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/>
  <mc:AlternateContent xmlns:mc="http://schemas.openxmlformats.org/markup-compatibility/2006">
    <mc:Choice Requires="x15">
      <x15ac:absPath xmlns:x15ac="http://schemas.microsoft.com/office/spreadsheetml/2010/11/ac" url="C:\xampp\htdocs\localpedidoserp\file_load\"/>
    </mc:Choice>
  </mc:AlternateContent>
  <xr:revisionPtr revIDLastSave="0" documentId="13_ncr:1_{9E780487-2CEB-4777-82C2-483C93749660}" xr6:coauthVersionLast="36" xr6:coauthVersionMax="36" xr10:uidLastSave="{00000000-0000-0000-0000-000000000000}"/>
  <bookViews>
    <workbookView xWindow="0" yWindow="0" windowWidth="20490" windowHeight="6045" xr2:uid="{00000000-000D-0000-FFFF-FFFF00000000}"/>
  </bookViews>
  <sheets>
    <sheet name="CLIENTE" sheetId="7" r:id="rId1"/>
    <sheet name="penvio" sheetId="9" r:id="rId2"/>
    <sheet name="TIPODOC" sheetId="2" r:id="rId3"/>
    <sheet name="ITEM" sheetId="3" r:id="rId4"/>
    <sheet name="MOTIVO" sheetId="4" r:id="rId5"/>
    <sheet name="BODEGA" sheetId="5" r:id="rId6"/>
    <sheet name="CO" sheetId="6" r:id="rId7"/>
    <sheet name="tercero" sheetId="8" r:id="rId8"/>
  </sheets>
  <definedNames>
    <definedName name="clientes.amazonaws.com_UnoEE_Morenos_Real_t201_mm_clientes" localSheetId="0" hidden="1">CLIENTE!$A$1:$AY$5137</definedName>
    <definedName name="penvio.amazonaws.com_UnoEE_Morenos_Real_t215_mm_puntos_envio_cliente" localSheetId="1" hidden="1">penvio!$A$1:$R$5137</definedName>
    <definedName name="penvio_c">Tabla_penvio.amazonaws.com_UnoEE_Morenos_Real_t215_mm_puntos_envio_cliente[[f215_rowid_tercero]:[f215_descripcion]]</definedName>
    <definedName name="t021_mm_tipos_documentos" localSheetId="2" hidden="1">TIPODOC!$A$1:$W$112</definedName>
    <definedName name="t120_mc_items" localSheetId="3" hidden="1">ITEM!$A$1:$AU$2027</definedName>
    <definedName name="t146_mc_motivos" localSheetId="4" hidden="1">MOTIVO!$A$1:$W$84</definedName>
    <definedName name="t150_mc_bodegas" localSheetId="5" hidden="1">BODEGA!$A$1:$AD$29</definedName>
    <definedName name="t285_co_centro_op" localSheetId="6" hidden="1">CO!$A$1:$W$7</definedName>
    <definedName name="tercero_.amazonaws.com_UnoEE_Morenos_Real_t200_mm_terceros" localSheetId="7" hidden="1">tercero!$A$1:$AA$3324</definedName>
    <definedName name="tercero_c">Tabla_tercero_.amazonaws.com_UnoEE_Morenos_Real_t200_mm_terceros[[f200_rowid]:[f200_razon_social]]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021_mm_tipos_documentos_55d827b6-da3a-4a53-b118-90cdc83ed15f" name="t021_mm_tipos_documentos" connection="siesa-prod-dbin-sql-serverweb-db06.cw4fp6bllyds.us-east-1.rds.amazonaws.com UnoEE_Morenos_Real Varias tablas"/>
          <x15:modelTable id="t120_mc_items_977003a0-a2b2-4136-8b52-ecd5b50648dd" name="t120_mc_items" connection="siesa-prod-dbin-sql-serverweb-db06.cw4fp6bllyds.us-east-1.rds.amazonaws.com UnoEE_Morenos_Real Varias tablas"/>
          <x15:modelTable id="t146_mc_motivos_0e88b9a3-2a44-4410-838b-785b19f37565" name="t146_mc_motivos" connection="siesa-prod-dbin-sql-serverweb-db06.cw4fp6bllyds.us-east-1.rds.amazonaws.com UnoEE_Morenos_Real Varias tablas"/>
          <x15:modelTable id="t150_mc_bodegas_9f6af997-5544-4e02-b2b5-7cf815b6beb9" name="t150_mc_bodegas" connection="siesa-prod-dbin-sql-serverweb-db06.cw4fp6bllyds.us-east-1.rds.amazonaws.com UnoEE_Morenos_Real Varias tablas"/>
          <x15:modelTable id="t285_co_centro_op_554d9eb9-735e-4d59-ba4f-ab0d73a4b6ba" name="t285_co_centro_op" connection="siesa-prod-dbin-sql-serverweb-db06.cw4fp6bllyds.us-east-1.rds.amazonaws.com UnoEE_Morenos_Real Varias tablas"/>
        </x15:modelTables>
      </x15:dataModel>
    </ext>
  </extLst>
</workbook>
</file>

<file path=xl/calcChain.xml><?xml version="1.0" encoding="utf-8"?>
<calcChain xmlns="http://schemas.openxmlformats.org/spreadsheetml/2006/main">
  <c r="H2" i="7" l="1"/>
  <c r="H3" i="7"/>
  <c r="H4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22" i="7"/>
  <c r="H123" i="7"/>
  <c r="H124" i="7"/>
  <c r="H125" i="7"/>
  <c r="H126" i="7"/>
  <c r="H127" i="7"/>
  <c r="H128" i="7"/>
  <c r="H129" i="7"/>
  <c r="H130" i="7"/>
  <c r="H131" i="7"/>
  <c r="H132" i="7"/>
  <c r="H133" i="7"/>
  <c r="H134" i="7"/>
  <c r="H135" i="7"/>
  <c r="H136" i="7"/>
  <c r="H137" i="7"/>
  <c r="H138" i="7"/>
  <c r="H139" i="7"/>
  <c r="H140" i="7"/>
  <c r="H141" i="7"/>
  <c r="H142" i="7"/>
  <c r="H143" i="7"/>
  <c r="H144" i="7"/>
  <c r="H145" i="7"/>
  <c r="H146" i="7"/>
  <c r="H147" i="7"/>
  <c r="H148" i="7"/>
  <c r="H149" i="7"/>
  <c r="H150" i="7"/>
  <c r="H151" i="7"/>
  <c r="H152" i="7"/>
  <c r="H153" i="7"/>
  <c r="H154" i="7"/>
  <c r="H155" i="7"/>
  <c r="H156" i="7"/>
  <c r="H157" i="7"/>
  <c r="H158" i="7"/>
  <c r="H159" i="7"/>
  <c r="H160" i="7"/>
  <c r="H161" i="7"/>
  <c r="H162" i="7"/>
  <c r="H163" i="7"/>
  <c r="H164" i="7"/>
  <c r="H165" i="7"/>
  <c r="H166" i="7"/>
  <c r="H167" i="7"/>
  <c r="H168" i="7"/>
  <c r="H169" i="7"/>
  <c r="H170" i="7"/>
  <c r="H171" i="7"/>
  <c r="H172" i="7"/>
  <c r="H173" i="7"/>
  <c r="H174" i="7"/>
  <c r="H175" i="7"/>
  <c r="H176" i="7"/>
  <c r="H177" i="7"/>
  <c r="H178" i="7"/>
  <c r="H179" i="7"/>
  <c r="H180" i="7"/>
  <c r="H181" i="7"/>
  <c r="H182" i="7"/>
  <c r="H183" i="7"/>
  <c r="H184" i="7"/>
  <c r="H185" i="7"/>
  <c r="H186" i="7"/>
  <c r="H187" i="7"/>
  <c r="H188" i="7"/>
  <c r="H189" i="7"/>
  <c r="H190" i="7"/>
  <c r="H191" i="7"/>
  <c r="H192" i="7"/>
  <c r="H193" i="7"/>
  <c r="H194" i="7"/>
  <c r="H195" i="7"/>
  <c r="H196" i="7"/>
  <c r="H197" i="7"/>
  <c r="H198" i="7"/>
  <c r="H199" i="7"/>
  <c r="H200" i="7"/>
  <c r="H201" i="7"/>
  <c r="H202" i="7"/>
  <c r="H203" i="7"/>
  <c r="H204" i="7"/>
  <c r="H205" i="7"/>
  <c r="H206" i="7"/>
  <c r="H207" i="7"/>
  <c r="H208" i="7"/>
  <c r="H209" i="7"/>
  <c r="H210" i="7"/>
  <c r="H211" i="7"/>
  <c r="H212" i="7"/>
  <c r="H213" i="7"/>
  <c r="H214" i="7"/>
  <c r="H215" i="7"/>
  <c r="H216" i="7"/>
  <c r="H217" i="7"/>
  <c r="H218" i="7"/>
  <c r="H219" i="7"/>
  <c r="H220" i="7"/>
  <c r="H221" i="7"/>
  <c r="H222" i="7"/>
  <c r="H223" i="7"/>
  <c r="H224" i="7"/>
  <c r="H225" i="7"/>
  <c r="H226" i="7"/>
  <c r="H227" i="7"/>
  <c r="H228" i="7"/>
  <c r="H229" i="7"/>
  <c r="H230" i="7"/>
  <c r="H231" i="7"/>
  <c r="H232" i="7"/>
  <c r="H233" i="7"/>
  <c r="H234" i="7"/>
  <c r="H235" i="7"/>
  <c r="H236" i="7"/>
  <c r="H237" i="7"/>
  <c r="H238" i="7"/>
  <c r="H239" i="7"/>
  <c r="H240" i="7"/>
  <c r="H241" i="7"/>
  <c r="H242" i="7"/>
  <c r="H243" i="7"/>
  <c r="H244" i="7"/>
  <c r="H245" i="7"/>
  <c r="H246" i="7"/>
  <c r="H247" i="7"/>
  <c r="H248" i="7"/>
  <c r="H249" i="7"/>
  <c r="H250" i="7"/>
  <c r="H251" i="7"/>
  <c r="H252" i="7"/>
  <c r="H253" i="7"/>
  <c r="H254" i="7"/>
  <c r="H255" i="7"/>
  <c r="H256" i="7"/>
  <c r="H257" i="7"/>
  <c r="H258" i="7"/>
  <c r="H259" i="7"/>
  <c r="H260" i="7"/>
  <c r="H261" i="7"/>
  <c r="H262" i="7"/>
  <c r="H263" i="7"/>
  <c r="H264" i="7"/>
  <c r="H265" i="7"/>
  <c r="H266" i="7"/>
  <c r="H267" i="7"/>
  <c r="H268" i="7"/>
  <c r="H269" i="7"/>
  <c r="H270" i="7"/>
  <c r="H271" i="7"/>
  <c r="H272" i="7"/>
  <c r="H273" i="7"/>
  <c r="H274" i="7"/>
  <c r="H275" i="7"/>
  <c r="H276" i="7"/>
  <c r="H277" i="7"/>
  <c r="H278" i="7"/>
  <c r="H279" i="7"/>
  <c r="H280" i="7"/>
  <c r="H281" i="7"/>
  <c r="H282" i="7"/>
  <c r="H283" i="7"/>
  <c r="H284" i="7"/>
  <c r="H285" i="7"/>
  <c r="H286" i="7"/>
  <c r="H287" i="7"/>
  <c r="H288" i="7"/>
  <c r="H289" i="7"/>
  <c r="H290" i="7"/>
  <c r="H291" i="7"/>
  <c r="H292" i="7"/>
  <c r="H293" i="7"/>
  <c r="H294" i="7"/>
  <c r="H295" i="7"/>
  <c r="H296" i="7"/>
  <c r="H297" i="7"/>
  <c r="H298" i="7"/>
  <c r="H299" i="7"/>
  <c r="H300" i="7"/>
  <c r="H301" i="7"/>
  <c r="H302" i="7"/>
  <c r="H303" i="7"/>
  <c r="H304" i="7"/>
  <c r="H305" i="7"/>
  <c r="H306" i="7"/>
  <c r="H307" i="7"/>
  <c r="H308" i="7"/>
  <c r="H309" i="7"/>
  <c r="H310" i="7"/>
  <c r="H311" i="7"/>
  <c r="H312" i="7"/>
  <c r="H313" i="7"/>
  <c r="H314" i="7"/>
  <c r="H315" i="7"/>
  <c r="H316" i="7"/>
  <c r="H317" i="7"/>
  <c r="H318" i="7"/>
  <c r="H319" i="7"/>
  <c r="H320" i="7"/>
  <c r="H321" i="7"/>
  <c r="H322" i="7"/>
  <c r="H323" i="7"/>
  <c r="H324" i="7"/>
  <c r="H325" i="7"/>
  <c r="H326" i="7"/>
  <c r="H327" i="7"/>
  <c r="H328" i="7"/>
  <c r="H329" i="7"/>
  <c r="H330" i="7"/>
  <c r="H331" i="7"/>
  <c r="H332" i="7"/>
  <c r="H333" i="7"/>
  <c r="H334" i="7"/>
  <c r="H335" i="7"/>
  <c r="H336" i="7"/>
  <c r="H337" i="7"/>
  <c r="H338" i="7"/>
  <c r="H339" i="7"/>
  <c r="H340" i="7"/>
  <c r="H341" i="7"/>
  <c r="H342" i="7"/>
  <c r="H343" i="7"/>
  <c r="H344" i="7"/>
  <c r="H345" i="7"/>
  <c r="H346" i="7"/>
  <c r="H347" i="7"/>
  <c r="H348" i="7"/>
  <c r="H349" i="7"/>
  <c r="H350" i="7"/>
  <c r="H351" i="7"/>
  <c r="H352" i="7"/>
  <c r="H353" i="7"/>
  <c r="H354" i="7"/>
  <c r="H355" i="7"/>
  <c r="H356" i="7"/>
  <c r="H357" i="7"/>
  <c r="H358" i="7"/>
  <c r="H359" i="7"/>
  <c r="H360" i="7"/>
  <c r="H361" i="7"/>
  <c r="H362" i="7"/>
  <c r="H363" i="7"/>
  <c r="H364" i="7"/>
  <c r="H365" i="7"/>
  <c r="H366" i="7"/>
  <c r="H367" i="7"/>
  <c r="H368" i="7"/>
  <c r="H369" i="7"/>
  <c r="H370" i="7"/>
  <c r="H371" i="7"/>
  <c r="H372" i="7"/>
  <c r="H373" i="7"/>
  <c r="H374" i="7"/>
  <c r="H375" i="7"/>
  <c r="H376" i="7"/>
  <c r="H377" i="7"/>
  <c r="H378" i="7"/>
  <c r="H379" i="7"/>
  <c r="H380" i="7"/>
  <c r="H381" i="7"/>
  <c r="H382" i="7"/>
  <c r="H383" i="7"/>
  <c r="H384" i="7"/>
  <c r="H385" i="7"/>
  <c r="H386" i="7"/>
  <c r="H387" i="7"/>
  <c r="H388" i="7"/>
  <c r="H389" i="7"/>
  <c r="H390" i="7"/>
  <c r="H391" i="7"/>
  <c r="H392" i="7"/>
  <c r="H393" i="7"/>
  <c r="H394" i="7"/>
  <c r="H395" i="7"/>
  <c r="H396" i="7"/>
  <c r="H397" i="7"/>
  <c r="H398" i="7"/>
  <c r="H399" i="7"/>
  <c r="H400" i="7"/>
  <c r="H401" i="7"/>
  <c r="H402" i="7"/>
  <c r="H403" i="7"/>
  <c r="H404" i="7"/>
  <c r="H405" i="7"/>
  <c r="H406" i="7"/>
  <c r="H407" i="7"/>
  <c r="H408" i="7"/>
  <c r="H409" i="7"/>
  <c r="H410" i="7"/>
  <c r="H411" i="7"/>
  <c r="H412" i="7"/>
  <c r="H413" i="7"/>
  <c r="H414" i="7"/>
  <c r="H415" i="7"/>
  <c r="H416" i="7"/>
  <c r="H417" i="7"/>
  <c r="H418" i="7"/>
  <c r="H419" i="7"/>
  <c r="H420" i="7"/>
  <c r="H421" i="7"/>
  <c r="H422" i="7"/>
  <c r="H423" i="7"/>
  <c r="H424" i="7"/>
  <c r="H425" i="7"/>
  <c r="H426" i="7"/>
  <c r="H427" i="7"/>
  <c r="H428" i="7"/>
  <c r="H429" i="7"/>
  <c r="H430" i="7"/>
  <c r="H431" i="7"/>
  <c r="H432" i="7"/>
  <c r="H433" i="7"/>
  <c r="H434" i="7"/>
  <c r="H435" i="7"/>
  <c r="H436" i="7"/>
  <c r="H437" i="7"/>
  <c r="H438" i="7"/>
  <c r="H439" i="7"/>
  <c r="H440" i="7"/>
  <c r="H441" i="7"/>
  <c r="H442" i="7"/>
  <c r="H443" i="7"/>
  <c r="H444" i="7"/>
  <c r="H445" i="7"/>
  <c r="H446" i="7"/>
  <c r="H447" i="7"/>
  <c r="H448" i="7"/>
  <c r="H449" i="7"/>
  <c r="H450" i="7"/>
  <c r="H451" i="7"/>
  <c r="H452" i="7"/>
  <c r="H453" i="7"/>
  <c r="H454" i="7"/>
  <c r="H455" i="7"/>
  <c r="H456" i="7"/>
  <c r="H457" i="7"/>
  <c r="H458" i="7"/>
  <c r="H459" i="7"/>
  <c r="H460" i="7"/>
  <c r="H461" i="7"/>
  <c r="H462" i="7"/>
  <c r="H463" i="7"/>
  <c r="H464" i="7"/>
  <c r="H465" i="7"/>
  <c r="H466" i="7"/>
  <c r="H467" i="7"/>
  <c r="H468" i="7"/>
  <c r="H469" i="7"/>
  <c r="H470" i="7"/>
  <c r="H471" i="7"/>
  <c r="H472" i="7"/>
  <c r="H473" i="7"/>
  <c r="H474" i="7"/>
  <c r="H475" i="7"/>
  <c r="H476" i="7"/>
  <c r="H477" i="7"/>
  <c r="H478" i="7"/>
  <c r="H479" i="7"/>
  <c r="H480" i="7"/>
  <c r="H481" i="7"/>
  <c r="H482" i="7"/>
  <c r="H483" i="7"/>
  <c r="H484" i="7"/>
  <c r="H485" i="7"/>
  <c r="H486" i="7"/>
  <c r="H487" i="7"/>
  <c r="H488" i="7"/>
  <c r="H489" i="7"/>
  <c r="H490" i="7"/>
  <c r="H491" i="7"/>
  <c r="H492" i="7"/>
  <c r="H493" i="7"/>
  <c r="H494" i="7"/>
  <c r="H495" i="7"/>
  <c r="H496" i="7"/>
  <c r="H497" i="7"/>
  <c r="H498" i="7"/>
  <c r="H499" i="7"/>
  <c r="H500" i="7"/>
  <c r="H501" i="7"/>
  <c r="H502" i="7"/>
  <c r="H503" i="7"/>
  <c r="H504" i="7"/>
  <c r="H505" i="7"/>
  <c r="H506" i="7"/>
  <c r="H507" i="7"/>
  <c r="H508" i="7"/>
  <c r="H509" i="7"/>
  <c r="H510" i="7"/>
  <c r="H511" i="7"/>
  <c r="H512" i="7"/>
  <c r="H513" i="7"/>
  <c r="H514" i="7"/>
  <c r="H515" i="7"/>
  <c r="H516" i="7"/>
  <c r="H517" i="7"/>
  <c r="H518" i="7"/>
  <c r="H519" i="7"/>
  <c r="H520" i="7"/>
  <c r="H521" i="7"/>
  <c r="H522" i="7"/>
  <c r="H523" i="7"/>
  <c r="H524" i="7"/>
  <c r="H525" i="7"/>
  <c r="H526" i="7"/>
  <c r="H527" i="7"/>
  <c r="H528" i="7"/>
  <c r="H529" i="7"/>
  <c r="H530" i="7"/>
  <c r="H531" i="7"/>
  <c r="H532" i="7"/>
  <c r="H533" i="7"/>
  <c r="H534" i="7"/>
  <c r="H535" i="7"/>
  <c r="H536" i="7"/>
  <c r="H537" i="7"/>
  <c r="H538" i="7"/>
  <c r="H539" i="7"/>
  <c r="H540" i="7"/>
  <c r="H541" i="7"/>
  <c r="H542" i="7"/>
  <c r="H543" i="7"/>
  <c r="H544" i="7"/>
  <c r="H545" i="7"/>
  <c r="H546" i="7"/>
  <c r="H547" i="7"/>
  <c r="H548" i="7"/>
  <c r="H549" i="7"/>
  <c r="H550" i="7"/>
  <c r="H551" i="7"/>
  <c r="H552" i="7"/>
  <c r="H553" i="7"/>
  <c r="H554" i="7"/>
  <c r="H555" i="7"/>
  <c r="H556" i="7"/>
  <c r="H557" i="7"/>
  <c r="H558" i="7"/>
  <c r="H559" i="7"/>
  <c r="H560" i="7"/>
  <c r="H561" i="7"/>
  <c r="H562" i="7"/>
  <c r="H563" i="7"/>
  <c r="H564" i="7"/>
  <c r="H565" i="7"/>
  <c r="H566" i="7"/>
  <c r="H567" i="7"/>
  <c r="H568" i="7"/>
  <c r="H569" i="7"/>
  <c r="H570" i="7"/>
  <c r="H571" i="7"/>
  <c r="H572" i="7"/>
  <c r="H573" i="7"/>
  <c r="H574" i="7"/>
  <c r="H575" i="7"/>
  <c r="H576" i="7"/>
  <c r="H577" i="7"/>
  <c r="H578" i="7"/>
  <c r="H579" i="7"/>
  <c r="H580" i="7"/>
  <c r="H581" i="7"/>
  <c r="H582" i="7"/>
  <c r="H583" i="7"/>
  <c r="H584" i="7"/>
  <c r="H585" i="7"/>
  <c r="H586" i="7"/>
  <c r="H587" i="7"/>
  <c r="H588" i="7"/>
  <c r="H589" i="7"/>
  <c r="H590" i="7"/>
  <c r="H591" i="7"/>
  <c r="H592" i="7"/>
  <c r="H593" i="7"/>
  <c r="H594" i="7"/>
  <c r="H595" i="7"/>
  <c r="H596" i="7"/>
  <c r="H597" i="7"/>
  <c r="H598" i="7"/>
  <c r="H599" i="7"/>
  <c r="H600" i="7"/>
  <c r="H601" i="7"/>
  <c r="H602" i="7"/>
  <c r="H603" i="7"/>
  <c r="H604" i="7"/>
  <c r="H605" i="7"/>
  <c r="H606" i="7"/>
  <c r="H607" i="7"/>
  <c r="H608" i="7"/>
  <c r="H609" i="7"/>
  <c r="H610" i="7"/>
  <c r="H611" i="7"/>
  <c r="H612" i="7"/>
  <c r="H613" i="7"/>
  <c r="H614" i="7"/>
  <c r="H615" i="7"/>
  <c r="H616" i="7"/>
  <c r="H617" i="7"/>
  <c r="H618" i="7"/>
  <c r="H619" i="7"/>
  <c r="H620" i="7"/>
  <c r="H621" i="7"/>
  <c r="H622" i="7"/>
  <c r="H623" i="7"/>
  <c r="H624" i="7"/>
  <c r="H625" i="7"/>
  <c r="H626" i="7"/>
  <c r="H627" i="7"/>
  <c r="H628" i="7"/>
  <c r="H629" i="7"/>
  <c r="H630" i="7"/>
  <c r="H631" i="7"/>
  <c r="H632" i="7"/>
  <c r="H633" i="7"/>
  <c r="H634" i="7"/>
  <c r="H635" i="7"/>
  <c r="H636" i="7"/>
  <c r="H637" i="7"/>
  <c r="H638" i="7"/>
  <c r="H639" i="7"/>
  <c r="H640" i="7"/>
  <c r="H641" i="7"/>
  <c r="H642" i="7"/>
  <c r="H643" i="7"/>
  <c r="H644" i="7"/>
  <c r="H645" i="7"/>
  <c r="H646" i="7"/>
  <c r="H647" i="7"/>
  <c r="H648" i="7"/>
  <c r="H649" i="7"/>
  <c r="H650" i="7"/>
  <c r="H651" i="7"/>
  <c r="H652" i="7"/>
  <c r="H653" i="7"/>
  <c r="H654" i="7"/>
  <c r="H655" i="7"/>
  <c r="H656" i="7"/>
  <c r="H657" i="7"/>
  <c r="H658" i="7"/>
  <c r="H659" i="7"/>
  <c r="H660" i="7"/>
  <c r="H661" i="7"/>
  <c r="H662" i="7"/>
  <c r="H663" i="7"/>
  <c r="H664" i="7"/>
  <c r="H665" i="7"/>
  <c r="H666" i="7"/>
  <c r="H667" i="7"/>
  <c r="H668" i="7"/>
  <c r="H669" i="7"/>
  <c r="H670" i="7"/>
  <c r="H671" i="7"/>
  <c r="H672" i="7"/>
  <c r="H673" i="7"/>
  <c r="H674" i="7"/>
  <c r="H675" i="7"/>
  <c r="H676" i="7"/>
  <c r="H677" i="7"/>
  <c r="H678" i="7"/>
  <c r="H679" i="7"/>
  <c r="H680" i="7"/>
  <c r="H681" i="7"/>
  <c r="H682" i="7"/>
  <c r="H683" i="7"/>
  <c r="H684" i="7"/>
  <c r="H685" i="7"/>
  <c r="H686" i="7"/>
  <c r="H687" i="7"/>
  <c r="H688" i="7"/>
  <c r="H689" i="7"/>
  <c r="H690" i="7"/>
  <c r="H691" i="7"/>
  <c r="H692" i="7"/>
  <c r="H693" i="7"/>
  <c r="H694" i="7"/>
  <c r="H695" i="7"/>
  <c r="H696" i="7"/>
  <c r="H697" i="7"/>
  <c r="H698" i="7"/>
  <c r="H699" i="7"/>
  <c r="H700" i="7"/>
  <c r="H701" i="7"/>
  <c r="H702" i="7"/>
  <c r="H703" i="7"/>
  <c r="H704" i="7"/>
  <c r="H705" i="7"/>
  <c r="H706" i="7"/>
  <c r="H707" i="7"/>
  <c r="H708" i="7"/>
  <c r="H709" i="7"/>
  <c r="H710" i="7"/>
  <c r="H711" i="7"/>
  <c r="H712" i="7"/>
  <c r="H713" i="7"/>
  <c r="H714" i="7"/>
  <c r="H715" i="7"/>
  <c r="H716" i="7"/>
  <c r="H717" i="7"/>
  <c r="H718" i="7"/>
  <c r="H719" i="7"/>
  <c r="H720" i="7"/>
  <c r="H721" i="7"/>
  <c r="H722" i="7"/>
  <c r="H723" i="7"/>
  <c r="H724" i="7"/>
  <c r="H725" i="7"/>
  <c r="H726" i="7"/>
  <c r="H727" i="7"/>
  <c r="H728" i="7"/>
  <c r="H729" i="7"/>
  <c r="H730" i="7"/>
  <c r="H731" i="7"/>
  <c r="H732" i="7"/>
  <c r="H733" i="7"/>
  <c r="H734" i="7"/>
  <c r="H735" i="7"/>
  <c r="H736" i="7"/>
  <c r="H737" i="7"/>
  <c r="H738" i="7"/>
  <c r="H739" i="7"/>
  <c r="H740" i="7"/>
  <c r="H741" i="7"/>
  <c r="H742" i="7"/>
  <c r="H743" i="7"/>
  <c r="H744" i="7"/>
  <c r="H745" i="7"/>
  <c r="H746" i="7"/>
  <c r="H747" i="7"/>
  <c r="H748" i="7"/>
  <c r="H749" i="7"/>
  <c r="H750" i="7"/>
  <c r="H751" i="7"/>
  <c r="H752" i="7"/>
  <c r="H753" i="7"/>
  <c r="H754" i="7"/>
  <c r="H755" i="7"/>
  <c r="H756" i="7"/>
  <c r="H757" i="7"/>
  <c r="H758" i="7"/>
  <c r="H759" i="7"/>
  <c r="H760" i="7"/>
  <c r="H761" i="7"/>
  <c r="H762" i="7"/>
  <c r="H763" i="7"/>
  <c r="H764" i="7"/>
  <c r="H765" i="7"/>
  <c r="H766" i="7"/>
  <c r="H767" i="7"/>
  <c r="H768" i="7"/>
  <c r="H769" i="7"/>
  <c r="H770" i="7"/>
  <c r="H771" i="7"/>
  <c r="H772" i="7"/>
  <c r="H773" i="7"/>
  <c r="H774" i="7"/>
  <c r="H775" i="7"/>
  <c r="H776" i="7"/>
  <c r="H777" i="7"/>
  <c r="H778" i="7"/>
  <c r="H779" i="7"/>
  <c r="H780" i="7"/>
  <c r="H781" i="7"/>
  <c r="H782" i="7"/>
  <c r="H783" i="7"/>
  <c r="H784" i="7"/>
  <c r="H785" i="7"/>
  <c r="H786" i="7"/>
  <c r="H787" i="7"/>
  <c r="H788" i="7"/>
  <c r="H789" i="7"/>
  <c r="H790" i="7"/>
  <c r="H791" i="7"/>
  <c r="H792" i="7"/>
  <c r="H793" i="7"/>
  <c r="H794" i="7"/>
  <c r="H795" i="7"/>
  <c r="H796" i="7"/>
  <c r="H797" i="7"/>
  <c r="H798" i="7"/>
  <c r="H799" i="7"/>
  <c r="H800" i="7"/>
  <c r="H801" i="7"/>
  <c r="H802" i="7"/>
  <c r="H803" i="7"/>
  <c r="H804" i="7"/>
  <c r="H805" i="7"/>
  <c r="H806" i="7"/>
  <c r="H807" i="7"/>
  <c r="H808" i="7"/>
  <c r="H809" i="7"/>
  <c r="H810" i="7"/>
  <c r="H811" i="7"/>
  <c r="H812" i="7"/>
  <c r="H813" i="7"/>
  <c r="H814" i="7"/>
  <c r="H815" i="7"/>
  <c r="H816" i="7"/>
  <c r="H817" i="7"/>
  <c r="H818" i="7"/>
  <c r="H819" i="7"/>
  <c r="H820" i="7"/>
  <c r="H821" i="7"/>
  <c r="H822" i="7"/>
  <c r="H823" i="7"/>
  <c r="H824" i="7"/>
  <c r="H825" i="7"/>
  <c r="H826" i="7"/>
  <c r="H827" i="7"/>
  <c r="H828" i="7"/>
  <c r="H829" i="7"/>
  <c r="H830" i="7"/>
  <c r="H831" i="7"/>
  <c r="H832" i="7"/>
  <c r="H833" i="7"/>
  <c r="H834" i="7"/>
  <c r="H835" i="7"/>
  <c r="H836" i="7"/>
  <c r="H837" i="7"/>
  <c r="H838" i="7"/>
  <c r="H839" i="7"/>
  <c r="H840" i="7"/>
  <c r="H841" i="7"/>
  <c r="H842" i="7"/>
  <c r="H843" i="7"/>
  <c r="H844" i="7"/>
  <c r="H845" i="7"/>
  <c r="H846" i="7"/>
  <c r="H847" i="7"/>
  <c r="H848" i="7"/>
  <c r="H849" i="7"/>
  <c r="H850" i="7"/>
  <c r="H851" i="7"/>
  <c r="H852" i="7"/>
  <c r="H853" i="7"/>
  <c r="H854" i="7"/>
  <c r="H855" i="7"/>
  <c r="H856" i="7"/>
  <c r="H857" i="7"/>
  <c r="H858" i="7"/>
  <c r="H859" i="7"/>
  <c r="H860" i="7"/>
  <c r="H861" i="7"/>
  <c r="H862" i="7"/>
  <c r="H863" i="7"/>
  <c r="H864" i="7"/>
  <c r="H865" i="7"/>
  <c r="H866" i="7"/>
  <c r="H867" i="7"/>
  <c r="H868" i="7"/>
  <c r="H869" i="7"/>
  <c r="H870" i="7"/>
  <c r="H871" i="7"/>
  <c r="H872" i="7"/>
  <c r="H873" i="7"/>
  <c r="H874" i="7"/>
  <c r="H875" i="7"/>
  <c r="H876" i="7"/>
  <c r="H877" i="7"/>
  <c r="H878" i="7"/>
  <c r="H879" i="7"/>
  <c r="H880" i="7"/>
  <c r="H881" i="7"/>
  <c r="H882" i="7"/>
  <c r="H883" i="7"/>
  <c r="H884" i="7"/>
  <c r="H885" i="7"/>
  <c r="H886" i="7"/>
  <c r="H887" i="7"/>
  <c r="H888" i="7"/>
  <c r="H889" i="7"/>
  <c r="H890" i="7"/>
  <c r="H891" i="7"/>
  <c r="H892" i="7"/>
  <c r="H893" i="7"/>
  <c r="H894" i="7"/>
  <c r="H895" i="7"/>
  <c r="H896" i="7"/>
  <c r="H897" i="7"/>
  <c r="H898" i="7"/>
  <c r="H899" i="7"/>
  <c r="H900" i="7"/>
  <c r="H901" i="7"/>
  <c r="H902" i="7"/>
  <c r="H903" i="7"/>
  <c r="H904" i="7"/>
  <c r="H905" i="7"/>
  <c r="H906" i="7"/>
  <c r="H907" i="7"/>
  <c r="H908" i="7"/>
  <c r="H909" i="7"/>
  <c r="H910" i="7"/>
  <c r="H911" i="7"/>
  <c r="H912" i="7"/>
  <c r="H913" i="7"/>
  <c r="H914" i="7"/>
  <c r="H915" i="7"/>
  <c r="H916" i="7"/>
  <c r="H917" i="7"/>
  <c r="H918" i="7"/>
  <c r="H919" i="7"/>
  <c r="H920" i="7"/>
  <c r="H921" i="7"/>
  <c r="H922" i="7"/>
  <c r="H923" i="7"/>
  <c r="H924" i="7"/>
  <c r="H925" i="7"/>
  <c r="H926" i="7"/>
  <c r="H927" i="7"/>
  <c r="H928" i="7"/>
  <c r="H929" i="7"/>
  <c r="H930" i="7"/>
  <c r="H931" i="7"/>
  <c r="H932" i="7"/>
  <c r="H933" i="7"/>
  <c r="H934" i="7"/>
  <c r="H935" i="7"/>
  <c r="H936" i="7"/>
  <c r="H937" i="7"/>
  <c r="H938" i="7"/>
  <c r="H939" i="7"/>
  <c r="H940" i="7"/>
  <c r="H941" i="7"/>
  <c r="H942" i="7"/>
  <c r="H943" i="7"/>
  <c r="H944" i="7"/>
  <c r="H945" i="7"/>
  <c r="H946" i="7"/>
  <c r="H947" i="7"/>
  <c r="H948" i="7"/>
  <c r="H949" i="7"/>
  <c r="H950" i="7"/>
  <c r="H951" i="7"/>
  <c r="H952" i="7"/>
  <c r="H953" i="7"/>
  <c r="H954" i="7"/>
  <c r="H955" i="7"/>
  <c r="H956" i="7"/>
  <c r="H957" i="7"/>
  <c r="H958" i="7"/>
  <c r="H959" i="7"/>
  <c r="H960" i="7"/>
  <c r="H961" i="7"/>
  <c r="H962" i="7"/>
  <c r="H963" i="7"/>
  <c r="H964" i="7"/>
  <c r="H965" i="7"/>
  <c r="H966" i="7"/>
  <c r="H967" i="7"/>
  <c r="H968" i="7"/>
  <c r="H969" i="7"/>
  <c r="H970" i="7"/>
  <c r="H971" i="7"/>
  <c r="H972" i="7"/>
  <c r="H973" i="7"/>
  <c r="H974" i="7"/>
  <c r="H975" i="7"/>
  <c r="H976" i="7"/>
  <c r="H977" i="7"/>
  <c r="H978" i="7"/>
  <c r="H979" i="7"/>
  <c r="H980" i="7"/>
  <c r="H981" i="7"/>
  <c r="H982" i="7"/>
  <c r="H983" i="7"/>
  <c r="H984" i="7"/>
  <c r="H985" i="7"/>
  <c r="H986" i="7"/>
  <c r="H987" i="7"/>
  <c r="H988" i="7"/>
  <c r="H989" i="7"/>
  <c r="H990" i="7"/>
  <c r="H991" i="7"/>
  <c r="H992" i="7"/>
  <c r="H993" i="7"/>
  <c r="H994" i="7"/>
  <c r="H995" i="7"/>
  <c r="H996" i="7"/>
  <c r="H997" i="7"/>
  <c r="H998" i="7"/>
  <c r="H999" i="7"/>
  <c r="H1000" i="7"/>
  <c r="H1001" i="7"/>
  <c r="H1002" i="7"/>
  <c r="H1003" i="7"/>
  <c r="H1004" i="7"/>
  <c r="H1005" i="7"/>
  <c r="H1006" i="7"/>
  <c r="H1007" i="7"/>
  <c r="H1008" i="7"/>
  <c r="H1009" i="7"/>
  <c r="H1010" i="7"/>
  <c r="H1011" i="7"/>
  <c r="H1012" i="7"/>
  <c r="H1013" i="7"/>
  <c r="H1014" i="7"/>
  <c r="H1015" i="7"/>
  <c r="H1016" i="7"/>
  <c r="H1017" i="7"/>
  <c r="H1018" i="7"/>
  <c r="H1019" i="7"/>
  <c r="H1020" i="7"/>
  <c r="H1021" i="7"/>
  <c r="H1022" i="7"/>
  <c r="H1023" i="7"/>
  <c r="H1024" i="7"/>
  <c r="H1025" i="7"/>
  <c r="H1026" i="7"/>
  <c r="H1027" i="7"/>
  <c r="H1028" i="7"/>
  <c r="H1029" i="7"/>
  <c r="H1030" i="7"/>
  <c r="H1031" i="7"/>
  <c r="H1032" i="7"/>
  <c r="H1033" i="7"/>
  <c r="H1034" i="7"/>
  <c r="H1035" i="7"/>
  <c r="H1036" i="7"/>
  <c r="H1037" i="7"/>
  <c r="H1038" i="7"/>
  <c r="H1039" i="7"/>
  <c r="H1040" i="7"/>
  <c r="H1041" i="7"/>
  <c r="H1042" i="7"/>
  <c r="H1043" i="7"/>
  <c r="H1044" i="7"/>
  <c r="H1045" i="7"/>
  <c r="H1046" i="7"/>
  <c r="H1047" i="7"/>
  <c r="H1048" i="7"/>
  <c r="H1049" i="7"/>
  <c r="H1050" i="7"/>
  <c r="H1051" i="7"/>
  <c r="H1052" i="7"/>
  <c r="H1053" i="7"/>
  <c r="H1054" i="7"/>
  <c r="H1055" i="7"/>
  <c r="H1056" i="7"/>
  <c r="H1057" i="7"/>
  <c r="H1058" i="7"/>
  <c r="H1059" i="7"/>
  <c r="H1060" i="7"/>
  <c r="H1061" i="7"/>
  <c r="H1062" i="7"/>
  <c r="H1063" i="7"/>
  <c r="H1064" i="7"/>
  <c r="H1065" i="7"/>
  <c r="H1066" i="7"/>
  <c r="H1067" i="7"/>
  <c r="H1068" i="7"/>
  <c r="H1069" i="7"/>
  <c r="H1070" i="7"/>
  <c r="H1071" i="7"/>
  <c r="H1072" i="7"/>
  <c r="H1073" i="7"/>
  <c r="H1074" i="7"/>
  <c r="H1075" i="7"/>
  <c r="H1076" i="7"/>
  <c r="H1077" i="7"/>
  <c r="H1078" i="7"/>
  <c r="H1079" i="7"/>
  <c r="H1080" i="7"/>
  <c r="H1081" i="7"/>
  <c r="H1082" i="7"/>
  <c r="H1083" i="7"/>
  <c r="H1084" i="7"/>
  <c r="H1085" i="7"/>
  <c r="H1086" i="7"/>
  <c r="H1087" i="7"/>
  <c r="H1088" i="7"/>
  <c r="H1089" i="7"/>
  <c r="H1090" i="7"/>
  <c r="H1091" i="7"/>
  <c r="H1092" i="7"/>
  <c r="H1093" i="7"/>
  <c r="H1094" i="7"/>
  <c r="H1095" i="7"/>
  <c r="H1096" i="7"/>
  <c r="H1097" i="7"/>
  <c r="H1098" i="7"/>
  <c r="H1099" i="7"/>
  <c r="H1100" i="7"/>
  <c r="H1101" i="7"/>
  <c r="H1102" i="7"/>
  <c r="H1103" i="7"/>
  <c r="H1104" i="7"/>
  <c r="H1105" i="7"/>
  <c r="H1106" i="7"/>
  <c r="H1107" i="7"/>
  <c r="H1108" i="7"/>
  <c r="H1109" i="7"/>
  <c r="H1110" i="7"/>
  <c r="H1111" i="7"/>
  <c r="H1112" i="7"/>
  <c r="H1113" i="7"/>
  <c r="H1114" i="7"/>
  <c r="H1115" i="7"/>
  <c r="H1116" i="7"/>
  <c r="H1117" i="7"/>
  <c r="H1118" i="7"/>
  <c r="H1119" i="7"/>
  <c r="H1120" i="7"/>
  <c r="H1121" i="7"/>
  <c r="H1122" i="7"/>
  <c r="H1123" i="7"/>
  <c r="H1124" i="7"/>
  <c r="H1125" i="7"/>
  <c r="H1126" i="7"/>
  <c r="H1127" i="7"/>
  <c r="H1128" i="7"/>
  <c r="H1129" i="7"/>
  <c r="H1130" i="7"/>
  <c r="H1131" i="7"/>
  <c r="H1132" i="7"/>
  <c r="H1133" i="7"/>
  <c r="H1134" i="7"/>
  <c r="H1135" i="7"/>
  <c r="H1136" i="7"/>
  <c r="H1137" i="7"/>
  <c r="H1138" i="7"/>
  <c r="H1139" i="7"/>
  <c r="H1140" i="7"/>
  <c r="H1141" i="7"/>
  <c r="H1142" i="7"/>
  <c r="H1143" i="7"/>
  <c r="H1144" i="7"/>
  <c r="H1145" i="7"/>
  <c r="H1146" i="7"/>
  <c r="H1147" i="7"/>
  <c r="H1148" i="7"/>
  <c r="H1149" i="7"/>
  <c r="H1150" i="7"/>
  <c r="H1151" i="7"/>
  <c r="H1152" i="7"/>
  <c r="H1153" i="7"/>
  <c r="H1154" i="7"/>
  <c r="H1155" i="7"/>
  <c r="H1156" i="7"/>
  <c r="H1157" i="7"/>
  <c r="H1158" i="7"/>
  <c r="H1159" i="7"/>
  <c r="H1160" i="7"/>
  <c r="H1161" i="7"/>
  <c r="H1162" i="7"/>
  <c r="H1163" i="7"/>
  <c r="H1164" i="7"/>
  <c r="H1165" i="7"/>
  <c r="H1166" i="7"/>
  <c r="H1167" i="7"/>
  <c r="H1168" i="7"/>
  <c r="H1169" i="7"/>
  <c r="H1170" i="7"/>
  <c r="H1171" i="7"/>
  <c r="H1172" i="7"/>
  <c r="H1173" i="7"/>
  <c r="H1174" i="7"/>
  <c r="H1175" i="7"/>
  <c r="H1176" i="7"/>
  <c r="H1177" i="7"/>
  <c r="H1178" i="7"/>
  <c r="H1179" i="7"/>
  <c r="H1180" i="7"/>
  <c r="H1181" i="7"/>
  <c r="H1182" i="7"/>
  <c r="H1183" i="7"/>
  <c r="H1184" i="7"/>
  <c r="H1185" i="7"/>
  <c r="H1186" i="7"/>
  <c r="H1187" i="7"/>
  <c r="H1188" i="7"/>
  <c r="H1189" i="7"/>
  <c r="H1190" i="7"/>
  <c r="H1191" i="7"/>
  <c r="H1192" i="7"/>
  <c r="H1193" i="7"/>
  <c r="H1194" i="7"/>
  <c r="H1195" i="7"/>
  <c r="H1196" i="7"/>
  <c r="H1197" i="7"/>
  <c r="H1198" i="7"/>
  <c r="H1199" i="7"/>
  <c r="H1200" i="7"/>
  <c r="H1201" i="7"/>
  <c r="H1202" i="7"/>
  <c r="H1203" i="7"/>
  <c r="H1204" i="7"/>
  <c r="H1205" i="7"/>
  <c r="H1206" i="7"/>
  <c r="H1207" i="7"/>
  <c r="H1208" i="7"/>
  <c r="H1209" i="7"/>
  <c r="H1210" i="7"/>
  <c r="H1211" i="7"/>
  <c r="H1212" i="7"/>
  <c r="H1213" i="7"/>
  <c r="H1214" i="7"/>
  <c r="H1215" i="7"/>
  <c r="H1216" i="7"/>
  <c r="H1217" i="7"/>
  <c r="H1218" i="7"/>
  <c r="H1219" i="7"/>
  <c r="H1220" i="7"/>
  <c r="H1221" i="7"/>
  <c r="H1222" i="7"/>
  <c r="H1223" i="7"/>
  <c r="H1224" i="7"/>
  <c r="H1225" i="7"/>
  <c r="H1226" i="7"/>
  <c r="H1227" i="7"/>
  <c r="H1228" i="7"/>
  <c r="H1229" i="7"/>
  <c r="H1230" i="7"/>
  <c r="H1231" i="7"/>
  <c r="H1232" i="7"/>
  <c r="H1233" i="7"/>
  <c r="H1234" i="7"/>
  <c r="H1235" i="7"/>
  <c r="H1236" i="7"/>
  <c r="H1237" i="7"/>
  <c r="H1238" i="7"/>
  <c r="H1239" i="7"/>
  <c r="H1240" i="7"/>
  <c r="H1241" i="7"/>
  <c r="H1242" i="7"/>
  <c r="H1243" i="7"/>
  <c r="H1244" i="7"/>
  <c r="H1245" i="7"/>
  <c r="H1246" i="7"/>
  <c r="H1247" i="7"/>
  <c r="H1248" i="7"/>
  <c r="H1249" i="7"/>
  <c r="H1250" i="7"/>
  <c r="H1251" i="7"/>
  <c r="H1252" i="7"/>
  <c r="H1253" i="7"/>
  <c r="H1254" i="7"/>
  <c r="H1255" i="7"/>
  <c r="H1256" i="7"/>
  <c r="H1257" i="7"/>
  <c r="H1258" i="7"/>
  <c r="H1259" i="7"/>
  <c r="H1260" i="7"/>
  <c r="H1261" i="7"/>
  <c r="H1262" i="7"/>
  <c r="H1263" i="7"/>
  <c r="H1264" i="7"/>
  <c r="H1265" i="7"/>
  <c r="H1266" i="7"/>
  <c r="H1267" i="7"/>
  <c r="H1268" i="7"/>
  <c r="H1269" i="7"/>
  <c r="H1270" i="7"/>
  <c r="H1271" i="7"/>
  <c r="H1272" i="7"/>
  <c r="H1273" i="7"/>
  <c r="H1274" i="7"/>
  <c r="H1275" i="7"/>
  <c r="H1276" i="7"/>
  <c r="H1277" i="7"/>
  <c r="H1278" i="7"/>
  <c r="H1279" i="7"/>
  <c r="H1280" i="7"/>
  <c r="H1281" i="7"/>
  <c r="H1282" i="7"/>
  <c r="H1283" i="7"/>
  <c r="H1284" i="7"/>
  <c r="H1285" i="7"/>
  <c r="H1286" i="7"/>
  <c r="H1287" i="7"/>
  <c r="H1288" i="7"/>
  <c r="H1289" i="7"/>
  <c r="H1290" i="7"/>
  <c r="H1291" i="7"/>
  <c r="H1292" i="7"/>
  <c r="H1293" i="7"/>
  <c r="H1294" i="7"/>
  <c r="H1295" i="7"/>
  <c r="H1296" i="7"/>
  <c r="H1297" i="7"/>
  <c r="H1298" i="7"/>
  <c r="H1299" i="7"/>
  <c r="H1300" i="7"/>
  <c r="H1301" i="7"/>
  <c r="H1302" i="7"/>
  <c r="H1303" i="7"/>
  <c r="H1304" i="7"/>
  <c r="H1305" i="7"/>
  <c r="H1306" i="7"/>
  <c r="H1307" i="7"/>
  <c r="H1308" i="7"/>
  <c r="H1309" i="7"/>
  <c r="H1310" i="7"/>
  <c r="H1311" i="7"/>
  <c r="H1312" i="7"/>
  <c r="H1313" i="7"/>
  <c r="H1314" i="7"/>
  <c r="H1315" i="7"/>
  <c r="H1316" i="7"/>
  <c r="H1317" i="7"/>
  <c r="H1318" i="7"/>
  <c r="H1319" i="7"/>
  <c r="H1320" i="7"/>
  <c r="H1321" i="7"/>
  <c r="H1322" i="7"/>
  <c r="H1323" i="7"/>
  <c r="H1324" i="7"/>
  <c r="H1325" i="7"/>
  <c r="H1326" i="7"/>
  <c r="H1327" i="7"/>
  <c r="H1328" i="7"/>
  <c r="H1329" i="7"/>
  <c r="H1330" i="7"/>
  <c r="H1331" i="7"/>
  <c r="H1332" i="7"/>
  <c r="H1333" i="7"/>
  <c r="H1334" i="7"/>
  <c r="H1335" i="7"/>
  <c r="H1336" i="7"/>
  <c r="H1337" i="7"/>
  <c r="H1338" i="7"/>
  <c r="H1339" i="7"/>
  <c r="H1340" i="7"/>
  <c r="H1341" i="7"/>
  <c r="H1342" i="7"/>
  <c r="H1343" i="7"/>
  <c r="H1344" i="7"/>
  <c r="H1345" i="7"/>
  <c r="H1346" i="7"/>
  <c r="H1347" i="7"/>
  <c r="H1348" i="7"/>
  <c r="H1349" i="7"/>
  <c r="H1350" i="7"/>
  <c r="H1351" i="7"/>
  <c r="H1352" i="7"/>
  <c r="H1353" i="7"/>
  <c r="H1354" i="7"/>
  <c r="H1355" i="7"/>
  <c r="H1356" i="7"/>
  <c r="H1357" i="7"/>
  <c r="H1358" i="7"/>
  <c r="H1359" i="7"/>
  <c r="H1360" i="7"/>
  <c r="H1361" i="7"/>
  <c r="H1362" i="7"/>
  <c r="H1363" i="7"/>
  <c r="H1364" i="7"/>
  <c r="H1365" i="7"/>
  <c r="H1366" i="7"/>
  <c r="H1367" i="7"/>
  <c r="H1368" i="7"/>
  <c r="H1369" i="7"/>
  <c r="H1370" i="7"/>
  <c r="H1371" i="7"/>
  <c r="H1372" i="7"/>
  <c r="H1373" i="7"/>
  <c r="H1374" i="7"/>
  <c r="H1375" i="7"/>
  <c r="H1376" i="7"/>
  <c r="H1377" i="7"/>
  <c r="H1378" i="7"/>
  <c r="H1379" i="7"/>
  <c r="H1380" i="7"/>
  <c r="H1381" i="7"/>
  <c r="H1382" i="7"/>
  <c r="H1383" i="7"/>
  <c r="H1384" i="7"/>
  <c r="H1385" i="7"/>
  <c r="H1386" i="7"/>
  <c r="H1387" i="7"/>
  <c r="H1388" i="7"/>
  <c r="H1389" i="7"/>
  <c r="H1390" i="7"/>
  <c r="H1391" i="7"/>
  <c r="H1392" i="7"/>
  <c r="H1393" i="7"/>
  <c r="H1394" i="7"/>
  <c r="H1395" i="7"/>
  <c r="H1396" i="7"/>
  <c r="H1397" i="7"/>
  <c r="H1398" i="7"/>
  <c r="H1399" i="7"/>
  <c r="H1400" i="7"/>
  <c r="H1401" i="7"/>
  <c r="H1402" i="7"/>
  <c r="H1403" i="7"/>
  <c r="H1404" i="7"/>
  <c r="H1405" i="7"/>
  <c r="H1406" i="7"/>
  <c r="H1407" i="7"/>
  <c r="H1408" i="7"/>
  <c r="H1409" i="7"/>
  <c r="H1410" i="7"/>
  <c r="H1411" i="7"/>
  <c r="H1412" i="7"/>
  <c r="H1413" i="7"/>
  <c r="H1414" i="7"/>
  <c r="H1415" i="7"/>
  <c r="H1416" i="7"/>
  <c r="H1417" i="7"/>
  <c r="H1418" i="7"/>
  <c r="H1419" i="7"/>
  <c r="H1420" i="7"/>
  <c r="H1421" i="7"/>
  <c r="H1422" i="7"/>
  <c r="H1423" i="7"/>
  <c r="H1424" i="7"/>
  <c r="H1425" i="7"/>
  <c r="H1426" i="7"/>
  <c r="H1427" i="7"/>
  <c r="H1428" i="7"/>
  <c r="H1429" i="7"/>
  <c r="H1430" i="7"/>
  <c r="H1431" i="7"/>
  <c r="H1432" i="7"/>
  <c r="H1433" i="7"/>
  <c r="H1434" i="7"/>
  <c r="H1435" i="7"/>
  <c r="H1436" i="7"/>
  <c r="H1437" i="7"/>
  <c r="H1438" i="7"/>
  <c r="H1439" i="7"/>
  <c r="H1440" i="7"/>
  <c r="H1441" i="7"/>
  <c r="H1442" i="7"/>
  <c r="H1443" i="7"/>
  <c r="H1444" i="7"/>
  <c r="H1445" i="7"/>
  <c r="H1446" i="7"/>
  <c r="H1447" i="7"/>
  <c r="H1448" i="7"/>
  <c r="H1449" i="7"/>
  <c r="H1450" i="7"/>
  <c r="H1451" i="7"/>
  <c r="H1452" i="7"/>
  <c r="H1453" i="7"/>
  <c r="H1454" i="7"/>
  <c r="H1455" i="7"/>
  <c r="H1456" i="7"/>
  <c r="H1457" i="7"/>
  <c r="H1458" i="7"/>
  <c r="H1459" i="7"/>
  <c r="H1460" i="7"/>
  <c r="H1461" i="7"/>
  <c r="H1462" i="7"/>
  <c r="H1463" i="7"/>
  <c r="H1464" i="7"/>
  <c r="H1465" i="7"/>
  <c r="H1466" i="7"/>
  <c r="H1467" i="7"/>
  <c r="H1468" i="7"/>
  <c r="H1469" i="7"/>
  <c r="H1470" i="7"/>
  <c r="H1471" i="7"/>
  <c r="H1472" i="7"/>
  <c r="H1473" i="7"/>
  <c r="H1474" i="7"/>
  <c r="H1475" i="7"/>
  <c r="H1476" i="7"/>
  <c r="H1477" i="7"/>
  <c r="H1478" i="7"/>
  <c r="H1479" i="7"/>
  <c r="H1480" i="7"/>
  <c r="H1481" i="7"/>
  <c r="H1482" i="7"/>
  <c r="H1483" i="7"/>
  <c r="H1484" i="7"/>
  <c r="H1485" i="7"/>
  <c r="H1486" i="7"/>
  <c r="H1487" i="7"/>
  <c r="H1488" i="7"/>
  <c r="H1489" i="7"/>
  <c r="H1490" i="7"/>
  <c r="H1491" i="7"/>
  <c r="H1492" i="7"/>
  <c r="H1493" i="7"/>
  <c r="H1494" i="7"/>
  <c r="H1495" i="7"/>
  <c r="H1496" i="7"/>
  <c r="H1497" i="7"/>
  <c r="H1498" i="7"/>
  <c r="H1499" i="7"/>
  <c r="H1500" i="7"/>
  <c r="H1501" i="7"/>
  <c r="H1502" i="7"/>
  <c r="H1503" i="7"/>
  <c r="H1504" i="7"/>
  <c r="H1505" i="7"/>
  <c r="H1506" i="7"/>
  <c r="H1507" i="7"/>
  <c r="H1508" i="7"/>
  <c r="H1509" i="7"/>
  <c r="H1510" i="7"/>
  <c r="H1511" i="7"/>
  <c r="H1512" i="7"/>
  <c r="H1513" i="7"/>
  <c r="H1514" i="7"/>
  <c r="H1515" i="7"/>
  <c r="H1516" i="7"/>
  <c r="H1517" i="7"/>
  <c r="H1518" i="7"/>
  <c r="H1519" i="7"/>
  <c r="H1520" i="7"/>
  <c r="H1521" i="7"/>
  <c r="H1522" i="7"/>
  <c r="H1523" i="7"/>
  <c r="H1524" i="7"/>
  <c r="H1525" i="7"/>
  <c r="H1526" i="7"/>
  <c r="H1527" i="7"/>
  <c r="H1528" i="7"/>
  <c r="H1529" i="7"/>
  <c r="H1530" i="7"/>
  <c r="H1531" i="7"/>
  <c r="H1532" i="7"/>
  <c r="H1533" i="7"/>
  <c r="H1534" i="7"/>
  <c r="H1535" i="7"/>
  <c r="H1536" i="7"/>
  <c r="H1537" i="7"/>
  <c r="H1538" i="7"/>
  <c r="H1539" i="7"/>
  <c r="H1540" i="7"/>
  <c r="H1541" i="7"/>
  <c r="H1542" i="7"/>
  <c r="H1543" i="7"/>
  <c r="H1544" i="7"/>
  <c r="H1545" i="7"/>
  <c r="H1546" i="7"/>
  <c r="H1547" i="7"/>
  <c r="H1548" i="7"/>
  <c r="H1549" i="7"/>
  <c r="H1550" i="7"/>
  <c r="H1551" i="7"/>
  <c r="H1552" i="7"/>
  <c r="H1553" i="7"/>
  <c r="H1554" i="7"/>
  <c r="H1555" i="7"/>
  <c r="H1556" i="7"/>
  <c r="H1557" i="7"/>
  <c r="H1558" i="7"/>
  <c r="H1559" i="7"/>
  <c r="H1560" i="7"/>
  <c r="H1561" i="7"/>
  <c r="H1562" i="7"/>
  <c r="H1563" i="7"/>
  <c r="H1564" i="7"/>
  <c r="H1565" i="7"/>
  <c r="H1566" i="7"/>
  <c r="H1567" i="7"/>
  <c r="H1568" i="7"/>
  <c r="H1569" i="7"/>
  <c r="H1570" i="7"/>
  <c r="H1571" i="7"/>
  <c r="H1572" i="7"/>
  <c r="H1573" i="7"/>
  <c r="H1574" i="7"/>
  <c r="H1575" i="7"/>
  <c r="H1576" i="7"/>
  <c r="H1577" i="7"/>
  <c r="H1578" i="7"/>
  <c r="H1579" i="7"/>
  <c r="H1580" i="7"/>
  <c r="H1581" i="7"/>
  <c r="H1582" i="7"/>
  <c r="H1583" i="7"/>
  <c r="H1584" i="7"/>
  <c r="H1585" i="7"/>
  <c r="H1586" i="7"/>
  <c r="H1587" i="7"/>
  <c r="H1588" i="7"/>
  <c r="H1589" i="7"/>
  <c r="H1590" i="7"/>
  <c r="H1591" i="7"/>
  <c r="H1592" i="7"/>
  <c r="H1593" i="7"/>
  <c r="H1594" i="7"/>
  <c r="H1595" i="7"/>
  <c r="H1596" i="7"/>
  <c r="H1597" i="7"/>
  <c r="H1598" i="7"/>
  <c r="H1599" i="7"/>
  <c r="H1600" i="7"/>
  <c r="H1601" i="7"/>
  <c r="H1602" i="7"/>
  <c r="H1603" i="7"/>
  <c r="H1604" i="7"/>
  <c r="H1605" i="7"/>
  <c r="H1606" i="7"/>
  <c r="H1607" i="7"/>
  <c r="H1608" i="7"/>
  <c r="H1609" i="7"/>
  <c r="H1610" i="7"/>
  <c r="H1611" i="7"/>
  <c r="H1612" i="7"/>
  <c r="H1613" i="7"/>
  <c r="H1614" i="7"/>
  <c r="H1615" i="7"/>
  <c r="H1616" i="7"/>
  <c r="H1617" i="7"/>
  <c r="H1618" i="7"/>
  <c r="H1619" i="7"/>
  <c r="H1620" i="7"/>
  <c r="H1621" i="7"/>
  <c r="H1622" i="7"/>
  <c r="H1623" i="7"/>
  <c r="H1624" i="7"/>
  <c r="H1625" i="7"/>
  <c r="H1626" i="7"/>
  <c r="H1627" i="7"/>
  <c r="H1628" i="7"/>
  <c r="H1629" i="7"/>
  <c r="H1630" i="7"/>
  <c r="H1631" i="7"/>
  <c r="H1632" i="7"/>
  <c r="H1633" i="7"/>
  <c r="H1634" i="7"/>
  <c r="H1635" i="7"/>
  <c r="H1636" i="7"/>
  <c r="H1637" i="7"/>
  <c r="H1638" i="7"/>
  <c r="H1639" i="7"/>
  <c r="H1640" i="7"/>
  <c r="H1641" i="7"/>
  <c r="H1642" i="7"/>
  <c r="H1643" i="7"/>
  <c r="H1644" i="7"/>
  <c r="H1645" i="7"/>
  <c r="H1646" i="7"/>
  <c r="H1647" i="7"/>
  <c r="H1648" i="7"/>
  <c r="H1649" i="7"/>
  <c r="H1650" i="7"/>
  <c r="H1651" i="7"/>
  <c r="H1652" i="7"/>
  <c r="H1653" i="7"/>
  <c r="H1654" i="7"/>
  <c r="H1655" i="7"/>
  <c r="H1656" i="7"/>
  <c r="H1657" i="7"/>
  <c r="H1658" i="7"/>
  <c r="H1659" i="7"/>
  <c r="H1660" i="7"/>
  <c r="H1661" i="7"/>
  <c r="H1662" i="7"/>
  <c r="H1663" i="7"/>
  <c r="H1664" i="7"/>
  <c r="H1665" i="7"/>
  <c r="H1666" i="7"/>
  <c r="H1667" i="7"/>
  <c r="H1668" i="7"/>
  <c r="H1669" i="7"/>
  <c r="H1670" i="7"/>
  <c r="H1671" i="7"/>
  <c r="H1672" i="7"/>
  <c r="H1673" i="7"/>
  <c r="H1674" i="7"/>
  <c r="H1675" i="7"/>
  <c r="H1676" i="7"/>
  <c r="H1677" i="7"/>
  <c r="H1678" i="7"/>
  <c r="H1679" i="7"/>
  <c r="H1680" i="7"/>
  <c r="H1681" i="7"/>
  <c r="H1682" i="7"/>
  <c r="H1683" i="7"/>
  <c r="H1684" i="7"/>
  <c r="H1685" i="7"/>
  <c r="H1686" i="7"/>
  <c r="H1687" i="7"/>
  <c r="H1688" i="7"/>
  <c r="H1689" i="7"/>
  <c r="H1690" i="7"/>
  <c r="H1691" i="7"/>
  <c r="H1692" i="7"/>
  <c r="H1693" i="7"/>
  <c r="H1694" i="7"/>
  <c r="H1695" i="7"/>
  <c r="H1696" i="7"/>
  <c r="H1697" i="7"/>
  <c r="H1698" i="7"/>
  <c r="H1699" i="7"/>
  <c r="H1700" i="7"/>
  <c r="H1701" i="7"/>
  <c r="H1702" i="7"/>
  <c r="H1703" i="7"/>
  <c r="H1704" i="7"/>
  <c r="H1705" i="7"/>
  <c r="H1706" i="7"/>
  <c r="H1707" i="7"/>
  <c r="H1708" i="7"/>
  <c r="H1709" i="7"/>
  <c r="H1710" i="7"/>
  <c r="H1711" i="7"/>
  <c r="H1712" i="7"/>
  <c r="H1713" i="7"/>
  <c r="H1714" i="7"/>
  <c r="H1715" i="7"/>
  <c r="H1716" i="7"/>
  <c r="H1717" i="7"/>
  <c r="H1718" i="7"/>
  <c r="H1719" i="7"/>
  <c r="H1720" i="7"/>
  <c r="H1721" i="7"/>
  <c r="H1722" i="7"/>
  <c r="H1723" i="7"/>
  <c r="H1724" i="7"/>
  <c r="H1725" i="7"/>
  <c r="H1726" i="7"/>
  <c r="H1727" i="7"/>
  <c r="H1728" i="7"/>
  <c r="H1729" i="7"/>
  <c r="H1730" i="7"/>
  <c r="H1731" i="7"/>
  <c r="H1732" i="7"/>
  <c r="H1733" i="7"/>
  <c r="H1734" i="7"/>
  <c r="H1735" i="7"/>
  <c r="H1736" i="7"/>
  <c r="H1737" i="7"/>
  <c r="H1738" i="7"/>
  <c r="H1739" i="7"/>
  <c r="H1740" i="7"/>
  <c r="H1741" i="7"/>
  <c r="H1742" i="7"/>
  <c r="H1743" i="7"/>
  <c r="H1744" i="7"/>
  <c r="H1745" i="7"/>
  <c r="H1746" i="7"/>
  <c r="H1747" i="7"/>
  <c r="H1748" i="7"/>
  <c r="H1749" i="7"/>
  <c r="H1750" i="7"/>
  <c r="H1751" i="7"/>
  <c r="H1752" i="7"/>
  <c r="H1753" i="7"/>
  <c r="H1754" i="7"/>
  <c r="H1755" i="7"/>
  <c r="H1756" i="7"/>
  <c r="H1757" i="7"/>
  <c r="H1758" i="7"/>
  <c r="H1759" i="7"/>
  <c r="H1760" i="7"/>
  <c r="H1761" i="7"/>
  <c r="H1762" i="7"/>
  <c r="H1763" i="7"/>
  <c r="H1764" i="7"/>
  <c r="H1765" i="7"/>
  <c r="H1766" i="7"/>
  <c r="H1767" i="7"/>
  <c r="H1768" i="7"/>
  <c r="H1769" i="7"/>
  <c r="H1770" i="7"/>
  <c r="H1771" i="7"/>
  <c r="H1772" i="7"/>
  <c r="H1773" i="7"/>
  <c r="H1774" i="7"/>
  <c r="H1775" i="7"/>
  <c r="H1776" i="7"/>
  <c r="H1777" i="7"/>
  <c r="H1778" i="7"/>
  <c r="H1779" i="7"/>
  <c r="H1780" i="7"/>
  <c r="H1781" i="7"/>
  <c r="H1782" i="7"/>
  <c r="H1783" i="7"/>
  <c r="H1784" i="7"/>
  <c r="H1785" i="7"/>
  <c r="H1786" i="7"/>
  <c r="H1787" i="7"/>
  <c r="H1788" i="7"/>
  <c r="H1789" i="7"/>
  <c r="H1790" i="7"/>
  <c r="H1791" i="7"/>
  <c r="H1792" i="7"/>
  <c r="H1793" i="7"/>
  <c r="H1794" i="7"/>
  <c r="H1795" i="7"/>
  <c r="H1796" i="7"/>
  <c r="H1797" i="7"/>
  <c r="H1798" i="7"/>
  <c r="H1799" i="7"/>
  <c r="H1800" i="7"/>
  <c r="H1801" i="7"/>
  <c r="H1802" i="7"/>
  <c r="H1803" i="7"/>
  <c r="H1804" i="7"/>
  <c r="H1805" i="7"/>
  <c r="H1806" i="7"/>
  <c r="H1807" i="7"/>
  <c r="H1808" i="7"/>
  <c r="H1809" i="7"/>
  <c r="H1810" i="7"/>
  <c r="H1811" i="7"/>
  <c r="H1812" i="7"/>
  <c r="H1813" i="7"/>
  <c r="H1814" i="7"/>
  <c r="H1815" i="7"/>
  <c r="H1816" i="7"/>
  <c r="H1817" i="7"/>
  <c r="H1818" i="7"/>
  <c r="H1819" i="7"/>
  <c r="H1820" i="7"/>
  <c r="H1821" i="7"/>
  <c r="H1822" i="7"/>
  <c r="H1823" i="7"/>
  <c r="H1824" i="7"/>
  <c r="H1825" i="7"/>
  <c r="H1826" i="7"/>
  <c r="H1827" i="7"/>
  <c r="H1828" i="7"/>
  <c r="H1829" i="7"/>
  <c r="H1830" i="7"/>
  <c r="H1831" i="7"/>
  <c r="H1832" i="7"/>
  <c r="H1833" i="7"/>
  <c r="H1834" i="7"/>
  <c r="H1835" i="7"/>
  <c r="H1836" i="7"/>
  <c r="H1837" i="7"/>
  <c r="H1838" i="7"/>
  <c r="H1839" i="7"/>
  <c r="H1840" i="7"/>
  <c r="H1841" i="7"/>
  <c r="H1842" i="7"/>
  <c r="H1843" i="7"/>
  <c r="H1844" i="7"/>
  <c r="H1845" i="7"/>
  <c r="H1846" i="7"/>
  <c r="H1847" i="7"/>
  <c r="H1848" i="7"/>
  <c r="H1849" i="7"/>
  <c r="H1850" i="7"/>
  <c r="H1851" i="7"/>
  <c r="H1852" i="7"/>
  <c r="H1853" i="7"/>
  <c r="H1854" i="7"/>
  <c r="H1855" i="7"/>
  <c r="H1856" i="7"/>
  <c r="H1857" i="7"/>
  <c r="H1858" i="7"/>
  <c r="H1859" i="7"/>
  <c r="H1860" i="7"/>
  <c r="H1861" i="7"/>
  <c r="H1862" i="7"/>
  <c r="H1863" i="7"/>
  <c r="H1864" i="7"/>
  <c r="H1865" i="7"/>
  <c r="H1866" i="7"/>
  <c r="H1867" i="7"/>
  <c r="H1868" i="7"/>
  <c r="H1869" i="7"/>
  <c r="H1870" i="7"/>
  <c r="H1871" i="7"/>
  <c r="H1872" i="7"/>
  <c r="H1873" i="7"/>
  <c r="H1874" i="7"/>
  <c r="H1875" i="7"/>
  <c r="H1876" i="7"/>
  <c r="H1877" i="7"/>
  <c r="H1878" i="7"/>
  <c r="H1879" i="7"/>
  <c r="H1880" i="7"/>
  <c r="H1881" i="7"/>
  <c r="H1882" i="7"/>
  <c r="H1883" i="7"/>
  <c r="H1884" i="7"/>
  <c r="H1885" i="7"/>
  <c r="H1886" i="7"/>
  <c r="H1887" i="7"/>
  <c r="H1888" i="7"/>
  <c r="H1889" i="7"/>
  <c r="H1890" i="7"/>
  <c r="H1891" i="7"/>
  <c r="H1892" i="7"/>
  <c r="H1893" i="7"/>
  <c r="H1894" i="7"/>
  <c r="H1895" i="7"/>
  <c r="H1896" i="7"/>
  <c r="H1897" i="7"/>
  <c r="H1898" i="7"/>
  <c r="H1899" i="7"/>
  <c r="H1900" i="7"/>
  <c r="H1901" i="7"/>
  <c r="H1902" i="7"/>
  <c r="H1903" i="7"/>
  <c r="H1904" i="7"/>
  <c r="H1905" i="7"/>
  <c r="H1906" i="7"/>
  <c r="H1907" i="7"/>
  <c r="H1908" i="7"/>
  <c r="H1909" i="7"/>
  <c r="H1910" i="7"/>
  <c r="H1911" i="7"/>
  <c r="H1912" i="7"/>
  <c r="H1913" i="7"/>
  <c r="H1914" i="7"/>
  <c r="H1915" i="7"/>
  <c r="H1916" i="7"/>
  <c r="H1917" i="7"/>
  <c r="H1918" i="7"/>
  <c r="H1919" i="7"/>
  <c r="H1920" i="7"/>
  <c r="H1921" i="7"/>
  <c r="H1922" i="7"/>
  <c r="H1923" i="7"/>
  <c r="H1924" i="7"/>
  <c r="H1925" i="7"/>
  <c r="H1926" i="7"/>
  <c r="H1927" i="7"/>
  <c r="H1928" i="7"/>
  <c r="H1929" i="7"/>
  <c r="H1930" i="7"/>
  <c r="H1931" i="7"/>
  <c r="H1932" i="7"/>
  <c r="H1933" i="7"/>
  <c r="H1934" i="7"/>
  <c r="H1935" i="7"/>
  <c r="H1936" i="7"/>
  <c r="H1937" i="7"/>
  <c r="H1938" i="7"/>
  <c r="H1939" i="7"/>
  <c r="H1940" i="7"/>
  <c r="H1941" i="7"/>
  <c r="H1942" i="7"/>
  <c r="H1943" i="7"/>
  <c r="H1944" i="7"/>
  <c r="H1945" i="7"/>
  <c r="H1946" i="7"/>
  <c r="H1947" i="7"/>
  <c r="H1948" i="7"/>
  <c r="H1949" i="7"/>
  <c r="H1950" i="7"/>
  <c r="H1951" i="7"/>
  <c r="H1952" i="7"/>
  <c r="H1953" i="7"/>
  <c r="H1954" i="7"/>
  <c r="H1955" i="7"/>
  <c r="H1956" i="7"/>
  <c r="H1957" i="7"/>
  <c r="H1958" i="7"/>
  <c r="H1959" i="7"/>
  <c r="H1960" i="7"/>
  <c r="H1961" i="7"/>
  <c r="H1962" i="7"/>
  <c r="H1963" i="7"/>
  <c r="H1964" i="7"/>
  <c r="H1965" i="7"/>
  <c r="H1966" i="7"/>
  <c r="H1967" i="7"/>
  <c r="H1968" i="7"/>
  <c r="H1969" i="7"/>
  <c r="H1970" i="7"/>
  <c r="H1971" i="7"/>
  <c r="H1972" i="7"/>
  <c r="H1973" i="7"/>
  <c r="H1974" i="7"/>
  <c r="H1975" i="7"/>
  <c r="H1976" i="7"/>
  <c r="H1977" i="7"/>
  <c r="H1978" i="7"/>
  <c r="H1979" i="7"/>
  <c r="H1980" i="7"/>
  <c r="H1981" i="7"/>
  <c r="H1982" i="7"/>
  <c r="H1983" i="7"/>
  <c r="H1984" i="7"/>
  <c r="H1985" i="7"/>
  <c r="H1986" i="7"/>
  <c r="H1987" i="7"/>
  <c r="H1988" i="7"/>
  <c r="H1989" i="7"/>
  <c r="H1990" i="7"/>
  <c r="H1991" i="7"/>
  <c r="H1992" i="7"/>
  <c r="H1993" i="7"/>
  <c r="H1994" i="7"/>
  <c r="H1995" i="7"/>
  <c r="H1996" i="7"/>
  <c r="H1997" i="7"/>
  <c r="H1998" i="7"/>
  <c r="H1999" i="7"/>
  <c r="H2000" i="7"/>
  <c r="H2001" i="7"/>
  <c r="H2002" i="7"/>
  <c r="H2003" i="7"/>
  <c r="H2004" i="7"/>
  <c r="H2005" i="7"/>
  <c r="H2006" i="7"/>
  <c r="H2007" i="7"/>
  <c r="H2008" i="7"/>
  <c r="H2009" i="7"/>
  <c r="H2010" i="7"/>
  <c r="H2011" i="7"/>
  <c r="H2012" i="7"/>
  <c r="H2013" i="7"/>
  <c r="H2014" i="7"/>
  <c r="H2015" i="7"/>
  <c r="H2016" i="7"/>
  <c r="H2017" i="7"/>
  <c r="H2018" i="7"/>
  <c r="H2019" i="7"/>
  <c r="H2020" i="7"/>
  <c r="H2021" i="7"/>
  <c r="H2022" i="7"/>
  <c r="H2023" i="7"/>
  <c r="H2024" i="7"/>
  <c r="H2025" i="7"/>
  <c r="H2026" i="7"/>
  <c r="H2027" i="7"/>
  <c r="H2028" i="7"/>
  <c r="H2029" i="7"/>
  <c r="H2030" i="7"/>
  <c r="H2031" i="7"/>
  <c r="H2032" i="7"/>
  <c r="H2033" i="7"/>
  <c r="H2034" i="7"/>
  <c r="H2035" i="7"/>
  <c r="H2036" i="7"/>
  <c r="H2037" i="7"/>
  <c r="H2038" i="7"/>
  <c r="H2039" i="7"/>
  <c r="H2040" i="7"/>
  <c r="H2041" i="7"/>
  <c r="H2042" i="7"/>
  <c r="H2043" i="7"/>
  <c r="H2044" i="7"/>
  <c r="H2045" i="7"/>
  <c r="H2046" i="7"/>
  <c r="H2047" i="7"/>
  <c r="H2048" i="7"/>
  <c r="H2049" i="7"/>
  <c r="H2050" i="7"/>
  <c r="H2051" i="7"/>
  <c r="H2052" i="7"/>
  <c r="H2053" i="7"/>
  <c r="H2054" i="7"/>
  <c r="H2055" i="7"/>
  <c r="H2056" i="7"/>
  <c r="H2057" i="7"/>
  <c r="H2058" i="7"/>
  <c r="H2059" i="7"/>
  <c r="H2060" i="7"/>
  <c r="H2061" i="7"/>
  <c r="H2062" i="7"/>
  <c r="H2063" i="7"/>
  <c r="H2064" i="7"/>
  <c r="H2065" i="7"/>
  <c r="H2066" i="7"/>
  <c r="H2067" i="7"/>
  <c r="H2068" i="7"/>
  <c r="H2069" i="7"/>
  <c r="H2070" i="7"/>
  <c r="H2071" i="7"/>
  <c r="H2072" i="7"/>
  <c r="H2073" i="7"/>
  <c r="H2074" i="7"/>
  <c r="H2075" i="7"/>
  <c r="H2076" i="7"/>
  <c r="H2077" i="7"/>
  <c r="H2078" i="7"/>
  <c r="H2079" i="7"/>
  <c r="H2080" i="7"/>
  <c r="H2081" i="7"/>
  <c r="H2082" i="7"/>
  <c r="H2083" i="7"/>
  <c r="H2084" i="7"/>
  <c r="H2085" i="7"/>
  <c r="H2086" i="7"/>
  <c r="H2087" i="7"/>
  <c r="H2088" i="7"/>
  <c r="H2089" i="7"/>
  <c r="H2090" i="7"/>
  <c r="H2091" i="7"/>
  <c r="H2092" i="7"/>
  <c r="H2093" i="7"/>
  <c r="H2094" i="7"/>
  <c r="H2095" i="7"/>
  <c r="H2096" i="7"/>
  <c r="H2097" i="7"/>
  <c r="H2098" i="7"/>
  <c r="H2099" i="7"/>
  <c r="H2100" i="7"/>
  <c r="H2101" i="7"/>
  <c r="H2102" i="7"/>
  <c r="H2103" i="7"/>
  <c r="H2104" i="7"/>
  <c r="H2105" i="7"/>
  <c r="H2106" i="7"/>
  <c r="H2107" i="7"/>
  <c r="H2108" i="7"/>
  <c r="H2109" i="7"/>
  <c r="H2110" i="7"/>
  <c r="H2111" i="7"/>
  <c r="H2112" i="7"/>
  <c r="H2113" i="7"/>
  <c r="H2114" i="7"/>
  <c r="H2115" i="7"/>
  <c r="H2116" i="7"/>
  <c r="H2117" i="7"/>
  <c r="H2118" i="7"/>
  <c r="H2119" i="7"/>
  <c r="H2120" i="7"/>
  <c r="H2121" i="7"/>
  <c r="H2122" i="7"/>
  <c r="H2123" i="7"/>
  <c r="H2124" i="7"/>
  <c r="H2125" i="7"/>
  <c r="H2126" i="7"/>
  <c r="H2127" i="7"/>
  <c r="H2128" i="7"/>
  <c r="H2129" i="7"/>
  <c r="H2130" i="7"/>
  <c r="H2131" i="7"/>
  <c r="H2132" i="7"/>
  <c r="H2133" i="7"/>
  <c r="H2134" i="7"/>
  <c r="H2135" i="7"/>
  <c r="H2136" i="7"/>
  <c r="H2137" i="7"/>
  <c r="H2138" i="7"/>
  <c r="H2139" i="7"/>
  <c r="H2140" i="7"/>
  <c r="H2141" i="7"/>
  <c r="H2142" i="7"/>
  <c r="H2143" i="7"/>
  <c r="H2144" i="7"/>
  <c r="H2145" i="7"/>
  <c r="H2146" i="7"/>
  <c r="H2147" i="7"/>
  <c r="H2148" i="7"/>
  <c r="H2149" i="7"/>
  <c r="H2150" i="7"/>
  <c r="H2151" i="7"/>
  <c r="H2152" i="7"/>
  <c r="H2153" i="7"/>
  <c r="H2154" i="7"/>
  <c r="H2155" i="7"/>
  <c r="H2156" i="7"/>
  <c r="H2157" i="7"/>
  <c r="H2158" i="7"/>
  <c r="H2159" i="7"/>
  <c r="H2160" i="7"/>
  <c r="H2161" i="7"/>
  <c r="H2162" i="7"/>
  <c r="H2163" i="7"/>
  <c r="H2164" i="7"/>
  <c r="H2165" i="7"/>
  <c r="H2166" i="7"/>
  <c r="H2167" i="7"/>
  <c r="H2168" i="7"/>
  <c r="H2169" i="7"/>
  <c r="H2170" i="7"/>
  <c r="H2171" i="7"/>
  <c r="H2172" i="7"/>
  <c r="H2173" i="7"/>
  <c r="H2174" i="7"/>
  <c r="H2175" i="7"/>
  <c r="H2176" i="7"/>
  <c r="H2177" i="7"/>
  <c r="H2178" i="7"/>
  <c r="H2179" i="7"/>
  <c r="H2180" i="7"/>
  <c r="H2181" i="7"/>
  <c r="H2182" i="7"/>
  <c r="H2183" i="7"/>
  <c r="H2184" i="7"/>
  <c r="H2185" i="7"/>
  <c r="H2186" i="7"/>
  <c r="H2187" i="7"/>
  <c r="H2188" i="7"/>
  <c r="H2189" i="7"/>
  <c r="H2190" i="7"/>
  <c r="H2191" i="7"/>
  <c r="H2192" i="7"/>
  <c r="H2193" i="7"/>
  <c r="H2194" i="7"/>
  <c r="H2195" i="7"/>
  <c r="H2196" i="7"/>
  <c r="H2197" i="7"/>
  <c r="H2198" i="7"/>
  <c r="H2199" i="7"/>
  <c r="H2200" i="7"/>
  <c r="H2201" i="7"/>
  <c r="H2202" i="7"/>
  <c r="H2203" i="7"/>
  <c r="H2204" i="7"/>
  <c r="H2205" i="7"/>
  <c r="H2206" i="7"/>
  <c r="H2207" i="7"/>
  <c r="H2208" i="7"/>
  <c r="H2209" i="7"/>
  <c r="H2210" i="7"/>
  <c r="H2211" i="7"/>
  <c r="H2212" i="7"/>
  <c r="H2213" i="7"/>
  <c r="H2214" i="7"/>
  <c r="H2215" i="7"/>
  <c r="H2216" i="7"/>
  <c r="H2217" i="7"/>
  <c r="H2218" i="7"/>
  <c r="H2219" i="7"/>
  <c r="H2220" i="7"/>
  <c r="H2221" i="7"/>
  <c r="H2222" i="7"/>
  <c r="H2223" i="7"/>
  <c r="H2224" i="7"/>
  <c r="H2225" i="7"/>
  <c r="H2226" i="7"/>
  <c r="H2227" i="7"/>
  <c r="H2228" i="7"/>
  <c r="H2229" i="7"/>
  <c r="H2230" i="7"/>
  <c r="H2231" i="7"/>
  <c r="H2232" i="7"/>
  <c r="H2233" i="7"/>
  <c r="H2234" i="7"/>
  <c r="H2235" i="7"/>
  <c r="H2236" i="7"/>
  <c r="H2237" i="7"/>
  <c r="H2238" i="7"/>
  <c r="H2239" i="7"/>
  <c r="H2240" i="7"/>
  <c r="H2241" i="7"/>
  <c r="H2242" i="7"/>
  <c r="H2243" i="7"/>
  <c r="H2244" i="7"/>
  <c r="H2245" i="7"/>
  <c r="H2246" i="7"/>
  <c r="H2247" i="7"/>
  <c r="H2248" i="7"/>
  <c r="H2249" i="7"/>
  <c r="H2250" i="7"/>
  <c r="H2251" i="7"/>
  <c r="H2252" i="7"/>
  <c r="H2253" i="7"/>
  <c r="H2254" i="7"/>
  <c r="H2255" i="7"/>
  <c r="H2256" i="7"/>
  <c r="H2257" i="7"/>
  <c r="H2258" i="7"/>
  <c r="H2259" i="7"/>
  <c r="H2260" i="7"/>
  <c r="H2261" i="7"/>
  <c r="H2262" i="7"/>
  <c r="H2263" i="7"/>
  <c r="H2264" i="7"/>
  <c r="H2265" i="7"/>
  <c r="H2266" i="7"/>
  <c r="H2267" i="7"/>
  <c r="H2268" i="7"/>
  <c r="H2269" i="7"/>
  <c r="H2270" i="7"/>
  <c r="H2271" i="7"/>
  <c r="H2272" i="7"/>
  <c r="H2273" i="7"/>
  <c r="H2274" i="7"/>
  <c r="H2275" i="7"/>
  <c r="H2276" i="7"/>
  <c r="H2277" i="7"/>
  <c r="H2278" i="7"/>
  <c r="H2279" i="7"/>
  <c r="H2280" i="7"/>
  <c r="H2281" i="7"/>
  <c r="H2282" i="7"/>
  <c r="H2283" i="7"/>
  <c r="H2284" i="7"/>
  <c r="H2285" i="7"/>
  <c r="H2286" i="7"/>
  <c r="H2287" i="7"/>
  <c r="H2288" i="7"/>
  <c r="H2289" i="7"/>
  <c r="H2290" i="7"/>
  <c r="H2291" i="7"/>
  <c r="H2292" i="7"/>
  <c r="H2293" i="7"/>
  <c r="H2294" i="7"/>
  <c r="H2295" i="7"/>
  <c r="H2296" i="7"/>
  <c r="H2297" i="7"/>
  <c r="H2298" i="7"/>
  <c r="H2299" i="7"/>
  <c r="H2300" i="7"/>
  <c r="H2301" i="7"/>
  <c r="H2302" i="7"/>
  <c r="H2303" i="7"/>
  <c r="H2304" i="7"/>
  <c r="H2305" i="7"/>
  <c r="H2306" i="7"/>
  <c r="H2307" i="7"/>
  <c r="H2308" i="7"/>
  <c r="H2309" i="7"/>
  <c r="H2310" i="7"/>
  <c r="H2311" i="7"/>
  <c r="H2312" i="7"/>
  <c r="H2313" i="7"/>
  <c r="H2314" i="7"/>
  <c r="H2315" i="7"/>
  <c r="H2316" i="7"/>
  <c r="H2317" i="7"/>
  <c r="H2318" i="7"/>
  <c r="H2319" i="7"/>
  <c r="H2320" i="7"/>
  <c r="H2321" i="7"/>
  <c r="H2322" i="7"/>
  <c r="H2323" i="7"/>
  <c r="H2324" i="7"/>
  <c r="H2325" i="7"/>
  <c r="H2326" i="7"/>
  <c r="H2327" i="7"/>
  <c r="H2328" i="7"/>
  <c r="H2329" i="7"/>
  <c r="H2330" i="7"/>
  <c r="H2331" i="7"/>
  <c r="H2332" i="7"/>
  <c r="H2333" i="7"/>
  <c r="H2334" i="7"/>
  <c r="H2335" i="7"/>
  <c r="H2336" i="7"/>
  <c r="H2337" i="7"/>
  <c r="H2338" i="7"/>
  <c r="H2339" i="7"/>
  <c r="H2340" i="7"/>
  <c r="H2341" i="7"/>
  <c r="H2342" i="7"/>
  <c r="H2343" i="7"/>
  <c r="H2344" i="7"/>
  <c r="H2345" i="7"/>
  <c r="H2346" i="7"/>
  <c r="H2347" i="7"/>
  <c r="H2348" i="7"/>
  <c r="H2349" i="7"/>
  <c r="H2350" i="7"/>
  <c r="H2351" i="7"/>
  <c r="H2352" i="7"/>
  <c r="H2353" i="7"/>
  <c r="H2354" i="7"/>
  <c r="H2355" i="7"/>
  <c r="H2356" i="7"/>
  <c r="H2357" i="7"/>
  <c r="H2358" i="7"/>
  <c r="H2359" i="7"/>
  <c r="H2360" i="7"/>
  <c r="H2361" i="7"/>
  <c r="H2362" i="7"/>
  <c r="H2363" i="7"/>
  <c r="H2364" i="7"/>
  <c r="H2365" i="7"/>
  <c r="H2366" i="7"/>
  <c r="H2367" i="7"/>
  <c r="H2368" i="7"/>
  <c r="H2369" i="7"/>
  <c r="H2370" i="7"/>
  <c r="H2371" i="7"/>
  <c r="H2372" i="7"/>
  <c r="H2373" i="7"/>
  <c r="H2374" i="7"/>
  <c r="H2375" i="7"/>
  <c r="H2376" i="7"/>
  <c r="H2377" i="7"/>
  <c r="H2378" i="7"/>
  <c r="H2379" i="7"/>
  <c r="H2380" i="7"/>
  <c r="H2381" i="7"/>
  <c r="H2382" i="7"/>
  <c r="H2383" i="7"/>
  <c r="H2384" i="7"/>
  <c r="H2385" i="7"/>
  <c r="H2386" i="7"/>
  <c r="H2387" i="7"/>
  <c r="H2388" i="7"/>
  <c r="H2389" i="7"/>
  <c r="H2390" i="7"/>
  <c r="H2391" i="7"/>
  <c r="H2392" i="7"/>
  <c r="H2393" i="7"/>
  <c r="H2394" i="7"/>
  <c r="H2395" i="7"/>
  <c r="H2396" i="7"/>
  <c r="H2397" i="7"/>
  <c r="H2398" i="7"/>
  <c r="H2399" i="7"/>
  <c r="H2400" i="7"/>
  <c r="H2401" i="7"/>
  <c r="H2402" i="7"/>
  <c r="H2403" i="7"/>
  <c r="H2404" i="7"/>
  <c r="H2405" i="7"/>
  <c r="H2406" i="7"/>
  <c r="H2407" i="7"/>
  <c r="H2408" i="7"/>
  <c r="H2409" i="7"/>
  <c r="H2410" i="7"/>
  <c r="H2411" i="7"/>
  <c r="H2412" i="7"/>
  <c r="H2413" i="7"/>
  <c r="H2414" i="7"/>
  <c r="H2415" i="7"/>
  <c r="H2416" i="7"/>
  <c r="H2417" i="7"/>
  <c r="H2418" i="7"/>
  <c r="H2419" i="7"/>
  <c r="H2420" i="7"/>
  <c r="H2421" i="7"/>
  <c r="H2422" i="7"/>
  <c r="H2423" i="7"/>
  <c r="H2424" i="7"/>
  <c r="H2425" i="7"/>
  <c r="H2426" i="7"/>
  <c r="H2427" i="7"/>
  <c r="H2428" i="7"/>
  <c r="H2429" i="7"/>
  <c r="H2430" i="7"/>
  <c r="H2431" i="7"/>
  <c r="H2432" i="7"/>
  <c r="H2433" i="7"/>
  <c r="H2434" i="7"/>
  <c r="H2435" i="7"/>
  <c r="H2436" i="7"/>
  <c r="H2437" i="7"/>
  <c r="H2438" i="7"/>
  <c r="H2439" i="7"/>
  <c r="H2440" i="7"/>
  <c r="H2441" i="7"/>
  <c r="H2442" i="7"/>
  <c r="H2443" i="7"/>
  <c r="H2444" i="7"/>
  <c r="H2445" i="7"/>
  <c r="H2446" i="7"/>
  <c r="H2447" i="7"/>
  <c r="H2448" i="7"/>
  <c r="H2449" i="7"/>
  <c r="H2450" i="7"/>
  <c r="H2451" i="7"/>
  <c r="H2452" i="7"/>
  <c r="H2453" i="7"/>
  <c r="H2454" i="7"/>
  <c r="H2455" i="7"/>
  <c r="H2456" i="7"/>
  <c r="H2457" i="7"/>
  <c r="H2458" i="7"/>
  <c r="H2459" i="7"/>
  <c r="H2460" i="7"/>
  <c r="H2461" i="7"/>
  <c r="H2462" i="7"/>
  <c r="H2463" i="7"/>
  <c r="H2464" i="7"/>
  <c r="H2465" i="7"/>
  <c r="H2466" i="7"/>
  <c r="H2467" i="7"/>
  <c r="H2468" i="7"/>
  <c r="H2469" i="7"/>
  <c r="H2470" i="7"/>
  <c r="H2471" i="7"/>
  <c r="H2472" i="7"/>
  <c r="H2473" i="7"/>
  <c r="H2474" i="7"/>
  <c r="H2475" i="7"/>
  <c r="H2476" i="7"/>
  <c r="H2477" i="7"/>
  <c r="H2478" i="7"/>
  <c r="H2479" i="7"/>
  <c r="H2480" i="7"/>
  <c r="H2481" i="7"/>
  <c r="H2482" i="7"/>
  <c r="H2483" i="7"/>
  <c r="H2484" i="7"/>
  <c r="H2485" i="7"/>
  <c r="H2486" i="7"/>
  <c r="H2487" i="7"/>
  <c r="H2488" i="7"/>
  <c r="H2489" i="7"/>
  <c r="H2490" i="7"/>
  <c r="H2491" i="7"/>
  <c r="H2492" i="7"/>
  <c r="H2493" i="7"/>
  <c r="H2494" i="7"/>
  <c r="H2495" i="7"/>
  <c r="H2496" i="7"/>
  <c r="H2497" i="7"/>
  <c r="H2498" i="7"/>
  <c r="H2499" i="7"/>
  <c r="H2500" i="7"/>
  <c r="H2501" i="7"/>
  <c r="H2502" i="7"/>
  <c r="H2503" i="7"/>
  <c r="H2504" i="7"/>
  <c r="H2505" i="7"/>
  <c r="H2506" i="7"/>
  <c r="H2507" i="7"/>
  <c r="H2508" i="7"/>
  <c r="H2509" i="7"/>
  <c r="H2510" i="7"/>
  <c r="H2511" i="7"/>
  <c r="H2512" i="7"/>
  <c r="H2513" i="7"/>
  <c r="H2514" i="7"/>
  <c r="H2515" i="7"/>
  <c r="H2516" i="7"/>
  <c r="H2517" i="7"/>
  <c r="H2518" i="7"/>
  <c r="H2519" i="7"/>
  <c r="H2520" i="7"/>
  <c r="H2521" i="7"/>
  <c r="H2522" i="7"/>
  <c r="H2523" i="7"/>
  <c r="H2524" i="7"/>
  <c r="H2525" i="7"/>
  <c r="H2526" i="7"/>
  <c r="H2527" i="7"/>
  <c r="H2528" i="7"/>
  <c r="H2529" i="7"/>
  <c r="H2530" i="7"/>
  <c r="H2531" i="7"/>
  <c r="H2532" i="7"/>
  <c r="H2533" i="7"/>
  <c r="H2534" i="7"/>
  <c r="H2535" i="7"/>
  <c r="H2536" i="7"/>
  <c r="H2537" i="7"/>
  <c r="H2538" i="7"/>
  <c r="H2539" i="7"/>
  <c r="H2540" i="7"/>
  <c r="H2541" i="7"/>
  <c r="H2542" i="7"/>
  <c r="H2543" i="7"/>
  <c r="H2544" i="7"/>
  <c r="H2545" i="7"/>
  <c r="H2546" i="7"/>
  <c r="H2547" i="7"/>
  <c r="H2548" i="7"/>
  <c r="H2549" i="7"/>
  <c r="H2550" i="7"/>
  <c r="H2551" i="7"/>
  <c r="H2552" i="7"/>
  <c r="H2553" i="7"/>
  <c r="H2554" i="7"/>
  <c r="H2555" i="7"/>
  <c r="H2556" i="7"/>
  <c r="H2557" i="7"/>
  <c r="H2558" i="7"/>
  <c r="H2559" i="7"/>
  <c r="H2560" i="7"/>
  <c r="H2561" i="7"/>
  <c r="H2562" i="7"/>
  <c r="H2563" i="7"/>
  <c r="H2564" i="7"/>
  <c r="H2565" i="7"/>
  <c r="H2566" i="7"/>
  <c r="H2567" i="7"/>
  <c r="H2568" i="7"/>
  <c r="H2569" i="7"/>
  <c r="H2570" i="7"/>
  <c r="H2571" i="7"/>
  <c r="H2572" i="7"/>
  <c r="H2573" i="7"/>
  <c r="H2574" i="7"/>
  <c r="H2575" i="7"/>
  <c r="H2576" i="7"/>
  <c r="H2577" i="7"/>
  <c r="H2578" i="7"/>
  <c r="H2579" i="7"/>
  <c r="H2580" i="7"/>
  <c r="H2581" i="7"/>
  <c r="H2582" i="7"/>
  <c r="H2583" i="7"/>
  <c r="H2584" i="7"/>
  <c r="H2585" i="7"/>
  <c r="H2586" i="7"/>
  <c r="H2587" i="7"/>
  <c r="H2588" i="7"/>
  <c r="H2589" i="7"/>
  <c r="H2590" i="7"/>
  <c r="H2591" i="7"/>
  <c r="H2592" i="7"/>
  <c r="H2593" i="7"/>
  <c r="H2594" i="7"/>
  <c r="H2595" i="7"/>
  <c r="H2596" i="7"/>
  <c r="H2597" i="7"/>
  <c r="H2598" i="7"/>
  <c r="H2599" i="7"/>
  <c r="H2600" i="7"/>
  <c r="H2601" i="7"/>
  <c r="H2602" i="7"/>
  <c r="H2603" i="7"/>
  <c r="H2604" i="7"/>
  <c r="H2605" i="7"/>
  <c r="H2606" i="7"/>
  <c r="H2607" i="7"/>
  <c r="H2608" i="7"/>
  <c r="H2609" i="7"/>
  <c r="H2610" i="7"/>
  <c r="H2611" i="7"/>
  <c r="H2612" i="7"/>
  <c r="H2613" i="7"/>
  <c r="H2614" i="7"/>
  <c r="H2615" i="7"/>
  <c r="H2616" i="7"/>
  <c r="H2617" i="7"/>
  <c r="H2618" i="7"/>
  <c r="H2619" i="7"/>
  <c r="H2620" i="7"/>
  <c r="H2621" i="7"/>
  <c r="H2622" i="7"/>
  <c r="H2623" i="7"/>
  <c r="H2624" i="7"/>
  <c r="H2625" i="7"/>
  <c r="H2626" i="7"/>
  <c r="H2627" i="7"/>
  <c r="H2628" i="7"/>
  <c r="H2629" i="7"/>
  <c r="H2630" i="7"/>
  <c r="H2631" i="7"/>
  <c r="H2632" i="7"/>
  <c r="H2633" i="7"/>
  <c r="H2634" i="7"/>
  <c r="H2635" i="7"/>
  <c r="H2636" i="7"/>
  <c r="H2637" i="7"/>
  <c r="H2638" i="7"/>
  <c r="H2639" i="7"/>
  <c r="H2640" i="7"/>
  <c r="H2641" i="7"/>
  <c r="H2642" i="7"/>
  <c r="H2643" i="7"/>
  <c r="H2644" i="7"/>
  <c r="H2645" i="7"/>
  <c r="H2646" i="7"/>
  <c r="H2647" i="7"/>
  <c r="H2648" i="7"/>
  <c r="H2649" i="7"/>
  <c r="H2650" i="7"/>
  <c r="H2651" i="7"/>
  <c r="H2652" i="7"/>
  <c r="H2653" i="7"/>
  <c r="H2654" i="7"/>
  <c r="H2655" i="7"/>
  <c r="H2656" i="7"/>
  <c r="H2657" i="7"/>
  <c r="H2658" i="7"/>
  <c r="H2659" i="7"/>
  <c r="H2660" i="7"/>
  <c r="H2661" i="7"/>
  <c r="H2662" i="7"/>
  <c r="H2663" i="7"/>
  <c r="H2664" i="7"/>
  <c r="H2665" i="7"/>
  <c r="H2666" i="7"/>
  <c r="H2667" i="7"/>
  <c r="H2668" i="7"/>
  <c r="H2669" i="7"/>
  <c r="H2670" i="7"/>
  <c r="H2671" i="7"/>
  <c r="H2672" i="7"/>
  <c r="H2673" i="7"/>
  <c r="H2674" i="7"/>
  <c r="H2675" i="7"/>
  <c r="H2676" i="7"/>
  <c r="H2677" i="7"/>
  <c r="H2678" i="7"/>
  <c r="H2679" i="7"/>
  <c r="H2680" i="7"/>
  <c r="H2681" i="7"/>
  <c r="H2682" i="7"/>
  <c r="H2683" i="7"/>
  <c r="H2684" i="7"/>
  <c r="H2685" i="7"/>
  <c r="H2686" i="7"/>
  <c r="H2687" i="7"/>
  <c r="H2688" i="7"/>
  <c r="H2689" i="7"/>
  <c r="H2690" i="7"/>
  <c r="H2691" i="7"/>
  <c r="H2692" i="7"/>
  <c r="H2693" i="7"/>
  <c r="H2694" i="7"/>
  <c r="H2695" i="7"/>
  <c r="H2696" i="7"/>
  <c r="H2697" i="7"/>
  <c r="H2698" i="7"/>
  <c r="H2699" i="7"/>
  <c r="H2700" i="7"/>
  <c r="H2701" i="7"/>
  <c r="H2702" i="7"/>
  <c r="H2703" i="7"/>
  <c r="H2704" i="7"/>
  <c r="H2705" i="7"/>
  <c r="H2706" i="7"/>
  <c r="H2707" i="7"/>
  <c r="H2708" i="7"/>
  <c r="H2709" i="7"/>
  <c r="H2710" i="7"/>
  <c r="H2711" i="7"/>
  <c r="H2712" i="7"/>
  <c r="H2713" i="7"/>
  <c r="H2714" i="7"/>
  <c r="H2715" i="7"/>
  <c r="H2716" i="7"/>
  <c r="H2717" i="7"/>
  <c r="H2718" i="7"/>
  <c r="H2719" i="7"/>
  <c r="H2720" i="7"/>
  <c r="H2721" i="7"/>
  <c r="H2722" i="7"/>
  <c r="H2723" i="7"/>
  <c r="H2724" i="7"/>
  <c r="H2725" i="7"/>
  <c r="H2726" i="7"/>
  <c r="H2727" i="7"/>
  <c r="H2728" i="7"/>
  <c r="H2729" i="7"/>
  <c r="H2730" i="7"/>
  <c r="H2731" i="7"/>
  <c r="H2732" i="7"/>
  <c r="H2733" i="7"/>
  <c r="H2734" i="7"/>
  <c r="H2735" i="7"/>
  <c r="H2736" i="7"/>
  <c r="H2737" i="7"/>
  <c r="H2738" i="7"/>
  <c r="H2739" i="7"/>
  <c r="H2740" i="7"/>
  <c r="H2741" i="7"/>
  <c r="H2742" i="7"/>
  <c r="H2743" i="7"/>
  <c r="H2744" i="7"/>
  <c r="H2745" i="7"/>
  <c r="H2746" i="7"/>
  <c r="H2747" i="7"/>
  <c r="H2748" i="7"/>
  <c r="H2749" i="7"/>
  <c r="H2750" i="7"/>
  <c r="H2751" i="7"/>
  <c r="H2752" i="7"/>
  <c r="H2753" i="7"/>
  <c r="H2754" i="7"/>
  <c r="H2755" i="7"/>
  <c r="H2756" i="7"/>
  <c r="H2757" i="7"/>
  <c r="H2758" i="7"/>
  <c r="H2759" i="7"/>
  <c r="H2760" i="7"/>
  <c r="H2761" i="7"/>
  <c r="H2762" i="7"/>
  <c r="H2763" i="7"/>
  <c r="H2764" i="7"/>
  <c r="H2765" i="7"/>
  <c r="H2766" i="7"/>
  <c r="H2767" i="7"/>
  <c r="H2768" i="7"/>
  <c r="H2769" i="7"/>
  <c r="H2770" i="7"/>
  <c r="H2771" i="7"/>
  <c r="H2772" i="7"/>
  <c r="H2773" i="7"/>
  <c r="H2774" i="7"/>
  <c r="H2775" i="7"/>
  <c r="H2776" i="7"/>
  <c r="H2777" i="7"/>
  <c r="H2778" i="7"/>
  <c r="H2779" i="7"/>
  <c r="H2780" i="7"/>
  <c r="H2781" i="7"/>
  <c r="H2782" i="7"/>
  <c r="H2783" i="7"/>
  <c r="H2784" i="7"/>
  <c r="H2785" i="7"/>
  <c r="H2786" i="7"/>
  <c r="H2787" i="7"/>
  <c r="H2788" i="7"/>
  <c r="H2789" i="7"/>
  <c r="H2790" i="7"/>
  <c r="H2791" i="7"/>
  <c r="H2792" i="7"/>
  <c r="H2793" i="7"/>
  <c r="H2794" i="7"/>
  <c r="H2795" i="7"/>
  <c r="H2796" i="7"/>
  <c r="H2797" i="7"/>
  <c r="H2798" i="7"/>
  <c r="H2799" i="7"/>
  <c r="H2800" i="7"/>
  <c r="H2801" i="7"/>
  <c r="H2802" i="7"/>
  <c r="H2803" i="7"/>
  <c r="H2804" i="7"/>
  <c r="H2805" i="7"/>
  <c r="H2806" i="7"/>
  <c r="H2807" i="7"/>
  <c r="H2808" i="7"/>
  <c r="H2809" i="7"/>
  <c r="H2810" i="7"/>
  <c r="H2811" i="7"/>
  <c r="H2812" i="7"/>
  <c r="H2813" i="7"/>
  <c r="H2814" i="7"/>
  <c r="H2815" i="7"/>
  <c r="H2816" i="7"/>
  <c r="H2817" i="7"/>
  <c r="H2818" i="7"/>
  <c r="H2819" i="7"/>
  <c r="H2820" i="7"/>
  <c r="H2821" i="7"/>
  <c r="H2822" i="7"/>
  <c r="H2823" i="7"/>
  <c r="H2824" i="7"/>
  <c r="H2825" i="7"/>
  <c r="H2826" i="7"/>
  <c r="H2827" i="7"/>
  <c r="H2828" i="7"/>
  <c r="H2829" i="7"/>
  <c r="H2830" i="7"/>
  <c r="H2831" i="7"/>
  <c r="H2832" i="7"/>
  <c r="H2833" i="7"/>
  <c r="H2834" i="7"/>
  <c r="H2835" i="7"/>
  <c r="H2836" i="7"/>
  <c r="H2837" i="7"/>
  <c r="H2838" i="7"/>
  <c r="H2839" i="7"/>
  <c r="H2840" i="7"/>
  <c r="H2841" i="7"/>
  <c r="H2842" i="7"/>
  <c r="H2843" i="7"/>
  <c r="H2844" i="7"/>
  <c r="H2845" i="7"/>
  <c r="H2846" i="7"/>
  <c r="H2847" i="7"/>
  <c r="H2848" i="7"/>
  <c r="H2849" i="7"/>
  <c r="H2850" i="7"/>
  <c r="H2851" i="7"/>
  <c r="H2852" i="7"/>
  <c r="H2853" i="7"/>
  <c r="H2854" i="7"/>
  <c r="H2855" i="7"/>
  <c r="H2856" i="7"/>
  <c r="H2857" i="7"/>
  <c r="H2858" i="7"/>
  <c r="H2859" i="7"/>
  <c r="H2860" i="7"/>
  <c r="H2861" i="7"/>
  <c r="H2862" i="7"/>
  <c r="H2863" i="7"/>
  <c r="H2864" i="7"/>
  <c r="H2865" i="7"/>
  <c r="H2866" i="7"/>
  <c r="H2867" i="7"/>
  <c r="H2868" i="7"/>
  <c r="H2869" i="7"/>
  <c r="H2870" i="7"/>
  <c r="H2871" i="7"/>
  <c r="H2872" i="7"/>
  <c r="H2873" i="7"/>
  <c r="H2874" i="7"/>
  <c r="H2875" i="7"/>
  <c r="H2876" i="7"/>
  <c r="H2877" i="7"/>
  <c r="H2878" i="7"/>
  <c r="H2879" i="7"/>
  <c r="H2880" i="7"/>
  <c r="H2881" i="7"/>
  <c r="H2882" i="7"/>
  <c r="H2883" i="7"/>
  <c r="H2884" i="7"/>
  <c r="H2885" i="7"/>
  <c r="H2886" i="7"/>
  <c r="H2887" i="7"/>
  <c r="H2888" i="7"/>
  <c r="H2889" i="7"/>
  <c r="H2890" i="7"/>
  <c r="H2891" i="7"/>
  <c r="H2892" i="7"/>
  <c r="H2893" i="7"/>
  <c r="H2894" i="7"/>
  <c r="H2895" i="7"/>
  <c r="H2896" i="7"/>
  <c r="H2897" i="7"/>
  <c r="H2898" i="7"/>
  <c r="H2899" i="7"/>
  <c r="H2900" i="7"/>
  <c r="H2901" i="7"/>
  <c r="H2902" i="7"/>
  <c r="H2903" i="7"/>
  <c r="H2904" i="7"/>
  <c r="H2905" i="7"/>
  <c r="H2906" i="7"/>
  <c r="H2907" i="7"/>
  <c r="H2908" i="7"/>
  <c r="H2909" i="7"/>
  <c r="H2910" i="7"/>
  <c r="H2911" i="7"/>
  <c r="H2912" i="7"/>
  <c r="H2913" i="7"/>
  <c r="H2914" i="7"/>
  <c r="H2915" i="7"/>
  <c r="H2916" i="7"/>
  <c r="H2917" i="7"/>
  <c r="H2918" i="7"/>
  <c r="H2919" i="7"/>
  <c r="H2920" i="7"/>
  <c r="H2921" i="7"/>
  <c r="H2922" i="7"/>
  <c r="H2923" i="7"/>
  <c r="H2924" i="7"/>
  <c r="H2925" i="7"/>
  <c r="H2926" i="7"/>
  <c r="H2927" i="7"/>
  <c r="H2928" i="7"/>
  <c r="H2929" i="7"/>
  <c r="H2930" i="7"/>
  <c r="H2931" i="7"/>
  <c r="H2932" i="7"/>
  <c r="H2933" i="7"/>
  <c r="H2934" i="7"/>
  <c r="H2935" i="7"/>
  <c r="H2936" i="7"/>
  <c r="H2937" i="7"/>
  <c r="H2938" i="7"/>
  <c r="H2939" i="7"/>
  <c r="H2940" i="7"/>
  <c r="H2941" i="7"/>
  <c r="H2942" i="7"/>
  <c r="H2943" i="7"/>
  <c r="H2944" i="7"/>
  <c r="H2945" i="7"/>
  <c r="H2946" i="7"/>
  <c r="H2947" i="7"/>
  <c r="H2948" i="7"/>
  <c r="H2949" i="7"/>
  <c r="H2950" i="7"/>
  <c r="H2951" i="7"/>
  <c r="H2952" i="7"/>
  <c r="H2953" i="7"/>
  <c r="H2954" i="7"/>
  <c r="H2955" i="7"/>
  <c r="H2956" i="7"/>
  <c r="H2957" i="7"/>
  <c r="H2958" i="7"/>
  <c r="H2959" i="7"/>
  <c r="H2960" i="7"/>
  <c r="H2961" i="7"/>
  <c r="H2962" i="7"/>
  <c r="H2963" i="7"/>
  <c r="H2964" i="7"/>
  <c r="H2965" i="7"/>
  <c r="H2966" i="7"/>
  <c r="H2967" i="7"/>
  <c r="H2968" i="7"/>
  <c r="H2969" i="7"/>
  <c r="H2970" i="7"/>
  <c r="H2971" i="7"/>
  <c r="H2972" i="7"/>
  <c r="H2973" i="7"/>
  <c r="H2974" i="7"/>
  <c r="H2975" i="7"/>
  <c r="H2976" i="7"/>
  <c r="H2977" i="7"/>
  <c r="H2978" i="7"/>
  <c r="H2979" i="7"/>
  <c r="H2980" i="7"/>
  <c r="H2981" i="7"/>
  <c r="H2982" i="7"/>
  <c r="H2983" i="7"/>
  <c r="H2984" i="7"/>
  <c r="H2985" i="7"/>
  <c r="H2986" i="7"/>
  <c r="H2987" i="7"/>
  <c r="H2988" i="7"/>
  <c r="H2989" i="7"/>
  <c r="H2990" i="7"/>
  <c r="H2991" i="7"/>
  <c r="H2992" i="7"/>
  <c r="H2993" i="7"/>
  <c r="H2994" i="7"/>
  <c r="H2995" i="7"/>
  <c r="H2996" i="7"/>
  <c r="H2997" i="7"/>
  <c r="H2998" i="7"/>
  <c r="H2999" i="7"/>
  <c r="H3000" i="7"/>
  <c r="H3001" i="7"/>
  <c r="H3002" i="7"/>
  <c r="H3003" i="7"/>
  <c r="H3004" i="7"/>
  <c r="H3005" i="7"/>
  <c r="H3006" i="7"/>
  <c r="H3007" i="7"/>
  <c r="H3008" i="7"/>
  <c r="H3009" i="7"/>
  <c r="H3010" i="7"/>
  <c r="H3011" i="7"/>
  <c r="H3012" i="7"/>
  <c r="H3013" i="7"/>
  <c r="H3014" i="7"/>
  <c r="H3015" i="7"/>
  <c r="H3016" i="7"/>
  <c r="H3017" i="7"/>
  <c r="H3018" i="7"/>
  <c r="H3019" i="7"/>
  <c r="H3020" i="7"/>
  <c r="H3021" i="7"/>
  <c r="H3022" i="7"/>
  <c r="H3023" i="7"/>
  <c r="H3024" i="7"/>
  <c r="H3025" i="7"/>
  <c r="H3026" i="7"/>
  <c r="H3027" i="7"/>
  <c r="H3028" i="7"/>
  <c r="H3029" i="7"/>
  <c r="H3030" i="7"/>
  <c r="H3031" i="7"/>
  <c r="H3032" i="7"/>
  <c r="H3033" i="7"/>
  <c r="H3034" i="7"/>
  <c r="H3035" i="7"/>
  <c r="H3036" i="7"/>
  <c r="H3037" i="7"/>
  <c r="H3038" i="7"/>
  <c r="H3039" i="7"/>
  <c r="H3040" i="7"/>
  <c r="H3041" i="7"/>
  <c r="H3042" i="7"/>
  <c r="H3043" i="7"/>
  <c r="H3044" i="7"/>
  <c r="H3045" i="7"/>
  <c r="H3046" i="7"/>
  <c r="H3047" i="7"/>
  <c r="H3048" i="7"/>
  <c r="H3049" i="7"/>
  <c r="H3050" i="7"/>
  <c r="H3051" i="7"/>
  <c r="H3052" i="7"/>
  <c r="H3053" i="7"/>
  <c r="H3054" i="7"/>
  <c r="H3055" i="7"/>
  <c r="H3056" i="7"/>
  <c r="H3057" i="7"/>
  <c r="H3058" i="7"/>
  <c r="H3059" i="7"/>
  <c r="H3060" i="7"/>
  <c r="H3061" i="7"/>
  <c r="H3062" i="7"/>
  <c r="H3063" i="7"/>
  <c r="H3064" i="7"/>
  <c r="H3065" i="7"/>
  <c r="H3066" i="7"/>
  <c r="H3067" i="7"/>
  <c r="H3068" i="7"/>
  <c r="H3069" i="7"/>
  <c r="H3070" i="7"/>
  <c r="H3071" i="7"/>
  <c r="H3072" i="7"/>
  <c r="H3073" i="7"/>
  <c r="H3074" i="7"/>
  <c r="H3075" i="7"/>
  <c r="H3076" i="7"/>
  <c r="H3077" i="7"/>
  <c r="H3078" i="7"/>
  <c r="H3079" i="7"/>
  <c r="H3080" i="7"/>
  <c r="H3081" i="7"/>
  <c r="H3082" i="7"/>
  <c r="H3083" i="7"/>
  <c r="H3084" i="7"/>
  <c r="H3085" i="7"/>
  <c r="H3086" i="7"/>
  <c r="H3087" i="7"/>
  <c r="H3088" i="7"/>
  <c r="H3089" i="7"/>
  <c r="H3090" i="7"/>
  <c r="H3091" i="7"/>
  <c r="H3092" i="7"/>
  <c r="H3093" i="7"/>
  <c r="H3094" i="7"/>
  <c r="H3095" i="7"/>
  <c r="H3096" i="7"/>
  <c r="H3097" i="7"/>
  <c r="H3098" i="7"/>
  <c r="H3099" i="7"/>
  <c r="H3100" i="7"/>
  <c r="H3101" i="7"/>
  <c r="H3102" i="7"/>
  <c r="H3103" i="7"/>
  <c r="H3104" i="7"/>
  <c r="H3105" i="7"/>
  <c r="H3106" i="7"/>
  <c r="H3107" i="7"/>
  <c r="H3108" i="7"/>
  <c r="H3109" i="7"/>
  <c r="H3110" i="7"/>
  <c r="H3111" i="7"/>
  <c r="H3112" i="7"/>
  <c r="H3113" i="7"/>
  <c r="H3114" i="7"/>
  <c r="H3115" i="7"/>
  <c r="H3116" i="7"/>
  <c r="H3117" i="7"/>
  <c r="H3118" i="7"/>
  <c r="H3119" i="7"/>
  <c r="H3120" i="7"/>
  <c r="H3121" i="7"/>
  <c r="H3122" i="7"/>
  <c r="H3123" i="7"/>
  <c r="H3124" i="7"/>
  <c r="H3125" i="7"/>
  <c r="H3126" i="7"/>
  <c r="H3127" i="7"/>
  <c r="H3128" i="7"/>
  <c r="H3129" i="7"/>
  <c r="H3130" i="7"/>
  <c r="H3131" i="7"/>
  <c r="H3132" i="7"/>
  <c r="H3133" i="7"/>
  <c r="H3134" i="7"/>
  <c r="H3135" i="7"/>
  <c r="H3136" i="7"/>
  <c r="H3137" i="7"/>
  <c r="H3138" i="7"/>
  <c r="H3139" i="7"/>
  <c r="H3140" i="7"/>
  <c r="H3141" i="7"/>
  <c r="H3142" i="7"/>
  <c r="H3143" i="7"/>
  <c r="H3144" i="7"/>
  <c r="H3145" i="7"/>
  <c r="H3146" i="7"/>
  <c r="H3147" i="7"/>
  <c r="H3148" i="7"/>
  <c r="H3149" i="7"/>
  <c r="H3150" i="7"/>
  <c r="H3151" i="7"/>
  <c r="H3152" i="7"/>
  <c r="H3153" i="7"/>
  <c r="H3154" i="7"/>
  <c r="H3155" i="7"/>
  <c r="H3156" i="7"/>
  <c r="H3157" i="7"/>
  <c r="H3158" i="7"/>
  <c r="H3159" i="7"/>
  <c r="H3160" i="7"/>
  <c r="H3161" i="7"/>
  <c r="H3162" i="7"/>
  <c r="H3163" i="7"/>
  <c r="H3164" i="7"/>
  <c r="H3165" i="7"/>
  <c r="H3166" i="7"/>
  <c r="H3167" i="7"/>
  <c r="H3168" i="7"/>
  <c r="H3169" i="7"/>
  <c r="H3170" i="7"/>
  <c r="H3171" i="7"/>
  <c r="H3172" i="7"/>
  <c r="H3173" i="7"/>
  <c r="H3174" i="7"/>
  <c r="H3175" i="7"/>
  <c r="H3176" i="7"/>
  <c r="H3177" i="7"/>
  <c r="H3178" i="7"/>
  <c r="H3179" i="7"/>
  <c r="H3180" i="7"/>
  <c r="H3181" i="7"/>
  <c r="H3182" i="7"/>
  <c r="H3183" i="7"/>
  <c r="H3184" i="7"/>
  <c r="H3185" i="7"/>
  <c r="H3186" i="7"/>
  <c r="H3187" i="7"/>
  <c r="H3188" i="7"/>
  <c r="H3189" i="7"/>
  <c r="H3190" i="7"/>
  <c r="H3191" i="7"/>
  <c r="H3192" i="7"/>
  <c r="H3193" i="7"/>
  <c r="H3194" i="7"/>
  <c r="H3195" i="7"/>
  <c r="H3196" i="7"/>
  <c r="H3197" i="7"/>
  <c r="H3198" i="7"/>
  <c r="H3199" i="7"/>
  <c r="H3200" i="7"/>
  <c r="H3201" i="7"/>
  <c r="H3202" i="7"/>
  <c r="H3203" i="7"/>
  <c r="H3204" i="7"/>
  <c r="H3205" i="7"/>
  <c r="H3206" i="7"/>
  <c r="H3207" i="7"/>
  <c r="H3208" i="7"/>
  <c r="H3209" i="7"/>
  <c r="H3210" i="7"/>
  <c r="H3211" i="7"/>
  <c r="H3212" i="7"/>
  <c r="H3213" i="7"/>
  <c r="H3214" i="7"/>
  <c r="H3215" i="7"/>
  <c r="H3216" i="7"/>
  <c r="H3217" i="7"/>
  <c r="H3218" i="7"/>
  <c r="H3219" i="7"/>
  <c r="H3220" i="7"/>
  <c r="H3221" i="7"/>
  <c r="H3222" i="7"/>
  <c r="H3223" i="7"/>
  <c r="H3224" i="7"/>
  <c r="H3225" i="7"/>
  <c r="H3226" i="7"/>
  <c r="H3227" i="7"/>
  <c r="H3228" i="7"/>
  <c r="H3229" i="7"/>
  <c r="H3230" i="7"/>
  <c r="H3231" i="7"/>
  <c r="H3232" i="7"/>
  <c r="H3233" i="7"/>
  <c r="H3234" i="7"/>
  <c r="H3235" i="7"/>
  <c r="H3236" i="7"/>
  <c r="H3237" i="7"/>
  <c r="H3238" i="7"/>
  <c r="H3239" i="7"/>
  <c r="H3240" i="7"/>
  <c r="H3241" i="7"/>
  <c r="H3242" i="7"/>
  <c r="H3243" i="7"/>
  <c r="H3244" i="7"/>
  <c r="H3245" i="7"/>
  <c r="H3246" i="7"/>
  <c r="H3247" i="7"/>
  <c r="H3248" i="7"/>
  <c r="H3249" i="7"/>
  <c r="H3250" i="7"/>
  <c r="H3251" i="7"/>
  <c r="H3252" i="7"/>
  <c r="H3253" i="7"/>
  <c r="H3254" i="7"/>
  <c r="H3255" i="7"/>
  <c r="H3256" i="7"/>
  <c r="H3257" i="7"/>
  <c r="H3258" i="7"/>
  <c r="H3259" i="7"/>
  <c r="H3260" i="7"/>
  <c r="H3261" i="7"/>
  <c r="H3262" i="7"/>
  <c r="H3263" i="7"/>
  <c r="H3264" i="7"/>
  <c r="H3265" i="7"/>
  <c r="H3266" i="7"/>
  <c r="H3267" i="7"/>
  <c r="H3268" i="7"/>
  <c r="H3269" i="7"/>
  <c r="H3270" i="7"/>
  <c r="H3271" i="7"/>
  <c r="H3272" i="7"/>
  <c r="H3273" i="7"/>
  <c r="H3274" i="7"/>
  <c r="H3275" i="7"/>
  <c r="H3276" i="7"/>
  <c r="H3277" i="7"/>
  <c r="H3278" i="7"/>
  <c r="H3279" i="7"/>
  <c r="H3280" i="7"/>
  <c r="H3281" i="7"/>
  <c r="H3282" i="7"/>
  <c r="H3283" i="7"/>
  <c r="H3284" i="7"/>
  <c r="H3285" i="7"/>
  <c r="H3286" i="7"/>
  <c r="H3287" i="7"/>
  <c r="H3288" i="7"/>
  <c r="H3289" i="7"/>
  <c r="H3290" i="7"/>
  <c r="H3291" i="7"/>
  <c r="H3292" i="7"/>
  <c r="H3293" i="7"/>
  <c r="H3294" i="7"/>
  <c r="H3295" i="7"/>
  <c r="H3296" i="7"/>
  <c r="H3297" i="7"/>
  <c r="H3298" i="7"/>
  <c r="H3299" i="7"/>
  <c r="H3300" i="7"/>
  <c r="H3301" i="7"/>
  <c r="H3302" i="7"/>
  <c r="H3303" i="7"/>
  <c r="H3304" i="7"/>
  <c r="H3305" i="7"/>
  <c r="H3306" i="7"/>
  <c r="H3307" i="7"/>
  <c r="H3308" i="7"/>
  <c r="H3309" i="7"/>
  <c r="H3310" i="7"/>
  <c r="H3311" i="7"/>
  <c r="H3312" i="7"/>
  <c r="H3313" i="7"/>
  <c r="H3314" i="7"/>
  <c r="H3315" i="7"/>
  <c r="H3316" i="7"/>
  <c r="H3317" i="7"/>
  <c r="H3318" i="7"/>
  <c r="H3319" i="7"/>
  <c r="H3320" i="7"/>
  <c r="H3321" i="7"/>
  <c r="H3322" i="7"/>
  <c r="H3323" i="7"/>
  <c r="H3324" i="7"/>
  <c r="H3325" i="7"/>
  <c r="H3326" i="7"/>
  <c r="H3327" i="7"/>
  <c r="H3328" i="7"/>
  <c r="H3329" i="7"/>
  <c r="H3330" i="7"/>
  <c r="H3331" i="7"/>
  <c r="H3332" i="7"/>
  <c r="H3333" i="7"/>
  <c r="H3334" i="7"/>
  <c r="H3335" i="7"/>
  <c r="H3336" i="7"/>
  <c r="H3337" i="7"/>
  <c r="H3338" i="7"/>
  <c r="H3339" i="7"/>
  <c r="H3340" i="7"/>
  <c r="H3341" i="7"/>
  <c r="H3342" i="7"/>
  <c r="H3343" i="7"/>
  <c r="H3344" i="7"/>
  <c r="H3345" i="7"/>
  <c r="H3346" i="7"/>
  <c r="H3347" i="7"/>
  <c r="H3348" i="7"/>
  <c r="H3349" i="7"/>
  <c r="H3350" i="7"/>
  <c r="H3351" i="7"/>
  <c r="H3352" i="7"/>
  <c r="H3353" i="7"/>
  <c r="H3354" i="7"/>
  <c r="H3355" i="7"/>
  <c r="H3356" i="7"/>
  <c r="H3357" i="7"/>
  <c r="H3358" i="7"/>
  <c r="H3359" i="7"/>
  <c r="H3360" i="7"/>
  <c r="H3361" i="7"/>
  <c r="H3362" i="7"/>
  <c r="H3363" i="7"/>
  <c r="H3364" i="7"/>
  <c r="H3365" i="7"/>
  <c r="H3366" i="7"/>
  <c r="H3367" i="7"/>
  <c r="H3368" i="7"/>
  <c r="H3369" i="7"/>
  <c r="H3370" i="7"/>
  <c r="H3371" i="7"/>
  <c r="H3372" i="7"/>
  <c r="H3373" i="7"/>
  <c r="H3374" i="7"/>
  <c r="H3375" i="7"/>
  <c r="H3376" i="7"/>
  <c r="H3377" i="7"/>
  <c r="H3378" i="7"/>
  <c r="H3379" i="7"/>
  <c r="H3380" i="7"/>
  <c r="H3381" i="7"/>
  <c r="H3382" i="7"/>
  <c r="H3383" i="7"/>
  <c r="H3384" i="7"/>
  <c r="H3385" i="7"/>
  <c r="H3386" i="7"/>
  <c r="H3387" i="7"/>
  <c r="H3388" i="7"/>
  <c r="H3389" i="7"/>
  <c r="H3390" i="7"/>
  <c r="H3391" i="7"/>
  <c r="H3392" i="7"/>
  <c r="H3393" i="7"/>
  <c r="H3394" i="7"/>
  <c r="H3395" i="7"/>
  <c r="H3396" i="7"/>
  <c r="H3397" i="7"/>
  <c r="H3398" i="7"/>
  <c r="H3399" i="7"/>
  <c r="H3400" i="7"/>
  <c r="H3401" i="7"/>
  <c r="H3402" i="7"/>
  <c r="H3403" i="7"/>
  <c r="H3404" i="7"/>
  <c r="H3405" i="7"/>
  <c r="H3406" i="7"/>
  <c r="H3407" i="7"/>
  <c r="H3408" i="7"/>
  <c r="H3409" i="7"/>
  <c r="H3410" i="7"/>
  <c r="H3411" i="7"/>
  <c r="H3412" i="7"/>
  <c r="H3413" i="7"/>
  <c r="H3414" i="7"/>
  <c r="H3415" i="7"/>
  <c r="H3416" i="7"/>
  <c r="H3417" i="7"/>
  <c r="H3418" i="7"/>
  <c r="H3419" i="7"/>
  <c r="H3420" i="7"/>
  <c r="H3421" i="7"/>
  <c r="H3422" i="7"/>
  <c r="H3423" i="7"/>
  <c r="H3424" i="7"/>
  <c r="H3425" i="7"/>
  <c r="H3426" i="7"/>
  <c r="H3427" i="7"/>
  <c r="H3428" i="7"/>
  <c r="H3429" i="7"/>
  <c r="H3430" i="7"/>
  <c r="H3431" i="7"/>
  <c r="H3432" i="7"/>
  <c r="H3433" i="7"/>
  <c r="H3434" i="7"/>
  <c r="H3435" i="7"/>
  <c r="H3436" i="7"/>
  <c r="H3437" i="7"/>
  <c r="H3438" i="7"/>
  <c r="H3439" i="7"/>
  <c r="H3440" i="7"/>
  <c r="H3441" i="7"/>
  <c r="H3442" i="7"/>
  <c r="H3443" i="7"/>
  <c r="H3444" i="7"/>
  <c r="H3445" i="7"/>
  <c r="H3446" i="7"/>
  <c r="H3447" i="7"/>
  <c r="H3448" i="7"/>
  <c r="H3449" i="7"/>
  <c r="H3450" i="7"/>
  <c r="H3451" i="7"/>
  <c r="H3452" i="7"/>
  <c r="H3453" i="7"/>
  <c r="H3454" i="7"/>
  <c r="H3455" i="7"/>
  <c r="H3456" i="7"/>
  <c r="H3457" i="7"/>
  <c r="H3458" i="7"/>
  <c r="H3459" i="7"/>
  <c r="H3460" i="7"/>
  <c r="H3461" i="7"/>
  <c r="H3462" i="7"/>
  <c r="H3463" i="7"/>
  <c r="H3464" i="7"/>
  <c r="H3465" i="7"/>
  <c r="H3466" i="7"/>
  <c r="H3467" i="7"/>
  <c r="H3468" i="7"/>
  <c r="H3469" i="7"/>
  <c r="H3470" i="7"/>
  <c r="H3471" i="7"/>
  <c r="H3472" i="7"/>
  <c r="H3473" i="7"/>
  <c r="H3474" i="7"/>
  <c r="H3475" i="7"/>
  <c r="H3476" i="7"/>
  <c r="H3477" i="7"/>
  <c r="H3478" i="7"/>
  <c r="H3479" i="7"/>
  <c r="H3480" i="7"/>
  <c r="H3481" i="7"/>
  <c r="H3482" i="7"/>
  <c r="H3483" i="7"/>
  <c r="H3484" i="7"/>
  <c r="H3485" i="7"/>
  <c r="H3486" i="7"/>
  <c r="H3487" i="7"/>
  <c r="H3488" i="7"/>
  <c r="H3489" i="7"/>
  <c r="H3490" i="7"/>
  <c r="H3491" i="7"/>
  <c r="H3492" i="7"/>
  <c r="H3493" i="7"/>
  <c r="H3494" i="7"/>
  <c r="H3495" i="7"/>
  <c r="H3496" i="7"/>
  <c r="H3497" i="7"/>
  <c r="H3498" i="7"/>
  <c r="H3499" i="7"/>
  <c r="H3500" i="7"/>
  <c r="H3501" i="7"/>
  <c r="H3502" i="7"/>
  <c r="H3503" i="7"/>
  <c r="H3504" i="7"/>
  <c r="H3505" i="7"/>
  <c r="H3506" i="7"/>
  <c r="H3507" i="7"/>
  <c r="H3508" i="7"/>
  <c r="H3509" i="7"/>
  <c r="H3510" i="7"/>
  <c r="H3511" i="7"/>
  <c r="H3512" i="7"/>
  <c r="H3513" i="7"/>
  <c r="H3514" i="7"/>
  <c r="H3515" i="7"/>
  <c r="H3516" i="7"/>
  <c r="H3517" i="7"/>
  <c r="H3518" i="7"/>
  <c r="H3519" i="7"/>
  <c r="H3520" i="7"/>
  <c r="H3521" i="7"/>
  <c r="H3522" i="7"/>
  <c r="H3523" i="7"/>
  <c r="H3524" i="7"/>
  <c r="H3525" i="7"/>
  <c r="H3526" i="7"/>
  <c r="H3527" i="7"/>
  <c r="H3528" i="7"/>
  <c r="H3529" i="7"/>
  <c r="H3530" i="7"/>
  <c r="H3531" i="7"/>
  <c r="H3532" i="7"/>
  <c r="H3533" i="7"/>
  <c r="H3534" i="7"/>
  <c r="H3535" i="7"/>
  <c r="H3536" i="7"/>
  <c r="H3537" i="7"/>
  <c r="H3538" i="7"/>
  <c r="H3539" i="7"/>
  <c r="H3540" i="7"/>
  <c r="H3541" i="7"/>
  <c r="H3542" i="7"/>
  <c r="H3543" i="7"/>
  <c r="H3544" i="7"/>
  <c r="H3545" i="7"/>
  <c r="H3546" i="7"/>
  <c r="H3547" i="7"/>
  <c r="H3548" i="7"/>
  <c r="H3549" i="7"/>
  <c r="H3550" i="7"/>
  <c r="H3551" i="7"/>
  <c r="H3552" i="7"/>
  <c r="H3553" i="7"/>
  <c r="H3554" i="7"/>
  <c r="H3555" i="7"/>
  <c r="H3556" i="7"/>
  <c r="H3557" i="7"/>
  <c r="H3558" i="7"/>
  <c r="H3559" i="7"/>
  <c r="H3560" i="7"/>
  <c r="H3561" i="7"/>
  <c r="H3562" i="7"/>
  <c r="H3563" i="7"/>
  <c r="H3564" i="7"/>
  <c r="H3565" i="7"/>
  <c r="H3566" i="7"/>
  <c r="H3567" i="7"/>
  <c r="H3568" i="7"/>
  <c r="H3569" i="7"/>
  <c r="H3570" i="7"/>
  <c r="H3571" i="7"/>
  <c r="H3572" i="7"/>
  <c r="H3573" i="7"/>
  <c r="H3574" i="7"/>
  <c r="H3575" i="7"/>
  <c r="H3576" i="7"/>
  <c r="H3577" i="7"/>
  <c r="H3578" i="7"/>
  <c r="H3579" i="7"/>
  <c r="H3580" i="7"/>
  <c r="H3581" i="7"/>
  <c r="H3582" i="7"/>
  <c r="H3583" i="7"/>
  <c r="H3584" i="7"/>
  <c r="H3585" i="7"/>
  <c r="H3586" i="7"/>
  <c r="H3587" i="7"/>
  <c r="H3588" i="7"/>
  <c r="H3589" i="7"/>
  <c r="H3590" i="7"/>
  <c r="H3591" i="7"/>
  <c r="H3592" i="7"/>
  <c r="H3593" i="7"/>
  <c r="H3594" i="7"/>
  <c r="H3595" i="7"/>
  <c r="H3596" i="7"/>
  <c r="H3597" i="7"/>
  <c r="H3598" i="7"/>
  <c r="H3599" i="7"/>
  <c r="H3600" i="7"/>
  <c r="H3601" i="7"/>
  <c r="H3602" i="7"/>
  <c r="H3603" i="7"/>
  <c r="H3604" i="7"/>
  <c r="H3605" i="7"/>
  <c r="H3606" i="7"/>
  <c r="H3607" i="7"/>
  <c r="H3608" i="7"/>
  <c r="H3609" i="7"/>
  <c r="H3610" i="7"/>
  <c r="H3611" i="7"/>
  <c r="H3612" i="7"/>
  <c r="H3613" i="7"/>
  <c r="H3614" i="7"/>
  <c r="H3615" i="7"/>
  <c r="H3616" i="7"/>
  <c r="H3617" i="7"/>
  <c r="H3618" i="7"/>
  <c r="H3619" i="7"/>
  <c r="H3620" i="7"/>
  <c r="H3621" i="7"/>
  <c r="H3622" i="7"/>
  <c r="H3623" i="7"/>
  <c r="H3624" i="7"/>
  <c r="H3625" i="7"/>
  <c r="H3626" i="7"/>
  <c r="H3627" i="7"/>
  <c r="H3628" i="7"/>
  <c r="H3629" i="7"/>
  <c r="H3630" i="7"/>
  <c r="H3631" i="7"/>
  <c r="H3632" i="7"/>
  <c r="H3633" i="7"/>
  <c r="H3634" i="7"/>
  <c r="H3635" i="7"/>
  <c r="H3636" i="7"/>
  <c r="H3637" i="7"/>
  <c r="H3638" i="7"/>
  <c r="H3639" i="7"/>
  <c r="H3640" i="7"/>
  <c r="H3641" i="7"/>
  <c r="H3642" i="7"/>
  <c r="H3643" i="7"/>
  <c r="H3644" i="7"/>
  <c r="H3645" i="7"/>
  <c r="H3646" i="7"/>
  <c r="H3647" i="7"/>
  <c r="H3648" i="7"/>
  <c r="H3649" i="7"/>
  <c r="H3650" i="7"/>
  <c r="H3651" i="7"/>
  <c r="H3652" i="7"/>
  <c r="H3653" i="7"/>
  <c r="H3654" i="7"/>
  <c r="H3655" i="7"/>
  <c r="H3656" i="7"/>
  <c r="H3657" i="7"/>
  <c r="H3658" i="7"/>
  <c r="H3659" i="7"/>
  <c r="H3660" i="7"/>
  <c r="H3661" i="7"/>
  <c r="H3662" i="7"/>
  <c r="H3663" i="7"/>
  <c r="H3664" i="7"/>
  <c r="H3665" i="7"/>
  <c r="H3666" i="7"/>
  <c r="H3667" i="7"/>
  <c r="H3668" i="7"/>
  <c r="H3669" i="7"/>
  <c r="H3670" i="7"/>
  <c r="H3671" i="7"/>
  <c r="H3672" i="7"/>
  <c r="H3673" i="7"/>
  <c r="H3674" i="7"/>
  <c r="H3675" i="7"/>
  <c r="H3676" i="7"/>
  <c r="H3677" i="7"/>
  <c r="H3678" i="7"/>
  <c r="H3679" i="7"/>
  <c r="H3680" i="7"/>
  <c r="H3681" i="7"/>
  <c r="H3682" i="7"/>
  <c r="H3683" i="7"/>
  <c r="H3684" i="7"/>
  <c r="H3685" i="7"/>
  <c r="H3686" i="7"/>
  <c r="H3687" i="7"/>
  <c r="H3688" i="7"/>
  <c r="H3689" i="7"/>
  <c r="H3690" i="7"/>
  <c r="H3691" i="7"/>
  <c r="H3692" i="7"/>
  <c r="H3693" i="7"/>
  <c r="H3694" i="7"/>
  <c r="H3695" i="7"/>
  <c r="H3696" i="7"/>
  <c r="H3697" i="7"/>
  <c r="H3698" i="7"/>
  <c r="H3699" i="7"/>
  <c r="H3700" i="7"/>
  <c r="H3701" i="7"/>
  <c r="H3702" i="7"/>
  <c r="H3703" i="7"/>
  <c r="H3704" i="7"/>
  <c r="H3705" i="7"/>
  <c r="H3706" i="7"/>
  <c r="H3707" i="7"/>
  <c r="H3708" i="7"/>
  <c r="H3709" i="7"/>
  <c r="H3710" i="7"/>
  <c r="H3711" i="7"/>
  <c r="H3712" i="7"/>
  <c r="H3713" i="7"/>
  <c r="H3714" i="7"/>
  <c r="H3715" i="7"/>
  <c r="H3716" i="7"/>
  <c r="H3717" i="7"/>
  <c r="H3718" i="7"/>
  <c r="H3719" i="7"/>
  <c r="H3720" i="7"/>
  <c r="H3721" i="7"/>
  <c r="H3722" i="7"/>
  <c r="H3723" i="7"/>
  <c r="H3724" i="7"/>
  <c r="H3725" i="7"/>
  <c r="H3726" i="7"/>
  <c r="H3727" i="7"/>
  <c r="H3728" i="7"/>
  <c r="H3729" i="7"/>
  <c r="H3730" i="7"/>
  <c r="H3731" i="7"/>
  <c r="H3732" i="7"/>
  <c r="H3733" i="7"/>
  <c r="H3734" i="7"/>
  <c r="H3735" i="7"/>
  <c r="H3736" i="7"/>
  <c r="H3737" i="7"/>
  <c r="H3738" i="7"/>
  <c r="H3739" i="7"/>
  <c r="H3740" i="7"/>
  <c r="H3741" i="7"/>
  <c r="H3742" i="7"/>
  <c r="H3743" i="7"/>
  <c r="H3744" i="7"/>
  <c r="H3745" i="7"/>
  <c r="H3746" i="7"/>
  <c r="H3747" i="7"/>
  <c r="H3748" i="7"/>
  <c r="H3749" i="7"/>
  <c r="H3750" i="7"/>
  <c r="H3751" i="7"/>
  <c r="H3752" i="7"/>
  <c r="H3753" i="7"/>
  <c r="H3754" i="7"/>
  <c r="H3755" i="7"/>
  <c r="H3756" i="7"/>
  <c r="H3757" i="7"/>
  <c r="H3758" i="7"/>
  <c r="H3759" i="7"/>
  <c r="H3760" i="7"/>
  <c r="H3761" i="7"/>
  <c r="H3762" i="7"/>
  <c r="H3763" i="7"/>
  <c r="H3764" i="7"/>
  <c r="H3765" i="7"/>
  <c r="H3766" i="7"/>
  <c r="H3767" i="7"/>
  <c r="H3768" i="7"/>
  <c r="H3769" i="7"/>
  <c r="H3770" i="7"/>
  <c r="H3771" i="7"/>
  <c r="H3772" i="7"/>
  <c r="H3773" i="7"/>
  <c r="H3774" i="7"/>
  <c r="H3775" i="7"/>
  <c r="H3776" i="7"/>
  <c r="H3777" i="7"/>
  <c r="H3778" i="7"/>
  <c r="H3779" i="7"/>
  <c r="H3780" i="7"/>
  <c r="H3781" i="7"/>
  <c r="H3782" i="7"/>
  <c r="H3783" i="7"/>
  <c r="H3784" i="7"/>
  <c r="H3785" i="7"/>
  <c r="H3786" i="7"/>
  <c r="H3787" i="7"/>
  <c r="H3788" i="7"/>
  <c r="H3789" i="7"/>
  <c r="H3790" i="7"/>
  <c r="H3791" i="7"/>
  <c r="H3792" i="7"/>
  <c r="H3793" i="7"/>
  <c r="H3794" i="7"/>
  <c r="H3795" i="7"/>
  <c r="H3796" i="7"/>
  <c r="H3797" i="7"/>
  <c r="H3798" i="7"/>
  <c r="H3799" i="7"/>
  <c r="H3800" i="7"/>
  <c r="H3801" i="7"/>
  <c r="H3802" i="7"/>
  <c r="H3803" i="7"/>
  <c r="H3804" i="7"/>
  <c r="H3805" i="7"/>
  <c r="H3806" i="7"/>
  <c r="H3807" i="7"/>
  <c r="H3808" i="7"/>
  <c r="H3809" i="7"/>
  <c r="H3810" i="7"/>
  <c r="H3811" i="7"/>
  <c r="H3812" i="7"/>
  <c r="H3813" i="7"/>
  <c r="H3814" i="7"/>
  <c r="H3815" i="7"/>
  <c r="H3816" i="7"/>
  <c r="H3817" i="7"/>
  <c r="H3818" i="7"/>
  <c r="H3819" i="7"/>
  <c r="H3820" i="7"/>
  <c r="H3821" i="7"/>
  <c r="H3822" i="7"/>
  <c r="H3823" i="7"/>
  <c r="H3824" i="7"/>
  <c r="H3825" i="7"/>
  <c r="H3826" i="7"/>
  <c r="H3827" i="7"/>
  <c r="H3828" i="7"/>
  <c r="H3829" i="7"/>
  <c r="H3830" i="7"/>
  <c r="H3831" i="7"/>
  <c r="H3832" i="7"/>
  <c r="H3833" i="7"/>
  <c r="H3834" i="7"/>
  <c r="H3835" i="7"/>
  <c r="H3836" i="7"/>
  <c r="H3837" i="7"/>
  <c r="H3838" i="7"/>
  <c r="H3839" i="7"/>
  <c r="H3840" i="7"/>
  <c r="H3841" i="7"/>
  <c r="H3842" i="7"/>
  <c r="H3843" i="7"/>
  <c r="H3844" i="7"/>
  <c r="H3845" i="7"/>
  <c r="H3846" i="7"/>
  <c r="H3847" i="7"/>
  <c r="H3848" i="7"/>
  <c r="H3849" i="7"/>
  <c r="H3850" i="7"/>
  <c r="H3851" i="7"/>
  <c r="H3852" i="7"/>
  <c r="H3853" i="7"/>
  <c r="H3854" i="7"/>
  <c r="H3855" i="7"/>
  <c r="H3856" i="7"/>
  <c r="H3857" i="7"/>
  <c r="H3858" i="7"/>
  <c r="H3859" i="7"/>
  <c r="H3860" i="7"/>
  <c r="H3861" i="7"/>
  <c r="H3862" i="7"/>
  <c r="H3863" i="7"/>
  <c r="H3864" i="7"/>
  <c r="H3865" i="7"/>
  <c r="H3866" i="7"/>
  <c r="H3867" i="7"/>
  <c r="H3868" i="7"/>
  <c r="H3869" i="7"/>
  <c r="H3870" i="7"/>
  <c r="H3871" i="7"/>
  <c r="H3872" i="7"/>
  <c r="H3873" i="7"/>
  <c r="H3874" i="7"/>
  <c r="H3875" i="7"/>
  <c r="H3876" i="7"/>
  <c r="H3877" i="7"/>
  <c r="H3878" i="7"/>
  <c r="H3879" i="7"/>
  <c r="H3880" i="7"/>
  <c r="H3881" i="7"/>
  <c r="H3882" i="7"/>
  <c r="H3883" i="7"/>
  <c r="H3884" i="7"/>
  <c r="H3885" i="7"/>
  <c r="H3886" i="7"/>
  <c r="H3887" i="7"/>
  <c r="H3888" i="7"/>
  <c r="H3889" i="7"/>
  <c r="H3890" i="7"/>
  <c r="H3891" i="7"/>
  <c r="H3892" i="7"/>
  <c r="H3893" i="7"/>
  <c r="H3894" i="7"/>
  <c r="H3895" i="7"/>
  <c r="H3896" i="7"/>
  <c r="H3897" i="7"/>
  <c r="H3898" i="7"/>
  <c r="H3899" i="7"/>
  <c r="H3900" i="7"/>
  <c r="H3901" i="7"/>
  <c r="H3902" i="7"/>
  <c r="H3903" i="7"/>
  <c r="H3904" i="7"/>
  <c r="H3905" i="7"/>
  <c r="H3906" i="7"/>
  <c r="H3907" i="7"/>
  <c r="H3908" i="7"/>
  <c r="H3909" i="7"/>
  <c r="H3910" i="7"/>
  <c r="H3911" i="7"/>
  <c r="H3912" i="7"/>
  <c r="H3913" i="7"/>
  <c r="H3914" i="7"/>
  <c r="H3915" i="7"/>
  <c r="H3916" i="7"/>
  <c r="H3917" i="7"/>
  <c r="H3918" i="7"/>
  <c r="H3919" i="7"/>
  <c r="H3920" i="7"/>
  <c r="H3921" i="7"/>
  <c r="H3922" i="7"/>
  <c r="H3923" i="7"/>
  <c r="H3924" i="7"/>
  <c r="H3925" i="7"/>
  <c r="H3926" i="7"/>
  <c r="H3927" i="7"/>
  <c r="H3928" i="7"/>
  <c r="H3929" i="7"/>
  <c r="H3930" i="7"/>
  <c r="H3931" i="7"/>
  <c r="H3932" i="7"/>
  <c r="H3933" i="7"/>
  <c r="H3934" i="7"/>
  <c r="H3935" i="7"/>
  <c r="H3936" i="7"/>
  <c r="H3937" i="7"/>
  <c r="H3938" i="7"/>
  <c r="H3939" i="7"/>
  <c r="H3940" i="7"/>
  <c r="H3941" i="7"/>
  <c r="H3942" i="7"/>
  <c r="H3943" i="7"/>
  <c r="H3944" i="7"/>
  <c r="H3945" i="7"/>
  <c r="H3946" i="7"/>
  <c r="H3947" i="7"/>
  <c r="H3948" i="7"/>
  <c r="H3949" i="7"/>
  <c r="H3950" i="7"/>
  <c r="H3951" i="7"/>
  <c r="H3952" i="7"/>
  <c r="H3953" i="7"/>
  <c r="H3954" i="7"/>
  <c r="H3955" i="7"/>
  <c r="H3956" i="7"/>
  <c r="H3957" i="7"/>
  <c r="H3958" i="7"/>
  <c r="H3959" i="7"/>
  <c r="H3960" i="7"/>
  <c r="H3961" i="7"/>
  <c r="H3962" i="7"/>
  <c r="H3963" i="7"/>
  <c r="H3964" i="7"/>
  <c r="H3965" i="7"/>
  <c r="H3966" i="7"/>
  <c r="H3967" i="7"/>
  <c r="H3968" i="7"/>
  <c r="H3969" i="7"/>
  <c r="H3970" i="7"/>
  <c r="H3971" i="7"/>
  <c r="H3972" i="7"/>
  <c r="H3973" i="7"/>
  <c r="H3974" i="7"/>
  <c r="H3975" i="7"/>
  <c r="H3976" i="7"/>
  <c r="H3977" i="7"/>
  <c r="H3978" i="7"/>
  <c r="H3979" i="7"/>
  <c r="H3980" i="7"/>
  <c r="H3981" i="7"/>
  <c r="H3982" i="7"/>
  <c r="H3983" i="7"/>
  <c r="H3984" i="7"/>
  <c r="H3985" i="7"/>
  <c r="H3986" i="7"/>
  <c r="H3987" i="7"/>
  <c r="H3988" i="7"/>
  <c r="H3989" i="7"/>
  <c r="H3990" i="7"/>
  <c r="H3991" i="7"/>
  <c r="H3992" i="7"/>
  <c r="H3993" i="7"/>
  <c r="H3994" i="7"/>
  <c r="H3995" i="7"/>
  <c r="H3996" i="7"/>
  <c r="H3997" i="7"/>
  <c r="H3998" i="7"/>
  <c r="H3999" i="7"/>
  <c r="H4000" i="7"/>
  <c r="H4001" i="7"/>
  <c r="H4002" i="7"/>
  <c r="H4003" i="7"/>
  <c r="H4004" i="7"/>
  <c r="H4005" i="7"/>
  <c r="H4006" i="7"/>
  <c r="H4007" i="7"/>
  <c r="H4008" i="7"/>
  <c r="H4009" i="7"/>
  <c r="H4010" i="7"/>
  <c r="H4011" i="7"/>
  <c r="H4012" i="7"/>
  <c r="H4013" i="7"/>
  <c r="H4014" i="7"/>
  <c r="H4015" i="7"/>
  <c r="H4016" i="7"/>
  <c r="H4017" i="7"/>
  <c r="H4018" i="7"/>
  <c r="H4019" i="7"/>
  <c r="H4020" i="7"/>
  <c r="H4021" i="7"/>
  <c r="H4022" i="7"/>
  <c r="H4023" i="7"/>
  <c r="H4024" i="7"/>
  <c r="H4025" i="7"/>
  <c r="H4026" i="7"/>
  <c r="H4027" i="7"/>
  <c r="H4028" i="7"/>
  <c r="H4029" i="7"/>
  <c r="H4030" i="7"/>
  <c r="H4031" i="7"/>
  <c r="H4032" i="7"/>
  <c r="H4033" i="7"/>
  <c r="H4034" i="7"/>
  <c r="H4035" i="7"/>
  <c r="H4036" i="7"/>
  <c r="H4037" i="7"/>
  <c r="H4038" i="7"/>
  <c r="H4039" i="7"/>
  <c r="H4040" i="7"/>
  <c r="H4041" i="7"/>
  <c r="H4042" i="7"/>
  <c r="H4043" i="7"/>
  <c r="H4044" i="7"/>
  <c r="H4045" i="7"/>
  <c r="H4046" i="7"/>
  <c r="H4047" i="7"/>
  <c r="H4048" i="7"/>
  <c r="H4049" i="7"/>
  <c r="H4050" i="7"/>
  <c r="H4051" i="7"/>
  <c r="H4052" i="7"/>
  <c r="H4053" i="7"/>
  <c r="H4054" i="7"/>
  <c r="H4055" i="7"/>
  <c r="H4056" i="7"/>
  <c r="H4057" i="7"/>
  <c r="H4058" i="7"/>
  <c r="H4059" i="7"/>
  <c r="H4060" i="7"/>
  <c r="H4061" i="7"/>
  <c r="H4062" i="7"/>
  <c r="H4063" i="7"/>
  <c r="H4064" i="7"/>
  <c r="H4065" i="7"/>
  <c r="H4066" i="7"/>
  <c r="H4067" i="7"/>
  <c r="H4068" i="7"/>
  <c r="H4069" i="7"/>
  <c r="H4070" i="7"/>
  <c r="H4071" i="7"/>
  <c r="H4072" i="7"/>
  <c r="H4073" i="7"/>
  <c r="H4074" i="7"/>
  <c r="H4075" i="7"/>
  <c r="H4076" i="7"/>
  <c r="H4077" i="7"/>
  <c r="H4078" i="7"/>
  <c r="H4079" i="7"/>
  <c r="H4080" i="7"/>
  <c r="H4081" i="7"/>
  <c r="H4082" i="7"/>
  <c r="H4083" i="7"/>
  <c r="H4084" i="7"/>
  <c r="H4085" i="7"/>
  <c r="H4086" i="7"/>
  <c r="H4087" i="7"/>
  <c r="H4088" i="7"/>
  <c r="H4089" i="7"/>
  <c r="H4090" i="7"/>
  <c r="H4091" i="7"/>
  <c r="H4092" i="7"/>
  <c r="H4093" i="7"/>
  <c r="H4094" i="7"/>
  <c r="H4095" i="7"/>
  <c r="H4096" i="7"/>
  <c r="H4097" i="7"/>
  <c r="H4098" i="7"/>
  <c r="H4099" i="7"/>
  <c r="H4100" i="7"/>
  <c r="H4101" i="7"/>
  <c r="H4102" i="7"/>
  <c r="H4103" i="7"/>
  <c r="H4104" i="7"/>
  <c r="H4105" i="7"/>
  <c r="H4106" i="7"/>
  <c r="H4107" i="7"/>
  <c r="H4108" i="7"/>
  <c r="H4109" i="7"/>
  <c r="H4110" i="7"/>
  <c r="H4111" i="7"/>
  <c r="H4112" i="7"/>
  <c r="H4113" i="7"/>
  <c r="H4114" i="7"/>
  <c r="H4115" i="7"/>
  <c r="H4116" i="7"/>
  <c r="H4117" i="7"/>
  <c r="H4118" i="7"/>
  <c r="H4119" i="7"/>
  <c r="H4120" i="7"/>
  <c r="H4121" i="7"/>
  <c r="H4122" i="7"/>
  <c r="H4123" i="7"/>
  <c r="H4124" i="7"/>
  <c r="H4125" i="7"/>
  <c r="H4126" i="7"/>
  <c r="H4127" i="7"/>
  <c r="H4128" i="7"/>
  <c r="H4129" i="7"/>
  <c r="H4130" i="7"/>
  <c r="H4131" i="7"/>
  <c r="H4132" i="7"/>
  <c r="H4133" i="7"/>
  <c r="H4134" i="7"/>
  <c r="H4135" i="7"/>
  <c r="H4136" i="7"/>
  <c r="H4137" i="7"/>
  <c r="H4138" i="7"/>
  <c r="H4139" i="7"/>
  <c r="H4140" i="7"/>
  <c r="H4141" i="7"/>
  <c r="H4142" i="7"/>
  <c r="H4143" i="7"/>
  <c r="H4144" i="7"/>
  <c r="H4145" i="7"/>
  <c r="H4146" i="7"/>
  <c r="H4147" i="7"/>
  <c r="H4148" i="7"/>
  <c r="H4149" i="7"/>
  <c r="H4150" i="7"/>
  <c r="H4151" i="7"/>
  <c r="H4152" i="7"/>
  <c r="H4153" i="7"/>
  <c r="H4154" i="7"/>
  <c r="H4155" i="7"/>
  <c r="H4156" i="7"/>
  <c r="H4157" i="7"/>
  <c r="H4158" i="7"/>
  <c r="H4159" i="7"/>
  <c r="H4160" i="7"/>
  <c r="H4161" i="7"/>
  <c r="H4162" i="7"/>
  <c r="H4163" i="7"/>
  <c r="H4164" i="7"/>
  <c r="H4165" i="7"/>
  <c r="H4166" i="7"/>
  <c r="H4167" i="7"/>
  <c r="H4168" i="7"/>
  <c r="H4169" i="7"/>
  <c r="H4170" i="7"/>
  <c r="H4171" i="7"/>
  <c r="H4172" i="7"/>
  <c r="H4173" i="7"/>
  <c r="H4174" i="7"/>
  <c r="H4175" i="7"/>
  <c r="H4176" i="7"/>
  <c r="H4177" i="7"/>
  <c r="H4178" i="7"/>
  <c r="H4179" i="7"/>
  <c r="H4180" i="7"/>
  <c r="H4181" i="7"/>
  <c r="H4182" i="7"/>
  <c r="H4183" i="7"/>
  <c r="H4184" i="7"/>
  <c r="H4185" i="7"/>
  <c r="H4186" i="7"/>
  <c r="H4187" i="7"/>
  <c r="H4188" i="7"/>
  <c r="H4189" i="7"/>
  <c r="H4190" i="7"/>
  <c r="H4191" i="7"/>
  <c r="H4192" i="7"/>
  <c r="H4193" i="7"/>
  <c r="H4194" i="7"/>
  <c r="H4195" i="7"/>
  <c r="H4196" i="7"/>
  <c r="H4197" i="7"/>
  <c r="H4198" i="7"/>
  <c r="H4199" i="7"/>
  <c r="H4200" i="7"/>
  <c r="H4201" i="7"/>
  <c r="H4202" i="7"/>
  <c r="H4203" i="7"/>
  <c r="H4204" i="7"/>
  <c r="H4205" i="7"/>
  <c r="H4206" i="7"/>
  <c r="H4207" i="7"/>
  <c r="H4208" i="7"/>
  <c r="H4209" i="7"/>
  <c r="H4210" i="7"/>
  <c r="H4211" i="7"/>
  <c r="H4212" i="7"/>
  <c r="H4213" i="7"/>
  <c r="H4214" i="7"/>
  <c r="H4215" i="7"/>
  <c r="H4216" i="7"/>
  <c r="H4217" i="7"/>
  <c r="H4218" i="7"/>
  <c r="H4219" i="7"/>
  <c r="H4220" i="7"/>
  <c r="H4221" i="7"/>
  <c r="H4222" i="7"/>
  <c r="H4223" i="7"/>
  <c r="H4224" i="7"/>
  <c r="H4225" i="7"/>
  <c r="H4226" i="7"/>
  <c r="H4227" i="7"/>
  <c r="H4228" i="7"/>
  <c r="H4229" i="7"/>
  <c r="H4230" i="7"/>
  <c r="H4231" i="7"/>
  <c r="H4232" i="7"/>
  <c r="H4233" i="7"/>
  <c r="H4234" i="7"/>
  <c r="H4235" i="7"/>
  <c r="H4236" i="7"/>
  <c r="H4237" i="7"/>
  <c r="H4238" i="7"/>
  <c r="H4239" i="7"/>
  <c r="H4240" i="7"/>
  <c r="H4241" i="7"/>
  <c r="H4242" i="7"/>
  <c r="H4243" i="7"/>
  <c r="H4244" i="7"/>
  <c r="H4245" i="7"/>
  <c r="H4246" i="7"/>
  <c r="H4247" i="7"/>
  <c r="H4248" i="7"/>
  <c r="H4249" i="7"/>
  <c r="H4250" i="7"/>
  <c r="H4251" i="7"/>
  <c r="H4252" i="7"/>
  <c r="H4253" i="7"/>
  <c r="H4254" i="7"/>
  <c r="H4255" i="7"/>
  <c r="H4256" i="7"/>
  <c r="H4257" i="7"/>
  <c r="H4258" i="7"/>
  <c r="H4259" i="7"/>
  <c r="H4260" i="7"/>
  <c r="H4261" i="7"/>
  <c r="H4262" i="7"/>
  <c r="H4263" i="7"/>
  <c r="H4264" i="7"/>
  <c r="H4265" i="7"/>
  <c r="H4266" i="7"/>
  <c r="H4267" i="7"/>
  <c r="H4268" i="7"/>
  <c r="H4269" i="7"/>
  <c r="H4270" i="7"/>
  <c r="H4271" i="7"/>
  <c r="H4272" i="7"/>
  <c r="H4273" i="7"/>
  <c r="H4274" i="7"/>
  <c r="H4275" i="7"/>
  <c r="H4276" i="7"/>
  <c r="H4277" i="7"/>
  <c r="H4278" i="7"/>
  <c r="H4279" i="7"/>
  <c r="H4280" i="7"/>
  <c r="H4281" i="7"/>
  <c r="H4282" i="7"/>
  <c r="H4283" i="7"/>
  <c r="H4284" i="7"/>
  <c r="H4285" i="7"/>
  <c r="H4286" i="7"/>
  <c r="H4287" i="7"/>
  <c r="H4288" i="7"/>
  <c r="H4289" i="7"/>
  <c r="H4290" i="7"/>
  <c r="H4291" i="7"/>
  <c r="H4292" i="7"/>
  <c r="H4293" i="7"/>
  <c r="H4294" i="7"/>
  <c r="H4295" i="7"/>
  <c r="H4296" i="7"/>
  <c r="H4297" i="7"/>
  <c r="H4298" i="7"/>
  <c r="H4299" i="7"/>
  <c r="H4300" i="7"/>
  <c r="H4301" i="7"/>
  <c r="H4302" i="7"/>
  <c r="H4303" i="7"/>
  <c r="H4304" i="7"/>
  <c r="H4305" i="7"/>
  <c r="H4306" i="7"/>
  <c r="H4307" i="7"/>
  <c r="H4308" i="7"/>
  <c r="H4309" i="7"/>
  <c r="H4310" i="7"/>
  <c r="H4311" i="7"/>
  <c r="H4312" i="7"/>
  <c r="H4313" i="7"/>
  <c r="H4314" i="7"/>
  <c r="H4315" i="7"/>
  <c r="H4316" i="7"/>
  <c r="H4317" i="7"/>
  <c r="H4318" i="7"/>
  <c r="H4319" i="7"/>
  <c r="H4320" i="7"/>
  <c r="H4321" i="7"/>
  <c r="H4322" i="7"/>
  <c r="H4323" i="7"/>
  <c r="H4324" i="7"/>
  <c r="H4325" i="7"/>
  <c r="H4326" i="7"/>
  <c r="H4327" i="7"/>
  <c r="H4328" i="7"/>
  <c r="H4329" i="7"/>
  <c r="H4330" i="7"/>
  <c r="H4331" i="7"/>
  <c r="H4332" i="7"/>
  <c r="H4333" i="7"/>
  <c r="H4334" i="7"/>
  <c r="H4335" i="7"/>
  <c r="H4336" i="7"/>
  <c r="H4337" i="7"/>
  <c r="H4338" i="7"/>
  <c r="H4339" i="7"/>
  <c r="H4340" i="7"/>
  <c r="H4341" i="7"/>
  <c r="H4342" i="7"/>
  <c r="H4343" i="7"/>
  <c r="H4344" i="7"/>
  <c r="H4345" i="7"/>
  <c r="H4346" i="7"/>
  <c r="H4347" i="7"/>
  <c r="H4348" i="7"/>
  <c r="H4349" i="7"/>
  <c r="H4350" i="7"/>
  <c r="H4351" i="7"/>
  <c r="H4352" i="7"/>
  <c r="H4353" i="7"/>
  <c r="H4354" i="7"/>
  <c r="H4355" i="7"/>
  <c r="H4356" i="7"/>
  <c r="H4357" i="7"/>
  <c r="H4358" i="7"/>
  <c r="H4359" i="7"/>
  <c r="H4360" i="7"/>
  <c r="H4361" i="7"/>
  <c r="H4362" i="7"/>
  <c r="H4363" i="7"/>
  <c r="H4364" i="7"/>
  <c r="H4365" i="7"/>
  <c r="H4366" i="7"/>
  <c r="H4367" i="7"/>
  <c r="H4368" i="7"/>
  <c r="H4369" i="7"/>
  <c r="H4370" i="7"/>
  <c r="H4371" i="7"/>
  <c r="H4372" i="7"/>
  <c r="H4373" i="7"/>
  <c r="H4374" i="7"/>
  <c r="H4375" i="7"/>
  <c r="H4376" i="7"/>
  <c r="H4377" i="7"/>
  <c r="H4378" i="7"/>
  <c r="H4379" i="7"/>
  <c r="H4380" i="7"/>
  <c r="H4381" i="7"/>
  <c r="H4382" i="7"/>
  <c r="H4383" i="7"/>
  <c r="H4384" i="7"/>
  <c r="H4385" i="7"/>
  <c r="H4386" i="7"/>
  <c r="H4387" i="7"/>
  <c r="H4388" i="7"/>
  <c r="H4389" i="7"/>
  <c r="H4390" i="7"/>
  <c r="H4391" i="7"/>
  <c r="H4392" i="7"/>
  <c r="H4393" i="7"/>
  <c r="H4394" i="7"/>
  <c r="H4395" i="7"/>
  <c r="H4396" i="7"/>
  <c r="H4397" i="7"/>
  <c r="H4398" i="7"/>
  <c r="H4399" i="7"/>
  <c r="H4400" i="7"/>
  <c r="H4401" i="7"/>
  <c r="H4402" i="7"/>
  <c r="H4403" i="7"/>
  <c r="H4404" i="7"/>
  <c r="H4405" i="7"/>
  <c r="H4406" i="7"/>
  <c r="H4407" i="7"/>
  <c r="H4408" i="7"/>
  <c r="H4409" i="7"/>
  <c r="H4410" i="7"/>
  <c r="H4411" i="7"/>
  <c r="H4412" i="7"/>
  <c r="H4413" i="7"/>
  <c r="H4414" i="7"/>
  <c r="H4415" i="7"/>
  <c r="H4416" i="7"/>
  <c r="H4417" i="7"/>
  <c r="H4418" i="7"/>
  <c r="H4419" i="7"/>
  <c r="H4420" i="7"/>
  <c r="H4421" i="7"/>
  <c r="H4422" i="7"/>
  <c r="H4423" i="7"/>
  <c r="H4424" i="7"/>
  <c r="H4425" i="7"/>
  <c r="H4426" i="7"/>
  <c r="H4427" i="7"/>
  <c r="H4428" i="7"/>
  <c r="H4429" i="7"/>
  <c r="H4430" i="7"/>
  <c r="H4431" i="7"/>
  <c r="H4432" i="7"/>
  <c r="H4433" i="7"/>
  <c r="H4434" i="7"/>
  <c r="H4435" i="7"/>
  <c r="H4436" i="7"/>
  <c r="H4437" i="7"/>
  <c r="H4438" i="7"/>
  <c r="H4439" i="7"/>
  <c r="H4440" i="7"/>
  <c r="H4441" i="7"/>
  <c r="H4442" i="7"/>
  <c r="H4443" i="7"/>
  <c r="H4444" i="7"/>
  <c r="H4445" i="7"/>
  <c r="H4446" i="7"/>
  <c r="H4447" i="7"/>
  <c r="H4448" i="7"/>
  <c r="H4449" i="7"/>
  <c r="H4450" i="7"/>
  <c r="H4451" i="7"/>
  <c r="H4452" i="7"/>
  <c r="H4453" i="7"/>
  <c r="H4454" i="7"/>
  <c r="H4455" i="7"/>
  <c r="H4456" i="7"/>
  <c r="H4457" i="7"/>
  <c r="H4458" i="7"/>
  <c r="H4459" i="7"/>
  <c r="H4460" i="7"/>
  <c r="H4461" i="7"/>
  <c r="H4462" i="7"/>
  <c r="H4463" i="7"/>
  <c r="H4464" i="7"/>
  <c r="H4465" i="7"/>
  <c r="H4466" i="7"/>
  <c r="H4467" i="7"/>
  <c r="H4468" i="7"/>
  <c r="H4469" i="7"/>
  <c r="H4470" i="7"/>
  <c r="H4471" i="7"/>
  <c r="H4472" i="7"/>
  <c r="H4473" i="7"/>
  <c r="H4474" i="7"/>
  <c r="H4475" i="7"/>
  <c r="H4476" i="7"/>
  <c r="H4477" i="7"/>
  <c r="H4478" i="7"/>
  <c r="H4479" i="7"/>
  <c r="H4480" i="7"/>
  <c r="H4481" i="7"/>
  <c r="H4482" i="7"/>
  <c r="H4483" i="7"/>
  <c r="H4484" i="7"/>
  <c r="H4485" i="7"/>
  <c r="H4486" i="7"/>
  <c r="H4487" i="7"/>
  <c r="H4488" i="7"/>
  <c r="H4489" i="7"/>
  <c r="H4490" i="7"/>
  <c r="H4491" i="7"/>
  <c r="H4492" i="7"/>
  <c r="H4493" i="7"/>
  <c r="H4494" i="7"/>
  <c r="H4495" i="7"/>
  <c r="H4496" i="7"/>
  <c r="H4497" i="7"/>
  <c r="H4498" i="7"/>
  <c r="H4499" i="7"/>
  <c r="H4500" i="7"/>
  <c r="H4501" i="7"/>
  <c r="H4502" i="7"/>
  <c r="H4503" i="7"/>
  <c r="H4504" i="7"/>
  <c r="H4505" i="7"/>
  <c r="H4506" i="7"/>
  <c r="H4507" i="7"/>
  <c r="H4508" i="7"/>
  <c r="H4509" i="7"/>
  <c r="H4510" i="7"/>
  <c r="H4511" i="7"/>
  <c r="H4512" i="7"/>
  <c r="H4513" i="7"/>
  <c r="H4514" i="7"/>
  <c r="H4515" i="7"/>
  <c r="H4516" i="7"/>
  <c r="H4517" i="7"/>
  <c r="H4518" i="7"/>
  <c r="H4519" i="7"/>
  <c r="H4520" i="7"/>
  <c r="H4521" i="7"/>
  <c r="H4522" i="7"/>
  <c r="H4523" i="7"/>
  <c r="H4524" i="7"/>
  <c r="H4525" i="7"/>
  <c r="H4526" i="7"/>
  <c r="H4527" i="7"/>
  <c r="H4528" i="7"/>
  <c r="H4529" i="7"/>
  <c r="H4530" i="7"/>
  <c r="H4531" i="7"/>
  <c r="H4532" i="7"/>
  <c r="H4533" i="7"/>
  <c r="H4534" i="7"/>
  <c r="H4535" i="7"/>
  <c r="H4536" i="7"/>
  <c r="H4537" i="7"/>
  <c r="H4538" i="7"/>
  <c r="H4539" i="7"/>
  <c r="H4540" i="7"/>
  <c r="H4541" i="7"/>
  <c r="H4542" i="7"/>
  <c r="H4543" i="7"/>
  <c r="H4544" i="7"/>
  <c r="H4545" i="7"/>
  <c r="H4546" i="7"/>
  <c r="H4547" i="7"/>
  <c r="H4548" i="7"/>
  <c r="H4549" i="7"/>
  <c r="H4550" i="7"/>
  <c r="H4551" i="7"/>
  <c r="H4552" i="7"/>
  <c r="H4553" i="7"/>
  <c r="H4554" i="7"/>
  <c r="H4555" i="7"/>
  <c r="H4556" i="7"/>
  <c r="H4557" i="7"/>
  <c r="H4558" i="7"/>
  <c r="H4559" i="7"/>
  <c r="H4560" i="7"/>
  <c r="H4561" i="7"/>
  <c r="H4562" i="7"/>
  <c r="H4563" i="7"/>
  <c r="H4564" i="7"/>
  <c r="H4565" i="7"/>
  <c r="H4566" i="7"/>
  <c r="H4567" i="7"/>
  <c r="H4568" i="7"/>
  <c r="H4569" i="7"/>
  <c r="H4570" i="7"/>
  <c r="H4571" i="7"/>
  <c r="H4572" i="7"/>
  <c r="H4573" i="7"/>
  <c r="H4574" i="7"/>
  <c r="H4575" i="7"/>
  <c r="H4576" i="7"/>
  <c r="H4577" i="7"/>
  <c r="H4578" i="7"/>
  <c r="H4579" i="7"/>
  <c r="H4580" i="7"/>
  <c r="H4581" i="7"/>
  <c r="H4582" i="7"/>
  <c r="H4583" i="7"/>
  <c r="H4584" i="7"/>
  <c r="H4585" i="7"/>
  <c r="H4586" i="7"/>
  <c r="H4587" i="7"/>
  <c r="H4588" i="7"/>
  <c r="H4589" i="7"/>
  <c r="H4590" i="7"/>
  <c r="H4591" i="7"/>
  <c r="H4592" i="7"/>
  <c r="H4593" i="7"/>
  <c r="H4594" i="7"/>
  <c r="H4595" i="7"/>
  <c r="H4596" i="7"/>
  <c r="H4597" i="7"/>
  <c r="H4598" i="7"/>
  <c r="H4599" i="7"/>
  <c r="H4600" i="7"/>
  <c r="H4601" i="7"/>
  <c r="H4602" i="7"/>
  <c r="H4603" i="7"/>
  <c r="H4604" i="7"/>
  <c r="H4605" i="7"/>
  <c r="H4606" i="7"/>
  <c r="H4607" i="7"/>
  <c r="H4608" i="7"/>
  <c r="H4609" i="7"/>
  <c r="H4610" i="7"/>
  <c r="H4611" i="7"/>
  <c r="H4612" i="7"/>
  <c r="H4613" i="7"/>
  <c r="H4614" i="7"/>
  <c r="H4615" i="7"/>
  <c r="H4616" i="7"/>
  <c r="H4617" i="7"/>
  <c r="H4618" i="7"/>
  <c r="H4619" i="7"/>
  <c r="H4620" i="7"/>
  <c r="H4621" i="7"/>
  <c r="H4622" i="7"/>
  <c r="H4623" i="7"/>
  <c r="H4624" i="7"/>
  <c r="H4625" i="7"/>
  <c r="H4626" i="7"/>
  <c r="H4627" i="7"/>
  <c r="H4628" i="7"/>
  <c r="H4629" i="7"/>
  <c r="H4630" i="7"/>
  <c r="H4631" i="7"/>
  <c r="H4632" i="7"/>
  <c r="H4633" i="7"/>
  <c r="H4634" i="7"/>
  <c r="H4635" i="7"/>
  <c r="H4636" i="7"/>
  <c r="H4637" i="7"/>
  <c r="H4638" i="7"/>
  <c r="H4639" i="7"/>
  <c r="H4640" i="7"/>
  <c r="H4641" i="7"/>
  <c r="H4642" i="7"/>
  <c r="H4643" i="7"/>
  <c r="H4644" i="7"/>
  <c r="H4645" i="7"/>
  <c r="H4646" i="7"/>
  <c r="H4647" i="7"/>
  <c r="H4648" i="7"/>
  <c r="H4649" i="7"/>
  <c r="H4650" i="7"/>
  <c r="H4651" i="7"/>
  <c r="H4652" i="7"/>
  <c r="H4653" i="7"/>
  <c r="H4654" i="7"/>
  <c r="H4655" i="7"/>
  <c r="H4656" i="7"/>
  <c r="H4657" i="7"/>
  <c r="H4658" i="7"/>
  <c r="H4659" i="7"/>
  <c r="H4660" i="7"/>
  <c r="H4661" i="7"/>
  <c r="H4662" i="7"/>
  <c r="H4663" i="7"/>
  <c r="H4664" i="7"/>
  <c r="H4665" i="7"/>
  <c r="H4666" i="7"/>
  <c r="H4667" i="7"/>
  <c r="H4668" i="7"/>
  <c r="H4669" i="7"/>
  <c r="H4670" i="7"/>
  <c r="H4671" i="7"/>
  <c r="H4672" i="7"/>
  <c r="H4673" i="7"/>
  <c r="H4674" i="7"/>
  <c r="H4675" i="7"/>
  <c r="H4676" i="7"/>
  <c r="H4677" i="7"/>
  <c r="H4678" i="7"/>
  <c r="H4679" i="7"/>
  <c r="H4680" i="7"/>
  <c r="H4681" i="7"/>
  <c r="H4682" i="7"/>
  <c r="H4683" i="7"/>
  <c r="H4684" i="7"/>
  <c r="H4685" i="7"/>
  <c r="H4686" i="7"/>
  <c r="H4687" i="7"/>
  <c r="H4688" i="7"/>
  <c r="H4689" i="7"/>
  <c r="H4690" i="7"/>
  <c r="H4691" i="7"/>
  <c r="H4692" i="7"/>
  <c r="H4693" i="7"/>
  <c r="H4694" i="7"/>
  <c r="H4695" i="7"/>
  <c r="H4696" i="7"/>
  <c r="H4697" i="7"/>
  <c r="H4698" i="7"/>
  <c r="H4699" i="7"/>
  <c r="H4700" i="7"/>
  <c r="H4701" i="7"/>
  <c r="H4702" i="7"/>
  <c r="H4703" i="7"/>
  <c r="H4704" i="7"/>
  <c r="H4705" i="7"/>
  <c r="H4706" i="7"/>
  <c r="H4707" i="7"/>
  <c r="H4708" i="7"/>
  <c r="H4709" i="7"/>
  <c r="H4710" i="7"/>
  <c r="H4711" i="7"/>
  <c r="H4712" i="7"/>
  <c r="H4713" i="7"/>
  <c r="H4714" i="7"/>
  <c r="H4715" i="7"/>
  <c r="H4716" i="7"/>
  <c r="H4717" i="7"/>
  <c r="H4718" i="7"/>
  <c r="H4719" i="7"/>
  <c r="H4720" i="7"/>
  <c r="H4721" i="7"/>
  <c r="H4722" i="7"/>
  <c r="H4723" i="7"/>
  <c r="H4724" i="7"/>
  <c r="H4725" i="7"/>
  <c r="H4726" i="7"/>
  <c r="H4727" i="7"/>
  <c r="H4728" i="7"/>
  <c r="H4729" i="7"/>
  <c r="H4730" i="7"/>
  <c r="H4731" i="7"/>
  <c r="H4732" i="7"/>
  <c r="H4733" i="7"/>
  <c r="H4734" i="7"/>
  <c r="H4735" i="7"/>
  <c r="H4736" i="7"/>
  <c r="H4737" i="7"/>
  <c r="H4738" i="7"/>
  <c r="H4739" i="7"/>
  <c r="H4740" i="7"/>
  <c r="H4741" i="7"/>
  <c r="H4742" i="7"/>
  <c r="H4743" i="7"/>
  <c r="H4744" i="7"/>
  <c r="H4745" i="7"/>
  <c r="H4746" i="7"/>
  <c r="H4747" i="7"/>
  <c r="H4748" i="7"/>
  <c r="H4749" i="7"/>
  <c r="H4750" i="7"/>
  <c r="H4751" i="7"/>
  <c r="H4752" i="7"/>
  <c r="H4753" i="7"/>
  <c r="H4754" i="7"/>
  <c r="H4755" i="7"/>
  <c r="H4756" i="7"/>
  <c r="H4757" i="7"/>
  <c r="H4758" i="7"/>
  <c r="H4759" i="7"/>
  <c r="H4760" i="7"/>
  <c r="H4761" i="7"/>
  <c r="H4762" i="7"/>
  <c r="H4763" i="7"/>
  <c r="H4764" i="7"/>
  <c r="H4765" i="7"/>
  <c r="H4766" i="7"/>
  <c r="H4767" i="7"/>
  <c r="H4768" i="7"/>
  <c r="H4769" i="7"/>
  <c r="H4770" i="7"/>
  <c r="H4771" i="7"/>
  <c r="H4772" i="7"/>
  <c r="H4773" i="7"/>
  <c r="H4774" i="7"/>
  <c r="H4775" i="7"/>
  <c r="H4776" i="7"/>
  <c r="H4777" i="7"/>
  <c r="H4778" i="7"/>
  <c r="H4779" i="7"/>
  <c r="H4780" i="7"/>
  <c r="H4781" i="7"/>
  <c r="H4782" i="7"/>
  <c r="H4783" i="7"/>
  <c r="H4784" i="7"/>
  <c r="H4785" i="7"/>
  <c r="H4786" i="7"/>
  <c r="H4787" i="7"/>
  <c r="H4788" i="7"/>
  <c r="H4789" i="7"/>
  <c r="H4790" i="7"/>
  <c r="H4791" i="7"/>
  <c r="H4792" i="7"/>
  <c r="H4793" i="7"/>
  <c r="H4794" i="7"/>
  <c r="H4795" i="7"/>
  <c r="H4796" i="7"/>
  <c r="H4797" i="7"/>
  <c r="H4798" i="7"/>
  <c r="H4799" i="7"/>
  <c r="H4800" i="7"/>
  <c r="H4801" i="7"/>
  <c r="H4802" i="7"/>
  <c r="H4803" i="7"/>
  <c r="H4804" i="7"/>
  <c r="H4805" i="7"/>
  <c r="H4806" i="7"/>
  <c r="H4807" i="7"/>
  <c r="H4808" i="7"/>
  <c r="H4809" i="7"/>
  <c r="H4810" i="7"/>
  <c r="H4811" i="7"/>
  <c r="H4812" i="7"/>
  <c r="H4813" i="7"/>
  <c r="H4814" i="7"/>
  <c r="H4815" i="7"/>
  <c r="H4816" i="7"/>
  <c r="H4817" i="7"/>
  <c r="H4818" i="7"/>
  <c r="H4819" i="7"/>
  <c r="H4820" i="7"/>
  <c r="H4821" i="7"/>
  <c r="H4822" i="7"/>
  <c r="H4823" i="7"/>
  <c r="H4824" i="7"/>
  <c r="H4825" i="7"/>
  <c r="H4826" i="7"/>
  <c r="H4827" i="7"/>
  <c r="H4828" i="7"/>
  <c r="H4829" i="7"/>
  <c r="H4830" i="7"/>
  <c r="H4831" i="7"/>
  <c r="H4832" i="7"/>
  <c r="H4833" i="7"/>
  <c r="H4834" i="7"/>
  <c r="H4835" i="7"/>
  <c r="H4836" i="7"/>
  <c r="H4837" i="7"/>
  <c r="H4838" i="7"/>
  <c r="H4839" i="7"/>
  <c r="H4840" i="7"/>
  <c r="H4841" i="7"/>
  <c r="H4842" i="7"/>
  <c r="H4843" i="7"/>
  <c r="H4844" i="7"/>
  <c r="H4845" i="7"/>
  <c r="H4846" i="7"/>
  <c r="H4847" i="7"/>
  <c r="H4848" i="7"/>
  <c r="H4849" i="7"/>
  <c r="H4850" i="7"/>
  <c r="H4851" i="7"/>
  <c r="H4852" i="7"/>
  <c r="H4853" i="7"/>
  <c r="H4854" i="7"/>
  <c r="H4855" i="7"/>
  <c r="H4856" i="7"/>
  <c r="H4857" i="7"/>
  <c r="H4858" i="7"/>
  <c r="H4859" i="7"/>
  <c r="H4860" i="7"/>
  <c r="H4861" i="7"/>
  <c r="H4862" i="7"/>
  <c r="H4863" i="7"/>
  <c r="H4864" i="7"/>
  <c r="H4865" i="7"/>
  <c r="H4866" i="7"/>
  <c r="H4867" i="7"/>
  <c r="H4868" i="7"/>
  <c r="H4869" i="7"/>
  <c r="H4870" i="7"/>
  <c r="H4871" i="7"/>
  <c r="H4872" i="7"/>
  <c r="H4873" i="7"/>
  <c r="H4874" i="7"/>
  <c r="H4875" i="7"/>
  <c r="H4876" i="7"/>
  <c r="H4877" i="7"/>
  <c r="H4878" i="7"/>
  <c r="H4879" i="7"/>
  <c r="H4880" i="7"/>
  <c r="H4881" i="7"/>
  <c r="H4882" i="7"/>
  <c r="H4883" i="7"/>
  <c r="H4884" i="7"/>
  <c r="H4885" i="7"/>
  <c r="H4886" i="7"/>
  <c r="H4887" i="7"/>
  <c r="H4888" i="7"/>
  <c r="H4889" i="7"/>
  <c r="H4890" i="7"/>
  <c r="H4891" i="7"/>
  <c r="H4892" i="7"/>
  <c r="H4893" i="7"/>
  <c r="H4894" i="7"/>
  <c r="H4895" i="7"/>
  <c r="H4896" i="7"/>
  <c r="H4897" i="7"/>
  <c r="H4898" i="7"/>
  <c r="H4899" i="7"/>
  <c r="H4900" i="7"/>
  <c r="H4901" i="7"/>
  <c r="H4902" i="7"/>
  <c r="H4903" i="7"/>
  <c r="H4904" i="7"/>
  <c r="H4905" i="7"/>
  <c r="H4906" i="7"/>
  <c r="H4907" i="7"/>
  <c r="H4908" i="7"/>
  <c r="H4909" i="7"/>
  <c r="H4910" i="7"/>
  <c r="H4911" i="7"/>
  <c r="H4912" i="7"/>
  <c r="H4913" i="7"/>
  <c r="H4914" i="7"/>
  <c r="H4915" i="7"/>
  <c r="H4916" i="7"/>
  <c r="H4917" i="7"/>
  <c r="H4918" i="7"/>
  <c r="H4919" i="7"/>
  <c r="H4920" i="7"/>
  <c r="H4921" i="7"/>
  <c r="H4922" i="7"/>
  <c r="H4923" i="7"/>
  <c r="H4924" i="7"/>
  <c r="H4925" i="7"/>
  <c r="H4926" i="7"/>
  <c r="H4927" i="7"/>
  <c r="H4928" i="7"/>
  <c r="H4929" i="7"/>
  <c r="H4930" i="7"/>
  <c r="H4931" i="7"/>
  <c r="H4932" i="7"/>
  <c r="H4933" i="7"/>
  <c r="H4934" i="7"/>
  <c r="H4935" i="7"/>
  <c r="H4936" i="7"/>
  <c r="H4937" i="7"/>
  <c r="H4938" i="7"/>
  <c r="H4939" i="7"/>
  <c r="H4940" i="7"/>
  <c r="H4941" i="7"/>
  <c r="H4942" i="7"/>
  <c r="H4943" i="7"/>
  <c r="H4944" i="7"/>
  <c r="H4945" i="7"/>
  <c r="H4946" i="7"/>
  <c r="H4947" i="7"/>
  <c r="H4948" i="7"/>
  <c r="H4949" i="7"/>
  <c r="H4950" i="7"/>
  <c r="H4951" i="7"/>
  <c r="H4952" i="7"/>
  <c r="H4953" i="7"/>
  <c r="H4954" i="7"/>
  <c r="H4955" i="7"/>
  <c r="H4956" i="7"/>
  <c r="H4957" i="7"/>
  <c r="H4958" i="7"/>
  <c r="H4959" i="7"/>
  <c r="H4960" i="7"/>
  <c r="H4961" i="7"/>
  <c r="H4962" i="7"/>
  <c r="H4963" i="7"/>
  <c r="H4964" i="7"/>
  <c r="H4965" i="7"/>
  <c r="H4966" i="7"/>
  <c r="H4967" i="7"/>
  <c r="H4968" i="7"/>
  <c r="H4969" i="7"/>
  <c r="H4970" i="7"/>
  <c r="H4971" i="7"/>
  <c r="H4972" i="7"/>
  <c r="H4973" i="7"/>
  <c r="H4974" i="7"/>
  <c r="H4975" i="7"/>
  <c r="H4976" i="7"/>
  <c r="H4977" i="7"/>
  <c r="H4978" i="7"/>
  <c r="H4979" i="7"/>
  <c r="H4980" i="7"/>
  <c r="H4981" i="7"/>
  <c r="H4982" i="7"/>
  <c r="H4983" i="7"/>
  <c r="H4984" i="7"/>
  <c r="H4985" i="7"/>
  <c r="H4986" i="7"/>
  <c r="H4987" i="7"/>
  <c r="H4988" i="7"/>
  <c r="H4989" i="7"/>
  <c r="H4990" i="7"/>
  <c r="H4991" i="7"/>
  <c r="H4992" i="7"/>
  <c r="H4993" i="7"/>
  <c r="H4994" i="7"/>
  <c r="H4995" i="7"/>
  <c r="H4996" i="7"/>
  <c r="H4997" i="7"/>
  <c r="H4998" i="7"/>
  <c r="H4999" i="7"/>
  <c r="H5000" i="7"/>
  <c r="H5001" i="7"/>
  <c r="H5002" i="7"/>
  <c r="H5003" i="7"/>
  <c r="H5004" i="7"/>
  <c r="H5005" i="7"/>
  <c r="H5006" i="7"/>
  <c r="H5007" i="7"/>
  <c r="H5008" i="7"/>
  <c r="H5009" i="7"/>
  <c r="H5010" i="7"/>
  <c r="H5011" i="7"/>
  <c r="H5012" i="7"/>
  <c r="H5013" i="7"/>
  <c r="H5014" i="7"/>
  <c r="H5015" i="7"/>
  <c r="H5016" i="7"/>
  <c r="H5017" i="7"/>
  <c r="H5018" i="7"/>
  <c r="H5019" i="7"/>
  <c r="H5020" i="7"/>
  <c r="H5021" i="7"/>
  <c r="H5022" i="7"/>
  <c r="H5023" i="7"/>
  <c r="H5024" i="7"/>
  <c r="H5025" i="7"/>
  <c r="H5026" i="7"/>
  <c r="H5027" i="7"/>
  <c r="H5028" i="7"/>
  <c r="H5029" i="7"/>
  <c r="H5030" i="7"/>
  <c r="H5031" i="7"/>
  <c r="H5032" i="7"/>
  <c r="H5033" i="7"/>
  <c r="H5034" i="7"/>
  <c r="H5035" i="7"/>
  <c r="H5036" i="7"/>
  <c r="H5037" i="7"/>
  <c r="H5038" i="7"/>
  <c r="H5039" i="7"/>
  <c r="H5040" i="7"/>
  <c r="H5041" i="7"/>
  <c r="H5042" i="7"/>
  <c r="H5043" i="7"/>
  <c r="H5044" i="7"/>
  <c r="H5045" i="7"/>
  <c r="H5046" i="7"/>
  <c r="H5047" i="7"/>
  <c r="H5048" i="7"/>
  <c r="H5049" i="7"/>
  <c r="H5050" i="7"/>
  <c r="H5051" i="7"/>
  <c r="H5052" i="7"/>
  <c r="H5053" i="7"/>
  <c r="H5054" i="7"/>
  <c r="H5055" i="7"/>
  <c r="H5056" i="7"/>
  <c r="H5057" i="7"/>
  <c r="H5058" i="7"/>
  <c r="H5059" i="7"/>
  <c r="H5060" i="7"/>
  <c r="H5061" i="7"/>
  <c r="H5062" i="7"/>
  <c r="H5063" i="7"/>
  <c r="H5064" i="7"/>
  <c r="H5065" i="7"/>
  <c r="H5066" i="7"/>
  <c r="H5067" i="7"/>
  <c r="H5068" i="7"/>
  <c r="H5069" i="7"/>
  <c r="H5070" i="7"/>
  <c r="H5071" i="7"/>
  <c r="H5072" i="7"/>
  <c r="H5073" i="7"/>
  <c r="H5074" i="7"/>
  <c r="H5075" i="7"/>
  <c r="H5076" i="7"/>
  <c r="H5077" i="7"/>
  <c r="H5078" i="7"/>
  <c r="H5079" i="7"/>
  <c r="H5080" i="7"/>
  <c r="H5081" i="7"/>
  <c r="H5082" i="7"/>
  <c r="H5083" i="7"/>
  <c r="H5084" i="7"/>
  <c r="H5085" i="7"/>
  <c r="H5086" i="7"/>
  <c r="H5087" i="7"/>
  <c r="H5088" i="7"/>
  <c r="H5089" i="7"/>
  <c r="H5090" i="7"/>
  <c r="H5091" i="7"/>
  <c r="H5092" i="7"/>
  <c r="H5093" i="7"/>
  <c r="H5094" i="7"/>
  <c r="H5095" i="7"/>
  <c r="H5096" i="7"/>
  <c r="H5097" i="7"/>
  <c r="H5098" i="7"/>
  <c r="H5099" i="7"/>
  <c r="H5100" i="7"/>
  <c r="H5101" i="7"/>
  <c r="H5102" i="7"/>
  <c r="H5103" i="7"/>
  <c r="H5104" i="7"/>
  <c r="H5105" i="7"/>
  <c r="H5106" i="7"/>
  <c r="H5107" i="7"/>
  <c r="H5108" i="7"/>
  <c r="H5109" i="7"/>
  <c r="H5110" i="7"/>
  <c r="H5111" i="7"/>
  <c r="H5112" i="7"/>
  <c r="H5113" i="7"/>
  <c r="H5114" i="7"/>
  <c r="H5115" i="7"/>
  <c r="H5116" i="7"/>
  <c r="H5117" i="7"/>
  <c r="H5118" i="7"/>
  <c r="H5119" i="7"/>
  <c r="H5120" i="7"/>
  <c r="H5121" i="7"/>
  <c r="H5122" i="7"/>
  <c r="H5123" i="7"/>
  <c r="H5124" i="7"/>
  <c r="H5125" i="7"/>
  <c r="H5126" i="7"/>
  <c r="H5127" i="7"/>
  <c r="H5128" i="7"/>
  <c r="H5129" i="7"/>
  <c r="H5130" i="7"/>
  <c r="H5131" i="7"/>
  <c r="H5132" i="7"/>
  <c r="H5133" i="7"/>
  <c r="H5134" i="7"/>
  <c r="H5135" i="7"/>
  <c r="H5136" i="7"/>
  <c r="H5137" i="7"/>
  <c r="G2" i="7"/>
  <c r="G3" i="7"/>
  <c r="G4" i="7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151" i="7"/>
  <c r="G152" i="7"/>
  <c r="G153" i="7"/>
  <c r="G154" i="7"/>
  <c r="G155" i="7"/>
  <c r="G156" i="7"/>
  <c r="G157" i="7"/>
  <c r="G158" i="7"/>
  <c r="G159" i="7"/>
  <c r="G160" i="7"/>
  <c r="G161" i="7"/>
  <c r="G162" i="7"/>
  <c r="G163" i="7"/>
  <c r="G164" i="7"/>
  <c r="G165" i="7"/>
  <c r="G166" i="7"/>
  <c r="G167" i="7"/>
  <c r="G168" i="7"/>
  <c r="G169" i="7"/>
  <c r="G170" i="7"/>
  <c r="G171" i="7"/>
  <c r="G172" i="7"/>
  <c r="G173" i="7"/>
  <c r="G174" i="7"/>
  <c r="G175" i="7"/>
  <c r="G176" i="7"/>
  <c r="G177" i="7"/>
  <c r="G178" i="7"/>
  <c r="G179" i="7"/>
  <c r="G180" i="7"/>
  <c r="G181" i="7"/>
  <c r="G182" i="7"/>
  <c r="G183" i="7"/>
  <c r="G184" i="7"/>
  <c r="G185" i="7"/>
  <c r="G186" i="7"/>
  <c r="G187" i="7"/>
  <c r="G188" i="7"/>
  <c r="G189" i="7"/>
  <c r="G190" i="7"/>
  <c r="G191" i="7"/>
  <c r="G192" i="7"/>
  <c r="G193" i="7"/>
  <c r="G194" i="7"/>
  <c r="G195" i="7"/>
  <c r="G196" i="7"/>
  <c r="G197" i="7"/>
  <c r="G198" i="7"/>
  <c r="G199" i="7"/>
  <c r="G200" i="7"/>
  <c r="G201" i="7"/>
  <c r="G202" i="7"/>
  <c r="G203" i="7"/>
  <c r="G204" i="7"/>
  <c r="G205" i="7"/>
  <c r="G206" i="7"/>
  <c r="G207" i="7"/>
  <c r="G208" i="7"/>
  <c r="G209" i="7"/>
  <c r="G210" i="7"/>
  <c r="G211" i="7"/>
  <c r="G212" i="7"/>
  <c r="G213" i="7"/>
  <c r="G214" i="7"/>
  <c r="G215" i="7"/>
  <c r="G216" i="7"/>
  <c r="G217" i="7"/>
  <c r="G218" i="7"/>
  <c r="G219" i="7"/>
  <c r="G220" i="7"/>
  <c r="G221" i="7"/>
  <c r="G222" i="7"/>
  <c r="G223" i="7"/>
  <c r="G224" i="7"/>
  <c r="G225" i="7"/>
  <c r="G226" i="7"/>
  <c r="G227" i="7"/>
  <c r="G228" i="7"/>
  <c r="G229" i="7"/>
  <c r="G230" i="7"/>
  <c r="G231" i="7"/>
  <c r="G232" i="7"/>
  <c r="G233" i="7"/>
  <c r="G234" i="7"/>
  <c r="G235" i="7"/>
  <c r="G236" i="7"/>
  <c r="G237" i="7"/>
  <c r="G238" i="7"/>
  <c r="G239" i="7"/>
  <c r="G240" i="7"/>
  <c r="G241" i="7"/>
  <c r="G242" i="7"/>
  <c r="G243" i="7"/>
  <c r="G244" i="7"/>
  <c r="G245" i="7"/>
  <c r="G246" i="7"/>
  <c r="G247" i="7"/>
  <c r="G248" i="7"/>
  <c r="G249" i="7"/>
  <c r="G250" i="7"/>
  <c r="G251" i="7"/>
  <c r="G252" i="7"/>
  <c r="G253" i="7"/>
  <c r="G254" i="7"/>
  <c r="G255" i="7"/>
  <c r="G256" i="7"/>
  <c r="G257" i="7"/>
  <c r="G258" i="7"/>
  <c r="G259" i="7"/>
  <c r="G260" i="7"/>
  <c r="G261" i="7"/>
  <c r="G262" i="7"/>
  <c r="G263" i="7"/>
  <c r="G264" i="7"/>
  <c r="G265" i="7"/>
  <c r="G266" i="7"/>
  <c r="G267" i="7"/>
  <c r="G268" i="7"/>
  <c r="G269" i="7"/>
  <c r="G270" i="7"/>
  <c r="G271" i="7"/>
  <c r="G272" i="7"/>
  <c r="G273" i="7"/>
  <c r="G274" i="7"/>
  <c r="G275" i="7"/>
  <c r="G276" i="7"/>
  <c r="G277" i="7"/>
  <c r="G278" i="7"/>
  <c r="G279" i="7"/>
  <c r="G280" i="7"/>
  <c r="G281" i="7"/>
  <c r="G282" i="7"/>
  <c r="G283" i="7"/>
  <c r="G284" i="7"/>
  <c r="G285" i="7"/>
  <c r="G286" i="7"/>
  <c r="G287" i="7"/>
  <c r="G288" i="7"/>
  <c r="G289" i="7"/>
  <c r="G290" i="7"/>
  <c r="G291" i="7"/>
  <c r="G292" i="7"/>
  <c r="G293" i="7"/>
  <c r="G294" i="7"/>
  <c r="G295" i="7"/>
  <c r="G296" i="7"/>
  <c r="G297" i="7"/>
  <c r="G298" i="7"/>
  <c r="G299" i="7"/>
  <c r="G300" i="7"/>
  <c r="G301" i="7"/>
  <c r="G302" i="7"/>
  <c r="G303" i="7"/>
  <c r="G304" i="7"/>
  <c r="G305" i="7"/>
  <c r="G306" i="7"/>
  <c r="G307" i="7"/>
  <c r="G308" i="7"/>
  <c r="G309" i="7"/>
  <c r="G310" i="7"/>
  <c r="G311" i="7"/>
  <c r="G312" i="7"/>
  <c r="G313" i="7"/>
  <c r="G314" i="7"/>
  <c r="G315" i="7"/>
  <c r="G316" i="7"/>
  <c r="G317" i="7"/>
  <c r="G318" i="7"/>
  <c r="G319" i="7"/>
  <c r="G320" i="7"/>
  <c r="G321" i="7"/>
  <c r="G322" i="7"/>
  <c r="G323" i="7"/>
  <c r="G324" i="7"/>
  <c r="G325" i="7"/>
  <c r="G326" i="7"/>
  <c r="G327" i="7"/>
  <c r="G328" i="7"/>
  <c r="G329" i="7"/>
  <c r="G330" i="7"/>
  <c r="G331" i="7"/>
  <c r="G332" i="7"/>
  <c r="G333" i="7"/>
  <c r="G334" i="7"/>
  <c r="G335" i="7"/>
  <c r="G336" i="7"/>
  <c r="G337" i="7"/>
  <c r="G338" i="7"/>
  <c r="G339" i="7"/>
  <c r="G340" i="7"/>
  <c r="G341" i="7"/>
  <c r="G342" i="7"/>
  <c r="G343" i="7"/>
  <c r="G344" i="7"/>
  <c r="G345" i="7"/>
  <c r="G346" i="7"/>
  <c r="G347" i="7"/>
  <c r="G348" i="7"/>
  <c r="G349" i="7"/>
  <c r="G350" i="7"/>
  <c r="G351" i="7"/>
  <c r="G352" i="7"/>
  <c r="G353" i="7"/>
  <c r="G354" i="7"/>
  <c r="G355" i="7"/>
  <c r="G356" i="7"/>
  <c r="G357" i="7"/>
  <c r="G358" i="7"/>
  <c r="G359" i="7"/>
  <c r="G360" i="7"/>
  <c r="G361" i="7"/>
  <c r="G362" i="7"/>
  <c r="G363" i="7"/>
  <c r="G364" i="7"/>
  <c r="G365" i="7"/>
  <c r="G366" i="7"/>
  <c r="G367" i="7"/>
  <c r="G368" i="7"/>
  <c r="G369" i="7"/>
  <c r="G370" i="7"/>
  <c r="G371" i="7"/>
  <c r="G372" i="7"/>
  <c r="G373" i="7"/>
  <c r="G374" i="7"/>
  <c r="G375" i="7"/>
  <c r="G376" i="7"/>
  <c r="G377" i="7"/>
  <c r="G378" i="7"/>
  <c r="G379" i="7"/>
  <c r="G380" i="7"/>
  <c r="G381" i="7"/>
  <c r="G382" i="7"/>
  <c r="G383" i="7"/>
  <c r="G384" i="7"/>
  <c r="G385" i="7"/>
  <c r="G386" i="7"/>
  <c r="G387" i="7"/>
  <c r="G388" i="7"/>
  <c r="G389" i="7"/>
  <c r="G390" i="7"/>
  <c r="G391" i="7"/>
  <c r="G392" i="7"/>
  <c r="G393" i="7"/>
  <c r="G394" i="7"/>
  <c r="G395" i="7"/>
  <c r="G396" i="7"/>
  <c r="G397" i="7"/>
  <c r="G398" i="7"/>
  <c r="G399" i="7"/>
  <c r="G400" i="7"/>
  <c r="G401" i="7"/>
  <c r="G402" i="7"/>
  <c r="G403" i="7"/>
  <c r="G404" i="7"/>
  <c r="G405" i="7"/>
  <c r="G406" i="7"/>
  <c r="G407" i="7"/>
  <c r="G408" i="7"/>
  <c r="G409" i="7"/>
  <c r="G410" i="7"/>
  <c r="G411" i="7"/>
  <c r="G412" i="7"/>
  <c r="G413" i="7"/>
  <c r="G414" i="7"/>
  <c r="G415" i="7"/>
  <c r="G416" i="7"/>
  <c r="G417" i="7"/>
  <c r="G418" i="7"/>
  <c r="G419" i="7"/>
  <c r="G420" i="7"/>
  <c r="G421" i="7"/>
  <c r="G422" i="7"/>
  <c r="G423" i="7"/>
  <c r="G424" i="7"/>
  <c r="G425" i="7"/>
  <c r="G426" i="7"/>
  <c r="G427" i="7"/>
  <c r="G428" i="7"/>
  <c r="G429" i="7"/>
  <c r="G430" i="7"/>
  <c r="G431" i="7"/>
  <c r="G432" i="7"/>
  <c r="G433" i="7"/>
  <c r="G434" i="7"/>
  <c r="G435" i="7"/>
  <c r="G436" i="7"/>
  <c r="G437" i="7"/>
  <c r="G438" i="7"/>
  <c r="G439" i="7"/>
  <c r="G440" i="7"/>
  <c r="G441" i="7"/>
  <c r="G442" i="7"/>
  <c r="G443" i="7"/>
  <c r="G444" i="7"/>
  <c r="G445" i="7"/>
  <c r="G446" i="7"/>
  <c r="G447" i="7"/>
  <c r="G448" i="7"/>
  <c r="G449" i="7"/>
  <c r="G450" i="7"/>
  <c r="G451" i="7"/>
  <c r="G452" i="7"/>
  <c r="G453" i="7"/>
  <c r="G454" i="7"/>
  <c r="G455" i="7"/>
  <c r="G456" i="7"/>
  <c r="G457" i="7"/>
  <c r="G458" i="7"/>
  <c r="G459" i="7"/>
  <c r="G460" i="7"/>
  <c r="G461" i="7"/>
  <c r="G462" i="7"/>
  <c r="G463" i="7"/>
  <c r="G464" i="7"/>
  <c r="G465" i="7"/>
  <c r="G466" i="7"/>
  <c r="G467" i="7"/>
  <c r="G468" i="7"/>
  <c r="G469" i="7"/>
  <c r="G470" i="7"/>
  <c r="G471" i="7"/>
  <c r="G472" i="7"/>
  <c r="G473" i="7"/>
  <c r="G474" i="7"/>
  <c r="G475" i="7"/>
  <c r="G476" i="7"/>
  <c r="G477" i="7"/>
  <c r="G478" i="7"/>
  <c r="G479" i="7"/>
  <c r="G480" i="7"/>
  <c r="G481" i="7"/>
  <c r="G482" i="7"/>
  <c r="G483" i="7"/>
  <c r="G484" i="7"/>
  <c r="G485" i="7"/>
  <c r="G486" i="7"/>
  <c r="G487" i="7"/>
  <c r="G488" i="7"/>
  <c r="G489" i="7"/>
  <c r="G490" i="7"/>
  <c r="G491" i="7"/>
  <c r="G492" i="7"/>
  <c r="G493" i="7"/>
  <c r="G494" i="7"/>
  <c r="G495" i="7"/>
  <c r="G496" i="7"/>
  <c r="G497" i="7"/>
  <c r="G498" i="7"/>
  <c r="G499" i="7"/>
  <c r="G500" i="7"/>
  <c r="G501" i="7"/>
  <c r="G502" i="7"/>
  <c r="G503" i="7"/>
  <c r="G504" i="7"/>
  <c r="G505" i="7"/>
  <c r="G506" i="7"/>
  <c r="G507" i="7"/>
  <c r="G508" i="7"/>
  <c r="G509" i="7"/>
  <c r="G510" i="7"/>
  <c r="G511" i="7"/>
  <c r="G512" i="7"/>
  <c r="G513" i="7"/>
  <c r="G514" i="7"/>
  <c r="G515" i="7"/>
  <c r="G516" i="7"/>
  <c r="G517" i="7"/>
  <c r="G518" i="7"/>
  <c r="G519" i="7"/>
  <c r="G520" i="7"/>
  <c r="G521" i="7"/>
  <c r="G522" i="7"/>
  <c r="G523" i="7"/>
  <c r="G524" i="7"/>
  <c r="G525" i="7"/>
  <c r="G526" i="7"/>
  <c r="G527" i="7"/>
  <c r="G528" i="7"/>
  <c r="G529" i="7"/>
  <c r="G530" i="7"/>
  <c r="G531" i="7"/>
  <c r="G532" i="7"/>
  <c r="G533" i="7"/>
  <c r="G534" i="7"/>
  <c r="G535" i="7"/>
  <c r="G536" i="7"/>
  <c r="G537" i="7"/>
  <c r="G538" i="7"/>
  <c r="G539" i="7"/>
  <c r="G540" i="7"/>
  <c r="G541" i="7"/>
  <c r="G542" i="7"/>
  <c r="G543" i="7"/>
  <c r="G544" i="7"/>
  <c r="G545" i="7"/>
  <c r="G546" i="7"/>
  <c r="G547" i="7"/>
  <c r="G548" i="7"/>
  <c r="G549" i="7"/>
  <c r="G550" i="7"/>
  <c r="G551" i="7"/>
  <c r="G552" i="7"/>
  <c r="G553" i="7"/>
  <c r="G554" i="7"/>
  <c r="G555" i="7"/>
  <c r="G556" i="7"/>
  <c r="G557" i="7"/>
  <c r="G558" i="7"/>
  <c r="G559" i="7"/>
  <c r="G560" i="7"/>
  <c r="G561" i="7"/>
  <c r="G562" i="7"/>
  <c r="G563" i="7"/>
  <c r="G564" i="7"/>
  <c r="G565" i="7"/>
  <c r="G566" i="7"/>
  <c r="G567" i="7"/>
  <c r="G568" i="7"/>
  <c r="G569" i="7"/>
  <c r="G570" i="7"/>
  <c r="G571" i="7"/>
  <c r="G572" i="7"/>
  <c r="G573" i="7"/>
  <c r="G574" i="7"/>
  <c r="G575" i="7"/>
  <c r="G576" i="7"/>
  <c r="G577" i="7"/>
  <c r="G578" i="7"/>
  <c r="G579" i="7"/>
  <c r="G580" i="7"/>
  <c r="G581" i="7"/>
  <c r="G582" i="7"/>
  <c r="G583" i="7"/>
  <c r="G584" i="7"/>
  <c r="G585" i="7"/>
  <c r="G586" i="7"/>
  <c r="G587" i="7"/>
  <c r="G588" i="7"/>
  <c r="G589" i="7"/>
  <c r="G590" i="7"/>
  <c r="G591" i="7"/>
  <c r="G592" i="7"/>
  <c r="G593" i="7"/>
  <c r="G594" i="7"/>
  <c r="G595" i="7"/>
  <c r="G596" i="7"/>
  <c r="G597" i="7"/>
  <c r="G598" i="7"/>
  <c r="G599" i="7"/>
  <c r="G600" i="7"/>
  <c r="G601" i="7"/>
  <c r="G602" i="7"/>
  <c r="G603" i="7"/>
  <c r="G604" i="7"/>
  <c r="G605" i="7"/>
  <c r="G606" i="7"/>
  <c r="G607" i="7"/>
  <c r="G608" i="7"/>
  <c r="G609" i="7"/>
  <c r="G610" i="7"/>
  <c r="G611" i="7"/>
  <c r="G612" i="7"/>
  <c r="G613" i="7"/>
  <c r="G614" i="7"/>
  <c r="G615" i="7"/>
  <c r="G616" i="7"/>
  <c r="G617" i="7"/>
  <c r="G618" i="7"/>
  <c r="G619" i="7"/>
  <c r="G620" i="7"/>
  <c r="G621" i="7"/>
  <c r="G622" i="7"/>
  <c r="G623" i="7"/>
  <c r="G624" i="7"/>
  <c r="G625" i="7"/>
  <c r="G626" i="7"/>
  <c r="G627" i="7"/>
  <c r="G628" i="7"/>
  <c r="G629" i="7"/>
  <c r="G630" i="7"/>
  <c r="G631" i="7"/>
  <c r="G632" i="7"/>
  <c r="G633" i="7"/>
  <c r="G634" i="7"/>
  <c r="G635" i="7"/>
  <c r="G636" i="7"/>
  <c r="G637" i="7"/>
  <c r="G638" i="7"/>
  <c r="G639" i="7"/>
  <c r="G640" i="7"/>
  <c r="G641" i="7"/>
  <c r="G642" i="7"/>
  <c r="G643" i="7"/>
  <c r="G644" i="7"/>
  <c r="G645" i="7"/>
  <c r="G646" i="7"/>
  <c r="G647" i="7"/>
  <c r="G648" i="7"/>
  <c r="G649" i="7"/>
  <c r="G650" i="7"/>
  <c r="G651" i="7"/>
  <c r="G652" i="7"/>
  <c r="G653" i="7"/>
  <c r="G654" i="7"/>
  <c r="G655" i="7"/>
  <c r="G656" i="7"/>
  <c r="G657" i="7"/>
  <c r="G658" i="7"/>
  <c r="G659" i="7"/>
  <c r="G660" i="7"/>
  <c r="G661" i="7"/>
  <c r="G662" i="7"/>
  <c r="G663" i="7"/>
  <c r="G664" i="7"/>
  <c r="G665" i="7"/>
  <c r="G666" i="7"/>
  <c r="G667" i="7"/>
  <c r="G668" i="7"/>
  <c r="G669" i="7"/>
  <c r="G670" i="7"/>
  <c r="G671" i="7"/>
  <c r="G672" i="7"/>
  <c r="G673" i="7"/>
  <c r="G674" i="7"/>
  <c r="G675" i="7"/>
  <c r="G676" i="7"/>
  <c r="G677" i="7"/>
  <c r="G678" i="7"/>
  <c r="G679" i="7"/>
  <c r="G680" i="7"/>
  <c r="G681" i="7"/>
  <c r="G682" i="7"/>
  <c r="G683" i="7"/>
  <c r="G684" i="7"/>
  <c r="G685" i="7"/>
  <c r="G686" i="7"/>
  <c r="G687" i="7"/>
  <c r="G688" i="7"/>
  <c r="G689" i="7"/>
  <c r="G690" i="7"/>
  <c r="G691" i="7"/>
  <c r="G692" i="7"/>
  <c r="G693" i="7"/>
  <c r="G694" i="7"/>
  <c r="G695" i="7"/>
  <c r="G696" i="7"/>
  <c r="G697" i="7"/>
  <c r="G698" i="7"/>
  <c r="G699" i="7"/>
  <c r="G700" i="7"/>
  <c r="G701" i="7"/>
  <c r="G702" i="7"/>
  <c r="G703" i="7"/>
  <c r="G704" i="7"/>
  <c r="G705" i="7"/>
  <c r="G706" i="7"/>
  <c r="G707" i="7"/>
  <c r="G708" i="7"/>
  <c r="G709" i="7"/>
  <c r="G710" i="7"/>
  <c r="G711" i="7"/>
  <c r="G712" i="7"/>
  <c r="G713" i="7"/>
  <c r="G714" i="7"/>
  <c r="G715" i="7"/>
  <c r="G716" i="7"/>
  <c r="G717" i="7"/>
  <c r="G718" i="7"/>
  <c r="G719" i="7"/>
  <c r="G720" i="7"/>
  <c r="G721" i="7"/>
  <c r="G722" i="7"/>
  <c r="G723" i="7"/>
  <c r="G724" i="7"/>
  <c r="G725" i="7"/>
  <c r="G726" i="7"/>
  <c r="G727" i="7"/>
  <c r="G728" i="7"/>
  <c r="G729" i="7"/>
  <c r="G730" i="7"/>
  <c r="G731" i="7"/>
  <c r="G732" i="7"/>
  <c r="G733" i="7"/>
  <c r="G734" i="7"/>
  <c r="G735" i="7"/>
  <c r="G736" i="7"/>
  <c r="G737" i="7"/>
  <c r="G738" i="7"/>
  <c r="G739" i="7"/>
  <c r="G740" i="7"/>
  <c r="G741" i="7"/>
  <c r="G742" i="7"/>
  <c r="G743" i="7"/>
  <c r="G744" i="7"/>
  <c r="G745" i="7"/>
  <c r="G746" i="7"/>
  <c r="G747" i="7"/>
  <c r="G748" i="7"/>
  <c r="G749" i="7"/>
  <c r="G750" i="7"/>
  <c r="G751" i="7"/>
  <c r="G752" i="7"/>
  <c r="G753" i="7"/>
  <c r="G754" i="7"/>
  <c r="G755" i="7"/>
  <c r="G756" i="7"/>
  <c r="G757" i="7"/>
  <c r="G758" i="7"/>
  <c r="G759" i="7"/>
  <c r="G760" i="7"/>
  <c r="G761" i="7"/>
  <c r="G762" i="7"/>
  <c r="G763" i="7"/>
  <c r="G764" i="7"/>
  <c r="G765" i="7"/>
  <c r="G766" i="7"/>
  <c r="G767" i="7"/>
  <c r="G768" i="7"/>
  <c r="G769" i="7"/>
  <c r="G770" i="7"/>
  <c r="G771" i="7"/>
  <c r="G772" i="7"/>
  <c r="G773" i="7"/>
  <c r="G774" i="7"/>
  <c r="G775" i="7"/>
  <c r="G776" i="7"/>
  <c r="G777" i="7"/>
  <c r="G778" i="7"/>
  <c r="G779" i="7"/>
  <c r="G780" i="7"/>
  <c r="G781" i="7"/>
  <c r="G782" i="7"/>
  <c r="G783" i="7"/>
  <c r="G784" i="7"/>
  <c r="G785" i="7"/>
  <c r="G786" i="7"/>
  <c r="G787" i="7"/>
  <c r="G788" i="7"/>
  <c r="G789" i="7"/>
  <c r="G790" i="7"/>
  <c r="G791" i="7"/>
  <c r="G792" i="7"/>
  <c r="G793" i="7"/>
  <c r="G794" i="7"/>
  <c r="G795" i="7"/>
  <c r="G796" i="7"/>
  <c r="G797" i="7"/>
  <c r="G798" i="7"/>
  <c r="G799" i="7"/>
  <c r="G800" i="7"/>
  <c r="G801" i="7"/>
  <c r="G802" i="7"/>
  <c r="G803" i="7"/>
  <c r="G804" i="7"/>
  <c r="G805" i="7"/>
  <c r="G806" i="7"/>
  <c r="G807" i="7"/>
  <c r="G808" i="7"/>
  <c r="G809" i="7"/>
  <c r="G810" i="7"/>
  <c r="G811" i="7"/>
  <c r="G812" i="7"/>
  <c r="G813" i="7"/>
  <c r="G814" i="7"/>
  <c r="G815" i="7"/>
  <c r="G816" i="7"/>
  <c r="G817" i="7"/>
  <c r="G818" i="7"/>
  <c r="G819" i="7"/>
  <c r="G820" i="7"/>
  <c r="G821" i="7"/>
  <c r="G822" i="7"/>
  <c r="G823" i="7"/>
  <c r="G824" i="7"/>
  <c r="G825" i="7"/>
  <c r="G826" i="7"/>
  <c r="G827" i="7"/>
  <c r="G828" i="7"/>
  <c r="G829" i="7"/>
  <c r="G830" i="7"/>
  <c r="G831" i="7"/>
  <c r="G832" i="7"/>
  <c r="G833" i="7"/>
  <c r="G834" i="7"/>
  <c r="G835" i="7"/>
  <c r="G836" i="7"/>
  <c r="G837" i="7"/>
  <c r="G838" i="7"/>
  <c r="G839" i="7"/>
  <c r="G840" i="7"/>
  <c r="G841" i="7"/>
  <c r="G842" i="7"/>
  <c r="G843" i="7"/>
  <c r="G844" i="7"/>
  <c r="G845" i="7"/>
  <c r="G846" i="7"/>
  <c r="G847" i="7"/>
  <c r="G848" i="7"/>
  <c r="G849" i="7"/>
  <c r="G850" i="7"/>
  <c r="G851" i="7"/>
  <c r="G852" i="7"/>
  <c r="G853" i="7"/>
  <c r="G854" i="7"/>
  <c r="G855" i="7"/>
  <c r="G856" i="7"/>
  <c r="G857" i="7"/>
  <c r="G858" i="7"/>
  <c r="G859" i="7"/>
  <c r="G860" i="7"/>
  <c r="G861" i="7"/>
  <c r="G862" i="7"/>
  <c r="G863" i="7"/>
  <c r="G864" i="7"/>
  <c r="G865" i="7"/>
  <c r="G866" i="7"/>
  <c r="G867" i="7"/>
  <c r="G868" i="7"/>
  <c r="G869" i="7"/>
  <c r="G870" i="7"/>
  <c r="G871" i="7"/>
  <c r="G872" i="7"/>
  <c r="G873" i="7"/>
  <c r="G874" i="7"/>
  <c r="G875" i="7"/>
  <c r="G876" i="7"/>
  <c r="G877" i="7"/>
  <c r="G878" i="7"/>
  <c r="G879" i="7"/>
  <c r="G880" i="7"/>
  <c r="G881" i="7"/>
  <c r="G882" i="7"/>
  <c r="G883" i="7"/>
  <c r="G884" i="7"/>
  <c r="G885" i="7"/>
  <c r="G886" i="7"/>
  <c r="G887" i="7"/>
  <c r="G888" i="7"/>
  <c r="G889" i="7"/>
  <c r="G890" i="7"/>
  <c r="G891" i="7"/>
  <c r="G892" i="7"/>
  <c r="G893" i="7"/>
  <c r="G894" i="7"/>
  <c r="G895" i="7"/>
  <c r="G896" i="7"/>
  <c r="G897" i="7"/>
  <c r="G898" i="7"/>
  <c r="G899" i="7"/>
  <c r="G900" i="7"/>
  <c r="G901" i="7"/>
  <c r="G902" i="7"/>
  <c r="G903" i="7"/>
  <c r="G904" i="7"/>
  <c r="G905" i="7"/>
  <c r="G906" i="7"/>
  <c r="G907" i="7"/>
  <c r="G908" i="7"/>
  <c r="G909" i="7"/>
  <c r="G910" i="7"/>
  <c r="G911" i="7"/>
  <c r="G912" i="7"/>
  <c r="G913" i="7"/>
  <c r="G914" i="7"/>
  <c r="G915" i="7"/>
  <c r="G916" i="7"/>
  <c r="G917" i="7"/>
  <c r="G918" i="7"/>
  <c r="G919" i="7"/>
  <c r="G920" i="7"/>
  <c r="G921" i="7"/>
  <c r="G922" i="7"/>
  <c r="G923" i="7"/>
  <c r="G924" i="7"/>
  <c r="G925" i="7"/>
  <c r="G926" i="7"/>
  <c r="G927" i="7"/>
  <c r="G928" i="7"/>
  <c r="G929" i="7"/>
  <c r="G930" i="7"/>
  <c r="G931" i="7"/>
  <c r="G932" i="7"/>
  <c r="G933" i="7"/>
  <c r="G934" i="7"/>
  <c r="G935" i="7"/>
  <c r="G936" i="7"/>
  <c r="G937" i="7"/>
  <c r="G938" i="7"/>
  <c r="G939" i="7"/>
  <c r="G940" i="7"/>
  <c r="G941" i="7"/>
  <c r="G942" i="7"/>
  <c r="G943" i="7"/>
  <c r="G944" i="7"/>
  <c r="G945" i="7"/>
  <c r="G946" i="7"/>
  <c r="G947" i="7"/>
  <c r="G948" i="7"/>
  <c r="G949" i="7"/>
  <c r="G950" i="7"/>
  <c r="G951" i="7"/>
  <c r="G952" i="7"/>
  <c r="G953" i="7"/>
  <c r="G954" i="7"/>
  <c r="G955" i="7"/>
  <c r="G956" i="7"/>
  <c r="G957" i="7"/>
  <c r="G958" i="7"/>
  <c r="G959" i="7"/>
  <c r="G960" i="7"/>
  <c r="G961" i="7"/>
  <c r="G962" i="7"/>
  <c r="G963" i="7"/>
  <c r="G964" i="7"/>
  <c r="G965" i="7"/>
  <c r="G966" i="7"/>
  <c r="G967" i="7"/>
  <c r="G968" i="7"/>
  <c r="G969" i="7"/>
  <c r="G970" i="7"/>
  <c r="G971" i="7"/>
  <c r="G972" i="7"/>
  <c r="G973" i="7"/>
  <c r="G974" i="7"/>
  <c r="G975" i="7"/>
  <c r="G976" i="7"/>
  <c r="G977" i="7"/>
  <c r="G978" i="7"/>
  <c r="G979" i="7"/>
  <c r="G980" i="7"/>
  <c r="G981" i="7"/>
  <c r="G982" i="7"/>
  <c r="G983" i="7"/>
  <c r="G984" i="7"/>
  <c r="G985" i="7"/>
  <c r="G986" i="7"/>
  <c r="G987" i="7"/>
  <c r="G988" i="7"/>
  <c r="G989" i="7"/>
  <c r="G990" i="7"/>
  <c r="G991" i="7"/>
  <c r="G992" i="7"/>
  <c r="G993" i="7"/>
  <c r="G994" i="7"/>
  <c r="G995" i="7"/>
  <c r="G996" i="7"/>
  <c r="G997" i="7"/>
  <c r="G998" i="7"/>
  <c r="G999" i="7"/>
  <c r="G1000" i="7"/>
  <c r="G1001" i="7"/>
  <c r="G1002" i="7"/>
  <c r="G1003" i="7"/>
  <c r="G1004" i="7"/>
  <c r="G1005" i="7"/>
  <c r="G1006" i="7"/>
  <c r="G1007" i="7"/>
  <c r="G1008" i="7"/>
  <c r="G1009" i="7"/>
  <c r="G1010" i="7"/>
  <c r="G1011" i="7"/>
  <c r="G1012" i="7"/>
  <c r="G1013" i="7"/>
  <c r="G1014" i="7"/>
  <c r="G1015" i="7"/>
  <c r="G1016" i="7"/>
  <c r="G1017" i="7"/>
  <c r="G1018" i="7"/>
  <c r="G1019" i="7"/>
  <c r="G1020" i="7"/>
  <c r="G1021" i="7"/>
  <c r="G1022" i="7"/>
  <c r="G1023" i="7"/>
  <c r="G1024" i="7"/>
  <c r="G1025" i="7"/>
  <c r="G1026" i="7"/>
  <c r="G1027" i="7"/>
  <c r="G1028" i="7"/>
  <c r="G1029" i="7"/>
  <c r="G1030" i="7"/>
  <c r="G1031" i="7"/>
  <c r="G1032" i="7"/>
  <c r="G1033" i="7"/>
  <c r="G1034" i="7"/>
  <c r="G1035" i="7"/>
  <c r="G1036" i="7"/>
  <c r="G1037" i="7"/>
  <c r="G1038" i="7"/>
  <c r="G1039" i="7"/>
  <c r="G1040" i="7"/>
  <c r="G1041" i="7"/>
  <c r="G1042" i="7"/>
  <c r="G1043" i="7"/>
  <c r="G1044" i="7"/>
  <c r="G1045" i="7"/>
  <c r="G1046" i="7"/>
  <c r="G1047" i="7"/>
  <c r="G1048" i="7"/>
  <c r="G1049" i="7"/>
  <c r="G1050" i="7"/>
  <c r="G1051" i="7"/>
  <c r="G1052" i="7"/>
  <c r="G1053" i="7"/>
  <c r="G1054" i="7"/>
  <c r="G1055" i="7"/>
  <c r="G1056" i="7"/>
  <c r="G1057" i="7"/>
  <c r="G1058" i="7"/>
  <c r="G1059" i="7"/>
  <c r="G1060" i="7"/>
  <c r="G1061" i="7"/>
  <c r="G1062" i="7"/>
  <c r="G1063" i="7"/>
  <c r="G1064" i="7"/>
  <c r="G1065" i="7"/>
  <c r="G1066" i="7"/>
  <c r="G1067" i="7"/>
  <c r="G1068" i="7"/>
  <c r="G1069" i="7"/>
  <c r="G1070" i="7"/>
  <c r="G1071" i="7"/>
  <c r="G1072" i="7"/>
  <c r="G1073" i="7"/>
  <c r="G1074" i="7"/>
  <c r="G1075" i="7"/>
  <c r="G1076" i="7"/>
  <c r="G1077" i="7"/>
  <c r="G1078" i="7"/>
  <c r="G1079" i="7"/>
  <c r="G1080" i="7"/>
  <c r="G1081" i="7"/>
  <c r="G1082" i="7"/>
  <c r="G1083" i="7"/>
  <c r="G1084" i="7"/>
  <c r="G1085" i="7"/>
  <c r="G1086" i="7"/>
  <c r="G1087" i="7"/>
  <c r="G1088" i="7"/>
  <c r="G1089" i="7"/>
  <c r="G1090" i="7"/>
  <c r="G1091" i="7"/>
  <c r="G1092" i="7"/>
  <c r="G1093" i="7"/>
  <c r="G1094" i="7"/>
  <c r="G1095" i="7"/>
  <c r="G1096" i="7"/>
  <c r="G1097" i="7"/>
  <c r="G1098" i="7"/>
  <c r="G1099" i="7"/>
  <c r="G1100" i="7"/>
  <c r="G1101" i="7"/>
  <c r="G1102" i="7"/>
  <c r="G1103" i="7"/>
  <c r="G1104" i="7"/>
  <c r="G1105" i="7"/>
  <c r="G1106" i="7"/>
  <c r="G1107" i="7"/>
  <c r="G1108" i="7"/>
  <c r="G1109" i="7"/>
  <c r="G1110" i="7"/>
  <c r="G1111" i="7"/>
  <c r="G1112" i="7"/>
  <c r="G1113" i="7"/>
  <c r="G1114" i="7"/>
  <c r="G1115" i="7"/>
  <c r="G1116" i="7"/>
  <c r="G1117" i="7"/>
  <c r="G1118" i="7"/>
  <c r="G1119" i="7"/>
  <c r="G1120" i="7"/>
  <c r="G1121" i="7"/>
  <c r="G1122" i="7"/>
  <c r="G1123" i="7"/>
  <c r="G1124" i="7"/>
  <c r="G1125" i="7"/>
  <c r="G1126" i="7"/>
  <c r="G1127" i="7"/>
  <c r="G1128" i="7"/>
  <c r="G1129" i="7"/>
  <c r="G1130" i="7"/>
  <c r="G1131" i="7"/>
  <c r="G1132" i="7"/>
  <c r="G1133" i="7"/>
  <c r="G1134" i="7"/>
  <c r="G1135" i="7"/>
  <c r="G1136" i="7"/>
  <c r="G1137" i="7"/>
  <c r="G1138" i="7"/>
  <c r="G1139" i="7"/>
  <c r="G1140" i="7"/>
  <c r="G1141" i="7"/>
  <c r="G1142" i="7"/>
  <c r="G1143" i="7"/>
  <c r="G1144" i="7"/>
  <c r="G1145" i="7"/>
  <c r="G1146" i="7"/>
  <c r="G1147" i="7"/>
  <c r="G1148" i="7"/>
  <c r="G1149" i="7"/>
  <c r="G1150" i="7"/>
  <c r="G1151" i="7"/>
  <c r="G1152" i="7"/>
  <c r="G1153" i="7"/>
  <c r="G1154" i="7"/>
  <c r="G1155" i="7"/>
  <c r="G1156" i="7"/>
  <c r="G1157" i="7"/>
  <c r="G1158" i="7"/>
  <c r="G1159" i="7"/>
  <c r="G1160" i="7"/>
  <c r="G1161" i="7"/>
  <c r="G1162" i="7"/>
  <c r="G1163" i="7"/>
  <c r="G1164" i="7"/>
  <c r="G1165" i="7"/>
  <c r="G1166" i="7"/>
  <c r="G1167" i="7"/>
  <c r="G1168" i="7"/>
  <c r="G1169" i="7"/>
  <c r="G1170" i="7"/>
  <c r="G1171" i="7"/>
  <c r="G1172" i="7"/>
  <c r="G1173" i="7"/>
  <c r="G1174" i="7"/>
  <c r="G1175" i="7"/>
  <c r="G1176" i="7"/>
  <c r="G1177" i="7"/>
  <c r="G1178" i="7"/>
  <c r="G1179" i="7"/>
  <c r="G1180" i="7"/>
  <c r="G1181" i="7"/>
  <c r="G1182" i="7"/>
  <c r="G1183" i="7"/>
  <c r="G1184" i="7"/>
  <c r="G1185" i="7"/>
  <c r="G1186" i="7"/>
  <c r="G1187" i="7"/>
  <c r="G1188" i="7"/>
  <c r="G1189" i="7"/>
  <c r="G1190" i="7"/>
  <c r="G1191" i="7"/>
  <c r="G1192" i="7"/>
  <c r="G1193" i="7"/>
  <c r="G1194" i="7"/>
  <c r="G1195" i="7"/>
  <c r="G1196" i="7"/>
  <c r="G1197" i="7"/>
  <c r="G1198" i="7"/>
  <c r="G1199" i="7"/>
  <c r="G1200" i="7"/>
  <c r="G1201" i="7"/>
  <c r="G1202" i="7"/>
  <c r="G1203" i="7"/>
  <c r="G1204" i="7"/>
  <c r="G1205" i="7"/>
  <c r="G1206" i="7"/>
  <c r="G1207" i="7"/>
  <c r="G1208" i="7"/>
  <c r="G1209" i="7"/>
  <c r="G1210" i="7"/>
  <c r="G1211" i="7"/>
  <c r="G1212" i="7"/>
  <c r="G1213" i="7"/>
  <c r="G1214" i="7"/>
  <c r="G1215" i="7"/>
  <c r="G1216" i="7"/>
  <c r="G1217" i="7"/>
  <c r="G1218" i="7"/>
  <c r="G1219" i="7"/>
  <c r="G1220" i="7"/>
  <c r="G1221" i="7"/>
  <c r="G1222" i="7"/>
  <c r="G1223" i="7"/>
  <c r="G1224" i="7"/>
  <c r="G1225" i="7"/>
  <c r="G1226" i="7"/>
  <c r="G1227" i="7"/>
  <c r="G1228" i="7"/>
  <c r="G1229" i="7"/>
  <c r="G1230" i="7"/>
  <c r="G1231" i="7"/>
  <c r="G1232" i="7"/>
  <c r="G1233" i="7"/>
  <c r="G1234" i="7"/>
  <c r="G1235" i="7"/>
  <c r="G1236" i="7"/>
  <c r="G1237" i="7"/>
  <c r="G1238" i="7"/>
  <c r="G1239" i="7"/>
  <c r="G1240" i="7"/>
  <c r="G1241" i="7"/>
  <c r="G1242" i="7"/>
  <c r="G1243" i="7"/>
  <c r="G1244" i="7"/>
  <c r="G1245" i="7"/>
  <c r="G1246" i="7"/>
  <c r="G1247" i="7"/>
  <c r="G1248" i="7"/>
  <c r="G1249" i="7"/>
  <c r="G1250" i="7"/>
  <c r="G1251" i="7"/>
  <c r="G1252" i="7"/>
  <c r="G1253" i="7"/>
  <c r="G1254" i="7"/>
  <c r="G1255" i="7"/>
  <c r="G1256" i="7"/>
  <c r="G1257" i="7"/>
  <c r="G1258" i="7"/>
  <c r="G1259" i="7"/>
  <c r="G1260" i="7"/>
  <c r="G1261" i="7"/>
  <c r="G1262" i="7"/>
  <c r="G1263" i="7"/>
  <c r="G1264" i="7"/>
  <c r="G1265" i="7"/>
  <c r="G1266" i="7"/>
  <c r="G1267" i="7"/>
  <c r="G1268" i="7"/>
  <c r="G1269" i="7"/>
  <c r="G1270" i="7"/>
  <c r="G1271" i="7"/>
  <c r="G1272" i="7"/>
  <c r="G1273" i="7"/>
  <c r="G1274" i="7"/>
  <c r="G1275" i="7"/>
  <c r="G1276" i="7"/>
  <c r="G1277" i="7"/>
  <c r="G1278" i="7"/>
  <c r="G1279" i="7"/>
  <c r="G1280" i="7"/>
  <c r="G1281" i="7"/>
  <c r="G1282" i="7"/>
  <c r="G1283" i="7"/>
  <c r="G1284" i="7"/>
  <c r="G1285" i="7"/>
  <c r="G1286" i="7"/>
  <c r="G1287" i="7"/>
  <c r="G1288" i="7"/>
  <c r="G1289" i="7"/>
  <c r="G1290" i="7"/>
  <c r="G1291" i="7"/>
  <c r="G1292" i="7"/>
  <c r="G1293" i="7"/>
  <c r="G1294" i="7"/>
  <c r="G1295" i="7"/>
  <c r="G1296" i="7"/>
  <c r="G1297" i="7"/>
  <c r="G1298" i="7"/>
  <c r="G1299" i="7"/>
  <c r="G1300" i="7"/>
  <c r="G1301" i="7"/>
  <c r="G1302" i="7"/>
  <c r="G1303" i="7"/>
  <c r="G1304" i="7"/>
  <c r="G1305" i="7"/>
  <c r="G1306" i="7"/>
  <c r="G1307" i="7"/>
  <c r="G1308" i="7"/>
  <c r="G1309" i="7"/>
  <c r="G1310" i="7"/>
  <c r="G1311" i="7"/>
  <c r="G1312" i="7"/>
  <c r="G1313" i="7"/>
  <c r="G1314" i="7"/>
  <c r="G1315" i="7"/>
  <c r="G1316" i="7"/>
  <c r="G1317" i="7"/>
  <c r="G1318" i="7"/>
  <c r="G1319" i="7"/>
  <c r="G1320" i="7"/>
  <c r="G1321" i="7"/>
  <c r="G1322" i="7"/>
  <c r="G1323" i="7"/>
  <c r="G1324" i="7"/>
  <c r="G1325" i="7"/>
  <c r="G1326" i="7"/>
  <c r="G1327" i="7"/>
  <c r="G1328" i="7"/>
  <c r="G1329" i="7"/>
  <c r="G1330" i="7"/>
  <c r="G1331" i="7"/>
  <c r="G1332" i="7"/>
  <c r="G1333" i="7"/>
  <c r="G1334" i="7"/>
  <c r="G1335" i="7"/>
  <c r="G1336" i="7"/>
  <c r="G1337" i="7"/>
  <c r="G1338" i="7"/>
  <c r="G1339" i="7"/>
  <c r="G1340" i="7"/>
  <c r="G1341" i="7"/>
  <c r="G1342" i="7"/>
  <c r="G1343" i="7"/>
  <c r="G1344" i="7"/>
  <c r="G1345" i="7"/>
  <c r="G1346" i="7"/>
  <c r="G1347" i="7"/>
  <c r="G1348" i="7"/>
  <c r="G1349" i="7"/>
  <c r="G1350" i="7"/>
  <c r="G1351" i="7"/>
  <c r="G1352" i="7"/>
  <c r="G1353" i="7"/>
  <c r="G1354" i="7"/>
  <c r="G1355" i="7"/>
  <c r="G1356" i="7"/>
  <c r="G1357" i="7"/>
  <c r="G1358" i="7"/>
  <c r="G1359" i="7"/>
  <c r="G1360" i="7"/>
  <c r="G1361" i="7"/>
  <c r="G1362" i="7"/>
  <c r="G1363" i="7"/>
  <c r="G1364" i="7"/>
  <c r="G1365" i="7"/>
  <c r="G1366" i="7"/>
  <c r="G1367" i="7"/>
  <c r="G1368" i="7"/>
  <c r="G1369" i="7"/>
  <c r="G1370" i="7"/>
  <c r="G1371" i="7"/>
  <c r="G1372" i="7"/>
  <c r="G1373" i="7"/>
  <c r="G1374" i="7"/>
  <c r="G1375" i="7"/>
  <c r="G1376" i="7"/>
  <c r="G1377" i="7"/>
  <c r="G1378" i="7"/>
  <c r="G1379" i="7"/>
  <c r="G1380" i="7"/>
  <c r="G1381" i="7"/>
  <c r="G1382" i="7"/>
  <c r="G1383" i="7"/>
  <c r="G1384" i="7"/>
  <c r="G1385" i="7"/>
  <c r="G1386" i="7"/>
  <c r="G1387" i="7"/>
  <c r="G1388" i="7"/>
  <c r="G1389" i="7"/>
  <c r="G1390" i="7"/>
  <c r="G1391" i="7"/>
  <c r="G1392" i="7"/>
  <c r="G1393" i="7"/>
  <c r="G1394" i="7"/>
  <c r="G1395" i="7"/>
  <c r="G1396" i="7"/>
  <c r="G1397" i="7"/>
  <c r="G1398" i="7"/>
  <c r="G1399" i="7"/>
  <c r="G1400" i="7"/>
  <c r="G1401" i="7"/>
  <c r="G1402" i="7"/>
  <c r="G1403" i="7"/>
  <c r="G1404" i="7"/>
  <c r="G1405" i="7"/>
  <c r="G1406" i="7"/>
  <c r="G1407" i="7"/>
  <c r="G1408" i="7"/>
  <c r="G1409" i="7"/>
  <c r="G1410" i="7"/>
  <c r="G1411" i="7"/>
  <c r="G1412" i="7"/>
  <c r="G1413" i="7"/>
  <c r="G1414" i="7"/>
  <c r="G1415" i="7"/>
  <c r="G1416" i="7"/>
  <c r="G1417" i="7"/>
  <c r="G1418" i="7"/>
  <c r="G1419" i="7"/>
  <c r="G1420" i="7"/>
  <c r="G1421" i="7"/>
  <c r="G1422" i="7"/>
  <c r="G1423" i="7"/>
  <c r="G1424" i="7"/>
  <c r="G1425" i="7"/>
  <c r="G1426" i="7"/>
  <c r="G1427" i="7"/>
  <c r="G1428" i="7"/>
  <c r="G1429" i="7"/>
  <c r="G1430" i="7"/>
  <c r="G1431" i="7"/>
  <c r="G1432" i="7"/>
  <c r="G1433" i="7"/>
  <c r="G1434" i="7"/>
  <c r="G1435" i="7"/>
  <c r="G1436" i="7"/>
  <c r="G1437" i="7"/>
  <c r="G1438" i="7"/>
  <c r="G1439" i="7"/>
  <c r="G1440" i="7"/>
  <c r="G1441" i="7"/>
  <c r="G1442" i="7"/>
  <c r="G1443" i="7"/>
  <c r="G1444" i="7"/>
  <c r="G1445" i="7"/>
  <c r="G1446" i="7"/>
  <c r="G1447" i="7"/>
  <c r="G1448" i="7"/>
  <c r="G1449" i="7"/>
  <c r="G1450" i="7"/>
  <c r="G1451" i="7"/>
  <c r="G1452" i="7"/>
  <c r="G1453" i="7"/>
  <c r="G1454" i="7"/>
  <c r="G1455" i="7"/>
  <c r="G1456" i="7"/>
  <c r="G1457" i="7"/>
  <c r="G1458" i="7"/>
  <c r="G1459" i="7"/>
  <c r="G1460" i="7"/>
  <c r="G1461" i="7"/>
  <c r="G1462" i="7"/>
  <c r="G1463" i="7"/>
  <c r="G1464" i="7"/>
  <c r="G1465" i="7"/>
  <c r="G1466" i="7"/>
  <c r="G1467" i="7"/>
  <c r="G1468" i="7"/>
  <c r="G1469" i="7"/>
  <c r="G1470" i="7"/>
  <c r="G1471" i="7"/>
  <c r="G1472" i="7"/>
  <c r="G1473" i="7"/>
  <c r="G1474" i="7"/>
  <c r="G1475" i="7"/>
  <c r="G1476" i="7"/>
  <c r="G1477" i="7"/>
  <c r="G1478" i="7"/>
  <c r="G1479" i="7"/>
  <c r="G1480" i="7"/>
  <c r="G1481" i="7"/>
  <c r="G1482" i="7"/>
  <c r="G1483" i="7"/>
  <c r="G1484" i="7"/>
  <c r="G1485" i="7"/>
  <c r="G1486" i="7"/>
  <c r="G1487" i="7"/>
  <c r="G1488" i="7"/>
  <c r="G1489" i="7"/>
  <c r="G1490" i="7"/>
  <c r="G1491" i="7"/>
  <c r="G1492" i="7"/>
  <c r="G1493" i="7"/>
  <c r="G1494" i="7"/>
  <c r="G1495" i="7"/>
  <c r="G1496" i="7"/>
  <c r="G1497" i="7"/>
  <c r="G1498" i="7"/>
  <c r="G1499" i="7"/>
  <c r="G1500" i="7"/>
  <c r="G1501" i="7"/>
  <c r="G1502" i="7"/>
  <c r="G1503" i="7"/>
  <c r="G1504" i="7"/>
  <c r="G1505" i="7"/>
  <c r="G1506" i="7"/>
  <c r="G1507" i="7"/>
  <c r="G1508" i="7"/>
  <c r="G1509" i="7"/>
  <c r="G1510" i="7"/>
  <c r="G1511" i="7"/>
  <c r="G1512" i="7"/>
  <c r="G1513" i="7"/>
  <c r="G1514" i="7"/>
  <c r="G1515" i="7"/>
  <c r="G1516" i="7"/>
  <c r="G1517" i="7"/>
  <c r="G1518" i="7"/>
  <c r="G1519" i="7"/>
  <c r="G1520" i="7"/>
  <c r="G1521" i="7"/>
  <c r="G1522" i="7"/>
  <c r="G1523" i="7"/>
  <c r="G1524" i="7"/>
  <c r="G1525" i="7"/>
  <c r="G1526" i="7"/>
  <c r="G1527" i="7"/>
  <c r="G1528" i="7"/>
  <c r="G1529" i="7"/>
  <c r="G1530" i="7"/>
  <c r="G1531" i="7"/>
  <c r="G1532" i="7"/>
  <c r="G1533" i="7"/>
  <c r="G1534" i="7"/>
  <c r="G1535" i="7"/>
  <c r="G1536" i="7"/>
  <c r="G1537" i="7"/>
  <c r="G1538" i="7"/>
  <c r="G1539" i="7"/>
  <c r="G1540" i="7"/>
  <c r="G1541" i="7"/>
  <c r="G1542" i="7"/>
  <c r="G1543" i="7"/>
  <c r="G1544" i="7"/>
  <c r="G1545" i="7"/>
  <c r="G1546" i="7"/>
  <c r="G1547" i="7"/>
  <c r="G1548" i="7"/>
  <c r="G1549" i="7"/>
  <c r="G1550" i="7"/>
  <c r="G1551" i="7"/>
  <c r="G1552" i="7"/>
  <c r="G1553" i="7"/>
  <c r="G1554" i="7"/>
  <c r="G1555" i="7"/>
  <c r="G1556" i="7"/>
  <c r="G1557" i="7"/>
  <c r="G1558" i="7"/>
  <c r="G1559" i="7"/>
  <c r="G1560" i="7"/>
  <c r="G1561" i="7"/>
  <c r="G1562" i="7"/>
  <c r="G1563" i="7"/>
  <c r="G1564" i="7"/>
  <c r="G1565" i="7"/>
  <c r="G1566" i="7"/>
  <c r="G1567" i="7"/>
  <c r="G1568" i="7"/>
  <c r="G1569" i="7"/>
  <c r="G1570" i="7"/>
  <c r="G1571" i="7"/>
  <c r="G1572" i="7"/>
  <c r="G1573" i="7"/>
  <c r="G1574" i="7"/>
  <c r="G1575" i="7"/>
  <c r="G1576" i="7"/>
  <c r="G1577" i="7"/>
  <c r="G1578" i="7"/>
  <c r="G1579" i="7"/>
  <c r="G1580" i="7"/>
  <c r="G1581" i="7"/>
  <c r="G1582" i="7"/>
  <c r="G1583" i="7"/>
  <c r="G1584" i="7"/>
  <c r="G1585" i="7"/>
  <c r="G1586" i="7"/>
  <c r="G1587" i="7"/>
  <c r="G1588" i="7"/>
  <c r="G1589" i="7"/>
  <c r="G1590" i="7"/>
  <c r="G1591" i="7"/>
  <c r="G1592" i="7"/>
  <c r="G1593" i="7"/>
  <c r="G1594" i="7"/>
  <c r="G1595" i="7"/>
  <c r="G1596" i="7"/>
  <c r="G1597" i="7"/>
  <c r="G1598" i="7"/>
  <c r="G1599" i="7"/>
  <c r="G1600" i="7"/>
  <c r="G1601" i="7"/>
  <c r="G1602" i="7"/>
  <c r="G1603" i="7"/>
  <c r="G1604" i="7"/>
  <c r="G1605" i="7"/>
  <c r="G1606" i="7"/>
  <c r="G1607" i="7"/>
  <c r="G1608" i="7"/>
  <c r="G1609" i="7"/>
  <c r="G1610" i="7"/>
  <c r="G1611" i="7"/>
  <c r="G1612" i="7"/>
  <c r="G1613" i="7"/>
  <c r="G1614" i="7"/>
  <c r="G1615" i="7"/>
  <c r="G1616" i="7"/>
  <c r="G1617" i="7"/>
  <c r="G1618" i="7"/>
  <c r="G1619" i="7"/>
  <c r="G1620" i="7"/>
  <c r="G1621" i="7"/>
  <c r="G1622" i="7"/>
  <c r="G1623" i="7"/>
  <c r="G1624" i="7"/>
  <c r="G1625" i="7"/>
  <c r="G1626" i="7"/>
  <c r="G1627" i="7"/>
  <c r="G1628" i="7"/>
  <c r="G1629" i="7"/>
  <c r="G1630" i="7"/>
  <c r="G1631" i="7"/>
  <c r="G1632" i="7"/>
  <c r="G1633" i="7"/>
  <c r="G1634" i="7"/>
  <c r="G1635" i="7"/>
  <c r="G1636" i="7"/>
  <c r="G1637" i="7"/>
  <c r="G1638" i="7"/>
  <c r="G1639" i="7"/>
  <c r="G1640" i="7"/>
  <c r="G1641" i="7"/>
  <c r="G1642" i="7"/>
  <c r="G1643" i="7"/>
  <c r="G1644" i="7"/>
  <c r="G1645" i="7"/>
  <c r="G1646" i="7"/>
  <c r="G1647" i="7"/>
  <c r="G1648" i="7"/>
  <c r="G1649" i="7"/>
  <c r="G1650" i="7"/>
  <c r="G1651" i="7"/>
  <c r="G1652" i="7"/>
  <c r="G1653" i="7"/>
  <c r="G1654" i="7"/>
  <c r="G1655" i="7"/>
  <c r="G1656" i="7"/>
  <c r="G1657" i="7"/>
  <c r="G1658" i="7"/>
  <c r="G1659" i="7"/>
  <c r="G1660" i="7"/>
  <c r="G1661" i="7"/>
  <c r="G1662" i="7"/>
  <c r="G1663" i="7"/>
  <c r="G1664" i="7"/>
  <c r="G1665" i="7"/>
  <c r="G1666" i="7"/>
  <c r="G1667" i="7"/>
  <c r="G1668" i="7"/>
  <c r="G1669" i="7"/>
  <c r="G1670" i="7"/>
  <c r="G1671" i="7"/>
  <c r="G1672" i="7"/>
  <c r="G1673" i="7"/>
  <c r="G1674" i="7"/>
  <c r="G1675" i="7"/>
  <c r="G1676" i="7"/>
  <c r="G1677" i="7"/>
  <c r="G1678" i="7"/>
  <c r="G1679" i="7"/>
  <c r="G1680" i="7"/>
  <c r="G1681" i="7"/>
  <c r="G1682" i="7"/>
  <c r="G1683" i="7"/>
  <c r="G1684" i="7"/>
  <c r="G1685" i="7"/>
  <c r="G1686" i="7"/>
  <c r="G1687" i="7"/>
  <c r="G1688" i="7"/>
  <c r="G1689" i="7"/>
  <c r="G1690" i="7"/>
  <c r="G1691" i="7"/>
  <c r="G1692" i="7"/>
  <c r="G1693" i="7"/>
  <c r="G1694" i="7"/>
  <c r="G1695" i="7"/>
  <c r="G1696" i="7"/>
  <c r="G1697" i="7"/>
  <c r="G1698" i="7"/>
  <c r="G1699" i="7"/>
  <c r="G1700" i="7"/>
  <c r="G1701" i="7"/>
  <c r="G1702" i="7"/>
  <c r="G1703" i="7"/>
  <c r="G1704" i="7"/>
  <c r="G1705" i="7"/>
  <c r="G1706" i="7"/>
  <c r="G1707" i="7"/>
  <c r="G1708" i="7"/>
  <c r="G1709" i="7"/>
  <c r="G1710" i="7"/>
  <c r="G1711" i="7"/>
  <c r="G1712" i="7"/>
  <c r="G1713" i="7"/>
  <c r="G1714" i="7"/>
  <c r="G1715" i="7"/>
  <c r="G1716" i="7"/>
  <c r="G1717" i="7"/>
  <c r="G1718" i="7"/>
  <c r="G1719" i="7"/>
  <c r="G1720" i="7"/>
  <c r="G1721" i="7"/>
  <c r="G1722" i="7"/>
  <c r="G1723" i="7"/>
  <c r="G1724" i="7"/>
  <c r="G1725" i="7"/>
  <c r="G1726" i="7"/>
  <c r="G1727" i="7"/>
  <c r="G1728" i="7"/>
  <c r="G1729" i="7"/>
  <c r="G1730" i="7"/>
  <c r="G1731" i="7"/>
  <c r="G1732" i="7"/>
  <c r="G1733" i="7"/>
  <c r="G1734" i="7"/>
  <c r="G1735" i="7"/>
  <c r="G1736" i="7"/>
  <c r="G1737" i="7"/>
  <c r="G1738" i="7"/>
  <c r="G1739" i="7"/>
  <c r="G1740" i="7"/>
  <c r="G1741" i="7"/>
  <c r="G1742" i="7"/>
  <c r="G1743" i="7"/>
  <c r="G1744" i="7"/>
  <c r="G1745" i="7"/>
  <c r="G1746" i="7"/>
  <c r="G1747" i="7"/>
  <c r="G1748" i="7"/>
  <c r="G1749" i="7"/>
  <c r="G1750" i="7"/>
  <c r="G1751" i="7"/>
  <c r="G1752" i="7"/>
  <c r="G1753" i="7"/>
  <c r="G1754" i="7"/>
  <c r="G1755" i="7"/>
  <c r="G1756" i="7"/>
  <c r="G1757" i="7"/>
  <c r="G1758" i="7"/>
  <c r="G1759" i="7"/>
  <c r="G1760" i="7"/>
  <c r="G1761" i="7"/>
  <c r="G1762" i="7"/>
  <c r="G1763" i="7"/>
  <c r="G1764" i="7"/>
  <c r="G1765" i="7"/>
  <c r="G1766" i="7"/>
  <c r="G1767" i="7"/>
  <c r="G1768" i="7"/>
  <c r="G1769" i="7"/>
  <c r="G1770" i="7"/>
  <c r="G1771" i="7"/>
  <c r="G1772" i="7"/>
  <c r="G1773" i="7"/>
  <c r="G1774" i="7"/>
  <c r="G1775" i="7"/>
  <c r="G1776" i="7"/>
  <c r="G1777" i="7"/>
  <c r="G1778" i="7"/>
  <c r="G1779" i="7"/>
  <c r="G1780" i="7"/>
  <c r="G1781" i="7"/>
  <c r="G1782" i="7"/>
  <c r="G1783" i="7"/>
  <c r="G1784" i="7"/>
  <c r="G1785" i="7"/>
  <c r="G1786" i="7"/>
  <c r="G1787" i="7"/>
  <c r="G1788" i="7"/>
  <c r="G1789" i="7"/>
  <c r="G1790" i="7"/>
  <c r="G1791" i="7"/>
  <c r="G1792" i="7"/>
  <c r="G1793" i="7"/>
  <c r="G1794" i="7"/>
  <c r="G1795" i="7"/>
  <c r="G1796" i="7"/>
  <c r="G1797" i="7"/>
  <c r="G1798" i="7"/>
  <c r="G1799" i="7"/>
  <c r="G1800" i="7"/>
  <c r="G1801" i="7"/>
  <c r="G1802" i="7"/>
  <c r="G1803" i="7"/>
  <c r="G1804" i="7"/>
  <c r="G1805" i="7"/>
  <c r="G1806" i="7"/>
  <c r="G1807" i="7"/>
  <c r="G1808" i="7"/>
  <c r="G1809" i="7"/>
  <c r="G1810" i="7"/>
  <c r="G1811" i="7"/>
  <c r="G1812" i="7"/>
  <c r="G1813" i="7"/>
  <c r="G1814" i="7"/>
  <c r="G1815" i="7"/>
  <c r="G1816" i="7"/>
  <c r="G1817" i="7"/>
  <c r="G1818" i="7"/>
  <c r="G1819" i="7"/>
  <c r="G1820" i="7"/>
  <c r="G1821" i="7"/>
  <c r="G1822" i="7"/>
  <c r="G1823" i="7"/>
  <c r="G1824" i="7"/>
  <c r="G1825" i="7"/>
  <c r="G1826" i="7"/>
  <c r="G1827" i="7"/>
  <c r="G1828" i="7"/>
  <c r="G1829" i="7"/>
  <c r="G1830" i="7"/>
  <c r="G1831" i="7"/>
  <c r="G1832" i="7"/>
  <c r="G1833" i="7"/>
  <c r="G1834" i="7"/>
  <c r="G1835" i="7"/>
  <c r="G1836" i="7"/>
  <c r="G1837" i="7"/>
  <c r="G1838" i="7"/>
  <c r="G1839" i="7"/>
  <c r="G1840" i="7"/>
  <c r="G1841" i="7"/>
  <c r="G1842" i="7"/>
  <c r="G1843" i="7"/>
  <c r="G1844" i="7"/>
  <c r="G1845" i="7"/>
  <c r="G1846" i="7"/>
  <c r="G1847" i="7"/>
  <c r="G1848" i="7"/>
  <c r="G1849" i="7"/>
  <c r="G1850" i="7"/>
  <c r="G1851" i="7"/>
  <c r="G1852" i="7"/>
  <c r="G1853" i="7"/>
  <c r="G1854" i="7"/>
  <c r="G1855" i="7"/>
  <c r="G1856" i="7"/>
  <c r="G1857" i="7"/>
  <c r="G1858" i="7"/>
  <c r="G1859" i="7"/>
  <c r="G1860" i="7"/>
  <c r="G1861" i="7"/>
  <c r="G1862" i="7"/>
  <c r="G1863" i="7"/>
  <c r="G1864" i="7"/>
  <c r="G1865" i="7"/>
  <c r="G1866" i="7"/>
  <c r="G1867" i="7"/>
  <c r="G1868" i="7"/>
  <c r="G1869" i="7"/>
  <c r="G1870" i="7"/>
  <c r="G1871" i="7"/>
  <c r="G1872" i="7"/>
  <c r="G1873" i="7"/>
  <c r="G1874" i="7"/>
  <c r="G1875" i="7"/>
  <c r="G1876" i="7"/>
  <c r="G1877" i="7"/>
  <c r="G1878" i="7"/>
  <c r="G1879" i="7"/>
  <c r="G1880" i="7"/>
  <c r="G1881" i="7"/>
  <c r="G1882" i="7"/>
  <c r="G1883" i="7"/>
  <c r="G1884" i="7"/>
  <c r="G1885" i="7"/>
  <c r="G1886" i="7"/>
  <c r="G1887" i="7"/>
  <c r="G1888" i="7"/>
  <c r="G1889" i="7"/>
  <c r="G1890" i="7"/>
  <c r="G1891" i="7"/>
  <c r="G1892" i="7"/>
  <c r="G1893" i="7"/>
  <c r="G1894" i="7"/>
  <c r="G1895" i="7"/>
  <c r="G1896" i="7"/>
  <c r="G1897" i="7"/>
  <c r="G1898" i="7"/>
  <c r="G1899" i="7"/>
  <c r="G1900" i="7"/>
  <c r="G1901" i="7"/>
  <c r="G1902" i="7"/>
  <c r="G1903" i="7"/>
  <c r="G1904" i="7"/>
  <c r="G1905" i="7"/>
  <c r="G1906" i="7"/>
  <c r="G1907" i="7"/>
  <c r="G1908" i="7"/>
  <c r="G1909" i="7"/>
  <c r="G1910" i="7"/>
  <c r="G1911" i="7"/>
  <c r="G1912" i="7"/>
  <c r="G1913" i="7"/>
  <c r="G1914" i="7"/>
  <c r="G1915" i="7"/>
  <c r="G1916" i="7"/>
  <c r="G1917" i="7"/>
  <c r="G1918" i="7"/>
  <c r="G1919" i="7"/>
  <c r="G1920" i="7"/>
  <c r="G1921" i="7"/>
  <c r="G1922" i="7"/>
  <c r="G1923" i="7"/>
  <c r="G1924" i="7"/>
  <c r="G1925" i="7"/>
  <c r="G1926" i="7"/>
  <c r="G1927" i="7"/>
  <c r="G1928" i="7"/>
  <c r="G1929" i="7"/>
  <c r="G1930" i="7"/>
  <c r="G1931" i="7"/>
  <c r="G1932" i="7"/>
  <c r="G1933" i="7"/>
  <c r="G1934" i="7"/>
  <c r="G1935" i="7"/>
  <c r="G1936" i="7"/>
  <c r="G1937" i="7"/>
  <c r="G1938" i="7"/>
  <c r="G1939" i="7"/>
  <c r="G1940" i="7"/>
  <c r="G1941" i="7"/>
  <c r="G1942" i="7"/>
  <c r="G1943" i="7"/>
  <c r="G1944" i="7"/>
  <c r="G1945" i="7"/>
  <c r="G1946" i="7"/>
  <c r="G1947" i="7"/>
  <c r="G1948" i="7"/>
  <c r="G1949" i="7"/>
  <c r="G1950" i="7"/>
  <c r="G1951" i="7"/>
  <c r="G1952" i="7"/>
  <c r="G1953" i="7"/>
  <c r="G1954" i="7"/>
  <c r="G1955" i="7"/>
  <c r="G1956" i="7"/>
  <c r="G1957" i="7"/>
  <c r="G1958" i="7"/>
  <c r="G1959" i="7"/>
  <c r="G1960" i="7"/>
  <c r="G1961" i="7"/>
  <c r="G1962" i="7"/>
  <c r="G1963" i="7"/>
  <c r="G1964" i="7"/>
  <c r="G1965" i="7"/>
  <c r="G1966" i="7"/>
  <c r="G1967" i="7"/>
  <c r="G1968" i="7"/>
  <c r="G1969" i="7"/>
  <c r="G1970" i="7"/>
  <c r="G1971" i="7"/>
  <c r="G1972" i="7"/>
  <c r="G1973" i="7"/>
  <c r="G1974" i="7"/>
  <c r="G1975" i="7"/>
  <c r="G1976" i="7"/>
  <c r="G1977" i="7"/>
  <c r="G1978" i="7"/>
  <c r="G1979" i="7"/>
  <c r="G1980" i="7"/>
  <c r="G1981" i="7"/>
  <c r="G1982" i="7"/>
  <c r="G1983" i="7"/>
  <c r="G1984" i="7"/>
  <c r="G1985" i="7"/>
  <c r="G1986" i="7"/>
  <c r="G1987" i="7"/>
  <c r="G1988" i="7"/>
  <c r="G1989" i="7"/>
  <c r="G1990" i="7"/>
  <c r="G1991" i="7"/>
  <c r="G1992" i="7"/>
  <c r="G1993" i="7"/>
  <c r="G1994" i="7"/>
  <c r="G1995" i="7"/>
  <c r="G1996" i="7"/>
  <c r="G1997" i="7"/>
  <c r="G1998" i="7"/>
  <c r="G1999" i="7"/>
  <c r="G2000" i="7"/>
  <c r="G2001" i="7"/>
  <c r="G2002" i="7"/>
  <c r="G2003" i="7"/>
  <c r="G2004" i="7"/>
  <c r="G2005" i="7"/>
  <c r="G2006" i="7"/>
  <c r="G2007" i="7"/>
  <c r="G2008" i="7"/>
  <c r="G2009" i="7"/>
  <c r="G2010" i="7"/>
  <c r="G2011" i="7"/>
  <c r="G2012" i="7"/>
  <c r="G2013" i="7"/>
  <c r="G2014" i="7"/>
  <c r="G2015" i="7"/>
  <c r="G2016" i="7"/>
  <c r="G2017" i="7"/>
  <c r="G2018" i="7"/>
  <c r="G2019" i="7"/>
  <c r="G2020" i="7"/>
  <c r="G2021" i="7"/>
  <c r="G2022" i="7"/>
  <c r="G2023" i="7"/>
  <c r="G2024" i="7"/>
  <c r="G2025" i="7"/>
  <c r="G2026" i="7"/>
  <c r="G2027" i="7"/>
  <c r="G2028" i="7"/>
  <c r="G2029" i="7"/>
  <c r="G2030" i="7"/>
  <c r="G2031" i="7"/>
  <c r="G2032" i="7"/>
  <c r="G2033" i="7"/>
  <c r="G2034" i="7"/>
  <c r="G2035" i="7"/>
  <c r="G2036" i="7"/>
  <c r="G2037" i="7"/>
  <c r="G2038" i="7"/>
  <c r="G2039" i="7"/>
  <c r="G2040" i="7"/>
  <c r="G2041" i="7"/>
  <c r="G2042" i="7"/>
  <c r="G2043" i="7"/>
  <c r="G2044" i="7"/>
  <c r="G2045" i="7"/>
  <c r="G2046" i="7"/>
  <c r="G2047" i="7"/>
  <c r="G2048" i="7"/>
  <c r="G2049" i="7"/>
  <c r="G2050" i="7"/>
  <c r="G2051" i="7"/>
  <c r="G2052" i="7"/>
  <c r="G2053" i="7"/>
  <c r="G2054" i="7"/>
  <c r="G2055" i="7"/>
  <c r="G2056" i="7"/>
  <c r="G2057" i="7"/>
  <c r="G2058" i="7"/>
  <c r="G2059" i="7"/>
  <c r="G2060" i="7"/>
  <c r="G2061" i="7"/>
  <c r="G2062" i="7"/>
  <c r="G2063" i="7"/>
  <c r="G2064" i="7"/>
  <c r="G2065" i="7"/>
  <c r="G2066" i="7"/>
  <c r="G2067" i="7"/>
  <c r="G2068" i="7"/>
  <c r="G2069" i="7"/>
  <c r="G2070" i="7"/>
  <c r="G2071" i="7"/>
  <c r="G2072" i="7"/>
  <c r="G2073" i="7"/>
  <c r="G2074" i="7"/>
  <c r="G2075" i="7"/>
  <c r="G2076" i="7"/>
  <c r="G2077" i="7"/>
  <c r="G2078" i="7"/>
  <c r="G2079" i="7"/>
  <c r="G2080" i="7"/>
  <c r="G2081" i="7"/>
  <c r="G2082" i="7"/>
  <c r="G2083" i="7"/>
  <c r="G2084" i="7"/>
  <c r="G2085" i="7"/>
  <c r="G2086" i="7"/>
  <c r="G2087" i="7"/>
  <c r="G2088" i="7"/>
  <c r="G2089" i="7"/>
  <c r="G2090" i="7"/>
  <c r="G2091" i="7"/>
  <c r="G2092" i="7"/>
  <c r="G2093" i="7"/>
  <c r="G2094" i="7"/>
  <c r="G2095" i="7"/>
  <c r="G2096" i="7"/>
  <c r="G2097" i="7"/>
  <c r="G2098" i="7"/>
  <c r="G2099" i="7"/>
  <c r="G2100" i="7"/>
  <c r="G2101" i="7"/>
  <c r="G2102" i="7"/>
  <c r="G2103" i="7"/>
  <c r="G2104" i="7"/>
  <c r="G2105" i="7"/>
  <c r="G2106" i="7"/>
  <c r="G2107" i="7"/>
  <c r="G2108" i="7"/>
  <c r="G2109" i="7"/>
  <c r="G2110" i="7"/>
  <c r="G2111" i="7"/>
  <c r="G2112" i="7"/>
  <c r="G2113" i="7"/>
  <c r="G2114" i="7"/>
  <c r="G2115" i="7"/>
  <c r="G2116" i="7"/>
  <c r="G2117" i="7"/>
  <c r="G2118" i="7"/>
  <c r="G2119" i="7"/>
  <c r="G2120" i="7"/>
  <c r="G2121" i="7"/>
  <c r="G2122" i="7"/>
  <c r="G2123" i="7"/>
  <c r="G2124" i="7"/>
  <c r="G2125" i="7"/>
  <c r="G2126" i="7"/>
  <c r="G2127" i="7"/>
  <c r="G2128" i="7"/>
  <c r="G2129" i="7"/>
  <c r="G2130" i="7"/>
  <c r="G2131" i="7"/>
  <c r="G2132" i="7"/>
  <c r="G2133" i="7"/>
  <c r="G2134" i="7"/>
  <c r="G2135" i="7"/>
  <c r="G2136" i="7"/>
  <c r="G2137" i="7"/>
  <c r="G2138" i="7"/>
  <c r="G2139" i="7"/>
  <c r="G2140" i="7"/>
  <c r="G2141" i="7"/>
  <c r="G2142" i="7"/>
  <c r="G2143" i="7"/>
  <c r="G2144" i="7"/>
  <c r="G2145" i="7"/>
  <c r="G2146" i="7"/>
  <c r="G2147" i="7"/>
  <c r="G2148" i="7"/>
  <c r="G2149" i="7"/>
  <c r="G2150" i="7"/>
  <c r="G2151" i="7"/>
  <c r="G2152" i="7"/>
  <c r="G2153" i="7"/>
  <c r="G2154" i="7"/>
  <c r="G2155" i="7"/>
  <c r="G2156" i="7"/>
  <c r="G2157" i="7"/>
  <c r="G2158" i="7"/>
  <c r="G2159" i="7"/>
  <c r="G2160" i="7"/>
  <c r="G2161" i="7"/>
  <c r="G2162" i="7"/>
  <c r="G2163" i="7"/>
  <c r="G2164" i="7"/>
  <c r="G2165" i="7"/>
  <c r="G2166" i="7"/>
  <c r="G2167" i="7"/>
  <c r="G2168" i="7"/>
  <c r="G2169" i="7"/>
  <c r="G2170" i="7"/>
  <c r="G2171" i="7"/>
  <c r="G2172" i="7"/>
  <c r="G2173" i="7"/>
  <c r="G2174" i="7"/>
  <c r="G2175" i="7"/>
  <c r="G2176" i="7"/>
  <c r="G2177" i="7"/>
  <c r="G2178" i="7"/>
  <c r="G2179" i="7"/>
  <c r="G2180" i="7"/>
  <c r="G2181" i="7"/>
  <c r="G2182" i="7"/>
  <c r="G2183" i="7"/>
  <c r="G2184" i="7"/>
  <c r="G2185" i="7"/>
  <c r="G2186" i="7"/>
  <c r="G2187" i="7"/>
  <c r="G2188" i="7"/>
  <c r="G2189" i="7"/>
  <c r="G2190" i="7"/>
  <c r="G2191" i="7"/>
  <c r="G2192" i="7"/>
  <c r="G2193" i="7"/>
  <c r="G2194" i="7"/>
  <c r="G2195" i="7"/>
  <c r="G2196" i="7"/>
  <c r="G2197" i="7"/>
  <c r="G2198" i="7"/>
  <c r="G2199" i="7"/>
  <c r="G2200" i="7"/>
  <c r="G2201" i="7"/>
  <c r="G2202" i="7"/>
  <c r="G2203" i="7"/>
  <c r="G2204" i="7"/>
  <c r="G2205" i="7"/>
  <c r="G2206" i="7"/>
  <c r="G2207" i="7"/>
  <c r="G2208" i="7"/>
  <c r="G2209" i="7"/>
  <c r="G2210" i="7"/>
  <c r="G2211" i="7"/>
  <c r="G2212" i="7"/>
  <c r="G2213" i="7"/>
  <c r="G2214" i="7"/>
  <c r="G2215" i="7"/>
  <c r="G2216" i="7"/>
  <c r="G2217" i="7"/>
  <c r="G2218" i="7"/>
  <c r="G2219" i="7"/>
  <c r="G2220" i="7"/>
  <c r="G2221" i="7"/>
  <c r="G2222" i="7"/>
  <c r="G2223" i="7"/>
  <c r="G2224" i="7"/>
  <c r="G2225" i="7"/>
  <c r="G2226" i="7"/>
  <c r="G2227" i="7"/>
  <c r="G2228" i="7"/>
  <c r="G2229" i="7"/>
  <c r="G2230" i="7"/>
  <c r="G2231" i="7"/>
  <c r="G2232" i="7"/>
  <c r="G2233" i="7"/>
  <c r="G2234" i="7"/>
  <c r="G2235" i="7"/>
  <c r="G2236" i="7"/>
  <c r="G2237" i="7"/>
  <c r="G2238" i="7"/>
  <c r="G2239" i="7"/>
  <c r="G2240" i="7"/>
  <c r="G2241" i="7"/>
  <c r="G2242" i="7"/>
  <c r="G2243" i="7"/>
  <c r="G2244" i="7"/>
  <c r="G2245" i="7"/>
  <c r="G2246" i="7"/>
  <c r="G2247" i="7"/>
  <c r="G2248" i="7"/>
  <c r="G2249" i="7"/>
  <c r="G2250" i="7"/>
  <c r="G2251" i="7"/>
  <c r="G2252" i="7"/>
  <c r="G2253" i="7"/>
  <c r="G2254" i="7"/>
  <c r="G2255" i="7"/>
  <c r="G2256" i="7"/>
  <c r="G2257" i="7"/>
  <c r="G2258" i="7"/>
  <c r="G2259" i="7"/>
  <c r="G2260" i="7"/>
  <c r="G2261" i="7"/>
  <c r="G2262" i="7"/>
  <c r="G2263" i="7"/>
  <c r="G2264" i="7"/>
  <c r="G2265" i="7"/>
  <c r="G2266" i="7"/>
  <c r="G2267" i="7"/>
  <c r="G2268" i="7"/>
  <c r="G2269" i="7"/>
  <c r="G2270" i="7"/>
  <c r="G2271" i="7"/>
  <c r="G2272" i="7"/>
  <c r="G2273" i="7"/>
  <c r="G2274" i="7"/>
  <c r="G2275" i="7"/>
  <c r="G2276" i="7"/>
  <c r="G2277" i="7"/>
  <c r="G2278" i="7"/>
  <c r="G2279" i="7"/>
  <c r="G2280" i="7"/>
  <c r="G2281" i="7"/>
  <c r="G2282" i="7"/>
  <c r="G2283" i="7"/>
  <c r="G2284" i="7"/>
  <c r="G2285" i="7"/>
  <c r="G2286" i="7"/>
  <c r="G2287" i="7"/>
  <c r="G2288" i="7"/>
  <c r="G2289" i="7"/>
  <c r="G2290" i="7"/>
  <c r="G2291" i="7"/>
  <c r="G2292" i="7"/>
  <c r="G2293" i="7"/>
  <c r="G2294" i="7"/>
  <c r="G2295" i="7"/>
  <c r="G2296" i="7"/>
  <c r="G2297" i="7"/>
  <c r="G2298" i="7"/>
  <c r="G2299" i="7"/>
  <c r="G2300" i="7"/>
  <c r="G2301" i="7"/>
  <c r="G2302" i="7"/>
  <c r="G2303" i="7"/>
  <c r="G2304" i="7"/>
  <c r="G2305" i="7"/>
  <c r="G2306" i="7"/>
  <c r="G2307" i="7"/>
  <c r="G2308" i="7"/>
  <c r="G2309" i="7"/>
  <c r="G2310" i="7"/>
  <c r="G2311" i="7"/>
  <c r="G2312" i="7"/>
  <c r="G2313" i="7"/>
  <c r="G2314" i="7"/>
  <c r="G2315" i="7"/>
  <c r="G2316" i="7"/>
  <c r="G2317" i="7"/>
  <c r="G2318" i="7"/>
  <c r="G2319" i="7"/>
  <c r="G2320" i="7"/>
  <c r="G2321" i="7"/>
  <c r="G2322" i="7"/>
  <c r="G2323" i="7"/>
  <c r="G2324" i="7"/>
  <c r="G2325" i="7"/>
  <c r="G2326" i="7"/>
  <c r="G2327" i="7"/>
  <c r="G2328" i="7"/>
  <c r="G2329" i="7"/>
  <c r="G2330" i="7"/>
  <c r="G2331" i="7"/>
  <c r="G2332" i="7"/>
  <c r="G2333" i="7"/>
  <c r="G2334" i="7"/>
  <c r="G2335" i="7"/>
  <c r="G2336" i="7"/>
  <c r="G2337" i="7"/>
  <c r="G2338" i="7"/>
  <c r="G2339" i="7"/>
  <c r="G2340" i="7"/>
  <c r="G2341" i="7"/>
  <c r="G2342" i="7"/>
  <c r="G2343" i="7"/>
  <c r="G2344" i="7"/>
  <c r="G2345" i="7"/>
  <c r="G2346" i="7"/>
  <c r="G2347" i="7"/>
  <c r="G2348" i="7"/>
  <c r="G2349" i="7"/>
  <c r="G2350" i="7"/>
  <c r="G2351" i="7"/>
  <c r="G2352" i="7"/>
  <c r="G2353" i="7"/>
  <c r="G2354" i="7"/>
  <c r="G2355" i="7"/>
  <c r="G2356" i="7"/>
  <c r="G2357" i="7"/>
  <c r="G2358" i="7"/>
  <c r="G2359" i="7"/>
  <c r="G2360" i="7"/>
  <c r="G2361" i="7"/>
  <c r="G2362" i="7"/>
  <c r="G2363" i="7"/>
  <c r="G2364" i="7"/>
  <c r="G2365" i="7"/>
  <c r="G2366" i="7"/>
  <c r="G2367" i="7"/>
  <c r="G2368" i="7"/>
  <c r="G2369" i="7"/>
  <c r="G2370" i="7"/>
  <c r="G2371" i="7"/>
  <c r="G2372" i="7"/>
  <c r="G2373" i="7"/>
  <c r="G2374" i="7"/>
  <c r="G2375" i="7"/>
  <c r="G2376" i="7"/>
  <c r="G2377" i="7"/>
  <c r="G2378" i="7"/>
  <c r="G2379" i="7"/>
  <c r="G2380" i="7"/>
  <c r="G2381" i="7"/>
  <c r="G2382" i="7"/>
  <c r="G2383" i="7"/>
  <c r="G2384" i="7"/>
  <c r="G2385" i="7"/>
  <c r="G2386" i="7"/>
  <c r="G2387" i="7"/>
  <c r="G2388" i="7"/>
  <c r="G2389" i="7"/>
  <c r="G2390" i="7"/>
  <c r="G2391" i="7"/>
  <c r="G2392" i="7"/>
  <c r="G2393" i="7"/>
  <c r="G2394" i="7"/>
  <c r="G2395" i="7"/>
  <c r="G2396" i="7"/>
  <c r="G2397" i="7"/>
  <c r="G2398" i="7"/>
  <c r="G2399" i="7"/>
  <c r="G2400" i="7"/>
  <c r="G2401" i="7"/>
  <c r="G2402" i="7"/>
  <c r="G2403" i="7"/>
  <c r="G2404" i="7"/>
  <c r="G2405" i="7"/>
  <c r="G2406" i="7"/>
  <c r="G2407" i="7"/>
  <c r="G2408" i="7"/>
  <c r="G2409" i="7"/>
  <c r="G2410" i="7"/>
  <c r="G2411" i="7"/>
  <c r="G2412" i="7"/>
  <c r="G2413" i="7"/>
  <c r="G2414" i="7"/>
  <c r="G2415" i="7"/>
  <c r="G2416" i="7"/>
  <c r="G2417" i="7"/>
  <c r="G2418" i="7"/>
  <c r="G2419" i="7"/>
  <c r="G2420" i="7"/>
  <c r="G2421" i="7"/>
  <c r="G2422" i="7"/>
  <c r="G2423" i="7"/>
  <c r="G2424" i="7"/>
  <c r="G2425" i="7"/>
  <c r="G2426" i="7"/>
  <c r="G2427" i="7"/>
  <c r="G2428" i="7"/>
  <c r="G2429" i="7"/>
  <c r="G2430" i="7"/>
  <c r="G2431" i="7"/>
  <c r="G2432" i="7"/>
  <c r="G2433" i="7"/>
  <c r="G2434" i="7"/>
  <c r="G2435" i="7"/>
  <c r="G2436" i="7"/>
  <c r="G2437" i="7"/>
  <c r="G2438" i="7"/>
  <c r="G2439" i="7"/>
  <c r="G2440" i="7"/>
  <c r="G2441" i="7"/>
  <c r="G2442" i="7"/>
  <c r="G2443" i="7"/>
  <c r="G2444" i="7"/>
  <c r="G2445" i="7"/>
  <c r="G2446" i="7"/>
  <c r="G2447" i="7"/>
  <c r="G2448" i="7"/>
  <c r="G2449" i="7"/>
  <c r="G2450" i="7"/>
  <c r="G2451" i="7"/>
  <c r="G2452" i="7"/>
  <c r="G2453" i="7"/>
  <c r="G2454" i="7"/>
  <c r="G2455" i="7"/>
  <c r="G2456" i="7"/>
  <c r="G2457" i="7"/>
  <c r="G2458" i="7"/>
  <c r="G2459" i="7"/>
  <c r="G2460" i="7"/>
  <c r="G2461" i="7"/>
  <c r="G2462" i="7"/>
  <c r="G2463" i="7"/>
  <c r="G2464" i="7"/>
  <c r="G2465" i="7"/>
  <c r="G2466" i="7"/>
  <c r="G2467" i="7"/>
  <c r="G2468" i="7"/>
  <c r="G2469" i="7"/>
  <c r="G2470" i="7"/>
  <c r="G2471" i="7"/>
  <c r="G2472" i="7"/>
  <c r="G2473" i="7"/>
  <c r="G2474" i="7"/>
  <c r="G2475" i="7"/>
  <c r="G2476" i="7"/>
  <c r="G2477" i="7"/>
  <c r="G2478" i="7"/>
  <c r="G2479" i="7"/>
  <c r="G2480" i="7"/>
  <c r="G2481" i="7"/>
  <c r="G2482" i="7"/>
  <c r="G2483" i="7"/>
  <c r="G2484" i="7"/>
  <c r="G2485" i="7"/>
  <c r="G2486" i="7"/>
  <c r="G2487" i="7"/>
  <c r="G2488" i="7"/>
  <c r="G2489" i="7"/>
  <c r="G2490" i="7"/>
  <c r="G2491" i="7"/>
  <c r="G2492" i="7"/>
  <c r="G2493" i="7"/>
  <c r="G2494" i="7"/>
  <c r="G2495" i="7"/>
  <c r="G2496" i="7"/>
  <c r="G2497" i="7"/>
  <c r="G2498" i="7"/>
  <c r="G2499" i="7"/>
  <c r="G2500" i="7"/>
  <c r="G2501" i="7"/>
  <c r="G2502" i="7"/>
  <c r="G2503" i="7"/>
  <c r="G2504" i="7"/>
  <c r="G2505" i="7"/>
  <c r="G2506" i="7"/>
  <c r="G2507" i="7"/>
  <c r="G2508" i="7"/>
  <c r="G2509" i="7"/>
  <c r="G2510" i="7"/>
  <c r="G2511" i="7"/>
  <c r="G2512" i="7"/>
  <c r="G2513" i="7"/>
  <c r="G2514" i="7"/>
  <c r="G2515" i="7"/>
  <c r="G2516" i="7"/>
  <c r="G2517" i="7"/>
  <c r="G2518" i="7"/>
  <c r="G2519" i="7"/>
  <c r="G2520" i="7"/>
  <c r="G2521" i="7"/>
  <c r="G2522" i="7"/>
  <c r="G2523" i="7"/>
  <c r="G2524" i="7"/>
  <c r="G2525" i="7"/>
  <c r="G2526" i="7"/>
  <c r="G2527" i="7"/>
  <c r="G2528" i="7"/>
  <c r="G2529" i="7"/>
  <c r="G2530" i="7"/>
  <c r="G2531" i="7"/>
  <c r="G2532" i="7"/>
  <c r="G2533" i="7"/>
  <c r="G2534" i="7"/>
  <c r="G2535" i="7"/>
  <c r="G2536" i="7"/>
  <c r="G2537" i="7"/>
  <c r="G2538" i="7"/>
  <c r="G2539" i="7"/>
  <c r="G2540" i="7"/>
  <c r="G2541" i="7"/>
  <c r="G2542" i="7"/>
  <c r="G2543" i="7"/>
  <c r="G2544" i="7"/>
  <c r="G2545" i="7"/>
  <c r="G2546" i="7"/>
  <c r="G2547" i="7"/>
  <c r="G2548" i="7"/>
  <c r="G2549" i="7"/>
  <c r="G2550" i="7"/>
  <c r="G2551" i="7"/>
  <c r="G2552" i="7"/>
  <c r="G2553" i="7"/>
  <c r="G2554" i="7"/>
  <c r="G2555" i="7"/>
  <c r="G2556" i="7"/>
  <c r="G2557" i="7"/>
  <c r="G2558" i="7"/>
  <c r="G2559" i="7"/>
  <c r="G2560" i="7"/>
  <c r="G2561" i="7"/>
  <c r="G2562" i="7"/>
  <c r="G2563" i="7"/>
  <c r="G2564" i="7"/>
  <c r="G2565" i="7"/>
  <c r="G2566" i="7"/>
  <c r="G2567" i="7"/>
  <c r="G2568" i="7"/>
  <c r="G2569" i="7"/>
  <c r="G2570" i="7"/>
  <c r="G2571" i="7"/>
  <c r="G2572" i="7"/>
  <c r="G2573" i="7"/>
  <c r="G2574" i="7"/>
  <c r="G2575" i="7"/>
  <c r="G2576" i="7"/>
  <c r="G2577" i="7"/>
  <c r="G2578" i="7"/>
  <c r="G2579" i="7"/>
  <c r="G2580" i="7"/>
  <c r="G2581" i="7"/>
  <c r="G2582" i="7"/>
  <c r="G2583" i="7"/>
  <c r="G2584" i="7"/>
  <c r="G2585" i="7"/>
  <c r="G2586" i="7"/>
  <c r="G2587" i="7"/>
  <c r="G2588" i="7"/>
  <c r="G2589" i="7"/>
  <c r="G2590" i="7"/>
  <c r="G2591" i="7"/>
  <c r="G2592" i="7"/>
  <c r="G2593" i="7"/>
  <c r="G2594" i="7"/>
  <c r="G2595" i="7"/>
  <c r="G2596" i="7"/>
  <c r="G2597" i="7"/>
  <c r="G2598" i="7"/>
  <c r="G2599" i="7"/>
  <c r="G2600" i="7"/>
  <c r="G2601" i="7"/>
  <c r="G2602" i="7"/>
  <c r="G2603" i="7"/>
  <c r="G2604" i="7"/>
  <c r="G2605" i="7"/>
  <c r="G2606" i="7"/>
  <c r="G2607" i="7"/>
  <c r="G2608" i="7"/>
  <c r="G2609" i="7"/>
  <c r="G2610" i="7"/>
  <c r="G2611" i="7"/>
  <c r="G2612" i="7"/>
  <c r="G2613" i="7"/>
  <c r="G2614" i="7"/>
  <c r="G2615" i="7"/>
  <c r="G2616" i="7"/>
  <c r="G2617" i="7"/>
  <c r="G2618" i="7"/>
  <c r="G2619" i="7"/>
  <c r="G2620" i="7"/>
  <c r="G2621" i="7"/>
  <c r="G2622" i="7"/>
  <c r="G2623" i="7"/>
  <c r="G2624" i="7"/>
  <c r="G2625" i="7"/>
  <c r="G2626" i="7"/>
  <c r="G2627" i="7"/>
  <c r="G2628" i="7"/>
  <c r="G2629" i="7"/>
  <c r="G2630" i="7"/>
  <c r="G2631" i="7"/>
  <c r="G2632" i="7"/>
  <c r="G2633" i="7"/>
  <c r="G2634" i="7"/>
  <c r="G2635" i="7"/>
  <c r="G2636" i="7"/>
  <c r="G2637" i="7"/>
  <c r="G2638" i="7"/>
  <c r="G2639" i="7"/>
  <c r="G2640" i="7"/>
  <c r="G2641" i="7"/>
  <c r="G2642" i="7"/>
  <c r="G2643" i="7"/>
  <c r="G2644" i="7"/>
  <c r="G2645" i="7"/>
  <c r="G2646" i="7"/>
  <c r="G2647" i="7"/>
  <c r="G2648" i="7"/>
  <c r="G2649" i="7"/>
  <c r="G2650" i="7"/>
  <c r="G2651" i="7"/>
  <c r="G2652" i="7"/>
  <c r="G2653" i="7"/>
  <c r="G2654" i="7"/>
  <c r="G2655" i="7"/>
  <c r="G2656" i="7"/>
  <c r="G2657" i="7"/>
  <c r="G2658" i="7"/>
  <c r="G2659" i="7"/>
  <c r="G2660" i="7"/>
  <c r="G2661" i="7"/>
  <c r="G2662" i="7"/>
  <c r="G2663" i="7"/>
  <c r="G2664" i="7"/>
  <c r="G2665" i="7"/>
  <c r="G2666" i="7"/>
  <c r="G2667" i="7"/>
  <c r="G2668" i="7"/>
  <c r="G2669" i="7"/>
  <c r="G2670" i="7"/>
  <c r="G2671" i="7"/>
  <c r="G2672" i="7"/>
  <c r="G2673" i="7"/>
  <c r="G2674" i="7"/>
  <c r="G2675" i="7"/>
  <c r="G2676" i="7"/>
  <c r="G2677" i="7"/>
  <c r="G2678" i="7"/>
  <c r="G2679" i="7"/>
  <c r="G2680" i="7"/>
  <c r="G2681" i="7"/>
  <c r="G2682" i="7"/>
  <c r="G2683" i="7"/>
  <c r="G2684" i="7"/>
  <c r="G2685" i="7"/>
  <c r="G2686" i="7"/>
  <c r="G2687" i="7"/>
  <c r="G2688" i="7"/>
  <c r="G2689" i="7"/>
  <c r="G2690" i="7"/>
  <c r="G2691" i="7"/>
  <c r="G2692" i="7"/>
  <c r="G2693" i="7"/>
  <c r="G2694" i="7"/>
  <c r="G2695" i="7"/>
  <c r="G2696" i="7"/>
  <c r="G2697" i="7"/>
  <c r="G2698" i="7"/>
  <c r="G2699" i="7"/>
  <c r="G2700" i="7"/>
  <c r="G2701" i="7"/>
  <c r="G2702" i="7"/>
  <c r="G2703" i="7"/>
  <c r="G2704" i="7"/>
  <c r="G2705" i="7"/>
  <c r="G2706" i="7"/>
  <c r="G2707" i="7"/>
  <c r="G2708" i="7"/>
  <c r="G2709" i="7"/>
  <c r="G2710" i="7"/>
  <c r="G2711" i="7"/>
  <c r="G2712" i="7"/>
  <c r="G2713" i="7"/>
  <c r="G2714" i="7"/>
  <c r="G2715" i="7"/>
  <c r="G2716" i="7"/>
  <c r="G2717" i="7"/>
  <c r="G2718" i="7"/>
  <c r="G2719" i="7"/>
  <c r="G2720" i="7"/>
  <c r="G2721" i="7"/>
  <c r="G2722" i="7"/>
  <c r="G2723" i="7"/>
  <c r="G2724" i="7"/>
  <c r="G2725" i="7"/>
  <c r="G2726" i="7"/>
  <c r="G2727" i="7"/>
  <c r="G2728" i="7"/>
  <c r="G2729" i="7"/>
  <c r="G2730" i="7"/>
  <c r="G2731" i="7"/>
  <c r="G2732" i="7"/>
  <c r="G2733" i="7"/>
  <c r="G2734" i="7"/>
  <c r="G2735" i="7"/>
  <c r="G2736" i="7"/>
  <c r="G2737" i="7"/>
  <c r="G2738" i="7"/>
  <c r="G2739" i="7"/>
  <c r="G2740" i="7"/>
  <c r="G2741" i="7"/>
  <c r="G2742" i="7"/>
  <c r="G2743" i="7"/>
  <c r="G2744" i="7"/>
  <c r="G2745" i="7"/>
  <c r="G2746" i="7"/>
  <c r="G2747" i="7"/>
  <c r="G2748" i="7"/>
  <c r="G2749" i="7"/>
  <c r="G2750" i="7"/>
  <c r="G2751" i="7"/>
  <c r="G2752" i="7"/>
  <c r="G2753" i="7"/>
  <c r="G2754" i="7"/>
  <c r="G2755" i="7"/>
  <c r="G2756" i="7"/>
  <c r="G2757" i="7"/>
  <c r="G2758" i="7"/>
  <c r="G2759" i="7"/>
  <c r="G2760" i="7"/>
  <c r="G2761" i="7"/>
  <c r="G2762" i="7"/>
  <c r="G2763" i="7"/>
  <c r="G2764" i="7"/>
  <c r="G2765" i="7"/>
  <c r="G2766" i="7"/>
  <c r="G2767" i="7"/>
  <c r="G2768" i="7"/>
  <c r="G2769" i="7"/>
  <c r="G2770" i="7"/>
  <c r="G2771" i="7"/>
  <c r="G2772" i="7"/>
  <c r="G2773" i="7"/>
  <c r="G2774" i="7"/>
  <c r="G2775" i="7"/>
  <c r="G2776" i="7"/>
  <c r="G2777" i="7"/>
  <c r="G2778" i="7"/>
  <c r="G2779" i="7"/>
  <c r="G2780" i="7"/>
  <c r="G2781" i="7"/>
  <c r="G2782" i="7"/>
  <c r="G2783" i="7"/>
  <c r="G2784" i="7"/>
  <c r="G2785" i="7"/>
  <c r="G2786" i="7"/>
  <c r="G2787" i="7"/>
  <c r="G2788" i="7"/>
  <c r="G2789" i="7"/>
  <c r="G2790" i="7"/>
  <c r="G2791" i="7"/>
  <c r="G2792" i="7"/>
  <c r="G2793" i="7"/>
  <c r="G2794" i="7"/>
  <c r="G2795" i="7"/>
  <c r="G2796" i="7"/>
  <c r="G2797" i="7"/>
  <c r="G2798" i="7"/>
  <c r="G2799" i="7"/>
  <c r="G2800" i="7"/>
  <c r="G2801" i="7"/>
  <c r="G2802" i="7"/>
  <c r="G2803" i="7"/>
  <c r="G2804" i="7"/>
  <c r="G2805" i="7"/>
  <c r="G2806" i="7"/>
  <c r="G2807" i="7"/>
  <c r="G2808" i="7"/>
  <c r="G2809" i="7"/>
  <c r="G2810" i="7"/>
  <c r="G2811" i="7"/>
  <c r="G2812" i="7"/>
  <c r="G2813" i="7"/>
  <c r="G2814" i="7"/>
  <c r="G2815" i="7"/>
  <c r="G2816" i="7"/>
  <c r="G2817" i="7"/>
  <c r="G2818" i="7"/>
  <c r="G2819" i="7"/>
  <c r="G2820" i="7"/>
  <c r="G2821" i="7"/>
  <c r="G2822" i="7"/>
  <c r="G2823" i="7"/>
  <c r="G2824" i="7"/>
  <c r="G2825" i="7"/>
  <c r="G2826" i="7"/>
  <c r="G2827" i="7"/>
  <c r="G2828" i="7"/>
  <c r="G2829" i="7"/>
  <c r="G2830" i="7"/>
  <c r="G2831" i="7"/>
  <c r="G2832" i="7"/>
  <c r="G2833" i="7"/>
  <c r="G2834" i="7"/>
  <c r="G2835" i="7"/>
  <c r="G2836" i="7"/>
  <c r="G2837" i="7"/>
  <c r="G2838" i="7"/>
  <c r="G2839" i="7"/>
  <c r="G2840" i="7"/>
  <c r="G2841" i="7"/>
  <c r="G2842" i="7"/>
  <c r="G2843" i="7"/>
  <c r="G2844" i="7"/>
  <c r="G2845" i="7"/>
  <c r="G2846" i="7"/>
  <c r="G2847" i="7"/>
  <c r="G2848" i="7"/>
  <c r="G2849" i="7"/>
  <c r="G2850" i="7"/>
  <c r="G2851" i="7"/>
  <c r="G2852" i="7"/>
  <c r="G2853" i="7"/>
  <c r="G2854" i="7"/>
  <c r="G2855" i="7"/>
  <c r="G2856" i="7"/>
  <c r="G2857" i="7"/>
  <c r="G2858" i="7"/>
  <c r="G2859" i="7"/>
  <c r="G2860" i="7"/>
  <c r="G2861" i="7"/>
  <c r="G2862" i="7"/>
  <c r="G2863" i="7"/>
  <c r="G2864" i="7"/>
  <c r="G2865" i="7"/>
  <c r="G2866" i="7"/>
  <c r="G2867" i="7"/>
  <c r="G2868" i="7"/>
  <c r="G2869" i="7"/>
  <c r="G2870" i="7"/>
  <c r="G2871" i="7"/>
  <c r="G2872" i="7"/>
  <c r="G2873" i="7"/>
  <c r="G2874" i="7"/>
  <c r="G2875" i="7"/>
  <c r="G2876" i="7"/>
  <c r="G2877" i="7"/>
  <c r="G2878" i="7"/>
  <c r="G2879" i="7"/>
  <c r="G2880" i="7"/>
  <c r="G2881" i="7"/>
  <c r="G2882" i="7"/>
  <c r="G2883" i="7"/>
  <c r="G2884" i="7"/>
  <c r="G2885" i="7"/>
  <c r="G2886" i="7"/>
  <c r="G2887" i="7"/>
  <c r="G2888" i="7"/>
  <c r="G2889" i="7"/>
  <c r="G2890" i="7"/>
  <c r="G2891" i="7"/>
  <c r="G2892" i="7"/>
  <c r="G2893" i="7"/>
  <c r="G2894" i="7"/>
  <c r="G2895" i="7"/>
  <c r="G2896" i="7"/>
  <c r="G2897" i="7"/>
  <c r="G2898" i="7"/>
  <c r="G2899" i="7"/>
  <c r="G2900" i="7"/>
  <c r="G2901" i="7"/>
  <c r="G2902" i="7"/>
  <c r="G2903" i="7"/>
  <c r="G2904" i="7"/>
  <c r="G2905" i="7"/>
  <c r="G2906" i="7"/>
  <c r="G2907" i="7"/>
  <c r="G2908" i="7"/>
  <c r="G2909" i="7"/>
  <c r="G2910" i="7"/>
  <c r="G2911" i="7"/>
  <c r="G2912" i="7"/>
  <c r="G2913" i="7"/>
  <c r="G2914" i="7"/>
  <c r="G2915" i="7"/>
  <c r="G2916" i="7"/>
  <c r="G2917" i="7"/>
  <c r="G2918" i="7"/>
  <c r="G2919" i="7"/>
  <c r="G2920" i="7"/>
  <c r="G2921" i="7"/>
  <c r="G2922" i="7"/>
  <c r="G2923" i="7"/>
  <c r="G2924" i="7"/>
  <c r="G2925" i="7"/>
  <c r="G2926" i="7"/>
  <c r="G2927" i="7"/>
  <c r="G2928" i="7"/>
  <c r="G2929" i="7"/>
  <c r="G2930" i="7"/>
  <c r="G2931" i="7"/>
  <c r="G2932" i="7"/>
  <c r="G2933" i="7"/>
  <c r="G2934" i="7"/>
  <c r="G2935" i="7"/>
  <c r="G2936" i="7"/>
  <c r="G2937" i="7"/>
  <c r="G2938" i="7"/>
  <c r="G2939" i="7"/>
  <c r="G2940" i="7"/>
  <c r="G2941" i="7"/>
  <c r="G2942" i="7"/>
  <c r="G2943" i="7"/>
  <c r="G2944" i="7"/>
  <c r="G2945" i="7"/>
  <c r="G2946" i="7"/>
  <c r="G2947" i="7"/>
  <c r="G2948" i="7"/>
  <c r="G2949" i="7"/>
  <c r="G2950" i="7"/>
  <c r="G2951" i="7"/>
  <c r="G2952" i="7"/>
  <c r="G2953" i="7"/>
  <c r="G2954" i="7"/>
  <c r="G2955" i="7"/>
  <c r="G2956" i="7"/>
  <c r="G2957" i="7"/>
  <c r="G2958" i="7"/>
  <c r="G2959" i="7"/>
  <c r="G2960" i="7"/>
  <c r="G2961" i="7"/>
  <c r="G2962" i="7"/>
  <c r="G2963" i="7"/>
  <c r="G2964" i="7"/>
  <c r="G2965" i="7"/>
  <c r="G2966" i="7"/>
  <c r="G2967" i="7"/>
  <c r="G2968" i="7"/>
  <c r="G2969" i="7"/>
  <c r="G2970" i="7"/>
  <c r="G2971" i="7"/>
  <c r="G2972" i="7"/>
  <c r="G2973" i="7"/>
  <c r="G2974" i="7"/>
  <c r="G2975" i="7"/>
  <c r="G2976" i="7"/>
  <c r="G2977" i="7"/>
  <c r="G2978" i="7"/>
  <c r="G2979" i="7"/>
  <c r="G2980" i="7"/>
  <c r="G2981" i="7"/>
  <c r="G2982" i="7"/>
  <c r="G2983" i="7"/>
  <c r="G2984" i="7"/>
  <c r="G2985" i="7"/>
  <c r="G2986" i="7"/>
  <c r="G2987" i="7"/>
  <c r="G2988" i="7"/>
  <c r="G2989" i="7"/>
  <c r="G2990" i="7"/>
  <c r="G2991" i="7"/>
  <c r="G2992" i="7"/>
  <c r="G2993" i="7"/>
  <c r="G2994" i="7"/>
  <c r="G2995" i="7"/>
  <c r="G2996" i="7"/>
  <c r="G2997" i="7"/>
  <c r="G2998" i="7"/>
  <c r="G2999" i="7"/>
  <c r="G3000" i="7"/>
  <c r="G3001" i="7"/>
  <c r="G3002" i="7"/>
  <c r="G3003" i="7"/>
  <c r="G3004" i="7"/>
  <c r="G3005" i="7"/>
  <c r="G3006" i="7"/>
  <c r="G3007" i="7"/>
  <c r="G3008" i="7"/>
  <c r="G3009" i="7"/>
  <c r="G3010" i="7"/>
  <c r="G3011" i="7"/>
  <c r="G3012" i="7"/>
  <c r="G3013" i="7"/>
  <c r="G3014" i="7"/>
  <c r="G3015" i="7"/>
  <c r="G3016" i="7"/>
  <c r="G3017" i="7"/>
  <c r="G3018" i="7"/>
  <c r="G3019" i="7"/>
  <c r="G3020" i="7"/>
  <c r="G3021" i="7"/>
  <c r="G3022" i="7"/>
  <c r="G3023" i="7"/>
  <c r="G3024" i="7"/>
  <c r="G3025" i="7"/>
  <c r="G3026" i="7"/>
  <c r="G3027" i="7"/>
  <c r="G3028" i="7"/>
  <c r="G3029" i="7"/>
  <c r="G3030" i="7"/>
  <c r="G3031" i="7"/>
  <c r="G3032" i="7"/>
  <c r="G3033" i="7"/>
  <c r="G3034" i="7"/>
  <c r="G3035" i="7"/>
  <c r="G3036" i="7"/>
  <c r="G3037" i="7"/>
  <c r="G3038" i="7"/>
  <c r="G3039" i="7"/>
  <c r="G3040" i="7"/>
  <c r="G3041" i="7"/>
  <c r="G3042" i="7"/>
  <c r="G3043" i="7"/>
  <c r="G3044" i="7"/>
  <c r="G3045" i="7"/>
  <c r="G3046" i="7"/>
  <c r="G3047" i="7"/>
  <c r="G3048" i="7"/>
  <c r="G3049" i="7"/>
  <c r="G3050" i="7"/>
  <c r="G3051" i="7"/>
  <c r="G3052" i="7"/>
  <c r="G3053" i="7"/>
  <c r="G3054" i="7"/>
  <c r="G3055" i="7"/>
  <c r="G3056" i="7"/>
  <c r="G3057" i="7"/>
  <c r="G3058" i="7"/>
  <c r="G3059" i="7"/>
  <c r="G3060" i="7"/>
  <c r="G3061" i="7"/>
  <c r="G3062" i="7"/>
  <c r="G3063" i="7"/>
  <c r="G3064" i="7"/>
  <c r="G3065" i="7"/>
  <c r="G3066" i="7"/>
  <c r="G3067" i="7"/>
  <c r="G3068" i="7"/>
  <c r="G3069" i="7"/>
  <c r="G3070" i="7"/>
  <c r="G3071" i="7"/>
  <c r="G3072" i="7"/>
  <c r="G3073" i="7"/>
  <c r="G3074" i="7"/>
  <c r="G3075" i="7"/>
  <c r="G3076" i="7"/>
  <c r="G3077" i="7"/>
  <c r="G3078" i="7"/>
  <c r="G3079" i="7"/>
  <c r="G3080" i="7"/>
  <c r="G3081" i="7"/>
  <c r="G3082" i="7"/>
  <c r="G3083" i="7"/>
  <c r="G3084" i="7"/>
  <c r="G3085" i="7"/>
  <c r="G3086" i="7"/>
  <c r="G3087" i="7"/>
  <c r="G3088" i="7"/>
  <c r="G3089" i="7"/>
  <c r="G3090" i="7"/>
  <c r="G3091" i="7"/>
  <c r="G3092" i="7"/>
  <c r="G3093" i="7"/>
  <c r="G3094" i="7"/>
  <c r="G3095" i="7"/>
  <c r="G3096" i="7"/>
  <c r="G3097" i="7"/>
  <c r="G3098" i="7"/>
  <c r="G3099" i="7"/>
  <c r="G3100" i="7"/>
  <c r="G3101" i="7"/>
  <c r="G3102" i="7"/>
  <c r="G3103" i="7"/>
  <c r="G3104" i="7"/>
  <c r="G3105" i="7"/>
  <c r="G3106" i="7"/>
  <c r="G3107" i="7"/>
  <c r="G3108" i="7"/>
  <c r="G3109" i="7"/>
  <c r="G3110" i="7"/>
  <c r="G3111" i="7"/>
  <c r="G3112" i="7"/>
  <c r="G3113" i="7"/>
  <c r="G3114" i="7"/>
  <c r="G3115" i="7"/>
  <c r="G3116" i="7"/>
  <c r="G3117" i="7"/>
  <c r="G3118" i="7"/>
  <c r="G3119" i="7"/>
  <c r="G3120" i="7"/>
  <c r="G3121" i="7"/>
  <c r="G3122" i="7"/>
  <c r="G3123" i="7"/>
  <c r="G3124" i="7"/>
  <c r="G3125" i="7"/>
  <c r="G3126" i="7"/>
  <c r="G3127" i="7"/>
  <c r="G3128" i="7"/>
  <c r="G3129" i="7"/>
  <c r="G3130" i="7"/>
  <c r="G3131" i="7"/>
  <c r="G3132" i="7"/>
  <c r="G3133" i="7"/>
  <c r="G3134" i="7"/>
  <c r="G3135" i="7"/>
  <c r="G3136" i="7"/>
  <c r="G3137" i="7"/>
  <c r="G3138" i="7"/>
  <c r="G3139" i="7"/>
  <c r="G3140" i="7"/>
  <c r="G3141" i="7"/>
  <c r="G3142" i="7"/>
  <c r="G3143" i="7"/>
  <c r="G3144" i="7"/>
  <c r="G3145" i="7"/>
  <c r="G3146" i="7"/>
  <c r="G3147" i="7"/>
  <c r="G3148" i="7"/>
  <c r="G3149" i="7"/>
  <c r="G3150" i="7"/>
  <c r="G3151" i="7"/>
  <c r="G3152" i="7"/>
  <c r="G3153" i="7"/>
  <c r="G3154" i="7"/>
  <c r="G3155" i="7"/>
  <c r="G3156" i="7"/>
  <c r="G3157" i="7"/>
  <c r="G3158" i="7"/>
  <c r="G3159" i="7"/>
  <c r="G3160" i="7"/>
  <c r="G3161" i="7"/>
  <c r="G3162" i="7"/>
  <c r="G3163" i="7"/>
  <c r="G3164" i="7"/>
  <c r="G3165" i="7"/>
  <c r="G3166" i="7"/>
  <c r="G3167" i="7"/>
  <c r="G3168" i="7"/>
  <c r="G3169" i="7"/>
  <c r="G3170" i="7"/>
  <c r="G3171" i="7"/>
  <c r="G3172" i="7"/>
  <c r="G3173" i="7"/>
  <c r="G3174" i="7"/>
  <c r="G3175" i="7"/>
  <c r="G3176" i="7"/>
  <c r="G3177" i="7"/>
  <c r="G3178" i="7"/>
  <c r="G3179" i="7"/>
  <c r="G3180" i="7"/>
  <c r="G3181" i="7"/>
  <c r="G3182" i="7"/>
  <c r="G3183" i="7"/>
  <c r="G3184" i="7"/>
  <c r="G3185" i="7"/>
  <c r="G3186" i="7"/>
  <c r="G3187" i="7"/>
  <c r="G3188" i="7"/>
  <c r="G3189" i="7"/>
  <c r="G3190" i="7"/>
  <c r="G3191" i="7"/>
  <c r="G3192" i="7"/>
  <c r="G3193" i="7"/>
  <c r="G3194" i="7"/>
  <c r="G3195" i="7"/>
  <c r="G3196" i="7"/>
  <c r="G3197" i="7"/>
  <c r="G3198" i="7"/>
  <c r="G3199" i="7"/>
  <c r="G3200" i="7"/>
  <c r="G3201" i="7"/>
  <c r="G3202" i="7"/>
  <c r="G3203" i="7"/>
  <c r="G3204" i="7"/>
  <c r="G3205" i="7"/>
  <c r="G3206" i="7"/>
  <c r="G3207" i="7"/>
  <c r="G3208" i="7"/>
  <c r="G3209" i="7"/>
  <c r="G3210" i="7"/>
  <c r="G3211" i="7"/>
  <c r="G3212" i="7"/>
  <c r="G3213" i="7"/>
  <c r="G3214" i="7"/>
  <c r="G3215" i="7"/>
  <c r="G3216" i="7"/>
  <c r="G3217" i="7"/>
  <c r="G3218" i="7"/>
  <c r="G3219" i="7"/>
  <c r="G3220" i="7"/>
  <c r="G3221" i="7"/>
  <c r="G3222" i="7"/>
  <c r="G3223" i="7"/>
  <c r="G3224" i="7"/>
  <c r="G3225" i="7"/>
  <c r="G3226" i="7"/>
  <c r="G3227" i="7"/>
  <c r="G3228" i="7"/>
  <c r="G3229" i="7"/>
  <c r="G3230" i="7"/>
  <c r="G3231" i="7"/>
  <c r="G3232" i="7"/>
  <c r="G3233" i="7"/>
  <c r="G3234" i="7"/>
  <c r="G3235" i="7"/>
  <c r="G3236" i="7"/>
  <c r="G3237" i="7"/>
  <c r="G3238" i="7"/>
  <c r="G3239" i="7"/>
  <c r="G3240" i="7"/>
  <c r="G3241" i="7"/>
  <c r="G3242" i="7"/>
  <c r="G3243" i="7"/>
  <c r="G3244" i="7"/>
  <c r="G3245" i="7"/>
  <c r="G3246" i="7"/>
  <c r="G3247" i="7"/>
  <c r="G3248" i="7"/>
  <c r="G3249" i="7"/>
  <c r="G3250" i="7"/>
  <c r="G3251" i="7"/>
  <c r="G3252" i="7"/>
  <c r="G3253" i="7"/>
  <c r="G3254" i="7"/>
  <c r="G3255" i="7"/>
  <c r="G3256" i="7"/>
  <c r="G3257" i="7"/>
  <c r="G3258" i="7"/>
  <c r="G3259" i="7"/>
  <c r="G3260" i="7"/>
  <c r="G3261" i="7"/>
  <c r="G3262" i="7"/>
  <c r="G3263" i="7"/>
  <c r="G3264" i="7"/>
  <c r="G3265" i="7"/>
  <c r="G3266" i="7"/>
  <c r="G3267" i="7"/>
  <c r="G3268" i="7"/>
  <c r="G3269" i="7"/>
  <c r="G3270" i="7"/>
  <c r="G3271" i="7"/>
  <c r="G3272" i="7"/>
  <c r="G3273" i="7"/>
  <c r="G3274" i="7"/>
  <c r="G3275" i="7"/>
  <c r="G3276" i="7"/>
  <c r="G3277" i="7"/>
  <c r="G3278" i="7"/>
  <c r="G3279" i="7"/>
  <c r="G3280" i="7"/>
  <c r="G3281" i="7"/>
  <c r="G3282" i="7"/>
  <c r="G3283" i="7"/>
  <c r="G3284" i="7"/>
  <c r="G3285" i="7"/>
  <c r="G3286" i="7"/>
  <c r="G3287" i="7"/>
  <c r="G3288" i="7"/>
  <c r="G3289" i="7"/>
  <c r="G3290" i="7"/>
  <c r="G3291" i="7"/>
  <c r="G3292" i="7"/>
  <c r="G3293" i="7"/>
  <c r="G3294" i="7"/>
  <c r="G3295" i="7"/>
  <c r="G3296" i="7"/>
  <c r="G3297" i="7"/>
  <c r="G3298" i="7"/>
  <c r="G3299" i="7"/>
  <c r="G3300" i="7"/>
  <c r="G3301" i="7"/>
  <c r="G3302" i="7"/>
  <c r="G3303" i="7"/>
  <c r="G3304" i="7"/>
  <c r="G3305" i="7"/>
  <c r="G3306" i="7"/>
  <c r="G3307" i="7"/>
  <c r="G3308" i="7"/>
  <c r="G3309" i="7"/>
  <c r="G3310" i="7"/>
  <c r="G3311" i="7"/>
  <c r="G3312" i="7"/>
  <c r="G3313" i="7"/>
  <c r="G3314" i="7"/>
  <c r="G3315" i="7"/>
  <c r="G3316" i="7"/>
  <c r="G3317" i="7"/>
  <c r="G3318" i="7"/>
  <c r="G3319" i="7"/>
  <c r="G3320" i="7"/>
  <c r="G3321" i="7"/>
  <c r="G3322" i="7"/>
  <c r="G3323" i="7"/>
  <c r="G3324" i="7"/>
  <c r="G3325" i="7"/>
  <c r="G3326" i="7"/>
  <c r="G3327" i="7"/>
  <c r="G3328" i="7"/>
  <c r="G3329" i="7"/>
  <c r="G3330" i="7"/>
  <c r="G3331" i="7"/>
  <c r="G3332" i="7"/>
  <c r="G3333" i="7"/>
  <c r="G3334" i="7"/>
  <c r="G3335" i="7"/>
  <c r="G3336" i="7"/>
  <c r="G3337" i="7"/>
  <c r="G3338" i="7"/>
  <c r="G3339" i="7"/>
  <c r="G3340" i="7"/>
  <c r="G3341" i="7"/>
  <c r="G3342" i="7"/>
  <c r="G3343" i="7"/>
  <c r="G3344" i="7"/>
  <c r="G3345" i="7"/>
  <c r="G3346" i="7"/>
  <c r="G3347" i="7"/>
  <c r="G3348" i="7"/>
  <c r="G3349" i="7"/>
  <c r="G3350" i="7"/>
  <c r="G3351" i="7"/>
  <c r="G3352" i="7"/>
  <c r="G3353" i="7"/>
  <c r="G3354" i="7"/>
  <c r="G3355" i="7"/>
  <c r="G3356" i="7"/>
  <c r="G3357" i="7"/>
  <c r="G3358" i="7"/>
  <c r="G3359" i="7"/>
  <c r="G3360" i="7"/>
  <c r="G3361" i="7"/>
  <c r="G3362" i="7"/>
  <c r="G3363" i="7"/>
  <c r="G3364" i="7"/>
  <c r="G3365" i="7"/>
  <c r="G3366" i="7"/>
  <c r="G3367" i="7"/>
  <c r="G3368" i="7"/>
  <c r="G3369" i="7"/>
  <c r="G3370" i="7"/>
  <c r="G3371" i="7"/>
  <c r="G3372" i="7"/>
  <c r="G3373" i="7"/>
  <c r="G3374" i="7"/>
  <c r="G3375" i="7"/>
  <c r="G3376" i="7"/>
  <c r="G3377" i="7"/>
  <c r="G3378" i="7"/>
  <c r="G3379" i="7"/>
  <c r="G3380" i="7"/>
  <c r="G3381" i="7"/>
  <c r="G3382" i="7"/>
  <c r="G3383" i="7"/>
  <c r="G3384" i="7"/>
  <c r="G3385" i="7"/>
  <c r="G3386" i="7"/>
  <c r="G3387" i="7"/>
  <c r="G3388" i="7"/>
  <c r="G3389" i="7"/>
  <c r="G3390" i="7"/>
  <c r="G3391" i="7"/>
  <c r="G3392" i="7"/>
  <c r="G3393" i="7"/>
  <c r="G3394" i="7"/>
  <c r="G3395" i="7"/>
  <c r="G3396" i="7"/>
  <c r="G3397" i="7"/>
  <c r="G3398" i="7"/>
  <c r="G3399" i="7"/>
  <c r="G3400" i="7"/>
  <c r="G3401" i="7"/>
  <c r="G3402" i="7"/>
  <c r="G3403" i="7"/>
  <c r="G3404" i="7"/>
  <c r="G3405" i="7"/>
  <c r="G3406" i="7"/>
  <c r="G3407" i="7"/>
  <c r="G3408" i="7"/>
  <c r="G3409" i="7"/>
  <c r="G3410" i="7"/>
  <c r="G3411" i="7"/>
  <c r="G3412" i="7"/>
  <c r="G3413" i="7"/>
  <c r="G3414" i="7"/>
  <c r="G3415" i="7"/>
  <c r="G3416" i="7"/>
  <c r="G3417" i="7"/>
  <c r="G3418" i="7"/>
  <c r="G3419" i="7"/>
  <c r="G3420" i="7"/>
  <c r="G3421" i="7"/>
  <c r="G3422" i="7"/>
  <c r="G3423" i="7"/>
  <c r="G3424" i="7"/>
  <c r="G3425" i="7"/>
  <c r="G3426" i="7"/>
  <c r="G3427" i="7"/>
  <c r="G3428" i="7"/>
  <c r="G3429" i="7"/>
  <c r="G3430" i="7"/>
  <c r="G3431" i="7"/>
  <c r="G3432" i="7"/>
  <c r="G3433" i="7"/>
  <c r="G3434" i="7"/>
  <c r="G3435" i="7"/>
  <c r="G3436" i="7"/>
  <c r="G3437" i="7"/>
  <c r="G3438" i="7"/>
  <c r="G3439" i="7"/>
  <c r="G3440" i="7"/>
  <c r="G3441" i="7"/>
  <c r="G3442" i="7"/>
  <c r="G3443" i="7"/>
  <c r="G3444" i="7"/>
  <c r="G3445" i="7"/>
  <c r="G3446" i="7"/>
  <c r="G3447" i="7"/>
  <c r="G3448" i="7"/>
  <c r="G3449" i="7"/>
  <c r="G3450" i="7"/>
  <c r="G3451" i="7"/>
  <c r="G3452" i="7"/>
  <c r="G3453" i="7"/>
  <c r="G3454" i="7"/>
  <c r="G3455" i="7"/>
  <c r="G3456" i="7"/>
  <c r="G3457" i="7"/>
  <c r="G3458" i="7"/>
  <c r="G3459" i="7"/>
  <c r="G3460" i="7"/>
  <c r="G3461" i="7"/>
  <c r="G3462" i="7"/>
  <c r="G3463" i="7"/>
  <c r="G3464" i="7"/>
  <c r="G3465" i="7"/>
  <c r="G3466" i="7"/>
  <c r="G3467" i="7"/>
  <c r="G3468" i="7"/>
  <c r="G3469" i="7"/>
  <c r="G3470" i="7"/>
  <c r="G3471" i="7"/>
  <c r="G3472" i="7"/>
  <c r="G3473" i="7"/>
  <c r="G3474" i="7"/>
  <c r="G3475" i="7"/>
  <c r="G3476" i="7"/>
  <c r="G3477" i="7"/>
  <c r="G3478" i="7"/>
  <c r="G3479" i="7"/>
  <c r="G3480" i="7"/>
  <c r="G3481" i="7"/>
  <c r="G3482" i="7"/>
  <c r="G3483" i="7"/>
  <c r="G3484" i="7"/>
  <c r="G3485" i="7"/>
  <c r="G3486" i="7"/>
  <c r="G3487" i="7"/>
  <c r="G3488" i="7"/>
  <c r="G3489" i="7"/>
  <c r="G3490" i="7"/>
  <c r="G3491" i="7"/>
  <c r="G3492" i="7"/>
  <c r="G3493" i="7"/>
  <c r="G3494" i="7"/>
  <c r="G3495" i="7"/>
  <c r="G3496" i="7"/>
  <c r="G3497" i="7"/>
  <c r="G3498" i="7"/>
  <c r="G3499" i="7"/>
  <c r="G3500" i="7"/>
  <c r="G3501" i="7"/>
  <c r="G3502" i="7"/>
  <c r="G3503" i="7"/>
  <c r="G3504" i="7"/>
  <c r="G3505" i="7"/>
  <c r="G3506" i="7"/>
  <c r="G3507" i="7"/>
  <c r="G3508" i="7"/>
  <c r="G3509" i="7"/>
  <c r="G3510" i="7"/>
  <c r="G3511" i="7"/>
  <c r="G3512" i="7"/>
  <c r="G3513" i="7"/>
  <c r="G3514" i="7"/>
  <c r="G3515" i="7"/>
  <c r="G3516" i="7"/>
  <c r="G3517" i="7"/>
  <c r="G3518" i="7"/>
  <c r="G3519" i="7"/>
  <c r="G3520" i="7"/>
  <c r="G3521" i="7"/>
  <c r="G3522" i="7"/>
  <c r="G3523" i="7"/>
  <c r="G3524" i="7"/>
  <c r="G3525" i="7"/>
  <c r="G3526" i="7"/>
  <c r="G3527" i="7"/>
  <c r="G3528" i="7"/>
  <c r="G3529" i="7"/>
  <c r="G3530" i="7"/>
  <c r="G3531" i="7"/>
  <c r="G3532" i="7"/>
  <c r="G3533" i="7"/>
  <c r="G3534" i="7"/>
  <c r="G3535" i="7"/>
  <c r="G3536" i="7"/>
  <c r="G3537" i="7"/>
  <c r="G3538" i="7"/>
  <c r="G3539" i="7"/>
  <c r="G3540" i="7"/>
  <c r="G3541" i="7"/>
  <c r="G3542" i="7"/>
  <c r="G3543" i="7"/>
  <c r="G3544" i="7"/>
  <c r="G3545" i="7"/>
  <c r="G3546" i="7"/>
  <c r="G3547" i="7"/>
  <c r="G3548" i="7"/>
  <c r="G3549" i="7"/>
  <c r="G3550" i="7"/>
  <c r="G3551" i="7"/>
  <c r="G3552" i="7"/>
  <c r="G3553" i="7"/>
  <c r="G3554" i="7"/>
  <c r="G3555" i="7"/>
  <c r="G3556" i="7"/>
  <c r="G3557" i="7"/>
  <c r="G3558" i="7"/>
  <c r="G3559" i="7"/>
  <c r="G3560" i="7"/>
  <c r="G3561" i="7"/>
  <c r="G3562" i="7"/>
  <c r="G3563" i="7"/>
  <c r="G3564" i="7"/>
  <c r="G3565" i="7"/>
  <c r="G3566" i="7"/>
  <c r="G3567" i="7"/>
  <c r="G3568" i="7"/>
  <c r="G3569" i="7"/>
  <c r="G3570" i="7"/>
  <c r="G3571" i="7"/>
  <c r="G3572" i="7"/>
  <c r="G3573" i="7"/>
  <c r="G3574" i="7"/>
  <c r="G3575" i="7"/>
  <c r="G3576" i="7"/>
  <c r="G3577" i="7"/>
  <c r="G3578" i="7"/>
  <c r="G3579" i="7"/>
  <c r="G3580" i="7"/>
  <c r="G3581" i="7"/>
  <c r="G3582" i="7"/>
  <c r="G3583" i="7"/>
  <c r="G3584" i="7"/>
  <c r="G3585" i="7"/>
  <c r="G3586" i="7"/>
  <c r="G3587" i="7"/>
  <c r="G3588" i="7"/>
  <c r="G3589" i="7"/>
  <c r="G3590" i="7"/>
  <c r="G3591" i="7"/>
  <c r="G3592" i="7"/>
  <c r="G3593" i="7"/>
  <c r="G3594" i="7"/>
  <c r="G3595" i="7"/>
  <c r="G3596" i="7"/>
  <c r="G3597" i="7"/>
  <c r="G3598" i="7"/>
  <c r="G3599" i="7"/>
  <c r="G3600" i="7"/>
  <c r="G3601" i="7"/>
  <c r="G3602" i="7"/>
  <c r="G3603" i="7"/>
  <c r="G3604" i="7"/>
  <c r="G3605" i="7"/>
  <c r="G3606" i="7"/>
  <c r="G3607" i="7"/>
  <c r="G3608" i="7"/>
  <c r="G3609" i="7"/>
  <c r="G3610" i="7"/>
  <c r="G3611" i="7"/>
  <c r="G3612" i="7"/>
  <c r="G3613" i="7"/>
  <c r="G3614" i="7"/>
  <c r="G3615" i="7"/>
  <c r="G3616" i="7"/>
  <c r="G3617" i="7"/>
  <c r="G3618" i="7"/>
  <c r="G3619" i="7"/>
  <c r="G3620" i="7"/>
  <c r="G3621" i="7"/>
  <c r="G3622" i="7"/>
  <c r="G3623" i="7"/>
  <c r="G3624" i="7"/>
  <c r="G3625" i="7"/>
  <c r="G3626" i="7"/>
  <c r="G3627" i="7"/>
  <c r="G3628" i="7"/>
  <c r="G3629" i="7"/>
  <c r="G3630" i="7"/>
  <c r="G3631" i="7"/>
  <c r="G3632" i="7"/>
  <c r="G3633" i="7"/>
  <c r="G3634" i="7"/>
  <c r="G3635" i="7"/>
  <c r="G3636" i="7"/>
  <c r="G3637" i="7"/>
  <c r="G3638" i="7"/>
  <c r="G3639" i="7"/>
  <c r="G3640" i="7"/>
  <c r="G3641" i="7"/>
  <c r="G3642" i="7"/>
  <c r="G3643" i="7"/>
  <c r="G3644" i="7"/>
  <c r="G3645" i="7"/>
  <c r="G3646" i="7"/>
  <c r="G3647" i="7"/>
  <c r="G3648" i="7"/>
  <c r="G3649" i="7"/>
  <c r="G3650" i="7"/>
  <c r="G3651" i="7"/>
  <c r="G3652" i="7"/>
  <c r="G3653" i="7"/>
  <c r="G3654" i="7"/>
  <c r="G3655" i="7"/>
  <c r="G3656" i="7"/>
  <c r="G3657" i="7"/>
  <c r="G3658" i="7"/>
  <c r="G3659" i="7"/>
  <c r="G3660" i="7"/>
  <c r="G3661" i="7"/>
  <c r="G3662" i="7"/>
  <c r="G3663" i="7"/>
  <c r="G3664" i="7"/>
  <c r="G3665" i="7"/>
  <c r="G3666" i="7"/>
  <c r="G3667" i="7"/>
  <c r="G3668" i="7"/>
  <c r="G3669" i="7"/>
  <c r="G3670" i="7"/>
  <c r="G3671" i="7"/>
  <c r="G3672" i="7"/>
  <c r="G3673" i="7"/>
  <c r="G3674" i="7"/>
  <c r="G3675" i="7"/>
  <c r="G3676" i="7"/>
  <c r="G3677" i="7"/>
  <c r="G3678" i="7"/>
  <c r="G3679" i="7"/>
  <c r="G3680" i="7"/>
  <c r="G3681" i="7"/>
  <c r="G3682" i="7"/>
  <c r="G3683" i="7"/>
  <c r="G3684" i="7"/>
  <c r="G3685" i="7"/>
  <c r="G3686" i="7"/>
  <c r="G3687" i="7"/>
  <c r="G3688" i="7"/>
  <c r="G3689" i="7"/>
  <c r="G3690" i="7"/>
  <c r="G3691" i="7"/>
  <c r="G3692" i="7"/>
  <c r="G3693" i="7"/>
  <c r="G3694" i="7"/>
  <c r="G3695" i="7"/>
  <c r="G3696" i="7"/>
  <c r="G3697" i="7"/>
  <c r="G3698" i="7"/>
  <c r="G3699" i="7"/>
  <c r="G3700" i="7"/>
  <c r="G3701" i="7"/>
  <c r="G3702" i="7"/>
  <c r="G3703" i="7"/>
  <c r="G3704" i="7"/>
  <c r="G3705" i="7"/>
  <c r="G3706" i="7"/>
  <c r="G3707" i="7"/>
  <c r="G3708" i="7"/>
  <c r="G3709" i="7"/>
  <c r="G3710" i="7"/>
  <c r="G3711" i="7"/>
  <c r="G3712" i="7"/>
  <c r="G3713" i="7"/>
  <c r="G3714" i="7"/>
  <c r="G3715" i="7"/>
  <c r="G3716" i="7"/>
  <c r="G3717" i="7"/>
  <c r="G3718" i="7"/>
  <c r="G3719" i="7"/>
  <c r="G3720" i="7"/>
  <c r="G3721" i="7"/>
  <c r="G3722" i="7"/>
  <c r="G3723" i="7"/>
  <c r="G3724" i="7"/>
  <c r="G3725" i="7"/>
  <c r="G3726" i="7"/>
  <c r="G3727" i="7"/>
  <c r="G3728" i="7"/>
  <c r="G3729" i="7"/>
  <c r="G3730" i="7"/>
  <c r="G3731" i="7"/>
  <c r="G3732" i="7"/>
  <c r="G3733" i="7"/>
  <c r="G3734" i="7"/>
  <c r="G3735" i="7"/>
  <c r="G3736" i="7"/>
  <c r="G3737" i="7"/>
  <c r="G3738" i="7"/>
  <c r="G3739" i="7"/>
  <c r="G3740" i="7"/>
  <c r="G3741" i="7"/>
  <c r="G3742" i="7"/>
  <c r="G3743" i="7"/>
  <c r="G3744" i="7"/>
  <c r="G3745" i="7"/>
  <c r="G3746" i="7"/>
  <c r="G3747" i="7"/>
  <c r="G3748" i="7"/>
  <c r="G3749" i="7"/>
  <c r="G3750" i="7"/>
  <c r="G3751" i="7"/>
  <c r="G3752" i="7"/>
  <c r="G3753" i="7"/>
  <c r="G3754" i="7"/>
  <c r="G3755" i="7"/>
  <c r="G3756" i="7"/>
  <c r="G3757" i="7"/>
  <c r="G3758" i="7"/>
  <c r="G3759" i="7"/>
  <c r="G3760" i="7"/>
  <c r="G3761" i="7"/>
  <c r="G3762" i="7"/>
  <c r="G3763" i="7"/>
  <c r="G3764" i="7"/>
  <c r="G3765" i="7"/>
  <c r="G3766" i="7"/>
  <c r="G3767" i="7"/>
  <c r="G3768" i="7"/>
  <c r="G3769" i="7"/>
  <c r="G3770" i="7"/>
  <c r="G3771" i="7"/>
  <c r="G3772" i="7"/>
  <c r="G3773" i="7"/>
  <c r="G3774" i="7"/>
  <c r="G3775" i="7"/>
  <c r="G3776" i="7"/>
  <c r="G3777" i="7"/>
  <c r="G3778" i="7"/>
  <c r="G3779" i="7"/>
  <c r="G3780" i="7"/>
  <c r="G3781" i="7"/>
  <c r="G3782" i="7"/>
  <c r="G3783" i="7"/>
  <c r="G3784" i="7"/>
  <c r="G3785" i="7"/>
  <c r="G3786" i="7"/>
  <c r="G3787" i="7"/>
  <c r="G3788" i="7"/>
  <c r="G3789" i="7"/>
  <c r="G3790" i="7"/>
  <c r="G3791" i="7"/>
  <c r="G3792" i="7"/>
  <c r="G3793" i="7"/>
  <c r="G3794" i="7"/>
  <c r="G3795" i="7"/>
  <c r="G3796" i="7"/>
  <c r="G3797" i="7"/>
  <c r="G3798" i="7"/>
  <c r="G3799" i="7"/>
  <c r="G3800" i="7"/>
  <c r="G3801" i="7"/>
  <c r="G3802" i="7"/>
  <c r="G3803" i="7"/>
  <c r="G3804" i="7"/>
  <c r="G3805" i="7"/>
  <c r="G3806" i="7"/>
  <c r="G3807" i="7"/>
  <c r="G3808" i="7"/>
  <c r="G3809" i="7"/>
  <c r="G3810" i="7"/>
  <c r="G3811" i="7"/>
  <c r="G3812" i="7"/>
  <c r="G3813" i="7"/>
  <c r="G3814" i="7"/>
  <c r="G3815" i="7"/>
  <c r="G3816" i="7"/>
  <c r="G3817" i="7"/>
  <c r="G3818" i="7"/>
  <c r="G3819" i="7"/>
  <c r="G3820" i="7"/>
  <c r="G3821" i="7"/>
  <c r="G3822" i="7"/>
  <c r="G3823" i="7"/>
  <c r="G3824" i="7"/>
  <c r="G3825" i="7"/>
  <c r="G3826" i="7"/>
  <c r="G3827" i="7"/>
  <c r="G3828" i="7"/>
  <c r="G3829" i="7"/>
  <c r="G3830" i="7"/>
  <c r="G3831" i="7"/>
  <c r="G3832" i="7"/>
  <c r="G3833" i="7"/>
  <c r="G3834" i="7"/>
  <c r="G3835" i="7"/>
  <c r="G3836" i="7"/>
  <c r="G3837" i="7"/>
  <c r="G3838" i="7"/>
  <c r="G3839" i="7"/>
  <c r="G3840" i="7"/>
  <c r="G3841" i="7"/>
  <c r="G3842" i="7"/>
  <c r="G3843" i="7"/>
  <c r="G3844" i="7"/>
  <c r="G3845" i="7"/>
  <c r="G3846" i="7"/>
  <c r="G3847" i="7"/>
  <c r="G3848" i="7"/>
  <c r="G3849" i="7"/>
  <c r="G3850" i="7"/>
  <c r="G3851" i="7"/>
  <c r="G3852" i="7"/>
  <c r="G3853" i="7"/>
  <c r="G3854" i="7"/>
  <c r="G3855" i="7"/>
  <c r="G3856" i="7"/>
  <c r="G3857" i="7"/>
  <c r="G3858" i="7"/>
  <c r="G3859" i="7"/>
  <c r="G3860" i="7"/>
  <c r="G3861" i="7"/>
  <c r="G3862" i="7"/>
  <c r="G3863" i="7"/>
  <c r="G3864" i="7"/>
  <c r="G3865" i="7"/>
  <c r="G3866" i="7"/>
  <c r="G3867" i="7"/>
  <c r="G3868" i="7"/>
  <c r="G3869" i="7"/>
  <c r="G3870" i="7"/>
  <c r="G3871" i="7"/>
  <c r="G3872" i="7"/>
  <c r="G3873" i="7"/>
  <c r="G3874" i="7"/>
  <c r="G3875" i="7"/>
  <c r="G3876" i="7"/>
  <c r="G3877" i="7"/>
  <c r="G3878" i="7"/>
  <c r="G3879" i="7"/>
  <c r="G3880" i="7"/>
  <c r="G3881" i="7"/>
  <c r="G3882" i="7"/>
  <c r="G3883" i="7"/>
  <c r="G3884" i="7"/>
  <c r="G3885" i="7"/>
  <c r="G3886" i="7"/>
  <c r="G3887" i="7"/>
  <c r="G3888" i="7"/>
  <c r="G3889" i="7"/>
  <c r="G3890" i="7"/>
  <c r="G3891" i="7"/>
  <c r="G3892" i="7"/>
  <c r="G3893" i="7"/>
  <c r="G3894" i="7"/>
  <c r="G3895" i="7"/>
  <c r="G3896" i="7"/>
  <c r="G3897" i="7"/>
  <c r="G3898" i="7"/>
  <c r="G3899" i="7"/>
  <c r="G3900" i="7"/>
  <c r="G3901" i="7"/>
  <c r="G3902" i="7"/>
  <c r="G3903" i="7"/>
  <c r="G3904" i="7"/>
  <c r="G3905" i="7"/>
  <c r="G3906" i="7"/>
  <c r="G3907" i="7"/>
  <c r="G3908" i="7"/>
  <c r="G3909" i="7"/>
  <c r="G3910" i="7"/>
  <c r="G3911" i="7"/>
  <c r="G3912" i="7"/>
  <c r="G3913" i="7"/>
  <c r="G3914" i="7"/>
  <c r="G3915" i="7"/>
  <c r="G3916" i="7"/>
  <c r="G3917" i="7"/>
  <c r="G3918" i="7"/>
  <c r="G3919" i="7"/>
  <c r="G3920" i="7"/>
  <c r="G3921" i="7"/>
  <c r="G3922" i="7"/>
  <c r="G3923" i="7"/>
  <c r="G3924" i="7"/>
  <c r="G3925" i="7"/>
  <c r="G3926" i="7"/>
  <c r="G3927" i="7"/>
  <c r="G3928" i="7"/>
  <c r="G3929" i="7"/>
  <c r="G3930" i="7"/>
  <c r="G3931" i="7"/>
  <c r="G3932" i="7"/>
  <c r="G3933" i="7"/>
  <c r="G3934" i="7"/>
  <c r="G3935" i="7"/>
  <c r="G3936" i="7"/>
  <c r="G3937" i="7"/>
  <c r="G3938" i="7"/>
  <c r="G3939" i="7"/>
  <c r="G3940" i="7"/>
  <c r="G3941" i="7"/>
  <c r="G3942" i="7"/>
  <c r="G3943" i="7"/>
  <c r="G3944" i="7"/>
  <c r="G3945" i="7"/>
  <c r="G3946" i="7"/>
  <c r="G3947" i="7"/>
  <c r="G3948" i="7"/>
  <c r="G3949" i="7"/>
  <c r="G3950" i="7"/>
  <c r="G3951" i="7"/>
  <c r="G3952" i="7"/>
  <c r="G3953" i="7"/>
  <c r="G3954" i="7"/>
  <c r="G3955" i="7"/>
  <c r="G3956" i="7"/>
  <c r="G3957" i="7"/>
  <c r="G3958" i="7"/>
  <c r="G3959" i="7"/>
  <c r="G3960" i="7"/>
  <c r="G3961" i="7"/>
  <c r="G3962" i="7"/>
  <c r="G3963" i="7"/>
  <c r="G3964" i="7"/>
  <c r="G3965" i="7"/>
  <c r="G3966" i="7"/>
  <c r="G3967" i="7"/>
  <c r="G3968" i="7"/>
  <c r="G3969" i="7"/>
  <c r="G3970" i="7"/>
  <c r="G3971" i="7"/>
  <c r="G3972" i="7"/>
  <c r="G3973" i="7"/>
  <c r="G3974" i="7"/>
  <c r="G3975" i="7"/>
  <c r="G3976" i="7"/>
  <c r="G3977" i="7"/>
  <c r="G3978" i="7"/>
  <c r="G3979" i="7"/>
  <c r="G3980" i="7"/>
  <c r="G3981" i="7"/>
  <c r="G3982" i="7"/>
  <c r="G3983" i="7"/>
  <c r="G3984" i="7"/>
  <c r="G3985" i="7"/>
  <c r="G3986" i="7"/>
  <c r="G3987" i="7"/>
  <c r="G3988" i="7"/>
  <c r="G3989" i="7"/>
  <c r="G3990" i="7"/>
  <c r="G3991" i="7"/>
  <c r="G3992" i="7"/>
  <c r="G3993" i="7"/>
  <c r="G3994" i="7"/>
  <c r="G3995" i="7"/>
  <c r="G3996" i="7"/>
  <c r="G3997" i="7"/>
  <c r="G3998" i="7"/>
  <c r="G3999" i="7"/>
  <c r="G4000" i="7"/>
  <c r="G4001" i="7"/>
  <c r="G4002" i="7"/>
  <c r="G4003" i="7"/>
  <c r="G4004" i="7"/>
  <c r="G4005" i="7"/>
  <c r="G4006" i="7"/>
  <c r="G4007" i="7"/>
  <c r="G4008" i="7"/>
  <c r="G4009" i="7"/>
  <c r="G4010" i="7"/>
  <c r="G4011" i="7"/>
  <c r="G4012" i="7"/>
  <c r="G4013" i="7"/>
  <c r="G4014" i="7"/>
  <c r="G4015" i="7"/>
  <c r="G4016" i="7"/>
  <c r="G4017" i="7"/>
  <c r="G4018" i="7"/>
  <c r="G4019" i="7"/>
  <c r="G4020" i="7"/>
  <c r="G4021" i="7"/>
  <c r="G4022" i="7"/>
  <c r="G4023" i="7"/>
  <c r="G4024" i="7"/>
  <c r="G4025" i="7"/>
  <c r="G4026" i="7"/>
  <c r="G4027" i="7"/>
  <c r="G4028" i="7"/>
  <c r="G4029" i="7"/>
  <c r="G4030" i="7"/>
  <c r="G4031" i="7"/>
  <c r="G4032" i="7"/>
  <c r="G4033" i="7"/>
  <c r="G4034" i="7"/>
  <c r="G4035" i="7"/>
  <c r="G4036" i="7"/>
  <c r="G4037" i="7"/>
  <c r="G4038" i="7"/>
  <c r="G4039" i="7"/>
  <c r="G4040" i="7"/>
  <c r="G4041" i="7"/>
  <c r="G4042" i="7"/>
  <c r="G4043" i="7"/>
  <c r="G4044" i="7"/>
  <c r="G4045" i="7"/>
  <c r="G4046" i="7"/>
  <c r="G4047" i="7"/>
  <c r="G4048" i="7"/>
  <c r="G4049" i="7"/>
  <c r="G4050" i="7"/>
  <c r="G4051" i="7"/>
  <c r="G4052" i="7"/>
  <c r="G4053" i="7"/>
  <c r="G4054" i="7"/>
  <c r="G4055" i="7"/>
  <c r="G4056" i="7"/>
  <c r="G4057" i="7"/>
  <c r="G4058" i="7"/>
  <c r="G4059" i="7"/>
  <c r="G4060" i="7"/>
  <c r="G4061" i="7"/>
  <c r="G4062" i="7"/>
  <c r="G4063" i="7"/>
  <c r="G4064" i="7"/>
  <c r="G4065" i="7"/>
  <c r="G4066" i="7"/>
  <c r="G4067" i="7"/>
  <c r="G4068" i="7"/>
  <c r="G4069" i="7"/>
  <c r="G4070" i="7"/>
  <c r="G4071" i="7"/>
  <c r="G4072" i="7"/>
  <c r="G4073" i="7"/>
  <c r="G4074" i="7"/>
  <c r="G4075" i="7"/>
  <c r="G4076" i="7"/>
  <c r="G4077" i="7"/>
  <c r="G4078" i="7"/>
  <c r="G4079" i="7"/>
  <c r="G4080" i="7"/>
  <c r="G4081" i="7"/>
  <c r="G4082" i="7"/>
  <c r="G4083" i="7"/>
  <c r="G4084" i="7"/>
  <c r="G4085" i="7"/>
  <c r="G4086" i="7"/>
  <c r="G4087" i="7"/>
  <c r="G4088" i="7"/>
  <c r="G4089" i="7"/>
  <c r="G4090" i="7"/>
  <c r="G4091" i="7"/>
  <c r="G4092" i="7"/>
  <c r="G4093" i="7"/>
  <c r="G4094" i="7"/>
  <c r="G4095" i="7"/>
  <c r="G4096" i="7"/>
  <c r="G4097" i="7"/>
  <c r="G4098" i="7"/>
  <c r="G4099" i="7"/>
  <c r="G4100" i="7"/>
  <c r="G4101" i="7"/>
  <c r="G4102" i="7"/>
  <c r="G4103" i="7"/>
  <c r="G4104" i="7"/>
  <c r="G4105" i="7"/>
  <c r="G4106" i="7"/>
  <c r="G4107" i="7"/>
  <c r="G4108" i="7"/>
  <c r="G4109" i="7"/>
  <c r="G4110" i="7"/>
  <c r="G4111" i="7"/>
  <c r="G4112" i="7"/>
  <c r="G4113" i="7"/>
  <c r="G4114" i="7"/>
  <c r="G4115" i="7"/>
  <c r="G4116" i="7"/>
  <c r="G4117" i="7"/>
  <c r="G4118" i="7"/>
  <c r="G4119" i="7"/>
  <c r="G4120" i="7"/>
  <c r="G4121" i="7"/>
  <c r="G4122" i="7"/>
  <c r="G4123" i="7"/>
  <c r="G4124" i="7"/>
  <c r="G4125" i="7"/>
  <c r="G4126" i="7"/>
  <c r="G4127" i="7"/>
  <c r="G4128" i="7"/>
  <c r="G4129" i="7"/>
  <c r="G4130" i="7"/>
  <c r="G4131" i="7"/>
  <c r="G4132" i="7"/>
  <c r="G4133" i="7"/>
  <c r="G4134" i="7"/>
  <c r="G4135" i="7"/>
  <c r="G4136" i="7"/>
  <c r="G4137" i="7"/>
  <c r="G4138" i="7"/>
  <c r="G4139" i="7"/>
  <c r="G4140" i="7"/>
  <c r="G4141" i="7"/>
  <c r="G4142" i="7"/>
  <c r="G4143" i="7"/>
  <c r="G4144" i="7"/>
  <c r="G4145" i="7"/>
  <c r="G4146" i="7"/>
  <c r="G4147" i="7"/>
  <c r="G4148" i="7"/>
  <c r="G4149" i="7"/>
  <c r="G4150" i="7"/>
  <c r="G4151" i="7"/>
  <c r="G4152" i="7"/>
  <c r="G4153" i="7"/>
  <c r="G4154" i="7"/>
  <c r="G4155" i="7"/>
  <c r="G4156" i="7"/>
  <c r="G4157" i="7"/>
  <c r="G4158" i="7"/>
  <c r="G4159" i="7"/>
  <c r="G4160" i="7"/>
  <c r="G4161" i="7"/>
  <c r="G4162" i="7"/>
  <c r="G4163" i="7"/>
  <c r="G4164" i="7"/>
  <c r="G4165" i="7"/>
  <c r="G4166" i="7"/>
  <c r="G4167" i="7"/>
  <c r="G4168" i="7"/>
  <c r="G4169" i="7"/>
  <c r="G4170" i="7"/>
  <c r="G4171" i="7"/>
  <c r="G4172" i="7"/>
  <c r="G4173" i="7"/>
  <c r="G4174" i="7"/>
  <c r="G4175" i="7"/>
  <c r="G4176" i="7"/>
  <c r="G4177" i="7"/>
  <c r="G4178" i="7"/>
  <c r="G4179" i="7"/>
  <c r="G4180" i="7"/>
  <c r="G4181" i="7"/>
  <c r="G4182" i="7"/>
  <c r="G4183" i="7"/>
  <c r="G4184" i="7"/>
  <c r="G4185" i="7"/>
  <c r="G4186" i="7"/>
  <c r="G4187" i="7"/>
  <c r="G4188" i="7"/>
  <c r="G4189" i="7"/>
  <c r="G4190" i="7"/>
  <c r="G4191" i="7"/>
  <c r="G4192" i="7"/>
  <c r="G4193" i="7"/>
  <c r="G4194" i="7"/>
  <c r="G4195" i="7"/>
  <c r="G4196" i="7"/>
  <c r="G4197" i="7"/>
  <c r="G4198" i="7"/>
  <c r="G4199" i="7"/>
  <c r="G4200" i="7"/>
  <c r="G4201" i="7"/>
  <c r="G4202" i="7"/>
  <c r="G4203" i="7"/>
  <c r="G4204" i="7"/>
  <c r="G4205" i="7"/>
  <c r="G4206" i="7"/>
  <c r="G4207" i="7"/>
  <c r="G4208" i="7"/>
  <c r="G4209" i="7"/>
  <c r="G4210" i="7"/>
  <c r="G4211" i="7"/>
  <c r="G4212" i="7"/>
  <c r="G4213" i="7"/>
  <c r="G4214" i="7"/>
  <c r="G4215" i="7"/>
  <c r="G4216" i="7"/>
  <c r="G4217" i="7"/>
  <c r="G4218" i="7"/>
  <c r="G4219" i="7"/>
  <c r="G4220" i="7"/>
  <c r="G4221" i="7"/>
  <c r="G4222" i="7"/>
  <c r="G4223" i="7"/>
  <c r="G4224" i="7"/>
  <c r="G4225" i="7"/>
  <c r="G4226" i="7"/>
  <c r="G4227" i="7"/>
  <c r="G4228" i="7"/>
  <c r="G4229" i="7"/>
  <c r="G4230" i="7"/>
  <c r="G4231" i="7"/>
  <c r="G4232" i="7"/>
  <c r="G4233" i="7"/>
  <c r="G4234" i="7"/>
  <c r="G4235" i="7"/>
  <c r="G4236" i="7"/>
  <c r="G4237" i="7"/>
  <c r="G4238" i="7"/>
  <c r="G4239" i="7"/>
  <c r="G4240" i="7"/>
  <c r="G4241" i="7"/>
  <c r="G4242" i="7"/>
  <c r="G4243" i="7"/>
  <c r="G4244" i="7"/>
  <c r="G4245" i="7"/>
  <c r="G4246" i="7"/>
  <c r="G4247" i="7"/>
  <c r="G4248" i="7"/>
  <c r="G4249" i="7"/>
  <c r="G4250" i="7"/>
  <c r="G4251" i="7"/>
  <c r="G4252" i="7"/>
  <c r="G4253" i="7"/>
  <c r="G4254" i="7"/>
  <c r="G4255" i="7"/>
  <c r="G4256" i="7"/>
  <c r="G4257" i="7"/>
  <c r="G4258" i="7"/>
  <c r="G4259" i="7"/>
  <c r="G4260" i="7"/>
  <c r="G4261" i="7"/>
  <c r="G4262" i="7"/>
  <c r="G4263" i="7"/>
  <c r="G4264" i="7"/>
  <c r="G4265" i="7"/>
  <c r="G4266" i="7"/>
  <c r="G4267" i="7"/>
  <c r="G4268" i="7"/>
  <c r="G4269" i="7"/>
  <c r="G4270" i="7"/>
  <c r="G4271" i="7"/>
  <c r="G4272" i="7"/>
  <c r="G4273" i="7"/>
  <c r="G4274" i="7"/>
  <c r="G4275" i="7"/>
  <c r="G4276" i="7"/>
  <c r="G4277" i="7"/>
  <c r="G4278" i="7"/>
  <c r="G4279" i="7"/>
  <c r="G4280" i="7"/>
  <c r="G4281" i="7"/>
  <c r="G4282" i="7"/>
  <c r="G4283" i="7"/>
  <c r="G4284" i="7"/>
  <c r="G4285" i="7"/>
  <c r="G4286" i="7"/>
  <c r="G4287" i="7"/>
  <c r="G4288" i="7"/>
  <c r="G4289" i="7"/>
  <c r="G4290" i="7"/>
  <c r="G4291" i="7"/>
  <c r="G4292" i="7"/>
  <c r="G4293" i="7"/>
  <c r="G4294" i="7"/>
  <c r="G4295" i="7"/>
  <c r="G4296" i="7"/>
  <c r="G4297" i="7"/>
  <c r="G4298" i="7"/>
  <c r="G4299" i="7"/>
  <c r="G4300" i="7"/>
  <c r="G4301" i="7"/>
  <c r="G4302" i="7"/>
  <c r="G4303" i="7"/>
  <c r="G4304" i="7"/>
  <c r="G4305" i="7"/>
  <c r="G4306" i="7"/>
  <c r="G4307" i="7"/>
  <c r="G4308" i="7"/>
  <c r="G4309" i="7"/>
  <c r="G4310" i="7"/>
  <c r="G4311" i="7"/>
  <c r="G4312" i="7"/>
  <c r="G4313" i="7"/>
  <c r="G4314" i="7"/>
  <c r="G4315" i="7"/>
  <c r="G4316" i="7"/>
  <c r="G4317" i="7"/>
  <c r="G4318" i="7"/>
  <c r="G4319" i="7"/>
  <c r="G4320" i="7"/>
  <c r="G4321" i="7"/>
  <c r="G4322" i="7"/>
  <c r="G4323" i="7"/>
  <c r="G4324" i="7"/>
  <c r="G4325" i="7"/>
  <c r="G4326" i="7"/>
  <c r="G4327" i="7"/>
  <c r="G4328" i="7"/>
  <c r="G4329" i="7"/>
  <c r="G4330" i="7"/>
  <c r="G4331" i="7"/>
  <c r="G4332" i="7"/>
  <c r="G4333" i="7"/>
  <c r="G4334" i="7"/>
  <c r="G4335" i="7"/>
  <c r="G4336" i="7"/>
  <c r="G4337" i="7"/>
  <c r="G4338" i="7"/>
  <c r="G4339" i="7"/>
  <c r="G4340" i="7"/>
  <c r="G4341" i="7"/>
  <c r="G4342" i="7"/>
  <c r="G4343" i="7"/>
  <c r="G4344" i="7"/>
  <c r="G4345" i="7"/>
  <c r="G4346" i="7"/>
  <c r="G4347" i="7"/>
  <c r="G4348" i="7"/>
  <c r="G4349" i="7"/>
  <c r="G4350" i="7"/>
  <c r="G4351" i="7"/>
  <c r="G4352" i="7"/>
  <c r="G4353" i="7"/>
  <c r="G4354" i="7"/>
  <c r="G4355" i="7"/>
  <c r="G4356" i="7"/>
  <c r="G4357" i="7"/>
  <c r="G4358" i="7"/>
  <c r="G4359" i="7"/>
  <c r="G4360" i="7"/>
  <c r="G4361" i="7"/>
  <c r="G4362" i="7"/>
  <c r="G4363" i="7"/>
  <c r="G4364" i="7"/>
  <c r="G4365" i="7"/>
  <c r="G4366" i="7"/>
  <c r="G4367" i="7"/>
  <c r="G4368" i="7"/>
  <c r="G4369" i="7"/>
  <c r="G4370" i="7"/>
  <c r="G4371" i="7"/>
  <c r="G4372" i="7"/>
  <c r="G4373" i="7"/>
  <c r="G4374" i="7"/>
  <c r="G4375" i="7"/>
  <c r="G4376" i="7"/>
  <c r="G4377" i="7"/>
  <c r="G4378" i="7"/>
  <c r="G4379" i="7"/>
  <c r="G4380" i="7"/>
  <c r="G4381" i="7"/>
  <c r="G4382" i="7"/>
  <c r="G4383" i="7"/>
  <c r="G4384" i="7"/>
  <c r="G4385" i="7"/>
  <c r="G4386" i="7"/>
  <c r="G4387" i="7"/>
  <c r="G4388" i="7"/>
  <c r="G4389" i="7"/>
  <c r="G4390" i="7"/>
  <c r="G4391" i="7"/>
  <c r="G4392" i="7"/>
  <c r="G4393" i="7"/>
  <c r="G4394" i="7"/>
  <c r="G4395" i="7"/>
  <c r="G4396" i="7"/>
  <c r="G4397" i="7"/>
  <c r="G4398" i="7"/>
  <c r="G4399" i="7"/>
  <c r="G4400" i="7"/>
  <c r="G4401" i="7"/>
  <c r="G4402" i="7"/>
  <c r="G4403" i="7"/>
  <c r="G4404" i="7"/>
  <c r="G4405" i="7"/>
  <c r="G4406" i="7"/>
  <c r="G4407" i="7"/>
  <c r="G4408" i="7"/>
  <c r="G4409" i="7"/>
  <c r="G4410" i="7"/>
  <c r="G4411" i="7"/>
  <c r="G4412" i="7"/>
  <c r="G4413" i="7"/>
  <c r="G4414" i="7"/>
  <c r="G4415" i="7"/>
  <c r="G4416" i="7"/>
  <c r="G4417" i="7"/>
  <c r="G4418" i="7"/>
  <c r="G4419" i="7"/>
  <c r="G4420" i="7"/>
  <c r="G4421" i="7"/>
  <c r="G4422" i="7"/>
  <c r="G4423" i="7"/>
  <c r="G4424" i="7"/>
  <c r="G4425" i="7"/>
  <c r="G4426" i="7"/>
  <c r="G4427" i="7"/>
  <c r="G4428" i="7"/>
  <c r="G4429" i="7"/>
  <c r="G4430" i="7"/>
  <c r="G4431" i="7"/>
  <c r="G4432" i="7"/>
  <c r="G4433" i="7"/>
  <c r="G4434" i="7"/>
  <c r="G4435" i="7"/>
  <c r="G4436" i="7"/>
  <c r="G4437" i="7"/>
  <c r="G4438" i="7"/>
  <c r="G4439" i="7"/>
  <c r="G4440" i="7"/>
  <c r="G4441" i="7"/>
  <c r="G4442" i="7"/>
  <c r="G4443" i="7"/>
  <c r="G4444" i="7"/>
  <c r="G4445" i="7"/>
  <c r="G4446" i="7"/>
  <c r="G4447" i="7"/>
  <c r="G4448" i="7"/>
  <c r="G4449" i="7"/>
  <c r="G4450" i="7"/>
  <c r="G4451" i="7"/>
  <c r="G4452" i="7"/>
  <c r="G4453" i="7"/>
  <c r="G4454" i="7"/>
  <c r="G4455" i="7"/>
  <c r="G4456" i="7"/>
  <c r="G4457" i="7"/>
  <c r="G4458" i="7"/>
  <c r="G4459" i="7"/>
  <c r="G4460" i="7"/>
  <c r="G4461" i="7"/>
  <c r="G4462" i="7"/>
  <c r="G4463" i="7"/>
  <c r="G4464" i="7"/>
  <c r="G4465" i="7"/>
  <c r="G4466" i="7"/>
  <c r="G4467" i="7"/>
  <c r="G4468" i="7"/>
  <c r="G4469" i="7"/>
  <c r="G4470" i="7"/>
  <c r="G4471" i="7"/>
  <c r="G4472" i="7"/>
  <c r="G4473" i="7"/>
  <c r="G4474" i="7"/>
  <c r="G4475" i="7"/>
  <c r="G4476" i="7"/>
  <c r="G4477" i="7"/>
  <c r="G4478" i="7"/>
  <c r="G4479" i="7"/>
  <c r="G4480" i="7"/>
  <c r="G4481" i="7"/>
  <c r="G4482" i="7"/>
  <c r="G4483" i="7"/>
  <c r="G4484" i="7"/>
  <c r="G4485" i="7"/>
  <c r="G4486" i="7"/>
  <c r="G4487" i="7"/>
  <c r="G4488" i="7"/>
  <c r="G4489" i="7"/>
  <c r="G4490" i="7"/>
  <c r="G4491" i="7"/>
  <c r="G4492" i="7"/>
  <c r="G4493" i="7"/>
  <c r="G4494" i="7"/>
  <c r="G4495" i="7"/>
  <c r="G4496" i="7"/>
  <c r="G4497" i="7"/>
  <c r="G4498" i="7"/>
  <c r="G4499" i="7"/>
  <c r="G4500" i="7"/>
  <c r="G4501" i="7"/>
  <c r="G4502" i="7"/>
  <c r="G4503" i="7"/>
  <c r="G4504" i="7"/>
  <c r="G4505" i="7"/>
  <c r="G4506" i="7"/>
  <c r="G4507" i="7"/>
  <c r="G4508" i="7"/>
  <c r="G4509" i="7"/>
  <c r="G4510" i="7"/>
  <c r="G4511" i="7"/>
  <c r="G4512" i="7"/>
  <c r="G4513" i="7"/>
  <c r="G4514" i="7"/>
  <c r="G4515" i="7"/>
  <c r="G4516" i="7"/>
  <c r="G4517" i="7"/>
  <c r="G4518" i="7"/>
  <c r="G4519" i="7"/>
  <c r="G4520" i="7"/>
  <c r="G4521" i="7"/>
  <c r="G4522" i="7"/>
  <c r="G4523" i="7"/>
  <c r="G4524" i="7"/>
  <c r="G4525" i="7"/>
  <c r="G4526" i="7"/>
  <c r="G4527" i="7"/>
  <c r="G4528" i="7"/>
  <c r="G4529" i="7"/>
  <c r="G4530" i="7"/>
  <c r="G4531" i="7"/>
  <c r="G4532" i="7"/>
  <c r="G4533" i="7"/>
  <c r="G4534" i="7"/>
  <c r="G4535" i="7"/>
  <c r="G4536" i="7"/>
  <c r="G4537" i="7"/>
  <c r="G4538" i="7"/>
  <c r="G4539" i="7"/>
  <c r="G4540" i="7"/>
  <c r="G4541" i="7"/>
  <c r="G4542" i="7"/>
  <c r="G4543" i="7"/>
  <c r="G4544" i="7"/>
  <c r="G4545" i="7"/>
  <c r="G4546" i="7"/>
  <c r="G4547" i="7"/>
  <c r="G4548" i="7"/>
  <c r="G4549" i="7"/>
  <c r="G4550" i="7"/>
  <c r="G4551" i="7"/>
  <c r="G4552" i="7"/>
  <c r="G4553" i="7"/>
  <c r="G4554" i="7"/>
  <c r="G4555" i="7"/>
  <c r="G4556" i="7"/>
  <c r="G4557" i="7"/>
  <c r="G4558" i="7"/>
  <c r="G4559" i="7"/>
  <c r="G4560" i="7"/>
  <c r="G4561" i="7"/>
  <c r="G4562" i="7"/>
  <c r="G4563" i="7"/>
  <c r="G4564" i="7"/>
  <c r="G4565" i="7"/>
  <c r="G4566" i="7"/>
  <c r="G4567" i="7"/>
  <c r="G4568" i="7"/>
  <c r="G4569" i="7"/>
  <c r="G4570" i="7"/>
  <c r="G4571" i="7"/>
  <c r="G4572" i="7"/>
  <c r="G4573" i="7"/>
  <c r="G4574" i="7"/>
  <c r="G4575" i="7"/>
  <c r="G4576" i="7"/>
  <c r="G4577" i="7"/>
  <c r="G4578" i="7"/>
  <c r="G4579" i="7"/>
  <c r="G4580" i="7"/>
  <c r="G4581" i="7"/>
  <c r="G4582" i="7"/>
  <c r="G4583" i="7"/>
  <c r="G4584" i="7"/>
  <c r="G4585" i="7"/>
  <c r="G4586" i="7"/>
  <c r="G4587" i="7"/>
  <c r="G4588" i="7"/>
  <c r="G4589" i="7"/>
  <c r="G4590" i="7"/>
  <c r="G4591" i="7"/>
  <c r="G4592" i="7"/>
  <c r="G4593" i="7"/>
  <c r="G4594" i="7"/>
  <c r="G4595" i="7"/>
  <c r="G4596" i="7"/>
  <c r="G4597" i="7"/>
  <c r="G4598" i="7"/>
  <c r="G4599" i="7"/>
  <c r="G4600" i="7"/>
  <c r="G4601" i="7"/>
  <c r="G4602" i="7"/>
  <c r="G4603" i="7"/>
  <c r="G4604" i="7"/>
  <c r="G4605" i="7"/>
  <c r="G4606" i="7"/>
  <c r="G4607" i="7"/>
  <c r="G4608" i="7"/>
  <c r="G4609" i="7"/>
  <c r="G4610" i="7"/>
  <c r="G4611" i="7"/>
  <c r="G4612" i="7"/>
  <c r="G4613" i="7"/>
  <c r="G4614" i="7"/>
  <c r="G4615" i="7"/>
  <c r="G4616" i="7"/>
  <c r="G4617" i="7"/>
  <c r="G4618" i="7"/>
  <c r="G4619" i="7"/>
  <c r="G4620" i="7"/>
  <c r="G4621" i="7"/>
  <c r="G4622" i="7"/>
  <c r="G4623" i="7"/>
  <c r="G4624" i="7"/>
  <c r="G4625" i="7"/>
  <c r="G4626" i="7"/>
  <c r="G4627" i="7"/>
  <c r="G4628" i="7"/>
  <c r="G4629" i="7"/>
  <c r="G4630" i="7"/>
  <c r="G4631" i="7"/>
  <c r="G4632" i="7"/>
  <c r="G4633" i="7"/>
  <c r="G4634" i="7"/>
  <c r="G4635" i="7"/>
  <c r="G4636" i="7"/>
  <c r="G4637" i="7"/>
  <c r="G4638" i="7"/>
  <c r="G4639" i="7"/>
  <c r="G4640" i="7"/>
  <c r="G4641" i="7"/>
  <c r="G4642" i="7"/>
  <c r="G4643" i="7"/>
  <c r="G4644" i="7"/>
  <c r="G4645" i="7"/>
  <c r="G4646" i="7"/>
  <c r="G4647" i="7"/>
  <c r="G4648" i="7"/>
  <c r="G4649" i="7"/>
  <c r="G4650" i="7"/>
  <c r="G4651" i="7"/>
  <c r="G4652" i="7"/>
  <c r="G4653" i="7"/>
  <c r="G4654" i="7"/>
  <c r="G4655" i="7"/>
  <c r="G4656" i="7"/>
  <c r="G4657" i="7"/>
  <c r="G4658" i="7"/>
  <c r="G4659" i="7"/>
  <c r="G4660" i="7"/>
  <c r="G4661" i="7"/>
  <c r="G4662" i="7"/>
  <c r="G4663" i="7"/>
  <c r="G4664" i="7"/>
  <c r="G4665" i="7"/>
  <c r="G4666" i="7"/>
  <c r="G4667" i="7"/>
  <c r="G4668" i="7"/>
  <c r="G4669" i="7"/>
  <c r="G4670" i="7"/>
  <c r="G4671" i="7"/>
  <c r="G4672" i="7"/>
  <c r="G4673" i="7"/>
  <c r="G4674" i="7"/>
  <c r="G4675" i="7"/>
  <c r="G4676" i="7"/>
  <c r="G4677" i="7"/>
  <c r="G4678" i="7"/>
  <c r="G4679" i="7"/>
  <c r="G4680" i="7"/>
  <c r="G4681" i="7"/>
  <c r="G4682" i="7"/>
  <c r="G4683" i="7"/>
  <c r="G4684" i="7"/>
  <c r="G4685" i="7"/>
  <c r="G4686" i="7"/>
  <c r="G4687" i="7"/>
  <c r="G4688" i="7"/>
  <c r="G4689" i="7"/>
  <c r="G4690" i="7"/>
  <c r="G4691" i="7"/>
  <c r="G4692" i="7"/>
  <c r="G4693" i="7"/>
  <c r="G4694" i="7"/>
  <c r="G4695" i="7"/>
  <c r="G4696" i="7"/>
  <c r="G4697" i="7"/>
  <c r="G4698" i="7"/>
  <c r="G4699" i="7"/>
  <c r="G4700" i="7"/>
  <c r="G4701" i="7"/>
  <c r="G4702" i="7"/>
  <c r="G4703" i="7"/>
  <c r="G4704" i="7"/>
  <c r="G4705" i="7"/>
  <c r="G4706" i="7"/>
  <c r="G4707" i="7"/>
  <c r="G4708" i="7"/>
  <c r="G4709" i="7"/>
  <c r="G4710" i="7"/>
  <c r="G4711" i="7"/>
  <c r="G4712" i="7"/>
  <c r="G4713" i="7"/>
  <c r="G4714" i="7"/>
  <c r="G4715" i="7"/>
  <c r="G4716" i="7"/>
  <c r="G4717" i="7"/>
  <c r="G4718" i="7"/>
  <c r="G4719" i="7"/>
  <c r="G4720" i="7"/>
  <c r="G4721" i="7"/>
  <c r="G4722" i="7"/>
  <c r="G4723" i="7"/>
  <c r="G4724" i="7"/>
  <c r="G4725" i="7"/>
  <c r="G4726" i="7"/>
  <c r="G4727" i="7"/>
  <c r="G4728" i="7"/>
  <c r="G4729" i="7"/>
  <c r="G4730" i="7"/>
  <c r="G4731" i="7"/>
  <c r="G4732" i="7"/>
  <c r="G4733" i="7"/>
  <c r="G4734" i="7"/>
  <c r="G4735" i="7"/>
  <c r="G4736" i="7"/>
  <c r="G4737" i="7"/>
  <c r="G4738" i="7"/>
  <c r="G4739" i="7"/>
  <c r="G4740" i="7"/>
  <c r="G4741" i="7"/>
  <c r="G4742" i="7"/>
  <c r="G4743" i="7"/>
  <c r="G4744" i="7"/>
  <c r="G4745" i="7"/>
  <c r="G4746" i="7"/>
  <c r="G4747" i="7"/>
  <c r="G4748" i="7"/>
  <c r="G4749" i="7"/>
  <c r="G4750" i="7"/>
  <c r="G4751" i="7"/>
  <c r="G4752" i="7"/>
  <c r="G4753" i="7"/>
  <c r="G4754" i="7"/>
  <c r="G4755" i="7"/>
  <c r="G4756" i="7"/>
  <c r="G4757" i="7"/>
  <c r="G4758" i="7"/>
  <c r="G4759" i="7"/>
  <c r="G4760" i="7"/>
  <c r="G4761" i="7"/>
  <c r="G4762" i="7"/>
  <c r="G4763" i="7"/>
  <c r="G4764" i="7"/>
  <c r="G4765" i="7"/>
  <c r="G4766" i="7"/>
  <c r="G4767" i="7"/>
  <c r="G4768" i="7"/>
  <c r="G4769" i="7"/>
  <c r="G4770" i="7"/>
  <c r="G4771" i="7"/>
  <c r="G4772" i="7"/>
  <c r="G4773" i="7"/>
  <c r="G4774" i="7"/>
  <c r="G4775" i="7"/>
  <c r="G4776" i="7"/>
  <c r="G4777" i="7"/>
  <c r="G4778" i="7"/>
  <c r="G4779" i="7"/>
  <c r="G4780" i="7"/>
  <c r="G4781" i="7"/>
  <c r="G4782" i="7"/>
  <c r="G4783" i="7"/>
  <c r="G4784" i="7"/>
  <c r="G4785" i="7"/>
  <c r="G4786" i="7"/>
  <c r="G4787" i="7"/>
  <c r="G4788" i="7"/>
  <c r="G4789" i="7"/>
  <c r="G4790" i="7"/>
  <c r="G4791" i="7"/>
  <c r="G4792" i="7"/>
  <c r="G4793" i="7"/>
  <c r="G4794" i="7"/>
  <c r="G4795" i="7"/>
  <c r="G4796" i="7"/>
  <c r="G4797" i="7"/>
  <c r="G4798" i="7"/>
  <c r="G4799" i="7"/>
  <c r="G4800" i="7"/>
  <c r="G4801" i="7"/>
  <c r="G4802" i="7"/>
  <c r="G4803" i="7"/>
  <c r="G4804" i="7"/>
  <c r="G4805" i="7"/>
  <c r="G4806" i="7"/>
  <c r="G4807" i="7"/>
  <c r="G4808" i="7"/>
  <c r="G4809" i="7"/>
  <c r="G4810" i="7"/>
  <c r="G4811" i="7"/>
  <c r="G4812" i="7"/>
  <c r="G4813" i="7"/>
  <c r="G4814" i="7"/>
  <c r="G4815" i="7"/>
  <c r="G4816" i="7"/>
  <c r="G4817" i="7"/>
  <c r="G4818" i="7"/>
  <c r="G4819" i="7"/>
  <c r="G4820" i="7"/>
  <c r="G4821" i="7"/>
  <c r="G4822" i="7"/>
  <c r="G4823" i="7"/>
  <c r="G4824" i="7"/>
  <c r="G4825" i="7"/>
  <c r="G4826" i="7"/>
  <c r="G4827" i="7"/>
  <c r="G4828" i="7"/>
  <c r="G4829" i="7"/>
  <c r="G4830" i="7"/>
  <c r="G4831" i="7"/>
  <c r="G4832" i="7"/>
  <c r="G4833" i="7"/>
  <c r="G4834" i="7"/>
  <c r="G4835" i="7"/>
  <c r="G4836" i="7"/>
  <c r="G4837" i="7"/>
  <c r="G4838" i="7"/>
  <c r="G4839" i="7"/>
  <c r="G4840" i="7"/>
  <c r="G4841" i="7"/>
  <c r="G4842" i="7"/>
  <c r="G4843" i="7"/>
  <c r="G4844" i="7"/>
  <c r="G4845" i="7"/>
  <c r="G4846" i="7"/>
  <c r="G4847" i="7"/>
  <c r="G4848" i="7"/>
  <c r="G4849" i="7"/>
  <c r="G4850" i="7"/>
  <c r="G4851" i="7"/>
  <c r="G4852" i="7"/>
  <c r="G4853" i="7"/>
  <c r="G4854" i="7"/>
  <c r="G4855" i="7"/>
  <c r="G4856" i="7"/>
  <c r="G4857" i="7"/>
  <c r="G4858" i="7"/>
  <c r="G4859" i="7"/>
  <c r="G4860" i="7"/>
  <c r="G4861" i="7"/>
  <c r="G4862" i="7"/>
  <c r="G4863" i="7"/>
  <c r="G4864" i="7"/>
  <c r="G4865" i="7"/>
  <c r="G4866" i="7"/>
  <c r="G4867" i="7"/>
  <c r="G4868" i="7"/>
  <c r="G4869" i="7"/>
  <c r="G4870" i="7"/>
  <c r="G4871" i="7"/>
  <c r="G4872" i="7"/>
  <c r="G4873" i="7"/>
  <c r="G4874" i="7"/>
  <c r="G4875" i="7"/>
  <c r="G4876" i="7"/>
  <c r="G4877" i="7"/>
  <c r="G4878" i="7"/>
  <c r="G4879" i="7"/>
  <c r="G4880" i="7"/>
  <c r="G4881" i="7"/>
  <c r="G4882" i="7"/>
  <c r="G4883" i="7"/>
  <c r="G4884" i="7"/>
  <c r="G4885" i="7"/>
  <c r="G4886" i="7"/>
  <c r="G4887" i="7"/>
  <c r="G4888" i="7"/>
  <c r="G4889" i="7"/>
  <c r="G4890" i="7"/>
  <c r="G4891" i="7"/>
  <c r="G4892" i="7"/>
  <c r="G4893" i="7"/>
  <c r="G4894" i="7"/>
  <c r="G4895" i="7"/>
  <c r="G4896" i="7"/>
  <c r="G4897" i="7"/>
  <c r="G4898" i="7"/>
  <c r="G4899" i="7"/>
  <c r="G4900" i="7"/>
  <c r="G4901" i="7"/>
  <c r="G4902" i="7"/>
  <c r="G4903" i="7"/>
  <c r="G4904" i="7"/>
  <c r="G4905" i="7"/>
  <c r="G4906" i="7"/>
  <c r="G4907" i="7"/>
  <c r="G4908" i="7"/>
  <c r="G4909" i="7"/>
  <c r="G4910" i="7"/>
  <c r="G4911" i="7"/>
  <c r="G4912" i="7"/>
  <c r="G4913" i="7"/>
  <c r="G4914" i="7"/>
  <c r="G4915" i="7"/>
  <c r="G4916" i="7"/>
  <c r="G4917" i="7"/>
  <c r="G4918" i="7"/>
  <c r="G4919" i="7"/>
  <c r="G4920" i="7"/>
  <c r="G4921" i="7"/>
  <c r="G4922" i="7"/>
  <c r="G4923" i="7"/>
  <c r="G4924" i="7"/>
  <c r="G4925" i="7"/>
  <c r="G4926" i="7"/>
  <c r="G4927" i="7"/>
  <c r="G4928" i="7"/>
  <c r="G4929" i="7"/>
  <c r="G4930" i="7"/>
  <c r="G4931" i="7"/>
  <c r="G4932" i="7"/>
  <c r="G4933" i="7"/>
  <c r="G4934" i="7"/>
  <c r="G4935" i="7"/>
  <c r="G4936" i="7"/>
  <c r="G4937" i="7"/>
  <c r="G4938" i="7"/>
  <c r="G4939" i="7"/>
  <c r="G4940" i="7"/>
  <c r="G4941" i="7"/>
  <c r="G4942" i="7"/>
  <c r="G4943" i="7"/>
  <c r="G4944" i="7"/>
  <c r="G4945" i="7"/>
  <c r="G4946" i="7"/>
  <c r="G4947" i="7"/>
  <c r="G4948" i="7"/>
  <c r="G4949" i="7"/>
  <c r="G4950" i="7"/>
  <c r="G4951" i="7"/>
  <c r="G4952" i="7"/>
  <c r="G4953" i="7"/>
  <c r="G4954" i="7"/>
  <c r="G4955" i="7"/>
  <c r="G4956" i="7"/>
  <c r="G4957" i="7"/>
  <c r="G4958" i="7"/>
  <c r="G4959" i="7"/>
  <c r="G4960" i="7"/>
  <c r="G4961" i="7"/>
  <c r="G4962" i="7"/>
  <c r="G4963" i="7"/>
  <c r="G4964" i="7"/>
  <c r="G4965" i="7"/>
  <c r="G4966" i="7"/>
  <c r="G4967" i="7"/>
  <c r="G4968" i="7"/>
  <c r="G4969" i="7"/>
  <c r="G4970" i="7"/>
  <c r="G4971" i="7"/>
  <c r="G4972" i="7"/>
  <c r="G4973" i="7"/>
  <c r="G4974" i="7"/>
  <c r="G4975" i="7"/>
  <c r="G4976" i="7"/>
  <c r="G4977" i="7"/>
  <c r="G4978" i="7"/>
  <c r="G4979" i="7"/>
  <c r="G4980" i="7"/>
  <c r="G4981" i="7"/>
  <c r="G4982" i="7"/>
  <c r="G4983" i="7"/>
  <c r="G4984" i="7"/>
  <c r="G4985" i="7"/>
  <c r="G4986" i="7"/>
  <c r="G4987" i="7"/>
  <c r="G4988" i="7"/>
  <c r="G4989" i="7"/>
  <c r="G4990" i="7"/>
  <c r="G4991" i="7"/>
  <c r="G4992" i="7"/>
  <c r="G4993" i="7"/>
  <c r="G4994" i="7"/>
  <c r="G4995" i="7"/>
  <c r="G4996" i="7"/>
  <c r="G4997" i="7"/>
  <c r="G4998" i="7"/>
  <c r="G4999" i="7"/>
  <c r="G5000" i="7"/>
  <c r="G5001" i="7"/>
  <c r="G5002" i="7"/>
  <c r="G5003" i="7"/>
  <c r="G5004" i="7"/>
  <c r="G5005" i="7"/>
  <c r="G5006" i="7"/>
  <c r="G5007" i="7"/>
  <c r="G5008" i="7"/>
  <c r="G5009" i="7"/>
  <c r="G5010" i="7"/>
  <c r="G5011" i="7"/>
  <c r="G5012" i="7"/>
  <c r="G5013" i="7"/>
  <c r="G5014" i="7"/>
  <c r="G5015" i="7"/>
  <c r="G5016" i="7"/>
  <c r="G5017" i="7"/>
  <c r="G5018" i="7"/>
  <c r="G5019" i="7"/>
  <c r="G5020" i="7"/>
  <c r="G5021" i="7"/>
  <c r="G5022" i="7"/>
  <c r="G5023" i="7"/>
  <c r="G5024" i="7"/>
  <c r="G5025" i="7"/>
  <c r="G5026" i="7"/>
  <c r="G5027" i="7"/>
  <c r="G5028" i="7"/>
  <c r="G5029" i="7"/>
  <c r="G5030" i="7"/>
  <c r="G5031" i="7"/>
  <c r="G5032" i="7"/>
  <c r="G5033" i="7"/>
  <c r="G5034" i="7"/>
  <c r="G5035" i="7"/>
  <c r="G5036" i="7"/>
  <c r="G5037" i="7"/>
  <c r="G5038" i="7"/>
  <c r="G5039" i="7"/>
  <c r="G5040" i="7"/>
  <c r="G5041" i="7"/>
  <c r="G5042" i="7"/>
  <c r="G5043" i="7"/>
  <c r="G5044" i="7"/>
  <c r="G5045" i="7"/>
  <c r="G5046" i="7"/>
  <c r="G5047" i="7"/>
  <c r="G5048" i="7"/>
  <c r="G5049" i="7"/>
  <c r="G5050" i="7"/>
  <c r="G5051" i="7"/>
  <c r="G5052" i="7"/>
  <c r="G5053" i="7"/>
  <c r="G5054" i="7"/>
  <c r="G5055" i="7"/>
  <c r="G5056" i="7"/>
  <c r="G5057" i="7"/>
  <c r="G5058" i="7"/>
  <c r="G5059" i="7"/>
  <c r="G5060" i="7"/>
  <c r="G5061" i="7"/>
  <c r="G5062" i="7"/>
  <c r="G5063" i="7"/>
  <c r="G5064" i="7"/>
  <c r="G5065" i="7"/>
  <c r="G5066" i="7"/>
  <c r="G5067" i="7"/>
  <c r="G5068" i="7"/>
  <c r="G5069" i="7"/>
  <c r="G5070" i="7"/>
  <c r="G5071" i="7"/>
  <c r="G5072" i="7"/>
  <c r="G5073" i="7"/>
  <c r="G5074" i="7"/>
  <c r="G5075" i="7"/>
  <c r="G5076" i="7"/>
  <c r="G5077" i="7"/>
  <c r="G5078" i="7"/>
  <c r="G5079" i="7"/>
  <c r="G5080" i="7"/>
  <c r="G5081" i="7"/>
  <c r="G5082" i="7"/>
  <c r="G5083" i="7"/>
  <c r="G5084" i="7"/>
  <c r="G5085" i="7"/>
  <c r="G5086" i="7"/>
  <c r="G5087" i="7"/>
  <c r="G5088" i="7"/>
  <c r="G5089" i="7"/>
  <c r="G5090" i="7"/>
  <c r="G5091" i="7"/>
  <c r="G5092" i="7"/>
  <c r="G5093" i="7"/>
  <c r="G5094" i="7"/>
  <c r="G5095" i="7"/>
  <c r="G5096" i="7"/>
  <c r="G5097" i="7"/>
  <c r="G5098" i="7"/>
  <c r="G5099" i="7"/>
  <c r="G5100" i="7"/>
  <c r="G5101" i="7"/>
  <c r="G5102" i="7"/>
  <c r="G5103" i="7"/>
  <c r="G5104" i="7"/>
  <c r="G5105" i="7"/>
  <c r="G5106" i="7"/>
  <c r="G5107" i="7"/>
  <c r="G5108" i="7"/>
  <c r="G5109" i="7"/>
  <c r="G5110" i="7"/>
  <c r="G5111" i="7"/>
  <c r="G5112" i="7"/>
  <c r="G5113" i="7"/>
  <c r="G5114" i="7"/>
  <c r="G5115" i="7"/>
  <c r="G5116" i="7"/>
  <c r="G5117" i="7"/>
  <c r="G5118" i="7"/>
  <c r="G5119" i="7"/>
  <c r="G5120" i="7"/>
  <c r="G5121" i="7"/>
  <c r="G5122" i="7"/>
  <c r="G5123" i="7"/>
  <c r="G5124" i="7"/>
  <c r="G5125" i="7"/>
  <c r="G5126" i="7"/>
  <c r="G5127" i="7"/>
  <c r="G5128" i="7"/>
  <c r="G5129" i="7"/>
  <c r="G5130" i="7"/>
  <c r="G5131" i="7"/>
  <c r="G5132" i="7"/>
  <c r="G5133" i="7"/>
  <c r="G5134" i="7"/>
  <c r="G5135" i="7"/>
  <c r="G5136" i="7"/>
  <c r="G5137" i="7"/>
  <c r="C2" i="7"/>
  <c r="C3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259" i="7"/>
  <c r="C260" i="7"/>
  <c r="C261" i="7"/>
  <c r="C262" i="7"/>
  <c r="C263" i="7"/>
  <c r="C264" i="7"/>
  <c r="C265" i="7"/>
  <c r="C266" i="7"/>
  <c r="C267" i="7"/>
  <c r="C268" i="7"/>
  <c r="C269" i="7"/>
  <c r="C270" i="7"/>
  <c r="C271" i="7"/>
  <c r="C272" i="7"/>
  <c r="C273" i="7"/>
  <c r="C274" i="7"/>
  <c r="C275" i="7"/>
  <c r="C276" i="7"/>
  <c r="C277" i="7"/>
  <c r="C278" i="7"/>
  <c r="C279" i="7"/>
  <c r="C280" i="7"/>
  <c r="C281" i="7"/>
  <c r="C282" i="7"/>
  <c r="C283" i="7"/>
  <c r="C284" i="7"/>
  <c r="C285" i="7"/>
  <c r="C286" i="7"/>
  <c r="C287" i="7"/>
  <c r="C288" i="7"/>
  <c r="C289" i="7"/>
  <c r="C290" i="7"/>
  <c r="C291" i="7"/>
  <c r="C292" i="7"/>
  <c r="C293" i="7"/>
  <c r="C294" i="7"/>
  <c r="C295" i="7"/>
  <c r="C296" i="7"/>
  <c r="C297" i="7"/>
  <c r="C298" i="7"/>
  <c r="C299" i="7"/>
  <c r="C300" i="7"/>
  <c r="C301" i="7"/>
  <c r="C302" i="7"/>
  <c r="C303" i="7"/>
  <c r="C304" i="7"/>
  <c r="C305" i="7"/>
  <c r="C306" i="7"/>
  <c r="C307" i="7"/>
  <c r="C308" i="7"/>
  <c r="C309" i="7"/>
  <c r="C310" i="7"/>
  <c r="C311" i="7"/>
  <c r="C312" i="7"/>
  <c r="C313" i="7"/>
  <c r="C314" i="7"/>
  <c r="C315" i="7"/>
  <c r="C316" i="7"/>
  <c r="C317" i="7"/>
  <c r="C318" i="7"/>
  <c r="C319" i="7"/>
  <c r="C320" i="7"/>
  <c r="C321" i="7"/>
  <c r="C322" i="7"/>
  <c r="C323" i="7"/>
  <c r="C324" i="7"/>
  <c r="C325" i="7"/>
  <c r="C326" i="7"/>
  <c r="C327" i="7"/>
  <c r="C328" i="7"/>
  <c r="C329" i="7"/>
  <c r="C330" i="7"/>
  <c r="C331" i="7"/>
  <c r="C332" i="7"/>
  <c r="C333" i="7"/>
  <c r="C334" i="7"/>
  <c r="C335" i="7"/>
  <c r="C336" i="7"/>
  <c r="C337" i="7"/>
  <c r="C338" i="7"/>
  <c r="C339" i="7"/>
  <c r="C340" i="7"/>
  <c r="C341" i="7"/>
  <c r="C342" i="7"/>
  <c r="C343" i="7"/>
  <c r="C344" i="7"/>
  <c r="C345" i="7"/>
  <c r="C346" i="7"/>
  <c r="C347" i="7"/>
  <c r="C348" i="7"/>
  <c r="C349" i="7"/>
  <c r="C350" i="7"/>
  <c r="C351" i="7"/>
  <c r="C352" i="7"/>
  <c r="C353" i="7"/>
  <c r="C354" i="7"/>
  <c r="C355" i="7"/>
  <c r="C356" i="7"/>
  <c r="C357" i="7"/>
  <c r="C358" i="7"/>
  <c r="C359" i="7"/>
  <c r="C360" i="7"/>
  <c r="C361" i="7"/>
  <c r="C362" i="7"/>
  <c r="C363" i="7"/>
  <c r="C364" i="7"/>
  <c r="C365" i="7"/>
  <c r="C366" i="7"/>
  <c r="C367" i="7"/>
  <c r="C368" i="7"/>
  <c r="C369" i="7"/>
  <c r="C370" i="7"/>
  <c r="C371" i="7"/>
  <c r="C372" i="7"/>
  <c r="C373" i="7"/>
  <c r="C374" i="7"/>
  <c r="C375" i="7"/>
  <c r="C376" i="7"/>
  <c r="C377" i="7"/>
  <c r="C378" i="7"/>
  <c r="C379" i="7"/>
  <c r="C380" i="7"/>
  <c r="C381" i="7"/>
  <c r="C382" i="7"/>
  <c r="C383" i="7"/>
  <c r="C384" i="7"/>
  <c r="C385" i="7"/>
  <c r="C386" i="7"/>
  <c r="C387" i="7"/>
  <c r="C388" i="7"/>
  <c r="C389" i="7"/>
  <c r="C390" i="7"/>
  <c r="C391" i="7"/>
  <c r="C392" i="7"/>
  <c r="C393" i="7"/>
  <c r="C394" i="7"/>
  <c r="C395" i="7"/>
  <c r="C396" i="7"/>
  <c r="C397" i="7"/>
  <c r="C398" i="7"/>
  <c r="C399" i="7"/>
  <c r="C400" i="7"/>
  <c r="C401" i="7"/>
  <c r="C402" i="7"/>
  <c r="C403" i="7"/>
  <c r="C404" i="7"/>
  <c r="C405" i="7"/>
  <c r="C406" i="7"/>
  <c r="C407" i="7"/>
  <c r="C408" i="7"/>
  <c r="C409" i="7"/>
  <c r="C410" i="7"/>
  <c r="C411" i="7"/>
  <c r="C412" i="7"/>
  <c r="C413" i="7"/>
  <c r="C414" i="7"/>
  <c r="C415" i="7"/>
  <c r="C416" i="7"/>
  <c r="C417" i="7"/>
  <c r="C418" i="7"/>
  <c r="C419" i="7"/>
  <c r="C420" i="7"/>
  <c r="C421" i="7"/>
  <c r="C422" i="7"/>
  <c r="C423" i="7"/>
  <c r="C424" i="7"/>
  <c r="C425" i="7"/>
  <c r="C426" i="7"/>
  <c r="C427" i="7"/>
  <c r="C428" i="7"/>
  <c r="C429" i="7"/>
  <c r="C430" i="7"/>
  <c r="C431" i="7"/>
  <c r="C432" i="7"/>
  <c r="C433" i="7"/>
  <c r="C434" i="7"/>
  <c r="C435" i="7"/>
  <c r="C436" i="7"/>
  <c r="C437" i="7"/>
  <c r="C438" i="7"/>
  <c r="C439" i="7"/>
  <c r="C440" i="7"/>
  <c r="C441" i="7"/>
  <c r="C442" i="7"/>
  <c r="C443" i="7"/>
  <c r="C444" i="7"/>
  <c r="C445" i="7"/>
  <c r="C446" i="7"/>
  <c r="C447" i="7"/>
  <c r="C448" i="7"/>
  <c r="C449" i="7"/>
  <c r="C450" i="7"/>
  <c r="C451" i="7"/>
  <c r="C452" i="7"/>
  <c r="C453" i="7"/>
  <c r="C454" i="7"/>
  <c r="C455" i="7"/>
  <c r="C456" i="7"/>
  <c r="C457" i="7"/>
  <c r="C458" i="7"/>
  <c r="C459" i="7"/>
  <c r="C460" i="7"/>
  <c r="C461" i="7"/>
  <c r="C462" i="7"/>
  <c r="C463" i="7"/>
  <c r="C464" i="7"/>
  <c r="C465" i="7"/>
  <c r="C466" i="7"/>
  <c r="C467" i="7"/>
  <c r="C468" i="7"/>
  <c r="C469" i="7"/>
  <c r="C470" i="7"/>
  <c r="C471" i="7"/>
  <c r="C472" i="7"/>
  <c r="C473" i="7"/>
  <c r="C474" i="7"/>
  <c r="C475" i="7"/>
  <c r="C476" i="7"/>
  <c r="C477" i="7"/>
  <c r="C478" i="7"/>
  <c r="C479" i="7"/>
  <c r="C480" i="7"/>
  <c r="C481" i="7"/>
  <c r="C482" i="7"/>
  <c r="C483" i="7"/>
  <c r="C484" i="7"/>
  <c r="C485" i="7"/>
  <c r="C486" i="7"/>
  <c r="C487" i="7"/>
  <c r="C488" i="7"/>
  <c r="C489" i="7"/>
  <c r="C490" i="7"/>
  <c r="C491" i="7"/>
  <c r="C492" i="7"/>
  <c r="C493" i="7"/>
  <c r="C494" i="7"/>
  <c r="C495" i="7"/>
  <c r="C496" i="7"/>
  <c r="C497" i="7"/>
  <c r="C498" i="7"/>
  <c r="C499" i="7"/>
  <c r="C500" i="7"/>
  <c r="C501" i="7"/>
  <c r="C502" i="7"/>
  <c r="C503" i="7"/>
  <c r="C504" i="7"/>
  <c r="C505" i="7"/>
  <c r="C506" i="7"/>
  <c r="C507" i="7"/>
  <c r="C508" i="7"/>
  <c r="C509" i="7"/>
  <c r="C510" i="7"/>
  <c r="C511" i="7"/>
  <c r="C512" i="7"/>
  <c r="C513" i="7"/>
  <c r="C514" i="7"/>
  <c r="C515" i="7"/>
  <c r="C516" i="7"/>
  <c r="C517" i="7"/>
  <c r="C518" i="7"/>
  <c r="C519" i="7"/>
  <c r="C520" i="7"/>
  <c r="C521" i="7"/>
  <c r="C522" i="7"/>
  <c r="C523" i="7"/>
  <c r="C524" i="7"/>
  <c r="C525" i="7"/>
  <c r="C526" i="7"/>
  <c r="C527" i="7"/>
  <c r="C528" i="7"/>
  <c r="C529" i="7"/>
  <c r="C530" i="7"/>
  <c r="C531" i="7"/>
  <c r="C532" i="7"/>
  <c r="C533" i="7"/>
  <c r="C534" i="7"/>
  <c r="C535" i="7"/>
  <c r="C536" i="7"/>
  <c r="C537" i="7"/>
  <c r="C538" i="7"/>
  <c r="C539" i="7"/>
  <c r="C540" i="7"/>
  <c r="C541" i="7"/>
  <c r="C542" i="7"/>
  <c r="C543" i="7"/>
  <c r="C544" i="7"/>
  <c r="C545" i="7"/>
  <c r="C546" i="7"/>
  <c r="C547" i="7"/>
  <c r="C548" i="7"/>
  <c r="C549" i="7"/>
  <c r="C550" i="7"/>
  <c r="C551" i="7"/>
  <c r="C552" i="7"/>
  <c r="C553" i="7"/>
  <c r="C554" i="7"/>
  <c r="C555" i="7"/>
  <c r="C556" i="7"/>
  <c r="C557" i="7"/>
  <c r="C558" i="7"/>
  <c r="C559" i="7"/>
  <c r="C560" i="7"/>
  <c r="C561" i="7"/>
  <c r="C562" i="7"/>
  <c r="C563" i="7"/>
  <c r="C564" i="7"/>
  <c r="C565" i="7"/>
  <c r="C566" i="7"/>
  <c r="C567" i="7"/>
  <c r="C568" i="7"/>
  <c r="C569" i="7"/>
  <c r="C570" i="7"/>
  <c r="C571" i="7"/>
  <c r="C572" i="7"/>
  <c r="C573" i="7"/>
  <c r="C574" i="7"/>
  <c r="C575" i="7"/>
  <c r="C576" i="7"/>
  <c r="C577" i="7"/>
  <c r="C578" i="7"/>
  <c r="C579" i="7"/>
  <c r="C580" i="7"/>
  <c r="C581" i="7"/>
  <c r="C582" i="7"/>
  <c r="C583" i="7"/>
  <c r="C584" i="7"/>
  <c r="C585" i="7"/>
  <c r="C586" i="7"/>
  <c r="C587" i="7"/>
  <c r="C588" i="7"/>
  <c r="C589" i="7"/>
  <c r="C590" i="7"/>
  <c r="C591" i="7"/>
  <c r="C592" i="7"/>
  <c r="C593" i="7"/>
  <c r="C594" i="7"/>
  <c r="C595" i="7"/>
  <c r="C596" i="7"/>
  <c r="C597" i="7"/>
  <c r="C598" i="7"/>
  <c r="C599" i="7"/>
  <c r="C600" i="7"/>
  <c r="C601" i="7"/>
  <c r="C602" i="7"/>
  <c r="C603" i="7"/>
  <c r="C604" i="7"/>
  <c r="C605" i="7"/>
  <c r="C606" i="7"/>
  <c r="C607" i="7"/>
  <c r="C608" i="7"/>
  <c r="C609" i="7"/>
  <c r="C610" i="7"/>
  <c r="C611" i="7"/>
  <c r="C612" i="7"/>
  <c r="C613" i="7"/>
  <c r="C614" i="7"/>
  <c r="C615" i="7"/>
  <c r="C616" i="7"/>
  <c r="C617" i="7"/>
  <c r="C618" i="7"/>
  <c r="C619" i="7"/>
  <c r="C620" i="7"/>
  <c r="C621" i="7"/>
  <c r="C622" i="7"/>
  <c r="C623" i="7"/>
  <c r="C624" i="7"/>
  <c r="C625" i="7"/>
  <c r="C626" i="7"/>
  <c r="C627" i="7"/>
  <c r="C628" i="7"/>
  <c r="C629" i="7"/>
  <c r="C630" i="7"/>
  <c r="C631" i="7"/>
  <c r="C632" i="7"/>
  <c r="C633" i="7"/>
  <c r="C634" i="7"/>
  <c r="C635" i="7"/>
  <c r="C636" i="7"/>
  <c r="C637" i="7"/>
  <c r="C638" i="7"/>
  <c r="C639" i="7"/>
  <c r="C640" i="7"/>
  <c r="C641" i="7"/>
  <c r="C642" i="7"/>
  <c r="C643" i="7"/>
  <c r="C644" i="7"/>
  <c r="C645" i="7"/>
  <c r="C646" i="7"/>
  <c r="C647" i="7"/>
  <c r="C648" i="7"/>
  <c r="C649" i="7"/>
  <c r="C650" i="7"/>
  <c r="C651" i="7"/>
  <c r="C652" i="7"/>
  <c r="C653" i="7"/>
  <c r="C654" i="7"/>
  <c r="C655" i="7"/>
  <c r="C656" i="7"/>
  <c r="C657" i="7"/>
  <c r="C658" i="7"/>
  <c r="C659" i="7"/>
  <c r="C660" i="7"/>
  <c r="C661" i="7"/>
  <c r="C662" i="7"/>
  <c r="C663" i="7"/>
  <c r="C664" i="7"/>
  <c r="C665" i="7"/>
  <c r="C666" i="7"/>
  <c r="C667" i="7"/>
  <c r="C668" i="7"/>
  <c r="C669" i="7"/>
  <c r="C670" i="7"/>
  <c r="C671" i="7"/>
  <c r="C672" i="7"/>
  <c r="C673" i="7"/>
  <c r="C674" i="7"/>
  <c r="C675" i="7"/>
  <c r="C676" i="7"/>
  <c r="C677" i="7"/>
  <c r="C678" i="7"/>
  <c r="C679" i="7"/>
  <c r="C680" i="7"/>
  <c r="C681" i="7"/>
  <c r="C682" i="7"/>
  <c r="C683" i="7"/>
  <c r="C684" i="7"/>
  <c r="C685" i="7"/>
  <c r="C686" i="7"/>
  <c r="C687" i="7"/>
  <c r="C688" i="7"/>
  <c r="C689" i="7"/>
  <c r="C690" i="7"/>
  <c r="C691" i="7"/>
  <c r="C692" i="7"/>
  <c r="C693" i="7"/>
  <c r="C694" i="7"/>
  <c r="C695" i="7"/>
  <c r="C696" i="7"/>
  <c r="C697" i="7"/>
  <c r="C698" i="7"/>
  <c r="C699" i="7"/>
  <c r="C700" i="7"/>
  <c r="C701" i="7"/>
  <c r="C702" i="7"/>
  <c r="C703" i="7"/>
  <c r="C704" i="7"/>
  <c r="C705" i="7"/>
  <c r="C706" i="7"/>
  <c r="C707" i="7"/>
  <c r="C708" i="7"/>
  <c r="C709" i="7"/>
  <c r="C710" i="7"/>
  <c r="C711" i="7"/>
  <c r="C712" i="7"/>
  <c r="C713" i="7"/>
  <c r="C714" i="7"/>
  <c r="C715" i="7"/>
  <c r="C716" i="7"/>
  <c r="C717" i="7"/>
  <c r="C718" i="7"/>
  <c r="C719" i="7"/>
  <c r="C720" i="7"/>
  <c r="C721" i="7"/>
  <c r="C722" i="7"/>
  <c r="C723" i="7"/>
  <c r="C724" i="7"/>
  <c r="C725" i="7"/>
  <c r="C726" i="7"/>
  <c r="C727" i="7"/>
  <c r="C728" i="7"/>
  <c r="C729" i="7"/>
  <c r="C730" i="7"/>
  <c r="C731" i="7"/>
  <c r="C732" i="7"/>
  <c r="C733" i="7"/>
  <c r="C734" i="7"/>
  <c r="C735" i="7"/>
  <c r="C736" i="7"/>
  <c r="C737" i="7"/>
  <c r="C738" i="7"/>
  <c r="C739" i="7"/>
  <c r="C740" i="7"/>
  <c r="C741" i="7"/>
  <c r="C742" i="7"/>
  <c r="C743" i="7"/>
  <c r="C744" i="7"/>
  <c r="C745" i="7"/>
  <c r="C746" i="7"/>
  <c r="C747" i="7"/>
  <c r="C748" i="7"/>
  <c r="C749" i="7"/>
  <c r="C750" i="7"/>
  <c r="C751" i="7"/>
  <c r="C752" i="7"/>
  <c r="C753" i="7"/>
  <c r="C754" i="7"/>
  <c r="C755" i="7"/>
  <c r="C756" i="7"/>
  <c r="C757" i="7"/>
  <c r="C758" i="7"/>
  <c r="C759" i="7"/>
  <c r="C760" i="7"/>
  <c r="C761" i="7"/>
  <c r="C762" i="7"/>
  <c r="C763" i="7"/>
  <c r="C764" i="7"/>
  <c r="C765" i="7"/>
  <c r="C766" i="7"/>
  <c r="C767" i="7"/>
  <c r="C768" i="7"/>
  <c r="C769" i="7"/>
  <c r="C770" i="7"/>
  <c r="C771" i="7"/>
  <c r="C772" i="7"/>
  <c r="C773" i="7"/>
  <c r="C774" i="7"/>
  <c r="C775" i="7"/>
  <c r="C776" i="7"/>
  <c r="C777" i="7"/>
  <c r="C778" i="7"/>
  <c r="C779" i="7"/>
  <c r="C780" i="7"/>
  <c r="C781" i="7"/>
  <c r="C782" i="7"/>
  <c r="C783" i="7"/>
  <c r="C784" i="7"/>
  <c r="C785" i="7"/>
  <c r="C786" i="7"/>
  <c r="C787" i="7"/>
  <c r="C788" i="7"/>
  <c r="C789" i="7"/>
  <c r="C790" i="7"/>
  <c r="C791" i="7"/>
  <c r="C792" i="7"/>
  <c r="C793" i="7"/>
  <c r="C794" i="7"/>
  <c r="C795" i="7"/>
  <c r="C796" i="7"/>
  <c r="C797" i="7"/>
  <c r="C798" i="7"/>
  <c r="C799" i="7"/>
  <c r="C800" i="7"/>
  <c r="C801" i="7"/>
  <c r="C802" i="7"/>
  <c r="C803" i="7"/>
  <c r="C804" i="7"/>
  <c r="C805" i="7"/>
  <c r="C806" i="7"/>
  <c r="C807" i="7"/>
  <c r="C808" i="7"/>
  <c r="C809" i="7"/>
  <c r="C810" i="7"/>
  <c r="C811" i="7"/>
  <c r="C812" i="7"/>
  <c r="C813" i="7"/>
  <c r="C814" i="7"/>
  <c r="C815" i="7"/>
  <c r="C816" i="7"/>
  <c r="C817" i="7"/>
  <c r="C818" i="7"/>
  <c r="C819" i="7"/>
  <c r="C820" i="7"/>
  <c r="C821" i="7"/>
  <c r="C822" i="7"/>
  <c r="C823" i="7"/>
  <c r="C824" i="7"/>
  <c r="C825" i="7"/>
  <c r="C826" i="7"/>
  <c r="C827" i="7"/>
  <c r="C828" i="7"/>
  <c r="C829" i="7"/>
  <c r="C830" i="7"/>
  <c r="C831" i="7"/>
  <c r="C832" i="7"/>
  <c r="C833" i="7"/>
  <c r="C834" i="7"/>
  <c r="C835" i="7"/>
  <c r="C836" i="7"/>
  <c r="C837" i="7"/>
  <c r="C838" i="7"/>
  <c r="C839" i="7"/>
  <c r="C840" i="7"/>
  <c r="C841" i="7"/>
  <c r="C842" i="7"/>
  <c r="C843" i="7"/>
  <c r="C844" i="7"/>
  <c r="C845" i="7"/>
  <c r="C846" i="7"/>
  <c r="C847" i="7"/>
  <c r="C848" i="7"/>
  <c r="C849" i="7"/>
  <c r="C850" i="7"/>
  <c r="C851" i="7"/>
  <c r="C852" i="7"/>
  <c r="C853" i="7"/>
  <c r="C854" i="7"/>
  <c r="C855" i="7"/>
  <c r="C856" i="7"/>
  <c r="C857" i="7"/>
  <c r="C858" i="7"/>
  <c r="C859" i="7"/>
  <c r="C860" i="7"/>
  <c r="C861" i="7"/>
  <c r="C862" i="7"/>
  <c r="C863" i="7"/>
  <c r="C864" i="7"/>
  <c r="C865" i="7"/>
  <c r="C866" i="7"/>
  <c r="C867" i="7"/>
  <c r="C868" i="7"/>
  <c r="C869" i="7"/>
  <c r="C870" i="7"/>
  <c r="C871" i="7"/>
  <c r="C872" i="7"/>
  <c r="C873" i="7"/>
  <c r="C874" i="7"/>
  <c r="C875" i="7"/>
  <c r="C876" i="7"/>
  <c r="C877" i="7"/>
  <c r="C878" i="7"/>
  <c r="C879" i="7"/>
  <c r="C880" i="7"/>
  <c r="C881" i="7"/>
  <c r="C882" i="7"/>
  <c r="C883" i="7"/>
  <c r="C884" i="7"/>
  <c r="C885" i="7"/>
  <c r="C886" i="7"/>
  <c r="C887" i="7"/>
  <c r="C888" i="7"/>
  <c r="C889" i="7"/>
  <c r="C890" i="7"/>
  <c r="C891" i="7"/>
  <c r="C892" i="7"/>
  <c r="C893" i="7"/>
  <c r="C894" i="7"/>
  <c r="C895" i="7"/>
  <c r="C896" i="7"/>
  <c r="C897" i="7"/>
  <c r="C898" i="7"/>
  <c r="C899" i="7"/>
  <c r="C900" i="7"/>
  <c r="C901" i="7"/>
  <c r="C902" i="7"/>
  <c r="C903" i="7"/>
  <c r="C904" i="7"/>
  <c r="C905" i="7"/>
  <c r="C906" i="7"/>
  <c r="C907" i="7"/>
  <c r="C908" i="7"/>
  <c r="C909" i="7"/>
  <c r="C910" i="7"/>
  <c r="C911" i="7"/>
  <c r="C912" i="7"/>
  <c r="C913" i="7"/>
  <c r="C914" i="7"/>
  <c r="C915" i="7"/>
  <c r="C916" i="7"/>
  <c r="C917" i="7"/>
  <c r="C918" i="7"/>
  <c r="C919" i="7"/>
  <c r="C920" i="7"/>
  <c r="C921" i="7"/>
  <c r="C922" i="7"/>
  <c r="C923" i="7"/>
  <c r="C924" i="7"/>
  <c r="C925" i="7"/>
  <c r="C926" i="7"/>
  <c r="C927" i="7"/>
  <c r="C928" i="7"/>
  <c r="C929" i="7"/>
  <c r="C930" i="7"/>
  <c r="C931" i="7"/>
  <c r="C932" i="7"/>
  <c r="C933" i="7"/>
  <c r="C934" i="7"/>
  <c r="C935" i="7"/>
  <c r="C936" i="7"/>
  <c r="C937" i="7"/>
  <c r="C938" i="7"/>
  <c r="C939" i="7"/>
  <c r="C940" i="7"/>
  <c r="C941" i="7"/>
  <c r="C942" i="7"/>
  <c r="C943" i="7"/>
  <c r="C944" i="7"/>
  <c r="C945" i="7"/>
  <c r="C946" i="7"/>
  <c r="C947" i="7"/>
  <c r="C948" i="7"/>
  <c r="C949" i="7"/>
  <c r="C950" i="7"/>
  <c r="C951" i="7"/>
  <c r="C952" i="7"/>
  <c r="C953" i="7"/>
  <c r="C954" i="7"/>
  <c r="C955" i="7"/>
  <c r="C956" i="7"/>
  <c r="C957" i="7"/>
  <c r="C958" i="7"/>
  <c r="C959" i="7"/>
  <c r="C960" i="7"/>
  <c r="C961" i="7"/>
  <c r="C962" i="7"/>
  <c r="C963" i="7"/>
  <c r="C964" i="7"/>
  <c r="C965" i="7"/>
  <c r="C966" i="7"/>
  <c r="C967" i="7"/>
  <c r="C968" i="7"/>
  <c r="C969" i="7"/>
  <c r="C970" i="7"/>
  <c r="C971" i="7"/>
  <c r="C972" i="7"/>
  <c r="C973" i="7"/>
  <c r="C974" i="7"/>
  <c r="C975" i="7"/>
  <c r="C976" i="7"/>
  <c r="C977" i="7"/>
  <c r="C978" i="7"/>
  <c r="C979" i="7"/>
  <c r="C980" i="7"/>
  <c r="C981" i="7"/>
  <c r="C982" i="7"/>
  <c r="C983" i="7"/>
  <c r="C984" i="7"/>
  <c r="C985" i="7"/>
  <c r="C986" i="7"/>
  <c r="C987" i="7"/>
  <c r="C988" i="7"/>
  <c r="C989" i="7"/>
  <c r="C990" i="7"/>
  <c r="C991" i="7"/>
  <c r="C992" i="7"/>
  <c r="C993" i="7"/>
  <c r="C994" i="7"/>
  <c r="C995" i="7"/>
  <c r="C996" i="7"/>
  <c r="C997" i="7"/>
  <c r="C998" i="7"/>
  <c r="C999" i="7"/>
  <c r="C1000" i="7"/>
  <c r="C1001" i="7"/>
  <c r="C1002" i="7"/>
  <c r="C1003" i="7"/>
  <c r="C1004" i="7"/>
  <c r="C1005" i="7"/>
  <c r="C1006" i="7"/>
  <c r="C1007" i="7"/>
  <c r="C1008" i="7"/>
  <c r="C1009" i="7"/>
  <c r="C1010" i="7"/>
  <c r="C1011" i="7"/>
  <c r="C1012" i="7"/>
  <c r="C1013" i="7"/>
  <c r="C1014" i="7"/>
  <c r="C1015" i="7"/>
  <c r="C1016" i="7"/>
  <c r="C1017" i="7"/>
  <c r="C1018" i="7"/>
  <c r="C1019" i="7"/>
  <c r="C1020" i="7"/>
  <c r="C1021" i="7"/>
  <c r="C1022" i="7"/>
  <c r="C1023" i="7"/>
  <c r="C1024" i="7"/>
  <c r="C1025" i="7"/>
  <c r="C1026" i="7"/>
  <c r="C1027" i="7"/>
  <c r="C1028" i="7"/>
  <c r="C1029" i="7"/>
  <c r="C1030" i="7"/>
  <c r="C1031" i="7"/>
  <c r="C1032" i="7"/>
  <c r="C1033" i="7"/>
  <c r="C1034" i="7"/>
  <c r="C1035" i="7"/>
  <c r="C1036" i="7"/>
  <c r="C1037" i="7"/>
  <c r="C1038" i="7"/>
  <c r="C1039" i="7"/>
  <c r="C1040" i="7"/>
  <c r="C1041" i="7"/>
  <c r="C1042" i="7"/>
  <c r="C1043" i="7"/>
  <c r="C1044" i="7"/>
  <c r="C1045" i="7"/>
  <c r="C1046" i="7"/>
  <c r="C1047" i="7"/>
  <c r="C1048" i="7"/>
  <c r="C1049" i="7"/>
  <c r="C1050" i="7"/>
  <c r="C1051" i="7"/>
  <c r="C1052" i="7"/>
  <c r="C1053" i="7"/>
  <c r="C1054" i="7"/>
  <c r="C1055" i="7"/>
  <c r="C1056" i="7"/>
  <c r="C1057" i="7"/>
  <c r="C1058" i="7"/>
  <c r="C1059" i="7"/>
  <c r="C1060" i="7"/>
  <c r="C1061" i="7"/>
  <c r="C1062" i="7"/>
  <c r="C1063" i="7"/>
  <c r="C1064" i="7"/>
  <c r="C1065" i="7"/>
  <c r="C1066" i="7"/>
  <c r="C1067" i="7"/>
  <c r="C1068" i="7"/>
  <c r="C1069" i="7"/>
  <c r="C1070" i="7"/>
  <c r="C1071" i="7"/>
  <c r="C1072" i="7"/>
  <c r="C1073" i="7"/>
  <c r="C1074" i="7"/>
  <c r="C1075" i="7"/>
  <c r="C1076" i="7"/>
  <c r="C1077" i="7"/>
  <c r="C1078" i="7"/>
  <c r="C1079" i="7"/>
  <c r="C1080" i="7"/>
  <c r="C1081" i="7"/>
  <c r="C1082" i="7"/>
  <c r="C1083" i="7"/>
  <c r="C1084" i="7"/>
  <c r="C1085" i="7"/>
  <c r="C1086" i="7"/>
  <c r="C1087" i="7"/>
  <c r="C1088" i="7"/>
  <c r="C1089" i="7"/>
  <c r="C1090" i="7"/>
  <c r="C1091" i="7"/>
  <c r="C1092" i="7"/>
  <c r="C1093" i="7"/>
  <c r="C1094" i="7"/>
  <c r="C1095" i="7"/>
  <c r="C1096" i="7"/>
  <c r="C1097" i="7"/>
  <c r="C1098" i="7"/>
  <c r="C1099" i="7"/>
  <c r="C1100" i="7"/>
  <c r="C1101" i="7"/>
  <c r="C1102" i="7"/>
  <c r="C1103" i="7"/>
  <c r="C1104" i="7"/>
  <c r="C1105" i="7"/>
  <c r="C1106" i="7"/>
  <c r="C1107" i="7"/>
  <c r="C1108" i="7"/>
  <c r="C1109" i="7"/>
  <c r="C1110" i="7"/>
  <c r="C1111" i="7"/>
  <c r="C1112" i="7"/>
  <c r="C1113" i="7"/>
  <c r="C1114" i="7"/>
  <c r="C1115" i="7"/>
  <c r="C1116" i="7"/>
  <c r="C1117" i="7"/>
  <c r="C1118" i="7"/>
  <c r="C1119" i="7"/>
  <c r="C1120" i="7"/>
  <c r="C1121" i="7"/>
  <c r="C1122" i="7"/>
  <c r="C1123" i="7"/>
  <c r="C1124" i="7"/>
  <c r="C1125" i="7"/>
  <c r="C1126" i="7"/>
  <c r="C1127" i="7"/>
  <c r="C1128" i="7"/>
  <c r="C1129" i="7"/>
  <c r="C1130" i="7"/>
  <c r="C1131" i="7"/>
  <c r="C1132" i="7"/>
  <c r="C1133" i="7"/>
  <c r="C1134" i="7"/>
  <c r="C1135" i="7"/>
  <c r="C1136" i="7"/>
  <c r="C1137" i="7"/>
  <c r="C1138" i="7"/>
  <c r="C1139" i="7"/>
  <c r="C1140" i="7"/>
  <c r="C1141" i="7"/>
  <c r="C1142" i="7"/>
  <c r="C1143" i="7"/>
  <c r="C1144" i="7"/>
  <c r="C1145" i="7"/>
  <c r="C1146" i="7"/>
  <c r="C1147" i="7"/>
  <c r="C1148" i="7"/>
  <c r="C1149" i="7"/>
  <c r="C1150" i="7"/>
  <c r="C1151" i="7"/>
  <c r="C1152" i="7"/>
  <c r="C1153" i="7"/>
  <c r="C1154" i="7"/>
  <c r="C1155" i="7"/>
  <c r="C1156" i="7"/>
  <c r="C1157" i="7"/>
  <c r="C1158" i="7"/>
  <c r="C1159" i="7"/>
  <c r="C1160" i="7"/>
  <c r="C1161" i="7"/>
  <c r="C1162" i="7"/>
  <c r="C1163" i="7"/>
  <c r="C1164" i="7"/>
  <c r="C1165" i="7"/>
  <c r="C1166" i="7"/>
  <c r="C1167" i="7"/>
  <c r="C1168" i="7"/>
  <c r="C1169" i="7"/>
  <c r="C1170" i="7"/>
  <c r="C1171" i="7"/>
  <c r="C1172" i="7"/>
  <c r="C1173" i="7"/>
  <c r="C1174" i="7"/>
  <c r="C1175" i="7"/>
  <c r="C1176" i="7"/>
  <c r="C1177" i="7"/>
  <c r="C1178" i="7"/>
  <c r="C1179" i="7"/>
  <c r="C1180" i="7"/>
  <c r="C1181" i="7"/>
  <c r="C1182" i="7"/>
  <c r="C1183" i="7"/>
  <c r="C1184" i="7"/>
  <c r="C1185" i="7"/>
  <c r="C1186" i="7"/>
  <c r="C1187" i="7"/>
  <c r="C1188" i="7"/>
  <c r="C1189" i="7"/>
  <c r="C1190" i="7"/>
  <c r="C1191" i="7"/>
  <c r="C1192" i="7"/>
  <c r="C1193" i="7"/>
  <c r="C1194" i="7"/>
  <c r="C1195" i="7"/>
  <c r="C1196" i="7"/>
  <c r="C1197" i="7"/>
  <c r="C1198" i="7"/>
  <c r="C1199" i="7"/>
  <c r="C1200" i="7"/>
  <c r="C1201" i="7"/>
  <c r="C1202" i="7"/>
  <c r="C1203" i="7"/>
  <c r="C1204" i="7"/>
  <c r="C1205" i="7"/>
  <c r="C1206" i="7"/>
  <c r="C1207" i="7"/>
  <c r="C1208" i="7"/>
  <c r="C1209" i="7"/>
  <c r="C1210" i="7"/>
  <c r="C1211" i="7"/>
  <c r="C1212" i="7"/>
  <c r="C1213" i="7"/>
  <c r="C1214" i="7"/>
  <c r="C1215" i="7"/>
  <c r="C1216" i="7"/>
  <c r="C1217" i="7"/>
  <c r="C1218" i="7"/>
  <c r="C1219" i="7"/>
  <c r="C1220" i="7"/>
  <c r="C1221" i="7"/>
  <c r="C1222" i="7"/>
  <c r="C1223" i="7"/>
  <c r="C1224" i="7"/>
  <c r="C1225" i="7"/>
  <c r="C1226" i="7"/>
  <c r="C1227" i="7"/>
  <c r="C1228" i="7"/>
  <c r="C1229" i="7"/>
  <c r="C1230" i="7"/>
  <c r="C1231" i="7"/>
  <c r="C1232" i="7"/>
  <c r="C1233" i="7"/>
  <c r="C1234" i="7"/>
  <c r="C1235" i="7"/>
  <c r="C1236" i="7"/>
  <c r="C1237" i="7"/>
  <c r="C1238" i="7"/>
  <c r="C1239" i="7"/>
  <c r="C1240" i="7"/>
  <c r="C1241" i="7"/>
  <c r="C1242" i="7"/>
  <c r="C1243" i="7"/>
  <c r="C1244" i="7"/>
  <c r="C1245" i="7"/>
  <c r="C1246" i="7"/>
  <c r="C1247" i="7"/>
  <c r="C1248" i="7"/>
  <c r="C1249" i="7"/>
  <c r="C1250" i="7"/>
  <c r="C1251" i="7"/>
  <c r="C1252" i="7"/>
  <c r="C1253" i="7"/>
  <c r="C1254" i="7"/>
  <c r="C1255" i="7"/>
  <c r="C1256" i="7"/>
  <c r="C1257" i="7"/>
  <c r="C1258" i="7"/>
  <c r="C1259" i="7"/>
  <c r="C1260" i="7"/>
  <c r="C1261" i="7"/>
  <c r="C1262" i="7"/>
  <c r="C1263" i="7"/>
  <c r="C1264" i="7"/>
  <c r="C1265" i="7"/>
  <c r="C1266" i="7"/>
  <c r="C1267" i="7"/>
  <c r="C1268" i="7"/>
  <c r="C1269" i="7"/>
  <c r="C1270" i="7"/>
  <c r="C1271" i="7"/>
  <c r="C1272" i="7"/>
  <c r="C1273" i="7"/>
  <c r="C1274" i="7"/>
  <c r="C1275" i="7"/>
  <c r="C1276" i="7"/>
  <c r="C1277" i="7"/>
  <c r="C1278" i="7"/>
  <c r="C1279" i="7"/>
  <c r="C1280" i="7"/>
  <c r="C1281" i="7"/>
  <c r="C1282" i="7"/>
  <c r="C1283" i="7"/>
  <c r="C1284" i="7"/>
  <c r="C1285" i="7"/>
  <c r="C1286" i="7"/>
  <c r="C1287" i="7"/>
  <c r="C1288" i="7"/>
  <c r="C1289" i="7"/>
  <c r="C1290" i="7"/>
  <c r="C1291" i="7"/>
  <c r="C1292" i="7"/>
  <c r="C1293" i="7"/>
  <c r="C1294" i="7"/>
  <c r="C1295" i="7"/>
  <c r="C1296" i="7"/>
  <c r="C1297" i="7"/>
  <c r="C1298" i="7"/>
  <c r="C1299" i="7"/>
  <c r="C1300" i="7"/>
  <c r="C1301" i="7"/>
  <c r="C1302" i="7"/>
  <c r="C1303" i="7"/>
  <c r="C1304" i="7"/>
  <c r="C1305" i="7"/>
  <c r="C1306" i="7"/>
  <c r="C1307" i="7"/>
  <c r="C1308" i="7"/>
  <c r="C1309" i="7"/>
  <c r="C1310" i="7"/>
  <c r="C1311" i="7"/>
  <c r="C1312" i="7"/>
  <c r="C1313" i="7"/>
  <c r="C1314" i="7"/>
  <c r="C1315" i="7"/>
  <c r="C1316" i="7"/>
  <c r="C1317" i="7"/>
  <c r="C1318" i="7"/>
  <c r="C1319" i="7"/>
  <c r="C1320" i="7"/>
  <c r="C1321" i="7"/>
  <c r="C1322" i="7"/>
  <c r="C1323" i="7"/>
  <c r="C1324" i="7"/>
  <c r="C1325" i="7"/>
  <c r="C1326" i="7"/>
  <c r="C1327" i="7"/>
  <c r="C1328" i="7"/>
  <c r="C1329" i="7"/>
  <c r="C1330" i="7"/>
  <c r="C1331" i="7"/>
  <c r="C1332" i="7"/>
  <c r="C1333" i="7"/>
  <c r="C1334" i="7"/>
  <c r="C1335" i="7"/>
  <c r="C1336" i="7"/>
  <c r="C1337" i="7"/>
  <c r="C1338" i="7"/>
  <c r="C1339" i="7"/>
  <c r="C1340" i="7"/>
  <c r="C1341" i="7"/>
  <c r="C1342" i="7"/>
  <c r="C1343" i="7"/>
  <c r="C1344" i="7"/>
  <c r="C1345" i="7"/>
  <c r="C1346" i="7"/>
  <c r="C1347" i="7"/>
  <c r="C1348" i="7"/>
  <c r="C1349" i="7"/>
  <c r="C1350" i="7"/>
  <c r="C1351" i="7"/>
  <c r="C1352" i="7"/>
  <c r="C1353" i="7"/>
  <c r="C1354" i="7"/>
  <c r="C1355" i="7"/>
  <c r="C1356" i="7"/>
  <c r="C1357" i="7"/>
  <c r="C1358" i="7"/>
  <c r="C1359" i="7"/>
  <c r="C1360" i="7"/>
  <c r="C1361" i="7"/>
  <c r="C1362" i="7"/>
  <c r="C1363" i="7"/>
  <c r="C1364" i="7"/>
  <c r="C1365" i="7"/>
  <c r="C1366" i="7"/>
  <c r="C1367" i="7"/>
  <c r="C1368" i="7"/>
  <c r="C1369" i="7"/>
  <c r="C1370" i="7"/>
  <c r="C1371" i="7"/>
  <c r="C1372" i="7"/>
  <c r="C1373" i="7"/>
  <c r="C1374" i="7"/>
  <c r="C1375" i="7"/>
  <c r="C1376" i="7"/>
  <c r="C1377" i="7"/>
  <c r="C1378" i="7"/>
  <c r="C1379" i="7"/>
  <c r="C1380" i="7"/>
  <c r="C1381" i="7"/>
  <c r="C1382" i="7"/>
  <c r="C1383" i="7"/>
  <c r="C1384" i="7"/>
  <c r="C1385" i="7"/>
  <c r="C1386" i="7"/>
  <c r="C1387" i="7"/>
  <c r="C1388" i="7"/>
  <c r="C1389" i="7"/>
  <c r="C1390" i="7"/>
  <c r="C1391" i="7"/>
  <c r="C1392" i="7"/>
  <c r="C1393" i="7"/>
  <c r="C1394" i="7"/>
  <c r="C1395" i="7"/>
  <c r="C1396" i="7"/>
  <c r="C1397" i="7"/>
  <c r="C1398" i="7"/>
  <c r="C1399" i="7"/>
  <c r="C1400" i="7"/>
  <c r="C1401" i="7"/>
  <c r="C1402" i="7"/>
  <c r="C1403" i="7"/>
  <c r="C1404" i="7"/>
  <c r="C1405" i="7"/>
  <c r="C1406" i="7"/>
  <c r="C1407" i="7"/>
  <c r="C1408" i="7"/>
  <c r="C1409" i="7"/>
  <c r="C1410" i="7"/>
  <c r="C1411" i="7"/>
  <c r="C1412" i="7"/>
  <c r="C1413" i="7"/>
  <c r="C1414" i="7"/>
  <c r="C1415" i="7"/>
  <c r="C1416" i="7"/>
  <c r="C1417" i="7"/>
  <c r="C1418" i="7"/>
  <c r="C1419" i="7"/>
  <c r="C1420" i="7"/>
  <c r="C1421" i="7"/>
  <c r="C1422" i="7"/>
  <c r="C1423" i="7"/>
  <c r="C1424" i="7"/>
  <c r="C1425" i="7"/>
  <c r="C1426" i="7"/>
  <c r="C1427" i="7"/>
  <c r="C1428" i="7"/>
  <c r="C1429" i="7"/>
  <c r="C1430" i="7"/>
  <c r="C1431" i="7"/>
  <c r="C1432" i="7"/>
  <c r="C1433" i="7"/>
  <c r="C1434" i="7"/>
  <c r="C1435" i="7"/>
  <c r="C1436" i="7"/>
  <c r="C1437" i="7"/>
  <c r="C1438" i="7"/>
  <c r="C1439" i="7"/>
  <c r="C1440" i="7"/>
  <c r="C1441" i="7"/>
  <c r="C1442" i="7"/>
  <c r="C1443" i="7"/>
  <c r="C1444" i="7"/>
  <c r="C1445" i="7"/>
  <c r="C1446" i="7"/>
  <c r="C1447" i="7"/>
  <c r="C1448" i="7"/>
  <c r="C1449" i="7"/>
  <c r="C1450" i="7"/>
  <c r="C1451" i="7"/>
  <c r="C1452" i="7"/>
  <c r="C1453" i="7"/>
  <c r="C1454" i="7"/>
  <c r="C1455" i="7"/>
  <c r="C1456" i="7"/>
  <c r="C1457" i="7"/>
  <c r="C1458" i="7"/>
  <c r="C1459" i="7"/>
  <c r="C1460" i="7"/>
  <c r="C1461" i="7"/>
  <c r="C1462" i="7"/>
  <c r="C1463" i="7"/>
  <c r="C1464" i="7"/>
  <c r="C1465" i="7"/>
  <c r="C1466" i="7"/>
  <c r="C1467" i="7"/>
  <c r="C1468" i="7"/>
  <c r="C1469" i="7"/>
  <c r="C1470" i="7"/>
  <c r="C1471" i="7"/>
  <c r="C1472" i="7"/>
  <c r="C1473" i="7"/>
  <c r="C1474" i="7"/>
  <c r="C1475" i="7"/>
  <c r="C1476" i="7"/>
  <c r="C1477" i="7"/>
  <c r="C1478" i="7"/>
  <c r="C1479" i="7"/>
  <c r="C1480" i="7"/>
  <c r="C1481" i="7"/>
  <c r="C1482" i="7"/>
  <c r="C1483" i="7"/>
  <c r="C1484" i="7"/>
  <c r="C1485" i="7"/>
  <c r="C1486" i="7"/>
  <c r="C1487" i="7"/>
  <c r="C1488" i="7"/>
  <c r="C1489" i="7"/>
  <c r="C1490" i="7"/>
  <c r="C1491" i="7"/>
  <c r="C1492" i="7"/>
  <c r="C1493" i="7"/>
  <c r="C1494" i="7"/>
  <c r="C1495" i="7"/>
  <c r="C1496" i="7"/>
  <c r="C1497" i="7"/>
  <c r="C1498" i="7"/>
  <c r="C1499" i="7"/>
  <c r="C1500" i="7"/>
  <c r="C1501" i="7"/>
  <c r="C1502" i="7"/>
  <c r="C1503" i="7"/>
  <c r="C1504" i="7"/>
  <c r="C1505" i="7"/>
  <c r="C1506" i="7"/>
  <c r="C1507" i="7"/>
  <c r="C1508" i="7"/>
  <c r="C1509" i="7"/>
  <c r="C1510" i="7"/>
  <c r="C1511" i="7"/>
  <c r="C1512" i="7"/>
  <c r="C1513" i="7"/>
  <c r="C1514" i="7"/>
  <c r="C1515" i="7"/>
  <c r="C1516" i="7"/>
  <c r="C1517" i="7"/>
  <c r="C1518" i="7"/>
  <c r="C1519" i="7"/>
  <c r="C1520" i="7"/>
  <c r="C1521" i="7"/>
  <c r="C1522" i="7"/>
  <c r="C1523" i="7"/>
  <c r="C1524" i="7"/>
  <c r="C1525" i="7"/>
  <c r="C1526" i="7"/>
  <c r="C1527" i="7"/>
  <c r="C1528" i="7"/>
  <c r="C1529" i="7"/>
  <c r="C1530" i="7"/>
  <c r="C1531" i="7"/>
  <c r="C1532" i="7"/>
  <c r="C1533" i="7"/>
  <c r="C1534" i="7"/>
  <c r="C1535" i="7"/>
  <c r="C1536" i="7"/>
  <c r="C1537" i="7"/>
  <c r="C1538" i="7"/>
  <c r="C1539" i="7"/>
  <c r="C1540" i="7"/>
  <c r="C1541" i="7"/>
  <c r="C1542" i="7"/>
  <c r="C1543" i="7"/>
  <c r="C1544" i="7"/>
  <c r="C1545" i="7"/>
  <c r="C1546" i="7"/>
  <c r="C1547" i="7"/>
  <c r="C1548" i="7"/>
  <c r="C1549" i="7"/>
  <c r="C1550" i="7"/>
  <c r="C1551" i="7"/>
  <c r="C1552" i="7"/>
  <c r="C1553" i="7"/>
  <c r="C1554" i="7"/>
  <c r="C1555" i="7"/>
  <c r="C1556" i="7"/>
  <c r="C1557" i="7"/>
  <c r="C1558" i="7"/>
  <c r="C1559" i="7"/>
  <c r="C1560" i="7"/>
  <c r="C1561" i="7"/>
  <c r="C1562" i="7"/>
  <c r="C1563" i="7"/>
  <c r="C1564" i="7"/>
  <c r="C1565" i="7"/>
  <c r="C1566" i="7"/>
  <c r="C1567" i="7"/>
  <c r="C1568" i="7"/>
  <c r="C1569" i="7"/>
  <c r="C1570" i="7"/>
  <c r="C1571" i="7"/>
  <c r="C1572" i="7"/>
  <c r="C1573" i="7"/>
  <c r="C1574" i="7"/>
  <c r="C1575" i="7"/>
  <c r="C1576" i="7"/>
  <c r="C1577" i="7"/>
  <c r="C1578" i="7"/>
  <c r="C1579" i="7"/>
  <c r="C1580" i="7"/>
  <c r="C1581" i="7"/>
  <c r="C1582" i="7"/>
  <c r="C1583" i="7"/>
  <c r="C1584" i="7"/>
  <c r="C1585" i="7"/>
  <c r="C1586" i="7"/>
  <c r="C1587" i="7"/>
  <c r="C1588" i="7"/>
  <c r="C1589" i="7"/>
  <c r="C1590" i="7"/>
  <c r="C1591" i="7"/>
  <c r="C1592" i="7"/>
  <c r="C1593" i="7"/>
  <c r="C1594" i="7"/>
  <c r="C1595" i="7"/>
  <c r="C1596" i="7"/>
  <c r="C1597" i="7"/>
  <c r="C1598" i="7"/>
  <c r="C1599" i="7"/>
  <c r="C1600" i="7"/>
  <c r="C1601" i="7"/>
  <c r="C1602" i="7"/>
  <c r="C1603" i="7"/>
  <c r="C1604" i="7"/>
  <c r="C1605" i="7"/>
  <c r="C1606" i="7"/>
  <c r="C1607" i="7"/>
  <c r="C1608" i="7"/>
  <c r="C1609" i="7"/>
  <c r="C1610" i="7"/>
  <c r="C1611" i="7"/>
  <c r="C1612" i="7"/>
  <c r="C1613" i="7"/>
  <c r="C1614" i="7"/>
  <c r="C1615" i="7"/>
  <c r="C1616" i="7"/>
  <c r="C1617" i="7"/>
  <c r="C1618" i="7"/>
  <c r="C1619" i="7"/>
  <c r="C1620" i="7"/>
  <c r="C1621" i="7"/>
  <c r="C1622" i="7"/>
  <c r="C1623" i="7"/>
  <c r="C1624" i="7"/>
  <c r="C1625" i="7"/>
  <c r="C1626" i="7"/>
  <c r="C1627" i="7"/>
  <c r="C1628" i="7"/>
  <c r="C1629" i="7"/>
  <c r="C1630" i="7"/>
  <c r="C1631" i="7"/>
  <c r="C1632" i="7"/>
  <c r="C1633" i="7"/>
  <c r="C1634" i="7"/>
  <c r="C1635" i="7"/>
  <c r="C1636" i="7"/>
  <c r="C1637" i="7"/>
  <c r="C1638" i="7"/>
  <c r="C1639" i="7"/>
  <c r="C1640" i="7"/>
  <c r="C1641" i="7"/>
  <c r="C1642" i="7"/>
  <c r="C1643" i="7"/>
  <c r="C1644" i="7"/>
  <c r="C1645" i="7"/>
  <c r="C1646" i="7"/>
  <c r="C1647" i="7"/>
  <c r="C1648" i="7"/>
  <c r="C1649" i="7"/>
  <c r="C1650" i="7"/>
  <c r="C1651" i="7"/>
  <c r="C1652" i="7"/>
  <c r="C1653" i="7"/>
  <c r="C1654" i="7"/>
  <c r="C1655" i="7"/>
  <c r="C1656" i="7"/>
  <c r="C1657" i="7"/>
  <c r="C1658" i="7"/>
  <c r="C1659" i="7"/>
  <c r="C1660" i="7"/>
  <c r="C1661" i="7"/>
  <c r="C1662" i="7"/>
  <c r="C1663" i="7"/>
  <c r="C1664" i="7"/>
  <c r="C1665" i="7"/>
  <c r="C1666" i="7"/>
  <c r="C1667" i="7"/>
  <c r="C1668" i="7"/>
  <c r="C1669" i="7"/>
  <c r="C1670" i="7"/>
  <c r="C1671" i="7"/>
  <c r="C1672" i="7"/>
  <c r="C1673" i="7"/>
  <c r="C1674" i="7"/>
  <c r="C1675" i="7"/>
  <c r="C1676" i="7"/>
  <c r="C1677" i="7"/>
  <c r="C1678" i="7"/>
  <c r="C1679" i="7"/>
  <c r="C1680" i="7"/>
  <c r="C1681" i="7"/>
  <c r="C1682" i="7"/>
  <c r="C1683" i="7"/>
  <c r="C1684" i="7"/>
  <c r="C1685" i="7"/>
  <c r="C1686" i="7"/>
  <c r="C1687" i="7"/>
  <c r="C1688" i="7"/>
  <c r="C1689" i="7"/>
  <c r="C1690" i="7"/>
  <c r="C1691" i="7"/>
  <c r="C1692" i="7"/>
  <c r="C1693" i="7"/>
  <c r="C1694" i="7"/>
  <c r="C1695" i="7"/>
  <c r="C1696" i="7"/>
  <c r="C1697" i="7"/>
  <c r="C1698" i="7"/>
  <c r="C1699" i="7"/>
  <c r="C1700" i="7"/>
  <c r="C1701" i="7"/>
  <c r="C1702" i="7"/>
  <c r="C1703" i="7"/>
  <c r="C1704" i="7"/>
  <c r="C1705" i="7"/>
  <c r="C1706" i="7"/>
  <c r="C1707" i="7"/>
  <c r="C1708" i="7"/>
  <c r="C1709" i="7"/>
  <c r="C1710" i="7"/>
  <c r="C1711" i="7"/>
  <c r="C1712" i="7"/>
  <c r="C1713" i="7"/>
  <c r="C1714" i="7"/>
  <c r="C1715" i="7"/>
  <c r="C1716" i="7"/>
  <c r="C1717" i="7"/>
  <c r="C1718" i="7"/>
  <c r="C1719" i="7"/>
  <c r="C1720" i="7"/>
  <c r="C1721" i="7"/>
  <c r="C1722" i="7"/>
  <c r="C1723" i="7"/>
  <c r="C1724" i="7"/>
  <c r="C1725" i="7"/>
  <c r="C1726" i="7"/>
  <c r="C1727" i="7"/>
  <c r="C1728" i="7"/>
  <c r="C1729" i="7"/>
  <c r="C1730" i="7"/>
  <c r="C1731" i="7"/>
  <c r="C1732" i="7"/>
  <c r="C1733" i="7"/>
  <c r="C1734" i="7"/>
  <c r="C1735" i="7"/>
  <c r="C1736" i="7"/>
  <c r="C1737" i="7"/>
  <c r="C1738" i="7"/>
  <c r="C1739" i="7"/>
  <c r="C1740" i="7"/>
  <c r="C1741" i="7"/>
  <c r="C1742" i="7"/>
  <c r="C1743" i="7"/>
  <c r="C1744" i="7"/>
  <c r="C1745" i="7"/>
  <c r="C1746" i="7"/>
  <c r="C1747" i="7"/>
  <c r="C1748" i="7"/>
  <c r="C1749" i="7"/>
  <c r="C1750" i="7"/>
  <c r="C1751" i="7"/>
  <c r="C1752" i="7"/>
  <c r="C1753" i="7"/>
  <c r="C1754" i="7"/>
  <c r="C1755" i="7"/>
  <c r="C1756" i="7"/>
  <c r="C1757" i="7"/>
  <c r="C1758" i="7"/>
  <c r="C1759" i="7"/>
  <c r="C1760" i="7"/>
  <c r="C1761" i="7"/>
  <c r="C1762" i="7"/>
  <c r="C1763" i="7"/>
  <c r="C1764" i="7"/>
  <c r="C1765" i="7"/>
  <c r="C1766" i="7"/>
  <c r="C1767" i="7"/>
  <c r="C1768" i="7"/>
  <c r="C1769" i="7"/>
  <c r="C1770" i="7"/>
  <c r="C1771" i="7"/>
  <c r="C1772" i="7"/>
  <c r="C1773" i="7"/>
  <c r="C1774" i="7"/>
  <c r="C1775" i="7"/>
  <c r="C1776" i="7"/>
  <c r="C1777" i="7"/>
  <c r="C1778" i="7"/>
  <c r="C1779" i="7"/>
  <c r="C1780" i="7"/>
  <c r="C1781" i="7"/>
  <c r="C1782" i="7"/>
  <c r="C1783" i="7"/>
  <c r="C1784" i="7"/>
  <c r="C1785" i="7"/>
  <c r="C1786" i="7"/>
  <c r="C1787" i="7"/>
  <c r="C1788" i="7"/>
  <c r="C1789" i="7"/>
  <c r="C1790" i="7"/>
  <c r="C1791" i="7"/>
  <c r="C1792" i="7"/>
  <c r="C1793" i="7"/>
  <c r="C1794" i="7"/>
  <c r="C1795" i="7"/>
  <c r="C1796" i="7"/>
  <c r="C1797" i="7"/>
  <c r="C1798" i="7"/>
  <c r="C1799" i="7"/>
  <c r="C1800" i="7"/>
  <c r="C1801" i="7"/>
  <c r="C1802" i="7"/>
  <c r="C1803" i="7"/>
  <c r="C1804" i="7"/>
  <c r="C1805" i="7"/>
  <c r="C1806" i="7"/>
  <c r="C1807" i="7"/>
  <c r="C1808" i="7"/>
  <c r="C1809" i="7"/>
  <c r="C1810" i="7"/>
  <c r="C1811" i="7"/>
  <c r="C1812" i="7"/>
  <c r="C1813" i="7"/>
  <c r="C1814" i="7"/>
  <c r="C1815" i="7"/>
  <c r="C1816" i="7"/>
  <c r="C1817" i="7"/>
  <c r="C1818" i="7"/>
  <c r="C1819" i="7"/>
  <c r="C1820" i="7"/>
  <c r="C1821" i="7"/>
  <c r="C1822" i="7"/>
  <c r="C1823" i="7"/>
  <c r="C1824" i="7"/>
  <c r="C1825" i="7"/>
  <c r="C1826" i="7"/>
  <c r="C1827" i="7"/>
  <c r="C1828" i="7"/>
  <c r="C1829" i="7"/>
  <c r="C1830" i="7"/>
  <c r="C1831" i="7"/>
  <c r="C1832" i="7"/>
  <c r="C1833" i="7"/>
  <c r="C1834" i="7"/>
  <c r="C1835" i="7"/>
  <c r="C1836" i="7"/>
  <c r="C1837" i="7"/>
  <c r="C1838" i="7"/>
  <c r="C1839" i="7"/>
  <c r="C1840" i="7"/>
  <c r="C1841" i="7"/>
  <c r="C1842" i="7"/>
  <c r="C1843" i="7"/>
  <c r="C1844" i="7"/>
  <c r="C1845" i="7"/>
  <c r="C1846" i="7"/>
  <c r="C1847" i="7"/>
  <c r="C1848" i="7"/>
  <c r="C1849" i="7"/>
  <c r="C1850" i="7"/>
  <c r="C1851" i="7"/>
  <c r="C1852" i="7"/>
  <c r="C1853" i="7"/>
  <c r="C1854" i="7"/>
  <c r="C1855" i="7"/>
  <c r="C1856" i="7"/>
  <c r="C1857" i="7"/>
  <c r="C1858" i="7"/>
  <c r="C1859" i="7"/>
  <c r="C1860" i="7"/>
  <c r="C1861" i="7"/>
  <c r="C1862" i="7"/>
  <c r="C1863" i="7"/>
  <c r="C1864" i="7"/>
  <c r="C1865" i="7"/>
  <c r="C1866" i="7"/>
  <c r="C1867" i="7"/>
  <c r="C1868" i="7"/>
  <c r="C1869" i="7"/>
  <c r="C1870" i="7"/>
  <c r="C1871" i="7"/>
  <c r="C1872" i="7"/>
  <c r="C1873" i="7"/>
  <c r="C1874" i="7"/>
  <c r="C1875" i="7"/>
  <c r="C1876" i="7"/>
  <c r="C1877" i="7"/>
  <c r="C1878" i="7"/>
  <c r="C1879" i="7"/>
  <c r="C1880" i="7"/>
  <c r="C1881" i="7"/>
  <c r="C1882" i="7"/>
  <c r="C1883" i="7"/>
  <c r="C1884" i="7"/>
  <c r="C1885" i="7"/>
  <c r="C1886" i="7"/>
  <c r="C1887" i="7"/>
  <c r="C1888" i="7"/>
  <c r="C1889" i="7"/>
  <c r="C1890" i="7"/>
  <c r="C1891" i="7"/>
  <c r="C1892" i="7"/>
  <c r="C1893" i="7"/>
  <c r="C1894" i="7"/>
  <c r="C1895" i="7"/>
  <c r="C1896" i="7"/>
  <c r="C1897" i="7"/>
  <c r="C1898" i="7"/>
  <c r="C1899" i="7"/>
  <c r="C1900" i="7"/>
  <c r="C1901" i="7"/>
  <c r="C1902" i="7"/>
  <c r="C1903" i="7"/>
  <c r="C1904" i="7"/>
  <c r="C1905" i="7"/>
  <c r="C1906" i="7"/>
  <c r="C1907" i="7"/>
  <c r="C1908" i="7"/>
  <c r="C1909" i="7"/>
  <c r="C1910" i="7"/>
  <c r="C1911" i="7"/>
  <c r="C1912" i="7"/>
  <c r="C1913" i="7"/>
  <c r="C1914" i="7"/>
  <c r="C1915" i="7"/>
  <c r="C1916" i="7"/>
  <c r="C1917" i="7"/>
  <c r="C1918" i="7"/>
  <c r="C1919" i="7"/>
  <c r="C1920" i="7"/>
  <c r="C1921" i="7"/>
  <c r="C1922" i="7"/>
  <c r="C1923" i="7"/>
  <c r="C1924" i="7"/>
  <c r="C1925" i="7"/>
  <c r="C1926" i="7"/>
  <c r="C1927" i="7"/>
  <c r="C1928" i="7"/>
  <c r="C1929" i="7"/>
  <c r="C1930" i="7"/>
  <c r="C1931" i="7"/>
  <c r="C1932" i="7"/>
  <c r="C1933" i="7"/>
  <c r="C1934" i="7"/>
  <c r="C1935" i="7"/>
  <c r="C1936" i="7"/>
  <c r="C1937" i="7"/>
  <c r="C1938" i="7"/>
  <c r="C1939" i="7"/>
  <c r="C1940" i="7"/>
  <c r="C1941" i="7"/>
  <c r="C1942" i="7"/>
  <c r="C1943" i="7"/>
  <c r="C1944" i="7"/>
  <c r="C1945" i="7"/>
  <c r="C1946" i="7"/>
  <c r="C1947" i="7"/>
  <c r="C1948" i="7"/>
  <c r="C1949" i="7"/>
  <c r="C1950" i="7"/>
  <c r="C1951" i="7"/>
  <c r="C1952" i="7"/>
  <c r="C1953" i="7"/>
  <c r="C1954" i="7"/>
  <c r="C1955" i="7"/>
  <c r="C1956" i="7"/>
  <c r="C1957" i="7"/>
  <c r="C1958" i="7"/>
  <c r="C1959" i="7"/>
  <c r="C1960" i="7"/>
  <c r="C1961" i="7"/>
  <c r="C1962" i="7"/>
  <c r="C1963" i="7"/>
  <c r="C1964" i="7"/>
  <c r="C1965" i="7"/>
  <c r="C1966" i="7"/>
  <c r="C1967" i="7"/>
  <c r="C1968" i="7"/>
  <c r="C1969" i="7"/>
  <c r="C1970" i="7"/>
  <c r="C1971" i="7"/>
  <c r="C1972" i="7"/>
  <c r="C1973" i="7"/>
  <c r="C1974" i="7"/>
  <c r="C1975" i="7"/>
  <c r="C1976" i="7"/>
  <c r="C1977" i="7"/>
  <c r="C1978" i="7"/>
  <c r="C1979" i="7"/>
  <c r="C1980" i="7"/>
  <c r="C1981" i="7"/>
  <c r="C1982" i="7"/>
  <c r="C1983" i="7"/>
  <c r="C1984" i="7"/>
  <c r="C1985" i="7"/>
  <c r="C1986" i="7"/>
  <c r="C1987" i="7"/>
  <c r="C1988" i="7"/>
  <c r="C1989" i="7"/>
  <c r="C1990" i="7"/>
  <c r="C1991" i="7"/>
  <c r="C1992" i="7"/>
  <c r="C1993" i="7"/>
  <c r="C1994" i="7"/>
  <c r="C1995" i="7"/>
  <c r="C1996" i="7"/>
  <c r="C1997" i="7"/>
  <c r="C1998" i="7"/>
  <c r="C1999" i="7"/>
  <c r="C2000" i="7"/>
  <c r="C2001" i="7"/>
  <c r="C2002" i="7"/>
  <c r="C2003" i="7"/>
  <c r="C2004" i="7"/>
  <c r="C2005" i="7"/>
  <c r="C2006" i="7"/>
  <c r="C2007" i="7"/>
  <c r="C2008" i="7"/>
  <c r="C2009" i="7"/>
  <c r="C2010" i="7"/>
  <c r="C2011" i="7"/>
  <c r="C2012" i="7"/>
  <c r="C2013" i="7"/>
  <c r="C2014" i="7"/>
  <c r="C2015" i="7"/>
  <c r="C2016" i="7"/>
  <c r="C2017" i="7"/>
  <c r="C2018" i="7"/>
  <c r="C2019" i="7"/>
  <c r="C2020" i="7"/>
  <c r="C2021" i="7"/>
  <c r="C2022" i="7"/>
  <c r="C2023" i="7"/>
  <c r="C2024" i="7"/>
  <c r="C2025" i="7"/>
  <c r="C2026" i="7"/>
  <c r="C2027" i="7"/>
  <c r="C2028" i="7"/>
  <c r="C2029" i="7"/>
  <c r="C2030" i="7"/>
  <c r="C2031" i="7"/>
  <c r="C2032" i="7"/>
  <c r="C2033" i="7"/>
  <c r="C2034" i="7"/>
  <c r="C2035" i="7"/>
  <c r="C2036" i="7"/>
  <c r="C2037" i="7"/>
  <c r="C2038" i="7"/>
  <c r="C2039" i="7"/>
  <c r="C2040" i="7"/>
  <c r="C2041" i="7"/>
  <c r="C2042" i="7"/>
  <c r="C2043" i="7"/>
  <c r="C2044" i="7"/>
  <c r="C2045" i="7"/>
  <c r="C2046" i="7"/>
  <c r="C2047" i="7"/>
  <c r="C2048" i="7"/>
  <c r="C2049" i="7"/>
  <c r="C2050" i="7"/>
  <c r="C2051" i="7"/>
  <c r="C2052" i="7"/>
  <c r="C2053" i="7"/>
  <c r="C2054" i="7"/>
  <c r="C2055" i="7"/>
  <c r="C2056" i="7"/>
  <c r="C2057" i="7"/>
  <c r="C2058" i="7"/>
  <c r="C2059" i="7"/>
  <c r="C2060" i="7"/>
  <c r="C2061" i="7"/>
  <c r="C2062" i="7"/>
  <c r="C2063" i="7"/>
  <c r="C2064" i="7"/>
  <c r="C2065" i="7"/>
  <c r="C2066" i="7"/>
  <c r="C2067" i="7"/>
  <c r="C2068" i="7"/>
  <c r="C2069" i="7"/>
  <c r="C2070" i="7"/>
  <c r="C2071" i="7"/>
  <c r="C2072" i="7"/>
  <c r="C2073" i="7"/>
  <c r="C2074" i="7"/>
  <c r="C2075" i="7"/>
  <c r="C2076" i="7"/>
  <c r="C2077" i="7"/>
  <c r="C2078" i="7"/>
  <c r="C2079" i="7"/>
  <c r="C2080" i="7"/>
  <c r="C2081" i="7"/>
  <c r="C2082" i="7"/>
  <c r="C2083" i="7"/>
  <c r="C2084" i="7"/>
  <c r="C2085" i="7"/>
  <c r="C2086" i="7"/>
  <c r="C2087" i="7"/>
  <c r="C2088" i="7"/>
  <c r="C2089" i="7"/>
  <c r="C2090" i="7"/>
  <c r="C2091" i="7"/>
  <c r="C2092" i="7"/>
  <c r="C2093" i="7"/>
  <c r="C2094" i="7"/>
  <c r="C2095" i="7"/>
  <c r="C2096" i="7"/>
  <c r="C2097" i="7"/>
  <c r="C2098" i="7"/>
  <c r="C2099" i="7"/>
  <c r="C2100" i="7"/>
  <c r="C2101" i="7"/>
  <c r="C2102" i="7"/>
  <c r="C2103" i="7"/>
  <c r="C2104" i="7"/>
  <c r="C2105" i="7"/>
  <c r="C2106" i="7"/>
  <c r="C2107" i="7"/>
  <c r="C2108" i="7"/>
  <c r="C2109" i="7"/>
  <c r="C2110" i="7"/>
  <c r="C2111" i="7"/>
  <c r="C2112" i="7"/>
  <c r="C2113" i="7"/>
  <c r="C2114" i="7"/>
  <c r="C2115" i="7"/>
  <c r="C2116" i="7"/>
  <c r="C2117" i="7"/>
  <c r="C2118" i="7"/>
  <c r="C2119" i="7"/>
  <c r="C2120" i="7"/>
  <c r="C2121" i="7"/>
  <c r="C2122" i="7"/>
  <c r="C2123" i="7"/>
  <c r="C2124" i="7"/>
  <c r="C2125" i="7"/>
  <c r="C2126" i="7"/>
  <c r="C2127" i="7"/>
  <c r="C2128" i="7"/>
  <c r="C2129" i="7"/>
  <c r="C2130" i="7"/>
  <c r="C2131" i="7"/>
  <c r="C2132" i="7"/>
  <c r="C2133" i="7"/>
  <c r="C2134" i="7"/>
  <c r="C2135" i="7"/>
  <c r="C2136" i="7"/>
  <c r="C2137" i="7"/>
  <c r="C2138" i="7"/>
  <c r="C2139" i="7"/>
  <c r="C2140" i="7"/>
  <c r="C2141" i="7"/>
  <c r="C2142" i="7"/>
  <c r="C2143" i="7"/>
  <c r="C2144" i="7"/>
  <c r="C2145" i="7"/>
  <c r="C2146" i="7"/>
  <c r="C2147" i="7"/>
  <c r="C2148" i="7"/>
  <c r="C2149" i="7"/>
  <c r="C2150" i="7"/>
  <c r="C2151" i="7"/>
  <c r="C2152" i="7"/>
  <c r="C2153" i="7"/>
  <c r="C2154" i="7"/>
  <c r="C2155" i="7"/>
  <c r="C2156" i="7"/>
  <c r="C2157" i="7"/>
  <c r="C2158" i="7"/>
  <c r="C2159" i="7"/>
  <c r="C2160" i="7"/>
  <c r="C2161" i="7"/>
  <c r="C2162" i="7"/>
  <c r="C2163" i="7"/>
  <c r="C2164" i="7"/>
  <c r="C2165" i="7"/>
  <c r="C2166" i="7"/>
  <c r="C2167" i="7"/>
  <c r="C2168" i="7"/>
  <c r="C2169" i="7"/>
  <c r="C2170" i="7"/>
  <c r="C2171" i="7"/>
  <c r="C2172" i="7"/>
  <c r="C2173" i="7"/>
  <c r="C2174" i="7"/>
  <c r="C2175" i="7"/>
  <c r="C2176" i="7"/>
  <c r="C2177" i="7"/>
  <c r="C2178" i="7"/>
  <c r="C2179" i="7"/>
  <c r="C2180" i="7"/>
  <c r="C2181" i="7"/>
  <c r="C2182" i="7"/>
  <c r="C2183" i="7"/>
  <c r="C2184" i="7"/>
  <c r="C2185" i="7"/>
  <c r="C2186" i="7"/>
  <c r="C2187" i="7"/>
  <c r="C2188" i="7"/>
  <c r="C2189" i="7"/>
  <c r="C2190" i="7"/>
  <c r="C2191" i="7"/>
  <c r="C2192" i="7"/>
  <c r="C2193" i="7"/>
  <c r="C2194" i="7"/>
  <c r="C2195" i="7"/>
  <c r="C2196" i="7"/>
  <c r="C2197" i="7"/>
  <c r="C2198" i="7"/>
  <c r="C2199" i="7"/>
  <c r="C2200" i="7"/>
  <c r="C2201" i="7"/>
  <c r="C2202" i="7"/>
  <c r="C2203" i="7"/>
  <c r="C2204" i="7"/>
  <c r="C2205" i="7"/>
  <c r="C2206" i="7"/>
  <c r="C2207" i="7"/>
  <c r="C2208" i="7"/>
  <c r="C2209" i="7"/>
  <c r="C2210" i="7"/>
  <c r="C2211" i="7"/>
  <c r="C2212" i="7"/>
  <c r="C2213" i="7"/>
  <c r="C2214" i="7"/>
  <c r="C2215" i="7"/>
  <c r="C2216" i="7"/>
  <c r="C2217" i="7"/>
  <c r="C2218" i="7"/>
  <c r="C2219" i="7"/>
  <c r="C2220" i="7"/>
  <c r="C2221" i="7"/>
  <c r="C2222" i="7"/>
  <c r="C2223" i="7"/>
  <c r="C2224" i="7"/>
  <c r="C2225" i="7"/>
  <c r="C2226" i="7"/>
  <c r="C2227" i="7"/>
  <c r="C2228" i="7"/>
  <c r="C2229" i="7"/>
  <c r="C2230" i="7"/>
  <c r="C2231" i="7"/>
  <c r="C2232" i="7"/>
  <c r="C2233" i="7"/>
  <c r="C2234" i="7"/>
  <c r="C2235" i="7"/>
  <c r="C2236" i="7"/>
  <c r="C2237" i="7"/>
  <c r="C2238" i="7"/>
  <c r="C2239" i="7"/>
  <c r="C2240" i="7"/>
  <c r="C2241" i="7"/>
  <c r="C2242" i="7"/>
  <c r="C2243" i="7"/>
  <c r="C2244" i="7"/>
  <c r="C2245" i="7"/>
  <c r="C2246" i="7"/>
  <c r="C2247" i="7"/>
  <c r="C2248" i="7"/>
  <c r="C2249" i="7"/>
  <c r="C2250" i="7"/>
  <c r="C2251" i="7"/>
  <c r="C2252" i="7"/>
  <c r="C2253" i="7"/>
  <c r="C2254" i="7"/>
  <c r="C2255" i="7"/>
  <c r="C2256" i="7"/>
  <c r="C2257" i="7"/>
  <c r="C2258" i="7"/>
  <c r="C2259" i="7"/>
  <c r="C2260" i="7"/>
  <c r="C2261" i="7"/>
  <c r="C2262" i="7"/>
  <c r="C2263" i="7"/>
  <c r="C2264" i="7"/>
  <c r="C2265" i="7"/>
  <c r="C2266" i="7"/>
  <c r="C2267" i="7"/>
  <c r="C2268" i="7"/>
  <c r="C2269" i="7"/>
  <c r="C2270" i="7"/>
  <c r="C2271" i="7"/>
  <c r="C2272" i="7"/>
  <c r="C2273" i="7"/>
  <c r="C2274" i="7"/>
  <c r="C2275" i="7"/>
  <c r="C2276" i="7"/>
  <c r="C2277" i="7"/>
  <c r="C2278" i="7"/>
  <c r="C2279" i="7"/>
  <c r="C2280" i="7"/>
  <c r="C2281" i="7"/>
  <c r="C2282" i="7"/>
  <c r="C2283" i="7"/>
  <c r="C2284" i="7"/>
  <c r="C2285" i="7"/>
  <c r="C2286" i="7"/>
  <c r="C2287" i="7"/>
  <c r="C2288" i="7"/>
  <c r="C2289" i="7"/>
  <c r="C2290" i="7"/>
  <c r="C2291" i="7"/>
  <c r="C2292" i="7"/>
  <c r="C2293" i="7"/>
  <c r="C2294" i="7"/>
  <c r="C2295" i="7"/>
  <c r="C2296" i="7"/>
  <c r="C2297" i="7"/>
  <c r="C2298" i="7"/>
  <c r="C2299" i="7"/>
  <c r="C2300" i="7"/>
  <c r="C2301" i="7"/>
  <c r="C2302" i="7"/>
  <c r="C2303" i="7"/>
  <c r="C2304" i="7"/>
  <c r="C2305" i="7"/>
  <c r="C2306" i="7"/>
  <c r="C2307" i="7"/>
  <c r="C2308" i="7"/>
  <c r="C2309" i="7"/>
  <c r="C2310" i="7"/>
  <c r="C2311" i="7"/>
  <c r="C2312" i="7"/>
  <c r="C2313" i="7"/>
  <c r="C2314" i="7"/>
  <c r="C2315" i="7"/>
  <c r="C2316" i="7"/>
  <c r="C2317" i="7"/>
  <c r="C2318" i="7"/>
  <c r="C2319" i="7"/>
  <c r="C2320" i="7"/>
  <c r="C2321" i="7"/>
  <c r="C2322" i="7"/>
  <c r="C2323" i="7"/>
  <c r="C2324" i="7"/>
  <c r="C2325" i="7"/>
  <c r="C2326" i="7"/>
  <c r="C2327" i="7"/>
  <c r="C2328" i="7"/>
  <c r="C2329" i="7"/>
  <c r="C2330" i="7"/>
  <c r="C2331" i="7"/>
  <c r="C2332" i="7"/>
  <c r="C2333" i="7"/>
  <c r="C2334" i="7"/>
  <c r="C2335" i="7"/>
  <c r="C2336" i="7"/>
  <c r="C2337" i="7"/>
  <c r="C2338" i="7"/>
  <c r="C2339" i="7"/>
  <c r="C2340" i="7"/>
  <c r="C2341" i="7"/>
  <c r="C2342" i="7"/>
  <c r="C2343" i="7"/>
  <c r="C2344" i="7"/>
  <c r="C2345" i="7"/>
  <c r="C2346" i="7"/>
  <c r="C2347" i="7"/>
  <c r="C2348" i="7"/>
  <c r="C2349" i="7"/>
  <c r="C2350" i="7"/>
  <c r="C2351" i="7"/>
  <c r="C2352" i="7"/>
  <c r="C2353" i="7"/>
  <c r="C2354" i="7"/>
  <c r="C2355" i="7"/>
  <c r="C2356" i="7"/>
  <c r="C2357" i="7"/>
  <c r="C2358" i="7"/>
  <c r="C2359" i="7"/>
  <c r="C2360" i="7"/>
  <c r="C2361" i="7"/>
  <c r="C2362" i="7"/>
  <c r="C2363" i="7"/>
  <c r="C2364" i="7"/>
  <c r="C2365" i="7"/>
  <c r="C2366" i="7"/>
  <c r="C2367" i="7"/>
  <c r="C2368" i="7"/>
  <c r="C2369" i="7"/>
  <c r="C2370" i="7"/>
  <c r="C2371" i="7"/>
  <c r="C2372" i="7"/>
  <c r="C2373" i="7"/>
  <c r="C2374" i="7"/>
  <c r="C2375" i="7"/>
  <c r="C2376" i="7"/>
  <c r="C2377" i="7"/>
  <c r="C2378" i="7"/>
  <c r="C2379" i="7"/>
  <c r="C2380" i="7"/>
  <c r="C2381" i="7"/>
  <c r="C2382" i="7"/>
  <c r="C2383" i="7"/>
  <c r="C2384" i="7"/>
  <c r="C2385" i="7"/>
  <c r="C2386" i="7"/>
  <c r="C2387" i="7"/>
  <c r="C2388" i="7"/>
  <c r="C2389" i="7"/>
  <c r="C2390" i="7"/>
  <c r="C2391" i="7"/>
  <c r="C2392" i="7"/>
  <c r="C2393" i="7"/>
  <c r="C2394" i="7"/>
  <c r="C2395" i="7"/>
  <c r="C2396" i="7"/>
  <c r="C2397" i="7"/>
  <c r="C2398" i="7"/>
  <c r="C2399" i="7"/>
  <c r="C2400" i="7"/>
  <c r="C2401" i="7"/>
  <c r="C2402" i="7"/>
  <c r="C2403" i="7"/>
  <c r="C2404" i="7"/>
  <c r="C2405" i="7"/>
  <c r="C2406" i="7"/>
  <c r="C2407" i="7"/>
  <c r="C2408" i="7"/>
  <c r="C2409" i="7"/>
  <c r="C2410" i="7"/>
  <c r="C2411" i="7"/>
  <c r="C2412" i="7"/>
  <c r="C2413" i="7"/>
  <c r="C2414" i="7"/>
  <c r="C2415" i="7"/>
  <c r="C2416" i="7"/>
  <c r="C2417" i="7"/>
  <c r="C2418" i="7"/>
  <c r="C2419" i="7"/>
  <c r="C2420" i="7"/>
  <c r="C2421" i="7"/>
  <c r="C2422" i="7"/>
  <c r="C2423" i="7"/>
  <c r="C2424" i="7"/>
  <c r="C2425" i="7"/>
  <c r="C2426" i="7"/>
  <c r="C2427" i="7"/>
  <c r="C2428" i="7"/>
  <c r="C2429" i="7"/>
  <c r="C2430" i="7"/>
  <c r="C2431" i="7"/>
  <c r="C2432" i="7"/>
  <c r="C2433" i="7"/>
  <c r="C2434" i="7"/>
  <c r="C2435" i="7"/>
  <c r="C2436" i="7"/>
  <c r="C2437" i="7"/>
  <c r="C2438" i="7"/>
  <c r="C2439" i="7"/>
  <c r="C2440" i="7"/>
  <c r="C2441" i="7"/>
  <c r="C2442" i="7"/>
  <c r="C2443" i="7"/>
  <c r="C2444" i="7"/>
  <c r="C2445" i="7"/>
  <c r="C2446" i="7"/>
  <c r="C2447" i="7"/>
  <c r="C2448" i="7"/>
  <c r="C2449" i="7"/>
  <c r="C2450" i="7"/>
  <c r="C2451" i="7"/>
  <c r="C2452" i="7"/>
  <c r="C2453" i="7"/>
  <c r="C2454" i="7"/>
  <c r="C2455" i="7"/>
  <c r="C2456" i="7"/>
  <c r="C2457" i="7"/>
  <c r="C2458" i="7"/>
  <c r="C2459" i="7"/>
  <c r="C2460" i="7"/>
  <c r="C2461" i="7"/>
  <c r="C2462" i="7"/>
  <c r="C2463" i="7"/>
  <c r="C2464" i="7"/>
  <c r="C2465" i="7"/>
  <c r="C2466" i="7"/>
  <c r="C2467" i="7"/>
  <c r="C2468" i="7"/>
  <c r="C2469" i="7"/>
  <c r="C2470" i="7"/>
  <c r="C2471" i="7"/>
  <c r="C2472" i="7"/>
  <c r="C2473" i="7"/>
  <c r="C2474" i="7"/>
  <c r="C2475" i="7"/>
  <c r="C2476" i="7"/>
  <c r="C2477" i="7"/>
  <c r="C2478" i="7"/>
  <c r="C2479" i="7"/>
  <c r="C2480" i="7"/>
  <c r="C2481" i="7"/>
  <c r="C2482" i="7"/>
  <c r="C2483" i="7"/>
  <c r="C2484" i="7"/>
  <c r="C2485" i="7"/>
  <c r="C2486" i="7"/>
  <c r="C2487" i="7"/>
  <c r="C2488" i="7"/>
  <c r="C2489" i="7"/>
  <c r="C2490" i="7"/>
  <c r="C2491" i="7"/>
  <c r="C2492" i="7"/>
  <c r="C2493" i="7"/>
  <c r="C2494" i="7"/>
  <c r="C2495" i="7"/>
  <c r="C2496" i="7"/>
  <c r="C2497" i="7"/>
  <c r="C2498" i="7"/>
  <c r="C2499" i="7"/>
  <c r="C2500" i="7"/>
  <c r="C2501" i="7"/>
  <c r="C2502" i="7"/>
  <c r="C2503" i="7"/>
  <c r="C2504" i="7"/>
  <c r="C2505" i="7"/>
  <c r="C2506" i="7"/>
  <c r="C2507" i="7"/>
  <c r="C2508" i="7"/>
  <c r="C2509" i="7"/>
  <c r="C2510" i="7"/>
  <c r="C2511" i="7"/>
  <c r="C2512" i="7"/>
  <c r="C2513" i="7"/>
  <c r="C2514" i="7"/>
  <c r="C2515" i="7"/>
  <c r="C2516" i="7"/>
  <c r="C2517" i="7"/>
  <c r="C2518" i="7"/>
  <c r="C2519" i="7"/>
  <c r="C2520" i="7"/>
  <c r="C2521" i="7"/>
  <c r="C2522" i="7"/>
  <c r="C2523" i="7"/>
  <c r="C2524" i="7"/>
  <c r="C2525" i="7"/>
  <c r="C2526" i="7"/>
  <c r="C2527" i="7"/>
  <c r="C2528" i="7"/>
  <c r="C2529" i="7"/>
  <c r="C2530" i="7"/>
  <c r="C2531" i="7"/>
  <c r="C2532" i="7"/>
  <c r="C2533" i="7"/>
  <c r="C2534" i="7"/>
  <c r="C2535" i="7"/>
  <c r="C2536" i="7"/>
  <c r="C2537" i="7"/>
  <c r="C2538" i="7"/>
  <c r="C2539" i="7"/>
  <c r="C2540" i="7"/>
  <c r="C2541" i="7"/>
  <c r="C2542" i="7"/>
  <c r="C2543" i="7"/>
  <c r="C2544" i="7"/>
  <c r="C2545" i="7"/>
  <c r="C2546" i="7"/>
  <c r="C2547" i="7"/>
  <c r="C2548" i="7"/>
  <c r="C2549" i="7"/>
  <c r="C2550" i="7"/>
  <c r="C2551" i="7"/>
  <c r="C2552" i="7"/>
  <c r="C2553" i="7"/>
  <c r="C2554" i="7"/>
  <c r="C2555" i="7"/>
  <c r="C2556" i="7"/>
  <c r="C2557" i="7"/>
  <c r="C2558" i="7"/>
  <c r="C2559" i="7"/>
  <c r="C2560" i="7"/>
  <c r="C2561" i="7"/>
  <c r="C2562" i="7"/>
  <c r="C2563" i="7"/>
  <c r="C2564" i="7"/>
  <c r="C2565" i="7"/>
  <c r="C2566" i="7"/>
  <c r="C2567" i="7"/>
  <c r="C2568" i="7"/>
  <c r="C2569" i="7"/>
  <c r="C2570" i="7"/>
  <c r="C2571" i="7"/>
  <c r="C2572" i="7"/>
  <c r="C2573" i="7"/>
  <c r="C2574" i="7"/>
  <c r="C2575" i="7"/>
  <c r="C2576" i="7"/>
  <c r="C2577" i="7"/>
  <c r="C2578" i="7"/>
  <c r="C2579" i="7"/>
  <c r="C2580" i="7"/>
  <c r="C2581" i="7"/>
  <c r="C2582" i="7"/>
  <c r="C2583" i="7"/>
  <c r="C2584" i="7"/>
  <c r="C2585" i="7"/>
  <c r="C2586" i="7"/>
  <c r="C2587" i="7"/>
  <c r="C2588" i="7"/>
  <c r="C2589" i="7"/>
  <c r="C2590" i="7"/>
  <c r="C2591" i="7"/>
  <c r="C2592" i="7"/>
  <c r="C2593" i="7"/>
  <c r="C2594" i="7"/>
  <c r="C2595" i="7"/>
  <c r="C2596" i="7"/>
  <c r="C2597" i="7"/>
  <c r="C2598" i="7"/>
  <c r="C2599" i="7"/>
  <c r="C2600" i="7"/>
  <c r="C2601" i="7"/>
  <c r="C2602" i="7"/>
  <c r="C2603" i="7"/>
  <c r="C2604" i="7"/>
  <c r="C2605" i="7"/>
  <c r="C2606" i="7"/>
  <c r="C2607" i="7"/>
  <c r="C2608" i="7"/>
  <c r="C2609" i="7"/>
  <c r="C2610" i="7"/>
  <c r="C2611" i="7"/>
  <c r="C2612" i="7"/>
  <c r="C2613" i="7"/>
  <c r="C2614" i="7"/>
  <c r="C2615" i="7"/>
  <c r="C2616" i="7"/>
  <c r="C2617" i="7"/>
  <c r="C2618" i="7"/>
  <c r="C2619" i="7"/>
  <c r="C2620" i="7"/>
  <c r="C2621" i="7"/>
  <c r="C2622" i="7"/>
  <c r="C2623" i="7"/>
  <c r="C2624" i="7"/>
  <c r="C2625" i="7"/>
  <c r="C2626" i="7"/>
  <c r="C2627" i="7"/>
  <c r="C2628" i="7"/>
  <c r="C2629" i="7"/>
  <c r="C2630" i="7"/>
  <c r="C2631" i="7"/>
  <c r="C2632" i="7"/>
  <c r="C2633" i="7"/>
  <c r="C2634" i="7"/>
  <c r="C2635" i="7"/>
  <c r="C2636" i="7"/>
  <c r="C2637" i="7"/>
  <c r="C2638" i="7"/>
  <c r="C2639" i="7"/>
  <c r="C2640" i="7"/>
  <c r="C2641" i="7"/>
  <c r="C2642" i="7"/>
  <c r="C2643" i="7"/>
  <c r="C2644" i="7"/>
  <c r="C2645" i="7"/>
  <c r="C2646" i="7"/>
  <c r="C2647" i="7"/>
  <c r="C2648" i="7"/>
  <c r="C2649" i="7"/>
  <c r="C2650" i="7"/>
  <c r="C2651" i="7"/>
  <c r="C2652" i="7"/>
  <c r="C2653" i="7"/>
  <c r="C2654" i="7"/>
  <c r="C2655" i="7"/>
  <c r="C2656" i="7"/>
  <c r="C2657" i="7"/>
  <c r="C2658" i="7"/>
  <c r="C2659" i="7"/>
  <c r="C2660" i="7"/>
  <c r="C2661" i="7"/>
  <c r="C2662" i="7"/>
  <c r="C2663" i="7"/>
  <c r="C2664" i="7"/>
  <c r="C2665" i="7"/>
  <c r="C2666" i="7"/>
  <c r="C2667" i="7"/>
  <c r="C2668" i="7"/>
  <c r="C2669" i="7"/>
  <c r="C2670" i="7"/>
  <c r="C2671" i="7"/>
  <c r="C2672" i="7"/>
  <c r="C2673" i="7"/>
  <c r="C2674" i="7"/>
  <c r="C2675" i="7"/>
  <c r="C2676" i="7"/>
  <c r="C2677" i="7"/>
  <c r="C2678" i="7"/>
  <c r="C2679" i="7"/>
  <c r="C2680" i="7"/>
  <c r="C2681" i="7"/>
  <c r="C2682" i="7"/>
  <c r="C2683" i="7"/>
  <c r="C2684" i="7"/>
  <c r="C2685" i="7"/>
  <c r="C2686" i="7"/>
  <c r="C2687" i="7"/>
  <c r="C2688" i="7"/>
  <c r="C2689" i="7"/>
  <c r="C2690" i="7"/>
  <c r="C2691" i="7"/>
  <c r="C2692" i="7"/>
  <c r="C2693" i="7"/>
  <c r="C2694" i="7"/>
  <c r="C2695" i="7"/>
  <c r="C2696" i="7"/>
  <c r="C2697" i="7"/>
  <c r="C2698" i="7"/>
  <c r="C2699" i="7"/>
  <c r="C2700" i="7"/>
  <c r="C2701" i="7"/>
  <c r="C2702" i="7"/>
  <c r="C2703" i="7"/>
  <c r="C2704" i="7"/>
  <c r="C2705" i="7"/>
  <c r="C2706" i="7"/>
  <c r="C2707" i="7"/>
  <c r="C2708" i="7"/>
  <c r="C2709" i="7"/>
  <c r="C2710" i="7"/>
  <c r="C2711" i="7"/>
  <c r="C2712" i="7"/>
  <c r="C2713" i="7"/>
  <c r="C2714" i="7"/>
  <c r="C2715" i="7"/>
  <c r="C2716" i="7"/>
  <c r="C2717" i="7"/>
  <c r="C2718" i="7"/>
  <c r="C2719" i="7"/>
  <c r="C2720" i="7"/>
  <c r="C2721" i="7"/>
  <c r="C2722" i="7"/>
  <c r="C2723" i="7"/>
  <c r="C2724" i="7"/>
  <c r="C2725" i="7"/>
  <c r="C2726" i="7"/>
  <c r="C2727" i="7"/>
  <c r="C2728" i="7"/>
  <c r="C2729" i="7"/>
  <c r="C2730" i="7"/>
  <c r="C2731" i="7"/>
  <c r="C2732" i="7"/>
  <c r="C2733" i="7"/>
  <c r="C2734" i="7"/>
  <c r="C2735" i="7"/>
  <c r="C2736" i="7"/>
  <c r="C2737" i="7"/>
  <c r="C2738" i="7"/>
  <c r="C2739" i="7"/>
  <c r="C2740" i="7"/>
  <c r="C2741" i="7"/>
  <c r="C2742" i="7"/>
  <c r="C2743" i="7"/>
  <c r="C2744" i="7"/>
  <c r="C2745" i="7"/>
  <c r="C2746" i="7"/>
  <c r="C2747" i="7"/>
  <c r="C2748" i="7"/>
  <c r="C2749" i="7"/>
  <c r="C2750" i="7"/>
  <c r="C2751" i="7"/>
  <c r="C2752" i="7"/>
  <c r="C2753" i="7"/>
  <c r="C2754" i="7"/>
  <c r="C2755" i="7"/>
  <c r="C2756" i="7"/>
  <c r="C2757" i="7"/>
  <c r="C2758" i="7"/>
  <c r="C2759" i="7"/>
  <c r="C2760" i="7"/>
  <c r="C2761" i="7"/>
  <c r="C2762" i="7"/>
  <c r="C2763" i="7"/>
  <c r="C2764" i="7"/>
  <c r="C2765" i="7"/>
  <c r="C2766" i="7"/>
  <c r="C2767" i="7"/>
  <c r="C2768" i="7"/>
  <c r="C2769" i="7"/>
  <c r="C2770" i="7"/>
  <c r="C2771" i="7"/>
  <c r="C2772" i="7"/>
  <c r="C2773" i="7"/>
  <c r="C2774" i="7"/>
  <c r="C2775" i="7"/>
  <c r="C2776" i="7"/>
  <c r="C2777" i="7"/>
  <c r="C2778" i="7"/>
  <c r="C2779" i="7"/>
  <c r="C2780" i="7"/>
  <c r="C2781" i="7"/>
  <c r="C2782" i="7"/>
  <c r="C2783" i="7"/>
  <c r="C2784" i="7"/>
  <c r="C2785" i="7"/>
  <c r="C2786" i="7"/>
  <c r="C2787" i="7"/>
  <c r="C2788" i="7"/>
  <c r="C2789" i="7"/>
  <c r="C2790" i="7"/>
  <c r="C2791" i="7"/>
  <c r="C2792" i="7"/>
  <c r="C2793" i="7"/>
  <c r="C2794" i="7"/>
  <c r="C2795" i="7"/>
  <c r="C2796" i="7"/>
  <c r="C2797" i="7"/>
  <c r="C2798" i="7"/>
  <c r="C2799" i="7"/>
  <c r="C2800" i="7"/>
  <c r="C2801" i="7"/>
  <c r="C2802" i="7"/>
  <c r="C2803" i="7"/>
  <c r="C2804" i="7"/>
  <c r="C2805" i="7"/>
  <c r="C2806" i="7"/>
  <c r="C2807" i="7"/>
  <c r="C2808" i="7"/>
  <c r="C2809" i="7"/>
  <c r="C2810" i="7"/>
  <c r="C2811" i="7"/>
  <c r="C2812" i="7"/>
  <c r="C2813" i="7"/>
  <c r="C2814" i="7"/>
  <c r="C2815" i="7"/>
  <c r="C2816" i="7"/>
  <c r="C2817" i="7"/>
  <c r="C2818" i="7"/>
  <c r="C2819" i="7"/>
  <c r="C2820" i="7"/>
  <c r="C2821" i="7"/>
  <c r="C2822" i="7"/>
  <c r="C2823" i="7"/>
  <c r="C2824" i="7"/>
  <c r="C2825" i="7"/>
  <c r="C2826" i="7"/>
  <c r="C2827" i="7"/>
  <c r="C2828" i="7"/>
  <c r="C2829" i="7"/>
  <c r="C2830" i="7"/>
  <c r="C2831" i="7"/>
  <c r="C2832" i="7"/>
  <c r="C2833" i="7"/>
  <c r="C2834" i="7"/>
  <c r="C2835" i="7"/>
  <c r="C2836" i="7"/>
  <c r="C2837" i="7"/>
  <c r="C2838" i="7"/>
  <c r="C2839" i="7"/>
  <c r="C2840" i="7"/>
  <c r="C2841" i="7"/>
  <c r="C2842" i="7"/>
  <c r="C2843" i="7"/>
  <c r="C2844" i="7"/>
  <c r="C2845" i="7"/>
  <c r="C2846" i="7"/>
  <c r="C2847" i="7"/>
  <c r="C2848" i="7"/>
  <c r="C2849" i="7"/>
  <c r="C2850" i="7"/>
  <c r="C2851" i="7"/>
  <c r="C2852" i="7"/>
  <c r="C2853" i="7"/>
  <c r="C2854" i="7"/>
  <c r="C2855" i="7"/>
  <c r="C2856" i="7"/>
  <c r="C2857" i="7"/>
  <c r="C2858" i="7"/>
  <c r="C2859" i="7"/>
  <c r="C2860" i="7"/>
  <c r="C2861" i="7"/>
  <c r="C2862" i="7"/>
  <c r="C2863" i="7"/>
  <c r="C2864" i="7"/>
  <c r="C2865" i="7"/>
  <c r="C2866" i="7"/>
  <c r="C2867" i="7"/>
  <c r="C2868" i="7"/>
  <c r="C2869" i="7"/>
  <c r="C2870" i="7"/>
  <c r="C2871" i="7"/>
  <c r="C2872" i="7"/>
  <c r="C2873" i="7"/>
  <c r="C2874" i="7"/>
  <c r="C2875" i="7"/>
  <c r="C2876" i="7"/>
  <c r="C2877" i="7"/>
  <c r="C2878" i="7"/>
  <c r="C2879" i="7"/>
  <c r="C2880" i="7"/>
  <c r="C2881" i="7"/>
  <c r="C2882" i="7"/>
  <c r="C2883" i="7"/>
  <c r="C2884" i="7"/>
  <c r="C2885" i="7"/>
  <c r="C2886" i="7"/>
  <c r="C2887" i="7"/>
  <c r="C2888" i="7"/>
  <c r="C2889" i="7"/>
  <c r="C2890" i="7"/>
  <c r="C2891" i="7"/>
  <c r="C2892" i="7"/>
  <c r="C2893" i="7"/>
  <c r="C2894" i="7"/>
  <c r="C2895" i="7"/>
  <c r="C2896" i="7"/>
  <c r="C2897" i="7"/>
  <c r="C2898" i="7"/>
  <c r="C2899" i="7"/>
  <c r="C2900" i="7"/>
  <c r="C2901" i="7"/>
  <c r="C2902" i="7"/>
  <c r="C2903" i="7"/>
  <c r="C2904" i="7"/>
  <c r="C2905" i="7"/>
  <c r="C2906" i="7"/>
  <c r="C2907" i="7"/>
  <c r="C2908" i="7"/>
  <c r="C2909" i="7"/>
  <c r="C2910" i="7"/>
  <c r="C2911" i="7"/>
  <c r="C2912" i="7"/>
  <c r="C2913" i="7"/>
  <c r="C2914" i="7"/>
  <c r="C2915" i="7"/>
  <c r="C2916" i="7"/>
  <c r="C2917" i="7"/>
  <c r="C2918" i="7"/>
  <c r="C2919" i="7"/>
  <c r="C2920" i="7"/>
  <c r="C2921" i="7"/>
  <c r="C2922" i="7"/>
  <c r="C2923" i="7"/>
  <c r="C2924" i="7"/>
  <c r="C2925" i="7"/>
  <c r="C2926" i="7"/>
  <c r="C2927" i="7"/>
  <c r="C2928" i="7"/>
  <c r="C2929" i="7"/>
  <c r="C2930" i="7"/>
  <c r="C2931" i="7"/>
  <c r="C2932" i="7"/>
  <c r="C2933" i="7"/>
  <c r="C2934" i="7"/>
  <c r="C2935" i="7"/>
  <c r="C2936" i="7"/>
  <c r="C2937" i="7"/>
  <c r="C2938" i="7"/>
  <c r="C2939" i="7"/>
  <c r="C2940" i="7"/>
  <c r="C2941" i="7"/>
  <c r="C2942" i="7"/>
  <c r="C2943" i="7"/>
  <c r="C2944" i="7"/>
  <c r="C2945" i="7"/>
  <c r="C2946" i="7"/>
  <c r="C2947" i="7"/>
  <c r="C2948" i="7"/>
  <c r="C2949" i="7"/>
  <c r="C2950" i="7"/>
  <c r="C2951" i="7"/>
  <c r="C2952" i="7"/>
  <c r="C2953" i="7"/>
  <c r="C2954" i="7"/>
  <c r="C2955" i="7"/>
  <c r="C2956" i="7"/>
  <c r="C2957" i="7"/>
  <c r="C2958" i="7"/>
  <c r="C2959" i="7"/>
  <c r="C2960" i="7"/>
  <c r="C2961" i="7"/>
  <c r="C2962" i="7"/>
  <c r="C2963" i="7"/>
  <c r="C2964" i="7"/>
  <c r="C2965" i="7"/>
  <c r="C2966" i="7"/>
  <c r="C2967" i="7"/>
  <c r="C2968" i="7"/>
  <c r="C2969" i="7"/>
  <c r="C2970" i="7"/>
  <c r="C2971" i="7"/>
  <c r="C2972" i="7"/>
  <c r="C2973" i="7"/>
  <c r="C2974" i="7"/>
  <c r="C2975" i="7"/>
  <c r="C2976" i="7"/>
  <c r="C2977" i="7"/>
  <c r="C2978" i="7"/>
  <c r="C2979" i="7"/>
  <c r="C2980" i="7"/>
  <c r="C2981" i="7"/>
  <c r="C2982" i="7"/>
  <c r="C2983" i="7"/>
  <c r="C2984" i="7"/>
  <c r="C2985" i="7"/>
  <c r="C2986" i="7"/>
  <c r="C2987" i="7"/>
  <c r="C2988" i="7"/>
  <c r="C2989" i="7"/>
  <c r="C2990" i="7"/>
  <c r="C2991" i="7"/>
  <c r="C2992" i="7"/>
  <c r="C2993" i="7"/>
  <c r="C2994" i="7"/>
  <c r="C2995" i="7"/>
  <c r="C2996" i="7"/>
  <c r="C2997" i="7"/>
  <c r="C2998" i="7"/>
  <c r="C2999" i="7"/>
  <c r="C3000" i="7"/>
  <c r="C3001" i="7"/>
  <c r="C3002" i="7"/>
  <c r="C3003" i="7"/>
  <c r="C3004" i="7"/>
  <c r="C3005" i="7"/>
  <c r="C3006" i="7"/>
  <c r="C3007" i="7"/>
  <c r="C3008" i="7"/>
  <c r="C3009" i="7"/>
  <c r="C3010" i="7"/>
  <c r="C3011" i="7"/>
  <c r="C3012" i="7"/>
  <c r="C3013" i="7"/>
  <c r="C3014" i="7"/>
  <c r="C3015" i="7"/>
  <c r="C3016" i="7"/>
  <c r="C3017" i="7"/>
  <c r="C3018" i="7"/>
  <c r="C3019" i="7"/>
  <c r="C3020" i="7"/>
  <c r="C3021" i="7"/>
  <c r="C3022" i="7"/>
  <c r="C3023" i="7"/>
  <c r="C3024" i="7"/>
  <c r="C3025" i="7"/>
  <c r="C3026" i="7"/>
  <c r="C3027" i="7"/>
  <c r="C3028" i="7"/>
  <c r="C3029" i="7"/>
  <c r="C3030" i="7"/>
  <c r="C3031" i="7"/>
  <c r="C3032" i="7"/>
  <c r="C3033" i="7"/>
  <c r="C3034" i="7"/>
  <c r="C3035" i="7"/>
  <c r="C3036" i="7"/>
  <c r="C3037" i="7"/>
  <c r="C3038" i="7"/>
  <c r="C3039" i="7"/>
  <c r="C3040" i="7"/>
  <c r="C3041" i="7"/>
  <c r="C3042" i="7"/>
  <c r="C3043" i="7"/>
  <c r="C3044" i="7"/>
  <c r="C3045" i="7"/>
  <c r="C3046" i="7"/>
  <c r="C3047" i="7"/>
  <c r="C3048" i="7"/>
  <c r="C3049" i="7"/>
  <c r="C3050" i="7"/>
  <c r="C3051" i="7"/>
  <c r="C3052" i="7"/>
  <c r="C3053" i="7"/>
  <c r="C3054" i="7"/>
  <c r="C3055" i="7"/>
  <c r="C3056" i="7"/>
  <c r="C3057" i="7"/>
  <c r="C3058" i="7"/>
  <c r="C3059" i="7"/>
  <c r="C3060" i="7"/>
  <c r="C3061" i="7"/>
  <c r="C3062" i="7"/>
  <c r="C3063" i="7"/>
  <c r="C3064" i="7"/>
  <c r="C3065" i="7"/>
  <c r="C3066" i="7"/>
  <c r="C3067" i="7"/>
  <c r="C3068" i="7"/>
  <c r="C3069" i="7"/>
  <c r="C3070" i="7"/>
  <c r="C3071" i="7"/>
  <c r="C3072" i="7"/>
  <c r="C3073" i="7"/>
  <c r="C3074" i="7"/>
  <c r="C3075" i="7"/>
  <c r="C3076" i="7"/>
  <c r="C3077" i="7"/>
  <c r="C3078" i="7"/>
  <c r="C3079" i="7"/>
  <c r="C3080" i="7"/>
  <c r="C3081" i="7"/>
  <c r="C3082" i="7"/>
  <c r="C3083" i="7"/>
  <c r="C3084" i="7"/>
  <c r="C3085" i="7"/>
  <c r="C3086" i="7"/>
  <c r="C3087" i="7"/>
  <c r="C3088" i="7"/>
  <c r="C3089" i="7"/>
  <c r="C3090" i="7"/>
  <c r="C3091" i="7"/>
  <c r="C3092" i="7"/>
  <c r="C3093" i="7"/>
  <c r="C3094" i="7"/>
  <c r="C3095" i="7"/>
  <c r="C3096" i="7"/>
  <c r="C3097" i="7"/>
  <c r="C3098" i="7"/>
  <c r="C3099" i="7"/>
  <c r="C3100" i="7"/>
  <c r="C3101" i="7"/>
  <c r="C3102" i="7"/>
  <c r="C3103" i="7"/>
  <c r="C3104" i="7"/>
  <c r="C3105" i="7"/>
  <c r="C3106" i="7"/>
  <c r="C3107" i="7"/>
  <c r="C3108" i="7"/>
  <c r="C3109" i="7"/>
  <c r="C3110" i="7"/>
  <c r="C3111" i="7"/>
  <c r="C3112" i="7"/>
  <c r="C3113" i="7"/>
  <c r="C3114" i="7"/>
  <c r="C3115" i="7"/>
  <c r="C3116" i="7"/>
  <c r="C3117" i="7"/>
  <c r="C3118" i="7"/>
  <c r="C3119" i="7"/>
  <c r="C3120" i="7"/>
  <c r="C3121" i="7"/>
  <c r="C3122" i="7"/>
  <c r="C3123" i="7"/>
  <c r="C3124" i="7"/>
  <c r="C3125" i="7"/>
  <c r="C3126" i="7"/>
  <c r="C3127" i="7"/>
  <c r="C3128" i="7"/>
  <c r="C3129" i="7"/>
  <c r="C3130" i="7"/>
  <c r="C3131" i="7"/>
  <c r="C3132" i="7"/>
  <c r="C3133" i="7"/>
  <c r="C3134" i="7"/>
  <c r="C3135" i="7"/>
  <c r="C3136" i="7"/>
  <c r="C3137" i="7"/>
  <c r="C3138" i="7"/>
  <c r="C3139" i="7"/>
  <c r="C3140" i="7"/>
  <c r="C3141" i="7"/>
  <c r="C3142" i="7"/>
  <c r="C3143" i="7"/>
  <c r="C3144" i="7"/>
  <c r="C3145" i="7"/>
  <c r="C3146" i="7"/>
  <c r="C3147" i="7"/>
  <c r="C3148" i="7"/>
  <c r="C3149" i="7"/>
  <c r="C3150" i="7"/>
  <c r="C3151" i="7"/>
  <c r="C3152" i="7"/>
  <c r="C3153" i="7"/>
  <c r="C3154" i="7"/>
  <c r="C3155" i="7"/>
  <c r="C3156" i="7"/>
  <c r="C3157" i="7"/>
  <c r="C3158" i="7"/>
  <c r="C3159" i="7"/>
  <c r="C3160" i="7"/>
  <c r="C3161" i="7"/>
  <c r="C3162" i="7"/>
  <c r="C3163" i="7"/>
  <c r="C3164" i="7"/>
  <c r="C3165" i="7"/>
  <c r="C3166" i="7"/>
  <c r="C3167" i="7"/>
  <c r="C3168" i="7"/>
  <c r="C3169" i="7"/>
  <c r="C3170" i="7"/>
  <c r="C3171" i="7"/>
  <c r="C3172" i="7"/>
  <c r="C3173" i="7"/>
  <c r="C3174" i="7"/>
  <c r="C3175" i="7"/>
  <c r="C3176" i="7"/>
  <c r="C3177" i="7"/>
  <c r="C3178" i="7"/>
  <c r="C3179" i="7"/>
  <c r="C3180" i="7"/>
  <c r="C3181" i="7"/>
  <c r="C3182" i="7"/>
  <c r="C3183" i="7"/>
  <c r="C3184" i="7"/>
  <c r="C3185" i="7"/>
  <c r="C3186" i="7"/>
  <c r="C3187" i="7"/>
  <c r="C3188" i="7"/>
  <c r="C3189" i="7"/>
  <c r="C3190" i="7"/>
  <c r="C3191" i="7"/>
  <c r="C3192" i="7"/>
  <c r="C3193" i="7"/>
  <c r="C3194" i="7"/>
  <c r="C3195" i="7"/>
  <c r="C3196" i="7"/>
  <c r="C3197" i="7"/>
  <c r="C3198" i="7"/>
  <c r="C3199" i="7"/>
  <c r="C3200" i="7"/>
  <c r="C3201" i="7"/>
  <c r="C3202" i="7"/>
  <c r="C3203" i="7"/>
  <c r="C3204" i="7"/>
  <c r="C3205" i="7"/>
  <c r="C3206" i="7"/>
  <c r="C3207" i="7"/>
  <c r="C3208" i="7"/>
  <c r="C3209" i="7"/>
  <c r="C3210" i="7"/>
  <c r="C3211" i="7"/>
  <c r="C3212" i="7"/>
  <c r="C3213" i="7"/>
  <c r="C3214" i="7"/>
  <c r="C3215" i="7"/>
  <c r="C3216" i="7"/>
  <c r="C3217" i="7"/>
  <c r="C3218" i="7"/>
  <c r="C3219" i="7"/>
  <c r="C3220" i="7"/>
  <c r="C3221" i="7"/>
  <c r="C3222" i="7"/>
  <c r="C3223" i="7"/>
  <c r="C3224" i="7"/>
  <c r="C3225" i="7"/>
  <c r="C3226" i="7"/>
  <c r="C3227" i="7"/>
  <c r="C3228" i="7"/>
  <c r="C3229" i="7"/>
  <c r="C3230" i="7"/>
  <c r="C3231" i="7"/>
  <c r="C3232" i="7"/>
  <c r="C3233" i="7"/>
  <c r="C3234" i="7"/>
  <c r="C3235" i="7"/>
  <c r="C3236" i="7"/>
  <c r="C3237" i="7"/>
  <c r="C3238" i="7"/>
  <c r="C3239" i="7"/>
  <c r="C3240" i="7"/>
  <c r="C3241" i="7"/>
  <c r="C3242" i="7"/>
  <c r="C3243" i="7"/>
  <c r="C3244" i="7"/>
  <c r="C3245" i="7"/>
  <c r="C3246" i="7"/>
  <c r="C3247" i="7"/>
  <c r="C3248" i="7"/>
  <c r="C3249" i="7"/>
  <c r="C3250" i="7"/>
  <c r="C3251" i="7"/>
  <c r="C3252" i="7"/>
  <c r="C3253" i="7"/>
  <c r="C3254" i="7"/>
  <c r="C3255" i="7"/>
  <c r="C3256" i="7"/>
  <c r="C3257" i="7"/>
  <c r="C3258" i="7"/>
  <c r="C3259" i="7"/>
  <c r="C3260" i="7"/>
  <c r="C3261" i="7"/>
  <c r="C3262" i="7"/>
  <c r="C3263" i="7"/>
  <c r="C3264" i="7"/>
  <c r="C3265" i="7"/>
  <c r="C3266" i="7"/>
  <c r="C3267" i="7"/>
  <c r="C3268" i="7"/>
  <c r="C3269" i="7"/>
  <c r="C3270" i="7"/>
  <c r="C3271" i="7"/>
  <c r="C3272" i="7"/>
  <c r="C3273" i="7"/>
  <c r="C3274" i="7"/>
  <c r="C3275" i="7"/>
  <c r="C3276" i="7"/>
  <c r="C3277" i="7"/>
  <c r="C3278" i="7"/>
  <c r="C3279" i="7"/>
  <c r="C3280" i="7"/>
  <c r="C3281" i="7"/>
  <c r="C3282" i="7"/>
  <c r="C3283" i="7"/>
  <c r="C3284" i="7"/>
  <c r="C3285" i="7"/>
  <c r="C3286" i="7"/>
  <c r="C3287" i="7"/>
  <c r="C3288" i="7"/>
  <c r="C3289" i="7"/>
  <c r="C3290" i="7"/>
  <c r="C3291" i="7"/>
  <c r="C3292" i="7"/>
  <c r="C3293" i="7"/>
  <c r="C3294" i="7"/>
  <c r="C3295" i="7"/>
  <c r="C3296" i="7"/>
  <c r="C3297" i="7"/>
  <c r="C3298" i="7"/>
  <c r="C3299" i="7"/>
  <c r="C3300" i="7"/>
  <c r="C3301" i="7"/>
  <c r="C3302" i="7"/>
  <c r="C3303" i="7"/>
  <c r="C3304" i="7"/>
  <c r="C3305" i="7"/>
  <c r="C3306" i="7"/>
  <c r="C3307" i="7"/>
  <c r="C3308" i="7"/>
  <c r="C3309" i="7"/>
  <c r="C3310" i="7"/>
  <c r="C3311" i="7"/>
  <c r="C3312" i="7"/>
  <c r="C3313" i="7"/>
  <c r="C3314" i="7"/>
  <c r="C3315" i="7"/>
  <c r="C3316" i="7"/>
  <c r="C3317" i="7"/>
  <c r="C3318" i="7"/>
  <c r="C3319" i="7"/>
  <c r="C3320" i="7"/>
  <c r="C3321" i="7"/>
  <c r="C3322" i="7"/>
  <c r="C3323" i="7"/>
  <c r="C3324" i="7"/>
  <c r="C3325" i="7"/>
  <c r="C3326" i="7"/>
  <c r="C3327" i="7"/>
  <c r="C3328" i="7"/>
  <c r="C3329" i="7"/>
  <c r="C3330" i="7"/>
  <c r="C3331" i="7"/>
  <c r="C3332" i="7"/>
  <c r="C3333" i="7"/>
  <c r="C3334" i="7"/>
  <c r="C3335" i="7"/>
  <c r="C3336" i="7"/>
  <c r="C3337" i="7"/>
  <c r="C3338" i="7"/>
  <c r="C3339" i="7"/>
  <c r="C3340" i="7"/>
  <c r="C3341" i="7"/>
  <c r="C3342" i="7"/>
  <c r="C3343" i="7"/>
  <c r="C3344" i="7"/>
  <c r="C3345" i="7"/>
  <c r="C3346" i="7"/>
  <c r="C3347" i="7"/>
  <c r="C3348" i="7"/>
  <c r="C3349" i="7"/>
  <c r="C3350" i="7"/>
  <c r="C3351" i="7"/>
  <c r="C3352" i="7"/>
  <c r="C3353" i="7"/>
  <c r="C3354" i="7"/>
  <c r="C3355" i="7"/>
  <c r="C3356" i="7"/>
  <c r="C3357" i="7"/>
  <c r="C3358" i="7"/>
  <c r="C3359" i="7"/>
  <c r="C3360" i="7"/>
  <c r="C3361" i="7"/>
  <c r="C3362" i="7"/>
  <c r="C3363" i="7"/>
  <c r="C3364" i="7"/>
  <c r="C3365" i="7"/>
  <c r="C3366" i="7"/>
  <c r="C3367" i="7"/>
  <c r="C3368" i="7"/>
  <c r="C3369" i="7"/>
  <c r="C3370" i="7"/>
  <c r="C3371" i="7"/>
  <c r="C3372" i="7"/>
  <c r="C3373" i="7"/>
  <c r="C3374" i="7"/>
  <c r="C3375" i="7"/>
  <c r="C3376" i="7"/>
  <c r="C3377" i="7"/>
  <c r="C3378" i="7"/>
  <c r="C3379" i="7"/>
  <c r="C3380" i="7"/>
  <c r="C3381" i="7"/>
  <c r="C3382" i="7"/>
  <c r="C3383" i="7"/>
  <c r="C3384" i="7"/>
  <c r="C3385" i="7"/>
  <c r="C3386" i="7"/>
  <c r="C3387" i="7"/>
  <c r="C3388" i="7"/>
  <c r="C3389" i="7"/>
  <c r="C3390" i="7"/>
  <c r="C3391" i="7"/>
  <c r="C3392" i="7"/>
  <c r="C3393" i="7"/>
  <c r="C3394" i="7"/>
  <c r="C3395" i="7"/>
  <c r="C3396" i="7"/>
  <c r="C3397" i="7"/>
  <c r="C3398" i="7"/>
  <c r="C3399" i="7"/>
  <c r="C3400" i="7"/>
  <c r="C3401" i="7"/>
  <c r="C3402" i="7"/>
  <c r="C3403" i="7"/>
  <c r="C3404" i="7"/>
  <c r="C3405" i="7"/>
  <c r="C3406" i="7"/>
  <c r="C3407" i="7"/>
  <c r="C3408" i="7"/>
  <c r="C3409" i="7"/>
  <c r="C3410" i="7"/>
  <c r="C3411" i="7"/>
  <c r="C3412" i="7"/>
  <c r="C3413" i="7"/>
  <c r="C3414" i="7"/>
  <c r="C3415" i="7"/>
  <c r="C3416" i="7"/>
  <c r="C3417" i="7"/>
  <c r="C3418" i="7"/>
  <c r="C3419" i="7"/>
  <c r="C3420" i="7"/>
  <c r="C3421" i="7"/>
  <c r="C3422" i="7"/>
  <c r="C3423" i="7"/>
  <c r="C3424" i="7"/>
  <c r="C3425" i="7"/>
  <c r="C3426" i="7"/>
  <c r="C3427" i="7"/>
  <c r="C3428" i="7"/>
  <c r="C3429" i="7"/>
  <c r="C3430" i="7"/>
  <c r="C3431" i="7"/>
  <c r="C3432" i="7"/>
  <c r="C3433" i="7"/>
  <c r="C3434" i="7"/>
  <c r="C3435" i="7"/>
  <c r="C3436" i="7"/>
  <c r="C3437" i="7"/>
  <c r="C3438" i="7"/>
  <c r="C3439" i="7"/>
  <c r="C3440" i="7"/>
  <c r="C3441" i="7"/>
  <c r="C3442" i="7"/>
  <c r="C3443" i="7"/>
  <c r="C3444" i="7"/>
  <c r="C3445" i="7"/>
  <c r="C3446" i="7"/>
  <c r="C3447" i="7"/>
  <c r="C3448" i="7"/>
  <c r="C3449" i="7"/>
  <c r="C3450" i="7"/>
  <c r="C3451" i="7"/>
  <c r="C3452" i="7"/>
  <c r="C3453" i="7"/>
  <c r="C3454" i="7"/>
  <c r="C3455" i="7"/>
  <c r="C3456" i="7"/>
  <c r="C3457" i="7"/>
  <c r="C3458" i="7"/>
  <c r="C3459" i="7"/>
  <c r="C3460" i="7"/>
  <c r="C3461" i="7"/>
  <c r="C3462" i="7"/>
  <c r="C3463" i="7"/>
  <c r="C3464" i="7"/>
  <c r="C3465" i="7"/>
  <c r="C3466" i="7"/>
  <c r="C3467" i="7"/>
  <c r="C3468" i="7"/>
  <c r="C3469" i="7"/>
  <c r="C3470" i="7"/>
  <c r="C3471" i="7"/>
  <c r="C3472" i="7"/>
  <c r="C3473" i="7"/>
  <c r="C3474" i="7"/>
  <c r="C3475" i="7"/>
  <c r="C3476" i="7"/>
  <c r="C3477" i="7"/>
  <c r="C3478" i="7"/>
  <c r="C3479" i="7"/>
  <c r="C3480" i="7"/>
  <c r="C3481" i="7"/>
  <c r="C3482" i="7"/>
  <c r="C3483" i="7"/>
  <c r="C3484" i="7"/>
  <c r="C3485" i="7"/>
  <c r="C3486" i="7"/>
  <c r="C3487" i="7"/>
  <c r="C3488" i="7"/>
  <c r="C3489" i="7"/>
  <c r="C3490" i="7"/>
  <c r="C3491" i="7"/>
  <c r="C3492" i="7"/>
  <c r="C3493" i="7"/>
  <c r="C3494" i="7"/>
  <c r="C3495" i="7"/>
  <c r="C3496" i="7"/>
  <c r="C3497" i="7"/>
  <c r="C3498" i="7"/>
  <c r="C3499" i="7"/>
  <c r="C3500" i="7"/>
  <c r="C3501" i="7"/>
  <c r="C3502" i="7"/>
  <c r="C3503" i="7"/>
  <c r="C3504" i="7"/>
  <c r="C3505" i="7"/>
  <c r="C3506" i="7"/>
  <c r="C3507" i="7"/>
  <c r="C3508" i="7"/>
  <c r="C3509" i="7"/>
  <c r="C3510" i="7"/>
  <c r="C3511" i="7"/>
  <c r="C3512" i="7"/>
  <c r="C3513" i="7"/>
  <c r="C3514" i="7"/>
  <c r="C3515" i="7"/>
  <c r="C3516" i="7"/>
  <c r="C3517" i="7"/>
  <c r="C3518" i="7"/>
  <c r="C3519" i="7"/>
  <c r="C3520" i="7"/>
  <c r="C3521" i="7"/>
  <c r="C3522" i="7"/>
  <c r="C3523" i="7"/>
  <c r="C3524" i="7"/>
  <c r="C3525" i="7"/>
  <c r="C3526" i="7"/>
  <c r="C3527" i="7"/>
  <c r="C3528" i="7"/>
  <c r="C3529" i="7"/>
  <c r="C3530" i="7"/>
  <c r="C3531" i="7"/>
  <c r="C3532" i="7"/>
  <c r="C3533" i="7"/>
  <c r="C3534" i="7"/>
  <c r="C3535" i="7"/>
  <c r="C3536" i="7"/>
  <c r="C3537" i="7"/>
  <c r="C3538" i="7"/>
  <c r="C3539" i="7"/>
  <c r="C3540" i="7"/>
  <c r="C3541" i="7"/>
  <c r="C3542" i="7"/>
  <c r="C3543" i="7"/>
  <c r="C3544" i="7"/>
  <c r="C3545" i="7"/>
  <c r="C3546" i="7"/>
  <c r="C3547" i="7"/>
  <c r="C3548" i="7"/>
  <c r="C3549" i="7"/>
  <c r="C3550" i="7"/>
  <c r="C3551" i="7"/>
  <c r="C3552" i="7"/>
  <c r="C3553" i="7"/>
  <c r="C3554" i="7"/>
  <c r="C3555" i="7"/>
  <c r="C3556" i="7"/>
  <c r="C3557" i="7"/>
  <c r="C3558" i="7"/>
  <c r="C3559" i="7"/>
  <c r="C3560" i="7"/>
  <c r="C3561" i="7"/>
  <c r="C3562" i="7"/>
  <c r="C3563" i="7"/>
  <c r="C3564" i="7"/>
  <c r="C3565" i="7"/>
  <c r="C3566" i="7"/>
  <c r="C3567" i="7"/>
  <c r="C3568" i="7"/>
  <c r="C3569" i="7"/>
  <c r="C3570" i="7"/>
  <c r="C3571" i="7"/>
  <c r="C3572" i="7"/>
  <c r="C3573" i="7"/>
  <c r="C3574" i="7"/>
  <c r="C3575" i="7"/>
  <c r="C3576" i="7"/>
  <c r="C3577" i="7"/>
  <c r="C3578" i="7"/>
  <c r="C3579" i="7"/>
  <c r="C3580" i="7"/>
  <c r="C3581" i="7"/>
  <c r="C3582" i="7"/>
  <c r="C3583" i="7"/>
  <c r="C3584" i="7"/>
  <c r="C3585" i="7"/>
  <c r="C3586" i="7"/>
  <c r="C3587" i="7"/>
  <c r="C3588" i="7"/>
  <c r="C3589" i="7"/>
  <c r="C3590" i="7"/>
  <c r="C3591" i="7"/>
  <c r="C3592" i="7"/>
  <c r="C3593" i="7"/>
  <c r="C3594" i="7"/>
  <c r="C3595" i="7"/>
  <c r="C3596" i="7"/>
  <c r="C3597" i="7"/>
  <c r="C3598" i="7"/>
  <c r="C3599" i="7"/>
  <c r="C3600" i="7"/>
  <c r="C3601" i="7"/>
  <c r="C3602" i="7"/>
  <c r="C3603" i="7"/>
  <c r="C3604" i="7"/>
  <c r="C3605" i="7"/>
  <c r="C3606" i="7"/>
  <c r="C3607" i="7"/>
  <c r="C3608" i="7"/>
  <c r="C3609" i="7"/>
  <c r="C3610" i="7"/>
  <c r="C3611" i="7"/>
  <c r="C3612" i="7"/>
  <c r="C3613" i="7"/>
  <c r="C3614" i="7"/>
  <c r="C3615" i="7"/>
  <c r="C3616" i="7"/>
  <c r="C3617" i="7"/>
  <c r="C3618" i="7"/>
  <c r="C3619" i="7"/>
  <c r="C3620" i="7"/>
  <c r="C3621" i="7"/>
  <c r="C3622" i="7"/>
  <c r="C3623" i="7"/>
  <c r="C3624" i="7"/>
  <c r="C3625" i="7"/>
  <c r="C3626" i="7"/>
  <c r="C3627" i="7"/>
  <c r="C3628" i="7"/>
  <c r="C3629" i="7"/>
  <c r="C3630" i="7"/>
  <c r="C3631" i="7"/>
  <c r="C3632" i="7"/>
  <c r="C3633" i="7"/>
  <c r="C3634" i="7"/>
  <c r="C3635" i="7"/>
  <c r="C3636" i="7"/>
  <c r="C3637" i="7"/>
  <c r="C3638" i="7"/>
  <c r="C3639" i="7"/>
  <c r="C3640" i="7"/>
  <c r="C3641" i="7"/>
  <c r="C3642" i="7"/>
  <c r="C3643" i="7"/>
  <c r="C3644" i="7"/>
  <c r="C3645" i="7"/>
  <c r="C3646" i="7"/>
  <c r="C3647" i="7"/>
  <c r="C3648" i="7"/>
  <c r="C3649" i="7"/>
  <c r="C3650" i="7"/>
  <c r="C3651" i="7"/>
  <c r="C3652" i="7"/>
  <c r="C3653" i="7"/>
  <c r="C3654" i="7"/>
  <c r="C3655" i="7"/>
  <c r="C3656" i="7"/>
  <c r="C3657" i="7"/>
  <c r="C3658" i="7"/>
  <c r="C3659" i="7"/>
  <c r="C3660" i="7"/>
  <c r="C3661" i="7"/>
  <c r="C3662" i="7"/>
  <c r="C3663" i="7"/>
  <c r="C3664" i="7"/>
  <c r="C3665" i="7"/>
  <c r="C3666" i="7"/>
  <c r="C3667" i="7"/>
  <c r="C3668" i="7"/>
  <c r="C3669" i="7"/>
  <c r="C3670" i="7"/>
  <c r="C3671" i="7"/>
  <c r="C3672" i="7"/>
  <c r="C3673" i="7"/>
  <c r="C3674" i="7"/>
  <c r="C3675" i="7"/>
  <c r="C3676" i="7"/>
  <c r="C3677" i="7"/>
  <c r="C3678" i="7"/>
  <c r="C3679" i="7"/>
  <c r="C3680" i="7"/>
  <c r="C3681" i="7"/>
  <c r="C3682" i="7"/>
  <c r="C3683" i="7"/>
  <c r="C3684" i="7"/>
  <c r="C3685" i="7"/>
  <c r="C3686" i="7"/>
  <c r="C3687" i="7"/>
  <c r="C3688" i="7"/>
  <c r="C3689" i="7"/>
  <c r="C3690" i="7"/>
  <c r="C3691" i="7"/>
  <c r="C3692" i="7"/>
  <c r="C3693" i="7"/>
  <c r="C3694" i="7"/>
  <c r="C3695" i="7"/>
  <c r="C3696" i="7"/>
  <c r="C3697" i="7"/>
  <c r="C3698" i="7"/>
  <c r="C3699" i="7"/>
  <c r="C3700" i="7"/>
  <c r="C3701" i="7"/>
  <c r="C3702" i="7"/>
  <c r="C3703" i="7"/>
  <c r="C3704" i="7"/>
  <c r="C3705" i="7"/>
  <c r="C3706" i="7"/>
  <c r="C3707" i="7"/>
  <c r="C3708" i="7"/>
  <c r="C3709" i="7"/>
  <c r="C3710" i="7"/>
  <c r="C3711" i="7"/>
  <c r="C3712" i="7"/>
  <c r="C3713" i="7"/>
  <c r="C3714" i="7"/>
  <c r="C3715" i="7"/>
  <c r="C3716" i="7"/>
  <c r="C3717" i="7"/>
  <c r="C3718" i="7"/>
  <c r="C3719" i="7"/>
  <c r="C3720" i="7"/>
  <c r="C3721" i="7"/>
  <c r="C3722" i="7"/>
  <c r="C3723" i="7"/>
  <c r="C3724" i="7"/>
  <c r="C3725" i="7"/>
  <c r="C3726" i="7"/>
  <c r="C3727" i="7"/>
  <c r="C3728" i="7"/>
  <c r="C3729" i="7"/>
  <c r="C3730" i="7"/>
  <c r="C3731" i="7"/>
  <c r="C3732" i="7"/>
  <c r="C3733" i="7"/>
  <c r="C3734" i="7"/>
  <c r="C3735" i="7"/>
  <c r="C3736" i="7"/>
  <c r="C3737" i="7"/>
  <c r="C3738" i="7"/>
  <c r="C3739" i="7"/>
  <c r="C3740" i="7"/>
  <c r="C3741" i="7"/>
  <c r="C3742" i="7"/>
  <c r="C3743" i="7"/>
  <c r="C3744" i="7"/>
  <c r="C3745" i="7"/>
  <c r="C3746" i="7"/>
  <c r="C3747" i="7"/>
  <c r="C3748" i="7"/>
  <c r="C3749" i="7"/>
  <c r="C3750" i="7"/>
  <c r="C3751" i="7"/>
  <c r="C3752" i="7"/>
  <c r="C3753" i="7"/>
  <c r="C3754" i="7"/>
  <c r="C3755" i="7"/>
  <c r="C3756" i="7"/>
  <c r="C3757" i="7"/>
  <c r="C3758" i="7"/>
  <c r="C3759" i="7"/>
  <c r="C3760" i="7"/>
  <c r="C3761" i="7"/>
  <c r="C3762" i="7"/>
  <c r="C3763" i="7"/>
  <c r="C3764" i="7"/>
  <c r="C3765" i="7"/>
  <c r="C3766" i="7"/>
  <c r="C3767" i="7"/>
  <c r="C3768" i="7"/>
  <c r="C3769" i="7"/>
  <c r="C3770" i="7"/>
  <c r="C3771" i="7"/>
  <c r="C3772" i="7"/>
  <c r="C3773" i="7"/>
  <c r="C3774" i="7"/>
  <c r="C3775" i="7"/>
  <c r="C3776" i="7"/>
  <c r="C3777" i="7"/>
  <c r="C3778" i="7"/>
  <c r="C3779" i="7"/>
  <c r="C3780" i="7"/>
  <c r="C3781" i="7"/>
  <c r="C3782" i="7"/>
  <c r="C3783" i="7"/>
  <c r="C3784" i="7"/>
  <c r="C3785" i="7"/>
  <c r="C3786" i="7"/>
  <c r="C3787" i="7"/>
  <c r="C3788" i="7"/>
  <c r="C3789" i="7"/>
  <c r="C3790" i="7"/>
  <c r="C3791" i="7"/>
  <c r="C3792" i="7"/>
  <c r="C3793" i="7"/>
  <c r="C3794" i="7"/>
  <c r="C3795" i="7"/>
  <c r="C3796" i="7"/>
  <c r="C3797" i="7"/>
  <c r="C3798" i="7"/>
  <c r="C3799" i="7"/>
  <c r="C3800" i="7"/>
  <c r="C3801" i="7"/>
  <c r="C3802" i="7"/>
  <c r="C3803" i="7"/>
  <c r="C3804" i="7"/>
  <c r="C3805" i="7"/>
  <c r="C3806" i="7"/>
  <c r="C3807" i="7"/>
  <c r="C3808" i="7"/>
  <c r="C3809" i="7"/>
  <c r="C3810" i="7"/>
  <c r="C3811" i="7"/>
  <c r="C3812" i="7"/>
  <c r="C3813" i="7"/>
  <c r="C3814" i="7"/>
  <c r="C3815" i="7"/>
  <c r="C3816" i="7"/>
  <c r="C3817" i="7"/>
  <c r="C3818" i="7"/>
  <c r="C3819" i="7"/>
  <c r="C3820" i="7"/>
  <c r="C3821" i="7"/>
  <c r="C3822" i="7"/>
  <c r="C3823" i="7"/>
  <c r="C3824" i="7"/>
  <c r="C3825" i="7"/>
  <c r="C3826" i="7"/>
  <c r="C3827" i="7"/>
  <c r="C3828" i="7"/>
  <c r="C3829" i="7"/>
  <c r="C3830" i="7"/>
  <c r="C3831" i="7"/>
  <c r="C3832" i="7"/>
  <c r="C3833" i="7"/>
  <c r="C3834" i="7"/>
  <c r="C3835" i="7"/>
  <c r="C3836" i="7"/>
  <c r="C3837" i="7"/>
  <c r="C3838" i="7"/>
  <c r="C3839" i="7"/>
  <c r="C3840" i="7"/>
  <c r="C3841" i="7"/>
  <c r="C3842" i="7"/>
  <c r="C3843" i="7"/>
  <c r="C3844" i="7"/>
  <c r="C3845" i="7"/>
  <c r="C3846" i="7"/>
  <c r="C3847" i="7"/>
  <c r="C3848" i="7"/>
  <c r="C3849" i="7"/>
  <c r="C3850" i="7"/>
  <c r="C3851" i="7"/>
  <c r="C3852" i="7"/>
  <c r="C3853" i="7"/>
  <c r="C3854" i="7"/>
  <c r="C3855" i="7"/>
  <c r="C3856" i="7"/>
  <c r="C3857" i="7"/>
  <c r="C3858" i="7"/>
  <c r="C3859" i="7"/>
  <c r="C3860" i="7"/>
  <c r="C3861" i="7"/>
  <c r="C3862" i="7"/>
  <c r="C3863" i="7"/>
  <c r="C3864" i="7"/>
  <c r="C3865" i="7"/>
  <c r="C3866" i="7"/>
  <c r="C3867" i="7"/>
  <c r="C3868" i="7"/>
  <c r="C3869" i="7"/>
  <c r="C3870" i="7"/>
  <c r="C3871" i="7"/>
  <c r="C3872" i="7"/>
  <c r="C3873" i="7"/>
  <c r="C3874" i="7"/>
  <c r="C3875" i="7"/>
  <c r="C3876" i="7"/>
  <c r="C3877" i="7"/>
  <c r="C3878" i="7"/>
  <c r="C3879" i="7"/>
  <c r="C3880" i="7"/>
  <c r="C3881" i="7"/>
  <c r="C3882" i="7"/>
  <c r="C3883" i="7"/>
  <c r="C3884" i="7"/>
  <c r="C3885" i="7"/>
  <c r="C3886" i="7"/>
  <c r="C3887" i="7"/>
  <c r="C3888" i="7"/>
  <c r="C3889" i="7"/>
  <c r="C3890" i="7"/>
  <c r="C3891" i="7"/>
  <c r="C3892" i="7"/>
  <c r="C3893" i="7"/>
  <c r="C3894" i="7"/>
  <c r="C3895" i="7"/>
  <c r="C3896" i="7"/>
  <c r="C3897" i="7"/>
  <c r="C3898" i="7"/>
  <c r="C3899" i="7"/>
  <c r="C3900" i="7"/>
  <c r="C3901" i="7"/>
  <c r="C3902" i="7"/>
  <c r="C3903" i="7"/>
  <c r="C3904" i="7"/>
  <c r="C3905" i="7"/>
  <c r="C3906" i="7"/>
  <c r="C3907" i="7"/>
  <c r="C3908" i="7"/>
  <c r="C3909" i="7"/>
  <c r="C3910" i="7"/>
  <c r="C3911" i="7"/>
  <c r="C3912" i="7"/>
  <c r="C3913" i="7"/>
  <c r="C3914" i="7"/>
  <c r="C3915" i="7"/>
  <c r="C3916" i="7"/>
  <c r="C3917" i="7"/>
  <c r="C3918" i="7"/>
  <c r="C3919" i="7"/>
  <c r="C3920" i="7"/>
  <c r="C3921" i="7"/>
  <c r="C3922" i="7"/>
  <c r="C3923" i="7"/>
  <c r="C3924" i="7"/>
  <c r="C3925" i="7"/>
  <c r="C3926" i="7"/>
  <c r="C3927" i="7"/>
  <c r="C3928" i="7"/>
  <c r="C3929" i="7"/>
  <c r="C3930" i="7"/>
  <c r="C3931" i="7"/>
  <c r="C3932" i="7"/>
  <c r="C3933" i="7"/>
  <c r="C3934" i="7"/>
  <c r="C3935" i="7"/>
  <c r="C3936" i="7"/>
  <c r="C3937" i="7"/>
  <c r="C3938" i="7"/>
  <c r="C3939" i="7"/>
  <c r="C3940" i="7"/>
  <c r="C3941" i="7"/>
  <c r="C3942" i="7"/>
  <c r="C3943" i="7"/>
  <c r="C3944" i="7"/>
  <c r="C3945" i="7"/>
  <c r="C3946" i="7"/>
  <c r="C3947" i="7"/>
  <c r="C3948" i="7"/>
  <c r="C3949" i="7"/>
  <c r="C3950" i="7"/>
  <c r="C3951" i="7"/>
  <c r="C3952" i="7"/>
  <c r="C3953" i="7"/>
  <c r="C3954" i="7"/>
  <c r="C3955" i="7"/>
  <c r="C3956" i="7"/>
  <c r="C3957" i="7"/>
  <c r="C3958" i="7"/>
  <c r="C3959" i="7"/>
  <c r="C3960" i="7"/>
  <c r="C3961" i="7"/>
  <c r="C3962" i="7"/>
  <c r="C3963" i="7"/>
  <c r="C3964" i="7"/>
  <c r="C3965" i="7"/>
  <c r="C3966" i="7"/>
  <c r="C3967" i="7"/>
  <c r="C3968" i="7"/>
  <c r="C3969" i="7"/>
  <c r="C3970" i="7"/>
  <c r="C3971" i="7"/>
  <c r="C3972" i="7"/>
  <c r="C3973" i="7"/>
  <c r="C3974" i="7"/>
  <c r="C3975" i="7"/>
  <c r="C3976" i="7"/>
  <c r="C3977" i="7"/>
  <c r="C3978" i="7"/>
  <c r="C3979" i="7"/>
  <c r="C3980" i="7"/>
  <c r="C3981" i="7"/>
  <c r="C3982" i="7"/>
  <c r="C3983" i="7"/>
  <c r="C3984" i="7"/>
  <c r="C3985" i="7"/>
  <c r="C3986" i="7"/>
  <c r="C3987" i="7"/>
  <c r="C3988" i="7"/>
  <c r="C3989" i="7"/>
  <c r="C3990" i="7"/>
  <c r="C3991" i="7"/>
  <c r="C3992" i="7"/>
  <c r="C3993" i="7"/>
  <c r="C3994" i="7"/>
  <c r="C3995" i="7"/>
  <c r="C3996" i="7"/>
  <c r="C3997" i="7"/>
  <c r="C3998" i="7"/>
  <c r="C3999" i="7"/>
  <c r="C4000" i="7"/>
  <c r="C4001" i="7"/>
  <c r="C4002" i="7"/>
  <c r="C4003" i="7"/>
  <c r="C4004" i="7"/>
  <c r="C4005" i="7"/>
  <c r="C4006" i="7"/>
  <c r="C4007" i="7"/>
  <c r="C4008" i="7"/>
  <c r="C4009" i="7"/>
  <c r="C4010" i="7"/>
  <c r="C4011" i="7"/>
  <c r="C4012" i="7"/>
  <c r="C4013" i="7"/>
  <c r="C4014" i="7"/>
  <c r="C4015" i="7"/>
  <c r="C4016" i="7"/>
  <c r="C4017" i="7"/>
  <c r="C4018" i="7"/>
  <c r="C4019" i="7"/>
  <c r="C4020" i="7"/>
  <c r="C4021" i="7"/>
  <c r="C4022" i="7"/>
  <c r="C4023" i="7"/>
  <c r="C4024" i="7"/>
  <c r="C4025" i="7"/>
  <c r="C4026" i="7"/>
  <c r="C4027" i="7"/>
  <c r="C4028" i="7"/>
  <c r="C4029" i="7"/>
  <c r="C4030" i="7"/>
  <c r="C4031" i="7"/>
  <c r="C4032" i="7"/>
  <c r="C4033" i="7"/>
  <c r="C4034" i="7"/>
  <c r="C4035" i="7"/>
  <c r="C4036" i="7"/>
  <c r="C4037" i="7"/>
  <c r="C4038" i="7"/>
  <c r="C4039" i="7"/>
  <c r="C4040" i="7"/>
  <c r="C4041" i="7"/>
  <c r="C4042" i="7"/>
  <c r="C4043" i="7"/>
  <c r="C4044" i="7"/>
  <c r="C4045" i="7"/>
  <c r="C4046" i="7"/>
  <c r="C4047" i="7"/>
  <c r="C4048" i="7"/>
  <c r="C4049" i="7"/>
  <c r="C4050" i="7"/>
  <c r="C4051" i="7"/>
  <c r="C4052" i="7"/>
  <c r="C4053" i="7"/>
  <c r="C4054" i="7"/>
  <c r="C4055" i="7"/>
  <c r="C4056" i="7"/>
  <c r="C4057" i="7"/>
  <c r="C4058" i="7"/>
  <c r="C4059" i="7"/>
  <c r="C4060" i="7"/>
  <c r="C4061" i="7"/>
  <c r="C4062" i="7"/>
  <c r="C4063" i="7"/>
  <c r="C4064" i="7"/>
  <c r="C4065" i="7"/>
  <c r="C4066" i="7"/>
  <c r="C4067" i="7"/>
  <c r="C4068" i="7"/>
  <c r="C4069" i="7"/>
  <c r="C4070" i="7"/>
  <c r="C4071" i="7"/>
  <c r="C4072" i="7"/>
  <c r="C4073" i="7"/>
  <c r="C4074" i="7"/>
  <c r="C4075" i="7"/>
  <c r="C4076" i="7"/>
  <c r="C4077" i="7"/>
  <c r="C4078" i="7"/>
  <c r="C4079" i="7"/>
  <c r="C4080" i="7"/>
  <c r="C4081" i="7"/>
  <c r="C4082" i="7"/>
  <c r="C4083" i="7"/>
  <c r="C4084" i="7"/>
  <c r="C4085" i="7"/>
  <c r="C4086" i="7"/>
  <c r="C4087" i="7"/>
  <c r="C4088" i="7"/>
  <c r="C4089" i="7"/>
  <c r="C4090" i="7"/>
  <c r="C4091" i="7"/>
  <c r="C4092" i="7"/>
  <c r="C4093" i="7"/>
  <c r="C4094" i="7"/>
  <c r="C4095" i="7"/>
  <c r="C4096" i="7"/>
  <c r="C4097" i="7"/>
  <c r="C4098" i="7"/>
  <c r="C4099" i="7"/>
  <c r="C4100" i="7"/>
  <c r="C4101" i="7"/>
  <c r="C4102" i="7"/>
  <c r="C4103" i="7"/>
  <c r="C4104" i="7"/>
  <c r="C4105" i="7"/>
  <c r="C4106" i="7"/>
  <c r="C4107" i="7"/>
  <c r="C4108" i="7"/>
  <c r="C4109" i="7"/>
  <c r="C4110" i="7"/>
  <c r="C4111" i="7"/>
  <c r="C4112" i="7"/>
  <c r="C4113" i="7"/>
  <c r="C4114" i="7"/>
  <c r="C4115" i="7"/>
  <c r="C4116" i="7"/>
  <c r="C4117" i="7"/>
  <c r="C4118" i="7"/>
  <c r="C4119" i="7"/>
  <c r="C4120" i="7"/>
  <c r="C4121" i="7"/>
  <c r="C4122" i="7"/>
  <c r="C4123" i="7"/>
  <c r="C4124" i="7"/>
  <c r="C4125" i="7"/>
  <c r="C4126" i="7"/>
  <c r="C4127" i="7"/>
  <c r="C4128" i="7"/>
  <c r="C4129" i="7"/>
  <c r="C4130" i="7"/>
  <c r="C4131" i="7"/>
  <c r="C4132" i="7"/>
  <c r="C4133" i="7"/>
  <c r="C4134" i="7"/>
  <c r="C4135" i="7"/>
  <c r="C4136" i="7"/>
  <c r="C4137" i="7"/>
  <c r="C4138" i="7"/>
  <c r="C4139" i="7"/>
  <c r="C4140" i="7"/>
  <c r="C4141" i="7"/>
  <c r="C4142" i="7"/>
  <c r="C4143" i="7"/>
  <c r="C4144" i="7"/>
  <c r="C4145" i="7"/>
  <c r="C4146" i="7"/>
  <c r="C4147" i="7"/>
  <c r="C4148" i="7"/>
  <c r="C4149" i="7"/>
  <c r="C4150" i="7"/>
  <c r="C4151" i="7"/>
  <c r="C4152" i="7"/>
  <c r="C4153" i="7"/>
  <c r="C4154" i="7"/>
  <c r="C4155" i="7"/>
  <c r="C4156" i="7"/>
  <c r="C4157" i="7"/>
  <c r="C4158" i="7"/>
  <c r="C4159" i="7"/>
  <c r="C4160" i="7"/>
  <c r="C4161" i="7"/>
  <c r="C4162" i="7"/>
  <c r="C4163" i="7"/>
  <c r="C4164" i="7"/>
  <c r="C4165" i="7"/>
  <c r="C4166" i="7"/>
  <c r="C4167" i="7"/>
  <c r="C4168" i="7"/>
  <c r="C4169" i="7"/>
  <c r="C4170" i="7"/>
  <c r="C4171" i="7"/>
  <c r="C4172" i="7"/>
  <c r="C4173" i="7"/>
  <c r="C4174" i="7"/>
  <c r="C4175" i="7"/>
  <c r="C4176" i="7"/>
  <c r="C4177" i="7"/>
  <c r="C4178" i="7"/>
  <c r="C4179" i="7"/>
  <c r="C4180" i="7"/>
  <c r="C4181" i="7"/>
  <c r="C4182" i="7"/>
  <c r="C4183" i="7"/>
  <c r="C4184" i="7"/>
  <c r="C4185" i="7"/>
  <c r="C4186" i="7"/>
  <c r="C4187" i="7"/>
  <c r="C4188" i="7"/>
  <c r="C4189" i="7"/>
  <c r="C4190" i="7"/>
  <c r="C4191" i="7"/>
  <c r="C4192" i="7"/>
  <c r="C4193" i="7"/>
  <c r="C4194" i="7"/>
  <c r="C4195" i="7"/>
  <c r="C4196" i="7"/>
  <c r="C4197" i="7"/>
  <c r="C4198" i="7"/>
  <c r="C4199" i="7"/>
  <c r="C4200" i="7"/>
  <c r="C4201" i="7"/>
  <c r="C4202" i="7"/>
  <c r="C4203" i="7"/>
  <c r="C4204" i="7"/>
  <c r="C4205" i="7"/>
  <c r="C4206" i="7"/>
  <c r="C4207" i="7"/>
  <c r="C4208" i="7"/>
  <c r="C4209" i="7"/>
  <c r="C4210" i="7"/>
  <c r="C4211" i="7"/>
  <c r="C4212" i="7"/>
  <c r="C4213" i="7"/>
  <c r="C4214" i="7"/>
  <c r="C4215" i="7"/>
  <c r="C4216" i="7"/>
  <c r="C4217" i="7"/>
  <c r="C4218" i="7"/>
  <c r="C4219" i="7"/>
  <c r="C4220" i="7"/>
  <c r="C4221" i="7"/>
  <c r="C4222" i="7"/>
  <c r="C4223" i="7"/>
  <c r="C4224" i="7"/>
  <c r="C4225" i="7"/>
  <c r="C4226" i="7"/>
  <c r="C4227" i="7"/>
  <c r="C4228" i="7"/>
  <c r="C4229" i="7"/>
  <c r="C4230" i="7"/>
  <c r="C4231" i="7"/>
  <c r="C4232" i="7"/>
  <c r="C4233" i="7"/>
  <c r="C4234" i="7"/>
  <c r="C4235" i="7"/>
  <c r="C4236" i="7"/>
  <c r="C4237" i="7"/>
  <c r="C4238" i="7"/>
  <c r="C4239" i="7"/>
  <c r="C4240" i="7"/>
  <c r="C4241" i="7"/>
  <c r="C4242" i="7"/>
  <c r="C4243" i="7"/>
  <c r="C4244" i="7"/>
  <c r="C4245" i="7"/>
  <c r="C4246" i="7"/>
  <c r="C4247" i="7"/>
  <c r="C4248" i="7"/>
  <c r="C4249" i="7"/>
  <c r="C4250" i="7"/>
  <c r="C4251" i="7"/>
  <c r="C4252" i="7"/>
  <c r="C4253" i="7"/>
  <c r="C4254" i="7"/>
  <c r="C4255" i="7"/>
  <c r="C4256" i="7"/>
  <c r="C4257" i="7"/>
  <c r="C4258" i="7"/>
  <c r="C4259" i="7"/>
  <c r="C4260" i="7"/>
  <c r="C4261" i="7"/>
  <c r="C4262" i="7"/>
  <c r="C4263" i="7"/>
  <c r="C4264" i="7"/>
  <c r="C4265" i="7"/>
  <c r="C4266" i="7"/>
  <c r="C4267" i="7"/>
  <c r="C4268" i="7"/>
  <c r="C4269" i="7"/>
  <c r="C4270" i="7"/>
  <c r="C4271" i="7"/>
  <c r="C4272" i="7"/>
  <c r="C4273" i="7"/>
  <c r="C4274" i="7"/>
  <c r="C4275" i="7"/>
  <c r="C4276" i="7"/>
  <c r="C4277" i="7"/>
  <c r="C4278" i="7"/>
  <c r="C4279" i="7"/>
  <c r="C4280" i="7"/>
  <c r="C4281" i="7"/>
  <c r="C4282" i="7"/>
  <c r="C4283" i="7"/>
  <c r="C4284" i="7"/>
  <c r="C4285" i="7"/>
  <c r="C4286" i="7"/>
  <c r="C4287" i="7"/>
  <c r="C4288" i="7"/>
  <c r="C4289" i="7"/>
  <c r="C4290" i="7"/>
  <c r="C4291" i="7"/>
  <c r="C4292" i="7"/>
  <c r="C4293" i="7"/>
  <c r="C4294" i="7"/>
  <c r="C4295" i="7"/>
  <c r="C4296" i="7"/>
  <c r="C4297" i="7"/>
  <c r="C4298" i="7"/>
  <c r="C4299" i="7"/>
  <c r="C4300" i="7"/>
  <c r="C4301" i="7"/>
  <c r="C4302" i="7"/>
  <c r="C4303" i="7"/>
  <c r="C4304" i="7"/>
  <c r="C4305" i="7"/>
  <c r="C4306" i="7"/>
  <c r="C4307" i="7"/>
  <c r="C4308" i="7"/>
  <c r="C4309" i="7"/>
  <c r="C4310" i="7"/>
  <c r="C4311" i="7"/>
  <c r="C4312" i="7"/>
  <c r="C4313" i="7"/>
  <c r="C4314" i="7"/>
  <c r="C4315" i="7"/>
  <c r="C4316" i="7"/>
  <c r="C4317" i="7"/>
  <c r="C4318" i="7"/>
  <c r="C4319" i="7"/>
  <c r="C4320" i="7"/>
  <c r="C4321" i="7"/>
  <c r="C4322" i="7"/>
  <c r="C4323" i="7"/>
  <c r="C4324" i="7"/>
  <c r="C4325" i="7"/>
  <c r="C4326" i="7"/>
  <c r="C4327" i="7"/>
  <c r="C4328" i="7"/>
  <c r="C4329" i="7"/>
  <c r="C4330" i="7"/>
  <c r="C4331" i="7"/>
  <c r="C4332" i="7"/>
  <c r="C4333" i="7"/>
  <c r="C4334" i="7"/>
  <c r="C4335" i="7"/>
  <c r="C4336" i="7"/>
  <c r="C4337" i="7"/>
  <c r="C4338" i="7"/>
  <c r="C4339" i="7"/>
  <c r="C4340" i="7"/>
  <c r="C4341" i="7"/>
  <c r="C4342" i="7"/>
  <c r="C4343" i="7"/>
  <c r="C4344" i="7"/>
  <c r="C4345" i="7"/>
  <c r="C4346" i="7"/>
  <c r="C4347" i="7"/>
  <c r="C4348" i="7"/>
  <c r="C4349" i="7"/>
  <c r="C4350" i="7"/>
  <c r="C4351" i="7"/>
  <c r="C4352" i="7"/>
  <c r="C4353" i="7"/>
  <c r="C4354" i="7"/>
  <c r="C4355" i="7"/>
  <c r="C4356" i="7"/>
  <c r="C4357" i="7"/>
  <c r="C4358" i="7"/>
  <c r="C4359" i="7"/>
  <c r="C4360" i="7"/>
  <c r="C4361" i="7"/>
  <c r="C4362" i="7"/>
  <c r="C4363" i="7"/>
  <c r="C4364" i="7"/>
  <c r="C4365" i="7"/>
  <c r="C4366" i="7"/>
  <c r="C4367" i="7"/>
  <c r="C4368" i="7"/>
  <c r="C4369" i="7"/>
  <c r="C4370" i="7"/>
  <c r="C4371" i="7"/>
  <c r="C4372" i="7"/>
  <c r="C4373" i="7"/>
  <c r="C4374" i="7"/>
  <c r="C4375" i="7"/>
  <c r="C4376" i="7"/>
  <c r="C4377" i="7"/>
  <c r="C4378" i="7"/>
  <c r="C4379" i="7"/>
  <c r="C4380" i="7"/>
  <c r="C4381" i="7"/>
  <c r="C4382" i="7"/>
  <c r="C4383" i="7"/>
  <c r="C4384" i="7"/>
  <c r="C4385" i="7"/>
  <c r="C4386" i="7"/>
  <c r="C4387" i="7"/>
  <c r="C4388" i="7"/>
  <c r="C4389" i="7"/>
  <c r="C4390" i="7"/>
  <c r="C4391" i="7"/>
  <c r="C4392" i="7"/>
  <c r="C4393" i="7"/>
  <c r="C4394" i="7"/>
  <c r="C4395" i="7"/>
  <c r="C4396" i="7"/>
  <c r="C4397" i="7"/>
  <c r="C4398" i="7"/>
  <c r="C4399" i="7"/>
  <c r="C4400" i="7"/>
  <c r="C4401" i="7"/>
  <c r="C4402" i="7"/>
  <c r="C4403" i="7"/>
  <c r="C4404" i="7"/>
  <c r="C4405" i="7"/>
  <c r="C4406" i="7"/>
  <c r="C4407" i="7"/>
  <c r="C4408" i="7"/>
  <c r="C4409" i="7"/>
  <c r="C4410" i="7"/>
  <c r="C4411" i="7"/>
  <c r="C4412" i="7"/>
  <c r="C4413" i="7"/>
  <c r="C4414" i="7"/>
  <c r="C4415" i="7"/>
  <c r="C4416" i="7"/>
  <c r="C4417" i="7"/>
  <c r="C4418" i="7"/>
  <c r="C4419" i="7"/>
  <c r="C4420" i="7"/>
  <c r="C4421" i="7"/>
  <c r="C4422" i="7"/>
  <c r="C4423" i="7"/>
  <c r="C4424" i="7"/>
  <c r="C4425" i="7"/>
  <c r="C4426" i="7"/>
  <c r="C4427" i="7"/>
  <c r="C4428" i="7"/>
  <c r="C4429" i="7"/>
  <c r="C4430" i="7"/>
  <c r="C4431" i="7"/>
  <c r="C4432" i="7"/>
  <c r="C4433" i="7"/>
  <c r="C4434" i="7"/>
  <c r="C4435" i="7"/>
  <c r="C4436" i="7"/>
  <c r="C4437" i="7"/>
  <c r="C4438" i="7"/>
  <c r="C4439" i="7"/>
  <c r="C4440" i="7"/>
  <c r="C4441" i="7"/>
  <c r="C4442" i="7"/>
  <c r="C4443" i="7"/>
  <c r="C4444" i="7"/>
  <c r="C4445" i="7"/>
  <c r="C4446" i="7"/>
  <c r="C4447" i="7"/>
  <c r="C4448" i="7"/>
  <c r="C4449" i="7"/>
  <c r="C4450" i="7"/>
  <c r="C4451" i="7"/>
  <c r="C4452" i="7"/>
  <c r="C4453" i="7"/>
  <c r="C4454" i="7"/>
  <c r="C4455" i="7"/>
  <c r="C4456" i="7"/>
  <c r="C4457" i="7"/>
  <c r="C4458" i="7"/>
  <c r="C4459" i="7"/>
  <c r="C4460" i="7"/>
  <c r="C4461" i="7"/>
  <c r="C4462" i="7"/>
  <c r="C4463" i="7"/>
  <c r="C4464" i="7"/>
  <c r="C4465" i="7"/>
  <c r="C4466" i="7"/>
  <c r="C4467" i="7"/>
  <c r="C4468" i="7"/>
  <c r="C4469" i="7"/>
  <c r="C4470" i="7"/>
  <c r="C4471" i="7"/>
  <c r="C4472" i="7"/>
  <c r="C4473" i="7"/>
  <c r="C4474" i="7"/>
  <c r="C4475" i="7"/>
  <c r="C4476" i="7"/>
  <c r="C4477" i="7"/>
  <c r="C4478" i="7"/>
  <c r="C4479" i="7"/>
  <c r="C4480" i="7"/>
  <c r="C4481" i="7"/>
  <c r="C4482" i="7"/>
  <c r="C4483" i="7"/>
  <c r="C4484" i="7"/>
  <c r="C4485" i="7"/>
  <c r="C4486" i="7"/>
  <c r="C4487" i="7"/>
  <c r="C4488" i="7"/>
  <c r="C4489" i="7"/>
  <c r="C4490" i="7"/>
  <c r="C4491" i="7"/>
  <c r="C4492" i="7"/>
  <c r="C4493" i="7"/>
  <c r="C4494" i="7"/>
  <c r="C4495" i="7"/>
  <c r="C4496" i="7"/>
  <c r="C4497" i="7"/>
  <c r="C4498" i="7"/>
  <c r="C4499" i="7"/>
  <c r="C4500" i="7"/>
  <c r="C4501" i="7"/>
  <c r="C4502" i="7"/>
  <c r="C4503" i="7"/>
  <c r="C4504" i="7"/>
  <c r="C4505" i="7"/>
  <c r="C4506" i="7"/>
  <c r="C4507" i="7"/>
  <c r="C4508" i="7"/>
  <c r="C4509" i="7"/>
  <c r="C4510" i="7"/>
  <c r="C4511" i="7"/>
  <c r="C4512" i="7"/>
  <c r="C4513" i="7"/>
  <c r="C4514" i="7"/>
  <c r="C4515" i="7"/>
  <c r="C4516" i="7"/>
  <c r="C4517" i="7"/>
  <c r="C4518" i="7"/>
  <c r="C4519" i="7"/>
  <c r="C4520" i="7"/>
  <c r="C4521" i="7"/>
  <c r="C4522" i="7"/>
  <c r="C4523" i="7"/>
  <c r="C4524" i="7"/>
  <c r="C4525" i="7"/>
  <c r="C4526" i="7"/>
  <c r="C4527" i="7"/>
  <c r="C4528" i="7"/>
  <c r="C4529" i="7"/>
  <c r="C4530" i="7"/>
  <c r="C4531" i="7"/>
  <c r="C4532" i="7"/>
  <c r="C4533" i="7"/>
  <c r="C4534" i="7"/>
  <c r="C4535" i="7"/>
  <c r="C4536" i="7"/>
  <c r="C4537" i="7"/>
  <c r="C4538" i="7"/>
  <c r="C4539" i="7"/>
  <c r="C4540" i="7"/>
  <c r="C4541" i="7"/>
  <c r="C4542" i="7"/>
  <c r="C4543" i="7"/>
  <c r="C4544" i="7"/>
  <c r="C4545" i="7"/>
  <c r="C4546" i="7"/>
  <c r="C4547" i="7"/>
  <c r="C4548" i="7"/>
  <c r="C4549" i="7"/>
  <c r="C4550" i="7"/>
  <c r="C4551" i="7"/>
  <c r="C4552" i="7"/>
  <c r="C4553" i="7"/>
  <c r="C4554" i="7"/>
  <c r="C4555" i="7"/>
  <c r="C4556" i="7"/>
  <c r="C4557" i="7"/>
  <c r="C4558" i="7"/>
  <c r="C4559" i="7"/>
  <c r="C4560" i="7"/>
  <c r="C4561" i="7"/>
  <c r="C4562" i="7"/>
  <c r="C4563" i="7"/>
  <c r="C4564" i="7"/>
  <c r="C4565" i="7"/>
  <c r="C4566" i="7"/>
  <c r="C4567" i="7"/>
  <c r="C4568" i="7"/>
  <c r="C4569" i="7"/>
  <c r="C4570" i="7"/>
  <c r="C4571" i="7"/>
  <c r="C4572" i="7"/>
  <c r="C4573" i="7"/>
  <c r="C4574" i="7"/>
  <c r="C4575" i="7"/>
  <c r="C4576" i="7"/>
  <c r="C4577" i="7"/>
  <c r="C4578" i="7"/>
  <c r="C4579" i="7"/>
  <c r="C4580" i="7"/>
  <c r="C4581" i="7"/>
  <c r="C4582" i="7"/>
  <c r="C4583" i="7"/>
  <c r="C4584" i="7"/>
  <c r="C4585" i="7"/>
  <c r="C4586" i="7"/>
  <c r="C4587" i="7"/>
  <c r="C4588" i="7"/>
  <c r="C4589" i="7"/>
  <c r="C4590" i="7"/>
  <c r="C4591" i="7"/>
  <c r="C4592" i="7"/>
  <c r="C4593" i="7"/>
  <c r="C4594" i="7"/>
  <c r="C4595" i="7"/>
  <c r="C4596" i="7"/>
  <c r="C4597" i="7"/>
  <c r="C4598" i="7"/>
  <c r="C4599" i="7"/>
  <c r="C4600" i="7"/>
  <c r="C4601" i="7"/>
  <c r="C4602" i="7"/>
  <c r="C4603" i="7"/>
  <c r="C4604" i="7"/>
  <c r="C4605" i="7"/>
  <c r="C4606" i="7"/>
  <c r="C4607" i="7"/>
  <c r="C4608" i="7"/>
  <c r="C4609" i="7"/>
  <c r="C4610" i="7"/>
  <c r="C4611" i="7"/>
  <c r="C4612" i="7"/>
  <c r="C4613" i="7"/>
  <c r="C4614" i="7"/>
  <c r="C4615" i="7"/>
  <c r="C4616" i="7"/>
  <c r="C4617" i="7"/>
  <c r="C4618" i="7"/>
  <c r="C4619" i="7"/>
  <c r="C4620" i="7"/>
  <c r="C4621" i="7"/>
  <c r="C4622" i="7"/>
  <c r="C4623" i="7"/>
  <c r="C4624" i="7"/>
  <c r="C4625" i="7"/>
  <c r="C4626" i="7"/>
  <c r="C4627" i="7"/>
  <c r="C4628" i="7"/>
  <c r="C4629" i="7"/>
  <c r="C4630" i="7"/>
  <c r="C4631" i="7"/>
  <c r="C4632" i="7"/>
  <c r="C4633" i="7"/>
  <c r="C4634" i="7"/>
  <c r="C4635" i="7"/>
  <c r="C4636" i="7"/>
  <c r="C4637" i="7"/>
  <c r="C4638" i="7"/>
  <c r="C4639" i="7"/>
  <c r="C4640" i="7"/>
  <c r="C4641" i="7"/>
  <c r="C4642" i="7"/>
  <c r="C4643" i="7"/>
  <c r="C4644" i="7"/>
  <c r="C4645" i="7"/>
  <c r="C4646" i="7"/>
  <c r="C4647" i="7"/>
  <c r="C4648" i="7"/>
  <c r="C4649" i="7"/>
  <c r="C4650" i="7"/>
  <c r="C4651" i="7"/>
  <c r="C4652" i="7"/>
  <c r="C4653" i="7"/>
  <c r="C4654" i="7"/>
  <c r="C4655" i="7"/>
  <c r="C4656" i="7"/>
  <c r="C4657" i="7"/>
  <c r="C4658" i="7"/>
  <c r="C4659" i="7"/>
  <c r="C4660" i="7"/>
  <c r="C4661" i="7"/>
  <c r="C4662" i="7"/>
  <c r="C4663" i="7"/>
  <c r="C4664" i="7"/>
  <c r="C4665" i="7"/>
  <c r="C4666" i="7"/>
  <c r="C4667" i="7"/>
  <c r="C4668" i="7"/>
  <c r="C4669" i="7"/>
  <c r="C4670" i="7"/>
  <c r="C4671" i="7"/>
  <c r="C4672" i="7"/>
  <c r="C4673" i="7"/>
  <c r="C4674" i="7"/>
  <c r="C4675" i="7"/>
  <c r="C4676" i="7"/>
  <c r="C4677" i="7"/>
  <c r="C4678" i="7"/>
  <c r="C4679" i="7"/>
  <c r="C4680" i="7"/>
  <c r="C4681" i="7"/>
  <c r="C4682" i="7"/>
  <c r="C4683" i="7"/>
  <c r="C4684" i="7"/>
  <c r="C4685" i="7"/>
  <c r="C4686" i="7"/>
  <c r="C4687" i="7"/>
  <c r="C4688" i="7"/>
  <c r="C4689" i="7"/>
  <c r="C4690" i="7"/>
  <c r="C4691" i="7"/>
  <c r="C4692" i="7"/>
  <c r="C4693" i="7"/>
  <c r="C4694" i="7"/>
  <c r="C4695" i="7"/>
  <c r="C4696" i="7"/>
  <c r="C4697" i="7"/>
  <c r="C4698" i="7"/>
  <c r="C4699" i="7"/>
  <c r="C4700" i="7"/>
  <c r="C4701" i="7"/>
  <c r="C4702" i="7"/>
  <c r="C4703" i="7"/>
  <c r="C4704" i="7"/>
  <c r="C4705" i="7"/>
  <c r="C4706" i="7"/>
  <c r="C4707" i="7"/>
  <c r="C4708" i="7"/>
  <c r="C4709" i="7"/>
  <c r="C4710" i="7"/>
  <c r="C4711" i="7"/>
  <c r="C4712" i="7"/>
  <c r="C4713" i="7"/>
  <c r="C4714" i="7"/>
  <c r="C4715" i="7"/>
  <c r="C4716" i="7"/>
  <c r="C4717" i="7"/>
  <c r="C4718" i="7"/>
  <c r="C4719" i="7"/>
  <c r="C4720" i="7"/>
  <c r="C4721" i="7"/>
  <c r="C4722" i="7"/>
  <c r="C4723" i="7"/>
  <c r="C4724" i="7"/>
  <c r="C4725" i="7"/>
  <c r="C4726" i="7"/>
  <c r="C4727" i="7"/>
  <c r="C4728" i="7"/>
  <c r="C4729" i="7"/>
  <c r="C4730" i="7"/>
  <c r="C4731" i="7"/>
  <c r="C4732" i="7"/>
  <c r="C4733" i="7"/>
  <c r="C4734" i="7"/>
  <c r="C4735" i="7"/>
  <c r="C4736" i="7"/>
  <c r="C4737" i="7"/>
  <c r="C4738" i="7"/>
  <c r="C4739" i="7"/>
  <c r="C4740" i="7"/>
  <c r="C4741" i="7"/>
  <c r="C4742" i="7"/>
  <c r="C4743" i="7"/>
  <c r="C4744" i="7"/>
  <c r="C4745" i="7"/>
  <c r="C4746" i="7"/>
  <c r="C4747" i="7"/>
  <c r="C4748" i="7"/>
  <c r="C4749" i="7"/>
  <c r="C4750" i="7"/>
  <c r="C4751" i="7"/>
  <c r="C4752" i="7"/>
  <c r="C4753" i="7"/>
  <c r="C4754" i="7"/>
  <c r="C4755" i="7"/>
  <c r="C4756" i="7"/>
  <c r="C4757" i="7"/>
  <c r="C4758" i="7"/>
  <c r="C4759" i="7"/>
  <c r="C4760" i="7"/>
  <c r="C4761" i="7"/>
  <c r="C4762" i="7"/>
  <c r="C4763" i="7"/>
  <c r="C4764" i="7"/>
  <c r="C4765" i="7"/>
  <c r="C4766" i="7"/>
  <c r="C4767" i="7"/>
  <c r="C4768" i="7"/>
  <c r="C4769" i="7"/>
  <c r="C4770" i="7"/>
  <c r="C4771" i="7"/>
  <c r="C4772" i="7"/>
  <c r="C4773" i="7"/>
  <c r="C4774" i="7"/>
  <c r="C4775" i="7"/>
  <c r="C4776" i="7"/>
  <c r="C4777" i="7"/>
  <c r="C4778" i="7"/>
  <c r="C4779" i="7"/>
  <c r="C4780" i="7"/>
  <c r="C4781" i="7"/>
  <c r="C4782" i="7"/>
  <c r="C4783" i="7"/>
  <c r="C4784" i="7"/>
  <c r="C4785" i="7"/>
  <c r="C4786" i="7"/>
  <c r="C4787" i="7"/>
  <c r="C4788" i="7"/>
  <c r="C4789" i="7"/>
  <c r="C4790" i="7"/>
  <c r="C4791" i="7"/>
  <c r="C4792" i="7"/>
  <c r="C4793" i="7"/>
  <c r="C4794" i="7"/>
  <c r="C4795" i="7"/>
  <c r="C4796" i="7"/>
  <c r="C4797" i="7"/>
  <c r="C4798" i="7"/>
  <c r="C4799" i="7"/>
  <c r="C4800" i="7"/>
  <c r="C4801" i="7"/>
  <c r="C4802" i="7"/>
  <c r="C4803" i="7"/>
  <c r="C4804" i="7"/>
  <c r="C4805" i="7"/>
  <c r="C4806" i="7"/>
  <c r="C4807" i="7"/>
  <c r="C4808" i="7"/>
  <c r="C4809" i="7"/>
  <c r="C4810" i="7"/>
  <c r="C4811" i="7"/>
  <c r="C4812" i="7"/>
  <c r="C4813" i="7"/>
  <c r="C4814" i="7"/>
  <c r="C4815" i="7"/>
  <c r="C4816" i="7"/>
  <c r="C4817" i="7"/>
  <c r="C4818" i="7"/>
  <c r="C4819" i="7"/>
  <c r="C4820" i="7"/>
  <c r="C4821" i="7"/>
  <c r="C4822" i="7"/>
  <c r="C4823" i="7"/>
  <c r="C4824" i="7"/>
  <c r="C4825" i="7"/>
  <c r="C4826" i="7"/>
  <c r="C4827" i="7"/>
  <c r="C4828" i="7"/>
  <c r="C4829" i="7"/>
  <c r="C4830" i="7"/>
  <c r="C4831" i="7"/>
  <c r="C4832" i="7"/>
  <c r="C4833" i="7"/>
  <c r="C4834" i="7"/>
  <c r="C4835" i="7"/>
  <c r="C4836" i="7"/>
  <c r="C4837" i="7"/>
  <c r="C4838" i="7"/>
  <c r="C4839" i="7"/>
  <c r="C4840" i="7"/>
  <c r="C4841" i="7"/>
  <c r="C4842" i="7"/>
  <c r="C4843" i="7"/>
  <c r="C4844" i="7"/>
  <c r="C4845" i="7"/>
  <c r="C4846" i="7"/>
  <c r="C4847" i="7"/>
  <c r="C4848" i="7"/>
  <c r="C4849" i="7"/>
  <c r="C4850" i="7"/>
  <c r="C4851" i="7"/>
  <c r="C4852" i="7"/>
  <c r="C4853" i="7"/>
  <c r="C4854" i="7"/>
  <c r="C4855" i="7"/>
  <c r="C4856" i="7"/>
  <c r="C4857" i="7"/>
  <c r="C4858" i="7"/>
  <c r="C4859" i="7"/>
  <c r="C4860" i="7"/>
  <c r="C4861" i="7"/>
  <c r="C4862" i="7"/>
  <c r="C4863" i="7"/>
  <c r="C4864" i="7"/>
  <c r="C4865" i="7"/>
  <c r="C4866" i="7"/>
  <c r="C4867" i="7"/>
  <c r="C4868" i="7"/>
  <c r="C4869" i="7"/>
  <c r="C4870" i="7"/>
  <c r="C4871" i="7"/>
  <c r="C4872" i="7"/>
  <c r="C4873" i="7"/>
  <c r="C4874" i="7"/>
  <c r="C4875" i="7"/>
  <c r="C4876" i="7"/>
  <c r="C4877" i="7"/>
  <c r="C4878" i="7"/>
  <c r="C4879" i="7"/>
  <c r="C4880" i="7"/>
  <c r="C4881" i="7"/>
  <c r="C4882" i="7"/>
  <c r="C4883" i="7"/>
  <c r="C4884" i="7"/>
  <c r="C4885" i="7"/>
  <c r="C4886" i="7"/>
  <c r="C4887" i="7"/>
  <c r="C4888" i="7"/>
  <c r="C4889" i="7"/>
  <c r="C4890" i="7"/>
  <c r="C4891" i="7"/>
  <c r="C4892" i="7"/>
  <c r="C4893" i="7"/>
  <c r="C4894" i="7"/>
  <c r="C4895" i="7"/>
  <c r="C4896" i="7"/>
  <c r="C4897" i="7"/>
  <c r="C4898" i="7"/>
  <c r="C4899" i="7"/>
  <c r="C4900" i="7"/>
  <c r="C4901" i="7"/>
  <c r="C4902" i="7"/>
  <c r="C4903" i="7"/>
  <c r="C4904" i="7"/>
  <c r="C4905" i="7"/>
  <c r="C4906" i="7"/>
  <c r="C4907" i="7"/>
  <c r="C4908" i="7"/>
  <c r="C4909" i="7"/>
  <c r="C4910" i="7"/>
  <c r="C4911" i="7"/>
  <c r="C4912" i="7"/>
  <c r="C4913" i="7"/>
  <c r="C4914" i="7"/>
  <c r="C4915" i="7"/>
  <c r="C4916" i="7"/>
  <c r="C4917" i="7"/>
  <c r="C4918" i="7"/>
  <c r="C4919" i="7"/>
  <c r="C4920" i="7"/>
  <c r="C4921" i="7"/>
  <c r="C4922" i="7"/>
  <c r="C4923" i="7"/>
  <c r="C4924" i="7"/>
  <c r="C4925" i="7"/>
  <c r="C4926" i="7"/>
  <c r="C4927" i="7"/>
  <c r="C4928" i="7"/>
  <c r="C4929" i="7"/>
  <c r="C4930" i="7"/>
  <c r="C4931" i="7"/>
  <c r="C4932" i="7"/>
  <c r="C4933" i="7"/>
  <c r="C4934" i="7"/>
  <c r="C4935" i="7"/>
  <c r="C4936" i="7"/>
  <c r="C4937" i="7"/>
  <c r="C4938" i="7"/>
  <c r="C4939" i="7"/>
  <c r="C4940" i="7"/>
  <c r="C4941" i="7"/>
  <c r="C4942" i="7"/>
  <c r="C4943" i="7"/>
  <c r="C4944" i="7"/>
  <c r="C4945" i="7"/>
  <c r="C4946" i="7"/>
  <c r="C4947" i="7"/>
  <c r="C4948" i="7"/>
  <c r="C4949" i="7"/>
  <c r="C4950" i="7"/>
  <c r="C4951" i="7"/>
  <c r="C4952" i="7"/>
  <c r="C4953" i="7"/>
  <c r="C4954" i="7"/>
  <c r="C4955" i="7"/>
  <c r="C4956" i="7"/>
  <c r="C4957" i="7"/>
  <c r="C4958" i="7"/>
  <c r="C4959" i="7"/>
  <c r="C4960" i="7"/>
  <c r="C4961" i="7"/>
  <c r="C4962" i="7"/>
  <c r="C4963" i="7"/>
  <c r="C4964" i="7"/>
  <c r="C4965" i="7"/>
  <c r="C4966" i="7"/>
  <c r="C4967" i="7"/>
  <c r="C4968" i="7"/>
  <c r="C4969" i="7"/>
  <c r="C4970" i="7"/>
  <c r="C4971" i="7"/>
  <c r="C4972" i="7"/>
  <c r="C4973" i="7"/>
  <c r="C4974" i="7"/>
  <c r="C4975" i="7"/>
  <c r="C4976" i="7"/>
  <c r="C4977" i="7"/>
  <c r="C4978" i="7"/>
  <c r="C4979" i="7"/>
  <c r="C4980" i="7"/>
  <c r="C4981" i="7"/>
  <c r="C4982" i="7"/>
  <c r="C4983" i="7"/>
  <c r="C4984" i="7"/>
  <c r="C4985" i="7"/>
  <c r="C4986" i="7"/>
  <c r="C4987" i="7"/>
  <c r="C4988" i="7"/>
  <c r="C4989" i="7"/>
  <c r="C4990" i="7"/>
  <c r="C4991" i="7"/>
  <c r="C4992" i="7"/>
  <c r="C4993" i="7"/>
  <c r="C4994" i="7"/>
  <c r="C4995" i="7"/>
  <c r="C4996" i="7"/>
  <c r="C4997" i="7"/>
  <c r="C4998" i="7"/>
  <c r="C4999" i="7"/>
  <c r="C5000" i="7"/>
  <c r="C5001" i="7"/>
  <c r="C5002" i="7"/>
  <c r="C5003" i="7"/>
  <c r="C5004" i="7"/>
  <c r="C5005" i="7"/>
  <c r="C5006" i="7"/>
  <c r="C5007" i="7"/>
  <c r="C5008" i="7"/>
  <c r="C5009" i="7"/>
  <c r="C5010" i="7"/>
  <c r="C5011" i="7"/>
  <c r="C5012" i="7"/>
  <c r="C5013" i="7"/>
  <c r="C5014" i="7"/>
  <c r="C5015" i="7"/>
  <c r="C5016" i="7"/>
  <c r="C5017" i="7"/>
  <c r="C5018" i="7"/>
  <c r="C5019" i="7"/>
  <c r="C5020" i="7"/>
  <c r="C5021" i="7"/>
  <c r="C5022" i="7"/>
  <c r="C5023" i="7"/>
  <c r="C5024" i="7"/>
  <c r="C5025" i="7"/>
  <c r="C5026" i="7"/>
  <c r="C5027" i="7"/>
  <c r="C5028" i="7"/>
  <c r="C5029" i="7"/>
  <c r="C5030" i="7"/>
  <c r="C5031" i="7"/>
  <c r="C5032" i="7"/>
  <c r="C5033" i="7"/>
  <c r="C5034" i="7"/>
  <c r="C5035" i="7"/>
  <c r="C5036" i="7"/>
  <c r="C5037" i="7"/>
  <c r="C5038" i="7"/>
  <c r="C5039" i="7"/>
  <c r="C5040" i="7"/>
  <c r="C5041" i="7"/>
  <c r="C5042" i="7"/>
  <c r="C5043" i="7"/>
  <c r="C5044" i="7"/>
  <c r="C5045" i="7"/>
  <c r="C5046" i="7"/>
  <c r="C5047" i="7"/>
  <c r="C5048" i="7"/>
  <c r="C5049" i="7"/>
  <c r="C5050" i="7"/>
  <c r="C5051" i="7"/>
  <c r="C5052" i="7"/>
  <c r="C5053" i="7"/>
  <c r="C5054" i="7"/>
  <c r="C5055" i="7"/>
  <c r="C5056" i="7"/>
  <c r="C5057" i="7"/>
  <c r="C5058" i="7"/>
  <c r="C5059" i="7"/>
  <c r="C5060" i="7"/>
  <c r="C5061" i="7"/>
  <c r="C5062" i="7"/>
  <c r="C5063" i="7"/>
  <c r="C5064" i="7"/>
  <c r="C5065" i="7"/>
  <c r="C5066" i="7"/>
  <c r="C5067" i="7"/>
  <c r="C5068" i="7"/>
  <c r="C5069" i="7"/>
  <c r="C5070" i="7"/>
  <c r="C5071" i="7"/>
  <c r="C5072" i="7"/>
  <c r="C5073" i="7"/>
  <c r="C5074" i="7"/>
  <c r="C5075" i="7"/>
  <c r="C5076" i="7"/>
  <c r="C5077" i="7"/>
  <c r="C5078" i="7"/>
  <c r="C5079" i="7"/>
  <c r="C5080" i="7"/>
  <c r="C5081" i="7"/>
  <c r="C5082" i="7"/>
  <c r="C5083" i="7"/>
  <c r="C5084" i="7"/>
  <c r="C5085" i="7"/>
  <c r="C5086" i="7"/>
  <c r="C5087" i="7"/>
  <c r="C5088" i="7"/>
  <c r="C5089" i="7"/>
  <c r="C5090" i="7"/>
  <c r="C5091" i="7"/>
  <c r="C5092" i="7"/>
  <c r="C5093" i="7"/>
  <c r="C5094" i="7"/>
  <c r="C5095" i="7"/>
  <c r="C5096" i="7"/>
  <c r="C5097" i="7"/>
  <c r="C5098" i="7"/>
  <c r="C5099" i="7"/>
  <c r="C5100" i="7"/>
  <c r="C5101" i="7"/>
  <c r="C5102" i="7"/>
  <c r="C5103" i="7"/>
  <c r="C5104" i="7"/>
  <c r="C5105" i="7"/>
  <c r="C5106" i="7"/>
  <c r="C5107" i="7"/>
  <c r="C5108" i="7"/>
  <c r="C5109" i="7"/>
  <c r="C5110" i="7"/>
  <c r="C5111" i="7"/>
  <c r="C5112" i="7"/>
  <c r="C5113" i="7"/>
  <c r="C5114" i="7"/>
  <c r="C5115" i="7"/>
  <c r="C5116" i="7"/>
  <c r="C5117" i="7"/>
  <c r="C5118" i="7"/>
  <c r="C5119" i="7"/>
  <c r="C5120" i="7"/>
  <c r="C5121" i="7"/>
  <c r="C5122" i="7"/>
  <c r="C5123" i="7"/>
  <c r="C5124" i="7"/>
  <c r="C5125" i="7"/>
  <c r="C5126" i="7"/>
  <c r="C5127" i="7"/>
  <c r="C5128" i="7"/>
  <c r="C5129" i="7"/>
  <c r="C5130" i="7"/>
  <c r="C5131" i="7"/>
  <c r="C5132" i="7"/>
  <c r="C5133" i="7"/>
  <c r="C5134" i="7"/>
  <c r="C5135" i="7"/>
  <c r="C5136" i="7"/>
  <c r="C5137" i="7"/>
  <c r="D2" i="7"/>
  <c r="D3" i="7"/>
  <c r="D4" i="7"/>
  <c r="D5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D264" i="7"/>
  <c r="D265" i="7"/>
  <c r="D266" i="7"/>
  <c r="D267" i="7"/>
  <c r="D268" i="7"/>
  <c r="D269" i="7"/>
  <c r="D270" i="7"/>
  <c r="D271" i="7"/>
  <c r="D272" i="7"/>
  <c r="D273" i="7"/>
  <c r="D274" i="7"/>
  <c r="D275" i="7"/>
  <c r="D276" i="7"/>
  <c r="D277" i="7"/>
  <c r="D278" i="7"/>
  <c r="D279" i="7"/>
  <c r="D280" i="7"/>
  <c r="D281" i="7"/>
  <c r="D282" i="7"/>
  <c r="D283" i="7"/>
  <c r="D284" i="7"/>
  <c r="D285" i="7"/>
  <c r="D286" i="7"/>
  <c r="D287" i="7"/>
  <c r="D288" i="7"/>
  <c r="D289" i="7"/>
  <c r="D290" i="7"/>
  <c r="D291" i="7"/>
  <c r="D292" i="7"/>
  <c r="D293" i="7"/>
  <c r="D294" i="7"/>
  <c r="D295" i="7"/>
  <c r="D296" i="7"/>
  <c r="D297" i="7"/>
  <c r="D298" i="7"/>
  <c r="D299" i="7"/>
  <c r="D300" i="7"/>
  <c r="D301" i="7"/>
  <c r="D302" i="7"/>
  <c r="D303" i="7"/>
  <c r="D304" i="7"/>
  <c r="D305" i="7"/>
  <c r="D306" i="7"/>
  <c r="D307" i="7"/>
  <c r="D308" i="7"/>
  <c r="D309" i="7"/>
  <c r="D310" i="7"/>
  <c r="D311" i="7"/>
  <c r="D312" i="7"/>
  <c r="D313" i="7"/>
  <c r="D314" i="7"/>
  <c r="D315" i="7"/>
  <c r="D316" i="7"/>
  <c r="D317" i="7"/>
  <c r="D318" i="7"/>
  <c r="D319" i="7"/>
  <c r="D320" i="7"/>
  <c r="D321" i="7"/>
  <c r="D322" i="7"/>
  <c r="D323" i="7"/>
  <c r="D324" i="7"/>
  <c r="D325" i="7"/>
  <c r="D326" i="7"/>
  <c r="D327" i="7"/>
  <c r="D328" i="7"/>
  <c r="D329" i="7"/>
  <c r="D330" i="7"/>
  <c r="D331" i="7"/>
  <c r="D332" i="7"/>
  <c r="D333" i="7"/>
  <c r="D334" i="7"/>
  <c r="D335" i="7"/>
  <c r="D336" i="7"/>
  <c r="D337" i="7"/>
  <c r="D338" i="7"/>
  <c r="D339" i="7"/>
  <c r="D340" i="7"/>
  <c r="D341" i="7"/>
  <c r="D342" i="7"/>
  <c r="D343" i="7"/>
  <c r="D344" i="7"/>
  <c r="D345" i="7"/>
  <c r="D346" i="7"/>
  <c r="D347" i="7"/>
  <c r="D348" i="7"/>
  <c r="D349" i="7"/>
  <c r="D350" i="7"/>
  <c r="D351" i="7"/>
  <c r="D352" i="7"/>
  <c r="D353" i="7"/>
  <c r="D354" i="7"/>
  <c r="D355" i="7"/>
  <c r="D356" i="7"/>
  <c r="D357" i="7"/>
  <c r="D358" i="7"/>
  <c r="D359" i="7"/>
  <c r="D360" i="7"/>
  <c r="D361" i="7"/>
  <c r="D362" i="7"/>
  <c r="D363" i="7"/>
  <c r="D364" i="7"/>
  <c r="D365" i="7"/>
  <c r="D366" i="7"/>
  <c r="D367" i="7"/>
  <c r="D368" i="7"/>
  <c r="D369" i="7"/>
  <c r="D370" i="7"/>
  <c r="D371" i="7"/>
  <c r="D372" i="7"/>
  <c r="D373" i="7"/>
  <c r="D374" i="7"/>
  <c r="D375" i="7"/>
  <c r="D376" i="7"/>
  <c r="D377" i="7"/>
  <c r="D378" i="7"/>
  <c r="D379" i="7"/>
  <c r="D380" i="7"/>
  <c r="D381" i="7"/>
  <c r="D382" i="7"/>
  <c r="D383" i="7"/>
  <c r="D384" i="7"/>
  <c r="D385" i="7"/>
  <c r="D386" i="7"/>
  <c r="D387" i="7"/>
  <c r="D388" i="7"/>
  <c r="D389" i="7"/>
  <c r="D390" i="7"/>
  <c r="D391" i="7"/>
  <c r="D392" i="7"/>
  <c r="D393" i="7"/>
  <c r="D394" i="7"/>
  <c r="D395" i="7"/>
  <c r="D396" i="7"/>
  <c r="D397" i="7"/>
  <c r="D398" i="7"/>
  <c r="D399" i="7"/>
  <c r="D400" i="7"/>
  <c r="D401" i="7"/>
  <c r="D402" i="7"/>
  <c r="D403" i="7"/>
  <c r="D404" i="7"/>
  <c r="D405" i="7"/>
  <c r="D406" i="7"/>
  <c r="D407" i="7"/>
  <c r="D408" i="7"/>
  <c r="D409" i="7"/>
  <c r="D410" i="7"/>
  <c r="D411" i="7"/>
  <c r="D412" i="7"/>
  <c r="D413" i="7"/>
  <c r="D414" i="7"/>
  <c r="D415" i="7"/>
  <c r="D416" i="7"/>
  <c r="D417" i="7"/>
  <c r="D418" i="7"/>
  <c r="D419" i="7"/>
  <c r="D420" i="7"/>
  <c r="D421" i="7"/>
  <c r="D422" i="7"/>
  <c r="D423" i="7"/>
  <c r="D424" i="7"/>
  <c r="D425" i="7"/>
  <c r="D426" i="7"/>
  <c r="D427" i="7"/>
  <c r="D428" i="7"/>
  <c r="D429" i="7"/>
  <c r="D430" i="7"/>
  <c r="D431" i="7"/>
  <c r="D432" i="7"/>
  <c r="D433" i="7"/>
  <c r="D434" i="7"/>
  <c r="D435" i="7"/>
  <c r="D436" i="7"/>
  <c r="D437" i="7"/>
  <c r="D438" i="7"/>
  <c r="D439" i="7"/>
  <c r="D440" i="7"/>
  <c r="D441" i="7"/>
  <c r="D442" i="7"/>
  <c r="D443" i="7"/>
  <c r="D444" i="7"/>
  <c r="D445" i="7"/>
  <c r="D446" i="7"/>
  <c r="D447" i="7"/>
  <c r="D448" i="7"/>
  <c r="D449" i="7"/>
  <c r="D450" i="7"/>
  <c r="D451" i="7"/>
  <c r="D452" i="7"/>
  <c r="D453" i="7"/>
  <c r="D454" i="7"/>
  <c r="D455" i="7"/>
  <c r="D456" i="7"/>
  <c r="D457" i="7"/>
  <c r="D458" i="7"/>
  <c r="D459" i="7"/>
  <c r="D460" i="7"/>
  <c r="D461" i="7"/>
  <c r="D462" i="7"/>
  <c r="D463" i="7"/>
  <c r="D464" i="7"/>
  <c r="D465" i="7"/>
  <c r="D466" i="7"/>
  <c r="D467" i="7"/>
  <c r="D468" i="7"/>
  <c r="D469" i="7"/>
  <c r="D470" i="7"/>
  <c r="D471" i="7"/>
  <c r="D472" i="7"/>
  <c r="D473" i="7"/>
  <c r="D474" i="7"/>
  <c r="D475" i="7"/>
  <c r="D476" i="7"/>
  <c r="D477" i="7"/>
  <c r="D478" i="7"/>
  <c r="D479" i="7"/>
  <c r="D480" i="7"/>
  <c r="D481" i="7"/>
  <c r="D482" i="7"/>
  <c r="D483" i="7"/>
  <c r="D484" i="7"/>
  <c r="D485" i="7"/>
  <c r="D486" i="7"/>
  <c r="D487" i="7"/>
  <c r="D488" i="7"/>
  <c r="D489" i="7"/>
  <c r="D490" i="7"/>
  <c r="D491" i="7"/>
  <c r="D492" i="7"/>
  <c r="D493" i="7"/>
  <c r="D494" i="7"/>
  <c r="D495" i="7"/>
  <c r="D496" i="7"/>
  <c r="D497" i="7"/>
  <c r="D498" i="7"/>
  <c r="D499" i="7"/>
  <c r="D500" i="7"/>
  <c r="D501" i="7"/>
  <c r="D502" i="7"/>
  <c r="D503" i="7"/>
  <c r="D504" i="7"/>
  <c r="D505" i="7"/>
  <c r="D506" i="7"/>
  <c r="D507" i="7"/>
  <c r="D508" i="7"/>
  <c r="D509" i="7"/>
  <c r="D510" i="7"/>
  <c r="D511" i="7"/>
  <c r="D512" i="7"/>
  <c r="D513" i="7"/>
  <c r="D514" i="7"/>
  <c r="D515" i="7"/>
  <c r="D516" i="7"/>
  <c r="D517" i="7"/>
  <c r="D518" i="7"/>
  <c r="D519" i="7"/>
  <c r="D520" i="7"/>
  <c r="D521" i="7"/>
  <c r="D522" i="7"/>
  <c r="D523" i="7"/>
  <c r="D524" i="7"/>
  <c r="D525" i="7"/>
  <c r="D526" i="7"/>
  <c r="D527" i="7"/>
  <c r="D528" i="7"/>
  <c r="D529" i="7"/>
  <c r="D530" i="7"/>
  <c r="D531" i="7"/>
  <c r="D532" i="7"/>
  <c r="D533" i="7"/>
  <c r="D534" i="7"/>
  <c r="D535" i="7"/>
  <c r="D536" i="7"/>
  <c r="D537" i="7"/>
  <c r="D538" i="7"/>
  <c r="D539" i="7"/>
  <c r="D540" i="7"/>
  <c r="D541" i="7"/>
  <c r="D542" i="7"/>
  <c r="D543" i="7"/>
  <c r="D544" i="7"/>
  <c r="D545" i="7"/>
  <c r="D546" i="7"/>
  <c r="D547" i="7"/>
  <c r="D548" i="7"/>
  <c r="D549" i="7"/>
  <c r="D550" i="7"/>
  <c r="D551" i="7"/>
  <c r="D552" i="7"/>
  <c r="D553" i="7"/>
  <c r="D554" i="7"/>
  <c r="D555" i="7"/>
  <c r="D556" i="7"/>
  <c r="D557" i="7"/>
  <c r="D558" i="7"/>
  <c r="D559" i="7"/>
  <c r="D560" i="7"/>
  <c r="D561" i="7"/>
  <c r="D562" i="7"/>
  <c r="D563" i="7"/>
  <c r="D564" i="7"/>
  <c r="D565" i="7"/>
  <c r="D566" i="7"/>
  <c r="D567" i="7"/>
  <c r="D568" i="7"/>
  <c r="D569" i="7"/>
  <c r="D570" i="7"/>
  <c r="D571" i="7"/>
  <c r="D572" i="7"/>
  <c r="D573" i="7"/>
  <c r="D574" i="7"/>
  <c r="D575" i="7"/>
  <c r="D576" i="7"/>
  <c r="D577" i="7"/>
  <c r="D578" i="7"/>
  <c r="D579" i="7"/>
  <c r="D580" i="7"/>
  <c r="D581" i="7"/>
  <c r="D582" i="7"/>
  <c r="D583" i="7"/>
  <c r="D584" i="7"/>
  <c r="D585" i="7"/>
  <c r="D586" i="7"/>
  <c r="D587" i="7"/>
  <c r="D588" i="7"/>
  <c r="D589" i="7"/>
  <c r="D590" i="7"/>
  <c r="D591" i="7"/>
  <c r="D592" i="7"/>
  <c r="D593" i="7"/>
  <c r="D594" i="7"/>
  <c r="D595" i="7"/>
  <c r="D596" i="7"/>
  <c r="D597" i="7"/>
  <c r="D598" i="7"/>
  <c r="D599" i="7"/>
  <c r="D600" i="7"/>
  <c r="D601" i="7"/>
  <c r="D602" i="7"/>
  <c r="D603" i="7"/>
  <c r="D604" i="7"/>
  <c r="D605" i="7"/>
  <c r="D606" i="7"/>
  <c r="D607" i="7"/>
  <c r="D608" i="7"/>
  <c r="D609" i="7"/>
  <c r="D610" i="7"/>
  <c r="D611" i="7"/>
  <c r="D612" i="7"/>
  <c r="D613" i="7"/>
  <c r="D614" i="7"/>
  <c r="D615" i="7"/>
  <c r="D616" i="7"/>
  <c r="D617" i="7"/>
  <c r="D618" i="7"/>
  <c r="D619" i="7"/>
  <c r="D620" i="7"/>
  <c r="D621" i="7"/>
  <c r="D622" i="7"/>
  <c r="D623" i="7"/>
  <c r="D624" i="7"/>
  <c r="D625" i="7"/>
  <c r="D626" i="7"/>
  <c r="D627" i="7"/>
  <c r="D628" i="7"/>
  <c r="D629" i="7"/>
  <c r="D630" i="7"/>
  <c r="D631" i="7"/>
  <c r="D632" i="7"/>
  <c r="D633" i="7"/>
  <c r="D634" i="7"/>
  <c r="D635" i="7"/>
  <c r="D636" i="7"/>
  <c r="D637" i="7"/>
  <c r="D638" i="7"/>
  <c r="D639" i="7"/>
  <c r="D640" i="7"/>
  <c r="D641" i="7"/>
  <c r="D642" i="7"/>
  <c r="D643" i="7"/>
  <c r="D644" i="7"/>
  <c r="D645" i="7"/>
  <c r="D646" i="7"/>
  <c r="D647" i="7"/>
  <c r="D648" i="7"/>
  <c r="D649" i="7"/>
  <c r="D650" i="7"/>
  <c r="D651" i="7"/>
  <c r="D652" i="7"/>
  <c r="D653" i="7"/>
  <c r="D654" i="7"/>
  <c r="D655" i="7"/>
  <c r="D656" i="7"/>
  <c r="D657" i="7"/>
  <c r="D658" i="7"/>
  <c r="D659" i="7"/>
  <c r="D660" i="7"/>
  <c r="D661" i="7"/>
  <c r="D662" i="7"/>
  <c r="D663" i="7"/>
  <c r="D664" i="7"/>
  <c r="D665" i="7"/>
  <c r="D666" i="7"/>
  <c r="D667" i="7"/>
  <c r="D668" i="7"/>
  <c r="D669" i="7"/>
  <c r="D670" i="7"/>
  <c r="D671" i="7"/>
  <c r="D672" i="7"/>
  <c r="D673" i="7"/>
  <c r="D674" i="7"/>
  <c r="D675" i="7"/>
  <c r="D676" i="7"/>
  <c r="D677" i="7"/>
  <c r="D678" i="7"/>
  <c r="D679" i="7"/>
  <c r="D680" i="7"/>
  <c r="D681" i="7"/>
  <c r="D682" i="7"/>
  <c r="D683" i="7"/>
  <c r="D684" i="7"/>
  <c r="D685" i="7"/>
  <c r="D686" i="7"/>
  <c r="D687" i="7"/>
  <c r="D688" i="7"/>
  <c r="D689" i="7"/>
  <c r="D690" i="7"/>
  <c r="D691" i="7"/>
  <c r="D692" i="7"/>
  <c r="D693" i="7"/>
  <c r="D694" i="7"/>
  <c r="D695" i="7"/>
  <c r="D696" i="7"/>
  <c r="D697" i="7"/>
  <c r="D698" i="7"/>
  <c r="D699" i="7"/>
  <c r="D700" i="7"/>
  <c r="D701" i="7"/>
  <c r="D702" i="7"/>
  <c r="D703" i="7"/>
  <c r="D704" i="7"/>
  <c r="D705" i="7"/>
  <c r="D706" i="7"/>
  <c r="D707" i="7"/>
  <c r="D708" i="7"/>
  <c r="D709" i="7"/>
  <c r="D710" i="7"/>
  <c r="D711" i="7"/>
  <c r="D712" i="7"/>
  <c r="D713" i="7"/>
  <c r="D714" i="7"/>
  <c r="D715" i="7"/>
  <c r="D716" i="7"/>
  <c r="D717" i="7"/>
  <c r="D718" i="7"/>
  <c r="D719" i="7"/>
  <c r="D720" i="7"/>
  <c r="D721" i="7"/>
  <c r="D722" i="7"/>
  <c r="D723" i="7"/>
  <c r="D724" i="7"/>
  <c r="D725" i="7"/>
  <c r="D726" i="7"/>
  <c r="D727" i="7"/>
  <c r="D728" i="7"/>
  <c r="D729" i="7"/>
  <c r="D730" i="7"/>
  <c r="D731" i="7"/>
  <c r="D732" i="7"/>
  <c r="D733" i="7"/>
  <c r="D734" i="7"/>
  <c r="D735" i="7"/>
  <c r="D736" i="7"/>
  <c r="D737" i="7"/>
  <c r="D738" i="7"/>
  <c r="D739" i="7"/>
  <c r="D740" i="7"/>
  <c r="D741" i="7"/>
  <c r="D742" i="7"/>
  <c r="D743" i="7"/>
  <c r="D744" i="7"/>
  <c r="D745" i="7"/>
  <c r="D746" i="7"/>
  <c r="D747" i="7"/>
  <c r="D748" i="7"/>
  <c r="D749" i="7"/>
  <c r="D750" i="7"/>
  <c r="D751" i="7"/>
  <c r="D752" i="7"/>
  <c r="D753" i="7"/>
  <c r="D754" i="7"/>
  <c r="D755" i="7"/>
  <c r="D756" i="7"/>
  <c r="D757" i="7"/>
  <c r="D758" i="7"/>
  <c r="D759" i="7"/>
  <c r="D760" i="7"/>
  <c r="D761" i="7"/>
  <c r="D762" i="7"/>
  <c r="D763" i="7"/>
  <c r="D764" i="7"/>
  <c r="D765" i="7"/>
  <c r="D766" i="7"/>
  <c r="D767" i="7"/>
  <c r="D768" i="7"/>
  <c r="D769" i="7"/>
  <c r="D770" i="7"/>
  <c r="D771" i="7"/>
  <c r="D772" i="7"/>
  <c r="D773" i="7"/>
  <c r="D774" i="7"/>
  <c r="D775" i="7"/>
  <c r="D776" i="7"/>
  <c r="D777" i="7"/>
  <c r="D778" i="7"/>
  <c r="D779" i="7"/>
  <c r="D780" i="7"/>
  <c r="D781" i="7"/>
  <c r="D782" i="7"/>
  <c r="D783" i="7"/>
  <c r="D784" i="7"/>
  <c r="D785" i="7"/>
  <c r="D786" i="7"/>
  <c r="D787" i="7"/>
  <c r="D788" i="7"/>
  <c r="D789" i="7"/>
  <c r="D790" i="7"/>
  <c r="D791" i="7"/>
  <c r="D792" i="7"/>
  <c r="D793" i="7"/>
  <c r="D794" i="7"/>
  <c r="D795" i="7"/>
  <c r="D796" i="7"/>
  <c r="D797" i="7"/>
  <c r="D798" i="7"/>
  <c r="D799" i="7"/>
  <c r="D800" i="7"/>
  <c r="D801" i="7"/>
  <c r="D802" i="7"/>
  <c r="D803" i="7"/>
  <c r="D804" i="7"/>
  <c r="D805" i="7"/>
  <c r="D806" i="7"/>
  <c r="D807" i="7"/>
  <c r="D808" i="7"/>
  <c r="D809" i="7"/>
  <c r="D810" i="7"/>
  <c r="D811" i="7"/>
  <c r="D812" i="7"/>
  <c r="D813" i="7"/>
  <c r="D814" i="7"/>
  <c r="D815" i="7"/>
  <c r="D816" i="7"/>
  <c r="D817" i="7"/>
  <c r="D818" i="7"/>
  <c r="D819" i="7"/>
  <c r="D820" i="7"/>
  <c r="D821" i="7"/>
  <c r="D822" i="7"/>
  <c r="D823" i="7"/>
  <c r="D824" i="7"/>
  <c r="D825" i="7"/>
  <c r="D826" i="7"/>
  <c r="D827" i="7"/>
  <c r="D828" i="7"/>
  <c r="D829" i="7"/>
  <c r="D830" i="7"/>
  <c r="D831" i="7"/>
  <c r="D832" i="7"/>
  <c r="D833" i="7"/>
  <c r="D834" i="7"/>
  <c r="D835" i="7"/>
  <c r="D836" i="7"/>
  <c r="D837" i="7"/>
  <c r="D838" i="7"/>
  <c r="D839" i="7"/>
  <c r="D840" i="7"/>
  <c r="D841" i="7"/>
  <c r="D842" i="7"/>
  <c r="D843" i="7"/>
  <c r="D844" i="7"/>
  <c r="D845" i="7"/>
  <c r="D846" i="7"/>
  <c r="D847" i="7"/>
  <c r="D848" i="7"/>
  <c r="D849" i="7"/>
  <c r="D850" i="7"/>
  <c r="D851" i="7"/>
  <c r="D852" i="7"/>
  <c r="D853" i="7"/>
  <c r="D854" i="7"/>
  <c r="D855" i="7"/>
  <c r="D856" i="7"/>
  <c r="D857" i="7"/>
  <c r="D858" i="7"/>
  <c r="D859" i="7"/>
  <c r="D860" i="7"/>
  <c r="D861" i="7"/>
  <c r="D862" i="7"/>
  <c r="D863" i="7"/>
  <c r="D864" i="7"/>
  <c r="D865" i="7"/>
  <c r="D866" i="7"/>
  <c r="D867" i="7"/>
  <c r="D868" i="7"/>
  <c r="D869" i="7"/>
  <c r="D870" i="7"/>
  <c r="D871" i="7"/>
  <c r="D872" i="7"/>
  <c r="D873" i="7"/>
  <c r="D874" i="7"/>
  <c r="D875" i="7"/>
  <c r="D876" i="7"/>
  <c r="D877" i="7"/>
  <c r="D878" i="7"/>
  <c r="D879" i="7"/>
  <c r="D880" i="7"/>
  <c r="D881" i="7"/>
  <c r="D882" i="7"/>
  <c r="D883" i="7"/>
  <c r="D884" i="7"/>
  <c r="D885" i="7"/>
  <c r="D886" i="7"/>
  <c r="D887" i="7"/>
  <c r="D888" i="7"/>
  <c r="D889" i="7"/>
  <c r="D890" i="7"/>
  <c r="D891" i="7"/>
  <c r="D892" i="7"/>
  <c r="D893" i="7"/>
  <c r="D894" i="7"/>
  <c r="D895" i="7"/>
  <c r="D896" i="7"/>
  <c r="D897" i="7"/>
  <c r="D898" i="7"/>
  <c r="D899" i="7"/>
  <c r="D900" i="7"/>
  <c r="D901" i="7"/>
  <c r="D902" i="7"/>
  <c r="D903" i="7"/>
  <c r="D904" i="7"/>
  <c r="D905" i="7"/>
  <c r="D906" i="7"/>
  <c r="D907" i="7"/>
  <c r="D908" i="7"/>
  <c r="D909" i="7"/>
  <c r="D910" i="7"/>
  <c r="D911" i="7"/>
  <c r="D912" i="7"/>
  <c r="D913" i="7"/>
  <c r="D914" i="7"/>
  <c r="D915" i="7"/>
  <c r="D916" i="7"/>
  <c r="D917" i="7"/>
  <c r="D918" i="7"/>
  <c r="D919" i="7"/>
  <c r="D920" i="7"/>
  <c r="D921" i="7"/>
  <c r="D922" i="7"/>
  <c r="D923" i="7"/>
  <c r="D924" i="7"/>
  <c r="D925" i="7"/>
  <c r="D926" i="7"/>
  <c r="D927" i="7"/>
  <c r="D928" i="7"/>
  <c r="D929" i="7"/>
  <c r="D930" i="7"/>
  <c r="D931" i="7"/>
  <c r="D932" i="7"/>
  <c r="D933" i="7"/>
  <c r="D934" i="7"/>
  <c r="D935" i="7"/>
  <c r="D936" i="7"/>
  <c r="D937" i="7"/>
  <c r="D938" i="7"/>
  <c r="D939" i="7"/>
  <c r="D940" i="7"/>
  <c r="D941" i="7"/>
  <c r="D942" i="7"/>
  <c r="D943" i="7"/>
  <c r="D944" i="7"/>
  <c r="D945" i="7"/>
  <c r="D946" i="7"/>
  <c r="D947" i="7"/>
  <c r="D948" i="7"/>
  <c r="D949" i="7"/>
  <c r="D950" i="7"/>
  <c r="D951" i="7"/>
  <c r="D952" i="7"/>
  <c r="D953" i="7"/>
  <c r="D954" i="7"/>
  <c r="D955" i="7"/>
  <c r="D956" i="7"/>
  <c r="D957" i="7"/>
  <c r="D958" i="7"/>
  <c r="D959" i="7"/>
  <c r="D960" i="7"/>
  <c r="D961" i="7"/>
  <c r="D962" i="7"/>
  <c r="D963" i="7"/>
  <c r="D964" i="7"/>
  <c r="D965" i="7"/>
  <c r="D966" i="7"/>
  <c r="D967" i="7"/>
  <c r="D968" i="7"/>
  <c r="D969" i="7"/>
  <c r="D970" i="7"/>
  <c r="D971" i="7"/>
  <c r="D972" i="7"/>
  <c r="D973" i="7"/>
  <c r="D974" i="7"/>
  <c r="D975" i="7"/>
  <c r="D976" i="7"/>
  <c r="D977" i="7"/>
  <c r="D978" i="7"/>
  <c r="D979" i="7"/>
  <c r="D980" i="7"/>
  <c r="D981" i="7"/>
  <c r="D982" i="7"/>
  <c r="D983" i="7"/>
  <c r="D984" i="7"/>
  <c r="D985" i="7"/>
  <c r="D986" i="7"/>
  <c r="D987" i="7"/>
  <c r="D988" i="7"/>
  <c r="D989" i="7"/>
  <c r="D990" i="7"/>
  <c r="D991" i="7"/>
  <c r="D992" i="7"/>
  <c r="D993" i="7"/>
  <c r="D994" i="7"/>
  <c r="D995" i="7"/>
  <c r="D996" i="7"/>
  <c r="D997" i="7"/>
  <c r="D998" i="7"/>
  <c r="D999" i="7"/>
  <c r="D1000" i="7"/>
  <c r="D1001" i="7"/>
  <c r="D1002" i="7"/>
  <c r="D1003" i="7"/>
  <c r="D1004" i="7"/>
  <c r="D1005" i="7"/>
  <c r="D1006" i="7"/>
  <c r="D1007" i="7"/>
  <c r="D1008" i="7"/>
  <c r="D1009" i="7"/>
  <c r="D1010" i="7"/>
  <c r="D1011" i="7"/>
  <c r="D1012" i="7"/>
  <c r="D1013" i="7"/>
  <c r="D1014" i="7"/>
  <c r="D1015" i="7"/>
  <c r="D1016" i="7"/>
  <c r="D1017" i="7"/>
  <c r="D1018" i="7"/>
  <c r="D1019" i="7"/>
  <c r="D1020" i="7"/>
  <c r="D1021" i="7"/>
  <c r="D1022" i="7"/>
  <c r="D1023" i="7"/>
  <c r="D1024" i="7"/>
  <c r="D1025" i="7"/>
  <c r="D1026" i="7"/>
  <c r="D1027" i="7"/>
  <c r="D1028" i="7"/>
  <c r="D1029" i="7"/>
  <c r="D1030" i="7"/>
  <c r="D1031" i="7"/>
  <c r="D1032" i="7"/>
  <c r="D1033" i="7"/>
  <c r="D1034" i="7"/>
  <c r="D1035" i="7"/>
  <c r="D1036" i="7"/>
  <c r="D1037" i="7"/>
  <c r="D1038" i="7"/>
  <c r="D1039" i="7"/>
  <c r="D1040" i="7"/>
  <c r="D1041" i="7"/>
  <c r="D1042" i="7"/>
  <c r="D1043" i="7"/>
  <c r="D1044" i="7"/>
  <c r="D1045" i="7"/>
  <c r="D1046" i="7"/>
  <c r="D1047" i="7"/>
  <c r="D1048" i="7"/>
  <c r="D1049" i="7"/>
  <c r="D1050" i="7"/>
  <c r="D1051" i="7"/>
  <c r="D1052" i="7"/>
  <c r="D1053" i="7"/>
  <c r="D1054" i="7"/>
  <c r="D1055" i="7"/>
  <c r="D1056" i="7"/>
  <c r="D1057" i="7"/>
  <c r="D1058" i="7"/>
  <c r="D1059" i="7"/>
  <c r="D1060" i="7"/>
  <c r="D1061" i="7"/>
  <c r="D1062" i="7"/>
  <c r="D1063" i="7"/>
  <c r="D1064" i="7"/>
  <c r="D1065" i="7"/>
  <c r="D1066" i="7"/>
  <c r="D1067" i="7"/>
  <c r="D1068" i="7"/>
  <c r="D1069" i="7"/>
  <c r="D1070" i="7"/>
  <c r="D1071" i="7"/>
  <c r="D1072" i="7"/>
  <c r="D1073" i="7"/>
  <c r="D1074" i="7"/>
  <c r="D1075" i="7"/>
  <c r="D1076" i="7"/>
  <c r="D1077" i="7"/>
  <c r="D1078" i="7"/>
  <c r="D1079" i="7"/>
  <c r="D1080" i="7"/>
  <c r="D1081" i="7"/>
  <c r="D1082" i="7"/>
  <c r="D1083" i="7"/>
  <c r="D1084" i="7"/>
  <c r="D1085" i="7"/>
  <c r="D1086" i="7"/>
  <c r="D1087" i="7"/>
  <c r="D1088" i="7"/>
  <c r="D1089" i="7"/>
  <c r="D1090" i="7"/>
  <c r="D1091" i="7"/>
  <c r="D1092" i="7"/>
  <c r="D1093" i="7"/>
  <c r="D1094" i="7"/>
  <c r="D1095" i="7"/>
  <c r="D1096" i="7"/>
  <c r="D1097" i="7"/>
  <c r="D1098" i="7"/>
  <c r="D1099" i="7"/>
  <c r="D1100" i="7"/>
  <c r="D1101" i="7"/>
  <c r="D1102" i="7"/>
  <c r="D1103" i="7"/>
  <c r="D1104" i="7"/>
  <c r="D1105" i="7"/>
  <c r="D1106" i="7"/>
  <c r="D1107" i="7"/>
  <c r="D1108" i="7"/>
  <c r="D1109" i="7"/>
  <c r="D1110" i="7"/>
  <c r="D1111" i="7"/>
  <c r="D1112" i="7"/>
  <c r="D1113" i="7"/>
  <c r="D1114" i="7"/>
  <c r="D1115" i="7"/>
  <c r="D1116" i="7"/>
  <c r="D1117" i="7"/>
  <c r="D1118" i="7"/>
  <c r="D1119" i="7"/>
  <c r="D1120" i="7"/>
  <c r="D1121" i="7"/>
  <c r="D1122" i="7"/>
  <c r="D1123" i="7"/>
  <c r="D1124" i="7"/>
  <c r="D1125" i="7"/>
  <c r="D1126" i="7"/>
  <c r="D1127" i="7"/>
  <c r="D1128" i="7"/>
  <c r="D1129" i="7"/>
  <c r="D1130" i="7"/>
  <c r="D1131" i="7"/>
  <c r="D1132" i="7"/>
  <c r="D1133" i="7"/>
  <c r="D1134" i="7"/>
  <c r="D1135" i="7"/>
  <c r="D1136" i="7"/>
  <c r="D1137" i="7"/>
  <c r="D1138" i="7"/>
  <c r="D1139" i="7"/>
  <c r="D1140" i="7"/>
  <c r="D1141" i="7"/>
  <c r="D1142" i="7"/>
  <c r="D1143" i="7"/>
  <c r="D1144" i="7"/>
  <c r="D1145" i="7"/>
  <c r="D1146" i="7"/>
  <c r="D1147" i="7"/>
  <c r="D1148" i="7"/>
  <c r="D1149" i="7"/>
  <c r="D1150" i="7"/>
  <c r="D1151" i="7"/>
  <c r="D1152" i="7"/>
  <c r="D1153" i="7"/>
  <c r="D1154" i="7"/>
  <c r="D1155" i="7"/>
  <c r="D1156" i="7"/>
  <c r="D1157" i="7"/>
  <c r="D1158" i="7"/>
  <c r="D1159" i="7"/>
  <c r="D1160" i="7"/>
  <c r="D1161" i="7"/>
  <c r="D1162" i="7"/>
  <c r="D1163" i="7"/>
  <c r="D1164" i="7"/>
  <c r="D1165" i="7"/>
  <c r="D1166" i="7"/>
  <c r="D1167" i="7"/>
  <c r="D1168" i="7"/>
  <c r="D1169" i="7"/>
  <c r="D1170" i="7"/>
  <c r="D1171" i="7"/>
  <c r="D1172" i="7"/>
  <c r="D1173" i="7"/>
  <c r="D1174" i="7"/>
  <c r="D1175" i="7"/>
  <c r="D1176" i="7"/>
  <c r="D1177" i="7"/>
  <c r="D1178" i="7"/>
  <c r="D1179" i="7"/>
  <c r="D1180" i="7"/>
  <c r="D1181" i="7"/>
  <c r="D1182" i="7"/>
  <c r="D1183" i="7"/>
  <c r="D1184" i="7"/>
  <c r="D1185" i="7"/>
  <c r="D1186" i="7"/>
  <c r="D1187" i="7"/>
  <c r="D1188" i="7"/>
  <c r="D1189" i="7"/>
  <c r="D1190" i="7"/>
  <c r="D1191" i="7"/>
  <c r="D1192" i="7"/>
  <c r="D1193" i="7"/>
  <c r="D1194" i="7"/>
  <c r="D1195" i="7"/>
  <c r="D1196" i="7"/>
  <c r="D1197" i="7"/>
  <c r="D1198" i="7"/>
  <c r="D1199" i="7"/>
  <c r="D1200" i="7"/>
  <c r="D1201" i="7"/>
  <c r="D1202" i="7"/>
  <c r="D1203" i="7"/>
  <c r="D1204" i="7"/>
  <c r="D1205" i="7"/>
  <c r="D1206" i="7"/>
  <c r="D1207" i="7"/>
  <c r="D1208" i="7"/>
  <c r="D1209" i="7"/>
  <c r="D1210" i="7"/>
  <c r="D1211" i="7"/>
  <c r="D1212" i="7"/>
  <c r="D1213" i="7"/>
  <c r="D1214" i="7"/>
  <c r="D1215" i="7"/>
  <c r="D1216" i="7"/>
  <c r="D1217" i="7"/>
  <c r="D1218" i="7"/>
  <c r="D1219" i="7"/>
  <c r="D1220" i="7"/>
  <c r="D1221" i="7"/>
  <c r="D1222" i="7"/>
  <c r="D1223" i="7"/>
  <c r="D1224" i="7"/>
  <c r="D1225" i="7"/>
  <c r="D1226" i="7"/>
  <c r="D1227" i="7"/>
  <c r="D1228" i="7"/>
  <c r="D1229" i="7"/>
  <c r="D1230" i="7"/>
  <c r="D1231" i="7"/>
  <c r="D1232" i="7"/>
  <c r="D1233" i="7"/>
  <c r="D1234" i="7"/>
  <c r="D1235" i="7"/>
  <c r="D1236" i="7"/>
  <c r="D1237" i="7"/>
  <c r="D1238" i="7"/>
  <c r="D1239" i="7"/>
  <c r="D1240" i="7"/>
  <c r="D1241" i="7"/>
  <c r="D1242" i="7"/>
  <c r="D1243" i="7"/>
  <c r="D1244" i="7"/>
  <c r="D1245" i="7"/>
  <c r="D1246" i="7"/>
  <c r="D1247" i="7"/>
  <c r="D1248" i="7"/>
  <c r="D1249" i="7"/>
  <c r="D1250" i="7"/>
  <c r="D1251" i="7"/>
  <c r="D1252" i="7"/>
  <c r="D1253" i="7"/>
  <c r="D1254" i="7"/>
  <c r="D1255" i="7"/>
  <c r="D1256" i="7"/>
  <c r="D1257" i="7"/>
  <c r="D1258" i="7"/>
  <c r="D1259" i="7"/>
  <c r="D1260" i="7"/>
  <c r="D1261" i="7"/>
  <c r="D1262" i="7"/>
  <c r="D1263" i="7"/>
  <c r="D1264" i="7"/>
  <c r="D1265" i="7"/>
  <c r="D1266" i="7"/>
  <c r="D1267" i="7"/>
  <c r="D1268" i="7"/>
  <c r="D1269" i="7"/>
  <c r="D1270" i="7"/>
  <c r="D1271" i="7"/>
  <c r="D1272" i="7"/>
  <c r="D1273" i="7"/>
  <c r="D1274" i="7"/>
  <c r="D1275" i="7"/>
  <c r="D1276" i="7"/>
  <c r="D1277" i="7"/>
  <c r="D1278" i="7"/>
  <c r="D1279" i="7"/>
  <c r="D1280" i="7"/>
  <c r="D1281" i="7"/>
  <c r="D1282" i="7"/>
  <c r="D1283" i="7"/>
  <c r="D1284" i="7"/>
  <c r="D1285" i="7"/>
  <c r="D1286" i="7"/>
  <c r="D1287" i="7"/>
  <c r="D1288" i="7"/>
  <c r="D1289" i="7"/>
  <c r="D1290" i="7"/>
  <c r="D1291" i="7"/>
  <c r="D1292" i="7"/>
  <c r="D1293" i="7"/>
  <c r="D1294" i="7"/>
  <c r="D1295" i="7"/>
  <c r="D1296" i="7"/>
  <c r="D1297" i="7"/>
  <c r="D1298" i="7"/>
  <c r="D1299" i="7"/>
  <c r="D1300" i="7"/>
  <c r="D1301" i="7"/>
  <c r="D1302" i="7"/>
  <c r="D1303" i="7"/>
  <c r="D1304" i="7"/>
  <c r="D1305" i="7"/>
  <c r="D1306" i="7"/>
  <c r="D1307" i="7"/>
  <c r="D1308" i="7"/>
  <c r="D1309" i="7"/>
  <c r="D1310" i="7"/>
  <c r="D1311" i="7"/>
  <c r="D1312" i="7"/>
  <c r="D1313" i="7"/>
  <c r="D1314" i="7"/>
  <c r="D1315" i="7"/>
  <c r="D1316" i="7"/>
  <c r="D1317" i="7"/>
  <c r="D1318" i="7"/>
  <c r="D1319" i="7"/>
  <c r="D1320" i="7"/>
  <c r="D1321" i="7"/>
  <c r="D1322" i="7"/>
  <c r="D1323" i="7"/>
  <c r="D1324" i="7"/>
  <c r="D1325" i="7"/>
  <c r="D1326" i="7"/>
  <c r="D1327" i="7"/>
  <c r="D1328" i="7"/>
  <c r="D1329" i="7"/>
  <c r="D1330" i="7"/>
  <c r="D1331" i="7"/>
  <c r="D1332" i="7"/>
  <c r="D1333" i="7"/>
  <c r="D1334" i="7"/>
  <c r="D1335" i="7"/>
  <c r="D1336" i="7"/>
  <c r="D1337" i="7"/>
  <c r="D1338" i="7"/>
  <c r="D1339" i="7"/>
  <c r="D1340" i="7"/>
  <c r="D1341" i="7"/>
  <c r="D1342" i="7"/>
  <c r="D1343" i="7"/>
  <c r="D1344" i="7"/>
  <c r="D1345" i="7"/>
  <c r="D1346" i="7"/>
  <c r="D1347" i="7"/>
  <c r="D1348" i="7"/>
  <c r="D1349" i="7"/>
  <c r="D1350" i="7"/>
  <c r="D1351" i="7"/>
  <c r="D1352" i="7"/>
  <c r="D1353" i="7"/>
  <c r="D1354" i="7"/>
  <c r="D1355" i="7"/>
  <c r="D1356" i="7"/>
  <c r="D1357" i="7"/>
  <c r="D1358" i="7"/>
  <c r="D1359" i="7"/>
  <c r="D1360" i="7"/>
  <c r="D1361" i="7"/>
  <c r="D1362" i="7"/>
  <c r="D1363" i="7"/>
  <c r="D1364" i="7"/>
  <c r="D1365" i="7"/>
  <c r="D1366" i="7"/>
  <c r="D1367" i="7"/>
  <c r="D1368" i="7"/>
  <c r="D1369" i="7"/>
  <c r="D1370" i="7"/>
  <c r="D1371" i="7"/>
  <c r="D1372" i="7"/>
  <c r="D1373" i="7"/>
  <c r="D1374" i="7"/>
  <c r="D1375" i="7"/>
  <c r="D1376" i="7"/>
  <c r="D1377" i="7"/>
  <c r="D1378" i="7"/>
  <c r="D1379" i="7"/>
  <c r="D1380" i="7"/>
  <c r="D1381" i="7"/>
  <c r="D1382" i="7"/>
  <c r="D1383" i="7"/>
  <c r="D1384" i="7"/>
  <c r="D1385" i="7"/>
  <c r="D1386" i="7"/>
  <c r="D1387" i="7"/>
  <c r="D1388" i="7"/>
  <c r="D1389" i="7"/>
  <c r="D1390" i="7"/>
  <c r="D1391" i="7"/>
  <c r="D1392" i="7"/>
  <c r="D1393" i="7"/>
  <c r="D1394" i="7"/>
  <c r="D1395" i="7"/>
  <c r="D1396" i="7"/>
  <c r="D1397" i="7"/>
  <c r="D1398" i="7"/>
  <c r="D1399" i="7"/>
  <c r="D1400" i="7"/>
  <c r="D1401" i="7"/>
  <c r="D1402" i="7"/>
  <c r="D1403" i="7"/>
  <c r="D1404" i="7"/>
  <c r="D1405" i="7"/>
  <c r="D1406" i="7"/>
  <c r="D1407" i="7"/>
  <c r="D1408" i="7"/>
  <c r="D1409" i="7"/>
  <c r="D1410" i="7"/>
  <c r="D1411" i="7"/>
  <c r="D1412" i="7"/>
  <c r="D1413" i="7"/>
  <c r="D1414" i="7"/>
  <c r="D1415" i="7"/>
  <c r="D1416" i="7"/>
  <c r="D1417" i="7"/>
  <c r="D1418" i="7"/>
  <c r="D1419" i="7"/>
  <c r="D1420" i="7"/>
  <c r="D1421" i="7"/>
  <c r="D1422" i="7"/>
  <c r="D1423" i="7"/>
  <c r="D1424" i="7"/>
  <c r="D1425" i="7"/>
  <c r="D1426" i="7"/>
  <c r="D1427" i="7"/>
  <c r="D1428" i="7"/>
  <c r="D1429" i="7"/>
  <c r="D1430" i="7"/>
  <c r="D1431" i="7"/>
  <c r="D1432" i="7"/>
  <c r="D1433" i="7"/>
  <c r="D1434" i="7"/>
  <c r="D1435" i="7"/>
  <c r="D1436" i="7"/>
  <c r="D1437" i="7"/>
  <c r="D1438" i="7"/>
  <c r="D1439" i="7"/>
  <c r="D1440" i="7"/>
  <c r="D1441" i="7"/>
  <c r="D1442" i="7"/>
  <c r="D1443" i="7"/>
  <c r="D1444" i="7"/>
  <c r="D1445" i="7"/>
  <c r="D1446" i="7"/>
  <c r="D1447" i="7"/>
  <c r="D1448" i="7"/>
  <c r="D1449" i="7"/>
  <c r="D1450" i="7"/>
  <c r="D1451" i="7"/>
  <c r="D1452" i="7"/>
  <c r="D1453" i="7"/>
  <c r="D1454" i="7"/>
  <c r="D1455" i="7"/>
  <c r="D1456" i="7"/>
  <c r="D1457" i="7"/>
  <c r="D1458" i="7"/>
  <c r="D1459" i="7"/>
  <c r="D1460" i="7"/>
  <c r="D1461" i="7"/>
  <c r="D1462" i="7"/>
  <c r="D1463" i="7"/>
  <c r="D1464" i="7"/>
  <c r="D1465" i="7"/>
  <c r="D1466" i="7"/>
  <c r="D1467" i="7"/>
  <c r="D1468" i="7"/>
  <c r="D1469" i="7"/>
  <c r="D1470" i="7"/>
  <c r="D1471" i="7"/>
  <c r="D1472" i="7"/>
  <c r="D1473" i="7"/>
  <c r="D1474" i="7"/>
  <c r="D1475" i="7"/>
  <c r="D1476" i="7"/>
  <c r="D1477" i="7"/>
  <c r="D1478" i="7"/>
  <c r="D1479" i="7"/>
  <c r="D1480" i="7"/>
  <c r="D1481" i="7"/>
  <c r="D1482" i="7"/>
  <c r="D1483" i="7"/>
  <c r="D1484" i="7"/>
  <c r="D1485" i="7"/>
  <c r="D1486" i="7"/>
  <c r="D1487" i="7"/>
  <c r="D1488" i="7"/>
  <c r="D1489" i="7"/>
  <c r="D1490" i="7"/>
  <c r="D1491" i="7"/>
  <c r="D1492" i="7"/>
  <c r="D1493" i="7"/>
  <c r="D1494" i="7"/>
  <c r="D1495" i="7"/>
  <c r="D1496" i="7"/>
  <c r="D1497" i="7"/>
  <c r="D1498" i="7"/>
  <c r="D1499" i="7"/>
  <c r="D1500" i="7"/>
  <c r="D1501" i="7"/>
  <c r="D1502" i="7"/>
  <c r="D1503" i="7"/>
  <c r="D1504" i="7"/>
  <c r="D1505" i="7"/>
  <c r="D1506" i="7"/>
  <c r="D1507" i="7"/>
  <c r="D1508" i="7"/>
  <c r="D1509" i="7"/>
  <c r="D1510" i="7"/>
  <c r="D1511" i="7"/>
  <c r="D1512" i="7"/>
  <c r="D1513" i="7"/>
  <c r="D1514" i="7"/>
  <c r="D1515" i="7"/>
  <c r="D1516" i="7"/>
  <c r="D1517" i="7"/>
  <c r="D1518" i="7"/>
  <c r="D1519" i="7"/>
  <c r="D1520" i="7"/>
  <c r="D1521" i="7"/>
  <c r="D1522" i="7"/>
  <c r="D1523" i="7"/>
  <c r="D1524" i="7"/>
  <c r="D1525" i="7"/>
  <c r="D1526" i="7"/>
  <c r="D1527" i="7"/>
  <c r="D1528" i="7"/>
  <c r="D1529" i="7"/>
  <c r="D1530" i="7"/>
  <c r="D1531" i="7"/>
  <c r="D1532" i="7"/>
  <c r="D1533" i="7"/>
  <c r="D1534" i="7"/>
  <c r="D1535" i="7"/>
  <c r="D1536" i="7"/>
  <c r="D1537" i="7"/>
  <c r="D1538" i="7"/>
  <c r="D1539" i="7"/>
  <c r="D1540" i="7"/>
  <c r="D1541" i="7"/>
  <c r="D1542" i="7"/>
  <c r="D1543" i="7"/>
  <c r="D1544" i="7"/>
  <c r="D1545" i="7"/>
  <c r="D1546" i="7"/>
  <c r="D1547" i="7"/>
  <c r="D1548" i="7"/>
  <c r="D1549" i="7"/>
  <c r="D1550" i="7"/>
  <c r="D1551" i="7"/>
  <c r="D1552" i="7"/>
  <c r="D1553" i="7"/>
  <c r="D1554" i="7"/>
  <c r="D1555" i="7"/>
  <c r="D1556" i="7"/>
  <c r="D1557" i="7"/>
  <c r="D1558" i="7"/>
  <c r="D1559" i="7"/>
  <c r="D1560" i="7"/>
  <c r="D1561" i="7"/>
  <c r="D1562" i="7"/>
  <c r="D1563" i="7"/>
  <c r="D1564" i="7"/>
  <c r="D1565" i="7"/>
  <c r="D1566" i="7"/>
  <c r="D1567" i="7"/>
  <c r="D1568" i="7"/>
  <c r="D1569" i="7"/>
  <c r="D1570" i="7"/>
  <c r="D1571" i="7"/>
  <c r="D1572" i="7"/>
  <c r="D1573" i="7"/>
  <c r="D1574" i="7"/>
  <c r="D1575" i="7"/>
  <c r="D1576" i="7"/>
  <c r="D1577" i="7"/>
  <c r="D1578" i="7"/>
  <c r="D1579" i="7"/>
  <c r="D1580" i="7"/>
  <c r="D1581" i="7"/>
  <c r="D1582" i="7"/>
  <c r="D1583" i="7"/>
  <c r="D1584" i="7"/>
  <c r="D1585" i="7"/>
  <c r="D1586" i="7"/>
  <c r="D1587" i="7"/>
  <c r="D1588" i="7"/>
  <c r="D1589" i="7"/>
  <c r="D1590" i="7"/>
  <c r="D1591" i="7"/>
  <c r="D1592" i="7"/>
  <c r="D1593" i="7"/>
  <c r="D1594" i="7"/>
  <c r="D1595" i="7"/>
  <c r="D1596" i="7"/>
  <c r="D1597" i="7"/>
  <c r="D1598" i="7"/>
  <c r="D1599" i="7"/>
  <c r="D1600" i="7"/>
  <c r="D1601" i="7"/>
  <c r="D1602" i="7"/>
  <c r="D1603" i="7"/>
  <c r="D1604" i="7"/>
  <c r="D1605" i="7"/>
  <c r="D1606" i="7"/>
  <c r="D1607" i="7"/>
  <c r="D1608" i="7"/>
  <c r="D1609" i="7"/>
  <c r="D1610" i="7"/>
  <c r="D1611" i="7"/>
  <c r="D1612" i="7"/>
  <c r="D1613" i="7"/>
  <c r="D1614" i="7"/>
  <c r="D1615" i="7"/>
  <c r="D1616" i="7"/>
  <c r="D1617" i="7"/>
  <c r="D1618" i="7"/>
  <c r="D1619" i="7"/>
  <c r="D1620" i="7"/>
  <c r="D1621" i="7"/>
  <c r="D1622" i="7"/>
  <c r="D1623" i="7"/>
  <c r="D1624" i="7"/>
  <c r="D1625" i="7"/>
  <c r="D1626" i="7"/>
  <c r="D1627" i="7"/>
  <c r="D1628" i="7"/>
  <c r="D1629" i="7"/>
  <c r="D1630" i="7"/>
  <c r="D1631" i="7"/>
  <c r="D1632" i="7"/>
  <c r="D1633" i="7"/>
  <c r="D1634" i="7"/>
  <c r="D1635" i="7"/>
  <c r="D1636" i="7"/>
  <c r="D1637" i="7"/>
  <c r="D1638" i="7"/>
  <c r="D1639" i="7"/>
  <c r="D1640" i="7"/>
  <c r="D1641" i="7"/>
  <c r="D1642" i="7"/>
  <c r="D1643" i="7"/>
  <c r="D1644" i="7"/>
  <c r="D1645" i="7"/>
  <c r="D1646" i="7"/>
  <c r="D1647" i="7"/>
  <c r="D1648" i="7"/>
  <c r="D1649" i="7"/>
  <c r="D1650" i="7"/>
  <c r="D1651" i="7"/>
  <c r="D1652" i="7"/>
  <c r="D1653" i="7"/>
  <c r="D1654" i="7"/>
  <c r="D1655" i="7"/>
  <c r="D1656" i="7"/>
  <c r="D1657" i="7"/>
  <c r="D1658" i="7"/>
  <c r="D1659" i="7"/>
  <c r="D1660" i="7"/>
  <c r="D1661" i="7"/>
  <c r="D1662" i="7"/>
  <c r="D1663" i="7"/>
  <c r="D1664" i="7"/>
  <c r="D1665" i="7"/>
  <c r="D1666" i="7"/>
  <c r="D1667" i="7"/>
  <c r="D1668" i="7"/>
  <c r="D1669" i="7"/>
  <c r="D1670" i="7"/>
  <c r="D1671" i="7"/>
  <c r="D1672" i="7"/>
  <c r="D1673" i="7"/>
  <c r="D1674" i="7"/>
  <c r="D1675" i="7"/>
  <c r="D1676" i="7"/>
  <c r="D1677" i="7"/>
  <c r="D1678" i="7"/>
  <c r="D1679" i="7"/>
  <c r="D1680" i="7"/>
  <c r="D1681" i="7"/>
  <c r="D1682" i="7"/>
  <c r="D1683" i="7"/>
  <c r="D1684" i="7"/>
  <c r="D1685" i="7"/>
  <c r="D1686" i="7"/>
  <c r="D1687" i="7"/>
  <c r="D1688" i="7"/>
  <c r="D1689" i="7"/>
  <c r="D1690" i="7"/>
  <c r="D1691" i="7"/>
  <c r="D1692" i="7"/>
  <c r="D1693" i="7"/>
  <c r="D1694" i="7"/>
  <c r="D1695" i="7"/>
  <c r="D1696" i="7"/>
  <c r="D1697" i="7"/>
  <c r="D1698" i="7"/>
  <c r="D1699" i="7"/>
  <c r="D1700" i="7"/>
  <c r="D1701" i="7"/>
  <c r="D1702" i="7"/>
  <c r="D1703" i="7"/>
  <c r="D1704" i="7"/>
  <c r="D1705" i="7"/>
  <c r="D1706" i="7"/>
  <c r="D1707" i="7"/>
  <c r="D1708" i="7"/>
  <c r="D1709" i="7"/>
  <c r="D1710" i="7"/>
  <c r="D1711" i="7"/>
  <c r="D1712" i="7"/>
  <c r="D1713" i="7"/>
  <c r="D1714" i="7"/>
  <c r="D1715" i="7"/>
  <c r="D1716" i="7"/>
  <c r="D1717" i="7"/>
  <c r="D1718" i="7"/>
  <c r="D1719" i="7"/>
  <c r="D1720" i="7"/>
  <c r="D1721" i="7"/>
  <c r="D1722" i="7"/>
  <c r="D1723" i="7"/>
  <c r="D1724" i="7"/>
  <c r="D1725" i="7"/>
  <c r="D1726" i="7"/>
  <c r="D1727" i="7"/>
  <c r="D1728" i="7"/>
  <c r="D1729" i="7"/>
  <c r="D1730" i="7"/>
  <c r="D1731" i="7"/>
  <c r="D1732" i="7"/>
  <c r="D1733" i="7"/>
  <c r="D1734" i="7"/>
  <c r="D1735" i="7"/>
  <c r="D1736" i="7"/>
  <c r="D1737" i="7"/>
  <c r="D1738" i="7"/>
  <c r="D1739" i="7"/>
  <c r="D1740" i="7"/>
  <c r="D1741" i="7"/>
  <c r="D1742" i="7"/>
  <c r="D1743" i="7"/>
  <c r="D1744" i="7"/>
  <c r="D1745" i="7"/>
  <c r="D1746" i="7"/>
  <c r="D1747" i="7"/>
  <c r="D1748" i="7"/>
  <c r="D1749" i="7"/>
  <c r="D1750" i="7"/>
  <c r="D1751" i="7"/>
  <c r="D1752" i="7"/>
  <c r="D1753" i="7"/>
  <c r="D1754" i="7"/>
  <c r="D1755" i="7"/>
  <c r="D1756" i="7"/>
  <c r="D1757" i="7"/>
  <c r="D1758" i="7"/>
  <c r="D1759" i="7"/>
  <c r="D1760" i="7"/>
  <c r="D1761" i="7"/>
  <c r="D1762" i="7"/>
  <c r="D1763" i="7"/>
  <c r="D1764" i="7"/>
  <c r="D1765" i="7"/>
  <c r="D1766" i="7"/>
  <c r="D1767" i="7"/>
  <c r="D1768" i="7"/>
  <c r="D1769" i="7"/>
  <c r="D1770" i="7"/>
  <c r="D1771" i="7"/>
  <c r="D1772" i="7"/>
  <c r="D1773" i="7"/>
  <c r="D1774" i="7"/>
  <c r="D1775" i="7"/>
  <c r="D1776" i="7"/>
  <c r="D1777" i="7"/>
  <c r="D1778" i="7"/>
  <c r="D1779" i="7"/>
  <c r="D1780" i="7"/>
  <c r="D1781" i="7"/>
  <c r="D1782" i="7"/>
  <c r="D1783" i="7"/>
  <c r="D1784" i="7"/>
  <c r="D1785" i="7"/>
  <c r="D1786" i="7"/>
  <c r="D1787" i="7"/>
  <c r="D1788" i="7"/>
  <c r="D1789" i="7"/>
  <c r="D1790" i="7"/>
  <c r="D1791" i="7"/>
  <c r="D1792" i="7"/>
  <c r="D1793" i="7"/>
  <c r="D1794" i="7"/>
  <c r="D1795" i="7"/>
  <c r="D1796" i="7"/>
  <c r="D1797" i="7"/>
  <c r="D1798" i="7"/>
  <c r="D1799" i="7"/>
  <c r="D1800" i="7"/>
  <c r="D1801" i="7"/>
  <c r="D1802" i="7"/>
  <c r="D1803" i="7"/>
  <c r="D1804" i="7"/>
  <c r="D1805" i="7"/>
  <c r="D1806" i="7"/>
  <c r="D1807" i="7"/>
  <c r="D1808" i="7"/>
  <c r="D1809" i="7"/>
  <c r="D1810" i="7"/>
  <c r="D1811" i="7"/>
  <c r="D1812" i="7"/>
  <c r="D1813" i="7"/>
  <c r="D1814" i="7"/>
  <c r="D1815" i="7"/>
  <c r="D1816" i="7"/>
  <c r="D1817" i="7"/>
  <c r="D1818" i="7"/>
  <c r="D1819" i="7"/>
  <c r="D1820" i="7"/>
  <c r="D1821" i="7"/>
  <c r="D1822" i="7"/>
  <c r="D1823" i="7"/>
  <c r="D1824" i="7"/>
  <c r="D1825" i="7"/>
  <c r="D1826" i="7"/>
  <c r="D1827" i="7"/>
  <c r="D1828" i="7"/>
  <c r="D1829" i="7"/>
  <c r="D1830" i="7"/>
  <c r="D1831" i="7"/>
  <c r="D1832" i="7"/>
  <c r="D1833" i="7"/>
  <c r="D1834" i="7"/>
  <c r="D1835" i="7"/>
  <c r="D1836" i="7"/>
  <c r="D1837" i="7"/>
  <c r="D1838" i="7"/>
  <c r="D1839" i="7"/>
  <c r="D1840" i="7"/>
  <c r="D1841" i="7"/>
  <c r="D1842" i="7"/>
  <c r="D1843" i="7"/>
  <c r="D1844" i="7"/>
  <c r="D1845" i="7"/>
  <c r="D1846" i="7"/>
  <c r="D1847" i="7"/>
  <c r="D1848" i="7"/>
  <c r="D1849" i="7"/>
  <c r="D1850" i="7"/>
  <c r="D1851" i="7"/>
  <c r="D1852" i="7"/>
  <c r="D1853" i="7"/>
  <c r="D1854" i="7"/>
  <c r="D1855" i="7"/>
  <c r="D1856" i="7"/>
  <c r="D1857" i="7"/>
  <c r="D1858" i="7"/>
  <c r="D1859" i="7"/>
  <c r="D1860" i="7"/>
  <c r="D1861" i="7"/>
  <c r="D1862" i="7"/>
  <c r="D1863" i="7"/>
  <c r="D1864" i="7"/>
  <c r="D1865" i="7"/>
  <c r="D1866" i="7"/>
  <c r="D1867" i="7"/>
  <c r="D1868" i="7"/>
  <c r="D1869" i="7"/>
  <c r="D1870" i="7"/>
  <c r="D1871" i="7"/>
  <c r="D1872" i="7"/>
  <c r="D1873" i="7"/>
  <c r="D1874" i="7"/>
  <c r="D1875" i="7"/>
  <c r="D1876" i="7"/>
  <c r="D1877" i="7"/>
  <c r="D1878" i="7"/>
  <c r="D1879" i="7"/>
  <c r="D1880" i="7"/>
  <c r="D1881" i="7"/>
  <c r="D1882" i="7"/>
  <c r="D1883" i="7"/>
  <c r="D1884" i="7"/>
  <c r="D1885" i="7"/>
  <c r="D1886" i="7"/>
  <c r="D1887" i="7"/>
  <c r="D1888" i="7"/>
  <c r="D1889" i="7"/>
  <c r="D1890" i="7"/>
  <c r="D1891" i="7"/>
  <c r="D1892" i="7"/>
  <c r="D1893" i="7"/>
  <c r="D1894" i="7"/>
  <c r="D1895" i="7"/>
  <c r="D1896" i="7"/>
  <c r="D1897" i="7"/>
  <c r="D1898" i="7"/>
  <c r="D1899" i="7"/>
  <c r="D1900" i="7"/>
  <c r="D1901" i="7"/>
  <c r="D1902" i="7"/>
  <c r="D1903" i="7"/>
  <c r="D1904" i="7"/>
  <c r="D1905" i="7"/>
  <c r="D1906" i="7"/>
  <c r="D1907" i="7"/>
  <c r="D1908" i="7"/>
  <c r="D1909" i="7"/>
  <c r="D1910" i="7"/>
  <c r="D1911" i="7"/>
  <c r="D1912" i="7"/>
  <c r="D1913" i="7"/>
  <c r="D1914" i="7"/>
  <c r="D1915" i="7"/>
  <c r="D1916" i="7"/>
  <c r="D1917" i="7"/>
  <c r="D1918" i="7"/>
  <c r="D1919" i="7"/>
  <c r="D1920" i="7"/>
  <c r="D1921" i="7"/>
  <c r="D1922" i="7"/>
  <c r="D1923" i="7"/>
  <c r="D1924" i="7"/>
  <c r="D1925" i="7"/>
  <c r="D1926" i="7"/>
  <c r="D1927" i="7"/>
  <c r="D1928" i="7"/>
  <c r="D1929" i="7"/>
  <c r="D1930" i="7"/>
  <c r="D1931" i="7"/>
  <c r="D1932" i="7"/>
  <c r="D1933" i="7"/>
  <c r="D1934" i="7"/>
  <c r="D1935" i="7"/>
  <c r="D1936" i="7"/>
  <c r="D1937" i="7"/>
  <c r="D1938" i="7"/>
  <c r="D1939" i="7"/>
  <c r="D1940" i="7"/>
  <c r="D1941" i="7"/>
  <c r="D1942" i="7"/>
  <c r="D1943" i="7"/>
  <c r="D1944" i="7"/>
  <c r="D1945" i="7"/>
  <c r="D1946" i="7"/>
  <c r="D1947" i="7"/>
  <c r="D1948" i="7"/>
  <c r="D1949" i="7"/>
  <c r="D1950" i="7"/>
  <c r="D1951" i="7"/>
  <c r="D1952" i="7"/>
  <c r="D1953" i="7"/>
  <c r="D1954" i="7"/>
  <c r="D1955" i="7"/>
  <c r="D1956" i="7"/>
  <c r="D1957" i="7"/>
  <c r="D1958" i="7"/>
  <c r="D1959" i="7"/>
  <c r="D1960" i="7"/>
  <c r="D1961" i="7"/>
  <c r="D1962" i="7"/>
  <c r="D1963" i="7"/>
  <c r="D1964" i="7"/>
  <c r="D1965" i="7"/>
  <c r="D1966" i="7"/>
  <c r="D1967" i="7"/>
  <c r="D1968" i="7"/>
  <c r="D1969" i="7"/>
  <c r="D1970" i="7"/>
  <c r="D1971" i="7"/>
  <c r="D1972" i="7"/>
  <c r="D1973" i="7"/>
  <c r="D1974" i="7"/>
  <c r="D1975" i="7"/>
  <c r="D1976" i="7"/>
  <c r="D1977" i="7"/>
  <c r="D1978" i="7"/>
  <c r="D1979" i="7"/>
  <c r="D1980" i="7"/>
  <c r="D1981" i="7"/>
  <c r="D1982" i="7"/>
  <c r="D1983" i="7"/>
  <c r="D1984" i="7"/>
  <c r="D1985" i="7"/>
  <c r="D1986" i="7"/>
  <c r="D1987" i="7"/>
  <c r="D1988" i="7"/>
  <c r="D1989" i="7"/>
  <c r="D1990" i="7"/>
  <c r="D1991" i="7"/>
  <c r="D1992" i="7"/>
  <c r="D1993" i="7"/>
  <c r="D1994" i="7"/>
  <c r="D1995" i="7"/>
  <c r="D1996" i="7"/>
  <c r="D1997" i="7"/>
  <c r="D1998" i="7"/>
  <c r="D1999" i="7"/>
  <c r="D2000" i="7"/>
  <c r="D2001" i="7"/>
  <c r="D2002" i="7"/>
  <c r="D2003" i="7"/>
  <c r="D2004" i="7"/>
  <c r="D2005" i="7"/>
  <c r="D2006" i="7"/>
  <c r="D2007" i="7"/>
  <c r="D2008" i="7"/>
  <c r="D2009" i="7"/>
  <c r="D2010" i="7"/>
  <c r="D2011" i="7"/>
  <c r="D2012" i="7"/>
  <c r="D2013" i="7"/>
  <c r="D2014" i="7"/>
  <c r="D2015" i="7"/>
  <c r="D2016" i="7"/>
  <c r="D2017" i="7"/>
  <c r="D2018" i="7"/>
  <c r="D2019" i="7"/>
  <c r="D2020" i="7"/>
  <c r="D2021" i="7"/>
  <c r="D2022" i="7"/>
  <c r="D2023" i="7"/>
  <c r="D2024" i="7"/>
  <c r="D2025" i="7"/>
  <c r="D2026" i="7"/>
  <c r="D2027" i="7"/>
  <c r="D2028" i="7"/>
  <c r="D2029" i="7"/>
  <c r="D2030" i="7"/>
  <c r="D2031" i="7"/>
  <c r="D2032" i="7"/>
  <c r="D2033" i="7"/>
  <c r="D2034" i="7"/>
  <c r="D2035" i="7"/>
  <c r="D2036" i="7"/>
  <c r="D2037" i="7"/>
  <c r="D2038" i="7"/>
  <c r="D2039" i="7"/>
  <c r="D2040" i="7"/>
  <c r="D2041" i="7"/>
  <c r="D2042" i="7"/>
  <c r="D2043" i="7"/>
  <c r="D2044" i="7"/>
  <c r="D2045" i="7"/>
  <c r="D2046" i="7"/>
  <c r="D2047" i="7"/>
  <c r="D2048" i="7"/>
  <c r="D2049" i="7"/>
  <c r="D2050" i="7"/>
  <c r="D2051" i="7"/>
  <c r="D2052" i="7"/>
  <c r="D2053" i="7"/>
  <c r="D2054" i="7"/>
  <c r="D2055" i="7"/>
  <c r="D2056" i="7"/>
  <c r="D2057" i="7"/>
  <c r="D2058" i="7"/>
  <c r="D2059" i="7"/>
  <c r="D2060" i="7"/>
  <c r="D2061" i="7"/>
  <c r="D2062" i="7"/>
  <c r="D2063" i="7"/>
  <c r="D2064" i="7"/>
  <c r="D2065" i="7"/>
  <c r="D2066" i="7"/>
  <c r="D2067" i="7"/>
  <c r="D2068" i="7"/>
  <c r="D2069" i="7"/>
  <c r="D2070" i="7"/>
  <c r="D2071" i="7"/>
  <c r="D2072" i="7"/>
  <c r="D2073" i="7"/>
  <c r="D2074" i="7"/>
  <c r="D2075" i="7"/>
  <c r="D2076" i="7"/>
  <c r="D2077" i="7"/>
  <c r="D2078" i="7"/>
  <c r="D2079" i="7"/>
  <c r="D2080" i="7"/>
  <c r="D2081" i="7"/>
  <c r="D2082" i="7"/>
  <c r="D2083" i="7"/>
  <c r="D2084" i="7"/>
  <c r="D2085" i="7"/>
  <c r="D2086" i="7"/>
  <c r="D2087" i="7"/>
  <c r="D2088" i="7"/>
  <c r="D2089" i="7"/>
  <c r="D2090" i="7"/>
  <c r="D2091" i="7"/>
  <c r="D2092" i="7"/>
  <c r="D2093" i="7"/>
  <c r="D2094" i="7"/>
  <c r="D2095" i="7"/>
  <c r="D2096" i="7"/>
  <c r="D2097" i="7"/>
  <c r="D2098" i="7"/>
  <c r="D2099" i="7"/>
  <c r="D2100" i="7"/>
  <c r="D2101" i="7"/>
  <c r="D2102" i="7"/>
  <c r="D2103" i="7"/>
  <c r="D2104" i="7"/>
  <c r="D2105" i="7"/>
  <c r="D2106" i="7"/>
  <c r="D2107" i="7"/>
  <c r="D2108" i="7"/>
  <c r="D2109" i="7"/>
  <c r="D2110" i="7"/>
  <c r="D2111" i="7"/>
  <c r="D2112" i="7"/>
  <c r="D2113" i="7"/>
  <c r="D2114" i="7"/>
  <c r="D2115" i="7"/>
  <c r="D2116" i="7"/>
  <c r="D2117" i="7"/>
  <c r="D2118" i="7"/>
  <c r="D2119" i="7"/>
  <c r="D2120" i="7"/>
  <c r="D2121" i="7"/>
  <c r="D2122" i="7"/>
  <c r="D2123" i="7"/>
  <c r="D2124" i="7"/>
  <c r="D2125" i="7"/>
  <c r="D2126" i="7"/>
  <c r="D2127" i="7"/>
  <c r="D2128" i="7"/>
  <c r="D2129" i="7"/>
  <c r="D2130" i="7"/>
  <c r="D2131" i="7"/>
  <c r="D2132" i="7"/>
  <c r="D2133" i="7"/>
  <c r="D2134" i="7"/>
  <c r="D2135" i="7"/>
  <c r="D2136" i="7"/>
  <c r="D2137" i="7"/>
  <c r="D2138" i="7"/>
  <c r="D2139" i="7"/>
  <c r="D2140" i="7"/>
  <c r="D2141" i="7"/>
  <c r="D2142" i="7"/>
  <c r="D2143" i="7"/>
  <c r="D2144" i="7"/>
  <c r="D2145" i="7"/>
  <c r="D2146" i="7"/>
  <c r="D2147" i="7"/>
  <c r="D2148" i="7"/>
  <c r="D2149" i="7"/>
  <c r="D2150" i="7"/>
  <c r="D2151" i="7"/>
  <c r="D2152" i="7"/>
  <c r="D2153" i="7"/>
  <c r="D2154" i="7"/>
  <c r="D2155" i="7"/>
  <c r="D2156" i="7"/>
  <c r="D2157" i="7"/>
  <c r="D2158" i="7"/>
  <c r="D2159" i="7"/>
  <c r="D2160" i="7"/>
  <c r="D2161" i="7"/>
  <c r="D2162" i="7"/>
  <c r="D2163" i="7"/>
  <c r="D2164" i="7"/>
  <c r="D2165" i="7"/>
  <c r="D2166" i="7"/>
  <c r="D2167" i="7"/>
  <c r="D2168" i="7"/>
  <c r="D2169" i="7"/>
  <c r="D2170" i="7"/>
  <c r="D2171" i="7"/>
  <c r="D2172" i="7"/>
  <c r="D2173" i="7"/>
  <c r="D2174" i="7"/>
  <c r="D2175" i="7"/>
  <c r="D2176" i="7"/>
  <c r="D2177" i="7"/>
  <c r="D2178" i="7"/>
  <c r="D2179" i="7"/>
  <c r="D2180" i="7"/>
  <c r="D2181" i="7"/>
  <c r="D2182" i="7"/>
  <c r="D2183" i="7"/>
  <c r="D2184" i="7"/>
  <c r="D2185" i="7"/>
  <c r="D2186" i="7"/>
  <c r="D2187" i="7"/>
  <c r="D2188" i="7"/>
  <c r="D2189" i="7"/>
  <c r="D2190" i="7"/>
  <c r="D2191" i="7"/>
  <c r="D2192" i="7"/>
  <c r="D2193" i="7"/>
  <c r="D2194" i="7"/>
  <c r="D2195" i="7"/>
  <c r="D2196" i="7"/>
  <c r="D2197" i="7"/>
  <c r="D2198" i="7"/>
  <c r="D2199" i="7"/>
  <c r="D2200" i="7"/>
  <c r="D2201" i="7"/>
  <c r="D2202" i="7"/>
  <c r="D2203" i="7"/>
  <c r="D2204" i="7"/>
  <c r="D2205" i="7"/>
  <c r="D2206" i="7"/>
  <c r="D2207" i="7"/>
  <c r="D2208" i="7"/>
  <c r="D2209" i="7"/>
  <c r="D2210" i="7"/>
  <c r="D2211" i="7"/>
  <c r="D2212" i="7"/>
  <c r="D2213" i="7"/>
  <c r="D2214" i="7"/>
  <c r="D2215" i="7"/>
  <c r="D2216" i="7"/>
  <c r="D2217" i="7"/>
  <c r="D2218" i="7"/>
  <c r="D2219" i="7"/>
  <c r="D2220" i="7"/>
  <c r="D2221" i="7"/>
  <c r="D2222" i="7"/>
  <c r="D2223" i="7"/>
  <c r="D2224" i="7"/>
  <c r="D2225" i="7"/>
  <c r="D2226" i="7"/>
  <c r="D2227" i="7"/>
  <c r="D2228" i="7"/>
  <c r="D2229" i="7"/>
  <c r="D2230" i="7"/>
  <c r="D2231" i="7"/>
  <c r="D2232" i="7"/>
  <c r="D2233" i="7"/>
  <c r="D2234" i="7"/>
  <c r="D2235" i="7"/>
  <c r="D2236" i="7"/>
  <c r="D2237" i="7"/>
  <c r="D2238" i="7"/>
  <c r="D2239" i="7"/>
  <c r="D2240" i="7"/>
  <c r="D2241" i="7"/>
  <c r="D2242" i="7"/>
  <c r="D2243" i="7"/>
  <c r="D2244" i="7"/>
  <c r="D2245" i="7"/>
  <c r="D2246" i="7"/>
  <c r="D2247" i="7"/>
  <c r="D2248" i="7"/>
  <c r="D2249" i="7"/>
  <c r="D2250" i="7"/>
  <c r="D2251" i="7"/>
  <c r="D2252" i="7"/>
  <c r="D2253" i="7"/>
  <c r="D2254" i="7"/>
  <c r="D2255" i="7"/>
  <c r="D2256" i="7"/>
  <c r="D2257" i="7"/>
  <c r="D2258" i="7"/>
  <c r="D2259" i="7"/>
  <c r="D2260" i="7"/>
  <c r="D2261" i="7"/>
  <c r="D2262" i="7"/>
  <c r="D2263" i="7"/>
  <c r="D2264" i="7"/>
  <c r="D2265" i="7"/>
  <c r="D2266" i="7"/>
  <c r="D2267" i="7"/>
  <c r="D2268" i="7"/>
  <c r="D2269" i="7"/>
  <c r="D2270" i="7"/>
  <c r="D2271" i="7"/>
  <c r="D2272" i="7"/>
  <c r="D2273" i="7"/>
  <c r="D2274" i="7"/>
  <c r="D2275" i="7"/>
  <c r="D2276" i="7"/>
  <c r="D2277" i="7"/>
  <c r="D2278" i="7"/>
  <c r="D2279" i="7"/>
  <c r="D2280" i="7"/>
  <c r="D2281" i="7"/>
  <c r="D2282" i="7"/>
  <c r="D2283" i="7"/>
  <c r="D2284" i="7"/>
  <c r="D2285" i="7"/>
  <c r="D2286" i="7"/>
  <c r="D2287" i="7"/>
  <c r="D2288" i="7"/>
  <c r="D2289" i="7"/>
  <c r="D2290" i="7"/>
  <c r="D2291" i="7"/>
  <c r="D2292" i="7"/>
  <c r="D2293" i="7"/>
  <c r="D2294" i="7"/>
  <c r="D2295" i="7"/>
  <c r="D2296" i="7"/>
  <c r="D2297" i="7"/>
  <c r="D2298" i="7"/>
  <c r="D2299" i="7"/>
  <c r="D2300" i="7"/>
  <c r="D2301" i="7"/>
  <c r="D2302" i="7"/>
  <c r="D2303" i="7"/>
  <c r="D2304" i="7"/>
  <c r="D2305" i="7"/>
  <c r="D2306" i="7"/>
  <c r="D2307" i="7"/>
  <c r="D2308" i="7"/>
  <c r="D2309" i="7"/>
  <c r="D2310" i="7"/>
  <c r="D2311" i="7"/>
  <c r="D2312" i="7"/>
  <c r="D2313" i="7"/>
  <c r="D2314" i="7"/>
  <c r="D2315" i="7"/>
  <c r="D2316" i="7"/>
  <c r="D2317" i="7"/>
  <c r="D2318" i="7"/>
  <c r="D2319" i="7"/>
  <c r="D2320" i="7"/>
  <c r="D2321" i="7"/>
  <c r="D2322" i="7"/>
  <c r="D2323" i="7"/>
  <c r="D2324" i="7"/>
  <c r="D2325" i="7"/>
  <c r="D2326" i="7"/>
  <c r="D2327" i="7"/>
  <c r="D2328" i="7"/>
  <c r="D2329" i="7"/>
  <c r="D2330" i="7"/>
  <c r="D2331" i="7"/>
  <c r="D2332" i="7"/>
  <c r="D2333" i="7"/>
  <c r="D2334" i="7"/>
  <c r="D2335" i="7"/>
  <c r="D2336" i="7"/>
  <c r="D2337" i="7"/>
  <c r="D2338" i="7"/>
  <c r="D2339" i="7"/>
  <c r="D2340" i="7"/>
  <c r="D2341" i="7"/>
  <c r="D2342" i="7"/>
  <c r="D2343" i="7"/>
  <c r="D2344" i="7"/>
  <c r="D2345" i="7"/>
  <c r="D2346" i="7"/>
  <c r="D2347" i="7"/>
  <c r="D2348" i="7"/>
  <c r="D2349" i="7"/>
  <c r="D2350" i="7"/>
  <c r="D2351" i="7"/>
  <c r="D2352" i="7"/>
  <c r="D2353" i="7"/>
  <c r="D2354" i="7"/>
  <c r="D2355" i="7"/>
  <c r="D2356" i="7"/>
  <c r="D2357" i="7"/>
  <c r="D2358" i="7"/>
  <c r="D2359" i="7"/>
  <c r="D2360" i="7"/>
  <c r="D2361" i="7"/>
  <c r="D2362" i="7"/>
  <c r="D2363" i="7"/>
  <c r="D2364" i="7"/>
  <c r="D2365" i="7"/>
  <c r="D2366" i="7"/>
  <c r="D2367" i="7"/>
  <c r="D2368" i="7"/>
  <c r="D2369" i="7"/>
  <c r="D2370" i="7"/>
  <c r="D2371" i="7"/>
  <c r="D2372" i="7"/>
  <c r="D2373" i="7"/>
  <c r="D2374" i="7"/>
  <c r="D2375" i="7"/>
  <c r="D2376" i="7"/>
  <c r="D2377" i="7"/>
  <c r="D2378" i="7"/>
  <c r="D2379" i="7"/>
  <c r="D2380" i="7"/>
  <c r="D2381" i="7"/>
  <c r="D2382" i="7"/>
  <c r="D2383" i="7"/>
  <c r="D2384" i="7"/>
  <c r="D2385" i="7"/>
  <c r="D2386" i="7"/>
  <c r="D2387" i="7"/>
  <c r="D2388" i="7"/>
  <c r="D2389" i="7"/>
  <c r="D2390" i="7"/>
  <c r="D2391" i="7"/>
  <c r="D2392" i="7"/>
  <c r="D2393" i="7"/>
  <c r="D2394" i="7"/>
  <c r="D2395" i="7"/>
  <c r="D2396" i="7"/>
  <c r="D2397" i="7"/>
  <c r="D2398" i="7"/>
  <c r="D2399" i="7"/>
  <c r="D2400" i="7"/>
  <c r="D2401" i="7"/>
  <c r="D2402" i="7"/>
  <c r="D2403" i="7"/>
  <c r="D2404" i="7"/>
  <c r="D2405" i="7"/>
  <c r="D2406" i="7"/>
  <c r="D2407" i="7"/>
  <c r="D2408" i="7"/>
  <c r="D2409" i="7"/>
  <c r="D2410" i="7"/>
  <c r="D2411" i="7"/>
  <c r="D2412" i="7"/>
  <c r="D2413" i="7"/>
  <c r="D2414" i="7"/>
  <c r="D2415" i="7"/>
  <c r="D2416" i="7"/>
  <c r="D2417" i="7"/>
  <c r="D2418" i="7"/>
  <c r="D2419" i="7"/>
  <c r="D2420" i="7"/>
  <c r="D2421" i="7"/>
  <c r="D2422" i="7"/>
  <c r="D2423" i="7"/>
  <c r="D2424" i="7"/>
  <c r="D2425" i="7"/>
  <c r="D2426" i="7"/>
  <c r="D2427" i="7"/>
  <c r="D2428" i="7"/>
  <c r="D2429" i="7"/>
  <c r="D2430" i="7"/>
  <c r="D2431" i="7"/>
  <c r="D2432" i="7"/>
  <c r="D2433" i="7"/>
  <c r="D2434" i="7"/>
  <c r="D2435" i="7"/>
  <c r="D2436" i="7"/>
  <c r="D2437" i="7"/>
  <c r="D2438" i="7"/>
  <c r="D2439" i="7"/>
  <c r="D2440" i="7"/>
  <c r="D2441" i="7"/>
  <c r="D2442" i="7"/>
  <c r="D2443" i="7"/>
  <c r="D2444" i="7"/>
  <c r="D2445" i="7"/>
  <c r="D2446" i="7"/>
  <c r="D2447" i="7"/>
  <c r="D2448" i="7"/>
  <c r="D2449" i="7"/>
  <c r="D2450" i="7"/>
  <c r="D2451" i="7"/>
  <c r="D2452" i="7"/>
  <c r="D2453" i="7"/>
  <c r="D2454" i="7"/>
  <c r="D2455" i="7"/>
  <c r="D2456" i="7"/>
  <c r="D2457" i="7"/>
  <c r="D2458" i="7"/>
  <c r="D2459" i="7"/>
  <c r="D2460" i="7"/>
  <c r="D2461" i="7"/>
  <c r="D2462" i="7"/>
  <c r="D2463" i="7"/>
  <c r="D2464" i="7"/>
  <c r="D2465" i="7"/>
  <c r="D2466" i="7"/>
  <c r="D2467" i="7"/>
  <c r="D2468" i="7"/>
  <c r="D2469" i="7"/>
  <c r="D2470" i="7"/>
  <c r="D2471" i="7"/>
  <c r="D2472" i="7"/>
  <c r="D2473" i="7"/>
  <c r="D2474" i="7"/>
  <c r="D2475" i="7"/>
  <c r="D2476" i="7"/>
  <c r="D2477" i="7"/>
  <c r="D2478" i="7"/>
  <c r="D2479" i="7"/>
  <c r="D2480" i="7"/>
  <c r="D2481" i="7"/>
  <c r="D2482" i="7"/>
  <c r="D2483" i="7"/>
  <c r="D2484" i="7"/>
  <c r="D2485" i="7"/>
  <c r="D2486" i="7"/>
  <c r="D2487" i="7"/>
  <c r="D2488" i="7"/>
  <c r="D2489" i="7"/>
  <c r="D2490" i="7"/>
  <c r="D2491" i="7"/>
  <c r="D2492" i="7"/>
  <c r="D2493" i="7"/>
  <c r="D2494" i="7"/>
  <c r="D2495" i="7"/>
  <c r="D2496" i="7"/>
  <c r="D2497" i="7"/>
  <c r="D2498" i="7"/>
  <c r="D2499" i="7"/>
  <c r="D2500" i="7"/>
  <c r="D2501" i="7"/>
  <c r="D2502" i="7"/>
  <c r="D2503" i="7"/>
  <c r="D2504" i="7"/>
  <c r="D2505" i="7"/>
  <c r="D2506" i="7"/>
  <c r="D2507" i="7"/>
  <c r="D2508" i="7"/>
  <c r="D2509" i="7"/>
  <c r="D2510" i="7"/>
  <c r="D2511" i="7"/>
  <c r="D2512" i="7"/>
  <c r="D2513" i="7"/>
  <c r="D2514" i="7"/>
  <c r="D2515" i="7"/>
  <c r="D2516" i="7"/>
  <c r="D2517" i="7"/>
  <c r="D2518" i="7"/>
  <c r="D2519" i="7"/>
  <c r="D2520" i="7"/>
  <c r="D2521" i="7"/>
  <c r="D2522" i="7"/>
  <c r="D2523" i="7"/>
  <c r="D2524" i="7"/>
  <c r="D2525" i="7"/>
  <c r="D2526" i="7"/>
  <c r="D2527" i="7"/>
  <c r="D2528" i="7"/>
  <c r="D2529" i="7"/>
  <c r="D2530" i="7"/>
  <c r="D2531" i="7"/>
  <c r="D2532" i="7"/>
  <c r="D2533" i="7"/>
  <c r="D2534" i="7"/>
  <c r="D2535" i="7"/>
  <c r="D2536" i="7"/>
  <c r="D2537" i="7"/>
  <c r="D2538" i="7"/>
  <c r="D2539" i="7"/>
  <c r="D2540" i="7"/>
  <c r="D2541" i="7"/>
  <c r="D2542" i="7"/>
  <c r="D2543" i="7"/>
  <c r="D2544" i="7"/>
  <c r="D2545" i="7"/>
  <c r="D2546" i="7"/>
  <c r="D2547" i="7"/>
  <c r="D2548" i="7"/>
  <c r="D2549" i="7"/>
  <c r="D2550" i="7"/>
  <c r="D2551" i="7"/>
  <c r="D2552" i="7"/>
  <c r="D2553" i="7"/>
  <c r="D2554" i="7"/>
  <c r="D2555" i="7"/>
  <c r="D2556" i="7"/>
  <c r="D2557" i="7"/>
  <c r="D2558" i="7"/>
  <c r="D2559" i="7"/>
  <c r="D2560" i="7"/>
  <c r="D2561" i="7"/>
  <c r="D2562" i="7"/>
  <c r="D2563" i="7"/>
  <c r="D2564" i="7"/>
  <c r="D2565" i="7"/>
  <c r="D2566" i="7"/>
  <c r="D2567" i="7"/>
  <c r="D2568" i="7"/>
  <c r="D2569" i="7"/>
  <c r="D2570" i="7"/>
  <c r="D2571" i="7"/>
  <c r="D2572" i="7"/>
  <c r="D2573" i="7"/>
  <c r="D2574" i="7"/>
  <c r="D2575" i="7"/>
  <c r="D2576" i="7"/>
  <c r="D2577" i="7"/>
  <c r="D2578" i="7"/>
  <c r="D2579" i="7"/>
  <c r="D2580" i="7"/>
  <c r="D2581" i="7"/>
  <c r="D2582" i="7"/>
  <c r="D2583" i="7"/>
  <c r="D2584" i="7"/>
  <c r="D2585" i="7"/>
  <c r="D2586" i="7"/>
  <c r="D2587" i="7"/>
  <c r="D2588" i="7"/>
  <c r="D2589" i="7"/>
  <c r="D2590" i="7"/>
  <c r="D2591" i="7"/>
  <c r="D2592" i="7"/>
  <c r="D2593" i="7"/>
  <c r="D2594" i="7"/>
  <c r="D2595" i="7"/>
  <c r="D2596" i="7"/>
  <c r="D2597" i="7"/>
  <c r="D2598" i="7"/>
  <c r="D2599" i="7"/>
  <c r="D2600" i="7"/>
  <c r="D2601" i="7"/>
  <c r="D2602" i="7"/>
  <c r="D2603" i="7"/>
  <c r="D2604" i="7"/>
  <c r="D2605" i="7"/>
  <c r="D2606" i="7"/>
  <c r="D2607" i="7"/>
  <c r="D2608" i="7"/>
  <c r="D2609" i="7"/>
  <c r="D2610" i="7"/>
  <c r="D2611" i="7"/>
  <c r="D2612" i="7"/>
  <c r="D2613" i="7"/>
  <c r="D2614" i="7"/>
  <c r="D2615" i="7"/>
  <c r="D2616" i="7"/>
  <c r="D2617" i="7"/>
  <c r="D2618" i="7"/>
  <c r="D2619" i="7"/>
  <c r="D2620" i="7"/>
  <c r="D2621" i="7"/>
  <c r="D2622" i="7"/>
  <c r="D2623" i="7"/>
  <c r="D2624" i="7"/>
  <c r="D2625" i="7"/>
  <c r="D2626" i="7"/>
  <c r="D2627" i="7"/>
  <c r="D2628" i="7"/>
  <c r="D2629" i="7"/>
  <c r="D2630" i="7"/>
  <c r="D2631" i="7"/>
  <c r="D2632" i="7"/>
  <c r="D2633" i="7"/>
  <c r="D2634" i="7"/>
  <c r="D2635" i="7"/>
  <c r="D2636" i="7"/>
  <c r="D2637" i="7"/>
  <c r="D2638" i="7"/>
  <c r="D2639" i="7"/>
  <c r="D2640" i="7"/>
  <c r="D2641" i="7"/>
  <c r="D2642" i="7"/>
  <c r="D2643" i="7"/>
  <c r="D2644" i="7"/>
  <c r="D2645" i="7"/>
  <c r="D2646" i="7"/>
  <c r="D2647" i="7"/>
  <c r="D2648" i="7"/>
  <c r="D2649" i="7"/>
  <c r="D2650" i="7"/>
  <c r="D2651" i="7"/>
  <c r="D2652" i="7"/>
  <c r="D2653" i="7"/>
  <c r="D2654" i="7"/>
  <c r="D2655" i="7"/>
  <c r="D2656" i="7"/>
  <c r="D2657" i="7"/>
  <c r="D2658" i="7"/>
  <c r="D2659" i="7"/>
  <c r="D2660" i="7"/>
  <c r="D2661" i="7"/>
  <c r="D2662" i="7"/>
  <c r="D2663" i="7"/>
  <c r="D2664" i="7"/>
  <c r="D2665" i="7"/>
  <c r="D2666" i="7"/>
  <c r="D2667" i="7"/>
  <c r="D2668" i="7"/>
  <c r="D2669" i="7"/>
  <c r="D2670" i="7"/>
  <c r="D2671" i="7"/>
  <c r="D2672" i="7"/>
  <c r="D2673" i="7"/>
  <c r="D2674" i="7"/>
  <c r="D2675" i="7"/>
  <c r="D2676" i="7"/>
  <c r="D2677" i="7"/>
  <c r="D2678" i="7"/>
  <c r="D2679" i="7"/>
  <c r="D2680" i="7"/>
  <c r="D2681" i="7"/>
  <c r="D2682" i="7"/>
  <c r="D2683" i="7"/>
  <c r="D2684" i="7"/>
  <c r="D2685" i="7"/>
  <c r="D2686" i="7"/>
  <c r="D2687" i="7"/>
  <c r="D2688" i="7"/>
  <c r="D2689" i="7"/>
  <c r="D2690" i="7"/>
  <c r="D2691" i="7"/>
  <c r="D2692" i="7"/>
  <c r="D2693" i="7"/>
  <c r="D2694" i="7"/>
  <c r="D2695" i="7"/>
  <c r="D2696" i="7"/>
  <c r="D2697" i="7"/>
  <c r="D2698" i="7"/>
  <c r="D2699" i="7"/>
  <c r="D2700" i="7"/>
  <c r="D2701" i="7"/>
  <c r="D2702" i="7"/>
  <c r="D2703" i="7"/>
  <c r="D2704" i="7"/>
  <c r="D2705" i="7"/>
  <c r="D2706" i="7"/>
  <c r="D2707" i="7"/>
  <c r="D2708" i="7"/>
  <c r="D2709" i="7"/>
  <c r="D2710" i="7"/>
  <c r="D2711" i="7"/>
  <c r="D2712" i="7"/>
  <c r="D2713" i="7"/>
  <c r="D2714" i="7"/>
  <c r="D2715" i="7"/>
  <c r="D2716" i="7"/>
  <c r="D2717" i="7"/>
  <c r="D2718" i="7"/>
  <c r="D2719" i="7"/>
  <c r="D2720" i="7"/>
  <c r="D2721" i="7"/>
  <c r="D2722" i="7"/>
  <c r="D2723" i="7"/>
  <c r="D2724" i="7"/>
  <c r="D2725" i="7"/>
  <c r="D2726" i="7"/>
  <c r="D2727" i="7"/>
  <c r="D2728" i="7"/>
  <c r="D2729" i="7"/>
  <c r="D2730" i="7"/>
  <c r="D2731" i="7"/>
  <c r="D2732" i="7"/>
  <c r="D2733" i="7"/>
  <c r="D2734" i="7"/>
  <c r="D2735" i="7"/>
  <c r="D2736" i="7"/>
  <c r="D2737" i="7"/>
  <c r="D2738" i="7"/>
  <c r="D2739" i="7"/>
  <c r="D2740" i="7"/>
  <c r="D2741" i="7"/>
  <c r="D2742" i="7"/>
  <c r="D2743" i="7"/>
  <c r="D2744" i="7"/>
  <c r="D2745" i="7"/>
  <c r="D2746" i="7"/>
  <c r="D2747" i="7"/>
  <c r="D2748" i="7"/>
  <c r="D2749" i="7"/>
  <c r="D2750" i="7"/>
  <c r="D2751" i="7"/>
  <c r="D2752" i="7"/>
  <c r="D2753" i="7"/>
  <c r="D2754" i="7"/>
  <c r="D2755" i="7"/>
  <c r="D2756" i="7"/>
  <c r="D2757" i="7"/>
  <c r="D2758" i="7"/>
  <c r="D2759" i="7"/>
  <c r="D2760" i="7"/>
  <c r="D2761" i="7"/>
  <c r="D2762" i="7"/>
  <c r="D2763" i="7"/>
  <c r="D2764" i="7"/>
  <c r="D2765" i="7"/>
  <c r="D2766" i="7"/>
  <c r="D2767" i="7"/>
  <c r="D2768" i="7"/>
  <c r="D2769" i="7"/>
  <c r="D2770" i="7"/>
  <c r="D2771" i="7"/>
  <c r="D2772" i="7"/>
  <c r="D2773" i="7"/>
  <c r="D2774" i="7"/>
  <c r="D2775" i="7"/>
  <c r="D2776" i="7"/>
  <c r="D2777" i="7"/>
  <c r="D2778" i="7"/>
  <c r="D2779" i="7"/>
  <c r="D2780" i="7"/>
  <c r="D2781" i="7"/>
  <c r="D2782" i="7"/>
  <c r="D2783" i="7"/>
  <c r="D2784" i="7"/>
  <c r="D2785" i="7"/>
  <c r="D2786" i="7"/>
  <c r="D2787" i="7"/>
  <c r="D2788" i="7"/>
  <c r="D2789" i="7"/>
  <c r="D2790" i="7"/>
  <c r="D2791" i="7"/>
  <c r="D2792" i="7"/>
  <c r="D2793" i="7"/>
  <c r="D2794" i="7"/>
  <c r="D2795" i="7"/>
  <c r="D2796" i="7"/>
  <c r="D2797" i="7"/>
  <c r="D2798" i="7"/>
  <c r="D2799" i="7"/>
  <c r="D2800" i="7"/>
  <c r="D2801" i="7"/>
  <c r="D2802" i="7"/>
  <c r="D2803" i="7"/>
  <c r="D2804" i="7"/>
  <c r="D2805" i="7"/>
  <c r="D2806" i="7"/>
  <c r="D2807" i="7"/>
  <c r="D2808" i="7"/>
  <c r="D2809" i="7"/>
  <c r="D2810" i="7"/>
  <c r="D2811" i="7"/>
  <c r="D2812" i="7"/>
  <c r="D2813" i="7"/>
  <c r="D2814" i="7"/>
  <c r="D2815" i="7"/>
  <c r="D2816" i="7"/>
  <c r="D2817" i="7"/>
  <c r="D2818" i="7"/>
  <c r="D2819" i="7"/>
  <c r="D2820" i="7"/>
  <c r="D2821" i="7"/>
  <c r="D2822" i="7"/>
  <c r="D2823" i="7"/>
  <c r="D2824" i="7"/>
  <c r="D2825" i="7"/>
  <c r="D2826" i="7"/>
  <c r="D2827" i="7"/>
  <c r="D2828" i="7"/>
  <c r="D2829" i="7"/>
  <c r="D2830" i="7"/>
  <c r="D2831" i="7"/>
  <c r="D2832" i="7"/>
  <c r="D2833" i="7"/>
  <c r="D2834" i="7"/>
  <c r="D2835" i="7"/>
  <c r="D2836" i="7"/>
  <c r="D2837" i="7"/>
  <c r="D2838" i="7"/>
  <c r="D2839" i="7"/>
  <c r="D2840" i="7"/>
  <c r="D2841" i="7"/>
  <c r="D2842" i="7"/>
  <c r="D2843" i="7"/>
  <c r="D2844" i="7"/>
  <c r="D2845" i="7"/>
  <c r="D2846" i="7"/>
  <c r="D2847" i="7"/>
  <c r="D2848" i="7"/>
  <c r="D2849" i="7"/>
  <c r="D2850" i="7"/>
  <c r="D2851" i="7"/>
  <c r="D2852" i="7"/>
  <c r="D2853" i="7"/>
  <c r="D2854" i="7"/>
  <c r="D2855" i="7"/>
  <c r="D2856" i="7"/>
  <c r="D2857" i="7"/>
  <c r="D2858" i="7"/>
  <c r="D2859" i="7"/>
  <c r="D2860" i="7"/>
  <c r="D2861" i="7"/>
  <c r="D2862" i="7"/>
  <c r="D2863" i="7"/>
  <c r="D2864" i="7"/>
  <c r="D2865" i="7"/>
  <c r="D2866" i="7"/>
  <c r="D2867" i="7"/>
  <c r="D2868" i="7"/>
  <c r="D2869" i="7"/>
  <c r="D2870" i="7"/>
  <c r="D2871" i="7"/>
  <c r="D2872" i="7"/>
  <c r="D2873" i="7"/>
  <c r="D2874" i="7"/>
  <c r="D2875" i="7"/>
  <c r="D2876" i="7"/>
  <c r="D2877" i="7"/>
  <c r="D2878" i="7"/>
  <c r="D2879" i="7"/>
  <c r="D2880" i="7"/>
  <c r="D2881" i="7"/>
  <c r="D2882" i="7"/>
  <c r="D2883" i="7"/>
  <c r="D2884" i="7"/>
  <c r="D2885" i="7"/>
  <c r="D2886" i="7"/>
  <c r="D2887" i="7"/>
  <c r="D2888" i="7"/>
  <c r="D2889" i="7"/>
  <c r="D2890" i="7"/>
  <c r="D2891" i="7"/>
  <c r="D2892" i="7"/>
  <c r="D2893" i="7"/>
  <c r="D2894" i="7"/>
  <c r="D2895" i="7"/>
  <c r="D2896" i="7"/>
  <c r="D2897" i="7"/>
  <c r="D2898" i="7"/>
  <c r="D2899" i="7"/>
  <c r="D2900" i="7"/>
  <c r="D2901" i="7"/>
  <c r="D2902" i="7"/>
  <c r="D2903" i="7"/>
  <c r="D2904" i="7"/>
  <c r="D2905" i="7"/>
  <c r="D2906" i="7"/>
  <c r="D2907" i="7"/>
  <c r="D2908" i="7"/>
  <c r="D2909" i="7"/>
  <c r="D2910" i="7"/>
  <c r="D2911" i="7"/>
  <c r="D2912" i="7"/>
  <c r="D2913" i="7"/>
  <c r="D2914" i="7"/>
  <c r="D2915" i="7"/>
  <c r="D2916" i="7"/>
  <c r="D2917" i="7"/>
  <c r="D2918" i="7"/>
  <c r="D2919" i="7"/>
  <c r="D2920" i="7"/>
  <c r="D2921" i="7"/>
  <c r="D2922" i="7"/>
  <c r="D2923" i="7"/>
  <c r="D2924" i="7"/>
  <c r="D2925" i="7"/>
  <c r="D2926" i="7"/>
  <c r="D2927" i="7"/>
  <c r="D2928" i="7"/>
  <c r="D2929" i="7"/>
  <c r="D2930" i="7"/>
  <c r="D2931" i="7"/>
  <c r="D2932" i="7"/>
  <c r="D2933" i="7"/>
  <c r="D2934" i="7"/>
  <c r="D2935" i="7"/>
  <c r="D2936" i="7"/>
  <c r="D2937" i="7"/>
  <c r="D2938" i="7"/>
  <c r="D2939" i="7"/>
  <c r="D2940" i="7"/>
  <c r="D2941" i="7"/>
  <c r="D2942" i="7"/>
  <c r="D2943" i="7"/>
  <c r="D2944" i="7"/>
  <c r="D2945" i="7"/>
  <c r="D2946" i="7"/>
  <c r="D2947" i="7"/>
  <c r="D2948" i="7"/>
  <c r="D2949" i="7"/>
  <c r="D2950" i="7"/>
  <c r="D2951" i="7"/>
  <c r="D2952" i="7"/>
  <c r="D2953" i="7"/>
  <c r="D2954" i="7"/>
  <c r="D2955" i="7"/>
  <c r="D2956" i="7"/>
  <c r="D2957" i="7"/>
  <c r="D2958" i="7"/>
  <c r="D2959" i="7"/>
  <c r="D2960" i="7"/>
  <c r="D2961" i="7"/>
  <c r="D2962" i="7"/>
  <c r="D2963" i="7"/>
  <c r="D2964" i="7"/>
  <c r="D2965" i="7"/>
  <c r="D2966" i="7"/>
  <c r="D2967" i="7"/>
  <c r="D2968" i="7"/>
  <c r="D2969" i="7"/>
  <c r="D2970" i="7"/>
  <c r="D2971" i="7"/>
  <c r="D2972" i="7"/>
  <c r="D2973" i="7"/>
  <c r="D2974" i="7"/>
  <c r="D2975" i="7"/>
  <c r="D2976" i="7"/>
  <c r="D2977" i="7"/>
  <c r="D2978" i="7"/>
  <c r="D2979" i="7"/>
  <c r="D2980" i="7"/>
  <c r="D2981" i="7"/>
  <c r="D2982" i="7"/>
  <c r="D2983" i="7"/>
  <c r="D2984" i="7"/>
  <c r="D2985" i="7"/>
  <c r="D2986" i="7"/>
  <c r="D2987" i="7"/>
  <c r="D2988" i="7"/>
  <c r="D2989" i="7"/>
  <c r="D2990" i="7"/>
  <c r="D2991" i="7"/>
  <c r="D2992" i="7"/>
  <c r="D2993" i="7"/>
  <c r="D2994" i="7"/>
  <c r="D2995" i="7"/>
  <c r="D2996" i="7"/>
  <c r="D2997" i="7"/>
  <c r="D2998" i="7"/>
  <c r="D2999" i="7"/>
  <c r="D3000" i="7"/>
  <c r="D3001" i="7"/>
  <c r="D3002" i="7"/>
  <c r="D3003" i="7"/>
  <c r="D3004" i="7"/>
  <c r="D3005" i="7"/>
  <c r="D3006" i="7"/>
  <c r="D3007" i="7"/>
  <c r="D3008" i="7"/>
  <c r="D3009" i="7"/>
  <c r="D3010" i="7"/>
  <c r="D3011" i="7"/>
  <c r="D3012" i="7"/>
  <c r="D3013" i="7"/>
  <c r="D3014" i="7"/>
  <c r="D3015" i="7"/>
  <c r="D3016" i="7"/>
  <c r="D3017" i="7"/>
  <c r="D3018" i="7"/>
  <c r="D3019" i="7"/>
  <c r="D3020" i="7"/>
  <c r="D3021" i="7"/>
  <c r="D3022" i="7"/>
  <c r="D3023" i="7"/>
  <c r="D3024" i="7"/>
  <c r="D3025" i="7"/>
  <c r="D3026" i="7"/>
  <c r="D3027" i="7"/>
  <c r="D3028" i="7"/>
  <c r="D3029" i="7"/>
  <c r="D3030" i="7"/>
  <c r="D3031" i="7"/>
  <c r="D3032" i="7"/>
  <c r="D3033" i="7"/>
  <c r="D3034" i="7"/>
  <c r="D3035" i="7"/>
  <c r="D3036" i="7"/>
  <c r="D3037" i="7"/>
  <c r="D3038" i="7"/>
  <c r="D3039" i="7"/>
  <c r="D3040" i="7"/>
  <c r="D3041" i="7"/>
  <c r="D3042" i="7"/>
  <c r="D3043" i="7"/>
  <c r="D3044" i="7"/>
  <c r="D3045" i="7"/>
  <c r="D3046" i="7"/>
  <c r="D3047" i="7"/>
  <c r="D3048" i="7"/>
  <c r="D3049" i="7"/>
  <c r="D3050" i="7"/>
  <c r="D3051" i="7"/>
  <c r="D3052" i="7"/>
  <c r="D3053" i="7"/>
  <c r="D3054" i="7"/>
  <c r="D3055" i="7"/>
  <c r="D3056" i="7"/>
  <c r="D3057" i="7"/>
  <c r="D3058" i="7"/>
  <c r="D3059" i="7"/>
  <c r="D3060" i="7"/>
  <c r="D3061" i="7"/>
  <c r="D3062" i="7"/>
  <c r="D3063" i="7"/>
  <c r="D3064" i="7"/>
  <c r="D3065" i="7"/>
  <c r="D3066" i="7"/>
  <c r="D3067" i="7"/>
  <c r="D3068" i="7"/>
  <c r="D3069" i="7"/>
  <c r="D3070" i="7"/>
  <c r="D3071" i="7"/>
  <c r="D3072" i="7"/>
  <c r="D3073" i="7"/>
  <c r="D3074" i="7"/>
  <c r="D3075" i="7"/>
  <c r="D3076" i="7"/>
  <c r="D3077" i="7"/>
  <c r="D3078" i="7"/>
  <c r="D3079" i="7"/>
  <c r="D3080" i="7"/>
  <c r="D3081" i="7"/>
  <c r="D3082" i="7"/>
  <c r="D3083" i="7"/>
  <c r="D3084" i="7"/>
  <c r="D3085" i="7"/>
  <c r="D3086" i="7"/>
  <c r="D3087" i="7"/>
  <c r="D3088" i="7"/>
  <c r="D3089" i="7"/>
  <c r="D3090" i="7"/>
  <c r="D3091" i="7"/>
  <c r="D3092" i="7"/>
  <c r="D3093" i="7"/>
  <c r="D3094" i="7"/>
  <c r="D3095" i="7"/>
  <c r="D3096" i="7"/>
  <c r="D3097" i="7"/>
  <c r="D3098" i="7"/>
  <c r="D3099" i="7"/>
  <c r="D3100" i="7"/>
  <c r="D3101" i="7"/>
  <c r="D3102" i="7"/>
  <c r="D3103" i="7"/>
  <c r="D3104" i="7"/>
  <c r="D3105" i="7"/>
  <c r="D3106" i="7"/>
  <c r="D3107" i="7"/>
  <c r="D3108" i="7"/>
  <c r="D3109" i="7"/>
  <c r="D3110" i="7"/>
  <c r="D3111" i="7"/>
  <c r="D3112" i="7"/>
  <c r="D3113" i="7"/>
  <c r="D3114" i="7"/>
  <c r="D3115" i="7"/>
  <c r="D3116" i="7"/>
  <c r="D3117" i="7"/>
  <c r="D3118" i="7"/>
  <c r="D3119" i="7"/>
  <c r="D3120" i="7"/>
  <c r="D3121" i="7"/>
  <c r="D3122" i="7"/>
  <c r="D3123" i="7"/>
  <c r="D3124" i="7"/>
  <c r="D3125" i="7"/>
  <c r="D3126" i="7"/>
  <c r="D3127" i="7"/>
  <c r="D3128" i="7"/>
  <c r="D3129" i="7"/>
  <c r="D3130" i="7"/>
  <c r="D3131" i="7"/>
  <c r="D3132" i="7"/>
  <c r="D3133" i="7"/>
  <c r="D3134" i="7"/>
  <c r="D3135" i="7"/>
  <c r="D3136" i="7"/>
  <c r="D3137" i="7"/>
  <c r="D3138" i="7"/>
  <c r="D3139" i="7"/>
  <c r="D3140" i="7"/>
  <c r="D3141" i="7"/>
  <c r="D3142" i="7"/>
  <c r="D3143" i="7"/>
  <c r="D3144" i="7"/>
  <c r="D3145" i="7"/>
  <c r="D3146" i="7"/>
  <c r="D3147" i="7"/>
  <c r="D3148" i="7"/>
  <c r="D3149" i="7"/>
  <c r="D3150" i="7"/>
  <c r="D3151" i="7"/>
  <c r="D3152" i="7"/>
  <c r="D3153" i="7"/>
  <c r="D3154" i="7"/>
  <c r="D3155" i="7"/>
  <c r="D3156" i="7"/>
  <c r="D3157" i="7"/>
  <c r="D3158" i="7"/>
  <c r="D3159" i="7"/>
  <c r="D3160" i="7"/>
  <c r="D3161" i="7"/>
  <c r="D3162" i="7"/>
  <c r="D3163" i="7"/>
  <c r="D3164" i="7"/>
  <c r="D3165" i="7"/>
  <c r="D3166" i="7"/>
  <c r="D3167" i="7"/>
  <c r="D3168" i="7"/>
  <c r="D3169" i="7"/>
  <c r="D3170" i="7"/>
  <c r="D3171" i="7"/>
  <c r="D3172" i="7"/>
  <c r="D3173" i="7"/>
  <c r="D3174" i="7"/>
  <c r="D3175" i="7"/>
  <c r="D3176" i="7"/>
  <c r="D3177" i="7"/>
  <c r="D3178" i="7"/>
  <c r="D3179" i="7"/>
  <c r="D3180" i="7"/>
  <c r="D3181" i="7"/>
  <c r="D3182" i="7"/>
  <c r="D3183" i="7"/>
  <c r="D3184" i="7"/>
  <c r="D3185" i="7"/>
  <c r="D3186" i="7"/>
  <c r="D3187" i="7"/>
  <c r="D3188" i="7"/>
  <c r="D3189" i="7"/>
  <c r="D3190" i="7"/>
  <c r="D3191" i="7"/>
  <c r="D3192" i="7"/>
  <c r="D3193" i="7"/>
  <c r="D3194" i="7"/>
  <c r="D3195" i="7"/>
  <c r="D3196" i="7"/>
  <c r="D3197" i="7"/>
  <c r="D3198" i="7"/>
  <c r="D3199" i="7"/>
  <c r="D3200" i="7"/>
  <c r="D3201" i="7"/>
  <c r="D3202" i="7"/>
  <c r="D3203" i="7"/>
  <c r="D3204" i="7"/>
  <c r="D3205" i="7"/>
  <c r="D3206" i="7"/>
  <c r="D3207" i="7"/>
  <c r="D3208" i="7"/>
  <c r="D3209" i="7"/>
  <c r="D3210" i="7"/>
  <c r="D3211" i="7"/>
  <c r="D3212" i="7"/>
  <c r="D3213" i="7"/>
  <c r="D3214" i="7"/>
  <c r="D3215" i="7"/>
  <c r="D3216" i="7"/>
  <c r="D3217" i="7"/>
  <c r="D3218" i="7"/>
  <c r="D3219" i="7"/>
  <c r="D3220" i="7"/>
  <c r="D3221" i="7"/>
  <c r="D3222" i="7"/>
  <c r="D3223" i="7"/>
  <c r="D3224" i="7"/>
  <c r="D3225" i="7"/>
  <c r="D3226" i="7"/>
  <c r="D3227" i="7"/>
  <c r="D3228" i="7"/>
  <c r="D3229" i="7"/>
  <c r="D3230" i="7"/>
  <c r="D3231" i="7"/>
  <c r="D3232" i="7"/>
  <c r="D3233" i="7"/>
  <c r="D3234" i="7"/>
  <c r="D3235" i="7"/>
  <c r="D3236" i="7"/>
  <c r="D3237" i="7"/>
  <c r="D3238" i="7"/>
  <c r="D3239" i="7"/>
  <c r="D3240" i="7"/>
  <c r="D3241" i="7"/>
  <c r="D3242" i="7"/>
  <c r="D3243" i="7"/>
  <c r="D3244" i="7"/>
  <c r="D3245" i="7"/>
  <c r="D3246" i="7"/>
  <c r="D3247" i="7"/>
  <c r="D3248" i="7"/>
  <c r="D3249" i="7"/>
  <c r="D3250" i="7"/>
  <c r="D3251" i="7"/>
  <c r="D3252" i="7"/>
  <c r="D3253" i="7"/>
  <c r="D3254" i="7"/>
  <c r="D3255" i="7"/>
  <c r="D3256" i="7"/>
  <c r="D3257" i="7"/>
  <c r="D3258" i="7"/>
  <c r="D3259" i="7"/>
  <c r="D3260" i="7"/>
  <c r="D3261" i="7"/>
  <c r="D3262" i="7"/>
  <c r="D3263" i="7"/>
  <c r="D3264" i="7"/>
  <c r="D3265" i="7"/>
  <c r="D3266" i="7"/>
  <c r="D3267" i="7"/>
  <c r="D3268" i="7"/>
  <c r="D3269" i="7"/>
  <c r="D3270" i="7"/>
  <c r="D3271" i="7"/>
  <c r="D3272" i="7"/>
  <c r="D3273" i="7"/>
  <c r="D3274" i="7"/>
  <c r="D3275" i="7"/>
  <c r="D3276" i="7"/>
  <c r="D3277" i="7"/>
  <c r="D3278" i="7"/>
  <c r="D3279" i="7"/>
  <c r="D3280" i="7"/>
  <c r="D3281" i="7"/>
  <c r="D3282" i="7"/>
  <c r="D3283" i="7"/>
  <c r="D3284" i="7"/>
  <c r="D3285" i="7"/>
  <c r="D3286" i="7"/>
  <c r="D3287" i="7"/>
  <c r="D3288" i="7"/>
  <c r="D3289" i="7"/>
  <c r="D3290" i="7"/>
  <c r="D3291" i="7"/>
  <c r="D3292" i="7"/>
  <c r="D3293" i="7"/>
  <c r="D3294" i="7"/>
  <c r="D3295" i="7"/>
  <c r="D3296" i="7"/>
  <c r="D3297" i="7"/>
  <c r="D3298" i="7"/>
  <c r="D3299" i="7"/>
  <c r="D3300" i="7"/>
  <c r="D3301" i="7"/>
  <c r="D3302" i="7"/>
  <c r="D3303" i="7"/>
  <c r="D3304" i="7"/>
  <c r="D3305" i="7"/>
  <c r="D3306" i="7"/>
  <c r="D3307" i="7"/>
  <c r="D3308" i="7"/>
  <c r="D3309" i="7"/>
  <c r="D3310" i="7"/>
  <c r="D3311" i="7"/>
  <c r="D3312" i="7"/>
  <c r="D3313" i="7"/>
  <c r="D3314" i="7"/>
  <c r="D3315" i="7"/>
  <c r="D3316" i="7"/>
  <c r="D3317" i="7"/>
  <c r="D3318" i="7"/>
  <c r="D3319" i="7"/>
  <c r="D3320" i="7"/>
  <c r="D3321" i="7"/>
  <c r="D3322" i="7"/>
  <c r="D3323" i="7"/>
  <c r="D3324" i="7"/>
  <c r="D3325" i="7"/>
  <c r="D3326" i="7"/>
  <c r="D3327" i="7"/>
  <c r="D3328" i="7"/>
  <c r="D3329" i="7"/>
  <c r="D3330" i="7"/>
  <c r="D3331" i="7"/>
  <c r="D3332" i="7"/>
  <c r="D3333" i="7"/>
  <c r="D3334" i="7"/>
  <c r="D3335" i="7"/>
  <c r="D3336" i="7"/>
  <c r="D3337" i="7"/>
  <c r="D3338" i="7"/>
  <c r="D3339" i="7"/>
  <c r="D3340" i="7"/>
  <c r="D3341" i="7"/>
  <c r="D3342" i="7"/>
  <c r="D3343" i="7"/>
  <c r="D3344" i="7"/>
  <c r="D3345" i="7"/>
  <c r="D3346" i="7"/>
  <c r="D3347" i="7"/>
  <c r="D3348" i="7"/>
  <c r="D3349" i="7"/>
  <c r="D3350" i="7"/>
  <c r="D3351" i="7"/>
  <c r="D3352" i="7"/>
  <c r="D3353" i="7"/>
  <c r="D3354" i="7"/>
  <c r="D3355" i="7"/>
  <c r="D3356" i="7"/>
  <c r="D3357" i="7"/>
  <c r="D3358" i="7"/>
  <c r="D3359" i="7"/>
  <c r="D3360" i="7"/>
  <c r="D3361" i="7"/>
  <c r="D3362" i="7"/>
  <c r="D3363" i="7"/>
  <c r="D3364" i="7"/>
  <c r="D3365" i="7"/>
  <c r="D3366" i="7"/>
  <c r="D3367" i="7"/>
  <c r="D3368" i="7"/>
  <c r="D3369" i="7"/>
  <c r="D3370" i="7"/>
  <c r="D3371" i="7"/>
  <c r="D3372" i="7"/>
  <c r="D3373" i="7"/>
  <c r="D3374" i="7"/>
  <c r="D3375" i="7"/>
  <c r="D3376" i="7"/>
  <c r="D3377" i="7"/>
  <c r="D3378" i="7"/>
  <c r="D3379" i="7"/>
  <c r="D3380" i="7"/>
  <c r="D3381" i="7"/>
  <c r="D3382" i="7"/>
  <c r="D3383" i="7"/>
  <c r="D3384" i="7"/>
  <c r="D3385" i="7"/>
  <c r="D3386" i="7"/>
  <c r="D3387" i="7"/>
  <c r="D3388" i="7"/>
  <c r="D3389" i="7"/>
  <c r="D3390" i="7"/>
  <c r="D3391" i="7"/>
  <c r="D3392" i="7"/>
  <c r="D3393" i="7"/>
  <c r="D3394" i="7"/>
  <c r="D3395" i="7"/>
  <c r="D3396" i="7"/>
  <c r="D3397" i="7"/>
  <c r="D3398" i="7"/>
  <c r="D3399" i="7"/>
  <c r="D3400" i="7"/>
  <c r="D3401" i="7"/>
  <c r="D3402" i="7"/>
  <c r="D3403" i="7"/>
  <c r="D3404" i="7"/>
  <c r="D3405" i="7"/>
  <c r="D3406" i="7"/>
  <c r="D3407" i="7"/>
  <c r="D3408" i="7"/>
  <c r="D3409" i="7"/>
  <c r="D3410" i="7"/>
  <c r="D3411" i="7"/>
  <c r="D3412" i="7"/>
  <c r="D3413" i="7"/>
  <c r="D3414" i="7"/>
  <c r="D3415" i="7"/>
  <c r="D3416" i="7"/>
  <c r="D3417" i="7"/>
  <c r="D3418" i="7"/>
  <c r="D3419" i="7"/>
  <c r="D3420" i="7"/>
  <c r="D3421" i="7"/>
  <c r="D3422" i="7"/>
  <c r="D3423" i="7"/>
  <c r="D3424" i="7"/>
  <c r="D3425" i="7"/>
  <c r="D3426" i="7"/>
  <c r="D3427" i="7"/>
  <c r="D3428" i="7"/>
  <c r="D3429" i="7"/>
  <c r="D3430" i="7"/>
  <c r="D3431" i="7"/>
  <c r="D3432" i="7"/>
  <c r="D3433" i="7"/>
  <c r="D3434" i="7"/>
  <c r="D3435" i="7"/>
  <c r="D3436" i="7"/>
  <c r="D3437" i="7"/>
  <c r="D3438" i="7"/>
  <c r="D3439" i="7"/>
  <c r="D3440" i="7"/>
  <c r="D3441" i="7"/>
  <c r="D3442" i="7"/>
  <c r="D3443" i="7"/>
  <c r="D3444" i="7"/>
  <c r="D3445" i="7"/>
  <c r="D3446" i="7"/>
  <c r="D3447" i="7"/>
  <c r="D3448" i="7"/>
  <c r="D3449" i="7"/>
  <c r="D3450" i="7"/>
  <c r="D3451" i="7"/>
  <c r="D3452" i="7"/>
  <c r="D3453" i="7"/>
  <c r="D3454" i="7"/>
  <c r="D3455" i="7"/>
  <c r="D3456" i="7"/>
  <c r="D3457" i="7"/>
  <c r="D3458" i="7"/>
  <c r="D3459" i="7"/>
  <c r="D3460" i="7"/>
  <c r="D3461" i="7"/>
  <c r="D3462" i="7"/>
  <c r="D3463" i="7"/>
  <c r="D3464" i="7"/>
  <c r="D3465" i="7"/>
  <c r="D3466" i="7"/>
  <c r="D3467" i="7"/>
  <c r="D3468" i="7"/>
  <c r="D3469" i="7"/>
  <c r="D3470" i="7"/>
  <c r="D3471" i="7"/>
  <c r="D3472" i="7"/>
  <c r="D3473" i="7"/>
  <c r="D3474" i="7"/>
  <c r="D3475" i="7"/>
  <c r="D3476" i="7"/>
  <c r="D3477" i="7"/>
  <c r="D3478" i="7"/>
  <c r="D3479" i="7"/>
  <c r="D3480" i="7"/>
  <c r="D3481" i="7"/>
  <c r="D3482" i="7"/>
  <c r="D3483" i="7"/>
  <c r="D3484" i="7"/>
  <c r="D3485" i="7"/>
  <c r="D3486" i="7"/>
  <c r="D3487" i="7"/>
  <c r="D3488" i="7"/>
  <c r="D3489" i="7"/>
  <c r="D3490" i="7"/>
  <c r="D3491" i="7"/>
  <c r="D3492" i="7"/>
  <c r="D3493" i="7"/>
  <c r="D3494" i="7"/>
  <c r="D3495" i="7"/>
  <c r="D3496" i="7"/>
  <c r="D3497" i="7"/>
  <c r="D3498" i="7"/>
  <c r="D3499" i="7"/>
  <c r="D3500" i="7"/>
  <c r="D3501" i="7"/>
  <c r="D3502" i="7"/>
  <c r="D3503" i="7"/>
  <c r="D3504" i="7"/>
  <c r="D3505" i="7"/>
  <c r="D3506" i="7"/>
  <c r="D3507" i="7"/>
  <c r="D3508" i="7"/>
  <c r="D3509" i="7"/>
  <c r="D3510" i="7"/>
  <c r="D3511" i="7"/>
  <c r="D3512" i="7"/>
  <c r="D3513" i="7"/>
  <c r="D3514" i="7"/>
  <c r="D3515" i="7"/>
  <c r="D3516" i="7"/>
  <c r="D3517" i="7"/>
  <c r="D3518" i="7"/>
  <c r="D3519" i="7"/>
  <c r="D3520" i="7"/>
  <c r="D3521" i="7"/>
  <c r="D3522" i="7"/>
  <c r="D3523" i="7"/>
  <c r="D3524" i="7"/>
  <c r="D3525" i="7"/>
  <c r="D3526" i="7"/>
  <c r="D3527" i="7"/>
  <c r="D3528" i="7"/>
  <c r="D3529" i="7"/>
  <c r="D3530" i="7"/>
  <c r="D3531" i="7"/>
  <c r="D3532" i="7"/>
  <c r="D3533" i="7"/>
  <c r="D3534" i="7"/>
  <c r="D3535" i="7"/>
  <c r="D3536" i="7"/>
  <c r="D3537" i="7"/>
  <c r="D3538" i="7"/>
  <c r="D3539" i="7"/>
  <c r="D3540" i="7"/>
  <c r="D3541" i="7"/>
  <c r="D3542" i="7"/>
  <c r="D3543" i="7"/>
  <c r="D3544" i="7"/>
  <c r="D3545" i="7"/>
  <c r="D3546" i="7"/>
  <c r="D3547" i="7"/>
  <c r="D3548" i="7"/>
  <c r="D3549" i="7"/>
  <c r="D3550" i="7"/>
  <c r="D3551" i="7"/>
  <c r="D3552" i="7"/>
  <c r="D3553" i="7"/>
  <c r="D3554" i="7"/>
  <c r="D3555" i="7"/>
  <c r="D3556" i="7"/>
  <c r="D3557" i="7"/>
  <c r="D3558" i="7"/>
  <c r="D3559" i="7"/>
  <c r="D3560" i="7"/>
  <c r="D3561" i="7"/>
  <c r="D3562" i="7"/>
  <c r="D3563" i="7"/>
  <c r="D3564" i="7"/>
  <c r="D3565" i="7"/>
  <c r="D3566" i="7"/>
  <c r="D3567" i="7"/>
  <c r="D3568" i="7"/>
  <c r="D3569" i="7"/>
  <c r="D3570" i="7"/>
  <c r="D3571" i="7"/>
  <c r="D3572" i="7"/>
  <c r="D3573" i="7"/>
  <c r="D3574" i="7"/>
  <c r="D3575" i="7"/>
  <c r="D3576" i="7"/>
  <c r="D3577" i="7"/>
  <c r="D3578" i="7"/>
  <c r="D3579" i="7"/>
  <c r="D3580" i="7"/>
  <c r="D3581" i="7"/>
  <c r="D3582" i="7"/>
  <c r="D3583" i="7"/>
  <c r="D3584" i="7"/>
  <c r="D3585" i="7"/>
  <c r="D3586" i="7"/>
  <c r="D3587" i="7"/>
  <c r="D3588" i="7"/>
  <c r="D3589" i="7"/>
  <c r="D3590" i="7"/>
  <c r="D3591" i="7"/>
  <c r="D3592" i="7"/>
  <c r="D3593" i="7"/>
  <c r="D3594" i="7"/>
  <c r="D3595" i="7"/>
  <c r="D3596" i="7"/>
  <c r="D3597" i="7"/>
  <c r="D3598" i="7"/>
  <c r="D3599" i="7"/>
  <c r="D3600" i="7"/>
  <c r="D3601" i="7"/>
  <c r="D3602" i="7"/>
  <c r="D3603" i="7"/>
  <c r="D3604" i="7"/>
  <c r="D3605" i="7"/>
  <c r="D3606" i="7"/>
  <c r="D3607" i="7"/>
  <c r="D3608" i="7"/>
  <c r="D3609" i="7"/>
  <c r="D3610" i="7"/>
  <c r="D3611" i="7"/>
  <c r="D3612" i="7"/>
  <c r="D3613" i="7"/>
  <c r="D3614" i="7"/>
  <c r="D3615" i="7"/>
  <c r="D3616" i="7"/>
  <c r="D3617" i="7"/>
  <c r="D3618" i="7"/>
  <c r="D3619" i="7"/>
  <c r="D3620" i="7"/>
  <c r="D3621" i="7"/>
  <c r="D3622" i="7"/>
  <c r="D3623" i="7"/>
  <c r="D3624" i="7"/>
  <c r="D3625" i="7"/>
  <c r="D3626" i="7"/>
  <c r="D3627" i="7"/>
  <c r="D3628" i="7"/>
  <c r="D3629" i="7"/>
  <c r="D3630" i="7"/>
  <c r="D3631" i="7"/>
  <c r="D3632" i="7"/>
  <c r="D3633" i="7"/>
  <c r="D3634" i="7"/>
  <c r="D3635" i="7"/>
  <c r="D3636" i="7"/>
  <c r="D3637" i="7"/>
  <c r="D3638" i="7"/>
  <c r="D3639" i="7"/>
  <c r="D3640" i="7"/>
  <c r="D3641" i="7"/>
  <c r="D3642" i="7"/>
  <c r="D3643" i="7"/>
  <c r="D3644" i="7"/>
  <c r="D3645" i="7"/>
  <c r="D3646" i="7"/>
  <c r="D3647" i="7"/>
  <c r="D3648" i="7"/>
  <c r="D3649" i="7"/>
  <c r="D3650" i="7"/>
  <c r="D3651" i="7"/>
  <c r="D3652" i="7"/>
  <c r="D3653" i="7"/>
  <c r="D3654" i="7"/>
  <c r="D3655" i="7"/>
  <c r="D3656" i="7"/>
  <c r="D3657" i="7"/>
  <c r="D3658" i="7"/>
  <c r="D3659" i="7"/>
  <c r="D3660" i="7"/>
  <c r="D3661" i="7"/>
  <c r="D3662" i="7"/>
  <c r="D3663" i="7"/>
  <c r="D3664" i="7"/>
  <c r="D3665" i="7"/>
  <c r="D3666" i="7"/>
  <c r="D3667" i="7"/>
  <c r="D3668" i="7"/>
  <c r="D3669" i="7"/>
  <c r="D3670" i="7"/>
  <c r="D3671" i="7"/>
  <c r="D3672" i="7"/>
  <c r="D3673" i="7"/>
  <c r="D3674" i="7"/>
  <c r="D3675" i="7"/>
  <c r="D3676" i="7"/>
  <c r="D3677" i="7"/>
  <c r="D3678" i="7"/>
  <c r="D3679" i="7"/>
  <c r="D3680" i="7"/>
  <c r="D3681" i="7"/>
  <c r="D3682" i="7"/>
  <c r="D3683" i="7"/>
  <c r="D3684" i="7"/>
  <c r="D3685" i="7"/>
  <c r="D3686" i="7"/>
  <c r="D3687" i="7"/>
  <c r="D3688" i="7"/>
  <c r="D3689" i="7"/>
  <c r="D3690" i="7"/>
  <c r="D3691" i="7"/>
  <c r="D3692" i="7"/>
  <c r="D3693" i="7"/>
  <c r="D3694" i="7"/>
  <c r="D3695" i="7"/>
  <c r="D3696" i="7"/>
  <c r="D3697" i="7"/>
  <c r="D3698" i="7"/>
  <c r="D3699" i="7"/>
  <c r="D3700" i="7"/>
  <c r="D3701" i="7"/>
  <c r="D3702" i="7"/>
  <c r="D3703" i="7"/>
  <c r="D3704" i="7"/>
  <c r="D3705" i="7"/>
  <c r="D3706" i="7"/>
  <c r="D3707" i="7"/>
  <c r="D3708" i="7"/>
  <c r="D3709" i="7"/>
  <c r="D3710" i="7"/>
  <c r="D3711" i="7"/>
  <c r="D3712" i="7"/>
  <c r="D3713" i="7"/>
  <c r="D3714" i="7"/>
  <c r="D3715" i="7"/>
  <c r="D3716" i="7"/>
  <c r="D3717" i="7"/>
  <c r="D3718" i="7"/>
  <c r="D3719" i="7"/>
  <c r="D3720" i="7"/>
  <c r="D3721" i="7"/>
  <c r="D3722" i="7"/>
  <c r="D3723" i="7"/>
  <c r="D3724" i="7"/>
  <c r="D3725" i="7"/>
  <c r="D3726" i="7"/>
  <c r="D3727" i="7"/>
  <c r="D3728" i="7"/>
  <c r="D3729" i="7"/>
  <c r="D3730" i="7"/>
  <c r="D3731" i="7"/>
  <c r="D3732" i="7"/>
  <c r="D3733" i="7"/>
  <c r="D3734" i="7"/>
  <c r="D3735" i="7"/>
  <c r="D3736" i="7"/>
  <c r="D3737" i="7"/>
  <c r="D3738" i="7"/>
  <c r="D3739" i="7"/>
  <c r="D3740" i="7"/>
  <c r="D3741" i="7"/>
  <c r="D3742" i="7"/>
  <c r="D3743" i="7"/>
  <c r="D3744" i="7"/>
  <c r="D3745" i="7"/>
  <c r="D3746" i="7"/>
  <c r="D3747" i="7"/>
  <c r="D3748" i="7"/>
  <c r="D3749" i="7"/>
  <c r="D3750" i="7"/>
  <c r="D3751" i="7"/>
  <c r="D3752" i="7"/>
  <c r="D3753" i="7"/>
  <c r="D3754" i="7"/>
  <c r="D3755" i="7"/>
  <c r="D3756" i="7"/>
  <c r="D3757" i="7"/>
  <c r="D3758" i="7"/>
  <c r="D3759" i="7"/>
  <c r="D3760" i="7"/>
  <c r="D3761" i="7"/>
  <c r="D3762" i="7"/>
  <c r="D3763" i="7"/>
  <c r="D3764" i="7"/>
  <c r="D3765" i="7"/>
  <c r="D3766" i="7"/>
  <c r="D3767" i="7"/>
  <c r="D3768" i="7"/>
  <c r="D3769" i="7"/>
  <c r="D3770" i="7"/>
  <c r="D3771" i="7"/>
  <c r="D3772" i="7"/>
  <c r="D3773" i="7"/>
  <c r="D3774" i="7"/>
  <c r="D3775" i="7"/>
  <c r="D3776" i="7"/>
  <c r="D3777" i="7"/>
  <c r="D3778" i="7"/>
  <c r="D3779" i="7"/>
  <c r="D3780" i="7"/>
  <c r="D3781" i="7"/>
  <c r="D3782" i="7"/>
  <c r="D3783" i="7"/>
  <c r="D3784" i="7"/>
  <c r="D3785" i="7"/>
  <c r="D3786" i="7"/>
  <c r="D3787" i="7"/>
  <c r="D3788" i="7"/>
  <c r="D3789" i="7"/>
  <c r="D3790" i="7"/>
  <c r="D3791" i="7"/>
  <c r="D3792" i="7"/>
  <c r="D3793" i="7"/>
  <c r="D3794" i="7"/>
  <c r="D3795" i="7"/>
  <c r="D3796" i="7"/>
  <c r="D3797" i="7"/>
  <c r="D3798" i="7"/>
  <c r="D3799" i="7"/>
  <c r="D3800" i="7"/>
  <c r="D3801" i="7"/>
  <c r="D3802" i="7"/>
  <c r="D3803" i="7"/>
  <c r="D3804" i="7"/>
  <c r="D3805" i="7"/>
  <c r="D3806" i="7"/>
  <c r="D3807" i="7"/>
  <c r="D3808" i="7"/>
  <c r="D3809" i="7"/>
  <c r="D3810" i="7"/>
  <c r="D3811" i="7"/>
  <c r="D3812" i="7"/>
  <c r="D3813" i="7"/>
  <c r="D3814" i="7"/>
  <c r="D3815" i="7"/>
  <c r="D3816" i="7"/>
  <c r="D3817" i="7"/>
  <c r="D3818" i="7"/>
  <c r="D3819" i="7"/>
  <c r="D3820" i="7"/>
  <c r="D3821" i="7"/>
  <c r="D3822" i="7"/>
  <c r="D3823" i="7"/>
  <c r="D3824" i="7"/>
  <c r="D3825" i="7"/>
  <c r="D3826" i="7"/>
  <c r="D3827" i="7"/>
  <c r="D3828" i="7"/>
  <c r="D3829" i="7"/>
  <c r="D3830" i="7"/>
  <c r="D3831" i="7"/>
  <c r="D3832" i="7"/>
  <c r="D3833" i="7"/>
  <c r="D3834" i="7"/>
  <c r="D3835" i="7"/>
  <c r="D3836" i="7"/>
  <c r="D3837" i="7"/>
  <c r="D3838" i="7"/>
  <c r="D3839" i="7"/>
  <c r="D3840" i="7"/>
  <c r="D3841" i="7"/>
  <c r="D3842" i="7"/>
  <c r="D3843" i="7"/>
  <c r="D3844" i="7"/>
  <c r="D3845" i="7"/>
  <c r="D3846" i="7"/>
  <c r="D3847" i="7"/>
  <c r="D3848" i="7"/>
  <c r="D3849" i="7"/>
  <c r="D3850" i="7"/>
  <c r="D3851" i="7"/>
  <c r="D3852" i="7"/>
  <c r="D3853" i="7"/>
  <c r="D3854" i="7"/>
  <c r="D3855" i="7"/>
  <c r="D3856" i="7"/>
  <c r="D3857" i="7"/>
  <c r="D3858" i="7"/>
  <c r="D3859" i="7"/>
  <c r="D3860" i="7"/>
  <c r="D3861" i="7"/>
  <c r="D3862" i="7"/>
  <c r="D3863" i="7"/>
  <c r="D3864" i="7"/>
  <c r="D3865" i="7"/>
  <c r="D3866" i="7"/>
  <c r="D3867" i="7"/>
  <c r="D3868" i="7"/>
  <c r="D3869" i="7"/>
  <c r="D3870" i="7"/>
  <c r="D3871" i="7"/>
  <c r="D3872" i="7"/>
  <c r="D3873" i="7"/>
  <c r="D3874" i="7"/>
  <c r="D3875" i="7"/>
  <c r="D3876" i="7"/>
  <c r="D3877" i="7"/>
  <c r="D3878" i="7"/>
  <c r="D3879" i="7"/>
  <c r="D3880" i="7"/>
  <c r="D3881" i="7"/>
  <c r="D3882" i="7"/>
  <c r="D3883" i="7"/>
  <c r="D3884" i="7"/>
  <c r="D3885" i="7"/>
  <c r="D3886" i="7"/>
  <c r="D3887" i="7"/>
  <c r="D3888" i="7"/>
  <c r="D3889" i="7"/>
  <c r="D3890" i="7"/>
  <c r="D3891" i="7"/>
  <c r="D3892" i="7"/>
  <c r="D3893" i="7"/>
  <c r="D3894" i="7"/>
  <c r="D3895" i="7"/>
  <c r="D3896" i="7"/>
  <c r="D3897" i="7"/>
  <c r="D3898" i="7"/>
  <c r="D3899" i="7"/>
  <c r="D3900" i="7"/>
  <c r="D3901" i="7"/>
  <c r="D3902" i="7"/>
  <c r="D3903" i="7"/>
  <c r="D3904" i="7"/>
  <c r="D3905" i="7"/>
  <c r="D3906" i="7"/>
  <c r="D3907" i="7"/>
  <c r="D3908" i="7"/>
  <c r="D3909" i="7"/>
  <c r="D3910" i="7"/>
  <c r="D3911" i="7"/>
  <c r="D3912" i="7"/>
  <c r="D3913" i="7"/>
  <c r="D3914" i="7"/>
  <c r="D3915" i="7"/>
  <c r="D3916" i="7"/>
  <c r="D3917" i="7"/>
  <c r="D3918" i="7"/>
  <c r="D3919" i="7"/>
  <c r="D3920" i="7"/>
  <c r="D3921" i="7"/>
  <c r="D3922" i="7"/>
  <c r="D3923" i="7"/>
  <c r="D3924" i="7"/>
  <c r="D3925" i="7"/>
  <c r="D3926" i="7"/>
  <c r="D3927" i="7"/>
  <c r="D3928" i="7"/>
  <c r="D3929" i="7"/>
  <c r="D3930" i="7"/>
  <c r="D3931" i="7"/>
  <c r="D3932" i="7"/>
  <c r="D3933" i="7"/>
  <c r="D3934" i="7"/>
  <c r="D3935" i="7"/>
  <c r="D3936" i="7"/>
  <c r="D3937" i="7"/>
  <c r="D3938" i="7"/>
  <c r="D3939" i="7"/>
  <c r="D3940" i="7"/>
  <c r="D3941" i="7"/>
  <c r="D3942" i="7"/>
  <c r="D3943" i="7"/>
  <c r="D3944" i="7"/>
  <c r="D3945" i="7"/>
  <c r="D3946" i="7"/>
  <c r="D3947" i="7"/>
  <c r="D3948" i="7"/>
  <c r="D3949" i="7"/>
  <c r="D3950" i="7"/>
  <c r="D3951" i="7"/>
  <c r="D3952" i="7"/>
  <c r="D3953" i="7"/>
  <c r="D3954" i="7"/>
  <c r="D3955" i="7"/>
  <c r="D3956" i="7"/>
  <c r="D3957" i="7"/>
  <c r="D3958" i="7"/>
  <c r="D3959" i="7"/>
  <c r="D3960" i="7"/>
  <c r="D3961" i="7"/>
  <c r="D3962" i="7"/>
  <c r="D3963" i="7"/>
  <c r="D3964" i="7"/>
  <c r="D3965" i="7"/>
  <c r="D3966" i="7"/>
  <c r="D3967" i="7"/>
  <c r="D3968" i="7"/>
  <c r="D3969" i="7"/>
  <c r="D3970" i="7"/>
  <c r="D3971" i="7"/>
  <c r="D3972" i="7"/>
  <c r="D3973" i="7"/>
  <c r="D3974" i="7"/>
  <c r="D3975" i="7"/>
  <c r="D3976" i="7"/>
  <c r="D3977" i="7"/>
  <c r="D3978" i="7"/>
  <c r="D3979" i="7"/>
  <c r="D3980" i="7"/>
  <c r="D3981" i="7"/>
  <c r="D3982" i="7"/>
  <c r="D3983" i="7"/>
  <c r="D3984" i="7"/>
  <c r="D3985" i="7"/>
  <c r="D3986" i="7"/>
  <c r="D3987" i="7"/>
  <c r="D3988" i="7"/>
  <c r="D3989" i="7"/>
  <c r="D3990" i="7"/>
  <c r="D3991" i="7"/>
  <c r="D3992" i="7"/>
  <c r="D3993" i="7"/>
  <c r="D3994" i="7"/>
  <c r="D3995" i="7"/>
  <c r="D3996" i="7"/>
  <c r="D3997" i="7"/>
  <c r="D3998" i="7"/>
  <c r="D3999" i="7"/>
  <c r="D4000" i="7"/>
  <c r="D4001" i="7"/>
  <c r="D4002" i="7"/>
  <c r="D4003" i="7"/>
  <c r="D4004" i="7"/>
  <c r="D4005" i="7"/>
  <c r="D4006" i="7"/>
  <c r="D4007" i="7"/>
  <c r="D4008" i="7"/>
  <c r="D4009" i="7"/>
  <c r="D4010" i="7"/>
  <c r="D4011" i="7"/>
  <c r="D4012" i="7"/>
  <c r="D4013" i="7"/>
  <c r="D4014" i="7"/>
  <c r="D4015" i="7"/>
  <c r="D4016" i="7"/>
  <c r="D4017" i="7"/>
  <c r="D4018" i="7"/>
  <c r="D4019" i="7"/>
  <c r="D4020" i="7"/>
  <c r="D4021" i="7"/>
  <c r="D4022" i="7"/>
  <c r="D4023" i="7"/>
  <c r="D4024" i="7"/>
  <c r="D4025" i="7"/>
  <c r="D4026" i="7"/>
  <c r="D4027" i="7"/>
  <c r="D4028" i="7"/>
  <c r="D4029" i="7"/>
  <c r="D4030" i="7"/>
  <c r="D4031" i="7"/>
  <c r="D4032" i="7"/>
  <c r="D4033" i="7"/>
  <c r="D4034" i="7"/>
  <c r="D4035" i="7"/>
  <c r="D4036" i="7"/>
  <c r="D4037" i="7"/>
  <c r="D4038" i="7"/>
  <c r="D4039" i="7"/>
  <c r="D4040" i="7"/>
  <c r="D4041" i="7"/>
  <c r="D4042" i="7"/>
  <c r="D4043" i="7"/>
  <c r="D4044" i="7"/>
  <c r="D4045" i="7"/>
  <c r="D4046" i="7"/>
  <c r="D4047" i="7"/>
  <c r="D4048" i="7"/>
  <c r="D4049" i="7"/>
  <c r="D4050" i="7"/>
  <c r="D4051" i="7"/>
  <c r="D4052" i="7"/>
  <c r="D4053" i="7"/>
  <c r="D4054" i="7"/>
  <c r="D4055" i="7"/>
  <c r="D4056" i="7"/>
  <c r="D4057" i="7"/>
  <c r="D4058" i="7"/>
  <c r="D4059" i="7"/>
  <c r="D4060" i="7"/>
  <c r="D4061" i="7"/>
  <c r="D4062" i="7"/>
  <c r="D4063" i="7"/>
  <c r="D4064" i="7"/>
  <c r="D4065" i="7"/>
  <c r="D4066" i="7"/>
  <c r="D4067" i="7"/>
  <c r="D4068" i="7"/>
  <c r="D4069" i="7"/>
  <c r="D4070" i="7"/>
  <c r="D4071" i="7"/>
  <c r="D4072" i="7"/>
  <c r="D4073" i="7"/>
  <c r="D4074" i="7"/>
  <c r="D4075" i="7"/>
  <c r="D4076" i="7"/>
  <c r="D4077" i="7"/>
  <c r="D4078" i="7"/>
  <c r="D4079" i="7"/>
  <c r="D4080" i="7"/>
  <c r="D4081" i="7"/>
  <c r="D4082" i="7"/>
  <c r="D4083" i="7"/>
  <c r="D4084" i="7"/>
  <c r="D4085" i="7"/>
  <c r="D4086" i="7"/>
  <c r="D4087" i="7"/>
  <c r="D4088" i="7"/>
  <c r="D4089" i="7"/>
  <c r="D4090" i="7"/>
  <c r="D4091" i="7"/>
  <c r="D4092" i="7"/>
  <c r="D4093" i="7"/>
  <c r="D4094" i="7"/>
  <c r="D4095" i="7"/>
  <c r="D4096" i="7"/>
  <c r="D4097" i="7"/>
  <c r="D4098" i="7"/>
  <c r="D4099" i="7"/>
  <c r="D4100" i="7"/>
  <c r="D4101" i="7"/>
  <c r="D4102" i="7"/>
  <c r="D4103" i="7"/>
  <c r="D4104" i="7"/>
  <c r="D4105" i="7"/>
  <c r="D4106" i="7"/>
  <c r="D4107" i="7"/>
  <c r="D4108" i="7"/>
  <c r="D4109" i="7"/>
  <c r="D4110" i="7"/>
  <c r="D4111" i="7"/>
  <c r="D4112" i="7"/>
  <c r="D4113" i="7"/>
  <c r="D4114" i="7"/>
  <c r="D4115" i="7"/>
  <c r="D4116" i="7"/>
  <c r="D4117" i="7"/>
  <c r="D4118" i="7"/>
  <c r="D4119" i="7"/>
  <c r="D4120" i="7"/>
  <c r="D4121" i="7"/>
  <c r="D4122" i="7"/>
  <c r="D4123" i="7"/>
  <c r="D4124" i="7"/>
  <c r="D4125" i="7"/>
  <c r="D4126" i="7"/>
  <c r="D4127" i="7"/>
  <c r="D4128" i="7"/>
  <c r="D4129" i="7"/>
  <c r="D4130" i="7"/>
  <c r="D4131" i="7"/>
  <c r="D4132" i="7"/>
  <c r="D4133" i="7"/>
  <c r="D4134" i="7"/>
  <c r="D4135" i="7"/>
  <c r="D4136" i="7"/>
  <c r="D4137" i="7"/>
  <c r="D4138" i="7"/>
  <c r="D4139" i="7"/>
  <c r="D4140" i="7"/>
  <c r="D4141" i="7"/>
  <c r="D4142" i="7"/>
  <c r="D4143" i="7"/>
  <c r="D4144" i="7"/>
  <c r="D4145" i="7"/>
  <c r="D4146" i="7"/>
  <c r="D4147" i="7"/>
  <c r="D4148" i="7"/>
  <c r="D4149" i="7"/>
  <c r="D4150" i="7"/>
  <c r="D4151" i="7"/>
  <c r="D4152" i="7"/>
  <c r="D4153" i="7"/>
  <c r="D4154" i="7"/>
  <c r="D4155" i="7"/>
  <c r="D4156" i="7"/>
  <c r="D4157" i="7"/>
  <c r="D4158" i="7"/>
  <c r="D4159" i="7"/>
  <c r="D4160" i="7"/>
  <c r="D4161" i="7"/>
  <c r="D4162" i="7"/>
  <c r="D4163" i="7"/>
  <c r="D4164" i="7"/>
  <c r="D4165" i="7"/>
  <c r="D4166" i="7"/>
  <c r="D4167" i="7"/>
  <c r="D4168" i="7"/>
  <c r="D4169" i="7"/>
  <c r="D4170" i="7"/>
  <c r="D4171" i="7"/>
  <c r="D4172" i="7"/>
  <c r="D4173" i="7"/>
  <c r="D4174" i="7"/>
  <c r="D4175" i="7"/>
  <c r="D4176" i="7"/>
  <c r="D4177" i="7"/>
  <c r="D4178" i="7"/>
  <c r="D4179" i="7"/>
  <c r="D4180" i="7"/>
  <c r="D4181" i="7"/>
  <c r="D4182" i="7"/>
  <c r="D4183" i="7"/>
  <c r="D4184" i="7"/>
  <c r="D4185" i="7"/>
  <c r="D4186" i="7"/>
  <c r="D4187" i="7"/>
  <c r="D4188" i="7"/>
  <c r="D4189" i="7"/>
  <c r="D4190" i="7"/>
  <c r="D4191" i="7"/>
  <c r="D4192" i="7"/>
  <c r="D4193" i="7"/>
  <c r="D4194" i="7"/>
  <c r="D4195" i="7"/>
  <c r="D4196" i="7"/>
  <c r="D4197" i="7"/>
  <c r="D4198" i="7"/>
  <c r="D4199" i="7"/>
  <c r="D4200" i="7"/>
  <c r="D4201" i="7"/>
  <c r="D4202" i="7"/>
  <c r="D4203" i="7"/>
  <c r="D4204" i="7"/>
  <c r="D4205" i="7"/>
  <c r="D4206" i="7"/>
  <c r="D4207" i="7"/>
  <c r="D4208" i="7"/>
  <c r="D4209" i="7"/>
  <c r="D4210" i="7"/>
  <c r="D4211" i="7"/>
  <c r="D4212" i="7"/>
  <c r="D4213" i="7"/>
  <c r="D4214" i="7"/>
  <c r="D4215" i="7"/>
  <c r="D4216" i="7"/>
  <c r="D4217" i="7"/>
  <c r="D4218" i="7"/>
  <c r="D4219" i="7"/>
  <c r="D4220" i="7"/>
  <c r="D4221" i="7"/>
  <c r="D4222" i="7"/>
  <c r="D4223" i="7"/>
  <c r="D4224" i="7"/>
  <c r="D4225" i="7"/>
  <c r="D4226" i="7"/>
  <c r="D4227" i="7"/>
  <c r="D4228" i="7"/>
  <c r="D4229" i="7"/>
  <c r="D4230" i="7"/>
  <c r="D4231" i="7"/>
  <c r="D4232" i="7"/>
  <c r="D4233" i="7"/>
  <c r="D4234" i="7"/>
  <c r="D4235" i="7"/>
  <c r="D4236" i="7"/>
  <c r="D4237" i="7"/>
  <c r="D4238" i="7"/>
  <c r="D4239" i="7"/>
  <c r="D4240" i="7"/>
  <c r="D4241" i="7"/>
  <c r="D4242" i="7"/>
  <c r="D4243" i="7"/>
  <c r="D4244" i="7"/>
  <c r="D4245" i="7"/>
  <c r="D4246" i="7"/>
  <c r="D4247" i="7"/>
  <c r="D4248" i="7"/>
  <c r="D4249" i="7"/>
  <c r="D4250" i="7"/>
  <c r="D4251" i="7"/>
  <c r="D4252" i="7"/>
  <c r="D4253" i="7"/>
  <c r="D4254" i="7"/>
  <c r="D4255" i="7"/>
  <c r="D4256" i="7"/>
  <c r="D4257" i="7"/>
  <c r="D4258" i="7"/>
  <c r="D4259" i="7"/>
  <c r="D4260" i="7"/>
  <c r="D4261" i="7"/>
  <c r="D4262" i="7"/>
  <c r="D4263" i="7"/>
  <c r="D4264" i="7"/>
  <c r="D4265" i="7"/>
  <c r="D4266" i="7"/>
  <c r="D4267" i="7"/>
  <c r="D4268" i="7"/>
  <c r="D4269" i="7"/>
  <c r="D4270" i="7"/>
  <c r="D4271" i="7"/>
  <c r="D4272" i="7"/>
  <c r="D4273" i="7"/>
  <c r="D4274" i="7"/>
  <c r="D4275" i="7"/>
  <c r="D4276" i="7"/>
  <c r="D4277" i="7"/>
  <c r="D4278" i="7"/>
  <c r="D4279" i="7"/>
  <c r="D4280" i="7"/>
  <c r="D4281" i="7"/>
  <c r="D4282" i="7"/>
  <c r="D4283" i="7"/>
  <c r="D4284" i="7"/>
  <c r="D4285" i="7"/>
  <c r="D4286" i="7"/>
  <c r="D4287" i="7"/>
  <c r="D4288" i="7"/>
  <c r="D4289" i="7"/>
  <c r="D4290" i="7"/>
  <c r="D4291" i="7"/>
  <c r="D4292" i="7"/>
  <c r="D4293" i="7"/>
  <c r="D4294" i="7"/>
  <c r="D4295" i="7"/>
  <c r="D4296" i="7"/>
  <c r="D4297" i="7"/>
  <c r="D4298" i="7"/>
  <c r="D4299" i="7"/>
  <c r="D4300" i="7"/>
  <c r="D4301" i="7"/>
  <c r="D4302" i="7"/>
  <c r="D4303" i="7"/>
  <c r="D4304" i="7"/>
  <c r="D4305" i="7"/>
  <c r="D4306" i="7"/>
  <c r="D4307" i="7"/>
  <c r="D4308" i="7"/>
  <c r="D4309" i="7"/>
  <c r="D4310" i="7"/>
  <c r="D4311" i="7"/>
  <c r="D4312" i="7"/>
  <c r="D4313" i="7"/>
  <c r="D4314" i="7"/>
  <c r="D4315" i="7"/>
  <c r="D4316" i="7"/>
  <c r="D4317" i="7"/>
  <c r="D4318" i="7"/>
  <c r="D4319" i="7"/>
  <c r="D4320" i="7"/>
  <c r="D4321" i="7"/>
  <c r="D4322" i="7"/>
  <c r="D4323" i="7"/>
  <c r="D4324" i="7"/>
  <c r="D4325" i="7"/>
  <c r="D4326" i="7"/>
  <c r="D4327" i="7"/>
  <c r="D4328" i="7"/>
  <c r="D4329" i="7"/>
  <c r="D4330" i="7"/>
  <c r="D4331" i="7"/>
  <c r="D4332" i="7"/>
  <c r="D4333" i="7"/>
  <c r="D4334" i="7"/>
  <c r="D4335" i="7"/>
  <c r="D4336" i="7"/>
  <c r="D4337" i="7"/>
  <c r="D4338" i="7"/>
  <c r="D4339" i="7"/>
  <c r="D4340" i="7"/>
  <c r="D4341" i="7"/>
  <c r="D4342" i="7"/>
  <c r="D4343" i="7"/>
  <c r="D4344" i="7"/>
  <c r="D4345" i="7"/>
  <c r="D4346" i="7"/>
  <c r="D4347" i="7"/>
  <c r="D4348" i="7"/>
  <c r="D4349" i="7"/>
  <c r="D4350" i="7"/>
  <c r="D4351" i="7"/>
  <c r="D4352" i="7"/>
  <c r="D4353" i="7"/>
  <c r="D4354" i="7"/>
  <c r="D4355" i="7"/>
  <c r="D4356" i="7"/>
  <c r="D4357" i="7"/>
  <c r="D4358" i="7"/>
  <c r="D4359" i="7"/>
  <c r="D4360" i="7"/>
  <c r="D4361" i="7"/>
  <c r="D4362" i="7"/>
  <c r="D4363" i="7"/>
  <c r="D4364" i="7"/>
  <c r="D4365" i="7"/>
  <c r="D4366" i="7"/>
  <c r="D4367" i="7"/>
  <c r="D4368" i="7"/>
  <c r="D4369" i="7"/>
  <c r="D4370" i="7"/>
  <c r="D4371" i="7"/>
  <c r="D4372" i="7"/>
  <c r="D4373" i="7"/>
  <c r="D4374" i="7"/>
  <c r="D4375" i="7"/>
  <c r="D4376" i="7"/>
  <c r="D4377" i="7"/>
  <c r="D4378" i="7"/>
  <c r="D4379" i="7"/>
  <c r="D4380" i="7"/>
  <c r="D4381" i="7"/>
  <c r="D4382" i="7"/>
  <c r="D4383" i="7"/>
  <c r="D4384" i="7"/>
  <c r="D4385" i="7"/>
  <c r="D4386" i="7"/>
  <c r="D4387" i="7"/>
  <c r="D4388" i="7"/>
  <c r="D4389" i="7"/>
  <c r="D4390" i="7"/>
  <c r="D4391" i="7"/>
  <c r="D4392" i="7"/>
  <c r="D4393" i="7"/>
  <c r="D4394" i="7"/>
  <c r="D4395" i="7"/>
  <c r="D4396" i="7"/>
  <c r="D4397" i="7"/>
  <c r="D4398" i="7"/>
  <c r="D4399" i="7"/>
  <c r="D4400" i="7"/>
  <c r="D4401" i="7"/>
  <c r="D4402" i="7"/>
  <c r="D4403" i="7"/>
  <c r="D4404" i="7"/>
  <c r="D4405" i="7"/>
  <c r="D4406" i="7"/>
  <c r="D4407" i="7"/>
  <c r="D4408" i="7"/>
  <c r="D4409" i="7"/>
  <c r="D4410" i="7"/>
  <c r="D4411" i="7"/>
  <c r="D4412" i="7"/>
  <c r="D4413" i="7"/>
  <c r="D4414" i="7"/>
  <c r="D4415" i="7"/>
  <c r="D4416" i="7"/>
  <c r="D4417" i="7"/>
  <c r="D4418" i="7"/>
  <c r="D4419" i="7"/>
  <c r="D4420" i="7"/>
  <c r="D4421" i="7"/>
  <c r="D4422" i="7"/>
  <c r="D4423" i="7"/>
  <c r="D4424" i="7"/>
  <c r="D4425" i="7"/>
  <c r="D4426" i="7"/>
  <c r="D4427" i="7"/>
  <c r="D4428" i="7"/>
  <c r="D4429" i="7"/>
  <c r="D4430" i="7"/>
  <c r="D4431" i="7"/>
  <c r="D4432" i="7"/>
  <c r="D4433" i="7"/>
  <c r="D4434" i="7"/>
  <c r="D4435" i="7"/>
  <c r="D4436" i="7"/>
  <c r="D4437" i="7"/>
  <c r="D4438" i="7"/>
  <c r="D4439" i="7"/>
  <c r="D4440" i="7"/>
  <c r="D4441" i="7"/>
  <c r="D4442" i="7"/>
  <c r="D4443" i="7"/>
  <c r="D4444" i="7"/>
  <c r="D4445" i="7"/>
  <c r="D4446" i="7"/>
  <c r="D4447" i="7"/>
  <c r="D4448" i="7"/>
  <c r="D4449" i="7"/>
  <c r="D4450" i="7"/>
  <c r="D4451" i="7"/>
  <c r="D4452" i="7"/>
  <c r="D4453" i="7"/>
  <c r="D4454" i="7"/>
  <c r="D4455" i="7"/>
  <c r="D4456" i="7"/>
  <c r="D4457" i="7"/>
  <c r="D4458" i="7"/>
  <c r="D4459" i="7"/>
  <c r="D4460" i="7"/>
  <c r="D4461" i="7"/>
  <c r="D4462" i="7"/>
  <c r="D4463" i="7"/>
  <c r="D4464" i="7"/>
  <c r="D4465" i="7"/>
  <c r="D4466" i="7"/>
  <c r="D4467" i="7"/>
  <c r="D4468" i="7"/>
  <c r="D4469" i="7"/>
  <c r="D4470" i="7"/>
  <c r="D4471" i="7"/>
  <c r="D4472" i="7"/>
  <c r="D4473" i="7"/>
  <c r="D4474" i="7"/>
  <c r="D4475" i="7"/>
  <c r="D4476" i="7"/>
  <c r="D4477" i="7"/>
  <c r="D4478" i="7"/>
  <c r="D4479" i="7"/>
  <c r="D4480" i="7"/>
  <c r="D4481" i="7"/>
  <c r="D4482" i="7"/>
  <c r="D4483" i="7"/>
  <c r="D4484" i="7"/>
  <c r="D4485" i="7"/>
  <c r="D4486" i="7"/>
  <c r="D4487" i="7"/>
  <c r="D4488" i="7"/>
  <c r="D4489" i="7"/>
  <c r="D4490" i="7"/>
  <c r="D4491" i="7"/>
  <c r="D4492" i="7"/>
  <c r="D4493" i="7"/>
  <c r="D4494" i="7"/>
  <c r="D4495" i="7"/>
  <c r="D4496" i="7"/>
  <c r="D4497" i="7"/>
  <c r="D4498" i="7"/>
  <c r="D4499" i="7"/>
  <c r="D4500" i="7"/>
  <c r="D4501" i="7"/>
  <c r="D4502" i="7"/>
  <c r="D4503" i="7"/>
  <c r="D4504" i="7"/>
  <c r="D4505" i="7"/>
  <c r="D4506" i="7"/>
  <c r="D4507" i="7"/>
  <c r="D4508" i="7"/>
  <c r="D4509" i="7"/>
  <c r="D4510" i="7"/>
  <c r="D4511" i="7"/>
  <c r="D4512" i="7"/>
  <c r="D4513" i="7"/>
  <c r="D4514" i="7"/>
  <c r="D4515" i="7"/>
  <c r="D4516" i="7"/>
  <c r="D4517" i="7"/>
  <c r="D4518" i="7"/>
  <c r="D4519" i="7"/>
  <c r="D4520" i="7"/>
  <c r="D4521" i="7"/>
  <c r="D4522" i="7"/>
  <c r="D4523" i="7"/>
  <c r="D4524" i="7"/>
  <c r="D4525" i="7"/>
  <c r="D4526" i="7"/>
  <c r="D4527" i="7"/>
  <c r="D4528" i="7"/>
  <c r="D4529" i="7"/>
  <c r="D4530" i="7"/>
  <c r="D4531" i="7"/>
  <c r="D4532" i="7"/>
  <c r="D4533" i="7"/>
  <c r="D4534" i="7"/>
  <c r="D4535" i="7"/>
  <c r="D4536" i="7"/>
  <c r="D4537" i="7"/>
  <c r="D4538" i="7"/>
  <c r="D4539" i="7"/>
  <c r="D4540" i="7"/>
  <c r="D4541" i="7"/>
  <c r="D4542" i="7"/>
  <c r="D4543" i="7"/>
  <c r="D4544" i="7"/>
  <c r="D4545" i="7"/>
  <c r="D4546" i="7"/>
  <c r="D4547" i="7"/>
  <c r="D4548" i="7"/>
  <c r="D4549" i="7"/>
  <c r="D4550" i="7"/>
  <c r="D4551" i="7"/>
  <c r="D4552" i="7"/>
  <c r="D4553" i="7"/>
  <c r="D4554" i="7"/>
  <c r="D4555" i="7"/>
  <c r="D4556" i="7"/>
  <c r="D4557" i="7"/>
  <c r="D4558" i="7"/>
  <c r="D4559" i="7"/>
  <c r="D4560" i="7"/>
  <c r="D4561" i="7"/>
  <c r="D4562" i="7"/>
  <c r="D4563" i="7"/>
  <c r="D4564" i="7"/>
  <c r="D4565" i="7"/>
  <c r="D4566" i="7"/>
  <c r="D4567" i="7"/>
  <c r="D4568" i="7"/>
  <c r="D4569" i="7"/>
  <c r="D4570" i="7"/>
  <c r="D4571" i="7"/>
  <c r="D4572" i="7"/>
  <c r="D4573" i="7"/>
  <c r="D4574" i="7"/>
  <c r="D4575" i="7"/>
  <c r="D4576" i="7"/>
  <c r="D4577" i="7"/>
  <c r="D4578" i="7"/>
  <c r="D4579" i="7"/>
  <c r="D4580" i="7"/>
  <c r="D4581" i="7"/>
  <c r="D4582" i="7"/>
  <c r="D4583" i="7"/>
  <c r="D4584" i="7"/>
  <c r="D4585" i="7"/>
  <c r="D4586" i="7"/>
  <c r="D4587" i="7"/>
  <c r="D4588" i="7"/>
  <c r="D4589" i="7"/>
  <c r="D4590" i="7"/>
  <c r="D4591" i="7"/>
  <c r="D4592" i="7"/>
  <c r="D4593" i="7"/>
  <c r="D4594" i="7"/>
  <c r="D4595" i="7"/>
  <c r="D4596" i="7"/>
  <c r="D4597" i="7"/>
  <c r="D4598" i="7"/>
  <c r="D4599" i="7"/>
  <c r="D4600" i="7"/>
  <c r="D4601" i="7"/>
  <c r="D4602" i="7"/>
  <c r="D4603" i="7"/>
  <c r="D4604" i="7"/>
  <c r="D4605" i="7"/>
  <c r="D4606" i="7"/>
  <c r="D4607" i="7"/>
  <c r="D4608" i="7"/>
  <c r="D4609" i="7"/>
  <c r="D4610" i="7"/>
  <c r="D4611" i="7"/>
  <c r="D4612" i="7"/>
  <c r="D4613" i="7"/>
  <c r="D4614" i="7"/>
  <c r="D4615" i="7"/>
  <c r="D4616" i="7"/>
  <c r="D4617" i="7"/>
  <c r="D4618" i="7"/>
  <c r="D4619" i="7"/>
  <c r="D4620" i="7"/>
  <c r="D4621" i="7"/>
  <c r="D4622" i="7"/>
  <c r="D4623" i="7"/>
  <c r="D4624" i="7"/>
  <c r="D4625" i="7"/>
  <c r="D4626" i="7"/>
  <c r="D4627" i="7"/>
  <c r="D4628" i="7"/>
  <c r="D4629" i="7"/>
  <c r="D4630" i="7"/>
  <c r="D4631" i="7"/>
  <c r="D4632" i="7"/>
  <c r="D4633" i="7"/>
  <c r="D4634" i="7"/>
  <c r="D4635" i="7"/>
  <c r="D4636" i="7"/>
  <c r="D4637" i="7"/>
  <c r="D4638" i="7"/>
  <c r="D4639" i="7"/>
  <c r="D4640" i="7"/>
  <c r="D4641" i="7"/>
  <c r="D4642" i="7"/>
  <c r="D4643" i="7"/>
  <c r="D4644" i="7"/>
  <c r="D4645" i="7"/>
  <c r="D4646" i="7"/>
  <c r="D4647" i="7"/>
  <c r="D4648" i="7"/>
  <c r="D4649" i="7"/>
  <c r="D4650" i="7"/>
  <c r="D4651" i="7"/>
  <c r="D4652" i="7"/>
  <c r="D4653" i="7"/>
  <c r="D4654" i="7"/>
  <c r="D4655" i="7"/>
  <c r="D4656" i="7"/>
  <c r="D4657" i="7"/>
  <c r="D4658" i="7"/>
  <c r="D4659" i="7"/>
  <c r="D4660" i="7"/>
  <c r="D4661" i="7"/>
  <c r="D4662" i="7"/>
  <c r="D4663" i="7"/>
  <c r="D4664" i="7"/>
  <c r="D4665" i="7"/>
  <c r="D4666" i="7"/>
  <c r="D4667" i="7"/>
  <c r="D4668" i="7"/>
  <c r="D4669" i="7"/>
  <c r="D4670" i="7"/>
  <c r="D4671" i="7"/>
  <c r="D4672" i="7"/>
  <c r="D4673" i="7"/>
  <c r="D4674" i="7"/>
  <c r="D4675" i="7"/>
  <c r="D4676" i="7"/>
  <c r="D4677" i="7"/>
  <c r="D4678" i="7"/>
  <c r="D4679" i="7"/>
  <c r="D4680" i="7"/>
  <c r="D4681" i="7"/>
  <c r="D4682" i="7"/>
  <c r="D4683" i="7"/>
  <c r="D4684" i="7"/>
  <c r="D4685" i="7"/>
  <c r="D4686" i="7"/>
  <c r="D4687" i="7"/>
  <c r="D4688" i="7"/>
  <c r="D4689" i="7"/>
  <c r="D4690" i="7"/>
  <c r="D4691" i="7"/>
  <c r="D4692" i="7"/>
  <c r="D4693" i="7"/>
  <c r="D4694" i="7"/>
  <c r="D4695" i="7"/>
  <c r="D4696" i="7"/>
  <c r="D4697" i="7"/>
  <c r="D4698" i="7"/>
  <c r="D4699" i="7"/>
  <c r="D4700" i="7"/>
  <c r="D4701" i="7"/>
  <c r="D4702" i="7"/>
  <c r="D4703" i="7"/>
  <c r="D4704" i="7"/>
  <c r="D4705" i="7"/>
  <c r="D4706" i="7"/>
  <c r="D4707" i="7"/>
  <c r="D4708" i="7"/>
  <c r="D4709" i="7"/>
  <c r="D4710" i="7"/>
  <c r="D4711" i="7"/>
  <c r="D4712" i="7"/>
  <c r="D4713" i="7"/>
  <c r="D4714" i="7"/>
  <c r="D4715" i="7"/>
  <c r="D4716" i="7"/>
  <c r="D4717" i="7"/>
  <c r="D4718" i="7"/>
  <c r="D4719" i="7"/>
  <c r="D4720" i="7"/>
  <c r="D4721" i="7"/>
  <c r="D4722" i="7"/>
  <c r="D4723" i="7"/>
  <c r="D4724" i="7"/>
  <c r="D4725" i="7"/>
  <c r="D4726" i="7"/>
  <c r="D4727" i="7"/>
  <c r="D4728" i="7"/>
  <c r="D4729" i="7"/>
  <c r="D4730" i="7"/>
  <c r="D4731" i="7"/>
  <c r="D4732" i="7"/>
  <c r="D4733" i="7"/>
  <c r="D4734" i="7"/>
  <c r="D4735" i="7"/>
  <c r="D4736" i="7"/>
  <c r="D4737" i="7"/>
  <c r="D4738" i="7"/>
  <c r="D4739" i="7"/>
  <c r="D4740" i="7"/>
  <c r="D4741" i="7"/>
  <c r="D4742" i="7"/>
  <c r="D4743" i="7"/>
  <c r="D4744" i="7"/>
  <c r="D4745" i="7"/>
  <c r="D4746" i="7"/>
  <c r="D4747" i="7"/>
  <c r="D4748" i="7"/>
  <c r="D4749" i="7"/>
  <c r="D4750" i="7"/>
  <c r="D4751" i="7"/>
  <c r="D4752" i="7"/>
  <c r="D4753" i="7"/>
  <c r="D4754" i="7"/>
  <c r="D4755" i="7"/>
  <c r="D4756" i="7"/>
  <c r="D4757" i="7"/>
  <c r="D4758" i="7"/>
  <c r="D4759" i="7"/>
  <c r="D4760" i="7"/>
  <c r="D4761" i="7"/>
  <c r="D4762" i="7"/>
  <c r="D4763" i="7"/>
  <c r="D4764" i="7"/>
  <c r="D4765" i="7"/>
  <c r="D4766" i="7"/>
  <c r="D4767" i="7"/>
  <c r="D4768" i="7"/>
  <c r="D4769" i="7"/>
  <c r="D4770" i="7"/>
  <c r="D4771" i="7"/>
  <c r="D4772" i="7"/>
  <c r="D4773" i="7"/>
  <c r="D4774" i="7"/>
  <c r="D4775" i="7"/>
  <c r="D4776" i="7"/>
  <c r="D4777" i="7"/>
  <c r="D4778" i="7"/>
  <c r="D4779" i="7"/>
  <c r="D4780" i="7"/>
  <c r="D4781" i="7"/>
  <c r="D4782" i="7"/>
  <c r="D4783" i="7"/>
  <c r="D4784" i="7"/>
  <c r="D4785" i="7"/>
  <c r="D4786" i="7"/>
  <c r="D4787" i="7"/>
  <c r="D4788" i="7"/>
  <c r="D4789" i="7"/>
  <c r="D4790" i="7"/>
  <c r="D4791" i="7"/>
  <c r="D4792" i="7"/>
  <c r="D4793" i="7"/>
  <c r="D4794" i="7"/>
  <c r="D4795" i="7"/>
  <c r="D4796" i="7"/>
  <c r="D4797" i="7"/>
  <c r="D4798" i="7"/>
  <c r="D4799" i="7"/>
  <c r="D4800" i="7"/>
  <c r="D4801" i="7"/>
  <c r="D4802" i="7"/>
  <c r="D4803" i="7"/>
  <c r="D4804" i="7"/>
  <c r="D4805" i="7"/>
  <c r="D4806" i="7"/>
  <c r="D4807" i="7"/>
  <c r="D4808" i="7"/>
  <c r="D4809" i="7"/>
  <c r="D4810" i="7"/>
  <c r="D4811" i="7"/>
  <c r="D4812" i="7"/>
  <c r="D4813" i="7"/>
  <c r="D4814" i="7"/>
  <c r="D4815" i="7"/>
  <c r="D4816" i="7"/>
  <c r="D4817" i="7"/>
  <c r="D4818" i="7"/>
  <c r="D4819" i="7"/>
  <c r="D4820" i="7"/>
  <c r="D4821" i="7"/>
  <c r="D4822" i="7"/>
  <c r="D4823" i="7"/>
  <c r="D4824" i="7"/>
  <c r="D4825" i="7"/>
  <c r="D4826" i="7"/>
  <c r="D4827" i="7"/>
  <c r="D4828" i="7"/>
  <c r="D4829" i="7"/>
  <c r="D4830" i="7"/>
  <c r="D4831" i="7"/>
  <c r="D4832" i="7"/>
  <c r="D4833" i="7"/>
  <c r="D4834" i="7"/>
  <c r="D4835" i="7"/>
  <c r="D4836" i="7"/>
  <c r="D4837" i="7"/>
  <c r="D4838" i="7"/>
  <c r="D4839" i="7"/>
  <c r="D4840" i="7"/>
  <c r="D4841" i="7"/>
  <c r="D4842" i="7"/>
  <c r="D4843" i="7"/>
  <c r="D4844" i="7"/>
  <c r="D4845" i="7"/>
  <c r="D4846" i="7"/>
  <c r="D4847" i="7"/>
  <c r="D4848" i="7"/>
  <c r="D4849" i="7"/>
  <c r="D4850" i="7"/>
  <c r="D4851" i="7"/>
  <c r="D4852" i="7"/>
  <c r="D4853" i="7"/>
  <c r="D4854" i="7"/>
  <c r="D4855" i="7"/>
  <c r="D4856" i="7"/>
  <c r="D4857" i="7"/>
  <c r="D4858" i="7"/>
  <c r="D4859" i="7"/>
  <c r="D4860" i="7"/>
  <c r="D4861" i="7"/>
  <c r="D4862" i="7"/>
  <c r="D4863" i="7"/>
  <c r="D4864" i="7"/>
  <c r="D4865" i="7"/>
  <c r="D4866" i="7"/>
  <c r="D4867" i="7"/>
  <c r="D4868" i="7"/>
  <c r="D4869" i="7"/>
  <c r="D4870" i="7"/>
  <c r="D4871" i="7"/>
  <c r="D4872" i="7"/>
  <c r="D4873" i="7"/>
  <c r="D4874" i="7"/>
  <c r="D4875" i="7"/>
  <c r="D4876" i="7"/>
  <c r="D4877" i="7"/>
  <c r="D4878" i="7"/>
  <c r="D4879" i="7"/>
  <c r="D4880" i="7"/>
  <c r="D4881" i="7"/>
  <c r="D4882" i="7"/>
  <c r="D4883" i="7"/>
  <c r="D4884" i="7"/>
  <c r="D4885" i="7"/>
  <c r="D4886" i="7"/>
  <c r="D4887" i="7"/>
  <c r="D4888" i="7"/>
  <c r="D4889" i="7"/>
  <c r="D4890" i="7"/>
  <c r="D4891" i="7"/>
  <c r="D4892" i="7"/>
  <c r="D4893" i="7"/>
  <c r="D4894" i="7"/>
  <c r="D4895" i="7"/>
  <c r="D4896" i="7"/>
  <c r="D4897" i="7"/>
  <c r="D4898" i="7"/>
  <c r="D4899" i="7"/>
  <c r="D4900" i="7"/>
  <c r="D4901" i="7"/>
  <c r="D4902" i="7"/>
  <c r="D4903" i="7"/>
  <c r="D4904" i="7"/>
  <c r="D4905" i="7"/>
  <c r="D4906" i="7"/>
  <c r="D4907" i="7"/>
  <c r="D4908" i="7"/>
  <c r="D4909" i="7"/>
  <c r="D4910" i="7"/>
  <c r="D4911" i="7"/>
  <c r="D4912" i="7"/>
  <c r="D4913" i="7"/>
  <c r="D4914" i="7"/>
  <c r="D4915" i="7"/>
  <c r="D4916" i="7"/>
  <c r="D4917" i="7"/>
  <c r="D4918" i="7"/>
  <c r="D4919" i="7"/>
  <c r="D4920" i="7"/>
  <c r="D4921" i="7"/>
  <c r="D4922" i="7"/>
  <c r="D4923" i="7"/>
  <c r="D4924" i="7"/>
  <c r="D4925" i="7"/>
  <c r="D4926" i="7"/>
  <c r="D4927" i="7"/>
  <c r="D4928" i="7"/>
  <c r="D4929" i="7"/>
  <c r="D4930" i="7"/>
  <c r="D4931" i="7"/>
  <c r="D4932" i="7"/>
  <c r="D4933" i="7"/>
  <c r="D4934" i="7"/>
  <c r="D4935" i="7"/>
  <c r="D4936" i="7"/>
  <c r="D4937" i="7"/>
  <c r="D4938" i="7"/>
  <c r="D4939" i="7"/>
  <c r="D4940" i="7"/>
  <c r="D4941" i="7"/>
  <c r="D4942" i="7"/>
  <c r="D4943" i="7"/>
  <c r="D4944" i="7"/>
  <c r="D4945" i="7"/>
  <c r="D4946" i="7"/>
  <c r="D4947" i="7"/>
  <c r="D4948" i="7"/>
  <c r="D4949" i="7"/>
  <c r="D4950" i="7"/>
  <c r="D4951" i="7"/>
  <c r="D4952" i="7"/>
  <c r="D4953" i="7"/>
  <c r="D4954" i="7"/>
  <c r="D4955" i="7"/>
  <c r="D4956" i="7"/>
  <c r="D4957" i="7"/>
  <c r="D4958" i="7"/>
  <c r="D4959" i="7"/>
  <c r="D4960" i="7"/>
  <c r="D4961" i="7"/>
  <c r="D4962" i="7"/>
  <c r="D4963" i="7"/>
  <c r="D4964" i="7"/>
  <c r="D4965" i="7"/>
  <c r="D4966" i="7"/>
  <c r="D4967" i="7"/>
  <c r="D4968" i="7"/>
  <c r="D4969" i="7"/>
  <c r="D4970" i="7"/>
  <c r="D4971" i="7"/>
  <c r="D4972" i="7"/>
  <c r="D4973" i="7"/>
  <c r="D4974" i="7"/>
  <c r="D4975" i="7"/>
  <c r="D4976" i="7"/>
  <c r="D4977" i="7"/>
  <c r="D4978" i="7"/>
  <c r="D4979" i="7"/>
  <c r="D4980" i="7"/>
  <c r="D4981" i="7"/>
  <c r="D4982" i="7"/>
  <c r="D4983" i="7"/>
  <c r="D4984" i="7"/>
  <c r="D4985" i="7"/>
  <c r="D4986" i="7"/>
  <c r="D4987" i="7"/>
  <c r="D4988" i="7"/>
  <c r="D4989" i="7"/>
  <c r="D4990" i="7"/>
  <c r="D4991" i="7"/>
  <c r="D4992" i="7"/>
  <c r="D4993" i="7"/>
  <c r="D4994" i="7"/>
  <c r="D4995" i="7"/>
  <c r="D4996" i="7"/>
  <c r="D4997" i="7"/>
  <c r="D4998" i="7"/>
  <c r="D4999" i="7"/>
  <c r="D5000" i="7"/>
  <c r="D5001" i="7"/>
  <c r="D5002" i="7"/>
  <c r="D5003" i="7"/>
  <c r="D5004" i="7"/>
  <c r="D5005" i="7"/>
  <c r="D5006" i="7"/>
  <c r="D5007" i="7"/>
  <c r="D5008" i="7"/>
  <c r="D5009" i="7"/>
  <c r="D5010" i="7"/>
  <c r="D5011" i="7"/>
  <c r="D5012" i="7"/>
  <c r="D5013" i="7"/>
  <c r="D5014" i="7"/>
  <c r="D5015" i="7"/>
  <c r="D5016" i="7"/>
  <c r="D5017" i="7"/>
  <c r="D5018" i="7"/>
  <c r="D5019" i="7"/>
  <c r="D5020" i="7"/>
  <c r="D5021" i="7"/>
  <c r="D5022" i="7"/>
  <c r="D5023" i="7"/>
  <c r="D5024" i="7"/>
  <c r="D5025" i="7"/>
  <c r="D5026" i="7"/>
  <c r="D5027" i="7"/>
  <c r="D5028" i="7"/>
  <c r="D5029" i="7"/>
  <c r="D5030" i="7"/>
  <c r="D5031" i="7"/>
  <c r="D5032" i="7"/>
  <c r="D5033" i="7"/>
  <c r="D5034" i="7"/>
  <c r="D5035" i="7"/>
  <c r="D5036" i="7"/>
  <c r="D5037" i="7"/>
  <c r="D5038" i="7"/>
  <c r="D5039" i="7"/>
  <c r="D5040" i="7"/>
  <c r="D5041" i="7"/>
  <c r="D5042" i="7"/>
  <c r="D5043" i="7"/>
  <c r="D5044" i="7"/>
  <c r="D5045" i="7"/>
  <c r="D5046" i="7"/>
  <c r="D5047" i="7"/>
  <c r="D5048" i="7"/>
  <c r="D5049" i="7"/>
  <c r="D5050" i="7"/>
  <c r="D5051" i="7"/>
  <c r="D5052" i="7"/>
  <c r="D5053" i="7"/>
  <c r="D5054" i="7"/>
  <c r="D5055" i="7"/>
  <c r="D5056" i="7"/>
  <c r="D5057" i="7"/>
  <c r="D5058" i="7"/>
  <c r="D5059" i="7"/>
  <c r="D5060" i="7"/>
  <c r="D5061" i="7"/>
  <c r="D5062" i="7"/>
  <c r="D5063" i="7"/>
  <c r="D5064" i="7"/>
  <c r="D5065" i="7"/>
  <c r="D5066" i="7"/>
  <c r="D5067" i="7"/>
  <c r="D5068" i="7"/>
  <c r="D5069" i="7"/>
  <c r="D5070" i="7"/>
  <c r="D5071" i="7"/>
  <c r="D5072" i="7"/>
  <c r="D5073" i="7"/>
  <c r="D5074" i="7"/>
  <c r="D5075" i="7"/>
  <c r="D5076" i="7"/>
  <c r="D5077" i="7"/>
  <c r="D5078" i="7"/>
  <c r="D5079" i="7"/>
  <c r="D5080" i="7"/>
  <c r="D5081" i="7"/>
  <c r="D5082" i="7"/>
  <c r="D5083" i="7"/>
  <c r="D5084" i="7"/>
  <c r="D5085" i="7"/>
  <c r="D5086" i="7"/>
  <c r="D5087" i="7"/>
  <c r="D5088" i="7"/>
  <c r="D5089" i="7"/>
  <c r="D5090" i="7"/>
  <c r="D5091" i="7"/>
  <c r="D5092" i="7"/>
  <c r="D5093" i="7"/>
  <c r="D5094" i="7"/>
  <c r="D5095" i="7"/>
  <c r="D5096" i="7"/>
  <c r="D5097" i="7"/>
  <c r="D5098" i="7"/>
  <c r="D5099" i="7"/>
  <c r="D5100" i="7"/>
  <c r="D5101" i="7"/>
  <c r="D5102" i="7"/>
  <c r="D5103" i="7"/>
  <c r="D5104" i="7"/>
  <c r="D5105" i="7"/>
  <c r="D5106" i="7"/>
  <c r="D5107" i="7"/>
  <c r="D5108" i="7"/>
  <c r="D5109" i="7"/>
  <c r="D5110" i="7"/>
  <c r="D5111" i="7"/>
  <c r="D5112" i="7"/>
  <c r="D5113" i="7"/>
  <c r="D5114" i="7"/>
  <c r="D5115" i="7"/>
  <c r="D5116" i="7"/>
  <c r="D5117" i="7"/>
  <c r="D5118" i="7"/>
  <c r="D5119" i="7"/>
  <c r="D5120" i="7"/>
  <c r="D5121" i="7"/>
  <c r="D5122" i="7"/>
  <c r="D5123" i="7"/>
  <c r="D5124" i="7"/>
  <c r="D5125" i="7"/>
  <c r="D5126" i="7"/>
  <c r="D5127" i="7"/>
  <c r="D5128" i="7"/>
  <c r="D5129" i="7"/>
  <c r="D5130" i="7"/>
  <c r="D5131" i="7"/>
  <c r="D5132" i="7"/>
  <c r="D5133" i="7"/>
  <c r="D5134" i="7"/>
  <c r="D5135" i="7"/>
  <c r="D5136" i="7"/>
  <c r="D5137" i="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ModelConnection_t021_mm_tipos_documentos" description="Modelo de datos" type="5" refreshedVersion="6" minRefreshableVersion="5" saveData="1">
    <dbPr connection="Data Model Connection" command="t021_mm_tipos_documento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keepAlive="1" name="ModelConnection_t120_mc_items" description="Modelo de datos" type="5" refreshedVersion="6" minRefreshableVersion="5" saveData="1">
    <dbPr connection="Data Model Connection" command="t120_mc_items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00000000-0015-0000-FFFF-FFFF02000000}" keepAlive="1" name="ModelConnection_t146_mc_motivos" description="Modelo de datos" type="5" refreshedVersion="6" minRefreshableVersion="5" saveData="1">
    <dbPr connection="Data Model Connection" command="t146_mc_motivos" commandType="3"/>
    <extLst>
      <ext xmlns:x15="http://schemas.microsoft.com/office/spreadsheetml/2010/11/main" uri="{DE250136-89BD-433C-8126-D09CA5730AF9}">
        <x15:connection id="" model="1"/>
      </ext>
    </extLst>
  </connection>
  <connection id="4" xr16:uid="{00000000-0015-0000-FFFF-FFFF03000000}" keepAlive="1" name="ModelConnection_t150_mc_bodegas" description="Modelo de datos" type="5" refreshedVersion="6" minRefreshableVersion="5" saveData="1">
    <dbPr connection="Data Model Connection" command="t150_mc_bodegas" commandType="3"/>
    <extLst>
      <ext xmlns:x15="http://schemas.microsoft.com/office/spreadsheetml/2010/11/main" uri="{DE250136-89BD-433C-8126-D09CA5730AF9}">
        <x15:connection id="" model="1"/>
      </ext>
    </extLst>
  </connection>
  <connection id="5" xr16:uid="{00000000-0015-0000-FFFF-FFFF04000000}" keepAlive="1" name="ModelConnection_t285_co_centro_op" description="Modelo de datos" type="5" refreshedVersion="6" minRefreshableVersion="5" saveData="1">
    <dbPr connection="Data Model Connection" command="t285_co_centro_op" commandType="3"/>
    <extLst>
      <ext xmlns:x15="http://schemas.microsoft.com/office/spreadsheetml/2010/11/main" uri="{DE250136-89BD-433C-8126-D09CA5730AF9}">
        <x15:connection id="" model="1"/>
      </ext>
    </extLst>
  </connection>
  <connection id="6" xr16:uid="{00000000-0015-0000-FFFF-FFFF05000000}" odcFile="C:\Users\nomina.elect\Documents\Mis archivos de origen de datos\tercero .amazonaws.com UnoEE_Morenos_Real t200_mm_terceros.odc" keepAlive="1" name="siesa-prod-dbin-sql-serverweb-db06.cw4fp6bllyds.us-east-1.rds.amazonaws.com UnoEE_Morenos_Real t200_mm_terceros" type="5" refreshedVersion="6" background="1" saveData="1">
    <dbPr connection="Provider=SQLOLEDB.1;Persist Security Info=True;User ID=Morenos;Initial Catalog=UnoEE_Morenos_Real;Data Source=siesa-prod-dbin-sql-serverweb-db06.cw4fp6bllyds.us-east-1.rds.amazonaws.com;Use Procedure for Prepare=1;Auto Translate=True;Packet Size=4096;Workstation ID=NOMIELECT;Use Encryption for Data=False;Tag with column collation when possible=False" command="&quot;UnoEE_Morenos_Real&quot;.&quot;dbo&quot;.&quot;t200_mm_terceros&quot;" commandType="3"/>
  </connection>
  <connection id="7" xr16:uid="{00000000-0015-0000-FFFF-FFFF06000000}" odcFile="C:\Users\nomina.elect\Documents\Mis archivos de origen de datos\clientes.amazonaws.com UnoEE_Morenos_Real t201_mm_clientes.odc" keepAlive="1" name="siesa-prod-dbin-sql-serverweb-db06.cw4fp6bllyds.us-east-1.rds.amazonaws.com UnoEE_Morenos_Real t201_mm_clientes" type="5" refreshedVersion="6" background="1" saveData="1">
    <dbPr connection="Provider=SQLOLEDB.1;Persist Security Info=True;User ID=Morenos;Initial Catalog=UnoEE_Morenos_Real;Data Source=siesa-prod-dbin-sql-serverweb-db06.cw4fp6bllyds.us-east-1.rds.amazonaws.com;Use Procedure for Prepare=1;Auto Translate=True;Packet Size=4096;Workstation ID=NOMIELECT;Use Encryption for Data=False;Tag with column collation when possible=False" command="&quot;UnoEE_Morenos_Real&quot;.&quot;dbo&quot;.&quot;t201_mm_clientes&quot;" commandType="3"/>
  </connection>
  <connection id="8" xr16:uid="{00000000-0015-0000-FFFF-FFFF07000000}" odcFile="C:\Users\nomina.elect\Documents\Mis archivos de origen de datos\penvio.amazonaws.com UnoEE_Morenos_Real t215_mm_puntos_envio_cliente.odc" keepAlive="1" name="siesa-prod-dbin-sql-serverweb-db06.cw4fp6bllyds.us-east-1.rds.amazonaws.com UnoEE_Morenos_Real t215_mm_puntos_envio_cliente" type="5" refreshedVersion="6" background="1" saveData="1">
    <dbPr connection="Provider=SQLOLEDB.1;Persist Security Info=True;User ID=Morenos;Initial Catalog=UnoEE_Morenos_Real;Data Source=siesa-prod-dbin-sql-serverweb-db06.cw4fp6bllyds.us-east-1.rds.amazonaws.com;Use Procedure for Prepare=1;Auto Translate=True;Packet Size=4096;Workstation ID=NOMIELECT;Use Encryption for Data=False;Tag with column collation when possible=False" command="&quot;UnoEE_Morenos_Real&quot;.&quot;dbo&quot;.&quot;t215_mm_puntos_envio_cliente&quot;" commandType="3"/>
  </connection>
  <connection id="9" xr16:uid="{00000000-0015-0000-FFFF-FFFF08000000}" odcFile="C:\Users\nomina.elect\Documents\Mis archivos de origen de datos\bdpedidos UnoEE_Morenos_Real Varias tablas.odc" name="siesa-prod-dbin-sql-serverweb-db06.cw4fp6bllyds.us-east-1.rds.amazonaws.com UnoEE_Morenos_Real Varias tablas" type="100" refreshedVersion="6" minRefreshableVersion="5">
    <extLst>
      <ext xmlns:x15="http://schemas.microsoft.com/office/spreadsheetml/2010/11/main" uri="{DE250136-89BD-433C-8126-D09CA5730AF9}">
        <x15:connection id="9e94ff23-266f-4e43-8d0c-a2282b117b54" autoDelete="1"/>
      </ext>
    </extLst>
  </connection>
  <connection id="10" xr16:uid="{00000000-0015-0000-FFFF-FFFF09000000}" keepAlive="1" name="ThisWorkbookDataModel" description="Modelo de dato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<sst xmlns="http://schemas.openxmlformats.org/spreadsheetml/2006/main" count="134226" uniqueCount="23451">
  <si>
    <t>f021_id_cia</t>
  </si>
  <si>
    <t>f021_id</t>
  </si>
  <si>
    <t>f021_descripcion</t>
  </si>
  <si>
    <t>f021_id_flia_docto</t>
  </si>
  <si>
    <t>f021_id_formato</t>
  </si>
  <si>
    <t>f021_ind_prefijo</t>
  </si>
  <si>
    <t>f021_notas</t>
  </si>
  <si>
    <t>f021_ind_mandato</t>
  </si>
  <si>
    <t>f021_ind_verificacion</t>
  </si>
  <si>
    <t>f021_rowid_movto_entidad</t>
  </si>
  <si>
    <t>f021_id_fact_elect</t>
  </si>
  <si>
    <t>f021_id_tipo_ident</t>
  </si>
  <si>
    <t>f021_id_formato_edi</t>
  </si>
  <si>
    <t>f021_ruta_formato_edi</t>
  </si>
  <si>
    <t>f021_id_formato_liq_fletes</t>
  </si>
  <si>
    <t>f021_id_formato_aprob_entrada</t>
  </si>
  <si>
    <t>f021_ind_granularidad_docto</t>
  </si>
  <si>
    <t>f021_ind_granular_pagos</t>
  </si>
  <si>
    <t>f021_ind_exige_proyecto</t>
  </si>
  <si>
    <t>f021_ind_tiquete_boleta</t>
  </si>
  <si>
    <t>f021_id_portafolio</t>
  </si>
  <si>
    <t>f021_ind_exige_aviso_recibo</t>
  </si>
  <si>
    <t>f021_ind_gum_unificado</t>
  </si>
  <si>
    <t>CE</t>
  </si>
  <si>
    <t>COMPROBANTES DE EGRESO</t>
  </si>
  <si>
    <t>02</t>
  </si>
  <si>
    <t/>
  </si>
  <si>
    <t>ODP</t>
  </si>
  <si>
    <t>ORDEN DE PAGO</t>
  </si>
  <si>
    <t>NB</t>
  </si>
  <si>
    <t>NOTAS BANCARIAS</t>
  </si>
  <si>
    <t>04</t>
  </si>
  <si>
    <t>DC</t>
  </si>
  <si>
    <t>DOCUMENTO DE CAUSACION</t>
  </si>
  <si>
    <t>05</t>
  </si>
  <si>
    <t>EPR</t>
  </si>
  <si>
    <t>ENTRADA PRODUCCION</t>
  </si>
  <si>
    <t>07</t>
  </si>
  <si>
    <t>ND</t>
  </si>
  <si>
    <t>NOTA DEBITO</t>
  </si>
  <si>
    <t>NI</t>
  </si>
  <si>
    <t>NOTA INTERNA DE CONTABILIDAD</t>
  </si>
  <si>
    <t>SI</t>
  </si>
  <si>
    <t>SALDOS INICIALES</t>
  </si>
  <si>
    <t>00</t>
  </si>
  <si>
    <t>CI</t>
  </si>
  <si>
    <t>CIERRE</t>
  </si>
  <si>
    <t>99</t>
  </si>
  <si>
    <t>OSC</t>
  </si>
  <si>
    <t>ORDEN DE SERVICIO COMPRA</t>
  </si>
  <si>
    <t>TRN</t>
  </si>
  <si>
    <t>TRANSFERENCIAS BANCARIAS</t>
  </si>
  <si>
    <t>TRL</t>
  </si>
  <si>
    <t>TRASLADOS BANCARIOS</t>
  </si>
  <si>
    <t>FSC</t>
  </si>
  <si>
    <t>FACTURA DE SERVICIO COMPRA</t>
  </si>
  <si>
    <t>RFC</t>
  </si>
  <si>
    <t>REGISTROS FIJOS DE COMPRA</t>
  </si>
  <si>
    <t>AC1</t>
  </si>
  <si>
    <t>ACUMULACION POS</t>
  </si>
  <si>
    <t>08</t>
  </si>
  <si>
    <t>AJC</t>
  </si>
  <si>
    <t>AJUSTE DE COMPRAS</t>
  </si>
  <si>
    <t>FCP</t>
  </si>
  <si>
    <t>FACTURA DE COMPRA A PROVEEDOR</t>
  </si>
  <si>
    <t>ENF</t>
  </si>
  <si>
    <t>ENTRADA AUTOMATICA GASTOS NO FACTURABLES</t>
  </si>
  <si>
    <t>DEV</t>
  </si>
  <si>
    <t>DEVOLUCIONES EN VENTAS</t>
  </si>
  <si>
    <t>06</t>
  </si>
  <si>
    <t>PDV</t>
  </si>
  <si>
    <t>PEDIDO DE VENTA</t>
  </si>
  <si>
    <t>DVC</t>
  </si>
  <si>
    <t>DEVOLUCION DE COMPRA</t>
  </si>
  <si>
    <t>PDE</t>
  </si>
  <si>
    <t>PEDIDO DE VENTA EDI</t>
  </si>
  <si>
    <t>EAC</t>
  </si>
  <si>
    <t>ENTRADA DE ALMACEN POR COMPRA</t>
  </si>
  <si>
    <t>OCN</t>
  </si>
  <si>
    <t>ORDEN DE COMPRA NACIONAL</t>
  </si>
  <si>
    <t>OCI</t>
  </si>
  <si>
    <t>ORDEN DE COMPRA IMPORTACIONES</t>
  </si>
  <si>
    <t>SCC</t>
  </si>
  <si>
    <t>SOLICITUD DE COMPRA</t>
  </si>
  <si>
    <t>SOF</t>
  </si>
  <si>
    <t>SOLICITUD DE OFERTA</t>
  </si>
  <si>
    <t>SBC</t>
  </si>
  <si>
    <t>SOBRECOSTOS</t>
  </si>
  <si>
    <t>DIM</t>
  </si>
  <si>
    <t>DOCUMENTO DE IMPORTACION</t>
  </si>
  <si>
    <t>AD1</t>
  </si>
  <si>
    <t>ADICION POS</t>
  </si>
  <si>
    <t>DV1</t>
  </si>
  <si>
    <t>DEVOLUCION POS</t>
  </si>
  <si>
    <t>NC1</t>
  </si>
  <si>
    <t>NOTA CREDITO POS</t>
  </si>
  <si>
    <t>RM1</t>
  </si>
  <si>
    <t>REMISION VENTA POS</t>
  </si>
  <si>
    <t>RC1</t>
  </si>
  <si>
    <t>RECOGIDA POS</t>
  </si>
  <si>
    <t>TRB</t>
  </si>
  <si>
    <t>TRP</t>
  </si>
  <si>
    <t>TRANSFERENCIA PAGOS ELECTRONICOS</t>
  </si>
  <si>
    <t>TTS</t>
  </si>
  <si>
    <t>TRASLADOS DE INV TRANSITO SALIDA</t>
  </si>
  <si>
    <t>TTD</t>
  </si>
  <si>
    <t>TRASLADOS DE INV TRANSITO DEVOLUCION</t>
  </si>
  <si>
    <t>FVS</t>
  </si>
  <si>
    <t>FACTURA DE VENTA SOFTLAND</t>
  </si>
  <si>
    <t>RES</t>
  </si>
  <si>
    <t>REMISIONES DE SOFTLAND</t>
  </si>
  <si>
    <t>DA</t>
  </si>
  <si>
    <t>DAR DE ALTA ACTIVOS</t>
  </si>
  <si>
    <t>15</t>
  </si>
  <si>
    <t>DEP</t>
  </si>
  <si>
    <t>DEPRECIACIÓN</t>
  </si>
  <si>
    <t>DIF</t>
  </si>
  <si>
    <t>DIFERIDOS</t>
  </si>
  <si>
    <t>PLD</t>
  </si>
  <si>
    <t>PLANILLA DESPACHOS</t>
  </si>
  <si>
    <t>LDS</t>
  </si>
  <si>
    <t>LEGALIZACIÓN ANTICIPO PARA DOCUMENTO SOP</t>
  </si>
  <si>
    <t>LCD</t>
  </si>
  <si>
    <t>LEGALIZACIÓN CAJA MENOR DOC SOPORTE</t>
  </si>
  <si>
    <t>CGN</t>
  </si>
  <si>
    <t>CONSIGNACIÓN SALDOS DE CAJA</t>
  </si>
  <si>
    <t>RCC</t>
  </si>
  <si>
    <t>RECLASIFICACIÓN CUENTAS POR COBRAR</t>
  </si>
  <si>
    <t>CDO</t>
  </si>
  <si>
    <t>CUADRE DE DOMICILIOS</t>
  </si>
  <si>
    <t>NE</t>
  </si>
  <si>
    <t>DOCUMENTO NOMINA ELECTRONICA</t>
  </si>
  <si>
    <t>12</t>
  </si>
  <si>
    <t>ANE</t>
  </si>
  <si>
    <t>DOCUMENTO AJUSTE NOMINA ELECTRONICA</t>
  </si>
  <si>
    <t>NDC</t>
  </si>
  <si>
    <t>NOTA DEBITO CARTERA</t>
  </si>
  <si>
    <t>EIM</t>
  </si>
  <si>
    <t>ENTRADA AL INVENTARIO IMPORTACIONES</t>
  </si>
  <si>
    <t>EAI</t>
  </si>
  <si>
    <t>ENTRADA AUTOMATICA DE IMPORTACION</t>
  </si>
  <si>
    <t>NDP</t>
  </si>
  <si>
    <t>NOTA DEBITO PROVEEDOR</t>
  </si>
  <si>
    <t>SIF</t>
  </si>
  <si>
    <t>SALDOS INICIALES DE FINANCIERO</t>
  </si>
  <si>
    <t>SAN</t>
  </si>
  <si>
    <t>SOLICITUD DE ANTICIPO</t>
  </si>
  <si>
    <t>LAN</t>
  </si>
  <si>
    <t>LEGALIZACION ANTICIPOS</t>
  </si>
  <si>
    <t>LCM</t>
  </si>
  <si>
    <t>LEGALIZACION DE CAJA MENOR</t>
  </si>
  <si>
    <t>TTE</t>
  </si>
  <si>
    <t>TRASLADOS DE INV TRANSITO ENTRADA</t>
  </si>
  <si>
    <t>DVA</t>
  </si>
  <si>
    <t>DEVOLUCIONES EN VENTAS ANULADAS</t>
  </si>
  <si>
    <t>GIT</t>
  </si>
  <si>
    <t>DOCUMENTO SALDO INICIAL CXP</t>
  </si>
  <si>
    <t>ACC</t>
  </si>
  <si>
    <t>AJUSTE DE CONTEO CICLICO</t>
  </si>
  <si>
    <t>AIF</t>
  </si>
  <si>
    <t>AJUSTE DE INVENTARIO FISICO</t>
  </si>
  <si>
    <t>EAN</t>
  </si>
  <si>
    <t>ENTRADAS DE ALMACEN DE INVENTARIO</t>
  </si>
  <si>
    <t>RQI</t>
  </si>
  <si>
    <t>REQUISICION</t>
  </si>
  <si>
    <t>SAI</t>
  </si>
  <si>
    <t>SALIDAS DE CONSUMOS DE INVENTARIOS</t>
  </si>
  <si>
    <t>TRI</t>
  </si>
  <si>
    <t>TRASLADOS DE INVENTARIO</t>
  </si>
  <si>
    <t>ENS</t>
  </si>
  <si>
    <t>ENSAMBLES</t>
  </si>
  <si>
    <t>CMM</t>
  </si>
  <si>
    <t>CAMBIO MANO A MANO</t>
  </si>
  <si>
    <t>SIC</t>
  </si>
  <si>
    <t>SALDOS INICIALES DE INVENTARIO</t>
  </si>
  <si>
    <t>ANC</t>
  </si>
  <si>
    <t>ANTICIPO DE CESANTIAS</t>
  </si>
  <si>
    <t>AUT</t>
  </si>
  <si>
    <t>AUTOLIQUIDACION</t>
  </si>
  <si>
    <t>CCF</t>
  </si>
  <si>
    <t>CESANTIAS CONSIGNADAS A FONDO</t>
  </si>
  <si>
    <t>CPS</t>
  </si>
  <si>
    <t>CONSOLIDACION DE PRESTACIONES SOCIALES</t>
  </si>
  <si>
    <t>IS</t>
  </si>
  <si>
    <t>INCREMENTO SALARIAL</t>
  </si>
  <si>
    <t>LDC</t>
  </si>
  <si>
    <t>LIQUIDACION DE CONTRATO</t>
  </si>
  <si>
    <t>LDP</t>
  </si>
  <si>
    <t>LIQUIDACION DE PRIMAS</t>
  </si>
  <si>
    <t>LDV</t>
  </si>
  <si>
    <t>LIQUIDACION DE VACACIONES</t>
  </si>
  <si>
    <t>NM</t>
  </si>
  <si>
    <t>NOMINA QUINCENAL</t>
  </si>
  <si>
    <t>PRN</t>
  </si>
  <si>
    <t>PRENOMINA</t>
  </si>
  <si>
    <t>PNA</t>
  </si>
  <si>
    <t>PAGO NOMINA</t>
  </si>
  <si>
    <t>PNS</t>
  </si>
  <si>
    <t>PAGO SEGURIDAD SOCIAL</t>
  </si>
  <si>
    <t>SIA</t>
  </si>
  <si>
    <t>SALDO INICIAL DE ACUMULADOS</t>
  </si>
  <si>
    <t>SIV</t>
  </si>
  <si>
    <t>SALDO INICIAL DE VACACIONES</t>
  </si>
  <si>
    <t>EMP</t>
  </si>
  <si>
    <t>ENTRADA MATERIA PRIMA</t>
  </si>
  <si>
    <t>PIK</t>
  </si>
  <si>
    <t>PICKING</t>
  </si>
  <si>
    <t>AJI</t>
  </si>
  <si>
    <t>AJUSTE INVENTARIO</t>
  </si>
  <si>
    <t>DES</t>
  </si>
  <si>
    <t>DESENSAMBLES</t>
  </si>
  <si>
    <t>FSI</t>
  </si>
  <si>
    <t>FACTURA DE VENTA SALDOS INICIALES</t>
  </si>
  <si>
    <t>FPI</t>
  </si>
  <si>
    <t>FACTURA DE VENTA SALDOS INICIALES PP</t>
  </si>
  <si>
    <t>NDI</t>
  </si>
  <si>
    <t>NOTA DEBITO SALDOS INICIALES</t>
  </si>
  <si>
    <t>NCA</t>
  </si>
  <si>
    <t>NOTA CREDITO FEV</t>
  </si>
  <si>
    <t>RMS</t>
  </si>
  <si>
    <t>REMISION</t>
  </si>
  <si>
    <t>RC</t>
  </si>
  <si>
    <t>RECIBOS DE CAJA</t>
  </si>
  <si>
    <t>01</t>
  </si>
  <si>
    <t>RC0000</t>
  </si>
  <si>
    <t>NC</t>
  </si>
  <si>
    <t>NOTA CREDITO</t>
  </si>
  <si>
    <t>DC0000</t>
  </si>
  <si>
    <t>FV1</t>
  </si>
  <si>
    <t>FACTURA VENTA POS</t>
  </si>
  <si>
    <t>POF0000</t>
  </si>
  <si>
    <t>DSM</t>
  </si>
  <si>
    <t>DOCUMENTO SOPORTE MANUAL</t>
  </si>
  <si>
    <t>CDP0008</t>
  </si>
  <si>
    <t>NCC</t>
  </si>
  <si>
    <t>NOTA CREDITO CARTERA</t>
  </si>
  <si>
    <t>NCI</t>
  </si>
  <si>
    <t>NOTA CREDITO SALDOS INICIALES</t>
  </si>
  <si>
    <t>RCI</t>
  </si>
  <si>
    <t>RECIBOS DE CAJA SALDOS INICIALES</t>
  </si>
  <si>
    <t>FEV</t>
  </si>
  <si>
    <t>FACTURA ELECTRONICA DE VENTAS</t>
  </si>
  <si>
    <t>FV30002_FACTURA MORENOSV5</t>
  </si>
  <si>
    <t>001</t>
  </si>
  <si>
    <t>NCE</t>
  </si>
  <si>
    <t>NOTA CREDITO FACTURA ELECTRONICA VENTA</t>
  </si>
  <si>
    <t>NV30009_NOTA CREDITO MORENOS V6</t>
  </si>
  <si>
    <t>002</t>
  </si>
  <si>
    <t>NDE</t>
  </si>
  <si>
    <t>NOTA DEBITO FACTURA ELECTRONICA VENTA</t>
  </si>
  <si>
    <t>003</t>
  </si>
  <si>
    <t>FE1</t>
  </si>
  <si>
    <t>FACTURA ELECTRONICA DE VENTA POS</t>
  </si>
  <si>
    <t>004</t>
  </si>
  <si>
    <t>NE1</t>
  </si>
  <si>
    <t>NOTA CREDITO ELECTRONICA</t>
  </si>
  <si>
    <t>005</t>
  </si>
  <si>
    <t>DSE</t>
  </si>
  <si>
    <t>DOCUMENTO SOPORTE ELECTRONICO COMERCIAL</t>
  </si>
  <si>
    <t>006</t>
  </si>
  <si>
    <t>NDS</t>
  </si>
  <si>
    <t>NOTA AJUSTE  DOCUMENTO SOPORTE - COMERCI</t>
  </si>
  <si>
    <t>CDP0009</t>
  </si>
  <si>
    <t>007</t>
  </si>
  <si>
    <t>FEP</t>
  </si>
  <si>
    <t>FACTURA ELECTRONICA DE VENTAS ERP POS</t>
  </si>
  <si>
    <t>DSF</t>
  </si>
  <si>
    <t>DOCUMENTOS SOPORTE FINANCIERO</t>
  </si>
  <si>
    <t>FSC0013</t>
  </si>
  <si>
    <t>010</t>
  </si>
  <si>
    <t>NSF</t>
  </si>
  <si>
    <t>NOTA DEBITO DOCUMENTOS SOPOR - FISCAL</t>
  </si>
  <si>
    <t>NDS0002</t>
  </si>
  <si>
    <t>011</t>
  </si>
  <si>
    <t>f120_ts</t>
  </si>
  <si>
    <t>f120_id_cia</t>
  </si>
  <si>
    <t>f120_id</t>
  </si>
  <si>
    <t>f120_rowid</t>
  </si>
  <si>
    <t>f120_referencia</t>
  </si>
  <si>
    <t>f120_descripcion</t>
  </si>
  <si>
    <t>f120_descripcion_corta</t>
  </si>
  <si>
    <t>f120_id_grupo_impositivo</t>
  </si>
  <si>
    <t>f120_id_tipo_inv_serv</t>
  </si>
  <si>
    <t>f120_id_grupo_dscto</t>
  </si>
  <si>
    <t>f120_ind_tipo_item</t>
  </si>
  <si>
    <t>f120_ind_compra</t>
  </si>
  <si>
    <t>f120_ind_venta</t>
  </si>
  <si>
    <t>f120_ind_manufactura</t>
  </si>
  <si>
    <t>f120_ind_lista_precios_ext</t>
  </si>
  <si>
    <t>f120_ind_lote</t>
  </si>
  <si>
    <t>f120_ind_lote_asignacion</t>
  </si>
  <si>
    <t>f120_ind_sobrecostos</t>
  </si>
  <si>
    <t>f120_vida_util</t>
  </si>
  <si>
    <t>f120_rowid_tercero_prov</t>
  </si>
  <si>
    <t>f120_id_sucursal_prov</t>
  </si>
  <si>
    <t>f120_rowid_tercero_cli</t>
  </si>
  <si>
    <t>f120_id_sucursal_cli</t>
  </si>
  <si>
    <t>f120_id_unidad_inventario</t>
  </si>
  <si>
    <t>f120_id_unidad_adicional</t>
  </si>
  <si>
    <t>f120_id_unidad_orden</t>
  </si>
  <si>
    <t>f120_id_unidad_empaque</t>
  </si>
  <si>
    <t>f120_id_descripcion_tecnica</t>
  </si>
  <si>
    <t>f120_id_extension1</t>
  </si>
  <si>
    <t>f120_id_extension2</t>
  </si>
  <si>
    <t>f120_rowid_foto</t>
  </si>
  <si>
    <t>f120_notas</t>
  </si>
  <si>
    <t>f120_id_segmento_costo</t>
  </si>
  <si>
    <t>f120_usuario_creacion</t>
  </si>
  <si>
    <t>f120_usuario_actualizacion</t>
  </si>
  <si>
    <t>f120_fecha_creacion</t>
  </si>
  <si>
    <t>f120_fecha_actualizacion</t>
  </si>
  <si>
    <t>f120_ind_serial</t>
  </si>
  <si>
    <t>f120_id_cfg_serial</t>
  </si>
  <si>
    <t>f120_ind_paquete</t>
  </si>
  <si>
    <t>f120_rowid_movto_entidad</t>
  </si>
  <si>
    <t>f120_ind_exento</t>
  </si>
  <si>
    <t>f120_ind_venta_interno</t>
  </si>
  <si>
    <t>f120_ind_generico</t>
  </si>
  <si>
    <t>f120_ind_gum_unificado</t>
  </si>
  <si>
    <t>f120_id_unidad_precio</t>
  </si>
  <si>
    <t>f120_ind_controlado</t>
  </si>
  <si>
    <t>M3370</t>
  </si>
  <si>
    <t>etq HF LILA OREGANO 8 X 3</t>
  </si>
  <si>
    <t>etq HF LILA OREGANO</t>
  </si>
  <si>
    <t>G001</t>
  </si>
  <si>
    <t>IN600101</t>
  </si>
  <si>
    <t>un</t>
  </si>
  <si>
    <t>NACIONAL MATERIALES</t>
  </si>
  <si>
    <t>morenos</t>
  </si>
  <si>
    <t>M3366</t>
  </si>
  <si>
    <t>etq HF LILA YERBABUENA 8 X 3</t>
  </si>
  <si>
    <t>etq HF LILA  YERBABU</t>
  </si>
  <si>
    <t>M3371</t>
  </si>
  <si>
    <t>etq HF LILA LAUREL 8 X 3</t>
  </si>
  <si>
    <t>etq HF LILA LAUREL</t>
  </si>
  <si>
    <t>0001726</t>
  </si>
  <si>
    <t>cj AB PRICESMART DISPLAY  30 X29 X 22</t>
  </si>
  <si>
    <t>cj AB PRICESMART DIS</t>
  </si>
  <si>
    <t>M3369</t>
  </si>
  <si>
    <t>etq HF LILA TORONJIL 8 X 3</t>
  </si>
  <si>
    <t>etq HF LILA TORONJIL</t>
  </si>
  <si>
    <t>M3367</t>
  </si>
  <si>
    <t>etq HF LILA GUASCA 8 X 3</t>
  </si>
  <si>
    <t>etq HF LILA GUASCA</t>
  </si>
  <si>
    <t>M3368</t>
  </si>
  <si>
    <t>etq HF LILA MANZANILLA 8 X 3</t>
  </si>
  <si>
    <t>etq HF LILA MANZANIL</t>
  </si>
  <si>
    <t>M3372</t>
  </si>
  <si>
    <t>etq HF LILA TOMILLO 8 X 3</t>
  </si>
  <si>
    <t>etq HF LILA TOMILLO</t>
  </si>
  <si>
    <t>M1112</t>
  </si>
  <si>
    <t>tp HF TAPA TABACO NAL 104 X 23 X 18.4</t>
  </si>
  <si>
    <t>tp HF TAPA TABACO NA</t>
  </si>
  <si>
    <t>M1113</t>
  </si>
  <si>
    <t>cj HF BASE TABACO NACIONAL 102x21x17</t>
  </si>
  <si>
    <t>cj HF BASE TABACO NA</t>
  </si>
  <si>
    <t>M1114</t>
  </si>
  <si>
    <t>cj HF TAPA TABACO EXPOR 104 x 23 x 18.4</t>
  </si>
  <si>
    <t>cj HF TAPA TABACO EX</t>
  </si>
  <si>
    <t>M1115</t>
  </si>
  <si>
    <t>cj HF REGULAR F-4 60 X 24 X 23</t>
  </si>
  <si>
    <t>cj HF REGULAR F-4 60</t>
  </si>
  <si>
    <t>M1117</t>
  </si>
  <si>
    <t>cj HF DESPACHOS NACIONAL 61.5 X 37 X 22</t>
  </si>
  <si>
    <t>cj HF DESPACHOS NACI</t>
  </si>
  <si>
    <t>M1119</t>
  </si>
  <si>
    <t>cj HF REGULAR SABILA 60 X 25 X 13</t>
  </si>
  <si>
    <t>cj HF REGULAR SABILA</t>
  </si>
  <si>
    <t>M1201</t>
  </si>
  <si>
    <t>cj AB KISKA NO 3 60 X 41 X 46</t>
  </si>
  <si>
    <t>cj AB KISKA NO 3 60</t>
  </si>
  <si>
    <t>M1203</t>
  </si>
  <si>
    <t>cj AB KISKA NO 2 MEDIANA 60 X 41 X 25</t>
  </si>
  <si>
    <t>cj AB KISKA NO 2 MED</t>
  </si>
  <si>
    <t>M1207</t>
  </si>
  <si>
    <t>cj HF REGULAR NACIONAL 1 61.5 X 37 X 22</t>
  </si>
  <si>
    <t>cj HF REGULAR NACION</t>
  </si>
  <si>
    <t>M1212</t>
  </si>
  <si>
    <t>cj AB KISKA NO 1 CUADRADA 40 X 34 X 32</t>
  </si>
  <si>
    <t>cj AB KISKA NO 1 CUA</t>
  </si>
  <si>
    <t>M1213</t>
  </si>
  <si>
    <t>cj AB KISKA NO 3 SIN RO 40 X 19.5 X 27.4</t>
  </si>
  <si>
    <t>cj AB KISKA NO 3 SIN</t>
  </si>
  <si>
    <t>M1215</t>
  </si>
  <si>
    <t>cj AB KISKA NO 4 GOMAS 26 X 13 X 13</t>
  </si>
  <si>
    <t>cj AB KISKA NO 4 GOM</t>
  </si>
  <si>
    <t>M1216</t>
  </si>
  <si>
    <t>M1217</t>
  </si>
  <si>
    <t>cj AB PRICESMART DISPLAY  30 X 29 X 28</t>
  </si>
  <si>
    <t>M2001</t>
  </si>
  <si>
    <t>cap HF YERBABUENA 17.5 X 8.5 X 22.5</t>
  </si>
  <si>
    <t>cap HF YERBABUENA 17</t>
  </si>
  <si>
    <t>M2003</t>
  </si>
  <si>
    <t>cap HF MANZANILLA 17.5 X 8.5 X 22.5</t>
  </si>
  <si>
    <t>cap HF MANZANILLA 17</t>
  </si>
  <si>
    <t>M2004</t>
  </si>
  <si>
    <t>cap HF ALBAHACA 17.5 X 8.5 X 22.5</t>
  </si>
  <si>
    <t>cap HF ALBAHACA 17.5</t>
  </si>
  <si>
    <t>M2006</t>
  </si>
  <si>
    <t>cap HF GUASCA 17.5 X 8.5 X 22.5</t>
  </si>
  <si>
    <t>cap HF GUASCA 17.5 X</t>
  </si>
  <si>
    <t>M2008</t>
  </si>
  <si>
    <t>cap HF LAUREL 14 X 6 X 15</t>
  </si>
  <si>
    <t>cap HF LAUREL 14 X 6</t>
  </si>
  <si>
    <t>M2009</t>
  </si>
  <si>
    <t>cap HF TOMILLO 14 X 6 X 15</t>
  </si>
  <si>
    <t>cap HF TOMILLO 14 X</t>
  </si>
  <si>
    <t>M2010</t>
  </si>
  <si>
    <t>cap HF OREGANO 17.5 X 8.5 X 22.5</t>
  </si>
  <si>
    <t>cap HF OREGANO 17.5</t>
  </si>
  <si>
    <t>M2011</t>
  </si>
  <si>
    <t>cap HF ROMERO 17.5 X 8.5 X 22.5</t>
  </si>
  <si>
    <t>cap HF ROMERO 17.5 X</t>
  </si>
  <si>
    <t>M2017</t>
  </si>
  <si>
    <t>cap HF CEBOLLETA 17.5 X 8.5 X 22.5</t>
  </si>
  <si>
    <t>cap HF CEBOLLETA 17.</t>
  </si>
  <si>
    <t>M2019</t>
  </si>
  <si>
    <t>cap HF CILANTRO 17.5 X 8.5 X 22.5</t>
  </si>
  <si>
    <t>cap HF CILANTRO 17.5</t>
  </si>
  <si>
    <t>M2021</t>
  </si>
  <si>
    <t>cap HF PREJIL LISO 17.5 X 8.5 X 22.5</t>
  </si>
  <si>
    <t>cap HF PREJIL LISO 1</t>
  </si>
  <si>
    <t>M2022</t>
  </si>
  <si>
    <t>cap HF RUDA 17.5 X 8.5 X 22.5</t>
  </si>
  <si>
    <t>cap HF RUDA 17.5 X 8</t>
  </si>
  <si>
    <t>M2045</t>
  </si>
  <si>
    <t>cap HF CALENDULA 17.5 X 8.5 X 22.5</t>
  </si>
  <si>
    <t>cap HF CALENDULA 17.</t>
  </si>
  <si>
    <t>M2100</t>
  </si>
  <si>
    <t>cap HF KISKA 14X14X6</t>
  </si>
  <si>
    <t>M2102</t>
  </si>
  <si>
    <t>bl HD PET CALIBRE 2 17.5 X 30</t>
  </si>
  <si>
    <t>bl HD PET CALIBRE 2</t>
  </si>
  <si>
    <t>M2103</t>
  </si>
  <si>
    <t>bl HF PERFORADA TRANSPARENTE 22 X 42</t>
  </si>
  <si>
    <t>bl HF PERFORADA TRAN</t>
  </si>
  <si>
    <t>M2108</t>
  </si>
  <si>
    <t>bl HD CAL.3 POLI BLANCO LECHOSO 121 X 60</t>
  </si>
  <si>
    <t>bl HD CAL.3 POLI BLA</t>
  </si>
  <si>
    <t>M2111</t>
  </si>
  <si>
    <t>bl HF TRANSPARENTE POLIETILENO PERFORADA</t>
  </si>
  <si>
    <t>bl HF TRANSPARENTE P</t>
  </si>
  <si>
    <t>M2114</t>
  </si>
  <si>
    <t>bl HF POL ZIPER TRANSPA PERFORADA 20X24</t>
  </si>
  <si>
    <t>bl HF POL ZIPER TRAN</t>
  </si>
  <si>
    <t>M2115</t>
  </si>
  <si>
    <t>bl HF CIERRE HERMETICO 20 X 25</t>
  </si>
  <si>
    <t>bl HF CIERRE HERMETI</t>
  </si>
  <si>
    <t>M2116</t>
  </si>
  <si>
    <t>bl HD  POLIPROPILENO DISPENSADOR 19 X 11</t>
  </si>
  <si>
    <t>bl HD  POLIPROPILENO</t>
  </si>
  <si>
    <t>M2119</t>
  </si>
  <si>
    <t>bl HF CIERRE HERMETICO KISKA 20 X 12</t>
  </si>
  <si>
    <t>M2120</t>
  </si>
  <si>
    <t>bl HF  POLIETILENO EXPORTACION 54 X50</t>
  </si>
  <si>
    <t>bl HF  POLIETILENO E</t>
  </si>
  <si>
    <t>M2121</t>
  </si>
  <si>
    <t>bl HD CAL.3 POL  TRANSPARENTE 121 X 60</t>
  </si>
  <si>
    <t>bl HD CAL.3 POL  TRA</t>
  </si>
  <si>
    <t>M2131</t>
  </si>
  <si>
    <t>bl HF YERBABUENA CIERRE HERME 25 X 15</t>
  </si>
  <si>
    <t>bl HF YERBABUENA CIE</t>
  </si>
  <si>
    <t>M2133</t>
  </si>
  <si>
    <t>bl HF MANZANILLA CIERRE HERME 25 X 15</t>
  </si>
  <si>
    <t>bl HF MANZANILLA CIE</t>
  </si>
  <si>
    <t>M2134</t>
  </si>
  <si>
    <t>bl HF ALBAHACA CIERRE HERME 25 X 15</t>
  </si>
  <si>
    <t>bl HF ALBAHACA CIERR</t>
  </si>
  <si>
    <t>M2136</t>
  </si>
  <si>
    <t>bl HF GUASCA CIERRE HERME 25 X 15</t>
  </si>
  <si>
    <t>bl HF GUASCA CIERRE</t>
  </si>
  <si>
    <t>M2138</t>
  </si>
  <si>
    <t>bl HF LAUREL CIERRE HERME 25 X 15</t>
  </si>
  <si>
    <t>bl HF LAUREL CIERRE</t>
  </si>
  <si>
    <t>M2139</t>
  </si>
  <si>
    <t>bl HF TOMILLO CIERRE HERME 25 X 15</t>
  </si>
  <si>
    <t>bl HF TOMILLO CIERRE</t>
  </si>
  <si>
    <t>M2140</t>
  </si>
  <si>
    <t>bl HF OREGANO CIERRE HERME 25 X 15</t>
  </si>
  <si>
    <t>bl HF OREGANO CIERRE</t>
  </si>
  <si>
    <t>M2141</t>
  </si>
  <si>
    <t>bl HF ROMERO CIERRE HERME 25 X 15</t>
  </si>
  <si>
    <t>bl HF ROMERO CIERRE</t>
  </si>
  <si>
    <t>M2147</t>
  </si>
  <si>
    <t>bl HF CEBOLLETA CIERRE HERME 25 X 15</t>
  </si>
  <si>
    <t>bl HF CEBOLLETA CIER</t>
  </si>
  <si>
    <t>M2148</t>
  </si>
  <si>
    <t>bl HF CILANTRO CIERRE HERME 25 X 15</t>
  </si>
  <si>
    <t>bl HF CILANTRO CIERR</t>
  </si>
  <si>
    <t>m2157</t>
  </si>
  <si>
    <t>bl HD INSTITUCIONAL 16 X 21.5</t>
  </si>
  <si>
    <t>bl HD INSTITUCIONAL</t>
  </si>
  <si>
    <t>M2206</t>
  </si>
  <si>
    <t>CANASTILLA MEDIDAS VARIAS</t>
  </si>
  <si>
    <t>CANASTILLA MEDIDAS V</t>
  </si>
  <si>
    <t>M2207</t>
  </si>
  <si>
    <t>HD CANASTILLA NARANJA 60 X 40 X 25</t>
  </si>
  <si>
    <t>HD CANASTILLA NARANJ</t>
  </si>
  <si>
    <t>M2310</t>
  </si>
  <si>
    <t>bl HD LAMINADA 30 X 32</t>
  </si>
  <si>
    <t>bl HD LAMINADA 30 X</t>
  </si>
  <si>
    <t>M3101</t>
  </si>
  <si>
    <t>etq HF YERBABUENA 100g 10 X 5</t>
  </si>
  <si>
    <t>etq HF YERBABUENA 10</t>
  </si>
  <si>
    <t>M3102</t>
  </si>
  <si>
    <t>etq HF ALBAHA 100g 10 X 5</t>
  </si>
  <si>
    <t>etq HF ALBAHA 100g 1</t>
  </si>
  <si>
    <t>M3103</t>
  </si>
  <si>
    <t>etq HF GENERICA 10 X 5</t>
  </si>
  <si>
    <t>etq HF GENERICA 10 X</t>
  </si>
  <si>
    <t>M3104</t>
  </si>
  <si>
    <t>etq HF ALBAHACA lb 10 X 5</t>
  </si>
  <si>
    <t>etq HF ALBAHACA lb 1</t>
  </si>
  <si>
    <t>M3105</t>
  </si>
  <si>
    <t>etq HF YERBABUENA lb</t>
  </si>
  <si>
    <t>M3122</t>
  </si>
  <si>
    <t>etq HF NEGRA HINOJO 10.4 X 3</t>
  </si>
  <si>
    <t>etq HF NEGRA HINOJO</t>
  </si>
  <si>
    <t>M3123</t>
  </si>
  <si>
    <t>etq HF NEGRA ENELDO 10.4 X 3</t>
  </si>
  <si>
    <t>etq HF NEGRA ENELDO</t>
  </si>
  <si>
    <t>M3124</t>
  </si>
  <si>
    <t>etq HF NEGRA MEJORANA 10.4 X 3</t>
  </si>
  <si>
    <t>etq HF NEGRA MEJORAN</t>
  </si>
  <si>
    <t>M3125</t>
  </si>
  <si>
    <t>etq HF NEGRA PEREJIL CRESPO 10.4 X 3</t>
  </si>
  <si>
    <t>etq HF NEGRA PEREJIL</t>
  </si>
  <si>
    <t>M3126</t>
  </si>
  <si>
    <t>etq HF NEGRA LIMONARIA 10.4 X 3</t>
  </si>
  <si>
    <t>etq HF NEGRA LIMONAR</t>
  </si>
  <si>
    <t>M3127</t>
  </si>
  <si>
    <t>etq HF NEGRA TORONJIL 10.4 X 3</t>
  </si>
  <si>
    <t>etq HF NEGRA TORONJI</t>
  </si>
  <si>
    <t>M3128</t>
  </si>
  <si>
    <t>etq HF NEGRA ROMERO 10.4 X 3</t>
  </si>
  <si>
    <t>etq HF NEGRA ROMERO</t>
  </si>
  <si>
    <t>M3129</t>
  </si>
  <si>
    <t>etq HF NEGRA CEBOLLETA 10.4 X 3</t>
  </si>
  <si>
    <t>etq HF NEGRA CEBOLLE</t>
  </si>
  <si>
    <t>M3136</t>
  </si>
  <si>
    <t>etq HF GRIS YERBABUENA 10.4 X 3</t>
  </si>
  <si>
    <t>etq HF GRIS YERBABUE</t>
  </si>
  <si>
    <t>M3137</t>
  </si>
  <si>
    <t>etq HF GRIS LAUREL 10.4 X 3</t>
  </si>
  <si>
    <t>etq HF GRIS LAUREL 1</t>
  </si>
  <si>
    <t>M3138</t>
  </si>
  <si>
    <t>etq HF GRIS TOMILLO 10.4 X 3</t>
  </si>
  <si>
    <t>etq HF GRIS TOMILLO</t>
  </si>
  <si>
    <t>M3139</t>
  </si>
  <si>
    <t>etq HF GRIS OREGANO 10.4 X 3</t>
  </si>
  <si>
    <t>etq HF GRIS OREGANO</t>
  </si>
  <si>
    <t>M3140</t>
  </si>
  <si>
    <t>etq HF NEGRA RUDA 10.4 X 3</t>
  </si>
  <si>
    <t>etq HF NEGRA RUDA 10</t>
  </si>
  <si>
    <t>M3141</t>
  </si>
  <si>
    <t>etq HF NEGRA HOJA DE SABILA 10.4 X 3</t>
  </si>
  <si>
    <t>etq HF NEGRA HOJA DE</t>
  </si>
  <si>
    <t>M3201</t>
  </si>
  <si>
    <t>etq HD ALBAHACA BOSA HOGAR 8.5 X 4.5</t>
  </si>
  <si>
    <t>etq HD ALBAHACA BOSA</t>
  </si>
  <si>
    <t>M3204</t>
  </si>
  <si>
    <t>etq HD BOLDO BOSA HOGAR 8.5 X 4.5</t>
  </si>
  <si>
    <t>etq HD BOLDO BOSA HO</t>
  </si>
  <si>
    <t>M3205</t>
  </si>
  <si>
    <t>etq HD CALENDU BOSA HOGAR 8.5 X 4.5</t>
  </si>
  <si>
    <t>etq HD CALENDU BOSA</t>
  </si>
  <si>
    <t>M3206</t>
  </si>
  <si>
    <t>etq HD CARDAMO BOSA HOGAR 8.5 X 4.5</t>
  </si>
  <si>
    <t>etq HD CARDAMO BOSA</t>
  </si>
  <si>
    <t>M3207</t>
  </si>
  <si>
    <t>etq HD CEBOLLETA BOSA HOGAR 8.5 X 4.5</t>
  </si>
  <si>
    <t>etq HD CEBOLLETA BOS</t>
  </si>
  <si>
    <t>M3208</t>
  </si>
  <si>
    <t>etq HD CIDRON BOSA HOGAR 8.5 X 4.5</t>
  </si>
  <si>
    <t>etq HD CIDRON BOSA H</t>
  </si>
  <si>
    <t>M3209</t>
  </si>
  <si>
    <t>etq HD CILANTRO BOSA HOGAR 8.5 X 4.5</t>
  </si>
  <si>
    <t>etq HD CILANTRO BOSA</t>
  </si>
  <si>
    <t>M3210</t>
  </si>
  <si>
    <t>etq HD C DE CABALLO BOSA HOGAR 8.5 X 4.5</t>
  </si>
  <si>
    <t>etq HD C DE CABALLO</t>
  </si>
  <si>
    <t>M3212</t>
  </si>
  <si>
    <t>etq HD ENELDO BOSA HOGAR 8.5 X 4.5</t>
  </si>
  <si>
    <t>etq HD ENELDO BOSA H</t>
  </si>
  <si>
    <t>M3213</t>
  </si>
  <si>
    <t>etq HD ESTRAGON BOSA HOGAR 8.5 X 4.5</t>
  </si>
  <si>
    <t>etq HD ESTRAGON BOSA</t>
  </si>
  <si>
    <t>M3214</t>
  </si>
  <si>
    <t>etq HD GUASCAS BOSA HOGAR 8.5 X 4.5</t>
  </si>
  <si>
    <t>etq HD GUASCAS BOSA</t>
  </si>
  <si>
    <t>M3216</t>
  </si>
  <si>
    <t>etq HD HINOJO BOSA HOGAR 8.5 X 4.5</t>
  </si>
  <si>
    <t>etq HD HINOJO BOSA H</t>
  </si>
  <si>
    <t>M3217</t>
  </si>
  <si>
    <t>etq HD LAUREL BOSA HOGAR 8.5 X 4.5</t>
  </si>
  <si>
    <t>etq HD LAUREL BOSA H</t>
  </si>
  <si>
    <t>M3218</t>
  </si>
  <si>
    <t>etq HD LIMONARIA BOSA HOGAR 8.5 X 4.5</t>
  </si>
  <si>
    <t>etq HD LIMONARIA BOS</t>
  </si>
  <si>
    <t>M3220</t>
  </si>
  <si>
    <t>etq HD MEJORANA BOSA HOGAR 8.5 X 4.5</t>
  </si>
  <si>
    <t>etq HD MEJORANA BOSA</t>
  </si>
  <si>
    <t>M3221</t>
  </si>
  <si>
    <t>etq HD MENTA BOSA HOGAR 8.5 X 4.5</t>
  </si>
  <si>
    <t>etq HD MENTA BOSA HO</t>
  </si>
  <si>
    <t>M3222</t>
  </si>
  <si>
    <t>etq HD OREGANO BOSA HOGAR 8.5 X 4.5</t>
  </si>
  <si>
    <t>etq HD OREGANO BOSA</t>
  </si>
  <si>
    <t>M3223</t>
  </si>
  <si>
    <t>etq HD ORTIGA BOSA HOGAR 8.5 X 4.5</t>
  </si>
  <si>
    <t>etq HD ORTIGA BOSA H</t>
  </si>
  <si>
    <t>M3225</t>
  </si>
  <si>
    <t>etq HD PEREJIL BOSA HOGAR 8.5 X 4.5</t>
  </si>
  <si>
    <t>etq HD PEREJIL BOSA</t>
  </si>
  <si>
    <t>M3226</t>
  </si>
  <si>
    <t>etq HD ROMERO BOSA HOGAR 8.5 X 4.5</t>
  </si>
  <si>
    <t>etq HD ROMERO BOSA H</t>
  </si>
  <si>
    <t>M3227</t>
  </si>
  <si>
    <t>etq HD RUDA BOSA HOGAR 8.5 X 4.5</t>
  </si>
  <si>
    <t>etq HD RUDA BOSA HOG</t>
  </si>
  <si>
    <t>M3228</t>
  </si>
  <si>
    <t>etq HD TORONJIL BOSA HOGAR 8.5 X 4.5</t>
  </si>
  <si>
    <t>etq HD TORONJIL BOSA</t>
  </si>
  <si>
    <t>M3229</t>
  </si>
  <si>
    <t>etq HD SAUCO BOSA HOGAR 8.5 X 4.5</t>
  </si>
  <si>
    <t>etq HD SAUCO BOSA HO</t>
  </si>
  <si>
    <t>M3230</t>
  </si>
  <si>
    <t>etq HD SEN BOSA HOGAR 8.5 X 4.5</t>
  </si>
  <si>
    <t>etq HD SEN BOSA HOGA</t>
  </si>
  <si>
    <t>M3231</t>
  </si>
  <si>
    <t>etq HD TOMILLO BOSA HOGAR 8.5 X 4.5</t>
  </si>
  <si>
    <t>etq HD TOMILLO BOSA</t>
  </si>
  <si>
    <t>M3234</t>
  </si>
  <si>
    <t>etq HD YERBABUENA BOSA HOGAR 8.5 X 4.5</t>
  </si>
  <si>
    <t>etq HD YERBABUENA BO</t>
  </si>
  <si>
    <t>M3235</t>
  </si>
  <si>
    <t>etq HD ACACIA BOSA HOGAR 8.5 X 4.5</t>
  </si>
  <si>
    <t>etq HD ACACIA BOSA H</t>
  </si>
  <si>
    <t>M3237</t>
  </si>
  <si>
    <t>etq HD AJO GARL BOSA HOGAR 8.5 X 4.5</t>
  </si>
  <si>
    <t>etq HD AJO GARL BOSA</t>
  </si>
  <si>
    <t>M3239</t>
  </si>
  <si>
    <t>etq HD ANAMU BOSA HOGAR 8.5 X 4.5</t>
  </si>
  <si>
    <t>etq HD ANAMU BOSA HO</t>
  </si>
  <si>
    <t>M3240</t>
  </si>
  <si>
    <t>etq HD ANIS PIMIEN BOSA HOGAR 8.5 X 4.5</t>
  </si>
  <si>
    <t>etq HD ANIS PIMIEN B</t>
  </si>
  <si>
    <t>M3242</t>
  </si>
  <si>
    <t>etq HD CEB.BLAN BOSA HOGAR 8.5 X 4.5</t>
  </si>
  <si>
    <t>etq HD CEB.BLAN BOSA</t>
  </si>
  <si>
    <t>M3243</t>
  </si>
  <si>
    <t>etq HD M. ITALIANA BOSA HOGAR 8.5 X 4.5</t>
  </si>
  <si>
    <t>etq HD M. ITALIANA B</t>
  </si>
  <si>
    <t>M3245</t>
  </si>
  <si>
    <t>etq HD CLAVO BOSA HOGAR 8.5 X 4.5</t>
  </si>
  <si>
    <t>etq HD CLAVO BOSA HO</t>
  </si>
  <si>
    <t>M3247</t>
  </si>
  <si>
    <t>etq HD MEZCLA SOPAS BOSA HOGAR 8.5 X 4.5</t>
  </si>
  <si>
    <t>etq HD MEZCLA SOPAS</t>
  </si>
  <si>
    <t>M3248</t>
  </si>
  <si>
    <t>etq HD EUCALIPTO BOSA HOGAR 8.5 X 4.5</t>
  </si>
  <si>
    <t>etq HD EUCALIPTO BOS</t>
  </si>
  <si>
    <t>M3249</t>
  </si>
  <si>
    <t>etq HD MEZCLA AVES BOSA HOGAR 8.5 X 4.5</t>
  </si>
  <si>
    <t>etq HD MEZCLA AVES B</t>
  </si>
  <si>
    <t>M3253</t>
  </si>
  <si>
    <t>etq HD M. PESCADOS BOSA HOGAR 8.5 X 4.5</t>
  </si>
  <si>
    <t>etq HD M. PESCADOS B</t>
  </si>
  <si>
    <t>M3255</t>
  </si>
  <si>
    <t>etq HD NUEZ M POLVO BOSA HOGAR 8.5 X 4.5</t>
  </si>
  <si>
    <t>etq HD NUEZ M POLVO</t>
  </si>
  <si>
    <t>M3256</t>
  </si>
  <si>
    <t>etq HD PIMI NEGRA BOSA HOGAR 8.5 X 4.5</t>
  </si>
  <si>
    <t>etq HD PIMI NEGRA BO</t>
  </si>
  <si>
    <t>M3258</t>
  </si>
  <si>
    <t>etq HD TILO LIND BOSA HOGAR 8.5 X 4.5</t>
  </si>
  <si>
    <t>etq HD TILO LIND BOS</t>
  </si>
  <si>
    <t>M3259</t>
  </si>
  <si>
    <t>etq HD CURRY BOSA HOGAR 8.5 X 4.5</t>
  </si>
  <si>
    <t>etq HD CURRY BOSA HO</t>
  </si>
  <si>
    <t>M3260</t>
  </si>
  <si>
    <t>etq HD JENGIBRE BOSA HOGAR 8.5 X 4.5</t>
  </si>
  <si>
    <t>etq HD JENGIBRE BOSA</t>
  </si>
  <si>
    <t>M3261</t>
  </si>
  <si>
    <t>etq HD SALVIA BOSA HOGAR 8.5 X 4.5</t>
  </si>
  <si>
    <t>etq HD SALVIA BOSA H</t>
  </si>
  <si>
    <t>M3262</t>
  </si>
  <si>
    <t>etq HD CANELA BOSA HOGAR 8.5 X 4.5</t>
  </si>
  <si>
    <t>etq HD CANELA BOSA H</t>
  </si>
  <si>
    <t>M3263</t>
  </si>
  <si>
    <t>etq HD M.FRANCESA BOSA HOGAR 8.5 X 4.5</t>
  </si>
  <si>
    <t>etq HD M.FRANCESA BO</t>
  </si>
  <si>
    <t>M3264</t>
  </si>
  <si>
    <t>etq HD CURCUMA BOSA HOGAR 8.5 X 4.5</t>
  </si>
  <si>
    <t>etq HD CURCUMA BOSA</t>
  </si>
  <si>
    <t>M3265</t>
  </si>
  <si>
    <t>etq HD COMINO BOSA HOGAR 8.5 X 4.5</t>
  </si>
  <si>
    <t>etq HD COMINO BOSA H</t>
  </si>
  <si>
    <t>M3266</t>
  </si>
  <si>
    <t>etq HD LINAZA BOSA HOGAR 8.5 X 4.5</t>
  </si>
  <si>
    <t>etq HD LINAZA BOSA H</t>
  </si>
  <si>
    <t>M3267</t>
  </si>
  <si>
    <t>etq HD PIM CALLENA BOSA HOGAR 8.5 X 4.5</t>
  </si>
  <si>
    <t>etq HD PIM CALLENA B</t>
  </si>
  <si>
    <t>M3269</t>
  </si>
  <si>
    <t>etq HD F DE JAMAICA BOSA HOGAR 8.5 X 4.5</t>
  </si>
  <si>
    <t>etq HD F DE JAMAICA</t>
  </si>
  <si>
    <t>M3270</t>
  </si>
  <si>
    <t>etq HD STEVIA BOSA HOGAR 8.5 X 4.5</t>
  </si>
  <si>
    <t>etq HD STEVIA BOSA H</t>
  </si>
  <si>
    <t>M3271</t>
  </si>
  <si>
    <t>etq HD PAPRIKA BOSA HOGAR 8.5 X 4.5</t>
  </si>
  <si>
    <t>etq HD PAPRIKA BOSA</t>
  </si>
  <si>
    <t>M3273</t>
  </si>
  <si>
    <t>etq HD PIMIE BLANCA BOSA HOGAR 8.5 X 4.5</t>
  </si>
  <si>
    <t>etq HD PIMIE BLANCA</t>
  </si>
  <si>
    <t>M3274</t>
  </si>
  <si>
    <t>etq HD ANIS ESTRE BOSA HOGAR 8.5 X 4.5</t>
  </si>
  <si>
    <t>etq HD ANIS ESTRE BO</t>
  </si>
  <si>
    <t>M3278</t>
  </si>
  <si>
    <t>etq HD AJI PURO BOLSA HOGAR 8.5 X 4.5</t>
  </si>
  <si>
    <t>etq HD AJI PURO BOLS</t>
  </si>
  <si>
    <t>M3279</t>
  </si>
  <si>
    <t>etq HD PIMIE DULCE BOLSA HOGAR 8.5 X 4.5</t>
  </si>
  <si>
    <t>etq HD PIMIE DULCE B</t>
  </si>
  <si>
    <t>M3303</t>
  </si>
  <si>
    <t>etq HF GRIS MANZANILLA 10.4 X 3</t>
  </si>
  <si>
    <t>etq HF GRIS MANZANIL</t>
  </si>
  <si>
    <t>M3304</t>
  </si>
  <si>
    <t>etq HF GRIS CALENDULA 10.4 X 3</t>
  </si>
  <si>
    <t>etq HF GRIS CALENDUL</t>
  </si>
  <si>
    <t>M3305</t>
  </si>
  <si>
    <t>etq HF GRIS GUASCA 10.4 X 3</t>
  </si>
  <si>
    <t>etq HF GRIS GUASCA 1</t>
  </si>
  <si>
    <t>M3306</t>
  </si>
  <si>
    <t>etq HF GRIS CILANTRO 10.4 X 3</t>
  </si>
  <si>
    <t>etq HF GRIS CILANTRO</t>
  </si>
  <si>
    <t>M3307</t>
  </si>
  <si>
    <t>etq HF GRIS CEBOLLETA 10.4 X 3</t>
  </si>
  <si>
    <t>etq HF GRIS CEBOLLET</t>
  </si>
  <si>
    <t>M3308</t>
  </si>
  <si>
    <t>etq HF GRIS ALBAHACA 10.4 X 3</t>
  </si>
  <si>
    <t>etq HF GRIS ALBAHACA</t>
  </si>
  <si>
    <t>M3309</t>
  </si>
  <si>
    <t>etq HF GRIS MENTA 10.4 X 3</t>
  </si>
  <si>
    <t>etq HF GRIS MENTA 10</t>
  </si>
  <si>
    <t>M3310</t>
  </si>
  <si>
    <t>etq HF GRIS ROMERO 10.4 X 3</t>
  </si>
  <si>
    <t>etq HF GRIS ROMERO 1</t>
  </si>
  <si>
    <t>M3311</t>
  </si>
  <si>
    <t>etq HF GRIS ALBAHACA MORADA 10.4 X 3</t>
  </si>
  <si>
    <t>M3321</t>
  </si>
  <si>
    <t>etq HF NEGRA HIERBABUENA 10.4 X 3</t>
  </si>
  <si>
    <t>etq HF NEGRA HIERBAB</t>
  </si>
  <si>
    <t>M3322</t>
  </si>
  <si>
    <t>etq HF NEGRA MANZANILLA 10.4 X 3</t>
  </si>
  <si>
    <t>etq HF NEGRA MANZANI</t>
  </si>
  <si>
    <t>M3323</t>
  </si>
  <si>
    <t>etq HF NEGRA GUASCA 10.4 X 3</t>
  </si>
  <si>
    <t>etq HF NEGRA GUASCA</t>
  </si>
  <si>
    <t>M3324</t>
  </si>
  <si>
    <t>etq HF NEGRA CIDRON 10.4 X 3</t>
  </si>
  <si>
    <t>etq HF NEGRA CIDRON</t>
  </si>
  <si>
    <t>M3325</t>
  </si>
  <si>
    <t>etq HF NEGRA OREGANO 10.4 X 3</t>
  </si>
  <si>
    <t>etq HF NEGRA OREGANO</t>
  </si>
  <si>
    <t>M3326</t>
  </si>
  <si>
    <t>etq HF NEGRA SALVIA 10.4 X 3</t>
  </si>
  <si>
    <t>etq HF NEGRA SALVIA</t>
  </si>
  <si>
    <t>M3327</t>
  </si>
  <si>
    <t>etq HF NEGRA MENTA 10.4 X 3</t>
  </si>
  <si>
    <t>etq HF NEGRA MENTA 1</t>
  </si>
  <si>
    <t>M3328</t>
  </si>
  <si>
    <t>etq HF NEGRA CILANTRO 10.4 X 3</t>
  </si>
  <si>
    <t>etq HF NEGRA CILANTR</t>
  </si>
  <si>
    <t>M3329</t>
  </si>
  <si>
    <t>etq HF NEGRA LAUREL 10.4 X 3</t>
  </si>
  <si>
    <t>etq HF NEGRA LAUREL</t>
  </si>
  <si>
    <t>M3330</t>
  </si>
  <si>
    <t>etq HF GRIS CIDRON 10.4 X 3</t>
  </si>
  <si>
    <t>etq HF GRIS CIDRON 1</t>
  </si>
  <si>
    <t>M3331</t>
  </si>
  <si>
    <t>etq HF GRIS MEJORANA 10.4 X 3</t>
  </si>
  <si>
    <t>etq HF GRIS MEJORANA</t>
  </si>
  <si>
    <t>M3332</t>
  </si>
  <si>
    <t>etq HF GRIS HENELDO 10.4 X 3</t>
  </si>
  <si>
    <t>etq HF GRIS HENELDO</t>
  </si>
  <si>
    <t>M3333</t>
  </si>
  <si>
    <t>etq HF GRIS HINOJO 10.4 X 3</t>
  </si>
  <si>
    <t>etq HF GRIS HINOJO 1</t>
  </si>
  <si>
    <t>M3334</t>
  </si>
  <si>
    <t>etq HF GRIS LIMONARIA 10.4 X 3</t>
  </si>
  <si>
    <t>etq HF GRIS LIMONARI</t>
  </si>
  <si>
    <t>M3335</t>
  </si>
  <si>
    <t>etq HF GRIS TORONJIL 10.4 X 3</t>
  </si>
  <si>
    <t>etq HF GRIS TORONJIL</t>
  </si>
  <si>
    <t>M3336</t>
  </si>
  <si>
    <t>etq HF GRIS PEREJIL CRESPO 10.4 X 3</t>
  </si>
  <si>
    <t>etq HF GRIS PEREJIL</t>
  </si>
  <si>
    <t>M3337</t>
  </si>
  <si>
    <t>etq HF GRIS SALVIA 10.4 X 3</t>
  </si>
  <si>
    <t>etq HF GRIS SALVIA 1</t>
  </si>
  <si>
    <t>M3338</t>
  </si>
  <si>
    <t>etq HF GRIS PEREJIL LISO 10.4 X 3</t>
  </si>
  <si>
    <t>M3339</t>
  </si>
  <si>
    <t>etq HF GRIS RUDA 10.4 X 3</t>
  </si>
  <si>
    <t>etq HF GRIS RUDA 10.</t>
  </si>
  <si>
    <t>M3340</t>
  </si>
  <si>
    <t>etq HF NEGRA ALBAHACA 10.4 X 3</t>
  </si>
  <si>
    <t>etq HF NEGRA ALBAHAC</t>
  </si>
  <si>
    <t>M3341</t>
  </si>
  <si>
    <t>etq HF NEGRA TOMILLO 10.4 X 3</t>
  </si>
  <si>
    <t>etq HF NEGRA TOMILLO</t>
  </si>
  <si>
    <t>M3342</t>
  </si>
  <si>
    <t>etq HF NEGRA PEREJIL LISO 10.4 X 3</t>
  </si>
  <si>
    <t>M3343</t>
  </si>
  <si>
    <t>etq HF NEGRA CALENDULA 10.4 X 3</t>
  </si>
  <si>
    <t>etq HF NEGRA CALENDU</t>
  </si>
  <si>
    <t>M3501</t>
  </si>
  <si>
    <t>etq HF PRECIO KISKA 1110 X 1000</t>
  </si>
  <si>
    <t>etq HF PRECIO KISKA</t>
  </si>
  <si>
    <t>M3502</t>
  </si>
  <si>
    <t>etq HF PRECIO KISKA 1115X1000</t>
  </si>
  <si>
    <t>M3601</t>
  </si>
  <si>
    <t>etq HD AJO FRASCO INST 12 X 6</t>
  </si>
  <si>
    <t>etq HD AJO FRASCO IN</t>
  </si>
  <si>
    <t>M3602</t>
  </si>
  <si>
    <t>etq HD AJI FRASCO INST 12 X 6</t>
  </si>
  <si>
    <t>etq HD AJI FRASCO IN</t>
  </si>
  <si>
    <t>M3603</t>
  </si>
  <si>
    <t>etq HD AJI PURO FRASCO INST 12 X 6</t>
  </si>
  <si>
    <t>etq HD AJI PURO FRAS</t>
  </si>
  <si>
    <t>M3604</t>
  </si>
  <si>
    <t>etq HD ANIS ESTRELLA FRASCO INST 12 X 6</t>
  </si>
  <si>
    <t>etq HD ANIS ESTRELLA</t>
  </si>
  <si>
    <t>M3606</t>
  </si>
  <si>
    <t>etq HD PAPRIKA PURA FRASCO INST 12 X 6</t>
  </si>
  <si>
    <t>etq HD PAPRIKA PURA</t>
  </si>
  <si>
    <t>M3607</t>
  </si>
  <si>
    <t>etq HD PIMIENTA BLA FRASCO INST 12 X 6</t>
  </si>
  <si>
    <t>etq HD PIMIENTA BLA</t>
  </si>
  <si>
    <t>M3610</t>
  </si>
  <si>
    <t>etq HD GUASCA FRASCO INST 12 X 6</t>
  </si>
  <si>
    <t>etq HD GUASCA FRASCO</t>
  </si>
  <si>
    <t>M3611</t>
  </si>
  <si>
    <t>etq HD OREGANO FRASCO INST 12 X 6</t>
  </si>
  <si>
    <t>etq HD OREGANO FRASC</t>
  </si>
  <si>
    <t>M3612</t>
  </si>
  <si>
    <t>etq HD LAUREL FRASCO INST 12 X 6</t>
  </si>
  <si>
    <t>etq HD LAUREL FRASCO</t>
  </si>
  <si>
    <t>M3613</t>
  </si>
  <si>
    <t>etq HD TOMILLO FRASCO INST 12 X 6</t>
  </si>
  <si>
    <t>etq HD TOMILLO FRASC</t>
  </si>
  <si>
    <t>M3614</t>
  </si>
  <si>
    <t>etq HD ALBAHACA FRASCO INST 12 X 6</t>
  </si>
  <si>
    <t>etq HD ALBAHACA FRAS</t>
  </si>
  <si>
    <t>M3615</t>
  </si>
  <si>
    <t>etq HD ESTRAGON FRASCO INST 12 X 6</t>
  </si>
  <si>
    <t>etq HD ESTRAGON FRAS</t>
  </si>
  <si>
    <t>M3616</t>
  </si>
  <si>
    <t>etq HD ANIS PINPINELA FRASCO INST 12 X 6</t>
  </si>
  <si>
    <t>etq HD ANIS PINPINEL</t>
  </si>
  <si>
    <t>M3617</t>
  </si>
  <si>
    <t>etq HD NUEZ POLVO FRASCO INST 12 X 6</t>
  </si>
  <si>
    <t>etq HD NUEZ POLVO FR</t>
  </si>
  <si>
    <t>M3618</t>
  </si>
  <si>
    <t>etq HD PIMIENTA NEGRA FRASCO INST 12 X 6</t>
  </si>
  <si>
    <t>etq HD PIMIENTA NEGR</t>
  </si>
  <si>
    <t>M3619</t>
  </si>
  <si>
    <t>etq HD CARDAMOMO FRASCO INST 12 X 6</t>
  </si>
  <si>
    <t>etq HD CARDAMOMO FRA</t>
  </si>
  <si>
    <t>M3620</t>
  </si>
  <si>
    <t>etq HD CEBOLLA ESC FRASCO INST 12 X 6</t>
  </si>
  <si>
    <t>etq HD CEBOLLA ESC F</t>
  </si>
  <si>
    <t>M3621</t>
  </si>
  <si>
    <t>etq HD CILANTRO ESC FRASCO INST 12 X 6</t>
  </si>
  <si>
    <t>etq HD CILANTRO ESC</t>
  </si>
  <si>
    <t>M3622</t>
  </si>
  <si>
    <t>etq HD CANELA ENT FRASCO INST 12 X 6</t>
  </si>
  <si>
    <t>etq HD CANELA ENT FR</t>
  </si>
  <si>
    <t>M3623</t>
  </si>
  <si>
    <t>etq HD CURCUMA POLVO FRASCO INST 12 X 6</t>
  </si>
  <si>
    <t>etq HD CURCUMA POLVO</t>
  </si>
  <si>
    <t>M3624</t>
  </si>
  <si>
    <t>etq HD CURRY POLVO FRASCO INST 12 X 6</t>
  </si>
  <si>
    <t>etq HD CURRY POLVO F</t>
  </si>
  <si>
    <t>M3625</t>
  </si>
  <si>
    <t>etq HD JENGIBRE POLVO FRASCO INST 12 X 6</t>
  </si>
  <si>
    <t>etq HD JENGIBRE POLV</t>
  </si>
  <si>
    <t>M3626</t>
  </si>
  <si>
    <t>etq HD ROMERO ENT FRASCO INST 12 X 6</t>
  </si>
  <si>
    <t>etq HD ROMERO ENT FR</t>
  </si>
  <si>
    <t>M3627</t>
  </si>
  <si>
    <t>etq HD CLAVO ENT FRASCO INST 12 X 6</t>
  </si>
  <si>
    <t>etq HD CLAVO ENT FRA</t>
  </si>
  <si>
    <t>M3628</t>
  </si>
  <si>
    <t>etq HD ENELDO FRASCO INST 12 X 6</t>
  </si>
  <si>
    <t>etq HD ENELDO FRASCO</t>
  </si>
  <si>
    <t>M3630</t>
  </si>
  <si>
    <t>etq HD MEJORANA ESC FRASCO INST 12 X 6</t>
  </si>
  <si>
    <t>etq HD MEJORANA ESC</t>
  </si>
  <si>
    <t>M3632</t>
  </si>
  <si>
    <t>etq HD PEREJIL ESC FRASCO INST 12 X 6</t>
  </si>
  <si>
    <t>etq HD PEREJIL ESC F</t>
  </si>
  <si>
    <t>M3633</t>
  </si>
  <si>
    <t>etq HD SALVIA ENT FRASCO INST 12 X 6</t>
  </si>
  <si>
    <t>etq HD SALVIA ENT FR</t>
  </si>
  <si>
    <t>M3634</t>
  </si>
  <si>
    <t>etq HD CEBOLLIN ENT FRASCO INST 12 X 6</t>
  </si>
  <si>
    <t>etq HD CEBOLLIN ENT</t>
  </si>
  <si>
    <t>M3635</t>
  </si>
  <si>
    <t>etq HD PIMIENTA CAYE FRASCO INST 12 X 6</t>
  </si>
  <si>
    <t>etq HD PIMIENTA CAYE</t>
  </si>
  <si>
    <t>M3636</t>
  </si>
  <si>
    <t>etq HD COMINO ENT FRASCO INST 12 X 6</t>
  </si>
  <si>
    <t>etq HD COMINO ENT FR</t>
  </si>
  <si>
    <t>M3637</t>
  </si>
  <si>
    <t>etq HD M FRANCESA FRASCO INST 12 X 6</t>
  </si>
  <si>
    <t>etq HD M FRANCESA FR</t>
  </si>
  <si>
    <t>M3638</t>
  </si>
  <si>
    <t>etq HD ITALIANA MEZC FRASCO INST 12 X 6</t>
  </si>
  <si>
    <t>etq HD ITALIANA MEZC</t>
  </si>
  <si>
    <t>M3639</t>
  </si>
  <si>
    <t>etq HD AVES MEZCLA FRASCO INST 12 X 6</t>
  </si>
  <si>
    <t>etq HD AVES MEZCLA F</t>
  </si>
  <si>
    <t>M3640</t>
  </si>
  <si>
    <t>etq HD PESCADOS MEZC FRASCO INST 12 X 6</t>
  </si>
  <si>
    <t>etq HD PESCADOS MEZC</t>
  </si>
  <si>
    <t>M3641</t>
  </si>
  <si>
    <t>etq HD SOPAS MEZCLA FRASCO INST 12 X 6</t>
  </si>
  <si>
    <t>etq HD SOPAS MEZCLA</t>
  </si>
  <si>
    <t>M3643</t>
  </si>
  <si>
    <t>etq HD ROMERO POLVO FRASCO INST 12 X 6</t>
  </si>
  <si>
    <t>etq HD ROMERO POLVO</t>
  </si>
  <si>
    <t>M3644</t>
  </si>
  <si>
    <t>etq HD CANELA POLVO FRASCO INST 12 X 6</t>
  </si>
  <si>
    <t>etq HD CANELA POLVO</t>
  </si>
  <si>
    <t>M3645</t>
  </si>
  <si>
    <t>etq HD OREGANO POLV FRASCO INST 12 X 6</t>
  </si>
  <si>
    <t>etq HD OREGANO POLV</t>
  </si>
  <si>
    <t>M3646</t>
  </si>
  <si>
    <t>etq HD PIMIENTA NEGRO FRASCO INST 12 X 6</t>
  </si>
  <si>
    <t>M3648</t>
  </si>
  <si>
    <t>etq HD LAUREL POLVO FRASCO INST 12 X 6</t>
  </si>
  <si>
    <t>etq HD LAUREL POLVO</t>
  </si>
  <si>
    <t>M3649</t>
  </si>
  <si>
    <t>etq HD TOMILLO POLVO FRASCO INST 12 X 6</t>
  </si>
  <si>
    <t>etq HD TOMILLO POLVO</t>
  </si>
  <si>
    <t>M3651</t>
  </si>
  <si>
    <t>etq HD MOSTAZA ENTE FRASCO INST 12 X 6</t>
  </si>
  <si>
    <t>etq HD MOSTAZA ENTE</t>
  </si>
  <si>
    <t>M3652</t>
  </si>
  <si>
    <t>etq HD ENELDO SEMILLA FRASCO INST 12 X 6</t>
  </si>
  <si>
    <t>etq HD ENELDO SEMILL</t>
  </si>
  <si>
    <t>M3653</t>
  </si>
  <si>
    <t>etq HD AJONJOLI FRASCO INST 12 X 6</t>
  </si>
  <si>
    <t>etq HD AJONJOLI FRAS</t>
  </si>
  <si>
    <t>M3654</t>
  </si>
  <si>
    <t>etq HD PIMENTON DULCE FRASCO INST 12 X 6</t>
  </si>
  <si>
    <t>etq HD PIMENTON DULC</t>
  </si>
  <si>
    <t>M3703</t>
  </si>
  <si>
    <t>etq AB TERMICA BLANCA 3.2 X 2.5</t>
  </si>
  <si>
    <t>etq AB TERMICA BLANC</t>
  </si>
  <si>
    <t>M3705</t>
  </si>
  <si>
    <t>etq AB TERMICA BLANCA 5 X 2.5</t>
  </si>
  <si>
    <t>M3707</t>
  </si>
  <si>
    <t>etq AB TERMICA BLAN.10 X 5</t>
  </si>
  <si>
    <t>etq AB TERMICA BLAN.</t>
  </si>
  <si>
    <t>M3709</t>
  </si>
  <si>
    <t>etq AB TERMICA BLAN.10 X 10</t>
  </si>
  <si>
    <t>M3712</t>
  </si>
  <si>
    <t>etq AB TERMICA BLAN.5 X 4</t>
  </si>
  <si>
    <t>M3801</t>
  </si>
  <si>
    <t>etq HD ADOBO C. CHAMPI¥ONES NEGRA 15 X 5</t>
  </si>
  <si>
    <t>etq HD ADOBO C. CHAM</t>
  </si>
  <si>
    <t>M3802</t>
  </si>
  <si>
    <t>etq HD ADOBO C. POLLO CAFÉ 15 X 5</t>
  </si>
  <si>
    <t>etq HD ADOBO C. POLL</t>
  </si>
  <si>
    <t>M3803</t>
  </si>
  <si>
    <t>etq HD ADOBO C. UNIVERSAL VERDE 15 X 5</t>
  </si>
  <si>
    <t>etq HD ADOBO C. UNIV</t>
  </si>
  <si>
    <t>M3804</t>
  </si>
  <si>
    <t>etq HD ADOBO C. MEXICANO ROJO 15 X 5</t>
  </si>
  <si>
    <t>etq HD ADOBO C. MEXI</t>
  </si>
  <si>
    <t>M3805</t>
  </si>
  <si>
    <t>etq HD ADOBO C. BAR B-Q CAFÉ 15 X 5</t>
  </si>
  <si>
    <t>etq HD ADOBO C. BAR</t>
  </si>
  <si>
    <t>M3806</t>
  </si>
  <si>
    <t>etq HD ADOBO C. AL AJILLO MORADA 15 X 5</t>
  </si>
  <si>
    <t>etq HD ADOBO C. AL A</t>
  </si>
  <si>
    <t>M3807</t>
  </si>
  <si>
    <t>etq HD ADOBO C. ORIENTAL VERDE 15 X 5</t>
  </si>
  <si>
    <t>etq HD ADOBO C. ORIE</t>
  </si>
  <si>
    <t>M3810</t>
  </si>
  <si>
    <t>etq HD ADOBO C. CRIOLL VERDE 15 X 5</t>
  </si>
  <si>
    <t>etq HD ADOBO C. CRIO</t>
  </si>
  <si>
    <t>M3846</t>
  </si>
  <si>
    <t>etq HD FRASCO HOGAR ALBAHACA 15 X 5</t>
  </si>
  <si>
    <t>etq HD FRASCO HOGAR</t>
  </si>
  <si>
    <t>M3847</t>
  </si>
  <si>
    <t>etq HD FRASCO HOGAR OREGANO 15 X 5</t>
  </si>
  <si>
    <t>M3848</t>
  </si>
  <si>
    <t>etq HD FRASCO HOGAR PIMIE CAYENA 15 X 5</t>
  </si>
  <si>
    <t>M3850</t>
  </si>
  <si>
    <t>etq HD FRASCO HOGAR AJO 15 X 5</t>
  </si>
  <si>
    <t>M3851</t>
  </si>
  <si>
    <t>M3852</t>
  </si>
  <si>
    <t>etq HD FRASCO HOGAR CANELA 15 X 5</t>
  </si>
  <si>
    <t>M3853</t>
  </si>
  <si>
    <t>etq HD FRASCO HOGAR CEB.FLAK 15 X 5</t>
  </si>
  <si>
    <t>M3854</t>
  </si>
  <si>
    <t>etq HD FRASCO HOGAR CEBOLLA 15 X 5</t>
  </si>
  <si>
    <t>M3855</t>
  </si>
  <si>
    <t>etq HD FRASCO HOGAR CEBOLLET 15 X 5</t>
  </si>
  <si>
    <t>M3856</t>
  </si>
  <si>
    <t>etq HD FRASCO HOGAR CILANTRO 15 X 5</t>
  </si>
  <si>
    <t>M3857</t>
  </si>
  <si>
    <t>etq HD FRASCO HOGAR COMINO 15 X 5</t>
  </si>
  <si>
    <t>M3858</t>
  </si>
  <si>
    <t>etq HD FRASCO HOGAR CURRY 15 X 5</t>
  </si>
  <si>
    <t>M3859</t>
  </si>
  <si>
    <t>etq HD FRASCO HOGAR ESTRAGON 15 X 5</t>
  </si>
  <si>
    <t>M3860</t>
  </si>
  <si>
    <t>etq HD FRASCO HOGAR GUASCAS 15 X 5</t>
  </si>
  <si>
    <t>M3861</t>
  </si>
  <si>
    <t>etq HD FRASCO HOGAR LAUREL 15 X 5</t>
  </si>
  <si>
    <t>M3862</t>
  </si>
  <si>
    <t>etq HD FRASCO HOGAR M. FRACES 15 X 5</t>
  </si>
  <si>
    <t>M3863</t>
  </si>
  <si>
    <t>etq HD FRASCO HOGAR M. ITALIANA 15 X 5</t>
  </si>
  <si>
    <t>M3864</t>
  </si>
  <si>
    <t>etq HD FRASCO HOGAR M. PESCADOS 15 X 5</t>
  </si>
  <si>
    <t>M3865</t>
  </si>
  <si>
    <t>etq HD FRASCO HOGAR M. AVES 15 X 5</t>
  </si>
  <si>
    <t>M3866</t>
  </si>
  <si>
    <t>etq HD FRASCO HOGAR M. SOPAS 15 X 5</t>
  </si>
  <si>
    <t>M3867</t>
  </si>
  <si>
    <t>M3868</t>
  </si>
  <si>
    <t>etq HD FRASCO HOGAR PAPRIKA 15 X 5</t>
  </si>
  <si>
    <t>M3869</t>
  </si>
  <si>
    <t>etq HD FRASCO HOGAR TOMILLO 15 X 5</t>
  </si>
  <si>
    <t>M3870</t>
  </si>
  <si>
    <t>etq HD FRASCO HOGAR PEREJIL 15 X 5</t>
  </si>
  <si>
    <t>M3871</t>
  </si>
  <si>
    <t>etq HD FRASCO HOGAR PIMIENTA 15 X 5</t>
  </si>
  <si>
    <t>M3872</t>
  </si>
  <si>
    <t>etq HD FRASCO HOGAR ACHIOTE 15 X 5</t>
  </si>
  <si>
    <t>M3873</t>
  </si>
  <si>
    <t>etq HD FRASCO HOGAR SALVIA 15 X 5</t>
  </si>
  <si>
    <t>M3874</t>
  </si>
  <si>
    <t>etq HD FRASCO HOGAR AJI 15 X 5</t>
  </si>
  <si>
    <t>M3875</t>
  </si>
  <si>
    <t>etq HD FRASCO HOGAR CURCUMA 15 X 5</t>
  </si>
  <si>
    <t>M3896</t>
  </si>
  <si>
    <t>etq AB CIRCULO MINI HERO 4 X 4</t>
  </si>
  <si>
    <t>etq AB CIRCULO MINI</t>
  </si>
  <si>
    <t>M3897</t>
  </si>
  <si>
    <t>etq HD FRASCO HOGAR JENGIBRE 15 X 5</t>
  </si>
  <si>
    <t>M3898</t>
  </si>
  <si>
    <t>etq HD FRASCO HOGAR AJONJOLI 15 X 5</t>
  </si>
  <si>
    <t>M3899</t>
  </si>
  <si>
    <t>etq HD FRASCO HOGAR ENELDO 15 X 5</t>
  </si>
  <si>
    <t>M3900</t>
  </si>
  <si>
    <t>etq HD FRASCO HOGAR PIMENTON 15 X 5</t>
  </si>
  <si>
    <t>M3901</t>
  </si>
  <si>
    <t>etq HD AJONJOLÍ BOLSA HOGAR 8.5 X 4.5</t>
  </si>
  <si>
    <t>etq HD AJONJOLÍ BOLS</t>
  </si>
  <si>
    <t>M3902</t>
  </si>
  <si>
    <t>etq HF FRUVERTROPIK 4 X 4</t>
  </si>
  <si>
    <t>etq HF FRUVERTROPIK</t>
  </si>
  <si>
    <t>M3909</t>
  </si>
  <si>
    <t>etq AB CIRCULO SACLA 5 X 5</t>
  </si>
  <si>
    <t>etq AB CIRCULO SACLA</t>
  </si>
  <si>
    <t>M4003</t>
  </si>
  <si>
    <t>fr HD PET REFP133/15-115TR 130g</t>
  </si>
  <si>
    <t>fr HD PET REFP133/15</t>
  </si>
  <si>
    <t>M4004</t>
  </si>
  <si>
    <t>tp HD ROSCA LISA NEGRA 38mm</t>
  </si>
  <si>
    <t>tp HD ROSCA LISA NEG</t>
  </si>
  <si>
    <t>M4007</t>
  </si>
  <si>
    <t>tp HD ROSCA DOSIF NEGRA  2 VENTANAS 63mm</t>
  </si>
  <si>
    <t>tp HD ROSCA DOSIF NE</t>
  </si>
  <si>
    <t>M6001</t>
  </si>
  <si>
    <t>TAPA FLIP TOP CON LINER DE ALUMINIO</t>
  </si>
  <si>
    <t>TAPA FLIP TOP CON LI</t>
  </si>
  <si>
    <t>M6002</t>
  </si>
  <si>
    <t>PROTECTOR TERMOPLASTICO ACEITES 6 X 5</t>
  </si>
  <si>
    <t>PROTECTOR TERMOPLAST</t>
  </si>
  <si>
    <t>M6004</t>
  </si>
  <si>
    <t>CAJAS DE CARTON 15 X 10 X 6</t>
  </si>
  <si>
    <t>CAJAS DE CARTON 15 X</t>
  </si>
  <si>
    <t>M6005</t>
  </si>
  <si>
    <t>FILTROS BOLSA DE TELA 9 X 35</t>
  </si>
  <si>
    <t>FILTROS BOLSA DE TEL</t>
  </si>
  <si>
    <t>M6006</t>
  </si>
  <si>
    <t>etq AV  BIZANCIO EXTRAVIRGEN 13 X 3.5</t>
  </si>
  <si>
    <t>etq AV  BIZANCIO EXT</t>
  </si>
  <si>
    <t>M6007</t>
  </si>
  <si>
    <t>etq AV BIZANCIO TOSTADO 13 X 3.5</t>
  </si>
  <si>
    <t>etq AV BIZANCIO TOST</t>
  </si>
  <si>
    <t>M6008</t>
  </si>
  <si>
    <t>etq AV TIKUNA EXTRAVIRGEN 13 X 3.5</t>
  </si>
  <si>
    <t>etq AV TIKUNA EXTRAV</t>
  </si>
  <si>
    <t>M6009</t>
  </si>
  <si>
    <t>etq AV TIKUNA INFUSIONADO 13 X 3.5</t>
  </si>
  <si>
    <t>etq AV TIKUNA INFUSI</t>
  </si>
  <si>
    <t>M6010</t>
  </si>
  <si>
    <t>etq AV BIZANCIO EXTRAVIRGEN 13 X 3.5</t>
  </si>
  <si>
    <t>etq AV BIZANCIO EXTR</t>
  </si>
  <si>
    <t>M6012</t>
  </si>
  <si>
    <t>GARRAFA CON TAPA Y TAPÓN DE 20 L</t>
  </si>
  <si>
    <t>GARRAFA CON TAPA Y T</t>
  </si>
  <si>
    <t>M6013</t>
  </si>
  <si>
    <t>GARRAFA CON TAPA Y TAPÓN DE 10 L</t>
  </si>
  <si>
    <t>M6014</t>
  </si>
  <si>
    <t>GARRAFA CON TAPA Y TAPÓN DE 5L</t>
  </si>
  <si>
    <t>M6015</t>
  </si>
  <si>
    <t>GARRAFA CON TAPA Y TAPÓN DE 3 L</t>
  </si>
  <si>
    <t>M6016</t>
  </si>
  <si>
    <t>GARRAFA CON TAPA Y TAPÓN DE 2 L</t>
  </si>
  <si>
    <t>M6017</t>
  </si>
  <si>
    <t>GARRAFA CON TAPA Y TAPÓN DE 1 L</t>
  </si>
  <si>
    <t>M6018</t>
  </si>
  <si>
    <t>BOTELLA PET DE 2 L</t>
  </si>
  <si>
    <t>M6019</t>
  </si>
  <si>
    <t>FRASCO AMBAR CON TAPA -DOSIFICADOR 10 cc</t>
  </si>
  <si>
    <t>FRASCO AMBAR CON TAP</t>
  </si>
  <si>
    <t>M6020</t>
  </si>
  <si>
    <t>TAPA DE SEGURIDAD BLANCA BOTELLA DE 2l</t>
  </si>
  <si>
    <t>TAPA DE SEGURIDAD BL</t>
  </si>
  <si>
    <t>M6021</t>
  </si>
  <si>
    <t>BOTELLA EMPAQUE AE  X 250 cc</t>
  </si>
  <si>
    <t>BOTELLA EMPAQUE AE</t>
  </si>
  <si>
    <t>M6022</t>
  </si>
  <si>
    <t>FRASCO AMBAR CON TAPA AE  500cc</t>
  </si>
  <si>
    <t>M6023</t>
  </si>
  <si>
    <t>FRASCO AMBAR CON  TAPA AE 1000cc</t>
  </si>
  <si>
    <t>FRASCO AMBAR CON  TA</t>
  </si>
  <si>
    <t>M6024</t>
  </si>
  <si>
    <t>FILTRO PAPEL CORRUGADO HOJA 58 X 58</t>
  </si>
  <si>
    <t>FILTRO PAPEL CORRUGA</t>
  </si>
  <si>
    <t>M6025</t>
  </si>
  <si>
    <t>AV BOT  ACEITE CUADRADA VERDE  250ml</t>
  </si>
  <si>
    <t>AV BOT  ACEITE CUADR</t>
  </si>
  <si>
    <t>M6026</t>
  </si>
  <si>
    <t>TAPA METAL  NEGRA +  INCERTO PLAST 250ML</t>
  </si>
  <si>
    <t>TAPA METAL  NEGRA +</t>
  </si>
  <si>
    <t>M9004</t>
  </si>
  <si>
    <t>pt HD TERMOPLASTICO PET</t>
  </si>
  <si>
    <t>pt HD TERMOPLASTICO</t>
  </si>
  <si>
    <t>M9005</t>
  </si>
  <si>
    <t>ct HD POLIPROPILENO SIN MARCAR 60X140</t>
  </si>
  <si>
    <t>ct HD POLIPROPILENO</t>
  </si>
  <si>
    <t>M9006</t>
  </si>
  <si>
    <t>ct HD POLIPROPILENO MARCADOS 60X140</t>
  </si>
  <si>
    <t>M9009</t>
  </si>
  <si>
    <t>CINTA TRASNPARENTE 2.54</t>
  </si>
  <si>
    <t>CINTA TRASNPARENTE 2</t>
  </si>
  <si>
    <t>M9010</t>
  </si>
  <si>
    <t>CINTA TRASNPARENTE 5.08</t>
  </si>
  <si>
    <t>CINTA TRASNPARENTE 5</t>
  </si>
  <si>
    <t>M9011</t>
  </si>
  <si>
    <t>CINTA MARCADA MORENOS 7.62</t>
  </si>
  <si>
    <t>CINTA MARCADA MORENO</t>
  </si>
  <si>
    <t>M9014</t>
  </si>
  <si>
    <t>CAUCHO BANDA PARA CEBOLLETA REF 22</t>
  </si>
  <si>
    <t>CAUCHO BANDA PARA CE</t>
  </si>
  <si>
    <t>M9020</t>
  </si>
  <si>
    <t>RIBON ZEBRA 110 MM X 450 MTS</t>
  </si>
  <si>
    <t>RIBON ZEBRA 110 MM X</t>
  </si>
  <si>
    <t>M9027</t>
  </si>
  <si>
    <t>fr HD PET 980ml BOCA 63mm 19.5 X 8 X 7</t>
  </si>
  <si>
    <t>fr HD PET 980ml BOCA</t>
  </si>
  <si>
    <t>M9035</t>
  </si>
  <si>
    <t>cj AB DE ICOPOR BARRIL 54 X 48 X 48</t>
  </si>
  <si>
    <t>cj AB DE ICOPOR BARR</t>
  </si>
  <si>
    <t>M9036</t>
  </si>
  <si>
    <t>GEL AB FRIOGEL  500g</t>
  </si>
  <si>
    <t>M9037</t>
  </si>
  <si>
    <t>etq AB SOLAPA EST MINICONFITURA 14 X 4.5</t>
  </si>
  <si>
    <t>etq AB SOLAPA EST MI</t>
  </si>
  <si>
    <t>M9038</t>
  </si>
  <si>
    <t>est AB MINICONFITURA 4un</t>
  </si>
  <si>
    <t>est AB MINICONFITURA</t>
  </si>
  <si>
    <t>M9040</t>
  </si>
  <si>
    <t>RIBON ZEBRA 110 MM X 74 MTS.</t>
  </si>
  <si>
    <t>M9041</t>
  </si>
  <si>
    <t>HD BANDA DE SEGURIDAD KISKA LA TABLITA</t>
  </si>
  <si>
    <t>HD BANDA DE SEGURIDA</t>
  </si>
  <si>
    <t>M9042</t>
  </si>
  <si>
    <t>HF CINTA BLANCA PARA CIERRE BOLSA</t>
  </si>
  <si>
    <t>HF CINTA BLANCA PARA</t>
  </si>
  <si>
    <t>M3344</t>
  </si>
  <si>
    <t>etq HF LILA ALBAHACA 8 X 3</t>
  </si>
  <si>
    <t>etq HF LILA ALBAHACA</t>
  </si>
  <si>
    <t>5902</t>
  </si>
  <si>
    <t>HF TORONJIL MP lb 500g</t>
  </si>
  <si>
    <t>HF TORONJ MP lb 500g</t>
  </si>
  <si>
    <t>IN301501</t>
  </si>
  <si>
    <t>PROPIOS HIERBAS FRESCAS</t>
  </si>
  <si>
    <t>8270</t>
  </si>
  <si>
    <t>CAJA DE TE BLACK TWININGS 6COMP</t>
  </si>
  <si>
    <t>CAJA DE TE BlACK TWI</t>
  </si>
  <si>
    <t>IN350101</t>
  </si>
  <si>
    <t>IMPORTADOS BEBIDAS CALIENTES</t>
  </si>
  <si>
    <t>8271</t>
  </si>
  <si>
    <t>CAJA DE TE BLACK TWININGS 8COMP</t>
  </si>
  <si>
    <t>5922</t>
  </si>
  <si>
    <t>HF P.CRESPO MP lb 500g</t>
  </si>
  <si>
    <t>HF P.CRESPO MP 500g</t>
  </si>
  <si>
    <t>5915</t>
  </si>
  <si>
    <t>HF CULANTRO MP lb 500g</t>
  </si>
  <si>
    <t>HF CULANTRO MP500g</t>
  </si>
  <si>
    <t>5924</t>
  </si>
  <si>
    <t>HF POLEO MP lb 500g</t>
  </si>
  <si>
    <t>HF POLEO MP 500g</t>
  </si>
  <si>
    <t>5906</t>
  </si>
  <si>
    <t>HF CIDRON MP lb 500g</t>
  </si>
  <si>
    <t>HF CIDRON MP 500g</t>
  </si>
  <si>
    <t>2211</t>
  </si>
  <si>
    <t>HD ADOBOS LA TABLITA X3 UNIDADES</t>
  </si>
  <si>
    <t>HD ADOBOS LA TABLITA</t>
  </si>
  <si>
    <t>PROPIOS DESHIDRATADOS EMPACADOS</t>
  </si>
  <si>
    <t>7006</t>
  </si>
  <si>
    <t>DULCES SIMPKINNS POR 3 lt200g</t>
  </si>
  <si>
    <t>DULCES SIMPKINNS POR</t>
  </si>
  <si>
    <t>IMPORTADOS CONFITERIA</t>
  </si>
  <si>
    <t>7031</t>
  </si>
  <si>
    <t>BARQUILLOS ROYAL DANSK (V+C) 2cj100g</t>
  </si>
  <si>
    <t>BARQUILLOS ROYAL DAN</t>
  </si>
  <si>
    <t>IMPORTADOS GALLETERIA - PANADERIA</t>
  </si>
  <si>
    <t>7032</t>
  </si>
  <si>
    <t>PATE HENAFF PQX4 lt78g</t>
  </si>
  <si>
    <t>PATE HENAFF PQX4 lt7</t>
  </si>
  <si>
    <t>IMPORTADOS ENLATADOS, SALSA Y ACEITES</t>
  </si>
  <si>
    <t>7041</t>
  </si>
  <si>
    <t>CAJA WOOD TE SURTIDA TWININGS 4cj10bl</t>
  </si>
  <si>
    <t>CAJA WOOD TE SURTIDA</t>
  </si>
  <si>
    <t>8192</t>
  </si>
  <si>
    <t>CAJA TE SURTIDA TWININGS 4cj10bl</t>
  </si>
  <si>
    <t>CAJA TE SURTIDA TWIN</t>
  </si>
  <si>
    <t>8195</t>
  </si>
  <si>
    <t>CAJA 6 10bl  TE+INFUSION TWININGS</t>
  </si>
  <si>
    <t>CAJA 6 10bl  TE+INFU</t>
  </si>
  <si>
    <t>8219</t>
  </si>
  <si>
    <t>OFERTA TE INFU SURTIDOS TWININGS 3cj</t>
  </si>
  <si>
    <t>OFERTA TE INFU SURTI</t>
  </si>
  <si>
    <t>9082</t>
  </si>
  <si>
    <t>TE NEGRO FOREST FRUITS TWININGS cj15bl</t>
  </si>
  <si>
    <t>TE NEGRO FOREST FRUI</t>
  </si>
  <si>
    <t>CX4</t>
  </si>
  <si>
    <t>1511</t>
  </si>
  <si>
    <t>HF ROMERO KISKA bl50g</t>
  </si>
  <si>
    <t>HF ROMERO KISKA bl50</t>
  </si>
  <si>
    <t>1514</t>
  </si>
  <si>
    <t>HF SALVIA KISKA bl50g</t>
  </si>
  <si>
    <t>HF SALVIA KISKA bl50</t>
  </si>
  <si>
    <t>1516</t>
  </si>
  <si>
    <t>HF MENTA KISKA bl50g</t>
  </si>
  <si>
    <t>510</t>
  </si>
  <si>
    <t>HD KIT DEL CHEF KISKA cj8fr</t>
  </si>
  <si>
    <t>HD KIT DEL CHEF KISK</t>
  </si>
  <si>
    <t>511</t>
  </si>
  <si>
    <t>HD KIT PARRILLA KISKA LA TABLITA cj4fr</t>
  </si>
  <si>
    <t>HD KIT PARRILLA KISK</t>
  </si>
  <si>
    <t>1076</t>
  </si>
  <si>
    <t>HF HIERBAS SURTIDAS CON IVA KISKA cap50g</t>
  </si>
  <si>
    <t>HF HIERBAS SURTIDAS</t>
  </si>
  <si>
    <t>1200</t>
  </si>
  <si>
    <t>HF HIERBAS SURTIDAS bl50g</t>
  </si>
  <si>
    <t>1290</t>
  </si>
  <si>
    <t>HF SIETE HIERBAS DULCES KISKA bl50g</t>
  </si>
  <si>
    <t>HF SIETE HIERBAS DUL</t>
  </si>
  <si>
    <t>1382</t>
  </si>
  <si>
    <t>HF ESQUEJES DE ROMERO KISKA un</t>
  </si>
  <si>
    <t>HF ESQUEJES DE ROMER</t>
  </si>
  <si>
    <t>PROPIOS AGRICOLAS</t>
  </si>
  <si>
    <t>1392</t>
  </si>
  <si>
    <t>HF PLANTA DE TOMILLO EXÍTO KISKA un</t>
  </si>
  <si>
    <t>HF PLANTA DE TOMILLO</t>
  </si>
  <si>
    <t>1399</t>
  </si>
  <si>
    <t>HF PLANTA DE YERBABUENA EXÍTO KISKA un</t>
  </si>
  <si>
    <t>HF PLANTA DE YERBABU</t>
  </si>
  <si>
    <t>1501</t>
  </si>
  <si>
    <t>HF YERBABUENA KISKA bl50g</t>
  </si>
  <si>
    <t>HF YERBABUENA KISKA</t>
  </si>
  <si>
    <t>1502</t>
  </si>
  <si>
    <t>HF TORONJIL KISKA bl50g</t>
  </si>
  <si>
    <t>HF TORONJIL KISKA bl</t>
  </si>
  <si>
    <t>1504</t>
  </si>
  <si>
    <t>HF ALBAHACA KISKA bl50g</t>
  </si>
  <si>
    <t>HF ALBAHACA KISKA bl</t>
  </si>
  <si>
    <t>1505</t>
  </si>
  <si>
    <t>HF LIMONARIA KISKA 50g</t>
  </si>
  <si>
    <t>HF LIMONARIA KISKA 5</t>
  </si>
  <si>
    <t>1507</t>
  </si>
  <si>
    <t>HF CIDRON KISKA bl50g</t>
  </si>
  <si>
    <t>HF CIDRON KISKA bl50</t>
  </si>
  <si>
    <t>1508</t>
  </si>
  <si>
    <t>HF LAUREL KISKA bl50g</t>
  </si>
  <si>
    <t>HF LAUREL KISKA bl50</t>
  </si>
  <si>
    <t>1509</t>
  </si>
  <si>
    <t>HF TOMILLO KISKA bl50g</t>
  </si>
  <si>
    <t>HF TOMILLO KISKA bl5</t>
  </si>
  <si>
    <t>1510</t>
  </si>
  <si>
    <t>HF OREGANO KISKA bl50g</t>
  </si>
  <si>
    <t>HF OREGANO KISKA bl5</t>
  </si>
  <si>
    <t>1545</t>
  </si>
  <si>
    <t>HF CALENDULA KISKA bl50g</t>
  </si>
  <si>
    <t>HF CALENDULA KISKA b</t>
  </si>
  <si>
    <t>2011</t>
  </si>
  <si>
    <t>HD ROMERO KISKA bl15g</t>
  </si>
  <si>
    <t>HD ROMERO KISKA bl15</t>
  </si>
  <si>
    <t>2026</t>
  </si>
  <si>
    <t>HD MORINGA KISKA bl10g</t>
  </si>
  <si>
    <t>HD MORINGA KISKA bl1</t>
  </si>
  <si>
    <t>2070</t>
  </si>
  <si>
    <t>HD ORTIGA KISKA bl10g</t>
  </si>
  <si>
    <t>HD ORTIGA KISKA bl10</t>
  </si>
  <si>
    <t>2077</t>
  </si>
  <si>
    <t>HD SAUCO KISKA bl10g</t>
  </si>
  <si>
    <t>3507</t>
  </si>
  <si>
    <t>CIDRON DESH POLVO</t>
  </si>
  <si>
    <t>4513</t>
  </si>
  <si>
    <t>ENELDO POLVO DESHKI</t>
  </si>
  <si>
    <t>2102</t>
  </si>
  <si>
    <t>HD SAZON DE POLLO KISKA bl30g</t>
  </si>
  <si>
    <t>HD SAZON DE POLLO KI</t>
  </si>
  <si>
    <t>2104</t>
  </si>
  <si>
    <t>HD SAZON DE CHAMPIÑONES KISKA bl30g</t>
  </si>
  <si>
    <t>HD SAZON DE CHAMPIÑO</t>
  </si>
  <si>
    <t>2109</t>
  </si>
  <si>
    <t>HD AJI VERDE PURO KISKA bl40g</t>
  </si>
  <si>
    <t>HD AJI VERDE PURO KI</t>
  </si>
  <si>
    <t>2110</t>
  </si>
  <si>
    <t>HD AJI ESCAMA KISKA bl20g</t>
  </si>
  <si>
    <t>HD AJI ESCAMA KISKA</t>
  </si>
  <si>
    <t>2157</t>
  </si>
  <si>
    <t>HD MEZCLA HIERBAS SURT KISKA bl</t>
  </si>
  <si>
    <t>HD MEZCLA HIERBAS SU</t>
  </si>
  <si>
    <t>2160</t>
  </si>
  <si>
    <t>HD HIERBAS SURTIDAS KISKA bl40g</t>
  </si>
  <si>
    <t>HD HIERBAS SURTIDAS</t>
  </si>
  <si>
    <t>2201</t>
  </si>
  <si>
    <t>HD ADOBO MEXICANO LA TABLITA fr80g</t>
  </si>
  <si>
    <t>HD ADOBO MEXICANO LA</t>
  </si>
  <si>
    <t>2202</t>
  </si>
  <si>
    <t>HD ADOBO AL AJILLO LA TABLITA fr100g</t>
  </si>
  <si>
    <t>HD ADOBO AL AJILLO L</t>
  </si>
  <si>
    <t>2203</t>
  </si>
  <si>
    <t>HD ADOBO CON CHAMPIÑONE LA TABLITA fr63g</t>
  </si>
  <si>
    <t>HD ADOBO CON CHAMPIÑ</t>
  </si>
  <si>
    <t>2204</t>
  </si>
  <si>
    <t>HD ADOBO ORIENTAL LA TABLITA fr80g</t>
  </si>
  <si>
    <t>HD ADOBO ORIENTAL LA</t>
  </si>
  <si>
    <t>2205</t>
  </si>
  <si>
    <t>HD ADOBO BARB BQ LA TABLITA fr100g</t>
  </si>
  <si>
    <t>HD ADOBO BARB BQ LA</t>
  </si>
  <si>
    <t>2207</t>
  </si>
  <si>
    <t>HD ADOBO UNIVERSAL LA TABLITA fr63g</t>
  </si>
  <si>
    <t>HD ADOBO UNIVERSAL L</t>
  </si>
  <si>
    <t>2208</t>
  </si>
  <si>
    <t>HD ADOBO BASE DE POLLO LA TABLI fr100g</t>
  </si>
  <si>
    <t>HD ADOBO BASE DE POL</t>
  </si>
  <si>
    <t>2210</t>
  </si>
  <si>
    <t>HD ADOBO CRIOLLO LA TABLITA fr80g</t>
  </si>
  <si>
    <t>HD ADOBO CRIOLLO LA</t>
  </si>
  <si>
    <t>5101</t>
  </si>
  <si>
    <t>HD ADOBO AJILLO KISKA bl350g</t>
  </si>
  <si>
    <t>HD ADOBO AJILLO KISK</t>
  </si>
  <si>
    <t>5102</t>
  </si>
  <si>
    <t>HD ADOBO BAR BQ KISKA bl350g</t>
  </si>
  <si>
    <t>HD ADOBO BAR BQ KISK</t>
  </si>
  <si>
    <t>5103</t>
  </si>
  <si>
    <t>HD ADOBO CRIOLLO KISKA bl300g</t>
  </si>
  <si>
    <t>HD ADOBO CRIOLLO KIS</t>
  </si>
  <si>
    <t>5104</t>
  </si>
  <si>
    <t>HD ADOBO MEXICANO KISKA bl350g</t>
  </si>
  <si>
    <t>HD ADOBO MEXICANO KI</t>
  </si>
  <si>
    <t>5105</t>
  </si>
  <si>
    <t>HD ADOBO ORIENTAL KISKA bl300g</t>
  </si>
  <si>
    <t>HD ADOBO ORIENTAL KI</t>
  </si>
  <si>
    <t>5106</t>
  </si>
  <si>
    <t>HD ADOBO UNIVERSAL KISKA bl300g</t>
  </si>
  <si>
    <t>HD ADOBO UNIVERSAL K</t>
  </si>
  <si>
    <t>5107</t>
  </si>
  <si>
    <t>HD AJONJOLI BLANCO KISKA bl350g</t>
  </si>
  <si>
    <t>HD AJONJOLI BLANCO K</t>
  </si>
  <si>
    <t>5108</t>
  </si>
  <si>
    <t>HD AJONJOLI NEGRO KISKA bl350g</t>
  </si>
  <si>
    <t>HD AJONJOLI NEGRO KI</t>
  </si>
  <si>
    <t>5109</t>
  </si>
  <si>
    <t>HD AJONJOLI TOSTADO KISKA bl350g</t>
  </si>
  <si>
    <t>HD AJONJOLI TOSTADO</t>
  </si>
  <si>
    <t>5110</t>
  </si>
  <si>
    <t>HD MEZCLA FRANCESA KISKA bl120g</t>
  </si>
  <si>
    <t>HD MEZCLA FRANCESA K</t>
  </si>
  <si>
    <t>5111</t>
  </si>
  <si>
    <t>HD MEZCLA ITALIANA KISKA bl120g</t>
  </si>
  <si>
    <t>HD MEZCLA ITALIANA K</t>
  </si>
  <si>
    <t>5112</t>
  </si>
  <si>
    <t>HD MEZCLA PANADERIA KISKA bl120g</t>
  </si>
  <si>
    <t>HD MEZCLA PANADERIA</t>
  </si>
  <si>
    <t>5113</t>
  </si>
  <si>
    <t>HD MEZCLA SAZON AVES KISKA bl120g</t>
  </si>
  <si>
    <t>HD MEZCLA SAZON AVES</t>
  </si>
  <si>
    <t>5114</t>
  </si>
  <si>
    <t>HD MEZCLA SAZON PESCADOS KISKA bl120g</t>
  </si>
  <si>
    <t>HD MEZCLA SAZON PESC</t>
  </si>
  <si>
    <t>5115</t>
  </si>
  <si>
    <t>HD MEZCLA SOPAS KISKA bl120g</t>
  </si>
  <si>
    <t>HD MEZCLA SOPAS KISK</t>
  </si>
  <si>
    <t>5116</t>
  </si>
  <si>
    <t>HD PAPRIKA POLVO KISKA bl250g</t>
  </si>
  <si>
    <t>HD PAPRIKA POLVO KIS</t>
  </si>
  <si>
    <t>5117</t>
  </si>
  <si>
    <t>HD PIMENTON DULCE ESCAMA KISKA bl130g</t>
  </si>
  <si>
    <t>HD PIMENTON DULCE ES</t>
  </si>
  <si>
    <t>5603</t>
  </si>
  <si>
    <t>AE ACEITE ESENCIAL MUÑA KISKA fr10ml</t>
  </si>
  <si>
    <t>AE ACEITE ESENCIAL M</t>
  </si>
  <si>
    <t>PROPIOS ACEITES</t>
  </si>
  <si>
    <t>5612</t>
  </si>
  <si>
    <t>AE ACEITE ESENCIAL HINOJO KISKA fr10ml</t>
  </si>
  <si>
    <t>AE ACEITE ESENCIAL H</t>
  </si>
  <si>
    <t>5648</t>
  </si>
  <si>
    <t>AV ACEITE AJONJOLI EXT BIZANCIO fr2000ml</t>
  </si>
  <si>
    <t>AV ACEITE AJONJOLI E</t>
  </si>
  <si>
    <t>5690</t>
  </si>
  <si>
    <t>AV ACEITE DE LINAZA BIZANCIO fr250ml</t>
  </si>
  <si>
    <t>AV ACEITE DE LINAZA</t>
  </si>
  <si>
    <t>5694</t>
  </si>
  <si>
    <t>AV ACEITE SACHA INCHI TIKUNA fr240ml</t>
  </si>
  <si>
    <t>AV ACEITE SACHA INCH</t>
  </si>
  <si>
    <t>5728</t>
  </si>
  <si>
    <t>AE ACEITE ESENCIAL DE PINO CIPRES fr10ml</t>
  </si>
  <si>
    <t>AE ACEITE ESENCIAL D</t>
  </si>
  <si>
    <t>5731</t>
  </si>
  <si>
    <t>AE ACEITE ESENCIAL CIDRON KISKA g</t>
  </si>
  <si>
    <t>AE ACEITE ESENCIAL C</t>
  </si>
  <si>
    <t>6011</t>
  </si>
  <si>
    <t>HD ROMERO ESCAMA KISKA fr250g</t>
  </si>
  <si>
    <t>HD ROMERO ESCAMA KIS</t>
  </si>
  <si>
    <t>6012</t>
  </si>
  <si>
    <t>HD NUEZ MOSCADA KISKA fr600g</t>
  </si>
  <si>
    <t>HD NUEZ MOSCADA KISK</t>
  </si>
  <si>
    <t>6014</t>
  </si>
  <si>
    <t>HD SALVIA ESCAMA KISKA fr150g</t>
  </si>
  <si>
    <t>HD SALVIA ESCAMA KIS</t>
  </si>
  <si>
    <t>6015</t>
  </si>
  <si>
    <t>HD OREGANO COMUN ESCAMA KISKA fr150g</t>
  </si>
  <si>
    <t>HD OREGANO COMUN ESC</t>
  </si>
  <si>
    <t>6023</t>
  </si>
  <si>
    <t>HD PIMIENTA DE CAYENA KISKA fr500g</t>
  </si>
  <si>
    <t>HD PIMIENTA DE CAYEN</t>
  </si>
  <si>
    <t>6026</t>
  </si>
  <si>
    <t>HD PIMIENTA NEGRA POLVO KISKA fr600g</t>
  </si>
  <si>
    <t>HD PIMIENTA NEGRA PO</t>
  </si>
  <si>
    <t>6027</t>
  </si>
  <si>
    <t>HD PIMIENTA BLANCA ENTERA KISKA fr550g</t>
  </si>
  <si>
    <t>HD PIMIENTA BLANCA E</t>
  </si>
  <si>
    <t>6029</t>
  </si>
  <si>
    <t>HD AJI PURO KISKA fr650g</t>
  </si>
  <si>
    <t>HD AJI PURO KISKA fr</t>
  </si>
  <si>
    <t>6032</t>
  </si>
  <si>
    <t>HD PIMIENTA ROJA ENTERA KISKA fr250g</t>
  </si>
  <si>
    <t>HD PIMIENTA ROJA ENT</t>
  </si>
  <si>
    <t>6036</t>
  </si>
  <si>
    <t>HD ANIS PEPA KISKA fr250g</t>
  </si>
  <si>
    <t>HD ANIS PEPA KISKA f</t>
  </si>
  <si>
    <t>6037</t>
  </si>
  <si>
    <t>HD ACHIOTE ENTERO KISKA fr400g</t>
  </si>
  <si>
    <t>HD ACHIOTE ENTERO KI</t>
  </si>
  <si>
    <t>6038</t>
  </si>
  <si>
    <t>HD ANIS SEMILLA KISKA fr380g</t>
  </si>
  <si>
    <t>HD ANIS SEMILLA KISK</t>
  </si>
  <si>
    <t>6041</t>
  </si>
  <si>
    <t>HD ENELDO SEMILLA KISKA fr440g</t>
  </si>
  <si>
    <t>HD ENELDO SEMILLA KI</t>
  </si>
  <si>
    <t>6042</t>
  </si>
  <si>
    <t>HD PIMIENTA DULCE ENTERA KISKA fr350g</t>
  </si>
  <si>
    <t>HD PIMIENTA DULCE EN</t>
  </si>
  <si>
    <t>6043</t>
  </si>
  <si>
    <t>HD AJONJOLI TOSTADO KISKA fr550g</t>
  </si>
  <si>
    <t>6046</t>
  </si>
  <si>
    <t>HD ANIS ESTRELLA KISKA fr240g</t>
  </si>
  <si>
    <t>HD ANIS ESTRELLA KIS</t>
  </si>
  <si>
    <t>6047</t>
  </si>
  <si>
    <t>HD CARDAMOMO ENTERO KISKA fr500g</t>
  </si>
  <si>
    <t>HD CARDAMOMO ENTERO</t>
  </si>
  <si>
    <t>6056</t>
  </si>
  <si>
    <t>HD JENGIBRE POLVO KISKA fr500g</t>
  </si>
  <si>
    <t>HD JENGIBRE POLVO KI</t>
  </si>
  <si>
    <t>6074</t>
  </si>
  <si>
    <t>HD SALVIA POLVO KISKA fr220g</t>
  </si>
  <si>
    <t>HD SALVIA POLVO KISK</t>
  </si>
  <si>
    <t>6075</t>
  </si>
  <si>
    <t>HD ROMERO POLVO KISKA fr230g</t>
  </si>
  <si>
    <t>HD ROMERO POLVO KISK</t>
  </si>
  <si>
    <t>6084</t>
  </si>
  <si>
    <t>HD CURCUMA POLVO KISKA fr550g</t>
  </si>
  <si>
    <t>HD CURCUMA POLVO KIS</t>
  </si>
  <si>
    <t>6086</t>
  </si>
  <si>
    <t>HD COMINO POLVO KISKA fr550g</t>
  </si>
  <si>
    <t>HD COMINO POLVO KISK</t>
  </si>
  <si>
    <t>6089</t>
  </si>
  <si>
    <t>HD TOMILLO POLVO KISKA fr450g</t>
  </si>
  <si>
    <t>HD TOMILLO POLVO KIS</t>
  </si>
  <si>
    <t>6090</t>
  </si>
  <si>
    <t>HD CLAVO ENTERO KISKA fr380g</t>
  </si>
  <si>
    <t>HD CLAVO ENTERO KISK</t>
  </si>
  <si>
    <t>6099</t>
  </si>
  <si>
    <t>HD PIMENTON DULCE ESCAMA KISKA fr400g</t>
  </si>
  <si>
    <t>6116</t>
  </si>
  <si>
    <t>HD SALVIA ESCAMA KISKA fr20g</t>
  </si>
  <si>
    <t>6124</t>
  </si>
  <si>
    <t>HD AJI POLVO KISKA fr70g</t>
  </si>
  <si>
    <t>HD AJI POLVO KISKA f</t>
  </si>
  <si>
    <t>6143</t>
  </si>
  <si>
    <t>HD AJONJOLI KISKA fr70g</t>
  </si>
  <si>
    <t>HD AJONJOLI KISKA fr</t>
  </si>
  <si>
    <t>6149</t>
  </si>
  <si>
    <t>HD CURRY POLVO KISKA fr70g</t>
  </si>
  <si>
    <t>HD CURRY POLVO KISKA</t>
  </si>
  <si>
    <t>6155</t>
  </si>
  <si>
    <t>HD MEZCLA PARA SOPAS ESC.KISKA fr20g</t>
  </si>
  <si>
    <t>HD MEZCLA PARA SOPAS</t>
  </si>
  <si>
    <t>6158</t>
  </si>
  <si>
    <t>HD MEZCLA PESCADOS ESCAMA KISKA fr25g</t>
  </si>
  <si>
    <t>HD MEZCLA PESCADOS E</t>
  </si>
  <si>
    <t>6165</t>
  </si>
  <si>
    <t>HD SAZON DE POLLO KISKA fr100g</t>
  </si>
  <si>
    <t>6166</t>
  </si>
  <si>
    <t>HD SAZON DE CHAMPIÑONES KISKA fr70g</t>
  </si>
  <si>
    <t>6185</t>
  </si>
  <si>
    <t>HD PIMENTON ESCAMA KISKA fr50g</t>
  </si>
  <si>
    <t>HD PIMENTON ESCAMA K</t>
  </si>
  <si>
    <t>6186</t>
  </si>
  <si>
    <t>HD COMINO PURO KISKA fr 60g</t>
  </si>
  <si>
    <t>HD COMINO PURO KISKA</t>
  </si>
  <si>
    <t>6315</t>
  </si>
  <si>
    <t>HD OREGANO POLVO P.KISKA fr400g</t>
  </si>
  <si>
    <t>HD OREGANO POLVO P.K</t>
  </si>
  <si>
    <t>6386</t>
  </si>
  <si>
    <t>HD COMINO SEMILLA KISKA fr420g</t>
  </si>
  <si>
    <t>HD COMINO SEMILLA KI</t>
  </si>
  <si>
    <t>6396</t>
  </si>
  <si>
    <t>HD PAPRIKA PICANTE KISKA fr250g</t>
  </si>
  <si>
    <t>HD PAPRIKA PICANTE K</t>
  </si>
  <si>
    <t>6401</t>
  </si>
  <si>
    <t>HD CURRY POLVO KISKA fr600g</t>
  </si>
  <si>
    <t>6402</t>
  </si>
  <si>
    <t>HD MEZCLA FRANCESA KISKA fr200g</t>
  </si>
  <si>
    <t>6404</t>
  </si>
  <si>
    <t>HD MEZCLA PARA AVES fr250g</t>
  </si>
  <si>
    <t>HD MEZCLA PARA AVES</t>
  </si>
  <si>
    <t>6405</t>
  </si>
  <si>
    <t>HD MEZCLA PARA SOPAS fr250g</t>
  </si>
  <si>
    <t>6406</t>
  </si>
  <si>
    <t>HD MEZCLA PESCADOS-MARISCOS KISKA fr220g</t>
  </si>
  <si>
    <t>HD MEZCLA PESCADOS-M</t>
  </si>
  <si>
    <t>8009</t>
  </si>
  <si>
    <t>MANI CROKISSIMO STA HELENA bl3624g-864g</t>
  </si>
  <si>
    <t>MANI CROKISSIMO STA</t>
  </si>
  <si>
    <t>IMPORTADOS SNACKS</t>
  </si>
  <si>
    <t>8010</t>
  </si>
  <si>
    <t>MANI CROKISSIMO STA HELENA bl24g</t>
  </si>
  <si>
    <t>8011</t>
  </si>
  <si>
    <t>MANI CROCANTE TIPO JAPONES bl6027g-1620g</t>
  </si>
  <si>
    <t>MANI CROCANTE TIPO J</t>
  </si>
  <si>
    <t>8012</t>
  </si>
  <si>
    <t>MANI CROCANTE TIPO JAPONES bl27g</t>
  </si>
  <si>
    <t>8013</t>
  </si>
  <si>
    <t>MANI CROKISSIMO SALADO STA HELENA bl150g</t>
  </si>
  <si>
    <t>MANI CROKISSIMO SALA</t>
  </si>
  <si>
    <t>8014</t>
  </si>
  <si>
    <t>MANI AMINDUS PIM LIM STA HELENA bl110g</t>
  </si>
  <si>
    <t>MANI AMINDUS PIM LIM</t>
  </si>
  <si>
    <t>8068</t>
  </si>
  <si>
    <t>GALLETA DEDITO VICENZOVO pq200g</t>
  </si>
  <si>
    <t>GALLETA DEDITO VICEN</t>
  </si>
  <si>
    <t>8111</t>
  </si>
  <si>
    <t>CHOCOLATE MENTA AFTER EIGHT 300g</t>
  </si>
  <si>
    <t>CHOCOLATE MENTA AFTE</t>
  </si>
  <si>
    <t>IMPORTADOS CHOCOLATERIA</t>
  </si>
  <si>
    <t>8112</t>
  </si>
  <si>
    <t>CHOCOLATE MINT STRAWS AFTER EIGHT 110g</t>
  </si>
  <si>
    <t>CHOCOLATE MINT STRAW</t>
  </si>
  <si>
    <t>8114</t>
  </si>
  <si>
    <t>CHOCOLATE MENTA AFTER EIGHT lt400g</t>
  </si>
  <si>
    <t>8115</t>
  </si>
  <si>
    <t>SALSA NAPOLITANA SACLA fr350g</t>
  </si>
  <si>
    <t>SALSA NAPOLITANA SAC</t>
  </si>
  <si>
    <t>8130</t>
  </si>
  <si>
    <t>SALMON ROSADO JOHN WEST lt213g</t>
  </si>
  <si>
    <t>SALMON ROSADO JOHN W</t>
  </si>
  <si>
    <t>8133</t>
  </si>
  <si>
    <t>SALMON ROSADO JOHN WEST lt418g</t>
  </si>
  <si>
    <t>8135</t>
  </si>
  <si>
    <t>SALSA ARRABBIATA SACLA fr350g</t>
  </si>
  <si>
    <t>SALSA ARRABBIATA SAC</t>
  </si>
  <si>
    <t>8136</t>
  </si>
  <si>
    <t>SALSA PESTO RUGULA SACLA fr190g</t>
  </si>
  <si>
    <t>SALSA PESTO RUGULA S</t>
  </si>
  <si>
    <t>8137</t>
  </si>
  <si>
    <t>SALSA PESTO GENOVESE SACLA fr190g</t>
  </si>
  <si>
    <t>SALSA PESTO GENOVESE</t>
  </si>
  <si>
    <t>8138</t>
  </si>
  <si>
    <t>SALSA PESTO ROSSO SACLA fr190g</t>
  </si>
  <si>
    <t>SALSA PESTO ROSSO SA</t>
  </si>
  <si>
    <t>8139</t>
  </si>
  <si>
    <t>SALSA POMODOR MASCARPONE SACLA fr190g</t>
  </si>
  <si>
    <t>SALSA POMODOR MASCAR</t>
  </si>
  <si>
    <t>8140</t>
  </si>
  <si>
    <t>SALSA POMODO OLIVA ALCAP SACLA fr350g</t>
  </si>
  <si>
    <t>SALSA POMODO OLIVA A</t>
  </si>
  <si>
    <t>8142</t>
  </si>
  <si>
    <t>SALSA ARRABBIATA POMODO SACLA fr420g</t>
  </si>
  <si>
    <t>SALSA ARRABBIATA POM</t>
  </si>
  <si>
    <t>8143</t>
  </si>
  <si>
    <t>SALSA NAPOLETANA SACLA fr420g</t>
  </si>
  <si>
    <t>SALSA NAPOLETANA SAC</t>
  </si>
  <si>
    <t>8144</t>
  </si>
  <si>
    <t>TOMATES SECOS EN AC.OLIVA SACLA fr280g</t>
  </si>
  <si>
    <t>TOMATES SECOS EN AC.</t>
  </si>
  <si>
    <t>8145</t>
  </si>
  <si>
    <t>ALCACHOFAS EN AC. OLIVA SACLA fr285g</t>
  </si>
  <si>
    <t>ALCACHOFAS EN AC. OL</t>
  </si>
  <si>
    <t>8147</t>
  </si>
  <si>
    <t>TOMATE Y ALCAPA AL HORNO SACLA fr285g</t>
  </si>
  <si>
    <t>TOMATE Y ALCAPA AL H</t>
  </si>
  <si>
    <t>8148</t>
  </si>
  <si>
    <t>BRUSCHETTINA POMOD OLIVA SACLA fr190g</t>
  </si>
  <si>
    <t>BRUSCHETTINA POMOD O</t>
  </si>
  <si>
    <t>8150</t>
  </si>
  <si>
    <t>TAPENA DE PASTA OLIVA NERE SACLA fr190g</t>
  </si>
  <si>
    <t>TAPENA DE PASTA OLIV</t>
  </si>
  <si>
    <t>8151</t>
  </si>
  <si>
    <t>SALSA PRIMAVERA SACLA fr350g</t>
  </si>
  <si>
    <t>SALSA PRIMAVERA SACL</t>
  </si>
  <si>
    <t>8160</t>
  </si>
  <si>
    <t>TERRINETHIEBAS HENAFF lt130g</t>
  </si>
  <si>
    <t>TERRINETHIEBAS HENAF</t>
  </si>
  <si>
    <t>8172</t>
  </si>
  <si>
    <t>TERRINE PIMIENTA HENAFF lt130g</t>
  </si>
  <si>
    <t>TERRINE PIMIENTA HEN</t>
  </si>
  <si>
    <t>8178</t>
  </si>
  <si>
    <t>RILLETTES CHORIZO HENAFF lt72g</t>
  </si>
  <si>
    <t>RILLETTES CHORIZO HE</t>
  </si>
  <si>
    <t>8179</t>
  </si>
  <si>
    <t>RILLETTES CHORIZO HENAFF 3lt72g</t>
  </si>
  <si>
    <t>8197</t>
  </si>
  <si>
    <t>DUO PACK TWININGS 2cj10bl</t>
  </si>
  <si>
    <t>DUO PACK TWININGS 2c</t>
  </si>
  <si>
    <t>3502</t>
  </si>
  <si>
    <t>TORONJIL DESH. POLVO</t>
  </si>
  <si>
    <t>8299</t>
  </si>
  <si>
    <t>GALLE MANTEQUILL ROYAL DANSK lt200g</t>
  </si>
  <si>
    <t>GALLE MANTEQUILL ROY</t>
  </si>
  <si>
    <t>8301</t>
  </si>
  <si>
    <t>GALLETA ROYAL DANSK lt454g</t>
  </si>
  <si>
    <t>GALLETA ROYAL DANSK</t>
  </si>
  <si>
    <t>8305</t>
  </si>
  <si>
    <t>GALLETA MANTEQUILLA ROYAL DANSK lt340g</t>
  </si>
  <si>
    <t>GALLETA MANTEQUILLA</t>
  </si>
  <si>
    <t>8309</t>
  </si>
  <si>
    <t>GALLETA.ROYAL DANSK cj200g</t>
  </si>
  <si>
    <t>GALLETA.ROYAL DANSK</t>
  </si>
  <si>
    <t>8313</t>
  </si>
  <si>
    <t>GALLETA MANTEQUILLA COPENHAGUEN lt454g</t>
  </si>
  <si>
    <t>8314</t>
  </si>
  <si>
    <t>GALLETA ROYAL DANSK RETRO cj340g</t>
  </si>
  <si>
    <t>8325</t>
  </si>
  <si>
    <t>GALLETA BARQ VAN ROYAL DANSK cj100g</t>
  </si>
  <si>
    <t>GALLETA BARQ VAN ROY</t>
  </si>
  <si>
    <t>8326</t>
  </si>
  <si>
    <t>GALLETA BARQ CHOCO ROYAL DANSK cj100g</t>
  </si>
  <si>
    <t>GALLETA BARQ CHOCO R</t>
  </si>
  <si>
    <t>8330</t>
  </si>
  <si>
    <t>GALLETA BARQ VAN ROYAL DANSK lt350g</t>
  </si>
  <si>
    <t>8331</t>
  </si>
  <si>
    <t>GALL BARQ CHOCO ROYAL DANSK lt100g</t>
  </si>
  <si>
    <t>GALL BARQ CHOCO ROYA</t>
  </si>
  <si>
    <t>8332</t>
  </si>
  <si>
    <t>GALL BARQ VAINI ROYAL DANSK lt100g</t>
  </si>
  <si>
    <t>GALL BARQ VAINI ROYA</t>
  </si>
  <si>
    <t>8335</t>
  </si>
  <si>
    <t>TURRON DURO SAL EL ALMENDRO cj75g</t>
  </si>
  <si>
    <t>TURRON DURO SAL EL A</t>
  </si>
  <si>
    <t>8336</t>
  </si>
  <si>
    <t>TURRON DURO CROCANT EL ALMENDRO cj75g</t>
  </si>
  <si>
    <t>TURRON DURO CROCANT</t>
  </si>
  <si>
    <t>8340</t>
  </si>
  <si>
    <t>TURRON DURO EL ALMENDRO cj150g</t>
  </si>
  <si>
    <t>TURRON DURO EL ALMEN</t>
  </si>
  <si>
    <t>8342</t>
  </si>
  <si>
    <t>TORTA IMPERIAL EL ALMENDRO cj200g</t>
  </si>
  <si>
    <t>TORTA IMPERIAL EL AL</t>
  </si>
  <si>
    <t>8343</t>
  </si>
  <si>
    <t>TORTA IMPERIAL EL ALMENDRO ltX600g</t>
  </si>
  <si>
    <t>8344</t>
  </si>
  <si>
    <t>BARRAS DE TURRON EL ALMENDRO cj100g</t>
  </si>
  <si>
    <t>BARRAS DE TURRON EL</t>
  </si>
  <si>
    <t>8349</t>
  </si>
  <si>
    <t>TORTA IMPERIAL DE LA VIUDA cj200g</t>
  </si>
  <si>
    <t>TORTA IMPERIAL DE LA</t>
  </si>
  <si>
    <t>8360</t>
  </si>
  <si>
    <t>CARAMELO TOFFIFEE cj125g</t>
  </si>
  <si>
    <t>CARAMELO TOFFIFEE cj</t>
  </si>
  <si>
    <t>8362</t>
  </si>
  <si>
    <t>CARAMELO DURO WERTHERS pq3-150g</t>
  </si>
  <si>
    <t>CARAMELO DURO WERTHE</t>
  </si>
  <si>
    <t>8364</t>
  </si>
  <si>
    <t>CARAMELO SF WERTHERS bl70g</t>
  </si>
  <si>
    <t>CARAMELO SF WERTHERS</t>
  </si>
  <si>
    <t>8367</t>
  </si>
  <si>
    <t>CARAMELO ECLAIR WETHERS bl100g</t>
  </si>
  <si>
    <t>CARAMELO ECLAIR WETH</t>
  </si>
  <si>
    <t>8368</t>
  </si>
  <si>
    <t>CARAMELO SOFT WETHERS bl115g</t>
  </si>
  <si>
    <t>CARAMELO SOFT WETHER</t>
  </si>
  <si>
    <t>8369</t>
  </si>
  <si>
    <t>DULCES BLANDOS NIMM2 bl116g</t>
  </si>
  <si>
    <t>DULCES BLANDOS NIMM2</t>
  </si>
  <si>
    <t>8372</t>
  </si>
  <si>
    <t>DULCES BLANDOS MAMBA bl125g</t>
  </si>
  <si>
    <t>DULCES BLANDOS MAMBA</t>
  </si>
  <si>
    <t>8373</t>
  </si>
  <si>
    <t>CARAMELO SOFT WERTHERS pq48g</t>
  </si>
  <si>
    <t>CARAMELO SOFT WERTHE</t>
  </si>
  <si>
    <t>8381</t>
  </si>
  <si>
    <t>TURRON YEMA TOSTADA EL ALMENDRO cj200g</t>
  </si>
  <si>
    <t>TURRON YEMA TOSTADA</t>
  </si>
  <si>
    <t>8382</t>
  </si>
  <si>
    <t>FIGURITAS MANZAPAN EL ALMENDRO cj200g</t>
  </si>
  <si>
    <t>FIGURITAS MANZAPAN E</t>
  </si>
  <si>
    <t>8397</t>
  </si>
  <si>
    <t>GALLETAS ALMOND THINS JULES cjX100g</t>
  </si>
  <si>
    <t>GALLETAS ALMOND THIN</t>
  </si>
  <si>
    <t>8398</t>
  </si>
  <si>
    <t>GALLETAS CHOCOLATE BELGA JULES cjX100g</t>
  </si>
  <si>
    <t>GALLETAS CHOCOLATE B</t>
  </si>
  <si>
    <t>8480</t>
  </si>
  <si>
    <t>PROSCUITO ITALIANO FACTORIA pq100g</t>
  </si>
  <si>
    <t>PROSCUITO ITALIANO F</t>
  </si>
  <si>
    <t>NACIONAL OTROS</t>
  </si>
  <si>
    <t>8483</t>
  </si>
  <si>
    <t>CHORIZO ESPAÑOL PICANTE ARFLINA pq100g</t>
  </si>
  <si>
    <t>CHORIZO ESPAÑOL PICA</t>
  </si>
  <si>
    <t>8484</t>
  </si>
  <si>
    <t>SALAMI ARFLINA pq100g</t>
  </si>
  <si>
    <t>SALAMI ARFLINA pq100</t>
  </si>
  <si>
    <t>8538</t>
  </si>
  <si>
    <t>BARRA CEREAL CHOCO BANANA CORNY br50g</t>
  </si>
  <si>
    <t>BARRA CEREAL CHOCO B</t>
  </si>
  <si>
    <t>8575</t>
  </si>
  <si>
    <t>DULCES FRUTOS BOSQUE SIMPKINS lt200g</t>
  </si>
  <si>
    <t>DULCES FRUTOS BOSQUE</t>
  </si>
  <si>
    <t>8576</t>
  </si>
  <si>
    <t>DULCES MEZCLA FRUTAS SIMPKINS lt200g</t>
  </si>
  <si>
    <t>DULCES MEZCLA FRUTAS</t>
  </si>
  <si>
    <t>8578</t>
  </si>
  <si>
    <t>DULCES TROPICALES SIMPKINS ltX200g</t>
  </si>
  <si>
    <t>DULCES TROPICALES SI</t>
  </si>
  <si>
    <t>8704</t>
  </si>
  <si>
    <t>CREMA CHOC Y AVELL DUO NUTSKAO fr350g</t>
  </si>
  <si>
    <t>CREMA CHOC Y AVELL D</t>
  </si>
  <si>
    <t>IMPORTADOS ESPARCIBLES</t>
  </si>
  <si>
    <t>8706</t>
  </si>
  <si>
    <t>GALLETAS CUB CHOCO DOMINOS LAMB pq175g</t>
  </si>
  <si>
    <t>GALLETAS CUB CHOCO D</t>
  </si>
  <si>
    <t>8707</t>
  </si>
  <si>
    <t>GALLETAS JENG CHOC POTITS SOLEILS bl235g</t>
  </si>
  <si>
    <t>GALLETAS JENG CHOC P</t>
  </si>
  <si>
    <t>8708</t>
  </si>
  <si>
    <t>GALLETAS LEBKUCHEN EXPRESS LAMB lt200g</t>
  </si>
  <si>
    <t>GALLETAS LEBKUCHEN E</t>
  </si>
  <si>
    <t>8712</t>
  </si>
  <si>
    <t>CHOCOLATES BOLSA NAVIDAD WINDEL bl72g</t>
  </si>
  <si>
    <t>CHOCOLATES BOLSA NAV</t>
  </si>
  <si>
    <t>8713</t>
  </si>
  <si>
    <t>CHOCOLATES NUTCRACKER WINDEL lt77g</t>
  </si>
  <si>
    <t>CHOCOLATES NUTCRACKE</t>
  </si>
  <si>
    <t>8715</t>
  </si>
  <si>
    <t>CHOCOLATES BOTA NAVIDAD WIWDEL un102g</t>
  </si>
  <si>
    <t>CHOCOLATES BOTA NAVI</t>
  </si>
  <si>
    <t>8716</t>
  </si>
  <si>
    <t>CHOCOLATES SEASHELLS GIFT GUYLIAN cj125g</t>
  </si>
  <si>
    <t>CHOCOLATES SEASHELLS</t>
  </si>
  <si>
    <t>8733</t>
  </si>
  <si>
    <t>GALLETAS TRADICION J. DESTROOPER cjX200g</t>
  </si>
  <si>
    <t>GALLETAS TRADICION J</t>
  </si>
  <si>
    <t>8734</t>
  </si>
  <si>
    <t>GALLETAS EXPE CHOCO DESTROOPER cjX200g</t>
  </si>
  <si>
    <t>GALLETAS EXPE CHOCO</t>
  </si>
  <si>
    <t>8738</t>
  </si>
  <si>
    <t>BOQUERON AL VINAGRE EN AOVE LOREA lt50g</t>
  </si>
  <si>
    <t>BOQUERON AL VINAGRE</t>
  </si>
  <si>
    <t>8739</t>
  </si>
  <si>
    <t>ANCHOA EN ACEITE DE OLIVA LOREA lt50g</t>
  </si>
  <si>
    <t>ANCHOA EN ACEITE DE</t>
  </si>
  <si>
    <t>8742</t>
  </si>
  <si>
    <t>DULCES SF MIXEN FRUIT SIMPKINS lt175g</t>
  </si>
  <si>
    <t>DULCES SF MIXEN FRUI</t>
  </si>
  <si>
    <t>8743</t>
  </si>
  <si>
    <t>DULCES FSF CITRUS GINGER SIMPKINS lt175g</t>
  </si>
  <si>
    <t>DULCES FSF CITRUS GI</t>
  </si>
  <si>
    <t>8744</t>
  </si>
  <si>
    <t>DULCES SF FOREST FRUIT SIMPKINS lt175g</t>
  </si>
  <si>
    <t>DULCES SF FOREST FRU</t>
  </si>
  <si>
    <t>8745</t>
  </si>
  <si>
    <t>DULCES SF TROPICAL FRUIT SIMPKINS lt175g</t>
  </si>
  <si>
    <t>DULCES SF TROPICAL F</t>
  </si>
  <si>
    <t>8774</t>
  </si>
  <si>
    <t>DULCE BLANDO SOUR MAMBA pq26.5g</t>
  </si>
  <si>
    <t>DULCE BLANDO SOUR MA</t>
  </si>
  <si>
    <t>8775</t>
  </si>
  <si>
    <t>GALLETAS APPLE BEARPAWS DARE un</t>
  </si>
  <si>
    <t>GALLETAS APPLE BEARP</t>
  </si>
  <si>
    <t>8776</t>
  </si>
  <si>
    <t>GALLETAS BROWNIE BEARPAWS DARE un</t>
  </si>
  <si>
    <t>GALLETAS BROWNIE BEA</t>
  </si>
  <si>
    <t>8777</t>
  </si>
  <si>
    <t>GALLETAS CHOCOCHIP BEARDANS DARE un</t>
  </si>
  <si>
    <t>GALLETAS CHOCOCHIP B</t>
  </si>
  <si>
    <t>8783</t>
  </si>
  <si>
    <t>CEREAL SF ALPEN cj560g</t>
  </si>
  <si>
    <t>CEREAL SF ALPEN cj56</t>
  </si>
  <si>
    <t>IMPORTADOS CEREALES</t>
  </si>
  <si>
    <t>8801</t>
  </si>
  <si>
    <t>GALLETA LYONS FIG ROLLS pq200g</t>
  </si>
  <si>
    <t>GALLETA LYONS FIG RO</t>
  </si>
  <si>
    <t>8832</t>
  </si>
  <si>
    <t>CEREAL WEETABIX CRISPY MINIS cj450g</t>
  </si>
  <si>
    <t>CEREAL WEETABIX CRIS</t>
  </si>
  <si>
    <t>8843</t>
  </si>
  <si>
    <t>CHOCOLATE TRUFFLINA GUYLIAN cj180g</t>
  </si>
  <si>
    <t>CHOCOLATE TRUFFLINA</t>
  </si>
  <si>
    <t>8897</t>
  </si>
  <si>
    <t>GALL MCVITIES DIGESTIVE CHOCO cj200g</t>
  </si>
  <si>
    <t>GALL MCVITIES DIGEST</t>
  </si>
  <si>
    <t>8899</t>
  </si>
  <si>
    <t>GALLETA MCVITIES DIGESTIVE LIGHTcj250g</t>
  </si>
  <si>
    <t>GALLETA MCVITIES DIG</t>
  </si>
  <si>
    <t>8902</t>
  </si>
  <si>
    <t>GALLETA MCVITIES HOB-NOBS cj300g</t>
  </si>
  <si>
    <t>GALLETA MCVITIES HOB</t>
  </si>
  <si>
    <t>8913</t>
  </si>
  <si>
    <t>ATUN CLARO ACEITE OLIVA JAVIMAR lt228g</t>
  </si>
  <si>
    <t>ATUN CLARO ACEITE OL</t>
  </si>
  <si>
    <t>8917</t>
  </si>
  <si>
    <t>SARDINILLAS ACEITE VEgE JAVIMAR lt265g</t>
  </si>
  <si>
    <t>SARDINILLAS ACEITE V</t>
  </si>
  <si>
    <t>8918</t>
  </si>
  <si>
    <t>BERBERECHOS gALLEgOS JAVIMAR lt111g</t>
  </si>
  <si>
    <t>BERBERECHOS gALLEgOS</t>
  </si>
  <si>
    <t>8931</t>
  </si>
  <si>
    <t>MEJILLONES ESCABECHE JAVIMAR 3Xlt80g</t>
  </si>
  <si>
    <t>MEJILLONES ESCABECHE</t>
  </si>
  <si>
    <t>8932</t>
  </si>
  <si>
    <t>CALAMARES EN SU TINTA JAVIMAR 3Xlt80g</t>
  </si>
  <si>
    <t>CALAMARES EN SU TINT</t>
  </si>
  <si>
    <t>8960</t>
  </si>
  <si>
    <t>GALLETA MCVITIES GO AHEAD APPLE pq218g</t>
  </si>
  <si>
    <t>GALLETA MCVITIES GO</t>
  </si>
  <si>
    <t>8961</t>
  </si>
  <si>
    <t>GALLETA MCVITIES GO AHEAD FRUIT pq218g</t>
  </si>
  <si>
    <t>8962</t>
  </si>
  <si>
    <t>GALLETA CRACKER JACOBS pq200g</t>
  </si>
  <si>
    <t>GALLETA CRACKER JACO</t>
  </si>
  <si>
    <t>8966</t>
  </si>
  <si>
    <t>GALLET CRANB VOORT FLAX SEED OM3 pqX200g</t>
  </si>
  <si>
    <t>GALLET CRANB VOORT F</t>
  </si>
  <si>
    <t>9030</t>
  </si>
  <si>
    <t>CONFITURA NARANJA DIET HERO fr280g</t>
  </si>
  <si>
    <t>CONFITURA NARANJA DI</t>
  </si>
  <si>
    <t>9032</t>
  </si>
  <si>
    <t>CONFITURA ALBARICOQ DIET HERO fr280g</t>
  </si>
  <si>
    <t>CONFITURA ALBARICOQ</t>
  </si>
  <si>
    <t>9040</t>
  </si>
  <si>
    <t>CHOCOLATE NUTISSIMO EXCELCIUM cj150g</t>
  </si>
  <si>
    <t>CHOCOLATE NUTISSIMO</t>
  </si>
  <si>
    <t>9041</t>
  </si>
  <si>
    <t>CHOCOLATE BRANDY EXCELCIUM cj200g</t>
  </si>
  <si>
    <t>CHOCOLATE BRANDY EXC</t>
  </si>
  <si>
    <t>9042</t>
  </si>
  <si>
    <t>CHOCOLATE CHERISSIMO EXCELCIUM cj165g</t>
  </si>
  <si>
    <t>CHOCOLATE CHERISSIMO</t>
  </si>
  <si>
    <t>9043</t>
  </si>
  <si>
    <t>CHOCOLATE PRALIN ASSORT EXCELCIUM cj200g</t>
  </si>
  <si>
    <t>CHOCOLATE PRALIN ASS</t>
  </si>
  <si>
    <t>9044</t>
  </si>
  <si>
    <t>CHOCOLATE PRALIN ASSORT EXCELCIUM cj400g</t>
  </si>
  <si>
    <t>9051</t>
  </si>
  <si>
    <t>CHOCOLATE 70% ARAUCA TIBITO tb80g</t>
  </si>
  <si>
    <t>CHOCOLATE 70% ARAUCA</t>
  </si>
  <si>
    <t>NACIONAL CHOCOLATERIA</t>
  </si>
  <si>
    <t>9052</t>
  </si>
  <si>
    <t>CHOCOLATE 42% ARAUCA TIBITO tb80g</t>
  </si>
  <si>
    <t>CHOCOLATE 42% ARAUCA</t>
  </si>
  <si>
    <t>9053</t>
  </si>
  <si>
    <t>CHOCOLATE 70% TUMACO TIBITO tb80g</t>
  </si>
  <si>
    <t>CHOCOLATE 70% TUMACO</t>
  </si>
  <si>
    <t>9054</t>
  </si>
  <si>
    <t>CHOCOLATE 42% TUMACO TIBITO tb80g</t>
  </si>
  <si>
    <t>CHOCOLATE 42% TUMACO</t>
  </si>
  <si>
    <t>9055</t>
  </si>
  <si>
    <t>CHOCOLATE 70% META TIBITO tb80g</t>
  </si>
  <si>
    <t>CHOCOLATE 70% META T</t>
  </si>
  <si>
    <t>9056</t>
  </si>
  <si>
    <t>CHOCOLATE 42% META TIBITO tb80g</t>
  </si>
  <si>
    <t>CHOCOLATE 42% META T</t>
  </si>
  <si>
    <t>9057</t>
  </si>
  <si>
    <t>CHOCOLATE 70% PUTUMAYO TIBITO tb80g</t>
  </si>
  <si>
    <t>CHOCOLATE 70% PUTUMA</t>
  </si>
  <si>
    <t>9058</t>
  </si>
  <si>
    <t>CHOCOLATE 42% PUTUMAYO TIBITO tb80g</t>
  </si>
  <si>
    <t>CHOCOLATE 42% PUTUMA</t>
  </si>
  <si>
    <t>9059</t>
  </si>
  <si>
    <t>CHOCOLATE CON COCO TIBITO tb80g</t>
  </si>
  <si>
    <t>CHOCOLATE CON COCO T</t>
  </si>
  <si>
    <t>9060</t>
  </si>
  <si>
    <t>CHOCOLATE CON NARANJA AL 65% TIBIT tb80g</t>
  </si>
  <si>
    <t>CHOCOLATE CON NARANJ</t>
  </si>
  <si>
    <t>9061</t>
  </si>
  <si>
    <t>CHOCO PRALIN ASSORT EXCELSIUM cj180g</t>
  </si>
  <si>
    <t>CHOCO PRALIN ASSORT</t>
  </si>
  <si>
    <t>9062</t>
  </si>
  <si>
    <t>TRUFAS AL CACAO EXCELSIUM cj150g</t>
  </si>
  <si>
    <t>TRUFAS AL CACAO EXCE</t>
  </si>
  <si>
    <t>9063</t>
  </si>
  <si>
    <t>TRUFAS CHAMPAGNE EXCELSIUM cj150g</t>
  </si>
  <si>
    <t>TRUFAS CHAMPAGNE EXC</t>
  </si>
  <si>
    <t>9074</t>
  </si>
  <si>
    <t>GALLETAS CRACKERS ORIGINAL DARE cj125g</t>
  </si>
  <si>
    <t>GALLETAS CRACKERS OR</t>
  </si>
  <si>
    <t>9075</t>
  </si>
  <si>
    <t>GALLETAS CRACKERS SESAME DARE cj125g</t>
  </si>
  <si>
    <t>GALLETAS CRACKERS SE</t>
  </si>
  <si>
    <t>9076</t>
  </si>
  <si>
    <t>CHOCOLATE CON UCHUVA Y ROM TIBIT tb80g</t>
  </si>
  <si>
    <t>CHOCOLATE CON UCHUVA</t>
  </si>
  <si>
    <t>9077</t>
  </si>
  <si>
    <t>CHOCOLATE 100% PUTUMAYO TIBITO tb80g</t>
  </si>
  <si>
    <t>CHOCOLATE 100% PUTUM</t>
  </si>
  <si>
    <t>9103</t>
  </si>
  <si>
    <t>MINI CONFITURA FRESA HERO fr28,3g</t>
  </si>
  <si>
    <t>MINI CONFITURA FRESA</t>
  </si>
  <si>
    <t>9104</t>
  </si>
  <si>
    <t>MINI CONFITURA NARANJA HERO fr28,3g</t>
  </si>
  <si>
    <t>MINI CONFITURA NARAN</t>
  </si>
  <si>
    <t>9105</t>
  </si>
  <si>
    <t>MINI CONFITURA CEREZA NE HERO fr28,3g</t>
  </si>
  <si>
    <t>MINI CONFITURA CEREZ</t>
  </si>
  <si>
    <t>9106</t>
  </si>
  <si>
    <t>MINI CONFITURA FRUTOS HERO fr28,3g</t>
  </si>
  <si>
    <t>MINI CONFITURA FRUTO</t>
  </si>
  <si>
    <t>9108</t>
  </si>
  <si>
    <t>CONFITURA CIRUELA HERO fr345g</t>
  </si>
  <si>
    <t>CONFITURA CIRUELA HE</t>
  </si>
  <si>
    <t>9117</t>
  </si>
  <si>
    <t>MOSTAZA DIJON CLOVIS fr200g</t>
  </si>
  <si>
    <t>MOSTAZA DIJON CLOVIS</t>
  </si>
  <si>
    <t>9129</t>
  </si>
  <si>
    <t>MOSTAZA ANTIGUA CLOVIS fr200g</t>
  </si>
  <si>
    <t>MOSTAZA ANTIGUA CLOV</t>
  </si>
  <si>
    <t>9136</t>
  </si>
  <si>
    <t>TRUFAS MILK BACI un</t>
  </si>
  <si>
    <t>9138</t>
  </si>
  <si>
    <t>MOSTAZA CON MIEL CLOVIS fr200g</t>
  </si>
  <si>
    <t>MOSTAZA CON MIEL CLO</t>
  </si>
  <si>
    <t>9146</t>
  </si>
  <si>
    <t>COUSCOUS EXPRESS cj500g</t>
  </si>
  <si>
    <t>COUSCOUS EXPRESS cj5</t>
  </si>
  <si>
    <t>9149</t>
  </si>
  <si>
    <t>QUINOA GOURMAND cj400g</t>
  </si>
  <si>
    <t>QUINOA GOURMAND cj40</t>
  </si>
  <si>
    <t>9151</t>
  </si>
  <si>
    <t>COUSCOUS LIMON Y MENTA TIPIAK cj250g</t>
  </si>
  <si>
    <t>COUSCOUS LIMON Y MEN</t>
  </si>
  <si>
    <t>9159</t>
  </si>
  <si>
    <t>CARAMELO MANZANA SF WERTHERS cj42g</t>
  </si>
  <si>
    <t>CARAMELO MANZANA SF</t>
  </si>
  <si>
    <t>9179</t>
  </si>
  <si>
    <t>MAYONESA CON LIMON CLOVIS fr180g</t>
  </si>
  <si>
    <t>MAYONESA CON LIMON C</t>
  </si>
  <si>
    <t>9180</t>
  </si>
  <si>
    <t>MAYONESA CON ALBAHACA CLOVIS fr180g</t>
  </si>
  <si>
    <t>MAYONESA CON ALBAHAC</t>
  </si>
  <si>
    <t>9181</t>
  </si>
  <si>
    <t>MAYONESA DIJONNAISE CLOVIS fr180g</t>
  </si>
  <si>
    <t>MAYONESA DIJONNAISE</t>
  </si>
  <si>
    <t>9182</t>
  </si>
  <si>
    <t>GLAZE BALSAMICO CLASSIC ANTICHI fr250ml</t>
  </si>
  <si>
    <t>GLAZE BALSAMICO CLAS</t>
  </si>
  <si>
    <t>9197</t>
  </si>
  <si>
    <t>GLAZE BALSAMICO LIMON ANTICHI fr250ml</t>
  </si>
  <si>
    <t>GLAZE BALSAMICO LIMO</t>
  </si>
  <si>
    <t>9212</t>
  </si>
  <si>
    <t>CARAMELO COCOA CREME WERTHERS bl63g</t>
  </si>
  <si>
    <t>CARAMELO COCOA CREME</t>
  </si>
  <si>
    <t>9213</t>
  </si>
  <si>
    <t>CARAMELO BLANDO WERTHERS bl48g</t>
  </si>
  <si>
    <t>CARAMELO BLANDO WERT</t>
  </si>
  <si>
    <t>9215</t>
  </si>
  <si>
    <t>CHOCOLATE SURT RED TIN 22 MAXIMS lt215g</t>
  </si>
  <si>
    <t>CHOCOLATE SURT RED T</t>
  </si>
  <si>
    <t>9216</t>
  </si>
  <si>
    <t>CHOCOLATE SURT ROCHERS 16 MAXIMS lt140g</t>
  </si>
  <si>
    <t>CHOCOLATE SURT ROCHE</t>
  </si>
  <si>
    <t>9228</t>
  </si>
  <si>
    <t>GALLETAS BROWNIE BEARPAWS DARE cj240g</t>
  </si>
  <si>
    <t>9229</t>
  </si>
  <si>
    <t>GALLETAS SESAME BRETON cj112g</t>
  </si>
  <si>
    <t>GALLETAS SESAME BRET</t>
  </si>
  <si>
    <t>9244</t>
  </si>
  <si>
    <t>MAYONESA CLASICA CLOVIS fr180g</t>
  </si>
  <si>
    <t>MAYONESA CLASICA CLO</t>
  </si>
  <si>
    <t>9245</t>
  </si>
  <si>
    <t>GALLETAS CHOCOCHIP BEARPAWS DARE cj240g</t>
  </si>
  <si>
    <t>9246</t>
  </si>
  <si>
    <t>GALLETAS ORIGINAL BRETON cj112g</t>
  </si>
  <si>
    <t>GALLETAS ORIGINAL BR</t>
  </si>
  <si>
    <t>9295</t>
  </si>
  <si>
    <t>GLAZE BALSAMICO FRUT ANTICHI fr250ml</t>
  </si>
  <si>
    <t>GLAZE BALSAMICO FRUT</t>
  </si>
  <si>
    <t>9296</t>
  </si>
  <si>
    <t>CEREAL SF FRUTAS ALPEN cj560g</t>
  </si>
  <si>
    <t>CEREAL SF FRUTAS ALP</t>
  </si>
  <si>
    <t>9297</t>
  </si>
  <si>
    <t>DULCES CARAMELO CHEWY SF bl42g</t>
  </si>
  <si>
    <t>DULCES CARAMELO CHEW</t>
  </si>
  <si>
    <t>9300</t>
  </si>
  <si>
    <t>RISOTTO PRONTO 4 QUESOS INVERNI cj175g</t>
  </si>
  <si>
    <t>RISOTTO PRONTO 4 QUE</t>
  </si>
  <si>
    <t>9302</t>
  </si>
  <si>
    <t>RISOTTO PRONTO CON SETAS INVERNI cj175g</t>
  </si>
  <si>
    <t>RISOTTO PRONTO CON S</t>
  </si>
  <si>
    <t>9303</t>
  </si>
  <si>
    <t>RISOTTO PRONTO ESPARRAGO INVERNI cj175g</t>
  </si>
  <si>
    <t>RISOTTO PRONTO ESPAR</t>
  </si>
  <si>
    <t>9309</t>
  </si>
  <si>
    <t>CHOCOLATE EASTER EGG TRAD WINDEL un100g</t>
  </si>
  <si>
    <t>CHOCOLATE EASTER EGG</t>
  </si>
  <si>
    <t>9310</t>
  </si>
  <si>
    <t>CHOCOLATE FUNNY BUNNIES WINDEL un84g</t>
  </si>
  <si>
    <t>CHOCOLATE FUNNY BUNN</t>
  </si>
  <si>
    <t>9311</t>
  </si>
  <si>
    <t>CHOCOLATE MUSIC BOX TRAD WINDEL un105g</t>
  </si>
  <si>
    <t>CHOCOLATE MUSIC BOX</t>
  </si>
  <si>
    <t>9312</t>
  </si>
  <si>
    <t>CHOCOLATE MUSICAL EGG WINDEL un150g</t>
  </si>
  <si>
    <t>CHOCOLATE MUSICAL EG</t>
  </si>
  <si>
    <t>9313</t>
  </si>
  <si>
    <t>MANI CROKISSIMO PER Y CEB STA HEL bl150g</t>
  </si>
  <si>
    <t>MANI CROKISSIMO PER</t>
  </si>
  <si>
    <t>9314</t>
  </si>
  <si>
    <t>MANI CROKISSIMO PER Y CEB STA HEL bl400g</t>
  </si>
  <si>
    <t>9315</t>
  </si>
  <si>
    <t>MANI CROKISSIMO SALADO STA HELENA bl400g</t>
  </si>
  <si>
    <t>9317</t>
  </si>
  <si>
    <t>MANI AMINDUS MOSTAZA MIEL STA HEL bl110g</t>
  </si>
  <si>
    <t>MANI AMINDUS MOSTAZA</t>
  </si>
  <si>
    <t>9318</t>
  </si>
  <si>
    <t>CALENDARIO ADVIENTO CON CHOC WINDEL</t>
  </si>
  <si>
    <t>CALENDARIO ADVIENTO</t>
  </si>
  <si>
    <t>9319</t>
  </si>
  <si>
    <t>9323</t>
  </si>
  <si>
    <t>PULPO EN ACEITE DE OLIVA JAVIMAR lt116g</t>
  </si>
  <si>
    <t>PULPO EN ACEITE DE O</t>
  </si>
  <si>
    <t>9325</t>
  </si>
  <si>
    <t>SARDINILLAS AC gIRASOL JAVIMAR lt90g</t>
  </si>
  <si>
    <t>SARDINILLAS AC gIRAS</t>
  </si>
  <si>
    <t>9327</t>
  </si>
  <si>
    <t>GALLETAS ESPECIAS CUB CHOC LAMB cj500g</t>
  </si>
  <si>
    <t>GALLETAS ESPECIAS CU</t>
  </si>
  <si>
    <t>9329</t>
  </si>
  <si>
    <t>PEPINILLOS SANDWICH HENGSTENBERG fr370ml</t>
  </si>
  <si>
    <t>PEPINILLOS SANDWICH</t>
  </si>
  <si>
    <t>9330</t>
  </si>
  <si>
    <t>PEPINILLOS VINAGRE HENGSTENBERG fr720ml</t>
  </si>
  <si>
    <t>PEPINILLOS VINAGRE H</t>
  </si>
  <si>
    <t>9331</t>
  </si>
  <si>
    <t>PEPINILLOS AGRIDULCE HENGSTENB fr720ml</t>
  </si>
  <si>
    <t>PEPINILLOS AGRIDULCE</t>
  </si>
  <si>
    <t>9332</t>
  </si>
  <si>
    <t>PEPINILLOS CORNICHONS HENGSTENB fr370ml</t>
  </si>
  <si>
    <t>PEPINILLOS CORNICHON</t>
  </si>
  <si>
    <t>9333</t>
  </si>
  <si>
    <t>CEBOLLAS ESCABECHE HENGSTENBERG fr370ml</t>
  </si>
  <si>
    <t>CEBOLLAS ESCABECHE H</t>
  </si>
  <si>
    <t>9334</t>
  </si>
  <si>
    <t>CHUCRUT ALEMAN HENGSTENBERG lt580ml</t>
  </si>
  <si>
    <t>CHUCRUT ALEMAN HENGS</t>
  </si>
  <si>
    <t>9335</t>
  </si>
  <si>
    <t>REPOLLO MORAD MANZ HENGSTENBERG fr720ml</t>
  </si>
  <si>
    <t>REPOLLO MORAD MANZ H</t>
  </si>
  <si>
    <t>9336</t>
  </si>
  <si>
    <t>RABANO PICANTE HENGSTENBERG fr145ml</t>
  </si>
  <si>
    <t>RABANO PICANTE HENGS</t>
  </si>
  <si>
    <t>9340</t>
  </si>
  <si>
    <t>VINAGRE MANZANA HENGSTENBERG fr750ml</t>
  </si>
  <si>
    <t>VINAGRE MANZANA HENG</t>
  </si>
  <si>
    <t>9342</t>
  </si>
  <si>
    <t>GALLETAS ESPECIAS GLAS ALLER LAMB bl400g</t>
  </si>
  <si>
    <t>GALLETAS ESPECIAS GL</t>
  </si>
  <si>
    <t>9343</t>
  </si>
  <si>
    <t>GALLETAS ESPECIAS GLAS PF LAMB bl200g</t>
  </si>
  <si>
    <t>9344</t>
  </si>
  <si>
    <t>GALLETAS SURT BEST SELECT LAMB lt1000g</t>
  </si>
  <si>
    <t>GALLETAS SURT BEST S</t>
  </si>
  <si>
    <t>9347</t>
  </si>
  <si>
    <t>MANI CROKISSIMO PIMIENTA STA HEL bl150g</t>
  </si>
  <si>
    <t>MANI CROKISSIMO PIMI</t>
  </si>
  <si>
    <t>9348</t>
  </si>
  <si>
    <t>MANI CROKISSIMO PIMIENTA STA HEL bl400g</t>
  </si>
  <si>
    <t>9990</t>
  </si>
  <si>
    <t>VINO BARON DE LIRONDEAU TINTO bt750 ml</t>
  </si>
  <si>
    <t>VINO BARON DE LIROND</t>
  </si>
  <si>
    <t>NACIONAL VINOS - CERVEZAS Y LICORES</t>
  </si>
  <si>
    <t>9102</t>
  </si>
  <si>
    <t>ESTUCHE MINI CONFITURAS HERO 4fr28,3g</t>
  </si>
  <si>
    <t>ESTUCHE MINI CONFITU</t>
  </si>
  <si>
    <t>v.robayo</t>
  </si>
  <si>
    <t>1521</t>
  </si>
  <si>
    <t>HD FLOR DE JAMAICA KISKA bl50g</t>
  </si>
  <si>
    <t>HD FLOR DE JAMAICA K</t>
  </si>
  <si>
    <t>a.arrieta</t>
  </si>
  <si>
    <t>1042</t>
  </si>
  <si>
    <t>HF ALBAHACA MORADA KISKA cap50g</t>
  </si>
  <si>
    <t>HF ALBAHACA MORADA c</t>
  </si>
  <si>
    <t>e.pinzon</t>
  </si>
  <si>
    <t>1045</t>
  </si>
  <si>
    <t>HF CALENDULA KISKA cap50g</t>
  </si>
  <si>
    <t>HF CALENDULA KISKA c</t>
  </si>
  <si>
    <t>1058</t>
  </si>
  <si>
    <t>HF SABILA HOJA KISKA un</t>
  </si>
  <si>
    <t>HF SABILA HOJA KISKA</t>
  </si>
  <si>
    <t>1245</t>
  </si>
  <si>
    <t>1275</t>
  </si>
  <si>
    <t>HF RUDA KISKA bl50g</t>
  </si>
  <si>
    <t>1387</t>
  </si>
  <si>
    <t>HF MIX CONDIMENTARIAS 3 PLANTAS KISKA un</t>
  </si>
  <si>
    <t>HF MIX CONDIMENTARIA</t>
  </si>
  <si>
    <t>1390</t>
  </si>
  <si>
    <t>HF PLANTA DE MENTA EXÍTO KISKA un</t>
  </si>
  <si>
    <t>HF PLANTA DE MENTA E</t>
  </si>
  <si>
    <t>1391</t>
  </si>
  <si>
    <t>HF PLANTA DE ALBAHACA EXÍTO KISKA un</t>
  </si>
  <si>
    <t>HF PLANTA DE ALBAHAC</t>
  </si>
  <si>
    <t>1398</t>
  </si>
  <si>
    <t>HF PLANTA DE ROMERO EXÍTO KISKA un</t>
  </si>
  <si>
    <t>HF PLANTA DE ROMERO</t>
  </si>
  <si>
    <t>1503</t>
  </si>
  <si>
    <t>HF MANZANILLA KISKA 50g</t>
  </si>
  <si>
    <t>HF MANZANILLA KISKA</t>
  </si>
  <si>
    <t>1587</t>
  </si>
  <si>
    <t>HD ANIS KISKA bl50g</t>
  </si>
  <si>
    <t>1600</t>
  </si>
  <si>
    <t>HF AROMATICAS SURTIDAS KISKA lb500g</t>
  </si>
  <si>
    <t>HF AROMATICAS SURTID</t>
  </si>
  <si>
    <t>1624</t>
  </si>
  <si>
    <t>HF ALBAHACA HOJA KISKA lb500g</t>
  </si>
  <si>
    <t>HF ALBAHACA HOJA KIS</t>
  </si>
  <si>
    <t>1628</t>
  </si>
  <si>
    <t>HF LAUREL HOJA KISKA lb500g</t>
  </si>
  <si>
    <t>HF LAUREL HOJA KISKA</t>
  </si>
  <si>
    <t>1645</t>
  </si>
  <si>
    <t>HF CALENDULA KISKA lb500g</t>
  </si>
  <si>
    <t>HF CALENDULA KISKA l</t>
  </si>
  <si>
    <t>1675</t>
  </si>
  <si>
    <t>HF RUDA KISKA KISKA lb500g</t>
  </si>
  <si>
    <t>HF RUDA KISKA KISKA</t>
  </si>
  <si>
    <t>1800</t>
  </si>
  <si>
    <t>HF HIERBAS S KISKA SURTIDA bl100g</t>
  </si>
  <si>
    <t>HF HIERBAS S KISKA S</t>
  </si>
  <si>
    <t>1805</t>
  </si>
  <si>
    <t>HF LIMONARIA KISKA bl100g</t>
  </si>
  <si>
    <t>HF LIMONARIA KISKA b</t>
  </si>
  <si>
    <t>1807</t>
  </si>
  <si>
    <t>HF CIDRON KISKA bl100g</t>
  </si>
  <si>
    <t>HF CIDRON KISKA bl10</t>
  </si>
  <si>
    <t>1808</t>
  </si>
  <si>
    <t>HF LAUREL KISKA bl100g</t>
  </si>
  <si>
    <t>HF LAUREL KISKA bl10</t>
  </si>
  <si>
    <t>1845</t>
  </si>
  <si>
    <t>HF CALENDULA KISKA bl100g</t>
  </si>
  <si>
    <t>1875</t>
  </si>
  <si>
    <t>HF RUDA KISKA bl100g</t>
  </si>
  <si>
    <t>1877</t>
  </si>
  <si>
    <t>HF HIERBAS SURTIDAS PARA PAVO bl50g</t>
  </si>
  <si>
    <t>1878</t>
  </si>
  <si>
    <t>HF HIERBAS SURTIDAS PARA PERNIL bl50g</t>
  </si>
  <si>
    <t>2001</t>
  </si>
  <si>
    <t>HD YERBABUENA KISKA bl10g</t>
  </si>
  <si>
    <t>HD YERBABUENA KISKA</t>
  </si>
  <si>
    <t>2002</t>
  </si>
  <si>
    <t>HD TORONJIL KISKA bl10g</t>
  </si>
  <si>
    <t>HD TORONJIL KISKA bl</t>
  </si>
  <si>
    <t>2004</t>
  </si>
  <si>
    <t>HD ALBAHACA KISKA bl10g</t>
  </si>
  <si>
    <t>HD ALBAHACA KISKA bl</t>
  </si>
  <si>
    <t>2005</t>
  </si>
  <si>
    <t>HD LIMONARIA KISKA bl10g</t>
  </si>
  <si>
    <t>HD LIMONARIA KISKA b</t>
  </si>
  <si>
    <t>2007</t>
  </si>
  <si>
    <t>HD CIDRON KISKA bl7g</t>
  </si>
  <si>
    <t>2008</t>
  </si>
  <si>
    <t>HD LAUREL KISKA bl7g</t>
  </si>
  <si>
    <t>2009</t>
  </si>
  <si>
    <t>HD TOMILLO KISKA bl15g</t>
  </si>
  <si>
    <t>HD TOMILLO KISKA bl1</t>
  </si>
  <si>
    <t>2010</t>
  </si>
  <si>
    <t>HD OREGANO KISKA bl10g</t>
  </si>
  <si>
    <t>HD OREGANO KISKA bl1</t>
  </si>
  <si>
    <t>2014</t>
  </si>
  <si>
    <t>HD SALVIA KISKA bl10g</t>
  </si>
  <si>
    <t>HD SALVIA KISKA bl10</t>
  </si>
  <si>
    <t>2016</t>
  </si>
  <si>
    <t>HD MENTA KISKA bl10g</t>
  </si>
  <si>
    <t>2024</t>
  </si>
  <si>
    <t>HD PIMIENTA CAYENA KISKA bl40g</t>
  </si>
  <si>
    <t>HD PIMIENTA CAYENA K</t>
  </si>
  <si>
    <t>2025</t>
  </si>
  <si>
    <t>HD PIMIENTA NEGRA KISKA bl30g</t>
  </si>
  <si>
    <t>HD PIMIENTA NEGRA KI</t>
  </si>
  <si>
    <t>2030</t>
  </si>
  <si>
    <t>HD ACACIA DE LA INDIA KISKA bl10g</t>
  </si>
  <si>
    <t>HD ACACIA DE LA INDI</t>
  </si>
  <si>
    <t>2032</t>
  </si>
  <si>
    <t>HD ANAMU KISKA bl10g</t>
  </si>
  <si>
    <t>5905</t>
  </si>
  <si>
    <t>HF LIMONARIA MP lb 500g</t>
  </si>
  <si>
    <t>HF LIMONARIA MP 500g</t>
  </si>
  <si>
    <t>2041</t>
  </si>
  <si>
    <t>HD BOLDO KISKA bl10g</t>
  </si>
  <si>
    <t>2043</t>
  </si>
  <si>
    <t>HD AJONJOLI KISKA bl30g</t>
  </si>
  <si>
    <t>HD AJONJOLI KISKA bl</t>
  </si>
  <si>
    <t>2045</t>
  </si>
  <si>
    <t>HD CALENDULA KISKA bl10g</t>
  </si>
  <si>
    <t>HD CALENDULA KISKA b</t>
  </si>
  <si>
    <t>2047</t>
  </si>
  <si>
    <t>HD CARDAMOMO KISKA bl20g</t>
  </si>
  <si>
    <t>HD CARDAMOMO KISKA b</t>
  </si>
  <si>
    <t>2048</t>
  </si>
  <si>
    <t>HD CURCUMA KISKA bl40g</t>
  </si>
  <si>
    <t>HD CURCUMA KISKA bl4</t>
  </si>
  <si>
    <t>2049</t>
  </si>
  <si>
    <t>HD COLA DE CABALLO KISKA bl10g</t>
  </si>
  <si>
    <t>HD COLA DE CABALLO K</t>
  </si>
  <si>
    <t>2054</t>
  </si>
  <si>
    <t>HD EUCALIPTO KISKA bl10g</t>
  </si>
  <si>
    <t>HD EUCALIPTO KISKA b</t>
  </si>
  <si>
    <t>2056</t>
  </si>
  <si>
    <t>HD JENGIBRE POLVO KISKA bl40g</t>
  </si>
  <si>
    <t>2075</t>
  </si>
  <si>
    <t>HD RUDA KISKA bl10g</t>
  </si>
  <si>
    <t>2079</t>
  </si>
  <si>
    <t>HD SEN HOJA KISKA bl10g</t>
  </si>
  <si>
    <t>HD SEN HOJA KISKA bl</t>
  </si>
  <si>
    <t>2080</t>
  </si>
  <si>
    <t>HD TILO KISKA bl10g</t>
  </si>
  <si>
    <t>2086</t>
  </si>
  <si>
    <t>HD COMINO KISKA bl40g</t>
  </si>
  <si>
    <t>HD COMINO KISKA bl40</t>
  </si>
  <si>
    <t>2087</t>
  </si>
  <si>
    <t>HD ANIS SEMILLA KISKA bl20g</t>
  </si>
  <si>
    <t>2088</t>
  </si>
  <si>
    <t>HD ANIS ESTRELLA KISKA bl20g</t>
  </si>
  <si>
    <t>a.cuesta</t>
  </si>
  <si>
    <t>5909</t>
  </si>
  <si>
    <t>HF OREGANO MP lb 500g</t>
  </si>
  <si>
    <t>HFOREGANO MP500 g</t>
  </si>
  <si>
    <t>2090</t>
  </si>
  <si>
    <t>HD SAZON MEXICANA bl30g</t>
  </si>
  <si>
    <t>HD SAZON MEXICANA bl</t>
  </si>
  <si>
    <t>5912</t>
  </si>
  <si>
    <t>HF MENTA MP lb 500g</t>
  </si>
  <si>
    <t>HF MENTA MP 500g</t>
  </si>
  <si>
    <t>2091</t>
  </si>
  <si>
    <t>HD SAZON AL AJILLO bl30g</t>
  </si>
  <si>
    <t>HD SAZON AL AJILLO b</t>
  </si>
  <si>
    <t>2092</t>
  </si>
  <si>
    <t>HD LINAZA SEMILLA KISKA bl40g</t>
  </si>
  <si>
    <t>HD LINAZA SEMILLA KI</t>
  </si>
  <si>
    <t>2094</t>
  </si>
  <si>
    <t>HD SAZON ORIENTAL bl30g</t>
  </si>
  <si>
    <t>HD SAZON ORIENTAL bl</t>
  </si>
  <si>
    <t>2096</t>
  </si>
  <si>
    <t>HD PAPRIKA KISKA bl30g</t>
  </si>
  <si>
    <t>HD PAPRIKA KISKA bl3</t>
  </si>
  <si>
    <t>2097</t>
  </si>
  <si>
    <t>HD PIMIENTA BLANCA ENTERA KISKA bl30g</t>
  </si>
  <si>
    <t>2098</t>
  </si>
  <si>
    <t>HD PIMIENTA DUL ALLSPICE ENT KISKA bl30g</t>
  </si>
  <si>
    <t>HD PIMIENTA DUL ALLS</t>
  </si>
  <si>
    <t>2099</t>
  </si>
  <si>
    <t>HD SAZON BBQ KISKA bl30g</t>
  </si>
  <si>
    <t>HD SAZON BBQ KISKA b</t>
  </si>
  <si>
    <t>2100</t>
  </si>
  <si>
    <t>HD SAZON UNIVERSAL KISKA bl30g</t>
  </si>
  <si>
    <t>HD SAZON UNIVERSAL K</t>
  </si>
  <si>
    <t>2101</t>
  </si>
  <si>
    <t>HD SAZON CRIOLLA KISKA bl30g</t>
  </si>
  <si>
    <t>HD SAZON CRIOLLA KIS</t>
  </si>
  <si>
    <t>2106</t>
  </si>
  <si>
    <t>HD CURRY KISKA bl40g</t>
  </si>
  <si>
    <t>2111</t>
  </si>
  <si>
    <t>HD NUEZ MOSCADA ENTERA KISKA bl20g</t>
  </si>
  <si>
    <t>HD NUEZ MOSCADA ENTE</t>
  </si>
  <si>
    <t>2112</t>
  </si>
  <si>
    <t>HD NUEZ MOSCADA PURA bl40g</t>
  </si>
  <si>
    <t>HD NUEZ MOSCADA PURA</t>
  </si>
  <si>
    <t>2113</t>
  </si>
  <si>
    <t>HD CLAVO KISKA bl20g</t>
  </si>
  <si>
    <t>2114</t>
  </si>
  <si>
    <t>HD CANELA KISKA bl10g</t>
  </si>
  <si>
    <t>HD CANELA KISKA bl10</t>
  </si>
  <si>
    <t>2121</t>
  </si>
  <si>
    <t>HD FLOR DE JAMAICA HIBISCUS bl10g</t>
  </si>
  <si>
    <t>HD FLOR DE JAMAICA H</t>
  </si>
  <si>
    <t>2124</t>
  </si>
  <si>
    <t>HD NUEZ MOSCADA PURA KISKA fr60g</t>
  </si>
  <si>
    <t>2151</t>
  </si>
  <si>
    <t>HD FINAS HIERBAS A LA ITALIANA bl20g</t>
  </si>
  <si>
    <t>HD FINAS HIERBAS A L</t>
  </si>
  <si>
    <t>2153</t>
  </si>
  <si>
    <t>HD FINAS HIERBAS A LA FRANCESA bl20g</t>
  </si>
  <si>
    <t>2154</t>
  </si>
  <si>
    <t>HD FINAS H PREPARAR PESCADOS bl20g</t>
  </si>
  <si>
    <t>HD FINAS H PREPARAR</t>
  </si>
  <si>
    <t>2155</t>
  </si>
  <si>
    <t>HD FINAS H PREPARAR SOPAS bl20g</t>
  </si>
  <si>
    <t>2156</t>
  </si>
  <si>
    <t>HD FINAS H PARA PREPARAR AVES bl20g</t>
  </si>
  <si>
    <t>HD FINAS H PARA PREP</t>
  </si>
  <si>
    <t>5901</t>
  </si>
  <si>
    <t>HF  YERBABUENA MP lb 500g</t>
  </si>
  <si>
    <t>HF YERBAB MP lb500g</t>
  </si>
  <si>
    <t>5575</t>
  </si>
  <si>
    <t>AV ACEITE AJONJOLI EXTRA BIZANCIO 20l</t>
  </si>
  <si>
    <t>5576</t>
  </si>
  <si>
    <t>AV ACEITE AJONJOLI TOST BIZANCIO 20l</t>
  </si>
  <si>
    <t>AV ACEITE AJONJOLI T</t>
  </si>
  <si>
    <t>5605</t>
  </si>
  <si>
    <t>AE ACEITE ESENCIAL LIMONARIA KISKAfr10ml</t>
  </si>
  <si>
    <t>AE ACEITE ESENCIAL L</t>
  </si>
  <si>
    <t>5610</t>
  </si>
  <si>
    <t>AE ACEITE ESENCIAL OREGANO KISKA fr10ml</t>
  </si>
  <si>
    <t>AE ACEITE ESENCIAL O</t>
  </si>
  <si>
    <t>5611</t>
  </si>
  <si>
    <t>AE ACEITE ESENCIAL ROMERO KISKA fr10ml</t>
  </si>
  <si>
    <t>AE ACEITE ESENCIAL R</t>
  </si>
  <si>
    <t>5614</t>
  </si>
  <si>
    <t>AE ACEITE ESENCIAL SALVIA KISKA fr10ml</t>
  </si>
  <si>
    <t>AE ACEITE ESENCIAL S</t>
  </si>
  <si>
    <t>5621</t>
  </si>
  <si>
    <t>AE ACEITE ESENCIAL PATCHOULI KISKAfr10ml</t>
  </si>
  <si>
    <t>AE ACEITE ESENCIAL P</t>
  </si>
  <si>
    <t>5647</t>
  </si>
  <si>
    <t>AE ACEITE ESENCIAL CARDAMOMO KISKAfr10ml</t>
  </si>
  <si>
    <t>5649</t>
  </si>
  <si>
    <t>AV ACEITE AJONJOLI TOST BIZANCIOfr2000ml</t>
  </si>
  <si>
    <t>j.velasquez</t>
  </si>
  <si>
    <t>5654</t>
  </si>
  <si>
    <t>AE ACEITE ESENCIAL EUCALIPTO KISKAfr10ml</t>
  </si>
  <si>
    <t>AE ACEITE ESENCIAL E</t>
  </si>
  <si>
    <t>5658</t>
  </si>
  <si>
    <t>AE ACEITE ESENCIAL P. ALIVIO KISKAfr10ml</t>
  </si>
  <si>
    <t>5685</t>
  </si>
  <si>
    <t>AE ACEITE ESENCIAL CIPRES KISKA fr10ml</t>
  </si>
  <si>
    <t>5686</t>
  </si>
  <si>
    <t>AV ACEITE AJONJOLI EXTRA VIRGEN fr240ml</t>
  </si>
  <si>
    <t>5687</t>
  </si>
  <si>
    <t>AV ACEITE AJONJOLI TOST BIZANCIO fr240ml</t>
  </si>
  <si>
    <t>5691</t>
  </si>
  <si>
    <t>AV ACEITE SACHA INCHI F HIERBAS fr240ml</t>
  </si>
  <si>
    <t>5696</t>
  </si>
  <si>
    <t>AE ACEITE ESENCIAL CITRONELA KISKAfr10ml</t>
  </si>
  <si>
    <t>5697</t>
  </si>
  <si>
    <t>AE ACEITE ESENCIAL TEATREE KISKA fr10ml</t>
  </si>
  <si>
    <t>AE ACEITE ESENCIAL T</t>
  </si>
  <si>
    <t>6004</t>
  </si>
  <si>
    <t>HD ALBAHACA ESCAMA KISKA fr180g</t>
  </si>
  <si>
    <t>HD ALBAHACA ESCAMA K</t>
  </si>
  <si>
    <t>6009</t>
  </si>
  <si>
    <t>HD TOMILLO ESCAMA KISKA fr160g</t>
  </si>
  <si>
    <t>HD TOMILLO ESCAMA KI</t>
  </si>
  <si>
    <t>6025</t>
  </si>
  <si>
    <t>HD PIMIENTA NEGRA ENTERA KISKA fr450g</t>
  </si>
  <si>
    <t>HD PIMIENTA NEGRA EN</t>
  </si>
  <si>
    <t>6028</t>
  </si>
  <si>
    <t>HD AJI ESCAMA KISKA fr300g</t>
  </si>
  <si>
    <t>6057</t>
  </si>
  <si>
    <t>HD MOSTAZA ENTERA KISKA fr640g</t>
  </si>
  <si>
    <t>HD MOSTAZA ENTERA KI</t>
  </si>
  <si>
    <t>6096</t>
  </si>
  <si>
    <t>HD PAPRIKA POLVO KISKA fr500g</t>
  </si>
  <si>
    <t>6104</t>
  </si>
  <si>
    <t>HD ALBAHACA ESCAMA KISKA fr30g</t>
  </si>
  <si>
    <t>e.lopez</t>
  </si>
  <si>
    <t>6108</t>
  </si>
  <si>
    <t>HD LAUREL ESCAMA KISKA fr40g</t>
  </si>
  <si>
    <t>HD LAUREL ESCAMA KIS</t>
  </si>
  <si>
    <t>6109</t>
  </si>
  <si>
    <t>HD TOMILLO ESCAMA KISKA fr25g</t>
  </si>
  <si>
    <t>6110</t>
  </si>
  <si>
    <t>HD OREGANO EN ESCAMA KISKA fr25g</t>
  </si>
  <si>
    <t>HD OREGANO EN ESCAMA</t>
  </si>
  <si>
    <t>6115</t>
  </si>
  <si>
    <t>HD CANELA POLVO KISKA fr80g</t>
  </si>
  <si>
    <t>HD CANELA POLVO KISK</t>
  </si>
  <si>
    <t>6125</t>
  </si>
  <si>
    <t>HD PIMIENTA POLVO KISKA fr85g</t>
  </si>
  <si>
    <t>HD PIMIENTA POLVO KI</t>
  </si>
  <si>
    <t>6137</t>
  </si>
  <si>
    <t>HD ACHIOTE POLVO gKISKA fr90g</t>
  </si>
  <si>
    <t>HD ACHIOTE POLVO gKI</t>
  </si>
  <si>
    <t>6148</t>
  </si>
  <si>
    <t>HD CURCUMA POLVO KISKA fr70g</t>
  </si>
  <si>
    <t>6150</t>
  </si>
  <si>
    <t>HD MEZCLA. FRANCESA ESC.KISKA fr25g</t>
  </si>
  <si>
    <t>HD MEZCLA. FRANCESA</t>
  </si>
  <si>
    <t>6151</t>
  </si>
  <si>
    <t>HD MEZCLA ITALIANA ESC.KISKA fr30g</t>
  </si>
  <si>
    <t>HD MEZCLA ITALIANA E</t>
  </si>
  <si>
    <t>6156</t>
  </si>
  <si>
    <t>HD JENGIBRE PURO KISKA fr60g</t>
  </si>
  <si>
    <t>HD JENGIBRE PURO KIS</t>
  </si>
  <si>
    <t>6157</t>
  </si>
  <si>
    <t>HD MEZCLA PARA AVES ESCAMA KISKA fr30g</t>
  </si>
  <si>
    <t>6159</t>
  </si>
  <si>
    <t>HD SAZON MEJICANA KISKA fr80g</t>
  </si>
  <si>
    <t>HD SAZON MEJICANA KI</t>
  </si>
  <si>
    <t>6160</t>
  </si>
  <si>
    <t>HD SAZON AL AJILLO KISKA fr100g</t>
  </si>
  <si>
    <t>HD SAZON AL AJILLO K</t>
  </si>
  <si>
    <t>6161</t>
  </si>
  <si>
    <t>HD SAZON ORIENTAL KISKA fr80g</t>
  </si>
  <si>
    <t>HD SAZON ORIENTAL KI</t>
  </si>
  <si>
    <t>6162</t>
  </si>
  <si>
    <t>HD SAZON BBQ KISKA fr100g</t>
  </si>
  <si>
    <t>HD SAZON BBQ KISKA f</t>
  </si>
  <si>
    <t>6163</t>
  </si>
  <si>
    <t>HD SAZON UNIVERSAL KISKA fr63g</t>
  </si>
  <si>
    <t>6164</t>
  </si>
  <si>
    <t>HD SAZON CRIOLLA KISKA fr80g</t>
  </si>
  <si>
    <t>6196</t>
  </si>
  <si>
    <t>HD PAPRIKA POLVO KISKA fr 80g</t>
  </si>
  <si>
    <t>6308</t>
  </si>
  <si>
    <t>HD LAUREL POLVO KISKA fr600g</t>
  </si>
  <si>
    <t>HD LAUREL POLVO KISK</t>
  </si>
  <si>
    <t>6318</t>
  </si>
  <si>
    <t>HD LAUREL ESCAMA KISKA fr400g</t>
  </si>
  <si>
    <t>6403</t>
  </si>
  <si>
    <t>HD MEZCLA ITALIANA KISKA fr150g</t>
  </si>
  <si>
    <t>5913</t>
  </si>
  <si>
    <t>HF CALENDULA MP lb 500g</t>
  </si>
  <si>
    <t>HF CALENDUL MP 500 g</t>
  </si>
  <si>
    <t>5914</t>
  </si>
  <si>
    <t>HF RUDA MP lb 500g</t>
  </si>
  <si>
    <t>HF RUDA MP 500g</t>
  </si>
  <si>
    <t>5904</t>
  </si>
  <si>
    <t>HF ALBAHACA MP lb 500g</t>
  </si>
  <si>
    <t>HF ALBAHACA MP 500g</t>
  </si>
  <si>
    <t>5903</t>
  </si>
  <si>
    <t>HF MANZANILLA MP lb 500g</t>
  </si>
  <si>
    <t>HF MANZANIL MP 500 g</t>
  </si>
  <si>
    <t>5907</t>
  </si>
  <si>
    <t>HF LAUREL lb 500 g</t>
  </si>
  <si>
    <t>HF LAUREL MP 500 g</t>
  </si>
  <si>
    <t>5908</t>
  </si>
  <si>
    <t>HF TOMILLO MP lb 500 g</t>
  </si>
  <si>
    <t>HF TOMILLO MP 500g</t>
  </si>
  <si>
    <t>5910</t>
  </si>
  <si>
    <t>HF ROMERO MP lb 500g</t>
  </si>
  <si>
    <t>HF ROMERO MP 500g</t>
  </si>
  <si>
    <t>5911</t>
  </si>
  <si>
    <t>HF SALVIA lb MP 500g</t>
  </si>
  <si>
    <t>HF SALVIA MP 500g</t>
  </si>
  <si>
    <t>M3109</t>
  </si>
  <si>
    <t>ETIQ FRESCO TOMILL RLX1000 COD00609</t>
  </si>
  <si>
    <t>etq FRESCO TOMILL</t>
  </si>
  <si>
    <t>j.elias</t>
  </si>
  <si>
    <t>M3143</t>
  </si>
  <si>
    <t>ETIQUETA 7 MM</t>
  </si>
  <si>
    <t>M3146</t>
  </si>
  <si>
    <t>ETIQUETA SELLO FRONTAL - 2,1 CM</t>
  </si>
  <si>
    <t>etq SELLO FRONTA 2.1</t>
  </si>
  <si>
    <t>M3347</t>
  </si>
  <si>
    <t>ETIQ.Beige  FRESCO TORONJIL</t>
  </si>
  <si>
    <t>ETI Beige HF TORONJI</t>
  </si>
  <si>
    <t>M3351</t>
  </si>
  <si>
    <t>ETIQ.Beige  FRESCO LAUREL</t>
  </si>
  <si>
    <t>ETI Beige HF LAUREL</t>
  </si>
  <si>
    <t>M5005</t>
  </si>
  <si>
    <t>ETIQ SAZON ORIENTAL DESH  X 30gr</t>
  </si>
  <si>
    <t>ETIQ SAZON ORIENTAL</t>
  </si>
  <si>
    <t>M5008</t>
  </si>
  <si>
    <t>ETIQ SAZON UNIVERSAL DESH X 30 gr</t>
  </si>
  <si>
    <t>ETIQ SAZON UNIVERSAL</t>
  </si>
  <si>
    <t>M3355</t>
  </si>
  <si>
    <t>ETIQ.Beige  FRESCO CALENDULA</t>
  </si>
  <si>
    <t>ETI Beige HF CALENDU</t>
  </si>
  <si>
    <t>M3360</t>
  </si>
  <si>
    <t>ETIQ.Beige  FRESCO CILANTRO</t>
  </si>
  <si>
    <t>ETI Beige HF CILANTR</t>
  </si>
  <si>
    <t>M5012</t>
  </si>
  <si>
    <t>ETIQ COMINO PURO DESH X 550 gr</t>
  </si>
  <si>
    <t>ETIQ COMINO PURO</t>
  </si>
  <si>
    <t>M5015</t>
  </si>
  <si>
    <t>ETIQ PIMIENTA ROSADA</t>
  </si>
  <si>
    <t>M3365</t>
  </si>
  <si>
    <t>ETIQ.Beige  FRESCO MANZANILLA</t>
  </si>
  <si>
    <t>ETI Beige HF MANZANI</t>
  </si>
  <si>
    <t>M9012</t>
  </si>
  <si>
    <t>CINTA BLANCA IMPRESA 3 PULGADAS</t>
  </si>
  <si>
    <t>CINTA BLANCA ETIQUET</t>
  </si>
  <si>
    <t>M5019</t>
  </si>
  <si>
    <t>ETIQ.HD BOLSA INST ADOBO ORIEN X 300 gr</t>
  </si>
  <si>
    <t>ETIQ BOLSA ADOBO</t>
  </si>
  <si>
    <t>M5022</t>
  </si>
  <si>
    <t>ETIQ.INST ADOBO B.B.Q X 350 gr</t>
  </si>
  <si>
    <t>ETIQ ADOBO B.B.Q</t>
  </si>
  <si>
    <t>M5025</t>
  </si>
  <si>
    <t>ETIQ.INST MEZCLA PARA SOPAS X 120 gr</t>
  </si>
  <si>
    <t>ETIQ MEZCLA P SOPAS</t>
  </si>
  <si>
    <t>M5028</t>
  </si>
  <si>
    <t>ETIQ. INST MEZCLA AVES X 120 gr</t>
  </si>
  <si>
    <t>ETIQ MEZCLA AVES</t>
  </si>
  <si>
    <t>M5029</t>
  </si>
  <si>
    <t>ETIQ. INST MEZCLA FRANCESA X 120 gr</t>
  </si>
  <si>
    <t>ETIQ MEZCLA FRANCESA</t>
  </si>
  <si>
    <t>M3106</t>
  </si>
  <si>
    <t>ETIQ FRES GUASCAS RLX1000 COD00606</t>
  </si>
  <si>
    <t>etq FRES GUASCAS</t>
  </si>
  <si>
    <t>M3108</t>
  </si>
  <si>
    <t>ETIQ RESCO LAUREL RLX1000 COD00608</t>
  </si>
  <si>
    <t>etq RESCO LAUREL</t>
  </si>
  <si>
    <t>M5030</t>
  </si>
  <si>
    <t>ETIQ. INST PIMENTON DULCE X 130 gr</t>
  </si>
  <si>
    <t>ETIQ PIMENTON DULCE</t>
  </si>
  <si>
    <t>M5031</t>
  </si>
  <si>
    <t>ETIQ. INST PAPRIKA DULCE</t>
  </si>
  <si>
    <t>ETIQ PAPRIKA DULCE</t>
  </si>
  <si>
    <t>M5032</t>
  </si>
  <si>
    <t>ETIQ. BIZANCIO AJONJOLI EXTVIR DE 240 ml</t>
  </si>
  <si>
    <t>ETIQ AJONJOLI EXTVIR</t>
  </si>
  <si>
    <t>M5033</t>
  </si>
  <si>
    <t>ETIQ. BIZANCIO AJONJOLI TOSTADO 240 ml</t>
  </si>
  <si>
    <t>ETIQ AJONJOLI TOSTAD</t>
  </si>
  <si>
    <t>M2007</t>
  </si>
  <si>
    <t>CAPUCHON MIC.PERF.MARC. CIDRON</t>
  </si>
  <si>
    <t>cap  HF CIDRON</t>
  </si>
  <si>
    <t>M2146</t>
  </si>
  <si>
    <t>BOLSA MENTA CIERRE HER. 25CM  X 15CN HF</t>
  </si>
  <si>
    <t>Bl HF MENTA CIERRE H</t>
  </si>
  <si>
    <t>M3508</t>
  </si>
  <si>
    <t>ETIQUETA 10.4 X 3  HF GRIS  ALBAHACA</t>
  </si>
  <si>
    <t>etq  ALBAHACA GRIS</t>
  </si>
  <si>
    <t>M3728</t>
  </si>
  <si>
    <t>ETIQUETA 10X 5  HF BLANCO  SALVIA</t>
  </si>
  <si>
    <t>etq  HF  SALVIA</t>
  </si>
  <si>
    <t>M3714</t>
  </si>
  <si>
    <t>ETIQUETA 10X 5  HF BLANCO HINOJO</t>
  </si>
  <si>
    <t>ETIQ 10X5 HINOJO</t>
  </si>
  <si>
    <t>M3716</t>
  </si>
  <si>
    <t>ETIQUETA 10X 5  HF BLANCO  CEBOLLETA</t>
  </si>
  <si>
    <t>ETIQ 10X5 CEBOLLETA</t>
  </si>
  <si>
    <t>M3725</t>
  </si>
  <si>
    <t>ETIQUETA 10X 5  HF BLANCO  TOMILLO</t>
  </si>
  <si>
    <t>ETIQ 10X5 TOMILLO</t>
  </si>
  <si>
    <t>M3727</t>
  </si>
  <si>
    <t>ETIQUETA 10X 5  HF BLANCO  ROMERO</t>
  </si>
  <si>
    <t>ETIQ 10X5 ROMERO</t>
  </si>
  <si>
    <t>M3731</t>
  </si>
  <si>
    <t>ETIQUETA 10X 5  HF BLANCO  CALENDULA</t>
  </si>
  <si>
    <t>ETIQ 10X5 CALENDULA</t>
  </si>
  <si>
    <t>M3732</t>
  </si>
  <si>
    <t>ETIQUETA 10X 5  HF BLANCO  CIDRON</t>
  </si>
  <si>
    <t>ETIQ 10X5 CIDRON</t>
  </si>
  <si>
    <t>M3733</t>
  </si>
  <si>
    <t>ETIQUETA 10X 5  HF BLANCO  MEJORANA</t>
  </si>
  <si>
    <t>ETIQ 10X5 MEJORANA</t>
  </si>
  <si>
    <t>M3734</t>
  </si>
  <si>
    <t>ETIQUETA 10X 5  HF BLANCO PEREJIL CRESPO</t>
  </si>
  <si>
    <t>ETIQ 10X5 PEREJIL CR</t>
  </si>
  <si>
    <t>M3735</t>
  </si>
  <si>
    <t>RESMAS DE PAPEL PERIÓDICO</t>
  </si>
  <si>
    <t>RESMAS PAPEL PERIÓDI</t>
  </si>
  <si>
    <t>M3736</t>
  </si>
  <si>
    <t>ZUNCHO</t>
  </si>
  <si>
    <t>M3737</t>
  </si>
  <si>
    <t>GANCHOS PARA TABACOS</t>
  </si>
  <si>
    <t>M3738</t>
  </si>
  <si>
    <t>GRAPAS PLÁSTICAS</t>
  </si>
  <si>
    <t>M3739</t>
  </si>
  <si>
    <t>BANDA DE CAUCHO PARA CEBOLLETA </t>
  </si>
  <si>
    <t>BAND CAUCH CEBOL</t>
  </si>
  <si>
    <t>M3740</t>
  </si>
  <si>
    <t>CINTA PARA MAQUINAS SELLADORAS</t>
  </si>
  <si>
    <t>CINTA MAQUI SELLA</t>
  </si>
  <si>
    <t>M3741</t>
  </si>
  <si>
    <t>ROLLOS ETIQUETADORA BOLA</t>
  </si>
  <si>
    <t>ROLLOS ETIQUET BOLA</t>
  </si>
  <si>
    <t>M3742</t>
  </si>
  <si>
    <t>ROLLOS ETIQUETADORA LISA</t>
  </si>
  <si>
    <t>ROLLOS ETIQUET LISA</t>
  </si>
  <si>
    <t>M2002</t>
  </si>
  <si>
    <t>CAP HF TORONJIL 17.5X8.5X22.5</t>
  </si>
  <si>
    <t>CAPHF TOR17.5X8.5X22</t>
  </si>
  <si>
    <t>M5034</t>
  </si>
  <si>
    <t>ETIQ. TIKUNA SACHA INCHI  EXTVIR 240 ml</t>
  </si>
  <si>
    <t>ETIQ SACHA INCHI EXT</t>
  </si>
  <si>
    <t>M5035</t>
  </si>
  <si>
    <t>ETIQ TIKUNA SACHA INCHI INFUSIONA 240 ml</t>
  </si>
  <si>
    <t>ETIQ SACHA INCHI INF</t>
  </si>
  <si>
    <t>M5036</t>
  </si>
  <si>
    <t>ETIQUETA TIKUNA DE LINAZA DE 240 ml</t>
  </si>
  <si>
    <t>ETIQ TIKUNA LINAZA</t>
  </si>
  <si>
    <t>M5039</t>
  </si>
  <si>
    <t>BANDA SEG DE ACEITE DE SACHA INCHI</t>
  </si>
  <si>
    <t>BANDA ACEI SACHA INC</t>
  </si>
  <si>
    <t>M5040</t>
  </si>
  <si>
    <t>BANDA SEG DE ACEITE DE SACHA INCHI SABOR</t>
  </si>
  <si>
    <t>BANDA ACEI SACHA SAB</t>
  </si>
  <si>
    <t>M5041</t>
  </si>
  <si>
    <t>BANDA DE SEGURIDAD DE ACEITE DE LINAZA</t>
  </si>
  <si>
    <t>BANDA ACEI D LINAZA</t>
  </si>
  <si>
    <t>M5037</t>
  </si>
  <si>
    <t>BANDA SEG DE ACEITE DE AJONJOLI TOSTADO</t>
  </si>
  <si>
    <t>BANDA ACEI AJONJOLIT</t>
  </si>
  <si>
    <t>M5038</t>
  </si>
  <si>
    <t>BANDA SEG ACEITE DE AJONJOLI EXTRA VIRG</t>
  </si>
  <si>
    <t>BANDA ACEI AJONJOLIE</t>
  </si>
  <si>
    <t>M5043</t>
  </si>
  <si>
    <t>KIT PARRILLA</t>
  </si>
  <si>
    <t>M5044</t>
  </si>
  <si>
    <t>KIT CHEF</t>
  </si>
  <si>
    <t>M5013</t>
  </si>
  <si>
    <t>ETIQ CEBOLLA PURA DESH X 450 gr</t>
  </si>
  <si>
    <t>ETIQ CEBOLLA PURA</t>
  </si>
  <si>
    <t>M3348</t>
  </si>
  <si>
    <t>ETIQ.Beige  FRESCO GUASCA</t>
  </si>
  <si>
    <t>ETI Beige HF GUASCA</t>
  </si>
  <si>
    <t>M3349</t>
  </si>
  <si>
    <t>ETIQ.Beige  FRESCO TOMILLO</t>
  </si>
  <si>
    <t>ETI Beige HF TOMILLO</t>
  </si>
  <si>
    <t>M3350</t>
  </si>
  <si>
    <t>ETIQ.Beige  FRESCO OREGANO</t>
  </si>
  <si>
    <t>ETI Beige HF OREGANO</t>
  </si>
  <si>
    <t>M5014</t>
  </si>
  <si>
    <t>ETIQ PIMENTON DULCE DESH X 600gr</t>
  </si>
  <si>
    <t>M5016</t>
  </si>
  <si>
    <t>ETIQ. INST AJONJOLI NEGRO X 350 gr</t>
  </si>
  <si>
    <t>ETIQ AJONJOLI 350</t>
  </si>
  <si>
    <t>M5017</t>
  </si>
  <si>
    <t>ETIQ. BOLSA INSTITUCIONAL AJONJOLI</t>
  </si>
  <si>
    <t>ETIQ BOLSA AJONJOLI</t>
  </si>
  <si>
    <t>M3352</t>
  </si>
  <si>
    <t>ETIQ.Beige  FRESCO ROMERO</t>
  </si>
  <si>
    <t>ETI Beige HF ROMERO</t>
  </si>
  <si>
    <t>M5006</t>
  </si>
  <si>
    <t>ETIQ SAZON AL AJILLO DESH  X 30 gr</t>
  </si>
  <si>
    <t>ETIQ SAZON AJILLO</t>
  </si>
  <si>
    <t>M3353</t>
  </si>
  <si>
    <t>ETIQ.Beige  FRESCO PERIJIL</t>
  </si>
  <si>
    <t>ETI Beige HF PERIJIL</t>
  </si>
  <si>
    <t>M5018</t>
  </si>
  <si>
    <t>ETIQ.HIERBA DESH INST AJONJOLI TOSTADO</t>
  </si>
  <si>
    <t>M5004</t>
  </si>
  <si>
    <t>ETIQ ANIS DESH X 50 gr</t>
  </si>
  <si>
    <t>ETIQ ANIS DESH</t>
  </si>
  <si>
    <t>M5001</t>
  </si>
  <si>
    <t>ETIQ NUEZ MOSCADA ENTERA DESH X 20gr</t>
  </si>
  <si>
    <t>ETIQ NUEZ MOSCADA</t>
  </si>
  <si>
    <t>M5002</t>
  </si>
  <si>
    <t>ETIQ AJI ESCAMA DESH X 20 gr</t>
  </si>
  <si>
    <t>ETIQ AJI ESCAMA</t>
  </si>
  <si>
    <t>M5003</t>
  </si>
  <si>
    <t>ETIQ  DIENTE DE LEON DESH X 10 gr</t>
  </si>
  <si>
    <t>ETIQ DIENTE LEON</t>
  </si>
  <si>
    <t>M5020</t>
  </si>
  <si>
    <t>ETIQ.INSTIT ADOBO UNIVERSAL X 300 gr</t>
  </si>
  <si>
    <t>ETIQ ADOBO UNIVERSAL</t>
  </si>
  <si>
    <t>M5021</t>
  </si>
  <si>
    <t>ETIQ. INST ADOBO AL AJILLO X 350 gr</t>
  </si>
  <si>
    <t>ETIQ ADOBO AL AJILLO</t>
  </si>
  <si>
    <t>M3724</t>
  </si>
  <si>
    <t>ETIQUETA 10X 5  HF BLANCO   LIMONARIA</t>
  </si>
  <si>
    <t>etq HF LIMONARIA</t>
  </si>
  <si>
    <t>M3730</t>
  </si>
  <si>
    <t>ETIQUETA 10X 5  HF BLANCO  LAUREL</t>
  </si>
  <si>
    <t>etq  HF  LAUREL</t>
  </si>
  <si>
    <t>M5007</t>
  </si>
  <si>
    <t>ETIQ SAZON BARBEQ DESH  X 30 gr</t>
  </si>
  <si>
    <t>ETIQ SAZON BARBEQ</t>
  </si>
  <si>
    <t>M2306</t>
  </si>
  <si>
    <t>ETIQUETA MEZCLA PAVO 10.4 x  3 GRIS</t>
  </si>
  <si>
    <t>etq MEZCLA PAVO GRIS</t>
  </si>
  <si>
    <t>M2307</t>
  </si>
  <si>
    <t>ETIQUETA MEZCLA PERNIL  10.4 x  3  GRIS</t>
  </si>
  <si>
    <t>etq MEZCLA PERNIL GR</t>
  </si>
  <si>
    <t>M3357</t>
  </si>
  <si>
    <t>ETIQ.Beige  FRESCO RUDA</t>
  </si>
  <si>
    <t>ETI Beige HF RUDA</t>
  </si>
  <si>
    <t>M3358</t>
  </si>
  <si>
    <t>ETIQ.Beige  FRESCO MEJORANA</t>
  </si>
  <si>
    <t>ETI Beige HF MEJORAN</t>
  </si>
  <si>
    <t>M3145</t>
  </si>
  <si>
    <t>ETIQUETA SELLO FRONTAL - 1,6 CM</t>
  </si>
  <si>
    <t>etq SELLO FRONTL 1.6</t>
  </si>
  <si>
    <t>M5023</t>
  </si>
  <si>
    <t>ETIQ. INST ADOBO CRIOLLO X 300 gr</t>
  </si>
  <si>
    <t>ETIQ ADOBO CRIOLLO</t>
  </si>
  <si>
    <t>M5024</t>
  </si>
  <si>
    <t>ETIQ.INST ADOBO  MEXICANO X 350 gr</t>
  </si>
  <si>
    <t>ETIQ ADOBO  MEXICANO</t>
  </si>
  <si>
    <t>M5042</t>
  </si>
  <si>
    <t>FOIL ESPUMA BLANCO (PET)</t>
  </si>
  <si>
    <t>FOIL ESPUMA BLANCO</t>
  </si>
  <si>
    <t>M5026</t>
  </si>
  <si>
    <t>ETIQ. INST MEZCLA ITALIANA X120 gr</t>
  </si>
  <si>
    <t>ETIQ MEZCLA ITALIAN</t>
  </si>
  <si>
    <t>M3359</t>
  </si>
  <si>
    <t>ETIQ.Beige  FRESCO CIDRON</t>
  </si>
  <si>
    <t>ETI Beige HF CIDRON</t>
  </si>
  <si>
    <t>M3361</t>
  </si>
  <si>
    <t>ETIQ.Beige  FRESCO SALVIA</t>
  </si>
  <si>
    <t>ETI Beige HF SALVIA</t>
  </si>
  <si>
    <t>M5027</t>
  </si>
  <si>
    <t>ETIQ. INST MEZCLA PESCADO X 120 gr</t>
  </si>
  <si>
    <t>ETIQ MEZCLA PESCADO</t>
  </si>
  <si>
    <t>M5009</t>
  </si>
  <si>
    <t>ETIQ  SAZON CRIOLLO DESH  X 30 gr</t>
  </si>
  <si>
    <t>ETIQ  SAZON CRIOLLO</t>
  </si>
  <si>
    <t>M3362</t>
  </si>
  <si>
    <t>ETIQ.Beige  FRESCO LIMONARIA</t>
  </si>
  <si>
    <t>ETI Beige HF LIMONAR</t>
  </si>
  <si>
    <t>M3363</t>
  </si>
  <si>
    <t>ETIQ.Beige  FRESCO CEBOLLETA</t>
  </si>
  <si>
    <t>ETI Beige HF CEBOLLE</t>
  </si>
  <si>
    <t>M5010</t>
  </si>
  <si>
    <t>ETIQ  SAZON MEJICANO DESH  X 30 gr</t>
  </si>
  <si>
    <t>ETIQ  SAZON MEJICAN</t>
  </si>
  <si>
    <t>M5011</t>
  </si>
  <si>
    <t>ETIQ FLOR DE JAMAICA DESH X 50gr</t>
  </si>
  <si>
    <t>ETIQ FLOR DE JAMAIC</t>
  </si>
  <si>
    <t>M3132</t>
  </si>
  <si>
    <t>ETIQUETA 4 MM</t>
  </si>
  <si>
    <t>M3133</t>
  </si>
  <si>
    <t>ETIQUETA BLANCA HF 7 X 9.25 cm</t>
  </si>
  <si>
    <t>ETIQUETA BLANCA HF</t>
  </si>
  <si>
    <t>M3144</t>
  </si>
  <si>
    <t>ETIQUETA 9 MM</t>
  </si>
  <si>
    <t>M3110</t>
  </si>
  <si>
    <t>ETIQ FRESC OREGA RLX1000 COD006010</t>
  </si>
  <si>
    <t>etq FRESC OREGA</t>
  </si>
  <si>
    <t>M3111</t>
  </si>
  <si>
    <t>ETIQ FRESC ROMERO RLX1000 COD00611</t>
  </si>
  <si>
    <t>etq FRESC ROMERO</t>
  </si>
  <si>
    <t>M3708</t>
  </si>
  <si>
    <t>ETQ.TERMICA BLAN.8X6CM</t>
  </si>
  <si>
    <t>ETQ.TERMICA BLAN 8X6</t>
  </si>
  <si>
    <t>M3720</t>
  </si>
  <si>
    <t>ETIQUETA 10X 5  HF BLANCO  YERBABUENA</t>
  </si>
  <si>
    <t>etq HF YERBABUENA</t>
  </si>
  <si>
    <t>M3147</t>
  </si>
  <si>
    <t>ETIQUETA SELLO FRONTAL - 2.7 CM</t>
  </si>
  <si>
    <t>etq SELLO FRONTA 2.7</t>
  </si>
  <si>
    <t>M3148</t>
  </si>
  <si>
    <t>ETIQUETA SELLO FRONTAL - 3.3 CM</t>
  </si>
  <si>
    <t>etq SELLO FRONTA 3.3</t>
  </si>
  <si>
    <t>M3149</t>
  </si>
  <si>
    <t>ETIQUETA SELLO FRONTAL - 3.8 CM</t>
  </si>
  <si>
    <t>etq SELLO FRONTA 3.8</t>
  </si>
  <si>
    <t>M3345</t>
  </si>
  <si>
    <t>ETIQ.Beige  FRESCO ALBAHACA</t>
  </si>
  <si>
    <t>ETI Beige hf ALBAHAC</t>
  </si>
  <si>
    <t>M3346</t>
  </si>
  <si>
    <t>ETIQ.Beige  FRESCO YERBABUENA</t>
  </si>
  <si>
    <t>ETI Beige HF YERBABU</t>
  </si>
  <si>
    <t>M2107</t>
  </si>
  <si>
    <t>bl HD CAL.3 POLIETILENO BLANCO 49 X 41.5</t>
  </si>
  <si>
    <t>bl HD CAL.3 POLIETIL</t>
  </si>
  <si>
    <t>M3135</t>
  </si>
  <si>
    <t>ETIQUETA 5 MM</t>
  </si>
  <si>
    <t>etq HF CULANTRO bl 1</t>
  </si>
  <si>
    <t>M3700</t>
  </si>
  <si>
    <t>etq AB TERMICA BLANCA 3.2 X 1.5</t>
  </si>
  <si>
    <t>M9016</t>
  </si>
  <si>
    <t>CINTA TRASNPARENTE  7.62</t>
  </si>
  <si>
    <t>CINTA TRASNPARENTE</t>
  </si>
  <si>
    <t>e.pena</t>
  </si>
  <si>
    <t>M9023</t>
  </si>
  <si>
    <t>HF BANDA DE CAUCHO REF 12 AZUL</t>
  </si>
  <si>
    <t>HF BANDA DE CAUCHO R</t>
  </si>
  <si>
    <t>M9033</t>
  </si>
  <si>
    <t>cj AB ICOPOR PEQUEÑA 39 X 28 X 15</t>
  </si>
  <si>
    <t>cj AB ICOPOR PEQUEÑA</t>
  </si>
  <si>
    <t>M9034</t>
  </si>
  <si>
    <t>cj AB ICOPOR MEDIANA 42 X 38 X 36</t>
  </si>
  <si>
    <t>cj AB ICOPOR MEDIANA</t>
  </si>
  <si>
    <t>M2106</t>
  </si>
  <si>
    <t>BOLSA 30 Alt X 26.5 Anc CAL.3</t>
  </si>
  <si>
    <t>bl HD 30x26.5 CAL.3</t>
  </si>
  <si>
    <t>M2122</t>
  </si>
  <si>
    <t>BOLSA 60cm Alt x 62 Anc Cal.3</t>
  </si>
  <si>
    <t>bl HD 60x62 AncCal3</t>
  </si>
  <si>
    <t>M9003</t>
  </si>
  <si>
    <t>FOIL GRANDE</t>
  </si>
  <si>
    <t>M4604</t>
  </si>
  <si>
    <t>ETIQ MANZANILLA X 10 gr</t>
  </si>
  <si>
    <t>ETIQ MANZANIL</t>
  </si>
  <si>
    <t>M3250</t>
  </si>
  <si>
    <t>ETIQ MEZCLA BARBEQ DESH X 20 gr</t>
  </si>
  <si>
    <t>ETIQ MEZCLA BARBEQ</t>
  </si>
  <si>
    <t>M3268</t>
  </si>
  <si>
    <t>ETIQ CEBOLLA ESCAMA DESH X 30 gr</t>
  </si>
  <si>
    <t>ETIQ CEBOLLA ESCAMA</t>
  </si>
  <si>
    <t>1388</t>
  </si>
  <si>
    <t>HF MIX AROMATICAS X3 PLANTAS KISKA un</t>
  </si>
  <si>
    <t>HF MIX AROMATICAS X3</t>
  </si>
  <si>
    <t>2000</t>
  </si>
  <si>
    <t>HD HIERBAS SURTIDAS KISKA bl10g</t>
  </si>
  <si>
    <t>2003</t>
  </si>
  <si>
    <t>HD MANZANILLA KISKA bl10g</t>
  </si>
  <si>
    <t>HD MANZANILLA KISKA</t>
  </si>
  <si>
    <t>2158</t>
  </si>
  <si>
    <t>HD HIERBAS SURTIDAS ALIÑOS KISKA bl</t>
  </si>
  <si>
    <t>2159</t>
  </si>
  <si>
    <t>HD HIERBAS SURTIDAS COND. KISKA bl</t>
  </si>
  <si>
    <t>5620</t>
  </si>
  <si>
    <t>AE ACEITE ESENCIAL TOMILLO KISKA fr10ml</t>
  </si>
  <si>
    <t>5688</t>
  </si>
  <si>
    <t>AE ACEITE ESENCIAL LAVANDA KISKA fr10ml</t>
  </si>
  <si>
    <t>5716</t>
  </si>
  <si>
    <t>AE ACEITE ESENCIAL RUDA KISKA fr10ml</t>
  </si>
  <si>
    <t>6114</t>
  </si>
  <si>
    <t>HD CANELA ENTERA KISKA fr80g</t>
  </si>
  <si>
    <t>HD CANELA ENTERA KIS</t>
  </si>
  <si>
    <t>6414</t>
  </si>
  <si>
    <t>HD CANELA POLVO KISKA fr600g</t>
  </si>
  <si>
    <t>9003</t>
  </si>
  <si>
    <t>FLETE NACIONAL</t>
  </si>
  <si>
    <t>8260</t>
  </si>
  <si>
    <t>CAJA DE TE BlACK TWININGS 4 COMPARTI</t>
  </si>
  <si>
    <t>8278</t>
  </si>
  <si>
    <t>CAJA TE WOOD TWININGS 6 COMPARTIMIENTOS</t>
  </si>
  <si>
    <t>CAJA TE WOOD TWINING</t>
  </si>
  <si>
    <t>8279</t>
  </si>
  <si>
    <t>CAJA TE WOOD TWININGS 12 COMPARTIMIENTOS</t>
  </si>
  <si>
    <t>8280</t>
  </si>
  <si>
    <t>CAJA TE WOOD TWININGS 4 COMPARTIMIENTOS</t>
  </si>
  <si>
    <t>8281</t>
  </si>
  <si>
    <t>CAJA TE WOOD TWININGS 8 COMPARTIMIENTOS</t>
  </si>
  <si>
    <t>8437</t>
  </si>
  <si>
    <t>GALLETAS SURTIDAS WALKERS CARDO ltx300g</t>
  </si>
  <si>
    <t>GALLETA SURTI CARDO</t>
  </si>
  <si>
    <t>8951</t>
  </si>
  <si>
    <t>GALLETAS SHORTBREAD PIPER ltx150g</t>
  </si>
  <si>
    <t>GALLETAS SHORT PIPER</t>
  </si>
  <si>
    <t>8749</t>
  </si>
  <si>
    <t>CHOCOLATE SANTA CLAUS HEIDEL lt 86g</t>
  </si>
  <si>
    <t>CHOCOLAT SANTA CLAUS</t>
  </si>
  <si>
    <t>9316</t>
  </si>
  <si>
    <t>MANI AMINDUS PIMI - LIM STA HELENA X150g</t>
  </si>
  <si>
    <t>8748</t>
  </si>
  <si>
    <t>MINI SHORT FESTI SHAPES   ltx150g</t>
  </si>
  <si>
    <t>SHORT FESTI SHAPES</t>
  </si>
  <si>
    <t>8752</t>
  </si>
  <si>
    <t>CALENDARIO CHOCOLATE NAVID HEIDEL cj 75g</t>
  </si>
  <si>
    <t>CALENDARIO CHOCO NAV</t>
  </si>
  <si>
    <t>8753</t>
  </si>
  <si>
    <t>CALENDARIO CHOCOLATE TIBITO cjx225gr</t>
  </si>
  <si>
    <t>CALENDARIO CHOCOLATE</t>
  </si>
  <si>
    <t>8553</t>
  </si>
  <si>
    <t>CONFITURA ARANDANOS HERO fr 340g</t>
  </si>
  <si>
    <t>CONFITURA ARANDANOS</t>
  </si>
  <si>
    <t>7056</t>
  </si>
  <si>
    <t>PACK ANCHOA ACEITE OLIVA LOREA 3 lt 50g</t>
  </si>
  <si>
    <t>PACK ANCHOA 3 lt 50g</t>
  </si>
  <si>
    <t>8461</t>
  </si>
  <si>
    <t>TRUFAS RED DOLCE &amp; GABANNA BACI cj 150g</t>
  </si>
  <si>
    <t>TRUFAS DOLCE &amp; GABAN</t>
  </si>
  <si>
    <t>8645</t>
  </si>
  <si>
    <t>GOMAS SHARKS TROLLI bl 100g</t>
  </si>
  <si>
    <t>GOMAS SHARKS TROLLI</t>
  </si>
  <si>
    <t>8974</t>
  </si>
  <si>
    <t>GALLETAS CRANBERRY FLAX VOORTMAN pq 350g</t>
  </si>
  <si>
    <t>GALL CRANBERRY FLAX</t>
  </si>
  <si>
    <t>8949</t>
  </si>
  <si>
    <t>GALLETA NAS WAFER CHOCO VOORTMAN pq 255g</t>
  </si>
  <si>
    <t>GALL NAS WAFER CHOC</t>
  </si>
  <si>
    <t>8323</t>
  </si>
  <si>
    <t>DULCES SOFT ECLAIRS WERTHERS   bl  100g</t>
  </si>
  <si>
    <t>DULCES SOFT ECLAIRS</t>
  </si>
  <si>
    <t>8935</t>
  </si>
  <si>
    <t>TACOS DE POTON MARINERA JAVIMAR lt 115g</t>
  </si>
  <si>
    <t>TACOS POTON MARINERA</t>
  </si>
  <si>
    <t>8741</t>
  </si>
  <si>
    <t>CAVIAR NEGRO FRESH AVENUE fr x 100g</t>
  </si>
  <si>
    <t>CAVIAR NEGRO FRESH</t>
  </si>
  <si>
    <t>8015</t>
  </si>
  <si>
    <t>MANI AMINDUS CON SAL bl 100g</t>
  </si>
  <si>
    <t>MANI AMINDUS SAL</t>
  </si>
  <si>
    <t>8410</t>
  </si>
  <si>
    <t>GALLETA WHITE FINGERS CADBURY cj 138g</t>
  </si>
  <si>
    <t>GALLE WHITE FINGERS</t>
  </si>
  <si>
    <t>8446</t>
  </si>
  <si>
    <t>CHOCOLATINA SALT+CARAMELO GUYLIAN x100g</t>
  </si>
  <si>
    <t>CHOCO SALT+CARAM</t>
  </si>
  <si>
    <t>8934</t>
  </si>
  <si>
    <t>SARDINILLAS PICANT ACEITE JAVIMAR ltx90g</t>
  </si>
  <si>
    <t>SARDINILLAS PICANTE</t>
  </si>
  <si>
    <t>9210</t>
  </si>
  <si>
    <t>OFERTA X DOS CARAMELO TOFIFE pqx2cjx125g</t>
  </si>
  <si>
    <t>OFERT X 2 CARAM TOFI</t>
  </si>
  <si>
    <t>8001</t>
  </si>
  <si>
    <t>SARDINILLAS EN TOMATE JAVIMAR lt90 g</t>
  </si>
  <si>
    <t>SARDINILLAS EN TOMAT</t>
  </si>
  <si>
    <t>8002</t>
  </si>
  <si>
    <t>ATUN CLARO ACEITEOLIVA JAVIMAR lt111g</t>
  </si>
  <si>
    <t>ATUN CLARO ACEITEOLI</t>
  </si>
  <si>
    <t>8058</t>
  </si>
  <si>
    <t>GALLETA WAFER VAINILLA VICENZI pq25g</t>
  </si>
  <si>
    <t>GALLETA WAFER VAINIL</t>
  </si>
  <si>
    <t>8059</t>
  </si>
  <si>
    <t>GALLETA WAFER AVELLANA VICENZI pq25g</t>
  </si>
  <si>
    <t>GALLETA WAFER AVELLA</t>
  </si>
  <si>
    <t>8060</t>
  </si>
  <si>
    <t>GALLETAS MINIVOGLIE VICENZI lt500g</t>
  </si>
  <si>
    <t>GALLETAS MINIVOGLIE</t>
  </si>
  <si>
    <t>8062</t>
  </si>
  <si>
    <t>GALLETA RELLENA CHOC GRISBI cj150g</t>
  </si>
  <si>
    <t>GALLETA RELLENA CHOC</t>
  </si>
  <si>
    <t>8063</t>
  </si>
  <si>
    <t>GALLETA RELLENA LIMON GRISBI cj150g</t>
  </si>
  <si>
    <t>GALLETA RELLENA LIMO</t>
  </si>
  <si>
    <t>8071</t>
  </si>
  <si>
    <t>GALLETA MINISNACK CREMA pq25g</t>
  </si>
  <si>
    <t>GALLETA MINISNACK CR</t>
  </si>
  <si>
    <t>8072</t>
  </si>
  <si>
    <t>GALLETA MINISNACK CHOCO pq25g</t>
  </si>
  <si>
    <t>GALLETA MINISNACK CH</t>
  </si>
  <si>
    <t>8073</t>
  </si>
  <si>
    <t>GALLETA AMARETTO VICENZI pq200g</t>
  </si>
  <si>
    <t>GALLETA AMARETTO VIC</t>
  </si>
  <si>
    <t>8074</t>
  </si>
  <si>
    <t>GALLETA MINI VOGLIE VICENZI pq300g</t>
  </si>
  <si>
    <t>GALLETA MINI VOGLIE</t>
  </si>
  <si>
    <t>8079</t>
  </si>
  <si>
    <t>GALLETA MINISNACK CREMA VICENZI pq125g</t>
  </si>
  <si>
    <t>8080</t>
  </si>
  <si>
    <t>GALLETA MINISNACK CHOCO VICENZI pq125g</t>
  </si>
  <si>
    <t>8081</t>
  </si>
  <si>
    <t>GALLETAS MINIVOGLIE VICENZI lt350g</t>
  </si>
  <si>
    <t>8082</t>
  </si>
  <si>
    <t>GALLETA DEDITO VICENZOVO VICENZI pq400g</t>
  </si>
  <si>
    <t>8086</t>
  </si>
  <si>
    <t>GALLETA WAFER MILK GRISBI cj120g</t>
  </si>
  <si>
    <t>GALLETA WAFER MILK G</t>
  </si>
  <si>
    <t>8087</t>
  </si>
  <si>
    <t>GALLETA WAFER AVELLANA GRISBI cj120g</t>
  </si>
  <si>
    <t>8116</t>
  </si>
  <si>
    <t>ARENQUE EN MOSTAZ Y ENELDO JW lt160g</t>
  </si>
  <si>
    <t>ARENQUE EN MOSTAZ Y</t>
  </si>
  <si>
    <t>8117</t>
  </si>
  <si>
    <t>ARENQUE KIPPER ACEI AHUMADO JW lt160g</t>
  </si>
  <si>
    <t>ARENQUE KIPPER ACEI</t>
  </si>
  <si>
    <t>8118</t>
  </si>
  <si>
    <t>ARENQUE KIPPER SALMUERA JW lt160g</t>
  </si>
  <si>
    <t>ARENQUE KIPPER SALMU</t>
  </si>
  <si>
    <t>8119</t>
  </si>
  <si>
    <t>ARENQUE EN SALSA DE TOMATE JW lt160g</t>
  </si>
  <si>
    <t>ARENQUE EN SALSA DE</t>
  </si>
  <si>
    <t>8141</t>
  </si>
  <si>
    <t>SALSA POMODORI PARMIGIANO SACLA fr350g</t>
  </si>
  <si>
    <t>SALSA POMODORI PARMI</t>
  </si>
  <si>
    <t>8146</t>
  </si>
  <si>
    <t>PIMIENTOS EN ACEITE OLIVA SACLA fr290g</t>
  </si>
  <si>
    <t>PIMIENTOS EN ACEITE</t>
  </si>
  <si>
    <t>8149</t>
  </si>
  <si>
    <t>TAPENA DE PASTA OLIVA VERD SACLA fr190g</t>
  </si>
  <si>
    <t>8156</t>
  </si>
  <si>
    <t>TERRINE DE CAMPAGNE HENAFF fr180g</t>
  </si>
  <si>
    <t>TERRINE DE CAMPAGNE</t>
  </si>
  <si>
    <t>8157</t>
  </si>
  <si>
    <t>RILLETES DE POLLO HENAFF fr180g</t>
  </si>
  <si>
    <t>RILLETES DE POLLO HE</t>
  </si>
  <si>
    <t>8161</t>
  </si>
  <si>
    <t>PATE DE CAMPAGNE HENAFF lt78g</t>
  </si>
  <si>
    <t>PATE DE CAMPAGNE HEN</t>
  </si>
  <si>
    <t>8164</t>
  </si>
  <si>
    <t>MOUSSE PATO OLIVAS HENAFF lt115g</t>
  </si>
  <si>
    <t>MOUSSE PATO OLIVAS H</t>
  </si>
  <si>
    <t>8165</t>
  </si>
  <si>
    <t>MOUSSE DE PATO HENAFF lt115g</t>
  </si>
  <si>
    <t>MOUSSE DE PATO HENAF</t>
  </si>
  <si>
    <t>8168</t>
  </si>
  <si>
    <t>PORK PATE HENAFF lt80g</t>
  </si>
  <si>
    <t>PORK PATE HENAFF lt8</t>
  </si>
  <si>
    <t>8169</t>
  </si>
  <si>
    <t>PATE DE FOIE HENAFF lt78g</t>
  </si>
  <si>
    <t>PATE DE FOIE HENAFF</t>
  </si>
  <si>
    <t>8171</t>
  </si>
  <si>
    <t>TERRINE CHAMPIÑONES HENAFF lt130g</t>
  </si>
  <si>
    <t>TERRINE CHAMPIÑONES</t>
  </si>
  <si>
    <t>8173</t>
  </si>
  <si>
    <t>PATE DE POLLO HENAFF lt78g</t>
  </si>
  <si>
    <t>PATE DE POLLO HENAFF</t>
  </si>
  <si>
    <t>8177</t>
  </si>
  <si>
    <t>RILLETTES POULET ROTI HENAFF lt72g</t>
  </si>
  <si>
    <t>RILLETTES POULET ROT</t>
  </si>
  <si>
    <t>8265</t>
  </si>
  <si>
    <t>INFUSION LIMON TWININGS cj10bl1,5g</t>
  </si>
  <si>
    <t>INFUSION LIMON TWINI</t>
  </si>
  <si>
    <t>8268</t>
  </si>
  <si>
    <t>INFUSION HINOJO TWININGS cj10bl2g</t>
  </si>
  <si>
    <t>INFUSION HINOJO TWIN</t>
  </si>
  <si>
    <t>8272</t>
  </si>
  <si>
    <t>TE GROSELLAS NEGRAS TWININGS cj10bl2g</t>
  </si>
  <si>
    <t>TE GROSELLAS NEGRAS</t>
  </si>
  <si>
    <t>8750</t>
  </si>
  <si>
    <t>CHOCOLATE CHRISTMAS BOOT HEIDEL un 63g</t>
  </si>
  <si>
    <t>CHOCOLATE CHRISTMAS</t>
  </si>
  <si>
    <t>8277</t>
  </si>
  <si>
    <t>CAJA TE TWININGS BLANCA 4 COMP</t>
  </si>
  <si>
    <t>CAJA TE TWININGS BLA</t>
  </si>
  <si>
    <t>8282</t>
  </si>
  <si>
    <t>TE E.GREY TWININGS pq10bl20g</t>
  </si>
  <si>
    <t>TE E.GREY TWININGS p</t>
  </si>
  <si>
    <t>8289</t>
  </si>
  <si>
    <t>TE VERDE JAZMIN TWININGS cj10bl2g</t>
  </si>
  <si>
    <t>TE VERDE JAZMIN TWIN</t>
  </si>
  <si>
    <t>8300</t>
  </si>
  <si>
    <t>GALLE MANTEQUILL ROYAL DANSK cj125g</t>
  </si>
  <si>
    <t>8302</t>
  </si>
  <si>
    <t>GALLETA ROYAL DANSK lt908g</t>
  </si>
  <si>
    <t>8316</t>
  </si>
  <si>
    <t>GALLETAS DANESAS FIRST CHOICE lt340g</t>
  </si>
  <si>
    <t>GALLETAS DANESAS FIR</t>
  </si>
  <si>
    <t>8317</t>
  </si>
  <si>
    <t>GALLETAS CARAMELO SALADO R DANSK lt175g</t>
  </si>
  <si>
    <t>GALLETAS CARAMELO SA</t>
  </si>
  <si>
    <t>8329</t>
  </si>
  <si>
    <t>GALLETA BARQ CHOC ROYAL DANSK lt350g</t>
  </si>
  <si>
    <t>GALLETA BARQ CHOC RO</t>
  </si>
  <si>
    <t>8334</t>
  </si>
  <si>
    <t>TURRON DURO NARANJA EL ALMENDRO cj75g</t>
  </si>
  <si>
    <t>TURRON DURO NARANJA</t>
  </si>
  <si>
    <t>8337</t>
  </si>
  <si>
    <t>TURRON DURO EL ALMENDRO cj75g</t>
  </si>
  <si>
    <t>8348</t>
  </si>
  <si>
    <t>TURRON DURO DE LA VIUDA cj150g</t>
  </si>
  <si>
    <t>TURRON DURO DE LA VI</t>
  </si>
  <si>
    <t>8363</t>
  </si>
  <si>
    <t>DULCES CARAMELO WERTHERS bl90g</t>
  </si>
  <si>
    <t>DULCES CARAMELO WERT</t>
  </si>
  <si>
    <t>8365</t>
  </si>
  <si>
    <t>CARAMELO SF WERTHERS cj42g</t>
  </si>
  <si>
    <t>8366</t>
  </si>
  <si>
    <t>CARAMELO RELLENO CREM WETHERS bl125g</t>
  </si>
  <si>
    <t>CARAMELO RELLENO CRE</t>
  </si>
  <si>
    <t>8370</t>
  </si>
  <si>
    <t>CARAMELO CON CHOCOLATE RIESEN bl150g</t>
  </si>
  <si>
    <t>CARAMELO CON CHOCOLA</t>
  </si>
  <si>
    <t>8371</t>
  </si>
  <si>
    <t>DULCES BLANDOS MAMBA pq 4x106g</t>
  </si>
  <si>
    <t>8378</t>
  </si>
  <si>
    <t>DULCES BLANDOS SURTIDOS MAMBA X br26,5g</t>
  </si>
  <si>
    <t>DULCES BLANDOS SURTI</t>
  </si>
  <si>
    <t>8379</t>
  </si>
  <si>
    <t>CARAMELO DURO WERTHERS pq50g</t>
  </si>
  <si>
    <t>8383</t>
  </si>
  <si>
    <t>GALLETAS MILK FINGERS CADBURY cjx114g</t>
  </si>
  <si>
    <t>GALL MILK FINGER 114</t>
  </si>
  <si>
    <t>8396</t>
  </si>
  <si>
    <t>GALLETAS BUTTER CRISP JULES cjX100g</t>
  </si>
  <si>
    <t>GALLETAS BUTTER CRIS</t>
  </si>
  <si>
    <t>8399</t>
  </si>
  <si>
    <t>GALLETAS ALMOND FLORENTIN JULES cjX100g</t>
  </si>
  <si>
    <t>GALLETAS ALMOND FLOR</t>
  </si>
  <si>
    <t>8411</t>
  </si>
  <si>
    <t>GALLETA MILLEFOGLIE VICENZI lt240g</t>
  </si>
  <si>
    <t>GALLETA MILLEFOGLIE</t>
  </si>
  <si>
    <t>8412</t>
  </si>
  <si>
    <t>GALLETA VERONA TIN VICENZI lt907g</t>
  </si>
  <si>
    <t>GALLETA VERONA TIN V</t>
  </si>
  <si>
    <t>8447</t>
  </si>
  <si>
    <t>CHOCOLATINA DARK 84% STEV GUYLIAN tb100g</t>
  </si>
  <si>
    <t>CHOCOLATINA DARK 84%</t>
  </si>
  <si>
    <t>8459</t>
  </si>
  <si>
    <t>CHOCOLATINA MILK STEVIA GUYLIAN tb100g</t>
  </si>
  <si>
    <t>CHOCOLATINA MILK STE</t>
  </si>
  <si>
    <t>8463</t>
  </si>
  <si>
    <t>CHOCOLATINA DARK RASPB GUYLIAN tb100g</t>
  </si>
  <si>
    <t>CHOCOLATINA DARK RAS</t>
  </si>
  <si>
    <t>8481</t>
  </si>
  <si>
    <t>JAMON SERRANO ARFLINA pq100g</t>
  </si>
  <si>
    <t>JAMON SERRANO ARFLIN</t>
  </si>
  <si>
    <t>8482</t>
  </si>
  <si>
    <t>CHORIZO ESPAÑOL ARFLINA pq100g</t>
  </si>
  <si>
    <t>CHORIZO ESPAÑOL ARFL</t>
  </si>
  <si>
    <t>8530</t>
  </si>
  <si>
    <t>BARRA CEREAL NUTS CORNY br50g</t>
  </si>
  <si>
    <t>BARRA CEREAL NUTS CO</t>
  </si>
  <si>
    <t>8534</t>
  </si>
  <si>
    <t>BARRA CEREAL ARANDANOS CORNY br50g</t>
  </si>
  <si>
    <t>BARRA CEREAL ARANDAN</t>
  </si>
  <si>
    <t>8537</t>
  </si>
  <si>
    <t>BARRA CEREAL CHOCO CORNY br50g</t>
  </si>
  <si>
    <t>BARRA CEREAL CHOCO C</t>
  </si>
  <si>
    <t>8539</t>
  </si>
  <si>
    <t>CONFITURA CEREZA HERO fr345g</t>
  </si>
  <si>
    <t>CONFITURA CEREZA HER</t>
  </si>
  <si>
    <t>8540</t>
  </si>
  <si>
    <t>CONFITURA FRESA HERO fr345g</t>
  </si>
  <si>
    <t>CONFITURA FRESA HERO</t>
  </si>
  <si>
    <t>8541</t>
  </si>
  <si>
    <t>CONFITURA FRAMBUESA HERO fr345g</t>
  </si>
  <si>
    <t>CONFITURA FRAMBUESA</t>
  </si>
  <si>
    <t>8542</t>
  </si>
  <si>
    <t>CONFITURA MORA HERO fr345g</t>
  </si>
  <si>
    <t>CONFITURA MORA HERO</t>
  </si>
  <si>
    <t>8543</t>
  </si>
  <si>
    <t>CONFITURA CEREZA NEGRA HERO fr340g</t>
  </si>
  <si>
    <t>CONFITURA CEREZA NEG</t>
  </si>
  <si>
    <t>8544</t>
  </si>
  <si>
    <t>CONFI ARANDANO SILV SCHWARTAU lt330g</t>
  </si>
  <si>
    <t>CONFI ARANDANO SILV</t>
  </si>
  <si>
    <t>8554</t>
  </si>
  <si>
    <t>CONFITURA CIRUELA SCHWARTAU lt350g</t>
  </si>
  <si>
    <t>CONFITURA CIRUELA SC</t>
  </si>
  <si>
    <t>8574</t>
  </si>
  <si>
    <t>DULCES MANZ FRAMB ARAN SIMPKINS lt200g</t>
  </si>
  <si>
    <t>DULCES MANZ FRAMB AR</t>
  </si>
  <si>
    <t>8577</t>
  </si>
  <si>
    <t>DULCES NAR LIM POM SIMPKINS ltX200g</t>
  </si>
  <si>
    <t>DULCES NAR LIM POM S</t>
  </si>
  <si>
    <t>8585</t>
  </si>
  <si>
    <t>GOMAS PINGUMMI EFRUTTI blkg</t>
  </si>
  <si>
    <t>GOMAS PINGUMMI EFRUT</t>
  </si>
  <si>
    <t>8586</t>
  </si>
  <si>
    <t>GOMAS SURTIDAS E-FRUTTI bl50g</t>
  </si>
  <si>
    <t>GOMAS SURTIDAS E-FRU</t>
  </si>
  <si>
    <t>8587</t>
  </si>
  <si>
    <t>GOMAS TARANTULA EFRUTTI blkg</t>
  </si>
  <si>
    <t>GOMAS TARANTULA EFRU</t>
  </si>
  <si>
    <t>8588</t>
  </si>
  <si>
    <t>GOMAS CIENPIES SOUR E.FRUTTI blkg</t>
  </si>
  <si>
    <t>GOMAS CIENPIES SOUR</t>
  </si>
  <si>
    <t>8589</t>
  </si>
  <si>
    <t>GOMAS SALAMANDRAS E-FRUTTI blkg</t>
  </si>
  <si>
    <t>GOMAS SALAMANDRAS E-</t>
  </si>
  <si>
    <t>8590</t>
  </si>
  <si>
    <t>GOMAS ANACONDAS E-FRUTTI blkg</t>
  </si>
  <si>
    <t>GOMAS ANACONDAS E-FR</t>
  </si>
  <si>
    <t>8591</t>
  </si>
  <si>
    <t>GOMAS BEAR RINGS E-FRUTTI blkg</t>
  </si>
  <si>
    <t>GOMAS BEAR RINGS E-F</t>
  </si>
  <si>
    <t>8592</t>
  </si>
  <si>
    <t>GOMAS CIEMPIES BRILLO E-FRUTTI blkg</t>
  </si>
  <si>
    <t>GOMAS CIEMPIES BRILL</t>
  </si>
  <si>
    <t>8593</t>
  </si>
  <si>
    <t>GOMAS CULEBRAS E-FRUTTI blkg</t>
  </si>
  <si>
    <t>GOMAS CULEBRAS E-FRU</t>
  </si>
  <si>
    <t>8594</t>
  </si>
  <si>
    <t>GOMAS SOUR OCTOPUS E-FRUTTI blkg</t>
  </si>
  <si>
    <t>GOMAS SOUR OCTOPUS E</t>
  </si>
  <si>
    <t>8595</t>
  </si>
  <si>
    <t>GOMAS GUMMI BEARS E-FRUTTI blkg</t>
  </si>
  <si>
    <t>GOMAS GUMMI BEARS E-</t>
  </si>
  <si>
    <t>8596</t>
  </si>
  <si>
    <t>GOMAS NEON WORMS E-FRUTTI blkg</t>
  </si>
  <si>
    <t>GOMAS NEON WORMS E-F</t>
  </si>
  <si>
    <t>8597</t>
  </si>
  <si>
    <t>GOMAS APPLE RINGS E-FRUTTI blkg</t>
  </si>
  <si>
    <t>GOMAS APPLE RINGS E-</t>
  </si>
  <si>
    <t>8598</t>
  </si>
  <si>
    <t>GOMAS PEACH RINGS E-FRUTTI blkg</t>
  </si>
  <si>
    <t>GOMAS PEACH RINGS E-</t>
  </si>
  <si>
    <t>8599</t>
  </si>
  <si>
    <t>GOMAS SOUR GLOWWORMS E-FRUTTI blkg</t>
  </si>
  <si>
    <t>GOMAS SOUR GLOWWORMS</t>
  </si>
  <si>
    <t>8606</t>
  </si>
  <si>
    <t>GOMAS TIBURONES SOUR E-FRUTTI blkg</t>
  </si>
  <si>
    <t>GOMAS TIBURONES SOUR</t>
  </si>
  <si>
    <t>8607</t>
  </si>
  <si>
    <t>GOMAS BABY DRACULA E-FRUTTI blkg</t>
  </si>
  <si>
    <t>GOMAS BABY DRACULA E</t>
  </si>
  <si>
    <t>8608</t>
  </si>
  <si>
    <t>GOMAS STRAWBERRY KISS E-FRUTTIblkg</t>
  </si>
  <si>
    <t>GOMAS STRAWBERRY KIS</t>
  </si>
  <si>
    <t>8609</t>
  </si>
  <si>
    <t>GOMAS FRIED EGGS E.FRUTTI blkg</t>
  </si>
  <si>
    <t>GOMAS FRIED EGGS E.F</t>
  </si>
  <si>
    <t>8610</t>
  </si>
  <si>
    <t>GOMAS BALLENAS SOUR E.FRUTTI blkg</t>
  </si>
  <si>
    <t>GOMAS BALLENAS SOUR</t>
  </si>
  <si>
    <t>8611</t>
  </si>
  <si>
    <t>GOMAS BALLENAS E.FRUTTI blkg</t>
  </si>
  <si>
    <t>GOMAS BALLENAS E.FRU</t>
  </si>
  <si>
    <t>8616</t>
  </si>
  <si>
    <t>GOMAS GUMMI BEARS E.FRUTTI bl50g</t>
  </si>
  <si>
    <t>GOMAS GUMMI BEARS E.</t>
  </si>
  <si>
    <t>8617</t>
  </si>
  <si>
    <t>GOMAS STRAWBERRY KISS E.FRUTTI bl40g</t>
  </si>
  <si>
    <t>8618</t>
  </si>
  <si>
    <t>GOMAS NEON WORMS E.FRUTTI bl50g</t>
  </si>
  <si>
    <t>GOMAS NEON WORMS E.F</t>
  </si>
  <si>
    <t>8619</t>
  </si>
  <si>
    <t>GOMAS PEACH  RINGS TROLLI bl x100g</t>
  </si>
  <si>
    <t>GOMAS PEACH  RINGS</t>
  </si>
  <si>
    <t>8620</t>
  </si>
  <si>
    <t>GOMAS PEACH RINGS E.FRUTTI bl50g</t>
  </si>
  <si>
    <t>GOMAS PEACH RINGS E.</t>
  </si>
  <si>
    <t>8621</t>
  </si>
  <si>
    <t>GOMAS SOUR GLOWWORMS E.FRUTTI bl50g</t>
  </si>
  <si>
    <t>8644</t>
  </si>
  <si>
    <t>GOMAS PEACH RINGS E- FRUTTI bl100g</t>
  </si>
  <si>
    <t>8649</t>
  </si>
  <si>
    <t>GOMAS GUMMI SHARKS E FRUTTI bl100g</t>
  </si>
  <si>
    <t>GOMAS GUMMI SHARKS E</t>
  </si>
  <si>
    <t>8651</t>
  </si>
  <si>
    <t>MARSMALLOWS WHITE MEGA ROCKY MOUN bl340g</t>
  </si>
  <si>
    <t>MARSMALLOWS WHITE ME</t>
  </si>
  <si>
    <t>8652</t>
  </si>
  <si>
    <t>MARSHMALLOW WHITE ROCKY MOUNTAIN bl300g</t>
  </si>
  <si>
    <t>MARSHMALLOW WHITE RO</t>
  </si>
  <si>
    <t>8653</t>
  </si>
  <si>
    <t>MARSHMALLOW FRUIT ROCKY MOUNTAIN bl300g</t>
  </si>
  <si>
    <t>MARSHMALLOW FRUIT RO</t>
  </si>
  <si>
    <t>8654</t>
  </si>
  <si>
    <t>MARSHMALLOW MINIWHITE ROCKY MOUN bl150g</t>
  </si>
  <si>
    <t>MARSHMALLOW MINIWHIT</t>
  </si>
  <si>
    <t>8655</t>
  </si>
  <si>
    <t>MARSHMALLOW MINIFRUIT ROCKY MOUN bl150g</t>
  </si>
  <si>
    <t>MARSHMALLOW MINIFRUI</t>
  </si>
  <si>
    <t>8679</t>
  </si>
  <si>
    <t>GOMAS SOUR GLOWWORMS E-FRUTTI bl100g</t>
  </si>
  <si>
    <t>8680</t>
  </si>
  <si>
    <t>GOMAS NEON WORMS E-FRUTTI bl100g</t>
  </si>
  <si>
    <t>8681</t>
  </si>
  <si>
    <t>GOMAS OCTOPUS E-FRUTTI bl100g</t>
  </si>
  <si>
    <t>GOMAS OCTOPUS E-FRUT</t>
  </si>
  <si>
    <t>8682</t>
  </si>
  <si>
    <t>GOMAS SOUR ANACONDA E-FRUTTI blkg</t>
  </si>
  <si>
    <t>GOMAS SOUR ANACONDA</t>
  </si>
  <si>
    <t>8683</t>
  </si>
  <si>
    <t>GOMAS CULEBRAS SOUR E-FRUTTI blkg</t>
  </si>
  <si>
    <t>GOMAS CULEBRAS SOUR</t>
  </si>
  <si>
    <t>8684</t>
  </si>
  <si>
    <t>GOMAS WATERMELON RINGS E-FRUTTIblkg</t>
  </si>
  <si>
    <t>GOMAS WATERMELON RIN</t>
  </si>
  <si>
    <t>8685</t>
  </si>
  <si>
    <t>GOMAS SOUR SALAMANDER E-FRUTTI blkg</t>
  </si>
  <si>
    <t>GOMAS SOUR SALAMANDE</t>
  </si>
  <si>
    <t>8686</t>
  </si>
  <si>
    <t>GOMAS SOUR OCTOPUS E-FRUTTI bl100g</t>
  </si>
  <si>
    <t>8687</t>
  </si>
  <si>
    <t>GOMAS PINGUMMI E-FRUTTI bl100g</t>
  </si>
  <si>
    <t>GOMAS PINGUMMI E-FRU</t>
  </si>
  <si>
    <t>8688</t>
  </si>
  <si>
    <t>GOMAS GUMMI BEARS E-FRUTTI bl100g</t>
  </si>
  <si>
    <t>8689</t>
  </si>
  <si>
    <t>GOMAS TARANTULAS E-FRUTTI bl100g</t>
  </si>
  <si>
    <t>GOMAS TARANTULAS E-F</t>
  </si>
  <si>
    <t>8691</t>
  </si>
  <si>
    <t>CONFITURA NARANJA AMARGA HERO fr345g</t>
  </si>
  <si>
    <t>CONFITURA NARANJA AM</t>
  </si>
  <si>
    <t>8692</t>
  </si>
  <si>
    <t>CONFITURA FRUTOS DEL BOSQUE HERO fr345g</t>
  </si>
  <si>
    <t>CONFITURA FRUTOS DEL</t>
  </si>
  <si>
    <t>8693</t>
  </si>
  <si>
    <t>CONFITURA ALBARICOQUE HERO fr345g</t>
  </si>
  <si>
    <t>CONFITURA ALBARICOQU</t>
  </si>
  <si>
    <t>8694</t>
  </si>
  <si>
    <t>CONFITURA GROSELLAS NEGRAS HERO fr345g</t>
  </si>
  <si>
    <t>CONFITURA GROSELLAS</t>
  </si>
  <si>
    <t>8695</t>
  </si>
  <si>
    <t>CONFITURA FRUTOS B HERO VELVET fr270g</t>
  </si>
  <si>
    <t>CONFITURA FRUTOS B H</t>
  </si>
  <si>
    <t>8696</t>
  </si>
  <si>
    <t>CONFITURA FRESA HERO VELVET fr270g</t>
  </si>
  <si>
    <t>8709</t>
  </si>
  <si>
    <t>PONQUE CON LIC DE TIRAM KUCHENMA cj400g</t>
  </si>
  <si>
    <t>PONQUE CON LIC DE TI</t>
  </si>
  <si>
    <t>8710</t>
  </si>
  <si>
    <t>CREMA DE CHOC Y AVELLA NUTSKAO fr350g</t>
  </si>
  <si>
    <t>CREMA DE CHOC Y AVEL</t>
  </si>
  <si>
    <t>8735</t>
  </si>
  <si>
    <t>GALLETA RELLENA MINCEPIES WALKERS cj372g</t>
  </si>
  <si>
    <t>GALLETA RELLENA MINC</t>
  </si>
  <si>
    <t>8839</t>
  </si>
  <si>
    <t>CHOCOLATES OPUS SURT GUYLIAN cj90g</t>
  </si>
  <si>
    <t>CHOCOLATES OPUS SURT</t>
  </si>
  <si>
    <t>8840</t>
  </si>
  <si>
    <t>CHOCOLATES SEASHELLS GUYLIAN cj250g</t>
  </si>
  <si>
    <t>8841</t>
  </si>
  <si>
    <t>CHOCOLATES SEASHELLS GUYLIAN cj125g</t>
  </si>
  <si>
    <t>8847</t>
  </si>
  <si>
    <t>GALLETA SHORT MINIFING WALKERS bl125g</t>
  </si>
  <si>
    <t>GALLETA SHORT MINIFI</t>
  </si>
  <si>
    <t>8848</t>
  </si>
  <si>
    <t>GALLETA SHORT SURTIDA WALKERS LTX130g</t>
  </si>
  <si>
    <t>GALLETA SHORT SURTID</t>
  </si>
  <si>
    <t>8849</t>
  </si>
  <si>
    <t>GALLETA SHORT CHI MIN WALKERS cj200g</t>
  </si>
  <si>
    <t>GALLETA SHORT CHI MI</t>
  </si>
  <si>
    <t>8851</t>
  </si>
  <si>
    <t>GALLETA SHORTB FINGER WALKERS cj150g</t>
  </si>
  <si>
    <t>GALLETA SHORTB FINGE</t>
  </si>
  <si>
    <t>8853</t>
  </si>
  <si>
    <t>GALLETA SHORTB ROUNDS WALKERS cj150g</t>
  </si>
  <si>
    <t>GALLETA SHORTB ROUND</t>
  </si>
  <si>
    <t>8865</t>
  </si>
  <si>
    <t>GALLETA SHORTB FINGER WALK X40g</t>
  </si>
  <si>
    <t>8874</t>
  </si>
  <si>
    <t>MINIGALLETA CHIP CHOCOBELG WALKER bl125g</t>
  </si>
  <si>
    <t>MINIGALLETA CHIP CHO</t>
  </si>
  <si>
    <t>8881</t>
  </si>
  <si>
    <t>GALLETA TROZOS CHOCOBELGA WALKERS cj150g</t>
  </si>
  <si>
    <t>GALLETA TROZOS CHOCO</t>
  </si>
  <si>
    <t>8884</t>
  </si>
  <si>
    <t>GALLET LUJO CHOC RASP WALKERS cj150g</t>
  </si>
  <si>
    <t>GALLET LUJO CHOC RAS</t>
  </si>
  <si>
    <t>8914</t>
  </si>
  <si>
    <t>ATUN BONITO ACEITE OLIVA JAVIMAR lt111g</t>
  </si>
  <si>
    <t>ATUN BONITO ACEITE O</t>
  </si>
  <si>
    <t>8915</t>
  </si>
  <si>
    <t>SARDINILLAS EN OLIVA JAVIMAR lt115g</t>
  </si>
  <si>
    <t>SARDINILLAS EN OLIVA</t>
  </si>
  <si>
    <t>8916</t>
  </si>
  <si>
    <t>SARDINILLAS EN OLIVA PIC JAVIMAR lt115g</t>
  </si>
  <si>
    <t>8919</t>
  </si>
  <si>
    <t>ZAMBURIÑA SALSA VIEIRA JAVIMAR lt115g</t>
  </si>
  <si>
    <t>ZAMBURIÑA SALSA VIEI</t>
  </si>
  <si>
    <t>8921</t>
  </si>
  <si>
    <t>CALAMARES SALSA AMERI JAVIMAR lt115g</t>
  </si>
  <si>
    <t>CALAMARES SALSA AMER</t>
  </si>
  <si>
    <t>8922</t>
  </si>
  <si>
    <t>CHIPIRONES RELLE ACEITE JAVIMAR lt115g</t>
  </si>
  <si>
    <t>CHIPIRONES RELLE ACE</t>
  </si>
  <si>
    <t>8930</t>
  </si>
  <si>
    <t>TACOS DE POTON (CALAMAR) JAVIMAR ltx115g</t>
  </si>
  <si>
    <t>TACOS DE POTON (CALA</t>
  </si>
  <si>
    <t>8942</t>
  </si>
  <si>
    <t>GALLETA ALMONETTE SF VOORTMAN pq227g</t>
  </si>
  <si>
    <t>GALLETA ALMONETTENO-</t>
  </si>
  <si>
    <t>8948</t>
  </si>
  <si>
    <t>GALLETA WAFER VAINILLA VOOTMAN pq255g</t>
  </si>
  <si>
    <t>8990</t>
  </si>
  <si>
    <t>MEZCLA GOURMET NUEZ SEEBERGER bl150g</t>
  </si>
  <si>
    <t>MEZCLA GOURMET NUEZ</t>
  </si>
  <si>
    <t>8994</t>
  </si>
  <si>
    <t>MEZCLA DE FRUTAS SEEBERGER bl200g</t>
  </si>
  <si>
    <t>MEZCLA DE FRUTAS SEE</t>
  </si>
  <si>
    <t>8995</t>
  </si>
  <si>
    <t>ARANDANOS DESH SEEBERGER bl125g</t>
  </si>
  <si>
    <t>ARANDANOS DESH SEEBE</t>
  </si>
  <si>
    <t>9013</t>
  </si>
  <si>
    <t>TE NEGRO PASSION FRUIT TWININGS cj15bl</t>
  </si>
  <si>
    <t>TE NEGRO PASSION FRU</t>
  </si>
  <si>
    <t>9014</t>
  </si>
  <si>
    <t>TE ORGANIC BREAKFAST TWININGS cj20bl</t>
  </si>
  <si>
    <t>TE ORGANIC BREAKFAST</t>
  </si>
  <si>
    <t>9029</t>
  </si>
  <si>
    <t>CONFITURA MELOCOTON DIET HERO fr280g</t>
  </si>
  <si>
    <t>CONFITURA MELOCOTON</t>
  </si>
  <si>
    <t>9031</t>
  </si>
  <si>
    <t>CONFITURA FRESA DIET HERO fr280g</t>
  </si>
  <si>
    <t>CONFITURA FRESA DIET</t>
  </si>
  <si>
    <t>9033</t>
  </si>
  <si>
    <t>CONFITURA ARAND-FRAM DIET HERO fr280g</t>
  </si>
  <si>
    <t>CONFITURA ARAND-FRAM</t>
  </si>
  <si>
    <t>9070</t>
  </si>
  <si>
    <t>MINI SOUR COLA BOTELLAS E-FRUTTI blkg</t>
  </si>
  <si>
    <t>MINI SOUR COLA BOTEL</t>
  </si>
  <si>
    <t>9071</t>
  </si>
  <si>
    <t>MINI COLA BOTELLAS VERDES E-FRUTTI blkg</t>
  </si>
  <si>
    <t>MINI COLA BOTELLAS V</t>
  </si>
  <si>
    <t>9072</t>
  </si>
  <si>
    <t>GOMAS OCTOPUS E-FRUTTI blkg</t>
  </si>
  <si>
    <t>9073</t>
  </si>
  <si>
    <t>GOMAS WATERMELON E-FRUTTI blkg</t>
  </si>
  <si>
    <t>GOMAS WATERMELON E-F</t>
  </si>
  <si>
    <t>9083</t>
  </si>
  <si>
    <t>TE NEGRO ORANGE TWININGS cj15bl-37,5g</t>
  </si>
  <si>
    <t>TE NEGRO ORANGE TWIN</t>
  </si>
  <si>
    <t>9085</t>
  </si>
  <si>
    <t>TE VERDE SUMMER TWININGS cj15bl-30g</t>
  </si>
  <si>
    <t>TE VERDE SUMMER TWIN</t>
  </si>
  <si>
    <t>9095</t>
  </si>
  <si>
    <t>INF MEDLEY OF MINT TWININGS cj15bl-30g</t>
  </si>
  <si>
    <t>INF MEDLEY OF MINT T</t>
  </si>
  <si>
    <t>9107</t>
  </si>
  <si>
    <t>CONFITURA MELOCOTON HERO fr345g</t>
  </si>
  <si>
    <t>9110</t>
  </si>
  <si>
    <t>GALLE CHIPS CHOCO SF VOORTMAN pqX227g</t>
  </si>
  <si>
    <t>GALLE CHIPS CHOCO SF</t>
  </si>
  <si>
    <t>9144</t>
  </si>
  <si>
    <t>MOSTAZA CON ESTRAGON CLOVIS fr200g</t>
  </si>
  <si>
    <t>MOSTAZA CON ESTRAGON</t>
  </si>
  <si>
    <t>9147</t>
  </si>
  <si>
    <t>COUSCOUS CON TOMATE 4 HIERBAS cj250g</t>
  </si>
  <si>
    <t>COUSCOUS CON TOMATE</t>
  </si>
  <si>
    <t>9150</t>
  </si>
  <si>
    <t>POLENTA TIPIAK cj500g</t>
  </si>
  <si>
    <t>POLENTA TIPIAK cj500</t>
  </si>
  <si>
    <t>9152</t>
  </si>
  <si>
    <t>COUSCOUS ORIGINAL TIPIAK cj500g</t>
  </si>
  <si>
    <t>COUSCOUS ORIGINAL TI</t>
  </si>
  <si>
    <t>9160</t>
  </si>
  <si>
    <t>CARAMELO CAPUCCINO SF WERTHERS cj42g</t>
  </si>
  <si>
    <t>CARAMELO CAPUCCINO S</t>
  </si>
  <si>
    <t>9164</t>
  </si>
  <si>
    <t>9174</t>
  </si>
  <si>
    <t>MEZCLA LUJO NUECES SEEBERGER bl150g</t>
  </si>
  <si>
    <t>MEZCLA LUJO NUECES S</t>
  </si>
  <si>
    <t>9175</t>
  </si>
  <si>
    <t>MEZCLA LUJO NUECES UVAS SEEBERGER bl150g</t>
  </si>
  <si>
    <t>MEZCLA LUJO NUECES U</t>
  </si>
  <si>
    <t>9176</t>
  </si>
  <si>
    <t>MEZCLA MARAÑON ARANDANO SEEBERGER bl150g</t>
  </si>
  <si>
    <t>MEZCLA MARAÑON ARAND</t>
  </si>
  <si>
    <t>9184</t>
  </si>
  <si>
    <t>ACEITE OLIVA VIRGEN EXTRA PONS 1l</t>
  </si>
  <si>
    <t>ACEITE OLIVA VIRGEN</t>
  </si>
  <si>
    <t>9190</t>
  </si>
  <si>
    <t>ACEITE OLIV VIRG EXTRA AJO PONS bt250ml</t>
  </si>
  <si>
    <t>ACEITE OLIV VIRG EXT</t>
  </si>
  <si>
    <t>9191</t>
  </si>
  <si>
    <t>ACEITE OLIV VIRG EXTRA ALBA PONS bt250ml</t>
  </si>
  <si>
    <t>9192</t>
  </si>
  <si>
    <t>ACEITE OLIV VIRG EXTRA LIM PONS bt250ml</t>
  </si>
  <si>
    <t>9193</t>
  </si>
  <si>
    <t>ACEITE OLIV VIRG EXTRA TRUF PONS bt250ml</t>
  </si>
  <si>
    <t>9194</t>
  </si>
  <si>
    <t>VINAGRE BALSAMICO PONS bt250ml</t>
  </si>
  <si>
    <t>VINAGRE BALSAMICO PO</t>
  </si>
  <si>
    <t>9195</t>
  </si>
  <si>
    <t>VINAGRE MOSCATEL PONS bt250ml</t>
  </si>
  <si>
    <t>VINAGRE MOSCATEL PON</t>
  </si>
  <si>
    <t>9196</t>
  </si>
  <si>
    <t>VINAGRE MERLOT PONS bt250ml</t>
  </si>
  <si>
    <t>VINAGRE MERLOT PONS</t>
  </si>
  <si>
    <t>9211</t>
  </si>
  <si>
    <t>CARAMELO MASTICABLE WERTHERS bl68g</t>
  </si>
  <si>
    <t>CARAMELO MASTICABLE</t>
  </si>
  <si>
    <t>9214</t>
  </si>
  <si>
    <t>CARAMELO SF WERTHERS bl78g</t>
  </si>
  <si>
    <t>9227</t>
  </si>
  <si>
    <t>GALLETAS APPLE BEARPAWS DARE cj240g</t>
  </si>
  <si>
    <t>9261</t>
  </si>
  <si>
    <t>CARAMELO CHOCOLATE SF WERTHERS cj42g</t>
  </si>
  <si>
    <t>CARAMELO CHOCOLATE S</t>
  </si>
  <si>
    <t>9262</t>
  </si>
  <si>
    <t>DULCES BLANDOS MAMBA SOUR pq4x106g</t>
  </si>
  <si>
    <t>9281</t>
  </si>
  <si>
    <t>CHOCOLATINA DARK 70% PERUGINA tb86g</t>
  </si>
  <si>
    <t>CHOCOLATINA DARK 70%</t>
  </si>
  <si>
    <t>9282</t>
  </si>
  <si>
    <t>CHOCOLATINA MILK&amp;HAZELNUT PERUGINA tb86g</t>
  </si>
  <si>
    <t>CHOCOLATINA MILK&amp;HAZ</t>
  </si>
  <si>
    <t>9283</t>
  </si>
  <si>
    <t>CHOCOLATINA MILK PERUGINA tb86g</t>
  </si>
  <si>
    <t>CHOCOLATINA MILK PER</t>
  </si>
  <si>
    <t>9284</t>
  </si>
  <si>
    <t>TRUFAS DARK Y AVELLANAS BACI cj150g</t>
  </si>
  <si>
    <t>TRUFAS DARK Y AVELLA</t>
  </si>
  <si>
    <t>9285</t>
  </si>
  <si>
    <t>TRUFAS BIJOU MILK-AVELLANAS BACI cj175g</t>
  </si>
  <si>
    <t>TRUFAS BIJOU MILK-AV</t>
  </si>
  <si>
    <t>9286</t>
  </si>
  <si>
    <t>TRUFAS MILK Y AVELLANAS BACI bl125g</t>
  </si>
  <si>
    <t>TRUFAS MILK Y AVELLA</t>
  </si>
  <si>
    <t>9287</t>
  </si>
  <si>
    <t>TRUFAS DARK Y AVELLANAS BACI blX125g</t>
  </si>
  <si>
    <t>9289</t>
  </si>
  <si>
    <t>TRUFAS DARK Y AVELLANAS BACI cj350g</t>
  </si>
  <si>
    <t>9290</t>
  </si>
  <si>
    <t>TRUFAS BIJOU ASSORTMENT BACI cj175g</t>
  </si>
  <si>
    <t>TRUFAS BIJOU ASSORTM</t>
  </si>
  <si>
    <t>9293</t>
  </si>
  <si>
    <t>TRUFAS BACI ORIGINAL bl80uni kg</t>
  </si>
  <si>
    <t>TRUFAS BACI ORIGINAL</t>
  </si>
  <si>
    <t>9294</t>
  </si>
  <si>
    <t>TRUFAS BIJOU ORIGINAL DARK BACI X175g</t>
  </si>
  <si>
    <t>TRUFAS BIJOU ORIGINA</t>
  </si>
  <si>
    <t>9298</t>
  </si>
  <si>
    <t>TRUFAS BACI CHOCOLATE BLX80UND kg</t>
  </si>
  <si>
    <t>TRUFAS BACI CHOCOLAT</t>
  </si>
  <si>
    <t>9299</t>
  </si>
  <si>
    <t>TRUFAS ORIGINAL BACI un</t>
  </si>
  <si>
    <t>TRUFAS ORIGINAL BACI</t>
  </si>
  <si>
    <t>9320</t>
  </si>
  <si>
    <t>MEJILLONES ESCABECHE JAVIMAR lt115g</t>
  </si>
  <si>
    <t>9321</t>
  </si>
  <si>
    <t>MEJILLONES PICANTES JAVIMAR lt115g</t>
  </si>
  <si>
    <t>MEJILLONES PICANTES</t>
  </si>
  <si>
    <t>9322</t>
  </si>
  <si>
    <t>CALAMARES EN SU TINTA JAVIMAR lt115g</t>
  </si>
  <si>
    <t>9324</t>
  </si>
  <si>
    <t>CHIPIRONES EN SU TINTA JAVIMAR lt115g</t>
  </si>
  <si>
    <t>CHIPIRONES EN SU TIN</t>
  </si>
  <si>
    <t>9326</t>
  </si>
  <si>
    <t>MEJILLONES SALSA VIEIRA JAVIMAR lt115g</t>
  </si>
  <si>
    <t>MEJILLONES SALSA VIE</t>
  </si>
  <si>
    <t>9328</t>
  </si>
  <si>
    <t>GALLETAS ESPECIAS ZARTBITTER LAMB bl150g</t>
  </si>
  <si>
    <t>GALLETAS ESPECIAS ZA</t>
  </si>
  <si>
    <t>2062</t>
  </si>
  <si>
    <t>LLANTEN DESH. KISKA bl x 10g</t>
  </si>
  <si>
    <t>LLANTEN DESH. KISKA</t>
  </si>
  <si>
    <t>8747</t>
  </si>
  <si>
    <t>GALLETAS SHORTB MINIATURE  PIES CJx225g</t>
  </si>
  <si>
    <t>GALLE SHORTB MINIATU</t>
  </si>
  <si>
    <t>9341</t>
  </si>
  <si>
    <t>VINAGRE HIERBAS HENGSTENBERG frx750ml</t>
  </si>
  <si>
    <t>VINAGRE HIERBAS HENG</t>
  </si>
  <si>
    <t>4825</t>
  </si>
  <si>
    <t>HD PIMIENTA NEGRA ENTERA KISKA x1kg</t>
  </si>
  <si>
    <t>kg</t>
  </si>
  <si>
    <t>4836</t>
  </si>
  <si>
    <t>HD MEZCLA ITALIANA KISKA x1kg</t>
  </si>
  <si>
    <t>3136</t>
  </si>
  <si>
    <t>HD MEZCLA ITALIANA KISKA kg</t>
  </si>
  <si>
    <t>PROPIOS DESHIDRATADOS GRANEL</t>
  </si>
  <si>
    <t>3137</t>
  </si>
  <si>
    <t>HD MEZCLA FRANCESA KISKA kg</t>
  </si>
  <si>
    <t>3138</t>
  </si>
  <si>
    <t>HD MEZCLA PESCADOS Y MARISCOS KISKA kg</t>
  </si>
  <si>
    <t>HD MEZCLA PESCADOS Y</t>
  </si>
  <si>
    <t>3601</t>
  </si>
  <si>
    <t>HD YERBABUENA ESCAMA KISKA kg</t>
  </si>
  <si>
    <t>HD YERBABUENA ESCAMA</t>
  </si>
  <si>
    <t>3602</t>
  </si>
  <si>
    <t>HD TORONJIL ESCAMA KISKA kg</t>
  </si>
  <si>
    <t>HD TORONJIL ESCAMA K</t>
  </si>
  <si>
    <t>3603</t>
  </si>
  <si>
    <t>HD MANZANILLA ESCAMA KISKA kg</t>
  </si>
  <si>
    <t>HD MANZANILLA ESCAMA</t>
  </si>
  <si>
    <t>3607</t>
  </si>
  <si>
    <t>HD CIDRON ESCAMA KISKA kg</t>
  </si>
  <si>
    <t>HD CIDRON ESCAMA KIS</t>
  </si>
  <si>
    <t>4117</t>
  </si>
  <si>
    <t>HD LINAZA ENTERA KISKA kg</t>
  </si>
  <si>
    <t>HD LINAZA ENTERA KIS</t>
  </si>
  <si>
    <t>4523</t>
  </si>
  <si>
    <t>HD CURRY POLVO KISKA kg</t>
  </si>
  <si>
    <t>4535</t>
  </si>
  <si>
    <t>HD ADOBO BBQ LA TABLITA kg</t>
  </si>
  <si>
    <t>HD ADOBO BBQ LA TABL</t>
  </si>
  <si>
    <t>4571</t>
  </si>
  <si>
    <t>HD CURCUMA POLVO KISKA kg</t>
  </si>
  <si>
    <t>4582</t>
  </si>
  <si>
    <t>HD CANELA POLVO KISKA kg</t>
  </si>
  <si>
    <t>4587</t>
  </si>
  <si>
    <t>HD PIMIENTA NEGRA POLVO KISKA kg</t>
  </si>
  <si>
    <t>4702</t>
  </si>
  <si>
    <t>HD TORONJIL ENTERO KISKA kg</t>
  </si>
  <si>
    <t>HD TORONJIL ENTERO K</t>
  </si>
  <si>
    <t>4708</t>
  </si>
  <si>
    <t>HD LAUREL ENTERO KISKA kg</t>
  </si>
  <si>
    <t>HD LAUREL ENTERO KIS</t>
  </si>
  <si>
    <t>4808</t>
  </si>
  <si>
    <t>HD LAUREL ESCAMA KISKA x1kg</t>
  </si>
  <si>
    <t>4809</t>
  </si>
  <si>
    <t>HD TOMILLO ESCAMA KISKA x1kg</t>
  </si>
  <si>
    <t>4810</t>
  </si>
  <si>
    <t>HD OREGANO ESCAMA KISKA x1kg</t>
  </si>
  <si>
    <t>HD OREGANO ESCAMA KI</t>
  </si>
  <si>
    <t>4811</t>
  </si>
  <si>
    <t>HD ROMERO HOJA ESCAMA KISKA x1kg</t>
  </si>
  <si>
    <t>HD ROMERO HOJA ESCAM</t>
  </si>
  <si>
    <t>NO USAR</t>
  </si>
  <si>
    <t>HD PIMIENTA NEGRA ENTERA KISKA kg</t>
  </si>
  <si>
    <t>4831</t>
  </si>
  <si>
    <t>HD ADOBO MEXICANO LA TABLITA x1kg</t>
  </si>
  <si>
    <t>4833</t>
  </si>
  <si>
    <t>HD FLOR DE JAMAICA ENTERA KISKA x1kg</t>
  </si>
  <si>
    <t>HD FLOR DE JAMAICA E</t>
  </si>
  <si>
    <t>4835</t>
  </si>
  <si>
    <t>HD ADOBO BBQ LA TABLITA x1kg</t>
  </si>
  <si>
    <t>NO USAR_</t>
  </si>
  <si>
    <t>4843</t>
  </si>
  <si>
    <t>HD AJONJOLI BLANCO KISKA x1kg</t>
  </si>
  <si>
    <t>4844</t>
  </si>
  <si>
    <t>HD AJONJOLI NEGRO KISKA x1kg</t>
  </si>
  <si>
    <t>4847 NO USAR</t>
  </si>
  <si>
    <t>HD CARDAMOMO ENTERO KISKA kg</t>
  </si>
  <si>
    <t>4848 NO USAR</t>
  </si>
  <si>
    <t>HD MOSTAZA ENTERA KISKA kg</t>
  </si>
  <si>
    <t>4851</t>
  </si>
  <si>
    <t>HD AJI ESCAMA KISKA x1kg</t>
  </si>
  <si>
    <t>4858</t>
  </si>
  <si>
    <t>HD CANELA ASTILLAS x1kg</t>
  </si>
  <si>
    <t>HD CANELA ASTILLAS k</t>
  </si>
  <si>
    <t>4860 NO USAR</t>
  </si>
  <si>
    <t>HD PAPRIKA POLVO KISKA kg</t>
  </si>
  <si>
    <t>4862  NO USAR</t>
  </si>
  <si>
    <t>HD LAUREL POLVO KISKA kg</t>
  </si>
  <si>
    <t>4863 NO USAR</t>
  </si>
  <si>
    <t>HD TOMILLO POLVO KISKA kg</t>
  </si>
  <si>
    <t>4864</t>
  </si>
  <si>
    <t>HD OREGANO POLVO KISKA x1kg</t>
  </si>
  <si>
    <t>HD OREGANO POLVO KIS</t>
  </si>
  <si>
    <t>4865</t>
  </si>
  <si>
    <t>HD ROMERO HOJA POLVO KISKA x1kg</t>
  </si>
  <si>
    <t>HD ROMERO HOJA POLVO</t>
  </si>
  <si>
    <t>4867</t>
  </si>
  <si>
    <t>HD ADOBO UNIVERSAL LA TABLITA x1kg</t>
  </si>
  <si>
    <t>4868</t>
  </si>
  <si>
    <t>HD ACHIOTE POLVO KISKA x1kg</t>
  </si>
  <si>
    <t>HD ACHIOTE POLVO KIS</t>
  </si>
  <si>
    <t>p.hernandez</t>
  </si>
  <si>
    <t>4871</t>
  </si>
  <si>
    <t>HD CURCUMA POLVO KISKA x1kg</t>
  </si>
  <si>
    <t>4863</t>
  </si>
  <si>
    <t>HD TOMILLO POLVO KISKA x1kg</t>
  </si>
  <si>
    <t>4874</t>
  </si>
  <si>
    <t>HD PIMIENTA NEGRA EN POLVO KISKA x1kg</t>
  </si>
  <si>
    <t>4874 NO USAR</t>
  </si>
  <si>
    <t>HD PIMIENTA NEGRA EN POLVO KISKA kg</t>
  </si>
  <si>
    <t>4875</t>
  </si>
  <si>
    <t>HD CILANTRO SEMILLA ENTERA x1kg</t>
  </si>
  <si>
    <t>HD CILANTRO SEMILLA</t>
  </si>
  <si>
    <t>4882</t>
  </si>
  <si>
    <t>HD CANELA POLVO KISKA x1kg</t>
  </si>
  <si>
    <t>4886</t>
  </si>
  <si>
    <t>HD COMINO ENTERO x1kg</t>
  </si>
  <si>
    <t>HD COMINO ENTERO kg</t>
  </si>
  <si>
    <t>4887</t>
  </si>
  <si>
    <t>HD ANIS PIMPINELA ENTERO x1kg</t>
  </si>
  <si>
    <t>HD ANIS PIMPINELA EN</t>
  </si>
  <si>
    <t>4888</t>
  </si>
  <si>
    <t>HD PEPERONCINO ESCAMA KISKA x1kg</t>
  </si>
  <si>
    <t>HD PEPERONCINO ESCAM</t>
  </si>
  <si>
    <t>5517</t>
  </si>
  <si>
    <t>AE ACEITE ESENCIAL YLANG YLANGfr10ml</t>
  </si>
  <si>
    <t>AE ACEITE ESENCIAL Y</t>
  </si>
  <si>
    <t>g</t>
  </si>
  <si>
    <t>5518</t>
  </si>
  <si>
    <t>AE ACEITE ESENCIAL CIDRON KISKAfr10ml</t>
  </si>
  <si>
    <t>5530</t>
  </si>
  <si>
    <t>AE ACEITE ESENCIAL DE LIMON KISKAfr10ml</t>
  </si>
  <si>
    <t>5531</t>
  </si>
  <si>
    <t>AE ACEITE ESENCIAL NARANJA KISKAfr10ml</t>
  </si>
  <si>
    <t>AE ACEITE ESENCIAL N</t>
  </si>
  <si>
    <t>5558</t>
  </si>
  <si>
    <t>AE ACEITE ESENCIAL PALIVIO CARVONAg</t>
  </si>
  <si>
    <t>5655</t>
  </si>
  <si>
    <t>AV ACEITE SACHAI NCHI FINAS HIERBAS kg</t>
  </si>
  <si>
    <t>AV ACEITE SACHAI NCH</t>
  </si>
  <si>
    <t>5700</t>
  </si>
  <si>
    <t>AV ACEITE DE AJONJOLI EXTRA VIRGEN Kg</t>
  </si>
  <si>
    <t>AV ACEITE DE AJONJOL</t>
  </si>
  <si>
    <t>v.rincon</t>
  </si>
  <si>
    <t>5701</t>
  </si>
  <si>
    <t>AV ACEITE DE AJONJOLI TOSTADO Kg</t>
  </si>
  <si>
    <t>5702</t>
  </si>
  <si>
    <t>AV ACEITE DE SACHA INCHI EXTRA VIRGEN kg</t>
  </si>
  <si>
    <t>AV ACEITE DE SACHA I</t>
  </si>
  <si>
    <t>2122</t>
  </si>
  <si>
    <t>FLOR DE JAMAICA PETALOS A GRANEL</t>
  </si>
  <si>
    <t>FLOR DE JAMAI GRANEL</t>
  </si>
  <si>
    <t>M2302</t>
  </si>
  <si>
    <t>HF CAL 2. POLIET TUBULAR TRANSPARENTE 54</t>
  </si>
  <si>
    <t>HF CAL 2. POLIET TUB</t>
  </si>
  <si>
    <t>M2303</t>
  </si>
  <si>
    <t>HD CAL 1. POLIET.TUBULAR TRANSPARENTE 30</t>
  </si>
  <si>
    <t>HD CAL 1. POLIET.TUB</t>
  </si>
  <si>
    <t>5201</t>
  </si>
  <si>
    <t>HF MP YERBABUENA  1A Kg</t>
  </si>
  <si>
    <t>HF MP YERBABUENA 1RA</t>
  </si>
  <si>
    <t>IN050101</t>
  </si>
  <si>
    <t>MATERIA PRIMA HF</t>
  </si>
  <si>
    <t>1300</t>
  </si>
  <si>
    <t>SEMILLAS VARIAS g</t>
  </si>
  <si>
    <t>1301</t>
  </si>
  <si>
    <t>SEMILLA DE ALBAHACA g</t>
  </si>
  <si>
    <t>SEMILLA DE ALBAHACA</t>
  </si>
  <si>
    <t>1302</t>
  </si>
  <si>
    <t>SEMILLA DE TORONJIL g</t>
  </si>
  <si>
    <t>SEMILLA DE TORONJIL</t>
  </si>
  <si>
    <t>1304</t>
  </si>
  <si>
    <t>SEMILLA DE YERBABUENA kg</t>
  </si>
  <si>
    <t>SEMILLA DE YERBABUEN</t>
  </si>
  <si>
    <t>1305</t>
  </si>
  <si>
    <t>SEMILLA DE LIMONARIA kg</t>
  </si>
  <si>
    <t>SEMILLA DE LIMONARIA</t>
  </si>
  <si>
    <t>1306</t>
  </si>
  <si>
    <t>SEMILLA DE PERIFOLIO g</t>
  </si>
  <si>
    <t>SEMILLA DE PERIFOLIO</t>
  </si>
  <si>
    <t>1308</t>
  </si>
  <si>
    <t>SEMILLA DE CIDRON g</t>
  </si>
  <si>
    <t>1309</t>
  </si>
  <si>
    <t>SEMILLA DE TOMILLO g</t>
  </si>
  <si>
    <t>1310</t>
  </si>
  <si>
    <t>SEMILLA OREGANO g</t>
  </si>
  <si>
    <t>1311</t>
  </si>
  <si>
    <t>SEMILLA ROMERO g</t>
  </si>
  <si>
    <t>1314</t>
  </si>
  <si>
    <t>SEMILLA DE SALVIA g</t>
  </si>
  <si>
    <t>1316</t>
  </si>
  <si>
    <t>SEMILLA DE MANZANILLA g</t>
  </si>
  <si>
    <t>SEMILLA DE MANZANILL</t>
  </si>
  <si>
    <t>1330</t>
  </si>
  <si>
    <t>HIDROLATOS VARIOS kg</t>
  </si>
  <si>
    <t>1345</t>
  </si>
  <si>
    <t>SEMILLA DE CALENDULA g</t>
  </si>
  <si>
    <t>SEMILLA DE CALENDULA</t>
  </si>
  <si>
    <t>5708</t>
  </si>
  <si>
    <t>AV SEMILLA AJONJOLI BLANCO CON CASCARAkg</t>
  </si>
  <si>
    <t>AV SEMILLA AJONJOLI</t>
  </si>
  <si>
    <t>5709</t>
  </si>
  <si>
    <t>AV SEMILLA AJONJOLI TOST CON CASCARA kg</t>
  </si>
  <si>
    <t>5710</t>
  </si>
  <si>
    <t>AV SEMILLA DE SACHA INCHI kg</t>
  </si>
  <si>
    <t>AV SEMILLA DE SACHA</t>
  </si>
  <si>
    <t>5711</t>
  </si>
  <si>
    <t>AV SEMILLA DE MARACUYÁ kg</t>
  </si>
  <si>
    <t>AV SEMILLA DE MARACU</t>
  </si>
  <si>
    <t>5712</t>
  </si>
  <si>
    <t>AV SEMILLA LINAZA kg</t>
  </si>
  <si>
    <t>5713</t>
  </si>
  <si>
    <t>AV SEMILLA DE CAFÉ VERDE kg</t>
  </si>
  <si>
    <t>AV SEMILLA DE CAFÉ V</t>
  </si>
  <si>
    <t>5714</t>
  </si>
  <si>
    <t>AV SEMILLA DE CAFÉ TOSTADO kg</t>
  </si>
  <si>
    <t>AV SEMILLA DE CAFÉ T</t>
  </si>
  <si>
    <t>M6003</t>
  </si>
  <si>
    <t>BOLSAS PLASTICAS PAGOMA 15 KG 14</t>
  </si>
  <si>
    <t>BOLSAS PLASTICAS PAG</t>
  </si>
  <si>
    <t>4862</t>
  </si>
  <si>
    <t>HD LAUREL POLVO KISKA x1kg</t>
  </si>
  <si>
    <t>4847</t>
  </si>
  <si>
    <t>HD CARDAMOMO ENTERO KISKA x1kg</t>
  </si>
  <si>
    <t>3058</t>
  </si>
  <si>
    <t>HF HOJAS DE SABILA KISKA kg</t>
  </si>
  <si>
    <t>HF HOJAS DE SABILA K</t>
  </si>
  <si>
    <t>3133</t>
  </si>
  <si>
    <t>HD MEZCLA PARA AVES KISKA kg</t>
  </si>
  <si>
    <t>3135</t>
  </si>
  <si>
    <t>HD MEZCLA PARA SOPAS KISKA kg</t>
  </si>
  <si>
    <t>3201</t>
  </si>
  <si>
    <t>HD YERBABUENA TALLO KISKA kg</t>
  </si>
  <si>
    <t>HD YERBABUENA TALLO</t>
  </si>
  <si>
    <t>3202</t>
  </si>
  <si>
    <t>HD TORONJIL TALLO KISKA kg</t>
  </si>
  <si>
    <t>HD TORONJIL TALLO KI</t>
  </si>
  <si>
    <t>3203</t>
  </si>
  <si>
    <t>HD MANZANILLA TALLO KISKA kg</t>
  </si>
  <si>
    <t>HD MANZANILLA TALLO</t>
  </si>
  <si>
    <t>3204</t>
  </si>
  <si>
    <t>HD ALBAHACA TALLO KISKA kg</t>
  </si>
  <si>
    <t>HD ALBAHACA TALLO KI</t>
  </si>
  <si>
    <t>3207</t>
  </si>
  <si>
    <t>HD CIDRON TALLO KISKA kg</t>
  </si>
  <si>
    <t>HD CIDRON TALLO KISK</t>
  </si>
  <si>
    <t>3210</t>
  </si>
  <si>
    <t>HD OREGANO TALLO KISKA kg</t>
  </si>
  <si>
    <t>HD OREGANO TALLO KIS</t>
  </si>
  <si>
    <t>3501</t>
  </si>
  <si>
    <t>HD YERBABUENA POLVO KISKA kg</t>
  </si>
  <si>
    <t>HD YERBABUENA POLVO</t>
  </si>
  <si>
    <t>3505</t>
  </si>
  <si>
    <t>HD LIMONARIA POLVO KISKA kg</t>
  </si>
  <si>
    <t>HD LIMONARIA POLVO K</t>
  </si>
  <si>
    <t>3545</t>
  </si>
  <si>
    <t>HD CALENDULA POLVO KISKA kg</t>
  </si>
  <si>
    <t>HD CALENDULA POLVO K</t>
  </si>
  <si>
    <t>3597</t>
  </si>
  <si>
    <t>3604</t>
  </si>
  <si>
    <t>HD ALBAHACA ESCAMA KISKA kg</t>
  </si>
  <si>
    <t>3605</t>
  </si>
  <si>
    <t>HD LIMONARIA ESCAMA KISKA kg</t>
  </si>
  <si>
    <t>HD LIMONARIA ESCAMA</t>
  </si>
  <si>
    <t>3622</t>
  </si>
  <si>
    <t>HD CITRONELA ESCAMA KISKA Xkg</t>
  </si>
  <si>
    <t>HD CITRONELA ESCAMA</t>
  </si>
  <si>
    <t>4112</t>
  </si>
  <si>
    <t>HD NUEZ MOSCADA ENTERA KISKA kg</t>
  </si>
  <si>
    <t>4114</t>
  </si>
  <si>
    <t>HD CANELA ENTERA KISKA kg</t>
  </si>
  <si>
    <t>4145</t>
  </si>
  <si>
    <t>HD CALENDULA FLOR ENTERA KISKA kg</t>
  </si>
  <si>
    <t>HD CALENDULA FLOR EN</t>
  </si>
  <si>
    <t>4501</t>
  </si>
  <si>
    <t>HD PROTEINA VEGETAL kg</t>
  </si>
  <si>
    <t>HD PROTEINA VEGETAL</t>
  </si>
  <si>
    <t>4504</t>
  </si>
  <si>
    <t>HD ALBAHACA EXTRA POLVO KISKA kg</t>
  </si>
  <si>
    <t>HD ALBAHACA EXTRA PO</t>
  </si>
  <si>
    <t>4505</t>
  </si>
  <si>
    <t>HD SUERO DE LECHE POLVO DULCE kg</t>
  </si>
  <si>
    <t>HD SUERO DE LECHE PO</t>
  </si>
  <si>
    <t>4506</t>
  </si>
  <si>
    <t>HD NUEZ MOSCADA POLVO KISKA kg</t>
  </si>
  <si>
    <t>HD NUEZ MOSCADA POLV</t>
  </si>
  <si>
    <t>4507</t>
  </si>
  <si>
    <t>HD CLAVO POLVO KISKA kg</t>
  </si>
  <si>
    <t>HD CLAVO POLVO KISKA</t>
  </si>
  <si>
    <t>4508</t>
  </si>
  <si>
    <t>HD LAUREL EXTRA POLVO KISKA kg</t>
  </si>
  <si>
    <t>HD LAUREL EXTRA POLV</t>
  </si>
  <si>
    <t>4509</t>
  </si>
  <si>
    <t>HD TOMILLO EXTRA POLVO KISKA kg</t>
  </si>
  <si>
    <t>HD TOMILLO EXTRA POL</t>
  </si>
  <si>
    <t>4510</t>
  </si>
  <si>
    <t>HD OREGANO EXTRA POLVO KISKA kg</t>
  </si>
  <si>
    <t>HD OREGANO EXTRA POL</t>
  </si>
  <si>
    <t>4511</t>
  </si>
  <si>
    <t>HD ROMERO EXTRA POLVO KISKA kg</t>
  </si>
  <si>
    <t>HD ROMERO EXTRA POLV</t>
  </si>
  <si>
    <t>4514</t>
  </si>
  <si>
    <t>HD COMINO POLVO kg</t>
  </si>
  <si>
    <t>4516</t>
  </si>
  <si>
    <t>HD POLLO POLVO kg</t>
  </si>
  <si>
    <t>4521</t>
  </si>
  <si>
    <t>HD CILANTRO SEMILLA POLVO KISKA kg</t>
  </si>
  <si>
    <t>4522</t>
  </si>
  <si>
    <t>HD PIMIENTA CAYENA POLVO KISKA kg</t>
  </si>
  <si>
    <t>HD PIMIENTA CAYENA P</t>
  </si>
  <si>
    <t>4524</t>
  </si>
  <si>
    <t>HD AJI VERDE EXTRA POLVO KISKA kg</t>
  </si>
  <si>
    <t>HD AJI VERDE EXTRA P</t>
  </si>
  <si>
    <t>4525</t>
  </si>
  <si>
    <t>HD AJI ESCAMA CRUSHED PIZZA kg</t>
  </si>
  <si>
    <t>HD AJI ESCAMA CRUSHE</t>
  </si>
  <si>
    <t>4527</t>
  </si>
  <si>
    <t>HD ESTRAGON POLVO KISKA kg</t>
  </si>
  <si>
    <t>HD ESTRAGON POLVO KI</t>
  </si>
  <si>
    <t>4531</t>
  </si>
  <si>
    <t>HD ADOBO MEXICANO LA TABLITA kg</t>
  </si>
  <si>
    <t>4532</t>
  </si>
  <si>
    <t>HD ADOBO AL AJILLO LA TABLITA kg</t>
  </si>
  <si>
    <t>4533</t>
  </si>
  <si>
    <t>HD ADOBO CON CHAMPIÑONES LA TABLITA kg</t>
  </si>
  <si>
    <t>4534</t>
  </si>
  <si>
    <t>HD ADOBO ORIENTAL LA TABLITA kg</t>
  </si>
  <si>
    <t>4536</t>
  </si>
  <si>
    <t>HD ADOBO UNIVERSAL LA TABLITA kg</t>
  </si>
  <si>
    <t>4537</t>
  </si>
  <si>
    <t>HD ACHIOTE POLVO KISKA kg</t>
  </si>
  <si>
    <t>4538</t>
  </si>
  <si>
    <t>HD ADOBO BASE DE POLLO LA TABLITA kg</t>
  </si>
  <si>
    <t>4540</t>
  </si>
  <si>
    <t>HD ADOBO CRIOLLO LA TABLITA kg</t>
  </si>
  <si>
    <t>4542</t>
  </si>
  <si>
    <t>HD LEVADURA POLVO kg</t>
  </si>
  <si>
    <t>4547</t>
  </si>
  <si>
    <t>HD CARDAMOMO POLVO KISKA kg</t>
  </si>
  <si>
    <t>HD CARDAMOMO POLVO K</t>
  </si>
  <si>
    <t>4553</t>
  </si>
  <si>
    <t>HD HUMO POLVO kg</t>
  </si>
  <si>
    <t>4556</t>
  </si>
  <si>
    <t>HD JENGIBRE EXTRA POLVO KISKA kg</t>
  </si>
  <si>
    <t>HD JENGIBRE EXTRA PO</t>
  </si>
  <si>
    <t>4560</t>
  </si>
  <si>
    <t>HD PAPRIKA DULCE POLVO KISKA kg</t>
  </si>
  <si>
    <t>HD PAPRIKA DULCE POL</t>
  </si>
  <si>
    <t>4574</t>
  </si>
  <si>
    <t>HD FENOGRECO POLVO kg</t>
  </si>
  <si>
    <t>HD FENOGRECO POLVO k</t>
  </si>
  <si>
    <t>4578</t>
  </si>
  <si>
    <t>HD CEBOLLA BLANCA GRANULADA KISKA kg</t>
  </si>
  <si>
    <t>HD CEBOLLA BLANCA GR</t>
  </si>
  <si>
    <t>4585</t>
  </si>
  <si>
    <t>HD MOSTAZA EN POLVO KISKA kg</t>
  </si>
  <si>
    <t>HD MOSTAZA EN POLVO</t>
  </si>
  <si>
    <t>4592</t>
  </si>
  <si>
    <t>HD PIMENTON EN POLVO KISKA kg</t>
  </si>
  <si>
    <t>HD PIMENTON EN POLVO</t>
  </si>
  <si>
    <t>4596</t>
  </si>
  <si>
    <t>HD PAPRIKA PICANTE KISKA kg</t>
  </si>
  <si>
    <t>4601</t>
  </si>
  <si>
    <t>HD YERBABUENA EXTRA ESCAMA KISKA kg</t>
  </si>
  <si>
    <t>HD YERBABUENA EXTRA</t>
  </si>
  <si>
    <t>4602</t>
  </si>
  <si>
    <t>HD TORONJIL EXTRA ESCAMA KISKA kg</t>
  </si>
  <si>
    <t>HD TORONJIL EXTRA ES</t>
  </si>
  <si>
    <t>4603</t>
  </si>
  <si>
    <t>HD MANZANILLA FLOR ESCAMA KISKA kg</t>
  </si>
  <si>
    <t>HD MANZANILLA FLOR E</t>
  </si>
  <si>
    <t>4604</t>
  </si>
  <si>
    <t>HD ALBAHACA EXTRA ESCAMA KISKA kg</t>
  </si>
  <si>
    <t>HD ALBAHACA EXTRA ES</t>
  </si>
  <si>
    <t>4605</t>
  </si>
  <si>
    <t>HD LIMONARIA EXTRA ESCAMA KISKA kg</t>
  </si>
  <si>
    <t>HD LIMONARIA EXTRA E</t>
  </si>
  <si>
    <t>4607</t>
  </si>
  <si>
    <t>HD CIDRON EXTRA ESCAMA KISKA kg</t>
  </si>
  <si>
    <t>HD CIDRON EXTRA ESCA</t>
  </si>
  <si>
    <t>4608</t>
  </si>
  <si>
    <t>HD LAUREL EXTRA ESCAMA KISKA kg</t>
  </si>
  <si>
    <t>HD LAUREL EXTRA ESCA</t>
  </si>
  <si>
    <t>4609</t>
  </si>
  <si>
    <t>HD TOMILLO EXTRA ESCAMA KISKA kg</t>
  </si>
  <si>
    <t>HD TOMILLO EXTRA ESC</t>
  </si>
  <si>
    <t>4610</t>
  </si>
  <si>
    <t>HD OREGANO EXTRA ESCAMAKISKA kg</t>
  </si>
  <si>
    <t>HD OREGANO EXTRA ESC</t>
  </si>
  <si>
    <t>4611</t>
  </si>
  <si>
    <t>HD ROMERO EXTRA ESCAMA KISKA kg</t>
  </si>
  <si>
    <t>HD ROMERO EXTRA ESCA</t>
  </si>
  <si>
    <t>4614</t>
  </si>
  <si>
    <t>HD SALVIA EXTRA ESCAMA KISKA kg</t>
  </si>
  <si>
    <t>HD SALVIA EXTRA ESCA</t>
  </si>
  <si>
    <t>4616</t>
  </si>
  <si>
    <t>HD MENTA EXTRA ESCAMA KISKA kg</t>
  </si>
  <si>
    <t>HD MENTA EXTRA ESCAM</t>
  </si>
  <si>
    <t>4626</t>
  </si>
  <si>
    <t>HD MANZANILLA EXTRA ESCAMA KISKA kg</t>
  </si>
  <si>
    <t>HD MANZANILLA EXTRA</t>
  </si>
  <si>
    <t>4628</t>
  </si>
  <si>
    <t>HD PIMENTON ESCAMA KISKA kg</t>
  </si>
  <si>
    <t>4629</t>
  </si>
  <si>
    <t>HD PUERRO EN POLVO kg</t>
  </si>
  <si>
    <t>HD PUERRO EN POLVO k</t>
  </si>
  <si>
    <t>4630</t>
  </si>
  <si>
    <t>HD TOMATE EN POLVO kg</t>
  </si>
  <si>
    <t>HD TOMATE EN POLVO k</t>
  </si>
  <si>
    <t>4636</t>
  </si>
  <si>
    <t>HD AJEDREA EXTRA ESCAMA kg</t>
  </si>
  <si>
    <t>HD AJEDREA EXTRA ESC</t>
  </si>
  <si>
    <t>4645</t>
  </si>
  <si>
    <t>HD CALENDULA EXTRA ESCAMA KISKA kg</t>
  </si>
  <si>
    <t>HD CALENDULA EXTRA E</t>
  </si>
  <si>
    <t>4650</t>
  </si>
  <si>
    <t>HD CHAMPIÑON ESCAMA kg</t>
  </si>
  <si>
    <t>HD CHAMPIÑON ESCAMA</t>
  </si>
  <si>
    <t>4658</t>
  </si>
  <si>
    <t>HD PRONTO ALIVIO EXTRA ESCAMA KISKA kg</t>
  </si>
  <si>
    <t>HD PRONTO ALIVIO EXT</t>
  </si>
  <si>
    <t>4701</t>
  </si>
  <si>
    <t>HD YERBABUENA ENTERA KISKA kg</t>
  </si>
  <si>
    <t>HD YERBABUENA ENTERA</t>
  </si>
  <si>
    <t>4703</t>
  </si>
  <si>
    <t>HD MANZANILLA FLOR ENTERA KISKA kg</t>
  </si>
  <si>
    <t>4704</t>
  </si>
  <si>
    <t>HD ALBAHACA ENTERA KISKA kg</t>
  </si>
  <si>
    <t>HD ALBAHACA ENTERA K</t>
  </si>
  <si>
    <t>4705</t>
  </si>
  <si>
    <t>HD LIMONARIA ENTERA KISKA kg</t>
  </si>
  <si>
    <t>HD LIMONARIA ENTERA</t>
  </si>
  <si>
    <t>4707</t>
  </si>
  <si>
    <t>HD CIDRON ENTERO KISKA kg</t>
  </si>
  <si>
    <t>HD CIDRON ENTERO KIS</t>
  </si>
  <si>
    <t>4710</t>
  </si>
  <si>
    <t>HD OREGANO ENTERO KISKA kg</t>
  </si>
  <si>
    <t>HD OREGANO ENTERO KI</t>
  </si>
  <si>
    <t>4711</t>
  </si>
  <si>
    <t>HD ROMERO ENTERO KISKA kg</t>
  </si>
  <si>
    <t>HD ROMERO ENTERO KIS</t>
  </si>
  <si>
    <t>4714</t>
  </si>
  <si>
    <t>HD SALVIA HOJA ENTERO KISKA kg</t>
  </si>
  <si>
    <t>HD SALVIA HOJA ENTER</t>
  </si>
  <si>
    <t>4716</t>
  </si>
  <si>
    <t>HD MENTA ENTERA KISKA kg</t>
  </si>
  <si>
    <t>HD MENTA ENTERA KISK</t>
  </si>
  <si>
    <t>4725</t>
  </si>
  <si>
    <t>4726</t>
  </si>
  <si>
    <t>HD PIMIENTA BLANCA ENTERA KISKA kg</t>
  </si>
  <si>
    <t>4730</t>
  </si>
  <si>
    <t>HD ACACIA DE LA INDIA ENTERA KISKA kg</t>
  </si>
  <si>
    <t>4732</t>
  </si>
  <si>
    <t>HD ANAMU ENTERO KISKA kg</t>
  </si>
  <si>
    <t>HD ANAMU ENTERO KISK</t>
  </si>
  <si>
    <t>4741</t>
  </si>
  <si>
    <t>HD BOLDO ENTERO KISKA kg</t>
  </si>
  <si>
    <t>HD BOLDO ENTERO KISK</t>
  </si>
  <si>
    <t>4742</t>
  </si>
  <si>
    <t>HD JUSTICIA PECTOR ENTERA KISKA kg</t>
  </si>
  <si>
    <t>HD JUSTICIA PECTOR E</t>
  </si>
  <si>
    <t>4745</t>
  </si>
  <si>
    <t>HD CALENDULA ENTERA KISKA kg</t>
  </si>
  <si>
    <t>HD CALENDULA ENTERA</t>
  </si>
  <si>
    <t>4747</t>
  </si>
  <si>
    <t>4748</t>
  </si>
  <si>
    <t>HD MOSTAZA SEMILLA ENTERA KISKA kg</t>
  </si>
  <si>
    <t>HD MOSTAZA SEMILLA E</t>
  </si>
  <si>
    <t>4749</t>
  </si>
  <si>
    <t>HD COLA DE CABALLO ENTERA KISKA kg</t>
  </si>
  <si>
    <t>HD COLA DE CABALLO E</t>
  </si>
  <si>
    <t>4754</t>
  </si>
  <si>
    <t>HD EUCALIPTO ENTERO KISKA kg</t>
  </si>
  <si>
    <t>HD EUCALIPTO ENTERO</t>
  </si>
  <si>
    <t>4757</t>
  </si>
  <si>
    <t>HD SEMILLA DE AJONJOLI TOSTADO kg</t>
  </si>
  <si>
    <t>HD SEMILLA DE AJONJO</t>
  </si>
  <si>
    <t>4765</t>
  </si>
  <si>
    <t>HD SAUCO FLOR ENTERO KISKA kg</t>
  </si>
  <si>
    <t>HD SAUCO FLOR ENTERO</t>
  </si>
  <si>
    <t>4770</t>
  </si>
  <si>
    <t>HD ORTIGA HOJA ENTERO KISKA kg</t>
  </si>
  <si>
    <t>HD ORTIGA HOJA ENTER</t>
  </si>
  <si>
    <t>4773</t>
  </si>
  <si>
    <t>HD CLAVO DE AROMA ENTERO KISKA kg</t>
  </si>
  <si>
    <t>HD CLAVO DE AROMA EN</t>
  </si>
  <si>
    <t>4775</t>
  </si>
  <si>
    <t>HD RUDA ENTERA KISKA kg</t>
  </si>
  <si>
    <t>HD RUDA ENTERA KISKA</t>
  </si>
  <si>
    <t>4778</t>
  </si>
  <si>
    <t>HD ANIS ESTRELLA ENTERO KISKA kg</t>
  </si>
  <si>
    <t>HD ANIS ESTRELLA ENT</t>
  </si>
  <si>
    <t>4779</t>
  </si>
  <si>
    <t>HD SEN ENTERO KISKA kg</t>
  </si>
  <si>
    <t>HD SEN ENTERO KISKA</t>
  </si>
  <si>
    <t>4780</t>
  </si>
  <si>
    <t>HD TILO ENTERO KISKA kg</t>
  </si>
  <si>
    <t>HD TILO ENTERO KISKA</t>
  </si>
  <si>
    <t>4786</t>
  </si>
  <si>
    <t>HD COMINO ENTERO KISKA kg</t>
  </si>
  <si>
    <t>HD COMINO ENTERO KIS</t>
  </si>
  <si>
    <t>4787</t>
  </si>
  <si>
    <t>HD ANIS PIMPINELA ENTERO KISKA kg</t>
  </si>
  <si>
    <t>4797</t>
  </si>
  <si>
    <t>HD PIMIENTA ROJA ENTERA KISKA kg</t>
  </si>
  <si>
    <t>4799</t>
  </si>
  <si>
    <t>HD PIMIENTA DULCE ENTERA KISKA kg</t>
  </si>
  <si>
    <t>4801</t>
  </si>
  <si>
    <t>HD YERBABUENA ESCAMA KISKA x1kg</t>
  </si>
  <si>
    <t>4802</t>
  </si>
  <si>
    <t>HD TORONJIL ESCAMA KISKA x1kg</t>
  </si>
  <si>
    <t>4803</t>
  </si>
  <si>
    <t>HD MANZANILLA FLOR ESCAMA KISKA x1kg</t>
  </si>
  <si>
    <t>4804</t>
  </si>
  <si>
    <t>HD ALBAHACA ESCAMA KISKA x1kg</t>
  </si>
  <si>
    <t>4807</t>
  </si>
  <si>
    <t>HD CIDRON ESCAMA KISKA x1kg</t>
  </si>
  <si>
    <t>4814</t>
  </si>
  <si>
    <t>HD SALVIA ESCAMA KISKA x1kg</t>
  </si>
  <si>
    <t>4816</t>
  </si>
  <si>
    <t>HD MENTA ESCAMA KISKA x1kg</t>
  </si>
  <si>
    <t>HD MENTA ESCAMA KISK</t>
  </si>
  <si>
    <t>4826</t>
  </si>
  <si>
    <t>HD PIMIENTA BLANCA ENTERA KISKA x1kg</t>
  </si>
  <si>
    <t>4827</t>
  </si>
  <si>
    <t>HD PIMIENTA DE CAYENA KISKA x1kg</t>
  </si>
  <si>
    <t>4828</t>
  </si>
  <si>
    <t>HD PIMENTON DULCE ESCAMA KISKA x1kg</t>
  </si>
  <si>
    <t>4834</t>
  </si>
  <si>
    <t>HD ADOBO ORIENTAL LA TABLITA x1kg</t>
  </si>
  <si>
    <t>4837</t>
  </si>
  <si>
    <t>HD MEZCLA FRANCESA KISKA x1kg</t>
  </si>
  <si>
    <t>4842</t>
  </si>
  <si>
    <t>HD AJONJOLI TOSTADO KISKA x1kg</t>
  </si>
  <si>
    <t>4845</t>
  </si>
  <si>
    <t>HD CALENDULA ESCAMA KISKA x1kg</t>
  </si>
  <si>
    <t>HD CALENDULA ESCAMA</t>
  </si>
  <si>
    <t>4854</t>
  </si>
  <si>
    <t>HD CURRY POLVO KISKA x1kg</t>
  </si>
  <si>
    <t>4856</t>
  </si>
  <si>
    <t>HD JENGIBRE POLVO KISKA x1kg</t>
  </si>
  <si>
    <t>4848</t>
  </si>
  <si>
    <t>HD MOSTAZA ENTERA KISKA x1kg</t>
  </si>
  <si>
    <t>4861</t>
  </si>
  <si>
    <t>HD NUEZ MOSCADA POLVO KISKA x1kg</t>
  </si>
  <si>
    <t>4869</t>
  </si>
  <si>
    <t>HD ADOBO BASE DE POLLO LA TABLITA x1kg</t>
  </si>
  <si>
    <t>4870</t>
  </si>
  <si>
    <t>HD ADOBO CRIOLLO LA TABLITA x1kg</t>
  </si>
  <si>
    <t>4873</t>
  </si>
  <si>
    <t>HD CLAVO ENTERO x1kg</t>
  </si>
  <si>
    <t>HD CLAVO ENTERO kg</t>
  </si>
  <si>
    <t>4860</t>
  </si>
  <si>
    <t>HD PAPRIKA POLVO KISKA x1kg</t>
  </si>
  <si>
    <t>4878</t>
  </si>
  <si>
    <t>HD ANIS ESTRELLA ENTERO x1kg</t>
  </si>
  <si>
    <t>4880</t>
  </si>
  <si>
    <t>HD MEZCLA LOS POLLITOS x1kg</t>
  </si>
  <si>
    <t>HD MEZCLA LOS POLLIT</t>
  </si>
  <si>
    <t>4881</t>
  </si>
  <si>
    <t>HD MEZCLA H. KISKA MAKRO PANADERIA x1kg</t>
  </si>
  <si>
    <t>HD MEZCLA H. KISKA M</t>
  </si>
  <si>
    <t>4885</t>
  </si>
  <si>
    <t>HD COMINO EN POLVO KISKA x1kg</t>
  </si>
  <si>
    <t>HD COMINO EN POLVO K</t>
  </si>
  <si>
    <t>5503</t>
  </si>
  <si>
    <t>AE ACEITE ESENCIAL MUÑA KISKA g</t>
  </si>
  <si>
    <t>5505</t>
  </si>
  <si>
    <t>AE ACEITE ESENCIAL LIMONARIA KISKA g</t>
  </si>
  <si>
    <t>5507</t>
  </si>
  <si>
    <t>AE ACEITE ESENCIAL RUDA KISKA g</t>
  </si>
  <si>
    <t>5510</t>
  </si>
  <si>
    <t>AE ACEITE ESENCIAL OREGANO KISKA g</t>
  </si>
  <si>
    <t>5511</t>
  </si>
  <si>
    <t>AE ACEITE ESENCIAL ROMERO KISKA g</t>
  </si>
  <si>
    <t>5512</t>
  </si>
  <si>
    <t>AE ACEITE ESENCIAL HINOJO KISKA g</t>
  </si>
  <si>
    <t>5514</t>
  </si>
  <si>
    <t>AE ACEITE ESENCIAL SALVIA KISKA g</t>
  </si>
  <si>
    <t>5520</t>
  </si>
  <si>
    <t>AE ACEITE ESENCIAL TOMILLO KISKA g</t>
  </si>
  <si>
    <t>5522</t>
  </si>
  <si>
    <t>AE ACEITE ESENCIAL DE LIMON X KISKA g</t>
  </si>
  <si>
    <t>5523</t>
  </si>
  <si>
    <t>AE ACEITE ESENCIAL DE NARANJA X KISKA g</t>
  </si>
  <si>
    <t>5526</t>
  </si>
  <si>
    <t>AE ACEITE ESENCIAL CITRONELA KISKA g</t>
  </si>
  <si>
    <t>5547</t>
  </si>
  <si>
    <t>AE ACEITE ESENCIAL CARDAMOMO KISKA g</t>
  </si>
  <si>
    <t>5554</t>
  </si>
  <si>
    <t>AE ACEITE ESENCIAL EUCALIPTO KISKA g</t>
  </si>
  <si>
    <t>5559</t>
  </si>
  <si>
    <t>AE ACEITE ESENCIAL PALIVIO CITRAL KISKAg</t>
  </si>
  <si>
    <t>5560</t>
  </si>
  <si>
    <t>AE ACEITE ESENCIAL LIPPIA ORIGANOIDES g</t>
  </si>
  <si>
    <t>5584</t>
  </si>
  <si>
    <t>AE ACEITE ESENCIAL PATCHOULI KISKAg</t>
  </si>
  <si>
    <t>5585</t>
  </si>
  <si>
    <t>AE ACEITE ESENCIAL CIPRES KISKA g</t>
  </si>
  <si>
    <t>5588</t>
  </si>
  <si>
    <t>AE ACEITE ESENCIAL LAVANDA KISKA g</t>
  </si>
  <si>
    <t>5597</t>
  </si>
  <si>
    <t>AE ACEITE ESENCIAL TEA TREE KISKA g</t>
  </si>
  <si>
    <t>5699</t>
  </si>
  <si>
    <t>AV ACEITE DE MORA KISKA kg</t>
  </si>
  <si>
    <t>AV ACEITE DE MORA KI</t>
  </si>
  <si>
    <t>5703</t>
  </si>
  <si>
    <t>AV ACEITE DE LINAZA kg</t>
  </si>
  <si>
    <t>5704</t>
  </si>
  <si>
    <t>AV TORTA DE LINAZA KISKA kg</t>
  </si>
  <si>
    <t>AV TORTA DE LINAZA K</t>
  </si>
  <si>
    <t>5705</t>
  </si>
  <si>
    <t>AV ACEITE DE MARACUYÁ KISKA kg</t>
  </si>
  <si>
    <t>AV ACEITE DE MARACUY</t>
  </si>
  <si>
    <t>5706</t>
  </si>
  <si>
    <t>AV ACEITE DE CAFÉ VERDE KISKA kg</t>
  </si>
  <si>
    <t>AV ACEITE DE CAFÉ VE</t>
  </si>
  <si>
    <t>5707</t>
  </si>
  <si>
    <t>AV ACEITE DE CAFÉ TOSTADO KISKA kg</t>
  </si>
  <si>
    <t>AV ACEITE DE CAFÉ TO</t>
  </si>
  <si>
    <t>5715</t>
  </si>
  <si>
    <t>AV ACEITE DE GUAYABA KISKA kg</t>
  </si>
  <si>
    <t>AV ACEITE DE GUAYABA</t>
  </si>
  <si>
    <t>5730</t>
  </si>
  <si>
    <t>AE ACEITE ESENCIAL YLANG YLANG KISKA g</t>
  </si>
  <si>
    <t>5801</t>
  </si>
  <si>
    <t>AE HIDROLATO DE CIDRON KISKA Lt</t>
  </si>
  <si>
    <t>AE HIDROLATO DE CIDR</t>
  </si>
  <si>
    <t>l</t>
  </si>
  <si>
    <t>5802</t>
  </si>
  <si>
    <t>AE HIDROLATO DE CARDAMOMO KISKA Lt</t>
  </si>
  <si>
    <t>AE HIDROLATO DE CARD</t>
  </si>
  <si>
    <t>5803</t>
  </si>
  <si>
    <t>AE HIDROLATO DE CIPRES KISKA Lt</t>
  </si>
  <si>
    <t>AE HIDROLATO DE CIPR</t>
  </si>
  <si>
    <t>5804</t>
  </si>
  <si>
    <t>AE HIDROLATO DE CITRONELA KISKA Lt</t>
  </si>
  <si>
    <t>AE HIDROLATO DE CITR</t>
  </si>
  <si>
    <t>5806</t>
  </si>
  <si>
    <t>AE HIDROLATO DE LIPPIA HINOJO KISKA Lt</t>
  </si>
  <si>
    <t>AE HIDROLATO DE LIPP</t>
  </si>
  <si>
    <t>5807</t>
  </si>
  <si>
    <t>AE HIDROLATO DE LAVANDA KISKA Lt</t>
  </si>
  <si>
    <t>AE HIDROLATO DE LAVA</t>
  </si>
  <si>
    <t>5808</t>
  </si>
  <si>
    <t>AE HIDROLATO DE LIMONARIA KISKA Lt</t>
  </si>
  <si>
    <t>AE HIDROLATO DE LIMO</t>
  </si>
  <si>
    <t>5809</t>
  </si>
  <si>
    <t>AE HIDROLATO DE LIPPIA ORIGANOIDES Lt</t>
  </si>
  <si>
    <t>5810</t>
  </si>
  <si>
    <t>AE HIDROLATO DE MUÑA KISKA Lt</t>
  </si>
  <si>
    <t>AE HIDROLATO DE MUÑA</t>
  </si>
  <si>
    <t>5811</t>
  </si>
  <si>
    <t>AE HIDROLATO DE PATCHOULI KISKA Lt</t>
  </si>
  <si>
    <t>AE HIDROLATO DE PATC</t>
  </si>
  <si>
    <t>5812</t>
  </si>
  <si>
    <t>AE HIDROLATO DE PRONTO ALIVIO KISKA Lt</t>
  </si>
  <si>
    <t>AE HIDROLATO DE PRON</t>
  </si>
  <si>
    <t>5813</t>
  </si>
  <si>
    <t>AE HIDROLATO DE ROMERO KISKA Lt</t>
  </si>
  <si>
    <t>AE HIDROLATO DE ROME</t>
  </si>
  <si>
    <t>5814</t>
  </si>
  <si>
    <t>AE HIDROLATO DE RUDA KISKA Lt</t>
  </si>
  <si>
    <t>AE HIDROLATO DE RUDA</t>
  </si>
  <si>
    <t>5815</t>
  </si>
  <si>
    <t>AE HIDROLATO DE SALVIA KISKA Lt</t>
  </si>
  <si>
    <t>AE HIDROLATO DE SALV</t>
  </si>
  <si>
    <t>5816</t>
  </si>
  <si>
    <t>AE HIDROLATO DE TEA TREE KISKA Lt</t>
  </si>
  <si>
    <t>AE HIDROLATO DE TEA</t>
  </si>
  <si>
    <t>5817</t>
  </si>
  <si>
    <t>AE HIDROLATO DE TOMILLO KISKA Lt</t>
  </si>
  <si>
    <t>AE HIDROLATO DE TOMI</t>
  </si>
  <si>
    <t>5818</t>
  </si>
  <si>
    <t>AE HIDROLATO DE YLANG KISKA Lt</t>
  </si>
  <si>
    <t>AE HIDROLATO DE YLAN</t>
  </si>
  <si>
    <t>5819</t>
  </si>
  <si>
    <t>AE HIDROLATO DE LIMON KISKA Lt</t>
  </si>
  <si>
    <t>5820</t>
  </si>
  <si>
    <t>AE HIDROLATO DE NARANJA KISKA Lt</t>
  </si>
  <si>
    <t>AE HIDROLATO DE NARA</t>
  </si>
  <si>
    <t>5821</t>
  </si>
  <si>
    <t>AE HIDROLATO DE PRONTO ALIVIO CARVONA Lt</t>
  </si>
  <si>
    <t>8212</t>
  </si>
  <si>
    <t>TE E.BREAKFAST TWININGS ltx100g</t>
  </si>
  <si>
    <t>TE E.BREAKFAST 100g</t>
  </si>
  <si>
    <t>8029</t>
  </si>
  <si>
    <t>ACEITE DE OLIVA ARBEQUIN PONS lt 500ml</t>
  </si>
  <si>
    <t>ACEIT OLIV ARBEQUIN</t>
  </si>
  <si>
    <t>4751</t>
  </si>
  <si>
    <t>HD SEM AJONJOLI BLANCO DESCORTEZADO kg</t>
  </si>
  <si>
    <t>HD SEM AJONJOLI BLAN</t>
  </si>
  <si>
    <t>4756</t>
  </si>
  <si>
    <t>HD SEMILLA DE AJONJOLI NEGRO kg</t>
  </si>
  <si>
    <t>8174</t>
  </si>
  <si>
    <t>ACEITUNAS VERDES DESHU JOLCA lt350g</t>
  </si>
  <si>
    <t>ACEITUNAS VERDES DES</t>
  </si>
  <si>
    <t>8213</t>
  </si>
  <si>
    <t>TE EARL GREY TWININGS lt100G</t>
  </si>
  <si>
    <t>TE EARL GREY TWINING</t>
  </si>
  <si>
    <t>8215</t>
  </si>
  <si>
    <t>TE E.BREAKFAST TWININGS cj50bl-100g</t>
  </si>
  <si>
    <t>TE E.BREAKFAST TWINI</t>
  </si>
  <si>
    <t>8216</t>
  </si>
  <si>
    <t>TE EARL GREY TWININGS cj50bl-100g</t>
  </si>
  <si>
    <t>8217</t>
  </si>
  <si>
    <t>ACEITUNAS NEGRAS DESHU JOLCA lt350g</t>
  </si>
  <si>
    <t>ACEITUNAS NEGRAS DES</t>
  </si>
  <si>
    <t>8218</t>
  </si>
  <si>
    <t>TE VERDE Y LIMON TWININGS cj10bl-16g</t>
  </si>
  <si>
    <t>TE VERDE Y LIMON TWI</t>
  </si>
  <si>
    <t>8250</t>
  </si>
  <si>
    <t>ACEITUNAS ENT VER SAB ANCHOA JOLC lt350g</t>
  </si>
  <si>
    <t>ACEITUNAS ENT VER SA</t>
  </si>
  <si>
    <t>8252</t>
  </si>
  <si>
    <t>ACEITUNAS RODAJAS VERDES JOLCA lt345g</t>
  </si>
  <si>
    <t>ACEITUNAS RODAJAS VE</t>
  </si>
  <si>
    <t>8262</t>
  </si>
  <si>
    <t>INFUSION MENTA TWININGS cj10bl1,75g</t>
  </si>
  <si>
    <t>INFUSION MENTA TWINI</t>
  </si>
  <si>
    <t>8263</t>
  </si>
  <si>
    <t>INFUSION MANZ+MIEL+VAIN TWININGS cj10bl</t>
  </si>
  <si>
    <t>INFUSION MANZ+MIEL+V</t>
  </si>
  <si>
    <t>8264</t>
  </si>
  <si>
    <t>INFUSION MANZANILLA TWININGS cj10bl1g</t>
  </si>
  <si>
    <t>INFUSION MANZANILLA</t>
  </si>
  <si>
    <t>8266</t>
  </si>
  <si>
    <t>INFUSION LIMON+JENGIBRE TWININGS cj10bl</t>
  </si>
  <si>
    <t>INFUSION LIMON+JENGI</t>
  </si>
  <si>
    <t>8267</t>
  </si>
  <si>
    <t>INFUSION FRUTAS SILVEST TWININGS cj10bl</t>
  </si>
  <si>
    <t>INFUSION FRUTAS SILV</t>
  </si>
  <si>
    <t>8273</t>
  </si>
  <si>
    <t>TE FRUTOS ROJOS TWININGS cj10bl2g</t>
  </si>
  <si>
    <t>TE FRUTOS ROJOS TWIN</t>
  </si>
  <si>
    <t>8274</t>
  </si>
  <si>
    <t>TE EARL GREY TWININGS cj10bl2g</t>
  </si>
  <si>
    <t>8275</t>
  </si>
  <si>
    <t>TE ENGLISH BREAK TWININGS cj10bl2g</t>
  </si>
  <si>
    <t>TE ENGLISH BREAK TWI</t>
  </si>
  <si>
    <t>8276</t>
  </si>
  <si>
    <t>TE CON LIMON TWININGS cj10bl2g</t>
  </si>
  <si>
    <t>TE CON LIMON TWINING</t>
  </si>
  <si>
    <t>8287</t>
  </si>
  <si>
    <t>TE VERDE TWININGS cj10bl2g</t>
  </si>
  <si>
    <t>TE VERDE TWININGS cj</t>
  </si>
  <si>
    <t>8288</t>
  </si>
  <si>
    <t>TE VERDE MENTA TWININGS cj10bl2g</t>
  </si>
  <si>
    <t>TE VERDE MENTA TWINI</t>
  </si>
  <si>
    <t>8291</t>
  </si>
  <si>
    <t>TE LADY GREY TWININGS cj10bl2g</t>
  </si>
  <si>
    <t>TE LADY GREY TWINING</t>
  </si>
  <si>
    <t>8294</t>
  </si>
  <si>
    <t>TE PRINCE OF WALES TWININGS cj10bl2g</t>
  </si>
  <si>
    <t>TE PRINCE OF WALES T</t>
  </si>
  <si>
    <t>8295</t>
  </si>
  <si>
    <t>TE INDIAN CHAI TWININGS cj10bl2g</t>
  </si>
  <si>
    <t>TE INDIAN CHAI TWINI</t>
  </si>
  <si>
    <t>8419</t>
  </si>
  <si>
    <t>ACEITUNAS RELLE DE JALAPEÑO JOLCA lt300g</t>
  </si>
  <si>
    <t>ACEITUNAS RELLE DE J</t>
  </si>
  <si>
    <t>8439</t>
  </si>
  <si>
    <t>ACEITUNAS RELLE DE QUESO JOLCA lt300g</t>
  </si>
  <si>
    <t>ACEITUNAS RELLE DE Q</t>
  </si>
  <si>
    <t>8627</t>
  </si>
  <si>
    <t>GOMAS CATERPILLAR E.FRUTTI bl100g</t>
  </si>
  <si>
    <t>GOMAS CATERPILLAR E.</t>
  </si>
  <si>
    <t>9012</t>
  </si>
  <si>
    <t>TE BREAKFAST DACAFFEINAT TWININGS cj25bl</t>
  </si>
  <si>
    <t>TE BREAKFAST DACAFFE</t>
  </si>
  <si>
    <t>9015</t>
  </si>
  <si>
    <t>TE BREAKFAST ETRA STRONG TWININGS cj10bl</t>
  </si>
  <si>
    <t>TE BREAKFAST ETRA ST</t>
  </si>
  <si>
    <t>9025</t>
  </si>
  <si>
    <t>ACEITUNAS ENTERAS NEGRAS JOLCA lt350g</t>
  </si>
  <si>
    <t>ACEITUNAS ENTERAS NE</t>
  </si>
  <si>
    <t>9034</t>
  </si>
  <si>
    <t>ACEITUNAS RODAJAS NEGRAS JOLCA lt345g</t>
  </si>
  <si>
    <t>ACEITUNAS RODAJAS NE</t>
  </si>
  <si>
    <t>9039</t>
  </si>
  <si>
    <t>ACEITUNAS RELLE DE ANCHOA JOLCA lt300g</t>
  </si>
  <si>
    <t>ACEITUNAS RELLE DE A</t>
  </si>
  <si>
    <t>9069</t>
  </si>
  <si>
    <t>ACEITUNAS RELLE ALMENDRA JOLCA lt300g</t>
  </si>
  <si>
    <t>ACEITUNAS RELLE ALME</t>
  </si>
  <si>
    <t>9078</t>
  </si>
  <si>
    <t>ACEITUNAS RELLENAS DE ATUN JOLCA lt300g</t>
  </si>
  <si>
    <t>ACEITUNAS RELLENAS D</t>
  </si>
  <si>
    <t>9079</t>
  </si>
  <si>
    <t>ACEITUNAS RELLE DE SALMON JOLCA lt300g</t>
  </si>
  <si>
    <t>ACEITUNAS RELLE DE S</t>
  </si>
  <si>
    <t>9080</t>
  </si>
  <si>
    <t>TE GOLDEN TIPPED TWININGS cj15bl</t>
  </si>
  <si>
    <t>TE GOLDEN TIPPED TWI</t>
  </si>
  <si>
    <t>9081</t>
  </si>
  <si>
    <t>TE LONDON STRAND TWININGS cj15bl</t>
  </si>
  <si>
    <t>TE LONDON STRAND TWI</t>
  </si>
  <si>
    <t>9084</t>
  </si>
  <si>
    <t>ACEITUNAS ENTERAS VERDES JOLCA fr350g</t>
  </si>
  <si>
    <t>ACEITUNAS ENTERAS VE</t>
  </si>
  <si>
    <t>9086</t>
  </si>
  <si>
    <t>TE EOTIC MANGO Y GINGER TWININGS cj15bl</t>
  </si>
  <si>
    <t>TE EOTIC MANGO Y GIN</t>
  </si>
  <si>
    <t>9087</t>
  </si>
  <si>
    <t>TE VERDE COLLECTION TWININGS cj20bl</t>
  </si>
  <si>
    <t>TE VERDE COLLECTION</t>
  </si>
  <si>
    <t>9088</t>
  </si>
  <si>
    <t>INFUSIONES COLLECTION TWININGS cj20bl</t>
  </si>
  <si>
    <t>INFUSIONES COLLECTIO</t>
  </si>
  <si>
    <t>9089</t>
  </si>
  <si>
    <t>TES NEGROS COLLECTION TWININGS cj20bl</t>
  </si>
  <si>
    <t>TES NEGROS COLLECTIO</t>
  </si>
  <si>
    <t>9090</t>
  </si>
  <si>
    <t>TE VOYAGE INDIAN CHAI TWININGS cj25bl</t>
  </si>
  <si>
    <t>TE VOYAGE INDIAN CHA</t>
  </si>
  <si>
    <t>9091</t>
  </si>
  <si>
    <t>TE ENGLISH BREAKFAST TWININGS cj25bl</t>
  </si>
  <si>
    <t>TE ENGLISH BREAKFAST</t>
  </si>
  <si>
    <t>9092</t>
  </si>
  <si>
    <t>TE ORGANIC BREAKFAST TWININGS cj25bl</t>
  </si>
  <si>
    <t>9093</t>
  </si>
  <si>
    <t>TE NEGRO DE DURAZNO TWININGS cj25bl</t>
  </si>
  <si>
    <t>TE NEGRO DE DURAZNO</t>
  </si>
  <si>
    <t>9094</t>
  </si>
  <si>
    <t>TE NARANJA Y CANELA TWININGS cj25bl</t>
  </si>
  <si>
    <t>TE NARANJA Y CANELA</t>
  </si>
  <si>
    <t>9096</t>
  </si>
  <si>
    <t>INFUSION NARAN MANGO CANELA TWININGS 18g</t>
  </si>
  <si>
    <t>INFUSION NARAN MANGO</t>
  </si>
  <si>
    <t>9097</t>
  </si>
  <si>
    <t>INFUSION FRESA MANGO TWININGS cj15g</t>
  </si>
  <si>
    <t>INFUSION FRESA MANGO</t>
  </si>
  <si>
    <t>9098</t>
  </si>
  <si>
    <t>INF MANZANILLA CAN MANZANA TWINING cj15g</t>
  </si>
  <si>
    <t>INF MANZANILLA CAN M</t>
  </si>
  <si>
    <t>9099</t>
  </si>
  <si>
    <t>INFUSION LIMON FRAMBUESA TWININGS cj15g</t>
  </si>
  <si>
    <t>INFUSION LIMON FRAMB</t>
  </si>
  <si>
    <t>9161</t>
  </si>
  <si>
    <t>TE FOUR RED FRUITS TWININGS cj25bl</t>
  </si>
  <si>
    <t>TE FOUR RED FRUITS T</t>
  </si>
  <si>
    <t>9165</t>
  </si>
  <si>
    <t>TE VERDE Y JENGIBRE TWININGS cj25bl</t>
  </si>
  <si>
    <t>TE VERDE Y JENGIBRE</t>
  </si>
  <si>
    <t>9166</t>
  </si>
  <si>
    <t>TE NEGRO CON VAINILLA TWININGS cj25bl</t>
  </si>
  <si>
    <t>TE NEGRO CON VAINILL</t>
  </si>
  <si>
    <t>9167</t>
  </si>
  <si>
    <t>TE VERDE Y MENTA TWININGS cj25bl</t>
  </si>
  <si>
    <t>TE VERDE Y MENTA TWI</t>
  </si>
  <si>
    <t>9168</t>
  </si>
  <si>
    <t>TE MANZANA CANELA PASAS TWININGS cj25bl</t>
  </si>
  <si>
    <t>TE MANZANA CANELA PA</t>
  </si>
  <si>
    <t>9169</t>
  </si>
  <si>
    <t>INFUSION LIMON JENGIBRE TWININGS cj25bl</t>
  </si>
  <si>
    <t>INFUSION LIMON JENGI</t>
  </si>
  <si>
    <t>9185</t>
  </si>
  <si>
    <t>ACEITE OLIVA PRIMUM OLEUM PONS bt500ml</t>
  </si>
  <si>
    <t>ACEITE OLIVA PRIMUM</t>
  </si>
  <si>
    <t>9186</t>
  </si>
  <si>
    <t>ACEITE OLIVA RESER CLASS PONS bt500ml</t>
  </si>
  <si>
    <t>ACEITE OLIVA RESER C</t>
  </si>
  <si>
    <t>9187</t>
  </si>
  <si>
    <t>ACEITE OLIV VIRG EXTRA TRAD PONS bt500ml</t>
  </si>
  <si>
    <t>9188</t>
  </si>
  <si>
    <t>ACEITE OLIV VIRG EXTRA TRAD PONS bt250ml</t>
  </si>
  <si>
    <t>9189</t>
  </si>
  <si>
    <t>ACEITE OLIV VIRG EXTRA TAB PONS bt125ml</t>
  </si>
  <si>
    <t>9248</t>
  </si>
  <si>
    <t>ACEITUNAS RELLENAS DE JAMON JOLCA lt300g</t>
  </si>
  <si>
    <t>9269</t>
  </si>
  <si>
    <t>DULCES SF EUCALIPTO RICOLA cj27,5g</t>
  </si>
  <si>
    <t>DULCES SF EUCALIPTO</t>
  </si>
  <si>
    <t>9270</t>
  </si>
  <si>
    <t>DULCES SF NARANJA MENTA RICOLA cj27,5g</t>
  </si>
  <si>
    <t>DULCES SF NARANJA ME</t>
  </si>
  <si>
    <t>9271</t>
  </si>
  <si>
    <t>DULCES SF LIMON MENTA RICOLA cj27,5g</t>
  </si>
  <si>
    <t>DULCES SF LIMON MENT</t>
  </si>
  <si>
    <t>9272</t>
  </si>
  <si>
    <t>DULCES SF ARANDANO RICOLA cj27,5g</t>
  </si>
  <si>
    <t>DULCES SF ARANDANO R</t>
  </si>
  <si>
    <t>9273</t>
  </si>
  <si>
    <t>DULCES SF ORIGINAL RICOLA cj27,5g</t>
  </si>
  <si>
    <t>DULCES SF ORIGINAL R</t>
  </si>
  <si>
    <t>8259</t>
  </si>
  <si>
    <t>INFUSION DE MENTA TWININGS cjx25bl</t>
  </si>
  <si>
    <t>INFUSION DE MENTA</t>
  </si>
  <si>
    <t>8773</t>
  </si>
  <si>
    <t>TE SUELTO E.BREAKFAST TWININGS cjx125g</t>
  </si>
  <si>
    <t>TE SUELTO E.BREAKFAS</t>
  </si>
  <si>
    <t>8939</t>
  </si>
  <si>
    <t>BERBERECHOS AL NATURAL JAVIMAR lt 115g</t>
  </si>
  <si>
    <t>BERBERECHOS J lt115g</t>
  </si>
  <si>
    <t>M3150</t>
  </si>
  <si>
    <t>ETIQUETA SELLO FRONTAL - 1.7 CM</t>
  </si>
  <si>
    <t>etq SELLO FRONTA 1.7</t>
  </si>
  <si>
    <t>M3151</t>
  </si>
  <si>
    <t>ETIQUETA SELLO FRONTAL - 1.8 CM</t>
  </si>
  <si>
    <t>etq SELLO FRONTA 1.8</t>
  </si>
  <si>
    <t>M3152</t>
  </si>
  <si>
    <t>ETIQUETA SELLO FRONTAL - 2.0 CM</t>
  </si>
  <si>
    <t>etq SELLO FRONTA 2.0</t>
  </si>
  <si>
    <t>M3153</t>
  </si>
  <si>
    <t>ETIQUETA SELLO FRONTAL - 2.2 CM</t>
  </si>
  <si>
    <t>etq SELLO FRONTA 2.2</t>
  </si>
  <si>
    <t>M3154</t>
  </si>
  <si>
    <t>ETIQUETA SELLO FRONTAL - 2.5 CM</t>
  </si>
  <si>
    <t>etq SELLO FRONTA 2.5</t>
  </si>
  <si>
    <t>8532</t>
  </si>
  <si>
    <t>BARRA CEREAL DARK COOKIES CORNY 50g</t>
  </si>
  <si>
    <t>BARRA CEREAL CORNY</t>
  </si>
  <si>
    <t>5237</t>
  </si>
  <si>
    <t>HF MP LAUREL  HOJA 1A Kg</t>
  </si>
  <si>
    <t>HF MP LAUR HOJA1RA</t>
  </si>
  <si>
    <t>5337</t>
  </si>
  <si>
    <t>HF MP LAUREL HOJA 2A Kg</t>
  </si>
  <si>
    <t>HF MP LAUREL HOJA SE</t>
  </si>
  <si>
    <t>5437</t>
  </si>
  <si>
    <t>HF MP LAUREL HOJA RECORTES Kg</t>
  </si>
  <si>
    <t>HF MP LAUREL HOJA RE</t>
  </si>
  <si>
    <t>M3155</t>
  </si>
  <si>
    <t>ETIQUETA SELLO FRONTAL - 2.8 CM</t>
  </si>
  <si>
    <t>etq SELLO FRONTA 2.8</t>
  </si>
  <si>
    <t>M4008</t>
  </si>
  <si>
    <t>LINER ESPUMADO 30X36.5MM</t>
  </si>
  <si>
    <t>LINER ESPUMADO 30X36</t>
  </si>
  <si>
    <t>8938</t>
  </si>
  <si>
    <t>MEJILLONES EN ESCABECHE JAVIMAR lt 115g</t>
  </si>
  <si>
    <t>MEJILLONES JAV 115</t>
  </si>
  <si>
    <t>M3910</t>
  </si>
  <si>
    <t>etq HD PET NUEZ MOSCADA 60g</t>
  </si>
  <si>
    <t>etq HD PET NUEZ MOSC</t>
  </si>
  <si>
    <t>9301</t>
  </si>
  <si>
    <t>RISOTTO PRONTO MILANESSA INVERNI cj175g</t>
  </si>
  <si>
    <t>RISOTTO MILANESSA IN</t>
  </si>
  <si>
    <t>8937</t>
  </si>
  <si>
    <t>ATUN CLARO ACEITEOLI JAVIMAR lt 92g</t>
  </si>
  <si>
    <t>ATUN CLARO JAV lt92g</t>
  </si>
  <si>
    <t>8018D</t>
  </si>
  <si>
    <t>CAJA BLANCA SURTIDA TWINIGS 4X10bl</t>
  </si>
  <si>
    <t>CAJA SURT 4X10bl</t>
  </si>
  <si>
    <t>8199</t>
  </si>
  <si>
    <t>CAJA TE TWININGS SURTIDA x6cjx10bl</t>
  </si>
  <si>
    <t>CAJA TE SURTIDA</t>
  </si>
  <si>
    <t>8993</t>
  </si>
  <si>
    <t>MEZCLA BAYAS Y NUECES SEEBERGER blx150g</t>
  </si>
  <si>
    <t>MEZCLA BAYAS NUECES</t>
  </si>
  <si>
    <t>8531</t>
  </si>
  <si>
    <t>BARRA DE CEREAL BANANA CORNY x50g</t>
  </si>
  <si>
    <t>BARRA DE CEREAL BANA</t>
  </si>
  <si>
    <t>8414</t>
  </si>
  <si>
    <t>GALLETAS MILLEFOGLIE VICENZI ltx375g</t>
  </si>
  <si>
    <t>GALLETAS MILLEFOGLIE</t>
  </si>
  <si>
    <t>9137</t>
  </si>
  <si>
    <t>PIMIENTOS CEBOLLA Y TOMATE SACLA frx290g</t>
  </si>
  <si>
    <t>PIMIENT CEBOLLA TOMA</t>
  </si>
  <si>
    <t>8296</t>
  </si>
  <si>
    <t>CAJA SURTIDA TWININGS x30bl</t>
  </si>
  <si>
    <t>CAJA SURTIDA TWINING</t>
  </si>
  <si>
    <t>9004</t>
  </si>
  <si>
    <t>FLETE</t>
  </si>
  <si>
    <t>CS355101</t>
  </si>
  <si>
    <t>8980</t>
  </si>
  <si>
    <t>MANI JAPONES MENDORATO STA HELENA x200g</t>
  </si>
  <si>
    <t>MANI MENDORATO x200g</t>
  </si>
  <si>
    <t>M3156</t>
  </si>
  <si>
    <t>ETIQUETA SELLO FRONTAL - 3.1 CM</t>
  </si>
  <si>
    <t>etq SELLO FRONTA 3.1</t>
  </si>
  <si>
    <t>M3157</t>
  </si>
  <si>
    <t>ETIQUETA SELLO FRONTAL - 3.4 CM</t>
  </si>
  <si>
    <t>etq SELLO FRONTA 3.4</t>
  </si>
  <si>
    <t>M3158</t>
  </si>
  <si>
    <t>ETIQUETA SELLO FRONTAL - 3.9 CM</t>
  </si>
  <si>
    <t>etq SELLO FRONTA 3.9</t>
  </si>
  <si>
    <t>M3159</t>
  </si>
  <si>
    <t>ETIQUETA SELLO FRONTAL - 4.4 CM</t>
  </si>
  <si>
    <t>etq SELLO FRONTA 4.4</t>
  </si>
  <si>
    <t>M3160</t>
  </si>
  <si>
    <t>ETIQUETA SELLO FRONTAL - 4.8 CM</t>
  </si>
  <si>
    <t>etq SELLO FRONTA 4.8</t>
  </si>
  <si>
    <t>M3161</t>
  </si>
  <si>
    <t>ETIQUETA SELLO FRONTAL - 5.4 CM</t>
  </si>
  <si>
    <t>etq SELLO FRONTA 5.4</t>
  </si>
  <si>
    <t>M3162</t>
  </si>
  <si>
    <t>ETIQUETA SELLO FRONTAL - 6.0 CM</t>
  </si>
  <si>
    <t>etq SELLO FRONTA 6.0</t>
  </si>
  <si>
    <t>M3163</t>
  </si>
  <si>
    <t>ETIQUETA SELLO FRONTAL - 6.2 CM</t>
  </si>
  <si>
    <t>etq SELLO FRONTA 6.2</t>
  </si>
  <si>
    <t>M3164</t>
  </si>
  <si>
    <t>ETIQUETA SELLO FRONTAL - 6.6 CM</t>
  </si>
  <si>
    <t>etq SELLO FRONTA 6.6</t>
  </si>
  <si>
    <t>8571</t>
  </si>
  <si>
    <t>CONFITURA CEREZA NEGRA HERO frx 345G</t>
  </si>
  <si>
    <t>0550</t>
  </si>
  <si>
    <t>EMPAQUE CANASTO</t>
  </si>
  <si>
    <t>M3275</t>
  </si>
  <si>
    <t>etq HD KISKA PET NUEZ MOSCADA</t>
  </si>
  <si>
    <t>etp HD NUEZ MOSCADA</t>
  </si>
  <si>
    <t>5657</t>
  </si>
  <si>
    <t>AV ACEITE SACHA INCHI TIKUNA fr200ml</t>
  </si>
  <si>
    <t>AV SACHA INCHI TIKUN</t>
  </si>
  <si>
    <t>ml</t>
  </si>
  <si>
    <t>M3701</t>
  </si>
  <si>
    <t>etq AB TERMICA BLANCA 3.0 X 1.0</t>
  </si>
  <si>
    <t>etq TERMICA 3.0X1.0</t>
  </si>
  <si>
    <t>8572</t>
  </si>
  <si>
    <t>CONFITURA ALBARICOQUE HERO fr340g</t>
  </si>
  <si>
    <t>CONF ALBAR  fr340g</t>
  </si>
  <si>
    <t>8016</t>
  </si>
  <si>
    <t>ARENQUE TOMATE QUESO RUGENFISCH lt 200g</t>
  </si>
  <si>
    <t>ARENQUE TOMATE RF</t>
  </si>
  <si>
    <t>8019</t>
  </si>
  <si>
    <t>ARENQUE EN MOSTAZA RUGENFISCH lt 200g</t>
  </si>
  <si>
    <t>ARENQUE MOSTAZA RF</t>
  </si>
  <si>
    <t>8021</t>
  </si>
  <si>
    <t>CABALLA AHUMADA PIMIEN RUGENFISCH lt200g</t>
  </si>
  <si>
    <t>CABALLA AHUMADA RF</t>
  </si>
  <si>
    <t>8751</t>
  </si>
  <si>
    <t>CALENDARIO CHOCOLATE ADVIE HEIDEL cjx75g</t>
  </si>
  <si>
    <t>CALENDARIO CHO ADVIE</t>
  </si>
  <si>
    <t>M1220</t>
  </si>
  <si>
    <t>TAPA CAJA 18.5 TIPO TABACO FRESH PRIME</t>
  </si>
  <si>
    <t>TAPA CAJA 18.5 TABAC</t>
  </si>
  <si>
    <t>3594</t>
  </si>
  <si>
    <t>HD CASCARA DE NARANJA POLVO KISKA kg</t>
  </si>
  <si>
    <t>HD CASCARA NARA P Kg</t>
  </si>
  <si>
    <t>8017</t>
  </si>
  <si>
    <t>ARENQUE EN ENELDO RUGENFISCH lt 200g</t>
  </si>
  <si>
    <t>ARENQUE ENELDO RF</t>
  </si>
  <si>
    <t>8020</t>
  </si>
  <si>
    <t>ARENQUE AHUMADO RUGENFISCH lt 190g</t>
  </si>
  <si>
    <t>ARENQUE AHUMADO RF</t>
  </si>
  <si>
    <t>8027</t>
  </si>
  <si>
    <t>DULCES BLANDOS SURTIDOS MAMBA pq 26,5g</t>
  </si>
  <si>
    <t>DULCES MAMBA pq 26,5</t>
  </si>
  <si>
    <t>8028</t>
  </si>
  <si>
    <t>DULCES BLANDOS MAMBA SOUR STORCK pq 106g</t>
  </si>
  <si>
    <t>DULCES M SOUR pq 106</t>
  </si>
  <si>
    <t>4841</t>
  </si>
  <si>
    <t>HD LINAZA SEMILLA KISKA x1kg</t>
  </si>
  <si>
    <t>8940</t>
  </si>
  <si>
    <t>SARDINILLAS ACEITE OLIVA JAVIMAR lt 90g</t>
  </si>
  <si>
    <t>SARDINILLA JAV lt 90</t>
  </si>
  <si>
    <t>8638</t>
  </si>
  <si>
    <t>GOMAS WATERMELON WEDGES EFRUTTI bl 100g</t>
  </si>
  <si>
    <t>GOMAS WATERMELON EF</t>
  </si>
  <si>
    <t>y.vega</t>
  </si>
  <si>
    <t>8631</t>
  </si>
  <si>
    <t>GOMAS BUNCH OF BANANAS E-FRUTTI blx100g</t>
  </si>
  <si>
    <t>GOMAS BUNCH  BANANAS</t>
  </si>
  <si>
    <t>8629</t>
  </si>
  <si>
    <t>GOMAS CREAMY STRAWBERRY E-FRUTTI bl100g</t>
  </si>
  <si>
    <t>GOMAS CREAMY STRAWBE</t>
  </si>
  <si>
    <t>7057</t>
  </si>
  <si>
    <t>PACK PATE CAMPAGNE HENAFF 4ltx78g</t>
  </si>
  <si>
    <t>PACKX4 PATE CAMPAGNE</t>
  </si>
  <si>
    <t>m1218</t>
  </si>
  <si>
    <t>cj ARA 23 X 23 450K</t>
  </si>
  <si>
    <t>M3170</t>
  </si>
  <si>
    <t>ETIQUETA 6X4 HF BLANCA SABILA X1000</t>
  </si>
  <si>
    <t>ETIQ 6X4 SABILA</t>
  </si>
  <si>
    <t>M5045</t>
  </si>
  <si>
    <t>SOLAPA MATERAS 12.5 x 8</t>
  </si>
  <si>
    <t>MATERAS 12.5 x 8</t>
  </si>
  <si>
    <t>M5046</t>
  </si>
  <si>
    <t>MATERAS P12</t>
  </si>
  <si>
    <t>8026</t>
  </si>
  <si>
    <t>DULCES BLANDOS MAMBA STORCK pq4x-106g</t>
  </si>
  <si>
    <t>DULCES MAMBA pq 106g</t>
  </si>
  <si>
    <t>7009</t>
  </si>
  <si>
    <t>ESTUCHE TE / INFUSION TWININGS</t>
  </si>
  <si>
    <t>ESTUCHE TE/INFUSION</t>
  </si>
  <si>
    <t>7055</t>
  </si>
  <si>
    <t>TRIPACK TE-INFUSION TWININGS X30bl -60g</t>
  </si>
  <si>
    <t>TRIPACK TE-INFUSION</t>
  </si>
  <si>
    <t>8193</t>
  </si>
  <si>
    <t>TE E INFUSIONES SURTI TWININGS x40 UDS</t>
  </si>
  <si>
    <t>TE E INFUSIONES SURT</t>
  </si>
  <si>
    <t>8041D</t>
  </si>
  <si>
    <t>OFERTA TE SURTIDO TWININGS x40 bl</t>
  </si>
  <si>
    <t>OFERTA TE SURTIDO TW</t>
  </si>
  <si>
    <t>7047</t>
  </si>
  <si>
    <t>ANCHETA NAVIDAD 7047</t>
  </si>
  <si>
    <t>1001</t>
  </si>
  <si>
    <t>HF YERBABUENA KISKA cap50g</t>
  </si>
  <si>
    <t>1002</t>
  </si>
  <si>
    <t>HF TORONJIL KISKA cap50g</t>
  </si>
  <si>
    <t>HF TORONJIL KISKA ca</t>
  </si>
  <si>
    <t>1003</t>
  </si>
  <si>
    <t>HF MANZANILLA KISKA cap50g</t>
  </si>
  <si>
    <t>1004</t>
  </si>
  <si>
    <t>HF ALBAHACA KISKA cap50g</t>
  </si>
  <si>
    <t>HF ALBAHACA KISKA ca</t>
  </si>
  <si>
    <t>1005</t>
  </si>
  <si>
    <t>HF LIMONARIA KISKA cap60g</t>
  </si>
  <si>
    <t>HF LIMONARIA KISKA c</t>
  </si>
  <si>
    <t>1007</t>
  </si>
  <si>
    <t>HF CIDRON KISKA cap50g</t>
  </si>
  <si>
    <t>HF CIDRON KISKA cap5</t>
  </si>
  <si>
    <t>1008</t>
  </si>
  <si>
    <t>HF LAUREL KISKA cap50g</t>
  </si>
  <si>
    <t>HF LAUREL KISKA cap5</t>
  </si>
  <si>
    <t>1009</t>
  </si>
  <si>
    <t>HF TOMILLO KISKA cap50g</t>
  </si>
  <si>
    <t>HF TOMILLO KISKA cap</t>
  </si>
  <si>
    <t>1010</t>
  </si>
  <si>
    <t>HF OREGANO KISKA cap50g</t>
  </si>
  <si>
    <t>HF OREGANO KISKA cap</t>
  </si>
  <si>
    <t>1011</t>
  </si>
  <si>
    <t>HF ROMERO KISKA cap50g</t>
  </si>
  <si>
    <t>HF ROMERO KISKA cap5</t>
  </si>
  <si>
    <t>1014</t>
  </si>
  <si>
    <t>HF SALVIA KISKA cap50g</t>
  </si>
  <si>
    <t>HF SALVIA KISKA cap5</t>
  </si>
  <si>
    <t>1016</t>
  </si>
  <si>
    <t>HF MENTA KISKA cap50g</t>
  </si>
  <si>
    <t>HF MENTA KISKA cap50</t>
  </si>
  <si>
    <t>1075</t>
  </si>
  <si>
    <t>HF RUDA KISKA cap50g</t>
  </si>
  <si>
    <t>HF RUDA KISKA 50g</t>
  </si>
  <si>
    <t>1201</t>
  </si>
  <si>
    <t>1202</t>
  </si>
  <si>
    <t>1203</t>
  </si>
  <si>
    <t>HF MANZANILLA KISKA bl50g</t>
  </si>
  <si>
    <t>1204</t>
  </si>
  <si>
    <t>1205</t>
  </si>
  <si>
    <t>HF LIMONARIA KISKA bl50g</t>
  </si>
  <si>
    <t>1207</t>
  </si>
  <si>
    <t>1208</t>
  </si>
  <si>
    <t>1209</t>
  </si>
  <si>
    <t>1210</t>
  </si>
  <si>
    <t>1211</t>
  </si>
  <si>
    <t>1214</t>
  </si>
  <si>
    <t>1216</t>
  </si>
  <si>
    <t>1277</t>
  </si>
  <si>
    <t>HF ALBAHACA MORADA KISKA bl50g</t>
  </si>
  <si>
    <t>HF ALBAHACA MORADA K</t>
  </si>
  <si>
    <t>1362</t>
  </si>
  <si>
    <t>HF PLANTA DE TORONJIL KISKA un</t>
  </si>
  <si>
    <t>HF PLANTA DE TORONJI</t>
  </si>
  <si>
    <t>1370</t>
  </si>
  <si>
    <t>HF PLANTA DE OREGANO KISKA un</t>
  </si>
  <si>
    <t>HF PLANTA DE OREGANO</t>
  </si>
  <si>
    <t>1386</t>
  </si>
  <si>
    <t>HF HIERBABUENA MATERA KISKA un</t>
  </si>
  <si>
    <t>HF HIERBABUENA MATER</t>
  </si>
  <si>
    <t>1601</t>
  </si>
  <si>
    <t>HF YERBABUENA KISKA lb500g</t>
  </si>
  <si>
    <t>1602</t>
  </si>
  <si>
    <t>HF TORONJIL KISKA lb500g</t>
  </si>
  <si>
    <t>HF TORONJIL KISKA lb</t>
  </si>
  <si>
    <t>1603</t>
  </si>
  <si>
    <t>HF MANZANILLA KISKA lb500g</t>
  </si>
  <si>
    <t>1604</t>
  </si>
  <si>
    <t>HF ALBAHACA KISKA lb500g</t>
  </si>
  <si>
    <t>HF ALBAHACA KISKA lb</t>
  </si>
  <si>
    <t>1605</t>
  </si>
  <si>
    <t>HF LIMONARIA KISKA lb500g</t>
  </si>
  <si>
    <t>HF LIMONARIA KISKA l</t>
  </si>
  <si>
    <t>1607</t>
  </si>
  <si>
    <t>HF CIDRON KISKA lb500g</t>
  </si>
  <si>
    <t>HF CIDRON KISKA lb50</t>
  </si>
  <si>
    <t>1608</t>
  </si>
  <si>
    <t>HF LAUREL KISKA lb500g</t>
  </si>
  <si>
    <t>HF LAUREL KISKA lb50</t>
  </si>
  <si>
    <t>1609</t>
  </si>
  <si>
    <t>HF TOMILLO KISKA lb500g</t>
  </si>
  <si>
    <t>HF TOMILLO KISKA lb5</t>
  </si>
  <si>
    <t>1610</t>
  </si>
  <si>
    <t>HF OREGANO KISKA lb500g</t>
  </si>
  <si>
    <t>HF OREGANO KISKA lb5</t>
  </si>
  <si>
    <t>1611</t>
  </si>
  <si>
    <t>HF ROMERO KISKA lb500g</t>
  </si>
  <si>
    <t>HF ROMERO KISKA lb50</t>
  </si>
  <si>
    <t>1614</t>
  </si>
  <si>
    <t>HF SALVIA KISKA lb500g</t>
  </si>
  <si>
    <t>HF SALVIA KISKA lb50</t>
  </si>
  <si>
    <t>1616</t>
  </si>
  <si>
    <t>HF MENTA KISKA lb500g</t>
  </si>
  <si>
    <t>HF MENTA KISKA lb500</t>
  </si>
  <si>
    <t>1801</t>
  </si>
  <si>
    <t>HF YERBABUENA KISKA bl100g</t>
  </si>
  <si>
    <t>1802</t>
  </si>
  <si>
    <t>HF TORONJIL KISKA bl100g</t>
  </si>
  <si>
    <t>1803</t>
  </si>
  <si>
    <t>HF MANZANILLA KISKA bl100g</t>
  </si>
  <si>
    <t>1804</t>
  </si>
  <si>
    <t>HF ALBAHACA KISKA bl100g</t>
  </si>
  <si>
    <t>1809</t>
  </si>
  <si>
    <t>HF TOMILLO KISKA bl100g</t>
  </si>
  <si>
    <t>HF TOMILLO KISKA bl1</t>
  </si>
  <si>
    <t>1810</t>
  </si>
  <si>
    <t>HF OREGANO KISKA bl100g</t>
  </si>
  <si>
    <t>HF OREGANO KISKA bl1</t>
  </si>
  <si>
    <t>1811</t>
  </si>
  <si>
    <t>HF ROMERO KISKA bl100g</t>
  </si>
  <si>
    <t>HF ROMERO KISKA bl10</t>
  </si>
  <si>
    <t>1814</t>
  </si>
  <si>
    <t>HF SALVIA KISKA bl100g</t>
  </si>
  <si>
    <t>HF SALVIA KISKA bl10</t>
  </si>
  <si>
    <t>1816</t>
  </si>
  <si>
    <t>HF MENTA KISKA bl100g</t>
  </si>
  <si>
    <t>HF MENTA KISKA bl100</t>
  </si>
  <si>
    <t>4058</t>
  </si>
  <si>
    <t>HF SABILA HOJA KISKA kg</t>
  </si>
  <si>
    <t>5438</t>
  </si>
  <si>
    <t>HF FRESH MINT (YERBABUENA) Bunched 40g</t>
  </si>
  <si>
    <t>FRESH MINT YERB40g</t>
  </si>
  <si>
    <t>G016</t>
  </si>
  <si>
    <t>5439</t>
  </si>
  <si>
    <t>HF FRESH MINT(YERBABUENA) Bunched 83g</t>
  </si>
  <si>
    <t>FRESH MINT YERB83g</t>
  </si>
  <si>
    <t>0004841</t>
  </si>
  <si>
    <t>LINAZA SEMILLA KISKA x1kg</t>
  </si>
  <si>
    <t>LINAZA SEMILLA KISKA</t>
  </si>
  <si>
    <t>1799 NO USAR</t>
  </si>
  <si>
    <t>HF FRESH BASIL THAI (ALBAHACA) kg</t>
  </si>
  <si>
    <t>HF FRESH BASIL THAI</t>
  </si>
  <si>
    <t>8730</t>
  </si>
  <si>
    <t>PANETTONE LIMONCELLO DISARONNO cj100g</t>
  </si>
  <si>
    <t>PANETTONE LIMONCELLO</t>
  </si>
  <si>
    <t>1717</t>
  </si>
  <si>
    <t>HF FRESH CHIVES (CEBOLLETA) lb500g</t>
  </si>
  <si>
    <t>HF FRESH CHIVES (CEB</t>
  </si>
  <si>
    <t>1719</t>
  </si>
  <si>
    <t>HF FRESH CORIANDER (CILANTRO) lb500g</t>
  </si>
  <si>
    <t>HF FRESH CORIANDER (</t>
  </si>
  <si>
    <t>1006</t>
  </si>
  <si>
    <t>HF GUASCAS KISKA cap50g</t>
  </si>
  <si>
    <t>HF GUASCAS KISKA cap</t>
  </si>
  <si>
    <t>1012</t>
  </si>
  <si>
    <t>HF HINOJO KISKA cap50g</t>
  </si>
  <si>
    <t>HF HINOJO KISKA cap5</t>
  </si>
  <si>
    <t>1013</t>
  </si>
  <si>
    <t>HF ENELDO KISKA cap50g</t>
  </si>
  <si>
    <t>HF ENELDO KISKA cap5</t>
  </si>
  <si>
    <t>1015</t>
  </si>
  <si>
    <t>HF MEJORANA KISKA cap50g</t>
  </si>
  <si>
    <t>HF MEJORANA KISKA ca</t>
  </si>
  <si>
    <t>1017</t>
  </si>
  <si>
    <t>HF CEBOLLETA KISKA cap50g</t>
  </si>
  <si>
    <t>HF CEBOLLETA KISKA c</t>
  </si>
  <si>
    <t>1040</t>
  </si>
  <si>
    <t>HF POLEO KISKA bl15g</t>
  </si>
  <si>
    <t>1041</t>
  </si>
  <si>
    <t>HF CULANTRO CIMARRON KISKA 15g</t>
  </si>
  <si>
    <t>HF CULANTRO CIMARRON</t>
  </si>
  <si>
    <t>1070</t>
  </si>
  <si>
    <t>HF SABILA MATERA KISKA un</t>
  </si>
  <si>
    <t>HF SABILA MATERA KIS</t>
  </si>
  <si>
    <t>1212</t>
  </si>
  <si>
    <t>HF HINOJO KISKA bl50g</t>
  </si>
  <si>
    <t>HF HINOJO KISKA bl50</t>
  </si>
  <si>
    <t>1213</t>
  </si>
  <si>
    <t>HF ENELDO KISKA bl50g</t>
  </si>
  <si>
    <t>HF ENELDO KISKA bl50</t>
  </si>
  <si>
    <t>1215</t>
  </si>
  <si>
    <t>HF MEJORANA KISKA bl50g</t>
  </si>
  <si>
    <t>HF MEJORANA KISKA bl</t>
  </si>
  <si>
    <t>1217</t>
  </si>
  <si>
    <t>HF CEBOLLETA KISKA bl50g</t>
  </si>
  <si>
    <t>HF CEBOLLETA KISKA b</t>
  </si>
  <si>
    <t>1344</t>
  </si>
  <si>
    <t>PLANTA DE LAVANDA KISKA un</t>
  </si>
  <si>
    <t>PLANTA DE LAVANDA KI</t>
  </si>
  <si>
    <t>1364</t>
  </si>
  <si>
    <t>HF PLANTA DE ALBAHACA KISKA un</t>
  </si>
  <si>
    <t>1369</t>
  </si>
  <si>
    <t>HF PLANTA DE TOMILLO KISKA un</t>
  </si>
  <si>
    <t>1371</t>
  </si>
  <si>
    <t>HF PLANTA DE ROMERO KISKA un</t>
  </si>
  <si>
    <t>1375</t>
  </si>
  <si>
    <t>HF PLANTA DE MEJORANA KISKA un</t>
  </si>
  <si>
    <t>HF PLANTA DE MEJORAN</t>
  </si>
  <si>
    <t>1376</t>
  </si>
  <si>
    <t>HF PLANTA DE MENTA KISKA un</t>
  </si>
  <si>
    <t>HF PLANTA DE MENTA K</t>
  </si>
  <si>
    <t>1606</t>
  </si>
  <si>
    <t>HF GUASCA KISKA lb500g</t>
  </si>
  <si>
    <t>HF GUASCA KISKA lb50</t>
  </si>
  <si>
    <t>1612</t>
  </si>
  <si>
    <t>HF HINOJO KISKA lb500g</t>
  </si>
  <si>
    <t>HF HINOJO KISKA lb50</t>
  </si>
  <si>
    <t>1613</t>
  </si>
  <si>
    <t>HF ENELDO KISKA lb500g</t>
  </si>
  <si>
    <t>HF ENELDO KISKA lb50</t>
  </si>
  <si>
    <t>1615</t>
  </si>
  <si>
    <t>HF MEJORANA KISKA lb500g</t>
  </si>
  <si>
    <t>HF MEJORANA KISKA lb</t>
  </si>
  <si>
    <t>1617</t>
  </si>
  <si>
    <t>HF CEBOLLETA KISKA lb500g</t>
  </si>
  <si>
    <t>HF CEBOLLETA KISKA l</t>
  </si>
  <si>
    <t>1619</t>
  </si>
  <si>
    <t>HF CILANTRO KISKA lb500g</t>
  </si>
  <si>
    <t>HF CILANTRO KISKA lb</t>
  </si>
  <si>
    <t>1620</t>
  </si>
  <si>
    <t>HF PEREJIL CRESPO KISKA lb500g</t>
  </si>
  <si>
    <t>HF PEREJIL CRESPO KI</t>
  </si>
  <si>
    <t>1640</t>
  </si>
  <si>
    <t>HF POLEO KISKA lb500g</t>
  </si>
  <si>
    <t>HF POLEO KISKA lb500</t>
  </si>
  <si>
    <t>1653</t>
  </si>
  <si>
    <t>HF ESTRAGON KISKA lb500g</t>
  </si>
  <si>
    <t>HF ESTRAGON KISKA lb</t>
  </si>
  <si>
    <t>1701</t>
  </si>
  <si>
    <t>HF FRESH MINT (YERBABUENA) lb500g</t>
  </si>
  <si>
    <t>HF FRESH MINT (YERBA</t>
  </si>
  <si>
    <t>1704</t>
  </si>
  <si>
    <t>HF FRESH BASIL (ALBAHACA) lb500g</t>
  </si>
  <si>
    <t>HF FRESH BASIL (ALBA</t>
  </si>
  <si>
    <t>1709</t>
  </si>
  <si>
    <t>HF FRESH THYME (TOMILLO) lb500g</t>
  </si>
  <si>
    <t>HF FRESH THYME (TOMI</t>
  </si>
  <si>
    <t>1710</t>
  </si>
  <si>
    <t>HF FRESH OREGANO-ORIGANUM VULGARE lb500g</t>
  </si>
  <si>
    <t>HF FRESH OREGANO-ORI</t>
  </si>
  <si>
    <t>1711</t>
  </si>
  <si>
    <t>HF FRESH ROSEMARY (ROMERO) lb500g</t>
  </si>
  <si>
    <t>HF FRESH ROSEMARY (R</t>
  </si>
  <si>
    <t>1713</t>
  </si>
  <si>
    <t>HF FRESH DILL (ENELDO) lb500g</t>
  </si>
  <si>
    <t>HF FRESH DILL (ENELD</t>
  </si>
  <si>
    <t>1714</t>
  </si>
  <si>
    <t>HF FRESH SAGE (SALVIA) lb500g</t>
  </si>
  <si>
    <t>HF FRESH SAGE (SALVI</t>
  </si>
  <si>
    <t>1767</t>
  </si>
  <si>
    <t>HF FRESH MINT (YERBABUENA) bag50g</t>
  </si>
  <si>
    <t>1770</t>
  </si>
  <si>
    <t>HF FRESH BASIL (ALBAHACA) bag50g</t>
  </si>
  <si>
    <t>1772</t>
  </si>
  <si>
    <t>HF FRESH GUASCAGALISONGAPARVIFLORAbag50g</t>
  </si>
  <si>
    <t>HF FRESH GUASCA-GALI</t>
  </si>
  <si>
    <t>1775</t>
  </si>
  <si>
    <t>HF FRESH THYME (TOMILLO) bag50g</t>
  </si>
  <si>
    <t>1776</t>
  </si>
  <si>
    <t>HF FRESH OREGANO(ORIGANUM VULGARE)bag50g</t>
  </si>
  <si>
    <t>HF FRESH OREGANO (OR</t>
  </si>
  <si>
    <t>1778</t>
  </si>
  <si>
    <t>HF FRESH DILL (ENELDO)bag 50g</t>
  </si>
  <si>
    <t>1779</t>
  </si>
  <si>
    <t>HF FRESH SAGE (SALVIA) bag 50g</t>
  </si>
  <si>
    <t>1782</t>
  </si>
  <si>
    <t>HF FRESH CHIVES (CEBOLLETA) bag 50 g</t>
  </si>
  <si>
    <t>1783</t>
  </si>
  <si>
    <t>HF FRESH CORIANDER (CILANTRO) bag 50g</t>
  </si>
  <si>
    <t>1793</t>
  </si>
  <si>
    <t>HF FRESH SMALL MINT (MENTA) bag 50 g</t>
  </si>
  <si>
    <t>HF FRESH SMALL MINT</t>
  </si>
  <si>
    <t>1806</t>
  </si>
  <si>
    <t>HF GUASCA KISKA bl100g</t>
  </si>
  <si>
    <t>HF GUASCA KISKA bl10</t>
  </si>
  <si>
    <t>1812</t>
  </si>
  <si>
    <t>HF HINOJO KISKA bl100g</t>
  </si>
  <si>
    <t>HF HINOJO KISKA bl10</t>
  </si>
  <si>
    <t>1813</t>
  </si>
  <si>
    <t>HF ENELDO KISKA bl100g</t>
  </si>
  <si>
    <t>HF ENELDO KISKA bl10</t>
  </si>
  <si>
    <t>1815</t>
  </si>
  <si>
    <t>HF MEJORANA KISKA bl100g</t>
  </si>
  <si>
    <t>1817</t>
  </si>
  <si>
    <t>HF CEBOLLETA KISKA bl100g</t>
  </si>
  <si>
    <t>1819</t>
  </si>
  <si>
    <t>HF CILANTRO KISKA bl100g</t>
  </si>
  <si>
    <t>HF CILANTRO KISKA bl</t>
  </si>
  <si>
    <t>1820</t>
  </si>
  <si>
    <t>HF PEREJIL CRESPO KISKA bl100g</t>
  </si>
  <si>
    <t>HF PEREJIL KISKA bl1</t>
  </si>
  <si>
    <t>1821</t>
  </si>
  <si>
    <t>HF PEREJIL LISO KISKA bl100g</t>
  </si>
  <si>
    <t>5202</t>
  </si>
  <si>
    <t>HF MP TORONJIL  1A Kg</t>
  </si>
  <si>
    <t>HF MP TORONJIL 1RA</t>
  </si>
  <si>
    <t>5203</t>
  </si>
  <si>
    <t>HF MP MANZANILLA  1A Kg</t>
  </si>
  <si>
    <t>HF MP MANZANILLA 1RA</t>
  </si>
  <si>
    <t>5204</t>
  </si>
  <si>
    <t>HF MP ALBAHACA 1A Kg</t>
  </si>
  <si>
    <t>HF MP ALBAHACA 1RA</t>
  </si>
  <si>
    <t>5207</t>
  </si>
  <si>
    <t>HF MP LAUREL 1A Kg</t>
  </si>
  <si>
    <t>HF MP LAUREL 1RA</t>
  </si>
  <si>
    <t>5209</t>
  </si>
  <si>
    <t>HF MP OREGANO 1A Kg</t>
  </si>
  <si>
    <t>HF MP OREGANO 1RA</t>
  </si>
  <si>
    <t>5210</t>
  </si>
  <si>
    <t>HF MP ROMERO 1A Kg</t>
  </si>
  <si>
    <t>HF MP ROMERO 1RA</t>
  </si>
  <si>
    <t>5211</t>
  </si>
  <si>
    <t>HF MP SALVIA 1A Kg</t>
  </si>
  <si>
    <t>HF MP SALVIA 1RA</t>
  </si>
  <si>
    <t>5212</t>
  </si>
  <si>
    <t>HF MP MENTA 1A Kg</t>
  </si>
  <si>
    <t>HF MP MENTA 1RA</t>
  </si>
  <si>
    <t>5213</t>
  </si>
  <si>
    <t>HF MP CALENDULA 1A  Kg</t>
  </si>
  <si>
    <t>HF MP CALENDULA 1RA</t>
  </si>
  <si>
    <t>5214</t>
  </si>
  <si>
    <t>HF MP RUDA 1A Kg</t>
  </si>
  <si>
    <t>HF MP RUDA 1RA</t>
  </si>
  <si>
    <t>5215</t>
  </si>
  <si>
    <t>HF MP SABILA HOJA Kg</t>
  </si>
  <si>
    <t>HF MP SABILA HOJA</t>
  </si>
  <si>
    <t>5216</t>
  </si>
  <si>
    <t>HF MP GUASCA 1A Kg</t>
  </si>
  <si>
    <t>HF MP GUASCA 1RA</t>
  </si>
  <si>
    <t>5217</t>
  </si>
  <si>
    <t>HF MP HINOJO 1A Kg</t>
  </si>
  <si>
    <t>HF MP HINOJO 1RA</t>
  </si>
  <si>
    <t>5218</t>
  </si>
  <si>
    <t>HF MP ENELDO 1A Kg</t>
  </si>
  <si>
    <t>HF MP ENELDO 1RA</t>
  </si>
  <si>
    <t>5219</t>
  </si>
  <si>
    <t>HF MP MEJORANA 1A Kg</t>
  </si>
  <si>
    <t>HF MP MEJORANA 1RA</t>
  </si>
  <si>
    <t>5220</t>
  </si>
  <si>
    <t>HF MP CEBOLLIN 1A Kg</t>
  </si>
  <si>
    <t>HF MP CEBOLLIN 1RA</t>
  </si>
  <si>
    <t>5221</t>
  </si>
  <si>
    <t>HF MP CILANTRO 1A Kg</t>
  </si>
  <si>
    <t>HF MP  CILANTRO 1RA</t>
  </si>
  <si>
    <t>5222</t>
  </si>
  <si>
    <t>HF MP P.CRESPO 1A Kg</t>
  </si>
  <si>
    <t>HF MP P.CRESPO 1RA</t>
  </si>
  <si>
    <t>5223</t>
  </si>
  <si>
    <t>HF MP P.LISO 1A Kg</t>
  </si>
  <si>
    <t>HF MP P.LISO 1RA</t>
  </si>
  <si>
    <t>1303</t>
  </si>
  <si>
    <t>SEMILLA DE CEBOLLETA kg</t>
  </si>
  <si>
    <t>SEMILLA DE CEBOLLETA</t>
  </si>
  <si>
    <t>1312</t>
  </si>
  <si>
    <t>SEMILLA DE HINOJO g</t>
  </si>
  <si>
    <t>1313</t>
  </si>
  <si>
    <t>SEMILLA DE ENELDO g</t>
  </si>
  <si>
    <t>1315</t>
  </si>
  <si>
    <t>SEMILLA DE MEJORANA g</t>
  </si>
  <si>
    <t>SEMILLA DE MEJORANA</t>
  </si>
  <si>
    <t>1321</t>
  </si>
  <si>
    <t>SEMILLA DE SACHA INCHI kg</t>
  </si>
  <si>
    <t>SEMILLA DE SACHA INC</t>
  </si>
  <si>
    <t>5205</t>
  </si>
  <si>
    <t>HF MP LIMONARIA 1A Kg</t>
  </si>
  <si>
    <t>HF MP LIMONARIA 1RA</t>
  </si>
  <si>
    <t>5206</t>
  </si>
  <si>
    <t>HF MP CIDRON 1A Kg</t>
  </si>
  <si>
    <t>HF MP CIDRON 1RA</t>
  </si>
  <si>
    <t>5208</t>
  </si>
  <si>
    <t>HF MP TOMILLO 1A Kg</t>
  </si>
  <si>
    <t>HF MP TOMILLO 1RA</t>
  </si>
  <si>
    <t>5224</t>
  </si>
  <si>
    <t>HF MP CULANTRO 1A  Kg</t>
  </si>
  <si>
    <t>HF MP CULANTRO 1RA</t>
  </si>
  <si>
    <t>5225</t>
  </si>
  <si>
    <t>HF MP POLEO 1A Kg</t>
  </si>
  <si>
    <t>HF MP POLEO 1RA</t>
  </si>
  <si>
    <t>5226</t>
  </si>
  <si>
    <t>HF MP ESTRAGON 1A Kg</t>
  </si>
  <si>
    <t>HF MP ESTRAGON 1RA</t>
  </si>
  <si>
    <t>5227</t>
  </si>
  <si>
    <t>MP ALBAHCA OPAL 1A KG</t>
  </si>
  <si>
    <t>HF MP ALBAHA MOR 1RA</t>
  </si>
  <si>
    <t>5228</t>
  </si>
  <si>
    <t>HF MP COLA DE CABALLO 2A Kg</t>
  </si>
  <si>
    <t>HF MP COLA CABA 1RA</t>
  </si>
  <si>
    <t>5229</t>
  </si>
  <si>
    <t>HF MP AJEDREA 1A Kg</t>
  </si>
  <si>
    <t>HF MP AJEDREA 1RA</t>
  </si>
  <si>
    <t>5230</t>
  </si>
  <si>
    <t>HF MP APIO 1A Kg</t>
  </si>
  <si>
    <t>HF MP APIO 1RA</t>
  </si>
  <si>
    <t>5231</t>
  </si>
  <si>
    <t>HF MP CEBOLLETA AJO 1A Kg</t>
  </si>
  <si>
    <t>HF MP CEBOLL AJO 1RA</t>
  </si>
  <si>
    <t>5232</t>
  </si>
  <si>
    <t>HF MP ORTIGA 1A Kg</t>
  </si>
  <si>
    <t>HF MP ORTIGA 1RA</t>
  </si>
  <si>
    <t>5233</t>
  </si>
  <si>
    <t>HF MP PRONTO ALIVIO 1A KG</t>
  </si>
  <si>
    <t>HF MP PRONTO ALI 1RA</t>
  </si>
  <si>
    <t>5234</t>
  </si>
  <si>
    <t>HF MP FLOR MANZANILLA 1A KG</t>
  </si>
  <si>
    <t>HF MP FLOR MANZ 1RA</t>
  </si>
  <si>
    <t>5235</t>
  </si>
  <si>
    <t>HF MP FLOR CALENDULA 1A KG</t>
  </si>
  <si>
    <t>HF MP FLOR CALEN 1RA</t>
  </si>
  <si>
    <t>5236</t>
  </si>
  <si>
    <t>HF MP FLOR JAMAICA 1A KG</t>
  </si>
  <si>
    <t>HF MP FLOR JAMAI 1RA</t>
  </si>
  <si>
    <t>5301</t>
  </si>
  <si>
    <t>HF MP YERBABUENA  2A Kg</t>
  </si>
  <si>
    <t>HF MP YERBABUENA 2DA</t>
  </si>
  <si>
    <t>5302</t>
  </si>
  <si>
    <t>HF MP TORONJIL  2A Kg</t>
  </si>
  <si>
    <t>HF MP TORONJIL 2DA</t>
  </si>
  <si>
    <t>5303</t>
  </si>
  <si>
    <t>HF MP MANZANILLA 2A Kg</t>
  </si>
  <si>
    <t>HF MP MANZANILLA 2DA</t>
  </si>
  <si>
    <t>5304</t>
  </si>
  <si>
    <t>HF MP ALBAHACA  2A Kg</t>
  </si>
  <si>
    <t>HF MP ALBAHACA 2DA</t>
  </si>
  <si>
    <t>8746</t>
  </si>
  <si>
    <t>PANETTONE CLASSIC EL PANETUN cj 500g</t>
  </si>
  <si>
    <t>PANETTONE CLASSIC</t>
  </si>
  <si>
    <t>5718</t>
  </si>
  <si>
    <t>AE SEMILLA CARDAMOMO ENTERO ORO kg</t>
  </si>
  <si>
    <t>AE SEMILLA CARDAMOMO</t>
  </si>
  <si>
    <t>8100</t>
  </si>
  <si>
    <t>CERVEZA RUBIA BRUDER bt330ml</t>
  </si>
  <si>
    <t>CERVEZA RUBIA BRUDER</t>
  </si>
  <si>
    <t>8101</t>
  </si>
  <si>
    <t>CERVEZA ROJA BRUDER bt330ml</t>
  </si>
  <si>
    <t>CERVEZA ROJA BRUDER</t>
  </si>
  <si>
    <t>8711</t>
  </si>
  <si>
    <t>PANDORO CLASICO CHIOSTRO DI SARONNO ltkg</t>
  </si>
  <si>
    <t>PANDORO CLASICO CHIO</t>
  </si>
  <si>
    <t>8736</t>
  </si>
  <si>
    <t>PANETTONE CLAS HILAN CHIOS DI SAR cj100g</t>
  </si>
  <si>
    <t>PANETTONE CLAS HILAN</t>
  </si>
  <si>
    <t>8737</t>
  </si>
  <si>
    <t>PANETTONE CHOC CHIOS DI SARONNO cj100g</t>
  </si>
  <si>
    <t>PANETTONE CHOC CHIOS</t>
  </si>
  <si>
    <t>8952</t>
  </si>
  <si>
    <t>TOSTADA INT.DARK R. RYVITA pq250g</t>
  </si>
  <si>
    <t>TOSTADA INT.DARK R.</t>
  </si>
  <si>
    <t>9199</t>
  </si>
  <si>
    <t>PANETTONE CLASSIC C DI SARONNO cj100g</t>
  </si>
  <si>
    <t>PANETTONE CLASSIC C</t>
  </si>
  <si>
    <t>9223</t>
  </si>
  <si>
    <t>PANETTONE PISTACHIO DISARONNO cj100g</t>
  </si>
  <si>
    <t>PANETTONE PISTACHIO</t>
  </si>
  <si>
    <t>9224</t>
  </si>
  <si>
    <t>PANETTONE CLASSIC DISARONNO cj1kg</t>
  </si>
  <si>
    <t>PANETTONE CLASSIC DI</t>
  </si>
  <si>
    <t>9225</t>
  </si>
  <si>
    <t>PANETTONE TIRAMISU DISARONNO lt750g</t>
  </si>
  <si>
    <t>PANETTONE TIRAMISU D</t>
  </si>
  <si>
    <t>9226</t>
  </si>
  <si>
    <t>PANETTONE AMARETO DISARONNO pq750g</t>
  </si>
  <si>
    <t>PANETTONE AMARETO DI</t>
  </si>
  <si>
    <t>9304</t>
  </si>
  <si>
    <t>ARROZ ARBORIO INVERNI cj500g</t>
  </si>
  <si>
    <t>ARROZ ARBORIO INVERN</t>
  </si>
  <si>
    <t>9305</t>
  </si>
  <si>
    <t>ARROZ CARNAROLI INVERNI cj500g</t>
  </si>
  <si>
    <t>ARROZ CARNAROLI INVE</t>
  </si>
  <si>
    <t>9307</t>
  </si>
  <si>
    <t>ARROZ ARROZ INVERNI cj kg</t>
  </si>
  <si>
    <t>ARROZ ARROZ INVERNI</t>
  </si>
  <si>
    <t>9308</t>
  </si>
  <si>
    <t>ARROZ CARNAROLI INVERNI cj kg</t>
  </si>
  <si>
    <t>9345</t>
  </si>
  <si>
    <t>PAN NAVIDAD CLASICO KUCHENMEISTER cj750g</t>
  </si>
  <si>
    <t>PAN NAVIDAD CLASICO</t>
  </si>
  <si>
    <t>9346</t>
  </si>
  <si>
    <t>PAN NAVIDAD CON MAZAPAN KUCHENMA cj750g</t>
  </si>
  <si>
    <t>PAN NAVIDAD CON MAZA</t>
  </si>
  <si>
    <t>5305</t>
  </si>
  <si>
    <t>HF MP LIMONARIA 2A Kg</t>
  </si>
  <si>
    <t>HF MP LIMONARIA 2DA</t>
  </si>
  <si>
    <t>5306</t>
  </si>
  <si>
    <t>HF MP CIDRON 2A Kg</t>
  </si>
  <si>
    <t>HF MP CIDRON 2DA</t>
  </si>
  <si>
    <t>5307</t>
  </si>
  <si>
    <t>HF MP LAUREL 2A Kg</t>
  </si>
  <si>
    <t>HF MP LAUREL 2DA</t>
  </si>
  <si>
    <t>5308</t>
  </si>
  <si>
    <t>HF MP TOMILLO 2A Kg</t>
  </si>
  <si>
    <t>HF MP TOMILLO 2DA</t>
  </si>
  <si>
    <t>5309</t>
  </si>
  <si>
    <t>HF MP OREGANO 2A Kg</t>
  </si>
  <si>
    <t>HF MP OREGANO 2DA</t>
  </si>
  <si>
    <t>5310</t>
  </si>
  <si>
    <t>HF MP ROMERO 2A Kg</t>
  </si>
  <si>
    <t>HF MP ROMERO 2DA</t>
  </si>
  <si>
    <t>5311</t>
  </si>
  <si>
    <t>HF MP SALVIA 2A Kg</t>
  </si>
  <si>
    <t>HF MP SALVIA 2DA</t>
  </si>
  <si>
    <t>5312</t>
  </si>
  <si>
    <t>HF MP MENTA 2A Kg</t>
  </si>
  <si>
    <t>HF MP MENTA 2DA</t>
  </si>
  <si>
    <t>5313</t>
  </si>
  <si>
    <t>HF MP CALENDULA 2A Kg</t>
  </si>
  <si>
    <t>HF MP CALENDULA 2DA</t>
  </si>
  <si>
    <t>5314</t>
  </si>
  <si>
    <t>HF MP RUDA 2A Kg</t>
  </si>
  <si>
    <t>HF MP RUDA 2DA</t>
  </si>
  <si>
    <t>5316</t>
  </si>
  <si>
    <t>HF MP GUASCA 2A Kg</t>
  </si>
  <si>
    <t>HF MP GUASCA 2DA</t>
  </si>
  <si>
    <t>5317</t>
  </si>
  <si>
    <t>HF MP HINOJO 2A Kg</t>
  </si>
  <si>
    <t>HF MP HINOJO 2DA</t>
  </si>
  <si>
    <t>5318</t>
  </si>
  <si>
    <t>HF MP ENELDO 2A Kg</t>
  </si>
  <si>
    <t>HF MP ENELDO 2DA</t>
  </si>
  <si>
    <t>5319</t>
  </si>
  <si>
    <t>HF MP MEJORANA 2A Kg</t>
  </si>
  <si>
    <t>HF MP MEJORANA 2DA</t>
  </si>
  <si>
    <t>5320</t>
  </si>
  <si>
    <t>HF MP CEBOLLIN 2A Kg</t>
  </si>
  <si>
    <t>HF MP CEBOLLIN 2DA</t>
  </si>
  <si>
    <t>5321</t>
  </si>
  <si>
    <t>HF MP CILANTRO 2A Kg</t>
  </si>
  <si>
    <t>HF MP CILANTRO 2DA</t>
  </si>
  <si>
    <t>5322</t>
  </si>
  <si>
    <t>HF MP P.CRESPO 2A Kg</t>
  </si>
  <si>
    <t>HF MP CRESPO 2DA</t>
  </si>
  <si>
    <t>5323</t>
  </si>
  <si>
    <t>HF MP P.LISO  2A Kg</t>
  </si>
  <si>
    <t>HF MP P.LISO 2DA</t>
  </si>
  <si>
    <t>5324</t>
  </si>
  <si>
    <t>HF MP CULANTRO 2A Kg</t>
  </si>
  <si>
    <t>HF MP CULANTRO 2DA</t>
  </si>
  <si>
    <t>5325</t>
  </si>
  <si>
    <t>HF MP POLEO 2A Kg</t>
  </si>
  <si>
    <t>HF MP POLEO 2DA</t>
  </si>
  <si>
    <t>5326</t>
  </si>
  <si>
    <t>HFMP ESTRAGON 2A Kg</t>
  </si>
  <si>
    <t>HF MP ESTRAGON 2DA</t>
  </si>
  <si>
    <t>5327</t>
  </si>
  <si>
    <t>MP ALBAHCA OPAL 2A KG</t>
  </si>
  <si>
    <t>HF MP ALBAHA MOR 2DA</t>
  </si>
  <si>
    <t>5328</t>
  </si>
  <si>
    <t>HF MP COLA CABA 2DA</t>
  </si>
  <si>
    <t>5329</t>
  </si>
  <si>
    <t>HF MP AJEDREA 2A Kg</t>
  </si>
  <si>
    <t>HF MP AJEDREA 2DA</t>
  </si>
  <si>
    <t>5330</t>
  </si>
  <si>
    <t>HF MP APIO 2A Kg</t>
  </si>
  <si>
    <t>HF MP APIO 2DA</t>
  </si>
  <si>
    <t>5331</t>
  </si>
  <si>
    <t>HF MP CEBOLLETA AJO 2A Kg</t>
  </si>
  <si>
    <t>HF MP CEBO AJO 2DA</t>
  </si>
  <si>
    <t>5332</t>
  </si>
  <si>
    <t>HF MP ORTIGA 2A Kg</t>
  </si>
  <si>
    <t>HF MP ORTIGA 2DA</t>
  </si>
  <si>
    <t>5333</t>
  </si>
  <si>
    <t>HF MP PRONTO ALIVIO 2A KG</t>
  </si>
  <si>
    <t>HF MP PRONTO ALI 2DA</t>
  </si>
  <si>
    <t>5334</t>
  </si>
  <si>
    <t>HF MP FLOR MANZANILLA 2A KG</t>
  </si>
  <si>
    <t>HF MP FLOR MANZ 2RA</t>
  </si>
  <si>
    <t>5335</t>
  </si>
  <si>
    <t>HF MP FLOR CALENDULA 2A  KG</t>
  </si>
  <si>
    <t>HF MP FLOR CALEN 2RA</t>
  </si>
  <si>
    <t>5336</t>
  </si>
  <si>
    <t>HF MP FLOR JAMAICA 2A KG</t>
  </si>
  <si>
    <t>HF MP FLOR JAMAI 2RA</t>
  </si>
  <si>
    <t>5401</t>
  </si>
  <si>
    <t>HF MP YERBABUENA  RECORTES Kg</t>
  </si>
  <si>
    <t>HF MP YERBABUENA REC</t>
  </si>
  <si>
    <t>5402</t>
  </si>
  <si>
    <t>HF MP TORONJIL  RECORTES  Kg</t>
  </si>
  <si>
    <t>HF MP TORONJIL REC</t>
  </si>
  <si>
    <t>5403</t>
  </si>
  <si>
    <t>HF MP MANZANILLA  RECORTES Kg</t>
  </si>
  <si>
    <t>HF MP MANZANILLA REC</t>
  </si>
  <si>
    <t>5404</t>
  </si>
  <si>
    <t>HF MP ALBAHACA RECORTES  Kg</t>
  </si>
  <si>
    <t>HF MP ALBAHACA REC</t>
  </si>
  <si>
    <t>5405</t>
  </si>
  <si>
    <t>HF MP LIMONARIA RECORTES Kg</t>
  </si>
  <si>
    <t>HF MP LIMONARIA REC</t>
  </si>
  <si>
    <t>5406</t>
  </si>
  <si>
    <t>HF MP CIDRON RECORTES Kg</t>
  </si>
  <si>
    <t>HF MP CIDRON  REC</t>
  </si>
  <si>
    <t>5407</t>
  </si>
  <si>
    <t>HF MP LAUREL RECORTES Kg</t>
  </si>
  <si>
    <t>HF MP LAUREL  REC</t>
  </si>
  <si>
    <t>5408</t>
  </si>
  <si>
    <t>HF MP TOMILLO RECORTES  Kg</t>
  </si>
  <si>
    <t>HF MP TOMILLO  REC</t>
  </si>
  <si>
    <t>5409</t>
  </si>
  <si>
    <t>HF MP OREGANO RECORTES Kg</t>
  </si>
  <si>
    <t>HF MP OREGANO REC</t>
  </si>
  <si>
    <t>5410</t>
  </si>
  <si>
    <t>HF MP ROMERO RECORTES Kg</t>
  </si>
  <si>
    <t>HF MP ROMERO REC</t>
  </si>
  <si>
    <t>5411</t>
  </si>
  <si>
    <t>HF MP SALVIA RECORTES Kg</t>
  </si>
  <si>
    <t>HF MP SALVIA REC</t>
  </si>
  <si>
    <t>5412</t>
  </si>
  <si>
    <t>HF MP MENTA RECORTES Kg</t>
  </si>
  <si>
    <t>HF MP MENTA RECORT</t>
  </si>
  <si>
    <t>5413</t>
  </si>
  <si>
    <t>HF MP CALENDULA RECORTES Kg</t>
  </si>
  <si>
    <t>HF MP CALENDU REC</t>
  </si>
  <si>
    <t>5414</t>
  </si>
  <si>
    <t>HF MP RUDA RECORTES Kg</t>
  </si>
  <si>
    <t>HF MP RUDA REC</t>
  </si>
  <si>
    <t>5416</t>
  </si>
  <si>
    <t>HF MP GUASCA RECORTES Kg</t>
  </si>
  <si>
    <t>HF MP GUASCA REC</t>
  </si>
  <si>
    <t>5417</t>
  </si>
  <si>
    <t>HF MP HINOJO RECORTES  Kg</t>
  </si>
  <si>
    <t>HF MP HINOJO  RECORT</t>
  </si>
  <si>
    <t>5418</t>
  </si>
  <si>
    <t>HF MP ENELDO RECORTES  Kg</t>
  </si>
  <si>
    <t>HF MP ENELDO RECORT</t>
  </si>
  <si>
    <t>5419</t>
  </si>
  <si>
    <t>HF MP MEJORANA MP RECORTES Kg</t>
  </si>
  <si>
    <t>HF MP MEJORANA RECOR</t>
  </si>
  <si>
    <t>5420</t>
  </si>
  <si>
    <t>HF MP CEBOLLIN RECORTES  Kg</t>
  </si>
  <si>
    <t>HF MP CEBOLLIN REC</t>
  </si>
  <si>
    <t>5421</t>
  </si>
  <si>
    <t>HF MP CILANTRO RECORTES Kg</t>
  </si>
  <si>
    <t>HF MP CILANTRO REC</t>
  </si>
  <si>
    <t>5422</t>
  </si>
  <si>
    <t>HF MP P.CRESPO RECORTES Kg</t>
  </si>
  <si>
    <t>HF MP P.CRESP REC</t>
  </si>
  <si>
    <t>5423</t>
  </si>
  <si>
    <t>HF MP P.LISO  RECORTES Kg</t>
  </si>
  <si>
    <t>HF MP LISO REC</t>
  </si>
  <si>
    <t>5424</t>
  </si>
  <si>
    <t>HF MP POLEO RECORTES Kg</t>
  </si>
  <si>
    <t>HF MP POLEO REC</t>
  </si>
  <si>
    <t>5425</t>
  </si>
  <si>
    <t>HF MP ESTRAGON RECORTES Kg</t>
  </si>
  <si>
    <t>HF MP ESTRAGO  REC</t>
  </si>
  <si>
    <t>5426</t>
  </si>
  <si>
    <t>HF MPALBAHACA MOR 1A Kg</t>
  </si>
  <si>
    <t>5427</t>
  </si>
  <si>
    <t>HF MP ALBAHCA OPAL RECORTES  2A KG</t>
  </si>
  <si>
    <t>HF MP ALBAHA MOR REC</t>
  </si>
  <si>
    <t>5428</t>
  </si>
  <si>
    <t>HF MP COLA CABA REC</t>
  </si>
  <si>
    <t>5429</t>
  </si>
  <si>
    <t>HF MP AJEDREA REC</t>
  </si>
  <si>
    <t>5430</t>
  </si>
  <si>
    <t>HF MP APIO REC</t>
  </si>
  <si>
    <t>5431</t>
  </si>
  <si>
    <t>HF MP CEBO AJO REC</t>
  </si>
  <si>
    <t>5432</t>
  </si>
  <si>
    <t>HF MP ORTIGA REC</t>
  </si>
  <si>
    <t>5433</t>
  </si>
  <si>
    <t>HF MP PRONTO ALI REC</t>
  </si>
  <si>
    <t>5434</t>
  </si>
  <si>
    <t>HF MP FLOR MANZANILLA RECORTES Kg</t>
  </si>
  <si>
    <t>HF MP FLOR MANZ REC</t>
  </si>
  <si>
    <t>5435</t>
  </si>
  <si>
    <t>HF MP FLOR CALENDULA RECORTES Kg</t>
  </si>
  <si>
    <t>HF MP FLOR CALEN REC</t>
  </si>
  <si>
    <t>5436</t>
  </si>
  <si>
    <t>HF MP FLOR JAMAICA RECORTES Kg</t>
  </si>
  <si>
    <t>HF MP FLOR JAMAI REC</t>
  </si>
  <si>
    <t>1512</t>
  </si>
  <si>
    <t>1513</t>
  </si>
  <si>
    <t>1515</t>
  </si>
  <si>
    <t>1517</t>
  </si>
  <si>
    <t>1720</t>
  </si>
  <si>
    <t>HF FRESH CURLY PARSLEY-P CRESPO lb500g</t>
  </si>
  <si>
    <t>HF FRESH CURLY PARSL</t>
  </si>
  <si>
    <t>1721</t>
  </si>
  <si>
    <t>HF FRESH ITALIAN PARSELY-P LISO lb500g</t>
  </si>
  <si>
    <t>HF FRESH ITALIAN PAR</t>
  </si>
  <si>
    <t>1722</t>
  </si>
  <si>
    <t>HF FRESH ASSORTED HERB H.SURTIDAS lb500g</t>
  </si>
  <si>
    <t>HF FRESH ASSORTED HE</t>
  </si>
  <si>
    <t>1736</t>
  </si>
  <si>
    <t>HF FRESH SAVORY (AJEDREA) lb500g</t>
  </si>
  <si>
    <t>HF FRESH SAVORY (AJE</t>
  </si>
  <si>
    <t>1740</t>
  </si>
  <si>
    <t>1000</t>
  </si>
  <si>
    <t>HF HIERBAS SURTIDAS KISKA cap50g</t>
  </si>
  <si>
    <t>1206</t>
  </si>
  <si>
    <t>HF GUASCAS KISKA bl50g</t>
  </si>
  <si>
    <t>HF GUASCAS KISKA bl5</t>
  </si>
  <si>
    <t>1276</t>
  </si>
  <si>
    <t>HF HIERBAS SURT SIN IVA KISKA bl50g</t>
  </si>
  <si>
    <t>HF HIERBAS SURT SIN</t>
  </si>
  <si>
    <t>1317</t>
  </si>
  <si>
    <t>PLANTA DE CEBOLLETA KISKA un</t>
  </si>
  <si>
    <t>PLANTA DE CEBOLLETA</t>
  </si>
  <si>
    <t>1363</t>
  </si>
  <si>
    <t>HF PLANTA DE MANZANILLA KISKA un</t>
  </si>
  <si>
    <t>HF PLANTA DE MANZANI</t>
  </si>
  <si>
    <t>1365</t>
  </si>
  <si>
    <t>HF PLANTA DE LIMONARIA KISKA un</t>
  </si>
  <si>
    <t>HF PLANTA DE LIMONAR</t>
  </si>
  <si>
    <t>1366</t>
  </si>
  <si>
    <t>HF PLANTA DE GUASCA KISKA un</t>
  </si>
  <si>
    <t>HF PLANTA DE GUASCA</t>
  </si>
  <si>
    <t>1367</t>
  </si>
  <si>
    <t>HF PLANTA DE CIDRON KISKA un</t>
  </si>
  <si>
    <t>HF PLANTA DE CIDRON</t>
  </si>
  <si>
    <t>1368</t>
  </si>
  <si>
    <t>HF PLANTA DE LAUREL KISKA un</t>
  </si>
  <si>
    <t>HF PLANTA DE LAUREL</t>
  </si>
  <si>
    <t>1374</t>
  </si>
  <si>
    <t>HF PLANTA SALVIA KISKA un</t>
  </si>
  <si>
    <t>HF PLANTA SALVIA KIS</t>
  </si>
  <si>
    <t>1377</t>
  </si>
  <si>
    <t>HF PLANTULAS DE PRONTO ALIVIO KISKA un</t>
  </si>
  <si>
    <t>HF PLANTULAS DE PRON</t>
  </si>
  <si>
    <t>1378</t>
  </si>
  <si>
    <t>HF PLANTULAS DE TAGETES KISKA un</t>
  </si>
  <si>
    <t>HF PLANTULAS DE TAGE</t>
  </si>
  <si>
    <t>1380</t>
  </si>
  <si>
    <t>HF ESQUEJES DE CIDRON KISKA un</t>
  </si>
  <si>
    <t>HF ESQUEJES DE CIDRO</t>
  </si>
  <si>
    <t>1381</t>
  </si>
  <si>
    <t>HF ESQUEJES DE SALVIA KISKA un</t>
  </si>
  <si>
    <t>HF ESQUEJES DE SALVI</t>
  </si>
  <si>
    <t>1385</t>
  </si>
  <si>
    <t>HF PLANTAS DE CALENDULA KISKA un</t>
  </si>
  <si>
    <t>HF PLANTAS DE CALEND</t>
  </si>
  <si>
    <t>1506</t>
  </si>
  <si>
    <t>HF GUASCA KISKA bl50g</t>
  </si>
  <si>
    <t>HF GUASCA KISKA bl50</t>
  </si>
  <si>
    <t>1621</t>
  </si>
  <si>
    <t>HF PEREJIL LISO KISKA lb500g</t>
  </si>
  <si>
    <t>HF PEREJIL LISO KISK</t>
  </si>
  <si>
    <t>1623</t>
  </si>
  <si>
    <t>HF CEBOLLETA DE AJO KISKA lb500g</t>
  </si>
  <si>
    <t>HF CEBOLLETA DE AJO</t>
  </si>
  <si>
    <t>1641</t>
  </si>
  <si>
    <t>HF CULANTRO CIMARRON KISKA lb500g</t>
  </si>
  <si>
    <t>1661</t>
  </si>
  <si>
    <t>HF POLEO ABB KISKA lb500g</t>
  </si>
  <si>
    <t>HF POLEO ABB KISKA l</t>
  </si>
  <si>
    <t>1700</t>
  </si>
  <si>
    <t>HF FRESH RUGULA-ROQUETTE lb500g</t>
  </si>
  <si>
    <t>HF FRESH RUGULA-ROQU</t>
  </si>
  <si>
    <t>1702</t>
  </si>
  <si>
    <t>HF FRESH LEMON BALM (TORONJIL) lb500g</t>
  </si>
  <si>
    <t>HF FRESH LEMON BALM</t>
  </si>
  <si>
    <t>1703</t>
  </si>
  <si>
    <t>HF FRESH CAMOMILE (MANZANILLA) lb500g</t>
  </si>
  <si>
    <t>HF FRESH CAMOMILE (M</t>
  </si>
  <si>
    <t>1705</t>
  </si>
  <si>
    <t>HF FRESH LEMONGRASS (LIMONARIA) lb500g</t>
  </si>
  <si>
    <t>HF FRESH LEMONGRASS</t>
  </si>
  <si>
    <t>1707</t>
  </si>
  <si>
    <t>HF FRESH LEMON VERBENA (CIDRON) lb500g</t>
  </si>
  <si>
    <t>HF FRESH LEMON VERBE</t>
  </si>
  <si>
    <t>1708</t>
  </si>
  <si>
    <t>HF FRESH BAY LEAVES (LAUREL ) lb500g</t>
  </si>
  <si>
    <t>HF FRESH BAY LEAVES</t>
  </si>
  <si>
    <t>1712</t>
  </si>
  <si>
    <t>HF FRESH FENNEL (HINOJO) lb500g</t>
  </si>
  <si>
    <t>HF FRESH FENNEL (HIN</t>
  </si>
  <si>
    <t>1715</t>
  </si>
  <si>
    <t>HF FRESH MARJORAM (MEJORANA) lb500g</t>
  </si>
  <si>
    <t>HF FRESH MARJORAM (M</t>
  </si>
  <si>
    <t>1716</t>
  </si>
  <si>
    <t>HF FRESH SMALL MINT (MENTA) lb500g</t>
  </si>
  <si>
    <t>1745</t>
  </si>
  <si>
    <t>HF FRESH MARIGOLD (CALENDULA) lb500g</t>
  </si>
  <si>
    <t>HF FRESH MARIGOLD (C</t>
  </si>
  <si>
    <t>1753</t>
  </si>
  <si>
    <t>HF FRESH TARRAGON (ESTRAGON) lb500g</t>
  </si>
  <si>
    <t>HF FRESH TARRAGON (E</t>
  </si>
  <si>
    <t>1762</t>
  </si>
  <si>
    <t>HF FRESH LOVAGE (APIO DE MONTE) lb500g</t>
  </si>
  <si>
    <t>HF FRESH LOVAGE (API</t>
  </si>
  <si>
    <t>1763</t>
  </si>
  <si>
    <t>HF FRESH SORREL ( ACEDERA) lb500g</t>
  </si>
  <si>
    <t>HF FRESH SORREL ( AC</t>
  </si>
  <si>
    <t>1765</t>
  </si>
  <si>
    <t>HF FRESH CHERVIL (PERIFOLIO) lb500g</t>
  </si>
  <si>
    <t>HF FRESH CHERVIL (PE</t>
  </si>
  <si>
    <t>1766</t>
  </si>
  <si>
    <t>HF FRESH ARUGULA (RUGULA-ROQUETTE)bag50g</t>
  </si>
  <si>
    <t>HF FRESH ARUGULA (RU</t>
  </si>
  <si>
    <t>1768</t>
  </si>
  <si>
    <t>HF FRESH LEMON BALM (TORONJIL) bag50g</t>
  </si>
  <si>
    <t>1769</t>
  </si>
  <si>
    <t>HF FRESH CAMOMILE (MANZANILLA) bag50g</t>
  </si>
  <si>
    <t>1771</t>
  </si>
  <si>
    <t>HF FRESH LEMONGRASS (LIMONARIA) bag50g</t>
  </si>
  <si>
    <t>6606</t>
  </si>
  <si>
    <t>HF MP MIX CIDRON Kg</t>
  </si>
  <si>
    <t>HF MP MIX CIDRON</t>
  </si>
  <si>
    <t>1773</t>
  </si>
  <si>
    <t>HF FRESH LEMON VERBENA (CIDRON) bag50g</t>
  </si>
  <si>
    <t>1774</t>
  </si>
  <si>
    <t>HF FRESH BAY LEAVES (LAUREL ) bag50g</t>
  </si>
  <si>
    <t>1777</t>
  </si>
  <si>
    <t>HF FRESH ROSEMARY (ROMERO) LEAVES bag50g</t>
  </si>
  <si>
    <t>1780</t>
  </si>
  <si>
    <t>HF FRESH MARJORAM (MEJORANA)bag50g</t>
  </si>
  <si>
    <t>1784</t>
  </si>
  <si>
    <t>HF FRESH CURLYPARSLEY(PEREJILCRES)b 50 g</t>
  </si>
  <si>
    <t>1785</t>
  </si>
  <si>
    <t>HF FRESH ITALIAN PARSELYPEREJILLISOba50g</t>
  </si>
  <si>
    <t>1787</t>
  </si>
  <si>
    <t>HF FRESH SAVORY (AJEDREA) bag50g</t>
  </si>
  <si>
    <t>1788</t>
  </si>
  <si>
    <t>HF FRESH TARRAGON (ESTRAGON) bag 50g</t>
  </si>
  <si>
    <t>1789</t>
  </si>
  <si>
    <t>HF FRESH MARIGOLD (CALENDULA) bag50g</t>
  </si>
  <si>
    <t>1790</t>
  </si>
  <si>
    <t>HF FRESH SORREL ( ACEDERA) bag 50g</t>
  </si>
  <si>
    <t>1792</t>
  </si>
  <si>
    <t>HF FRESH CHERVIL (PERIFOLIO) bag 50 g</t>
  </si>
  <si>
    <t>1840</t>
  </si>
  <si>
    <t>HF POLEO KISKA bl100g</t>
  </si>
  <si>
    <t>HF POLEO KISKA bl100</t>
  </si>
  <si>
    <t>1841</t>
  </si>
  <si>
    <t>HF CULANTRO KISKA bl100g</t>
  </si>
  <si>
    <t>HF CULANTRO KISKA bl</t>
  </si>
  <si>
    <t>1853</t>
  </si>
  <si>
    <t>HF ESTRAGON KISKA bl100g</t>
  </si>
  <si>
    <t>HF ESTRAGON KISKA bl</t>
  </si>
  <si>
    <t>2006</t>
  </si>
  <si>
    <t>HD GUASCAS KISKA bl10g</t>
  </si>
  <si>
    <t>HD GUASCAS KISKA bl1</t>
  </si>
  <si>
    <t>2012</t>
  </si>
  <si>
    <t>HD HINOJO HOJA KISKA bl10g</t>
  </si>
  <si>
    <t>HD HINOJO HOJA KISKA</t>
  </si>
  <si>
    <t>2013</t>
  </si>
  <si>
    <t>HD ENELDO HOJA KISKA bl10g</t>
  </si>
  <si>
    <t>HD ENELDO HOJA KISKA</t>
  </si>
  <si>
    <t>2015</t>
  </si>
  <si>
    <t>HD MEJORANA KISKA bl10g</t>
  </si>
  <si>
    <t>HD MEJORANA KISKA bl</t>
  </si>
  <si>
    <t>2017</t>
  </si>
  <si>
    <t>HD CEBOLLETA KISKA bl10g</t>
  </si>
  <si>
    <t>HD CEBOLLETA KISKA b</t>
  </si>
  <si>
    <t>2019</t>
  </si>
  <si>
    <t>HD CILANTRO KISKA bl10g</t>
  </si>
  <si>
    <t>HD CILANTRO KISKA bl</t>
  </si>
  <si>
    <t>2021</t>
  </si>
  <si>
    <t>HD PEREJIL KISKA bl10g</t>
  </si>
  <si>
    <t>HD PEREJIL KISKA bl1</t>
  </si>
  <si>
    <t>2022</t>
  </si>
  <si>
    <t>HD AJO KISKA bl40g</t>
  </si>
  <si>
    <t>2053</t>
  </si>
  <si>
    <t>HD ESTRAGON KISKA bl10g</t>
  </si>
  <si>
    <t>HD ESTRAGON KISKA bl</t>
  </si>
  <si>
    <t>1723</t>
  </si>
  <si>
    <t>HF FRESH MINT (YERBABUENA) kg</t>
  </si>
  <si>
    <t>HF FRESH MINT YERBkg</t>
  </si>
  <si>
    <t>1724</t>
  </si>
  <si>
    <t>HF FRESH BASIL (ALBAHACA) kg</t>
  </si>
  <si>
    <t>HF FRESH BASI ALBAkg</t>
  </si>
  <si>
    <t>1725</t>
  </si>
  <si>
    <t>HF FRESH LEMONGRASS (LIMONARIA)kg</t>
  </si>
  <si>
    <t>HF FRESH LEMON kg</t>
  </si>
  <si>
    <t>1726</t>
  </si>
  <si>
    <t>HF FRESH BAY LEAVES (LAUREL ) kg</t>
  </si>
  <si>
    <t>HF FRESH BAY LEV kg</t>
  </si>
  <si>
    <t>1727</t>
  </si>
  <si>
    <t>HF FRESH THYME (TOMILLO) kg</t>
  </si>
  <si>
    <t>HF FRESH THYMETOMIkg</t>
  </si>
  <si>
    <t>1728</t>
  </si>
  <si>
    <t>HF FRESH OREGANO-ORIGANUM VULGARE kg</t>
  </si>
  <si>
    <t>HF FRESH OREGANO kg</t>
  </si>
  <si>
    <t>1729</t>
  </si>
  <si>
    <t>HF FRESH ROSEMARY (ROMERO) kg</t>
  </si>
  <si>
    <t>HF FRESH ROSEMARY kg</t>
  </si>
  <si>
    <t>1730</t>
  </si>
  <si>
    <t>HF FRESH DILL (ENELDO) kg</t>
  </si>
  <si>
    <t>HF FRESH DILL ENE kg</t>
  </si>
  <si>
    <t>1731</t>
  </si>
  <si>
    <t>HF FRESH SAGE (SALVIA) kg</t>
  </si>
  <si>
    <t>HF FRESH SAGE SALVkg</t>
  </si>
  <si>
    <t>1732</t>
  </si>
  <si>
    <t>HF FRESH MARJORAM (MEJORANA) kg</t>
  </si>
  <si>
    <t>HF FRESH MARJORAM kg</t>
  </si>
  <si>
    <t>1733</t>
  </si>
  <si>
    <t>HF FRESH CHIVES (CEBOLLETA) kg</t>
  </si>
  <si>
    <t>HF FRESH CHIVECEBOkg</t>
  </si>
  <si>
    <t>1734</t>
  </si>
  <si>
    <t>HF FRESH CORIANDER (CILANTRO) kg</t>
  </si>
  <si>
    <t>HF FRESH CORIANDERkg</t>
  </si>
  <si>
    <t>1735</t>
  </si>
  <si>
    <t>HF FRESH ROSEMARY LEAVES(ROMERO) kg</t>
  </si>
  <si>
    <t>HF FRESH ROS.LEVESkg</t>
  </si>
  <si>
    <t>1791</t>
  </si>
  <si>
    <t>6610</t>
  </si>
  <si>
    <t>HF MP MIX ROMERO  Kg</t>
  </si>
  <si>
    <t>HF MP MIX ROMERO</t>
  </si>
  <si>
    <t>5917</t>
  </si>
  <si>
    <t>HF HINOJO MP lb 500g</t>
  </si>
  <si>
    <t>HF HINOJO MP 500g</t>
  </si>
  <si>
    <t>6615</t>
  </si>
  <si>
    <t>HF MP MIX GUASCA  Kg</t>
  </si>
  <si>
    <t>HF MP MIX GUASCA</t>
  </si>
  <si>
    <t>5920</t>
  </si>
  <si>
    <t>HF CEBOLLIN MP lb 500g</t>
  </si>
  <si>
    <t>HF CEBOLLIN MP 500g</t>
  </si>
  <si>
    <t>6618</t>
  </si>
  <si>
    <t>HF MP MIX MEJORANA  Kg</t>
  </si>
  <si>
    <t>HF MP MIX MEJORANA</t>
  </si>
  <si>
    <t>2105</t>
  </si>
  <si>
    <t>HD CEBOLLA ESCAMA KISKA bl30g</t>
  </si>
  <si>
    <t>HD CEBOLLA ESCAMA KI</t>
  </si>
  <si>
    <t>6622</t>
  </si>
  <si>
    <t>HF MP MIX P.LISO  Kg</t>
  </si>
  <si>
    <t>HF MP MIX P.LISO</t>
  </si>
  <si>
    <t>6625</t>
  </si>
  <si>
    <t>HF MP MIX ESTRAGON  Kg</t>
  </si>
  <si>
    <t>HF MP MIX ESTRAGON</t>
  </si>
  <si>
    <t>2206</t>
  </si>
  <si>
    <t>HD HIERBAS KISKA bl</t>
  </si>
  <si>
    <t>3206</t>
  </si>
  <si>
    <t>HD GUASCA TALLO KISKA kg</t>
  </si>
  <si>
    <t>HD GUASCA TALLO KISK</t>
  </si>
  <si>
    <t>3517</t>
  </si>
  <si>
    <t>HD CEBOLLETA POLVO KISKA kg</t>
  </si>
  <si>
    <t>HD CEBOLLETA POLVO K</t>
  </si>
  <si>
    <t>3521</t>
  </si>
  <si>
    <t>HD PEREJIL POLVO KISKA kg</t>
  </si>
  <si>
    <t>HD PEREJIL POLVO KIS</t>
  </si>
  <si>
    <t>3534</t>
  </si>
  <si>
    <t>HD APIO DE MONTE POLVO KISKA kg</t>
  </si>
  <si>
    <t>HD APIO DE MONTE POL</t>
  </si>
  <si>
    <t>3535</t>
  </si>
  <si>
    <t>HD APIO COMUN EN POLVO KISKA kg</t>
  </si>
  <si>
    <t>HD APIO COMUN EN POL</t>
  </si>
  <si>
    <t>3606</t>
  </si>
  <si>
    <t>HD GUASCAS ESCAMA KISKA kg</t>
  </si>
  <si>
    <t>HD GUASCAS ESCAMA KI</t>
  </si>
  <si>
    <t>3634</t>
  </si>
  <si>
    <t>HD APIO DE MONTE ESCAMA KISKA kg</t>
  </si>
  <si>
    <t>HD APIO DE MONTE ESC</t>
  </si>
  <si>
    <t>3635</t>
  </si>
  <si>
    <t>HD APIO COMUN ESCAMA KISKA kg</t>
  </si>
  <si>
    <t>HD APIO COMUN ESCAMA</t>
  </si>
  <si>
    <t>1799</t>
  </si>
  <si>
    <t>4503</t>
  </si>
  <si>
    <t>HD SAL kg</t>
  </si>
  <si>
    <t>4519</t>
  </si>
  <si>
    <t>HD CILANTRO HOJA EXTRA POLVO KISKA kg</t>
  </si>
  <si>
    <t>HD CILANTRO HOJA EXT</t>
  </si>
  <si>
    <t>4580</t>
  </si>
  <si>
    <t>HD AJO EXTRA POLVO KISKA kg</t>
  </si>
  <si>
    <t>HD AJO EXTRA POLVO K</t>
  </si>
  <si>
    <t>4583</t>
  </si>
  <si>
    <t>HD CEBOLLA BLANCA POLVO KISKA kg</t>
  </si>
  <si>
    <t>HD CEBOLLA BLANCA PO</t>
  </si>
  <si>
    <t>4606</t>
  </si>
  <si>
    <t>HD GUASCAS EXTRA ESCAMA KISKA kg</t>
  </si>
  <si>
    <t>HD GUASCAS EXTRA ESC</t>
  </si>
  <si>
    <t>4612</t>
  </si>
  <si>
    <t>HD HINOJO EXTRA ESCAMA KISKA kg</t>
  </si>
  <si>
    <t>HD HINOJO EXTRA ESCA</t>
  </si>
  <si>
    <t>4613</t>
  </si>
  <si>
    <t>HD ENELDO EXTRA ESCAMA KISKA kg</t>
  </si>
  <si>
    <t>HD ENELDO EXTRA ESCA</t>
  </si>
  <si>
    <t>4615</t>
  </si>
  <si>
    <t>HD MEJORANA EXTRA ESCAMA KISK kg</t>
  </si>
  <si>
    <t>HD MEJORANA EXTRA ES</t>
  </si>
  <si>
    <t>4617</t>
  </si>
  <si>
    <t>HD CEBOLLETA EXTRA ESCAMA KISK kg</t>
  </si>
  <si>
    <t>HD CEBOLLETA EXTRA E</t>
  </si>
  <si>
    <t>4619</t>
  </si>
  <si>
    <t>HD CILANTRO EXTRA ESCAMA KISK kg</t>
  </si>
  <si>
    <t>HD CILANTRO EXTRA ES</t>
  </si>
  <si>
    <t>4621</t>
  </si>
  <si>
    <t>HD PEREJIL EXTRA ESCAMA KISK kg</t>
  </si>
  <si>
    <t>HD PEREJIL EXTRA ESC</t>
  </si>
  <si>
    <t>4623</t>
  </si>
  <si>
    <t>HD AJO GRANULADO kg</t>
  </si>
  <si>
    <t>4625</t>
  </si>
  <si>
    <t>HD CEBOLLETA DE AJO EXTRA ESCAMA kg</t>
  </si>
  <si>
    <t>HD CEBOLLETA DE AJO</t>
  </si>
  <si>
    <t>4631</t>
  </si>
  <si>
    <t>HD PIMENTON GRANULADO kg</t>
  </si>
  <si>
    <t>HD PIMENTON GRANULAD</t>
  </si>
  <si>
    <t>4634</t>
  </si>
  <si>
    <t>HD APIO DE MONTE EXTRA ESCAMA KISKA kg</t>
  </si>
  <si>
    <t>HD APIO DE MONTE EXT</t>
  </si>
  <si>
    <t>4640</t>
  </si>
  <si>
    <t>HD POLEO EXTRA ESCAMA KISKA kg</t>
  </si>
  <si>
    <t>HD POLEO EXTRA ESCAM</t>
  </si>
  <si>
    <t>4653</t>
  </si>
  <si>
    <t>HD ESTRAGON EXTRA ESCAMA KISKA kg</t>
  </si>
  <si>
    <t>HD ESTRAGON EXTRA ES</t>
  </si>
  <si>
    <t>4655</t>
  </si>
  <si>
    <t>HD GOTUCOLA EXTRA ESCAMA KISKA kg</t>
  </si>
  <si>
    <t>HD GOTUCOLA EXTRA ES</t>
  </si>
  <si>
    <t>4698</t>
  </si>
  <si>
    <t>HD CEBOLLA BLANCA EXTRA ESCAMA KISKA kg</t>
  </si>
  <si>
    <t>HD CEBOLLA BLANCA EX</t>
  </si>
  <si>
    <t>4699</t>
  </si>
  <si>
    <t>HD PEPERONCINO ESCAMA KISKA kg</t>
  </si>
  <si>
    <t>4706</t>
  </si>
  <si>
    <t>HD GUASCAS ENTERA KISKA kg</t>
  </si>
  <si>
    <t>HD GUASCAS ENTERA KI</t>
  </si>
  <si>
    <t>4715</t>
  </si>
  <si>
    <t>HD MEJORANA ENTERA KISKA kg</t>
  </si>
  <si>
    <t>HD MEJORANA ENTERA K</t>
  </si>
  <si>
    <t>4717</t>
  </si>
  <si>
    <t>HD CEBOLLETA ENTERA KISKA kg</t>
  </si>
  <si>
    <t>HD CEBOLLETA ENTERA</t>
  </si>
  <si>
    <t>4720</t>
  </si>
  <si>
    <t>HD MORINGA HOJA COMPRA kg</t>
  </si>
  <si>
    <t>HD MORINGA HOJA COMP</t>
  </si>
  <si>
    <t>4722</t>
  </si>
  <si>
    <t>HD CILANTRO SEMILLA KISKA kg</t>
  </si>
  <si>
    <t>4728</t>
  </si>
  <si>
    <t>HD ENELDO SEMILLA ENTERA KISKA kg.</t>
  </si>
  <si>
    <t>HD ENELDO SEMILLA EN</t>
  </si>
  <si>
    <t>4753</t>
  </si>
  <si>
    <t>HD ESTRAGON ENTERO KISKA kg</t>
  </si>
  <si>
    <t>HD ESTRAGON ENTERO K</t>
  </si>
  <si>
    <t>4806</t>
  </si>
  <si>
    <t>HD GUASCA ESCAMA KISKA x1kg</t>
  </si>
  <si>
    <t>HD GUASCA ESCAMA KIS</t>
  </si>
  <si>
    <t>4812</t>
  </si>
  <si>
    <t>HD HINOJO EXTRA ESCAMA KISKA x1kg</t>
  </si>
  <si>
    <t>4813</t>
  </si>
  <si>
    <t>HD ENELDO HOJA ESCAMA KISKA x1kg</t>
  </si>
  <si>
    <t>HD ENELDO HOJA ESCAM</t>
  </si>
  <si>
    <t>4815</t>
  </si>
  <si>
    <t>HD MEJORANA ESCAMA KISKA x1kg</t>
  </si>
  <si>
    <t>HD MEJORANA ESCAMA K</t>
  </si>
  <si>
    <t>4817</t>
  </si>
  <si>
    <t>HD CEBOLLETA ESCAMA KISKA x1kg</t>
  </si>
  <si>
    <t>HD CEBOLLETA ESCAMA</t>
  </si>
  <si>
    <t>4819</t>
  </si>
  <si>
    <t>HD CILANTRO HOJA ESCAMA KISKA x1kg</t>
  </si>
  <si>
    <t>HD CILANTRO HOJA ESC</t>
  </si>
  <si>
    <t>4821</t>
  </si>
  <si>
    <t>HD PEREJIL ESCAMA KISKA x1kg</t>
  </si>
  <si>
    <t>HD PEREJIL ESCAMA KI</t>
  </si>
  <si>
    <t>4823</t>
  </si>
  <si>
    <t>HD AJO GRANULADO KISKA x1kg</t>
  </si>
  <si>
    <t>HD AJO GRANULADO KIS</t>
  </si>
  <si>
    <t>4840</t>
  </si>
  <si>
    <t>HD POLEO ESCAMA KISKA x1kg</t>
  </si>
  <si>
    <t>HD POLEO ESCAMA KISK</t>
  </si>
  <si>
    <t>4853 NO USAR</t>
  </si>
  <si>
    <t>HD ESTRAGON FRANCES ESCAMA KISKA kg</t>
  </si>
  <si>
    <t>HD ESTRAGON FRANCES</t>
  </si>
  <si>
    <t>4855</t>
  </si>
  <si>
    <t>HD CEBOLLETA POLVO KISKA x1kg</t>
  </si>
  <si>
    <t>4857</t>
  </si>
  <si>
    <t>HD PEREJIL POLVO KISKA x1kg</t>
  </si>
  <si>
    <t>4853</t>
  </si>
  <si>
    <t>HD ESTRAGON FRANCES ESCAMA KISKA x1kg</t>
  </si>
  <si>
    <t>4883</t>
  </si>
  <si>
    <t>HD CEBOLLA EN POLVO KISKA x1kg</t>
  </si>
  <si>
    <t>HD CEBOLLA EN POLVO</t>
  </si>
  <si>
    <t>4884</t>
  </si>
  <si>
    <t>HD AJO POLVO KISKA x1kg</t>
  </si>
  <si>
    <t>HD AJO POLVO KISKA k</t>
  </si>
  <si>
    <t>4883  NO USAR</t>
  </si>
  <si>
    <t>HD CEBOLLA EN POLVO KISKA kg</t>
  </si>
  <si>
    <t>4884 NO USAR</t>
  </si>
  <si>
    <t>HD AJO POLVO KISKA kg</t>
  </si>
  <si>
    <t>4898</t>
  </si>
  <si>
    <t>HD CEBOLLA ESCAMA KISKA x1kg</t>
  </si>
  <si>
    <t>6006</t>
  </si>
  <si>
    <t>HD GUASCAS ESCAMA KISKA fr150g</t>
  </si>
  <si>
    <t>6013</t>
  </si>
  <si>
    <t>HD ENELDO HOJA ESCAMA KISKA fr180g</t>
  </si>
  <si>
    <t>6017</t>
  </si>
  <si>
    <t>HD CEBOLLIN POLVO KISKA fr380g</t>
  </si>
  <si>
    <t>HD CEBOLLIN POLVO KI</t>
  </si>
  <si>
    <t>6019</t>
  </si>
  <si>
    <t>HD CILANTRO HOJA ESCAMA KISKA fr200g</t>
  </si>
  <si>
    <t>6021</t>
  </si>
  <si>
    <t>HD PEREJIL ESCAMA KISKA fr160g</t>
  </si>
  <si>
    <t>6022</t>
  </si>
  <si>
    <t>HD AJO POLVO KISKA fr700g</t>
  </si>
  <si>
    <t>HD AJO POLVO KISKA f</t>
  </si>
  <si>
    <t>6039</t>
  </si>
  <si>
    <t>HD CILANTRO SEMILLA KISKA fr260g</t>
  </si>
  <si>
    <t>6053</t>
  </si>
  <si>
    <t>HD ESTRAGON ESCAMA KISKA fr150g</t>
  </si>
  <si>
    <t>HD ESTRAGON ESCAMA K</t>
  </si>
  <si>
    <t>6098</t>
  </si>
  <si>
    <t>HD CEBOLLA BLANCA ESCAMA KISKA fr270g</t>
  </si>
  <si>
    <t>HD CEBOLLA BLANCA ES</t>
  </si>
  <si>
    <t>6106</t>
  </si>
  <si>
    <t>HD GUASCA ESCAMA KISKA fr20g</t>
  </si>
  <si>
    <t>6113</t>
  </si>
  <si>
    <t>HD ENELDO HOJA KISKA fr25g</t>
  </si>
  <si>
    <t>6117</t>
  </si>
  <si>
    <t>HD CEBOLLETA EN POLVO KISKA fr50g</t>
  </si>
  <si>
    <t>HD CEBOLLETA EN POLV</t>
  </si>
  <si>
    <t>6119</t>
  </si>
  <si>
    <t>HD CILANTRO ESCAMA KISKA fr25g</t>
  </si>
  <si>
    <t>HD CILANTRO ESCAMA K</t>
  </si>
  <si>
    <t>6121</t>
  </si>
  <si>
    <t>HD PEREJIL EN ESCAMA KISKA fr20g</t>
  </si>
  <si>
    <t>HD PEREJIL EN ESCAMA</t>
  </si>
  <si>
    <t>6123</t>
  </si>
  <si>
    <t>HD AJO POLVO KISKA fr70g</t>
  </si>
  <si>
    <t>6154</t>
  </si>
  <si>
    <t>HD ESTRAGON ESCAMA KISKA fr20g</t>
  </si>
  <si>
    <t>6198</t>
  </si>
  <si>
    <t>HD CEBOLLA EN ESCAMA KISKA fr55g</t>
  </si>
  <si>
    <t>HD CEBOLLA EN ESCAMA</t>
  </si>
  <si>
    <t>6217</t>
  </si>
  <si>
    <t>HD CEBOLLETA TROZOS KISKA fr40g</t>
  </si>
  <si>
    <t>HD CEBOLLETA TROZOS</t>
  </si>
  <si>
    <t>6317</t>
  </si>
  <si>
    <t>HD CEBOLLETA ESCAMA KISKA fr140g</t>
  </si>
  <si>
    <t>6515</t>
  </si>
  <si>
    <t>HD MEJORANA ESCAMA KISKA fr150g</t>
  </si>
  <si>
    <t>6613</t>
  </si>
  <si>
    <t>HF MP MIX CALENDULA Kg</t>
  </si>
  <si>
    <t>HF MP MIX CALENDULA</t>
  </si>
  <si>
    <t>6614</t>
  </si>
  <si>
    <t>HF MP MIX RUDA Kg</t>
  </si>
  <si>
    <t>HF MP MIX RUDA</t>
  </si>
  <si>
    <t>6611</t>
  </si>
  <si>
    <t>HF MP MIX SALVIA Kg</t>
  </si>
  <si>
    <t>HF MP MIX SALVIA</t>
  </si>
  <si>
    <t>6612</t>
  </si>
  <si>
    <t>HF MP MIX MENTA Kg</t>
  </si>
  <si>
    <t>HF MP MIX MENTA</t>
  </si>
  <si>
    <t>6616</t>
  </si>
  <si>
    <t>HF MP MIX HINOJO  Kg</t>
  </si>
  <si>
    <t>HF MP MIX HINOJO</t>
  </si>
  <si>
    <t>1706</t>
  </si>
  <si>
    <t>HF FRESH GUASCAGALISOVIFLORA lb500g</t>
  </si>
  <si>
    <t>5916</t>
  </si>
  <si>
    <t>HF GUASCA MP lb500g</t>
  </si>
  <si>
    <t>HF GUASCA MP 500g</t>
  </si>
  <si>
    <t>6617</t>
  </si>
  <si>
    <t>HF MP MIX ENELDO  Kg</t>
  </si>
  <si>
    <t>HF MP MIX ENELDO</t>
  </si>
  <si>
    <t>5918</t>
  </si>
  <si>
    <t>HF ENELDO MP lb 500 g</t>
  </si>
  <si>
    <t>HF ENELDO MP 500g</t>
  </si>
  <si>
    <t>5919</t>
  </si>
  <si>
    <t>HF MEJORANA MP lb 500 g</t>
  </si>
  <si>
    <t>HF MEJORANA MP 500g</t>
  </si>
  <si>
    <t>6619</t>
  </si>
  <si>
    <t>HF MP MIX CEBOLLIN  Kg</t>
  </si>
  <si>
    <t>HF MP MIX CEBOLLIN</t>
  </si>
  <si>
    <t>6620</t>
  </si>
  <si>
    <t>HF MP MIX CILANTRO  Kg</t>
  </si>
  <si>
    <t>HF MP MIX CILANTRO</t>
  </si>
  <si>
    <t>6601</t>
  </si>
  <si>
    <t>HF MP MIX YERBABUENA Kg</t>
  </si>
  <si>
    <t>HF MP MIX YERBABUENA</t>
  </si>
  <si>
    <t>6602</t>
  </si>
  <si>
    <t>HF MP MIX TORONJIL   Kg</t>
  </si>
  <si>
    <t>HF MP MIX TORONJIL</t>
  </si>
  <si>
    <t>6603</t>
  </si>
  <si>
    <t>HF MP MIX MANZANILLA   Kg</t>
  </si>
  <si>
    <t>HF MP MIX MANZANILLA</t>
  </si>
  <si>
    <t>5921</t>
  </si>
  <si>
    <t>HF CILANTRO MP lb 500g</t>
  </si>
  <si>
    <t>HF CILANTRO MP 500g</t>
  </si>
  <si>
    <t>5923</t>
  </si>
  <si>
    <t>HF P.LISO  MP lb 500g</t>
  </si>
  <si>
    <t>HF P.LISO MP 500g</t>
  </si>
  <si>
    <t>5925</t>
  </si>
  <si>
    <t>HF ESTRAGON MP lb500g</t>
  </si>
  <si>
    <t>HF ESTRAGON MP 500g</t>
  </si>
  <si>
    <t>6621</t>
  </si>
  <si>
    <t>HF MP MIX P.CRESPO  Kg</t>
  </si>
  <si>
    <t>HF MP MIX P.CRESPO</t>
  </si>
  <si>
    <t>6623</t>
  </si>
  <si>
    <t>HF MP MIX CULANTRO   Kg</t>
  </si>
  <si>
    <t>HF MP MIX CULANTRO</t>
  </si>
  <si>
    <t>6624</t>
  </si>
  <si>
    <t>HF MP MIX POLEO  Kg</t>
  </si>
  <si>
    <t>HF MP MIX POLEO</t>
  </si>
  <si>
    <t>6626</t>
  </si>
  <si>
    <t>HF MP MIX ALBAHACA MOR  Kg</t>
  </si>
  <si>
    <t>HF MP MIX ALBAHA MOR</t>
  </si>
  <si>
    <t>6607</t>
  </si>
  <si>
    <t>HF MP MIX LAUREL  Kg</t>
  </si>
  <si>
    <t>HF MP MIX LAUREL</t>
  </si>
  <si>
    <t>6604</t>
  </si>
  <si>
    <t>HF MP MIX ALBAHACA  Kg</t>
  </si>
  <si>
    <t>HF MP MIX ALBAHACA</t>
  </si>
  <si>
    <t>6605</t>
  </si>
  <si>
    <t>HF MP MIX LIMONARIA  Kg</t>
  </si>
  <si>
    <t>HF MP MIX LIMONARIA</t>
  </si>
  <si>
    <t>6608</t>
  </si>
  <si>
    <t>HF MP MIX TOMILLO  Kg</t>
  </si>
  <si>
    <t>HF MP MIX TOMILLO</t>
  </si>
  <si>
    <t>6609</t>
  </si>
  <si>
    <t>HF MP MIX OREGANO  Kg</t>
  </si>
  <si>
    <t>HF MP MIX OREGANO</t>
  </si>
  <si>
    <t>1307</t>
  </si>
  <si>
    <t>SEMILLA DE PEREJIL g</t>
  </si>
  <si>
    <t>G020</t>
  </si>
  <si>
    <t>1319</t>
  </si>
  <si>
    <t>SEMILLA DE CILANTRO KISKA kg</t>
  </si>
  <si>
    <t>SEMILLA DE CILANTRO</t>
  </si>
  <si>
    <t>4500</t>
  </si>
  <si>
    <t>HD HARINA DE ARROZ kg</t>
  </si>
  <si>
    <t>HD HARINA DE ARROZ k</t>
  </si>
  <si>
    <t>G999</t>
  </si>
  <si>
    <t>IMP001</t>
  </si>
  <si>
    <t>FLETE INTERNACIONAL</t>
  </si>
  <si>
    <t>IN650001</t>
  </si>
  <si>
    <t>IMP002</t>
  </si>
  <si>
    <t>GASTOS DE ORIGEN</t>
  </si>
  <si>
    <t>IMP003</t>
  </si>
  <si>
    <t>PICK UP</t>
  </si>
  <si>
    <t>IMP004</t>
  </si>
  <si>
    <t>IVA DE IMPORTACIONES</t>
  </si>
  <si>
    <t>IN080508</t>
  </si>
  <si>
    <t>IMP005</t>
  </si>
  <si>
    <t>ARANCEL</t>
  </si>
  <si>
    <t>IMP007</t>
  </si>
  <si>
    <t>GASTOS DE DESTINO</t>
  </si>
  <si>
    <t>IMP008</t>
  </si>
  <si>
    <t>COSTOS DE ALMACENAMIENTO EN PUERTO</t>
  </si>
  <si>
    <t>COSTOS DE ALMACENAMI</t>
  </si>
  <si>
    <t>IMP009</t>
  </si>
  <si>
    <t>MOVIMIENTOS EN PUERTO</t>
  </si>
  <si>
    <t>MOVIMIENTOS EN PUERT</t>
  </si>
  <si>
    <t>IMP010</t>
  </si>
  <si>
    <t>ELECTRICIDAD REFRIGERADOS PUERTO</t>
  </si>
  <si>
    <t>ELECTRICIDAD REFRIGE</t>
  </si>
  <si>
    <t>IMP011</t>
  </si>
  <si>
    <t>OTROS GASTOS EN PUERTO</t>
  </si>
  <si>
    <t>OTROS GASTOS EN PUER</t>
  </si>
  <si>
    <t>IMP012</t>
  </si>
  <si>
    <t>TRANSPORTES URBANOS O FLETS EN PUERTO</t>
  </si>
  <si>
    <t>TRANSPORTES URBANOS</t>
  </si>
  <si>
    <t>IMP013</t>
  </si>
  <si>
    <t>INVIMA</t>
  </si>
  <si>
    <t>IMP014</t>
  </si>
  <si>
    <t>REGISTROS Y FORMULARIOS</t>
  </si>
  <si>
    <t>REGISTROS Y FORMULAR</t>
  </si>
  <si>
    <t>IMP015</t>
  </si>
  <si>
    <t>FLETE LOCAL</t>
  </si>
  <si>
    <t>G005</t>
  </si>
  <si>
    <t>IMP016</t>
  </si>
  <si>
    <t>CARGUE</t>
  </si>
  <si>
    <t>IMP017</t>
  </si>
  <si>
    <t>OTROS GASTOS LOCALES</t>
  </si>
  <si>
    <t>G004</t>
  </si>
  <si>
    <t>IMP018</t>
  </si>
  <si>
    <t>DEVOLUCION DE CONTENEDOR</t>
  </si>
  <si>
    <t>DEVOLUCION DE CONTEN</t>
  </si>
  <si>
    <t>1019</t>
  </si>
  <si>
    <t>HF CILANTRO KISKA cap50g</t>
  </si>
  <si>
    <t>HF CILANTRO KISKA ca</t>
  </si>
  <si>
    <t>1020</t>
  </si>
  <si>
    <t>HF PEREJIL CRESPO KISKA cap50g</t>
  </si>
  <si>
    <t>1021</t>
  </si>
  <si>
    <t>HF PEREJIL LISO KISKA cap50g</t>
  </si>
  <si>
    <t>1031</t>
  </si>
  <si>
    <t>HF ESTRAGON KISKA bl15g</t>
  </si>
  <si>
    <t>1219</t>
  </si>
  <si>
    <t>HF CILANTRO KISKA bl50g</t>
  </si>
  <si>
    <t>1220</t>
  </si>
  <si>
    <t>HF PEREJIL CRESPO KISKA bl50g</t>
  </si>
  <si>
    <t>1221</t>
  </si>
  <si>
    <t>HF PEREJIL LISO KISKA bl50g</t>
  </si>
  <si>
    <t>HF PEREJIL KISKA bl5</t>
  </si>
  <si>
    <t>1253</t>
  </si>
  <si>
    <t>HF ESTRAGON KISKA bl50g</t>
  </si>
  <si>
    <t>G000</t>
  </si>
  <si>
    <t>1379</t>
  </si>
  <si>
    <t>HF PLANTULAS DE ESTRAGON KISKA un</t>
  </si>
  <si>
    <t>HF PLANTULAS DE ESTR</t>
  </si>
  <si>
    <t>IMP019</t>
  </si>
  <si>
    <t>COMISION AGENTE ADUANA</t>
  </si>
  <si>
    <t>IMP023</t>
  </si>
  <si>
    <t>INGRESOS PROPIOS NACIONALES</t>
  </si>
  <si>
    <t>INGRESOS PROPIOS</t>
  </si>
  <si>
    <t>8052</t>
  </si>
  <si>
    <t>LICOR DE PERA WILLIAMS btx350ml</t>
  </si>
  <si>
    <t>LICOR PERA WILLIAMS</t>
  </si>
  <si>
    <t>G015</t>
  </si>
  <si>
    <t>0000</t>
  </si>
  <si>
    <t>REFERENCIA DESCONTINUADA</t>
  </si>
  <si>
    <t>REFERENCIA DESCONTIN</t>
  </si>
  <si>
    <t>Se crea  este codigo para dejar subir los pedidos de edi de productos decontinuados que aparecen codificados en todos los almacenes _x000D_
_x000D_
8127 50171293     -  9301 800142007053</t>
  </si>
  <si>
    <t>M2109</t>
  </si>
  <si>
    <t>CAP GENERICO KISKA 17 X 8 X 22</t>
  </si>
  <si>
    <t>CAP GENER17 X 8 X 22</t>
  </si>
  <si>
    <t>G002</t>
  </si>
  <si>
    <t>M2154</t>
  </si>
  <si>
    <t>BL HF CALENDULA CIERRE HER 25 X 15</t>
  </si>
  <si>
    <t>BL HF CALEN CIER HER</t>
  </si>
  <si>
    <t>G003</t>
  </si>
  <si>
    <t>M2112</t>
  </si>
  <si>
    <t>BOLSA 38X45 AZUL  POLIETIL EXPOR C.1</t>
  </si>
  <si>
    <t>BOLSA 38X45 AZUL C1</t>
  </si>
  <si>
    <t>M3131</t>
  </si>
  <si>
    <t>ETIQUETA 3 MM</t>
  </si>
  <si>
    <t>M3134</t>
  </si>
  <si>
    <t>ETQ HF POLEO  10 G</t>
  </si>
  <si>
    <t>G006</t>
  </si>
  <si>
    <t>M3713</t>
  </si>
  <si>
    <t>ETQ HF 10X 5  BLANCO GUASCA</t>
  </si>
  <si>
    <t>ETQ HF 10X5BLAN GUAS</t>
  </si>
  <si>
    <t>G007</t>
  </si>
  <si>
    <t>M3715</t>
  </si>
  <si>
    <t>ETQ HF 10X 5  BLANCO  ENELDO</t>
  </si>
  <si>
    <t>ETQ HF 10X5HFBLA ENE</t>
  </si>
  <si>
    <t>G008</t>
  </si>
  <si>
    <t>M3717</t>
  </si>
  <si>
    <t>ETQ HF 10X 5 BLANCO  CILANTRO</t>
  </si>
  <si>
    <t>ETQ HF 10X 5 BLA CIL</t>
  </si>
  <si>
    <t>G009</t>
  </si>
  <si>
    <t>M3718</t>
  </si>
  <si>
    <t>ETQ HF 10X 5  BLANCO  PEREJIL LISO</t>
  </si>
  <si>
    <t>ETQ HF 10X5 BLA PLIS</t>
  </si>
  <si>
    <t>G010</t>
  </si>
  <si>
    <t>M3719</t>
  </si>
  <si>
    <t>ETQ HF 10X 5  BLANCO  ESTRAGON</t>
  </si>
  <si>
    <t>ETQ HF 10X5 BLA ESTR</t>
  </si>
  <si>
    <t>G011</t>
  </si>
  <si>
    <t>M3721</t>
  </si>
  <si>
    <t>ETQ HF 10X 5 BLANCO  TORONJIL</t>
  </si>
  <si>
    <t>ETQ HF 10X5 BLATORON</t>
  </si>
  <si>
    <t>G012</t>
  </si>
  <si>
    <t>M3722</t>
  </si>
  <si>
    <t>ETQ HF 10X 5  BLANCO  MANZANILLA</t>
  </si>
  <si>
    <t>ETQ HF 10X5 BLA MANZ</t>
  </si>
  <si>
    <t>G014</t>
  </si>
  <si>
    <t>M3723</t>
  </si>
  <si>
    <t>ETQ HF10X 5  BLANCO  ALBAHACA</t>
  </si>
  <si>
    <t>ETQ HF10X5 BLA ALBA</t>
  </si>
  <si>
    <t>M3726</t>
  </si>
  <si>
    <t>ETQ HF 10X 5 BLANCO  OREGANO</t>
  </si>
  <si>
    <t>ETQ HF 10X5 BLA OREG</t>
  </si>
  <si>
    <t>M3729</t>
  </si>
  <si>
    <t>ETQ HF 10X 5 BLANCO  RUDA</t>
  </si>
  <si>
    <t>ETQ HF 10X5 BLA RUDA</t>
  </si>
  <si>
    <t>G017</t>
  </si>
  <si>
    <t>0555</t>
  </si>
  <si>
    <t>BOLSAS PLASTICAS</t>
  </si>
  <si>
    <t>G022</t>
  </si>
  <si>
    <t>CS620501</t>
  </si>
  <si>
    <t>8056</t>
  </si>
  <si>
    <t>LICOR DE CEREZA KIRSCH 350ml</t>
  </si>
  <si>
    <t>LICOR CEREZA 350ml</t>
  </si>
  <si>
    <t>8053</t>
  </si>
  <si>
    <t>LICOR DE PERA WILLIAMS bt x700ml</t>
  </si>
  <si>
    <t>LICOR PERA x700ml</t>
  </si>
  <si>
    <t>IMPORTADOS - CERVEZAS Y LICORES</t>
  </si>
  <si>
    <t>8054</t>
  </si>
  <si>
    <t>LICOR CIRUELA VIEILLE btx350ml</t>
  </si>
  <si>
    <t>LICOR CIRUELA x350ml</t>
  </si>
  <si>
    <t>8055</t>
  </si>
  <si>
    <t>LICOR CIRUELA VIEILLE btx700ml</t>
  </si>
  <si>
    <t>LICOR CIRUELA x700ml</t>
  </si>
  <si>
    <t>8090</t>
  </si>
  <si>
    <t>CERVEZA CHOCOLATE BRUDER bt330ml</t>
  </si>
  <si>
    <t>CERVEZA CHOCOLATE BR</t>
  </si>
  <si>
    <t>m.rodriguez</t>
  </si>
  <si>
    <t>8091</t>
  </si>
  <si>
    <t>CERVEZA MARACUYA BRUDER bt330ml</t>
  </si>
  <si>
    <t>CERVEZA MARACUYA BRU</t>
  </si>
  <si>
    <t>8099</t>
  </si>
  <si>
    <t>CERVEZA NEGRA IMPERIAL BRUDER bt330ml</t>
  </si>
  <si>
    <t>CERVEZA NEGRA IMPERI</t>
  </si>
  <si>
    <t>9980</t>
  </si>
  <si>
    <t>VINO MAIPO BLANCO SAUVIGNON bt750ml</t>
  </si>
  <si>
    <t>VINO MAIPO SAUVIGNON</t>
  </si>
  <si>
    <t>9981</t>
  </si>
  <si>
    <t>VINO MAIPO TINTO CABERNET SAUV bt750ml</t>
  </si>
  <si>
    <t>VINO MAIPO TINTO SAU</t>
  </si>
  <si>
    <t>9982</t>
  </si>
  <si>
    <t>VINO TINTO MARQUES DE LEON bt750ml</t>
  </si>
  <si>
    <t>VINO TINTO MARQUES</t>
  </si>
  <si>
    <t>9983</t>
  </si>
  <si>
    <t>VINO MAIPO CLASSIC CHARDONNAY bt750ml</t>
  </si>
  <si>
    <t>VINO MAIPO CLASSIC C</t>
  </si>
  <si>
    <t>9984</t>
  </si>
  <si>
    <t>VINO RESERVADO TINTO CABERNET bt750ml</t>
  </si>
  <si>
    <t>VINO MAIPO TINTO CAR</t>
  </si>
  <si>
    <t>9987</t>
  </si>
  <si>
    <t>VINO TINTO ASTICA MALBEC bt750ml</t>
  </si>
  <si>
    <t>VINO TINTO ASTICA MA</t>
  </si>
  <si>
    <t>9988</t>
  </si>
  <si>
    <t>VINO BLANCO ASTICA CHARDONAY bt750ml</t>
  </si>
  <si>
    <t>VINO BLANCO ASTICA C</t>
  </si>
  <si>
    <t>9989</t>
  </si>
  <si>
    <t>VINO RESERVADO MERLOT CONCH Y T bt 750ml</t>
  </si>
  <si>
    <t>IMP020</t>
  </si>
  <si>
    <t>IVA DE FLETE INTERNACIONAL</t>
  </si>
  <si>
    <t>IVA FLETE INT</t>
  </si>
  <si>
    <t>IMP021</t>
  </si>
  <si>
    <t>IVA DE GASTOS EN PUERTO</t>
  </si>
  <si>
    <t>IVA GASTOS EN PUERTO</t>
  </si>
  <si>
    <t>IMP022</t>
  </si>
  <si>
    <t>IVA DEL AGENTE DE ADUANA</t>
  </si>
  <si>
    <t>IVA DEL AGENTE DE AD</t>
  </si>
  <si>
    <t>f146_ts</t>
  </si>
  <si>
    <t>f146_id_cia</t>
  </si>
  <si>
    <t>f146_id_concepto</t>
  </si>
  <si>
    <t>f146_id</t>
  </si>
  <si>
    <t>f146_descripcion</t>
  </si>
  <si>
    <t>f146_ind_estado</t>
  </si>
  <si>
    <t>f146_ind_naturaleza</t>
  </si>
  <si>
    <t>f146_ind_obsequio</t>
  </si>
  <si>
    <t>f146_ind_afecta_consumo_prom</t>
  </si>
  <si>
    <t>f146_ind_solo_valor</t>
  </si>
  <si>
    <t>f146_ind_impto_asumido</t>
  </si>
  <si>
    <t>f146_ind_control_piso</t>
  </si>
  <si>
    <t>f146_notas</t>
  </si>
  <si>
    <t>f146_ind_exige_ccosto</t>
  </si>
  <si>
    <t>f146_ind_exige_proyecto</t>
  </si>
  <si>
    <t>f146_ind_no_liquida_imp_ret</t>
  </si>
  <si>
    <t>f146_ind_causal_devol</t>
  </si>
  <si>
    <t>f146_ind_calidad</t>
  </si>
  <si>
    <t>f146_ind_controla_bonos</t>
  </si>
  <si>
    <t>f146_ind_exige_operacion</t>
  </si>
  <si>
    <t>f146_rowid_movto_entidad</t>
  </si>
  <si>
    <t>f146_id_cpto_rev_vh</t>
  </si>
  <si>
    <t>f146_id_motivo_rev_vh</t>
  </si>
  <si>
    <t>13</t>
  </si>
  <si>
    <t>ANTICIPOS</t>
  </si>
  <si>
    <t>COMPRA ACTIVOS</t>
  </si>
  <si>
    <t>17</t>
  </si>
  <si>
    <t>22</t>
  </si>
  <si>
    <t>PROVEEDORES</t>
  </si>
  <si>
    <t>51</t>
  </si>
  <si>
    <t>GASTOS ADMINISTRACION</t>
  </si>
  <si>
    <t>52</t>
  </si>
  <si>
    <t>GASTOS DE VENTAS</t>
  </si>
  <si>
    <t>53</t>
  </si>
  <si>
    <t>NO OPERACIONALES</t>
  </si>
  <si>
    <t>73</t>
  </si>
  <si>
    <t>COSTOS DE PRODUCCIÓN</t>
  </si>
  <si>
    <t>NACIONALES</t>
  </si>
  <si>
    <t>DEL EXTERIOR</t>
  </si>
  <si>
    <t>03</t>
  </si>
  <si>
    <t>IMPORTACIONES / OBSEQUIOS</t>
  </si>
  <si>
    <t>AJUSTES MAYOR VALOR</t>
  </si>
  <si>
    <t>VENTAS NACIONALES</t>
  </si>
  <si>
    <t>VENTAS EXENTAS</t>
  </si>
  <si>
    <t>VENTAS CI</t>
  </si>
  <si>
    <t>EXPORTACION</t>
  </si>
  <si>
    <t>OBSEQUIOS</t>
  </si>
  <si>
    <t>DEVOLUCIONES EN FIRME</t>
  </si>
  <si>
    <t>EXENTAS</t>
  </si>
  <si>
    <t>ANULACION DE FACTURA</t>
  </si>
  <si>
    <t>MENORES VENTAS</t>
  </si>
  <si>
    <t>ANULACION FACT EXPORTACION</t>
  </si>
  <si>
    <t>09</t>
  </si>
  <si>
    <t>SOLO VALOR</t>
  </si>
  <si>
    <t>ENTRADA PRODUCCION HIERBAS</t>
  </si>
  <si>
    <t>AJUSTE DE SALDOS INICIALES</t>
  </si>
  <si>
    <t>ENTRADA DE PRODUCCION DESHIDRATADOS</t>
  </si>
  <si>
    <t>ENTRADAS A PRODUCCION ACEITES</t>
  </si>
  <si>
    <t>AJUSTE ACUMULADOS POS</t>
  </si>
  <si>
    <t>CONSUMO ADMON</t>
  </si>
  <si>
    <t>CONSUMOS DE VENTA</t>
  </si>
  <si>
    <t>CONSUMOS DE PRODUCCION</t>
  </si>
  <si>
    <t>BAJAS AVERIAS ALMACENAMIENTO</t>
  </si>
  <si>
    <t>BAJAS AVERIAS TRANSPORTE</t>
  </si>
  <si>
    <t>PRODUCTO VENCIDO</t>
  </si>
  <si>
    <t>BAJA PRODUCTO DEVOLUCIONES</t>
  </si>
  <si>
    <t>FALTANTES IMPORTACION</t>
  </si>
  <si>
    <t>10</t>
  </si>
  <si>
    <t>BAJA DEVOLUCIONES AMARRES</t>
  </si>
  <si>
    <t>11</t>
  </si>
  <si>
    <t>BAJAS AVERIAS IMPORTACION</t>
  </si>
  <si>
    <t>AJUSTES SALIDAS SALDOS INICIALES</t>
  </si>
  <si>
    <t>SALIDA POR AJUSTES ACUMULACION</t>
  </si>
  <si>
    <t>Ajuste a inventario ENTRADA</t>
  </si>
  <si>
    <t>Ajuste a inventario SALIDA</t>
  </si>
  <si>
    <t>AJUSTES FISICOS INVENTARIO</t>
  </si>
  <si>
    <t>AJUSTE FISICO INVENTARIO</t>
  </si>
  <si>
    <t>TRANSFERENCIAS EN TRANSITO</t>
  </si>
  <si>
    <t>Transferencia en transito ENTRADA</t>
  </si>
  <si>
    <t>TRANSFERENCIAS DIRECTAS</t>
  </si>
  <si>
    <t>PROCESO DE ENSAMBLE</t>
  </si>
  <si>
    <t>AJUSTE CONTEO CICLICO</t>
  </si>
  <si>
    <t>Saldo inicial (activos fijos)</t>
  </si>
  <si>
    <t>Dar de alta</t>
  </si>
  <si>
    <t>Depreciación y PAAG</t>
  </si>
  <si>
    <t>Ajustes</t>
  </si>
  <si>
    <t>Traslados</t>
  </si>
  <si>
    <t>Avalúo</t>
  </si>
  <si>
    <t>Adopción por primera vez NIIF</t>
  </si>
  <si>
    <t>0</t>
  </si>
  <si>
    <t>OBSOLESCENCIA</t>
  </si>
  <si>
    <t>VENTAS POS</t>
  </si>
  <si>
    <t>OBSEQUIOS POS</t>
  </si>
  <si>
    <t>DEVOLUCION VENTA POS</t>
  </si>
  <si>
    <t>DEVOLUCION OBSEQUIOS POS</t>
  </si>
  <si>
    <t>f150_ts</t>
  </si>
  <si>
    <t>f150_id_cia</t>
  </si>
  <si>
    <t>f150_rowid</t>
  </si>
  <si>
    <t>f150_id</t>
  </si>
  <si>
    <t>f150_descripcion</t>
  </si>
  <si>
    <t>f150_descripcion_corta</t>
  </si>
  <si>
    <t>f150_id_co</t>
  </si>
  <si>
    <t>f150_id_instalacion</t>
  </si>
  <si>
    <t>f150_rowid_contacto</t>
  </si>
  <si>
    <t>f150_ind_estado</t>
  </si>
  <si>
    <t>f150_ind_cntrl_existencia</t>
  </si>
  <si>
    <t>f150_ind_multi_ubicacion</t>
  </si>
  <si>
    <t>f150_ind_lotes</t>
  </si>
  <si>
    <t>f150_ind_costos</t>
  </si>
  <si>
    <t>f150_ind_facturable</t>
  </si>
  <si>
    <t>f150_ind_considerable_mrp</t>
  </si>
  <si>
    <t>f150_notas</t>
  </si>
  <si>
    <t>f150_id_instalacion_base_mrp</t>
  </si>
  <si>
    <t>f150_id_cia_base_mrp</t>
  </si>
  <si>
    <t>f150_ind_consig_dada</t>
  </si>
  <si>
    <t>f150_ind_exclusivo_pdv</t>
  </si>
  <si>
    <t>f150_ind_cntrl_disponibilidad</t>
  </si>
  <si>
    <t>f150_rowid_movto_entidad</t>
  </si>
  <si>
    <t>f150_id_bd</t>
  </si>
  <si>
    <t>f150_identificacion_mac</t>
  </si>
  <si>
    <t>f150_id_portafolio_inv</t>
  </si>
  <si>
    <t>f150_ind_um_portafolio_inv</t>
  </si>
  <si>
    <t>f150_rowid_ccosto</t>
  </si>
  <si>
    <t>f150_ind_consig_recibida</t>
  </si>
  <si>
    <t>f150_rowid_bodega_propia</t>
  </si>
  <si>
    <t>10001</t>
  </si>
  <si>
    <t>CEDI SAN FERNANDO</t>
  </si>
  <si>
    <t>CEDI SF</t>
  </si>
  <si>
    <t>100</t>
  </si>
  <si>
    <t>10004</t>
  </si>
  <si>
    <t>MERCAN CONSIG EVENTOS</t>
  </si>
  <si>
    <t>MERCAN CONSIG EVENTO</t>
  </si>
  <si>
    <t>20001</t>
  </si>
  <si>
    <t>CEDI PORTOS</t>
  </si>
  <si>
    <t>200</t>
  </si>
  <si>
    <t>20002</t>
  </si>
  <si>
    <t>ALMACEN PORTOS PRIMERAS FEDEM</t>
  </si>
  <si>
    <t>ALMAC POR PRIM FEDEM</t>
  </si>
  <si>
    <t>20003</t>
  </si>
  <si>
    <t>ALMACEN PORTOS SEGUNDAS FEDEM</t>
  </si>
  <si>
    <t>ALMA POR SEGUN FEDEM</t>
  </si>
  <si>
    <t>10002</t>
  </si>
  <si>
    <t>BODEGA FRESCOS PRODUCCION</t>
  </si>
  <si>
    <t>BOD FRESCOS PRODUCCI</t>
  </si>
  <si>
    <t>10003</t>
  </si>
  <si>
    <t>DEVOLUCIONES ABARROTES</t>
  </si>
  <si>
    <t>DEVOLUCIONES ABARROT</t>
  </si>
  <si>
    <t>10006</t>
  </si>
  <si>
    <t>INSTITUCIONALES HD KG</t>
  </si>
  <si>
    <t>INSTITUCIONAL HD KG</t>
  </si>
  <si>
    <t>10007</t>
  </si>
  <si>
    <t>ALMACEN SF PRIMERAS</t>
  </si>
  <si>
    <t>10008</t>
  </si>
  <si>
    <t>ALMACEN SF SEGUNDAS</t>
  </si>
  <si>
    <t>10009</t>
  </si>
  <si>
    <t>BODEGA 90 DÍAS</t>
  </si>
  <si>
    <t>10010</t>
  </si>
  <si>
    <t>MATERIALES SAN FERNANDO</t>
  </si>
  <si>
    <t>MATERIALES SF</t>
  </si>
  <si>
    <t>10011</t>
  </si>
  <si>
    <t>BODEGA FRESCOS LOGISTICA</t>
  </si>
  <si>
    <t>BODEGA FRESCOS LOGIS</t>
  </si>
  <si>
    <t>30001</t>
  </si>
  <si>
    <t>PLANTA DESHIDRATADOS</t>
  </si>
  <si>
    <t>300</t>
  </si>
  <si>
    <t>30002</t>
  </si>
  <si>
    <t>PLANTA FRESCO CEREZO</t>
  </si>
  <si>
    <t>30003</t>
  </si>
  <si>
    <t>PLANTA ACEITES</t>
  </si>
  <si>
    <t>40001</t>
  </si>
  <si>
    <t>FINCA TOCAREMA</t>
  </si>
  <si>
    <t>400</t>
  </si>
  <si>
    <t>50001</t>
  </si>
  <si>
    <t>FINCA KISKATA</t>
  </si>
  <si>
    <t>500</t>
  </si>
  <si>
    <t>99999</t>
  </si>
  <si>
    <t>NOTAS CREDITO VALOR</t>
  </si>
  <si>
    <t>NOTAS CR VALOR</t>
  </si>
  <si>
    <t>999</t>
  </si>
  <si>
    <t>30004</t>
  </si>
  <si>
    <t>INSUMOS PLANTA DESHIDRATADOS</t>
  </si>
  <si>
    <t>INSUMOS DESHIDRATADO</t>
  </si>
  <si>
    <t>20004</t>
  </si>
  <si>
    <t>INSUMOS ETIQUETADO</t>
  </si>
  <si>
    <t>30005</t>
  </si>
  <si>
    <t>INSUMOS PLANTA ACEITES</t>
  </si>
  <si>
    <t>INSUMOS ACEITES</t>
  </si>
  <si>
    <t>30006</t>
  </si>
  <si>
    <t>MATERIAS PRIMAS PLANTA DESHIDRATADOS</t>
  </si>
  <si>
    <t>MP PLANTA DESHIDRATA</t>
  </si>
  <si>
    <t>30007</t>
  </si>
  <si>
    <t>MATERIAS PRIMAS PLANTA ACEITES TROPICOIL</t>
  </si>
  <si>
    <t>MP ACEITES TROPICOIL</t>
  </si>
  <si>
    <t>10012</t>
  </si>
  <si>
    <t>DEVOLUCIONES HIERBAS FRESCAS</t>
  </si>
  <si>
    <t>DEVOLUCIONES HF</t>
  </si>
  <si>
    <t>20005</t>
  </si>
  <si>
    <t>MERCANCIA RESERVADA POR NEGOCIACIONES</t>
  </si>
  <si>
    <t>MERCANCIA RESERVADA</t>
  </si>
  <si>
    <t>10013</t>
  </si>
  <si>
    <t>20006</t>
  </si>
  <si>
    <t>NOTAS CREDITO AMARRES</t>
  </si>
  <si>
    <t>f285_id_cia</t>
  </si>
  <si>
    <t>f285_id</t>
  </si>
  <si>
    <t>f285_descripcion</t>
  </si>
  <si>
    <t>f285_id_regional</t>
  </si>
  <si>
    <t>f285_ind_estado</t>
  </si>
  <si>
    <t>f285_rowid_contacto</t>
  </si>
  <si>
    <t>f285_ind_ctrl_ppto_consumos</t>
  </si>
  <si>
    <t>f285_ind_ctrl_ppto_compras</t>
  </si>
  <si>
    <t>f285_id_portafolio</t>
  </si>
  <si>
    <t>f285_ts</t>
  </si>
  <si>
    <t>f285_id_cargue_vta</t>
  </si>
  <si>
    <t>f285_ind_fecha_ppto_compras</t>
  </si>
  <si>
    <t>f285_ind_fecha_ppto_consumo</t>
  </si>
  <si>
    <t>f285_ind_ctrl_ppto_ventas</t>
  </si>
  <si>
    <t>f285_ind_fecha_ppto_ventas</t>
  </si>
  <si>
    <t>f285_rowid_movto_entidad</t>
  </si>
  <si>
    <t>f285_ind_ppto_compras_dev</t>
  </si>
  <si>
    <t>f285_ind_ppto_ventas_dev</t>
  </si>
  <si>
    <t>f285_ind_ppto_compras_exige</t>
  </si>
  <si>
    <t>f285_ind_ppto_consumo_exige</t>
  </si>
  <si>
    <t>f285_ind_ppto_ventas_exige</t>
  </si>
  <si>
    <t>f285_ind_ctrl_ppto_obra</t>
  </si>
  <si>
    <t>f285_ind_fecha_ppto_obra</t>
  </si>
  <si>
    <t>SAN FERNANDO</t>
  </si>
  <si>
    <t>SIBERIA</t>
  </si>
  <si>
    <t>FINCA ROSAL CEREZO</t>
  </si>
  <si>
    <t>600</t>
  </si>
  <si>
    <t>OPERACION SAN BONIFACIO</t>
  </si>
  <si>
    <t>f201_id_cia</t>
  </si>
  <si>
    <t>f201_rowid_tercero</t>
  </si>
  <si>
    <t>f201_id_sucursal</t>
  </si>
  <si>
    <t>f201_descripcion_sucursal</t>
  </si>
  <si>
    <t>f201_ind_estado_bloqueado</t>
  </si>
  <si>
    <t>f201_id_moneda</t>
  </si>
  <si>
    <t>f201_id_vendedor</t>
  </si>
  <si>
    <t>f201_rowid_contacto</t>
  </si>
  <si>
    <t>f201_ind_calificacion</t>
  </si>
  <si>
    <t>f201_id_cond_pago</t>
  </si>
  <si>
    <t>f201_dias_gracia</t>
  </si>
  <si>
    <t>f201_cupo_credito</t>
  </si>
  <si>
    <t>f201_id_cpto_imp_iva</t>
  </si>
  <si>
    <t>f201_id_cpto_imp_rf</t>
  </si>
  <si>
    <t>f201_id_cpto_imp_ica</t>
  </si>
  <si>
    <t>f201_id_tipo_cli</t>
  </si>
  <si>
    <t>f201_id_grupo_dscto</t>
  </si>
  <si>
    <t>f201_id_lista_precio</t>
  </si>
  <si>
    <t>f201_ind_pedido_backorder</t>
  </si>
  <si>
    <t>f201_porc_exceso_venta</t>
  </si>
  <si>
    <t>f201_porc_min_margen</t>
  </si>
  <si>
    <t>f201_porc_max_margen</t>
  </si>
  <si>
    <t>f201_ind_bloqueo_cupo</t>
  </si>
  <si>
    <t>f201_ind_bloqueo_mora</t>
  </si>
  <si>
    <t>f201_ind_factura_unificada</t>
  </si>
  <si>
    <t>f201_id_co_factura</t>
  </si>
  <si>
    <t>f201_notas</t>
  </si>
  <si>
    <t>f201_fecha_ingreso</t>
  </si>
  <si>
    <t>f201_ind_estado_activo</t>
  </si>
  <si>
    <t>f201_rowid_tercero_corp</t>
  </si>
  <si>
    <t>f201_id_sucursal_corp</t>
  </si>
  <si>
    <t>f201_id_co_movto_factura</t>
  </si>
  <si>
    <t>f201_id_un_movto_factura</t>
  </si>
  <si>
    <t>f201_fecha_cupo</t>
  </si>
  <si>
    <t>f201_rowid_movto_entidad</t>
  </si>
  <si>
    <t>f201_porc_tolerancia</t>
  </si>
  <si>
    <t>f201_dia_maximo_factura</t>
  </si>
  <si>
    <t>f201_id_motivo_bloqueo</t>
  </si>
  <si>
    <t>f201_id_cobrador</t>
  </si>
  <si>
    <t>f201_ts</t>
  </si>
  <si>
    <t>f201_ind_compromiso_um_emp</t>
  </si>
  <si>
    <t>f201_ind_anticipo_terc_corp</t>
  </si>
  <si>
    <t>f201_valida_cupo_despacho</t>
  </si>
  <si>
    <t>f201_ind_exceso_venta_adic</t>
  </si>
  <si>
    <t>f201_ind_valida_cartera_des</t>
  </si>
  <si>
    <t>f201_ind_gum_unificado</t>
  </si>
  <si>
    <t>f201_tasa_dscto_global_cap</t>
  </si>
  <si>
    <t>S033 COLSUBSIDIO FONTIBON</t>
  </si>
  <si>
    <t>COP</t>
  </si>
  <si>
    <t>89</t>
  </si>
  <si>
    <t>A</t>
  </si>
  <si>
    <t>C45</t>
  </si>
  <si>
    <t>L01</t>
  </si>
  <si>
    <t>COLSUBSIDIO</t>
  </si>
  <si>
    <t>S055 COLSUBSIDIO   UBATE</t>
  </si>
  <si>
    <t>CLIENTE CONTADO</t>
  </si>
  <si>
    <t>37</t>
  </si>
  <si>
    <t>C01</t>
  </si>
  <si>
    <t>L02</t>
  </si>
  <si>
    <t>254</t>
  </si>
  <si>
    <t>ALKOSTO SA-CRA 30</t>
  </si>
  <si>
    <t>353</t>
  </si>
  <si>
    <t>ALKOSTO SA VILLAVICENCIO</t>
  </si>
  <si>
    <t>485</t>
  </si>
  <si>
    <t>ALKOSTO SA-VENECIA</t>
  </si>
  <si>
    <t>744</t>
  </si>
  <si>
    <t>FLORESTA</t>
  </si>
  <si>
    <t>C60</t>
  </si>
  <si>
    <t>748</t>
  </si>
  <si>
    <t>BANDERAS</t>
  </si>
  <si>
    <t>681</t>
  </si>
  <si>
    <t>ATALAYA</t>
  </si>
  <si>
    <t>683</t>
  </si>
  <si>
    <t>ZIPAQUIRA</t>
  </si>
  <si>
    <t>716</t>
  </si>
  <si>
    <t>FLORIDABLANCA</t>
  </si>
  <si>
    <t>726</t>
  </si>
  <si>
    <t>ALMAGRAN VIA FUNZ</t>
  </si>
  <si>
    <t>732</t>
  </si>
  <si>
    <t>ISERRA 100</t>
  </si>
  <si>
    <t>810</t>
  </si>
  <si>
    <t>BULEVAR NIZA</t>
  </si>
  <si>
    <t>816</t>
  </si>
  <si>
    <t>TIENDA CABECERA</t>
  </si>
  <si>
    <t>817</t>
  </si>
  <si>
    <t>TIENDA CAÑAVERAL</t>
  </si>
  <si>
    <t>818</t>
  </si>
  <si>
    <t>BODEGA EXTENDIDA</t>
  </si>
  <si>
    <t>819</t>
  </si>
  <si>
    <t>263</t>
  </si>
  <si>
    <t>VILLAVICENCIO</t>
  </si>
  <si>
    <t>477</t>
  </si>
  <si>
    <t>CALLE 170</t>
  </si>
  <si>
    <t>579</t>
  </si>
  <si>
    <t>NEIVA</t>
  </si>
  <si>
    <t>AUTOP SUR</t>
  </si>
  <si>
    <t>642</t>
  </si>
  <si>
    <t>PLATAFORMA FRUVER</t>
  </si>
  <si>
    <t>653</t>
  </si>
  <si>
    <t>VENTURA</t>
  </si>
  <si>
    <t>654</t>
  </si>
  <si>
    <t>IBAGUE</t>
  </si>
  <si>
    <t>661</t>
  </si>
  <si>
    <t>CHIA</t>
  </si>
  <si>
    <t>662</t>
  </si>
  <si>
    <t>SUBA</t>
  </si>
  <si>
    <t>668</t>
  </si>
  <si>
    <t>SANTAFE</t>
  </si>
  <si>
    <t>669</t>
  </si>
  <si>
    <t>FACA</t>
  </si>
  <si>
    <t>670</t>
  </si>
  <si>
    <t>SOACHA</t>
  </si>
  <si>
    <t>671</t>
  </si>
  <si>
    <t>MOSQUERA</t>
  </si>
  <si>
    <t>674</t>
  </si>
  <si>
    <t>TUNJA</t>
  </si>
  <si>
    <t>665</t>
  </si>
  <si>
    <t>SANTA ANA</t>
  </si>
  <si>
    <t>666</t>
  </si>
  <si>
    <t>GIRARDOT</t>
  </si>
  <si>
    <t>678</t>
  </si>
  <si>
    <t>BUCARAMANGA</t>
  </si>
  <si>
    <t>679</t>
  </si>
  <si>
    <t>BOSA</t>
  </si>
  <si>
    <t>680</t>
  </si>
  <si>
    <t>AMERICANO</t>
  </si>
  <si>
    <t>667</t>
  </si>
  <si>
    <t>ITAGUI</t>
  </si>
  <si>
    <t>675</t>
  </si>
  <si>
    <t>POPAYAN</t>
  </si>
  <si>
    <t>016</t>
  </si>
  <si>
    <t>S043 COLSUBSIDIO TOCANCIPA</t>
  </si>
  <si>
    <t>676</t>
  </si>
  <si>
    <t>PREMIUM PLAZA</t>
  </si>
  <si>
    <t>677</t>
  </si>
  <si>
    <t>BELLO</t>
  </si>
  <si>
    <t>672</t>
  </si>
  <si>
    <t>SURORIENTAL CAL</t>
  </si>
  <si>
    <t>673</t>
  </si>
  <si>
    <t>BUGA</t>
  </si>
  <si>
    <t>663</t>
  </si>
  <si>
    <t>FERROCA STA MART</t>
  </si>
  <si>
    <t>664</t>
  </si>
  <si>
    <t>BARRANQUILLA</t>
  </si>
  <si>
    <t>612</t>
  </si>
  <si>
    <t>CRA 65</t>
  </si>
  <si>
    <t>622</t>
  </si>
  <si>
    <t>PEREIRA</t>
  </si>
  <si>
    <t>635</t>
  </si>
  <si>
    <t>CHIPICHAPE</t>
  </si>
  <si>
    <t>584</t>
  </si>
  <si>
    <t>PEREIRA UNICEN</t>
  </si>
  <si>
    <t>586</t>
  </si>
  <si>
    <t>RIONEGRO</t>
  </si>
  <si>
    <t>588</t>
  </si>
  <si>
    <t>VALLEDUPAR</t>
  </si>
  <si>
    <t>590</t>
  </si>
  <si>
    <t>RIOHACHA</t>
  </si>
  <si>
    <t>539</t>
  </si>
  <si>
    <t>CL 30 BARRANQU</t>
  </si>
  <si>
    <t>206</t>
  </si>
  <si>
    <t>PALOQUEMAO</t>
  </si>
  <si>
    <t>235</t>
  </si>
  <si>
    <t>COORDIALIDAD</t>
  </si>
  <si>
    <t>APOLO</t>
  </si>
  <si>
    <t>301</t>
  </si>
  <si>
    <t>TINTALITO</t>
  </si>
  <si>
    <t>303</t>
  </si>
  <si>
    <t>SAN CAYETANO</t>
  </si>
  <si>
    <t>314</t>
  </si>
  <si>
    <t>HAYUELOS</t>
  </si>
  <si>
    <t>364</t>
  </si>
  <si>
    <t>VALLE DE LILI</t>
  </si>
  <si>
    <t>734</t>
  </si>
  <si>
    <t>PALMIRA</t>
  </si>
  <si>
    <t>727</t>
  </si>
  <si>
    <t>BUENAVISTA B/QUILL</t>
  </si>
  <si>
    <t>684</t>
  </si>
  <si>
    <t>MONTERIA</t>
  </si>
  <si>
    <t>685</t>
  </si>
  <si>
    <t>CARTAGENA</t>
  </si>
  <si>
    <t>682</t>
  </si>
  <si>
    <t>CARIBE PLAZA</t>
  </si>
  <si>
    <t>794</t>
  </si>
  <si>
    <t>LIMONAR</t>
  </si>
  <si>
    <t>VILLA DEL RIO</t>
  </si>
  <si>
    <t>104</t>
  </si>
  <si>
    <t>203</t>
  </si>
  <si>
    <t>VILLA SANTOS</t>
  </si>
  <si>
    <t>209</t>
  </si>
  <si>
    <t>MEDELLIN</t>
  </si>
  <si>
    <t>248</t>
  </si>
  <si>
    <t>CALI VALLE DE LILI</t>
  </si>
  <si>
    <t>271</t>
  </si>
  <si>
    <t>NORTE</t>
  </si>
  <si>
    <t>275</t>
  </si>
  <si>
    <t>DOS QUEBRADAS</t>
  </si>
  <si>
    <t>394</t>
  </si>
  <si>
    <t>608</t>
  </si>
  <si>
    <t>804</t>
  </si>
  <si>
    <t>SANTA MARTA</t>
  </si>
  <si>
    <t>806</t>
  </si>
  <si>
    <t>CUCUTA</t>
  </si>
  <si>
    <t>807</t>
  </si>
  <si>
    <t>BODEGA 90 CROSS DOCKING</t>
  </si>
  <si>
    <t>162</t>
  </si>
  <si>
    <t>MAXIMO SAS- # 26 NUTIBARA</t>
  </si>
  <si>
    <t>86</t>
  </si>
  <si>
    <t>800</t>
  </si>
  <si>
    <t>163</t>
  </si>
  <si>
    <t>MAXIMO SAS- # 86 MAYORCA</t>
  </si>
  <si>
    <t>197</t>
  </si>
  <si>
    <t>MAXIMO SAS- BODEGA BOGOTA</t>
  </si>
  <si>
    <t>204</t>
  </si>
  <si>
    <t>MAXIMO SAS- PEPE GANGA No 30</t>
  </si>
  <si>
    <t>214</t>
  </si>
  <si>
    <t>MAXIMO SAS- PEPE GANGA No 40</t>
  </si>
  <si>
    <t>247</t>
  </si>
  <si>
    <t>MAXIMO SAS- PEPE GANGA # 46</t>
  </si>
  <si>
    <t>251</t>
  </si>
  <si>
    <t>MAXIMO SAS- PEPE GANGA # 44</t>
  </si>
  <si>
    <t>253</t>
  </si>
  <si>
    <t>MAXIMO SAS- # 81 VILLAVICENCIO</t>
  </si>
  <si>
    <t>258</t>
  </si>
  <si>
    <t>MAXIMO SAS- BABY GANGA # 68</t>
  </si>
  <si>
    <t>266</t>
  </si>
  <si>
    <t>MAXIMO SAS- # 48 AV COLOMBIA</t>
  </si>
  <si>
    <t>332</t>
  </si>
  <si>
    <t>MAXIMO SAS- # 28 CC UNICO</t>
  </si>
  <si>
    <t>342</t>
  </si>
  <si>
    <t>MAXIMO SAS- PEPE GANGA # 27</t>
  </si>
  <si>
    <t>343</t>
  </si>
  <si>
    <t>MAXIMO SAS- PEPE GANGA 5</t>
  </si>
  <si>
    <t>344</t>
  </si>
  <si>
    <t>MAXIMO SAS- PEPE GANGA # 25</t>
  </si>
  <si>
    <t>345</t>
  </si>
  <si>
    <t>MAXIMO SAS- PEPE GANGA 9</t>
  </si>
  <si>
    <t>346</t>
  </si>
  <si>
    <t>MAXIMO SAS- PEPE GANGA # 22</t>
  </si>
  <si>
    <t>347</t>
  </si>
  <si>
    <t>MAXIMO SAS- PEPE GANGA # 59</t>
  </si>
  <si>
    <t>348</t>
  </si>
  <si>
    <t>MAXIMO SAS- PEPE GANGA 20</t>
  </si>
  <si>
    <t>398</t>
  </si>
  <si>
    <t>MAXIMO SAS- PEPE GANGA No 29</t>
  </si>
  <si>
    <t>399</t>
  </si>
  <si>
    <t>MAXIMO SAS- PEPE GANGA No 18</t>
  </si>
  <si>
    <t>401</t>
  </si>
  <si>
    <t>MAXIMO SAS- PEPE GANGA # 16</t>
  </si>
  <si>
    <t>471</t>
  </si>
  <si>
    <t>MAXIMO SAS- PEPE GANGA # 34</t>
  </si>
  <si>
    <t>482</t>
  </si>
  <si>
    <t>MAXIMO SAS- # 24 CABECERA</t>
  </si>
  <si>
    <t>483</t>
  </si>
  <si>
    <t>MAXIMO SAS- # 36 OVIEDO</t>
  </si>
  <si>
    <t>487</t>
  </si>
  <si>
    <t>MAXIMO SAS- ALMACEN # 8</t>
  </si>
  <si>
    <t>490</t>
  </si>
  <si>
    <t>MAXIMO SAS- PEPE GANGA # 51</t>
  </si>
  <si>
    <t>MAXIMO SAS- # 38 CRA 100</t>
  </si>
  <si>
    <t>747</t>
  </si>
  <si>
    <t>MAXIMO SAS PEPE GANGA UNICO BARRANQUILLA</t>
  </si>
  <si>
    <t>767</t>
  </si>
  <si>
    <t>MAXIMO SAS - PEREIRA AV 30 DE AGOSTO</t>
  </si>
  <si>
    <t>812</t>
  </si>
  <si>
    <t>MAXIMO SAS- PEPE GANGA # 57 B/QUILLA</t>
  </si>
  <si>
    <t>813</t>
  </si>
  <si>
    <t>MAXIMO SAS- PEPE GANGA # 70 PASTO</t>
  </si>
  <si>
    <t>127</t>
  </si>
  <si>
    <t>MAXIMO SA</t>
  </si>
  <si>
    <t>102</t>
  </si>
  <si>
    <t>CARULLA VIVERO SA-NIZA</t>
  </si>
  <si>
    <t>103</t>
  </si>
  <si>
    <t>CARULLA VIVERO SA/COUNTRY</t>
  </si>
  <si>
    <t>112</t>
  </si>
  <si>
    <t>CARULLA VIVERO SA- CHICO</t>
  </si>
  <si>
    <t>118</t>
  </si>
  <si>
    <t>CARULLA VIVERO SA-KENNEDY</t>
  </si>
  <si>
    <t>164</t>
  </si>
  <si>
    <t>CARULLA VIVERO SA- CUCUTA</t>
  </si>
  <si>
    <t>219</t>
  </si>
  <si>
    <t>CARULLA VIVERO SA-BUCARAMANGA</t>
  </si>
  <si>
    <t>224</t>
  </si>
  <si>
    <t>CARULLA VIVERO SA- PEPE SIERRA</t>
  </si>
  <si>
    <t>150</t>
  </si>
  <si>
    <t>CARULLA VIVERO SA</t>
  </si>
  <si>
    <t>115</t>
  </si>
  <si>
    <t>CARULLA VIVERO SA LA ESPERANZA</t>
  </si>
  <si>
    <t>256</t>
  </si>
  <si>
    <t>CARULLA VIVERO SA - CALLE 37</t>
  </si>
  <si>
    <t>264</t>
  </si>
  <si>
    <t>CENTRO DE PROCESO PANADERIA</t>
  </si>
  <si>
    <t>422</t>
  </si>
  <si>
    <t>CARULLA VIVERO SA COCINA GOURMET</t>
  </si>
  <si>
    <t>358</t>
  </si>
  <si>
    <t>CARULLA VIVERO SA- VILLAVICENCIO</t>
  </si>
  <si>
    <t>377</t>
  </si>
  <si>
    <t>CARULLA VIVERO SA- ORQUIDEAS</t>
  </si>
  <si>
    <t>409</t>
  </si>
  <si>
    <t>CARULLA VIVERO S A - NEIVA</t>
  </si>
  <si>
    <t>512</t>
  </si>
  <si>
    <t>CARULLA VIVERO SA/ROSALES</t>
  </si>
  <si>
    <t>486</t>
  </si>
  <si>
    <t>CARULLA SA - SURTIMAX CORABASTOS</t>
  </si>
  <si>
    <t>488</t>
  </si>
  <si>
    <t>CARULLA VIVERO SA CLL 140</t>
  </si>
  <si>
    <t>492</t>
  </si>
  <si>
    <t>CARULLA SA - SURTIMAX CENTRO ACOPIO</t>
  </si>
  <si>
    <t>472</t>
  </si>
  <si>
    <t>CARULLA SA - SURTIMAX GIRARDOT</t>
  </si>
  <si>
    <t>626</t>
  </si>
  <si>
    <t>CARULLA VIVERO SA - QUINTA CAMACHO</t>
  </si>
  <si>
    <t>640</t>
  </si>
  <si>
    <t>CARULLA VIVERO SA- ALAMOS</t>
  </si>
  <si>
    <t>647</t>
  </si>
  <si>
    <t>PLAZA DE LAS AMERICAS</t>
  </si>
  <si>
    <t>648</t>
  </si>
  <si>
    <t>CARULLA SA -SURTIMAX SAN CRISTOBAL</t>
  </si>
  <si>
    <t>649</t>
  </si>
  <si>
    <t>CARULLA SA -SURTIMAX AVDA CLL 80</t>
  </si>
  <si>
    <t>650</t>
  </si>
  <si>
    <t>HAMBURGUESERIA MONTEVIDEO</t>
  </si>
  <si>
    <t>CARULLA VIVERO SA - LA SIRENA</t>
  </si>
  <si>
    <t>753</t>
  </si>
  <si>
    <t>INDUSTRIAS DELICIAS MEDELLIN</t>
  </si>
  <si>
    <t>651</t>
  </si>
  <si>
    <t>CARULLA VIVERO SA-CENTRO</t>
  </si>
  <si>
    <t>652</t>
  </si>
  <si>
    <t>CARULLA VIVERO SA - SAO PAULO</t>
  </si>
  <si>
    <t>627</t>
  </si>
  <si>
    <t>CARULLA VIVERO SA - MANIZALES</t>
  </si>
  <si>
    <t>481</t>
  </si>
  <si>
    <t>CARULLA VIVERO SA/ ITAGUI</t>
  </si>
  <si>
    <t>493</t>
  </si>
  <si>
    <t>CARULLA VIVERO SA/SAN LUCAS</t>
  </si>
  <si>
    <t>499</t>
  </si>
  <si>
    <t>CARULLA VIVERO SA - CRISTO REY</t>
  </si>
  <si>
    <t>513</t>
  </si>
  <si>
    <t>CARULLA VIVERO SA BODEGA CARTAGENA</t>
  </si>
  <si>
    <t>514</t>
  </si>
  <si>
    <t>CARULLA Y CIA S A- MERQUEFACIL CRA 59</t>
  </si>
  <si>
    <t>522</t>
  </si>
  <si>
    <t>BUENAVISTA SANTA MARTA</t>
  </si>
  <si>
    <t>528</t>
  </si>
  <si>
    <t>CARULLA VIVERO SA- PANCE</t>
  </si>
  <si>
    <t>563</t>
  </si>
  <si>
    <t>CARULLA VIVERO SA LLANO GRANDE</t>
  </si>
  <si>
    <t>607</t>
  </si>
  <si>
    <t>CARULLA VIVERO SA- LA MINA CERREJON</t>
  </si>
  <si>
    <t>620</t>
  </si>
  <si>
    <t>CARULLA VIVERO SA - SANTA MARTA</t>
  </si>
  <si>
    <t>410</t>
  </si>
  <si>
    <t>CARULLA VIVERO SA/TRADE CENTER</t>
  </si>
  <si>
    <t>411</t>
  </si>
  <si>
    <t>CARULLA VIVERO SA/BUGA</t>
  </si>
  <si>
    <t>413</t>
  </si>
  <si>
    <t>CARULLA VIVERO SA- LA PORTADA</t>
  </si>
  <si>
    <t>414</t>
  </si>
  <si>
    <t>CARULLA VIVERO SA- LA MERCED</t>
  </si>
  <si>
    <t>406</t>
  </si>
  <si>
    <t>CARULLA VIVERO SA - SAN FERNANDO</t>
  </si>
  <si>
    <t>407</t>
  </si>
  <si>
    <t>CARULLA VIVERO SA - CAÑAVERALEJO</t>
  </si>
  <si>
    <t>408</t>
  </si>
  <si>
    <t>CARULLA VIVERO SA - AVDA LA ESTACION</t>
  </si>
  <si>
    <t>426</t>
  </si>
  <si>
    <t>CARULLA VIVERO SA-MERQUEFACIL CRESPO</t>
  </si>
  <si>
    <t>427</t>
  </si>
  <si>
    <t>CARULLA VIVERO SA-MATUNA</t>
  </si>
  <si>
    <t>428</t>
  </si>
  <si>
    <t>CARULLA VIVERO SA- BODEGA MEDELLIN</t>
  </si>
  <si>
    <t>439</t>
  </si>
  <si>
    <t>CARULLA VIVERO SA CARULLA No 1 CALLE 77</t>
  </si>
  <si>
    <t>440</t>
  </si>
  <si>
    <t>CARULLA VIVERO SA/ 14 SAN FRANCISCO</t>
  </si>
  <si>
    <t>441</t>
  </si>
  <si>
    <t>CARULLA VIVERO SANo 7 CASTELLANA</t>
  </si>
  <si>
    <t>442</t>
  </si>
  <si>
    <t>CARULLA VIVERO SA- # 4</t>
  </si>
  <si>
    <t>443</t>
  </si>
  <si>
    <t>CARULLA VIVERO SAVALLEDUPAR</t>
  </si>
  <si>
    <t>444</t>
  </si>
  <si>
    <t>CARULLA VIVERO SA MONTERIA</t>
  </si>
  <si>
    <t>445</t>
  </si>
  <si>
    <t>CARULLA VIVERO SA- # 6</t>
  </si>
  <si>
    <t>463</t>
  </si>
  <si>
    <t>CARULLA VIVERO SA # 2 BELLO</t>
  </si>
  <si>
    <t>465</t>
  </si>
  <si>
    <t>CARULLA VIVERO SA - CLL 82</t>
  </si>
  <si>
    <t>466</t>
  </si>
  <si>
    <t>CARULLA VIVERO SA-CALL 72</t>
  </si>
  <si>
    <t>467</t>
  </si>
  <si>
    <t>CARULLA VIVERO SA- CALLE 59</t>
  </si>
  <si>
    <t>468</t>
  </si>
  <si>
    <t>CARULLA VIVERO SA- CLL 86</t>
  </si>
  <si>
    <t>276</t>
  </si>
  <si>
    <t>CARULLA VIVERO SA- # 31-PRADO</t>
  </si>
  <si>
    <t>278</t>
  </si>
  <si>
    <t>CARULLA VIVERO SA - # 14 CALDAS</t>
  </si>
  <si>
    <t>285</t>
  </si>
  <si>
    <t>CARULLA VIVERO SA- GRAN ESTACION</t>
  </si>
  <si>
    <t>286</t>
  </si>
  <si>
    <t>CARULLA VIVERO SA- BARRANQUILLA</t>
  </si>
  <si>
    <t>295</t>
  </si>
  <si>
    <t>CARULLA VIVERO SA- BUENOS AIRES</t>
  </si>
  <si>
    <t>296</t>
  </si>
  <si>
    <t>CARULLA VIVERO SA-ENVIGADO</t>
  </si>
  <si>
    <t>CARULLA VIVERO SA-MURILLO</t>
  </si>
  <si>
    <t>CARULLA VIVERO SA- OVIEDO</t>
  </si>
  <si>
    <t>304</t>
  </si>
  <si>
    <t>CARULLA VIVERO SA- MANGA EXPRES</t>
  </si>
  <si>
    <t>308</t>
  </si>
  <si>
    <t>CARULLA VIVERO SA-BOLIVAR</t>
  </si>
  <si>
    <t>309</t>
  </si>
  <si>
    <t>CARULLA VIVERO SA- RIO NEGRO</t>
  </si>
  <si>
    <t>311</t>
  </si>
  <si>
    <t>CARULLA VIVERO SA- MANGA</t>
  </si>
  <si>
    <t>312</t>
  </si>
  <si>
    <t>CARULLA VIVERO SA- BOCAGRANDE</t>
  </si>
  <si>
    <t>318</t>
  </si>
  <si>
    <t>CARULLA VIVERO SA-EXPRES UNICENTRO</t>
  </si>
  <si>
    <t>319</t>
  </si>
  <si>
    <t>CARULLA VIVERO SA-2X3 CAROLINA</t>
  </si>
  <si>
    <t>324</t>
  </si>
  <si>
    <t>CARULLA VIVERO SA-2X3 PUENTE LARGO</t>
  </si>
  <si>
    <t>341</t>
  </si>
  <si>
    <t>CARULLA VIVERO SA-SAN IGNACIO</t>
  </si>
  <si>
    <t>261</t>
  </si>
  <si>
    <t>CARULLA VIVERO SA- IBIZA</t>
  </si>
  <si>
    <t>116</t>
  </si>
  <si>
    <t>CARULLA VIVERO SA- AVDA CHILE</t>
  </si>
  <si>
    <t>117</t>
  </si>
  <si>
    <t>CARULLA VIVERO SA- CASTILLA</t>
  </si>
  <si>
    <t>152</t>
  </si>
  <si>
    <t>CARULLA VIVERO SA- CHIA</t>
  </si>
  <si>
    <t>159</t>
  </si>
  <si>
    <t>CARULLA VIVERO SA- CALLE 184</t>
  </si>
  <si>
    <t>161</t>
  </si>
  <si>
    <t>CARULLA VIVERO SA- BELMIRA</t>
  </si>
  <si>
    <t>230</t>
  </si>
  <si>
    <t>CARULLA VIVERO SA- LAS PALMAS</t>
  </si>
  <si>
    <t>234</t>
  </si>
  <si>
    <t>CARULLA VIVERO SA- VIVERO CL 30</t>
  </si>
  <si>
    <t>243</t>
  </si>
  <si>
    <t>CARULLA VIVERO SA- 21 LOPEZ</t>
  </si>
  <si>
    <t>244</t>
  </si>
  <si>
    <t>CARULLA VIVERO SA- # 5 MANRRIQUE</t>
  </si>
  <si>
    <t>249</t>
  </si>
  <si>
    <t>CARULLA VIVERO SA - MERQUEFACIL</t>
  </si>
  <si>
    <t>252</t>
  </si>
  <si>
    <t>CARULLA VIVERO SA- MERQUEFACIL BARRANCAS</t>
  </si>
  <si>
    <t>255</t>
  </si>
  <si>
    <t>CARULLA VIVERO SA- MERQUEFACIL SUBA</t>
  </si>
  <si>
    <t>169</t>
  </si>
  <si>
    <t>CARULLA VIVERO SA-VILLA DEL PRADO</t>
  </si>
  <si>
    <t>171</t>
  </si>
  <si>
    <t>CARULLA VIVERO SA- CEDRITOS</t>
  </si>
  <si>
    <t>179</t>
  </si>
  <si>
    <t>CARULLA SA -SURTIMAX PRADO VERANIEGO</t>
  </si>
  <si>
    <t>185</t>
  </si>
  <si>
    <t>CARULLA VIVERO SA -SURTIMAX SUBA</t>
  </si>
  <si>
    <t>187</t>
  </si>
  <si>
    <t>CARULLA VIVERO SA- CAOBOS</t>
  </si>
  <si>
    <t>188</t>
  </si>
  <si>
    <t>CARULLA VIVERO SA- VILLAS</t>
  </si>
  <si>
    <t>196</t>
  </si>
  <si>
    <t>CARULLA VIVERO SA- AMERICA</t>
  </si>
  <si>
    <t>199</t>
  </si>
  <si>
    <t>CARULLA VIVERO SA- COLINA CAMPESTRE</t>
  </si>
  <si>
    <t>205</t>
  </si>
  <si>
    <t>CARULLA VIVERO SA- ISERRA</t>
  </si>
  <si>
    <t>207</t>
  </si>
  <si>
    <t>CARULLA VIVERO SA-FREDONIA</t>
  </si>
  <si>
    <t>208</t>
  </si>
  <si>
    <t>CARULLA VIVERO SA- PRADILLA</t>
  </si>
  <si>
    <t>210</t>
  </si>
  <si>
    <t>CARULLA VIVERO SA- MONTEVIDEO</t>
  </si>
  <si>
    <t>119</t>
  </si>
  <si>
    <t>CARULLA VIVERO SA - CAMPIN</t>
  </si>
  <si>
    <t>128</t>
  </si>
  <si>
    <t>CARULLA VIVERO SA-EXPRES CLL 90</t>
  </si>
  <si>
    <t>129</t>
  </si>
  <si>
    <t>CARULLA VIVERO SA-SAN NICOLAS</t>
  </si>
  <si>
    <t>137</t>
  </si>
  <si>
    <t>CARULLA VIVERO SA- LA CEJA</t>
  </si>
  <si>
    <t>141</t>
  </si>
  <si>
    <t>CARULLA VIVERO SA-PASEO REAL</t>
  </si>
  <si>
    <t>142</t>
  </si>
  <si>
    <t>CARULLA VIVERO SA-SUBA</t>
  </si>
  <si>
    <t>143</t>
  </si>
  <si>
    <t>CARULLA VIVERO SA-CIUDAD JARDIN</t>
  </si>
  <si>
    <t>147</t>
  </si>
  <si>
    <t>CARULLA VIVERO SA- TUNAL</t>
  </si>
  <si>
    <t>113</t>
  </si>
  <si>
    <t>CARULLA VIVERO SA- PABLO VI</t>
  </si>
  <si>
    <t>114</t>
  </si>
  <si>
    <t>CARULLA VIVERO SA CALLE 47</t>
  </si>
  <si>
    <t>CARULLA VIVERO SA/CALLE 63</t>
  </si>
  <si>
    <t>105</t>
  </si>
  <si>
    <t>CARULLA VIVERO SA/ALHAMBRA</t>
  </si>
  <si>
    <t>106</t>
  </si>
  <si>
    <t>CARULLA VIVERO SA/CALLE 100</t>
  </si>
  <si>
    <t>108</t>
  </si>
  <si>
    <t>CARULLA VIVERO SA- SOLEDAD</t>
  </si>
  <si>
    <t>109</t>
  </si>
  <si>
    <t>CARULLA VIVERO SA -GALERIAS</t>
  </si>
  <si>
    <t>110</t>
  </si>
  <si>
    <t>CARULLA VIVERO SA- CEDRO BOLIVAR</t>
  </si>
  <si>
    <t>111</t>
  </si>
  <si>
    <t>CARULLA VIVERO SA- POLO CLUB</t>
  </si>
  <si>
    <t>CARULLA VIVERO S A *CORTIJO*</t>
  </si>
  <si>
    <t>101</t>
  </si>
  <si>
    <t>CARULLA VIVERO SA-STA BARBARA</t>
  </si>
  <si>
    <t>186</t>
  </si>
  <si>
    <t>EXITO SA- VILLA MAYOR</t>
  </si>
  <si>
    <t>202</t>
  </si>
  <si>
    <t>EXITO SA - NUESTRO BOGOTA</t>
  </si>
  <si>
    <t>EXITO SA - BODEGAS MATERIA PRIMA</t>
  </si>
  <si>
    <t>EXITO SA CARULLA *CORTIJO*</t>
  </si>
  <si>
    <t>EXITO SA CARULLA STA BARBARA</t>
  </si>
  <si>
    <t>EXITO SA CARULLA -NIZA</t>
  </si>
  <si>
    <t>EXITO SA CARULLA COUNTRY</t>
  </si>
  <si>
    <t>EXITO SA CARULLA CALLE 63</t>
  </si>
  <si>
    <t>EXITO SA CARULLA ALHAMBRA</t>
  </si>
  <si>
    <t>EXITO SA CARULLA CALLE 100</t>
  </si>
  <si>
    <t>107</t>
  </si>
  <si>
    <t>EXITO SA- CEDI BOGOTA POMONA</t>
  </si>
  <si>
    <t>EXITO SA CARULLA -SOLEDAD</t>
  </si>
  <si>
    <t>EXITO SA CARULLA GALERIAS</t>
  </si>
  <si>
    <t>EXITO SA CARULLA CEDRO BOLIVAR</t>
  </si>
  <si>
    <t>EXITO SA CARULLA POLO CLUB</t>
  </si>
  <si>
    <t>EXITO SA CARULLA CHICO</t>
  </si>
  <si>
    <t>EXITO SA CARULLA PABLO VI</t>
  </si>
  <si>
    <t>EXITO SA CARULLA CALLE 47</t>
  </si>
  <si>
    <t>EXITO SA CARULLA LA ESPERANZA</t>
  </si>
  <si>
    <t>EXITO SA CARULLA AV CHILE</t>
  </si>
  <si>
    <t>EXITO SA CARULLA CASTILLA</t>
  </si>
  <si>
    <t>EXITO SA CARULLA -KENNEDY</t>
  </si>
  <si>
    <t>EXITO SA CARULLA CAMPIN</t>
  </si>
  <si>
    <t>120</t>
  </si>
  <si>
    <t>EXITO SA PEREIRA CUBA</t>
  </si>
  <si>
    <t>126</t>
  </si>
  <si>
    <t>EXITO SA CAFAM CL 51</t>
  </si>
  <si>
    <t>EXITO SA CARULLA EXPRES CLL 90</t>
  </si>
  <si>
    <t>EXITO SA CARULLA SAN NICOLAS</t>
  </si>
  <si>
    <t>130</t>
  </si>
  <si>
    <t>EXITO SA CARULLA- PRADERA POTOSI</t>
  </si>
  <si>
    <t>EXITO SA CARULLA- LA CEJA</t>
  </si>
  <si>
    <t>140</t>
  </si>
  <si>
    <t>EXITO SA- MELGAR</t>
  </si>
  <si>
    <t>EXITO SA CARULLA -PASEO REAL</t>
  </si>
  <si>
    <t>EXITO SA CARULLA SUBA</t>
  </si>
  <si>
    <t>EXITO SA CARULLA -CIUDAD JARDIN</t>
  </si>
  <si>
    <t>144</t>
  </si>
  <si>
    <t>EXITO SA- CAFAM MODELIA</t>
  </si>
  <si>
    <t>145</t>
  </si>
  <si>
    <t>EXITO SA- UNICENTRO</t>
  </si>
  <si>
    <t>146</t>
  </si>
  <si>
    <t>EXITO SA- LEY NIZA</t>
  </si>
  <si>
    <t>EXITO SA- CEDI PARQUE SIBERIA</t>
  </si>
  <si>
    <t>148</t>
  </si>
  <si>
    <t>EXITO SA- CARULLA EXPRESS LAS VEGAS</t>
  </si>
  <si>
    <t>EXITO SA- LEY CARTAGO</t>
  </si>
  <si>
    <t>EXITO SA CARULLA CHIA</t>
  </si>
  <si>
    <t>154</t>
  </si>
  <si>
    <t>EXITO SA CAFAM CIUDAD JARDIN</t>
  </si>
  <si>
    <t>156</t>
  </si>
  <si>
    <t>EXITO SA- CAFAM PASADENA</t>
  </si>
  <si>
    <t>158</t>
  </si>
  <si>
    <t>EXITO SA- HACIENDA SANTA BARBARA</t>
  </si>
  <si>
    <t>EXITO SA CARULLA CALLE 184</t>
  </si>
  <si>
    <t>EXITO SA CARULLA BELMIRA</t>
  </si>
  <si>
    <t>165</t>
  </si>
  <si>
    <t>EXITO SA- CEDI FUNZA</t>
  </si>
  <si>
    <t>166</t>
  </si>
  <si>
    <t>EXITO SA- NOGAL</t>
  </si>
  <si>
    <t>EXITO SA CARULLA VILLA DEL PRADO</t>
  </si>
  <si>
    <t>170</t>
  </si>
  <si>
    <t>EXITO SA- LEY CAMPIN</t>
  </si>
  <si>
    <t>EXITO SA CARULLA CEDRITOS</t>
  </si>
  <si>
    <t>173</t>
  </si>
  <si>
    <t>EXITO SA CAFAM FLORESTA</t>
  </si>
  <si>
    <t>174</t>
  </si>
  <si>
    <t>EXITO SA CAFAM CUIDAD ROMA</t>
  </si>
  <si>
    <t>175</t>
  </si>
  <si>
    <t>EXITO SA- AVDA SUBA</t>
  </si>
  <si>
    <t>176</t>
  </si>
  <si>
    <t>EXITO SA- CHICO</t>
  </si>
  <si>
    <t>177</t>
  </si>
  <si>
    <t>EXITO SA- AVDA 19</t>
  </si>
  <si>
    <t>178</t>
  </si>
  <si>
    <t>EXITO SA-POMONA LAURELES</t>
  </si>
  <si>
    <t>EXITO SA CARULLA LA SIRENA</t>
  </si>
  <si>
    <t>722</t>
  </si>
  <si>
    <t>EXITO SA CEDI CONVENIENCIA FUNZA</t>
  </si>
  <si>
    <t>EXITO SA- PLANTA SABANETA MEDELLIN</t>
  </si>
  <si>
    <t>250</t>
  </si>
  <si>
    <t>EXITO SA- CEDI YUMBO</t>
  </si>
  <si>
    <t>294</t>
  </si>
  <si>
    <t>EXITO SA- COUNTRY</t>
  </si>
  <si>
    <t>EXITO SA CARULLA BOCAGRANDE</t>
  </si>
  <si>
    <t>363</t>
  </si>
  <si>
    <t>EXITO CEDI CARIBE</t>
  </si>
  <si>
    <t>368</t>
  </si>
  <si>
    <t>EXITO SA- CEDI VEGAS MEDELLIN</t>
  </si>
  <si>
    <t>393</t>
  </si>
  <si>
    <t>EXITO SA- PLATAFORMA PEREIRA</t>
  </si>
  <si>
    <t>476</t>
  </si>
  <si>
    <t>EXITO SA- COLINA</t>
  </si>
  <si>
    <t>EXITO SA CARULLA CLL 140</t>
  </si>
  <si>
    <t>EXITO SA CARULLA ROSALES</t>
  </si>
  <si>
    <t>520</t>
  </si>
  <si>
    <t>EXITO SA CARULLA GRANADA HILLS</t>
  </si>
  <si>
    <t>EXITO SA CARULLA PANCE</t>
  </si>
  <si>
    <t>549</t>
  </si>
  <si>
    <t>EXITO SA SAN MATEO CUCUTA</t>
  </si>
  <si>
    <t>562</t>
  </si>
  <si>
    <t>EXITO SA ORIENTAL BUCARAMANGA</t>
  </si>
  <si>
    <t>489</t>
  </si>
  <si>
    <t>EXITO SA CAFAM COLINA CAMPESTRE</t>
  </si>
  <si>
    <t>498</t>
  </si>
  <si>
    <t>EXITO SA- LEY LA 70</t>
  </si>
  <si>
    <t>479</t>
  </si>
  <si>
    <t>EXITO SA CAFAM SAN RAFAEL EXPRESS</t>
  </si>
  <si>
    <t>EXITO SA CARULLA CL 82</t>
  </si>
  <si>
    <t>EXITO SA CARULLA CL 72 B/QUILLA</t>
  </si>
  <si>
    <t>EXITO SA CARULLA CL 86</t>
  </si>
  <si>
    <t>AMACENES EXITO SA CARULLA SAN FERNANDO</t>
  </si>
  <si>
    <t>EXITO SA CARULLA CAÑAVERALEJO</t>
  </si>
  <si>
    <t>EXITO SA CARULLA AV ESTACION</t>
  </si>
  <si>
    <t>EXITO SA CARULLA NEIVA</t>
  </si>
  <si>
    <t>EXITO SA CARULLA TRADE CENTER</t>
  </si>
  <si>
    <t>EXITO SA CARULLA BUGA</t>
  </si>
  <si>
    <t>EXITO SA CARULLA PORTADA AL MAR</t>
  </si>
  <si>
    <t>EXITO SA CARULLA LA MERCED</t>
  </si>
  <si>
    <t>EXITO SA CRESPO</t>
  </si>
  <si>
    <t>EXITO SA CARULLA ORQUIDEAS</t>
  </si>
  <si>
    <t>382</t>
  </si>
  <si>
    <t>EXITO SA- CAFAM EXPRESS CL 85</t>
  </si>
  <si>
    <t>449</t>
  </si>
  <si>
    <t>EXITO SA- OPTIMO NEIVA</t>
  </si>
  <si>
    <t>395</t>
  </si>
  <si>
    <t>EXITO SA- POMONA CIUDAD JARDIN</t>
  </si>
  <si>
    <t>366</t>
  </si>
  <si>
    <t>EXITO SA- LEY MOMTERIA NORTE</t>
  </si>
  <si>
    <t>367</t>
  </si>
  <si>
    <t>EXITO SA- LEY CC BOLIVAR</t>
  </si>
  <si>
    <t>315</t>
  </si>
  <si>
    <t>EXITO SA- LEY PALMETO CALI</t>
  </si>
  <si>
    <t>EXITO SA CARULLA EXPRES UNICENTRO</t>
  </si>
  <si>
    <t>EXITO SA CARULLA 2X3 CAROLINA</t>
  </si>
  <si>
    <t>EXITO SA CARULLA PUENTE LARGO</t>
  </si>
  <si>
    <t>331</t>
  </si>
  <si>
    <t>EXITO SA- LEY AVDA PANAMERICANA</t>
  </si>
  <si>
    <t>EXITO SA CARULLA MANGA EXPRES</t>
  </si>
  <si>
    <t>349</t>
  </si>
  <si>
    <t>EXITO SA- LEY CHIPICHAPE</t>
  </si>
  <si>
    <t>350</t>
  </si>
  <si>
    <t>EXITO SA- UNICENTRO CALI</t>
  </si>
  <si>
    <t>351</t>
  </si>
  <si>
    <t>EXITO SA-BARRANQUILLA</t>
  </si>
  <si>
    <t>297</t>
  </si>
  <si>
    <t>EXITO SA- PLATAFORMA EXITO</t>
  </si>
  <si>
    <t>298</t>
  </si>
  <si>
    <t>EXITO SA CAFAM QUIRINAL</t>
  </si>
  <si>
    <t>299</t>
  </si>
  <si>
    <t>EXITO SA- LEY CABECERA</t>
  </si>
  <si>
    <t>302</t>
  </si>
  <si>
    <t>EXITO SA- LEY CAÑAVERAL</t>
  </si>
  <si>
    <t>237</t>
  </si>
  <si>
    <t>EXITO SA CAFAM AV CHILE</t>
  </si>
  <si>
    <t>240</t>
  </si>
  <si>
    <t>EXITO SA CAFAM NUEVO KENNEDY</t>
  </si>
  <si>
    <t>EXITO SA CARULLA CALLE 37</t>
  </si>
  <si>
    <t>EXITO SA CARULLA IBIZA</t>
  </si>
  <si>
    <t>265</t>
  </si>
  <si>
    <t>EXITO SA- PEREIRA</t>
  </si>
  <si>
    <t>267</t>
  </si>
  <si>
    <t>EXITO SA- LEY PASTO</t>
  </si>
  <si>
    <t>269</t>
  </si>
  <si>
    <t>EXITO SA- LEY GIRARDOT</t>
  </si>
  <si>
    <t>274</t>
  </si>
  <si>
    <t>EXITO SA- AVDA PANAMERICANA</t>
  </si>
  <si>
    <t>755</t>
  </si>
  <si>
    <t>769</t>
  </si>
  <si>
    <t>EXITO SA B/QUILLA FRUVER (PROVYSER )</t>
  </si>
  <si>
    <t>820</t>
  </si>
  <si>
    <t>EXITO SA- GRAN ESTACION</t>
  </si>
  <si>
    <t>EXITO SA- CARULLA PEREIRA CERRITOS</t>
  </si>
  <si>
    <t>EXITO SA- CARULLA PEREIRA PINARES</t>
  </si>
  <si>
    <t>601</t>
  </si>
  <si>
    <t>EXITO SA- LEY NEIVA</t>
  </si>
  <si>
    <t>602</t>
  </si>
  <si>
    <t>EXITO SA- LEY BUCARAMANGA CENTRO</t>
  </si>
  <si>
    <t>603</t>
  </si>
  <si>
    <t>EXITO SA- LEY VILLAVICENCIO</t>
  </si>
  <si>
    <t>EXITO SA CARULLA LA MINA CERREJON</t>
  </si>
  <si>
    <t>621</t>
  </si>
  <si>
    <t>EXITO SA- SAN FERNANDO</t>
  </si>
  <si>
    <t>EXITO SA CARULLA QUINTA CAMACHO</t>
  </si>
  <si>
    <t>EXITO SA CARULLA MANIZALES</t>
  </si>
  <si>
    <t>628</t>
  </si>
  <si>
    <t>EXITO SA- LA FLORA</t>
  </si>
  <si>
    <t>629</t>
  </si>
  <si>
    <t>EXITO SA- CHAPINERO</t>
  </si>
  <si>
    <t>631</t>
  </si>
  <si>
    <t>EXITO SA - PANORAMA</t>
  </si>
  <si>
    <t>632</t>
  </si>
  <si>
    <t>EXITO SA - BUENAVISTA B/QUILLA</t>
  </si>
  <si>
    <t>633</t>
  </si>
  <si>
    <t>EXITO SA - CALLE 77</t>
  </si>
  <si>
    <t>634</t>
  </si>
  <si>
    <t>EXITO SA - SAN FRANCISCO</t>
  </si>
  <si>
    <t>EXITO SA - MURILLO</t>
  </si>
  <si>
    <t>636</t>
  </si>
  <si>
    <t>EXITO SA - BUENAVISTA SANTA MARTA</t>
  </si>
  <si>
    <t>637</t>
  </si>
  <si>
    <t>EXITO SA - EXITO LA 22 SANTA MARTA</t>
  </si>
  <si>
    <t>638</t>
  </si>
  <si>
    <t>EXITO- BUENAVISTA SANTA MARTA</t>
  </si>
  <si>
    <t>639</t>
  </si>
  <si>
    <t>EXITO SA - CENTRO B/QUILLA</t>
  </si>
  <si>
    <t>EXITO SA - SAN DIEGO</t>
  </si>
  <si>
    <t>641</t>
  </si>
  <si>
    <t>EXITO SA - MATUNA</t>
  </si>
  <si>
    <t>EXITO SA- CASTELLANA</t>
  </si>
  <si>
    <t>751</t>
  </si>
  <si>
    <t>EXITO SA LIBERTADOR</t>
  </si>
  <si>
    <t>183</t>
  </si>
  <si>
    <t>EXITO SA- POMONA 19 CLL 102</t>
  </si>
  <si>
    <t>184</t>
  </si>
  <si>
    <t>EXITO SA- POMONA 127</t>
  </si>
  <si>
    <t>223</t>
  </si>
  <si>
    <t>EXITO SA- POMONA BARRANQUILLA</t>
  </si>
  <si>
    <t>EXITO SA CARULLA PEPE SIERRA</t>
  </si>
  <si>
    <t>226</t>
  </si>
  <si>
    <t>EXITO SA- LEY SANCANCIO</t>
  </si>
  <si>
    <t>198</t>
  </si>
  <si>
    <t>EXITO SA- POMONA 110</t>
  </si>
  <si>
    <t>EXITO SA CARULLA COLINA CAMPESTRE</t>
  </si>
  <si>
    <t>201</t>
  </si>
  <si>
    <t>EXITO SA- LEY PLAZA SALITRE</t>
  </si>
  <si>
    <t>EXITO SA CARULLA CAOBOS</t>
  </si>
  <si>
    <t>EXITO SA CARULLA - VILLAS</t>
  </si>
  <si>
    <t>189</t>
  </si>
  <si>
    <t>EXITO SA- AMERICAS</t>
  </si>
  <si>
    <t>190</t>
  </si>
  <si>
    <t>EXITO SA- AUTOPISTA</t>
  </si>
  <si>
    <t>191</t>
  </si>
  <si>
    <t>EXITO SA CAFAM TINTAL</t>
  </si>
  <si>
    <t>192</t>
  </si>
  <si>
    <t>EXITO SA CAFAM LA CAROLINA</t>
  </si>
  <si>
    <t>194</t>
  </si>
  <si>
    <t>EXITO SA LAS FLORES VALLEDUPAR</t>
  </si>
  <si>
    <t>EXITO SA CARULLA VIVERO AMERICA</t>
  </si>
  <si>
    <t>EXITO SA- CARULLA LAS PALMAS</t>
  </si>
  <si>
    <t>EXITO SA CARULLA SAO PAULO</t>
  </si>
  <si>
    <t>728</t>
  </si>
  <si>
    <t>EXITO SA CARULLA ALEJANDRA</t>
  </si>
  <si>
    <t>EXITO SA CARULLA PRADO</t>
  </si>
  <si>
    <t>EXITO SA CARULLA CALDAS</t>
  </si>
  <si>
    <t>246</t>
  </si>
  <si>
    <t>EXITO SA- CADENALCO MEDELLIN</t>
  </si>
  <si>
    <t>238</t>
  </si>
  <si>
    <t>EXITO SA CEDI DRIVE OVIEDO</t>
  </si>
  <si>
    <t>EXITO SA CARULLA OVIEDO</t>
  </si>
  <si>
    <t>EXITO SA CARULLA - RIO NEGRO</t>
  </si>
  <si>
    <t>EXITO SA CARULLA SAN IGNACIO</t>
  </si>
  <si>
    <t>369</t>
  </si>
  <si>
    <t>EXITO SA- POMONA TESORO</t>
  </si>
  <si>
    <t>403</t>
  </si>
  <si>
    <t>EXITO SA- POBLADO</t>
  </si>
  <si>
    <t>404</t>
  </si>
  <si>
    <t>EXITO SA- COLOMBIA</t>
  </si>
  <si>
    <t>405</t>
  </si>
  <si>
    <t>EXITO SA- SAN ANTONIO</t>
  </si>
  <si>
    <t>454</t>
  </si>
  <si>
    <t>EXITO SA - POMONA POBLADO</t>
  </si>
  <si>
    <t>EXITO CARULLA BELLO</t>
  </si>
  <si>
    <t>434</t>
  </si>
  <si>
    <t>EXITO SA- POMONA OVIEDO</t>
  </si>
  <si>
    <t>435</t>
  </si>
  <si>
    <t>EXITO SA- POMONA SAN LUCAS</t>
  </si>
  <si>
    <t>447</t>
  </si>
  <si>
    <t>EXITO SA- LEY UNICENTRO</t>
  </si>
  <si>
    <t>448</t>
  </si>
  <si>
    <t>EXITO SA- LEY SAN DIEGO</t>
  </si>
  <si>
    <t>417</t>
  </si>
  <si>
    <t>EXITO SA- LOS LAURELES</t>
  </si>
  <si>
    <t>421</t>
  </si>
  <si>
    <t>EXITO SA- ENVIGADO</t>
  </si>
  <si>
    <t>469</t>
  </si>
  <si>
    <t>EXITO SA- LEY LA 33</t>
  </si>
  <si>
    <t>470</t>
  </si>
  <si>
    <t>EXITO SA- LEY ENVIGADO</t>
  </si>
  <si>
    <t>480</t>
  </si>
  <si>
    <t>EXITO SA- LEY 33</t>
  </si>
  <si>
    <t>EXITO SA CARULLA ITAGUI</t>
  </si>
  <si>
    <t>EXITO SA CARULLA - CRISTO REY</t>
  </si>
  <si>
    <t>EXITO SA CARULLA LLANO GRANDE</t>
  </si>
  <si>
    <t>CAFAM- EXPRESS 85</t>
  </si>
  <si>
    <t>384</t>
  </si>
  <si>
    <t>CAFAM- ROSALES SUBA</t>
  </si>
  <si>
    <t>455</t>
  </si>
  <si>
    <t>CAFAM - CUARTO FRIO CENTRAL</t>
  </si>
  <si>
    <t>CAFAM- SAN RAFAEL</t>
  </si>
  <si>
    <t>CAFAM COLINA</t>
  </si>
  <si>
    <t>CAFAM GRANADA GIL</t>
  </si>
  <si>
    <t>CAFAM ROMA</t>
  </si>
  <si>
    <t>CAFAM - CALLE 51</t>
  </si>
  <si>
    <t>CAFAM - KUALAMANA</t>
  </si>
  <si>
    <t>C30</t>
  </si>
  <si>
    <t>CAFAM - MODELIA</t>
  </si>
  <si>
    <t>CAFAM- CIUDAD JARDIN DEL SUR</t>
  </si>
  <si>
    <t>CAFAM- PASADENA</t>
  </si>
  <si>
    <t>167</t>
  </si>
  <si>
    <t>CAFAM- CENTRO VACACIONAL</t>
  </si>
  <si>
    <t>CAFAM- FLORESTA</t>
  </si>
  <si>
    <t>CAFAM- LISBOA</t>
  </si>
  <si>
    <t>180</t>
  </si>
  <si>
    <t>CAFAM PALATINO</t>
  </si>
  <si>
    <t>CAFAM- TINTAL</t>
  </si>
  <si>
    <t>CAFAM- CAROLINA</t>
  </si>
  <si>
    <t>231</t>
  </si>
  <si>
    <t>CAFAM- BULEVAR</t>
  </si>
  <si>
    <t>CAFAM- AVDA CHILE</t>
  </si>
  <si>
    <t>239</t>
  </si>
  <si>
    <t>CAFAM- COSMOS</t>
  </si>
  <si>
    <t>CAFAM- NVO KENNEDY</t>
  </si>
  <si>
    <t>241</t>
  </si>
  <si>
    <t>CAFAM- FACA</t>
  </si>
  <si>
    <t>CAFAM - PABLO VI</t>
  </si>
  <si>
    <t>327</t>
  </si>
  <si>
    <t>CAFAM- CORTIJO</t>
  </si>
  <si>
    <t>336</t>
  </si>
  <si>
    <t>CAFAM - HOTEL ALTAMIRA</t>
  </si>
  <si>
    <t>354</t>
  </si>
  <si>
    <t>CAFAM- CLUB CHOQUENZA</t>
  </si>
  <si>
    <t>360</t>
  </si>
  <si>
    <t>CAFAM- PEREIRA</t>
  </si>
  <si>
    <t>361</t>
  </si>
  <si>
    <t>CAFAM- CENTRO DE DISTRIBUCION</t>
  </si>
  <si>
    <t>CAFAM- EXPRESS CEDRITOS</t>
  </si>
  <si>
    <t>259</t>
  </si>
  <si>
    <t>UNIANDINOS</t>
  </si>
  <si>
    <t>66</t>
  </si>
  <si>
    <t>OPERADORES HOTELEROS REGENCY SA</t>
  </si>
  <si>
    <t>COURTYARD MARRIOT</t>
  </si>
  <si>
    <t>77</t>
  </si>
  <si>
    <t>HOTEL HOWARD JOHNSON</t>
  </si>
  <si>
    <t>MINIBARES SAS BIO HOTEL</t>
  </si>
  <si>
    <t>MINIBARES SAS HOTEL HOLLYDAY EXPRESS</t>
  </si>
  <si>
    <t>MINIBARES SAS HOTEL CAPILLA DEL MAR</t>
  </si>
  <si>
    <t>HOTEL LA QUINTA Y SUITES</t>
  </si>
  <si>
    <t>PARK INN BY RADISSON</t>
  </si>
  <si>
    <t>HOTEL MERCURE</t>
  </si>
  <si>
    <t>HOTEL FOUR SEASON</t>
  </si>
  <si>
    <t>MOVICH LAS LOMAS</t>
  </si>
  <si>
    <t>134</t>
  </si>
  <si>
    <t>HOTEL CAPITAL</t>
  </si>
  <si>
    <t>310</t>
  </si>
  <si>
    <t>HOTEL SHERATON</t>
  </si>
  <si>
    <t>HOTEL MARRIOT</t>
  </si>
  <si>
    <t>494</t>
  </si>
  <si>
    <t>HOTEL SALITRE</t>
  </si>
  <si>
    <t>LANCASTER HOUSE</t>
  </si>
  <si>
    <t>529</t>
  </si>
  <si>
    <t>SAN ANDRES</t>
  </si>
  <si>
    <t>AVDA COLOMBIA INTERCONTINENTAL</t>
  </si>
  <si>
    <t>655</t>
  </si>
  <si>
    <t>MEDELLIN HOTEL INTERCONTINENTAL</t>
  </si>
  <si>
    <t>656</t>
  </si>
  <si>
    <t>CALI HOTEL INTERCONTINENTAL</t>
  </si>
  <si>
    <t>657</t>
  </si>
  <si>
    <t>POBLADO PLAZA</t>
  </si>
  <si>
    <t>658</t>
  </si>
  <si>
    <t>HOLLIDAY</t>
  </si>
  <si>
    <t>660</t>
  </si>
  <si>
    <t>PARK 10</t>
  </si>
  <si>
    <t>POBLADO ALEJANDRA</t>
  </si>
  <si>
    <t>HOTEL LOMAS</t>
  </si>
  <si>
    <t>HOTEL SOL CARIBE CAMPO</t>
  </si>
  <si>
    <t>FOUR POINTS SHERATON</t>
  </si>
  <si>
    <t>NUTIBARA</t>
  </si>
  <si>
    <t>700</t>
  </si>
  <si>
    <t>HOTEL PEREIRA</t>
  </si>
  <si>
    <t>714</t>
  </si>
  <si>
    <t>HOTEL TORRE CALI</t>
  </si>
  <si>
    <t>720</t>
  </si>
  <si>
    <t>MINIBARES SAS HOTEL BH LA 5ª</t>
  </si>
  <si>
    <t>759</t>
  </si>
  <si>
    <t>BH LA QUINTA</t>
  </si>
  <si>
    <t>788</t>
  </si>
  <si>
    <t>HOTEL ART</t>
  </si>
  <si>
    <t>789</t>
  </si>
  <si>
    <t>HOTEL SOROTAMA PEREIRA</t>
  </si>
  <si>
    <t>802</t>
  </si>
  <si>
    <t>MINIBARES SAS HOTEL GRAND HOUSE</t>
  </si>
  <si>
    <t>CLUB DE BANQUEROS NORTE</t>
  </si>
  <si>
    <t>ESTELAR SA -HOTEL ALMIRANTE</t>
  </si>
  <si>
    <t>729</t>
  </si>
  <si>
    <t>BRECCIA SALUD SAS CEDRITOS</t>
  </si>
  <si>
    <t>730</t>
  </si>
  <si>
    <t>LOCATEL PASEO VILLA DEL RIO</t>
  </si>
  <si>
    <t>402</t>
  </si>
  <si>
    <t>CARMEN QUINTERO SANDOVAL</t>
  </si>
  <si>
    <t>5</t>
  </si>
  <si>
    <t>518</t>
  </si>
  <si>
    <t>BAUTISTA ALEJANDRO</t>
  </si>
  <si>
    <t>16</t>
  </si>
  <si>
    <t>L21</t>
  </si>
  <si>
    <t>525</t>
  </si>
  <si>
    <t>COM NUBESCLA LTDA</t>
  </si>
  <si>
    <t>538</t>
  </si>
  <si>
    <t>COOPERATIVA TRABAJ DE LA AGROINDUSTRIA</t>
  </si>
  <si>
    <t>21</t>
  </si>
  <si>
    <t>C05</t>
  </si>
  <si>
    <t>547</t>
  </si>
  <si>
    <t>DISTRICOSTA</t>
  </si>
  <si>
    <t>550</t>
  </si>
  <si>
    <t>PEDRO GOMEZ OCASIONES</t>
  </si>
  <si>
    <t>C15</t>
  </si>
  <si>
    <t>1400</t>
  </si>
  <si>
    <t>552</t>
  </si>
  <si>
    <t>CI LAYMAR S.A.S</t>
  </si>
  <si>
    <t>L20</t>
  </si>
  <si>
    <t>362</t>
  </si>
  <si>
    <t>FARMACITY -ANDINO</t>
  </si>
  <si>
    <t>365</t>
  </si>
  <si>
    <t>FARMACITY - FUNDACION SANTA FE</t>
  </si>
  <si>
    <t>370</t>
  </si>
  <si>
    <t>FARMACITY - PARQUE 93</t>
  </si>
  <si>
    <t>375</t>
  </si>
  <si>
    <t>FARMACITY - ROSALES</t>
  </si>
  <si>
    <t>376</t>
  </si>
  <si>
    <t>FARMACITY - CHICO RESERVADO</t>
  </si>
  <si>
    <t>578</t>
  </si>
  <si>
    <t>SALITRE</t>
  </si>
  <si>
    <t>811</t>
  </si>
  <si>
    <t>ARFLINA SAS CHIA</t>
  </si>
  <si>
    <t>521</t>
  </si>
  <si>
    <t>DLK SAS - OFICINAS CENTRO DE ACOPIO</t>
  </si>
  <si>
    <t>523</t>
  </si>
  <si>
    <t>DLK SAS NIKO CAFE</t>
  </si>
  <si>
    <t>DLK SAS VIA MARIA</t>
  </si>
  <si>
    <t>509</t>
  </si>
  <si>
    <t>PACHON ALVARO / VIPS SAS SANTA FE</t>
  </si>
  <si>
    <t>ALVARO PACHON - VIPS SAS CC PALATINO</t>
  </si>
  <si>
    <t>715</t>
  </si>
  <si>
    <t>PANACEA DE LA SALUD SAS EU COLINA</t>
  </si>
  <si>
    <t>619</t>
  </si>
  <si>
    <t>DELIPAVO SAS- 122</t>
  </si>
  <si>
    <t>519</t>
  </si>
  <si>
    <t>LOCATEL COLOMBIA SAS -PEPE SIERRA</t>
  </si>
  <si>
    <t>768</t>
  </si>
  <si>
    <t>KENVELO USAQUEN</t>
  </si>
  <si>
    <t>217</t>
  </si>
  <si>
    <t>LA 14 SA # 38 VALLE DE LILI</t>
  </si>
  <si>
    <t>233</t>
  </si>
  <si>
    <t>LA 14 SA # 34 LLANO GRANDE</t>
  </si>
  <si>
    <t>260</t>
  </si>
  <si>
    <t>LA 14 SA- LA 14 # 04 CAL CENTRO</t>
  </si>
  <si>
    <t>277</t>
  </si>
  <si>
    <t>LA 14 SA # 22 BUE AV SIMON BOLIVAR</t>
  </si>
  <si>
    <t>473</t>
  </si>
  <si>
    <t>LA 14 SA - 28 MAN PARQUE CALDAS</t>
  </si>
  <si>
    <t>LA 14 SA # 15 CAL AV ROSELVET COSMOCE</t>
  </si>
  <si>
    <t>LA 14 SA No 13 -SAMECO</t>
  </si>
  <si>
    <t>752</t>
  </si>
  <si>
    <t>COMPENSAR CPA</t>
  </si>
  <si>
    <t>L08</t>
  </si>
  <si>
    <t>COMPENSAR CL 220</t>
  </si>
  <si>
    <t>340</t>
  </si>
  <si>
    <t>ALBERTO IVAN RIOS CRA 38</t>
  </si>
  <si>
    <t>580</t>
  </si>
  <si>
    <t>ALBERTO IVAN RIOS CL 8A</t>
  </si>
  <si>
    <t>516</t>
  </si>
  <si>
    <t>ADCL &amp; CIA SCA- PEPE SIERRA</t>
  </si>
  <si>
    <t>517</t>
  </si>
  <si>
    <t>ADCL &amp; CIA SCA - MC DONALDS SANTAFE</t>
  </si>
  <si>
    <t>530</t>
  </si>
  <si>
    <t>ADCL &amp; CIA SCA MC GRAN ESTACION</t>
  </si>
  <si>
    <t>ADCL &amp; CIA SCA - SALITRE</t>
  </si>
  <si>
    <t>725</t>
  </si>
  <si>
    <t>ADCL &amp; CIA SCA CL 125</t>
  </si>
  <si>
    <t>731</t>
  </si>
  <si>
    <t>ADCL &amp; CIA - CUCUTA</t>
  </si>
  <si>
    <t>659</t>
  </si>
  <si>
    <t>SURT DE LA SABANA LTDA-GUADALUPE</t>
  </si>
  <si>
    <t>695</t>
  </si>
  <si>
    <t>SURT DE LA SABANA LTDA CALI</t>
  </si>
  <si>
    <t>515</t>
  </si>
  <si>
    <t>SURT COLINA CAMPESTRE</t>
  </si>
  <si>
    <t>SURT DE LA SABANA AV SUBA</t>
  </si>
  <si>
    <t>SURT DE LA SABANA LTDA- CLL 137</t>
  </si>
  <si>
    <t>750</t>
  </si>
  <si>
    <t>SURT DE LA SABANA AV 19</t>
  </si>
  <si>
    <t>756</t>
  </si>
  <si>
    <t>SURT DE LA SABANA CL 85</t>
  </si>
  <si>
    <t>UNICENTRO</t>
  </si>
  <si>
    <t>306</t>
  </si>
  <si>
    <t>COM MERCALDAS SA -PALERMO</t>
  </si>
  <si>
    <t>96</t>
  </si>
  <si>
    <t>L05</t>
  </si>
  <si>
    <t>307</t>
  </si>
  <si>
    <t>COM MERCALDAS SA -PALMAS</t>
  </si>
  <si>
    <t>COM MERCALDAS SA -CENTRO</t>
  </si>
  <si>
    <t>COM MERCALDAS SA - CALLEJA</t>
  </si>
  <si>
    <t>743</t>
  </si>
  <si>
    <t>COM MERCALDAS SA - ENEA</t>
  </si>
  <si>
    <t>814</t>
  </si>
  <si>
    <t>COM MERCALDAS SA PROVICENTRO</t>
  </si>
  <si>
    <t>754</t>
  </si>
  <si>
    <t>RAPIMERCAR SA-RODADERO</t>
  </si>
  <si>
    <t>98</t>
  </si>
  <si>
    <t>L06</t>
  </si>
  <si>
    <t>ORJUELA QUINTERO LTDA / UNICENTRO</t>
  </si>
  <si>
    <t>075</t>
  </si>
  <si>
    <t>766</t>
  </si>
  <si>
    <t>INV ORJUELA QUINTERO LTDA- CR 15</t>
  </si>
  <si>
    <t>SDO 515 CALLE 84</t>
  </si>
  <si>
    <t>HACIENDA</t>
  </si>
  <si>
    <t>ISERRA</t>
  </si>
  <si>
    <t>CEDRITOS</t>
  </si>
  <si>
    <t>CARABOBO</t>
  </si>
  <si>
    <t>COLOMBIA</t>
  </si>
  <si>
    <t>VILLANUEVA</t>
  </si>
  <si>
    <t>STO 752 CR 9A VALLEDUPAR</t>
  </si>
  <si>
    <t>STO 206</t>
  </si>
  <si>
    <t>STO PETROMIL 760</t>
  </si>
  <si>
    <t>STO 139 LA BASE</t>
  </si>
  <si>
    <t>SAO 366 ARMENIA SUR</t>
  </si>
  <si>
    <t>STO 549 CANEY</t>
  </si>
  <si>
    <t>STO 394 FUNZA</t>
  </si>
  <si>
    <t>SAO 1393 YOPAL</t>
  </si>
  <si>
    <t>STO 027 OLIVOS</t>
  </si>
  <si>
    <t>STO 007 BARRANQUILLA</t>
  </si>
  <si>
    <t>STO 209 GAIRA</t>
  </si>
  <si>
    <t>STO 040 SIAPE VIA 40</t>
  </si>
  <si>
    <t>SAO 393 YOPAL</t>
  </si>
  <si>
    <t>STO 402 CALLE 100</t>
  </si>
  <si>
    <t>121</t>
  </si>
  <si>
    <t>STO 410 CALLE 63</t>
  </si>
  <si>
    <t>122</t>
  </si>
  <si>
    <t>CALLE 19</t>
  </si>
  <si>
    <t>123</t>
  </si>
  <si>
    <t>CHICO</t>
  </si>
  <si>
    <t>124</t>
  </si>
  <si>
    <t>580 POPAYAN</t>
  </si>
  <si>
    <t>125</t>
  </si>
  <si>
    <t>SDO 482 CHIA 2</t>
  </si>
  <si>
    <t>SDO 497 SUPERDROGUERIA FUTURO</t>
  </si>
  <si>
    <t>STO 412 CENTRO NARIÑO</t>
  </si>
  <si>
    <t>STO 345 ITAGUI</t>
  </si>
  <si>
    <t>STO 396 CAJICA</t>
  </si>
  <si>
    <t>131</t>
  </si>
  <si>
    <t>STO 007 MALAMBO</t>
  </si>
  <si>
    <t>132</t>
  </si>
  <si>
    <t>STO 140 AV 3 NORTE</t>
  </si>
  <si>
    <t>133</t>
  </si>
  <si>
    <t>STO 256 AGUACHICA</t>
  </si>
  <si>
    <t>STO 347 RIONEGRO</t>
  </si>
  <si>
    <t>135</t>
  </si>
  <si>
    <t>-CONTADOR</t>
  </si>
  <si>
    <t>STO 548 BUENAVENTURA</t>
  </si>
  <si>
    <t>138</t>
  </si>
  <si>
    <t>-CASTELLANA</t>
  </si>
  <si>
    <t>139</t>
  </si>
  <si>
    <t>ARMENIA</t>
  </si>
  <si>
    <t>702 MAR CARIBE</t>
  </si>
  <si>
    <t>STO 214 MANZANARES</t>
  </si>
  <si>
    <t>STO 369 ALTAVISTA PEREIRA</t>
  </si>
  <si>
    <t>STO 117 TURBACO</t>
  </si>
  <si>
    <t>STO 255 SIERRA NEVADA VALLEDUPAR</t>
  </si>
  <si>
    <t>STO 339 LA FLORESTA</t>
  </si>
  <si>
    <t>STO 254 SAN JUAN DEL CESAR</t>
  </si>
  <si>
    <t>STO 334 RIONEGRO2</t>
  </si>
  <si>
    <t>STO 005 AV LAS TORRES</t>
  </si>
  <si>
    <t>149</t>
  </si>
  <si>
    <t>VILLA MAGDALA</t>
  </si>
  <si>
    <t>STO 547 PUERTO TEJADA</t>
  </si>
  <si>
    <t>151</t>
  </si>
  <si>
    <t>STO 592 PALMIRA UNICENTRO</t>
  </si>
  <si>
    <t>STO 388 PUERTO BOYACA</t>
  </si>
  <si>
    <t>153</t>
  </si>
  <si>
    <t>ROSALES</t>
  </si>
  <si>
    <t>STO 120 SAN FERNANDO</t>
  </si>
  <si>
    <t>155</t>
  </si>
  <si>
    <t>STO 417 -UNISUR</t>
  </si>
  <si>
    <t>STO 042 UNIVERSAL</t>
  </si>
  <si>
    <t>157</t>
  </si>
  <si>
    <t>QUINTA RAMOS</t>
  </si>
  <si>
    <t>STO 025 LOS MANGOS</t>
  </si>
  <si>
    <t>STO 014 7 DE ABRIL</t>
  </si>
  <si>
    <t>160</t>
  </si>
  <si>
    <t>AVDA PEDRO DE HEREDIA</t>
  </si>
  <si>
    <t>STO 593 EL POBLADO</t>
  </si>
  <si>
    <t>SDO 052 TORRES DEL METRO</t>
  </si>
  <si>
    <t>STO 587 CANASTA</t>
  </si>
  <si>
    <t>STO 589 LOS LAGOS</t>
  </si>
  <si>
    <t>STO 594 LAS GRANJAS 2</t>
  </si>
  <si>
    <t>STO 595 PRIMAVERA</t>
  </si>
  <si>
    <t>STO 590 CANDELARIA</t>
  </si>
  <si>
    <t>168</t>
  </si>
  <si>
    <t>NORMANDIA</t>
  </si>
  <si>
    <t>SAO 312 APARTADO</t>
  </si>
  <si>
    <t>STO 078 CIUDAD JARDIN</t>
  </si>
  <si>
    <t>STO 598 POPAYAN NORTE 2</t>
  </si>
  <si>
    <t>172</t>
  </si>
  <si>
    <t>-SAO SUBA</t>
  </si>
  <si>
    <t>SDO 475 AVENIDA 15</t>
  </si>
  <si>
    <t>STO 004 VILLA OLIMPICA</t>
  </si>
  <si>
    <t>STO 582 SANTANDER DE QUILICHAO</t>
  </si>
  <si>
    <t>STO 596 GUACARI</t>
  </si>
  <si>
    <t>STO 140 AV TERCERA NORTE</t>
  </si>
  <si>
    <t>STO 557 BUENAVENTURA</t>
  </si>
  <si>
    <t>STO 567 RESTREPO</t>
  </si>
  <si>
    <t>STO 554 TULUA</t>
  </si>
  <si>
    <t>181</t>
  </si>
  <si>
    <t>405 PLAZA DE LAS AMERICAS</t>
  </si>
  <si>
    <t>182</t>
  </si>
  <si>
    <t>SANTA ISABEL</t>
  </si>
  <si>
    <t>STO 215 ARACATACA</t>
  </si>
  <si>
    <t>STO 257 BOSCONIA</t>
  </si>
  <si>
    <t>STO 395 PRADO VERDE</t>
  </si>
  <si>
    <t>SDO 049 SUPERDROGUERIA 049</t>
  </si>
  <si>
    <t>STO 253 CODAZZI</t>
  </si>
  <si>
    <t>SDO 754 TACALOA RODADERO</t>
  </si>
  <si>
    <t>STO 119 SAN JOSE DE LOS CAMPANOS</t>
  </si>
  <si>
    <t>STO 337 SAN CRISTOBAL</t>
  </si>
  <si>
    <t>STO 333 ITAGUI</t>
  </si>
  <si>
    <t>STO 385 POPULAR JARDIN</t>
  </si>
  <si>
    <t>193</t>
  </si>
  <si>
    <t>GUAYAQUIL</t>
  </si>
  <si>
    <t>STO 349 MANRIQUE</t>
  </si>
  <si>
    <t>195</t>
  </si>
  <si>
    <t>STO 387 SAN AGUSTIN</t>
  </si>
  <si>
    <t>STO 338 BELLO</t>
  </si>
  <si>
    <t>STO 336 COPACABANA</t>
  </si>
  <si>
    <t>STO 386 POPULAR CENTRO</t>
  </si>
  <si>
    <t>SDO 048 SAGRADO CORAZON</t>
  </si>
  <si>
    <t>SDO 210 ESTACION MOBIL DEL RIO</t>
  </si>
  <si>
    <t>STO 032 SABANALARGA CR 22</t>
  </si>
  <si>
    <t>-COLINA</t>
  </si>
  <si>
    <t>STO 121 OLAYA PLAZA</t>
  </si>
  <si>
    <t>STO 028 SILENCIO</t>
  </si>
  <si>
    <t>STO 354 LA VIRGINIA</t>
  </si>
  <si>
    <t>STO 368 CHINCHINA</t>
  </si>
  <si>
    <t>STO 560 ZARZAL</t>
  </si>
  <si>
    <t>STO 563 CALARCA</t>
  </si>
  <si>
    <t>STO 357 CUBA</t>
  </si>
  <si>
    <t>STO 367 OLIMPICA PLAZA</t>
  </si>
  <si>
    <t>211</t>
  </si>
  <si>
    <t>STO 356 PLAZA DE LA LIBERTAD</t>
  </si>
  <si>
    <t>212</t>
  </si>
  <si>
    <t>STO 555 CARTAGO 1</t>
  </si>
  <si>
    <t>213</t>
  </si>
  <si>
    <t>STO 561 QUIMBAYA</t>
  </si>
  <si>
    <t>STO 385 VILLA MARIA</t>
  </si>
  <si>
    <t>215</t>
  </si>
  <si>
    <t>STO 351-30 DE AGOSTO</t>
  </si>
  <si>
    <t>216</t>
  </si>
  <si>
    <t>STO 558 SEVILLA</t>
  </si>
  <si>
    <t>STO 370 LA UNION</t>
  </si>
  <si>
    <t>218</t>
  </si>
  <si>
    <t>STO 575 CAICEDONIA 2</t>
  </si>
  <si>
    <t>220</t>
  </si>
  <si>
    <t>STO 562 MONTENEGRO</t>
  </si>
  <si>
    <t>221</t>
  </si>
  <si>
    <t>STO 115 OUTLET BOSQUE CARTAGENA</t>
  </si>
  <si>
    <t>222</t>
  </si>
  <si>
    <t>BOD 904 LA GIRALDA BARRANQUILLA</t>
  </si>
  <si>
    <t>SAO 383 NEIVA LA NUEVA</t>
  </si>
  <si>
    <t>SDO 485 LA CALERA</t>
  </si>
  <si>
    <t>225</t>
  </si>
  <si>
    <t>STO 893 CERETE</t>
  </si>
  <si>
    <t>STO322 COROZAL</t>
  </si>
  <si>
    <t>227</t>
  </si>
  <si>
    <t>STO 029 SABANAGRANDE</t>
  </si>
  <si>
    <t>228</t>
  </si>
  <si>
    <t>SDO 099 PLAZA DEL PARQUE</t>
  </si>
  <si>
    <t>229</t>
  </si>
  <si>
    <t>STO 039 PARQUE ALMENDRA</t>
  </si>
  <si>
    <t>STO CIENAGA CL 20</t>
  </si>
  <si>
    <t>STO SAN ONOFRE</t>
  </si>
  <si>
    <t>232</t>
  </si>
  <si>
    <t>STO 015 LA PAZ</t>
  </si>
  <si>
    <t>STO 216 MINCA</t>
  </si>
  <si>
    <t>SAO 640 CENTRO</t>
  </si>
  <si>
    <t>STO 033 SOLEDAD 2000</t>
  </si>
  <si>
    <t>SAO 094 VILLA CAROLINA</t>
  </si>
  <si>
    <t>STO 331 SAN JUAN NEPOMUCENO</t>
  </si>
  <si>
    <t>STO 642 LOS PINOS</t>
  </si>
  <si>
    <t>STO 377 YUMBO</t>
  </si>
  <si>
    <t>242</t>
  </si>
  <si>
    <t>STO 363 TRIANGULO</t>
  </si>
  <si>
    <t>STO 034 PALMAR DE VARELA</t>
  </si>
  <si>
    <t>245</t>
  </si>
  <si>
    <t>STO 327 ARGELIA</t>
  </si>
  <si>
    <t>STO 641 GUAIMARAL</t>
  </si>
  <si>
    <t>STO 045 EL CONCORD</t>
  </si>
  <si>
    <t>STO 798 CARMEN DE BOLIVAR</t>
  </si>
  <si>
    <t>STO 1630 SOLERI</t>
  </si>
  <si>
    <t>STO 123 CAMPESTRE</t>
  </si>
  <si>
    <t>STO 124 CASTELLANA MALL</t>
  </si>
  <si>
    <t>STO 372 JAMUNDI</t>
  </si>
  <si>
    <t>STO 221 RIOHACHA CR 7</t>
  </si>
  <si>
    <t>STO 624 CASABLANCA</t>
  </si>
  <si>
    <t>SDO 058 CATALUNYA</t>
  </si>
  <si>
    <t>BOD 900 CROSS DOKING COSTA</t>
  </si>
  <si>
    <t>257</t>
  </si>
  <si>
    <t>BOD 945 CEDI CARTAGENA</t>
  </si>
  <si>
    <t>STO 379 IPANEMA</t>
  </si>
  <si>
    <t>STO 625 COTA</t>
  </si>
  <si>
    <t>STO 627 CC METROPOLIS</t>
  </si>
  <si>
    <t>DO 448 LA ESMERALDA</t>
  </si>
  <si>
    <t>262</t>
  </si>
  <si>
    <t>111 CENTRO</t>
  </si>
  <si>
    <t>STO 399 LA DORADA CALDAS</t>
  </si>
  <si>
    <t>STO 601 GRAN PLAZA</t>
  </si>
  <si>
    <t>SAO 626 TERREROS</t>
  </si>
  <si>
    <t>STO 378 AMARANTO</t>
  </si>
  <si>
    <t>268</t>
  </si>
  <si>
    <t>STO 218 PIVIJAY</t>
  </si>
  <si>
    <t>STO 219 EL BANCO MAGDALENA</t>
  </si>
  <si>
    <t>270</t>
  </si>
  <si>
    <t>STO 600 EL CERRITO</t>
  </si>
  <si>
    <t>STO 628 JARDIN VERDE</t>
  </si>
  <si>
    <t>272</t>
  </si>
  <si>
    <t>STO PARQUE DE HEREDIA</t>
  </si>
  <si>
    <t>273</t>
  </si>
  <si>
    <t>AUTOPISTA NORTE</t>
  </si>
  <si>
    <t>STO 050 MANUELA BELTRAN CR 15A</t>
  </si>
  <si>
    <t>STO 319 SANPUES CR 20</t>
  </si>
  <si>
    <t>STO 222 BELLO HORIZONTE CR 4</t>
  </si>
  <si>
    <t>STO 223 MAMATOCO CL 29</t>
  </si>
  <si>
    <t>STO 224 FONSECA CL 13</t>
  </si>
  <si>
    <t>279</t>
  </si>
  <si>
    <t>STO 376 MANIZALES MALL PLAZA</t>
  </si>
  <si>
    <t>280</t>
  </si>
  <si>
    <t>STO 080 GRANADILLO</t>
  </si>
  <si>
    <t>281</t>
  </si>
  <si>
    <t>STO 374 CARTAGO 3</t>
  </si>
  <si>
    <t>282</t>
  </si>
  <si>
    <t>STO 649 LAS FERIAS</t>
  </si>
  <si>
    <t>283</t>
  </si>
  <si>
    <t>DO 473 NIZA</t>
  </si>
  <si>
    <t>284</t>
  </si>
  <si>
    <t>STO 678 LAS AMERICAS CR 66</t>
  </si>
  <si>
    <t>SAO 679 QUIBDO</t>
  </si>
  <si>
    <t>OLIMPICA STO 629 EL UNICO CR 22</t>
  </si>
  <si>
    <t>287</t>
  </si>
  <si>
    <t>SOGAMOSO</t>
  </si>
  <si>
    <t>288</t>
  </si>
  <si>
    <t>289</t>
  </si>
  <si>
    <t>SAO 260 MEGAMALL</t>
  </si>
  <si>
    <t>290</t>
  </si>
  <si>
    <t>SDO 646 SUBA SALITRE CR 92</t>
  </si>
  <si>
    <t>291</t>
  </si>
  <si>
    <t>BODEGA 919 CROSS DOCKING BOGOTA</t>
  </si>
  <si>
    <t>292</t>
  </si>
  <si>
    <t>STO 054 VILLA CAMPESTRE CL 3</t>
  </si>
  <si>
    <t>293</t>
  </si>
  <si>
    <t>STO 220 GRAN BAZAR</t>
  </si>
  <si>
    <t>STO 125 ZARAGOCILLA</t>
  </si>
  <si>
    <t>STO 315 MONTEVERDE</t>
  </si>
  <si>
    <t>SAO 645 JARDIN PLAZA</t>
  </si>
  <si>
    <t>STO 681 ESTADIO</t>
  </si>
  <si>
    <t>STO 648 SUBA IMPERIAL</t>
  </si>
  <si>
    <t>STO 647 RESERVA PLAZA</t>
  </si>
  <si>
    <t>STO 065 MURILLO ESTADIO</t>
  </si>
  <si>
    <t>STO 314 MARGEN IZQUIERDA</t>
  </si>
  <si>
    <t>STO 085 CALLE 85</t>
  </si>
  <si>
    <t>STO 056 BUENA ESPERANZA</t>
  </si>
  <si>
    <t>STO 057 ADELA DE CHAR</t>
  </si>
  <si>
    <t>305</t>
  </si>
  <si>
    <t>STO 351 PEREIRA</t>
  </si>
  <si>
    <t>STO 311 6 DE MAYO</t>
  </si>
  <si>
    <t>STO 313 CIENAGA DE ORO</t>
  </si>
  <si>
    <t>SAO 320 GUACARI SINCELEJO</t>
  </si>
  <si>
    <t>STO 329 CHINU</t>
  </si>
  <si>
    <t>STO 318 COVEÑAS</t>
  </si>
  <si>
    <t>BOD 914 BQ FRUVER</t>
  </si>
  <si>
    <t>BOD 914 ST FRUVER</t>
  </si>
  <si>
    <t>313</t>
  </si>
  <si>
    <t>ACACIAS</t>
  </si>
  <si>
    <t>OLIMPICA SA</t>
  </si>
  <si>
    <t>317</t>
  </si>
  <si>
    <t>CALLE 36</t>
  </si>
  <si>
    <t>STO 683 PERDOMO</t>
  </si>
  <si>
    <t>SAO 684 FUSAGASUGA LAS PALMAS</t>
  </si>
  <si>
    <t>320</t>
  </si>
  <si>
    <t>STO 076 BARRANQUILLA</t>
  </si>
  <si>
    <t>321</t>
  </si>
  <si>
    <t>CRISTALES</t>
  </si>
  <si>
    <t>322</t>
  </si>
  <si>
    <t>SDO 514 CLL 73</t>
  </si>
  <si>
    <t>323</t>
  </si>
  <si>
    <t>-CALLE 72</t>
  </si>
  <si>
    <t>STO 364 AV SANTANDER</t>
  </si>
  <si>
    <t>325</t>
  </si>
  <si>
    <t>STO 570 BARRANQUILLA</t>
  </si>
  <si>
    <t>326</t>
  </si>
  <si>
    <t>-CLL 82</t>
  </si>
  <si>
    <t>328</t>
  </si>
  <si>
    <t>SAO 93 BARRANQUILLA</t>
  </si>
  <si>
    <t>329</t>
  </si>
  <si>
    <t>330</t>
  </si>
  <si>
    <t>-DIAG 31</t>
  </si>
  <si>
    <t>STO 686 ROSABLANCA</t>
  </si>
  <si>
    <t>333</t>
  </si>
  <si>
    <t>LA PAJUELA SINCELEJO</t>
  </si>
  <si>
    <t>334</t>
  </si>
  <si>
    <t>335</t>
  </si>
  <si>
    <t>MANZANARES</t>
  </si>
  <si>
    <t>337</t>
  </si>
  <si>
    <t>SAO PORTAL DEL QUINDIO</t>
  </si>
  <si>
    <t>338</t>
  </si>
  <si>
    <t>339</t>
  </si>
  <si>
    <t>STO 360 MULTICENTRO</t>
  </si>
  <si>
    <t>STO CAJICA LA MANCION</t>
  </si>
  <si>
    <t>INTERCENTRO</t>
  </si>
  <si>
    <t>DO 472 LA FONTANA</t>
  </si>
  <si>
    <t>352</t>
  </si>
  <si>
    <t>SAO 53</t>
  </si>
  <si>
    <t>371</t>
  </si>
  <si>
    <t>MAZUREN</t>
  </si>
  <si>
    <t>372</t>
  </si>
  <si>
    <t>CHICO 2</t>
  </si>
  <si>
    <t>373</t>
  </si>
  <si>
    <t>SAO CHAPINERO</t>
  </si>
  <si>
    <t>374</t>
  </si>
  <si>
    <t>STO 430 - INTERCENTRO</t>
  </si>
  <si>
    <t>379</t>
  </si>
  <si>
    <t>STO 084- CALLE 84</t>
  </si>
  <si>
    <t>380</t>
  </si>
  <si>
    <t>SUPERDROGUERIA 544</t>
  </si>
  <si>
    <t>383</t>
  </si>
  <si>
    <t>386</t>
  </si>
  <si>
    <t>BOCAGRANDE</t>
  </si>
  <si>
    <t>387</t>
  </si>
  <si>
    <t>PLAZA 100</t>
  </si>
  <si>
    <t>389</t>
  </si>
  <si>
    <t>390</t>
  </si>
  <si>
    <t>CALL 38</t>
  </si>
  <si>
    <t>391</t>
  </si>
  <si>
    <t>DROGUERIA PLAZA 147</t>
  </si>
  <si>
    <t>392</t>
  </si>
  <si>
    <t>LA CAMPIÑA</t>
  </si>
  <si>
    <t>396</t>
  </si>
  <si>
    <t>SDO 446 CALLE 67</t>
  </si>
  <si>
    <t>397</t>
  </si>
  <si>
    <t>359 EL BOSQUE</t>
  </si>
  <si>
    <t>STO 704- CIENAGA</t>
  </si>
  <si>
    <t>412</t>
  </si>
  <si>
    <t>TEQUENDAMA</t>
  </si>
  <si>
    <t>415</t>
  </si>
  <si>
    <t>STO-610 24 HORAS</t>
  </si>
  <si>
    <t>416</t>
  </si>
  <si>
    <t>-SAO 203 STA MARTA</t>
  </si>
  <si>
    <t>418</t>
  </si>
  <si>
    <t>BODEGA CALI</t>
  </si>
  <si>
    <t>419</t>
  </si>
  <si>
    <t>STO 068 NUEVA GRANADA</t>
  </si>
  <si>
    <t>420</t>
  </si>
  <si>
    <t>-EJECUTIVO</t>
  </si>
  <si>
    <t>SAO 432 PORTAL DE LA 80</t>
  </si>
  <si>
    <t>423</t>
  </si>
  <si>
    <t>PASOANCHO</t>
  </si>
  <si>
    <t>429</t>
  </si>
  <si>
    <t>BADILLO</t>
  </si>
  <si>
    <t>430</t>
  </si>
  <si>
    <t>MATUNA</t>
  </si>
  <si>
    <t>431</t>
  </si>
  <si>
    <t>BAZURTO</t>
  </si>
  <si>
    <t>432</t>
  </si>
  <si>
    <t>TORICES</t>
  </si>
  <si>
    <t>433</t>
  </si>
  <si>
    <t>- VALLEDUPAR</t>
  </si>
  <si>
    <t>436</t>
  </si>
  <si>
    <t>438</t>
  </si>
  <si>
    <t>451</t>
  </si>
  <si>
    <t>SDO 515 -CALLE 84</t>
  </si>
  <si>
    <t>452</t>
  </si>
  <si>
    <t>CAMPO ALEGRE</t>
  </si>
  <si>
    <t>456</t>
  </si>
  <si>
    <t>AVDA JIMENEZ</t>
  </si>
  <si>
    <t>457</t>
  </si>
  <si>
    <t>RESTREPO</t>
  </si>
  <si>
    <t>459</t>
  </si>
  <si>
    <t>ALAMOS</t>
  </si>
  <si>
    <t>460</t>
  </si>
  <si>
    <t>427 KENNEDY 1</t>
  </si>
  <si>
    <t>461</t>
  </si>
  <si>
    <t>MODELO</t>
  </si>
  <si>
    <t>462</t>
  </si>
  <si>
    <t>STO 431 CALLE 56</t>
  </si>
  <si>
    <t>474</t>
  </si>
  <si>
    <t>-PIE DE POPA</t>
  </si>
  <si>
    <t>475</t>
  </si>
  <si>
    <t>STO 202 RODADERO STA MARTA</t>
  </si>
  <si>
    <t>484</t>
  </si>
  <si>
    <t>OLIMPICA SAO 105 - PLAZUELA</t>
  </si>
  <si>
    <t>524</t>
  </si>
  <si>
    <t>PLAZA MAYOR CHIA</t>
  </si>
  <si>
    <t>526</t>
  </si>
  <si>
    <t>STO 417 UNISUR</t>
  </si>
  <si>
    <t>531</t>
  </si>
  <si>
    <t>FONTIBON</t>
  </si>
  <si>
    <t>532</t>
  </si>
  <si>
    <t>SDO 526 CALLE 70</t>
  </si>
  <si>
    <t>535</t>
  </si>
  <si>
    <t>DO CHIA 1</t>
  </si>
  <si>
    <t>536</t>
  </si>
  <si>
    <t>DO 449 - LISBOA</t>
  </si>
  <si>
    <t>540</t>
  </si>
  <si>
    <t>DROGUE STO472</t>
  </si>
  <si>
    <t>542</t>
  </si>
  <si>
    <t>SDO 510 CALLE 76</t>
  </si>
  <si>
    <t>543</t>
  </si>
  <si>
    <t>SDO 494 MAIZARO</t>
  </si>
  <si>
    <t>544</t>
  </si>
  <si>
    <t>STO 434 RECREO</t>
  </si>
  <si>
    <t>545</t>
  </si>
  <si>
    <t>STO 352 DOSGUEBRADAS</t>
  </si>
  <si>
    <t>556</t>
  </si>
  <si>
    <t>DROGUERIA PEPE SIERRA</t>
  </si>
  <si>
    <t>557</t>
  </si>
  <si>
    <t>STO 355 ARMENIA NORTE</t>
  </si>
  <si>
    <t>558</t>
  </si>
  <si>
    <t>STO 201 CENTRO STA MARTA</t>
  </si>
  <si>
    <t>559</t>
  </si>
  <si>
    <t>DO 474- CAROLINA</t>
  </si>
  <si>
    <t>560</t>
  </si>
  <si>
    <t>STO 340 SAN LUCAS</t>
  </si>
  <si>
    <t>561</t>
  </si>
  <si>
    <t>OLIMPICA S A/VILLA NUEVA</t>
  </si>
  <si>
    <t>564</t>
  </si>
  <si>
    <t>STO 043 MIRAMAR</t>
  </si>
  <si>
    <t>565</t>
  </si>
  <si>
    <t>STO 344 COLOMBIA</t>
  </si>
  <si>
    <t>566</t>
  </si>
  <si>
    <t>STO 342 CARABOBO</t>
  </si>
  <si>
    <t>567</t>
  </si>
  <si>
    <t>STO 205 RECORD</t>
  </si>
  <si>
    <t>568</t>
  </si>
  <si>
    <t>STO 110 BLASDELEZO</t>
  </si>
  <si>
    <t>572</t>
  </si>
  <si>
    <t>STO 021 CRA 21</t>
  </si>
  <si>
    <t>574</t>
  </si>
  <si>
    <t>OLIMPICA SA 201</t>
  </si>
  <si>
    <t>575</t>
  </si>
  <si>
    <t>OLIMPICA SA -205</t>
  </si>
  <si>
    <t>576</t>
  </si>
  <si>
    <t>- SDO 441 PETROBRAS CONTADOR</t>
  </si>
  <si>
    <t>577</t>
  </si>
  <si>
    <t>STO 682 AUTOGRANDE</t>
  </si>
  <si>
    <t>585</t>
  </si>
  <si>
    <t>STO 353 SANTA ROSA</t>
  </si>
  <si>
    <t>589</t>
  </si>
  <si>
    <t>OLIMPICA SDO 211 SANTA MARTA</t>
  </si>
  <si>
    <t>614</t>
  </si>
  <si>
    <t>SDO 362-MULTICENTRO ESTRELLA</t>
  </si>
  <si>
    <t>624</t>
  </si>
  <si>
    <t>38 BARRANQUILLA</t>
  </si>
  <si>
    <t>625</t>
  </si>
  <si>
    <t>STO 108 EL BOSQUE</t>
  </si>
  <si>
    <t>644</t>
  </si>
  <si>
    <t>572 AVENIDA 6 a</t>
  </si>
  <si>
    <t>645</t>
  </si>
  <si>
    <t>STO 073</t>
  </si>
  <si>
    <t>646</t>
  </si>
  <si>
    <t>DROGUERIA LISBOA</t>
  </si>
  <si>
    <t>698</t>
  </si>
  <si>
    <t>STO 556 CARTAGO 2</t>
  </si>
  <si>
    <t>765</t>
  </si>
  <si>
    <t>BODEGA MEDELLIN</t>
  </si>
  <si>
    <t>770</t>
  </si>
  <si>
    <t>ESPINAL</t>
  </si>
  <si>
    <t>792</t>
  </si>
  <si>
    <t>STO 046 BARRANQUILLA</t>
  </si>
  <si>
    <t>795</t>
  </si>
  <si>
    <t>STO 138 GALERIA</t>
  </si>
  <si>
    <t>803</t>
  </si>
  <si>
    <t>478</t>
  </si>
  <si>
    <t>CARLOS JOSE ALVARADO/ MERCACENTRO 1</t>
  </si>
  <si>
    <t>92</t>
  </si>
  <si>
    <t>771</t>
  </si>
  <si>
    <t>COMERCIO</t>
  </si>
  <si>
    <t>772</t>
  </si>
  <si>
    <t>773</t>
  </si>
  <si>
    <t>K-27</t>
  </si>
  <si>
    <t>805</t>
  </si>
  <si>
    <t>RUITOQUE</t>
  </si>
  <si>
    <t>S087 SUPERMERCADO ICARUS SOACHA</t>
  </si>
  <si>
    <t>S093 SUPM PEREIRA PLAZA</t>
  </si>
  <si>
    <t>S094 SUPERMERCADO LA HACIENDA</t>
  </si>
  <si>
    <t>S095 SUPERMERCADO CARTAGO</t>
  </si>
  <si>
    <t>S115  ALTOS DE LA SABANA</t>
  </si>
  <si>
    <t>S018  COLSUBSIDIO</t>
  </si>
  <si>
    <t>S001 COLSUBSIDIO CL 26 24 34</t>
  </si>
  <si>
    <t>S002 COLSUBSIDIO CL 63 24</t>
  </si>
  <si>
    <t>S008 COUNTRY</t>
  </si>
  <si>
    <t>136</t>
  </si>
  <si>
    <t>S108  FONTIBON DEL CARMEN</t>
  </si>
  <si>
    <t>S003 SUPERMERCADO PORTAL NORTE</t>
  </si>
  <si>
    <t>S114 COLSUBSIDIO ARMENIA</t>
  </si>
  <si>
    <t>S120 CA VIEJA TUNJA</t>
  </si>
  <si>
    <t>S118  USAQUEN PALATINO</t>
  </si>
  <si>
    <t>S113  CC TROPICAL ACACIAS</t>
  </si>
  <si>
    <t>S132  ANCLA 1 CC TEQUENDAMA</t>
  </si>
  <si>
    <t>S125  TOCAIMA</t>
  </si>
  <si>
    <t>S009 SUBAZAR</t>
  </si>
  <si>
    <t>S131 CC CEDRO MALL COTA</t>
  </si>
  <si>
    <t>S005 AVDA 1 DE MAYO</t>
  </si>
  <si>
    <t>S117  AV BOYACA 40 05 SUR</t>
  </si>
  <si>
    <t>S125 JUAN PABLO II</t>
  </si>
  <si>
    <t>S133 TIENDA RAMADA ZF FONTIBON</t>
  </si>
  <si>
    <t>S136 CC OIKOS INFINITU</t>
  </si>
  <si>
    <t>S134 COLSUBSIDIO CC EL JARDIN LC 22 FUSA</t>
  </si>
  <si>
    <t>S140 COLSUBSIDIO SAMACA</t>
  </si>
  <si>
    <t>S137  AV NARIÑO GIRARDOT</t>
  </si>
  <si>
    <t>S110  COLSUBSIDIO MADRID</t>
  </si>
  <si>
    <t>PQ IND ZOL FUNZA</t>
  </si>
  <si>
    <t>S007 STA ISABEL</t>
  </si>
  <si>
    <t>S154 AV 68 15 55 EL ESPECTADOR</t>
  </si>
  <si>
    <t>S018 CIUDADELA 2</t>
  </si>
  <si>
    <t>236</t>
  </si>
  <si>
    <t>S020  COLSUBSIDIO  QUIROGA</t>
  </si>
  <si>
    <t>S023  GIRARDOT PEÑALISA</t>
  </si>
  <si>
    <t>S014  GIRARDOT CR 10</t>
  </si>
  <si>
    <t>381</t>
  </si>
  <si>
    <t>S011  USAQUEN</t>
  </si>
  <si>
    <t>385</t>
  </si>
  <si>
    <t>453</t>
  </si>
  <si>
    <t>S012  FUNZA</t>
  </si>
  <si>
    <t>527</t>
  </si>
  <si>
    <t>S034  LA MESA</t>
  </si>
  <si>
    <t>569</t>
  </si>
  <si>
    <t>570</t>
  </si>
  <si>
    <t>S031  SUPERMERCADO CAJICA</t>
  </si>
  <si>
    <t>573</t>
  </si>
  <si>
    <t>S045  TIENDA MODELIA</t>
  </si>
  <si>
    <t>581</t>
  </si>
  <si>
    <t>582</t>
  </si>
  <si>
    <t>583</t>
  </si>
  <si>
    <t>587</t>
  </si>
  <si>
    <t>S046  SUPERMERCADO VIVENZA</t>
  </si>
  <si>
    <t>611</t>
  </si>
  <si>
    <t>RESTAURANTE</t>
  </si>
  <si>
    <t>S050 COLSUBSIDIO PONTEVEDRA</t>
  </si>
  <si>
    <t>613</t>
  </si>
  <si>
    <t>S041  JAVERIANA</t>
  </si>
  <si>
    <t>S047 COLSUBSIDIO BATAN</t>
  </si>
  <si>
    <t>S004 CIUDAD ROMA</t>
  </si>
  <si>
    <t>S029 TIERRA GRATA</t>
  </si>
  <si>
    <t>CTRO DE ACOPIO CAD</t>
  </si>
  <si>
    <t>S006 RESTREPO</t>
  </si>
  <si>
    <t>694</t>
  </si>
  <si>
    <t>S051  DROGUERIA CABRERA</t>
  </si>
  <si>
    <t>696</t>
  </si>
  <si>
    <t>697</t>
  </si>
  <si>
    <t>699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</si>
  <si>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</si>
  <si>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</si>
  <si>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</si>
  <si>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</si>
  <si>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</si>
  <si>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</si>
  <si>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</si>
  <si>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</si>
  <si>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</si>
  <si>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</si>
  <si>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</si>
  <si>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</si>
  <si>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</si>
  <si>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717</t>
  </si>
  <si>
    <t>718</t>
  </si>
  <si>
    <t>719</t>
  </si>
  <si>
    <t>S036  SUPERMERCADO BOYACA REAL</t>
  </si>
  <si>
    <t>724</t>
  </si>
  <si>
    <t>742</t>
  </si>
  <si>
    <t>S035  SUPERMERCADO CHICALA</t>
  </si>
  <si>
    <t>745</t>
  </si>
  <si>
    <t>746</t>
  </si>
  <si>
    <t>749</t>
  </si>
  <si>
    <t>S030  SUPERMERCADO UNICENTRO</t>
  </si>
  <si>
    <t>758</t>
  </si>
  <si>
    <t>S067 COLSUBSIDIO 20 DE JULIO</t>
  </si>
  <si>
    <t>791</t>
  </si>
  <si>
    <t>S049  TIENDA CL 93</t>
  </si>
  <si>
    <t>793</t>
  </si>
  <si>
    <t>S138 COLSUBSIDIO SUBA CALATRAVA</t>
  </si>
  <si>
    <t>796</t>
  </si>
  <si>
    <t>797</t>
  </si>
  <si>
    <t>S130 LA GRAN VIA TENA SUPERMERCADO</t>
  </si>
  <si>
    <t>798</t>
  </si>
  <si>
    <t>S135 SUPERMERCADO MELGAR</t>
  </si>
  <si>
    <t>799</t>
  </si>
  <si>
    <t>801</t>
  </si>
  <si>
    <t>S143  SUPERMERCADO CHIA</t>
  </si>
  <si>
    <t>S142 COLSUBSIDIO CHOCONTA</t>
  </si>
  <si>
    <t>736</t>
  </si>
  <si>
    <t>PREMIUM CHOICE SAS CL 109</t>
  </si>
  <si>
    <t>737</t>
  </si>
  <si>
    <t>PREMIUM CHOICE SAS CLL 125</t>
  </si>
  <si>
    <t>738</t>
  </si>
  <si>
    <t>PREMIUM CHOICE SAS CL 80</t>
  </si>
  <si>
    <t>739</t>
  </si>
  <si>
    <t>PREMIUM CHOICE SAS CALI</t>
  </si>
  <si>
    <t>740</t>
  </si>
  <si>
    <t>PREMIUM CHOICE SAS HEROES</t>
  </si>
  <si>
    <t>808</t>
  </si>
  <si>
    <t>PREMIUM CHOICE SAS CL 85</t>
  </si>
  <si>
    <t>809</t>
  </si>
  <si>
    <t>PREMIUM CHOICE SAS AV 9 CL 137</t>
  </si>
  <si>
    <t>CENCOSUD SA BODEGA EXTENDIDA</t>
  </si>
  <si>
    <t>CENCOSUD SA EXPRESS FRUVER AV 9</t>
  </si>
  <si>
    <t>CENCOSUD SA EXPRESS FRUVER CL 53</t>
  </si>
  <si>
    <t>CENCOSUD SA EXPRESS FRUVER 45</t>
  </si>
  <si>
    <t>CENCOSUD SA EXPRESS CEDRITOS</t>
  </si>
  <si>
    <t>CENCOSUD SA EXPRESS FRUVER CL 164</t>
  </si>
  <si>
    <t>CENCOSUD SA EXPRESS BULEVAR JAVERIA</t>
  </si>
  <si>
    <t>CENCOSUD SA EXPRESS COLSEGUROS</t>
  </si>
  <si>
    <t>CENCOSUD SA JUMBO CHIA BAZAR</t>
  </si>
  <si>
    <t>CENCOSUD SA EXPRESS CALLE 95</t>
  </si>
  <si>
    <t>CENCOSUD SA EXPRESS 85 ANTIGUO COUNTRY</t>
  </si>
  <si>
    <t>CENCOSUD SA EXPRESS CALLE 85</t>
  </si>
  <si>
    <t>CENCOSUD SA EXPRESS CALLE 93</t>
  </si>
  <si>
    <t>CENCOSUD SA EXPRESS SURTIFRUVER SUBA</t>
  </si>
  <si>
    <t>CENCOSUD SA EXPRESS CORFERIAS</t>
  </si>
  <si>
    <t>CENCOSUD SA EXPRESS ALHAMBRA</t>
  </si>
  <si>
    <t>CENCOSUD SA EXPRESS JAVERIANA 45</t>
  </si>
  <si>
    <t>CENCOSUD SA EXPRESS CR 3</t>
  </si>
  <si>
    <t>CENCOSUD SA EXPRESS CIUDAD SALITRE</t>
  </si>
  <si>
    <t>CENCOSUD SA EXPRESS CL 148</t>
  </si>
  <si>
    <t>CENCOSUD SA METRO SANTA LUCIA</t>
  </si>
  <si>
    <t>CENCOSUD SA JUMBO PLAZA CENTRAL</t>
  </si>
  <si>
    <t>CENCOSUD SA EXPRESS CABECERA</t>
  </si>
  <si>
    <t>CENCOSUD SA PLATAFORMA SPID 35</t>
  </si>
  <si>
    <t>CENCOSUD SA PLATAFORMA ANCHETAS MEDELLIN</t>
  </si>
  <si>
    <t>555</t>
  </si>
  <si>
    <t>MAXLI CIA LTDA PUENTE LARGO</t>
  </si>
  <si>
    <t>000</t>
  </si>
  <si>
    <t>JOHN CRUZ PEÑUELA</t>
  </si>
  <si>
    <t>1</t>
  </si>
  <si>
    <t>CECILIA ACOSTA VELASQUEZ</t>
  </si>
  <si>
    <t>092</t>
  </si>
  <si>
    <t>093</t>
  </si>
  <si>
    <t>LUCERO CABAL POSADA</t>
  </si>
  <si>
    <t>ABECAR SAS</t>
  </si>
  <si>
    <t>1500</t>
  </si>
  <si>
    <t>ALMACEN LAS MIL Y UNA HIERBAS</t>
  </si>
  <si>
    <t>ALKOSTO AV 68</t>
  </si>
  <si>
    <t>ALKOSTO SA</t>
  </si>
  <si>
    <t>ALKOSTO SA CL 170</t>
  </si>
  <si>
    <t>ALKOSTO SA PEREIRA</t>
  </si>
  <si>
    <t>ALKOSTO SA- CALI</t>
  </si>
  <si>
    <t>ALKOSTO SA AKCAL</t>
  </si>
  <si>
    <t>ALKOSTO SA CORBETA</t>
  </si>
  <si>
    <t>ALKOSTO SA BOLIVAR PASTO</t>
  </si>
  <si>
    <t>008</t>
  </si>
  <si>
    <t>ALKOSTO SA CENTRO PASTO</t>
  </si>
  <si>
    <t>009</t>
  </si>
  <si>
    <t>ALKOSTO SA IPIALES</t>
  </si>
  <si>
    <t>ALKOSTO SA GRAN PLAZA</t>
  </si>
  <si>
    <t>ALKOSTO SA TUQUERRES</t>
  </si>
  <si>
    <t>012</t>
  </si>
  <si>
    <t>ALKOSTO SA K-TRONIX CRA 15</t>
  </si>
  <si>
    <t>013</t>
  </si>
  <si>
    <t>ALKOSTO SA K-TRONIX MOSQUERA</t>
  </si>
  <si>
    <t>014</t>
  </si>
  <si>
    <t>ALKOSTO SA K-TRONIX SUBA</t>
  </si>
  <si>
    <t>015</t>
  </si>
  <si>
    <t>ALKOSTO SA K-TRONIX SALITRE</t>
  </si>
  <si>
    <t>ALKOSTO SA BARRANQUILLA</t>
  </si>
  <si>
    <t>017</t>
  </si>
  <si>
    <t>ALKOSTO SA K-TRONIX VILLAVICENCIO</t>
  </si>
  <si>
    <t>018</t>
  </si>
  <si>
    <t>ALKOSTO SA FRUVER</t>
  </si>
  <si>
    <t>019</t>
  </si>
  <si>
    <t>ALKOSTO SA AKCEC</t>
  </si>
  <si>
    <t>020</t>
  </si>
  <si>
    <t>ALKOSTO SA FLORIDABLANCA</t>
  </si>
  <si>
    <t>021</t>
  </si>
  <si>
    <t>ALKOSTO SA EL EDEN</t>
  </si>
  <si>
    <t>GIRON</t>
  </si>
  <si>
    <t>SAN SILVESTRE</t>
  </si>
  <si>
    <t>CLL 80</t>
  </si>
  <si>
    <t>PASTO UNICENTRO</t>
  </si>
  <si>
    <t>PLATAFOR B/MGA</t>
  </si>
  <si>
    <t>EXPRESS PASTO</t>
  </si>
  <si>
    <t>TIENDA MERCA REAL</t>
  </si>
  <si>
    <t>022</t>
  </si>
  <si>
    <t>DUITAMA</t>
  </si>
  <si>
    <t>023</t>
  </si>
  <si>
    <t>TIENDA MECANELEC</t>
  </si>
  <si>
    <t>PASTO UNICO</t>
  </si>
  <si>
    <t>CL 19 IBAGUE</t>
  </si>
  <si>
    <t>026</t>
  </si>
  <si>
    <t>PITALITO</t>
  </si>
  <si>
    <t>028</t>
  </si>
  <si>
    <t>029</t>
  </si>
  <si>
    <t>SAN GIL</t>
  </si>
  <si>
    <t>033</t>
  </si>
  <si>
    <t>JUMBO YOPAL</t>
  </si>
  <si>
    <t>086</t>
  </si>
  <si>
    <t>LIBERTADORES</t>
  </si>
  <si>
    <t>034</t>
  </si>
  <si>
    <t>LA 72 SAN FRANCI</t>
  </si>
  <si>
    <t>035</t>
  </si>
  <si>
    <t>FATELARES</t>
  </si>
  <si>
    <t>081</t>
  </si>
  <si>
    <t>LAS VEGAS</t>
  </si>
  <si>
    <t>082</t>
  </si>
  <si>
    <t>CARTAGO</t>
  </si>
  <si>
    <t>083</t>
  </si>
  <si>
    <t>084</t>
  </si>
  <si>
    <t>20 DE JULIO</t>
  </si>
  <si>
    <t>030</t>
  </si>
  <si>
    <t>PLAT FRUV MEDELL</t>
  </si>
  <si>
    <t>031</t>
  </si>
  <si>
    <t>METRO MAYALES</t>
  </si>
  <si>
    <t>032</t>
  </si>
  <si>
    <t>METRO FATELARES</t>
  </si>
  <si>
    <t>027</t>
  </si>
  <si>
    <t>EXPRESS SALITRE</t>
  </si>
  <si>
    <t>SIMON BOLIVAR</t>
  </si>
  <si>
    <t>024</t>
  </si>
  <si>
    <t>SAN FELIPE</t>
  </si>
  <si>
    <t>025</t>
  </si>
  <si>
    <t>EL CASTILLO</t>
  </si>
  <si>
    <t>TITAN</t>
  </si>
  <si>
    <t>DOSQUEBRADAS</t>
  </si>
  <si>
    <t>ALQUERIA</t>
  </si>
  <si>
    <t>BOD PRINCIPAL XD</t>
  </si>
  <si>
    <t>SANTAFE MEDELLIN</t>
  </si>
  <si>
    <t>PLATAFORMA CALI</t>
  </si>
  <si>
    <t>PLATAFOR MEDELLIN</t>
  </si>
  <si>
    <t>PLATAFOR B/QUILLA</t>
  </si>
  <si>
    <t>GRANDES SUPERFICIES DE COLOMBIA</t>
  </si>
  <si>
    <t>MAKRO SUPERMAYORISTA SAS</t>
  </si>
  <si>
    <t>CALI NORTE</t>
  </si>
  <si>
    <t>CALLE 30</t>
  </si>
  <si>
    <t>ESTACION POBLADO</t>
  </si>
  <si>
    <t>FLORIDA BLANCA</t>
  </si>
  <si>
    <t>CAJICA</t>
  </si>
  <si>
    <t>PUENTE ARANDA</t>
  </si>
  <si>
    <t>ALTO PRADO</t>
  </si>
  <si>
    <t>067</t>
  </si>
  <si>
    <t>AVDA BOYACA</t>
  </si>
  <si>
    <t>DE LA HACIENDA PUERTAS DE GRANADA LTDA</t>
  </si>
  <si>
    <t>MAXIMO SAS</t>
  </si>
  <si>
    <t>MAXIMO SAS- CEDI ZF NACIONAL</t>
  </si>
  <si>
    <t>MAXIMO SAS PEPE GANGA # 66 MEDELLIN</t>
  </si>
  <si>
    <t>MAXIMO SAS- DIVERCITY MEDELLIN</t>
  </si>
  <si>
    <t>MAXIMO SAS- PEPE GANGA PARQUE ARBOLEDA</t>
  </si>
  <si>
    <t>MAXIMO SAS- DIVERCITY BARRANQUILLA</t>
  </si>
  <si>
    <t>040</t>
  </si>
  <si>
    <t>MAXIMO SAS- PEPE GANGA # 50</t>
  </si>
  <si>
    <t>041</t>
  </si>
  <si>
    <t>MAXIMO SAS- BARRANQUILLA</t>
  </si>
  <si>
    <t>042</t>
  </si>
  <si>
    <t>MAXIMO SAS - # 84 UNICENTRO</t>
  </si>
  <si>
    <t>077</t>
  </si>
  <si>
    <t>MAXIMO SAS -PEPE GANGA 39</t>
  </si>
  <si>
    <t>091</t>
  </si>
  <si>
    <t>MAXIMO SAS- PEPE GANGA # 60</t>
  </si>
  <si>
    <t>MAXIMO SAS PEPE GANGA ALMACEN # 73</t>
  </si>
  <si>
    <t>MAXIMO SAS PEPE GANGA ALMACEN # 76</t>
  </si>
  <si>
    <t>MAXIMO SAS- PEPE GANGA PQUE CARACOLI</t>
  </si>
  <si>
    <t>MAXIMO SAS- PEPE GANGA ATLANTIS PEPE</t>
  </si>
  <si>
    <t>MAXIMO SAS- PEPE MON MONTERIA</t>
  </si>
  <si>
    <t>MAXIMO SAS- PEPE EYP UNICENTRO</t>
  </si>
  <si>
    <t>MAXIMO SAS- IBAGUE PEPE-IBA</t>
  </si>
  <si>
    <t>MAXIMO SAS ECOPLAZA MOSQUERA</t>
  </si>
  <si>
    <t>MAXIMO SAS UNICENTRO GIRARDOT</t>
  </si>
  <si>
    <t>MAXIMO SAS CHIPICHAPE</t>
  </si>
  <si>
    <t>MAXIMO SAS SANTA FE</t>
  </si>
  <si>
    <t>MAXIMO SAS PLAZA AMERICAS</t>
  </si>
  <si>
    <t>MAXIMO SAS CALIMA</t>
  </si>
  <si>
    <t>MAXIMO SAS HAYUELOS</t>
  </si>
  <si>
    <t>MAXIMO SAS GRAN ESTACION</t>
  </si>
  <si>
    <t>MAXIMO SAS CENTRO MAYOR</t>
  </si>
  <si>
    <t>MAXIMO SA PRINCIPAL REPO</t>
  </si>
  <si>
    <t>057</t>
  </si>
  <si>
    <t>CARULLA VIVERO SA- TAMALES</t>
  </si>
  <si>
    <t>059</t>
  </si>
  <si>
    <t>CARULLA VIVERO SA- CL 28</t>
  </si>
  <si>
    <t>060</t>
  </si>
  <si>
    <t>CARULLA VIVERO SA/PINAR DEL RIO</t>
  </si>
  <si>
    <t>061</t>
  </si>
  <si>
    <t>MERQUEFACIL CEDRITOS</t>
  </si>
  <si>
    <t>062</t>
  </si>
  <si>
    <t>CARULLA VIVERO S A/VILLA NUEVA</t>
  </si>
  <si>
    <t>064</t>
  </si>
  <si>
    <t>CARULLA VIVERO SA/STA LUCIA</t>
  </si>
  <si>
    <t>073</t>
  </si>
  <si>
    <t>CARULLA VIVERO SA/ANTONIO NARIÑO</t>
  </si>
  <si>
    <t>CARULLA VIVERO SA- SAN DIEGO</t>
  </si>
  <si>
    <t>087</t>
  </si>
  <si>
    <t>CARULLA VIVERO SA- MERQUEFACIL CENTRO</t>
  </si>
  <si>
    <t>089</t>
  </si>
  <si>
    <t>CARULLA VIVERO SA- BUENA VISTA</t>
  </si>
  <si>
    <t>090</t>
  </si>
  <si>
    <t>CARULLA VIVERO SA - MERQUFACIL CLL 59</t>
  </si>
  <si>
    <t>099</t>
  </si>
  <si>
    <t>CARULLA VIVERO S AMERQUEFACIL 48</t>
  </si>
  <si>
    <t>CARULLA Y CIA S A</t>
  </si>
  <si>
    <t>CARULLA Y CIA SA</t>
  </si>
  <si>
    <t>CARULLA VIVERO SA- CASTILLO</t>
  </si>
  <si>
    <t>CARULLA VIVERO SAGUADALCANAL</t>
  </si>
  <si>
    <t>CARULLA VIVERO SA-BELEN</t>
  </si>
  <si>
    <t>CARULLA VIVERO SA- SABANETA</t>
  </si>
  <si>
    <t>CARULLA VIVERO SAPANORAMA</t>
  </si>
  <si>
    <t>CARULLA VIVERO SA/MERQUEFACIL CLL 68</t>
  </si>
  <si>
    <t>039</t>
  </si>
  <si>
    <t>CARULLA VIVERO SA/VILLA SUSANA</t>
  </si>
  <si>
    <t>050</t>
  </si>
  <si>
    <t>CARULLA VIVERO SA- MERQUEFACIL 129</t>
  </si>
  <si>
    <t>ARMENIA KM 10</t>
  </si>
  <si>
    <t>MATILDE RAMIREZ</t>
  </si>
  <si>
    <t>80</t>
  </si>
  <si>
    <t>079</t>
  </si>
  <si>
    <t>EXITO SA- CALIMA</t>
  </si>
  <si>
    <t>JOSE RUBIO</t>
  </si>
  <si>
    <t>EXITO SA- LEY SANTA MARTA</t>
  </si>
  <si>
    <t>EXITO SA-DEL ESTE</t>
  </si>
  <si>
    <t>EXITO SA EJECUTIVOS</t>
  </si>
  <si>
    <t>EXITO SA- BODEGA BTA</t>
  </si>
  <si>
    <t>EXITO SA CARTAGENA</t>
  </si>
  <si>
    <t>EXITO SA- PLATAFORMA BUCARAMANGA</t>
  </si>
  <si>
    <t>EXITO SA-NUEVO CARULLA CASTILLO GRANDE</t>
  </si>
  <si>
    <t>EXITO SA CAFAM MADRID</t>
  </si>
  <si>
    <t>EXITO SA CARULLA EXPRESS RAMBLAS</t>
  </si>
  <si>
    <t>EXITO SA CARULLA CASTILLO</t>
  </si>
  <si>
    <t>EXITO SA SAN MARTIN</t>
  </si>
  <si>
    <t>EXITO SA FACATATIVA</t>
  </si>
  <si>
    <t>EXITO SA CARULLA ARRECIFE</t>
  </si>
  <si>
    <t>EXITO SA CAFAM SUBA</t>
  </si>
  <si>
    <t>EXITO SA CAFAM CUIDAD MONTES</t>
  </si>
  <si>
    <t>EXITO SA SUPERINTER DEL NORTE</t>
  </si>
  <si>
    <t>EXITO SA CARULLA EXPRESS SAN MARTIN</t>
  </si>
  <si>
    <t>EXITO SA CAFAM CHIA</t>
  </si>
  <si>
    <t>EXITO SA CAFAM ZARZAMORA</t>
  </si>
  <si>
    <t>EXITO SA CAFAM CENTENARIO</t>
  </si>
  <si>
    <t>EXITO SA- CAFAM 20 DE JULIO</t>
  </si>
  <si>
    <t>EXITO SA CAFAM RESTREPO</t>
  </si>
  <si>
    <t>EXITO SA CARULLA GUADALCANAL</t>
  </si>
  <si>
    <t>EXITO SA CARULLA BELEN</t>
  </si>
  <si>
    <t>EXITO SA- BELLO</t>
  </si>
  <si>
    <t>EXITO SA - CARULLA BELLAVISTA</t>
  </si>
  <si>
    <t>EXITO SA CAFAM FONTIBON</t>
  </si>
  <si>
    <t>EXITO SA CARULLA -SABANETA PLAZA</t>
  </si>
  <si>
    <t>EXITO SA- MOMTERIA NORTE</t>
  </si>
  <si>
    <t>EXITO SA- MOMTERIA CENTRO</t>
  </si>
  <si>
    <t>036</t>
  </si>
  <si>
    <t>EXITO SA- ALAMEDAS DEL SINO</t>
  </si>
  <si>
    <t>037</t>
  </si>
  <si>
    <t>EXITO SA- SINCELEJO</t>
  </si>
  <si>
    <t>038</t>
  </si>
  <si>
    <t>EXITO SA- SINCELEJO CENTRO</t>
  </si>
  <si>
    <t>EXITO SA CARULLA VILLA SUSANA</t>
  </si>
  <si>
    <t>EXITO SA CARULLA EXPRESS 100 CON 15</t>
  </si>
  <si>
    <t>EXITO SA CARULLA EXPRESS 123 CON 19</t>
  </si>
  <si>
    <t>EXITO SA CARULLA RIPLEY</t>
  </si>
  <si>
    <t>043</t>
  </si>
  <si>
    <t>EXITO SA CEDI DRIVE LISBOA</t>
  </si>
  <si>
    <t>045</t>
  </si>
  <si>
    <t>EXITO SA- LEY CALL 72</t>
  </si>
  <si>
    <t>046</t>
  </si>
  <si>
    <t>047</t>
  </si>
  <si>
    <t>EXITO SA CARULLA ZAZUE</t>
  </si>
  <si>
    <t>048</t>
  </si>
  <si>
    <t>EXITO SA CARULLA AVDA COLOMBIA</t>
  </si>
  <si>
    <t>049</t>
  </si>
  <si>
    <t>EXITO SA 842 CEDI MONTEVIDEO</t>
  </si>
  <si>
    <t>EXITO SA CARULLA PLAZA CLARO</t>
  </si>
  <si>
    <t>051</t>
  </si>
  <si>
    <t>EXITO SA - PLANTA PANADERIA ENVIGADO</t>
  </si>
  <si>
    <t>052</t>
  </si>
  <si>
    <t>EXITO SA - CARULLA BAZAR</t>
  </si>
  <si>
    <t>053</t>
  </si>
  <si>
    <t>EXITO SA - CARULLA MALL PLAZA BUENAVISTA</t>
  </si>
  <si>
    <t>054</t>
  </si>
  <si>
    <t>EXITO SA-NUEVO CARULLA SMARTMARKET</t>
  </si>
  <si>
    <t>056</t>
  </si>
  <si>
    <t>EXITO SA- BODEGA MEDELLIN</t>
  </si>
  <si>
    <t>EXITO SA- CARUL EXPR CL MONEDA</t>
  </si>
  <si>
    <t>EXITO SA CARULLA CL 28</t>
  </si>
  <si>
    <t>EXITO SA CARULLA PINAR DEL RIO</t>
  </si>
  <si>
    <t>EXITO SA CARULLA STA LUCIA</t>
  </si>
  <si>
    <t>068</t>
  </si>
  <si>
    <t>EXITO SA- BELEN</t>
  </si>
  <si>
    <t>EXITO SA CARULLA ANTONIO NARIÑO</t>
  </si>
  <si>
    <t>080</t>
  </si>
  <si>
    <t>EXITO SA- BUCARAMANGA</t>
  </si>
  <si>
    <t>088</t>
  </si>
  <si>
    <t>EXITO SA- OPTIMO VILLAVICENCIO</t>
  </si>
  <si>
    <t>095</t>
  </si>
  <si>
    <t>EXITO SA- OPTIMO IBAGUE</t>
  </si>
  <si>
    <t>098</t>
  </si>
  <si>
    <t>EXITO SA EXITO CALLE 80</t>
  </si>
  <si>
    <t>EXITO SA - PORTAL LIBERTADOR</t>
  </si>
  <si>
    <t>EXITO SA</t>
  </si>
  <si>
    <t>RAPIMERQUE SAS</t>
  </si>
  <si>
    <t>RAPIMERQUE SAS 2</t>
  </si>
  <si>
    <t>ALQUIMEDES OCHOA /AUTOSERVCIO IMPERIAL</t>
  </si>
  <si>
    <t>CAJA DE COMPENSACION FAMILIAR CAFAM</t>
  </si>
  <si>
    <t>CAFAM- CENTRO DE CONVENCIONES</t>
  </si>
  <si>
    <t>CAFAM CENTRO PRODUCCION CARNES BOGOTA</t>
  </si>
  <si>
    <t>CAFAM - VENTAS CATERING</t>
  </si>
  <si>
    <t>CAFAM / COMEDOR ESCOLAR</t>
  </si>
  <si>
    <t>CAFAM- FERIAS</t>
  </si>
  <si>
    <t>CAFAM - ENGATIVA</t>
  </si>
  <si>
    <t>CAFAM- MADRID</t>
  </si>
  <si>
    <t>CAFAM-SUPERMERCADO ARMENIA</t>
  </si>
  <si>
    <t>CAFAM - QUIRINAL</t>
  </si>
  <si>
    <t>CAFAM - AVDA 19</t>
  </si>
  <si>
    <t>CAFAM- SUBA</t>
  </si>
  <si>
    <t>CAFAM- CIUDAD MONTES</t>
  </si>
  <si>
    <t>CAFAM- RICAURTE</t>
  </si>
  <si>
    <t>CAFAM- VENECIA</t>
  </si>
  <si>
    <t>CAFAM- CHIA</t>
  </si>
  <si>
    <t>CAFAM- ZARZAMORA</t>
  </si>
  <si>
    <t>CAFAM- QUIRIGUA</t>
  </si>
  <si>
    <t>CAFAM- POLO CLUB</t>
  </si>
  <si>
    <t>CAFAM- CENTENARIO</t>
  </si>
  <si>
    <t>CAFAM - 20 DE JULIO</t>
  </si>
  <si>
    <t>CAFAM- RESTREPO</t>
  </si>
  <si>
    <t>AFAM- ARMENIA</t>
  </si>
  <si>
    <t>AFAM- BD CENTRAL ALIMENTOS</t>
  </si>
  <si>
    <t>CAFAM- FONTIBON</t>
  </si>
  <si>
    <t>CAFAM- CENTRO DE PRODUCCION</t>
  </si>
  <si>
    <t>CAFAM- ZIPAQUIRA</t>
  </si>
  <si>
    <t>CAFAM- ZIPA VIRREY</t>
  </si>
  <si>
    <t>CAFAM- NUEVO BOSA</t>
  </si>
  <si>
    <t>085</t>
  </si>
  <si>
    <t>CAFAM - GALICIA</t>
  </si>
  <si>
    <t>CAJA DE COMPENSACION FAMILIAR =CAFAM</t>
  </si>
  <si>
    <t>CAICEDO SERRANO Y CIA LTDA</t>
  </si>
  <si>
    <t>PROMOTORA APARTAMENTOS DANN SAS</t>
  </si>
  <si>
    <t>EMBAJADA DE SUECIA</t>
  </si>
  <si>
    <t>IBEROCARIBE SAS</t>
  </si>
  <si>
    <t>CLINICA REINA SOFIA</t>
  </si>
  <si>
    <t>CLINICA COLOMBIA</t>
  </si>
  <si>
    <t>CLUB ECOPETROL</t>
  </si>
  <si>
    <t>CASA METTLER SAS</t>
  </si>
  <si>
    <t>50</t>
  </si>
  <si>
    <t>BAR CAFE MATEO</t>
  </si>
  <si>
    <t>BODEGA EL NUEVO DIAMANTE EU</t>
  </si>
  <si>
    <t>FERNANDO MONSALVE</t>
  </si>
  <si>
    <t>MARIA INES DE MONSALVE</t>
  </si>
  <si>
    <t>COLEGIO ROCHESTER LTDA</t>
  </si>
  <si>
    <t>CASA LIS SAS</t>
  </si>
  <si>
    <t>UNIVERSIDAD DEL NORTE</t>
  </si>
  <si>
    <t>DIST DOÑA ELENA SA</t>
  </si>
  <si>
    <t>SILVIA PRADILLA Y/O LA TIENDA</t>
  </si>
  <si>
    <t>CARMENZA HIGUERA</t>
  </si>
  <si>
    <t>DULCERIA DONDE GLORIA</t>
  </si>
  <si>
    <t>IMPORTADORA LA MAESTRANZA EU</t>
  </si>
  <si>
    <t>CAFE GOURMET</t>
  </si>
  <si>
    <t>PAESA SAS / SALTO DEL ANGEL</t>
  </si>
  <si>
    <t>LUZ MARINA ROJAS</t>
  </si>
  <si>
    <t>PAVILLON ROYAL LTDA</t>
  </si>
  <si>
    <t>CREPES Y WAFFLES SA</t>
  </si>
  <si>
    <t>L09</t>
  </si>
  <si>
    <t>CREPES &amp; WAFFLES SA</t>
  </si>
  <si>
    <t>CREPES Y WAFFLES SA BUCARAMANGA</t>
  </si>
  <si>
    <t>REGENCY SA - MINIMERCADO</t>
  </si>
  <si>
    <t>MINIBARES SAS</t>
  </si>
  <si>
    <t>HOTEL BH MEDELLIN</t>
  </si>
  <si>
    <t>HOTEL QT MEDELLIN</t>
  </si>
  <si>
    <t>HOTEL TRY MEDELLIN</t>
  </si>
  <si>
    <t>COSMOS 116</t>
  </si>
  <si>
    <t>HOTEL BH LA 93</t>
  </si>
  <si>
    <t>HOTEL SUITES JONES</t>
  </si>
  <si>
    <t>HOTEL DE ARMENIA</t>
  </si>
  <si>
    <t>HOTEL HABITEL</t>
  </si>
  <si>
    <t>HOTEL BH TEMPO</t>
  </si>
  <si>
    <t>HOTEL BOUTIQUE</t>
  </si>
  <si>
    <t>HOTEL CYAN</t>
  </si>
  <si>
    <t>HOTEL FACTORY INN</t>
  </si>
  <si>
    <t>BUENAVENTURA</t>
  </si>
  <si>
    <t>HOTEL BEST WESTERN SKY</t>
  </si>
  <si>
    <t>HOTEL BEST WESTERN PLUS 93</t>
  </si>
  <si>
    <t>HOTEL HOTEL DIEZ</t>
  </si>
  <si>
    <t>HOTEL TOCAREMA</t>
  </si>
  <si>
    <t>HOTEL BOG</t>
  </si>
  <si>
    <t>HOTEL VILLA VALERIA SUITES</t>
  </si>
  <si>
    <t>HOTEL TRYP</t>
  </si>
  <si>
    <t>HOTEL SPIWAK</t>
  </si>
  <si>
    <t>HOTEL HOLLIDAY</t>
  </si>
  <si>
    <t>BC HOTEL SA</t>
  </si>
  <si>
    <t>HOTEL WAYA</t>
  </si>
  <si>
    <t>HOTEL MOVICH DEL ALFEREZ</t>
  </si>
  <si>
    <t>HOTEL AVIA 93</t>
  </si>
  <si>
    <t>HOTEL FOURPOINTS SHERATON</t>
  </si>
  <si>
    <t>HOTEL ESTELAR LAS FERIAS</t>
  </si>
  <si>
    <t>HOTEL ESTELAR APARTAMENTO</t>
  </si>
  <si>
    <t>HOTEL COSMOS 100</t>
  </si>
  <si>
    <t>HOTEL OCEANIA</t>
  </si>
  <si>
    <t>HOTEL CONFORT</t>
  </si>
  <si>
    <t>HOTEL MOVICH CASA DEL ALFEREZ</t>
  </si>
  <si>
    <t>HOTEL CALLE 100</t>
  </si>
  <si>
    <t>HOTEL TOSCANA PLAZA</t>
  </si>
  <si>
    <t>MINIBARES SAS HOTEL COSMOS INSIGNIA</t>
  </si>
  <si>
    <t>MINIBARES SAS NEIVA</t>
  </si>
  <si>
    <t>HOTEL WAYA DE LA GUAJIRA</t>
  </si>
  <si>
    <t>ESTELAR APARTAMENTOS B/MANGA</t>
  </si>
  <si>
    <t>TRYP USAQUEN</t>
  </si>
  <si>
    <t>HOLIDAY INN BUC/MANGA CACIQUE</t>
  </si>
  <si>
    <t>LA FONTANA</t>
  </si>
  <si>
    <t>044</t>
  </si>
  <si>
    <t>HOTEL OBELISCO</t>
  </si>
  <si>
    <t>TRYP CABECERA BUCARAMANGA</t>
  </si>
  <si>
    <t>HOTEL MOVICH CHICO 97</t>
  </si>
  <si>
    <t>CARTAGENA HOTEL INTERCONTINENTAL</t>
  </si>
  <si>
    <t>RESIDENCIAS TEQUENDAMA</t>
  </si>
  <si>
    <t>HOTEL MARRIORT</t>
  </si>
  <si>
    <t>HOTEL BOGOTA PLAZA</t>
  </si>
  <si>
    <t>HOTEL GHL STYLE MILA</t>
  </si>
  <si>
    <t>HOTEL COSMOS PACIFICO</t>
  </si>
  <si>
    <t>HOTEL BASTION LUXURY</t>
  </si>
  <si>
    <t>055</t>
  </si>
  <si>
    <t>HOTEL ESTELAR YOPAL</t>
  </si>
  <si>
    <t>HOTEL MOVICH BURO</t>
  </si>
  <si>
    <t>HOTEL RADISSON</t>
  </si>
  <si>
    <t>058</t>
  </si>
  <si>
    <t>HOTEL ESTELAR VILLAVICENCIO</t>
  </si>
  <si>
    <t>HOTEL JW MARRIOTT</t>
  </si>
  <si>
    <t>GHL STYLE YOPAL</t>
  </si>
  <si>
    <t>HOTEL SHERATON B/QUILLA</t>
  </si>
  <si>
    <t>HOTEL FOUR POINT SHERATON</t>
  </si>
  <si>
    <t>063</t>
  </si>
  <si>
    <t>HOTEL THE ARTISAN DC</t>
  </si>
  <si>
    <t>HOLIDAY INN EXPRESS YOPAL</t>
  </si>
  <si>
    <t>065</t>
  </si>
  <si>
    <t>HOTEL HOLIDAY INN ESP &amp; SUITES</t>
  </si>
  <si>
    <t>066</t>
  </si>
  <si>
    <t>HOTEL HOLIDAY INN EXPRESS</t>
  </si>
  <si>
    <t>HOTEL WYNDHAM GARDEN</t>
  </si>
  <si>
    <t>HOTEL BH USAQUEN</t>
  </si>
  <si>
    <t>069</t>
  </si>
  <si>
    <t>HOTEL HOLIDAY INN CUCUTA</t>
  </si>
  <si>
    <t>070</t>
  </si>
  <si>
    <t>HOTEL LABOHEME</t>
  </si>
  <si>
    <t>071</t>
  </si>
  <si>
    <t>HOTEL WINDSOR</t>
  </si>
  <si>
    <t>072</t>
  </si>
  <si>
    <t>RADISSON AR HOTEL AIRPORT</t>
  </si>
  <si>
    <t>HOTEL MOVICH BURO 51</t>
  </si>
  <si>
    <t>074</t>
  </si>
  <si>
    <t>MINIBARES SAS HOTEL HB</t>
  </si>
  <si>
    <t>MINIBARES SAS HOTEL BEST WESTERN</t>
  </si>
  <si>
    <t>076</t>
  </si>
  <si>
    <t>HOTEL FOUR SEASONS CASA MEDINA</t>
  </si>
  <si>
    <t>078</t>
  </si>
  <si>
    <t>BH EL RETIRO</t>
  </si>
  <si>
    <t>HOLIDAY INN EXPRESS</t>
  </si>
  <si>
    <t>HOTEL HILTON CALLE 100</t>
  </si>
  <si>
    <t>HOTEL ESTELAR SANTAMAR</t>
  </si>
  <si>
    <t>HOTEL HYATTT REGECY</t>
  </si>
  <si>
    <t>HOLLIDAY IN MORROS</t>
  </si>
  <si>
    <t>HOTEL VIZCAYA REAL</t>
  </si>
  <si>
    <t>HOTEL COUNTRY INTERNACIONAL</t>
  </si>
  <si>
    <t>HOTEL FARANDA COLLECTION</t>
  </si>
  <si>
    <t>HOTEL EK</t>
  </si>
  <si>
    <t>HOTEL RESORTE PLAYA DORMIDA</t>
  </si>
  <si>
    <t>HOTEL ROSALES PLAZA</t>
  </si>
  <si>
    <t>HOTEL TEQUENDAMA</t>
  </si>
  <si>
    <t>PRODUCTOS RAMO SA</t>
  </si>
  <si>
    <t>SANTA CLARA SA REESTRUCTURACION</t>
  </si>
  <si>
    <t>43</t>
  </si>
  <si>
    <t>INVERLEOKA SAS - CR 47</t>
  </si>
  <si>
    <t>RESTCAFE SAS</t>
  </si>
  <si>
    <t>L04</t>
  </si>
  <si>
    <t>CLUB DE BANQUEROS</t>
  </si>
  <si>
    <t>CLUB DE BANQUEROS Y EMPRESARIOS</t>
  </si>
  <si>
    <t>ESTELAR SA HOTEL LA FONTANA</t>
  </si>
  <si>
    <t>ESTELAR SA</t>
  </si>
  <si>
    <t>ESTELAR SA/HOTEL DE LA FERIA</t>
  </si>
  <si>
    <t>ESTELAR SA/ ALTAMIRA</t>
  </si>
  <si>
    <t>ESTELAR SA POZOS COLORIDOS</t>
  </si>
  <si>
    <t>ESTELAR SA VILLAVICENCIO</t>
  </si>
  <si>
    <t>84</t>
  </si>
  <si>
    <t>ESTELAR SA -HOTEL SUITE JONES</t>
  </si>
  <si>
    <t>ESTELAR SA - WINDOR HOUSE</t>
  </si>
  <si>
    <t>ESTELAR SA - YOPAL</t>
  </si>
  <si>
    <t>LICORES CRISTINA</t>
  </si>
  <si>
    <t>CHARLIE BURGUES &amp; CO LTDA</t>
  </si>
  <si>
    <t>CHARLIE BURGERS &amp; COLTDA</t>
  </si>
  <si>
    <t>LIBRA SA HOTEL COSMOS 100</t>
  </si>
  <si>
    <t>ORLADO A TORRADO</t>
  </si>
  <si>
    <t>BRECCIA SALUD SAS</t>
  </si>
  <si>
    <t>BRECCIA SALUD SAS LOCAL SALITRE</t>
  </si>
  <si>
    <t>BRECCIA SALUD SAS RESTREPO</t>
  </si>
  <si>
    <t>BRECCIA SALUD SAS PEPE SIERRA</t>
  </si>
  <si>
    <t>LCTL MALL PLAZA EL CASTILLO</t>
  </si>
  <si>
    <t>BODEGA UNIVERSO PARALELO</t>
  </si>
  <si>
    <t>BRECCIA SALUD SAS HACIENDA SANTA BARBARA</t>
  </si>
  <si>
    <t>BRECCIA SALUD SAS LOCATEL CHIA</t>
  </si>
  <si>
    <t>SUPERMERCADO ABRAHAM DELGADO</t>
  </si>
  <si>
    <t>CIA DE ALIMENTOS COLOMBIANOS CALCO SA</t>
  </si>
  <si>
    <t>MAQUITE SA</t>
  </si>
  <si>
    <t>DROGUERIA PALERMO PAULA MARIN</t>
  </si>
  <si>
    <t>CRUZ VERDE SAS</t>
  </si>
  <si>
    <t>CRUZ VERDE SAS - CEDRITOS</t>
  </si>
  <si>
    <t>CRUZ VERDE SAS - CHAPINERO</t>
  </si>
  <si>
    <t>CRUZ VERDE SAS PLUS 106</t>
  </si>
  <si>
    <t>CRUZ VERDE SAS- CEDE BOGOTA</t>
  </si>
  <si>
    <t>CRUZ VERDE SAS-RESTREPO</t>
  </si>
  <si>
    <t>CRUZ VERDE SAS-SUPREMA 2</t>
  </si>
  <si>
    <t>CRUZ VERDE SAS-SUPREMA</t>
  </si>
  <si>
    <t>CRUZ VERDE SAS-IBERIA FACA</t>
  </si>
  <si>
    <t>CRUZ VERDE SAS-FUNZA EXITO</t>
  </si>
  <si>
    <t>CRUZ VERDE SAS-MODELIA</t>
  </si>
  <si>
    <t>CRUZ VERDE SAS-TORRE CENTRAL</t>
  </si>
  <si>
    <t>CRUZ VERDE SAS-PANORAMA</t>
  </si>
  <si>
    <t>CRUZ VERDE SAS-SAN JOSE</t>
  </si>
  <si>
    <t>CRUZ VERDE SAS-PALERMO CLINICA</t>
  </si>
  <si>
    <t>CRUZ VERDE SAS-PALERMO CR 24</t>
  </si>
  <si>
    <t>CRUZ VERDE SAS-CL 49</t>
  </si>
  <si>
    <t>CRUZ VERDE SAS-CONCOR</t>
  </si>
  <si>
    <t>CRUZ VERDE SAS-CONCOR 2</t>
  </si>
  <si>
    <t>CRUZ VERDE SAS-SUPERVILLAS1</t>
  </si>
  <si>
    <t>CRUZ VERDE SAS-SUPERVILLAS2</t>
  </si>
  <si>
    <t>CRUZ VERDE SAS-CL 52</t>
  </si>
  <si>
    <t>CRUZ VERDE SAS-PLAZA 80</t>
  </si>
  <si>
    <t>CRUZ VERDE SAS-MONTEARROYO6</t>
  </si>
  <si>
    <t>CRUZ VERDE SAS-CL 122</t>
  </si>
  <si>
    <t>CRUZ VERDE SAS-CIUDAD EMP</t>
  </si>
  <si>
    <t>CRUZ VERDE SAS-LA COSECHA</t>
  </si>
  <si>
    <t>CRUZ VERDE SAS-SUBA RINCON</t>
  </si>
  <si>
    <t>CRUZ VERDE SAS-PORTOALEGRE</t>
  </si>
  <si>
    <t>CRUZ VERDE SAS-BELMIRA</t>
  </si>
  <si>
    <t>CRUZ VERDE SAS-CR 13</t>
  </si>
  <si>
    <t>CRUZ VERDE SAS-MONTEARROYO1</t>
  </si>
  <si>
    <t>CRUZ VERDE SAS-MONTEARROYO2</t>
  </si>
  <si>
    <t>CRUZ VERDE SAS-VISION VIVIR</t>
  </si>
  <si>
    <t>CRUZ VERDE SAS-MONTEAR PPAL</t>
  </si>
  <si>
    <t>PRODELAGRO SAS</t>
  </si>
  <si>
    <t>FRANCISCO ALVAREZ</t>
  </si>
  <si>
    <t>PADILLA PATERNINA ELVIA DEL CARMEN</t>
  </si>
  <si>
    <t>CONDIMENTOS Y AROMATICAS PRIMAVERA</t>
  </si>
  <si>
    <t>CB HOTELES RESORT SA</t>
  </si>
  <si>
    <t>DULCERIA CHARY</t>
  </si>
  <si>
    <t>ESCAP WINE Y BEER EU</t>
  </si>
  <si>
    <t>SUITES 101 PARK HOUSE SA</t>
  </si>
  <si>
    <t>HENRY DIAZ</t>
  </si>
  <si>
    <t>FRANCK MARIE ECHAPPE</t>
  </si>
  <si>
    <t>ELIAS ACOSTA Y CIA SAS</t>
  </si>
  <si>
    <t>SUPER NORTE ELSA MARIN POVEDA</t>
  </si>
  <si>
    <t>COM NUBESCLA SAS</t>
  </si>
  <si>
    <t>CIGARRE Y CONFITERIA AERODELICIAS LTDA</t>
  </si>
  <si>
    <t>CIA HOTELERA CARTAGENA DE INDIAS</t>
  </si>
  <si>
    <t>PORRAS CAYETANO</t>
  </si>
  <si>
    <t>CASA MADRILEÑA SA</t>
  </si>
  <si>
    <t>MORENO SANCHEZ CLARIBEL</t>
  </si>
  <si>
    <t>SUSANA DE BORELLY</t>
  </si>
  <si>
    <t>DETALGRAF SAS</t>
  </si>
  <si>
    <t>COMESTIBLES ALFA SAS</t>
  </si>
  <si>
    <t>COMESTIBLES ALFA LTDA</t>
  </si>
  <si>
    <t>MARTHA ISABEL GUTIERREZ DIAZ</t>
  </si>
  <si>
    <t>CI SOEXCOL SAS</t>
  </si>
  <si>
    <t>FARMATODO</t>
  </si>
  <si>
    <t>L99</t>
  </si>
  <si>
    <t>FARMATODO - BRITALIA NORTE</t>
  </si>
  <si>
    <t>FARMATODO - CALLE 100</t>
  </si>
  <si>
    <t>FARMATODO - CALLE 127</t>
  </si>
  <si>
    <t>FARMATODO - CASTELLANA</t>
  </si>
  <si>
    <t>FARMATODO - CEDRITOS 1</t>
  </si>
  <si>
    <t>FARMATODO - CEDRITOS 2</t>
  </si>
  <si>
    <t>FARMATODO - CC SANTA FE</t>
  </si>
  <si>
    <t>FARMATODO - CENTRO INTERNACIONAL</t>
  </si>
  <si>
    <t>FARMATODO - CENTRO MAYOR</t>
  </si>
  <si>
    <t>FARMATODO - CHAPINERO</t>
  </si>
  <si>
    <t>FARMATODO - CHIA</t>
  </si>
  <si>
    <t>FARMATODO - COSMOS 100</t>
  </si>
  <si>
    <t>FARMATODO - GALERIAS</t>
  </si>
  <si>
    <t>FARMATODO - LA FLORESTA</t>
  </si>
  <si>
    <t>FARMATODO - NAVARRA</t>
  </si>
  <si>
    <t>FARMATODO - NOGAL</t>
  </si>
  <si>
    <t>FARMATODO - NORMANDIA</t>
  </si>
  <si>
    <t>FARMATODO - PASEO DEL COUNTRY</t>
  </si>
  <si>
    <t>FARMATODO - RINCON DEL CHICO</t>
  </si>
  <si>
    <t>FARMATODO - SALITRE</t>
  </si>
  <si>
    <t>FARMATODO - GRAN ESTACION</t>
  </si>
  <si>
    <t>FARMATODO - HAYUELOS</t>
  </si>
  <si>
    <t>FARMATODO - CALLE 82</t>
  </si>
  <si>
    <t>FARMATODO - CRA 51</t>
  </si>
  <si>
    <t>FARMATODO - CRA 49</t>
  </si>
  <si>
    <t>FARMATODO - ROSALES</t>
  </si>
  <si>
    <t>FARMATODO - CENTRO ANDINO</t>
  </si>
  <si>
    <t>FARMATODO - SALITRE PLAZA</t>
  </si>
  <si>
    <t>FARMATODO - NIEVES</t>
  </si>
  <si>
    <t>FARMATODO - SANTA ISABEL</t>
  </si>
  <si>
    <t>FARMATODO - SUBA CAMPANELA</t>
  </si>
  <si>
    <t>FARMATODO - TITAN</t>
  </si>
  <si>
    <t>FARMATODO - DIVER PLAZA</t>
  </si>
  <si>
    <t>FARMATODO - RESTREPO</t>
  </si>
  <si>
    <t>FARMATODO - CR 43</t>
  </si>
  <si>
    <t>FARMATODO - CC GRAN PLAZA DEL SOL</t>
  </si>
  <si>
    <t>FARMATODO - COLINA</t>
  </si>
  <si>
    <t>FARMATODO - CR 11</t>
  </si>
  <si>
    <t>FARMATODO - CONECTA</t>
  </si>
  <si>
    <t>FARMATODO - ATLANTIS</t>
  </si>
  <si>
    <t>FARMATODO - PARQUE 93</t>
  </si>
  <si>
    <t>FARMATODO - PRIMAVERA URBANA</t>
  </si>
  <si>
    <t>FARMATODO - SAN PEDRO ALEJANDRINO</t>
  </si>
  <si>
    <t>FARMATODO - SAN MARTIN</t>
  </si>
  <si>
    <t>FARMATODO - NOVALITO</t>
  </si>
  <si>
    <t>FARMATODO - ANTARES</t>
  </si>
  <si>
    <t>FARMATODO - BUENAVISTA</t>
  </si>
  <si>
    <t>FARMATODO - PLAZA CENTRAL</t>
  </si>
  <si>
    <t>FARMATODO - VIVA BARRANQUILLA</t>
  </si>
  <si>
    <t>FARMATODO - MANGA CARTAGENA</t>
  </si>
  <si>
    <t>FARMATODO - GUATAPURI</t>
  </si>
  <si>
    <t>FARMATODO - CLINICA COUNTRY</t>
  </si>
  <si>
    <t>FARMATODO - UNICENTRO</t>
  </si>
  <si>
    <t>FARMATODO - EL PRADO</t>
  </si>
  <si>
    <t>FARMATODO - VILLA CAROLINA</t>
  </si>
  <si>
    <t>FARMATODO - USAQUEN</t>
  </si>
  <si>
    <t>FARMATODO - AVENIDA 19</t>
  </si>
  <si>
    <t>FARMATODO - CARRERA 13</t>
  </si>
  <si>
    <t>FARMATODO - CALLE 74</t>
  </si>
  <si>
    <t>FARMATODO - CALLE 119</t>
  </si>
  <si>
    <t>FARMATODO - AUTONORTE</t>
  </si>
  <si>
    <t>FARMATODO - VILLA COUNTRY</t>
  </si>
  <si>
    <t>REGIS RISTORANTE</t>
  </si>
  <si>
    <t>RUGELES DURAN</t>
  </si>
  <si>
    <t>TURISTICAS DEL CARIBE LTDA Y CIA SCA</t>
  </si>
  <si>
    <t>ALPINA PRODUCTOS ALIMENTICIOS SA</t>
  </si>
  <si>
    <t>CARLOS MADARRIAGA</t>
  </si>
  <si>
    <t>HENRY BRAVO MORCILLO</t>
  </si>
  <si>
    <t>PANPAYA LTDA</t>
  </si>
  <si>
    <t>VARIEDADES EL VIRREY</t>
  </si>
  <si>
    <t>MISCELANEA EL VIRREY/BERTHA HERNANDEZ</t>
  </si>
  <si>
    <t>CORVEL CARGO AMERICAN GROUP SAS</t>
  </si>
  <si>
    <t>ESTACION DE SERV NORMANDIA SAS</t>
  </si>
  <si>
    <t>ILVER SUAREZ</t>
  </si>
  <si>
    <t>MERY DE DIAZ</t>
  </si>
  <si>
    <t>LUZ MYRIAM HERNANDEZ</t>
  </si>
  <si>
    <t>LILI PATRICIA RESTREPO DIAZ</t>
  </si>
  <si>
    <t>PROMOS LTDA</t>
  </si>
  <si>
    <t>PRODUCTOS DOÑA DICHA SAS</t>
  </si>
  <si>
    <t>BOCADO DULCE</t>
  </si>
  <si>
    <t>DISLICORES DE LA 18</t>
  </si>
  <si>
    <t>POSTRES A LA POSTRE SAS</t>
  </si>
  <si>
    <t>PLAZA AMERICAS</t>
  </si>
  <si>
    <t>PEPE SIERRA</t>
  </si>
  <si>
    <t>TITAN PLAZA</t>
  </si>
  <si>
    <t>MECANELECTRO SAS</t>
  </si>
  <si>
    <t>CACIQUE</t>
  </si>
  <si>
    <t>PLAZA EL CASTILLO</t>
  </si>
  <si>
    <t>HOME SENTRY VILLAVICENCIO</t>
  </si>
  <si>
    <t>ALMACEN FONTANAR</t>
  </si>
  <si>
    <t>HOME SENTRY MAYORCA</t>
  </si>
  <si>
    <t>ALMACEN AVDA CALI</t>
  </si>
  <si>
    <t>ALMACEN BARRANQUILLA</t>
  </si>
  <si>
    <t>CEDI CELTA TRADE PARK</t>
  </si>
  <si>
    <t>CEDI BODEGA OC CONSOLIDADAS</t>
  </si>
  <si>
    <t>CORPORACION CLUB EL NOGAL</t>
  </si>
  <si>
    <t>SAMUEL BELTRAN CIGARRERIA VIA SAN DIEGO</t>
  </si>
  <si>
    <t>WILSON DARIO SIERRA</t>
  </si>
  <si>
    <t>ARFLINA SAS</t>
  </si>
  <si>
    <t>ARFLINA DELIKATESSEN COD:4542</t>
  </si>
  <si>
    <t>ARFLINA SAS - SANTA ANA</t>
  </si>
  <si>
    <t>ARFLINA SAS - BODEGA TEMPORADA</t>
  </si>
  <si>
    <t>ARFLINA SAS - FONTANAR</t>
  </si>
  <si>
    <t>COSECHA DE LA SIERRA EU</t>
  </si>
  <si>
    <t>DLK SAS LA BRASERIE</t>
  </si>
  <si>
    <t>DLK SAS SEMOLINA CL 80</t>
  </si>
  <si>
    <t>DLK SAS RESTAURANTE CASA</t>
  </si>
  <si>
    <t>DLK SAS PATRIA CAFÉ</t>
  </si>
  <si>
    <t>DLK SAS DILUCCA</t>
  </si>
  <si>
    <t>DLK SAS RESTAURANTE AGADON</t>
  </si>
  <si>
    <t>DLK SAS RESTAURANTE LA ESQUINA</t>
  </si>
  <si>
    <t>DLK SAS TIENDA PRIMI</t>
  </si>
  <si>
    <t>DLK SAS DI LUCCA DE LA 85</t>
  </si>
  <si>
    <t>DLK SAS CARTAGENA</t>
  </si>
  <si>
    <t>DLK SAS - RESTAURANTE SE MOLINA ANDINO</t>
  </si>
  <si>
    <t>DLK SAS - RESTAURANTE AZADOR CLL 90</t>
  </si>
  <si>
    <t>DLK SAS RESTAURANTE SEMOLINA CHIA</t>
  </si>
  <si>
    <t>DLK SAS RESTAURANTE PATRIA T</t>
  </si>
  <si>
    <t>DLK SAS RESTAURANTE COSETTE</t>
  </si>
  <si>
    <t>DLK SAS HOTEL GITANE</t>
  </si>
  <si>
    <t>DLK SAS RESTAURANTE SEMOLINA 109</t>
  </si>
  <si>
    <t>DLK SAS COSETTE SALITRE</t>
  </si>
  <si>
    <t>SUPER A LIMITADA</t>
  </si>
  <si>
    <t>LA NUEZ DULCE</t>
  </si>
  <si>
    <t>PACHON ALVARO/ VIPS SAS PARQUE 93</t>
  </si>
  <si>
    <t>VIPS SAS</t>
  </si>
  <si>
    <t>CARMEN ALICIA MORENO</t>
  </si>
  <si>
    <t>EL CHEF PLATOS LISTOS LTDA</t>
  </si>
  <si>
    <t>BON PATE SAS</t>
  </si>
  <si>
    <t>MISCELANIA JANETH VIVIANA</t>
  </si>
  <si>
    <t>MISCELANEA JANNETH VIVIANA/FDO GARCIA</t>
  </si>
  <si>
    <t>JOSE FERNANDO GOMEZ</t>
  </si>
  <si>
    <t>CIGARRERIA HENRYS CALLE 104</t>
  </si>
  <si>
    <t>HARRYSA SAS</t>
  </si>
  <si>
    <t>BISCOTTINO SAS</t>
  </si>
  <si>
    <t>BISCOTTINO LTDA</t>
  </si>
  <si>
    <t>CI COLEXAGRO SA</t>
  </si>
  <si>
    <t>LEGARRA SA</t>
  </si>
  <si>
    <t>PASTA PRONTA SAS</t>
  </si>
  <si>
    <t>PASTAS PRONTA</t>
  </si>
  <si>
    <t>CIA INDUSTRIAL DE CEREALES SA</t>
  </si>
  <si>
    <t>ASCENDER SA</t>
  </si>
  <si>
    <t>OPERADORA HOTELERA DE LA NUEVA EPOCA SAS</t>
  </si>
  <si>
    <t>GLOBAL MARKETINTERNATIONAL SA</t>
  </si>
  <si>
    <t>GLOBAL MARKET INTERNATIONAL SAS</t>
  </si>
  <si>
    <t>FABRICA DE PRODUCTOS SAYSA SA</t>
  </si>
  <si>
    <t>COLOMBINA SA</t>
  </si>
  <si>
    <t>PROMOCIONES SAN ANDRES LTDA</t>
  </si>
  <si>
    <t>CONDIMENTOS DOÑA ROSA LTDA</t>
  </si>
  <si>
    <t>PANACEA DE LA SALUD SAS</t>
  </si>
  <si>
    <t>PANACEA DE LA SALUD SAS ILARCO</t>
  </si>
  <si>
    <t>PANACEA DE LA SALUD SAS - BALSOS</t>
  </si>
  <si>
    <t>FABRICA DE ESPECIAS Y PROD EL REY S A</t>
  </si>
  <si>
    <t>PRODUCTOS EL REY SA</t>
  </si>
  <si>
    <t>DANN CARTON BARRANQUILLA SAS</t>
  </si>
  <si>
    <t>AGRICOLA HIMALAYA SA</t>
  </si>
  <si>
    <t>AGRICOLA HIMALAYA LTDA</t>
  </si>
  <si>
    <t>LABORATORIOS PHITOTHER SAS</t>
  </si>
  <si>
    <t>FRANQUICIAS Y CONCESIONES SAS</t>
  </si>
  <si>
    <t>FRANQUICIAS Y CONCESIONES SAS - CR 7</t>
  </si>
  <si>
    <t>LA RESERVA VINOS Y LICORES LTDA</t>
  </si>
  <si>
    <t>ELSA CUERVO</t>
  </si>
  <si>
    <t>DELIPAVO SAS</t>
  </si>
  <si>
    <t>HIERBAS Y PLANTAS TROPICALES LTDA</t>
  </si>
  <si>
    <t>FRANCISCO J ESCAMILLA EU</t>
  </si>
  <si>
    <t>SERCAFE SA</t>
  </si>
  <si>
    <t>LAURA ACEVEDO MORENO</t>
  </si>
  <si>
    <t>VEGA VEGA HERMANAS &amp; CIA Sen C</t>
  </si>
  <si>
    <t>VEGA VEGA HERMANAS CIA SEN C</t>
  </si>
  <si>
    <t>LOCATEL COLOMBIA SAS</t>
  </si>
  <si>
    <t>COM EXPOVIAR SAS</t>
  </si>
  <si>
    <t>KENVELO SA ( PLANTA)</t>
  </si>
  <si>
    <t>KENVELO SARESTAURANTE CRITERION</t>
  </si>
  <si>
    <t>LA 14 SA</t>
  </si>
  <si>
    <t>LA 14 SA CAL PASOANCHO</t>
  </si>
  <si>
    <t>LA 14 SA # 18 CALCENTENARIO</t>
  </si>
  <si>
    <t>LA 14 SA # 20 CAL CENTRO SUR</t>
  </si>
  <si>
    <t>LA 14 SA- # 21 YUMBO DAPA</t>
  </si>
  <si>
    <t>LA 14 SA # 36 BOGOTA</t>
  </si>
  <si>
    <t>LA 14 SA - 29 ARMENIA AV CENTENARIO</t>
  </si>
  <si>
    <t>LA 14 SA- LA 14 # 40 NEIVA</t>
  </si>
  <si>
    <t>LA 14 SA- LA 14 # 33 CAL PANCE</t>
  </si>
  <si>
    <t>LA 14 SA- # 35 GIR GIRARDOT</t>
  </si>
  <si>
    <t>LA 14 SA- LA 14 LC ROPA COSMOCENTRO</t>
  </si>
  <si>
    <t>LA 14 SA- # 31 NEIVA SAN JUAN PLAZA</t>
  </si>
  <si>
    <t>LA 14 SA- LA 14 # 25 JAM ALFAGUARA</t>
  </si>
  <si>
    <t>LA 14 SA- LA 14 # 34 CAL ESTACION</t>
  </si>
  <si>
    <t>LA 14 SA - POP TERRA PLAZA POPAYAN</t>
  </si>
  <si>
    <t>LA 14 SA - 85 OP LOGISTICO ALMAVIVA</t>
  </si>
  <si>
    <t>LA 14 SA - CRISTALES</t>
  </si>
  <si>
    <t>LA 14 SA- LA 14 # 06</t>
  </si>
  <si>
    <t>LA 14 SA # 23 PAL LLANO GRANDE</t>
  </si>
  <si>
    <t>LA 14 SA-LA 14# 11 LIMONAR</t>
  </si>
  <si>
    <t>LA 14 SA-LA 14 # 08 CAL CALIMA</t>
  </si>
  <si>
    <t>LA 14 SA-LA 14 # 5 CAL AVENIDA SEXTA</t>
  </si>
  <si>
    <t>LA 14 SA 16 CAL VALLE DE LILI</t>
  </si>
  <si>
    <t>LA 14 26 PER LA SALLE</t>
  </si>
  <si>
    <t>LA 14 SA 24 TUL CC TULUA</t>
  </si>
  <si>
    <t>COOMULTRUP LTDA</t>
  </si>
  <si>
    <t>CAFELINSA SAS</t>
  </si>
  <si>
    <t>CAFELINSA SAS/CENTRO ANDINO</t>
  </si>
  <si>
    <t>RANCHO Y LICORES SOL Y LUNA</t>
  </si>
  <si>
    <t>BIOHERBS CI EU</t>
  </si>
  <si>
    <t>JORGE RODRIGUEZ</t>
  </si>
  <si>
    <t>TAKAMI SA</t>
  </si>
  <si>
    <t>TAKAMI SA - 80 SILLA</t>
  </si>
  <si>
    <t>TAKAMI SA - HORARIO BARBATO</t>
  </si>
  <si>
    <t>TAKAMI SA - OSAKI</t>
  </si>
  <si>
    <t>TAKAMI SA - CACIO &amp; PEPE</t>
  </si>
  <si>
    <t>TAKAMI SA - RESTAURANTE SEGUNDO</t>
  </si>
  <si>
    <t>TAKAMI SA - BLACK BEER</t>
  </si>
  <si>
    <t>PRODECOL LTDA</t>
  </si>
  <si>
    <t>GUSTAVO ERNESTO PRADILLA GARCIA</t>
  </si>
  <si>
    <t>COMPENSAR</t>
  </si>
  <si>
    <t>COMPENSAR - CEF</t>
  </si>
  <si>
    <t>COMPENSAR - CUR</t>
  </si>
  <si>
    <t>COMPENSAR - CEDE EMPRESARIAL</t>
  </si>
  <si>
    <t>COMPENSAR - CL 94</t>
  </si>
  <si>
    <t>COMPENSAR - BODEGA FONTIBON</t>
  </si>
  <si>
    <t>COMPENSAR - CALLE 42</t>
  </si>
  <si>
    <t>COMPENSAR - KENNEDY</t>
  </si>
  <si>
    <t>COMPENSAR - EPS</t>
  </si>
  <si>
    <t>COMPENSAR CLUB DE ASEGURADORES</t>
  </si>
  <si>
    <t>DIST HERNANDEZ VELASQUEZ LTDA/HERVELA L</t>
  </si>
  <si>
    <t>BRIO LA VICTORIA</t>
  </si>
  <si>
    <t>DIST HERNANDEZ VELASQUEZ LTDA/ RESTREPO</t>
  </si>
  <si>
    <t>DIST HERNANDEZ VELASQUEZ LTDA/ KM 4</t>
  </si>
  <si>
    <t>DIST HERNANDEZ VELASQUEZ LTDA</t>
  </si>
  <si>
    <t>LAO KAO SA</t>
  </si>
  <si>
    <t>CASTAÑEDA TORRES LUIS CARLOS</t>
  </si>
  <si>
    <t>CARLOS CASTAÑEDA</t>
  </si>
  <si>
    <t>BAGATELLE SAS</t>
  </si>
  <si>
    <t>BAGATELLE SAS - BARRANQUILLA</t>
  </si>
  <si>
    <t>PROTUCARIBE</t>
  </si>
  <si>
    <t>ADRO LTDA</t>
  </si>
  <si>
    <t>LA ROMANA &amp; CO SAS</t>
  </si>
  <si>
    <t>LA ROMANA &amp; CO SAS CAFETERIA SALERNO</t>
  </si>
  <si>
    <t>LA ROMANA &amp; CO SAS CAFETERIA AV JIMENEZ</t>
  </si>
  <si>
    <t>TISANAS ORQUIDEA LTDA</t>
  </si>
  <si>
    <t>NORALBA DE PAZ</t>
  </si>
  <si>
    <t>CLUB COLOMBIA</t>
  </si>
  <si>
    <t>IVAN RIOS</t>
  </si>
  <si>
    <t>ALBERTO IVAN RIOS</t>
  </si>
  <si>
    <t>DISREAL DEL CAUCA LTDA</t>
  </si>
  <si>
    <t>YAZMIN ROCIO POMAR BUITRAGO</t>
  </si>
  <si>
    <t>DIALIMENTOS</t>
  </si>
  <si>
    <t>UNIV ANDES</t>
  </si>
  <si>
    <t>UNIV ROSARIO</t>
  </si>
  <si>
    <t>ARCOS DORADOS COLOMBIA SAS</t>
  </si>
  <si>
    <t>ADCL &amp; CIA SCA- MC DONALDS DORADO</t>
  </si>
  <si>
    <t>ADCL &amp; CIA SCA - MCDONAL´S 93</t>
  </si>
  <si>
    <t>SURT DE LA SABANA CARREFOUR CRA 30</t>
  </si>
  <si>
    <t>SURT DE LA SABANA- CALL 119</t>
  </si>
  <si>
    <t>SURT DE LA SABANA - CL 167</t>
  </si>
  <si>
    <t>SURT DE LA SABANA / BODEGA</t>
  </si>
  <si>
    <t>SURT DE LA SABANA / FRESH PLAZA</t>
  </si>
  <si>
    <t>SURT DE LA SABANA LTDA CHIA</t>
  </si>
  <si>
    <t>SURT DE LA SABANA- CALL 164</t>
  </si>
  <si>
    <t>SURT DE LA SABANA -CL 80</t>
  </si>
  <si>
    <t>SURT DE LA SABANA - CR 7</t>
  </si>
  <si>
    <t>SURT DE LA SABANA - CL 121</t>
  </si>
  <si>
    <t>SURT DE LA SABANA LTDA - LA CASONA</t>
  </si>
  <si>
    <t>COMERCIALIZADORA  MERCALDAS S.A</t>
  </si>
  <si>
    <t>COM MERCALDAS SA - LA FUENTE</t>
  </si>
  <si>
    <t>COM MERCALDAS SA - SANCANCIO</t>
  </si>
  <si>
    <t>COM MERCALDAS SA - VERSALLES</t>
  </si>
  <si>
    <t>COM MERCALDAS SA LA ROCHELA</t>
  </si>
  <si>
    <t>COM MERCALDAS SA CAMPO HERMOSO</t>
  </si>
  <si>
    <t>COM MERCALDAS SA SAN MARCEL</t>
  </si>
  <si>
    <t>YOLIMA GARCIA</t>
  </si>
  <si>
    <t>CLUB CAMPESTRE EL RANCHO</t>
  </si>
  <si>
    <t>PASTELERIA INDUSTRIAL INDUPAS LTDA</t>
  </si>
  <si>
    <t>VILASECA SAS</t>
  </si>
  <si>
    <t>VILLASECA SAS GRANADA HILLS</t>
  </si>
  <si>
    <t>VILLASECA SAS CC SANTAFE</t>
  </si>
  <si>
    <t>PONTIFICIA UNIVERSIDAD JAVERIANA</t>
  </si>
  <si>
    <t>CENTRAL</t>
  </si>
  <si>
    <t>BIBLIOTECA</t>
  </si>
  <si>
    <t>ARQUITECTURA</t>
  </si>
  <si>
    <t>ATICO</t>
  </si>
  <si>
    <t>BASICAS</t>
  </si>
  <si>
    <t>CAMERINO</t>
  </si>
  <si>
    <t>URGENCIAS</t>
  </si>
  <si>
    <t>SAUCE</t>
  </si>
  <si>
    <t>HUSI</t>
  </si>
  <si>
    <t>ESTACION</t>
  </si>
  <si>
    <t>VENDING</t>
  </si>
  <si>
    <t>BARON</t>
  </si>
  <si>
    <t>INGENIERIA</t>
  </si>
  <si>
    <t>ARBOLEDA</t>
  </si>
  <si>
    <t>MEDICINA</t>
  </si>
  <si>
    <t>GIRALDO</t>
  </si>
  <si>
    <t>REFRIGERIOS</t>
  </si>
  <si>
    <t>TIENDA</t>
  </si>
  <si>
    <t>JUAN CARLOS GONZALES</t>
  </si>
  <si>
    <t>INTEGRAL DE DIST</t>
  </si>
  <si>
    <t>COUNTRY CLUB DE BOGOTA</t>
  </si>
  <si>
    <t>LIBIA ALVAREZ</t>
  </si>
  <si>
    <t>RAPIMERCAR SA</t>
  </si>
  <si>
    <t>RAPIMERCAR SA TERMINAL DE TRANSPORTE</t>
  </si>
  <si>
    <t>RAPIMERCAR SA TEMPORADA</t>
  </si>
  <si>
    <t>RAPIMERCAR SA- CIENAGA</t>
  </si>
  <si>
    <t>RAPIMERCAR SA SANTA CRUZ</t>
  </si>
  <si>
    <t>RAPIMERCAR SA- SANTA MARTA</t>
  </si>
  <si>
    <t>RAPIMERCAR SA- BAVARIA</t>
  </si>
  <si>
    <t>RAPIMERCAR SA- LOS NOGALES</t>
  </si>
  <si>
    <t>CONSEIL PRODUCTION INTERNACIONAL SAS</t>
  </si>
  <si>
    <t>LA OPERA</t>
  </si>
  <si>
    <t>GLORIA GEDEON JOAN</t>
  </si>
  <si>
    <t>PINCHO PARRILLA</t>
  </si>
  <si>
    <t>PINCHO PARRILLA AL CARBON</t>
  </si>
  <si>
    <t>TBC LTDA</t>
  </si>
  <si>
    <t>AUTOSERVICIO DONDE PATY</t>
  </si>
  <si>
    <t>AUTOSERVICIO DONDE PATY - CARMEN HERRERA</t>
  </si>
  <si>
    <t>JAVIER GOMEZ</t>
  </si>
  <si>
    <t>PASTELERIA LA SUIZA SAS</t>
  </si>
  <si>
    <t>INDUSTRIAL TAYLOR SAS</t>
  </si>
  <si>
    <t>AGRICOLA VITAL HERBS SAS</t>
  </si>
  <si>
    <t>MIRTA PEREZ TUIRAN</t>
  </si>
  <si>
    <t>LEAL DE TORRES MERCEDES</t>
  </si>
  <si>
    <t>23</t>
  </si>
  <si>
    <t>ORJUELA QUINTERO LTDA</t>
  </si>
  <si>
    <t>ORJUELA QUINTERO LTDA/ CALLE 90</t>
  </si>
  <si>
    <t>GLOBALIM SAS</t>
  </si>
  <si>
    <t>AHMAD SHAYEB ASOCIADOS LIMITADA</t>
  </si>
  <si>
    <t>MICHELLENINA SAS</t>
  </si>
  <si>
    <t>MICHELLENINA SAS - RESTAURANTE BALZAC</t>
  </si>
  <si>
    <t>CREPES CARTAGENA SA</t>
  </si>
  <si>
    <t>DEFRESCURA LTDA</t>
  </si>
  <si>
    <t>GOLOX SA</t>
  </si>
  <si>
    <t>DIST POMAR SALAMANCA LTDA</t>
  </si>
  <si>
    <t>RAFAEL FARFAN</t>
  </si>
  <si>
    <t>GUIO RODRIGUEZ SANDRA MILENA</t>
  </si>
  <si>
    <t>LA BOMBONERIA</t>
  </si>
  <si>
    <t>LUIS ENRIQUE MURCIA</t>
  </si>
  <si>
    <t>PROMOTORA CONVIVIENDA</t>
  </si>
  <si>
    <t>JULIA ISABEL RODRIGUEZ Y/O FURGORIENTE</t>
  </si>
  <si>
    <t>ALMACEN SOLUCIONES LTDA</t>
  </si>
  <si>
    <t>CREPES CARIBE SA</t>
  </si>
  <si>
    <t>LA TARTERIA - GEORGINA MORENO</t>
  </si>
  <si>
    <t>LA PLAZUELA</t>
  </si>
  <si>
    <t>CESAR MEJIA GONZALEZ</t>
  </si>
  <si>
    <t>LEGUMBRES HERIBERTO MONTES SAS</t>
  </si>
  <si>
    <t>PANAMERICANA LIBRERIA Y PAPELERIA SA</t>
  </si>
  <si>
    <t>TELEVIDEO SA</t>
  </si>
  <si>
    <t>SABHA GOURMET SAS</t>
  </si>
  <si>
    <t>CAFE QUINDIO SAS</t>
  </si>
  <si>
    <t>BLISS CAFE</t>
  </si>
  <si>
    <t>FRANCISCO GONZALEZ MEDRANO</t>
  </si>
  <si>
    <t>LOCATEL RISARALDA SAS</t>
  </si>
  <si>
    <t>CLUB DEL VINO LTDA</t>
  </si>
  <si>
    <t>CLUB DEL VINO LTDA - AV BOYACA</t>
  </si>
  <si>
    <t>KATHMANDU LTDA</t>
  </si>
  <si>
    <t>J &amp; M DIST</t>
  </si>
  <si>
    <t>PRODUCTOS NATURALES EPAR/ROA</t>
  </si>
  <si>
    <t>VITAL AUTOSERVICIOS SAS</t>
  </si>
  <si>
    <t>BASILIKUM CATERING SAS</t>
  </si>
  <si>
    <t>MARCOS VENTURA</t>
  </si>
  <si>
    <t>LABEXCO SAS</t>
  </si>
  <si>
    <t>CI DITEXCON SAS</t>
  </si>
  <si>
    <t>ROSALBINA MONSALVE DE LOPEZ</t>
  </si>
  <si>
    <t>SUMITODO SAS</t>
  </si>
  <si>
    <t>PETROCASINOS SA</t>
  </si>
  <si>
    <t>TACTICO GROUP SAS</t>
  </si>
  <si>
    <t>COMERCIA CARIBE SAS</t>
  </si>
  <si>
    <t>PRODUCTOS GRANAROMA LTDA</t>
  </si>
  <si>
    <t>SIBARITAS SAS</t>
  </si>
  <si>
    <t>BIOGOURMET SAS</t>
  </si>
  <si>
    <t>COM ANMAR SAS</t>
  </si>
  <si>
    <t>CI IMPOREX CONTINENTAL BJ SAS</t>
  </si>
  <si>
    <t>ASOCIACION CULTURAL NUESTRA SRA FATIMA</t>
  </si>
  <si>
    <t>CONGRUPO SA</t>
  </si>
  <si>
    <t>UNIVERSIDAD DE LA SABANA</t>
  </si>
  <si>
    <t>CLINICA CENTRAL UNV DE LA SABANA</t>
  </si>
  <si>
    <t>RESTAURANTE ESCUELA</t>
  </si>
  <si>
    <t>DRYCOL SAS</t>
  </si>
  <si>
    <t>DRYCOL SAS - MOSQUERA</t>
  </si>
  <si>
    <t>OPTIMANT COLOMBIA SAS</t>
  </si>
  <si>
    <t>LOCATEL HAYUELOS</t>
  </si>
  <si>
    <t>INV UNIVERSO PARALELO LOCATEL CHAPINERO</t>
  </si>
  <si>
    <t>LOCATEL CENTRO INTERNACIONAL</t>
  </si>
  <si>
    <t>AFFLUERE</t>
  </si>
  <si>
    <t>DIST FRUTOS DEL MAR</t>
  </si>
  <si>
    <t>MISELANEA LAGERS</t>
  </si>
  <si>
    <t>JORGE FRANCISCO ARBOLEDA JARAMILLO</t>
  </si>
  <si>
    <t>MARIA ALABIA FRANCO HERNANDEZ</t>
  </si>
  <si>
    <t>G Y P SAS</t>
  </si>
  <si>
    <t>LICORERA LA ESTRELLA ME GUSTA 1</t>
  </si>
  <si>
    <t>LICORERA LA ESTRELLA VANGUARDIA</t>
  </si>
  <si>
    <t>GARDI SUMINISTROS EU</t>
  </si>
  <si>
    <t>KEY SUPERMARKET</t>
  </si>
  <si>
    <t>KOMPREMOS</t>
  </si>
  <si>
    <t>KOMPREYA</t>
  </si>
  <si>
    <t>KOMPREMAS</t>
  </si>
  <si>
    <t>Q P SURTINEGOCIOS SAS</t>
  </si>
  <si>
    <t>FONCLARO COPERATIVO</t>
  </si>
  <si>
    <t>LA DOLCEZZA LTDA</t>
  </si>
  <si>
    <t>LA DOLCEZZA LTDA OFICINA</t>
  </si>
  <si>
    <t>COM INTERNACIONAL MAMBO SAS</t>
  </si>
  <si>
    <t>COM INTERNACIONAL MAMBO SAS CL 30</t>
  </si>
  <si>
    <t>L07</t>
  </si>
  <si>
    <t>B/QUILLA</t>
  </si>
  <si>
    <t>CARTAGENA CL 31SAN FERNANDO</t>
  </si>
  <si>
    <t>AV PEDRO HEREDIA</t>
  </si>
  <si>
    <t>TURBACO</t>
  </si>
  <si>
    <t>LA MARIA</t>
  </si>
  <si>
    <t>OLAYA</t>
  </si>
  <si>
    <t>EL CABRERO</t>
  </si>
  <si>
    <t>MEGATIENDA BAZURTO</t>
  </si>
  <si>
    <t>MEGATIENDA LA MARIA</t>
  </si>
  <si>
    <t>MEGATIENDA PRADO</t>
  </si>
  <si>
    <t>MEGATIENDA OLAYA</t>
  </si>
  <si>
    <t>MEGATIENDA CABRERO</t>
  </si>
  <si>
    <t>MEGATIENDA PEDRO HEREDIA</t>
  </si>
  <si>
    <t>MEGATIENDA TURBACO</t>
  </si>
  <si>
    <t>MEGATIENDA UNICO</t>
  </si>
  <si>
    <t>MEGATIENDA CALLE 30</t>
  </si>
  <si>
    <t>EL SOCORRO</t>
  </si>
  <si>
    <t>INVERCOMER</t>
  </si>
  <si>
    <t>MEGATIENDA CL 30</t>
  </si>
  <si>
    <t>MEGATIENDA BOSTON</t>
  </si>
  <si>
    <t>CRESPO</t>
  </si>
  <si>
    <t>SANTO TOMAS</t>
  </si>
  <si>
    <t>CAMPESTRA</t>
  </si>
  <si>
    <t>MIO PLAZA TERMINAL</t>
  </si>
  <si>
    <t>MEGATIENDAS</t>
  </si>
  <si>
    <t>BLUE GARDEN</t>
  </si>
  <si>
    <t>ALKARAWI</t>
  </si>
  <si>
    <t>CINNAPAN SAS</t>
  </si>
  <si>
    <t>CHAGUI SAKER YCIA SAS</t>
  </si>
  <si>
    <t>LA TOSCANA RESTAURANTE</t>
  </si>
  <si>
    <t>UNIVERSO PARALELO CHAPINERO SAS</t>
  </si>
  <si>
    <t>CARDIF COLOMBIA SEGUROS GENERALES SA</t>
  </si>
  <si>
    <t>PASTEL FRANCESA PASTESSERIE FRANCAISE</t>
  </si>
  <si>
    <t>PANA LTDA</t>
  </si>
  <si>
    <t>COOTRACOLTA LTDA</t>
  </si>
  <si>
    <t>CM CALIDAD Y SERVICIO SAS</t>
  </si>
  <si>
    <t>CM CALIDAD Y SERVICIO SAS - BOCAGRANDE</t>
  </si>
  <si>
    <t>INSUALIMENTOS SAS</t>
  </si>
  <si>
    <t>AUTOSERVICIO CRESPO - URIEL CARVAJAL</t>
  </si>
  <si>
    <t>LOS TRES ELEFANTES SA</t>
  </si>
  <si>
    <t>LOS TRES ELEFANTES SA PASADENA</t>
  </si>
  <si>
    <t>LOS TRES ELEFANTES SA ESPERANZA</t>
  </si>
  <si>
    <t>LOS TRES ELEFANTES SA SOGAMOSO</t>
  </si>
  <si>
    <t>EDNA MARISOL PATIÑO NARVAEZ</t>
  </si>
  <si>
    <t>MATUNA INVERSIONES SA</t>
  </si>
  <si>
    <t>LA TORTA ESPAÑOLA</t>
  </si>
  <si>
    <t>MERKAMELGAR SAS</t>
  </si>
  <si>
    <t>ACOSTA BALLESTEROS Y CIA LTDA</t>
  </si>
  <si>
    <t>DIANA CAROLINA PENAGOS</t>
  </si>
  <si>
    <t>DULCES TENTACIONES Y LICORES</t>
  </si>
  <si>
    <t>PRODUCTOS PEGO / PEDRO GOMEZ ANAYA</t>
  </si>
  <si>
    <t>MARILUZ VERGARA PEREZ</t>
  </si>
  <si>
    <t>SUPERMERCADO EL RIL / RAQUEL IBARRA</t>
  </si>
  <si>
    <t>SOL DEL DIA SAS</t>
  </si>
  <si>
    <t>PASTESSERIE FRANCAISE SAS</t>
  </si>
  <si>
    <t>LUIS BERNARDO TABORDA</t>
  </si>
  <si>
    <t>SANDRA ABADIA</t>
  </si>
  <si>
    <t>EVENTOS Y ALIMENTOS GOURMET SAS</t>
  </si>
  <si>
    <t>DIST HERNANDEZ GOMEZ LTDA</t>
  </si>
  <si>
    <t>DIST HERNANDEZ GOMEZ / ORIENTE</t>
  </si>
  <si>
    <t>DIST HERNANDEZ GOMEZ / GUATIQUIA</t>
  </si>
  <si>
    <t>DIST HERNANDEZ GOMEZ / PUERTA DEL SOL</t>
  </si>
  <si>
    <t>DIST HERNANDEZ GOMEZ / ESTRELLA</t>
  </si>
  <si>
    <t>DIST HERNANDEZ GOMEZ / PETROBAS GRANADA</t>
  </si>
  <si>
    <t>PETROBAS LA ALQUERIA</t>
  </si>
  <si>
    <t>SPACIO UNO PETROBRAS</t>
  </si>
  <si>
    <t>DIST HERNANDEZ GOMEZ /ARROYOHONDO</t>
  </si>
  <si>
    <t>DIST HERNANDEZ GOMEZ /PALMASECA</t>
  </si>
  <si>
    <t>DIST HERNANDEZ GOMEZ /LA ALBORADA</t>
  </si>
  <si>
    <t>H &amp; R LTDA</t>
  </si>
  <si>
    <t>H &amp; R LTDA - EL PEAJE</t>
  </si>
  <si>
    <t>H &amp; R LTDA - SOPO</t>
  </si>
  <si>
    <t>H &amp; R LTDA - TIGER MARKET AV 15</t>
  </si>
  <si>
    <t>H &amp; R LTDA - MOCHUELO</t>
  </si>
  <si>
    <t>H &amp; R LTDA - TIENDA ABADIA</t>
  </si>
  <si>
    <t>H &amp; R LTDA - WAS</t>
  </si>
  <si>
    <t>H&amp;R LTDA TIGER MARKET SAN CRISTOBAL</t>
  </si>
  <si>
    <t>H&amp;R LTDA TIENDA FLORESTA</t>
  </si>
  <si>
    <t>H&amp;R LTDA PETROBRAS CL 45</t>
  </si>
  <si>
    <t>H&amp;R LTDA TIGER MARKET CORDOBA</t>
  </si>
  <si>
    <t>H&amp;R LTDA TIGER MARKET PORTAL</t>
  </si>
  <si>
    <t>H&amp;R LTDA ILARCO AVDA SUBA</t>
  </si>
  <si>
    <t>H&amp;R LTDA MINIMERCADO CABRERA</t>
  </si>
  <si>
    <t>H&amp;R LTDA RESTORE AURORA</t>
  </si>
  <si>
    <t>H &amp; R LTDA - TIGERMARKET LAGARTOS</t>
  </si>
  <si>
    <t>H &amp; R LTDA - RESTORE</t>
  </si>
  <si>
    <t>H &amp; R LTDA - TU MARKET POLO</t>
  </si>
  <si>
    <t>TEAM FOODS COLOMBIA SA</t>
  </si>
  <si>
    <t>YIOLKOSS INTERNATIONAL LTDA</t>
  </si>
  <si>
    <t>DIST HISTRA SAS</t>
  </si>
  <si>
    <t>MARKETING TOOLS SA</t>
  </si>
  <si>
    <t>MERCA Z SA</t>
  </si>
  <si>
    <t>MERCA Z SA - CHIPICHAPE</t>
  </si>
  <si>
    <t>RANCHO Y LICORES 112 LTDA</t>
  </si>
  <si>
    <t>RANCHO Y LICORES PUERTA GRANDE LTDA</t>
  </si>
  <si>
    <t>IDEKO SAS</t>
  </si>
  <si>
    <t>GRUPO DE INVERSIONES PRIMOS LTDA</t>
  </si>
  <si>
    <t>LOS HORNITOS PASTELERIA Y PANADERIA SAS</t>
  </si>
  <si>
    <t>GALAN</t>
  </si>
  <si>
    <t>ESPERANZA</t>
  </si>
  <si>
    <t>COM INTERNACIONAL COLOMBIAN STORE SAS</t>
  </si>
  <si>
    <t>ASIKE - MARIENELLA CASTRO PUERTA</t>
  </si>
  <si>
    <t>LA MARTINA</t>
  </si>
  <si>
    <t>SOMOS MASA SAS</t>
  </si>
  <si>
    <t>SOMOS MASA SAS CL 70</t>
  </si>
  <si>
    <t>SOMOS MASA SAS CL 81</t>
  </si>
  <si>
    <t>SOMOS MASA SAS CL 105</t>
  </si>
  <si>
    <t>SOMOS MASA SAS CL 93</t>
  </si>
  <si>
    <t>BORIS SAKER PADILLA</t>
  </si>
  <si>
    <t>CM MARKETING PROMOCIONAL SAS</t>
  </si>
  <si>
    <t>SALUD MARKET SAS</t>
  </si>
  <si>
    <t>14</t>
  </si>
  <si>
    <t>COMERCIAL PAPELERA SA</t>
  </si>
  <si>
    <t>COMERCIAL PAPELERA SA JAVERIANA</t>
  </si>
  <si>
    <t>COMERCIAL PAPELERA SA CEDRITOS</t>
  </si>
  <si>
    <t>COMERCIAL PAPELERA SA CHICO</t>
  </si>
  <si>
    <t>COMERCIAL PAPELERA SA SANTA BARBARA</t>
  </si>
  <si>
    <t>COMERCIAL PAPELERA SA COLINA</t>
  </si>
  <si>
    <t>SALON DE ONCES EL REGALITO</t>
  </si>
  <si>
    <t>SILVIO LORENZO MOERELLO MONTOFRE</t>
  </si>
  <si>
    <t>ANDREA JULIANA GARNICA AMEZQUITA</t>
  </si>
  <si>
    <t>GARABATOS PAPELERIA</t>
  </si>
  <si>
    <t>REX PAN SAS</t>
  </si>
  <si>
    <t>LA CAVA DEL TE SAS</t>
  </si>
  <si>
    <t>SUNDANCER SAS</t>
  </si>
  <si>
    <t>CONNPLANTS SAS</t>
  </si>
  <si>
    <t>LOCATEL CALIMA</t>
  </si>
  <si>
    <t>ALMACENES CORONA SAS</t>
  </si>
  <si>
    <t>ALMACENES CORONA SAS - BARRANQUILLA</t>
  </si>
  <si>
    <t>ALMACENES CORONA SAS - CUCUTA</t>
  </si>
  <si>
    <t>BC HOTELES SA</t>
  </si>
  <si>
    <t>MELIDA MORALES VARGAS</t>
  </si>
  <si>
    <t>HOTEL CARIBE SA</t>
  </si>
  <si>
    <t>BRISA SA</t>
  </si>
  <si>
    <t>LUIS MIGUEL FORERO RODRIGUEZ</t>
  </si>
  <si>
    <t>MEGA REDIL ABADIAS</t>
  </si>
  <si>
    <t>MEGAREDIL PIEDECUESTA</t>
  </si>
  <si>
    <t>OPORTUNIDAD EMPRESARIAL SA</t>
  </si>
  <si>
    <t>ENTREMES MAQUINAS DISPENSADORAS SAS</t>
  </si>
  <si>
    <t>CARMENZA GONZALEZ GUTIERREZ</t>
  </si>
  <si>
    <t>CIGARRERIA LA ESQUINA DE LA VILLA</t>
  </si>
  <si>
    <t>TURISMO AL VUELO SAS</t>
  </si>
  <si>
    <t>CORVENTAS DE COLOMBIA SAS</t>
  </si>
  <si>
    <t>MARIA CLAUDIA VALENCIA ROMERO</t>
  </si>
  <si>
    <t>COM INTERNACIONAL PESQUEROS</t>
  </si>
  <si>
    <t>PRODUCTOS DEL RIO SAS</t>
  </si>
  <si>
    <t>L30</t>
  </si>
  <si>
    <t>CINEMARK COLOMBIA SAS</t>
  </si>
  <si>
    <t>CINEMARK COLOMBIA SAS - SAN RAFAEL</t>
  </si>
  <si>
    <t>CINEMARK COLOMBIA SAS - PLAZA IMPERIAL</t>
  </si>
  <si>
    <t>CINEMARK COLOMBIA SAS - ATLANTIS PLAZA</t>
  </si>
  <si>
    <t>CINEMARK COLOMBIA SAS - CC VENTURA PLAZA</t>
  </si>
  <si>
    <t>CINEMARK COLOMBIA SAS - CC CABLE PLAZA</t>
  </si>
  <si>
    <t>CINEMARK COLOMBIA SAS - CC LLANO GRANDE</t>
  </si>
  <si>
    <t>CC SAN PEDRO PLAZA</t>
  </si>
  <si>
    <t>CINEMARK COLOMBIA SAS - CC UNICENTRO</t>
  </si>
  <si>
    <t>CINEMARK COLOMBIA SAS - CC LA FLORIDA</t>
  </si>
  <si>
    <t>CINEMARK COLOMBIA SAS - CC MEGAMALL</t>
  </si>
  <si>
    <t>CINEMARK COLOMBIA SAS - MULTICENTRO</t>
  </si>
  <si>
    <t>CINEMARK COLOMBIA SAS - CC EL TESORO</t>
  </si>
  <si>
    <t>CINEMARK COLOMBIA SAS - CC BUENAVISTA</t>
  </si>
  <si>
    <t>CINEMARK COLOMBIA SAS - CC GUATAPURI</t>
  </si>
  <si>
    <t>CC UNICENTO PEREIRA</t>
  </si>
  <si>
    <t>CC PARQUE ARBOLEDA</t>
  </si>
  <si>
    <t>CINEMARK COLOMBIA SAS - ARMENIA</t>
  </si>
  <si>
    <t>UNICENTRO ARMENIA</t>
  </si>
  <si>
    <t>CINEMARK COLOMBIA SAS - UNICENTRO PASTO</t>
  </si>
  <si>
    <t>TREBOLIS PORVENIR</t>
  </si>
  <si>
    <t>CINEMARK COLOMBIA SAS - CARACOLI FLORIDA</t>
  </si>
  <si>
    <t>CINEMARK COLOMBIA SAS - SOLEDAD</t>
  </si>
  <si>
    <t>GRAN PLAZA FLORENCIA</t>
  </si>
  <si>
    <t>MI CENTRO PORVENIR</t>
  </si>
  <si>
    <t>CINEMARK COLOMBIA SAS BUENAVISTA PASTO</t>
  </si>
  <si>
    <t>CINEMARK COLOMBIA SAS UNICENTRO YOPAL</t>
  </si>
  <si>
    <t>CINEMARK COLOMBIA SAS UNICENTRO PALMIRA</t>
  </si>
  <si>
    <t>CINEMARK COLOMBIA SAS CC GRAN PLAZA</t>
  </si>
  <si>
    <t>CINEMARK COLOMBIA SAS CC PACIFIC MALL</t>
  </si>
  <si>
    <t>CINEMARK COLOMBIA SAS PRIMAVERA URBANA</t>
  </si>
  <si>
    <t>CINEMARK COLOMBIA SAS ANTARES</t>
  </si>
  <si>
    <t>CINEMARK COLOMBIA SAS LA FELICIDAD</t>
  </si>
  <si>
    <t>LA ROSCONERIA</t>
  </si>
  <si>
    <t>MARIO ERNESTO HERNANDEZ GALLO</t>
  </si>
  <si>
    <t>ISPAZO SAN AGUSTIN</t>
  </si>
  <si>
    <t>CHISPAZO HONGOS</t>
  </si>
  <si>
    <t>CHISPAZO MEGA</t>
  </si>
  <si>
    <t>CHISPAZO CENTRO</t>
  </si>
  <si>
    <t>CHISPAZO NORTE</t>
  </si>
  <si>
    <t>NOGAL</t>
  </si>
  <si>
    <t>SUR</t>
  </si>
  <si>
    <t>COOSERVICIOS</t>
  </si>
  <si>
    <t>CURUBAL</t>
  </si>
  <si>
    <t>DORADO</t>
  </si>
  <si>
    <t>DOÑA EVA</t>
  </si>
  <si>
    <t>SAN FRANCISCO</t>
  </si>
  <si>
    <t>AUTOGAS SAS</t>
  </si>
  <si>
    <t>AUTOGAS SAS - MARGARITAS</t>
  </si>
  <si>
    <t>AUTOGAS SAS - SANTA BARBARA</t>
  </si>
  <si>
    <t>AUTOGAS SAS - AUTOPISTA</t>
  </si>
  <si>
    <t>AUTOGAS SAS - CRA 7</t>
  </si>
  <si>
    <t>AUTOGAS SAS - PUENTE ARANDA</t>
  </si>
  <si>
    <t>AUTOGAS SAS - ILARCO</t>
  </si>
  <si>
    <t>AUTOGAS SAS - AUT MEDELLIN</t>
  </si>
  <si>
    <t>AUTOGAS SAS - ESSO MUZU</t>
  </si>
  <si>
    <t>EDGAR EMIGDIO FORERO RODRIGUEZ</t>
  </si>
  <si>
    <t>BODEGA ILUSION SAS</t>
  </si>
  <si>
    <t>EDEXA SAS</t>
  </si>
  <si>
    <t>PRODUCTOS Y SUMINISTROS LTDA</t>
  </si>
  <si>
    <t>CINE COLOMBIA SAS</t>
  </si>
  <si>
    <t>CINE COLOMBIA SAS - AMERICAS</t>
  </si>
  <si>
    <t>CINE COLOMBIA SAS - CENTRO MAYOR</t>
  </si>
  <si>
    <t>CINE COLOMBIA SAS - PORTAL 80</t>
  </si>
  <si>
    <t>CINE COLOMBIA SAS - BUENAVISTA</t>
  </si>
  <si>
    <t>CINE COLOMBIA SAS - GRAN ESTACION</t>
  </si>
  <si>
    <t>CINE COLOMBIA SAS - CHIA NUEVO</t>
  </si>
  <si>
    <t>CINE COLOMBIA SAS - SANTAFE MEDELLIN</t>
  </si>
  <si>
    <t>CINE COLOMBIA SAS - CHIPICHAPE</t>
  </si>
  <si>
    <t>CINE COLOMBIA SAS - SANTAFE</t>
  </si>
  <si>
    <t>CINE COLOMBIA SAS - UNICENTRO</t>
  </si>
  <si>
    <t>CINE COLOMBIA SAS - CARIBE PLAZA</t>
  </si>
  <si>
    <t>CINE COLOMBIA SAS - TITAN PLAZA</t>
  </si>
  <si>
    <t>CINE COLOMBIA SAS - PALMETO CALI</t>
  </si>
  <si>
    <t>CINE COLOMBIA SAS - CACIQUE</t>
  </si>
  <si>
    <t>CINE COLOMBIA SAS - CARTAGENA</t>
  </si>
  <si>
    <t>CINE COLOMBIA SAS - MOLINOS</t>
  </si>
  <si>
    <t>CINE COLOMBIA SAS - METROPOLIS</t>
  </si>
  <si>
    <t>CINE COLOMBIA SAS - ARMENIA</t>
  </si>
  <si>
    <t>CINE COLOMBIA SAS - ALAMEDA DEL SINU</t>
  </si>
  <si>
    <t>CINE COLOMBIA SAS - MULTIPLEX MOLINOS</t>
  </si>
  <si>
    <t>CINE COLOMBIA SAS - CC FUNDADORES</t>
  </si>
  <si>
    <t>MULTIPLEX VILLAVICENCIO</t>
  </si>
  <si>
    <t>CINE COLOMBIA SAS - CC LA CUESTA</t>
  </si>
  <si>
    <t>CINE COLOMBIA SAS - MULTIPLES CASTELLANA</t>
  </si>
  <si>
    <t>CINE COLOMBIA SAS - UNICENTRO UNICALI</t>
  </si>
  <si>
    <t>CINE COLOMBIA SAS - MULTIPLEX VICTORIA</t>
  </si>
  <si>
    <t>CINE COLOMBIA SAS - MERCURIO</t>
  </si>
  <si>
    <t>MULTIPLEX COSMOSCENTRO</t>
  </si>
  <si>
    <t>CINE COLOMBIA SAS - CEDRITOS</t>
  </si>
  <si>
    <t>CINE COLOMBIA SAS - CC ANDINO</t>
  </si>
  <si>
    <t>MULTIPLEX LA ESTACION</t>
  </si>
  <si>
    <t>CINE COLOMBIA SAS - PLAZA CENTRAL</t>
  </si>
  <si>
    <t>MULTIPLEX VIVA ENVIGADO</t>
  </si>
  <si>
    <t>CINE COLOMBIA SAS- EL EDEN</t>
  </si>
  <si>
    <t>CINE COLOMBIA SAS - VENTURA TERREROS</t>
  </si>
  <si>
    <t>CINE COLOMBIA SAS - TERRA PLAZA</t>
  </si>
  <si>
    <t>BIBIANA ANDREA RUEDA ORTIZ</t>
  </si>
  <si>
    <t>COMPRA VENTA DE VIVERES PASADENA</t>
  </si>
  <si>
    <t>AUTOSERVICIO PASADENA</t>
  </si>
  <si>
    <t>AUTOSERVICIO PASADENA PAIPA</t>
  </si>
  <si>
    <t>CIGARRERIA LA 17 / MARINA JAIMES</t>
  </si>
  <si>
    <t>LICORERA ELEVEN STORE</t>
  </si>
  <si>
    <t>MERKARMEN SAS</t>
  </si>
  <si>
    <t>LA FRAGARIA SAS</t>
  </si>
  <si>
    <t>COSMETIKA SAS</t>
  </si>
  <si>
    <t>APARTA HOTEL DON BLAS SA</t>
  </si>
  <si>
    <t>JULIANA TACHACK</t>
  </si>
  <si>
    <t>SUPER MONTES PLUS</t>
  </si>
  <si>
    <t>BALSAMICO TITAN SAS</t>
  </si>
  <si>
    <t>CORREA JARAMILLO ALEJANDRA</t>
  </si>
  <si>
    <t>OMAIRA MOLANO / LICORERA PUNTO AZUL</t>
  </si>
  <si>
    <t>SUPERMERCADO ANNY</t>
  </si>
  <si>
    <t>SUPERMERCADO ANNY - CL 12</t>
  </si>
  <si>
    <t>MI CAFE DE LA HACIENDA</t>
  </si>
  <si>
    <t>GATE GOURMET COLOMBIA SAS</t>
  </si>
  <si>
    <t>ORJUELA JIMENEZ SAS</t>
  </si>
  <si>
    <t>PAPELERIA EL CID SA</t>
  </si>
  <si>
    <t>PAPELERIA EL CID SA - CR 4</t>
  </si>
  <si>
    <t>PAPELERIA EL CID SA - CR 41</t>
  </si>
  <si>
    <t>PAPELERIA EL CID SA - CR 52</t>
  </si>
  <si>
    <t>PAPELERIA EL CID SA - CR 56</t>
  </si>
  <si>
    <t>PAPELERIA EL CID SA - CL 30</t>
  </si>
  <si>
    <t>PAPELERIA EL CID SA - CL 53</t>
  </si>
  <si>
    <t>PAPELERIA EL CID SA - CL 84</t>
  </si>
  <si>
    <t>PAPELERIA EL CID SA - CL 72</t>
  </si>
  <si>
    <t>PAPELERIA EL CID SA - CR 43</t>
  </si>
  <si>
    <t>PAPELERIA EL CID SA - LA 19</t>
  </si>
  <si>
    <t>PAPELERIA EL CID SA - SINCELEJO</t>
  </si>
  <si>
    <t>DELUXE PLACE SAS</t>
  </si>
  <si>
    <t>SOLUCIONES MAF SAS</t>
  </si>
  <si>
    <t>STA MARTA</t>
  </si>
  <si>
    <t>B/QUILLA CR52</t>
  </si>
  <si>
    <t>B/QUILLA CR51</t>
  </si>
  <si>
    <t>LIBERTADOR</t>
  </si>
  <si>
    <t>CL 35</t>
  </si>
  <si>
    <t>CL 51B</t>
  </si>
  <si>
    <t>CL 30</t>
  </si>
  <si>
    <t>CR 19</t>
  </si>
  <si>
    <t>54</t>
  </si>
  <si>
    <t>CLL 84</t>
  </si>
  <si>
    <t>SINCELEJO 1</t>
  </si>
  <si>
    <t>TAURO B/MANGA CENTRO T37</t>
  </si>
  <si>
    <t>TAURO MONTERIA</t>
  </si>
  <si>
    <t>DECAMERON COLOMBIA SAS</t>
  </si>
  <si>
    <t>DECAMERON COLOMBIA SAS - GALEON</t>
  </si>
  <si>
    <t>DECAMERON COLOMBIA SAS - BARU</t>
  </si>
  <si>
    <t>TRIGOS GOURMET</t>
  </si>
  <si>
    <t>TRIGOS GOURMET - CR 11</t>
  </si>
  <si>
    <t>TRIGOS GOURMET - CL 25</t>
  </si>
  <si>
    <t>TRIGOS GOURMET - TUNJA</t>
  </si>
  <si>
    <t>NANCY CAMARGO DIAZ</t>
  </si>
  <si>
    <t>DIEGO SEBASTIAN CHINOME PATARROYO</t>
  </si>
  <si>
    <t>COM REYES MUÑOZ SAS</t>
  </si>
  <si>
    <t>DISOL SA</t>
  </si>
  <si>
    <t>DISOL SA - BEVGO CL 84</t>
  </si>
  <si>
    <t>DISOL SA - BEVGO BUCARAMANGA</t>
  </si>
  <si>
    <t>DISOL SA - BEVGO CARTAGENA</t>
  </si>
  <si>
    <t>DISOL SA - BEVGO VALLEDUPAR</t>
  </si>
  <si>
    <t>DISOL SA - BEVGO 82 B/QUILLA</t>
  </si>
  <si>
    <t>DISOL SA - BEVGO LA QUINTA</t>
  </si>
  <si>
    <t>DISOL SA - MERKOSTO EXPRESS</t>
  </si>
  <si>
    <t>DISOL SA - BEVGO PARQUE 98</t>
  </si>
  <si>
    <t>DISOL SA - BEVGO LECHAMP</t>
  </si>
  <si>
    <t>DISOL SA - CR 6 PLAZA CASTELLANA</t>
  </si>
  <si>
    <t>DISOL SA - BEVGO SANTA MARTA</t>
  </si>
  <si>
    <t>DISOL SABEVGO ZAZUE PLAZA</t>
  </si>
  <si>
    <t>NEEDISH COLOMBIA SAS</t>
  </si>
  <si>
    <t>JERONIMO MARTINS COLOMBIA SAS</t>
  </si>
  <si>
    <t>FUNZA</t>
  </si>
  <si>
    <t>BODEGA TEMPORADA</t>
  </si>
  <si>
    <t>CENTRO DISTR GACHANCIPA</t>
  </si>
  <si>
    <t>CEDI PEREIRA</t>
  </si>
  <si>
    <t>CEDI MONTERIA</t>
  </si>
  <si>
    <t>ANDANTE MA NON PROPPO SAS</t>
  </si>
  <si>
    <t>FOOD ALLIANCE COLOMBIA SAS</t>
  </si>
  <si>
    <t>TWO WAY SOLUTIONS CI SAS</t>
  </si>
  <si>
    <t>GIANDILE SAS</t>
  </si>
  <si>
    <t>DULCERIAS EMANUELLE</t>
  </si>
  <si>
    <t>MERKAECONOMICO SAN ANDRES</t>
  </si>
  <si>
    <t>ANA MELISSA SERRANO MENESES</t>
  </si>
  <si>
    <t>SOLCAFE DE COLOMBIA SAS</t>
  </si>
  <si>
    <t>PASTELERIA LUCERNA SAS</t>
  </si>
  <si>
    <t>PASTELERIA LUCERNA SAS UNICENTRO</t>
  </si>
  <si>
    <t>PASTELERIA LUCERNA SAS AEROPUERTO</t>
  </si>
  <si>
    <t>PASTELERIA LUCERNA SAS SUCURSAL ARMENIA</t>
  </si>
  <si>
    <t>FASULAC LTDA</t>
  </si>
  <si>
    <t>PRICESMART COLOMBIA SAS</t>
  </si>
  <si>
    <t>PRICESMART COLOMBIA SAS BARRANQUILLA</t>
  </si>
  <si>
    <t>PRICESMART COLOMBIA SAS CAÑASGORDAS</t>
  </si>
  <si>
    <t>PRICESMART COLOMBIA SAS MENGA</t>
  </si>
  <si>
    <t>PRICESMART COLOMBIA SAS SALITRE</t>
  </si>
  <si>
    <t>PRICESMART COLOMBIA SAS PEREIRA CO</t>
  </si>
  <si>
    <t>LAS AMERICAS</t>
  </si>
  <si>
    <t>PRICESMART COLOMBIA SAS CHIA</t>
  </si>
  <si>
    <t>PRICESMART COLOMBIA SAS USAQUEN</t>
  </si>
  <si>
    <t>PRICESMART COLOMBIA SAS BUCARAMANGA</t>
  </si>
  <si>
    <t>MONKEY BUSINESS GROUP SAS</t>
  </si>
  <si>
    <t>COMBUSTIBLES UNIGAS SAS</t>
  </si>
  <si>
    <t>COMBUSTIBLES UNIGAS SAS AUTOPISTA NORTE</t>
  </si>
  <si>
    <t>COMBUSTIBLES UNIGAS SAS BETSMART SOPO</t>
  </si>
  <si>
    <t>COMBUSTIBLES UNIGAS SAS BEST MART COTA</t>
  </si>
  <si>
    <t>MULTISERVICIOS COLOMBIA AYP SAS</t>
  </si>
  <si>
    <t>MULTISERVICIOS COLOMBIA AYP SAS CR 71</t>
  </si>
  <si>
    <t>ANCHETAS MULTISERVICIOS</t>
  </si>
  <si>
    <t>EJE CAFETERO</t>
  </si>
  <si>
    <t>AEROVIAS DE INTEGRACION REGIONAL SA LAN</t>
  </si>
  <si>
    <t>AEROVIAS DE INTEGR REGIONAL SA OCCID LAN</t>
  </si>
  <si>
    <t>AEROVIAS DE INT REGIONAL SA NORTE LAN</t>
  </si>
  <si>
    <t>SOLUCIONES PARA UN BUEN COMEDOR SAS</t>
  </si>
  <si>
    <t>COM LA ELITE SAS</t>
  </si>
  <si>
    <t>COM LA ELITE SAS BOCAGRANDE</t>
  </si>
  <si>
    <t>DIAZ GOMEZ MARIA GLADYS - GENTELINDA</t>
  </si>
  <si>
    <t>BUVELA SAS</t>
  </si>
  <si>
    <t>CONDISOPAS PROCESADORA DE ALIMENTOS SAS</t>
  </si>
  <si>
    <t>SOCIEDAD ENLACE POP SAS</t>
  </si>
  <si>
    <t>FUNDACION SUIZO COLOMBIA</t>
  </si>
  <si>
    <t>ESPERANZA ISAZA DE PARRA</t>
  </si>
  <si>
    <t>LIVING IDEAS SAS</t>
  </si>
  <si>
    <t>LE CABRERA SAS</t>
  </si>
  <si>
    <t>LAMERICA CI SAS</t>
  </si>
  <si>
    <t>ALIMENTOS ARTESANALES SAS</t>
  </si>
  <si>
    <t>ALIMENTOS ARTESANALES SAS - SANTA FE</t>
  </si>
  <si>
    <t>ALIMENTOS ARTESANALES SAS CR 51</t>
  </si>
  <si>
    <t>ALIMENTOS ARTESANALES SAS SANTAFE</t>
  </si>
  <si>
    <t>GTS CAFE SAS</t>
  </si>
  <si>
    <t>LICORERA BAKARAT 21</t>
  </si>
  <si>
    <t>COOKING GOURMET</t>
  </si>
  <si>
    <t>COOKING GOURMET CL 67</t>
  </si>
  <si>
    <t>LA DULCERIA UN MUNDO DE DULCES</t>
  </si>
  <si>
    <t>LA DULCERIA UN MUNDO DE DULCES - CR 20</t>
  </si>
  <si>
    <t>SABUCU SAS</t>
  </si>
  <si>
    <t>SABUCU SAS - SUP LA CANASTA #2</t>
  </si>
  <si>
    <t>PEDRO FLORIAN-LES PETITES DELICES SAS</t>
  </si>
  <si>
    <t>PALEB SAS</t>
  </si>
  <si>
    <t>PALEB SAS - CL 72</t>
  </si>
  <si>
    <t>PALEB SAS - CL 104</t>
  </si>
  <si>
    <t>MATEO TIENDA DE REGALOS</t>
  </si>
  <si>
    <t>ANDI SAS</t>
  </si>
  <si>
    <t>ANDI SAS IPIALES</t>
  </si>
  <si>
    <t>HOT AMERICAS FAVORITE PIZZA LTDA</t>
  </si>
  <si>
    <t>PAULA UMAÑA MOCKA</t>
  </si>
  <si>
    <t>CUZCO CARTAGENA SAS</t>
  </si>
  <si>
    <t>CIGARRERIA LA GRAN 13 SAS</t>
  </si>
  <si>
    <t>PERUFUSION SAS</t>
  </si>
  <si>
    <t>D UNO D TODOS SAS</t>
  </si>
  <si>
    <t>EXPRESS MERKGUSTO LA RIVIERA</t>
  </si>
  <si>
    <t>D UNO D TODOS SAS- MERKGUSTO AV CERO</t>
  </si>
  <si>
    <t>D UNO D TODOS SAS- MERKGUSTO NIZA</t>
  </si>
  <si>
    <t>MERKAGUSTO EXPRESS MKG3</t>
  </si>
  <si>
    <t>D UNO D TODOS SAS- MERKAGUSTO DE LA 17</t>
  </si>
  <si>
    <t>ANGLOS SA</t>
  </si>
  <si>
    <t>NATALIA BOHORQUEZ PERRY</t>
  </si>
  <si>
    <t>CARIBE SA - CENTRO</t>
  </si>
  <si>
    <t>CARIBE SA - PANAMERICANO</t>
  </si>
  <si>
    <t>CARIBE SA - BUGA</t>
  </si>
  <si>
    <t>CARIBE SA - PUERTO TEJADA</t>
  </si>
  <si>
    <t>CARIBE SA - COPACABANA</t>
  </si>
  <si>
    <t>CARIBE SA - EL RETIRO</t>
  </si>
  <si>
    <t>CARIBE SA - EL ROSARIO</t>
  </si>
  <si>
    <t>CARIBE SA - FARALLONES</t>
  </si>
  <si>
    <t>CARIBE SA - DORADO</t>
  </si>
  <si>
    <t>CARIBE SA</t>
  </si>
  <si>
    <t>GLOBOS FIESTAS MIL SAS</t>
  </si>
  <si>
    <t>OPTIMISMO SAS</t>
  </si>
  <si>
    <t>OPTIMISMO SAS - PEREIRA</t>
  </si>
  <si>
    <t>DOLCELLA PASTELERIA</t>
  </si>
  <si>
    <t>VARGAS OTELO SAS</t>
  </si>
  <si>
    <t>VARGAS OTELO SAS LA MESA</t>
  </si>
  <si>
    <t>CI DE HOY SAS</t>
  </si>
  <si>
    <t>HENRYS PRODUCTOS SANTANDERENOS Y ART</t>
  </si>
  <si>
    <t>SUPER ALEJO SAS</t>
  </si>
  <si>
    <t>SUPER ALEJO SAS - TEQUENDAMA</t>
  </si>
  <si>
    <t>COMERCIAL DANNA N2</t>
  </si>
  <si>
    <t>VALENCIA Y SOTO SA</t>
  </si>
  <si>
    <t>ALMACENES SUPERMIO SAS</t>
  </si>
  <si>
    <t>CIA PAPELERA NACIONAL SAS</t>
  </si>
  <si>
    <t>EL KIOSCO GOLOSINAS SAS</t>
  </si>
  <si>
    <t>DULCES Y CHOCOLATE ANA MARIA</t>
  </si>
  <si>
    <t>NEGOCIOS LA PLAZA SAS</t>
  </si>
  <si>
    <t>NEGOCIOS LA PLAZA SAS USAQUEN</t>
  </si>
  <si>
    <t>MAP INVERSIONES SAS</t>
  </si>
  <si>
    <t>BLG COMMERCIAL</t>
  </si>
  <si>
    <t>COM MONTES DE COLOMBIA SAS # 1</t>
  </si>
  <si>
    <t>COM MONTES DE COLOMBIA SAS # 2</t>
  </si>
  <si>
    <t>COM MONTES DE COLOMBIA SAS # 3</t>
  </si>
  <si>
    <t>COM MONTES DE COLOMBIA SAS # 4</t>
  </si>
  <si>
    <t>COM MONTES DE COLOMBIA SAS # 6</t>
  </si>
  <si>
    <t>COM MONTES DE COLOMBIA SAS LIBERTADORES</t>
  </si>
  <si>
    <t>COM MONTES DE COLOMBIA SAS AV 7</t>
  </si>
  <si>
    <t>COM MONTES DE COLOMBIA SAS GAZAPA</t>
  </si>
  <si>
    <t>COM MONTES DE COLOMBIA SAS CEIBA 2</t>
  </si>
  <si>
    <t>COM MONTES DE COLOMBIA SAS FLORESTA</t>
  </si>
  <si>
    <t>PINAR DEL RIO</t>
  </si>
  <si>
    <t>COM MONTES DE COLOMBIA SAS - MONTES PLUS</t>
  </si>
  <si>
    <t>MULTILICORES LUBIN</t>
  </si>
  <si>
    <t>MULTILICORES LUBIN - CR 8</t>
  </si>
  <si>
    <t>EL TRAPICHE DE LA NOVENA SAS</t>
  </si>
  <si>
    <t>SABYI ALIMENTOS VEGETALES</t>
  </si>
  <si>
    <t>LA HIELERA BLUE SAS</t>
  </si>
  <si>
    <t>GOLOSINAS DE SARITA EVENTOS SAS</t>
  </si>
  <si>
    <t>GOLOSINAS DE SARITA EVENTOS SAS CALIMA</t>
  </si>
  <si>
    <t>GOLOSINAS DE SARITA EVENTOS SAS PALMETTO</t>
  </si>
  <si>
    <t>CARVAJAL LOPEZ MARCO TULIO</t>
  </si>
  <si>
    <t>S CAÑAVERAL S.A.S</t>
  </si>
  <si>
    <t>S CAÑAVERAL S.A.S PALMITEX</t>
  </si>
  <si>
    <t>S CAÑAVERAL S.A.S MAYORISTA CALI</t>
  </si>
  <si>
    <t>S CAÑAVERAL S.A.S MAYORISTA PALMIRA</t>
  </si>
  <si>
    <t>S CAÑAVERAL S.A.S BUGA</t>
  </si>
  <si>
    <t>S CAÑAVERAL S.A.S TULUA</t>
  </si>
  <si>
    <t>S CAÑAVERAL S.A.S SANTA ELENA</t>
  </si>
  <si>
    <t>S CAÑAVERAL S.A.S CR 1</t>
  </si>
  <si>
    <t>S CAÑAVERAL S.A.S LIMONARIA</t>
  </si>
  <si>
    <t>S CAÑAVERAL S.A.S INGENIO</t>
  </si>
  <si>
    <t>S CAÑAVERAL S.A.S ALAMOS</t>
  </si>
  <si>
    <t>S CAÑAVERAL S.A.S LUNA</t>
  </si>
  <si>
    <t>S CAÑAVERAL S.A.S CAVASA</t>
  </si>
  <si>
    <t>S CAÑAVERAL S.A.S CENTENARIO</t>
  </si>
  <si>
    <t>S CAÑAVERAL S.A.S PANCE</t>
  </si>
  <si>
    <t>HACIENDA GOURMET DE COLOMBIA SAS</t>
  </si>
  <si>
    <t>PASABOCAS PATTY SAS</t>
  </si>
  <si>
    <t>ANA RINCON</t>
  </si>
  <si>
    <t>GOURMUNDO SAS</t>
  </si>
  <si>
    <t>SELVATICA SAS</t>
  </si>
  <si>
    <t>COMFENALCO SANTANDER</t>
  </si>
  <si>
    <t>FEDEM</t>
  </si>
  <si>
    <t>MARISOL MARIN CASTAÑO</t>
  </si>
  <si>
    <t>MARIA JULIA AGUILAR</t>
  </si>
  <si>
    <t>MARIA KARINA GONZALEZ</t>
  </si>
  <si>
    <t>INMACULADA GUADALUPE Y AMIGOS SAS</t>
  </si>
  <si>
    <t>C ACOPIO</t>
  </si>
  <si>
    <t>PIRANGUATA SAS</t>
  </si>
  <si>
    <t>PIRANGUATA SAS - BENDITA CARNE</t>
  </si>
  <si>
    <t>PIRANGUATA SAS - CHIA</t>
  </si>
  <si>
    <t>TORRIVENTAS SAS</t>
  </si>
  <si>
    <t>LABORATORIOS MYN Y CIA LTDA</t>
  </si>
  <si>
    <t>GRUPO EMPRESARIAL AGUABLAN-K SAS</t>
  </si>
  <si>
    <t>ISABEL CRISTINA CULMA</t>
  </si>
  <si>
    <t>SUPER MIO EXPRESS SAS</t>
  </si>
  <si>
    <t>TREMENDA SAS</t>
  </si>
  <si>
    <t>BIENES RAICES SANTANA &amp; CIA S EN C A</t>
  </si>
  <si>
    <t>CAMILO CRISTIAN ADOLFO HERRERA BURBANO</t>
  </si>
  <si>
    <t>LAGUNA ENCANTADA SAS</t>
  </si>
  <si>
    <t>GRUPO RED S EXPRESS - LUZ HERMINDA CALDE</t>
  </si>
  <si>
    <t>SUPERMARKET CAMPESTRE SAS</t>
  </si>
  <si>
    <t>MONTESSORI SA</t>
  </si>
  <si>
    <t>NUTRICION Y RECURSOS DE COLOMBIA SA</t>
  </si>
  <si>
    <t>COMERCIAL ALIMENTOS DEL NORTE SAS</t>
  </si>
  <si>
    <t>CUZCO BARRANQUILLA</t>
  </si>
  <si>
    <t>CDE LABORATORIOS SAS</t>
  </si>
  <si>
    <t>GERARDO ALVARADO PARRA</t>
  </si>
  <si>
    <t>KARIMA EBRAHIM SHAYEB LUTFI</t>
  </si>
  <si>
    <t>MERCADO ZAPATOCA SA</t>
  </si>
  <si>
    <t>PRADERA</t>
  </si>
  <si>
    <t>MERCADO ZAPATOCA SA PRIMAVERA</t>
  </si>
  <si>
    <t>CARABELAS</t>
  </si>
  <si>
    <t>VILLA LUZ</t>
  </si>
  <si>
    <t>GARCES NAVAS</t>
  </si>
  <si>
    <t>BAVARIA</t>
  </si>
  <si>
    <t>CASTILLA</t>
  </si>
  <si>
    <t>FACATATIVA</t>
  </si>
  <si>
    <t>SENDEROS DE CASTILLA</t>
  </si>
  <si>
    <t>CARVAJAL</t>
  </si>
  <si>
    <t>CL 100</t>
  </si>
  <si>
    <t>CL 73</t>
  </si>
  <si>
    <t>DETALLITOS LULU</t>
  </si>
  <si>
    <t>GREPOLSA</t>
  </si>
  <si>
    <t>EDDY GAFARO</t>
  </si>
  <si>
    <t>EDDY GAFARO - LOS PATIOS</t>
  </si>
  <si>
    <t>PROVISIONES YAZLENNEE</t>
  </si>
  <si>
    <t>AUTOSERVICIO CALLE REAL</t>
  </si>
  <si>
    <t>LA PANETTERIA SAS</t>
  </si>
  <si>
    <t>RUNA SAS</t>
  </si>
  <si>
    <t>SALUMAX SAS</t>
  </si>
  <si>
    <t>ALIMENTOS ULA`S GOURMET SAS</t>
  </si>
  <si>
    <t>MUNDO MAGICO DE DULCES Y CHOCOLATE SAS</t>
  </si>
  <si>
    <t>HOTELES BOGOTA PLAZA SA</t>
  </si>
  <si>
    <t>FORK CATERING AND EVENT PLANNING SAS</t>
  </si>
  <si>
    <t>GIANNI PASTAS SAS</t>
  </si>
  <si>
    <t>SUNA COLOMBIA SAS</t>
  </si>
  <si>
    <t>SUNA COLOMBIA SAS - CENTRO INTERNACIONAL</t>
  </si>
  <si>
    <t>CRIYA SA - CASCABEL</t>
  </si>
  <si>
    <t>CANDYTOYS COLOMBIA SAS</t>
  </si>
  <si>
    <t>DANN CARTAGENA SAS</t>
  </si>
  <si>
    <t>OXXO COLOMBIA SAS CABECERA</t>
  </si>
  <si>
    <t>OXXO COLOMBIA SAS</t>
  </si>
  <si>
    <t>OXXO COLOMBIA SAS CL 19</t>
  </si>
  <si>
    <t>OXXO COLOMBIA SAS PROCURADURIA</t>
  </si>
  <si>
    <t>OXXO COLOMBIA SAS CANDELARIA</t>
  </si>
  <si>
    <t>OXXO COLOMBIA SAS PALOQUEMAO</t>
  </si>
  <si>
    <t>OXXO COLOMBIA SAS DECIMA SAN DIEGO</t>
  </si>
  <si>
    <t>OXXO COLOMBIA SAS PLAZA BOLIVAR</t>
  </si>
  <si>
    <t>OXXO COLOMBIA SAS AVENIDA JIMENEZ</t>
  </si>
  <si>
    <t>OXXO COLOMBIA SAS EJE AMBIENTAL</t>
  </si>
  <si>
    <t>OXXO COLOMBIA SAS CATEDRAL</t>
  </si>
  <si>
    <t>OXXO COLOMBIA SAS BRITANIA</t>
  </si>
  <si>
    <t>OXXO COLOMBIA SAS SHAIO</t>
  </si>
  <si>
    <t>OXXO COLOMBIA SAS CALATRAVA</t>
  </si>
  <si>
    <t>OXXO COLOMBIA SAS PLAZA SUBA</t>
  </si>
  <si>
    <t>OXXO COLOMBIA SAS PRIMAVERA</t>
  </si>
  <si>
    <t>OXXO COLOMBIA SAS JJ VARGAS</t>
  </si>
  <si>
    <t>OXXO COLOMBIA SAS CONECTA</t>
  </si>
  <si>
    <t>OXXO COLOMBIA SAS SANTA HELENITA</t>
  </si>
  <si>
    <t>OXXO COLOMBIA SAS PALERMO</t>
  </si>
  <si>
    <t>OXXO COLOMBIA SAS JAVERIANA</t>
  </si>
  <si>
    <t>OXXO COLOMBIA SAS PILOTO</t>
  </si>
  <si>
    <t>OXXO COLOMBIA SAS PLAZA 39</t>
  </si>
  <si>
    <t>OXXO COLOMBIA SAS MAGDALENA</t>
  </si>
  <si>
    <t>OXXO COLOMBIA SAS SAN ANDRESITO</t>
  </si>
  <si>
    <t>OXXO COLOMBIA SAS QUIROGA</t>
  </si>
  <si>
    <t>OXXO COLOMBIA SAS COLON</t>
  </si>
  <si>
    <t>OXXO COLOMBIA SAS VENECIA</t>
  </si>
  <si>
    <t>OXXO COLOMBIA SAS TOBERIN</t>
  </si>
  <si>
    <t>OXXO COLOMBIA SAS ORQUIDEAS</t>
  </si>
  <si>
    <t>OXXO COLOMBIA SAS 147</t>
  </si>
  <si>
    <t>OXXO COLOMBIA SAS CALLE 140</t>
  </si>
  <si>
    <t>OXXO COLOMBIA SAS CEDRO</t>
  </si>
  <si>
    <t>OXXO COLOMBIA SAS CEDRITOS</t>
  </si>
  <si>
    <t>OXXO COLOMBIA SAS FERIA 140</t>
  </si>
  <si>
    <t>OXXO COLOMBIA SAS AUTOPISTA</t>
  </si>
  <si>
    <t>OXXO COLOMBIA SAS SANTA MARGARITA</t>
  </si>
  <si>
    <t>OXXO COLOMBIA SAS CALLE 100</t>
  </si>
  <si>
    <t>OXXO COLOMBIA SAS CALLE 93</t>
  </si>
  <si>
    <t>OXXO COLOMBIA SAS MODERNO</t>
  </si>
  <si>
    <t>OXXO COLOMBIA SAS LAGO ALTO</t>
  </si>
  <si>
    <t>OXXO COLOMBIA SAS HEROES</t>
  </si>
  <si>
    <t>OXXO COLOMBIA SAS CALLE 67</t>
  </si>
  <si>
    <t>OXXO COLOMBIA SAS COSMOS</t>
  </si>
  <si>
    <t>OXXO COLOMBIA SAS CHAPINERO</t>
  </si>
  <si>
    <t>OXXO COLOMBIA SAS PALMAS</t>
  </si>
  <si>
    <t>OXXO COLOMBIA SAS CHICO</t>
  </si>
  <si>
    <t>OXXO COLOMBIA SAS LAGO GAITAN</t>
  </si>
  <si>
    <t>OXXO COLOMBIA SAS CAÑAVERAL</t>
  </si>
  <si>
    <t>OXXO COLOMBIA SAS CALLE 52</t>
  </si>
  <si>
    <t>OXXO COLOMBIA SAS CARRERA 33</t>
  </si>
  <si>
    <t>OXXO COLOMBIA SAS ESTADIO</t>
  </si>
  <si>
    <t>OXXO COLOMBIA SAS SOTOMAYOR</t>
  </si>
  <si>
    <t>OXXO COLOMBIA SAS GAIRA</t>
  </si>
  <si>
    <t>OXXO COLOMBIA SAS PEATONAL</t>
  </si>
  <si>
    <t>OXXO COLOMBIA SAS CALLE 57</t>
  </si>
  <si>
    <t>OXXO COLOMBIA SAS CALLE 95</t>
  </si>
  <si>
    <t>OXXO COLOMBIA SAS GLORIETA CL 100</t>
  </si>
  <si>
    <t>OXXO COLOMBIA SAS EL DORADO</t>
  </si>
  <si>
    <t>OXXO COLOMBIA SAS EL RETIRO</t>
  </si>
  <si>
    <t>OXXO COLOMBIA SAS AV CHILE</t>
  </si>
  <si>
    <t>OXXO COLOMBIA SAS AUT 100</t>
  </si>
  <si>
    <t>OXXO COLOMBIA SAS LAGOS</t>
  </si>
  <si>
    <t>OXXO COLOMBIA SAS GIRON</t>
  </si>
  <si>
    <t>OXXO COLOMBIA SAS PARQ D LOS NIÑO</t>
  </si>
  <si>
    <t>OXXO COLOMBIA SAS CLINICA SHAIO</t>
  </si>
  <si>
    <t>OXXO COLOMBIA SAS ZONA 41</t>
  </si>
  <si>
    <t>OXXO COLOMBIA SAS MONTEVIDEO</t>
  </si>
  <si>
    <t>OXXO COLOMBIA SAS UNIVERSITARIO</t>
  </si>
  <si>
    <t>OXXO COLOMBIA SAS SAN VICTORINO</t>
  </si>
  <si>
    <t>OXXO COLOMBIA SAS BOZA ZONA BANCA</t>
  </si>
  <si>
    <t>OXXO COLOMBIA SAS PEPE SIERRA</t>
  </si>
  <si>
    <t>SG COMERCIAL GROUP SAS</t>
  </si>
  <si>
    <t>PANIFICADORA LA BAGUETTE</t>
  </si>
  <si>
    <t>MERCACENTRO SAS</t>
  </si>
  <si>
    <t>GRUPO FEXVAD SAS</t>
  </si>
  <si>
    <t>MERCASUR CALDAS / GRUPO FEXVAD SAS</t>
  </si>
  <si>
    <t>MERCASUR CENTRO / GRUPO FEXVAD SAS</t>
  </si>
  <si>
    <t>MERCASUR CABECERA/ GRUPO FEXVAD SAS</t>
  </si>
  <si>
    <t>MERCASUR SOTOMAYOR/ GRUPO FEXVAD SAS</t>
  </si>
  <si>
    <t>LA DOLCE VITA DELICATESSEN SAS</t>
  </si>
  <si>
    <t>ANDRES ARAQUE AVILA</t>
  </si>
  <si>
    <t>DAYANA ALEJANDRA DIAZ PABON</t>
  </si>
  <si>
    <t>MIL SABORES COLOMBIA</t>
  </si>
  <si>
    <t>MISCELANEA JANETH VIVIANA</t>
  </si>
  <si>
    <t>BITTERSWEET LTDA</t>
  </si>
  <si>
    <t>SIX CONTINENTS HOTELS DE COLOMBIA SA</t>
  </si>
  <si>
    <t>SAGIR SAS DIST</t>
  </si>
  <si>
    <t>SAGIR SAS DIST - CALARCA</t>
  </si>
  <si>
    <t>CH COMPANY</t>
  </si>
  <si>
    <t>ASESORES EN MARKETING SAS</t>
  </si>
  <si>
    <t>PETER DIETRICH HUHN</t>
  </si>
  <si>
    <t>IL MERCATINO SAS</t>
  </si>
  <si>
    <t>NATURAL FIT MARKET</t>
  </si>
  <si>
    <t>MASSER SAS</t>
  </si>
  <si>
    <t>BASCULA</t>
  </si>
  <si>
    <t>COGUA</t>
  </si>
  <si>
    <t>RECREO</t>
  </si>
  <si>
    <t>AUTOPISTA</t>
  </si>
  <si>
    <t>PLASAS VERDES</t>
  </si>
  <si>
    <t>YUMBO AMERICAS</t>
  </si>
  <si>
    <t>ALTOQUE MELGAR</t>
  </si>
  <si>
    <t>PAIPA</t>
  </si>
  <si>
    <t>GAROTA</t>
  </si>
  <si>
    <t>ALTOQUE</t>
  </si>
  <si>
    <t>MONTECRISTO</t>
  </si>
  <si>
    <t>TDC MOTOMART</t>
  </si>
  <si>
    <t>ALTOQUE EL DORADO</t>
  </si>
  <si>
    <t>ALTOQUE PALERMO</t>
  </si>
  <si>
    <t>ALTOQUE CHUSACA</t>
  </si>
  <si>
    <t>ALTOQUE TUNJO</t>
  </si>
  <si>
    <t>ALTOQUE INTEXZONA</t>
  </si>
  <si>
    <t>ALTOQUE SAN PEDRO</t>
  </si>
  <si>
    <t>ALTOQUE DOILGAS</t>
  </si>
  <si>
    <t>ALTOQUE AEROPUERTO COROZAL</t>
  </si>
  <si>
    <t>ALTOQUE PIE DE CUESTA</t>
  </si>
  <si>
    <t>REPRESENTACIONES DISTRIFOODS SAS</t>
  </si>
  <si>
    <t>ATTON BOGOTA 93 SAS</t>
  </si>
  <si>
    <t>MELANGE GOURMET SAS</t>
  </si>
  <si>
    <t>PANNA FOOD SAS</t>
  </si>
  <si>
    <t>MCG CAFE SAS</t>
  </si>
  <si>
    <t>TDC INVERSIONES LIMITADA</t>
  </si>
  <si>
    <t>PETROBRAS PUENTE ARANDA</t>
  </si>
  <si>
    <t>SAPIA CI SAS</t>
  </si>
  <si>
    <t>EL MARKET COLOMBIA</t>
  </si>
  <si>
    <t>EL MARKET COLOMBIA CALI</t>
  </si>
  <si>
    <t>EL MARKET COLOMBIA CARTAGENA</t>
  </si>
  <si>
    <t>TOMO INTERNACIONAL</t>
  </si>
  <si>
    <t>TOMO NACIONAL</t>
  </si>
  <si>
    <t>TOMO HALL PUBLICO</t>
  </si>
  <si>
    <t>TOMO LAND</t>
  </si>
  <si>
    <t>TOMO AIR</t>
  </si>
  <si>
    <t>TOMO LLEGADAS NACIONALES</t>
  </si>
  <si>
    <t>DISTRACOM SA</t>
  </si>
  <si>
    <t>PETROBRAS MINIMERCADO QUITO 2000</t>
  </si>
  <si>
    <t>DISTRACOM SA MINIMERCADO AUTOSUR</t>
  </si>
  <si>
    <t>MERCADOS BLANCO TORRES SAS</t>
  </si>
  <si>
    <t>PRADO PINZON</t>
  </si>
  <si>
    <t>VICTORIA</t>
  </si>
  <si>
    <t>STA COLOMA</t>
  </si>
  <si>
    <t>CIUDAD JARDIN</t>
  </si>
  <si>
    <t>BODEGA PRINCIPAL</t>
  </si>
  <si>
    <t>PORTALES</t>
  </si>
  <si>
    <t>DIST J Y L DE LA 18 SAS</t>
  </si>
  <si>
    <t>MOD COLOMBIA SAS</t>
  </si>
  <si>
    <t>PETROBRAS AUTP MEDELLIN</t>
  </si>
  <si>
    <t>CI ALLIANCE SA</t>
  </si>
  <si>
    <t>DQM SAS</t>
  </si>
  <si>
    <t>MEALS DE COLOMBIA SAS</t>
  </si>
  <si>
    <t>ORCLA LTDA</t>
  </si>
  <si>
    <t>MERCADOS FAMILIARES LTDA MERCAFAM</t>
  </si>
  <si>
    <t>MODELIA</t>
  </si>
  <si>
    <t>KENNEDY</t>
  </si>
  <si>
    <t>DE LA 99</t>
  </si>
  <si>
    <t>NEGRON SAS</t>
  </si>
  <si>
    <t>NEGRON SAS - EL POBLADO</t>
  </si>
  <si>
    <t>CARMEN RUBY DELGADO</t>
  </si>
  <si>
    <t>MERCADOS DON MANUEL GOURMET</t>
  </si>
  <si>
    <t>JUNIALGO EU - PETROBRAS NAVARRA SPACIO</t>
  </si>
  <si>
    <t>JUNIALGO EU - PETROBRAS CALLE 45</t>
  </si>
  <si>
    <t>LOS BUCAROS SAS</t>
  </si>
  <si>
    <t>LOS BUCAROS SAS - SANTA ROSITA</t>
  </si>
  <si>
    <t>LOS BUCAROS SAS - SANTA HELENA</t>
  </si>
  <si>
    <t>DEKARLA SAS</t>
  </si>
  <si>
    <t>DEKARLA SAS - AUTO PAN LA CAROLINA</t>
  </si>
  <si>
    <t>FRUVER DEL CAMPO ALIMENTOS FRESCOS SAS</t>
  </si>
  <si>
    <t>FRUVER DEL CAMPO ALIMENTOS FRESCOS LTDA</t>
  </si>
  <si>
    <t>AGS CORP COLOMBIA SAS</t>
  </si>
  <si>
    <t>HERNAN ALBERTO GONZALEZ MORALES</t>
  </si>
  <si>
    <t>DILETTO CAFFE E RISTORANTE SAS - CL 98</t>
  </si>
  <si>
    <t>DILETTO CAFFE E RISTORANTE SAS</t>
  </si>
  <si>
    <t>DILETTO CAFFE E RISTORANTE SAS - CL 80</t>
  </si>
  <si>
    <t>DILETTO CAFFE E RISTORANTE SAS - CL 26</t>
  </si>
  <si>
    <t>CARIBE PERUANO SAS</t>
  </si>
  <si>
    <t>MERCADO LA SABANA</t>
  </si>
  <si>
    <t>ANDRES FELIPE GARZON VALENCIA</t>
  </si>
  <si>
    <t>LA DESPENSA SAS</t>
  </si>
  <si>
    <t>LA DESPENSA SAS QUINTA CAMACHO</t>
  </si>
  <si>
    <t>LA DESPENSA SAS BODEGA</t>
  </si>
  <si>
    <t>DIABETES DROGUERIA SAS</t>
  </si>
  <si>
    <t>GALVA OPERATOR GROUP SAS</t>
  </si>
  <si>
    <t>MARCELIANO GUERRERO ALVARADO</t>
  </si>
  <si>
    <t>KIJOTE PUBLICIDAD SAS</t>
  </si>
  <si>
    <t>EL REFUGIO PAIPANO</t>
  </si>
  <si>
    <t>TRADICION SIEMPRE SAS</t>
  </si>
  <si>
    <t>RECREO PARK LTDA</t>
  </si>
  <si>
    <t>RECREO PARK LTDA - CALLE 20</t>
  </si>
  <si>
    <t>RECREO PARK LTDA - TUNAL</t>
  </si>
  <si>
    <t>RECREO PARK LTDA - SOACHA MERCURIO</t>
  </si>
  <si>
    <t>ORCA GF SAS</t>
  </si>
  <si>
    <t>ORCA GF SAS - METROPOLIS</t>
  </si>
  <si>
    <t>ORCA GF SAS - BULEVAR</t>
  </si>
  <si>
    <t>ORCA GF SAS - SALITRE PLAZA</t>
  </si>
  <si>
    <t>ORCA GF SAS - SANTA ANA</t>
  </si>
  <si>
    <t>ORCA GF SAS - CALIMA</t>
  </si>
  <si>
    <t>ORCA GF SAS - CENTRO MAYOR</t>
  </si>
  <si>
    <t>ORCA GF SAS - TITAN</t>
  </si>
  <si>
    <t>ORCA GF SAS - CENTRO CALLE 12</t>
  </si>
  <si>
    <t>ORCA GF SAS - PLAZA CENTRAL</t>
  </si>
  <si>
    <t>ORCAMAR SAS - ZAZUE</t>
  </si>
  <si>
    <t>ORCAMAR SAS - CARACOLI</t>
  </si>
  <si>
    <t>ORCAMAR SAS - BOCAGRANDE</t>
  </si>
  <si>
    <t>SOS SOLUCIONES DE OFICINA &amp; SUMINIS SAS</t>
  </si>
  <si>
    <t>RAFAEL PINZON MARTINEZ</t>
  </si>
  <si>
    <t>DISPORTAL SAS</t>
  </si>
  <si>
    <t>FRESCONGELADOS PANETTIERE SAS</t>
  </si>
  <si>
    <t>HELAU ICECREAM</t>
  </si>
  <si>
    <t>COM L &amp; E HERMANOS LTDA</t>
  </si>
  <si>
    <t>CASA HACIENDA DE FAGUA LTDA</t>
  </si>
  <si>
    <t>ALIMENTOS DE DISEÑO SALUDABLES SAS</t>
  </si>
  <si>
    <t>LVDC SAS</t>
  </si>
  <si>
    <t>FUNDACION HOSPITAL SAN CARLOS</t>
  </si>
  <si>
    <t>AGROPECUARIA ROMERO JUNCA SAS</t>
  </si>
  <si>
    <t>EVENTOS MEDICOS SALUD SAS</t>
  </si>
  <si>
    <t>ESTRELLA EXPRESS SAS</t>
  </si>
  <si>
    <t>LODGING SAS</t>
  </si>
  <si>
    <t>LODGING SAS - HYATT REGENCY</t>
  </si>
  <si>
    <t>SURAMERICA COMERCIAL SAS</t>
  </si>
  <si>
    <t>L29</t>
  </si>
  <si>
    <t>BGC Y CIA SAS</t>
  </si>
  <si>
    <t>BGC Y CIA SAS CL 128</t>
  </si>
  <si>
    <t>NEWREST SERVAIR CATERING COLOMBIA SAS ZF</t>
  </si>
  <si>
    <t>TIGER MARKET LIBERTADORES</t>
  </si>
  <si>
    <t>CALLE DEL CUARTEL SAS</t>
  </si>
  <si>
    <t>CENTRO DE RECREACION DE OFICIALES DE BTA</t>
  </si>
  <si>
    <t>PLAYA Y ASOCIADOS SAS</t>
  </si>
  <si>
    <t>LA TRATTORIA RESTAURANTE PIZZERIA</t>
  </si>
  <si>
    <t>JOHANNA PAOLA REYES MOLINA</t>
  </si>
  <si>
    <t>FISHOP ALIMENTOS GOURMET SAS</t>
  </si>
  <si>
    <t>PERFECT FOODS CO SAS</t>
  </si>
  <si>
    <t>MERCA 10 LA AURORA</t>
  </si>
  <si>
    <t>MERCA 10 LA CAROLINA</t>
  </si>
  <si>
    <t>MERCA 10 LA CAROLINA - AMERICAS</t>
  </si>
  <si>
    <t>FABIAN ARBEY PADILLA QUIJANO</t>
  </si>
  <si>
    <t>MERA EL DORADO SAS</t>
  </si>
  <si>
    <t>INVERSORA FERNANDEZ Y GOMEZ SAS</t>
  </si>
  <si>
    <t>SERVICIO Y TECNOLOGIA EN ALIMENTOS SAS</t>
  </si>
  <si>
    <t>ALMACEN DEPORTIVO JB SAS</t>
  </si>
  <si>
    <t>PRB SAS</t>
  </si>
  <si>
    <t>AYCARDI ESTRUCTURAL SAS</t>
  </si>
  <si>
    <t>BOCHALEMA SAS</t>
  </si>
  <si>
    <t>CORPORACION CLUB LOS LAGARTOS</t>
  </si>
  <si>
    <t>CENTRAL DE SUMINISTROS MENA AMAYA SAS</t>
  </si>
  <si>
    <t>CA NATURAL FOODS SAS</t>
  </si>
  <si>
    <t>CIGARRERIA ELEVEN STORE</t>
  </si>
  <si>
    <t>LAURA ECHEVERRI ECHEVERRI</t>
  </si>
  <si>
    <t>ORSO SAS|</t>
  </si>
  <si>
    <t>ORSO SAS USAQUEN</t>
  </si>
  <si>
    <t>ORSO SASPARQUE 93</t>
  </si>
  <si>
    <t>ORSO SAS CHAPINERO</t>
  </si>
  <si>
    <t>ORSO SAS PLAZA CENTRAL</t>
  </si>
  <si>
    <t>ANGELA MORA AGUIRRE</t>
  </si>
  <si>
    <t>DULCINEA</t>
  </si>
  <si>
    <t>QUICENO &amp; CIA SCA</t>
  </si>
  <si>
    <t>QUICENO &amp; CIA SCA - MERCAR CANEY</t>
  </si>
  <si>
    <t>QUICENO &amp; CIA SCA - MERCAR BOCHALEMA</t>
  </si>
  <si>
    <t>PUBLICITARIOS DYK - DIEGO RUIZ</t>
  </si>
  <si>
    <t>ARAMAR DIST</t>
  </si>
  <si>
    <t>GRUPO VELASQUEZ VILLALOBOS SAS</t>
  </si>
  <si>
    <t>COM LA CONCEPCION ORTIZ URREA</t>
  </si>
  <si>
    <t>COM LA CONCEPCION ORTIZ URREA-CLARET</t>
  </si>
  <si>
    <t>COM LA CONCEPCION ORTIZ URREA-ORO</t>
  </si>
  <si>
    <t>LAB GROUP COLOMBIA HOTELS SAS</t>
  </si>
  <si>
    <t>RESTAURANTE BRASA BRASIL</t>
  </si>
  <si>
    <t>ECOMMERCE GROUP SAS</t>
  </si>
  <si>
    <t>ECOTELES COLOMBIA SAS</t>
  </si>
  <si>
    <t>DE PASO MINIMARKET EXPRESS 24 HORAS</t>
  </si>
  <si>
    <t>ALMACEN PANAMAR</t>
  </si>
  <si>
    <t>YOLANDA RINCON ROJAS</t>
  </si>
  <si>
    <t>ASOCIACION GREMIAL ESPE SALUD OCCIDENTE</t>
  </si>
  <si>
    <t>GRUPO COMERCIAL BRITO SAS</t>
  </si>
  <si>
    <t>AVICOLA COLOMBIANA SA AVICOL</t>
  </si>
  <si>
    <t>AVICOLA COLOMBIANA SA AVICOL CL 26</t>
  </si>
  <si>
    <t>RUTA INVERSIONES SAS</t>
  </si>
  <si>
    <t>DUFRY COLOMBIA SAS</t>
  </si>
  <si>
    <t>SILVIA JULIANA PINILLA ANGULO</t>
  </si>
  <si>
    <t>AMASA PANADERIA ARTESANAL</t>
  </si>
  <si>
    <t>G3 HOLDING SAS</t>
  </si>
  <si>
    <t>G3 HOLDING S.A.S.</t>
  </si>
  <si>
    <t>G3 HOLDING SAS - RESTAURANTE MIA NONNA</t>
  </si>
  <si>
    <t>G3 HOLDING SAS - VAR SALÓN ESTELAR</t>
  </si>
  <si>
    <t>TIERRA COCINA DE ENTORNO</t>
  </si>
  <si>
    <t>HEALTHY FOOD SERVICE SAS</t>
  </si>
  <si>
    <t>NAYIBE LEAL</t>
  </si>
  <si>
    <t>BIENESTAR Y NUTRICION SAS</t>
  </si>
  <si>
    <t>NOVAPLAS SA</t>
  </si>
  <si>
    <t>JULIAN DAVID AVENDAÑO VARGAS</t>
  </si>
  <si>
    <t>GELATERIA TRAMONTI MATTEO</t>
  </si>
  <si>
    <t>CARLOS ELIAS GONZALEZ ACOSTA</t>
  </si>
  <si>
    <t>CIGARRERIA MICELANIA LA 11</t>
  </si>
  <si>
    <t>MI REGALO IDEAL COLOMBIA SAS</t>
  </si>
  <si>
    <t>LICORERA LA BOHEMIA</t>
  </si>
  <si>
    <t>EGIDIO CLAROS CLAROS</t>
  </si>
  <si>
    <t>MUNDO NEGOCIOS RP SAS</t>
  </si>
  <si>
    <t>MUNDO NEGOCIOS RP SAS - CL 195</t>
  </si>
  <si>
    <t>COM JOSACAR SAS</t>
  </si>
  <si>
    <t>TRANSLANZA SAS</t>
  </si>
  <si>
    <t>DOTCOM GROUP SAS</t>
  </si>
  <si>
    <t>JORGE LUIS ARRIETA PEREZ</t>
  </si>
  <si>
    <t>RICARDO COBOS PRADA</t>
  </si>
  <si>
    <t>RICARDO COBOS PRADA/ SUP MULTIHOGAR</t>
  </si>
  <si>
    <t>ALMACEN MORALES SAS</t>
  </si>
  <si>
    <t>TUGO SAS</t>
  </si>
  <si>
    <t>TUGO SAS - TIENDA CL 80</t>
  </si>
  <si>
    <t>TUGO SAS - TIENDA LAS VEGAS</t>
  </si>
  <si>
    <t>TUGO SAS - TIENDA HAYUELOS</t>
  </si>
  <si>
    <t>TUGO SAS - TIENDA SAN JUAN</t>
  </si>
  <si>
    <t>TUGO SAS - TIENDA CALI SUR</t>
  </si>
  <si>
    <t>TUGO SAS - TIENDA CALI NORTE</t>
  </si>
  <si>
    <t>TUGO SAS - TIENDA BARRANQUILLA</t>
  </si>
  <si>
    <t>TUGO SAS - AUTOPISTA 197</t>
  </si>
  <si>
    <t>TUGO SAS - TIENDA PEREIRA</t>
  </si>
  <si>
    <t>TUGO SAS - TIENDA COLINA</t>
  </si>
  <si>
    <t>TUGO SAS - TIENDA BUCARAMANGA</t>
  </si>
  <si>
    <t>TUGO SAS - TIENDA FONTANAR</t>
  </si>
  <si>
    <t>TUGO SAS - TIENDA ARKADIA</t>
  </si>
  <si>
    <t>TUGO SAS - VILLA DEL RIO</t>
  </si>
  <si>
    <t>TUGO SAS - PLAZA CLARO</t>
  </si>
  <si>
    <t>BREADS SAS</t>
  </si>
  <si>
    <t>NET SUMINISTROS SAS</t>
  </si>
  <si>
    <t>IL SORRISOS SAS</t>
  </si>
  <si>
    <t>CAFE AQUI Y AHORA</t>
  </si>
  <si>
    <t>USA MART</t>
  </si>
  <si>
    <t>LAS MARIPOSAS COFFEE COMPANY SAS</t>
  </si>
  <si>
    <t>LA FOREL SAS</t>
  </si>
  <si>
    <t>LAURELES SAS</t>
  </si>
  <si>
    <t>LAURELES SAS - PARAISO</t>
  </si>
  <si>
    <t>VAG ASSOCIATES SAS</t>
  </si>
  <si>
    <t>CAFE REPUBLICANO TOSTADORA SAS</t>
  </si>
  <si>
    <t>COCINA MILAMORES SAS</t>
  </si>
  <si>
    <t>MORINGA LIGHT</t>
  </si>
  <si>
    <t>HOTELES VIA DEL MAR SAS</t>
  </si>
  <si>
    <t>CIA EL PORTAL SAS</t>
  </si>
  <si>
    <t>CIA EL PORTAL SAS - LAURELES</t>
  </si>
  <si>
    <t>CIA EL PORTAL SAS - LLANOGRANDE</t>
  </si>
  <si>
    <t>CIA EL PORTAL SAS - LOS COLORES</t>
  </si>
  <si>
    <t>UN DOS TRES POR MI SAS</t>
  </si>
  <si>
    <t>JAVIER OSVALDO RAMIREZ MARTINEZ SAS</t>
  </si>
  <si>
    <t>WUCORP / ADRIANA PARRA MEDINA</t>
  </si>
  <si>
    <t>SALUDPAN SAS</t>
  </si>
  <si>
    <t>RICARDO HERNANDEZ LOPEZ</t>
  </si>
  <si>
    <t>HENRY QUINTERO CHAVES</t>
  </si>
  <si>
    <t>COM MERCADOS MODERNOS SAS</t>
  </si>
  <si>
    <t>COM MERCADOS MODERNOS SAS TRANSV</t>
  </si>
  <si>
    <t>ALVARO VELASQUEZ CAICEDO</t>
  </si>
  <si>
    <t>ANGI LTDA</t>
  </si>
  <si>
    <t>SUPER COMPRAS SAS</t>
  </si>
  <si>
    <t>NATIVA PRODUCE SAS</t>
  </si>
  <si>
    <t>SILUS SAS</t>
  </si>
  <si>
    <t>FRULAND SAS</t>
  </si>
  <si>
    <t>LEHAL SA</t>
  </si>
  <si>
    <t>LEHAL SA - REST CLUB COLOMBIA</t>
  </si>
  <si>
    <t>SUPER GOLOSINERO</t>
  </si>
  <si>
    <t>LA ARTESA SAS</t>
  </si>
  <si>
    <t>OMAR FERNANDO BAQUERO BAQUERO</t>
  </si>
  <si>
    <t>SUPERMERCADO MERKA PAISAS</t>
  </si>
  <si>
    <t>MOMA MO MANGIO SAS</t>
  </si>
  <si>
    <t>LA CORSARIA SAS</t>
  </si>
  <si>
    <t>CASA MERELLO BAFFI SAS</t>
  </si>
  <si>
    <t>GRUPO RBK SAS</t>
  </si>
  <si>
    <t>PROVISIONES MARIA C</t>
  </si>
  <si>
    <t>CF AGRO SAS</t>
  </si>
  <si>
    <t>FRUTOS SECOS Y ESPECIAS SAS</t>
  </si>
  <si>
    <t>SERVIALGUSTO SAS</t>
  </si>
  <si>
    <t>SERVIALGUSTO SAS - PRADO</t>
  </si>
  <si>
    <t>SERVIALGUSTO SAS - MEDITERRANEO</t>
  </si>
  <si>
    <t>SERVIALGUSTO SAS - VALMONTI</t>
  </si>
  <si>
    <t>VICTORIA HELENA IGLESIAS DE ARCO</t>
  </si>
  <si>
    <t>CORPORACION ANAPOIMA CLUB CAMPESTRE</t>
  </si>
  <si>
    <t>OPERA INVERSIONES URBANAS SAS</t>
  </si>
  <si>
    <t>BOHO FOOD</t>
  </si>
  <si>
    <t>PESCADERIA MARTINEZ MARTELO SAS</t>
  </si>
  <si>
    <t>EL ARCA DIST SAS</t>
  </si>
  <si>
    <t>JOHN EDINSON RUEDA MENDIETA</t>
  </si>
  <si>
    <t>LUIS GONZAGA CORREA AGUIRRE</t>
  </si>
  <si>
    <t>AMALIA DEL SOCORRO OCHOA - KALIPAY</t>
  </si>
  <si>
    <t>JJOI SAS</t>
  </si>
  <si>
    <t>HOTELES DE COTA SAS</t>
  </si>
  <si>
    <t>GRUPO HERSA SAS</t>
  </si>
  <si>
    <t>ORIGENES FIT MARKET</t>
  </si>
  <si>
    <t>DIST CG Y CIA LTDA</t>
  </si>
  <si>
    <t>DIEGO ARMANDO SOSA MELENDEZ</t>
  </si>
  <si>
    <t>FUSION MEDELLIN SAS</t>
  </si>
  <si>
    <t>TIENDA MARISCO &amp; GOURMET</t>
  </si>
  <si>
    <t>COM LOPEZ HERMANOS</t>
  </si>
  <si>
    <t>DULCES Y LICORES LA MANSION SAS</t>
  </si>
  <si>
    <t>LA HERRERIA 1979 SAS</t>
  </si>
  <si>
    <t>MERCADOS SAMACA</t>
  </si>
  <si>
    <t>FIT CHOICES COMPANY SAS</t>
  </si>
  <si>
    <t>CONFIGOMAS LIMITADA</t>
  </si>
  <si>
    <t>LUZ DARY MEDINA SILVA</t>
  </si>
  <si>
    <t>BL GROUP SAS</t>
  </si>
  <si>
    <t>EL AEROPUERTO SAS</t>
  </si>
  <si>
    <t>HOTELES DE BALATA SAS</t>
  </si>
  <si>
    <t>HOTELES DE BALATA SAS RAUSCH</t>
  </si>
  <si>
    <t>ROYAL PETROLEUM CORPORACION CI SAS</t>
  </si>
  <si>
    <t>GASTRONOMIA ITALIANA EN COLOMBIA SAS</t>
  </si>
  <si>
    <t>MARIA ABIGAIL BLANCO ZUÑIGA</t>
  </si>
  <si>
    <t>SURTIFAMILIAR PEREIRA SAS</t>
  </si>
  <si>
    <t>AGLION FARMS COMPANY SAS</t>
  </si>
  <si>
    <t>COM SABANA DE OCCIDENTE SAS</t>
  </si>
  <si>
    <t>EL MUNDO MAGICO DEL DULCE</t>
  </si>
  <si>
    <t>GAVIA SAS</t>
  </si>
  <si>
    <t>GAVIA SAS - BIAGIO BRACERIA ITALIA</t>
  </si>
  <si>
    <t>CIGARRERIA NUEVA YORK</t>
  </si>
  <si>
    <t>CAMELAR SAS</t>
  </si>
  <si>
    <t>LA PESETA GOURMET SAS</t>
  </si>
  <si>
    <t>OM DIST</t>
  </si>
  <si>
    <t>LASER INVERSIONES SAS</t>
  </si>
  <si>
    <t>CLUB EL RINCON DE CAJICA</t>
  </si>
  <si>
    <t>APETEI SAS</t>
  </si>
  <si>
    <t>COMERCIAL DE VIVERES SAN ANDRES SAS</t>
  </si>
  <si>
    <t>DONDA 520 SAS</t>
  </si>
  <si>
    <t>FODDS GROUP &amp; COMMERCE SAS</t>
  </si>
  <si>
    <t>JUAN SEBASTIAN GARCIA MANOTAS</t>
  </si>
  <si>
    <t>ALIMENTOS Y BEBIDAS SAS</t>
  </si>
  <si>
    <t>CANDY JOBS</t>
  </si>
  <si>
    <t>GRUPO EMPRESARIAL SANDRA SAS</t>
  </si>
  <si>
    <t>GRUPO EMPRESARIAL SANDRA SAS B/QUILLA</t>
  </si>
  <si>
    <t>ALMACEN ACADEMIA SANDRA</t>
  </si>
  <si>
    <t>PARRA ISAZA GRUPO INVERSIONISTA SAS</t>
  </si>
  <si>
    <t>VALDES TAVERA</t>
  </si>
  <si>
    <t>LA CANASTA AQUITANIA</t>
  </si>
  <si>
    <t>CENTRO</t>
  </si>
  <si>
    <t>IWOKA</t>
  </si>
  <si>
    <t>ROBLEDALES</t>
  </si>
  <si>
    <t>RANGITOTO SAS</t>
  </si>
  <si>
    <t>LA RECETTA SOLUCIONES GASTRONOMICAS SAS</t>
  </si>
  <si>
    <t>MARIA LUCIA DUQUE GOMEZ</t>
  </si>
  <si>
    <t>MERLOT TIENDA ESPECIALIZADA SAS</t>
  </si>
  <si>
    <t>FRUTAS Y PANADERIA ANDRES</t>
  </si>
  <si>
    <t>CM CALIDAD Y SERVICIO</t>
  </si>
  <si>
    <t>ABASTOS EL CENTENARIO</t>
  </si>
  <si>
    <t>CM CALIDAD BOCAGRANDE</t>
  </si>
  <si>
    <t>DAVID ANDRES HERRERA RAMOS</t>
  </si>
  <si>
    <t>COM Y DIST 1A</t>
  </si>
  <si>
    <t>OSCAR JAIR ARCINIEGAS ROMERO</t>
  </si>
  <si>
    <t>OSCAR JAIR ARCINIEGAS ROMERO - TROPICAL</t>
  </si>
  <si>
    <t>OSCAR JAIR ARCINIEGAS ROMERO - CR 5</t>
  </si>
  <si>
    <t>OSCAR JAIR ARCINIEGAS ROMERO - EL JARDIN</t>
  </si>
  <si>
    <t>OSCAR JAIR ARCINIEGAS ROMERO - JARDIN</t>
  </si>
  <si>
    <t>OSCAR JAIR ARCINIEGAS ROMERO - CANAIMA</t>
  </si>
  <si>
    <t>OSCAR JAIR ARCINIEGAS ROMERO - CHAPINERO</t>
  </si>
  <si>
    <t>DULCERIA FENIX</t>
  </si>
  <si>
    <t>PROVISIONES EL SURTIDOR SAS</t>
  </si>
  <si>
    <t>SUPERNOVAE SAS</t>
  </si>
  <si>
    <t>MARTIN PEREZ ALVAREZ</t>
  </si>
  <si>
    <t>LICORES CASA MORENO DIST MAYORISTA SAS</t>
  </si>
  <si>
    <t>MERC CESAR AVELLANEDA CASTAÑEDA Y CIA</t>
  </si>
  <si>
    <t>MERC CESAR AVELLANEDA CASTAÑEDA CIA 180</t>
  </si>
  <si>
    <t>DISTRIBUIDOR EXITO SAS</t>
  </si>
  <si>
    <t>RICARDO FUQUEN RIOS</t>
  </si>
  <si>
    <t>ONOFRE CORTES &amp; CIA</t>
  </si>
  <si>
    <t>MERCADOS CONDOR M&amp;M SAS</t>
  </si>
  <si>
    <t>MACROMARCAS LA</t>
  </si>
  <si>
    <t>NOVILI SA</t>
  </si>
  <si>
    <t>NOVILI SA - MEDELLIN</t>
  </si>
  <si>
    <t>NOVILI SA - CARTAGENA</t>
  </si>
  <si>
    <t>NOVILI SA - CALI</t>
  </si>
  <si>
    <t>NOVILI SA - BARRANQUILLA</t>
  </si>
  <si>
    <t>VICPAG SAS</t>
  </si>
  <si>
    <t>CLAUDIA REPOSTERIA SAS</t>
  </si>
  <si>
    <t>BAZE WINERIES GROUP SAS</t>
  </si>
  <si>
    <t>MULTINEGOCIOS MERAKI SAS</t>
  </si>
  <si>
    <t>NOA FOOD SAS</t>
  </si>
  <si>
    <t>LIBIA DEL SOCORRO VERGARA</t>
  </si>
  <si>
    <t>EL SULTAN GASTRONOMICHE SAS</t>
  </si>
  <si>
    <t>EL SULTAN GASTR SAS - MAR DE LAVA</t>
  </si>
  <si>
    <t>EL SULTAN GASTR SAS - MADRE TIERRA</t>
  </si>
  <si>
    <t>NUTRIR SAS</t>
  </si>
  <si>
    <t>PIÑATERIA RUMBA KID´S</t>
  </si>
  <si>
    <t>GONDOLA COM LTDA</t>
  </si>
  <si>
    <t>SURTI TODO DEL NORTE SAS</t>
  </si>
  <si>
    <t>ALMACEN SUPERTIENDAS COMUNAL SAS</t>
  </si>
  <si>
    <t>PICKERLAND SAS</t>
  </si>
  <si>
    <t>RECUPERAR SAS</t>
  </si>
  <si>
    <t>LA BODEGA TERRACAFÉ SAS</t>
  </si>
  <si>
    <t>JOSE ANGEL DUARTE RAMIREZ</t>
  </si>
  <si>
    <t>RIQUISIMO</t>
  </si>
  <si>
    <t>RAMIREZ NIÑO MARINELLY</t>
  </si>
  <si>
    <t>CABALLEROS CONSULTORES SAS</t>
  </si>
  <si>
    <t>CHEMDRILL SAS</t>
  </si>
  <si>
    <t>MERQUEO SAS</t>
  </si>
  <si>
    <t>MERQUEO SAS - FERIAS</t>
  </si>
  <si>
    <t>MERQUEO SAS - MONTEVIDEO</t>
  </si>
  <si>
    <t>MERQUEO SAS - MEDELLIN</t>
  </si>
  <si>
    <t>MERQUEO SAS - BODEGA CL 13</t>
  </si>
  <si>
    <t>MERQUEO SAS - BODEGA FONTIBON</t>
  </si>
  <si>
    <t>MERQUEO SAS - TOBERIN</t>
  </si>
  <si>
    <t>MERQUEO SAS - CALLE 16</t>
  </si>
  <si>
    <t>MERQUEO SAS - CALI</t>
  </si>
  <si>
    <t>FREDY HERNANDO OLIVEROS SANDOVAL</t>
  </si>
  <si>
    <t>LACTEOS - SALSAMENTARIA EL JAZMIN</t>
  </si>
  <si>
    <t>SELINA OPERATION BOGOTA SAS</t>
  </si>
  <si>
    <t>COL INVERSIONES SAS</t>
  </si>
  <si>
    <t>FIT MARKET SAS</t>
  </si>
  <si>
    <t>ADWELLCH SAS</t>
  </si>
  <si>
    <t>ATLANTICO PERUANO SAS</t>
  </si>
  <si>
    <t>COM Y DIST TRIFASE SAS</t>
  </si>
  <si>
    <t>MERKADOS EL MONO ZOMAC SAS</t>
  </si>
  <si>
    <t>SABORES Y EXPERIENCIAS INOLVIDABLES SAS</t>
  </si>
  <si>
    <t>CL 99</t>
  </si>
  <si>
    <t>BURGER GRILL</t>
  </si>
  <si>
    <t>WINDSOR SPA SPORT AND MEDICAL COSMETIC</t>
  </si>
  <si>
    <t>CARTAGENA PLAZA DE LA ADUANA SAS</t>
  </si>
  <si>
    <t>ROZTOCIL PETR</t>
  </si>
  <si>
    <t>PRECOMPRE SAS</t>
  </si>
  <si>
    <t>LOVE CHICHARRON SAS</t>
  </si>
  <si>
    <t>GIS PREMIUM COLOMBIA SAS</t>
  </si>
  <si>
    <t>INVESTMENT TEAM SA</t>
  </si>
  <si>
    <t>GALIA ALIMENTOS SAS</t>
  </si>
  <si>
    <t>METRO OPERACION INMOBILIARIA SAS</t>
  </si>
  <si>
    <t>ISNELDA NIÑO BELTRAN</t>
  </si>
  <si>
    <t>MARTHA MARIA SALCEDO BRAND</t>
  </si>
  <si>
    <t>COPSERVIR LTDA</t>
  </si>
  <si>
    <t>COPSERVIR LTDA CL 13</t>
  </si>
  <si>
    <t>COPSERVIR LTDA BARRANQUILLA</t>
  </si>
  <si>
    <t>COPSERVIR LTDA BUCARAMANGA</t>
  </si>
  <si>
    <t>TODOPOLIS SAS</t>
  </si>
  <si>
    <t>MUSTIQUE SAS (HOTEL)</t>
  </si>
  <si>
    <t>COM LA GRAN SURTIDORA SAS</t>
  </si>
  <si>
    <t>LIBIA VERGARA FRUTAS Y VERDURAS SAS</t>
  </si>
  <si>
    <t>AUTOSERVICIOS METRO TUMACO</t>
  </si>
  <si>
    <t>MONFERRINA SAS</t>
  </si>
  <si>
    <t>CAMILO ANDRES PACHECO MARTINEZ</t>
  </si>
  <si>
    <t>SETAS DE LA COSTA</t>
  </si>
  <si>
    <t>DATITO MONTERIA SAS</t>
  </si>
  <si>
    <t>PRODUCTOS BASE COOK SAS</t>
  </si>
  <si>
    <t>OWLO SPACE</t>
  </si>
  <si>
    <t>LAURA DE ANGULO MURCIA</t>
  </si>
  <si>
    <t>GRAN MARINA SAS</t>
  </si>
  <si>
    <t>PABLO NEIRA RUEDA DULCERIA EL NIÑO JESUS</t>
  </si>
  <si>
    <t>PHILIPPE PASTELERIA SAS</t>
  </si>
  <si>
    <t>PHILIPPE PASTELERIA SAS - CL 109</t>
  </si>
  <si>
    <t>PHILIPPE PASTELERIA SAS - CR 5</t>
  </si>
  <si>
    <t>PHILIPPE PASTELERIA SAS - CR 7</t>
  </si>
  <si>
    <t>BIG LOGIC SAS</t>
  </si>
  <si>
    <t>GRANOS Y CEREALES EL SEMBRADOR</t>
  </si>
  <si>
    <t>CIA COMERC DE COMB DEL ARIARI SAS</t>
  </si>
  <si>
    <t>BLANCA VERA PARRA</t>
  </si>
  <si>
    <t>BALCON DEL QUINDIO SAS</t>
  </si>
  <si>
    <t>CENTRO NATURISTA MACADAMIA</t>
  </si>
  <si>
    <t>OPERADORA RESTAURANTE Y EVENTOS CTG SAS</t>
  </si>
  <si>
    <t>CUMANA EXPRESS SAS</t>
  </si>
  <si>
    <t>REPRESENTACIONES CONTINENTAL SAS</t>
  </si>
  <si>
    <t>TOBON &amp; BIANCO SAS</t>
  </si>
  <si>
    <t>TOBON &amp; BIANCO SAS - CR 16</t>
  </si>
  <si>
    <t>WILMER OCTAVIO MONTAÑEZ GOMEZ</t>
  </si>
  <si>
    <t>AL PASO EN TU VIDA SAS</t>
  </si>
  <si>
    <t>H DE H SAS - COLINA</t>
  </si>
  <si>
    <t>H DE H SAS SANTA BARBARA</t>
  </si>
  <si>
    <t>H DE H SAS - SALITRE</t>
  </si>
  <si>
    <t>H DE H SAS - CHAPINERO</t>
  </si>
  <si>
    <t>H DE H SAS - CAJICA</t>
  </si>
  <si>
    <t>H DE H SAS- HACE DE HAMBURGUESA</t>
  </si>
  <si>
    <t>ESM SAS CC VIVA</t>
  </si>
  <si>
    <t>ESM SAS - CC UNICENTRO</t>
  </si>
  <si>
    <t>ESM SAS - CAFE BOCORE</t>
  </si>
  <si>
    <t>ESM SAS - AV CR 72</t>
  </si>
  <si>
    <t>ESM SAS - AV CR 72 LC 152</t>
  </si>
  <si>
    <t>ESM SAS - CR 8</t>
  </si>
  <si>
    <t>ROLANDO MARTINEZ GAMEZ</t>
  </si>
  <si>
    <t>CLAROS ROJAS LINDELIA</t>
  </si>
  <si>
    <t>DIST MAP SAS</t>
  </si>
  <si>
    <t>DISTRIFRUVER ANGELLO SAS</t>
  </si>
  <si>
    <t>JOSE RAUL GUERRA MONASTERIO</t>
  </si>
  <si>
    <t>VERONICA GOMEZ BLANCO</t>
  </si>
  <si>
    <t>LUIS EDUARDO CASTILLO PEREZ</t>
  </si>
  <si>
    <t>FRUTAS Y VERDURAS ARTURO GARCIA SAS</t>
  </si>
  <si>
    <t>ALMACEN LAURA VALERIA</t>
  </si>
  <si>
    <t>VEROFRUITS SAS</t>
  </si>
  <si>
    <t>CANDY KING EXPRESS SAS</t>
  </si>
  <si>
    <t>CANDY KING EXPRESS SAS - CL 41</t>
  </si>
  <si>
    <t>CANDY KING EXPRESS SAS - CL 76</t>
  </si>
  <si>
    <t>CANDY KING EXPRESS SAS - CL 51</t>
  </si>
  <si>
    <t>FABIO RULLO</t>
  </si>
  <si>
    <t>FABIO RULLO / JUAN MORALES</t>
  </si>
  <si>
    <t>ADRIANA MARIA ESTEVEZ SUAREZ</t>
  </si>
  <si>
    <t>CUCINARE SAS</t>
  </si>
  <si>
    <t>HECTOR JULIO GOMEZ</t>
  </si>
  <si>
    <t>RRP MULTINEGOCIOS SAS</t>
  </si>
  <si>
    <t>RV INVERSIONES SA</t>
  </si>
  <si>
    <t>CUZCO GASTRO BAR SAS</t>
  </si>
  <si>
    <t>BUFFALO DRINKS</t>
  </si>
  <si>
    <t>ATXBBQ SAS</t>
  </si>
  <si>
    <t>AMORE GROUP SAS</t>
  </si>
  <si>
    <t>AMORE GROUP SAS - CHIPICHAPE</t>
  </si>
  <si>
    <t>AMORE GROUP SAS - UNICENTRO</t>
  </si>
  <si>
    <t>AMORE GROUP SAS - AV 9</t>
  </si>
  <si>
    <t>AMORE GROUP SAS STORIA D AMORE 122</t>
  </si>
  <si>
    <t>AMORE GROUP SAS STORIA D AMORE ZONA T</t>
  </si>
  <si>
    <t>AMORE GROUP SAS LA 93</t>
  </si>
  <si>
    <t>SERVICE BAR SAS</t>
  </si>
  <si>
    <t>DIST ARPOL SAS</t>
  </si>
  <si>
    <t>JRC SAS</t>
  </si>
  <si>
    <t>ESSE SOLUCIONES SAS</t>
  </si>
  <si>
    <t>LAURA MARIA ROJAS DE REINA</t>
  </si>
  <si>
    <t>ALIMENTICIAS SANTANA SAS</t>
  </si>
  <si>
    <t>GUAYMARAL</t>
  </si>
  <si>
    <t>CENTRO CAMPESTRE</t>
  </si>
  <si>
    <t>CL 150</t>
  </si>
  <si>
    <t>SOS NATURAL</t>
  </si>
  <si>
    <t>JUDY JOHANNA APOLINAR DOMINGUEZ</t>
  </si>
  <si>
    <t>BODEGON DEL PAN LOS CAOBOS SAS</t>
  </si>
  <si>
    <t>MERAKI INV SAS</t>
  </si>
  <si>
    <t>COMERCIAN SAS</t>
  </si>
  <si>
    <t>PIROPOS EXPRESSION PELUCHERIA</t>
  </si>
  <si>
    <t>SUPER NACHOS MARKET</t>
  </si>
  <si>
    <t>COALICA SAS</t>
  </si>
  <si>
    <t>M&amp;R SOLIDEZ Y CONFIANZA SAS</t>
  </si>
  <si>
    <t>ROSALBA RIOS DE GOMEZ</t>
  </si>
  <si>
    <t>SIERRA - TECH CORPORATION SAS</t>
  </si>
  <si>
    <t>GRUPO NARA SAS</t>
  </si>
  <si>
    <t>SARA SUSANA RUEDA CARDENAS</t>
  </si>
  <si>
    <t>AGUAZUL CASANARE SAS</t>
  </si>
  <si>
    <t>DIST Y CIGARRERIA LA HERRADURA WG</t>
  </si>
  <si>
    <t>CALULA SAS</t>
  </si>
  <si>
    <t>JUAN PABLO MORENO SANDOVAL</t>
  </si>
  <si>
    <t>GOBLA SAS</t>
  </si>
  <si>
    <t>RED GG SAS</t>
  </si>
  <si>
    <t>AGROINDUSTRIALES COSECHA FRESCA SAS</t>
  </si>
  <si>
    <t>FRANCY MAITE MONTES ZAPATA</t>
  </si>
  <si>
    <t>ALMACENES PARAISO SA</t>
  </si>
  <si>
    <t>ALMACENES PARAISO SA CL 3</t>
  </si>
  <si>
    <t>ALMACENES PARAISO SA TUNJA</t>
  </si>
  <si>
    <t>ALMACENES PARAISO SA YOPAL</t>
  </si>
  <si>
    <t>MONTE ROSA FOODS SAS</t>
  </si>
  <si>
    <t>GRUPO GIWI SAS - FRUTAS Y VERDURAS</t>
  </si>
  <si>
    <t>ANTONIO BAYONA</t>
  </si>
  <si>
    <t>INDUSTRIA ALIMENTICIA LA CASCADA SAS</t>
  </si>
  <si>
    <t>LA GOLOSINERIA</t>
  </si>
  <si>
    <t>DIVONBASTI PASTELERIA SAS</t>
  </si>
  <si>
    <t>SANBLASS PASTELERIA</t>
  </si>
  <si>
    <t>EL MEKATO</t>
  </si>
  <si>
    <t>FRUTOS DEL MAR MARKET</t>
  </si>
  <si>
    <t>CARLOS ALFREDO CARRANZA DIAZ</t>
  </si>
  <si>
    <t>JEYMMY MARCELA HORTUA PORRAS</t>
  </si>
  <si>
    <t>OSTACK SAS</t>
  </si>
  <si>
    <t>CALLAO SANGUCHERIA SAS</t>
  </si>
  <si>
    <t>DON PAN ALEMAN LTDA</t>
  </si>
  <si>
    <t>GLOBOSHOPS SAS - AEROPUERTO PALO NEGRO</t>
  </si>
  <si>
    <t>GLOBOSHOPS SAS</t>
  </si>
  <si>
    <t>GLOBOSHOPS SAS - DROG EL DORADO</t>
  </si>
  <si>
    <t>GLOBOSHOPS SAS - PURA D 10</t>
  </si>
  <si>
    <t>GLOBOSHOPS SAS - PURA 20 D</t>
  </si>
  <si>
    <t>GLOBOSHOPS SAS - PURA GETSEMANI</t>
  </si>
  <si>
    <t>GLOBOSHOPS SAS - PURA SANTO DOMINGO</t>
  </si>
  <si>
    <t>GLOBOSHOPS SAS - AEROPUERTO EL DORADO</t>
  </si>
  <si>
    <t>DROG PURA AEROPUERTO RAFAEL</t>
  </si>
  <si>
    <t>THE INTERNATIONAL EXECUTIVE LTDA</t>
  </si>
  <si>
    <t>METROLOGOS SAS</t>
  </si>
  <si>
    <t>JULIO CESAR MEDINA ACEVEDO</t>
  </si>
  <si>
    <t>AMAZONICO CORP SAS</t>
  </si>
  <si>
    <t>DIST KYWHIS SAS</t>
  </si>
  <si>
    <t>ANA IRENE LOPEZ BARBOSA</t>
  </si>
  <si>
    <t>GRUPO COMERCIAL MG SAS</t>
  </si>
  <si>
    <t>FRUTOS &amp; SEMILLAS NATURALES SAS</t>
  </si>
  <si>
    <t>INTEGRAL MARKET SAS</t>
  </si>
  <si>
    <t>MERCADOS DON MANUEL 2</t>
  </si>
  <si>
    <t>FONDO DE EMPLE DE SCHLUMBERGER SURENCO</t>
  </si>
  <si>
    <t>INDUSTRIAS AFC SAS</t>
  </si>
  <si>
    <t>SISTEMA INT MULTIPLE DE PGOS ELECTRO SA</t>
  </si>
  <si>
    <t>CORPORACION MG SAS</t>
  </si>
  <si>
    <t>CORPORACION MG SAS - CR 53</t>
  </si>
  <si>
    <t>GRUPO COMERCIAL SIGLO XXI SAS</t>
  </si>
  <si>
    <t>CIGARRERIA ESCOCESA</t>
  </si>
  <si>
    <t>TIENDA DE REGALOS WONDERFUL SAS</t>
  </si>
  <si>
    <t>DEISY CAICEDO MENDIETA</t>
  </si>
  <si>
    <t>COMERCIAL EL PROVEEDOR SAS</t>
  </si>
  <si>
    <t>LUIS ALEJANDRO BELTRAN PRIETO</t>
  </si>
  <si>
    <t>COM MIRACLE</t>
  </si>
  <si>
    <t>COORATIENDAS - MOSQUERA</t>
  </si>
  <si>
    <t>COORATIENDAS - CORABASTOS</t>
  </si>
  <si>
    <t>JORGE EDUARDO VELEZ CORREA</t>
  </si>
  <si>
    <t>EXPRESS GRANJA</t>
  </si>
  <si>
    <t>EXPRESS PLANETA</t>
  </si>
  <si>
    <t>VAZUDO SABORES SAS</t>
  </si>
  <si>
    <t>SANTA MARIA PIZZERIA</t>
  </si>
  <si>
    <t>FRACO FABRICA COL REPUESTOS AUTOMOT SA</t>
  </si>
  <si>
    <t>AROMATMA SAS</t>
  </si>
  <si>
    <t>PLASTINOVA SA</t>
  </si>
  <si>
    <t>CONSULTORIA Y PATOLOGIA ESTRUCTURAS SAS</t>
  </si>
  <si>
    <t>AUTOSERVICIO LA QUINTA SAS</t>
  </si>
  <si>
    <t>AUTOSERVICIO LA QUINTA SAS - 2</t>
  </si>
  <si>
    <t>AUTOSERVICIO LA QUINTA SAS - 3</t>
  </si>
  <si>
    <t>MARIA FERNANDA ALVAREZ FORERO</t>
  </si>
  <si>
    <t>NETWORK DEVELOPMENT PARTNERS SAS</t>
  </si>
  <si>
    <t>AIDA ALLUSHI</t>
  </si>
  <si>
    <t>SUPERMERCADO GONZALEZ</t>
  </si>
  <si>
    <t>SUPERMERCADO GONZALEZ - PRADO 2</t>
  </si>
  <si>
    <t>SUPERMERCADO GONZALEZ - PREMIUM</t>
  </si>
  <si>
    <t>RAMIREZ HERMANOS SAS</t>
  </si>
  <si>
    <t>ALTABLANCA</t>
  </si>
  <si>
    <t>BATAN</t>
  </si>
  <si>
    <t>CHICO 104</t>
  </si>
  <si>
    <t>COLINA</t>
  </si>
  <si>
    <t>TABIO</t>
  </si>
  <si>
    <t>CEDRITOS 2</t>
  </si>
  <si>
    <t>PRADO 1</t>
  </si>
  <si>
    <t>PRADO 2</t>
  </si>
  <si>
    <t>BENDITA TENTACION</t>
  </si>
  <si>
    <t>MERCADO SALUDABLE</t>
  </si>
  <si>
    <t>PREMIUN PORTALES</t>
  </si>
  <si>
    <t>CAJICA 2</t>
  </si>
  <si>
    <t>ME LO LLEVO TODO SAS</t>
  </si>
  <si>
    <t>MSA MEDIOS Y SOLUCIONES AVANZADAS SAS</t>
  </si>
  <si>
    <t>HABITEL SAS</t>
  </si>
  <si>
    <t>V &amp; G INVERSIONES 1006 SAS</t>
  </si>
  <si>
    <t>DIST EL DIVINO SAS</t>
  </si>
  <si>
    <t>BULK MANAGEMENT SAS</t>
  </si>
  <si>
    <t>ZORAIDA ACUÑA</t>
  </si>
  <si>
    <t>CONSORCIO FUNDADORES OP</t>
  </si>
  <si>
    <t>BAOBAR SINGAPUR RETIRO</t>
  </si>
  <si>
    <t>LA BOTIGA MARKET SAS</t>
  </si>
  <si>
    <t>ROMART DEL LLANO SAS</t>
  </si>
  <si>
    <t>CIA CERVECERA BRUDER DE COLOMBIA SAS</t>
  </si>
  <si>
    <t>ELIA MARIA GOMEZ FOLLECO</t>
  </si>
  <si>
    <t>HESTIA RESTAURANTE CAFE</t>
  </si>
  <si>
    <t>CABUYARO SAS</t>
  </si>
  <si>
    <t>LUZ STELLA MOGROVEJO LONDOÑO</t>
  </si>
  <si>
    <t>JUANITA BAUTISTA VARGAS</t>
  </si>
  <si>
    <t>NEMESIO ARANGO VEGA</t>
  </si>
  <si>
    <t>GRUCAM INTERNATIONAL SAS</t>
  </si>
  <si>
    <t>PROCO SOURCING CONSULTORES SAS</t>
  </si>
  <si>
    <t>CAVA WINE SHOP SAS</t>
  </si>
  <si>
    <t>Y REPRESENTACIONES SAN RAFAEL SAS</t>
  </si>
  <si>
    <t>LA PANADERIA PLAZA DEL ESTE</t>
  </si>
  <si>
    <t>LA PANADERIA PINAR DEL RIO</t>
  </si>
  <si>
    <t>COLEGIO DE SAN PATRICIO SAS</t>
  </si>
  <si>
    <t>CONOS Y GALLETAS DANNES - JOSE GALEZO</t>
  </si>
  <si>
    <t>PENTOLA INVERSIONES SAS</t>
  </si>
  <si>
    <t>LCI DISTRIBUTORS COLOMBIA SAS</t>
  </si>
  <si>
    <t>COM DE ALIM MERCAFRUV DE LA COSTA SAS</t>
  </si>
  <si>
    <t>ESTACION CERVECERA SAS</t>
  </si>
  <si>
    <t>DIST Y SUPERMERCADO DELFER</t>
  </si>
  <si>
    <t>GERARDO ESPITIA SOTELO</t>
  </si>
  <si>
    <t>GERARDO ESPITIA SOTELO - EL ARCA REAL</t>
  </si>
  <si>
    <t>ZEOTROPIC DE COLOMBIA SAS</t>
  </si>
  <si>
    <t>MUNCHER SAS - FRANCO 64</t>
  </si>
  <si>
    <t>MUNCHER SAS - FRANCO 120</t>
  </si>
  <si>
    <t>MUNCHER SAS - FRANCO 93</t>
  </si>
  <si>
    <t>MUNCHER SAS</t>
  </si>
  <si>
    <t>ASOC PRIV FIELES HERALDOS DEL EVANGELIO</t>
  </si>
  <si>
    <t>COM ADRIANA CARBO</t>
  </si>
  <si>
    <t>CIA DSIERRA SAS - SURTIPLAZA SALADO</t>
  </si>
  <si>
    <t>CIA DSIERRA SAS - SURTIPLAZA ACQUA</t>
  </si>
  <si>
    <t>CIA DSIERRA SAS - SURTIPLAZA 37</t>
  </si>
  <si>
    <t>SOC COLOMB ESTUDIO INV DESARROLLO LTDA</t>
  </si>
  <si>
    <t>EDWIN ELIAS BAYONA GONZALEZ</t>
  </si>
  <si>
    <t>IMAGEN PLUS S EN C</t>
  </si>
  <si>
    <t>CI CAMINOS REALES SAS</t>
  </si>
  <si>
    <t>PRUNUS FOODS GROUP COLOMBIA SAS</t>
  </si>
  <si>
    <t>SAADIA MYRIAM CORTES QUIGUA</t>
  </si>
  <si>
    <t>COM BELMAR SAS</t>
  </si>
  <si>
    <t>MI PEZCO CAP SAS</t>
  </si>
  <si>
    <t>CAMILO CALDERON RIVERA</t>
  </si>
  <si>
    <t>SANA LOCURA SAS</t>
  </si>
  <si>
    <t>ENRIQUE ARANGO TOBON</t>
  </si>
  <si>
    <t>ALEXANDER GOMEZ RIOS</t>
  </si>
  <si>
    <t>CELEBRA BESTIAL SAS</t>
  </si>
  <si>
    <t>CELEBRA BESTIAL SAS - CR 9</t>
  </si>
  <si>
    <t>ECO SAS</t>
  </si>
  <si>
    <t>ECO SAS - TIMIZA</t>
  </si>
  <si>
    <t>ECO SAS - KENEDY</t>
  </si>
  <si>
    <t>ECO SAS - HAYUELOS</t>
  </si>
  <si>
    <t>ECO SAS - PATIO BONITO</t>
  </si>
  <si>
    <t>ECO SAS - MANDALAY</t>
  </si>
  <si>
    <t>ECO SAS - SALITRE</t>
  </si>
  <si>
    <t>ECO SAS - GRAN AMERICA</t>
  </si>
  <si>
    <t>ECO SAS - ALAMEDA</t>
  </si>
  <si>
    <t>MERCACENTRO SAS - 15</t>
  </si>
  <si>
    <t>MERCACENTRO SAS - 16</t>
  </si>
  <si>
    <t>MERCACENTRO SAS - 14</t>
  </si>
  <si>
    <t>MERCACENTRO SAS - 13</t>
  </si>
  <si>
    <t>MERCACENTRO SAS - 12</t>
  </si>
  <si>
    <t>MERCACENTRO SAS - 11</t>
  </si>
  <si>
    <t>MERCACENTRO SAS - 10</t>
  </si>
  <si>
    <t>MERCACENTRO SAS - 9</t>
  </si>
  <si>
    <t>MERCACENTRO SAS - 8</t>
  </si>
  <si>
    <t>MERCACENTRO SAS - 7</t>
  </si>
  <si>
    <t>MERCACENTRO SAS - 6</t>
  </si>
  <si>
    <t>MERCACENTRO SAS - 5</t>
  </si>
  <si>
    <t>MERCACENTRO SAS - 4</t>
  </si>
  <si>
    <t>MERCACENTRO SAS - 3</t>
  </si>
  <si>
    <t>MERCACENTRO SAS - 2</t>
  </si>
  <si>
    <t>MERCACENTRO SAS - 1</t>
  </si>
  <si>
    <t>MAESTRI MILANO SAS</t>
  </si>
  <si>
    <t>ALIMENTOS BUENA MESA SAS</t>
  </si>
  <si>
    <t>TARERIA DE LA PLAZA</t>
  </si>
  <si>
    <t>ATELLER DE LA PLAZA</t>
  </si>
  <si>
    <t>GRUPO Y SOLUCIONES H&amp;E SAS</t>
  </si>
  <si>
    <t>JULIAN ANDRES PRIETO FORERO</t>
  </si>
  <si>
    <t>AGAVE TROPIC-K</t>
  </si>
  <si>
    <t>NOTORIOS SAS</t>
  </si>
  <si>
    <t>CROWB SAS</t>
  </si>
  <si>
    <t>LILIANA HINCAPIE ARANGO</t>
  </si>
  <si>
    <t>GG SOLUCIONES SAS</t>
  </si>
  <si>
    <t>SANTA GABRIELA SAS</t>
  </si>
  <si>
    <t>AUTOSERVICIO BOCAGRANDE</t>
  </si>
  <si>
    <t>LUX SPAIN COLOMBIA SAS</t>
  </si>
  <si>
    <t>LEIRE GISPERT BETTIOL LA VEGANISTERIA</t>
  </si>
  <si>
    <t>NAYID MARIA NARVAEZ RODRIGUEZ</t>
  </si>
  <si>
    <t>ACEITES Y GRASAS DE OCCIDENTE SAS</t>
  </si>
  <si>
    <t>GRUPO FONTUS SAS</t>
  </si>
  <si>
    <t>COM EL SEMBRADOR SAS</t>
  </si>
  <si>
    <t>LA CANASTA NAVIDEÑA DONDE JULIA</t>
  </si>
  <si>
    <t>BETOCK SAS</t>
  </si>
  <si>
    <t>SEPHIA DISEÑO CORPORATIVOS SAS</t>
  </si>
  <si>
    <t>ARTISANO LTDA</t>
  </si>
  <si>
    <t>FRANCIS SHIPS CHANDLER INC SAS</t>
  </si>
  <si>
    <t>CAPRICORNUS SAS</t>
  </si>
  <si>
    <t>DULCERIA DONDE MABEL</t>
  </si>
  <si>
    <t>CLAUDIA PATRICIA VARELA JIMENEZ</t>
  </si>
  <si>
    <t>JUAN JOSE LOPEZ DELGADO</t>
  </si>
  <si>
    <t>COLMENA DRINKS SAS</t>
  </si>
  <si>
    <t>IDEAS LUCIDAS SAS</t>
  </si>
  <si>
    <t>EDIFICIO BOTANIKA AGUA</t>
  </si>
  <si>
    <t>SABORES Y SAZONES DEL MUNDO SAS</t>
  </si>
  <si>
    <t>ADVIPOR LIMITADA</t>
  </si>
  <si>
    <t>TALTON INTERNACIONAL SAS</t>
  </si>
  <si>
    <t>GRUPO EMPRESARIAL GIRALDO SAS</t>
  </si>
  <si>
    <t>PET SPA PRODUCTS SAS</t>
  </si>
  <si>
    <t>BODEGA ILUSION ORIENTE SAS</t>
  </si>
  <si>
    <t>RED GLOBAL PROMOCIONAL SAS</t>
  </si>
  <si>
    <t>SANDRA PATRICIA CASTILLO</t>
  </si>
  <si>
    <t>LUIS ALFREDO JIMENEZ PRIETO</t>
  </si>
  <si>
    <t>GRUPO COMERCIAL MERCADOS LA SABANA SAS</t>
  </si>
  <si>
    <t>LD EVENTOS SAS</t>
  </si>
  <si>
    <t>JUNTO CREANDO SAS</t>
  </si>
  <si>
    <t>K R K CAFETTO SAS</t>
  </si>
  <si>
    <t>A PIECE OF PIE COLOMBIA SAS</t>
  </si>
  <si>
    <t>ADN ADELANTE SAS</t>
  </si>
  <si>
    <t>DON QUESO EL OLIVAL SAS</t>
  </si>
  <si>
    <t>AR GROUP EU</t>
  </si>
  <si>
    <t>TEESA BERNAL GARCIA</t>
  </si>
  <si>
    <t>ABADIA COMERCIAL SAS</t>
  </si>
  <si>
    <t>ABADIA COLONIAL SAS</t>
  </si>
  <si>
    <t>DIST PUNTO Y FAMA SAS</t>
  </si>
  <si>
    <t>DIST PUNTO Y FAMA SAS-GUAIMARAL</t>
  </si>
  <si>
    <t>DIST PUNTO Y FAMA SAS- PATIOS</t>
  </si>
  <si>
    <t>DIST PUNTO Y FAMA SAS- NIZA</t>
  </si>
  <si>
    <t>HOTRACO AMERICA LATINA SAS</t>
  </si>
  <si>
    <t>CIA COLOMBIANA DE ALIMENTOS TORO SAS</t>
  </si>
  <si>
    <t>ELISABETH MONTILLA MURIEL</t>
  </si>
  <si>
    <t>H BAGS SAS</t>
  </si>
  <si>
    <t>PROVEMARKS LTDA</t>
  </si>
  <si>
    <t>CHESTTAS SAS</t>
  </si>
  <si>
    <t>MAESTRI TRADIZIONE SAS</t>
  </si>
  <si>
    <t>COM INTERNACIONAL OCTANO INDUSTRIAL SAS</t>
  </si>
  <si>
    <t>MARKETING OIL COMPANY SAS</t>
  </si>
  <si>
    <t>OPERADOR ALIA SA</t>
  </si>
  <si>
    <t>OCTANO DE COLOMBIA SAS EN RESTAURACION</t>
  </si>
  <si>
    <t>GRUPO COMERCIAL SAGAL SAS</t>
  </si>
  <si>
    <t>CELLAR BGA &amp; CABA</t>
  </si>
  <si>
    <t>LAYHER ANDINA SAS</t>
  </si>
  <si>
    <t>SIFORA SAS</t>
  </si>
  <si>
    <t>LADY STETIC</t>
  </si>
  <si>
    <t>CARIBBEAN SPECIALTY COLOMBIA SAS</t>
  </si>
  <si>
    <t>AMARU TERRA SAS</t>
  </si>
  <si>
    <t>INTEGRAL SALUD Y ASESORIAS SAS</t>
  </si>
  <si>
    <t>IOIP SAS</t>
  </si>
  <si>
    <t>AGAVE S W SAS</t>
  </si>
  <si>
    <t>SITECH DE COLOMBIA SAS</t>
  </si>
  <si>
    <t>RECUBPLAST LTDA</t>
  </si>
  <si>
    <t>SUPPLIERBGTSS SAS</t>
  </si>
  <si>
    <t>CLAUDIA DYSLEY OBANDO ESPITIA</t>
  </si>
  <si>
    <t>LUMA PLAZA SAS</t>
  </si>
  <si>
    <t>COSTA ATLANTICA SAS</t>
  </si>
  <si>
    <t>SURAMERICANA DE FRUTAS SAS</t>
  </si>
  <si>
    <t>DIST Y PAPELERIA MAHANAIM</t>
  </si>
  <si>
    <t>PABLO EMILIO CORRALES ARCINIEGAS</t>
  </si>
  <si>
    <t>CIA DE INVERS CONSTRUGANADERA SP SAS</t>
  </si>
  <si>
    <t>REFRIGCOM SAS</t>
  </si>
  <si>
    <t>ANA MILENA CASTILLO WILCHES</t>
  </si>
  <si>
    <t>CI MADE IN COLOMBIA SAS</t>
  </si>
  <si>
    <t>MERCOHOGAR SAS</t>
  </si>
  <si>
    <t>LG TRADING COLOMBIA SAS</t>
  </si>
  <si>
    <t>NICOLAS TORRES MESA</t>
  </si>
  <si>
    <t>MAPASEB SAS</t>
  </si>
  <si>
    <t>JORGE IVAN VARELA RODRIGUEZ</t>
  </si>
  <si>
    <t>LUFAED SAS</t>
  </si>
  <si>
    <t>REPRESENTACIONES LUCCHESI LTDA</t>
  </si>
  <si>
    <t>CATALINA BURBANO SARRALDE</t>
  </si>
  <si>
    <t>PRODUCTORA AGRICOLA AG SAS</t>
  </si>
  <si>
    <t>CI LATIN COMMERCE SAS</t>
  </si>
  <si>
    <t>MUSEO DEL CHOCOLATE COLOMBIA SAS</t>
  </si>
  <si>
    <t>LA RAVINIA SAS</t>
  </si>
  <si>
    <t>FRUTAS Y VERDURAS TECNICAS DE COL SAS</t>
  </si>
  <si>
    <t>ODONTOLOGICA NEW STETIC SA</t>
  </si>
  <si>
    <t>LICEO BOSTON SAS</t>
  </si>
  <si>
    <t>GRUPO VEZA SAS</t>
  </si>
  <si>
    <t>RESTAURANTELEMENTAL SAS</t>
  </si>
  <si>
    <t>GLORIA MARCELA MORALES JIMENEZ</t>
  </si>
  <si>
    <t>MERKADOS EXPRESS-ZOMAC SAS</t>
  </si>
  <si>
    <t>HIPERFRUVER LA REINA SAS ZOMAC</t>
  </si>
  <si>
    <t>CENTRO ITALIANO DI BOGOTA</t>
  </si>
  <si>
    <t>PRINCONS SAS</t>
  </si>
  <si>
    <t>SUMINISTROS DE LA SABANA S A S</t>
  </si>
  <si>
    <t>JOSE MANUEL OSORIO GARCIA</t>
  </si>
  <si>
    <t>NUEVOS PRECOCIDOS EL PAISA S A S</t>
  </si>
  <si>
    <t>ASOINGENIERIA SAS</t>
  </si>
  <si>
    <t>STG CAFES SAS</t>
  </si>
  <si>
    <t>STG CAFES SAS - CL 119</t>
  </si>
  <si>
    <t>STG CAFES SAS - CL 127</t>
  </si>
  <si>
    <t>LAURA CAMILA BAQUERO GONZALEZ</t>
  </si>
  <si>
    <t>PASTELERIA EMELLS BAKERY</t>
  </si>
  <si>
    <t>VBESNIK GROUP SAS</t>
  </si>
  <si>
    <t>CLOVER CENTER SAS</t>
  </si>
  <si>
    <t>TRESOJAS GRUPO SAS</t>
  </si>
  <si>
    <t>RENASCENCE SAS</t>
  </si>
  <si>
    <t>KOYOMAD SA</t>
  </si>
  <si>
    <t>COM ARAUCO SAS</t>
  </si>
  <si>
    <t>MEJORACINCO S AS</t>
  </si>
  <si>
    <t>MAURICIO CASAS MALDONADO</t>
  </si>
  <si>
    <t>AGENCIA DE SEGUROS LTDA</t>
  </si>
  <si>
    <t>GEOMETRY GLOBAL COLOMBIA SAS</t>
  </si>
  <si>
    <t>CEAN GLOBAL SAS</t>
  </si>
  <si>
    <t>MAXII SAS</t>
  </si>
  <si>
    <t>CENTROFRUVER DEL LLANO SAS</t>
  </si>
  <si>
    <t>SOL SOLUTION SAS</t>
  </si>
  <si>
    <t>PRODISMAR SAS</t>
  </si>
  <si>
    <t>CHRISTOPHE SEBASTIEN MARTIN</t>
  </si>
  <si>
    <t>ARTEZZAPIZZAARTESANAL CEDRITOS</t>
  </si>
  <si>
    <t>TU ZONA DE PESCA LTDA</t>
  </si>
  <si>
    <t>TU ZONA DE PESCA LTDA - CAJICA</t>
  </si>
  <si>
    <t>AMERICA TENIS CLUB</t>
  </si>
  <si>
    <t>MK COT SAS</t>
  </si>
  <si>
    <t>ROSPIVEM SAS</t>
  </si>
  <si>
    <t>CARLOS EDUARDO SANABRIA CASTAÑO</t>
  </si>
  <si>
    <t>AZAFRAN MERCADO SALUDABLE Y GOURMET</t>
  </si>
  <si>
    <t>GRUPO 3J SAS</t>
  </si>
  <si>
    <t>ARJONA SAS</t>
  </si>
  <si>
    <t>MULLENS SAS</t>
  </si>
  <si>
    <t>DONDE PAPA JULIO CAFE GOURMET</t>
  </si>
  <si>
    <t>GRUPO EMPRESARIAL ANDANDO SAS</t>
  </si>
  <si>
    <t>ROSA ELVIRA PACHECO BLANCO</t>
  </si>
  <si>
    <t>LAURA MARIA BAUTISTA ALVAREZ</t>
  </si>
  <si>
    <t>SILVIA DANIELA NUÑEZ JIMENEZ</t>
  </si>
  <si>
    <t>DANTE FOOD MARKET SAS</t>
  </si>
  <si>
    <t>GRUPO TCW SAS</t>
  </si>
  <si>
    <t>PASOANCHO SAS</t>
  </si>
  <si>
    <t>GRUPO SERATTA SAS</t>
  </si>
  <si>
    <t>ALMARKET EXPRESS</t>
  </si>
  <si>
    <t>MARMOL MADERA &amp; PIEDRA SAS</t>
  </si>
  <si>
    <t>YANETH DIAZ AGUILAR</t>
  </si>
  <si>
    <t>CONTROL DE PLAGAS SAS</t>
  </si>
  <si>
    <t>EASYMARKET</t>
  </si>
  <si>
    <t>AMBROSIA SALUDABLE SAS</t>
  </si>
  <si>
    <t>VALSAR GROUP SAS</t>
  </si>
  <si>
    <t>KRAUTER ACEITES ESENCIALES SAS</t>
  </si>
  <si>
    <t>COM AVIMART SAS</t>
  </si>
  <si>
    <t>ORIGENES FIT MARKET SAS</t>
  </si>
  <si>
    <t>TRADICION SIEMPRE DULCE SAS</t>
  </si>
  <si>
    <t>IMPOGROUP SAS</t>
  </si>
  <si>
    <t>JUAN DAVIS PARDO MALAVER</t>
  </si>
  <si>
    <t>MUNDO VERDE SALUD GOURMET SAS</t>
  </si>
  <si>
    <t>FRUPULPAS SAS</t>
  </si>
  <si>
    <t>COMERCIAL TECH SOLUCIONES SAS</t>
  </si>
  <si>
    <t>COOR DE SERV DE PARQUE CEMENTERIO SAS</t>
  </si>
  <si>
    <t>MARIO ANDRES SALAZAR TABARES</t>
  </si>
  <si>
    <t>HOOVER ALEXY TRIANA CHAPARRO</t>
  </si>
  <si>
    <t>AMANDA MARTINEZ PEDRAZA</t>
  </si>
  <si>
    <t>ARAMAR SUPERMERCADOS SAS</t>
  </si>
  <si>
    <t>JACAMA SAS</t>
  </si>
  <si>
    <t>MOLFETA OLYMPIA</t>
  </si>
  <si>
    <t>HEINER SEBASTIAN SALAMANCA CACERES</t>
  </si>
  <si>
    <t>GREYMI CONTRERAS THERAN</t>
  </si>
  <si>
    <t>RAFAEL ENRIQUE SUAREZ BALDIRIS</t>
  </si>
  <si>
    <t>DIEGO ALEJANDRO ABRIL ALFARO</t>
  </si>
  <si>
    <t>ARB DESIGN SAS</t>
  </si>
  <si>
    <t>GLORIA STELLA TOBON OLARTE</t>
  </si>
  <si>
    <t>PANE CASERTANO TRADIZIONE ITALIANA</t>
  </si>
  <si>
    <t>PAQUETES Y REGALOS</t>
  </si>
  <si>
    <t>RODRIGUEZ LUIS ALBERTO</t>
  </si>
  <si>
    <t>LUIS ALVARO MORENO TORRES</t>
  </si>
  <si>
    <t>CASTRO RIAÑO JOSE SALVADOR</t>
  </si>
  <si>
    <t>FERNANDEZ GARCIA JORGE ORLANDO</t>
  </si>
  <si>
    <t>FLOREZ QUEVEDO LUIS ARMANDO</t>
  </si>
  <si>
    <t>CASALLAS FRAILE JOSE</t>
  </si>
  <si>
    <t>CASTRO JOSE GILBERTO</t>
  </si>
  <si>
    <t>HERNANDEZ CARDENAS ANTONIO</t>
  </si>
  <si>
    <t>MOLINA CENDALES CAMPO ELIAS</t>
  </si>
  <si>
    <t>JIMENEZ BEJARANO MANUEL ALFONSO</t>
  </si>
  <si>
    <t>CARRION HERNAN ALBEIRO</t>
  </si>
  <si>
    <t>FRANCISCO JAVIER VERGEL JIMENEZ</t>
  </si>
  <si>
    <t>CHALA SALAMANCA JOSE ANGEL MARIA</t>
  </si>
  <si>
    <t>PEÑUELA PEÑUELA NESTOR JULIO</t>
  </si>
  <si>
    <t>MORA RODRIGUEZ JAIRO DOMINGO/</t>
  </si>
  <si>
    <t>GOMEZ SUAREZ JOSE ORLANDO</t>
  </si>
  <si>
    <t>GOMEZ SABOGAL LUIS ALONSO</t>
  </si>
  <si>
    <t>GOMEZ GIRALDO JESUS FERNANDO</t>
  </si>
  <si>
    <t>VILLAMIL MARTINEZ SEGUNDO ARCADO</t>
  </si>
  <si>
    <t>MENARDO LOPEZ JUAN GABRIEL</t>
  </si>
  <si>
    <t>MOGOLLON CHAVARRO DANILO</t>
  </si>
  <si>
    <t>SANCHEZ MELGAREJO MARCOS</t>
  </si>
  <si>
    <t>SANABRIA DUARTE HECTOR IMAGIO</t>
  </si>
  <si>
    <t>UBERNEY ROJAS LOMBANA</t>
  </si>
  <si>
    <t>ALVAREZ VALDERRAMA JOSE IGNACIO/</t>
  </si>
  <si>
    <t>LONDOÑO VILLEGAS LUIS ALBERTO</t>
  </si>
  <si>
    <t>URREGO URREGO JOSE CETULIO</t>
  </si>
  <si>
    <t>BARBON LAMPREA BENJAMIN</t>
  </si>
  <si>
    <t>PEREZ CRUZ DAIRO ALDEMAR</t>
  </si>
  <si>
    <t>CARLOS ALBERTO ECHEVERRY</t>
  </si>
  <si>
    <t>GRISALES GIRALDO LUIS GABRIEL</t>
  </si>
  <si>
    <t>CESAR ROBERTO MORENO ARDILA</t>
  </si>
  <si>
    <t>JAVIER QUIROZ</t>
  </si>
  <si>
    <t>WILSON RUSINQUE MURCIA</t>
  </si>
  <si>
    <t>NOVOA PAEZ SANDRA PATRICIA</t>
  </si>
  <si>
    <t>LUZ HERMINDA CALDERON</t>
  </si>
  <si>
    <t>VALERO HERNANDEZ CARMENZA</t>
  </si>
  <si>
    <t>DELGADO LOPEZ ESPERANZA</t>
  </si>
  <si>
    <t>CARDENAL ROBAYO ANDREA</t>
  </si>
  <si>
    <t>ANA MARIA RAMIREZ ROJAS</t>
  </si>
  <si>
    <t>SIMBAQUEBA VILLALBA ANA YEIMY</t>
  </si>
  <si>
    <t>ANA CELIA CERINZA RISCANEVO</t>
  </si>
  <si>
    <t>FLOR ALBA MORALES</t>
  </si>
  <si>
    <t>LOPEZ QUINTERO ADRIANA MARCELA</t>
  </si>
  <si>
    <t>ODALIS RODRIGUEZ PEINADO</t>
  </si>
  <si>
    <t>YOLANDA ROBLEDO</t>
  </si>
  <si>
    <t>PUERTA DE LA HOZ ROSARIO DEL CARMEN</t>
  </si>
  <si>
    <t>RUIZ SALAZAR FRANCISCA</t>
  </si>
  <si>
    <t>GLORIA MILENA JIMENEZ ORTEGON</t>
  </si>
  <si>
    <t>JIMENEZ CEBALLOS LILIANA</t>
  </si>
  <si>
    <t>MEDINA ALVAREZ LINA MARCELA</t>
  </si>
  <si>
    <t>SEGURA RODRIGUEZ BLANCA NIEVES</t>
  </si>
  <si>
    <t>MUÑOZ CHACON GLORIA HERMILA</t>
  </si>
  <si>
    <t>PEREZ CARREÑO MARIA AUXILIO</t>
  </si>
  <si>
    <t>PIRACUN GARCIA ADRIANA MARIA</t>
  </si>
  <si>
    <t>CERON MARTINEZ MARIA ISABEL</t>
  </si>
  <si>
    <t>PARDO SIERRA LUZ FAY</t>
  </si>
  <si>
    <t>ANYELI CELIS HERNANDEZ</t>
  </si>
  <si>
    <t>AMANDA PARRA</t>
  </si>
  <si>
    <t>ZAPATA ZAPATA LILIAN DE JESUS</t>
  </si>
  <si>
    <t>MARIA CARMENZA PINILLA</t>
  </si>
  <si>
    <t>HILDA JIMENEZ MARIN</t>
  </si>
  <si>
    <t>SANDRA MARISOL MONDRAGON</t>
  </si>
  <si>
    <t>TUBERQUIA PATIÑO LINA MARIA</t>
  </si>
  <si>
    <t>SOLVEIS PADILLA BANQUETT</t>
  </si>
  <si>
    <t>CLAUDIA LUGO DIAZ</t>
  </si>
  <si>
    <t>SEVERICHE LARA LILIANA MARGARITA</t>
  </si>
  <si>
    <t>RETIRADO - SANDRA MILENA UNIVIO LEON</t>
  </si>
  <si>
    <t>CLARA ELENA SALAS</t>
  </si>
  <si>
    <t>ORTEGA ALFONSO MYRIAM ELSY</t>
  </si>
  <si>
    <t>RETIRADO - MARTHA LUCIA MENDEZ ALDANA</t>
  </si>
  <si>
    <t>MENDEZ ALDANA MARTHA LUCIA</t>
  </si>
  <si>
    <t>SAZA FARIETA ADRIANA DEL ROCIO ALEJANDRA</t>
  </si>
  <si>
    <t>CERINZA RISCANEVO ANA CECILIA</t>
  </si>
  <si>
    <t>RUBY MARIA VIDAL ORTEGA</t>
  </si>
  <si>
    <t>PUENTES BUITRAGO MARTHA LUCILA</t>
  </si>
  <si>
    <t>CELIS AREVALO ADRIANA</t>
  </si>
  <si>
    <t>AURORA LUCIA GOMEZ SALAZAR</t>
  </si>
  <si>
    <t>FLOR HELLY VELOZA</t>
  </si>
  <si>
    <t>NOVA CAMARGO MARCELA INGRID</t>
  </si>
  <si>
    <t>CARREÑO BUITRAGO ROSARIO</t>
  </si>
  <si>
    <t>JOSEFINA MONTAÑEZ</t>
  </si>
  <si>
    <t>RETIRADO - YENNY MARCELA CAMACHO</t>
  </si>
  <si>
    <t>LINA PATRICIA HERNANDEZ SOTOMONTE</t>
  </si>
  <si>
    <t>ELIZABETH PINZON OLIVEROS</t>
  </si>
  <si>
    <t>ARRIETA OLANO CAROLINA</t>
  </si>
  <si>
    <t>MARIA DEL PILAR GUSNAS</t>
  </si>
  <si>
    <t>TORRES TORRES ROSSMELY</t>
  </si>
  <si>
    <t>BETANCOURT PRIETO INGRID CAROLINA</t>
  </si>
  <si>
    <t>LOZANO BARON LUZ MERY</t>
  </si>
  <si>
    <t>REYES ARCINIEGAS NOHORA</t>
  </si>
  <si>
    <t>SANCHEZ QUINTERO NORALIA YANETH</t>
  </si>
  <si>
    <t>MORENO CAYCEDO JENNY CAROLINA</t>
  </si>
  <si>
    <t>LONDOÑO HERNANDEZ ANDREA PAOLA</t>
  </si>
  <si>
    <t>MARICELA SERRANO CANDIA</t>
  </si>
  <si>
    <t>FIGUEROA BARRERO HERMELINDA</t>
  </si>
  <si>
    <t>MARIA ALCIRA RIVERA CIFUENTES</t>
  </si>
  <si>
    <t>DE LA HOZ SANDOVAL DARWIN DE JESUS</t>
  </si>
  <si>
    <t>JHON HENRY ZAMBRANO PINZON</t>
  </si>
  <si>
    <t>SALCEDO AMAYA OSCAR ARMANDO</t>
  </si>
  <si>
    <t>RAPI MERCAR SA</t>
  </si>
  <si>
    <t>JOSE LUIS MONROY SAAVEDRA</t>
  </si>
  <si>
    <t>LUIS EDUARDO PEREZ VELEZ</t>
  </si>
  <si>
    <t>MORA NARANJO RAFAEL</t>
  </si>
  <si>
    <t>ORTIZ JOSE HERNAN</t>
  </si>
  <si>
    <t>EDUARDO PEÑA MORA</t>
  </si>
  <si>
    <t>VLADIMIR RINCON SALAMANCA</t>
  </si>
  <si>
    <t>GUTIERREZ MARTINEZ CAMILO ALBERTO</t>
  </si>
  <si>
    <t>LEONARDO ARTURO MONROY SOLANO</t>
  </si>
  <si>
    <t>CARLOS JULIO DUARTE QUINTERO</t>
  </si>
  <si>
    <t>BAHAMON CUERVO JUAN PABLO</t>
  </si>
  <si>
    <t>FREDY ANTONIO HERNANDEZ AMARIZ</t>
  </si>
  <si>
    <t>AMORTEGUI GAITAN CRISITAN JAIR</t>
  </si>
  <si>
    <t>ROBAYO FERNANDO</t>
  </si>
  <si>
    <t>PETEVI LOZADA ROBINSON</t>
  </si>
  <si>
    <t>RINCON SALAMANCA JUAN CAMILO</t>
  </si>
  <si>
    <t>HELMER HERNANDEZ</t>
  </si>
  <si>
    <t>HELMER HERNANDEZ MENDIETA</t>
  </si>
  <si>
    <t>TRIANA WILSON</t>
  </si>
  <si>
    <t>GONZALEZ PULIDO FABIO</t>
  </si>
  <si>
    <t>LEON GARZON LUIS ROBERTO</t>
  </si>
  <si>
    <t>AMAYA MALAGON EDISON SILVINO</t>
  </si>
  <si>
    <t>SANTANA CHACON LUIS GERARDO</t>
  </si>
  <si>
    <t>MIGUEL DARIO URREGO URREGO</t>
  </si>
  <si>
    <t>GONZALEZ CORTES JUAN CARLOS</t>
  </si>
  <si>
    <t>MARIO TIMOTE BOCANEGRA</t>
  </si>
  <si>
    <t>JHON JAIRO LOPEZ TRIANA</t>
  </si>
  <si>
    <t>WILSON ALEXANDER GOMEZ ARBOLEDA</t>
  </si>
  <si>
    <t>INDES SAS</t>
  </si>
  <si>
    <t>LOZANO AYALA MARIA LUISA</t>
  </si>
  <si>
    <t>HERRERA LOZANO DEIMER ENRIQUE</t>
  </si>
  <si>
    <t>NATURE &amp; TECHNOLOGY  EU</t>
  </si>
  <si>
    <t>GRUPO MADERO</t>
  </si>
  <si>
    <t>GAUDI RESTAURANTES SAS</t>
  </si>
  <si>
    <t>QUIROGA LUQUE JUAN SEBASTIAN</t>
  </si>
  <si>
    <t>PALACIOS CARDENAS ANGIE NATALIA</t>
  </si>
  <si>
    <t>CASTRO SANCHEZ JUAN CAMILO</t>
  </si>
  <si>
    <t>VEGA VEGA WILMER STIVEN</t>
  </si>
  <si>
    <t>VEGA MARTINEZ YERALDIN</t>
  </si>
  <si>
    <t>GARZON CASTAÑEDA FABIAN CAMILO</t>
  </si>
  <si>
    <t>RODELO BARRERA ELIZABETH</t>
  </si>
  <si>
    <t>GRUPO ALIMENTARIO DEL ATLANTICO SA</t>
  </si>
  <si>
    <t>MEGAREDIL SAN ALONSO</t>
  </si>
  <si>
    <t>MEGAREDIL BARRIO BLANCO</t>
  </si>
  <si>
    <t>BEDOYA CARDONA LUZ ISLENA</t>
  </si>
  <si>
    <t>DISTRIBUCIONES LA HIELERA</t>
  </si>
  <si>
    <t>XICO S.A.S</t>
  </si>
  <si>
    <t>NIETO FORERO EMILCE</t>
  </si>
  <si>
    <t>ALMACENES PARAISO SA No 16 SOGAMOSO</t>
  </si>
  <si>
    <t>VALENCIA PATIÑO LUISA ALEJANDRA</t>
  </si>
  <si>
    <t>ARCIA CAUSIL MONICA ANDREA</t>
  </si>
  <si>
    <t>SORIANO VIVAS MONICA YAMILE</t>
  </si>
  <si>
    <t>MENDEZ RODRIGUEZ KAREN JAZMIN</t>
  </si>
  <si>
    <t>HERNANDEZ MORALES CARLOS ANTONIO</t>
  </si>
  <si>
    <t>RAFAEL HOLGUIN CUELLAR</t>
  </si>
  <si>
    <t>COMBUSTIBLES H  R LTDA MARKET AEROPUERTO</t>
  </si>
  <si>
    <t>COMBUSTIBLES H  R LTDA PEPE SIERRA</t>
  </si>
  <si>
    <t>MISCELANEA PIEL CANELA</t>
  </si>
  <si>
    <t>DAVID DANIEL MORENO CANTILLO</t>
  </si>
  <si>
    <t>EXPO E IMPO MONTERROSA S.A.S</t>
  </si>
  <si>
    <t>BERRIO PEREZ CARLOS EDUARDO</t>
  </si>
  <si>
    <t>TANGARA STORE S.A.S</t>
  </si>
  <si>
    <t>QUINTERO BETRAN YEZID ANDERLY</t>
  </si>
  <si>
    <t>LOPEZ ALARCON EDGAR RIGOBERTO</t>
  </si>
  <si>
    <t>DIAZ GUERRA DAIFER DAVID</t>
  </si>
  <si>
    <t>DUARTE SOSSA EDISON JULIAN</t>
  </si>
  <si>
    <t>LINGO COMPANY S.A.S</t>
  </si>
  <si>
    <t>NEXTFOOD COLOMBIA S.A.S CLL 60</t>
  </si>
  <si>
    <t>INVERSIONES QUIVEAR LTDA</t>
  </si>
  <si>
    <t>SOCHE VEGA LAURA DANIELA</t>
  </si>
  <si>
    <t>AREVALO SIMBAQUEBA EDWARD ESTEBAN</t>
  </si>
  <si>
    <t>PEREZ FIGUEROA BRANDON STEED</t>
  </si>
  <si>
    <t>RODRIGUEZ GUERRERO MONICA ANDREA</t>
  </si>
  <si>
    <t>PORTILLO GARAY YURY JAZMIN</t>
  </si>
  <si>
    <t>CASTAÑEDA CARABALLO MARIA FERNANDA</t>
  </si>
  <si>
    <t>ALVAREZ ALARCON LAURE DANELLY</t>
  </si>
  <si>
    <t>RIVAS UMAÑA JONATAN FABIAN</t>
  </si>
  <si>
    <t>LIGIA MAGNOLIA LOPEZ ESTUPIÑAN</t>
  </si>
  <si>
    <t>GONZALEZ FANDIÑO LUZ ESPERANZA</t>
  </si>
  <si>
    <t>MENDIETA CRISTANCHO ANGIE PAOLA</t>
  </si>
  <si>
    <t>MADROÑERO MADROÑERO AMANDA ELIZABETH</t>
  </si>
  <si>
    <t>CARDENAS SALCEDO WILLINGTON</t>
  </si>
  <si>
    <t>ANDRADE GUTIERREZ JOHANNA PAULINA</t>
  </si>
  <si>
    <t>GALVIS DELGADO YULI ANDREA</t>
  </si>
  <si>
    <t>MONTOYA CASTELLANOS ERIKA DANIELA</t>
  </si>
  <si>
    <t>CALDERON RODRIGUEZ IVAN FELIPE</t>
  </si>
  <si>
    <t>MILTON CORTES GOMEZ</t>
  </si>
  <si>
    <t>GONZALEZ ALVAREZ LEONARDO JOSE</t>
  </si>
  <si>
    <t>ESTRADA ALEGRIA MARLLY XIMENA</t>
  </si>
  <si>
    <t>RAMIREZ ROMERO KAREN</t>
  </si>
  <si>
    <t>PERNIA CHIRINOS JHONLEEJES ALBER</t>
  </si>
  <si>
    <t>TSOKAS ALZURUTT KATERINA</t>
  </si>
  <si>
    <t>SUPERTIENDAS OLIMPICA</t>
  </si>
  <si>
    <t>206 EL PANDO</t>
  </si>
  <si>
    <t>SAO 112 SAN FELIPE</t>
  </si>
  <si>
    <t>204 LIBERTADOR</t>
  </si>
  <si>
    <t>SAO 212 RIOHACHA</t>
  </si>
  <si>
    <t>STO 704 CIENAGA</t>
  </si>
  <si>
    <t>BOSA METRO RECREO</t>
  </si>
  <si>
    <t>STO 439 7 DE AGOSTO</t>
  </si>
  <si>
    <t>DO 458 GALERIAS</t>
  </si>
  <si>
    <t>STO LA GALERIA CARTAGO</t>
  </si>
  <si>
    <t>STO 343 LA MILAGROSA</t>
  </si>
  <si>
    <t>STO 006 BOSQUE</t>
  </si>
  <si>
    <t>COSMOS 64</t>
  </si>
  <si>
    <t>KENNEDY 2</t>
  </si>
  <si>
    <t>AV CHILE</t>
  </si>
  <si>
    <t>PALATINO</t>
  </si>
  <si>
    <t>RICAURTE</t>
  </si>
  <si>
    <t>STO 063 TERMINAL</t>
  </si>
  <si>
    <t>STO 252 CORTIJOS</t>
  </si>
  <si>
    <t>CENTRO STO 790 SINCELEJO</t>
  </si>
  <si>
    <t>794 SINCELEJO</t>
  </si>
  <si>
    <t>-SAO 208</t>
  </si>
  <si>
    <t>STO 060 TANGANAZO</t>
  </si>
  <si>
    <t>STO 113 13 DE JUNIO</t>
  </si>
  <si>
    <t>STO 303</t>
  </si>
  <si>
    <t>STO 323 SUPERTIENDA EURO</t>
  </si>
  <si>
    <t>STO 051 VILLA CAMPESTRE</t>
  </si>
  <si>
    <t>STO 305 LORICA</t>
  </si>
  <si>
    <t>STO 306 SAHAGUN</t>
  </si>
  <si>
    <t>STO 114 VILLA CANDELARIA</t>
  </si>
  <si>
    <t>STO 499 ZIPAQUIRA</t>
  </si>
  <si>
    <t>BOD 914 BTA FRUVER</t>
  </si>
  <si>
    <t>BOD 954 CENTRAL DE ABASTOS PEREIRA</t>
  </si>
  <si>
    <t>STO 348 ENVIGADO</t>
  </si>
  <si>
    <t>STO 115</t>
  </si>
  <si>
    <t>STO 116</t>
  </si>
  <si>
    <t>STO 346 BELEN</t>
  </si>
  <si>
    <t>OLIMPICA S.A STO</t>
  </si>
  <si>
    <t>STO VENECIA</t>
  </si>
  <si>
    <t>VIA 40 CIAPE</t>
  </si>
  <si>
    <t>STO SABANALARGA</t>
  </si>
  <si>
    <t>STO LA FLORIDA</t>
  </si>
  <si>
    <t>STO 98 BUENA VISTA</t>
  </si>
  <si>
    <t>STO SANTO TOMAS</t>
  </si>
  <si>
    <t>STO 061 RECREO BARRANQUILLA</t>
  </si>
  <si>
    <t>STO 026 SOLEDAD</t>
  </si>
  <si>
    <t>STO 018 SOLEDAD</t>
  </si>
  <si>
    <t>STO 326 SAN CARLOS</t>
  </si>
  <si>
    <t>STO 016 GALAPA</t>
  </si>
  <si>
    <t>STO 328 SAN MARCOS</t>
  </si>
  <si>
    <t>STO 207 FUNDACION</t>
  </si>
  <si>
    <t>STO 130 GUADALUPE</t>
  </si>
  <si>
    <t>STO 131 ALAMEDA</t>
  </si>
  <si>
    <t>STO 591 ALAMEDA2</t>
  </si>
  <si>
    <t>STO 579 PALMIRA</t>
  </si>
  <si>
    <t>STO 581 CENTRAL POPAYAN</t>
  </si>
  <si>
    <t>STO 585 MARDEN 47</t>
  </si>
  <si>
    <t>STO 350 GAMMA</t>
  </si>
  <si>
    <t>SAO 586 MARDEN BOSQUE</t>
  </si>
  <si>
    <t>STO 023 LOS ROBLES</t>
  </si>
  <si>
    <t>SDO 049 SUPER DROGUERIA 049</t>
  </si>
  <si>
    <t>STO 117 BARANOA</t>
  </si>
  <si>
    <t>STO 613 LA PLAZUELA</t>
  </si>
  <si>
    <t>STO 030 CALLE 30</t>
  </si>
  <si>
    <t>STO 020 CR 43</t>
  </si>
  <si>
    <t>SDO 514 CALLE 73</t>
  </si>
  <si>
    <t>SAO 384 IBAGUE</t>
  </si>
  <si>
    <t>SAO 310 BUENAVISTA</t>
  </si>
  <si>
    <t>SAO 116 ARJONA</t>
  </si>
  <si>
    <t>STO 307 PLANETA RICA</t>
  </si>
  <si>
    <t>STO 588 LAS GRANJAS</t>
  </si>
  <si>
    <t>STO 137 VILLA COLOMBIA</t>
  </si>
  <si>
    <t>STO 132 PORVENIR</t>
  </si>
  <si>
    <t>STO 134 LA 26</t>
  </si>
  <si>
    <t>STO 020 20 DE JULIO</t>
  </si>
  <si>
    <t>STO 736 SALONIA</t>
  </si>
  <si>
    <t>STO 135 CAÑAVERAL</t>
  </si>
  <si>
    <t>STO 309 CERETÉ</t>
  </si>
  <si>
    <t>STO 024 LAS NIEVES</t>
  </si>
  <si>
    <t>SDO 528 CL 93</t>
  </si>
  <si>
    <t>STO 552 VERSALLES</t>
  </si>
  <si>
    <t>BUENOS AIRES</t>
  </si>
  <si>
    <t>STO 008 CR 8</t>
  </si>
  <si>
    <t>STO 516 CORDIALIDAD</t>
  </si>
  <si>
    <t>STO 047 MACARENA</t>
  </si>
  <si>
    <t>MANIZALES CENTRO</t>
  </si>
  <si>
    <t>STO 133 LA QUINTA</t>
  </si>
  <si>
    <t>STO 382 SANTA LOMA</t>
  </si>
  <si>
    <t>STO 308 MONTELIBANO</t>
  </si>
  <si>
    <t>094</t>
  </si>
  <si>
    <t>SAO # 31 HIPODROMO</t>
  </si>
  <si>
    <t>OLIMPICA SA 433 VILLACENTRO</t>
  </si>
  <si>
    <t>096</t>
  </si>
  <si>
    <t>STO 009 PUERTO COLOMBIA</t>
  </si>
  <si>
    <t>097</t>
  </si>
  <si>
    <t>STO 503 SIMON BOLIVAR</t>
  </si>
  <si>
    <t>STO 045 CIUDAD 20 DE JULIO</t>
  </si>
  <si>
    <t>STO 304 CAUCASIA</t>
  </si>
  <si>
    <t>MERCACENTRO 15- CARLOS JOSE ALVARADO</t>
  </si>
  <si>
    <t>MERCACENTRO 13- CARLOS JOSE ALVARADO</t>
  </si>
  <si>
    <t>MERCACENTRO 12- CARLOS JOSE ALVARADO</t>
  </si>
  <si>
    <t>MERCACENTRO 11- CARLOS JOSE ALVARADO</t>
  </si>
  <si>
    <t>CARLOS JOSE ALVARADO - MERCACENTRO 10</t>
  </si>
  <si>
    <t>CARLOS JOSE ALVARADO - MERCACENTRO 9</t>
  </si>
  <si>
    <t>MERCACENTRO - 8 CARLOS JOSE ALVARADO</t>
  </si>
  <si>
    <t>CARLOS JOSE ALVARADO - MERCACENTRO 6</t>
  </si>
  <si>
    <t>MERCACENTRO 5 - CARLOS JOSE ALVARADO</t>
  </si>
  <si>
    <t>CARLOS JOSE ALVARADO - MERCACENTRO 4</t>
  </si>
  <si>
    <t>SUPERMERCADO MAS POR MENOS SAS</t>
  </si>
  <si>
    <t>CIUDADELA</t>
  </si>
  <si>
    <t>CARACOLI</t>
  </si>
  <si>
    <t>CABECERA</t>
  </si>
  <si>
    <t>CL 70</t>
  </si>
  <si>
    <t>PROVENZA</t>
  </si>
  <si>
    <t>BUCARICA</t>
  </si>
  <si>
    <t>LA ROSITA</t>
  </si>
  <si>
    <t>LA FLORESTA</t>
  </si>
  <si>
    <t>GAIRA/ CAÑAVERAL</t>
  </si>
  <si>
    <t>POBLADO</t>
  </si>
  <si>
    <t>COLTABACO</t>
  </si>
  <si>
    <t>PIEDECUESTA</t>
  </si>
  <si>
    <t>S026  GIRARDOT PISCILAGO</t>
  </si>
  <si>
    <t>S058  TIENDA SALITRE</t>
  </si>
  <si>
    <t>S061 COLSUBSIDIO VILLA ALSA</t>
  </si>
  <si>
    <t>S037  SUPERMERCADO MAZUREN</t>
  </si>
  <si>
    <t>S063  TIENDA CL 67</t>
  </si>
  <si>
    <t>S062 SUPERMERCADO CL 116</t>
  </si>
  <si>
    <t>S056 SUPERMERCADO SUBA TIBABUYES</t>
  </si>
  <si>
    <t>S052  SUPERMERCADO SOACHA</t>
  </si>
  <si>
    <t>S068 SUPERMERCADO CHIQUINQUIRA</t>
  </si>
  <si>
    <t>S074 SUPER ZIPAQUIRA</t>
  </si>
  <si>
    <t>S071 SUPERMERCADO ESPINAL</t>
  </si>
  <si>
    <t>S076 URBANIZACION LOS GUADUALES GRD</t>
  </si>
  <si>
    <t>S054  SUPERMERCADO VILLETA</t>
  </si>
  <si>
    <t>COLSUBSIDIO  COPRAISS</t>
  </si>
  <si>
    <t>S098 SUPERM SALITRE</t>
  </si>
  <si>
    <t>S082 SUPERMD EL PORVENIR</t>
  </si>
  <si>
    <t>S070 MESITAS DEL COLEGIO SUPERMERD</t>
  </si>
  <si>
    <t>S072 SUPERMERCADO IPANEMA</t>
  </si>
  <si>
    <t>S073 SUPERMERCD MAIPORE</t>
  </si>
  <si>
    <t>S075 SUPERMERCADO CIUDAD VERDE</t>
  </si>
  <si>
    <t>S015 FUSAGASUGA</t>
  </si>
  <si>
    <t>S032  GIRARDOT SUP BOSQUES DE ATHAN</t>
  </si>
  <si>
    <t>S038 COLSUBSIDIO BELLAVISTA</t>
  </si>
  <si>
    <t>S081 COLSUBSIDIO COPRAISS</t>
  </si>
  <si>
    <t>S086 SUPERMERCADO ANAPOIMA</t>
  </si>
  <si>
    <t>S088 SUPERMERCADO FACATATIVA</t>
  </si>
  <si>
    <t>S093 COLSUBSIDIO PEREIRA PLAZA</t>
  </si>
  <si>
    <t>S090 COLSUBSIDIO Tabio</t>
  </si>
  <si>
    <t>POBLADO MEDELLIN</t>
  </si>
  <si>
    <t>S105 VILLA DE LEYVA</t>
  </si>
  <si>
    <t>S106 RESTREPO META CC SUNRISE</t>
  </si>
  <si>
    <t>S107  COLSUBSIDIO PACHO</t>
  </si>
  <si>
    <t>S109 COLSUBSIDIO RICAURTE</t>
  </si>
  <si>
    <t>S111 COLSUBSIDIO GIRARDOT</t>
  </si>
  <si>
    <t>S116  SUPERMERCADO FUNZA</t>
  </si>
  <si>
    <t>S119 NORTH POINT LC 8</t>
  </si>
  <si>
    <t>S122 BAHIA CC TERRAVIVA VILLA PINZON</t>
  </si>
  <si>
    <t>S129 DUITAMA</t>
  </si>
  <si>
    <t>S124 COLSUBSIDIO  20 DE JULIO</t>
  </si>
  <si>
    <t>S013 SUR STA LIBRADA</t>
  </si>
  <si>
    <t>MAX FOCKE</t>
  </si>
  <si>
    <t>DORIS IRENE TARAZONA ORTEGA</t>
  </si>
  <si>
    <t>PREMIUM CHOICE SAS</t>
  </si>
  <si>
    <t>PREMIUM CHOICE LTDA - CALI</t>
  </si>
  <si>
    <t>PREMIUM CHOICE LTDA - CL 90</t>
  </si>
  <si>
    <t>1550</t>
  </si>
  <si>
    <t>PREMIUM CHOICE SAS CHICO</t>
  </si>
  <si>
    <t>PREMIUM CHOICE SAS CAVA OVIEDO</t>
  </si>
  <si>
    <t>PREMIUM CHOICE OESTE</t>
  </si>
  <si>
    <t>PREMIUM CHOICE PALMAS</t>
  </si>
  <si>
    <t>PREMIUM CHOICE BARRANQUILLA</t>
  </si>
  <si>
    <t>PREMIUM CHOICE SAS CAVA CEDRITOS</t>
  </si>
  <si>
    <t>CENCOSUD SA</t>
  </si>
  <si>
    <t>CENCOSUD SA CLL 80</t>
  </si>
  <si>
    <t>CENCOSUD SA PASTO UNICENTRO</t>
  </si>
  <si>
    <t>CENCOSUD SA SANTAFE MEDELLIN</t>
  </si>
  <si>
    <t>CENCOSUD SA GIRON</t>
  </si>
  <si>
    <t>CENCOSUD SA SOGAMOSO</t>
  </si>
  <si>
    <t>CENCOSUD SA SAN SILVESTRE</t>
  </si>
  <si>
    <t>CENCOSUD SA ALQUERIA</t>
  </si>
  <si>
    <t>CENCOSUD SA BULEVAR NIZA</t>
  </si>
  <si>
    <t>CENCOSUD SA PLATAFORMA CALI</t>
  </si>
  <si>
    <t>CENCOSUD SA PLATAFOR BOGOTA/MDE</t>
  </si>
  <si>
    <t>CENCOSUD SA PLATAFOR B/QUILLA</t>
  </si>
  <si>
    <t>CENCOSUD SA PLATAFOR B/MGA</t>
  </si>
  <si>
    <t>CENCOSUD SA BOD PRINCIPAL XD</t>
  </si>
  <si>
    <t>CENCOSUD SA EXPRESS PASTO</t>
  </si>
  <si>
    <t>CENCOSUD SA TITAN</t>
  </si>
  <si>
    <t>CENCOSUD SA DOSQUEBRADAS</t>
  </si>
  <si>
    <t>CENCOSUD SA PASTO UNICO</t>
  </si>
  <si>
    <t>CENCOSUD SA CL 19 IBAGUE</t>
  </si>
  <si>
    <t>CENCOSUD SA SIMON BOLIVAR</t>
  </si>
  <si>
    <t>CENCOSUD SA TIENDA MERCA REAL</t>
  </si>
  <si>
    <t>CENCOSUD SA DUITAMA</t>
  </si>
  <si>
    <t>CENCOSUD SA TIENDA MECANELEC</t>
  </si>
  <si>
    <t>CENCOSUD SA SAN FELIPE</t>
  </si>
  <si>
    <t>CENCOSUD SA EL CASTILLO</t>
  </si>
  <si>
    <t>CENCOSUD SA PITALITO</t>
  </si>
  <si>
    <t>CENCOSUD SA EXPRESS SALITRE</t>
  </si>
  <si>
    <t>CENCOSUD SA SAN GIL</t>
  </si>
  <si>
    <t>CENCOSUD SA PLAT FRUV MEDELL</t>
  </si>
  <si>
    <t>CENCOSUD SA METRO MAYALES</t>
  </si>
  <si>
    <t>CENCOSUD SA METRO FATELARES</t>
  </si>
  <si>
    <t>CENCOSUD SA JUMBO YOPAL</t>
  </si>
  <si>
    <t>CENCOSUD SA LA 72 SAN FRANCI</t>
  </si>
  <si>
    <t>CENCOSUD SA FATELARES</t>
  </si>
  <si>
    <t>CENCOSUD SA LAS VEGAS</t>
  </si>
  <si>
    <t>CENCOSUD SA CARTAGO</t>
  </si>
  <si>
    <t>CENCOSUD SA 20 DE JULIO</t>
  </si>
  <si>
    <t>CENCOSUD SA FONTIBON</t>
  </si>
  <si>
    <t>CENCOSUD SA LIBERTADORES</t>
  </si>
  <si>
    <t>CENCOSUD SA PALOQUEMAO</t>
  </si>
  <si>
    <t>CENCOSUD SA COORDIALIDAD</t>
  </si>
  <si>
    <t>CENCOSUD SA VILLAVICENCIO</t>
  </si>
  <si>
    <t>CENCOSUD SA APOLO</t>
  </si>
  <si>
    <t>CENCOSUD SA TINTALITO</t>
  </si>
  <si>
    <t>CENCOSUD SA SAN CAYETANO</t>
  </si>
  <si>
    <t>CENCOSUD SA HAYUELOS</t>
  </si>
  <si>
    <t>CENCOSUD SA VALLE DE LILI</t>
  </si>
  <si>
    <t>CENCOSUD SA CALLE 170</t>
  </si>
  <si>
    <t>CENCOSUD SA CL 30 BARRANQU</t>
  </si>
  <si>
    <t>CENCOSUD SA NEIVA</t>
  </si>
  <si>
    <t>CENCOSUD SA PEREIRA UNICEN</t>
  </si>
  <si>
    <t>CENCOSUD SA RIONEGRO</t>
  </si>
  <si>
    <t>CENCOSUD SA VALLEDUPAR</t>
  </si>
  <si>
    <t>CENCOSUD SA RIOHACHA</t>
  </si>
  <si>
    <t>CENCOSUD SA AUTOP SUR</t>
  </si>
  <si>
    <t>CENCOSUD SA CRA 65</t>
  </si>
  <si>
    <t>CENCOSUD SA PEREIRA</t>
  </si>
  <si>
    <t>CENCOSUD SA CHIPICHAPE</t>
  </si>
  <si>
    <t>CENCOSUD SA PLATAFORMA FRUVER</t>
  </si>
  <si>
    <t>CENCOSUD SA VENTURA</t>
  </si>
  <si>
    <t>CENCOSUD SA IBAGUE</t>
  </si>
  <si>
    <t>CENCOSUD SA CHIA</t>
  </si>
  <si>
    <t>CENCOSUD SA SUBA</t>
  </si>
  <si>
    <t>CENCOSUD SA FERROCA STA MART</t>
  </si>
  <si>
    <t>CENCOSUD SA BARRANQUILLA</t>
  </si>
  <si>
    <t>CENCOSUD SA SANTA ANA</t>
  </si>
  <si>
    <t>CENCOSUD SA GIRARDOT</t>
  </si>
  <si>
    <t>CENCOSUD SA ITAGUI</t>
  </si>
  <si>
    <t>CENCOSUD SA SANTAFE</t>
  </si>
  <si>
    <t>CENCOSUD SA FACA</t>
  </si>
  <si>
    <t>CENCOSUD SA SOACHA</t>
  </si>
  <si>
    <t>CENCOSUD SA MOSQUERA</t>
  </si>
  <si>
    <t>CENCOSUD SA SURORIENTAL CAL</t>
  </si>
  <si>
    <t>CENCOSUD SA BUGA</t>
  </si>
  <si>
    <t>CENCOSUD SA TUNJA</t>
  </si>
  <si>
    <t>CENCOSUD SA POPAYAN</t>
  </si>
  <si>
    <t>CENCOSUD SA PREMIUM PLAZA</t>
  </si>
  <si>
    <t>CENCOSUD SA BELLO</t>
  </si>
  <si>
    <t>CENCOSUD SA BUCARAMANGA</t>
  </si>
  <si>
    <t>CENCOSUD SA BOSA</t>
  </si>
  <si>
    <t>CENCOSUD SA AMERICANO</t>
  </si>
  <si>
    <t>CENCOSUD SA ATALAYA</t>
  </si>
  <si>
    <t>CENCOSUD SA CARIBE PLAZA</t>
  </si>
  <si>
    <t>CENCOSUD SA ZIPAQUIRA</t>
  </si>
  <si>
    <t>CENCOSUD SA MONTERIA</t>
  </si>
  <si>
    <t>CENCOSUD COLOMBIA</t>
  </si>
  <si>
    <t>CENCOSUD SA FLORIDABLANCA</t>
  </si>
  <si>
    <t>CENCOSUD SA CARTAGENA</t>
  </si>
  <si>
    <t>CENCOSUD SA ALMAGRAN VIA FUNZ</t>
  </si>
  <si>
    <t>CENCOSUD SA BUENAVISTA B/QUILL</t>
  </si>
  <si>
    <t>CENCOSUD SA PALMIRA</t>
  </si>
  <si>
    <t>CENCOSUD SA COLOMBIA FLORESTA</t>
  </si>
  <si>
    <t>CENCOSUD SA LIMONAR</t>
  </si>
  <si>
    <t>CENCOSUD SA BANDERAS</t>
  </si>
  <si>
    <t>CENCOSUD SA TIENDA CABECERA</t>
  </si>
  <si>
    <t>CENCOSUD SA TIENDA CAÑAVERAL</t>
  </si>
  <si>
    <t>CENCOSUD SA ISERRA 100</t>
  </si>
  <si>
    <t>WK MARKET SAS</t>
  </si>
  <si>
    <t>WK MARKET SAS - TRV 29</t>
  </si>
  <si>
    <t>DIST DE VINOS Y LICORES SAS - BOCAGRANDE</t>
  </si>
  <si>
    <t>DIST DE VINOS Y LICORES SA - EL SOCORRO</t>
  </si>
  <si>
    <t>DISLICORES LTDA - STORE</t>
  </si>
  <si>
    <t>DISLICORES LTDA STORE CUCUTA</t>
  </si>
  <si>
    <t>DISLICORES LTDA STORE ENVIGADO</t>
  </si>
  <si>
    <t>DISLICORES LTDA BARRANQUILLA</t>
  </si>
  <si>
    <t>DIST DE VINOS Y LICORES SAS - C JARDIN</t>
  </si>
  <si>
    <t>DISLICORES LTDA - STORE PALMAS</t>
  </si>
  <si>
    <t>DISLICORES LTDA - STORE BUENAVISTA</t>
  </si>
  <si>
    <t>DISLICORES LTDA - STORE AV 6</t>
  </si>
  <si>
    <t>DISLICORES LTDA - STORE LAURELES</t>
  </si>
  <si>
    <t>DISLICORES LTDA-COLINA</t>
  </si>
  <si>
    <t>DISLICORES LTDA- SALITRE</t>
  </si>
  <si>
    <t>DISLICORES LTDA- STORE ROSALES</t>
  </si>
  <si>
    <t>DIST DE VINOS Y LICORES SA - LOS MOLINOS</t>
  </si>
  <si>
    <t>DISLICORES LTDA</t>
  </si>
  <si>
    <t>DISLICORES LTDA/ CALLE 95</t>
  </si>
  <si>
    <t>DISLICORES LTDA/ TIENDA BUCARAMANGA</t>
  </si>
  <si>
    <t>DISLICORES LTDA - GRAN ESTACION</t>
  </si>
  <si>
    <t>DIST DE VINOS Y LICORES SA</t>
  </si>
  <si>
    <t>DISLICORES LTDA CENTRO CL BALOCO</t>
  </si>
  <si>
    <t>DISLICORES LTDA CALLE 84</t>
  </si>
  <si>
    <t>DIST DE VINOS Y LICORES SAS</t>
  </si>
  <si>
    <t>DIST DE VINOS Y LICORES SA - EL TESORO</t>
  </si>
  <si>
    <t>DIST DE VINOS Y LICORES SAS - CC OVIEDO</t>
  </si>
  <si>
    <t>DIST DE VINOS Y LICORES SAS - MONTERIA</t>
  </si>
  <si>
    <t>DISLICORES STORE CHIA</t>
  </si>
  <si>
    <t>DISLICORES STORE VALLEDUPAR</t>
  </si>
  <si>
    <t>DISTRITO DE NEGOCIOS MILLA DE ORO</t>
  </si>
  <si>
    <t>DISLICORES - MEGA STORE</t>
  </si>
  <si>
    <t>DISLICORES - STORE SANTA MARTHA</t>
  </si>
  <si>
    <t>DISLICORES - STORE PEREIRA</t>
  </si>
  <si>
    <t>DISLICORES - STORE LLANO GRANDE</t>
  </si>
  <si>
    <t>DISLICORES - STORE CALI SUR</t>
  </si>
  <si>
    <t>MAXLI CIA LTDA CR9</t>
  </si>
  <si>
    <t>MAXLI CIA LTDA CL 78</t>
  </si>
  <si>
    <t>MAXLI CIA LTDA CR 7</t>
  </si>
  <si>
    <t>MAXLI CIA LTDA CL 85</t>
  </si>
  <si>
    <t>MAXLI CIA LTDA CL 72</t>
  </si>
  <si>
    <t>MAXLI CIA LTDA TRANSV 28</t>
  </si>
  <si>
    <t>NUTRECO SAS</t>
  </si>
  <si>
    <t>U02</t>
  </si>
  <si>
    <t>PREMIUM CHOICE S.A.S.</t>
  </si>
  <si>
    <t>PREMIUM CHOICE COLINA</t>
  </si>
  <si>
    <t>ADWELLCH S.A.S. PARQUE DE LA 93</t>
  </si>
  <si>
    <t>OSAMAR S.A.S</t>
  </si>
  <si>
    <t>VELASQUEZ VELASQUEZ VILMA CAROLINA</t>
  </si>
  <si>
    <t>U01</t>
  </si>
  <si>
    <t>OPEN MARKETS CORPORATION</t>
  </si>
  <si>
    <t>ANTOLINEZ PRADA JUAN DAVID</t>
  </si>
  <si>
    <t>EL KONNY CHAPINERO S.A.S</t>
  </si>
  <si>
    <t>CUELLO ARIAS ERIKA LORENA</t>
  </si>
  <si>
    <t>EURO SALOMÓN</t>
  </si>
  <si>
    <t>HOTELES DE GETSE SOCIEDAD POR ACCIONES S</t>
  </si>
  <si>
    <t>S148 COLSUBSIDIO  GUAMO</t>
  </si>
  <si>
    <t>S145 COLSUDSIDIO  CALERA GARDEN</t>
  </si>
  <si>
    <t>ALZATE PAEZ KAREN JASBLEIDY</t>
  </si>
  <si>
    <t>BUSTOS MENDEZ MARIA GISELA</t>
  </si>
  <si>
    <t>TRIANA GOMEZ DIEGO ARMANDO</t>
  </si>
  <si>
    <t>MARTINEZ ASPRILLA EDWARD ALEXANDER</t>
  </si>
  <si>
    <t>BELLO MORALES LISET YAMILE</t>
  </si>
  <si>
    <t>ARRIETA DURANGO CARLOS ALFREDO</t>
  </si>
  <si>
    <t>URBINA LOPEZ JUAN SILVESTRE</t>
  </si>
  <si>
    <t>SANDOVAL MEJIA JULIETH MARCELA</t>
  </si>
  <si>
    <t>SOTO MURCIA ANA MILENA</t>
  </si>
  <si>
    <t>CUERVO MORENO JHONATAN</t>
  </si>
  <si>
    <t>MORALES SILVA ORLY</t>
  </si>
  <si>
    <t>JUAN ANDRES ESPINOSA ALBARRACIN</t>
  </si>
  <si>
    <t>ARIAS ROCHA ANDRES GILBERTO</t>
  </si>
  <si>
    <t>FALABELLA DE COLOMBIA S A JARDIN</t>
  </si>
  <si>
    <t>ALMACENES EXITO S A</t>
  </si>
  <si>
    <t>4833 CARULLA EXPRESS RODADERO SUR</t>
  </si>
  <si>
    <t>4472 TURBO CARULLA BOCAGRANDE</t>
  </si>
  <si>
    <t>316</t>
  </si>
  <si>
    <t>355</t>
  </si>
  <si>
    <t>356</t>
  </si>
  <si>
    <t>357</t>
  </si>
  <si>
    <t>359</t>
  </si>
  <si>
    <t>378</t>
  </si>
  <si>
    <t>4832 CARULLA EXPRESS CALLE 4TA</t>
  </si>
  <si>
    <t>388</t>
  </si>
  <si>
    <t>THE HERBAL HOUSE</t>
  </si>
  <si>
    <t>USD</t>
  </si>
  <si>
    <t>L03</t>
  </si>
  <si>
    <t>UNLIMITED INVESTMENTS INC DBA FRESH PRIM</t>
  </si>
  <si>
    <t>L23</t>
  </si>
  <si>
    <t>FRUVERTROPIK SA</t>
  </si>
  <si>
    <t>L22</t>
  </si>
  <si>
    <t>CONTRERAS CIFUENTES MARIA PAULA</t>
  </si>
  <si>
    <t>COMERCIALIZADORA MYEME, S.A.S</t>
  </si>
  <si>
    <t>ORTIZ RAMOS JAIRO AUGUSTO</t>
  </si>
  <si>
    <t>SALCE S.A.S.</t>
  </si>
  <si>
    <t>GOMEZ SANCHEZ JHON HENRY</t>
  </si>
  <si>
    <t>AVIMPLAST LTDA</t>
  </si>
  <si>
    <t>DISENO Y ORO ORFEBRES S.A.S</t>
  </si>
  <si>
    <t>CEBALLOS CAMPUZANO JORGE ALBERTO</t>
  </si>
  <si>
    <t>TRADING WORLD ELITE S.A.S.</t>
  </si>
  <si>
    <t>GLOBAL SUPPLIERS SAS</t>
  </si>
  <si>
    <t>MARGARITA CATERING GOURMET SAS</t>
  </si>
  <si>
    <t>SUPERMERCADOS DEL CENTRO S.A.S</t>
  </si>
  <si>
    <t>WHITE CLIFFS CONSULTING GROUP S.A.S.</t>
  </si>
  <si>
    <t>MAR-K COMERCIAL S.A.S.</t>
  </si>
  <si>
    <t>GOURMET Y COCINA LTDA</t>
  </si>
  <si>
    <t>DISEÑO MDC S.A.S.</t>
  </si>
  <si>
    <t>LOVE HAPPY S.A.S</t>
  </si>
  <si>
    <t>AGENCIA ADUANAS LATIN DE ADUANAS SAS NIV</t>
  </si>
  <si>
    <t>IMPRESORES UNION GRAFICA S.A.S</t>
  </si>
  <si>
    <t>COMBUSTIBLES H &amp; R LTDA</t>
  </si>
  <si>
    <t>ACTIVOS Y COSMETICA SAS</t>
  </si>
  <si>
    <t>DALI JOYERIA RELOJERIA S.A.S.</t>
  </si>
  <si>
    <t>MORENO ESPINOSA MANUEL SAUL</t>
  </si>
  <si>
    <t>GEOGOURMET SAS</t>
  </si>
  <si>
    <t>GIRALDO JARAMILLO CARLOS ANDRES</t>
  </si>
  <si>
    <t>MONAR K SAS</t>
  </si>
  <si>
    <t>LA CATLEYA AC SAS</t>
  </si>
  <si>
    <t>KARTASURA COMERC INTERNACIONAL LTDA</t>
  </si>
  <si>
    <t>OLEODERIVADOS C.I. S.A.S.</t>
  </si>
  <si>
    <t>DUCOL S.A.S.</t>
  </si>
  <si>
    <t>ARJONA COLORADO NICOLAS ALEXANDER</t>
  </si>
  <si>
    <t>NATIVUS SAS</t>
  </si>
  <si>
    <t>VILLA CERVANTES SARA ELENA</t>
  </si>
  <si>
    <t>AGRUPACION DE VIVIENDA METROPOLIS UNIDAD</t>
  </si>
  <si>
    <t>GLORIA Y DORA TORNEROS R S.A.S</t>
  </si>
  <si>
    <t>CHALA CASTILLO MARTHA ESPERANZA</t>
  </si>
  <si>
    <t>TUM DETALLES Y EVENTOS SAS</t>
  </si>
  <si>
    <t>GONZALEZ &amp; GONZALEZ PROVEEDORES S.A.S</t>
  </si>
  <si>
    <t>CONSTRUCTORA PLINCO S A</t>
  </si>
  <si>
    <t>INVERSIONES DISPENSA S.A.S.</t>
  </si>
  <si>
    <t>REISING  NORBERT</t>
  </si>
  <si>
    <t>CABEZAS HERRERA BEATRIZ</t>
  </si>
  <si>
    <t>FUNDACION PUENTES DE LA ESPERANZA</t>
  </si>
  <si>
    <t>INVERSIONES Y SERVICIOS LEON E HIJOS S A</t>
  </si>
  <si>
    <t>NOVEDAD PROMOCIONAL SAS</t>
  </si>
  <si>
    <t>COOLWORKER COMERCIA INTERNAACIONAL S.A.S</t>
  </si>
  <si>
    <t>RODRIGUEZ JIMENEZ ALEYDA</t>
  </si>
  <si>
    <t>PIESCHACON FONRODONA HERMANN</t>
  </si>
  <si>
    <t>PEÑA MANCERO ABOGADOS S A S</t>
  </si>
  <si>
    <t>FLOREZ ACEVEDO MARIA MARGARITA</t>
  </si>
  <si>
    <t>ZAMBON COLOMBIA S.A</t>
  </si>
  <si>
    <t>FUERTES YEPES DUBAN YAMID</t>
  </si>
  <si>
    <t>CASA OCULTO SAS</t>
  </si>
  <si>
    <t>QUALITY CONSULTING AND MARKETING SAS</t>
  </si>
  <si>
    <t>LUIS ENRIQUE ORTIZ GARZON</t>
  </si>
  <si>
    <t>GRUPO ENTRE COPAS SAS</t>
  </si>
  <si>
    <t>PRODUCTOS ALIMENTOS M CARN</t>
  </si>
  <si>
    <t>FONDO DE EMPDE MTS CONSTRUYENDO SUEÑOS</t>
  </si>
  <si>
    <t>TOMY TOMATO S.A.S.</t>
  </si>
  <si>
    <t>FOLIUM ASOCIADOS LIMITADA</t>
  </si>
  <si>
    <t>INVERSIONES LA CARNE SAS</t>
  </si>
  <si>
    <t>EDGAR JOSE SUAREZ SOLANO</t>
  </si>
  <si>
    <t>FUNDACION MSI COLOMBIA</t>
  </si>
  <si>
    <t>HOTELES DE LA  RECOLETA SAS</t>
  </si>
  <si>
    <t>EMMA CRISTINA  MONTOYA ARANGO</t>
  </si>
  <si>
    <t>SERVIFIRE SAS</t>
  </si>
  <si>
    <t>DIEZCEROSEIS S.A.S</t>
  </si>
  <si>
    <t>ORGANIZACION PRO NIÑES INDEFENSA</t>
  </si>
  <si>
    <t>PUBLICIDAD CREATIVO ASI SEA LTDA.</t>
  </si>
  <si>
    <t>FUNDACION HOGAR DE ABUELITOS FE Y LUZ</t>
  </si>
  <si>
    <t>P &amp; G CONSULTORIA S A S</t>
  </si>
  <si>
    <t>CASSAROLA S.A.S</t>
  </si>
  <si>
    <t>PARROQUIA SAN MIGUEL ARCANGEL</t>
  </si>
  <si>
    <t>LA TARTERIA SAS</t>
  </si>
  <si>
    <t>TEJIDOS LONDRES SAS</t>
  </si>
  <si>
    <t>INVERSIONES UOLA S.A.S</t>
  </si>
  <si>
    <t>GRUPO MERKATEO SAS</t>
  </si>
  <si>
    <t>EXTREMA MERCADEO RELACIONAL SAS</t>
  </si>
  <si>
    <t>YOLANDA BIBIANA CASALLAS MARTINEZ</t>
  </si>
  <si>
    <t>HEIDER DANIEL GUERRERO</t>
  </si>
  <si>
    <t>SUPERALTO SAS</t>
  </si>
  <si>
    <t>PYG ESPECIALISTAS CONTABLES S.A.S</t>
  </si>
  <si>
    <t>IMPORT EXPORT MORENO &amp; MORENO S.A.S</t>
  </si>
  <si>
    <t>BANCO INTERAMERICANO DE DESARROLLO</t>
  </si>
  <si>
    <t>ADDSYS RECNOLOGIAS INFORMATICAS S.A.S</t>
  </si>
  <si>
    <t>INTERLOCK SECURITY SAS</t>
  </si>
  <si>
    <t>DISTRIBUIDORA PAPER DEPOT LTDA</t>
  </si>
  <si>
    <t>MALENKA S.A.S</t>
  </si>
  <si>
    <t>IL NONNO TRATTORIA DE BARRIO</t>
  </si>
  <si>
    <t>JIMENEZ PALMAR DAVID</t>
  </si>
  <si>
    <t>ANA ISABEL NUÑEZ VILLERO</t>
  </si>
  <si>
    <t>IROTAMA S.A.S.</t>
  </si>
  <si>
    <t>FOODS AND DRINKS ALIMENTOS SAS</t>
  </si>
  <si>
    <t>PINOTHO S.A.S.</t>
  </si>
  <si>
    <t>GRUPO MIS SAS</t>
  </si>
  <si>
    <t>AGRIANDES DAYMSA SA</t>
  </si>
  <si>
    <t>MARIA CLAUDIA TORRES</t>
  </si>
  <si>
    <t>INVERSIONES EURO S.A.</t>
  </si>
  <si>
    <t>MOUSE STAR S.A.S.</t>
  </si>
  <si>
    <t>VINOTINTO EXPRESS</t>
  </si>
  <si>
    <t>RESTAURANTE LOS GALENOS S.A.S.</t>
  </si>
  <si>
    <t>GLORIA MARLENY ALVAREZ MARTINEZ</t>
  </si>
  <si>
    <t>ZETAPRIME SAS</t>
  </si>
  <si>
    <t>EDIFICIO HORIZONTE I PROPIEDAD HORIZONTA</t>
  </si>
  <si>
    <t>POSICIONARE SAS</t>
  </si>
  <si>
    <t>SAGRADA FAMILIA S.A.S</t>
  </si>
  <si>
    <t>KOMUYA SAS BIC</t>
  </si>
  <si>
    <t>FUNDACION COLEGIO ALCAZAR CAMPESTRE</t>
  </si>
  <si>
    <t>CLUB CAMPESTRE ALTOS DE LA CHICALA</t>
  </si>
  <si>
    <t>QUESOS DELICIOSOS JAY´S SAS</t>
  </si>
  <si>
    <t>CORPORACION CLUB PAYANDE</t>
  </si>
  <si>
    <t>FABIO ANDRES VILLAMIL CHAVEZ</t>
  </si>
  <si>
    <t>CORFERIAS INVERSIONES S.A.S</t>
  </si>
  <si>
    <t>INDA SOCIEDAD POR ACCIONES SIMPLIFICADA</t>
  </si>
  <si>
    <t>DISTRIBUIDORA MEAT MARKET EXPRESS S.A.S.</t>
  </si>
  <si>
    <t>EL DUENDE / DANIEL TRESPALACIOS</t>
  </si>
  <si>
    <t>LAURENCIO CUBIDES MONCADA</t>
  </si>
  <si>
    <t>MULTI STORE GROUP SAS</t>
  </si>
  <si>
    <t>ALEXANDER RODRIGUEZ ESTUPIÑAN</t>
  </si>
  <si>
    <t>CIGARRERIA TORONTO</t>
  </si>
  <si>
    <t>PAISAR S.A.S.</t>
  </si>
  <si>
    <t>BOMA GROUP SAS /LA VEGANISTERIA</t>
  </si>
  <si>
    <t>STATUS COLOMBIA SAS</t>
  </si>
  <si>
    <t>DULCITIENDA JM SAS</t>
  </si>
  <si>
    <t>MISCELANEA J Y V</t>
  </si>
  <si>
    <t>INVERSIONES ZULUAGA RUEDA SAS</t>
  </si>
  <si>
    <t>DISTRILICORES DEL TOLIMA SAS</t>
  </si>
  <si>
    <t>LICORES D´TODOS LICORES</t>
  </si>
  <si>
    <t>OPERADORES TIENDAS DE CONVENIENCIA SAS</t>
  </si>
  <si>
    <t>BACO FOODS COLOMBA SAS</t>
  </si>
  <si>
    <t>SUPERMERCADOS RAPIMERQUE SAS</t>
  </si>
  <si>
    <t>ALMACENES PARAISO  S.A.</t>
  </si>
  <si>
    <t>BRECCIA SALUD S.A.S</t>
  </si>
  <si>
    <t>BRECCIA SALUD S.A.S CEDI MEDELLIN</t>
  </si>
  <si>
    <t>COMERC MONTES DE COLOMBIA SAS # 1</t>
  </si>
  <si>
    <t>SUPERMERCADOS RAMIREZ HERMANOS SAS</t>
  </si>
  <si>
    <t>SUPERMERCADOS MERCACENTRO SAS</t>
  </si>
  <si>
    <t>CEDI PREMIUM</t>
  </si>
  <si>
    <t>MILSEN SA</t>
  </si>
  <si>
    <t>INVERCOMER DEL CARIBE S.A.S CARTAGENA</t>
  </si>
  <si>
    <t>CENCOSUD COLOMBIA S.A. ATLANTIS</t>
  </si>
  <si>
    <t>CENCOSUD COLOMBIA S.A.</t>
  </si>
  <si>
    <t>604</t>
  </si>
  <si>
    <t>YISSETH PABON MEDINA</t>
  </si>
  <si>
    <t>TIENDAS GUAYACAN SAS</t>
  </si>
  <si>
    <t>COLOMBIANA DE COMERCIO S.A CALI NORTE</t>
  </si>
  <si>
    <t>OLIMPICA S.A SANTA ANA</t>
  </si>
  <si>
    <t>COLSUBSIDIO EL CUBO</t>
  </si>
  <si>
    <t>S150 COLSUBSIDIO AGUA DE DIOS</t>
  </si>
  <si>
    <t>S152 COLSUBSIDIO SUPERM BOSA CEN</t>
  </si>
  <si>
    <t>OLIMPICA S.A STO 691 PRADOS DEL NORTE</t>
  </si>
  <si>
    <t>OLIMPICA S.A. STO 689 PEPE SIERRA</t>
  </si>
  <si>
    <t>OLIMPICA S.A BODEGA 960 CROSS DOCKING</t>
  </si>
  <si>
    <t>OLIMPICA S.A STO 059 EL GOLF</t>
  </si>
  <si>
    <t>OLIMPICA S.A SAO 067 PARQUE ALEGRA</t>
  </si>
  <si>
    <t>OLIMPICA VILLA COUNTRY</t>
  </si>
  <si>
    <t>OLIMPICA S.A TURBACO PLAZA 90</t>
  </si>
  <si>
    <t>OLIMPICA S.A. STO UNICENTRO</t>
  </si>
  <si>
    <t>LLANOS MARKETING</t>
  </si>
  <si>
    <t>2621 SAS</t>
  </si>
  <si>
    <t>SUPERTIENDAS CAÑAVERAL S.A.S</t>
  </si>
  <si>
    <t>DISLICORES  LTDA.</t>
  </si>
  <si>
    <t>DISTRI-LICORES Y.C.</t>
  </si>
  <si>
    <t>COMERCIALIZADORA MAPALE SAS</t>
  </si>
  <si>
    <t>IMPORTACIONES EL TREBOL S.A.</t>
  </si>
  <si>
    <t>BUFALABELLA S.A.S.</t>
  </si>
  <si>
    <t>VERMORA SAS</t>
  </si>
  <si>
    <t>PRODUCTOS SUPER CY SAS</t>
  </si>
  <si>
    <t>ROBERTO ACERO Y CIA.</t>
  </si>
  <si>
    <t>SUGO COLOMBIA S.A.S.</t>
  </si>
  <si>
    <t>JULIAN CAMILO TOLOZA MARTINEZ</t>
  </si>
  <si>
    <t>AUTOSERVIVO LANGER</t>
  </si>
  <si>
    <t>JOSE LEONARDO GARCIA VALENCIA</t>
  </si>
  <si>
    <t>SUPERMERCADO LA GRAN COLOMBIA</t>
  </si>
  <si>
    <t>PLANTULAS JR SAS</t>
  </si>
  <si>
    <t>COMERCIALIZADORA IMPROSER S.A.S.</t>
  </si>
  <si>
    <t>GRUPO CERON S.A.S</t>
  </si>
  <si>
    <t>OPEN WORLD EXP SAS</t>
  </si>
  <si>
    <t>LISTA ALIMENTICIA S.A.S.</t>
  </si>
  <si>
    <t>GRUPO FRUTEO SAS</t>
  </si>
  <si>
    <t>NAIDU  ARIZA /NAIDUPRO</t>
  </si>
  <si>
    <t>CAROLINA MARIÑO ORCASITA</t>
  </si>
  <si>
    <t>CORPORACION DE FERIAS Y EXPOSICION SA</t>
  </si>
  <si>
    <t>SHAYEB MORAD EBRAHIM</t>
  </si>
  <si>
    <t>S154 COLSUBSIDIO EL ESPECTADOR</t>
  </si>
  <si>
    <t>OLIMPICA S.A STO 070 CUC</t>
  </si>
  <si>
    <t>OLIMPICA S.A STO 694 GARZON</t>
  </si>
  <si>
    <t>OLIMPICA S.A STO 696 MOSQUERA</t>
  </si>
  <si>
    <t>OLIMPICA S.A STO 263 UNIC VALLEDUPAR</t>
  </si>
  <si>
    <t>OLIMPICA S.A. STO 787 LA FORD</t>
  </si>
  <si>
    <t>OLIMPICA S.A. STO 697 MONTEMADERO</t>
  </si>
  <si>
    <t>OLIMPICA S.A. STO 228 LAS MERCEDES</t>
  </si>
  <si>
    <t>QUIN GROUP SAS</t>
  </si>
  <si>
    <t>SUPERMERCADO BETEL CUCUTA SAS</t>
  </si>
  <si>
    <t>COMBUSTIBLES COTA S.A.S.</t>
  </si>
  <si>
    <t>PROYECTO COCINA DE AUTOR S.A.S.</t>
  </si>
  <si>
    <t>INVERSIONES HORECA SAS</t>
  </si>
  <si>
    <t>INVERSIONES VELANDIA S.A.S</t>
  </si>
  <si>
    <t>LISETTE YAMILE AREVALO ESPINOSA</t>
  </si>
  <si>
    <t>MERCADER DEL VINO S.A.</t>
  </si>
  <si>
    <t>TODOING SAS</t>
  </si>
  <si>
    <t>PUBLIX DE COLOMBIA EMPRESA UNIPERSONAL</t>
  </si>
  <si>
    <t>BONMARKET S.A.S</t>
  </si>
  <si>
    <t>MARIA PATRICIA ALBERTI LEONGOMEZ</t>
  </si>
  <si>
    <t>ANDREY BENAVIDES PALACIOS</t>
  </si>
  <si>
    <t>COMERCIALIZA LA CIMA ORTIZ GOMEZ S.A.S</t>
  </si>
  <si>
    <t>KNOW HOWOL  SAS</t>
  </si>
  <si>
    <t>INVERSIONES AMBROSIA SAS</t>
  </si>
  <si>
    <t>CHANTONNER S.A.S.</t>
  </si>
  <si>
    <t>BIOPLAZA SAS</t>
  </si>
  <si>
    <t>REINALDO SALCEDO CARRERO</t>
  </si>
  <si>
    <t>IL FILETTO S.A.</t>
  </si>
  <si>
    <t>FERNANDO  GONZALEZ JIMENEZ</t>
  </si>
  <si>
    <t>GRUPO SAN DIEGO NP S.A.S.</t>
  </si>
  <si>
    <t>MARTHA MERY SIERRA VANEGAS</t>
  </si>
  <si>
    <t>KIMY PINEDA WILCHES</t>
  </si>
  <si>
    <t>COMERCIALIZADORA SIMON SALAMANCA SAS</t>
  </si>
  <si>
    <t>MERCADO ZAPATOCA S.A.</t>
  </si>
  <si>
    <t>DISTRIBUCIONES ARCOLM SAS</t>
  </si>
  <si>
    <t>LUIS FERNANDO AVILA CALDERON</t>
  </si>
  <si>
    <t>DUO COMERCIAL S.A.S</t>
  </si>
  <si>
    <t>S152 SUPR BOSA CENTRO</t>
  </si>
  <si>
    <t>S047 TIENDA BATAN</t>
  </si>
  <si>
    <t>S134 SUP FUSAGASUGA JARDIN LC 22</t>
  </si>
  <si>
    <t>S141 COLSUBSIDIO GACHANCIPA</t>
  </si>
  <si>
    <t>S123 SUPERM LA CALERA</t>
  </si>
  <si>
    <t>S150 SUPR AGUA DE DIOS</t>
  </si>
  <si>
    <t>S104 TIENDA TOLEMAIDA</t>
  </si>
  <si>
    <t>OLIMPICA S.A. SDO PRADO MAR PTO COLOMBIA</t>
  </si>
  <si>
    <t>OLIMPICA S.A. STO 045 CIUDADELA 20 DE JU</t>
  </si>
  <si>
    <t>OLIMPICA S.A. STO 059 EL GOLF BQUILLA</t>
  </si>
  <si>
    <t>OLIMPICA S.A. STO 056 JARDIN DEL RIO BQU</t>
  </si>
  <si>
    <t>OLIMPICA S.A. SDO 258 MAYALES VALLEDUPAR</t>
  </si>
  <si>
    <t>OLIMPICA S.A. SAO 320 GUACARI SINCELEJO</t>
  </si>
  <si>
    <t>4803 CARULLA AUTOPISTA 116</t>
  </si>
  <si>
    <t>EXITO OCANA</t>
  </si>
  <si>
    <t>173 ÉXITO MOSQUERA</t>
  </si>
  <si>
    <t>4811 CARULLA PEREIRA CERRITOS</t>
  </si>
  <si>
    <t>4812 CARULLA PEREIRA PINARES</t>
  </si>
  <si>
    <t>097 EXITO USME</t>
  </si>
  <si>
    <t>355 EXITO ALAMOS (CV)BOGOTÁ</t>
  </si>
  <si>
    <t>4043 EXITO CALIMA</t>
  </si>
  <si>
    <t>886 CARULLA LA CALERA</t>
  </si>
  <si>
    <t>091 EXITO OCCIDENTE</t>
  </si>
  <si>
    <t>302 EXITO CIUDAD TUNAL</t>
  </si>
  <si>
    <t>4050 ÉXITO EL ENSUEÑO</t>
  </si>
  <si>
    <t>558 EXITO PLAZA BOLIVAR</t>
  </si>
  <si>
    <t>4052 EXITO NUESTRO BOGOTÁ</t>
  </si>
  <si>
    <t>4813 CARULLA BACATA</t>
  </si>
  <si>
    <t>667 CARULLA EXPRESS PEÑALISA</t>
  </si>
  <si>
    <t>4027 EXITO UNICENTRO NEIVA</t>
  </si>
  <si>
    <t>250 EXITO SAN BLAS BQUILLA</t>
  </si>
  <si>
    <t>367 EXITO SAN DIEGO CARTAGENA (CV)</t>
  </si>
  <si>
    <t>CARULLA CIUDAD DEL MAR</t>
  </si>
  <si>
    <t>047 EXITO BARRANQUI.METROPOLITANO</t>
  </si>
  <si>
    <t>171 ÉXITO SOLEDAD</t>
  </si>
  <si>
    <t>172 EXITO MAGANGUE</t>
  </si>
  <si>
    <t>266 EXITO VALLEDUPAR CENTRO</t>
  </si>
  <si>
    <t>ORSO  S A S</t>
  </si>
  <si>
    <t>HOTELES  ESTELAR SA PAIPA</t>
  </si>
  <si>
    <t>RODRIGUEZ ORJUELA JOSE NICOLAS</t>
  </si>
  <si>
    <t>OPERACIONES NACIONALES DE MERCADEO LTDA</t>
  </si>
  <si>
    <t>ROBAYO CORREA ANGIE VIVIANA</t>
  </si>
  <si>
    <t>CORREA PINZON FRANCY JULIETH</t>
  </si>
  <si>
    <t>SANABRIA RINCON JENNY LILIANA</t>
  </si>
  <si>
    <t>LUGO VELANDIA ERIKA YURANI</t>
  </si>
  <si>
    <t>RIVERA GONZALEZ DIEGO FERNANDO</t>
  </si>
  <si>
    <t>CASTIBLANCO DULCEY NICOL DANIELA</t>
  </si>
  <si>
    <t>SALGAR GONZALEZ YENNY KATHERINE</t>
  </si>
  <si>
    <t>HEMISFERIOS VINOS Y LICORES SAS</t>
  </si>
  <si>
    <t>COLSUBSIDIO HOTEL LANCEROS PAIPA</t>
  </si>
  <si>
    <t>G4 PRODUCCIONES SAS</t>
  </si>
  <si>
    <t>AREA Y PROYECTOS SAS</t>
  </si>
  <si>
    <t>MASER INTEGRAL SAS</t>
  </si>
  <si>
    <t>NEO LINUX  SAS</t>
  </si>
  <si>
    <t>MERCADOS BLANCO TORRES SAS MAZUREN</t>
  </si>
  <si>
    <t>LOPEZ MORENO CLAUDIA</t>
  </si>
  <si>
    <t>CELY PINZON JOHNNATAN</t>
  </si>
  <si>
    <t>CALDERÓN RIAÑO PAULA ANDREA</t>
  </si>
  <si>
    <t>ANVALU SAS</t>
  </si>
  <si>
    <t>STO 692 SUPERCENTRO TULUA</t>
  </si>
  <si>
    <t>ASOCIACION PREAREFUGIO</t>
  </si>
  <si>
    <t>IRREVERENTE SAS</t>
  </si>
  <si>
    <t>00MEJIA ACEVEDO VERONICA</t>
  </si>
  <si>
    <t>00DISTRIBUCIONES ROOSTER SAS</t>
  </si>
  <si>
    <t>00ADMINEGOCIOS SAS</t>
  </si>
  <si>
    <t>INVERSIONES FUTURAS S.A.S</t>
  </si>
  <si>
    <t>ARTURO CAMPOS SETDESIGN S.A.S</t>
  </si>
  <si>
    <t>2GRUPO Y SOLUCIONES HE SAS</t>
  </si>
  <si>
    <t>INNATTO SAS</t>
  </si>
  <si>
    <t>NATURE &amp; TECNOLOGY EU</t>
  </si>
  <si>
    <t>LE JARDIN SOUVENIRS SAS</t>
  </si>
  <si>
    <t>821</t>
  </si>
  <si>
    <t>GLOBAL PROGRAM FOR SPORTS SAS</t>
  </si>
  <si>
    <t>BH BRANDS SAS</t>
  </si>
  <si>
    <t>SUMICORP LTDA</t>
  </si>
  <si>
    <t>AUTSOURCING SEASIN LIM</t>
  </si>
  <si>
    <t>ASO ITALIANA DE BENEFMANOS AMIGAS</t>
  </si>
  <si>
    <t>CARMEL CLUB CAMPESTRE</t>
  </si>
  <si>
    <t>CO BOSQUE DE LA CALLEJA P HORIZONTAL</t>
  </si>
  <si>
    <t>INVERITALY S.A.S.</t>
  </si>
  <si>
    <t>CARNE Y EMBUTIDOS SANTA RITA SAS</t>
  </si>
  <si>
    <t>H Q LOGISTICA SAS</t>
  </si>
  <si>
    <t>ALIANZA AGORA S.A.S.</t>
  </si>
  <si>
    <t>CELTAS REPRESENTACIONES LTDA</t>
  </si>
  <si>
    <t>BOMBON DIVINA COCINA SAS</t>
  </si>
  <si>
    <t>DOMADORES DEL FUEGO SAS</t>
  </si>
  <si>
    <t>SFIZI ITALIANI SAS</t>
  </si>
  <si>
    <t>SALSAMENTARIA Y CONDIMENTOS LA FE</t>
  </si>
  <si>
    <t>ADACARIBE S.A.S</t>
  </si>
  <si>
    <t>PACO ENTERPRISE S.A.S</t>
  </si>
  <si>
    <t>CRISTIAN EUGENIO BINKELE PELUFFO</t>
  </si>
  <si>
    <t>SILVIA MARIA FARAH QUIJANO</t>
  </si>
  <si>
    <t>KONECTA-T S.A.S</t>
  </si>
  <si>
    <t>INVERSIONES ROSCO &amp; CO SAS</t>
  </si>
  <si>
    <t>CESAR AUGUSTO HURTADO TRUJILLO</t>
  </si>
  <si>
    <t>RWC INVERSIONES S.A.S.</t>
  </si>
  <si>
    <t>CALMA AMIGOS Y CAFE</t>
  </si>
  <si>
    <t>PABLO ANDRES TORRES MEZA</t>
  </si>
  <si>
    <t>TRADING WORLD ELITE SAS</t>
  </si>
  <si>
    <t>PEDRO JOSE MONTERO CAMACHO</t>
  </si>
  <si>
    <t>ATLAS CHAPINERO SAS</t>
  </si>
  <si>
    <t>INVERSIONES EMPG SAS</t>
  </si>
  <si>
    <t>FINANCE IN MOTION SUCURSAL COLOMBIA</t>
  </si>
  <si>
    <t>MARCA ESTUDIO LTDA</t>
  </si>
  <si>
    <t>CONJUNTO MULTIFAMILIAR SAN MARTIN</t>
  </si>
  <si>
    <t>CAMILA PIÑEIRO</t>
  </si>
  <si>
    <t>RED SARON SAS</t>
  </si>
  <si>
    <t>GRUPO DANFER DE COLOMBIA SAS</t>
  </si>
  <si>
    <t>MILLAN BARRERA DIEGO AUGUSTO</t>
  </si>
  <si>
    <t>AGUA DE LEON BAR SAS</t>
  </si>
  <si>
    <t>ALAMBIQUE MEDELLIN S.A.S</t>
  </si>
  <si>
    <t>C ROYALE SAS</t>
  </si>
  <si>
    <t>LIMASOFT E.U.</t>
  </si>
  <si>
    <t>MARISOL BUITRAGO GALVIS</t>
  </si>
  <si>
    <t>PREGEL COLOMBIA S.A.S.</t>
  </si>
  <si>
    <t>PUNTOMERCAR AUTOSERVICIO S.A.S.</t>
  </si>
  <si>
    <t>LA CAVA LTDA Y CIA SCA</t>
  </si>
  <si>
    <t>DAICY LORENA MEDINA ROJAS</t>
  </si>
  <si>
    <t>EMBAJADA DE LA REPUBLICA DE ALEMANIA</t>
  </si>
  <si>
    <t>CLARA INES DAVILA GUERRERO</t>
  </si>
  <si>
    <t>GRUPO LAF SAS</t>
  </si>
  <si>
    <t>SHAVEW CLUB</t>
  </si>
  <si>
    <t>INVERSIONES PINZON Y ROBAYO SAS</t>
  </si>
  <si>
    <t>EDIFICIO ALEJANDRA- PROPIEDAD HORIZONTAL</t>
  </si>
  <si>
    <t>IGLESIA CONGREGACION SAN MATEO</t>
  </si>
  <si>
    <t>DISALLA LTDA</t>
  </si>
  <si>
    <t>SUPERMERCADO TATO SAS ZOMAC BIC</t>
  </si>
  <si>
    <t>UKI SAS</t>
  </si>
  <si>
    <t>INVERSIONES BOSQUEALEGRE SAS</t>
  </si>
  <si>
    <t>JAIME  FERRO</t>
  </si>
  <si>
    <t>THE NEXT SHOT SAS</t>
  </si>
  <si>
    <t>ARRIBA GRUPO EMPRESARIAL SAS</t>
  </si>
  <si>
    <t>JUAN CAMILO TARAZONA OSORIO</t>
  </si>
  <si>
    <t>OKON COCINA ASIATICA SAS</t>
  </si>
  <si>
    <t>LUZ AMPARO LUNA CHICA</t>
  </si>
  <si>
    <t>PROVEEDORA INTEGRAL PRISAS SAS</t>
  </si>
  <si>
    <t>FRANCIA HELENA ZULUAGA ZULUAGA</t>
  </si>
  <si>
    <t>YOLANDA GONZALEZ QUIROZ</t>
  </si>
  <si>
    <t>PUNTO AMBIENTE SAS</t>
  </si>
  <si>
    <t>AGROARAUJO PRODUCTOS AGRICOLAS SAS</t>
  </si>
  <si>
    <t>DUAL MARKETING DISTRIBUCIONES SAS</t>
  </si>
  <si>
    <t>LUZ ANGELICA BRAVO MERINO</t>
  </si>
  <si>
    <t>DULCE VIDA 777 SAS</t>
  </si>
  <si>
    <t>KOPANCOBA DELIVERY SAS</t>
  </si>
  <si>
    <t>CORPORACION EDUCATIVA LOS NOGALES</t>
  </si>
  <si>
    <t>DOMECOL DOTACIONES MEDICAS DE COLOMBIA</t>
  </si>
  <si>
    <t>SUPERMERCADO TIGRE DE LA REBAJA SAS</t>
  </si>
  <si>
    <t>FABIAN ENRIQUE ESCALANTE BOLAÑO</t>
  </si>
  <si>
    <t>GERMAN EXEQUIEL SUAREZ NUÑEZ</t>
  </si>
  <si>
    <t>LOCAL COLOMBIA S.A.S.</t>
  </si>
  <si>
    <t>ANGLO INV SAS</t>
  </si>
  <si>
    <t>8 Y 48 SAS</t>
  </si>
  <si>
    <t>INVERSIONES KLINDT MORALES SAS</t>
  </si>
  <si>
    <t>ANDRES VELASQUEZ GOMEZ</t>
  </si>
  <si>
    <t>CI VICMIRON SAS</t>
  </si>
  <si>
    <t>DEISCY MARCELA RODRIGUEZ RODRIGUEZ</t>
  </si>
  <si>
    <t>OPALO MARKET / CARLOS SUAREZ</t>
  </si>
  <si>
    <t>MARLENY CARVAJAL CERON</t>
  </si>
  <si>
    <t>WALDO ALEXANDER HIDALGO MARTIN</t>
  </si>
  <si>
    <t>GUILLERMO RAFAEL CANDANOZA PINEDO</t>
  </si>
  <si>
    <t>CONDIMENTOS Y SAZON DOÑA ROSA</t>
  </si>
  <si>
    <t>SANTIAGO MORENO MENDOZA</t>
  </si>
  <si>
    <t>JORGE ANDRES OLAYA ORTIZ</t>
  </si>
  <si>
    <t>KAOXUE CHOCOLATES SAS</t>
  </si>
  <si>
    <t>EL PATRON LIQUOR STORE S.A.S.</t>
  </si>
  <si>
    <t>GURUS INVERSIONES SAS</t>
  </si>
  <si>
    <t>LUIS ALFREDO MANRIQUE GARCIA</t>
  </si>
  <si>
    <t>UNION TEMPORAL MUJER EMPRENDE</t>
  </si>
  <si>
    <t>RAFFAELLO DI SAURO</t>
  </si>
  <si>
    <t>FEELI - CAROLINA MEJIA MARTINEZ</t>
  </si>
  <si>
    <t>CARNES SELECTAS RIVAS</t>
  </si>
  <si>
    <t>DANIEL MARIN MURCIA</t>
  </si>
  <si>
    <t>JOMIR S.A.S.</t>
  </si>
  <si>
    <t>CIGARRERIA LA ROSA SAS</t>
  </si>
  <si>
    <t>DROGUERIA BONANZA DEL GUAVIARE</t>
  </si>
  <si>
    <t>EQUIPOS PESADOS &amp; MANTENIMIENTO HEM SAS</t>
  </si>
  <si>
    <t>TRANSPORTE SKYLINE</t>
  </si>
  <si>
    <t>PCQUICK S.A.S.</t>
  </si>
  <si>
    <t>AGROCAMPO SAS</t>
  </si>
  <si>
    <t>BENDITO SANCOCHO SAS</t>
  </si>
  <si>
    <t>GRUPO IPSUMCOL SAS</t>
  </si>
  <si>
    <t>MP EVOLUTION SAS</t>
  </si>
  <si>
    <t>ORLANDO GOMEZ CAMACHO</t>
  </si>
  <si>
    <t>SUPER INFLABLES DE COLOMBIA SAS</t>
  </si>
  <si>
    <t>MADAME MARIE LTDA</t>
  </si>
  <si>
    <t>GERMAN NAVAS PINZON</t>
  </si>
  <si>
    <t>PROCAPS S.A.</t>
  </si>
  <si>
    <t>DIEGO AYALA IDTECH</t>
  </si>
  <si>
    <t>BEB SAS</t>
  </si>
  <si>
    <t>GOOD VIBES S.A.S.</t>
  </si>
  <si>
    <t>DRINK CENTRAL CO S.A.S.</t>
  </si>
  <si>
    <t>SUMINISTROS ROSAS S.A.S.</t>
  </si>
  <si>
    <t>SOCIEDAD HOTELERA CHICO SAS</t>
  </si>
  <si>
    <t>JHOHAN IVAN  DUARTE BARRETO</t>
  </si>
  <si>
    <t>STANZIA 93 S.A.S</t>
  </si>
  <si>
    <t>MINISO COLOMBIA SAS</t>
  </si>
  <si>
    <t>SIMPLE DISTRIBUCION SAS</t>
  </si>
  <si>
    <t>LINA MARIA HERMIDA GOMEZ</t>
  </si>
  <si>
    <t>LEONOR GAMBA GOMEZ</t>
  </si>
  <si>
    <t>GRUPO REMONT SAS</t>
  </si>
  <si>
    <t>CHINNEL SAS</t>
  </si>
  <si>
    <t>ISY NEUMANN Y CIA LTDA</t>
  </si>
  <si>
    <t>EMBAJADA DE LA REPUBLICA CHECA</t>
  </si>
  <si>
    <t>GRUPO ARTAK S.A.S.</t>
  </si>
  <si>
    <t>FOOD GROUP SAS</t>
  </si>
  <si>
    <t>WOMA LOBSTER S.A.S</t>
  </si>
  <si>
    <t>FRUTERA CARTAGENA SAS</t>
  </si>
  <si>
    <t>LDT SAS</t>
  </si>
  <si>
    <t>P AUTONOMOS FIDUCIARIA CORFICOLOMBIANA S</t>
  </si>
  <si>
    <t>EVLOGIA SAS</t>
  </si>
  <si>
    <t>DISPAPELES SAS</t>
  </si>
  <si>
    <t>INVERSIONES FRIO Y FLORA S.A.S</t>
  </si>
  <si>
    <t>INVERSIONES MOCHI SAS</t>
  </si>
  <si>
    <t>GRUPO DALI-NOVA S.A.S</t>
  </si>
  <si>
    <t>VIVIANA DEL CARMEN LARA CASTILLA</t>
  </si>
  <si>
    <t>PANADERIA ARTESAL  TAHONA Y COCINA SAS</t>
  </si>
  <si>
    <t>ANGLAM COMPANY SAS</t>
  </si>
  <si>
    <t>LERO LERO CBI SAS</t>
  </si>
  <si>
    <t>VERTIENTEZ S.A.S</t>
  </si>
  <si>
    <t>MARIA LEONOR APARICIO MATIZ</t>
  </si>
  <si>
    <t>GRUPO NOVA SA</t>
  </si>
  <si>
    <t>VINOTINTO SAS</t>
  </si>
  <si>
    <t>INVERSIONES FATIMA CAYENA SAS</t>
  </si>
  <si>
    <t>GLOBAL ROLLER SAS</t>
  </si>
  <si>
    <t>GRUPO A&amp;S SAS</t>
  </si>
  <si>
    <t>NETPLATINO- S.A.S</t>
  </si>
  <si>
    <t>BRIGETTE CAROLINA MALAGON GUTIEREZ</t>
  </si>
  <si>
    <t>INVERSIONES DAJI SAS</t>
  </si>
  <si>
    <t>CLUB DE COMERCIO DE BOGOTA</t>
  </si>
  <si>
    <t>GRUPO HALITA SAS</t>
  </si>
  <si>
    <t>MARIA ALEJANDRA RODRIGUEZ PACHON</t>
  </si>
  <si>
    <t>INSUMOS &amp; SUMINISTROS MS S.A S</t>
  </si>
  <si>
    <t>ECHAPPE FRANCK IGNACE MARIE CAMILLE</t>
  </si>
  <si>
    <t>FF SMOKE  HOUSE SAS</t>
  </si>
  <si>
    <t>COMERCIALIZADORA GLOBAL-CO</t>
  </si>
  <si>
    <t>COLMETRIK S.A.S COLOBIANA DE METROLOGIA</t>
  </si>
  <si>
    <t>OPTIMY PORTON 84 SAS</t>
  </si>
  <si>
    <t>BELA INVERSIONES SAS</t>
  </si>
  <si>
    <t>CSAL PUEBLO VIEJO COUNTRY CLUB</t>
  </si>
  <si>
    <t>UNIVERSIDAD DE LOS ANDES</t>
  </si>
  <si>
    <t>NELSON ALBERTO ESTUPIÑAN CHACON</t>
  </si>
  <si>
    <t>AUTOSERVICIO TRAMILENIO SAS</t>
  </si>
  <si>
    <t>CLECO SAS</t>
  </si>
  <si>
    <t>COMERCIALIZADORA GHOPSA SAS</t>
  </si>
  <si>
    <t>DELIFOOD &amp; FROZEN GROUP ZONA FRANCA SAS</t>
  </si>
  <si>
    <t>ITALICA S.A.S.</t>
  </si>
  <si>
    <t>QUINTA CERVECERIA SAS</t>
  </si>
  <si>
    <t>INVERSIONES MALLACOL SAS</t>
  </si>
  <si>
    <t>PS&amp;P CONSULTORES SAS</t>
  </si>
  <si>
    <t>MIGUEL ISAZA DE LARRANAGA</t>
  </si>
  <si>
    <t>EVA SOLUCIONES SAS</t>
  </si>
  <si>
    <t>YEISON RUBIANO / LICORES PUNTO 12</t>
  </si>
  <si>
    <t>CARIBE FOODS PC S.A.S.</t>
  </si>
  <si>
    <t>MARIA BALBINA VARGAS MENDOZA</t>
  </si>
  <si>
    <t>FARMA DE COLOMBIA SAS</t>
  </si>
  <si>
    <t>DIEGO FERNANDO PATIÑO PEREZ</t>
  </si>
  <si>
    <t>PICCOLO CAFFE S.A.S</t>
  </si>
  <si>
    <t>MOCKA SAS</t>
  </si>
  <si>
    <t>COMPAÑIA DE ALIMENTOS SHALOM SAS</t>
  </si>
  <si>
    <t>AUTOSERVICIO EL REY SUPER OFERTAS</t>
  </si>
  <si>
    <t>AURA ALICIA RINCON DE PUERTO</t>
  </si>
  <si>
    <t>GENPRODUCTS COMPANY S.A.S.</t>
  </si>
  <si>
    <t>OPERADOR GERONTOLOGICO SAS</t>
  </si>
  <si>
    <t>PITA RUBIO JULIET PAMELA</t>
  </si>
  <si>
    <t>BERMUDEZ PUBLICIDAD</t>
  </si>
  <si>
    <t>AMCO CONSULTING SAS</t>
  </si>
  <si>
    <t>ROA ABOGADOS SAS</t>
  </si>
  <si>
    <t>SOTAVENTO GROUP SAS</t>
  </si>
  <si>
    <t>DAYRON FRANCISCO BASTIDAS ERAZO</t>
  </si>
  <si>
    <t>BUENOS VIENTOS S.A.S.</t>
  </si>
  <si>
    <t>YUBIZA GARCIA CALVO</t>
  </si>
  <si>
    <t>ADINAS GROUP S.A.S.</t>
  </si>
  <si>
    <t>GRUPO NERO SAS</t>
  </si>
  <si>
    <t>SOCIEDAD COMERCIALIZA Y DIST. ESTRENA LT</t>
  </si>
  <si>
    <t>L10</t>
  </si>
  <si>
    <t>C L C ALIMENTOS GOURMET SAS</t>
  </si>
  <si>
    <t>DISTRIBUCIONES ISNOGAR LTDA</t>
  </si>
  <si>
    <t>BLANCA NYDIA CASTRO</t>
  </si>
  <si>
    <t>CATALINA MARIA ARANGO ARANGO</t>
  </si>
  <si>
    <t>LOAIZA RIOS MATEO</t>
  </si>
  <si>
    <t>ELIZABETH GARRO BETANCURT</t>
  </si>
  <si>
    <t>DOMECOL SAS</t>
  </si>
  <si>
    <t>FATCO SAS</t>
  </si>
  <si>
    <t>DEKONSTRUCTODO SAS</t>
  </si>
  <si>
    <t>YURANIS MILET VILORIA CARPIO</t>
  </si>
  <si>
    <t>AGROTAVIL SAS</t>
  </si>
  <si>
    <t>CORY HEALTY AND DELICIAS S.A.S</t>
  </si>
  <si>
    <t>KALAMATA GASTRONOMIA</t>
  </si>
  <si>
    <t>KALAMATA GASTRONOMIA S.A.S</t>
  </si>
  <si>
    <t>DISTRIBUIDORA JORGE MARIO URIBE G.S.A.</t>
  </si>
  <si>
    <t>NATUREL SAS</t>
  </si>
  <si>
    <t>COMERCIALIZA DE PRODUCTOS DEL TOLIMA SAS</t>
  </si>
  <si>
    <t>FLORA CHAPINERO SAS</t>
  </si>
  <si>
    <t>CI VANEXPORTAX S.A.S</t>
  </si>
  <si>
    <t>COLVIBRA SAS</t>
  </si>
  <si>
    <t>FRIGORIFICO LA PARISIENNE S.A.</t>
  </si>
  <si>
    <t>COMSERGROUP</t>
  </si>
  <si>
    <t>COWORKING SOLUCIONES PUBLICITARIAS SAS</t>
  </si>
  <si>
    <t>GERENCIA Y FINANZAS CONSULTORIA SAS</t>
  </si>
  <si>
    <t>BASKET INVESTMENT SAS</t>
  </si>
  <si>
    <t>AVENDAÑO GIRALDO ASOCIADOS SAS</t>
  </si>
  <si>
    <t>O.F OFFICE FURNITURE COLOMBIA S.A.S</t>
  </si>
  <si>
    <t>QHS CONSULTORIA Y SUMINISTROS SAS</t>
  </si>
  <si>
    <t>INSIGNE INGENIEROS LTDA</t>
  </si>
  <si>
    <t>VILLEGAS Y VILLEGAS IVEGAS S.A.S</t>
  </si>
  <si>
    <t>OVANTE SOCIEDAD POR ACCIONES SIMPLIFICAD</t>
  </si>
  <si>
    <t>MARIA DIANA PATRICIA SANABRIA CORREDOR</t>
  </si>
  <si>
    <t>NIPINO S.A.S</t>
  </si>
  <si>
    <t>VIOLACEO SAS</t>
  </si>
  <si>
    <t>MOLINA PAEZ SAS</t>
  </si>
  <si>
    <t>DIANA GARCIA</t>
  </si>
  <si>
    <t>LA BIG MAMMA CORP S.A.S.</t>
  </si>
  <si>
    <t>CI MIPYMES FRUCODE SAS</t>
  </si>
  <si>
    <t>LOGISTIC MARKET GROUP SAS</t>
  </si>
  <si>
    <t>MEKK SAS</t>
  </si>
  <si>
    <t>BIVENTA BIENES E INVERSIONES</t>
  </si>
  <si>
    <t>NINI JOHANNA PALACIO ZEA</t>
  </si>
  <si>
    <t>SERGIO AUGUSTO VARGAS AVENDAÑO</t>
  </si>
  <si>
    <t>VIRTUAL FOOD COURT COLOMBIA SAS</t>
  </si>
  <si>
    <t>V &amp; M DISTRIBUIDORA SAS</t>
  </si>
  <si>
    <t>LINA MARIA CAMARGO RAMIREZ</t>
  </si>
  <si>
    <t>ANDRES GERARDO  BENAVIDES SUARES</t>
  </si>
  <si>
    <t>ESTRUCTURAS Y DISEÑOS ARQUITECTOS SAS</t>
  </si>
  <si>
    <t>HOTELES CALLE 94</t>
  </si>
  <si>
    <t>LA MAYOR VIDRIERA SAS</t>
  </si>
  <si>
    <t>TERMOACUSTIK GLASS SAS</t>
  </si>
  <si>
    <t>EDIFICIO DAVIVIENDA PROPIEDAD HORIZONTAL</t>
  </si>
  <si>
    <t>ANGULO CADENA HILDA XIMENA</t>
  </si>
  <si>
    <t>TRANSPORTADORA PORRAS AMAYA S A S</t>
  </si>
  <si>
    <t>INVERSIONES VADISA SAS</t>
  </si>
  <si>
    <t>ORUSTECHNOLOGY SAS</t>
  </si>
  <si>
    <t>FLY COLOMBIA CITY TOUR SAS BIC</t>
  </si>
  <si>
    <t>TOBAR &amp; ROMERO ABOGADOS SAS</t>
  </si>
  <si>
    <t>GAZU GAMES SAS</t>
  </si>
  <si>
    <t>CONINT S.A.S.</t>
  </si>
  <si>
    <t>PROYECTOS INGENIERIA Y COMUNICACIONES DE</t>
  </si>
  <si>
    <t>MEDIUM BUSINESS COLOMBIA - MB COL SAS</t>
  </si>
  <si>
    <t>GIHON INGENIERIA S A S</t>
  </si>
  <si>
    <t>KARÜ SAS</t>
  </si>
  <si>
    <t>PHARMACY CR SAS</t>
  </si>
  <si>
    <t>DOTACIONES ONLINE.COM SAS</t>
  </si>
  <si>
    <t>NEGRITA FILMS SAS</t>
  </si>
  <si>
    <t>BOOKWORM SAS</t>
  </si>
  <si>
    <t>MAINPETROL S.A.S.</t>
  </si>
  <si>
    <t>ANDRES PAEZ PRODUCCIONES CONTACTO SAS</t>
  </si>
  <si>
    <t>MERAKKI DISEÑO E IMPRESION S A S</t>
  </si>
  <si>
    <t>GELVEZ NAVAS CAROLL VIVIANA</t>
  </si>
  <si>
    <t>ROZETTA SAS</t>
  </si>
  <si>
    <t>ASOCIACION DE TRANSPORTADORES ESPECIALES</t>
  </si>
  <si>
    <t>UNION TEMPORAL TRANSP CORPORACION 2021</t>
  </si>
  <si>
    <t>INVERSION Y HOGAR S.A.S.</t>
  </si>
  <si>
    <t>MOZT DE COLOMBIA SAS</t>
  </si>
  <si>
    <t>GARCIA PEREZ MEDICA Y COMPAÑIA SAS</t>
  </si>
  <si>
    <t>UNION TEMPORAL AS BIP 2021</t>
  </si>
  <si>
    <t>AXON C.I. S.A.S</t>
  </si>
  <si>
    <t>PROJECT BPO S A S</t>
  </si>
  <si>
    <t>CARRILLO RODRIGUEZ PEDRO JULIO</t>
  </si>
  <si>
    <t>DIMATIC SISTEMAS DE MARCACION S.A.S.</t>
  </si>
  <si>
    <t>A1 BIOSEGURIDAD S A S</t>
  </si>
  <si>
    <t>GRUPO DAVE SAS</t>
  </si>
  <si>
    <t>RLD INVERSIONES SAS</t>
  </si>
  <si>
    <t>SOMOS BRAUN SAS</t>
  </si>
  <si>
    <t>DISTRIPLUS J S.A.S</t>
  </si>
  <si>
    <t>MONTERREY BOADA ANA BETCY</t>
  </si>
  <si>
    <t>SKALA PUBLICIDAD &amp; DISEÑO LIMITADA</t>
  </si>
  <si>
    <t>OFITIENDA S.A.S.</t>
  </si>
  <si>
    <t>COLEGIO COLOMBIANO DE PSICOLOGOS</t>
  </si>
  <si>
    <t>GUARAPITOS STORE S.A.S.</t>
  </si>
  <si>
    <t>GOMEZ PATERNINA JAIME MARIO</t>
  </si>
  <si>
    <t>RIVERA MARTINEZ LUIS ARCADIO</t>
  </si>
  <si>
    <t>COMPAÑIA PESQUERA DEL MAR S.A.S</t>
  </si>
  <si>
    <t>ENTREPUES S A S</t>
  </si>
  <si>
    <t>INDES S.A.S</t>
  </si>
  <si>
    <t>GUTIERREZ CASTILLO CARMEN ROSA</t>
  </si>
  <si>
    <t>MERKAORGANICO NATURAL S.A.S.</t>
  </si>
  <si>
    <t>PASCUA AGUILAR FELIPE MARIO</t>
  </si>
  <si>
    <t>LAGUNA DE BARRERA ANA JAZMINE</t>
  </si>
  <si>
    <t>GRUPO EL VENADO S.A.S.</t>
  </si>
  <si>
    <t>LABORATORIOS MEDICAL SYSTEM SAS</t>
  </si>
  <si>
    <t>ACTIBRAND COLOMBIA S.A.S.</t>
  </si>
  <si>
    <t>ARIAS QUIÑONES FREDY STEISY</t>
  </si>
  <si>
    <t>PLASGUICEL LTDA</t>
  </si>
  <si>
    <t>SETPRINT SAS</t>
  </si>
  <si>
    <t>INVERNAC &amp; CIA S.A.S</t>
  </si>
  <si>
    <t>INDUSTRIA Y DESARROLLOS METALICOS S A S</t>
  </si>
  <si>
    <t>INMOBILIARIA ITACOL SAS</t>
  </si>
  <si>
    <t>LIQUOR MARKET LA SABANA S.A.S.</t>
  </si>
  <si>
    <t>A2 COMUNICACIONES SAS</t>
  </si>
  <si>
    <t>ARTRA ADVERT TRANSLATION AND COMMUNIC SA</t>
  </si>
  <si>
    <t>MAKROENVIOS E U</t>
  </si>
  <si>
    <t>IGLESIA CRISTIANA REBAÑO DE LOBOS</t>
  </si>
  <si>
    <t>BIENESTAR EMPRESARIAL CONSULTORES BEC S.</t>
  </si>
  <si>
    <t>IMA GROUP S.A.S.</t>
  </si>
  <si>
    <t>IMAGENES DIAGNOSTICAS Y TERAPEUTICAS S.A</t>
  </si>
  <si>
    <t>INTERFOOD SAS- EN REORGANIZACION</t>
  </si>
  <si>
    <t>FIDEICOMISOS SOCIEDAD FIDU DE OCCIDENTE</t>
  </si>
  <si>
    <t>VERO CAFFÉ, S.A.S.</t>
  </si>
  <si>
    <t>TCA DISMEDICOL SAS</t>
  </si>
  <si>
    <t>GRUPO ARTEAGA S.A.S</t>
  </si>
  <si>
    <t>CONSTRUINGENIERIA Y MANTENIMIENTO S.A.S.</t>
  </si>
  <si>
    <t>SANTAANA VENDING SAS</t>
  </si>
  <si>
    <t>AVN S.A.S</t>
  </si>
  <si>
    <t>FUNDACION JUSTICIA SOCIAL</t>
  </si>
  <si>
    <t>SANDOVAL &amp; MUNERA LTDA</t>
  </si>
  <si>
    <t>LIZARAZO SANCHEZ DEIBY MAURICIO</t>
  </si>
  <si>
    <t>FADETROMOL LTDA</t>
  </si>
  <si>
    <t>DESIGN AND TECH SAS</t>
  </si>
  <si>
    <t>SALAMANDRA GRUPO EMPRESARIAL S.A.S</t>
  </si>
  <si>
    <t>GONZALEZ CUARTAS MARIA JOSE</t>
  </si>
  <si>
    <t>MAXIMERCADO SAS ZOMAC</t>
  </si>
  <si>
    <t>INVERSIONES DAON S.A.S.</t>
  </si>
  <si>
    <t>COOMULTRUP LTDA EXPRESS</t>
  </si>
  <si>
    <t>TAKAMI SA - VECCINA</t>
  </si>
  <si>
    <t>TAKAMI S.A - SORELLA</t>
  </si>
  <si>
    <t>OLIMPICA S.A. STO 045  CDAD 20 DE JULIO</t>
  </si>
  <si>
    <t>S104 COLSUBSIDIO TOLEMAIDA</t>
  </si>
  <si>
    <t>CAFAM</t>
  </si>
  <si>
    <t>DISOL S.A. GUACARI</t>
  </si>
  <si>
    <t>CARLOS ROJAS QUINTERO</t>
  </si>
  <si>
    <t>DAVID RINCON SALGADO ALIMENTOS Y BEBIDAS</t>
  </si>
  <si>
    <t>AMORE GROUP SAS BARRANQUILLA</t>
  </si>
  <si>
    <t>INVERSIONES GOBLA S.A.S.</t>
  </si>
  <si>
    <t>BOCADO DULCE PLISS</t>
  </si>
  <si>
    <t>BELTRAN OBANDO EMINSO</t>
  </si>
  <si>
    <t>ECHEVARRIA GOMEZ JOSE ELIAS</t>
  </si>
  <si>
    <t>AYALA RODRIGUEZ JOAQUIN JOSE</t>
  </si>
  <si>
    <t>MUÑIZ ZAMORA DIANA PATRICIA</t>
  </si>
  <si>
    <t>BURGOS SOTO LINA MATILDE</t>
  </si>
  <si>
    <t>MULCUE CUSPIAN OLBEIMAR</t>
  </si>
  <si>
    <t>ARRIETA DURANGO VICTOR ALFONSO</t>
  </si>
  <si>
    <t>VARGAS ALBARRACIN JORGE ISRAEL</t>
  </si>
  <si>
    <t>UNEME BOLIVAR BRAYAN STIVEN</t>
  </si>
  <si>
    <t>MORENOS SAS</t>
  </si>
  <si>
    <t>SANCHEZ SALAMANCA JEISON FABIAN</t>
  </si>
  <si>
    <t>SANCHEZ CAMARGO YEYSON FELIPE</t>
  </si>
  <si>
    <t>JUAN CAMILO HIGUITA</t>
  </si>
  <si>
    <t>FALABELLA DE COLOMBIA S A</t>
  </si>
  <si>
    <t>S151 COLSUBSIDIO CENTENARIO</t>
  </si>
  <si>
    <t>FALABELLA DE COLOMBIA S A CASTILLO</t>
  </si>
  <si>
    <t>FALABELLA DE COLOMBIA S A CARACOLI</t>
  </si>
  <si>
    <t>FALABELLA DE COLOMBIA S A CACIQUE</t>
  </si>
  <si>
    <t>FALABELLA DE COLOMBIA S A PRIMAVERA</t>
  </si>
  <si>
    <t>FALABELLA DE COLOMBIA S A ACQUA POWER</t>
  </si>
  <si>
    <t>FALABELLA DE COLOMBIA SA PARQUE ARBOLEDA</t>
  </si>
  <si>
    <t>FALABELLA DE COLOMBIA S A LA CAROLA</t>
  </si>
  <si>
    <t>LENES RAMIREZ ROBERTO JOSE</t>
  </si>
  <si>
    <t>EURO SABANETA</t>
  </si>
  <si>
    <t>EURO BELLO</t>
  </si>
  <si>
    <t>EURO FLORIDA</t>
  </si>
  <si>
    <t>EURO FRONTERA</t>
  </si>
  <si>
    <t>EURO GUADALCANAL</t>
  </si>
  <si>
    <t>EURO LAURELES</t>
  </si>
  <si>
    <t>EURO LOS BERNAL</t>
  </si>
  <si>
    <t>EURO PALMA GRANDE</t>
  </si>
  <si>
    <t>EURO MURANO</t>
  </si>
  <si>
    <t>EURO ARKADIA</t>
  </si>
  <si>
    <t>EURO LLANO GRANDE</t>
  </si>
  <si>
    <t>EURO MIXI</t>
  </si>
  <si>
    <t>EURO TERRACINA</t>
  </si>
  <si>
    <t>EURO MAYORISTA  PLAZA</t>
  </si>
  <si>
    <t>PLAKA S.A.S</t>
  </si>
  <si>
    <t>GONZALEZ GRIJALBA JESUS DAVID</t>
  </si>
  <si>
    <t>CUANTIAS MENORES CONTADO</t>
  </si>
  <si>
    <t>CUANTIAS MENORES EMPLEADOS</t>
  </si>
  <si>
    <t>CUANTIAS MENORES CREDITO</t>
  </si>
  <si>
    <t>CASAS AREVALO DANIEL</t>
  </si>
  <si>
    <t>GONZÁLEZ VASQUEZ MARIANA ANDREA</t>
  </si>
  <si>
    <t>RASD SERRATO S.A.S</t>
  </si>
  <si>
    <t>S&amp;F CONSULTORES EMPRESARIALES SERVICIOS</t>
  </si>
  <si>
    <t>PROCESADORA ALEPAN S.A.S</t>
  </si>
  <si>
    <t>EDER DUVIER GAMEZ ALVAREZ</t>
  </si>
  <si>
    <t>EXPERTS FOODS SAS</t>
  </si>
  <si>
    <t>GOMEZ ROJAS ANA</t>
  </si>
  <si>
    <t>DARWICHE YASSIN MALAK</t>
  </si>
  <si>
    <t>TORTILLAS TEXANAS SAS</t>
  </si>
  <si>
    <t>ESPAT ELECTRIC DE COLOMBIA SAS</t>
  </si>
  <si>
    <t>SELTEG ID SAS</t>
  </si>
  <si>
    <t>NUEVA EMPRESA PROMOTORA DE SALUD S.A</t>
  </si>
  <si>
    <t>LA FACTORIA GOURMET SAS</t>
  </si>
  <si>
    <t>SUPERMERCADOS TIGRE DE LA REBAJA SAS</t>
  </si>
  <si>
    <t>LOSADA SANTOFIMIO MAEINI</t>
  </si>
  <si>
    <t>BODEGA Y COCINA SAS</t>
  </si>
  <si>
    <t>BODEGA Y COCINA S.A.S. MUSEO</t>
  </si>
  <si>
    <t>MAGICO MUNDO S.A.S</t>
  </si>
  <si>
    <t>TRES GRADOS SAS</t>
  </si>
  <si>
    <t>TRATTORIA DE BARRIOS SAS</t>
  </si>
  <si>
    <t>FARFAN AMAYA RAFAEL</t>
  </si>
  <si>
    <t>NEXTFOOD COLOMBIA S.A.S CEDI</t>
  </si>
  <si>
    <t>ROJAS ROJAS MAXWELL JAHIR</t>
  </si>
  <si>
    <t>HERNANDEZ CLAVIJO ARMANDO ROMAN</t>
  </si>
  <si>
    <t>LEAL FORERO DEBBI JAIDY</t>
  </si>
  <si>
    <t>CUESTA CASTRO ANDRES ARMANDO</t>
  </si>
  <si>
    <t>BAHAMON ANDRADE MARIA ALEJANDRA</t>
  </si>
  <si>
    <t>00COMERCIALIZADORA LOPEZ CARDONA</t>
  </si>
  <si>
    <t>OSPINA NIETO GUILLERMO</t>
  </si>
  <si>
    <t>SOLORZANO NOVA ALEJANDRO</t>
  </si>
  <si>
    <t>SALUMERIA ARTESANAL</t>
  </si>
  <si>
    <t>PROMOTORA CASA DE LAS CARRETERAS S.A.S</t>
  </si>
  <si>
    <t>MERCACENTRO SAS ESPINAL TOLIMA</t>
  </si>
  <si>
    <t>FALABELLA DE COLOMBIA S A COLINA</t>
  </si>
  <si>
    <t>FALABELLA DE COLOMBIA S A SANTAFE</t>
  </si>
  <si>
    <t>FALABELLA DE COLOMBIA S A UNICENTRO</t>
  </si>
  <si>
    <t>FALABELLA DE COLOMBIA S A GALERIAS</t>
  </si>
  <si>
    <t>FALABELLA DE COLOMBIA S A SUBA</t>
  </si>
  <si>
    <t>FALABELLA DE COLOMBIA S A TITAN</t>
  </si>
  <si>
    <t>FALABELLA DE COLOMBIA S A HAYUELOS</t>
  </si>
  <si>
    <t>FALABELLA DE COLOMBIA S A CENTRO MAYOR</t>
  </si>
  <si>
    <t>FALABELLA DE COLOMBIA S A LA FELICIDAD</t>
  </si>
  <si>
    <t>FALABELLA DE COLOMBIA S A DIVER PLAZA</t>
  </si>
  <si>
    <t>FALABELLA DE COLOMBIA S A PLAZA CENTRAL</t>
  </si>
  <si>
    <t>FALABELLA DE COLOMBIA S A FONTANAR</t>
  </si>
  <si>
    <t>FALABELLA DE COLOMBIA S A SAN DIEGO</t>
  </si>
  <si>
    <t>FALABELLA DE COLOMBIA S A ARKADIA</t>
  </si>
  <si>
    <t>FALABELLA DE COLOMBIA S A WTC</t>
  </si>
  <si>
    <t>FALABELLA DE COLOMBIA S A BUENAVISTA</t>
  </si>
  <si>
    <t>FALABELLA DE COLOMBIA S A PARQUE ALEGRA</t>
  </si>
  <si>
    <t>LA BIG MAMMA CORP SAS 82</t>
  </si>
  <si>
    <t>NEXTFOOD COLOMBIA S.A.S</t>
  </si>
  <si>
    <t>GRUPO RED S EXPRESS - ELBER ROJAS01</t>
  </si>
  <si>
    <t>CONSULTORIA E INVERSIONES JCR SAS</t>
  </si>
  <si>
    <t>0EDIS NATALIA TABARES ZULUAGA</t>
  </si>
  <si>
    <t>HOTEL SPORT BARU SAS</t>
  </si>
  <si>
    <t>RAPI MERCAR SA LA 22</t>
  </si>
  <si>
    <t>MORANGO S.A.S</t>
  </si>
  <si>
    <t>00RCM &amp; LOGISTIC SAS</t>
  </si>
  <si>
    <t>EMBAJADA NUEVA ZELANDIA</t>
  </si>
  <si>
    <t>00TRADEK INTERNACIONAL</t>
  </si>
  <si>
    <t>BE TE ELE S.A.S</t>
  </si>
  <si>
    <t>LA FOCACCIA GOURMET</t>
  </si>
  <si>
    <t>GRUPO AZTECA SAS</t>
  </si>
  <si>
    <t>SANTANA SAS</t>
  </si>
  <si>
    <t>FIOREZONAG S.A.S</t>
  </si>
  <si>
    <t>0CI PROVEXPORTAX S.A.S</t>
  </si>
  <si>
    <t>MUÑOZ ZULUAGA JESU HERNAN</t>
  </si>
  <si>
    <t>DISTRIBUCIONES VINOS Y LICORES</t>
  </si>
  <si>
    <t>NARIÑO MARKET COFFEE</t>
  </si>
  <si>
    <t>YISEL MARYURY ACUÑA RIVERA</t>
  </si>
  <si>
    <t>PAEZ MERCADO LUIS MIGUEL</t>
  </si>
  <si>
    <t>GARCIA MORENO LADY JOHANNA</t>
  </si>
  <si>
    <t>PATIÑO BUITRAGO MARTHA NALLIVE</t>
  </si>
  <si>
    <t>ARRIETA CARCAMO UBALDO SEGUNDO</t>
  </si>
  <si>
    <t>CAÑON RODRIGUEZ JORGE ALEXANDER</t>
  </si>
  <si>
    <t>ARDILA BELEÑO KAREN LORENA</t>
  </si>
  <si>
    <t>BIG LOGO COMPANY SAS</t>
  </si>
  <si>
    <t>HOME CLUB PARAISO S.A.S</t>
  </si>
  <si>
    <t>f200_id_cia</t>
  </si>
  <si>
    <t>f200_rowid</t>
  </si>
  <si>
    <t>f200_id</t>
  </si>
  <si>
    <t>f200_nit</t>
  </si>
  <si>
    <t>f200_dv_nit</t>
  </si>
  <si>
    <t>f200_id_tipo_ident</t>
  </si>
  <si>
    <t>f200_ind_tipo_tercero</t>
  </si>
  <si>
    <t>f200_razon_social</t>
  </si>
  <si>
    <t>f200_apellido1</t>
  </si>
  <si>
    <t>f200_apellido2</t>
  </si>
  <si>
    <t>f200_nombres</t>
  </si>
  <si>
    <t>f200_rowid_contacto</t>
  </si>
  <si>
    <t>f200_ind_cliente</t>
  </si>
  <si>
    <t>f200_ind_proveedor</t>
  </si>
  <si>
    <t>f200_ind_empleado</t>
  </si>
  <si>
    <t>f200_ind_accionista</t>
  </si>
  <si>
    <t>f200_ind_otros</t>
  </si>
  <si>
    <t>f200_ind_interno</t>
  </si>
  <si>
    <t>f200_nombre_est</t>
  </si>
  <si>
    <t>f200_fecha_nacimiento</t>
  </si>
  <si>
    <t>f200_id_ciiu</t>
  </si>
  <si>
    <t>f200_rowid_movto_entidad</t>
  </si>
  <si>
    <t>f200_ind_estado</t>
  </si>
  <si>
    <t>f200_rowid_foto</t>
  </si>
  <si>
    <t>f200_ind_no_domiciliado</t>
  </si>
  <si>
    <t>f200_ts</t>
  </si>
  <si>
    <t>f200_ind_gum_unificado</t>
  </si>
  <si>
    <t>3808</t>
  </si>
  <si>
    <t>30335184</t>
  </si>
  <si>
    <t>C</t>
  </si>
  <si>
    <t>GARCIA BERNAL TERESA</t>
  </si>
  <si>
    <t>GARCIA</t>
  </si>
  <si>
    <t>BERNAL</t>
  </si>
  <si>
    <t>TERESA</t>
  </si>
  <si>
    <t>30720696</t>
  </si>
  <si>
    <t>SANTACRUZ POLO ANA GLORIA ISILIA</t>
  </si>
  <si>
    <t>SANTACRUZ</t>
  </si>
  <si>
    <t>POLO</t>
  </si>
  <si>
    <t>ANA GLORIA ISILIA</t>
  </si>
  <si>
    <t>2145</t>
  </si>
  <si>
    <t>31152487</t>
  </si>
  <si>
    <t>VALENCIA ROMERO MARIA CLAUDIA</t>
  </si>
  <si>
    <t>VALENCIA</t>
  </si>
  <si>
    <t>ROMERO</t>
  </si>
  <si>
    <t>MARIA CLAUDIA</t>
  </si>
  <si>
    <t>32428679</t>
  </si>
  <si>
    <t>VELEZ CASTRO MARIA CECILIA MONICA</t>
  </si>
  <si>
    <t>VELEZ</t>
  </si>
  <si>
    <t>CASTRO</t>
  </si>
  <si>
    <t>MARIA CECILIA MONICA</t>
  </si>
  <si>
    <t>3705</t>
  </si>
  <si>
    <t>32506746</t>
  </si>
  <si>
    <t>MOGROVEJO LONDOÑO LUZ STELLA</t>
  </si>
  <si>
    <t>MOGROVEJO</t>
  </si>
  <si>
    <t>LONDOÑO</t>
  </si>
  <si>
    <t>LUZ STELLA</t>
  </si>
  <si>
    <t>32624386</t>
  </si>
  <si>
    <t>MORENO ADDIE ALIX</t>
  </si>
  <si>
    <t>MORENO</t>
  </si>
  <si>
    <t>ADDIE</t>
  </si>
  <si>
    <t>ALIX</t>
  </si>
  <si>
    <t>3484</t>
  </si>
  <si>
    <t>32700917</t>
  </si>
  <si>
    <t>SALCEDO BRAND MARTHA MARIA</t>
  </si>
  <si>
    <t>SALCEDO</t>
  </si>
  <si>
    <t>BRAND</t>
  </si>
  <si>
    <t>MARTHA MARIA</t>
  </si>
  <si>
    <t>2639</t>
  </si>
  <si>
    <t>32748138</t>
  </si>
  <si>
    <t>RINCON SUAREZ ANA TERESA</t>
  </si>
  <si>
    <t>RINCON</t>
  </si>
  <si>
    <t>SUAREZ</t>
  </si>
  <si>
    <t>ANA TERESA</t>
  </si>
  <si>
    <t>2483</t>
  </si>
  <si>
    <t>33449254</t>
  </si>
  <si>
    <t>ISAZA DE PARRA ESPERANZA</t>
  </si>
  <si>
    <t>ISAZA</t>
  </si>
  <si>
    <t>DE PARRA</t>
  </si>
  <si>
    <t>34960958</t>
  </si>
  <si>
    <t>PADILLA</t>
  </si>
  <si>
    <t>PATERNINA</t>
  </si>
  <si>
    <t>ELVIA DEL CARMEN</t>
  </si>
  <si>
    <t>35460849</t>
  </si>
  <si>
    <t>CABAL POSADA BLANCA LUZ DE NUEST</t>
  </si>
  <si>
    <t>CABAL</t>
  </si>
  <si>
    <t>POSADA</t>
  </si>
  <si>
    <t>BLANCA LUZ DE NUEST</t>
  </si>
  <si>
    <t>35469751</t>
  </si>
  <si>
    <t>PRADILLA NUÑEZ SILVIA DEL PILAR</t>
  </si>
  <si>
    <t>PRADILLA</t>
  </si>
  <si>
    <t>NUÑEZ</t>
  </si>
  <si>
    <t>SILVIA DEL PILAR</t>
  </si>
  <si>
    <t>3814</t>
  </si>
  <si>
    <t>36751247</t>
  </si>
  <si>
    <t>MONTILLA MURIEL ELISABETH OFIR</t>
  </si>
  <si>
    <t>MONTILLA</t>
  </si>
  <si>
    <t>MURIEL</t>
  </si>
  <si>
    <t>ELISABETH OFIR</t>
  </si>
  <si>
    <t>2726</t>
  </si>
  <si>
    <t>37006276</t>
  </si>
  <si>
    <t>SHAYEB LUTFI KARIMA EBRAHIM</t>
  </si>
  <si>
    <t>SHAYEB</t>
  </si>
  <si>
    <t>LUTFI</t>
  </si>
  <si>
    <t>KARIMA EBRAHIM</t>
  </si>
  <si>
    <t>37082586</t>
  </si>
  <si>
    <t>RUEDA ORTIZ BIBIANA ANDREA</t>
  </si>
  <si>
    <t>RUEDA</t>
  </si>
  <si>
    <t>ORTIZ</t>
  </si>
  <si>
    <t>BIBIANA ANDREA</t>
  </si>
  <si>
    <t>3140</t>
  </si>
  <si>
    <t>37729709</t>
  </si>
  <si>
    <t>PINILLA ANGULO SILVIA JULIANA</t>
  </si>
  <si>
    <t>PINILLA</t>
  </si>
  <si>
    <t>ANGULO</t>
  </si>
  <si>
    <t>SILVIA JULIANA</t>
  </si>
  <si>
    <t>38985565</t>
  </si>
  <si>
    <t>MEJIA DE RESTREPO HILDA MARIELLA</t>
  </si>
  <si>
    <t>MEJIA</t>
  </si>
  <si>
    <t>DE RESTREPO</t>
  </si>
  <si>
    <t>HILDA MARIELLA</t>
  </si>
  <si>
    <t>39530687</t>
  </si>
  <si>
    <t>MAHECHA MONROY ELSA ANNETTE</t>
  </si>
  <si>
    <t>MAHECHA</t>
  </si>
  <si>
    <t>MONROY</t>
  </si>
  <si>
    <t>ELSA ANNETTE</t>
  </si>
  <si>
    <t>2401</t>
  </si>
  <si>
    <t>39669385</t>
  </si>
  <si>
    <t>AREVALO MANTILLA OLGA INDIRA</t>
  </si>
  <si>
    <t>AREVALO</t>
  </si>
  <si>
    <t>MANTILLA</t>
  </si>
  <si>
    <t>OLGA INDIRA</t>
  </si>
  <si>
    <t>39694355</t>
  </si>
  <si>
    <t>PARRA MEDINA ADRIANA CECILIA</t>
  </si>
  <si>
    <t>PARRA</t>
  </si>
  <si>
    <t>MEDINA</t>
  </si>
  <si>
    <t>ADRIANA CECILIA</t>
  </si>
  <si>
    <t>WUCORP</t>
  </si>
  <si>
    <t>40012497</t>
  </si>
  <si>
    <t>HERNANDEZ DE CASTILLO BERTHA</t>
  </si>
  <si>
    <t>HERNANDEZ</t>
  </si>
  <si>
    <t>DE CASTILLO</t>
  </si>
  <si>
    <t>BERTHA</t>
  </si>
  <si>
    <t>MISCELANEA EL VIRREY</t>
  </si>
  <si>
    <t>3645</t>
  </si>
  <si>
    <t>40017730</t>
  </si>
  <si>
    <t>QUINTERO DE ROJAS ELSA JANETH</t>
  </si>
  <si>
    <t>QUINTERO</t>
  </si>
  <si>
    <t>DE ROJAS</t>
  </si>
  <si>
    <t>ELSA JANETH</t>
  </si>
  <si>
    <t>975</t>
  </si>
  <si>
    <t>40025817</t>
  </si>
  <si>
    <t>CUERVO  ELSA JOSEFA</t>
  </si>
  <si>
    <t>CUERVO</t>
  </si>
  <si>
    <t>ELSA JOSEFA</t>
  </si>
  <si>
    <t>3582</t>
  </si>
  <si>
    <t>40215405</t>
  </si>
  <si>
    <t>APOLINAR DOMINGUEZ JUDY JOHANNA</t>
  </si>
  <si>
    <t>APOLINAR</t>
  </si>
  <si>
    <t>DOMINGUEZ</t>
  </si>
  <si>
    <t>JUDY JOHANNA</t>
  </si>
  <si>
    <t>3798</t>
  </si>
  <si>
    <t>40378416</t>
  </si>
  <si>
    <t>CASTILLO  SANDRA PATRICIA</t>
  </si>
  <si>
    <t>CASTILLO</t>
  </si>
  <si>
    <t>SANDRA PATRICIA</t>
  </si>
  <si>
    <t>3641</t>
  </si>
  <si>
    <t>40380268</t>
  </si>
  <si>
    <t>LOPEZ BARBOSA ANA IRENE</t>
  </si>
  <si>
    <t>LOPEZ</t>
  </si>
  <si>
    <t>BARBOSA</t>
  </si>
  <si>
    <t>ANA IRENE</t>
  </si>
  <si>
    <t>3541</t>
  </si>
  <si>
    <t>40410213</t>
  </si>
  <si>
    <t>CLAROS</t>
  </si>
  <si>
    <t>ROJAS</t>
  </si>
  <si>
    <t>LINDELIA</t>
  </si>
  <si>
    <t>2321</t>
  </si>
  <si>
    <t>40513733</t>
  </si>
  <si>
    <t>CAMARGO DIAZ NANCY</t>
  </si>
  <si>
    <t>CAMARGO</t>
  </si>
  <si>
    <t>DIAZ</t>
  </si>
  <si>
    <t>NANCY</t>
  </si>
  <si>
    <t>1681</t>
  </si>
  <si>
    <t>41366886</t>
  </si>
  <si>
    <t>MONSALVE DE LOPEZ ROSALBINA</t>
  </si>
  <si>
    <t>MONSALVE</t>
  </si>
  <si>
    <t>DE LOPEZ</t>
  </si>
  <si>
    <t>ROSALBINA</t>
  </si>
  <si>
    <t>60</t>
  </si>
  <si>
    <t>41436042</t>
  </si>
  <si>
    <t>VELASQUEZ ACOSTA CECILIA</t>
  </si>
  <si>
    <t>VELASQUEZ</t>
  </si>
  <si>
    <t>ACOSTA</t>
  </si>
  <si>
    <t>CECILIA</t>
  </si>
  <si>
    <t>41455987</t>
  </si>
  <si>
    <t>GUEVARA DE DIAZ MARIA</t>
  </si>
  <si>
    <t>GUEVARA</t>
  </si>
  <si>
    <t>DE DIAZ</t>
  </si>
  <si>
    <t>MARIA</t>
  </si>
  <si>
    <t>41459303</t>
  </si>
  <si>
    <t>ROJAS DE RIAÑO CARMEN ROSA</t>
  </si>
  <si>
    <t>DE RIAÑO</t>
  </si>
  <si>
    <t>CARMEN ROSA</t>
  </si>
  <si>
    <t>41464833</t>
  </si>
  <si>
    <t>MORENO ARDILA MARIA CRISTINA</t>
  </si>
  <si>
    <t>ARDILA</t>
  </si>
  <si>
    <t>MARIA CRISTINA</t>
  </si>
  <si>
    <t>41509335</t>
  </si>
  <si>
    <t>FORERO COGUA LIGIA IRMA</t>
  </si>
  <si>
    <t>FORERO</t>
  </si>
  <si>
    <t>LIGIA IRMA</t>
  </si>
  <si>
    <t>41547211</t>
  </si>
  <si>
    <t>GONZALEZ DE MATALLANA ALBA LUCIA</t>
  </si>
  <si>
    <t>GONZALEZ</t>
  </si>
  <si>
    <t>DE MATALLANA</t>
  </si>
  <si>
    <t>ALBA LUCIA</t>
  </si>
  <si>
    <t>41558232</t>
  </si>
  <si>
    <t>MORENO DE MEJIA CLARA CECILIA</t>
  </si>
  <si>
    <t>DE MEJIA</t>
  </si>
  <si>
    <t>CLARA CECILIA</t>
  </si>
  <si>
    <t>1454</t>
  </si>
  <si>
    <t>41598654</t>
  </si>
  <si>
    <t>LEAL</t>
  </si>
  <si>
    <t>DE TORRES</t>
  </si>
  <si>
    <t>MERCEDES</t>
  </si>
  <si>
    <t>41656773</t>
  </si>
  <si>
    <t>MORENO ARDILA ANA PAULINA</t>
  </si>
  <si>
    <t>ANA PAULINA</t>
  </si>
  <si>
    <t>3322</t>
  </si>
  <si>
    <t>41735612</t>
  </si>
  <si>
    <t>VILLALOBOS CASTELLANOS MARIA GABRIELA</t>
  </si>
  <si>
    <t>VILLALOBOS</t>
  </si>
  <si>
    <t>CASTELLANOS</t>
  </si>
  <si>
    <t>MARIA GABRIELA</t>
  </si>
  <si>
    <t>41885504</t>
  </si>
  <si>
    <t>ALZATE MURILLO MARIA ARACELLY</t>
  </si>
  <si>
    <t>ALZATE</t>
  </si>
  <si>
    <t>MURILLO</t>
  </si>
  <si>
    <t>MARIA ARACELLY</t>
  </si>
  <si>
    <t>SUPERMERCADO LAURELES</t>
  </si>
  <si>
    <t>2668</t>
  </si>
  <si>
    <t>43739071</t>
  </si>
  <si>
    <t>GONZALEZ  MARIA KARINA</t>
  </si>
  <si>
    <t>MARIA KARINA</t>
  </si>
  <si>
    <t>1354</t>
  </si>
  <si>
    <t>45467486</t>
  </si>
  <si>
    <t>GEDEON JUAN GLORIA INES</t>
  </si>
  <si>
    <t>GEDEON</t>
  </si>
  <si>
    <t>JUAN</t>
  </si>
  <si>
    <t>GLORIA INES</t>
  </si>
  <si>
    <t>45761594</t>
  </si>
  <si>
    <t>ACOSTA DE ARCE OLIVA MARGARITA</t>
  </si>
  <si>
    <t>DE ARCE</t>
  </si>
  <si>
    <t>OLIVA MARGARITA</t>
  </si>
  <si>
    <t>2597</t>
  </si>
  <si>
    <t>46363800</t>
  </si>
  <si>
    <t>GUIO BECERRA CLARA YOLANDA</t>
  </si>
  <si>
    <t>GUIO</t>
  </si>
  <si>
    <t>BECERRA</t>
  </si>
  <si>
    <t>CLARA YOLANDA</t>
  </si>
  <si>
    <t>2728</t>
  </si>
  <si>
    <t>46364609</t>
  </si>
  <si>
    <t>PEREZ PEÑA LIBIA CONSUELO</t>
  </si>
  <si>
    <t>PEREZ</t>
  </si>
  <si>
    <t>PEÑA</t>
  </si>
  <si>
    <t>LIBIA CONSUELO</t>
  </si>
  <si>
    <t>1278</t>
  </si>
  <si>
    <t>51564632</t>
  </si>
  <si>
    <t>GARCIA CALVO YOLIMA</t>
  </si>
  <si>
    <t>CALVO</t>
  </si>
  <si>
    <t>YOLIMA</t>
  </si>
  <si>
    <t>51777114</t>
  </si>
  <si>
    <t>CUELLAR MEDINA BIBIANA</t>
  </si>
  <si>
    <t>CUELLAR</t>
  </si>
  <si>
    <t>BIBIANA</t>
  </si>
  <si>
    <t>51786085</t>
  </si>
  <si>
    <t>HIGUERA LOPEZ CARMENZA</t>
  </si>
  <si>
    <t>HIGUERA</t>
  </si>
  <si>
    <t>CARMENZA</t>
  </si>
  <si>
    <t>1570</t>
  </si>
  <si>
    <t>51803418</t>
  </si>
  <si>
    <t>MORENO DUMONT GEORGINA</t>
  </si>
  <si>
    <t>DUMONT</t>
  </si>
  <si>
    <t>GEORGINA</t>
  </si>
  <si>
    <t>LA TARTERIA</t>
  </si>
  <si>
    <t>2169</t>
  </si>
  <si>
    <t>51844028</t>
  </si>
  <si>
    <t>SANCHEZ MOLANO MARIA MERCEDES</t>
  </si>
  <si>
    <t>SANCHEZ</t>
  </si>
  <si>
    <t>MOLANO</t>
  </si>
  <si>
    <t>MARIA MERCEDES</t>
  </si>
  <si>
    <t>52181236</t>
  </si>
  <si>
    <t>BUITRAGO GUILLEN ADRIANA</t>
  </si>
  <si>
    <t>BUITRAGO</t>
  </si>
  <si>
    <t>GUILLEN</t>
  </si>
  <si>
    <t>ADRIANA</t>
  </si>
  <si>
    <t>1920</t>
  </si>
  <si>
    <t>52198863</t>
  </si>
  <si>
    <t>RUBIO PRADA LIDA PAOLA</t>
  </si>
  <si>
    <t>RUBIO</t>
  </si>
  <si>
    <t>PRADA</t>
  </si>
  <si>
    <t>LIDA PAOLA</t>
  </si>
  <si>
    <t>PASTELERIA FRANCESA</t>
  </si>
  <si>
    <t>2550</t>
  </si>
  <si>
    <t>52255332</t>
  </si>
  <si>
    <t>UMAÑA DE MENDOZA PAULA</t>
  </si>
  <si>
    <t>UMAÑA</t>
  </si>
  <si>
    <t>DE MENDOZA</t>
  </si>
  <si>
    <t>PAULA</t>
  </si>
  <si>
    <t>52265010</t>
  </si>
  <si>
    <t>N</t>
  </si>
  <si>
    <t>FORERO DUARTE GLORIA YANETH</t>
  </si>
  <si>
    <t>DUARTE</t>
  </si>
  <si>
    <t>GLORIA YANETH</t>
  </si>
  <si>
    <t>3761</t>
  </si>
  <si>
    <t>52269981</t>
  </si>
  <si>
    <t>BERNAL ALONSO SANDRA MILENA</t>
  </si>
  <si>
    <t>ALONSO</t>
  </si>
  <si>
    <t>SANDRA MILENA</t>
  </si>
  <si>
    <t>AGAVE TROPIC K</t>
  </si>
  <si>
    <t>1028</t>
  </si>
  <si>
    <t>52397810</t>
  </si>
  <si>
    <t>ACEVEDO MORENO LAURA PAULINA</t>
  </si>
  <si>
    <t>ACEVEDO</t>
  </si>
  <si>
    <t>LAURA PAULINA</t>
  </si>
  <si>
    <t>3675</t>
  </si>
  <si>
    <t>52416324</t>
  </si>
  <si>
    <t>ALVAREZ FORERO MARIA FERNANDA</t>
  </si>
  <si>
    <t>ALVAREZ</t>
  </si>
  <si>
    <t>MARIA FERNANDA</t>
  </si>
  <si>
    <t>52495009</t>
  </si>
  <si>
    <t>GARZON  ANA BETULIA</t>
  </si>
  <si>
    <t>GARZON</t>
  </si>
  <si>
    <t>ANA BETULIA</t>
  </si>
  <si>
    <t>1243</t>
  </si>
  <si>
    <t>52580597</t>
  </si>
  <si>
    <t>POMAR BUITRAGO YAZMIN ROCIO</t>
  </si>
  <si>
    <t>POMAR</t>
  </si>
  <si>
    <t>YAZMIN ROCIO</t>
  </si>
  <si>
    <t>52583282</t>
  </si>
  <si>
    <t>HERNANDEZ ESCOBAR NAYIBE</t>
  </si>
  <si>
    <t>ESCOBAR</t>
  </si>
  <si>
    <t>NAYIBE</t>
  </si>
  <si>
    <t>2042</t>
  </si>
  <si>
    <t>52588416</t>
  </si>
  <si>
    <t>LOPEZ MARIÑO DIANA ALEXANDRA</t>
  </si>
  <si>
    <t>MARIÑO</t>
  </si>
  <si>
    <t>DIANA ALEXANDRA</t>
  </si>
  <si>
    <t>2569</t>
  </si>
  <si>
    <t>52718104</t>
  </si>
  <si>
    <t>BOHORQUEZ PERRY NATALIA</t>
  </si>
  <si>
    <t>BOHORQUEZ</t>
  </si>
  <si>
    <t>PERRY</t>
  </si>
  <si>
    <t>NATALIA</t>
  </si>
  <si>
    <t>2689</t>
  </si>
  <si>
    <t>52740780</t>
  </si>
  <si>
    <t>CULMA MAHECHA ISABEL CRISTINA</t>
  </si>
  <si>
    <t>CULMA</t>
  </si>
  <si>
    <t>ISABEL CRISTINA</t>
  </si>
  <si>
    <t>52764235</t>
  </si>
  <si>
    <t>GIRALDO PELAEZ YORLADY</t>
  </si>
  <si>
    <t>PELAEZ</t>
  </si>
  <si>
    <t>YORLADY</t>
  </si>
  <si>
    <t>2238</t>
  </si>
  <si>
    <t>52769744</t>
  </si>
  <si>
    <t>TACHACK ORJUELA IVETH JULIANA</t>
  </si>
  <si>
    <t>TACHACK</t>
  </si>
  <si>
    <t>ORJUELA</t>
  </si>
  <si>
    <t>IVETH JULIANA</t>
  </si>
  <si>
    <t>3556</t>
  </si>
  <si>
    <t>52839855</t>
  </si>
  <si>
    <t>ESTEVEZ SUAREZ ADRIANA MARIA</t>
  </si>
  <si>
    <t>ESTEVEZ</t>
  </si>
  <si>
    <t>ADRIANA MARIA</t>
  </si>
  <si>
    <t>52852183</t>
  </si>
  <si>
    <t>FLOREZ BECERRA DIANA GERALDINE</t>
  </si>
  <si>
    <t>FLOREZ</t>
  </si>
  <si>
    <t>DIANA GERALDINE</t>
  </si>
  <si>
    <t>52912273</t>
  </si>
  <si>
    <t>7</t>
  </si>
  <si>
    <t>FORERO DUARTE MARCELA</t>
  </si>
  <si>
    <t>MARCELA</t>
  </si>
  <si>
    <t>1961</t>
  </si>
  <si>
    <t>52986760</t>
  </si>
  <si>
    <t>PENAGOS MUÑOZ DIANA CAROLINA</t>
  </si>
  <si>
    <t>PENAGOS</t>
  </si>
  <si>
    <t>MUÑOZ</t>
  </si>
  <si>
    <t>DIANA CAROLINA</t>
  </si>
  <si>
    <t>57439972</t>
  </si>
  <si>
    <t>MORENO SCOTT ADRIANA DE JESUS</t>
  </si>
  <si>
    <t>SCOTT</t>
  </si>
  <si>
    <t>ADRIANA DE JESUS</t>
  </si>
  <si>
    <t>3701</t>
  </si>
  <si>
    <t>59708037</t>
  </si>
  <si>
    <t>GOMEZ FOLLECO ELIA MARIA</t>
  </si>
  <si>
    <t>GOMEZ</t>
  </si>
  <si>
    <t>FOLLECO</t>
  </si>
  <si>
    <t>ELIA MARIA</t>
  </si>
  <si>
    <t>3520</t>
  </si>
  <si>
    <t>60255714</t>
  </si>
  <si>
    <t>VERA PARRA BLANCA NIEVES</t>
  </si>
  <si>
    <t>VERA</t>
  </si>
  <si>
    <t>BLANCA NIEVES</t>
  </si>
  <si>
    <t>2737</t>
  </si>
  <si>
    <t>60255926</t>
  </si>
  <si>
    <t>GAFARO ROJAS EDDY BEATRIZ</t>
  </si>
  <si>
    <t>GAFARO</t>
  </si>
  <si>
    <t>EDDY BEATRIZ</t>
  </si>
  <si>
    <t>3126</t>
  </si>
  <si>
    <t>63316635</t>
  </si>
  <si>
    <t>RINCON ROJAS YOLANDA</t>
  </si>
  <si>
    <t>YOLANDA</t>
  </si>
  <si>
    <t>3693</t>
  </si>
  <si>
    <t>63316795</t>
  </si>
  <si>
    <t>ACUÑA  ZORAIDA</t>
  </si>
  <si>
    <t>ACUÑA</t>
  </si>
  <si>
    <t>ZORAIDA</t>
  </si>
  <si>
    <t>3776</t>
  </si>
  <si>
    <t>63340769</t>
  </si>
  <si>
    <t>ROMERO AGUILAR MARTHA CECILIA</t>
  </si>
  <si>
    <t>AGUILAR</t>
  </si>
  <si>
    <t>MARTHA CECILIA</t>
  </si>
  <si>
    <t>63360886</t>
  </si>
  <si>
    <t>RODRIGUEZ RAMOS JULIA ISABEL</t>
  </si>
  <si>
    <t>RODRIGUEZ</t>
  </si>
  <si>
    <t>RAMOS</t>
  </si>
  <si>
    <t>JULIA ISABEL</t>
  </si>
  <si>
    <t>FURGORIENTE</t>
  </si>
  <si>
    <t>3551</t>
  </si>
  <si>
    <t>65701684</t>
  </si>
  <si>
    <t>VARELA MEDINA MARIA ALEJANDRA</t>
  </si>
  <si>
    <t>VARELA</t>
  </si>
  <si>
    <t>MARIA ALEJANDRA</t>
  </si>
  <si>
    <t>3388</t>
  </si>
  <si>
    <t>65744204</t>
  </si>
  <si>
    <t>ARIAS ONOFRE LUZ AMANDA</t>
  </si>
  <si>
    <t>ARIAS</t>
  </si>
  <si>
    <t>ONOFRE</t>
  </si>
  <si>
    <t>LUZ AMANDA</t>
  </si>
  <si>
    <t>MACROMARCAS L A</t>
  </si>
  <si>
    <t>3687</t>
  </si>
  <si>
    <t>65785864</t>
  </si>
  <si>
    <t>RIVERA CIFUENTES MARIA ALCIRA</t>
  </si>
  <si>
    <t>RIVERA</t>
  </si>
  <si>
    <t>CIFUENTES</t>
  </si>
  <si>
    <t>MARIA ALCIRA</t>
  </si>
  <si>
    <t>3284</t>
  </si>
  <si>
    <t>66658979</t>
  </si>
  <si>
    <t>PAJOY VASQUEZ ANDREA</t>
  </si>
  <si>
    <t>PAJOY</t>
  </si>
  <si>
    <t>VASQUEZ</t>
  </si>
  <si>
    <t>ANDREA</t>
  </si>
  <si>
    <t>2661</t>
  </si>
  <si>
    <t>66946507</t>
  </si>
  <si>
    <t>MARIN CASTAÑO MARISOL</t>
  </si>
  <si>
    <t>MARIN</t>
  </si>
  <si>
    <t>CASTAÑO</t>
  </si>
  <si>
    <t>MARISOL</t>
  </si>
  <si>
    <t>71652940</t>
  </si>
  <si>
    <t>USECHE CARVAJAL MANUEL HAROLDO</t>
  </si>
  <si>
    <t>USECHE</t>
  </si>
  <si>
    <t>MANUEL HAROLDO</t>
  </si>
  <si>
    <t>71737500</t>
  </si>
  <si>
    <t>ESCOBAR TORO LUIS JAVIER</t>
  </si>
  <si>
    <t>TORO</t>
  </si>
  <si>
    <t>LUIS JAVIER</t>
  </si>
  <si>
    <t>72252117</t>
  </si>
  <si>
    <t>VEGA MONTES ALEX FABIAN</t>
  </si>
  <si>
    <t>VEGA</t>
  </si>
  <si>
    <t>MONTES</t>
  </si>
  <si>
    <t>ALEX FABIAN</t>
  </si>
  <si>
    <t>3589</t>
  </si>
  <si>
    <t>74814563</t>
  </si>
  <si>
    <t>ROSAS FUQUEN EDWIN DARIO</t>
  </si>
  <si>
    <t>ROSAS</t>
  </si>
  <si>
    <t>FUQUEN</t>
  </si>
  <si>
    <t>EDWIN DARIO</t>
  </si>
  <si>
    <t>3098</t>
  </si>
  <si>
    <t>75087974</t>
  </si>
  <si>
    <t>RAMIREZ RESTREPO CARLOS FELIPE</t>
  </si>
  <si>
    <t>RAMIREZ</t>
  </si>
  <si>
    <t>CARLOS FELIPE</t>
  </si>
  <si>
    <t>79238038</t>
  </si>
  <si>
    <t>GOMEZ OCASIONES PEDRO ALFONSO</t>
  </si>
  <si>
    <t>OCASIONES</t>
  </si>
  <si>
    <t>PEDRO ALFONSO</t>
  </si>
  <si>
    <t>856</t>
  </si>
  <si>
    <t>79272163</t>
  </si>
  <si>
    <t>HERNANDEZ BUITRAGO LUIS MIGUEL</t>
  </si>
  <si>
    <t>LUIS MIGUEL</t>
  </si>
  <si>
    <t>79296430</t>
  </si>
  <si>
    <t>FARFAN</t>
  </si>
  <si>
    <t>AMAYA</t>
  </si>
  <si>
    <t>RAFAEL</t>
  </si>
  <si>
    <t>3631</t>
  </si>
  <si>
    <t>79389688</t>
  </si>
  <si>
    <t>MEDINA ACEVEDO JULIO CESAR</t>
  </si>
  <si>
    <t>JULIO CESAR</t>
  </si>
  <si>
    <t>3429</t>
  </si>
  <si>
    <t>79412165</t>
  </si>
  <si>
    <t>GOMEZ TORRES YESID GERMAN</t>
  </si>
  <si>
    <t>TORRES</t>
  </si>
  <si>
    <t>YESID GERMAN</t>
  </si>
  <si>
    <t>503</t>
  </si>
  <si>
    <t>79485867</t>
  </si>
  <si>
    <t>DIAZ CRUZ HENRY LEANDRO</t>
  </si>
  <si>
    <t>CRUZ</t>
  </si>
  <si>
    <t>HENRY LEANDRO</t>
  </si>
  <si>
    <t>79489461</t>
  </si>
  <si>
    <t>FONSECA GARZON ALFREDO</t>
  </si>
  <si>
    <t>FONSECA</t>
  </si>
  <si>
    <t>ALFREDO</t>
  </si>
  <si>
    <t>1662</t>
  </si>
  <si>
    <t>79539854</t>
  </si>
  <si>
    <t>ROA ANGARITA ALVARO</t>
  </si>
  <si>
    <t>ROA</t>
  </si>
  <si>
    <t>ANGARITA</t>
  </si>
  <si>
    <t>ALVARO</t>
  </si>
  <si>
    <t>PRODUCTOS NATURALES</t>
  </si>
  <si>
    <t>2696</t>
  </si>
  <si>
    <t>79602256</t>
  </si>
  <si>
    <t>HERRERA BURBANO CAMILO CRISTIAN ADOLFO</t>
  </si>
  <si>
    <t>HERRERA</t>
  </si>
  <si>
    <t>BURBANO</t>
  </si>
  <si>
    <t>CAMILO CRISTIAN ADOLFO</t>
  </si>
  <si>
    <t>79639169</t>
  </si>
  <si>
    <t>MONROY MARTINEZ GGEOFFREY</t>
  </si>
  <si>
    <t>MARTINEZ</t>
  </si>
  <si>
    <t>GGEOFFREY</t>
  </si>
  <si>
    <t>1530</t>
  </si>
  <si>
    <t>79650120</t>
  </si>
  <si>
    <t>MURCIA  LUIS ENRIQUE</t>
  </si>
  <si>
    <t>MURCIA</t>
  </si>
  <si>
    <t>LUIS ENRIQUE</t>
  </si>
  <si>
    <t>1764</t>
  </si>
  <si>
    <t>79652274</t>
  </si>
  <si>
    <t>PEÑA DUARTE NESTOR HERNANDO</t>
  </si>
  <si>
    <t>NESTOR HERNANDO</t>
  </si>
  <si>
    <t>79663331</t>
  </si>
  <si>
    <t>JHON HENRY</t>
  </si>
  <si>
    <t>79712694</t>
  </si>
  <si>
    <t>MORENO CASTELBLANCO OLIVO</t>
  </si>
  <si>
    <t>CASTELBLANCO</t>
  </si>
  <si>
    <t>OLIVO</t>
  </si>
  <si>
    <t>2611</t>
  </si>
  <si>
    <t>79723987</t>
  </si>
  <si>
    <t>QUINTERO SANDOVAL LUBIN ABEL</t>
  </si>
  <si>
    <t>SANDOVAL</t>
  </si>
  <si>
    <t>LUBIN ABEL</t>
  </si>
  <si>
    <t>28</t>
  </si>
  <si>
    <t>79855574</t>
  </si>
  <si>
    <t>2</t>
  </si>
  <si>
    <t>CRUZ PEÑUELA JOHN ELVIN</t>
  </si>
  <si>
    <t>PEÑUELA</t>
  </si>
  <si>
    <t>JOHN ELVIN</t>
  </si>
  <si>
    <t>DISTRI MORA DUSSAN LTDA</t>
  </si>
  <si>
    <t>3590</t>
  </si>
  <si>
    <t>79871639</t>
  </si>
  <si>
    <t>SANCHEZ GONZALEZ HECTOR IGNACIO</t>
  </si>
  <si>
    <t>HECTOR IGNACIO</t>
  </si>
  <si>
    <t>79884416</t>
  </si>
  <si>
    <t>OVALLE ARAQUE MANUEL ENRIQUE</t>
  </si>
  <si>
    <t>OVALLE</t>
  </si>
  <si>
    <t>ARAQUE</t>
  </si>
  <si>
    <t>MANUEL ENRIQUE</t>
  </si>
  <si>
    <t>79947728</t>
  </si>
  <si>
    <t>DIAZ MERCHAN JOSE ANDRES</t>
  </si>
  <si>
    <t>MERCHAN</t>
  </si>
  <si>
    <t>JOSE ANDRES</t>
  </si>
  <si>
    <t>80201471</t>
  </si>
  <si>
    <t>MONTOYA DURAN JUAN DAVID</t>
  </si>
  <si>
    <t>MONTOYA</t>
  </si>
  <si>
    <t>DURAN</t>
  </si>
  <si>
    <t>JUAN DAVID</t>
  </si>
  <si>
    <t>80239212</t>
  </si>
  <si>
    <t>RUIZ  CRISTIAN JAVIER</t>
  </si>
  <si>
    <t>RUIZ</t>
  </si>
  <si>
    <t>CRISTIAN JAVIER</t>
  </si>
  <si>
    <t>80365377</t>
  </si>
  <si>
    <t>CALDERON HERNANDEZ OSCAR ORLANDO</t>
  </si>
  <si>
    <t>CALDERON</t>
  </si>
  <si>
    <t>OSCAR ORLANDO</t>
  </si>
  <si>
    <t>80426370</t>
  </si>
  <si>
    <t>MESA CUADROS RODRIGO</t>
  </si>
  <si>
    <t>MESA</t>
  </si>
  <si>
    <t>CUADROS</t>
  </si>
  <si>
    <t>RODRIGO</t>
  </si>
  <si>
    <t>80578141</t>
  </si>
  <si>
    <t>CUBILLOS POVEDA ANGEL EDUARDO</t>
  </si>
  <si>
    <t>CUBILLOS</t>
  </si>
  <si>
    <t>POVEDA</t>
  </si>
  <si>
    <t>ANGEL EDUARDO</t>
  </si>
  <si>
    <t>2951</t>
  </si>
  <si>
    <t>80871097</t>
  </si>
  <si>
    <t>PINZON MARTINEZ RAFAEL</t>
  </si>
  <si>
    <t>PINZON</t>
  </si>
  <si>
    <t>80874244</t>
  </si>
  <si>
    <t>CEBALLOS FRANKY EDGAR CAMILO</t>
  </si>
  <si>
    <t>CEBALLOS</t>
  </si>
  <si>
    <t>FRANKY</t>
  </si>
  <si>
    <t>EDGAR CAMILO</t>
  </si>
  <si>
    <t>3233</t>
  </si>
  <si>
    <t>83219253</t>
  </si>
  <si>
    <t>JOAQUI MOLINA ALVEIRO</t>
  </si>
  <si>
    <t>JOAQUI</t>
  </si>
  <si>
    <t>MOLINA</t>
  </si>
  <si>
    <t>ALVEIRO</t>
  </si>
  <si>
    <t>3163</t>
  </si>
  <si>
    <t>86052283</t>
  </si>
  <si>
    <t>PARRADO TORO JAIRO</t>
  </si>
  <si>
    <t>PARRADO</t>
  </si>
  <si>
    <t>JAIRO</t>
  </si>
  <si>
    <t>3540</t>
  </si>
  <si>
    <t>86053304</t>
  </si>
  <si>
    <t>MARTINEZ GAMEZ ROLANDO</t>
  </si>
  <si>
    <t>GAMEZ</t>
  </si>
  <si>
    <t>ROLANDO</t>
  </si>
  <si>
    <t>3327</t>
  </si>
  <si>
    <t>88200653</t>
  </si>
  <si>
    <t>MARTINEZ JIMENEZ OSCAR ENRIQUE</t>
  </si>
  <si>
    <t>JIMENEZ</t>
  </si>
  <si>
    <t>OSCAR ENRIQUE</t>
  </si>
  <si>
    <t>OM DISTRIBUCIONES</t>
  </si>
  <si>
    <t>1527</t>
  </si>
  <si>
    <t>91445851</t>
  </si>
  <si>
    <t>HIGUERA TORRES LUIS EDUARDO</t>
  </si>
  <si>
    <t>LUIS EDUARDO</t>
  </si>
  <si>
    <t>2796</t>
  </si>
  <si>
    <t>98391020</t>
  </si>
  <si>
    <t>RAMON QUETAMA EDWIN EDUARDO</t>
  </si>
  <si>
    <t>RAMON</t>
  </si>
  <si>
    <t>QUETAMA</t>
  </si>
  <si>
    <t>EDWIN EDUARDO</t>
  </si>
  <si>
    <t>PREMIUN RESERVE</t>
  </si>
  <si>
    <t>2817</t>
  </si>
  <si>
    <t>632006421</t>
  </si>
  <si>
    <t>HUHN  PETER DIETRICH</t>
  </si>
  <si>
    <t>HUHN</t>
  </si>
  <si>
    <t>PETER DIETRICH</t>
  </si>
  <si>
    <t>632009212</t>
  </si>
  <si>
    <t>REGIS  ELENA</t>
  </si>
  <si>
    <t>REGIS</t>
  </si>
  <si>
    <t>ELENA</t>
  </si>
  <si>
    <t>650447767</t>
  </si>
  <si>
    <t>MERELLO MONTOFRE SILVIO LORENZO</t>
  </si>
  <si>
    <t>MERELLO</t>
  </si>
  <si>
    <t>MONTOFRE</t>
  </si>
  <si>
    <t>SILVIO LORENZO</t>
  </si>
  <si>
    <t>3468</t>
  </si>
  <si>
    <t>700102716</t>
  </si>
  <si>
    <t>ROZTOCIL  PETR</t>
  </si>
  <si>
    <t>ROZTOCIL</t>
  </si>
  <si>
    <t>PETR</t>
  </si>
  <si>
    <t>3677</t>
  </si>
  <si>
    <t>700131370</t>
  </si>
  <si>
    <t>ALLUSHI  AIDA</t>
  </si>
  <si>
    <t>ALLUSHI</t>
  </si>
  <si>
    <t>AIDA</t>
  </si>
  <si>
    <t>3151</t>
  </si>
  <si>
    <t>700140485</t>
  </si>
  <si>
    <t>ELDI  MATTEO</t>
  </si>
  <si>
    <t>ELDI</t>
  </si>
  <si>
    <t>MATTEO</t>
  </si>
  <si>
    <t>3664</t>
  </si>
  <si>
    <t>700169560</t>
  </si>
  <si>
    <t>HILA  DENIS</t>
  </si>
  <si>
    <t>HILA</t>
  </si>
  <si>
    <t>DENIS</t>
  </si>
  <si>
    <t>3554</t>
  </si>
  <si>
    <t>700186283</t>
  </si>
  <si>
    <t>RULLO  FABIO</t>
  </si>
  <si>
    <t>RULLO</t>
  </si>
  <si>
    <t>FABIO</t>
  </si>
  <si>
    <t>800003383</t>
  </si>
  <si>
    <t>RUEDA GARZON  S A S</t>
  </si>
  <si>
    <t>800011002</t>
  </si>
  <si>
    <t>4</t>
  </si>
  <si>
    <t>TECNAS SA</t>
  </si>
  <si>
    <t>TECNAS S.A.</t>
  </si>
  <si>
    <t>800013503</t>
  </si>
  <si>
    <t>AGENCIA DE ADUANAS CICOREX  SAS  NIVEL 1</t>
  </si>
  <si>
    <t>800015615</t>
  </si>
  <si>
    <t>MARPICO SA</t>
  </si>
  <si>
    <t>MARPICO S.A.</t>
  </si>
  <si>
    <t>800021827</t>
  </si>
  <si>
    <t>6</t>
  </si>
  <si>
    <t>AGROSERVICIOS PERDOMO Y NOVA LTDA</t>
  </si>
  <si>
    <t>AGROSERVICIOS PERDOMO Y NOVA LTDA.</t>
  </si>
  <si>
    <t>2422</t>
  </si>
  <si>
    <t>800026483</t>
  </si>
  <si>
    <t>9</t>
  </si>
  <si>
    <t>INVERSIONES FASULAC LTDA</t>
  </si>
  <si>
    <t>800027374</t>
  </si>
  <si>
    <t>CI TECNOLOGIA ALIMENTARIA SAS</t>
  </si>
  <si>
    <t>C.I. TECNOLOGIA ALIMENTARIA S.A.S</t>
  </si>
  <si>
    <t>800027927</t>
  </si>
  <si>
    <t>LINEADATASCAN SA</t>
  </si>
  <si>
    <t>LINEADATASCAN S.A.</t>
  </si>
  <si>
    <t>800029845</t>
  </si>
  <si>
    <t>INVERSIONES PICCOLO CAFFE S A S</t>
  </si>
  <si>
    <t>2199</t>
  </si>
  <si>
    <t>800040182</t>
  </si>
  <si>
    <t>800042671</t>
  </si>
  <si>
    <t>HORTITEC COLOMBIA S A S</t>
  </si>
  <si>
    <t>2293</t>
  </si>
  <si>
    <t>800049438</t>
  </si>
  <si>
    <t>PAPELERIA EL CID SAS</t>
  </si>
  <si>
    <t>PAPELERIA EL CID S.A.S</t>
  </si>
  <si>
    <t>917</t>
  </si>
  <si>
    <t>800059080</t>
  </si>
  <si>
    <t>PASTA PRONTA S A S</t>
  </si>
  <si>
    <t>867</t>
  </si>
  <si>
    <t>800059974</t>
  </si>
  <si>
    <t>BISCOTTINO S.A.S</t>
  </si>
  <si>
    <t>800062322</t>
  </si>
  <si>
    <t>POLYFIQUE SAS</t>
  </si>
  <si>
    <t>POLYFIQUE S.A.S.</t>
  </si>
  <si>
    <t>800077828</t>
  </si>
  <si>
    <t>FACTORES Y MERCADEO S A</t>
  </si>
  <si>
    <t>FACTORES Y MERCADEO S. A.</t>
  </si>
  <si>
    <t>800077985</t>
  </si>
  <si>
    <t>L A TEJADA S A S  EN REORGANIZACIÓN</t>
  </si>
  <si>
    <t>L A TEJADA S A S - EN REORGANIZACIÓN</t>
  </si>
  <si>
    <t>800088702</t>
  </si>
  <si>
    <t>EPS SURAMERICANA  S A</t>
  </si>
  <si>
    <t>EPS SURAMERICANA  S. A</t>
  </si>
  <si>
    <t>800090962</t>
  </si>
  <si>
    <t>800091221</t>
  </si>
  <si>
    <t>EL CHEF PLATOS LISTOS SAS</t>
  </si>
  <si>
    <t>EL CHEF PLATOS LISTOS S.A.S</t>
  </si>
  <si>
    <t>800095954</t>
  </si>
  <si>
    <t>PUNTOMERCA MERCHANDISING SA</t>
  </si>
  <si>
    <t>PUNTOMERCA MERCHANDISING S.A.</t>
  </si>
  <si>
    <t>1176</t>
  </si>
  <si>
    <t>800102638</t>
  </si>
  <si>
    <t>ADMINISTRACION DE RECURSOS Y OPORTUNIDADES SA</t>
  </si>
  <si>
    <t>ADMINISTRACION DE RECURSOS Y OPORTUNIDADES S.A.</t>
  </si>
  <si>
    <t>800103826</t>
  </si>
  <si>
    <t>CHAMPION AIR CARGO DE COLOMBIA LTDA</t>
  </si>
  <si>
    <t>800116098</t>
  </si>
  <si>
    <t>CORPORACION FENALCO SOLIDARIO COLOMBIA</t>
  </si>
  <si>
    <t>3792</t>
  </si>
  <si>
    <t>800119307</t>
  </si>
  <si>
    <t>800130907</t>
  </si>
  <si>
    <t>SALUD TOTAL  ENTIDAD PROMOTORA DE SALUD DEL REGIMEN CONTRIBUTIVO Y DEL REGIMEN SUBSIDIADO S A</t>
  </si>
  <si>
    <t>800140949</t>
  </si>
  <si>
    <t>CAFESALUD ENTIDAD PROMOTORA DE SALUD S A Y TAMBIEN PODRA UTILIZAR LA DENOMINACION CAFESALUD EPS S A</t>
  </si>
  <si>
    <t>800144331</t>
  </si>
  <si>
    <t>3</t>
  </si>
  <si>
    <t>SOC ADM DE FONDOS DE PENSIONES Y CESANTIAS PORVENIR S A</t>
  </si>
  <si>
    <t>800147502</t>
  </si>
  <si>
    <t>AFP HORIZONTE SOCIEDAD ADMINISTRADORA DE FONDOS DE PENSIONES Y CESANTIAS SA  REGISTRO CANCELADO</t>
  </si>
  <si>
    <t>AFP HORIZONTE SOCIEDAD ADMINISTRADORA DE FONDOS DE PENSIONES Y CESANTIAS S.A. - REGISTRO CANCELADO</t>
  </si>
  <si>
    <t>800148514</t>
  </si>
  <si>
    <t>SKANDIA ADMINISTRADORA DE FONDOS DE PENSIONES Y CESANTIAS SA</t>
  </si>
  <si>
    <t>SKANDIA ADMINISTRADORA DE FONDOS DE PENSIONES Y CESANTIAS S.A.</t>
  </si>
  <si>
    <t>800153993</t>
  </si>
  <si>
    <t>COMUNICACION CELULAR S A  COMCEL S A</t>
  </si>
  <si>
    <t>800159028</t>
  </si>
  <si>
    <t>AGRICOLA LOS PINOS S EN C</t>
  </si>
  <si>
    <t>AGRICOLA LOS PINOS S. EN C.</t>
  </si>
  <si>
    <t>3670</t>
  </si>
  <si>
    <t>800175574</t>
  </si>
  <si>
    <t>PLASTINOVA S A</t>
  </si>
  <si>
    <t>800178193</t>
  </si>
  <si>
    <t>JET BOX SAS</t>
  </si>
  <si>
    <t>JET BOX S.A.S</t>
  </si>
  <si>
    <t>800180330</t>
  </si>
  <si>
    <t>COMPAÑIA DE ALIMENTOS COLOMBIANOS CALCO SA</t>
  </si>
  <si>
    <t>COMPAÑIA DE ALIMENTOS COLOMBIANOS CALCO S.A.</t>
  </si>
  <si>
    <t>1935</t>
  </si>
  <si>
    <t>800193878</t>
  </si>
  <si>
    <t>PRODUCTORA DE ALIMENTOS NATURALES PANA LIMITADA</t>
  </si>
  <si>
    <t>800196961</t>
  </si>
  <si>
    <t>RUGELES DURAN ARQUITECTOS  S A S</t>
  </si>
  <si>
    <t>800197268</t>
  </si>
  <si>
    <t>UAE DIRECCION DE IMPUESTOS Y ADUANAS NACIONALES</t>
  </si>
  <si>
    <t>U.A.E. DIRECCION DE IMPUESTOS Y ADUANAS NACIONALES</t>
  </si>
  <si>
    <t>2770</t>
  </si>
  <si>
    <t>800200139</t>
  </si>
  <si>
    <t>CRIYA SAS</t>
  </si>
  <si>
    <t>2812</t>
  </si>
  <si>
    <t>800208072</t>
  </si>
  <si>
    <t>IMAGEN PERFECTA 7 ASESORES EN MARKETING  S A S</t>
  </si>
  <si>
    <t>800219876</t>
  </si>
  <si>
    <t>SODEXO SERVICIOS  DE BENEFICIOS E INCENTIVOS COLOMBIA SAS</t>
  </si>
  <si>
    <t>SODEXO SERVICIOS  DE BENEFICIOS E INCENTIVOS COLOMBIA S.A.S</t>
  </si>
  <si>
    <t>800224808</t>
  </si>
  <si>
    <t>8</t>
  </si>
  <si>
    <t>FONDO DE PENSIONES OBLIGATORIAS  PORVENIR MODERADO</t>
  </si>
  <si>
    <t>800224827</t>
  </si>
  <si>
    <t>ING   PENSIONES OBLIGATORIAS FONDO MODERADO</t>
  </si>
  <si>
    <t>800226175</t>
  </si>
  <si>
    <t>COLMENA SEGUROS RIESGOS LABORALES SA RIESGOS LABORALES COLMENA SA COMPAÑIA DE SEGUROS DE VIDA</t>
  </si>
  <si>
    <t>COLMENA SEGUROS RIESGOS LABORALES S.A., RIESGOS LABORALES COLMENA S.A. COMPAÑIA DE SEGUROS DE VIDA</t>
  </si>
  <si>
    <t>800227940</t>
  </si>
  <si>
    <t>FONDO DE PENSIONES OBLIGATORIAS COLFONDOS MODERADO</t>
  </si>
  <si>
    <t>800229739</t>
  </si>
  <si>
    <t>FONDO DE PENSIONES OBLIGATORIAS PROTECCION  MODERADO</t>
  </si>
  <si>
    <t>800231967</t>
  </si>
  <si>
    <t>FONDO DE PENSIONES OBLIGATORIAS  HORIZONTE MODERADO  REGISTRO CANCELADO</t>
  </si>
  <si>
    <t>FONDO DE PENSIONES OBLIGATORIAS  HORIZONTE MODERADO - REGISTRO CANCELADO</t>
  </si>
  <si>
    <t>800239454</t>
  </si>
  <si>
    <t>ASSIST CARD DE COLOMBIA SAS</t>
  </si>
  <si>
    <t>ASSIST CARD DE COLOMBIA S.A.S</t>
  </si>
  <si>
    <t>1263</t>
  </si>
  <si>
    <t>800244387</t>
  </si>
  <si>
    <t>ARCOS DORADOS COLOMBIA  SAS</t>
  </si>
  <si>
    <t>ARCOS DORADOS COLOMBIA  S.A.S.</t>
  </si>
  <si>
    <t>800249241</t>
  </si>
  <si>
    <t>COOPERATIVA MULTIACTIVA DE DESARROLLO INTEGRAL COOSALUD</t>
  </si>
  <si>
    <t>800250119</t>
  </si>
  <si>
    <t>SALUDCOOP ENTIDAD PROMOTORA DE SALUD ORGANISMO COOPERATIVO SALUDCOOP EN LIQUIDACION</t>
  </si>
  <si>
    <t>800251440</t>
  </si>
  <si>
    <t>ENTIDAD PROMOTORA DE SALUD SANITAS S A S</t>
  </si>
  <si>
    <t>800253055</t>
  </si>
  <si>
    <t>SKANDIA FONDO DE PENSIONES OBLIGATORIASMODERADO</t>
  </si>
  <si>
    <t>SKANDIA FONDO DE PENSIONES OBLIGATORIAS-MODERADO</t>
  </si>
  <si>
    <t>804002105</t>
  </si>
  <si>
    <t>COOPERATIVA DE SALUD COMUNITARIA EMPRESA PROMOTORA DE SALUD SUBSIDIADA COMPARTA EPSS</t>
  </si>
  <si>
    <t>COOPERATIVA DE SALUD COMUNITARIA EMPRESA PROMOTORA DE SALUD SUBSIDIADA COMPARTA EPS-S</t>
  </si>
  <si>
    <t>805000427</t>
  </si>
  <si>
    <t>COOMEVA ENTIDAD PROMOTORA DE SALUD SA EN LIQUIDACION</t>
  </si>
  <si>
    <t>COOMEVA ENTIDAD PROMOTORA DE SALUD S.A. EN LIQUIDACION</t>
  </si>
  <si>
    <t>805001157</t>
  </si>
  <si>
    <t>ENTIDAD PROMOTORA DE SALUD SERVICIO OCCIDENTAL DE SALUD SA SOS</t>
  </si>
  <si>
    <t>ENTIDAD PROMOTORA DE SALUD SERVICIO OCCIDENTAL DE SALUD S.A. S.O.S.</t>
  </si>
  <si>
    <t>805006014</t>
  </si>
  <si>
    <t>DIRECTV COLOMBIA LTDA</t>
  </si>
  <si>
    <t>805027970</t>
  </si>
  <si>
    <t>COMERCIALIZADORA GIRALDO Y GOMEZ Y CIA SA</t>
  </si>
  <si>
    <t>COMERCIALIZADORA GIRALDO Y GOMEZ Y CIA S.A</t>
  </si>
  <si>
    <t>2316</t>
  </si>
  <si>
    <t>806000179</t>
  </si>
  <si>
    <t>HOTELES DECAMERON COLOMBIA SAS SIGLA HODECOL SAS</t>
  </si>
  <si>
    <t>HOTELES DECAMERON COLOMBIA S.A.S. SIGLA HODECOL S.A.S.</t>
  </si>
  <si>
    <t>806008394</t>
  </si>
  <si>
    <t>ASOCIACION MUTUAL SER EMPRESA SOLIDARIA DE SALUD ENTIDAD PROMOTORA DE SALUD MUTUAL SER EPS</t>
  </si>
  <si>
    <t>ASOCIACION MUTUAL SER EMPRESA SOLIDARIA DE SALUD, ENTIDAD PROMOTORA DE SALUD. MUTUAL SER EPS</t>
  </si>
  <si>
    <t>806015085</t>
  </si>
  <si>
    <t>FRANCISCO J ESCAMILLA SAS</t>
  </si>
  <si>
    <t>FRANCISCO J. ESCAMILLA S.A.S.</t>
  </si>
  <si>
    <t>2841</t>
  </si>
  <si>
    <t>811009788</t>
  </si>
  <si>
    <t>DISTRACOM S.A.</t>
  </si>
  <si>
    <t>811020038</t>
  </si>
  <si>
    <t>ESTIBAS RETORNABLES DE COLOMBIA LTDA</t>
  </si>
  <si>
    <t>811022408</t>
  </si>
  <si>
    <t>PETPACK SAS</t>
  </si>
  <si>
    <t>PETPACK S.A.S.</t>
  </si>
  <si>
    <t>811022799</t>
  </si>
  <si>
    <t>COMPAÑIA LOGISTICA COLOMBIANA  SAS</t>
  </si>
  <si>
    <t>COMPAÑIA LOGISTICA COLOMBIANA  S.A.S.</t>
  </si>
  <si>
    <t>811027059</t>
  </si>
  <si>
    <t>GRUPO TURISTICO COLOMBIANO OVER SAS</t>
  </si>
  <si>
    <t>GRUPO TURISTICO COLOMBIANO OVER S.A.S</t>
  </si>
  <si>
    <t>811032634</t>
  </si>
  <si>
    <t>NATURAL CONTROL S A</t>
  </si>
  <si>
    <t>NATURAL CONTROL S. A.</t>
  </si>
  <si>
    <t>811045772</t>
  </si>
  <si>
    <t>INSITU MOBILE SOFTWARE SA</t>
  </si>
  <si>
    <t>INSITU MOBILE SOFTWARE S.A</t>
  </si>
  <si>
    <t>1113</t>
  </si>
  <si>
    <t>816008461</t>
  </si>
  <si>
    <t>PRODECOL SAS</t>
  </si>
  <si>
    <t>PRODECOL S.A.S.</t>
  </si>
  <si>
    <t>817000499</t>
  </si>
  <si>
    <t>CONVERTIDORA DE PAPEL DEL CAUCA SA EN REORGANIZACION</t>
  </si>
  <si>
    <t>CONVERTIDORA DE PAPEL DEL CAUCA S.A. EN REORGANIZACION</t>
  </si>
  <si>
    <t>830000167</t>
  </si>
  <si>
    <t>INSTITUTO NACIONAL DE VIGILANCIA DE MEDICAMENTOS Y ALIMENTOS</t>
  </si>
  <si>
    <t>830003564</t>
  </si>
  <si>
    <t>ENTIDAD PROMOTORA DE SALUD FAMISANAR S A S</t>
  </si>
  <si>
    <t>830009783</t>
  </si>
  <si>
    <t>CRUZ BLANCA ENTIDAD PROMOTORA DE SALUD SA LA SOCIEDAD PODRA UTILIZAR LA SIGLA CRUZ BLANCA EPS</t>
  </si>
  <si>
    <t>CRUZ BLANCA ENTIDAD PROMOTORA DE SALUD S.A. LA SOCIEDAD PODRA UTILIZAR LA SIGLA CRUZ BLANCA E.P.S.</t>
  </si>
  <si>
    <t>830010086</t>
  </si>
  <si>
    <t>EXHIBICION Y DISEÑO LTDA</t>
  </si>
  <si>
    <t>830011509</t>
  </si>
  <si>
    <t>ASOCIACION HORTIFRUTICOLA DE COLOMBIA Y UTILIZARA COMO SIGLA LA DE ASOHOFRUCOL</t>
  </si>
  <si>
    <t>830013434</t>
  </si>
  <si>
    <t>CONSEIL PRODUCTION INTERNACIONAL S A S</t>
  </si>
  <si>
    <t>830016046</t>
  </si>
  <si>
    <t>AVANTEL S A S EN REORGANIZACION</t>
  </si>
  <si>
    <t>830018004</t>
  </si>
  <si>
    <t>CORRECOL CORREDORES COLOMBIANOS DE SEGUROS CORREDORES DE SEGUROS SA</t>
  </si>
  <si>
    <t>CORRECOL CORREDORES COLOMBIANOS DE SEGUROS CORREDORES DE SEGUROS S.A.</t>
  </si>
  <si>
    <t>830018350</t>
  </si>
  <si>
    <t>830019189</t>
  </si>
  <si>
    <t>LATAM AIRLINES GROUP S A SUCURSAL COLOMBIA</t>
  </si>
  <si>
    <t>LATAM AIRLINES GROUP S .A. SUCURSAL COLOMBIA</t>
  </si>
  <si>
    <t>830020775</t>
  </si>
  <si>
    <t>ITC   WILCHES   S A S</t>
  </si>
  <si>
    <t>ITC   WILCHES   S. A. S.</t>
  </si>
  <si>
    <t>830021307</t>
  </si>
  <si>
    <t>GAS GOMBEL S A EMPRESA DE SERVICIOS PUBLICOS</t>
  </si>
  <si>
    <t>830024429</t>
  </si>
  <si>
    <t>ANIMAL S LTDA</t>
  </si>
  <si>
    <t>830025638</t>
  </si>
  <si>
    <t>GRANDES SUPERFICIES DE COLOMBIA SA</t>
  </si>
  <si>
    <t>GRANDES SUPERFICIES DE COLOMBIA S.A.</t>
  </si>
  <si>
    <t>830029620</t>
  </si>
  <si>
    <t>DEFRESCURA  S A S  EN LIQUIDACION</t>
  </si>
  <si>
    <t>830037248</t>
  </si>
  <si>
    <t>CODENSA SA ESP</t>
  </si>
  <si>
    <t>CODENSA S.A ESP</t>
  </si>
  <si>
    <t>830038007</t>
  </si>
  <si>
    <t>RED ESPECIALIZADA EN TRANSPORTE REDETRANS SA  EN LIQUIDACIÓN JUDICIAL</t>
  </si>
  <si>
    <t>RED ESPECIALIZADA EN TRANSPORTE REDETRANS S.A - EN LIQUIDACIÓN JUDICIAL</t>
  </si>
  <si>
    <t>830038085</t>
  </si>
  <si>
    <t>SKANDIA FONDO DE PENSIONES VOLUNTARIAS</t>
  </si>
  <si>
    <t>1155</t>
  </si>
  <si>
    <t>830047105</t>
  </si>
  <si>
    <t>BAGATELLE S.A.S.</t>
  </si>
  <si>
    <t>859</t>
  </si>
  <si>
    <t>830051581</t>
  </si>
  <si>
    <t>IMPORTACIONES POMAR E HIJOS LTDA</t>
  </si>
  <si>
    <t>495</t>
  </si>
  <si>
    <t>830052004</t>
  </si>
  <si>
    <t>SUITES 101 PARK HOUSE SAS</t>
  </si>
  <si>
    <t>SUITES 101 PARK HOUSE S.A.S</t>
  </si>
  <si>
    <t>830053800</t>
  </si>
  <si>
    <t>TELMEX  COLOMBIA S A</t>
  </si>
  <si>
    <t>830053994</t>
  </si>
  <si>
    <t>PATRIMONIOS AUTONOMOS FIDUCIARIA SCOTIABANK COLPATRIA</t>
  </si>
  <si>
    <t>830055467</t>
  </si>
  <si>
    <t>GEODIS COLOMBIA LTDA</t>
  </si>
  <si>
    <t>830055643</t>
  </si>
  <si>
    <t>CINEMARK COLOMBIA S.A.S.</t>
  </si>
  <si>
    <t>830056456</t>
  </si>
  <si>
    <t>ASOCIACION COLOMBIANA DE IMPORTADORES DE BEBIDAS Y ALIMENTOS ACIBA</t>
  </si>
  <si>
    <t>830061330</t>
  </si>
  <si>
    <t>MERCADEO Y DISTRIBUCIONES PRACTICAS LIMITADA MERCAPRAC LTDA</t>
  </si>
  <si>
    <t>958</t>
  </si>
  <si>
    <t>830066000</t>
  </si>
  <si>
    <t>LABORATORIOS PHITOTHER S.A.S</t>
  </si>
  <si>
    <t>830068816</t>
  </si>
  <si>
    <t>PRINT COMPANY LTDA</t>
  </si>
  <si>
    <t>830073085</t>
  </si>
  <si>
    <t>FABRICA DE BASCULAS Y COMPRESORES LTDA</t>
  </si>
  <si>
    <t>830074144</t>
  </si>
  <si>
    <t>GLOBAL WINE  SPIRITS LTDA</t>
  </si>
  <si>
    <t>GLOBAL WINE &amp; SPIRITS LTDA</t>
  </si>
  <si>
    <t>830074184</t>
  </si>
  <si>
    <t>SALUDVIDA SA EMPRESA PROMOTORA DE SALUD EPS</t>
  </si>
  <si>
    <t>SALUDVIDA S.A. EMPRESA PROMOTORA DE SALUD EPS</t>
  </si>
  <si>
    <t>830077655</t>
  </si>
  <si>
    <t>PANAMERICANA OUTSOURCING SA</t>
  </si>
  <si>
    <t>PANAMERICANA OUTSOURCING S.A.</t>
  </si>
  <si>
    <t>2872</t>
  </si>
  <si>
    <t>830080246</t>
  </si>
  <si>
    <t>JUNIALGO EU</t>
  </si>
  <si>
    <t>JUNIALGO E.U.</t>
  </si>
  <si>
    <t>1485</t>
  </si>
  <si>
    <t>830083944</t>
  </si>
  <si>
    <t>MICHELLENINA  S A S</t>
  </si>
  <si>
    <t>830084433</t>
  </si>
  <si>
    <t>SOCIEDAD CAMERAL DE CERTIFICACION DIGITAL CERTICAMARA S A</t>
  </si>
  <si>
    <t>1420</t>
  </si>
  <si>
    <t>830094749</t>
  </si>
  <si>
    <t>AGRICOLA  VITAL  HERBS  SAS</t>
  </si>
  <si>
    <t>830097167</t>
  </si>
  <si>
    <t>PROMAIN INGENIERIA LTDA</t>
  </si>
  <si>
    <t>1682</t>
  </si>
  <si>
    <t>830098253</t>
  </si>
  <si>
    <t>SUMITODO S.A.S</t>
  </si>
  <si>
    <t>830100112</t>
  </si>
  <si>
    <t>DISTRIBUCIONES POMAR SALAMANCA LTDA</t>
  </si>
  <si>
    <t>DISTRIBUCIONES POMAR SALAMANCA LTDA.</t>
  </si>
  <si>
    <t>1839</t>
  </si>
  <si>
    <t>830100713</t>
  </si>
  <si>
    <t>830101160</t>
  </si>
  <si>
    <t>BIOTRENDS LABORATORIOS S A S</t>
  </si>
  <si>
    <t>830102702</t>
  </si>
  <si>
    <t>INVERSIONES LA SERENISSIMA SAS O LA SERENISSIMA SAS</t>
  </si>
  <si>
    <t>INVERSIONES LA SERENISSIMA S.A.S. O LA SERENISSIMA S.A.S.</t>
  </si>
  <si>
    <t>830108975</t>
  </si>
  <si>
    <t>INDUSTRIAS CAUCHOPE SAS</t>
  </si>
  <si>
    <t>INDUSTRIAS CAUCHOPE S.A.S.</t>
  </si>
  <si>
    <t>830111166</t>
  </si>
  <si>
    <t>COLOMBIANA DE LIENZOS LTDA</t>
  </si>
  <si>
    <t>830112212</t>
  </si>
  <si>
    <t>830113831</t>
  </si>
  <si>
    <t>ALIANSALUD ENTIDAD PROMOTORA DE SALUD SA</t>
  </si>
  <si>
    <t>ALIANSALUD ENTIDAD PROMOTORA DE SALUD S.A.</t>
  </si>
  <si>
    <t>830116638</t>
  </si>
  <si>
    <t>CODIFICACION  ETIQUETADO S A</t>
  </si>
  <si>
    <t>CODIFICACION &amp; ETIQUETADO S. A</t>
  </si>
  <si>
    <t>830120839</t>
  </si>
  <si>
    <t>MULTISUMINISTROS INDUSTRIALES  S A S</t>
  </si>
  <si>
    <t>830122566</t>
  </si>
  <si>
    <t>COLOMBIA TELECOMUNICACIONES SA ESP BIC</t>
  </si>
  <si>
    <t>COLOMBIA TELECOMUNICACIONES S.A. E.S.P. BIC</t>
  </si>
  <si>
    <t>830125152</t>
  </si>
  <si>
    <t>TECNOEMBALAJE S A S</t>
  </si>
  <si>
    <t>830126443</t>
  </si>
  <si>
    <t>DISTRIBUCIONES SEMILLAS LERL LIMITADA</t>
  </si>
  <si>
    <t>1060</t>
  </si>
  <si>
    <t>830128070</t>
  </si>
  <si>
    <t>KENVELO SAS</t>
  </si>
  <si>
    <t>KENVELO S.A.S.</t>
  </si>
  <si>
    <t>869</t>
  </si>
  <si>
    <t>830131002</t>
  </si>
  <si>
    <t>C I COLOMBIANA DE EXPORTACIONES AGROPECUARIAS S A</t>
  </si>
  <si>
    <t>2220</t>
  </si>
  <si>
    <t>830137060</t>
  </si>
  <si>
    <t>C I PROINTERCOAL  S A  EN LIQUIDACION</t>
  </si>
  <si>
    <t>1050</t>
  </si>
  <si>
    <t>830140380</t>
  </si>
  <si>
    <t>LOCATEL COLOMBIA S A S EN LIQUIDACION</t>
  </si>
  <si>
    <t>864</t>
  </si>
  <si>
    <t>830144557</t>
  </si>
  <si>
    <t>HARRYSA SOCIEDAD POR ACCIONES SIMPLIFICADA HARRYSA S A S</t>
  </si>
  <si>
    <t>830147165</t>
  </si>
  <si>
    <t>ESCAP WINE  BEER SAS</t>
  </si>
  <si>
    <t>ESCAP WINE &amp; BEER S.A.S.</t>
  </si>
  <si>
    <t>1751</t>
  </si>
  <si>
    <t>830501188</t>
  </si>
  <si>
    <t>OPTIMANT  COLOMBIA  SAS</t>
  </si>
  <si>
    <t>OPTIMANT  COLOMBIA  S.A.S.</t>
  </si>
  <si>
    <t>3683</t>
  </si>
  <si>
    <t>830508563</t>
  </si>
  <si>
    <t>3684</t>
  </si>
  <si>
    <t>830511280</t>
  </si>
  <si>
    <t>HABITEL S.A.S</t>
  </si>
  <si>
    <t>830514982</t>
  </si>
  <si>
    <t>COLOMBIANA DE GELES S A S</t>
  </si>
  <si>
    <t>832000662</t>
  </si>
  <si>
    <t>VENTAS Y MARCAS S A S</t>
  </si>
  <si>
    <t>832000760</t>
  </si>
  <si>
    <t>ENTIDAD COOPERATIVA SOLIDARIA  ECOOPSOS ESS</t>
  </si>
  <si>
    <t>ENTIDAD COOPERATIVA SOLIDARIA - ECOOPSOS ESS</t>
  </si>
  <si>
    <t>903</t>
  </si>
  <si>
    <t>832002057</t>
  </si>
  <si>
    <t>PRACTICA ALIMENTICIA SAS</t>
  </si>
  <si>
    <t>PRACTICA ALIMENTICIA S.A.S</t>
  </si>
  <si>
    <t>832009630</t>
  </si>
  <si>
    <t>SERVICIO ELECTRICO AGROINDUSTRIAL LTDA</t>
  </si>
  <si>
    <t>1475</t>
  </si>
  <si>
    <t>837000999</t>
  </si>
  <si>
    <t>839000495</t>
  </si>
  <si>
    <t>ANAS WAYUU E P S I</t>
  </si>
  <si>
    <t>860000006</t>
  </si>
  <si>
    <t>TEAM FOODS COLOMBIA S A</t>
  </si>
  <si>
    <t>860000615</t>
  </si>
  <si>
    <t>DISTRIBUIDORA CORDOBA S A S</t>
  </si>
  <si>
    <t>860000655</t>
  </si>
  <si>
    <t>HERRERA RICAURTE  CIA  S A S</t>
  </si>
  <si>
    <t>HERRERA RICAURTE &amp; CIA  S A S</t>
  </si>
  <si>
    <t>860001152</t>
  </si>
  <si>
    <t>PATRON Y COMPAÑIA S A S</t>
  </si>
  <si>
    <t>860001930</t>
  </si>
  <si>
    <t>COLEGIO ROCHESTER SAS</t>
  </si>
  <si>
    <t>COLEGIO ROCHESTER S.A.S</t>
  </si>
  <si>
    <t>860002095</t>
  </si>
  <si>
    <t>CARULLA VIVERO S.A</t>
  </si>
  <si>
    <t>860002504</t>
  </si>
  <si>
    <t>SKANDIA COMPAÑIA DE SEGUROS DE VIDA SA</t>
  </si>
  <si>
    <t>SKANDIA COMPAÑIA DE SEGUROS DE VIDA S.A.</t>
  </si>
  <si>
    <t>860002962</t>
  </si>
  <si>
    <t>BANCO CAFETERO S A EN LIQUIDACION</t>
  </si>
  <si>
    <t>860002964</t>
  </si>
  <si>
    <t>BANCO DE BOGOTA</t>
  </si>
  <si>
    <t>860003020</t>
  </si>
  <si>
    <t>BANCO BILBAO VIZCAYA ARGENTARIA COLOMBIA S A  BBVA COLOMBIA</t>
  </si>
  <si>
    <t>BANCO BILBAO VIZCAYA ARGENTARIA COLOMBIA S A - BBVA COLOMBIA</t>
  </si>
  <si>
    <t>860003831</t>
  </si>
  <si>
    <t>PRODUCTOS RAMO SAS</t>
  </si>
  <si>
    <t>860007322</t>
  </si>
  <si>
    <t>CAMARA DE COMERCIO DE BOGOTA</t>
  </si>
  <si>
    <t>860007335</t>
  </si>
  <si>
    <t>BANCO CAJA SOCIAL SA</t>
  </si>
  <si>
    <t>BANCO CAJA SOCIAL S.A.</t>
  </si>
  <si>
    <t>860007738</t>
  </si>
  <si>
    <t>BANCO POPULAR S A</t>
  </si>
  <si>
    <t>BANCO POPULAR S. A.</t>
  </si>
  <si>
    <t>860009578</t>
  </si>
  <si>
    <t>SEGUROS DEL ESTADO SA</t>
  </si>
  <si>
    <t>SEGUROS DEL ESTADO S.A.</t>
  </si>
  <si>
    <t>1287</t>
  </si>
  <si>
    <t>860010305</t>
  </si>
  <si>
    <t>860013816</t>
  </si>
  <si>
    <t>INSTITUTO DE SEGUROS SOCIALES EN LIQUIDACION  REGISTRO CANCELADO</t>
  </si>
  <si>
    <t>INSTITUTO DE SEGUROS SOCIALES EN LIQUIDACION - REGISTRO CANCELADO</t>
  </si>
  <si>
    <t>860020488</t>
  </si>
  <si>
    <t>BRISA S.A.</t>
  </si>
  <si>
    <t>860022382</t>
  </si>
  <si>
    <t>CORPORACION UNIVERSIDAD PILOTO DE COLOMBIA</t>
  </si>
  <si>
    <t>3224</t>
  </si>
  <si>
    <t>860025402</t>
  </si>
  <si>
    <t>INVERSIONES ANGI SAS EN REESTRUCTURACION</t>
  </si>
  <si>
    <t>860026455</t>
  </si>
  <si>
    <t>PAGOMA SA</t>
  </si>
  <si>
    <t>PAGOMA S.A</t>
  </si>
  <si>
    <t>951</t>
  </si>
  <si>
    <t>860028238</t>
  </si>
  <si>
    <t>FABRICA DE ESPECIAS Y PRODUCTOS EL REY SA</t>
  </si>
  <si>
    <t>FABRICA DE ESPECIAS Y PRODUCTOS EL REY S.A.</t>
  </si>
  <si>
    <t>860028415</t>
  </si>
  <si>
    <t>LA EQUIDAD SEGUROS GENERALES ORGANISMO COOPERATIVO</t>
  </si>
  <si>
    <t>860029846</t>
  </si>
  <si>
    <t>ASOCIACION NACIONAL DE COMERCIO EXTERIOR</t>
  </si>
  <si>
    <t>860031629</t>
  </si>
  <si>
    <t>BANSUPERIOR</t>
  </si>
  <si>
    <t>860034313</t>
  </si>
  <si>
    <t>BANCO DAVIVIENDA SA</t>
  </si>
  <si>
    <t>BANCO DAVIVIENDA S.A.</t>
  </si>
  <si>
    <t>860035827</t>
  </si>
  <si>
    <t>BANCO COMERCIAL AV VILLAS SA</t>
  </si>
  <si>
    <t>BANCO COMERCIAL AV VILLAS S.A.</t>
  </si>
  <si>
    <t>860035992</t>
  </si>
  <si>
    <t>FUNDACION CARDIO INFANTILINSTITUTO DE CARDIOLOGIA</t>
  </si>
  <si>
    <t>FUNDACION CARDIO INFANTIL-INSTITUTO DE CARDIOLOGIA</t>
  </si>
  <si>
    <t>860038000</t>
  </si>
  <si>
    <t>AMERICANA DE TROFEOS CIA LIMITADA</t>
  </si>
  <si>
    <t>860046341</t>
  </si>
  <si>
    <t>FEDERACION COLOMBIANA DE PRODUCTORES DE PAPA FEDEPAPA</t>
  </si>
  <si>
    <t>FEDERACION COLOMBIANA DE PRODUCTORES DE PAPA "FEDEPAPA"</t>
  </si>
  <si>
    <t>860047657</t>
  </si>
  <si>
    <t>PRACO DIDACOL S A S</t>
  </si>
  <si>
    <t>860048182</t>
  </si>
  <si>
    <t>INVERSIONES LIBRA S A</t>
  </si>
  <si>
    <t>3661</t>
  </si>
  <si>
    <t>860051170</t>
  </si>
  <si>
    <t>COOPERATIVA MULTIACTIVA DE DETALLISTAS DE COLOMBIA</t>
  </si>
  <si>
    <t>860052240</t>
  </si>
  <si>
    <t>SERVICIO DIDACOL LTDA</t>
  </si>
  <si>
    <t>860053326</t>
  </si>
  <si>
    <t>PAPELERIA LOS ALPES LIMITADA</t>
  </si>
  <si>
    <t>860054252</t>
  </si>
  <si>
    <t>PROMOTORAS UNIDAS LTDA</t>
  </si>
  <si>
    <t>860056869</t>
  </si>
  <si>
    <t>COOPERATIVA DE AHORRO Y CREDITO CREDIFLORES</t>
  </si>
  <si>
    <t>1193</t>
  </si>
  <si>
    <t>860057131</t>
  </si>
  <si>
    <t>TISANAS ORQUIDEA SAS</t>
  </si>
  <si>
    <t>TISANAS ORQUIDEA S.A.S</t>
  </si>
  <si>
    <t>860057349</t>
  </si>
  <si>
    <t>DARPLAS S A S</t>
  </si>
  <si>
    <t>860058979</t>
  </si>
  <si>
    <t>BAM S A</t>
  </si>
  <si>
    <t>1124</t>
  </si>
  <si>
    <t>860066942</t>
  </si>
  <si>
    <t>CAJA DE COMPENSACION FAMILIAR COMPENSAR</t>
  </si>
  <si>
    <t>860067095</t>
  </si>
  <si>
    <t>CHARLIE BURGERS SOCIEDAD POR ACCIONES SIMPLIFICADA SAS</t>
  </si>
  <si>
    <t>3628</t>
  </si>
  <si>
    <t>860067938</t>
  </si>
  <si>
    <t>1595</t>
  </si>
  <si>
    <t>860077126</t>
  </si>
  <si>
    <t>TELEVIDEO SAS</t>
  </si>
  <si>
    <t>TELEVIDEO S.A.S</t>
  </si>
  <si>
    <t>3117</t>
  </si>
  <si>
    <t>860351536</t>
  </si>
  <si>
    <t>RESTAURANTES BRASA BRASIL LTDA</t>
  </si>
  <si>
    <t>RESTAURANTES BRASA BRASIL LTDA.</t>
  </si>
  <si>
    <t>860351894</t>
  </si>
  <si>
    <t>UNIVERSIDAD SERGIO ARBOLEDA</t>
  </si>
  <si>
    <t>860351923</t>
  </si>
  <si>
    <t>FLEXPORT DE COLOMBIA SAS</t>
  </si>
  <si>
    <t>FLEXPORT DE COLOMBIA S.A.S</t>
  </si>
  <si>
    <t>860400204</t>
  </si>
  <si>
    <t>SAENZ FETY SAS</t>
  </si>
  <si>
    <t>860402526</t>
  </si>
  <si>
    <t>LA RUEDA SAS</t>
  </si>
  <si>
    <t>LA RUEDA S.A.S.</t>
  </si>
  <si>
    <t>860451740</t>
  </si>
  <si>
    <t>VEGETALES DESHIDRATADOS SAS</t>
  </si>
  <si>
    <t>860500480</t>
  </si>
  <si>
    <t>ALMACENES CORONA S.A.S</t>
  </si>
  <si>
    <t>860501556</t>
  </si>
  <si>
    <t>VIAJES EJECUTIVOS RECREACIONALES SAS  REGISTRO CANCELADO</t>
  </si>
  <si>
    <t>VIAJES EJECUTIVOS RECREACIONALES S.A.S - REGISTRO CANCELADO</t>
  </si>
  <si>
    <t>860502609</t>
  </si>
  <si>
    <t>DHL EXPRESS COLOMBIA LTDA</t>
  </si>
  <si>
    <t>860506531</t>
  </si>
  <si>
    <t>ASESORIAS REPRESENTACIONES ADMINISTRACION Y SERVICIOS LIMITADA ARAS LTDA</t>
  </si>
  <si>
    <t>860508007</t>
  </si>
  <si>
    <t>DUQUE SALDARRIAGA Y CIA S EN C</t>
  </si>
  <si>
    <t>860509514</t>
  </si>
  <si>
    <t>AUTOGERMANA S A S</t>
  </si>
  <si>
    <t>764</t>
  </si>
  <si>
    <t>860509907</t>
  </si>
  <si>
    <t>DISLICORES DE LA 18 Y CIA LTDA EN LIQUIDACION</t>
  </si>
  <si>
    <t>1416</t>
  </si>
  <si>
    <t>860510826</t>
  </si>
  <si>
    <t>INDUSTRIAL TAYLOR S A S</t>
  </si>
  <si>
    <t>860510863</t>
  </si>
  <si>
    <t>INVERLEOKA SAS</t>
  </si>
  <si>
    <t>INVERLEOKA S.A.S</t>
  </si>
  <si>
    <t>860511071</t>
  </si>
  <si>
    <t>FONDO ROTATORIO DEL MINISTERIO DE RELACIONES EXTERIORES</t>
  </si>
  <si>
    <t>860512481</t>
  </si>
  <si>
    <t>TEXTILES INDUSTRIALES SAS</t>
  </si>
  <si>
    <t>TEXTILES INDUSTRIALES S.A.S.</t>
  </si>
  <si>
    <t>860512780</t>
  </si>
  <si>
    <t>UNIVERSIDAD NACIONAL ABIERTA Y A DISTANCIA</t>
  </si>
  <si>
    <t>1537</t>
  </si>
  <si>
    <t>860515523</t>
  </si>
  <si>
    <t>PROMOTORA CONVIVIENDA S A S</t>
  </si>
  <si>
    <t>860520408</t>
  </si>
  <si>
    <t>ASEBIOL  S A S</t>
  </si>
  <si>
    <t>860524654</t>
  </si>
  <si>
    <t>ASEGURADORA SOLIDARIA DE COLOMBIA  ENTIDAD COOPERATIVA</t>
  </si>
  <si>
    <t>860529748</t>
  </si>
  <si>
    <t>SM PLASTICOS SAS</t>
  </si>
  <si>
    <t>860531388</t>
  </si>
  <si>
    <t>S I SERVICIOS IMPRESOS LTDA</t>
  </si>
  <si>
    <t>890100577</t>
  </si>
  <si>
    <t>AEROVIAS DEL CONTINENTE AMERICANO SA AVIANCA</t>
  </si>
  <si>
    <t>AEROVIAS DEL CONTINENTE AMERICANO S.A. AVIANCA</t>
  </si>
  <si>
    <t>890101681</t>
  </si>
  <si>
    <t>FUNDACION UNIVERSIDAD DEL NORTE</t>
  </si>
  <si>
    <t>890101994</t>
  </si>
  <si>
    <t>CAJA DE COMPENSACION FAMILIAR COMFAMILIAR ATLANTICO</t>
  </si>
  <si>
    <t>890102044</t>
  </si>
  <si>
    <t>CAJA DE COMPENSACION FAMILIAR  CAJACOPI ATLANTICO</t>
  </si>
  <si>
    <t>890109640</t>
  </si>
  <si>
    <t>FEDCO S A EN REORGANIZACION</t>
  </si>
  <si>
    <t>890200732</t>
  </si>
  <si>
    <t>REPRESANDER  SA</t>
  </si>
  <si>
    <t>REPRESANDER  S.A.</t>
  </si>
  <si>
    <t>890201213</t>
  </si>
  <si>
    <t>UNIVERSIDAD INDUSTRIAL DE SANTANDER</t>
  </si>
  <si>
    <t>1937</t>
  </si>
  <si>
    <t>890201572</t>
  </si>
  <si>
    <t>COOPERATIVA MULTISERVICIOS COOTRACOLTA</t>
  </si>
  <si>
    <t>2646</t>
  </si>
  <si>
    <t>890201578</t>
  </si>
  <si>
    <t>CAJA DE COMPENSACION FAMILIAR COMFENALCO SANTANDER</t>
  </si>
  <si>
    <t>890270301</t>
  </si>
  <si>
    <t>COOPERATIVA DE TRABAJADORES DE LA AGROINDUSTRIA DE LA PALMA EN COLOMBIA</t>
  </si>
  <si>
    <t>890300346</t>
  </si>
  <si>
    <t>ALMACENES LA 14 SA EN LIQUIDACION JUDICIAL</t>
  </si>
  <si>
    <t>ALMACENES LA 14 S.A. EN LIQUIDACION JUDICIAL</t>
  </si>
  <si>
    <t>890303093</t>
  </si>
  <si>
    <t>CAJA DE COMPENSACION FAMILIAR  DEL VALLE DEL CAUCA  COMFENALCO VALLE DELAGENTE</t>
  </si>
  <si>
    <t>CAJA DE COMPENSACION FAMILIAR  DEL VALLE DEL CAUCA - COMFENALCO VALLE DELAGENTE</t>
  </si>
  <si>
    <t>890303208</t>
  </si>
  <si>
    <t>CAJA DE COMPENSACION FAMILIAR DEL VALLE DEL CAUCA  COMFAMILIAR ANDI  COMFANDI</t>
  </si>
  <si>
    <t>CAJA DE COMPENSACION FAMILIAR DEL VALLE DEL CAUCA - COMFAMILIAR ANDI - COMFANDI</t>
  </si>
  <si>
    <t>890319193</t>
  </si>
  <si>
    <t>SISTEMAS DE INFORMACION EMPRESARIAL SA</t>
  </si>
  <si>
    <t>SISTEMAS DE INFORMACION EMPRESARIAL S.A</t>
  </si>
  <si>
    <t>890321151</t>
  </si>
  <si>
    <t>CARVAJAL TECNOLOGIA Y SERVICIOS  SAS BIC</t>
  </si>
  <si>
    <t>CARVAJAL TECNOLOGIA Y SERVICIOS  S.A.S. BIC</t>
  </si>
  <si>
    <t>890321924</t>
  </si>
  <si>
    <t>CINTAS ANDINAS DE COLOMBIA SA</t>
  </si>
  <si>
    <t>CINTAS ANDINAS DE COLOMBIA S.A.</t>
  </si>
  <si>
    <t>890399001</t>
  </si>
  <si>
    <t>CAMARA DE COMERCIO DE CALI</t>
  </si>
  <si>
    <t>890404970</t>
  </si>
  <si>
    <t xml:space="preserve">GRUPO HOTELERO MAR Y SOL SA </t>
  </si>
  <si>
    <t>GRUPO HOTELERO MAR Y SOL S.A. -</t>
  </si>
  <si>
    <t>890480023</t>
  </si>
  <si>
    <t>CAJA DE COMPENSACION FAMILIAR DE FENALCO  ANDI COMFENALCO CARTAGENA</t>
  </si>
  <si>
    <t>CAJA DE COMPENSACION FAMILIAR DE FENALCO - ANDI COMFENALCO CARTAGENA</t>
  </si>
  <si>
    <t>890480110</t>
  </si>
  <si>
    <t>CAJA DE COMPENSACION FAMILIAR DE CARTAGENA Y BOLIVAR COMFAMILIAR</t>
  </si>
  <si>
    <t>890500516</t>
  </si>
  <si>
    <t>CAJA DE COMPENSACION FAMILIAR DEL NORTE DE SANTANDER</t>
  </si>
  <si>
    <t>890700148</t>
  </si>
  <si>
    <t>CAJA DE COMPENSACION FAMILIAR DE FENALCO DEL TOLIMA  COMFENALCO</t>
  </si>
  <si>
    <t>CAJA DE COMPENSACION FAMILIAR DE FENALCO DEL TOLIMA - COMFENALCO</t>
  </si>
  <si>
    <t>2449</t>
  </si>
  <si>
    <t>890704196</t>
  </si>
  <si>
    <t>AEROVIAS DE INTEGRACION REGIONAL SA</t>
  </si>
  <si>
    <t>AEROVIAS DE INTEGRACION REGIONAL S.A.</t>
  </si>
  <si>
    <t>890806490</t>
  </si>
  <si>
    <t>CAJA DE COMPENSACION FAMILIAR DE CALDAS</t>
  </si>
  <si>
    <t>890900608</t>
  </si>
  <si>
    <t>890900841</t>
  </si>
  <si>
    <t>CAJA DE COMPENSACION FAMILIAR DE ANTIOQUIA COMFAMA</t>
  </si>
  <si>
    <t>890903407</t>
  </si>
  <si>
    <t>SEGUROS GENERALES SURAMERICANA S A</t>
  </si>
  <si>
    <t>SEGUROS GENERALES SURAMERICANA S. A.</t>
  </si>
  <si>
    <t>890903775</t>
  </si>
  <si>
    <t>SOCIEDAD AERONAUTICA DE MEDELLIN CONSOLIDADA SA</t>
  </si>
  <si>
    <t>SOCIEDAD AERONAUTICA DE MEDELLIN CONSOLIDADA S.A.</t>
  </si>
  <si>
    <t>890903937</t>
  </si>
  <si>
    <t>ITAÚ CORPBANCA COLOMBIA S A</t>
  </si>
  <si>
    <t>890903938</t>
  </si>
  <si>
    <t>BANCOLOMBIA SA</t>
  </si>
  <si>
    <t>BANCOLOMBIA S.A.</t>
  </si>
  <si>
    <t>890915475</t>
  </si>
  <si>
    <t>EMPAQUETADURAS Y EMPAQUES SA</t>
  </si>
  <si>
    <t>EMPAQUETADURAS Y EMPAQUES S.A.</t>
  </si>
  <si>
    <t>890927034</t>
  </si>
  <si>
    <t>COLTEFINANCIERA S A COMPAÑIA DE FINANCIAMIENTO</t>
  </si>
  <si>
    <t>COLTEFINANCIERA S. A. COMPAÑIA DE FINANCIAMIENTO</t>
  </si>
  <si>
    <t>890933695</t>
  </si>
  <si>
    <t>SOFTLAND SAS  REGISTRO CANCELADO</t>
  </si>
  <si>
    <t>SOFTLAND S.A.S. - REGISTRO CANCELADO</t>
  </si>
  <si>
    <t>891100024</t>
  </si>
  <si>
    <t>ALMACENES YEP S A</t>
  </si>
  <si>
    <t>891280008</t>
  </si>
  <si>
    <t>CAJA DE COMPENSACION FAMILIAR DE NARIÑO</t>
  </si>
  <si>
    <t>891480000</t>
  </si>
  <si>
    <t>CAJA DE COMPENSACION FAMILIAR DE RISARALDA</t>
  </si>
  <si>
    <t>891700037</t>
  </si>
  <si>
    <t>MAPFRE SEGUROS GENERALES DE COLOMBIA S A</t>
  </si>
  <si>
    <t>891700612</t>
  </si>
  <si>
    <t>IROTAMA SAS</t>
  </si>
  <si>
    <t>IROTAMA S.A.S</t>
  </si>
  <si>
    <t>891780093</t>
  </si>
  <si>
    <t>CAJA DE COMPENSACION FAMILIAR DEL MAGDALENA</t>
  </si>
  <si>
    <t>892099421</t>
  </si>
  <si>
    <t>COOPERATIVA DE TRANSPORTADORES DE TAME</t>
  </si>
  <si>
    <t>899999007</t>
  </si>
  <si>
    <t>SUPERINTENDENCIA DE NOTARIADO Y REGISTRO</t>
  </si>
  <si>
    <t>899999034</t>
  </si>
  <si>
    <t>SERVICIO NACIONAL DE APRENDIZAJE</t>
  </si>
  <si>
    <t>899999061</t>
  </si>
  <si>
    <t>BOGOTA DISTRITO CAPITAL</t>
  </si>
  <si>
    <t>899999062</t>
  </si>
  <si>
    <t>CORPORACION AUTONOMA REGIONAL DE CUNDINAMARCA CAR</t>
  </si>
  <si>
    <t>899999069</t>
  </si>
  <si>
    <t>INSTITUTO COLOMBIANO AGROPECUARIO</t>
  </si>
  <si>
    <t>899999081</t>
  </si>
  <si>
    <t>INSTITUTO DE DESARROLLO URBANO</t>
  </si>
  <si>
    <t>899999088</t>
  </si>
  <si>
    <t>INSTITUTO DE FOMENTO INDUSTRIAL IFI EN LIQUIDACION  REGISTRO CANCELADO</t>
  </si>
  <si>
    <t>INSTITUTO DE FOMENTO INDUSTRIAL IFI EN LIQUIDACION - REGISTRO CANCELADO</t>
  </si>
  <si>
    <t>899999094</t>
  </si>
  <si>
    <t>EMPRESA DE ACUEDUCTO Y ALCANTARILLADO DE BOGOTA  ESP</t>
  </si>
  <si>
    <t>EMPRESA DE ACUEDUCTO Y ALCANTARILLADO DE BOGOTA - ESP</t>
  </si>
  <si>
    <t>899999107</t>
  </si>
  <si>
    <t>ENTIDAD PROMOTORA DE SALUD DEL REGIMEN SUBSIDIADO EPSS CONVIDA</t>
  </si>
  <si>
    <t>899999114</t>
  </si>
  <si>
    <t>DEPARTAMENTO DE CUNDINAMARCA</t>
  </si>
  <si>
    <t>899999426</t>
  </si>
  <si>
    <t>MUNICIPIO DE ANOLAIMA</t>
  </si>
  <si>
    <t>899999705</t>
  </si>
  <si>
    <t>MUNICIPIO DE COTA</t>
  </si>
  <si>
    <t>900002845</t>
  </si>
  <si>
    <t>POLITECNICO INTERNACIONAL INSTITUCION DE EDUCACION SUPERIOR</t>
  </si>
  <si>
    <t>900007881</t>
  </si>
  <si>
    <t>MARKETING TOOLS AGENCY SAS</t>
  </si>
  <si>
    <t>MARKETING TOOLS AGENCY S.A.S</t>
  </si>
  <si>
    <t>900011991</t>
  </si>
  <si>
    <t>HOTEL PAVILLON ROYAL LTDA  REGISTRO CANCELADO</t>
  </si>
  <si>
    <t>HOTEL PAVILLON ROYAL LTDA - REGISTRO CANCELADO</t>
  </si>
  <si>
    <t>3231</t>
  </si>
  <si>
    <t>900016780</t>
  </si>
  <si>
    <t>INVERSIONES  LEHAL SA</t>
  </si>
  <si>
    <t>INVERSIONES  LEHAL S.A.</t>
  </si>
  <si>
    <t>553</t>
  </si>
  <si>
    <t>900017447</t>
  </si>
  <si>
    <t>2018</t>
  </si>
  <si>
    <t>900020155</t>
  </si>
  <si>
    <t>INVERSIONES MERCA Z SA</t>
  </si>
  <si>
    <t>INVERSIONES MERCA Z S.A.</t>
  </si>
  <si>
    <t>900021737</t>
  </si>
  <si>
    <t>AGUAS DE LA SABANA DE BOGOTA SA ESP</t>
  </si>
  <si>
    <t>900024722</t>
  </si>
  <si>
    <t>TELEELECTRIC COMUNICACIONES E U</t>
  </si>
  <si>
    <t>TELE-ELECTRIC COMUNICACIONES E U</t>
  </si>
  <si>
    <t>900029464</t>
  </si>
  <si>
    <t>900034918</t>
  </si>
  <si>
    <t>ROL BOGOTA S A S EN LIQUIDACION  REGISTRO CANCELADO</t>
  </si>
  <si>
    <t>ROL BOGOTA S A S EN LIQUIDACION - REGISTRO CANCELADO</t>
  </si>
  <si>
    <t>3795</t>
  </si>
  <si>
    <t>900041991</t>
  </si>
  <si>
    <t>PET SPA PRODUCTS   SAS</t>
  </si>
  <si>
    <t>900052580</t>
  </si>
  <si>
    <t>SIDEL SAS</t>
  </si>
  <si>
    <t>SIDEL S.A.S.</t>
  </si>
  <si>
    <t>900053300</t>
  </si>
  <si>
    <t>EXCELLENT CARGO SERVICE SAS</t>
  </si>
  <si>
    <t>EXCELLENT CARGO SERVICE S.A.S.</t>
  </si>
  <si>
    <t>2939</t>
  </si>
  <si>
    <t>900058432</t>
  </si>
  <si>
    <t>RECREO PARK SAS</t>
  </si>
  <si>
    <t>RECREO PARK S.A.S</t>
  </si>
  <si>
    <t>932</t>
  </si>
  <si>
    <t>900061113</t>
  </si>
  <si>
    <t>GLOBAL MARKET INTERNATIONAL S.A.S</t>
  </si>
  <si>
    <t>3295</t>
  </si>
  <si>
    <t>900066485</t>
  </si>
  <si>
    <t>900078692</t>
  </si>
  <si>
    <t>SAMPY SAS</t>
  </si>
  <si>
    <t>SAMPY S.A.S</t>
  </si>
  <si>
    <t>949</t>
  </si>
  <si>
    <t>900084430</t>
  </si>
  <si>
    <t>PANACEA DE LA SALUD  SAS</t>
  </si>
  <si>
    <t>PANACEA DE LA SALUD  S.A.S.</t>
  </si>
  <si>
    <t>3114</t>
  </si>
  <si>
    <t>900087924</t>
  </si>
  <si>
    <t>LAB GROUP COLOMBIA HOTELS S A S</t>
  </si>
  <si>
    <t>2023</t>
  </si>
  <si>
    <t>900088436</t>
  </si>
  <si>
    <t>IDEKO S A S</t>
  </si>
  <si>
    <t>900088915</t>
  </si>
  <si>
    <t>EMPRESA AEREA DE SERVICIOS Y FACILITACION LOGISTICA INTEGRAL SA</t>
  </si>
  <si>
    <t>EMPRESA AEREA DE SERVICIOS Y FACILITACION LOGISTICA INTEGRAL S.A.</t>
  </si>
  <si>
    <t>900089104</t>
  </si>
  <si>
    <t>ENLACE OPERATIVO SA</t>
  </si>
  <si>
    <t>ENLACE OPERATIVO S.A.</t>
  </si>
  <si>
    <t>1953</t>
  </si>
  <si>
    <t>900094986</t>
  </si>
  <si>
    <t>MATUNA INVERSIONES SAS</t>
  </si>
  <si>
    <t>MATUNA INVERSIONES S.A.S</t>
  </si>
  <si>
    <t>3649</t>
  </si>
  <si>
    <t>900097333</t>
  </si>
  <si>
    <t>SISTEMA INTEGRADO MULTIPLE DE PAGOS ELECTRONICOS SA</t>
  </si>
  <si>
    <t>SISTEMA INTEGRADO MULTIPLE DE PAGOS ELECTRONICOS S.A.</t>
  </si>
  <si>
    <t>3455</t>
  </si>
  <si>
    <t>900102315</t>
  </si>
  <si>
    <t>COMERCIALIZADORA Y DISTRIBUIDORA TRI FASE SAS</t>
  </si>
  <si>
    <t>900113073</t>
  </si>
  <si>
    <t>COMERCIALIZADORA DE LICORES Y VINOS SAN JOAQUIN LTDA</t>
  </si>
  <si>
    <t>COMERCIALIZADORA DE LICORES Y VINOS SAN JOAQUIN LTDA.</t>
  </si>
  <si>
    <t>3474</t>
  </si>
  <si>
    <t>900116335</t>
  </si>
  <si>
    <t>INVESTMENT TEAM S.A.</t>
  </si>
  <si>
    <t>2836</t>
  </si>
  <si>
    <t>900123110</t>
  </si>
  <si>
    <t>900127768</t>
  </si>
  <si>
    <t>UNIDAD ADMINISTRATIVA ESPECIAL DE CATASTRO DISTRITAL</t>
  </si>
  <si>
    <t>3018</t>
  </si>
  <si>
    <t>900128836</t>
  </si>
  <si>
    <t>INVERSIONES CALLE DEL CUARTEL S A S</t>
  </si>
  <si>
    <t>900134629</t>
  </si>
  <si>
    <t>YAMEC COMUNICACIONES LTDA</t>
  </si>
  <si>
    <t>900139232</t>
  </si>
  <si>
    <t>VANGUARD LOGISTICS SERVICES COLOMBIA SA</t>
  </si>
  <si>
    <t>VANGUARD LOGISTICS SERVICES COLOMBIA S.A.</t>
  </si>
  <si>
    <t>947</t>
  </si>
  <si>
    <t>900139985</t>
  </si>
  <si>
    <t>CONDIMENTOS DOÑA ROSA LIMITADA</t>
  </si>
  <si>
    <t>900141808</t>
  </si>
  <si>
    <t>NOVAMUNDO SAS EN LIQUIDACION</t>
  </si>
  <si>
    <t>NOVAMUNDO S.A.S. EN LIQUIDACION</t>
  </si>
  <si>
    <t>900144956</t>
  </si>
  <si>
    <t>SOCIEDAD HOTELERA CALLE 74 LTDA  REGISTRO CANCELADO</t>
  </si>
  <si>
    <t>SOCIEDAD HOTELERA CALLE 74 LTDA - REGISTRO CANCELADO</t>
  </si>
  <si>
    <t>900147238</t>
  </si>
  <si>
    <t>APORTES EN LINEA SA</t>
  </si>
  <si>
    <t>APORTES EN LINEA S.A.</t>
  </si>
  <si>
    <t>2564</t>
  </si>
  <si>
    <t>900147832</t>
  </si>
  <si>
    <t>INVERSIONES ANGLOS SA</t>
  </si>
  <si>
    <t>INVERSIONES ANGLOS S.A.</t>
  </si>
  <si>
    <t>2460</t>
  </si>
  <si>
    <t>900149349</t>
  </si>
  <si>
    <t>SOCIEDAD ENLACE P O P  S A S</t>
  </si>
  <si>
    <t>900154093</t>
  </si>
  <si>
    <t>LONDOÑO  ORDOÑEZ SAS</t>
  </si>
  <si>
    <t>LONDOÑO &amp; ORDOÑEZ S.A.S</t>
  </si>
  <si>
    <t>2801</t>
  </si>
  <si>
    <t>900154313</t>
  </si>
  <si>
    <t>BITTERSWEET SAS</t>
  </si>
  <si>
    <t>900156264</t>
  </si>
  <si>
    <t>NUEVA EMPRESA PROMOTORA DE SALUD SA</t>
  </si>
  <si>
    <t>NUEVA EMPRESA PROMOTORA DE SALUD S.A.</t>
  </si>
  <si>
    <t>900164019</t>
  </si>
  <si>
    <t>CASA MADRILEÑA S.A</t>
  </si>
  <si>
    <t>900170601</t>
  </si>
  <si>
    <t>PCCOLOMBIA SOLUCIONES TECNOLOGICAS LTDA</t>
  </si>
  <si>
    <t>PC-COLOMBIA SOLUCIONES TECNOLOGICAS LTDA</t>
  </si>
  <si>
    <t>3280</t>
  </si>
  <si>
    <t>900176328</t>
  </si>
  <si>
    <t>DISTRIBUCIONES CRUZ GUATIBONZA Y CIA LTDA</t>
  </si>
  <si>
    <t>900177906</t>
  </si>
  <si>
    <t>COMERCIALIZADORA NUBESCLA  SAS</t>
  </si>
  <si>
    <t>900180739</t>
  </si>
  <si>
    <t>UNIDAD ADMINISTRATIVA ESPECIAL JUNTA CENTRAL DE CONTADORES</t>
  </si>
  <si>
    <t>900197250</t>
  </si>
  <si>
    <t>ESTUCHES Y EMPAQUES LTDA</t>
  </si>
  <si>
    <t>2756</t>
  </si>
  <si>
    <t>900203697</t>
  </si>
  <si>
    <t>ALIMENTOS ULAS GOURMET SAS</t>
  </si>
  <si>
    <t>900212047</t>
  </si>
  <si>
    <t>PRODUCTORA DE PAPEL Y CAJAS DE CARTON SA</t>
  </si>
  <si>
    <t>PRODUCTORA DE PAPEL Y CAJAS DE CARTON S.A.</t>
  </si>
  <si>
    <t>3351</t>
  </si>
  <si>
    <t>900213759</t>
  </si>
  <si>
    <t>LA RECETTA SOLUCIONES GASTRONOMICAS INTEGRADAS S A S</t>
  </si>
  <si>
    <t>900218311</t>
  </si>
  <si>
    <t>LOGISTICA Y CARGA LTDA</t>
  </si>
  <si>
    <t>900218865</t>
  </si>
  <si>
    <t>GRUPO DE INVERSIONES PRIMOS LTDA EN LIQUIDACION</t>
  </si>
  <si>
    <t>3816</t>
  </si>
  <si>
    <t>900222696</t>
  </si>
  <si>
    <t>900226715</t>
  </si>
  <si>
    <t>COOSALUD ENTIDAD PROMOTORA DE SALUD    SA</t>
  </si>
  <si>
    <t>COOSALUD ENTIDAD PROMOTORA DE SALUD    S.A.</t>
  </si>
  <si>
    <t>900230709</t>
  </si>
  <si>
    <t>NEWSERVICE SAS</t>
  </si>
  <si>
    <t>NEWSERVICE S.A.S</t>
  </si>
  <si>
    <t>900258022</t>
  </si>
  <si>
    <t>NUEVO MERCADEFAM SA  REGISTRO CANCELADO</t>
  </si>
  <si>
    <t>NUEVO MERCADEFAM S.A. - REGISTRO CANCELADO</t>
  </si>
  <si>
    <t>900269840</t>
  </si>
  <si>
    <t>BBG COLOMBIA  SAS</t>
  </si>
  <si>
    <t>BBG COLOMBIA  S.A.S</t>
  </si>
  <si>
    <t>2593</t>
  </si>
  <si>
    <t>900272509</t>
  </si>
  <si>
    <t>ALMACENES SUPERMIO S.A.S</t>
  </si>
  <si>
    <t>900274037</t>
  </si>
  <si>
    <t>FERRETERIA FORERO ROA LTDA</t>
  </si>
  <si>
    <t>900276061</t>
  </si>
  <si>
    <t>LOCATEL RISARALDA SAS EN LIQUIDACION</t>
  </si>
  <si>
    <t>LOCATEL RISARALDA S.A.S. EN LIQUIDACION</t>
  </si>
  <si>
    <t>900276962</t>
  </si>
  <si>
    <t>KOBA COLOMBIA S A S</t>
  </si>
  <si>
    <t>900279566</t>
  </si>
  <si>
    <t>CUZCO SAS</t>
  </si>
  <si>
    <t>CUZCO S.A.S</t>
  </si>
  <si>
    <t>1956</t>
  </si>
  <si>
    <t>900280771</t>
  </si>
  <si>
    <t>MERKAMELGAR S.A.S.</t>
  </si>
  <si>
    <t>1667</t>
  </si>
  <si>
    <t>900284665</t>
  </si>
  <si>
    <t>BASILIKUM CATERING SOCIEDAD POR ACCIONES SIMPLIFICADA</t>
  </si>
  <si>
    <t>900292928</t>
  </si>
  <si>
    <t>ICTUS DE COLOMBIA SAS</t>
  </si>
  <si>
    <t>ICTUS DE COLOMBIA S.A.S.</t>
  </si>
  <si>
    <t>3120</t>
  </si>
  <si>
    <t>900296274</t>
  </si>
  <si>
    <t>ECOTELES COLOMBIA S.A.S</t>
  </si>
  <si>
    <t>900298043</t>
  </si>
  <si>
    <t>HAPAG LLOYD COLOMBIA LTDA</t>
  </si>
  <si>
    <t>HAPAG LLOYD COLOMBIA LTDA.</t>
  </si>
  <si>
    <t>900298372</t>
  </si>
  <si>
    <t>CAPITAL SALUD ENTIDAD PROMOTORA DE SALUD DEL REGIMEN SUBSIDIADO SAS</t>
  </si>
  <si>
    <t>CAPITAL SALUD ENTIDAD PROMOTORA DE SALUD DEL REGIMEN SUBSIDIADO S.A.S.</t>
  </si>
  <si>
    <t>900312949</t>
  </si>
  <si>
    <t>CANDICOLOR SOCIEDAD POR ACCIONES SIMPLIFICADA  REGISTRO CANCELADO</t>
  </si>
  <si>
    <t>CANDICOLOR SOCIEDAD POR ACCIONES SIMPLIFICADA - REGISTRO CANCELADO</t>
  </si>
  <si>
    <t>900313407</t>
  </si>
  <si>
    <t>PHARMACARIBE SAS</t>
  </si>
  <si>
    <t>PHARMACARIBE S.A.S</t>
  </si>
  <si>
    <t>3805</t>
  </si>
  <si>
    <t>900314512</t>
  </si>
  <si>
    <t>ADN ADELANTE S.A.S</t>
  </si>
  <si>
    <t>1691</t>
  </si>
  <si>
    <t>900315209</t>
  </si>
  <si>
    <t>CI COMERCIA CARIBE SAS</t>
  </si>
  <si>
    <t>900317166</t>
  </si>
  <si>
    <t>PROSPEMED SAS  EN LIQUIDACION</t>
  </si>
  <si>
    <t>PROSPEMED S.A.S. - EN LIQUIDACION</t>
  </si>
  <si>
    <t>2469</t>
  </si>
  <si>
    <t>900321304</t>
  </si>
  <si>
    <t>FUNDACION SUIZO COLOMBIANA</t>
  </si>
  <si>
    <t>900322072</t>
  </si>
  <si>
    <t>EMPRESA DE ACUEDUCTO ALCANTARILLADO Y ASEO DE EL ROSAL SA ESP</t>
  </si>
  <si>
    <t>EMPRESA DE ACUEDUCTO, ALCANTARILLADO Y ASEO DE EL ROSAL S.A E.S.P</t>
  </si>
  <si>
    <t>900325133</t>
  </si>
  <si>
    <t>A1 ETIQUETAS LTDA</t>
  </si>
  <si>
    <t>900325842</t>
  </si>
  <si>
    <t>CALITEL LOCATEL SAS EN LIQUIDACION</t>
  </si>
  <si>
    <t>CALITEL LOCATEL S.A.S. EN LIQUIDACION</t>
  </si>
  <si>
    <t>900328058</t>
  </si>
  <si>
    <t>INVERSIONES GLOBAL SALUD SAS</t>
  </si>
  <si>
    <t>INVERSIONES GLOBAL SALUD S.A.S</t>
  </si>
  <si>
    <t>900334860</t>
  </si>
  <si>
    <t>MEDIVEN SAS EN LIQUIDACION</t>
  </si>
  <si>
    <t>MEDIVEN S.A.S. EN LIQUIDACION</t>
  </si>
  <si>
    <t>900336004</t>
  </si>
  <si>
    <t>ADMINISTRADORA COLOMBIANA DE PENSIONES COLPENSIONES</t>
  </si>
  <si>
    <t>3794</t>
  </si>
  <si>
    <t>900338568</t>
  </si>
  <si>
    <t>GRUPO EMPRESARIAL GIRALDOS  SAS</t>
  </si>
  <si>
    <t>GRUPO EMPRESARIAL GIRALDO"S  S.A.S.</t>
  </si>
  <si>
    <t>2595</t>
  </si>
  <si>
    <t>900340662</t>
  </si>
  <si>
    <t>EL KIOSCO GOLOSINAS S.A.S</t>
  </si>
  <si>
    <t>3674</t>
  </si>
  <si>
    <t>900342223</t>
  </si>
  <si>
    <t>AUTOSERVICIO LA QUINTA S.A.S.</t>
  </si>
  <si>
    <t>900349424</t>
  </si>
  <si>
    <t>UNISALUD IPS SALUD OCUPACIONAL LTDA</t>
  </si>
  <si>
    <t>1761</t>
  </si>
  <si>
    <t>900350152</t>
  </si>
  <si>
    <t>INVERSIONES UNIVERSO PARALELO SAS</t>
  </si>
  <si>
    <t>INVERSIONES UNIVERSO PARALELO S.A.S</t>
  </si>
  <si>
    <t>2755</t>
  </si>
  <si>
    <t>900364915</t>
  </si>
  <si>
    <t>INVERSIONES SALUMAX SAS</t>
  </si>
  <si>
    <t>900368128</t>
  </si>
  <si>
    <t>OPERADORA LOMAR COLOMBIA S A S EN LIQUIDACION</t>
  </si>
  <si>
    <t>2995</t>
  </si>
  <si>
    <t>900369499</t>
  </si>
  <si>
    <t>AGROPECUARIA ROMERO JUNCA S.A.S.</t>
  </si>
  <si>
    <t>900370387</t>
  </si>
  <si>
    <t>TU BIENESTAR SAS EN LIQUIDACION  REGISTRO CANCELADO</t>
  </si>
  <si>
    <t>TU BIENESTAR S.A.S. (EN LIQUIDACION) - REGISTRO CANCELADO</t>
  </si>
  <si>
    <t>1891</t>
  </si>
  <si>
    <t>900374382</t>
  </si>
  <si>
    <t>900377763</t>
  </si>
  <si>
    <t>CONJUNTO  PORTOS  SABANA 80   PARQUE  INDUSTRIAL  PROPIEDAD  HORIZONTAL</t>
  </si>
  <si>
    <t>2619</t>
  </si>
  <si>
    <t>900378601</t>
  </si>
  <si>
    <t>LA HIELERA BLUE S.A.S.</t>
  </si>
  <si>
    <t>3386</t>
  </si>
  <si>
    <t>900383172</t>
  </si>
  <si>
    <t>MERCADOS CONDOR M  M SAS</t>
  </si>
  <si>
    <t>MERCADOS CONDOR M &amp; M S.A.S</t>
  </si>
  <si>
    <t>2953</t>
  </si>
  <si>
    <t>900387993</t>
  </si>
  <si>
    <t>DISPORTAL  SAS</t>
  </si>
  <si>
    <t>DISPORTAL  S.A.S.</t>
  </si>
  <si>
    <t>900395058</t>
  </si>
  <si>
    <t>1914</t>
  </si>
  <si>
    <t>900397290</t>
  </si>
  <si>
    <t>UNIVERSO PARALELO CHAPINERO S.A.S.</t>
  </si>
  <si>
    <t>900397921</t>
  </si>
  <si>
    <t>COMPAÑIA DSIERRA TOLIMA S A S  REGISTRO CANCELADO</t>
  </si>
  <si>
    <t>COMPAÑIA DSIERRA TOLIMA S A S - REGISTRO CANCELADO</t>
  </si>
  <si>
    <t>2930</t>
  </si>
  <si>
    <t>900399698</t>
  </si>
  <si>
    <t>TRADICION SIEMPRE S A S</t>
  </si>
  <si>
    <t>900400551</t>
  </si>
  <si>
    <t>UPS SERVICIOS EXPRESOS SAS</t>
  </si>
  <si>
    <t>UPS SERVICIOS EXPRESOS S.A.S.</t>
  </si>
  <si>
    <t>2020</t>
  </si>
  <si>
    <t>900409680</t>
  </si>
  <si>
    <t>RANCHO Y LICORES 112  LTDA</t>
  </si>
  <si>
    <t>2486</t>
  </si>
  <si>
    <t>900414502</t>
  </si>
  <si>
    <t>3183</t>
  </si>
  <si>
    <t>900421980</t>
  </si>
  <si>
    <t>BAKERS PANADERIA ARTESANAL  SAS</t>
  </si>
  <si>
    <t>BAKERS PANADERIA ARTESANAL  S.A.S.</t>
  </si>
  <si>
    <t>900423154</t>
  </si>
  <si>
    <t>UN DOS TRES POR MI S.A.S.</t>
  </si>
  <si>
    <t>900425028</t>
  </si>
  <si>
    <t>A HARTRODT COLOMBIA SAS</t>
  </si>
  <si>
    <t>A. HARTRODT COLOMBIA S.A.S.</t>
  </si>
  <si>
    <t>3644</t>
  </si>
  <si>
    <t>900430131</t>
  </si>
  <si>
    <t>PLASTIUNIVERSO SAS EN LIQUIDACION</t>
  </si>
  <si>
    <t>PLASTIUNIVERSO S.A.S EN LIQUIDACION</t>
  </si>
  <si>
    <t>3227</t>
  </si>
  <si>
    <t>900430306</t>
  </si>
  <si>
    <t>SUPER COMPRAS S.A.S.</t>
  </si>
  <si>
    <t>3437</t>
  </si>
  <si>
    <t>900431077</t>
  </si>
  <si>
    <t>3447</t>
  </si>
  <si>
    <t>900437749</t>
  </si>
  <si>
    <t>COL INVERSORES SAS</t>
  </si>
  <si>
    <t>1977</t>
  </si>
  <si>
    <t>900437829</t>
  </si>
  <si>
    <t>PATISSERIE FRANCAISE  SAS</t>
  </si>
  <si>
    <t>3459</t>
  </si>
  <si>
    <t>900438803</t>
  </si>
  <si>
    <t>SABORES Y EXPERIENCIAS INOLVIDABLES SAS  REGISTRO CANCELADO</t>
  </si>
  <si>
    <t>SABORES Y EXPERIENCIAS INOLVIDABLES S.A.S - REGISTRO CANCELADO</t>
  </si>
  <si>
    <t>2033</t>
  </si>
  <si>
    <t>900439930</t>
  </si>
  <si>
    <t>COMERCIALIZADORA  COLOMBIAN STORE SAS</t>
  </si>
  <si>
    <t>3418</t>
  </si>
  <si>
    <t>900442201</t>
  </si>
  <si>
    <t>RECUPERAR  SAS</t>
  </si>
  <si>
    <t>RECUPERAR  S.A.S</t>
  </si>
  <si>
    <t>2218</t>
  </si>
  <si>
    <t>900452586</t>
  </si>
  <si>
    <t>LA FRAGARIA  DISTRIBUCIONES SAS</t>
  </si>
  <si>
    <t>LA FRAGARIA  DISTRIBUCIONES S.A.S</t>
  </si>
  <si>
    <t>3657</t>
  </si>
  <si>
    <t>900457171</t>
  </si>
  <si>
    <t>COMERCIAL EL PROVEEDOR S.A.S.</t>
  </si>
  <si>
    <t>900462447</t>
  </si>
  <si>
    <t>CONSORCIO SAYP 2011</t>
  </si>
  <si>
    <t>3365</t>
  </si>
  <si>
    <t>900462620</t>
  </si>
  <si>
    <t>PROVISIONES EL SURTIDOR S.A.S</t>
  </si>
  <si>
    <t>900472737</t>
  </si>
  <si>
    <t>TECNIAGRO   SOLUCIONES  AGROINDUSTRIALES  S A S</t>
  </si>
  <si>
    <t>TECNIAGRO   SOLUCIONES  AGROINDUSTRIALES  S. A. S.</t>
  </si>
  <si>
    <t>900498111</t>
  </si>
  <si>
    <t>MERKARMEN S.A.S.</t>
  </si>
  <si>
    <t>900498846</t>
  </si>
  <si>
    <t>MILAGRO FOOD SERVICES SAS</t>
  </si>
  <si>
    <t>2128</t>
  </si>
  <si>
    <t>900500679</t>
  </si>
  <si>
    <t>ENTREMÉS MÁQUINAS DISPENSADORAS SAS</t>
  </si>
  <si>
    <t>ENTREMÉS MÁQUINAS DISPENSADORAS S.A.S.</t>
  </si>
  <si>
    <t>900505512</t>
  </si>
  <si>
    <t>DIPLOMAT EMBAJADA</t>
  </si>
  <si>
    <t>2561</t>
  </si>
  <si>
    <t>900523888</t>
  </si>
  <si>
    <t>PERUFUSION S A S</t>
  </si>
  <si>
    <t>2251</t>
  </si>
  <si>
    <t>900525816</t>
  </si>
  <si>
    <t>BALSAMICO TITAN  S  A  S</t>
  </si>
  <si>
    <t>900536213</t>
  </si>
  <si>
    <t>900542975</t>
  </si>
  <si>
    <t>INVERSIONES RUEDA LEON SA</t>
  </si>
  <si>
    <t>INVERSIONES RUEDA LEON S.A.</t>
  </si>
  <si>
    <t>2450</t>
  </si>
  <si>
    <t>900543847</t>
  </si>
  <si>
    <t>SOLUCIONES PARA UN BUEN COMER SAS</t>
  </si>
  <si>
    <t>900545371</t>
  </si>
  <si>
    <t>INVERSIONES ABUCHAIBE HANI S A S</t>
  </si>
  <si>
    <t>2286</t>
  </si>
  <si>
    <t>900548407</t>
  </si>
  <si>
    <t>INVERSIONES ORJUELA JIMENEZ SAS</t>
  </si>
  <si>
    <t>2337</t>
  </si>
  <si>
    <t>900554544</t>
  </si>
  <si>
    <t>COMERCIALIZADORA REYES MUÑOZ SAS</t>
  </si>
  <si>
    <t>3313</t>
  </si>
  <si>
    <t>900555619</t>
  </si>
  <si>
    <t>SURTIFAMILIAR PEREIRA S.A.S</t>
  </si>
  <si>
    <t>3638</t>
  </si>
  <si>
    <t>900555630</t>
  </si>
  <si>
    <t>DISTRIBUIDORA KYWHIACUTES SAS</t>
  </si>
  <si>
    <t>DISTRIBUIDORA KYWHI&amp;ACUTE;S S.A.S.</t>
  </si>
  <si>
    <t>2346</t>
  </si>
  <si>
    <t>900557724</t>
  </si>
  <si>
    <t>ANDANTE MA NON TROPPO SAS</t>
  </si>
  <si>
    <t>900558508</t>
  </si>
  <si>
    <t>INALI ZONA FRANCA SAS</t>
  </si>
  <si>
    <t>INALI ZONA FRANCA S.A.S</t>
  </si>
  <si>
    <t>2874</t>
  </si>
  <si>
    <t>900559882</t>
  </si>
  <si>
    <t>SUPERMERCADOS LOS BUCAROS  SAS</t>
  </si>
  <si>
    <t>2305</t>
  </si>
  <si>
    <t>900566164</t>
  </si>
  <si>
    <t>BROS ENTERTAINMENT  SAS</t>
  </si>
  <si>
    <t>900569267</t>
  </si>
  <si>
    <t>CORTEJARENA SAS  REGISTRO CANCELADO</t>
  </si>
  <si>
    <t>CORTEJARENA S.A.S - REGISTRO CANCELADO</t>
  </si>
  <si>
    <t>3305</t>
  </si>
  <si>
    <t>900569385</t>
  </si>
  <si>
    <t>3394</t>
  </si>
  <si>
    <t>900570251</t>
  </si>
  <si>
    <t>INVERSIONES VICPAG SAS</t>
  </si>
  <si>
    <t>INVERSIONES VICPAG S.A.S.</t>
  </si>
  <si>
    <t>900572445</t>
  </si>
  <si>
    <t>CIFIN SAS</t>
  </si>
  <si>
    <t>CIFIN S.A.S.</t>
  </si>
  <si>
    <t>2456</t>
  </si>
  <si>
    <t>900589598</t>
  </si>
  <si>
    <t>BUVELA S.A.S</t>
  </si>
  <si>
    <t>3491</t>
  </si>
  <si>
    <t>900590106</t>
  </si>
  <si>
    <t>MUSTIQUE  SAS</t>
  </si>
  <si>
    <t>MUSTIQUE  S.A.S</t>
  </si>
  <si>
    <t>3062</t>
  </si>
  <si>
    <t>900594245</t>
  </si>
  <si>
    <t>SERVICIO Y TECNOLOGÍA EN ALIMENTOS SAS</t>
  </si>
  <si>
    <t>SERVICIO Y TECNOLOGÍA EN ALIMENTOS S.A.S</t>
  </si>
  <si>
    <t>3260</t>
  </si>
  <si>
    <t>900595534</t>
  </si>
  <si>
    <t>OPERA INVERSIONES URBANAS S A S EN LIQUIDACION JUDICIAL</t>
  </si>
  <si>
    <t>900597561</t>
  </si>
  <si>
    <t>THE MARKET BEJARANO ABUCHAIBE SAS</t>
  </si>
  <si>
    <t>3403</t>
  </si>
  <si>
    <t>900600255</t>
  </si>
  <si>
    <t>EL SULTAN GASTRONOMICHE S.A.S.</t>
  </si>
  <si>
    <t>2573</t>
  </si>
  <si>
    <t>900605036</t>
  </si>
  <si>
    <t>GLOBOS FIESTAS MIL S.A.S</t>
  </si>
  <si>
    <t>900606749</t>
  </si>
  <si>
    <t>INKART PACK SAS</t>
  </si>
  <si>
    <t>3326</t>
  </si>
  <si>
    <t>900609677</t>
  </si>
  <si>
    <t>LA PESETA GOURMET S.A.S</t>
  </si>
  <si>
    <t>900610518</t>
  </si>
  <si>
    <t>DESPEGAR COLOMBIA SAS</t>
  </si>
  <si>
    <t>DESPEGAR COLOMBIA S.A.S.</t>
  </si>
  <si>
    <t>2530</t>
  </si>
  <si>
    <t>900624924</t>
  </si>
  <si>
    <t>PEDRO FLORIANLES PETITES DELICES SAS</t>
  </si>
  <si>
    <t>2446</t>
  </si>
  <si>
    <t>900625385</t>
  </si>
  <si>
    <t>MULTISERVICIOS COLOMBIA A Y P SAS</t>
  </si>
  <si>
    <t>900626402</t>
  </si>
  <si>
    <t>LOGYCA  SERVICIOS SAS</t>
  </si>
  <si>
    <t>LOGYCA / SERVICIOS SAS</t>
  </si>
  <si>
    <t>2428</t>
  </si>
  <si>
    <t>900630471</t>
  </si>
  <si>
    <t>MONKEY BUSINESS GROUP SOCIEDAD POR ACCIONES SIMPLIFICADA</t>
  </si>
  <si>
    <t>2416</t>
  </si>
  <si>
    <t>900631890</t>
  </si>
  <si>
    <t>3500</t>
  </si>
  <si>
    <t>900632824</t>
  </si>
  <si>
    <t>DATITO MONTERIA S.A.S</t>
  </si>
  <si>
    <t>900633505</t>
  </si>
  <si>
    <t>PREBUILD DISTRIBUCION S A S  EN LIQUIDACION JUDICIAL  REGISTRO CANCELADO</t>
  </si>
  <si>
    <t>PREBUILD DISTRIBUCION S A S - EN LIQUIDACION JUDICIAL - REGISTRO CANCELADO</t>
  </si>
  <si>
    <t>900638539</t>
  </si>
  <si>
    <t>MASTER LCTL SAS</t>
  </si>
  <si>
    <t>2539</t>
  </si>
  <si>
    <t>900649703</t>
  </si>
  <si>
    <t>SUPERMERCADOS ANDI SAS</t>
  </si>
  <si>
    <t>3324</t>
  </si>
  <si>
    <t>900652921</t>
  </si>
  <si>
    <t>INVERSIONES CAMELAR S A S</t>
  </si>
  <si>
    <t>2941</t>
  </si>
  <si>
    <t>900653708</t>
  </si>
  <si>
    <t>ORCAMAR SAS</t>
  </si>
  <si>
    <t>ORCAMAR S.A.S</t>
  </si>
  <si>
    <t>2622</t>
  </si>
  <si>
    <t>900682417</t>
  </si>
  <si>
    <t>GOLOSINAS DE SARITA EVENTOS S.A.S.</t>
  </si>
  <si>
    <t>3616</t>
  </si>
  <si>
    <t>900687260</t>
  </si>
  <si>
    <t>INDUSTRIA ALIMENTARIA LA CASCADA SAS</t>
  </si>
  <si>
    <t>INDUSTRIA ALIMENTARIA LA CASCADA S.A.S.</t>
  </si>
  <si>
    <t>3804</t>
  </si>
  <si>
    <t>900691521</t>
  </si>
  <si>
    <t>A PIECE OF PIE COLOMBIA S A S</t>
  </si>
  <si>
    <t>900701839</t>
  </si>
  <si>
    <t>REGISTRO CANCELADO</t>
  </si>
  <si>
    <t>3148</t>
  </si>
  <si>
    <t>900707681</t>
  </si>
  <si>
    <t>BIENESTAR Y NUTRICION S.A.S.</t>
  </si>
  <si>
    <t>3415</t>
  </si>
  <si>
    <t>900710353</t>
  </si>
  <si>
    <t>2553</t>
  </si>
  <si>
    <t>900711039</t>
  </si>
  <si>
    <t>CIGARRERIA LA GRAN 13 S.A.S</t>
  </si>
  <si>
    <t>3366</t>
  </si>
  <si>
    <t>900711139</t>
  </si>
  <si>
    <t>SUPERNOVAE S A S</t>
  </si>
  <si>
    <t>2603</t>
  </si>
  <si>
    <t>900723403</t>
  </si>
  <si>
    <t>MAP INVERSIONES S A S</t>
  </si>
  <si>
    <t>900733022</t>
  </si>
  <si>
    <t>AGROBIOLOGICOS PLANTA SAS</t>
  </si>
  <si>
    <t>3643</t>
  </si>
  <si>
    <t>900742925</t>
  </si>
  <si>
    <t>INVERSIONES ZONAZUL SAS</t>
  </si>
  <si>
    <t>INVERSIONES ZONAZUL S.A.S</t>
  </si>
  <si>
    <t>2693</t>
  </si>
  <si>
    <t>900755389</t>
  </si>
  <si>
    <t>900765465</t>
  </si>
  <si>
    <t>BON GOURMET SAS</t>
  </si>
  <si>
    <t>BON GOURMET S.A.S</t>
  </si>
  <si>
    <t>3249</t>
  </si>
  <si>
    <t>900767468</t>
  </si>
  <si>
    <t>CF AGRO SAS  REGISTRO CANCELADO</t>
  </si>
  <si>
    <t>CF AGRO SAS - REGISTRO CANCELADO</t>
  </si>
  <si>
    <t>900768720</t>
  </si>
  <si>
    <t>GESTION ESTRATEGICA EMPRESA DE SERVICIOS TEMPORALES LTDA</t>
  </si>
  <si>
    <t>3276</t>
  </si>
  <si>
    <t>900770900</t>
  </si>
  <si>
    <t>GRUPO HERSA S.A.S</t>
  </si>
  <si>
    <t>3591</t>
  </si>
  <si>
    <t>900773686</t>
  </si>
  <si>
    <t>COALICA S.A.S.</t>
  </si>
  <si>
    <t>3676</t>
  </si>
  <si>
    <t>900773934</t>
  </si>
  <si>
    <t>NETWORK DEVELOPMENT PARTNERS S A S</t>
  </si>
  <si>
    <t>900774260</t>
  </si>
  <si>
    <t>COMERCIAL DE PRODUCTOS AGRICOLAS  SAS</t>
  </si>
  <si>
    <t>COMERCIAL DE PRODUCTOS AGRICOLAS  S.A.S.</t>
  </si>
  <si>
    <t>2641</t>
  </si>
  <si>
    <t>900780160</t>
  </si>
  <si>
    <t>FINAMENTE SAS  REGISTRO CANCELADO</t>
  </si>
  <si>
    <t>FINAMENTE S.A.S - REGISTRO CANCELADO</t>
  </si>
  <si>
    <t>2782</t>
  </si>
  <si>
    <t>900781464</t>
  </si>
  <si>
    <t>PANIFICADORA LA BAGUETTE SAS</t>
  </si>
  <si>
    <t>PANIFICADORA LA BAGUETTE S.A.S.</t>
  </si>
  <si>
    <t>900793547</t>
  </si>
  <si>
    <t>CUERPO DE BOMBEROS VOLUNTARIOS DE EL ROSAL CUNDIMAMARCA</t>
  </si>
  <si>
    <t>CUERPO DE BOMBEROS VOLUNTARIOS DE EL ROSAL, CUNDIMAMARCA.</t>
  </si>
  <si>
    <t>900801806</t>
  </si>
  <si>
    <t>PC TECNOLOGIA Y SOLUCIONES SAS</t>
  </si>
  <si>
    <t>2704</t>
  </si>
  <si>
    <t>900804124</t>
  </si>
  <si>
    <t>SUPERMARKET CAMPESTRE S.A.S.</t>
  </si>
  <si>
    <t>2862</t>
  </si>
  <si>
    <t>900806566</t>
  </si>
  <si>
    <t>INVERSIONES ORCLA    S  A  S</t>
  </si>
  <si>
    <t>3159</t>
  </si>
  <si>
    <t>900809828</t>
  </si>
  <si>
    <t>3708</t>
  </si>
  <si>
    <t>900825742</t>
  </si>
  <si>
    <t>GRUCAM  INTERNATIONAL  SAS</t>
  </si>
  <si>
    <t>GRUCAM  INTERNATIONAL  S.A.S.</t>
  </si>
  <si>
    <t>3516</t>
  </si>
  <si>
    <t>900826120</t>
  </si>
  <si>
    <t>BIG LOGIC S.A.S</t>
  </si>
  <si>
    <t>3191</t>
  </si>
  <si>
    <t>900843018</t>
  </si>
  <si>
    <t>LAFOREL S A S</t>
  </si>
  <si>
    <t>900843898</t>
  </si>
  <si>
    <t>RAPPI SAS</t>
  </si>
  <si>
    <t>RAPPI S.A.S</t>
  </si>
  <si>
    <t>900849104</t>
  </si>
  <si>
    <t>SERVICIO INTEGRAL EN SALUD OCUPACIONAL SAS</t>
  </si>
  <si>
    <t>3625</t>
  </si>
  <si>
    <t>900849226</t>
  </si>
  <si>
    <t>CALLAO SANGUCHERÍA SAS</t>
  </si>
  <si>
    <t>CALLAO SANGUCHERÍA S.A.S.</t>
  </si>
  <si>
    <t>2773</t>
  </si>
  <si>
    <t>900857966</t>
  </si>
  <si>
    <t>3050</t>
  </si>
  <si>
    <t>900860394</t>
  </si>
  <si>
    <t>PERFECT FOODS CO S.A.S</t>
  </si>
  <si>
    <t>3448</t>
  </si>
  <si>
    <t>900864480</t>
  </si>
  <si>
    <t>FIT MARKET S A S</t>
  </si>
  <si>
    <t>3466</t>
  </si>
  <si>
    <t>900902431</t>
  </si>
  <si>
    <t>HOTEL CARTAGENA PLAZA DE LA ADUANA SAS</t>
  </si>
  <si>
    <t>HOTEL CARTAGENA PLAZA DE LA ADUANA S.A.S.</t>
  </si>
  <si>
    <t>3421</t>
  </si>
  <si>
    <t>900923268</t>
  </si>
  <si>
    <t>LA BODEGA TERRACAFE SAS</t>
  </si>
  <si>
    <t>LA BODEGA TERRACAFE S.A.S</t>
  </si>
  <si>
    <t>2834</t>
  </si>
  <si>
    <t>900924192</t>
  </si>
  <si>
    <t>MCG CAFES SAS</t>
  </si>
  <si>
    <t>2966</t>
  </si>
  <si>
    <t>900930858</t>
  </si>
  <si>
    <t>COMERCIALIZADORA L  E HERMANOS LTDA</t>
  </si>
  <si>
    <t>COMERCIALIZADORA L &amp; E HERMANOS LTDA.</t>
  </si>
  <si>
    <t>2891</t>
  </si>
  <si>
    <t>900940304</t>
  </si>
  <si>
    <t>CARIBE PERUANO S.A.S.</t>
  </si>
  <si>
    <t>900946665</t>
  </si>
  <si>
    <t>CALULA S.A.S</t>
  </si>
  <si>
    <t>3020</t>
  </si>
  <si>
    <t>900958413</t>
  </si>
  <si>
    <t>CENTRO DE RECREACION DE OFICIALES BOGOTA</t>
  </si>
  <si>
    <t>3123</t>
  </si>
  <si>
    <t>900975814</t>
  </si>
  <si>
    <t>DE PASO MINIMARKET EXPRESS 24 HORAS SAS  REGISTRO CANCELADO</t>
  </si>
  <si>
    <t>DE PASO MINIMARKET EXPRESS 24 HORAS SAS - REGISTRO CANCELADO</t>
  </si>
  <si>
    <t>2907</t>
  </si>
  <si>
    <t>900977192</t>
  </si>
  <si>
    <t>3452</t>
  </si>
  <si>
    <t>900983650</t>
  </si>
  <si>
    <t>3790</t>
  </si>
  <si>
    <t>900988277</t>
  </si>
  <si>
    <t>EDIFICIO BOTANIKA AQUA  PROPIEDAD HORIZONTAL</t>
  </si>
  <si>
    <t>EDIFICIO BOTANIKA AQUA - PROPIEDAD HORIZONTAL</t>
  </si>
  <si>
    <t>3316</t>
  </si>
  <si>
    <t>900991328</t>
  </si>
  <si>
    <t>COMERCIALIZADORA SABANA DE OCCIDENTE SAS</t>
  </si>
  <si>
    <t>3522</t>
  </si>
  <si>
    <t>900995689</t>
  </si>
  <si>
    <t>BALCON DEL QUINDIO S.A.S.</t>
  </si>
  <si>
    <t>3539</t>
  </si>
  <si>
    <t>901000879</t>
  </si>
  <si>
    <t>INVERSIONES ESM SAS</t>
  </si>
  <si>
    <t>INVERSIONES ESM S.A.S.</t>
  </si>
  <si>
    <t>2997</t>
  </si>
  <si>
    <t>901003906</t>
  </si>
  <si>
    <t>ESTRELLA EXPRESS S.A.S</t>
  </si>
  <si>
    <t>3059</t>
  </si>
  <si>
    <t>901009488</t>
  </si>
  <si>
    <t>MERA EL DORADO S.A.S.</t>
  </si>
  <si>
    <t>901032376</t>
  </si>
  <si>
    <t>9735</t>
  </si>
  <si>
    <t>901046879</t>
  </si>
  <si>
    <t>PAQUETES Y REGALOS SAS</t>
  </si>
  <si>
    <t>3186</t>
  </si>
  <si>
    <t>901079506</t>
  </si>
  <si>
    <t>IL SORRISO SAS</t>
  </si>
  <si>
    <t>IL SORRISO S.A.S.</t>
  </si>
  <si>
    <t>3329</t>
  </si>
  <si>
    <t>901080199</t>
  </si>
  <si>
    <t>901080909</t>
  </si>
  <si>
    <t>COMERCIALIZADORA LA VIOLETA SAS</t>
  </si>
  <si>
    <t>COMERCIALIZADORA LA VIOLETA S.A.S</t>
  </si>
  <si>
    <t>3141</t>
  </si>
  <si>
    <t>901082477</t>
  </si>
  <si>
    <t>901087988</t>
  </si>
  <si>
    <t>OWLOSPACE SAS</t>
  </si>
  <si>
    <t>OWLO.SPACE SAS</t>
  </si>
  <si>
    <t>3142</t>
  </si>
  <si>
    <t>901088249</t>
  </si>
  <si>
    <t>HEALTHY FOOD SERVICES   SAS</t>
  </si>
  <si>
    <t>HEALTHY FOOD SERVICES   S.A.S</t>
  </si>
  <si>
    <t>901093846</t>
  </si>
  <si>
    <t>EMPRESA PROMOTORA DE SALUD ECOOPSOS EPS SAS</t>
  </si>
  <si>
    <t>EMPRESA PROMOTORA DE SALUD ECOOPSOS EPS S.A.S.</t>
  </si>
  <si>
    <t>3251</t>
  </si>
  <si>
    <t>901094101</t>
  </si>
  <si>
    <t>FRUTOS SECOS Y ESPECIAS LA SAS</t>
  </si>
  <si>
    <t>FRUTOS SECOS Y ESPECIAS L.A. SAS</t>
  </si>
  <si>
    <t>901097473</t>
  </si>
  <si>
    <t>MEDIMÁS EPS SAS</t>
  </si>
  <si>
    <t>MEDIMÁS EPS S.A.S.</t>
  </si>
  <si>
    <t>3205</t>
  </si>
  <si>
    <t>901108145</t>
  </si>
  <si>
    <t>JAVIER OSVALDO RAMIREZ MARTINEZ S.A.S.</t>
  </si>
  <si>
    <t>3399</t>
  </si>
  <si>
    <t>901116080</t>
  </si>
  <si>
    <t>BAZE WINERIES GROUP S.A.S.</t>
  </si>
  <si>
    <t>3577</t>
  </si>
  <si>
    <t>901117245</t>
  </si>
  <si>
    <t>INVERSIONES ALIMENTICIAS SANTANA SAS</t>
  </si>
  <si>
    <t>3354</t>
  </si>
  <si>
    <t>901118587</t>
  </si>
  <si>
    <t>MERLOT TIENDA ESPECIALIZADA S.A.S.</t>
  </si>
  <si>
    <t>3194</t>
  </si>
  <si>
    <t>901120750</t>
  </si>
  <si>
    <t>VAG ASSOCIATES S.A.S</t>
  </si>
  <si>
    <t>3338</t>
  </si>
  <si>
    <t>901137363</t>
  </si>
  <si>
    <t>FOODS GROUP  COMMERCE SAS</t>
  </si>
  <si>
    <t>FOODS GROUP &amp; COMMERCE SAS</t>
  </si>
  <si>
    <t>3465</t>
  </si>
  <si>
    <t>901140755</t>
  </si>
  <si>
    <t>HOTEL WINDSOR SPA SPORT AND MEDICAL COSMETIC CENTER LIMITADA</t>
  </si>
  <si>
    <t>3470</t>
  </si>
  <si>
    <t>901144061</t>
  </si>
  <si>
    <t>LOVE CHICHARRON S.A.S</t>
  </si>
  <si>
    <t>3287</t>
  </si>
  <si>
    <t>901168166</t>
  </si>
  <si>
    <t>LA HERRERIA 1979 ZOMAC SAS</t>
  </si>
  <si>
    <t>LA HERRERIA 1979 ZOMAC S.A.S</t>
  </si>
  <si>
    <t>901170964</t>
  </si>
  <si>
    <t>COMPAÑIA DE SERVICIOS ALIMENTICIOS SAS</t>
  </si>
  <si>
    <t>3642</t>
  </si>
  <si>
    <t>901175418</t>
  </si>
  <si>
    <t>3469</t>
  </si>
  <si>
    <t>901183539</t>
  </si>
  <si>
    <t>3253</t>
  </si>
  <si>
    <t>901185115</t>
  </si>
  <si>
    <t>SERVIALGUSTO S.A.S.</t>
  </si>
  <si>
    <t>3378</t>
  </si>
  <si>
    <t>901210467</t>
  </si>
  <si>
    <t>DISTRIBUIDOR EXITO S.A.S.</t>
  </si>
  <si>
    <t>3797</t>
  </si>
  <si>
    <t>901211551</t>
  </si>
  <si>
    <t>RED GLOBAL PROMOCIONAL S.A.S</t>
  </si>
  <si>
    <t>3488</t>
  </si>
  <si>
    <t>901225969</t>
  </si>
  <si>
    <t>TODÓPOLIS SAS</t>
  </si>
  <si>
    <t>TODÓPOLIS S.A.S.</t>
  </si>
  <si>
    <t>3678</t>
  </si>
  <si>
    <t>901231604</t>
  </si>
  <si>
    <t>SUPERMERCADOS GONZALEZ  VANEGAS SAS</t>
  </si>
  <si>
    <t>SUPERMERCADOS GONZALEZ &amp; VANEGAS SAS</t>
  </si>
  <si>
    <t>901232738</t>
  </si>
  <si>
    <t>GRUPO HG HOTELES SAS</t>
  </si>
  <si>
    <t>GRUPO HG HOTELES S.A.S</t>
  </si>
  <si>
    <t>3527</t>
  </si>
  <si>
    <t>901242451</t>
  </si>
  <si>
    <t>CUMANA EXPRESS S.A.S.</t>
  </si>
  <si>
    <t>3542</t>
  </si>
  <si>
    <t>901247592</t>
  </si>
  <si>
    <t>DISTRIBUCIONES MAP  SAS</t>
  </si>
  <si>
    <t>DISTRIBUCIONES M.A.P  S.A.S.</t>
  </si>
  <si>
    <t>3609</t>
  </si>
  <si>
    <t>901274543</t>
  </si>
  <si>
    <t>INVERSIONES AGROINDUSTRIALES COSECHA FRESCA SAS</t>
  </si>
  <si>
    <t>3600</t>
  </si>
  <si>
    <t>901275654</t>
  </si>
  <si>
    <t>3575</t>
  </si>
  <si>
    <t>901280520</t>
  </si>
  <si>
    <t>3766</t>
  </si>
  <si>
    <t>901294643</t>
  </si>
  <si>
    <t>INVERSIONES SANTA GABRIELA SAS</t>
  </si>
  <si>
    <t>INVERSIONES SANTA GABRIELA S.A.S</t>
  </si>
  <si>
    <t>3647</t>
  </si>
  <si>
    <t>901295414</t>
  </si>
  <si>
    <t>INDUSTRIAS AFC S.A.S</t>
  </si>
  <si>
    <t>3613</t>
  </si>
  <si>
    <t>901303297</t>
  </si>
  <si>
    <t>3595</t>
  </si>
  <si>
    <t>901303436</t>
  </si>
  <si>
    <t>MR SOLIDEZ Y CONFIANZA SAS</t>
  </si>
  <si>
    <t>3686</t>
  </si>
  <si>
    <t>901326542</t>
  </si>
  <si>
    <t>V  G INVERSIONES 1006 SAS</t>
  </si>
  <si>
    <t>3680</t>
  </si>
  <si>
    <t>901332459</t>
  </si>
  <si>
    <t>IEXCLME LO LLEVO TODO SAS</t>
  </si>
  <si>
    <t>&amp;IEXCL;ME LO LLEVO TODO! SAS</t>
  </si>
  <si>
    <t>3905</t>
  </si>
  <si>
    <t>901377544</t>
  </si>
  <si>
    <t>3802</t>
  </si>
  <si>
    <t>901431797</t>
  </si>
  <si>
    <t>JUNTOS CREANDO SAS</t>
  </si>
  <si>
    <t>3281</t>
  </si>
  <si>
    <t>1001874425</t>
  </si>
  <si>
    <t>SOSA MELENDEZ DIEGO ARMANDO</t>
  </si>
  <si>
    <t>SOSA</t>
  </si>
  <si>
    <t>MELENDEZ</t>
  </si>
  <si>
    <t>DIEGO ARMANDO</t>
  </si>
  <si>
    <t>1014234266</t>
  </si>
  <si>
    <t>GOMEZ TAVERA DIEGO ANDRES</t>
  </si>
  <si>
    <t>TAVERA</t>
  </si>
  <si>
    <t>DIEGO ANDRES</t>
  </si>
  <si>
    <t>3706</t>
  </si>
  <si>
    <t>1020762620</t>
  </si>
  <si>
    <t>BAUTISTA VARGAS JUANITA</t>
  </si>
  <si>
    <t>BAUTISTA</t>
  </si>
  <si>
    <t>VARGAS</t>
  </si>
  <si>
    <t>JUANITA</t>
  </si>
  <si>
    <t>3508</t>
  </si>
  <si>
    <t>1020811277</t>
  </si>
  <si>
    <t>DE ANGULO MURCIA LAURA</t>
  </si>
  <si>
    <t>DE ANGULO</t>
  </si>
  <si>
    <t>LAURA</t>
  </si>
  <si>
    <t>3278</t>
  </si>
  <si>
    <t>1032371454</t>
  </si>
  <si>
    <t>GARZON ESPITIA JEIMY ALEXANDRA</t>
  </si>
  <si>
    <t>ESPITIA</t>
  </si>
  <si>
    <t>JEIMY ALEXANDRA</t>
  </si>
  <si>
    <t>2268</t>
  </si>
  <si>
    <t>1032425253</t>
  </si>
  <si>
    <t>DELGADO RODRIGUEZ LIZETH LORENA</t>
  </si>
  <si>
    <t>DELGADO</t>
  </si>
  <si>
    <t>LIZETH LORENA</t>
  </si>
  <si>
    <t>1037580373</t>
  </si>
  <si>
    <t>BECERRA GARRIDO MARTHA ALEJANDRA</t>
  </si>
  <si>
    <t>GARRIDO</t>
  </si>
  <si>
    <t>MARTHA ALEJANDRA</t>
  </si>
  <si>
    <t>3340</t>
  </si>
  <si>
    <t>1047429004</t>
  </si>
  <si>
    <t>GARCIA MANOTAS JUAN SEBASTIAN</t>
  </si>
  <si>
    <t>MANOTAS</t>
  </si>
  <si>
    <t>JUAN SEBASTIAN</t>
  </si>
  <si>
    <t>3156</t>
  </si>
  <si>
    <t>1049617990</t>
  </si>
  <si>
    <t>GARCIA RODRIGUEZ LILIANA MARCELA</t>
  </si>
  <si>
    <t>LILIANA MARCELA</t>
  </si>
  <si>
    <t>3464</t>
  </si>
  <si>
    <t>1049795584</t>
  </si>
  <si>
    <t>PERILLA MORALES ELIANA LORENA</t>
  </si>
  <si>
    <t>PERILLA</t>
  </si>
  <si>
    <t>MORALES</t>
  </si>
  <si>
    <t>ELIANA LORENA</t>
  </si>
  <si>
    <t>1052387072</t>
  </si>
  <si>
    <t>HERNANDEZ RODRIGUEZ SILVIA NATHALIA</t>
  </si>
  <si>
    <t>SILVIA NATHALIA</t>
  </si>
  <si>
    <t>2743</t>
  </si>
  <si>
    <t>1054092870</t>
  </si>
  <si>
    <t>BAUTISTA CALDERON GUILLERMO ANDREY</t>
  </si>
  <si>
    <t>GUILLERMO ANDREY</t>
  </si>
  <si>
    <t>1057583706</t>
  </si>
  <si>
    <t>ESTEPA RODRIGUEZ LIDA FERNANDA</t>
  </si>
  <si>
    <t>ESTEPA</t>
  </si>
  <si>
    <t>LIDA FERNANDA</t>
  </si>
  <si>
    <t>2331</t>
  </si>
  <si>
    <t>1057595473</t>
  </si>
  <si>
    <t>CHINOME PATARROYO DIEGO SEBASTIAN</t>
  </si>
  <si>
    <t>CHINOME</t>
  </si>
  <si>
    <t>PATARROYO</t>
  </si>
  <si>
    <t>DIEGO SEBASTIAN</t>
  </si>
  <si>
    <t>1069720068</t>
  </si>
  <si>
    <t>GARCIA PEÑA LORENA</t>
  </si>
  <si>
    <t>LORENA</t>
  </si>
  <si>
    <t>1073150057</t>
  </si>
  <si>
    <t>CAMPOS BARAJAS CARLOS ALONSO</t>
  </si>
  <si>
    <t>CAMPOS</t>
  </si>
  <si>
    <t>BARAJAS</t>
  </si>
  <si>
    <t>CARLOS ALONSO</t>
  </si>
  <si>
    <t>3660</t>
  </si>
  <si>
    <t>1073241747</t>
  </si>
  <si>
    <t>MATEUS SERRATO MARIANA</t>
  </si>
  <si>
    <t>MATEUS</t>
  </si>
  <si>
    <t>SERRATO</t>
  </si>
  <si>
    <t>MARIANA</t>
  </si>
  <si>
    <t>COMERCIALIZADORA MIRACLE</t>
  </si>
  <si>
    <t>2413</t>
  </si>
  <si>
    <t>1085269062</t>
  </si>
  <si>
    <t>MORCILLO MUÑOZ HENRY MAURICIO</t>
  </si>
  <si>
    <t>MORCILLO</t>
  </si>
  <si>
    <t>HENRY MAURICIO</t>
  </si>
  <si>
    <t>1106774738</t>
  </si>
  <si>
    <t>PADILLA QUIJANO FABIAN ARBEY</t>
  </si>
  <si>
    <t>QUIJANO</t>
  </si>
  <si>
    <t>FABIAN ARBEY</t>
  </si>
  <si>
    <t>3364</t>
  </si>
  <si>
    <t>1120560845</t>
  </si>
  <si>
    <t>OSPINA PRECIADO SANDRA PATRICIA</t>
  </si>
  <si>
    <t>OSPINA</t>
  </si>
  <si>
    <t>PRECIADO</t>
  </si>
  <si>
    <t>3623</t>
  </si>
  <si>
    <t>1121859776</t>
  </si>
  <si>
    <t>PORRAS HORTUA JEYMMY MARCELA</t>
  </si>
  <si>
    <t>PORRAS</t>
  </si>
  <si>
    <t>HORTUA</t>
  </si>
  <si>
    <t>JEYMMY MARCELA</t>
  </si>
  <si>
    <t>3621</t>
  </si>
  <si>
    <t>1121866862</t>
  </si>
  <si>
    <t>CASTRO DIAZ DIANA PAOLA</t>
  </si>
  <si>
    <t>DIANA PAOLA</t>
  </si>
  <si>
    <t>3828</t>
  </si>
  <si>
    <t>1121885289</t>
  </si>
  <si>
    <t>ALONSO GUTIERREZ LEIDY CATHERINE</t>
  </si>
  <si>
    <t>GUTIERREZ</t>
  </si>
  <si>
    <t>LEIDY CATHERINE</t>
  </si>
  <si>
    <t>1121930634</t>
  </si>
  <si>
    <t>CARRANZA DIAZ CARLOS ALFREDO</t>
  </si>
  <si>
    <t>CARRANZA</t>
  </si>
  <si>
    <t>CARLOS ALFREDO</t>
  </si>
  <si>
    <t>2898</t>
  </si>
  <si>
    <t>1128277157</t>
  </si>
  <si>
    <t>GARZON VALENCIA ANDRES FELIPE</t>
  </si>
  <si>
    <t>ANDRES FELIPE</t>
  </si>
  <si>
    <t>3264</t>
  </si>
  <si>
    <t>1129571692</t>
  </si>
  <si>
    <t>RUEDA MENDIETA JOHN EDINSON</t>
  </si>
  <si>
    <t>MENDIETA</t>
  </si>
  <si>
    <t>JOHN EDINSON</t>
  </si>
  <si>
    <t>3610</t>
  </si>
  <si>
    <t>1140839290</t>
  </si>
  <si>
    <t>MONTES ZAPATA FRANCY MAITE</t>
  </si>
  <si>
    <t>ZAPATA</t>
  </si>
  <si>
    <t>FRANCY MAITE</t>
  </si>
  <si>
    <t>3739</t>
  </si>
  <si>
    <t>800067319</t>
  </si>
  <si>
    <t>PROCALIDAD SAS</t>
  </si>
  <si>
    <t>3844</t>
  </si>
  <si>
    <t>830134152</t>
  </si>
  <si>
    <t>COMPAÑIA  DE  INVERSIONES  CONSTRUGANADERA  SP  S A S</t>
  </si>
  <si>
    <t>7730</t>
  </si>
  <si>
    <t>3629</t>
  </si>
  <si>
    <t>900758435</t>
  </si>
  <si>
    <t>804004319</t>
  </si>
  <si>
    <t>GENTE UTIL SA</t>
  </si>
  <si>
    <t>GENTE UTIL S.A.</t>
  </si>
  <si>
    <t>7820</t>
  </si>
  <si>
    <t>860090915</t>
  </si>
  <si>
    <t>ACTIVOS S A S</t>
  </si>
  <si>
    <t>900033591</t>
  </si>
  <si>
    <t>INTERACTUA SERVICIOS LTDA</t>
  </si>
  <si>
    <t>7830</t>
  </si>
  <si>
    <t>2139</t>
  </si>
  <si>
    <t>860513826</t>
  </si>
  <si>
    <t>TURISMO AL VUELO S A S</t>
  </si>
  <si>
    <t>TURISMO AL VUELO S. A. S</t>
  </si>
  <si>
    <t>7911</t>
  </si>
  <si>
    <t>830058181</t>
  </si>
  <si>
    <t>SUPERVISION ELECTRONICA WHITE EAGLE LTDA</t>
  </si>
  <si>
    <t>900419692</t>
  </si>
  <si>
    <t>COMERCIALIZADORA SOLO LLAVES SAS</t>
  </si>
  <si>
    <t>COMERCIALIZADORA SOLO LLAVES S.A.S</t>
  </si>
  <si>
    <t>830068543</t>
  </si>
  <si>
    <t>MUNDOLIMPIEZA LTDA</t>
  </si>
  <si>
    <t>8121</t>
  </si>
  <si>
    <t>901204076</t>
  </si>
  <si>
    <t>SANEXTT SEGURIDAD SAS</t>
  </si>
  <si>
    <t>8129</t>
  </si>
  <si>
    <t>11442472</t>
  </si>
  <si>
    <t>FORERO SANCHEZ JULIO HERNANDO</t>
  </si>
  <si>
    <t>JULIO HERNANDO</t>
  </si>
  <si>
    <t>1074187429</t>
  </si>
  <si>
    <t>CASTRO SEGURA LADY PAOLA</t>
  </si>
  <si>
    <t>SEGURA</t>
  </si>
  <si>
    <t>LADY PAOLA</t>
  </si>
  <si>
    <t>8211</t>
  </si>
  <si>
    <t>3789</t>
  </si>
  <si>
    <t>900476036</t>
  </si>
  <si>
    <t>IDEAS LUCIDAS SOCIEDAD POR ACCIONES SIMPLIFICADA</t>
  </si>
  <si>
    <t>8230</t>
  </si>
  <si>
    <t>3801</t>
  </si>
  <si>
    <t>900535897</t>
  </si>
  <si>
    <t>3753</t>
  </si>
  <si>
    <t>901052422</t>
  </si>
  <si>
    <t>860518994</t>
  </si>
  <si>
    <t>8292</t>
  </si>
  <si>
    <t>900281398</t>
  </si>
  <si>
    <t>CITYPLASTIC SAS</t>
  </si>
  <si>
    <t>3015711</t>
  </si>
  <si>
    <t>BERNAL QUINTANA ANGELINO</t>
  </si>
  <si>
    <t>QUINTANA</t>
  </si>
  <si>
    <t>ANGELINO</t>
  </si>
  <si>
    <t>4234346</t>
  </si>
  <si>
    <t>ESPINOSA  JOSE VICENTE</t>
  </si>
  <si>
    <t>ESPINOSA</t>
  </si>
  <si>
    <t>JOSE VICENTE</t>
  </si>
  <si>
    <t>ESPINOSA JOSE VICENTE</t>
  </si>
  <si>
    <t>9081778</t>
  </si>
  <si>
    <t>MICAN MATIZ FLORIBERTO</t>
  </si>
  <si>
    <t>MICAN</t>
  </si>
  <si>
    <t>MATIZ</t>
  </si>
  <si>
    <t>FLORIBERTO</t>
  </si>
  <si>
    <t>11349503</t>
  </si>
  <si>
    <t>LEON CARDENAS CARLOS JOSE</t>
  </si>
  <si>
    <t>LEON</t>
  </si>
  <si>
    <t>CARDENAS</t>
  </si>
  <si>
    <t>CARLOS JOSE</t>
  </si>
  <si>
    <t>CARLOS JOSE LEON CARDENAS</t>
  </si>
  <si>
    <t>20370965</t>
  </si>
  <si>
    <t>MARTINEZ GAONA GLADYS</t>
  </si>
  <si>
    <t>GAONA</t>
  </si>
  <si>
    <t>GLADYS</t>
  </si>
  <si>
    <t>20484550</t>
  </si>
  <si>
    <t>MARTINEZ LEON CLARA INES</t>
  </si>
  <si>
    <t>CLARA INES</t>
  </si>
  <si>
    <t>20957372</t>
  </si>
  <si>
    <t>GARZON CORTES CLARA INES</t>
  </si>
  <si>
    <t>CORTES</t>
  </si>
  <si>
    <t>23276680</t>
  </si>
  <si>
    <t>NIÑO LUIS BLANCA MIRYAM</t>
  </si>
  <si>
    <t>NIÑO</t>
  </si>
  <si>
    <t>LUIS</t>
  </si>
  <si>
    <t>BLANCA MIRYAM</t>
  </si>
  <si>
    <t>3770</t>
  </si>
  <si>
    <t>32784536</t>
  </si>
  <si>
    <t>NARVAEZ RODRIGUEZ NAYID MARIA</t>
  </si>
  <si>
    <t>NARVAEZ</t>
  </si>
  <si>
    <t>NAYID MARIA</t>
  </si>
  <si>
    <t>35521646</t>
  </si>
  <si>
    <t>VELASQUEZ CASTELLANOS MARTHA YOLANDA</t>
  </si>
  <si>
    <t>MARTHA YOLANDA</t>
  </si>
  <si>
    <t>36694552</t>
  </si>
  <si>
    <t>MERIÑO TOVAR MARLYS VANESSA</t>
  </si>
  <si>
    <t>MERIÑO</t>
  </si>
  <si>
    <t>TOVAR</t>
  </si>
  <si>
    <t>MARLYS VANESSA</t>
  </si>
  <si>
    <t>39557885</t>
  </si>
  <si>
    <t>ORTIZ MORA PATRICIA DEL PILAR</t>
  </si>
  <si>
    <t>MORA</t>
  </si>
  <si>
    <t>PATRICIA DEL PILAR</t>
  </si>
  <si>
    <t>39707948</t>
  </si>
  <si>
    <t>PARRA CORTES FENITH LIA ENITH</t>
  </si>
  <si>
    <t>FENITH LIA ENITH</t>
  </si>
  <si>
    <t>3352</t>
  </si>
  <si>
    <t>41658148</t>
  </si>
  <si>
    <t>DUQUE GOMEZ MARIA LUCIA</t>
  </si>
  <si>
    <t>DUQUE</t>
  </si>
  <si>
    <t>MARIA LUCIA</t>
  </si>
  <si>
    <t>2604</t>
  </si>
  <si>
    <t>41712363</t>
  </si>
  <si>
    <t>MARTINEZ HINCAPIE MARIA CLARA</t>
  </si>
  <si>
    <t>HINCAPIE</t>
  </si>
  <si>
    <t>MARIA CLARA</t>
  </si>
  <si>
    <t>51651307</t>
  </si>
  <si>
    <t>ORTEGA ALFONSO LEONOR</t>
  </si>
  <si>
    <t>ORTEGA</t>
  </si>
  <si>
    <t>ALFONSO</t>
  </si>
  <si>
    <t>LEONOR</t>
  </si>
  <si>
    <t>79112839</t>
  </si>
  <si>
    <t>RODRIGUEZ PINZON JOSE VICENTE</t>
  </si>
  <si>
    <t>79613075</t>
  </si>
  <si>
    <t>GUZMAN DIAZ JAIRO ENRIQUE</t>
  </si>
  <si>
    <t>GUZMAN</t>
  </si>
  <si>
    <t>JAIRO ENRIQUE</t>
  </si>
  <si>
    <t>3760</t>
  </si>
  <si>
    <t>79685410</t>
  </si>
  <si>
    <t>PRIETO FORERO JULIAN ANDRES</t>
  </si>
  <si>
    <t>PRIETO</t>
  </si>
  <si>
    <t>JULIAN ANDRES</t>
  </si>
  <si>
    <t>80267839</t>
  </si>
  <si>
    <t>MELO  LUIS HENRY</t>
  </si>
  <si>
    <t>MELO</t>
  </si>
  <si>
    <t>LUIS HENRY</t>
  </si>
  <si>
    <t>MELO LUIS HENRY</t>
  </si>
  <si>
    <t>80393622</t>
  </si>
  <si>
    <t>ROA MENDOZA MIGUEL ANTONIO</t>
  </si>
  <si>
    <t>MENDOZA</t>
  </si>
  <si>
    <t>MIGUEL ANTONIO</t>
  </si>
  <si>
    <t>80793241</t>
  </si>
  <si>
    <t>VILLADA PARDO JOSE ISAIN</t>
  </si>
  <si>
    <t>VILLADA</t>
  </si>
  <si>
    <t>PARDO</t>
  </si>
  <si>
    <t>JOSE ISAIN</t>
  </si>
  <si>
    <t>80896762</t>
  </si>
  <si>
    <t>ORTEGA TORRES JHONNATAN</t>
  </si>
  <si>
    <t>JHONNATAN</t>
  </si>
  <si>
    <t>3769</t>
  </si>
  <si>
    <t>700172838</t>
  </si>
  <si>
    <t>GISPERT BETTIOL LEIRE</t>
  </si>
  <si>
    <t>GISPERT</t>
  </si>
  <si>
    <t>BETTIOL</t>
  </si>
  <si>
    <t>LEIRE</t>
  </si>
  <si>
    <t>LA VEGANISTERIA</t>
  </si>
  <si>
    <t>800047326</t>
  </si>
  <si>
    <t>LOGYCA ASOCIACION</t>
  </si>
  <si>
    <t>LOGYCA /ASOCIACION</t>
  </si>
  <si>
    <t>830020777</t>
  </si>
  <si>
    <t>830072677</t>
  </si>
  <si>
    <t>VACUUM COOLING COLOMBIA SAS</t>
  </si>
  <si>
    <t>VACUUM COOLING COLOMBIA S.A.S</t>
  </si>
  <si>
    <t>900269019</t>
  </si>
  <si>
    <t>LOGISTICA AMBIENTAL COLOMBIA SAS</t>
  </si>
  <si>
    <t>LOGISTICA AMBIENTAL COLOMBIA S.A.S</t>
  </si>
  <si>
    <t>900354371</t>
  </si>
  <si>
    <t>MCJ INVERSIONES SOCIEDAD POR ACCIONES SIMPLIFICADA</t>
  </si>
  <si>
    <t>1005741113</t>
  </si>
  <si>
    <t>NARVAEZ LOZANO FERDY</t>
  </si>
  <si>
    <t>LOZANO</t>
  </si>
  <si>
    <t>FERDY</t>
  </si>
  <si>
    <t>1014213437</t>
  </si>
  <si>
    <t>CUTIVA PEREZ CINDY JOHANNA</t>
  </si>
  <si>
    <t>CUTIVA</t>
  </si>
  <si>
    <t>CINDY JOHANNA</t>
  </si>
  <si>
    <t>1018435064</t>
  </si>
  <si>
    <t>IZQUIERDO CAMPUZANO MARIA MONICA</t>
  </si>
  <si>
    <t>IZQUIERDO</t>
  </si>
  <si>
    <t>CAMPUZANO</t>
  </si>
  <si>
    <t>MARIA MONICA</t>
  </si>
  <si>
    <t>1020816888</t>
  </si>
  <si>
    <t>OCHOA MARTINEZ JULIAN FELIPE</t>
  </si>
  <si>
    <t>OCHOA</t>
  </si>
  <si>
    <t>JULIAN FELIPE</t>
  </si>
  <si>
    <t>1022955393</t>
  </si>
  <si>
    <t>ROBAYO CORREA AHILYN JOHANA</t>
  </si>
  <si>
    <t>ROBAYO</t>
  </si>
  <si>
    <t>CORREA</t>
  </si>
  <si>
    <t>AHILYN JOHANA</t>
  </si>
  <si>
    <t>3097</t>
  </si>
  <si>
    <t>1026253752</t>
  </si>
  <si>
    <t>MORA AGUIRRE ANGELA</t>
  </si>
  <si>
    <t>AGUIRRE</t>
  </si>
  <si>
    <t>ANGELA</t>
  </si>
  <si>
    <t>1068928219</t>
  </si>
  <si>
    <t>ALBINO RAMIREZ SANDRA MILENA</t>
  </si>
  <si>
    <t>ALBINO</t>
  </si>
  <si>
    <t>1074191460</t>
  </si>
  <si>
    <t>FORERO ORTEGA MYRIAM CAMILA</t>
  </si>
  <si>
    <t>MYRIAM CAMILA</t>
  </si>
  <si>
    <t>1077036177</t>
  </si>
  <si>
    <t>PALACIO MOYANO LAURA CAMILA</t>
  </si>
  <si>
    <t>PALACIO</t>
  </si>
  <si>
    <t>MOYANO</t>
  </si>
  <si>
    <t>LAURA CAMILA</t>
  </si>
  <si>
    <t>1081796307</t>
  </si>
  <si>
    <t>POLO ARIZA ALFONSO RAFAEL</t>
  </si>
  <si>
    <t>ARIZA</t>
  </si>
  <si>
    <t>ALFONSO RAFAEL</t>
  </si>
  <si>
    <t>1088286964</t>
  </si>
  <si>
    <t>VALLEJO PARRA MARIA VANESSA</t>
  </si>
  <si>
    <t>VALLEJO</t>
  </si>
  <si>
    <t>MARIA VANESSA</t>
  </si>
  <si>
    <t>899999162</t>
  </si>
  <si>
    <t>AGENCIA LOGISTICA DE LAS FUERZAS MILITARES</t>
  </si>
  <si>
    <t>899999239</t>
  </si>
  <si>
    <t>INSTITUTO COLOMBIANO DE BIENESTAR FAMILIAR</t>
  </si>
  <si>
    <t>3865</t>
  </si>
  <si>
    <t>860530273</t>
  </si>
  <si>
    <t>LICEO BOSTON S.A.S.</t>
  </si>
  <si>
    <t>8521</t>
  </si>
  <si>
    <t>2126</t>
  </si>
  <si>
    <t>900007640</t>
  </si>
  <si>
    <t>OPORTUNIDAD EMPRESARIAL S.A.</t>
  </si>
  <si>
    <t>8523</t>
  </si>
  <si>
    <t>901221454</t>
  </si>
  <si>
    <t>CUBIK SAS</t>
  </si>
  <si>
    <t>CUBIK S.A.S</t>
  </si>
  <si>
    <t>3733</t>
  </si>
  <si>
    <t>800251578</t>
  </si>
  <si>
    <t>SOCIEDAD COLOMBIANA DE ESTUDIOS INVESTIGACION Y DESARROLLO LTDA</t>
  </si>
  <si>
    <t>2705</t>
  </si>
  <si>
    <t>830096897</t>
  </si>
  <si>
    <t>MONTESSORI SAS</t>
  </si>
  <si>
    <t>MONTESSORI S.A.S</t>
  </si>
  <si>
    <t>686</t>
  </si>
  <si>
    <t>860402847</t>
  </si>
  <si>
    <t>860401734</t>
  </si>
  <si>
    <t>CORPORACION UNIFICADA NACIONAL DE EDUCACION SUPERIOR  CUN</t>
  </si>
  <si>
    <t>CORPORACION UNIFICADA NACIONAL DE EDUCACION SUPERIOR - CUN</t>
  </si>
  <si>
    <t>32607769</t>
  </si>
  <si>
    <t>MORENO ADIE CARMEN ALICIA</t>
  </si>
  <si>
    <t>ADIE</t>
  </si>
  <si>
    <t>CARMEN ALICIA</t>
  </si>
  <si>
    <t>860013720</t>
  </si>
  <si>
    <t>1743</t>
  </si>
  <si>
    <t>860075558</t>
  </si>
  <si>
    <t>830094666</t>
  </si>
  <si>
    <t>EDITORA EMPRESARIAL S A S</t>
  </si>
  <si>
    <t>8551</t>
  </si>
  <si>
    <t>900228551</t>
  </si>
  <si>
    <t>ACLAB  S A S</t>
  </si>
  <si>
    <t>901212776</t>
  </si>
  <si>
    <t>INGENIERIA Y SEGURIDAD EN LAS ALTURAS INSEGAL SAS</t>
  </si>
  <si>
    <t>41727633</t>
  </si>
  <si>
    <t>MORENO ARDILA BLANCA LUCIA</t>
  </si>
  <si>
    <t>BLANCA LUCIA</t>
  </si>
  <si>
    <t>3911</t>
  </si>
  <si>
    <t>700157419</t>
  </si>
  <si>
    <t>MARTIN  CHRISTOPHE SEBASTIEN M</t>
  </si>
  <si>
    <t>MARTIN</t>
  </si>
  <si>
    <t>CHRISTOPHE SEBASTIEN M</t>
  </si>
  <si>
    <t>8559</t>
  </si>
  <si>
    <t>830033825</t>
  </si>
  <si>
    <t>SMART TRAINING SOCIETY S A S</t>
  </si>
  <si>
    <t>860006656</t>
  </si>
  <si>
    <t>FUNDACION ABOOD SHAIO EN REESTRUCTURACION</t>
  </si>
  <si>
    <t>2994</t>
  </si>
  <si>
    <t>860007373</t>
  </si>
  <si>
    <t>900304530</t>
  </si>
  <si>
    <t>BIEN  ESTAR  SALUD BS  SAS</t>
  </si>
  <si>
    <t>BIEN  ESTAR  SALUD BS  S.A.S.</t>
  </si>
  <si>
    <t>900412916</t>
  </si>
  <si>
    <t>BIOCENTER SALUD OCUPACIONAL SAS</t>
  </si>
  <si>
    <t>BIOCENTER SALUD OCUPACIONAL S.A.S.</t>
  </si>
  <si>
    <t>900893325</t>
  </si>
  <si>
    <t>SOMEB DE NARIÑO SALUD OCUPACIONAL SAS</t>
  </si>
  <si>
    <t>SOMEB DE NARIÑO SALUD OCUPACIONAL S.A.S</t>
  </si>
  <si>
    <t>901390540</t>
  </si>
  <si>
    <t>IPS OCUPSALUD SST SAS</t>
  </si>
  <si>
    <t>3917</t>
  </si>
  <si>
    <t>10279047</t>
  </si>
  <si>
    <t>SANABRIA CASTAÑO CARLOS EDUARDO</t>
  </si>
  <si>
    <t>SANABRIA</t>
  </si>
  <si>
    <t>CARLOS EDUARDO</t>
  </si>
  <si>
    <t>8622</t>
  </si>
  <si>
    <t>51741059</t>
  </si>
  <si>
    <t>CORREA MOYA CLAUDIA BIBIANA</t>
  </si>
  <si>
    <t>MOYA</t>
  </si>
  <si>
    <t>CLAUDIA BIBIANA</t>
  </si>
  <si>
    <t>802003411</t>
  </si>
  <si>
    <t>LABORATORIO QUIMICO CLINICO SAS</t>
  </si>
  <si>
    <t>LABORATORIO QUIMICO CLINICO S.A.S</t>
  </si>
  <si>
    <t>805013591</t>
  </si>
  <si>
    <t>ANGEL DIAGNOSTICA SAS</t>
  </si>
  <si>
    <t>ANGEL DIAGNOSTICA S.A.S.</t>
  </si>
  <si>
    <t>21114500</t>
  </si>
  <si>
    <t>SALAZAR ESCUCHA YUDY YAZMIN</t>
  </si>
  <si>
    <t>SALAZAR</t>
  </si>
  <si>
    <t>ESCUCHA</t>
  </si>
  <si>
    <t>YUDY YAZMIN</t>
  </si>
  <si>
    <t>32906260</t>
  </si>
  <si>
    <t>GAZABON CABARCAS JULIE DEL CARMEN</t>
  </si>
  <si>
    <t>GAZABON</t>
  </si>
  <si>
    <t>CABARCAS</t>
  </si>
  <si>
    <t>JULIE DEL CARMEN</t>
  </si>
  <si>
    <t>40036614</t>
  </si>
  <si>
    <t>RODRIGUEZ PEDROZA GLENDA GIOVANNA</t>
  </si>
  <si>
    <t>PEDROZA</t>
  </si>
  <si>
    <t>GLENDA GIOVANNA</t>
  </si>
  <si>
    <t>8699</t>
  </si>
  <si>
    <t>900364101</t>
  </si>
  <si>
    <t>INESO  LTDA</t>
  </si>
  <si>
    <t>2996</t>
  </si>
  <si>
    <t>900445703</t>
  </si>
  <si>
    <t>EVENTOS MEDICOS  SALUD   SAS</t>
  </si>
  <si>
    <t>EVENTOS MEDICOS  SALUD   S.A.S.</t>
  </si>
  <si>
    <t>650150029</t>
  </si>
  <si>
    <t>REISING</t>
  </si>
  <si>
    <t>NORBERT</t>
  </si>
  <si>
    <t>0090</t>
  </si>
  <si>
    <t>3914</t>
  </si>
  <si>
    <t>860006788</t>
  </si>
  <si>
    <t>3078</t>
  </si>
  <si>
    <t>860008940</t>
  </si>
  <si>
    <t>1338</t>
  </si>
  <si>
    <t>860009645</t>
  </si>
  <si>
    <t>3330</t>
  </si>
  <si>
    <t>860050262</t>
  </si>
  <si>
    <t>3257</t>
  </si>
  <si>
    <t>800094190</t>
  </si>
  <si>
    <t>CORPORACION ANAPOIMA  CLUB  CAMPESTRE</t>
  </si>
  <si>
    <t>790</t>
  </si>
  <si>
    <t>800180832</t>
  </si>
  <si>
    <t>3871</t>
  </si>
  <si>
    <t>860006507</t>
  </si>
  <si>
    <t>860013570</t>
  </si>
  <si>
    <t>890300521</t>
  </si>
  <si>
    <t>CLUB  COLOMBIA</t>
  </si>
  <si>
    <t>3930</t>
  </si>
  <si>
    <t>901331781</t>
  </si>
  <si>
    <t>3127</t>
  </si>
  <si>
    <t>900522923</t>
  </si>
  <si>
    <t>ASOCIACION GREMIAL ESPECIALIZADA EN SALUD DEL OCCIDENTE</t>
  </si>
  <si>
    <t>9420</t>
  </si>
  <si>
    <t>3727</t>
  </si>
  <si>
    <t>830130702</t>
  </si>
  <si>
    <t>ASOCIACION PRIVADA DE FIELES HERALDOS DEL EVANGELIO</t>
  </si>
  <si>
    <t>9491</t>
  </si>
  <si>
    <t>832001211</t>
  </si>
  <si>
    <t>PARROQUIA NUESTRA SEÑORA DEL ROSARIO DE ANOLAIMA</t>
  </si>
  <si>
    <t>3430</t>
  </si>
  <si>
    <t>52108930</t>
  </si>
  <si>
    <t>MARINELLY</t>
  </si>
  <si>
    <t>9499</t>
  </si>
  <si>
    <t>810003450</t>
  </si>
  <si>
    <t>ASOCIACION CULTURAL NUESTRA SEÑORA DE FATIMA</t>
  </si>
  <si>
    <t>860038473</t>
  </si>
  <si>
    <t>860505081</t>
  </si>
  <si>
    <t>BRITISH COLOMBIAN CHAMBER OF COMMERCE</t>
  </si>
  <si>
    <t>900668478</t>
  </si>
  <si>
    <t>FUNDACION LITORAL ATLANTICO</t>
  </si>
  <si>
    <t>FUNDACION LITORAL ATLANTICO.</t>
  </si>
  <si>
    <t>901180228</t>
  </si>
  <si>
    <t>CELULAR LAB SAS</t>
  </si>
  <si>
    <t>9512</t>
  </si>
  <si>
    <t>93295153</t>
  </si>
  <si>
    <t>HERNANDEZ HERRERA OSCAR JAVIER</t>
  </si>
  <si>
    <t>OSCAR JAVIER</t>
  </si>
  <si>
    <t>9524</t>
  </si>
  <si>
    <t>3961</t>
  </si>
  <si>
    <t>1020748823</t>
  </si>
  <si>
    <t>ALFARO ABRIL DIEGO ALEJANDRO</t>
  </si>
  <si>
    <t>ALFARO</t>
  </si>
  <si>
    <t>ABRIL</t>
  </si>
  <si>
    <t>DIEGO ALEJANDRO</t>
  </si>
  <si>
    <t>9529</t>
  </si>
  <si>
    <t>3948</t>
  </si>
  <si>
    <t>800215065</t>
  </si>
  <si>
    <t>COORDINADORA DE SERVICIOS DE PARQUE CEMENTERIO S A S</t>
  </si>
  <si>
    <t>9603</t>
  </si>
  <si>
    <t>3734</t>
  </si>
  <si>
    <t>1098684046</t>
  </si>
  <si>
    <t>BAYONA GONZALEZ EDWIN ELIAS</t>
  </si>
  <si>
    <t>BAYONA</t>
  </si>
  <si>
    <t>EDWIN ELIAS</t>
  </si>
  <si>
    <t>9609</t>
  </si>
  <si>
    <t>32539665</t>
  </si>
  <si>
    <t>MUÑOZ DE MARULANDA HILDA MARIA</t>
  </si>
  <si>
    <t>DE MARULANDA</t>
  </si>
  <si>
    <t>HILDA MARIA</t>
  </si>
  <si>
    <t>CONTADO</t>
  </si>
  <si>
    <t>1097332798</t>
  </si>
  <si>
    <t>SEDANO GARCIA KAROL STEFANY</t>
  </si>
  <si>
    <t>SEDANO</t>
  </si>
  <si>
    <t>KAROL STEFANY</t>
  </si>
  <si>
    <t>1043605270</t>
  </si>
  <si>
    <t>MONTAÑO MARQUEZ ANTHONY</t>
  </si>
  <si>
    <t>MONTAÑO</t>
  </si>
  <si>
    <t>MARQUEZ</t>
  </si>
  <si>
    <t>ANTHONY</t>
  </si>
  <si>
    <t>0010</t>
  </si>
  <si>
    <t>1092362655</t>
  </si>
  <si>
    <t>VERA MARTINEZ ELMER ALEXIS</t>
  </si>
  <si>
    <t>ELMER ALEXIS</t>
  </si>
  <si>
    <t>72247992</t>
  </si>
  <si>
    <t>CUESTA</t>
  </si>
  <si>
    <t>ANDRES ARMANDO</t>
  </si>
  <si>
    <t>79861246</t>
  </si>
  <si>
    <t>SOLORZANO</t>
  </si>
  <si>
    <t>NOVA</t>
  </si>
  <si>
    <t>ALEJANDRO</t>
  </si>
  <si>
    <t>1072192123</t>
  </si>
  <si>
    <t>GARCIA DELGADO AURA YISENIA</t>
  </si>
  <si>
    <t>AURA YISENIA</t>
  </si>
  <si>
    <t>1068928441</t>
  </si>
  <si>
    <t>VELAZQUEZ HERNANDEZ VICTOR ALFONSO</t>
  </si>
  <si>
    <t>VELAZQUEZ</t>
  </si>
  <si>
    <t>VICTOR ALFONSO</t>
  </si>
  <si>
    <t>26848253</t>
  </si>
  <si>
    <t>LOPEZ AGUDELO ELEANA KARINA</t>
  </si>
  <si>
    <t>AGUDELO</t>
  </si>
  <si>
    <t>ELEANA KARINA</t>
  </si>
  <si>
    <t>1032496746</t>
  </si>
  <si>
    <t>GALINDO GODOY YENNIFER TATIANA</t>
  </si>
  <si>
    <t>GALINDO</t>
  </si>
  <si>
    <t>GODOY</t>
  </si>
  <si>
    <t>YENNIFER TATIANA</t>
  </si>
  <si>
    <t>18901449</t>
  </si>
  <si>
    <t>OTALORA NAVARRO JAISOR DUVID</t>
  </si>
  <si>
    <t>OTALORA</t>
  </si>
  <si>
    <t>NAVARRO</t>
  </si>
  <si>
    <t>JAISOR DUVID</t>
  </si>
  <si>
    <t>1025320467</t>
  </si>
  <si>
    <t>APONTE GARCIA ERIKA ALEXANDRA</t>
  </si>
  <si>
    <t>APONTE</t>
  </si>
  <si>
    <t>ERIKA ALEXANDRA</t>
  </si>
  <si>
    <t>1031802326</t>
  </si>
  <si>
    <t>SIERRA LISARAZO JUAN CAMILO</t>
  </si>
  <si>
    <t>SIERRA</t>
  </si>
  <si>
    <t>LISARAZO</t>
  </si>
  <si>
    <t>JUAN CAMILO</t>
  </si>
  <si>
    <t>1105684536</t>
  </si>
  <si>
    <t>SIERRA GARCIA PAOLA CECILIA</t>
  </si>
  <si>
    <t>PAOLA CECILIA</t>
  </si>
  <si>
    <t>22741015</t>
  </si>
  <si>
    <t>ALMEIDA MARTINEZ CATHERINE INES</t>
  </si>
  <si>
    <t>ALMEIDA</t>
  </si>
  <si>
    <t>CATHERINE INES</t>
  </si>
  <si>
    <t>65820589</t>
  </si>
  <si>
    <t>GARCIA  CAROLINA</t>
  </si>
  <si>
    <t>CAROLINA</t>
  </si>
  <si>
    <t>65694380</t>
  </si>
  <si>
    <t>FERIA MURILLO MERCEDES</t>
  </si>
  <si>
    <t>FERIA</t>
  </si>
  <si>
    <t>1073151017</t>
  </si>
  <si>
    <t>BUSTOS SALINAS BRAYAN ANDRES</t>
  </si>
  <si>
    <t>BUSTOS</t>
  </si>
  <si>
    <t>SALINAS</t>
  </si>
  <si>
    <t>BRAYAN ANDRES</t>
  </si>
  <si>
    <t>1070985057</t>
  </si>
  <si>
    <t>HERNANDEZ SIERRA AURA CAMILA</t>
  </si>
  <si>
    <t>AURA CAMILA</t>
  </si>
  <si>
    <t>1074190330</t>
  </si>
  <si>
    <t>MORA MOGOLLON ANGIE KATHERINE</t>
  </si>
  <si>
    <t>MOGOLLON</t>
  </si>
  <si>
    <t>ANGIE KATHERINE</t>
  </si>
  <si>
    <t>1003534221</t>
  </si>
  <si>
    <t>PACHECO MARTINEZ ANGIE NATHALYA</t>
  </si>
  <si>
    <t>PACHECO</t>
  </si>
  <si>
    <t>ANGIE NATHALYA</t>
  </si>
  <si>
    <t>1025141459</t>
  </si>
  <si>
    <t>ROLDAN CHANCHY ANGIE GIMENA</t>
  </si>
  <si>
    <t>ROLDAN</t>
  </si>
  <si>
    <t>CHANCHY</t>
  </si>
  <si>
    <t>ANGIE GIMENA</t>
  </si>
  <si>
    <t>1003534772</t>
  </si>
  <si>
    <t>SANCHEZ  LAURA DAYANNA</t>
  </si>
  <si>
    <t>LAURA DAYANNA</t>
  </si>
  <si>
    <t>1104377590</t>
  </si>
  <si>
    <t>VANEGAS MEJIA CARLOS ISAIAS</t>
  </si>
  <si>
    <t>VANEGAS</t>
  </si>
  <si>
    <t>CARLOS ISAIAS</t>
  </si>
  <si>
    <t>1007185275</t>
  </si>
  <si>
    <t>MURCIA MARTINEZ JEIMY TATIANA</t>
  </si>
  <si>
    <t>JEIMY TATIANA</t>
  </si>
  <si>
    <t>1003774662</t>
  </si>
  <si>
    <t>VELANDIA JIMENEZ ROSA ALICIA</t>
  </si>
  <si>
    <t>VELANDIA</t>
  </si>
  <si>
    <t>ROSA ALICIA</t>
  </si>
  <si>
    <t>80504727</t>
  </si>
  <si>
    <t xml:space="preserve">OJEDA NOVA  MARIO FERNANDO </t>
  </si>
  <si>
    <t>OJEDA</t>
  </si>
  <si>
    <t xml:space="preserve">NOVA </t>
  </si>
  <si>
    <t xml:space="preserve">MARIO FERNANDO </t>
  </si>
  <si>
    <t>1031142059</t>
  </si>
  <si>
    <t>GOMEZ QUINTERO JEFFERSON STIVEN</t>
  </si>
  <si>
    <t>JEFFERSON STIVEN</t>
  </si>
  <si>
    <t>1070959029</t>
  </si>
  <si>
    <t>MORA MOGOLLON JHON ALEXANDER</t>
  </si>
  <si>
    <t>JHON ALEXANDER</t>
  </si>
  <si>
    <t>1057014564</t>
  </si>
  <si>
    <t>GELVES  JORGE LEONARDO</t>
  </si>
  <si>
    <t>GELVES</t>
  </si>
  <si>
    <t>JORGE LEONARDO</t>
  </si>
  <si>
    <t>1109411767</t>
  </si>
  <si>
    <t>HERNANDEZ GUILOMBO VALENTINA</t>
  </si>
  <si>
    <t>GUILOMBO</t>
  </si>
  <si>
    <t>VALENTINA</t>
  </si>
  <si>
    <t>1007535010</t>
  </si>
  <si>
    <t>FORERO  MENDEZ NATALIA KATERINE</t>
  </si>
  <si>
    <t xml:space="preserve">FORERO </t>
  </si>
  <si>
    <t>MENDEZ</t>
  </si>
  <si>
    <t>NATALIA KATERINE</t>
  </si>
  <si>
    <t>1109296246</t>
  </si>
  <si>
    <t>RUIZ VASQUEZ DENIS JULIETH</t>
  </si>
  <si>
    <t>DENIS JULIETH</t>
  </si>
  <si>
    <t>79381046</t>
  </si>
  <si>
    <t>SUAREZ VALENCIA JAVIER</t>
  </si>
  <si>
    <t>JAVIER</t>
  </si>
  <si>
    <t>1020725772</t>
  </si>
  <si>
    <t>MURCIA POLANIA EDGAR CAMILO</t>
  </si>
  <si>
    <t>POLANIA</t>
  </si>
  <si>
    <t>1072168091</t>
  </si>
  <si>
    <t xml:space="preserve">RODRIGUEZ RIAÑO DIEGO ALEJANDRO </t>
  </si>
  <si>
    <t>RIAÑO</t>
  </si>
  <si>
    <t xml:space="preserve">DIEGO ALEJANDRO </t>
  </si>
  <si>
    <t>1003535455</t>
  </si>
  <si>
    <t xml:space="preserve">BARBON PULIDO MARIA CATALINA </t>
  </si>
  <si>
    <t>BARBON</t>
  </si>
  <si>
    <t>PULIDO</t>
  </si>
  <si>
    <t xml:space="preserve">MARIA CATALINA </t>
  </si>
  <si>
    <t>890904996</t>
  </si>
  <si>
    <t>EMPRESAS PUBLICAS DE MEDELLIN ESP</t>
  </si>
  <si>
    <t>EMPRESAS PUBLICAS DE MEDELLIN E.S.P.</t>
  </si>
  <si>
    <t>891190047</t>
  </si>
  <si>
    <t>CAJA DE COMPENSACION FAMILIAR DEL CAQUETA</t>
  </si>
  <si>
    <t>891200337</t>
  </si>
  <si>
    <t>CAJA DE COMPENSACION FAMILIAR DEL PUTUMAYO</t>
  </si>
  <si>
    <t>891500182</t>
  </si>
  <si>
    <t>CAJA DE COMPENSACION FAMILIAR DEL CAUCA</t>
  </si>
  <si>
    <t>891800213</t>
  </si>
  <si>
    <t>CAJA DE COMPENSACION FAMILIAR DE BOYACA COMFABOY</t>
  </si>
  <si>
    <t>892000146</t>
  </si>
  <si>
    <t>CAJA DE COMPENSACION FAMILIAR COFREM</t>
  </si>
  <si>
    <t>892399989</t>
  </si>
  <si>
    <t>CAJA DE COMPENSACION FAMILIAR DEL CESAR COMFACESAR</t>
  </si>
  <si>
    <t>892400320</t>
  </si>
  <si>
    <t>CAJA DE COMPENSACION FAMILIAR DE SAN ANDRES Y PROVIDENCIA ISLAS</t>
  </si>
  <si>
    <t>899999284</t>
  </si>
  <si>
    <t>FONDO NACIONAL DEL AHORRO  CARLOS LLERAS RESTREPO</t>
  </si>
  <si>
    <t>FONDO NACIONAL DEL AHORRO - CARLOS LLERAS RESTREPO</t>
  </si>
  <si>
    <t>899999734</t>
  </si>
  <si>
    <t>FONDO DE PREVISION SOCIAL DEL CONGRESO DE LA REPUBLICA</t>
  </si>
  <si>
    <t>901037916</t>
  </si>
  <si>
    <t>ADMINISTRADORA DE LOS RECURSOS DEL SISTEMA GENERAL DE SEGURIDAD SOCIAL EN SALUD</t>
  </si>
  <si>
    <t>25173585</t>
  </si>
  <si>
    <t>ALZATE CORREA EUCARIS</t>
  </si>
  <si>
    <t>EUCARIS</t>
  </si>
  <si>
    <t>1034276529</t>
  </si>
  <si>
    <t>ALONSO SIERRA DANIEL FABIAN</t>
  </si>
  <si>
    <t>DANIEL FABIAN</t>
  </si>
  <si>
    <t>65697176</t>
  </si>
  <si>
    <t>MORENO CARTAGENA MERCEDES</t>
  </si>
  <si>
    <t>1003590340</t>
  </si>
  <si>
    <t>SANCHEZ RAMOS WUENDY VANESA</t>
  </si>
  <si>
    <t>WUENDY VANESA</t>
  </si>
  <si>
    <t>1019104640</t>
  </si>
  <si>
    <t>MORA VALDERRAMA CESAR AUGUSTO</t>
  </si>
  <si>
    <t>VALDERRAMA</t>
  </si>
  <si>
    <t>CESAR AUGUSTO</t>
  </si>
  <si>
    <t>1078371052</t>
  </si>
  <si>
    <t>OTALORA TORRES MARIA ALEJANDRA</t>
  </si>
  <si>
    <t>101269496RT</t>
  </si>
  <si>
    <t>I</t>
  </si>
  <si>
    <t>DARE FOODS LIMITED</t>
  </si>
  <si>
    <t>363255980</t>
  </si>
  <si>
    <t>DOUMAK INC.</t>
  </si>
  <si>
    <t>A20026115</t>
  </si>
  <si>
    <t>YURRITA E HIJOS S.A.</t>
  </si>
  <si>
    <t>A96311832</t>
  </si>
  <si>
    <t>TROLLI IBERICA S.A</t>
  </si>
  <si>
    <t>B36163608</t>
  </si>
  <si>
    <t>ALIMENTOS JAVIMAR SL</t>
  </si>
  <si>
    <t>ALIMENTOS JAVIMAR S.L.</t>
  </si>
  <si>
    <t>BE0405986273</t>
  </si>
  <si>
    <t>CHOCOLATERIE GUYLIAN NV</t>
  </si>
  <si>
    <t>BE0426191967</t>
  </si>
  <si>
    <t>BISCUITERIE JULES DESTROOPER NV</t>
  </si>
  <si>
    <t>CEP14075350</t>
  </si>
  <si>
    <t>SANTA HELENA INDUSTRIA DE ALIMENTOS S.A</t>
  </si>
  <si>
    <t>CHE101735820</t>
  </si>
  <si>
    <t>CHOCOLAT STELLA SA</t>
  </si>
  <si>
    <t>CHOCOLAT STELLA S.A</t>
  </si>
  <si>
    <t>CHE102200964</t>
  </si>
  <si>
    <t>RICOLA LTD</t>
  </si>
  <si>
    <t>DE145355923</t>
  </si>
  <si>
    <t>HENGSTENBERG GMBH &amp; CO. KG</t>
  </si>
  <si>
    <t>DE173577413</t>
  </si>
  <si>
    <t>VOORTMAN COOKIES LIMITED</t>
  </si>
  <si>
    <t>DIM04022DK5</t>
  </si>
  <si>
    <t>DIPASA INTERNACIONAL DE MEXICO S.A. DE C.V.</t>
  </si>
  <si>
    <t>DK12154569</t>
  </si>
  <si>
    <t>KELSEN GROUP A/S</t>
  </si>
  <si>
    <t>ESA45428117</t>
  </si>
  <si>
    <t>DELAVIUDA ALIMENTACIÓN, S.A.U.</t>
  </si>
  <si>
    <t>ESB25368432</t>
  </si>
  <si>
    <t>EUROALIMENT P.A.C S.L.U.</t>
  </si>
  <si>
    <t>FR44321177131</t>
  </si>
  <si>
    <t>SOCIÉTÉ DE DISTRIBUTION MARCEL RECORBET</t>
  </si>
  <si>
    <t>FR52343334488</t>
  </si>
  <si>
    <t>TIPIAK EPICERIE</t>
  </si>
  <si>
    <t>FR93410553788</t>
  </si>
  <si>
    <t>SOC ALIMENTAIRE PRODUITS PRESTIGE</t>
  </si>
  <si>
    <t>FROD402978639</t>
  </si>
  <si>
    <t>JEAN HÉNAFF S.A.S.</t>
  </si>
  <si>
    <t>GB225476656</t>
  </si>
  <si>
    <t>UNITED BISCUITS UK LIMITED</t>
  </si>
  <si>
    <t>GB927150139</t>
  </si>
  <si>
    <t>TUDOR ROSE INTERNATIONAL LIMITED</t>
  </si>
  <si>
    <t>GB169562721</t>
  </si>
  <si>
    <t>NESTLE AFTER EIGHT</t>
  </si>
  <si>
    <t>NESTLE -AFTER EIGHT</t>
  </si>
  <si>
    <t>GB172375361</t>
  </si>
  <si>
    <t>A.L. SIMPKIN &amp; CO LTD</t>
  </si>
  <si>
    <t>GB296814415</t>
  </si>
  <si>
    <t>WALKER'S SHORTBREAD LTD</t>
  </si>
  <si>
    <t>18858125</t>
  </si>
  <si>
    <t>LENES</t>
  </si>
  <si>
    <t>ROBERTO JOSE</t>
  </si>
  <si>
    <t>3184519</t>
  </si>
  <si>
    <t>CLAVIJO</t>
  </si>
  <si>
    <t>ARMANDO ROMAN</t>
  </si>
  <si>
    <t>80214058</t>
  </si>
  <si>
    <t>SERRATO  JHON FREDY</t>
  </si>
  <si>
    <t>JHON FREDY</t>
  </si>
  <si>
    <t>1003090718</t>
  </si>
  <si>
    <t>OROZCO OVIEDO REINALDO</t>
  </si>
  <si>
    <t>OROZCO</t>
  </si>
  <si>
    <t>OVIEDO</t>
  </si>
  <si>
    <t>REINALDO</t>
  </si>
  <si>
    <t>1041977668</t>
  </si>
  <si>
    <t>DEIMER ENRIQUE</t>
  </si>
  <si>
    <t>53178224</t>
  </si>
  <si>
    <t>CONTRERAS</t>
  </si>
  <si>
    <t>MARIA PAULA</t>
  </si>
  <si>
    <t>73008398</t>
  </si>
  <si>
    <t>GOMEZ GONZALEZ JADER</t>
  </si>
  <si>
    <t>JADER</t>
  </si>
  <si>
    <t>1003704055</t>
  </si>
  <si>
    <t>ROJAS RADA JINETH ALEJANDRA</t>
  </si>
  <si>
    <t>RADA</t>
  </si>
  <si>
    <t>JINETH ALEJANDRA</t>
  </si>
  <si>
    <t>1070808997</t>
  </si>
  <si>
    <t>BENITO REVOLLO VARGAS YINA MERCEDES</t>
  </si>
  <si>
    <t>BENITO REVOLLO</t>
  </si>
  <si>
    <t>YINA MERCEDES</t>
  </si>
  <si>
    <t>1000974240</t>
  </si>
  <si>
    <t>LOPEZ LEGUIZAMO JUAN ESTEBAN</t>
  </si>
  <si>
    <t>LEGUIZAMO</t>
  </si>
  <si>
    <t>JUAN ESTEBAN</t>
  </si>
  <si>
    <t>1003535039</t>
  </si>
  <si>
    <t>ROJAS SALAMANCA DAYRA JULIETH</t>
  </si>
  <si>
    <t>SALAMANCA</t>
  </si>
  <si>
    <t>DAYRA JULIETH</t>
  </si>
  <si>
    <t>1003690233</t>
  </si>
  <si>
    <t>AREVALO SANCHEZ LAURA VALENTINA</t>
  </si>
  <si>
    <t>LAURA VALENTINA</t>
  </si>
  <si>
    <t>1025520750</t>
  </si>
  <si>
    <t xml:space="preserve">1025520750     </t>
  </si>
  <si>
    <t>T</t>
  </si>
  <si>
    <t>PERDOMO BASTOS DANIELA</t>
  </si>
  <si>
    <t xml:space="preserve">PERDOMO        </t>
  </si>
  <si>
    <t xml:space="preserve"> BASTOS        </t>
  </si>
  <si>
    <t>DANIELA</t>
  </si>
  <si>
    <t>1032936108</t>
  </si>
  <si>
    <t>ROJAS SALAMANCA KAROL DAYANA</t>
  </si>
  <si>
    <t>KAROL DAYANA</t>
  </si>
  <si>
    <t>832006585</t>
  </si>
  <si>
    <t>ASOCIACION DE SUSCRIPTORES DEL ACUEDUCTO SAN AGUSTIN ANOLAIMA</t>
  </si>
  <si>
    <t>1078372804</t>
  </si>
  <si>
    <t>MEDINA JEFFERSON JAVIER</t>
  </si>
  <si>
    <t>JEFFERSON</t>
  </si>
  <si>
    <t>1003568695</t>
  </si>
  <si>
    <t xml:space="preserve">1003568695     </t>
  </si>
  <si>
    <t>CASTAÑO ROCRIGUEZ NICOLAS ESTEBAN</t>
  </si>
  <si>
    <t xml:space="preserve">CASTAÑO        </t>
  </si>
  <si>
    <t xml:space="preserve">ROCRIGUEZ      </t>
  </si>
  <si>
    <t>NICOLAS ESTEBAN</t>
  </si>
  <si>
    <t>3158816</t>
  </si>
  <si>
    <t>CASTELLANOS LAVERDE LUIS ANTONIO</t>
  </si>
  <si>
    <t>LAVERDE</t>
  </si>
  <si>
    <t>LUIS ANTONIO</t>
  </si>
  <si>
    <t>7253506</t>
  </si>
  <si>
    <t>TRUJILLO FLOREZ GUILLERMO</t>
  </si>
  <si>
    <t>TRUJILLO</t>
  </si>
  <si>
    <t>GUILLERMO</t>
  </si>
  <si>
    <t>1075276848</t>
  </si>
  <si>
    <t>BAHAMON</t>
  </si>
  <si>
    <t>ANDRADE</t>
  </si>
  <si>
    <t>1014280340</t>
  </si>
  <si>
    <t>VELASQUEZ TORRES THALYA VIVIANA</t>
  </si>
  <si>
    <t>THALYA VIVIANA</t>
  </si>
  <si>
    <t>19096907</t>
  </si>
  <si>
    <t>FOCKE FEHRMANN MAX GEORG</t>
  </si>
  <si>
    <t>FOCKE</t>
  </si>
  <si>
    <t>FEHRMANN</t>
  </si>
  <si>
    <t>MAX GEORG</t>
  </si>
  <si>
    <t>4232</t>
  </si>
  <si>
    <t>2873454</t>
  </si>
  <si>
    <t>NAVAS PINZON GERMAN</t>
  </si>
  <si>
    <t>NAVAS</t>
  </si>
  <si>
    <t>GERMAN</t>
  </si>
  <si>
    <t>3978</t>
  </si>
  <si>
    <t>3228839</t>
  </si>
  <si>
    <t>BINKELE PELUFFO CRISTIAN</t>
  </si>
  <si>
    <t>BINKELE</t>
  </si>
  <si>
    <t>PELUFFO</t>
  </si>
  <si>
    <t>CRISTIAN</t>
  </si>
  <si>
    <t>3977</t>
  </si>
  <si>
    <t>7166600</t>
  </si>
  <si>
    <t>RODRIGUEZ ESTUPIÑAN ALEXANDER</t>
  </si>
  <si>
    <t>ESTUPIÑAN</t>
  </si>
  <si>
    <t>ALEXANDER</t>
  </si>
  <si>
    <t>3988</t>
  </si>
  <si>
    <t>7318543</t>
  </si>
  <si>
    <t>AVILA CALDERON LUIS</t>
  </si>
  <si>
    <t>AVILA</t>
  </si>
  <si>
    <t>2567</t>
  </si>
  <si>
    <t>17177130</t>
  </si>
  <si>
    <t>HURTADO TRUJILLO CESAR</t>
  </si>
  <si>
    <t>HURTADO</t>
  </si>
  <si>
    <t>CESAR</t>
  </si>
  <si>
    <t>1408</t>
  </si>
  <si>
    <t>19252963</t>
  </si>
  <si>
    <t>FERRO MANTILLA JAIME</t>
  </si>
  <si>
    <t>FERRO</t>
  </si>
  <si>
    <t>JAIME</t>
  </si>
  <si>
    <t>4243</t>
  </si>
  <si>
    <t>19284270</t>
  </si>
  <si>
    <t>MORA RODRIGUEZ JOSE</t>
  </si>
  <si>
    <t>JOSE</t>
  </si>
  <si>
    <t>3972</t>
  </si>
  <si>
    <t>23273279</t>
  </si>
  <si>
    <t>RINCON DE PUERTO AURA</t>
  </si>
  <si>
    <t>DE PUERTO</t>
  </si>
  <si>
    <t>AURA</t>
  </si>
  <si>
    <t>4045</t>
  </si>
  <si>
    <t>23466940</t>
  </si>
  <si>
    <t>VARGAS MENDOZA MARIA</t>
  </si>
  <si>
    <t>4025</t>
  </si>
  <si>
    <t>24695022</t>
  </si>
  <si>
    <t>PABON MEDINA YISSETH</t>
  </si>
  <si>
    <t>PABON</t>
  </si>
  <si>
    <t>YISSETH</t>
  </si>
  <si>
    <t>4406</t>
  </si>
  <si>
    <t>830117863</t>
  </si>
  <si>
    <t>EXTREMA MERCADEO RELACIONAL S.A.S.</t>
  </si>
  <si>
    <t>7020</t>
  </si>
  <si>
    <t>4345</t>
  </si>
  <si>
    <t>52369971</t>
  </si>
  <si>
    <t>CASALLAS MARTINEZ YOLANDA BIBIANA</t>
  </si>
  <si>
    <t>CASALLAS</t>
  </si>
  <si>
    <t>YOLANDA BIBIANA</t>
  </si>
  <si>
    <t>4403</t>
  </si>
  <si>
    <t>1013670053</t>
  </si>
  <si>
    <t>GUERRERO  HEIDER DANIEL</t>
  </si>
  <si>
    <t>GUERRERO</t>
  </si>
  <si>
    <t>HEIDER DANIEL</t>
  </si>
  <si>
    <t>4346</t>
  </si>
  <si>
    <t>901613318</t>
  </si>
  <si>
    <t>4404</t>
  </si>
  <si>
    <t>900802048</t>
  </si>
  <si>
    <t>P  G ESPECIALISTAS CONTABLES S A S</t>
  </si>
  <si>
    <t>P &amp; G ESPECIALISTAS CONTABLES S A S</t>
  </si>
  <si>
    <t>6920</t>
  </si>
  <si>
    <t>4373</t>
  </si>
  <si>
    <t>901143713</t>
  </si>
  <si>
    <t>IMPORT EXPORT MORENO  MORENO SAS</t>
  </si>
  <si>
    <t>IMPORT EXPORT MORENO &amp; MORENO S.A.S.</t>
  </si>
  <si>
    <t>4353</t>
  </si>
  <si>
    <t>800091063</t>
  </si>
  <si>
    <t>9900</t>
  </si>
  <si>
    <t>4280</t>
  </si>
  <si>
    <t>901338314</t>
  </si>
  <si>
    <t>4287</t>
  </si>
  <si>
    <t>900935127</t>
  </si>
  <si>
    <t>MALENKA SAS</t>
  </si>
  <si>
    <t>MALENKA S.A.S.</t>
  </si>
  <si>
    <t>4372</t>
  </si>
  <si>
    <t>900930936</t>
  </si>
  <si>
    <t>4669</t>
  </si>
  <si>
    <t>4421</t>
  </si>
  <si>
    <t>830111356</t>
  </si>
  <si>
    <t>4661</t>
  </si>
  <si>
    <t>4351</t>
  </si>
  <si>
    <t>79955416</t>
  </si>
  <si>
    <t>MAZUTIER PEREZ JOHN EDWARD</t>
  </si>
  <si>
    <t>MAZUTIER</t>
  </si>
  <si>
    <t>JOHN EDWARD</t>
  </si>
  <si>
    <t>3986</t>
  </si>
  <si>
    <t>1074191350</t>
  </si>
  <si>
    <t>PALMAR</t>
  </si>
  <si>
    <t>DAVID</t>
  </si>
  <si>
    <t>0128</t>
  </si>
  <si>
    <t>4092</t>
  </si>
  <si>
    <t>901244799</t>
  </si>
  <si>
    <t>FOODS AND DRINKS ALIMENTOS S.A.S.</t>
  </si>
  <si>
    <t>4227</t>
  </si>
  <si>
    <t>830035416</t>
  </si>
  <si>
    <t>PINOTHO SAS</t>
  </si>
  <si>
    <t>4664</t>
  </si>
  <si>
    <t>4239</t>
  </si>
  <si>
    <t>900335241</t>
  </si>
  <si>
    <t>GRUPO MIS SOCIEDAD POR ACCIONES SIMPLIFICADA</t>
  </si>
  <si>
    <t>4396</t>
  </si>
  <si>
    <t>900125288</t>
  </si>
  <si>
    <t>AGRIANDES DAYMSA S.A.</t>
  </si>
  <si>
    <t>4077</t>
  </si>
  <si>
    <t>901500034</t>
  </si>
  <si>
    <t>4721</t>
  </si>
  <si>
    <t>811045607</t>
  </si>
  <si>
    <t>INVERSIONES EURO S A</t>
  </si>
  <si>
    <t>INVERSIONES EURO S. A.</t>
  </si>
  <si>
    <t>800157629</t>
  </si>
  <si>
    <t>MOUSE STAR SAS</t>
  </si>
  <si>
    <t>4651</t>
  </si>
  <si>
    <t>4411</t>
  </si>
  <si>
    <t>1032492196</t>
  </si>
  <si>
    <t>SAENZ CAMARGO NICOLLE VALENTINA</t>
  </si>
  <si>
    <t>SAENZ</t>
  </si>
  <si>
    <t>NICOLLE VALENTINA</t>
  </si>
  <si>
    <t>830109185</t>
  </si>
  <si>
    <t>BIOPLAZA SOCIEDAD POR ACCIONES SIMPLIFICADA</t>
  </si>
  <si>
    <t>2478</t>
  </si>
  <si>
    <t>900459425</t>
  </si>
  <si>
    <t>RESTAURANTE LOS GALENOS SAS</t>
  </si>
  <si>
    <t>RESTAURANTE LOS GALENOS S.A.S</t>
  </si>
  <si>
    <t>3259</t>
  </si>
  <si>
    <t>900898117</t>
  </si>
  <si>
    <t>4268</t>
  </si>
  <si>
    <t>900073768</t>
  </si>
  <si>
    <t>EDIFICIO HORIZONTE I PROPIEDAD HORIZONTAL</t>
  </si>
  <si>
    <t>4137</t>
  </si>
  <si>
    <t>901285771</t>
  </si>
  <si>
    <t>6399</t>
  </si>
  <si>
    <t>4203</t>
  </si>
  <si>
    <t>901146649</t>
  </si>
  <si>
    <t>SAGRADA FAMILIA SAS</t>
  </si>
  <si>
    <t>4223</t>
  </si>
  <si>
    <t>901540897</t>
  </si>
  <si>
    <t>4278</t>
  </si>
  <si>
    <t>900325511</t>
  </si>
  <si>
    <t>FUNDACION COLEGIO ALCÁZAR CAMPESTRE</t>
  </si>
  <si>
    <t>8522</t>
  </si>
  <si>
    <t>4338</t>
  </si>
  <si>
    <t>800018088</t>
  </si>
  <si>
    <t>CLUB CAMPESTRE ALTOS DEL CHICALA</t>
  </si>
  <si>
    <t>4263</t>
  </si>
  <si>
    <t>900682654</t>
  </si>
  <si>
    <t>QUESOS DELICIOSOS JAYS SAS</t>
  </si>
  <si>
    <t>4350</t>
  </si>
  <si>
    <t>800219248</t>
  </si>
  <si>
    <t>3358</t>
  </si>
  <si>
    <t>900525906</t>
  </si>
  <si>
    <t>CORFERIAS INVERSIONES S A S</t>
  </si>
  <si>
    <t>6820</t>
  </si>
  <si>
    <t>4174</t>
  </si>
  <si>
    <t>805006859</t>
  </si>
  <si>
    <t>19069306</t>
  </si>
  <si>
    <t>GUTIERREZ BAQUERO ANCIZAR</t>
  </si>
  <si>
    <t>BAQUERO</t>
  </si>
  <si>
    <t>ANCIZAR</t>
  </si>
  <si>
    <t>1487</t>
  </si>
  <si>
    <t>830112317</t>
  </si>
  <si>
    <t>PROMOTORA DE CAFE COLOMBIA SA</t>
  </si>
  <si>
    <t>1636</t>
  </si>
  <si>
    <t>860025461</t>
  </si>
  <si>
    <t>COMPAÑIA COMERCIAL E INDUSTRIAL LA SABANA AVESCO SAS</t>
  </si>
  <si>
    <t>COMPAÑIA COMERCIAL E INDUSTRIAL LA SABANA AVESCO S.A.S</t>
  </si>
  <si>
    <t>2027</t>
  </si>
  <si>
    <t>900458632</t>
  </si>
  <si>
    <t>SERVICE BAR S.A.S.</t>
  </si>
  <si>
    <t>2554</t>
  </si>
  <si>
    <t>860071014</t>
  </si>
  <si>
    <t>HOTEL VILAR AMERICA SAS BIC</t>
  </si>
  <si>
    <t>HOTEL VILAR AMERICA S.A.S. BIC</t>
  </si>
  <si>
    <t>2697</t>
  </si>
  <si>
    <t>800195603</t>
  </si>
  <si>
    <t>CYC TRADING SAS</t>
  </si>
  <si>
    <t>3010</t>
  </si>
  <si>
    <t>860533413</t>
  </si>
  <si>
    <t>I R C C SAS INDUSTRIA DE RESTAURANTES CASUALES SAS</t>
  </si>
  <si>
    <t>I R C C S.A.S INDUSTRIA DE RESTAURANTES CASUALES S.A.S</t>
  </si>
  <si>
    <t>52994738</t>
  </si>
  <si>
    <t>ACOSTA MALAVER CLAUDIA</t>
  </si>
  <si>
    <t>MALAVER</t>
  </si>
  <si>
    <t>CLAUDIA</t>
  </si>
  <si>
    <t>7490</t>
  </si>
  <si>
    <t>3161691</t>
  </si>
  <si>
    <t>ALFARO CAMPOS CAPITOLINO</t>
  </si>
  <si>
    <t>CAPITOLINO</t>
  </si>
  <si>
    <t>1081</t>
  </si>
  <si>
    <t>79653374</t>
  </si>
  <si>
    <t>BAQUERO CASTRO MAURO ARTURO</t>
  </si>
  <si>
    <t>MAURO ARTURO</t>
  </si>
  <si>
    <t>6910</t>
  </si>
  <si>
    <t>1105690307</t>
  </si>
  <si>
    <t>BARRETO VEGA MARIA PAULA</t>
  </si>
  <si>
    <t>BARRETO</t>
  </si>
  <si>
    <t>17050425</t>
  </si>
  <si>
    <t>BERDUGO CARO JOSE OLINTO</t>
  </si>
  <si>
    <t>BERDUGO</t>
  </si>
  <si>
    <t>CARO</t>
  </si>
  <si>
    <t>JOSE OLINTO</t>
  </si>
  <si>
    <t>3312</t>
  </si>
  <si>
    <t>52473365</t>
  </si>
  <si>
    <t>BOLAÑOS PULICHE LUZ NAYIBE</t>
  </si>
  <si>
    <t>BOLAÑOS</t>
  </si>
  <si>
    <t>PULICHE</t>
  </si>
  <si>
    <t>LUZ NAYIBE</t>
  </si>
  <si>
    <t>52231554</t>
  </si>
  <si>
    <t>BUITRAGO BUITRAGO LILIANA YANETH</t>
  </si>
  <si>
    <t>LILIANA YANETH</t>
  </si>
  <si>
    <t>4530</t>
  </si>
  <si>
    <t>8567072</t>
  </si>
  <si>
    <t>BUSTAMANTE SANMIGUEL SALOMON DAVID</t>
  </si>
  <si>
    <t>BUSTAMANTE</t>
  </si>
  <si>
    <t>SANMIGUEL</t>
  </si>
  <si>
    <t>SALOMON DAVID</t>
  </si>
  <si>
    <t>80796586</t>
  </si>
  <si>
    <t>CALA IBARRA ADRIAN ERNESTO</t>
  </si>
  <si>
    <t>CALA</t>
  </si>
  <si>
    <t>IBARRA</t>
  </si>
  <si>
    <t>ADRIAN ERNESTO</t>
  </si>
  <si>
    <t>52156732</t>
  </si>
  <si>
    <t>CASADIEGO CARDENAS GLORIA PATRICIA</t>
  </si>
  <si>
    <t>CASADIEGO</t>
  </si>
  <si>
    <t>GLORIA PATRICIA</t>
  </si>
  <si>
    <t>4690</t>
  </si>
  <si>
    <t>41637574</t>
  </si>
  <si>
    <t>CAYCEDO RUTLLANT MARIA SOL</t>
  </si>
  <si>
    <t>CAYCEDO</t>
  </si>
  <si>
    <t>RUTLLANT</t>
  </si>
  <si>
    <t>MARIA SOL</t>
  </si>
  <si>
    <t>80402833</t>
  </si>
  <si>
    <t>CRUZ ZAMORA JOSE ABEL</t>
  </si>
  <si>
    <t>ZAMORA</t>
  </si>
  <si>
    <t>JOSE ABEL</t>
  </si>
  <si>
    <t>11373572</t>
  </si>
  <si>
    <t>CUBILLOS CONTRERAS PEDRO ANTONIO</t>
  </si>
  <si>
    <t>PEDRO ANTONIO</t>
  </si>
  <si>
    <t>0129</t>
  </si>
  <si>
    <t>19140356</t>
  </si>
  <si>
    <t>CUELLAR CUELLAR SANTIAGO DE JESUS</t>
  </si>
  <si>
    <t>SANTIAGO DE JESUS</t>
  </si>
  <si>
    <t>1105671157</t>
  </si>
  <si>
    <t>DIAZ ALCALA ALEJANDRO</t>
  </si>
  <si>
    <t>ALCALA</t>
  </si>
  <si>
    <t>0161</t>
  </si>
  <si>
    <t>19315209</t>
  </si>
  <si>
    <t>EICHMANN DINGLER JOSEF OTTO</t>
  </si>
  <si>
    <t>EICHMANN</t>
  </si>
  <si>
    <t>DINGLER</t>
  </si>
  <si>
    <t>JOSEF OTTO</t>
  </si>
  <si>
    <t>1074190521</t>
  </si>
  <si>
    <t>FANDIÑO MOLINA NANCY JULIETH</t>
  </si>
  <si>
    <t>FANDIÑO</t>
  </si>
  <si>
    <t>NANCY JULIETH</t>
  </si>
  <si>
    <t>4729</t>
  </si>
  <si>
    <t>39558346</t>
  </si>
  <si>
    <t>GAITAN LEAL PRISCILA</t>
  </si>
  <si>
    <t>GAITAN</t>
  </si>
  <si>
    <t>PRISCILA</t>
  </si>
  <si>
    <t>7128138</t>
  </si>
  <si>
    <t>GARCIA ESPITIA RONALD FERNANDO</t>
  </si>
  <si>
    <t>RONALD FERNANDO</t>
  </si>
  <si>
    <t>1032434925</t>
  </si>
  <si>
    <t>GARCIA MELO NELSON DAVID</t>
  </si>
  <si>
    <t>NELSON DAVID</t>
  </si>
  <si>
    <t>9601</t>
  </si>
  <si>
    <t>20470033</t>
  </si>
  <si>
    <t>GARZON MEDINA MARTHA ELVIRA</t>
  </si>
  <si>
    <t>MARTHA ELVIRA</t>
  </si>
  <si>
    <t>3608254</t>
  </si>
  <si>
    <t>GOMEZ GOMEZ RICARDO LEON</t>
  </si>
  <si>
    <t>RICARDO LEON</t>
  </si>
  <si>
    <t>35509877</t>
  </si>
  <si>
    <t>GOMEZ  ANA CELIA</t>
  </si>
  <si>
    <t>ANA CELIA</t>
  </si>
  <si>
    <t>4330</t>
  </si>
  <si>
    <t>51689029</t>
  </si>
  <si>
    <t>GOMEZ MURCIA ADEYANIRA</t>
  </si>
  <si>
    <t>ADEYANIRA</t>
  </si>
  <si>
    <t>4541</t>
  </si>
  <si>
    <t>72240871</t>
  </si>
  <si>
    <t>GOMEZ CARREÑO BRAULIO FABIAN</t>
  </si>
  <si>
    <t>CARREÑO</t>
  </si>
  <si>
    <t>BRAULIO FABIAN</t>
  </si>
  <si>
    <t>93085785</t>
  </si>
  <si>
    <t>GONGORA MARTINEZ HENRY</t>
  </si>
  <si>
    <t>GONGORA</t>
  </si>
  <si>
    <t>HENRY</t>
  </si>
  <si>
    <t>7301441</t>
  </si>
  <si>
    <t>GONZALEZ SIERRA PEDRO CRISANTO</t>
  </si>
  <si>
    <t>PEDRO CRISANTO</t>
  </si>
  <si>
    <t>79436906</t>
  </si>
  <si>
    <t>GONZALEZ RIVERA WILSON</t>
  </si>
  <si>
    <t>WILSON</t>
  </si>
  <si>
    <t>4321</t>
  </si>
  <si>
    <t>1015414235</t>
  </si>
  <si>
    <t>HERNANDEZ FORERO JEISON CAMILO</t>
  </si>
  <si>
    <t>JEISON CAMILO</t>
  </si>
  <si>
    <t>1003864783</t>
  </si>
  <si>
    <t>JAUREGUI CACERES NICOLAS</t>
  </si>
  <si>
    <t>JAUREGUI</t>
  </si>
  <si>
    <t>CACERES</t>
  </si>
  <si>
    <t>NICOLAS</t>
  </si>
  <si>
    <t>36502594</t>
  </si>
  <si>
    <t>LOPEZ ROBLES ARELIS</t>
  </si>
  <si>
    <t>ROBLES</t>
  </si>
  <si>
    <t>ARELIS</t>
  </si>
  <si>
    <t>1018442251</t>
  </si>
  <si>
    <t>LOPEZ GUIO JULIET KATERINE</t>
  </si>
  <si>
    <t>JULIET KATERINE</t>
  </si>
  <si>
    <t>1012430047</t>
  </si>
  <si>
    <t>LOZANO VESGA SEBASTIAN FELIPE</t>
  </si>
  <si>
    <t>VESGA</t>
  </si>
  <si>
    <t>SEBASTIAN FELIPE</t>
  </si>
  <si>
    <t>1016015102</t>
  </si>
  <si>
    <t>MANCERA ROMERO GIOVANNY ANDRES</t>
  </si>
  <si>
    <t>MANCERA</t>
  </si>
  <si>
    <t>GIOVANNY ANDRES</t>
  </si>
  <si>
    <t>1052736866</t>
  </si>
  <si>
    <t>MARRUGO POLO RAUL EDUARDO</t>
  </si>
  <si>
    <t>MARRUGO</t>
  </si>
  <si>
    <t>RAUL EDUARDO</t>
  </si>
  <si>
    <t>19091217</t>
  </si>
  <si>
    <t>MARTIN OVALLE MARCO TULIO</t>
  </si>
  <si>
    <t>MARCO TULIO</t>
  </si>
  <si>
    <t>2599</t>
  </si>
  <si>
    <t>63513761</t>
  </si>
  <si>
    <t>MARTINEZ CUADROS MARIA CAROLINA</t>
  </si>
  <si>
    <t>MARIA CAROLINA</t>
  </si>
  <si>
    <t>79626972</t>
  </si>
  <si>
    <t>MARTINEZ GONZALEZ CAMILO ALEXANDER</t>
  </si>
  <si>
    <t>CAMILO ALEXANDER</t>
  </si>
  <si>
    <t>80064716</t>
  </si>
  <si>
    <t>MARTINEZ VELANDIA LUIS ERNESTO</t>
  </si>
  <si>
    <t>LUIS ERNESTO</t>
  </si>
  <si>
    <t>Generico</t>
  </si>
  <si>
    <t>Genérico</t>
  </si>
  <si>
    <t>2954846</t>
  </si>
  <si>
    <t>RODRIGUEZ RODRIGUEZ LUIS ALBERTO</t>
  </si>
  <si>
    <t xml:space="preserve">RODRIGUEZ      </t>
  </si>
  <si>
    <t>LUIS ALBERTO</t>
  </si>
  <si>
    <t>2956303</t>
  </si>
  <si>
    <t xml:space="preserve">FLOREZ         </t>
  </si>
  <si>
    <t xml:space="preserve">QUEVEDO        </t>
  </si>
  <si>
    <t>LUIS ARMANDO</t>
  </si>
  <si>
    <t>800241469</t>
  </si>
  <si>
    <t>TRANSBORDER   S A S</t>
  </si>
  <si>
    <t>1080</t>
  </si>
  <si>
    <t>890502419</t>
  </si>
  <si>
    <t>COOP MULTIACTIVA EMPLEADOS  TRABAJADORES Y PARTICULARES DE LA REPUBLICA DE COLOMBIA</t>
  </si>
  <si>
    <t>6492</t>
  </si>
  <si>
    <t>52934435</t>
  </si>
  <si>
    <t>7710</t>
  </si>
  <si>
    <t>1576</t>
  </si>
  <si>
    <t>80134431</t>
  </si>
  <si>
    <t>VASQUEZ MEJIA PABLO IGNACIO</t>
  </si>
  <si>
    <t>PABLO IGNACIO</t>
  </si>
  <si>
    <t>6810</t>
  </si>
  <si>
    <t>1868</t>
  </si>
  <si>
    <t>830105648</t>
  </si>
  <si>
    <t>FONDO DE EMPLEADOS DE CLARO  FONCLARO CORPORATIVO</t>
  </si>
  <si>
    <t>FONDO DE EMPLEADOS DE CLARO - FONCLARO CORPORATIVO</t>
  </si>
  <si>
    <t>1917</t>
  </si>
  <si>
    <t>900200435</t>
  </si>
  <si>
    <t>CARDIF COLOMBIA SEGUROS GENERALES S.A.</t>
  </si>
  <si>
    <t>6511</t>
  </si>
  <si>
    <t>2344</t>
  </si>
  <si>
    <t>900369030</t>
  </si>
  <si>
    <t>7310</t>
  </si>
  <si>
    <t>2651</t>
  </si>
  <si>
    <t>830097362</t>
  </si>
  <si>
    <t>FONDO DE EMPLEADOS DE MORENOS LTDA EL CUAL SE IDENTIFICA TAMBIEN CON LA SIGLA DE FEDEM</t>
  </si>
  <si>
    <t>FONDO DE EMPLEADOS DE MORENOS LTDA, EL CUAL SE IDENTIFICA TAMBIEN CON LA SIGLA DE FEDEM</t>
  </si>
  <si>
    <t>2694</t>
  </si>
  <si>
    <t>830100624</t>
  </si>
  <si>
    <t>BIENES RAICES SANTANA  CIA S EN C A</t>
  </si>
  <si>
    <t>2921</t>
  </si>
  <si>
    <t>900520788</t>
  </si>
  <si>
    <t>3071</t>
  </si>
  <si>
    <t>900634752</t>
  </si>
  <si>
    <t>AYCARDI ESTRUCTURAL S.A.S.</t>
  </si>
  <si>
    <t>7110</t>
  </si>
  <si>
    <t>3102</t>
  </si>
  <si>
    <t>1144043331</t>
  </si>
  <si>
    <t>RUIZ TONUZCO DIEGO ALEXANDER</t>
  </si>
  <si>
    <t>TONUZCO</t>
  </si>
  <si>
    <t>DIEGO ALEXANDER</t>
  </si>
  <si>
    <t>PUBLICITARIOS DYK</t>
  </si>
  <si>
    <t>3188</t>
  </si>
  <si>
    <t>700045026</t>
  </si>
  <si>
    <t>LLANOS BARON DIANA MARCELA</t>
  </si>
  <si>
    <t>LLANOS</t>
  </si>
  <si>
    <t>DIANA MARCELA</t>
  </si>
  <si>
    <t>3275</t>
  </si>
  <si>
    <t>901033312</t>
  </si>
  <si>
    <t>HOTELES DE COTA SOCIEDAD POR ACCIONES SIMPLIFICADA</t>
  </si>
  <si>
    <t>3321</t>
  </si>
  <si>
    <t>901142584</t>
  </si>
  <si>
    <t>3367</t>
  </si>
  <si>
    <t>80231987</t>
  </si>
  <si>
    <t>PEREZ ALVAREZ MARTIN</t>
  </si>
  <si>
    <t>3433</t>
  </si>
  <si>
    <t>900456672</t>
  </si>
  <si>
    <t>CABALLERO CONSULTORES SAS</t>
  </si>
  <si>
    <t>CABALLERO CONSULTORES S.A.S.</t>
  </si>
  <si>
    <t>3471</t>
  </si>
  <si>
    <t>901165618</t>
  </si>
  <si>
    <t>GIS   PREMIUM   COLOMBIA    SAS EN LIQUIDACION</t>
  </si>
  <si>
    <t>GIS   PREMIUM   COLOMBIA    S.A.S EN LIQUIDACION</t>
  </si>
  <si>
    <t>3481</t>
  </si>
  <si>
    <t>900341322</t>
  </si>
  <si>
    <t>METRO OPERACION INMOBILIARIA S.A.S</t>
  </si>
  <si>
    <t>3588</t>
  </si>
  <si>
    <t>830074713</t>
  </si>
  <si>
    <t>COMERCIAN   S A S</t>
  </si>
  <si>
    <t>6209</t>
  </si>
  <si>
    <t>1098679267</t>
  </si>
  <si>
    <t>RUEDA CARDENAS SARA SUSANA</t>
  </si>
  <si>
    <t>SARA SUSANA</t>
  </si>
  <si>
    <t>3646</t>
  </si>
  <si>
    <t>860077728</t>
  </si>
  <si>
    <t>FONDO DE EMPLEADOS DE SCHLUMBERGER SURENCO</t>
  </si>
  <si>
    <t>3654</t>
  </si>
  <si>
    <t>901064437</t>
  </si>
  <si>
    <t>TIENDA DE REGALOS WONDERFULL SAS</t>
  </si>
  <si>
    <t>3672</t>
  </si>
  <si>
    <t>901131325</t>
  </si>
  <si>
    <t>CONSULTORIA Y PATOLOGIA ESTRUCTURAL SAS</t>
  </si>
  <si>
    <t>3747</t>
  </si>
  <si>
    <t>900747902</t>
  </si>
  <si>
    <t>CAMILO CALDERÓN RIVERA SAS</t>
  </si>
  <si>
    <t>CAMILO CALDERÓN RIVERA S.A.S.</t>
  </si>
  <si>
    <t>3762</t>
  </si>
  <si>
    <t>901225296</t>
  </si>
  <si>
    <t>3763</t>
  </si>
  <si>
    <t>901054566</t>
  </si>
  <si>
    <t>GROWB SAS</t>
  </si>
  <si>
    <t>3765</t>
  </si>
  <si>
    <t>900995713</t>
  </si>
  <si>
    <t>3778</t>
  </si>
  <si>
    <t>901363288</t>
  </si>
  <si>
    <t>3781</t>
  </si>
  <si>
    <t>900923575</t>
  </si>
  <si>
    <t>FRANCIS SHIPS CHANDLER INC S.A.S.</t>
  </si>
  <si>
    <t>3811</t>
  </si>
  <si>
    <t>901007174</t>
  </si>
  <si>
    <t>HOTRACO AMERICA LATINA S.A.S.</t>
  </si>
  <si>
    <t>6201</t>
  </si>
  <si>
    <t>3831</t>
  </si>
  <si>
    <t>901409500</t>
  </si>
  <si>
    <t>3832</t>
  </si>
  <si>
    <t>901257606</t>
  </si>
  <si>
    <t>3856</t>
  </si>
  <si>
    <t>52048825</t>
  </si>
  <si>
    <t>BURBANO SARRALDE CATALINA</t>
  </si>
  <si>
    <t>SARRALDE</t>
  </si>
  <si>
    <t>CATALINA</t>
  </si>
  <si>
    <t>3875</t>
  </si>
  <si>
    <t>96601477</t>
  </si>
  <si>
    <t>OSORIO GARCIA JOSE MANUEL</t>
  </si>
  <si>
    <t>OSORIO</t>
  </si>
  <si>
    <t>JOSE MANUEL</t>
  </si>
  <si>
    <t>7410</t>
  </si>
  <si>
    <t>3891</t>
  </si>
  <si>
    <t>900721648</t>
  </si>
  <si>
    <t>TRESOJAS GRUPO S.A.S.</t>
  </si>
  <si>
    <t>3896</t>
  </si>
  <si>
    <t>830053289</t>
  </si>
  <si>
    <t>MEJORACINCO S. A.S</t>
  </si>
  <si>
    <t>3903</t>
  </si>
  <si>
    <t>900414868</t>
  </si>
  <si>
    <t>COMPAÑIA SEGURA DORA LUZ RESTREPO AGENCIA DE SEGUROS LTDA</t>
  </si>
  <si>
    <t>800242106</t>
  </si>
  <si>
    <t>SODIMAC COLOMBIA S A</t>
  </si>
  <si>
    <t>2955571</t>
  </si>
  <si>
    <t>MORENO TORRES LUIS ALVARO</t>
  </si>
  <si>
    <t xml:space="preserve">MORENO         </t>
  </si>
  <si>
    <t xml:space="preserve">TORRES         </t>
  </si>
  <si>
    <t>LUIS ALVARO</t>
  </si>
  <si>
    <t>2956212</t>
  </si>
  <si>
    <t>JOSE SALVADOR</t>
  </si>
  <si>
    <t>2956302</t>
  </si>
  <si>
    <t xml:space="preserve">FERNANDEZ      </t>
  </si>
  <si>
    <t xml:space="preserve">GARCIA         </t>
  </si>
  <si>
    <t>JORGE ORLANDO</t>
  </si>
  <si>
    <t>2956438</t>
  </si>
  <si>
    <t>CASALLAS FRAILE JOSE IDELFRAN</t>
  </si>
  <si>
    <t xml:space="preserve">CASALLAS       </t>
  </si>
  <si>
    <t xml:space="preserve">FRAILE         </t>
  </si>
  <si>
    <t>JOSE IDELFRAN</t>
  </si>
  <si>
    <t>2957285</t>
  </si>
  <si>
    <t>CASTRO FRAILE JOSE GILBERTO</t>
  </si>
  <si>
    <t xml:space="preserve">CASTRO         </t>
  </si>
  <si>
    <t>JOSE GILBERTO</t>
  </si>
  <si>
    <t>2957404</t>
  </si>
  <si>
    <t xml:space="preserve">HERNANDEZ      </t>
  </si>
  <si>
    <t xml:space="preserve">CARDENAS       </t>
  </si>
  <si>
    <t>ANTONIO</t>
  </si>
  <si>
    <t>2984581</t>
  </si>
  <si>
    <t xml:space="preserve">MOLINA         </t>
  </si>
  <si>
    <t xml:space="preserve">CENDALES       </t>
  </si>
  <si>
    <t>CAMPO ELIAS</t>
  </si>
  <si>
    <t>3033239</t>
  </si>
  <si>
    <t xml:space="preserve">JIMENEZ        </t>
  </si>
  <si>
    <t xml:space="preserve">BEJARANO       </t>
  </si>
  <si>
    <t>MANUEL ALFONSO</t>
  </si>
  <si>
    <t>3065648</t>
  </si>
  <si>
    <t>CARRION  HERNAN ALBEIRO</t>
  </si>
  <si>
    <t xml:space="preserve">CARRION        </t>
  </si>
  <si>
    <t>HERNAN ALBEIRO</t>
  </si>
  <si>
    <t>3143503</t>
  </si>
  <si>
    <t>VERGEL JIMENEZ FRANCISCO JAVIER</t>
  </si>
  <si>
    <t xml:space="preserve">VERGEL         </t>
  </si>
  <si>
    <t>FRANCISCO JAVIER</t>
  </si>
  <si>
    <t>3159174</t>
  </si>
  <si>
    <t>CHALA SALAMANCA JOSE ANGEL</t>
  </si>
  <si>
    <t>CHALA</t>
  </si>
  <si>
    <t>JOSE ANGEL</t>
  </si>
  <si>
    <t>3166505</t>
  </si>
  <si>
    <t xml:space="preserve">PEÑUELA        </t>
  </si>
  <si>
    <t>NESTOR JULIO</t>
  </si>
  <si>
    <t>3183754</t>
  </si>
  <si>
    <t>MORA RODRIGUEZ JAIRO DOMINGO</t>
  </si>
  <si>
    <t xml:space="preserve">MORA           </t>
  </si>
  <si>
    <t>JAIRO DOMINGO</t>
  </si>
  <si>
    <t>3184012</t>
  </si>
  <si>
    <t xml:space="preserve">GOMEZ          </t>
  </si>
  <si>
    <t xml:space="preserve">SUAREZ         </t>
  </si>
  <si>
    <t>JOSE ORLANDO</t>
  </si>
  <si>
    <t>3190377</t>
  </si>
  <si>
    <t xml:space="preserve">SABOGAL        </t>
  </si>
  <si>
    <t>LUIS ALONSO</t>
  </si>
  <si>
    <t>3197625</t>
  </si>
  <si>
    <t xml:space="preserve">GIRALDO        </t>
  </si>
  <si>
    <t>JESUS FERNANDO</t>
  </si>
  <si>
    <t>4229290</t>
  </si>
  <si>
    <t>VILLAMIL MARTINEZ SEGUNDO ARCADIO</t>
  </si>
  <si>
    <t xml:space="preserve">VILLAMIL       </t>
  </si>
  <si>
    <t xml:space="preserve">MARTINEZ       </t>
  </si>
  <si>
    <t>SEGUNDO ARCADIO</t>
  </si>
  <si>
    <t>4515632</t>
  </si>
  <si>
    <t xml:space="preserve">MENARDO        </t>
  </si>
  <si>
    <t xml:space="preserve">LOPEZ          </t>
  </si>
  <si>
    <t>JUAN GABRIEL</t>
  </si>
  <si>
    <t>5632413</t>
  </si>
  <si>
    <t xml:space="preserve">MOGOLLON       </t>
  </si>
  <si>
    <t xml:space="preserve">CHAVARRO       </t>
  </si>
  <si>
    <t>DANILO</t>
  </si>
  <si>
    <t>5634524</t>
  </si>
  <si>
    <t xml:space="preserve">SANCHEZ        </t>
  </si>
  <si>
    <t xml:space="preserve">MELGAREJO      </t>
  </si>
  <si>
    <t>MARCOS</t>
  </si>
  <si>
    <t>5634910</t>
  </si>
  <si>
    <t>SANABRIA        DUARTE          HECTOR IMAGIO</t>
  </si>
  <si>
    <t xml:space="preserve">SANABRIA       </t>
  </si>
  <si>
    <t xml:space="preserve">DUARTE         </t>
  </si>
  <si>
    <t>HECTOR IMAGIO</t>
  </si>
  <si>
    <t>5995249</t>
  </si>
  <si>
    <t>ROJAS LOMBANA UBERNEY</t>
  </si>
  <si>
    <t xml:space="preserve">ROJAS          </t>
  </si>
  <si>
    <t xml:space="preserve">LOMBANA        </t>
  </si>
  <si>
    <t>UBERNEY</t>
  </si>
  <si>
    <t>6031723</t>
  </si>
  <si>
    <t>ALVAREZ VALDERRAMA JOSE IGNACIO</t>
  </si>
  <si>
    <t xml:space="preserve">ALVAREZ        </t>
  </si>
  <si>
    <t xml:space="preserve">VALDERRAMA     </t>
  </si>
  <si>
    <t>JOSE IGNACIO</t>
  </si>
  <si>
    <t>7819159</t>
  </si>
  <si>
    <t xml:space="preserve">LONDOÑO        </t>
  </si>
  <si>
    <t xml:space="preserve">VILLEGAS       </t>
  </si>
  <si>
    <t>11520277</t>
  </si>
  <si>
    <t xml:space="preserve">BARBON         </t>
  </si>
  <si>
    <t xml:space="preserve">LAMPREA        </t>
  </si>
  <si>
    <t>BENJAMIN</t>
  </si>
  <si>
    <t>11523638</t>
  </si>
  <si>
    <t xml:space="preserve">PEREZ          </t>
  </si>
  <si>
    <t xml:space="preserve">CRUZ           </t>
  </si>
  <si>
    <t>DAIRO ALDEMAR</t>
  </si>
  <si>
    <t>15434596</t>
  </si>
  <si>
    <t>ECHEVERRI RIOS CARLOS ALBERTO</t>
  </si>
  <si>
    <t>ECHEVERRI</t>
  </si>
  <si>
    <t>RIOS</t>
  </si>
  <si>
    <t>CARLOS ALBERTO</t>
  </si>
  <si>
    <t>17391090</t>
  </si>
  <si>
    <t xml:space="preserve">GRISALES       </t>
  </si>
  <si>
    <t>LUIS GABRIEL</t>
  </si>
  <si>
    <t>19146056</t>
  </si>
  <si>
    <t>MORENO ARDILA CESAR ROBERTO</t>
  </si>
  <si>
    <t xml:space="preserve">ARDILA         </t>
  </si>
  <si>
    <t>CESAR ROBERTO</t>
  </si>
  <si>
    <t>19487028</t>
  </si>
  <si>
    <t>RUSINQUE        MURCIA          WILSON</t>
  </si>
  <si>
    <t xml:space="preserve">RUSINQUE       </t>
  </si>
  <si>
    <t xml:space="preserve">MURCIA         </t>
  </si>
  <si>
    <t>RUSINQUE MURCIA WILSON</t>
  </si>
  <si>
    <t>20391809</t>
  </si>
  <si>
    <t xml:space="preserve">NOVOA          </t>
  </si>
  <si>
    <t xml:space="preserve">PAEZ           </t>
  </si>
  <si>
    <t>20705705</t>
  </si>
  <si>
    <t>CALDERON REYES LUZ HERMINDA</t>
  </si>
  <si>
    <t xml:space="preserve">CALDERON       </t>
  </si>
  <si>
    <t xml:space="preserve">REYES          </t>
  </si>
  <si>
    <t>LUZ HERMINDA</t>
  </si>
  <si>
    <t>20729965</t>
  </si>
  <si>
    <t xml:space="preserve">VALERO         </t>
  </si>
  <si>
    <t>20956700</t>
  </si>
  <si>
    <t xml:space="preserve">DELGADO        </t>
  </si>
  <si>
    <t>20959077</t>
  </si>
  <si>
    <t xml:space="preserve">CARDENAL       </t>
  </si>
  <si>
    <t xml:space="preserve">ROBAYO         </t>
  </si>
  <si>
    <t>20959096</t>
  </si>
  <si>
    <t>RAMIREZ ROJAS ANA MARIA</t>
  </si>
  <si>
    <t xml:space="preserve">RAMIREZ        </t>
  </si>
  <si>
    <t>ANA MARIA</t>
  </si>
  <si>
    <t>20959162</t>
  </si>
  <si>
    <t xml:space="preserve">SIMBAQUEBA     </t>
  </si>
  <si>
    <t xml:space="preserve">VILLALBA       </t>
  </si>
  <si>
    <t>ANA YEIMY</t>
  </si>
  <si>
    <t>23522057</t>
  </si>
  <si>
    <t>CERINZA RISCANEVO ANA CELIA</t>
  </si>
  <si>
    <t xml:space="preserve">CERINZA        </t>
  </si>
  <si>
    <t xml:space="preserve">RISCANEVO      </t>
  </si>
  <si>
    <t>24099984</t>
  </si>
  <si>
    <t>MORALES NAVAS FLOR ALBA</t>
  </si>
  <si>
    <t xml:space="preserve">MORALES        </t>
  </si>
  <si>
    <t xml:space="preserve">NAVAS          </t>
  </si>
  <si>
    <t>FLOR ALBA</t>
  </si>
  <si>
    <t>24341186</t>
  </si>
  <si>
    <t xml:space="preserve">QUINTERO       </t>
  </si>
  <si>
    <t>ADRIANA MARCELA</t>
  </si>
  <si>
    <t>30772287</t>
  </si>
  <si>
    <t>RODRIGUEZ PEINADO ODALIS ESTHER</t>
  </si>
  <si>
    <t>PEINADO</t>
  </si>
  <si>
    <t>ODALIS ESTHER</t>
  </si>
  <si>
    <t>32671693</t>
  </si>
  <si>
    <t>ROBLEDO CORREA YOLANDA</t>
  </si>
  <si>
    <t>ROBLEDO</t>
  </si>
  <si>
    <t>32866068</t>
  </si>
  <si>
    <t>PUERTA          DE LA HOZ       ROSARIO DEL CARMEN</t>
  </si>
  <si>
    <t xml:space="preserve">PUERTA         </t>
  </si>
  <si>
    <t xml:space="preserve">DE LA HOZ      </t>
  </si>
  <si>
    <t>ROSARIO DEL CARMEN</t>
  </si>
  <si>
    <t>32906063</t>
  </si>
  <si>
    <t>FRANCISCA</t>
  </si>
  <si>
    <t>33701335</t>
  </si>
  <si>
    <t>JIMENEZ ORTEGON GLORIA  MILENA</t>
  </si>
  <si>
    <t xml:space="preserve">ORTEGON        </t>
  </si>
  <si>
    <t>GLORIA  MILENA</t>
  </si>
  <si>
    <t>35210251</t>
  </si>
  <si>
    <t xml:space="preserve">CEBALLOS       </t>
  </si>
  <si>
    <t>LILIANA</t>
  </si>
  <si>
    <t>35262061</t>
  </si>
  <si>
    <t xml:space="preserve">MEDINA         </t>
  </si>
  <si>
    <t>LINA MARCELA</t>
  </si>
  <si>
    <t>35477591</t>
  </si>
  <si>
    <t xml:space="preserve">SEGURA         </t>
  </si>
  <si>
    <t>35523654</t>
  </si>
  <si>
    <t xml:space="preserve">MUÑOZ          </t>
  </si>
  <si>
    <t xml:space="preserve">CHACON         </t>
  </si>
  <si>
    <t>GLORIA HERMILA</t>
  </si>
  <si>
    <t>35527609</t>
  </si>
  <si>
    <t xml:space="preserve">CARREÑO        </t>
  </si>
  <si>
    <t>MARIA AUXILIO</t>
  </si>
  <si>
    <t>35532700</t>
  </si>
  <si>
    <t xml:space="preserve">PIRACUN        </t>
  </si>
  <si>
    <t>36282503</t>
  </si>
  <si>
    <t xml:space="preserve">CERON          </t>
  </si>
  <si>
    <t>MARIA ISABEL</t>
  </si>
  <si>
    <t>37697935</t>
  </si>
  <si>
    <t xml:space="preserve">PARDO          </t>
  </si>
  <si>
    <t xml:space="preserve">SIERRA         </t>
  </si>
  <si>
    <t>LUZ FAY</t>
  </si>
  <si>
    <t>39668532</t>
  </si>
  <si>
    <t>CELIS HERNANDEZ ANYELI</t>
  </si>
  <si>
    <t xml:space="preserve">CELIS          </t>
  </si>
  <si>
    <t>ANYELI</t>
  </si>
  <si>
    <t>39718334</t>
  </si>
  <si>
    <t>PARRA CELY AMANDA</t>
  </si>
  <si>
    <t xml:space="preserve">PARRA          </t>
  </si>
  <si>
    <t xml:space="preserve">CELY           </t>
  </si>
  <si>
    <t>AMANDA</t>
  </si>
  <si>
    <t>39721102</t>
  </si>
  <si>
    <t xml:space="preserve">ZAPATA         </t>
  </si>
  <si>
    <t>LILIAN DE JESUS</t>
  </si>
  <si>
    <t>39738294</t>
  </si>
  <si>
    <t>PINILLA PINILLA MARIA CARMENZA</t>
  </si>
  <si>
    <t xml:space="preserve">PINILLA        </t>
  </si>
  <si>
    <t>MARIA CARMENZA</t>
  </si>
  <si>
    <t>39800113</t>
  </si>
  <si>
    <t>JIMENEZ MARIN HILDA</t>
  </si>
  <si>
    <t xml:space="preserve">MARIN          </t>
  </si>
  <si>
    <t>HILDA</t>
  </si>
  <si>
    <t>40327579</t>
  </si>
  <si>
    <t>MONDRAGON PRIETO SANDRA MARISOL</t>
  </si>
  <si>
    <t xml:space="preserve">MONDRAGON      </t>
  </si>
  <si>
    <t xml:space="preserve">PRIETO         </t>
  </si>
  <si>
    <t>SANDRA MARISOL</t>
  </si>
  <si>
    <t>43187415</t>
  </si>
  <si>
    <t xml:space="preserve">TUBERQUIA      </t>
  </si>
  <si>
    <t xml:space="preserve">PATIÑO         </t>
  </si>
  <si>
    <t>LINA MARIA</t>
  </si>
  <si>
    <t>45497395</t>
  </si>
  <si>
    <t>PADILLA BANQUETT SOLVEIS</t>
  </si>
  <si>
    <t xml:space="preserve">PADILLA        </t>
  </si>
  <si>
    <t xml:space="preserve">BANQUETT       </t>
  </si>
  <si>
    <t>SOLVEIS</t>
  </si>
  <si>
    <t>45517765</t>
  </si>
  <si>
    <t>LUGO DIAZ CLAUDIA PATRICIA</t>
  </si>
  <si>
    <t>LUGO</t>
  </si>
  <si>
    <t>CLAUDIA PATRICIA</t>
  </si>
  <si>
    <t>45691947</t>
  </si>
  <si>
    <t>SEVERICHE LARA LILIANA  MARGARITA</t>
  </si>
  <si>
    <t xml:space="preserve">SEVERICHE      </t>
  </si>
  <si>
    <t xml:space="preserve">LARA           </t>
  </si>
  <si>
    <t>LILIANA  MARGARITA</t>
  </si>
  <si>
    <t>46379878</t>
  </si>
  <si>
    <t>UNIVIO LEON SANDRA MILENA</t>
  </si>
  <si>
    <t xml:space="preserve">UNIVIO         </t>
  </si>
  <si>
    <t xml:space="preserve">LEON           </t>
  </si>
  <si>
    <t>50851037</t>
  </si>
  <si>
    <t>SALAS PAEZ CLARA ELENA</t>
  </si>
  <si>
    <t xml:space="preserve">SALAS          </t>
  </si>
  <si>
    <t>CLARA ELENA</t>
  </si>
  <si>
    <t>51719291</t>
  </si>
  <si>
    <t>MYRIAM ELSY</t>
  </si>
  <si>
    <t>51790357</t>
  </si>
  <si>
    <t>ALDANA</t>
  </si>
  <si>
    <t>MARTHA LUCIA</t>
  </si>
  <si>
    <t>52070524</t>
  </si>
  <si>
    <t>SAZA FARIETA ADRIANA  DEL ROCIO ALEJANDRA</t>
  </si>
  <si>
    <t>SAZA</t>
  </si>
  <si>
    <t>FARIETA</t>
  </si>
  <si>
    <t>ADRIANA  DEL ROCIO ALEJANDRA</t>
  </si>
  <si>
    <t>52127433</t>
  </si>
  <si>
    <t>ANA CECILIA</t>
  </si>
  <si>
    <t>52159520</t>
  </si>
  <si>
    <t>VIDAL ORTEGA RUBY MARIA</t>
  </si>
  <si>
    <t xml:space="preserve">VIDAL          </t>
  </si>
  <si>
    <t xml:space="preserve">ORTEGA         </t>
  </si>
  <si>
    <t>RUBY MARIA</t>
  </si>
  <si>
    <t>52166073</t>
  </si>
  <si>
    <t xml:space="preserve">PUENTES        </t>
  </si>
  <si>
    <t xml:space="preserve">BUITRAGO       </t>
  </si>
  <si>
    <t>MARTHA LUCILA</t>
  </si>
  <si>
    <t>52176404</t>
  </si>
  <si>
    <t xml:space="preserve">AREVALO        </t>
  </si>
  <si>
    <t>52180523</t>
  </si>
  <si>
    <t>GOMEZ           SALAZAR         AURORA LUCIA</t>
  </si>
  <si>
    <t xml:space="preserve">SALAZAR        </t>
  </si>
  <si>
    <t>AURORA LUCIA</t>
  </si>
  <si>
    <t>GOMEZ SALAZAR AURORA LUCIA</t>
  </si>
  <si>
    <t>52324191</t>
  </si>
  <si>
    <t>VELOZA DUITAMA FLOR HELLY</t>
  </si>
  <si>
    <t xml:space="preserve">VELOZA         </t>
  </si>
  <si>
    <t xml:space="preserve">DUITAMA        </t>
  </si>
  <si>
    <t>FLOR HELLY</t>
  </si>
  <si>
    <t>52350926</t>
  </si>
  <si>
    <t xml:space="preserve">NOVA           </t>
  </si>
  <si>
    <t xml:space="preserve">CAMARGO        </t>
  </si>
  <si>
    <t>MARCELA INGRID</t>
  </si>
  <si>
    <t>52418373</t>
  </si>
  <si>
    <t>ROSARIO</t>
  </si>
  <si>
    <t>52421409</t>
  </si>
  <si>
    <t>MONTAÑEZ MANCIPE JOSEFINA</t>
  </si>
  <si>
    <t xml:space="preserve">MONTAÑEZ       </t>
  </si>
  <si>
    <t xml:space="preserve">MANCIPE        </t>
  </si>
  <si>
    <t>JOSEFINA</t>
  </si>
  <si>
    <t>52430643</t>
  </si>
  <si>
    <t>CAMACHO         ARDILA          YENNY MARCELA</t>
  </si>
  <si>
    <t xml:space="preserve">CAMACHO        </t>
  </si>
  <si>
    <t>YENNY MARCELA</t>
  </si>
  <si>
    <t>CAMACHO ARDILA YENNY MARCELA</t>
  </si>
  <si>
    <t>52495324</t>
  </si>
  <si>
    <t>HERNANDEZ SOTOMONTE LINA PATRICIA</t>
  </si>
  <si>
    <t xml:space="preserve">SOTOMONTE      </t>
  </si>
  <si>
    <t>LINA PATRICIA</t>
  </si>
  <si>
    <t>52499244</t>
  </si>
  <si>
    <t>PINZON OLIVEROS ANA ELIZABETH</t>
  </si>
  <si>
    <t xml:space="preserve">PINZON         </t>
  </si>
  <si>
    <t xml:space="preserve">OLIVEROS       </t>
  </si>
  <si>
    <t>ANA ELIZABETH</t>
  </si>
  <si>
    <t>52526323</t>
  </si>
  <si>
    <t xml:space="preserve">ARRIETA        </t>
  </si>
  <si>
    <t xml:space="preserve">OLANO          </t>
  </si>
  <si>
    <t>52582164</t>
  </si>
  <si>
    <t>GUSNAS  MARIA DEL PILAR</t>
  </si>
  <si>
    <t xml:space="preserve">GUSNAS         </t>
  </si>
  <si>
    <t>MARIA DEL PILAR</t>
  </si>
  <si>
    <t>52732732</t>
  </si>
  <si>
    <t>ROSSMELY</t>
  </si>
  <si>
    <t>52735419</t>
  </si>
  <si>
    <t xml:space="preserve">BETANCOURT     </t>
  </si>
  <si>
    <t>INGRID CAROLINA</t>
  </si>
  <si>
    <t>52763734</t>
  </si>
  <si>
    <t xml:space="preserve">LOZANO         </t>
  </si>
  <si>
    <t xml:space="preserve">BARON          </t>
  </si>
  <si>
    <t>LUZ MERY</t>
  </si>
  <si>
    <t>52802524</t>
  </si>
  <si>
    <t xml:space="preserve">ARCINIEGAS     </t>
  </si>
  <si>
    <t>NOHORA</t>
  </si>
  <si>
    <t>53131097</t>
  </si>
  <si>
    <t>MORENO CAROLINA JENNY CAYCEDO</t>
  </si>
  <si>
    <t>JENNY CAYCEDO</t>
  </si>
  <si>
    <t>53155290</t>
  </si>
  <si>
    <t>LONDOÑO HERNANDEZ ANDREA  PAOLA</t>
  </si>
  <si>
    <t>ANDREA  PAOLA</t>
  </si>
  <si>
    <t>65586539</t>
  </si>
  <si>
    <t>SERRANO CANDIA MARICELA</t>
  </si>
  <si>
    <t xml:space="preserve">SERRANO        </t>
  </si>
  <si>
    <t xml:space="preserve">CANDIA         </t>
  </si>
  <si>
    <t>MARICELA</t>
  </si>
  <si>
    <t>65695147</t>
  </si>
  <si>
    <t xml:space="preserve">FIGUEROA       </t>
  </si>
  <si>
    <t xml:space="preserve">BARRERO        </t>
  </si>
  <si>
    <t>HERMELINDA</t>
  </si>
  <si>
    <t>72334520</t>
  </si>
  <si>
    <t xml:space="preserve">SANDOVAL       </t>
  </si>
  <si>
    <t>DARWIN DE JESUS</t>
  </si>
  <si>
    <t>74334146</t>
  </si>
  <si>
    <t>ZAMBRANO PINZON JHON  HENRY</t>
  </si>
  <si>
    <t xml:space="preserve">ZAMBRANO       </t>
  </si>
  <si>
    <t>JHON  HENRY</t>
  </si>
  <si>
    <t>74335765</t>
  </si>
  <si>
    <t xml:space="preserve">SALCEDO        </t>
  </si>
  <si>
    <t xml:space="preserve">AMAYA          </t>
  </si>
  <si>
    <t>OSCAR ARMANDO</t>
  </si>
  <si>
    <t>79051881</t>
  </si>
  <si>
    <t>HIGUITA CARDONA JUAN  CAMILO</t>
  </si>
  <si>
    <t xml:space="preserve">HIGUITA        </t>
  </si>
  <si>
    <t xml:space="preserve">CARDONA        </t>
  </si>
  <si>
    <t>JUAN  CAMILO</t>
  </si>
  <si>
    <t>79131047</t>
  </si>
  <si>
    <t>MONROY SAAVEDRA JOSE LUIS</t>
  </si>
  <si>
    <t xml:space="preserve">MONROY         </t>
  </si>
  <si>
    <t xml:space="preserve">SAAVEDRA       </t>
  </si>
  <si>
    <t>JOSE LUIS</t>
  </si>
  <si>
    <t>79315168</t>
  </si>
  <si>
    <t xml:space="preserve">NARANJO        </t>
  </si>
  <si>
    <t>79392252</t>
  </si>
  <si>
    <t>ORTIZ  JOSE HERNAN</t>
  </si>
  <si>
    <t xml:space="preserve">ORTIZ          </t>
  </si>
  <si>
    <t>JOSE HERNAN</t>
  </si>
  <si>
    <t>79471627</t>
  </si>
  <si>
    <t>PEÑA MORA EDUARDO</t>
  </si>
  <si>
    <t xml:space="preserve">PEÑA           </t>
  </si>
  <si>
    <t>EDUARDO</t>
  </si>
  <si>
    <t>79593391</t>
  </si>
  <si>
    <t>RINCON SALAMANCA VLADIMIR</t>
  </si>
  <si>
    <t xml:space="preserve">RINCON         </t>
  </si>
  <si>
    <t xml:space="preserve">SALAMANCA      </t>
  </si>
  <si>
    <t>VLADIMIR</t>
  </si>
  <si>
    <t>79685830</t>
  </si>
  <si>
    <t xml:space="preserve">GUTIERREZ      </t>
  </si>
  <si>
    <t>CAMILO ALBERTO</t>
  </si>
  <si>
    <t>79764369</t>
  </si>
  <si>
    <t>MONROY SOLANO LEONARDO ARTURO</t>
  </si>
  <si>
    <t xml:space="preserve">SOLANO         </t>
  </si>
  <si>
    <t>LEONARDO ARTURO</t>
  </si>
  <si>
    <t>79795932</t>
  </si>
  <si>
    <t>DUARTE QUINTERO CARLOS JULIO</t>
  </si>
  <si>
    <t>CARLOS JULIO</t>
  </si>
  <si>
    <t>79947689</t>
  </si>
  <si>
    <t xml:space="preserve">BAHAMON        </t>
  </si>
  <si>
    <t xml:space="preserve">CUERVO         </t>
  </si>
  <si>
    <t>JUAN PABLO</t>
  </si>
  <si>
    <t>80087158</t>
  </si>
  <si>
    <t>HERNANDEZ AMARIZ FREDDY ANTONIO</t>
  </si>
  <si>
    <t xml:space="preserve">AMARIZ         </t>
  </si>
  <si>
    <t>FREDDY ANTONIO</t>
  </si>
  <si>
    <t>80100721</t>
  </si>
  <si>
    <t xml:space="preserve">AMORTEGUI      </t>
  </si>
  <si>
    <t xml:space="preserve">GAITAN         </t>
  </si>
  <si>
    <t>CRISITAN JAIR</t>
  </si>
  <si>
    <t>80132233</t>
  </si>
  <si>
    <t>ROBAYO  FERNANDO</t>
  </si>
  <si>
    <t>FERNANDO</t>
  </si>
  <si>
    <t>80168794</t>
  </si>
  <si>
    <t xml:space="preserve">PETEVI         </t>
  </si>
  <si>
    <t xml:space="preserve">LOZADA         </t>
  </si>
  <si>
    <t>ROBINSON</t>
  </si>
  <si>
    <t>80179077</t>
  </si>
  <si>
    <t>80267528</t>
  </si>
  <si>
    <t>HERNANDEZ MENDIETA HELMER</t>
  </si>
  <si>
    <t xml:space="preserve">MENDIETA       </t>
  </si>
  <si>
    <t>HELMER</t>
  </si>
  <si>
    <t>80280337</t>
  </si>
  <si>
    <t>SALDAÑA         TRIANA          WILSON</t>
  </si>
  <si>
    <t xml:space="preserve">SALDAÑA        </t>
  </si>
  <si>
    <t xml:space="preserve">TRIANA         </t>
  </si>
  <si>
    <t>TRIANA  WILSON</t>
  </si>
  <si>
    <t>80391456</t>
  </si>
  <si>
    <t xml:space="preserve">GONZALEZ       </t>
  </si>
  <si>
    <t xml:space="preserve">PULIDO         </t>
  </si>
  <si>
    <t>80391745</t>
  </si>
  <si>
    <t xml:space="preserve">GARZON         </t>
  </si>
  <si>
    <t>LUIS ROBERTO</t>
  </si>
  <si>
    <t>80393278</t>
  </si>
  <si>
    <t>MALAGON</t>
  </si>
  <si>
    <t>EDISON SILVINO</t>
  </si>
  <si>
    <t>80393740</t>
  </si>
  <si>
    <t xml:space="preserve">SANTANA        </t>
  </si>
  <si>
    <t>LUIS GERARDO</t>
  </si>
  <si>
    <t>80416113</t>
  </si>
  <si>
    <t>URREGO URREGO JOSE MIGUEL DARIO</t>
  </si>
  <si>
    <t xml:space="preserve">URREGO         </t>
  </si>
  <si>
    <t>JOSE MIGUEL DARIO</t>
  </si>
  <si>
    <t>80538758</t>
  </si>
  <si>
    <t xml:space="preserve">CORTES         </t>
  </si>
  <si>
    <t>JUAN CARLOS</t>
  </si>
  <si>
    <t>83087982</t>
  </si>
  <si>
    <t>TIMOTE BOCANEGRA MARIO</t>
  </si>
  <si>
    <t xml:space="preserve">TIMOTE         </t>
  </si>
  <si>
    <t xml:space="preserve">BOCANEGRA      </t>
  </si>
  <si>
    <t>MARIO</t>
  </si>
  <si>
    <t>93340906</t>
  </si>
  <si>
    <t>LOPEZ TRIANA JHON JAIRO</t>
  </si>
  <si>
    <t>JHON JAIRO</t>
  </si>
  <si>
    <t>98568761</t>
  </si>
  <si>
    <t>GOMEZ ARBOLEDA WILSON ALEXANDER</t>
  </si>
  <si>
    <t>WILSON ALEXANDER</t>
  </si>
  <si>
    <t>1000325412</t>
  </si>
  <si>
    <t>PAEZ</t>
  </si>
  <si>
    <t>KAREN JASBLEIDY</t>
  </si>
  <si>
    <t>1001057137</t>
  </si>
  <si>
    <t xml:space="preserve">ASPRILLA       </t>
  </si>
  <si>
    <t>EDWARD ALEXANDER</t>
  </si>
  <si>
    <t>1001327451</t>
  </si>
  <si>
    <t xml:space="preserve">BELLO          </t>
  </si>
  <si>
    <t>LISET YAMILE</t>
  </si>
  <si>
    <t>1003457515</t>
  </si>
  <si>
    <t>ARRIETA DURANGO CARLOS  ALFREDO</t>
  </si>
  <si>
    <t xml:space="preserve">DURANGO        </t>
  </si>
  <si>
    <t>CARLOS  ALFREDO</t>
  </si>
  <si>
    <t>1007819814</t>
  </si>
  <si>
    <t xml:space="preserve">URBINA         </t>
  </si>
  <si>
    <t>JUAN SILVESTRE</t>
  </si>
  <si>
    <t>1010044196</t>
  </si>
  <si>
    <t xml:space="preserve">QUIROGA        </t>
  </si>
  <si>
    <t xml:space="preserve">LUQUE          </t>
  </si>
  <si>
    <t>1014215377</t>
  </si>
  <si>
    <t xml:space="preserve">SOTO           </t>
  </si>
  <si>
    <t>ANA MILENA</t>
  </si>
  <si>
    <t>1015417697</t>
  </si>
  <si>
    <t>MORENO CUERVO JHONATAN</t>
  </si>
  <si>
    <t>JHONATAN</t>
  </si>
  <si>
    <t>1015423206</t>
  </si>
  <si>
    <t xml:space="preserve">SILVA          </t>
  </si>
  <si>
    <t>ORLY</t>
  </si>
  <si>
    <t>1016097536</t>
  </si>
  <si>
    <t>PALACIOS</t>
  </si>
  <si>
    <t>ANGIE NATALIA</t>
  </si>
  <si>
    <t>1019017788</t>
  </si>
  <si>
    <t>ESPINOSA ALBARRACIN JUAN ANDRES</t>
  </si>
  <si>
    <t xml:space="preserve">ESPINOSA       </t>
  </si>
  <si>
    <t xml:space="preserve">ALBARRACIN     </t>
  </si>
  <si>
    <t>JUAN ANDRES</t>
  </si>
  <si>
    <t>1019059674</t>
  </si>
  <si>
    <t xml:space="preserve">ARIAS          </t>
  </si>
  <si>
    <t xml:space="preserve">ROCHA          </t>
  </si>
  <si>
    <t>ANDRES GILBERTO</t>
  </si>
  <si>
    <t>1019137399</t>
  </si>
  <si>
    <t xml:space="preserve">ORJUELA        </t>
  </si>
  <si>
    <t>JOSE NICOLAS</t>
  </si>
  <si>
    <t>1022955394</t>
  </si>
  <si>
    <t>ROBAYO CORREA ANGIE  VIVIANA</t>
  </si>
  <si>
    <t xml:space="preserve">CORREA         </t>
  </si>
  <si>
    <t>ANGIE  VIVIANA</t>
  </si>
  <si>
    <t>1022977072</t>
  </si>
  <si>
    <t>NIETO FORERO EMILSE</t>
  </si>
  <si>
    <t>NIETO</t>
  </si>
  <si>
    <t>EMILSE</t>
  </si>
  <si>
    <t>1024463385</t>
  </si>
  <si>
    <t>FRANCY JULIETH</t>
  </si>
  <si>
    <t>1024512744</t>
  </si>
  <si>
    <t>PATIÑO</t>
  </si>
  <si>
    <t>LUISA ALEJANDRA</t>
  </si>
  <si>
    <t>1026561812</t>
  </si>
  <si>
    <t>ARCIA</t>
  </si>
  <si>
    <t>CAUSIL</t>
  </si>
  <si>
    <t>MONICA ANDREA</t>
  </si>
  <si>
    <t>1030551567</t>
  </si>
  <si>
    <t>JENNY LILIANA</t>
  </si>
  <si>
    <t>1030598960</t>
  </si>
  <si>
    <t xml:space="preserve">GRIJALBA       </t>
  </si>
  <si>
    <t>JESUS DAVID</t>
  </si>
  <si>
    <t>1030608679</t>
  </si>
  <si>
    <t xml:space="preserve">LUGO           </t>
  </si>
  <si>
    <t xml:space="preserve">VELANDIA       </t>
  </si>
  <si>
    <t>ERIKA YURANI</t>
  </si>
  <si>
    <t>1033742523</t>
  </si>
  <si>
    <t>RIVERA GONZALEZ DIEGO  FERNANDO</t>
  </si>
  <si>
    <t xml:space="preserve">RIVERA         </t>
  </si>
  <si>
    <t>DIEGO  FERNANDO</t>
  </si>
  <si>
    <t>1038928173</t>
  </si>
  <si>
    <t>ECHAVARRIA GOMEZ JOSE ELIAS</t>
  </si>
  <si>
    <t xml:space="preserve">ECHAVARRIA     </t>
  </si>
  <si>
    <t>JOSE ELIAS</t>
  </si>
  <si>
    <t>1042444881</t>
  </si>
  <si>
    <t xml:space="preserve">AYALA          </t>
  </si>
  <si>
    <t>JOAQUIN JOSE</t>
  </si>
  <si>
    <t>1047399099</t>
  </si>
  <si>
    <t xml:space="preserve">MUÑIZ          </t>
  </si>
  <si>
    <t xml:space="preserve">ZAMORA         </t>
  </si>
  <si>
    <t>DIANA PATRICIA</t>
  </si>
  <si>
    <t>1048268346</t>
  </si>
  <si>
    <t>MORENO CANTILLO DAVID DANIEL</t>
  </si>
  <si>
    <t>CANTILLO</t>
  </si>
  <si>
    <t>DAVID DANIEL</t>
  </si>
  <si>
    <t>1049372933</t>
  </si>
  <si>
    <t xml:space="preserve">BURGOS         </t>
  </si>
  <si>
    <t>LINA MATILDE</t>
  </si>
  <si>
    <t>1059842625</t>
  </si>
  <si>
    <t>MULCUE</t>
  </si>
  <si>
    <t>CUSPIAN</t>
  </si>
  <si>
    <t>OLBEIMAR</t>
  </si>
  <si>
    <t>1068657292</t>
  </si>
  <si>
    <t>ARRIETA</t>
  </si>
  <si>
    <t>DURANGO</t>
  </si>
  <si>
    <t>1068927441</t>
  </si>
  <si>
    <t xml:space="preserve">VARGAS         </t>
  </si>
  <si>
    <t>JORGE ISRAEL</t>
  </si>
  <si>
    <t>1068929614</t>
  </si>
  <si>
    <t xml:space="preserve">UNEME          </t>
  </si>
  <si>
    <t xml:space="preserve">BOLIVAR        </t>
  </si>
  <si>
    <t>BRAYAN STIVEN</t>
  </si>
  <si>
    <t>1068930354</t>
  </si>
  <si>
    <t>1007643010</t>
  </si>
  <si>
    <t>RODRIGUEZ PEDROZO DELIA ROSA</t>
  </si>
  <si>
    <t>PEDROZO</t>
  </si>
  <si>
    <t>DELIA ROSA</t>
  </si>
  <si>
    <t>1069497669</t>
  </si>
  <si>
    <t>GUERRA</t>
  </si>
  <si>
    <t>DAIFER DAVID</t>
  </si>
  <si>
    <t>1069761766</t>
  </si>
  <si>
    <t>SOSSA</t>
  </si>
  <si>
    <t>EDISON JULIAN</t>
  </si>
  <si>
    <t>1070954308</t>
  </si>
  <si>
    <t xml:space="preserve">VEGA           </t>
  </si>
  <si>
    <t>WILMER STIVEN</t>
  </si>
  <si>
    <t>1070967230</t>
  </si>
  <si>
    <t>YERALDIN</t>
  </si>
  <si>
    <t>1070972160</t>
  </si>
  <si>
    <t xml:space="preserve">CASTAÑEDA      </t>
  </si>
  <si>
    <t>FABIAN CAMILO</t>
  </si>
  <si>
    <t>1070977024</t>
  </si>
  <si>
    <t>SOCHE</t>
  </si>
  <si>
    <t>LAURA DANIELA</t>
  </si>
  <si>
    <t>1070989288</t>
  </si>
  <si>
    <t>SIMBAQUEBA</t>
  </si>
  <si>
    <t>EDWARD ESTEBAN</t>
  </si>
  <si>
    <t>1071349774</t>
  </si>
  <si>
    <t xml:space="preserve">RODELO         </t>
  </si>
  <si>
    <t xml:space="preserve">BARRERA        </t>
  </si>
  <si>
    <t>ELIZABETH</t>
  </si>
  <si>
    <t>1071581648</t>
  </si>
  <si>
    <t>FIGUEROA</t>
  </si>
  <si>
    <t>BRANDON STEED</t>
  </si>
  <si>
    <t>1073238483</t>
  </si>
  <si>
    <t>RODRIGUEZ       GUERRERO        MONICA  ANDREA</t>
  </si>
  <si>
    <t xml:space="preserve">GUERRERO       </t>
  </si>
  <si>
    <t>MONICA  ANDREA</t>
  </si>
  <si>
    <t>RODRIGUEZ GUERRERO MONICA  ANDREA</t>
  </si>
  <si>
    <t>1073507283</t>
  </si>
  <si>
    <t xml:space="preserve">PORTILLO       </t>
  </si>
  <si>
    <t xml:space="preserve">GARAY          </t>
  </si>
  <si>
    <t>YURY JAZMIN</t>
  </si>
  <si>
    <t>1074185490</t>
  </si>
  <si>
    <t>CASTAÑEDA CARABALLO MARIA  FERNANDA</t>
  </si>
  <si>
    <t xml:space="preserve">CARABALLO      </t>
  </si>
  <si>
    <t>MARIA  FERNANDA</t>
  </si>
  <si>
    <t>1074190177</t>
  </si>
  <si>
    <t>ALVAREZ ALARCON LAURE  DANELLY</t>
  </si>
  <si>
    <t xml:space="preserve">ALARCON        </t>
  </si>
  <si>
    <t>LAURE  DANELLY</t>
  </si>
  <si>
    <t>1074190518</t>
  </si>
  <si>
    <t>RIVAS</t>
  </si>
  <si>
    <t>JONATAN FABIAN</t>
  </si>
  <si>
    <t>1077032692</t>
  </si>
  <si>
    <t>LOPEZ ESTUPIÑAN LIGIA MAGNOLIA</t>
  </si>
  <si>
    <t xml:space="preserve">ESTUPIÑAN      </t>
  </si>
  <si>
    <t>LIGIA MAGNOLIA</t>
  </si>
  <si>
    <t>1077032750</t>
  </si>
  <si>
    <t>GONZALEZ        FANDIÑO         LUZ ESPERANZA</t>
  </si>
  <si>
    <t xml:space="preserve">FANDIÑO        </t>
  </si>
  <si>
    <t>LUZ ESPERANZA</t>
  </si>
  <si>
    <t>1077035585</t>
  </si>
  <si>
    <t xml:space="preserve">CRISTANCHO     </t>
  </si>
  <si>
    <t>ANGIE PAOLA</t>
  </si>
  <si>
    <t>1085297227</t>
  </si>
  <si>
    <t xml:space="preserve">MADROÑERO      </t>
  </si>
  <si>
    <t>AMANDA ELIZABETH</t>
  </si>
  <si>
    <t>1091656629</t>
  </si>
  <si>
    <t>WILLINGTON</t>
  </si>
  <si>
    <t>1092359377</t>
  </si>
  <si>
    <t xml:space="preserve">ANDRADE        </t>
  </si>
  <si>
    <t>JOHANNA PAULINA</t>
  </si>
  <si>
    <t>1098694543</t>
  </si>
  <si>
    <t xml:space="preserve">GALVIS         </t>
  </si>
  <si>
    <t>YULI ANDREA</t>
  </si>
  <si>
    <t>1104708451</t>
  </si>
  <si>
    <t xml:space="preserve">MONTOYA        </t>
  </si>
  <si>
    <t xml:space="preserve">CASTELLANOS    </t>
  </si>
  <si>
    <t>ERIKA DANIELA</t>
  </si>
  <si>
    <t>1104934790</t>
  </si>
  <si>
    <t>IVAN FELIPE</t>
  </si>
  <si>
    <t>1106888133</t>
  </si>
  <si>
    <t>CORTES          GOMEZ           MILTON</t>
  </si>
  <si>
    <t>MILTON</t>
  </si>
  <si>
    <t>CORTES GOMEZ MILTON</t>
  </si>
  <si>
    <t>1127614848</t>
  </si>
  <si>
    <t>LEONARDO JOSE</t>
  </si>
  <si>
    <t>1130641388</t>
  </si>
  <si>
    <t xml:space="preserve">ESTRADA        </t>
  </si>
  <si>
    <t xml:space="preserve">ALEGRIA        </t>
  </si>
  <si>
    <t>MARLLY XIMENA</t>
  </si>
  <si>
    <t>1214724428</t>
  </si>
  <si>
    <t xml:space="preserve">ROMERO         </t>
  </si>
  <si>
    <t>KAREN</t>
  </si>
  <si>
    <t>81932561110</t>
  </si>
  <si>
    <t>819325611101984</t>
  </si>
  <si>
    <t>Q</t>
  </si>
  <si>
    <t>PERNIA</t>
  </si>
  <si>
    <t>CHIRINOS</t>
  </si>
  <si>
    <t>JHONLEEJES ALBER</t>
  </si>
  <si>
    <t>19107015</t>
  </si>
  <si>
    <t>PEÑUELA MONTOYA HECTOR ALBERTO</t>
  </si>
  <si>
    <t>HECTOR ALBERTO</t>
  </si>
  <si>
    <t>91817441606</t>
  </si>
  <si>
    <t xml:space="preserve">2343184        </t>
  </si>
  <si>
    <t xml:space="preserve">TSOKAS ALZURUTT KATERINA </t>
  </si>
  <si>
    <t>TSOKAS</t>
  </si>
  <si>
    <t>ALZURUTT</t>
  </si>
  <si>
    <t xml:space="preserve">KATERINA </t>
  </si>
  <si>
    <t>900379787</t>
  </si>
  <si>
    <t>SOCIEDAD  DE EXPLOTACION DE REDES ELECTRONICAS Y SERVICIOS DE COLOMBIA SAS</t>
  </si>
  <si>
    <t>SOCIEDAD  DE EXPLOTACION DE REDES ELECTRONICAS Y SERVICIOS DE COLOMBIA S.A.S.</t>
  </si>
  <si>
    <t>1073426492</t>
  </si>
  <si>
    <t>ROBAYO MONROY SAYR FABIAN</t>
  </si>
  <si>
    <t>SAYR FABIAN</t>
  </si>
  <si>
    <t>3899</t>
  </si>
  <si>
    <t>19293807</t>
  </si>
  <si>
    <t>CASAS MALDONADO MAURICIO</t>
  </si>
  <si>
    <t>CASAS</t>
  </si>
  <si>
    <t>MALDONADO</t>
  </si>
  <si>
    <t>MAURICIO</t>
  </si>
  <si>
    <t>3912</t>
  </si>
  <si>
    <t>1026284850</t>
  </si>
  <si>
    <t>MEJIA ACOSTA MARIA CAMILA</t>
  </si>
  <si>
    <t>MARIA CAMILA</t>
  </si>
  <si>
    <t>ARTEZZA PIZZA ARTESANAL CEDRITOS</t>
  </si>
  <si>
    <t>3850</t>
  </si>
  <si>
    <t>80086433</t>
  </si>
  <si>
    <t>TORRES MESA NICOLAS</t>
  </si>
  <si>
    <t>3852</t>
  </si>
  <si>
    <t>80422909</t>
  </si>
  <si>
    <t>VARELA RODRIGUEZ JORGE IVAN</t>
  </si>
  <si>
    <t>JORGE IVAN</t>
  </si>
  <si>
    <t>PUERTO PAEZ ALFONSO</t>
  </si>
  <si>
    <t>PUERTO</t>
  </si>
  <si>
    <t>860515558</t>
  </si>
  <si>
    <t>BRASILEÑA CARNES FRIAS SAS</t>
  </si>
  <si>
    <t>BRASILEÑA CARNES FRIAS S.A.S</t>
  </si>
  <si>
    <t>827</t>
  </si>
  <si>
    <t>800003239</t>
  </si>
  <si>
    <t>BON PATE S.A.S</t>
  </si>
  <si>
    <t>2727</t>
  </si>
  <si>
    <t>800106774</t>
  </si>
  <si>
    <t>MERCADO ZAPATOCA S A</t>
  </si>
  <si>
    <t>3894</t>
  </si>
  <si>
    <t>860026428</t>
  </si>
  <si>
    <t>KOYOMAD PRODUCTOS CARNICOS S A KOYOMAD S A</t>
  </si>
  <si>
    <t>860034118</t>
  </si>
  <si>
    <t>VILASECA S A S</t>
  </si>
  <si>
    <t>992</t>
  </si>
  <si>
    <t>860353447</t>
  </si>
  <si>
    <t>DELIPAVO S.A.S.</t>
  </si>
  <si>
    <t>3731</t>
  </si>
  <si>
    <t>900397839</t>
  </si>
  <si>
    <t>COMPAÑIA DSIERRA SAS</t>
  </si>
  <si>
    <t>3009</t>
  </si>
  <si>
    <t>900984795</t>
  </si>
  <si>
    <t>BGC Y COMPAÑIA SAS</t>
  </si>
  <si>
    <t>BGC Y COMPAÑIA S.A.S.</t>
  </si>
  <si>
    <t>3921</t>
  </si>
  <si>
    <t>901007775</t>
  </si>
  <si>
    <t>MULLENS S.A.S</t>
  </si>
  <si>
    <t>3819</t>
  </si>
  <si>
    <t>901275108</t>
  </si>
  <si>
    <t>GRUPO TRADIZIONE SAS</t>
  </si>
  <si>
    <t>GRUPO TRADIZIONE S.A.S.</t>
  </si>
  <si>
    <t>19387222</t>
  </si>
  <si>
    <t>CASTRO RODRIGUEZ HECTOR HUGO</t>
  </si>
  <si>
    <t>HECTOR HUGO</t>
  </si>
  <si>
    <t>DISTRIBUIDORA FRUTOS DEL MAR</t>
  </si>
  <si>
    <t>2150</t>
  </si>
  <si>
    <t>806000058</t>
  </si>
  <si>
    <t>COMERPES SAS</t>
  </si>
  <si>
    <t>COMERPES S.A.S.</t>
  </si>
  <si>
    <t>3570</t>
  </si>
  <si>
    <t>900765347</t>
  </si>
  <si>
    <t>DISTRIBUCIONES ARPOL SAS</t>
  </si>
  <si>
    <t>DISTRIBUCIONES ARPOL S.A.S.</t>
  </si>
  <si>
    <t>2617</t>
  </si>
  <si>
    <t>19158301</t>
  </si>
  <si>
    <t>CASTRO MEDINA CARLOS JULIO</t>
  </si>
  <si>
    <t>3841</t>
  </si>
  <si>
    <t>800017429</t>
  </si>
  <si>
    <t>SURAMERICANA DE FRUTAS S.A.S.</t>
  </si>
  <si>
    <t>3946</t>
  </si>
  <si>
    <t>800023616</t>
  </si>
  <si>
    <t>FRUPULPAS  S A S</t>
  </si>
  <si>
    <t>1090</t>
  </si>
  <si>
    <t>830136150</t>
  </si>
  <si>
    <t>BIOHERBS SAS</t>
  </si>
  <si>
    <t>3230</t>
  </si>
  <si>
    <t>832002058</t>
  </si>
  <si>
    <t>1749</t>
  </si>
  <si>
    <t>900075225</t>
  </si>
  <si>
    <t>DRYCOL    SAS</t>
  </si>
  <si>
    <t>DRYCOL    S.A.S.</t>
  </si>
  <si>
    <t>3907</t>
  </si>
  <si>
    <t>900482142</t>
  </si>
  <si>
    <t>CENTROFRUVER DEL LLANO S.A.S</t>
  </si>
  <si>
    <t>2645</t>
  </si>
  <si>
    <t>900648389</t>
  </si>
  <si>
    <t>2690</t>
  </si>
  <si>
    <t>900781930</t>
  </si>
  <si>
    <t>SUPER MIO EXPRESS S.A.S.</t>
  </si>
  <si>
    <t>2971</t>
  </si>
  <si>
    <t>900930362</t>
  </si>
  <si>
    <t>3771</t>
  </si>
  <si>
    <t>901092622</t>
  </si>
  <si>
    <t>ACEITES Y GRASAS DE OCCIDENTE S.A.S</t>
  </si>
  <si>
    <t>3332</t>
  </si>
  <si>
    <t>901180749</t>
  </si>
  <si>
    <t>APETEI S.A.S.</t>
  </si>
  <si>
    <t>3773</t>
  </si>
  <si>
    <t>901346652</t>
  </si>
  <si>
    <t>GRUPO FONTUS S.A.S</t>
  </si>
  <si>
    <t>3958</t>
  </si>
  <si>
    <t>1118560585</t>
  </si>
  <si>
    <t>SALAMANCA CACERES HEINER SEBASTIAN</t>
  </si>
  <si>
    <t>HEINER SEBASTIAN</t>
  </si>
  <si>
    <t>93120328</t>
  </si>
  <si>
    <t>BARRERO SANCHEZ ARNULFO</t>
  </si>
  <si>
    <t>BARRERO</t>
  </si>
  <si>
    <t>ARNULFO</t>
  </si>
  <si>
    <t>1030</t>
  </si>
  <si>
    <t>3580</t>
  </si>
  <si>
    <t>38568127</t>
  </si>
  <si>
    <t>RAMOS CASTRO LUISA FERNANDA</t>
  </si>
  <si>
    <t>LUISA FERNANDA</t>
  </si>
  <si>
    <t>1872</t>
  </si>
  <si>
    <t>830080877</t>
  </si>
  <si>
    <t>LA DOLCEZZA SAS</t>
  </si>
  <si>
    <t>LA DOLCEZZA S.A.S.</t>
  </si>
  <si>
    <t>2860</t>
  </si>
  <si>
    <t>860008448</t>
  </si>
  <si>
    <t>MEALS MERCADEO DE ALIMENTOS DE COLOMBIA S A S</t>
  </si>
  <si>
    <t>860025900</t>
  </si>
  <si>
    <t>ALPINA PRODUCTOS ALIMENTICIOS SA BIC</t>
  </si>
  <si>
    <t>ALPINA PRODUCTOS ALIMENTICIOS S.A. BIC</t>
  </si>
  <si>
    <t>3144</t>
  </si>
  <si>
    <t>900254183</t>
  </si>
  <si>
    <t>BUFALABELLA S A S</t>
  </si>
  <si>
    <t>BUFALABELLA S. A. S</t>
  </si>
  <si>
    <t>3806</t>
  </si>
  <si>
    <t>900926867</t>
  </si>
  <si>
    <t>DON QUESO EL OLIVAL S.A.S.</t>
  </si>
  <si>
    <t>927</t>
  </si>
  <si>
    <t>860501848</t>
  </si>
  <si>
    <t>COMPAÑIA INDUSTRIAL DE CEREALES SA</t>
  </si>
  <si>
    <t>COMPAÑIA INDUSTRIAL DE CEREALES S.A.</t>
  </si>
  <si>
    <t>1051</t>
  </si>
  <si>
    <t>890702902</t>
  </si>
  <si>
    <t>ELIAS ACOSTA Y CIA S.A.S</t>
  </si>
  <si>
    <t>900273380</t>
  </si>
  <si>
    <t>CAFE QUINDIO S.A.S.</t>
  </si>
  <si>
    <t>1062</t>
  </si>
  <si>
    <t>3714</t>
  </si>
  <si>
    <t>19467969</t>
  </si>
  <si>
    <t>GALEZO MEJIA JOSE WILLIAM</t>
  </si>
  <si>
    <t>GALEZO</t>
  </si>
  <si>
    <t>JOSE WILLIAM</t>
  </si>
  <si>
    <t>CONOS Y GALLETAS DANNES</t>
  </si>
  <si>
    <t>3887</t>
  </si>
  <si>
    <t>40046262</t>
  </si>
  <si>
    <t>CORREDOR CASTILLA ANGELICA MARIA</t>
  </si>
  <si>
    <t>CORREDOR</t>
  </si>
  <si>
    <t>ANGELICA MARIA</t>
  </si>
  <si>
    <t>1955</t>
  </si>
  <si>
    <t>51899250</t>
  </si>
  <si>
    <t>3655</t>
  </si>
  <si>
    <t>52539469</t>
  </si>
  <si>
    <t>CAICEDO MENDIETA DEISY YANNETH</t>
  </si>
  <si>
    <t>CAICEDO</t>
  </si>
  <si>
    <t>DEISY YANNETH</t>
  </si>
  <si>
    <t>3619</t>
  </si>
  <si>
    <t>71371029</t>
  </si>
  <si>
    <t>VELEZ MEJIA VLADIMIR MAURICIO</t>
  </si>
  <si>
    <t>VLADIMIR MAURICIO</t>
  </si>
  <si>
    <t>1318</t>
  </si>
  <si>
    <t>79143309</t>
  </si>
  <si>
    <t>GONZALEZ GUTIERREZ JUAN CARLOS</t>
  </si>
  <si>
    <t>55</t>
  </si>
  <si>
    <t>800054052</t>
  </si>
  <si>
    <t>MAXLI  CIA LIMITADA</t>
  </si>
  <si>
    <t>MAXLI &amp; CIA LIMITADA</t>
  </si>
  <si>
    <t>800109487</t>
  </si>
  <si>
    <t>PASTELERIA INDUSTRIAL INDUPAS  S A S</t>
  </si>
  <si>
    <t>800143577</t>
  </si>
  <si>
    <t>PRODUCTOS DOÑA DICHA S.A.S</t>
  </si>
  <si>
    <t>2083</t>
  </si>
  <si>
    <t>830504659</t>
  </si>
  <si>
    <t>REXPAN INGREDIENTES SAS</t>
  </si>
  <si>
    <t>860534221</t>
  </si>
  <si>
    <t>PAN PA YA  LTDA</t>
  </si>
  <si>
    <t>1407</t>
  </si>
  <si>
    <t>890805503</t>
  </si>
  <si>
    <t>PASTELERIA LA SUIZA S.A.S.</t>
  </si>
  <si>
    <t>890929455</t>
  </si>
  <si>
    <t>DISTRIBUIDORA DOÑA ELENA SA</t>
  </si>
  <si>
    <t>DISTRIBUIDORA DOÑA ELENA S.A.</t>
  </si>
  <si>
    <t>2418</t>
  </si>
  <si>
    <t>891410059</t>
  </si>
  <si>
    <t>PASTELERIA LUCERNA S.A.S</t>
  </si>
  <si>
    <t>2960</t>
  </si>
  <si>
    <t>900038405</t>
  </si>
  <si>
    <t>FRESCONGELADOS PANETTIERE SA</t>
  </si>
  <si>
    <t>FRESCONGELADOS PANETTIERE S.A.</t>
  </si>
  <si>
    <t>2031</t>
  </si>
  <si>
    <t>900121964</t>
  </si>
  <si>
    <t>3618</t>
  </si>
  <si>
    <t>900234542</t>
  </si>
  <si>
    <t>DIVONBASTI PASTELERIA   S  A  S</t>
  </si>
  <si>
    <t>3626</t>
  </si>
  <si>
    <t>900257174</t>
  </si>
  <si>
    <t>3512</t>
  </si>
  <si>
    <t>900479659</t>
  </si>
  <si>
    <t>PHILIPPE PASTELERIA  S A S</t>
  </si>
  <si>
    <t>3236</t>
  </si>
  <si>
    <t>900561500</t>
  </si>
  <si>
    <t>2875</t>
  </si>
  <si>
    <t>900803520</t>
  </si>
  <si>
    <t>DEKARLA S.A.S</t>
  </si>
  <si>
    <t>2748</t>
  </si>
  <si>
    <t>900823278</t>
  </si>
  <si>
    <t>LA PANETTERIA S.A.S.</t>
  </si>
  <si>
    <t>3586</t>
  </si>
  <si>
    <t>901096821</t>
  </si>
  <si>
    <t>BODEGON DEL PAN, LOS CAOBOS S.A.S</t>
  </si>
  <si>
    <t>3942</t>
  </si>
  <si>
    <t>901435792</t>
  </si>
  <si>
    <t>TRADICIÓN SIEMPRE DULCE SAS</t>
  </si>
  <si>
    <t>TRADICIÓN SIEMPRE DULCE S.A.S</t>
  </si>
  <si>
    <t>944</t>
  </si>
  <si>
    <t>890301884</t>
  </si>
  <si>
    <t>COLOMBINA S.A.</t>
  </si>
  <si>
    <t>1082</t>
  </si>
  <si>
    <t>3704</t>
  </si>
  <si>
    <t>900841420</t>
  </si>
  <si>
    <t>CABUYARO S.A.S.</t>
  </si>
  <si>
    <t>3859</t>
  </si>
  <si>
    <t>901316353</t>
  </si>
  <si>
    <t>2766</t>
  </si>
  <si>
    <t>900836624</t>
  </si>
  <si>
    <t>GIANNI PASTAS S.A.S.</t>
  </si>
  <si>
    <t>1083</t>
  </si>
  <si>
    <t>3245</t>
  </si>
  <si>
    <t>901150487</t>
  </si>
  <si>
    <t>CASA MERELLO BAFFI S.A.S</t>
  </si>
  <si>
    <t>800213075</t>
  </si>
  <si>
    <t>RESTCAFE S A S</t>
  </si>
  <si>
    <t>1084</t>
  </si>
  <si>
    <t>959</t>
  </si>
  <si>
    <t>830101778</t>
  </si>
  <si>
    <t>FRANQUICIAS Y CONCESIONES  SAS</t>
  </si>
  <si>
    <t>FRANQUICIAS Y CONCESIONES  S.A.S.</t>
  </si>
  <si>
    <t>2591</t>
  </si>
  <si>
    <t>890316660</t>
  </si>
  <si>
    <t>VALENCIA Y SOTO SA EN REORGANIZACION</t>
  </si>
  <si>
    <t>VALENCIA Y SOTO S.A. EN REORGANIZACION</t>
  </si>
  <si>
    <t>1903</t>
  </si>
  <si>
    <t>900297363</t>
  </si>
  <si>
    <t>CHAGUI SAKER Y CIA SAS</t>
  </si>
  <si>
    <t>CHAGUI SAKER Y CIA S.A.S.</t>
  </si>
  <si>
    <t>3557</t>
  </si>
  <si>
    <t>900348317</t>
  </si>
  <si>
    <t>CUCINARE S.A.S</t>
  </si>
  <si>
    <t>3525</t>
  </si>
  <si>
    <t>900735451</t>
  </si>
  <si>
    <t>OPERADORA RESTAURANTE  EVENTOS CARTAGENA SAS EN LIQUIDACION</t>
  </si>
  <si>
    <t>OPERADORA RESTAURANTE &amp; EVENTOS CARTAGENA SAS "EN LIQUIDACION"</t>
  </si>
  <si>
    <t>3089</t>
  </si>
  <si>
    <t>900846368</t>
  </si>
  <si>
    <t>900033767</t>
  </si>
  <si>
    <t>CONDESHCOL SAS</t>
  </si>
  <si>
    <t>CONDESHCOL S.A.S</t>
  </si>
  <si>
    <t>1089</t>
  </si>
  <si>
    <t>900293644</t>
  </si>
  <si>
    <t>ALISUM ALIMENTOS Y SUMINISTROS SAS</t>
  </si>
  <si>
    <t>ALISUM ALIMENTOS Y SUMINISTROS S.A.S</t>
  </si>
  <si>
    <t>901124989</t>
  </si>
  <si>
    <t>KRAUTER COLOMBIA SAS</t>
  </si>
  <si>
    <t>KRAUTER COLOMBIA S.A.S.</t>
  </si>
  <si>
    <t>63296989</t>
  </si>
  <si>
    <t>GUTIERREZ DIAZ MARTHA ISABEL</t>
  </si>
  <si>
    <t>MARTHA ISABEL</t>
  </si>
  <si>
    <t>1967</t>
  </si>
  <si>
    <t>91200749</t>
  </si>
  <si>
    <t>GOMEZ ANAYA PEDRO</t>
  </si>
  <si>
    <t>ANAYA</t>
  </si>
  <si>
    <t>PEDRO</t>
  </si>
  <si>
    <t>PRODUCTOS PEGO</t>
  </si>
  <si>
    <t>942</t>
  </si>
  <si>
    <t>800037224</t>
  </si>
  <si>
    <t>FABRICA DE PRODUCTOS SAYSA SAS</t>
  </si>
  <si>
    <t>FABRICA DE PRODUCTOS SAYSA S.A.S.</t>
  </si>
  <si>
    <t>800037978</t>
  </si>
  <si>
    <t>COMPAÑIA EL PORTAL S  A  S</t>
  </si>
  <si>
    <t>COMPAÑIA EL PORTAL S . A . S</t>
  </si>
  <si>
    <t>800146643</t>
  </si>
  <si>
    <t>CONGRUPO S.A.</t>
  </si>
  <si>
    <t>996</t>
  </si>
  <si>
    <t>811012366</t>
  </si>
  <si>
    <t>HIERBAS Y PLANTAS TROPICALES SAS</t>
  </si>
  <si>
    <t>HIERBAS Y PLANTAS TROPICALES S.A.S.</t>
  </si>
  <si>
    <t>3503</t>
  </si>
  <si>
    <t>811033421</t>
  </si>
  <si>
    <t>PRODUCTOS BASE COOK S.A.S.</t>
  </si>
  <si>
    <t>2832</t>
  </si>
  <si>
    <t>830093564</t>
  </si>
  <si>
    <t>MELANGE  GOURMET  S A S</t>
  </si>
  <si>
    <t>2275</t>
  </si>
  <si>
    <t>830126204</t>
  </si>
  <si>
    <t>GATE GOURMET COLOMBIA S.A.S</t>
  </si>
  <si>
    <t>2833</t>
  </si>
  <si>
    <t>860524896</t>
  </si>
  <si>
    <t>PANNA FOOD  SAS</t>
  </si>
  <si>
    <t>PANNA FOOD  S.A.S</t>
  </si>
  <si>
    <t>928</t>
  </si>
  <si>
    <t>890928577</t>
  </si>
  <si>
    <t>ASCENDER S.A</t>
  </si>
  <si>
    <t>3857</t>
  </si>
  <si>
    <t>900104372</t>
  </si>
  <si>
    <t>PRODUCTORA AGRICOLA AG SAS  SOCIEDAD DE COMERCIALIZACION INTERNACIONAL</t>
  </si>
  <si>
    <t>1098732095</t>
  </si>
  <si>
    <t>BECERRA ACEROS ELSY YURANY</t>
  </si>
  <si>
    <t>ACEROS</t>
  </si>
  <si>
    <t>ELSY YURANY</t>
  </si>
  <si>
    <t>1077033570</t>
  </si>
  <si>
    <t>RAMOS ARANGO JOSE LEONARDO</t>
  </si>
  <si>
    <t>ARANGO</t>
  </si>
  <si>
    <t>JOSE LEONARDO</t>
  </si>
  <si>
    <t>93131778</t>
  </si>
  <si>
    <t>PALMA  CARLOS ALBERTO</t>
  </si>
  <si>
    <t>PALMA</t>
  </si>
  <si>
    <t>93134713</t>
  </si>
  <si>
    <t>CUERVO OLIVAR ISRAEL</t>
  </si>
  <si>
    <t>OLIVAR</t>
  </si>
  <si>
    <t>ISRAEL</t>
  </si>
  <si>
    <t>93130644</t>
  </si>
  <si>
    <t>VILLALBA ARAGON SANDRO ANIBAL</t>
  </si>
  <si>
    <t>VILLALBA</t>
  </si>
  <si>
    <t>ARAGON</t>
  </si>
  <si>
    <t>SANDRO ANIBAL</t>
  </si>
  <si>
    <t>1105690306</t>
  </si>
  <si>
    <t>BARRETO VEGA MARIA ALEXANDRA</t>
  </si>
  <si>
    <t>MARIA ALEXANDRA</t>
  </si>
  <si>
    <t>1077033203</t>
  </si>
  <si>
    <t>GOMEZ VELANDIA LEIDY ROCIO</t>
  </si>
  <si>
    <t>LEIDY ROCIO</t>
  </si>
  <si>
    <t>1097332624</t>
  </si>
  <si>
    <t>MATEUS SANCHEZ LEYDY</t>
  </si>
  <si>
    <t>LEYDY</t>
  </si>
  <si>
    <t>1022401458</t>
  </si>
  <si>
    <t>ALAYON CARO EDWIN JAVIER</t>
  </si>
  <si>
    <t>ALAYON</t>
  </si>
  <si>
    <t>EDWIN JAVIER</t>
  </si>
  <si>
    <t>2969760</t>
  </si>
  <si>
    <t>TOVAR MIRANDA NESTOR GREGORIO</t>
  </si>
  <si>
    <t>MIRANDA</t>
  </si>
  <si>
    <t>NESTOR GREGORIO</t>
  </si>
  <si>
    <t>1069756581</t>
  </si>
  <si>
    <t>DEBBI JAIDY</t>
  </si>
  <si>
    <t>75101406</t>
  </si>
  <si>
    <t>SANCHEZ CHAVARRIAGA DIEGO ALEXANDER</t>
  </si>
  <si>
    <t>CHAVARRIAGA</t>
  </si>
  <si>
    <t>93129028</t>
  </si>
  <si>
    <t>AGUIRRE LEAL JOSE RODOLFO</t>
  </si>
  <si>
    <t>JOSE RODOLFO</t>
  </si>
  <si>
    <t>26152152</t>
  </si>
  <si>
    <t>NUÑEZ VILLERO ANA</t>
  </si>
  <si>
    <t>VILLERO</t>
  </si>
  <si>
    <t>ANA</t>
  </si>
  <si>
    <t>4197</t>
  </si>
  <si>
    <t>27076753</t>
  </si>
  <si>
    <t>BRAVO MERINO LUZ</t>
  </si>
  <si>
    <t>BRAVO</t>
  </si>
  <si>
    <t>MERINO</t>
  </si>
  <si>
    <t>LUZ</t>
  </si>
  <si>
    <t>4070</t>
  </si>
  <si>
    <t>30336535</t>
  </si>
  <si>
    <t>ZULUAGA ZULUAGA FRANCIA</t>
  </si>
  <si>
    <t>ZULUAGA</t>
  </si>
  <si>
    <t>FRANCIA</t>
  </si>
  <si>
    <t>4015</t>
  </si>
  <si>
    <t>30717862</t>
  </si>
  <si>
    <t>QUETAMA CUASTUMAL MARIA</t>
  </si>
  <si>
    <t>CUASTUMAL</t>
  </si>
  <si>
    <t>4719</t>
  </si>
  <si>
    <t>4186</t>
  </si>
  <si>
    <t>32142340</t>
  </si>
  <si>
    <t>ARANGO ARANGO CATALINA</t>
  </si>
  <si>
    <t>4180</t>
  </si>
  <si>
    <t>32785303</t>
  </si>
  <si>
    <t>MONTES RESTREPO LILIANA</t>
  </si>
  <si>
    <t>34971893</t>
  </si>
  <si>
    <t>GARCIA GARCIA DIANA</t>
  </si>
  <si>
    <t>DIANA</t>
  </si>
  <si>
    <t>4285</t>
  </si>
  <si>
    <t>37547689</t>
  </si>
  <si>
    <t>MEJIA MARTINEZ CAROLINA</t>
  </si>
  <si>
    <t>4234</t>
  </si>
  <si>
    <t>41621943</t>
  </si>
  <si>
    <t>ALVAREZ MARTINEZ GLORIA</t>
  </si>
  <si>
    <t>GLORIA</t>
  </si>
  <si>
    <t>1395</t>
  </si>
  <si>
    <t>42084764</t>
  </si>
  <si>
    <t>TORRES BARRERO MARIA</t>
  </si>
  <si>
    <t>4024</t>
  </si>
  <si>
    <t>46374547</t>
  </si>
  <si>
    <t>PINEDA WILCHES KIMY</t>
  </si>
  <si>
    <t>PINEDA</t>
  </si>
  <si>
    <t>WILCHES</t>
  </si>
  <si>
    <t>KIMY</t>
  </si>
  <si>
    <t>4311</t>
  </si>
  <si>
    <t>46665560</t>
  </si>
  <si>
    <t>GONZALEZ QUIROZ YOLANDA</t>
  </si>
  <si>
    <t>QUIROZ</t>
  </si>
  <si>
    <t>4084</t>
  </si>
  <si>
    <t>46673582</t>
  </si>
  <si>
    <t>CAMARGO RAMIREZ LINA</t>
  </si>
  <si>
    <t>LINA</t>
  </si>
  <si>
    <t>3974</t>
  </si>
  <si>
    <t>51729619</t>
  </si>
  <si>
    <t>FARAH QUIJANO SILVIA</t>
  </si>
  <si>
    <t>FARAH</t>
  </si>
  <si>
    <t>SILVIA</t>
  </si>
  <si>
    <t>3973</t>
  </si>
  <si>
    <t>51798887</t>
  </si>
  <si>
    <t>GARCIA CALVO YUBIZA</t>
  </si>
  <si>
    <t>YUBIZA</t>
  </si>
  <si>
    <t>51998297</t>
  </si>
  <si>
    <t>ARIZA MARTINEZ NAIDU</t>
  </si>
  <si>
    <t>NAIDU</t>
  </si>
  <si>
    <t>2657</t>
  </si>
  <si>
    <t>52111827</t>
  </si>
  <si>
    <t>BUITRAGO GALVIS MARISOL</t>
  </si>
  <si>
    <t>GALVIS</t>
  </si>
  <si>
    <t>4269</t>
  </si>
  <si>
    <t>52223015</t>
  </si>
  <si>
    <t>CARVAJAL CERON MARLENY</t>
  </si>
  <si>
    <t>CERON</t>
  </si>
  <si>
    <t>MARLENY</t>
  </si>
  <si>
    <t>1063</t>
  </si>
  <si>
    <t>4079</t>
  </si>
  <si>
    <t>52409332</t>
  </si>
  <si>
    <t>GOMEZ HERMIDA LINA</t>
  </si>
  <si>
    <t>HERMIDA</t>
  </si>
  <si>
    <t>4110</t>
  </si>
  <si>
    <t>52739118</t>
  </si>
  <si>
    <t>PALACIO ZEA NINI</t>
  </si>
  <si>
    <t>ZEA</t>
  </si>
  <si>
    <t>NINI</t>
  </si>
  <si>
    <t>4791</t>
  </si>
  <si>
    <t>4083</t>
  </si>
  <si>
    <t>52799410</t>
  </si>
  <si>
    <t>MARIÑO ORCASITA CAROLINA</t>
  </si>
  <si>
    <t>ORCASITA</t>
  </si>
  <si>
    <t>4215</t>
  </si>
  <si>
    <t>52987269</t>
  </si>
  <si>
    <t>SANABRIA CORREDOR MARIA</t>
  </si>
  <si>
    <t>4185</t>
  </si>
  <si>
    <t>53911210</t>
  </si>
  <si>
    <t>MEDINA ROJAS DAICY</t>
  </si>
  <si>
    <t>DAICY</t>
  </si>
  <si>
    <t>4208</t>
  </si>
  <si>
    <t>62028541</t>
  </si>
  <si>
    <t>LUNA CHICA LUZ AMPARO</t>
  </si>
  <si>
    <t>LUNA</t>
  </si>
  <si>
    <t>CHICA</t>
  </si>
  <si>
    <t>LUZ AMPARO</t>
  </si>
  <si>
    <t>4179</t>
  </si>
  <si>
    <t>71581863</t>
  </si>
  <si>
    <t>GUTIERREZ ALFONSO CARLOS</t>
  </si>
  <si>
    <t>CARLOS</t>
  </si>
  <si>
    <t>4238</t>
  </si>
  <si>
    <t>74865828</t>
  </si>
  <si>
    <t>ESTUPIÑAN CHACON NELSON</t>
  </si>
  <si>
    <t>CHACON</t>
  </si>
  <si>
    <t>NELSON</t>
  </si>
  <si>
    <t>4618</t>
  </si>
  <si>
    <t>75075251</t>
  </si>
  <si>
    <t>MARIN MURCIA DANIEL</t>
  </si>
  <si>
    <t>DANIEL</t>
  </si>
  <si>
    <t>4281</t>
  </si>
  <si>
    <t>75094862</t>
  </si>
  <si>
    <t>GARCIA VALENCIA JOSE</t>
  </si>
  <si>
    <t>4315</t>
  </si>
  <si>
    <t>79005148</t>
  </si>
  <si>
    <t>RUBIANO CHAVEZ YEISON</t>
  </si>
  <si>
    <t>RUBIANO</t>
  </si>
  <si>
    <t>CHAVEZ</t>
  </si>
  <si>
    <t>YEISON</t>
  </si>
  <si>
    <t>4724</t>
  </si>
  <si>
    <t>4163</t>
  </si>
  <si>
    <t>79278214</t>
  </si>
  <si>
    <t>GOMEZ NEIRA EDUARDO</t>
  </si>
  <si>
    <t>NEIRA</t>
  </si>
  <si>
    <t>1410</t>
  </si>
  <si>
    <t>4119</t>
  </si>
  <si>
    <t>79349181</t>
  </si>
  <si>
    <t>GOMEZ CAMACHO ORLANDO</t>
  </si>
  <si>
    <t>CAMACHO</t>
  </si>
  <si>
    <t>ORLANDO</t>
  </si>
  <si>
    <t>7990</t>
  </si>
  <si>
    <t>3984</t>
  </si>
  <si>
    <t>79364558</t>
  </si>
  <si>
    <t>SUAREZ NUÑEZ GERMAN</t>
  </si>
  <si>
    <t>5613</t>
  </si>
  <si>
    <t>4159</t>
  </si>
  <si>
    <t>79469557</t>
  </si>
  <si>
    <t>BERMUDEZ PLAZAS ORLANDO</t>
  </si>
  <si>
    <t>BERMUDEZ</t>
  </si>
  <si>
    <t>PLAZAS</t>
  </si>
  <si>
    <t>4129</t>
  </si>
  <si>
    <t>79482474</t>
  </si>
  <si>
    <t>AYALA  DIEGO</t>
  </si>
  <si>
    <t>AYALA</t>
  </si>
  <si>
    <t>DIEGO</t>
  </si>
  <si>
    <t>9511</t>
  </si>
  <si>
    <t>3987</t>
  </si>
  <si>
    <t>79873630</t>
  </si>
  <si>
    <t>MENDEZ MORENO REYNEL</t>
  </si>
  <si>
    <t>REYNEL</t>
  </si>
  <si>
    <t>4213</t>
  </si>
  <si>
    <t>79983431</t>
  </si>
  <si>
    <t>VILLAMIL CHAVEZ FABIO</t>
  </si>
  <si>
    <t>VILLAMIL</t>
  </si>
  <si>
    <t>4622</t>
  </si>
  <si>
    <t>80089196</t>
  </si>
  <si>
    <t>TRESPALACIOS BORDA DANIEL</t>
  </si>
  <si>
    <t>TRESPALACIOS</t>
  </si>
  <si>
    <t>BORDA</t>
  </si>
  <si>
    <t>4318</t>
  </si>
  <si>
    <t>80130269</t>
  </si>
  <si>
    <t>DUARTE BARRETO JHOHAN</t>
  </si>
  <si>
    <t>JHOHAN</t>
  </si>
  <si>
    <t>4258</t>
  </si>
  <si>
    <t>80238306</t>
  </si>
  <si>
    <t>ORTIZ GARZON LUIS</t>
  </si>
  <si>
    <t>4176</t>
  </si>
  <si>
    <t>900154038</t>
  </si>
  <si>
    <t>4123</t>
  </si>
  <si>
    <t>901158645</t>
  </si>
  <si>
    <t>BH" BRANDS S.A.S.</t>
  </si>
  <si>
    <t>4643</t>
  </si>
  <si>
    <t>4008</t>
  </si>
  <si>
    <t>900074348</t>
  </si>
  <si>
    <t>4304</t>
  </si>
  <si>
    <t>900229503</t>
  </si>
  <si>
    <t>SERVICIOS DE ASEO CAFETERIA Y MANTENIMIENTO INSTITUCIONAL OUTSOURCING SEASIN LIMITADA</t>
  </si>
  <si>
    <t>SERVICIOS DE ASEO, CAFETERIA Y MANTENIMIENTO INSTITUCIONAL, OUTSOURCING SEASIN LIMITADA</t>
  </si>
  <si>
    <t>4283</t>
  </si>
  <si>
    <t>800163872</t>
  </si>
  <si>
    <t>IMPORTACIONES EL TREBOL S A</t>
  </si>
  <si>
    <t>4370</t>
  </si>
  <si>
    <t>860006800</t>
  </si>
  <si>
    <t>4390</t>
  </si>
  <si>
    <t>800121240</t>
  </si>
  <si>
    <t>ASOCIACION ITALIANA DE BENEFICENCIA MANOS AMIGAS</t>
  </si>
  <si>
    <t>4224</t>
  </si>
  <si>
    <t>800190750</t>
  </si>
  <si>
    <t>CONJUNTO RESIDENCIAL BOSQUE DE LA CALLEJA PROPIEDAD HORIZONTAL</t>
  </si>
  <si>
    <t>4101</t>
  </si>
  <si>
    <t>901356989</t>
  </si>
  <si>
    <t>PRODUCTOS SUPER CYR SAS</t>
  </si>
  <si>
    <t>PRODUCTOS SUPER CYR S.A.S</t>
  </si>
  <si>
    <t>4320</t>
  </si>
  <si>
    <t>901624101</t>
  </si>
  <si>
    <t>MULTI STORE GROUP S.A.S</t>
  </si>
  <si>
    <t>4173</t>
  </si>
  <si>
    <t>901462320</t>
  </si>
  <si>
    <t>INVERITALY SAS</t>
  </si>
  <si>
    <t>4328</t>
  </si>
  <si>
    <t>901499640</t>
  </si>
  <si>
    <t>4335</t>
  </si>
  <si>
    <t>900715776</t>
  </si>
  <si>
    <t>CARNES Y EMBUTIDOS SANTA RITA SAS</t>
  </si>
  <si>
    <t>4723</t>
  </si>
  <si>
    <t>4407</t>
  </si>
  <si>
    <t>900120735</t>
  </si>
  <si>
    <t>H Q S LOGISTICA SOCIEDAD POR ACCIONES SIMPLIFICADA</t>
  </si>
  <si>
    <t>4033</t>
  </si>
  <si>
    <t>79293435</t>
  </si>
  <si>
    <t>SALCEDO CARRERO REINALDO</t>
  </si>
  <si>
    <t>CARRERO</t>
  </si>
  <si>
    <t>4013</t>
  </si>
  <si>
    <t>901108591</t>
  </si>
  <si>
    <t>VERMORA S.A.S.</t>
  </si>
  <si>
    <t>4279</t>
  </si>
  <si>
    <t>900802861</t>
  </si>
  <si>
    <t>4022</t>
  </si>
  <si>
    <t>900461396</t>
  </si>
  <si>
    <t>ALIANZA AGORA SAS</t>
  </si>
  <si>
    <t>4106</t>
  </si>
  <si>
    <t>900131123</t>
  </si>
  <si>
    <t>4061</t>
  </si>
  <si>
    <t>901521360</t>
  </si>
  <si>
    <t>4040</t>
  </si>
  <si>
    <t>901520950</t>
  </si>
  <si>
    <t>DOMADORES DEL FUEGO S.A.S.</t>
  </si>
  <si>
    <t>3530</t>
  </si>
  <si>
    <t>1128188366</t>
  </si>
  <si>
    <t>CHARRIS LOPEZ MARIO</t>
  </si>
  <si>
    <t>CHARRIS</t>
  </si>
  <si>
    <t>8514</t>
  </si>
  <si>
    <t>4299</t>
  </si>
  <si>
    <t>901480999</t>
  </si>
  <si>
    <t>ADACARIBE SAS</t>
  </si>
  <si>
    <t>ADACARIBE S.A.S.</t>
  </si>
  <si>
    <t>4400</t>
  </si>
  <si>
    <t>901565393</t>
  </si>
  <si>
    <t>PACO ENTERPRISE SAS</t>
  </si>
  <si>
    <t>PACO ENTERPRISE S.A.S.</t>
  </si>
  <si>
    <t>4389</t>
  </si>
  <si>
    <t>94495140</t>
  </si>
  <si>
    <t>TORRES MEZA PABLO ANDRES</t>
  </si>
  <si>
    <t>MEZA</t>
  </si>
  <si>
    <t>PABLO ANDRES</t>
  </si>
  <si>
    <t>3902</t>
  </si>
  <si>
    <t>900924856</t>
  </si>
  <si>
    <t>4395</t>
  </si>
  <si>
    <t>901201718</t>
  </si>
  <si>
    <t>INVERSIONES MPG SAS</t>
  </si>
  <si>
    <t>INVERSIONES MPG S.A.S</t>
  </si>
  <si>
    <t>4354</t>
  </si>
  <si>
    <t>900859448</t>
  </si>
  <si>
    <t>7320</t>
  </si>
  <si>
    <t>4378</t>
  </si>
  <si>
    <t>900228250</t>
  </si>
  <si>
    <t>4399</t>
  </si>
  <si>
    <t>1020714844</t>
  </si>
  <si>
    <t>PIÑEIRO MACIEJASZ CAMILA</t>
  </si>
  <si>
    <t>PIÑEIRO</t>
  </si>
  <si>
    <t>MACIEJASZ</t>
  </si>
  <si>
    <t>CAMILA</t>
  </si>
  <si>
    <t>4401</t>
  </si>
  <si>
    <t>901484450</t>
  </si>
  <si>
    <t>BONMARKET SAS</t>
  </si>
  <si>
    <t>BONMARKET S.A.S.</t>
  </si>
  <si>
    <t>4409</t>
  </si>
  <si>
    <t>41210612</t>
  </si>
  <si>
    <t>SIERRA VANEGAS MARTHA MERY</t>
  </si>
  <si>
    <t>MARTHA MERY</t>
  </si>
  <si>
    <t>4296</t>
  </si>
  <si>
    <t>901245013</t>
  </si>
  <si>
    <t>4277</t>
  </si>
  <si>
    <t>800256769</t>
  </si>
  <si>
    <t>PATRIMONIOS AUTONOMOS FIDUCIARIA CORFICOLOMBIANA S A</t>
  </si>
  <si>
    <t>6431</t>
  </si>
  <si>
    <t>4192</t>
  </si>
  <si>
    <t>900845399</t>
  </si>
  <si>
    <t>ALAMBIQUE MEDELLIN SAS</t>
  </si>
  <si>
    <t>ALAMBIQUE MEDELLIN S.A.S.</t>
  </si>
  <si>
    <t>4207</t>
  </si>
  <si>
    <t>901557343</t>
  </si>
  <si>
    <t>4016</t>
  </si>
  <si>
    <t>901396973</t>
  </si>
  <si>
    <t>SUGO COLOMBIA SAS</t>
  </si>
  <si>
    <t>4162</t>
  </si>
  <si>
    <t>830143572</t>
  </si>
  <si>
    <t>LIMASOFT E U</t>
  </si>
  <si>
    <t>4289</t>
  </si>
  <si>
    <t>860028580</t>
  </si>
  <si>
    <t>DISPAPELES S.A.S</t>
  </si>
  <si>
    <t>4019</t>
  </si>
  <si>
    <t>900642895</t>
  </si>
  <si>
    <t>PREGEL COLOMBIA SAS</t>
  </si>
  <si>
    <t>PREGEL COLOMBIA S.A.S</t>
  </si>
  <si>
    <t>4030</t>
  </si>
  <si>
    <t>35462930</t>
  </si>
  <si>
    <t>ALBERTI LEONGOMEZ MARIA PATRICIA</t>
  </si>
  <si>
    <t>ALBERTI</t>
  </si>
  <si>
    <t>LEONGOMEZ</t>
  </si>
  <si>
    <t>MARIA PATRICIA</t>
  </si>
  <si>
    <t>4023</t>
  </si>
  <si>
    <t>900983284</t>
  </si>
  <si>
    <t>PUNTOMERCAR AUTOSERVICIO SAS</t>
  </si>
  <si>
    <t>PUNTOMERCAR AUTOSERVICIO S.A.S</t>
  </si>
  <si>
    <t>1054659099</t>
  </si>
  <si>
    <t>TOLOZA MARTINEZ JULIAN</t>
  </si>
  <si>
    <t>TOLOZA</t>
  </si>
  <si>
    <t>JULIAN</t>
  </si>
  <si>
    <t>890311140</t>
  </si>
  <si>
    <t>LA CAVA LTDA  CIA S C A</t>
  </si>
  <si>
    <t>LA CAVA LTDA &amp; CIA S C A</t>
  </si>
  <si>
    <t>4046</t>
  </si>
  <si>
    <t>800091005</t>
  </si>
  <si>
    <t>EMBAJADA DE LA REPUBLICA FEDERAL DE ALEMANIA</t>
  </si>
  <si>
    <t>901423057</t>
  </si>
  <si>
    <t>INVERSIONES FRIO Y FLORA SAS</t>
  </si>
  <si>
    <t>4402</t>
  </si>
  <si>
    <t>30736843</t>
  </si>
  <si>
    <t>DAVILA GUERRERO CLARA INES</t>
  </si>
  <si>
    <t>DAVILA</t>
  </si>
  <si>
    <t>5619</t>
  </si>
  <si>
    <t>4276</t>
  </si>
  <si>
    <t>901127989</t>
  </si>
  <si>
    <t>KONECTAT SAS</t>
  </si>
  <si>
    <t>KONECTA-T S.A.S.</t>
  </si>
  <si>
    <t>4319</t>
  </si>
  <si>
    <t>901111649</t>
  </si>
  <si>
    <t>INVERSIONES MOCHI S A S</t>
  </si>
  <si>
    <t>4168</t>
  </si>
  <si>
    <t>901415891</t>
  </si>
  <si>
    <t>4363</t>
  </si>
  <si>
    <t>1018475519</t>
  </si>
  <si>
    <t>RIVERA BELLO JOHAN STIVEN</t>
  </si>
  <si>
    <t>JOHAN STIVEN</t>
  </si>
  <si>
    <t>4286</t>
  </si>
  <si>
    <t>900335394</t>
  </si>
  <si>
    <t>GRUPO DALINOVA SAS</t>
  </si>
  <si>
    <t>GRUPO DALI-NOVA S.A.S.</t>
  </si>
  <si>
    <t>860049609</t>
  </si>
  <si>
    <t>MILSEN S A</t>
  </si>
  <si>
    <t>900174517</t>
  </si>
  <si>
    <t>IL FILETTO SAS</t>
  </si>
  <si>
    <t>IL FILETTO S.A.S.</t>
  </si>
  <si>
    <t>4217</t>
  </si>
  <si>
    <t>860352576</t>
  </si>
  <si>
    <t>INVERSIONES PINZON Y ROBAYO S.A.S</t>
  </si>
  <si>
    <t>4267</t>
  </si>
  <si>
    <t>900581145</t>
  </si>
  <si>
    <t>EDIFICIO ALEJANDRA  PROPIEDAD HORIZONTAL</t>
  </si>
  <si>
    <t>EDIFICIO ALEJANDRA - PROPIEDAD HORIZONTAL</t>
  </si>
  <si>
    <t>4041</t>
  </si>
  <si>
    <t>860006690</t>
  </si>
  <si>
    <t>4219</t>
  </si>
  <si>
    <t>900219175</t>
  </si>
  <si>
    <t>4221</t>
  </si>
  <si>
    <t>901534484</t>
  </si>
  <si>
    <t>DISTRIBUCIONES TATO SAS ZOMAC BIC</t>
  </si>
  <si>
    <t>DISTRIBUCIONES TATO S.A.S ZOMAC BIC</t>
  </si>
  <si>
    <t>4182</t>
  </si>
  <si>
    <t>901566116</t>
  </si>
  <si>
    <t>4194</t>
  </si>
  <si>
    <t>901271306</t>
  </si>
  <si>
    <t>4255</t>
  </si>
  <si>
    <t>901570284</t>
  </si>
  <si>
    <t>RWC INVERSIONES SAS</t>
  </si>
  <si>
    <t>1552</t>
  </si>
  <si>
    <t>12988937</t>
  </si>
  <si>
    <t>HERRERA RAMIREZ MARCO POLO</t>
  </si>
  <si>
    <t>MARCO POLO</t>
  </si>
  <si>
    <t>3997</t>
  </si>
  <si>
    <t>901097067</t>
  </si>
  <si>
    <t>INVERSIONES VELANDIA SAS</t>
  </si>
  <si>
    <t>4271</t>
  </si>
  <si>
    <t>901400632</t>
  </si>
  <si>
    <t>4037</t>
  </si>
  <si>
    <t>901522954</t>
  </si>
  <si>
    <t>ARRIBA GRUPO EMPRESARIAL S.A.S</t>
  </si>
  <si>
    <t>4731</t>
  </si>
  <si>
    <t>3406</t>
  </si>
  <si>
    <t>40413487</t>
  </si>
  <si>
    <t>CARRION JARAMILLO YANETH PATRICIA</t>
  </si>
  <si>
    <t>CARRION</t>
  </si>
  <si>
    <t>JARAMILLO</t>
  </si>
  <si>
    <t>YANETH PATRICIA</t>
  </si>
  <si>
    <t>3965</t>
  </si>
  <si>
    <t>1090489717</t>
  </si>
  <si>
    <t>TARAZONA OSORIO JUAN</t>
  </si>
  <si>
    <t>TARAZONA</t>
  </si>
  <si>
    <t>4761</t>
  </si>
  <si>
    <t>4322</t>
  </si>
  <si>
    <t>901494100</t>
  </si>
  <si>
    <t>4135</t>
  </si>
  <si>
    <t>900966984</t>
  </si>
  <si>
    <t>PROVEEDORA INTEGRAL PRISAS S A S</t>
  </si>
  <si>
    <t>4107</t>
  </si>
  <si>
    <t>900626585</t>
  </si>
  <si>
    <t>PUNTO AMBIENTAL SAS</t>
  </si>
  <si>
    <t>3998</t>
  </si>
  <si>
    <t>901478094</t>
  </si>
  <si>
    <t>4052</t>
  </si>
  <si>
    <t>901460073</t>
  </si>
  <si>
    <t>4073</t>
  </si>
  <si>
    <t>900378017</t>
  </si>
  <si>
    <t>DUAL MARKETING DISTRIBUCIONES S.A.S.</t>
  </si>
  <si>
    <t>4316</t>
  </si>
  <si>
    <t>901524364</t>
  </si>
  <si>
    <t>DISTRIBUIDORA MEAT MARKET EXPRESS SAS</t>
  </si>
  <si>
    <t>4329</t>
  </si>
  <si>
    <t>1013608167</t>
  </si>
  <si>
    <t>AREVALO ESPINOSA LISETTE YAMILE</t>
  </si>
  <si>
    <t>LISETTE YAMILE</t>
  </si>
  <si>
    <t>4302</t>
  </si>
  <si>
    <t>900567421</t>
  </si>
  <si>
    <t>4300</t>
  </si>
  <si>
    <t>900831211</t>
  </si>
  <si>
    <t>EMPRESA PRODUCTORA DE ALIMENTOS Y BEBIDAS VINOTINTO SAS</t>
  </si>
  <si>
    <t>4059</t>
  </si>
  <si>
    <t>900751920</t>
  </si>
  <si>
    <t>KOPANCOBA DELIVERY S.A.S</t>
  </si>
  <si>
    <t>4056</t>
  </si>
  <si>
    <t>91294777</t>
  </si>
  <si>
    <t>ENRIQUEZ CALVETE CARLOS</t>
  </si>
  <si>
    <t>ENRIQUEZ</t>
  </si>
  <si>
    <t>CALVETE</t>
  </si>
  <si>
    <t>3319</t>
  </si>
  <si>
    <t>4245</t>
  </si>
  <si>
    <t>901320228</t>
  </si>
  <si>
    <t>4121</t>
  </si>
  <si>
    <t>1020762875</t>
  </si>
  <si>
    <t>MAHECHA VELANDIA ALEXANDER</t>
  </si>
  <si>
    <t>4366</t>
  </si>
  <si>
    <t>12624163</t>
  </si>
  <si>
    <t>ESCALANTE BOLAÑO FABIAN ENRIQUE</t>
  </si>
  <si>
    <t>ESCALANTE</t>
  </si>
  <si>
    <t>BOLAÑO</t>
  </si>
  <si>
    <t>FABIAN ENRIQUE</t>
  </si>
  <si>
    <t>901319185</t>
  </si>
  <si>
    <t>LOCAL COLOMBIA SAS</t>
  </si>
  <si>
    <t>LOCAL COLOMBIA S.A.S</t>
  </si>
  <si>
    <t>5630</t>
  </si>
  <si>
    <t>4170</t>
  </si>
  <si>
    <t>900971642</t>
  </si>
  <si>
    <t>GRUPO AS SAS</t>
  </si>
  <si>
    <t>GRUPO A&amp;S S.A.S</t>
  </si>
  <si>
    <t>4317</t>
  </si>
  <si>
    <t>901145013</t>
  </si>
  <si>
    <t>ANGLO INV S.A.S.</t>
  </si>
  <si>
    <t>4275</t>
  </si>
  <si>
    <t>900227999</t>
  </si>
  <si>
    <t>NETPLATINO  SAS</t>
  </si>
  <si>
    <t>NETPLATINO - S.A.S</t>
  </si>
  <si>
    <t>6202</t>
  </si>
  <si>
    <t>4042</t>
  </si>
  <si>
    <t>901157709</t>
  </si>
  <si>
    <t>4206</t>
  </si>
  <si>
    <t>900833580</t>
  </si>
  <si>
    <t>4361</t>
  </si>
  <si>
    <t>79786920</t>
  </si>
  <si>
    <t>VELASQUEZ GOMEZ ANDRES</t>
  </si>
  <si>
    <t>ANDRES</t>
  </si>
  <si>
    <t>3882</t>
  </si>
  <si>
    <t>901114257</t>
  </si>
  <si>
    <t>C.I. VICMIRON SAS</t>
  </si>
  <si>
    <t>4309</t>
  </si>
  <si>
    <t>1057892428</t>
  </si>
  <si>
    <t>RODRIGUEZ RODRIGUEZ DEISCY MARCELA</t>
  </si>
  <si>
    <t>DEISCY MARCELA</t>
  </si>
  <si>
    <t>93358827</t>
  </si>
  <si>
    <t>SUAREZ VIUCHE CARLOS</t>
  </si>
  <si>
    <t>VIUCHE</t>
  </si>
  <si>
    <t>4337</t>
  </si>
  <si>
    <t>1032364645</t>
  </si>
  <si>
    <t>MALAGON GUTIERREZ BRIGETTE</t>
  </si>
  <si>
    <t>BRIGETTE</t>
  </si>
  <si>
    <t>4340</t>
  </si>
  <si>
    <t>901322829</t>
  </si>
  <si>
    <t>4240</t>
  </si>
  <si>
    <t>86087053</t>
  </si>
  <si>
    <t>HIDALGO MARTIN WALDO</t>
  </si>
  <si>
    <t>HIDALGO</t>
  </si>
  <si>
    <t>WALDO</t>
  </si>
  <si>
    <t>4199</t>
  </si>
  <si>
    <t>84456124</t>
  </si>
  <si>
    <t>CANDANOZA PINEDO GUILLERMO</t>
  </si>
  <si>
    <t>CANDANOZA</t>
  </si>
  <si>
    <t>PINEDO</t>
  </si>
  <si>
    <t>3990</t>
  </si>
  <si>
    <t>1098797314</t>
  </si>
  <si>
    <t>MORENO MENDOZA SANTIAGO</t>
  </si>
  <si>
    <t>SANTIAGO</t>
  </si>
  <si>
    <t>4385</t>
  </si>
  <si>
    <t>1098650965</t>
  </si>
  <si>
    <t>OLAYA ORTIZ JORGE ANDRES</t>
  </si>
  <si>
    <t>JORGE ANDRES</t>
  </si>
  <si>
    <t>4078</t>
  </si>
  <si>
    <t>901177542</t>
  </si>
  <si>
    <t>4254</t>
  </si>
  <si>
    <t>901602409</t>
  </si>
  <si>
    <t>EL PATRON LIQUOR STORE SAS</t>
  </si>
  <si>
    <t>EL PATRON LIQUOR STORE S.A.S</t>
  </si>
  <si>
    <t>4171</t>
  </si>
  <si>
    <t>901044513</t>
  </si>
  <si>
    <t>4177</t>
  </si>
  <si>
    <t>1022964237</t>
  </si>
  <si>
    <t>MONTERO CAMACHO PEDRO</t>
  </si>
  <si>
    <t>MONTERO</t>
  </si>
  <si>
    <t>4301</t>
  </si>
  <si>
    <t>901420919</t>
  </si>
  <si>
    <t>4365</t>
  </si>
  <si>
    <t>79800992</t>
  </si>
  <si>
    <t>BENAVIDES PALACIOS ANDREY</t>
  </si>
  <si>
    <t>BENAVIDES</t>
  </si>
  <si>
    <t>ANDREY</t>
  </si>
  <si>
    <t>4031</t>
  </si>
  <si>
    <t>1098709296</t>
  </si>
  <si>
    <t>MANRIQUE GARCIA LUIS</t>
  </si>
  <si>
    <t>MANRIQUE</t>
  </si>
  <si>
    <t>4165</t>
  </si>
  <si>
    <t>901542145</t>
  </si>
  <si>
    <t>4290</t>
  </si>
  <si>
    <t>901469917</t>
  </si>
  <si>
    <t>4331</t>
  </si>
  <si>
    <t>900992969</t>
  </si>
  <si>
    <t>INSUMOS  SUMINISTROS MS SAS</t>
  </si>
  <si>
    <t>INSUMOS &amp; SUMINISTROS MS S.A.S</t>
  </si>
  <si>
    <t>4383</t>
  </si>
  <si>
    <t>700031368</t>
  </si>
  <si>
    <t>DI SAURO  RAFFAELLO</t>
  </si>
  <si>
    <t>DI SAURO</t>
  </si>
  <si>
    <t>RAFFAELLO</t>
  </si>
  <si>
    <t>3970</t>
  </si>
  <si>
    <t>901299445</t>
  </si>
  <si>
    <t>TIENDAS GUAYACAN S.A.S</t>
  </si>
  <si>
    <t>4253</t>
  </si>
  <si>
    <t>1110502933</t>
  </si>
  <si>
    <t>BEJARANO SANCHEZ ANDREA</t>
  </si>
  <si>
    <t>BEJARANO</t>
  </si>
  <si>
    <t>4248</t>
  </si>
  <si>
    <t>901402000</t>
  </si>
  <si>
    <t>JOMIR SAS</t>
  </si>
  <si>
    <t>4265</t>
  </si>
  <si>
    <t>901123046</t>
  </si>
  <si>
    <t>FF SMOKE HOUSE SAS</t>
  </si>
  <si>
    <t>4198</t>
  </si>
  <si>
    <t>900800938</t>
  </si>
  <si>
    <t>4034</t>
  </si>
  <si>
    <t>901268511</t>
  </si>
  <si>
    <t>DULCITIENDA JM S.A.S.</t>
  </si>
  <si>
    <t>4205</t>
  </si>
  <si>
    <t>1120356360</t>
  </si>
  <si>
    <t>VARGAS GUERRERO YENNY</t>
  </si>
  <si>
    <t>YENNY</t>
  </si>
  <si>
    <t>2306</t>
  </si>
  <si>
    <t>900501700</t>
  </si>
  <si>
    <t>MERCADER DEL VINO SAS</t>
  </si>
  <si>
    <t>4032</t>
  </si>
  <si>
    <t>901236731</t>
  </si>
  <si>
    <t>4270</t>
  </si>
  <si>
    <t>830141075</t>
  </si>
  <si>
    <t>EQUIPOS PESADOS  MANTENIMIENTO HEM S A S</t>
  </si>
  <si>
    <t>EQUIPOS PESADOS &amp; MANTENIMIENTO HEM S A S</t>
  </si>
  <si>
    <t>2621</t>
  </si>
  <si>
    <t>805027024</t>
  </si>
  <si>
    <t>SUPERMERCADO LA GRAN COLOMBIA SA</t>
  </si>
  <si>
    <t>SUPERMERCADO LA GRAN COLOMBIA S.A.</t>
  </si>
  <si>
    <t>4050</t>
  </si>
  <si>
    <t>900881038</t>
  </si>
  <si>
    <t>TRANSPORTES SKYLINE SAS</t>
  </si>
  <si>
    <t>4921</t>
  </si>
  <si>
    <t>2191</t>
  </si>
  <si>
    <t>830507707</t>
  </si>
  <si>
    <t>PC QUICK S A S</t>
  </si>
  <si>
    <t>2685</t>
  </si>
  <si>
    <t>860069284</t>
  </si>
  <si>
    <t>AGROCAMPO S A S</t>
  </si>
  <si>
    <t>4218</t>
  </si>
  <si>
    <t>901457237</t>
  </si>
  <si>
    <t>4292</t>
  </si>
  <si>
    <t>900008963</t>
  </si>
  <si>
    <t>COLMETRIK SAS COLOMBIANA DE METROLOGIA</t>
  </si>
  <si>
    <t>COLMETRIK S.A.S COLOMBIANA DE METROLOGIA</t>
  </si>
  <si>
    <t>4151</t>
  </si>
  <si>
    <t>901500510</t>
  </si>
  <si>
    <t>3110</t>
  </si>
  <si>
    <t>4237</t>
  </si>
  <si>
    <t>901024479</t>
  </si>
  <si>
    <t>4326</t>
  </si>
  <si>
    <t>900471605</t>
  </si>
  <si>
    <t>4336</t>
  </si>
  <si>
    <t>830134753</t>
  </si>
  <si>
    <t>79537769</t>
  </si>
  <si>
    <t>GONZALEZ JIMENEZ FERNANDO</t>
  </si>
  <si>
    <t>4231</t>
  </si>
  <si>
    <t>890106527</t>
  </si>
  <si>
    <t>PROCAPS SA</t>
  </si>
  <si>
    <t>PROCAPS S.A</t>
  </si>
  <si>
    <t>4413</t>
  </si>
  <si>
    <t>901525355</t>
  </si>
  <si>
    <t>2955</t>
  </si>
  <si>
    <t>900979993</t>
  </si>
  <si>
    <t>GOOD VIBES SAS</t>
  </si>
  <si>
    <t>GOOD VIBES S.A.S</t>
  </si>
  <si>
    <t>4266</t>
  </si>
  <si>
    <t>830029766</t>
  </si>
  <si>
    <t>4305</t>
  </si>
  <si>
    <t>901523573</t>
  </si>
  <si>
    <t>4416</t>
  </si>
  <si>
    <t>901589112</t>
  </si>
  <si>
    <t>DRINK CENTRAL CO SAS</t>
  </si>
  <si>
    <t>4632</t>
  </si>
  <si>
    <t>4293</t>
  </si>
  <si>
    <t>901514971</t>
  </si>
  <si>
    <t>4923</t>
  </si>
  <si>
    <t>4298</t>
  </si>
  <si>
    <t>901447873</t>
  </si>
  <si>
    <t>INVERSIONES HORECA S.A.S</t>
  </si>
  <si>
    <t>4247</t>
  </si>
  <si>
    <t>901308667</t>
  </si>
  <si>
    <t>SUMINISTROS ROSAS SAS</t>
  </si>
  <si>
    <t>4312</t>
  </si>
  <si>
    <t>900611953</t>
  </si>
  <si>
    <t>SOCIEDAD HOTELERA CHICÓ SAS</t>
  </si>
  <si>
    <t>4274</t>
  </si>
  <si>
    <t>900396458</t>
  </si>
  <si>
    <t>STANZIA 93 SAS</t>
  </si>
  <si>
    <t>STANZIA 93 S.A.S.</t>
  </si>
  <si>
    <t>4282</t>
  </si>
  <si>
    <t>901137699</t>
  </si>
  <si>
    <t>MINISO COLOMBIA S.A.S</t>
  </si>
  <si>
    <t>4272</t>
  </si>
  <si>
    <t>901451212</t>
  </si>
  <si>
    <t>41300387</t>
  </si>
  <si>
    <t>GAMBA GOMEZ LEONOR</t>
  </si>
  <si>
    <t>GAMBA</t>
  </si>
  <si>
    <t>3417</t>
  </si>
  <si>
    <t>900353306</t>
  </si>
  <si>
    <t>4057</t>
  </si>
  <si>
    <t>901487276</t>
  </si>
  <si>
    <t>CHINNEL S.A.S.</t>
  </si>
  <si>
    <t>4069</t>
  </si>
  <si>
    <t>860015107</t>
  </si>
  <si>
    <t>ISY NEUMANN Y CIA. LTDA.</t>
  </si>
  <si>
    <t>4212</t>
  </si>
  <si>
    <t>800091009</t>
  </si>
  <si>
    <t>2842</t>
  </si>
  <si>
    <t>900561233</t>
  </si>
  <si>
    <t>GRUPO ARTAK S A S</t>
  </si>
  <si>
    <t>4251</t>
  </si>
  <si>
    <t>901292835</t>
  </si>
  <si>
    <t>4256</t>
  </si>
  <si>
    <t>901273981</t>
  </si>
  <si>
    <t>WOMA LOBSTER SAS BIC</t>
  </si>
  <si>
    <t>WOMA LOBSTER S.A.S. BIC</t>
  </si>
  <si>
    <t>4412</t>
  </si>
  <si>
    <t>901624070</t>
  </si>
  <si>
    <t>4167</t>
  </si>
  <si>
    <t>901526815</t>
  </si>
  <si>
    <t>4355</t>
  </si>
  <si>
    <t>901595355</t>
  </si>
  <si>
    <t>4398</t>
  </si>
  <si>
    <t>39694346</t>
  </si>
  <si>
    <t>LARA CASTILLA VIVIANA DEL CARMEN</t>
  </si>
  <si>
    <t>LARA</t>
  </si>
  <si>
    <t>VIVIANA DEL CARMEN</t>
  </si>
  <si>
    <t>901645368</t>
  </si>
  <si>
    <t>PANADERÍA ARTESANAL TAHONA Y COCOA SAS</t>
  </si>
  <si>
    <t>PANADERÍA ARTESANAL TAHONA Y COCOA S.A.S</t>
  </si>
  <si>
    <t>4393</t>
  </si>
  <si>
    <t>901367409</t>
  </si>
  <si>
    <t>4357</t>
  </si>
  <si>
    <t>900165399</t>
  </si>
  <si>
    <t>LERO LERO CENTRO DE DESARROLLO INFANTIL S A S</t>
  </si>
  <si>
    <t>LERO LERO CENTRO DE DESARROLLO INFANTIL S. A. S.</t>
  </si>
  <si>
    <t>4348</t>
  </si>
  <si>
    <t>900855410</t>
  </si>
  <si>
    <t>VERTIENTEZ SAS</t>
  </si>
  <si>
    <t>4356</t>
  </si>
  <si>
    <t>41444567</t>
  </si>
  <si>
    <t>APARICIO MATIZ MARIA LEONOR</t>
  </si>
  <si>
    <t>APARICIO</t>
  </si>
  <si>
    <t>MARIA LEONOR</t>
  </si>
  <si>
    <t>4388</t>
  </si>
  <si>
    <t>800092777</t>
  </si>
  <si>
    <t>GRUPO NOVA S.A.</t>
  </si>
  <si>
    <t>4341</t>
  </si>
  <si>
    <t>901012273</t>
  </si>
  <si>
    <t>4379</t>
  </si>
  <si>
    <t>900072618</t>
  </si>
  <si>
    <t>2219</t>
  </si>
  <si>
    <t>4343</t>
  </si>
  <si>
    <t>860006866</t>
  </si>
  <si>
    <t>CLUB DEL COMERCIO DE BOGOTA</t>
  </si>
  <si>
    <t>4344</t>
  </si>
  <si>
    <t>1001315787</t>
  </si>
  <si>
    <t>RODRIGUEZ PACHON MARIA ALEJANDRA</t>
  </si>
  <si>
    <t>PACHON</t>
  </si>
  <si>
    <t>4342</t>
  </si>
  <si>
    <t>632001254</t>
  </si>
  <si>
    <t>ECHAPPE  FRANCK IGNACE MARIE CAMILLE</t>
  </si>
  <si>
    <t>ECHAPPE</t>
  </si>
  <si>
    <t>FRANCK IGNACE MARIE CAMILLE</t>
  </si>
  <si>
    <t>4036</t>
  </si>
  <si>
    <t>900576569</t>
  </si>
  <si>
    <t>4408</t>
  </si>
  <si>
    <t>832002372</t>
  </si>
  <si>
    <t>CORPORACION SIN ANIMO DE LUCRO PUEBLO VIEJO COUNTRY CLUB</t>
  </si>
  <si>
    <t>4195</t>
  </si>
  <si>
    <t>901558798</t>
  </si>
  <si>
    <t>DOTACIONES MEDICAS DE COLOMBIA DOMECOL SAS</t>
  </si>
  <si>
    <t>DOTACIONES MEDICAS DE COLOMBIA DOMECOL S.A.S.</t>
  </si>
  <si>
    <t>3523</t>
  </si>
  <si>
    <t>860007386</t>
  </si>
  <si>
    <t>4359</t>
  </si>
  <si>
    <t>20587587</t>
  </si>
  <si>
    <t>MARTHA ESPERANZA</t>
  </si>
  <si>
    <t>4419</t>
  </si>
  <si>
    <t>901409919</t>
  </si>
  <si>
    <t>TODOING S.A.S</t>
  </si>
  <si>
    <t>4382</t>
  </si>
  <si>
    <t>900545718</t>
  </si>
  <si>
    <t>AUTOSERVICIO TRAMILENIO S.A.S.</t>
  </si>
  <si>
    <t>4088</t>
  </si>
  <si>
    <t>900618642</t>
  </si>
  <si>
    <t>CLECO S A S</t>
  </si>
  <si>
    <t>3045</t>
  </si>
  <si>
    <t>900908153</t>
  </si>
  <si>
    <t>TOMY TOMATO SAS</t>
  </si>
  <si>
    <t>4021</t>
  </si>
  <si>
    <t>901524614</t>
  </si>
  <si>
    <t>4178</t>
  </si>
  <si>
    <t>901368775</t>
  </si>
  <si>
    <t>DELIFOOD  FROZEN GROUP ZONA FRANCA SAS</t>
  </si>
  <si>
    <t>4183</t>
  </si>
  <si>
    <t>901478131</t>
  </si>
  <si>
    <t>ITALICA SAS</t>
  </si>
  <si>
    <t>4201</t>
  </si>
  <si>
    <t>901434033</t>
  </si>
  <si>
    <t>4098</t>
  </si>
  <si>
    <t>800083986</t>
  </si>
  <si>
    <t>INVERSIONES MALLACOL S.A.S.</t>
  </si>
  <si>
    <t>4325</t>
  </si>
  <si>
    <t>830130978</t>
  </si>
  <si>
    <t>4139</t>
  </si>
  <si>
    <t>901169209</t>
  </si>
  <si>
    <t>PSP CONSULTORES SAS</t>
  </si>
  <si>
    <t>4262</t>
  </si>
  <si>
    <t>1020773359</t>
  </si>
  <si>
    <t>ISAZA DE LARRAÑAGA MIGUEL</t>
  </si>
  <si>
    <t>DE LARRAÑAGA</t>
  </si>
  <si>
    <t>MIGUEL</t>
  </si>
  <si>
    <t>4130</t>
  </si>
  <si>
    <t>901055438</t>
  </si>
  <si>
    <t>7912</t>
  </si>
  <si>
    <t>3999</t>
  </si>
  <si>
    <t>901329681</t>
  </si>
  <si>
    <t>INVERSIONES ROSCO  CO SAS</t>
  </si>
  <si>
    <t>INVERSIONES ROSCO &amp; CO S.A.S.</t>
  </si>
  <si>
    <t>900013084</t>
  </si>
  <si>
    <t>3981</t>
  </si>
  <si>
    <t>MONDRAGON</t>
  </si>
  <si>
    <t>4284</t>
  </si>
  <si>
    <t>901304196</t>
  </si>
  <si>
    <t>CARIBE FOODS PC SAS</t>
  </si>
  <si>
    <t>4288</t>
  </si>
  <si>
    <t>901288863</t>
  </si>
  <si>
    <t>HOTELES DE LA RECOLETA SOCIEDAD POR ACCIONES SIMPLIFICADA</t>
  </si>
  <si>
    <t>3966</t>
  </si>
  <si>
    <t>901306206</t>
  </si>
  <si>
    <t>GRUPO SAN DIEGO NP SAS</t>
  </si>
  <si>
    <t>GRUPO SAN DIEGO NP S.A.S</t>
  </si>
  <si>
    <t>4216</t>
  </si>
  <si>
    <t>901524942</t>
  </si>
  <si>
    <t>COMERCIALIZADORA LA CIMA ORTIZ GOMEZ SAS</t>
  </si>
  <si>
    <t>COMERCIALIZADORA LA CIMA ORTIZ GOMEZ S.A.S</t>
  </si>
  <si>
    <t>4381</t>
  </si>
  <si>
    <t>901563450</t>
  </si>
  <si>
    <t>BACO FOODS COLOMBIA SAS</t>
  </si>
  <si>
    <t>BACO FOODS COLOMBIA S.A.S</t>
  </si>
  <si>
    <t>4086</t>
  </si>
  <si>
    <t>860009397</t>
  </si>
  <si>
    <t>FARMA DE COLOMBIA S.A.S</t>
  </si>
  <si>
    <t>4200</t>
  </si>
  <si>
    <t>1122127144</t>
  </si>
  <si>
    <t>PATIÑO PEREZ DIEGO</t>
  </si>
  <si>
    <t>4184</t>
  </si>
  <si>
    <t>900120978</t>
  </si>
  <si>
    <t>PAISAR SAS</t>
  </si>
  <si>
    <t>PAISAR S.A.S</t>
  </si>
  <si>
    <t>3735</t>
  </si>
  <si>
    <t>900823063</t>
  </si>
  <si>
    <t>RED SARON S A S</t>
  </si>
  <si>
    <t>4620</t>
  </si>
  <si>
    <t>3969</t>
  </si>
  <si>
    <t>901508580</t>
  </si>
  <si>
    <t>4136</t>
  </si>
  <si>
    <t>900664206</t>
  </si>
  <si>
    <t>COMPAÑIA DE ALIMENTOS SHALOM S.A.S.</t>
  </si>
  <si>
    <t>2489</t>
  </si>
  <si>
    <t>900606307</t>
  </si>
  <si>
    <t>COMERCIALIZADORA IMPROSER SAS</t>
  </si>
  <si>
    <t>4143</t>
  </si>
  <si>
    <t>900534759</t>
  </si>
  <si>
    <t>COMERCIALIZADORA MAPALE S.A.S.</t>
  </si>
  <si>
    <t>4172</t>
  </si>
  <si>
    <t>900315664</t>
  </si>
  <si>
    <t>GENPRODUCTS COMPANY SAS</t>
  </si>
  <si>
    <t>4774</t>
  </si>
  <si>
    <t>4214</t>
  </si>
  <si>
    <t>900456192</t>
  </si>
  <si>
    <t>OPERADOR DE SERVICIOS TECNICOS SAS</t>
  </si>
  <si>
    <t>4246</t>
  </si>
  <si>
    <t>901588458</t>
  </si>
  <si>
    <t>PROYECTO COCINA DE AUTOR SAS</t>
  </si>
  <si>
    <t>4204</t>
  </si>
  <si>
    <t>901444088</t>
  </si>
  <si>
    <t>GRUPO CERON SAS</t>
  </si>
  <si>
    <t>4181</t>
  </si>
  <si>
    <t>1018484237</t>
  </si>
  <si>
    <t>PITA RUBIO JULIET</t>
  </si>
  <si>
    <t>PITA</t>
  </si>
  <si>
    <t>JULIET</t>
  </si>
  <si>
    <t>900526753</t>
  </si>
  <si>
    <t>AMCO CONSULTING S.A.S.</t>
  </si>
  <si>
    <t>4085</t>
  </si>
  <si>
    <t>900225412</t>
  </si>
  <si>
    <t>ROA ABOGADOS S.A.S.</t>
  </si>
  <si>
    <t>4323</t>
  </si>
  <si>
    <t>901369561</t>
  </si>
  <si>
    <t>4060</t>
  </si>
  <si>
    <t>900454188</t>
  </si>
  <si>
    <t>SOTAVENTO GROUP S.A.S.</t>
  </si>
  <si>
    <t>5629</t>
  </si>
  <si>
    <t>4014</t>
  </si>
  <si>
    <t>1085276203</t>
  </si>
  <si>
    <t>BASTIDAS ERAZO DAYRON</t>
  </si>
  <si>
    <t>BASTIDAS</t>
  </si>
  <si>
    <t>ERAZO</t>
  </si>
  <si>
    <t>DAYRON</t>
  </si>
  <si>
    <t>4087</t>
  </si>
  <si>
    <t>900778198</t>
  </si>
  <si>
    <t>BUENOS VIENTOS SAS</t>
  </si>
  <si>
    <t>4043</t>
  </si>
  <si>
    <t>900311309</t>
  </si>
  <si>
    <t>PUBLICIDAD CREATIVO ASI SEA LTDA</t>
  </si>
  <si>
    <t>4313</t>
  </si>
  <si>
    <t>900405471</t>
  </si>
  <si>
    <t>ADINAS GROUP SAS</t>
  </si>
  <si>
    <t>4044</t>
  </si>
  <si>
    <t>901455785</t>
  </si>
  <si>
    <t>4076</t>
  </si>
  <si>
    <t>91362757</t>
  </si>
  <si>
    <t>CUBIDES MONCADA LAURENCIO</t>
  </si>
  <si>
    <t>CUBIDES</t>
  </si>
  <si>
    <t>MONCADA</t>
  </si>
  <si>
    <t>LAURENCIO</t>
  </si>
  <si>
    <t>4663</t>
  </si>
  <si>
    <t>4324</t>
  </si>
  <si>
    <t>830061923</t>
  </si>
  <si>
    <t>SOCIEDAD COMERCIALIZADORA Y DISTRIBUIDORA ESTRENA LTDA</t>
  </si>
  <si>
    <t>4759</t>
  </si>
  <si>
    <t>4080</t>
  </si>
  <si>
    <t>900272742</t>
  </si>
  <si>
    <t>C L C ALIMENTOS GOURMET S.A.S.</t>
  </si>
  <si>
    <t>2747</t>
  </si>
  <si>
    <t>860534561</t>
  </si>
  <si>
    <t>4649</t>
  </si>
  <si>
    <t>4415</t>
  </si>
  <si>
    <t>31138397</t>
  </si>
  <si>
    <t>CASTRO DE MURILLO BLANCA NYDIA</t>
  </si>
  <si>
    <t>DE MURILLO</t>
  </si>
  <si>
    <t>BLANCA NYDIA</t>
  </si>
  <si>
    <t>4196</t>
  </si>
  <si>
    <t>1053854579</t>
  </si>
  <si>
    <t>LOAIZA</t>
  </si>
  <si>
    <t>MATEO</t>
  </si>
  <si>
    <t>4264</t>
  </si>
  <si>
    <t>900869644</t>
  </si>
  <si>
    <t>P  G CONSULTORIA S A S</t>
  </si>
  <si>
    <t>1757</t>
  </si>
  <si>
    <t>900308759</t>
  </si>
  <si>
    <t>CASSAROLA SAS</t>
  </si>
  <si>
    <t>3345</t>
  </si>
  <si>
    <t>830055124</t>
  </si>
  <si>
    <t>KNOW HOW OUTSOURCING COMMUNICATIONS SAS</t>
  </si>
  <si>
    <t>4188</t>
  </si>
  <si>
    <t>1152201066</t>
  </si>
  <si>
    <t>GARRO BETANCUR ELIZABETH</t>
  </si>
  <si>
    <t>GARRO</t>
  </si>
  <si>
    <t>BETANCUR</t>
  </si>
  <si>
    <t>4236</t>
  </si>
  <si>
    <t>900329121</t>
  </si>
  <si>
    <t>INVERSIONES ZULUAGA RUEDA S.A.S.</t>
  </si>
  <si>
    <t>862</t>
  </si>
  <si>
    <t>860002464</t>
  </si>
  <si>
    <t>CORPORACIÓN DE FERIAS Y EXPOSICIONES SA</t>
  </si>
  <si>
    <t>CORPORACIÓN DE FERIAS Y EXPOSICIONES S.A.</t>
  </si>
  <si>
    <t>4294</t>
  </si>
  <si>
    <t>901593195</t>
  </si>
  <si>
    <t>3982</t>
  </si>
  <si>
    <t>860019043</t>
  </si>
  <si>
    <t>FATCO S A S</t>
  </si>
  <si>
    <t>4063</t>
  </si>
  <si>
    <t>901067886</t>
  </si>
  <si>
    <t>DEKONSTRUCTODO S.A.S.</t>
  </si>
  <si>
    <t>4035</t>
  </si>
  <si>
    <t>1144128503</t>
  </si>
  <si>
    <t>LLANOS LOPEZ KELLY MERCEDES</t>
  </si>
  <si>
    <t>KELLY MERCEDES</t>
  </si>
  <si>
    <t>4368</t>
  </si>
  <si>
    <t>55233982</t>
  </si>
  <si>
    <t>VILORIA CARPIO YURANIS MILET</t>
  </si>
  <si>
    <t>VILORIA</t>
  </si>
  <si>
    <t>CARPIO</t>
  </si>
  <si>
    <t>YURANIS MILET</t>
  </si>
  <si>
    <t>4440</t>
  </si>
  <si>
    <t>901445443</t>
  </si>
  <si>
    <t>AGROTAVIL S.A.S.</t>
  </si>
  <si>
    <t>4259</t>
  </si>
  <si>
    <t>901606460</t>
  </si>
  <si>
    <t>CORY HEALTHY AND DELICIOUS SAS</t>
  </si>
  <si>
    <t>CORY HEALTHY AND DELICIOUS S.A.S</t>
  </si>
  <si>
    <t>4327</t>
  </si>
  <si>
    <t>901605146</t>
  </si>
  <si>
    <t>BOMA GROUP SAS</t>
  </si>
  <si>
    <t>4369</t>
  </si>
  <si>
    <t>901638066</t>
  </si>
  <si>
    <t>KALAMATA GASTRONOMIA SAS</t>
  </si>
  <si>
    <t>KALAMATA GASTRONOMIA S.A.S.</t>
  </si>
  <si>
    <t>4017</t>
  </si>
  <si>
    <t>901423108</t>
  </si>
  <si>
    <t>4642</t>
  </si>
  <si>
    <t>4091</t>
  </si>
  <si>
    <t>900661278</t>
  </si>
  <si>
    <t>GRUPO DANFER DE COLOMBIA S.A.S.</t>
  </si>
  <si>
    <t>4011</t>
  </si>
  <si>
    <t>800215509</t>
  </si>
  <si>
    <t>DISTRIBUIDORA JORGE MARIO URIBE G SA</t>
  </si>
  <si>
    <t>DISTRIBUIDORA JORGE MARIO URIBE G. S.A.</t>
  </si>
  <si>
    <t>4210</t>
  </si>
  <si>
    <t>901289733</t>
  </si>
  <si>
    <t>3396</t>
  </si>
  <si>
    <t>31233436</t>
  </si>
  <si>
    <t>RUIZ CASTILLO DORA ESPERANZA</t>
  </si>
  <si>
    <t>DORA ESPERANZA</t>
  </si>
  <si>
    <t>3989</t>
  </si>
  <si>
    <t>901516340</t>
  </si>
  <si>
    <t>901573230</t>
  </si>
  <si>
    <t>COMERCIALIZADORA DE PRODUCTOS DEL TOLIMA SAS</t>
  </si>
  <si>
    <t>COMERCIALIZADORA DE PRODUCTOS DEL TOLIMA S.A.S</t>
  </si>
  <si>
    <t>3950</t>
  </si>
  <si>
    <t>901490694</t>
  </si>
  <si>
    <t>4297</t>
  </si>
  <si>
    <t>901541469</t>
  </si>
  <si>
    <t>4164</t>
  </si>
  <si>
    <t>901277425</t>
  </si>
  <si>
    <t>CI VANEXPORTAX SAS</t>
  </si>
  <si>
    <t>4202</t>
  </si>
  <si>
    <t>900913984</t>
  </si>
  <si>
    <t>4053</t>
  </si>
  <si>
    <t>890103697</t>
  </si>
  <si>
    <t>FRIGORIFICO LA PARISIENNE SA</t>
  </si>
  <si>
    <t>4384</t>
  </si>
  <si>
    <t>900805475</t>
  </si>
  <si>
    <t>COMSERGROUP SAS</t>
  </si>
  <si>
    <t>COMSERGROUP S.A.S.</t>
  </si>
  <si>
    <t>2945</t>
  </si>
  <si>
    <t>900272330</t>
  </si>
  <si>
    <t>COMBUSTIBLES COTA SAS</t>
  </si>
  <si>
    <t>4116</t>
  </si>
  <si>
    <t>901367710</t>
  </si>
  <si>
    <t>COWORKING SOLUCIONES PUBLICITARIAS S.A.S</t>
  </si>
  <si>
    <t>4067</t>
  </si>
  <si>
    <t>901287125</t>
  </si>
  <si>
    <t>STATUS COLOMBIA S.A.S.</t>
  </si>
  <si>
    <t>4512</t>
  </si>
  <si>
    <t>4074</t>
  </si>
  <si>
    <t>901325685</t>
  </si>
  <si>
    <t>4007</t>
  </si>
  <si>
    <t>901267556</t>
  </si>
  <si>
    <t>BASKET INVESTMENT. S.A.S</t>
  </si>
  <si>
    <t>4138</t>
  </si>
  <si>
    <t>900693110</t>
  </si>
  <si>
    <t>AVENDAÑO GIRALDO ASOCIADOS S A S</t>
  </si>
  <si>
    <t>4209</t>
  </si>
  <si>
    <t>900146875</t>
  </si>
  <si>
    <t>OF OFFICE FURNITURE COLOMBIA S A S</t>
  </si>
  <si>
    <t>O.F. OFFICE FURNITURE COLOMBIA S A S</t>
  </si>
  <si>
    <t>4332</t>
  </si>
  <si>
    <t>80854265</t>
  </si>
  <si>
    <t>MILLAN BARRERA DIEGO</t>
  </si>
  <si>
    <t>MILLAN</t>
  </si>
  <si>
    <t>BARRERA</t>
  </si>
  <si>
    <t>4169</t>
  </si>
  <si>
    <t>901404073</t>
  </si>
  <si>
    <t>QHS CONSULTORIA Y SUMINISTROS S.A.S</t>
  </si>
  <si>
    <t>3995</t>
  </si>
  <si>
    <t>901080685</t>
  </si>
  <si>
    <t>4193</t>
  </si>
  <si>
    <t>860501968</t>
  </si>
  <si>
    <t>VILLEGAS Y VILLEGAS IVEGAS SAS</t>
  </si>
  <si>
    <t>VILLEGAS Y VILLEGAS IVEGAS S.A.S.</t>
  </si>
  <si>
    <t>4230</t>
  </si>
  <si>
    <t>901391980</t>
  </si>
  <si>
    <t>DUO COMERCIAL SAS</t>
  </si>
  <si>
    <t>4029</t>
  </si>
  <si>
    <t>1015430642</t>
  </si>
  <si>
    <t>ARJONA</t>
  </si>
  <si>
    <t>COLORADO</t>
  </si>
  <si>
    <t>NICOLAS ALEXANDER</t>
  </si>
  <si>
    <t>4187</t>
  </si>
  <si>
    <t>830087817</t>
  </si>
  <si>
    <t>OVANTE SOCIEDAD POR ACCIONES SIMPLIFICADA</t>
  </si>
  <si>
    <t>4261</t>
  </si>
  <si>
    <t>900336813</t>
  </si>
  <si>
    <t>NIPINO SAS</t>
  </si>
  <si>
    <t>NIPINO S.A.S.</t>
  </si>
  <si>
    <t>4228</t>
  </si>
  <si>
    <t>901396625</t>
  </si>
  <si>
    <t>VIOLÁCEO SAS</t>
  </si>
  <si>
    <t>4190</t>
  </si>
  <si>
    <t>901393487</t>
  </si>
  <si>
    <t>MOLINA PÁEZ SAS</t>
  </si>
  <si>
    <t>4307</t>
  </si>
  <si>
    <t>901445462</t>
  </si>
  <si>
    <t>LA BIG MAMMA CORP SAS</t>
  </si>
  <si>
    <t>LA BIG MAMMA CORP. SAS</t>
  </si>
  <si>
    <t>4108</t>
  </si>
  <si>
    <t>87715023</t>
  </si>
  <si>
    <t>SHAYEB  MORAD</t>
  </si>
  <si>
    <t>MORAD</t>
  </si>
  <si>
    <t>4241</t>
  </si>
  <si>
    <t>901356208</t>
  </si>
  <si>
    <t>4303</t>
  </si>
  <si>
    <t>830094709</t>
  </si>
  <si>
    <t>ADDSYS TECNOLOGIAS INFORMATICAS SAS</t>
  </si>
  <si>
    <t>ADDSYS TECNOLOGIAS INFORMATICAS S.A.S.</t>
  </si>
  <si>
    <t>4652</t>
  </si>
  <si>
    <t>4273</t>
  </si>
  <si>
    <t>901107557</t>
  </si>
  <si>
    <t>4157</t>
  </si>
  <si>
    <t>901354009</t>
  </si>
  <si>
    <t>2531</t>
  </si>
  <si>
    <t>900645821</t>
  </si>
  <si>
    <t>BIVENTA BIENES E INVERSIONES SAS</t>
  </si>
  <si>
    <t>3991</t>
  </si>
  <si>
    <t>1030560892</t>
  </si>
  <si>
    <t>AVENDAÑO VARGAS SERGIO</t>
  </si>
  <si>
    <t>AVENDAÑO</t>
  </si>
  <si>
    <t>SERGIO</t>
  </si>
  <si>
    <t>3979</t>
  </si>
  <si>
    <t>901467703</t>
  </si>
  <si>
    <t>2588</t>
  </si>
  <si>
    <t>900538030</t>
  </si>
  <si>
    <t>V  M SAS</t>
  </si>
  <si>
    <t>V &amp; M SAS</t>
  </si>
  <si>
    <t>4122</t>
  </si>
  <si>
    <t>900404530</t>
  </si>
  <si>
    <t>4220</t>
  </si>
  <si>
    <t>1001090485</t>
  </si>
  <si>
    <t>BENAVIDES SUAREZ ANDRES</t>
  </si>
  <si>
    <t>4105</t>
  </si>
  <si>
    <t>900028523</t>
  </si>
  <si>
    <t>ESTRUCTURAS Y DISEÑOS ARQUITECTOS S.A.S.</t>
  </si>
  <si>
    <t>4111</t>
  </si>
  <si>
    <t>901164496</t>
  </si>
  <si>
    <t>4175</t>
  </si>
  <si>
    <t>1032392493</t>
  </si>
  <si>
    <t>BARRERA MARTINEZ CESAR</t>
  </si>
  <si>
    <t>4226</t>
  </si>
  <si>
    <t>901478271</t>
  </si>
  <si>
    <t>FONDO DE EMPLEADOS DE MTS CONSTRUYENDO SUEÑOS</t>
  </si>
  <si>
    <t>4347</t>
  </si>
  <si>
    <t>900432566</t>
  </si>
  <si>
    <t>4376</t>
  </si>
  <si>
    <t>901525187</t>
  </si>
  <si>
    <t>INVERSIONES UOLA SAS</t>
  </si>
  <si>
    <t>4380</t>
  </si>
  <si>
    <t>900847808</t>
  </si>
  <si>
    <t>4374</t>
  </si>
  <si>
    <t>3173487</t>
  </si>
  <si>
    <t>SUAREZ SOLANO EDGAR JOSE</t>
  </si>
  <si>
    <t>SOLANO</t>
  </si>
  <si>
    <t>EDGAR JOSE</t>
  </si>
  <si>
    <t>4391</t>
  </si>
  <si>
    <t>900149127</t>
  </si>
  <si>
    <t>4394</t>
  </si>
  <si>
    <t>39774368</t>
  </si>
  <si>
    <t>MONTOYA ARANGO EMMA CRISTINA</t>
  </si>
  <si>
    <t>EMMA CRISTINA</t>
  </si>
  <si>
    <t>4358</t>
  </si>
  <si>
    <t>900742563</t>
  </si>
  <si>
    <t>DIEZCEROSEIS SAS</t>
  </si>
  <si>
    <t>DIEZCEROSEIS S.A.S.</t>
  </si>
  <si>
    <t>4360</t>
  </si>
  <si>
    <t>860036764</t>
  </si>
  <si>
    <t>ORGANIZACION PRONIÑEZ INDEFENSA</t>
  </si>
  <si>
    <t>8790</t>
  </si>
  <si>
    <t>4371</t>
  </si>
  <si>
    <t>830111643</t>
  </si>
  <si>
    <t>4334</t>
  </si>
  <si>
    <t>860030171</t>
  </si>
  <si>
    <t>4397</t>
  </si>
  <si>
    <t>860000868</t>
  </si>
  <si>
    <t>900105251</t>
  </si>
  <si>
    <t>2633</t>
  </si>
  <si>
    <t>900110597</t>
  </si>
  <si>
    <t>PASABOCAS  PATTY SAS</t>
  </si>
  <si>
    <t>PASABOCAS  PATTY S.A.S.</t>
  </si>
  <si>
    <t>2632</t>
  </si>
  <si>
    <t>900118615</t>
  </si>
  <si>
    <t>HACIENDA GOURMET DE COLOMBIA S.A.S</t>
  </si>
  <si>
    <t>3877</t>
  </si>
  <si>
    <t>900142229</t>
  </si>
  <si>
    <t>NUEVOS PRECOCIDOS EL PAISA  S A S</t>
  </si>
  <si>
    <t>3780</t>
  </si>
  <si>
    <t>900196170</t>
  </si>
  <si>
    <t>1993</t>
  </si>
  <si>
    <t>900375752</t>
  </si>
  <si>
    <t>EVENTOS Y ALIMENTOS GOURMET S.A.S.</t>
  </si>
  <si>
    <t>900509633</t>
  </si>
  <si>
    <t>3742</t>
  </si>
  <si>
    <t>900771216</t>
  </si>
  <si>
    <t>PRUNUS FOODS GROUP COLOMBIA S.A.S</t>
  </si>
  <si>
    <t>3916</t>
  </si>
  <si>
    <t>900927517</t>
  </si>
  <si>
    <t>3197</t>
  </si>
  <si>
    <t>900928349</t>
  </si>
  <si>
    <t>COCINA MILAMORES S.A.S.</t>
  </si>
  <si>
    <t>3791</t>
  </si>
  <si>
    <t>901119017</t>
  </si>
  <si>
    <t>SABORES Y SAZONES DEL MUNDO S.A.S.</t>
  </si>
  <si>
    <t>3712</t>
  </si>
  <si>
    <t>901145177</t>
  </si>
  <si>
    <t>INVERSIONES Y REPRESENTACIONES SAN RAFAEL SAS</t>
  </si>
  <si>
    <t>INVERSIONES Y REPRESENTACIONES SAN RAFAEL S.A.S</t>
  </si>
  <si>
    <t>3350</t>
  </si>
  <si>
    <t>901157220</t>
  </si>
  <si>
    <t>3637</t>
  </si>
  <si>
    <t>901315164</t>
  </si>
  <si>
    <t>3937</t>
  </si>
  <si>
    <t>901476507</t>
  </si>
  <si>
    <t>AMBROSIA SALUDABLE S.A.S.</t>
  </si>
  <si>
    <t>3927</t>
  </si>
  <si>
    <t>1018429291</t>
  </si>
  <si>
    <t>NUÑEZ JIMENEZ SILVIA DANIELA</t>
  </si>
  <si>
    <t>SILVIA DANIELA</t>
  </si>
  <si>
    <t>2710</t>
  </si>
  <si>
    <t>800049083</t>
  </si>
  <si>
    <t>NUTRICION Y RECURSOS DE COLOMBIA S.A.</t>
  </si>
  <si>
    <t>3700</t>
  </si>
  <si>
    <t>901080913</t>
  </si>
  <si>
    <t>COMPAÑIA CERVECERA BRUDER DE COLOMBIA SAS</t>
  </si>
  <si>
    <t>COMPAÑIA CERVECERA BRUDER DE COLOMBIA S.A.S</t>
  </si>
  <si>
    <t>1103</t>
  </si>
  <si>
    <t>11412688</t>
  </si>
  <si>
    <t>GARZON BARRERA LEONARDO FABIO</t>
  </si>
  <si>
    <t>LEONARDO FABIO</t>
  </si>
  <si>
    <t>0113</t>
  </si>
  <si>
    <t>17147479</t>
  </si>
  <si>
    <t>MARTINEZ PACHON JUAN FERNANDO</t>
  </si>
  <si>
    <t>JUAN FERNANDO</t>
  </si>
  <si>
    <t>901325196</t>
  </si>
  <si>
    <t>4182528</t>
  </si>
  <si>
    <t>SALAZAR PALENCIA JAVIER OSVALDO</t>
  </si>
  <si>
    <t>PALENCIA</t>
  </si>
  <si>
    <t>JAVIER OSVALDO</t>
  </si>
  <si>
    <t>0121</t>
  </si>
  <si>
    <t>4182892</t>
  </si>
  <si>
    <t>PRIETO ESPITIA JOSE ALBERTO</t>
  </si>
  <si>
    <t>JOSE ALBERTO</t>
  </si>
  <si>
    <t>900919821</t>
  </si>
  <si>
    <t>PHYTOBELLA SAS</t>
  </si>
  <si>
    <t>0125</t>
  </si>
  <si>
    <t>901058570</t>
  </si>
  <si>
    <t>TURCANE SAS</t>
  </si>
  <si>
    <t>957</t>
  </si>
  <si>
    <t>890326050</t>
  </si>
  <si>
    <t>AGRICOLA HIMALAYA S.A.</t>
  </si>
  <si>
    <t>0127</t>
  </si>
  <si>
    <t>19169264</t>
  </si>
  <si>
    <t>HOLGUIN CUELLAR RAFAEL</t>
  </si>
  <si>
    <t>HOLGUIN</t>
  </si>
  <si>
    <t>19323222</t>
  </si>
  <si>
    <t>APONTE ROCHA JORGE ORLANDO</t>
  </si>
  <si>
    <t>ROCHA</t>
  </si>
  <si>
    <t>41308261</t>
  </si>
  <si>
    <t>VELASQUEZ DE PINEDA GLORIA CARMIÑA</t>
  </si>
  <si>
    <t>DE PINEDA</t>
  </si>
  <si>
    <t>GLORIA CARMIÑA</t>
  </si>
  <si>
    <t>79689551</t>
  </si>
  <si>
    <t>SANZ DE SANTAMARIA MEDINA CARLOS DANIEL</t>
  </si>
  <si>
    <t>SANZ DE SANTAMARIA</t>
  </si>
  <si>
    <t>CARLOS DANIEL</t>
  </si>
  <si>
    <t>79781772</t>
  </si>
  <si>
    <t>VELASQUEZ RESTREPO GUSTAVO ALEXANDER</t>
  </si>
  <si>
    <t>GUSTAVO ALEXANDER</t>
  </si>
  <si>
    <t>93411475</t>
  </si>
  <si>
    <t>AGUILERA PEÑA EDWIN MILLAN</t>
  </si>
  <si>
    <t>AGUILERA</t>
  </si>
  <si>
    <t>EDWIN MILLAN</t>
  </si>
  <si>
    <t>900452240</t>
  </si>
  <si>
    <t>PRODUCTOS NATURALES EL PINAR S A S</t>
  </si>
  <si>
    <t>901192663</t>
  </si>
  <si>
    <t>AGRICOLA SAN BONIFACIO SAS</t>
  </si>
  <si>
    <t>901393262</t>
  </si>
  <si>
    <t>HERSEGO SAS</t>
  </si>
  <si>
    <t>3242</t>
  </si>
  <si>
    <t>860353082</t>
  </si>
  <si>
    <t>LA CORSARIA  S A S</t>
  </si>
  <si>
    <t>LA CORSARIA  S. A. S.</t>
  </si>
  <si>
    <t>1695</t>
  </si>
  <si>
    <t>900281135</t>
  </si>
  <si>
    <t>PRODUCTOS GRANAROMA  LTDA</t>
  </si>
  <si>
    <t>3168</t>
  </si>
  <si>
    <t>900437091</t>
  </si>
  <si>
    <t>COMERCIALIZADORA JOSACAR SAS</t>
  </si>
  <si>
    <t>COMERCIALIZADORA JOSACAR S.A.S.</t>
  </si>
  <si>
    <t>3829</t>
  </si>
  <si>
    <t>900521323</t>
  </si>
  <si>
    <t>3889</t>
  </si>
  <si>
    <t>901117769</t>
  </si>
  <si>
    <t>CLOVER CENTER S.A.S</t>
  </si>
  <si>
    <t>800203005</t>
  </si>
  <si>
    <t>MERSATEX SA</t>
  </si>
  <si>
    <t>MERSATEX S.A</t>
  </si>
  <si>
    <t>3951</t>
  </si>
  <si>
    <t>7366335</t>
  </si>
  <si>
    <t>TRIANA CHAPARRO HOOVER ALEXY</t>
  </si>
  <si>
    <t>TRIANA</t>
  </si>
  <si>
    <t>CHAPARRO</t>
  </si>
  <si>
    <t>HOOVER ALEXY</t>
  </si>
  <si>
    <t>51718052</t>
  </si>
  <si>
    <t>WALTEROS CARDENAS GLORIA MARIA</t>
  </si>
  <si>
    <t>WALTEROS</t>
  </si>
  <si>
    <t>GLORIA MARIA</t>
  </si>
  <si>
    <t>900152743</t>
  </si>
  <si>
    <t>SALAMANDRA DISEÑO TEXTIL LTDA</t>
  </si>
  <si>
    <t>901061993</t>
  </si>
  <si>
    <t>CREACIONES FLORIYE SAS</t>
  </si>
  <si>
    <t>CREACIONES FLORIYE S.A.S.</t>
  </si>
  <si>
    <t>901236612</t>
  </si>
  <si>
    <t>DISEÑO ESTRATEGICO SAS</t>
  </si>
  <si>
    <t>1016020648</t>
  </si>
  <si>
    <t>MARTINEZ ACOSTA GINETH DAYANA</t>
  </si>
  <si>
    <t>GINETH DAYANA</t>
  </si>
  <si>
    <t>3129</t>
  </si>
  <si>
    <t>890900135</t>
  </si>
  <si>
    <t>AVIAGEN COLOMBIA SA</t>
  </si>
  <si>
    <t>AVIAGEN COLOMBIA S.A</t>
  </si>
  <si>
    <t>0145</t>
  </si>
  <si>
    <t>830074165</t>
  </si>
  <si>
    <t>AGROINDUSTRIA   CASABLANCA   S A S</t>
  </si>
  <si>
    <t>0150</t>
  </si>
  <si>
    <t>900077946</t>
  </si>
  <si>
    <t>COSECHA DE LA SIERRA   S A S</t>
  </si>
  <si>
    <t>17701669</t>
  </si>
  <si>
    <t>RODRIGUEZ DIAZ GREGORIO</t>
  </si>
  <si>
    <t>GREGORIO</t>
  </si>
  <si>
    <t>900644035</t>
  </si>
  <si>
    <t>SERVICIOS CAMACHO SAS</t>
  </si>
  <si>
    <t>SERVICIOS CAMACHO S.A.S</t>
  </si>
  <si>
    <t>1142</t>
  </si>
  <si>
    <t>2954772</t>
  </si>
  <si>
    <t>CASTAÑEDA</t>
  </si>
  <si>
    <t>LUIS CARLOS</t>
  </si>
  <si>
    <t>80056594</t>
  </si>
  <si>
    <t>ULLOA PULIDO HECTOR MAURICIO</t>
  </si>
  <si>
    <t>ULLOA</t>
  </si>
  <si>
    <t>HECTOR MAURICIO</t>
  </si>
  <si>
    <t>860026759</t>
  </si>
  <si>
    <t>CARTONES AMERICA SA  CAME</t>
  </si>
  <si>
    <t>CARTONES AMERICA S.A.  CAME</t>
  </si>
  <si>
    <t>900097575</t>
  </si>
  <si>
    <t>CAJAS SANTAFE SAS</t>
  </si>
  <si>
    <t>1010175234</t>
  </si>
  <si>
    <t>BETANCOURT CASTELLANOS LINA FERNANDA</t>
  </si>
  <si>
    <t>BETANCOURT</t>
  </si>
  <si>
    <t>LINA FERNANDA</t>
  </si>
  <si>
    <t>830103707</t>
  </si>
  <si>
    <t>ICOLGRAF IMPRESORES  S A S</t>
  </si>
  <si>
    <t>860350626</t>
  </si>
  <si>
    <t>RAMÍREZ  IMPRESORES SAS</t>
  </si>
  <si>
    <t>RAMÍREZ  IMPRESORES S.A.S</t>
  </si>
  <si>
    <t>860532766</t>
  </si>
  <si>
    <t>EDITORES GRAFICOS COLOMBIA S A S</t>
  </si>
  <si>
    <t>900440298</t>
  </si>
  <si>
    <t>MARKETEANDO GRAFIPRINT SAS</t>
  </si>
  <si>
    <t>MARKETEANDO GRAFIPRINT S.A.S.</t>
  </si>
  <si>
    <t>900617298</t>
  </si>
  <si>
    <t>900821734</t>
  </si>
  <si>
    <t>MUNDIAL DE ETIQUETAS SAS</t>
  </si>
  <si>
    <t>MUNDIAL DE ETIQUETAS S.A.S.</t>
  </si>
  <si>
    <t>901194102</t>
  </si>
  <si>
    <t>MULTIGRAFICAS MG SOLUCIONES SAS</t>
  </si>
  <si>
    <t>901318209</t>
  </si>
  <si>
    <t>AYR IMPRESORES SAS</t>
  </si>
  <si>
    <t>901083833</t>
  </si>
  <si>
    <t>COOMPLEMENTO LITOGRAFICO SAS</t>
  </si>
  <si>
    <t>3307</t>
  </si>
  <si>
    <t>900561444</t>
  </si>
  <si>
    <t>ROYAL PETROLEUM CORPORATION CI SAS</t>
  </si>
  <si>
    <t>ROYAL PETROLEUM CORPORATION C.I. S.A.S</t>
  </si>
  <si>
    <t>1921</t>
  </si>
  <si>
    <t>3820</t>
  </si>
  <si>
    <t>901123549</t>
  </si>
  <si>
    <t>COMERCIALIZADORA INTERNACIONAL OCTANO INDUSTRIAL SAS</t>
  </si>
  <si>
    <t>COMERCIALIZADORA INTERNACIONAL OCTANO INDUSTRIAL S.A.S</t>
  </si>
  <si>
    <t>800045357</t>
  </si>
  <si>
    <t>MINERALES EXCLUSIVOS SAS</t>
  </si>
  <si>
    <t>MINERALES EXCLUSIVOS S.A.S.</t>
  </si>
  <si>
    <t>3149</t>
  </si>
  <si>
    <t>860069174</t>
  </si>
  <si>
    <t>NOVAPLAST S A</t>
  </si>
  <si>
    <t>3086</t>
  </si>
  <si>
    <t>55223873</t>
  </si>
  <si>
    <t>ECHEVERRI ECHEVERRI LAURA</t>
  </si>
  <si>
    <t>2683</t>
  </si>
  <si>
    <t>800070008</t>
  </si>
  <si>
    <t>LABORATORIOS M Y N Y COMPAÑIA LIMITADA</t>
  </si>
  <si>
    <t>3920</t>
  </si>
  <si>
    <t>860046904</t>
  </si>
  <si>
    <t>3031</t>
  </si>
  <si>
    <t>1026551035</t>
  </si>
  <si>
    <t>REYES MOLINA JOHANNA PAOLA</t>
  </si>
  <si>
    <t>REYES</t>
  </si>
  <si>
    <t>JOHANNA PAOLA</t>
  </si>
  <si>
    <t>2882</t>
  </si>
  <si>
    <t>80009951</t>
  </si>
  <si>
    <t>GONZALEZ MORALES HERNAN ALBERTO</t>
  </si>
  <si>
    <t>HERNAN ALBERTO</t>
  </si>
  <si>
    <t>2029</t>
  </si>
  <si>
    <t>900528352</t>
  </si>
  <si>
    <t>PROVEEDORES EL BOSQUE SAS</t>
  </si>
  <si>
    <t>PROVEEDORES EL BOSQUE S.A.S</t>
  </si>
  <si>
    <t>0210</t>
  </si>
  <si>
    <t>3827</t>
  </si>
  <si>
    <t>900971976</t>
  </si>
  <si>
    <t>2719</t>
  </si>
  <si>
    <t>830105173</t>
  </si>
  <si>
    <t>CDE LABORATORIOS S.A.S</t>
  </si>
  <si>
    <t>800157926</t>
  </si>
  <si>
    <t>K JIPLAS SA</t>
  </si>
  <si>
    <t>K" JIPLAS S.A.</t>
  </si>
  <si>
    <t>2221</t>
  </si>
  <si>
    <t>900243003</t>
  </si>
  <si>
    <t>LIDERPLAST LTDA</t>
  </si>
  <si>
    <t>900270701</t>
  </si>
  <si>
    <t>BR GROUP SA</t>
  </si>
  <si>
    <t>BR GROUP S.A.</t>
  </si>
  <si>
    <t>800063486</t>
  </si>
  <si>
    <t>2229</t>
  </si>
  <si>
    <t>800112269</t>
  </si>
  <si>
    <t>ACRILICOS SURTIACRYLICOS SAS</t>
  </si>
  <si>
    <t>ACRILICOS SURTIACRYLICOS S.A.S</t>
  </si>
  <si>
    <t>800122415</t>
  </si>
  <si>
    <t>PROVISPOL S A</t>
  </si>
  <si>
    <t>860006160</t>
  </si>
  <si>
    <t>PLASTILENE SAS</t>
  </si>
  <si>
    <t>900010890</t>
  </si>
  <si>
    <t>AISLAPOR S A S</t>
  </si>
  <si>
    <t>900374850</t>
  </si>
  <si>
    <t>MULTI  PACKING   S  A  S</t>
  </si>
  <si>
    <t>900986380</t>
  </si>
  <si>
    <t>MACPLAST DE COLOMBIA SAS</t>
  </si>
  <si>
    <t>MAC.PLAST DE COLOMBIA SAS</t>
  </si>
  <si>
    <t>901354273</t>
  </si>
  <si>
    <t>EMPACKANDO SAS</t>
  </si>
  <si>
    <t>890914515</t>
  </si>
  <si>
    <t>SOCODA SAS</t>
  </si>
  <si>
    <t>SOCODA S.A.S.</t>
  </si>
  <si>
    <t>2511</t>
  </si>
  <si>
    <t>830087479</t>
  </si>
  <si>
    <t>VIALAMBRE LIMITADA</t>
  </si>
  <si>
    <t>830068797</t>
  </si>
  <si>
    <t>INDUSTRIA NACIONAL DE METROS BUSTOS BARCO SAS</t>
  </si>
  <si>
    <t>830058040</t>
  </si>
  <si>
    <t>INGEBANDAS LTDA</t>
  </si>
  <si>
    <t>2816</t>
  </si>
  <si>
    <t>900498806</t>
  </si>
  <si>
    <t>EXTINTORES ABC COLOMBIA SAS</t>
  </si>
  <si>
    <t>EXTINTORES ABC COLOMBIA S.A.S.</t>
  </si>
  <si>
    <t>2819</t>
  </si>
  <si>
    <t>900830783</t>
  </si>
  <si>
    <t>OMR INGENIERIA SAS</t>
  </si>
  <si>
    <t>3723</t>
  </si>
  <si>
    <t>901056553</t>
  </si>
  <si>
    <t>ZEOTROPIC DE COLOMBIA S.A.S.</t>
  </si>
  <si>
    <t>830009263</t>
  </si>
  <si>
    <t>INDUSTRIAS ACMAPLAST  S A S</t>
  </si>
  <si>
    <t>2829</t>
  </si>
  <si>
    <t>3666</t>
  </si>
  <si>
    <t>860012340</t>
  </si>
  <si>
    <t>FRACO FABRICA COLOMBIANA DE REPUESTOS AUTOMOTORES S A FRACO S A</t>
  </si>
  <si>
    <t>17149757</t>
  </si>
  <si>
    <t>MEDINA TORRES JOSE ALFREDO</t>
  </si>
  <si>
    <t>JOSE ALFREDO</t>
  </si>
  <si>
    <t>800184048</t>
  </si>
  <si>
    <t>RIVEROS  BOTERO COMPAÑIA LIMITADA</t>
  </si>
  <si>
    <t>900147903</t>
  </si>
  <si>
    <t>EXHIBIDORES Y DISEÑOS DE COLOMBIA LIMITADA</t>
  </si>
  <si>
    <t>3864</t>
  </si>
  <si>
    <t>890900267</t>
  </si>
  <si>
    <t>PRODUCTORA Y COMERCIALIZADORA ODONTOLOGICA NEW STETIC SA</t>
  </si>
  <si>
    <t>PRODUCTORA Y COMERCIALIZADORA ODONTOLOGICA NEW STETIC S.A</t>
  </si>
  <si>
    <t>3250</t>
  </si>
  <si>
    <t>79650983</t>
  </si>
  <si>
    <t>MUÑOZ MARTINEZ OSCAR LEONARDO</t>
  </si>
  <si>
    <t>OSCAR LEONARDO</t>
  </si>
  <si>
    <t>3290</t>
  </si>
  <si>
    <t>1056769023</t>
  </si>
  <si>
    <t>ESPINOSA MARIN JHERSON GILDARDO</t>
  </si>
  <si>
    <t>JHERSON GILDARDO</t>
  </si>
  <si>
    <t>3311</t>
  </si>
  <si>
    <t>830082016</t>
  </si>
  <si>
    <t>METROLABOR LTDA</t>
  </si>
  <si>
    <t>830116555</t>
  </si>
  <si>
    <t>METROCOSER  SAS</t>
  </si>
  <si>
    <t>900041871</t>
  </si>
  <si>
    <t>PROTHERMO ASOCIADOS SAS</t>
  </si>
  <si>
    <t>PROTHERMO ASOCIADOS S.A.S</t>
  </si>
  <si>
    <t>900230588</t>
  </si>
  <si>
    <t>SERVIHOY  LABORATORIO DE METROLOGIA SAS</t>
  </si>
  <si>
    <t>900557036</t>
  </si>
  <si>
    <t>SOPORTE PARA EL DESARROLLO INDUSTRIAL Y TECNOLOGICO SAS</t>
  </si>
  <si>
    <t>3845</t>
  </si>
  <si>
    <t>900283111</t>
  </si>
  <si>
    <t>REFRIGERACION COMERCIAL E INDUSTRIAL REFRIGCOM SAS</t>
  </si>
  <si>
    <t>REFRIGERACION COMERCIAL E INDUSTRIAL REFRIGCOM S.A.S.</t>
  </si>
  <si>
    <t>830108265</t>
  </si>
  <si>
    <t>ABCONTROL INGENIERIA SAS</t>
  </si>
  <si>
    <t>3314</t>
  </si>
  <si>
    <t>900272584</t>
  </si>
  <si>
    <t>AC FRIO LIMITADA</t>
  </si>
  <si>
    <t>3320</t>
  </si>
  <si>
    <t>900140609</t>
  </si>
  <si>
    <t>ECO INDUSTRIA SAS ESP</t>
  </si>
  <si>
    <t>3822</t>
  </si>
  <si>
    <t>900949383</t>
  </si>
  <si>
    <t>FUMICALIDAD SAS</t>
  </si>
  <si>
    <t>3900</t>
  </si>
  <si>
    <t>11445045</t>
  </si>
  <si>
    <t>SIMBAQUEBA VILLALBA LUIS ALEXANDER</t>
  </si>
  <si>
    <t>LUIS ALEXANDER</t>
  </si>
  <si>
    <t>3863</t>
  </si>
  <si>
    <t>804013732</t>
  </si>
  <si>
    <t>FRUTAS Y VERDURAS TÉCNICAS DE COLOMBIA SAS</t>
  </si>
  <si>
    <t>FRUTAS Y VERDURAS TÉCNICAS DE COLOMBIA S.A.S</t>
  </si>
  <si>
    <t>3872</t>
  </si>
  <si>
    <t>900482669</t>
  </si>
  <si>
    <t>PRICONS SAS</t>
  </si>
  <si>
    <t>PRICONS S.A.S.</t>
  </si>
  <si>
    <t>9397608</t>
  </si>
  <si>
    <t>19269366</t>
  </si>
  <si>
    <t>ROMERO HERRERA OSCAR ORLANDO</t>
  </si>
  <si>
    <t>3879</t>
  </si>
  <si>
    <t>830001549</t>
  </si>
  <si>
    <t>19343588</t>
  </si>
  <si>
    <t>CASAS CAMELO JOSE GABRIEL</t>
  </si>
  <si>
    <t>CAMELO</t>
  </si>
  <si>
    <t>JOSE GABRIEL</t>
  </si>
  <si>
    <t>79593305</t>
  </si>
  <si>
    <t>GOMEZ TRUJILLO LUIS FERNANDO</t>
  </si>
  <si>
    <t>LUIS FERNANDO</t>
  </si>
  <si>
    <t>800168817</t>
  </si>
  <si>
    <t>INDUWORKER  SAS</t>
  </si>
  <si>
    <t>1015429495</t>
  </si>
  <si>
    <t>VARGAS BALCEROS GEISON STIVEN</t>
  </si>
  <si>
    <t>BALCEROS</t>
  </si>
  <si>
    <t>GEISON STIVEN</t>
  </si>
  <si>
    <t>3933</t>
  </si>
  <si>
    <t>900454369</t>
  </si>
  <si>
    <t>MARMOL   MADERA      PIEDRA   S A  S</t>
  </si>
  <si>
    <t>MARMOL   MADERA   &amp;   PIEDRA   S A  S</t>
  </si>
  <si>
    <t>860020058</t>
  </si>
  <si>
    <t>DISTRIBUIDORA TOYOTA  S A S</t>
  </si>
  <si>
    <t>4520</t>
  </si>
  <si>
    <t>900618241</t>
  </si>
  <si>
    <t>PINTUCOCHES EXPRESS SAS</t>
  </si>
  <si>
    <t>900710493</t>
  </si>
  <si>
    <t>INVERSIONES EL NORTE SAS</t>
  </si>
  <si>
    <t>900226455</t>
  </si>
  <si>
    <t>CAUCHOS  EL  CACIQUE  COLOMBIA SAS</t>
  </si>
  <si>
    <t>3909</t>
  </si>
  <si>
    <t>900972568</t>
  </si>
  <si>
    <t>SOL SOLUTION S.A.S.</t>
  </si>
  <si>
    <t>2877</t>
  </si>
  <si>
    <t>900930601</t>
  </si>
  <si>
    <t>AGS CORP COLOMBIA S.A.S.</t>
  </si>
  <si>
    <t>3190</t>
  </si>
  <si>
    <t>901021018</t>
  </si>
  <si>
    <t>LAS MARIPOSAS COFFEE COMPANY S.A.S.</t>
  </si>
  <si>
    <t>830026395</t>
  </si>
  <si>
    <t>VETERINARIA ESPECIALIZADA SAS</t>
  </si>
  <si>
    <t>VETERINARIA ESPECIALIZADA S.A.S</t>
  </si>
  <si>
    <t>830119738</t>
  </si>
  <si>
    <t>PAISAGRO SAS</t>
  </si>
  <si>
    <t>900364145</t>
  </si>
  <si>
    <t>JORGE A PABON G SAS</t>
  </si>
  <si>
    <t>JORGE A PABON G S.A.S.</t>
  </si>
  <si>
    <t>900479183</t>
  </si>
  <si>
    <t>MC COLORS SAS</t>
  </si>
  <si>
    <t>900946062</t>
  </si>
  <si>
    <t>INVERSIONES SIAC SAS</t>
  </si>
  <si>
    <t>INVERSIONES SIAC S.A.S</t>
  </si>
  <si>
    <t>901171119</t>
  </si>
  <si>
    <t>PALOMINO ROOTS SAS</t>
  </si>
  <si>
    <t>PALOMINO ROOTS S.A.S</t>
  </si>
  <si>
    <t>195180</t>
  </si>
  <si>
    <t>BAUTISTA PARRA LUIS ALEJANDRO</t>
  </si>
  <si>
    <t>LUIS ALEJANDRO</t>
  </si>
  <si>
    <t>800111036</t>
  </si>
  <si>
    <t>DE LA HACIENDA PUERTAS DE GRANADA LTDA DE LA HACIENDA LTDA</t>
  </si>
  <si>
    <t>1882</t>
  </si>
  <si>
    <t>806015096</t>
  </si>
  <si>
    <t>COMERCIALIZADORA INTERNACIONAL MAMBO SAS</t>
  </si>
  <si>
    <t>2459</t>
  </si>
  <si>
    <t>900601296</t>
  </si>
  <si>
    <t>CONDISOPAS PROCESADORA DE ALIMENTOS S.A.S.</t>
  </si>
  <si>
    <t>3315</t>
  </si>
  <si>
    <t>901004787</t>
  </si>
  <si>
    <t>AGLION FARMS COMPANY S.A.S</t>
  </si>
  <si>
    <t>3851</t>
  </si>
  <si>
    <t>901220545</t>
  </si>
  <si>
    <t>MAPASEB S.A.S</t>
  </si>
  <si>
    <t>700024377</t>
  </si>
  <si>
    <t>SISNIEGAS CAYETANO JUAN CARLOS</t>
  </si>
  <si>
    <t>SISNIEGAS</t>
  </si>
  <si>
    <t>CAYETANO</t>
  </si>
  <si>
    <t>830047022</t>
  </si>
  <si>
    <t>COMERCIALIZADORA INTERNACIONAL DEL CAMPO LIMITADA C I DEL CAMPO LTDA</t>
  </si>
  <si>
    <t>COMERCIALIZADORA INTERNACIONAL DEL CAMPO LIMITADA C. I. DEL CAMPO LTDA</t>
  </si>
  <si>
    <t>860031606</t>
  </si>
  <si>
    <t>DIANA CORPORACION S A S</t>
  </si>
  <si>
    <t>900135089</t>
  </si>
  <si>
    <t>HACIENDA BUENAVISTA JR SAS</t>
  </si>
  <si>
    <t>HACIENDA BUENAVISTA J.R. SAS</t>
  </si>
  <si>
    <t>900166217</t>
  </si>
  <si>
    <t>DISTRIBUIDORA DIMEX SAS</t>
  </si>
  <si>
    <t>DISTRIBUIDORA DIMEX S.A.S.</t>
  </si>
  <si>
    <t>2723</t>
  </si>
  <si>
    <t>900415051</t>
  </si>
  <si>
    <t>LA FACTORIA GOURMET S.A.S</t>
  </si>
  <si>
    <t>900830404</t>
  </si>
  <si>
    <t>COMERCIALIZADORA DE PRODUCTOS AGRÍCOLAS DF S A S</t>
  </si>
  <si>
    <t>COMERCIALIZADORA DE PRODUCTOS AGRÍCOLAS D.F. S A S</t>
  </si>
  <si>
    <t>3213</t>
  </si>
  <si>
    <t>5708194</t>
  </si>
  <si>
    <t>QUINTERO CHAVES HENRY</t>
  </si>
  <si>
    <t>CHAVES</t>
  </si>
  <si>
    <t>3764</t>
  </si>
  <si>
    <t>43546362</t>
  </si>
  <si>
    <t>HINCAPIE ARANGO LILIANA</t>
  </si>
  <si>
    <t>70906040</t>
  </si>
  <si>
    <t>GARCIA VILLEGAS WALTER ALEXANDER</t>
  </si>
  <si>
    <t>VILLEGAS</t>
  </si>
  <si>
    <t>WALTER ALEXANDER</t>
  </si>
  <si>
    <t>DISTRIBUIDORA Y CIGARRERIA LA HERRADURA WG</t>
  </si>
  <si>
    <t>805017774</t>
  </si>
  <si>
    <t>CI SOEXCOL   SAS</t>
  </si>
  <si>
    <t>C.I. SOEXCOL   S.A.S.</t>
  </si>
  <si>
    <t>811033374</t>
  </si>
  <si>
    <t>LEGUMBRES HERIBERTO MONTES BEDOYA SAS</t>
  </si>
  <si>
    <t>LEGUMBRES HERIBERTO MONTES BEDOYA S.A.S</t>
  </si>
  <si>
    <t>830054028</t>
  </si>
  <si>
    <t>PREMIUM CHOICE S A S</t>
  </si>
  <si>
    <t>1941</t>
  </si>
  <si>
    <t>830054925</t>
  </si>
  <si>
    <t>INSUALIMENTOS S A S</t>
  </si>
  <si>
    <t>1458</t>
  </si>
  <si>
    <t>830079518</t>
  </si>
  <si>
    <t>COMERCIALIZADORA GLOBAL DE ALIMENTACION SAS</t>
  </si>
  <si>
    <t>COMERCIALIZADORA GLOBAL DE ALIMENTACION S.A.S</t>
  </si>
  <si>
    <t>830087835</t>
  </si>
  <si>
    <t>COMERCIALIZADORA EXPOVIAR SAS</t>
  </si>
  <si>
    <t>COMERCIALIZADORA EXPOVIAR S.A.S</t>
  </si>
  <si>
    <t>860511541</t>
  </si>
  <si>
    <t>900020012</t>
  </si>
  <si>
    <t>900025140</t>
  </si>
  <si>
    <t>DITEXCON SAS  SOCIEDAD DE COMERCIALIZACION INTERNACIONAL CI  SAS</t>
  </si>
  <si>
    <t>DITEXCON S.A.S  SOCIEDAD DE COMERCIALIZACION INTERNACIONAL C.I.  S.A.S.</t>
  </si>
  <si>
    <t>3333</t>
  </si>
  <si>
    <t>900100796</t>
  </si>
  <si>
    <t>900109850</t>
  </si>
  <si>
    <t>COMERCIALIZADORA INTERNACIONAL LAYMAR LIMITADA</t>
  </si>
  <si>
    <t>900122409</t>
  </si>
  <si>
    <t>IMPORTADORA LA MAESTRANZA  S A S</t>
  </si>
  <si>
    <t>2851</t>
  </si>
  <si>
    <t>900127127</t>
  </si>
  <si>
    <t>C.I. ALLIANCE S.A.</t>
  </si>
  <si>
    <t>3738</t>
  </si>
  <si>
    <t>900241341</t>
  </si>
  <si>
    <t>IMAGEN PLUS S EN C SOCIEDAD EN COMANDITA SIMPLE</t>
  </si>
  <si>
    <t>IMAGEN PLUS S. EN C. SOCIEDAD EN COMANDITA SIMPLE</t>
  </si>
  <si>
    <t>900320248</t>
  </si>
  <si>
    <t>COMERCIALIZADORA ANMAR SAS</t>
  </si>
  <si>
    <t>2372</t>
  </si>
  <si>
    <t>900359181</t>
  </si>
  <si>
    <t>TWO WAY SOLUTIONS C.I. S.A.S.</t>
  </si>
  <si>
    <t>3768</t>
  </si>
  <si>
    <t>900424323</t>
  </si>
  <si>
    <t>LUX  SPAIN COLOMBIA SAS</t>
  </si>
  <si>
    <t>LUX - SPAIN COLOMBIA S.A.S.</t>
  </si>
  <si>
    <t>2580</t>
  </si>
  <si>
    <t>900424523</t>
  </si>
  <si>
    <t>DE HOY SAS SOCIEDAD DE COMERCIALIZACION INTERNACIONAL</t>
  </si>
  <si>
    <t>DE HOY S.A.S SOCIEDAD DE COMERCIALIZACION INTERNACIONAL</t>
  </si>
  <si>
    <t>2348</t>
  </si>
  <si>
    <t>900436727</t>
  </si>
  <si>
    <t>FOOD ALLIANCE COLOMBIA S.A.S.</t>
  </si>
  <si>
    <t>3228</t>
  </si>
  <si>
    <t>900462245</t>
  </si>
  <si>
    <t>NATIVA PRODUCE S A S</t>
  </si>
  <si>
    <t>3128</t>
  </si>
  <si>
    <t>900481740</t>
  </si>
  <si>
    <t>GRUPO COMERCIAL BRITO S A S</t>
  </si>
  <si>
    <t>3167</t>
  </si>
  <si>
    <t>900526233</t>
  </si>
  <si>
    <t>MUNDONEGOCIOS RP S A S</t>
  </si>
  <si>
    <t>3215</t>
  </si>
  <si>
    <t>900607573</t>
  </si>
  <si>
    <t>COMERCIALIZADORA MERCADOS MODERNOS SAS</t>
  </si>
  <si>
    <t>2754</t>
  </si>
  <si>
    <t>900656827</t>
  </si>
  <si>
    <t>INVERSIONES RUNA SAS</t>
  </si>
  <si>
    <t>INVERSIONES RUNA S.A.S.</t>
  </si>
  <si>
    <t>2761</t>
  </si>
  <si>
    <t>900660208</t>
  </si>
  <si>
    <t>INVERSIONES M  M  UN MUNDO MAGICO DE DULCES Y CHOCOLATES  S A S</t>
  </si>
  <si>
    <t>INVERSIONES M &amp; M  UN MUNDO MAGICO DE DULCES Y CHOCOLATES  S A S</t>
  </si>
  <si>
    <t>2602</t>
  </si>
  <si>
    <t>900708196</t>
  </si>
  <si>
    <t>NEGOCIOS LA  PLAZA  SAS</t>
  </si>
  <si>
    <t>NEGOCIOS LA  PLAZA  S.A.S</t>
  </si>
  <si>
    <t>900734613</t>
  </si>
  <si>
    <t>INVERSIONES AGUAZUL  CASANARE  SAS</t>
  </si>
  <si>
    <t>2788</t>
  </si>
  <si>
    <t>900808890</t>
  </si>
  <si>
    <t>LA DOLCE VITA DELICATESSEN S.A.S.</t>
  </si>
  <si>
    <t>2686</t>
  </si>
  <si>
    <t>900809193</t>
  </si>
  <si>
    <t>GRUPO EMPRESARIAL AGUABLANK SAS</t>
  </si>
  <si>
    <t>GRUPO EMPRESARIAL AGUABLAN-K S.A.S.</t>
  </si>
  <si>
    <t>3438</t>
  </si>
  <si>
    <t>900871444</t>
  </si>
  <si>
    <t>MERQUEO S.A.S</t>
  </si>
  <si>
    <t>3847</t>
  </si>
  <si>
    <t>900901850</t>
  </si>
  <si>
    <t>C.I. MADE IN COLOMBIA S.A.S</t>
  </si>
  <si>
    <t>2825</t>
  </si>
  <si>
    <t>900908909</t>
  </si>
  <si>
    <t>REPRESENTACIONES DISTRIFOODS S.A.S.</t>
  </si>
  <si>
    <t>3080</t>
  </si>
  <si>
    <t>900934681</t>
  </si>
  <si>
    <t>CA NATURAL FOODS S A S</t>
  </si>
  <si>
    <t>C.A. NATURAL FOODS S A S</t>
  </si>
  <si>
    <t>3614</t>
  </si>
  <si>
    <t>901009624</t>
  </si>
  <si>
    <t>GRUPO GIWI SAS</t>
  </si>
  <si>
    <t>GRUPO GIWI S.A.S.</t>
  </si>
  <si>
    <t>3810</t>
  </si>
  <si>
    <t>901025046</t>
  </si>
  <si>
    <t>DISTRIBUCIONES PUNTO  FAMA SAS</t>
  </si>
  <si>
    <t>DISTRIBUCIONES PUNTO &amp; FAMA S.A.S.</t>
  </si>
  <si>
    <t>3022</t>
  </si>
  <si>
    <t>901035280</t>
  </si>
  <si>
    <t>PLAYA  ASOCIADOS SAS</t>
  </si>
  <si>
    <t>PLAYA &amp; ASOCIADOS S.A.S</t>
  </si>
  <si>
    <t>3699</t>
  </si>
  <si>
    <t>901159459</t>
  </si>
  <si>
    <t>INVERSIONES ROMART DEL LLANO SAS</t>
  </si>
  <si>
    <t>INVERSIONES ROMART DEL LLANO S.A.S.</t>
  </si>
  <si>
    <t>3548</t>
  </si>
  <si>
    <t>901241176</t>
  </si>
  <si>
    <t>FRUTAS Y VERDURAS ARTURO GARCÍA SAS</t>
  </si>
  <si>
    <t>FRUTAS Y VERDURAS ARTURO GARCÍA S.A.S.</t>
  </si>
  <si>
    <t>3840</t>
  </si>
  <si>
    <t>901242524</t>
  </si>
  <si>
    <t>VERDURAS DE LA SABANA COSTA ATLANTICA SAS</t>
  </si>
  <si>
    <t>VERDURAS DE LA SABANA COSTA ATLANTICA S.A.S</t>
  </si>
  <si>
    <t>3940</t>
  </si>
  <si>
    <t>901370183</t>
  </si>
  <si>
    <t>COMERCIALIZADORA  AVIMART SAS</t>
  </si>
  <si>
    <t>COMERCIALIZADORA  AVIMART S.A.S.</t>
  </si>
  <si>
    <t>3662</t>
  </si>
  <si>
    <t>1067858262</t>
  </si>
  <si>
    <t>VELEZ CORREA JORGE EDUARDO</t>
  </si>
  <si>
    <t>JORGE EDUARDO</t>
  </si>
  <si>
    <t>3886</t>
  </si>
  <si>
    <t>1101698341</t>
  </si>
  <si>
    <t>BAQUERO GONZALEZ LAURA CAMILA</t>
  </si>
  <si>
    <t>3499</t>
  </si>
  <si>
    <t>1128387836</t>
  </si>
  <si>
    <t>RENDON HOYOS YOAN ALEXIS</t>
  </si>
  <si>
    <t>RENDON</t>
  </si>
  <si>
    <t>HOYOS</t>
  </si>
  <si>
    <t>YOAN ALEXIS</t>
  </si>
  <si>
    <t>3391</t>
  </si>
  <si>
    <t>811023713</t>
  </si>
  <si>
    <t>NOVILI S.A.</t>
  </si>
  <si>
    <t>3860</t>
  </si>
  <si>
    <t>811044860</t>
  </si>
  <si>
    <t>LA RAVINIA S.A.S.</t>
  </si>
  <si>
    <t>3344</t>
  </si>
  <si>
    <t>830052190</t>
  </si>
  <si>
    <t>DAVID RINCON SALGADO ALIMENTOS Y BEBIDAS SAS</t>
  </si>
  <si>
    <t>DAVID RINCON SALGADO ALIMENTOS Y BEBIDAS S.A.S.</t>
  </si>
  <si>
    <t>1638</t>
  </si>
  <si>
    <t>830504273</t>
  </si>
  <si>
    <t>3533</t>
  </si>
  <si>
    <t>860054249</t>
  </si>
  <si>
    <t>REPRESENTACIONES CONTINENTAL S.A.S.</t>
  </si>
  <si>
    <t>890916575</t>
  </si>
  <si>
    <t>DISTRIBUIDORA DE VINOS Y LICORES SAS</t>
  </si>
  <si>
    <t>DISTRIBUIDORA DE VINOS Y LICORES S.A.S.</t>
  </si>
  <si>
    <t>1038</t>
  </si>
  <si>
    <t>891102281</t>
  </si>
  <si>
    <t>VEGA VEGA HERMANAS Y CIA S EN C</t>
  </si>
  <si>
    <t>VEGA VEGA HERMANAS Y CIA. S. EN C.</t>
  </si>
  <si>
    <t>1957</t>
  </si>
  <si>
    <t>900055785</t>
  </si>
  <si>
    <t>ACOSTA BALLESTEROS Y CIA SAS</t>
  </si>
  <si>
    <t>ACOSTA BALLESTEROS Y CIA S.A.S</t>
  </si>
  <si>
    <t>2983</t>
  </si>
  <si>
    <t>900573969</t>
  </si>
  <si>
    <t>LVDC S.A.S.</t>
  </si>
  <si>
    <t>3691</t>
  </si>
  <si>
    <t>900604940</t>
  </si>
  <si>
    <t>BULK MANAGEMENT S.A.S.</t>
  </si>
  <si>
    <t>3757</t>
  </si>
  <si>
    <t>900704416</t>
  </si>
  <si>
    <t>3849</t>
  </si>
  <si>
    <t>901368301</t>
  </si>
  <si>
    <t>LG TRADING COLOMBIA S.A.S</t>
  </si>
  <si>
    <t>900585436</t>
  </si>
  <si>
    <t>ENTREDÓS DE COLOMBIA SAS</t>
  </si>
  <si>
    <t>4641</t>
  </si>
  <si>
    <t>3934</t>
  </si>
  <si>
    <t>20619023</t>
  </si>
  <si>
    <t>DIAZ AGUILAR YANETH</t>
  </si>
  <si>
    <t>YANETH</t>
  </si>
  <si>
    <t>3717</t>
  </si>
  <si>
    <t>900370679</t>
  </si>
  <si>
    <t>L.C.I. DISTRIBUTORS COLOMBIA S.A.S</t>
  </si>
  <si>
    <t>4644</t>
  </si>
  <si>
    <t>830141132</t>
  </si>
  <si>
    <t>LOH ENTERPRISES COLOMBIA S A S</t>
  </si>
  <si>
    <t>901241620</t>
  </si>
  <si>
    <t>94400505</t>
  </si>
  <si>
    <t>ARBOLEDA JARAMILLO JORGE FRANCISCO</t>
  </si>
  <si>
    <t>JORGE FRANCISCO</t>
  </si>
  <si>
    <t>3599</t>
  </si>
  <si>
    <t>901310758</t>
  </si>
  <si>
    <t>SIERRATECH CORPORATION SAS</t>
  </si>
  <si>
    <t>SIERRA-TECH CORPORATION S.A.S.</t>
  </si>
  <si>
    <t>3939</t>
  </si>
  <si>
    <t>901472541</t>
  </si>
  <si>
    <t>KRAUMLUTER ACEITES ESENCIALES SAS</t>
  </si>
  <si>
    <t>KR&amp;AUML;UTER ACEITES ESENCIALES SAS</t>
  </si>
  <si>
    <t>900338623</t>
  </si>
  <si>
    <t>ENVASE NATURAL SAS</t>
  </si>
  <si>
    <t>ENVASE NATURAL S.A.S.</t>
  </si>
  <si>
    <t>2187</t>
  </si>
  <si>
    <t>800206075</t>
  </si>
  <si>
    <t>EDEXA  SAS</t>
  </si>
  <si>
    <t>EDEXA  S.A.S</t>
  </si>
  <si>
    <t>3807</t>
  </si>
  <si>
    <t>830142605</t>
  </si>
  <si>
    <t>AR GROUP  E U</t>
  </si>
  <si>
    <t>3938</t>
  </si>
  <si>
    <t>900873877</t>
  </si>
  <si>
    <t>VALSAR  GROUP   SAS</t>
  </si>
  <si>
    <t>3815</t>
  </si>
  <si>
    <t>901316011</t>
  </si>
  <si>
    <t>H BAGS S.A.S.</t>
  </si>
  <si>
    <t>3835</t>
  </si>
  <si>
    <t>900352185</t>
  </si>
  <si>
    <t>SITECH DE COLOMBIA S.A.S</t>
  </si>
  <si>
    <t>79526440</t>
  </si>
  <si>
    <t>RIVERA GARZON GERMAN EDUARDO</t>
  </si>
  <si>
    <t>GERMAN EDUARDO</t>
  </si>
  <si>
    <t>900163286</t>
  </si>
  <si>
    <t>GRUPO INDUSTRIAL IDEAGRO SAS</t>
  </si>
  <si>
    <t>GRUPO INDUSTRIAL IDEAGRO S.A.S.</t>
  </si>
  <si>
    <t>19098078</t>
  </si>
  <si>
    <t>BELLO SANCHEZ ABRAHAM</t>
  </si>
  <si>
    <t>ABRAHAM</t>
  </si>
  <si>
    <t>4659</t>
  </si>
  <si>
    <t>800078361</t>
  </si>
  <si>
    <t>LARKIN LTDA</t>
  </si>
  <si>
    <t>900338666</t>
  </si>
  <si>
    <t>IMEX AMERICAS SAS</t>
  </si>
  <si>
    <t>IMEX AMERICAS S.A.S.</t>
  </si>
  <si>
    <t>900366080</t>
  </si>
  <si>
    <t>TEKMAQ SAS</t>
  </si>
  <si>
    <t>TEKMAQ S.A.S</t>
  </si>
  <si>
    <t>900397176</t>
  </si>
  <si>
    <t>GLOBAL SENSORS DE COLOMBIA SAS</t>
  </si>
  <si>
    <t>GLOBAL SENSORS DE COLOMBIA S.A.S.</t>
  </si>
  <si>
    <t>900941324</t>
  </si>
  <si>
    <t>MAQUINARIA Y SOLUCIONES ALIMENTICIAS SAS</t>
  </si>
  <si>
    <t>MAQUINARIA Y SOLUCIONES ALIMENTICIAS S.A.S.</t>
  </si>
  <si>
    <t>901045853</t>
  </si>
  <si>
    <t>ASESORIAS INTEGRALES EN LIMPIEZA SAS</t>
  </si>
  <si>
    <t>901116264</t>
  </si>
  <si>
    <t>GRUPO SUMYTECK SAS</t>
  </si>
  <si>
    <t>3826</t>
  </si>
  <si>
    <t>900049818</t>
  </si>
  <si>
    <t>LAYHER ANDINA S A S</t>
  </si>
  <si>
    <t>3837</t>
  </si>
  <si>
    <t>900591448</t>
  </si>
  <si>
    <t>GERMAN TECHNOLOGY SOLUTIONS SUPPLIER GTSS SAS</t>
  </si>
  <si>
    <t>900396759</t>
  </si>
  <si>
    <t>CHILCO DISTRIBUIDORA DE GAS Y ENERGÍA  SAS  ESP</t>
  </si>
  <si>
    <t>CHILCO DISTRIBUIDORA DE GAS Y ENERGÍA  S.A.S.  E.S.P.</t>
  </si>
  <si>
    <t>3823</t>
  </si>
  <si>
    <t>830031824</t>
  </si>
  <si>
    <t>OCTANO DE COLOMBIA SAS EN RESTRUCTURACION</t>
  </si>
  <si>
    <t>OCTANO DE COLOMBIA S.A.S EN RESTRUCTURACION</t>
  </si>
  <si>
    <t>3821</t>
  </si>
  <si>
    <t>900418860</t>
  </si>
  <si>
    <t>MARKETING OIL COMPANY  S A S</t>
  </si>
  <si>
    <t>900054587</t>
  </si>
  <si>
    <t>CONSTRUCENTER  SOLO TEJAS S A S  REGISTRO ACTIVO</t>
  </si>
  <si>
    <t>CONSTRUCENTER  SOLO TEJAS S A S - REGISTRO ACTIVO</t>
  </si>
  <si>
    <t>900366368</t>
  </si>
  <si>
    <t>W P MANGUERAS Y CORREAS S A S</t>
  </si>
  <si>
    <t>901069288</t>
  </si>
  <si>
    <t>TUFERRETERIACOM SAS</t>
  </si>
  <si>
    <t>TUFERRETERIA.COM SAS</t>
  </si>
  <si>
    <t>901186274</t>
  </si>
  <si>
    <t>SOLUCIONES INDUSTRIALES GS SAS</t>
  </si>
  <si>
    <t>3793</t>
  </si>
  <si>
    <t>830030574</t>
  </si>
  <si>
    <t>800033374</t>
  </si>
  <si>
    <t>QUIOS SAS</t>
  </si>
  <si>
    <t>800151049</t>
  </si>
  <si>
    <t>ALMAGRICOLA S A</t>
  </si>
  <si>
    <t>900091949</t>
  </si>
  <si>
    <t>DUWEST COLOMBIA SAS</t>
  </si>
  <si>
    <t>DUWEST COLOMBIA S.A.S</t>
  </si>
  <si>
    <t>900516845</t>
  </si>
  <si>
    <t>AMOQUIMICOS COLOMBIA  SAS</t>
  </si>
  <si>
    <t>AMOQUIMICOS COLOMBIA  S.A.S.</t>
  </si>
  <si>
    <t>900786638</t>
  </si>
  <si>
    <t>PHEROMA S A S</t>
  </si>
  <si>
    <t>900807456</t>
  </si>
  <si>
    <t>MFS  PRODUCTOS   SAS</t>
  </si>
  <si>
    <t>3935</t>
  </si>
  <si>
    <t>800000245</t>
  </si>
  <si>
    <t>ASESORIAS INDUSTRIALES EN SANEAMIENTO Y CONTROL TECNICO DE PLAGAS LTDA</t>
  </si>
  <si>
    <t>ASESORIAS INDUSTRIALES EN SANEAMIENTO Y CONTROL TECNICO DE PLAGAS LTDA.</t>
  </si>
  <si>
    <t>3836</t>
  </si>
  <si>
    <t>800166127</t>
  </si>
  <si>
    <t>RECUBPLAST  LTDA</t>
  </si>
  <si>
    <t>830039482</t>
  </si>
  <si>
    <t>HERVALLE  SAS</t>
  </si>
  <si>
    <t>HERVALLE  S.A.S</t>
  </si>
  <si>
    <t>860531097</t>
  </si>
  <si>
    <t>MASTER QUIMICA  S A S</t>
  </si>
  <si>
    <t>900021037</t>
  </si>
  <si>
    <t>DISTRIEMPAQUES Y SERVICIOS SA</t>
  </si>
  <si>
    <t>DISTRIEMPAQUES Y SERVICIOS S.A.</t>
  </si>
  <si>
    <t>901021767</t>
  </si>
  <si>
    <t>MARIA CRISTINA MALAGON W SAS</t>
  </si>
  <si>
    <t>MARIA CRISTINA MALAGON W. SAS</t>
  </si>
  <si>
    <t>1686</t>
  </si>
  <si>
    <t>900006588</t>
  </si>
  <si>
    <t>TACTICO GROUP  S A S</t>
  </si>
  <si>
    <t>TACTICO GROUP  S. A. S</t>
  </si>
  <si>
    <t>3118</t>
  </si>
  <si>
    <t>900710346</t>
  </si>
  <si>
    <t>3286</t>
  </si>
  <si>
    <t>901194161</t>
  </si>
  <si>
    <t>DULIMAN SAS</t>
  </si>
  <si>
    <t>DULIMAN S.A.S.</t>
  </si>
  <si>
    <t>3709</t>
  </si>
  <si>
    <t>901259928</t>
  </si>
  <si>
    <t>PROCO SOURCING CONSULTORES S.A.S.</t>
  </si>
  <si>
    <t>800039813</t>
  </si>
  <si>
    <t>ACME LEON PLASTICOS SAS</t>
  </si>
  <si>
    <t>ACME LEON PLASTICOS S.A.S.</t>
  </si>
  <si>
    <t>900458112</t>
  </si>
  <si>
    <t>OLEODERIVADOS CI SAS</t>
  </si>
  <si>
    <t>800004254</t>
  </si>
  <si>
    <t>INTEGRAL DE DISTRIBUCIONES Y SERVICIOS  SAS ID  S</t>
  </si>
  <si>
    <t>INTEGRAL DE DISTRIBUCIONES Y SERVICIOS  SAS I.D. &amp; S.</t>
  </si>
  <si>
    <t>2950</t>
  </si>
  <si>
    <t>830087030</t>
  </si>
  <si>
    <t>S O S SOLUCIONES DE OFICINA  SUMINISTROS S A S</t>
  </si>
  <si>
    <t>S O S SOLUCIONES DE OFICINA &amp; SUMINISTROS S A S</t>
  </si>
  <si>
    <t>900059238</t>
  </si>
  <si>
    <t>MAKRO SUPERMAYORISTA S.A.S</t>
  </si>
  <si>
    <t>2733</t>
  </si>
  <si>
    <t>900093645</t>
  </si>
  <si>
    <t>GENERAL DE REPRESENTACIONES POPULARES LATINOAMERICANAS SA</t>
  </si>
  <si>
    <t>GENERAL DE REPRESENTACIONES POPULARES LATINOAMERICANAS S.A</t>
  </si>
  <si>
    <t>2495</t>
  </si>
  <si>
    <t>900183057</t>
  </si>
  <si>
    <t>LAMERICA CI  SAS</t>
  </si>
  <si>
    <t>900318663</t>
  </si>
  <si>
    <t>C.I. IMPOREX CONTINENTAL BJ S.A.S.</t>
  </si>
  <si>
    <t>2180</t>
  </si>
  <si>
    <t>900397331</t>
  </si>
  <si>
    <t>BODEGAS ILUSION SAS</t>
  </si>
  <si>
    <t>BODEGAS ILUSION S.A.S.</t>
  </si>
  <si>
    <t>900415155</t>
  </si>
  <si>
    <t>CM MARKETING PROMOCIONAL S.A.S</t>
  </si>
  <si>
    <t>3741</t>
  </si>
  <si>
    <t>900420794</t>
  </si>
  <si>
    <t>900473144</t>
  </si>
  <si>
    <t>3796</t>
  </si>
  <si>
    <t>901121952</t>
  </si>
  <si>
    <t>3416</t>
  </si>
  <si>
    <t>901211821</t>
  </si>
  <si>
    <t>3858</t>
  </si>
  <si>
    <t>901364358</t>
  </si>
  <si>
    <t>C.I LATIN COMMERCE S.A.S</t>
  </si>
  <si>
    <t>3926</t>
  </si>
  <si>
    <t>1032398698</t>
  </si>
  <si>
    <t>BAUTISTA ALVAREZ LAURA MARIA</t>
  </si>
  <si>
    <t>LAURA MARIA</t>
  </si>
  <si>
    <t>29899730</t>
  </si>
  <si>
    <t>ALEYDA</t>
  </si>
  <si>
    <t>46451522</t>
  </si>
  <si>
    <t>VELEZ GUTIERREZ ADRIANA MARIA</t>
  </si>
  <si>
    <t>860041918</t>
  </si>
  <si>
    <t>TEMAQ LTDA</t>
  </si>
  <si>
    <t>900407999</t>
  </si>
  <si>
    <t>SUPERMERCADOS DEL CENTRO SAS EN REORGANIZACION EMPRESARIAL</t>
  </si>
  <si>
    <t>SUPERMERCADOS DEL CENTRO S.A.S EN REORGANIZACION EMPRESARIAL</t>
  </si>
  <si>
    <t>3111</t>
  </si>
  <si>
    <t>4207697</t>
  </si>
  <si>
    <t>NARANJO ARDILA JAVIER</t>
  </si>
  <si>
    <t>NARANJO</t>
  </si>
  <si>
    <t>SUPERMERCADO ARAMAR</t>
  </si>
  <si>
    <t>3271</t>
  </si>
  <si>
    <t>4451143</t>
  </si>
  <si>
    <t>CORREA AGUIRRE LUIS GONZAGA</t>
  </si>
  <si>
    <t>LUIS GONZAGA</t>
  </si>
  <si>
    <t>3177</t>
  </si>
  <si>
    <t>5638289</t>
  </si>
  <si>
    <t>COBOS PRADA RICARDO</t>
  </si>
  <si>
    <t>COBOS</t>
  </si>
  <si>
    <t>RICARDO</t>
  </si>
  <si>
    <t>2125</t>
  </si>
  <si>
    <t>5796974</t>
  </si>
  <si>
    <t>FORERO RODRIGUEZ LUIS MIGUEL</t>
  </si>
  <si>
    <t>3722</t>
  </si>
  <si>
    <t>7127356</t>
  </si>
  <si>
    <t>ESPITIA SOTELO GERARDO AMALIO</t>
  </si>
  <si>
    <t>SOTELO</t>
  </si>
  <si>
    <t>GERARDO AMALIO</t>
  </si>
  <si>
    <t>7212487</t>
  </si>
  <si>
    <t>OCHOA CAMARGO ARQUIMEDES</t>
  </si>
  <si>
    <t>ARQUIMEDES</t>
  </si>
  <si>
    <t>AUTOSERVCIO IMPERIAL</t>
  </si>
  <si>
    <t>7213708</t>
  </si>
  <si>
    <t>ESPEJO CAMARGO JOSE MARIO</t>
  </si>
  <si>
    <t>ESPEJO</t>
  </si>
  <si>
    <t>JOSE MARIO</t>
  </si>
  <si>
    <t>3495</t>
  </si>
  <si>
    <t>12752479</t>
  </si>
  <si>
    <t>BENAVIDES FUELANTALA CARLOS FERNANDO</t>
  </si>
  <si>
    <t>FUELANTALA</t>
  </si>
  <si>
    <t>CARLOS FERNANDO</t>
  </si>
  <si>
    <t>836</t>
  </si>
  <si>
    <t>12966124</t>
  </si>
  <si>
    <t>GARCIA CADENA FERNANDO GUILLERMO</t>
  </si>
  <si>
    <t>CADENA</t>
  </si>
  <si>
    <t>FERNANDO GUILLERMO</t>
  </si>
  <si>
    <t>MISCELANIA JANTEH VIVIANA</t>
  </si>
  <si>
    <t>2179</t>
  </si>
  <si>
    <t>13515411</t>
  </si>
  <si>
    <t>FORERO RODRIGUEZ EDGAR EMIGDIO</t>
  </si>
  <si>
    <t>EDGAR EMIGDIO</t>
  </si>
  <si>
    <t>13841932</t>
  </si>
  <si>
    <t>PORRAS RAMIREZ CAYETANO</t>
  </si>
  <si>
    <t>1486</t>
  </si>
  <si>
    <t>14255524</t>
  </si>
  <si>
    <t>ALVARADO PARRA CARLOS JOSE</t>
  </si>
  <si>
    <t>ALVARADO</t>
  </si>
  <si>
    <t>MERCACENTRO 6</t>
  </si>
  <si>
    <t>2626</t>
  </si>
  <si>
    <t>15432426</t>
  </si>
  <si>
    <t>3720</t>
  </si>
  <si>
    <t>17093181</t>
  </si>
  <si>
    <t>DELGADO ARIZA JOSE ANTONIO</t>
  </si>
  <si>
    <t>JOSE ANTONIO</t>
  </si>
  <si>
    <t>DISTRIBUIDORA Y SUPERMERCADO DELFER</t>
  </si>
  <si>
    <t>3166</t>
  </si>
  <si>
    <t>19194903</t>
  </si>
  <si>
    <t>CLAROS CLAROS EGIDIO</t>
  </si>
  <si>
    <t>EGIDIO</t>
  </si>
  <si>
    <t>1091</t>
  </si>
  <si>
    <t>19430035</t>
  </si>
  <si>
    <t>RODRIGUEZ USECHE JORGE ENRIQUE</t>
  </si>
  <si>
    <t>JORGE ENRIQUE</t>
  </si>
  <si>
    <t>19432464</t>
  </si>
  <si>
    <t>RIOS LOPEZ ALBERTO IVAN</t>
  </si>
  <si>
    <t>ALBERTO IVAN</t>
  </si>
  <si>
    <t>3482</t>
  </si>
  <si>
    <t>21178669</t>
  </si>
  <si>
    <t>NIÑO BELTRAN ISNELDA</t>
  </si>
  <si>
    <t>BELTRAN</t>
  </si>
  <si>
    <t>ISNELDA</t>
  </si>
  <si>
    <t>2266</t>
  </si>
  <si>
    <t>21189482</t>
  </si>
  <si>
    <t>VALLES RUIZ ANA CELMIRA</t>
  </si>
  <si>
    <t>VALLES</t>
  </si>
  <si>
    <t>ANA CELMIRA</t>
  </si>
  <si>
    <t>22377197</t>
  </si>
  <si>
    <t>JANNE DE BORELLY MARIA SUSANA</t>
  </si>
  <si>
    <t>JANNE</t>
  </si>
  <si>
    <t>DE BORELLY</t>
  </si>
  <si>
    <t>MARIA SUSANA</t>
  </si>
  <si>
    <t>22448599</t>
  </si>
  <si>
    <t>MARIN POVEDA ELSA</t>
  </si>
  <si>
    <t>ELSA</t>
  </si>
  <si>
    <t>1971</t>
  </si>
  <si>
    <t>23048646</t>
  </si>
  <si>
    <t>VERGARA PEREZ MARY LUZ</t>
  </si>
  <si>
    <t>VERGARA</t>
  </si>
  <si>
    <t>MARY LUZ</t>
  </si>
  <si>
    <t>24112712</t>
  </si>
  <si>
    <t>RAMIREZ BARRERA ANA MATILDE</t>
  </si>
  <si>
    <t>ANA MATILDE</t>
  </si>
  <si>
    <t>735</t>
  </si>
  <si>
    <t>24162260</t>
  </si>
  <si>
    <t>GIL MORENO MARIA ROSA BRIGIDA</t>
  </si>
  <si>
    <t>GIL</t>
  </si>
  <si>
    <t>MARIA ROSA BRIGIDA</t>
  </si>
  <si>
    <t>1797</t>
  </si>
  <si>
    <t>27281604</t>
  </si>
  <si>
    <t>GALLARDO HOYOS CARMEN ODILA</t>
  </si>
  <si>
    <t>GALLARDO</t>
  </si>
  <si>
    <t>CARMEN ODILA</t>
  </si>
  <si>
    <t>2259</t>
  </si>
  <si>
    <t>29686402</t>
  </si>
  <si>
    <t>ALEJANDRA</t>
  </si>
  <si>
    <t>1972</t>
  </si>
  <si>
    <t>30708567</t>
  </si>
  <si>
    <t>IBARRA DE INSUASTY AMANDA RAQUEL</t>
  </si>
  <si>
    <t>DE INSUASTY</t>
  </si>
  <si>
    <t>AMANDA RAQUEL</t>
  </si>
  <si>
    <t>3783</t>
  </si>
  <si>
    <t>30729076</t>
  </si>
  <si>
    <t>REVELO PORTILLA TERESA DE JESUS</t>
  </si>
  <si>
    <t>REVELO</t>
  </si>
  <si>
    <t>PORTILLA</t>
  </si>
  <si>
    <t>TERESA DE JESUS</t>
  </si>
  <si>
    <t>1397</t>
  </si>
  <si>
    <t>30735105</t>
  </si>
  <si>
    <t>HERRERA RAMIREZ CARMEN PATRICIA</t>
  </si>
  <si>
    <t>CARMEN PATRICIA</t>
  </si>
  <si>
    <t>1952</t>
  </si>
  <si>
    <t>36950958</t>
  </si>
  <si>
    <t>PATIÑO NARVAEZ EDNA MARISOL</t>
  </si>
  <si>
    <t>EDNA MARISOL</t>
  </si>
  <si>
    <t>36993511</t>
  </si>
  <si>
    <t>IBARRA NARVAEZ CARMEN NICOLASA</t>
  </si>
  <si>
    <t>CARMEN NICOLASA</t>
  </si>
  <si>
    <t>3299</t>
  </si>
  <si>
    <t>40039609</t>
  </si>
  <si>
    <t>MEDINA SILVA LUZ DARY</t>
  </si>
  <si>
    <t>SILVA</t>
  </si>
  <si>
    <t>LUZ DARY</t>
  </si>
  <si>
    <t>3846</t>
  </si>
  <si>
    <t>40045532</t>
  </si>
  <si>
    <t>CASTILLO WILCHES ANA MILENA</t>
  </si>
  <si>
    <t>1832</t>
  </si>
  <si>
    <t>40388652</t>
  </si>
  <si>
    <t>FRANCO ROA ALAXY PATRICIA</t>
  </si>
  <si>
    <t>FRANCO</t>
  </si>
  <si>
    <t>ALAXY PATRICIA</t>
  </si>
  <si>
    <t>3784</t>
  </si>
  <si>
    <t>43055384</t>
  </si>
  <si>
    <t>VARELA JIMENEZ CLAUDIA PATRICIA</t>
  </si>
  <si>
    <t>1966</t>
  </si>
  <si>
    <t>46367611</t>
  </si>
  <si>
    <t>PATARROYO  ANA LUCILA</t>
  </si>
  <si>
    <t>ANA LUCILA</t>
  </si>
  <si>
    <t>DULCES TENTACIONES Y LICORES / ANA PATARROYO</t>
  </si>
  <si>
    <t>51603652</t>
  </si>
  <si>
    <t>DELGADO PRADO RUTH ESTELA</t>
  </si>
  <si>
    <t>PRADO</t>
  </si>
  <si>
    <t>RUTH ESTELA</t>
  </si>
  <si>
    <t>1844</t>
  </si>
  <si>
    <t>51610981</t>
  </si>
  <si>
    <t>MENDEZ ROJAS LUZ STELLA</t>
  </si>
  <si>
    <t>51641874</t>
  </si>
  <si>
    <t>JAIMES DE MORENO MARINA</t>
  </si>
  <si>
    <t>JAIMES</t>
  </si>
  <si>
    <t>DE MORENO</t>
  </si>
  <si>
    <t>MARINA</t>
  </si>
  <si>
    <t>CIGARRERIA LA 17</t>
  </si>
  <si>
    <t>51657737</t>
  </si>
  <si>
    <t>RUIZ CASTRO MARIA CLAUDIA</t>
  </si>
  <si>
    <t>2581</t>
  </si>
  <si>
    <t>52051364</t>
  </si>
  <si>
    <t>HERNANDEZ BUITRAGO LUZ ANGELA</t>
  </si>
  <si>
    <t>LUZ ANGELA</t>
  </si>
  <si>
    <t>2870</t>
  </si>
  <si>
    <t>59814208</t>
  </si>
  <si>
    <t>DAVID DELGADO CARMEN RUBY</t>
  </si>
  <si>
    <t>CARMEN RUBY</t>
  </si>
  <si>
    <t>2034</t>
  </si>
  <si>
    <t>60332543</t>
  </si>
  <si>
    <t>TARAZONA ORTEGA DORIS IRENE</t>
  </si>
  <si>
    <t>DORIS IRENE</t>
  </si>
  <si>
    <t>3767</t>
  </si>
  <si>
    <t>70256606</t>
  </si>
  <si>
    <t>GONZALEZ GAÑAN WILMAR AUGUSTO</t>
  </si>
  <si>
    <t>GAÑAN</t>
  </si>
  <si>
    <t>WILMAR AUGUSTO</t>
  </si>
  <si>
    <t>1944</t>
  </si>
  <si>
    <t>70287629</t>
  </si>
  <si>
    <t>CARVAJAL LOPEZ URIEL AUGUSTO</t>
  </si>
  <si>
    <t>URIEL AUGUSTO</t>
  </si>
  <si>
    <t>AUTOSERVICIO CRESPO</t>
  </si>
  <si>
    <t>2520</t>
  </si>
  <si>
    <t>74082774</t>
  </si>
  <si>
    <t>FUENTES MORANTES EDWAR FABIAN</t>
  </si>
  <si>
    <t>FUENTES</t>
  </si>
  <si>
    <t>MORANTES</t>
  </si>
  <si>
    <t>EDWAR FABIAN</t>
  </si>
  <si>
    <t>3288</t>
  </si>
  <si>
    <t>74357110</t>
  </si>
  <si>
    <t>RODRIGUEZ SAINEA PLINIO FERNANDO</t>
  </si>
  <si>
    <t>SAINEA</t>
  </si>
  <si>
    <t>PLINIO FERNANDO</t>
  </si>
  <si>
    <t>74375797</t>
  </si>
  <si>
    <t>MORENO SANDOVAL JUAN PABLO</t>
  </si>
  <si>
    <t>79424160</t>
  </si>
  <si>
    <t>BELTRAN ZUÑIGA SAMUEL</t>
  </si>
  <si>
    <t>ZUÑIGA</t>
  </si>
  <si>
    <t>SAMUEL</t>
  </si>
  <si>
    <t>CIGARRERIA VIA SAN DIEGO</t>
  </si>
  <si>
    <t>139234</t>
  </si>
  <si>
    <t>89007487</t>
  </si>
  <si>
    <t>BERNAL CASTELLANOS CESAR AUGUSTO</t>
  </si>
  <si>
    <t>3053</t>
  </si>
  <si>
    <t>98357351</t>
  </si>
  <si>
    <t>TERAN NARVAEZ EDWIN HERNANDO</t>
  </si>
  <si>
    <t>TERAN</t>
  </si>
  <si>
    <t>EDWIN HERNANDO</t>
  </si>
  <si>
    <t>3752</t>
  </si>
  <si>
    <t>98664908</t>
  </si>
  <si>
    <t>GOMEZ RIOS ALEXANDER</t>
  </si>
  <si>
    <t>3925</t>
  </si>
  <si>
    <t>700238819</t>
  </si>
  <si>
    <t>PACHECO BLANCO ROSA ELVIRA</t>
  </si>
  <si>
    <t>BLANCO</t>
  </si>
  <si>
    <t>ROSA ELVIRA</t>
  </si>
  <si>
    <t>2868</t>
  </si>
  <si>
    <t>800165142</t>
  </si>
  <si>
    <t>MERCADOS FAMILIARES LTDA MERCAFAM LTDA</t>
  </si>
  <si>
    <t>2577</t>
  </si>
  <si>
    <t>800205713</t>
  </si>
  <si>
    <t>INVERSIONES VARGAS OTELO SAS</t>
  </si>
  <si>
    <t>INVERSIONES VARGAS OTELO S.A.S.</t>
  </si>
  <si>
    <t>800226062</t>
  </si>
  <si>
    <t>RAPI MERCAR S.A.</t>
  </si>
  <si>
    <t>2786</t>
  </si>
  <si>
    <t>800252176</t>
  </si>
  <si>
    <t>MERCACENTRO  SAS</t>
  </si>
  <si>
    <t>MERCACENTRO  S.A.S</t>
  </si>
  <si>
    <t>3408</t>
  </si>
  <si>
    <t>802005453</t>
  </si>
  <si>
    <t>GONDOLA COMERCIALIZADORA LIMITADA</t>
  </si>
  <si>
    <t>3100</t>
  </si>
  <si>
    <t>805015151</t>
  </si>
  <si>
    <t>QUICENO  CIA SCA</t>
  </si>
  <si>
    <t>QUICENO &amp; CIA S.C.A.</t>
  </si>
  <si>
    <t>2630</t>
  </si>
  <si>
    <t>805028041</t>
  </si>
  <si>
    <t>SUPERTIENDAS CAÑAVERAL S.A.</t>
  </si>
  <si>
    <t>2571</t>
  </si>
  <si>
    <t>805029321</t>
  </si>
  <si>
    <t>CARIBE S.A.</t>
  </si>
  <si>
    <t>814002392</t>
  </si>
  <si>
    <t>SUPERMERCADO ABRAHAM DELGADO S A</t>
  </si>
  <si>
    <t>SUPERMERCADO ABRAHAM DELGADO S. A.</t>
  </si>
  <si>
    <t>1227</t>
  </si>
  <si>
    <t>817004218</t>
  </si>
  <si>
    <t>DISTRIBUIDORA REAL DEL CAUCA JUAN ENRIQUE RESTREPO FLOREZ LIMITADA</t>
  </si>
  <si>
    <t>3611</t>
  </si>
  <si>
    <t>826000361</t>
  </si>
  <si>
    <t>ALMACENES PARAISO S.A</t>
  </si>
  <si>
    <t>3713</t>
  </si>
  <si>
    <t>830049749</t>
  </si>
  <si>
    <t>COLEGIO DE SAN PATRICIO S A S</t>
  </si>
  <si>
    <t>76</t>
  </si>
  <si>
    <t>830058936</t>
  </si>
  <si>
    <t>INVERSIONES ABECAR SAS</t>
  </si>
  <si>
    <t>INVERSIONES ABECAR S.A.S.</t>
  </si>
  <si>
    <t>830080023</t>
  </si>
  <si>
    <t>GOLOX  SA</t>
  </si>
  <si>
    <t>GOLOX  S.A.</t>
  </si>
  <si>
    <t>3377</t>
  </si>
  <si>
    <t>830083245</t>
  </si>
  <si>
    <t>MERCADOS EL CESAR Y CIA SAS</t>
  </si>
  <si>
    <t>3651</t>
  </si>
  <si>
    <t>830115988</t>
  </si>
  <si>
    <t>GRUPO COMERCIAL SIGLO XXI  SAS</t>
  </si>
  <si>
    <t>GRUPO COMERCIAL SIGLO XXI  S.A.S.</t>
  </si>
  <si>
    <t>830500160</t>
  </si>
  <si>
    <t>BODEGA EL NUEVO DIAMANTE E.U.</t>
  </si>
  <si>
    <t>1938</t>
  </si>
  <si>
    <t>830502939</t>
  </si>
  <si>
    <t>CM CALIDAD Y SERVICIO S.A.S.</t>
  </si>
  <si>
    <t>3754</t>
  </si>
  <si>
    <t>830508860</t>
  </si>
  <si>
    <t>SUPERMERCADOS ECO SAS</t>
  </si>
  <si>
    <t>860007336</t>
  </si>
  <si>
    <t>CAJA COLOMBIANA DE SUBSIDIO FAMILIAR COLSUBSIDIO</t>
  </si>
  <si>
    <t>860027573</t>
  </si>
  <si>
    <t>ARFLINA  S  A  S</t>
  </si>
  <si>
    <t>860516337</t>
  </si>
  <si>
    <t>CASA LIS  SAS</t>
  </si>
  <si>
    <t>CASA LIS  S.A.S</t>
  </si>
  <si>
    <t>890107487</t>
  </si>
  <si>
    <t>SUPERTIENDAS Y DROGUERIAS OLIMPICA SA</t>
  </si>
  <si>
    <t>SUPERTIENDAS Y DROGUERIAS OLIMPICA S.A.</t>
  </si>
  <si>
    <t>900119072</t>
  </si>
  <si>
    <t>SUPERMERCADOS MAS POR MENOS SAS</t>
  </si>
  <si>
    <t>SUPERMERCADOS MAS POR MENOS S.A.S.</t>
  </si>
  <si>
    <t>2498</t>
  </si>
  <si>
    <t>900155107</t>
  </si>
  <si>
    <t>CENCOSUD COLOMBIA  SA</t>
  </si>
  <si>
    <t>CENCOSUD COLOMBIA  S.A.</t>
  </si>
  <si>
    <t>900160512</t>
  </si>
  <si>
    <t>2844</t>
  </si>
  <si>
    <t>900204753</t>
  </si>
  <si>
    <t>MERCADOS BLANCO TORRES S.A.S</t>
  </si>
  <si>
    <t>2778</t>
  </si>
  <si>
    <t>900236520</t>
  </si>
  <si>
    <t>CADENA COMERCIAL OXXO COLOMBIA S A S</t>
  </si>
  <si>
    <t>1273</t>
  </si>
  <si>
    <t>900273686</t>
  </si>
  <si>
    <t>COMERCIALIZADORA MERCALDAS SA</t>
  </si>
  <si>
    <t>COMERCIALIZADORA MERCALDAS S.A</t>
  </si>
  <si>
    <t>2426</t>
  </si>
  <si>
    <t>900319753</t>
  </si>
  <si>
    <t>PRICESMART COLOMBIA S.A.S.</t>
  </si>
  <si>
    <t>1860</t>
  </si>
  <si>
    <t>900336299</t>
  </si>
  <si>
    <t>QP SURTINEGOCIOS  SAS</t>
  </si>
  <si>
    <t>QP SURTINEGOCIOS  S.A.S</t>
  </si>
  <si>
    <t>3285</t>
  </si>
  <si>
    <t>900361017</t>
  </si>
  <si>
    <t>COMERCIALIZADORA LOPEZ HERMANOS SAS</t>
  </si>
  <si>
    <t>COMERCIALIZADORA LOPEZ HERMANOS S.A.S</t>
  </si>
  <si>
    <t>1887</t>
  </si>
  <si>
    <t>900383385</t>
  </si>
  <si>
    <t>INVERCOMER DEL CARIBE  SAS</t>
  </si>
  <si>
    <t>INVERCOMER DEL CARIBE  S.A.S.</t>
  </si>
  <si>
    <t>3559</t>
  </si>
  <si>
    <t>900447227</t>
  </si>
  <si>
    <t>RRP MULTINEGOCIOS S.A.S.</t>
  </si>
  <si>
    <t>2787</t>
  </si>
  <si>
    <t>900448115</t>
  </si>
  <si>
    <t>GRUPO FEXVAD S.A.S.</t>
  </si>
  <si>
    <t>900459131</t>
  </si>
  <si>
    <t>RANCHO  Y  LICORES PUERTA  GRANDE  LTDA</t>
  </si>
  <si>
    <t>3263</t>
  </si>
  <si>
    <t>900469932</t>
  </si>
  <si>
    <t>EL ARCA DISTRIBUCIONES S A S</t>
  </si>
  <si>
    <t>3413</t>
  </si>
  <si>
    <t>900470694</t>
  </si>
  <si>
    <t>2345</t>
  </si>
  <si>
    <t>900480569</t>
  </si>
  <si>
    <t>JERONIMO MARTINS COLOMBIA S.A.S.</t>
  </si>
  <si>
    <t>2241</t>
  </si>
  <si>
    <t>900530436</t>
  </si>
  <si>
    <t>OPERADORA UNIVERSAL SAS</t>
  </si>
  <si>
    <t>OPERADORA UNIVERSAL S.A.S.</t>
  </si>
  <si>
    <t>2563</t>
  </si>
  <si>
    <t>900563037</t>
  </si>
  <si>
    <t>D UNO D TODOS S.A.S.</t>
  </si>
  <si>
    <t>2524</t>
  </si>
  <si>
    <t>900575437</t>
  </si>
  <si>
    <t>INVERSIONES SABUCU SAS</t>
  </si>
  <si>
    <t>INVERSIONES SABUCU S.A.S.</t>
  </si>
  <si>
    <t>3372</t>
  </si>
  <si>
    <t>900588186</t>
  </si>
  <si>
    <t>LICORES CASA MORENO DISTRIBUIDOR MAYORISTA SAS</t>
  </si>
  <si>
    <t>LICORES CASA MORENO DISTRIBUIDOR MAYORISTA S.A.S.</t>
  </si>
  <si>
    <t>2583</t>
  </si>
  <si>
    <t>900602230</t>
  </si>
  <si>
    <t>SUPER ALEJO S.A.S</t>
  </si>
  <si>
    <t>2610</t>
  </si>
  <si>
    <t>900603041</t>
  </si>
  <si>
    <t>COMERCIALIZADORA MONTES DE COLOMBIA SAS</t>
  </si>
  <si>
    <t>COMERCIALIZADORA MONTES DE COLOMBIA S.A.S</t>
  </si>
  <si>
    <t>3113</t>
  </si>
  <si>
    <t>900603085</t>
  </si>
  <si>
    <t>COMERCIALIZADORA LA CONCEPCION ORTIZ URREA S A S</t>
  </si>
  <si>
    <t>COMERCIALIZADORA LA CONCEPCION ORTIZ URREA S. A. S.</t>
  </si>
  <si>
    <t>3303</t>
  </si>
  <si>
    <t>900693146</t>
  </si>
  <si>
    <t>WK MARKET S.A.S</t>
  </si>
  <si>
    <t>2712</t>
  </si>
  <si>
    <t>900721303</t>
  </si>
  <si>
    <t>COMERCIAL DE ALIMENTOS DEL NORTE SAS</t>
  </si>
  <si>
    <t>COMERCIAL DE ALIMENTOS DEL NORTE S.A.S</t>
  </si>
  <si>
    <t>2869</t>
  </si>
  <si>
    <t>900828715</t>
  </si>
  <si>
    <t>NEGRON S.A.S</t>
  </si>
  <si>
    <t>3300</t>
  </si>
  <si>
    <t>900916857</t>
  </si>
  <si>
    <t>INVERSIONES  BL  GROUP  S A S</t>
  </si>
  <si>
    <t>3180</t>
  </si>
  <si>
    <t>900959006</t>
  </si>
  <si>
    <t>ALMACEN MORALES S.A.S</t>
  </si>
  <si>
    <t>3060</t>
  </si>
  <si>
    <t>901005609</t>
  </si>
  <si>
    <t>INVERSORA FERNANDEZ Y GOMEZ S A S</t>
  </si>
  <si>
    <t>3274</t>
  </si>
  <si>
    <t>901023561</t>
  </si>
  <si>
    <t>J.J.O.I. S.A.S.</t>
  </si>
  <si>
    <t>3404</t>
  </si>
  <si>
    <t>901034517</t>
  </si>
  <si>
    <t>INVERSIONES NUTRIR SAS</t>
  </si>
  <si>
    <t>INVERSIONES NUTRIR S.A.S</t>
  </si>
  <si>
    <t>3079</t>
  </si>
  <si>
    <t>901061589</t>
  </si>
  <si>
    <t>CENTRAL DE SUMINISTROS MARTINEZ AMAYA  SAS CON SIGLAS CENSUMA SAS</t>
  </si>
  <si>
    <t>CENTRAL DE SUMINISTROS MARTINEZ AMAYA  S.A.S. CON SIGLAS CENSUMA S.A.S.</t>
  </si>
  <si>
    <t>3694</t>
  </si>
  <si>
    <t>901121016</t>
  </si>
  <si>
    <t>CONSORCIO FUNDADORES O.P.</t>
  </si>
  <si>
    <t>3192</t>
  </si>
  <si>
    <t>901146159</t>
  </si>
  <si>
    <t>LAURELES S.A.S</t>
  </si>
  <si>
    <t>3400</t>
  </si>
  <si>
    <t>901185698</t>
  </si>
  <si>
    <t>3906</t>
  </si>
  <si>
    <t>901193177</t>
  </si>
  <si>
    <t>INVERSIONES MAXII SAS</t>
  </si>
  <si>
    <t>INVERSIONES MAXII S.A.S.</t>
  </si>
  <si>
    <t>3349</t>
  </si>
  <si>
    <t>901193481</t>
  </si>
  <si>
    <t>PARRA ISAZA GRUPO INVERSIONISTA S.A.S.</t>
  </si>
  <si>
    <t>3457</t>
  </si>
  <si>
    <t>901230780</t>
  </si>
  <si>
    <t>901271958</t>
  </si>
  <si>
    <t>INVERSIONES RED GG SAS</t>
  </si>
  <si>
    <t>901271982</t>
  </si>
  <si>
    <t>INVERSIONES GOBLA SAS</t>
  </si>
  <si>
    <t>3869</t>
  </si>
  <si>
    <t>901281102</t>
  </si>
  <si>
    <t>MERKADOS EXPRESS  ZOMAC SAS</t>
  </si>
  <si>
    <t>MERKADOS EXPRESS - ZOMAC S.A.S.</t>
  </si>
  <si>
    <t>3569</t>
  </si>
  <si>
    <t>901292561</t>
  </si>
  <si>
    <t>3679</t>
  </si>
  <si>
    <t>901300047</t>
  </si>
  <si>
    <t>SUPERMERCADO RAMIREZ HERMANOS SAS</t>
  </si>
  <si>
    <t>3788</t>
  </si>
  <si>
    <t>901308456</t>
  </si>
  <si>
    <t>LA COLMENA DRINKS SAS</t>
  </si>
  <si>
    <t>3696</t>
  </si>
  <si>
    <t>901337894</t>
  </si>
  <si>
    <t>3719</t>
  </si>
  <si>
    <t>901343209</t>
  </si>
  <si>
    <t>2965176</t>
  </si>
  <si>
    <t>ROJAS CARRILLO LUIS LEONARDO</t>
  </si>
  <si>
    <t>CARRILLO</t>
  </si>
  <si>
    <t>LUIS LEONARDO</t>
  </si>
  <si>
    <t>LUIS LEONARDO ROJAS CARRILLO</t>
  </si>
  <si>
    <t>890900943</t>
  </si>
  <si>
    <t>COLOMBIANA DE COMERCIO SA</t>
  </si>
  <si>
    <t>COLOMBIANA DE COMERCIO S.A.</t>
  </si>
  <si>
    <t>860045854</t>
  </si>
  <si>
    <t>ALMACENES MAXIMO SAS</t>
  </si>
  <si>
    <t>ALMACENES MAXIMO S.A.S</t>
  </si>
  <si>
    <t>4755</t>
  </si>
  <si>
    <t>800246985</t>
  </si>
  <si>
    <t>PROMOTORA APARTAMENTOS DANN S.A.S</t>
  </si>
  <si>
    <t>800179336</t>
  </si>
  <si>
    <t>INVERSIONES IBERO CARIBE S A S</t>
  </si>
  <si>
    <t>891200153</t>
  </si>
  <si>
    <t>800241012</t>
  </si>
  <si>
    <t>PAESA SAS EN LIQUIDACION</t>
  </si>
  <si>
    <t>PAESA S.A.S EN LIQUIDACION</t>
  </si>
  <si>
    <t>37922533</t>
  </si>
  <si>
    <t>ROJAS TIBAMOSO LUZ MARINA</t>
  </si>
  <si>
    <t>TIBAMOSO</t>
  </si>
  <si>
    <t>LUZ MARINA</t>
  </si>
  <si>
    <t>860076919</t>
  </si>
  <si>
    <t>CREPES Y WAFFLES S A</t>
  </si>
  <si>
    <t>830097922</t>
  </si>
  <si>
    <t>OPERADORES HOTELEROS REGENCY S.A.</t>
  </si>
  <si>
    <t>860528235</t>
  </si>
  <si>
    <t>MINIBARES S.A.S</t>
  </si>
  <si>
    <t>800020023</t>
  </si>
  <si>
    <t>HOTEL SANTA CLARA SA</t>
  </si>
  <si>
    <t>HOTEL SANTA CLARA S.A.</t>
  </si>
  <si>
    <t>890304099</t>
  </si>
  <si>
    <t>HOTELES  ESTELAR SA</t>
  </si>
  <si>
    <t>HOTELES  ESTELAR S.A.</t>
  </si>
  <si>
    <t>42084276</t>
  </si>
  <si>
    <t>GARCIA MOSQUERA NORMA CRISTINA</t>
  </si>
  <si>
    <t>NORMA CRISTINA</t>
  </si>
  <si>
    <t>13467892</t>
  </si>
  <si>
    <t>TORRADO MANTILLA ORLANDO ALBERTO</t>
  </si>
  <si>
    <t>TORRADO</t>
  </si>
  <si>
    <t>ORLANDO ALBERTO</t>
  </si>
  <si>
    <t>900138858</t>
  </si>
  <si>
    <t>BRECCIA SALUD S A S</t>
  </si>
  <si>
    <t>800070655</t>
  </si>
  <si>
    <t>MAQUITE S.A.</t>
  </si>
  <si>
    <t>24059537</t>
  </si>
  <si>
    <t>QUINTERO SANDOVAL CARMEN ATILIA</t>
  </si>
  <si>
    <t>CARMEN ATILIA</t>
  </si>
  <si>
    <t>32752081</t>
  </si>
  <si>
    <t>MARIN MURCIA PAULA ANDREA</t>
  </si>
  <si>
    <t>PAULA ANDREA</t>
  </si>
  <si>
    <t>424</t>
  </si>
  <si>
    <t>800149695</t>
  </si>
  <si>
    <t>DROGUERIAS Y FARMACIAS CRUZ VERDE S A S</t>
  </si>
  <si>
    <t>68118885</t>
  </si>
  <si>
    <t>ALVAREZ  FRANCISCO</t>
  </si>
  <si>
    <t>FRANCISCO</t>
  </si>
  <si>
    <t>32510599</t>
  </si>
  <si>
    <t>GIRALDO VELASQUEZ LUZ ELENA</t>
  </si>
  <si>
    <t>LUZ ELENA</t>
  </si>
  <si>
    <t>819000986</t>
  </si>
  <si>
    <t>CB HOTELES Y RESORTS SA</t>
  </si>
  <si>
    <t>C.B. HOTELES Y RESORTS S.A.</t>
  </si>
  <si>
    <t>830036730</t>
  </si>
  <si>
    <t>CHANTONNER SAS</t>
  </si>
  <si>
    <t>890400973</t>
  </si>
  <si>
    <t>ROBERTO ACERO V Y COMPAÑIA SAS</t>
  </si>
  <si>
    <t>ROBERTO ACERO V. Y COMPAÑIA S.A.S.</t>
  </si>
  <si>
    <t>900196420</t>
  </si>
  <si>
    <t>CIGARRERIA Y CONFITERIA AERODELICIAS LTDA</t>
  </si>
  <si>
    <t>890401427</t>
  </si>
  <si>
    <t>COMPAÑIA HOTELERA CARTAGENA DE INDIAS SA</t>
  </si>
  <si>
    <t>COMPAÑIA HOTELERA CARTAGENA DE INDIAS S.A.</t>
  </si>
  <si>
    <t>830005293</t>
  </si>
  <si>
    <t>DETALGRAF S.A.S</t>
  </si>
  <si>
    <t>630</t>
  </si>
  <si>
    <t>830129327</t>
  </si>
  <si>
    <t>FARMATODO   COLOMBIA SA</t>
  </si>
  <si>
    <t>FARMATODO   COLOMBIA S.A.</t>
  </si>
  <si>
    <t>890401617</t>
  </si>
  <si>
    <t>INVERSIONES TURISTICAS DEL CARIBE LTDA Y CIA SCA</t>
  </si>
  <si>
    <t>INVERSIONES TURISTICAS DEL CARIBE LTDA Y CIA S.C.A.</t>
  </si>
  <si>
    <t>79140109</t>
  </si>
  <si>
    <t>MADARIAGA VILLAMIL CARLOS ANTONIO</t>
  </si>
  <si>
    <t>MADARIAGA</t>
  </si>
  <si>
    <t>CARLOS ANTONIO</t>
  </si>
  <si>
    <t>723</t>
  </si>
  <si>
    <t>900276539</t>
  </si>
  <si>
    <t>CORVEL CARGO AMERICAN GROUP S.A.S.</t>
  </si>
  <si>
    <t>890804987</t>
  </si>
  <si>
    <t>ESTACION DE SERVICIO NORMANDIA SAS</t>
  </si>
  <si>
    <t>49718633</t>
  </si>
  <si>
    <t>RESTREPO DIAZ LYLY PATRICIA</t>
  </si>
  <si>
    <t>LYLY PATRICIA</t>
  </si>
  <si>
    <t>785</t>
  </si>
  <si>
    <t>900187035</t>
  </si>
  <si>
    <t>POSTRES A LA POSTRE S.A.S</t>
  </si>
  <si>
    <t>860001584</t>
  </si>
  <si>
    <t>MECANELECTRO S AS</t>
  </si>
  <si>
    <t>MECANELECTRO S. A.S</t>
  </si>
  <si>
    <t>7160992</t>
  </si>
  <si>
    <t>SIERRA PLAZAS WILSON DARIO</t>
  </si>
  <si>
    <t>WILSON DARIO</t>
  </si>
  <si>
    <t>800095036</t>
  </si>
  <si>
    <t>D L K SAS</t>
  </si>
  <si>
    <t>D L K S.A.S.</t>
  </si>
  <si>
    <t>830012944</t>
  </si>
  <si>
    <t>VIPS S.A.S.</t>
  </si>
  <si>
    <t>888</t>
  </si>
  <si>
    <t>830505410</t>
  </si>
  <si>
    <t>LEGARRA S.A.</t>
  </si>
  <si>
    <t>929</t>
  </si>
  <si>
    <t>830146209</t>
  </si>
  <si>
    <t>946</t>
  </si>
  <si>
    <t>890304684</t>
  </si>
  <si>
    <t>955</t>
  </si>
  <si>
    <t>802019166</t>
  </si>
  <si>
    <t>HOTEL DANN CARLTON BARRANQUILLA SA</t>
  </si>
  <si>
    <t>HOTEL DANN CARLTON BARRANQUILLA S.A.</t>
  </si>
  <si>
    <t>971</t>
  </si>
  <si>
    <t>804015606</t>
  </si>
  <si>
    <t>LA RESERVA VINOS Y LICORES LIMITADA</t>
  </si>
  <si>
    <t>800142931</t>
  </si>
  <si>
    <t>SERCAFE S.A</t>
  </si>
  <si>
    <t>1086</t>
  </si>
  <si>
    <t>830020641</t>
  </si>
  <si>
    <t>1096</t>
  </si>
  <si>
    <t>830081427</t>
  </si>
  <si>
    <t>TAKAMI S A</t>
  </si>
  <si>
    <t>1134</t>
  </si>
  <si>
    <t>822000897</t>
  </si>
  <si>
    <t>DISTRIBUCIONES HERNANDEZ VELASQUEZ LTDA</t>
  </si>
  <si>
    <t>1139</t>
  </si>
  <si>
    <t>830047537</t>
  </si>
  <si>
    <t>LAO KAO S.A.</t>
  </si>
  <si>
    <t>1160</t>
  </si>
  <si>
    <t>890404389</t>
  </si>
  <si>
    <t>PROMOTORA TURISTICA DEL CARIBE SA PROTUCARIBE SA</t>
  </si>
  <si>
    <t>PROMOTORA TURISTICA DEL CARIBE S.A. PROTUCARIBE S.A.</t>
  </si>
  <si>
    <t>1182</t>
  </si>
  <si>
    <t>800124265</t>
  </si>
  <si>
    <t>LA  ROMANA    CO  S A S</t>
  </si>
  <si>
    <t>LA  ROMANA  &amp;  CO  S A S</t>
  </si>
  <si>
    <t>31260232</t>
  </si>
  <si>
    <t>VALENCIA DE PAZ NORALBA</t>
  </si>
  <si>
    <t>DE PAZ</t>
  </si>
  <si>
    <t>NORALBA</t>
  </si>
  <si>
    <t>1254</t>
  </si>
  <si>
    <t>860513247</t>
  </si>
  <si>
    <t>INDUSTRIAL HOTELERA Y ALIMENTOS  SAS DIALIMENTOS SAS</t>
  </si>
  <si>
    <t>INDUSTRIAL HOTELERA Y ALIMENTOS  S.A.S. DIALIMENTOS S.A.S.</t>
  </si>
  <si>
    <t>1270</t>
  </si>
  <si>
    <t>832005617</t>
  </si>
  <si>
    <t>SURTIFRUVER DE LA SABANA LTDA</t>
  </si>
  <si>
    <t>1339</t>
  </si>
  <si>
    <t>41322146</t>
  </si>
  <si>
    <t>ALVAREZ DELAPARRA LIBIA</t>
  </si>
  <si>
    <t>DELAPARRA</t>
  </si>
  <si>
    <t>LIBIA</t>
  </si>
  <si>
    <t>1349</t>
  </si>
  <si>
    <t>830050476</t>
  </si>
  <si>
    <t>INVERSIONES LA OPERA SA</t>
  </si>
  <si>
    <t>41785829</t>
  </si>
  <si>
    <t>TORRES ORTEGON FANY JULIED</t>
  </si>
  <si>
    <t>ORTEGON</t>
  </si>
  <si>
    <t>FANY JULIED</t>
  </si>
  <si>
    <t>1393</t>
  </si>
  <si>
    <t>830114997</t>
  </si>
  <si>
    <t>INVERSIONES TBC S A S</t>
  </si>
  <si>
    <t>1403</t>
  </si>
  <si>
    <t>79903803</t>
  </si>
  <si>
    <t>GOMEZ PABON JAVIER MANYIVER</t>
  </si>
  <si>
    <t>JAVIER MANYIVER</t>
  </si>
  <si>
    <t>1445</t>
  </si>
  <si>
    <t>50979228</t>
  </si>
  <si>
    <t>PEREZ TUIRAN MIRTA ROSA</t>
  </si>
  <si>
    <t>TUIRAN</t>
  </si>
  <si>
    <t>MIRTA ROSA</t>
  </si>
  <si>
    <t>1455</t>
  </si>
  <si>
    <t>900184086</t>
  </si>
  <si>
    <t>INVERSIONES ORJUELA QUINTERO LTDA</t>
  </si>
  <si>
    <t>1494</t>
  </si>
  <si>
    <t>806014415</t>
  </si>
  <si>
    <t>CREPES CARTAGENA S.A.</t>
  </si>
  <si>
    <t>1561</t>
  </si>
  <si>
    <t>860503793</t>
  </si>
  <si>
    <t>ALMACEN SOLUCIONES LTDA.</t>
  </si>
  <si>
    <t>1562</t>
  </si>
  <si>
    <t>802006391</t>
  </si>
  <si>
    <t>CREPES CARIBE S.A.</t>
  </si>
  <si>
    <t>1579</t>
  </si>
  <si>
    <t>7529527</t>
  </si>
  <si>
    <t>MEJIA GONZALEZ CESAR</t>
  </si>
  <si>
    <t>1592</t>
  </si>
  <si>
    <t>830037946</t>
  </si>
  <si>
    <t>1642</t>
  </si>
  <si>
    <t>830109752</t>
  </si>
  <si>
    <t>INVERSIONES KATHMANDU LTDA</t>
  </si>
  <si>
    <t>1663</t>
  </si>
  <si>
    <t>900241665</t>
  </si>
  <si>
    <t>VITAL AUTOSERVICIOS S.A.S</t>
  </si>
  <si>
    <t>1670</t>
  </si>
  <si>
    <t>16623981</t>
  </si>
  <si>
    <t>VENTURA ALCALAY MARCOS</t>
  </si>
  <si>
    <t>ALCALAY</t>
  </si>
  <si>
    <t>1672</t>
  </si>
  <si>
    <t>900057672</t>
  </si>
  <si>
    <t>LABEXCO S.A.S.</t>
  </si>
  <si>
    <t>1683</t>
  </si>
  <si>
    <t>800119647</t>
  </si>
  <si>
    <t>PETROCASINOS S.A</t>
  </si>
  <si>
    <t>1699</t>
  </si>
  <si>
    <t>900337160</t>
  </si>
  <si>
    <t>SIBARITAS S.A.S.</t>
  </si>
  <si>
    <t>900331063</t>
  </si>
  <si>
    <t>BIOGOURMET S.A.S.</t>
  </si>
  <si>
    <t>1828</t>
  </si>
  <si>
    <t>900296748</t>
  </si>
  <si>
    <t>INVERSIONES  G  P   SAS</t>
  </si>
  <si>
    <t>INVERSIONES  G &amp; P   S.A.S.</t>
  </si>
  <si>
    <t>1912</t>
  </si>
  <si>
    <t>900298051</t>
  </si>
  <si>
    <t>LA TOSCANA RISTORANTE SAS</t>
  </si>
  <si>
    <t>LA TOSCANA RISTORANTE S.A.S.</t>
  </si>
  <si>
    <t>1951</t>
  </si>
  <si>
    <t>860030478</t>
  </si>
  <si>
    <t>LOS TRES ELEFANTES S.A.</t>
  </si>
  <si>
    <t>4771</t>
  </si>
  <si>
    <t>1974</t>
  </si>
  <si>
    <t>900418331</t>
  </si>
  <si>
    <t>SOL DEL DÍA SAS</t>
  </si>
  <si>
    <t>SOL DEL DÍA S.A.S.</t>
  </si>
  <si>
    <t>1982</t>
  </si>
  <si>
    <t>53160992</t>
  </si>
  <si>
    <t>ABADIA ALZATE SANDRA MILENA</t>
  </si>
  <si>
    <t>ABADIA</t>
  </si>
  <si>
    <t>1999</t>
  </si>
  <si>
    <t>822000851</t>
  </si>
  <si>
    <t>DISTRIBUCIONES HERNANDEZ GOMEZ LIMITADA</t>
  </si>
  <si>
    <t>900078103</t>
  </si>
  <si>
    <t>COMBUSTIBLES H  R LTDA</t>
  </si>
  <si>
    <t>COMBUSTIBLES H &amp; R LTDA.</t>
  </si>
  <si>
    <t>900099819</t>
  </si>
  <si>
    <t>DISTRIBUIDORA HISTRA S A S</t>
  </si>
  <si>
    <t>41776332</t>
  </si>
  <si>
    <t>CASTRO PUERTA MARIANELLA</t>
  </si>
  <si>
    <t>PUERTA</t>
  </si>
  <si>
    <t>MARIANELLA</t>
  </si>
  <si>
    <t>ASIKE</t>
  </si>
  <si>
    <t>900432416</t>
  </si>
  <si>
    <t>SOMOS MASA S.A.S.</t>
  </si>
  <si>
    <t>2071</t>
  </si>
  <si>
    <t>900419794</t>
  </si>
  <si>
    <t>MACME SAS</t>
  </si>
  <si>
    <t>MACME S.A.S.</t>
  </si>
  <si>
    <t>2074</t>
  </si>
  <si>
    <t>860528396</t>
  </si>
  <si>
    <t>COMERCIAL PAPELERA S.A.</t>
  </si>
  <si>
    <t>2076</t>
  </si>
  <si>
    <t>9522212</t>
  </si>
  <si>
    <t>FIGUEREDO BARRERA RAMON OCTAVIO</t>
  </si>
  <si>
    <t>FIGUEREDO</t>
  </si>
  <si>
    <t>RAMON OCTAVIO</t>
  </si>
  <si>
    <t>2081</t>
  </si>
  <si>
    <t>37863297</t>
  </si>
  <si>
    <t>GARNICA AMEZQUITA ANDREA JULIANA</t>
  </si>
  <si>
    <t>GARNICA</t>
  </si>
  <si>
    <t>AMEZQUITA</t>
  </si>
  <si>
    <t>ANDREA JULIANA</t>
  </si>
  <si>
    <t>900447069</t>
  </si>
  <si>
    <t>LA CAVA DEL TE S.A.S.</t>
  </si>
  <si>
    <t>900325227</t>
  </si>
  <si>
    <t>SUNDANCER S.A.S.</t>
  </si>
  <si>
    <t>2103</t>
  </si>
  <si>
    <t>900475484</t>
  </si>
  <si>
    <t>BC HOTELES S A</t>
  </si>
  <si>
    <t>BC HOTELES S. A.</t>
  </si>
  <si>
    <t>20525569</t>
  </si>
  <si>
    <t>MORALES VARGAS MELIDA</t>
  </si>
  <si>
    <t>MELIDA</t>
  </si>
  <si>
    <t>2130</t>
  </si>
  <si>
    <t>39682810</t>
  </si>
  <si>
    <t>GONZALEZ GUTIERREZ CARMENZA</t>
  </si>
  <si>
    <t>2140</t>
  </si>
  <si>
    <t>830040184</t>
  </si>
  <si>
    <t>2175</t>
  </si>
  <si>
    <t>900459737</t>
  </si>
  <si>
    <t>GRUPO EDS AUTOGAS SAS</t>
  </si>
  <si>
    <t>GRUPO EDS AUTOGAS S.A.S.</t>
  </si>
  <si>
    <t>2192</t>
  </si>
  <si>
    <t>830049630</t>
  </si>
  <si>
    <t>PRODUCTOS Y SUMINISTROS SAS</t>
  </si>
  <si>
    <t>PRODUCTOS Y SUMINISTROS S.A.S.</t>
  </si>
  <si>
    <t>2198</t>
  </si>
  <si>
    <t>890900076</t>
  </si>
  <si>
    <t>CINE COLOMBIA S.A.S.</t>
  </si>
  <si>
    <t>2237</t>
  </si>
  <si>
    <t>890402766</t>
  </si>
  <si>
    <t>APARTA HOTEL DON BLAS S.A.</t>
  </si>
  <si>
    <t>2262</t>
  </si>
  <si>
    <t>1057573635</t>
  </si>
  <si>
    <t>MOLANO CHAPARRO OMAIRA</t>
  </si>
  <si>
    <t>OMAIRA</t>
  </si>
  <si>
    <t>LICORERA PUNTO AZUL</t>
  </si>
  <si>
    <t>2315</t>
  </si>
  <si>
    <t>802008192</t>
  </si>
  <si>
    <t>SOLUCIONES MAF S.A.S.</t>
  </si>
  <si>
    <t>2320</t>
  </si>
  <si>
    <t>900559782</t>
  </si>
  <si>
    <t>INVERSIONES NEW ORLEANS INTERNATIONAL SAS</t>
  </si>
  <si>
    <t>INVERSIONES NEW ORLEANS INTERNATIONAL S.A.S.</t>
  </si>
  <si>
    <t>2339</t>
  </si>
  <si>
    <t>830509277</t>
  </si>
  <si>
    <t>DISOL S.A.</t>
  </si>
  <si>
    <t>2378</t>
  </si>
  <si>
    <t>900514684</t>
  </si>
  <si>
    <t>INVERSIONES GIANDILE SAS</t>
  </si>
  <si>
    <t>INVERSIONES GIANDILE S.A.S.</t>
  </si>
  <si>
    <t>2415</t>
  </si>
  <si>
    <t>37754791</t>
  </si>
  <si>
    <t>SERRANO MENESES ANA MELISSA</t>
  </si>
  <si>
    <t>SERRANO</t>
  </si>
  <si>
    <t>MENESES</t>
  </si>
  <si>
    <t>ANA MELISSA</t>
  </si>
  <si>
    <t>2430</t>
  </si>
  <si>
    <t>830085008</t>
  </si>
  <si>
    <t>2451</t>
  </si>
  <si>
    <t>900622152</t>
  </si>
  <si>
    <t>COMERCIALIZADORA LA ELITE SAS</t>
  </si>
  <si>
    <t>2455</t>
  </si>
  <si>
    <t>32016347</t>
  </si>
  <si>
    <t>DIAZ GOMEZ MARIA GLADYS</t>
  </si>
  <si>
    <t>MARIA GLADYS</t>
  </si>
  <si>
    <t>2492</t>
  </si>
  <si>
    <t>900511756</t>
  </si>
  <si>
    <t>LE CABRERA SOCIEDAD POR ACCIONES SIMPLIFICADA</t>
  </si>
  <si>
    <t>2499</t>
  </si>
  <si>
    <t>900619748</t>
  </si>
  <si>
    <t>2504</t>
  </si>
  <si>
    <t>900617761</t>
  </si>
  <si>
    <t>GTS CAFES SAS</t>
  </si>
  <si>
    <t>GTS CAFES S.A.S</t>
  </si>
  <si>
    <t>2522</t>
  </si>
  <si>
    <t>42161212</t>
  </si>
  <si>
    <t>CORREA PALACIO JULY ANDREA</t>
  </si>
  <si>
    <t>JULY ANDREA</t>
  </si>
  <si>
    <t>2532</t>
  </si>
  <si>
    <t>900591797</t>
  </si>
  <si>
    <t>PALEB S.A.S</t>
  </si>
  <si>
    <t>2536</t>
  </si>
  <si>
    <t>40398890</t>
  </si>
  <si>
    <t>PARRA VELASQUEZ JUANA PATRICIA</t>
  </si>
  <si>
    <t>JUANA PATRICIA</t>
  </si>
  <si>
    <t>2541</t>
  </si>
  <si>
    <t>890115294</t>
  </si>
  <si>
    <t>2552</t>
  </si>
  <si>
    <t>900551065</t>
  </si>
  <si>
    <t>CUZCO CARTAGENA S.A.S.</t>
  </si>
  <si>
    <t>2574</t>
  </si>
  <si>
    <t>801005034</t>
  </si>
  <si>
    <t>OPTIMISMO SOCIEDAD POR ACCIONES SIMPLIFICADA SAS</t>
  </si>
  <si>
    <t>2576</t>
  </si>
  <si>
    <t>1072646379</t>
  </si>
  <si>
    <t>PRADA OLIVARES ADRIANA MARIA</t>
  </si>
  <si>
    <t>OLIVARES</t>
  </si>
  <si>
    <t>DONCELLA PASTELERIA</t>
  </si>
  <si>
    <t>2584</t>
  </si>
  <si>
    <t>57290730</t>
  </si>
  <si>
    <t>CASTILLO CASTRILLON KAREN DAYANA</t>
  </si>
  <si>
    <t>CASTRILLON</t>
  </si>
  <si>
    <t>KAREN DAYANA</t>
  </si>
  <si>
    <t>COMERCIAL DANNA N.2</t>
  </si>
  <si>
    <t>2594</t>
  </si>
  <si>
    <t>900009495</t>
  </si>
  <si>
    <t>COMPAÑIA PAPELERA NACIONAL S A S</t>
  </si>
  <si>
    <t>2612</t>
  </si>
  <si>
    <t>14621465</t>
  </si>
  <si>
    <t>CASTAÑO CORREA CESAR DE JESUS</t>
  </si>
  <si>
    <t>CESAR DE JESUS</t>
  </si>
  <si>
    <t>2675</t>
  </si>
  <si>
    <t>860350253</t>
  </si>
  <si>
    <t>INMACULADA GUADALUPE Y AMIGOS S A S</t>
  </si>
  <si>
    <t>2677</t>
  </si>
  <si>
    <t>900723116</t>
  </si>
  <si>
    <t>INVERSIONES PIRANGUATA SAS</t>
  </si>
  <si>
    <t>2680</t>
  </si>
  <si>
    <t>900782815</t>
  </si>
  <si>
    <t>2698</t>
  </si>
  <si>
    <t>800220021</t>
  </si>
  <si>
    <t>LAGUNA ENCANTADA S.A.S</t>
  </si>
  <si>
    <t>2703</t>
  </si>
  <si>
    <t>7312343</t>
  </si>
  <si>
    <t>ROJAS ROJAS ELBER YESID</t>
  </si>
  <si>
    <t>ELBER YESID</t>
  </si>
  <si>
    <t>GRUPO RED`S EXPRESS - ELBER ROJAS</t>
  </si>
  <si>
    <t>2713</t>
  </si>
  <si>
    <t>900733574</t>
  </si>
  <si>
    <t>CUZCO BARRANQUILLA SAS</t>
  </si>
  <si>
    <t>CUZCO BARRANQUILLA S.A.S</t>
  </si>
  <si>
    <t>2722</t>
  </si>
  <si>
    <t>14255792</t>
  </si>
  <si>
    <t>ALVARADO PARRA GERARDO ANTONIO</t>
  </si>
  <si>
    <t>GERARDO ANTONIO</t>
  </si>
  <si>
    <t>2762</t>
  </si>
  <si>
    <t>860046192</t>
  </si>
  <si>
    <t>HOTELES BOGOTA PLAZA S.A.</t>
  </si>
  <si>
    <t>2764</t>
  </si>
  <si>
    <t>900397034</t>
  </si>
  <si>
    <t>FORK CATERING AND EVENT PLANNING S.A.S</t>
  </si>
  <si>
    <t>2769</t>
  </si>
  <si>
    <t>900832319</t>
  </si>
  <si>
    <t>2774</t>
  </si>
  <si>
    <t>811044110</t>
  </si>
  <si>
    <t>PROMOTORA INMOBILIARIA DANN CARTAGENA SAS</t>
  </si>
  <si>
    <t>PROMOTORA INMOBILIARIA DANN CARTAGENA S.A.S.</t>
  </si>
  <si>
    <t>2780</t>
  </si>
  <si>
    <t>900727639</t>
  </si>
  <si>
    <t>SG COMERCIAL GROUP S A S</t>
  </si>
  <si>
    <t>2790</t>
  </si>
  <si>
    <t>80201362</t>
  </si>
  <si>
    <t>ARAQUE AVILA ANDRES</t>
  </si>
  <si>
    <t>2793</t>
  </si>
  <si>
    <t>1085246348</t>
  </si>
  <si>
    <t>DIAZ PABON DAYANA ALEJANDRA</t>
  </si>
  <si>
    <t>DAYANA ALEJANDRA</t>
  </si>
  <si>
    <t>MIL SORPRESAS</t>
  </si>
  <si>
    <t>2794</t>
  </si>
  <si>
    <t>12752833</t>
  </si>
  <si>
    <t>AYALA BASTIDAS LUIS CARLOS</t>
  </si>
  <si>
    <t>2803</t>
  </si>
  <si>
    <t>830500729</t>
  </si>
  <si>
    <t>SIX CONTINENTS HOTELS DE COLOMBIA S.A.</t>
  </si>
  <si>
    <t>2804</t>
  </si>
  <si>
    <t>900599360</t>
  </si>
  <si>
    <t>SAGIR SAS  REGISTRO CANCELADO</t>
  </si>
  <si>
    <t>SAGIR S.A.S. - REGISTRO CANCELADO</t>
  </si>
  <si>
    <t>2820</t>
  </si>
  <si>
    <t>900636724</t>
  </si>
  <si>
    <t>IL MERCATINO S A S</t>
  </si>
  <si>
    <t>2822</t>
  </si>
  <si>
    <t>1121838264</t>
  </si>
  <si>
    <t>PACHON VALBUENA MARIA CAMILA</t>
  </si>
  <si>
    <t>VALBUENA</t>
  </si>
  <si>
    <t>2823</t>
  </si>
  <si>
    <t>900491889</t>
  </si>
  <si>
    <t>MASSER S A S</t>
  </si>
  <si>
    <t>2826</t>
  </si>
  <si>
    <t>900801689</t>
  </si>
  <si>
    <t>ATTON BOGOTA 93 S A S</t>
  </si>
  <si>
    <t>2838</t>
  </si>
  <si>
    <t>830096590</t>
  </si>
  <si>
    <t>SAPIA C I SAS</t>
  </si>
  <si>
    <t>2847</t>
  </si>
  <si>
    <t>900806000</t>
  </si>
  <si>
    <t>DISTRIBUIDORA J Y L DE LA 18 SAS</t>
  </si>
  <si>
    <t>DISTRIBUIDORA J Y L DE LA 18 S.A.S.</t>
  </si>
  <si>
    <t>2849</t>
  </si>
  <si>
    <t>900906761</t>
  </si>
  <si>
    <t>MOD COLOMBIA S A S</t>
  </si>
  <si>
    <t>2857</t>
  </si>
  <si>
    <t>900933984</t>
  </si>
  <si>
    <t>INVERSIONES DQM SAS</t>
  </si>
  <si>
    <t>INVERSIONES D.Q.M. SAS</t>
  </si>
  <si>
    <t>2871</t>
  </si>
  <si>
    <t>1054092286</t>
  </si>
  <si>
    <t>ROJAS QUINTERO CARLOS ANDRES</t>
  </si>
  <si>
    <t>CARLOS ANDRES</t>
  </si>
  <si>
    <t>2876</t>
  </si>
  <si>
    <t>900035973</t>
  </si>
  <si>
    <t>FRUVER DEL CAMPO ALIMENTOS FRESCOS S.A.S.</t>
  </si>
  <si>
    <t>2886</t>
  </si>
  <si>
    <t>900943420</t>
  </si>
  <si>
    <t>DILETTO CAFFE E RISTORANTE S.A.S</t>
  </si>
  <si>
    <t>2901</t>
  </si>
  <si>
    <t>900139289</t>
  </si>
  <si>
    <t>INVERSIONES LA DESPENSA S A S</t>
  </si>
  <si>
    <t>2904</t>
  </si>
  <si>
    <t>900955888</t>
  </si>
  <si>
    <t>SUPERTIENDA DE LA DIABETES DROGUERIA SAS</t>
  </si>
  <si>
    <t>SUPERTIENDA DE LA DIABETES DROGUERIA S.A.S</t>
  </si>
  <si>
    <t>2908</t>
  </si>
  <si>
    <t>17591121</t>
  </si>
  <si>
    <t>GUERRERO ALVARADO MARCELIANO</t>
  </si>
  <si>
    <t>MARCELIANO</t>
  </si>
  <si>
    <t>2922</t>
  </si>
  <si>
    <t>1053611804</t>
  </si>
  <si>
    <t>GUAUQUE GARCIA ELIANA PATRICIA</t>
  </si>
  <si>
    <t>GUAUQUE</t>
  </si>
  <si>
    <t>ELIANA PATRICIA</t>
  </si>
  <si>
    <t>2940</t>
  </si>
  <si>
    <t>900475832</t>
  </si>
  <si>
    <t>2964</t>
  </si>
  <si>
    <t>20454334</t>
  </si>
  <si>
    <t>GONZALEZ DE NEUQUE DORIS</t>
  </si>
  <si>
    <t>DE NEUQUE</t>
  </si>
  <si>
    <t>DORIS</t>
  </si>
  <si>
    <t>2967</t>
  </si>
  <si>
    <t>800199926</t>
  </si>
  <si>
    <t>CASA HACIENDA DE FAGUA LIMITADA</t>
  </si>
  <si>
    <t>3000</t>
  </si>
  <si>
    <t>900828654</t>
  </si>
  <si>
    <t>LODGING S A S</t>
  </si>
  <si>
    <t>3007</t>
  </si>
  <si>
    <t>900943243</t>
  </si>
  <si>
    <t>SURAMERICA COMERCIAL S.A.S.</t>
  </si>
  <si>
    <t>3013</t>
  </si>
  <si>
    <t>900960881</t>
  </si>
  <si>
    <t>NEWREST CATERING COLOMBIA SAS ZF</t>
  </si>
  <si>
    <t>NEWREST CATERING COLOMBIA S.A.S ZF</t>
  </si>
  <si>
    <t>3015</t>
  </si>
  <si>
    <t>38258526</t>
  </si>
  <si>
    <t>RICO NARVAEZ LUZ MARINA</t>
  </si>
  <si>
    <t>RICO</t>
  </si>
  <si>
    <t>3027</t>
  </si>
  <si>
    <t>700123361</t>
  </si>
  <si>
    <t>IGNOTO  APOLLO</t>
  </si>
  <si>
    <t>IGNOTO</t>
  </si>
  <si>
    <t>APOLLO</t>
  </si>
  <si>
    <t>3048</t>
  </si>
  <si>
    <t>900812109</t>
  </si>
  <si>
    <t>FISHOP ALIMENTOS GOURMET S.A.S.</t>
  </si>
  <si>
    <t>3063</t>
  </si>
  <si>
    <t>901082457</t>
  </si>
  <si>
    <t>ALMACEN DEPORTIVO JB S.A.S</t>
  </si>
  <si>
    <t>3064</t>
  </si>
  <si>
    <t>891304904</t>
  </si>
  <si>
    <t>INVERSIONES PRB  SAS</t>
  </si>
  <si>
    <t>3076</t>
  </si>
  <si>
    <t>901030258</t>
  </si>
  <si>
    <t>SUPERMERCADO BOCHALEMA SAS</t>
  </si>
  <si>
    <t>SUPERMERCADO BOCHALEMA S.A.S.</t>
  </si>
  <si>
    <t>3085</t>
  </si>
  <si>
    <t>1052383915</t>
  </si>
  <si>
    <t>MORENO JAIMES VEYMAR FERNANDO</t>
  </si>
  <si>
    <t>VEYMAR FERNANDO</t>
  </si>
  <si>
    <t>3112</t>
  </si>
  <si>
    <t>901116745</t>
  </si>
  <si>
    <t>3124</t>
  </si>
  <si>
    <t>74376840</t>
  </si>
  <si>
    <t>CARDENAS VALDERRAMA FERMIN</t>
  </si>
  <si>
    <t>FERMIN</t>
  </si>
  <si>
    <t>3139</t>
  </si>
  <si>
    <t>901042849</t>
  </si>
  <si>
    <t>DUFRY COLOMBIA S A S</t>
  </si>
  <si>
    <t>3146</t>
  </si>
  <si>
    <t>47427108</t>
  </si>
  <si>
    <t>LEAL  NAYIBE</t>
  </si>
  <si>
    <t>3150</t>
  </si>
  <si>
    <t>1022398770</t>
  </si>
  <si>
    <t>AVENDAÑO VARGAS JULIAN DAVID</t>
  </si>
  <si>
    <t>JULIAN DAVID</t>
  </si>
  <si>
    <t>3171</t>
  </si>
  <si>
    <t>900576006</t>
  </si>
  <si>
    <t>TRANSLANZA S.A.S</t>
  </si>
  <si>
    <t>3175</t>
  </si>
  <si>
    <t>900709277</t>
  </si>
  <si>
    <t>DOTCOM GROUP S.A.S</t>
  </si>
  <si>
    <t>3176</t>
  </si>
  <si>
    <t>1143452770</t>
  </si>
  <si>
    <t>ARRIETA PEREZ JORGE LUIS</t>
  </si>
  <si>
    <t>JORGE LUIS</t>
  </si>
  <si>
    <t>3182</t>
  </si>
  <si>
    <t>830087848</t>
  </si>
  <si>
    <t>TUGO S A S</t>
  </si>
  <si>
    <t>3185</t>
  </si>
  <si>
    <t>900503348</t>
  </si>
  <si>
    <t>3187</t>
  </si>
  <si>
    <t>1053587449</t>
  </si>
  <si>
    <t>FAJARDO LOPEZ NICOLAS</t>
  </si>
  <si>
    <t>FAJARDO</t>
  </si>
  <si>
    <t>3195</t>
  </si>
  <si>
    <t>901124709</t>
  </si>
  <si>
    <t>3198</t>
  </si>
  <si>
    <t>70071121</t>
  </si>
  <si>
    <t>TABARES USUGA LUIS FERNANDO</t>
  </si>
  <si>
    <t>TABARES</t>
  </si>
  <si>
    <t>USUGA</t>
  </si>
  <si>
    <t>900430106</t>
  </si>
  <si>
    <t>HOTELES VIA DEL MAR S.A.S.</t>
  </si>
  <si>
    <t>3229</t>
  </si>
  <si>
    <t>901157908</t>
  </si>
  <si>
    <t>SILUS S.A.S</t>
  </si>
  <si>
    <t>3237</t>
  </si>
  <si>
    <t>11389150</t>
  </si>
  <si>
    <t>BAQUERO BAQUERO OMAR FERNANDO</t>
  </si>
  <si>
    <t>OMAR FERNANDO</t>
  </si>
  <si>
    <t>4922</t>
  </si>
  <si>
    <t>3238</t>
  </si>
  <si>
    <t>70925795</t>
  </si>
  <si>
    <t>HERNANDEZ PATIÑO DIDIER EDUARDO</t>
  </si>
  <si>
    <t>DIDIER EDUARDO</t>
  </si>
  <si>
    <t>4752</t>
  </si>
  <si>
    <t>3241</t>
  </si>
  <si>
    <t>901020010</t>
  </si>
  <si>
    <t>MOMA MO MANGIO S.A.S.</t>
  </si>
  <si>
    <t>3247</t>
  </si>
  <si>
    <t>900963619</t>
  </si>
  <si>
    <t>GRUPO RBK S.A.S</t>
  </si>
  <si>
    <t>4769</t>
  </si>
  <si>
    <t>3248</t>
  </si>
  <si>
    <t>64719114</t>
  </si>
  <si>
    <t>SUAREZ LUNA AMARILYS MARIA</t>
  </si>
  <si>
    <t>AMARILYS MARIA</t>
  </si>
  <si>
    <t>PROVISIONES MARIA C.</t>
  </si>
  <si>
    <t>3254</t>
  </si>
  <si>
    <t>51654412</t>
  </si>
  <si>
    <t>IGLESIAS DE DE ARCO VICTORIA HELENA</t>
  </si>
  <si>
    <t>IGLESIAS</t>
  </si>
  <si>
    <t>DE DE ARCO</t>
  </si>
  <si>
    <t>VICTORIA HELENA</t>
  </si>
  <si>
    <t>3262</t>
  </si>
  <si>
    <t>860041019</t>
  </si>
  <si>
    <t>PESCADERIA MARTINEZ MARTELO S A S</t>
  </si>
  <si>
    <t>3273</t>
  </si>
  <si>
    <t>21070160</t>
  </si>
  <si>
    <t>OCHOA DE  REY AMALIA DEL SOCORRO</t>
  </si>
  <si>
    <t>DE  REY</t>
  </si>
  <si>
    <t>AMALIA DEL SOCORRO</t>
  </si>
  <si>
    <t>3283</t>
  </si>
  <si>
    <t>901140226</t>
  </si>
  <si>
    <t>FUSION MEDELLIN S.A.S.</t>
  </si>
  <si>
    <t>3292</t>
  </si>
  <si>
    <t>901063542</t>
  </si>
  <si>
    <t>FIT CHOICES COMPANY S.A.S</t>
  </si>
  <si>
    <t>3301</t>
  </si>
  <si>
    <t>901051655</t>
  </si>
  <si>
    <t>HOTEL EL AEROPUERTO SAS</t>
  </si>
  <si>
    <t>HOTEL EL AEROPUERTO S.A.S</t>
  </si>
  <si>
    <t>900934851</t>
  </si>
  <si>
    <t>GASTRONOMÍA ITALIANA EN COLOMBIA SAS</t>
  </si>
  <si>
    <t>GASTRONOMÍA ITALIANA EN COLOMBIA S.A.S.</t>
  </si>
  <si>
    <t>3335</t>
  </si>
  <si>
    <t>901186775</t>
  </si>
  <si>
    <t>DONDA 520 S.A.S.</t>
  </si>
  <si>
    <t>3346</t>
  </si>
  <si>
    <t>1113781680</t>
  </si>
  <si>
    <t>SANTIAGO CHOACHI FABIAN</t>
  </si>
  <si>
    <t>CHOACHI</t>
  </si>
  <si>
    <t>FABIAN</t>
  </si>
  <si>
    <t>3347</t>
  </si>
  <si>
    <t>900661257</t>
  </si>
  <si>
    <t>GRUPO EMPRESARIAL SANDRA S.A.S</t>
  </si>
  <si>
    <t>3348</t>
  </si>
  <si>
    <t>43082261</t>
  </si>
  <si>
    <t>HERRERA ZAPATA MARTA ELENA</t>
  </si>
  <si>
    <t>MARTA ELENA</t>
  </si>
  <si>
    <t>3356</t>
  </si>
  <si>
    <t>70256787</t>
  </si>
  <si>
    <t>VANEGAS GOMEZ ANDRES FELIPE</t>
  </si>
  <si>
    <t>3357</t>
  </si>
  <si>
    <t>1085308922</t>
  </si>
  <si>
    <t>HERRERA RAMOS DAVID ANDRES</t>
  </si>
  <si>
    <t>DAVID ANDRES</t>
  </si>
  <si>
    <t>CANDY SHOP BOMBONA</t>
  </si>
  <si>
    <t>3360</t>
  </si>
  <si>
    <t>1082972146</t>
  </si>
  <si>
    <t>PALACIO BERNA WILLIAM ADRIAN</t>
  </si>
  <si>
    <t>BERNA</t>
  </si>
  <si>
    <t>WILLIAM ADRIAN</t>
  </si>
  <si>
    <t>COMERCIALIZADORA Y DISTRIBUIDORA 1A</t>
  </si>
  <si>
    <t>3381</t>
  </si>
  <si>
    <t>79300007</t>
  </si>
  <si>
    <t>FUQUEN RIOS RICARDO</t>
  </si>
  <si>
    <t>3382</t>
  </si>
  <si>
    <t>900163586</t>
  </si>
  <si>
    <t>ONOFRE CORTES  CIA SOCIEDAD POR ACCIONES SIMPLIFICADA</t>
  </si>
  <si>
    <t>ONOFRE CORTES &amp; CIA SOCIEDAD POR ACCIONES SIMPLIFICADA</t>
  </si>
  <si>
    <t>3398</t>
  </si>
  <si>
    <t>900824522</t>
  </si>
  <si>
    <t>CLAUDIA REPOSTERIA  ALIMENTOS GOURMET SAS YO CLAUDIA REPOSTERIA SAS</t>
  </si>
  <si>
    <t>CLAUDIA REPOSTERIA &amp; ALIMENTOS GOURMET SAS Y/O CLAUDIA REPOSTERIA SAS</t>
  </si>
  <si>
    <t>3401</t>
  </si>
  <si>
    <t>900957634</t>
  </si>
  <si>
    <t>NOA  FOOD SAS</t>
  </si>
  <si>
    <t>NOA  FOOD S.A.S.</t>
  </si>
  <si>
    <t>3402</t>
  </si>
  <si>
    <t>32658189</t>
  </si>
  <si>
    <t>VERGARA JARABA LIBIA DEL SOCORRO</t>
  </si>
  <si>
    <t>JARABA</t>
  </si>
  <si>
    <t>LIBIA DEL SOCORRO</t>
  </si>
  <si>
    <t>3405</t>
  </si>
  <si>
    <t>1121862486</t>
  </si>
  <si>
    <t>MARIN BALLEN LIGIA MARIBEL</t>
  </si>
  <si>
    <t>BALLEN</t>
  </si>
  <si>
    <t>LIGIA MARIBEL</t>
  </si>
  <si>
    <t>3423</t>
  </si>
  <si>
    <t>97611468</t>
  </si>
  <si>
    <t>DUARTE RAMIREZ JOSE ANGEL</t>
  </si>
  <si>
    <t>3439</t>
  </si>
  <si>
    <t>1056908034</t>
  </si>
  <si>
    <t>OLIVEROS SANDOVAL FREDY HERNANDO</t>
  </si>
  <si>
    <t>OLIVEROS</t>
  </si>
  <si>
    <t>FREDY HERNANDO</t>
  </si>
  <si>
    <t>3444</t>
  </si>
  <si>
    <t>1010169666</t>
  </si>
  <si>
    <t>CORTES GARZON BLANCA JAZMIN</t>
  </si>
  <si>
    <t>BLANCA JAZMIN</t>
  </si>
  <si>
    <t>3445</t>
  </si>
  <si>
    <t>901131284</t>
  </si>
  <si>
    <t>SELINA OPERATION BOGOTA S.A.S</t>
  </si>
  <si>
    <t>5519</t>
  </si>
  <si>
    <t>3453</t>
  </si>
  <si>
    <t>901177722</t>
  </si>
  <si>
    <t>ATLANTICO PERUANO S.A.S</t>
  </si>
  <si>
    <t>3480</t>
  </si>
  <si>
    <t>900272717</t>
  </si>
  <si>
    <t>GALIA ALIMENTOS S.A.S</t>
  </si>
  <si>
    <t>3486</t>
  </si>
  <si>
    <t>830011670</t>
  </si>
  <si>
    <t>COOPERATIVA MULTIACTIVA DE SERVICIOS SOLIDARIOS PODRA UTILIZAR LA SIGLA COPSERVIR LTDA</t>
  </si>
  <si>
    <t>3493</t>
  </si>
  <si>
    <t>900276879</t>
  </si>
  <si>
    <t>COMERCIALIZADORA LA GRAN SURTIDORA SAS</t>
  </si>
  <si>
    <t>3494</t>
  </si>
  <si>
    <t>900598014</t>
  </si>
  <si>
    <t>LIBIA VERGARA FRUTAS Y VERDURAS S.A.S</t>
  </si>
  <si>
    <t>3496</t>
  </si>
  <si>
    <t>901149916</t>
  </si>
  <si>
    <t>3497</t>
  </si>
  <si>
    <t>1049611737</t>
  </si>
  <si>
    <t>PACHECO MARTINEZ CAMILO ANDRES</t>
  </si>
  <si>
    <t>CAMILO ANDRES</t>
  </si>
  <si>
    <t>3509</t>
  </si>
  <si>
    <t>901094352</t>
  </si>
  <si>
    <t>HOTEL GRAN MARINA SAS</t>
  </si>
  <si>
    <t>HOTEL GRAN MARINA S.A.S.</t>
  </si>
  <si>
    <t>3511</t>
  </si>
  <si>
    <t>91248604</t>
  </si>
  <si>
    <t>NEIRA RUEDA PABLO</t>
  </si>
  <si>
    <t>PABLO</t>
  </si>
  <si>
    <t>DULCERIA EL NIÑO JESUS</t>
  </si>
  <si>
    <t>88143252</t>
  </si>
  <si>
    <t>GALLARDO PEREZ ELIUMER</t>
  </si>
  <si>
    <t>ELIUMER</t>
  </si>
  <si>
    <t>3518</t>
  </si>
  <si>
    <t>900009421</t>
  </si>
  <si>
    <t>COMPAÑIA COMERCIALIZADORA DE COMBUSTIBLES DEL ARIARI SAS</t>
  </si>
  <si>
    <t>COMPAÑIA COMERCIALIZADORA DE COMBUSTIBLES DEL ARIARI S.A.S.</t>
  </si>
  <si>
    <t>3524</t>
  </si>
  <si>
    <t>86065272</t>
  </si>
  <si>
    <t>POLANIA SUAREZ JAIME</t>
  </si>
  <si>
    <t>901256174</t>
  </si>
  <si>
    <t>TOBON  BIANCO SAS</t>
  </si>
  <si>
    <t>TOBON &amp; BIANCO S.A.S.</t>
  </si>
  <si>
    <t>3536</t>
  </si>
  <si>
    <t>901239779</t>
  </si>
  <si>
    <t>AL PASSO EN TU VIDA SAS</t>
  </si>
  <si>
    <t>AL PASSO EN TU VIDA S.A.S</t>
  </si>
  <si>
    <t>3538</t>
  </si>
  <si>
    <t>901185448</t>
  </si>
  <si>
    <t>H DE H SAS</t>
  </si>
  <si>
    <t>3543</t>
  </si>
  <si>
    <t>901162363</t>
  </si>
  <si>
    <t>DISTRIFRUVER ANGELLO S.A.S.</t>
  </si>
  <si>
    <t>700150634</t>
  </si>
  <si>
    <t>GUERRA MONASTERIO JOSE RAUL</t>
  </si>
  <si>
    <t>MONASTERIO</t>
  </si>
  <si>
    <t>JOSE RAUL</t>
  </si>
  <si>
    <t>3546</t>
  </si>
  <si>
    <t>52695599</t>
  </si>
  <si>
    <t>GOMEZ BLANCO VERONICA MARIA LAZARA</t>
  </si>
  <si>
    <t>VERONICA MARIA LAZARA</t>
  </si>
  <si>
    <t>3547</t>
  </si>
  <si>
    <t>91216727</t>
  </si>
  <si>
    <t>CASTILLO PEREZ LUIS EDUARDO</t>
  </si>
  <si>
    <t>3552</t>
  </si>
  <si>
    <t>901254740</t>
  </si>
  <si>
    <t>VEROFRUITS S.A.S.</t>
  </si>
  <si>
    <t>3553</t>
  </si>
  <si>
    <t>900963526</t>
  </si>
  <si>
    <t>3562</t>
  </si>
  <si>
    <t>901273330</t>
  </si>
  <si>
    <t>PRODUCTOS ALIMENTICIOS SAN DIEGO  RV INVERSIONES SAS</t>
  </si>
  <si>
    <t>PRODUCTOS ALIMENTICIOS SAN DIEGO  RV INVERSIONES S.A.S</t>
  </si>
  <si>
    <t>3563</t>
  </si>
  <si>
    <t>901239989</t>
  </si>
  <si>
    <t>CUZCO GASTRO BAR S.A.S</t>
  </si>
  <si>
    <t>3564</t>
  </si>
  <si>
    <t>1002550530</t>
  </si>
  <si>
    <t>SIERRA SIERRA LUZ MIREYA</t>
  </si>
  <si>
    <t>LUZ MIREYA</t>
  </si>
  <si>
    <t>3567</t>
  </si>
  <si>
    <t>901164596</t>
  </si>
  <si>
    <t>ATXBBQ S.A.S.</t>
  </si>
  <si>
    <t>3568</t>
  </si>
  <si>
    <t>901086046</t>
  </si>
  <si>
    <t>AMORE GROUP S.A.S.</t>
  </si>
  <si>
    <t>3571</t>
  </si>
  <si>
    <t>7228583</t>
  </si>
  <si>
    <t>CASTRO SOLANO FREDY</t>
  </si>
  <si>
    <t>FREDY</t>
  </si>
  <si>
    <t>3574</t>
  </si>
  <si>
    <t>900817497</t>
  </si>
  <si>
    <t>INVERSIONES JRC SAS</t>
  </si>
  <si>
    <t>3587</t>
  </si>
  <si>
    <t>901041368</t>
  </si>
  <si>
    <t>MERAKI INV. SAS</t>
  </si>
  <si>
    <t>3598</t>
  </si>
  <si>
    <t>35335979</t>
  </si>
  <si>
    <t>RIOS DE GOMEZ ROSALBA</t>
  </si>
  <si>
    <t>DE GOMEZ</t>
  </si>
  <si>
    <t>ROSALBA</t>
  </si>
  <si>
    <t>3620</t>
  </si>
  <si>
    <t>18522599</t>
  </si>
  <si>
    <t>MONTAÑO DUQUE JHONY EDUARDO</t>
  </si>
  <si>
    <t>JHONY EDUARDO</t>
  </si>
  <si>
    <t>3624</t>
  </si>
  <si>
    <t>901306167</t>
  </si>
  <si>
    <t>OSTAK SAS</t>
  </si>
  <si>
    <t>3627</t>
  </si>
  <si>
    <t>901275129</t>
  </si>
  <si>
    <t>GLOBOSHOPS S.A.S.</t>
  </si>
  <si>
    <t>3650</t>
  </si>
  <si>
    <t>901325097</t>
  </si>
  <si>
    <t>CORPORACIÓN MG SAS</t>
  </si>
  <si>
    <t>3663</t>
  </si>
  <si>
    <t>901263195</t>
  </si>
  <si>
    <t>VAZUDO SABORES S.A.S.</t>
  </si>
  <si>
    <t>3669</t>
  </si>
  <si>
    <t>901332437</t>
  </si>
  <si>
    <t>3690</t>
  </si>
  <si>
    <t>901150987</t>
  </si>
  <si>
    <t>DISTRIBUIDORA EL DIVINO SAS</t>
  </si>
  <si>
    <t>3695</t>
  </si>
  <si>
    <t>8153503</t>
  </si>
  <si>
    <t>MAYA CARO JOSE ANTONIO</t>
  </si>
  <si>
    <t>MAYA</t>
  </si>
  <si>
    <t>3703</t>
  </si>
  <si>
    <t>1018444477</t>
  </si>
  <si>
    <t>BONILLA TOBAR ANDRES FELIPE</t>
  </si>
  <si>
    <t>BONILLA</t>
  </si>
  <si>
    <t>TOBAR</t>
  </si>
  <si>
    <t>3710</t>
  </si>
  <si>
    <t>901086112</t>
  </si>
  <si>
    <t>3716</t>
  </si>
  <si>
    <t>901216979</t>
  </si>
  <si>
    <t>PENTOLA INVERSIONES S.A.S.</t>
  </si>
  <si>
    <t>3718</t>
  </si>
  <si>
    <t>901341353</t>
  </si>
  <si>
    <t>PROYECTA INGENIERIA Y DESARROLLO SAS</t>
  </si>
  <si>
    <t>PROYECTA INGENIERIA Y DESARROLLO S.A.S.</t>
  </si>
  <si>
    <t>3724</t>
  </si>
  <si>
    <t>901259341</t>
  </si>
  <si>
    <t>MUNCHER S.A.S.</t>
  </si>
  <si>
    <t>3730</t>
  </si>
  <si>
    <t>1045676273</t>
  </si>
  <si>
    <t>CARBO RINCON ADRIANA MARCELA</t>
  </si>
  <si>
    <t>CARBO</t>
  </si>
  <si>
    <t>COMERCIALIZADORA ADRIANA CARBO</t>
  </si>
  <si>
    <t>3743</t>
  </si>
  <si>
    <t>39746211</t>
  </si>
  <si>
    <t>CORTES QUIGUA SAADIA MYRIAM</t>
  </si>
  <si>
    <t>QUIGUA</t>
  </si>
  <si>
    <t>SAADIA MYRIAM</t>
  </si>
  <si>
    <t>3744</t>
  </si>
  <si>
    <t>900434197</t>
  </si>
  <si>
    <t>COMERCIALIZADORA BELMAR SAS</t>
  </si>
  <si>
    <t>COMERCIALIZADORA BELMAR S.A.S</t>
  </si>
  <si>
    <t>3746</t>
  </si>
  <si>
    <t>901384470</t>
  </si>
  <si>
    <t>MI PEZ.CO CAP S.A.S.</t>
  </si>
  <si>
    <t>3748</t>
  </si>
  <si>
    <t>901040720</t>
  </si>
  <si>
    <t>SANALOCURA SAS</t>
  </si>
  <si>
    <t>3749</t>
  </si>
  <si>
    <t>75075527</t>
  </si>
  <si>
    <t>ARANGO TOBON ENRIQUE</t>
  </si>
  <si>
    <t>TOBON</t>
  </si>
  <si>
    <t>ENRIQUE</t>
  </si>
  <si>
    <t>3750</t>
  </si>
  <si>
    <t>1118544953</t>
  </si>
  <si>
    <t>AVELLA TEATIN ANGELA KRISTINA</t>
  </si>
  <si>
    <t>AVELLA</t>
  </si>
  <si>
    <t>TEATIN</t>
  </si>
  <si>
    <t>ANGELA KRISTINA</t>
  </si>
  <si>
    <t>3756</t>
  </si>
  <si>
    <t>901370428</t>
  </si>
  <si>
    <t>SUPERMERCADOS MERCACENTRO S.A.S</t>
  </si>
  <si>
    <t>3758</t>
  </si>
  <si>
    <t>900348371</t>
  </si>
  <si>
    <t>ALIMENTOS BUENA MESA S A S</t>
  </si>
  <si>
    <t>ALIMENTOS BUENA MESA S. A. S.</t>
  </si>
  <si>
    <t>3759</t>
  </si>
  <si>
    <t>901361851</t>
  </si>
  <si>
    <t>GRUPO Y SOLUCIONES HE SAS</t>
  </si>
  <si>
    <t>GRUPO Y SOLUCIONES H&amp;E S.A.S.</t>
  </si>
  <si>
    <t>3775</t>
  </si>
  <si>
    <t>901385184</t>
  </si>
  <si>
    <t>COMERCIALIZADORA EL SEMBRADOR SAS</t>
  </si>
  <si>
    <t>COMERCIALIZADORA EL SEMBRADOR S.A.S.</t>
  </si>
  <si>
    <t>3779</t>
  </si>
  <si>
    <t>901325962</t>
  </si>
  <si>
    <t>SEPHIA DISEÑOS CORPORATIVOS SAS</t>
  </si>
  <si>
    <t>3782</t>
  </si>
  <si>
    <t>901185779</t>
  </si>
  <si>
    <t>3800</t>
  </si>
  <si>
    <t>901398607</t>
  </si>
  <si>
    <t>3803</t>
  </si>
  <si>
    <t>814003824</t>
  </si>
  <si>
    <t>K  R   K  CAFFETO SAS</t>
  </si>
  <si>
    <t>3809</t>
  </si>
  <si>
    <t>830137207</t>
  </si>
  <si>
    <t>ABADIA COLONIAL S.A.S</t>
  </si>
  <si>
    <t>3812</t>
  </si>
  <si>
    <t>900120216</t>
  </si>
  <si>
    <t>COMPAÑIA COLOMBIANA DE ALIMENTOS TORO SAS</t>
  </si>
  <si>
    <t>COMPAÑIA COLOMBIANA DE ALIMENTOS TORO S.A.S</t>
  </si>
  <si>
    <t>3818</t>
  </si>
  <si>
    <t>901421553</t>
  </si>
  <si>
    <t>900480172</t>
  </si>
  <si>
    <t>OPERADOR ALIA SAS</t>
  </si>
  <si>
    <t>OPERADOR ALIA S.A.S.</t>
  </si>
  <si>
    <t>3824</t>
  </si>
  <si>
    <t>830093773</t>
  </si>
  <si>
    <t>3825</t>
  </si>
  <si>
    <t>91211775</t>
  </si>
  <si>
    <t>ROJAS DIAZ JORGE MAURICIO</t>
  </si>
  <si>
    <t>JORGE MAURICIO</t>
  </si>
  <si>
    <t>3830</t>
  </si>
  <si>
    <t>901433573</t>
  </si>
  <si>
    <t>3834</t>
  </si>
  <si>
    <t>901426208</t>
  </si>
  <si>
    <t>AGAVE SW S A S</t>
  </si>
  <si>
    <t>3838</t>
  </si>
  <si>
    <t>20750823</t>
  </si>
  <si>
    <t>OBANDO ESPITIA CLAUDIA DYSLEY</t>
  </si>
  <si>
    <t>OBANDO</t>
  </si>
  <si>
    <t>CLAUDIA DYSLEY</t>
  </si>
  <si>
    <t>3839</t>
  </si>
  <si>
    <t>901141799</t>
  </si>
  <si>
    <t>LUMA PLAZA S.A.S.</t>
  </si>
  <si>
    <t>3842</t>
  </si>
  <si>
    <t>24243983</t>
  </si>
  <si>
    <t>SANCHEZ PEREZ ROSA TERESA</t>
  </si>
  <si>
    <t>ROSA TERESA</t>
  </si>
  <si>
    <t>DISTRIBUIDORA Y PAPELERIA MAHANAIM</t>
  </si>
  <si>
    <t>3843</t>
  </si>
  <si>
    <t>6021039</t>
  </si>
  <si>
    <t>CORRALES ARCINIEGAS PABLO EMILIO</t>
  </si>
  <si>
    <t>CORRALES</t>
  </si>
  <si>
    <t>ARCINIEGAS</t>
  </si>
  <si>
    <t>PABLO EMILIO</t>
  </si>
  <si>
    <t>3848</t>
  </si>
  <si>
    <t>901426368</t>
  </si>
  <si>
    <t>3853</t>
  </si>
  <si>
    <t>901352535</t>
  </si>
  <si>
    <t>LUFAED S.A.S.</t>
  </si>
  <si>
    <t>3854</t>
  </si>
  <si>
    <t>830144880</t>
  </si>
  <si>
    <t>3866</t>
  </si>
  <si>
    <t>901326511</t>
  </si>
  <si>
    <t>GRUPO VEZA S.A.S.</t>
  </si>
  <si>
    <t>3867</t>
  </si>
  <si>
    <t>900569587</t>
  </si>
  <si>
    <t>RESTAURANTELEMENTAL SAS.</t>
  </si>
  <si>
    <t>3868</t>
  </si>
  <si>
    <t>1032405875</t>
  </si>
  <si>
    <t>MORALES JIMENEZ GLORIA MARCELA</t>
  </si>
  <si>
    <t>GLORIA MARCELA</t>
  </si>
  <si>
    <t>3870</t>
  </si>
  <si>
    <t>901149013</t>
  </si>
  <si>
    <t>3874</t>
  </si>
  <si>
    <t>830138582</t>
  </si>
  <si>
    <t>SUMINISTROS DE LA SABANA S. A. S</t>
  </si>
  <si>
    <t>3883</t>
  </si>
  <si>
    <t>901148230</t>
  </si>
  <si>
    <t>3888</t>
  </si>
  <si>
    <t>901462835</t>
  </si>
  <si>
    <t>3893</t>
  </si>
  <si>
    <t>901413788</t>
  </si>
  <si>
    <t>RENASCENCE S.A.S</t>
  </si>
  <si>
    <t>3895</t>
  </si>
  <si>
    <t>901431025</t>
  </si>
  <si>
    <t>COMERCIALIZADORA ARAUCO SAS</t>
  </si>
  <si>
    <t>3910</t>
  </si>
  <si>
    <t>830124079</t>
  </si>
  <si>
    <t>3913</t>
  </si>
  <si>
    <t>900240501</t>
  </si>
  <si>
    <t>TU  ZONA  DE PESCA  LTDA</t>
  </si>
  <si>
    <t>3915</t>
  </si>
  <si>
    <t>901432104</t>
  </si>
  <si>
    <t>3919</t>
  </si>
  <si>
    <t>901468160</t>
  </si>
  <si>
    <t>3922</t>
  </si>
  <si>
    <t>7228650</t>
  </si>
  <si>
    <t>CORREA GOMEZ EDGAR ALBERTO</t>
  </si>
  <si>
    <t>EDGAR ALBERTO</t>
  </si>
  <si>
    <t>3923</t>
  </si>
  <si>
    <t>901471937</t>
  </si>
  <si>
    <t>GRUPO EMPRESARIAL ANDANDO S.A.S.</t>
  </si>
  <si>
    <t>3928</t>
  </si>
  <si>
    <t>901469107</t>
  </si>
  <si>
    <t>DANTE FOOD MARKET S.A.S</t>
  </si>
  <si>
    <t>3929</t>
  </si>
  <si>
    <t>901458289</t>
  </si>
  <si>
    <t>3931</t>
  </si>
  <si>
    <t>901004464</t>
  </si>
  <si>
    <t>3932</t>
  </si>
  <si>
    <t>1107097721</t>
  </si>
  <si>
    <t>DELCORTE COROMINAS SANTIAGO</t>
  </si>
  <si>
    <t>DELCORTE</t>
  </si>
  <si>
    <t>COROMINAS</t>
  </si>
  <si>
    <t>3941</t>
  </si>
  <si>
    <t>901475447</t>
  </si>
  <si>
    <t>ORÍGENES FIT MARKET SAS</t>
  </si>
  <si>
    <t>3943</t>
  </si>
  <si>
    <t>900842835</t>
  </si>
  <si>
    <t>IMPOGROUP S A S</t>
  </si>
  <si>
    <t>3944</t>
  </si>
  <si>
    <t>1020835444</t>
  </si>
  <si>
    <t>PARDO MALAVER JUAN DAVID</t>
  </si>
  <si>
    <t>3945</t>
  </si>
  <si>
    <t>900282290</t>
  </si>
  <si>
    <t>MUNDO VERDE SALUD GOURMET S.A.S</t>
  </si>
  <si>
    <t>3947</t>
  </si>
  <si>
    <t>900962019</t>
  </si>
  <si>
    <t>3949</t>
  </si>
  <si>
    <t>4520844</t>
  </si>
  <si>
    <t>SALAZAR TABARES MARIO ANDRES</t>
  </si>
  <si>
    <t>MARIO ANDRES</t>
  </si>
  <si>
    <t>3952</t>
  </si>
  <si>
    <t>46374869</t>
  </si>
  <si>
    <t>MARTINEZ PEDRAZA AMANDA</t>
  </si>
  <si>
    <t>PEDRAZA</t>
  </si>
  <si>
    <t>3955</t>
  </si>
  <si>
    <t>901465361</t>
  </si>
  <si>
    <t>ARAMAR SUPERMERCADOS S.A.S</t>
  </si>
  <si>
    <t>3957</t>
  </si>
  <si>
    <t>700243219</t>
  </si>
  <si>
    <t>MOLFETA  OLYMPIA</t>
  </si>
  <si>
    <t>MOLFETA</t>
  </si>
  <si>
    <t>OLYMPIA</t>
  </si>
  <si>
    <t>3959</t>
  </si>
  <si>
    <t>1128062676</t>
  </si>
  <si>
    <t>CONTRERAS THERAN GREYMI</t>
  </si>
  <si>
    <t>THERAN</t>
  </si>
  <si>
    <t>GREYMI</t>
  </si>
  <si>
    <t>3960</t>
  </si>
  <si>
    <t>9076451</t>
  </si>
  <si>
    <t>SUAREZ BALDIRIS RAFAEL ENRIQUE</t>
  </si>
  <si>
    <t>BALDIRIS</t>
  </si>
  <si>
    <t>RAFAEL ENRIQUE</t>
  </si>
  <si>
    <t>3962</t>
  </si>
  <si>
    <t>901357527</t>
  </si>
  <si>
    <t>3963</t>
  </si>
  <si>
    <t>32516261</t>
  </si>
  <si>
    <t>TOBON OLARTE GLORIA STELLA</t>
  </si>
  <si>
    <t>OLARTE</t>
  </si>
  <si>
    <t>GLORIA STELLA</t>
  </si>
  <si>
    <t>3964</t>
  </si>
  <si>
    <t>1126844421</t>
  </si>
  <si>
    <t>SANTORSOLA LOPEZ VALENTINO</t>
  </si>
  <si>
    <t>SANTORSOLA</t>
  </si>
  <si>
    <t>VALENTINO</t>
  </si>
  <si>
    <t>3108673</t>
  </si>
  <si>
    <t>ACUÑA DELGADO NESTOR FERNANDO</t>
  </si>
  <si>
    <t>NESTOR FERNANDO</t>
  </si>
  <si>
    <t>5960309</t>
  </si>
  <si>
    <t>6104297</t>
  </si>
  <si>
    <t>PARRADO HORTUA WILDER FERNEY</t>
  </si>
  <si>
    <t>WILDER FERNEY</t>
  </si>
  <si>
    <t>11429030</t>
  </si>
  <si>
    <t>ALBORNOZ MIRANDA CAMPO ELIAS</t>
  </si>
  <si>
    <t>ALBORNOZ</t>
  </si>
  <si>
    <t>11443115</t>
  </si>
  <si>
    <t>REDONDO MURCIA JAIRO ANTONIO</t>
  </si>
  <si>
    <t>REDONDO</t>
  </si>
  <si>
    <t>JAIRO ANTONIO</t>
  </si>
  <si>
    <t>12170508</t>
  </si>
  <si>
    <t>ROJAS ANACONA MILLER</t>
  </si>
  <si>
    <t>ANACONA</t>
  </si>
  <si>
    <t>MILLER</t>
  </si>
  <si>
    <t>13928704</t>
  </si>
  <si>
    <t>GARAVITO DUARTE ELIESER</t>
  </si>
  <si>
    <t>GARAVITO</t>
  </si>
  <si>
    <t>ELIESER</t>
  </si>
  <si>
    <t>19351493</t>
  </si>
  <si>
    <t>COY CASTELLANOS LUIS MANUEL</t>
  </si>
  <si>
    <t>COY</t>
  </si>
  <si>
    <t>LUIS MANUEL</t>
  </si>
  <si>
    <t>20740204</t>
  </si>
  <si>
    <t>CUBILLOS POVEDA NIDIA JANNETH</t>
  </si>
  <si>
    <t>NIDIA JANNETH</t>
  </si>
  <si>
    <t>35418605</t>
  </si>
  <si>
    <t>VARGAS TOLE NUBIA CARMENZA</t>
  </si>
  <si>
    <t>TOLE</t>
  </si>
  <si>
    <t>NUBIA CARMENZA</t>
  </si>
  <si>
    <t>39729342</t>
  </si>
  <si>
    <t>HERNANDEZ CARRILLO FLOR JANETH</t>
  </si>
  <si>
    <t>FLOR JANETH</t>
  </si>
  <si>
    <t>49751957</t>
  </si>
  <si>
    <t>GUTIERREZ BUSTAMANTE ANA ROSA</t>
  </si>
  <si>
    <t>ANA ROSA</t>
  </si>
  <si>
    <t>51582253</t>
  </si>
  <si>
    <t>FLOREZ RAMIREZ LUZ MARINA</t>
  </si>
  <si>
    <t>79167985</t>
  </si>
  <si>
    <t>CARRILLO FLOREZ MARCELINO</t>
  </si>
  <si>
    <t>MARCELINO</t>
  </si>
  <si>
    <t>79233773</t>
  </si>
  <si>
    <t>PEREZ VELEZ LUIS EDUARDO</t>
  </si>
  <si>
    <t>79291742</t>
  </si>
  <si>
    <t>CALDERON HERNANDEZ JOSE ALEJANDRO</t>
  </si>
  <si>
    <t>JOSE ALEJANDRO</t>
  </si>
  <si>
    <t>79325647</t>
  </si>
  <si>
    <t>RUSINQUE RODRIGUEZ JOSE LEIBERT</t>
  </si>
  <si>
    <t>RUSINQUE</t>
  </si>
  <si>
    <t>JOSE LEIBERT</t>
  </si>
  <si>
    <t>79343050</t>
  </si>
  <si>
    <t>DIAZ GOMEZ ROMUALDO</t>
  </si>
  <si>
    <t>ROMUALDO</t>
  </si>
  <si>
    <t>79379878</t>
  </si>
  <si>
    <t>MUÑOZ TORRES MANUEL ANTONIO</t>
  </si>
  <si>
    <t>MANUEL ANTONIO</t>
  </si>
  <si>
    <t>79657356</t>
  </si>
  <si>
    <t>MENDEZ NAVARRETE DAVID GREGORIO</t>
  </si>
  <si>
    <t>NAVARRETE</t>
  </si>
  <si>
    <t>DAVID GREGORIO</t>
  </si>
  <si>
    <t>79915125</t>
  </si>
  <si>
    <t>GUTIERREZ GOMEZ ANDRES GUSTAVO</t>
  </si>
  <si>
    <t>ANDRES GUSTAVO</t>
  </si>
  <si>
    <t>79977147</t>
  </si>
  <si>
    <t>BERNAL CACERES JOSE ANTONIO</t>
  </si>
  <si>
    <t>80191445</t>
  </si>
  <si>
    <t>PEÑA ACONCHA MARCO AURELIO</t>
  </si>
  <si>
    <t>ACONCHA</t>
  </si>
  <si>
    <t>MARCO AURELIO</t>
  </si>
  <si>
    <t>80393225</t>
  </si>
  <si>
    <t>FORERO MORENO LORENZO BERNARDO</t>
  </si>
  <si>
    <t>LORENZO BERNARDO</t>
  </si>
  <si>
    <t>80500912</t>
  </si>
  <si>
    <t>RAMIREZ MORALES MIGUEL YECID</t>
  </si>
  <si>
    <t>MIGUEL YECID</t>
  </si>
  <si>
    <t>80822554</t>
  </si>
  <si>
    <t>CAÑON CRISTANCHO WILSON ARLEY</t>
  </si>
  <si>
    <t>CAÑON</t>
  </si>
  <si>
    <t>CRISTANCHO</t>
  </si>
  <si>
    <t>WILSON ARLEY</t>
  </si>
  <si>
    <t>80826414</t>
  </si>
  <si>
    <t>HENAO ARENAS LEONEL ALFONSO</t>
  </si>
  <si>
    <t>HENAO</t>
  </si>
  <si>
    <t>ARENAS</t>
  </si>
  <si>
    <t>LEONEL ALFONSO</t>
  </si>
  <si>
    <t>93357231</t>
  </si>
  <si>
    <t>VARGAS PLAZAS LINO</t>
  </si>
  <si>
    <t>LINO</t>
  </si>
  <si>
    <t>800024075</t>
  </si>
  <si>
    <t>COLTRANS  SAS</t>
  </si>
  <si>
    <t>COLTRANS  S.A.S.</t>
  </si>
  <si>
    <t>800055803</t>
  </si>
  <si>
    <t>REPRESENTACIONES INDUSTRIALES RDV LTDA</t>
  </si>
  <si>
    <t>REPRESENTACIONES INDUSTRIALES R.D.V. LTDA</t>
  </si>
  <si>
    <t>800090963</t>
  </si>
  <si>
    <t>SOFTLAND COLOMBIA SAS</t>
  </si>
  <si>
    <t>SOFTLAND COLOMBIA S.A.S</t>
  </si>
  <si>
    <t>800193067</t>
  </si>
  <si>
    <t>DISTRIBUIDORA DE COMBUSTIBLES LURIGER LTDA</t>
  </si>
  <si>
    <t>800232749</t>
  </si>
  <si>
    <t>SEKA ESENCIAS  POTPOURRI LTDA</t>
  </si>
  <si>
    <t>SEKA ESENCIAS &amp; POTPOURRI LTDA</t>
  </si>
  <si>
    <t>800237608</t>
  </si>
  <si>
    <t>CENTRAL DE INSUMOS Y MATERIAS PRIMAS PARA LA INDUSTRIA ALIMENTARIA SAS</t>
  </si>
  <si>
    <t>CENTRAL DE INSUMOS Y MATERIAS PRIMAS PARA LA INDUSTRIA ALIMENTARIA S.A.S.</t>
  </si>
  <si>
    <t>805028610</t>
  </si>
  <si>
    <t>MASTER FREIGHT INTERNATIONAL SAS</t>
  </si>
  <si>
    <t>MASTER FREIGHT INTERNATIONAL S.A.S</t>
  </si>
  <si>
    <t>811001259</t>
  </si>
  <si>
    <t>AGENCIA DE ADUANAS ROLDAN SAS NIVEL 1</t>
  </si>
  <si>
    <t>AGENCIA DE ADUANAS ROLDAN S.A.S NIVEL 1</t>
  </si>
  <si>
    <t>830025582</t>
  </si>
  <si>
    <t>MANDDE SAS</t>
  </si>
  <si>
    <t>MANDDE S.A.S</t>
  </si>
  <si>
    <t>830045348</t>
  </si>
  <si>
    <t>PROSEGUR SISTEMAS ELECTRONICOS SAS</t>
  </si>
  <si>
    <t>PROSEGUR SISTEMAS ELECTRONICOS S.A.S</t>
  </si>
  <si>
    <t>6120</t>
  </si>
  <si>
    <t>830055605</t>
  </si>
  <si>
    <t>GRUPO  QUIROMAR SAS</t>
  </si>
  <si>
    <t>830075489</t>
  </si>
  <si>
    <t>HAMBURG SUD COLOMBIA LTDA</t>
  </si>
  <si>
    <t>HAMBURG SUD COLOMBIA LTDA.</t>
  </si>
  <si>
    <t>830075912</t>
  </si>
  <si>
    <t>DISTRIENVASES PLASTICOS ARMOL LTDA</t>
  </si>
  <si>
    <t>830077396</t>
  </si>
  <si>
    <t>GOPACK365 SAS</t>
  </si>
  <si>
    <t>GOPACK365 S.A.S.</t>
  </si>
  <si>
    <t>830128132</t>
  </si>
  <si>
    <t>COMERCIALIZADORA FACIHOGAR SAS</t>
  </si>
  <si>
    <t>830133961</t>
  </si>
  <si>
    <t>COMERCIO INTERNACIONAL Y LOGISTICA DE CARGA LTDA</t>
  </si>
  <si>
    <t>830137209</t>
  </si>
  <si>
    <t>MUNDIOVEROLES SAS</t>
  </si>
  <si>
    <t>MUNDIOVEROLES S.A.S.</t>
  </si>
  <si>
    <t>860026744</t>
  </si>
  <si>
    <t>AGIL CARGO SAS</t>
  </si>
  <si>
    <t>860075208</t>
  </si>
  <si>
    <t>COMERCIALIZADORA CALYPSO S AS</t>
  </si>
  <si>
    <t>COMERCIALIZADORA CALYPSO S .A.S.</t>
  </si>
  <si>
    <t>860350940</t>
  </si>
  <si>
    <t>891501030</t>
  </si>
  <si>
    <t>HOTEL LA PLAZUELA  SA</t>
  </si>
  <si>
    <t>HOTEL LA PLAZUELA  S.A.</t>
  </si>
  <si>
    <t>899999115</t>
  </si>
  <si>
    <t>EMPRESA DE TELECOMUNICACIONES DE BOGOTA SA ESP   ETB SA ESP</t>
  </si>
  <si>
    <t>EMPRESA DE TELECOMUNICACIONES DE BOGOTA SA ESP -  ETB S.A. E.S.P.</t>
  </si>
  <si>
    <t>900117420</t>
  </si>
  <si>
    <t>ANTARES COLOMBIA SAS</t>
  </si>
  <si>
    <t>ANTARES COLOMBIA S.A.S</t>
  </si>
  <si>
    <t>900151140</t>
  </si>
  <si>
    <t>COMERCIALIZADORA DA VINCI SAS</t>
  </si>
  <si>
    <t>COMERCIALIZADORA DA VINCI S.A.S</t>
  </si>
  <si>
    <t>900195502</t>
  </si>
  <si>
    <t>IP DATA SAS</t>
  </si>
  <si>
    <t>IP DATA SAS.</t>
  </si>
  <si>
    <t>900209557</t>
  </si>
  <si>
    <t>AGENCIA DE ADUANAS MASTER BROKERS SAS  NIVEL 2</t>
  </si>
  <si>
    <t>AGENCIA DE ADUANAS MASTER BROKERS S.A.S - NIVEL 2</t>
  </si>
  <si>
    <t>900223334</t>
  </si>
  <si>
    <t>MANUFACTURAS BAJO CERO Y CIA LTDA</t>
  </si>
  <si>
    <t>MANUFACTURAS BAJO CERO Y CIA. LTDA.</t>
  </si>
  <si>
    <t>900278666</t>
  </si>
  <si>
    <t>PROSANT MEDICA SAS</t>
  </si>
  <si>
    <t>PROSANT MEDICA S.A.S.</t>
  </si>
  <si>
    <t>900292920</t>
  </si>
  <si>
    <t>LOGISTICA INDUSTRIAL DE SERVICIOS DE COLOMBIA SAS</t>
  </si>
  <si>
    <t>900338037</t>
  </si>
  <si>
    <t>COMERCIALIZADORA MAF SAS</t>
  </si>
  <si>
    <t>COMERCIALIZADORA MAF S.A.S.</t>
  </si>
  <si>
    <t>900343337</t>
  </si>
  <si>
    <t>MLT RACORES SAS</t>
  </si>
  <si>
    <t>MLT RACORES S.A.S</t>
  </si>
  <si>
    <t>900355024</t>
  </si>
  <si>
    <t>EQUIPOS Y LABORATORIO DE COLOMBIA SAS</t>
  </si>
  <si>
    <t>900432798</t>
  </si>
  <si>
    <t>KEY LOGISTICS SOCIEDAD POR ACCIONES SIMPLIFICADA</t>
  </si>
  <si>
    <t>900502100</t>
  </si>
  <si>
    <t>MARK COMERCIAL SAS</t>
  </si>
  <si>
    <t>900527133</t>
  </si>
  <si>
    <t>COINCOL 2020 SAS</t>
  </si>
  <si>
    <t>COINCOL 2020 S.A.S</t>
  </si>
  <si>
    <t>900614022</t>
  </si>
  <si>
    <t>GRUPO LOGISTICO ESPECIALIZADO SAS</t>
  </si>
  <si>
    <t>GRUPO LOGISTICO ESPECIALIZADO S.A.S.</t>
  </si>
  <si>
    <t>900662355</t>
  </si>
  <si>
    <t>M  B GRUPO INTERNACIONAL DE CARGA Y FLETES S A S</t>
  </si>
  <si>
    <t>M &amp; B GRUPO INTERNACIONAL DE CARGA Y FLETES, S. A. S.</t>
  </si>
  <si>
    <t>900665715</t>
  </si>
  <si>
    <t>WASHINGTON PLAZA HOTEL SAS</t>
  </si>
  <si>
    <t>WASHINGTON PLAZA HOTEL S.A.S.</t>
  </si>
  <si>
    <t>900882370</t>
  </si>
  <si>
    <t>CORNERSHOP COLOMBIA SAS</t>
  </si>
  <si>
    <t>CORNERSHOP COLOMBIA S.A.S.</t>
  </si>
  <si>
    <t>900983326</t>
  </si>
  <si>
    <t>ARTESANIAS VIBER SAS</t>
  </si>
  <si>
    <t>901008396</t>
  </si>
  <si>
    <t>COLABORA SERVICIOS SAS</t>
  </si>
  <si>
    <t>901017183</t>
  </si>
  <si>
    <t>EDITORIAL LA REPUBLICA SAS</t>
  </si>
  <si>
    <t>EDITORIAL LA REPUBLICA S.A.S.</t>
  </si>
  <si>
    <t>901067502</t>
  </si>
  <si>
    <t>CONSULSYSTEMS SAS</t>
  </si>
  <si>
    <t>CONSULSYSTEMS S.A.S.</t>
  </si>
  <si>
    <t>901143311</t>
  </si>
  <si>
    <t>FTECH COLOMBIA SAS</t>
  </si>
  <si>
    <t>FTECH COLOMBIA S.A.S</t>
  </si>
  <si>
    <t>901212636</t>
  </si>
  <si>
    <t>INLAND SERVICES COLOMBIA SAS</t>
  </si>
  <si>
    <t>INLAND SERVICES COLOMBIA S.A.S.</t>
  </si>
  <si>
    <t>901229726</t>
  </si>
  <si>
    <t>ADORNOS ECLIPSE SAS</t>
  </si>
  <si>
    <t>901237726</t>
  </si>
  <si>
    <t>DISTRIBUIDORA DE FILTROS Y LUBRICANTES H Y D SAS</t>
  </si>
  <si>
    <t>901242619</t>
  </si>
  <si>
    <t>FERREMARKAS SOCIEDAD POR ACCIONES SIMPLIFICADA</t>
  </si>
  <si>
    <t>901265547</t>
  </si>
  <si>
    <t>CES RED LOGISTICA SAS</t>
  </si>
  <si>
    <t>901447164</t>
  </si>
  <si>
    <t>RG FACTURA SAS</t>
  </si>
  <si>
    <t>RG FACTURA S.A.S.</t>
  </si>
  <si>
    <t>1010175477</t>
  </si>
  <si>
    <t>GUARIN CASTELLANOS GERMAN ARMANDO</t>
  </si>
  <si>
    <t>GUARIN</t>
  </si>
  <si>
    <t>GERMAN ARMANDO</t>
  </si>
  <si>
    <t>1010234128</t>
  </si>
  <si>
    <t>FERRER LOZANO STEFANYA</t>
  </si>
  <si>
    <t>FERRER</t>
  </si>
  <si>
    <t>STEFANYA</t>
  </si>
  <si>
    <t>1045023695</t>
  </si>
  <si>
    <t>GOMEZ MARULANDA WILLIAM ALEXANDER</t>
  </si>
  <si>
    <t>MARULANDA</t>
  </si>
  <si>
    <t>WILLIAM ALEXANDER</t>
  </si>
  <si>
    <t>1057547582</t>
  </si>
  <si>
    <t>HERNANDEZ MEJIA PAOLA ANDREA</t>
  </si>
  <si>
    <t>PAOLA ANDREA</t>
  </si>
  <si>
    <t>1070965725</t>
  </si>
  <si>
    <t>RODRIGUEZ OHIDOR CAMILO ANDRES</t>
  </si>
  <si>
    <t>OHIDOR</t>
  </si>
  <si>
    <t>1075665461</t>
  </si>
  <si>
    <t>VARGAS TOLE ANDRES FELIPE</t>
  </si>
  <si>
    <t>3904</t>
  </si>
  <si>
    <t>830101217</t>
  </si>
  <si>
    <t>GEOMETRY GLOBAL COLOMBIA S.A.S.</t>
  </si>
  <si>
    <t>3918</t>
  </si>
  <si>
    <t>1020726030</t>
  </si>
  <si>
    <t>GONZALEZ PELAEZ NICOLAS FEDERICO</t>
  </si>
  <si>
    <t>NICOLAS FEDERICO</t>
  </si>
  <si>
    <t>3936</t>
  </si>
  <si>
    <t>1030625077</t>
  </si>
  <si>
    <t>BOHORQUEZ ANGULO DANIELA</t>
  </si>
  <si>
    <t>7499</t>
  </si>
  <si>
    <t>3956</t>
  </si>
  <si>
    <t>901254257</t>
  </si>
  <si>
    <t>INVERSIONES JACAMA SAS</t>
  </si>
  <si>
    <t>INVERSIONES JACAMA S.A.S</t>
  </si>
  <si>
    <t>19131117</t>
  </si>
  <si>
    <t>SALAZAR MORALES CARLOS ALBERTO</t>
  </si>
  <si>
    <t>19266458</t>
  </si>
  <si>
    <t>NIÑO CELIS WILLINGTON DAVID</t>
  </si>
  <si>
    <t>CELIS</t>
  </si>
  <si>
    <t>WILLINGTON DAVID</t>
  </si>
  <si>
    <t>19290929</t>
  </si>
  <si>
    <t>ALDANA CLAVIJO RAFAEL ANTONIO</t>
  </si>
  <si>
    <t>RAFAEL ANTONIO</t>
  </si>
  <si>
    <t>7500</t>
  </si>
  <si>
    <t>19296540</t>
  </si>
  <si>
    <t>ALVAREZ ESPITIA MARIO</t>
  </si>
  <si>
    <t>20958662</t>
  </si>
  <si>
    <t>RODRIGUEZ ENRIQUEZ CLARA MIREYA</t>
  </si>
  <si>
    <t>CLARA MIREYA</t>
  </si>
  <si>
    <t>7010</t>
  </si>
  <si>
    <t>41497836</t>
  </si>
  <si>
    <t>CETINA HERNANDEZ DORA ALICIA</t>
  </si>
  <si>
    <t>CETINA</t>
  </si>
  <si>
    <t>DORA ALICIA</t>
  </si>
  <si>
    <t>41551467</t>
  </si>
  <si>
    <t>LOPEZ TORRES LUZ MARINA</t>
  </si>
  <si>
    <t>51769939</t>
  </si>
  <si>
    <t>HIGUERA RODRIGUEZ OLGA MERCEDES</t>
  </si>
  <si>
    <t>OLGA MERCEDES</t>
  </si>
  <si>
    <t>51878064</t>
  </si>
  <si>
    <t>CASTILLA SANCHEZ SANDRA PATRICIA</t>
  </si>
  <si>
    <t>52049718</t>
  </si>
  <si>
    <t>HERRERA MENDOZA ARLEY</t>
  </si>
  <si>
    <t>ARLEY</t>
  </si>
  <si>
    <t>52096401</t>
  </si>
  <si>
    <t>RODRIGUEZ CARMONA LUZ ZORAIDA</t>
  </si>
  <si>
    <t>CARMONA</t>
  </si>
  <si>
    <t>LUZ ZORAIDA</t>
  </si>
  <si>
    <t>7220</t>
  </si>
  <si>
    <t>79100926</t>
  </si>
  <si>
    <t>AYALA ZAPATA MOISES</t>
  </si>
  <si>
    <t>MOISES</t>
  </si>
  <si>
    <t>7420</t>
  </si>
  <si>
    <t>79453961</t>
  </si>
  <si>
    <t>CALDERON HERNANDEZ JHON JAIRO</t>
  </si>
  <si>
    <t>79691094</t>
  </si>
  <si>
    <t>VERA MOLANO FERNANDO</t>
  </si>
  <si>
    <t>79797261</t>
  </si>
  <si>
    <t>FORERO DUARTE MARTIN</t>
  </si>
  <si>
    <t>79904120</t>
  </si>
  <si>
    <t>GOMEZ HERRERA ALEJANDRO</t>
  </si>
  <si>
    <t>80188919</t>
  </si>
  <si>
    <t>GARZON GARZON HERNAN DARIO</t>
  </si>
  <si>
    <t>HERNAN DARIO</t>
  </si>
  <si>
    <t>811012440</t>
  </si>
  <si>
    <t>PROVIMARCAS SAS</t>
  </si>
  <si>
    <t>PROVIMARCAS S.A.S</t>
  </si>
  <si>
    <t>811047008</t>
  </si>
  <si>
    <t>IFCO SYSTEMS COLOMBIA SAS</t>
  </si>
  <si>
    <t>IFCO SYSTEMS COLOMBIA S.A.S.</t>
  </si>
  <si>
    <t>830052939</t>
  </si>
  <si>
    <t>AGRILAB LABORATORIOS SAS</t>
  </si>
  <si>
    <t>7120</t>
  </si>
  <si>
    <t>830063479</t>
  </si>
  <si>
    <t>DISEÑO Y LOGISTICA  EN ALMACENAMIENTO   S A S</t>
  </si>
  <si>
    <t>830086607</t>
  </si>
  <si>
    <t>THUOPER  SAS</t>
  </si>
  <si>
    <t>THUOPER  S.A.S</t>
  </si>
  <si>
    <t>860002180</t>
  </si>
  <si>
    <t>SEGUROS COMERCIALES BOLIVAR SA</t>
  </si>
  <si>
    <t>SEGUROS COMERCIALES BOLIVAR S.A.</t>
  </si>
  <si>
    <t>860032909</t>
  </si>
  <si>
    <t>CREDIBANCO S A</t>
  </si>
  <si>
    <t>6421</t>
  </si>
  <si>
    <t>860039988</t>
  </si>
  <si>
    <t>LIBERTY SEGUROS SA</t>
  </si>
  <si>
    <t>LIBERTY SEGUROS S.A.</t>
  </si>
  <si>
    <t>860526812</t>
  </si>
  <si>
    <t>RAFAEL  ANGEL  H  Y  CIA   S  A S</t>
  </si>
  <si>
    <t>RAFAEL  ANGEL  H  Y  CIA   S . A. S</t>
  </si>
  <si>
    <t>890982524</t>
  </si>
  <si>
    <t>ASOCIACION CENTRO INTERAMERICANO JURIDICO FINANCIERO</t>
  </si>
  <si>
    <t>900074643</t>
  </si>
  <si>
    <t>NEWSERVICE SOLUTION SOCIEDAD POR ACCIONES SIMPLIFICADA</t>
  </si>
  <si>
    <t>900083391</t>
  </si>
  <si>
    <t>IT OUTSOURCING SA</t>
  </si>
  <si>
    <t>IT OUTSOURCING S.A.</t>
  </si>
  <si>
    <t>900165105</t>
  </si>
  <si>
    <t>COLOMBIAHOSTING SAS</t>
  </si>
  <si>
    <t>COLOMBIAHOSTING S.A.S.</t>
  </si>
  <si>
    <t>6311</t>
  </si>
  <si>
    <t>900193343</t>
  </si>
  <si>
    <t>JMCOMUNICAR SAS</t>
  </si>
  <si>
    <t>900204272</t>
  </si>
  <si>
    <t>GESTION DE SEGURIDAD ELECTRONICA SA</t>
  </si>
  <si>
    <t>GESTION DE SEGURIDAD ELECTRONICA S.A</t>
  </si>
  <si>
    <t>900312618</t>
  </si>
  <si>
    <t>QUANTUM PROMOCIONALES SAS</t>
  </si>
  <si>
    <t>900312669</t>
  </si>
  <si>
    <t>AC COLOMBIAN LAWYERS  CIRCULO   EMPRESARIAL   EDITORES SAS</t>
  </si>
  <si>
    <t>A.C. COLOMBIAN LAWYERS - CIRCULO   EMPRESARIAL  - EDITORES S.A.S.</t>
  </si>
  <si>
    <t>900339729</t>
  </si>
  <si>
    <t>SANTA PUBLICIDAD SAS</t>
  </si>
  <si>
    <t>SANTA PUBLICIDAD S.A.S.</t>
  </si>
  <si>
    <t>900357604</t>
  </si>
  <si>
    <t>PRIMORIS COLOMBIA SAS</t>
  </si>
  <si>
    <t>860075498</t>
  </si>
  <si>
    <t>MORENOS S.A.S</t>
  </si>
  <si>
    <t>809008362</t>
  </si>
  <si>
    <t>PIJAOS SALUD EPSI</t>
  </si>
  <si>
    <t>811004055</t>
  </si>
  <si>
    <t>EMPRESA MUTUAL PARA EL DESARROLLO INTEGRAL DE LA SALUD ESS EN LIQUIDACION</t>
  </si>
  <si>
    <t>EMPRESA MUTUAL PARA EL DESARROLLO INTEGRAL DE LA SALUD E.S.S. EN LIQUIDACION</t>
  </si>
  <si>
    <t>812002376</t>
  </si>
  <si>
    <t>ASOCIACION DE CABILDOS DEL RESGUARDO INDIGENA ZENU DE SAN ANDRES DE SOTAVENTO CORDOBA Y SUCRE MANEXK</t>
  </si>
  <si>
    <t>814000337</t>
  </si>
  <si>
    <t>ASOCIACION MUTUAL EMSSANAR MUTUAL EMSSANAR</t>
  </si>
  <si>
    <t>ASOCIACION MUTUAL EMSSANAR (MUTUAL EMSSANAR)</t>
  </si>
  <si>
    <t>817000248</t>
  </si>
  <si>
    <t>ASOCIACION MUTUAL LA ESPERANZA ASMET MUTUAL</t>
  </si>
  <si>
    <t>817001773</t>
  </si>
  <si>
    <t>ASOCIACION INDIGENA DEL CAUCA AIC EPSINDIGENA</t>
  </si>
  <si>
    <t>ASOCIACION INDIGENA DEL CAUCA AIC EPS-INDIGENA</t>
  </si>
  <si>
    <t>818000140</t>
  </si>
  <si>
    <t>ASOCIACIÓN MUTUAL BARRIOS UNIDOS DE QUIBDÓ AMBUQ EPSSESS EN LIQUIDACION</t>
  </si>
  <si>
    <t>ASOCIACIÓN MUTUAL BARRIOS UNIDOS DE QUIBDÓ AMBUQ EPS-S-ESS EN LIQUIDACION</t>
  </si>
  <si>
    <t>824001398</t>
  </si>
  <si>
    <t>ASOCIACION DE CABILDOS INDIGENAS DEL CESAR Y GUAJIRA DUSAKAWI EPSI</t>
  </si>
  <si>
    <t>ASOCIACION DE CABILDOS INDIGENAS DEL CESAR Y GUAJIRA DUSAKAWI EPS-I</t>
  </si>
  <si>
    <t>837000084</t>
  </si>
  <si>
    <t>ENTIDAD PROMOTORA DE SALUD MALLAMAS E P S INDIGENA</t>
  </si>
  <si>
    <t>860045904</t>
  </si>
  <si>
    <t>CAJA DE COMPENSACION FAMILIAR DE CUNDINAMARCA  COMFACUNDI</t>
  </si>
  <si>
    <t>CAJA DE COMPENSACION FAMILIAR DE CUNDINAMARCA - COMFACUNDI</t>
  </si>
  <si>
    <t>890500675</t>
  </si>
  <si>
    <t>CAJA DE COMPENSACION FAMILIAR DEL ORIENTE COLOMBIANO COMFAORIENTE</t>
  </si>
  <si>
    <t>891080005</t>
  </si>
  <si>
    <t>CAJA DE COMPENSACION FAMILIAR DE CORDOBA COMFACOR</t>
  </si>
  <si>
    <t>891180008</t>
  </si>
  <si>
    <t>CAJA DE COMPENSACION FAMILIAR DEL HUILA</t>
  </si>
  <si>
    <t>891600091</t>
  </si>
  <si>
    <t>CAJA DE COMPENSACION FAMILIAR DEL CHOCO</t>
  </si>
  <si>
    <t>891856000</t>
  </si>
  <si>
    <t>CAPRESOCA EPS</t>
  </si>
  <si>
    <t>CAPRESOCA E.P.S.</t>
  </si>
  <si>
    <t>892115006</t>
  </si>
  <si>
    <t>CAJA DE COMPENSACION FAMILIAR DE LA GUAJIRA</t>
  </si>
  <si>
    <t>892200015</t>
  </si>
  <si>
    <t>CAJA DE COMPENSACION FAMILIAR DE SUCRE</t>
  </si>
  <si>
    <t>900604350</t>
  </si>
  <si>
    <t>ALIANZA MEDELLIN ANTIOQUIA EPS SAS</t>
  </si>
  <si>
    <t>ALIANZA MEDELLIN ANTIOQUIA EPS S.A.S.</t>
  </si>
  <si>
    <t>800003122</t>
  </si>
  <si>
    <t>CAJA DE COMPENSACION FAMILIAR DEL AMAZONAS</t>
  </si>
  <si>
    <t>800112806</t>
  </si>
  <si>
    <t>FONDO DE PASIVO SOCIAL DE FERROCARRILES NACIONALES DE COLOMBIA</t>
  </si>
  <si>
    <t>800211025</t>
  </si>
  <si>
    <t>CAJA DE COMPENSACION FAMILIAR DEL TOLIMA COMFATOLIMA</t>
  </si>
  <si>
    <t>800216278</t>
  </si>
  <si>
    <t>PENSIONES DE ANTIOQUIA</t>
  </si>
  <si>
    <t>800219488</t>
  </si>
  <si>
    <t>CAJA DE COMPENSACION FAMILIAR DE ARAUCA</t>
  </si>
  <si>
    <t>800231969</t>
  </si>
  <si>
    <t>CAJA DE COMPENSACION FAMILIAR CAMPESINA COMCAJA</t>
  </si>
  <si>
    <t>830125132</t>
  </si>
  <si>
    <t>SKANDIA FONDO ALTERNATIVO DE PENSIONES</t>
  </si>
  <si>
    <t>844003392</t>
  </si>
  <si>
    <t>CAJA DE COMPENSACION FAMILIAR DE CASANARE</t>
  </si>
  <si>
    <t>860007379</t>
  </si>
  <si>
    <t>CAJA DE AUXILIOS Y PRESTACIONES DE LA ASOCIACION COLOMBIANA DE AVIADORES CIVILES ACDAC</t>
  </si>
  <si>
    <t>890000381</t>
  </si>
  <si>
    <t>CAJA DE COMPENSACION FAMILIAR DE FENALCO COMFENALCO QUINDIO</t>
  </si>
  <si>
    <t>890102002</t>
  </si>
  <si>
    <t>CAJA DE COMPENSACION FAMILIAR DE BARRANQUILLA</t>
  </si>
  <si>
    <t>890200106</t>
  </si>
  <si>
    <t>CAJA SANTANDEREANA DE SUBSIDIO FAMILIAR CAJASAN</t>
  </si>
  <si>
    <t>890270275</t>
  </si>
  <si>
    <t>CAJA DE COMPENSACION FAMILIAR DE BARRANCABERMEJA  CAFABA</t>
  </si>
  <si>
    <t>CAJA DE COMPENSACION FAMILIAR DE BARRANCABERMEJA - CAFABA</t>
  </si>
  <si>
    <t>890704737</t>
  </si>
  <si>
    <t>CAJA DE COMPENSACION FAMILIAR DEL SUR DEL TOLIMA  CAFASUR</t>
  </si>
  <si>
    <t>CAJA DE COMPENSACION FAMILIAR DEL SUR DEL TOLIMA - CAFASUR</t>
  </si>
  <si>
    <t>890900840</t>
  </si>
  <si>
    <t>CAJA DE COMPENSACION FAMILIAR CAMACOL COMFAMILIAR CAMACOL</t>
  </si>
  <si>
    <t>890900842</t>
  </si>
  <si>
    <t>CAJA DE COMPENSACION FAMILIAR COMFENALCO ANTIOQUIA</t>
  </si>
  <si>
    <t>900400567</t>
  </si>
  <si>
    <t>RAISBECK  CASTRO SAS</t>
  </si>
  <si>
    <t>RAISBECK &amp; CASTRO S.A.S.</t>
  </si>
  <si>
    <t>900559243</t>
  </si>
  <si>
    <t>AD IN PUBLICIDAD SAS</t>
  </si>
  <si>
    <t>AD IN PUBLICIDAD S.A.S.</t>
  </si>
  <si>
    <t>900562114</t>
  </si>
  <si>
    <t>INTERPRETING COLOMBIA SAS</t>
  </si>
  <si>
    <t>INTERPRETING COLOMBIA S.A.S.</t>
  </si>
  <si>
    <t>900617003</t>
  </si>
  <si>
    <t>ESTILO PUBLICITARIO DCM SAS</t>
  </si>
  <si>
    <t>ESTILO PUBLICITARIO DCM S.A.S.</t>
  </si>
  <si>
    <t>900748143</t>
  </si>
  <si>
    <t>ASESORES DE RECLUTAMIENTO COLOMBIA S A S</t>
  </si>
  <si>
    <t>900821610</t>
  </si>
  <si>
    <t>POZO ESTUDIOS S A S</t>
  </si>
  <si>
    <t>900822429</t>
  </si>
  <si>
    <t>DESING  DESARROLLO DE INGENIERÍA SAS</t>
  </si>
  <si>
    <t>DESING - DESARROLLO DE INGENIERÍA SAS</t>
  </si>
  <si>
    <t>900877857</t>
  </si>
  <si>
    <t>OPERADORES BTL SAS</t>
  </si>
  <si>
    <t>900931706</t>
  </si>
  <si>
    <t>LEAL COLOMBIA SAS</t>
  </si>
  <si>
    <t>900964995</t>
  </si>
  <si>
    <t>SG DIGITAL SAS</t>
  </si>
  <si>
    <t>S.G. DIGITAL S.A.S.</t>
  </si>
  <si>
    <t>901033533</t>
  </si>
  <si>
    <t>MUNDIAL DE CARPAS Y ALQUILERES SAS</t>
  </si>
  <si>
    <t>901123864</t>
  </si>
  <si>
    <t>LOGISTICS  INTERNATIONAL TRADE SAS</t>
  </si>
  <si>
    <t>LOGISTICS &amp; INTERNATIONAL TRADE SAS</t>
  </si>
  <si>
    <t>901147166</t>
  </si>
  <si>
    <t>HK PROMOCIONALES SAS  REGISTRO CANCELADO</t>
  </si>
  <si>
    <t>HK PROMOCIONALES SAS - REGISTRO CANCELADO</t>
  </si>
  <si>
    <t>901148222</t>
  </si>
  <si>
    <t>MSUP2 PRINT SAS</t>
  </si>
  <si>
    <t>M&amp;SUP2; PRINT SAS</t>
  </si>
  <si>
    <t>901149118</t>
  </si>
  <si>
    <t>BIOS LABORATORIO SAS</t>
  </si>
  <si>
    <t>901185742</t>
  </si>
  <si>
    <t>JAVIER NIÑO CONSULTORES ASOCIADOS   SAS</t>
  </si>
  <si>
    <t>901235302</t>
  </si>
  <si>
    <t>HAPPINESS CORPORATION SAS</t>
  </si>
  <si>
    <t>901275268</t>
  </si>
  <si>
    <t>PRPARATODOS SAS</t>
  </si>
  <si>
    <t>1015412996</t>
  </si>
  <si>
    <t>NONTIEN NUÑEZ ANGELA GINETT</t>
  </si>
  <si>
    <t>NONTIEN</t>
  </si>
  <si>
    <t>ANGELA GINETT</t>
  </si>
  <si>
    <t>1017127015</t>
  </si>
  <si>
    <t>BEDOYA LADINO DIANA PATRICIA</t>
  </si>
  <si>
    <t>BEDOYA</t>
  </si>
  <si>
    <t>LADINO</t>
  </si>
  <si>
    <t>1030562879</t>
  </si>
  <si>
    <t>GOMEZ RUEDA JOHANA LIZZETH</t>
  </si>
  <si>
    <t>JOHANA LIZZETH</t>
  </si>
  <si>
    <t>1032390234</t>
  </si>
  <si>
    <t>HORTUA RAMOS OMAR</t>
  </si>
  <si>
    <t>OMAR</t>
  </si>
  <si>
    <t>1033698113</t>
  </si>
  <si>
    <t>DAZA ESPITIA CARLOS ANDRES</t>
  </si>
  <si>
    <t>DAZA</t>
  </si>
  <si>
    <t>1070018494</t>
  </si>
  <si>
    <t>MARTINEZ IBAÑEZ ANGIE PAOLA</t>
  </si>
  <si>
    <t>IBAÑEZ</t>
  </si>
  <si>
    <t>10767014</t>
  </si>
  <si>
    <t>RAMOS GOMEZ SERGIO CALIXTO</t>
  </si>
  <si>
    <t xml:space="preserve">RAMOS          </t>
  </si>
  <si>
    <t>SERGIO CALIXTO</t>
  </si>
  <si>
    <t>11436379</t>
  </si>
  <si>
    <t>JOSE CETULIO</t>
  </si>
  <si>
    <t>52076988</t>
  </si>
  <si>
    <t>MARIA LUISA</t>
  </si>
  <si>
    <t>53046352</t>
  </si>
  <si>
    <t>SANCHEZ QUINTERO NORALIA  YANETH</t>
  </si>
  <si>
    <t>NORALIA  YANETH</t>
  </si>
  <si>
    <t>72277760</t>
  </si>
  <si>
    <t>SIERRA HERNANDEZ FRANKLIN FABIAN</t>
  </si>
  <si>
    <t>FRANKLIN FABIAN</t>
  </si>
  <si>
    <t>SIERRA HERNANDEZ FRANFLIN FABIAN</t>
  </si>
  <si>
    <t>94371370</t>
  </si>
  <si>
    <t>1000331699</t>
  </si>
  <si>
    <t>ASCENCIO SIERRA IBRAYAM JULIAN</t>
  </si>
  <si>
    <t xml:space="preserve">ASCENCIO       </t>
  </si>
  <si>
    <t>IBRAYAM JULIAN</t>
  </si>
  <si>
    <t>1000513574</t>
  </si>
  <si>
    <t>OLARTE GONZALEZ LINA GABRIELA</t>
  </si>
  <si>
    <t xml:space="preserve">OLARTE         </t>
  </si>
  <si>
    <t>LINA GABRIELA</t>
  </si>
  <si>
    <t>1000834641</t>
  </si>
  <si>
    <t>LEON ALVAREZ CARLOS FABIAN</t>
  </si>
  <si>
    <t>CARLOS FABIAN</t>
  </si>
  <si>
    <t>1003534756</t>
  </si>
  <si>
    <t xml:space="preserve">BUSTOS         </t>
  </si>
  <si>
    <t xml:space="preserve">MENDEZ         </t>
  </si>
  <si>
    <t>MARIA GISELA</t>
  </si>
  <si>
    <t>1010076861</t>
  </si>
  <si>
    <t>DIAZ NOVOA JULIAN ANDRES</t>
  </si>
  <si>
    <t xml:space="preserve">DIAZ           </t>
  </si>
  <si>
    <t>1010224519</t>
  </si>
  <si>
    <t>JULIETH MARCELA</t>
  </si>
  <si>
    <t>1015996298</t>
  </si>
  <si>
    <t>GARZON VEGA JONATAN ESTIBEN</t>
  </si>
  <si>
    <t>JONATAN ESTIBEN</t>
  </si>
  <si>
    <t>1016110870</t>
  </si>
  <si>
    <t>GARCIA RUEDA VIVIAN ANDREA</t>
  </si>
  <si>
    <t xml:space="preserve">RUEDA          </t>
  </si>
  <si>
    <t>VIVIAN ANDREA</t>
  </si>
  <si>
    <t>1019020248</t>
  </si>
  <si>
    <t>1022393974</t>
  </si>
  <si>
    <t>SALAZAR CORTES JOHN SEBASTIAN</t>
  </si>
  <si>
    <t>JOHN SEBASTIAN</t>
  </si>
  <si>
    <t>1022992941</t>
  </si>
  <si>
    <t>MENDEZ GAITAN MARIA ANGELICA</t>
  </si>
  <si>
    <t>MARIA ANGELICA</t>
  </si>
  <si>
    <t>1031159783</t>
  </si>
  <si>
    <t>BERRIO</t>
  </si>
  <si>
    <t>1034776235</t>
  </si>
  <si>
    <t>CASTRO SALAMANCA DANIEL FELIPE</t>
  </si>
  <si>
    <t>DANIEL FELIPE</t>
  </si>
  <si>
    <t>1049642600</t>
  </si>
  <si>
    <t>CORTES GOMEZ ERIKA YOLANDA</t>
  </si>
  <si>
    <t>ERIKA YOLANDA</t>
  </si>
  <si>
    <t>1061221145</t>
  </si>
  <si>
    <t>RIVERA MOSQUERA ROBINSON FERNEY</t>
  </si>
  <si>
    <t>ROBINSON FERNEY</t>
  </si>
  <si>
    <t>1066174950</t>
  </si>
  <si>
    <t>ALMANZA ALMANZA JAVIER MANUEL</t>
  </si>
  <si>
    <t xml:space="preserve">ALMANZA        </t>
  </si>
  <si>
    <t>JAVIER MANUEL</t>
  </si>
  <si>
    <t>1066745200</t>
  </si>
  <si>
    <t>HERNANDEZ GUERRA EMIL ALBERTO</t>
  </si>
  <si>
    <t xml:space="preserve">GUERRA         </t>
  </si>
  <si>
    <t>EMIL ALBERTO</t>
  </si>
  <si>
    <t>1073502465</t>
  </si>
  <si>
    <t>ARROYO TORRES LIZETH</t>
  </si>
  <si>
    <t xml:space="preserve">ARROYO         </t>
  </si>
  <si>
    <t>LIZETH</t>
  </si>
  <si>
    <t>1074189880</t>
  </si>
  <si>
    <t>LESMES CAMPOS JULIAN CAMILO</t>
  </si>
  <si>
    <t xml:space="preserve">LESMES         </t>
  </si>
  <si>
    <t xml:space="preserve">CAMPOS         </t>
  </si>
  <si>
    <t>JULIAN CAMILO</t>
  </si>
  <si>
    <t>1077034492</t>
  </si>
  <si>
    <t>RAMOS ARANGO DIANA CAROLINA</t>
  </si>
  <si>
    <t xml:space="preserve">ARANGO         </t>
  </si>
  <si>
    <t>1193419821</t>
  </si>
  <si>
    <t>BENAVIDES BERNAL JUAN FRANCISCO</t>
  </si>
  <si>
    <t xml:space="preserve">BENAVIDES      </t>
  </si>
  <si>
    <t xml:space="preserve">BERNAL         </t>
  </si>
  <si>
    <t>JUAN FRANCISCO</t>
  </si>
  <si>
    <t>18199</t>
  </si>
  <si>
    <t>PRADILLA CAMACHO GUSTAVO ALFONSO</t>
  </si>
  <si>
    <t>GUSTAVO ALFONSO</t>
  </si>
  <si>
    <t>GUSTAVO ALFONSO PRADILLA CAMACHO</t>
  </si>
  <si>
    <t>2996420</t>
  </si>
  <si>
    <t>CALCETERO HUERFANO JOSE OSCAR FERNANDO</t>
  </si>
  <si>
    <t>CALCETERO</t>
  </si>
  <si>
    <t>HUERFANO</t>
  </si>
  <si>
    <t>JOSE OSCAR FERNANDO</t>
  </si>
  <si>
    <t>123456</t>
  </si>
  <si>
    <t>SOLER GAONA CAMPO ELIAS</t>
  </si>
  <si>
    <t>SOLER</t>
  </si>
  <si>
    <t>843</t>
  </si>
  <si>
    <t>131523</t>
  </si>
  <si>
    <t>GOMEZ GOMEZ JOSE FERNANDO</t>
  </si>
  <si>
    <t>JOSE FERNANDO</t>
  </si>
  <si>
    <t>504</t>
  </si>
  <si>
    <t>255855</t>
  </si>
  <si>
    <t>E</t>
  </si>
  <si>
    <t>ECHAPPE  FRANCK MARIE</t>
  </si>
  <si>
    <t>FRANCK MARIE</t>
  </si>
  <si>
    <t>2521</t>
  </si>
  <si>
    <t>1237145</t>
  </si>
  <si>
    <t>ARISTIZABAL PELAEZ JOSE JAMES</t>
  </si>
  <si>
    <t>ARISTIZABAL</t>
  </si>
  <si>
    <t>JOSE JAMES</t>
  </si>
  <si>
    <t>2911276</t>
  </si>
  <si>
    <t>MEDINA ROMERO LUIS ANTONIO</t>
  </si>
  <si>
    <t>2918713</t>
  </si>
  <si>
    <t>2955088</t>
  </si>
  <si>
    <t>MILLAN ANGEL MARCO FIDEL</t>
  </si>
  <si>
    <t>ANGEL</t>
  </si>
  <si>
    <t>MARCO FIDEL</t>
  </si>
  <si>
    <t>3184546</t>
  </si>
  <si>
    <t>3219915</t>
  </si>
  <si>
    <t>ALVAREZ HERNANDEZ CESAR RODRIGO</t>
  </si>
  <si>
    <t>CESAR RODRIGO</t>
  </si>
  <si>
    <t>CESAR RODRIGO ALVAREZ HERNANDEZ</t>
  </si>
  <si>
    <t>4055676</t>
  </si>
  <si>
    <t>MONTAÑEZ GOMEZ WILDER OCTAVIO</t>
  </si>
  <si>
    <t>MONTAÑEZ</t>
  </si>
  <si>
    <t>WILDER OCTAVIO</t>
  </si>
  <si>
    <t>3707</t>
  </si>
  <si>
    <t>4371387</t>
  </si>
  <si>
    <t>ARANGO VEGA NEMESIO</t>
  </si>
  <si>
    <t>NEMESIO</t>
  </si>
  <si>
    <t>3786</t>
  </si>
  <si>
    <t>5606795</t>
  </si>
  <si>
    <t>LOPEZ DELGADO JUAN JOSE</t>
  </si>
  <si>
    <t>JUAN JOSE</t>
  </si>
  <si>
    <t>3615</t>
  </si>
  <si>
    <t>5670719</t>
  </si>
  <si>
    <t>BAYONA SERRANO ANTONIO</t>
  </si>
  <si>
    <t>SUPERM DESPENSA POPULAR</t>
  </si>
  <si>
    <t>2170</t>
  </si>
  <si>
    <t>6761024</t>
  </si>
  <si>
    <t>HERNANDEZ GALLO MARIO ERNESTO</t>
  </si>
  <si>
    <t>GALLO</t>
  </si>
  <si>
    <t>MARIO ERNESTO</t>
  </si>
  <si>
    <t>7225294</t>
  </si>
  <si>
    <t>DUARTE  MARCO FIDEL</t>
  </si>
  <si>
    <t>3154</t>
  </si>
  <si>
    <t>8686189</t>
  </si>
  <si>
    <t>GONZALEZ ACOSTA CARLOS ELIAS</t>
  </si>
  <si>
    <t>CARLOS ELIAS</t>
  </si>
  <si>
    <t>9080419</t>
  </si>
  <si>
    <t>GONZALEZ MEDRANO FRANCISCO</t>
  </si>
  <si>
    <t>MEDRANO</t>
  </si>
  <si>
    <t>3212</t>
  </si>
  <si>
    <t>9911051</t>
  </si>
  <si>
    <t>HERNANDEZ LOPEZ RICARDO</t>
  </si>
  <si>
    <t>1978</t>
  </si>
  <si>
    <t>11253238</t>
  </si>
  <si>
    <t>TABORDA ROJAS LUIS BERNARDO</t>
  </si>
  <si>
    <t>TABORDA</t>
  </si>
  <si>
    <t>LUIS BERNARDO</t>
  </si>
  <si>
    <t>1652</t>
  </si>
  <si>
    <t>11299127</t>
  </si>
  <si>
    <t>MORA  JORGE ELIECER</t>
  </si>
  <si>
    <t>JORGE ELIECER</t>
  </si>
  <si>
    <t>J &amp; M DISTRIBUIDORA</t>
  </si>
  <si>
    <t>3558</t>
  </si>
  <si>
    <t>11344657</t>
  </si>
  <si>
    <t>GOMEZ  HECTOR JULIO</t>
  </si>
  <si>
    <t>HECTOR JULIO</t>
  </si>
  <si>
    <t>11426937</t>
  </si>
  <si>
    <t>11428994</t>
  </si>
  <si>
    <t>11441620</t>
  </si>
  <si>
    <t>11444672</t>
  </si>
  <si>
    <t>MILLAN PARRA EUSEBIO</t>
  </si>
  <si>
    <t>EUSEBIO</t>
  </si>
  <si>
    <t>3362</t>
  </si>
  <si>
    <t>12240954</t>
  </si>
  <si>
    <t>ARCINIEGAS ROMERO OSCAR JAIR</t>
  </si>
  <si>
    <t>OSCAR JAIR</t>
  </si>
  <si>
    <t>13806101</t>
  </si>
  <si>
    <t>DIAZ NIETO JORGE ELIECER</t>
  </si>
  <si>
    <t>13809063</t>
  </si>
  <si>
    <t>PARRA SANTOS RAUL RICARDO</t>
  </si>
  <si>
    <t>SANTOS</t>
  </si>
  <si>
    <t>RAUL RICARDO</t>
  </si>
  <si>
    <t>14137838</t>
  </si>
  <si>
    <t>CAVIEDES GONGORA ANDRES MAURICIO</t>
  </si>
  <si>
    <t>CAVIEDES</t>
  </si>
  <si>
    <t>ANDRES MAURICIO</t>
  </si>
  <si>
    <t>1118</t>
  </si>
  <si>
    <t>14268999</t>
  </si>
  <si>
    <t>PRADILLA GARCIA GUSTAVO ERNESTO</t>
  </si>
  <si>
    <t>GUSTAVO ERNESTO</t>
  </si>
  <si>
    <t>2055</t>
  </si>
  <si>
    <t>15017227</t>
  </si>
  <si>
    <t>SAKER PADILLA BORIS</t>
  </si>
  <si>
    <t>SAKER</t>
  </si>
  <si>
    <t>BORIS</t>
  </si>
  <si>
    <t>876</t>
  </si>
  <si>
    <t>17022675</t>
  </si>
  <si>
    <t>OLARTE RESTREPO PEDRO JAVIER</t>
  </si>
  <si>
    <t>PEDRO JAVIER</t>
  </si>
  <si>
    <t>CIGARRERIA LA BODEGA</t>
  </si>
  <si>
    <t>3659</t>
  </si>
  <si>
    <t>17413207</t>
  </si>
  <si>
    <t>BELTRAN PRIETO LUIS ALEJANDRO</t>
  </si>
  <si>
    <t>19094908</t>
  </si>
  <si>
    <t>MEJIA BOTERO OSCAR</t>
  </si>
  <si>
    <t>BOTERO</t>
  </si>
  <si>
    <t>OSCAR</t>
  </si>
  <si>
    <t>2003M</t>
  </si>
  <si>
    <t>3218</t>
  </si>
  <si>
    <t>19129947</t>
  </si>
  <si>
    <t>VELASQUEZ CAICEDO ALVARO</t>
  </si>
  <si>
    <t>19202533</t>
  </si>
  <si>
    <t>QUIROZ NOGUERA JAVIER GUILLERMO</t>
  </si>
  <si>
    <t>NOGUERA</t>
  </si>
  <si>
    <t>JAVIER GUILLERMO</t>
  </si>
  <si>
    <t>19240350</t>
  </si>
  <si>
    <t>CABALLERO BERNAL JOSE URIEL</t>
  </si>
  <si>
    <t>CABALLERO</t>
  </si>
  <si>
    <t>JOSE URIEL</t>
  </si>
  <si>
    <t>19372975</t>
  </si>
  <si>
    <t>DIAZ VARGAS ENRIQUE</t>
  </si>
  <si>
    <t>19452633</t>
  </si>
  <si>
    <t>VASQUEZ KENNEDY ANDRES</t>
  </si>
  <si>
    <t>1372</t>
  </si>
  <si>
    <t>19488528</t>
  </si>
  <si>
    <t>CASTRO SIERRA CARLOS IVAN</t>
  </si>
  <si>
    <t>CARLOS IVAN</t>
  </si>
  <si>
    <t>20072308</t>
  </si>
  <si>
    <t>ARDILA DE MORENO CECILIA</t>
  </si>
  <si>
    <t>3576</t>
  </si>
  <si>
    <t>20119981</t>
  </si>
  <si>
    <t>ROJAS DE REINA LAURA MARIA</t>
  </si>
  <si>
    <t>DE REINA</t>
  </si>
  <si>
    <t>2667</t>
  </si>
  <si>
    <t>20284943</t>
  </si>
  <si>
    <t>AGUILAR  MARIA JULIA</t>
  </si>
  <si>
    <t>MARIA JULIA</t>
  </si>
  <si>
    <t>20308679</t>
  </si>
  <si>
    <t>ZAMUDIO DE MONSALVE MARIA INES</t>
  </si>
  <si>
    <t>ZAMUDIO</t>
  </si>
  <si>
    <t>DE MONSALVE</t>
  </si>
  <si>
    <t>MARIA INES</t>
  </si>
  <si>
    <t>20326488</t>
  </si>
  <si>
    <t>DOMINGUEZ DE MONTERO MARIA CONSUELO</t>
  </si>
  <si>
    <t>DE MONTERO</t>
  </si>
  <si>
    <t>MARIA CONSUELO</t>
  </si>
  <si>
    <t>20369987</t>
  </si>
  <si>
    <t>MARTINEZ BONILLA MARIA ISABEL</t>
  </si>
  <si>
    <t>20370592</t>
  </si>
  <si>
    <t>BARAJAS GOMEZ LUZ YANETH</t>
  </si>
  <si>
    <t>LUZ YANETH</t>
  </si>
  <si>
    <t>20370760</t>
  </si>
  <si>
    <t>HERRERA PARRA NUBIA CONSTANZA</t>
  </si>
  <si>
    <t>NUBIA CONSTANZA</t>
  </si>
  <si>
    <t>20384665</t>
  </si>
  <si>
    <t>RIVERS GARZON NANCY LILIANA</t>
  </si>
  <si>
    <t>RIVERS</t>
  </si>
  <si>
    <t>NANCY LILIANA</t>
  </si>
  <si>
    <t>20983119</t>
  </si>
  <si>
    <t>JULIO QUINTERO BERTHA CECILIA</t>
  </si>
  <si>
    <t>JULIO</t>
  </si>
  <si>
    <t>BERTHA CECILIA</t>
  </si>
  <si>
    <t>21168421</t>
  </si>
  <si>
    <t>LAVERDE CHISCO BERTA CECILIA</t>
  </si>
  <si>
    <t>CHISCO</t>
  </si>
  <si>
    <t>BERTA CECILIA</t>
  </si>
  <si>
    <t>2137</t>
  </si>
  <si>
    <t>23269558</t>
  </si>
  <si>
    <t>RICO RAMOS MARGARITA</t>
  </si>
  <si>
    <t>MARGARITA</t>
  </si>
  <si>
    <t>CIGAR LA ESQUINA DE LA VILLA</t>
  </si>
  <si>
    <t>23689416</t>
  </si>
  <si>
    <t>SUAREZ SAENZ RITA DELIA</t>
  </si>
  <si>
    <t>RITA DELIA</t>
  </si>
  <si>
    <t>AUTOSERV VILLA MARIA</t>
  </si>
  <si>
    <t>23780645</t>
  </si>
  <si>
    <t>BLANCO ZUÑIGA MARIA ABIGAIL</t>
  </si>
  <si>
    <t>MARIA ABIGAIL</t>
  </si>
  <si>
    <t>23823499</t>
  </si>
  <si>
    <t>CASTRO MENESES GLORIA</t>
  </si>
  <si>
    <t>2893</t>
  </si>
  <si>
    <t>23962457</t>
  </si>
  <si>
    <t>MUÑOZ DE GOMEZ ROSA MARIA</t>
  </si>
  <si>
    <t>ROSA MARIA</t>
  </si>
  <si>
    <t>2738</t>
  </si>
  <si>
    <t>24211911</t>
  </si>
  <si>
    <t>MOLINA HUERTAS MARIA ANGELA</t>
  </si>
  <si>
    <t>HUERTAS</t>
  </si>
  <si>
    <t>MARIA ANGELA</t>
  </si>
  <si>
    <t>3617</t>
  </si>
  <si>
    <t>24343430</t>
  </si>
  <si>
    <t>TABARES CAMPIÑO PAULA ANDREA</t>
  </si>
  <si>
    <t>CAMPIÑO</t>
  </si>
  <si>
    <t>1826</t>
  </si>
  <si>
    <t>24732226</t>
  </si>
  <si>
    <t>FRANCO HERNANDEZ MARIA ALABIA</t>
  </si>
  <si>
    <t>MARIA ALABIA</t>
  </si>
  <si>
    <t>2805</t>
  </si>
  <si>
    <t>28541840</t>
  </si>
  <si>
    <t>HERNANDEZ RODRIGUEZ MILENA CAROLINA</t>
  </si>
  <si>
    <t>MILENA CAROLINA</t>
  </si>
  <si>
    <t>571</t>
  </si>
  <si>
    <t>28815619</t>
  </si>
  <si>
    <t>SANCHEZ FORERO CLARIBEL</t>
  </si>
  <si>
    <t>CLARIBEL</t>
  </si>
  <si>
    <t>3652</t>
  </si>
  <si>
    <t>28975024</t>
  </si>
  <si>
    <t>PRECIADO DE CORRALES NUBIA ERNESTINA</t>
  </si>
  <si>
    <t>DE CORRALES</t>
  </si>
  <si>
    <t>NUBIA ERNESTINA</t>
  </si>
  <si>
    <t>1088</t>
  </si>
  <si>
    <t>29940702</t>
  </si>
  <si>
    <t>SAAVEDRA ESCOBAR PAULA ANDREA</t>
  </si>
  <si>
    <t>SAAVEDRA</t>
  </si>
  <si>
    <t>3799</t>
  </si>
  <si>
    <t>30122024</t>
  </si>
  <si>
    <t>JIMENEZ PRIETO LUIS ALFREDO</t>
  </si>
  <si>
    <t>LUIS ALFREDO</t>
  </si>
  <si>
    <t>1073239451</t>
  </si>
  <si>
    <t>MICAN CELEITA WILMER CAMILO</t>
  </si>
  <si>
    <t>CELEITA</t>
  </si>
  <si>
    <t>WILMER CAMILO</t>
  </si>
  <si>
    <t>6744461</t>
  </si>
  <si>
    <t>MORCOTE  JOSE RAMON</t>
  </si>
  <si>
    <t>MORCOTE</t>
  </si>
  <si>
    <t>JOSE RAMON</t>
  </si>
  <si>
    <t>21102673</t>
  </si>
  <si>
    <t>MORENO ROJAS MARIA IDALI</t>
  </si>
  <si>
    <t>MARIA IDALI</t>
  </si>
  <si>
    <t>55177747</t>
  </si>
  <si>
    <t>MOSQUERA MANCHOLA RUBIANGELA</t>
  </si>
  <si>
    <t>MANCHOLA</t>
  </si>
  <si>
    <t>RUBIANGELA</t>
  </si>
  <si>
    <t>32889223</t>
  </si>
  <si>
    <t>NAVARRO ANDRADE SHIRLEY ESTHER</t>
  </si>
  <si>
    <t>SHIRLEY ESTHER</t>
  </si>
  <si>
    <t>41527732</t>
  </si>
  <si>
    <t>NEIRA VARGAS ANA ISABEL</t>
  </si>
  <si>
    <t>ANA ISABEL</t>
  </si>
  <si>
    <t>1004005954</t>
  </si>
  <si>
    <t>NIÑO CAICEDO WILLIAM RICARDO</t>
  </si>
  <si>
    <t>WILLIAM RICARDO</t>
  </si>
  <si>
    <t>80385703</t>
  </si>
  <si>
    <t>NOVOA  ESTEBAN</t>
  </si>
  <si>
    <t>NOVOA</t>
  </si>
  <si>
    <t>ESTEBAN</t>
  </si>
  <si>
    <t>1032449280</t>
  </si>
  <si>
    <t>PADILLA LEMUS DIANA MARCELA</t>
  </si>
  <si>
    <t>LEMUS</t>
  </si>
  <si>
    <t>368970</t>
  </si>
  <si>
    <t>PARRA PAEZ RONAL JAVIER</t>
  </si>
  <si>
    <t>RONAL JAVIER</t>
  </si>
  <si>
    <t>1127949065</t>
  </si>
  <si>
    <t>PARRA TRIANA GABRIEL DARIO</t>
  </si>
  <si>
    <t>GABRIEL DARIO</t>
  </si>
  <si>
    <t>2884211</t>
  </si>
  <si>
    <t>PINEDA VERGARA MARTIN ALBERTO</t>
  </si>
  <si>
    <t>MARTIN ALBERTO</t>
  </si>
  <si>
    <t>65697514</t>
  </si>
  <si>
    <t>POLANIA  NANCY YANETTE</t>
  </si>
  <si>
    <t>NANCY YANETTE</t>
  </si>
  <si>
    <t>51918771</t>
  </si>
  <si>
    <t>QUINTERO OTALORA SANDRA PATRICIA</t>
  </si>
  <si>
    <t>19058780</t>
  </si>
  <si>
    <t>RAMIREZ CORTES JULIO ENRIQUE</t>
  </si>
  <si>
    <t>JULIO ENRIQUE</t>
  </si>
  <si>
    <t>5634813</t>
  </si>
  <si>
    <t>RAVELO BARRERA OTONIEL</t>
  </si>
  <si>
    <t>RAVELO</t>
  </si>
  <si>
    <t>OTONIEL</t>
  </si>
  <si>
    <t>5634854</t>
  </si>
  <si>
    <t>RAVELO BARRERA RAMIRO</t>
  </si>
  <si>
    <t>RAMIRO</t>
  </si>
  <si>
    <t>43008821</t>
  </si>
  <si>
    <t>RENDON DE RAMIREZ LUZ DARY</t>
  </si>
  <si>
    <t>DE RAMIREZ</t>
  </si>
  <si>
    <t>1031160326</t>
  </si>
  <si>
    <t>REYES RUIZ DIANA LINED</t>
  </si>
  <si>
    <t>DIANA LINED</t>
  </si>
  <si>
    <t>22810849</t>
  </si>
  <si>
    <t>ROA BATISTA PATRICIA DEL CARMEN</t>
  </si>
  <si>
    <t>BATISTA</t>
  </si>
  <si>
    <t>PATRICIA DEL CARMEN</t>
  </si>
  <si>
    <t>1078370408</t>
  </si>
  <si>
    <t>RODRIGUEZ GUERRERO OMAR DAVID HASSAN</t>
  </si>
  <si>
    <t>OMAR DAVID HASSAN</t>
  </si>
  <si>
    <t>13453977</t>
  </si>
  <si>
    <t>ROJAS ARAQUE MIGUEL ALFONSO</t>
  </si>
  <si>
    <t>MIGUEL ALFONSO</t>
  </si>
  <si>
    <t>4148538</t>
  </si>
  <si>
    <t>ROMERO VEGA JOSE IGNACIO</t>
  </si>
  <si>
    <t>39529940</t>
  </si>
  <si>
    <t>ROMERO DE FRAILE MARIA ESPERANZA</t>
  </si>
  <si>
    <t>DE FRAILE</t>
  </si>
  <si>
    <t>MARIA ESPERANZA</t>
  </si>
  <si>
    <t>8306966</t>
  </si>
  <si>
    <t>SALDARRIAGA ZAPATA HERNAN DARIO</t>
  </si>
  <si>
    <t>SALDARRIAGA</t>
  </si>
  <si>
    <t>1105692940</t>
  </si>
  <si>
    <t>SIERRA GARCIA NATALIA</t>
  </si>
  <si>
    <t>79106687</t>
  </si>
  <si>
    <t>SOLANO BAEZ VICTOR MANUEL</t>
  </si>
  <si>
    <t>BAEZ</t>
  </si>
  <si>
    <t>VICTOR MANUEL</t>
  </si>
  <si>
    <t>1001243569</t>
  </si>
  <si>
    <t>TOBON FLOREZ CLAUDIA PATRICIA</t>
  </si>
  <si>
    <t>74301776</t>
  </si>
  <si>
    <t>TORRES MANRIQUE JAIBER URIEL</t>
  </si>
  <si>
    <t>JAIBER URIEL</t>
  </si>
  <si>
    <t>98438489</t>
  </si>
  <si>
    <t>URBANO BOLAÑOS JOSE HUMBERTO</t>
  </si>
  <si>
    <t>URBANO</t>
  </si>
  <si>
    <t>JOSE HUMBERTO</t>
  </si>
  <si>
    <t>63500081</t>
  </si>
  <si>
    <t>VALENZUELA  GLYBYSS YELIZA</t>
  </si>
  <si>
    <t>VALENZUELA</t>
  </si>
  <si>
    <t>GLYBYSS YELIZA</t>
  </si>
  <si>
    <t>4781</t>
  </si>
  <si>
    <t>72239518</t>
  </si>
  <si>
    <t>VARELA GUEVARA YESID ANTONIO</t>
  </si>
  <si>
    <t>YESID ANTONIO</t>
  </si>
  <si>
    <t>65552850</t>
  </si>
  <si>
    <t>VARGAS  ELIZABETH</t>
  </si>
  <si>
    <t>79539743</t>
  </si>
  <si>
    <t>VELASQUEZ OBANDO JAIME YESID</t>
  </si>
  <si>
    <t>JAIME YESID</t>
  </si>
  <si>
    <t>65645191</t>
  </si>
  <si>
    <t>VILLANUEVA PORTILLO CECILIA</t>
  </si>
  <si>
    <t>PORTILLO</t>
  </si>
  <si>
    <t>65706451</t>
  </si>
  <si>
    <t>VILLANUEVA PORTILLO MARILI</t>
  </si>
  <si>
    <t>MARILI</t>
  </si>
  <si>
    <t>19366079</t>
  </si>
  <si>
    <t>ZAMORA AVILA MIGUEL ANTONIO</t>
  </si>
  <si>
    <t>564754</t>
  </si>
  <si>
    <t>FEBRES  JOSELINE</t>
  </si>
  <si>
    <t>FEBRES</t>
  </si>
  <si>
    <t>JOSELINE</t>
  </si>
  <si>
    <t>5000684</t>
  </si>
  <si>
    <t>ALVAREZ CASTAÑEDA MILAGROS</t>
  </si>
  <si>
    <t>MILAGROS</t>
  </si>
  <si>
    <t>12278054</t>
  </si>
  <si>
    <t>LEMUS TRIANA OLIVER</t>
  </si>
  <si>
    <t>OLIVER</t>
  </si>
  <si>
    <t>65553050</t>
  </si>
  <si>
    <t>TAFUR GUTIERREZ LUZ MERY</t>
  </si>
  <si>
    <t>TAFUR</t>
  </si>
  <si>
    <t>79634028</t>
  </si>
  <si>
    <t>GOMEZ GALVIS JOSE OSWALDO</t>
  </si>
  <si>
    <t>JOSE OSWALDO</t>
  </si>
  <si>
    <t>1000349767</t>
  </si>
  <si>
    <t>DIAZ BARRETO JUAN SEBASTIAN</t>
  </si>
  <si>
    <t>1001203353</t>
  </si>
  <si>
    <t>ROLDAN GONZALEZ MARIA ALEJANDRA</t>
  </si>
  <si>
    <t>1003775253</t>
  </si>
  <si>
    <t>MORA MORENO BRAYAN YESID</t>
  </si>
  <si>
    <t>BRAYAN YESID</t>
  </si>
  <si>
    <t>1003878794</t>
  </si>
  <si>
    <t>OLEJUA BONILLA BRAYAM DAVID</t>
  </si>
  <si>
    <t>OLEJUA</t>
  </si>
  <si>
    <t>BRAYAM DAVID</t>
  </si>
  <si>
    <t>1007653732</t>
  </si>
  <si>
    <t>MANCILLA POLO LUIS FERNANDO</t>
  </si>
  <si>
    <t>MANCILLA</t>
  </si>
  <si>
    <t>1007657149</t>
  </si>
  <si>
    <t>GOMEZ CAMARGO LUZ ANGELA</t>
  </si>
  <si>
    <t>1052731232</t>
  </si>
  <si>
    <t>BATISTA DE LA HOZ HAROLD</t>
  </si>
  <si>
    <t>DE LA HOZ</t>
  </si>
  <si>
    <t>HAROLD</t>
  </si>
  <si>
    <t>1067974390</t>
  </si>
  <si>
    <t>OQUENDO PAEZ YOISER YUNIOR</t>
  </si>
  <si>
    <t>OQUENDO</t>
  </si>
  <si>
    <t>YOISER YUNIOR</t>
  </si>
  <si>
    <t>1073170744</t>
  </si>
  <si>
    <t>MARIN NIÑO ALEX FERNANDO</t>
  </si>
  <si>
    <t>ALEX FERNANDO</t>
  </si>
  <si>
    <t>1074184563</t>
  </si>
  <si>
    <t>GONZALEZ LEIDY YOMARA</t>
  </si>
  <si>
    <t>LEIDY</t>
  </si>
  <si>
    <t>YOMARA</t>
  </si>
  <si>
    <t>1074187306</t>
  </si>
  <si>
    <t>AVILA CASTELLANOS EDILSON LEONARDO</t>
  </si>
  <si>
    <t>EDILSON LEONARDO</t>
  </si>
  <si>
    <t>1077032118</t>
  </si>
  <si>
    <t>LEMUS VARGAS MARIA ISABEL</t>
  </si>
  <si>
    <t>1099302670</t>
  </si>
  <si>
    <t>SANCHEZ CUADROS FERNEY MAURICIO</t>
  </si>
  <si>
    <t>FERNEY MAURICIO</t>
  </si>
  <si>
    <t>800006073</t>
  </si>
  <si>
    <t>HOTEL EL LAGO LTDA</t>
  </si>
  <si>
    <t>HOTEL EL LAGO LTDA.</t>
  </si>
  <si>
    <t>800092139</t>
  </si>
  <si>
    <t>AGROINDUSTRIAS DEL FONCE LIMITADA</t>
  </si>
  <si>
    <t>2920</t>
  </si>
  <si>
    <t>800116217</t>
  </si>
  <si>
    <t>CORPORACION UNIVERSITARIA MINUTO DE DIOS</t>
  </si>
  <si>
    <t>800180908</t>
  </si>
  <si>
    <t>ECU WORLDWIDE COLOMBIA SAS</t>
  </si>
  <si>
    <t>ECU WORLDWIDE (COLOMBIA) S.A.S.</t>
  </si>
  <si>
    <t>800226013</t>
  </si>
  <si>
    <t>TECNIYALE S A S</t>
  </si>
  <si>
    <t>TECNIYALE S. A. S.</t>
  </si>
  <si>
    <t>800242657</t>
  </si>
  <si>
    <t>INVERSIONES TATIVAN SAS</t>
  </si>
  <si>
    <t>INVERSIONES TATIVAN S.A.S.</t>
  </si>
  <si>
    <t>806000591</t>
  </si>
  <si>
    <t>ACCORHOTELS COLOMBIA SA</t>
  </si>
  <si>
    <t>ACCORHOTELS COLOMBIA S.A</t>
  </si>
  <si>
    <t>830017271</t>
  </si>
  <si>
    <t>FEDERAL EXPRESS CORPORATION</t>
  </si>
  <si>
    <t>830023229</t>
  </si>
  <si>
    <t>SOCIEDAD DISTRIBUIDORA DE ENERGETICOS S A S</t>
  </si>
  <si>
    <t>830032964</t>
  </si>
  <si>
    <t>INDUSTRIAL COLOMBIA ELECTRONICA LTDA</t>
  </si>
  <si>
    <t>830037139</t>
  </si>
  <si>
    <t>SALES AND SERVICES TECHNOLOGY SYSTEMS S A S</t>
  </si>
  <si>
    <t>830054838</t>
  </si>
  <si>
    <t>ESPACIO Y MERCADEO S A S</t>
  </si>
  <si>
    <t>830065157</t>
  </si>
  <si>
    <t>LEADERSEARCH SAS</t>
  </si>
  <si>
    <t>LEADERSEARCH S.A.S</t>
  </si>
  <si>
    <t>830087764</t>
  </si>
  <si>
    <t>COMERCIALIZADORA DE FRUTAS EL PUERTO SAS</t>
  </si>
  <si>
    <t>COMERCIALIZADORA DE FRUTAS EL PUERTO S.A.S.</t>
  </si>
  <si>
    <t>830114921</t>
  </si>
  <si>
    <t>COLOMBIA MOVIL S A E S P</t>
  </si>
  <si>
    <t>830116510</t>
  </si>
  <si>
    <t>COMERCIALIZADORA NATURAL LIGHT SAS</t>
  </si>
  <si>
    <t>830142051</t>
  </si>
  <si>
    <t>DISTRIBUCIONES Y PRODUCCIONES SION S A S</t>
  </si>
  <si>
    <t>832008017</t>
  </si>
  <si>
    <t>RODY TRANSMISIONES SAS</t>
  </si>
  <si>
    <t>860001560</t>
  </si>
  <si>
    <t>NAVEMAR SAS</t>
  </si>
  <si>
    <t>860002400</t>
  </si>
  <si>
    <t>LA PREVISORA S A COMPAÑIA DE SEGUROS</t>
  </si>
  <si>
    <t>860009161</t>
  </si>
  <si>
    <t>FEDERACION NACIONAL DE COMERCIANTES FENALCO SECCIONAL BOGOTA CUNDINAMARCA</t>
  </si>
  <si>
    <t>9411</t>
  </si>
  <si>
    <t>860014227</t>
  </si>
  <si>
    <t>INDUSTRIAS BEBA SAS</t>
  </si>
  <si>
    <t>INDUSTRIAS BEBA S.A.S.</t>
  </si>
  <si>
    <t>860028581</t>
  </si>
  <si>
    <t>DELCOP COLOMBIA S A S</t>
  </si>
  <si>
    <t>860033633</t>
  </si>
  <si>
    <t>RAYOGAS SA ESP</t>
  </si>
  <si>
    <t>860045752</t>
  </si>
  <si>
    <t>AUROS COPIAS SAS</t>
  </si>
  <si>
    <t>AUROS COPIAS S.A.S</t>
  </si>
  <si>
    <t>860063875</t>
  </si>
  <si>
    <t>ENEL COLOMBIA SA ESP</t>
  </si>
  <si>
    <t>ENEL COLOMBIA S.A E.S.P</t>
  </si>
  <si>
    <t>3514</t>
  </si>
  <si>
    <t>860075787</t>
  </si>
  <si>
    <t>JOLI FOODS SAS</t>
  </si>
  <si>
    <t>JOLI FOODS S.A.S.</t>
  </si>
  <si>
    <t>860450797</t>
  </si>
  <si>
    <t>SUMINISTROS PARA ARCHIVO SU ARCHIVO SAS</t>
  </si>
  <si>
    <t>SUMINISTROS PARA ARCHIVO SU ARCHIVO S.A.S</t>
  </si>
  <si>
    <t>860527170</t>
  </si>
  <si>
    <t>REPRESENTACIONES CALDI LTDA</t>
  </si>
  <si>
    <t>890300234</t>
  </si>
  <si>
    <t>ASHE SAS</t>
  </si>
  <si>
    <t>ASHE S.A.S.</t>
  </si>
  <si>
    <t>890701355</t>
  </si>
  <si>
    <t>COOPERATIVA SERVIARROZ</t>
  </si>
  <si>
    <t>890800999</t>
  </si>
  <si>
    <t>BASCULAS PROMETALICOS SA</t>
  </si>
  <si>
    <t>BASCULAS PROMETALICOS S.A.</t>
  </si>
  <si>
    <t>890903295</t>
  </si>
  <si>
    <t>SUPPLA SA</t>
  </si>
  <si>
    <t>891408584</t>
  </si>
  <si>
    <t>FRISBY SA BIC</t>
  </si>
  <si>
    <t>FRISBY S.A. BIC</t>
  </si>
  <si>
    <t>900029983</t>
  </si>
  <si>
    <t>COUNTRY PARK SAS</t>
  </si>
  <si>
    <t>COUNTRY PARK S.A.S.</t>
  </si>
  <si>
    <t>900040547</t>
  </si>
  <si>
    <t>LA RED ELECTRONICA SAS</t>
  </si>
  <si>
    <t>LA RED ELECTRONICA S.A.S.</t>
  </si>
  <si>
    <t>900062917</t>
  </si>
  <si>
    <t>SERVICIOS POSTALES NACIONALES SAS</t>
  </si>
  <si>
    <t>SERVICIOS POSTALES NACIONALES S.A.S</t>
  </si>
  <si>
    <t>900094188</t>
  </si>
  <si>
    <t>FUTURISTICO GROUP SAS</t>
  </si>
  <si>
    <t>FUTURISTICO GROUP S.A.S.</t>
  </si>
  <si>
    <t>900096332</t>
  </si>
  <si>
    <t>AGROPECUARIA ARIAS CASTRO EU</t>
  </si>
  <si>
    <t>AGROPECUARIA ARIAS CASTRO E.U.</t>
  </si>
  <si>
    <t>900101623</t>
  </si>
  <si>
    <t>ALIANZA EXAMENES EMPRESARIALES OCUPACIONALES Y SERVICIOS MEDICOS LTDA</t>
  </si>
  <si>
    <t>900157088</t>
  </si>
  <si>
    <t>EFICOL SAS</t>
  </si>
  <si>
    <t>EFICOL S.A.S.</t>
  </si>
  <si>
    <t>900170825</t>
  </si>
  <si>
    <t>UNIRSALUD LIMITADA</t>
  </si>
  <si>
    <t>900195159</t>
  </si>
  <si>
    <t>NARES SAS</t>
  </si>
  <si>
    <t>NARE"S S.A.S.</t>
  </si>
  <si>
    <t>900218015</t>
  </si>
  <si>
    <t>BIO QUALITY SALUD S AS</t>
  </si>
  <si>
    <t>BIO QUALITY SALUD S. A.S</t>
  </si>
  <si>
    <t>900223702</t>
  </si>
  <si>
    <t>WILCAR SOLUCIONES ERGONOMICAS SAS</t>
  </si>
  <si>
    <t>900234170</t>
  </si>
  <si>
    <t>HOTEL TOBACA LTDA</t>
  </si>
  <si>
    <t>900342186</t>
  </si>
  <si>
    <t>GA ASOCIADOS SAS</t>
  </si>
  <si>
    <t>G&amp;A ASOCIADOS S.A.S.</t>
  </si>
  <si>
    <t>900392635</t>
  </si>
  <si>
    <t>ALTEO SAS</t>
  </si>
  <si>
    <t>900408202</t>
  </si>
  <si>
    <t>CARROCERIAS ATLANTA SAS</t>
  </si>
  <si>
    <t>CARROCERIAS ATLANTA S.A.S</t>
  </si>
  <si>
    <t>900426439</t>
  </si>
  <si>
    <t>DICMELECTRIC PM S A S</t>
  </si>
  <si>
    <t>900474794</t>
  </si>
  <si>
    <t>PRICE RES SAS</t>
  </si>
  <si>
    <t>PRICE RES S.A.S.</t>
  </si>
  <si>
    <t>900478069</t>
  </si>
  <si>
    <t>SOCIEDAD HOTELERA SIPA SAS</t>
  </si>
  <si>
    <t>900537369</t>
  </si>
  <si>
    <t>WELL DONE MARKETING  PROMOCION SAS</t>
  </si>
  <si>
    <t>WELL DONE MARKETING &amp; PROMOCION S.A.S.</t>
  </si>
  <si>
    <t>900595056</t>
  </si>
  <si>
    <t>ASISTENCIA Y ASESORIAS INTEGRALES EN SALUD OCUPACIONAL SAS</t>
  </si>
  <si>
    <t>900607993</t>
  </si>
  <si>
    <t>THERMO TRUCKS SAS</t>
  </si>
  <si>
    <t>900624736</t>
  </si>
  <si>
    <t>COLSERGAS SAS</t>
  </si>
  <si>
    <t>COLSERGAS S.A.S.</t>
  </si>
  <si>
    <t>900628769</t>
  </si>
  <si>
    <t>ASEMECO SAS</t>
  </si>
  <si>
    <t>ASEMECO S.A.S</t>
  </si>
  <si>
    <t>900654472</t>
  </si>
  <si>
    <t>INTERNACIONAL DE MONTACARGAS Y EQUIPO PESADO SAS</t>
  </si>
  <si>
    <t>900666161</t>
  </si>
  <si>
    <t>HOTELES ALBATROS S A S</t>
  </si>
  <si>
    <t>900684427</t>
  </si>
  <si>
    <t>HOTELES ARAWAK DE COLOMBIA SAS</t>
  </si>
  <si>
    <t>HOTELES ARAWAK DE COLOMBIA S.A.S.</t>
  </si>
  <si>
    <t>900733460</t>
  </si>
  <si>
    <t>SINAPSIS LIVE SAS</t>
  </si>
  <si>
    <t>900736321</t>
  </si>
  <si>
    <t>INVERSIONES EJJ SAS</t>
  </si>
  <si>
    <t>INVERSIONES EJJ S.A.S.</t>
  </si>
  <si>
    <t>900780474</t>
  </si>
  <si>
    <t>COLOR PLUS MEDIA SAS</t>
  </si>
  <si>
    <t>900788210</t>
  </si>
  <si>
    <t>FERRETERIA LOS ANJEOS S A S</t>
  </si>
  <si>
    <t>900793115</t>
  </si>
  <si>
    <t>PROMO POP S A S</t>
  </si>
  <si>
    <t>900837644</t>
  </si>
  <si>
    <t>TIGENESIS SAS</t>
  </si>
  <si>
    <t>TIGENESIS S.A.S.</t>
  </si>
  <si>
    <t>900855573</t>
  </si>
  <si>
    <t>CORTES Y MANUFACTURAS DE COLOMBIA SAS</t>
  </si>
  <si>
    <t>900873189</t>
  </si>
  <si>
    <t>HOTEL ZAMAY SAS</t>
  </si>
  <si>
    <t>HOTEL ZAMAY S.A.S.</t>
  </si>
  <si>
    <t>900880470</t>
  </si>
  <si>
    <t>ELMAN DE LAS PINTURAS SAS</t>
  </si>
  <si>
    <t>ELMAN DE LAS PINTURAS S.A.S.</t>
  </si>
  <si>
    <t>900953424</t>
  </si>
  <si>
    <t>INVERSIONES ESCOBAR MARIN SAS</t>
  </si>
  <si>
    <t>INVERSIONES ESCOBAR MARIN S.A.S</t>
  </si>
  <si>
    <t>900964878</t>
  </si>
  <si>
    <t>NUTRIENTES Y FERTILIZANTES DE COLOMBIA SAS</t>
  </si>
  <si>
    <t>901015828</t>
  </si>
  <si>
    <t>MICROCOMPONENTES DE COLOMBIA SAS</t>
  </si>
  <si>
    <t>901041133</t>
  </si>
  <si>
    <t>COMERCIALIZADORA TECNOLOGICA JD SAS</t>
  </si>
  <si>
    <t>COMERCIALIZADORA TECNOLOGICA J&amp;D SAS</t>
  </si>
  <si>
    <t>901077038</t>
  </si>
  <si>
    <t>TIC AMERICA SAS</t>
  </si>
  <si>
    <t>901131317</t>
  </si>
  <si>
    <t>ROBINFOOD COLOMBIA SAS</t>
  </si>
  <si>
    <t>ROBINFOOD COLOMBIA S.A.S</t>
  </si>
  <si>
    <t>901136733</t>
  </si>
  <si>
    <t>TRANSPORTES INFOEXPRESS SAS</t>
  </si>
  <si>
    <t>TRANSPORTES INFOEXPRESS S.A.S</t>
  </si>
  <si>
    <t>901180548</t>
  </si>
  <si>
    <t>VOLTABL SAS</t>
  </si>
  <si>
    <t>VOLTABL S.A.S.</t>
  </si>
  <si>
    <t>901194190</t>
  </si>
  <si>
    <t>DOTACIONES MI DIVINO NIÑOHL SAS</t>
  </si>
  <si>
    <t>DOTACIONES MI DIVINO NIÑO.HL SAS</t>
  </si>
  <si>
    <t>901236280</t>
  </si>
  <si>
    <t>AGROANDINA FRESH PRODUCTS SAS</t>
  </si>
  <si>
    <t>901251534</t>
  </si>
  <si>
    <t>GRUPO EMPRESARIAL JASER SAS</t>
  </si>
  <si>
    <t>901325841</t>
  </si>
  <si>
    <t>OPERADORA HOTELERA HGM 86 SAS</t>
  </si>
  <si>
    <t>OPERADORA HOTELERA HGM 86 S.A.S</t>
  </si>
  <si>
    <t>901341922</t>
  </si>
  <si>
    <t>INDUSTRIAS SOLOCAR SAS</t>
  </si>
  <si>
    <t>901370084</t>
  </si>
  <si>
    <t>CITOTEST COLOMBIA SAS</t>
  </si>
  <si>
    <t>901375243</t>
  </si>
  <si>
    <t>INVERSIONES PLAZA CARNAVAL SAS</t>
  </si>
  <si>
    <t>901428332</t>
  </si>
  <si>
    <t>FERRETERIA PERDOMO HERMANOS SAS</t>
  </si>
  <si>
    <t>FERRETERIA PERDOMO HERMANOS S.A.S</t>
  </si>
  <si>
    <t>901448486</t>
  </si>
  <si>
    <t>PRENDAS CORPORATIVAS SAS</t>
  </si>
  <si>
    <t>901450737</t>
  </si>
  <si>
    <t>ASESORIA Y CONSULTORIA EN ESTRUCTURAS EMPRESARIALES SAS</t>
  </si>
  <si>
    <t>ASESORIA Y CONSULTORIA EN ESTRUCTURAS EMPRESARIALES S.A.S.</t>
  </si>
  <si>
    <t>901457199</t>
  </si>
  <si>
    <t>BONOS DE CONDOLENCIA Y HOMENAJES SAS</t>
  </si>
  <si>
    <t>901516610</t>
  </si>
  <si>
    <t>REPUESTOS EL MAYORISTA H  J SAS</t>
  </si>
  <si>
    <t>REPUESTOS EL MAYORISTA H &amp; J SAS</t>
  </si>
  <si>
    <t>901540953</t>
  </si>
  <si>
    <t>INTERACTUA SERVICIOS COLOMBIA SAS</t>
  </si>
  <si>
    <t>900345964</t>
  </si>
  <si>
    <t>TECNOLOGIA LIVIANA S A S</t>
  </si>
  <si>
    <t>901346157</t>
  </si>
  <si>
    <t>HOTEL FACTORY GREEN SAS</t>
  </si>
  <si>
    <t>901195196</t>
  </si>
  <si>
    <t>UN ARTE SAS</t>
  </si>
  <si>
    <t>901222679</t>
  </si>
  <si>
    <t>ECOALIMENTOS DEL LLANO SAS</t>
  </si>
  <si>
    <t>ECOALIMENTOS DEL LLANO S.A.S.</t>
  </si>
  <si>
    <t>700350270</t>
  </si>
  <si>
    <t>10245817</t>
  </si>
  <si>
    <t>LOPEZ FRANCO LUIS JAVIER</t>
  </si>
  <si>
    <t>1022370022</t>
  </si>
  <si>
    <t>MOGOLLON MONSALVE KAREN NATHALY</t>
  </si>
  <si>
    <t>KAREN NATHALY</t>
  </si>
  <si>
    <t>4782</t>
  </si>
  <si>
    <t>93134312</t>
  </si>
  <si>
    <t>MUÑOZ MALDONADO JULIAN ANDRES</t>
  </si>
  <si>
    <t>93082450</t>
  </si>
  <si>
    <t>QUEZADA BARRIOS MELQUI</t>
  </si>
  <si>
    <t>QUEZADA</t>
  </si>
  <si>
    <t>BARRIOS</t>
  </si>
  <si>
    <t>MELQUI</t>
  </si>
  <si>
    <t>51882563</t>
  </si>
  <si>
    <t>ROJAS SANCHEZ NORMA CONSTANZA</t>
  </si>
  <si>
    <t>NORMA CONSTANZA</t>
  </si>
  <si>
    <t>901402381</t>
  </si>
  <si>
    <t>COMERCIALIZADORA ALEX SANCHEZ SAS</t>
  </si>
  <si>
    <t>900477525</t>
  </si>
  <si>
    <t>SERVICIOS DE GESTION INTEGRADA SAS</t>
  </si>
  <si>
    <t>SERVICIOS DE GESTION INTEGRADA S.A.S.</t>
  </si>
  <si>
    <t>19312729</t>
  </si>
  <si>
    <t>GARZON TORRES LUIS GABRIEL</t>
  </si>
  <si>
    <t>800249860</t>
  </si>
  <si>
    <t>CELSIA COLOMBIA SA ESP</t>
  </si>
  <si>
    <t>CELSIA COLOMBIA S.A E.S.P.</t>
  </si>
  <si>
    <t>3513</t>
  </si>
  <si>
    <t>901499503</t>
  </si>
  <si>
    <t>GRAFICAS M  M SAS</t>
  </si>
  <si>
    <t>GRAFICAS M &amp; M SAS</t>
  </si>
  <si>
    <t>901456871</t>
  </si>
  <si>
    <t>COMERCIO INTERNACIONAL DE CARGA Y LOGISTICA SAS</t>
  </si>
  <si>
    <t>800009633</t>
  </si>
  <si>
    <t>PROVICREDITO SAS</t>
  </si>
  <si>
    <t>PROVICREDITO S.A.S</t>
  </si>
  <si>
    <t>53165836</t>
  </si>
  <si>
    <t>ALTURO MACIAS LEIDY LORENA</t>
  </si>
  <si>
    <t>ALTURO</t>
  </si>
  <si>
    <t>MACIAS</t>
  </si>
  <si>
    <t>LEIDY LORENA</t>
  </si>
  <si>
    <t>901294464</t>
  </si>
  <si>
    <t>MECHANIC SERVICE SAS</t>
  </si>
  <si>
    <t>901613894</t>
  </si>
  <si>
    <t>EXPRESS GO SAS</t>
  </si>
  <si>
    <t>901567290</t>
  </si>
  <si>
    <t>ELECTRICOS MOLINA INGENIERIA ELECTRICA SAS</t>
  </si>
  <si>
    <t>79838587</t>
  </si>
  <si>
    <t>SOLANO CHACON HECTOR HERNAN</t>
  </si>
  <si>
    <t>HECTOR HERNAN</t>
  </si>
  <si>
    <t>1000339168</t>
  </si>
  <si>
    <t>MUÑOZ RODRIGUEZ KEVIN FELIPE</t>
  </si>
  <si>
    <t>KEVIN FELIPE</t>
  </si>
  <si>
    <t>7128297</t>
  </si>
  <si>
    <t>GARCIA ESPITIA NELSON EDUARDO</t>
  </si>
  <si>
    <t>NELSON EDUARDO</t>
  </si>
  <si>
    <t>900979801</t>
  </si>
  <si>
    <t>AYENDA SAS</t>
  </si>
  <si>
    <t>800033723</t>
  </si>
  <si>
    <t>SERVICIOS MEDICOS OLIMPUS I P S SOCIEDAD POR ACCIONES SIMPLIFICADA</t>
  </si>
  <si>
    <t>SERVICIOS MEDICOS OLIMPUS I. P. S. SOCIEDAD POR ACCIONES SIMPLIFICADA</t>
  </si>
  <si>
    <t>9806240</t>
  </si>
  <si>
    <t>MORENO CORDOBA ADALBERTO</t>
  </si>
  <si>
    <t>CORDOBA</t>
  </si>
  <si>
    <t>ADALBERTO</t>
  </si>
  <si>
    <t>1015418682</t>
  </si>
  <si>
    <t>BEJARANO SUTA CARLOS ANDRES</t>
  </si>
  <si>
    <t>SUTA</t>
  </si>
  <si>
    <t>900681537</t>
  </si>
  <si>
    <t>AVILA COLOMBIA SAS</t>
  </si>
  <si>
    <t>AVILA COLOMBIA SAS.</t>
  </si>
  <si>
    <t>3395588</t>
  </si>
  <si>
    <t>PENAGOS BETANCUR ORLANDO ERNESTO</t>
  </si>
  <si>
    <t>ORLANDO ERNESTO</t>
  </si>
  <si>
    <t>1068929313</t>
  </si>
  <si>
    <t>VARGAS ALBARRACIN WILSON HERNANDO</t>
  </si>
  <si>
    <t>ALBARRACIN</t>
  </si>
  <si>
    <t>WILSON HERNANDO</t>
  </si>
  <si>
    <t>1020737774</t>
  </si>
  <si>
    <t>PAEZ CACERES JUAN CAMILO</t>
  </si>
  <si>
    <t>17440010</t>
  </si>
  <si>
    <t>MENDOZA DUARTE FAUSTINO</t>
  </si>
  <si>
    <t>FAUSTINO</t>
  </si>
  <si>
    <t>79729834</t>
  </si>
  <si>
    <t>MURILLO BORDA NELSON JAVIER</t>
  </si>
  <si>
    <t>NELSON JAVIER</t>
  </si>
  <si>
    <t>830081281</t>
  </si>
  <si>
    <t>TECNOBYTE STORE SAS</t>
  </si>
  <si>
    <t>TECNOBYTE STORE S.A.S</t>
  </si>
  <si>
    <t>1074188505</t>
  </si>
  <si>
    <t>GUTIERREZ HERRERA CAMPO ELIAS</t>
  </si>
  <si>
    <t>900606034</t>
  </si>
  <si>
    <t>SUBACHOQUE TOURS S A S</t>
  </si>
  <si>
    <t>11433147</t>
  </si>
  <si>
    <t>MOLINA QUIJANO JAIRO ALEXANDRO</t>
  </si>
  <si>
    <t>JAIRO ALEXANDRO</t>
  </si>
  <si>
    <t>70697429</t>
  </si>
  <si>
    <t>QUINTERO OCAMPO JUAN CARLOS</t>
  </si>
  <si>
    <t>OCAMPO</t>
  </si>
  <si>
    <t>830138478</t>
  </si>
  <si>
    <t>CARBON 100 SAS</t>
  </si>
  <si>
    <t>900868701</t>
  </si>
  <si>
    <t>REYVELT MEDICINA ESPECIALIZADA SAS</t>
  </si>
  <si>
    <t>52210453</t>
  </si>
  <si>
    <t>MARTINEZ FRANCO SANDRA PATRICIA</t>
  </si>
  <si>
    <t>93137240</t>
  </si>
  <si>
    <t>FLOREZ TRIANA CARLOS EDUARDO</t>
  </si>
  <si>
    <t>93296073</t>
  </si>
  <si>
    <t>MONDRAGON BONILLA ADOLFO</t>
  </si>
  <si>
    <t>ADOLFO</t>
  </si>
  <si>
    <t>900581682</t>
  </si>
  <si>
    <t>INSTITUCION PRESTADORA DE SALUD ABC OCUPACIONAL SAS</t>
  </si>
  <si>
    <t>INSTITUCION PRESTADORA DE SALUD ABC OCUPACIONAL S.A.S.</t>
  </si>
  <si>
    <t>28714932</t>
  </si>
  <si>
    <t>MENDEZ DE CARDOSO MARIA ESPERANZA</t>
  </si>
  <si>
    <t>DE CARDOSO</t>
  </si>
  <si>
    <t>93083948</t>
  </si>
  <si>
    <t>RODRIGUEZ CASTRO JAIME</t>
  </si>
  <si>
    <t>39555930</t>
  </si>
  <si>
    <t>MALDONADO TAVERA MYRIAM</t>
  </si>
  <si>
    <t>MYRIAM</t>
  </si>
  <si>
    <t>901012402</t>
  </si>
  <si>
    <t>SOCIEDAD HOTELERA MAYALES PLAZA SAS</t>
  </si>
  <si>
    <t>SOCIEDAD HOTELERA MAYALES PLAZA S.A.S</t>
  </si>
  <si>
    <t>890905080</t>
  </si>
  <si>
    <t>CAMARA DE COMERCIO DE MEDELLIN PARA ANTIOQUIA</t>
  </si>
  <si>
    <t>900521223</t>
  </si>
  <si>
    <t>INVERSIONES Y CONSTRUCCIONES CGJ SAS</t>
  </si>
  <si>
    <t>INVERSIONES Y CONSTRUCCIONES CGJ S.A.S</t>
  </si>
  <si>
    <t>890105652</t>
  </si>
  <si>
    <t>ROYAL FILMS SAS</t>
  </si>
  <si>
    <t>ROYAL FILMS S.A.S</t>
  </si>
  <si>
    <t>65698998</t>
  </si>
  <si>
    <t>ROJAS TRUJILLO FAISURY</t>
  </si>
  <si>
    <t>FAISURY</t>
  </si>
  <si>
    <t>830016566</t>
  </si>
  <si>
    <t>EXTINGUIDORES PESOLDEX SAS</t>
  </si>
  <si>
    <t>79750044</t>
  </si>
  <si>
    <t>DIAZ RONCANCIO GERMAN ALEXANDER</t>
  </si>
  <si>
    <t>RONCANCIO</t>
  </si>
  <si>
    <t>GERMAN ALEXANDER</t>
  </si>
  <si>
    <t>78704645</t>
  </si>
  <si>
    <t>ZULUAGA GOMEZ WILSON ALONSO</t>
  </si>
  <si>
    <t>WILSON ALONSO</t>
  </si>
  <si>
    <t>900352772</t>
  </si>
  <si>
    <t>HANNA INSTRUMENTS SAS</t>
  </si>
  <si>
    <t>HANNA INSTRUMENTS S.A.S.</t>
  </si>
  <si>
    <t>79632347</t>
  </si>
  <si>
    <t>ORTIZ ROMERO HELMES ALEXANDER</t>
  </si>
  <si>
    <t>HELMES ALEXANDER</t>
  </si>
  <si>
    <t>900081357</t>
  </si>
  <si>
    <t>IVESUR COLOMBIA SA</t>
  </si>
  <si>
    <t>IVESUR COLOMBIA S.A.</t>
  </si>
  <si>
    <t>830130337</t>
  </si>
  <si>
    <t>DIAGNOSTIAUTOS S AS</t>
  </si>
  <si>
    <t>DIAGNOSTIAUTOS S A.S</t>
  </si>
  <si>
    <t>1003496019</t>
  </si>
  <si>
    <t>ARDILA ARDILA STEVEN</t>
  </si>
  <si>
    <t>STEVEN</t>
  </si>
  <si>
    <t>860048429</t>
  </si>
  <si>
    <t>AGROEXPORT DE COLOMBIA SAS</t>
  </si>
  <si>
    <t>AGROEXPORT DE COLOMBIA S.A.S.</t>
  </si>
  <si>
    <t>901259758</t>
  </si>
  <si>
    <t>DINAMIK ZONA FRANCA SAS</t>
  </si>
  <si>
    <t>DINAMIK ZONA FRANCA S.A.S</t>
  </si>
  <si>
    <t>813002096</t>
  </si>
  <si>
    <t>AGROMARK SA</t>
  </si>
  <si>
    <t>AGROMARK S.A.</t>
  </si>
  <si>
    <t>900862155</t>
  </si>
  <si>
    <t>OPDC INVERSIONES SAS</t>
  </si>
  <si>
    <t>OPDC INVERSIONES S.A.S.</t>
  </si>
  <si>
    <t>1074184897</t>
  </si>
  <si>
    <t>MOGOLLON BERMUDEZ DEYLI YULIET</t>
  </si>
  <si>
    <t>DEYLI YULIET</t>
  </si>
  <si>
    <t>860524195</t>
  </si>
  <si>
    <t>TRANSPORTES RINCON S A</t>
  </si>
  <si>
    <t>51569024</t>
  </si>
  <si>
    <t>CACERES ACOSTA JEANNETTE ASTRID DEL SOCORRO</t>
  </si>
  <si>
    <t>JEANNETTE ASTRID DEL SOCORRO</t>
  </si>
  <si>
    <t>1234642153</t>
  </si>
  <si>
    <t>SANCHEZ BARRETO KATERINE JULIETH</t>
  </si>
  <si>
    <t>KATERINE JULIETH</t>
  </si>
  <si>
    <t>901446861</t>
  </si>
  <si>
    <t>SERVICIOS DESHIDRATADOS ZAGOS SAS</t>
  </si>
  <si>
    <t>900598481</t>
  </si>
  <si>
    <t>INVERSIONES AGROFERTIL DEL TOLIMA SAS</t>
  </si>
  <si>
    <t>INVERSIONES AGROFERTIL DEL TOLIMA S.A.S.</t>
  </si>
  <si>
    <t>93116898</t>
  </si>
  <si>
    <t>MARTINEZ PAVA JOSE JOAQUIN</t>
  </si>
  <si>
    <t>PAVA</t>
  </si>
  <si>
    <t>JOSE JOAQUIN</t>
  </si>
  <si>
    <t>9513337</t>
  </si>
  <si>
    <t>GONZALEZ CUTA ROBERTO</t>
  </si>
  <si>
    <t>CUTA</t>
  </si>
  <si>
    <t>ROBERTO</t>
  </si>
  <si>
    <t>890101138</t>
  </si>
  <si>
    <t>PELAEZ HERMANOS SA</t>
  </si>
  <si>
    <t>PELAEZ HERMANOS S.A.</t>
  </si>
  <si>
    <t>900439301</t>
  </si>
  <si>
    <t>INVERSIONES INT COLOMBIA SOCIEDAD POR ACCIONES SIMPLIFICADA</t>
  </si>
  <si>
    <t>162000</t>
  </si>
  <si>
    <t>4000</t>
  </si>
  <si>
    <t>800133983</t>
  </si>
  <si>
    <t>IMPRESORES UNION GRAFICA SAS</t>
  </si>
  <si>
    <t>1603000</t>
  </si>
  <si>
    <t>82394936</t>
  </si>
  <si>
    <t>BOCANEGRA ESCOBAR JUAN GABRIEL</t>
  </si>
  <si>
    <t>BOCANEGRA</t>
  </si>
  <si>
    <t>11480888</t>
  </si>
  <si>
    <t>CASTRO AREVALO CESAR HERNANDO</t>
  </si>
  <si>
    <t>CESAR HERNANDO</t>
  </si>
  <si>
    <t>80110716</t>
  </si>
  <si>
    <t>SHIMIZU MAHETE DAVID YCHIRO MANUEL</t>
  </si>
  <si>
    <t>SHIMIZU</t>
  </si>
  <si>
    <t>MAHETE</t>
  </si>
  <si>
    <t>DAVID YCHIRO MANUEL</t>
  </si>
  <si>
    <t>1004921480</t>
  </si>
  <si>
    <t>MAXWELL JAHIR</t>
  </si>
  <si>
    <t>MAXWELL JAHIR MAXWELL JAHIR</t>
  </si>
  <si>
    <t>1000377596</t>
  </si>
  <si>
    <t>DUARTE CUESTAS DANIELA ALEJANDRA</t>
  </si>
  <si>
    <t>CUESTAS</t>
  </si>
  <si>
    <t>DANIELA ALEJANDRA</t>
  </si>
  <si>
    <t>4491</t>
  </si>
  <si>
    <t>900182294</t>
  </si>
  <si>
    <t>4158</t>
  </si>
  <si>
    <t>5991873</t>
  </si>
  <si>
    <t>PEDRO JULIO</t>
  </si>
  <si>
    <t>4250</t>
  </si>
  <si>
    <t>7365485</t>
  </si>
  <si>
    <t>LUIS ARCADIO</t>
  </si>
  <si>
    <t>3861</t>
  </si>
  <si>
    <t>19446752</t>
  </si>
  <si>
    <t>JAIRO AUGUSTO</t>
  </si>
  <si>
    <t>4375</t>
  </si>
  <si>
    <t>19458761</t>
  </si>
  <si>
    <t>PASCUA</t>
  </si>
  <si>
    <t>FELIPE MARIO</t>
  </si>
  <si>
    <t>4054</t>
  </si>
  <si>
    <t>4090</t>
  </si>
  <si>
    <t>4047</t>
  </si>
  <si>
    <t>32706335</t>
  </si>
  <si>
    <t>VILLA</t>
  </si>
  <si>
    <t>CERVANTES</t>
  </si>
  <si>
    <t>SARA ELENA</t>
  </si>
  <si>
    <t>33480010</t>
  </si>
  <si>
    <t>HILDA XIMENA</t>
  </si>
  <si>
    <t>4229</t>
  </si>
  <si>
    <t>40512715</t>
  </si>
  <si>
    <t>MONTERREY</t>
  </si>
  <si>
    <t>BOADA</t>
  </si>
  <si>
    <t>ANA BETCY</t>
  </si>
  <si>
    <t>4405</t>
  </si>
  <si>
    <t>51662233</t>
  </si>
  <si>
    <t>LAGUNA</t>
  </si>
  <si>
    <t>DE BARRERA</t>
  </si>
  <si>
    <t>ANA JAZMINE</t>
  </si>
  <si>
    <t>4333</t>
  </si>
  <si>
    <t>4461</t>
  </si>
  <si>
    <t>52992497</t>
  </si>
  <si>
    <t>CUARTAS</t>
  </si>
  <si>
    <t>MARIA JOSE</t>
  </si>
  <si>
    <t>4068</t>
  </si>
  <si>
    <t>63483152</t>
  </si>
  <si>
    <t>CABEZAS</t>
  </si>
  <si>
    <t>BEATRIZ</t>
  </si>
  <si>
    <t>4093</t>
  </si>
  <si>
    <t>79150176</t>
  </si>
  <si>
    <t>PIESCHACON</t>
  </si>
  <si>
    <t>FONRODONA</t>
  </si>
  <si>
    <t>HERMANN</t>
  </si>
  <si>
    <t>IT01070500010</t>
  </si>
  <si>
    <t>F.LLI SACLA S.P.A</t>
  </si>
  <si>
    <t>IT00777280157</t>
  </si>
  <si>
    <t>NESTLE ITALIANA S.P.A.</t>
  </si>
  <si>
    <t>370099</t>
  </si>
  <si>
    <t>364869114</t>
  </si>
  <si>
    <t>UNLIMITED INVESTMENTS INC DBA FRESH PRIME</t>
  </si>
  <si>
    <t>10393701544651</t>
  </si>
  <si>
    <t>FRUVERTROPIK S.A.</t>
  </si>
  <si>
    <t>3892</t>
  </si>
  <si>
    <t>79152970</t>
  </si>
  <si>
    <t>JORGE ALBERTO</t>
  </si>
  <si>
    <t>4004</t>
  </si>
  <si>
    <t>79609415</t>
  </si>
  <si>
    <t>MANUEL SAUL</t>
  </si>
  <si>
    <t>8552</t>
  </si>
  <si>
    <t>3880</t>
  </si>
  <si>
    <t>4426</t>
  </si>
  <si>
    <t>79879331</t>
  </si>
  <si>
    <t>QUIÑONES</t>
  </si>
  <si>
    <t>FREDY STEISY</t>
  </si>
  <si>
    <t>4012</t>
  </si>
  <si>
    <t>98648801</t>
  </si>
  <si>
    <t>4066</t>
  </si>
  <si>
    <t>4249</t>
  </si>
  <si>
    <t>1005567964</t>
  </si>
  <si>
    <t>JAIME MARIO</t>
  </si>
  <si>
    <t>4099</t>
  </si>
  <si>
    <t>1015475827</t>
  </si>
  <si>
    <t>FUERTES</t>
  </si>
  <si>
    <t>YEPES</t>
  </si>
  <si>
    <t>DUBAN YAMID</t>
  </si>
  <si>
    <t>4146</t>
  </si>
  <si>
    <t>1018465127</t>
  </si>
  <si>
    <t>GELVEZ</t>
  </si>
  <si>
    <t>CAROLL VIVIANA</t>
  </si>
  <si>
    <t>4425</t>
  </si>
  <si>
    <t>4457</t>
  </si>
  <si>
    <t>1022346197</t>
  </si>
  <si>
    <t>LIZARAZO</t>
  </si>
  <si>
    <t>DEIBY MAURICIO</t>
  </si>
  <si>
    <t>4095</t>
  </si>
  <si>
    <t>1096220368</t>
  </si>
  <si>
    <t>MARIA MARGARITA</t>
  </si>
  <si>
    <t>4028</t>
  </si>
  <si>
    <t>800019354</t>
  </si>
  <si>
    <t>DUCOL SAS</t>
  </si>
  <si>
    <t>3881</t>
  </si>
  <si>
    <t>4003</t>
  </si>
  <si>
    <t>800089663</t>
  </si>
  <si>
    <t>DALI JOYERIA RELOJERIA SAS</t>
  </si>
  <si>
    <t>4458</t>
  </si>
  <si>
    <t>800095824</t>
  </si>
  <si>
    <t>3980</t>
  </si>
  <si>
    <t>800101587</t>
  </si>
  <si>
    <t>4051</t>
  </si>
  <si>
    <t>800104665</t>
  </si>
  <si>
    <t>AGRUPACION DE VIVIENDA METROPOLIS UNIDAD 28 PH</t>
  </si>
  <si>
    <t>4048</t>
  </si>
  <si>
    <t>800115653</t>
  </si>
  <si>
    <t>AGRUPACION DE VIVIENDA METROPOLIS UNIDAD 27</t>
  </si>
  <si>
    <t>4125</t>
  </si>
  <si>
    <t>800133220</t>
  </si>
  <si>
    <t>CONINT SAS</t>
  </si>
  <si>
    <t>4049</t>
  </si>
  <si>
    <t>800137103</t>
  </si>
  <si>
    <t>GLORIA Y DORA TORNEROS R SAS</t>
  </si>
  <si>
    <t>4456</t>
  </si>
  <si>
    <t>800153713</t>
  </si>
  <si>
    <t>SANDOVAL  MUNERA LTDA AGENCIA DE MEDICINA PREPAGADA</t>
  </si>
  <si>
    <t>SANDOVAL &amp; MUNERA LTDA AGENCIA DE MEDICINA PREPAGADA</t>
  </si>
  <si>
    <t>3890</t>
  </si>
  <si>
    <t>800165235</t>
  </si>
  <si>
    <t>DISENO Y ORO ORFEBRES SAS</t>
  </si>
  <si>
    <t>4153</t>
  </si>
  <si>
    <t>800231038</t>
  </si>
  <si>
    <t>4429</t>
  </si>
  <si>
    <t>800242482</t>
  </si>
  <si>
    <t>INVERNAC  CIA SAS</t>
  </si>
  <si>
    <t>4113</t>
  </si>
  <si>
    <t>800247348</t>
  </si>
  <si>
    <t>4148</t>
  </si>
  <si>
    <t>811036515</t>
  </si>
  <si>
    <t>4109</t>
  </si>
  <si>
    <t>830018490</t>
  </si>
  <si>
    <t>4260</t>
  </si>
  <si>
    <t>830027609</t>
  </si>
  <si>
    <t>4444</t>
  </si>
  <si>
    <t>830054076</t>
  </si>
  <si>
    <t>FIDEICOMISOS SOCIEDAD FIDUCIARIA DE OCCIDENTE SA</t>
  </si>
  <si>
    <t>4435</t>
  </si>
  <si>
    <t>830059321</t>
  </si>
  <si>
    <t>3983</t>
  </si>
  <si>
    <t>830067529</t>
  </si>
  <si>
    <t>DISEÑO MDC SAS</t>
  </si>
  <si>
    <t>4455</t>
  </si>
  <si>
    <t>830069703</t>
  </si>
  <si>
    <t>4242</t>
  </si>
  <si>
    <t>830077889</t>
  </si>
  <si>
    <t>4071</t>
  </si>
  <si>
    <t>830088685</t>
  </si>
  <si>
    <t>3996</t>
  </si>
  <si>
    <t>830122083</t>
  </si>
  <si>
    <t>AGENCIA DE ADUANAS LATINOAMERICANA DE ADUANAS SAS NIVEL 2</t>
  </si>
  <si>
    <t>GB730168554</t>
  </si>
  <si>
    <t>R TWINING AND COMPANY LTD</t>
  </si>
  <si>
    <t>GB819480703</t>
  </si>
  <si>
    <t>SMYLIE LIMITED</t>
  </si>
  <si>
    <t>GB82383980300D</t>
  </si>
  <si>
    <t>WEETABIX LTD</t>
  </si>
  <si>
    <t>GB872520330</t>
  </si>
  <si>
    <t>JOHN WEST FOODS LIMITED</t>
  </si>
  <si>
    <t>IT002273220231</t>
  </si>
  <si>
    <t>VICENZI SPA</t>
  </si>
  <si>
    <t>CHE106043830</t>
  </si>
  <si>
    <t>HERO AG</t>
  </si>
  <si>
    <t>DE2229611201</t>
  </si>
  <si>
    <t>SCHWARTAUER WERKE GMBH &amp; CO. KGAA</t>
  </si>
  <si>
    <t>DE136654941</t>
  </si>
  <si>
    <t>AUGUST STORCK KG</t>
  </si>
  <si>
    <t>BE0876681248</t>
  </si>
  <si>
    <t>HAMLET INTERNATIONAL N.V.</t>
  </si>
  <si>
    <t>IT01470360122</t>
  </si>
  <si>
    <t>PAOLO LAZZARONI &amp; FIGLI S.P.A.</t>
  </si>
  <si>
    <t>DE126638750</t>
  </si>
  <si>
    <t>KUCHENMEISTER GMBH</t>
  </si>
  <si>
    <t>FR85318084720</t>
  </si>
  <si>
    <t>SEAFRIGO GROUP</t>
  </si>
  <si>
    <t>890104687</t>
  </si>
  <si>
    <t>EMPAQUES INDUSTRIALES COLOMBIANOS SA</t>
  </si>
  <si>
    <t>EMPAQUES INDUSTRIALES COLOMBIANOS S.A.</t>
  </si>
  <si>
    <t>1110528403</t>
  </si>
  <si>
    <t>AGUILERA CARDONA JEFERSON HAYDEN</t>
  </si>
  <si>
    <t>CARDONA</t>
  </si>
  <si>
    <t>JEFERSON HAYDEN</t>
  </si>
  <si>
    <t>13928392</t>
  </si>
  <si>
    <t>SANABRIA DUARTE OSCAR</t>
  </si>
  <si>
    <t>1003474335</t>
  </si>
  <si>
    <t>PEREIRA SANCHEZ LUIS EDUARDO</t>
  </si>
  <si>
    <t>4492</t>
  </si>
  <si>
    <t>900731313</t>
  </si>
  <si>
    <t>HOTELES CALLE 94 SOCIEDAD POR ACCIONES SIMPLIFICADA</t>
  </si>
  <si>
    <t>4493</t>
  </si>
  <si>
    <t>900297381</t>
  </si>
  <si>
    <t>651078039</t>
  </si>
  <si>
    <t>4448</t>
  </si>
  <si>
    <t>11444460</t>
  </si>
  <si>
    <t>PARRA  GOMEZ JHON ALEXANDER</t>
  </si>
  <si>
    <t xml:space="preserve">PARRA </t>
  </si>
  <si>
    <t>1032434745</t>
  </si>
  <si>
    <t>ALVAREZ URIETA EDWIN MANUEL</t>
  </si>
  <si>
    <t>URIETA</t>
  </si>
  <si>
    <t>EDWIN MANUEL</t>
  </si>
  <si>
    <t>3487</t>
  </si>
  <si>
    <t>17682771</t>
  </si>
  <si>
    <t>EMINSO</t>
  </si>
  <si>
    <t>CENTRO NATURISTA EL EDEN</t>
  </si>
  <si>
    <t>3740</t>
  </si>
  <si>
    <t>1122120669</t>
  </si>
  <si>
    <t>LOSADA</t>
  </si>
  <si>
    <t>SANTOFIMIO</t>
  </si>
  <si>
    <t>MAEINI</t>
  </si>
  <si>
    <t>CENTRO NATURISTA SALUD Y VIDA MSE</t>
  </si>
  <si>
    <t>830044885</t>
  </si>
  <si>
    <t>BODEGA Y COCINA S.A.S.</t>
  </si>
  <si>
    <t>DE256563607</t>
  </si>
  <si>
    <t>RÜGEN FISCH GMBH</t>
  </si>
  <si>
    <t>DE284328280</t>
  </si>
  <si>
    <t>Seeberger GmbH</t>
  </si>
  <si>
    <t>CHE416157715</t>
  </si>
  <si>
    <t>ETTER SOEHNE AG</t>
  </si>
  <si>
    <t>4467</t>
  </si>
  <si>
    <t>901637445</t>
  </si>
  <si>
    <t>900784744</t>
  </si>
  <si>
    <t>CH ROBINSON INT COLOMBIA SAS</t>
  </si>
  <si>
    <t>C.H. ROBINSON INTERNATIONAL COLOMBIA SAS</t>
  </si>
  <si>
    <t>1031802893</t>
  </si>
  <si>
    <t>RODRIGUEZ URREA MICHAEL DUBAN</t>
  </si>
  <si>
    <t>URREA</t>
  </si>
  <si>
    <t>MICHAEL DUBAN</t>
  </si>
  <si>
    <t>93478383</t>
  </si>
  <si>
    <t>ROMERO VERA ROBINSON</t>
  </si>
  <si>
    <t>1111192831</t>
  </si>
  <si>
    <t>HERRERA  OVIEDO FABIAN ALEXANDER</t>
  </si>
  <si>
    <t xml:space="preserve">HERRERA </t>
  </si>
  <si>
    <t>FABIAN ALEXANDER</t>
  </si>
  <si>
    <t>80657664</t>
  </si>
  <si>
    <t>DIAZ ROA WILSON LEONARDO</t>
  </si>
  <si>
    <t>WILSON LEONARDO</t>
  </si>
  <si>
    <t>4447</t>
  </si>
  <si>
    <t>802011109</t>
  </si>
  <si>
    <t>6013388</t>
  </si>
  <si>
    <t>VALERO GALINDO JAIRO</t>
  </si>
  <si>
    <t>VALERO</t>
  </si>
  <si>
    <t>900470252</t>
  </si>
  <si>
    <t>PEAJES ELECTRONICOS SAS</t>
  </si>
  <si>
    <t>222222222</t>
  </si>
  <si>
    <t>CUANTIAS MENORES</t>
  </si>
  <si>
    <t>900298163</t>
  </si>
  <si>
    <t>MOREX SAS</t>
  </si>
  <si>
    <t>23897515</t>
  </si>
  <si>
    <t>ENCISO ORTIZ JOSEFINA</t>
  </si>
  <si>
    <t>ENCISO</t>
  </si>
  <si>
    <t>901067014</t>
  </si>
  <si>
    <t>SURTIEQUIPOS MYS SAS</t>
  </si>
  <si>
    <t>900477132</t>
  </si>
  <si>
    <t>AGROINSUMOS SAN MIGUEL SAS</t>
  </si>
  <si>
    <t>860025611</t>
  </si>
  <si>
    <t>VILLA GAS SA</t>
  </si>
  <si>
    <t>1053724996</t>
  </si>
  <si>
    <t>MARTINEZ VELANDIA GILBERTO</t>
  </si>
  <si>
    <t>GILBERTO</t>
  </si>
  <si>
    <t>MARINEZ VELANDIA GILBERTO</t>
  </si>
  <si>
    <t>800238138</t>
  </si>
  <si>
    <t>CENTRAL DE ABASTOS DEL NORTE DE BOGOTA " CODABAS " - PROPIEDAD HORIZONTAL</t>
  </si>
  <si>
    <t>4026</t>
  </si>
  <si>
    <t>830143934</t>
  </si>
  <si>
    <t>KARTASURA COMERCIALIZADORA INTERNACIONAL LTDA</t>
  </si>
  <si>
    <t>4427</t>
  </si>
  <si>
    <t>832001912</t>
  </si>
  <si>
    <t>4097</t>
  </si>
  <si>
    <t>860045758</t>
  </si>
  <si>
    <t>ZAMBON COLOMBIA SA</t>
  </si>
  <si>
    <t>4064</t>
  </si>
  <si>
    <t>860054967</t>
  </si>
  <si>
    <t>4233</t>
  </si>
  <si>
    <t>900029887</t>
  </si>
  <si>
    <t>SKALA PUBLICIDAD  DISEÑO LIMITADA</t>
  </si>
  <si>
    <t>4160</t>
  </si>
  <si>
    <t>900043394</t>
  </si>
  <si>
    <t>DIMATIC SISTEMAS DE MARCACION SAS</t>
  </si>
  <si>
    <t>4018</t>
  </si>
  <si>
    <t>900045834</t>
  </si>
  <si>
    <t>4439</t>
  </si>
  <si>
    <t>900083588</t>
  </si>
  <si>
    <t>IMAGENES DIAGNOSTICAS Y TERAPEUTICAS DIAIMAGEN SAS</t>
  </si>
  <si>
    <t>IMAGENES DIAGNOSTICAS Y TERAPEUTICAS DIAIMAGEN S.A.S</t>
  </si>
  <si>
    <t>4120</t>
  </si>
  <si>
    <t>900125045</t>
  </si>
  <si>
    <t>TOBAR  ROMERO ABOGADOS SAS</t>
  </si>
  <si>
    <t>4434</t>
  </si>
  <si>
    <t>900131407</t>
  </si>
  <si>
    <t>ARTRA ADVERTISING TRANSLATION AND COMMUNICATION SAS</t>
  </si>
  <si>
    <t>4460</t>
  </si>
  <si>
    <t>SALAMANDRA GRUPO EMPRESARIAL SAS</t>
  </si>
  <si>
    <t>4141</t>
  </si>
  <si>
    <t>900163897</t>
  </si>
  <si>
    <t>MAINPETROL SAS</t>
  </si>
  <si>
    <t>4161</t>
  </si>
  <si>
    <t>900165460</t>
  </si>
  <si>
    <t>4062</t>
  </si>
  <si>
    <t>900260926</t>
  </si>
  <si>
    <t>GONZALEZ  GONZALEZ PROVEEDORES SAS</t>
  </si>
  <si>
    <t>4094</t>
  </si>
  <si>
    <t>900269825</t>
  </si>
  <si>
    <t>4430</t>
  </si>
  <si>
    <t>900269900</t>
  </si>
  <si>
    <t>4424</t>
  </si>
  <si>
    <t>900275256</t>
  </si>
  <si>
    <t>ACTIBRAND COLOMBIA SAS</t>
  </si>
  <si>
    <t>4152</t>
  </si>
  <si>
    <t>900297782</t>
  </si>
  <si>
    <t>4126</t>
  </si>
  <si>
    <t>900337586</t>
  </si>
  <si>
    <t>PROYECTOS INGENIERIA Y COMUNICACIONES DESIN SUCURSAL COLOMBIA</t>
  </si>
  <si>
    <t>4150</t>
  </si>
  <si>
    <t>900349363</t>
  </si>
  <si>
    <t>INVERSION Y HOGAR SAS</t>
  </si>
  <si>
    <t>4437</t>
  </si>
  <si>
    <t>900377722</t>
  </si>
  <si>
    <t>BIENESTAR EMPRESARIAL CONSULTORES BEC SAS</t>
  </si>
  <si>
    <t>BIENESTAR EMPRESARIAL CONSULTORES BEC S.A.S</t>
  </si>
  <si>
    <t>900378966</t>
  </si>
  <si>
    <t>INVERSIONES VADISA SOCIEDAD POR ACCIONES SIMPLIFICADA</t>
  </si>
  <si>
    <t>3971</t>
  </si>
  <si>
    <t>4438</t>
  </si>
  <si>
    <t>900411262</t>
  </si>
  <si>
    <t>IMA GROUP SAS</t>
  </si>
  <si>
    <t>4422</t>
  </si>
  <si>
    <t>900445408</t>
  </si>
  <si>
    <t>4140</t>
  </si>
  <si>
    <t>900445669</t>
  </si>
  <si>
    <t>4156</t>
  </si>
  <si>
    <t>900450295</t>
  </si>
  <si>
    <t>4027</t>
  </si>
  <si>
    <t>4442</t>
  </si>
  <si>
    <t>900458601</t>
  </si>
  <si>
    <t>INTERFOOD SAS EN REORGANIZACION</t>
  </si>
  <si>
    <t>4155</t>
  </si>
  <si>
    <t>900487966</t>
  </si>
  <si>
    <t>AXON CI SAS</t>
  </si>
  <si>
    <t>3976</t>
  </si>
  <si>
    <t>4132</t>
  </si>
  <si>
    <t>900553432</t>
  </si>
  <si>
    <t>4134</t>
  </si>
  <si>
    <t>900608550</t>
  </si>
  <si>
    <t>4144</t>
  </si>
  <si>
    <t>4142</t>
  </si>
  <si>
    <t>900645126</t>
  </si>
  <si>
    <t>9007</t>
  </si>
  <si>
    <t>4118</t>
  </si>
  <si>
    <t>900654347</t>
  </si>
  <si>
    <t>4252</t>
  </si>
  <si>
    <t>900659798</t>
  </si>
  <si>
    <t>COMPAÑIA PESQUERA DEL MAR SAS</t>
  </si>
  <si>
    <t>4128</t>
  </si>
  <si>
    <t>900682108</t>
  </si>
  <si>
    <t>4075</t>
  </si>
  <si>
    <t>900717646</t>
  </si>
  <si>
    <t>4792</t>
  </si>
  <si>
    <t>4103</t>
  </si>
  <si>
    <t>900719176</t>
  </si>
  <si>
    <t>4010</t>
  </si>
  <si>
    <t>900749153</t>
  </si>
  <si>
    <t>4481</t>
  </si>
  <si>
    <t>900785935</t>
  </si>
  <si>
    <t>INVERSIONES DAON SAS</t>
  </si>
  <si>
    <t>4454</t>
  </si>
  <si>
    <t>900795984</t>
  </si>
  <si>
    <t>AVN SAS</t>
  </si>
  <si>
    <t>4020</t>
  </si>
  <si>
    <t>900817795</t>
  </si>
  <si>
    <t>3855</t>
  </si>
  <si>
    <t>900830516</t>
  </si>
  <si>
    <t>COMERCIALIZADORA MYEME SAS</t>
  </si>
  <si>
    <t>4072</t>
  </si>
  <si>
    <t>900848399</t>
  </si>
  <si>
    <t>INVERSIONES Y SERVICIOS LEON E HIJOS S A S</t>
  </si>
  <si>
    <t>4102</t>
  </si>
  <si>
    <t>900859288</t>
  </si>
  <si>
    <t>4436</t>
  </si>
  <si>
    <t>900884280</t>
  </si>
  <si>
    <t>4451</t>
  </si>
  <si>
    <t>900896614</t>
  </si>
  <si>
    <t>GRUPO ARTEAGA SAS</t>
  </si>
  <si>
    <t>4133</t>
  </si>
  <si>
    <t>900899137</t>
  </si>
  <si>
    <t>DOTACIONES ONLINECOM SAS</t>
  </si>
  <si>
    <t>3897</t>
  </si>
  <si>
    <t>3985</t>
  </si>
  <si>
    <t>900962148</t>
  </si>
  <si>
    <t>LOVE HAPPY SAS</t>
  </si>
  <si>
    <t>4431</t>
  </si>
  <si>
    <t>900973497</t>
  </si>
  <si>
    <t>4433</t>
  </si>
  <si>
    <t>901079482</t>
  </si>
  <si>
    <t>4039</t>
  </si>
  <si>
    <t>901087016</t>
  </si>
  <si>
    <t>4115</t>
  </si>
  <si>
    <t>901111994</t>
  </si>
  <si>
    <t>4459</t>
  </si>
  <si>
    <t>901125143</t>
  </si>
  <si>
    <t>3862</t>
  </si>
  <si>
    <t>901135906</t>
  </si>
  <si>
    <t>SALCE SAS</t>
  </si>
  <si>
    <t>4002</t>
  </si>
  <si>
    <t>901143508</t>
  </si>
  <si>
    <t>3901</t>
  </si>
  <si>
    <t>901146579</t>
  </si>
  <si>
    <t>4065</t>
  </si>
  <si>
    <t>901157233</t>
  </si>
  <si>
    <t>INVERSIONES DISPENSA SAS</t>
  </si>
  <si>
    <t>4104</t>
  </si>
  <si>
    <t>901168554</t>
  </si>
  <si>
    <t>4364</t>
  </si>
  <si>
    <t>901170344</t>
  </si>
  <si>
    <t>MERKAORGANICO NATURAL SAS</t>
  </si>
  <si>
    <t>4418</t>
  </si>
  <si>
    <t>901171621</t>
  </si>
  <si>
    <t>GRUPO EL VENADO SAS</t>
  </si>
  <si>
    <t>4100</t>
  </si>
  <si>
    <t>901210412</t>
  </si>
  <si>
    <t>4450</t>
  </si>
  <si>
    <t>4452</t>
  </si>
  <si>
    <t>901247778</t>
  </si>
  <si>
    <t>CONSTRUINGENIERIA Y MANTENIMIENTO SAS</t>
  </si>
  <si>
    <t>4445</t>
  </si>
  <si>
    <t>901279785</t>
  </si>
  <si>
    <t>VERO CAFFÉ SAS</t>
  </si>
  <si>
    <t>4055</t>
  </si>
  <si>
    <t>901328934</t>
  </si>
  <si>
    <t>4453</t>
  </si>
  <si>
    <t>901365288</t>
  </si>
  <si>
    <t>3924</t>
  </si>
  <si>
    <t>901367455</t>
  </si>
  <si>
    <t>4127</t>
  </si>
  <si>
    <t>901377363</t>
  </si>
  <si>
    <t>MEDIUM BUSINESS COLOMBIA  MB COL SAS</t>
  </si>
  <si>
    <t>4089</t>
  </si>
  <si>
    <t>901391474</t>
  </si>
  <si>
    <t>COOLWORKER COMERCIALIZADORA INTERNAACIONAL SAS</t>
  </si>
  <si>
    <t>COOLWORKER COMERCIALIZADORA INTERNAACIONAL S.A.S</t>
  </si>
  <si>
    <t>4244</t>
  </si>
  <si>
    <t>901404825</t>
  </si>
  <si>
    <t>GUARAPITOS STORE SAS</t>
  </si>
  <si>
    <t>4225</t>
  </si>
  <si>
    <t>901407833</t>
  </si>
  <si>
    <t>DISTRIPLUS J SAS</t>
  </si>
  <si>
    <t>4147</t>
  </si>
  <si>
    <t>901412420</t>
  </si>
  <si>
    <t>4131</t>
  </si>
  <si>
    <t>901417171</t>
  </si>
  <si>
    <t>4124</t>
  </si>
  <si>
    <t>901421655</t>
  </si>
  <si>
    <t>3975</t>
  </si>
  <si>
    <t>901456939</t>
  </si>
  <si>
    <t>WHITE CLIFFS CONSULTING GROUP SAS</t>
  </si>
  <si>
    <t>4222</t>
  </si>
  <si>
    <t>901464933</t>
  </si>
  <si>
    <t>4154</t>
  </si>
  <si>
    <t>901486705</t>
  </si>
  <si>
    <t>4211</t>
  </si>
  <si>
    <t>901489833</t>
  </si>
  <si>
    <t>4235</t>
  </si>
  <si>
    <t>901507075</t>
  </si>
  <si>
    <t>OFITIENDA SAS</t>
  </si>
  <si>
    <t>4149</t>
  </si>
  <si>
    <t>901513082</t>
  </si>
  <si>
    <t>UNION TEMPORAL TRANSPORTES CORPORACION 2021</t>
  </si>
  <si>
    <t>4432</t>
  </si>
  <si>
    <t>901526366</t>
  </si>
  <si>
    <t>LIQUOR MARKET LA SABANA SAS</t>
  </si>
  <si>
    <t>4428</t>
  </si>
  <si>
    <t>901565622</t>
  </si>
  <si>
    <t>4191</t>
  </si>
  <si>
    <t>901568052</t>
  </si>
  <si>
    <t>4462</t>
  </si>
  <si>
    <t>901643295</t>
  </si>
  <si>
    <t>4464</t>
  </si>
  <si>
    <t>900659104</t>
  </si>
  <si>
    <t>4465</t>
  </si>
  <si>
    <t>1010192784</t>
  </si>
  <si>
    <t>VILMA CAROLINA</t>
  </si>
  <si>
    <t>A41038274</t>
  </si>
  <si>
    <t>JOLCA SA</t>
  </si>
  <si>
    <t>39810566</t>
  </si>
  <si>
    <t>LUZ ISLENA</t>
  </si>
  <si>
    <t>1072657061</t>
  </si>
  <si>
    <t>ROMERO NIZO WILMER FERNEY</t>
  </si>
  <si>
    <t>NIZO</t>
  </si>
  <si>
    <t>WILMER FERNEY</t>
  </si>
  <si>
    <t>4466</t>
  </si>
  <si>
    <t>1049656928</t>
  </si>
  <si>
    <t>ANTOLINEZ</t>
  </si>
  <si>
    <t>CHATICA LINDA CAFE BAR</t>
  </si>
  <si>
    <t>4468</t>
  </si>
  <si>
    <t>1065810644</t>
  </si>
  <si>
    <t>CUELLO</t>
  </si>
  <si>
    <t>ERIKA LORENA</t>
  </si>
  <si>
    <t>CUELLO ARIAS ERIKA</t>
  </si>
  <si>
    <t>4469</t>
  </si>
  <si>
    <t>HOTELES DE GETSE SOCIEDAD POR ACCIONES SIMPLIFICADAS</t>
  </si>
  <si>
    <t>HOTEL ARSENAL CARTAGENA</t>
  </si>
  <si>
    <t>1019148986</t>
  </si>
  <si>
    <t>CASTIBLANCO DULCEY NICOLE DANIELA</t>
  </si>
  <si>
    <t>CASTIBLANCO</t>
  </si>
  <si>
    <t>DULCEY</t>
  </si>
  <si>
    <t>NICOLE DANIELA</t>
  </si>
  <si>
    <t>1022947763</t>
  </si>
  <si>
    <t>SALGAR</t>
  </si>
  <si>
    <t>YENNY KATHERINE</t>
  </si>
  <si>
    <t>4470</t>
  </si>
  <si>
    <t>901049761</t>
  </si>
  <si>
    <t>19612997</t>
  </si>
  <si>
    <t>MARTINEZ VARGAS SERGIO ANTONIO</t>
  </si>
  <si>
    <t>SERGIO ANTONIO</t>
  </si>
  <si>
    <t>28717485</t>
  </si>
  <si>
    <t>CORTES ANGARITA ARACELY</t>
  </si>
  <si>
    <t>ARACELY</t>
  </si>
  <si>
    <t>5908244</t>
  </si>
  <si>
    <t>GONGORA  RAMIRO</t>
  </si>
  <si>
    <t>1024464928</t>
  </si>
  <si>
    <t>MUÑOZ FLOREZ JUAN CAMILO</t>
  </si>
  <si>
    <t>52424916</t>
  </si>
  <si>
    <t>CMT MATERIALES PARA CONSTRUCCION</t>
  </si>
  <si>
    <t>MARTINEZ TORRES CLAUDIA LILIANA</t>
  </si>
  <si>
    <t>4489</t>
  </si>
  <si>
    <t>900659197</t>
  </si>
  <si>
    <t>900612514</t>
  </si>
  <si>
    <t>900202104</t>
  </si>
  <si>
    <t>4494</t>
  </si>
  <si>
    <t>900618182</t>
  </si>
  <si>
    <t>NEO LINUX - SAS</t>
  </si>
  <si>
    <t>11430759</t>
  </si>
  <si>
    <t>FERNANDEZ GALVIS WILLIAM FERNANDO</t>
  </si>
  <si>
    <t>FERNANDEZ</t>
  </si>
  <si>
    <t>WILLIAM FERNANDO</t>
  </si>
  <si>
    <t>4472</t>
  </si>
  <si>
    <t>46674056</t>
  </si>
  <si>
    <t>AUTOSERVICIO ALADIN VILLA DE LEYVA</t>
  </si>
  <si>
    <t>4475</t>
  </si>
  <si>
    <t>901303990</t>
  </si>
  <si>
    <t>4476</t>
  </si>
  <si>
    <t>900150220</t>
  </si>
  <si>
    <t>COMERCIALIZADORA LOPEZ CARDONA</t>
  </si>
  <si>
    <t>4477</t>
  </si>
  <si>
    <t>901550239</t>
  </si>
  <si>
    <t>4478</t>
  </si>
  <si>
    <t>4479</t>
  </si>
  <si>
    <t>32109825</t>
  </si>
  <si>
    <t>MEJIA ACEVEDO VERONICA</t>
  </si>
  <si>
    <t>VERONICA</t>
  </si>
  <si>
    <t>UN PUNTO FIJO</t>
  </si>
  <si>
    <t>4495</t>
  </si>
  <si>
    <t>800057883</t>
  </si>
  <si>
    <t>DISTRIBUCIONES ROOSTER SAS</t>
  </si>
  <si>
    <t>4496</t>
  </si>
  <si>
    <t>830113598</t>
  </si>
  <si>
    <t>ADMINEGOCIOS SAS</t>
  </si>
  <si>
    <t>830132982</t>
  </si>
  <si>
    <t>TECNOBASCULAS Y BALANZAS SAS</t>
  </si>
  <si>
    <t>4497</t>
  </si>
  <si>
    <t>4498</t>
  </si>
  <si>
    <t>7112</t>
  </si>
  <si>
    <t>900254333</t>
  </si>
  <si>
    <t>900250321</t>
  </si>
  <si>
    <t>INVERSIONES MORENO BARRIGA &amp; CIA S EN C</t>
  </si>
  <si>
    <t>860519967</t>
  </si>
  <si>
    <t xml:space="preserve">	AUTO CENTRO SANTANA S.A.S</t>
  </si>
  <si>
    <t>4446</t>
  </si>
  <si>
    <t>900522031</t>
  </si>
  <si>
    <t>1077035694</t>
  </si>
  <si>
    <t>JEISON FABIAN</t>
  </si>
  <si>
    <t>JEISON FABIAN SANCHEZ SALAMANCA</t>
  </si>
  <si>
    <t>1233903121</t>
  </si>
  <si>
    <t>SANCHEZ CAMARGO JEYSON FELIPE</t>
  </si>
  <si>
    <t>JEYSON FELIPE</t>
  </si>
  <si>
    <t>JEYSON FELIPE SANCHEZ CAMARGO</t>
  </si>
  <si>
    <t>93128356</t>
  </si>
  <si>
    <t>CASTRO VILLAMIZAR ERNESTO</t>
  </si>
  <si>
    <t>VILLAMIZAR</t>
  </si>
  <si>
    <t>ERNESTO</t>
  </si>
  <si>
    <t>1032407177</t>
  </si>
  <si>
    <t>CACERES CARO CHRISTIAN</t>
  </si>
  <si>
    <t>CHRISTIAN</t>
  </si>
  <si>
    <t>1073509723</t>
  </si>
  <si>
    <t>CELY PINZON JOHNNATHAN</t>
  </si>
  <si>
    <t>CELY</t>
  </si>
  <si>
    <t>JOHNNATHAN</t>
  </si>
  <si>
    <t>CELY PINZÓN JOHNNATHAN</t>
  </si>
  <si>
    <t>1003510363</t>
  </si>
  <si>
    <t>CALDERON RIAÑO PAULA ANDREA</t>
  </si>
  <si>
    <t>PAULA ANDREA CALDERON RIAÑO</t>
  </si>
  <si>
    <t>80538501</t>
  </si>
  <si>
    <t>MORENO CAMACHO YONER IVAN</t>
  </si>
  <si>
    <t>YONER IVAN</t>
  </si>
  <si>
    <t>MORENOS CAMACHO YONER IVAN</t>
  </si>
  <si>
    <t>860052155</t>
  </si>
  <si>
    <t>TERMINAL DE TRANSPORTE S.A.</t>
  </si>
  <si>
    <t>17143461</t>
  </si>
  <si>
    <t>GONZALEZ GONZALEZ SAUL</t>
  </si>
  <si>
    <t>SAUL</t>
  </si>
  <si>
    <t>830054539</t>
  </si>
  <si>
    <t>PATRIMONIOS AUTONOMOS FIDUCIARIA BANCOLOMBIA S A SOCIEDAD FIDUCIARIA</t>
  </si>
  <si>
    <t>901046216</t>
  </si>
  <si>
    <t>H&amp;R ENERGY SOCIEDAD POR ACCIONES SIMPLIFICADA</t>
  </si>
  <si>
    <t>4515</t>
  </si>
  <si>
    <t>901673866</t>
  </si>
  <si>
    <t>830144487</t>
  </si>
  <si>
    <t>4517</t>
  </si>
  <si>
    <t>901562947</t>
  </si>
  <si>
    <t>1105688605</t>
  </si>
  <si>
    <t>OSORIO PARADA YULIETH TATIANA</t>
  </si>
  <si>
    <t>PARADA</t>
  </si>
  <si>
    <t>YULIETH TATIANA</t>
  </si>
  <si>
    <t>860078643</t>
  </si>
  <si>
    <t>POLITECNICO GRANCOLOMBIANO</t>
  </si>
  <si>
    <t>39651706</t>
  </si>
  <si>
    <t>NARVAEZ CULMA ELIZABETH</t>
  </si>
  <si>
    <t>800078522</t>
  </si>
  <si>
    <t>FABRICA DE CALZADO ROMULO S.A.S</t>
  </si>
  <si>
    <t>830083670</t>
  </si>
  <si>
    <t>LINEAS METROEXPRESS SAS</t>
  </si>
  <si>
    <t>830026741</t>
  </si>
  <si>
    <t>CONCESIONARIA DEL DESARROLLO VIAL DE LA SABANA</t>
  </si>
  <si>
    <t>830050619</t>
  </si>
  <si>
    <t>CITY PARKING SAS</t>
  </si>
  <si>
    <t>17057827</t>
  </si>
  <si>
    <t>CAMACHO VIANCHA PABLO DAVID</t>
  </si>
  <si>
    <t>VIANCHA</t>
  </si>
  <si>
    <t>PABLO DAVID</t>
  </si>
  <si>
    <t>901197122</t>
  </si>
  <si>
    <t>MERKMIOS SAS</t>
  </si>
  <si>
    <t>900130636</t>
  </si>
  <si>
    <t>MIAMI SYSTEM SAS</t>
  </si>
  <si>
    <t>41701257</t>
  </si>
  <si>
    <t>CORDOBA  GLORIA AMPARO</t>
  </si>
  <si>
    <t>GLORIA AMPARO</t>
  </si>
  <si>
    <t>CORDOBA GLORIA AMPARO</t>
  </si>
  <si>
    <t>900069482</t>
  </si>
  <si>
    <t>EDITORA ACTUALICESE.COM LTDA</t>
  </si>
  <si>
    <t>900360039</t>
  </si>
  <si>
    <t>VILANCIZAR SAS</t>
  </si>
  <si>
    <t>891303834</t>
  </si>
  <si>
    <t>AFILIADOS PALMIRA S.A.</t>
  </si>
  <si>
    <t>900206312</t>
  </si>
  <si>
    <t>BERLITUR SAS</t>
  </si>
  <si>
    <t>11383181</t>
  </si>
  <si>
    <t>BOGOTA CASTELLANOS JAIME MAURICIO</t>
  </si>
  <si>
    <t>BOGOTA</t>
  </si>
  <si>
    <t>JAIME MAURICIO</t>
  </si>
  <si>
    <t>860022105</t>
  </si>
  <si>
    <t>FLOTA SAN VICENTE S.A.</t>
  </si>
  <si>
    <t>901192728</t>
  </si>
  <si>
    <t>GRUPO FOGA SAS</t>
  </si>
  <si>
    <t>901561264</t>
  </si>
  <si>
    <t>JT SUB SAS</t>
  </si>
  <si>
    <t>79547612</t>
  </si>
  <si>
    <t>PINZON CASTELLANOS JAVIER HERNANDO</t>
  </si>
  <si>
    <t>JAVIER HERNANDO</t>
  </si>
  <si>
    <t>4410</t>
  </si>
  <si>
    <t>901212232</t>
  </si>
  <si>
    <t>TACOS MX</t>
  </si>
  <si>
    <t>91065938</t>
  </si>
  <si>
    <t>OSCAR HERNANDEZ CARREÑO</t>
  </si>
  <si>
    <t>4772</t>
  </si>
  <si>
    <t>14213891</t>
  </si>
  <si>
    <t>SANMIGUEL DUARTE RICARDO</t>
  </si>
  <si>
    <t>1049639899</t>
  </si>
  <si>
    <t>GOMEZ TRIANA MARIA ALEJANDRA</t>
  </si>
  <si>
    <t>901425938</t>
  </si>
  <si>
    <t>INVERSIONES JIMENEZ ALDANA S.A.S.</t>
  </si>
  <si>
    <t>860007701</t>
  </si>
  <si>
    <t>COMPAÑIA DE TAXIS VERDES SA</t>
  </si>
  <si>
    <t>23556418</t>
  </si>
  <si>
    <t>SUAREZ MENDOZA CLARA MARCELA</t>
  </si>
  <si>
    <t>CLARA MARCELA</t>
  </si>
  <si>
    <t>1016040418</t>
  </si>
  <si>
    <t>RIAÑO SANTAMARIA DIEGO ANDRES</t>
  </si>
  <si>
    <t>SANTAMARIA</t>
  </si>
  <si>
    <t>110651</t>
  </si>
  <si>
    <t>TORRES QUINTERO EFRAIN ENRIQUE</t>
  </si>
  <si>
    <t>EFRAIN ENRIQUE</t>
  </si>
  <si>
    <t>EFRAIN ENRIQUE TORRES QUINTERO</t>
  </si>
  <si>
    <t>830042176</t>
  </si>
  <si>
    <t>ESTACION DE SERVICIO MONDOÑEDO S A</t>
  </si>
  <si>
    <t>900903279</t>
  </si>
  <si>
    <t>AUTOVIA NEIVA GIRARDOT S.A.S</t>
  </si>
  <si>
    <t>19279524</t>
  </si>
  <si>
    <t>BENAVIDES BERNAL LUIS ALBERTO</t>
  </si>
  <si>
    <t>900572163</t>
  </si>
  <si>
    <t>HOTELES LA ESPERANZA SAS</t>
  </si>
  <si>
    <t>900127722</t>
  </si>
  <si>
    <t>DIAGNOSTICENTRO INTEGRAL AUTOMOTRIZ S.I.A E.U</t>
  </si>
  <si>
    <t>7422</t>
  </si>
  <si>
    <t>830051073</t>
  </si>
  <si>
    <t>PLANTAR DE COLOMBIA SAS</t>
  </si>
  <si>
    <t>891100772</t>
  </si>
  <si>
    <t>FLOTA HUILA SA</t>
  </si>
  <si>
    <t>1110515450</t>
  </si>
  <si>
    <t>MEJIA ANGEL GISETH ANDREA</t>
  </si>
  <si>
    <t>GISETH ANDREA</t>
  </si>
  <si>
    <t>830053700</t>
  </si>
  <si>
    <t>PATRIMONIOS AUTONOMOS ADMINISTRADOS POR LA SOC FIDUCIARIA DAVIVIENDA</t>
  </si>
  <si>
    <t>1110593755</t>
  </si>
  <si>
    <t>MIRANDA VARGAS ANDRES EDUARDO</t>
  </si>
  <si>
    <t>ANDRES EDUARDO</t>
  </si>
  <si>
    <t>901539288</t>
  </si>
  <si>
    <t>INVERSIONES ALIMENTICIAS CTC SAS</t>
  </si>
  <si>
    <t>901003544</t>
  </si>
  <si>
    <t>COMERCIALIZADORA ARI SAS</t>
  </si>
  <si>
    <t>901524033</t>
  </si>
  <si>
    <t>DOTACIONES INDUSTRIALES LA UNION SAS</t>
  </si>
  <si>
    <t>20522006</t>
  </si>
  <si>
    <t>DIAZ DE SANCHEZ MARIA OBDULIA</t>
  </si>
  <si>
    <t>DE SANCHEZ</t>
  </si>
  <si>
    <t>MARIA OBDULIA</t>
  </si>
  <si>
    <t>860001697</t>
  </si>
  <si>
    <t>GASEOSAS LUX S.A.S.</t>
  </si>
  <si>
    <t>1594</t>
  </si>
  <si>
    <t>80450115</t>
  </si>
  <si>
    <t>REY BARBOSA GONZALO</t>
  </si>
  <si>
    <t>REY</t>
  </si>
  <si>
    <t>GONZALO</t>
  </si>
  <si>
    <t>800149950</t>
  </si>
  <si>
    <t>MUNDIAL DE COMBUSTIBLES LIMITADA</t>
  </si>
  <si>
    <t>399355</t>
  </si>
  <si>
    <t>SANCHEZ CAMPOS ADELMO</t>
  </si>
  <si>
    <t>ADELMO</t>
  </si>
  <si>
    <t>3061489</t>
  </si>
  <si>
    <t>TORRES PARDO ISMAEL</t>
  </si>
  <si>
    <t>ISMAEL</t>
  </si>
  <si>
    <t>20955914</t>
  </si>
  <si>
    <t>SANCHEZ BARRAGAN BEATRIZ</t>
  </si>
  <si>
    <t>BARRAGAN</t>
  </si>
  <si>
    <t>832010450</t>
  </si>
  <si>
    <t>RODRIPEREZ LTDA</t>
  </si>
  <si>
    <t>75092516</t>
  </si>
  <si>
    <t>MARIN VILLA ANDRES</t>
  </si>
  <si>
    <t>800235280</t>
  </si>
  <si>
    <t>CONCESION SABANA DE OCCIDENTE S.A.S</t>
  </si>
  <si>
    <t>900175830</t>
  </si>
  <si>
    <t>COMBUSTIBLES LIQUIDOS DE COLOMBIA S.A. E.S.P</t>
  </si>
  <si>
    <t>5151</t>
  </si>
  <si>
    <t>901116312</t>
  </si>
  <si>
    <t>INNOVAR LUBRICANTES Y COMBUSTIBLES SAS</t>
  </si>
  <si>
    <t>1105611192</t>
  </si>
  <si>
    <t>SORIANO</t>
  </si>
  <si>
    <t>VIVAS</t>
  </si>
  <si>
    <t>MONICA YAMILE</t>
  </si>
  <si>
    <t>MONICA YAMILE SORIANO VIVAS</t>
  </si>
  <si>
    <t>1079233082</t>
  </si>
  <si>
    <t>KAREN JAZMIN</t>
  </si>
  <si>
    <t>830017822</t>
  </si>
  <si>
    <t>PETROCOMERCIALIZADORA S.A</t>
  </si>
  <si>
    <t>900962785</t>
  </si>
  <si>
    <t>COMERCIAL AVANADE SAS</t>
  </si>
  <si>
    <t>830039391</t>
  </si>
  <si>
    <t>JUANCAMAR Y CIA S EN C</t>
  </si>
  <si>
    <t>900126863</t>
  </si>
  <si>
    <t>CSV INVERSIONES S A S</t>
  </si>
  <si>
    <t>900726034</t>
  </si>
  <si>
    <t>DISCOMBER S.A.S.</t>
  </si>
  <si>
    <t>1051674794</t>
  </si>
  <si>
    <t>CARLOS ANTONIO HERNANDEZ MORALES</t>
  </si>
  <si>
    <t>1019061108</t>
  </si>
  <si>
    <t>PARRA VILLAMIL JUAN RICARDO</t>
  </si>
  <si>
    <t>JUAN RICARDO</t>
  </si>
  <si>
    <t>832008310</t>
  </si>
  <si>
    <t>ASOCIACION DE USUARIOS DEL ACUEDUCTO DE LAS VEREDAS TOCAREMA</t>
  </si>
  <si>
    <t>900444732</t>
  </si>
  <si>
    <t>SCIENTIA COLOMBIA SAS</t>
  </si>
  <si>
    <t>0149</t>
  </si>
  <si>
    <t>3745</t>
  </si>
  <si>
    <t>52183367</t>
  </si>
  <si>
    <t>SAENZ MORALES NOHORA</t>
  </si>
  <si>
    <t>1551</t>
  </si>
  <si>
    <t>860508791</t>
  </si>
  <si>
    <t>DONUCOL S.A</t>
  </si>
  <si>
    <t>800106339</t>
  </si>
  <si>
    <t>COLMEDICA MEDICINA PREPAGADA S A</t>
  </si>
  <si>
    <t>6521</t>
  </si>
  <si>
    <t>65703187</t>
  </si>
  <si>
    <t>TORRIJOS QUINTERO MARIA CRISTINA</t>
  </si>
  <si>
    <t>TORRIJOS</t>
  </si>
  <si>
    <t>890705196</t>
  </si>
  <si>
    <t>DEPOSITO SAN CARLOS LTDA</t>
  </si>
  <si>
    <t>FONDO DE EMPLEADOS DE MORENOS LTDA. /FEDEM.</t>
  </si>
  <si>
    <t>GRUPO MS SOCIEDAD POR ACCIONES SIMPLIFICADAS</t>
  </si>
  <si>
    <t>19462243</t>
  </si>
  <si>
    <t>SANCHEZ URUEÑA ECCEHOMO</t>
  </si>
  <si>
    <t>URUEÑA</t>
  </si>
  <si>
    <t>ECCEHOMO</t>
  </si>
  <si>
    <t>52710979</t>
  </si>
  <si>
    <t>VELASQUEZ BURITICA LINA MARIA</t>
  </si>
  <si>
    <t>901584541</t>
  </si>
  <si>
    <t>PREFABRICADOS Y FERRETERIA LA GRANADINA SAS</t>
  </si>
  <si>
    <t>900438870</t>
  </si>
  <si>
    <t>FERRETERIA EL MARTILLO ESPINAL SAS</t>
  </si>
  <si>
    <t>80125571</t>
  </si>
  <si>
    <t>GARCIA RAMIREZ ALEXANDER</t>
  </si>
  <si>
    <t>93132378</t>
  </si>
  <si>
    <t>PALMA LEAL OSCAR ALEXANDER</t>
  </si>
  <si>
    <t>OSCAR ALEXANDER</t>
  </si>
  <si>
    <t>4471</t>
  </si>
  <si>
    <t>901641125</t>
  </si>
  <si>
    <t>901084169</t>
  </si>
  <si>
    <t>TP INGENIEROS SAS</t>
  </si>
  <si>
    <t>2338</t>
  </si>
  <si>
    <t>79628310</t>
  </si>
  <si>
    <t>900081987</t>
  </si>
  <si>
    <t>RVG I.P.S SAS BIC</t>
  </si>
  <si>
    <t>38362216</t>
  </si>
  <si>
    <t>GONZALEZ VASQUEZ MARIANA ANDREA</t>
  </si>
  <si>
    <t>MARIANA ANDREA</t>
  </si>
  <si>
    <t>4473</t>
  </si>
  <si>
    <t>901249034</t>
  </si>
  <si>
    <t>ARROBA MERCADO GOURMET</t>
  </si>
  <si>
    <t>4474</t>
  </si>
  <si>
    <t>901673599</t>
  </si>
  <si>
    <t>4499</t>
  </si>
  <si>
    <t>900476616</t>
  </si>
  <si>
    <t>900498101</t>
  </si>
  <si>
    <t>4502</t>
  </si>
  <si>
    <t>900660894</t>
  </si>
  <si>
    <t>901006749</t>
  </si>
  <si>
    <t>S&amp;F CONSULTORES EMPRESARIALES SERVICIOS DE AUDITORIA</t>
  </si>
  <si>
    <t>901653991</t>
  </si>
  <si>
    <t>80760157</t>
  </si>
  <si>
    <t>900710512</t>
  </si>
  <si>
    <t>52261501</t>
  </si>
  <si>
    <t>ANA GOMEZ ROJAS</t>
  </si>
  <si>
    <t>1123635420</t>
  </si>
  <si>
    <t>DARWICHE</t>
  </si>
  <si>
    <t>YASSIN</t>
  </si>
  <si>
    <t>MALAK</t>
  </si>
  <si>
    <t>MALAK DARWICHE YASSIN</t>
  </si>
  <si>
    <t>900075367</t>
  </si>
  <si>
    <t>900337145</t>
  </si>
  <si>
    <t>901402595</t>
  </si>
  <si>
    <t>1068926898</t>
  </si>
  <si>
    <t>RODRIGUEZ  YENI FERNANDA</t>
  </si>
  <si>
    <t>YENI FERNANDA</t>
  </si>
  <si>
    <t>RODRIGUEZ YENI FERNANDA</t>
  </si>
  <si>
    <t>79963541</t>
  </si>
  <si>
    <t>RAMIREZ PARRA JHON JAIRO</t>
  </si>
  <si>
    <t>10179973</t>
  </si>
  <si>
    <t>LOPEZ  DARIO</t>
  </si>
  <si>
    <t>DARIO</t>
  </si>
  <si>
    <t>900735021</t>
  </si>
  <si>
    <t>INVERSIONES ANGEL FRANCO SAS</t>
  </si>
  <si>
    <t>11206793</t>
  </si>
  <si>
    <t>CASTRO MONTEALEGRE PEDRO</t>
  </si>
  <si>
    <t>MONTEALEGRE</t>
  </si>
  <si>
    <t>IRCC SAS</t>
  </si>
  <si>
    <t>901510932</t>
  </si>
  <si>
    <t>TIENDA MARTE</t>
  </si>
  <si>
    <t>4518</t>
  </si>
  <si>
    <t>901409768</t>
  </si>
  <si>
    <t>901472708</t>
  </si>
  <si>
    <t>LEGAL SOLVENCY SAS</t>
  </si>
  <si>
    <t>830099077</t>
  </si>
  <si>
    <t>PROPLANTAS S.A</t>
  </si>
  <si>
    <t>1014264154</t>
  </si>
  <si>
    <t>CARDOZO GARCIA OMAR DANIEL</t>
  </si>
  <si>
    <t>CARDOZO</t>
  </si>
  <si>
    <t>OMAR DANIEL</t>
  </si>
  <si>
    <t>79863844</t>
  </si>
  <si>
    <t>FORERO BONILLA LUIS ALFREDO</t>
  </si>
  <si>
    <t>FORERO GARCIA LUIS ALFREDO</t>
  </si>
  <si>
    <t>1214464892</t>
  </si>
  <si>
    <t>CIFUENTES CUELLAR JOSE ORLANDO</t>
  </si>
  <si>
    <t>900152996</t>
  </si>
  <si>
    <t>CARVAJAL LABORATORIOS IPS SAS</t>
  </si>
  <si>
    <t>1013613425</t>
  </si>
  <si>
    <t>ULLOA CORVACHO SANTIAGO</t>
  </si>
  <si>
    <t>CORVACHO</t>
  </si>
  <si>
    <t>25191651</t>
  </si>
  <si>
    <t>GARCIA OSORIO GLORIA AMPARO</t>
  </si>
  <si>
    <t>9771711</t>
  </si>
  <si>
    <t>RODRIGUEZ LOAIZA JOSE ALEXANDER</t>
  </si>
  <si>
    <t>JOSE ALEXANDER</t>
  </si>
  <si>
    <t>MAGANGUE CAMPESTRE</t>
  </si>
  <si>
    <t>HOTELES ESTELAR S.A.</t>
  </si>
  <si>
    <t>FR81335782207</t>
  </si>
  <si>
    <t>CHARBONNEAUX BRABANT SA</t>
  </si>
  <si>
    <t>CHARBONNEAUX BRABANT S.A</t>
  </si>
  <si>
    <t>01772670368</t>
  </si>
  <si>
    <t>ANTICHI COLLI SRL</t>
  </si>
  <si>
    <t>ANTICHI COLLI S.R.L.</t>
  </si>
  <si>
    <t>1075263306</t>
  </si>
  <si>
    <t>HERNANDEZ SAENZ DANNY ZULIANA</t>
  </si>
  <si>
    <t>DANNY ZULIANA</t>
  </si>
  <si>
    <t>860015624</t>
  </si>
  <si>
    <t>TRANSPORTES Y TURISMO BERLINAS DEL FONCE S.A BERLINASTUR S.A</t>
  </si>
  <si>
    <t>900207307</t>
  </si>
  <si>
    <t>SUNFOOD LTDA</t>
  </si>
  <si>
    <t>70568707</t>
  </si>
  <si>
    <t>ORTEGA HINCAPIE CARLOS ALBERTO</t>
  </si>
  <si>
    <t>900013167</t>
  </si>
  <si>
    <t>DIAZ Y RESTREPO S.A.S.</t>
  </si>
  <si>
    <t>901230769</t>
  </si>
  <si>
    <t>MERA MEDELLIN SAS</t>
  </si>
  <si>
    <t>901506911</t>
  </si>
  <si>
    <t>900186045</t>
  </si>
  <si>
    <t>CENTRO VIRTUAL DE NEGOCIOS SAS BIC</t>
  </si>
  <si>
    <t>CENTRO VIRTUAL DE NEGOCIOS S.A.S. BIC</t>
  </si>
  <si>
    <t>1030681133</t>
  </si>
  <si>
    <t>GARCIA DIAZ SEBASTIAN</t>
  </si>
  <si>
    <t>SEBASTIAN</t>
  </si>
  <si>
    <t>93116205</t>
  </si>
  <si>
    <t>SANCHEZ ESCOBAR CARLOS ALBERTO</t>
  </si>
  <si>
    <t>901209021</t>
  </si>
  <si>
    <t>DEVISAB SAS</t>
  </si>
  <si>
    <t>13762335</t>
  </si>
  <si>
    <t>JIMENEZ  OSCAR MAURICIO</t>
  </si>
  <si>
    <t>OSCAR MAURICIO</t>
  </si>
  <si>
    <t>JIMENEZ OSCAR MAURICIO</t>
  </si>
  <si>
    <t>1007634053</t>
  </si>
  <si>
    <t>QUINTERO BETRAN YEDIZ ANDERLY</t>
  </si>
  <si>
    <t>BETRAN</t>
  </si>
  <si>
    <t>YEDIZ ANDERLY</t>
  </si>
  <si>
    <t>YEDIZ ANDERLY QUINTERO BELTRAN</t>
  </si>
  <si>
    <t>1070978917</t>
  </si>
  <si>
    <t>ALARCON</t>
  </si>
  <si>
    <t>EDGAR RIGOBERTO</t>
  </si>
  <si>
    <t>901512038</t>
  </si>
  <si>
    <t>DM PROMOCIONALES SAS</t>
  </si>
  <si>
    <t>79801321</t>
  </si>
  <si>
    <t>CORONADO RENGIFO CARLOS ALBERTO</t>
  </si>
  <si>
    <t>CORONADO</t>
  </si>
  <si>
    <t>RENGIFO</t>
  </si>
  <si>
    <t>832001178</t>
  </si>
  <si>
    <t>AGROPLAST SAS</t>
  </si>
  <si>
    <t>890505594</t>
  </si>
  <si>
    <t>ORGANIZACION HOTELERA ARCOS Y CIA. S.A.S.</t>
  </si>
  <si>
    <t>901236242</t>
  </si>
  <si>
    <t>JFRIASCOS OPERADORES HOTELEROS SAS</t>
  </si>
  <si>
    <t>HOTEL ARIZONA SUITES</t>
  </si>
  <si>
    <t>901300741</t>
  </si>
  <si>
    <t>COESCO COLOMBIA SAS</t>
  </si>
  <si>
    <t>900652150</t>
  </si>
  <si>
    <t>ESTACION DE SERVICIO JAP SAS</t>
  </si>
  <si>
    <t>900652115</t>
  </si>
  <si>
    <t>830087099</t>
  </si>
  <si>
    <t>CENTRAL PARKING SYSTEM COLOMBIA S.A.S</t>
  </si>
  <si>
    <t>860058760</t>
  </si>
  <si>
    <t>PARKING INTERNATIONAL S A S</t>
  </si>
  <si>
    <t>800149384</t>
  </si>
  <si>
    <t>CLINICA COLSANITAS S A</t>
  </si>
  <si>
    <t>860037013</t>
  </si>
  <si>
    <t>COMPAÑIA MUNDIAL DE SEGUROS S.A.</t>
  </si>
  <si>
    <t>901122122</t>
  </si>
  <si>
    <t>TERRANUM DESARROLLO S.A.S.</t>
  </si>
  <si>
    <t>901502537</t>
  </si>
  <si>
    <t>MEDINA ROJAS DAICY LORENA</t>
  </si>
  <si>
    <t>DAICY LORENA</t>
  </si>
  <si>
    <t>901069745</t>
  </si>
  <si>
    <t>INVERSIONES GGD S.A.S</t>
  </si>
  <si>
    <t>HELADERIA COLOMBIA HOTEL COLOMBIA GGD</t>
  </si>
  <si>
    <t>51762241</t>
  </si>
  <si>
    <t>HERNANDEZ HERNANDEZ FLORALBA</t>
  </si>
  <si>
    <t>FLORALBA</t>
  </si>
  <si>
    <t>RESTAURANTE LLANOVERDE</t>
  </si>
  <si>
    <t>MASSER S.A.S</t>
  </si>
  <si>
    <t>901377681</t>
  </si>
  <si>
    <t>HOTELES CAVALOA S.A.S</t>
  </si>
  <si>
    <t>2363</t>
  </si>
  <si>
    <t>0710</t>
  </si>
  <si>
    <t>32108831</t>
  </si>
  <si>
    <t>EDIS NATALIA TABARES ZULUAGA</t>
  </si>
  <si>
    <t>900375777</t>
  </si>
  <si>
    <t>INVERSIONES CORCAB S.A.S</t>
  </si>
  <si>
    <t>79754605</t>
  </si>
  <si>
    <t>MORENO  EDGAR ENRIQUE</t>
  </si>
  <si>
    <t>EDGAR ENRIQUE</t>
  </si>
  <si>
    <t>MORENOS EDGAR ENRIQUE</t>
  </si>
  <si>
    <t>1120562811</t>
  </si>
  <si>
    <t>CUBIDES GAMBOA YIMMER ARLEY</t>
  </si>
  <si>
    <t>GAMBOA</t>
  </si>
  <si>
    <t>YIMMER ARLEY</t>
  </si>
  <si>
    <t>1120582768</t>
  </si>
  <si>
    <t>MONTENEGRO PEÑA JOSE LUIS</t>
  </si>
  <si>
    <t>MONTENEGRO</t>
  </si>
  <si>
    <t>MONTENEGRAO PEÑA JOSE LUIS</t>
  </si>
  <si>
    <t>901623359</t>
  </si>
  <si>
    <t>LECHONERIA LUZ MARINA LA MONA S.A.S</t>
  </si>
  <si>
    <t>901597129</t>
  </si>
  <si>
    <t>COFERTIL SAS</t>
  </si>
  <si>
    <t>900928172</t>
  </si>
  <si>
    <t>DISTRICONTRERAS SAS</t>
  </si>
  <si>
    <t>74858369</t>
  </si>
  <si>
    <t>ARIAS  RICARDO</t>
  </si>
  <si>
    <t>ARIAS RICARDO</t>
  </si>
  <si>
    <t>47432626</t>
  </si>
  <si>
    <t>CUTA HIGUERA FRANCY SMITH</t>
  </si>
  <si>
    <t>FRANCY SMITH</t>
  </si>
  <si>
    <t>1014222343</t>
  </si>
  <si>
    <t>MACIAS MURCIA YENNY LORENA</t>
  </si>
  <si>
    <t>YENNY LORENA</t>
  </si>
  <si>
    <t>1030645094</t>
  </si>
  <si>
    <t>TOVAR HERNANDEZ BRAYAN ALEXANDER</t>
  </si>
  <si>
    <t>BRAYAN ALEXANDER</t>
  </si>
  <si>
    <t>TOVAR HERNANDEZ BRAYAN ALEXAN</t>
  </si>
  <si>
    <t>1005563022</t>
  </si>
  <si>
    <t>RUBIANO BAUTISTA JULIETH CAROLINA</t>
  </si>
  <si>
    <t>JULIETH CAROLINA</t>
  </si>
  <si>
    <t>1019014049</t>
  </si>
  <si>
    <t>ROMERO BOHORQUEZ YULY CAROLINA</t>
  </si>
  <si>
    <t>YULY CAROLINA</t>
  </si>
  <si>
    <t>43796456</t>
  </si>
  <si>
    <t>DUQUE OSORIO GLORIA MARIA</t>
  </si>
  <si>
    <t>23779248</t>
  </si>
  <si>
    <t>ABAUNZA BARRETO DELFILIA</t>
  </si>
  <si>
    <t>ABAUNZA</t>
  </si>
  <si>
    <t>DELFILIA</t>
  </si>
  <si>
    <t>RESTAURANTE EL OLIVAL</t>
  </si>
  <si>
    <t>68301462</t>
  </si>
  <si>
    <t>RODRIGUEZ  AURORA</t>
  </si>
  <si>
    <t>AURORA</t>
  </si>
  <si>
    <t>RESTAURANTE LA GRAN LLAMARADA</t>
  </si>
  <si>
    <t>23794947</t>
  </si>
  <si>
    <t>ABRIL LUENGAS ZULMA CONSUELO</t>
  </si>
  <si>
    <t>LUENGAS</t>
  </si>
  <si>
    <t>ZULMA CONSUELO</t>
  </si>
  <si>
    <t>47429945</t>
  </si>
  <si>
    <t>MORENO ALARCON MARIA CAROLINA</t>
  </si>
  <si>
    <t>LAS ONCES DE CARO</t>
  </si>
  <si>
    <t>40340664</t>
  </si>
  <si>
    <t>ARIZA MOSQUERA PAOLA ANDREA</t>
  </si>
  <si>
    <t>EL PIELROJA</t>
  </si>
  <si>
    <t>41241061</t>
  </si>
  <si>
    <t>RODRIGUEZ RUBIO MARIA INES</t>
  </si>
  <si>
    <t>ASADERO Y RESTAURANTE DONDE JULIANA</t>
  </si>
  <si>
    <t>800142383</t>
  </si>
  <si>
    <t>FIDUCIARIA BOGOTA SAS</t>
  </si>
  <si>
    <t>6630</t>
  </si>
  <si>
    <t>830506392</t>
  </si>
  <si>
    <t>901674243</t>
  </si>
  <si>
    <t>RCM &amp; LOGISTIC SAS</t>
  </si>
  <si>
    <t>901126993</t>
  </si>
  <si>
    <t>900594543</t>
  </si>
  <si>
    <t>TRADEK INTERNACIONAL</t>
  </si>
  <si>
    <t>4526</t>
  </si>
  <si>
    <t>900479985</t>
  </si>
  <si>
    <t>51739006</t>
  </si>
  <si>
    <t>4528</t>
  </si>
  <si>
    <t>901690130</t>
  </si>
  <si>
    <t>4529</t>
  </si>
  <si>
    <t>830040283</t>
  </si>
  <si>
    <t>900798160</t>
  </si>
  <si>
    <t>40046946</t>
  </si>
  <si>
    <t>901287271</t>
  </si>
  <si>
    <t>901590605</t>
  </si>
  <si>
    <t>SEGUREXT BOGOTA SAS</t>
  </si>
  <si>
    <t>860029109</t>
  </si>
  <si>
    <t>LIBRERIA Y DISTRIBUIDORA LERNER SAS</t>
  </si>
  <si>
    <t>900494036</t>
  </si>
  <si>
    <t>PROQUIMICAS JG S.A.S</t>
  </si>
  <si>
    <t>80033597</t>
  </si>
  <si>
    <t>CAMACHO PEÑA JUAN PABLO</t>
  </si>
  <si>
    <t>891000159</t>
  </si>
  <si>
    <t>INVERSIONES DE LA OSSA &amp; ESPITIA TRANSPORTES LUZ S.A.S. EN REORGANIZACION</t>
  </si>
  <si>
    <t>901591160</t>
  </si>
  <si>
    <t>GRUPO EMPRESARIAL B. L &amp; O. L S.A.S</t>
  </si>
  <si>
    <t>900849466</t>
  </si>
  <si>
    <t>HOTEL SEXTA AVENIDA INN S.A.S.</t>
  </si>
  <si>
    <t>901100668</t>
  </si>
  <si>
    <t>GRUPO EMPRESARIAL BAROCA S.A.S</t>
  </si>
  <si>
    <t>901012103</t>
  </si>
  <si>
    <t>INVERSIONES JSM SAS</t>
  </si>
  <si>
    <t>890400511</t>
  </si>
  <si>
    <t>INVERSIONES TRANSPORTES GONZALEZ S.C.A.</t>
  </si>
  <si>
    <t>3173</t>
  </si>
  <si>
    <t>900459876</t>
  </si>
  <si>
    <t>INDUSTRIAS TORNOMETAL J R S.A.S</t>
  </si>
  <si>
    <t>2821</t>
  </si>
  <si>
    <t>901415764</t>
  </si>
  <si>
    <t>CI PROVEXPORTAX S.A.S</t>
  </si>
  <si>
    <t>700000413</t>
  </si>
  <si>
    <t>CIFUENTES VILLEGAS NATALIA</t>
  </si>
  <si>
    <t>10256605</t>
  </si>
  <si>
    <t>SALVAJE GASTROBAR</t>
  </si>
  <si>
    <t>901381781</t>
  </si>
  <si>
    <t>79810091</t>
  </si>
  <si>
    <t>4539</t>
  </si>
  <si>
    <t>52088073</t>
  </si>
  <si>
    <t>PISTACHO CAFE CAJICA</t>
  </si>
  <si>
    <t>1062678907</t>
  </si>
  <si>
    <t>MERCADO</t>
  </si>
  <si>
    <t>1077085864</t>
  </si>
  <si>
    <t>LADY JOHANNA</t>
  </si>
  <si>
    <t>52132240</t>
  </si>
  <si>
    <t>MARTHA NALLIVE</t>
  </si>
  <si>
    <t>PATIÑO DURANGO MARTHA NALLIVE</t>
  </si>
  <si>
    <t>1103096030</t>
  </si>
  <si>
    <t>CARCAMO</t>
  </si>
  <si>
    <t>UBALDO SEGUNDO</t>
  </si>
  <si>
    <t>1076648733</t>
  </si>
  <si>
    <t>JORGE ALEXANDER</t>
  </si>
  <si>
    <t>1007712811</t>
  </si>
  <si>
    <t>BELEÑO</t>
  </si>
  <si>
    <t>KAREN LORENA</t>
  </si>
  <si>
    <t>901669724</t>
  </si>
  <si>
    <t>BUNDE HAUS HOTEL</t>
  </si>
  <si>
    <t>900291007</t>
  </si>
  <si>
    <t>4543</t>
  </si>
  <si>
    <t>901081418</t>
  </si>
  <si>
    <t>4544</t>
  </si>
  <si>
    <t>900</t>
  </si>
  <si>
    <t>NIT</t>
  </si>
  <si>
    <t>DESCRIPCION CLIENTE</t>
  </si>
  <si>
    <t>f215_ts</t>
  </si>
  <si>
    <t>f215_rowid</t>
  </si>
  <si>
    <t>f215_rowid_tercero</t>
  </si>
  <si>
    <t>f215_id_sucursal</t>
  </si>
  <si>
    <t>f215_id</t>
  </si>
  <si>
    <t>f215_id_cia</t>
  </si>
  <si>
    <t>f215_descripcion</t>
  </si>
  <si>
    <t>f215_rowid_contacto</t>
  </si>
  <si>
    <t>f215_id_vendedor</t>
  </si>
  <si>
    <t>f215_codigo_ean</t>
  </si>
  <si>
    <t>f215_id_parametro_edi</t>
  </si>
  <si>
    <t>f215_ind_estado</t>
  </si>
  <si>
    <t>f215_id_criterio_mayor_cli</t>
  </si>
  <si>
    <t>f215_vlr_pedido_minimo</t>
  </si>
  <si>
    <t>f215_id_portafolio_edi</t>
  </si>
  <si>
    <t>f215_frecuencia_entrega</t>
  </si>
  <si>
    <t>f215_rowid_movto_entidad</t>
  </si>
  <si>
    <t>f215_ind_gum_unificado</t>
  </si>
  <si>
    <t>7701009012546</t>
  </si>
  <si>
    <t>1111111</t>
  </si>
  <si>
    <t>7701009100946</t>
  </si>
  <si>
    <t>7701009090070</t>
  </si>
  <si>
    <t>7701023999021</t>
  </si>
  <si>
    <t>7701023999038</t>
  </si>
  <si>
    <t>7701023999090</t>
  </si>
  <si>
    <t>7706371000016</t>
  </si>
  <si>
    <t>7706371000047</t>
  </si>
  <si>
    <t>7706371000054</t>
  </si>
  <si>
    <t>7706371000030</t>
  </si>
  <si>
    <t>7706371000023</t>
  </si>
  <si>
    <t>7706371000078</t>
  </si>
  <si>
    <t>7706371000108</t>
  </si>
  <si>
    <t>7706371000092</t>
  </si>
  <si>
    <t>7706371000146</t>
  </si>
  <si>
    <t>7706371000153</t>
  </si>
  <si>
    <t>7706371079401</t>
  </si>
  <si>
    <t>7709997000798</t>
  </si>
  <si>
    <t>7709990244830</t>
  </si>
  <si>
    <t>7709997000767</t>
  </si>
  <si>
    <t>7709997000675</t>
  </si>
  <si>
    <t>7709997000644</t>
  </si>
  <si>
    <t>7709997000811</t>
  </si>
  <si>
    <t>7709997000743</t>
  </si>
  <si>
    <t>7709990244892</t>
  </si>
  <si>
    <t>7709997000859</t>
  </si>
  <si>
    <t>7709997000842</t>
  </si>
  <si>
    <t>7709997000828</t>
  </si>
  <si>
    <t>7709997000668</t>
  </si>
  <si>
    <t>7709997000651</t>
  </si>
  <si>
    <t>7709997000613</t>
  </si>
  <si>
    <t>7709997000637</t>
  </si>
  <si>
    <t>7709997000774</t>
  </si>
  <si>
    <t>7709997000620</t>
  </si>
  <si>
    <t>7709997000712</t>
  </si>
  <si>
    <t>7709997000705</t>
  </si>
  <si>
    <t>7709997000736</t>
  </si>
  <si>
    <t>7709997000804</t>
  </si>
  <si>
    <t>7709997000781</t>
  </si>
  <si>
    <t>7709997000835</t>
  </si>
  <si>
    <t>7709990579758</t>
  </si>
  <si>
    <t>7709990086812</t>
  </si>
  <si>
    <t>7709990244823</t>
  </si>
  <si>
    <t>7709990979305</t>
  </si>
  <si>
    <t>7701001008301</t>
  </si>
  <si>
    <t>7701001058504</t>
  </si>
  <si>
    <t>7701001058108</t>
  </si>
  <si>
    <t>7701001156408</t>
  </si>
  <si>
    <t>7701001056203</t>
  </si>
  <si>
    <t>7701001153704</t>
  </si>
  <si>
    <t>7701001054605</t>
  </si>
  <si>
    <t>7701001054704</t>
  </si>
  <si>
    <t>7701001135007</t>
  </si>
  <si>
    <t>7701001052700</t>
  </si>
  <si>
    <t>7701001156309</t>
  </si>
  <si>
    <t>7701001055008</t>
  </si>
  <si>
    <t>7701001035109</t>
  </si>
  <si>
    <t>7701001051901</t>
  </si>
  <si>
    <t>7701001056500</t>
  </si>
  <si>
    <t>7701001058207</t>
  </si>
  <si>
    <t>7701001058603</t>
  </si>
  <si>
    <t>7701001034904</t>
  </si>
  <si>
    <t>7701001058306</t>
  </si>
  <si>
    <t>7701001158709</t>
  </si>
  <si>
    <t>7701001053004</t>
  </si>
  <si>
    <t>7701001285009</t>
  </si>
  <si>
    <t>7701001048284</t>
  </si>
  <si>
    <t>7701001052601</t>
  </si>
  <si>
    <t>7701001481807</t>
  </si>
  <si>
    <t>7701001033303</t>
  </si>
  <si>
    <t>7701001407005</t>
  </si>
  <si>
    <t>7701001056609</t>
  </si>
  <si>
    <t>7701001058900</t>
  </si>
  <si>
    <t>7701001058405</t>
  </si>
  <si>
    <t>7701001289007</t>
  </si>
  <si>
    <t>7701001030302</t>
  </si>
  <si>
    <t>7701001055602</t>
  </si>
  <si>
    <t>7701001000718</t>
  </si>
  <si>
    <t>7701001051802</t>
  </si>
  <si>
    <t>7701001433004</t>
  </si>
  <si>
    <t>7701001297002</t>
  </si>
  <si>
    <t>7701001034805</t>
  </si>
  <si>
    <t>7701001035000</t>
  </si>
  <si>
    <t>7701001000701</t>
  </si>
  <si>
    <t>7701001070209</t>
  </si>
  <si>
    <t>7701001051703</t>
  </si>
  <si>
    <t>7701001055107</t>
  </si>
  <si>
    <t>7701001468006</t>
  </si>
  <si>
    <t>7701001281001</t>
  </si>
  <si>
    <t>7701001295008</t>
  </si>
  <si>
    <t>7701001009308</t>
  </si>
  <si>
    <t>7701001072906</t>
  </si>
  <si>
    <t>7701001056906</t>
  </si>
  <si>
    <t>7701001137001</t>
  </si>
  <si>
    <t>7701001000909</t>
  </si>
  <si>
    <t>7701001008103</t>
  </si>
  <si>
    <t>7701001054100</t>
  </si>
  <si>
    <t>7701001130002</t>
  </si>
  <si>
    <t>7701001000305</t>
  </si>
  <si>
    <t>7701001013800</t>
  </si>
  <si>
    <t>7701001008806</t>
  </si>
  <si>
    <t>7701001054803</t>
  </si>
  <si>
    <t>7701001052502</t>
  </si>
  <si>
    <t>7701001299006</t>
  </si>
  <si>
    <t>7701001059402</t>
  </si>
  <si>
    <t>7701001353005</t>
  </si>
  <si>
    <t>7701001352008</t>
  </si>
  <si>
    <t>7701001404004</t>
  </si>
  <si>
    <t>7701001050508</t>
  </si>
  <si>
    <t>7701001294001</t>
  </si>
  <si>
    <t>7701001059907</t>
  </si>
  <si>
    <t>7701001053608</t>
  </si>
  <si>
    <t>7701001053400</t>
  </si>
  <si>
    <t>7701001159508</t>
  </si>
  <si>
    <t>7701001059204</t>
  </si>
  <si>
    <t>7701001141909</t>
  </si>
  <si>
    <t>7701001159607</t>
  </si>
  <si>
    <t>7701001059709</t>
  </si>
  <si>
    <t>7701001054001</t>
  </si>
  <si>
    <t>7701001058801</t>
  </si>
  <si>
    <t>7701001406008</t>
  </si>
  <si>
    <t>7701001015705</t>
  </si>
  <si>
    <t>7701001073200</t>
  </si>
  <si>
    <t>7701001026206</t>
  </si>
  <si>
    <t>7701001061603</t>
  </si>
  <si>
    <t>7701001054506</t>
  </si>
  <si>
    <t>7701001053202</t>
  </si>
  <si>
    <t>7701001054407</t>
  </si>
  <si>
    <t>7701001041506</t>
  </si>
  <si>
    <t>7701001053301</t>
  </si>
  <si>
    <t>7701001040202</t>
  </si>
  <si>
    <t>7701001005607</t>
  </si>
  <si>
    <t>7701001004105</t>
  </si>
  <si>
    <t>7701001287003</t>
  </si>
  <si>
    <t>7701001031903</t>
  </si>
  <si>
    <t>7701001032009</t>
  </si>
  <si>
    <t>7701001293004</t>
  </si>
  <si>
    <t>7701001283005</t>
  </si>
  <si>
    <t>7701001060200</t>
  </si>
  <si>
    <t>7701001054902</t>
  </si>
  <si>
    <t>7701001006307</t>
  </si>
  <si>
    <t>7701001042206</t>
  </si>
  <si>
    <t>7701001444000</t>
  </si>
  <si>
    <t>7701001434001</t>
  </si>
  <si>
    <t>7701001150000</t>
  </si>
  <si>
    <t>7701001356006</t>
  </si>
  <si>
    <t>7701001032801</t>
  </si>
  <si>
    <t>7701001032207</t>
  </si>
  <si>
    <t>7701001033006</t>
  </si>
  <si>
    <t>7701001053509</t>
  </si>
  <si>
    <t>7701001005119</t>
  </si>
  <si>
    <t>7701001056807</t>
  </si>
  <si>
    <t>7701001033402</t>
  </si>
  <si>
    <t>7701001005409</t>
  </si>
  <si>
    <t>7701001009407</t>
  </si>
  <si>
    <t>7701001369006</t>
  </si>
  <si>
    <t>7701001362007</t>
  </si>
  <si>
    <t>7701001364001</t>
  </si>
  <si>
    <t>7701001368009</t>
  </si>
  <si>
    <t>7701001366005</t>
  </si>
  <si>
    <t>7701001372006</t>
  </si>
  <si>
    <t>7701001363004</t>
  </si>
  <si>
    <t>7701001040806</t>
  </si>
  <si>
    <t>7701001371009</t>
  </si>
  <si>
    <t>7701001370002</t>
  </si>
  <si>
    <t>7701001025902</t>
  </si>
  <si>
    <t>7701001071305</t>
  </si>
  <si>
    <t>7701001071008</t>
  </si>
  <si>
    <t>7701001028002</t>
  </si>
  <si>
    <t>7701001056708</t>
  </si>
  <si>
    <t>7701001042008</t>
  </si>
  <si>
    <t>7701001070704</t>
  </si>
  <si>
    <t>7701001156101</t>
  </si>
  <si>
    <t>7701001030708</t>
  </si>
  <si>
    <t>7701001053103</t>
  </si>
  <si>
    <t>7701001054308</t>
  </si>
  <si>
    <t>7701001008417</t>
  </si>
  <si>
    <t>7701001009216</t>
  </si>
  <si>
    <t>7701001282008</t>
  </si>
  <si>
    <t>7701001405001</t>
  </si>
  <si>
    <t>7701001354002</t>
  </si>
  <si>
    <t>7701001033105</t>
  </si>
  <si>
    <t>7701001033907</t>
  </si>
  <si>
    <t>7701001034102</t>
  </si>
  <si>
    <t>7701001552002</t>
  </si>
  <si>
    <t>7701001034607</t>
  </si>
  <si>
    <t>7701001034300</t>
  </si>
  <si>
    <t>7701001033808</t>
  </si>
  <si>
    <t>7701001033501</t>
  </si>
  <si>
    <t>7701001034706</t>
  </si>
  <si>
    <t>7701001072609</t>
  </si>
  <si>
    <t>7701001003306</t>
  </si>
  <si>
    <t>7701001003108</t>
  </si>
  <si>
    <t>7701001003900</t>
  </si>
  <si>
    <t>7701001072500</t>
  </si>
  <si>
    <t>7701001134208</t>
  </si>
  <si>
    <t>7701001072708</t>
  </si>
  <si>
    <t>7701001072807</t>
  </si>
  <si>
    <t>7701001040905</t>
  </si>
  <si>
    <t>7701001003702</t>
  </si>
  <si>
    <t>7701001003504</t>
  </si>
  <si>
    <t>7701001051208</t>
  </si>
  <si>
    <t>7701001050409</t>
  </si>
  <si>
    <t>7701001034508</t>
  </si>
  <si>
    <t>7701001034409</t>
  </si>
  <si>
    <t>7701001054209</t>
  </si>
  <si>
    <t>7701011022403</t>
  </si>
  <si>
    <t>7701011022748</t>
  </si>
  <si>
    <t>7701011022472</t>
  </si>
  <si>
    <t>7701011022618</t>
  </si>
  <si>
    <t>7701011022526</t>
  </si>
  <si>
    <t>7701011021185</t>
  </si>
  <si>
    <t>7701011021017</t>
  </si>
  <si>
    <t>7701011022052</t>
  </si>
  <si>
    <t>7701011022533</t>
  </si>
  <si>
    <t>7701011022038</t>
  </si>
  <si>
    <t>7701011046102</t>
  </si>
  <si>
    <t>7701011023011</t>
  </si>
  <si>
    <t>7701011022168</t>
  </si>
  <si>
    <t>7701011022823</t>
  </si>
  <si>
    <t>7701011022540</t>
  </si>
  <si>
    <t>7701011022465</t>
  </si>
  <si>
    <t>7701011022175</t>
  </si>
  <si>
    <t>7701011021055</t>
  </si>
  <si>
    <t>7701011022137</t>
  </si>
  <si>
    <t>7701011022120</t>
  </si>
  <si>
    <t>7701011022199</t>
  </si>
  <si>
    <t>7701011021086</t>
  </si>
  <si>
    <t>7701011022250</t>
  </si>
  <si>
    <t>7707011020973</t>
  </si>
  <si>
    <t>7701011022632</t>
  </si>
  <si>
    <t>7701011020508</t>
  </si>
  <si>
    <t>7709997006110</t>
  </si>
  <si>
    <t>7709997002457</t>
  </si>
  <si>
    <t>7709997004871</t>
  </si>
  <si>
    <t>7709997001238</t>
  </si>
  <si>
    <t>7701030040006</t>
  </si>
  <si>
    <t>7701030220002</t>
  </si>
  <si>
    <t>7701030270007</t>
  </si>
  <si>
    <t>7701030150002</t>
  </si>
  <si>
    <t>7701030130004</t>
  </si>
  <si>
    <t>7701008105157</t>
  </si>
  <si>
    <t>7701008004375</t>
  </si>
  <si>
    <t>7701008004368</t>
  </si>
  <si>
    <t>7701008004382</t>
  </si>
  <si>
    <t>7701008003422</t>
  </si>
  <si>
    <t>7701008003446</t>
  </si>
  <si>
    <t>7701008003415</t>
  </si>
  <si>
    <t>7701008102064</t>
  </si>
  <si>
    <t>7701008107601</t>
  </si>
  <si>
    <t>7701008001398</t>
  </si>
  <si>
    <t>7701008003668</t>
  </si>
  <si>
    <t>7701008005495</t>
  </si>
  <si>
    <t>7701008003941</t>
  </si>
  <si>
    <t>7701008003934</t>
  </si>
  <si>
    <t>7701008000278</t>
  </si>
  <si>
    <t>7701008002098</t>
  </si>
  <si>
    <t>7701008000407</t>
  </si>
  <si>
    <t>7701008103931</t>
  </si>
  <si>
    <t>7701008104020</t>
  </si>
  <si>
    <t>7701008104105</t>
  </si>
  <si>
    <t>7701008104099</t>
  </si>
  <si>
    <t>7701008104112</t>
  </si>
  <si>
    <t>7701008005808</t>
  </si>
  <si>
    <t>7701008004825</t>
  </si>
  <si>
    <t>7701008104976</t>
  </si>
  <si>
    <t>7701008104129</t>
  </si>
  <si>
    <t>7701008104716</t>
  </si>
  <si>
    <t>7701008003453</t>
  </si>
  <si>
    <t>7701008003965</t>
  </si>
  <si>
    <t>7700100800007</t>
  </si>
  <si>
    <t>7701008002562</t>
  </si>
  <si>
    <t>7701008003477</t>
  </si>
  <si>
    <t>7701008104082</t>
  </si>
  <si>
    <t>7701008005488</t>
  </si>
  <si>
    <t>7701008104013</t>
  </si>
  <si>
    <t>7701008007024</t>
  </si>
  <si>
    <t>7701008002142</t>
  </si>
  <si>
    <t>7701008003699</t>
  </si>
  <si>
    <t>7701008001176</t>
  </si>
  <si>
    <t>7701008002555</t>
  </si>
  <si>
    <t>7701008003392</t>
  </si>
  <si>
    <t>7701008002548</t>
  </si>
  <si>
    <t>7701008003347</t>
  </si>
  <si>
    <t>7701008000056</t>
  </si>
  <si>
    <t>7701008104037</t>
  </si>
  <si>
    <t>7701008005471</t>
  </si>
  <si>
    <t>7701008005921</t>
  </si>
  <si>
    <t>7701008003880</t>
  </si>
  <si>
    <t>7701008104075</t>
  </si>
  <si>
    <t>7701008001206</t>
  </si>
  <si>
    <t>7701008000421</t>
  </si>
  <si>
    <t>7701008104143</t>
  </si>
  <si>
    <t>7701008000254</t>
  </si>
  <si>
    <t>7701008000148</t>
  </si>
  <si>
    <t>7701008001183</t>
  </si>
  <si>
    <t>7701008005938</t>
  </si>
  <si>
    <t>7701008000520</t>
  </si>
  <si>
    <t>7701008005877</t>
  </si>
  <si>
    <t>7701008005891</t>
  </si>
  <si>
    <t>7701008005945</t>
  </si>
  <si>
    <t>7701008005952</t>
  </si>
  <si>
    <t>7701008005907</t>
  </si>
  <si>
    <t>7701008104150</t>
  </si>
  <si>
    <t>7701008000780</t>
  </si>
  <si>
    <t>7701008005983</t>
  </si>
  <si>
    <t>7701008104167</t>
  </si>
  <si>
    <t>7701008104754</t>
  </si>
  <si>
    <t>7701008000049</t>
  </si>
  <si>
    <t>7701008005822</t>
  </si>
  <si>
    <t>7701008005969</t>
  </si>
  <si>
    <t>7701008001404</t>
  </si>
  <si>
    <t>7701008005570</t>
  </si>
  <si>
    <t>7701008005679</t>
  </si>
  <si>
    <t>7701008005549</t>
  </si>
  <si>
    <t>7701008104051</t>
  </si>
  <si>
    <t>7701008104068</t>
  </si>
  <si>
    <t>7701008002159</t>
  </si>
  <si>
    <t>7701008002579</t>
  </si>
  <si>
    <t>7701008003958</t>
  </si>
  <si>
    <t>7701008100497</t>
  </si>
  <si>
    <t>7701008002531</t>
  </si>
  <si>
    <t>7701008007543</t>
  </si>
  <si>
    <t>7701008001190</t>
  </si>
  <si>
    <t>7701008003378</t>
  </si>
  <si>
    <t>7701008003330</t>
  </si>
  <si>
    <t>7701008003859</t>
  </si>
  <si>
    <t>7701008105683</t>
  </si>
  <si>
    <t>7701008003491</t>
  </si>
  <si>
    <t>7701008003873</t>
  </si>
  <si>
    <t>7701008003385</t>
  </si>
  <si>
    <t>7701008003361</t>
  </si>
  <si>
    <t>7701008003866</t>
  </si>
  <si>
    <t>7701008000483</t>
  </si>
  <si>
    <t>7701008102101</t>
  </si>
  <si>
    <t>7701008000322</t>
  </si>
  <si>
    <t>7701008104181</t>
  </si>
  <si>
    <t>7701008001213</t>
  </si>
  <si>
    <t>7701008000285</t>
  </si>
  <si>
    <t>7701008003545</t>
  </si>
  <si>
    <t>7701008003682</t>
  </si>
  <si>
    <t>7701008005600</t>
  </si>
  <si>
    <t>7701008005631</t>
  </si>
  <si>
    <t>7701008003576</t>
  </si>
  <si>
    <t>7701008003675</t>
  </si>
  <si>
    <t>7701008003569</t>
  </si>
  <si>
    <t>7701008005556</t>
  </si>
  <si>
    <t>7701008005617</t>
  </si>
  <si>
    <t>7701008103511</t>
  </si>
  <si>
    <t>7701008005587</t>
  </si>
  <si>
    <t>7701008003705</t>
  </si>
  <si>
    <t>7701008105751</t>
  </si>
  <si>
    <t>7701008005624</t>
  </si>
  <si>
    <t>7701008001152</t>
  </si>
  <si>
    <t>7701008109049</t>
  </si>
  <si>
    <t>7701008003835</t>
  </si>
  <si>
    <t>7701008004856</t>
  </si>
  <si>
    <t>7701008108936</t>
  </si>
  <si>
    <t>7701008003224</t>
  </si>
  <si>
    <t>7701008000292</t>
  </si>
  <si>
    <t>7701008000995</t>
  </si>
  <si>
    <t>7701008000391</t>
  </si>
  <si>
    <t>7701008003323</t>
  </si>
  <si>
    <t>7701008000155</t>
  </si>
  <si>
    <t>7701008002166</t>
  </si>
  <si>
    <t>7701008006409</t>
  </si>
  <si>
    <t>7701008000339</t>
  </si>
  <si>
    <t>7701008000940</t>
  </si>
  <si>
    <t>7701008003316</t>
  </si>
  <si>
    <t>7701008006423</t>
  </si>
  <si>
    <t>7701008003774</t>
  </si>
  <si>
    <t>7701008103634</t>
  </si>
  <si>
    <t>7701008000346</t>
  </si>
  <si>
    <t>7701008003279</t>
  </si>
  <si>
    <t>7701008006416</t>
  </si>
  <si>
    <t>7701008000353</t>
  </si>
  <si>
    <t>7701008007987</t>
  </si>
  <si>
    <t>7701008006300</t>
  </si>
  <si>
    <t>7701008001237</t>
  </si>
  <si>
    <t>7701008001244</t>
  </si>
  <si>
    <t>7701008003729</t>
  </si>
  <si>
    <t>7701008002210</t>
  </si>
  <si>
    <t>7701008006249</t>
  </si>
  <si>
    <t>7701008000582</t>
  </si>
  <si>
    <t>7701008109001</t>
  </si>
  <si>
    <t>7701008009455</t>
  </si>
  <si>
    <t>7701008003798</t>
  </si>
  <si>
    <t>7701008006256</t>
  </si>
  <si>
    <t>7701008006270</t>
  </si>
  <si>
    <t>7701008001114</t>
  </si>
  <si>
    <t>7701008003996</t>
  </si>
  <si>
    <t>7701008006010</t>
  </si>
  <si>
    <t>7701008006263</t>
  </si>
  <si>
    <t>7701008003781</t>
  </si>
  <si>
    <t>7701008002180</t>
  </si>
  <si>
    <t>7701008002197</t>
  </si>
  <si>
    <t>7701008006003</t>
  </si>
  <si>
    <t>7701008006287</t>
  </si>
  <si>
    <t>7701008001268</t>
  </si>
  <si>
    <t>7701008104198</t>
  </si>
  <si>
    <t>7701008000506</t>
  </si>
  <si>
    <t>7701008003194</t>
  </si>
  <si>
    <t>7701008002227</t>
  </si>
  <si>
    <t>7701008002234</t>
  </si>
  <si>
    <t>7701008002241</t>
  </si>
  <si>
    <t>7701008003767</t>
  </si>
  <si>
    <t>7701008000803</t>
  </si>
  <si>
    <t>7701008003743</t>
  </si>
  <si>
    <t>7701008006492</t>
  </si>
  <si>
    <t>7701008104730</t>
  </si>
  <si>
    <t>7701008006782</t>
  </si>
  <si>
    <t>7701008006799</t>
  </si>
  <si>
    <t>7701008006294</t>
  </si>
  <si>
    <t>7701008103917</t>
  </si>
  <si>
    <t>7701008104211</t>
  </si>
  <si>
    <t>7701008002609</t>
  </si>
  <si>
    <t>7701008006461</t>
  </si>
  <si>
    <t>7701008009196</t>
  </si>
  <si>
    <t>7701008000544</t>
  </si>
  <si>
    <t>7701008002203</t>
  </si>
  <si>
    <t>7701008001251</t>
  </si>
  <si>
    <t>7701008003156</t>
  </si>
  <si>
    <t>7701008006454</t>
  </si>
  <si>
    <t>7701008006812</t>
  </si>
  <si>
    <t>7701008006485</t>
  </si>
  <si>
    <t>7701008006478</t>
  </si>
  <si>
    <t>7701008000650</t>
  </si>
  <si>
    <t>7701008108950</t>
  </si>
  <si>
    <t>7701008000858</t>
  </si>
  <si>
    <t>7701008000568</t>
  </si>
  <si>
    <t>7701008000575</t>
  </si>
  <si>
    <t>7701008005693</t>
  </si>
  <si>
    <t>7701008100367</t>
  </si>
  <si>
    <t>7701008006836</t>
  </si>
  <si>
    <t>7701008006843</t>
  </si>
  <si>
    <t>7701008100763</t>
  </si>
  <si>
    <t>7701008105737</t>
  </si>
  <si>
    <t>7701008105140</t>
  </si>
  <si>
    <t>7701008100725</t>
  </si>
  <si>
    <t>7701008003644</t>
  </si>
  <si>
    <t>7701008100824</t>
  </si>
  <si>
    <t>7701008100930</t>
  </si>
  <si>
    <t>7701008005716</t>
  </si>
  <si>
    <t>7701008006867</t>
  </si>
  <si>
    <t>7701008103214</t>
  </si>
  <si>
    <t>7701008103016</t>
  </si>
  <si>
    <t>7701008005518</t>
  </si>
  <si>
    <t>7701008003583</t>
  </si>
  <si>
    <t>7701008005532</t>
  </si>
  <si>
    <t>7701008103603</t>
  </si>
  <si>
    <t>7701008004306</t>
  </si>
  <si>
    <t>7701008104723</t>
  </si>
  <si>
    <t>7701008000018</t>
  </si>
  <si>
    <t>7701008004283</t>
  </si>
  <si>
    <t>7701008004245</t>
  </si>
  <si>
    <t>7701008004238</t>
  </si>
  <si>
    <t>7701008100848</t>
  </si>
  <si>
    <t>7701008005440</t>
  </si>
  <si>
    <t>7701008005709</t>
  </si>
  <si>
    <t>7701008101036</t>
  </si>
  <si>
    <t>7701008004795</t>
  </si>
  <si>
    <t>7701008004207</t>
  </si>
  <si>
    <t>7701008004474</t>
  </si>
  <si>
    <t>7701008004436</t>
  </si>
  <si>
    <t>7701008005778</t>
  </si>
  <si>
    <t>7701008004467</t>
  </si>
  <si>
    <t>7701008003590</t>
  </si>
  <si>
    <t>7701008107045</t>
  </si>
  <si>
    <t>7701008105508</t>
  </si>
  <si>
    <t>7701008106109</t>
  </si>
  <si>
    <t>7701008102033</t>
  </si>
  <si>
    <t>7701008109537</t>
  </si>
  <si>
    <t>7701008100688</t>
  </si>
  <si>
    <t>7701008101043</t>
  </si>
  <si>
    <t>7701008004320</t>
  </si>
  <si>
    <t>7701008105768</t>
  </si>
  <si>
    <t>7701008101012</t>
  </si>
  <si>
    <t>7701008101029</t>
  </si>
  <si>
    <t>7701008006096</t>
  </si>
  <si>
    <t>7701008101067</t>
  </si>
  <si>
    <t>7701008102514</t>
  </si>
  <si>
    <t>7701008103023</t>
  </si>
  <si>
    <t>7701008103801</t>
  </si>
  <si>
    <t>7701008000384</t>
  </si>
  <si>
    <t>7701008004269</t>
  </si>
  <si>
    <t>7701008004290</t>
  </si>
  <si>
    <t>7701008004276</t>
  </si>
  <si>
    <t>7701008004252</t>
  </si>
  <si>
    <t>7701008004313</t>
  </si>
  <si>
    <t>7701008101074</t>
  </si>
  <si>
    <t>7701008102026</t>
  </si>
  <si>
    <t>7701008103900</t>
  </si>
  <si>
    <t>7701008101050</t>
  </si>
  <si>
    <t>7701008104136</t>
  </si>
  <si>
    <t>7701008104174</t>
  </si>
  <si>
    <t>7701008004801</t>
  </si>
  <si>
    <t>7701008105263</t>
  </si>
  <si>
    <t>7701008004818</t>
  </si>
  <si>
    <t>7701008004498</t>
  </si>
  <si>
    <t>7701008105102</t>
  </si>
  <si>
    <t>7701008004948</t>
  </si>
  <si>
    <t>7701008004344</t>
  </si>
  <si>
    <t>7701008103528</t>
  </si>
  <si>
    <t>7701008104709</t>
  </si>
  <si>
    <t>7701008103559</t>
  </si>
  <si>
    <t>7701008102019</t>
  </si>
  <si>
    <t>7701008104747</t>
  </si>
  <si>
    <t>7701008003408</t>
  </si>
  <si>
    <t>7701008000438</t>
  </si>
  <si>
    <t>7701008002050</t>
  </si>
  <si>
    <t>7701008001107</t>
  </si>
  <si>
    <t>7701008004412</t>
  </si>
  <si>
    <t>7701008003538</t>
  </si>
  <si>
    <t>7701008002111</t>
  </si>
  <si>
    <t>7701008103627</t>
  </si>
  <si>
    <t>7701008001084</t>
  </si>
  <si>
    <t>7701008005723</t>
  </si>
  <si>
    <t>7701008100732</t>
  </si>
  <si>
    <t>7701008005563</t>
  </si>
  <si>
    <t>7701008103818</t>
  </si>
  <si>
    <t>7701008000469</t>
  </si>
  <si>
    <t>7701008100213</t>
  </si>
  <si>
    <t>7706894371594</t>
  </si>
  <si>
    <t>7706894382446</t>
  </si>
  <si>
    <t>7706941000019</t>
  </si>
  <si>
    <t>7701009102124</t>
  </si>
  <si>
    <t>7701009101974</t>
  </si>
  <si>
    <t>7701009101677</t>
  </si>
  <si>
    <t>7701009101486</t>
  </si>
  <si>
    <t>7701009101394</t>
  </si>
  <si>
    <t>7701009101370</t>
  </si>
  <si>
    <t>7701009090483</t>
  </si>
  <si>
    <t>7701009101257</t>
  </si>
  <si>
    <t>7701009101547</t>
  </si>
  <si>
    <t>7701009090506</t>
  </si>
  <si>
    <t>7701009090513</t>
  </si>
  <si>
    <t>7701009090520</t>
  </si>
  <si>
    <t>7701009090537</t>
  </si>
  <si>
    <t>7701009090544</t>
  </si>
  <si>
    <t>7701009101561</t>
  </si>
  <si>
    <t>7701009090636</t>
  </si>
  <si>
    <t>7701009101660</t>
  </si>
  <si>
    <t>7701009102469</t>
  </si>
  <si>
    <t>7701009102629</t>
  </si>
  <si>
    <t>7701009000710</t>
  </si>
  <si>
    <t>7701009102421</t>
  </si>
  <si>
    <t>7701009102285</t>
  </si>
  <si>
    <t>7701009099172</t>
  </si>
  <si>
    <t>7701009028004</t>
  </si>
  <si>
    <t>7701009033008</t>
  </si>
  <si>
    <t>7701009053006</t>
  </si>
  <si>
    <t>7701009001113</t>
  </si>
  <si>
    <t>7701009102643</t>
  </si>
  <si>
    <t>7701009101332</t>
  </si>
  <si>
    <t>7701009102223</t>
  </si>
  <si>
    <t>7701009102209</t>
  </si>
  <si>
    <t>7701009060059</t>
  </si>
  <si>
    <t>7701009102407</t>
  </si>
  <si>
    <t>7701009102650</t>
  </si>
  <si>
    <t>7701009605526</t>
  </si>
  <si>
    <t>7701009102735</t>
  </si>
  <si>
    <t>7701009328074</t>
  </si>
  <si>
    <t>7701009035002</t>
  </si>
  <si>
    <t>7701009984065</t>
  </si>
  <si>
    <t>7701009396226</t>
  </si>
  <si>
    <t>7701009983471</t>
  </si>
  <si>
    <t>7701009960342</t>
  </si>
  <si>
    <t>7701009825658</t>
  </si>
  <si>
    <t>7701009102605</t>
  </si>
  <si>
    <t>7701009102612</t>
  </si>
  <si>
    <t>7701009101189</t>
  </si>
  <si>
    <t>7701009101196</t>
  </si>
  <si>
    <t>7700930750916</t>
  </si>
  <si>
    <t>7700158525396</t>
  </si>
  <si>
    <t>7701009041003</t>
  </si>
  <si>
    <t>7700712241847</t>
  </si>
  <si>
    <t>7701009031004</t>
  </si>
  <si>
    <t>7700158641621</t>
  </si>
  <si>
    <t>7700930479992</t>
  </si>
  <si>
    <t>7700632909506</t>
  </si>
  <si>
    <t>7700138444310</t>
  </si>
  <si>
    <t>7701009100236</t>
  </si>
  <si>
    <t>7701009100403</t>
  </si>
  <si>
    <t>7701009772242</t>
  </si>
  <si>
    <t>7700158690506</t>
  </si>
  <si>
    <t>7700158253732</t>
  </si>
  <si>
    <t>7700138358662</t>
  </si>
  <si>
    <t>7700138777968</t>
  </si>
  <si>
    <t>7700138562731</t>
  </si>
  <si>
    <t>7700930528720</t>
  </si>
  <si>
    <t>7700158576879</t>
  </si>
  <si>
    <t>7701009090582</t>
  </si>
  <si>
    <t>7700712245975</t>
  </si>
  <si>
    <t>7701009288767</t>
  </si>
  <si>
    <t>7701009102391</t>
  </si>
  <si>
    <t>7701009202183</t>
  </si>
  <si>
    <t>7701009590693</t>
  </si>
  <si>
    <t>7700930711139</t>
  </si>
  <si>
    <t>7701009518901</t>
  </si>
  <si>
    <t>7701009100748</t>
  </si>
  <si>
    <t>7701009000017</t>
  </si>
  <si>
    <t>7701009038003</t>
  </si>
  <si>
    <t>7701009000109</t>
  </si>
  <si>
    <t>7701009962148</t>
  </si>
  <si>
    <t>7701009043007</t>
  </si>
  <si>
    <t>7701009072007</t>
  </si>
  <si>
    <t>7701009000581</t>
  </si>
  <si>
    <t>7701009000543</t>
  </si>
  <si>
    <t>7701009049009</t>
  </si>
  <si>
    <t>7701009051002</t>
  </si>
  <si>
    <t>7701009012652</t>
  </si>
  <si>
    <t>7701009075008</t>
  </si>
  <si>
    <t>7701009012294</t>
  </si>
  <si>
    <t>7701009000703</t>
  </si>
  <si>
    <t>7701009022002</t>
  </si>
  <si>
    <t>7701009080507</t>
  </si>
  <si>
    <t>7701009080255</t>
  </si>
  <si>
    <t>7701009012522</t>
  </si>
  <si>
    <t>7701009080613</t>
  </si>
  <si>
    <t>7701009000932</t>
  </si>
  <si>
    <t>7701009000215</t>
  </si>
  <si>
    <t>7701009080606</t>
  </si>
  <si>
    <t>7701009080682</t>
  </si>
  <si>
    <t>7701009080637</t>
  </si>
  <si>
    <t>7701009000116</t>
  </si>
  <si>
    <t>7701009080576</t>
  </si>
  <si>
    <t>7701009000178</t>
  </si>
  <si>
    <t>7701009000376</t>
  </si>
  <si>
    <t>7701009080088</t>
  </si>
  <si>
    <t>7701009045001</t>
  </si>
  <si>
    <t>7701009012508</t>
  </si>
  <si>
    <t>7701009000024</t>
  </si>
  <si>
    <t>7701009048002</t>
  </si>
  <si>
    <t>7701009000192</t>
  </si>
  <si>
    <t>7701009000185</t>
  </si>
  <si>
    <t>7701009000871</t>
  </si>
  <si>
    <t>7701009080705</t>
  </si>
  <si>
    <t>7701009000086</t>
  </si>
  <si>
    <t>7701009080132</t>
  </si>
  <si>
    <t>7701009080477</t>
  </si>
  <si>
    <t>7701009000659</t>
  </si>
  <si>
    <t>7701009000833</t>
  </si>
  <si>
    <t>7701009000826</t>
  </si>
  <si>
    <t>7701009000673</t>
  </si>
  <si>
    <t>7701009080163</t>
  </si>
  <si>
    <t>7701009000796</t>
  </si>
  <si>
    <t>7701009000741</t>
  </si>
  <si>
    <t>7701009000666</t>
  </si>
  <si>
    <t>7701009000987</t>
  </si>
  <si>
    <t>7701009000536</t>
  </si>
  <si>
    <t>7701009080804</t>
  </si>
  <si>
    <t>7701009080491</t>
  </si>
  <si>
    <t>7701009090018</t>
  </si>
  <si>
    <t>7701009000208</t>
  </si>
  <si>
    <t>7701009080521</t>
  </si>
  <si>
    <t>7701009080460</t>
  </si>
  <si>
    <t>7701009080071</t>
  </si>
  <si>
    <t>7701009000789</t>
  </si>
  <si>
    <t>7701009080514</t>
  </si>
  <si>
    <t>7701009080811</t>
  </si>
  <si>
    <t>7701009000772</t>
  </si>
  <si>
    <t>7701009012515</t>
  </si>
  <si>
    <t>7701009000130</t>
  </si>
  <si>
    <t>7701009090025</t>
  </si>
  <si>
    <t>7701009090032</t>
  </si>
  <si>
    <t>7701009001120</t>
  </si>
  <si>
    <t>7701009735711</t>
  </si>
  <si>
    <t>7701009611329</t>
  </si>
  <si>
    <t>7700632000012</t>
  </si>
  <si>
    <t>7700632000005</t>
  </si>
  <si>
    <t>7701009102353</t>
  </si>
  <si>
    <t>7700632725922</t>
  </si>
  <si>
    <t>7701009120067</t>
  </si>
  <si>
    <t>7701009440363</t>
  </si>
  <si>
    <t>7707185370661</t>
  </si>
  <si>
    <t>7707185373129</t>
  </si>
  <si>
    <t>7707185373105</t>
  </si>
  <si>
    <t>7707185373099</t>
  </si>
  <si>
    <t>7707185373013</t>
  </si>
  <si>
    <t>7707185373112</t>
  </si>
  <si>
    <t>7707185373044</t>
  </si>
  <si>
    <t>7707185373211</t>
  </si>
  <si>
    <t>7707185371910</t>
  </si>
  <si>
    <t>7707185373037</t>
  </si>
  <si>
    <t>7707185373051</t>
  </si>
  <si>
    <t>7707185373006</t>
  </si>
  <si>
    <t>7707185373242</t>
  </si>
  <si>
    <t>7707185373327</t>
  </si>
  <si>
    <t>7707185373334</t>
  </si>
  <si>
    <t>7707185373341</t>
  </si>
  <si>
    <t>7707185373358</t>
  </si>
  <si>
    <t>7707185373365</t>
  </si>
  <si>
    <t>7707185373372</t>
  </si>
  <si>
    <t>7707185371958</t>
  </si>
  <si>
    <t>7707185371934</t>
  </si>
  <si>
    <t>7707185373228</t>
  </si>
  <si>
    <t>7707185372481</t>
  </si>
  <si>
    <t>7707185371996</t>
  </si>
  <si>
    <t>7701023999014</t>
  </si>
  <si>
    <t>7701023999083</t>
  </si>
  <si>
    <t>7701023999366</t>
  </si>
  <si>
    <t>7701023999342</t>
  </si>
  <si>
    <t>7701023999076</t>
  </si>
  <si>
    <t>7701023996242</t>
  </si>
  <si>
    <t>7701023999649</t>
  </si>
  <si>
    <t>7701023999465</t>
  </si>
  <si>
    <t>7701023999472</t>
  </si>
  <si>
    <t>7701023999489</t>
  </si>
  <si>
    <t>7701023976930</t>
  </si>
  <si>
    <t>7701023999779</t>
  </si>
  <si>
    <t>7701023999632</t>
  </si>
  <si>
    <t>7705946043076</t>
  </si>
  <si>
    <t>7701023999434</t>
  </si>
  <si>
    <t>7701023996181</t>
  </si>
  <si>
    <t>7705946367196</t>
  </si>
  <si>
    <t>7705946489171</t>
  </si>
  <si>
    <t>7706371000122</t>
  </si>
  <si>
    <t>7706371000139</t>
  </si>
  <si>
    <t>7706371000177</t>
  </si>
  <si>
    <t>7706371000115</t>
  </si>
  <si>
    <t>7706371000160</t>
  </si>
  <si>
    <t>7706371059823</t>
  </si>
  <si>
    <t>7706371074697</t>
  </si>
  <si>
    <t>7706371074703</t>
  </si>
  <si>
    <t>7706371074710</t>
  </si>
  <si>
    <t>7706371085327</t>
  </si>
  <si>
    <t>7706371091731</t>
  </si>
  <si>
    <t>7706371000085</t>
  </si>
  <si>
    <t>7709999111195</t>
  </si>
  <si>
    <t>7709997381279</t>
  </si>
  <si>
    <t>7709990579789</t>
  </si>
  <si>
    <t>7709990579703</t>
  </si>
  <si>
    <t>7709990086829</t>
  </si>
  <si>
    <t>7709990979398</t>
  </si>
  <si>
    <t>7709997000682</t>
  </si>
  <si>
    <t>7709997000750</t>
  </si>
  <si>
    <t>7709990979343</t>
  </si>
  <si>
    <t>7709990244816</t>
  </si>
  <si>
    <t>7709990579796</t>
  </si>
  <si>
    <t>7709990244885</t>
  </si>
  <si>
    <t>7709990744439</t>
  </si>
  <si>
    <t>7709990086874</t>
  </si>
  <si>
    <t>7701001113500</t>
  </si>
  <si>
    <t>7701001003405</t>
  </si>
  <si>
    <t>7701001025803</t>
  </si>
  <si>
    <t>7701001025704</t>
  </si>
  <si>
    <t>7701001000800</t>
  </si>
  <si>
    <t>7701001004402</t>
  </si>
  <si>
    <t>7701001001104</t>
  </si>
  <si>
    <t>7701001634005</t>
  </si>
  <si>
    <t>7701001432007</t>
  </si>
  <si>
    <t>7701001064703</t>
  </si>
  <si>
    <t>7701001060002</t>
  </si>
  <si>
    <t>7701001008202</t>
  </si>
  <si>
    <t>7701001009001</t>
  </si>
  <si>
    <t>7701001062907</t>
  </si>
  <si>
    <t>7701001416007</t>
  </si>
  <si>
    <t>7701001292007</t>
  </si>
  <si>
    <t>7701001436005</t>
  </si>
  <si>
    <t>7701001286006</t>
  </si>
  <si>
    <t>7701001288000</t>
  </si>
  <si>
    <t>7701001284002</t>
  </si>
  <si>
    <t>7701001291000</t>
  </si>
  <si>
    <t>7701001033709</t>
  </si>
  <si>
    <t>7701001033204</t>
  </si>
  <si>
    <t>7701001003009</t>
  </si>
  <si>
    <t>7701001480404</t>
  </si>
  <si>
    <t>7701001412009</t>
  </si>
  <si>
    <t>7701001033600</t>
  </si>
  <si>
    <t>7701001041834</t>
  </si>
  <si>
    <t>7701001053905</t>
  </si>
  <si>
    <t>7701001040295</t>
  </si>
  <si>
    <t>7701001480602</t>
  </si>
  <si>
    <t>7701001082905</t>
  </si>
  <si>
    <t>7701001048307</t>
  </si>
  <si>
    <t>7701001480800</t>
  </si>
  <si>
    <t>7701001009605</t>
  </si>
  <si>
    <t>7701001066509</t>
  </si>
  <si>
    <t>7701001358000</t>
  </si>
  <si>
    <t>7701001540009</t>
  </si>
  <si>
    <t>7701001481708</t>
  </si>
  <si>
    <t>7701001010700</t>
  </si>
  <si>
    <t>7701001481609</t>
  </si>
  <si>
    <t>7701001481401</t>
  </si>
  <si>
    <t>7701001000107</t>
  </si>
  <si>
    <t>7701001480909</t>
  </si>
  <si>
    <t>7701001405308</t>
  </si>
  <si>
    <t>7701001034003</t>
  </si>
  <si>
    <t>7701001053806</t>
  </si>
  <si>
    <t>7701001000206</t>
  </si>
  <si>
    <t>7701001059105</t>
  </si>
  <si>
    <t>7701001007106</t>
  </si>
  <si>
    <t>7701001015903</t>
  </si>
  <si>
    <t>7701001015606</t>
  </si>
  <si>
    <t>7701001008615</t>
  </si>
  <si>
    <t>7701001403007</t>
  </si>
  <si>
    <t>7701011000005</t>
  </si>
  <si>
    <t>7701011024056</t>
  </si>
  <si>
    <t>7701011020959</t>
  </si>
  <si>
    <t>7701011022045</t>
  </si>
  <si>
    <t>7701011022496</t>
  </si>
  <si>
    <t>7701011210879</t>
  </si>
  <si>
    <t>7701011021178</t>
  </si>
  <si>
    <t>7701011022274</t>
  </si>
  <si>
    <t>7701011021147</t>
  </si>
  <si>
    <t>7701011022106</t>
  </si>
  <si>
    <t>7701011021116</t>
  </si>
  <si>
    <t>7701011022229</t>
  </si>
  <si>
    <t>7701011022151</t>
  </si>
  <si>
    <t>7701011022014</t>
  </si>
  <si>
    <t>7701011021079</t>
  </si>
  <si>
    <t>7701011022069</t>
  </si>
  <si>
    <t>7701011021024</t>
  </si>
  <si>
    <t>7701011022076</t>
  </si>
  <si>
    <t>7701011025114</t>
  </si>
  <si>
    <t>7701011022090</t>
  </si>
  <si>
    <t>7701011013203</t>
  </si>
  <si>
    <t>7701011022205</t>
  </si>
  <si>
    <t>7701011022236</t>
  </si>
  <si>
    <t>7701011022434</t>
  </si>
  <si>
    <t>7701011022182</t>
  </si>
  <si>
    <t>7709997003201</t>
  </si>
  <si>
    <t>7709997333728</t>
  </si>
  <si>
    <t>7709997135261</t>
  </si>
  <si>
    <t>7709997726391</t>
  </si>
  <si>
    <t>7708958134268</t>
  </si>
  <si>
    <t>7709999103435</t>
  </si>
  <si>
    <t>7709997002259</t>
  </si>
  <si>
    <t>7709997000156</t>
  </si>
  <si>
    <t>7709997827012</t>
  </si>
  <si>
    <t>7709997294586</t>
  </si>
  <si>
    <t>7709997140494</t>
  </si>
  <si>
    <t>7709997505187</t>
  </si>
  <si>
    <t>7709997164971</t>
  </si>
  <si>
    <t>7709997517043</t>
  </si>
  <si>
    <t>7709997099204</t>
  </si>
  <si>
    <t>7709997637826</t>
  </si>
  <si>
    <t>7709997625786</t>
  </si>
  <si>
    <t>7709997823090</t>
  </si>
  <si>
    <t>7709997002945</t>
  </si>
  <si>
    <t>7709997006530</t>
  </si>
  <si>
    <t>7701030140003</t>
  </si>
  <si>
    <t>7701030180009</t>
  </si>
  <si>
    <t>7701030200004</t>
  </si>
  <si>
    <t>7701030210003</t>
  </si>
  <si>
    <t>7701030300001</t>
  </si>
  <si>
    <t>7701030290005</t>
  </si>
  <si>
    <t>7701030330008</t>
  </si>
  <si>
    <t>7701030350006</t>
  </si>
  <si>
    <t>7701030310000</t>
  </si>
  <si>
    <t>7701030250009</t>
  </si>
  <si>
    <t>7701030340007</t>
  </si>
  <si>
    <t>7701030360005</t>
  </si>
  <si>
    <t>7701030850001</t>
  </si>
  <si>
    <t>7701030370004</t>
  </si>
  <si>
    <t>7701030060004</t>
  </si>
  <si>
    <t>7701030230001</t>
  </si>
  <si>
    <t>7701030110006</t>
  </si>
  <si>
    <t>7701030080002</t>
  </si>
  <si>
    <t>7701030050005</t>
  </si>
  <si>
    <t>7701030160001</t>
  </si>
  <si>
    <t>7701030260008</t>
  </si>
  <si>
    <t>7701030240000</t>
  </si>
  <si>
    <t>7709997357380</t>
  </si>
  <si>
    <t>7709997481221</t>
  </si>
  <si>
    <t>7709990302349</t>
  </si>
  <si>
    <t>7709990340341</t>
  </si>
  <si>
    <t>7709990304343</t>
  </si>
  <si>
    <t>7709990330342</t>
  </si>
  <si>
    <t>7709990360349</t>
  </si>
  <si>
    <t>7709990320343</t>
  </si>
  <si>
    <t>7709990303346</t>
  </si>
  <si>
    <t>7709990370348</t>
  </si>
  <si>
    <t>7709990350340</t>
  </si>
  <si>
    <t>7709990380347</t>
  </si>
  <si>
    <t>7709990310351</t>
  </si>
  <si>
    <t>7709990310344</t>
  </si>
  <si>
    <t>7709990390346</t>
  </si>
  <si>
    <t>7709990310368</t>
  </si>
  <si>
    <t>7709990310382</t>
  </si>
  <si>
    <t>7709990310481</t>
  </si>
  <si>
    <t>7709990400347</t>
  </si>
  <si>
    <t>7709990410341</t>
  </si>
  <si>
    <t>7709990310405</t>
  </si>
  <si>
    <t>7709990310375</t>
  </si>
  <si>
    <t>7709997519078</t>
  </si>
  <si>
    <t>7704269000025</t>
  </si>
  <si>
    <t>7704269000186</t>
  </si>
  <si>
    <t>7704269000490</t>
  </si>
  <si>
    <t>7704269000407</t>
  </si>
  <si>
    <t>7704269000513</t>
  </si>
  <si>
    <t>7704269435414</t>
  </si>
  <si>
    <t>7704269000537</t>
  </si>
  <si>
    <t>7709997119278</t>
  </si>
  <si>
    <t>7709999088503</t>
  </si>
  <si>
    <t>7709999559331</t>
  </si>
  <si>
    <t>7709997272515</t>
  </si>
  <si>
    <t>7709997388179</t>
  </si>
  <si>
    <t>7709997222671</t>
  </si>
  <si>
    <t>7709997864178</t>
  </si>
  <si>
    <t>7709997767134</t>
  </si>
  <si>
    <t>7709997160577</t>
  </si>
  <si>
    <t>8050293216003</t>
  </si>
  <si>
    <t>8050293216009</t>
  </si>
  <si>
    <t>8050293216007</t>
  </si>
  <si>
    <t>8050293216005</t>
  </si>
  <si>
    <t>8050293216012</t>
  </si>
  <si>
    <t>8050293216013</t>
  </si>
  <si>
    <t>8050293216019</t>
  </si>
  <si>
    <t>8050293216022</t>
  </si>
  <si>
    <t>8050293216024</t>
  </si>
  <si>
    <t>7706894372676</t>
  </si>
  <si>
    <t>7706894370139</t>
  </si>
  <si>
    <t>7706894372683</t>
  </si>
  <si>
    <t>7706894372669</t>
  </si>
  <si>
    <t>7706894372690</t>
  </si>
  <si>
    <t>7706894372713</t>
  </si>
  <si>
    <t>9002365200027</t>
  </si>
  <si>
    <t>7707297660018</t>
  </si>
  <si>
    <t>7709997957955</t>
  </si>
  <si>
    <t>7709997586193</t>
  </si>
  <si>
    <t>7709997642318</t>
  </si>
  <si>
    <t>8050151511001</t>
  </si>
  <si>
    <t>8050151511002</t>
  </si>
  <si>
    <t>8050151511017</t>
  </si>
  <si>
    <t>9011461590001</t>
  </si>
  <si>
    <t>8300116703999</t>
  </si>
  <si>
    <t>8300116703997</t>
  </si>
  <si>
    <t>8300116703996</t>
  </si>
  <si>
    <t>8300116703998</t>
  </si>
  <si>
    <t>7701008101128</t>
  </si>
  <si>
    <t>7701008102040</t>
  </si>
  <si>
    <t>7701008102125</t>
  </si>
  <si>
    <t>7701008004351</t>
  </si>
  <si>
    <t>7701008004399</t>
  </si>
  <si>
    <t>7701008001381</t>
  </si>
  <si>
    <t>7701008003439</t>
  </si>
  <si>
    <t>7701008000063</t>
  </si>
  <si>
    <t>7701008004542</t>
  </si>
  <si>
    <t>7701008004511</t>
  </si>
  <si>
    <t>7701008004566</t>
  </si>
  <si>
    <t>7701008004573</t>
  </si>
  <si>
    <t>7701008004535</t>
  </si>
  <si>
    <t>7701008000636</t>
  </si>
  <si>
    <t>7701008002524</t>
  </si>
  <si>
    <t>7701008107908</t>
  </si>
  <si>
    <t>7701008007949</t>
  </si>
  <si>
    <t>7701008102088</t>
  </si>
  <si>
    <t>7701008100602</t>
  </si>
  <si>
    <t>7701008001138</t>
  </si>
  <si>
    <t>7701008003033</t>
  </si>
  <si>
    <t>7701008003231</t>
  </si>
  <si>
    <t>7701008000513</t>
  </si>
  <si>
    <t>7701008003057</t>
  </si>
  <si>
    <t>7701008003064</t>
  </si>
  <si>
    <t>7701008001145</t>
  </si>
  <si>
    <t>7701008004993</t>
  </si>
  <si>
    <t>0000000000000</t>
  </si>
  <si>
    <t>7701008003484</t>
  </si>
  <si>
    <t>7701008003460</t>
  </si>
  <si>
    <t>7701008004559</t>
  </si>
  <si>
    <t>7701008100220</t>
  </si>
  <si>
    <t>7701008004528</t>
  </si>
  <si>
    <t>7701008000988</t>
  </si>
  <si>
    <t>7701008000193</t>
  </si>
  <si>
    <t>7701008000612</t>
  </si>
  <si>
    <t>7701008000261</t>
  </si>
  <si>
    <t>7701008100183</t>
  </si>
  <si>
    <t>7701008003262</t>
  </si>
  <si>
    <t>7701008003286</t>
  </si>
  <si>
    <t>7701008000162</t>
  </si>
  <si>
    <t>7701008102071</t>
  </si>
  <si>
    <t>7701008001305</t>
  </si>
  <si>
    <t>7701008001312</t>
  </si>
  <si>
    <t>7701008005914</t>
  </si>
  <si>
    <t>7701008005792</t>
  </si>
  <si>
    <t>7701008005815</t>
  </si>
  <si>
    <t>7701008005853</t>
  </si>
  <si>
    <t>7701008003507</t>
  </si>
  <si>
    <t>7701008005860</t>
  </si>
  <si>
    <t>7701008100237</t>
  </si>
  <si>
    <t>7701008100176</t>
  </si>
  <si>
    <t>7701008106130</t>
  </si>
  <si>
    <t>7701008100305</t>
  </si>
  <si>
    <t>7701008003842</t>
  </si>
  <si>
    <t>7701008003101</t>
  </si>
  <si>
    <t>7701008001169</t>
  </si>
  <si>
    <t>7701008003071</t>
  </si>
  <si>
    <t>7701008003651</t>
  </si>
  <si>
    <t>7701008005884</t>
  </si>
  <si>
    <t>7701008001374</t>
  </si>
  <si>
    <t>7701008001329</t>
  </si>
  <si>
    <t>7701008001343</t>
  </si>
  <si>
    <t>7701008100206</t>
  </si>
  <si>
    <t>7701008001367</t>
  </si>
  <si>
    <t>7701008001350</t>
  </si>
  <si>
    <t>7701008003095</t>
  </si>
  <si>
    <t>7701008100244</t>
  </si>
  <si>
    <t>7701008005280</t>
  </si>
  <si>
    <t>7701008005525</t>
  </si>
  <si>
    <t>7701008001091</t>
  </si>
  <si>
    <t>7701008000087</t>
  </si>
  <si>
    <t>7701008105164</t>
  </si>
  <si>
    <t>7701008100473</t>
  </si>
  <si>
    <t>7701008103610</t>
  </si>
  <si>
    <t>7701008001336</t>
  </si>
  <si>
    <t>7701008103825</t>
  </si>
  <si>
    <t>7701008003088</t>
  </si>
  <si>
    <t>7701008100312</t>
  </si>
  <si>
    <t>7701008004337</t>
  </si>
  <si>
    <t>7701008000094</t>
  </si>
  <si>
    <t>7701008105034</t>
  </si>
  <si>
    <t>7701008003040</t>
  </si>
  <si>
    <t>9001190728008</t>
  </si>
  <si>
    <t>9001190728001</t>
  </si>
  <si>
    <t>7706894371587</t>
  </si>
  <si>
    <t>9001190728003</t>
  </si>
  <si>
    <t>7701009000000</t>
  </si>
  <si>
    <t>7701009100939</t>
  </si>
  <si>
    <t>7701009090094</t>
  </si>
  <si>
    <t>7701009012683</t>
  </si>
  <si>
    <t>7701009090100</t>
  </si>
  <si>
    <t>7701009090124</t>
  </si>
  <si>
    <t>7701009090131</t>
  </si>
  <si>
    <t>7701009090148</t>
  </si>
  <si>
    <t>7701009090155</t>
  </si>
  <si>
    <t>7701009090179</t>
  </si>
  <si>
    <t>7701009090087</t>
  </si>
  <si>
    <t>7701009080590</t>
  </si>
  <si>
    <t>7701009090049</t>
  </si>
  <si>
    <t>7701009050005</t>
  </si>
  <si>
    <t>7701009090193</t>
  </si>
  <si>
    <t>7701009090186</t>
  </si>
  <si>
    <t>7701009090391</t>
  </si>
  <si>
    <t>7701009090360</t>
  </si>
  <si>
    <t>7701009101363</t>
  </si>
  <si>
    <t>7701009101042</t>
  </si>
  <si>
    <t>7701009080361</t>
  </si>
  <si>
    <t>7701009090414</t>
  </si>
  <si>
    <t>7701009101080</t>
  </si>
  <si>
    <t>7701009090063</t>
  </si>
  <si>
    <t>7701009000888</t>
  </si>
  <si>
    <t>7701009080019</t>
  </si>
  <si>
    <t>7701009090568</t>
  </si>
  <si>
    <t>7701009101356</t>
  </si>
  <si>
    <t>7701009090438</t>
  </si>
  <si>
    <t>7701009090209</t>
  </si>
  <si>
    <t>7701009012676</t>
  </si>
  <si>
    <t>7701009090377</t>
  </si>
  <si>
    <t>7701009090384</t>
  </si>
  <si>
    <t>7701009090407</t>
  </si>
  <si>
    <t>7701009012492</t>
  </si>
  <si>
    <t>7701009090117</t>
  </si>
  <si>
    <t>7701009289999</t>
  </si>
  <si>
    <t>7701009514187</t>
  </si>
  <si>
    <t>7701009090421</t>
  </si>
  <si>
    <t>7701009080620</t>
  </si>
  <si>
    <t>7701009000093</t>
  </si>
  <si>
    <t>7701009101387</t>
  </si>
  <si>
    <t>7701009101240</t>
  </si>
  <si>
    <t>7701009090452</t>
  </si>
  <si>
    <t>7701009090476</t>
  </si>
  <si>
    <t>7701009101981</t>
  </si>
  <si>
    <t>7701009101172</t>
  </si>
  <si>
    <t>7701009101639</t>
  </si>
  <si>
    <t>7701009090575</t>
  </si>
  <si>
    <t>7701009101493</t>
  </si>
  <si>
    <t>7701009090599</t>
  </si>
  <si>
    <t>7701009102094</t>
  </si>
  <si>
    <t>7701009102254</t>
  </si>
  <si>
    <t>7701009101431</t>
  </si>
  <si>
    <t>7701009090612</t>
  </si>
  <si>
    <t>7701009101813</t>
  </si>
  <si>
    <t>7701009090629</t>
  </si>
  <si>
    <t>7701009080316</t>
  </si>
  <si>
    <t>7701009102599</t>
  </si>
  <si>
    <t>7701009102476</t>
  </si>
  <si>
    <t>7701009090650</t>
  </si>
  <si>
    <t>7701009090667</t>
  </si>
  <si>
    <t>7701009591768</t>
  </si>
  <si>
    <t>7701009607735</t>
  </si>
  <si>
    <t>7701009930567</t>
  </si>
  <si>
    <t>7701009746007</t>
  </si>
  <si>
    <t>7701009455596</t>
  </si>
  <si>
    <t>7701009814683</t>
  </si>
  <si>
    <t>7700158164328</t>
  </si>
  <si>
    <t>7700712078368</t>
  </si>
  <si>
    <t>7700138048631</t>
  </si>
  <si>
    <t>7701009021005</t>
  </si>
  <si>
    <t>7701009101035</t>
  </si>
  <si>
    <t>7701009101646</t>
  </si>
  <si>
    <t>7707185370111</t>
  </si>
  <si>
    <t>7707185371286</t>
  </si>
  <si>
    <t>7707185371484</t>
  </si>
  <si>
    <t>7707185370395</t>
  </si>
  <si>
    <t>7707185370975</t>
  </si>
  <si>
    <t>7707185371262</t>
  </si>
  <si>
    <t>7707185371248</t>
  </si>
  <si>
    <t>7707185370036</t>
  </si>
  <si>
    <t>7707185370951</t>
  </si>
  <si>
    <t>7707185371644</t>
  </si>
  <si>
    <t>7707185371651</t>
  </si>
  <si>
    <t>7707185370920</t>
  </si>
  <si>
    <t>7707185371118</t>
  </si>
  <si>
    <t>7707185373310</t>
  </si>
  <si>
    <t>7707185371675</t>
  </si>
  <si>
    <t>7707185371668</t>
  </si>
  <si>
    <t>7707185371712</t>
  </si>
  <si>
    <t>7707185371439</t>
  </si>
  <si>
    <t>7707185370753</t>
  </si>
  <si>
    <t>7707185371057</t>
  </si>
  <si>
    <t>7707185370289</t>
  </si>
  <si>
    <t>7707185371040</t>
  </si>
  <si>
    <t>7707185371743</t>
  </si>
  <si>
    <t>7707185373389</t>
  </si>
  <si>
    <t>7707185371798</t>
  </si>
  <si>
    <t>7707185371835</t>
  </si>
  <si>
    <t>7707185371866</t>
  </si>
  <si>
    <t>7707185371842</t>
  </si>
  <si>
    <t>7707185378063</t>
  </si>
  <si>
    <t>7707185371859</t>
  </si>
  <si>
    <t>7707185371774</t>
  </si>
  <si>
    <t>7707185370227</t>
  </si>
  <si>
    <t>7707185370333</t>
  </si>
  <si>
    <t>7707185370173</t>
  </si>
  <si>
    <t>7707185370784</t>
  </si>
  <si>
    <t>7707185370807</t>
  </si>
  <si>
    <t>7707185370166</t>
  </si>
  <si>
    <t>7707185370500</t>
  </si>
  <si>
    <t>7707185370371</t>
  </si>
  <si>
    <t>7707185370210</t>
  </si>
  <si>
    <t>7707185370715</t>
  </si>
  <si>
    <t>7707185370791</t>
  </si>
  <si>
    <t>7707185370159</t>
  </si>
  <si>
    <t>7707185370135</t>
  </si>
  <si>
    <t>7707185370142</t>
  </si>
  <si>
    <t>7707185370494</t>
  </si>
  <si>
    <t>7707185370388</t>
  </si>
  <si>
    <t>7707185370098</t>
  </si>
  <si>
    <t>7707185370272</t>
  </si>
  <si>
    <t>7707185370876</t>
  </si>
  <si>
    <t>7707185370401</t>
  </si>
  <si>
    <t>7707185370180</t>
  </si>
  <si>
    <t>7707185370234</t>
  </si>
  <si>
    <t>7707185370418</t>
  </si>
  <si>
    <t>7707185370319</t>
  </si>
  <si>
    <t>7707185370654</t>
  </si>
  <si>
    <t>7707185370814</t>
  </si>
  <si>
    <t>7707185370425</t>
  </si>
  <si>
    <t>7707185370449</t>
  </si>
  <si>
    <t>7707185370708</t>
  </si>
  <si>
    <t>7707185370456</t>
  </si>
  <si>
    <t>7707185370432</t>
  </si>
  <si>
    <t>7707185370197</t>
  </si>
  <si>
    <t>7707185370470</t>
  </si>
  <si>
    <t>7707185370463</t>
  </si>
  <si>
    <t>7707185370722</t>
  </si>
  <si>
    <t>7707185370746</t>
  </si>
  <si>
    <t>7707185370487</t>
  </si>
  <si>
    <t>7707185370739</t>
  </si>
  <si>
    <t>7707185370326</t>
  </si>
  <si>
    <t>7707185370357</t>
  </si>
  <si>
    <t>7707185370760</t>
  </si>
  <si>
    <t>7707185370364</t>
  </si>
  <si>
    <t>7707185370241</t>
  </si>
  <si>
    <t>7707185370258</t>
  </si>
  <si>
    <t>7707185370845</t>
  </si>
  <si>
    <t>7707185370104</t>
  </si>
  <si>
    <t>7707185370869</t>
  </si>
  <si>
    <t>7707185370821</t>
  </si>
  <si>
    <t>7707185370838</t>
  </si>
  <si>
    <t>7707185370777</t>
  </si>
  <si>
    <t>7707185370852</t>
  </si>
  <si>
    <t>7707185370340</t>
  </si>
  <si>
    <t>7707185370531</t>
  </si>
  <si>
    <t>7707185370883</t>
  </si>
  <si>
    <t>7707185370067</t>
  </si>
  <si>
    <t>7707185370203</t>
  </si>
  <si>
    <t>7707185370302</t>
  </si>
  <si>
    <t>7707185370265</t>
  </si>
  <si>
    <t>7707185371033</t>
  </si>
  <si>
    <t>7707185371088</t>
  </si>
  <si>
    <t>7707185370296</t>
  </si>
  <si>
    <t>7708490224274</t>
  </si>
  <si>
    <t>7707285371941</t>
  </si>
  <si>
    <t>7707185370609</t>
  </si>
  <si>
    <t>7707185370937</t>
  </si>
  <si>
    <t>7707185371224</t>
  </si>
  <si>
    <t>7707185371279</t>
  </si>
  <si>
    <t>7707185371620</t>
  </si>
  <si>
    <t>7705946989619</t>
  </si>
  <si>
    <t>7701008104044</t>
  </si>
  <si>
    <t>7701009795654</t>
  </si>
  <si>
    <t>77007126893</t>
  </si>
  <si>
    <t>7701008006898</t>
  </si>
  <si>
    <t>7701008000797</t>
  </si>
  <si>
    <t>7701008001282</t>
  </si>
  <si>
    <t>7701008006959</t>
  </si>
  <si>
    <t>7700712069373</t>
  </si>
  <si>
    <t>7701009080644</t>
  </si>
  <si>
    <t>7701009090162</t>
  </si>
  <si>
    <t>7701009318563</t>
  </si>
  <si>
    <t>7701009481489</t>
  </si>
  <si>
    <t>7701009502047</t>
  </si>
  <si>
    <t>7700712689328</t>
  </si>
  <si>
    <t>7701009090643</t>
  </si>
  <si>
    <t>7701008000377</t>
  </si>
  <si>
    <t>7701008000452</t>
  </si>
  <si>
    <t>7701008000599</t>
  </si>
  <si>
    <t>7701008000667</t>
  </si>
  <si>
    <t>7701008002586</t>
  </si>
  <si>
    <t>7701008003200</t>
  </si>
  <si>
    <t>7701001480305</t>
  </si>
  <si>
    <t>7701001004600</t>
  </si>
  <si>
    <t>7701001017303</t>
  </si>
  <si>
    <t>7701001481104</t>
  </si>
  <si>
    <t>7701001481203</t>
  </si>
  <si>
    <t>7701001009704</t>
  </si>
  <si>
    <t>7701001355009</t>
  </si>
  <si>
    <t>7701001404301</t>
  </si>
  <si>
    <t>7701001886008</t>
  </si>
  <si>
    <t>7701001009100</t>
  </si>
  <si>
    <t>7701001030203</t>
  </si>
  <si>
    <t>7701001040509</t>
  </si>
  <si>
    <t>7701001048246</t>
  </si>
  <si>
    <t>7701001055800</t>
  </si>
  <si>
    <t>7701001405209</t>
  </si>
  <si>
    <t>7701001481302</t>
  </si>
  <si>
    <t>7701001482200</t>
  </si>
  <si>
    <t>7701001667003</t>
  </si>
  <si>
    <t>7701001402703</t>
  </si>
  <si>
    <t>7701001025001</t>
  </si>
  <si>
    <t>7701001367002</t>
  </si>
  <si>
    <t>7701001480008</t>
  </si>
  <si>
    <t>7701001004709</t>
  </si>
  <si>
    <t>7701001017105</t>
  </si>
  <si>
    <t>7701001017204</t>
  </si>
  <si>
    <t>7701001026602</t>
  </si>
  <si>
    <t>7701001038506</t>
  </si>
  <si>
    <t>7701001002804</t>
  </si>
  <si>
    <t>7701001004204</t>
  </si>
  <si>
    <t>7701001004501</t>
  </si>
  <si>
    <t>7701001007502</t>
  </si>
  <si>
    <t>7701001009506</t>
  </si>
  <si>
    <t>7701001017709</t>
  </si>
  <si>
    <t>7701001040400</t>
  </si>
  <si>
    <t>7701001050201</t>
  </si>
  <si>
    <t>7701001633008</t>
  </si>
  <si>
    <t>7701001423500</t>
  </si>
  <si>
    <t>7701001424101</t>
  </si>
  <si>
    <t>7701001424408</t>
  </si>
  <si>
    <t>7701001424507</t>
  </si>
  <si>
    <t>7701001424606</t>
  </si>
  <si>
    <t>7701001424804</t>
  </si>
  <si>
    <t>7701001425009</t>
  </si>
  <si>
    <t>7701001425108</t>
  </si>
  <si>
    <t>7701001425207</t>
  </si>
  <si>
    <t>7701001425306</t>
  </si>
  <si>
    <t>7701001425405</t>
  </si>
  <si>
    <t>7701001426808</t>
  </si>
  <si>
    <t>7701001424309</t>
  </si>
  <si>
    <t>7701001006208</t>
  </si>
  <si>
    <t>7701001006505</t>
  </si>
  <si>
    <t>7701001038308</t>
  </si>
  <si>
    <t>7701001040356</t>
  </si>
  <si>
    <t>7701001055404</t>
  </si>
  <si>
    <t>7701001403601</t>
  </si>
  <si>
    <t>7701001004006</t>
  </si>
  <si>
    <t>7701001007304</t>
  </si>
  <si>
    <t>7701001007403</t>
  </si>
  <si>
    <t>7701001018003</t>
  </si>
  <si>
    <t>7701001037905</t>
  </si>
  <si>
    <t>7701001040578</t>
  </si>
  <si>
    <t>7701001403304</t>
  </si>
  <si>
    <t>7701001265001</t>
  </si>
  <si>
    <t>7701001423401</t>
  </si>
  <si>
    <t>7701001480503</t>
  </si>
  <si>
    <t>7701001482606</t>
  </si>
  <si>
    <t>7701001404103</t>
  </si>
  <si>
    <t>7701001017402</t>
  </si>
  <si>
    <t>7701001402505</t>
  </si>
  <si>
    <t>7701001008905</t>
  </si>
  <si>
    <t>7701001004303</t>
  </si>
  <si>
    <t>7701001006802</t>
  </si>
  <si>
    <t>7701001357003</t>
  </si>
  <si>
    <t>7701001480107</t>
  </si>
  <si>
    <t>7701001423708</t>
  </si>
  <si>
    <t>7701001423807</t>
  </si>
  <si>
    <t>7701001424002</t>
  </si>
  <si>
    <t>7701001424200</t>
  </si>
  <si>
    <t>7701001424705</t>
  </si>
  <si>
    <t>7701001427003</t>
  </si>
  <si>
    <t>7701001427300</t>
  </si>
  <si>
    <t>7701001427706</t>
  </si>
  <si>
    <t>7701001427904</t>
  </si>
  <si>
    <t>7701001428000</t>
  </si>
  <si>
    <t>7701001430102</t>
  </si>
  <si>
    <t>7701001430201</t>
  </si>
  <si>
    <t>7701001430300</t>
  </si>
  <si>
    <t>7701001423906</t>
  </si>
  <si>
    <t>7701001430409</t>
  </si>
  <si>
    <t>7701001430508</t>
  </si>
  <si>
    <t>7701001007908</t>
  </si>
  <si>
    <t>7701001048482</t>
  </si>
  <si>
    <t>7701001048499</t>
  </si>
  <si>
    <t>7701001048512</t>
  </si>
  <si>
    <t>7701001048529</t>
  </si>
  <si>
    <t>7701001446004</t>
  </si>
  <si>
    <t>7701001482507</t>
  </si>
  <si>
    <t>7701001484204</t>
  </si>
  <si>
    <t>7701001484303</t>
  </si>
  <si>
    <t>7701001484402</t>
  </si>
  <si>
    <t>7701001484709</t>
  </si>
  <si>
    <t>7701001485607</t>
  </si>
  <si>
    <t>7701001485904</t>
  </si>
  <si>
    <t>7701001557007</t>
  </si>
  <si>
    <t>7701001037608</t>
  </si>
  <si>
    <t>7701001044927</t>
  </si>
  <si>
    <t>7701001044941</t>
  </si>
  <si>
    <t>7701001444505</t>
  </si>
  <si>
    <t>7701001444680</t>
  </si>
  <si>
    <t>7701001444727</t>
  </si>
  <si>
    <t>7701001445908</t>
  </si>
  <si>
    <t>7701001446103</t>
  </si>
  <si>
    <t>7701001484105</t>
  </si>
  <si>
    <t>7701001484600</t>
  </si>
  <si>
    <t>7701001944562</t>
  </si>
  <si>
    <t>7701001044767</t>
  </si>
  <si>
    <t>7701001048338</t>
  </si>
  <si>
    <t>7701001044422</t>
  </si>
  <si>
    <t>7701001044729</t>
  </si>
  <si>
    <t>7701001044750</t>
  </si>
  <si>
    <t>7701001044866</t>
  </si>
  <si>
    <t>7701001044897</t>
  </si>
  <si>
    <t>7701001044965</t>
  </si>
  <si>
    <t>7701001482101</t>
  </si>
  <si>
    <t>7701001044712</t>
  </si>
  <si>
    <t>7701001017600</t>
  </si>
  <si>
    <t>7701001384009</t>
  </si>
  <si>
    <t>7701001404202</t>
  </si>
  <si>
    <t>7701001405100</t>
  </si>
  <si>
    <t>7701001482309</t>
  </si>
  <si>
    <t>7701001009803</t>
  </si>
  <si>
    <t>7701001048208</t>
  </si>
  <si>
    <t>7701001048543</t>
  </si>
  <si>
    <t>7701001051406</t>
  </si>
  <si>
    <t>7701001421902</t>
  </si>
  <si>
    <t>7701001040493</t>
  </si>
  <si>
    <t>7701001040561</t>
  </si>
  <si>
    <t>7701001065007</t>
  </si>
  <si>
    <t>7701001043005</t>
  </si>
  <si>
    <t>7701001044989</t>
  </si>
  <si>
    <t>7701001145006</t>
  </si>
  <si>
    <t>7701001944906</t>
  </si>
  <si>
    <t>7701001062808</t>
  </si>
  <si>
    <t>7701001002903</t>
  </si>
  <si>
    <t>7701001027609</t>
  </si>
  <si>
    <t>7701001050805</t>
  </si>
  <si>
    <t>7701001032504</t>
  </si>
  <si>
    <t>7701001037806</t>
  </si>
  <si>
    <t>7701001005805</t>
  </si>
  <si>
    <t>7701001043500</t>
  </si>
  <si>
    <t>7701001060309</t>
  </si>
  <si>
    <t>7701001062006</t>
  </si>
  <si>
    <t>7701001042404</t>
  </si>
  <si>
    <t>7701001017501</t>
  </si>
  <si>
    <t>7701001057804</t>
  </si>
  <si>
    <t>7701001058009</t>
  </si>
  <si>
    <t>7701001290003</t>
  </si>
  <si>
    <t>7701001404400</t>
  </si>
  <si>
    <t>7701001404707</t>
  </si>
  <si>
    <t>7701001404806</t>
  </si>
  <si>
    <t>7701001485706</t>
  </si>
  <si>
    <t>7701001670003</t>
  </si>
  <si>
    <t>7701001040271</t>
  </si>
  <si>
    <t>7701001661001</t>
  </si>
  <si>
    <t>7701001044842</t>
  </si>
  <si>
    <t>7701001452005</t>
  </si>
  <si>
    <t>7701001044996</t>
  </si>
  <si>
    <t>7701001484501</t>
  </si>
  <si>
    <t>7701001048321</t>
  </si>
  <si>
    <t>7701001248301</t>
  </si>
  <si>
    <t>7701001044705</t>
  </si>
  <si>
    <t>7701001044798</t>
  </si>
  <si>
    <t>7701001044873</t>
  </si>
  <si>
    <t>7701001048291</t>
  </si>
  <si>
    <t>7701001006000</t>
  </si>
  <si>
    <t>7701001044743</t>
  </si>
  <si>
    <t>7701001044774</t>
  </si>
  <si>
    <t>7701001044859</t>
  </si>
  <si>
    <t>7701001044910</t>
  </si>
  <si>
    <t>7701001040585</t>
  </si>
  <si>
    <t>7701001240541</t>
  </si>
  <si>
    <t>7701001006406</t>
  </si>
  <si>
    <t>7701001041803</t>
  </si>
  <si>
    <t>7701001048314</t>
  </si>
  <si>
    <t>7701001041810</t>
  </si>
  <si>
    <t>7701001026404</t>
  </si>
  <si>
    <t>7700712426244</t>
  </si>
  <si>
    <t>7700712189538</t>
  </si>
  <si>
    <t>7709999105934</t>
  </si>
  <si>
    <t>7701008006928</t>
  </si>
  <si>
    <t>7701001044781</t>
  </si>
  <si>
    <t>7700712475839</t>
  </si>
  <si>
    <t>|</t>
  </si>
  <si>
    <t>sucursal despacho</t>
  </si>
  <si>
    <t>descripcion suc desp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</si>
</sst>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2" borderId="0" xfId="0" applyFill="1"/>
  </cellXfs>
  <cellStyles count="1">
    <cellStyle name="Normal" xfId="0" builtinId="0"/>
  </cellStyles>
  <dxfs count="28">
    <dxf>
      <numFmt numFmtId="27" formatCode="d/mm/yyyy\ h:mm"/>
    </dxf>
    <dxf>
      <numFmt numFmtId="27" formatCode="d/mm/yyyy\ h:mm"/>
    </dxf>
    <dxf>
      <numFmt numFmtId="27" formatCode="d/mm/yyyy\ h:mm"/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numFmt numFmtId="27" formatCode="d/mm/yyyy\ h:mm"/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numFmt numFmtId="27" formatCode="d/mm/yyyy\ h:mm"/>
    </dxf>
    <dxf>
      <numFmt numFmtId="27" formatCode="d/mm/yyyy\ h:mm"/>
    </dxf>
    <dxf>
      <numFmt numFmtId="27" formatCode="d/mm/yyyy\ h:mm"/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numFmt numFmtId="27" formatCode="d/mm/yyyy\ h:mm"/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numFmt numFmtId="27" formatCode="d/mm/yyyy\ h:mm"/>
    </dxf>
    <dxf>
      <numFmt numFmtId="27" formatCode="d/mm/yyyy\ h:mm"/>
    </dxf>
    <dxf>
      <numFmt numFmtId="27" formatCode="d/mm/yyyy\ h:mm"/>
    </dxf>
    <dxf>
      <numFmt numFmtId="27" formatCode="d/mm/yyyy\ 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lientes.amazonaws.com UnoEE_Morenos_Real t201_mm_clientes" connectionId="7" xr16:uid="{00000000-0016-0000-0000-000000000000}" autoFormatId="16" applyNumberFormats="0" applyBorderFormats="0" applyFontFormats="0" applyPatternFormats="0" applyAlignmentFormats="0" applyWidthHeightFormats="0">
  <queryTableRefresh nextId="54">
    <queryTableFields count="51">
      <queryTableField id="1" name="f201_id_cia" tableColumnId="1"/>
      <queryTableField id="2" name="f201_rowid_tercero" tableColumnId="2"/>
      <queryTableField id="48" dataBound="0" tableColumnId="48"/>
      <queryTableField id="49" dataBound="0" tableColumnId="49"/>
      <queryTableField id="3" name="f201_id_sucursal" tableColumnId="3"/>
      <queryTableField id="4" name="f201_descripcion_sucursal" tableColumnId="4"/>
      <queryTableField id="51" dataBound="0" tableColumnId="50"/>
      <queryTableField id="52" dataBound="0" tableColumnId="51"/>
      <queryTableField id="18" name="f201_id_lista_precio" tableColumnId="18"/>
      <queryTableField id="5" name="f201_ind_estado_bloqueado" tableColumnId="5"/>
      <queryTableField id="6" name="f201_id_moneda" tableColumnId="6"/>
      <queryTableField id="7" name="f201_id_vendedor" tableColumnId="7"/>
      <queryTableField id="8" name="f201_rowid_contacto" tableColumnId="8"/>
      <queryTableField id="9" name="f201_ind_calificacion" tableColumnId="9"/>
      <queryTableField id="10" name="f201_id_cond_pago" tableColumnId="10"/>
      <queryTableField id="11" name="f201_dias_gracia" tableColumnId="11"/>
      <queryTableField id="12" name="f201_cupo_credito" tableColumnId="12"/>
      <queryTableField id="13" name="f201_id_cpto_imp_iva" tableColumnId="13"/>
      <queryTableField id="14" name="f201_id_cpto_imp_rf" tableColumnId="14"/>
      <queryTableField id="15" name="f201_id_cpto_imp_ica" tableColumnId="15"/>
      <queryTableField id="16" name="f201_id_tipo_cli" tableColumnId="16"/>
      <queryTableField id="17" name="f201_id_grupo_dscto" tableColumnId="17"/>
      <queryTableField id="19" name="f201_ind_pedido_backorder" tableColumnId="19"/>
      <queryTableField id="20" name="f201_porc_exceso_venta" tableColumnId="20"/>
      <queryTableField id="21" name="f201_porc_min_margen" tableColumnId="21"/>
      <queryTableField id="22" name="f201_porc_max_margen" tableColumnId="22"/>
      <queryTableField id="23" name="f201_ind_bloqueo_cupo" tableColumnId="23"/>
      <queryTableField id="24" name="f201_ind_bloqueo_mora" tableColumnId="24"/>
      <queryTableField id="25" name="f201_ind_factura_unificada" tableColumnId="25"/>
      <queryTableField id="26" name="f201_id_co_factura" tableColumnId="26"/>
      <queryTableField id="27" name="f201_notas" tableColumnId="27"/>
      <queryTableField id="28" name="f201_fecha_ingreso" tableColumnId="28"/>
      <queryTableField id="29" name="f201_ind_estado_activo" tableColumnId="29"/>
      <queryTableField id="30" name="f201_rowid_tercero_corp" tableColumnId="30"/>
      <queryTableField id="31" name="f201_id_sucursal_corp" tableColumnId="31"/>
      <queryTableField id="32" name="f201_id_co_movto_factura" tableColumnId="32"/>
      <queryTableField id="33" name="f201_id_un_movto_factura" tableColumnId="33"/>
      <queryTableField id="34" name="f201_fecha_cupo" tableColumnId="34"/>
      <queryTableField id="35" name="f201_rowid_movto_entidad" tableColumnId="35"/>
      <queryTableField id="36" name="f201_porc_tolerancia" tableColumnId="36"/>
      <queryTableField id="37" name="f201_dia_maximo_factura" tableColumnId="37"/>
      <queryTableField id="38" name="f201_id_motivo_bloqueo" tableColumnId="38"/>
      <queryTableField id="39" name="f201_id_cobrador" tableColumnId="39"/>
      <queryTableField id="40" name="f201_ts" tableColumnId="40"/>
      <queryTableField id="41" name="f201_ind_compromiso_um_emp" tableColumnId="41"/>
      <queryTableField id="42" name="f201_ind_anticipo_terc_corp" tableColumnId="42"/>
      <queryTableField id="43" name="f201_valida_cupo_despacho" tableColumnId="43"/>
      <queryTableField id="44" name="f201_ind_exceso_venta_adic" tableColumnId="44"/>
      <queryTableField id="45" name="f201_ind_valida_cartera_des" tableColumnId="45"/>
      <queryTableField id="46" name="f201_ind_gum_unificado" tableColumnId="46"/>
      <queryTableField id="47" name="f201_tasa_dscto_global_cap" tableColumnId="4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envio.amazonaws.com UnoEE_Morenos_Real t215_mm_puntos_envio_cliente" connectionId="8" xr16:uid="{00000000-0016-0000-0100-000001000000}" autoFormatId="16" applyNumberFormats="0" applyBorderFormats="0" applyFontFormats="0" applyPatternFormats="0" applyAlignmentFormats="0" applyWidthHeightFormats="0">
  <queryTableRefresh nextId="19">
    <queryTableFields count="18">
      <queryTableField id="1" name="f215_ts" tableColumnId="1"/>
      <queryTableField id="2" name="f215_rowid" tableColumnId="2"/>
      <queryTableField id="3" name="f215_rowid_tercero" tableColumnId="3"/>
      <queryTableField id="4" name="f215_id_sucursal" tableColumnId="4"/>
      <queryTableField id="5" name="f215_id" tableColumnId="5"/>
      <queryTableField id="6" name="f215_id_cia" tableColumnId="6"/>
      <queryTableField id="7" name="f215_descripcion" tableColumnId="7"/>
      <queryTableField id="8" name="f215_rowid_contacto" tableColumnId="8"/>
      <queryTableField id="9" name="f215_id_vendedor" tableColumnId="9"/>
      <queryTableField id="10" name="f215_codigo_ean" tableColumnId="10"/>
      <queryTableField id="11" name="f215_id_parametro_edi" tableColumnId="11"/>
      <queryTableField id="12" name="f215_ind_estado" tableColumnId="12"/>
      <queryTableField id="13" name="f215_id_criterio_mayor_cli" tableColumnId="13"/>
      <queryTableField id="14" name="f215_vlr_pedido_minimo" tableColumnId="14"/>
      <queryTableField id="15" name="f215_id_portafolio_edi" tableColumnId="15"/>
      <queryTableField id="16" name="f215_frecuencia_entrega" tableColumnId="16"/>
      <queryTableField id="17" name="f215_rowid_movto_entidad" tableColumnId="17"/>
      <queryTableField id="18" name="f215_ind_gum_unificado" tableColumnId="18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021_mm_tipos_documentos" backgroundRefresh="0" connectionId="1" xr16:uid="{00000000-0016-0000-0200-000002000000}" autoFormatId="16" applyNumberFormats="0" applyBorderFormats="0" applyFontFormats="0" applyPatternFormats="0" applyAlignmentFormats="0" applyWidthHeightFormats="0">
  <queryTableRefresh nextId="24">
    <queryTableFields count="23">
      <queryTableField id="1" name="f021_id_cia" tableColumnId="1"/>
      <queryTableField id="2" name="f021_id" tableColumnId="2"/>
      <queryTableField id="3" name="f021_descripcion" tableColumnId="3"/>
      <queryTableField id="4" name="f021_id_flia_docto" tableColumnId="4"/>
      <queryTableField id="5" name="f021_id_formato" tableColumnId="5"/>
      <queryTableField id="6" name="f021_ind_prefijo" tableColumnId="6"/>
      <queryTableField id="7" name="f021_notas" tableColumnId="7"/>
      <queryTableField id="8" name="f021_ind_mandato" tableColumnId="8"/>
      <queryTableField id="9" name="f021_ind_verificacion" tableColumnId="9"/>
      <queryTableField id="10" name="f021_rowid_movto_entidad" tableColumnId="10"/>
      <queryTableField id="11" name="f021_id_fact_elect" tableColumnId="11"/>
      <queryTableField id="12" name="f021_id_tipo_ident" tableColumnId="12"/>
      <queryTableField id="13" name="f021_id_formato_edi" tableColumnId="13"/>
      <queryTableField id="14" name="f021_ruta_formato_edi" tableColumnId="14"/>
      <queryTableField id="15" name="f021_id_formato_liq_fletes" tableColumnId="15"/>
      <queryTableField id="16" name="f021_id_formato_aprob_entrada" tableColumnId="16"/>
      <queryTableField id="17" name="f021_ind_granularidad_docto" tableColumnId="17"/>
      <queryTableField id="18" name="f021_ind_granular_pagos" tableColumnId="18"/>
      <queryTableField id="19" name="f021_ind_exige_proyecto" tableColumnId="19"/>
      <queryTableField id="20" name="f021_ind_tiquete_boleta" tableColumnId="20"/>
      <queryTableField id="21" name="f021_id_portafolio" tableColumnId="21"/>
      <queryTableField id="22" name="f021_ind_exige_aviso_recibo" tableColumnId="22"/>
      <queryTableField id="23" name="f021_ind_gum_unificado" tableColumnId="23"/>
    </queryTableFields>
  </queryTableRefresh>
  <extLst>
    <ext xmlns:x15="http://schemas.microsoft.com/office/spreadsheetml/2010/11/main" uri="{883FBD77-0823-4a55-B5E3-86C4891E6966}">
      <x15:queryTable sourceDataName="siesa-prod-dbin-sql-serverweb-db06.cw4fp6bllyds.us-east-1.rds.amazonaws.com UnoEE_Morenos_Real Varias tablas"/>
    </ext>
  </extLst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120_mc_items" backgroundRefresh="0" connectionId="2" xr16:uid="{00000000-0016-0000-0300-000003000000}" autoFormatId="16" applyNumberFormats="0" applyBorderFormats="0" applyFontFormats="0" applyPatternFormats="0" applyAlignmentFormats="0" applyWidthHeightFormats="0">
  <queryTableRefresh nextId="49">
    <queryTableFields count="47">
      <queryTableField id="1" name="f120_ts" tableColumnId="1"/>
      <queryTableField id="2" name="f120_id_cia" tableColumnId="2"/>
      <queryTableField id="3" name="f120_id" tableColumnId="3"/>
      <queryTableField id="4" name="f120_rowid" tableColumnId="4"/>
      <queryTableField id="5" name="f120_referencia" tableColumnId="5"/>
      <queryTableField id="6" name="f120_descripcion" tableColumnId="6"/>
      <queryTableField id="24" name="f120_id_unidad_inventario" tableColumnId="24"/>
      <queryTableField id="7" name="f120_descripcion_corta" tableColumnId="7"/>
      <queryTableField id="8" name="f120_id_grupo_impositivo" tableColumnId="8"/>
      <queryTableField id="9" name="f120_id_tipo_inv_serv" tableColumnId="9"/>
      <queryTableField id="10" name="f120_id_grupo_dscto" tableColumnId="10"/>
      <queryTableField id="11" name="f120_ind_tipo_item" tableColumnId="11"/>
      <queryTableField id="12" name="f120_ind_compra" tableColumnId="12"/>
      <queryTableField id="13" name="f120_ind_venta" tableColumnId="13"/>
      <queryTableField id="14" name="f120_ind_manufactura" tableColumnId="14"/>
      <queryTableField id="15" name="f120_ind_lista_precios_ext" tableColumnId="15"/>
      <queryTableField id="16" name="f120_ind_lote" tableColumnId="16"/>
      <queryTableField id="17" name="f120_ind_lote_asignacion" tableColumnId="17"/>
      <queryTableField id="18" name="f120_ind_sobrecostos" tableColumnId="18"/>
      <queryTableField id="19" name="f120_vida_util" tableColumnId="19"/>
      <queryTableField id="20" name="f120_rowid_tercero_prov" tableColumnId="20"/>
      <queryTableField id="21" name="f120_id_sucursal_prov" tableColumnId="21"/>
      <queryTableField id="22" name="f120_rowid_tercero_cli" tableColumnId="22"/>
      <queryTableField id="23" name="f120_id_sucursal_cli" tableColumnId="23"/>
      <queryTableField id="25" name="f120_id_unidad_adicional" tableColumnId="25"/>
      <queryTableField id="26" name="f120_id_unidad_orden" tableColumnId="26"/>
      <queryTableField id="27" name="f120_id_unidad_empaque" tableColumnId="27"/>
      <queryTableField id="28" name="f120_id_descripcion_tecnica" tableColumnId="28"/>
      <queryTableField id="29" name="f120_id_extension1" tableColumnId="29"/>
      <queryTableField id="30" name="f120_id_extension2" tableColumnId="30"/>
      <queryTableField id="31" name="f120_rowid_foto" tableColumnId="31"/>
      <queryTableField id="32" name="f120_notas" tableColumnId="32"/>
      <queryTableField id="33" name="f120_id_segmento_costo" tableColumnId="33"/>
      <queryTableField id="34" name="f120_usuario_creacion" tableColumnId="34"/>
      <queryTableField id="35" name="f120_usuario_actualizacion" tableColumnId="35"/>
      <queryTableField id="36" name="f120_fecha_creacion" tableColumnId="36"/>
      <queryTableField id="37" name="f120_fecha_actualizacion" tableColumnId="37"/>
      <queryTableField id="38" name="f120_ind_serial" tableColumnId="38"/>
      <queryTableField id="39" name="f120_id_cfg_serial" tableColumnId="39"/>
      <queryTableField id="40" name="f120_ind_paquete" tableColumnId="40"/>
      <queryTableField id="41" name="f120_rowid_movto_entidad" tableColumnId="41"/>
      <queryTableField id="42" name="f120_ind_exento" tableColumnId="42"/>
      <queryTableField id="43" name="f120_ind_venta_interno" tableColumnId="43"/>
      <queryTableField id="44" name="f120_ind_generico" tableColumnId="44"/>
      <queryTableField id="45" name="f120_ind_gum_unificado" tableColumnId="45"/>
      <queryTableField id="46" name="f120_id_unidad_precio" tableColumnId="46"/>
      <queryTableField id="47" name="f120_ind_controlado" tableColumnId="47"/>
    </queryTableFields>
  </queryTableRefresh>
  <extLst>
    <ext xmlns:x15="http://schemas.microsoft.com/office/spreadsheetml/2010/11/main" uri="{883FBD77-0823-4a55-B5E3-86C4891E6966}">
      <x15:queryTable sourceDataName="siesa-prod-dbin-sql-serverweb-db06.cw4fp6bllyds.us-east-1.rds.amazonaws.com UnoEE_Morenos_Real Varias tablas"/>
    </ext>
  </extLst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146_mc_motivos" backgroundRefresh="0" connectionId="3" xr16:uid="{00000000-0016-0000-0400-000004000000}" autoFormatId="16" applyNumberFormats="0" applyBorderFormats="0" applyFontFormats="0" applyPatternFormats="0" applyAlignmentFormats="0" applyWidthHeightFormats="0">
  <queryTableRefresh nextId="24">
    <queryTableFields count="23">
      <queryTableField id="1" name="f146_ts" tableColumnId="1"/>
      <queryTableField id="2" name="f146_id_cia" tableColumnId="2"/>
      <queryTableField id="3" name="f146_id_concepto" tableColumnId="3"/>
      <queryTableField id="4" name="f146_id" tableColumnId="4"/>
      <queryTableField id="5" name="f146_descripcion" tableColumnId="5"/>
      <queryTableField id="6" name="f146_ind_estado" tableColumnId="6"/>
      <queryTableField id="7" name="f146_ind_naturaleza" tableColumnId="7"/>
      <queryTableField id="8" name="f146_ind_obsequio" tableColumnId="8"/>
      <queryTableField id="9" name="f146_ind_afecta_consumo_prom" tableColumnId="9"/>
      <queryTableField id="10" name="f146_ind_solo_valor" tableColumnId="10"/>
      <queryTableField id="11" name="f146_ind_impto_asumido" tableColumnId="11"/>
      <queryTableField id="12" name="f146_ind_control_piso" tableColumnId="12"/>
      <queryTableField id="13" name="f146_notas" tableColumnId="13"/>
      <queryTableField id="14" name="f146_ind_exige_ccosto" tableColumnId="14"/>
      <queryTableField id="15" name="f146_ind_exige_proyecto" tableColumnId="15"/>
      <queryTableField id="16" name="f146_ind_no_liquida_imp_ret" tableColumnId="16"/>
      <queryTableField id="17" name="f146_ind_causal_devol" tableColumnId="17"/>
      <queryTableField id="18" name="f146_ind_calidad" tableColumnId="18"/>
      <queryTableField id="19" name="f146_ind_controla_bonos" tableColumnId="19"/>
      <queryTableField id="20" name="f146_ind_exige_operacion" tableColumnId="20"/>
      <queryTableField id="21" name="f146_rowid_movto_entidad" tableColumnId="21"/>
      <queryTableField id="22" name="f146_id_cpto_rev_vh" tableColumnId="22"/>
      <queryTableField id="23" name="f146_id_motivo_rev_vh" tableColumnId="23"/>
    </queryTableFields>
  </queryTableRefresh>
  <extLst>
    <ext xmlns:x15="http://schemas.microsoft.com/office/spreadsheetml/2010/11/main" uri="{883FBD77-0823-4a55-B5E3-86C4891E6966}">
      <x15:queryTable sourceDataName="siesa-prod-dbin-sql-serverweb-db06.cw4fp6bllyds.us-east-1.rds.amazonaws.com UnoEE_Morenos_Real Varias tablas"/>
    </ext>
  </extLst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150_mc_bodegas" backgroundRefresh="0" connectionId="4" xr16:uid="{00000000-0016-0000-0500-000005000000}" autoFormatId="16" applyNumberFormats="0" applyBorderFormats="0" applyFontFormats="0" applyPatternFormats="0" applyAlignmentFormats="0" applyWidthHeightFormats="0">
  <queryTableRefresh nextId="31">
    <queryTableFields count="30">
      <queryTableField id="1" name="f150_ts" tableColumnId="1"/>
      <queryTableField id="2" name="f150_id_cia" tableColumnId="2"/>
      <queryTableField id="3" name="f150_rowid" tableColumnId="3"/>
      <queryTableField id="4" name="f150_id" tableColumnId="4"/>
      <queryTableField id="5" name="f150_descripcion" tableColumnId="5"/>
      <queryTableField id="6" name="f150_descripcion_corta" tableColumnId="6"/>
      <queryTableField id="7" name="f150_id_co" tableColumnId="7"/>
      <queryTableField id="8" name="f150_id_instalacion" tableColumnId="8"/>
      <queryTableField id="9" name="f150_rowid_contacto" tableColumnId="9"/>
      <queryTableField id="10" name="f150_ind_estado" tableColumnId="10"/>
      <queryTableField id="11" name="f150_ind_cntrl_existencia" tableColumnId="11"/>
      <queryTableField id="12" name="f150_ind_multi_ubicacion" tableColumnId="12"/>
      <queryTableField id="13" name="f150_ind_lotes" tableColumnId="13"/>
      <queryTableField id="14" name="f150_ind_costos" tableColumnId="14"/>
      <queryTableField id="15" name="f150_ind_facturable" tableColumnId="15"/>
      <queryTableField id="16" name="f150_ind_considerable_mrp" tableColumnId="16"/>
      <queryTableField id="17" name="f150_notas" tableColumnId="17"/>
      <queryTableField id="18" name="f150_id_instalacion_base_mrp" tableColumnId="18"/>
      <queryTableField id="19" name="f150_id_cia_base_mrp" tableColumnId="19"/>
      <queryTableField id="20" name="f150_ind_consig_dada" tableColumnId="20"/>
      <queryTableField id="21" name="f150_ind_exclusivo_pdv" tableColumnId="21"/>
      <queryTableField id="22" name="f150_ind_cntrl_disponibilidad" tableColumnId="22"/>
      <queryTableField id="23" name="f150_rowid_movto_entidad" tableColumnId="23"/>
      <queryTableField id="24" name="f150_id_bd" tableColumnId="24"/>
      <queryTableField id="25" name="f150_identificacion_mac" tableColumnId="25"/>
      <queryTableField id="26" name="f150_id_portafolio_inv" tableColumnId="26"/>
      <queryTableField id="27" name="f150_ind_um_portafolio_inv" tableColumnId="27"/>
      <queryTableField id="28" name="f150_rowid_ccosto" tableColumnId="28"/>
      <queryTableField id="29" name="f150_ind_consig_recibida" tableColumnId="29"/>
      <queryTableField id="30" name="f150_rowid_bodega_propia" tableColumnId="30"/>
    </queryTableFields>
  </queryTableRefresh>
  <extLst>
    <ext xmlns:x15="http://schemas.microsoft.com/office/spreadsheetml/2010/11/main" uri="{883FBD77-0823-4a55-B5E3-86C4891E6966}">
      <x15:queryTable sourceDataName="siesa-prod-dbin-sql-serverweb-db06.cw4fp6bllyds.us-east-1.rds.amazonaws.com UnoEE_Morenos_Real Varias tablas"/>
    </ext>
  </extLst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285_co_centro_op" backgroundRefresh="0" connectionId="5" xr16:uid="{00000000-0016-0000-0600-000006000000}" autoFormatId="16" applyNumberFormats="0" applyBorderFormats="0" applyFontFormats="0" applyPatternFormats="0" applyAlignmentFormats="0" applyWidthHeightFormats="0">
  <queryTableRefresh nextId="24">
    <queryTableFields count="23">
      <queryTableField id="1" name="f285_id_cia" tableColumnId="1"/>
      <queryTableField id="2" name="f285_id" tableColumnId="2"/>
      <queryTableField id="3" name="f285_descripcion" tableColumnId="3"/>
      <queryTableField id="4" name="f285_id_regional" tableColumnId="4"/>
      <queryTableField id="5" name="f285_ind_estado" tableColumnId="5"/>
      <queryTableField id="6" name="f285_rowid_contacto" tableColumnId="6"/>
      <queryTableField id="7" name="f285_ind_ctrl_ppto_consumos" tableColumnId="7"/>
      <queryTableField id="8" name="f285_ind_ctrl_ppto_compras" tableColumnId="8"/>
      <queryTableField id="9" name="f285_id_portafolio" tableColumnId="9"/>
      <queryTableField id="10" name="f285_ts" tableColumnId="10"/>
      <queryTableField id="11" name="f285_id_cargue_vta" tableColumnId="11"/>
      <queryTableField id="12" name="f285_ind_fecha_ppto_compras" tableColumnId="12"/>
      <queryTableField id="13" name="f285_ind_fecha_ppto_consumo" tableColumnId="13"/>
      <queryTableField id="14" name="f285_ind_ctrl_ppto_ventas" tableColumnId="14"/>
      <queryTableField id="15" name="f285_ind_fecha_ppto_ventas" tableColumnId="15"/>
      <queryTableField id="16" name="f285_rowid_movto_entidad" tableColumnId="16"/>
      <queryTableField id="17" name="f285_ind_ppto_compras_dev" tableColumnId="17"/>
      <queryTableField id="18" name="f285_ind_ppto_ventas_dev" tableColumnId="18"/>
      <queryTableField id="19" name="f285_ind_ppto_compras_exige" tableColumnId="19"/>
      <queryTableField id="20" name="f285_ind_ppto_consumo_exige" tableColumnId="20"/>
      <queryTableField id="21" name="f285_ind_ppto_ventas_exige" tableColumnId="21"/>
      <queryTableField id="22" name="f285_ind_ctrl_ppto_obra" tableColumnId="22"/>
      <queryTableField id="23" name="f285_ind_fecha_ppto_obra" tableColumnId="23"/>
    </queryTableFields>
  </queryTableRefresh>
  <extLst>
    <ext xmlns:x15="http://schemas.microsoft.com/office/spreadsheetml/2010/11/main" uri="{883FBD77-0823-4a55-B5E3-86C4891E6966}">
      <x15:queryTable sourceDataName="siesa-prod-dbin-sql-serverweb-db06.cw4fp6bllyds.us-east-1.rds.amazonaws.com UnoEE_Morenos_Real Varias tablas"/>
    </ext>
  </extLst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ercero .amazonaws.com UnoEE_Morenos_Real t200_mm_terceros" connectionId="6" xr16:uid="{00000000-0016-0000-0700-000007000000}" autoFormatId="16" applyNumberFormats="0" applyBorderFormats="0" applyFontFormats="0" applyPatternFormats="0" applyAlignmentFormats="0" applyWidthHeightFormats="0">
  <queryTableRefresh nextId="28">
    <queryTableFields count="27">
      <queryTableField id="1" name="f200_id_cia" tableColumnId="1"/>
      <queryTableField id="2" name="f200_rowid" tableColumnId="2"/>
      <queryTableField id="3" name="f200_id" tableColumnId="3"/>
      <queryTableField id="4" name="f200_nit" tableColumnId="4"/>
      <queryTableField id="5" name="f200_dv_nit" tableColumnId="5"/>
      <queryTableField id="6" name="f200_id_tipo_ident" tableColumnId="6"/>
      <queryTableField id="7" name="f200_ind_tipo_tercero" tableColumnId="7"/>
      <queryTableField id="8" name="f200_razon_social" tableColumnId="8"/>
      <queryTableField id="9" name="f200_apellido1" tableColumnId="9"/>
      <queryTableField id="10" name="f200_apellido2" tableColumnId="10"/>
      <queryTableField id="11" name="f200_nombres" tableColumnId="11"/>
      <queryTableField id="12" name="f200_rowid_contacto" tableColumnId="12"/>
      <queryTableField id="13" name="f200_ind_cliente" tableColumnId="13"/>
      <queryTableField id="14" name="f200_ind_proveedor" tableColumnId="14"/>
      <queryTableField id="15" name="f200_ind_empleado" tableColumnId="15"/>
      <queryTableField id="16" name="f200_ind_accionista" tableColumnId="16"/>
      <queryTableField id="17" name="f200_ind_otros" tableColumnId="17"/>
      <queryTableField id="18" name="f200_ind_interno" tableColumnId="18"/>
      <queryTableField id="19" name="f200_nombre_est" tableColumnId="19"/>
      <queryTableField id="20" name="f200_fecha_nacimiento" tableColumnId="20"/>
      <queryTableField id="21" name="f200_id_ciiu" tableColumnId="21"/>
      <queryTableField id="22" name="f200_rowid_movto_entidad" tableColumnId="22"/>
      <queryTableField id="23" name="f200_ind_estado" tableColumnId="23"/>
      <queryTableField id="24" name="f200_rowid_foto" tableColumnId="24"/>
      <queryTableField id="25" name="f200_ind_no_domiciliado" tableColumnId="25"/>
      <queryTableField id="26" name="f200_ts" tableColumnId="26"/>
      <queryTableField id="27" name="f200_ind_gum_unificado" tableColumnId="2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abla_clientes.amazonaws.com_UnoEE_Morenos_Real_t201_mm_clientes" displayName="Tabla_clientes.amazonaws.com_UnoEE_Morenos_Real_t201_mm_clientes" ref="A1:AY5137" tableType="queryTable" totalsRowShown="0">
  <autoFilter ref="A1:AY5137" xr:uid="{00000000-0009-0000-0100-000006000000}"/>
  <tableColumns count="51">
    <tableColumn id="1" xr3:uid="{00000000-0010-0000-0000-000001000000}" uniqueName="1" name="f201_id_cia" queryTableFieldId="1"/>
    <tableColumn id="2" xr3:uid="{00000000-0010-0000-0000-000002000000}" uniqueName="2" name="f201_rowid_tercero" queryTableFieldId="2"/>
    <tableColumn id="48" xr3:uid="{00000000-0010-0000-0000-000030000000}" uniqueName="48" name="NIT" queryTableFieldId="48" dataDxfId="27">
      <calculatedColumnFormula>"*"&amp;VLOOKUP(Tabla_clientes.amazonaws.com_UnoEE_Morenos_Real_t201_mm_clientes[[#This Row],[f201_rowid_tercero]],tercero_c,2,)</calculatedColumnFormula>
    </tableColumn>
    <tableColumn id="49" xr3:uid="{00000000-0010-0000-0000-000031000000}" uniqueName="49" name="DESCRIPCION CLIENTE" queryTableFieldId="49" dataDxfId="26">
      <calculatedColumnFormula>"*"&amp;VLOOKUP(Tabla_clientes.amazonaws.com_UnoEE_Morenos_Real_t201_mm_clientes[[#This Row],[f201_rowid_tercero]],tercero_c,7,)</calculatedColumnFormula>
    </tableColumn>
    <tableColumn id="3" xr3:uid="{00000000-0010-0000-0000-000003000000}" uniqueName="3" name="f201_id_sucursal" queryTableFieldId="3"/>
    <tableColumn id="4" xr3:uid="{00000000-0010-0000-0000-000004000000}" uniqueName="4" name="f201_descripcion_sucursal" queryTableFieldId="4"/>
    <tableColumn id="50" xr3:uid="{00000000-0010-0000-0000-000032000000}" uniqueName="50" name="sucursal despacho" queryTableFieldId="51" dataDxfId="25">
      <calculatedColumnFormula>"*"&amp;VLOOKUP(Tabla_clientes.amazonaws.com_UnoEE_Morenos_Real_t201_mm_clientes[[#This Row],[f201_rowid_tercero]],penvio_c,3,)</calculatedColumnFormula>
    </tableColumn>
    <tableColumn id="51" xr3:uid="{00000000-0010-0000-0000-000033000000}" uniqueName="51" name="descripcion suc desp" queryTableFieldId="52" dataDxfId="24">
      <calculatedColumnFormula>"*"&amp;VLOOKUP(Tabla_clientes.amazonaws.com_UnoEE_Morenos_Real_t201_mm_clientes[[#This Row],[f201_rowid_tercero]],penvio_c,5,)</calculatedColumnFormula>
    </tableColumn>
    <tableColumn id="18" xr3:uid="{00000000-0010-0000-0000-000012000000}" uniqueName="18" name="f201_id_lista_precio" queryTableFieldId="18"/>
    <tableColumn id="5" xr3:uid="{00000000-0010-0000-0000-000005000000}" uniqueName="5" name="f201_ind_estado_bloqueado" queryTableFieldId="5"/>
    <tableColumn id="6" xr3:uid="{00000000-0010-0000-0000-000006000000}" uniqueName="6" name="f201_id_moneda" queryTableFieldId="6"/>
    <tableColumn id="7" xr3:uid="{00000000-0010-0000-0000-000007000000}" uniqueName="7" name="f201_id_vendedor" queryTableFieldId="7"/>
    <tableColumn id="8" xr3:uid="{00000000-0010-0000-0000-000008000000}" uniqueName="8" name="f201_rowid_contacto" queryTableFieldId="8"/>
    <tableColumn id="9" xr3:uid="{00000000-0010-0000-0000-000009000000}" uniqueName="9" name="f201_ind_calificacion" queryTableFieldId="9"/>
    <tableColumn id="10" xr3:uid="{00000000-0010-0000-0000-00000A000000}" uniqueName="10" name="f201_id_cond_pago" queryTableFieldId="10"/>
    <tableColumn id="11" xr3:uid="{00000000-0010-0000-0000-00000B000000}" uniqueName="11" name="f201_dias_gracia" queryTableFieldId="11"/>
    <tableColumn id="12" xr3:uid="{00000000-0010-0000-0000-00000C000000}" uniqueName="12" name="f201_cupo_credito" queryTableFieldId="12"/>
    <tableColumn id="13" xr3:uid="{00000000-0010-0000-0000-00000D000000}" uniqueName="13" name="f201_id_cpto_imp_iva" queryTableFieldId="13"/>
    <tableColumn id="14" xr3:uid="{00000000-0010-0000-0000-00000E000000}" uniqueName="14" name="f201_id_cpto_imp_rf" queryTableFieldId="14"/>
    <tableColumn id="15" xr3:uid="{00000000-0010-0000-0000-00000F000000}" uniqueName="15" name="f201_id_cpto_imp_ica" queryTableFieldId="15"/>
    <tableColumn id="16" xr3:uid="{00000000-0010-0000-0000-000010000000}" uniqueName="16" name="f201_id_tipo_cli" queryTableFieldId="16"/>
    <tableColumn id="17" xr3:uid="{00000000-0010-0000-0000-000011000000}" uniqueName="17" name="f201_id_grupo_dscto" queryTableFieldId="17"/>
    <tableColumn id="19" xr3:uid="{00000000-0010-0000-0000-000013000000}" uniqueName="19" name="f201_ind_pedido_backorder" queryTableFieldId="19"/>
    <tableColumn id="20" xr3:uid="{00000000-0010-0000-0000-000014000000}" uniqueName="20" name="f201_porc_exceso_venta" queryTableFieldId="20"/>
    <tableColumn id="21" xr3:uid="{00000000-0010-0000-0000-000015000000}" uniqueName="21" name="f201_porc_min_margen" queryTableFieldId="21"/>
    <tableColumn id="22" xr3:uid="{00000000-0010-0000-0000-000016000000}" uniqueName="22" name="f201_porc_max_margen" queryTableFieldId="22"/>
    <tableColumn id="23" xr3:uid="{00000000-0010-0000-0000-000017000000}" uniqueName="23" name="f201_ind_bloqueo_cupo" queryTableFieldId="23"/>
    <tableColumn id="24" xr3:uid="{00000000-0010-0000-0000-000018000000}" uniqueName="24" name="f201_ind_bloqueo_mora" queryTableFieldId="24"/>
    <tableColumn id="25" xr3:uid="{00000000-0010-0000-0000-000019000000}" uniqueName="25" name="f201_ind_factura_unificada" queryTableFieldId="25"/>
    <tableColumn id="26" xr3:uid="{00000000-0010-0000-0000-00001A000000}" uniqueName="26" name="f201_id_co_factura" queryTableFieldId="26"/>
    <tableColumn id="27" xr3:uid="{00000000-0010-0000-0000-00001B000000}" uniqueName="27" name="f201_notas" queryTableFieldId="27"/>
    <tableColumn id="28" xr3:uid="{00000000-0010-0000-0000-00001C000000}" uniqueName="28" name="f201_fecha_ingreso" queryTableFieldId="28" dataDxfId="23"/>
    <tableColumn id="29" xr3:uid="{00000000-0010-0000-0000-00001D000000}" uniqueName="29" name="f201_ind_estado_activo" queryTableFieldId="29"/>
    <tableColumn id="30" xr3:uid="{00000000-0010-0000-0000-00001E000000}" uniqueName="30" name="f201_rowid_tercero_corp" queryTableFieldId="30"/>
    <tableColumn id="31" xr3:uid="{00000000-0010-0000-0000-00001F000000}" uniqueName="31" name="f201_id_sucursal_corp" queryTableFieldId="31"/>
    <tableColumn id="32" xr3:uid="{00000000-0010-0000-0000-000020000000}" uniqueName="32" name="f201_id_co_movto_factura" queryTableFieldId="32"/>
    <tableColumn id="33" xr3:uid="{00000000-0010-0000-0000-000021000000}" uniqueName="33" name="f201_id_un_movto_factura" queryTableFieldId="33"/>
    <tableColumn id="34" xr3:uid="{00000000-0010-0000-0000-000022000000}" uniqueName="34" name="f201_fecha_cupo" queryTableFieldId="34" dataDxfId="22"/>
    <tableColumn id="35" xr3:uid="{00000000-0010-0000-0000-000023000000}" uniqueName="35" name="f201_rowid_movto_entidad" queryTableFieldId="35"/>
    <tableColumn id="36" xr3:uid="{00000000-0010-0000-0000-000024000000}" uniqueName="36" name="f201_porc_tolerancia" queryTableFieldId="36"/>
    <tableColumn id="37" xr3:uid="{00000000-0010-0000-0000-000025000000}" uniqueName="37" name="f201_dia_maximo_factura" queryTableFieldId="37"/>
    <tableColumn id="38" xr3:uid="{00000000-0010-0000-0000-000026000000}" uniqueName="38" name="f201_id_motivo_bloqueo" queryTableFieldId="38"/>
    <tableColumn id="39" xr3:uid="{00000000-0010-0000-0000-000027000000}" uniqueName="39" name="f201_id_cobrador" queryTableFieldId="39"/>
    <tableColumn id="40" xr3:uid="{00000000-0010-0000-0000-000028000000}" uniqueName="40" name="f201_ts" queryTableFieldId="40" dataDxfId="21"/>
    <tableColumn id="41" xr3:uid="{00000000-0010-0000-0000-000029000000}" uniqueName="41" name="f201_ind_compromiso_um_emp" queryTableFieldId="41"/>
    <tableColumn id="42" xr3:uid="{00000000-0010-0000-0000-00002A000000}" uniqueName="42" name="f201_ind_anticipo_terc_corp" queryTableFieldId="42"/>
    <tableColumn id="43" xr3:uid="{00000000-0010-0000-0000-00002B000000}" uniqueName="43" name="f201_valida_cupo_despacho" queryTableFieldId="43"/>
    <tableColumn id="44" xr3:uid="{00000000-0010-0000-0000-00002C000000}" uniqueName="44" name="f201_ind_exceso_venta_adic" queryTableFieldId="44"/>
    <tableColumn id="45" xr3:uid="{00000000-0010-0000-0000-00002D000000}" uniqueName="45" name="f201_ind_valida_cartera_des" queryTableFieldId="45"/>
    <tableColumn id="46" xr3:uid="{00000000-0010-0000-0000-00002E000000}" uniqueName="46" name="f201_ind_gum_unificado" queryTableFieldId="46"/>
    <tableColumn id="47" xr3:uid="{00000000-0010-0000-0000-00002F000000}" uniqueName="47" name="f201_tasa_dscto_global_cap" queryTableFieldId="4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1000000}" name="Tabla_penvio.amazonaws.com_UnoEE_Morenos_Real_t215_mm_puntos_envio_cliente" displayName="Tabla_penvio.amazonaws.com_UnoEE_Morenos_Real_t215_mm_puntos_envio_cliente" ref="A1:R5137" tableType="queryTable" totalsRowShown="0">
  <autoFilter ref="A1:R5137" xr:uid="{00000000-0009-0000-0100-000008000000}"/>
  <tableColumns count="18">
    <tableColumn id="1" xr3:uid="{00000000-0010-0000-0100-000001000000}" uniqueName="1" name="f215_ts" queryTableFieldId="1" dataDxfId="20"/>
    <tableColumn id="2" xr3:uid="{00000000-0010-0000-0100-000002000000}" uniqueName="2" name="f215_rowid" queryTableFieldId="2"/>
    <tableColumn id="3" xr3:uid="{00000000-0010-0000-0100-000003000000}" uniqueName="3" name="f215_rowid_tercero" queryTableFieldId="3"/>
    <tableColumn id="4" xr3:uid="{00000000-0010-0000-0100-000004000000}" uniqueName="4" name="f215_id_sucursal" queryTableFieldId="4"/>
    <tableColumn id="5" xr3:uid="{00000000-0010-0000-0100-000005000000}" uniqueName="5" name="f215_id" queryTableFieldId="5"/>
    <tableColumn id="6" xr3:uid="{00000000-0010-0000-0100-000006000000}" uniqueName="6" name="f215_id_cia" queryTableFieldId="6"/>
    <tableColumn id="7" xr3:uid="{00000000-0010-0000-0100-000007000000}" uniqueName="7" name="f215_descripcion" queryTableFieldId="7"/>
    <tableColumn id="8" xr3:uid="{00000000-0010-0000-0100-000008000000}" uniqueName="8" name="f215_rowid_contacto" queryTableFieldId="8"/>
    <tableColumn id="9" xr3:uid="{00000000-0010-0000-0100-000009000000}" uniqueName="9" name="f215_id_vendedor" queryTableFieldId="9"/>
    <tableColumn id="10" xr3:uid="{00000000-0010-0000-0100-00000A000000}" uniqueName="10" name="f215_codigo_ean" queryTableFieldId="10"/>
    <tableColumn id="11" xr3:uid="{00000000-0010-0000-0100-00000B000000}" uniqueName="11" name="f215_id_parametro_edi" queryTableFieldId="11"/>
    <tableColumn id="12" xr3:uid="{00000000-0010-0000-0100-00000C000000}" uniqueName="12" name="f215_ind_estado" queryTableFieldId="12"/>
    <tableColumn id="13" xr3:uid="{00000000-0010-0000-0100-00000D000000}" uniqueName="13" name="f215_id_criterio_mayor_cli" queryTableFieldId="13"/>
    <tableColumn id="14" xr3:uid="{00000000-0010-0000-0100-00000E000000}" uniqueName="14" name="f215_vlr_pedido_minimo" queryTableFieldId="14"/>
    <tableColumn id="15" xr3:uid="{00000000-0010-0000-0100-00000F000000}" uniqueName="15" name="f215_id_portafolio_edi" queryTableFieldId="15"/>
    <tableColumn id="16" xr3:uid="{00000000-0010-0000-0100-000010000000}" uniqueName="16" name="f215_frecuencia_entrega" queryTableFieldId="16"/>
    <tableColumn id="17" xr3:uid="{00000000-0010-0000-0100-000011000000}" uniqueName="17" name="f215_rowid_movto_entidad" queryTableFieldId="17"/>
    <tableColumn id="18" xr3:uid="{00000000-0010-0000-0100-000012000000}" uniqueName="18" name="f215_ind_gum_unificado" queryTableFieldId="1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a_t021_mm_tipos_documentos" displayName="Tabla_t021_mm_tipos_documentos" ref="A1:W112" tableType="queryTable" totalsRowShown="0">
  <autoFilter ref="A1:W112" xr:uid="{00000000-0009-0000-0100-000001000000}"/>
  <tableColumns count="23">
    <tableColumn id="1" xr3:uid="{00000000-0010-0000-0200-000001000000}" uniqueName="1" name="f021_id_cia" queryTableFieldId="1"/>
    <tableColumn id="2" xr3:uid="{00000000-0010-0000-0200-000002000000}" uniqueName="2" name="f021_id" queryTableFieldId="2" dataDxfId="19"/>
    <tableColumn id="3" xr3:uid="{00000000-0010-0000-0200-000003000000}" uniqueName="3" name="f021_descripcion" queryTableFieldId="3" dataDxfId="18"/>
    <tableColumn id="4" xr3:uid="{00000000-0010-0000-0200-000004000000}" uniqueName="4" name="f021_id_flia_docto" queryTableFieldId="4"/>
    <tableColumn id="5" xr3:uid="{00000000-0010-0000-0200-000005000000}" uniqueName="5" name="f021_id_formato" queryTableFieldId="5"/>
    <tableColumn id="6" xr3:uid="{00000000-0010-0000-0200-000006000000}" uniqueName="6" name="f021_ind_prefijo" queryTableFieldId="6"/>
    <tableColumn id="7" xr3:uid="{00000000-0010-0000-0200-000007000000}" uniqueName="7" name="f021_notas" queryTableFieldId="7"/>
    <tableColumn id="8" xr3:uid="{00000000-0010-0000-0200-000008000000}" uniqueName="8" name="f021_ind_mandato" queryTableFieldId="8"/>
    <tableColumn id="9" xr3:uid="{00000000-0010-0000-0200-000009000000}" uniqueName="9" name="f021_ind_verificacion" queryTableFieldId="9"/>
    <tableColumn id="10" xr3:uid="{00000000-0010-0000-0200-00000A000000}" uniqueName="10" name="f021_rowid_movto_entidad" queryTableFieldId="10"/>
    <tableColumn id="11" xr3:uid="{00000000-0010-0000-0200-00000B000000}" uniqueName="11" name="f021_id_fact_elect" queryTableFieldId="11"/>
    <tableColumn id="12" xr3:uid="{00000000-0010-0000-0200-00000C000000}" uniqueName="12" name="f021_id_tipo_ident" queryTableFieldId="12"/>
    <tableColumn id="13" xr3:uid="{00000000-0010-0000-0200-00000D000000}" uniqueName="13" name="f021_id_formato_edi" queryTableFieldId="13"/>
    <tableColumn id="14" xr3:uid="{00000000-0010-0000-0200-00000E000000}" uniqueName="14" name="f021_ruta_formato_edi" queryTableFieldId="14"/>
    <tableColumn id="15" xr3:uid="{00000000-0010-0000-0200-00000F000000}" uniqueName="15" name="f021_id_formato_liq_fletes" queryTableFieldId="15"/>
    <tableColumn id="16" xr3:uid="{00000000-0010-0000-0200-000010000000}" uniqueName="16" name="f021_id_formato_aprob_entrada" queryTableFieldId="16"/>
    <tableColumn id="17" xr3:uid="{00000000-0010-0000-0200-000011000000}" uniqueName="17" name="f021_ind_granularidad_docto" queryTableFieldId="17"/>
    <tableColumn id="18" xr3:uid="{00000000-0010-0000-0200-000012000000}" uniqueName="18" name="f021_ind_granular_pagos" queryTableFieldId="18"/>
    <tableColumn id="19" xr3:uid="{00000000-0010-0000-0200-000013000000}" uniqueName="19" name="f021_ind_exige_proyecto" queryTableFieldId="19"/>
    <tableColumn id="20" xr3:uid="{00000000-0010-0000-0200-000014000000}" uniqueName="20" name="f021_ind_tiquete_boleta" queryTableFieldId="20"/>
    <tableColumn id="21" xr3:uid="{00000000-0010-0000-0200-000015000000}" uniqueName="21" name="f021_id_portafolio" queryTableFieldId="21"/>
    <tableColumn id="22" xr3:uid="{00000000-0010-0000-0200-000016000000}" uniqueName="22" name="f021_ind_exige_aviso_recibo" queryTableFieldId="22"/>
    <tableColumn id="23" xr3:uid="{00000000-0010-0000-0200-000017000000}" uniqueName="23" name="f021_ind_gum_unificado" queryTableFieldId="2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la_t120_mc_items" displayName="Tabla_t120_mc_items" ref="A1:AU2027" tableType="queryTable" totalsRowShown="0">
  <autoFilter ref="A1:AU2027" xr:uid="{00000000-0009-0000-0100-000002000000}"/>
  <tableColumns count="47">
    <tableColumn id="1" xr3:uid="{00000000-0010-0000-0300-000001000000}" uniqueName="1" name="f120_ts" queryTableFieldId="1" dataDxfId="17"/>
    <tableColumn id="2" xr3:uid="{00000000-0010-0000-0300-000002000000}" uniqueName="2" name="f120_id_cia" queryTableFieldId="2"/>
    <tableColumn id="3" xr3:uid="{00000000-0010-0000-0300-000003000000}" uniqueName="3" name="f120_id" queryTableFieldId="3"/>
    <tableColumn id="4" xr3:uid="{00000000-0010-0000-0300-000004000000}" uniqueName="4" name="f120_rowid" queryTableFieldId="4"/>
    <tableColumn id="5" xr3:uid="{00000000-0010-0000-0300-000005000000}" uniqueName="5" name="f120_referencia" queryTableFieldId="5" dataDxfId="16"/>
    <tableColumn id="6" xr3:uid="{00000000-0010-0000-0300-000006000000}" uniqueName="6" name="f120_descripcion" queryTableFieldId="6" dataDxfId="15"/>
    <tableColumn id="24" xr3:uid="{00000000-0010-0000-0300-000018000000}" uniqueName="24" name="f120_id_unidad_inventario" queryTableFieldId="24" dataDxfId="14"/>
    <tableColumn id="7" xr3:uid="{00000000-0010-0000-0300-000007000000}" uniqueName="7" name="f120_descripcion_corta" queryTableFieldId="7"/>
    <tableColumn id="8" xr3:uid="{00000000-0010-0000-0300-000008000000}" uniqueName="8" name="f120_id_grupo_impositivo" queryTableFieldId="8"/>
    <tableColumn id="9" xr3:uid="{00000000-0010-0000-0300-000009000000}" uniqueName="9" name="f120_id_tipo_inv_serv" queryTableFieldId="9"/>
    <tableColumn id="10" xr3:uid="{00000000-0010-0000-0300-00000A000000}" uniqueName="10" name="f120_id_grupo_dscto" queryTableFieldId="10"/>
    <tableColumn id="11" xr3:uid="{00000000-0010-0000-0300-00000B000000}" uniqueName="11" name="f120_ind_tipo_item" queryTableFieldId="11"/>
    <tableColumn id="12" xr3:uid="{00000000-0010-0000-0300-00000C000000}" uniqueName="12" name="f120_ind_compra" queryTableFieldId="12"/>
    <tableColumn id="13" xr3:uid="{00000000-0010-0000-0300-00000D000000}" uniqueName="13" name="f120_ind_venta" queryTableFieldId="13"/>
    <tableColumn id="14" xr3:uid="{00000000-0010-0000-0300-00000E000000}" uniqueName="14" name="f120_ind_manufactura" queryTableFieldId="14"/>
    <tableColumn id="15" xr3:uid="{00000000-0010-0000-0300-00000F000000}" uniqueName="15" name="f120_ind_lista_precios_ext" queryTableFieldId="15"/>
    <tableColumn id="16" xr3:uid="{00000000-0010-0000-0300-000010000000}" uniqueName="16" name="f120_ind_lote" queryTableFieldId="16"/>
    <tableColumn id="17" xr3:uid="{00000000-0010-0000-0300-000011000000}" uniqueName="17" name="f120_ind_lote_asignacion" queryTableFieldId="17"/>
    <tableColumn id="18" xr3:uid="{00000000-0010-0000-0300-000012000000}" uniqueName="18" name="f120_ind_sobrecostos" queryTableFieldId="18"/>
    <tableColumn id="19" xr3:uid="{00000000-0010-0000-0300-000013000000}" uniqueName="19" name="f120_vida_util" queryTableFieldId="19"/>
    <tableColumn id="20" xr3:uid="{00000000-0010-0000-0300-000014000000}" uniqueName="20" name="f120_rowid_tercero_prov" queryTableFieldId="20"/>
    <tableColumn id="21" xr3:uid="{00000000-0010-0000-0300-000015000000}" uniqueName="21" name="f120_id_sucursal_prov" queryTableFieldId="21"/>
    <tableColumn id="22" xr3:uid="{00000000-0010-0000-0300-000016000000}" uniqueName="22" name="f120_rowid_tercero_cli" queryTableFieldId="22"/>
    <tableColumn id="23" xr3:uid="{00000000-0010-0000-0300-000017000000}" uniqueName="23" name="f120_id_sucursal_cli" queryTableFieldId="23"/>
    <tableColumn id="25" xr3:uid="{00000000-0010-0000-0300-000019000000}" uniqueName="25" name="f120_id_unidad_adicional" queryTableFieldId="25"/>
    <tableColumn id="26" xr3:uid="{00000000-0010-0000-0300-00001A000000}" uniqueName="26" name="f120_id_unidad_orden" queryTableFieldId="26"/>
    <tableColumn id="27" xr3:uid="{00000000-0010-0000-0300-00001B000000}" uniqueName="27" name="f120_id_unidad_empaque" queryTableFieldId="27"/>
    <tableColumn id="28" xr3:uid="{00000000-0010-0000-0300-00001C000000}" uniqueName="28" name="f120_id_descripcion_tecnica" queryTableFieldId="28"/>
    <tableColumn id="29" xr3:uid="{00000000-0010-0000-0300-00001D000000}" uniqueName="29" name="f120_id_extension1" queryTableFieldId="29"/>
    <tableColumn id="30" xr3:uid="{00000000-0010-0000-0300-00001E000000}" uniqueName="30" name="f120_id_extension2" queryTableFieldId="30"/>
    <tableColumn id="31" xr3:uid="{00000000-0010-0000-0300-00001F000000}" uniqueName="31" name="f120_rowid_foto" queryTableFieldId="31"/>
    <tableColumn id="32" xr3:uid="{00000000-0010-0000-0300-000020000000}" uniqueName="32" name="f120_notas" queryTableFieldId="32"/>
    <tableColumn id="33" xr3:uid="{00000000-0010-0000-0300-000021000000}" uniqueName="33" name="f120_id_segmento_costo" queryTableFieldId="33"/>
    <tableColumn id="34" xr3:uid="{00000000-0010-0000-0300-000022000000}" uniqueName="34" name="f120_usuario_creacion" queryTableFieldId="34"/>
    <tableColumn id="35" xr3:uid="{00000000-0010-0000-0300-000023000000}" uniqueName="35" name="f120_usuario_actualizacion" queryTableFieldId="35"/>
    <tableColumn id="36" xr3:uid="{00000000-0010-0000-0300-000024000000}" uniqueName="36" name="f120_fecha_creacion" queryTableFieldId="36" dataDxfId="13"/>
    <tableColumn id="37" xr3:uid="{00000000-0010-0000-0300-000025000000}" uniqueName="37" name="f120_fecha_actualizacion" queryTableFieldId="37" dataDxfId="12"/>
    <tableColumn id="38" xr3:uid="{00000000-0010-0000-0300-000026000000}" uniqueName="38" name="f120_ind_serial" queryTableFieldId="38"/>
    <tableColumn id="39" xr3:uid="{00000000-0010-0000-0300-000027000000}" uniqueName="39" name="f120_id_cfg_serial" queryTableFieldId="39"/>
    <tableColumn id="40" xr3:uid="{00000000-0010-0000-0300-000028000000}" uniqueName="40" name="f120_ind_paquete" queryTableFieldId="40"/>
    <tableColumn id="41" xr3:uid="{00000000-0010-0000-0300-000029000000}" uniqueName="41" name="f120_rowid_movto_entidad" queryTableFieldId="41"/>
    <tableColumn id="42" xr3:uid="{00000000-0010-0000-0300-00002A000000}" uniqueName="42" name="f120_ind_exento" queryTableFieldId="42"/>
    <tableColumn id="43" xr3:uid="{00000000-0010-0000-0300-00002B000000}" uniqueName="43" name="f120_ind_venta_interno" queryTableFieldId="43"/>
    <tableColumn id="44" xr3:uid="{00000000-0010-0000-0300-00002C000000}" uniqueName="44" name="f120_ind_generico" queryTableFieldId="44"/>
    <tableColumn id="45" xr3:uid="{00000000-0010-0000-0300-00002D000000}" uniqueName="45" name="f120_ind_gum_unificado" queryTableFieldId="45"/>
    <tableColumn id="46" xr3:uid="{00000000-0010-0000-0300-00002E000000}" uniqueName="46" name="f120_id_unidad_precio" queryTableFieldId="46"/>
    <tableColumn id="47" xr3:uid="{00000000-0010-0000-0300-00002F000000}" uniqueName="47" name="f120_ind_controlado" queryTableFieldId="4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a_t146_mc_motivos" displayName="Tabla_t146_mc_motivos" ref="A1:W84" tableType="queryTable" totalsRowShown="0">
  <autoFilter ref="A1:W84" xr:uid="{00000000-0009-0000-0100-000003000000}"/>
  <tableColumns count="23">
    <tableColumn id="1" xr3:uid="{00000000-0010-0000-0400-000001000000}" uniqueName="1" name="f146_ts" queryTableFieldId="1" dataDxfId="11"/>
    <tableColumn id="2" xr3:uid="{00000000-0010-0000-0400-000002000000}" uniqueName="2" name="f146_id_cia" queryTableFieldId="2"/>
    <tableColumn id="3" xr3:uid="{00000000-0010-0000-0400-000003000000}" uniqueName="3" name="f146_id_concepto" queryTableFieldId="3"/>
    <tableColumn id="4" xr3:uid="{00000000-0010-0000-0400-000004000000}" uniqueName="4" name="f146_id" queryTableFieldId="4" dataDxfId="10"/>
    <tableColumn id="5" xr3:uid="{00000000-0010-0000-0400-000005000000}" uniqueName="5" name="f146_descripcion" queryTableFieldId="5" dataDxfId="9"/>
    <tableColumn id="6" xr3:uid="{00000000-0010-0000-0400-000006000000}" uniqueName="6" name="f146_ind_estado" queryTableFieldId="6"/>
    <tableColumn id="7" xr3:uid="{00000000-0010-0000-0400-000007000000}" uniqueName="7" name="f146_ind_naturaleza" queryTableFieldId="7"/>
    <tableColumn id="8" xr3:uid="{00000000-0010-0000-0400-000008000000}" uniqueName="8" name="f146_ind_obsequio" queryTableFieldId="8"/>
    <tableColumn id="9" xr3:uid="{00000000-0010-0000-0400-000009000000}" uniqueName="9" name="f146_ind_afecta_consumo_prom" queryTableFieldId="9"/>
    <tableColumn id="10" xr3:uid="{00000000-0010-0000-0400-00000A000000}" uniqueName="10" name="f146_ind_solo_valor" queryTableFieldId="10"/>
    <tableColumn id="11" xr3:uid="{00000000-0010-0000-0400-00000B000000}" uniqueName="11" name="f146_ind_impto_asumido" queryTableFieldId="11"/>
    <tableColumn id="12" xr3:uid="{00000000-0010-0000-0400-00000C000000}" uniqueName="12" name="f146_ind_control_piso" queryTableFieldId="12"/>
    <tableColumn id="13" xr3:uid="{00000000-0010-0000-0400-00000D000000}" uniqueName="13" name="f146_notas" queryTableFieldId="13"/>
    <tableColumn id="14" xr3:uid="{00000000-0010-0000-0400-00000E000000}" uniqueName="14" name="f146_ind_exige_ccosto" queryTableFieldId="14"/>
    <tableColumn id="15" xr3:uid="{00000000-0010-0000-0400-00000F000000}" uniqueName="15" name="f146_ind_exige_proyecto" queryTableFieldId="15"/>
    <tableColumn id="16" xr3:uid="{00000000-0010-0000-0400-000010000000}" uniqueName="16" name="f146_ind_no_liquida_imp_ret" queryTableFieldId="16"/>
    <tableColumn id="17" xr3:uid="{00000000-0010-0000-0400-000011000000}" uniqueName="17" name="f146_ind_causal_devol" queryTableFieldId="17"/>
    <tableColumn id="18" xr3:uid="{00000000-0010-0000-0400-000012000000}" uniqueName="18" name="f146_ind_calidad" queryTableFieldId="18"/>
    <tableColumn id="19" xr3:uid="{00000000-0010-0000-0400-000013000000}" uniqueName="19" name="f146_ind_controla_bonos" queryTableFieldId="19"/>
    <tableColumn id="20" xr3:uid="{00000000-0010-0000-0400-000014000000}" uniqueName="20" name="f146_ind_exige_operacion" queryTableFieldId="20"/>
    <tableColumn id="21" xr3:uid="{00000000-0010-0000-0400-000015000000}" uniqueName="21" name="f146_rowid_movto_entidad" queryTableFieldId="21"/>
    <tableColumn id="22" xr3:uid="{00000000-0010-0000-0400-000016000000}" uniqueName="22" name="f146_id_cpto_rev_vh" queryTableFieldId="22"/>
    <tableColumn id="23" xr3:uid="{00000000-0010-0000-0400-000017000000}" uniqueName="23" name="f146_id_motivo_rev_vh" queryTableFieldId="2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Tabla_t150_mc_bodegas" displayName="Tabla_t150_mc_bodegas" ref="A1:AD29" tableType="queryTable" totalsRowShown="0">
  <autoFilter ref="A1:AD29" xr:uid="{00000000-0009-0000-0100-000004000000}"/>
  <tableColumns count="30">
    <tableColumn id="1" xr3:uid="{00000000-0010-0000-0500-000001000000}" uniqueName="1" name="f150_ts" queryTableFieldId="1" dataDxfId="8"/>
    <tableColumn id="2" xr3:uid="{00000000-0010-0000-0500-000002000000}" uniqueName="2" name="f150_id_cia" queryTableFieldId="2"/>
    <tableColumn id="3" xr3:uid="{00000000-0010-0000-0500-000003000000}" uniqueName="3" name="f150_rowid" queryTableFieldId="3"/>
    <tableColumn id="4" xr3:uid="{00000000-0010-0000-0500-000004000000}" uniqueName="4" name="f150_id" queryTableFieldId="4" dataDxfId="7"/>
    <tableColumn id="5" xr3:uid="{00000000-0010-0000-0500-000005000000}" uniqueName="5" name="f150_descripcion" queryTableFieldId="5" dataDxfId="6"/>
    <tableColumn id="6" xr3:uid="{00000000-0010-0000-0500-000006000000}" uniqueName="6" name="f150_descripcion_corta" queryTableFieldId="6" dataDxfId="5"/>
    <tableColumn id="7" xr3:uid="{00000000-0010-0000-0500-000007000000}" uniqueName="7" name="f150_id_co" queryTableFieldId="7"/>
    <tableColumn id="8" xr3:uid="{00000000-0010-0000-0500-000008000000}" uniqueName="8" name="f150_id_instalacion" queryTableFieldId="8"/>
    <tableColumn id="9" xr3:uid="{00000000-0010-0000-0500-000009000000}" uniqueName="9" name="f150_rowid_contacto" queryTableFieldId="9"/>
    <tableColumn id="10" xr3:uid="{00000000-0010-0000-0500-00000A000000}" uniqueName="10" name="f150_ind_estado" queryTableFieldId="10"/>
    <tableColumn id="11" xr3:uid="{00000000-0010-0000-0500-00000B000000}" uniqueName="11" name="f150_ind_cntrl_existencia" queryTableFieldId="11"/>
    <tableColumn id="12" xr3:uid="{00000000-0010-0000-0500-00000C000000}" uniqueName="12" name="f150_ind_multi_ubicacion" queryTableFieldId="12"/>
    <tableColumn id="13" xr3:uid="{00000000-0010-0000-0500-00000D000000}" uniqueName="13" name="f150_ind_lotes" queryTableFieldId="13"/>
    <tableColumn id="14" xr3:uid="{00000000-0010-0000-0500-00000E000000}" uniqueName="14" name="f150_ind_costos" queryTableFieldId="14"/>
    <tableColumn id="15" xr3:uid="{00000000-0010-0000-0500-00000F000000}" uniqueName="15" name="f150_ind_facturable" queryTableFieldId="15"/>
    <tableColumn id="16" xr3:uid="{00000000-0010-0000-0500-000010000000}" uniqueName="16" name="f150_ind_considerable_mrp" queryTableFieldId="16"/>
    <tableColumn id="17" xr3:uid="{00000000-0010-0000-0500-000011000000}" uniqueName="17" name="f150_notas" queryTableFieldId="17"/>
    <tableColumn id="18" xr3:uid="{00000000-0010-0000-0500-000012000000}" uniqueName="18" name="f150_id_instalacion_base_mrp" queryTableFieldId="18"/>
    <tableColumn id="19" xr3:uid="{00000000-0010-0000-0500-000013000000}" uniqueName="19" name="f150_id_cia_base_mrp" queryTableFieldId="19"/>
    <tableColumn id="20" xr3:uid="{00000000-0010-0000-0500-000014000000}" uniqueName="20" name="f150_ind_consig_dada" queryTableFieldId="20"/>
    <tableColumn id="21" xr3:uid="{00000000-0010-0000-0500-000015000000}" uniqueName="21" name="f150_ind_exclusivo_pdv" queryTableFieldId="21"/>
    <tableColumn id="22" xr3:uid="{00000000-0010-0000-0500-000016000000}" uniqueName="22" name="f150_ind_cntrl_disponibilidad" queryTableFieldId="22"/>
    <tableColumn id="23" xr3:uid="{00000000-0010-0000-0500-000017000000}" uniqueName="23" name="f150_rowid_movto_entidad" queryTableFieldId="23"/>
    <tableColumn id="24" xr3:uid="{00000000-0010-0000-0500-000018000000}" uniqueName="24" name="f150_id_bd" queryTableFieldId="24"/>
    <tableColumn id="25" xr3:uid="{00000000-0010-0000-0500-000019000000}" uniqueName="25" name="f150_identificacion_mac" queryTableFieldId="25"/>
    <tableColumn id="26" xr3:uid="{00000000-0010-0000-0500-00001A000000}" uniqueName="26" name="f150_id_portafolio_inv" queryTableFieldId="26"/>
    <tableColumn id="27" xr3:uid="{00000000-0010-0000-0500-00001B000000}" uniqueName="27" name="f150_ind_um_portafolio_inv" queryTableFieldId="27"/>
    <tableColumn id="28" xr3:uid="{00000000-0010-0000-0500-00001C000000}" uniqueName="28" name="f150_rowid_ccosto" queryTableFieldId="28"/>
    <tableColumn id="29" xr3:uid="{00000000-0010-0000-0500-00001D000000}" uniqueName="29" name="f150_ind_consig_recibida" queryTableFieldId="29"/>
    <tableColumn id="30" xr3:uid="{00000000-0010-0000-0500-00001E000000}" uniqueName="30" name="f150_rowid_bodega_propia" queryTableFieldId="3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6000000}" name="Tabla_t285_co_centro_op" displayName="Tabla_t285_co_centro_op" ref="A1:W7" tableType="queryTable" totalsRowShown="0">
  <autoFilter ref="A1:W7" xr:uid="{00000000-0009-0000-0100-000005000000}"/>
  <tableColumns count="23">
    <tableColumn id="1" xr3:uid="{00000000-0010-0000-0600-000001000000}" uniqueName="1" name="f285_id_cia" queryTableFieldId="1"/>
    <tableColumn id="2" xr3:uid="{00000000-0010-0000-0600-000002000000}" uniqueName="2" name="f285_id" queryTableFieldId="2" dataDxfId="4"/>
    <tableColumn id="3" xr3:uid="{00000000-0010-0000-0600-000003000000}" uniqueName="3" name="f285_descripcion" queryTableFieldId="3" dataDxfId="3"/>
    <tableColumn id="4" xr3:uid="{00000000-0010-0000-0600-000004000000}" uniqueName="4" name="f285_id_regional" queryTableFieldId="4"/>
    <tableColumn id="5" xr3:uid="{00000000-0010-0000-0600-000005000000}" uniqueName="5" name="f285_ind_estado" queryTableFieldId="5"/>
    <tableColumn id="6" xr3:uid="{00000000-0010-0000-0600-000006000000}" uniqueName="6" name="f285_rowid_contacto" queryTableFieldId="6"/>
    <tableColumn id="7" xr3:uid="{00000000-0010-0000-0600-000007000000}" uniqueName="7" name="f285_ind_ctrl_ppto_consumos" queryTableFieldId="7"/>
    <tableColumn id="8" xr3:uid="{00000000-0010-0000-0600-000008000000}" uniqueName="8" name="f285_ind_ctrl_ppto_compras" queryTableFieldId="8"/>
    <tableColumn id="9" xr3:uid="{00000000-0010-0000-0600-000009000000}" uniqueName="9" name="f285_id_portafolio" queryTableFieldId="9"/>
    <tableColumn id="10" xr3:uid="{00000000-0010-0000-0600-00000A000000}" uniqueName="10" name="f285_ts" queryTableFieldId="10" dataDxfId="2"/>
    <tableColumn id="11" xr3:uid="{00000000-0010-0000-0600-00000B000000}" uniqueName="11" name="f285_id_cargue_vta" queryTableFieldId="11"/>
    <tableColumn id="12" xr3:uid="{00000000-0010-0000-0600-00000C000000}" uniqueName="12" name="f285_ind_fecha_ppto_compras" queryTableFieldId="12"/>
    <tableColumn id="13" xr3:uid="{00000000-0010-0000-0600-00000D000000}" uniqueName="13" name="f285_ind_fecha_ppto_consumo" queryTableFieldId="13"/>
    <tableColumn id="14" xr3:uid="{00000000-0010-0000-0600-00000E000000}" uniqueName="14" name="f285_ind_ctrl_ppto_ventas" queryTableFieldId="14"/>
    <tableColumn id="15" xr3:uid="{00000000-0010-0000-0600-00000F000000}" uniqueName="15" name="f285_ind_fecha_ppto_ventas" queryTableFieldId="15"/>
    <tableColumn id="16" xr3:uid="{00000000-0010-0000-0600-000010000000}" uniqueName="16" name="f285_rowid_movto_entidad" queryTableFieldId="16"/>
    <tableColumn id="17" xr3:uid="{00000000-0010-0000-0600-000011000000}" uniqueName="17" name="f285_ind_ppto_compras_dev" queryTableFieldId="17"/>
    <tableColumn id="18" xr3:uid="{00000000-0010-0000-0600-000012000000}" uniqueName="18" name="f285_ind_ppto_ventas_dev" queryTableFieldId="18"/>
    <tableColumn id="19" xr3:uid="{00000000-0010-0000-0600-000013000000}" uniqueName="19" name="f285_ind_ppto_compras_exige" queryTableFieldId="19"/>
    <tableColumn id="20" xr3:uid="{00000000-0010-0000-0600-000014000000}" uniqueName="20" name="f285_ind_ppto_consumo_exige" queryTableFieldId="20"/>
    <tableColumn id="21" xr3:uid="{00000000-0010-0000-0600-000015000000}" uniqueName="21" name="f285_ind_ppto_ventas_exige" queryTableFieldId="21"/>
    <tableColumn id="22" xr3:uid="{00000000-0010-0000-0600-000016000000}" uniqueName="22" name="f285_ind_ctrl_ppto_obra" queryTableFieldId="22"/>
    <tableColumn id="23" xr3:uid="{00000000-0010-0000-0600-000017000000}" uniqueName="23" name="f285_ind_fecha_ppto_obra" queryTableFieldId="2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7000000}" name="Tabla_tercero_.amazonaws.com_UnoEE_Morenos_Real_t200_mm_terceros" displayName="Tabla_tercero_.amazonaws.com_UnoEE_Morenos_Real_t200_mm_terceros" ref="A1:AA3324" tableType="queryTable" totalsRowShown="0">
  <autoFilter ref="A1:AA3324" xr:uid="{00000000-0009-0000-0100-000007000000}"/>
  <tableColumns count="27">
    <tableColumn id="1" xr3:uid="{00000000-0010-0000-0700-000001000000}" uniqueName="1" name="f200_id_cia" queryTableFieldId="1"/>
    <tableColumn id="2" xr3:uid="{00000000-0010-0000-0700-000002000000}" uniqueName="2" name="f200_rowid" queryTableFieldId="2"/>
    <tableColumn id="3" xr3:uid="{00000000-0010-0000-0700-000003000000}" uniqueName="3" name="f200_id" queryTableFieldId="3"/>
    <tableColumn id="4" xr3:uid="{00000000-0010-0000-0700-000004000000}" uniqueName="4" name="f200_nit" queryTableFieldId="4"/>
    <tableColumn id="5" xr3:uid="{00000000-0010-0000-0700-000005000000}" uniqueName="5" name="f200_dv_nit" queryTableFieldId="5"/>
    <tableColumn id="6" xr3:uid="{00000000-0010-0000-0700-000006000000}" uniqueName="6" name="f200_id_tipo_ident" queryTableFieldId="6"/>
    <tableColumn id="7" xr3:uid="{00000000-0010-0000-0700-000007000000}" uniqueName="7" name="f200_ind_tipo_tercero" queryTableFieldId="7"/>
    <tableColumn id="8" xr3:uid="{00000000-0010-0000-0700-000008000000}" uniqueName="8" name="f200_razon_social" queryTableFieldId="8"/>
    <tableColumn id="9" xr3:uid="{00000000-0010-0000-0700-000009000000}" uniqueName="9" name="f200_apellido1" queryTableFieldId="9"/>
    <tableColumn id="10" xr3:uid="{00000000-0010-0000-0700-00000A000000}" uniqueName="10" name="f200_apellido2" queryTableFieldId="10"/>
    <tableColumn id="11" xr3:uid="{00000000-0010-0000-0700-00000B000000}" uniqueName="11" name="f200_nombres" queryTableFieldId="11"/>
    <tableColumn id="12" xr3:uid="{00000000-0010-0000-0700-00000C000000}" uniqueName="12" name="f200_rowid_contacto" queryTableFieldId="12"/>
    <tableColumn id="13" xr3:uid="{00000000-0010-0000-0700-00000D000000}" uniqueName="13" name="f200_ind_cliente" queryTableFieldId="13"/>
    <tableColumn id="14" xr3:uid="{00000000-0010-0000-0700-00000E000000}" uniqueName="14" name="f200_ind_proveedor" queryTableFieldId="14"/>
    <tableColumn id="15" xr3:uid="{00000000-0010-0000-0700-00000F000000}" uniqueName="15" name="f200_ind_empleado" queryTableFieldId="15"/>
    <tableColumn id="16" xr3:uid="{00000000-0010-0000-0700-000010000000}" uniqueName="16" name="f200_ind_accionista" queryTableFieldId="16"/>
    <tableColumn id="17" xr3:uid="{00000000-0010-0000-0700-000011000000}" uniqueName="17" name="f200_ind_otros" queryTableFieldId="17"/>
    <tableColumn id="18" xr3:uid="{00000000-0010-0000-0700-000012000000}" uniqueName="18" name="f200_ind_interno" queryTableFieldId="18"/>
    <tableColumn id="19" xr3:uid="{00000000-0010-0000-0700-000013000000}" uniqueName="19" name="f200_nombre_est" queryTableFieldId="19"/>
    <tableColumn id="20" xr3:uid="{00000000-0010-0000-0700-000014000000}" uniqueName="20" name="f200_fecha_nacimiento" queryTableFieldId="20" dataDxfId="1"/>
    <tableColumn id="21" xr3:uid="{00000000-0010-0000-0700-000015000000}" uniqueName="21" name="f200_id_ciiu" queryTableFieldId="21"/>
    <tableColumn id="22" xr3:uid="{00000000-0010-0000-0700-000016000000}" uniqueName="22" name="f200_rowid_movto_entidad" queryTableFieldId="22"/>
    <tableColumn id="23" xr3:uid="{00000000-0010-0000-0700-000017000000}" uniqueName="23" name="f200_ind_estado" queryTableFieldId="23"/>
    <tableColumn id="24" xr3:uid="{00000000-0010-0000-0700-000018000000}" uniqueName="24" name="f200_rowid_foto" queryTableFieldId="24"/>
    <tableColumn id="25" xr3:uid="{00000000-0010-0000-0700-000019000000}" uniqueName="25" name="f200_ind_no_domiciliado" queryTableFieldId="25"/>
    <tableColumn id="26" xr3:uid="{00000000-0010-0000-0700-00001A000000}" uniqueName="26" name="f200_ts" queryTableFieldId="26" dataDxfId="0"/>
    <tableColumn id="27" xr3:uid="{00000000-0010-0000-0700-00001B000000}" uniqueName="27" name="f200_ind_gum_unificado" queryTableFieldId="2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5137"/>
  <sheetViews>
    <sheetView tabSelected="1" workbookViewId="0">
      <selection activeCell="D5" sqref="D5"/>
    </sheetView>
  </sheetViews>
  <sheetFormatPr baseColWidth="10" defaultRowHeight="15" x14ac:dyDescent="0.25"/>
  <cols>
    <col min="1" max="1" width="13.140625" bestFit="1" customWidth="1"/>
    <col min="2" max="2" width="20.7109375" bestFit="1" customWidth="1"/>
    <col min="4" max="4" width="17.85546875" customWidth="1"/>
    <col min="5" max="5" width="19.85546875" customWidth="1"/>
    <col min="6" max="7" width="20.85546875" customWidth="1"/>
    <col min="8" max="8" width="46" bestFit="1" customWidth="1"/>
    <col min="9" max="9" width="21.7109375" bestFit="1" customWidth="1"/>
    <col min="10" max="10" width="46" bestFit="1" customWidth="1"/>
    <col min="11" max="11" width="28.85546875" bestFit="1" customWidth="1"/>
    <col min="12" max="12" width="18" bestFit="1" customWidth="1"/>
    <col min="13" max="13" width="19.42578125" bestFit="1" customWidth="1"/>
    <col min="14" max="15" width="21.85546875" bestFit="1" customWidth="1"/>
    <col min="16" max="16" width="20.42578125" bestFit="1" customWidth="1"/>
    <col min="17" max="17" width="17.7109375" bestFit="1" customWidth="1"/>
    <col min="18" max="18" width="19.7109375" bestFit="1" customWidth="1"/>
    <col min="19" max="19" width="22.7109375" bestFit="1" customWidth="1"/>
    <col min="20" max="20" width="21.5703125" bestFit="1" customWidth="1"/>
    <col min="21" max="21" width="22.5703125" bestFit="1" customWidth="1"/>
    <col min="22" max="22" width="17.28515625" bestFit="1" customWidth="1"/>
    <col min="24" max="24" width="21.140625" bestFit="1" customWidth="1"/>
    <col min="25" max="25" width="28.28515625" bestFit="1" customWidth="1"/>
    <col min="26" max="26" width="25.28515625" bestFit="1" customWidth="1"/>
    <col min="27" max="27" width="24.28515625" bestFit="1" customWidth="1"/>
    <col min="28" max="28" width="24.5703125" bestFit="1" customWidth="1"/>
    <col min="29" max="29" width="24.85546875" bestFit="1" customWidth="1"/>
    <col min="30" max="30" width="25.140625" bestFit="1" customWidth="1"/>
    <col min="31" max="31" width="27.42578125" bestFit="1" customWidth="1"/>
    <col min="32" max="32" width="20" bestFit="1" customWidth="1"/>
    <col min="33" max="33" width="12.85546875" bestFit="1" customWidth="1"/>
    <col min="34" max="34" width="20.5703125" bestFit="1" customWidth="1"/>
    <col min="35" max="35" width="24.42578125" bestFit="1" customWidth="1"/>
    <col min="36" max="36" width="25.7109375" bestFit="1" customWidth="1"/>
    <col min="37" max="37" width="22.85546875" bestFit="1" customWidth="1"/>
    <col min="38" max="38" width="26.85546875" bestFit="1" customWidth="1"/>
    <col min="39" max="39" width="27.140625" bestFit="1" customWidth="1"/>
    <col min="40" max="40" width="18.140625" bestFit="1" customWidth="1"/>
    <col min="41" max="41" width="28" bestFit="1" customWidth="1"/>
    <col min="42" max="42" width="21.85546875" bestFit="1" customWidth="1"/>
    <col min="43" max="43" width="26.28515625" bestFit="1" customWidth="1"/>
    <col min="44" max="44" width="25.7109375" bestFit="1" customWidth="1"/>
    <col min="45" max="45" width="18.7109375" bestFit="1" customWidth="1"/>
    <col min="46" max="46" width="15.7109375" bestFit="1" customWidth="1"/>
    <col min="47" max="47" width="32.140625" bestFit="1" customWidth="1"/>
    <col min="48" max="48" width="28.7109375" bestFit="1" customWidth="1"/>
    <col min="49" max="49" width="28.28515625" bestFit="1" customWidth="1"/>
    <col min="50" max="50" width="29" bestFit="1" customWidth="1"/>
    <col min="51" max="51" width="28.85546875" bestFit="1" customWidth="1"/>
    <col min="52" max="52" width="25.28515625" bestFit="1" customWidth="1"/>
    <col min="53" max="53" width="28" bestFit="1" customWidth="1"/>
  </cols>
  <sheetData>
    <row r="1" spans="1:51" x14ac:dyDescent="0.25">
      <c r="A1" t="s">
        <v>6225</v>
      </c>
      <c r="B1" t="s">
        <v>6226</v>
      </c>
      <c r="C1" t="s">
        <v>22023</v>
      </c>
      <c r="D1" t="s">
        <v>22024</v>
      </c>
      <c r="E1" t="s">
        <v>6227</v>
      </c>
      <c r="F1" t="s">
        <v>6228</v>
      </c>
      <c r="G1" t="s">
        <v>23449</v>
      </c>
      <c r="H1" t="s">
        <v>23450</v>
      </c>
      <c r="I1" t="s">
        <v>6242</v>
      </c>
      <c r="J1" t="s">
        <v>6229</v>
      </c>
      <c r="K1" t="s">
        <v>6230</v>
      </c>
      <c r="L1" t="s">
        <v>6231</v>
      </c>
      <c r="M1" t="s">
        <v>6232</v>
      </c>
      <c r="N1" t="s">
        <v>6233</v>
      </c>
      <c r="O1" t="s">
        <v>6234</v>
      </c>
      <c r="P1" t="s">
        <v>6235</v>
      </c>
      <c r="Q1" t="s">
        <v>6236</v>
      </c>
      <c r="R1" t="s">
        <v>6237</v>
      </c>
      <c r="S1" t="s">
        <v>6238</v>
      </c>
      <c r="T1" t="s">
        <v>6239</v>
      </c>
      <c r="U1" t="s">
        <v>6240</v>
      </c>
      <c r="V1" t="s">
        <v>6241</v>
      </c>
      <c r="W1" t="s">
        <v>6243</v>
      </c>
      <c r="X1" t="s">
        <v>6244</v>
      </c>
      <c r="Y1" t="s">
        <v>6245</v>
      </c>
      <c r="Z1" t="s">
        <v>6246</v>
      </c>
      <c r="AA1" t="s">
        <v>6247</v>
      </c>
      <c r="AB1" t="s">
        <v>6248</v>
      </c>
      <c r="AC1" t="s">
        <v>6249</v>
      </c>
      <c r="AD1" t="s">
        <v>6250</v>
      </c>
      <c r="AE1" t="s">
        <v>6251</v>
      </c>
      <c r="AF1" t="s">
        <v>6252</v>
      </c>
      <c r="AG1" t="s">
        <v>6253</v>
      </c>
      <c r="AH1" t="s">
        <v>6254</v>
      </c>
      <c r="AI1" t="s">
        <v>6255</v>
      </c>
      <c r="AJ1" t="s">
        <v>6256</v>
      </c>
      <c r="AK1" t="s">
        <v>6257</v>
      </c>
      <c r="AL1" t="s">
        <v>6258</v>
      </c>
      <c r="AM1" t="s">
        <v>6259</v>
      </c>
      <c r="AN1" t="s">
        <v>6260</v>
      </c>
      <c r="AO1" t="s">
        <v>6261</v>
      </c>
      <c r="AP1" t="s">
        <v>6262</v>
      </c>
      <c r="AQ1" t="s">
        <v>6263</v>
      </c>
      <c r="AR1" t="s">
        <v>6264</v>
      </c>
      <c r="AS1" t="s">
        <v>6265</v>
      </c>
      <c r="AT1" t="s">
        <v>6266</v>
      </c>
      <c r="AU1" t="s">
        <v>6267</v>
      </c>
      <c r="AV1" t="s">
        <v>6268</v>
      </c>
      <c r="AW1" t="s">
        <v>6269</v>
      </c>
      <c r="AX1" t="s">
        <v>6270</v>
      </c>
      <c r="AY1" t="s">
        <v>6271</v>
      </c>
    </row>
    <row r="2" spans="1:51" x14ac:dyDescent="0.25">
      <c r="A2">
        <v>1</v>
      </c>
      <c r="B2">
        <v>636</v>
      </c>
      <c r="C2" t="str">
        <f>"*"&amp;VLOOKUP(Tabla_clientes.amazonaws.com_UnoEE_Morenos_Real_t201_mm_clientes[[#This Row],[f201_rowid_tercero]],tercero_c,2,)</f>
        <v>*162</v>
      </c>
      <c r="D2" t="str">
        <f>"*"&amp;VLOOKUP(Tabla_clientes.amazonaws.com_UnoEE_Morenos_Real_t201_mm_clientes[[#This Row],[f201_rowid_tercero]],tercero_c,7,)</f>
        <v>*CAJA COLOMBIANA DE SUBSIDIO FAMILIAR COLSUBSIDIO</v>
      </c>
      <c r="E2" t="s">
        <v>247</v>
      </c>
      <c r="F2" t="s">
        <v>6272</v>
      </c>
      <c r="G2" t="str">
        <f>"*"&amp;VLOOKUP(Tabla_clientes.amazonaws.com_UnoEE_Morenos_Real_t201_mm_clientes[[#This Row],[f201_rowid_tercero]],penvio_c,3,)</f>
        <v>*000</v>
      </c>
      <c r="H2" t="str">
        <f>"*"&amp;VLOOKUP(Tabla_clientes.amazonaws.com_UnoEE_Morenos_Real_t201_mm_clientes[[#This Row],[f201_rowid_tercero]],penvio_c,5,)</f>
        <v>*S033 COLSUBSIDIO FONTIBON</v>
      </c>
      <c r="I2" t="s">
        <v>6277</v>
      </c>
      <c r="J2">
        <v>1</v>
      </c>
      <c r="K2" t="s">
        <v>6273</v>
      </c>
      <c r="L2" t="s">
        <v>6274</v>
      </c>
      <c r="M2">
        <v>36353</v>
      </c>
      <c r="N2" t="s">
        <v>6275</v>
      </c>
      <c r="O2" t="s">
        <v>6276</v>
      </c>
      <c r="P2">
        <v>2</v>
      </c>
      <c r="Q2">
        <v>162000000</v>
      </c>
      <c r="R2">
        <v>0</v>
      </c>
      <c r="S2">
        <v>0</v>
      </c>
      <c r="T2">
        <v>0</v>
      </c>
      <c r="U2" t="s">
        <v>243</v>
      </c>
      <c r="W2">
        <v>0</v>
      </c>
      <c r="X2">
        <v>0</v>
      </c>
      <c r="Y2">
        <v>0</v>
      </c>
      <c r="Z2">
        <v>9999</v>
      </c>
      <c r="AA2">
        <v>0</v>
      </c>
      <c r="AB2">
        <v>0</v>
      </c>
      <c r="AC2">
        <v>0</v>
      </c>
      <c r="AE2" t="s">
        <v>26</v>
      </c>
      <c r="AF2" s="1">
        <v>44562</v>
      </c>
      <c r="AG2">
        <v>1</v>
      </c>
      <c r="AL2" s="1"/>
      <c r="AM2">
        <v>32210</v>
      </c>
      <c r="AN2">
        <v>0</v>
      </c>
      <c r="AO2">
        <v>0</v>
      </c>
      <c r="AQ2" t="s">
        <v>6274</v>
      </c>
      <c r="AR2" s="1">
        <v>44994.318096099538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</row>
    <row r="3" spans="1:51" x14ac:dyDescent="0.25">
      <c r="A3">
        <v>1</v>
      </c>
      <c r="B3">
        <v>636</v>
      </c>
      <c r="C3" t="str">
        <f>"*"&amp;VLOOKUP(Tabla_clientes.amazonaws.com_UnoEE_Morenos_Real_t201_mm_clientes[[#This Row],[f201_rowid_tercero]],tercero_c,2,)</f>
        <v>*162</v>
      </c>
      <c r="D3" t="str">
        <f>"*"&amp;VLOOKUP(Tabla_clientes.amazonaws.com_UnoEE_Morenos_Real_t201_mm_clientes[[#This Row],[f201_rowid_tercero]],tercero_c,7,)</f>
        <v>*CAJA COLOMBIANA DE SUBSIDIO FAMILIAR COLSUBSIDIO</v>
      </c>
      <c r="E3" t="s">
        <v>250</v>
      </c>
      <c r="F3" t="s">
        <v>6278</v>
      </c>
      <c r="G3" t="str">
        <f>"*"&amp;VLOOKUP(Tabla_clientes.amazonaws.com_UnoEE_Morenos_Real_t201_mm_clientes[[#This Row],[f201_rowid_tercero]],penvio_c,3,)</f>
        <v>*000</v>
      </c>
      <c r="H3" t="str">
        <f>"*"&amp;VLOOKUP(Tabla_clientes.amazonaws.com_UnoEE_Morenos_Real_t201_mm_clientes[[#This Row],[f201_rowid_tercero]],penvio_c,5,)</f>
        <v>*S033 COLSUBSIDIO FONTIBON</v>
      </c>
      <c r="I3" t="s">
        <v>6277</v>
      </c>
      <c r="J3">
        <v>1</v>
      </c>
      <c r="K3" t="s">
        <v>6273</v>
      </c>
      <c r="L3" t="s">
        <v>6274</v>
      </c>
      <c r="M3">
        <v>36354</v>
      </c>
      <c r="N3" t="s">
        <v>6275</v>
      </c>
      <c r="O3" t="s">
        <v>6276</v>
      </c>
      <c r="P3">
        <v>2</v>
      </c>
      <c r="Q3">
        <v>162000000</v>
      </c>
      <c r="R3">
        <v>0</v>
      </c>
      <c r="S3">
        <v>0</v>
      </c>
      <c r="T3">
        <v>0</v>
      </c>
      <c r="U3" t="s">
        <v>243</v>
      </c>
      <c r="W3">
        <v>0</v>
      </c>
      <c r="X3">
        <v>0</v>
      </c>
      <c r="Y3">
        <v>0</v>
      </c>
      <c r="Z3">
        <v>9999</v>
      </c>
      <c r="AA3">
        <v>0</v>
      </c>
      <c r="AB3">
        <v>0</v>
      </c>
      <c r="AC3">
        <v>0</v>
      </c>
      <c r="AE3" t="s">
        <v>26</v>
      </c>
      <c r="AF3" s="1">
        <v>44562</v>
      </c>
      <c r="AG3">
        <v>1</v>
      </c>
      <c r="AL3" s="1"/>
      <c r="AM3">
        <v>32211</v>
      </c>
      <c r="AN3">
        <v>0</v>
      </c>
      <c r="AO3">
        <v>0</v>
      </c>
      <c r="AQ3" t="s">
        <v>6274</v>
      </c>
      <c r="AR3" s="1">
        <v>44949.581655173613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</row>
    <row r="4" spans="1:51" x14ac:dyDescent="0.25">
      <c r="A4">
        <v>1</v>
      </c>
      <c r="B4">
        <v>636</v>
      </c>
      <c r="C4" t="str">
        <f>"*"&amp;VLOOKUP(Tabla_clientes.amazonaws.com_UnoEE_Morenos_Real_t201_mm_clientes[[#This Row],[f201_rowid_tercero]],tercero_c,2,)</f>
        <v>*162</v>
      </c>
      <c r="D4" t="str">
        <f>"*"&amp;VLOOKUP(Tabla_clientes.amazonaws.com_UnoEE_Morenos_Real_t201_mm_clientes[[#This Row],[f201_rowid_tercero]],tercero_c,7,)</f>
        <v>*CAJA COLOMBIANA DE SUBSIDIO FAMILIAR COLSUBSIDIO</v>
      </c>
      <c r="E4" t="s">
        <v>253</v>
      </c>
      <c r="F4" t="s">
        <v>6279</v>
      </c>
      <c r="G4" t="str">
        <f>"*"&amp;VLOOKUP(Tabla_clientes.amazonaws.com_UnoEE_Morenos_Real_t201_mm_clientes[[#This Row],[f201_rowid_tercero]],penvio_c,3,)</f>
        <v>*000</v>
      </c>
      <c r="H4" t="str">
        <f>"*"&amp;VLOOKUP(Tabla_clientes.amazonaws.com_UnoEE_Morenos_Real_t201_mm_clientes[[#This Row],[f201_rowid_tercero]],penvio_c,5,)</f>
        <v>*S033 COLSUBSIDIO FONTIBON</v>
      </c>
      <c r="I4" t="s">
        <v>6277</v>
      </c>
      <c r="J4">
        <v>1</v>
      </c>
      <c r="K4" t="s">
        <v>6273</v>
      </c>
      <c r="L4" t="s">
        <v>6274</v>
      </c>
      <c r="M4">
        <v>36355</v>
      </c>
      <c r="N4" t="s">
        <v>6275</v>
      </c>
      <c r="O4" t="s">
        <v>6276</v>
      </c>
      <c r="P4">
        <v>2</v>
      </c>
      <c r="Q4">
        <v>162000000</v>
      </c>
      <c r="R4">
        <v>0</v>
      </c>
      <c r="S4">
        <v>0</v>
      </c>
      <c r="T4">
        <v>0</v>
      </c>
      <c r="U4" t="s">
        <v>243</v>
      </c>
      <c r="W4">
        <v>0</v>
      </c>
      <c r="X4">
        <v>0</v>
      </c>
      <c r="Y4">
        <v>0</v>
      </c>
      <c r="Z4">
        <v>9999</v>
      </c>
      <c r="AA4">
        <v>0</v>
      </c>
      <c r="AB4">
        <v>0</v>
      </c>
      <c r="AC4">
        <v>0</v>
      </c>
      <c r="AE4" t="s">
        <v>26</v>
      </c>
      <c r="AF4" s="1">
        <v>44562</v>
      </c>
      <c r="AG4">
        <v>1</v>
      </c>
      <c r="AL4" s="1"/>
      <c r="AM4">
        <v>32212</v>
      </c>
      <c r="AN4">
        <v>0</v>
      </c>
      <c r="AO4">
        <v>0</v>
      </c>
      <c r="AQ4" t="s">
        <v>6274</v>
      </c>
      <c r="AR4" s="1">
        <v>45013.529168368055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</row>
    <row r="5" spans="1:51" x14ac:dyDescent="0.25">
      <c r="A5">
        <v>1</v>
      </c>
      <c r="B5">
        <v>2060</v>
      </c>
      <c r="C5" t="str">
        <f>"*"&amp;VLOOKUP(Tabla_clientes.amazonaws.com_UnoEE_Morenos_Real_t201_mm_clientes[[#This Row],[f201_rowid_tercero]],tercero_c,2,)</f>
        <v>*CONTADO</v>
      </c>
      <c r="D5" t="str">
        <f>"*"&amp;VLOOKUP(Tabla_clientes.amazonaws.com_UnoEE_Morenos_Real_t201_mm_clientes[[#This Row],[f201_rowid_tercero]],tercero_c,7,)</f>
        <v>*CLIENTE CONTADO</v>
      </c>
      <c r="E5" t="s">
        <v>243</v>
      </c>
      <c r="F5" t="s">
        <v>6280</v>
      </c>
      <c r="G5" t="str">
        <f>"*"&amp;VLOOKUP(Tabla_clientes.amazonaws.com_UnoEE_Morenos_Real_t201_mm_clientes[[#This Row],[f201_rowid_tercero]],penvio_c,3,)</f>
        <v>*000</v>
      </c>
      <c r="H5" t="str">
        <f>"*"&amp;VLOOKUP(Tabla_clientes.amazonaws.com_UnoEE_Morenos_Real_t201_mm_clientes[[#This Row],[f201_rowid_tercero]],penvio_c,5,)</f>
        <v>*CLIENTE CONTADO</v>
      </c>
      <c r="I5" t="s">
        <v>6283</v>
      </c>
      <c r="J5">
        <v>1</v>
      </c>
      <c r="K5" t="s">
        <v>6273</v>
      </c>
      <c r="L5" t="s">
        <v>6281</v>
      </c>
      <c r="M5">
        <v>4993</v>
      </c>
      <c r="N5" t="s">
        <v>6275</v>
      </c>
      <c r="O5" t="s">
        <v>6282</v>
      </c>
      <c r="P5">
        <v>0</v>
      </c>
      <c r="Q5">
        <v>0</v>
      </c>
      <c r="R5">
        <v>0</v>
      </c>
      <c r="S5">
        <v>0</v>
      </c>
      <c r="T5">
        <v>0</v>
      </c>
      <c r="U5" t="s">
        <v>243</v>
      </c>
      <c r="W5">
        <v>1</v>
      </c>
      <c r="X5">
        <v>0</v>
      </c>
      <c r="Y5">
        <v>0</v>
      </c>
      <c r="Z5">
        <v>100</v>
      </c>
      <c r="AA5">
        <v>0</v>
      </c>
      <c r="AB5">
        <v>0</v>
      </c>
      <c r="AC5">
        <v>0</v>
      </c>
      <c r="AE5" t="s">
        <v>26</v>
      </c>
      <c r="AF5" s="1">
        <v>44726</v>
      </c>
      <c r="AG5">
        <v>1</v>
      </c>
      <c r="AL5" s="1"/>
      <c r="AN5">
        <v>0</v>
      </c>
      <c r="AO5">
        <v>0</v>
      </c>
      <c r="AR5" s="1">
        <v>44958.661870636577</v>
      </c>
      <c r="AS5">
        <v>0</v>
      </c>
      <c r="AT5">
        <v>0</v>
      </c>
      <c r="AU5">
        <v>0</v>
      </c>
      <c r="AV5">
        <v>1</v>
      </c>
      <c r="AW5">
        <v>0</v>
      </c>
      <c r="AX5">
        <v>0</v>
      </c>
      <c r="AY5">
        <v>0</v>
      </c>
    </row>
    <row r="6" spans="1:51" x14ac:dyDescent="0.25">
      <c r="A6">
        <v>1</v>
      </c>
      <c r="B6">
        <v>687</v>
      </c>
      <c r="C6" t="str">
        <f>"*"&amp;VLOOKUP(Tabla_clientes.amazonaws.com_UnoEE_Morenos_Real_t201_mm_clientes[[#This Row],[f201_rowid_tercero]],tercero_c,2,)</f>
        <v>*104</v>
      </c>
      <c r="D6" t="str">
        <f>"*"&amp;VLOOKUP(Tabla_clientes.amazonaws.com_UnoEE_Morenos_Real_t201_mm_clientes[[#This Row],[f201_rowid_tercero]],tercero_c,7,)</f>
        <v>*COLOMBIANA DE COMERCIO SA</v>
      </c>
      <c r="E6" t="s">
        <v>6284</v>
      </c>
      <c r="F6" t="s">
        <v>6285</v>
      </c>
      <c r="G6" t="str">
        <f>"*"&amp;VLOOKUP(Tabla_clientes.amazonaws.com_UnoEE_Morenos_Real_t201_mm_clientes[[#This Row],[f201_rowid_tercero]],penvio_c,3,)</f>
        <v>*000</v>
      </c>
      <c r="H6" t="str">
        <f>"*"&amp;VLOOKUP(Tabla_clientes.amazonaws.com_UnoEE_Morenos_Real_t201_mm_clientes[[#This Row],[f201_rowid_tercero]],penvio_c,5,)</f>
        <v>*ALKOSTO SA-CRA 30</v>
      </c>
      <c r="I6" t="s">
        <v>6277</v>
      </c>
      <c r="J6">
        <v>1</v>
      </c>
      <c r="K6" t="s">
        <v>6273</v>
      </c>
      <c r="L6" t="s">
        <v>6274</v>
      </c>
      <c r="M6">
        <v>35924</v>
      </c>
      <c r="N6" t="s">
        <v>6275</v>
      </c>
      <c r="O6" t="s">
        <v>6276</v>
      </c>
      <c r="P6">
        <v>2</v>
      </c>
      <c r="Q6">
        <v>64000000</v>
      </c>
      <c r="R6">
        <v>0</v>
      </c>
      <c r="S6">
        <v>0</v>
      </c>
      <c r="T6">
        <v>0</v>
      </c>
      <c r="U6" t="s">
        <v>243</v>
      </c>
      <c r="W6">
        <v>0</v>
      </c>
      <c r="X6">
        <v>0</v>
      </c>
      <c r="Y6">
        <v>0</v>
      </c>
      <c r="Z6">
        <v>9999</v>
      </c>
      <c r="AA6">
        <v>0</v>
      </c>
      <c r="AB6">
        <v>0</v>
      </c>
      <c r="AC6">
        <v>0</v>
      </c>
      <c r="AE6" t="s">
        <v>26</v>
      </c>
      <c r="AF6" s="1">
        <v>44562</v>
      </c>
      <c r="AG6">
        <v>1</v>
      </c>
      <c r="AL6" s="1"/>
      <c r="AM6">
        <v>31782</v>
      </c>
      <c r="AN6">
        <v>0</v>
      </c>
      <c r="AO6">
        <v>0</v>
      </c>
      <c r="AQ6" t="s">
        <v>6274</v>
      </c>
      <c r="AR6" s="1">
        <v>44949.577950659725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</row>
    <row r="7" spans="1:51" x14ac:dyDescent="0.25">
      <c r="A7">
        <v>1</v>
      </c>
      <c r="B7">
        <v>687</v>
      </c>
      <c r="C7" t="str">
        <f>"*"&amp;VLOOKUP(Tabla_clientes.amazonaws.com_UnoEE_Morenos_Real_t201_mm_clientes[[#This Row],[f201_rowid_tercero]],tercero_c,2,)</f>
        <v>*104</v>
      </c>
      <c r="D7" t="str">
        <f>"*"&amp;VLOOKUP(Tabla_clientes.amazonaws.com_UnoEE_Morenos_Real_t201_mm_clientes[[#This Row],[f201_rowid_tercero]],tercero_c,7,)</f>
        <v>*COLOMBIANA DE COMERCIO SA</v>
      </c>
      <c r="E7" t="s">
        <v>6286</v>
      </c>
      <c r="F7" t="s">
        <v>6287</v>
      </c>
      <c r="G7" t="str">
        <f>"*"&amp;VLOOKUP(Tabla_clientes.amazonaws.com_UnoEE_Morenos_Real_t201_mm_clientes[[#This Row],[f201_rowid_tercero]],penvio_c,3,)</f>
        <v>*000</v>
      </c>
      <c r="H7" t="str">
        <f>"*"&amp;VLOOKUP(Tabla_clientes.amazonaws.com_UnoEE_Morenos_Real_t201_mm_clientes[[#This Row],[f201_rowid_tercero]],penvio_c,5,)</f>
        <v>*ALKOSTO SA-CRA 30</v>
      </c>
      <c r="I7" t="s">
        <v>6277</v>
      </c>
      <c r="J7">
        <v>1</v>
      </c>
      <c r="K7" t="s">
        <v>6273</v>
      </c>
      <c r="L7" t="s">
        <v>6274</v>
      </c>
      <c r="M7">
        <v>35925</v>
      </c>
      <c r="N7" t="s">
        <v>6275</v>
      </c>
      <c r="O7" t="s">
        <v>6276</v>
      </c>
      <c r="P7">
        <v>2</v>
      </c>
      <c r="Q7">
        <v>64000000</v>
      </c>
      <c r="R7">
        <v>0</v>
      </c>
      <c r="S7">
        <v>0</v>
      </c>
      <c r="T7">
        <v>0</v>
      </c>
      <c r="U7" t="s">
        <v>243</v>
      </c>
      <c r="W7">
        <v>0</v>
      </c>
      <c r="X7">
        <v>0</v>
      </c>
      <c r="Y7">
        <v>0</v>
      </c>
      <c r="Z7">
        <v>9999</v>
      </c>
      <c r="AA7">
        <v>0</v>
      </c>
      <c r="AB7">
        <v>0</v>
      </c>
      <c r="AC7">
        <v>0</v>
      </c>
      <c r="AE7" t="s">
        <v>26</v>
      </c>
      <c r="AF7" s="1">
        <v>44562</v>
      </c>
      <c r="AG7">
        <v>1</v>
      </c>
      <c r="AL7" s="1"/>
      <c r="AM7">
        <v>31783</v>
      </c>
      <c r="AN7">
        <v>0</v>
      </c>
      <c r="AO7">
        <v>0</v>
      </c>
      <c r="AQ7" t="s">
        <v>6274</v>
      </c>
      <c r="AR7" s="1">
        <v>44949.577960416667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</row>
    <row r="8" spans="1:51" x14ac:dyDescent="0.25">
      <c r="A8">
        <v>1</v>
      </c>
      <c r="B8">
        <v>687</v>
      </c>
      <c r="C8" t="str">
        <f>"*"&amp;VLOOKUP(Tabla_clientes.amazonaws.com_UnoEE_Morenos_Real_t201_mm_clientes[[#This Row],[f201_rowid_tercero]],tercero_c,2,)</f>
        <v>*104</v>
      </c>
      <c r="D8" t="str">
        <f>"*"&amp;VLOOKUP(Tabla_clientes.amazonaws.com_UnoEE_Morenos_Real_t201_mm_clientes[[#This Row],[f201_rowid_tercero]],tercero_c,7,)</f>
        <v>*COLOMBIANA DE COMERCIO SA</v>
      </c>
      <c r="E8" t="s">
        <v>6288</v>
      </c>
      <c r="F8" t="s">
        <v>6289</v>
      </c>
      <c r="G8" t="str">
        <f>"*"&amp;VLOOKUP(Tabla_clientes.amazonaws.com_UnoEE_Morenos_Real_t201_mm_clientes[[#This Row],[f201_rowid_tercero]],penvio_c,3,)</f>
        <v>*000</v>
      </c>
      <c r="H8" t="str">
        <f>"*"&amp;VLOOKUP(Tabla_clientes.amazonaws.com_UnoEE_Morenos_Real_t201_mm_clientes[[#This Row],[f201_rowid_tercero]],penvio_c,5,)</f>
        <v>*ALKOSTO SA-CRA 30</v>
      </c>
      <c r="I8" t="s">
        <v>6277</v>
      </c>
      <c r="J8">
        <v>1</v>
      </c>
      <c r="K8" t="s">
        <v>6273</v>
      </c>
      <c r="L8" t="s">
        <v>6274</v>
      </c>
      <c r="M8">
        <v>35926</v>
      </c>
      <c r="N8" t="s">
        <v>6275</v>
      </c>
      <c r="O8" t="s">
        <v>6276</v>
      </c>
      <c r="P8">
        <v>2</v>
      </c>
      <c r="Q8">
        <v>64000000</v>
      </c>
      <c r="R8">
        <v>0</v>
      </c>
      <c r="S8">
        <v>0</v>
      </c>
      <c r="T8">
        <v>0</v>
      </c>
      <c r="U8" t="s">
        <v>243</v>
      </c>
      <c r="W8">
        <v>0</v>
      </c>
      <c r="X8">
        <v>0</v>
      </c>
      <c r="Y8">
        <v>0</v>
      </c>
      <c r="Z8">
        <v>9999</v>
      </c>
      <c r="AA8">
        <v>0</v>
      </c>
      <c r="AB8">
        <v>0</v>
      </c>
      <c r="AC8">
        <v>0</v>
      </c>
      <c r="AE8" t="s">
        <v>26</v>
      </c>
      <c r="AF8" s="1">
        <v>44562</v>
      </c>
      <c r="AG8">
        <v>1</v>
      </c>
      <c r="AL8" s="1"/>
      <c r="AM8">
        <v>31784</v>
      </c>
      <c r="AN8">
        <v>0</v>
      </c>
      <c r="AO8">
        <v>0</v>
      </c>
      <c r="AQ8" t="s">
        <v>6274</v>
      </c>
      <c r="AR8" s="1">
        <v>44949.577968368052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</row>
    <row r="9" spans="1:51" x14ac:dyDescent="0.25">
      <c r="A9">
        <v>1</v>
      </c>
      <c r="B9">
        <v>1490</v>
      </c>
      <c r="C9" t="str">
        <f>"*"&amp;VLOOKUP(Tabla_clientes.amazonaws.com_UnoEE_Morenos_Real_t201_mm_clientes[[#This Row],[f201_rowid_tercero]],tercero_c,2,)</f>
        <v>*107</v>
      </c>
      <c r="D9" t="str">
        <f>"*"&amp;VLOOKUP(Tabla_clientes.amazonaws.com_UnoEE_Morenos_Real_t201_mm_clientes[[#This Row],[f201_rowid_tercero]],tercero_c,7,)</f>
        <v>*GRANDES SUPERFICIES DE COLOMBIA SA</v>
      </c>
      <c r="E9" t="s">
        <v>6290</v>
      </c>
      <c r="F9" t="s">
        <v>6291</v>
      </c>
      <c r="G9" t="str">
        <f>"*"&amp;VLOOKUP(Tabla_clientes.amazonaws.com_UnoEE_Morenos_Real_t201_mm_clientes[[#This Row],[f201_rowid_tercero]],penvio_c,3,)</f>
        <v>*000</v>
      </c>
      <c r="H9" t="str">
        <f>"*"&amp;VLOOKUP(Tabla_clientes.amazonaws.com_UnoEE_Morenos_Real_t201_mm_clientes[[#This Row],[f201_rowid_tercero]],penvio_c,5,)</f>
        <v>*FLORESTA</v>
      </c>
      <c r="I9" t="s">
        <v>6277</v>
      </c>
      <c r="J9">
        <v>1</v>
      </c>
      <c r="K9" t="s">
        <v>6273</v>
      </c>
      <c r="L9" t="s">
        <v>6274</v>
      </c>
      <c r="M9">
        <v>36631</v>
      </c>
      <c r="N9" t="s">
        <v>6275</v>
      </c>
      <c r="O9" t="s">
        <v>6292</v>
      </c>
      <c r="P9">
        <v>2</v>
      </c>
      <c r="Q9">
        <v>490000000</v>
      </c>
      <c r="R9">
        <v>0</v>
      </c>
      <c r="S9">
        <v>0</v>
      </c>
      <c r="T9">
        <v>0</v>
      </c>
      <c r="U9" t="s">
        <v>243</v>
      </c>
      <c r="W9">
        <v>0</v>
      </c>
      <c r="X9">
        <v>0</v>
      </c>
      <c r="Y9">
        <v>0</v>
      </c>
      <c r="Z9">
        <v>9999</v>
      </c>
      <c r="AA9">
        <v>0</v>
      </c>
      <c r="AB9">
        <v>0</v>
      </c>
      <c r="AC9">
        <v>0</v>
      </c>
      <c r="AE9" t="s">
        <v>26</v>
      </c>
      <c r="AF9" s="1">
        <v>44562</v>
      </c>
      <c r="AG9">
        <v>1</v>
      </c>
      <c r="AL9" s="1"/>
      <c r="AN9">
        <v>0</v>
      </c>
      <c r="AO9">
        <v>0</v>
      </c>
      <c r="AQ9" t="s">
        <v>6274</v>
      </c>
      <c r="AR9" s="1">
        <v>44949.584036655091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</row>
    <row r="10" spans="1:51" x14ac:dyDescent="0.25">
      <c r="A10">
        <v>1</v>
      </c>
      <c r="B10">
        <v>1490</v>
      </c>
      <c r="C10" t="str">
        <f>"*"&amp;VLOOKUP(Tabla_clientes.amazonaws.com_UnoEE_Morenos_Real_t201_mm_clientes[[#This Row],[f201_rowid_tercero]],tercero_c,2,)</f>
        <v>*107</v>
      </c>
      <c r="D10" t="str">
        <f>"*"&amp;VLOOKUP(Tabla_clientes.amazonaws.com_UnoEE_Morenos_Real_t201_mm_clientes[[#This Row],[f201_rowid_tercero]],tercero_c,7,)</f>
        <v>*GRANDES SUPERFICIES DE COLOMBIA SA</v>
      </c>
      <c r="E10" t="s">
        <v>6293</v>
      </c>
      <c r="F10" t="s">
        <v>6294</v>
      </c>
      <c r="G10" t="str">
        <f>"*"&amp;VLOOKUP(Tabla_clientes.amazonaws.com_UnoEE_Morenos_Real_t201_mm_clientes[[#This Row],[f201_rowid_tercero]],penvio_c,3,)</f>
        <v>*000</v>
      </c>
      <c r="H10" t="str">
        <f>"*"&amp;VLOOKUP(Tabla_clientes.amazonaws.com_UnoEE_Morenos_Real_t201_mm_clientes[[#This Row],[f201_rowid_tercero]],penvio_c,5,)</f>
        <v>*FLORESTA</v>
      </c>
      <c r="I10" t="s">
        <v>6277</v>
      </c>
      <c r="J10">
        <v>1</v>
      </c>
      <c r="K10" t="s">
        <v>6273</v>
      </c>
      <c r="L10" t="s">
        <v>6274</v>
      </c>
      <c r="M10">
        <v>36632</v>
      </c>
      <c r="N10" t="s">
        <v>6275</v>
      </c>
      <c r="O10" t="s">
        <v>6292</v>
      </c>
      <c r="P10">
        <v>2</v>
      </c>
      <c r="Q10">
        <v>490000000</v>
      </c>
      <c r="R10">
        <v>0</v>
      </c>
      <c r="S10">
        <v>0</v>
      </c>
      <c r="T10">
        <v>0</v>
      </c>
      <c r="U10" t="s">
        <v>243</v>
      </c>
      <c r="W10">
        <v>0</v>
      </c>
      <c r="X10">
        <v>0</v>
      </c>
      <c r="Y10">
        <v>0</v>
      </c>
      <c r="Z10">
        <v>9999</v>
      </c>
      <c r="AA10">
        <v>0</v>
      </c>
      <c r="AB10">
        <v>0</v>
      </c>
      <c r="AC10">
        <v>0</v>
      </c>
      <c r="AE10" t="s">
        <v>26</v>
      </c>
      <c r="AF10" s="1">
        <v>44562</v>
      </c>
      <c r="AG10">
        <v>1</v>
      </c>
      <c r="AL10" s="1"/>
      <c r="AN10">
        <v>0</v>
      </c>
      <c r="AO10">
        <v>0</v>
      </c>
      <c r="AQ10" t="s">
        <v>6274</v>
      </c>
      <c r="AR10" s="1">
        <v>44949.58404533565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</row>
    <row r="11" spans="1:51" x14ac:dyDescent="0.25">
      <c r="A11">
        <v>1</v>
      </c>
      <c r="B11">
        <v>1490</v>
      </c>
      <c r="C11" t="str">
        <f>"*"&amp;VLOOKUP(Tabla_clientes.amazonaws.com_UnoEE_Morenos_Real_t201_mm_clientes[[#This Row],[f201_rowid_tercero]],tercero_c,2,)</f>
        <v>*107</v>
      </c>
      <c r="D11" t="str">
        <f>"*"&amp;VLOOKUP(Tabla_clientes.amazonaws.com_UnoEE_Morenos_Real_t201_mm_clientes[[#This Row],[f201_rowid_tercero]],tercero_c,7,)</f>
        <v>*GRANDES SUPERFICIES DE COLOMBIA SA</v>
      </c>
      <c r="E11" t="s">
        <v>6295</v>
      </c>
      <c r="F11" t="s">
        <v>6296</v>
      </c>
      <c r="G11" t="str">
        <f>"*"&amp;VLOOKUP(Tabla_clientes.amazonaws.com_UnoEE_Morenos_Real_t201_mm_clientes[[#This Row],[f201_rowid_tercero]],penvio_c,3,)</f>
        <v>*000</v>
      </c>
      <c r="H11" t="str">
        <f>"*"&amp;VLOOKUP(Tabla_clientes.amazonaws.com_UnoEE_Morenos_Real_t201_mm_clientes[[#This Row],[f201_rowid_tercero]],penvio_c,5,)</f>
        <v>*FLORESTA</v>
      </c>
      <c r="I11" t="s">
        <v>6277</v>
      </c>
      <c r="J11">
        <v>1</v>
      </c>
      <c r="K11" t="s">
        <v>6273</v>
      </c>
      <c r="L11" t="s">
        <v>6274</v>
      </c>
      <c r="M11">
        <v>36633</v>
      </c>
      <c r="N11" t="s">
        <v>6275</v>
      </c>
      <c r="O11" t="s">
        <v>6292</v>
      </c>
      <c r="P11">
        <v>2</v>
      </c>
      <c r="Q11">
        <v>490000000</v>
      </c>
      <c r="R11">
        <v>0</v>
      </c>
      <c r="S11">
        <v>0</v>
      </c>
      <c r="T11">
        <v>0</v>
      </c>
      <c r="U11" t="s">
        <v>243</v>
      </c>
      <c r="W11">
        <v>0</v>
      </c>
      <c r="X11">
        <v>0</v>
      </c>
      <c r="Y11">
        <v>0</v>
      </c>
      <c r="Z11">
        <v>9999</v>
      </c>
      <c r="AA11">
        <v>0</v>
      </c>
      <c r="AB11">
        <v>0</v>
      </c>
      <c r="AC11">
        <v>0</v>
      </c>
      <c r="AE11" t="s">
        <v>26</v>
      </c>
      <c r="AF11" s="1">
        <v>44562</v>
      </c>
      <c r="AG11">
        <v>1</v>
      </c>
      <c r="AL11" s="1"/>
      <c r="AN11">
        <v>0</v>
      </c>
      <c r="AO11">
        <v>0</v>
      </c>
      <c r="AQ11" t="s">
        <v>6274</v>
      </c>
      <c r="AR11" s="1">
        <v>44949.584053784725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</row>
    <row r="12" spans="1:51" x14ac:dyDescent="0.25">
      <c r="A12">
        <v>1</v>
      </c>
      <c r="B12">
        <v>1490</v>
      </c>
      <c r="C12" t="str">
        <f>"*"&amp;VLOOKUP(Tabla_clientes.amazonaws.com_UnoEE_Morenos_Real_t201_mm_clientes[[#This Row],[f201_rowid_tercero]],tercero_c,2,)</f>
        <v>*107</v>
      </c>
      <c r="D12" t="str">
        <f>"*"&amp;VLOOKUP(Tabla_clientes.amazonaws.com_UnoEE_Morenos_Real_t201_mm_clientes[[#This Row],[f201_rowid_tercero]],tercero_c,7,)</f>
        <v>*GRANDES SUPERFICIES DE COLOMBIA SA</v>
      </c>
      <c r="E12" t="s">
        <v>6297</v>
      </c>
      <c r="F12" t="s">
        <v>6298</v>
      </c>
      <c r="G12" t="str">
        <f>"*"&amp;VLOOKUP(Tabla_clientes.amazonaws.com_UnoEE_Morenos_Real_t201_mm_clientes[[#This Row],[f201_rowid_tercero]],penvio_c,3,)</f>
        <v>*000</v>
      </c>
      <c r="H12" t="str">
        <f>"*"&amp;VLOOKUP(Tabla_clientes.amazonaws.com_UnoEE_Morenos_Real_t201_mm_clientes[[#This Row],[f201_rowid_tercero]],penvio_c,5,)</f>
        <v>*FLORESTA</v>
      </c>
      <c r="I12" t="s">
        <v>6277</v>
      </c>
      <c r="J12">
        <v>1</v>
      </c>
      <c r="K12" t="s">
        <v>6273</v>
      </c>
      <c r="L12" t="s">
        <v>6274</v>
      </c>
      <c r="M12">
        <v>36634</v>
      </c>
      <c r="N12" t="s">
        <v>6275</v>
      </c>
      <c r="O12" t="s">
        <v>6292</v>
      </c>
      <c r="P12">
        <v>2</v>
      </c>
      <c r="Q12">
        <v>490000000</v>
      </c>
      <c r="R12">
        <v>0</v>
      </c>
      <c r="S12">
        <v>0</v>
      </c>
      <c r="T12">
        <v>0</v>
      </c>
      <c r="U12" t="s">
        <v>243</v>
      </c>
      <c r="W12">
        <v>0</v>
      </c>
      <c r="X12">
        <v>0</v>
      </c>
      <c r="Y12">
        <v>0</v>
      </c>
      <c r="Z12">
        <v>9999</v>
      </c>
      <c r="AA12">
        <v>0</v>
      </c>
      <c r="AB12">
        <v>0</v>
      </c>
      <c r="AC12">
        <v>0</v>
      </c>
      <c r="AE12" t="s">
        <v>26</v>
      </c>
      <c r="AF12" s="1">
        <v>44562</v>
      </c>
      <c r="AG12">
        <v>1</v>
      </c>
      <c r="AL12" s="1"/>
      <c r="AN12">
        <v>0</v>
      </c>
      <c r="AO12">
        <v>0</v>
      </c>
      <c r="AQ12" t="s">
        <v>6274</v>
      </c>
      <c r="AR12" s="1">
        <v>44949.584062233793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</row>
    <row r="13" spans="1:51" x14ac:dyDescent="0.25">
      <c r="A13">
        <v>1</v>
      </c>
      <c r="B13">
        <v>1490</v>
      </c>
      <c r="C13" t="str">
        <f>"*"&amp;VLOOKUP(Tabla_clientes.amazonaws.com_UnoEE_Morenos_Real_t201_mm_clientes[[#This Row],[f201_rowid_tercero]],tercero_c,2,)</f>
        <v>*107</v>
      </c>
      <c r="D13" t="str">
        <f>"*"&amp;VLOOKUP(Tabla_clientes.amazonaws.com_UnoEE_Morenos_Real_t201_mm_clientes[[#This Row],[f201_rowid_tercero]],tercero_c,7,)</f>
        <v>*GRANDES SUPERFICIES DE COLOMBIA SA</v>
      </c>
      <c r="E13" t="s">
        <v>6299</v>
      </c>
      <c r="F13" t="s">
        <v>6300</v>
      </c>
      <c r="G13" t="str">
        <f>"*"&amp;VLOOKUP(Tabla_clientes.amazonaws.com_UnoEE_Morenos_Real_t201_mm_clientes[[#This Row],[f201_rowid_tercero]],penvio_c,3,)</f>
        <v>*000</v>
      </c>
      <c r="H13" t="str">
        <f>"*"&amp;VLOOKUP(Tabla_clientes.amazonaws.com_UnoEE_Morenos_Real_t201_mm_clientes[[#This Row],[f201_rowid_tercero]],penvio_c,5,)</f>
        <v>*FLORESTA</v>
      </c>
      <c r="I13" t="s">
        <v>6277</v>
      </c>
      <c r="J13">
        <v>1</v>
      </c>
      <c r="K13" t="s">
        <v>6273</v>
      </c>
      <c r="L13" t="s">
        <v>6274</v>
      </c>
      <c r="M13">
        <v>36635</v>
      </c>
      <c r="N13" t="s">
        <v>6275</v>
      </c>
      <c r="O13" t="s">
        <v>6292</v>
      </c>
      <c r="P13">
        <v>2</v>
      </c>
      <c r="Q13">
        <v>490000000</v>
      </c>
      <c r="R13">
        <v>0</v>
      </c>
      <c r="S13">
        <v>0</v>
      </c>
      <c r="T13">
        <v>0</v>
      </c>
      <c r="U13" t="s">
        <v>243</v>
      </c>
      <c r="W13">
        <v>0</v>
      </c>
      <c r="X13">
        <v>0</v>
      </c>
      <c r="Y13">
        <v>0</v>
      </c>
      <c r="Z13">
        <v>9999</v>
      </c>
      <c r="AA13">
        <v>0</v>
      </c>
      <c r="AB13">
        <v>0</v>
      </c>
      <c r="AC13">
        <v>0</v>
      </c>
      <c r="AE13" t="s">
        <v>26</v>
      </c>
      <c r="AF13" s="1">
        <v>44562</v>
      </c>
      <c r="AG13">
        <v>1</v>
      </c>
      <c r="AL13" s="1"/>
      <c r="AN13">
        <v>0</v>
      </c>
      <c r="AO13">
        <v>0</v>
      </c>
      <c r="AQ13" t="s">
        <v>6274</v>
      </c>
      <c r="AR13" s="1">
        <v>44949.584070486111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</row>
    <row r="14" spans="1:51" x14ac:dyDescent="0.25">
      <c r="A14">
        <v>1</v>
      </c>
      <c r="B14">
        <v>1490</v>
      </c>
      <c r="C14" t="str">
        <f>"*"&amp;VLOOKUP(Tabla_clientes.amazonaws.com_UnoEE_Morenos_Real_t201_mm_clientes[[#This Row],[f201_rowid_tercero]],tercero_c,2,)</f>
        <v>*107</v>
      </c>
      <c r="D14" t="str">
        <f>"*"&amp;VLOOKUP(Tabla_clientes.amazonaws.com_UnoEE_Morenos_Real_t201_mm_clientes[[#This Row],[f201_rowid_tercero]],tercero_c,7,)</f>
        <v>*GRANDES SUPERFICIES DE COLOMBIA SA</v>
      </c>
      <c r="E14" t="s">
        <v>6301</v>
      </c>
      <c r="F14" t="s">
        <v>6302</v>
      </c>
      <c r="G14" t="str">
        <f>"*"&amp;VLOOKUP(Tabla_clientes.amazonaws.com_UnoEE_Morenos_Real_t201_mm_clientes[[#This Row],[f201_rowid_tercero]],penvio_c,3,)</f>
        <v>*000</v>
      </c>
      <c r="H14" t="str">
        <f>"*"&amp;VLOOKUP(Tabla_clientes.amazonaws.com_UnoEE_Morenos_Real_t201_mm_clientes[[#This Row],[f201_rowid_tercero]],penvio_c,5,)</f>
        <v>*FLORESTA</v>
      </c>
      <c r="I14" t="s">
        <v>6277</v>
      </c>
      <c r="J14">
        <v>1</v>
      </c>
      <c r="K14" t="s">
        <v>6273</v>
      </c>
      <c r="L14" t="s">
        <v>6274</v>
      </c>
      <c r="M14">
        <v>36636</v>
      </c>
      <c r="N14" t="s">
        <v>6275</v>
      </c>
      <c r="O14" t="s">
        <v>6292</v>
      </c>
      <c r="P14">
        <v>2</v>
      </c>
      <c r="Q14">
        <v>490000000</v>
      </c>
      <c r="R14">
        <v>0</v>
      </c>
      <c r="S14">
        <v>0</v>
      </c>
      <c r="T14">
        <v>0</v>
      </c>
      <c r="U14" t="s">
        <v>243</v>
      </c>
      <c r="W14">
        <v>0</v>
      </c>
      <c r="X14">
        <v>0</v>
      </c>
      <c r="Y14">
        <v>0</v>
      </c>
      <c r="Z14">
        <v>9999</v>
      </c>
      <c r="AA14">
        <v>0</v>
      </c>
      <c r="AB14">
        <v>0</v>
      </c>
      <c r="AC14">
        <v>0</v>
      </c>
      <c r="AE14" t="s">
        <v>26</v>
      </c>
      <c r="AF14" s="1">
        <v>44562</v>
      </c>
      <c r="AG14">
        <v>1</v>
      </c>
      <c r="AL14" s="1"/>
      <c r="AN14">
        <v>0</v>
      </c>
      <c r="AO14">
        <v>0</v>
      </c>
      <c r="AQ14" t="s">
        <v>6274</v>
      </c>
      <c r="AR14" s="1">
        <v>44949.584079131942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</row>
    <row r="15" spans="1:51" x14ac:dyDescent="0.25">
      <c r="A15">
        <v>1</v>
      </c>
      <c r="B15">
        <v>1490</v>
      </c>
      <c r="C15" t="str">
        <f>"*"&amp;VLOOKUP(Tabla_clientes.amazonaws.com_UnoEE_Morenos_Real_t201_mm_clientes[[#This Row],[f201_rowid_tercero]],tercero_c,2,)</f>
        <v>*107</v>
      </c>
      <c r="D15" t="str">
        <f>"*"&amp;VLOOKUP(Tabla_clientes.amazonaws.com_UnoEE_Morenos_Real_t201_mm_clientes[[#This Row],[f201_rowid_tercero]],tercero_c,7,)</f>
        <v>*GRANDES SUPERFICIES DE COLOMBIA SA</v>
      </c>
      <c r="E15" t="s">
        <v>6303</v>
      </c>
      <c r="F15" t="s">
        <v>6304</v>
      </c>
      <c r="G15" t="str">
        <f>"*"&amp;VLOOKUP(Tabla_clientes.amazonaws.com_UnoEE_Morenos_Real_t201_mm_clientes[[#This Row],[f201_rowid_tercero]],penvio_c,3,)</f>
        <v>*000</v>
      </c>
      <c r="H15" t="str">
        <f>"*"&amp;VLOOKUP(Tabla_clientes.amazonaws.com_UnoEE_Morenos_Real_t201_mm_clientes[[#This Row],[f201_rowid_tercero]],penvio_c,5,)</f>
        <v>*FLORESTA</v>
      </c>
      <c r="I15" t="s">
        <v>6277</v>
      </c>
      <c r="J15">
        <v>1</v>
      </c>
      <c r="K15" t="s">
        <v>6273</v>
      </c>
      <c r="L15" t="s">
        <v>6274</v>
      </c>
      <c r="M15">
        <v>36637</v>
      </c>
      <c r="N15" t="s">
        <v>6275</v>
      </c>
      <c r="O15" t="s">
        <v>6292</v>
      </c>
      <c r="P15">
        <v>2</v>
      </c>
      <c r="Q15">
        <v>490000000</v>
      </c>
      <c r="R15">
        <v>0</v>
      </c>
      <c r="S15">
        <v>0</v>
      </c>
      <c r="T15">
        <v>0</v>
      </c>
      <c r="U15" t="s">
        <v>243</v>
      </c>
      <c r="W15">
        <v>0</v>
      </c>
      <c r="X15">
        <v>0</v>
      </c>
      <c r="Y15">
        <v>0</v>
      </c>
      <c r="Z15">
        <v>9999</v>
      </c>
      <c r="AA15">
        <v>0</v>
      </c>
      <c r="AB15">
        <v>0</v>
      </c>
      <c r="AC15">
        <v>0</v>
      </c>
      <c r="AE15" t="s">
        <v>26</v>
      </c>
      <c r="AF15" s="1">
        <v>44562</v>
      </c>
      <c r="AG15">
        <v>1</v>
      </c>
      <c r="AL15" s="1"/>
      <c r="AN15">
        <v>0</v>
      </c>
      <c r="AO15">
        <v>0</v>
      </c>
      <c r="AQ15" t="s">
        <v>6274</v>
      </c>
      <c r="AR15" s="1">
        <v>44949.584087650466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</row>
    <row r="16" spans="1:51" x14ac:dyDescent="0.25">
      <c r="A16">
        <v>1</v>
      </c>
      <c r="B16">
        <v>1490</v>
      </c>
      <c r="C16" t="str">
        <f>"*"&amp;VLOOKUP(Tabla_clientes.amazonaws.com_UnoEE_Morenos_Real_t201_mm_clientes[[#This Row],[f201_rowid_tercero]],tercero_c,2,)</f>
        <v>*107</v>
      </c>
      <c r="D16" t="str">
        <f>"*"&amp;VLOOKUP(Tabla_clientes.amazonaws.com_UnoEE_Morenos_Real_t201_mm_clientes[[#This Row],[f201_rowid_tercero]],tercero_c,7,)</f>
        <v>*GRANDES SUPERFICIES DE COLOMBIA SA</v>
      </c>
      <c r="E16" t="s">
        <v>6305</v>
      </c>
      <c r="F16" t="s">
        <v>6306</v>
      </c>
      <c r="G16" t="str">
        <f>"*"&amp;VLOOKUP(Tabla_clientes.amazonaws.com_UnoEE_Morenos_Real_t201_mm_clientes[[#This Row],[f201_rowid_tercero]],penvio_c,3,)</f>
        <v>*000</v>
      </c>
      <c r="H16" t="str">
        <f>"*"&amp;VLOOKUP(Tabla_clientes.amazonaws.com_UnoEE_Morenos_Real_t201_mm_clientes[[#This Row],[f201_rowid_tercero]],penvio_c,5,)</f>
        <v>*FLORESTA</v>
      </c>
      <c r="I16" t="s">
        <v>6277</v>
      </c>
      <c r="J16">
        <v>1</v>
      </c>
      <c r="K16" t="s">
        <v>6273</v>
      </c>
      <c r="L16" t="s">
        <v>6274</v>
      </c>
      <c r="M16">
        <v>36638</v>
      </c>
      <c r="N16" t="s">
        <v>6275</v>
      </c>
      <c r="O16" t="s">
        <v>6292</v>
      </c>
      <c r="P16">
        <v>2</v>
      </c>
      <c r="Q16">
        <v>490000000</v>
      </c>
      <c r="R16">
        <v>0</v>
      </c>
      <c r="S16">
        <v>0</v>
      </c>
      <c r="T16">
        <v>0</v>
      </c>
      <c r="U16" t="s">
        <v>243</v>
      </c>
      <c r="W16">
        <v>0</v>
      </c>
      <c r="X16">
        <v>0</v>
      </c>
      <c r="Y16">
        <v>0</v>
      </c>
      <c r="Z16">
        <v>9999</v>
      </c>
      <c r="AA16">
        <v>0</v>
      </c>
      <c r="AB16">
        <v>0</v>
      </c>
      <c r="AC16">
        <v>0</v>
      </c>
      <c r="AE16" t="s">
        <v>26</v>
      </c>
      <c r="AF16" s="1">
        <v>44562</v>
      </c>
      <c r="AG16">
        <v>1</v>
      </c>
      <c r="AL16" s="1"/>
      <c r="AN16">
        <v>0</v>
      </c>
      <c r="AO16">
        <v>0</v>
      </c>
      <c r="AQ16" t="s">
        <v>6274</v>
      </c>
      <c r="AR16" s="1">
        <v>44949.584096724539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</row>
    <row r="17" spans="1:51" x14ac:dyDescent="0.25">
      <c r="A17">
        <v>1</v>
      </c>
      <c r="B17">
        <v>1490</v>
      </c>
      <c r="C17" t="str">
        <f>"*"&amp;VLOOKUP(Tabla_clientes.amazonaws.com_UnoEE_Morenos_Real_t201_mm_clientes[[#This Row],[f201_rowid_tercero]],tercero_c,2,)</f>
        <v>*107</v>
      </c>
      <c r="D17" t="str">
        <f>"*"&amp;VLOOKUP(Tabla_clientes.amazonaws.com_UnoEE_Morenos_Real_t201_mm_clientes[[#This Row],[f201_rowid_tercero]],tercero_c,7,)</f>
        <v>*GRANDES SUPERFICIES DE COLOMBIA SA</v>
      </c>
      <c r="E17" t="s">
        <v>6307</v>
      </c>
      <c r="F17" t="s">
        <v>6308</v>
      </c>
      <c r="G17" t="str">
        <f>"*"&amp;VLOOKUP(Tabla_clientes.amazonaws.com_UnoEE_Morenos_Real_t201_mm_clientes[[#This Row],[f201_rowid_tercero]],penvio_c,3,)</f>
        <v>*000</v>
      </c>
      <c r="H17" t="str">
        <f>"*"&amp;VLOOKUP(Tabla_clientes.amazonaws.com_UnoEE_Morenos_Real_t201_mm_clientes[[#This Row],[f201_rowid_tercero]],penvio_c,5,)</f>
        <v>*FLORESTA</v>
      </c>
      <c r="I17" t="s">
        <v>6277</v>
      </c>
      <c r="J17">
        <v>1</v>
      </c>
      <c r="K17" t="s">
        <v>6273</v>
      </c>
      <c r="L17" t="s">
        <v>6274</v>
      </c>
      <c r="M17">
        <v>36639</v>
      </c>
      <c r="N17" t="s">
        <v>6275</v>
      </c>
      <c r="O17" t="s">
        <v>6292</v>
      </c>
      <c r="P17">
        <v>2</v>
      </c>
      <c r="Q17">
        <v>490000000</v>
      </c>
      <c r="R17">
        <v>0</v>
      </c>
      <c r="S17">
        <v>0</v>
      </c>
      <c r="T17">
        <v>0</v>
      </c>
      <c r="U17" t="s">
        <v>243</v>
      </c>
      <c r="W17">
        <v>0</v>
      </c>
      <c r="X17">
        <v>0</v>
      </c>
      <c r="Y17">
        <v>0</v>
      </c>
      <c r="Z17">
        <v>9999</v>
      </c>
      <c r="AA17">
        <v>0</v>
      </c>
      <c r="AB17">
        <v>0</v>
      </c>
      <c r="AC17">
        <v>0</v>
      </c>
      <c r="AE17" t="s">
        <v>26</v>
      </c>
      <c r="AF17" s="1">
        <v>44562</v>
      </c>
      <c r="AG17">
        <v>1</v>
      </c>
      <c r="AL17" s="1"/>
      <c r="AN17">
        <v>0</v>
      </c>
      <c r="AO17">
        <v>0</v>
      </c>
      <c r="AQ17" t="s">
        <v>6274</v>
      </c>
      <c r="AR17" s="1">
        <v>44949.584105208334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</row>
    <row r="18" spans="1:51" x14ac:dyDescent="0.25">
      <c r="A18">
        <v>1</v>
      </c>
      <c r="B18">
        <v>1490</v>
      </c>
      <c r="C18" t="str">
        <f>"*"&amp;VLOOKUP(Tabla_clientes.amazonaws.com_UnoEE_Morenos_Real_t201_mm_clientes[[#This Row],[f201_rowid_tercero]],tercero_c,2,)</f>
        <v>*107</v>
      </c>
      <c r="D18" t="str">
        <f>"*"&amp;VLOOKUP(Tabla_clientes.amazonaws.com_UnoEE_Morenos_Real_t201_mm_clientes[[#This Row],[f201_rowid_tercero]],tercero_c,7,)</f>
        <v>*GRANDES SUPERFICIES DE COLOMBIA SA</v>
      </c>
      <c r="E18" t="s">
        <v>6309</v>
      </c>
      <c r="F18" t="s">
        <v>6310</v>
      </c>
      <c r="G18" t="str">
        <f>"*"&amp;VLOOKUP(Tabla_clientes.amazonaws.com_UnoEE_Morenos_Real_t201_mm_clientes[[#This Row],[f201_rowid_tercero]],penvio_c,3,)</f>
        <v>*000</v>
      </c>
      <c r="H18" t="str">
        <f>"*"&amp;VLOOKUP(Tabla_clientes.amazonaws.com_UnoEE_Morenos_Real_t201_mm_clientes[[#This Row],[f201_rowid_tercero]],penvio_c,5,)</f>
        <v>*FLORESTA</v>
      </c>
      <c r="I18" t="s">
        <v>6277</v>
      </c>
      <c r="J18">
        <v>1</v>
      </c>
      <c r="K18" t="s">
        <v>6273</v>
      </c>
      <c r="L18" t="s">
        <v>6274</v>
      </c>
      <c r="M18">
        <v>36640</v>
      </c>
      <c r="N18" t="s">
        <v>6275</v>
      </c>
      <c r="O18" t="s">
        <v>6292</v>
      </c>
      <c r="P18">
        <v>2</v>
      </c>
      <c r="Q18">
        <v>490000000</v>
      </c>
      <c r="R18">
        <v>0</v>
      </c>
      <c r="S18">
        <v>0</v>
      </c>
      <c r="T18">
        <v>0</v>
      </c>
      <c r="U18" t="s">
        <v>243</v>
      </c>
      <c r="W18">
        <v>0</v>
      </c>
      <c r="X18">
        <v>0</v>
      </c>
      <c r="Y18">
        <v>0</v>
      </c>
      <c r="Z18">
        <v>9999</v>
      </c>
      <c r="AA18">
        <v>0</v>
      </c>
      <c r="AB18">
        <v>0</v>
      </c>
      <c r="AC18">
        <v>0</v>
      </c>
      <c r="AE18" t="s">
        <v>26</v>
      </c>
      <c r="AF18" s="1">
        <v>44562</v>
      </c>
      <c r="AG18">
        <v>1</v>
      </c>
      <c r="AL18" s="1"/>
      <c r="AN18">
        <v>0</v>
      </c>
      <c r="AO18">
        <v>0</v>
      </c>
      <c r="AQ18" t="s">
        <v>6274</v>
      </c>
      <c r="AR18" s="1">
        <v>44949.584113854165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</row>
    <row r="19" spans="1:51" x14ac:dyDescent="0.25">
      <c r="A19">
        <v>1</v>
      </c>
      <c r="B19">
        <v>1490</v>
      </c>
      <c r="C19" t="str">
        <f>"*"&amp;VLOOKUP(Tabla_clientes.amazonaws.com_UnoEE_Morenos_Real_t201_mm_clientes[[#This Row],[f201_rowid_tercero]],tercero_c,2,)</f>
        <v>*107</v>
      </c>
      <c r="D19" t="str">
        <f>"*"&amp;VLOOKUP(Tabla_clientes.amazonaws.com_UnoEE_Morenos_Real_t201_mm_clientes[[#This Row],[f201_rowid_tercero]],tercero_c,7,)</f>
        <v>*GRANDES SUPERFICIES DE COLOMBIA SA</v>
      </c>
      <c r="E19" t="s">
        <v>6311</v>
      </c>
      <c r="F19" t="s">
        <v>6312</v>
      </c>
      <c r="G19" t="str">
        <f>"*"&amp;VLOOKUP(Tabla_clientes.amazonaws.com_UnoEE_Morenos_Real_t201_mm_clientes[[#This Row],[f201_rowid_tercero]],penvio_c,3,)</f>
        <v>*000</v>
      </c>
      <c r="H19" t="str">
        <f>"*"&amp;VLOOKUP(Tabla_clientes.amazonaws.com_UnoEE_Morenos_Real_t201_mm_clientes[[#This Row],[f201_rowid_tercero]],penvio_c,5,)</f>
        <v>*FLORESTA</v>
      </c>
      <c r="I19" t="s">
        <v>6277</v>
      </c>
      <c r="J19">
        <v>1</v>
      </c>
      <c r="K19" t="s">
        <v>6273</v>
      </c>
      <c r="L19" t="s">
        <v>6274</v>
      </c>
      <c r="M19">
        <v>37885</v>
      </c>
      <c r="N19" t="s">
        <v>6275</v>
      </c>
      <c r="O19" t="s">
        <v>6292</v>
      </c>
      <c r="P19">
        <v>2</v>
      </c>
      <c r="Q19">
        <v>5000000</v>
      </c>
      <c r="R19">
        <v>0</v>
      </c>
      <c r="S19">
        <v>0</v>
      </c>
      <c r="T19">
        <v>0</v>
      </c>
      <c r="U19" t="s">
        <v>243</v>
      </c>
      <c r="W19">
        <v>0</v>
      </c>
      <c r="X19">
        <v>0</v>
      </c>
      <c r="Y19">
        <v>0</v>
      </c>
      <c r="Z19">
        <v>9999</v>
      </c>
      <c r="AA19">
        <v>0</v>
      </c>
      <c r="AB19">
        <v>0</v>
      </c>
      <c r="AC19">
        <v>0</v>
      </c>
      <c r="AE19" t="s">
        <v>26</v>
      </c>
      <c r="AF19" s="1">
        <v>44562</v>
      </c>
      <c r="AG19">
        <v>1</v>
      </c>
      <c r="AL19" s="1"/>
      <c r="AN19">
        <v>0</v>
      </c>
      <c r="AO19">
        <v>0</v>
      </c>
      <c r="AQ19" t="s">
        <v>6274</v>
      </c>
      <c r="AR19" s="1">
        <v>44949.594798842591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</row>
    <row r="20" spans="1:51" x14ac:dyDescent="0.25">
      <c r="A20">
        <v>1</v>
      </c>
      <c r="B20">
        <v>1490</v>
      </c>
      <c r="C20" t="str">
        <f>"*"&amp;VLOOKUP(Tabla_clientes.amazonaws.com_UnoEE_Morenos_Real_t201_mm_clientes[[#This Row],[f201_rowid_tercero]],tercero_c,2,)</f>
        <v>*107</v>
      </c>
      <c r="D20" t="str">
        <f>"*"&amp;VLOOKUP(Tabla_clientes.amazonaws.com_UnoEE_Morenos_Real_t201_mm_clientes[[#This Row],[f201_rowid_tercero]],tercero_c,7,)</f>
        <v>*GRANDES SUPERFICIES DE COLOMBIA SA</v>
      </c>
      <c r="E20" t="s">
        <v>6313</v>
      </c>
      <c r="F20" t="s">
        <v>6312</v>
      </c>
      <c r="G20" t="str">
        <f>"*"&amp;VLOOKUP(Tabla_clientes.amazonaws.com_UnoEE_Morenos_Real_t201_mm_clientes[[#This Row],[f201_rowid_tercero]],penvio_c,3,)</f>
        <v>*000</v>
      </c>
      <c r="H20" t="str">
        <f>"*"&amp;VLOOKUP(Tabla_clientes.amazonaws.com_UnoEE_Morenos_Real_t201_mm_clientes[[#This Row],[f201_rowid_tercero]],penvio_c,5,)</f>
        <v>*FLORESTA</v>
      </c>
      <c r="I20" t="s">
        <v>6277</v>
      </c>
      <c r="J20">
        <v>1</v>
      </c>
      <c r="K20" t="s">
        <v>6273</v>
      </c>
      <c r="L20" t="s">
        <v>6274</v>
      </c>
      <c r="M20">
        <v>36641</v>
      </c>
      <c r="N20" t="s">
        <v>6275</v>
      </c>
      <c r="O20" t="s">
        <v>6292</v>
      </c>
      <c r="P20">
        <v>2</v>
      </c>
      <c r="Q20">
        <v>490000000</v>
      </c>
      <c r="R20">
        <v>0</v>
      </c>
      <c r="S20">
        <v>0</v>
      </c>
      <c r="T20">
        <v>0</v>
      </c>
      <c r="U20" t="s">
        <v>243</v>
      </c>
      <c r="W20">
        <v>0</v>
      </c>
      <c r="X20">
        <v>0</v>
      </c>
      <c r="Y20">
        <v>0</v>
      </c>
      <c r="Z20">
        <v>9999</v>
      </c>
      <c r="AA20">
        <v>0</v>
      </c>
      <c r="AB20">
        <v>0</v>
      </c>
      <c r="AC20">
        <v>0</v>
      </c>
      <c r="AE20" t="s">
        <v>26</v>
      </c>
      <c r="AF20" s="1">
        <v>44562</v>
      </c>
      <c r="AG20">
        <v>1</v>
      </c>
      <c r="AL20" s="1"/>
      <c r="AN20">
        <v>0</v>
      </c>
      <c r="AO20">
        <v>0</v>
      </c>
      <c r="AQ20" t="s">
        <v>6274</v>
      </c>
      <c r="AR20" s="1">
        <v>44949.584122569446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</row>
    <row r="21" spans="1:51" x14ac:dyDescent="0.25">
      <c r="A21">
        <v>1</v>
      </c>
      <c r="B21">
        <v>1490</v>
      </c>
      <c r="C21" t="str">
        <f>"*"&amp;VLOOKUP(Tabla_clientes.amazonaws.com_UnoEE_Morenos_Real_t201_mm_clientes[[#This Row],[f201_rowid_tercero]],tercero_c,2,)</f>
        <v>*107</v>
      </c>
      <c r="D21" t="str">
        <f>"*"&amp;VLOOKUP(Tabla_clientes.amazonaws.com_UnoEE_Morenos_Real_t201_mm_clientes[[#This Row],[f201_rowid_tercero]],tercero_c,7,)</f>
        <v>*GRANDES SUPERFICIES DE COLOMBIA SA</v>
      </c>
      <c r="E21" t="s">
        <v>6314</v>
      </c>
      <c r="F21" t="s">
        <v>6315</v>
      </c>
      <c r="G21" t="str">
        <f>"*"&amp;VLOOKUP(Tabla_clientes.amazonaws.com_UnoEE_Morenos_Real_t201_mm_clientes[[#This Row],[f201_rowid_tercero]],penvio_c,3,)</f>
        <v>*000</v>
      </c>
      <c r="H21" t="str">
        <f>"*"&amp;VLOOKUP(Tabla_clientes.amazonaws.com_UnoEE_Morenos_Real_t201_mm_clientes[[#This Row],[f201_rowid_tercero]],penvio_c,5,)</f>
        <v>*FLORESTA</v>
      </c>
      <c r="I21" t="s">
        <v>6277</v>
      </c>
      <c r="J21">
        <v>1</v>
      </c>
      <c r="K21" t="s">
        <v>6273</v>
      </c>
      <c r="L21" t="s">
        <v>6274</v>
      </c>
      <c r="M21">
        <v>36642</v>
      </c>
      <c r="N21" t="s">
        <v>6275</v>
      </c>
      <c r="O21" t="s">
        <v>6292</v>
      </c>
      <c r="P21">
        <v>2</v>
      </c>
      <c r="Q21">
        <v>490000000</v>
      </c>
      <c r="R21">
        <v>0</v>
      </c>
      <c r="S21">
        <v>0</v>
      </c>
      <c r="T21">
        <v>0</v>
      </c>
      <c r="U21" t="s">
        <v>243</v>
      </c>
      <c r="W21">
        <v>0</v>
      </c>
      <c r="X21">
        <v>0</v>
      </c>
      <c r="Y21">
        <v>0</v>
      </c>
      <c r="Z21">
        <v>9999</v>
      </c>
      <c r="AA21">
        <v>0</v>
      </c>
      <c r="AB21">
        <v>0</v>
      </c>
      <c r="AC21">
        <v>0</v>
      </c>
      <c r="AE21" t="s">
        <v>26</v>
      </c>
      <c r="AF21" s="1">
        <v>44562</v>
      </c>
      <c r="AG21">
        <v>1</v>
      </c>
      <c r="AL21" s="1"/>
      <c r="AN21">
        <v>0</v>
      </c>
      <c r="AO21">
        <v>0</v>
      </c>
      <c r="AQ21" t="s">
        <v>6274</v>
      </c>
      <c r="AR21" s="1">
        <v>44949.584131249998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</row>
    <row r="22" spans="1:51" x14ac:dyDescent="0.25">
      <c r="A22">
        <v>1</v>
      </c>
      <c r="B22">
        <v>1490</v>
      </c>
      <c r="C22" t="str">
        <f>"*"&amp;VLOOKUP(Tabla_clientes.amazonaws.com_UnoEE_Morenos_Real_t201_mm_clientes[[#This Row],[f201_rowid_tercero]],tercero_c,2,)</f>
        <v>*107</v>
      </c>
      <c r="D22" t="str">
        <f>"*"&amp;VLOOKUP(Tabla_clientes.amazonaws.com_UnoEE_Morenos_Real_t201_mm_clientes[[#This Row],[f201_rowid_tercero]],tercero_c,7,)</f>
        <v>*GRANDES SUPERFICIES DE COLOMBIA SA</v>
      </c>
      <c r="E22" t="s">
        <v>6316</v>
      </c>
      <c r="F22" t="s">
        <v>6317</v>
      </c>
      <c r="G22" t="str">
        <f>"*"&amp;VLOOKUP(Tabla_clientes.amazonaws.com_UnoEE_Morenos_Real_t201_mm_clientes[[#This Row],[f201_rowid_tercero]],penvio_c,3,)</f>
        <v>*000</v>
      </c>
      <c r="H22" t="str">
        <f>"*"&amp;VLOOKUP(Tabla_clientes.amazonaws.com_UnoEE_Morenos_Real_t201_mm_clientes[[#This Row],[f201_rowid_tercero]],penvio_c,5,)</f>
        <v>*FLORESTA</v>
      </c>
      <c r="I22" t="s">
        <v>6277</v>
      </c>
      <c r="J22">
        <v>1</v>
      </c>
      <c r="K22" t="s">
        <v>6273</v>
      </c>
      <c r="L22" t="s">
        <v>6274</v>
      </c>
      <c r="M22">
        <v>36644</v>
      </c>
      <c r="N22" t="s">
        <v>6275</v>
      </c>
      <c r="O22" t="s">
        <v>6292</v>
      </c>
      <c r="P22">
        <v>2</v>
      </c>
      <c r="Q22">
        <v>490000000</v>
      </c>
      <c r="R22">
        <v>0</v>
      </c>
      <c r="S22">
        <v>0</v>
      </c>
      <c r="T22">
        <v>0</v>
      </c>
      <c r="U22" t="s">
        <v>243</v>
      </c>
      <c r="W22">
        <v>0</v>
      </c>
      <c r="X22">
        <v>0</v>
      </c>
      <c r="Y22">
        <v>0</v>
      </c>
      <c r="Z22">
        <v>9999</v>
      </c>
      <c r="AA22">
        <v>0</v>
      </c>
      <c r="AB22">
        <v>0</v>
      </c>
      <c r="AC22">
        <v>0</v>
      </c>
      <c r="AE22" t="s">
        <v>26</v>
      </c>
      <c r="AF22" s="1">
        <v>44562</v>
      </c>
      <c r="AG22">
        <v>1</v>
      </c>
      <c r="AL22" s="1"/>
      <c r="AN22">
        <v>0</v>
      </c>
      <c r="AO22">
        <v>0</v>
      </c>
      <c r="AQ22" t="s">
        <v>6274</v>
      </c>
      <c r="AR22" s="1">
        <v>44949.584148263886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</row>
    <row r="23" spans="1:51" x14ac:dyDescent="0.25">
      <c r="A23">
        <v>1</v>
      </c>
      <c r="B23">
        <v>1490</v>
      </c>
      <c r="C23" t="str">
        <f>"*"&amp;VLOOKUP(Tabla_clientes.amazonaws.com_UnoEE_Morenos_Real_t201_mm_clientes[[#This Row],[f201_rowid_tercero]],tercero_c,2,)</f>
        <v>*107</v>
      </c>
      <c r="D23" t="str">
        <f>"*"&amp;VLOOKUP(Tabla_clientes.amazonaws.com_UnoEE_Morenos_Real_t201_mm_clientes[[#This Row],[f201_rowid_tercero]],tercero_c,7,)</f>
        <v>*GRANDES SUPERFICIES DE COLOMBIA SA</v>
      </c>
      <c r="E23" t="s">
        <v>6318</v>
      </c>
      <c r="F23" t="s">
        <v>6319</v>
      </c>
      <c r="G23" t="str">
        <f>"*"&amp;VLOOKUP(Tabla_clientes.amazonaws.com_UnoEE_Morenos_Real_t201_mm_clientes[[#This Row],[f201_rowid_tercero]],penvio_c,3,)</f>
        <v>*000</v>
      </c>
      <c r="H23" t="str">
        <f>"*"&amp;VLOOKUP(Tabla_clientes.amazonaws.com_UnoEE_Morenos_Real_t201_mm_clientes[[#This Row],[f201_rowid_tercero]],penvio_c,5,)</f>
        <v>*FLORESTA</v>
      </c>
      <c r="I23" t="s">
        <v>6277</v>
      </c>
      <c r="J23">
        <v>1</v>
      </c>
      <c r="K23" t="s">
        <v>6273</v>
      </c>
      <c r="L23" t="s">
        <v>6274</v>
      </c>
      <c r="M23">
        <v>36645</v>
      </c>
      <c r="N23" t="s">
        <v>6275</v>
      </c>
      <c r="O23" t="s">
        <v>6292</v>
      </c>
      <c r="P23">
        <v>2</v>
      </c>
      <c r="Q23">
        <v>490000000</v>
      </c>
      <c r="R23">
        <v>0</v>
      </c>
      <c r="S23">
        <v>0</v>
      </c>
      <c r="T23">
        <v>0</v>
      </c>
      <c r="U23" t="s">
        <v>243</v>
      </c>
      <c r="W23">
        <v>0</v>
      </c>
      <c r="X23">
        <v>0</v>
      </c>
      <c r="Y23">
        <v>0</v>
      </c>
      <c r="Z23">
        <v>9999</v>
      </c>
      <c r="AA23">
        <v>0</v>
      </c>
      <c r="AB23">
        <v>0</v>
      </c>
      <c r="AC23">
        <v>0</v>
      </c>
      <c r="AE23" t="s">
        <v>26</v>
      </c>
      <c r="AF23" s="1">
        <v>44562</v>
      </c>
      <c r="AG23">
        <v>1</v>
      </c>
      <c r="AL23" s="1"/>
      <c r="AN23">
        <v>0</v>
      </c>
      <c r="AO23">
        <v>0</v>
      </c>
      <c r="AQ23" t="s">
        <v>6274</v>
      </c>
      <c r="AR23" s="1">
        <v>44949.584157025463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</row>
    <row r="24" spans="1:51" x14ac:dyDescent="0.25">
      <c r="A24">
        <v>1</v>
      </c>
      <c r="B24">
        <v>1490</v>
      </c>
      <c r="C24" t="str">
        <f>"*"&amp;VLOOKUP(Tabla_clientes.amazonaws.com_UnoEE_Morenos_Real_t201_mm_clientes[[#This Row],[f201_rowid_tercero]],tercero_c,2,)</f>
        <v>*107</v>
      </c>
      <c r="D24" t="str">
        <f>"*"&amp;VLOOKUP(Tabla_clientes.amazonaws.com_UnoEE_Morenos_Real_t201_mm_clientes[[#This Row],[f201_rowid_tercero]],tercero_c,7,)</f>
        <v>*GRANDES SUPERFICIES DE COLOMBIA SA</v>
      </c>
      <c r="E24" t="s">
        <v>6223</v>
      </c>
      <c r="F24" t="s">
        <v>6320</v>
      </c>
      <c r="G24" t="str">
        <f>"*"&amp;VLOOKUP(Tabla_clientes.amazonaws.com_UnoEE_Morenos_Real_t201_mm_clientes[[#This Row],[f201_rowid_tercero]],penvio_c,3,)</f>
        <v>*000</v>
      </c>
      <c r="H24" t="str">
        <f>"*"&amp;VLOOKUP(Tabla_clientes.amazonaws.com_UnoEE_Morenos_Real_t201_mm_clientes[[#This Row],[f201_rowid_tercero]],penvio_c,5,)</f>
        <v>*FLORESTA</v>
      </c>
      <c r="I24" t="s">
        <v>6277</v>
      </c>
      <c r="J24">
        <v>1</v>
      </c>
      <c r="K24" t="s">
        <v>6273</v>
      </c>
      <c r="L24" t="s">
        <v>6274</v>
      </c>
      <c r="M24">
        <v>36646</v>
      </c>
      <c r="N24" t="s">
        <v>6275</v>
      </c>
      <c r="O24" t="s">
        <v>6292</v>
      </c>
      <c r="P24">
        <v>2</v>
      </c>
      <c r="Q24">
        <v>490000000</v>
      </c>
      <c r="R24">
        <v>0</v>
      </c>
      <c r="S24">
        <v>0</v>
      </c>
      <c r="T24">
        <v>0</v>
      </c>
      <c r="U24" t="s">
        <v>243</v>
      </c>
      <c r="W24">
        <v>0</v>
      </c>
      <c r="X24">
        <v>0</v>
      </c>
      <c r="Y24">
        <v>0</v>
      </c>
      <c r="Z24">
        <v>9999</v>
      </c>
      <c r="AA24">
        <v>0</v>
      </c>
      <c r="AB24">
        <v>0</v>
      </c>
      <c r="AC24">
        <v>0</v>
      </c>
      <c r="AE24" t="s">
        <v>26</v>
      </c>
      <c r="AF24" s="1">
        <v>44562</v>
      </c>
      <c r="AG24">
        <v>1</v>
      </c>
      <c r="AL24" s="1"/>
      <c r="AN24">
        <v>0</v>
      </c>
      <c r="AO24">
        <v>0</v>
      </c>
      <c r="AQ24" t="s">
        <v>6274</v>
      </c>
      <c r="AR24" s="1">
        <v>44949.58416539352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</row>
    <row r="25" spans="1:51" x14ac:dyDescent="0.25">
      <c r="A25">
        <v>1</v>
      </c>
      <c r="B25">
        <v>1490</v>
      </c>
      <c r="C25" t="str">
        <f>"*"&amp;VLOOKUP(Tabla_clientes.amazonaws.com_UnoEE_Morenos_Real_t201_mm_clientes[[#This Row],[f201_rowid_tercero]],tercero_c,2,)</f>
        <v>*107</v>
      </c>
      <c r="D25" t="str">
        <f>"*"&amp;VLOOKUP(Tabla_clientes.amazonaws.com_UnoEE_Morenos_Real_t201_mm_clientes[[#This Row],[f201_rowid_tercero]],tercero_c,7,)</f>
        <v>*GRANDES SUPERFICIES DE COLOMBIA SA</v>
      </c>
      <c r="E25" t="s">
        <v>6321</v>
      </c>
      <c r="F25" t="s">
        <v>6322</v>
      </c>
      <c r="G25" t="str">
        <f>"*"&amp;VLOOKUP(Tabla_clientes.amazonaws.com_UnoEE_Morenos_Real_t201_mm_clientes[[#This Row],[f201_rowid_tercero]],penvio_c,3,)</f>
        <v>*000</v>
      </c>
      <c r="H25" t="str">
        <f>"*"&amp;VLOOKUP(Tabla_clientes.amazonaws.com_UnoEE_Morenos_Real_t201_mm_clientes[[#This Row],[f201_rowid_tercero]],penvio_c,5,)</f>
        <v>*FLORESTA</v>
      </c>
      <c r="I25" t="s">
        <v>6277</v>
      </c>
      <c r="J25">
        <v>1</v>
      </c>
      <c r="K25" t="s">
        <v>6273</v>
      </c>
      <c r="L25" t="s">
        <v>6274</v>
      </c>
      <c r="M25">
        <v>36647</v>
      </c>
      <c r="N25" t="s">
        <v>6275</v>
      </c>
      <c r="O25" t="s">
        <v>6292</v>
      </c>
      <c r="P25">
        <v>2</v>
      </c>
      <c r="Q25">
        <v>490000000</v>
      </c>
      <c r="R25">
        <v>0</v>
      </c>
      <c r="S25">
        <v>0</v>
      </c>
      <c r="T25">
        <v>0</v>
      </c>
      <c r="U25" t="s">
        <v>243</v>
      </c>
      <c r="W25">
        <v>0</v>
      </c>
      <c r="X25">
        <v>0</v>
      </c>
      <c r="Y25">
        <v>0</v>
      </c>
      <c r="Z25">
        <v>9999</v>
      </c>
      <c r="AA25">
        <v>0</v>
      </c>
      <c r="AB25">
        <v>0</v>
      </c>
      <c r="AC25">
        <v>0</v>
      </c>
      <c r="AE25" t="s">
        <v>26</v>
      </c>
      <c r="AF25" s="1">
        <v>44562</v>
      </c>
      <c r="AG25">
        <v>1</v>
      </c>
      <c r="AL25" s="1"/>
      <c r="AN25">
        <v>0</v>
      </c>
      <c r="AO25">
        <v>0</v>
      </c>
      <c r="AQ25" t="s">
        <v>6274</v>
      </c>
      <c r="AR25" s="1">
        <v>44949.584173842595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</row>
    <row r="26" spans="1:51" x14ac:dyDescent="0.25">
      <c r="A26">
        <v>1</v>
      </c>
      <c r="B26">
        <v>1490</v>
      </c>
      <c r="C26" t="str">
        <f>"*"&amp;VLOOKUP(Tabla_clientes.amazonaws.com_UnoEE_Morenos_Real_t201_mm_clientes[[#This Row],[f201_rowid_tercero]],tercero_c,2,)</f>
        <v>*107</v>
      </c>
      <c r="D26" t="str">
        <f>"*"&amp;VLOOKUP(Tabla_clientes.amazonaws.com_UnoEE_Morenos_Real_t201_mm_clientes[[#This Row],[f201_rowid_tercero]],tercero_c,7,)</f>
        <v>*GRANDES SUPERFICIES DE COLOMBIA SA</v>
      </c>
      <c r="E26" t="s">
        <v>6323</v>
      </c>
      <c r="F26" t="s">
        <v>6324</v>
      </c>
      <c r="G26" t="str">
        <f>"*"&amp;VLOOKUP(Tabla_clientes.amazonaws.com_UnoEE_Morenos_Real_t201_mm_clientes[[#This Row],[f201_rowid_tercero]],penvio_c,3,)</f>
        <v>*000</v>
      </c>
      <c r="H26" t="str">
        <f>"*"&amp;VLOOKUP(Tabla_clientes.amazonaws.com_UnoEE_Morenos_Real_t201_mm_clientes[[#This Row],[f201_rowid_tercero]],penvio_c,5,)</f>
        <v>*FLORESTA</v>
      </c>
      <c r="I26" t="s">
        <v>6277</v>
      </c>
      <c r="J26">
        <v>1</v>
      </c>
      <c r="K26" t="s">
        <v>6273</v>
      </c>
      <c r="L26" t="s">
        <v>6274</v>
      </c>
      <c r="M26">
        <v>36648</v>
      </c>
      <c r="N26" t="s">
        <v>6275</v>
      </c>
      <c r="O26" t="s">
        <v>6292</v>
      </c>
      <c r="P26">
        <v>2</v>
      </c>
      <c r="Q26">
        <v>490000000</v>
      </c>
      <c r="R26">
        <v>0</v>
      </c>
      <c r="S26">
        <v>0</v>
      </c>
      <c r="T26">
        <v>0</v>
      </c>
      <c r="U26" t="s">
        <v>243</v>
      </c>
      <c r="W26">
        <v>0</v>
      </c>
      <c r="X26">
        <v>0</v>
      </c>
      <c r="Y26">
        <v>0</v>
      </c>
      <c r="Z26">
        <v>9999</v>
      </c>
      <c r="AA26">
        <v>0</v>
      </c>
      <c r="AB26">
        <v>0</v>
      </c>
      <c r="AC26">
        <v>0</v>
      </c>
      <c r="AE26" t="s">
        <v>26</v>
      </c>
      <c r="AF26" s="1">
        <v>44562</v>
      </c>
      <c r="AG26">
        <v>1</v>
      </c>
      <c r="AL26" s="1"/>
      <c r="AN26">
        <v>0</v>
      </c>
      <c r="AO26">
        <v>0</v>
      </c>
      <c r="AQ26" t="s">
        <v>6274</v>
      </c>
      <c r="AR26" s="1">
        <v>44949.584182719911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</row>
    <row r="27" spans="1:51" x14ac:dyDescent="0.25">
      <c r="A27">
        <v>1</v>
      </c>
      <c r="B27">
        <v>1490</v>
      </c>
      <c r="C27" t="str">
        <f>"*"&amp;VLOOKUP(Tabla_clientes.amazonaws.com_UnoEE_Morenos_Real_t201_mm_clientes[[#This Row],[f201_rowid_tercero]],tercero_c,2,)</f>
        <v>*107</v>
      </c>
      <c r="D27" t="str">
        <f>"*"&amp;VLOOKUP(Tabla_clientes.amazonaws.com_UnoEE_Morenos_Real_t201_mm_clientes[[#This Row],[f201_rowid_tercero]],tercero_c,7,)</f>
        <v>*GRANDES SUPERFICIES DE COLOMBIA SA</v>
      </c>
      <c r="E27" t="s">
        <v>6325</v>
      </c>
      <c r="F27" t="s">
        <v>6326</v>
      </c>
      <c r="G27" t="str">
        <f>"*"&amp;VLOOKUP(Tabla_clientes.amazonaws.com_UnoEE_Morenos_Real_t201_mm_clientes[[#This Row],[f201_rowid_tercero]],penvio_c,3,)</f>
        <v>*000</v>
      </c>
      <c r="H27" t="str">
        <f>"*"&amp;VLOOKUP(Tabla_clientes.amazonaws.com_UnoEE_Morenos_Real_t201_mm_clientes[[#This Row],[f201_rowid_tercero]],penvio_c,5,)</f>
        <v>*FLORESTA</v>
      </c>
      <c r="I27" t="s">
        <v>6277</v>
      </c>
      <c r="J27">
        <v>1</v>
      </c>
      <c r="K27" t="s">
        <v>6273</v>
      </c>
      <c r="L27" t="s">
        <v>6274</v>
      </c>
      <c r="M27">
        <v>36649</v>
      </c>
      <c r="N27" t="s">
        <v>6275</v>
      </c>
      <c r="O27" t="s">
        <v>6292</v>
      </c>
      <c r="P27">
        <v>2</v>
      </c>
      <c r="Q27">
        <v>490000000</v>
      </c>
      <c r="R27">
        <v>0</v>
      </c>
      <c r="S27">
        <v>0</v>
      </c>
      <c r="T27">
        <v>0</v>
      </c>
      <c r="U27" t="s">
        <v>243</v>
      </c>
      <c r="W27">
        <v>0</v>
      </c>
      <c r="X27">
        <v>0</v>
      </c>
      <c r="Y27">
        <v>0</v>
      </c>
      <c r="Z27">
        <v>9999</v>
      </c>
      <c r="AA27">
        <v>0</v>
      </c>
      <c r="AB27">
        <v>0</v>
      </c>
      <c r="AC27">
        <v>0</v>
      </c>
      <c r="AE27" t="s">
        <v>26</v>
      </c>
      <c r="AF27" s="1">
        <v>44562</v>
      </c>
      <c r="AG27">
        <v>1</v>
      </c>
      <c r="AL27" s="1"/>
      <c r="AN27">
        <v>0</v>
      </c>
      <c r="AO27">
        <v>0</v>
      </c>
      <c r="AQ27" t="s">
        <v>6274</v>
      </c>
      <c r="AR27" s="1">
        <v>44949.584191585651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</row>
    <row r="28" spans="1:51" x14ac:dyDescent="0.25">
      <c r="A28">
        <v>1</v>
      </c>
      <c r="B28">
        <v>1490</v>
      </c>
      <c r="C28" t="str">
        <f>"*"&amp;VLOOKUP(Tabla_clientes.amazonaws.com_UnoEE_Morenos_Real_t201_mm_clientes[[#This Row],[f201_rowid_tercero]],tercero_c,2,)</f>
        <v>*107</v>
      </c>
      <c r="D28" t="str">
        <f>"*"&amp;VLOOKUP(Tabla_clientes.amazonaws.com_UnoEE_Morenos_Real_t201_mm_clientes[[#This Row],[f201_rowid_tercero]],tercero_c,7,)</f>
        <v>*GRANDES SUPERFICIES DE COLOMBIA SA</v>
      </c>
      <c r="E28" t="s">
        <v>6327</v>
      </c>
      <c r="F28" t="s">
        <v>6328</v>
      </c>
      <c r="G28" t="str">
        <f>"*"&amp;VLOOKUP(Tabla_clientes.amazonaws.com_UnoEE_Morenos_Real_t201_mm_clientes[[#This Row],[f201_rowid_tercero]],penvio_c,3,)</f>
        <v>*000</v>
      </c>
      <c r="H28" t="str">
        <f>"*"&amp;VLOOKUP(Tabla_clientes.amazonaws.com_UnoEE_Morenos_Real_t201_mm_clientes[[#This Row],[f201_rowid_tercero]],penvio_c,5,)</f>
        <v>*FLORESTA</v>
      </c>
      <c r="I28" t="s">
        <v>6277</v>
      </c>
      <c r="J28">
        <v>1</v>
      </c>
      <c r="K28" t="s">
        <v>6273</v>
      </c>
      <c r="L28" t="s">
        <v>6274</v>
      </c>
      <c r="M28">
        <v>36650</v>
      </c>
      <c r="N28" t="s">
        <v>6275</v>
      </c>
      <c r="O28" t="s">
        <v>6292</v>
      </c>
      <c r="P28">
        <v>2</v>
      </c>
      <c r="Q28">
        <v>490000000</v>
      </c>
      <c r="R28">
        <v>0</v>
      </c>
      <c r="S28">
        <v>0</v>
      </c>
      <c r="T28">
        <v>0</v>
      </c>
      <c r="U28" t="s">
        <v>243</v>
      </c>
      <c r="W28">
        <v>0</v>
      </c>
      <c r="X28">
        <v>0</v>
      </c>
      <c r="Y28">
        <v>0</v>
      </c>
      <c r="Z28">
        <v>9999</v>
      </c>
      <c r="AA28">
        <v>0</v>
      </c>
      <c r="AB28">
        <v>0</v>
      </c>
      <c r="AC28">
        <v>0</v>
      </c>
      <c r="AE28" t="s">
        <v>26</v>
      </c>
      <c r="AF28" s="1">
        <v>44562</v>
      </c>
      <c r="AG28">
        <v>1</v>
      </c>
      <c r="AL28" s="1"/>
      <c r="AN28">
        <v>0</v>
      </c>
      <c r="AO28">
        <v>0</v>
      </c>
      <c r="AQ28" t="s">
        <v>6274</v>
      </c>
      <c r="AR28" s="1">
        <v>44949.584200231482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</row>
    <row r="29" spans="1:51" x14ac:dyDescent="0.25">
      <c r="A29">
        <v>1</v>
      </c>
      <c r="B29">
        <v>1490</v>
      </c>
      <c r="C29" t="str">
        <f>"*"&amp;VLOOKUP(Tabla_clientes.amazonaws.com_UnoEE_Morenos_Real_t201_mm_clientes[[#This Row],[f201_rowid_tercero]],tercero_c,2,)</f>
        <v>*107</v>
      </c>
      <c r="D29" t="str">
        <f>"*"&amp;VLOOKUP(Tabla_clientes.amazonaws.com_UnoEE_Morenos_Real_t201_mm_clientes[[#This Row],[f201_rowid_tercero]],tercero_c,7,)</f>
        <v>*GRANDES SUPERFICIES DE COLOMBIA SA</v>
      </c>
      <c r="E29" t="s">
        <v>6329</v>
      </c>
      <c r="F29" t="s">
        <v>6330</v>
      </c>
      <c r="G29" t="str">
        <f>"*"&amp;VLOOKUP(Tabla_clientes.amazonaws.com_UnoEE_Morenos_Real_t201_mm_clientes[[#This Row],[f201_rowid_tercero]],penvio_c,3,)</f>
        <v>*000</v>
      </c>
      <c r="H29" t="str">
        <f>"*"&amp;VLOOKUP(Tabla_clientes.amazonaws.com_UnoEE_Morenos_Real_t201_mm_clientes[[#This Row],[f201_rowid_tercero]],penvio_c,5,)</f>
        <v>*FLORESTA</v>
      </c>
      <c r="I29" t="s">
        <v>6277</v>
      </c>
      <c r="J29">
        <v>1</v>
      </c>
      <c r="K29" t="s">
        <v>6273</v>
      </c>
      <c r="L29" t="s">
        <v>6274</v>
      </c>
      <c r="M29">
        <v>36651</v>
      </c>
      <c r="N29" t="s">
        <v>6275</v>
      </c>
      <c r="O29" t="s">
        <v>6292</v>
      </c>
      <c r="P29">
        <v>2</v>
      </c>
      <c r="Q29">
        <v>490000000</v>
      </c>
      <c r="R29">
        <v>0</v>
      </c>
      <c r="S29">
        <v>0</v>
      </c>
      <c r="T29">
        <v>0</v>
      </c>
      <c r="U29" t="s">
        <v>243</v>
      </c>
      <c r="W29">
        <v>0</v>
      </c>
      <c r="X29">
        <v>0</v>
      </c>
      <c r="Y29">
        <v>0</v>
      </c>
      <c r="Z29">
        <v>9999</v>
      </c>
      <c r="AA29">
        <v>0</v>
      </c>
      <c r="AB29">
        <v>0</v>
      </c>
      <c r="AC29">
        <v>0</v>
      </c>
      <c r="AE29" t="s">
        <v>26</v>
      </c>
      <c r="AF29" s="1">
        <v>44562</v>
      </c>
      <c r="AG29">
        <v>1</v>
      </c>
      <c r="AL29" s="1"/>
      <c r="AN29">
        <v>0</v>
      </c>
      <c r="AO29">
        <v>0</v>
      </c>
      <c r="AQ29" t="s">
        <v>6274</v>
      </c>
      <c r="AR29" s="1">
        <v>44949.584208715278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</row>
    <row r="30" spans="1:51" x14ac:dyDescent="0.25">
      <c r="A30">
        <v>1</v>
      </c>
      <c r="B30">
        <v>1490</v>
      </c>
      <c r="C30" t="str">
        <f>"*"&amp;VLOOKUP(Tabla_clientes.amazonaws.com_UnoEE_Morenos_Real_t201_mm_clientes[[#This Row],[f201_rowid_tercero]],tercero_c,2,)</f>
        <v>*107</v>
      </c>
      <c r="D30" t="str">
        <f>"*"&amp;VLOOKUP(Tabla_clientes.amazonaws.com_UnoEE_Morenos_Real_t201_mm_clientes[[#This Row],[f201_rowid_tercero]],tercero_c,7,)</f>
        <v>*GRANDES SUPERFICIES DE COLOMBIA SA</v>
      </c>
      <c r="E30" t="s">
        <v>6331</v>
      </c>
      <c r="F30" t="s">
        <v>6332</v>
      </c>
      <c r="G30" t="str">
        <f>"*"&amp;VLOOKUP(Tabla_clientes.amazonaws.com_UnoEE_Morenos_Real_t201_mm_clientes[[#This Row],[f201_rowid_tercero]],penvio_c,3,)</f>
        <v>*000</v>
      </c>
      <c r="H30" t="str">
        <f>"*"&amp;VLOOKUP(Tabla_clientes.amazonaws.com_UnoEE_Morenos_Real_t201_mm_clientes[[#This Row],[f201_rowid_tercero]],penvio_c,5,)</f>
        <v>*FLORESTA</v>
      </c>
      <c r="I30" t="s">
        <v>6277</v>
      </c>
      <c r="J30">
        <v>1</v>
      </c>
      <c r="K30" t="s">
        <v>6273</v>
      </c>
      <c r="L30" t="s">
        <v>6274</v>
      </c>
      <c r="M30">
        <v>36652</v>
      </c>
      <c r="N30" t="s">
        <v>6275</v>
      </c>
      <c r="O30" t="s">
        <v>6292</v>
      </c>
      <c r="P30">
        <v>2</v>
      </c>
      <c r="Q30">
        <v>490000000</v>
      </c>
      <c r="R30">
        <v>0</v>
      </c>
      <c r="S30">
        <v>0</v>
      </c>
      <c r="T30">
        <v>0</v>
      </c>
      <c r="U30" t="s">
        <v>243</v>
      </c>
      <c r="W30">
        <v>0</v>
      </c>
      <c r="X30">
        <v>0</v>
      </c>
      <c r="Y30">
        <v>0</v>
      </c>
      <c r="Z30">
        <v>9999</v>
      </c>
      <c r="AA30">
        <v>0</v>
      </c>
      <c r="AB30">
        <v>0</v>
      </c>
      <c r="AC30">
        <v>0</v>
      </c>
      <c r="AE30" t="s">
        <v>26</v>
      </c>
      <c r="AF30" s="1">
        <v>44562</v>
      </c>
      <c r="AG30">
        <v>1</v>
      </c>
      <c r="AL30" s="1"/>
      <c r="AN30">
        <v>0</v>
      </c>
      <c r="AO30">
        <v>0</v>
      </c>
      <c r="AQ30" t="s">
        <v>6274</v>
      </c>
      <c r="AR30" s="1">
        <v>44949.584216898147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</row>
    <row r="31" spans="1:51" x14ac:dyDescent="0.25">
      <c r="A31">
        <v>1</v>
      </c>
      <c r="B31">
        <v>1490</v>
      </c>
      <c r="C31" t="str">
        <f>"*"&amp;VLOOKUP(Tabla_clientes.amazonaws.com_UnoEE_Morenos_Real_t201_mm_clientes[[#This Row],[f201_rowid_tercero]],tercero_c,2,)</f>
        <v>*107</v>
      </c>
      <c r="D31" t="str">
        <f>"*"&amp;VLOOKUP(Tabla_clientes.amazonaws.com_UnoEE_Morenos_Real_t201_mm_clientes[[#This Row],[f201_rowid_tercero]],tercero_c,7,)</f>
        <v>*GRANDES SUPERFICIES DE COLOMBIA SA</v>
      </c>
      <c r="E31" t="s">
        <v>6333</v>
      </c>
      <c r="F31" t="s">
        <v>6334</v>
      </c>
      <c r="G31" t="str">
        <f>"*"&amp;VLOOKUP(Tabla_clientes.amazonaws.com_UnoEE_Morenos_Real_t201_mm_clientes[[#This Row],[f201_rowid_tercero]],penvio_c,3,)</f>
        <v>*000</v>
      </c>
      <c r="H31" t="str">
        <f>"*"&amp;VLOOKUP(Tabla_clientes.amazonaws.com_UnoEE_Morenos_Real_t201_mm_clientes[[#This Row],[f201_rowid_tercero]],penvio_c,5,)</f>
        <v>*FLORESTA</v>
      </c>
      <c r="I31" t="s">
        <v>6277</v>
      </c>
      <c r="J31">
        <v>1</v>
      </c>
      <c r="K31" t="s">
        <v>6273</v>
      </c>
      <c r="L31" t="s">
        <v>6274</v>
      </c>
      <c r="M31">
        <v>36653</v>
      </c>
      <c r="N31" t="s">
        <v>6275</v>
      </c>
      <c r="O31" t="s">
        <v>6292</v>
      </c>
      <c r="P31">
        <v>2</v>
      </c>
      <c r="Q31">
        <v>490000000</v>
      </c>
      <c r="R31">
        <v>0</v>
      </c>
      <c r="S31">
        <v>0</v>
      </c>
      <c r="T31">
        <v>0</v>
      </c>
      <c r="U31" t="s">
        <v>243</v>
      </c>
      <c r="W31">
        <v>0</v>
      </c>
      <c r="X31">
        <v>0</v>
      </c>
      <c r="Y31">
        <v>0</v>
      </c>
      <c r="Z31">
        <v>9999</v>
      </c>
      <c r="AA31">
        <v>0</v>
      </c>
      <c r="AB31">
        <v>0</v>
      </c>
      <c r="AC31">
        <v>0</v>
      </c>
      <c r="AE31" t="s">
        <v>26</v>
      </c>
      <c r="AF31" s="1">
        <v>44562</v>
      </c>
      <c r="AG31">
        <v>1</v>
      </c>
      <c r="AL31" s="1"/>
      <c r="AN31">
        <v>0</v>
      </c>
      <c r="AO31">
        <v>0</v>
      </c>
      <c r="AQ31" t="s">
        <v>6274</v>
      </c>
      <c r="AR31" s="1">
        <v>44949.584225810184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</row>
    <row r="32" spans="1:51" x14ac:dyDescent="0.25">
      <c r="A32">
        <v>1</v>
      </c>
      <c r="B32">
        <v>1490</v>
      </c>
      <c r="C32" t="str">
        <f>"*"&amp;VLOOKUP(Tabla_clientes.amazonaws.com_UnoEE_Morenos_Real_t201_mm_clientes[[#This Row],[f201_rowid_tercero]],tercero_c,2,)</f>
        <v>*107</v>
      </c>
      <c r="D32" t="str">
        <f>"*"&amp;VLOOKUP(Tabla_clientes.amazonaws.com_UnoEE_Morenos_Real_t201_mm_clientes[[#This Row],[f201_rowid_tercero]],tercero_c,7,)</f>
        <v>*GRANDES SUPERFICIES DE COLOMBIA SA</v>
      </c>
      <c r="E32" t="s">
        <v>6335</v>
      </c>
      <c r="F32" t="s">
        <v>6336</v>
      </c>
      <c r="G32" t="str">
        <f>"*"&amp;VLOOKUP(Tabla_clientes.amazonaws.com_UnoEE_Morenos_Real_t201_mm_clientes[[#This Row],[f201_rowid_tercero]],penvio_c,3,)</f>
        <v>*000</v>
      </c>
      <c r="H32" t="str">
        <f>"*"&amp;VLOOKUP(Tabla_clientes.amazonaws.com_UnoEE_Morenos_Real_t201_mm_clientes[[#This Row],[f201_rowid_tercero]],penvio_c,5,)</f>
        <v>*FLORESTA</v>
      </c>
      <c r="I32" t="s">
        <v>6277</v>
      </c>
      <c r="J32">
        <v>1</v>
      </c>
      <c r="K32" t="s">
        <v>6273</v>
      </c>
      <c r="L32" t="s">
        <v>6274</v>
      </c>
      <c r="M32">
        <v>36654</v>
      </c>
      <c r="N32" t="s">
        <v>6275</v>
      </c>
      <c r="O32" t="s">
        <v>6292</v>
      </c>
      <c r="P32">
        <v>2</v>
      </c>
      <c r="Q32">
        <v>490000000</v>
      </c>
      <c r="R32">
        <v>0</v>
      </c>
      <c r="S32">
        <v>0</v>
      </c>
      <c r="T32">
        <v>0</v>
      </c>
      <c r="U32" t="s">
        <v>243</v>
      </c>
      <c r="W32">
        <v>0</v>
      </c>
      <c r="X32">
        <v>0</v>
      </c>
      <c r="Y32">
        <v>0</v>
      </c>
      <c r="Z32">
        <v>9999</v>
      </c>
      <c r="AA32">
        <v>0</v>
      </c>
      <c r="AB32">
        <v>0</v>
      </c>
      <c r="AC32">
        <v>0</v>
      </c>
      <c r="AE32" t="s">
        <v>26</v>
      </c>
      <c r="AF32" s="1">
        <v>44562</v>
      </c>
      <c r="AG32">
        <v>1</v>
      </c>
      <c r="AL32" s="1"/>
      <c r="AN32">
        <v>0</v>
      </c>
      <c r="AO32">
        <v>0</v>
      </c>
      <c r="AQ32" t="s">
        <v>6274</v>
      </c>
      <c r="AR32" s="1">
        <v>44949.584234456015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</row>
    <row r="33" spans="1:51" x14ac:dyDescent="0.25">
      <c r="A33">
        <v>1</v>
      </c>
      <c r="B33">
        <v>1490</v>
      </c>
      <c r="C33" t="str">
        <f>"*"&amp;VLOOKUP(Tabla_clientes.amazonaws.com_UnoEE_Morenos_Real_t201_mm_clientes[[#This Row],[f201_rowid_tercero]],tercero_c,2,)</f>
        <v>*107</v>
      </c>
      <c r="D33" t="str">
        <f>"*"&amp;VLOOKUP(Tabla_clientes.amazonaws.com_UnoEE_Morenos_Real_t201_mm_clientes[[#This Row],[f201_rowid_tercero]],tercero_c,7,)</f>
        <v>*GRANDES SUPERFICIES DE COLOMBIA SA</v>
      </c>
      <c r="E33" t="s">
        <v>6337</v>
      </c>
      <c r="F33" t="s">
        <v>6338</v>
      </c>
      <c r="G33" t="str">
        <f>"*"&amp;VLOOKUP(Tabla_clientes.amazonaws.com_UnoEE_Morenos_Real_t201_mm_clientes[[#This Row],[f201_rowid_tercero]],penvio_c,3,)</f>
        <v>*000</v>
      </c>
      <c r="H33" t="str">
        <f>"*"&amp;VLOOKUP(Tabla_clientes.amazonaws.com_UnoEE_Morenos_Real_t201_mm_clientes[[#This Row],[f201_rowid_tercero]],penvio_c,5,)</f>
        <v>*FLORESTA</v>
      </c>
      <c r="I33" t="s">
        <v>6277</v>
      </c>
      <c r="J33">
        <v>1</v>
      </c>
      <c r="K33" t="s">
        <v>6273</v>
      </c>
      <c r="L33" t="s">
        <v>6274</v>
      </c>
      <c r="M33">
        <v>36655</v>
      </c>
      <c r="N33" t="s">
        <v>6275</v>
      </c>
      <c r="O33" t="s">
        <v>6292</v>
      </c>
      <c r="P33">
        <v>2</v>
      </c>
      <c r="Q33">
        <v>490000000</v>
      </c>
      <c r="R33">
        <v>0</v>
      </c>
      <c r="S33">
        <v>0</v>
      </c>
      <c r="T33">
        <v>0</v>
      </c>
      <c r="U33" t="s">
        <v>243</v>
      </c>
      <c r="W33">
        <v>0</v>
      </c>
      <c r="X33">
        <v>0</v>
      </c>
      <c r="Y33">
        <v>0</v>
      </c>
      <c r="Z33">
        <v>9999</v>
      </c>
      <c r="AA33">
        <v>0</v>
      </c>
      <c r="AB33">
        <v>0</v>
      </c>
      <c r="AC33">
        <v>0</v>
      </c>
      <c r="AE33" t="s">
        <v>26</v>
      </c>
      <c r="AF33" s="1">
        <v>44562</v>
      </c>
      <c r="AG33">
        <v>1</v>
      </c>
      <c r="AL33" s="1"/>
      <c r="AN33">
        <v>0</v>
      </c>
      <c r="AO33">
        <v>0</v>
      </c>
      <c r="AQ33" t="s">
        <v>6274</v>
      </c>
      <c r="AR33" s="1">
        <v>44949.584243206016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</row>
    <row r="34" spans="1:51" x14ac:dyDescent="0.25">
      <c r="A34">
        <v>1</v>
      </c>
      <c r="B34">
        <v>1490</v>
      </c>
      <c r="C34" t="str">
        <f>"*"&amp;VLOOKUP(Tabla_clientes.amazonaws.com_UnoEE_Morenos_Real_t201_mm_clientes[[#This Row],[f201_rowid_tercero]],tercero_c,2,)</f>
        <v>*107</v>
      </c>
      <c r="D34" t="str">
        <f>"*"&amp;VLOOKUP(Tabla_clientes.amazonaws.com_UnoEE_Morenos_Real_t201_mm_clientes[[#This Row],[f201_rowid_tercero]],tercero_c,7,)</f>
        <v>*GRANDES SUPERFICIES DE COLOMBIA SA</v>
      </c>
      <c r="E34" t="s">
        <v>6339</v>
      </c>
      <c r="F34" t="s">
        <v>6340</v>
      </c>
      <c r="G34" t="str">
        <f>"*"&amp;VLOOKUP(Tabla_clientes.amazonaws.com_UnoEE_Morenos_Real_t201_mm_clientes[[#This Row],[f201_rowid_tercero]],penvio_c,3,)</f>
        <v>*000</v>
      </c>
      <c r="H34" t="str">
        <f>"*"&amp;VLOOKUP(Tabla_clientes.amazonaws.com_UnoEE_Morenos_Real_t201_mm_clientes[[#This Row],[f201_rowid_tercero]],penvio_c,5,)</f>
        <v>*FLORESTA</v>
      </c>
      <c r="I34" t="s">
        <v>6277</v>
      </c>
      <c r="J34">
        <v>1</v>
      </c>
      <c r="K34" t="s">
        <v>6273</v>
      </c>
      <c r="L34" t="s">
        <v>6274</v>
      </c>
      <c r="M34">
        <v>36656</v>
      </c>
      <c r="N34" t="s">
        <v>6275</v>
      </c>
      <c r="O34" t="s">
        <v>6292</v>
      </c>
      <c r="P34">
        <v>2</v>
      </c>
      <c r="Q34">
        <v>490000000</v>
      </c>
      <c r="R34">
        <v>0</v>
      </c>
      <c r="S34">
        <v>0</v>
      </c>
      <c r="T34">
        <v>0</v>
      </c>
      <c r="U34" t="s">
        <v>243</v>
      </c>
      <c r="W34">
        <v>0</v>
      </c>
      <c r="X34">
        <v>0</v>
      </c>
      <c r="Y34">
        <v>0</v>
      </c>
      <c r="Z34">
        <v>9999</v>
      </c>
      <c r="AA34">
        <v>0</v>
      </c>
      <c r="AB34">
        <v>0</v>
      </c>
      <c r="AC34">
        <v>0</v>
      </c>
      <c r="AE34" t="s">
        <v>26</v>
      </c>
      <c r="AF34" s="1">
        <v>44562</v>
      </c>
      <c r="AG34">
        <v>1</v>
      </c>
      <c r="AL34" s="1"/>
      <c r="AN34">
        <v>0</v>
      </c>
      <c r="AO34">
        <v>0</v>
      </c>
      <c r="AQ34" t="s">
        <v>6274</v>
      </c>
      <c r="AR34" s="1">
        <v>44949.584251655091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</row>
    <row r="35" spans="1:51" x14ac:dyDescent="0.25">
      <c r="A35">
        <v>1</v>
      </c>
      <c r="B35">
        <v>1490</v>
      </c>
      <c r="C35" t="str">
        <f>"*"&amp;VLOOKUP(Tabla_clientes.amazonaws.com_UnoEE_Morenos_Real_t201_mm_clientes[[#This Row],[f201_rowid_tercero]],tercero_c,2,)</f>
        <v>*107</v>
      </c>
      <c r="D35" t="str">
        <f>"*"&amp;VLOOKUP(Tabla_clientes.amazonaws.com_UnoEE_Morenos_Real_t201_mm_clientes[[#This Row],[f201_rowid_tercero]],tercero_c,7,)</f>
        <v>*GRANDES SUPERFICIES DE COLOMBIA SA</v>
      </c>
      <c r="E35" t="s">
        <v>6341</v>
      </c>
      <c r="F35" t="s">
        <v>6342</v>
      </c>
      <c r="G35" t="str">
        <f>"*"&amp;VLOOKUP(Tabla_clientes.amazonaws.com_UnoEE_Morenos_Real_t201_mm_clientes[[#This Row],[f201_rowid_tercero]],penvio_c,3,)</f>
        <v>*000</v>
      </c>
      <c r="H35" t="str">
        <f>"*"&amp;VLOOKUP(Tabla_clientes.amazonaws.com_UnoEE_Morenos_Real_t201_mm_clientes[[#This Row],[f201_rowid_tercero]],penvio_c,5,)</f>
        <v>*FLORESTA</v>
      </c>
      <c r="I35" t="s">
        <v>6277</v>
      </c>
      <c r="J35">
        <v>1</v>
      </c>
      <c r="K35" t="s">
        <v>6273</v>
      </c>
      <c r="L35" t="s">
        <v>6274</v>
      </c>
      <c r="M35">
        <v>36657</v>
      </c>
      <c r="N35" t="s">
        <v>6275</v>
      </c>
      <c r="O35" t="s">
        <v>6292</v>
      </c>
      <c r="P35">
        <v>2</v>
      </c>
      <c r="Q35">
        <v>490000000</v>
      </c>
      <c r="R35">
        <v>0</v>
      </c>
      <c r="S35">
        <v>0</v>
      </c>
      <c r="T35">
        <v>0</v>
      </c>
      <c r="U35" t="s">
        <v>243</v>
      </c>
      <c r="W35">
        <v>0</v>
      </c>
      <c r="X35">
        <v>0</v>
      </c>
      <c r="Y35">
        <v>0</v>
      </c>
      <c r="Z35">
        <v>9999</v>
      </c>
      <c r="AA35">
        <v>0</v>
      </c>
      <c r="AB35">
        <v>0</v>
      </c>
      <c r="AC35">
        <v>0</v>
      </c>
      <c r="AE35" t="s">
        <v>26</v>
      </c>
      <c r="AF35" s="1">
        <v>44562</v>
      </c>
      <c r="AG35">
        <v>1</v>
      </c>
      <c r="AL35" s="1"/>
      <c r="AN35">
        <v>0</v>
      </c>
      <c r="AO35">
        <v>0</v>
      </c>
      <c r="AQ35" t="s">
        <v>6274</v>
      </c>
      <c r="AR35" s="1">
        <v>44949.584259525465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</row>
    <row r="36" spans="1:51" x14ac:dyDescent="0.25">
      <c r="A36">
        <v>1</v>
      </c>
      <c r="B36">
        <v>1490</v>
      </c>
      <c r="C36" t="str">
        <f>"*"&amp;VLOOKUP(Tabla_clientes.amazonaws.com_UnoEE_Morenos_Real_t201_mm_clientes[[#This Row],[f201_rowid_tercero]],tercero_c,2,)</f>
        <v>*107</v>
      </c>
      <c r="D36" t="str">
        <f>"*"&amp;VLOOKUP(Tabla_clientes.amazonaws.com_UnoEE_Morenos_Real_t201_mm_clientes[[#This Row],[f201_rowid_tercero]],tercero_c,7,)</f>
        <v>*GRANDES SUPERFICIES DE COLOMBIA SA</v>
      </c>
      <c r="E36" t="s">
        <v>6343</v>
      </c>
      <c r="F36" t="s">
        <v>6344</v>
      </c>
      <c r="G36" t="str">
        <f>"*"&amp;VLOOKUP(Tabla_clientes.amazonaws.com_UnoEE_Morenos_Real_t201_mm_clientes[[#This Row],[f201_rowid_tercero]],penvio_c,3,)</f>
        <v>*000</v>
      </c>
      <c r="H36" t="str">
        <f>"*"&amp;VLOOKUP(Tabla_clientes.amazonaws.com_UnoEE_Morenos_Real_t201_mm_clientes[[#This Row],[f201_rowid_tercero]],penvio_c,5,)</f>
        <v>*FLORESTA</v>
      </c>
      <c r="I36" t="s">
        <v>6277</v>
      </c>
      <c r="J36">
        <v>1</v>
      </c>
      <c r="K36" t="s">
        <v>6273</v>
      </c>
      <c r="L36" t="s">
        <v>6274</v>
      </c>
      <c r="M36">
        <v>36658</v>
      </c>
      <c r="N36" t="s">
        <v>6275</v>
      </c>
      <c r="O36" t="s">
        <v>6292</v>
      </c>
      <c r="P36">
        <v>2</v>
      </c>
      <c r="Q36">
        <v>490000000</v>
      </c>
      <c r="R36">
        <v>0</v>
      </c>
      <c r="S36">
        <v>0</v>
      </c>
      <c r="T36">
        <v>0</v>
      </c>
      <c r="U36" t="s">
        <v>243</v>
      </c>
      <c r="W36">
        <v>0</v>
      </c>
      <c r="X36">
        <v>0</v>
      </c>
      <c r="Y36">
        <v>0</v>
      </c>
      <c r="Z36">
        <v>9999</v>
      </c>
      <c r="AA36">
        <v>0</v>
      </c>
      <c r="AB36">
        <v>0</v>
      </c>
      <c r="AC36">
        <v>0</v>
      </c>
      <c r="AE36" t="s">
        <v>26</v>
      </c>
      <c r="AF36" s="1">
        <v>44562</v>
      </c>
      <c r="AG36">
        <v>1</v>
      </c>
      <c r="AL36" s="1"/>
      <c r="AN36">
        <v>0</v>
      </c>
      <c r="AO36">
        <v>0</v>
      </c>
      <c r="AQ36" t="s">
        <v>6274</v>
      </c>
      <c r="AR36" s="1">
        <v>44949.584268206017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</row>
    <row r="37" spans="1:51" x14ac:dyDescent="0.25">
      <c r="A37">
        <v>1</v>
      </c>
      <c r="B37">
        <v>1490</v>
      </c>
      <c r="C37" t="str">
        <f>"*"&amp;VLOOKUP(Tabla_clientes.amazonaws.com_UnoEE_Morenos_Real_t201_mm_clientes[[#This Row],[f201_rowid_tercero]],tercero_c,2,)</f>
        <v>*107</v>
      </c>
      <c r="D37" t="str">
        <f>"*"&amp;VLOOKUP(Tabla_clientes.amazonaws.com_UnoEE_Morenos_Real_t201_mm_clientes[[#This Row],[f201_rowid_tercero]],tercero_c,7,)</f>
        <v>*GRANDES SUPERFICIES DE COLOMBIA SA</v>
      </c>
      <c r="E37" t="s">
        <v>6345</v>
      </c>
      <c r="F37" t="s">
        <v>6346</v>
      </c>
      <c r="G37" t="str">
        <f>"*"&amp;VLOOKUP(Tabla_clientes.amazonaws.com_UnoEE_Morenos_Real_t201_mm_clientes[[#This Row],[f201_rowid_tercero]],penvio_c,3,)</f>
        <v>*000</v>
      </c>
      <c r="H37" t="str">
        <f>"*"&amp;VLOOKUP(Tabla_clientes.amazonaws.com_UnoEE_Morenos_Real_t201_mm_clientes[[#This Row],[f201_rowid_tercero]],penvio_c,5,)</f>
        <v>*FLORESTA</v>
      </c>
      <c r="I37" t="s">
        <v>6277</v>
      </c>
      <c r="J37">
        <v>1</v>
      </c>
      <c r="K37" t="s">
        <v>6273</v>
      </c>
      <c r="L37" t="s">
        <v>6274</v>
      </c>
      <c r="M37">
        <v>36659</v>
      </c>
      <c r="N37" t="s">
        <v>6275</v>
      </c>
      <c r="O37" t="s">
        <v>6292</v>
      </c>
      <c r="P37">
        <v>2</v>
      </c>
      <c r="Q37">
        <v>490000000</v>
      </c>
      <c r="R37">
        <v>0</v>
      </c>
      <c r="S37">
        <v>0</v>
      </c>
      <c r="T37">
        <v>0</v>
      </c>
      <c r="U37" t="s">
        <v>243</v>
      </c>
      <c r="W37">
        <v>0</v>
      </c>
      <c r="X37">
        <v>0</v>
      </c>
      <c r="Y37">
        <v>0</v>
      </c>
      <c r="Z37">
        <v>9999</v>
      </c>
      <c r="AA37">
        <v>0</v>
      </c>
      <c r="AB37">
        <v>0</v>
      </c>
      <c r="AC37">
        <v>0</v>
      </c>
      <c r="AE37" t="s">
        <v>26</v>
      </c>
      <c r="AF37" s="1">
        <v>44562</v>
      </c>
      <c r="AG37">
        <v>1</v>
      </c>
      <c r="AL37" s="1"/>
      <c r="AN37">
        <v>0</v>
      </c>
      <c r="AO37">
        <v>0</v>
      </c>
      <c r="AQ37" t="s">
        <v>6274</v>
      </c>
      <c r="AR37" s="1">
        <v>44949.584276851849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</row>
    <row r="38" spans="1:51" x14ac:dyDescent="0.25">
      <c r="A38">
        <v>1</v>
      </c>
      <c r="B38">
        <v>1490</v>
      </c>
      <c r="C38" t="str">
        <f>"*"&amp;VLOOKUP(Tabla_clientes.amazonaws.com_UnoEE_Morenos_Real_t201_mm_clientes[[#This Row],[f201_rowid_tercero]],tercero_c,2,)</f>
        <v>*107</v>
      </c>
      <c r="D38" t="str">
        <f>"*"&amp;VLOOKUP(Tabla_clientes.amazonaws.com_UnoEE_Morenos_Real_t201_mm_clientes[[#This Row],[f201_rowid_tercero]],tercero_c,7,)</f>
        <v>*GRANDES SUPERFICIES DE COLOMBIA SA</v>
      </c>
      <c r="E38" t="s">
        <v>6347</v>
      </c>
      <c r="F38" t="s">
        <v>6348</v>
      </c>
      <c r="G38" t="str">
        <f>"*"&amp;VLOOKUP(Tabla_clientes.amazonaws.com_UnoEE_Morenos_Real_t201_mm_clientes[[#This Row],[f201_rowid_tercero]],penvio_c,3,)</f>
        <v>*000</v>
      </c>
      <c r="H38" t="str">
        <f>"*"&amp;VLOOKUP(Tabla_clientes.amazonaws.com_UnoEE_Morenos_Real_t201_mm_clientes[[#This Row],[f201_rowid_tercero]],penvio_c,5,)</f>
        <v>*FLORESTA</v>
      </c>
      <c r="I38" t="s">
        <v>6277</v>
      </c>
      <c r="J38">
        <v>1</v>
      </c>
      <c r="K38" t="s">
        <v>6273</v>
      </c>
      <c r="L38" t="s">
        <v>6274</v>
      </c>
      <c r="M38">
        <v>36660</v>
      </c>
      <c r="N38" t="s">
        <v>6275</v>
      </c>
      <c r="O38" t="s">
        <v>6292</v>
      </c>
      <c r="P38">
        <v>2</v>
      </c>
      <c r="Q38">
        <v>490000000</v>
      </c>
      <c r="R38">
        <v>0</v>
      </c>
      <c r="S38">
        <v>0</v>
      </c>
      <c r="T38">
        <v>0</v>
      </c>
      <c r="U38" t="s">
        <v>243</v>
      </c>
      <c r="W38">
        <v>0</v>
      </c>
      <c r="X38">
        <v>0</v>
      </c>
      <c r="Y38">
        <v>0</v>
      </c>
      <c r="Z38">
        <v>9999</v>
      </c>
      <c r="AA38">
        <v>0</v>
      </c>
      <c r="AB38">
        <v>0</v>
      </c>
      <c r="AC38">
        <v>0</v>
      </c>
      <c r="AE38" t="s">
        <v>26</v>
      </c>
      <c r="AF38" s="1">
        <v>44562</v>
      </c>
      <c r="AG38">
        <v>1</v>
      </c>
      <c r="AL38" s="1"/>
      <c r="AN38">
        <v>0</v>
      </c>
      <c r="AO38">
        <v>0</v>
      </c>
      <c r="AQ38" t="s">
        <v>6274</v>
      </c>
      <c r="AR38" s="1">
        <v>44949.584284918979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</row>
    <row r="39" spans="1:51" x14ac:dyDescent="0.25">
      <c r="A39">
        <v>1</v>
      </c>
      <c r="B39">
        <v>1490</v>
      </c>
      <c r="C39" t="str">
        <f>"*"&amp;VLOOKUP(Tabla_clientes.amazonaws.com_UnoEE_Morenos_Real_t201_mm_clientes[[#This Row],[f201_rowid_tercero]],tercero_c,2,)</f>
        <v>*107</v>
      </c>
      <c r="D39" t="str">
        <f>"*"&amp;VLOOKUP(Tabla_clientes.amazonaws.com_UnoEE_Morenos_Real_t201_mm_clientes[[#This Row],[f201_rowid_tercero]],tercero_c,7,)</f>
        <v>*GRANDES SUPERFICIES DE COLOMBIA SA</v>
      </c>
      <c r="E39" t="s">
        <v>6349</v>
      </c>
      <c r="F39" t="s">
        <v>6350</v>
      </c>
      <c r="G39" t="str">
        <f>"*"&amp;VLOOKUP(Tabla_clientes.amazonaws.com_UnoEE_Morenos_Real_t201_mm_clientes[[#This Row],[f201_rowid_tercero]],penvio_c,3,)</f>
        <v>*000</v>
      </c>
      <c r="H39" t="str">
        <f>"*"&amp;VLOOKUP(Tabla_clientes.amazonaws.com_UnoEE_Morenos_Real_t201_mm_clientes[[#This Row],[f201_rowid_tercero]],penvio_c,5,)</f>
        <v>*FLORESTA</v>
      </c>
      <c r="I39" t="s">
        <v>6277</v>
      </c>
      <c r="J39">
        <v>1</v>
      </c>
      <c r="K39" t="s">
        <v>6273</v>
      </c>
      <c r="L39" t="s">
        <v>6274</v>
      </c>
      <c r="M39">
        <v>36661</v>
      </c>
      <c r="N39" t="s">
        <v>6275</v>
      </c>
      <c r="O39" t="s">
        <v>6292</v>
      </c>
      <c r="P39">
        <v>2</v>
      </c>
      <c r="Q39">
        <v>490000000</v>
      </c>
      <c r="R39">
        <v>0</v>
      </c>
      <c r="S39">
        <v>0</v>
      </c>
      <c r="T39">
        <v>0</v>
      </c>
      <c r="U39" t="s">
        <v>243</v>
      </c>
      <c r="W39">
        <v>0</v>
      </c>
      <c r="X39">
        <v>0</v>
      </c>
      <c r="Y39">
        <v>0</v>
      </c>
      <c r="Z39">
        <v>9999</v>
      </c>
      <c r="AA39">
        <v>0</v>
      </c>
      <c r="AB39">
        <v>0</v>
      </c>
      <c r="AC39">
        <v>0</v>
      </c>
      <c r="AE39" t="s">
        <v>26</v>
      </c>
      <c r="AF39" s="1">
        <v>44562</v>
      </c>
      <c r="AG39">
        <v>1</v>
      </c>
      <c r="AL39" s="1"/>
      <c r="AN39">
        <v>0</v>
      </c>
      <c r="AO39">
        <v>0</v>
      </c>
      <c r="AQ39" t="s">
        <v>6274</v>
      </c>
      <c r="AR39" s="1">
        <v>44949.584292939813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</row>
    <row r="40" spans="1:51" x14ac:dyDescent="0.25">
      <c r="A40">
        <v>1</v>
      </c>
      <c r="B40">
        <v>1490</v>
      </c>
      <c r="C40" t="str">
        <f>"*"&amp;VLOOKUP(Tabla_clientes.amazonaws.com_UnoEE_Morenos_Real_t201_mm_clientes[[#This Row],[f201_rowid_tercero]],tercero_c,2,)</f>
        <v>*107</v>
      </c>
      <c r="D40" t="str">
        <f>"*"&amp;VLOOKUP(Tabla_clientes.amazonaws.com_UnoEE_Morenos_Real_t201_mm_clientes[[#This Row],[f201_rowid_tercero]],tercero_c,7,)</f>
        <v>*GRANDES SUPERFICIES DE COLOMBIA SA</v>
      </c>
      <c r="E40" t="s">
        <v>6351</v>
      </c>
      <c r="F40" t="s">
        <v>6352</v>
      </c>
      <c r="G40" t="str">
        <f>"*"&amp;VLOOKUP(Tabla_clientes.amazonaws.com_UnoEE_Morenos_Real_t201_mm_clientes[[#This Row],[f201_rowid_tercero]],penvio_c,3,)</f>
        <v>*000</v>
      </c>
      <c r="H40" t="str">
        <f>"*"&amp;VLOOKUP(Tabla_clientes.amazonaws.com_UnoEE_Morenos_Real_t201_mm_clientes[[#This Row],[f201_rowid_tercero]],penvio_c,5,)</f>
        <v>*FLORESTA</v>
      </c>
      <c r="I40" t="s">
        <v>6277</v>
      </c>
      <c r="J40">
        <v>1</v>
      </c>
      <c r="K40" t="s">
        <v>6273</v>
      </c>
      <c r="L40" t="s">
        <v>6274</v>
      </c>
      <c r="M40">
        <v>36662</v>
      </c>
      <c r="N40" t="s">
        <v>6275</v>
      </c>
      <c r="O40" t="s">
        <v>6292</v>
      </c>
      <c r="P40">
        <v>2</v>
      </c>
      <c r="Q40">
        <v>490000000</v>
      </c>
      <c r="R40">
        <v>0</v>
      </c>
      <c r="S40">
        <v>0</v>
      </c>
      <c r="T40">
        <v>0</v>
      </c>
      <c r="U40" t="s">
        <v>243</v>
      </c>
      <c r="W40">
        <v>0</v>
      </c>
      <c r="X40">
        <v>0</v>
      </c>
      <c r="Y40">
        <v>0</v>
      </c>
      <c r="Z40">
        <v>9999</v>
      </c>
      <c r="AA40">
        <v>0</v>
      </c>
      <c r="AB40">
        <v>0</v>
      </c>
      <c r="AC40">
        <v>0</v>
      </c>
      <c r="AE40" t="s">
        <v>26</v>
      </c>
      <c r="AF40" s="1">
        <v>44562</v>
      </c>
      <c r="AG40">
        <v>1</v>
      </c>
      <c r="AL40" s="1"/>
      <c r="AN40">
        <v>0</v>
      </c>
      <c r="AO40">
        <v>0</v>
      </c>
      <c r="AQ40" t="s">
        <v>6274</v>
      </c>
      <c r="AR40" s="1">
        <v>44949.584300960647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</row>
    <row r="41" spans="1:51" x14ac:dyDescent="0.25">
      <c r="A41">
        <v>1</v>
      </c>
      <c r="B41">
        <v>1490</v>
      </c>
      <c r="C41" t="str">
        <f>"*"&amp;VLOOKUP(Tabla_clientes.amazonaws.com_UnoEE_Morenos_Real_t201_mm_clientes[[#This Row],[f201_rowid_tercero]],tercero_c,2,)</f>
        <v>*107</v>
      </c>
      <c r="D41" t="str">
        <f>"*"&amp;VLOOKUP(Tabla_clientes.amazonaws.com_UnoEE_Morenos_Real_t201_mm_clientes[[#This Row],[f201_rowid_tercero]],tercero_c,7,)</f>
        <v>*GRANDES SUPERFICIES DE COLOMBIA SA</v>
      </c>
      <c r="E41" t="s">
        <v>6353</v>
      </c>
      <c r="F41" t="s">
        <v>6354</v>
      </c>
      <c r="G41" t="str">
        <f>"*"&amp;VLOOKUP(Tabla_clientes.amazonaws.com_UnoEE_Morenos_Real_t201_mm_clientes[[#This Row],[f201_rowid_tercero]],penvio_c,3,)</f>
        <v>*000</v>
      </c>
      <c r="H41" t="str">
        <f>"*"&amp;VLOOKUP(Tabla_clientes.amazonaws.com_UnoEE_Morenos_Real_t201_mm_clientes[[#This Row],[f201_rowid_tercero]],penvio_c,5,)</f>
        <v>*FLORESTA</v>
      </c>
      <c r="I41" t="s">
        <v>6277</v>
      </c>
      <c r="J41">
        <v>1</v>
      </c>
      <c r="K41" t="s">
        <v>6273</v>
      </c>
      <c r="L41" t="s">
        <v>6274</v>
      </c>
      <c r="M41">
        <v>36663</v>
      </c>
      <c r="N41" t="s">
        <v>6275</v>
      </c>
      <c r="O41" t="s">
        <v>6292</v>
      </c>
      <c r="P41">
        <v>2</v>
      </c>
      <c r="Q41">
        <v>490000000</v>
      </c>
      <c r="R41">
        <v>0</v>
      </c>
      <c r="S41">
        <v>0</v>
      </c>
      <c r="T41">
        <v>0</v>
      </c>
      <c r="U41" t="s">
        <v>243</v>
      </c>
      <c r="W41">
        <v>0</v>
      </c>
      <c r="X41">
        <v>0</v>
      </c>
      <c r="Y41">
        <v>0</v>
      </c>
      <c r="Z41">
        <v>9999</v>
      </c>
      <c r="AA41">
        <v>0</v>
      </c>
      <c r="AB41">
        <v>0</v>
      </c>
      <c r="AC41">
        <v>0</v>
      </c>
      <c r="AE41" t="s">
        <v>26</v>
      </c>
      <c r="AF41" s="1">
        <v>44562</v>
      </c>
      <c r="AG41">
        <v>1</v>
      </c>
      <c r="AL41" s="1"/>
      <c r="AN41">
        <v>0</v>
      </c>
      <c r="AO41">
        <v>0</v>
      </c>
      <c r="AQ41" t="s">
        <v>6274</v>
      </c>
      <c r="AR41" s="1">
        <v>44949.584309259262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</row>
    <row r="42" spans="1:51" x14ac:dyDescent="0.25">
      <c r="A42">
        <v>1</v>
      </c>
      <c r="B42">
        <v>636</v>
      </c>
      <c r="C42" t="str">
        <f>"*"&amp;VLOOKUP(Tabla_clientes.amazonaws.com_UnoEE_Morenos_Real_t201_mm_clientes[[#This Row],[f201_rowid_tercero]],tercero_c,2,)</f>
        <v>*162</v>
      </c>
      <c r="D42" t="str">
        <f>"*"&amp;VLOOKUP(Tabla_clientes.amazonaws.com_UnoEE_Morenos_Real_t201_mm_clientes[[#This Row],[f201_rowid_tercero]],tercero_c,7,)</f>
        <v>*CAJA COLOMBIANA DE SUBSIDIO FAMILIAR COLSUBSIDIO</v>
      </c>
      <c r="E42" t="s">
        <v>6355</v>
      </c>
      <c r="F42" t="s">
        <v>6356</v>
      </c>
      <c r="G42" t="str">
        <f>"*"&amp;VLOOKUP(Tabla_clientes.amazonaws.com_UnoEE_Morenos_Real_t201_mm_clientes[[#This Row],[f201_rowid_tercero]],penvio_c,3,)</f>
        <v>*000</v>
      </c>
      <c r="H42" t="str">
        <f>"*"&amp;VLOOKUP(Tabla_clientes.amazonaws.com_UnoEE_Morenos_Real_t201_mm_clientes[[#This Row],[f201_rowid_tercero]],penvio_c,5,)</f>
        <v>*S033 COLSUBSIDIO FONTIBON</v>
      </c>
      <c r="I42" t="s">
        <v>6277</v>
      </c>
      <c r="J42">
        <v>1</v>
      </c>
      <c r="K42" t="s">
        <v>6273</v>
      </c>
      <c r="L42" t="s">
        <v>6274</v>
      </c>
      <c r="M42">
        <v>36367</v>
      </c>
      <c r="N42" t="s">
        <v>6275</v>
      </c>
      <c r="O42" t="s">
        <v>6276</v>
      </c>
      <c r="P42">
        <v>2</v>
      </c>
      <c r="Q42">
        <v>162000000</v>
      </c>
      <c r="R42">
        <v>0</v>
      </c>
      <c r="S42">
        <v>0</v>
      </c>
      <c r="T42">
        <v>0</v>
      </c>
      <c r="U42" t="s">
        <v>243</v>
      </c>
      <c r="W42">
        <v>0</v>
      </c>
      <c r="X42">
        <v>0</v>
      </c>
      <c r="Y42">
        <v>0</v>
      </c>
      <c r="Z42">
        <v>9999</v>
      </c>
      <c r="AA42">
        <v>0</v>
      </c>
      <c r="AB42">
        <v>0</v>
      </c>
      <c r="AC42">
        <v>0</v>
      </c>
      <c r="AE42" t="s">
        <v>26</v>
      </c>
      <c r="AF42" s="1">
        <v>44562</v>
      </c>
      <c r="AG42">
        <v>1</v>
      </c>
      <c r="AL42" s="1"/>
      <c r="AM42">
        <v>32224</v>
      </c>
      <c r="AN42">
        <v>0</v>
      </c>
      <c r="AO42">
        <v>0</v>
      </c>
      <c r="AQ42" t="s">
        <v>6274</v>
      </c>
      <c r="AR42" s="1">
        <v>44994.320718252318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</row>
    <row r="43" spans="1:51" x14ac:dyDescent="0.25">
      <c r="A43">
        <v>1</v>
      </c>
      <c r="B43">
        <v>1490</v>
      </c>
      <c r="C43" t="str">
        <f>"*"&amp;VLOOKUP(Tabla_clientes.amazonaws.com_UnoEE_Morenos_Real_t201_mm_clientes[[#This Row],[f201_rowid_tercero]],tercero_c,2,)</f>
        <v>*107</v>
      </c>
      <c r="D43" t="str">
        <f>"*"&amp;VLOOKUP(Tabla_clientes.amazonaws.com_UnoEE_Morenos_Real_t201_mm_clientes[[#This Row],[f201_rowid_tercero]],tercero_c,7,)</f>
        <v>*GRANDES SUPERFICIES DE COLOMBIA SA</v>
      </c>
      <c r="E43" t="s">
        <v>6357</v>
      </c>
      <c r="F43" t="s">
        <v>6358</v>
      </c>
      <c r="G43" t="str">
        <f>"*"&amp;VLOOKUP(Tabla_clientes.amazonaws.com_UnoEE_Morenos_Real_t201_mm_clientes[[#This Row],[f201_rowid_tercero]],penvio_c,3,)</f>
        <v>*000</v>
      </c>
      <c r="H43" t="str">
        <f>"*"&amp;VLOOKUP(Tabla_clientes.amazonaws.com_UnoEE_Morenos_Real_t201_mm_clientes[[#This Row],[f201_rowid_tercero]],penvio_c,5,)</f>
        <v>*FLORESTA</v>
      </c>
      <c r="I43" t="s">
        <v>6277</v>
      </c>
      <c r="J43">
        <v>1</v>
      </c>
      <c r="K43" t="s">
        <v>6273</v>
      </c>
      <c r="L43" t="s">
        <v>6274</v>
      </c>
      <c r="M43">
        <v>36664</v>
      </c>
      <c r="N43" t="s">
        <v>6275</v>
      </c>
      <c r="O43" t="s">
        <v>6292</v>
      </c>
      <c r="P43">
        <v>2</v>
      </c>
      <c r="Q43">
        <v>490000000</v>
      </c>
      <c r="R43">
        <v>0</v>
      </c>
      <c r="S43">
        <v>0</v>
      </c>
      <c r="T43">
        <v>0</v>
      </c>
      <c r="U43" t="s">
        <v>243</v>
      </c>
      <c r="W43">
        <v>0</v>
      </c>
      <c r="X43">
        <v>0</v>
      </c>
      <c r="Y43">
        <v>0</v>
      </c>
      <c r="Z43">
        <v>9999</v>
      </c>
      <c r="AA43">
        <v>0</v>
      </c>
      <c r="AB43">
        <v>0</v>
      </c>
      <c r="AC43">
        <v>0</v>
      </c>
      <c r="AE43" t="s">
        <v>26</v>
      </c>
      <c r="AF43" s="1">
        <v>44562</v>
      </c>
      <c r="AG43">
        <v>1</v>
      </c>
      <c r="AL43" s="1"/>
      <c r="AN43">
        <v>0</v>
      </c>
      <c r="AO43">
        <v>0</v>
      </c>
      <c r="AQ43" t="s">
        <v>6274</v>
      </c>
      <c r="AR43" s="1">
        <v>44949.584318402776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</row>
    <row r="44" spans="1:51" x14ac:dyDescent="0.25">
      <c r="A44">
        <v>1</v>
      </c>
      <c r="B44">
        <v>1490</v>
      </c>
      <c r="C44" t="str">
        <f>"*"&amp;VLOOKUP(Tabla_clientes.amazonaws.com_UnoEE_Morenos_Real_t201_mm_clientes[[#This Row],[f201_rowid_tercero]],tercero_c,2,)</f>
        <v>*107</v>
      </c>
      <c r="D44" t="str">
        <f>"*"&amp;VLOOKUP(Tabla_clientes.amazonaws.com_UnoEE_Morenos_Real_t201_mm_clientes[[#This Row],[f201_rowid_tercero]],tercero_c,7,)</f>
        <v>*GRANDES SUPERFICIES DE COLOMBIA SA</v>
      </c>
      <c r="E44" t="s">
        <v>6359</v>
      </c>
      <c r="F44" t="s">
        <v>6360</v>
      </c>
      <c r="G44" t="str">
        <f>"*"&amp;VLOOKUP(Tabla_clientes.amazonaws.com_UnoEE_Morenos_Real_t201_mm_clientes[[#This Row],[f201_rowid_tercero]],penvio_c,3,)</f>
        <v>*000</v>
      </c>
      <c r="H44" t="str">
        <f>"*"&amp;VLOOKUP(Tabla_clientes.amazonaws.com_UnoEE_Morenos_Real_t201_mm_clientes[[#This Row],[f201_rowid_tercero]],penvio_c,5,)</f>
        <v>*FLORESTA</v>
      </c>
      <c r="I44" t="s">
        <v>6277</v>
      </c>
      <c r="J44">
        <v>1</v>
      </c>
      <c r="K44" t="s">
        <v>6273</v>
      </c>
      <c r="L44" t="s">
        <v>6274</v>
      </c>
      <c r="M44">
        <v>36665</v>
      </c>
      <c r="N44" t="s">
        <v>6275</v>
      </c>
      <c r="O44" t="s">
        <v>6292</v>
      </c>
      <c r="P44">
        <v>2</v>
      </c>
      <c r="Q44">
        <v>490000000</v>
      </c>
      <c r="R44">
        <v>0</v>
      </c>
      <c r="S44">
        <v>0</v>
      </c>
      <c r="T44">
        <v>0</v>
      </c>
      <c r="U44" t="s">
        <v>243</v>
      </c>
      <c r="W44">
        <v>0</v>
      </c>
      <c r="X44">
        <v>0</v>
      </c>
      <c r="Y44">
        <v>0</v>
      </c>
      <c r="Z44">
        <v>9999</v>
      </c>
      <c r="AA44">
        <v>0</v>
      </c>
      <c r="AB44">
        <v>0</v>
      </c>
      <c r="AC44">
        <v>0</v>
      </c>
      <c r="AE44" t="s">
        <v>26</v>
      </c>
      <c r="AF44" s="1">
        <v>44562</v>
      </c>
      <c r="AG44">
        <v>1</v>
      </c>
      <c r="AL44" s="1"/>
      <c r="AN44">
        <v>0</v>
      </c>
      <c r="AO44">
        <v>0</v>
      </c>
      <c r="AQ44" t="s">
        <v>6274</v>
      </c>
      <c r="AR44" s="1">
        <v>44949.584326655095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</row>
    <row r="45" spans="1:51" x14ac:dyDescent="0.25">
      <c r="A45">
        <v>1</v>
      </c>
      <c r="B45">
        <v>1490</v>
      </c>
      <c r="C45" t="str">
        <f>"*"&amp;VLOOKUP(Tabla_clientes.amazonaws.com_UnoEE_Morenos_Real_t201_mm_clientes[[#This Row],[f201_rowid_tercero]],tercero_c,2,)</f>
        <v>*107</v>
      </c>
      <c r="D45" t="str">
        <f>"*"&amp;VLOOKUP(Tabla_clientes.amazonaws.com_UnoEE_Morenos_Real_t201_mm_clientes[[#This Row],[f201_rowid_tercero]],tercero_c,7,)</f>
        <v>*GRANDES SUPERFICIES DE COLOMBIA SA</v>
      </c>
      <c r="E45" t="s">
        <v>6361</v>
      </c>
      <c r="F45" t="s">
        <v>6362</v>
      </c>
      <c r="G45" t="str">
        <f>"*"&amp;VLOOKUP(Tabla_clientes.amazonaws.com_UnoEE_Morenos_Real_t201_mm_clientes[[#This Row],[f201_rowid_tercero]],penvio_c,3,)</f>
        <v>*000</v>
      </c>
      <c r="H45" t="str">
        <f>"*"&amp;VLOOKUP(Tabla_clientes.amazonaws.com_UnoEE_Morenos_Real_t201_mm_clientes[[#This Row],[f201_rowid_tercero]],penvio_c,5,)</f>
        <v>*FLORESTA</v>
      </c>
      <c r="I45" t="s">
        <v>6277</v>
      </c>
      <c r="J45">
        <v>1</v>
      </c>
      <c r="K45" t="s">
        <v>6273</v>
      </c>
      <c r="L45" t="s">
        <v>6274</v>
      </c>
      <c r="M45">
        <v>36666</v>
      </c>
      <c r="N45" t="s">
        <v>6275</v>
      </c>
      <c r="O45" t="s">
        <v>6292</v>
      </c>
      <c r="P45">
        <v>2</v>
      </c>
      <c r="Q45">
        <v>490000000</v>
      </c>
      <c r="R45">
        <v>0</v>
      </c>
      <c r="S45">
        <v>0</v>
      </c>
      <c r="T45">
        <v>0</v>
      </c>
      <c r="U45" t="s">
        <v>243</v>
      </c>
      <c r="W45">
        <v>0</v>
      </c>
      <c r="X45">
        <v>0</v>
      </c>
      <c r="Y45">
        <v>0</v>
      </c>
      <c r="Z45">
        <v>9999</v>
      </c>
      <c r="AA45">
        <v>0</v>
      </c>
      <c r="AB45">
        <v>0</v>
      </c>
      <c r="AC45">
        <v>0</v>
      </c>
      <c r="AE45" t="s">
        <v>26</v>
      </c>
      <c r="AF45" s="1">
        <v>44562</v>
      </c>
      <c r="AG45">
        <v>1</v>
      </c>
      <c r="AL45" s="1"/>
      <c r="AN45">
        <v>0</v>
      </c>
      <c r="AO45">
        <v>0</v>
      </c>
      <c r="AQ45" t="s">
        <v>6274</v>
      </c>
      <c r="AR45" s="1">
        <v>44949.584334409723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</row>
    <row r="46" spans="1:51" x14ac:dyDescent="0.25">
      <c r="A46">
        <v>1</v>
      </c>
      <c r="B46">
        <v>1490</v>
      </c>
      <c r="C46" t="str">
        <f>"*"&amp;VLOOKUP(Tabla_clientes.amazonaws.com_UnoEE_Morenos_Real_t201_mm_clientes[[#This Row],[f201_rowid_tercero]],tercero_c,2,)</f>
        <v>*107</v>
      </c>
      <c r="D46" t="str">
        <f>"*"&amp;VLOOKUP(Tabla_clientes.amazonaws.com_UnoEE_Morenos_Real_t201_mm_clientes[[#This Row],[f201_rowid_tercero]],tercero_c,7,)</f>
        <v>*GRANDES SUPERFICIES DE COLOMBIA SA</v>
      </c>
      <c r="E46" t="s">
        <v>6363</v>
      </c>
      <c r="F46" t="s">
        <v>6364</v>
      </c>
      <c r="G46" t="str">
        <f>"*"&amp;VLOOKUP(Tabla_clientes.amazonaws.com_UnoEE_Morenos_Real_t201_mm_clientes[[#This Row],[f201_rowid_tercero]],penvio_c,3,)</f>
        <v>*000</v>
      </c>
      <c r="H46" t="str">
        <f>"*"&amp;VLOOKUP(Tabla_clientes.amazonaws.com_UnoEE_Morenos_Real_t201_mm_clientes[[#This Row],[f201_rowid_tercero]],penvio_c,5,)</f>
        <v>*FLORESTA</v>
      </c>
      <c r="I46" t="s">
        <v>6277</v>
      </c>
      <c r="J46">
        <v>1</v>
      </c>
      <c r="K46" t="s">
        <v>6273</v>
      </c>
      <c r="L46" t="s">
        <v>6274</v>
      </c>
      <c r="M46">
        <v>36667</v>
      </c>
      <c r="N46" t="s">
        <v>6275</v>
      </c>
      <c r="O46" t="s">
        <v>6292</v>
      </c>
      <c r="P46">
        <v>2</v>
      </c>
      <c r="Q46">
        <v>490000000</v>
      </c>
      <c r="R46">
        <v>0</v>
      </c>
      <c r="S46">
        <v>0</v>
      </c>
      <c r="T46">
        <v>0</v>
      </c>
      <c r="U46" t="s">
        <v>243</v>
      </c>
      <c r="W46">
        <v>0</v>
      </c>
      <c r="X46">
        <v>0</v>
      </c>
      <c r="Y46">
        <v>0</v>
      </c>
      <c r="Z46">
        <v>9999</v>
      </c>
      <c r="AA46">
        <v>0</v>
      </c>
      <c r="AB46">
        <v>0</v>
      </c>
      <c r="AC46">
        <v>0</v>
      </c>
      <c r="AE46" t="s">
        <v>26</v>
      </c>
      <c r="AF46" s="1">
        <v>44562</v>
      </c>
      <c r="AG46">
        <v>1</v>
      </c>
      <c r="AL46" s="1"/>
      <c r="AN46">
        <v>0</v>
      </c>
      <c r="AO46">
        <v>0</v>
      </c>
      <c r="AQ46" t="s">
        <v>6274</v>
      </c>
      <c r="AR46" s="1">
        <v>44949.584343020833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</row>
    <row r="47" spans="1:51" x14ac:dyDescent="0.25">
      <c r="A47">
        <v>1</v>
      </c>
      <c r="B47">
        <v>1490</v>
      </c>
      <c r="C47" t="str">
        <f>"*"&amp;VLOOKUP(Tabla_clientes.amazonaws.com_UnoEE_Morenos_Real_t201_mm_clientes[[#This Row],[f201_rowid_tercero]],tercero_c,2,)</f>
        <v>*107</v>
      </c>
      <c r="D47" t="str">
        <f>"*"&amp;VLOOKUP(Tabla_clientes.amazonaws.com_UnoEE_Morenos_Real_t201_mm_clientes[[#This Row],[f201_rowid_tercero]],tercero_c,7,)</f>
        <v>*GRANDES SUPERFICIES DE COLOMBIA SA</v>
      </c>
      <c r="E47" t="s">
        <v>6365</v>
      </c>
      <c r="F47" t="s">
        <v>6366</v>
      </c>
      <c r="G47" t="str">
        <f>"*"&amp;VLOOKUP(Tabla_clientes.amazonaws.com_UnoEE_Morenos_Real_t201_mm_clientes[[#This Row],[f201_rowid_tercero]],penvio_c,3,)</f>
        <v>*000</v>
      </c>
      <c r="H47" t="str">
        <f>"*"&amp;VLOOKUP(Tabla_clientes.amazonaws.com_UnoEE_Morenos_Real_t201_mm_clientes[[#This Row],[f201_rowid_tercero]],penvio_c,5,)</f>
        <v>*FLORESTA</v>
      </c>
      <c r="I47" t="s">
        <v>6277</v>
      </c>
      <c r="J47">
        <v>1</v>
      </c>
      <c r="K47" t="s">
        <v>6273</v>
      </c>
      <c r="L47" t="s">
        <v>6274</v>
      </c>
      <c r="M47">
        <v>36668</v>
      </c>
      <c r="N47" t="s">
        <v>6275</v>
      </c>
      <c r="O47" t="s">
        <v>6292</v>
      </c>
      <c r="P47">
        <v>2</v>
      </c>
      <c r="Q47">
        <v>490000000</v>
      </c>
      <c r="R47">
        <v>0</v>
      </c>
      <c r="S47">
        <v>0</v>
      </c>
      <c r="T47">
        <v>0</v>
      </c>
      <c r="U47" t="s">
        <v>243</v>
      </c>
      <c r="W47">
        <v>0</v>
      </c>
      <c r="X47">
        <v>0</v>
      </c>
      <c r="Y47">
        <v>0</v>
      </c>
      <c r="Z47">
        <v>9999</v>
      </c>
      <c r="AA47">
        <v>0</v>
      </c>
      <c r="AB47">
        <v>0</v>
      </c>
      <c r="AC47">
        <v>0</v>
      </c>
      <c r="AE47" t="s">
        <v>26</v>
      </c>
      <c r="AF47" s="1">
        <v>44562</v>
      </c>
      <c r="AG47">
        <v>1</v>
      </c>
      <c r="AL47" s="1"/>
      <c r="AN47">
        <v>0</v>
      </c>
      <c r="AO47">
        <v>0</v>
      </c>
      <c r="AQ47" t="s">
        <v>6274</v>
      </c>
      <c r="AR47" s="1">
        <v>44949.584351504629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</row>
    <row r="48" spans="1:51" x14ac:dyDescent="0.25">
      <c r="A48">
        <v>1</v>
      </c>
      <c r="B48">
        <v>1490</v>
      </c>
      <c r="C48" t="str">
        <f>"*"&amp;VLOOKUP(Tabla_clientes.amazonaws.com_UnoEE_Morenos_Real_t201_mm_clientes[[#This Row],[f201_rowid_tercero]],tercero_c,2,)</f>
        <v>*107</v>
      </c>
      <c r="D48" t="str">
        <f>"*"&amp;VLOOKUP(Tabla_clientes.amazonaws.com_UnoEE_Morenos_Real_t201_mm_clientes[[#This Row],[f201_rowid_tercero]],tercero_c,7,)</f>
        <v>*GRANDES SUPERFICIES DE COLOMBIA SA</v>
      </c>
      <c r="E48" t="s">
        <v>6367</v>
      </c>
      <c r="F48" t="s">
        <v>6368</v>
      </c>
      <c r="G48" t="str">
        <f>"*"&amp;VLOOKUP(Tabla_clientes.amazonaws.com_UnoEE_Morenos_Real_t201_mm_clientes[[#This Row],[f201_rowid_tercero]],penvio_c,3,)</f>
        <v>*000</v>
      </c>
      <c r="H48" t="str">
        <f>"*"&amp;VLOOKUP(Tabla_clientes.amazonaws.com_UnoEE_Morenos_Real_t201_mm_clientes[[#This Row],[f201_rowid_tercero]],penvio_c,5,)</f>
        <v>*FLORESTA</v>
      </c>
      <c r="I48" t="s">
        <v>6277</v>
      </c>
      <c r="J48">
        <v>1</v>
      </c>
      <c r="K48" t="s">
        <v>6273</v>
      </c>
      <c r="L48" t="s">
        <v>6274</v>
      </c>
      <c r="M48">
        <v>36669</v>
      </c>
      <c r="N48" t="s">
        <v>6275</v>
      </c>
      <c r="O48" t="s">
        <v>6292</v>
      </c>
      <c r="P48">
        <v>2</v>
      </c>
      <c r="Q48">
        <v>490000000</v>
      </c>
      <c r="R48">
        <v>0</v>
      </c>
      <c r="S48">
        <v>0</v>
      </c>
      <c r="T48">
        <v>0</v>
      </c>
      <c r="U48" t="s">
        <v>243</v>
      </c>
      <c r="W48">
        <v>0</v>
      </c>
      <c r="X48">
        <v>0</v>
      </c>
      <c r="Y48">
        <v>0</v>
      </c>
      <c r="Z48">
        <v>9999</v>
      </c>
      <c r="AA48">
        <v>0</v>
      </c>
      <c r="AB48">
        <v>0</v>
      </c>
      <c r="AC48">
        <v>0</v>
      </c>
      <c r="AE48" t="s">
        <v>26</v>
      </c>
      <c r="AF48" s="1">
        <v>44562</v>
      </c>
      <c r="AG48">
        <v>1</v>
      </c>
      <c r="AL48" s="1"/>
      <c r="AN48">
        <v>0</v>
      </c>
      <c r="AO48">
        <v>0</v>
      </c>
      <c r="AQ48" t="s">
        <v>6274</v>
      </c>
      <c r="AR48" s="1">
        <v>44949.584359953704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</row>
    <row r="49" spans="1:51" x14ac:dyDescent="0.25">
      <c r="A49">
        <v>1</v>
      </c>
      <c r="B49">
        <v>1490</v>
      </c>
      <c r="C49" t="str">
        <f>"*"&amp;VLOOKUP(Tabla_clientes.amazonaws.com_UnoEE_Morenos_Real_t201_mm_clientes[[#This Row],[f201_rowid_tercero]],tercero_c,2,)</f>
        <v>*107</v>
      </c>
      <c r="D49" t="str">
        <f>"*"&amp;VLOOKUP(Tabla_clientes.amazonaws.com_UnoEE_Morenos_Real_t201_mm_clientes[[#This Row],[f201_rowid_tercero]],tercero_c,7,)</f>
        <v>*GRANDES SUPERFICIES DE COLOMBIA SA</v>
      </c>
      <c r="E49" t="s">
        <v>6369</v>
      </c>
      <c r="F49" t="s">
        <v>6370</v>
      </c>
      <c r="G49" t="str">
        <f>"*"&amp;VLOOKUP(Tabla_clientes.amazonaws.com_UnoEE_Morenos_Real_t201_mm_clientes[[#This Row],[f201_rowid_tercero]],penvio_c,3,)</f>
        <v>*000</v>
      </c>
      <c r="H49" t="str">
        <f>"*"&amp;VLOOKUP(Tabla_clientes.amazonaws.com_UnoEE_Morenos_Real_t201_mm_clientes[[#This Row],[f201_rowid_tercero]],penvio_c,5,)</f>
        <v>*FLORESTA</v>
      </c>
      <c r="I49" t="s">
        <v>6277</v>
      </c>
      <c r="J49">
        <v>1</v>
      </c>
      <c r="K49" t="s">
        <v>6273</v>
      </c>
      <c r="L49" t="s">
        <v>6274</v>
      </c>
      <c r="M49">
        <v>36670</v>
      </c>
      <c r="N49" t="s">
        <v>6275</v>
      </c>
      <c r="O49" t="s">
        <v>6292</v>
      </c>
      <c r="P49">
        <v>2</v>
      </c>
      <c r="Q49">
        <v>490000000</v>
      </c>
      <c r="R49">
        <v>0</v>
      </c>
      <c r="S49">
        <v>0</v>
      </c>
      <c r="T49">
        <v>0</v>
      </c>
      <c r="U49" t="s">
        <v>243</v>
      </c>
      <c r="W49">
        <v>0</v>
      </c>
      <c r="X49">
        <v>0</v>
      </c>
      <c r="Y49">
        <v>0</v>
      </c>
      <c r="Z49">
        <v>9999</v>
      </c>
      <c r="AA49">
        <v>0</v>
      </c>
      <c r="AB49">
        <v>0</v>
      </c>
      <c r="AC49">
        <v>0</v>
      </c>
      <c r="AE49" t="s">
        <v>26</v>
      </c>
      <c r="AF49" s="1">
        <v>44562</v>
      </c>
      <c r="AG49">
        <v>1</v>
      </c>
      <c r="AL49" s="1"/>
      <c r="AN49">
        <v>0</v>
      </c>
      <c r="AO49">
        <v>0</v>
      </c>
      <c r="AQ49" t="s">
        <v>6274</v>
      </c>
      <c r="AR49" s="1">
        <v>44949.584368402779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</row>
    <row r="50" spans="1:51" x14ac:dyDescent="0.25">
      <c r="A50">
        <v>1</v>
      </c>
      <c r="B50">
        <v>1490</v>
      </c>
      <c r="C50" t="str">
        <f>"*"&amp;VLOOKUP(Tabla_clientes.amazonaws.com_UnoEE_Morenos_Real_t201_mm_clientes[[#This Row],[f201_rowid_tercero]],tercero_c,2,)</f>
        <v>*107</v>
      </c>
      <c r="D50" t="str">
        <f>"*"&amp;VLOOKUP(Tabla_clientes.amazonaws.com_UnoEE_Morenos_Real_t201_mm_clientes[[#This Row],[f201_rowid_tercero]],tercero_c,7,)</f>
        <v>*GRANDES SUPERFICIES DE COLOMBIA SA</v>
      </c>
      <c r="E50" t="s">
        <v>6371</v>
      </c>
      <c r="F50" t="s">
        <v>6372</v>
      </c>
      <c r="G50" t="str">
        <f>"*"&amp;VLOOKUP(Tabla_clientes.amazonaws.com_UnoEE_Morenos_Real_t201_mm_clientes[[#This Row],[f201_rowid_tercero]],penvio_c,3,)</f>
        <v>*000</v>
      </c>
      <c r="H50" t="str">
        <f>"*"&amp;VLOOKUP(Tabla_clientes.amazonaws.com_UnoEE_Morenos_Real_t201_mm_clientes[[#This Row],[f201_rowid_tercero]],penvio_c,5,)</f>
        <v>*FLORESTA</v>
      </c>
      <c r="I50" t="s">
        <v>6277</v>
      </c>
      <c r="J50">
        <v>1</v>
      </c>
      <c r="K50" t="s">
        <v>6273</v>
      </c>
      <c r="L50" t="s">
        <v>6274</v>
      </c>
      <c r="M50">
        <v>36671</v>
      </c>
      <c r="N50" t="s">
        <v>6275</v>
      </c>
      <c r="O50" t="s">
        <v>6292</v>
      </c>
      <c r="P50">
        <v>2</v>
      </c>
      <c r="Q50">
        <v>490000000</v>
      </c>
      <c r="R50">
        <v>0</v>
      </c>
      <c r="S50">
        <v>0</v>
      </c>
      <c r="T50">
        <v>0</v>
      </c>
      <c r="U50" t="s">
        <v>243</v>
      </c>
      <c r="W50">
        <v>0</v>
      </c>
      <c r="X50">
        <v>0</v>
      </c>
      <c r="Y50">
        <v>0</v>
      </c>
      <c r="Z50">
        <v>9999</v>
      </c>
      <c r="AA50">
        <v>0</v>
      </c>
      <c r="AB50">
        <v>0</v>
      </c>
      <c r="AC50">
        <v>0</v>
      </c>
      <c r="AE50" t="s">
        <v>26</v>
      </c>
      <c r="AF50" s="1">
        <v>44562</v>
      </c>
      <c r="AG50">
        <v>1</v>
      </c>
      <c r="AL50" s="1"/>
      <c r="AN50">
        <v>0</v>
      </c>
      <c r="AO50">
        <v>0</v>
      </c>
      <c r="AQ50" t="s">
        <v>6274</v>
      </c>
      <c r="AR50" s="1">
        <v>44949.584376886574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</row>
    <row r="51" spans="1:51" x14ac:dyDescent="0.25">
      <c r="A51">
        <v>1</v>
      </c>
      <c r="B51">
        <v>1490</v>
      </c>
      <c r="C51" t="str">
        <f>"*"&amp;VLOOKUP(Tabla_clientes.amazonaws.com_UnoEE_Morenos_Real_t201_mm_clientes[[#This Row],[f201_rowid_tercero]],tercero_c,2,)</f>
        <v>*107</v>
      </c>
      <c r="D51" t="str">
        <f>"*"&amp;VLOOKUP(Tabla_clientes.amazonaws.com_UnoEE_Morenos_Real_t201_mm_clientes[[#This Row],[f201_rowid_tercero]],tercero_c,7,)</f>
        <v>*GRANDES SUPERFICIES DE COLOMBIA SA</v>
      </c>
      <c r="E51" t="s">
        <v>6373</v>
      </c>
      <c r="F51" t="s">
        <v>6374</v>
      </c>
      <c r="G51" t="str">
        <f>"*"&amp;VLOOKUP(Tabla_clientes.amazonaws.com_UnoEE_Morenos_Real_t201_mm_clientes[[#This Row],[f201_rowid_tercero]],penvio_c,3,)</f>
        <v>*000</v>
      </c>
      <c r="H51" t="str">
        <f>"*"&amp;VLOOKUP(Tabla_clientes.amazonaws.com_UnoEE_Morenos_Real_t201_mm_clientes[[#This Row],[f201_rowid_tercero]],penvio_c,5,)</f>
        <v>*FLORESTA</v>
      </c>
      <c r="I51" t="s">
        <v>6277</v>
      </c>
      <c r="J51">
        <v>1</v>
      </c>
      <c r="K51" t="s">
        <v>6273</v>
      </c>
      <c r="L51" t="s">
        <v>6274</v>
      </c>
      <c r="M51">
        <v>36672</v>
      </c>
      <c r="N51" t="s">
        <v>6275</v>
      </c>
      <c r="O51" t="s">
        <v>6292</v>
      </c>
      <c r="P51">
        <v>2</v>
      </c>
      <c r="Q51">
        <v>490000000</v>
      </c>
      <c r="R51">
        <v>0</v>
      </c>
      <c r="S51">
        <v>0</v>
      </c>
      <c r="T51">
        <v>0</v>
      </c>
      <c r="U51" t="s">
        <v>243</v>
      </c>
      <c r="W51">
        <v>0</v>
      </c>
      <c r="X51">
        <v>0</v>
      </c>
      <c r="Y51">
        <v>0</v>
      </c>
      <c r="Z51">
        <v>9999</v>
      </c>
      <c r="AA51">
        <v>0</v>
      </c>
      <c r="AB51">
        <v>0</v>
      </c>
      <c r="AC51">
        <v>0</v>
      </c>
      <c r="AE51" t="s">
        <v>26</v>
      </c>
      <c r="AF51" s="1">
        <v>44562</v>
      </c>
      <c r="AG51">
        <v>1</v>
      </c>
      <c r="AL51" s="1"/>
      <c r="AN51">
        <v>0</v>
      </c>
      <c r="AO51">
        <v>0</v>
      </c>
      <c r="AQ51" t="s">
        <v>6274</v>
      </c>
      <c r="AR51" s="1">
        <v>44949.584384988426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</row>
    <row r="52" spans="1:51" x14ac:dyDescent="0.25">
      <c r="A52">
        <v>1</v>
      </c>
      <c r="B52">
        <v>1490</v>
      </c>
      <c r="C52" t="str">
        <f>"*"&amp;VLOOKUP(Tabla_clientes.amazonaws.com_UnoEE_Morenos_Real_t201_mm_clientes[[#This Row],[f201_rowid_tercero]],tercero_c,2,)</f>
        <v>*107</v>
      </c>
      <c r="D52" t="str">
        <f>"*"&amp;VLOOKUP(Tabla_clientes.amazonaws.com_UnoEE_Morenos_Real_t201_mm_clientes[[#This Row],[f201_rowid_tercero]],tercero_c,7,)</f>
        <v>*GRANDES SUPERFICIES DE COLOMBIA SA</v>
      </c>
      <c r="E52" t="s">
        <v>6375</v>
      </c>
      <c r="F52" t="s">
        <v>6376</v>
      </c>
      <c r="G52" t="str">
        <f>"*"&amp;VLOOKUP(Tabla_clientes.amazonaws.com_UnoEE_Morenos_Real_t201_mm_clientes[[#This Row],[f201_rowid_tercero]],penvio_c,3,)</f>
        <v>*000</v>
      </c>
      <c r="H52" t="str">
        <f>"*"&amp;VLOOKUP(Tabla_clientes.amazonaws.com_UnoEE_Morenos_Real_t201_mm_clientes[[#This Row],[f201_rowid_tercero]],penvio_c,5,)</f>
        <v>*FLORESTA</v>
      </c>
      <c r="I52" t="s">
        <v>6277</v>
      </c>
      <c r="J52">
        <v>1</v>
      </c>
      <c r="K52" t="s">
        <v>6273</v>
      </c>
      <c r="L52" t="s">
        <v>6274</v>
      </c>
      <c r="M52">
        <v>36673</v>
      </c>
      <c r="N52" t="s">
        <v>6275</v>
      </c>
      <c r="O52" t="s">
        <v>6292</v>
      </c>
      <c r="P52">
        <v>2</v>
      </c>
      <c r="Q52">
        <v>490000000</v>
      </c>
      <c r="R52">
        <v>0</v>
      </c>
      <c r="S52">
        <v>0</v>
      </c>
      <c r="T52">
        <v>0</v>
      </c>
      <c r="U52" t="s">
        <v>243</v>
      </c>
      <c r="W52">
        <v>0</v>
      </c>
      <c r="X52">
        <v>0</v>
      </c>
      <c r="Y52">
        <v>0</v>
      </c>
      <c r="Z52">
        <v>9999</v>
      </c>
      <c r="AA52">
        <v>0</v>
      </c>
      <c r="AB52">
        <v>0</v>
      </c>
      <c r="AC52">
        <v>0</v>
      </c>
      <c r="AE52" t="s">
        <v>26</v>
      </c>
      <c r="AF52" s="1">
        <v>44562</v>
      </c>
      <c r="AG52">
        <v>1</v>
      </c>
      <c r="AL52" s="1"/>
      <c r="AN52">
        <v>0</v>
      </c>
      <c r="AO52">
        <v>0</v>
      </c>
      <c r="AQ52" t="s">
        <v>6274</v>
      </c>
      <c r="AR52" s="1">
        <v>44949.584393287034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</row>
    <row r="53" spans="1:51" x14ac:dyDescent="0.25">
      <c r="A53">
        <v>1</v>
      </c>
      <c r="B53">
        <v>1490</v>
      </c>
      <c r="C53" t="str">
        <f>"*"&amp;VLOOKUP(Tabla_clientes.amazonaws.com_UnoEE_Morenos_Real_t201_mm_clientes[[#This Row],[f201_rowid_tercero]],tercero_c,2,)</f>
        <v>*107</v>
      </c>
      <c r="D53" t="str">
        <f>"*"&amp;VLOOKUP(Tabla_clientes.amazonaws.com_UnoEE_Morenos_Real_t201_mm_clientes[[#This Row],[f201_rowid_tercero]],tercero_c,7,)</f>
        <v>*GRANDES SUPERFICIES DE COLOMBIA SA</v>
      </c>
      <c r="E53" t="s">
        <v>6377</v>
      </c>
      <c r="F53" t="s">
        <v>6378</v>
      </c>
      <c r="G53" t="str">
        <f>"*"&amp;VLOOKUP(Tabla_clientes.amazonaws.com_UnoEE_Morenos_Real_t201_mm_clientes[[#This Row],[f201_rowid_tercero]],penvio_c,3,)</f>
        <v>*000</v>
      </c>
      <c r="H53" t="str">
        <f>"*"&amp;VLOOKUP(Tabla_clientes.amazonaws.com_UnoEE_Morenos_Real_t201_mm_clientes[[#This Row],[f201_rowid_tercero]],penvio_c,5,)</f>
        <v>*FLORESTA</v>
      </c>
      <c r="I53" t="s">
        <v>6277</v>
      </c>
      <c r="J53">
        <v>1</v>
      </c>
      <c r="K53" t="s">
        <v>6273</v>
      </c>
      <c r="L53" t="s">
        <v>6274</v>
      </c>
      <c r="M53">
        <v>36674</v>
      </c>
      <c r="N53" t="s">
        <v>6275</v>
      </c>
      <c r="O53" t="s">
        <v>6292</v>
      </c>
      <c r="P53">
        <v>2</v>
      </c>
      <c r="Q53">
        <v>490000000</v>
      </c>
      <c r="R53">
        <v>0</v>
      </c>
      <c r="S53">
        <v>0</v>
      </c>
      <c r="T53">
        <v>0</v>
      </c>
      <c r="U53" t="s">
        <v>243</v>
      </c>
      <c r="W53">
        <v>0</v>
      </c>
      <c r="X53">
        <v>0</v>
      </c>
      <c r="Y53">
        <v>0</v>
      </c>
      <c r="Z53">
        <v>9999</v>
      </c>
      <c r="AA53">
        <v>0</v>
      </c>
      <c r="AB53">
        <v>0</v>
      </c>
      <c r="AC53">
        <v>0</v>
      </c>
      <c r="AE53" t="s">
        <v>26</v>
      </c>
      <c r="AF53" s="1">
        <v>44562</v>
      </c>
      <c r="AG53">
        <v>1</v>
      </c>
      <c r="AL53" s="1"/>
      <c r="AN53">
        <v>0</v>
      </c>
      <c r="AO53">
        <v>0</v>
      </c>
      <c r="AQ53" t="s">
        <v>6274</v>
      </c>
      <c r="AR53" s="1">
        <v>44949.584401469911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</row>
    <row r="54" spans="1:51" x14ac:dyDescent="0.25">
      <c r="A54">
        <v>1</v>
      </c>
      <c r="B54">
        <v>1490</v>
      </c>
      <c r="C54" t="str">
        <f>"*"&amp;VLOOKUP(Tabla_clientes.amazonaws.com_UnoEE_Morenos_Real_t201_mm_clientes[[#This Row],[f201_rowid_tercero]],tercero_c,2,)</f>
        <v>*107</v>
      </c>
      <c r="D54" t="str">
        <f>"*"&amp;VLOOKUP(Tabla_clientes.amazonaws.com_UnoEE_Morenos_Real_t201_mm_clientes[[#This Row],[f201_rowid_tercero]],tercero_c,7,)</f>
        <v>*GRANDES SUPERFICIES DE COLOMBIA SA</v>
      </c>
      <c r="E54" t="s">
        <v>6379</v>
      </c>
      <c r="F54" t="s">
        <v>6380</v>
      </c>
      <c r="G54" t="str">
        <f>"*"&amp;VLOOKUP(Tabla_clientes.amazonaws.com_UnoEE_Morenos_Real_t201_mm_clientes[[#This Row],[f201_rowid_tercero]],penvio_c,3,)</f>
        <v>*000</v>
      </c>
      <c r="H54" t="str">
        <f>"*"&amp;VLOOKUP(Tabla_clientes.amazonaws.com_UnoEE_Morenos_Real_t201_mm_clientes[[#This Row],[f201_rowid_tercero]],penvio_c,5,)</f>
        <v>*FLORESTA</v>
      </c>
      <c r="I54" t="s">
        <v>6277</v>
      </c>
      <c r="J54">
        <v>1</v>
      </c>
      <c r="K54" t="s">
        <v>6273</v>
      </c>
      <c r="L54" t="s">
        <v>6274</v>
      </c>
      <c r="M54">
        <v>36675</v>
      </c>
      <c r="N54" t="s">
        <v>6275</v>
      </c>
      <c r="O54" t="s">
        <v>6292</v>
      </c>
      <c r="P54">
        <v>2</v>
      </c>
      <c r="Q54">
        <v>490000000</v>
      </c>
      <c r="R54">
        <v>0</v>
      </c>
      <c r="S54">
        <v>0</v>
      </c>
      <c r="T54">
        <v>0</v>
      </c>
      <c r="U54" t="s">
        <v>243</v>
      </c>
      <c r="W54">
        <v>0</v>
      </c>
      <c r="X54">
        <v>0</v>
      </c>
      <c r="Y54">
        <v>0</v>
      </c>
      <c r="Z54">
        <v>9999</v>
      </c>
      <c r="AA54">
        <v>0</v>
      </c>
      <c r="AB54">
        <v>0</v>
      </c>
      <c r="AC54">
        <v>0</v>
      </c>
      <c r="AE54" t="s">
        <v>26</v>
      </c>
      <c r="AF54" s="1">
        <v>44562</v>
      </c>
      <c r="AG54">
        <v>1</v>
      </c>
      <c r="AL54" s="1"/>
      <c r="AN54">
        <v>0</v>
      </c>
      <c r="AO54">
        <v>0</v>
      </c>
      <c r="AQ54" t="s">
        <v>6274</v>
      </c>
      <c r="AR54" s="1">
        <v>44949.584409606483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</row>
    <row r="55" spans="1:51" x14ac:dyDescent="0.25">
      <c r="A55">
        <v>1</v>
      </c>
      <c r="B55">
        <v>1490</v>
      </c>
      <c r="C55" t="str">
        <f>"*"&amp;VLOOKUP(Tabla_clientes.amazonaws.com_UnoEE_Morenos_Real_t201_mm_clientes[[#This Row],[f201_rowid_tercero]],tercero_c,2,)</f>
        <v>*107</v>
      </c>
      <c r="D55" t="str">
        <f>"*"&amp;VLOOKUP(Tabla_clientes.amazonaws.com_UnoEE_Morenos_Real_t201_mm_clientes[[#This Row],[f201_rowid_tercero]],tercero_c,7,)</f>
        <v>*GRANDES SUPERFICIES DE COLOMBIA SA</v>
      </c>
      <c r="E55" t="s">
        <v>6381</v>
      </c>
      <c r="F55" t="s">
        <v>6382</v>
      </c>
      <c r="G55" t="str">
        <f>"*"&amp;VLOOKUP(Tabla_clientes.amazonaws.com_UnoEE_Morenos_Real_t201_mm_clientes[[#This Row],[f201_rowid_tercero]],penvio_c,3,)</f>
        <v>*000</v>
      </c>
      <c r="H55" t="str">
        <f>"*"&amp;VLOOKUP(Tabla_clientes.amazonaws.com_UnoEE_Morenos_Real_t201_mm_clientes[[#This Row],[f201_rowid_tercero]],penvio_c,5,)</f>
        <v>*FLORESTA</v>
      </c>
      <c r="I55" t="s">
        <v>6277</v>
      </c>
      <c r="J55">
        <v>1</v>
      </c>
      <c r="K55" t="s">
        <v>6273</v>
      </c>
      <c r="L55" t="s">
        <v>6274</v>
      </c>
      <c r="M55">
        <v>36676</v>
      </c>
      <c r="N55" t="s">
        <v>6275</v>
      </c>
      <c r="O55" t="s">
        <v>6292</v>
      </c>
      <c r="P55">
        <v>2</v>
      </c>
      <c r="Q55">
        <v>490000000</v>
      </c>
      <c r="R55">
        <v>0</v>
      </c>
      <c r="S55">
        <v>0</v>
      </c>
      <c r="T55">
        <v>0</v>
      </c>
      <c r="U55" t="s">
        <v>243</v>
      </c>
      <c r="W55">
        <v>0</v>
      </c>
      <c r="X55">
        <v>0</v>
      </c>
      <c r="Y55">
        <v>0</v>
      </c>
      <c r="Z55">
        <v>9999</v>
      </c>
      <c r="AA55">
        <v>0</v>
      </c>
      <c r="AB55">
        <v>0</v>
      </c>
      <c r="AC55">
        <v>0</v>
      </c>
      <c r="AE55" t="s">
        <v>26</v>
      </c>
      <c r="AF55" s="1">
        <v>44562</v>
      </c>
      <c r="AG55">
        <v>1</v>
      </c>
      <c r="AL55" s="1"/>
      <c r="AN55">
        <v>0</v>
      </c>
      <c r="AO55">
        <v>0</v>
      </c>
      <c r="AQ55" t="s">
        <v>6274</v>
      </c>
      <c r="AR55" s="1">
        <v>44949.584417395832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</row>
    <row r="56" spans="1:51" x14ac:dyDescent="0.25">
      <c r="A56">
        <v>1</v>
      </c>
      <c r="B56">
        <v>1490</v>
      </c>
      <c r="C56" t="str">
        <f>"*"&amp;VLOOKUP(Tabla_clientes.amazonaws.com_UnoEE_Morenos_Real_t201_mm_clientes[[#This Row],[f201_rowid_tercero]],tercero_c,2,)</f>
        <v>*107</v>
      </c>
      <c r="D56" t="str">
        <f>"*"&amp;VLOOKUP(Tabla_clientes.amazonaws.com_UnoEE_Morenos_Real_t201_mm_clientes[[#This Row],[f201_rowid_tercero]],tercero_c,7,)</f>
        <v>*GRANDES SUPERFICIES DE COLOMBIA SA</v>
      </c>
      <c r="E56" t="s">
        <v>6383</v>
      </c>
      <c r="F56" t="s">
        <v>6384</v>
      </c>
      <c r="G56" t="str">
        <f>"*"&amp;VLOOKUP(Tabla_clientes.amazonaws.com_UnoEE_Morenos_Real_t201_mm_clientes[[#This Row],[f201_rowid_tercero]],penvio_c,3,)</f>
        <v>*000</v>
      </c>
      <c r="H56" t="str">
        <f>"*"&amp;VLOOKUP(Tabla_clientes.amazonaws.com_UnoEE_Morenos_Real_t201_mm_clientes[[#This Row],[f201_rowid_tercero]],penvio_c,5,)</f>
        <v>*FLORESTA</v>
      </c>
      <c r="I56" t="s">
        <v>6277</v>
      </c>
      <c r="J56">
        <v>1</v>
      </c>
      <c r="K56" t="s">
        <v>6273</v>
      </c>
      <c r="L56" t="s">
        <v>6274</v>
      </c>
      <c r="M56">
        <v>36677</v>
      </c>
      <c r="N56" t="s">
        <v>6275</v>
      </c>
      <c r="O56" t="s">
        <v>6292</v>
      </c>
      <c r="P56">
        <v>2</v>
      </c>
      <c r="Q56">
        <v>490000000</v>
      </c>
      <c r="R56">
        <v>0</v>
      </c>
      <c r="S56">
        <v>0</v>
      </c>
      <c r="T56">
        <v>0</v>
      </c>
      <c r="U56" t="s">
        <v>243</v>
      </c>
      <c r="W56">
        <v>0</v>
      </c>
      <c r="X56">
        <v>0</v>
      </c>
      <c r="Y56">
        <v>0</v>
      </c>
      <c r="Z56">
        <v>9999</v>
      </c>
      <c r="AA56">
        <v>0</v>
      </c>
      <c r="AB56">
        <v>0</v>
      </c>
      <c r="AC56">
        <v>0</v>
      </c>
      <c r="AE56" t="s">
        <v>26</v>
      </c>
      <c r="AF56" s="1">
        <v>44562</v>
      </c>
      <c r="AG56">
        <v>1</v>
      </c>
      <c r="AL56" s="1"/>
      <c r="AN56">
        <v>0</v>
      </c>
      <c r="AO56">
        <v>0</v>
      </c>
      <c r="AQ56" t="s">
        <v>6274</v>
      </c>
      <c r="AR56" s="1">
        <v>44949.584425891204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</row>
    <row r="57" spans="1:51" x14ac:dyDescent="0.25">
      <c r="A57">
        <v>1</v>
      </c>
      <c r="B57">
        <v>1490</v>
      </c>
      <c r="C57" t="str">
        <f>"*"&amp;VLOOKUP(Tabla_clientes.amazonaws.com_UnoEE_Morenos_Real_t201_mm_clientes[[#This Row],[f201_rowid_tercero]],tercero_c,2,)</f>
        <v>*107</v>
      </c>
      <c r="D57" t="str">
        <f>"*"&amp;VLOOKUP(Tabla_clientes.amazonaws.com_UnoEE_Morenos_Real_t201_mm_clientes[[#This Row],[f201_rowid_tercero]],tercero_c,7,)</f>
        <v>*GRANDES SUPERFICIES DE COLOMBIA SA</v>
      </c>
      <c r="E57" t="s">
        <v>6385</v>
      </c>
      <c r="F57" t="s">
        <v>6386</v>
      </c>
      <c r="G57" t="str">
        <f>"*"&amp;VLOOKUP(Tabla_clientes.amazonaws.com_UnoEE_Morenos_Real_t201_mm_clientes[[#This Row],[f201_rowid_tercero]],penvio_c,3,)</f>
        <v>*000</v>
      </c>
      <c r="H57" t="str">
        <f>"*"&amp;VLOOKUP(Tabla_clientes.amazonaws.com_UnoEE_Morenos_Real_t201_mm_clientes[[#This Row],[f201_rowid_tercero]],penvio_c,5,)</f>
        <v>*FLORESTA</v>
      </c>
      <c r="I57" t="s">
        <v>6277</v>
      </c>
      <c r="J57">
        <v>1</v>
      </c>
      <c r="K57" t="s">
        <v>6273</v>
      </c>
      <c r="L57" t="s">
        <v>6274</v>
      </c>
      <c r="M57">
        <v>36678</v>
      </c>
      <c r="N57" t="s">
        <v>6275</v>
      </c>
      <c r="O57" t="s">
        <v>6292</v>
      </c>
      <c r="P57">
        <v>2</v>
      </c>
      <c r="Q57">
        <v>490000000</v>
      </c>
      <c r="R57">
        <v>0</v>
      </c>
      <c r="S57">
        <v>0</v>
      </c>
      <c r="T57">
        <v>0</v>
      </c>
      <c r="U57" t="s">
        <v>243</v>
      </c>
      <c r="W57">
        <v>0</v>
      </c>
      <c r="X57">
        <v>0</v>
      </c>
      <c r="Y57">
        <v>0</v>
      </c>
      <c r="Z57">
        <v>9999</v>
      </c>
      <c r="AA57">
        <v>0</v>
      </c>
      <c r="AB57">
        <v>0</v>
      </c>
      <c r="AC57">
        <v>0</v>
      </c>
      <c r="AE57" t="s">
        <v>26</v>
      </c>
      <c r="AF57" s="1">
        <v>44562</v>
      </c>
      <c r="AG57">
        <v>1</v>
      </c>
      <c r="AL57" s="1"/>
      <c r="AN57">
        <v>0</v>
      </c>
      <c r="AO57">
        <v>0</v>
      </c>
      <c r="AQ57" t="s">
        <v>6274</v>
      </c>
      <c r="AR57" s="1">
        <v>44949.584433912038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</row>
    <row r="58" spans="1:51" x14ac:dyDescent="0.25">
      <c r="A58">
        <v>1</v>
      </c>
      <c r="B58">
        <v>1490</v>
      </c>
      <c r="C58" t="str">
        <f>"*"&amp;VLOOKUP(Tabla_clientes.amazonaws.com_UnoEE_Morenos_Real_t201_mm_clientes[[#This Row],[f201_rowid_tercero]],tercero_c,2,)</f>
        <v>*107</v>
      </c>
      <c r="D58" t="str">
        <f>"*"&amp;VLOOKUP(Tabla_clientes.amazonaws.com_UnoEE_Morenos_Real_t201_mm_clientes[[#This Row],[f201_rowid_tercero]],tercero_c,7,)</f>
        <v>*GRANDES SUPERFICIES DE COLOMBIA SA</v>
      </c>
      <c r="E58" t="s">
        <v>6387</v>
      </c>
      <c r="F58" t="s">
        <v>6388</v>
      </c>
      <c r="G58" t="str">
        <f>"*"&amp;VLOOKUP(Tabla_clientes.amazonaws.com_UnoEE_Morenos_Real_t201_mm_clientes[[#This Row],[f201_rowid_tercero]],penvio_c,3,)</f>
        <v>*000</v>
      </c>
      <c r="H58" t="str">
        <f>"*"&amp;VLOOKUP(Tabla_clientes.amazonaws.com_UnoEE_Morenos_Real_t201_mm_clientes[[#This Row],[f201_rowid_tercero]],penvio_c,5,)</f>
        <v>*FLORESTA</v>
      </c>
      <c r="I58" t="s">
        <v>6277</v>
      </c>
      <c r="J58">
        <v>1</v>
      </c>
      <c r="K58" t="s">
        <v>6273</v>
      </c>
      <c r="L58" t="s">
        <v>6274</v>
      </c>
      <c r="M58">
        <v>36679</v>
      </c>
      <c r="N58" t="s">
        <v>6275</v>
      </c>
      <c r="O58" t="s">
        <v>6292</v>
      </c>
      <c r="P58">
        <v>2</v>
      </c>
      <c r="Q58">
        <v>490000000</v>
      </c>
      <c r="R58">
        <v>0</v>
      </c>
      <c r="S58">
        <v>0</v>
      </c>
      <c r="T58">
        <v>0</v>
      </c>
      <c r="U58" t="s">
        <v>243</v>
      </c>
      <c r="W58">
        <v>0</v>
      </c>
      <c r="X58">
        <v>0</v>
      </c>
      <c r="Y58">
        <v>0</v>
      </c>
      <c r="Z58">
        <v>9999</v>
      </c>
      <c r="AA58">
        <v>0</v>
      </c>
      <c r="AB58">
        <v>0</v>
      </c>
      <c r="AC58">
        <v>0</v>
      </c>
      <c r="AE58" t="s">
        <v>26</v>
      </c>
      <c r="AF58" s="1">
        <v>44562</v>
      </c>
      <c r="AG58">
        <v>1</v>
      </c>
      <c r="AL58" s="1"/>
      <c r="AN58">
        <v>0</v>
      </c>
      <c r="AO58">
        <v>0</v>
      </c>
      <c r="AQ58" t="s">
        <v>6274</v>
      </c>
      <c r="AR58" s="1">
        <v>44949.584442164349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</row>
    <row r="59" spans="1:51" x14ac:dyDescent="0.25">
      <c r="A59">
        <v>1</v>
      </c>
      <c r="B59">
        <v>1490</v>
      </c>
      <c r="C59" t="str">
        <f>"*"&amp;VLOOKUP(Tabla_clientes.amazonaws.com_UnoEE_Morenos_Real_t201_mm_clientes[[#This Row],[f201_rowid_tercero]],tercero_c,2,)</f>
        <v>*107</v>
      </c>
      <c r="D59" t="str">
        <f>"*"&amp;VLOOKUP(Tabla_clientes.amazonaws.com_UnoEE_Morenos_Real_t201_mm_clientes[[#This Row],[f201_rowid_tercero]],tercero_c,7,)</f>
        <v>*GRANDES SUPERFICIES DE COLOMBIA SA</v>
      </c>
      <c r="E59" t="s">
        <v>6159</v>
      </c>
      <c r="F59" t="s">
        <v>6389</v>
      </c>
      <c r="G59" t="str">
        <f>"*"&amp;VLOOKUP(Tabla_clientes.amazonaws.com_UnoEE_Morenos_Real_t201_mm_clientes[[#This Row],[f201_rowid_tercero]],penvio_c,3,)</f>
        <v>*000</v>
      </c>
      <c r="H59" t="str">
        <f>"*"&amp;VLOOKUP(Tabla_clientes.amazonaws.com_UnoEE_Morenos_Real_t201_mm_clientes[[#This Row],[f201_rowid_tercero]],penvio_c,5,)</f>
        <v>*FLORESTA</v>
      </c>
      <c r="I59" t="s">
        <v>6277</v>
      </c>
      <c r="J59">
        <v>1</v>
      </c>
      <c r="K59" t="s">
        <v>6273</v>
      </c>
      <c r="L59" t="s">
        <v>6274</v>
      </c>
      <c r="M59">
        <v>36680</v>
      </c>
      <c r="N59" t="s">
        <v>6275</v>
      </c>
      <c r="O59" t="s">
        <v>6292</v>
      </c>
      <c r="P59">
        <v>2</v>
      </c>
      <c r="Q59">
        <v>490000000</v>
      </c>
      <c r="R59">
        <v>0</v>
      </c>
      <c r="S59">
        <v>0</v>
      </c>
      <c r="T59">
        <v>0</v>
      </c>
      <c r="U59" t="s">
        <v>243</v>
      </c>
      <c r="W59">
        <v>0</v>
      </c>
      <c r="X59">
        <v>0</v>
      </c>
      <c r="Y59">
        <v>0</v>
      </c>
      <c r="Z59">
        <v>9999</v>
      </c>
      <c r="AA59">
        <v>0</v>
      </c>
      <c r="AB59">
        <v>0</v>
      </c>
      <c r="AC59">
        <v>0</v>
      </c>
      <c r="AE59" t="s">
        <v>26</v>
      </c>
      <c r="AF59" s="1">
        <v>44562</v>
      </c>
      <c r="AG59">
        <v>1</v>
      </c>
      <c r="AL59" s="1"/>
      <c r="AN59">
        <v>0</v>
      </c>
      <c r="AO59">
        <v>0</v>
      </c>
      <c r="AQ59" t="s">
        <v>6274</v>
      </c>
      <c r="AR59" s="1">
        <v>44949.584450462964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</row>
    <row r="60" spans="1:51" x14ac:dyDescent="0.25">
      <c r="A60">
        <v>1</v>
      </c>
      <c r="B60">
        <v>1490</v>
      </c>
      <c r="C60" t="str">
        <f>"*"&amp;VLOOKUP(Tabla_clientes.amazonaws.com_UnoEE_Morenos_Real_t201_mm_clientes[[#This Row],[f201_rowid_tercero]],tercero_c,2,)</f>
        <v>*107</v>
      </c>
      <c r="D60" t="str">
        <f>"*"&amp;VLOOKUP(Tabla_clientes.amazonaws.com_UnoEE_Morenos_Real_t201_mm_clientes[[#This Row],[f201_rowid_tercero]],tercero_c,7,)</f>
        <v>*GRANDES SUPERFICIES DE COLOMBIA SA</v>
      </c>
      <c r="E60" t="s">
        <v>6390</v>
      </c>
      <c r="F60" t="s">
        <v>6391</v>
      </c>
      <c r="G60" t="str">
        <f>"*"&amp;VLOOKUP(Tabla_clientes.amazonaws.com_UnoEE_Morenos_Real_t201_mm_clientes[[#This Row],[f201_rowid_tercero]],penvio_c,3,)</f>
        <v>*000</v>
      </c>
      <c r="H60" t="str">
        <f>"*"&amp;VLOOKUP(Tabla_clientes.amazonaws.com_UnoEE_Morenos_Real_t201_mm_clientes[[#This Row],[f201_rowid_tercero]],penvio_c,5,)</f>
        <v>*FLORESTA</v>
      </c>
      <c r="I60" t="s">
        <v>6277</v>
      </c>
      <c r="J60">
        <v>1</v>
      </c>
      <c r="K60" t="s">
        <v>6273</v>
      </c>
      <c r="L60" t="s">
        <v>6274</v>
      </c>
      <c r="M60">
        <v>36681</v>
      </c>
      <c r="N60" t="s">
        <v>6275</v>
      </c>
      <c r="O60" t="s">
        <v>6292</v>
      </c>
      <c r="P60">
        <v>2</v>
      </c>
      <c r="Q60">
        <v>490000000</v>
      </c>
      <c r="R60">
        <v>0</v>
      </c>
      <c r="S60">
        <v>0</v>
      </c>
      <c r="T60">
        <v>0</v>
      </c>
      <c r="U60" t="s">
        <v>243</v>
      </c>
      <c r="W60">
        <v>0</v>
      </c>
      <c r="X60">
        <v>0</v>
      </c>
      <c r="Y60">
        <v>0</v>
      </c>
      <c r="Z60">
        <v>9999</v>
      </c>
      <c r="AA60">
        <v>0</v>
      </c>
      <c r="AB60">
        <v>0</v>
      </c>
      <c r="AC60">
        <v>0</v>
      </c>
      <c r="AE60" t="s">
        <v>26</v>
      </c>
      <c r="AF60" s="1">
        <v>44562</v>
      </c>
      <c r="AG60">
        <v>1</v>
      </c>
      <c r="AL60" s="1"/>
      <c r="AN60">
        <v>0</v>
      </c>
      <c r="AO60">
        <v>0</v>
      </c>
      <c r="AQ60" t="s">
        <v>6274</v>
      </c>
      <c r="AR60" s="1">
        <v>44949.584458796293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</row>
    <row r="61" spans="1:51" x14ac:dyDescent="0.25">
      <c r="A61">
        <v>1</v>
      </c>
      <c r="B61">
        <v>1490</v>
      </c>
      <c r="C61" t="str">
        <f>"*"&amp;VLOOKUP(Tabla_clientes.amazonaws.com_UnoEE_Morenos_Real_t201_mm_clientes[[#This Row],[f201_rowid_tercero]],tercero_c,2,)</f>
        <v>*107</v>
      </c>
      <c r="D61" t="str">
        <f>"*"&amp;VLOOKUP(Tabla_clientes.amazonaws.com_UnoEE_Morenos_Real_t201_mm_clientes[[#This Row],[f201_rowid_tercero]],tercero_c,7,)</f>
        <v>*GRANDES SUPERFICIES DE COLOMBIA SA</v>
      </c>
      <c r="E61" t="s">
        <v>6392</v>
      </c>
      <c r="F61" t="s">
        <v>6393</v>
      </c>
      <c r="G61" t="str">
        <f>"*"&amp;VLOOKUP(Tabla_clientes.amazonaws.com_UnoEE_Morenos_Real_t201_mm_clientes[[#This Row],[f201_rowid_tercero]],penvio_c,3,)</f>
        <v>*000</v>
      </c>
      <c r="H61" t="str">
        <f>"*"&amp;VLOOKUP(Tabla_clientes.amazonaws.com_UnoEE_Morenos_Real_t201_mm_clientes[[#This Row],[f201_rowid_tercero]],penvio_c,5,)</f>
        <v>*FLORESTA</v>
      </c>
      <c r="I61" t="s">
        <v>6277</v>
      </c>
      <c r="J61">
        <v>1</v>
      </c>
      <c r="K61" t="s">
        <v>6273</v>
      </c>
      <c r="L61" t="s">
        <v>6274</v>
      </c>
      <c r="M61">
        <v>36682</v>
      </c>
      <c r="N61" t="s">
        <v>6275</v>
      </c>
      <c r="O61" t="s">
        <v>6292</v>
      </c>
      <c r="P61">
        <v>2</v>
      </c>
      <c r="Q61">
        <v>490000000</v>
      </c>
      <c r="R61">
        <v>0</v>
      </c>
      <c r="S61">
        <v>0</v>
      </c>
      <c r="T61">
        <v>0</v>
      </c>
      <c r="U61" t="s">
        <v>243</v>
      </c>
      <c r="W61">
        <v>0</v>
      </c>
      <c r="X61">
        <v>0</v>
      </c>
      <c r="Y61">
        <v>0</v>
      </c>
      <c r="Z61">
        <v>9999</v>
      </c>
      <c r="AA61">
        <v>0</v>
      </c>
      <c r="AB61">
        <v>0</v>
      </c>
      <c r="AC61">
        <v>0</v>
      </c>
      <c r="AE61" t="s">
        <v>26</v>
      </c>
      <c r="AF61" s="1">
        <v>44562</v>
      </c>
      <c r="AG61">
        <v>1</v>
      </c>
      <c r="AL61" s="1"/>
      <c r="AN61">
        <v>0</v>
      </c>
      <c r="AO61">
        <v>0</v>
      </c>
      <c r="AQ61" t="s">
        <v>6274</v>
      </c>
      <c r="AR61" s="1">
        <v>44949.584467129629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</row>
    <row r="62" spans="1:51" x14ac:dyDescent="0.25">
      <c r="A62">
        <v>1</v>
      </c>
      <c r="B62">
        <v>1490</v>
      </c>
      <c r="C62" t="str">
        <f>"*"&amp;VLOOKUP(Tabla_clientes.amazonaws.com_UnoEE_Morenos_Real_t201_mm_clientes[[#This Row],[f201_rowid_tercero]],tercero_c,2,)</f>
        <v>*107</v>
      </c>
      <c r="D62" t="str">
        <f>"*"&amp;VLOOKUP(Tabla_clientes.amazonaws.com_UnoEE_Morenos_Real_t201_mm_clientes[[#This Row],[f201_rowid_tercero]],tercero_c,7,)</f>
        <v>*GRANDES SUPERFICIES DE COLOMBIA SA</v>
      </c>
      <c r="E62" t="s">
        <v>6394</v>
      </c>
      <c r="F62" t="s">
        <v>6395</v>
      </c>
      <c r="G62" t="str">
        <f>"*"&amp;VLOOKUP(Tabla_clientes.amazonaws.com_UnoEE_Morenos_Real_t201_mm_clientes[[#This Row],[f201_rowid_tercero]],penvio_c,3,)</f>
        <v>*000</v>
      </c>
      <c r="H62" t="str">
        <f>"*"&amp;VLOOKUP(Tabla_clientes.amazonaws.com_UnoEE_Morenos_Real_t201_mm_clientes[[#This Row],[f201_rowid_tercero]],penvio_c,5,)</f>
        <v>*FLORESTA</v>
      </c>
      <c r="I62" t="s">
        <v>6277</v>
      </c>
      <c r="J62">
        <v>1</v>
      </c>
      <c r="K62" t="s">
        <v>6273</v>
      </c>
      <c r="L62" t="s">
        <v>6274</v>
      </c>
      <c r="M62">
        <v>36683</v>
      </c>
      <c r="N62" t="s">
        <v>6275</v>
      </c>
      <c r="O62" t="s">
        <v>6292</v>
      </c>
      <c r="P62">
        <v>2</v>
      </c>
      <c r="Q62">
        <v>490000000</v>
      </c>
      <c r="R62">
        <v>0</v>
      </c>
      <c r="S62">
        <v>0</v>
      </c>
      <c r="T62">
        <v>0</v>
      </c>
      <c r="U62" t="s">
        <v>243</v>
      </c>
      <c r="W62">
        <v>0</v>
      </c>
      <c r="X62">
        <v>0</v>
      </c>
      <c r="Y62">
        <v>0</v>
      </c>
      <c r="Z62">
        <v>9999</v>
      </c>
      <c r="AA62">
        <v>0</v>
      </c>
      <c r="AB62">
        <v>0</v>
      </c>
      <c r="AC62">
        <v>0</v>
      </c>
      <c r="AE62" t="s">
        <v>26</v>
      </c>
      <c r="AF62" s="1">
        <v>44562</v>
      </c>
      <c r="AG62">
        <v>1</v>
      </c>
      <c r="AL62" s="1"/>
      <c r="AN62">
        <v>0</v>
      </c>
      <c r="AO62">
        <v>0</v>
      </c>
      <c r="AQ62" t="s">
        <v>6274</v>
      </c>
      <c r="AR62" s="1">
        <v>44949.584476157404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</row>
    <row r="63" spans="1:51" x14ac:dyDescent="0.25">
      <c r="A63">
        <v>1</v>
      </c>
      <c r="B63">
        <v>1490</v>
      </c>
      <c r="C63" t="str">
        <f>"*"&amp;VLOOKUP(Tabla_clientes.amazonaws.com_UnoEE_Morenos_Real_t201_mm_clientes[[#This Row],[f201_rowid_tercero]],tercero_c,2,)</f>
        <v>*107</v>
      </c>
      <c r="D63" t="str">
        <f>"*"&amp;VLOOKUP(Tabla_clientes.amazonaws.com_UnoEE_Morenos_Real_t201_mm_clientes[[#This Row],[f201_rowid_tercero]],tercero_c,7,)</f>
        <v>*GRANDES SUPERFICIES DE COLOMBIA SA</v>
      </c>
      <c r="E63" t="s">
        <v>6396</v>
      </c>
      <c r="F63" t="s">
        <v>6397</v>
      </c>
      <c r="G63" t="str">
        <f>"*"&amp;VLOOKUP(Tabla_clientes.amazonaws.com_UnoEE_Morenos_Real_t201_mm_clientes[[#This Row],[f201_rowid_tercero]],penvio_c,3,)</f>
        <v>*000</v>
      </c>
      <c r="H63" t="str">
        <f>"*"&amp;VLOOKUP(Tabla_clientes.amazonaws.com_UnoEE_Morenos_Real_t201_mm_clientes[[#This Row],[f201_rowid_tercero]],penvio_c,5,)</f>
        <v>*FLORESTA</v>
      </c>
      <c r="I63" t="s">
        <v>6277</v>
      </c>
      <c r="J63">
        <v>1</v>
      </c>
      <c r="K63" t="s">
        <v>6273</v>
      </c>
      <c r="L63" t="s">
        <v>6274</v>
      </c>
      <c r="M63">
        <v>36684</v>
      </c>
      <c r="N63" t="s">
        <v>6275</v>
      </c>
      <c r="O63" t="s">
        <v>6292</v>
      </c>
      <c r="P63">
        <v>2</v>
      </c>
      <c r="Q63">
        <v>490000000</v>
      </c>
      <c r="R63">
        <v>0</v>
      </c>
      <c r="S63">
        <v>0</v>
      </c>
      <c r="T63">
        <v>0</v>
      </c>
      <c r="U63" t="s">
        <v>243</v>
      </c>
      <c r="W63">
        <v>0</v>
      </c>
      <c r="X63">
        <v>0</v>
      </c>
      <c r="Y63">
        <v>0</v>
      </c>
      <c r="Z63">
        <v>9999</v>
      </c>
      <c r="AA63">
        <v>0</v>
      </c>
      <c r="AB63">
        <v>0</v>
      </c>
      <c r="AC63">
        <v>0</v>
      </c>
      <c r="AE63" t="s">
        <v>26</v>
      </c>
      <c r="AF63" s="1">
        <v>44562</v>
      </c>
      <c r="AG63">
        <v>1</v>
      </c>
      <c r="AL63" s="1"/>
      <c r="AN63">
        <v>0</v>
      </c>
      <c r="AO63">
        <v>0</v>
      </c>
      <c r="AQ63" t="s">
        <v>6274</v>
      </c>
      <c r="AR63" s="1">
        <v>44949.584484988423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</row>
    <row r="64" spans="1:51" x14ac:dyDescent="0.25">
      <c r="A64">
        <v>1</v>
      </c>
      <c r="B64">
        <v>1490</v>
      </c>
      <c r="C64" t="str">
        <f>"*"&amp;VLOOKUP(Tabla_clientes.amazonaws.com_UnoEE_Morenos_Real_t201_mm_clientes[[#This Row],[f201_rowid_tercero]],tercero_c,2,)</f>
        <v>*107</v>
      </c>
      <c r="D64" t="str">
        <f>"*"&amp;VLOOKUP(Tabla_clientes.amazonaws.com_UnoEE_Morenos_Real_t201_mm_clientes[[#This Row],[f201_rowid_tercero]],tercero_c,7,)</f>
        <v>*GRANDES SUPERFICIES DE COLOMBIA SA</v>
      </c>
      <c r="E64" t="s">
        <v>6398</v>
      </c>
      <c r="F64" t="s">
        <v>6399</v>
      </c>
      <c r="G64" t="str">
        <f>"*"&amp;VLOOKUP(Tabla_clientes.amazonaws.com_UnoEE_Morenos_Real_t201_mm_clientes[[#This Row],[f201_rowid_tercero]],penvio_c,3,)</f>
        <v>*000</v>
      </c>
      <c r="H64" t="str">
        <f>"*"&amp;VLOOKUP(Tabla_clientes.amazonaws.com_UnoEE_Morenos_Real_t201_mm_clientes[[#This Row],[f201_rowid_tercero]],penvio_c,5,)</f>
        <v>*FLORESTA</v>
      </c>
      <c r="I64" t="s">
        <v>6277</v>
      </c>
      <c r="J64">
        <v>1</v>
      </c>
      <c r="K64" t="s">
        <v>6273</v>
      </c>
      <c r="L64" t="s">
        <v>6274</v>
      </c>
      <c r="M64">
        <v>36685</v>
      </c>
      <c r="N64" t="s">
        <v>6275</v>
      </c>
      <c r="O64" t="s">
        <v>6292</v>
      </c>
      <c r="P64">
        <v>2</v>
      </c>
      <c r="Q64">
        <v>490000000</v>
      </c>
      <c r="R64">
        <v>0</v>
      </c>
      <c r="S64">
        <v>0</v>
      </c>
      <c r="T64">
        <v>0</v>
      </c>
      <c r="U64" t="s">
        <v>243</v>
      </c>
      <c r="W64">
        <v>0</v>
      </c>
      <c r="X64">
        <v>0</v>
      </c>
      <c r="Y64">
        <v>0</v>
      </c>
      <c r="Z64">
        <v>9999</v>
      </c>
      <c r="AA64">
        <v>0</v>
      </c>
      <c r="AB64">
        <v>0</v>
      </c>
      <c r="AC64">
        <v>0</v>
      </c>
      <c r="AE64" t="s">
        <v>26</v>
      </c>
      <c r="AF64" s="1">
        <v>44562</v>
      </c>
      <c r="AG64">
        <v>1</v>
      </c>
      <c r="AL64" s="1"/>
      <c r="AN64">
        <v>0</v>
      </c>
      <c r="AO64">
        <v>0</v>
      </c>
      <c r="AQ64" t="s">
        <v>6274</v>
      </c>
      <c r="AR64" s="1">
        <v>44949.584493750001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</row>
    <row r="65" spans="1:51" x14ac:dyDescent="0.25">
      <c r="A65">
        <v>1</v>
      </c>
      <c r="B65">
        <v>1490</v>
      </c>
      <c r="C65" t="str">
        <f>"*"&amp;VLOOKUP(Tabla_clientes.amazonaws.com_UnoEE_Morenos_Real_t201_mm_clientes[[#This Row],[f201_rowid_tercero]],tercero_c,2,)</f>
        <v>*107</v>
      </c>
      <c r="D65" t="str">
        <f>"*"&amp;VLOOKUP(Tabla_clientes.amazonaws.com_UnoEE_Morenos_Real_t201_mm_clientes[[#This Row],[f201_rowid_tercero]],tercero_c,7,)</f>
        <v>*GRANDES SUPERFICIES DE COLOMBIA SA</v>
      </c>
      <c r="E65" t="s">
        <v>6400</v>
      </c>
      <c r="F65" t="s">
        <v>6401</v>
      </c>
      <c r="G65" t="str">
        <f>"*"&amp;VLOOKUP(Tabla_clientes.amazonaws.com_UnoEE_Morenos_Real_t201_mm_clientes[[#This Row],[f201_rowid_tercero]],penvio_c,3,)</f>
        <v>*000</v>
      </c>
      <c r="H65" t="str">
        <f>"*"&amp;VLOOKUP(Tabla_clientes.amazonaws.com_UnoEE_Morenos_Real_t201_mm_clientes[[#This Row],[f201_rowid_tercero]],penvio_c,5,)</f>
        <v>*FLORESTA</v>
      </c>
      <c r="I65" t="s">
        <v>6277</v>
      </c>
      <c r="J65">
        <v>1</v>
      </c>
      <c r="K65" t="s">
        <v>6273</v>
      </c>
      <c r="L65" t="s">
        <v>6274</v>
      </c>
      <c r="M65">
        <v>36686</v>
      </c>
      <c r="N65" t="s">
        <v>6275</v>
      </c>
      <c r="O65" t="s">
        <v>6292</v>
      </c>
      <c r="P65">
        <v>2</v>
      </c>
      <c r="Q65">
        <v>490000000</v>
      </c>
      <c r="R65">
        <v>0</v>
      </c>
      <c r="S65">
        <v>0</v>
      </c>
      <c r="T65">
        <v>0</v>
      </c>
      <c r="U65" t="s">
        <v>243</v>
      </c>
      <c r="W65">
        <v>0</v>
      </c>
      <c r="X65">
        <v>0</v>
      </c>
      <c r="Y65">
        <v>0</v>
      </c>
      <c r="Z65">
        <v>9999</v>
      </c>
      <c r="AA65">
        <v>0</v>
      </c>
      <c r="AB65">
        <v>0</v>
      </c>
      <c r="AC65">
        <v>0</v>
      </c>
      <c r="AE65" t="s">
        <v>26</v>
      </c>
      <c r="AF65" s="1">
        <v>44562</v>
      </c>
      <c r="AG65">
        <v>1</v>
      </c>
      <c r="AL65" s="1"/>
      <c r="AN65">
        <v>0</v>
      </c>
      <c r="AO65">
        <v>0</v>
      </c>
      <c r="AQ65" t="s">
        <v>6274</v>
      </c>
      <c r="AR65" s="1">
        <v>44949.584502349535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</row>
    <row r="66" spans="1:51" x14ac:dyDescent="0.25">
      <c r="A66">
        <v>1</v>
      </c>
      <c r="B66">
        <v>1490</v>
      </c>
      <c r="C66" t="str">
        <f>"*"&amp;VLOOKUP(Tabla_clientes.amazonaws.com_UnoEE_Morenos_Real_t201_mm_clientes[[#This Row],[f201_rowid_tercero]],tercero_c,2,)</f>
        <v>*107</v>
      </c>
      <c r="D66" t="str">
        <f>"*"&amp;VLOOKUP(Tabla_clientes.amazonaws.com_UnoEE_Morenos_Real_t201_mm_clientes[[#This Row],[f201_rowid_tercero]],tercero_c,7,)</f>
        <v>*GRANDES SUPERFICIES DE COLOMBIA SA</v>
      </c>
      <c r="E66" t="s">
        <v>6402</v>
      </c>
      <c r="F66" t="s">
        <v>6403</v>
      </c>
      <c r="G66" t="str">
        <f>"*"&amp;VLOOKUP(Tabla_clientes.amazonaws.com_UnoEE_Morenos_Real_t201_mm_clientes[[#This Row],[f201_rowid_tercero]],penvio_c,3,)</f>
        <v>*000</v>
      </c>
      <c r="H66" t="str">
        <f>"*"&amp;VLOOKUP(Tabla_clientes.amazonaws.com_UnoEE_Morenos_Real_t201_mm_clientes[[#This Row],[f201_rowid_tercero]],penvio_c,5,)</f>
        <v>*FLORESTA</v>
      </c>
      <c r="I66" t="s">
        <v>6277</v>
      </c>
      <c r="J66">
        <v>1</v>
      </c>
      <c r="K66" t="s">
        <v>6273</v>
      </c>
      <c r="L66" t="s">
        <v>6274</v>
      </c>
      <c r="M66">
        <v>36687</v>
      </c>
      <c r="N66" t="s">
        <v>6275</v>
      </c>
      <c r="O66" t="s">
        <v>6292</v>
      </c>
      <c r="P66">
        <v>2</v>
      </c>
      <c r="Q66">
        <v>490000000</v>
      </c>
      <c r="R66">
        <v>0</v>
      </c>
      <c r="S66">
        <v>0</v>
      </c>
      <c r="T66">
        <v>0</v>
      </c>
      <c r="U66" t="s">
        <v>243</v>
      </c>
      <c r="W66">
        <v>0</v>
      </c>
      <c r="X66">
        <v>0</v>
      </c>
      <c r="Y66">
        <v>0</v>
      </c>
      <c r="Z66">
        <v>9999</v>
      </c>
      <c r="AA66">
        <v>0</v>
      </c>
      <c r="AB66">
        <v>0</v>
      </c>
      <c r="AC66">
        <v>0</v>
      </c>
      <c r="AE66" t="s">
        <v>26</v>
      </c>
      <c r="AF66" s="1">
        <v>44562</v>
      </c>
      <c r="AG66">
        <v>1</v>
      </c>
      <c r="AL66" s="1"/>
      <c r="AN66">
        <v>0</v>
      </c>
      <c r="AO66">
        <v>0</v>
      </c>
      <c r="AQ66" t="s">
        <v>6274</v>
      </c>
      <c r="AR66" s="1">
        <v>44949.584511076391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</row>
    <row r="67" spans="1:51" x14ac:dyDescent="0.25">
      <c r="A67">
        <v>1</v>
      </c>
      <c r="B67">
        <v>1490</v>
      </c>
      <c r="C67" t="str">
        <f>"*"&amp;VLOOKUP(Tabla_clientes.amazonaws.com_UnoEE_Morenos_Real_t201_mm_clientes[[#This Row],[f201_rowid_tercero]],tercero_c,2,)</f>
        <v>*107</v>
      </c>
      <c r="D67" t="str">
        <f>"*"&amp;VLOOKUP(Tabla_clientes.amazonaws.com_UnoEE_Morenos_Real_t201_mm_clientes[[#This Row],[f201_rowid_tercero]],tercero_c,7,)</f>
        <v>*GRANDES SUPERFICIES DE COLOMBIA SA</v>
      </c>
      <c r="E67" t="s">
        <v>6404</v>
      </c>
      <c r="F67" t="s">
        <v>6405</v>
      </c>
      <c r="G67" t="str">
        <f>"*"&amp;VLOOKUP(Tabla_clientes.amazonaws.com_UnoEE_Morenos_Real_t201_mm_clientes[[#This Row],[f201_rowid_tercero]],penvio_c,3,)</f>
        <v>*000</v>
      </c>
      <c r="H67" t="str">
        <f>"*"&amp;VLOOKUP(Tabla_clientes.amazonaws.com_UnoEE_Morenos_Real_t201_mm_clientes[[#This Row],[f201_rowid_tercero]],penvio_c,5,)</f>
        <v>*FLORESTA</v>
      </c>
      <c r="I67" t="s">
        <v>6277</v>
      </c>
      <c r="J67">
        <v>1</v>
      </c>
      <c r="K67" t="s">
        <v>6273</v>
      </c>
      <c r="L67" t="s">
        <v>6274</v>
      </c>
      <c r="M67">
        <v>36688</v>
      </c>
      <c r="N67" t="s">
        <v>6275</v>
      </c>
      <c r="O67" t="s">
        <v>6292</v>
      </c>
      <c r="P67">
        <v>2</v>
      </c>
      <c r="Q67">
        <v>490000000</v>
      </c>
      <c r="R67">
        <v>0</v>
      </c>
      <c r="S67">
        <v>0</v>
      </c>
      <c r="T67">
        <v>0</v>
      </c>
      <c r="U67" t="s">
        <v>243</v>
      </c>
      <c r="W67">
        <v>0</v>
      </c>
      <c r="X67">
        <v>0</v>
      </c>
      <c r="Y67">
        <v>0</v>
      </c>
      <c r="Z67">
        <v>9999</v>
      </c>
      <c r="AA67">
        <v>0</v>
      </c>
      <c r="AB67">
        <v>0</v>
      </c>
      <c r="AC67">
        <v>0</v>
      </c>
      <c r="AE67" t="s">
        <v>26</v>
      </c>
      <c r="AF67" s="1">
        <v>44562</v>
      </c>
      <c r="AG67">
        <v>1</v>
      </c>
      <c r="AL67" s="1"/>
      <c r="AN67">
        <v>0</v>
      </c>
      <c r="AO67">
        <v>0</v>
      </c>
      <c r="AQ67" t="s">
        <v>6274</v>
      </c>
      <c r="AR67" s="1">
        <v>44949.584519178243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</row>
    <row r="68" spans="1:51" x14ac:dyDescent="0.25">
      <c r="A68">
        <v>1</v>
      </c>
      <c r="B68">
        <v>1490</v>
      </c>
      <c r="C68" t="str">
        <f>"*"&amp;VLOOKUP(Tabla_clientes.amazonaws.com_UnoEE_Morenos_Real_t201_mm_clientes[[#This Row],[f201_rowid_tercero]],tercero_c,2,)</f>
        <v>*107</v>
      </c>
      <c r="D68" t="str">
        <f>"*"&amp;VLOOKUP(Tabla_clientes.amazonaws.com_UnoEE_Morenos_Real_t201_mm_clientes[[#This Row],[f201_rowid_tercero]],tercero_c,7,)</f>
        <v>*GRANDES SUPERFICIES DE COLOMBIA SA</v>
      </c>
      <c r="E68" t="s">
        <v>6406</v>
      </c>
      <c r="F68" t="s">
        <v>6407</v>
      </c>
      <c r="G68" t="str">
        <f>"*"&amp;VLOOKUP(Tabla_clientes.amazonaws.com_UnoEE_Morenos_Real_t201_mm_clientes[[#This Row],[f201_rowid_tercero]],penvio_c,3,)</f>
        <v>*000</v>
      </c>
      <c r="H68" t="str">
        <f>"*"&amp;VLOOKUP(Tabla_clientes.amazonaws.com_UnoEE_Morenos_Real_t201_mm_clientes[[#This Row],[f201_rowid_tercero]],penvio_c,5,)</f>
        <v>*FLORESTA</v>
      </c>
      <c r="I68" t="s">
        <v>6277</v>
      </c>
      <c r="J68">
        <v>1</v>
      </c>
      <c r="K68" t="s">
        <v>6273</v>
      </c>
      <c r="L68" t="s">
        <v>6274</v>
      </c>
      <c r="M68">
        <v>36689</v>
      </c>
      <c r="N68" t="s">
        <v>6275</v>
      </c>
      <c r="O68" t="s">
        <v>6292</v>
      </c>
      <c r="P68">
        <v>2</v>
      </c>
      <c r="Q68">
        <v>490000000</v>
      </c>
      <c r="R68">
        <v>0</v>
      </c>
      <c r="S68">
        <v>0</v>
      </c>
      <c r="T68">
        <v>0</v>
      </c>
      <c r="U68" t="s">
        <v>243</v>
      </c>
      <c r="W68">
        <v>0</v>
      </c>
      <c r="X68">
        <v>0</v>
      </c>
      <c r="Y68">
        <v>0</v>
      </c>
      <c r="Z68">
        <v>9999</v>
      </c>
      <c r="AA68">
        <v>0</v>
      </c>
      <c r="AB68">
        <v>0</v>
      </c>
      <c r="AC68">
        <v>0</v>
      </c>
      <c r="AE68" t="s">
        <v>26</v>
      </c>
      <c r="AF68" s="1">
        <v>44562</v>
      </c>
      <c r="AG68">
        <v>1</v>
      </c>
      <c r="AL68" s="1"/>
      <c r="AN68">
        <v>0</v>
      </c>
      <c r="AO68">
        <v>0</v>
      </c>
      <c r="AQ68" t="s">
        <v>6274</v>
      </c>
      <c r="AR68" s="1">
        <v>44949.584527349536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</row>
    <row r="69" spans="1:51" x14ac:dyDescent="0.25">
      <c r="A69">
        <v>1</v>
      </c>
      <c r="B69">
        <v>1490</v>
      </c>
      <c r="C69" t="str">
        <f>"*"&amp;VLOOKUP(Tabla_clientes.amazonaws.com_UnoEE_Morenos_Real_t201_mm_clientes[[#This Row],[f201_rowid_tercero]],tercero_c,2,)</f>
        <v>*107</v>
      </c>
      <c r="D69" t="str">
        <f>"*"&amp;VLOOKUP(Tabla_clientes.amazonaws.com_UnoEE_Morenos_Real_t201_mm_clientes[[#This Row],[f201_rowid_tercero]],tercero_c,7,)</f>
        <v>*GRANDES SUPERFICIES DE COLOMBIA SA</v>
      </c>
      <c r="E69" t="s">
        <v>6408</v>
      </c>
      <c r="F69" t="s">
        <v>6409</v>
      </c>
      <c r="G69" t="str">
        <f>"*"&amp;VLOOKUP(Tabla_clientes.amazonaws.com_UnoEE_Morenos_Real_t201_mm_clientes[[#This Row],[f201_rowid_tercero]],penvio_c,3,)</f>
        <v>*000</v>
      </c>
      <c r="H69" t="str">
        <f>"*"&amp;VLOOKUP(Tabla_clientes.amazonaws.com_UnoEE_Morenos_Real_t201_mm_clientes[[#This Row],[f201_rowid_tercero]],penvio_c,5,)</f>
        <v>*FLORESTA</v>
      </c>
      <c r="I69" t="s">
        <v>6277</v>
      </c>
      <c r="J69">
        <v>1</v>
      </c>
      <c r="K69" t="s">
        <v>6273</v>
      </c>
      <c r="L69" t="s">
        <v>6274</v>
      </c>
      <c r="M69">
        <v>36690</v>
      </c>
      <c r="N69" t="s">
        <v>6275</v>
      </c>
      <c r="O69" t="s">
        <v>6292</v>
      </c>
      <c r="P69">
        <v>2</v>
      </c>
      <c r="Q69">
        <v>490000000</v>
      </c>
      <c r="R69">
        <v>0</v>
      </c>
      <c r="S69">
        <v>0</v>
      </c>
      <c r="T69">
        <v>0</v>
      </c>
      <c r="U69" t="s">
        <v>243</v>
      </c>
      <c r="W69">
        <v>0</v>
      </c>
      <c r="X69">
        <v>0</v>
      </c>
      <c r="Y69">
        <v>0</v>
      </c>
      <c r="Z69">
        <v>9999</v>
      </c>
      <c r="AA69">
        <v>0</v>
      </c>
      <c r="AB69">
        <v>0</v>
      </c>
      <c r="AC69">
        <v>0</v>
      </c>
      <c r="AE69" t="s">
        <v>26</v>
      </c>
      <c r="AF69" s="1">
        <v>44562</v>
      </c>
      <c r="AG69">
        <v>1</v>
      </c>
      <c r="AL69" s="1"/>
      <c r="AN69">
        <v>0</v>
      </c>
      <c r="AO69">
        <v>0</v>
      </c>
      <c r="AQ69" t="s">
        <v>6274</v>
      </c>
      <c r="AR69" s="1">
        <v>44949.584536261573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</row>
    <row r="70" spans="1:51" x14ac:dyDescent="0.25">
      <c r="A70">
        <v>1</v>
      </c>
      <c r="B70">
        <v>548</v>
      </c>
      <c r="C70" t="str">
        <f>"*"&amp;VLOOKUP(Tabla_clientes.amazonaws.com_UnoEE_Morenos_Real_t201_mm_clientes[[#This Row],[f201_rowid_tercero]],tercero_c,2,)</f>
        <v>*111</v>
      </c>
      <c r="D70" t="str">
        <f>"*"&amp;VLOOKUP(Tabla_clientes.amazonaws.com_UnoEE_Morenos_Real_t201_mm_clientes[[#This Row],[f201_rowid_tercero]],tercero_c,7,)</f>
        <v>*MAKRO SUPERMAYORISTA SAS</v>
      </c>
      <c r="E70" t="s">
        <v>6129</v>
      </c>
      <c r="F70" t="s">
        <v>6410</v>
      </c>
      <c r="G70" t="str">
        <f>"*"&amp;VLOOKUP(Tabla_clientes.amazonaws.com_UnoEE_Morenos_Real_t201_mm_clientes[[#This Row],[f201_rowid_tercero]],penvio_c,3,)</f>
        <v>*000</v>
      </c>
      <c r="H70" t="str">
        <f>"*"&amp;VLOOKUP(Tabla_clientes.amazonaws.com_UnoEE_Morenos_Real_t201_mm_clientes[[#This Row],[f201_rowid_tercero]],penvio_c,5,)</f>
        <v>*VILLA DEL RIO</v>
      </c>
      <c r="I70" t="s">
        <v>6277</v>
      </c>
      <c r="J70">
        <v>1</v>
      </c>
      <c r="K70" t="s">
        <v>6273</v>
      </c>
      <c r="L70" t="s">
        <v>6411</v>
      </c>
      <c r="M70">
        <v>35835</v>
      </c>
      <c r="N70" t="s">
        <v>6275</v>
      </c>
      <c r="O70" t="s">
        <v>6292</v>
      </c>
      <c r="P70">
        <v>2</v>
      </c>
      <c r="Q70">
        <v>45000000</v>
      </c>
      <c r="R70">
        <v>0</v>
      </c>
      <c r="S70">
        <v>0</v>
      </c>
      <c r="T70">
        <v>0</v>
      </c>
      <c r="U70" t="s">
        <v>243</v>
      </c>
      <c r="W70">
        <v>0</v>
      </c>
      <c r="X70">
        <v>0</v>
      </c>
      <c r="Y70">
        <v>0</v>
      </c>
      <c r="Z70">
        <v>9999</v>
      </c>
      <c r="AA70">
        <v>0</v>
      </c>
      <c r="AB70">
        <v>0</v>
      </c>
      <c r="AC70">
        <v>0</v>
      </c>
      <c r="AE70" t="s">
        <v>26</v>
      </c>
      <c r="AF70" s="1">
        <v>44562</v>
      </c>
      <c r="AG70">
        <v>1</v>
      </c>
      <c r="AL70" s="1"/>
      <c r="AM70">
        <v>31693</v>
      </c>
      <c r="AN70">
        <v>0</v>
      </c>
      <c r="AO70">
        <v>0</v>
      </c>
      <c r="AQ70" t="s">
        <v>6411</v>
      </c>
      <c r="AR70" s="1">
        <v>44974.427945636577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</row>
    <row r="71" spans="1:51" x14ac:dyDescent="0.25">
      <c r="A71">
        <v>1</v>
      </c>
      <c r="B71">
        <v>548</v>
      </c>
      <c r="C71" t="str">
        <f>"*"&amp;VLOOKUP(Tabla_clientes.amazonaws.com_UnoEE_Morenos_Real_t201_mm_clientes[[#This Row],[f201_rowid_tercero]],tercero_c,2,)</f>
        <v>*111</v>
      </c>
      <c r="D71" t="str">
        <f>"*"&amp;VLOOKUP(Tabla_clientes.amazonaws.com_UnoEE_Morenos_Real_t201_mm_clientes[[#This Row],[f201_rowid_tercero]],tercero_c,7,)</f>
        <v>*MAKRO SUPERMAYORISTA SAS</v>
      </c>
      <c r="E71" t="s">
        <v>6412</v>
      </c>
      <c r="F71" t="s">
        <v>6413</v>
      </c>
      <c r="G71" t="str">
        <f>"*"&amp;VLOOKUP(Tabla_clientes.amazonaws.com_UnoEE_Morenos_Real_t201_mm_clientes[[#This Row],[f201_rowid_tercero]],penvio_c,3,)</f>
        <v>*000</v>
      </c>
      <c r="H71" t="str">
        <f>"*"&amp;VLOOKUP(Tabla_clientes.amazonaws.com_UnoEE_Morenos_Real_t201_mm_clientes[[#This Row],[f201_rowid_tercero]],penvio_c,5,)</f>
        <v>*VILLA DEL RIO</v>
      </c>
      <c r="I71" t="s">
        <v>6277</v>
      </c>
      <c r="J71">
        <v>1</v>
      </c>
      <c r="K71" t="s">
        <v>6273</v>
      </c>
      <c r="L71" t="s">
        <v>6411</v>
      </c>
      <c r="M71">
        <v>35836</v>
      </c>
      <c r="N71" t="s">
        <v>6275</v>
      </c>
      <c r="O71" t="s">
        <v>6292</v>
      </c>
      <c r="P71">
        <v>2</v>
      </c>
      <c r="Q71">
        <v>45000000</v>
      </c>
      <c r="R71">
        <v>0</v>
      </c>
      <c r="S71">
        <v>0</v>
      </c>
      <c r="T71">
        <v>0</v>
      </c>
      <c r="U71" t="s">
        <v>243</v>
      </c>
      <c r="W71">
        <v>0</v>
      </c>
      <c r="X71">
        <v>0</v>
      </c>
      <c r="Y71">
        <v>0</v>
      </c>
      <c r="Z71">
        <v>9999</v>
      </c>
      <c r="AA71">
        <v>0</v>
      </c>
      <c r="AB71">
        <v>0</v>
      </c>
      <c r="AC71">
        <v>0</v>
      </c>
      <c r="AE71" t="s">
        <v>26</v>
      </c>
      <c r="AF71" s="1">
        <v>44562</v>
      </c>
      <c r="AG71">
        <v>1</v>
      </c>
      <c r="AL71" s="1"/>
      <c r="AM71">
        <v>31694</v>
      </c>
      <c r="AN71">
        <v>0</v>
      </c>
      <c r="AO71">
        <v>0</v>
      </c>
      <c r="AQ71" t="s">
        <v>6411</v>
      </c>
      <c r="AR71" s="1">
        <v>44974.42596403935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</row>
    <row r="72" spans="1:51" x14ac:dyDescent="0.25">
      <c r="A72">
        <v>1</v>
      </c>
      <c r="B72">
        <v>548</v>
      </c>
      <c r="C72" t="str">
        <f>"*"&amp;VLOOKUP(Tabla_clientes.amazonaws.com_UnoEE_Morenos_Real_t201_mm_clientes[[#This Row],[f201_rowid_tercero]],tercero_c,2,)</f>
        <v>*111</v>
      </c>
      <c r="D72" t="str">
        <f>"*"&amp;VLOOKUP(Tabla_clientes.amazonaws.com_UnoEE_Morenos_Real_t201_mm_clientes[[#This Row],[f201_rowid_tercero]],tercero_c,7,)</f>
        <v>*MAKRO SUPERMAYORISTA SAS</v>
      </c>
      <c r="E72" t="s">
        <v>6414</v>
      </c>
      <c r="F72" t="s">
        <v>6415</v>
      </c>
      <c r="G72" t="str">
        <f>"*"&amp;VLOOKUP(Tabla_clientes.amazonaws.com_UnoEE_Morenos_Real_t201_mm_clientes[[#This Row],[f201_rowid_tercero]],penvio_c,3,)</f>
        <v>*000</v>
      </c>
      <c r="H72" t="str">
        <f>"*"&amp;VLOOKUP(Tabla_clientes.amazonaws.com_UnoEE_Morenos_Real_t201_mm_clientes[[#This Row],[f201_rowid_tercero]],penvio_c,5,)</f>
        <v>*VILLA DEL RIO</v>
      </c>
      <c r="I72" t="s">
        <v>6277</v>
      </c>
      <c r="J72">
        <v>1</v>
      </c>
      <c r="K72" t="s">
        <v>6273</v>
      </c>
      <c r="L72" t="s">
        <v>6411</v>
      </c>
      <c r="M72">
        <v>35837</v>
      </c>
      <c r="N72" t="s">
        <v>6275</v>
      </c>
      <c r="O72" t="s">
        <v>6292</v>
      </c>
      <c r="P72">
        <v>2</v>
      </c>
      <c r="Q72">
        <v>45000000</v>
      </c>
      <c r="R72">
        <v>0</v>
      </c>
      <c r="S72">
        <v>0</v>
      </c>
      <c r="T72">
        <v>0</v>
      </c>
      <c r="U72" t="s">
        <v>243</v>
      </c>
      <c r="W72">
        <v>0</v>
      </c>
      <c r="X72">
        <v>0</v>
      </c>
      <c r="Y72">
        <v>0</v>
      </c>
      <c r="Z72">
        <v>9999</v>
      </c>
      <c r="AA72">
        <v>0</v>
      </c>
      <c r="AB72">
        <v>0</v>
      </c>
      <c r="AC72">
        <v>0</v>
      </c>
      <c r="AE72" t="s">
        <v>26</v>
      </c>
      <c r="AF72" s="1">
        <v>44562</v>
      </c>
      <c r="AG72">
        <v>1</v>
      </c>
      <c r="AL72" s="1"/>
      <c r="AM72">
        <v>31695</v>
      </c>
      <c r="AN72">
        <v>0</v>
      </c>
      <c r="AO72">
        <v>0</v>
      </c>
      <c r="AQ72" t="s">
        <v>6411</v>
      </c>
      <c r="AR72" s="1">
        <v>44974.420429895836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</row>
    <row r="73" spans="1:51" x14ac:dyDescent="0.25">
      <c r="A73">
        <v>1</v>
      </c>
      <c r="B73">
        <v>548</v>
      </c>
      <c r="C73" t="str">
        <f>"*"&amp;VLOOKUP(Tabla_clientes.amazonaws.com_UnoEE_Morenos_Real_t201_mm_clientes[[#This Row],[f201_rowid_tercero]],tercero_c,2,)</f>
        <v>*111</v>
      </c>
      <c r="D73" t="str">
        <f>"*"&amp;VLOOKUP(Tabla_clientes.amazonaws.com_UnoEE_Morenos_Real_t201_mm_clientes[[#This Row],[f201_rowid_tercero]],tercero_c,7,)</f>
        <v>*MAKRO SUPERMAYORISTA SAS</v>
      </c>
      <c r="E73" t="s">
        <v>6416</v>
      </c>
      <c r="F73" t="s">
        <v>6417</v>
      </c>
      <c r="G73" t="str">
        <f>"*"&amp;VLOOKUP(Tabla_clientes.amazonaws.com_UnoEE_Morenos_Real_t201_mm_clientes[[#This Row],[f201_rowid_tercero]],penvio_c,3,)</f>
        <v>*000</v>
      </c>
      <c r="H73" t="str">
        <f>"*"&amp;VLOOKUP(Tabla_clientes.amazonaws.com_UnoEE_Morenos_Real_t201_mm_clientes[[#This Row],[f201_rowid_tercero]],penvio_c,5,)</f>
        <v>*VILLA DEL RIO</v>
      </c>
      <c r="I73" t="s">
        <v>6277</v>
      </c>
      <c r="J73">
        <v>1</v>
      </c>
      <c r="K73" t="s">
        <v>6273</v>
      </c>
      <c r="L73" t="s">
        <v>6411</v>
      </c>
      <c r="M73">
        <v>35838</v>
      </c>
      <c r="N73" t="s">
        <v>6275</v>
      </c>
      <c r="O73" t="s">
        <v>6292</v>
      </c>
      <c r="P73">
        <v>2</v>
      </c>
      <c r="Q73">
        <v>45000000</v>
      </c>
      <c r="R73">
        <v>0</v>
      </c>
      <c r="S73">
        <v>0</v>
      </c>
      <c r="T73">
        <v>0</v>
      </c>
      <c r="U73" t="s">
        <v>243</v>
      </c>
      <c r="W73">
        <v>0</v>
      </c>
      <c r="X73">
        <v>0</v>
      </c>
      <c r="Y73">
        <v>0</v>
      </c>
      <c r="Z73">
        <v>9999</v>
      </c>
      <c r="AA73">
        <v>0</v>
      </c>
      <c r="AB73">
        <v>0</v>
      </c>
      <c r="AC73">
        <v>0</v>
      </c>
      <c r="AE73" t="s">
        <v>26</v>
      </c>
      <c r="AF73" s="1">
        <v>44562</v>
      </c>
      <c r="AG73">
        <v>1</v>
      </c>
      <c r="AL73" s="1"/>
      <c r="AM73">
        <v>31696</v>
      </c>
      <c r="AN73">
        <v>0</v>
      </c>
      <c r="AO73">
        <v>0</v>
      </c>
      <c r="AQ73" t="s">
        <v>6411</v>
      </c>
      <c r="AR73" s="1">
        <v>44974.419696562501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</row>
    <row r="74" spans="1:51" x14ac:dyDescent="0.25">
      <c r="A74">
        <v>1</v>
      </c>
      <c r="B74">
        <v>548</v>
      </c>
      <c r="C74" t="str">
        <f>"*"&amp;VLOOKUP(Tabla_clientes.amazonaws.com_UnoEE_Morenos_Real_t201_mm_clientes[[#This Row],[f201_rowid_tercero]],tercero_c,2,)</f>
        <v>*111</v>
      </c>
      <c r="D74" t="str">
        <f>"*"&amp;VLOOKUP(Tabla_clientes.amazonaws.com_UnoEE_Morenos_Real_t201_mm_clientes[[#This Row],[f201_rowid_tercero]],tercero_c,7,)</f>
        <v>*MAKRO SUPERMAYORISTA SAS</v>
      </c>
      <c r="E74" t="s">
        <v>6418</v>
      </c>
      <c r="F74" t="s">
        <v>6419</v>
      </c>
      <c r="G74" t="str">
        <f>"*"&amp;VLOOKUP(Tabla_clientes.amazonaws.com_UnoEE_Morenos_Real_t201_mm_clientes[[#This Row],[f201_rowid_tercero]],penvio_c,3,)</f>
        <v>*000</v>
      </c>
      <c r="H74" t="str">
        <f>"*"&amp;VLOOKUP(Tabla_clientes.amazonaws.com_UnoEE_Morenos_Real_t201_mm_clientes[[#This Row],[f201_rowid_tercero]],penvio_c,5,)</f>
        <v>*VILLA DEL RIO</v>
      </c>
      <c r="I74" t="s">
        <v>6277</v>
      </c>
      <c r="J74">
        <v>1</v>
      </c>
      <c r="K74" t="s">
        <v>6273</v>
      </c>
      <c r="L74" t="s">
        <v>6411</v>
      </c>
      <c r="M74">
        <v>35839</v>
      </c>
      <c r="N74" t="s">
        <v>6275</v>
      </c>
      <c r="O74" t="s">
        <v>6292</v>
      </c>
      <c r="P74">
        <v>2</v>
      </c>
      <c r="Q74">
        <v>45000000</v>
      </c>
      <c r="R74">
        <v>0</v>
      </c>
      <c r="S74">
        <v>0</v>
      </c>
      <c r="T74">
        <v>0</v>
      </c>
      <c r="U74" t="s">
        <v>243</v>
      </c>
      <c r="W74">
        <v>0</v>
      </c>
      <c r="X74">
        <v>0</v>
      </c>
      <c r="Y74">
        <v>0</v>
      </c>
      <c r="Z74">
        <v>9999</v>
      </c>
      <c r="AA74">
        <v>0</v>
      </c>
      <c r="AB74">
        <v>0</v>
      </c>
      <c r="AC74">
        <v>0</v>
      </c>
      <c r="AE74" t="s">
        <v>26</v>
      </c>
      <c r="AF74" s="1">
        <v>44562</v>
      </c>
      <c r="AG74">
        <v>1</v>
      </c>
      <c r="AL74" s="1"/>
      <c r="AM74">
        <v>31697</v>
      </c>
      <c r="AN74">
        <v>0</v>
      </c>
      <c r="AO74">
        <v>0</v>
      </c>
      <c r="AQ74" t="s">
        <v>6411</v>
      </c>
      <c r="AR74" s="1">
        <v>44974.418937268521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</row>
    <row r="75" spans="1:51" x14ac:dyDescent="0.25">
      <c r="A75">
        <v>1</v>
      </c>
      <c r="B75">
        <v>548</v>
      </c>
      <c r="C75" t="str">
        <f>"*"&amp;VLOOKUP(Tabla_clientes.amazonaws.com_UnoEE_Morenos_Real_t201_mm_clientes[[#This Row],[f201_rowid_tercero]],tercero_c,2,)</f>
        <v>*111</v>
      </c>
      <c r="D75" t="str">
        <f>"*"&amp;VLOOKUP(Tabla_clientes.amazonaws.com_UnoEE_Morenos_Real_t201_mm_clientes[[#This Row],[f201_rowid_tercero]],tercero_c,7,)</f>
        <v>*MAKRO SUPERMAYORISTA SAS</v>
      </c>
      <c r="E75" t="s">
        <v>6420</v>
      </c>
      <c r="F75" t="s">
        <v>6421</v>
      </c>
      <c r="G75" t="str">
        <f>"*"&amp;VLOOKUP(Tabla_clientes.amazonaws.com_UnoEE_Morenos_Real_t201_mm_clientes[[#This Row],[f201_rowid_tercero]],penvio_c,3,)</f>
        <v>*000</v>
      </c>
      <c r="H75" t="str">
        <f>"*"&amp;VLOOKUP(Tabla_clientes.amazonaws.com_UnoEE_Morenos_Real_t201_mm_clientes[[#This Row],[f201_rowid_tercero]],penvio_c,5,)</f>
        <v>*VILLA DEL RIO</v>
      </c>
      <c r="I75" t="s">
        <v>6277</v>
      </c>
      <c r="J75">
        <v>1</v>
      </c>
      <c r="K75" t="s">
        <v>6273</v>
      </c>
      <c r="L75" t="s">
        <v>6411</v>
      </c>
      <c r="M75">
        <v>35840</v>
      </c>
      <c r="N75" t="s">
        <v>6275</v>
      </c>
      <c r="O75" t="s">
        <v>6292</v>
      </c>
      <c r="P75">
        <v>2</v>
      </c>
      <c r="Q75">
        <v>45000000</v>
      </c>
      <c r="R75">
        <v>0</v>
      </c>
      <c r="S75">
        <v>0</v>
      </c>
      <c r="T75">
        <v>0</v>
      </c>
      <c r="U75" t="s">
        <v>243</v>
      </c>
      <c r="W75">
        <v>0</v>
      </c>
      <c r="X75">
        <v>0</v>
      </c>
      <c r="Y75">
        <v>0</v>
      </c>
      <c r="Z75">
        <v>9999</v>
      </c>
      <c r="AA75">
        <v>0</v>
      </c>
      <c r="AB75">
        <v>0</v>
      </c>
      <c r="AC75">
        <v>0</v>
      </c>
      <c r="AE75" t="s">
        <v>26</v>
      </c>
      <c r="AF75" s="1">
        <v>44562</v>
      </c>
      <c r="AG75">
        <v>1</v>
      </c>
      <c r="AL75" s="1"/>
      <c r="AM75">
        <v>31698</v>
      </c>
      <c r="AN75">
        <v>0</v>
      </c>
      <c r="AO75">
        <v>0</v>
      </c>
      <c r="AQ75" t="s">
        <v>6411</v>
      </c>
      <c r="AR75" s="1">
        <v>44974.418015891206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</row>
    <row r="76" spans="1:51" x14ac:dyDescent="0.25">
      <c r="A76">
        <v>1</v>
      </c>
      <c r="B76">
        <v>548</v>
      </c>
      <c r="C76" t="str">
        <f>"*"&amp;VLOOKUP(Tabla_clientes.amazonaws.com_UnoEE_Morenos_Real_t201_mm_clientes[[#This Row],[f201_rowid_tercero]],tercero_c,2,)</f>
        <v>*111</v>
      </c>
      <c r="D76" t="str">
        <f>"*"&amp;VLOOKUP(Tabla_clientes.amazonaws.com_UnoEE_Morenos_Real_t201_mm_clientes[[#This Row],[f201_rowid_tercero]],tercero_c,7,)</f>
        <v>*MAKRO SUPERMAYORISTA SAS</v>
      </c>
      <c r="E76" t="s">
        <v>6422</v>
      </c>
      <c r="F76" t="s">
        <v>6405</v>
      </c>
      <c r="G76" t="str">
        <f>"*"&amp;VLOOKUP(Tabla_clientes.amazonaws.com_UnoEE_Morenos_Real_t201_mm_clientes[[#This Row],[f201_rowid_tercero]],penvio_c,3,)</f>
        <v>*000</v>
      </c>
      <c r="H76" t="str">
        <f>"*"&amp;VLOOKUP(Tabla_clientes.amazonaws.com_UnoEE_Morenos_Real_t201_mm_clientes[[#This Row],[f201_rowid_tercero]],penvio_c,5,)</f>
        <v>*VILLA DEL RIO</v>
      </c>
      <c r="I76" t="s">
        <v>6277</v>
      </c>
      <c r="J76">
        <v>1</v>
      </c>
      <c r="K76" t="s">
        <v>6273</v>
      </c>
      <c r="L76" t="s">
        <v>6411</v>
      </c>
      <c r="M76">
        <v>35841</v>
      </c>
      <c r="N76" t="s">
        <v>6275</v>
      </c>
      <c r="O76" t="s">
        <v>6292</v>
      </c>
      <c r="P76">
        <v>2</v>
      </c>
      <c r="Q76">
        <v>45000000</v>
      </c>
      <c r="R76">
        <v>0</v>
      </c>
      <c r="S76">
        <v>0</v>
      </c>
      <c r="T76">
        <v>0</v>
      </c>
      <c r="U76" t="s">
        <v>243</v>
      </c>
      <c r="W76">
        <v>0</v>
      </c>
      <c r="X76">
        <v>0</v>
      </c>
      <c r="Y76">
        <v>0</v>
      </c>
      <c r="Z76">
        <v>9999</v>
      </c>
      <c r="AA76">
        <v>0</v>
      </c>
      <c r="AB76">
        <v>0</v>
      </c>
      <c r="AC76">
        <v>0</v>
      </c>
      <c r="AE76" t="s">
        <v>26</v>
      </c>
      <c r="AF76" s="1">
        <v>44562</v>
      </c>
      <c r="AG76">
        <v>1</v>
      </c>
      <c r="AL76" s="1"/>
      <c r="AM76">
        <v>31699</v>
      </c>
      <c r="AN76">
        <v>0</v>
      </c>
      <c r="AO76">
        <v>0</v>
      </c>
      <c r="AQ76" t="s">
        <v>6411</v>
      </c>
      <c r="AR76" s="1">
        <v>44974.411824340277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</row>
    <row r="77" spans="1:51" x14ac:dyDescent="0.25">
      <c r="A77">
        <v>1</v>
      </c>
      <c r="B77">
        <v>548</v>
      </c>
      <c r="C77" t="str">
        <f>"*"&amp;VLOOKUP(Tabla_clientes.amazonaws.com_UnoEE_Morenos_Real_t201_mm_clientes[[#This Row],[f201_rowid_tercero]],tercero_c,2,)</f>
        <v>*111</v>
      </c>
      <c r="D77" t="str">
        <f>"*"&amp;VLOOKUP(Tabla_clientes.amazonaws.com_UnoEE_Morenos_Real_t201_mm_clientes[[#This Row],[f201_rowid_tercero]],tercero_c,7,)</f>
        <v>*MAKRO SUPERMAYORISTA SAS</v>
      </c>
      <c r="E77" t="s">
        <v>6423</v>
      </c>
      <c r="F77" t="s">
        <v>6326</v>
      </c>
      <c r="G77" t="str">
        <f>"*"&amp;VLOOKUP(Tabla_clientes.amazonaws.com_UnoEE_Morenos_Real_t201_mm_clientes[[#This Row],[f201_rowid_tercero]],penvio_c,3,)</f>
        <v>*000</v>
      </c>
      <c r="H77" t="str">
        <f>"*"&amp;VLOOKUP(Tabla_clientes.amazonaws.com_UnoEE_Morenos_Real_t201_mm_clientes[[#This Row],[f201_rowid_tercero]],penvio_c,5,)</f>
        <v>*VILLA DEL RIO</v>
      </c>
      <c r="I77" t="s">
        <v>6277</v>
      </c>
      <c r="J77">
        <v>1</v>
      </c>
      <c r="K77" t="s">
        <v>6273</v>
      </c>
      <c r="L77" t="s">
        <v>6411</v>
      </c>
      <c r="M77">
        <v>35842</v>
      </c>
      <c r="N77" t="s">
        <v>6275</v>
      </c>
      <c r="O77" t="s">
        <v>6292</v>
      </c>
      <c r="P77">
        <v>2</v>
      </c>
      <c r="Q77">
        <v>45000000</v>
      </c>
      <c r="R77">
        <v>0</v>
      </c>
      <c r="S77">
        <v>0</v>
      </c>
      <c r="T77">
        <v>0</v>
      </c>
      <c r="U77" t="s">
        <v>243</v>
      </c>
      <c r="W77">
        <v>0</v>
      </c>
      <c r="X77">
        <v>0</v>
      </c>
      <c r="Y77">
        <v>0</v>
      </c>
      <c r="Z77">
        <v>9999</v>
      </c>
      <c r="AA77">
        <v>0</v>
      </c>
      <c r="AB77">
        <v>0</v>
      </c>
      <c r="AC77">
        <v>0</v>
      </c>
      <c r="AE77" t="s">
        <v>26</v>
      </c>
      <c r="AF77" s="1">
        <v>44562</v>
      </c>
      <c r="AG77">
        <v>1</v>
      </c>
      <c r="AL77" s="1"/>
      <c r="AM77">
        <v>31700</v>
      </c>
      <c r="AN77">
        <v>0</v>
      </c>
      <c r="AO77">
        <v>0</v>
      </c>
      <c r="AQ77" t="s">
        <v>6411</v>
      </c>
      <c r="AR77" s="1">
        <v>44949.577212071759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</row>
    <row r="78" spans="1:51" x14ac:dyDescent="0.25">
      <c r="A78">
        <v>1</v>
      </c>
      <c r="B78">
        <v>548</v>
      </c>
      <c r="C78" t="str">
        <f>"*"&amp;VLOOKUP(Tabla_clientes.amazonaws.com_UnoEE_Morenos_Real_t201_mm_clientes[[#This Row],[f201_rowid_tercero]],tercero_c,2,)</f>
        <v>*111</v>
      </c>
      <c r="D78" t="str">
        <f>"*"&amp;VLOOKUP(Tabla_clientes.amazonaws.com_UnoEE_Morenos_Real_t201_mm_clientes[[#This Row],[f201_rowid_tercero]],tercero_c,7,)</f>
        <v>*MAKRO SUPERMAYORISTA SAS</v>
      </c>
      <c r="E78" t="s">
        <v>6424</v>
      </c>
      <c r="F78" t="s">
        <v>6425</v>
      </c>
      <c r="G78" t="str">
        <f>"*"&amp;VLOOKUP(Tabla_clientes.amazonaws.com_UnoEE_Morenos_Real_t201_mm_clientes[[#This Row],[f201_rowid_tercero]],penvio_c,3,)</f>
        <v>*000</v>
      </c>
      <c r="H78" t="str">
        <f>"*"&amp;VLOOKUP(Tabla_clientes.amazonaws.com_UnoEE_Morenos_Real_t201_mm_clientes[[#This Row],[f201_rowid_tercero]],penvio_c,5,)</f>
        <v>*VILLA DEL RIO</v>
      </c>
      <c r="I78" t="s">
        <v>6277</v>
      </c>
      <c r="J78">
        <v>1</v>
      </c>
      <c r="K78" t="s">
        <v>6273</v>
      </c>
      <c r="L78" t="s">
        <v>6411</v>
      </c>
      <c r="M78">
        <v>35843</v>
      </c>
      <c r="N78" t="s">
        <v>6275</v>
      </c>
      <c r="O78" t="s">
        <v>6292</v>
      </c>
      <c r="P78">
        <v>2</v>
      </c>
      <c r="Q78">
        <v>45000000</v>
      </c>
      <c r="R78">
        <v>0</v>
      </c>
      <c r="S78">
        <v>0</v>
      </c>
      <c r="T78">
        <v>0</v>
      </c>
      <c r="U78" t="s">
        <v>243</v>
      </c>
      <c r="W78">
        <v>0</v>
      </c>
      <c r="X78">
        <v>0</v>
      </c>
      <c r="Y78">
        <v>0</v>
      </c>
      <c r="Z78">
        <v>9999</v>
      </c>
      <c r="AA78">
        <v>0</v>
      </c>
      <c r="AB78">
        <v>0</v>
      </c>
      <c r="AC78">
        <v>0</v>
      </c>
      <c r="AE78" t="s">
        <v>26</v>
      </c>
      <c r="AF78" s="1">
        <v>44562</v>
      </c>
      <c r="AG78">
        <v>1</v>
      </c>
      <c r="AL78" s="1"/>
      <c r="AM78">
        <v>31701</v>
      </c>
      <c r="AN78">
        <v>0</v>
      </c>
      <c r="AO78">
        <v>0</v>
      </c>
      <c r="AQ78" t="s">
        <v>6411</v>
      </c>
      <c r="AR78" s="1">
        <v>44949.57722658565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</row>
    <row r="79" spans="1:51" x14ac:dyDescent="0.25">
      <c r="A79">
        <v>1</v>
      </c>
      <c r="B79">
        <v>548</v>
      </c>
      <c r="C79" t="str">
        <f>"*"&amp;VLOOKUP(Tabla_clientes.amazonaws.com_UnoEE_Morenos_Real_t201_mm_clientes[[#This Row],[f201_rowid_tercero]],tercero_c,2,)</f>
        <v>*111</v>
      </c>
      <c r="D79" t="str">
        <f>"*"&amp;VLOOKUP(Tabla_clientes.amazonaws.com_UnoEE_Morenos_Real_t201_mm_clientes[[#This Row],[f201_rowid_tercero]],tercero_c,7,)</f>
        <v>*MAKRO SUPERMAYORISTA SAS</v>
      </c>
      <c r="E79" t="s">
        <v>6426</v>
      </c>
      <c r="F79" t="s">
        <v>6427</v>
      </c>
      <c r="G79" t="str">
        <f>"*"&amp;VLOOKUP(Tabla_clientes.amazonaws.com_UnoEE_Morenos_Real_t201_mm_clientes[[#This Row],[f201_rowid_tercero]],penvio_c,3,)</f>
        <v>*000</v>
      </c>
      <c r="H79" t="str">
        <f>"*"&amp;VLOOKUP(Tabla_clientes.amazonaws.com_UnoEE_Morenos_Real_t201_mm_clientes[[#This Row],[f201_rowid_tercero]],penvio_c,5,)</f>
        <v>*VILLA DEL RIO</v>
      </c>
      <c r="I79" t="s">
        <v>6277</v>
      </c>
      <c r="J79">
        <v>1</v>
      </c>
      <c r="K79" t="s">
        <v>6273</v>
      </c>
      <c r="L79" t="s">
        <v>6411</v>
      </c>
      <c r="M79">
        <v>35844</v>
      </c>
      <c r="N79" t="s">
        <v>6275</v>
      </c>
      <c r="O79" t="s">
        <v>6292</v>
      </c>
      <c r="P79">
        <v>2</v>
      </c>
      <c r="Q79">
        <v>45000000</v>
      </c>
      <c r="R79">
        <v>0</v>
      </c>
      <c r="S79">
        <v>0</v>
      </c>
      <c r="T79">
        <v>0</v>
      </c>
      <c r="U79" t="s">
        <v>243</v>
      </c>
      <c r="W79">
        <v>0</v>
      </c>
      <c r="X79">
        <v>0</v>
      </c>
      <c r="Y79">
        <v>0</v>
      </c>
      <c r="Z79">
        <v>9999</v>
      </c>
      <c r="AA79">
        <v>0</v>
      </c>
      <c r="AB79">
        <v>0</v>
      </c>
      <c r="AC79">
        <v>0</v>
      </c>
      <c r="AE79" t="s">
        <v>26</v>
      </c>
      <c r="AF79" s="1">
        <v>44562</v>
      </c>
      <c r="AG79">
        <v>1</v>
      </c>
      <c r="AL79" s="1"/>
      <c r="AM79">
        <v>31702</v>
      </c>
      <c r="AN79">
        <v>0</v>
      </c>
      <c r="AO79">
        <v>0</v>
      </c>
      <c r="AQ79" t="s">
        <v>6411</v>
      </c>
      <c r="AR79" s="1">
        <v>44974.410952465281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</row>
    <row r="80" spans="1:51" x14ac:dyDescent="0.25">
      <c r="A80">
        <v>1</v>
      </c>
      <c r="B80">
        <v>548</v>
      </c>
      <c r="C80" t="str">
        <f>"*"&amp;VLOOKUP(Tabla_clientes.amazonaws.com_UnoEE_Morenos_Real_t201_mm_clientes[[#This Row],[f201_rowid_tercero]],tercero_c,2,)</f>
        <v>*111</v>
      </c>
      <c r="D80" t="str">
        <f>"*"&amp;VLOOKUP(Tabla_clientes.amazonaws.com_UnoEE_Morenos_Real_t201_mm_clientes[[#This Row],[f201_rowid_tercero]],tercero_c,7,)</f>
        <v>*MAKRO SUPERMAYORISTA SAS</v>
      </c>
      <c r="E80" t="s">
        <v>6428</v>
      </c>
      <c r="F80" t="s">
        <v>6429</v>
      </c>
      <c r="G80" t="str">
        <f>"*"&amp;VLOOKUP(Tabla_clientes.amazonaws.com_UnoEE_Morenos_Real_t201_mm_clientes[[#This Row],[f201_rowid_tercero]],penvio_c,3,)</f>
        <v>*000</v>
      </c>
      <c r="H80" t="str">
        <f>"*"&amp;VLOOKUP(Tabla_clientes.amazonaws.com_UnoEE_Morenos_Real_t201_mm_clientes[[#This Row],[f201_rowid_tercero]],penvio_c,5,)</f>
        <v>*VILLA DEL RIO</v>
      </c>
      <c r="I80" t="s">
        <v>6277</v>
      </c>
      <c r="J80">
        <v>1</v>
      </c>
      <c r="K80" t="s">
        <v>6273</v>
      </c>
      <c r="L80" t="s">
        <v>6411</v>
      </c>
      <c r="M80">
        <v>35845</v>
      </c>
      <c r="N80" t="s">
        <v>6275</v>
      </c>
      <c r="O80" t="s">
        <v>6292</v>
      </c>
      <c r="P80">
        <v>2</v>
      </c>
      <c r="Q80">
        <v>45000000</v>
      </c>
      <c r="R80">
        <v>0</v>
      </c>
      <c r="S80">
        <v>0</v>
      </c>
      <c r="T80">
        <v>0</v>
      </c>
      <c r="U80" t="s">
        <v>243</v>
      </c>
      <c r="W80">
        <v>0</v>
      </c>
      <c r="X80">
        <v>0</v>
      </c>
      <c r="Y80">
        <v>0</v>
      </c>
      <c r="Z80">
        <v>9999</v>
      </c>
      <c r="AA80">
        <v>0</v>
      </c>
      <c r="AB80">
        <v>0</v>
      </c>
      <c r="AC80">
        <v>0</v>
      </c>
      <c r="AE80" t="s">
        <v>26</v>
      </c>
      <c r="AF80" s="1">
        <v>44562</v>
      </c>
      <c r="AG80">
        <v>1</v>
      </c>
      <c r="AL80" s="1"/>
      <c r="AM80">
        <v>31703</v>
      </c>
      <c r="AN80">
        <v>0</v>
      </c>
      <c r="AO80">
        <v>0</v>
      </c>
      <c r="AQ80" t="s">
        <v>6411</v>
      </c>
      <c r="AR80" s="1">
        <v>44974.409271331016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</row>
    <row r="81" spans="1:51" x14ac:dyDescent="0.25">
      <c r="A81">
        <v>1</v>
      </c>
      <c r="B81">
        <v>688</v>
      </c>
      <c r="C81" t="str">
        <f>"*"&amp;VLOOKUP(Tabla_clientes.amazonaws.com_UnoEE_Morenos_Real_t201_mm_clientes[[#This Row],[f201_rowid_tercero]],tercero_c,2,)</f>
        <v>*123</v>
      </c>
      <c r="D81" t="str">
        <f>"*"&amp;VLOOKUP(Tabla_clientes.amazonaws.com_UnoEE_Morenos_Real_t201_mm_clientes[[#This Row],[f201_rowid_tercero]],tercero_c,7,)</f>
        <v>*ALMACENES MAXIMO SAS</v>
      </c>
      <c r="E81" t="s">
        <v>6430</v>
      </c>
      <c r="F81" t="s">
        <v>6431</v>
      </c>
      <c r="G81" t="str">
        <f>"*"&amp;VLOOKUP(Tabla_clientes.amazonaws.com_UnoEE_Morenos_Real_t201_mm_clientes[[#This Row],[f201_rowid_tercero]],penvio_c,3,)</f>
        <v>*000</v>
      </c>
      <c r="H81" t="str">
        <f>"*"&amp;VLOOKUP(Tabla_clientes.amazonaws.com_UnoEE_Morenos_Real_t201_mm_clientes[[#This Row],[f201_rowid_tercero]],penvio_c,5,)</f>
        <v>*MAXIMO SAS- # 26 NUTIBARA</v>
      </c>
      <c r="I81" t="s">
        <v>6277</v>
      </c>
      <c r="J81">
        <v>1</v>
      </c>
      <c r="K81" t="s">
        <v>6273</v>
      </c>
      <c r="L81" t="s">
        <v>6432</v>
      </c>
      <c r="M81">
        <v>39396</v>
      </c>
      <c r="N81" t="s">
        <v>6275</v>
      </c>
      <c r="O81" t="s">
        <v>6292</v>
      </c>
      <c r="P81">
        <v>2</v>
      </c>
      <c r="Q81">
        <v>30000000</v>
      </c>
      <c r="R81">
        <v>0</v>
      </c>
      <c r="S81">
        <v>0</v>
      </c>
      <c r="T81">
        <v>0</v>
      </c>
      <c r="U81" t="s">
        <v>243</v>
      </c>
      <c r="V81" t="s">
        <v>6433</v>
      </c>
      <c r="W81">
        <v>0</v>
      </c>
      <c r="X81">
        <v>0</v>
      </c>
      <c r="Y81">
        <v>0</v>
      </c>
      <c r="Z81">
        <v>9999</v>
      </c>
      <c r="AA81">
        <v>0</v>
      </c>
      <c r="AB81">
        <v>0</v>
      </c>
      <c r="AC81">
        <v>0</v>
      </c>
      <c r="AE81" t="s">
        <v>26</v>
      </c>
      <c r="AF81" s="1">
        <v>44562</v>
      </c>
      <c r="AG81">
        <v>1</v>
      </c>
      <c r="AL81" s="1"/>
      <c r="AM81">
        <v>34446</v>
      </c>
      <c r="AN81">
        <v>0</v>
      </c>
      <c r="AO81">
        <v>0</v>
      </c>
      <c r="AQ81" t="s">
        <v>6432</v>
      </c>
      <c r="AR81" s="1">
        <v>44949.608277349536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</row>
    <row r="82" spans="1:51" x14ac:dyDescent="0.25">
      <c r="A82">
        <v>1</v>
      </c>
      <c r="B82">
        <v>688</v>
      </c>
      <c r="C82" t="str">
        <f>"*"&amp;VLOOKUP(Tabla_clientes.amazonaws.com_UnoEE_Morenos_Real_t201_mm_clientes[[#This Row],[f201_rowid_tercero]],tercero_c,2,)</f>
        <v>*123</v>
      </c>
      <c r="D82" t="str">
        <f>"*"&amp;VLOOKUP(Tabla_clientes.amazonaws.com_UnoEE_Morenos_Real_t201_mm_clientes[[#This Row],[f201_rowid_tercero]],tercero_c,7,)</f>
        <v>*ALMACENES MAXIMO SAS</v>
      </c>
      <c r="E82" t="s">
        <v>6434</v>
      </c>
      <c r="F82" t="s">
        <v>6435</v>
      </c>
      <c r="G82" t="str">
        <f>"*"&amp;VLOOKUP(Tabla_clientes.amazonaws.com_UnoEE_Morenos_Real_t201_mm_clientes[[#This Row],[f201_rowid_tercero]],penvio_c,3,)</f>
        <v>*000</v>
      </c>
      <c r="H82" t="str">
        <f>"*"&amp;VLOOKUP(Tabla_clientes.amazonaws.com_UnoEE_Morenos_Real_t201_mm_clientes[[#This Row],[f201_rowid_tercero]],penvio_c,5,)</f>
        <v>*MAXIMO SAS- # 26 NUTIBARA</v>
      </c>
      <c r="I82" t="s">
        <v>6277</v>
      </c>
      <c r="J82">
        <v>1</v>
      </c>
      <c r="K82" t="s">
        <v>6273</v>
      </c>
      <c r="L82" t="s">
        <v>6432</v>
      </c>
      <c r="M82">
        <v>37564</v>
      </c>
      <c r="N82" t="s">
        <v>6275</v>
      </c>
      <c r="O82" t="s">
        <v>6292</v>
      </c>
      <c r="P82">
        <v>2</v>
      </c>
      <c r="Q82">
        <v>30000000</v>
      </c>
      <c r="R82">
        <v>0</v>
      </c>
      <c r="S82">
        <v>0</v>
      </c>
      <c r="T82">
        <v>0</v>
      </c>
      <c r="U82" t="s">
        <v>243</v>
      </c>
      <c r="W82">
        <v>0</v>
      </c>
      <c r="X82">
        <v>0</v>
      </c>
      <c r="Y82">
        <v>0</v>
      </c>
      <c r="Z82">
        <v>9999</v>
      </c>
      <c r="AA82">
        <v>0</v>
      </c>
      <c r="AB82">
        <v>0</v>
      </c>
      <c r="AC82">
        <v>0</v>
      </c>
      <c r="AE82" t="s">
        <v>26</v>
      </c>
      <c r="AF82" s="1">
        <v>44562</v>
      </c>
      <c r="AG82">
        <v>1</v>
      </c>
      <c r="AL82" s="1"/>
      <c r="AM82">
        <v>33171</v>
      </c>
      <c r="AN82">
        <v>0</v>
      </c>
      <c r="AO82">
        <v>0</v>
      </c>
      <c r="AQ82" t="s">
        <v>6432</v>
      </c>
      <c r="AR82" s="1">
        <v>44949.591966006941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</row>
    <row r="83" spans="1:51" x14ac:dyDescent="0.25">
      <c r="A83">
        <v>1</v>
      </c>
      <c r="B83">
        <v>688</v>
      </c>
      <c r="C83" t="str">
        <f>"*"&amp;VLOOKUP(Tabla_clientes.amazonaws.com_UnoEE_Morenos_Real_t201_mm_clientes[[#This Row],[f201_rowid_tercero]],tercero_c,2,)</f>
        <v>*123</v>
      </c>
      <c r="D83" t="str">
        <f>"*"&amp;VLOOKUP(Tabla_clientes.amazonaws.com_UnoEE_Morenos_Real_t201_mm_clientes[[#This Row],[f201_rowid_tercero]],tercero_c,7,)</f>
        <v>*ALMACENES MAXIMO SAS</v>
      </c>
      <c r="E83" t="s">
        <v>6436</v>
      </c>
      <c r="F83" t="s">
        <v>6437</v>
      </c>
      <c r="G83" t="str">
        <f>"*"&amp;VLOOKUP(Tabla_clientes.amazonaws.com_UnoEE_Morenos_Real_t201_mm_clientes[[#This Row],[f201_rowid_tercero]],penvio_c,3,)</f>
        <v>*000</v>
      </c>
      <c r="H83" t="str">
        <f>"*"&amp;VLOOKUP(Tabla_clientes.amazonaws.com_UnoEE_Morenos_Real_t201_mm_clientes[[#This Row],[f201_rowid_tercero]],penvio_c,5,)</f>
        <v>*MAXIMO SAS- # 26 NUTIBARA</v>
      </c>
      <c r="I83" t="s">
        <v>6277</v>
      </c>
      <c r="J83">
        <v>1</v>
      </c>
      <c r="K83" t="s">
        <v>6273</v>
      </c>
      <c r="L83" t="s">
        <v>6432</v>
      </c>
      <c r="M83">
        <v>37565</v>
      </c>
      <c r="N83" t="s">
        <v>6275</v>
      </c>
      <c r="O83" t="s">
        <v>6292</v>
      </c>
      <c r="P83">
        <v>2</v>
      </c>
      <c r="Q83">
        <v>30000000</v>
      </c>
      <c r="R83">
        <v>0</v>
      </c>
      <c r="S83">
        <v>0</v>
      </c>
      <c r="T83">
        <v>0</v>
      </c>
      <c r="U83" t="s">
        <v>243</v>
      </c>
      <c r="W83">
        <v>0</v>
      </c>
      <c r="X83">
        <v>0</v>
      </c>
      <c r="Y83">
        <v>0</v>
      </c>
      <c r="Z83">
        <v>9999</v>
      </c>
      <c r="AA83">
        <v>0</v>
      </c>
      <c r="AB83">
        <v>0</v>
      </c>
      <c r="AC83">
        <v>0</v>
      </c>
      <c r="AE83" t="s">
        <v>26</v>
      </c>
      <c r="AF83" s="1">
        <v>44562</v>
      </c>
      <c r="AG83">
        <v>1</v>
      </c>
      <c r="AL83" s="1"/>
      <c r="AM83">
        <v>33172</v>
      </c>
      <c r="AN83">
        <v>0</v>
      </c>
      <c r="AO83">
        <v>0</v>
      </c>
      <c r="AQ83" t="s">
        <v>6432</v>
      </c>
      <c r="AR83" s="1">
        <v>44949.591974340277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</row>
    <row r="84" spans="1:51" x14ac:dyDescent="0.25">
      <c r="A84">
        <v>1</v>
      </c>
      <c r="B84">
        <v>688</v>
      </c>
      <c r="C84" t="str">
        <f>"*"&amp;VLOOKUP(Tabla_clientes.amazonaws.com_UnoEE_Morenos_Real_t201_mm_clientes[[#This Row],[f201_rowid_tercero]],tercero_c,2,)</f>
        <v>*123</v>
      </c>
      <c r="D84" t="str">
        <f>"*"&amp;VLOOKUP(Tabla_clientes.amazonaws.com_UnoEE_Morenos_Real_t201_mm_clientes[[#This Row],[f201_rowid_tercero]],tercero_c,7,)</f>
        <v>*ALMACENES MAXIMO SAS</v>
      </c>
      <c r="E84" t="s">
        <v>6438</v>
      </c>
      <c r="F84" t="s">
        <v>6439</v>
      </c>
      <c r="G84" t="str">
        <f>"*"&amp;VLOOKUP(Tabla_clientes.amazonaws.com_UnoEE_Morenos_Real_t201_mm_clientes[[#This Row],[f201_rowid_tercero]],penvio_c,3,)</f>
        <v>*000</v>
      </c>
      <c r="H84" t="str">
        <f>"*"&amp;VLOOKUP(Tabla_clientes.amazonaws.com_UnoEE_Morenos_Real_t201_mm_clientes[[#This Row],[f201_rowid_tercero]],penvio_c,5,)</f>
        <v>*MAXIMO SAS- # 26 NUTIBARA</v>
      </c>
      <c r="I84" t="s">
        <v>6277</v>
      </c>
      <c r="J84">
        <v>1</v>
      </c>
      <c r="K84" t="s">
        <v>6273</v>
      </c>
      <c r="L84" t="s">
        <v>6432</v>
      </c>
      <c r="M84">
        <v>39397</v>
      </c>
      <c r="N84" t="s">
        <v>6275</v>
      </c>
      <c r="O84" t="s">
        <v>6292</v>
      </c>
      <c r="P84">
        <v>2</v>
      </c>
      <c r="Q84">
        <v>30000000</v>
      </c>
      <c r="R84">
        <v>0</v>
      </c>
      <c r="S84">
        <v>0</v>
      </c>
      <c r="T84">
        <v>0</v>
      </c>
      <c r="U84" t="s">
        <v>243</v>
      </c>
      <c r="V84" t="s">
        <v>6433</v>
      </c>
      <c r="W84">
        <v>0</v>
      </c>
      <c r="X84">
        <v>0</v>
      </c>
      <c r="Y84">
        <v>0</v>
      </c>
      <c r="Z84">
        <v>9999</v>
      </c>
      <c r="AA84">
        <v>0</v>
      </c>
      <c r="AB84">
        <v>0</v>
      </c>
      <c r="AC84">
        <v>0</v>
      </c>
      <c r="AE84" t="s">
        <v>26</v>
      </c>
      <c r="AF84" s="1">
        <v>44562</v>
      </c>
      <c r="AG84">
        <v>1</v>
      </c>
      <c r="AL84" s="1"/>
      <c r="AM84">
        <v>34447</v>
      </c>
      <c r="AN84">
        <v>0</v>
      </c>
      <c r="AO84">
        <v>0</v>
      </c>
      <c r="AQ84" t="s">
        <v>6432</v>
      </c>
      <c r="AR84" s="1">
        <v>44949.608286226852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</row>
    <row r="85" spans="1:51" x14ac:dyDescent="0.25">
      <c r="A85">
        <v>1</v>
      </c>
      <c r="B85">
        <v>688</v>
      </c>
      <c r="C85" t="str">
        <f>"*"&amp;VLOOKUP(Tabla_clientes.amazonaws.com_UnoEE_Morenos_Real_t201_mm_clientes[[#This Row],[f201_rowid_tercero]],tercero_c,2,)</f>
        <v>*123</v>
      </c>
      <c r="D85" t="str">
        <f>"*"&amp;VLOOKUP(Tabla_clientes.amazonaws.com_UnoEE_Morenos_Real_t201_mm_clientes[[#This Row],[f201_rowid_tercero]],tercero_c,7,)</f>
        <v>*ALMACENES MAXIMO SAS</v>
      </c>
      <c r="E85" t="s">
        <v>6440</v>
      </c>
      <c r="F85" t="s">
        <v>6441</v>
      </c>
      <c r="G85" t="str">
        <f>"*"&amp;VLOOKUP(Tabla_clientes.amazonaws.com_UnoEE_Morenos_Real_t201_mm_clientes[[#This Row],[f201_rowid_tercero]],penvio_c,3,)</f>
        <v>*000</v>
      </c>
      <c r="H85" t="str">
        <f>"*"&amp;VLOOKUP(Tabla_clientes.amazonaws.com_UnoEE_Morenos_Real_t201_mm_clientes[[#This Row],[f201_rowid_tercero]],penvio_c,5,)</f>
        <v>*MAXIMO SAS- # 26 NUTIBARA</v>
      </c>
      <c r="I85" t="s">
        <v>6277</v>
      </c>
      <c r="J85">
        <v>1</v>
      </c>
      <c r="K85" t="s">
        <v>6273</v>
      </c>
      <c r="L85" t="s">
        <v>6432</v>
      </c>
      <c r="M85">
        <v>39398</v>
      </c>
      <c r="N85" t="s">
        <v>6275</v>
      </c>
      <c r="O85" t="s">
        <v>6292</v>
      </c>
      <c r="P85">
        <v>2</v>
      </c>
      <c r="Q85">
        <v>30000000</v>
      </c>
      <c r="R85">
        <v>0</v>
      </c>
      <c r="S85">
        <v>0</v>
      </c>
      <c r="T85">
        <v>0</v>
      </c>
      <c r="U85" t="s">
        <v>243</v>
      </c>
      <c r="V85" t="s">
        <v>6433</v>
      </c>
      <c r="W85">
        <v>0</v>
      </c>
      <c r="X85">
        <v>0</v>
      </c>
      <c r="Y85">
        <v>0</v>
      </c>
      <c r="Z85">
        <v>9999</v>
      </c>
      <c r="AA85">
        <v>0</v>
      </c>
      <c r="AB85">
        <v>0</v>
      </c>
      <c r="AC85">
        <v>0</v>
      </c>
      <c r="AE85" t="s">
        <v>26</v>
      </c>
      <c r="AF85" s="1">
        <v>44562</v>
      </c>
      <c r="AG85">
        <v>1</v>
      </c>
      <c r="AL85" s="1"/>
      <c r="AM85">
        <v>34448</v>
      </c>
      <c r="AN85">
        <v>0</v>
      </c>
      <c r="AO85">
        <v>0</v>
      </c>
      <c r="AQ85" t="s">
        <v>6432</v>
      </c>
      <c r="AR85" s="1">
        <v>44949.608295520833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</row>
    <row r="86" spans="1:51" x14ac:dyDescent="0.25">
      <c r="A86">
        <v>1</v>
      </c>
      <c r="B86">
        <v>688</v>
      </c>
      <c r="C86" t="str">
        <f>"*"&amp;VLOOKUP(Tabla_clientes.amazonaws.com_UnoEE_Morenos_Real_t201_mm_clientes[[#This Row],[f201_rowid_tercero]],tercero_c,2,)</f>
        <v>*123</v>
      </c>
      <c r="D86" t="str">
        <f>"*"&amp;VLOOKUP(Tabla_clientes.amazonaws.com_UnoEE_Morenos_Real_t201_mm_clientes[[#This Row],[f201_rowid_tercero]],tercero_c,7,)</f>
        <v>*ALMACENES MAXIMO SAS</v>
      </c>
      <c r="E86" t="s">
        <v>6442</v>
      </c>
      <c r="F86" t="s">
        <v>6443</v>
      </c>
      <c r="G86" t="str">
        <f>"*"&amp;VLOOKUP(Tabla_clientes.amazonaws.com_UnoEE_Morenos_Real_t201_mm_clientes[[#This Row],[f201_rowid_tercero]],penvio_c,3,)</f>
        <v>*000</v>
      </c>
      <c r="H86" t="str">
        <f>"*"&amp;VLOOKUP(Tabla_clientes.amazonaws.com_UnoEE_Morenos_Real_t201_mm_clientes[[#This Row],[f201_rowid_tercero]],penvio_c,5,)</f>
        <v>*MAXIMO SAS- # 26 NUTIBARA</v>
      </c>
      <c r="I86" t="s">
        <v>6277</v>
      </c>
      <c r="J86">
        <v>1</v>
      </c>
      <c r="K86" t="s">
        <v>6273</v>
      </c>
      <c r="L86" t="s">
        <v>6432</v>
      </c>
      <c r="M86">
        <v>39399</v>
      </c>
      <c r="N86" t="s">
        <v>6275</v>
      </c>
      <c r="O86" t="s">
        <v>6292</v>
      </c>
      <c r="P86">
        <v>2</v>
      </c>
      <c r="Q86">
        <v>30000000</v>
      </c>
      <c r="R86">
        <v>0</v>
      </c>
      <c r="S86">
        <v>0</v>
      </c>
      <c r="T86">
        <v>0</v>
      </c>
      <c r="U86" t="s">
        <v>243</v>
      </c>
      <c r="V86" t="s">
        <v>6433</v>
      </c>
      <c r="W86">
        <v>0</v>
      </c>
      <c r="X86">
        <v>0</v>
      </c>
      <c r="Y86">
        <v>0</v>
      </c>
      <c r="Z86">
        <v>9999</v>
      </c>
      <c r="AA86">
        <v>0</v>
      </c>
      <c r="AB86">
        <v>0</v>
      </c>
      <c r="AC86">
        <v>0</v>
      </c>
      <c r="AE86" t="s">
        <v>26</v>
      </c>
      <c r="AF86" s="1">
        <v>44562</v>
      </c>
      <c r="AG86">
        <v>1</v>
      </c>
      <c r="AL86" s="1"/>
      <c r="AM86">
        <v>34449</v>
      </c>
      <c r="AN86">
        <v>0</v>
      </c>
      <c r="AO86">
        <v>0</v>
      </c>
      <c r="AQ86" t="s">
        <v>6432</v>
      </c>
      <c r="AR86" s="1">
        <v>44949.608303668982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</row>
    <row r="87" spans="1:51" x14ac:dyDescent="0.25">
      <c r="A87">
        <v>1</v>
      </c>
      <c r="B87">
        <v>688</v>
      </c>
      <c r="C87" t="str">
        <f>"*"&amp;VLOOKUP(Tabla_clientes.amazonaws.com_UnoEE_Morenos_Real_t201_mm_clientes[[#This Row],[f201_rowid_tercero]],tercero_c,2,)</f>
        <v>*123</v>
      </c>
      <c r="D87" t="str">
        <f>"*"&amp;VLOOKUP(Tabla_clientes.amazonaws.com_UnoEE_Morenos_Real_t201_mm_clientes[[#This Row],[f201_rowid_tercero]],tercero_c,7,)</f>
        <v>*ALMACENES MAXIMO SAS</v>
      </c>
      <c r="E87" t="s">
        <v>6444</v>
      </c>
      <c r="F87" t="s">
        <v>6445</v>
      </c>
      <c r="G87" t="str">
        <f>"*"&amp;VLOOKUP(Tabla_clientes.amazonaws.com_UnoEE_Morenos_Real_t201_mm_clientes[[#This Row],[f201_rowid_tercero]],penvio_c,3,)</f>
        <v>*000</v>
      </c>
      <c r="H87" t="str">
        <f>"*"&amp;VLOOKUP(Tabla_clientes.amazonaws.com_UnoEE_Morenos_Real_t201_mm_clientes[[#This Row],[f201_rowid_tercero]],penvio_c,5,)</f>
        <v>*MAXIMO SAS- # 26 NUTIBARA</v>
      </c>
      <c r="I87" t="s">
        <v>6277</v>
      </c>
      <c r="J87">
        <v>1</v>
      </c>
      <c r="K87" t="s">
        <v>6273</v>
      </c>
      <c r="L87" t="s">
        <v>6432</v>
      </c>
      <c r="M87">
        <v>39400</v>
      </c>
      <c r="N87" t="s">
        <v>6275</v>
      </c>
      <c r="O87" t="s">
        <v>6292</v>
      </c>
      <c r="P87">
        <v>2</v>
      </c>
      <c r="Q87">
        <v>30000000</v>
      </c>
      <c r="R87">
        <v>0</v>
      </c>
      <c r="S87">
        <v>0</v>
      </c>
      <c r="T87">
        <v>0</v>
      </c>
      <c r="U87" t="s">
        <v>243</v>
      </c>
      <c r="V87" t="s">
        <v>6433</v>
      </c>
      <c r="W87">
        <v>0</v>
      </c>
      <c r="X87">
        <v>0</v>
      </c>
      <c r="Y87">
        <v>0</v>
      </c>
      <c r="Z87">
        <v>9999</v>
      </c>
      <c r="AA87">
        <v>0</v>
      </c>
      <c r="AB87">
        <v>0</v>
      </c>
      <c r="AC87">
        <v>0</v>
      </c>
      <c r="AE87" t="s">
        <v>26</v>
      </c>
      <c r="AF87" s="1">
        <v>44562</v>
      </c>
      <c r="AG87">
        <v>1</v>
      </c>
      <c r="AL87" s="1"/>
      <c r="AM87">
        <v>34450</v>
      </c>
      <c r="AN87">
        <v>0</v>
      </c>
      <c r="AO87">
        <v>0</v>
      </c>
      <c r="AQ87" t="s">
        <v>6432</v>
      </c>
      <c r="AR87" s="1">
        <v>44949.608311724536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</row>
    <row r="88" spans="1:51" x14ac:dyDescent="0.25">
      <c r="A88">
        <v>1</v>
      </c>
      <c r="B88">
        <v>688</v>
      </c>
      <c r="C88" t="str">
        <f>"*"&amp;VLOOKUP(Tabla_clientes.amazonaws.com_UnoEE_Morenos_Real_t201_mm_clientes[[#This Row],[f201_rowid_tercero]],tercero_c,2,)</f>
        <v>*123</v>
      </c>
      <c r="D88" t="str">
        <f>"*"&amp;VLOOKUP(Tabla_clientes.amazonaws.com_UnoEE_Morenos_Real_t201_mm_clientes[[#This Row],[f201_rowid_tercero]],tercero_c,7,)</f>
        <v>*ALMACENES MAXIMO SAS</v>
      </c>
      <c r="E88" t="s">
        <v>6446</v>
      </c>
      <c r="F88" t="s">
        <v>6447</v>
      </c>
      <c r="G88" t="str">
        <f>"*"&amp;VLOOKUP(Tabla_clientes.amazonaws.com_UnoEE_Morenos_Real_t201_mm_clientes[[#This Row],[f201_rowid_tercero]],penvio_c,3,)</f>
        <v>*000</v>
      </c>
      <c r="H88" t="str">
        <f>"*"&amp;VLOOKUP(Tabla_clientes.amazonaws.com_UnoEE_Morenos_Real_t201_mm_clientes[[#This Row],[f201_rowid_tercero]],penvio_c,5,)</f>
        <v>*MAXIMO SAS- # 26 NUTIBARA</v>
      </c>
      <c r="I88" t="s">
        <v>6277</v>
      </c>
      <c r="J88">
        <v>1</v>
      </c>
      <c r="K88" t="s">
        <v>6273</v>
      </c>
      <c r="L88" t="s">
        <v>6432</v>
      </c>
      <c r="M88">
        <v>39401</v>
      </c>
      <c r="N88" t="s">
        <v>6275</v>
      </c>
      <c r="O88" t="s">
        <v>6292</v>
      </c>
      <c r="P88">
        <v>2</v>
      </c>
      <c r="Q88">
        <v>30000000</v>
      </c>
      <c r="R88">
        <v>0</v>
      </c>
      <c r="S88">
        <v>0</v>
      </c>
      <c r="T88">
        <v>0</v>
      </c>
      <c r="U88" t="s">
        <v>243</v>
      </c>
      <c r="V88" t="s">
        <v>6433</v>
      </c>
      <c r="W88">
        <v>0</v>
      </c>
      <c r="X88">
        <v>0</v>
      </c>
      <c r="Y88">
        <v>0</v>
      </c>
      <c r="Z88">
        <v>9999</v>
      </c>
      <c r="AA88">
        <v>0</v>
      </c>
      <c r="AB88">
        <v>0</v>
      </c>
      <c r="AC88">
        <v>0</v>
      </c>
      <c r="AE88" t="s">
        <v>26</v>
      </c>
      <c r="AF88" s="1">
        <v>44562</v>
      </c>
      <c r="AG88">
        <v>1</v>
      </c>
      <c r="AL88" s="1"/>
      <c r="AM88">
        <v>34451</v>
      </c>
      <c r="AN88">
        <v>0</v>
      </c>
      <c r="AO88">
        <v>0</v>
      </c>
      <c r="AQ88" t="s">
        <v>6432</v>
      </c>
      <c r="AR88" s="1">
        <v>44949.6083196412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</row>
    <row r="89" spans="1:51" x14ac:dyDescent="0.25">
      <c r="A89">
        <v>1</v>
      </c>
      <c r="B89">
        <v>688</v>
      </c>
      <c r="C89" t="str">
        <f>"*"&amp;VLOOKUP(Tabla_clientes.amazonaws.com_UnoEE_Morenos_Real_t201_mm_clientes[[#This Row],[f201_rowid_tercero]],tercero_c,2,)</f>
        <v>*123</v>
      </c>
      <c r="D89" t="str">
        <f>"*"&amp;VLOOKUP(Tabla_clientes.amazonaws.com_UnoEE_Morenos_Real_t201_mm_clientes[[#This Row],[f201_rowid_tercero]],tercero_c,7,)</f>
        <v>*ALMACENES MAXIMO SAS</v>
      </c>
      <c r="E89" t="s">
        <v>6448</v>
      </c>
      <c r="F89" t="s">
        <v>6449</v>
      </c>
      <c r="G89" t="str">
        <f>"*"&amp;VLOOKUP(Tabla_clientes.amazonaws.com_UnoEE_Morenos_Real_t201_mm_clientes[[#This Row],[f201_rowid_tercero]],penvio_c,3,)</f>
        <v>*000</v>
      </c>
      <c r="H89" t="str">
        <f>"*"&amp;VLOOKUP(Tabla_clientes.amazonaws.com_UnoEE_Morenos_Real_t201_mm_clientes[[#This Row],[f201_rowid_tercero]],penvio_c,5,)</f>
        <v>*MAXIMO SAS- # 26 NUTIBARA</v>
      </c>
      <c r="I89" t="s">
        <v>6277</v>
      </c>
      <c r="J89">
        <v>1</v>
      </c>
      <c r="K89" t="s">
        <v>6273</v>
      </c>
      <c r="L89" t="s">
        <v>6432</v>
      </c>
      <c r="M89">
        <v>39402</v>
      </c>
      <c r="N89" t="s">
        <v>6275</v>
      </c>
      <c r="O89" t="s">
        <v>6292</v>
      </c>
      <c r="P89">
        <v>2</v>
      </c>
      <c r="Q89">
        <v>30000000</v>
      </c>
      <c r="R89">
        <v>0</v>
      </c>
      <c r="S89">
        <v>0</v>
      </c>
      <c r="T89">
        <v>0</v>
      </c>
      <c r="U89" t="s">
        <v>243</v>
      </c>
      <c r="V89" t="s">
        <v>6433</v>
      </c>
      <c r="W89">
        <v>0</v>
      </c>
      <c r="X89">
        <v>0</v>
      </c>
      <c r="Y89">
        <v>0</v>
      </c>
      <c r="Z89">
        <v>9999</v>
      </c>
      <c r="AA89">
        <v>0</v>
      </c>
      <c r="AB89">
        <v>0</v>
      </c>
      <c r="AC89">
        <v>0</v>
      </c>
      <c r="AE89" t="s">
        <v>26</v>
      </c>
      <c r="AF89" s="1">
        <v>44562</v>
      </c>
      <c r="AG89">
        <v>1</v>
      </c>
      <c r="AL89" s="1"/>
      <c r="AM89">
        <v>34452</v>
      </c>
      <c r="AN89">
        <v>0</v>
      </c>
      <c r="AO89">
        <v>0</v>
      </c>
      <c r="AQ89" t="s">
        <v>6432</v>
      </c>
      <c r="AR89" s="1">
        <v>44949.608327546295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</row>
    <row r="90" spans="1:51" x14ac:dyDescent="0.25">
      <c r="A90">
        <v>1</v>
      </c>
      <c r="B90">
        <v>688</v>
      </c>
      <c r="C90" t="str">
        <f>"*"&amp;VLOOKUP(Tabla_clientes.amazonaws.com_UnoEE_Morenos_Real_t201_mm_clientes[[#This Row],[f201_rowid_tercero]],tercero_c,2,)</f>
        <v>*123</v>
      </c>
      <c r="D90" t="str">
        <f>"*"&amp;VLOOKUP(Tabla_clientes.amazonaws.com_UnoEE_Morenos_Real_t201_mm_clientes[[#This Row],[f201_rowid_tercero]],tercero_c,7,)</f>
        <v>*ALMACENES MAXIMO SAS</v>
      </c>
      <c r="E90" t="s">
        <v>6450</v>
      </c>
      <c r="F90" t="s">
        <v>6451</v>
      </c>
      <c r="G90" t="str">
        <f>"*"&amp;VLOOKUP(Tabla_clientes.amazonaws.com_UnoEE_Morenos_Real_t201_mm_clientes[[#This Row],[f201_rowid_tercero]],penvio_c,3,)</f>
        <v>*000</v>
      </c>
      <c r="H90" t="str">
        <f>"*"&amp;VLOOKUP(Tabla_clientes.amazonaws.com_UnoEE_Morenos_Real_t201_mm_clientes[[#This Row],[f201_rowid_tercero]],penvio_c,5,)</f>
        <v>*MAXIMO SAS- # 26 NUTIBARA</v>
      </c>
      <c r="I90" t="s">
        <v>6277</v>
      </c>
      <c r="J90">
        <v>1</v>
      </c>
      <c r="K90" t="s">
        <v>6273</v>
      </c>
      <c r="L90" t="s">
        <v>6432</v>
      </c>
      <c r="M90">
        <v>39403</v>
      </c>
      <c r="N90" t="s">
        <v>6275</v>
      </c>
      <c r="O90" t="s">
        <v>6292</v>
      </c>
      <c r="P90">
        <v>2</v>
      </c>
      <c r="Q90">
        <v>30000000</v>
      </c>
      <c r="R90">
        <v>0</v>
      </c>
      <c r="S90">
        <v>0</v>
      </c>
      <c r="T90">
        <v>0</v>
      </c>
      <c r="U90" t="s">
        <v>243</v>
      </c>
      <c r="V90" t="s">
        <v>6433</v>
      </c>
      <c r="W90">
        <v>0</v>
      </c>
      <c r="X90">
        <v>0</v>
      </c>
      <c r="Y90">
        <v>0</v>
      </c>
      <c r="Z90">
        <v>9999</v>
      </c>
      <c r="AA90">
        <v>0</v>
      </c>
      <c r="AB90">
        <v>0</v>
      </c>
      <c r="AC90">
        <v>0</v>
      </c>
      <c r="AE90" t="s">
        <v>26</v>
      </c>
      <c r="AF90" s="1">
        <v>44562</v>
      </c>
      <c r="AG90">
        <v>1</v>
      </c>
      <c r="AL90" s="1"/>
      <c r="AM90">
        <v>34453</v>
      </c>
      <c r="AN90">
        <v>0</v>
      </c>
      <c r="AO90">
        <v>0</v>
      </c>
      <c r="AQ90" t="s">
        <v>6432</v>
      </c>
      <c r="AR90" s="1">
        <v>44949.608335532408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</row>
    <row r="91" spans="1:51" x14ac:dyDescent="0.25">
      <c r="A91">
        <v>1</v>
      </c>
      <c r="B91">
        <v>688</v>
      </c>
      <c r="C91" t="str">
        <f>"*"&amp;VLOOKUP(Tabla_clientes.amazonaws.com_UnoEE_Morenos_Real_t201_mm_clientes[[#This Row],[f201_rowid_tercero]],tercero_c,2,)</f>
        <v>*123</v>
      </c>
      <c r="D91" t="str">
        <f>"*"&amp;VLOOKUP(Tabla_clientes.amazonaws.com_UnoEE_Morenos_Real_t201_mm_clientes[[#This Row],[f201_rowid_tercero]],tercero_c,7,)</f>
        <v>*ALMACENES MAXIMO SAS</v>
      </c>
      <c r="E91" t="s">
        <v>6452</v>
      </c>
      <c r="F91" t="s">
        <v>6453</v>
      </c>
      <c r="G91" t="str">
        <f>"*"&amp;VLOOKUP(Tabla_clientes.amazonaws.com_UnoEE_Morenos_Real_t201_mm_clientes[[#This Row],[f201_rowid_tercero]],penvio_c,3,)</f>
        <v>*000</v>
      </c>
      <c r="H91" t="str">
        <f>"*"&amp;VLOOKUP(Tabla_clientes.amazonaws.com_UnoEE_Morenos_Real_t201_mm_clientes[[#This Row],[f201_rowid_tercero]],penvio_c,5,)</f>
        <v>*MAXIMO SAS- # 26 NUTIBARA</v>
      </c>
      <c r="I91" t="s">
        <v>6277</v>
      </c>
      <c r="J91">
        <v>1</v>
      </c>
      <c r="K91" t="s">
        <v>6273</v>
      </c>
      <c r="L91" t="s">
        <v>6432</v>
      </c>
      <c r="M91">
        <v>39404</v>
      </c>
      <c r="N91" t="s">
        <v>6275</v>
      </c>
      <c r="O91" t="s">
        <v>6292</v>
      </c>
      <c r="P91">
        <v>2</v>
      </c>
      <c r="Q91">
        <v>30000000</v>
      </c>
      <c r="R91">
        <v>0</v>
      </c>
      <c r="S91">
        <v>0</v>
      </c>
      <c r="T91">
        <v>0</v>
      </c>
      <c r="U91" t="s">
        <v>243</v>
      </c>
      <c r="V91" t="s">
        <v>6433</v>
      </c>
      <c r="W91">
        <v>0</v>
      </c>
      <c r="X91">
        <v>0</v>
      </c>
      <c r="Y91">
        <v>0</v>
      </c>
      <c r="Z91">
        <v>9999</v>
      </c>
      <c r="AA91">
        <v>0</v>
      </c>
      <c r="AB91">
        <v>0</v>
      </c>
      <c r="AC91">
        <v>0</v>
      </c>
      <c r="AE91" t="s">
        <v>26</v>
      </c>
      <c r="AF91" s="1">
        <v>44562</v>
      </c>
      <c r="AG91">
        <v>1</v>
      </c>
      <c r="AL91" s="1"/>
      <c r="AM91">
        <v>34454</v>
      </c>
      <c r="AN91">
        <v>0</v>
      </c>
      <c r="AO91">
        <v>0</v>
      </c>
      <c r="AQ91" t="s">
        <v>6432</v>
      </c>
      <c r="AR91" s="1">
        <v>44949.608344097222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</row>
    <row r="92" spans="1:51" x14ac:dyDescent="0.25">
      <c r="A92">
        <v>1</v>
      </c>
      <c r="B92">
        <v>688</v>
      </c>
      <c r="C92" t="str">
        <f>"*"&amp;VLOOKUP(Tabla_clientes.amazonaws.com_UnoEE_Morenos_Real_t201_mm_clientes[[#This Row],[f201_rowid_tercero]],tercero_c,2,)</f>
        <v>*123</v>
      </c>
      <c r="D92" t="str">
        <f>"*"&amp;VLOOKUP(Tabla_clientes.amazonaws.com_UnoEE_Morenos_Real_t201_mm_clientes[[#This Row],[f201_rowid_tercero]],tercero_c,7,)</f>
        <v>*ALMACENES MAXIMO SAS</v>
      </c>
      <c r="E92" t="s">
        <v>6454</v>
      </c>
      <c r="F92" t="s">
        <v>6455</v>
      </c>
      <c r="G92" t="str">
        <f>"*"&amp;VLOOKUP(Tabla_clientes.amazonaws.com_UnoEE_Morenos_Real_t201_mm_clientes[[#This Row],[f201_rowid_tercero]],penvio_c,3,)</f>
        <v>*000</v>
      </c>
      <c r="H92" t="str">
        <f>"*"&amp;VLOOKUP(Tabla_clientes.amazonaws.com_UnoEE_Morenos_Real_t201_mm_clientes[[#This Row],[f201_rowid_tercero]],penvio_c,5,)</f>
        <v>*MAXIMO SAS- # 26 NUTIBARA</v>
      </c>
      <c r="I92" t="s">
        <v>6277</v>
      </c>
      <c r="J92">
        <v>1</v>
      </c>
      <c r="K92" t="s">
        <v>6273</v>
      </c>
      <c r="L92" t="s">
        <v>6432</v>
      </c>
      <c r="M92">
        <v>39405</v>
      </c>
      <c r="N92" t="s">
        <v>6275</v>
      </c>
      <c r="O92" t="s">
        <v>6292</v>
      </c>
      <c r="P92">
        <v>2</v>
      </c>
      <c r="Q92">
        <v>30000000</v>
      </c>
      <c r="R92">
        <v>0</v>
      </c>
      <c r="S92">
        <v>0</v>
      </c>
      <c r="T92">
        <v>0</v>
      </c>
      <c r="U92" t="s">
        <v>243</v>
      </c>
      <c r="V92" t="s">
        <v>6433</v>
      </c>
      <c r="W92">
        <v>0</v>
      </c>
      <c r="X92">
        <v>0</v>
      </c>
      <c r="Y92">
        <v>0</v>
      </c>
      <c r="Z92">
        <v>9999</v>
      </c>
      <c r="AA92">
        <v>0</v>
      </c>
      <c r="AB92">
        <v>0</v>
      </c>
      <c r="AC92">
        <v>0</v>
      </c>
      <c r="AE92" t="s">
        <v>26</v>
      </c>
      <c r="AF92" s="1">
        <v>44562</v>
      </c>
      <c r="AG92">
        <v>1</v>
      </c>
      <c r="AL92" s="1"/>
      <c r="AM92">
        <v>34455</v>
      </c>
      <c r="AN92">
        <v>0</v>
      </c>
      <c r="AO92">
        <v>0</v>
      </c>
      <c r="AQ92" t="s">
        <v>6432</v>
      </c>
      <c r="AR92" s="1">
        <v>44949.608352627314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</row>
    <row r="93" spans="1:51" x14ac:dyDescent="0.25">
      <c r="A93">
        <v>1</v>
      </c>
      <c r="B93">
        <v>688</v>
      </c>
      <c r="C93" t="str">
        <f>"*"&amp;VLOOKUP(Tabla_clientes.amazonaws.com_UnoEE_Morenos_Real_t201_mm_clientes[[#This Row],[f201_rowid_tercero]],tercero_c,2,)</f>
        <v>*123</v>
      </c>
      <c r="D93" t="str">
        <f>"*"&amp;VLOOKUP(Tabla_clientes.amazonaws.com_UnoEE_Morenos_Real_t201_mm_clientes[[#This Row],[f201_rowid_tercero]],tercero_c,7,)</f>
        <v>*ALMACENES MAXIMO SAS</v>
      </c>
      <c r="E93" t="s">
        <v>6456</v>
      </c>
      <c r="F93" t="s">
        <v>6457</v>
      </c>
      <c r="G93" t="str">
        <f>"*"&amp;VLOOKUP(Tabla_clientes.amazonaws.com_UnoEE_Morenos_Real_t201_mm_clientes[[#This Row],[f201_rowid_tercero]],penvio_c,3,)</f>
        <v>*000</v>
      </c>
      <c r="H93" t="str">
        <f>"*"&amp;VLOOKUP(Tabla_clientes.amazonaws.com_UnoEE_Morenos_Real_t201_mm_clientes[[#This Row],[f201_rowid_tercero]],penvio_c,5,)</f>
        <v>*MAXIMO SAS- # 26 NUTIBARA</v>
      </c>
      <c r="I93" t="s">
        <v>6277</v>
      </c>
      <c r="J93">
        <v>1</v>
      </c>
      <c r="K93" t="s">
        <v>6273</v>
      </c>
      <c r="L93" t="s">
        <v>6432</v>
      </c>
      <c r="M93">
        <v>39406</v>
      </c>
      <c r="N93" t="s">
        <v>6275</v>
      </c>
      <c r="O93" t="s">
        <v>6292</v>
      </c>
      <c r="P93">
        <v>2</v>
      </c>
      <c r="Q93">
        <v>30000000</v>
      </c>
      <c r="R93">
        <v>0</v>
      </c>
      <c r="S93">
        <v>0</v>
      </c>
      <c r="T93">
        <v>0</v>
      </c>
      <c r="U93" t="s">
        <v>243</v>
      </c>
      <c r="V93" t="s">
        <v>6433</v>
      </c>
      <c r="W93">
        <v>0</v>
      </c>
      <c r="X93">
        <v>0</v>
      </c>
      <c r="Y93">
        <v>0</v>
      </c>
      <c r="Z93">
        <v>9999</v>
      </c>
      <c r="AA93">
        <v>0</v>
      </c>
      <c r="AB93">
        <v>0</v>
      </c>
      <c r="AC93">
        <v>0</v>
      </c>
      <c r="AE93" t="s">
        <v>26</v>
      </c>
      <c r="AF93" s="1">
        <v>44562</v>
      </c>
      <c r="AG93">
        <v>1</v>
      </c>
      <c r="AL93" s="1"/>
      <c r="AM93">
        <v>34456</v>
      </c>
      <c r="AN93">
        <v>0</v>
      </c>
      <c r="AO93">
        <v>0</v>
      </c>
      <c r="AQ93" t="s">
        <v>6432</v>
      </c>
      <c r="AR93" s="1">
        <v>44949.608362268518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</row>
    <row r="94" spans="1:51" x14ac:dyDescent="0.25">
      <c r="A94">
        <v>1</v>
      </c>
      <c r="B94">
        <v>688</v>
      </c>
      <c r="C94" t="str">
        <f>"*"&amp;VLOOKUP(Tabla_clientes.amazonaws.com_UnoEE_Morenos_Real_t201_mm_clientes[[#This Row],[f201_rowid_tercero]],tercero_c,2,)</f>
        <v>*123</v>
      </c>
      <c r="D94" t="str">
        <f>"*"&amp;VLOOKUP(Tabla_clientes.amazonaws.com_UnoEE_Morenos_Real_t201_mm_clientes[[#This Row],[f201_rowid_tercero]],tercero_c,7,)</f>
        <v>*ALMACENES MAXIMO SAS</v>
      </c>
      <c r="E94" t="s">
        <v>6458</v>
      </c>
      <c r="F94" t="s">
        <v>6459</v>
      </c>
      <c r="G94" t="str">
        <f>"*"&amp;VLOOKUP(Tabla_clientes.amazonaws.com_UnoEE_Morenos_Real_t201_mm_clientes[[#This Row],[f201_rowid_tercero]],penvio_c,3,)</f>
        <v>*000</v>
      </c>
      <c r="H94" t="str">
        <f>"*"&amp;VLOOKUP(Tabla_clientes.amazonaws.com_UnoEE_Morenos_Real_t201_mm_clientes[[#This Row],[f201_rowid_tercero]],penvio_c,5,)</f>
        <v>*MAXIMO SAS- # 26 NUTIBARA</v>
      </c>
      <c r="I94" t="s">
        <v>6277</v>
      </c>
      <c r="J94">
        <v>1</v>
      </c>
      <c r="K94" t="s">
        <v>6273</v>
      </c>
      <c r="L94" t="s">
        <v>6432</v>
      </c>
      <c r="M94">
        <v>39407</v>
      </c>
      <c r="N94" t="s">
        <v>6275</v>
      </c>
      <c r="O94" t="s">
        <v>6292</v>
      </c>
      <c r="P94">
        <v>2</v>
      </c>
      <c r="Q94">
        <v>30000000</v>
      </c>
      <c r="R94">
        <v>0</v>
      </c>
      <c r="S94">
        <v>0</v>
      </c>
      <c r="T94">
        <v>0</v>
      </c>
      <c r="U94" t="s">
        <v>243</v>
      </c>
      <c r="V94" t="s">
        <v>6433</v>
      </c>
      <c r="W94">
        <v>0</v>
      </c>
      <c r="X94">
        <v>0</v>
      </c>
      <c r="Y94">
        <v>0</v>
      </c>
      <c r="Z94">
        <v>9999</v>
      </c>
      <c r="AA94">
        <v>0</v>
      </c>
      <c r="AB94">
        <v>0</v>
      </c>
      <c r="AC94">
        <v>0</v>
      </c>
      <c r="AE94" t="s">
        <v>26</v>
      </c>
      <c r="AF94" s="1">
        <v>44562</v>
      </c>
      <c r="AG94">
        <v>1</v>
      </c>
      <c r="AL94" s="1"/>
      <c r="AM94">
        <v>34457</v>
      </c>
      <c r="AN94">
        <v>0</v>
      </c>
      <c r="AO94">
        <v>0</v>
      </c>
      <c r="AQ94" t="s">
        <v>6432</v>
      </c>
      <c r="AR94" s="1">
        <v>44949.608371064816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</row>
    <row r="95" spans="1:51" x14ac:dyDescent="0.25">
      <c r="A95">
        <v>1</v>
      </c>
      <c r="B95">
        <v>688</v>
      </c>
      <c r="C95" t="str">
        <f>"*"&amp;VLOOKUP(Tabla_clientes.amazonaws.com_UnoEE_Morenos_Real_t201_mm_clientes[[#This Row],[f201_rowid_tercero]],tercero_c,2,)</f>
        <v>*123</v>
      </c>
      <c r="D95" t="str">
        <f>"*"&amp;VLOOKUP(Tabla_clientes.amazonaws.com_UnoEE_Morenos_Real_t201_mm_clientes[[#This Row],[f201_rowid_tercero]],tercero_c,7,)</f>
        <v>*ALMACENES MAXIMO SAS</v>
      </c>
      <c r="E95" t="s">
        <v>6460</v>
      </c>
      <c r="F95" t="s">
        <v>6461</v>
      </c>
      <c r="G95" t="str">
        <f>"*"&amp;VLOOKUP(Tabla_clientes.amazonaws.com_UnoEE_Morenos_Real_t201_mm_clientes[[#This Row],[f201_rowid_tercero]],penvio_c,3,)</f>
        <v>*000</v>
      </c>
      <c r="H95" t="str">
        <f>"*"&amp;VLOOKUP(Tabla_clientes.amazonaws.com_UnoEE_Morenos_Real_t201_mm_clientes[[#This Row],[f201_rowid_tercero]],penvio_c,5,)</f>
        <v>*MAXIMO SAS- # 26 NUTIBARA</v>
      </c>
      <c r="I95" t="s">
        <v>6277</v>
      </c>
      <c r="J95">
        <v>1</v>
      </c>
      <c r="K95" t="s">
        <v>6273</v>
      </c>
      <c r="L95" t="s">
        <v>6432</v>
      </c>
      <c r="M95">
        <v>39408</v>
      </c>
      <c r="N95" t="s">
        <v>6275</v>
      </c>
      <c r="O95" t="s">
        <v>6292</v>
      </c>
      <c r="P95">
        <v>2</v>
      </c>
      <c r="Q95">
        <v>30000000</v>
      </c>
      <c r="R95">
        <v>0</v>
      </c>
      <c r="S95">
        <v>0</v>
      </c>
      <c r="T95">
        <v>0</v>
      </c>
      <c r="U95" t="s">
        <v>243</v>
      </c>
      <c r="V95" t="s">
        <v>6433</v>
      </c>
      <c r="W95">
        <v>0</v>
      </c>
      <c r="X95">
        <v>0</v>
      </c>
      <c r="Y95">
        <v>0</v>
      </c>
      <c r="Z95">
        <v>9999</v>
      </c>
      <c r="AA95">
        <v>0</v>
      </c>
      <c r="AB95">
        <v>0</v>
      </c>
      <c r="AC95">
        <v>0</v>
      </c>
      <c r="AE95" t="s">
        <v>26</v>
      </c>
      <c r="AF95" s="1">
        <v>44562</v>
      </c>
      <c r="AG95">
        <v>1</v>
      </c>
      <c r="AL95" s="1"/>
      <c r="AM95">
        <v>34458</v>
      </c>
      <c r="AN95">
        <v>0</v>
      </c>
      <c r="AO95">
        <v>0</v>
      </c>
      <c r="AQ95" t="s">
        <v>6432</v>
      </c>
      <c r="AR95" s="1">
        <v>44949.608379432873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</row>
    <row r="96" spans="1:51" x14ac:dyDescent="0.25">
      <c r="A96">
        <v>1</v>
      </c>
      <c r="B96">
        <v>688</v>
      </c>
      <c r="C96" t="str">
        <f>"*"&amp;VLOOKUP(Tabla_clientes.amazonaws.com_UnoEE_Morenos_Real_t201_mm_clientes[[#This Row],[f201_rowid_tercero]],tercero_c,2,)</f>
        <v>*123</v>
      </c>
      <c r="D96" t="str">
        <f>"*"&amp;VLOOKUP(Tabla_clientes.amazonaws.com_UnoEE_Morenos_Real_t201_mm_clientes[[#This Row],[f201_rowid_tercero]],tercero_c,7,)</f>
        <v>*ALMACENES MAXIMO SAS</v>
      </c>
      <c r="E96" t="s">
        <v>6462</v>
      </c>
      <c r="F96" t="s">
        <v>6463</v>
      </c>
      <c r="G96" t="str">
        <f>"*"&amp;VLOOKUP(Tabla_clientes.amazonaws.com_UnoEE_Morenos_Real_t201_mm_clientes[[#This Row],[f201_rowid_tercero]],penvio_c,3,)</f>
        <v>*000</v>
      </c>
      <c r="H96" t="str">
        <f>"*"&amp;VLOOKUP(Tabla_clientes.amazonaws.com_UnoEE_Morenos_Real_t201_mm_clientes[[#This Row],[f201_rowid_tercero]],penvio_c,5,)</f>
        <v>*MAXIMO SAS- # 26 NUTIBARA</v>
      </c>
      <c r="I96" t="s">
        <v>6277</v>
      </c>
      <c r="J96">
        <v>1</v>
      </c>
      <c r="K96" t="s">
        <v>6273</v>
      </c>
      <c r="L96" t="s">
        <v>6432</v>
      </c>
      <c r="M96">
        <v>39409</v>
      </c>
      <c r="N96" t="s">
        <v>6275</v>
      </c>
      <c r="O96" t="s">
        <v>6292</v>
      </c>
      <c r="P96">
        <v>2</v>
      </c>
      <c r="Q96">
        <v>30000000</v>
      </c>
      <c r="R96">
        <v>0</v>
      </c>
      <c r="S96">
        <v>0</v>
      </c>
      <c r="T96">
        <v>0</v>
      </c>
      <c r="U96" t="s">
        <v>243</v>
      </c>
      <c r="V96" t="s">
        <v>6433</v>
      </c>
      <c r="W96">
        <v>0</v>
      </c>
      <c r="X96">
        <v>0</v>
      </c>
      <c r="Y96">
        <v>0</v>
      </c>
      <c r="Z96">
        <v>9999</v>
      </c>
      <c r="AA96">
        <v>0</v>
      </c>
      <c r="AB96">
        <v>0</v>
      </c>
      <c r="AC96">
        <v>0</v>
      </c>
      <c r="AE96" t="s">
        <v>26</v>
      </c>
      <c r="AF96" s="1">
        <v>44562</v>
      </c>
      <c r="AG96">
        <v>1</v>
      </c>
      <c r="AL96" s="1"/>
      <c r="AM96">
        <v>34459</v>
      </c>
      <c r="AN96">
        <v>0</v>
      </c>
      <c r="AO96">
        <v>0</v>
      </c>
      <c r="AQ96" t="s">
        <v>6432</v>
      </c>
      <c r="AR96" s="1">
        <v>44949.608388310182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</row>
    <row r="97" spans="1:51" x14ac:dyDescent="0.25">
      <c r="A97">
        <v>1</v>
      </c>
      <c r="B97">
        <v>688</v>
      </c>
      <c r="C97" t="str">
        <f>"*"&amp;VLOOKUP(Tabla_clientes.amazonaws.com_UnoEE_Morenos_Real_t201_mm_clientes[[#This Row],[f201_rowid_tercero]],tercero_c,2,)</f>
        <v>*123</v>
      </c>
      <c r="D97" t="str">
        <f>"*"&amp;VLOOKUP(Tabla_clientes.amazonaws.com_UnoEE_Morenos_Real_t201_mm_clientes[[#This Row],[f201_rowid_tercero]],tercero_c,7,)</f>
        <v>*ALMACENES MAXIMO SAS</v>
      </c>
      <c r="E97" t="s">
        <v>6464</v>
      </c>
      <c r="F97" t="s">
        <v>6465</v>
      </c>
      <c r="G97" t="str">
        <f>"*"&amp;VLOOKUP(Tabla_clientes.amazonaws.com_UnoEE_Morenos_Real_t201_mm_clientes[[#This Row],[f201_rowid_tercero]],penvio_c,3,)</f>
        <v>*000</v>
      </c>
      <c r="H97" t="str">
        <f>"*"&amp;VLOOKUP(Tabla_clientes.amazonaws.com_UnoEE_Morenos_Real_t201_mm_clientes[[#This Row],[f201_rowid_tercero]],penvio_c,5,)</f>
        <v>*MAXIMO SAS- # 26 NUTIBARA</v>
      </c>
      <c r="I97" t="s">
        <v>6277</v>
      </c>
      <c r="J97">
        <v>1</v>
      </c>
      <c r="K97" t="s">
        <v>6273</v>
      </c>
      <c r="L97" t="s">
        <v>6432</v>
      </c>
      <c r="M97">
        <v>39410</v>
      </c>
      <c r="N97" t="s">
        <v>6275</v>
      </c>
      <c r="O97" t="s">
        <v>6292</v>
      </c>
      <c r="P97">
        <v>2</v>
      </c>
      <c r="Q97">
        <v>30000000</v>
      </c>
      <c r="R97">
        <v>0</v>
      </c>
      <c r="S97">
        <v>0</v>
      </c>
      <c r="T97">
        <v>0</v>
      </c>
      <c r="U97" t="s">
        <v>243</v>
      </c>
      <c r="V97" t="s">
        <v>6433</v>
      </c>
      <c r="W97">
        <v>0</v>
      </c>
      <c r="X97">
        <v>0</v>
      </c>
      <c r="Y97">
        <v>0</v>
      </c>
      <c r="Z97">
        <v>9999</v>
      </c>
      <c r="AA97">
        <v>0</v>
      </c>
      <c r="AB97">
        <v>0</v>
      </c>
      <c r="AC97">
        <v>0</v>
      </c>
      <c r="AE97" t="s">
        <v>26</v>
      </c>
      <c r="AF97" s="1">
        <v>44562</v>
      </c>
      <c r="AG97">
        <v>1</v>
      </c>
      <c r="AL97" s="1"/>
      <c r="AM97">
        <v>34460</v>
      </c>
      <c r="AN97">
        <v>0</v>
      </c>
      <c r="AO97">
        <v>0</v>
      </c>
      <c r="AQ97" t="s">
        <v>6432</v>
      </c>
      <c r="AR97" s="1">
        <v>44949.608396990741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</row>
    <row r="98" spans="1:51" x14ac:dyDescent="0.25">
      <c r="A98">
        <v>1</v>
      </c>
      <c r="B98">
        <v>688</v>
      </c>
      <c r="C98" t="str">
        <f>"*"&amp;VLOOKUP(Tabla_clientes.amazonaws.com_UnoEE_Morenos_Real_t201_mm_clientes[[#This Row],[f201_rowid_tercero]],tercero_c,2,)</f>
        <v>*123</v>
      </c>
      <c r="D98" t="str">
        <f>"*"&amp;VLOOKUP(Tabla_clientes.amazonaws.com_UnoEE_Morenos_Real_t201_mm_clientes[[#This Row],[f201_rowid_tercero]],tercero_c,7,)</f>
        <v>*ALMACENES MAXIMO SAS</v>
      </c>
      <c r="E98" t="s">
        <v>6466</v>
      </c>
      <c r="F98" t="s">
        <v>6467</v>
      </c>
      <c r="G98" t="str">
        <f>"*"&amp;VLOOKUP(Tabla_clientes.amazonaws.com_UnoEE_Morenos_Real_t201_mm_clientes[[#This Row],[f201_rowid_tercero]],penvio_c,3,)</f>
        <v>*000</v>
      </c>
      <c r="H98" t="str">
        <f>"*"&amp;VLOOKUP(Tabla_clientes.amazonaws.com_UnoEE_Morenos_Real_t201_mm_clientes[[#This Row],[f201_rowid_tercero]],penvio_c,5,)</f>
        <v>*MAXIMO SAS- # 26 NUTIBARA</v>
      </c>
      <c r="I98" t="s">
        <v>6277</v>
      </c>
      <c r="J98">
        <v>1</v>
      </c>
      <c r="K98" t="s">
        <v>6273</v>
      </c>
      <c r="L98" t="s">
        <v>6432</v>
      </c>
      <c r="M98">
        <v>39411</v>
      </c>
      <c r="N98" t="s">
        <v>6275</v>
      </c>
      <c r="O98" t="s">
        <v>6292</v>
      </c>
      <c r="P98">
        <v>2</v>
      </c>
      <c r="Q98">
        <v>30000000</v>
      </c>
      <c r="R98">
        <v>0</v>
      </c>
      <c r="S98">
        <v>0</v>
      </c>
      <c r="T98">
        <v>0</v>
      </c>
      <c r="U98" t="s">
        <v>243</v>
      </c>
      <c r="V98" t="s">
        <v>6433</v>
      </c>
      <c r="W98">
        <v>0</v>
      </c>
      <c r="X98">
        <v>0</v>
      </c>
      <c r="Y98">
        <v>0</v>
      </c>
      <c r="Z98">
        <v>9999</v>
      </c>
      <c r="AA98">
        <v>0</v>
      </c>
      <c r="AB98">
        <v>0</v>
      </c>
      <c r="AC98">
        <v>0</v>
      </c>
      <c r="AE98" t="s">
        <v>26</v>
      </c>
      <c r="AF98" s="1">
        <v>44562</v>
      </c>
      <c r="AG98">
        <v>1</v>
      </c>
      <c r="AL98" s="1"/>
      <c r="AM98">
        <v>34461</v>
      </c>
      <c r="AN98">
        <v>0</v>
      </c>
      <c r="AO98">
        <v>0</v>
      </c>
      <c r="AQ98" t="s">
        <v>6432</v>
      </c>
      <c r="AR98" s="1">
        <v>44949.608405439816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</row>
    <row r="99" spans="1:51" x14ac:dyDescent="0.25">
      <c r="A99">
        <v>1</v>
      </c>
      <c r="B99">
        <v>688</v>
      </c>
      <c r="C99" t="str">
        <f>"*"&amp;VLOOKUP(Tabla_clientes.amazonaws.com_UnoEE_Morenos_Real_t201_mm_clientes[[#This Row],[f201_rowid_tercero]],tercero_c,2,)</f>
        <v>*123</v>
      </c>
      <c r="D99" t="str">
        <f>"*"&amp;VLOOKUP(Tabla_clientes.amazonaws.com_UnoEE_Morenos_Real_t201_mm_clientes[[#This Row],[f201_rowid_tercero]],tercero_c,7,)</f>
        <v>*ALMACENES MAXIMO SAS</v>
      </c>
      <c r="E99" t="s">
        <v>6468</v>
      </c>
      <c r="F99" t="s">
        <v>6469</v>
      </c>
      <c r="G99" t="str">
        <f>"*"&amp;VLOOKUP(Tabla_clientes.amazonaws.com_UnoEE_Morenos_Real_t201_mm_clientes[[#This Row],[f201_rowid_tercero]],penvio_c,3,)</f>
        <v>*000</v>
      </c>
      <c r="H99" t="str">
        <f>"*"&amp;VLOOKUP(Tabla_clientes.amazonaws.com_UnoEE_Morenos_Real_t201_mm_clientes[[#This Row],[f201_rowid_tercero]],penvio_c,5,)</f>
        <v>*MAXIMO SAS- # 26 NUTIBARA</v>
      </c>
      <c r="I99" t="s">
        <v>6277</v>
      </c>
      <c r="J99">
        <v>1</v>
      </c>
      <c r="K99" t="s">
        <v>6273</v>
      </c>
      <c r="L99" t="s">
        <v>6432</v>
      </c>
      <c r="M99">
        <v>39412</v>
      </c>
      <c r="N99" t="s">
        <v>6275</v>
      </c>
      <c r="O99" t="s">
        <v>6292</v>
      </c>
      <c r="P99">
        <v>2</v>
      </c>
      <c r="Q99">
        <v>30000000</v>
      </c>
      <c r="R99">
        <v>0</v>
      </c>
      <c r="S99">
        <v>0</v>
      </c>
      <c r="T99">
        <v>0</v>
      </c>
      <c r="U99" t="s">
        <v>243</v>
      </c>
      <c r="V99" t="s">
        <v>6433</v>
      </c>
      <c r="W99">
        <v>0</v>
      </c>
      <c r="X99">
        <v>0</v>
      </c>
      <c r="Y99">
        <v>0</v>
      </c>
      <c r="Z99">
        <v>9999</v>
      </c>
      <c r="AA99">
        <v>0</v>
      </c>
      <c r="AB99">
        <v>0</v>
      </c>
      <c r="AC99">
        <v>0</v>
      </c>
      <c r="AE99" t="s">
        <v>26</v>
      </c>
      <c r="AF99" s="1">
        <v>44562</v>
      </c>
      <c r="AG99">
        <v>1</v>
      </c>
      <c r="AL99" s="1"/>
      <c r="AM99">
        <v>34462</v>
      </c>
      <c r="AN99">
        <v>0</v>
      </c>
      <c r="AO99">
        <v>0</v>
      </c>
      <c r="AQ99" t="s">
        <v>6432</v>
      </c>
      <c r="AR99" s="1">
        <v>44949.608414432871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</row>
    <row r="100" spans="1:51" x14ac:dyDescent="0.25">
      <c r="A100">
        <v>1</v>
      </c>
      <c r="B100">
        <v>688</v>
      </c>
      <c r="C100" t="str">
        <f>"*"&amp;VLOOKUP(Tabla_clientes.amazonaws.com_UnoEE_Morenos_Real_t201_mm_clientes[[#This Row],[f201_rowid_tercero]],tercero_c,2,)</f>
        <v>*123</v>
      </c>
      <c r="D100" t="str">
        <f>"*"&amp;VLOOKUP(Tabla_clientes.amazonaws.com_UnoEE_Morenos_Real_t201_mm_clientes[[#This Row],[f201_rowid_tercero]],tercero_c,7,)</f>
        <v>*ALMACENES MAXIMO SAS</v>
      </c>
      <c r="E100" t="s">
        <v>6470</v>
      </c>
      <c r="F100" t="s">
        <v>6471</v>
      </c>
      <c r="G100" t="str">
        <f>"*"&amp;VLOOKUP(Tabla_clientes.amazonaws.com_UnoEE_Morenos_Real_t201_mm_clientes[[#This Row],[f201_rowid_tercero]],penvio_c,3,)</f>
        <v>*000</v>
      </c>
      <c r="H100" t="str">
        <f>"*"&amp;VLOOKUP(Tabla_clientes.amazonaws.com_UnoEE_Morenos_Real_t201_mm_clientes[[#This Row],[f201_rowid_tercero]],penvio_c,5,)</f>
        <v>*MAXIMO SAS- # 26 NUTIBARA</v>
      </c>
      <c r="I100" t="s">
        <v>6277</v>
      </c>
      <c r="J100">
        <v>1</v>
      </c>
      <c r="K100" t="s">
        <v>6273</v>
      </c>
      <c r="L100" t="s">
        <v>6432</v>
      </c>
      <c r="M100">
        <v>39413</v>
      </c>
      <c r="N100" t="s">
        <v>6275</v>
      </c>
      <c r="O100" t="s">
        <v>6292</v>
      </c>
      <c r="P100">
        <v>2</v>
      </c>
      <c r="Q100">
        <v>30000000</v>
      </c>
      <c r="R100">
        <v>0</v>
      </c>
      <c r="S100">
        <v>0</v>
      </c>
      <c r="T100">
        <v>0</v>
      </c>
      <c r="U100" t="s">
        <v>243</v>
      </c>
      <c r="V100" t="s">
        <v>6433</v>
      </c>
      <c r="W100">
        <v>0</v>
      </c>
      <c r="X100">
        <v>0</v>
      </c>
      <c r="Y100">
        <v>0</v>
      </c>
      <c r="Z100">
        <v>9999</v>
      </c>
      <c r="AA100">
        <v>0</v>
      </c>
      <c r="AB100">
        <v>0</v>
      </c>
      <c r="AC100">
        <v>0</v>
      </c>
      <c r="AE100" t="s">
        <v>26</v>
      </c>
      <c r="AF100" s="1">
        <v>44562</v>
      </c>
      <c r="AG100">
        <v>1</v>
      </c>
      <c r="AL100" s="1"/>
      <c r="AM100">
        <v>34463</v>
      </c>
      <c r="AN100">
        <v>0</v>
      </c>
      <c r="AO100">
        <v>0</v>
      </c>
      <c r="AQ100" t="s">
        <v>6432</v>
      </c>
      <c r="AR100" s="1">
        <v>44949.608424108796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</row>
    <row r="101" spans="1:51" x14ac:dyDescent="0.25">
      <c r="A101">
        <v>1</v>
      </c>
      <c r="B101">
        <v>688</v>
      </c>
      <c r="C101" t="str">
        <f>"*"&amp;VLOOKUP(Tabla_clientes.amazonaws.com_UnoEE_Morenos_Real_t201_mm_clientes[[#This Row],[f201_rowid_tercero]],tercero_c,2,)</f>
        <v>*123</v>
      </c>
      <c r="D101" t="str">
        <f>"*"&amp;VLOOKUP(Tabla_clientes.amazonaws.com_UnoEE_Morenos_Real_t201_mm_clientes[[#This Row],[f201_rowid_tercero]],tercero_c,7,)</f>
        <v>*ALMACENES MAXIMO SAS</v>
      </c>
      <c r="E101" t="s">
        <v>6472</v>
      </c>
      <c r="F101" t="s">
        <v>6473</v>
      </c>
      <c r="G101" t="str">
        <f>"*"&amp;VLOOKUP(Tabla_clientes.amazonaws.com_UnoEE_Morenos_Real_t201_mm_clientes[[#This Row],[f201_rowid_tercero]],penvio_c,3,)</f>
        <v>*000</v>
      </c>
      <c r="H101" t="str">
        <f>"*"&amp;VLOOKUP(Tabla_clientes.amazonaws.com_UnoEE_Morenos_Real_t201_mm_clientes[[#This Row],[f201_rowid_tercero]],penvio_c,5,)</f>
        <v>*MAXIMO SAS- # 26 NUTIBARA</v>
      </c>
      <c r="I101" t="s">
        <v>6277</v>
      </c>
      <c r="J101">
        <v>1</v>
      </c>
      <c r="K101" t="s">
        <v>6273</v>
      </c>
      <c r="L101" t="s">
        <v>6432</v>
      </c>
      <c r="M101">
        <v>39414</v>
      </c>
      <c r="N101" t="s">
        <v>6275</v>
      </c>
      <c r="O101" t="s">
        <v>6292</v>
      </c>
      <c r="P101">
        <v>2</v>
      </c>
      <c r="Q101">
        <v>30000000</v>
      </c>
      <c r="R101">
        <v>0</v>
      </c>
      <c r="S101">
        <v>0</v>
      </c>
      <c r="T101">
        <v>0</v>
      </c>
      <c r="U101" t="s">
        <v>243</v>
      </c>
      <c r="V101" t="s">
        <v>6433</v>
      </c>
      <c r="W101">
        <v>0</v>
      </c>
      <c r="X101">
        <v>0</v>
      </c>
      <c r="Y101">
        <v>0</v>
      </c>
      <c r="Z101">
        <v>9999</v>
      </c>
      <c r="AA101">
        <v>0</v>
      </c>
      <c r="AB101">
        <v>0</v>
      </c>
      <c r="AC101">
        <v>0</v>
      </c>
      <c r="AE101" t="s">
        <v>26</v>
      </c>
      <c r="AF101" s="1">
        <v>44562</v>
      </c>
      <c r="AG101">
        <v>1</v>
      </c>
      <c r="AL101" s="1"/>
      <c r="AM101">
        <v>34464</v>
      </c>
      <c r="AN101">
        <v>0</v>
      </c>
      <c r="AO101">
        <v>0</v>
      </c>
      <c r="AQ101" t="s">
        <v>6432</v>
      </c>
      <c r="AR101" s="1">
        <v>44949.608433020832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</row>
    <row r="102" spans="1:51" x14ac:dyDescent="0.25">
      <c r="A102">
        <v>1</v>
      </c>
      <c r="B102">
        <v>688</v>
      </c>
      <c r="C102" t="str">
        <f>"*"&amp;VLOOKUP(Tabla_clientes.amazonaws.com_UnoEE_Morenos_Real_t201_mm_clientes[[#This Row],[f201_rowid_tercero]],tercero_c,2,)</f>
        <v>*123</v>
      </c>
      <c r="D102" t="str">
        <f>"*"&amp;VLOOKUP(Tabla_clientes.amazonaws.com_UnoEE_Morenos_Real_t201_mm_clientes[[#This Row],[f201_rowid_tercero]],tercero_c,7,)</f>
        <v>*ALMACENES MAXIMO SAS</v>
      </c>
      <c r="E102" t="s">
        <v>6474</v>
      </c>
      <c r="F102" t="s">
        <v>6475</v>
      </c>
      <c r="G102" t="str">
        <f>"*"&amp;VLOOKUP(Tabla_clientes.amazonaws.com_UnoEE_Morenos_Real_t201_mm_clientes[[#This Row],[f201_rowid_tercero]],penvio_c,3,)</f>
        <v>*000</v>
      </c>
      <c r="H102" t="str">
        <f>"*"&amp;VLOOKUP(Tabla_clientes.amazonaws.com_UnoEE_Morenos_Real_t201_mm_clientes[[#This Row],[f201_rowid_tercero]],penvio_c,5,)</f>
        <v>*MAXIMO SAS- # 26 NUTIBARA</v>
      </c>
      <c r="I102" t="s">
        <v>6277</v>
      </c>
      <c r="J102">
        <v>1</v>
      </c>
      <c r="K102" t="s">
        <v>6273</v>
      </c>
      <c r="L102" t="s">
        <v>6432</v>
      </c>
      <c r="M102">
        <v>39415</v>
      </c>
      <c r="N102" t="s">
        <v>6275</v>
      </c>
      <c r="O102" t="s">
        <v>6292</v>
      </c>
      <c r="P102">
        <v>2</v>
      </c>
      <c r="Q102">
        <v>30000000</v>
      </c>
      <c r="R102">
        <v>0</v>
      </c>
      <c r="S102">
        <v>0</v>
      </c>
      <c r="T102">
        <v>0</v>
      </c>
      <c r="U102" t="s">
        <v>243</v>
      </c>
      <c r="V102" t="s">
        <v>6433</v>
      </c>
      <c r="W102">
        <v>0</v>
      </c>
      <c r="X102">
        <v>0</v>
      </c>
      <c r="Y102">
        <v>0</v>
      </c>
      <c r="Z102">
        <v>9999</v>
      </c>
      <c r="AA102">
        <v>0</v>
      </c>
      <c r="AB102">
        <v>0</v>
      </c>
      <c r="AC102">
        <v>0</v>
      </c>
      <c r="AE102" t="s">
        <v>26</v>
      </c>
      <c r="AF102" s="1">
        <v>44562</v>
      </c>
      <c r="AG102">
        <v>1</v>
      </c>
      <c r="AL102" s="1"/>
      <c r="AM102">
        <v>34465</v>
      </c>
      <c r="AN102">
        <v>0</v>
      </c>
      <c r="AO102">
        <v>0</v>
      </c>
      <c r="AQ102" t="s">
        <v>6432</v>
      </c>
      <c r="AR102" s="1">
        <v>44949.608441435186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</row>
    <row r="103" spans="1:51" x14ac:dyDescent="0.25">
      <c r="A103">
        <v>1</v>
      </c>
      <c r="B103">
        <v>688</v>
      </c>
      <c r="C103" t="str">
        <f>"*"&amp;VLOOKUP(Tabla_clientes.amazonaws.com_UnoEE_Morenos_Real_t201_mm_clientes[[#This Row],[f201_rowid_tercero]],tercero_c,2,)</f>
        <v>*123</v>
      </c>
      <c r="D103" t="str">
        <f>"*"&amp;VLOOKUP(Tabla_clientes.amazonaws.com_UnoEE_Morenos_Real_t201_mm_clientes[[#This Row],[f201_rowid_tercero]],tercero_c,7,)</f>
        <v>*ALMACENES MAXIMO SAS</v>
      </c>
      <c r="E103" t="s">
        <v>6476</v>
      </c>
      <c r="F103" t="s">
        <v>6477</v>
      </c>
      <c r="G103" t="str">
        <f>"*"&amp;VLOOKUP(Tabla_clientes.amazonaws.com_UnoEE_Morenos_Real_t201_mm_clientes[[#This Row],[f201_rowid_tercero]],penvio_c,3,)</f>
        <v>*000</v>
      </c>
      <c r="H103" t="str">
        <f>"*"&amp;VLOOKUP(Tabla_clientes.amazonaws.com_UnoEE_Morenos_Real_t201_mm_clientes[[#This Row],[f201_rowid_tercero]],penvio_c,5,)</f>
        <v>*MAXIMO SAS- # 26 NUTIBARA</v>
      </c>
      <c r="I103" t="s">
        <v>6277</v>
      </c>
      <c r="J103">
        <v>1</v>
      </c>
      <c r="K103" t="s">
        <v>6273</v>
      </c>
      <c r="L103" t="s">
        <v>6432</v>
      </c>
      <c r="M103">
        <v>39416</v>
      </c>
      <c r="N103" t="s">
        <v>6275</v>
      </c>
      <c r="O103" t="s">
        <v>6292</v>
      </c>
      <c r="P103">
        <v>2</v>
      </c>
      <c r="Q103">
        <v>30000000</v>
      </c>
      <c r="R103">
        <v>0</v>
      </c>
      <c r="S103">
        <v>0</v>
      </c>
      <c r="T103">
        <v>0</v>
      </c>
      <c r="U103" t="s">
        <v>243</v>
      </c>
      <c r="V103" t="s">
        <v>6433</v>
      </c>
      <c r="W103">
        <v>0</v>
      </c>
      <c r="X103">
        <v>0</v>
      </c>
      <c r="Y103">
        <v>0</v>
      </c>
      <c r="Z103">
        <v>9999</v>
      </c>
      <c r="AA103">
        <v>0</v>
      </c>
      <c r="AB103">
        <v>0</v>
      </c>
      <c r="AC103">
        <v>0</v>
      </c>
      <c r="AE103" t="s">
        <v>26</v>
      </c>
      <c r="AF103" s="1">
        <v>44562</v>
      </c>
      <c r="AG103">
        <v>1</v>
      </c>
      <c r="AL103" s="1"/>
      <c r="AM103">
        <v>34466</v>
      </c>
      <c r="AN103">
        <v>0</v>
      </c>
      <c r="AO103">
        <v>0</v>
      </c>
      <c r="AQ103" t="s">
        <v>6432</v>
      </c>
      <c r="AR103" s="1">
        <v>44949.608449502317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</row>
    <row r="104" spans="1:51" x14ac:dyDescent="0.25">
      <c r="A104">
        <v>1</v>
      </c>
      <c r="B104">
        <v>688</v>
      </c>
      <c r="C104" t="str">
        <f>"*"&amp;VLOOKUP(Tabla_clientes.amazonaws.com_UnoEE_Morenos_Real_t201_mm_clientes[[#This Row],[f201_rowid_tercero]],tercero_c,2,)</f>
        <v>*123</v>
      </c>
      <c r="D104" t="str">
        <f>"*"&amp;VLOOKUP(Tabla_clientes.amazonaws.com_UnoEE_Morenos_Real_t201_mm_clientes[[#This Row],[f201_rowid_tercero]],tercero_c,7,)</f>
        <v>*ALMACENES MAXIMO SAS</v>
      </c>
      <c r="E104" t="s">
        <v>6478</v>
      </c>
      <c r="F104" t="s">
        <v>6479</v>
      </c>
      <c r="G104" t="str">
        <f>"*"&amp;VLOOKUP(Tabla_clientes.amazonaws.com_UnoEE_Morenos_Real_t201_mm_clientes[[#This Row],[f201_rowid_tercero]],penvio_c,3,)</f>
        <v>*000</v>
      </c>
      <c r="H104" t="str">
        <f>"*"&amp;VLOOKUP(Tabla_clientes.amazonaws.com_UnoEE_Morenos_Real_t201_mm_clientes[[#This Row],[f201_rowid_tercero]],penvio_c,5,)</f>
        <v>*MAXIMO SAS- # 26 NUTIBARA</v>
      </c>
      <c r="I104" t="s">
        <v>6277</v>
      </c>
      <c r="J104">
        <v>1</v>
      </c>
      <c r="K104" t="s">
        <v>6273</v>
      </c>
      <c r="L104" t="s">
        <v>6432</v>
      </c>
      <c r="M104">
        <v>39417</v>
      </c>
      <c r="N104" t="s">
        <v>6275</v>
      </c>
      <c r="O104" t="s">
        <v>6292</v>
      </c>
      <c r="P104">
        <v>2</v>
      </c>
      <c r="Q104">
        <v>30000000</v>
      </c>
      <c r="R104">
        <v>0</v>
      </c>
      <c r="S104">
        <v>0</v>
      </c>
      <c r="T104">
        <v>0</v>
      </c>
      <c r="U104" t="s">
        <v>243</v>
      </c>
      <c r="V104" t="s">
        <v>6433</v>
      </c>
      <c r="W104">
        <v>0</v>
      </c>
      <c r="X104">
        <v>0</v>
      </c>
      <c r="Y104">
        <v>0</v>
      </c>
      <c r="Z104">
        <v>9999</v>
      </c>
      <c r="AA104">
        <v>0</v>
      </c>
      <c r="AB104">
        <v>0</v>
      </c>
      <c r="AC104">
        <v>0</v>
      </c>
      <c r="AE104" t="s">
        <v>26</v>
      </c>
      <c r="AF104" s="1">
        <v>44562</v>
      </c>
      <c r="AG104">
        <v>1</v>
      </c>
      <c r="AL104" s="1"/>
      <c r="AM104">
        <v>34467</v>
      </c>
      <c r="AN104">
        <v>0</v>
      </c>
      <c r="AO104">
        <v>0</v>
      </c>
      <c r="AQ104" t="s">
        <v>6432</v>
      </c>
      <c r="AR104" s="1">
        <v>44949.608457951392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</row>
    <row r="105" spans="1:51" x14ac:dyDescent="0.25">
      <c r="A105">
        <v>1</v>
      </c>
      <c r="B105">
        <v>688</v>
      </c>
      <c r="C105" t="str">
        <f>"*"&amp;VLOOKUP(Tabla_clientes.amazonaws.com_UnoEE_Morenos_Real_t201_mm_clientes[[#This Row],[f201_rowid_tercero]],tercero_c,2,)</f>
        <v>*123</v>
      </c>
      <c r="D105" t="str">
        <f>"*"&amp;VLOOKUP(Tabla_clientes.amazonaws.com_UnoEE_Morenos_Real_t201_mm_clientes[[#This Row],[f201_rowid_tercero]],tercero_c,7,)</f>
        <v>*ALMACENES MAXIMO SAS</v>
      </c>
      <c r="E105" t="s">
        <v>6480</v>
      </c>
      <c r="F105" t="s">
        <v>6481</v>
      </c>
      <c r="G105" t="str">
        <f>"*"&amp;VLOOKUP(Tabla_clientes.amazonaws.com_UnoEE_Morenos_Real_t201_mm_clientes[[#This Row],[f201_rowid_tercero]],penvio_c,3,)</f>
        <v>*000</v>
      </c>
      <c r="H105" t="str">
        <f>"*"&amp;VLOOKUP(Tabla_clientes.amazonaws.com_UnoEE_Morenos_Real_t201_mm_clientes[[#This Row],[f201_rowid_tercero]],penvio_c,5,)</f>
        <v>*MAXIMO SAS- # 26 NUTIBARA</v>
      </c>
      <c r="I105" t="s">
        <v>6277</v>
      </c>
      <c r="J105">
        <v>1</v>
      </c>
      <c r="K105" t="s">
        <v>6273</v>
      </c>
      <c r="L105" t="s">
        <v>6432</v>
      </c>
      <c r="M105">
        <v>39418</v>
      </c>
      <c r="N105" t="s">
        <v>6275</v>
      </c>
      <c r="O105" t="s">
        <v>6292</v>
      </c>
      <c r="P105">
        <v>2</v>
      </c>
      <c r="Q105">
        <v>30000000</v>
      </c>
      <c r="R105">
        <v>0</v>
      </c>
      <c r="S105">
        <v>0</v>
      </c>
      <c r="T105">
        <v>0</v>
      </c>
      <c r="U105" t="s">
        <v>243</v>
      </c>
      <c r="V105" t="s">
        <v>6433</v>
      </c>
      <c r="W105">
        <v>0</v>
      </c>
      <c r="X105">
        <v>0</v>
      </c>
      <c r="Y105">
        <v>0</v>
      </c>
      <c r="Z105">
        <v>9999</v>
      </c>
      <c r="AA105">
        <v>0</v>
      </c>
      <c r="AB105">
        <v>0</v>
      </c>
      <c r="AC105">
        <v>0</v>
      </c>
      <c r="AE105" t="s">
        <v>26</v>
      </c>
      <c r="AF105" s="1">
        <v>44562</v>
      </c>
      <c r="AG105">
        <v>1</v>
      </c>
      <c r="AL105" s="1"/>
      <c r="AM105">
        <v>34468</v>
      </c>
      <c r="AN105">
        <v>0</v>
      </c>
      <c r="AO105">
        <v>0</v>
      </c>
      <c r="AQ105" t="s">
        <v>6432</v>
      </c>
      <c r="AR105" s="1">
        <v>44949.608466319442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</row>
    <row r="106" spans="1:51" x14ac:dyDescent="0.25">
      <c r="A106">
        <v>1</v>
      </c>
      <c r="B106">
        <v>688</v>
      </c>
      <c r="C106" t="str">
        <f>"*"&amp;VLOOKUP(Tabla_clientes.amazonaws.com_UnoEE_Morenos_Real_t201_mm_clientes[[#This Row],[f201_rowid_tercero]],tercero_c,2,)</f>
        <v>*123</v>
      </c>
      <c r="D106" t="str">
        <f>"*"&amp;VLOOKUP(Tabla_clientes.amazonaws.com_UnoEE_Morenos_Real_t201_mm_clientes[[#This Row],[f201_rowid_tercero]],tercero_c,7,)</f>
        <v>*ALMACENES MAXIMO SAS</v>
      </c>
      <c r="E106" t="s">
        <v>6482</v>
      </c>
      <c r="F106" t="s">
        <v>6483</v>
      </c>
      <c r="G106" t="str">
        <f>"*"&amp;VLOOKUP(Tabla_clientes.amazonaws.com_UnoEE_Morenos_Real_t201_mm_clientes[[#This Row],[f201_rowid_tercero]],penvio_c,3,)</f>
        <v>*000</v>
      </c>
      <c r="H106" t="str">
        <f>"*"&amp;VLOOKUP(Tabla_clientes.amazonaws.com_UnoEE_Morenos_Real_t201_mm_clientes[[#This Row],[f201_rowid_tercero]],penvio_c,5,)</f>
        <v>*MAXIMO SAS- # 26 NUTIBARA</v>
      </c>
      <c r="I106" t="s">
        <v>6277</v>
      </c>
      <c r="J106">
        <v>1</v>
      </c>
      <c r="K106" t="s">
        <v>6273</v>
      </c>
      <c r="L106" t="s">
        <v>6432</v>
      </c>
      <c r="M106">
        <v>39419</v>
      </c>
      <c r="N106" t="s">
        <v>6275</v>
      </c>
      <c r="O106" t="s">
        <v>6292</v>
      </c>
      <c r="P106">
        <v>2</v>
      </c>
      <c r="Q106">
        <v>30000000</v>
      </c>
      <c r="R106">
        <v>0</v>
      </c>
      <c r="S106">
        <v>0</v>
      </c>
      <c r="T106">
        <v>0</v>
      </c>
      <c r="U106" t="s">
        <v>243</v>
      </c>
      <c r="V106" t="s">
        <v>6433</v>
      </c>
      <c r="W106">
        <v>0</v>
      </c>
      <c r="X106">
        <v>0</v>
      </c>
      <c r="Y106">
        <v>0</v>
      </c>
      <c r="Z106">
        <v>9999</v>
      </c>
      <c r="AA106">
        <v>0</v>
      </c>
      <c r="AB106">
        <v>0</v>
      </c>
      <c r="AC106">
        <v>0</v>
      </c>
      <c r="AE106" t="s">
        <v>26</v>
      </c>
      <c r="AF106" s="1">
        <v>44562</v>
      </c>
      <c r="AG106">
        <v>1</v>
      </c>
      <c r="AL106" s="1"/>
      <c r="AM106">
        <v>34469</v>
      </c>
      <c r="AN106">
        <v>0</v>
      </c>
      <c r="AO106">
        <v>0</v>
      </c>
      <c r="AQ106" t="s">
        <v>6432</v>
      </c>
      <c r="AR106" s="1">
        <v>44949.608474803237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</row>
    <row r="107" spans="1:51" x14ac:dyDescent="0.25">
      <c r="A107">
        <v>1</v>
      </c>
      <c r="B107">
        <v>688</v>
      </c>
      <c r="C107" t="str">
        <f>"*"&amp;VLOOKUP(Tabla_clientes.amazonaws.com_UnoEE_Morenos_Real_t201_mm_clientes[[#This Row],[f201_rowid_tercero]],tercero_c,2,)</f>
        <v>*123</v>
      </c>
      <c r="D107" t="str">
        <f>"*"&amp;VLOOKUP(Tabla_clientes.amazonaws.com_UnoEE_Morenos_Real_t201_mm_clientes[[#This Row],[f201_rowid_tercero]],tercero_c,7,)</f>
        <v>*ALMACENES MAXIMO SAS</v>
      </c>
      <c r="E107" t="s">
        <v>6169</v>
      </c>
      <c r="F107" t="s">
        <v>6484</v>
      </c>
      <c r="G107" t="str">
        <f>"*"&amp;VLOOKUP(Tabla_clientes.amazonaws.com_UnoEE_Morenos_Real_t201_mm_clientes[[#This Row],[f201_rowid_tercero]],penvio_c,3,)</f>
        <v>*000</v>
      </c>
      <c r="H107" t="str">
        <f>"*"&amp;VLOOKUP(Tabla_clientes.amazonaws.com_UnoEE_Morenos_Real_t201_mm_clientes[[#This Row],[f201_rowid_tercero]],penvio_c,5,)</f>
        <v>*MAXIMO SAS- # 26 NUTIBARA</v>
      </c>
      <c r="I107" t="s">
        <v>6277</v>
      </c>
      <c r="J107">
        <v>1</v>
      </c>
      <c r="K107" t="s">
        <v>6273</v>
      </c>
      <c r="L107" t="s">
        <v>6432</v>
      </c>
      <c r="M107">
        <v>39420</v>
      </c>
      <c r="N107" t="s">
        <v>6275</v>
      </c>
      <c r="O107" t="s">
        <v>6292</v>
      </c>
      <c r="P107">
        <v>2</v>
      </c>
      <c r="Q107">
        <v>30000000</v>
      </c>
      <c r="R107">
        <v>0</v>
      </c>
      <c r="S107">
        <v>0</v>
      </c>
      <c r="T107">
        <v>0</v>
      </c>
      <c r="U107" t="s">
        <v>243</v>
      </c>
      <c r="V107" t="s">
        <v>6433</v>
      </c>
      <c r="W107">
        <v>0</v>
      </c>
      <c r="X107">
        <v>0</v>
      </c>
      <c r="Y107">
        <v>0</v>
      </c>
      <c r="Z107">
        <v>9999</v>
      </c>
      <c r="AA107">
        <v>0</v>
      </c>
      <c r="AB107">
        <v>0</v>
      </c>
      <c r="AC107">
        <v>0</v>
      </c>
      <c r="AE107" t="s">
        <v>26</v>
      </c>
      <c r="AF107" s="1">
        <v>44562</v>
      </c>
      <c r="AG107">
        <v>1</v>
      </c>
      <c r="AL107" s="1"/>
      <c r="AM107">
        <v>34470</v>
      </c>
      <c r="AN107">
        <v>0</v>
      </c>
      <c r="AO107">
        <v>0</v>
      </c>
      <c r="AQ107" t="s">
        <v>6432</v>
      </c>
      <c r="AR107" s="1">
        <v>44949.608483530094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</row>
    <row r="108" spans="1:51" x14ac:dyDescent="0.25">
      <c r="A108">
        <v>1</v>
      </c>
      <c r="B108">
        <v>688</v>
      </c>
      <c r="C108" t="str">
        <f>"*"&amp;VLOOKUP(Tabla_clientes.amazonaws.com_UnoEE_Morenos_Real_t201_mm_clientes[[#This Row],[f201_rowid_tercero]],tercero_c,2,)</f>
        <v>*123</v>
      </c>
      <c r="D108" t="str">
        <f>"*"&amp;VLOOKUP(Tabla_clientes.amazonaws.com_UnoEE_Morenos_Real_t201_mm_clientes[[#This Row],[f201_rowid_tercero]],tercero_c,7,)</f>
        <v>*ALMACENES MAXIMO SAS</v>
      </c>
      <c r="E108" t="s">
        <v>6485</v>
      </c>
      <c r="F108" t="s">
        <v>6486</v>
      </c>
      <c r="G108" t="str">
        <f>"*"&amp;VLOOKUP(Tabla_clientes.amazonaws.com_UnoEE_Morenos_Real_t201_mm_clientes[[#This Row],[f201_rowid_tercero]],penvio_c,3,)</f>
        <v>*000</v>
      </c>
      <c r="H108" t="str">
        <f>"*"&amp;VLOOKUP(Tabla_clientes.amazonaws.com_UnoEE_Morenos_Real_t201_mm_clientes[[#This Row],[f201_rowid_tercero]],penvio_c,5,)</f>
        <v>*MAXIMO SAS- # 26 NUTIBARA</v>
      </c>
      <c r="I108" t="s">
        <v>6277</v>
      </c>
      <c r="J108">
        <v>1</v>
      </c>
      <c r="K108" t="s">
        <v>6273</v>
      </c>
      <c r="L108" t="s">
        <v>6432</v>
      </c>
      <c r="M108">
        <v>37566</v>
      </c>
      <c r="N108" t="s">
        <v>6275</v>
      </c>
      <c r="O108" t="s">
        <v>6292</v>
      </c>
      <c r="P108">
        <v>2</v>
      </c>
      <c r="Q108">
        <v>30000000</v>
      </c>
      <c r="R108">
        <v>0</v>
      </c>
      <c r="S108">
        <v>0</v>
      </c>
      <c r="T108">
        <v>0</v>
      </c>
      <c r="U108" t="s">
        <v>243</v>
      </c>
      <c r="W108">
        <v>0</v>
      </c>
      <c r="X108">
        <v>0</v>
      </c>
      <c r="Y108">
        <v>0</v>
      </c>
      <c r="Z108">
        <v>9999</v>
      </c>
      <c r="AA108">
        <v>0</v>
      </c>
      <c r="AB108">
        <v>0</v>
      </c>
      <c r="AC108">
        <v>0</v>
      </c>
      <c r="AE108" t="s">
        <v>26</v>
      </c>
      <c r="AF108" s="1">
        <v>44562</v>
      </c>
      <c r="AG108">
        <v>1</v>
      </c>
      <c r="AL108" s="1"/>
      <c r="AM108">
        <v>33173</v>
      </c>
      <c r="AN108">
        <v>0</v>
      </c>
      <c r="AO108">
        <v>0</v>
      </c>
      <c r="AQ108" t="s">
        <v>6432</v>
      </c>
      <c r="AR108" s="1">
        <v>44949.591982523147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</row>
    <row r="109" spans="1:51" x14ac:dyDescent="0.25">
      <c r="A109">
        <v>1</v>
      </c>
      <c r="B109">
        <v>688</v>
      </c>
      <c r="C109" t="str">
        <f>"*"&amp;VLOOKUP(Tabla_clientes.amazonaws.com_UnoEE_Morenos_Real_t201_mm_clientes[[#This Row],[f201_rowid_tercero]],tercero_c,2,)</f>
        <v>*123</v>
      </c>
      <c r="D109" t="str">
        <f>"*"&amp;VLOOKUP(Tabla_clientes.amazonaws.com_UnoEE_Morenos_Real_t201_mm_clientes[[#This Row],[f201_rowid_tercero]],tercero_c,7,)</f>
        <v>*ALMACENES MAXIMO SAS</v>
      </c>
      <c r="E109" t="s">
        <v>6487</v>
      </c>
      <c r="F109" t="s">
        <v>6488</v>
      </c>
      <c r="G109" t="str">
        <f>"*"&amp;VLOOKUP(Tabla_clientes.amazonaws.com_UnoEE_Morenos_Real_t201_mm_clientes[[#This Row],[f201_rowid_tercero]],penvio_c,3,)</f>
        <v>*000</v>
      </c>
      <c r="H109" t="str">
        <f>"*"&amp;VLOOKUP(Tabla_clientes.amazonaws.com_UnoEE_Morenos_Real_t201_mm_clientes[[#This Row],[f201_rowid_tercero]],penvio_c,5,)</f>
        <v>*MAXIMO SAS- # 26 NUTIBARA</v>
      </c>
      <c r="I109" t="s">
        <v>6277</v>
      </c>
      <c r="J109">
        <v>1</v>
      </c>
      <c r="K109" t="s">
        <v>6273</v>
      </c>
      <c r="L109" t="s">
        <v>6432</v>
      </c>
      <c r="M109">
        <v>37567</v>
      </c>
      <c r="N109" t="s">
        <v>6275</v>
      </c>
      <c r="O109" t="s">
        <v>6292</v>
      </c>
      <c r="P109">
        <v>2</v>
      </c>
      <c r="Q109">
        <v>30000000</v>
      </c>
      <c r="R109">
        <v>0</v>
      </c>
      <c r="S109">
        <v>0</v>
      </c>
      <c r="T109">
        <v>0</v>
      </c>
      <c r="U109" t="s">
        <v>243</v>
      </c>
      <c r="W109">
        <v>0</v>
      </c>
      <c r="X109">
        <v>0</v>
      </c>
      <c r="Y109">
        <v>0</v>
      </c>
      <c r="Z109">
        <v>9999</v>
      </c>
      <c r="AA109">
        <v>0</v>
      </c>
      <c r="AB109">
        <v>0</v>
      </c>
      <c r="AC109">
        <v>0</v>
      </c>
      <c r="AE109" t="s">
        <v>26</v>
      </c>
      <c r="AF109" s="1">
        <v>44562</v>
      </c>
      <c r="AG109">
        <v>1</v>
      </c>
      <c r="AL109" s="1"/>
      <c r="AM109">
        <v>33174</v>
      </c>
      <c r="AN109">
        <v>0</v>
      </c>
      <c r="AO109">
        <v>0</v>
      </c>
      <c r="AQ109" t="s">
        <v>6432</v>
      </c>
      <c r="AR109" s="1">
        <v>44949.591990856483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</row>
    <row r="110" spans="1:51" x14ac:dyDescent="0.25">
      <c r="A110">
        <v>1</v>
      </c>
      <c r="B110">
        <v>688</v>
      </c>
      <c r="C110" t="str">
        <f>"*"&amp;VLOOKUP(Tabla_clientes.amazonaws.com_UnoEE_Morenos_Real_t201_mm_clientes[[#This Row],[f201_rowid_tercero]],tercero_c,2,)</f>
        <v>*123</v>
      </c>
      <c r="D110" t="str">
        <f>"*"&amp;VLOOKUP(Tabla_clientes.amazonaws.com_UnoEE_Morenos_Real_t201_mm_clientes[[#This Row],[f201_rowid_tercero]],tercero_c,7,)</f>
        <v>*ALMACENES MAXIMO SAS</v>
      </c>
      <c r="E110" t="s">
        <v>6489</v>
      </c>
      <c r="F110" t="s">
        <v>6490</v>
      </c>
      <c r="G110" t="str">
        <f>"*"&amp;VLOOKUP(Tabla_clientes.amazonaws.com_UnoEE_Morenos_Real_t201_mm_clientes[[#This Row],[f201_rowid_tercero]],penvio_c,3,)</f>
        <v>*000</v>
      </c>
      <c r="H110" t="str">
        <f>"*"&amp;VLOOKUP(Tabla_clientes.amazonaws.com_UnoEE_Morenos_Real_t201_mm_clientes[[#This Row],[f201_rowid_tercero]],penvio_c,5,)</f>
        <v>*MAXIMO SAS- # 26 NUTIBARA</v>
      </c>
      <c r="I110" t="s">
        <v>6277</v>
      </c>
      <c r="J110">
        <v>1</v>
      </c>
      <c r="K110" t="s">
        <v>6273</v>
      </c>
      <c r="L110" t="s">
        <v>6432</v>
      </c>
      <c r="M110">
        <v>39421</v>
      </c>
      <c r="N110" t="s">
        <v>6275</v>
      </c>
      <c r="O110" t="s">
        <v>6292</v>
      </c>
      <c r="P110">
        <v>2</v>
      </c>
      <c r="Q110">
        <v>30000000</v>
      </c>
      <c r="R110">
        <v>0</v>
      </c>
      <c r="S110">
        <v>0</v>
      </c>
      <c r="T110">
        <v>0</v>
      </c>
      <c r="U110" t="s">
        <v>243</v>
      </c>
      <c r="V110" t="s">
        <v>6433</v>
      </c>
      <c r="W110">
        <v>0</v>
      </c>
      <c r="X110">
        <v>0</v>
      </c>
      <c r="Y110">
        <v>0</v>
      </c>
      <c r="Z110">
        <v>9999</v>
      </c>
      <c r="AA110">
        <v>0</v>
      </c>
      <c r="AB110">
        <v>0</v>
      </c>
      <c r="AC110">
        <v>0</v>
      </c>
      <c r="AE110" t="s">
        <v>26</v>
      </c>
      <c r="AF110" s="1">
        <v>44562</v>
      </c>
      <c r="AG110">
        <v>1</v>
      </c>
      <c r="AL110" s="1"/>
      <c r="AM110">
        <v>34471</v>
      </c>
      <c r="AN110">
        <v>0</v>
      </c>
      <c r="AO110">
        <v>0</v>
      </c>
      <c r="AQ110" t="s">
        <v>6432</v>
      </c>
      <c r="AR110" s="1">
        <v>44949.608492476851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</row>
    <row r="111" spans="1:51" x14ac:dyDescent="0.25">
      <c r="A111">
        <v>1</v>
      </c>
      <c r="B111">
        <v>688</v>
      </c>
      <c r="C111" t="str">
        <f>"*"&amp;VLOOKUP(Tabla_clientes.amazonaws.com_UnoEE_Morenos_Real_t201_mm_clientes[[#This Row],[f201_rowid_tercero]],tercero_c,2,)</f>
        <v>*123</v>
      </c>
      <c r="D111" t="str">
        <f>"*"&amp;VLOOKUP(Tabla_clientes.amazonaws.com_UnoEE_Morenos_Real_t201_mm_clientes[[#This Row],[f201_rowid_tercero]],tercero_c,7,)</f>
        <v>*ALMACENES MAXIMO SAS</v>
      </c>
      <c r="E111" t="s">
        <v>6491</v>
      </c>
      <c r="F111" t="s">
        <v>6492</v>
      </c>
      <c r="G111" t="str">
        <f>"*"&amp;VLOOKUP(Tabla_clientes.amazonaws.com_UnoEE_Morenos_Real_t201_mm_clientes[[#This Row],[f201_rowid_tercero]],penvio_c,3,)</f>
        <v>*000</v>
      </c>
      <c r="H111" t="str">
        <f>"*"&amp;VLOOKUP(Tabla_clientes.amazonaws.com_UnoEE_Morenos_Real_t201_mm_clientes[[#This Row],[f201_rowid_tercero]],penvio_c,5,)</f>
        <v>*MAXIMO SAS- # 26 NUTIBARA</v>
      </c>
      <c r="I111" t="s">
        <v>6277</v>
      </c>
      <c r="J111">
        <v>1</v>
      </c>
      <c r="K111" t="s">
        <v>6273</v>
      </c>
      <c r="L111" t="s">
        <v>6432</v>
      </c>
      <c r="M111">
        <v>39422</v>
      </c>
      <c r="N111" t="s">
        <v>6275</v>
      </c>
      <c r="O111" t="s">
        <v>6292</v>
      </c>
      <c r="P111">
        <v>2</v>
      </c>
      <c r="Q111">
        <v>30000000</v>
      </c>
      <c r="R111">
        <v>0</v>
      </c>
      <c r="S111">
        <v>0</v>
      </c>
      <c r="T111">
        <v>0</v>
      </c>
      <c r="U111" t="s">
        <v>243</v>
      </c>
      <c r="V111" t="s">
        <v>6433</v>
      </c>
      <c r="W111">
        <v>0</v>
      </c>
      <c r="X111">
        <v>0</v>
      </c>
      <c r="Y111">
        <v>0</v>
      </c>
      <c r="Z111">
        <v>9999</v>
      </c>
      <c r="AA111">
        <v>0</v>
      </c>
      <c r="AB111">
        <v>0</v>
      </c>
      <c r="AC111">
        <v>0</v>
      </c>
      <c r="AE111" t="s">
        <v>26</v>
      </c>
      <c r="AF111" s="1">
        <v>44562</v>
      </c>
      <c r="AG111">
        <v>1</v>
      </c>
      <c r="AL111" s="1"/>
      <c r="AM111">
        <v>34472</v>
      </c>
      <c r="AN111">
        <v>0</v>
      </c>
      <c r="AO111">
        <v>0</v>
      </c>
      <c r="AQ111" t="s">
        <v>6432</v>
      </c>
      <c r="AR111" s="1">
        <v>44949.608502002317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</row>
    <row r="112" spans="1:51" x14ac:dyDescent="0.25">
      <c r="A112">
        <v>1</v>
      </c>
      <c r="B112">
        <v>688</v>
      </c>
      <c r="C112" t="str">
        <f>"*"&amp;VLOOKUP(Tabla_clientes.amazonaws.com_UnoEE_Morenos_Real_t201_mm_clientes[[#This Row],[f201_rowid_tercero]],tercero_c,2,)</f>
        <v>*123</v>
      </c>
      <c r="D112" t="str">
        <f>"*"&amp;VLOOKUP(Tabla_clientes.amazonaws.com_UnoEE_Morenos_Real_t201_mm_clientes[[#This Row],[f201_rowid_tercero]],tercero_c,7,)</f>
        <v>*ALMACENES MAXIMO SAS</v>
      </c>
      <c r="E112" t="s">
        <v>6493</v>
      </c>
      <c r="F112" t="s">
        <v>6494</v>
      </c>
      <c r="G112" t="str">
        <f>"*"&amp;VLOOKUP(Tabla_clientes.amazonaws.com_UnoEE_Morenos_Real_t201_mm_clientes[[#This Row],[f201_rowid_tercero]],penvio_c,3,)</f>
        <v>*000</v>
      </c>
      <c r="H112" t="str">
        <f>"*"&amp;VLOOKUP(Tabla_clientes.amazonaws.com_UnoEE_Morenos_Real_t201_mm_clientes[[#This Row],[f201_rowid_tercero]],penvio_c,5,)</f>
        <v>*MAXIMO SAS- # 26 NUTIBARA</v>
      </c>
      <c r="I112" t="s">
        <v>6277</v>
      </c>
      <c r="J112">
        <v>1</v>
      </c>
      <c r="K112" t="s">
        <v>6273</v>
      </c>
      <c r="L112" t="s">
        <v>6432</v>
      </c>
      <c r="M112">
        <v>37890</v>
      </c>
      <c r="N112" t="s">
        <v>6275</v>
      </c>
      <c r="O112" t="s">
        <v>6292</v>
      </c>
      <c r="P112">
        <v>2</v>
      </c>
      <c r="Q112">
        <v>30000000</v>
      </c>
      <c r="R112">
        <v>0</v>
      </c>
      <c r="S112">
        <v>0</v>
      </c>
      <c r="T112">
        <v>0</v>
      </c>
      <c r="U112" t="s">
        <v>243</v>
      </c>
      <c r="W112">
        <v>0</v>
      </c>
      <c r="X112">
        <v>0</v>
      </c>
      <c r="Y112">
        <v>0</v>
      </c>
      <c r="Z112">
        <v>9999</v>
      </c>
      <c r="AA112">
        <v>0</v>
      </c>
      <c r="AB112">
        <v>0</v>
      </c>
      <c r="AC112">
        <v>0</v>
      </c>
      <c r="AE112" t="s">
        <v>26</v>
      </c>
      <c r="AF112" s="1">
        <v>44562</v>
      </c>
      <c r="AG112">
        <v>1</v>
      </c>
      <c r="AL112" s="1"/>
      <c r="AM112">
        <v>33368</v>
      </c>
      <c r="AN112">
        <v>0</v>
      </c>
      <c r="AO112">
        <v>0</v>
      </c>
      <c r="AQ112" t="s">
        <v>6432</v>
      </c>
      <c r="AR112" s="1">
        <v>44949.594841979168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</row>
    <row r="113" spans="1:51" x14ac:dyDescent="0.25">
      <c r="A113">
        <v>1</v>
      </c>
      <c r="B113">
        <v>1550</v>
      </c>
      <c r="C113" t="str">
        <f>"*"&amp;VLOOKUP(Tabla_clientes.amazonaws.com_UnoEE_Morenos_Real_t201_mm_clientes[[#This Row],[f201_rowid_tercero]],tercero_c,2,)</f>
        <v>*124</v>
      </c>
      <c r="D113" t="str">
        <f>"*"&amp;VLOOKUP(Tabla_clientes.amazonaws.com_UnoEE_Morenos_Real_t201_mm_clientes[[#This Row],[f201_rowid_tercero]],tercero_c,7,)</f>
        <v>*CARULLA VIVERO SA</v>
      </c>
      <c r="E113" t="s">
        <v>6495</v>
      </c>
      <c r="F113" t="s">
        <v>6496</v>
      </c>
      <c r="G113" t="str">
        <f>"*"&amp;VLOOKUP(Tabla_clientes.amazonaws.com_UnoEE_Morenos_Real_t201_mm_clientes[[#This Row],[f201_rowid_tercero]],penvio_c,3,)</f>
        <v>*000</v>
      </c>
      <c r="H113" t="str">
        <f>"*"&amp;VLOOKUP(Tabla_clientes.amazonaws.com_UnoEE_Morenos_Real_t201_mm_clientes[[#This Row],[f201_rowid_tercero]],penvio_c,5,)</f>
        <v>*CARULLA VIVERO SA-NIZA</v>
      </c>
      <c r="I113" t="s">
        <v>6277</v>
      </c>
      <c r="J113">
        <v>1</v>
      </c>
      <c r="K113" t="s">
        <v>6273</v>
      </c>
      <c r="L113" t="s">
        <v>6411</v>
      </c>
      <c r="M113">
        <v>36839</v>
      </c>
      <c r="N113" t="s">
        <v>6275</v>
      </c>
      <c r="O113" t="s">
        <v>6282</v>
      </c>
      <c r="P113">
        <v>2</v>
      </c>
      <c r="Q113">
        <v>700000000</v>
      </c>
      <c r="R113">
        <v>0</v>
      </c>
      <c r="S113">
        <v>0</v>
      </c>
      <c r="T113">
        <v>0</v>
      </c>
      <c r="U113" t="s">
        <v>243</v>
      </c>
      <c r="W113">
        <v>0</v>
      </c>
      <c r="X113">
        <v>0</v>
      </c>
      <c r="Y113">
        <v>0</v>
      </c>
      <c r="Z113">
        <v>9999</v>
      </c>
      <c r="AA113">
        <v>0</v>
      </c>
      <c r="AB113">
        <v>0</v>
      </c>
      <c r="AC113">
        <v>0</v>
      </c>
      <c r="AE113" t="s">
        <v>26</v>
      </c>
      <c r="AF113" s="1">
        <v>44562</v>
      </c>
      <c r="AG113">
        <v>1</v>
      </c>
      <c r="AL113" s="1"/>
      <c r="AN113">
        <v>0</v>
      </c>
      <c r="AO113">
        <v>0</v>
      </c>
      <c r="AQ113" t="s">
        <v>6411</v>
      </c>
      <c r="AR113" s="1">
        <v>44958.661866087961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</row>
    <row r="114" spans="1:51" x14ac:dyDescent="0.25">
      <c r="A114">
        <v>1</v>
      </c>
      <c r="B114">
        <v>1550</v>
      </c>
      <c r="C114" t="str">
        <f>"*"&amp;VLOOKUP(Tabla_clientes.amazonaws.com_UnoEE_Morenos_Real_t201_mm_clientes[[#This Row],[f201_rowid_tercero]],tercero_c,2,)</f>
        <v>*124</v>
      </c>
      <c r="D114" t="str">
        <f>"*"&amp;VLOOKUP(Tabla_clientes.amazonaws.com_UnoEE_Morenos_Real_t201_mm_clientes[[#This Row],[f201_rowid_tercero]],tercero_c,7,)</f>
        <v>*CARULLA VIVERO SA</v>
      </c>
      <c r="E114" t="s">
        <v>6497</v>
      </c>
      <c r="F114" t="s">
        <v>6498</v>
      </c>
      <c r="G114" t="str">
        <f>"*"&amp;VLOOKUP(Tabla_clientes.amazonaws.com_UnoEE_Morenos_Real_t201_mm_clientes[[#This Row],[f201_rowid_tercero]],penvio_c,3,)</f>
        <v>*000</v>
      </c>
      <c r="H114" t="str">
        <f>"*"&amp;VLOOKUP(Tabla_clientes.amazonaws.com_UnoEE_Morenos_Real_t201_mm_clientes[[#This Row],[f201_rowid_tercero]],penvio_c,5,)</f>
        <v>*CARULLA VIVERO SA-NIZA</v>
      </c>
      <c r="I114" t="s">
        <v>6277</v>
      </c>
      <c r="J114">
        <v>1</v>
      </c>
      <c r="K114" t="s">
        <v>6273</v>
      </c>
      <c r="L114" t="s">
        <v>6411</v>
      </c>
      <c r="M114">
        <v>36840</v>
      </c>
      <c r="N114" t="s">
        <v>6275</v>
      </c>
      <c r="O114" t="s">
        <v>6282</v>
      </c>
      <c r="P114">
        <v>2</v>
      </c>
      <c r="Q114">
        <v>700000000</v>
      </c>
      <c r="R114">
        <v>0</v>
      </c>
      <c r="S114">
        <v>0</v>
      </c>
      <c r="T114">
        <v>0</v>
      </c>
      <c r="U114" t="s">
        <v>243</v>
      </c>
      <c r="W114">
        <v>0</v>
      </c>
      <c r="X114">
        <v>0</v>
      </c>
      <c r="Y114">
        <v>0</v>
      </c>
      <c r="Z114">
        <v>9999</v>
      </c>
      <c r="AA114">
        <v>0</v>
      </c>
      <c r="AB114">
        <v>0</v>
      </c>
      <c r="AC114">
        <v>0</v>
      </c>
      <c r="AE114" t="s">
        <v>26</v>
      </c>
      <c r="AF114" s="1">
        <v>44562</v>
      </c>
      <c r="AG114">
        <v>1</v>
      </c>
      <c r="AL114" s="1"/>
      <c r="AN114">
        <v>0</v>
      </c>
      <c r="AO114">
        <v>0</v>
      </c>
      <c r="AQ114" t="s">
        <v>6411</v>
      </c>
      <c r="AR114" s="1">
        <v>44958.661866203707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</row>
    <row r="115" spans="1:51" x14ac:dyDescent="0.25">
      <c r="A115">
        <v>1</v>
      </c>
      <c r="B115">
        <v>1550</v>
      </c>
      <c r="C115" t="str">
        <f>"*"&amp;VLOOKUP(Tabla_clientes.amazonaws.com_UnoEE_Morenos_Real_t201_mm_clientes[[#This Row],[f201_rowid_tercero]],tercero_c,2,)</f>
        <v>*124</v>
      </c>
      <c r="D115" t="str">
        <f>"*"&amp;VLOOKUP(Tabla_clientes.amazonaws.com_UnoEE_Morenos_Real_t201_mm_clientes[[#This Row],[f201_rowid_tercero]],tercero_c,7,)</f>
        <v>*CARULLA VIVERO SA</v>
      </c>
      <c r="E115" t="s">
        <v>6499</v>
      </c>
      <c r="F115" t="s">
        <v>6500</v>
      </c>
      <c r="G115" t="str">
        <f>"*"&amp;VLOOKUP(Tabla_clientes.amazonaws.com_UnoEE_Morenos_Real_t201_mm_clientes[[#This Row],[f201_rowid_tercero]],penvio_c,3,)</f>
        <v>*000</v>
      </c>
      <c r="H115" t="str">
        <f>"*"&amp;VLOOKUP(Tabla_clientes.amazonaws.com_UnoEE_Morenos_Real_t201_mm_clientes[[#This Row],[f201_rowid_tercero]],penvio_c,5,)</f>
        <v>*CARULLA VIVERO SA-NIZA</v>
      </c>
      <c r="I115" t="s">
        <v>6277</v>
      </c>
      <c r="J115">
        <v>1</v>
      </c>
      <c r="K115" t="s">
        <v>6273</v>
      </c>
      <c r="L115" t="s">
        <v>6411</v>
      </c>
      <c r="M115">
        <v>36841</v>
      </c>
      <c r="N115" t="s">
        <v>6275</v>
      </c>
      <c r="O115" t="s">
        <v>6282</v>
      </c>
      <c r="P115">
        <v>2</v>
      </c>
      <c r="Q115">
        <v>700000000</v>
      </c>
      <c r="R115">
        <v>0</v>
      </c>
      <c r="S115">
        <v>0</v>
      </c>
      <c r="T115">
        <v>0</v>
      </c>
      <c r="U115" t="s">
        <v>243</v>
      </c>
      <c r="W115">
        <v>0</v>
      </c>
      <c r="X115">
        <v>0</v>
      </c>
      <c r="Y115">
        <v>0</v>
      </c>
      <c r="Z115">
        <v>9999</v>
      </c>
      <c r="AA115">
        <v>0</v>
      </c>
      <c r="AB115">
        <v>0</v>
      </c>
      <c r="AC115">
        <v>0</v>
      </c>
      <c r="AE115" t="s">
        <v>26</v>
      </c>
      <c r="AF115" s="1">
        <v>44562</v>
      </c>
      <c r="AG115">
        <v>1</v>
      </c>
      <c r="AL115" s="1"/>
      <c r="AN115">
        <v>0</v>
      </c>
      <c r="AO115">
        <v>0</v>
      </c>
      <c r="AQ115" t="s">
        <v>6411</v>
      </c>
      <c r="AR115" s="1">
        <v>44958.661866203707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</row>
    <row r="116" spans="1:51" x14ac:dyDescent="0.25">
      <c r="A116">
        <v>1</v>
      </c>
      <c r="B116">
        <v>1550</v>
      </c>
      <c r="C116" t="str">
        <f>"*"&amp;VLOOKUP(Tabla_clientes.amazonaws.com_UnoEE_Morenos_Real_t201_mm_clientes[[#This Row],[f201_rowid_tercero]],tercero_c,2,)</f>
        <v>*124</v>
      </c>
      <c r="D116" t="str">
        <f>"*"&amp;VLOOKUP(Tabla_clientes.amazonaws.com_UnoEE_Morenos_Real_t201_mm_clientes[[#This Row],[f201_rowid_tercero]],tercero_c,7,)</f>
        <v>*CARULLA VIVERO SA</v>
      </c>
      <c r="E116" t="s">
        <v>6501</v>
      </c>
      <c r="F116" t="s">
        <v>6502</v>
      </c>
      <c r="G116" t="str">
        <f>"*"&amp;VLOOKUP(Tabla_clientes.amazonaws.com_UnoEE_Morenos_Real_t201_mm_clientes[[#This Row],[f201_rowid_tercero]],penvio_c,3,)</f>
        <v>*000</v>
      </c>
      <c r="H116" t="str">
        <f>"*"&amp;VLOOKUP(Tabla_clientes.amazonaws.com_UnoEE_Morenos_Real_t201_mm_clientes[[#This Row],[f201_rowid_tercero]],penvio_c,5,)</f>
        <v>*CARULLA VIVERO SA-NIZA</v>
      </c>
      <c r="I116" t="s">
        <v>6277</v>
      </c>
      <c r="J116">
        <v>1</v>
      </c>
      <c r="K116" t="s">
        <v>6273</v>
      </c>
      <c r="L116" t="s">
        <v>6411</v>
      </c>
      <c r="M116">
        <v>36842</v>
      </c>
      <c r="N116" t="s">
        <v>6275</v>
      </c>
      <c r="O116" t="s">
        <v>6282</v>
      </c>
      <c r="P116">
        <v>2</v>
      </c>
      <c r="Q116">
        <v>700000000</v>
      </c>
      <c r="R116">
        <v>0</v>
      </c>
      <c r="S116">
        <v>0</v>
      </c>
      <c r="T116">
        <v>0</v>
      </c>
      <c r="U116" t="s">
        <v>243</v>
      </c>
      <c r="W116">
        <v>0</v>
      </c>
      <c r="X116">
        <v>0</v>
      </c>
      <c r="Y116">
        <v>0</v>
      </c>
      <c r="Z116">
        <v>9999</v>
      </c>
      <c r="AA116">
        <v>0</v>
      </c>
      <c r="AB116">
        <v>0</v>
      </c>
      <c r="AC116">
        <v>0</v>
      </c>
      <c r="AE116" t="s">
        <v>26</v>
      </c>
      <c r="AF116" s="1">
        <v>44562</v>
      </c>
      <c r="AG116">
        <v>1</v>
      </c>
      <c r="AL116" s="1"/>
      <c r="AN116">
        <v>0</v>
      </c>
      <c r="AO116">
        <v>0</v>
      </c>
      <c r="AQ116" t="s">
        <v>6411</v>
      </c>
      <c r="AR116" s="1">
        <v>44958.661866238428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</row>
    <row r="117" spans="1:51" x14ac:dyDescent="0.25">
      <c r="A117">
        <v>1</v>
      </c>
      <c r="B117">
        <v>1550</v>
      </c>
      <c r="C117" t="str">
        <f>"*"&amp;VLOOKUP(Tabla_clientes.amazonaws.com_UnoEE_Morenos_Real_t201_mm_clientes[[#This Row],[f201_rowid_tercero]],tercero_c,2,)</f>
        <v>*124</v>
      </c>
      <c r="D117" t="str">
        <f>"*"&amp;VLOOKUP(Tabla_clientes.amazonaws.com_UnoEE_Morenos_Real_t201_mm_clientes[[#This Row],[f201_rowid_tercero]],tercero_c,7,)</f>
        <v>*CARULLA VIVERO SA</v>
      </c>
      <c r="E117" t="s">
        <v>6503</v>
      </c>
      <c r="F117" t="s">
        <v>6504</v>
      </c>
      <c r="G117" t="str">
        <f>"*"&amp;VLOOKUP(Tabla_clientes.amazonaws.com_UnoEE_Morenos_Real_t201_mm_clientes[[#This Row],[f201_rowid_tercero]],penvio_c,3,)</f>
        <v>*000</v>
      </c>
      <c r="H117" t="str">
        <f>"*"&amp;VLOOKUP(Tabla_clientes.amazonaws.com_UnoEE_Morenos_Real_t201_mm_clientes[[#This Row],[f201_rowid_tercero]],penvio_c,5,)</f>
        <v>*CARULLA VIVERO SA-NIZA</v>
      </c>
      <c r="I117" t="s">
        <v>6277</v>
      </c>
      <c r="J117">
        <v>1</v>
      </c>
      <c r="K117" t="s">
        <v>6273</v>
      </c>
      <c r="L117" t="s">
        <v>6411</v>
      </c>
      <c r="M117">
        <v>36843</v>
      </c>
      <c r="N117" t="s">
        <v>6275</v>
      </c>
      <c r="O117" t="s">
        <v>6282</v>
      </c>
      <c r="P117">
        <v>2</v>
      </c>
      <c r="Q117">
        <v>700000000</v>
      </c>
      <c r="R117">
        <v>0</v>
      </c>
      <c r="S117">
        <v>0</v>
      </c>
      <c r="T117">
        <v>0</v>
      </c>
      <c r="U117" t="s">
        <v>243</v>
      </c>
      <c r="W117">
        <v>0</v>
      </c>
      <c r="X117">
        <v>0</v>
      </c>
      <c r="Y117">
        <v>0</v>
      </c>
      <c r="Z117">
        <v>9999</v>
      </c>
      <c r="AA117">
        <v>0</v>
      </c>
      <c r="AB117">
        <v>0</v>
      </c>
      <c r="AC117">
        <v>0</v>
      </c>
      <c r="AE117" t="s">
        <v>26</v>
      </c>
      <c r="AF117" s="1">
        <v>44562</v>
      </c>
      <c r="AG117">
        <v>1</v>
      </c>
      <c r="AL117" s="1"/>
      <c r="AN117">
        <v>0</v>
      </c>
      <c r="AO117">
        <v>0</v>
      </c>
      <c r="AQ117" t="s">
        <v>6411</v>
      </c>
      <c r="AR117" s="1">
        <v>44958.661866319446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</row>
    <row r="118" spans="1:51" x14ac:dyDescent="0.25">
      <c r="A118">
        <v>1</v>
      </c>
      <c r="B118">
        <v>1550</v>
      </c>
      <c r="C118" t="str">
        <f>"*"&amp;VLOOKUP(Tabla_clientes.amazonaws.com_UnoEE_Morenos_Real_t201_mm_clientes[[#This Row],[f201_rowid_tercero]],tercero_c,2,)</f>
        <v>*124</v>
      </c>
      <c r="D118" t="str">
        <f>"*"&amp;VLOOKUP(Tabla_clientes.amazonaws.com_UnoEE_Morenos_Real_t201_mm_clientes[[#This Row],[f201_rowid_tercero]],tercero_c,7,)</f>
        <v>*CARULLA VIVERO SA</v>
      </c>
      <c r="E118" t="s">
        <v>6505</v>
      </c>
      <c r="F118" t="s">
        <v>6506</v>
      </c>
      <c r="G118" t="str">
        <f>"*"&amp;VLOOKUP(Tabla_clientes.amazonaws.com_UnoEE_Morenos_Real_t201_mm_clientes[[#This Row],[f201_rowid_tercero]],penvio_c,3,)</f>
        <v>*000</v>
      </c>
      <c r="H118" t="str">
        <f>"*"&amp;VLOOKUP(Tabla_clientes.amazonaws.com_UnoEE_Morenos_Real_t201_mm_clientes[[#This Row],[f201_rowid_tercero]],penvio_c,5,)</f>
        <v>*CARULLA VIVERO SA-NIZA</v>
      </c>
      <c r="I118" t="s">
        <v>6277</v>
      </c>
      <c r="J118">
        <v>1</v>
      </c>
      <c r="K118" t="s">
        <v>6273</v>
      </c>
      <c r="L118" t="s">
        <v>6411</v>
      </c>
      <c r="M118">
        <v>36844</v>
      </c>
      <c r="N118" t="s">
        <v>6275</v>
      </c>
      <c r="O118" t="s">
        <v>6282</v>
      </c>
      <c r="P118">
        <v>2</v>
      </c>
      <c r="Q118">
        <v>700000000</v>
      </c>
      <c r="R118">
        <v>0</v>
      </c>
      <c r="S118">
        <v>0</v>
      </c>
      <c r="T118">
        <v>0</v>
      </c>
      <c r="U118" t="s">
        <v>243</v>
      </c>
      <c r="W118">
        <v>0</v>
      </c>
      <c r="X118">
        <v>0</v>
      </c>
      <c r="Y118">
        <v>0</v>
      </c>
      <c r="Z118">
        <v>9999</v>
      </c>
      <c r="AA118">
        <v>0</v>
      </c>
      <c r="AB118">
        <v>0</v>
      </c>
      <c r="AC118">
        <v>0</v>
      </c>
      <c r="AE118" t="s">
        <v>26</v>
      </c>
      <c r="AF118" s="1">
        <v>44562</v>
      </c>
      <c r="AG118">
        <v>1</v>
      </c>
      <c r="AL118" s="1"/>
      <c r="AN118">
        <v>0</v>
      </c>
      <c r="AO118">
        <v>0</v>
      </c>
      <c r="AQ118" t="s">
        <v>6411</v>
      </c>
      <c r="AR118" s="1">
        <v>44958.661866354167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</row>
    <row r="119" spans="1:51" x14ac:dyDescent="0.25">
      <c r="A119">
        <v>1</v>
      </c>
      <c r="B119">
        <v>1550</v>
      </c>
      <c r="C119" t="str">
        <f>"*"&amp;VLOOKUP(Tabla_clientes.amazonaws.com_UnoEE_Morenos_Real_t201_mm_clientes[[#This Row],[f201_rowid_tercero]],tercero_c,2,)</f>
        <v>*124</v>
      </c>
      <c r="D119" t="str">
        <f>"*"&amp;VLOOKUP(Tabla_clientes.amazonaws.com_UnoEE_Morenos_Real_t201_mm_clientes[[#This Row],[f201_rowid_tercero]],tercero_c,7,)</f>
        <v>*CARULLA VIVERO SA</v>
      </c>
      <c r="E119" t="s">
        <v>6507</v>
      </c>
      <c r="F119" t="s">
        <v>6508</v>
      </c>
      <c r="G119" t="str">
        <f>"*"&amp;VLOOKUP(Tabla_clientes.amazonaws.com_UnoEE_Morenos_Real_t201_mm_clientes[[#This Row],[f201_rowid_tercero]],penvio_c,3,)</f>
        <v>*000</v>
      </c>
      <c r="H119" t="str">
        <f>"*"&amp;VLOOKUP(Tabla_clientes.amazonaws.com_UnoEE_Morenos_Real_t201_mm_clientes[[#This Row],[f201_rowid_tercero]],penvio_c,5,)</f>
        <v>*CARULLA VIVERO SA-NIZA</v>
      </c>
      <c r="I119" t="s">
        <v>6277</v>
      </c>
      <c r="J119">
        <v>1</v>
      </c>
      <c r="K119" t="s">
        <v>6273</v>
      </c>
      <c r="L119" t="s">
        <v>6411</v>
      </c>
      <c r="M119">
        <v>36845</v>
      </c>
      <c r="N119" t="s">
        <v>6275</v>
      </c>
      <c r="O119" t="s">
        <v>6282</v>
      </c>
      <c r="P119">
        <v>2</v>
      </c>
      <c r="Q119">
        <v>700000000</v>
      </c>
      <c r="R119">
        <v>0</v>
      </c>
      <c r="S119">
        <v>0</v>
      </c>
      <c r="T119">
        <v>0</v>
      </c>
      <c r="U119" t="s">
        <v>243</v>
      </c>
      <c r="W119">
        <v>0</v>
      </c>
      <c r="X119">
        <v>0</v>
      </c>
      <c r="Y119">
        <v>0</v>
      </c>
      <c r="Z119">
        <v>9999</v>
      </c>
      <c r="AA119">
        <v>0</v>
      </c>
      <c r="AB119">
        <v>0</v>
      </c>
      <c r="AC119">
        <v>0</v>
      </c>
      <c r="AE119" t="s">
        <v>26</v>
      </c>
      <c r="AF119" s="1">
        <v>44562</v>
      </c>
      <c r="AG119">
        <v>1</v>
      </c>
      <c r="AL119" s="1"/>
      <c r="AN119">
        <v>0</v>
      </c>
      <c r="AO119">
        <v>0</v>
      </c>
      <c r="AQ119" t="s">
        <v>6411</v>
      </c>
      <c r="AR119" s="1">
        <v>44958.661869247684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</row>
    <row r="120" spans="1:51" x14ac:dyDescent="0.25">
      <c r="A120">
        <v>1</v>
      </c>
      <c r="B120">
        <v>1550</v>
      </c>
      <c r="C120" t="str">
        <f>"*"&amp;VLOOKUP(Tabla_clientes.amazonaws.com_UnoEE_Morenos_Real_t201_mm_clientes[[#This Row],[f201_rowid_tercero]],tercero_c,2,)</f>
        <v>*124</v>
      </c>
      <c r="D120" t="str">
        <f>"*"&amp;VLOOKUP(Tabla_clientes.amazonaws.com_UnoEE_Morenos_Real_t201_mm_clientes[[#This Row],[f201_rowid_tercero]],tercero_c,7,)</f>
        <v>*CARULLA VIVERO SA</v>
      </c>
      <c r="E120" t="s">
        <v>6509</v>
      </c>
      <c r="F120" t="s">
        <v>6510</v>
      </c>
      <c r="G120" t="str">
        <f>"*"&amp;VLOOKUP(Tabla_clientes.amazonaws.com_UnoEE_Morenos_Real_t201_mm_clientes[[#This Row],[f201_rowid_tercero]],penvio_c,3,)</f>
        <v>*000</v>
      </c>
      <c r="H120" t="str">
        <f>"*"&amp;VLOOKUP(Tabla_clientes.amazonaws.com_UnoEE_Morenos_Real_t201_mm_clientes[[#This Row],[f201_rowid_tercero]],penvio_c,5,)</f>
        <v>*CARULLA VIVERO SA-NIZA</v>
      </c>
      <c r="I120" t="s">
        <v>6277</v>
      </c>
      <c r="J120">
        <v>1</v>
      </c>
      <c r="K120" t="s">
        <v>6273</v>
      </c>
      <c r="L120" t="s">
        <v>6411</v>
      </c>
      <c r="M120">
        <v>36846</v>
      </c>
      <c r="N120" t="s">
        <v>6275</v>
      </c>
      <c r="O120" t="s">
        <v>6282</v>
      </c>
      <c r="P120">
        <v>2</v>
      </c>
      <c r="Q120">
        <v>700000000</v>
      </c>
      <c r="R120">
        <v>0</v>
      </c>
      <c r="S120">
        <v>0</v>
      </c>
      <c r="T120">
        <v>0</v>
      </c>
      <c r="U120" t="s">
        <v>243</v>
      </c>
      <c r="W120">
        <v>0</v>
      </c>
      <c r="X120">
        <v>0</v>
      </c>
      <c r="Y120">
        <v>0</v>
      </c>
      <c r="Z120">
        <v>9999</v>
      </c>
      <c r="AA120">
        <v>0</v>
      </c>
      <c r="AB120">
        <v>0</v>
      </c>
      <c r="AC120">
        <v>0</v>
      </c>
      <c r="AE120" t="s">
        <v>26</v>
      </c>
      <c r="AF120" s="1">
        <v>44562</v>
      </c>
      <c r="AG120">
        <v>1</v>
      </c>
      <c r="AL120" s="1"/>
      <c r="AN120">
        <v>0</v>
      </c>
      <c r="AO120">
        <v>0</v>
      </c>
      <c r="AQ120" t="s">
        <v>6411</v>
      </c>
      <c r="AR120" s="1">
        <v>44958.661869293981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</row>
    <row r="121" spans="1:51" x14ac:dyDescent="0.25">
      <c r="A121">
        <v>1</v>
      </c>
      <c r="B121">
        <v>1550</v>
      </c>
      <c r="C121" t="str">
        <f>"*"&amp;VLOOKUP(Tabla_clientes.amazonaws.com_UnoEE_Morenos_Real_t201_mm_clientes[[#This Row],[f201_rowid_tercero]],tercero_c,2,)</f>
        <v>*124</v>
      </c>
      <c r="D121" t="str">
        <f>"*"&amp;VLOOKUP(Tabla_clientes.amazonaws.com_UnoEE_Morenos_Real_t201_mm_clientes[[#This Row],[f201_rowid_tercero]],tercero_c,7,)</f>
        <v>*CARULLA VIVERO SA</v>
      </c>
      <c r="E121" t="s">
        <v>6511</v>
      </c>
      <c r="F121" t="s">
        <v>6512</v>
      </c>
      <c r="G121" t="str">
        <f>"*"&amp;VLOOKUP(Tabla_clientes.amazonaws.com_UnoEE_Morenos_Real_t201_mm_clientes[[#This Row],[f201_rowid_tercero]],penvio_c,3,)</f>
        <v>*000</v>
      </c>
      <c r="H121" t="str">
        <f>"*"&amp;VLOOKUP(Tabla_clientes.amazonaws.com_UnoEE_Morenos_Real_t201_mm_clientes[[#This Row],[f201_rowid_tercero]],penvio_c,5,)</f>
        <v>*CARULLA VIVERO SA-NIZA</v>
      </c>
      <c r="I121" t="s">
        <v>6277</v>
      </c>
      <c r="J121">
        <v>1</v>
      </c>
      <c r="K121" t="s">
        <v>6273</v>
      </c>
      <c r="L121" t="s">
        <v>6411</v>
      </c>
      <c r="M121">
        <v>36847</v>
      </c>
      <c r="N121" t="s">
        <v>6275</v>
      </c>
      <c r="O121" t="s">
        <v>6282</v>
      </c>
      <c r="P121">
        <v>2</v>
      </c>
      <c r="Q121">
        <v>700000000</v>
      </c>
      <c r="R121">
        <v>0</v>
      </c>
      <c r="S121">
        <v>0</v>
      </c>
      <c r="T121">
        <v>0</v>
      </c>
      <c r="U121" t="s">
        <v>243</v>
      </c>
      <c r="W121">
        <v>0</v>
      </c>
      <c r="X121">
        <v>0</v>
      </c>
      <c r="Y121">
        <v>0</v>
      </c>
      <c r="Z121">
        <v>9999</v>
      </c>
      <c r="AA121">
        <v>0</v>
      </c>
      <c r="AB121">
        <v>0</v>
      </c>
      <c r="AC121">
        <v>0</v>
      </c>
      <c r="AE121" t="s">
        <v>26</v>
      </c>
      <c r="AF121" s="1">
        <v>44562</v>
      </c>
      <c r="AG121">
        <v>1</v>
      </c>
      <c r="AL121" s="1"/>
      <c r="AN121">
        <v>0</v>
      </c>
      <c r="AO121">
        <v>0</v>
      </c>
      <c r="AQ121" t="s">
        <v>6411</v>
      </c>
      <c r="AR121" s="1">
        <v>44958.661869293981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</row>
    <row r="122" spans="1:51" x14ac:dyDescent="0.25">
      <c r="A122">
        <v>1</v>
      </c>
      <c r="B122">
        <v>1550</v>
      </c>
      <c r="C122" t="str">
        <f>"*"&amp;VLOOKUP(Tabla_clientes.amazonaws.com_UnoEE_Morenos_Real_t201_mm_clientes[[#This Row],[f201_rowid_tercero]],tercero_c,2,)</f>
        <v>*124</v>
      </c>
      <c r="D122" t="str">
        <f>"*"&amp;VLOOKUP(Tabla_clientes.amazonaws.com_UnoEE_Morenos_Real_t201_mm_clientes[[#This Row],[f201_rowid_tercero]],tercero_c,7,)</f>
        <v>*CARULLA VIVERO SA</v>
      </c>
      <c r="E122" t="s">
        <v>6513</v>
      </c>
      <c r="F122" t="s">
        <v>6514</v>
      </c>
      <c r="G122" t="str">
        <f>"*"&amp;VLOOKUP(Tabla_clientes.amazonaws.com_UnoEE_Morenos_Real_t201_mm_clientes[[#This Row],[f201_rowid_tercero]],penvio_c,3,)</f>
        <v>*000</v>
      </c>
      <c r="H122" t="str">
        <f>"*"&amp;VLOOKUP(Tabla_clientes.amazonaws.com_UnoEE_Morenos_Real_t201_mm_clientes[[#This Row],[f201_rowid_tercero]],penvio_c,5,)</f>
        <v>*CARULLA VIVERO SA-NIZA</v>
      </c>
      <c r="I122" t="s">
        <v>6277</v>
      </c>
      <c r="J122">
        <v>1</v>
      </c>
      <c r="K122" t="s">
        <v>6273</v>
      </c>
      <c r="L122" t="s">
        <v>6411</v>
      </c>
      <c r="M122">
        <v>36848</v>
      </c>
      <c r="N122" t="s">
        <v>6275</v>
      </c>
      <c r="O122" t="s">
        <v>6282</v>
      </c>
      <c r="P122">
        <v>2</v>
      </c>
      <c r="Q122">
        <v>700000000</v>
      </c>
      <c r="R122">
        <v>0</v>
      </c>
      <c r="S122">
        <v>0</v>
      </c>
      <c r="T122">
        <v>0</v>
      </c>
      <c r="U122" t="s">
        <v>243</v>
      </c>
      <c r="W122">
        <v>0</v>
      </c>
      <c r="X122">
        <v>0</v>
      </c>
      <c r="Y122">
        <v>0</v>
      </c>
      <c r="Z122">
        <v>9999</v>
      </c>
      <c r="AA122">
        <v>0</v>
      </c>
      <c r="AB122">
        <v>0</v>
      </c>
      <c r="AC122">
        <v>0</v>
      </c>
      <c r="AE122" t="s">
        <v>26</v>
      </c>
      <c r="AF122" s="1">
        <v>44562</v>
      </c>
      <c r="AG122">
        <v>1</v>
      </c>
      <c r="AL122" s="1"/>
      <c r="AN122">
        <v>0</v>
      </c>
      <c r="AO122">
        <v>0</v>
      </c>
      <c r="AQ122" t="s">
        <v>6411</v>
      </c>
      <c r="AR122" s="1">
        <v>44958.661869328702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</row>
    <row r="123" spans="1:51" x14ac:dyDescent="0.25">
      <c r="A123">
        <v>1</v>
      </c>
      <c r="B123">
        <v>1550</v>
      </c>
      <c r="C123" t="str">
        <f>"*"&amp;VLOOKUP(Tabla_clientes.amazonaws.com_UnoEE_Morenos_Real_t201_mm_clientes[[#This Row],[f201_rowid_tercero]],tercero_c,2,)</f>
        <v>*124</v>
      </c>
      <c r="D123" t="str">
        <f>"*"&amp;VLOOKUP(Tabla_clientes.amazonaws.com_UnoEE_Morenos_Real_t201_mm_clientes[[#This Row],[f201_rowid_tercero]],tercero_c,7,)</f>
        <v>*CARULLA VIVERO SA</v>
      </c>
      <c r="E123" t="s">
        <v>6515</v>
      </c>
      <c r="F123" t="s">
        <v>6516</v>
      </c>
      <c r="G123" t="str">
        <f>"*"&amp;VLOOKUP(Tabla_clientes.amazonaws.com_UnoEE_Morenos_Real_t201_mm_clientes[[#This Row],[f201_rowid_tercero]],penvio_c,3,)</f>
        <v>*000</v>
      </c>
      <c r="H123" t="str">
        <f>"*"&amp;VLOOKUP(Tabla_clientes.amazonaws.com_UnoEE_Morenos_Real_t201_mm_clientes[[#This Row],[f201_rowid_tercero]],penvio_c,5,)</f>
        <v>*CARULLA VIVERO SA-NIZA</v>
      </c>
      <c r="I123" t="s">
        <v>6277</v>
      </c>
      <c r="J123">
        <v>1</v>
      </c>
      <c r="K123" t="s">
        <v>6273</v>
      </c>
      <c r="L123" t="s">
        <v>6411</v>
      </c>
      <c r="M123">
        <v>36849</v>
      </c>
      <c r="N123" t="s">
        <v>6275</v>
      </c>
      <c r="O123" t="s">
        <v>6282</v>
      </c>
      <c r="P123">
        <v>2</v>
      </c>
      <c r="Q123">
        <v>700000000</v>
      </c>
      <c r="R123">
        <v>0</v>
      </c>
      <c r="S123">
        <v>0</v>
      </c>
      <c r="T123">
        <v>0</v>
      </c>
      <c r="U123" t="s">
        <v>243</v>
      </c>
      <c r="W123">
        <v>0</v>
      </c>
      <c r="X123">
        <v>0</v>
      </c>
      <c r="Y123">
        <v>0</v>
      </c>
      <c r="Z123">
        <v>9999</v>
      </c>
      <c r="AA123">
        <v>0</v>
      </c>
      <c r="AB123">
        <v>0</v>
      </c>
      <c r="AC123">
        <v>0</v>
      </c>
      <c r="AE123" t="s">
        <v>26</v>
      </c>
      <c r="AF123" s="1">
        <v>44562</v>
      </c>
      <c r="AG123">
        <v>1</v>
      </c>
      <c r="AL123" s="1"/>
      <c r="AN123">
        <v>0</v>
      </c>
      <c r="AO123">
        <v>0</v>
      </c>
      <c r="AQ123" t="s">
        <v>6411</v>
      </c>
      <c r="AR123" s="1">
        <v>44958.661869328702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</row>
    <row r="124" spans="1:51" x14ac:dyDescent="0.25">
      <c r="A124">
        <v>1</v>
      </c>
      <c r="B124">
        <v>1550</v>
      </c>
      <c r="C124" t="str">
        <f>"*"&amp;VLOOKUP(Tabla_clientes.amazonaws.com_UnoEE_Morenos_Real_t201_mm_clientes[[#This Row],[f201_rowid_tercero]],tercero_c,2,)</f>
        <v>*124</v>
      </c>
      <c r="D124" t="str">
        <f>"*"&amp;VLOOKUP(Tabla_clientes.amazonaws.com_UnoEE_Morenos_Real_t201_mm_clientes[[#This Row],[f201_rowid_tercero]],tercero_c,7,)</f>
        <v>*CARULLA VIVERO SA</v>
      </c>
      <c r="E124" t="s">
        <v>6517</v>
      </c>
      <c r="F124" t="s">
        <v>6518</v>
      </c>
      <c r="G124" t="str">
        <f>"*"&amp;VLOOKUP(Tabla_clientes.amazonaws.com_UnoEE_Morenos_Real_t201_mm_clientes[[#This Row],[f201_rowid_tercero]],penvio_c,3,)</f>
        <v>*000</v>
      </c>
      <c r="H124" t="str">
        <f>"*"&amp;VLOOKUP(Tabla_clientes.amazonaws.com_UnoEE_Morenos_Real_t201_mm_clientes[[#This Row],[f201_rowid_tercero]],penvio_c,5,)</f>
        <v>*CARULLA VIVERO SA-NIZA</v>
      </c>
      <c r="I124" t="s">
        <v>6277</v>
      </c>
      <c r="J124">
        <v>1</v>
      </c>
      <c r="K124" t="s">
        <v>6273</v>
      </c>
      <c r="L124" t="s">
        <v>6411</v>
      </c>
      <c r="M124">
        <v>36850</v>
      </c>
      <c r="N124" t="s">
        <v>6275</v>
      </c>
      <c r="O124" t="s">
        <v>6282</v>
      </c>
      <c r="P124">
        <v>2</v>
      </c>
      <c r="Q124">
        <v>700000000</v>
      </c>
      <c r="R124">
        <v>0</v>
      </c>
      <c r="S124">
        <v>0</v>
      </c>
      <c r="T124">
        <v>0</v>
      </c>
      <c r="U124" t="s">
        <v>243</v>
      </c>
      <c r="W124">
        <v>0</v>
      </c>
      <c r="X124">
        <v>0</v>
      </c>
      <c r="Y124">
        <v>0</v>
      </c>
      <c r="Z124">
        <v>9999</v>
      </c>
      <c r="AA124">
        <v>0</v>
      </c>
      <c r="AB124">
        <v>0</v>
      </c>
      <c r="AC124">
        <v>0</v>
      </c>
      <c r="AE124" t="s">
        <v>26</v>
      </c>
      <c r="AF124" s="1">
        <v>44562</v>
      </c>
      <c r="AG124">
        <v>1</v>
      </c>
      <c r="AL124" s="1"/>
      <c r="AN124">
        <v>0</v>
      </c>
      <c r="AO124">
        <v>0</v>
      </c>
      <c r="AQ124" t="s">
        <v>6411</v>
      </c>
      <c r="AR124" s="1">
        <v>44958.661869328702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</row>
    <row r="125" spans="1:51" x14ac:dyDescent="0.25">
      <c r="A125">
        <v>1</v>
      </c>
      <c r="B125">
        <v>1550</v>
      </c>
      <c r="C125" t="str">
        <f>"*"&amp;VLOOKUP(Tabla_clientes.amazonaws.com_UnoEE_Morenos_Real_t201_mm_clientes[[#This Row],[f201_rowid_tercero]],tercero_c,2,)</f>
        <v>*124</v>
      </c>
      <c r="D125" t="str">
        <f>"*"&amp;VLOOKUP(Tabla_clientes.amazonaws.com_UnoEE_Morenos_Real_t201_mm_clientes[[#This Row],[f201_rowid_tercero]],tercero_c,7,)</f>
        <v>*CARULLA VIVERO SA</v>
      </c>
      <c r="E125" t="s">
        <v>6519</v>
      </c>
      <c r="F125" t="s">
        <v>6520</v>
      </c>
      <c r="G125" t="str">
        <f>"*"&amp;VLOOKUP(Tabla_clientes.amazonaws.com_UnoEE_Morenos_Real_t201_mm_clientes[[#This Row],[f201_rowid_tercero]],penvio_c,3,)</f>
        <v>*000</v>
      </c>
      <c r="H125" t="str">
        <f>"*"&amp;VLOOKUP(Tabla_clientes.amazonaws.com_UnoEE_Morenos_Real_t201_mm_clientes[[#This Row],[f201_rowid_tercero]],penvio_c,5,)</f>
        <v>*CARULLA VIVERO SA-NIZA</v>
      </c>
      <c r="I125" t="s">
        <v>6277</v>
      </c>
      <c r="J125">
        <v>1</v>
      </c>
      <c r="K125" t="s">
        <v>6273</v>
      </c>
      <c r="L125" t="s">
        <v>6411</v>
      </c>
      <c r="M125">
        <v>36851</v>
      </c>
      <c r="N125" t="s">
        <v>6275</v>
      </c>
      <c r="O125" t="s">
        <v>6282</v>
      </c>
      <c r="P125">
        <v>2</v>
      </c>
      <c r="Q125">
        <v>700000000</v>
      </c>
      <c r="R125">
        <v>0</v>
      </c>
      <c r="S125">
        <v>0</v>
      </c>
      <c r="T125">
        <v>0</v>
      </c>
      <c r="U125" t="s">
        <v>243</v>
      </c>
      <c r="W125">
        <v>0</v>
      </c>
      <c r="X125">
        <v>0</v>
      </c>
      <c r="Y125">
        <v>0</v>
      </c>
      <c r="Z125">
        <v>9999</v>
      </c>
      <c r="AA125">
        <v>0</v>
      </c>
      <c r="AB125">
        <v>0</v>
      </c>
      <c r="AC125">
        <v>0</v>
      </c>
      <c r="AE125" t="s">
        <v>26</v>
      </c>
      <c r="AF125" s="1">
        <v>44562</v>
      </c>
      <c r="AG125">
        <v>1</v>
      </c>
      <c r="AL125" s="1"/>
      <c r="AN125">
        <v>0</v>
      </c>
      <c r="AO125">
        <v>0</v>
      </c>
      <c r="AQ125" t="s">
        <v>6411</v>
      </c>
      <c r="AR125" s="1">
        <v>44958.661869131945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</row>
    <row r="126" spans="1:51" x14ac:dyDescent="0.25">
      <c r="A126">
        <v>1</v>
      </c>
      <c r="B126">
        <v>1550</v>
      </c>
      <c r="C126" t="str">
        <f>"*"&amp;VLOOKUP(Tabla_clientes.amazonaws.com_UnoEE_Morenos_Real_t201_mm_clientes[[#This Row],[f201_rowid_tercero]],tercero_c,2,)</f>
        <v>*124</v>
      </c>
      <c r="D126" t="str">
        <f>"*"&amp;VLOOKUP(Tabla_clientes.amazonaws.com_UnoEE_Morenos_Real_t201_mm_clientes[[#This Row],[f201_rowid_tercero]],tercero_c,7,)</f>
        <v>*CARULLA VIVERO SA</v>
      </c>
      <c r="E126" t="s">
        <v>6521</v>
      </c>
      <c r="F126" t="s">
        <v>6522</v>
      </c>
      <c r="G126" t="str">
        <f>"*"&amp;VLOOKUP(Tabla_clientes.amazonaws.com_UnoEE_Morenos_Real_t201_mm_clientes[[#This Row],[f201_rowid_tercero]],penvio_c,3,)</f>
        <v>*000</v>
      </c>
      <c r="H126" t="str">
        <f>"*"&amp;VLOOKUP(Tabla_clientes.amazonaws.com_UnoEE_Morenos_Real_t201_mm_clientes[[#This Row],[f201_rowid_tercero]],penvio_c,5,)</f>
        <v>*CARULLA VIVERO SA-NIZA</v>
      </c>
      <c r="I126" t="s">
        <v>6277</v>
      </c>
      <c r="J126">
        <v>1</v>
      </c>
      <c r="K126" t="s">
        <v>6273</v>
      </c>
      <c r="L126" t="s">
        <v>6411</v>
      </c>
      <c r="M126">
        <v>36852</v>
      </c>
      <c r="N126" t="s">
        <v>6275</v>
      </c>
      <c r="O126" t="s">
        <v>6282</v>
      </c>
      <c r="P126">
        <v>2</v>
      </c>
      <c r="Q126">
        <v>700000000</v>
      </c>
      <c r="R126">
        <v>0</v>
      </c>
      <c r="S126">
        <v>0</v>
      </c>
      <c r="T126">
        <v>0</v>
      </c>
      <c r="U126" t="s">
        <v>243</v>
      </c>
      <c r="W126">
        <v>0</v>
      </c>
      <c r="X126">
        <v>0</v>
      </c>
      <c r="Y126">
        <v>0</v>
      </c>
      <c r="Z126">
        <v>9999</v>
      </c>
      <c r="AA126">
        <v>0</v>
      </c>
      <c r="AB126">
        <v>0</v>
      </c>
      <c r="AC126">
        <v>0</v>
      </c>
      <c r="AE126" t="s">
        <v>26</v>
      </c>
      <c r="AF126" s="1">
        <v>44562</v>
      </c>
      <c r="AG126">
        <v>1</v>
      </c>
      <c r="AL126" s="1"/>
      <c r="AN126">
        <v>0</v>
      </c>
      <c r="AO126">
        <v>0</v>
      </c>
      <c r="AQ126" t="s">
        <v>6411</v>
      </c>
      <c r="AR126" s="1">
        <v>44958.661869178242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</row>
    <row r="127" spans="1:51" x14ac:dyDescent="0.25">
      <c r="A127">
        <v>1</v>
      </c>
      <c r="B127">
        <v>1550</v>
      </c>
      <c r="C127" t="str">
        <f>"*"&amp;VLOOKUP(Tabla_clientes.amazonaws.com_UnoEE_Morenos_Real_t201_mm_clientes[[#This Row],[f201_rowid_tercero]],tercero_c,2,)</f>
        <v>*124</v>
      </c>
      <c r="D127" t="str">
        <f>"*"&amp;VLOOKUP(Tabla_clientes.amazonaws.com_UnoEE_Morenos_Real_t201_mm_clientes[[#This Row],[f201_rowid_tercero]],tercero_c,7,)</f>
        <v>*CARULLA VIVERO SA</v>
      </c>
      <c r="E127" t="s">
        <v>6523</v>
      </c>
      <c r="F127" t="s">
        <v>6524</v>
      </c>
      <c r="G127" t="str">
        <f>"*"&amp;VLOOKUP(Tabla_clientes.amazonaws.com_UnoEE_Morenos_Real_t201_mm_clientes[[#This Row],[f201_rowid_tercero]],penvio_c,3,)</f>
        <v>*000</v>
      </c>
      <c r="H127" t="str">
        <f>"*"&amp;VLOOKUP(Tabla_clientes.amazonaws.com_UnoEE_Morenos_Real_t201_mm_clientes[[#This Row],[f201_rowid_tercero]],penvio_c,5,)</f>
        <v>*CARULLA VIVERO SA-NIZA</v>
      </c>
      <c r="I127" t="s">
        <v>6277</v>
      </c>
      <c r="J127">
        <v>1</v>
      </c>
      <c r="K127" t="s">
        <v>6273</v>
      </c>
      <c r="L127" t="s">
        <v>6411</v>
      </c>
      <c r="M127">
        <v>36853</v>
      </c>
      <c r="N127" t="s">
        <v>6275</v>
      </c>
      <c r="O127" t="s">
        <v>6282</v>
      </c>
      <c r="P127">
        <v>2</v>
      </c>
      <c r="Q127">
        <v>700000000</v>
      </c>
      <c r="R127">
        <v>0</v>
      </c>
      <c r="S127">
        <v>0</v>
      </c>
      <c r="T127">
        <v>0</v>
      </c>
      <c r="U127" t="s">
        <v>243</v>
      </c>
      <c r="W127">
        <v>0</v>
      </c>
      <c r="X127">
        <v>0</v>
      </c>
      <c r="Y127">
        <v>0</v>
      </c>
      <c r="Z127">
        <v>9999</v>
      </c>
      <c r="AA127">
        <v>0</v>
      </c>
      <c r="AB127">
        <v>0</v>
      </c>
      <c r="AC127">
        <v>0</v>
      </c>
      <c r="AE127" t="s">
        <v>26</v>
      </c>
      <c r="AF127" s="1">
        <v>44562</v>
      </c>
      <c r="AG127">
        <v>1</v>
      </c>
      <c r="AL127" s="1"/>
      <c r="AN127">
        <v>0</v>
      </c>
      <c r="AO127">
        <v>0</v>
      </c>
      <c r="AQ127" t="s">
        <v>6411</v>
      </c>
      <c r="AR127" s="1">
        <v>44958.661869212963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</row>
    <row r="128" spans="1:51" x14ac:dyDescent="0.25">
      <c r="A128">
        <v>1</v>
      </c>
      <c r="B128">
        <v>1550</v>
      </c>
      <c r="C128" t="str">
        <f>"*"&amp;VLOOKUP(Tabla_clientes.amazonaws.com_UnoEE_Morenos_Real_t201_mm_clientes[[#This Row],[f201_rowid_tercero]],tercero_c,2,)</f>
        <v>*124</v>
      </c>
      <c r="D128" t="str">
        <f>"*"&amp;VLOOKUP(Tabla_clientes.amazonaws.com_UnoEE_Morenos_Real_t201_mm_clientes[[#This Row],[f201_rowid_tercero]],tercero_c,7,)</f>
        <v>*CARULLA VIVERO SA</v>
      </c>
      <c r="E128" t="s">
        <v>6525</v>
      </c>
      <c r="F128" t="s">
        <v>6526</v>
      </c>
      <c r="G128" t="str">
        <f>"*"&amp;VLOOKUP(Tabla_clientes.amazonaws.com_UnoEE_Morenos_Real_t201_mm_clientes[[#This Row],[f201_rowid_tercero]],penvio_c,3,)</f>
        <v>*000</v>
      </c>
      <c r="H128" t="str">
        <f>"*"&amp;VLOOKUP(Tabla_clientes.amazonaws.com_UnoEE_Morenos_Real_t201_mm_clientes[[#This Row],[f201_rowid_tercero]],penvio_c,5,)</f>
        <v>*CARULLA VIVERO SA-NIZA</v>
      </c>
      <c r="I128" t="s">
        <v>6277</v>
      </c>
      <c r="J128">
        <v>1</v>
      </c>
      <c r="K128" t="s">
        <v>6273</v>
      </c>
      <c r="L128" t="s">
        <v>6411</v>
      </c>
      <c r="M128">
        <v>36854</v>
      </c>
      <c r="N128" t="s">
        <v>6275</v>
      </c>
      <c r="O128" t="s">
        <v>6282</v>
      </c>
      <c r="P128">
        <v>2</v>
      </c>
      <c r="Q128">
        <v>700000000</v>
      </c>
      <c r="R128">
        <v>0</v>
      </c>
      <c r="S128">
        <v>0</v>
      </c>
      <c r="T128">
        <v>0</v>
      </c>
      <c r="U128" t="s">
        <v>243</v>
      </c>
      <c r="W128">
        <v>0</v>
      </c>
      <c r="X128">
        <v>0</v>
      </c>
      <c r="Y128">
        <v>0</v>
      </c>
      <c r="Z128">
        <v>9999</v>
      </c>
      <c r="AA128">
        <v>0</v>
      </c>
      <c r="AB128">
        <v>0</v>
      </c>
      <c r="AC128">
        <v>0</v>
      </c>
      <c r="AE128" t="s">
        <v>26</v>
      </c>
      <c r="AF128" s="1">
        <v>44562</v>
      </c>
      <c r="AG128">
        <v>1</v>
      </c>
      <c r="AL128" s="1"/>
      <c r="AN128">
        <v>0</v>
      </c>
      <c r="AO128">
        <v>0</v>
      </c>
      <c r="AQ128" t="s">
        <v>6411</v>
      </c>
      <c r="AR128" s="1">
        <v>44958.661869212963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</row>
    <row r="129" spans="1:51" x14ac:dyDescent="0.25">
      <c r="A129">
        <v>1</v>
      </c>
      <c r="B129">
        <v>1550</v>
      </c>
      <c r="C129" t="str">
        <f>"*"&amp;VLOOKUP(Tabla_clientes.amazonaws.com_UnoEE_Morenos_Real_t201_mm_clientes[[#This Row],[f201_rowid_tercero]],tercero_c,2,)</f>
        <v>*124</v>
      </c>
      <c r="D129" t="str">
        <f>"*"&amp;VLOOKUP(Tabla_clientes.amazonaws.com_UnoEE_Morenos_Real_t201_mm_clientes[[#This Row],[f201_rowid_tercero]],tercero_c,7,)</f>
        <v>*CARULLA VIVERO SA</v>
      </c>
      <c r="E129" t="s">
        <v>6527</v>
      </c>
      <c r="F129" t="s">
        <v>6528</v>
      </c>
      <c r="G129" t="str">
        <f>"*"&amp;VLOOKUP(Tabla_clientes.amazonaws.com_UnoEE_Morenos_Real_t201_mm_clientes[[#This Row],[f201_rowid_tercero]],penvio_c,3,)</f>
        <v>*000</v>
      </c>
      <c r="H129" t="str">
        <f>"*"&amp;VLOOKUP(Tabla_clientes.amazonaws.com_UnoEE_Morenos_Real_t201_mm_clientes[[#This Row],[f201_rowid_tercero]],penvio_c,5,)</f>
        <v>*CARULLA VIVERO SA-NIZA</v>
      </c>
      <c r="I129" t="s">
        <v>6277</v>
      </c>
      <c r="J129">
        <v>1</v>
      </c>
      <c r="K129" t="s">
        <v>6273</v>
      </c>
      <c r="L129" t="s">
        <v>6411</v>
      </c>
      <c r="M129">
        <v>36855</v>
      </c>
      <c r="N129" t="s">
        <v>6275</v>
      </c>
      <c r="O129" t="s">
        <v>6282</v>
      </c>
      <c r="P129">
        <v>2</v>
      </c>
      <c r="Q129">
        <v>700000000</v>
      </c>
      <c r="R129">
        <v>0</v>
      </c>
      <c r="S129">
        <v>0</v>
      </c>
      <c r="T129">
        <v>0</v>
      </c>
      <c r="U129" t="s">
        <v>243</v>
      </c>
      <c r="W129">
        <v>0</v>
      </c>
      <c r="X129">
        <v>0</v>
      </c>
      <c r="Y129">
        <v>0</v>
      </c>
      <c r="Z129">
        <v>9999</v>
      </c>
      <c r="AA129">
        <v>0</v>
      </c>
      <c r="AB129">
        <v>0</v>
      </c>
      <c r="AC129">
        <v>0</v>
      </c>
      <c r="AE129" t="s">
        <v>26</v>
      </c>
      <c r="AF129" s="1">
        <v>44562</v>
      </c>
      <c r="AG129">
        <v>1</v>
      </c>
      <c r="AL129" s="1"/>
      <c r="AN129">
        <v>0</v>
      </c>
      <c r="AO129">
        <v>0</v>
      </c>
      <c r="AQ129" t="s">
        <v>6411</v>
      </c>
      <c r="AR129" s="1">
        <v>44958.661869212963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</row>
    <row r="130" spans="1:51" x14ac:dyDescent="0.25">
      <c r="A130">
        <v>1</v>
      </c>
      <c r="B130">
        <v>1550</v>
      </c>
      <c r="C130" t="str">
        <f>"*"&amp;VLOOKUP(Tabla_clientes.amazonaws.com_UnoEE_Morenos_Real_t201_mm_clientes[[#This Row],[f201_rowid_tercero]],tercero_c,2,)</f>
        <v>*124</v>
      </c>
      <c r="D130" t="str">
        <f>"*"&amp;VLOOKUP(Tabla_clientes.amazonaws.com_UnoEE_Morenos_Real_t201_mm_clientes[[#This Row],[f201_rowid_tercero]],tercero_c,7,)</f>
        <v>*CARULLA VIVERO SA</v>
      </c>
      <c r="E130" t="s">
        <v>6529</v>
      </c>
      <c r="F130" t="s">
        <v>6530</v>
      </c>
      <c r="G130" t="str">
        <f>"*"&amp;VLOOKUP(Tabla_clientes.amazonaws.com_UnoEE_Morenos_Real_t201_mm_clientes[[#This Row],[f201_rowid_tercero]],penvio_c,3,)</f>
        <v>*000</v>
      </c>
      <c r="H130" t="str">
        <f>"*"&amp;VLOOKUP(Tabla_clientes.amazonaws.com_UnoEE_Morenos_Real_t201_mm_clientes[[#This Row],[f201_rowid_tercero]],penvio_c,5,)</f>
        <v>*CARULLA VIVERO SA-NIZA</v>
      </c>
      <c r="I130" t="s">
        <v>6277</v>
      </c>
      <c r="J130">
        <v>1</v>
      </c>
      <c r="K130" t="s">
        <v>6273</v>
      </c>
      <c r="L130" t="s">
        <v>6411</v>
      </c>
      <c r="M130">
        <v>36856</v>
      </c>
      <c r="N130" t="s">
        <v>6275</v>
      </c>
      <c r="O130" t="s">
        <v>6282</v>
      </c>
      <c r="P130">
        <v>2</v>
      </c>
      <c r="Q130">
        <v>700000000</v>
      </c>
      <c r="R130">
        <v>0</v>
      </c>
      <c r="S130">
        <v>0</v>
      </c>
      <c r="T130">
        <v>0</v>
      </c>
      <c r="U130" t="s">
        <v>243</v>
      </c>
      <c r="W130">
        <v>0</v>
      </c>
      <c r="X130">
        <v>0</v>
      </c>
      <c r="Y130">
        <v>0</v>
      </c>
      <c r="Z130">
        <v>9999</v>
      </c>
      <c r="AA130">
        <v>0</v>
      </c>
      <c r="AB130">
        <v>0</v>
      </c>
      <c r="AC130">
        <v>0</v>
      </c>
      <c r="AE130" t="s">
        <v>26</v>
      </c>
      <c r="AF130" s="1">
        <v>44562</v>
      </c>
      <c r="AG130">
        <v>1</v>
      </c>
      <c r="AL130" s="1"/>
      <c r="AN130">
        <v>0</v>
      </c>
      <c r="AO130">
        <v>0</v>
      </c>
      <c r="AQ130" t="s">
        <v>6411</v>
      </c>
      <c r="AR130" s="1">
        <v>44958.661869247684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</row>
    <row r="131" spans="1:51" x14ac:dyDescent="0.25">
      <c r="A131">
        <v>1</v>
      </c>
      <c r="B131">
        <v>1550</v>
      </c>
      <c r="C131" t="str">
        <f>"*"&amp;VLOOKUP(Tabla_clientes.amazonaws.com_UnoEE_Morenos_Real_t201_mm_clientes[[#This Row],[f201_rowid_tercero]],tercero_c,2,)</f>
        <v>*124</v>
      </c>
      <c r="D131" t="str">
        <f>"*"&amp;VLOOKUP(Tabla_clientes.amazonaws.com_UnoEE_Morenos_Real_t201_mm_clientes[[#This Row],[f201_rowid_tercero]],tercero_c,7,)</f>
        <v>*CARULLA VIVERO SA</v>
      </c>
      <c r="E131" t="s">
        <v>6531</v>
      </c>
      <c r="F131" t="s">
        <v>6532</v>
      </c>
      <c r="G131" t="str">
        <f>"*"&amp;VLOOKUP(Tabla_clientes.amazonaws.com_UnoEE_Morenos_Real_t201_mm_clientes[[#This Row],[f201_rowid_tercero]],penvio_c,3,)</f>
        <v>*000</v>
      </c>
      <c r="H131" t="str">
        <f>"*"&amp;VLOOKUP(Tabla_clientes.amazonaws.com_UnoEE_Morenos_Real_t201_mm_clientes[[#This Row],[f201_rowid_tercero]],penvio_c,5,)</f>
        <v>*CARULLA VIVERO SA-NIZA</v>
      </c>
      <c r="I131" t="s">
        <v>6277</v>
      </c>
      <c r="J131">
        <v>1</v>
      </c>
      <c r="K131" t="s">
        <v>6273</v>
      </c>
      <c r="L131" t="s">
        <v>6411</v>
      </c>
      <c r="M131">
        <v>36857</v>
      </c>
      <c r="N131" t="s">
        <v>6275</v>
      </c>
      <c r="O131" t="s">
        <v>6282</v>
      </c>
      <c r="P131">
        <v>2</v>
      </c>
      <c r="Q131">
        <v>700000000</v>
      </c>
      <c r="R131">
        <v>0</v>
      </c>
      <c r="S131">
        <v>0</v>
      </c>
      <c r="T131">
        <v>0</v>
      </c>
      <c r="U131" t="s">
        <v>243</v>
      </c>
      <c r="W131">
        <v>0</v>
      </c>
      <c r="X131">
        <v>0</v>
      </c>
      <c r="Y131">
        <v>0</v>
      </c>
      <c r="Z131">
        <v>9999</v>
      </c>
      <c r="AA131">
        <v>0</v>
      </c>
      <c r="AB131">
        <v>0</v>
      </c>
      <c r="AC131">
        <v>0</v>
      </c>
      <c r="AE131" t="s">
        <v>26</v>
      </c>
      <c r="AF131" s="1">
        <v>44562</v>
      </c>
      <c r="AG131">
        <v>1</v>
      </c>
      <c r="AL131" s="1"/>
      <c r="AN131">
        <v>0</v>
      </c>
      <c r="AO131">
        <v>0</v>
      </c>
      <c r="AQ131" t="s">
        <v>6411</v>
      </c>
      <c r="AR131" s="1">
        <v>44958.661869062496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</row>
    <row r="132" spans="1:51" x14ac:dyDescent="0.25">
      <c r="A132">
        <v>1</v>
      </c>
      <c r="B132">
        <v>1550</v>
      </c>
      <c r="C132" t="str">
        <f>"*"&amp;VLOOKUP(Tabla_clientes.amazonaws.com_UnoEE_Morenos_Real_t201_mm_clientes[[#This Row],[f201_rowid_tercero]],tercero_c,2,)</f>
        <v>*124</v>
      </c>
      <c r="D132" t="str">
        <f>"*"&amp;VLOOKUP(Tabla_clientes.amazonaws.com_UnoEE_Morenos_Real_t201_mm_clientes[[#This Row],[f201_rowid_tercero]],tercero_c,7,)</f>
        <v>*CARULLA VIVERO SA</v>
      </c>
      <c r="E132" t="s">
        <v>6533</v>
      </c>
      <c r="F132" t="s">
        <v>6534</v>
      </c>
      <c r="G132" t="str">
        <f>"*"&amp;VLOOKUP(Tabla_clientes.amazonaws.com_UnoEE_Morenos_Real_t201_mm_clientes[[#This Row],[f201_rowid_tercero]],penvio_c,3,)</f>
        <v>*000</v>
      </c>
      <c r="H132" t="str">
        <f>"*"&amp;VLOOKUP(Tabla_clientes.amazonaws.com_UnoEE_Morenos_Real_t201_mm_clientes[[#This Row],[f201_rowid_tercero]],penvio_c,5,)</f>
        <v>*CARULLA VIVERO SA-NIZA</v>
      </c>
      <c r="I132" t="s">
        <v>6277</v>
      </c>
      <c r="J132">
        <v>1</v>
      </c>
      <c r="K132" t="s">
        <v>6273</v>
      </c>
      <c r="L132" t="s">
        <v>6411</v>
      </c>
      <c r="M132">
        <v>36858</v>
      </c>
      <c r="N132" t="s">
        <v>6275</v>
      </c>
      <c r="O132" t="s">
        <v>6282</v>
      </c>
      <c r="P132">
        <v>2</v>
      </c>
      <c r="Q132">
        <v>700000000</v>
      </c>
      <c r="R132">
        <v>0</v>
      </c>
      <c r="S132">
        <v>0</v>
      </c>
      <c r="T132">
        <v>0</v>
      </c>
      <c r="U132" t="s">
        <v>243</v>
      </c>
      <c r="W132">
        <v>0</v>
      </c>
      <c r="X132">
        <v>0</v>
      </c>
      <c r="Y132">
        <v>0</v>
      </c>
      <c r="Z132">
        <v>9999</v>
      </c>
      <c r="AA132">
        <v>0</v>
      </c>
      <c r="AB132">
        <v>0</v>
      </c>
      <c r="AC132">
        <v>0</v>
      </c>
      <c r="AE132" t="s">
        <v>26</v>
      </c>
      <c r="AF132" s="1">
        <v>44562</v>
      </c>
      <c r="AG132">
        <v>1</v>
      </c>
      <c r="AL132" s="1"/>
      <c r="AN132">
        <v>0</v>
      </c>
      <c r="AO132">
        <v>0</v>
      </c>
      <c r="AQ132" t="s">
        <v>6411</v>
      </c>
      <c r="AR132" s="1">
        <v>44958.661869062496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</row>
    <row r="133" spans="1:51" x14ac:dyDescent="0.25">
      <c r="A133">
        <v>1</v>
      </c>
      <c r="B133">
        <v>1550</v>
      </c>
      <c r="C133" t="str">
        <f>"*"&amp;VLOOKUP(Tabla_clientes.amazonaws.com_UnoEE_Morenos_Real_t201_mm_clientes[[#This Row],[f201_rowid_tercero]],tercero_c,2,)</f>
        <v>*124</v>
      </c>
      <c r="D133" t="str">
        <f>"*"&amp;VLOOKUP(Tabla_clientes.amazonaws.com_UnoEE_Morenos_Real_t201_mm_clientes[[#This Row],[f201_rowid_tercero]],tercero_c,7,)</f>
        <v>*CARULLA VIVERO SA</v>
      </c>
      <c r="E133" t="s">
        <v>6535</v>
      </c>
      <c r="F133" t="s">
        <v>6536</v>
      </c>
      <c r="G133" t="str">
        <f>"*"&amp;VLOOKUP(Tabla_clientes.amazonaws.com_UnoEE_Morenos_Real_t201_mm_clientes[[#This Row],[f201_rowid_tercero]],penvio_c,3,)</f>
        <v>*000</v>
      </c>
      <c r="H133" t="str">
        <f>"*"&amp;VLOOKUP(Tabla_clientes.amazonaws.com_UnoEE_Morenos_Real_t201_mm_clientes[[#This Row],[f201_rowid_tercero]],penvio_c,5,)</f>
        <v>*CARULLA VIVERO SA-NIZA</v>
      </c>
      <c r="I133" t="s">
        <v>6277</v>
      </c>
      <c r="J133">
        <v>1</v>
      </c>
      <c r="K133" t="s">
        <v>6273</v>
      </c>
      <c r="L133" t="s">
        <v>6411</v>
      </c>
      <c r="M133">
        <v>36859</v>
      </c>
      <c r="N133" t="s">
        <v>6275</v>
      </c>
      <c r="O133" t="s">
        <v>6282</v>
      </c>
      <c r="P133">
        <v>2</v>
      </c>
      <c r="Q133">
        <v>700000000</v>
      </c>
      <c r="R133">
        <v>0</v>
      </c>
      <c r="S133">
        <v>0</v>
      </c>
      <c r="T133">
        <v>0</v>
      </c>
      <c r="U133" t="s">
        <v>243</v>
      </c>
      <c r="W133">
        <v>0</v>
      </c>
      <c r="X133">
        <v>0</v>
      </c>
      <c r="Y133">
        <v>0</v>
      </c>
      <c r="Z133">
        <v>9999</v>
      </c>
      <c r="AA133">
        <v>0</v>
      </c>
      <c r="AB133">
        <v>0</v>
      </c>
      <c r="AC133">
        <v>0</v>
      </c>
      <c r="AE133" t="s">
        <v>26</v>
      </c>
      <c r="AF133" s="1">
        <v>44562</v>
      </c>
      <c r="AG133">
        <v>1</v>
      </c>
      <c r="AL133" s="1"/>
      <c r="AN133">
        <v>0</v>
      </c>
      <c r="AO133">
        <v>0</v>
      </c>
      <c r="AQ133" t="s">
        <v>6411</v>
      </c>
      <c r="AR133" s="1">
        <v>44958.661869097225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</row>
    <row r="134" spans="1:51" x14ac:dyDescent="0.25">
      <c r="A134">
        <v>1</v>
      </c>
      <c r="B134">
        <v>1550</v>
      </c>
      <c r="C134" t="str">
        <f>"*"&amp;VLOOKUP(Tabla_clientes.amazonaws.com_UnoEE_Morenos_Real_t201_mm_clientes[[#This Row],[f201_rowid_tercero]],tercero_c,2,)</f>
        <v>*124</v>
      </c>
      <c r="D134" t="str">
        <f>"*"&amp;VLOOKUP(Tabla_clientes.amazonaws.com_UnoEE_Morenos_Real_t201_mm_clientes[[#This Row],[f201_rowid_tercero]],tercero_c,7,)</f>
        <v>*CARULLA VIVERO SA</v>
      </c>
      <c r="E134" t="s">
        <v>6537</v>
      </c>
      <c r="F134" t="s">
        <v>6538</v>
      </c>
      <c r="G134" t="str">
        <f>"*"&amp;VLOOKUP(Tabla_clientes.amazonaws.com_UnoEE_Morenos_Real_t201_mm_clientes[[#This Row],[f201_rowid_tercero]],penvio_c,3,)</f>
        <v>*000</v>
      </c>
      <c r="H134" t="str">
        <f>"*"&amp;VLOOKUP(Tabla_clientes.amazonaws.com_UnoEE_Morenos_Real_t201_mm_clientes[[#This Row],[f201_rowid_tercero]],penvio_c,5,)</f>
        <v>*CARULLA VIVERO SA-NIZA</v>
      </c>
      <c r="I134" t="s">
        <v>6277</v>
      </c>
      <c r="J134">
        <v>1</v>
      </c>
      <c r="K134" t="s">
        <v>6273</v>
      </c>
      <c r="L134" t="s">
        <v>6411</v>
      </c>
      <c r="M134">
        <v>36860</v>
      </c>
      <c r="N134" t="s">
        <v>6275</v>
      </c>
      <c r="O134" t="s">
        <v>6282</v>
      </c>
      <c r="P134">
        <v>2</v>
      </c>
      <c r="Q134">
        <v>700000000</v>
      </c>
      <c r="R134">
        <v>0</v>
      </c>
      <c r="S134">
        <v>0</v>
      </c>
      <c r="T134">
        <v>0</v>
      </c>
      <c r="U134" t="s">
        <v>243</v>
      </c>
      <c r="W134">
        <v>0</v>
      </c>
      <c r="X134">
        <v>0</v>
      </c>
      <c r="Y134">
        <v>0</v>
      </c>
      <c r="Z134">
        <v>9999</v>
      </c>
      <c r="AA134">
        <v>0</v>
      </c>
      <c r="AB134">
        <v>0</v>
      </c>
      <c r="AC134">
        <v>0</v>
      </c>
      <c r="AE134" t="s">
        <v>26</v>
      </c>
      <c r="AF134" s="1">
        <v>44562</v>
      </c>
      <c r="AG134">
        <v>1</v>
      </c>
      <c r="AL134" s="1"/>
      <c r="AN134">
        <v>0</v>
      </c>
      <c r="AO134">
        <v>0</v>
      </c>
      <c r="AQ134" t="s">
        <v>6411</v>
      </c>
      <c r="AR134" s="1">
        <v>44958.661869097225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</row>
    <row r="135" spans="1:51" x14ac:dyDescent="0.25">
      <c r="A135">
        <v>1</v>
      </c>
      <c r="B135">
        <v>1550</v>
      </c>
      <c r="C135" t="str">
        <f>"*"&amp;VLOOKUP(Tabla_clientes.amazonaws.com_UnoEE_Morenos_Real_t201_mm_clientes[[#This Row],[f201_rowid_tercero]],tercero_c,2,)</f>
        <v>*124</v>
      </c>
      <c r="D135" t="str">
        <f>"*"&amp;VLOOKUP(Tabla_clientes.amazonaws.com_UnoEE_Morenos_Real_t201_mm_clientes[[#This Row],[f201_rowid_tercero]],tercero_c,7,)</f>
        <v>*CARULLA VIVERO SA</v>
      </c>
      <c r="E135" t="s">
        <v>6539</v>
      </c>
      <c r="F135" t="s">
        <v>6540</v>
      </c>
      <c r="G135" t="str">
        <f>"*"&amp;VLOOKUP(Tabla_clientes.amazonaws.com_UnoEE_Morenos_Real_t201_mm_clientes[[#This Row],[f201_rowid_tercero]],penvio_c,3,)</f>
        <v>*000</v>
      </c>
      <c r="H135" t="str">
        <f>"*"&amp;VLOOKUP(Tabla_clientes.amazonaws.com_UnoEE_Morenos_Real_t201_mm_clientes[[#This Row],[f201_rowid_tercero]],penvio_c,5,)</f>
        <v>*CARULLA VIVERO SA-NIZA</v>
      </c>
      <c r="I135" t="s">
        <v>6277</v>
      </c>
      <c r="J135">
        <v>1</v>
      </c>
      <c r="K135" t="s">
        <v>6273</v>
      </c>
      <c r="L135" t="s">
        <v>6411</v>
      </c>
      <c r="M135">
        <v>36861</v>
      </c>
      <c r="N135" t="s">
        <v>6275</v>
      </c>
      <c r="O135" t="s">
        <v>6282</v>
      </c>
      <c r="P135">
        <v>2</v>
      </c>
      <c r="Q135">
        <v>700000000</v>
      </c>
      <c r="R135">
        <v>0</v>
      </c>
      <c r="S135">
        <v>0</v>
      </c>
      <c r="T135">
        <v>0</v>
      </c>
      <c r="U135" t="s">
        <v>243</v>
      </c>
      <c r="W135">
        <v>0</v>
      </c>
      <c r="X135">
        <v>0</v>
      </c>
      <c r="Y135">
        <v>0</v>
      </c>
      <c r="Z135">
        <v>9999</v>
      </c>
      <c r="AA135">
        <v>0</v>
      </c>
      <c r="AB135">
        <v>0</v>
      </c>
      <c r="AC135">
        <v>0</v>
      </c>
      <c r="AE135" t="s">
        <v>26</v>
      </c>
      <c r="AF135" s="1">
        <v>44562</v>
      </c>
      <c r="AG135">
        <v>1</v>
      </c>
      <c r="AL135" s="1"/>
      <c r="AN135">
        <v>0</v>
      </c>
      <c r="AO135">
        <v>0</v>
      </c>
      <c r="AQ135" t="s">
        <v>6411</v>
      </c>
      <c r="AR135" s="1">
        <v>44958.661869131945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</row>
    <row r="136" spans="1:51" x14ac:dyDescent="0.25">
      <c r="A136">
        <v>1</v>
      </c>
      <c r="B136">
        <v>1550</v>
      </c>
      <c r="C136" t="str">
        <f>"*"&amp;VLOOKUP(Tabla_clientes.amazonaws.com_UnoEE_Morenos_Real_t201_mm_clientes[[#This Row],[f201_rowid_tercero]],tercero_c,2,)</f>
        <v>*124</v>
      </c>
      <c r="D136" t="str">
        <f>"*"&amp;VLOOKUP(Tabla_clientes.amazonaws.com_UnoEE_Morenos_Real_t201_mm_clientes[[#This Row],[f201_rowid_tercero]],tercero_c,7,)</f>
        <v>*CARULLA VIVERO SA</v>
      </c>
      <c r="E136" t="s">
        <v>6541</v>
      </c>
      <c r="F136" t="s">
        <v>6542</v>
      </c>
      <c r="G136" t="str">
        <f>"*"&amp;VLOOKUP(Tabla_clientes.amazonaws.com_UnoEE_Morenos_Real_t201_mm_clientes[[#This Row],[f201_rowid_tercero]],penvio_c,3,)</f>
        <v>*000</v>
      </c>
      <c r="H136" t="str">
        <f>"*"&amp;VLOOKUP(Tabla_clientes.amazonaws.com_UnoEE_Morenos_Real_t201_mm_clientes[[#This Row],[f201_rowid_tercero]],penvio_c,5,)</f>
        <v>*CARULLA VIVERO SA-NIZA</v>
      </c>
      <c r="I136" t="s">
        <v>6277</v>
      </c>
      <c r="J136">
        <v>1</v>
      </c>
      <c r="K136" t="s">
        <v>6273</v>
      </c>
      <c r="L136" t="s">
        <v>6411</v>
      </c>
      <c r="M136">
        <v>36862</v>
      </c>
      <c r="N136" t="s">
        <v>6275</v>
      </c>
      <c r="O136" t="s">
        <v>6282</v>
      </c>
      <c r="P136">
        <v>2</v>
      </c>
      <c r="Q136">
        <v>700000000</v>
      </c>
      <c r="R136">
        <v>0</v>
      </c>
      <c r="S136">
        <v>0</v>
      </c>
      <c r="T136">
        <v>0</v>
      </c>
      <c r="U136" t="s">
        <v>243</v>
      </c>
      <c r="W136">
        <v>0</v>
      </c>
      <c r="X136">
        <v>0</v>
      </c>
      <c r="Y136">
        <v>0</v>
      </c>
      <c r="Z136">
        <v>9999</v>
      </c>
      <c r="AA136">
        <v>0</v>
      </c>
      <c r="AB136">
        <v>0</v>
      </c>
      <c r="AC136">
        <v>0</v>
      </c>
      <c r="AE136" t="s">
        <v>26</v>
      </c>
      <c r="AF136" s="1">
        <v>44562</v>
      </c>
      <c r="AG136">
        <v>1</v>
      </c>
      <c r="AL136" s="1"/>
      <c r="AN136">
        <v>0</v>
      </c>
      <c r="AO136">
        <v>0</v>
      </c>
      <c r="AQ136" t="s">
        <v>6411</v>
      </c>
      <c r="AR136" s="1">
        <v>44958.661869131945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</row>
    <row r="137" spans="1:51" x14ac:dyDescent="0.25">
      <c r="A137">
        <v>1</v>
      </c>
      <c r="B137">
        <v>1550</v>
      </c>
      <c r="C137" t="str">
        <f>"*"&amp;VLOOKUP(Tabla_clientes.amazonaws.com_UnoEE_Morenos_Real_t201_mm_clientes[[#This Row],[f201_rowid_tercero]],tercero_c,2,)</f>
        <v>*124</v>
      </c>
      <c r="D137" t="str">
        <f>"*"&amp;VLOOKUP(Tabla_clientes.amazonaws.com_UnoEE_Morenos_Real_t201_mm_clientes[[#This Row],[f201_rowid_tercero]],tercero_c,7,)</f>
        <v>*CARULLA VIVERO SA</v>
      </c>
      <c r="E137" t="s">
        <v>6543</v>
      </c>
      <c r="F137" t="s">
        <v>6544</v>
      </c>
      <c r="G137" t="str">
        <f>"*"&amp;VLOOKUP(Tabla_clientes.amazonaws.com_UnoEE_Morenos_Real_t201_mm_clientes[[#This Row],[f201_rowid_tercero]],penvio_c,3,)</f>
        <v>*000</v>
      </c>
      <c r="H137" t="str">
        <f>"*"&amp;VLOOKUP(Tabla_clientes.amazonaws.com_UnoEE_Morenos_Real_t201_mm_clientes[[#This Row],[f201_rowid_tercero]],penvio_c,5,)</f>
        <v>*CARULLA VIVERO SA-NIZA</v>
      </c>
      <c r="I137" t="s">
        <v>6277</v>
      </c>
      <c r="J137">
        <v>1</v>
      </c>
      <c r="K137" t="s">
        <v>6273</v>
      </c>
      <c r="L137" t="s">
        <v>6411</v>
      </c>
      <c r="M137">
        <v>36863</v>
      </c>
      <c r="N137" t="s">
        <v>6275</v>
      </c>
      <c r="O137" t="s">
        <v>6282</v>
      </c>
      <c r="P137">
        <v>2</v>
      </c>
      <c r="Q137">
        <v>700000000</v>
      </c>
      <c r="R137">
        <v>0</v>
      </c>
      <c r="S137">
        <v>0</v>
      </c>
      <c r="T137">
        <v>0</v>
      </c>
      <c r="U137" t="s">
        <v>243</v>
      </c>
      <c r="W137">
        <v>0</v>
      </c>
      <c r="X137">
        <v>0</v>
      </c>
      <c r="Y137">
        <v>0</v>
      </c>
      <c r="Z137">
        <v>9999</v>
      </c>
      <c r="AA137">
        <v>0</v>
      </c>
      <c r="AB137">
        <v>0</v>
      </c>
      <c r="AC137">
        <v>0</v>
      </c>
      <c r="AE137" t="s">
        <v>26</v>
      </c>
      <c r="AF137" s="1">
        <v>44562</v>
      </c>
      <c r="AG137">
        <v>1</v>
      </c>
      <c r="AL137" s="1"/>
      <c r="AN137">
        <v>0</v>
      </c>
      <c r="AO137">
        <v>0</v>
      </c>
      <c r="AQ137" t="s">
        <v>6411</v>
      </c>
      <c r="AR137" s="1">
        <v>44958.661868900461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</row>
    <row r="138" spans="1:51" x14ac:dyDescent="0.25">
      <c r="A138">
        <v>1</v>
      </c>
      <c r="B138">
        <v>1550</v>
      </c>
      <c r="C138" t="str">
        <f>"*"&amp;VLOOKUP(Tabla_clientes.amazonaws.com_UnoEE_Morenos_Real_t201_mm_clientes[[#This Row],[f201_rowid_tercero]],tercero_c,2,)</f>
        <v>*124</v>
      </c>
      <c r="D138" t="str">
        <f>"*"&amp;VLOOKUP(Tabla_clientes.amazonaws.com_UnoEE_Morenos_Real_t201_mm_clientes[[#This Row],[f201_rowid_tercero]],tercero_c,7,)</f>
        <v>*CARULLA VIVERO SA</v>
      </c>
      <c r="E138" t="s">
        <v>6545</v>
      </c>
      <c r="F138" t="s">
        <v>6546</v>
      </c>
      <c r="G138" t="str">
        <f>"*"&amp;VLOOKUP(Tabla_clientes.amazonaws.com_UnoEE_Morenos_Real_t201_mm_clientes[[#This Row],[f201_rowid_tercero]],penvio_c,3,)</f>
        <v>*000</v>
      </c>
      <c r="H138" t="str">
        <f>"*"&amp;VLOOKUP(Tabla_clientes.amazonaws.com_UnoEE_Morenos_Real_t201_mm_clientes[[#This Row],[f201_rowid_tercero]],penvio_c,5,)</f>
        <v>*CARULLA VIVERO SA-NIZA</v>
      </c>
      <c r="I138" t="s">
        <v>6277</v>
      </c>
      <c r="J138">
        <v>1</v>
      </c>
      <c r="K138" t="s">
        <v>6273</v>
      </c>
      <c r="L138" t="s">
        <v>6411</v>
      </c>
      <c r="M138">
        <v>36864</v>
      </c>
      <c r="N138" t="s">
        <v>6275</v>
      </c>
      <c r="O138" t="s">
        <v>6282</v>
      </c>
      <c r="P138">
        <v>2</v>
      </c>
      <c r="Q138">
        <v>700000000</v>
      </c>
      <c r="R138">
        <v>0</v>
      </c>
      <c r="S138">
        <v>0</v>
      </c>
      <c r="T138">
        <v>0</v>
      </c>
      <c r="U138" t="s">
        <v>243</v>
      </c>
      <c r="W138">
        <v>0</v>
      </c>
      <c r="X138">
        <v>0</v>
      </c>
      <c r="Y138">
        <v>0</v>
      </c>
      <c r="Z138">
        <v>9999</v>
      </c>
      <c r="AA138">
        <v>0</v>
      </c>
      <c r="AB138">
        <v>0</v>
      </c>
      <c r="AC138">
        <v>0</v>
      </c>
      <c r="AE138" t="s">
        <v>26</v>
      </c>
      <c r="AF138" s="1">
        <v>44562</v>
      </c>
      <c r="AG138">
        <v>1</v>
      </c>
      <c r="AL138" s="1"/>
      <c r="AN138">
        <v>0</v>
      </c>
      <c r="AO138">
        <v>0</v>
      </c>
      <c r="AQ138" t="s">
        <v>6411</v>
      </c>
      <c r="AR138" s="1">
        <v>44958.661868946758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</row>
    <row r="139" spans="1:51" x14ac:dyDescent="0.25">
      <c r="A139">
        <v>1</v>
      </c>
      <c r="B139">
        <v>1550</v>
      </c>
      <c r="C139" t="str">
        <f>"*"&amp;VLOOKUP(Tabla_clientes.amazonaws.com_UnoEE_Morenos_Real_t201_mm_clientes[[#This Row],[f201_rowid_tercero]],tercero_c,2,)</f>
        <v>*124</v>
      </c>
      <c r="D139" t="str">
        <f>"*"&amp;VLOOKUP(Tabla_clientes.amazonaws.com_UnoEE_Morenos_Real_t201_mm_clientes[[#This Row],[f201_rowid_tercero]],tercero_c,7,)</f>
        <v>*CARULLA VIVERO SA</v>
      </c>
      <c r="E139" t="s">
        <v>6323</v>
      </c>
      <c r="F139" t="s">
        <v>6547</v>
      </c>
      <c r="G139" t="str">
        <f>"*"&amp;VLOOKUP(Tabla_clientes.amazonaws.com_UnoEE_Morenos_Real_t201_mm_clientes[[#This Row],[f201_rowid_tercero]],penvio_c,3,)</f>
        <v>*000</v>
      </c>
      <c r="H139" t="str">
        <f>"*"&amp;VLOOKUP(Tabla_clientes.amazonaws.com_UnoEE_Morenos_Real_t201_mm_clientes[[#This Row],[f201_rowid_tercero]],penvio_c,5,)</f>
        <v>*CARULLA VIVERO SA-NIZA</v>
      </c>
      <c r="I139" t="s">
        <v>6277</v>
      </c>
      <c r="J139">
        <v>1</v>
      </c>
      <c r="K139" t="s">
        <v>6273</v>
      </c>
      <c r="L139" t="s">
        <v>6411</v>
      </c>
      <c r="M139">
        <v>36865</v>
      </c>
      <c r="N139" t="s">
        <v>6275</v>
      </c>
      <c r="O139" t="s">
        <v>6282</v>
      </c>
      <c r="P139">
        <v>2</v>
      </c>
      <c r="Q139">
        <v>700000000</v>
      </c>
      <c r="R139">
        <v>0</v>
      </c>
      <c r="S139">
        <v>0</v>
      </c>
      <c r="T139">
        <v>0</v>
      </c>
      <c r="U139" t="s">
        <v>243</v>
      </c>
      <c r="W139">
        <v>0</v>
      </c>
      <c r="X139">
        <v>0</v>
      </c>
      <c r="Y139">
        <v>0</v>
      </c>
      <c r="Z139">
        <v>9999</v>
      </c>
      <c r="AA139">
        <v>0</v>
      </c>
      <c r="AB139">
        <v>0</v>
      </c>
      <c r="AC139">
        <v>0</v>
      </c>
      <c r="AE139" t="s">
        <v>26</v>
      </c>
      <c r="AF139" s="1">
        <v>44562</v>
      </c>
      <c r="AG139">
        <v>1</v>
      </c>
      <c r="AL139" s="1"/>
      <c r="AN139">
        <v>0</v>
      </c>
      <c r="AO139">
        <v>0</v>
      </c>
      <c r="AQ139" t="s">
        <v>6411</v>
      </c>
      <c r="AR139" s="1">
        <v>44958.661868946758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</row>
    <row r="140" spans="1:51" x14ac:dyDescent="0.25">
      <c r="A140">
        <v>1</v>
      </c>
      <c r="B140">
        <v>1550</v>
      </c>
      <c r="C140" t="str">
        <f>"*"&amp;VLOOKUP(Tabla_clientes.amazonaws.com_UnoEE_Morenos_Real_t201_mm_clientes[[#This Row],[f201_rowid_tercero]],tercero_c,2,)</f>
        <v>*124</v>
      </c>
      <c r="D140" t="str">
        <f>"*"&amp;VLOOKUP(Tabla_clientes.amazonaws.com_UnoEE_Morenos_Real_t201_mm_clientes[[#This Row],[f201_rowid_tercero]],tercero_c,7,)</f>
        <v>*CARULLA VIVERO SA</v>
      </c>
      <c r="E140" t="s">
        <v>6548</v>
      </c>
      <c r="F140" t="s">
        <v>6549</v>
      </c>
      <c r="G140" t="str">
        <f>"*"&amp;VLOOKUP(Tabla_clientes.amazonaws.com_UnoEE_Morenos_Real_t201_mm_clientes[[#This Row],[f201_rowid_tercero]],penvio_c,3,)</f>
        <v>*000</v>
      </c>
      <c r="H140" t="str">
        <f>"*"&amp;VLOOKUP(Tabla_clientes.amazonaws.com_UnoEE_Morenos_Real_t201_mm_clientes[[#This Row],[f201_rowid_tercero]],penvio_c,5,)</f>
        <v>*CARULLA VIVERO SA-NIZA</v>
      </c>
      <c r="I140" t="s">
        <v>6277</v>
      </c>
      <c r="J140">
        <v>1</v>
      </c>
      <c r="K140" t="s">
        <v>6273</v>
      </c>
      <c r="L140" t="s">
        <v>6411</v>
      </c>
      <c r="M140">
        <v>36866</v>
      </c>
      <c r="N140" t="s">
        <v>6275</v>
      </c>
      <c r="O140" t="s">
        <v>6282</v>
      </c>
      <c r="P140">
        <v>2</v>
      </c>
      <c r="Q140">
        <v>700000000</v>
      </c>
      <c r="R140">
        <v>0</v>
      </c>
      <c r="S140">
        <v>0</v>
      </c>
      <c r="T140">
        <v>0</v>
      </c>
      <c r="U140" t="s">
        <v>243</v>
      </c>
      <c r="W140">
        <v>0</v>
      </c>
      <c r="X140">
        <v>0</v>
      </c>
      <c r="Y140">
        <v>0</v>
      </c>
      <c r="Z140">
        <v>9999</v>
      </c>
      <c r="AA140">
        <v>0</v>
      </c>
      <c r="AB140">
        <v>0</v>
      </c>
      <c r="AC140">
        <v>0</v>
      </c>
      <c r="AE140" t="s">
        <v>26</v>
      </c>
      <c r="AF140" s="1">
        <v>44562</v>
      </c>
      <c r="AG140">
        <v>1</v>
      </c>
      <c r="AL140" s="1"/>
      <c r="AN140">
        <v>0</v>
      </c>
      <c r="AO140">
        <v>0</v>
      </c>
      <c r="AQ140" t="s">
        <v>6411</v>
      </c>
      <c r="AR140" s="1">
        <v>44958.661868981479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</row>
    <row r="141" spans="1:51" x14ac:dyDescent="0.25">
      <c r="A141">
        <v>1</v>
      </c>
      <c r="B141">
        <v>1550</v>
      </c>
      <c r="C141" t="str">
        <f>"*"&amp;VLOOKUP(Tabla_clientes.amazonaws.com_UnoEE_Morenos_Real_t201_mm_clientes[[#This Row],[f201_rowid_tercero]],tercero_c,2,)</f>
        <v>*124</v>
      </c>
      <c r="D141" t="str">
        <f>"*"&amp;VLOOKUP(Tabla_clientes.amazonaws.com_UnoEE_Morenos_Real_t201_mm_clientes[[#This Row],[f201_rowid_tercero]],tercero_c,7,)</f>
        <v>*CARULLA VIVERO SA</v>
      </c>
      <c r="E141" t="s">
        <v>6550</v>
      </c>
      <c r="F141" t="s">
        <v>6551</v>
      </c>
      <c r="G141" t="str">
        <f>"*"&amp;VLOOKUP(Tabla_clientes.amazonaws.com_UnoEE_Morenos_Real_t201_mm_clientes[[#This Row],[f201_rowid_tercero]],penvio_c,3,)</f>
        <v>*000</v>
      </c>
      <c r="H141" t="str">
        <f>"*"&amp;VLOOKUP(Tabla_clientes.amazonaws.com_UnoEE_Morenos_Real_t201_mm_clientes[[#This Row],[f201_rowid_tercero]],penvio_c,5,)</f>
        <v>*CARULLA VIVERO SA-NIZA</v>
      </c>
      <c r="I141" t="s">
        <v>6277</v>
      </c>
      <c r="J141">
        <v>1</v>
      </c>
      <c r="K141" t="s">
        <v>6273</v>
      </c>
      <c r="L141" t="s">
        <v>6411</v>
      </c>
      <c r="M141">
        <v>36867</v>
      </c>
      <c r="N141" t="s">
        <v>6275</v>
      </c>
      <c r="O141" t="s">
        <v>6282</v>
      </c>
      <c r="P141">
        <v>2</v>
      </c>
      <c r="Q141">
        <v>700000000</v>
      </c>
      <c r="R141">
        <v>0</v>
      </c>
      <c r="S141">
        <v>0</v>
      </c>
      <c r="T141">
        <v>0</v>
      </c>
      <c r="U141" t="s">
        <v>243</v>
      </c>
      <c r="W141">
        <v>0</v>
      </c>
      <c r="X141">
        <v>0</v>
      </c>
      <c r="Y141">
        <v>0</v>
      </c>
      <c r="Z141">
        <v>9999</v>
      </c>
      <c r="AA141">
        <v>0</v>
      </c>
      <c r="AB141">
        <v>0</v>
      </c>
      <c r="AC141">
        <v>0</v>
      </c>
      <c r="AE141" t="s">
        <v>26</v>
      </c>
      <c r="AF141" s="1">
        <v>44562</v>
      </c>
      <c r="AG141">
        <v>1</v>
      </c>
      <c r="AL141" s="1"/>
      <c r="AN141">
        <v>0</v>
      </c>
      <c r="AO141">
        <v>0</v>
      </c>
      <c r="AQ141" t="s">
        <v>6411</v>
      </c>
      <c r="AR141" s="1">
        <v>44958.661868981479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</row>
    <row r="142" spans="1:51" x14ac:dyDescent="0.25">
      <c r="A142">
        <v>1</v>
      </c>
      <c r="B142">
        <v>1550</v>
      </c>
      <c r="C142" t="str">
        <f>"*"&amp;VLOOKUP(Tabla_clientes.amazonaws.com_UnoEE_Morenos_Real_t201_mm_clientes[[#This Row],[f201_rowid_tercero]],tercero_c,2,)</f>
        <v>*124</v>
      </c>
      <c r="D142" t="str">
        <f>"*"&amp;VLOOKUP(Tabla_clientes.amazonaws.com_UnoEE_Morenos_Real_t201_mm_clientes[[#This Row],[f201_rowid_tercero]],tercero_c,7,)</f>
        <v>*CARULLA VIVERO SA</v>
      </c>
      <c r="E142" t="s">
        <v>6552</v>
      </c>
      <c r="F142" t="s">
        <v>6553</v>
      </c>
      <c r="G142" t="str">
        <f>"*"&amp;VLOOKUP(Tabla_clientes.amazonaws.com_UnoEE_Morenos_Real_t201_mm_clientes[[#This Row],[f201_rowid_tercero]],penvio_c,3,)</f>
        <v>*000</v>
      </c>
      <c r="H142" t="str">
        <f>"*"&amp;VLOOKUP(Tabla_clientes.amazonaws.com_UnoEE_Morenos_Real_t201_mm_clientes[[#This Row],[f201_rowid_tercero]],penvio_c,5,)</f>
        <v>*CARULLA VIVERO SA-NIZA</v>
      </c>
      <c r="I142" t="s">
        <v>6277</v>
      </c>
      <c r="J142">
        <v>1</v>
      </c>
      <c r="K142" t="s">
        <v>6273</v>
      </c>
      <c r="L142" t="s">
        <v>6411</v>
      </c>
      <c r="M142">
        <v>36868</v>
      </c>
      <c r="N142" t="s">
        <v>6275</v>
      </c>
      <c r="O142" t="s">
        <v>6282</v>
      </c>
      <c r="P142">
        <v>2</v>
      </c>
      <c r="Q142">
        <v>700000000</v>
      </c>
      <c r="R142">
        <v>0</v>
      </c>
      <c r="S142">
        <v>0</v>
      </c>
      <c r="T142">
        <v>0</v>
      </c>
      <c r="U142" t="s">
        <v>243</v>
      </c>
      <c r="W142">
        <v>0</v>
      </c>
      <c r="X142">
        <v>0</v>
      </c>
      <c r="Y142">
        <v>0</v>
      </c>
      <c r="Z142">
        <v>9999</v>
      </c>
      <c r="AA142">
        <v>0</v>
      </c>
      <c r="AB142">
        <v>0</v>
      </c>
      <c r="AC142">
        <v>0</v>
      </c>
      <c r="AE142" t="s">
        <v>26</v>
      </c>
      <c r="AF142" s="1">
        <v>44562</v>
      </c>
      <c r="AG142">
        <v>1</v>
      </c>
      <c r="AL142" s="1"/>
      <c r="AN142">
        <v>0</v>
      </c>
      <c r="AO142">
        <v>0</v>
      </c>
      <c r="AQ142" t="s">
        <v>6411</v>
      </c>
      <c r="AR142" s="1">
        <v>44958.661869062496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</row>
    <row r="143" spans="1:51" x14ac:dyDescent="0.25">
      <c r="A143">
        <v>1</v>
      </c>
      <c r="B143">
        <v>1550</v>
      </c>
      <c r="C143" t="str">
        <f>"*"&amp;VLOOKUP(Tabla_clientes.amazonaws.com_UnoEE_Morenos_Real_t201_mm_clientes[[#This Row],[f201_rowid_tercero]],tercero_c,2,)</f>
        <v>*124</v>
      </c>
      <c r="D143" t="str">
        <f>"*"&amp;VLOOKUP(Tabla_clientes.amazonaws.com_UnoEE_Morenos_Real_t201_mm_clientes[[#This Row],[f201_rowid_tercero]],tercero_c,7,)</f>
        <v>*CARULLA VIVERO SA</v>
      </c>
      <c r="E143" t="s">
        <v>6554</v>
      </c>
      <c r="F143" t="s">
        <v>6555</v>
      </c>
      <c r="G143" t="str">
        <f>"*"&amp;VLOOKUP(Tabla_clientes.amazonaws.com_UnoEE_Morenos_Real_t201_mm_clientes[[#This Row],[f201_rowid_tercero]],penvio_c,3,)</f>
        <v>*000</v>
      </c>
      <c r="H143" t="str">
        <f>"*"&amp;VLOOKUP(Tabla_clientes.amazonaws.com_UnoEE_Morenos_Real_t201_mm_clientes[[#This Row],[f201_rowid_tercero]],penvio_c,5,)</f>
        <v>*CARULLA VIVERO SA-NIZA</v>
      </c>
      <c r="I143" t="s">
        <v>6277</v>
      </c>
      <c r="J143">
        <v>1</v>
      </c>
      <c r="K143" t="s">
        <v>6273</v>
      </c>
      <c r="L143" t="s">
        <v>6411</v>
      </c>
      <c r="M143">
        <v>36869</v>
      </c>
      <c r="N143" t="s">
        <v>6275</v>
      </c>
      <c r="O143" t="s">
        <v>6282</v>
      </c>
      <c r="P143">
        <v>2</v>
      </c>
      <c r="Q143">
        <v>700000000</v>
      </c>
      <c r="R143">
        <v>0</v>
      </c>
      <c r="S143">
        <v>0</v>
      </c>
      <c r="T143">
        <v>0</v>
      </c>
      <c r="U143" t="s">
        <v>243</v>
      </c>
      <c r="W143">
        <v>0</v>
      </c>
      <c r="X143">
        <v>0</v>
      </c>
      <c r="Y143">
        <v>0</v>
      </c>
      <c r="Z143">
        <v>9999</v>
      </c>
      <c r="AA143">
        <v>0</v>
      </c>
      <c r="AB143">
        <v>0</v>
      </c>
      <c r="AC143">
        <v>0</v>
      </c>
      <c r="AE143" t="s">
        <v>26</v>
      </c>
      <c r="AF143" s="1">
        <v>44562</v>
      </c>
      <c r="AG143">
        <v>1</v>
      </c>
      <c r="AL143" s="1"/>
      <c r="AN143">
        <v>0</v>
      </c>
      <c r="AO143">
        <v>0</v>
      </c>
      <c r="AQ143" t="s">
        <v>6411</v>
      </c>
      <c r="AR143" s="1">
        <v>44958.661868784722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</row>
    <row r="144" spans="1:51" x14ac:dyDescent="0.25">
      <c r="A144">
        <v>1</v>
      </c>
      <c r="B144">
        <v>1550</v>
      </c>
      <c r="C144" t="str">
        <f>"*"&amp;VLOOKUP(Tabla_clientes.amazonaws.com_UnoEE_Morenos_Real_t201_mm_clientes[[#This Row],[f201_rowid_tercero]],tercero_c,2,)</f>
        <v>*124</v>
      </c>
      <c r="D144" t="str">
        <f>"*"&amp;VLOOKUP(Tabla_clientes.amazonaws.com_UnoEE_Morenos_Real_t201_mm_clientes[[#This Row],[f201_rowid_tercero]],tercero_c,7,)</f>
        <v>*CARULLA VIVERO SA</v>
      </c>
      <c r="E144" t="s">
        <v>6556</v>
      </c>
      <c r="F144" t="s">
        <v>6557</v>
      </c>
      <c r="G144" t="str">
        <f>"*"&amp;VLOOKUP(Tabla_clientes.amazonaws.com_UnoEE_Morenos_Real_t201_mm_clientes[[#This Row],[f201_rowid_tercero]],penvio_c,3,)</f>
        <v>*000</v>
      </c>
      <c r="H144" t="str">
        <f>"*"&amp;VLOOKUP(Tabla_clientes.amazonaws.com_UnoEE_Morenos_Real_t201_mm_clientes[[#This Row],[f201_rowid_tercero]],penvio_c,5,)</f>
        <v>*CARULLA VIVERO SA-NIZA</v>
      </c>
      <c r="I144" t="s">
        <v>6277</v>
      </c>
      <c r="J144">
        <v>1</v>
      </c>
      <c r="K144" t="s">
        <v>6273</v>
      </c>
      <c r="L144" t="s">
        <v>6411</v>
      </c>
      <c r="M144">
        <v>36870</v>
      </c>
      <c r="N144" t="s">
        <v>6275</v>
      </c>
      <c r="O144" t="s">
        <v>6282</v>
      </c>
      <c r="P144">
        <v>2</v>
      </c>
      <c r="Q144">
        <v>700000000</v>
      </c>
      <c r="R144">
        <v>0</v>
      </c>
      <c r="S144">
        <v>0</v>
      </c>
      <c r="T144">
        <v>0</v>
      </c>
      <c r="U144" t="s">
        <v>243</v>
      </c>
      <c r="W144">
        <v>0</v>
      </c>
      <c r="X144">
        <v>0</v>
      </c>
      <c r="Y144">
        <v>0</v>
      </c>
      <c r="Z144">
        <v>9999</v>
      </c>
      <c r="AA144">
        <v>0</v>
      </c>
      <c r="AB144">
        <v>0</v>
      </c>
      <c r="AC144">
        <v>0</v>
      </c>
      <c r="AE144" t="s">
        <v>26</v>
      </c>
      <c r="AF144" s="1">
        <v>44562</v>
      </c>
      <c r="AG144">
        <v>1</v>
      </c>
      <c r="AL144" s="1"/>
      <c r="AN144">
        <v>0</v>
      </c>
      <c r="AO144">
        <v>0</v>
      </c>
      <c r="AQ144" t="s">
        <v>6411</v>
      </c>
      <c r="AR144" s="1">
        <v>44958.661868831019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</row>
    <row r="145" spans="1:51" x14ac:dyDescent="0.25">
      <c r="A145">
        <v>1</v>
      </c>
      <c r="B145">
        <v>1550</v>
      </c>
      <c r="C145" t="str">
        <f>"*"&amp;VLOOKUP(Tabla_clientes.amazonaws.com_UnoEE_Morenos_Real_t201_mm_clientes[[#This Row],[f201_rowid_tercero]],tercero_c,2,)</f>
        <v>*124</v>
      </c>
      <c r="D145" t="str">
        <f>"*"&amp;VLOOKUP(Tabla_clientes.amazonaws.com_UnoEE_Morenos_Real_t201_mm_clientes[[#This Row],[f201_rowid_tercero]],tercero_c,7,)</f>
        <v>*CARULLA VIVERO SA</v>
      </c>
      <c r="E145" t="s">
        <v>6558</v>
      </c>
      <c r="F145" t="s">
        <v>6559</v>
      </c>
      <c r="G145" t="str">
        <f>"*"&amp;VLOOKUP(Tabla_clientes.amazonaws.com_UnoEE_Morenos_Real_t201_mm_clientes[[#This Row],[f201_rowid_tercero]],penvio_c,3,)</f>
        <v>*000</v>
      </c>
      <c r="H145" t="str">
        <f>"*"&amp;VLOOKUP(Tabla_clientes.amazonaws.com_UnoEE_Morenos_Real_t201_mm_clientes[[#This Row],[f201_rowid_tercero]],penvio_c,5,)</f>
        <v>*CARULLA VIVERO SA-NIZA</v>
      </c>
      <c r="I145" t="s">
        <v>6277</v>
      </c>
      <c r="J145">
        <v>1</v>
      </c>
      <c r="K145" t="s">
        <v>6273</v>
      </c>
      <c r="L145" t="s">
        <v>6411</v>
      </c>
      <c r="M145">
        <v>36871</v>
      </c>
      <c r="N145" t="s">
        <v>6275</v>
      </c>
      <c r="O145" t="s">
        <v>6282</v>
      </c>
      <c r="P145">
        <v>2</v>
      </c>
      <c r="Q145">
        <v>700000000</v>
      </c>
      <c r="R145">
        <v>0</v>
      </c>
      <c r="S145">
        <v>0</v>
      </c>
      <c r="T145">
        <v>0</v>
      </c>
      <c r="U145" t="s">
        <v>243</v>
      </c>
      <c r="W145">
        <v>0</v>
      </c>
      <c r="X145">
        <v>0</v>
      </c>
      <c r="Y145">
        <v>0</v>
      </c>
      <c r="Z145">
        <v>9999</v>
      </c>
      <c r="AA145">
        <v>0</v>
      </c>
      <c r="AB145">
        <v>0</v>
      </c>
      <c r="AC145">
        <v>0</v>
      </c>
      <c r="AE145" t="s">
        <v>26</v>
      </c>
      <c r="AF145" s="1">
        <v>44562</v>
      </c>
      <c r="AG145">
        <v>1</v>
      </c>
      <c r="AL145" s="1"/>
      <c r="AN145">
        <v>0</v>
      </c>
      <c r="AO145">
        <v>0</v>
      </c>
      <c r="AQ145" t="s">
        <v>6411</v>
      </c>
      <c r="AR145" s="1">
        <v>44958.66186886574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</row>
    <row r="146" spans="1:51" x14ac:dyDescent="0.25">
      <c r="A146">
        <v>1</v>
      </c>
      <c r="B146">
        <v>1550</v>
      </c>
      <c r="C146" t="str">
        <f>"*"&amp;VLOOKUP(Tabla_clientes.amazonaws.com_UnoEE_Morenos_Real_t201_mm_clientes[[#This Row],[f201_rowid_tercero]],tercero_c,2,)</f>
        <v>*124</v>
      </c>
      <c r="D146" t="str">
        <f>"*"&amp;VLOOKUP(Tabla_clientes.amazonaws.com_UnoEE_Morenos_Real_t201_mm_clientes[[#This Row],[f201_rowid_tercero]],tercero_c,7,)</f>
        <v>*CARULLA VIVERO SA</v>
      </c>
      <c r="E146" t="s">
        <v>6560</v>
      </c>
      <c r="F146" t="s">
        <v>6561</v>
      </c>
      <c r="G146" t="str">
        <f>"*"&amp;VLOOKUP(Tabla_clientes.amazonaws.com_UnoEE_Morenos_Real_t201_mm_clientes[[#This Row],[f201_rowid_tercero]],penvio_c,3,)</f>
        <v>*000</v>
      </c>
      <c r="H146" t="str">
        <f>"*"&amp;VLOOKUP(Tabla_clientes.amazonaws.com_UnoEE_Morenos_Real_t201_mm_clientes[[#This Row],[f201_rowid_tercero]],penvio_c,5,)</f>
        <v>*CARULLA VIVERO SA-NIZA</v>
      </c>
      <c r="I146" t="s">
        <v>6277</v>
      </c>
      <c r="J146">
        <v>1</v>
      </c>
      <c r="K146" t="s">
        <v>6273</v>
      </c>
      <c r="L146" t="s">
        <v>6411</v>
      </c>
      <c r="M146">
        <v>36872</v>
      </c>
      <c r="N146" t="s">
        <v>6275</v>
      </c>
      <c r="O146" t="s">
        <v>6282</v>
      </c>
      <c r="P146">
        <v>2</v>
      </c>
      <c r="Q146">
        <v>700000000</v>
      </c>
      <c r="R146">
        <v>0</v>
      </c>
      <c r="S146">
        <v>0</v>
      </c>
      <c r="T146">
        <v>0</v>
      </c>
      <c r="U146" t="s">
        <v>243</v>
      </c>
      <c r="W146">
        <v>0</v>
      </c>
      <c r="X146">
        <v>0</v>
      </c>
      <c r="Y146">
        <v>0</v>
      </c>
      <c r="Z146">
        <v>9999</v>
      </c>
      <c r="AA146">
        <v>0</v>
      </c>
      <c r="AB146">
        <v>0</v>
      </c>
      <c r="AC146">
        <v>0</v>
      </c>
      <c r="AE146" t="s">
        <v>26</v>
      </c>
      <c r="AF146" s="1">
        <v>44562</v>
      </c>
      <c r="AG146">
        <v>1</v>
      </c>
      <c r="AL146" s="1"/>
      <c r="AN146">
        <v>0</v>
      </c>
      <c r="AO146">
        <v>0</v>
      </c>
      <c r="AQ146" t="s">
        <v>6411</v>
      </c>
      <c r="AR146" s="1">
        <v>44958.66186886574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</row>
    <row r="147" spans="1:51" x14ac:dyDescent="0.25">
      <c r="A147">
        <v>1</v>
      </c>
      <c r="B147">
        <v>1550</v>
      </c>
      <c r="C147" t="str">
        <f>"*"&amp;VLOOKUP(Tabla_clientes.amazonaws.com_UnoEE_Morenos_Real_t201_mm_clientes[[#This Row],[f201_rowid_tercero]],tercero_c,2,)</f>
        <v>*124</v>
      </c>
      <c r="D147" t="str">
        <f>"*"&amp;VLOOKUP(Tabla_clientes.amazonaws.com_UnoEE_Morenos_Real_t201_mm_clientes[[#This Row],[f201_rowid_tercero]],tercero_c,7,)</f>
        <v>*CARULLA VIVERO SA</v>
      </c>
      <c r="E147" t="s">
        <v>6562</v>
      </c>
      <c r="F147" t="s">
        <v>6563</v>
      </c>
      <c r="G147" t="str">
        <f>"*"&amp;VLOOKUP(Tabla_clientes.amazonaws.com_UnoEE_Morenos_Real_t201_mm_clientes[[#This Row],[f201_rowid_tercero]],penvio_c,3,)</f>
        <v>*000</v>
      </c>
      <c r="H147" t="str">
        <f>"*"&amp;VLOOKUP(Tabla_clientes.amazonaws.com_UnoEE_Morenos_Real_t201_mm_clientes[[#This Row],[f201_rowid_tercero]],penvio_c,5,)</f>
        <v>*CARULLA VIVERO SA-NIZA</v>
      </c>
      <c r="I147" t="s">
        <v>6277</v>
      </c>
      <c r="J147">
        <v>1</v>
      </c>
      <c r="K147" t="s">
        <v>6273</v>
      </c>
      <c r="L147" t="s">
        <v>6411</v>
      </c>
      <c r="M147">
        <v>36873</v>
      </c>
      <c r="N147" t="s">
        <v>6275</v>
      </c>
      <c r="O147" t="s">
        <v>6282</v>
      </c>
      <c r="P147">
        <v>2</v>
      </c>
      <c r="Q147">
        <v>700000000</v>
      </c>
      <c r="R147">
        <v>0</v>
      </c>
      <c r="S147">
        <v>0</v>
      </c>
      <c r="T147">
        <v>0</v>
      </c>
      <c r="U147" t="s">
        <v>243</v>
      </c>
      <c r="W147">
        <v>0</v>
      </c>
      <c r="X147">
        <v>0</v>
      </c>
      <c r="Y147">
        <v>0</v>
      </c>
      <c r="Z147">
        <v>9999</v>
      </c>
      <c r="AA147">
        <v>0</v>
      </c>
      <c r="AB147">
        <v>0</v>
      </c>
      <c r="AC147">
        <v>0</v>
      </c>
      <c r="AE147" t="s">
        <v>26</v>
      </c>
      <c r="AF147" s="1">
        <v>44562</v>
      </c>
      <c r="AG147">
        <v>1</v>
      </c>
      <c r="AL147" s="1"/>
      <c r="AN147">
        <v>0</v>
      </c>
      <c r="AO147">
        <v>0</v>
      </c>
      <c r="AQ147" t="s">
        <v>6411</v>
      </c>
      <c r="AR147" s="1">
        <v>44958.66186886574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</row>
    <row r="148" spans="1:51" x14ac:dyDescent="0.25">
      <c r="A148">
        <v>1</v>
      </c>
      <c r="B148">
        <v>1550</v>
      </c>
      <c r="C148" t="str">
        <f>"*"&amp;VLOOKUP(Tabla_clientes.amazonaws.com_UnoEE_Morenos_Real_t201_mm_clientes[[#This Row],[f201_rowid_tercero]],tercero_c,2,)</f>
        <v>*124</v>
      </c>
      <c r="D148" t="str">
        <f>"*"&amp;VLOOKUP(Tabla_clientes.amazonaws.com_UnoEE_Morenos_Real_t201_mm_clientes[[#This Row],[f201_rowid_tercero]],tercero_c,7,)</f>
        <v>*CARULLA VIVERO SA</v>
      </c>
      <c r="E148" t="s">
        <v>6564</v>
      </c>
      <c r="F148" t="s">
        <v>6565</v>
      </c>
      <c r="G148" t="str">
        <f>"*"&amp;VLOOKUP(Tabla_clientes.amazonaws.com_UnoEE_Morenos_Real_t201_mm_clientes[[#This Row],[f201_rowid_tercero]],penvio_c,3,)</f>
        <v>*000</v>
      </c>
      <c r="H148" t="str">
        <f>"*"&amp;VLOOKUP(Tabla_clientes.amazonaws.com_UnoEE_Morenos_Real_t201_mm_clientes[[#This Row],[f201_rowid_tercero]],penvio_c,5,)</f>
        <v>*CARULLA VIVERO SA-NIZA</v>
      </c>
      <c r="I148" t="s">
        <v>6277</v>
      </c>
      <c r="J148">
        <v>1</v>
      </c>
      <c r="K148" t="s">
        <v>6273</v>
      </c>
      <c r="L148" t="s">
        <v>6411</v>
      </c>
      <c r="M148">
        <v>36874</v>
      </c>
      <c r="N148" t="s">
        <v>6275</v>
      </c>
      <c r="O148" t="s">
        <v>6282</v>
      </c>
      <c r="P148">
        <v>2</v>
      </c>
      <c r="Q148">
        <v>700000000</v>
      </c>
      <c r="R148">
        <v>0</v>
      </c>
      <c r="S148">
        <v>0</v>
      </c>
      <c r="T148">
        <v>0</v>
      </c>
      <c r="U148" t="s">
        <v>243</v>
      </c>
      <c r="W148">
        <v>0</v>
      </c>
      <c r="X148">
        <v>0</v>
      </c>
      <c r="Y148">
        <v>0</v>
      </c>
      <c r="Z148">
        <v>9999</v>
      </c>
      <c r="AA148">
        <v>0</v>
      </c>
      <c r="AB148">
        <v>0</v>
      </c>
      <c r="AC148">
        <v>0</v>
      </c>
      <c r="AE148" t="s">
        <v>26</v>
      </c>
      <c r="AF148" s="1">
        <v>44562</v>
      </c>
      <c r="AG148">
        <v>1</v>
      </c>
      <c r="AL148" s="1"/>
      <c r="AN148">
        <v>0</v>
      </c>
      <c r="AO148">
        <v>0</v>
      </c>
      <c r="AQ148" t="s">
        <v>6411</v>
      </c>
      <c r="AR148" s="1">
        <v>44958.66186886574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</row>
    <row r="149" spans="1:51" x14ac:dyDescent="0.25">
      <c r="A149">
        <v>1</v>
      </c>
      <c r="B149">
        <v>1550</v>
      </c>
      <c r="C149" t="str">
        <f>"*"&amp;VLOOKUP(Tabla_clientes.amazonaws.com_UnoEE_Morenos_Real_t201_mm_clientes[[#This Row],[f201_rowid_tercero]],tercero_c,2,)</f>
        <v>*124</v>
      </c>
      <c r="D149" t="str">
        <f>"*"&amp;VLOOKUP(Tabla_clientes.amazonaws.com_UnoEE_Morenos_Real_t201_mm_clientes[[#This Row],[f201_rowid_tercero]],tercero_c,7,)</f>
        <v>*CARULLA VIVERO SA</v>
      </c>
      <c r="E149" t="s">
        <v>6566</v>
      </c>
      <c r="F149" t="s">
        <v>6567</v>
      </c>
      <c r="G149" t="str">
        <f>"*"&amp;VLOOKUP(Tabla_clientes.amazonaws.com_UnoEE_Morenos_Real_t201_mm_clientes[[#This Row],[f201_rowid_tercero]],penvio_c,3,)</f>
        <v>*000</v>
      </c>
      <c r="H149" t="str">
        <f>"*"&amp;VLOOKUP(Tabla_clientes.amazonaws.com_UnoEE_Morenos_Real_t201_mm_clientes[[#This Row],[f201_rowid_tercero]],penvio_c,5,)</f>
        <v>*CARULLA VIVERO SA-NIZA</v>
      </c>
      <c r="I149" t="s">
        <v>6277</v>
      </c>
      <c r="J149">
        <v>1</v>
      </c>
      <c r="K149" t="s">
        <v>6273</v>
      </c>
      <c r="L149" t="s">
        <v>6411</v>
      </c>
      <c r="M149">
        <v>36875</v>
      </c>
      <c r="N149" t="s">
        <v>6275</v>
      </c>
      <c r="O149" t="s">
        <v>6282</v>
      </c>
      <c r="P149">
        <v>2</v>
      </c>
      <c r="Q149">
        <v>700000000</v>
      </c>
      <c r="R149">
        <v>0</v>
      </c>
      <c r="S149">
        <v>0</v>
      </c>
      <c r="T149">
        <v>0</v>
      </c>
      <c r="U149" t="s">
        <v>243</v>
      </c>
      <c r="W149">
        <v>0</v>
      </c>
      <c r="X149">
        <v>0</v>
      </c>
      <c r="Y149">
        <v>0</v>
      </c>
      <c r="Z149">
        <v>9999</v>
      </c>
      <c r="AA149">
        <v>0</v>
      </c>
      <c r="AB149">
        <v>0</v>
      </c>
      <c r="AC149">
        <v>0</v>
      </c>
      <c r="AE149" t="s">
        <v>26</v>
      </c>
      <c r="AF149" s="1">
        <v>44562</v>
      </c>
      <c r="AG149">
        <v>1</v>
      </c>
      <c r="AL149" s="1"/>
      <c r="AN149">
        <v>0</v>
      </c>
      <c r="AO149">
        <v>0</v>
      </c>
      <c r="AQ149" t="s">
        <v>6411</v>
      </c>
      <c r="AR149" s="1">
        <v>44958.661868668984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</row>
    <row r="150" spans="1:51" x14ac:dyDescent="0.25">
      <c r="A150">
        <v>1</v>
      </c>
      <c r="B150">
        <v>1550</v>
      </c>
      <c r="C150" t="str">
        <f>"*"&amp;VLOOKUP(Tabla_clientes.amazonaws.com_UnoEE_Morenos_Real_t201_mm_clientes[[#This Row],[f201_rowid_tercero]],tercero_c,2,)</f>
        <v>*124</v>
      </c>
      <c r="D150" t="str">
        <f>"*"&amp;VLOOKUP(Tabla_clientes.amazonaws.com_UnoEE_Morenos_Real_t201_mm_clientes[[#This Row],[f201_rowid_tercero]],tercero_c,7,)</f>
        <v>*CARULLA VIVERO SA</v>
      </c>
      <c r="E150" t="s">
        <v>6568</v>
      </c>
      <c r="F150" t="s">
        <v>6569</v>
      </c>
      <c r="G150" t="str">
        <f>"*"&amp;VLOOKUP(Tabla_clientes.amazonaws.com_UnoEE_Morenos_Real_t201_mm_clientes[[#This Row],[f201_rowid_tercero]],penvio_c,3,)</f>
        <v>*000</v>
      </c>
      <c r="H150" t="str">
        <f>"*"&amp;VLOOKUP(Tabla_clientes.amazonaws.com_UnoEE_Morenos_Real_t201_mm_clientes[[#This Row],[f201_rowid_tercero]],penvio_c,5,)</f>
        <v>*CARULLA VIVERO SA-NIZA</v>
      </c>
      <c r="I150" t="s">
        <v>6277</v>
      </c>
      <c r="J150">
        <v>1</v>
      </c>
      <c r="K150" t="s">
        <v>6273</v>
      </c>
      <c r="L150" t="s">
        <v>6411</v>
      </c>
      <c r="M150">
        <v>36876</v>
      </c>
      <c r="N150" t="s">
        <v>6275</v>
      </c>
      <c r="O150" t="s">
        <v>6282</v>
      </c>
      <c r="P150">
        <v>2</v>
      </c>
      <c r="Q150">
        <v>700000000</v>
      </c>
      <c r="R150">
        <v>0</v>
      </c>
      <c r="S150">
        <v>0</v>
      </c>
      <c r="T150">
        <v>0</v>
      </c>
      <c r="U150" t="s">
        <v>243</v>
      </c>
      <c r="W150">
        <v>0</v>
      </c>
      <c r="X150">
        <v>0</v>
      </c>
      <c r="Y150">
        <v>0</v>
      </c>
      <c r="Z150">
        <v>9999</v>
      </c>
      <c r="AA150">
        <v>0</v>
      </c>
      <c r="AB150">
        <v>0</v>
      </c>
      <c r="AC150">
        <v>0</v>
      </c>
      <c r="AE150" t="s">
        <v>26</v>
      </c>
      <c r="AF150" s="1">
        <v>44562</v>
      </c>
      <c r="AG150">
        <v>1</v>
      </c>
      <c r="AL150" s="1"/>
      <c r="AN150">
        <v>0</v>
      </c>
      <c r="AO150">
        <v>0</v>
      </c>
      <c r="AQ150" t="s">
        <v>6411</v>
      </c>
      <c r="AR150" s="1">
        <v>44958.66186871528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</row>
    <row r="151" spans="1:51" x14ac:dyDescent="0.25">
      <c r="A151">
        <v>1</v>
      </c>
      <c r="B151">
        <v>1550</v>
      </c>
      <c r="C151" t="str">
        <f>"*"&amp;VLOOKUP(Tabla_clientes.amazonaws.com_UnoEE_Morenos_Real_t201_mm_clientes[[#This Row],[f201_rowid_tercero]],tercero_c,2,)</f>
        <v>*124</v>
      </c>
      <c r="D151" t="str">
        <f>"*"&amp;VLOOKUP(Tabla_clientes.amazonaws.com_UnoEE_Morenos_Real_t201_mm_clientes[[#This Row],[f201_rowid_tercero]],tercero_c,7,)</f>
        <v>*CARULLA VIVERO SA</v>
      </c>
      <c r="E151" t="s">
        <v>6570</v>
      </c>
      <c r="F151" t="s">
        <v>6571</v>
      </c>
      <c r="G151" t="str">
        <f>"*"&amp;VLOOKUP(Tabla_clientes.amazonaws.com_UnoEE_Morenos_Real_t201_mm_clientes[[#This Row],[f201_rowid_tercero]],penvio_c,3,)</f>
        <v>*000</v>
      </c>
      <c r="H151" t="str">
        <f>"*"&amp;VLOOKUP(Tabla_clientes.amazonaws.com_UnoEE_Morenos_Real_t201_mm_clientes[[#This Row],[f201_rowid_tercero]],penvio_c,5,)</f>
        <v>*CARULLA VIVERO SA-NIZA</v>
      </c>
      <c r="I151" t="s">
        <v>6277</v>
      </c>
      <c r="J151">
        <v>1</v>
      </c>
      <c r="K151" t="s">
        <v>6273</v>
      </c>
      <c r="L151" t="s">
        <v>6411</v>
      </c>
      <c r="M151">
        <v>36877</v>
      </c>
      <c r="N151" t="s">
        <v>6275</v>
      </c>
      <c r="O151" t="s">
        <v>6282</v>
      </c>
      <c r="P151">
        <v>2</v>
      </c>
      <c r="Q151">
        <v>700000000</v>
      </c>
      <c r="R151">
        <v>0</v>
      </c>
      <c r="S151">
        <v>0</v>
      </c>
      <c r="T151">
        <v>0</v>
      </c>
      <c r="U151" t="s">
        <v>243</v>
      </c>
      <c r="W151">
        <v>0</v>
      </c>
      <c r="X151">
        <v>0</v>
      </c>
      <c r="Y151">
        <v>0</v>
      </c>
      <c r="Z151">
        <v>9999</v>
      </c>
      <c r="AA151">
        <v>0</v>
      </c>
      <c r="AB151">
        <v>0</v>
      </c>
      <c r="AC151">
        <v>0</v>
      </c>
      <c r="AE151" t="s">
        <v>26</v>
      </c>
      <c r="AF151" s="1">
        <v>44562</v>
      </c>
      <c r="AG151">
        <v>1</v>
      </c>
      <c r="AL151" s="1"/>
      <c r="AN151">
        <v>0</v>
      </c>
      <c r="AO151">
        <v>0</v>
      </c>
      <c r="AQ151" t="s">
        <v>6411</v>
      </c>
      <c r="AR151" s="1">
        <v>44958.661868750001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</row>
    <row r="152" spans="1:51" x14ac:dyDescent="0.25">
      <c r="A152">
        <v>1</v>
      </c>
      <c r="B152">
        <v>1550</v>
      </c>
      <c r="C152" t="str">
        <f>"*"&amp;VLOOKUP(Tabla_clientes.amazonaws.com_UnoEE_Morenos_Real_t201_mm_clientes[[#This Row],[f201_rowid_tercero]],tercero_c,2,)</f>
        <v>*124</v>
      </c>
      <c r="D152" t="str">
        <f>"*"&amp;VLOOKUP(Tabla_clientes.amazonaws.com_UnoEE_Morenos_Real_t201_mm_clientes[[#This Row],[f201_rowid_tercero]],tercero_c,7,)</f>
        <v>*CARULLA VIVERO SA</v>
      </c>
      <c r="E152" t="s">
        <v>6572</v>
      </c>
      <c r="F152" t="s">
        <v>6573</v>
      </c>
      <c r="G152" t="str">
        <f>"*"&amp;VLOOKUP(Tabla_clientes.amazonaws.com_UnoEE_Morenos_Real_t201_mm_clientes[[#This Row],[f201_rowid_tercero]],penvio_c,3,)</f>
        <v>*000</v>
      </c>
      <c r="H152" t="str">
        <f>"*"&amp;VLOOKUP(Tabla_clientes.amazonaws.com_UnoEE_Morenos_Real_t201_mm_clientes[[#This Row],[f201_rowid_tercero]],penvio_c,5,)</f>
        <v>*CARULLA VIVERO SA-NIZA</v>
      </c>
      <c r="I152" t="s">
        <v>6277</v>
      </c>
      <c r="J152">
        <v>1</v>
      </c>
      <c r="K152" t="s">
        <v>6273</v>
      </c>
      <c r="L152" t="s">
        <v>6411</v>
      </c>
      <c r="M152">
        <v>36878</v>
      </c>
      <c r="N152" t="s">
        <v>6275</v>
      </c>
      <c r="O152" t="s">
        <v>6282</v>
      </c>
      <c r="P152">
        <v>2</v>
      </c>
      <c r="Q152">
        <v>700000000</v>
      </c>
      <c r="R152">
        <v>0</v>
      </c>
      <c r="S152">
        <v>0</v>
      </c>
      <c r="T152">
        <v>0</v>
      </c>
      <c r="U152" t="s">
        <v>243</v>
      </c>
      <c r="W152">
        <v>0</v>
      </c>
      <c r="X152">
        <v>0</v>
      </c>
      <c r="Y152">
        <v>0</v>
      </c>
      <c r="Z152">
        <v>9999</v>
      </c>
      <c r="AA152">
        <v>0</v>
      </c>
      <c r="AB152">
        <v>0</v>
      </c>
      <c r="AC152">
        <v>0</v>
      </c>
      <c r="AE152" t="s">
        <v>26</v>
      </c>
      <c r="AF152" s="1">
        <v>44562</v>
      </c>
      <c r="AG152">
        <v>1</v>
      </c>
      <c r="AL152" s="1"/>
      <c r="AN152">
        <v>0</v>
      </c>
      <c r="AO152">
        <v>0</v>
      </c>
      <c r="AQ152" t="s">
        <v>6411</v>
      </c>
      <c r="AR152" s="1">
        <v>44958.661868750001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</row>
    <row r="153" spans="1:51" x14ac:dyDescent="0.25">
      <c r="A153">
        <v>1</v>
      </c>
      <c r="B153">
        <v>1550</v>
      </c>
      <c r="C153" t="str">
        <f>"*"&amp;VLOOKUP(Tabla_clientes.amazonaws.com_UnoEE_Morenos_Real_t201_mm_clientes[[#This Row],[f201_rowid_tercero]],tercero_c,2,)</f>
        <v>*124</v>
      </c>
      <c r="D153" t="str">
        <f>"*"&amp;VLOOKUP(Tabla_clientes.amazonaws.com_UnoEE_Morenos_Real_t201_mm_clientes[[#This Row],[f201_rowid_tercero]],tercero_c,7,)</f>
        <v>*CARULLA VIVERO SA</v>
      </c>
      <c r="E153" t="s">
        <v>6574</v>
      </c>
      <c r="F153" t="s">
        <v>6575</v>
      </c>
      <c r="G153" t="str">
        <f>"*"&amp;VLOOKUP(Tabla_clientes.amazonaws.com_UnoEE_Morenos_Real_t201_mm_clientes[[#This Row],[f201_rowid_tercero]],penvio_c,3,)</f>
        <v>*000</v>
      </c>
      <c r="H153" t="str">
        <f>"*"&amp;VLOOKUP(Tabla_clientes.amazonaws.com_UnoEE_Morenos_Real_t201_mm_clientes[[#This Row],[f201_rowid_tercero]],penvio_c,5,)</f>
        <v>*CARULLA VIVERO SA-NIZA</v>
      </c>
      <c r="I153" t="s">
        <v>6277</v>
      </c>
      <c r="J153">
        <v>1</v>
      </c>
      <c r="K153" t="s">
        <v>6273</v>
      </c>
      <c r="L153" t="s">
        <v>6411</v>
      </c>
      <c r="M153">
        <v>36879</v>
      </c>
      <c r="N153" t="s">
        <v>6275</v>
      </c>
      <c r="O153" t="s">
        <v>6282</v>
      </c>
      <c r="P153">
        <v>2</v>
      </c>
      <c r="Q153">
        <v>700000000</v>
      </c>
      <c r="R153">
        <v>0</v>
      </c>
      <c r="S153">
        <v>0</v>
      </c>
      <c r="T153">
        <v>0</v>
      </c>
      <c r="U153" t="s">
        <v>243</v>
      </c>
      <c r="W153">
        <v>0</v>
      </c>
      <c r="X153">
        <v>0</v>
      </c>
      <c r="Y153">
        <v>0</v>
      </c>
      <c r="Z153">
        <v>9999</v>
      </c>
      <c r="AA153">
        <v>0</v>
      </c>
      <c r="AB153">
        <v>0</v>
      </c>
      <c r="AC153">
        <v>0</v>
      </c>
      <c r="AE153" t="s">
        <v>26</v>
      </c>
      <c r="AF153" s="1">
        <v>44562</v>
      </c>
      <c r="AG153">
        <v>1</v>
      </c>
      <c r="AL153" s="1"/>
      <c r="AN153">
        <v>0</v>
      </c>
      <c r="AO153">
        <v>0</v>
      </c>
      <c r="AQ153" t="s">
        <v>6411</v>
      </c>
      <c r="AR153" s="1">
        <v>44958.661868750001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</row>
    <row r="154" spans="1:51" x14ac:dyDescent="0.25">
      <c r="A154">
        <v>1</v>
      </c>
      <c r="B154">
        <v>1550</v>
      </c>
      <c r="C154" t="str">
        <f>"*"&amp;VLOOKUP(Tabla_clientes.amazonaws.com_UnoEE_Morenos_Real_t201_mm_clientes[[#This Row],[f201_rowid_tercero]],tercero_c,2,)</f>
        <v>*124</v>
      </c>
      <c r="D154" t="str">
        <f>"*"&amp;VLOOKUP(Tabla_clientes.amazonaws.com_UnoEE_Morenos_Real_t201_mm_clientes[[#This Row],[f201_rowid_tercero]],tercero_c,7,)</f>
        <v>*CARULLA VIVERO SA</v>
      </c>
      <c r="E154" t="s">
        <v>6576</v>
      </c>
      <c r="F154" t="s">
        <v>6577</v>
      </c>
      <c r="G154" t="str">
        <f>"*"&amp;VLOOKUP(Tabla_clientes.amazonaws.com_UnoEE_Morenos_Real_t201_mm_clientes[[#This Row],[f201_rowid_tercero]],penvio_c,3,)</f>
        <v>*000</v>
      </c>
      <c r="H154" t="str">
        <f>"*"&amp;VLOOKUP(Tabla_clientes.amazonaws.com_UnoEE_Morenos_Real_t201_mm_clientes[[#This Row],[f201_rowid_tercero]],penvio_c,5,)</f>
        <v>*CARULLA VIVERO SA-NIZA</v>
      </c>
      <c r="I154" t="s">
        <v>6277</v>
      </c>
      <c r="J154">
        <v>1</v>
      </c>
      <c r="K154" t="s">
        <v>6273</v>
      </c>
      <c r="L154" t="s">
        <v>6411</v>
      </c>
      <c r="M154">
        <v>36880</v>
      </c>
      <c r="N154" t="s">
        <v>6275</v>
      </c>
      <c r="O154" t="s">
        <v>6282</v>
      </c>
      <c r="P154">
        <v>2</v>
      </c>
      <c r="Q154">
        <v>700000000</v>
      </c>
      <c r="R154">
        <v>0</v>
      </c>
      <c r="S154">
        <v>0</v>
      </c>
      <c r="T154">
        <v>0</v>
      </c>
      <c r="U154" t="s">
        <v>243</v>
      </c>
      <c r="W154">
        <v>0</v>
      </c>
      <c r="X154">
        <v>0</v>
      </c>
      <c r="Y154">
        <v>0</v>
      </c>
      <c r="Z154">
        <v>9999</v>
      </c>
      <c r="AA154">
        <v>0</v>
      </c>
      <c r="AB154">
        <v>0</v>
      </c>
      <c r="AC154">
        <v>0</v>
      </c>
      <c r="AE154" t="s">
        <v>26</v>
      </c>
      <c r="AF154" s="1">
        <v>44562</v>
      </c>
      <c r="AG154">
        <v>1</v>
      </c>
      <c r="AL154" s="1"/>
      <c r="AN154">
        <v>0</v>
      </c>
      <c r="AO154">
        <v>0</v>
      </c>
      <c r="AQ154" t="s">
        <v>6411</v>
      </c>
      <c r="AR154" s="1">
        <v>44958.661868784722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</row>
    <row r="155" spans="1:51" x14ac:dyDescent="0.25">
      <c r="A155">
        <v>1</v>
      </c>
      <c r="B155">
        <v>1550</v>
      </c>
      <c r="C155" t="str">
        <f>"*"&amp;VLOOKUP(Tabla_clientes.amazonaws.com_UnoEE_Morenos_Real_t201_mm_clientes[[#This Row],[f201_rowid_tercero]],tercero_c,2,)</f>
        <v>*124</v>
      </c>
      <c r="D155" t="str">
        <f>"*"&amp;VLOOKUP(Tabla_clientes.amazonaws.com_UnoEE_Morenos_Real_t201_mm_clientes[[#This Row],[f201_rowid_tercero]],tercero_c,7,)</f>
        <v>*CARULLA VIVERO SA</v>
      </c>
      <c r="E155" t="s">
        <v>6578</v>
      </c>
      <c r="F155" t="s">
        <v>6579</v>
      </c>
      <c r="G155" t="str">
        <f>"*"&amp;VLOOKUP(Tabla_clientes.amazonaws.com_UnoEE_Morenos_Real_t201_mm_clientes[[#This Row],[f201_rowid_tercero]],penvio_c,3,)</f>
        <v>*000</v>
      </c>
      <c r="H155" t="str">
        <f>"*"&amp;VLOOKUP(Tabla_clientes.amazonaws.com_UnoEE_Morenos_Real_t201_mm_clientes[[#This Row],[f201_rowid_tercero]],penvio_c,5,)</f>
        <v>*CARULLA VIVERO SA-NIZA</v>
      </c>
      <c r="I155" t="s">
        <v>6277</v>
      </c>
      <c r="J155">
        <v>1</v>
      </c>
      <c r="K155" t="s">
        <v>6273</v>
      </c>
      <c r="L155" t="s">
        <v>6411</v>
      </c>
      <c r="M155">
        <v>36881</v>
      </c>
      <c r="N155" t="s">
        <v>6275</v>
      </c>
      <c r="O155" t="s">
        <v>6282</v>
      </c>
      <c r="P155">
        <v>2</v>
      </c>
      <c r="Q155">
        <v>700000000</v>
      </c>
      <c r="R155">
        <v>0</v>
      </c>
      <c r="S155">
        <v>0</v>
      </c>
      <c r="T155">
        <v>0</v>
      </c>
      <c r="U155" t="s">
        <v>243</v>
      </c>
      <c r="W155">
        <v>0</v>
      </c>
      <c r="X155">
        <v>0</v>
      </c>
      <c r="Y155">
        <v>0</v>
      </c>
      <c r="Z155">
        <v>9999</v>
      </c>
      <c r="AA155">
        <v>0</v>
      </c>
      <c r="AB155">
        <v>0</v>
      </c>
      <c r="AC155">
        <v>0</v>
      </c>
      <c r="AE155" t="s">
        <v>26</v>
      </c>
      <c r="AF155" s="1">
        <v>44562</v>
      </c>
      <c r="AG155">
        <v>1</v>
      </c>
      <c r="AL155" s="1"/>
      <c r="AN155">
        <v>0</v>
      </c>
      <c r="AO155">
        <v>0</v>
      </c>
      <c r="AQ155" t="s">
        <v>6411</v>
      </c>
      <c r="AR155" s="1">
        <v>44958.661868553238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</row>
    <row r="156" spans="1:51" x14ac:dyDescent="0.25">
      <c r="A156">
        <v>1</v>
      </c>
      <c r="B156">
        <v>1550</v>
      </c>
      <c r="C156" t="str">
        <f>"*"&amp;VLOOKUP(Tabla_clientes.amazonaws.com_UnoEE_Morenos_Real_t201_mm_clientes[[#This Row],[f201_rowid_tercero]],tercero_c,2,)</f>
        <v>*124</v>
      </c>
      <c r="D156" t="str">
        <f>"*"&amp;VLOOKUP(Tabla_clientes.amazonaws.com_UnoEE_Morenos_Real_t201_mm_clientes[[#This Row],[f201_rowid_tercero]],tercero_c,7,)</f>
        <v>*CARULLA VIVERO SA</v>
      </c>
      <c r="E156" t="s">
        <v>6580</v>
      </c>
      <c r="F156" t="s">
        <v>6581</v>
      </c>
      <c r="G156" t="str">
        <f>"*"&amp;VLOOKUP(Tabla_clientes.amazonaws.com_UnoEE_Morenos_Real_t201_mm_clientes[[#This Row],[f201_rowid_tercero]],penvio_c,3,)</f>
        <v>*000</v>
      </c>
      <c r="H156" t="str">
        <f>"*"&amp;VLOOKUP(Tabla_clientes.amazonaws.com_UnoEE_Morenos_Real_t201_mm_clientes[[#This Row],[f201_rowid_tercero]],penvio_c,5,)</f>
        <v>*CARULLA VIVERO SA-NIZA</v>
      </c>
      <c r="I156" t="s">
        <v>6277</v>
      </c>
      <c r="J156">
        <v>1</v>
      </c>
      <c r="K156" t="s">
        <v>6273</v>
      </c>
      <c r="L156" t="s">
        <v>6411</v>
      </c>
      <c r="M156">
        <v>36882</v>
      </c>
      <c r="N156" t="s">
        <v>6275</v>
      </c>
      <c r="O156" t="s">
        <v>6282</v>
      </c>
      <c r="P156">
        <v>2</v>
      </c>
      <c r="Q156">
        <v>700000000</v>
      </c>
      <c r="R156">
        <v>0</v>
      </c>
      <c r="S156">
        <v>0</v>
      </c>
      <c r="T156">
        <v>0</v>
      </c>
      <c r="U156" t="s">
        <v>243</v>
      </c>
      <c r="W156">
        <v>0</v>
      </c>
      <c r="X156">
        <v>0</v>
      </c>
      <c r="Y156">
        <v>0</v>
      </c>
      <c r="Z156">
        <v>9999</v>
      </c>
      <c r="AA156">
        <v>0</v>
      </c>
      <c r="AB156">
        <v>0</v>
      </c>
      <c r="AC156">
        <v>0</v>
      </c>
      <c r="AE156" t="s">
        <v>26</v>
      </c>
      <c r="AF156" s="1">
        <v>44562</v>
      </c>
      <c r="AG156">
        <v>1</v>
      </c>
      <c r="AL156" s="1"/>
      <c r="AN156">
        <v>0</v>
      </c>
      <c r="AO156">
        <v>0</v>
      </c>
      <c r="AQ156" t="s">
        <v>6411</v>
      </c>
      <c r="AR156" s="1">
        <v>44958.661868553238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</row>
    <row r="157" spans="1:51" x14ac:dyDescent="0.25">
      <c r="A157">
        <v>1</v>
      </c>
      <c r="B157">
        <v>1550</v>
      </c>
      <c r="C157" t="str">
        <f>"*"&amp;VLOOKUP(Tabla_clientes.amazonaws.com_UnoEE_Morenos_Real_t201_mm_clientes[[#This Row],[f201_rowid_tercero]],tercero_c,2,)</f>
        <v>*124</v>
      </c>
      <c r="D157" t="str">
        <f>"*"&amp;VLOOKUP(Tabla_clientes.amazonaws.com_UnoEE_Morenos_Real_t201_mm_clientes[[#This Row],[f201_rowid_tercero]],tercero_c,7,)</f>
        <v>*CARULLA VIVERO SA</v>
      </c>
      <c r="E157" t="s">
        <v>6582</v>
      </c>
      <c r="F157" t="s">
        <v>6583</v>
      </c>
      <c r="G157" t="str">
        <f>"*"&amp;VLOOKUP(Tabla_clientes.amazonaws.com_UnoEE_Morenos_Real_t201_mm_clientes[[#This Row],[f201_rowid_tercero]],penvio_c,3,)</f>
        <v>*000</v>
      </c>
      <c r="H157" t="str">
        <f>"*"&amp;VLOOKUP(Tabla_clientes.amazonaws.com_UnoEE_Morenos_Real_t201_mm_clientes[[#This Row],[f201_rowid_tercero]],penvio_c,5,)</f>
        <v>*CARULLA VIVERO SA-NIZA</v>
      </c>
      <c r="I157" t="s">
        <v>6277</v>
      </c>
      <c r="J157">
        <v>1</v>
      </c>
      <c r="K157" t="s">
        <v>6273</v>
      </c>
      <c r="L157" t="s">
        <v>6411</v>
      </c>
      <c r="M157">
        <v>36883</v>
      </c>
      <c r="N157" t="s">
        <v>6275</v>
      </c>
      <c r="O157" t="s">
        <v>6282</v>
      </c>
      <c r="P157">
        <v>2</v>
      </c>
      <c r="Q157">
        <v>700000000</v>
      </c>
      <c r="R157">
        <v>0</v>
      </c>
      <c r="S157">
        <v>0</v>
      </c>
      <c r="T157">
        <v>0</v>
      </c>
      <c r="U157" t="s">
        <v>243</v>
      </c>
      <c r="W157">
        <v>0</v>
      </c>
      <c r="X157">
        <v>0</v>
      </c>
      <c r="Y157">
        <v>0</v>
      </c>
      <c r="Z157">
        <v>9999</v>
      </c>
      <c r="AA157">
        <v>0</v>
      </c>
      <c r="AB157">
        <v>0</v>
      </c>
      <c r="AC157">
        <v>0</v>
      </c>
      <c r="AE157" t="s">
        <v>26</v>
      </c>
      <c r="AF157" s="1">
        <v>44562</v>
      </c>
      <c r="AG157">
        <v>1</v>
      </c>
      <c r="AL157" s="1"/>
      <c r="AN157">
        <v>0</v>
      </c>
      <c r="AO157">
        <v>0</v>
      </c>
      <c r="AQ157" t="s">
        <v>6411</v>
      </c>
      <c r="AR157" s="1">
        <v>44958.661868634263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</row>
    <row r="158" spans="1:51" x14ac:dyDescent="0.25">
      <c r="A158">
        <v>1</v>
      </c>
      <c r="B158">
        <v>1550</v>
      </c>
      <c r="C158" t="str">
        <f>"*"&amp;VLOOKUP(Tabla_clientes.amazonaws.com_UnoEE_Morenos_Real_t201_mm_clientes[[#This Row],[f201_rowid_tercero]],tercero_c,2,)</f>
        <v>*124</v>
      </c>
      <c r="D158" t="str">
        <f>"*"&amp;VLOOKUP(Tabla_clientes.amazonaws.com_UnoEE_Morenos_Real_t201_mm_clientes[[#This Row],[f201_rowid_tercero]],tercero_c,7,)</f>
        <v>*CARULLA VIVERO SA</v>
      </c>
      <c r="E158" t="s">
        <v>6584</v>
      </c>
      <c r="F158" t="s">
        <v>6585</v>
      </c>
      <c r="G158" t="str">
        <f>"*"&amp;VLOOKUP(Tabla_clientes.amazonaws.com_UnoEE_Morenos_Real_t201_mm_clientes[[#This Row],[f201_rowid_tercero]],penvio_c,3,)</f>
        <v>*000</v>
      </c>
      <c r="H158" t="str">
        <f>"*"&amp;VLOOKUP(Tabla_clientes.amazonaws.com_UnoEE_Morenos_Real_t201_mm_clientes[[#This Row],[f201_rowid_tercero]],penvio_c,5,)</f>
        <v>*CARULLA VIVERO SA-NIZA</v>
      </c>
      <c r="I158" t="s">
        <v>6277</v>
      </c>
      <c r="J158">
        <v>1</v>
      </c>
      <c r="K158" t="s">
        <v>6273</v>
      </c>
      <c r="L158" t="s">
        <v>6411</v>
      </c>
      <c r="M158">
        <v>36884</v>
      </c>
      <c r="N158" t="s">
        <v>6275</v>
      </c>
      <c r="O158" t="s">
        <v>6282</v>
      </c>
      <c r="P158">
        <v>2</v>
      </c>
      <c r="Q158">
        <v>700000000</v>
      </c>
      <c r="R158">
        <v>0</v>
      </c>
      <c r="S158">
        <v>0</v>
      </c>
      <c r="T158">
        <v>0</v>
      </c>
      <c r="U158" t="s">
        <v>243</v>
      </c>
      <c r="W158">
        <v>0</v>
      </c>
      <c r="X158">
        <v>0</v>
      </c>
      <c r="Y158">
        <v>0</v>
      </c>
      <c r="Z158">
        <v>9999</v>
      </c>
      <c r="AA158">
        <v>0</v>
      </c>
      <c r="AB158">
        <v>0</v>
      </c>
      <c r="AC158">
        <v>0</v>
      </c>
      <c r="AE158" t="s">
        <v>26</v>
      </c>
      <c r="AF158" s="1">
        <v>44562</v>
      </c>
      <c r="AG158">
        <v>1</v>
      </c>
      <c r="AL158" s="1"/>
      <c r="AN158">
        <v>0</v>
      </c>
      <c r="AO158">
        <v>0</v>
      </c>
      <c r="AQ158" t="s">
        <v>6411</v>
      </c>
      <c r="AR158" s="1">
        <v>44958.661868634263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</row>
    <row r="159" spans="1:51" x14ac:dyDescent="0.25">
      <c r="A159">
        <v>1</v>
      </c>
      <c r="B159">
        <v>1550</v>
      </c>
      <c r="C159" t="str">
        <f>"*"&amp;VLOOKUP(Tabla_clientes.amazonaws.com_UnoEE_Morenos_Real_t201_mm_clientes[[#This Row],[f201_rowid_tercero]],tercero_c,2,)</f>
        <v>*124</v>
      </c>
      <c r="D159" t="str">
        <f>"*"&amp;VLOOKUP(Tabla_clientes.amazonaws.com_UnoEE_Morenos_Real_t201_mm_clientes[[#This Row],[f201_rowid_tercero]],tercero_c,7,)</f>
        <v>*CARULLA VIVERO SA</v>
      </c>
      <c r="E159" t="s">
        <v>6586</v>
      </c>
      <c r="F159" t="s">
        <v>6587</v>
      </c>
      <c r="G159" t="str">
        <f>"*"&amp;VLOOKUP(Tabla_clientes.amazonaws.com_UnoEE_Morenos_Real_t201_mm_clientes[[#This Row],[f201_rowid_tercero]],penvio_c,3,)</f>
        <v>*000</v>
      </c>
      <c r="H159" t="str">
        <f>"*"&amp;VLOOKUP(Tabla_clientes.amazonaws.com_UnoEE_Morenos_Real_t201_mm_clientes[[#This Row],[f201_rowid_tercero]],penvio_c,5,)</f>
        <v>*CARULLA VIVERO SA-NIZA</v>
      </c>
      <c r="I159" t="s">
        <v>6277</v>
      </c>
      <c r="J159">
        <v>1</v>
      </c>
      <c r="K159" t="s">
        <v>6273</v>
      </c>
      <c r="L159" t="s">
        <v>6411</v>
      </c>
      <c r="M159">
        <v>36885</v>
      </c>
      <c r="N159" t="s">
        <v>6275</v>
      </c>
      <c r="O159" t="s">
        <v>6282</v>
      </c>
      <c r="P159">
        <v>2</v>
      </c>
      <c r="Q159">
        <v>700000000</v>
      </c>
      <c r="R159">
        <v>0</v>
      </c>
      <c r="S159">
        <v>0</v>
      </c>
      <c r="T159">
        <v>0</v>
      </c>
      <c r="U159" t="s">
        <v>243</v>
      </c>
      <c r="W159">
        <v>0</v>
      </c>
      <c r="X159">
        <v>0</v>
      </c>
      <c r="Y159">
        <v>0</v>
      </c>
      <c r="Z159">
        <v>9999</v>
      </c>
      <c r="AA159">
        <v>0</v>
      </c>
      <c r="AB159">
        <v>0</v>
      </c>
      <c r="AC159">
        <v>0</v>
      </c>
      <c r="AE159" t="s">
        <v>26</v>
      </c>
      <c r="AF159" s="1">
        <v>44562</v>
      </c>
      <c r="AG159">
        <v>1</v>
      </c>
      <c r="AL159" s="1"/>
      <c r="AN159">
        <v>0</v>
      </c>
      <c r="AO159">
        <v>0</v>
      </c>
      <c r="AQ159" t="s">
        <v>6411</v>
      </c>
      <c r="AR159" s="1">
        <v>44958.661868634263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</row>
    <row r="160" spans="1:51" x14ac:dyDescent="0.25">
      <c r="A160">
        <v>1</v>
      </c>
      <c r="B160">
        <v>1550</v>
      </c>
      <c r="C160" t="str">
        <f>"*"&amp;VLOOKUP(Tabla_clientes.amazonaws.com_UnoEE_Morenos_Real_t201_mm_clientes[[#This Row],[f201_rowid_tercero]],tercero_c,2,)</f>
        <v>*124</v>
      </c>
      <c r="D160" t="str">
        <f>"*"&amp;VLOOKUP(Tabla_clientes.amazonaws.com_UnoEE_Morenos_Real_t201_mm_clientes[[#This Row],[f201_rowid_tercero]],tercero_c,7,)</f>
        <v>*CARULLA VIVERO SA</v>
      </c>
      <c r="E160" t="s">
        <v>6588</v>
      </c>
      <c r="F160" t="s">
        <v>6589</v>
      </c>
      <c r="G160" t="str">
        <f>"*"&amp;VLOOKUP(Tabla_clientes.amazonaws.com_UnoEE_Morenos_Real_t201_mm_clientes[[#This Row],[f201_rowid_tercero]],penvio_c,3,)</f>
        <v>*000</v>
      </c>
      <c r="H160" t="str">
        <f>"*"&amp;VLOOKUP(Tabla_clientes.amazonaws.com_UnoEE_Morenos_Real_t201_mm_clientes[[#This Row],[f201_rowid_tercero]],penvio_c,5,)</f>
        <v>*CARULLA VIVERO SA-NIZA</v>
      </c>
      <c r="I160" t="s">
        <v>6277</v>
      </c>
      <c r="J160">
        <v>1</v>
      </c>
      <c r="K160" t="s">
        <v>6273</v>
      </c>
      <c r="L160" t="s">
        <v>6411</v>
      </c>
      <c r="M160">
        <v>36886</v>
      </c>
      <c r="N160" t="s">
        <v>6275</v>
      </c>
      <c r="O160" t="s">
        <v>6282</v>
      </c>
      <c r="P160">
        <v>2</v>
      </c>
      <c r="Q160">
        <v>700000000</v>
      </c>
      <c r="R160">
        <v>0</v>
      </c>
      <c r="S160">
        <v>0</v>
      </c>
      <c r="T160">
        <v>0</v>
      </c>
      <c r="U160" t="s">
        <v>243</v>
      </c>
      <c r="W160">
        <v>0</v>
      </c>
      <c r="X160">
        <v>0</v>
      </c>
      <c r="Y160">
        <v>0</v>
      </c>
      <c r="Z160">
        <v>9999</v>
      </c>
      <c r="AA160">
        <v>0</v>
      </c>
      <c r="AB160">
        <v>0</v>
      </c>
      <c r="AC160">
        <v>0</v>
      </c>
      <c r="AE160" t="s">
        <v>26</v>
      </c>
      <c r="AF160" s="1">
        <v>44562</v>
      </c>
      <c r="AG160">
        <v>1</v>
      </c>
      <c r="AL160" s="1"/>
      <c r="AN160">
        <v>0</v>
      </c>
      <c r="AO160">
        <v>0</v>
      </c>
      <c r="AQ160" t="s">
        <v>6411</v>
      </c>
      <c r="AR160" s="1">
        <v>44958.661868668984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</row>
    <row r="161" spans="1:51" x14ac:dyDescent="0.25">
      <c r="A161">
        <v>1</v>
      </c>
      <c r="B161">
        <v>1550</v>
      </c>
      <c r="C161" t="str">
        <f>"*"&amp;VLOOKUP(Tabla_clientes.amazonaws.com_UnoEE_Morenos_Real_t201_mm_clientes[[#This Row],[f201_rowid_tercero]],tercero_c,2,)</f>
        <v>*124</v>
      </c>
      <c r="D161" t="str">
        <f>"*"&amp;VLOOKUP(Tabla_clientes.amazonaws.com_UnoEE_Morenos_Real_t201_mm_clientes[[#This Row],[f201_rowid_tercero]],tercero_c,7,)</f>
        <v>*CARULLA VIVERO SA</v>
      </c>
      <c r="E161" t="s">
        <v>6590</v>
      </c>
      <c r="F161" t="s">
        <v>6591</v>
      </c>
      <c r="G161" t="str">
        <f>"*"&amp;VLOOKUP(Tabla_clientes.amazonaws.com_UnoEE_Morenos_Real_t201_mm_clientes[[#This Row],[f201_rowid_tercero]],penvio_c,3,)</f>
        <v>*000</v>
      </c>
      <c r="H161" t="str">
        <f>"*"&amp;VLOOKUP(Tabla_clientes.amazonaws.com_UnoEE_Morenos_Real_t201_mm_clientes[[#This Row],[f201_rowid_tercero]],penvio_c,5,)</f>
        <v>*CARULLA VIVERO SA-NIZA</v>
      </c>
      <c r="I161" t="s">
        <v>6277</v>
      </c>
      <c r="J161">
        <v>1</v>
      </c>
      <c r="K161" t="s">
        <v>6273</v>
      </c>
      <c r="L161" t="s">
        <v>6411</v>
      </c>
      <c r="M161">
        <v>36887</v>
      </c>
      <c r="N161" t="s">
        <v>6275</v>
      </c>
      <c r="O161" t="s">
        <v>6282</v>
      </c>
      <c r="P161">
        <v>2</v>
      </c>
      <c r="Q161">
        <v>700000000</v>
      </c>
      <c r="R161">
        <v>0</v>
      </c>
      <c r="S161">
        <v>0</v>
      </c>
      <c r="T161">
        <v>0</v>
      </c>
      <c r="U161" t="s">
        <v>243</v>
      </c>
      <c r="W161">
        <v>0</v>
      </c>
      <c r="X161">
        <v>0</v>
      </c>
      <c r="Y161">
        <v>0</v>
      </c>
      <c r="Z161">
        <v>9999</v>
      </c>
      <c r="AA161">
        <v>0</v>
      </c>
      <c r="AB161">
        <v>0</v>
      </c>
      <c r="AC161">
        <v>0</v>
      </c>
      <c r="AE161" t="s">
        <v>26</v>
      </c>
      <c r="AF161" s="1">
        <v>44562</v>
      </c>
      <c r="AG161">
        <v>1</v>
      </c>
      <c r="AL161" s="1"/>
      <c r="AN161">
        <v>0</v>
      </c>
      <c r="AO161">
        <v>0</v>
      </c>
      <c r="AQ161" t="s">
        <v>6411</v>
      </c>
      <c r="AR161" s="1">
        <v>44958.661868437499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</row>
    <row r="162" spans="1:51" x14ac:dyDescent="0.25">
      <c r="A162">
        <v>1</v>
      </c>
      <c r="B162">
        <v>1550</v>
      </c>
      <c r="C162" t="str">
        <f>"*"&amp;VLOOKUP(Tabla_clientes.amazonaws.com_UnoEE_Morenos_Real_t201_mm_clientes[[#This Row],[f201_rowid_tercero]],tercero_c,2,)</f>
        <v>*124</v>
      </c>
      <c r="D162" t="str">
        <f>"*"&amp;VLOOKUP(Tabla_clientes.amazonaws.com_UnoEE_Morenos_Real_t201_mm_clientes[[#This Row],[f201_rowid_tercero]],tercero_c,7,)</f>
        <v>*CARULLA VIVERO SA</v>
      </c>
      <c r="E162" t="s">
        <v>6592</v>
      </c>
      <c r="F162" t="s">
        <v>6593</v>
      </c>
      <c r="G162" t="str">
        <f>"*"&amp;VLOOKUP(Tabla_clientes.amazonaws.com_UnoEE_Morenos_Real_t201_mm_clientes[[#This Row],[f201_rowid_tercero]],penvio_c,3,)</f>
        <v>*000</v>
      </c>
      <c r="H162" t="str">
        <f>"*"&amp;VLOOKUP(Tabla_clientes.amazonaws.com_UnoEE_Morenos_Real_t201_mm_clientes[[#This Row],[f201_rowid_tercero]],penvio_c,5,)</f>
        <v>*CARULLA VIVERO SA-NIZA</v>
      </c>
      <c r="I162" t="s">
        <v>6277</v>
      </c>
      <c r="J162">
        <v>1</v>
      </c>
      <c r="K162" t="s">
        <v>6273</v>
      </c>
      <c r="L162" t="s">
        <v>6411</v>
      </c>
      <c r="M162">
        <v>36888</v>
      </c>
      <c r="N162" t="s">
        <v>6275</v>
      </c>
      <c r="O162" t="s">
        <v>6282</v>
      </c>
      <c r="P162">
        <v>2</v>
      </c>
      <c r="Q162">
        <v>700000000</v>
      </c>
      <c r="R162">
        <v>0</v>
      </c>
      <c r="S162">
        <v>0</v>
      </c>
      <c r="T162">
        <v>0</v>
      </c>
      <c r="U162" t="s">
        <v>243</v>
      </c>
      <c r="W162">
        <v>0</v>
      </c>
      <c r="X162">
        <v>0</v>
      </c>
      <c r="Y162">
        <v>0</v>
      </c>
      <c r="Z162">
        <v>9999</v>
      </c>
      <c r="AA162">
        <v>0</v>
      </c>
      <c r="AB162">
        <v>0</v>
      </c>
      <c r="AC162">
        <v>0</v>
      </c>
      <c r="AE162" t="s">
        <v>26</v>
      </c>
      <c r="AF162" s="1">
        <v>44562</v>
      </c>
      <c r="AG162">
        <v>1</v>
      </c>
      <c r="AL162" s="1"/>
      <c r="AN162">
        <v>0</v>
      </c>
      <c r="AO162">
        <v>0</v>
      </c>
      <c r="AQ162" t="s">
        <v>6411</v>
      </c>
      <c r="AR162" s="1">
        <v>44958.661868483796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</row>
    <row r="163" spans="1:51" x14ac:dyDescent="0.25">
      <c r="A163">
        <v>1</v>
      </c>
      <c r="B163">
        <v>1550</v>
      </c>
      <c r="C163" t="str">
        <f>"*"&amp;VLOOKUP(Tabla_clientes.amazonaws.com_UnoEE_Morenos_Real_t201_mm_clientes[[#This Row],[f201_rowid_tercero]],tercero_c,2,)</f>
        <v>*124</v>
      </c>
      <c r="D163" t="str">
        <f>"*"&amp;VLOOKUP(Tabla_clientes.amazonaws.com_UnoEE_Morenos_Real_t201_mm_clientes[[#This Row],[f201_rowid_tercero]],tercero_c,7,)</f>
        <v>*CARULLA VIVERO SA</v>
      </c>
      <c r="E163" t="s">
        <v>6594</v>
      </c>
      <c r="F163" t="s">
        <v>6595</v>
      </c>
      <c r="G163" t="str">
        <f>"*"&amp;VLOOKUP(Tabla_clientes.amazonaws.com_UnoEE_Morenos_Real_t201_mm_clientes[[#This Row],[f201_rowid_tercero]],penvio_c,3,)</f>
        <v>*000</v>
      </c>
      <c r="H163" t="str">
        <f>"*"&amp;VLOOKUP(Tabla_clientes.amazonaws.com_UnoEE_Morenos_Real_t201_mm_clientes[[#This Row],[f201_rowid_tercero]],penvio_c,5,)</f>
        <v>*CARULLA VIVERO SA-NIZA</v>
      </c>
      <c r="I163" t="s">
        <v>6277</v>
      </c>
      <c r="J163">
        <v>1</v>
      </c>
      <c r="K163" t="s">
        <v>6273</v>
      </c>
      <c r="L163" t="s">
        <v>6411</v>
      </c>
      <c r="M163">
        <v>36889</v>
      </c>
      <c r="N163" t="s">
        <v>6275</v>
      </c>
      <c r="O163" t="s">
        <v>6282</v>
      </c>
      <c r="P163">
        <v>2</v>
      </c>
      <c r="Q163">
        <v>700000000</v>
      </c>
      <c r="R163">
        <v>0</v>
      </c>
      <c r="S163">
        <v>0</v>
      </c>
      <c r="T163">
        <v>0</v>
      </c>
      <c r="U163" t="s">
        <v>243</v>
      </c>
      <c r="W163">
        <v>0</v>
      </c>
      <c r="X163">
        <v>0</v>
      </c>
      <c r="Y163">
        <v>0</v>
      </c>
      <c r="Z163">
        <v>9999</v>
      </c>
      <c r="AA163">
        <v>0</v>
      </c>
      <c r="AB163">
        <v>0</v>
      </c>
      <c r="AC163">
        <v>0</v>
      </c>
      <c r="AE163" t="s">
        <v>26</v>
      </c>
      <c r="AF163" s="1">
        <v>44562</v>
      </c>
      <c r="AG163">
        <v>1</v>
      </c>
      <c r="AL163" s="1"/>
      <c r="AN163">
        <v>0</v>
      </c>
      <c r="AO163">
        <v>0</v>
      </c>
      <c r="AQ163" t="s">
        <v>6411</v>
      </c>
      <c r="AR163" s="1">
        <v>44958.661868483796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</row>
    <row r="164" spans="1:51" x14ac:dyDescent="0.25">
      <c r="A164">
        <v>1</v>
      </c>
      <c r="B164">
        <v>1550</v>
      </c>
      <c r="C164" t="str">
        <f>"*"&amp;VLOOKUP(Tabla_clientes.amazonaws.com_UnoEE_Morenos_Real_t201_mm_clientes[[#This Row],[f201_rowid_tercero]],tercero_c,2,)</f>
        <v>*124</v>
      </c>
      <c r="D164" t="str">
        <f>"*"&amp;VLOOKUP(Tabla_clientes.amazonaws.com_UnoEE_Morenos_Real_t201_mm_clientes[[#This Row],[f201_rowid_tercero]],tercero_c,7,)</f>
        <v>*CARULLA VIVERO SA</v>
      </c>
      <c r="E164" t="s">
        <v>6596</v>
      </c>
      <c r="F164" t="s">
        <v>6597</v>
      </c>
      <c r="G164" t="str">
        <f>"*"&amp;VLOOKUP(Tabla_clientes.amazonaws.com_UnoEE_Morenos_Real_t201_mm_clientes[[#This Row],[f201_rowid_tercero]],penvio_c,3,)</f>
        <v>*000</v>
      </c>
      <c r="H164" t="str">
        <f>"*"&amp;VLOOKUP(Tabla_clientes.amazonaws.com_UnoEE_Morenos_Real_t201_mm_clientes[[#This Row],[f201_rowid_tercero]],penvio_c,5,)</f>
        <v>*CARULLA VIVERO SA-NIZA</v>
      </c>
      <c r="I164" t="s">
        <v>6277</v>
      </c>
      <c r="J164">
        <v>1</v>
      </c>
      <c r="K164" t="s">
        <v>6273</v>
      </c>
      <c r="L164" t="s">
        <v>6411</v>
      </c>
      <c r="M164">
        <v>36890</v>
      </c>
      <c r="N164" t="s">
        <v>6275</v>
      </c>
      <c r="O164" t="s">
        <v>6282</v>
      </c>
      <c r="P164">
        <v>2</v>
      </c>
      <c r="Q164">
        <v>700000000</v>
      </c>
      <c r="R164">
        <v>0</v>
      </c>
      <c r="S164">
        <v>0</v>
      </c>
      <c r="T164">
        <v>0</v>
      </c>
      <c r="U164" t="s">
        <v>243</v>
      </c>
      <c r="W164">
        <v>0</v>
      </c>
      <c r="X164">
        <v>0</v>
      </c>
      <c r="Y164">
        <v>0</v>
      </c>
      <c r="Z164">
        <v>9999</v>
      </c>
      <c r="AA164">
        <v>0</v>
      </c>
      <c r="AB164">
        <v>0</v>
      </c>
      <c r="AC164">
        <v>0</v>
      </c>
      <c r="AE164" t="s">
        <v>26</v>
      </c>
      <c r="AF164" s="1">
        <v>44562</v>
      </c>
      <c r="AG164">
        <v>1</v>
      </c>
      <c r="AL164" s="1"/>
      <c r="AN164">
        <v>0</v>
      </c>
      <c r="AO164">
        <v>0</v>
      </c>
      <c r="AQ164" t="s">
        <v>6411</v>
      </c>
      <c r="AR164" s="1">
        <v>44958.661868483796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</row>
    <row r="165" spans="1:51" x14ac:dyDescent="0.25">
      <c r="A165">
        <v>1</v>
      </c>
      <c r="B165">
        <v>1550</v>
      </c>
      <c r="C165" t="str">
        <f>"*"&amp;VLOOKUP(Tabla_clientes.amazonaws.com_UnoEE_Morenos_Real_t201_mm_clientes[[#This Row],[f201_rowid_tercero]],tercero_c,2,)</f>
        <v>*124</v>
      </c>
      <c r="D165" t="str">
        <f>"*"&amp;VLOOKUP(Tabla_clientes.amazonaws.com_UnoEE_Morenos_Real_t201_mm_clientes[[#This Row],[f201_rowid_tercero]],tercero_c,7,)</f>
        <v>*CARULLA VIVERO SA</v>
      </c>
      <c r="E165" t="s">
        <v>6598</v>
      </c>
      <c r="F165" t="s">
        <v>6599</v>
      </c>
      <c r="G165" t="str">
        <f>"*"&amp;VLOOKUP(Tabla_clientes.amazonaws.com_UnoEE_Morenos_Real_t201_mm_clientes[[#This Row],[f201_rowid_tercero]],penvio_c,3,)</f>
        <v>*000</v>
      </c>
      <c r="H165" t="str">
        <f>"*"&amp;VLOOKUP(Tabla_clientes.amazonaws.com_UnoEE_Morenos_Real_t201_mm_clientes[[#This Row],[f201_rowid_tercero]],penvio_c,5,)</f>
        <v>*CARULLA VIVERO SA-NIZA</v>
      </c>
      <c r="I165" t="s">
        <v>6277</v>
      </c>
      <c r="J165">
        <v>1</v>
      </c>
      <c r="K165" t="s">
        <v>6273</v>
      </c>
      <c r="L165" t="s">
        <v>6411</v>
      </c>
      <c r="M165">
        <v>36891</v>
      </c>
      <c r="N165" t="s">
        <v>6275</v>
      </c>
      <c r="O165" t="s">
        <v>6282</v>
      </c>
      <c r="P165">
        <v>2</v>
      </c>
      <c r="Q165">
        <v>700000000</v>
      </c>
      <c r="R165">
        <v>0</v>
      </c>
      <c r="S165">
        <v>0</v>
      </c>
      <c r="T165">
        <v>0</v>
      </c>
      <c r="U165" t="s">
        <v>243</v>
      </c>
      <c r="W165">
        <v>0</v>
      </c>
      <c r="X165">
        <v>0</v>
      </c>
      <c r="Y165">
        <v>0</v>
      </c>
      <c r="Z165">
        <v>9999</v>
      </c>
      <c r="AA165">
        <v>0</v>
      </c>
      <c r="AB165">
        <v>0</v>
      </c>
      <c r="AC165">
        <v>0</v>
      </c>
      <c r="AE165" t="s">
        <v>26</v>
      </c>
      <c r="AF165" s="1">
        <v>44562</v>
      </c>
      <c r="AG165">
        <v>1</v>
      </c>
      <c r="AL165" s="1"/>
      <c r="AN165">
        <v>0</v>
      </c>
      <c r="AO165">
        <v>0</v>
      </c>
      <c r="AQ165" t="s">
        <v>6411</v>
      </c>
      <c r="AR165" s="1">
        <v>44958.661868518517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</row>
    <row r="166" spans="1:51" x14ac:dyDescent="0.25">
      <c r="A166">
        <v>1</v>
      </c>
      <c r="B166">
        <v>1550</v>
      </c>
      <c r="C166" t="str">
        <f>"*"&amp;VLOOKUP(Tabla_clientes.amazonaws.com_UnoEE_Morenos_Real_t201_mm_clientes[[#This Row],[f201_rowid_tercero]],tercero_c,2,)</f>
        <v>*124</v>
      </c>
      <c r="D166" t="str">
        <f>"*"&amp;VLOOKUP(Tabla_clientes.amazonaws.com_UnoEE_Morenos_Real_t201_mm_clientes[[#This Row],[f201_rowid_tercero]],tercero_c,7,)</f>
        <v>*CARULLA VIVERO SA</v>
      </c>
      <c r="E166" t="s">
        <v>6600</v>
      </c>
      <c r="F166" t="s">
        <v>6601</v>
      </c>
      <c r="G166" t="str">
        <f>"*"&amp;VLOOKUP(Tabla_clientes.amazonaws.com_UnoEE_Morenos_Real_t201_mm_clientes[[#This Row],[f201_rowid_tercero]],penvio_c,3,)</f>
        <v>*000</v>
      </c>
      <c r="H166" t="str">
        <f>"*"&amp;VLOOKUP(Tabla_clientes.amazonaws.com_UnoEE_Morenos_Real_t201_mm_clientes[[#This Row],[f201_rowid_tercero]],penvio_c,5,)</f>
        <v>*CARULLA VIVERO SA-NIZA</v>
      </c>
      <c r="I166" t="s">
        <v>6277</v>
      </c>
      <c r="J166">
        <v>1</v>
      </c>
      <c r="K166" t="s">
        <v>6273</v>
      </c>
      <c r="L166" t="s">
        <v>6411</v>
      </c>
      <c r="M166">
        <v>36892</v>
      </c>
      <c r="N166" t="s">
        <v>6275</v>
      </c>
      <c r="O166" t="s">
        <v>6282</v>
      </c>
      <c r="P166">
        <v>2</v>
      </c>
      <c r="Q166">
        <v>700000000</v>
      </c>
      <c r="R166">
        <v>0</v>
      </c>
      <c r="S166">
        <v>0</v>
      </c>
      <c r="T166">
        <v>0</v>
      </c>
      <c r="U166" t="s">
        <v>243</v>
      </c>
      <c r="W166">
        <v>0</v>
      </c>
      <c r="X166">
        <v>0</v>
      </c>
      <c r="Y166">
        <v>0</v>
      </c>
      <c r="Z166">
        <v>9999</v>
      </c>
      <c r="AA166">
        <v>0</v>
      </c>
      <c r="AB166">
        <v>0</v>
      </c>
      <c r="AC166">
        <v>0</v>
      </c>
      <c r="AE166" t="s">
        <v>26</v>
      </c>
      <c r="AF166" s="1">
        <v>44562</v>
      </c>
      <c r="AG166">
        <v>1</v>
      </c>
      <c r="AL166" s="1"/>
      <c r="AN166">
        <v>0</v>
      </c>
      <c r="AO166">
        <v>0</v>
      </c>
      <c r="AQ166" t="s">
        <v>6411</v>
      </c>
      <c r="AR166" s="1">
        <v>44958.661868518517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</row>
    <row r="167" spans="1:51" x14ac:dyDescent="0.25">
      <c r="A167">
        <v>1</v>
      </c>
      <c r="B167">
        <v>1550</v>
      </c>
      <c r="C167" t="str">
        <f>"*"&amp;VLOOKUP(Tabla_clientes.amazonaws.com_UnoEE_Morenos_Real_t201_mm_clientes[[#This Row],[f201_rowid_tercero]],tercero_c,2,)</f>
        <v>*124</v>
      </c>
      <c r="D167" t="str">
        <f>"*"&amp;VLOOKUP(Tabla_clientes.amazonaws.com_UnoEE_Morenos_Real_t201_mm_clientes[[#This Row],[f201_rowid_tercero]],tercero_c,7,)</f>
        <v>*CARULLA VIVERO SA</v>
      </c>
      <c r="E167" t="s">
        <v>6602</v>
      </c>
      <c r="F167" t="s">
        <v>6603</v>
      </c>
      <c r="G167" t="str">
        <f>"*"&amp;VLOOKUP(Tabla_clientes.amazonaws.com_UnoEE_Morenos_Real_t201_mm_clientes[[#This Row],[f201_rowid_tercero]],penvio_c,3,)</f>
        <v>*000</v>
      </c>
      <c r="H167" t="str">
        <f>"*"&amp;VLOOKUP(Tabla_clientes.amazonaws.com_UnoEE_Morenos_Real_t201_mm_clientes[[#This Row],[f201_rowid_tercero]],penvio_c,5,)</f>
        <v>*CARULLA VIVERO SA-NIZA</v>
      </c>
      <c r="I167" t="s">
        <v>6277</v>
      </c>
      <c r="J167">
        <v>1</v>
      </c>
      <c r="K167" t="s">
        <v>6273</v>
      </c>
      <c r="L167" t="s">
        <v>6411</v>
      </c>
      <c r="M167">
        <v>36893</v>
      </c>
      <c r="N167" t="s">
        <v>6275</v>
      </c>
      <c r="O167" t="s">
        <v>6282</v>
      </c>
      <c r="P167">
        <v>2</v>
      </c>
      <c r="Q167">
        <v>700000000</v>
      </c>
      <c r="R167">
        <v>0</v>
      </c>
      <c r="S167">
        <v>0</v>
      </c>
      <c r="T167">
        <v>0</v>
      </c>
      <c r="U167" t="s">
        <v>243</v>
      </c>
      <c r="W167">
        <v>0</v>
      </c>
      <c r="X167">
        <v>0</v>
      </c>
      <c r="Y167">
        <v>0</v>
      </c>
      <c r="Z167">
        <v>9999</v>
      </c>
      <c r="AA167">
        <v>0</v>
      </c>
      <c r="AB167">
        <v>0</v>
      </c>
      <c r="AC167">
        <v>0</v>
      </c>
      <c r="AE167" t="s">
        <v>26</v>
      </c>
      <c r="AF167" s="1">
        <v>44562</v>
      </c>
      <c r="AG167">
        <v>1</v>
      </c>
      <c r="AL167" s="1"/>
      <c r="AN167">
        <v>0</v>
      </c>
      <c r="AO167">
        <v>0</v>
      </c>
      <c r="AQ167" t="s">
        <v>6411</v>
      </c>
      <c r="AR167" s="1">
        <v>44958.66186832176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</row>
    <row r="168" spans="1:51" x14ac:dyDescent="0.25">
      <c r="A168">
        <v>1</v>
      </c>
      <c r="B168">
        <v>1550</v>
      </c>
      <c r="C168" t="str">
        <f>"*"&amp;VLOOKUP(Tabla_clientes.amazonaws.com_UnoEE_Morenos_Real_t201_mm_clientes[[#This Row],[f201_rowid_tercero]],tercero_c,2,)</f>
        <v>*124</v>
      </c>
      <c r="D168" t="str">
        <f>"*"&amp;VLOOKUP(Tabla_clientes.amazonaws.com_UnoEE_Morenos_Real_t201_mm_clientes[[#This Row],[f201_rowid_tercero]],tercero_c,7,)</f>
        <v>*CARULLA VIVERO SA</v>
      </c>
      <c r="E168" t="s">
        <v>6604</v>
      </c>
      <c r="F168" t="s">
        <v>6605</v>
      </c>
      <c r="G168" t="str">
        <f>"*"&amp;VLOOKUP(Tabla_clientes.amazonaws.com_UnoEE_Morenos_Real_t201_mm_clientes[[#This Row],[f201_rowid_tercero]],penvio_c,3,)</f>
        <v>*000</v>
      </c>
      <c r="H168" t="str">
        <f>"*"&amp;VLOOKUP(Tabla_clientes.amazonaws.com_UnoEE_Morenos_Real_t201_mm_clientes[[#This Row],[f201_rowid_tercero]],penvio_c,5,)</f>
        <v>*CARULLA VIVERO SA-NIZA</v>
      </c>
      <c r="I168" t="s">
        <v>6277</v>
      </c>
      <c r="J168">
        <v>1</v>
      </c>
      <c r="K168" t="s">
        <v>6273</v>
      </c>
      <c r="L168" t="s">
        <v>6411</v>
      </c>
      <c r="M168">
        <v>36894</v>
      </c>
      <c r="N168" t="s">
        <v>6275</v>
      </c>
      <c r="O168" t="s">
        <v>6282</v>
      </c>
      <c r="P168">
        <v>2</v>
      </c>
      <c r="Q168">
        <v>700000000</v>
      </c>
      <c r="R168">
        <v>0</v>
      </c>
      <c r="S168">
        <v>0</v>
      </c>
      <c r="T168">
        <v>0</v>
      </c>
      <c r="U168" t="s">
        <v>243</v>
      </c>
      <c r="W168">
        <v>0</v>
      </c>
      <c r="X168">
        <v>0</v>
      </c>
      <c r="Y168">
        <v>0</v>
      </c>
      <c r="Z168">
        <v>9999</v>
      </c>
      <c r="AA168">
        <v>0</v>
      </c>
      <c r="AB168">
        <v>0</v>
      </c>
      <c r="AC168">
        <v>0</v>
      </c>
      <c r="AE168" t="s">
        <v>26</v>
      </c>
      <c r="AF168" s="1">
        <v>44562</v>
      </c>
      <c r="AG168">
        <v>1</v>
      </c>
      <c r="AL168" s="1"/>
      <c r="AN168">
        <v>0</v>
      </c>
      <c r="AO168">
        <v>0</v>
      </c>
      <c r="AQ168" t="s">
        <v>6411</v>
      </c>
      <c r="AR168" s="1">
        <v>44958.661868368057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</row>
    <row r="169" spans="1:51" x14ac:dyDescent="0.25">
      <c r="A169">
        <v>1</v>
      </c>
      <c r="B169">
        <v>1550</v>
      </c>
      <c r="C169" t="str">
        <f>"*"&amp;VLOOKUP(Tabla_clientes.amazonaws.com_UnoEE_Morenos_Real_t201_mm_clientes[[#This Row],[f201_rowid_tercero]],tercero_c,2,)</f>
        <v>*124</v>
      </c>
      <c r="D169" t="str">
        <f>"*"&amp;VLOOKUP(Tabla_clientes.amazonaws.com_UnoEE_Morenos_Real_t201_mm_clientes[[#This Row],[f201_rowid_tercero]],tercero_c,7,)</f>
        <v>*CARULLA VIVERO SA</v>
      </c>
      <c r="E169" t="s">
        <v>6606</v>
      </c>
      <c r="F169" t="s">
        <v>6607</v>
      </c>
      <c r="G169" t="str">
        <f>"*"&amp;VLOOKUP(Tabla_clientes.amazonaws.com_UnoEE_Morenos_Real_t201_mm_clientes[[#This Row],[f201_rowid_tercero]],penvio_c,3,)</f>
        <v>*000</v>
      </c>
      <c r="H169" t="str">
        <f>"*"&amp;VLOOKUP(Tabla_clientes.amazonaws.com_UnoEE_Morenos_Real_t201_mm_clientes[[#This Row],[f201_rowid_tercero]],penvio_c,5,)</f>
        <v>*CARULLA VIVERO SA-NIZA</v>
      </c>
      <c r="I169" t="s">
        <v>6277</v>
      </c>
      <c r="J169">
        <v>1</v>
      </c>
      <c r="K169" t="s">
        <v>6273</v>
      </c>
      <c r="L169" t="s">
        <v>6411</v>
      </c>
      <c r="M169">
        <v>36895</v>
      </c>
      <c r="N169" t="s">
        <v>6275</v>
      </c>
      <c r="O169" t="s">
        <v>6282</v>
      </c>
      <c r="P169">
        <v>2</v>
      </c>
      <c r="Q169">
        <v>700000000</v>
      </c>
      <c r="R169">
        <v>0</v>
      </c>
      <c r="S169">
        <v>0</v>
      </c>
      <c r="T169">
        <v>0</v>
      </c>
      <c r="U169" t="s">
        <v>243</v>
      </c>
      <c r="W169">
        <v>0</v>
      </c>
      <c r="X169">
        <v>0</v>
      </c>
      <c r="Y169">
        <v>0</v>
      </c>
      <c r="Z169">
        <v>9999</v>
      </c>
      <c r="AA169">
        <v>0</v>
      </c>
      <c r="AB169">
        <v>0</v>
      </c>
      <c r="AC169">
        <v>0</v>
      </c>
      <c r="AE169" t="s">
        <v>26</v>
      </c>
      <c r="AF169" s="1">
        <v>44562</v>
      </c>
      <c r="AG169">
        <v>1</v>
      </c>
      <c r="AL169" s="1"/>
      <c r="AN169">
        <v>0</v>
      </c>
      <c r="AO169">
        <v>0</v>
      </c>
      <c r="AQ169" t="s">
        <v>6411</v>
      </c>
      <c r="AR169" s="1">
        <v>44958.661868402778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</row>
    <row r="170" spans="1:51" x14ac:dyDescent="0.25">
      <c r="A170">
        <v>1</v>
      </c>
      <c r="B170">
        <v>1550</v>
      </c>
      <c r="C170" t="str">
        <f>"*"&amp;VLOOKUP(Tabla_clientes.amazonaws.com_UnoEE_Morenos_Real_t201_mm_clientes[[#This Row],[f201_rowid_tercero]],tercero_c,2,)</f>
        <v>*124</v>
      </c>
      <c r="D170" t="str">
        <f>"*"&amp;VLOOKUP(Tabla_clientes.amazonaws.com_UnoEE_Morenos_Real_t201_mm_clientes[[#This Row],[f201_rowid_tercero]],tercero_c,7,)</f>
        <v>*CARULLA VIVERO SA</v>
      </c>
      <c r="E170" t="s">
        <v>6608</v>
      </c>
      <c r="F170" t="s">
        <v>6609</v>
      </c>
      <c r="G170" t="str">
        <f>"*"&amp;VLOOKUP(Tabla_clientes.amazonaws.com_UnoEE_Morenos_Real_t201_mm_clientes[[#This Row],[f201_rowid_tercero]],penvio_c,3,)</f>
        <v>*000</v>
      </c>
      <c r="H170" t="str">
        <f>"*"&amp;VLOOKUP(Tabla_clientes.amazonaws.com_UnoEE_Morenos_Real_t201_mm_clientes[[#This Row],[f201_rowid_tercero]],penvio_c,5,)</f>
        <v>*CARULLA VIVERO SA-NIZA</v>
      </c>
      <c r="I170" t="s">
        <v>6277</v>
      </c>
      <c r="J170">
        <v>1</v>
      </c>
      <c r="K170" t="s">
        <v>6273</v>
      </c>
      <c r="L170" t="s">
        <v>6411</v>
      </c>
      <c r="M170">
        <v>36896</v>
      </c>
      <c r="N170" t="s">
        <v>6275</v>
      </c>
      <c r="O170" t="s">
        <v>6282</v>
      </c>
      <c r="P170">
        <v>2</v>
      </c>
      <c r="Q170">
        <v>700000000</v>
      </c>
      <c r="R170">
        <v>0</v>
      </c>
      <c r="S170">
        <v>0</v>
      </c>
      <c r="T170">
        <v>0</v>
      </c>
      <c r="U170" t="s">
        <v>243</v>
      </c>
      <c r="W170">
        <v>0</v>
      </c>
      <c r="X170">
        <v>0</v>
      </c>
      <c r="Y170">
        <v>0</v>
      </c>
      <c r="Z170">
        <v>9999</v>
      </c>
      <c r="AA170">
        <v>0</v>
      </c>
      <c r="AB170">
        <v>0</v>
      </c>
      <c r="AC170">
        <v>0</v>
      </c>
      <c r="AE170" t="s">
        <v>26</v>
      </c>
      <c r="AF170" s="1">
        <v>44562</v>
      </c>
      <c r="AG170">
        <v>1</v>
      </c>
      <c r="AL170" s="1"/>
      <c r="AN170">
        <v>0</v>
      </c>
      <c r="AO170">
        <v>0</v>
      </c>
      <c r="AQ170" t="s">
        <v>6411</v>
      </c>
      <c r="AR170" s="1">
        <v>44958.661868402778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</row>
    <row r="171" spans="1:51" x14ac:dyDescent="0.25">
      <c r="A171">
        <v>1</v>
      </c>
      <c r="B171">
        <v>1550</v>
      </c>
      <c r="C171" t="str">
        <f>"*"&amp;VLOOKUP(Tabla_clientes.amazonaws.com_UnoEE_Morenos_Real_t201_mm_clientes[[#This Row],[f201_rowid_tercero]],tercero_c,2,)</f>
        <v>*124</v>
      </c>
      <c r="D171" t="str">
        <f>"*"&amp;VLOOKUP(Tabla_clientes.amazonaws.com_UnoEE_Morenos_Real_t201_mm_clientes[[#This Row],[f201_rowid_tercero]],tercero_c,7,)</f>
        <v>*CARULLA VIVERO SA</v>
      </c>
      <c r="E171" t="s">
        <v>6610</v>
      </c>
      <c r="F171" t="s">
        <v>6611</v>
      </c>
      <c r="G171" t="str">
        <f>"*"&amp;VLOOKUP(Tabla_clientes.amazonaws.com_UnoEE_Morenos_Real_t201_mm_clientes[[#This Row],[f201_rowid_tercero]],penvio_c,3,)</f>
        <v>*000</v>
      </c>
      <c r="H171" t="str">
        <f>"*"&amp;VLOOKUP(Tabla_clientes.amazonaws.com_UnoEE_Morenos_Real_t201_mm_clientes[[#This Row],[f201_rowid_tercero]],penvio_c,5,)</f>
        <v>*CARULLA VIVERO SA-NIZA</v>
      </c>
      <c r="I171" t="s">
        <v>6277</v>
      </c>
      <c r="J171">
        <v>1</v>
      </c>
      <c r="K171" t="s">
        <v>6273</v>
      </c>
      <c r="L171" t="s">
        <v>6411</v>
      </c>
      <c r="M171">
        <v>36897</v>
      </c>
      <c r="N171" t="s">
        <v>6275</v>
      </c>
      <c r="O171" t="s">
        <v>6282</v>
      </c>
      <c r="P171">
        <v>2</v>
      </c>
      <c r="Q171">
        <v>700000000</v>
      </c>
      <c r="R171">
        <v>0</v>
      </c>
      <c r="S171">
        <v>0</v>
      </c>
      <c r="T171">
        <v>0</v>
      </c>
      <c r="U171" t="s">
        <v>243</v>
      </c>
      <c r="W171">
        <v>0</v>
      </c>
      <c r="X171">
        <v>0</v>
      </c>
      <c r="Y171">
        <v>0</v>
      </c>
      <c r="Z171">
        <v>9999</v>
      </c>
      <c r="AA171">
        <v>0</v>
      </c>
      <c r="AB171">
        <v>0</v>
      </c>
      <c r="AC171">
        <v>0</v>
      </c>
      <c r="AE171" t="s">
        <v>26</v>
      </c>
      <c r="AF171" s="1">
        <v>44562</v>
      </c>
      <c r="AG171">
        <v>1</v>
      </c>
      <c r="AL171" s="1"/>
      <c r="AN171">
        <v>0</v>
      </c>
      <c r="AO171">
        <v>0</v>
      </c>
      <c r="AQ171" t="s">
        <v>6411</v>
      </c>
      <c r="AR171" s="1">
        <v>44958.661868402778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</row>
    <row r="172" spans="1:51" x14ac:dyDescent="0.25">
      <c r="A172">
        <v>1</v>
      </c>
      <c r="B172">
        <v>1550</v>
      </c>
      <c r="C172" t="str">
        <f>"*"&amp;VLOOKUP(Tabla_clientes.amazonaws.com_UnoEE_Morenos_Real_t201_mm_clientes[[#This Row],[f201_rowid_tercero]],tercero_c,2,)</f>
        <v>*124</v>
      </c>
      <c r="D172" t="str">
        <f>"*"&amp;VLOOKUP(Tabla_clientes.amazonaws.com_UnoEE_Morenos_Real_t201_mm_clientes[[#This Row],[f201_rowid_tercero]],tercero_c,7,)</f>
        <v>*CARULLA VIVERO SA</v>
      </c>
      <c r="E172" t="s">
        <v>6612</v>
      </c>
      <c r="F172" t="s">
        <v>6613</v>
      </c>
      <c r="G172" t="str">
        <f>"*"&amp;VLOOKUP(Tabla_clientes.amazonaws.com_UnoEE_Morenos_Real_t201_mm_clientes[[#This Row],[f201_rowid_tercero]],penvio_c,3,)</f>
        <v>*000</v>
      </c>
      <c r="H172" t="str">
        <f>"*"&amp;VLOOKUP(Tabla_clientes.amazonaws.com_UnoEE_Morenos_Real_t201_mm_clientes[[#This Row],[f201_rowid_tercero]],penvio_c,5,)</f>
        <v>*CARULLA VIVERO SA-NIZA</v>
      </c>
      <c r="I172" t="s">
        <v>6277</v>
      </c>
      <c r="J172">
        <v>1</v>
      </c>
      <c r="K172" t="s">
        <v>6273</v>
      </c>
      <c r="L172" t="s">
        <v>6411</v>
      </c>
      <c r="M172">
        <v>36898</v>
      </c>
      <c r="N172" t="s">
        <v>6275</v>
      </c>
      <c r="O172" t="s">
        <v>6282</v>
      </c>
      <c r="P172">
        <v>2</v>
      </c>
      <c r="Q172">
        <v>700000000</v>
      </c>
      <c r="R172">
        <v>0</v>
      </c>
      <c r="S172">
        <v>0</v>
      </c>
      <c r="T172">
        <v>0</v>
      </c>
      <c r="U172" t="s">
        <v>243</v>
      </c>
      <c r="W172">
        <v>0</v>
      </c>
      <c r="X172">
        <v>0</v>
      </c>
      <c r="Y172">
        <v>0</v>
      </c>
      <c r="Z172">
        <v>9999</v>
      </c>
      <c r="AA172">
        <v>0</v>
      </c>
      <c r="AB172">
        <v>0</v>
      </c>
      <c r="AC172">
        <v>0</v>
      </c>
      <c r="AE172" t="s">
        <v>26</v>
      </c>
      <c r="AF172" s="1">
        <v>44562</v>
      </c>
      <c r="AG172">
        <v>1</v>
      </c>
      <c r="AL172" s="1"/>
      <c r="AN172">
        <v>0</v>
      </c>
      <c r="AO172">
        <v>0</v>
      </c>
      <c r="AQ172" t="s">
        <v>6411</v>
      </c>
      <c r="AR172" s="1">
        <v>44958.661868437499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</row>
    <row r="173" spans="1:51" x14ac:dyDescent="0.25">
      <c r="A173">
        <v>1</v>
      </c>
      <c r="B173">
        <v>1550</v>
      </c>
      <c r="C173" t="str">
        <f>"*"&amp;VLOOKUP(Tabla_clientes.amazonaws.com_UnoEE_Morenos_Real_t201_mm_clientes[[#This Row],[f201_rowid_tercero]],tercero_c,2,)</f>
        <v>*124</v>
      </c>
      <c r="D173" t="str">
        <f>"*"&amp;VLOOKUP(Tabla_clientes.amazonaws.com_UnoEE_Morenos_Real_t201_mm_clientes[[#This Row],[f201_rowid_tercero]],tercero_c,7,)</f>
        <v>*CARULLA VIVERO SA</v>
      </c>
      <c r="E173" t="s">
        <v>6614</v>
      </c>
      <c r="F173" t="s">
        <v>6615</v>
      </c>
      <c r="G173" t="str">
        <f>"*"&amp;VLOOKUP(Tabla_clientes.amazonaws.com_UnoEE_Morenos_Real_t201_mm_clientes[[#This Row],[f201_rowid_tercero]],penvio_c,3,)</f>
        <v>*000</v>
      </c>
      <c r="H173" t="str">
        <f>"*"&amp;VLOOKUP(Tabla_clientes.amazonaws.com_UnoEE_Morenos_Real_t201_mm_clientes[[#This Row],[f201_rowid_tercero]],penvio_c,5,)</f>
        <v>*CARULLA VIVERO SA-NIZA</v>
      </c>
      <c r="I173" t="s">
        <v>6277</v>
      </c>
      <c r="J173">
        <v>1</v>
      </c>
      <c r="K173" t="s">
        <v>6273</v>
      </c>
      <c r="L173" t="s">
        <v>6411</v>
      </c>
      <c r="M173">
        <v>36899</v>
      </c>
      <c r="N173" t="s">
        <v>6275</v>
      </c>
      <c r="O173" t="s">
        <v>6282</v>
      </c>
      <c r="P173">
        <v>2</v>
      </c>
      <c r="Q173">
        <v>700000000</v>
      </c>
      <c r="R173">
        <v>0</v>
      </c>
      <c r="S173">
        <v>0</v>
      </c>
      <c r="T173">
        <v>0</v>
      </c>
      <c r="U173" t="s">
        <v>243</v>
      </c>
      <c r="W173">
        <v>0</v>
      </c>
      <c r="X173">
        <v>0</v>
      </c>
      <c r="Y173">
        <v>0</v>
      </c>
      <c r="Z173">
        <v>9999</v>
      </c>
      <c r="AA173">
        <v>0</v>
      </c>
      <c r="AB173">
        <v>0</v>
      </c>
      <c r="AC173">
        <v>0</v>
      </c>
      <c r="AE173" t="s">
        <v>26</v>
      </c>
      <c r="AF173" s="1">
        <v>44562</v>
      </c>
      <c r="AG173">
        <v>1</v>
      </c>
      <c r="AL173" s="1"/>
      <c r="AN173">
        <v>0</v>
      </c>
      <c r="AO173">
        <v>0</v>
      </c>
      <c r="AQ173" t="s">
        <v>6411</v>
      </c>
      <c r="AR173" s="1">
        <v>44958.661868206022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</row>
    <row r="174" spans="1:51" x14ac:dyDescent="0.25">
      <c r="A174">
        <v>1</v>
      </c>
      <c r="B174">
        <v>1550</v>
      </c>
      <c r="C174" t="str">
        <f>"*"&amp;VLOOKUP(Tabla_clientes.amazonaws.com_UnoEE_Morenos_Real_t201_mm_clientes[[#This Row],[f201_rowid_tercero]],tercero_c,2,)</f>
        <v>*124</v>
      </c>
      <c r="D174" t="str">
        <f>"*"&amp;VLOOKUP(Tabla_clientes.amazonaws.com_UnoEE_Morenos_Real_t201_mm_clientes[[#This Row],[f201_rowid_tercero]],tercero_c,7,)</f>
        <v>*CARULLA VIVERO SA</v>
      </c>
      <c r="E174" t="s">
        <v>6616</v>
      </c>
      <c r="F174" t="s">
        <v>6617</v>
      </c>
      <c r="G174" t="str">
        <f>"*"&amp;VLOOKUP(Tabla_clientes.amazonaws.com_UnoEE_Morenos_Real_t201_mm_clientes[[#This Row],[f201_rowid_tercero]],penvio_c,3,)</f>
        <v>*000</v>
      </c>
      <c r="H174" t="str">
        <f>"*"&amp;VLOOKUP(Tabla_clientes.amazonaws.com_UnoEE_Morenos_Real_t201_mm_clientes[[#This Row],[f201_rowid_tercero]],penvio_c,5,)</f>
        <v>*CARULLA VIVERO SA-NIZA</v>
      </c>
      <c r="I174" t="s">
        <v>6277</v>
      </c>
      <c r="J174">
        <v>1</v>
      </c>
      <c r="K174" t="s">
        <v>6273</v>
      </c>
      <c r="L174" t="s">
        <v>6411</v>
      </c>
      <c r="M174">
        <v>36900</v>
      </c>
      <c r="N174" t="s">
        <v>6275</v>
      </c>
      <c r="O174" t="s">
        <v>6282</v>
      </c>
      <c r="P174">
        <v>2</v>
      </c>
      <c r="Q174">
        <v>700000000</v>
      </c>
      <c r="R174">
        <v>0</v>
      </c>
      <c r="S174">
        <v>0</v>
      </c>
      <c r="T174">
        <v>0</v>
      </c>
      <c r="U174" t="s">
        <v>243</v>
      </c>
      <c r="W174">
        <v>0</v>
      </c>
      <c r="X174">
        <v>0</v>
      </c>
      <c r="Y174">
        <v>0</v>
      </c>
      <c r="Z174">
        <v>9999</v>
      </c>
      <c r="AA174">
        <v>0</v>
      </c>
      <c r="AB174">
        <v>0</v>
      </c>
      <c r="AC174">
        <v>0</v>
      </c>
      <c r="AE174" t="s">
        <v>26</v>
      </c>
      <c r="AF174" s="1">
        <v>44562</v>
      </c>
      <c r="AG174">
        <v>1</v>
      </c>
      <c r="AL174" s="1"/>
      <c r="AN174">
        <v>0</v>
      </c>
      <c r="AO174">
        <v>0</v>
      </c>
      <c r="AQ174" t="s">
        <v>6411</v>
      </c>
      <c r="AR174" s="1">
        <v>44958.661868252311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</row>
    <row r="175" spans="1:51" x14ac:dyDescent="0.25">
      <c r="A175">
        <v>1</v>
      </c>
      <c r="B175">
        <v>1550</v>
      </c>
      <c r="C175" t="str">
        <f>"*"&amp;VLOOKUP(Tabla_clientes.amazonaws.com_UnoEE_Morenos_Real_t201_mm_clientes[[#This Row],[f201_rowid_tercero]],tercero_c,2,)</f>
        <v>*124</v>
      </c>
      <c r="D175" t="str">
        <f>"*"&amp;VLOOKUP(Tabla_clientes.amazonaws.com_UnoEE_Morenos_Real_t201_mm_clientes[[#This Row],[f201_rowid_tercero]],tercero_c,7,)</f>
        <v>*CARULLA VIVERO SA</v>
      </c>
      <c r="E175" t="s">
        <v>6618</v>
      </c>
      <c r="F175" t="s">
        <v>6619</v>
      </c>
      <c r="G175" t="str">
        <f>"*"&amp;VLOOKUP(Tabla_clientes.amazonaws.com_UnoEE_Morenos_Real_t201_mm_clientes[[#This Row],[f201_rowid_tercero]],penvio_c,3,)</f>
        <v>*000</v>
      </c>
      <c r="H175" t="str">
        <f>"*"&amp;VLOOKUP(Tabla_clientes.amazonaws.com_UnoEE_Morenos_Real_t201_mm_clientes[[#This Row],[f201_rowid_tercero]],penvio_c,5,)</f>
        <v>*CARULLA VIVERO SA-NIZA</v>
      </c>
      <c r="I175" t="s">
        <v>6277</v>
      </c>
      <c r="J175">
        <v>1</v>
      </c>
      <c r="K175" t="s">
        <v>6273</v>
      </c>
      <c r="L175" t="s">
        <v>6411</v>
      </c>
      <c r="M175">
        <v>36901</v>
      </c>
      <c r="N175" t="s">
        <v>6275</v>
      </c>
      <c r="O175" t="s">
        <v>6282</v>
      </c>
      <c r="P175">
        <v>2</v>
      </c>
      <c r="Q175">
        <v>700000000</v>
      </c>
      <c r="R175">
        <v>0</v>
      </c>
      <c r="S175">
        <v>0</v>
      </c>
      <c r="T175">
        <v>0</v>
      </c>
      <c r="U175" t="s">
        <v>243</v>
      </c>
      <c r="W175">
        <v>0</v>
      </c>
      <c r="X175">
        <v>0</v>
      </c>
      <c r="Y175">
        <v>0</v>
      </c>
      <c r="Z175">
        <v>9999</v>
      </c>
      <c r="AA175">
        <v>0</v>
      </c>
      <c r="AB175">
        <v>0</v>
      </c>
      <c r="AC175">
        <v>0</v>
      </c>
      <c r="AE175" t="s">
        <v>26</v>
      </c>
      <c r="AF175" s="1">
        <v>44562</v>
      </c>
      <c r="AG175">
        <v>1</v>
      </c>
      <c r="AL175" s="1"/>
      <c r="AN175">
        <v>0</v>
      </c>
      <c r="AO175">
        <v>0</v>
      </c>
      <c r="AQ175" t="s">
        <v>6411</v>
      </c>
      <c r="AR175" s="1">
        <v>44958.661868287039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</row>
    <row r="176" spans="1:51" x14ac:dyDescent="0.25">
      <c r="A176">
        <v>1</v>
      </c>
      <c r="B176">
        <v>1550</v>
      </c>
      <c r="C176" t="str">
        <f>"*"&amp;VLOOKUP(Tabla_clientes.amazonaws.com_UnoEE_Morenos_Real_t201_mm_clientes[[#This Row],[f201_rowid_tercero]],tercero_c,2,)</f>
        <v>*124</v>
      </c>
      <c r="D176" t="str">
        <f>"*"&amp;VLOOKUP(Tabla_clientes.amazonaws.com_UnoEE_Morenos_Real_t201_mm_clientes[[#This Row],[f201_rowid_tercero]],tercero_c,7,)</f>
        <v>*CARULLA VIVERO SA</v>
      </c>
      <c r="E176" t="s">
        <v>6620</v>
      </c>
      <c r="F176" t="s">
        <v>6621</v>
      </c>
      <c r="G176" t="str">
        <f>"*"&amp;VLOOKUP(Tabla_clientes.amazonaws.com_UnoEE_Morenos_Real_t201_mm_clientes[[#This Row],[f201_rowid_tercero]],penvio_c,3,)</f>
        <v>*000</v>
      </c>
      <c r="H176" t="str">
        <f>"*"&amp;VLOOKUP(Tabla_clientes.amazonaws.com_UnoEE_Morenos_Real_t201_mm_clientes[[#This Row],[f201_rowid_tercero]],penvio_c,5,)</f>
        <v>*CARULLA VIVERO SA-NIZA</v>
      </c>
      <c r="I176" t="s">
        <v>6277</v>
      </c>
      <c r="J176">
        <v>1</v>
      </c>
      <c r="K176" t="s">
        <v>6273</v>
      </c>
      <c r="L176" t="s">
        <v>6411</v>
      </c>
      <c r="M176">
        <v>36902</v>
      </c>
      <c r="N176" t="s">
        <v>6275</v>
      </c>
      <c r="O176" t="s">
        <v>6282</v>
      </c>
      <c r="P176">
        <v>2</v>
      </c>
      <c r="Q176">
        <v>700000000</v>
      </c>
      <c r="R176">
        <v>0</v>
      </c>
      <c r="S176">
        <v>0</v>
      </c>
      <c r="T176">
        <v>0</v>
      </c>
      <c r="U176" t="s">
        <v>243</v>
      </c>
      <c r="W176">
        <v>0</v>
      </c>
      <c r="X176">
        <v>0</v>
      </c>
      <c r="Y176">
        <v>0</v>
      </c>
      <c r="Z176">
        <v>9999</v>
      </c>
      <c r="AA176">
        <v>0</v>
      </c>
      <c r="AB176">
        <v>0</v>
      </c>
      <c r="AC176">
        <v>0</v>
      </c>
      <c r="AE176" t="s">
        <v>26</v>
      </c>
      <c r="AF176" s="1">
        <v>44562</v>
      </c>
      <c r="AG176">
        <v>1</v>
      </c>
      <c r="AL176" s="1"/>
      <c r="AN176">
        <v>0</v>
      </c>
      <c r="AO176">
        <v>0</v>
      </c>
      <c r="AQ176" t="s">
        <v>6411</v>
      </c>
      <c r="AR176" s="1">
        <v>44958.66186832176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</row>
    <row r="177" spans="1:51" x14ac:dyDescent="0.25">
      <c r="A177">
        <v>1</v>
      </c>
      <c r="B177">
        <v>1550</v>
      </c>
      <c r="C177" t="str">
        <f>"*"&amp;VLOOKUP(Tabla_clientes.amazonaws.com_UnoEE_Morenos_Real_t201_mm_clientes[[#This Row],[f201_rowid_tercero]],tercero_c,2,)</f>
        <v>*124</v>
      </c>
      <c r="D177" t="str">
        <f>"*"&amp;VLOOKUP(Tabla_clientes.amazonaws.com_UnoEE_Morenos_Real_t201_mm_clientes[[#This Row],[f201_rowid_tercero]],tercero_c,7,)</f>
        <v>*CARULLA VIVERO SA</v>
      </c>
      <c r="E177" t="s">
        <v>6622</v>
      </c>
      <c r="F177" t="s">
        <v>6623</v>
      </c>
      <c r="G177" t="str">
        <f>"*"&amp;VLOOKUP(Tabla_clientes.amazonaws.com_UnoEE_Morenos_Real_t201_mm_clientes[[#This Row],[f201_rowid_tercero]],penvio_c,3,)</f>
        <v>*000</v>
      </c>
      <c r="H177" t="str">
        <f>"*"&amp;VLOOKUP(Tabla_clientes.amazonaws.com_UnoEE_Morenos_Real_t201_mm_clientes[[#This Row],[f201_rowid_tercero]],penvio_c,5,)</f>
        <v>*CARULLA VIVERO SA-NIZA</v>
      </c>
      <c r="I177" t="s">
        <v>6277</v>
      </c>
      <c r="J177">
        <v>1</v>
      </c>
      <c r="K177" t="s">
        <v>6273</v>
      </c>
      <c r="L177" t="s">
        <v>6411</v>
      </c>
      <c r="M177">
        <v>36903</v>
      </c>
      <c r="N177" t="s">
        <v>6275</v>
      </c>
      <c r="O177" t="s">
        <v>6282</v>
      </c>
      <c r="P177">
        <v>2</v>
      </c>
      <c r="Q177">
        <v>700000000</v>
      </c>
      <c r="R177">
        <v>0</v>
      </c>
      <c r="S177">
        <v>0</v>
      </c>
      <c r="T177">
        <v>0</v>
      </c>
      <c r="U177" t="s">
        <v>243</v>
      </c>
      <c r="W177">
        <v>0</v>
      </c>
      <c r="X177">
        <v>0</v>
      </c>
      <c r="Y177">
        <v>0</v>
      </c>
      <c r="Z177">
        <v>9999</v>
      </c>
      <c r="AA177">
        <v>0</v>
      </c>
      <c r="AB177">
        <v>0</v>
      </c>
      <c r="AC177">
        <v>0</v>
      </c>
      <c r="AE177" t="s">
        <v>26</v>
      </c>
      <c r="AF177" s="1">
        <v>44562</v>
      </c>
      <c r="AG177">
        <v>1</v>
      </c>
      <c r="AL177" s="1"/>
      <c r="AN177">
        <v>0</v>
      </c>
      <c r="AO177">
        <v>0</v>
      </c>
      <c r="AQ177" t="s">
        <v>6411</v>
      </c>
      <c r="AR177" s="1">
        <v>44958.66186832176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</row>
    <row r="178" spans="1:51" x14ac:dyDescent="0.25">
      <c r="A178">
        <v>1</v>
      </c>
      <c r="B178">
        <v>1550</v>
      </c>
      <c r="C178" t="str">
        <f>"*"&amp;VLOOKUP(Tabla_clientes.amazonaws.com_UnoEE_Morenos_Real_t201_mm_clientes[[#This Row],[f201_rowid_tercero]],tercero_c,2,)</f>
        <v>*124</v>
      </c>
      <c r="D178" t="str">
        <f>"*"&amp;VLOOKUP(Tabla_clientes.amazonaws.com_UnoEE_Morenos_Real_t201_mm_clientes[[#This Row],[f201_rowid_tercero]],tercero_c,7,)</f>
        <v>*CARULLA VIVERO SA</v>
      </c>
      <c r="E178" t="s">
        <v>6624</v>
      </c>
      <c r="F178" t="s">
        <v>6625</v>
      </c>
      <c r="G178" t="str">
        <f>"*"&amp;VLOOKUP(Tabla_clientes.amazonaws.com_UnoEE_Morenos_Real_t201_mm_clientes[[#This Row],[f201_rowid_tercero]],penvio_c,3,)</f>
        <v>*000</v>
      </c>
      <c r="H178" t="str">
        <f>"*"&amp;VLOOKUP(Tabla_clientes.amazonaws.com_UnoEE_Morenos_Real_t201_mm_clientes[[#This Row],[f201_rowid_tercero]],penvio_c,5,)</f>
        <v>*CARULLA VIVERO SA-NIZA</v>
      </c>
      <c r="I178" t="s">
        <v>6277</v>
      </c>
      <c r="J178">
        <v>1</v>
      </c>
      <c r="K178" t="s">
        <v>6273</v>
      </c>
      <c r="L178" t="s">
        <v>6411</v>
      </c>
      <c r="M178">
        <v>36904</v>
      </c>
      <c r="N178" t="s">
        <v>6275</v>
      </c>
      <c r="O178" t="s">
        <v>6282</v>
      </c>
      <c r="P178">
        <v>2</v>
      </c>
      <c r="Q178">
        <v>700000000</v>
      </c>
      <c r="R178">
        <v>0</v>
      </c>
      <c r="S178">
        <v>0</v>
      </c>
      <c r="T178">
        <v>0</v>
      </c>
      <c r="U178" t="s">
        <v>243</v>
      </c>
      <c r="W178">
        <v>0</v>
      </c>
      <c r="X178">
        <v>0</v>
      </c>
      <c r="Y178">
        <v>0</v>
      </c>
      <c r="Z178">
        <v>9999</v>
      </c>
      <c r="AA178">
        <v>0</v>
      </c>
      <c r="AB178">
        <v>0</v>
      </c>
      <c r="AC178">
        <v>0</v>
      </c>
      <c r="AE178" t="s">
        <v>26</v>
      </c>
      <c r="AF178" s="1">
        <v>44562</v>
      </c>
      <c r="AG178">
        <v>1</v>
      </c>
      <c r="AL178" s="1"/>
      <c r="AN178">
        <v>0</v>
      </c>
      <c r="AO178">
        <v>0</v>
      </c>
      <c r="AQ178" t="s">
        <v>6411</v>
      </c>
      <c r="AR178" s="1">
        <v>44958.66186832176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</row>
    <row r="179" spans="1:51" x14ac:dyDescent="0.25">
      <c r="A179">
        <v>1</v>
      </c>
      <c r="B179">
        <v>1550</v>
      </c>
      <c r="C179" t="str">
        <f>"*"&amp;VLOOKUP(Tabla_clientes.amazonaws.com_UnoEE_Morenos_Real_t201_mm_clientes[[#This Row],[f201_rowid_tercero]],tercero_c,2,)</f>
        <v>*124</v>
      </c>
      <c r="D179" t="str">
        <f>"*"&amp;VLOOKUP(Tabla_clientes.amazonaws.com_UnoEE_Morenos_Real_t201_mm_clientes[[#This Row],[f201_rowid_tercero]],tercero_c,7,)</f>
        <v>*CARULLA VIVERO SA</v>
      </c>
      <c r="E179" t="s">
        <v>6626</v>
      </c>
      <c r="F179" t="s">
        <v>6627</v>
      </c>
      <c r="G179" t="str">
        <f>"*"&amp;VLOOKUP(Tabla_clientes.amazonaws.com_UnoEE_Morenos_Real_t201_mm_clientes[[#This Row],[f201_rowid_tercero]],penvio_c,3,)</f>
        <v>*000</v>
      </c>
      <c r="H179" t="str">
        <f>"*"&amp;VLOOKUP(Tabla_clientes.amazonaws.com_UnoEE_Morenos_Real_t201_mm_clientes[[#This Row],[f201_rowid_tercero]],penvio_c,5,)</f>
        <v>*CARULLA VIVERO SA-NIZA</v>
      </c>
      <c r="I179" t="s">
        <v>6277</v>
      </c>
      <c r="J179">
        <v>1</v>
      </c>
      <c r="K179" t="s">
        <v>6273</v>
      </c>
      <c r="L179" t="s">
        <v>6411</v>
      </c>
      <c r="M179">
        <v>36905</v>
      </c>
      <c r="N179" t="s">
        <v>6275</v>
      </c>
      <c r="O179" t="s">
        <v>6282</v>
      </c>
      <c r="P179">
        <v>2</v>
      </c>
      <c r="Q179">
        <v>700000000</v>
      </c>
      <c r="R179">
        <v>0</v>
      </c>
      <c r="S179">
        <v>0</v>
      </c>
      <c r="T179">
        <v>0</v>
      </c>
      <c r="U179" t="s">
        <v>243</v>
      </c>
      <c r="W179">
        <v>0</v>
      </c>
      <c r="X179">
        <v>0</v>
      </c>
      <c r="Y179">
        <v>0</v>
      </c>
      <c r="Z179">
        <v>9999</v>
      </c>
      <c r="AA179">
        <v>0</v>
      </c>
      <c r="AB179">
        <v>0</v>
      </c>
      <c r="AC179">
        <v>0</v>
      </c>
      <c r="AE179" t="s">
        <v>26</v>
      </c>
      <c r="AF179" s="1">
        <v>44562</v>
      </c>
      <c r="AG179">
        <v>1</v>
      </c>
      <c r="AL179" s="1"/>
      <c r="AN179">
        <v>0</v>
      </c>
      <c r="AO179">
        <v>0</v>
      </c>
      <c r="AQ179" t="s">
        <v>6411</v>
      </c>
      <c r="AR179" s="1">
        <v>44958.661868136573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</row>
    <row r="180" spans="1:51" x14ac:dyDescent="0.25">
      <c r="A180">
        <v>1</v>
      </c>
      <c r="B180">
        <v>1550</v>
      </c>
      <c r="C180" t="str">
        <f>"*"&amp;VLOOKUP(Tabla_clientes.amazonaws.com_UnoEE_Morenos_Real_t201_mm_clientes[[#This Row],[f201_rowid_tercero]],tercero_c,2,)</f>
        <v>*124</v>
      </c>
      <c r="D180" t="str">
        <f>"*"&amp;VLOOKUP(Tabla_clientes.amazonaws.com_UnoEE_Morenos_Real_t201_mm_clientes[[#This Row],[f201_rowid_tercero]],tercero_c,7,)</f>
        <v>*CARULLA VIVERO SA</v>
      </c>
      <c r="E180" t="s">
        <v>6628</v>
      </c>
      <c r="F180" t="s">
        <v>6629</v>
      </c>
      <c r="G180" t="str">
        <f>"*"&amp;VLOOKUP(Tabla_clientes.amazonaws.com_UnoEE_Morenos_Real_t201_mm_clientes[[#This Row],[f201_rowid_tercero]],penvio_c,3,)</f>
        <v>*000</v>
      </c>
      <c r="H180" t="str">
        <f>"*"&amp;VLOOKUP(Tabla_clientes.amazonaws.com_UnoEE_Morenos_Real_t201_mm_clientes[[#This Row],[f201_rowid_tercero]],penvio_c,5,)</f>
        <v>*CARULLA VIVERO SA-NIZA</v>
      </c>
      <c r="I180" t="s">
        <v>6277</v>
      </c>
      <c r="J180">
        <v>1</v>
      </c>
      <c r="K180" t="s">
        <v>6273</v>
      </c>
      <c r="L180" t="s">
        <v>6411</v>
      </c>
      <c r="M180">
        <v>36906</v>
      </c>
      <c r="N180" t="s">
        <v>6275</v>
      </c>
      <c r="O180" t="s">
        <v>6282</v>
      </c>
      <c r="P180">
        <v>2</v>
      </c>
      <c r="Q180">
        <v>700000000</v>
      </c>
      <c r="R180">
        <v>0</v>
      </c>
      <c r="S180">
        <v>0</v>
      </c>
      <c r="T180">
        <v>0</v>
      </c>
      <c r="U180" t="s">
        <v>243</v>
      </c>
      <c r="W180">
        <v>0</v>
      </c>
      <c r="X180">
        <v>0</v>
      </c>
      <c r="Y180">
        <v>0</v>
      </c>
      <c r="Z180">
        <v>9999</v>
      </c>
      <c r="AA180">
        <v>0</v>
      </c>
      <c r="AB180">
        <v>0</v>
      </c>
      <c r="AC180">
        <v>0</v>
      </c>
      <c r="AE180" t="s">
        <v>26</v>
      </c>
      <c r="AF180" s="1">
        <v>44562</v>
      </c>
      <c r="AG180">
        <v>1</v>
      </c>
      <c r="AL180" s="1"/>
      <c r="AN180">
        <v>0</v>
      </c>
      <c r="AO180">
        <v>0</v>
      </c>
      <c r="AQ180" t="s">
        <v>6411</v>
      </c>
      <c r="AR180" s="1">
        <v>44958.661868136573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</row>
    <row r="181" spans="1:51" x14ac:dyDescent="0.25">
      <c r="A181">
        <v>1</v>
      </c>
      <c r="B181">
        <v>1550</v>
      </c>
      <c r="C181" t="str">
        <f>"*"&amp;VLOOKUP(Tabla_clientes.amazonaws.com_UnoEE_Morenos_Real_t201_mm_clientes[[#This Row],[f201_rowid_tercero]],tercero_c,2,)</f>
        <v>*124</v>
      </c>
      <c r="D181" t="str">
        <f>"*"&amp;VLOOKUP(Tabla_clientes.amazonaws.com_UnoEE_Morenos_Real_t201_mm_clientes[[#This Row],[f201_rowid_tercero]],tercero_c,7,)</f>
        <v>*CARULLA VIVERO SA</v>
      </c>
      <c r="E181" t="s">
        <v>6630</v>
      </c>
      <c r="F181" t="s">
        <v>6631</v>
      </c>
      <c r="G181" t="str">
        <f>"*"&amp;VLOOKUP(Tabla_clientes.amazonaws.com_UnoEE_Morenos_Real_t201_mm_clientes[[#This Row],[f201_rowid_tercero]],penvio_c,3,)</f>
        <v>*000</v>
      </c>
      <c r="H181" t="str">
        <f>"*"&amp;VLOOKUP(Tabla_clientes.amazonaws.com_UnoEE_Morenos_Real_t201_mm_clientes[[#This Row],[f201_rowid_tercero]],penvio_c,5,)</f>
        <v>*CARULLA VIVERO SA-NIZA</v>
      </c>
      <c r="I181" t="s">
        <v>6277</v>
      </c>
      <c r="J181">
        <v>1</v>
      </c>
      <c r="K181" t="s">
        <v>6273</v>
      </c>
      <c r="L181" t="s">
        <v>6411</v>
      </c>
      <c r="M181">
        <v>36907</v>
      </c>
      <c r="N181" t="s">
        <v>6275</v>
      </c>
      <c r="O181" t="s">
        <v>6282</v>
      </c>
      <c r="P181">
        <v>2</v>
      </c>
      <c r="Q181">
        <v>700000000</v>
      </c>
      <c r="R181">
        <v>0</v>
      </c>
      <c r="S181">
        <v>0</v>
      </c>
      <c r="T181">
        <v>0</v>
      </c>
      <c r="U181" t="s">
        <v>243</v>
      </c>
      <c r="W181">
        <v>0</v>
      </c>
      <c r="X181">
        <v>0</v>
      </c>
      <c r="Y181">
        <v>0</v>
      </c>
      <c r="Z181">
        <v>9999</v>
      </c>
      <c r="AA181">
        <v>0</v>
      </c>
      <c r="AB181">
        <v>0</v>
      </c>
      <c r="AC181">
        <v>0</v>
      </c>
      <c r="AE181" t="s">
        <v>26</v>
      </c>
      <c r="AF181" s="1">
        <v>44562</v>
      </c>
      <c r="AG181">
        <v>1</v>
      </c>
      <c r="AL181" s="1"/>
      <c r="AN181">
        <v>0</v>
      </c>
      <c r="AO181">
        <v>0</v>
      </c>
      <c r="AQ181" t="s">
        <v>6411</v>
      </c>
      <c r="AR181" s="1">
        <v>44958.661868171293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</row>
    <row r="182" spans="1:51" x14ac:dyDescent="0.25">
      <c r="A182">
        <v>1</v>
      </c>
      <c r="B182">
        <v>1550</v>
      </c>
      <c r="C182" t="str">
        <f>"*"&amp;VLOOKUP(Tabla_clientes.amazonaws.com_UnoEE_Morenos_Real_t201_mm_clientes[[#This Row],[f201_rowid_tercero]],tercero_c,2,)</f>
        <v>*124</v>
      </c>
      <c r="D182" t="str">
        <f>"*"&amp;VLOOKUP(Tabla_clientes.amazonaws.com_UnoEE_Morenos_Real_t201_mm_clientes[[#This Row],[f201_rowid_tercero]],tercero_c,7,)</f>
        <v>*CARULLA VIVERO SA</v>
      </c>
      <c r="E182" t="s">
        <v>6390</v>
      </c>
      <c r="F182" t="s">
        <v>6632</v>
      </c>
      <c r="G182" t="str">
        <f>"*"&amp;VLOOKUP(Tabla_clientes.amazonaws.com_UnoEE_Morenos_Real_t201_mm_clientes[[#This Row],[f201_rowid_tercero]],penvio_c,3,)</f>
        <v>*000</v>
      </c>
      <c r="H182" t="str">
        <f>"*"&amp;VLOOKUP(Tabla_clientes.amazonaws.com_UnoEE_Morenos_Real_t201_mm_clientes[[#This Row],[f201_rowid_tercero]],penvio_c,5,)</f>
        <v>*CARULLA VIVERO SA-NIZA</v>
      </c>
      <c r="I182" t="s">
        <v>6277</v>
      </c>
      <c r="J182">
        <v>1</v>
      </c>
      <c r="K182" t="s">
        <v>6273</v>
      </c>
      <c r="L182" t="s">
        <v>6411</v>
      </c>
      <c r="M182">
        <v>36908</v>
      </c>
      <c r="N182" t="s">
        <v>6275</v>
      </c>
      <c r="O182" t="s">
        <v>6282</v>
      </c>
      <c r="P182">
        <v>2</v>
      </c>
      <c r="Q182">
        <v>700000000</v>
      </c>
      <c r="R182">
        <v>0</v>
      </c>
      <c r="S182">
        <v>0</v>
      </c>
      <c r="T182">
        <v>0</v>
      </c>
      <c r="U182" t="s">
        <v>243</v>
      </c>
      <c r="W182">
        <v>0</v>
      </c>
      <c r="X182">
        <v>0</v>
      </c>
      <c r="Y182">
        <v>0</v>
      </c>
      <c r="Z182">
        <v>9999</v>
      </c>
      <c r="AA182">
        <v>0</v>
      </c>
      <c r="AB182">
        <v>0</v>
      </c>
      <c r="AC182">
        <v>0</v>
      </c>
      <c r="AE182" t="s">
        <v>26</v>
      </c>
      <c r="AF182" s="1">
        <v>44562</v>
      </c>
      <c r="AG182">
        <v>1</v>
      </c>
      <c r="AL182" s="1"/>
      <c r="AN182">
        <v>0</v>
      </c>
      <c r="AO182">
        <v>0</v>
      </c>
      <c r="AQ182" t="s">
        <v>6411</v>
      </c>
      <c r="AR182" s="1">
        <v>44958.661868171293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</row>
    <row r="183" spans="1:51" x14ac:dyDescent="0.25">
      <c r="A183">
        <v>1</v>
      </c>
      <c r="B183">
        <v>1550</v>
      </c>
      <c r="C183" t="str">
        <f>"*"&amp;VLOOKUP(Tabla_clientes.amazonaws.com_UnoEE_Morenos_Real_t201_mm_clientes[[#This Row],[f201_rowid_tercero]],tercero_c,2,)</f>
        <v>*124</v>
      </c>
      <c r="D183" t="str">
        <f>"*"&amp;VLOOKUP(Tabla_clientes.amazonaws.com_UnoEE_Morenos_Real_t201_mm_clientes[[#This Row],[f201_rowid_tercero]],tercero_c,7,)</f>
        <v>*CARULLA VIVERO SA</v>
      </c>
      <c r="E183" t="s">
        <v>6392</v>
      </c>
      <c r="F183" t="s">
        <v>6633</v>
      </c>
      <c r="G183" t="str">
        <f>"*"&amp;VLOOKUP(Tabla_clientes.amazonaws.com_UnoEE_Morenos_Real_t201_mm_clientes[[#This Row],[f201_rowid_tercero]],penvio_c,3,)</f>
        <v>*000</v>
      </c>
      <c r="H183" t="str">
        <f>"*"&amp;VLOOKUP(Tabla_clientes.amazonaws.com_UnoEE_Morenos_Real_t201_mm_clientes[[#This Row],[f201_rowid_tercero]],penvio_c,5,)</f>
        <v>*CARULLA VIVERO SA-NIZA</v>
      </c>
      <c r="I183" t="s">
        <v>6277</v>
      </c>
      <c r="J183">
        <v>1</v>
      </c>
      <c r="K183" t="s">
        <v>6273</v>
      </c>
      <c r="L183" t="s">
        <v>6411</v>
      </c>
      <c r="M183">
        <v>36909</v>
      </c>
      <c r="N183" t="s">
        <v>6275</v>
      </c>
      <c r="O183" t="s">
        <v>6282</v>
      </c>
      <c r="P183">
        <v>2</v>
      </c>
      <c r="Q183">
        <v>700000000</v>
      </c>
      <c r="R183">
        <v>0</v>
      </c>
      <c r="S183">
        <v>0</v>
      </c>
      <c r="T183">
        <v>0</v>
      </c>
      <c r="U183" t="s">
        <v>243</v>
      </c>
      <c r="W183">
        <v>0</v>
      </c>
      <c r="X183">
        <v>0</v>
      </c>
      <c r="Y183">
        <v>0</v>
      </c>
      <c r="Z183">
        <v>9999</v>
      </c>
      <c r="AA183">
        <v>0</v>
      </c>
      <c r="AB183">
        <v>0</v>
      </c>
      <c r="AC183">
        <v>0</v>
      </c>
      <c r="AE183" t="s">
        <v>26</v>
      </c>
      <c r="AF183" s="1">
        <v>44562</v>
      </c>
      <c r="AG183">
        <v>1</v>
      </c>
      <c r="AL183" s="1"/>
      <c r="AN183">
        <v>0</v>
      </c>
      <c r="AO183">
        <v>0</v>
      </c>
      <c r="AQ183" t="s">
        <v>6411</v>
      </c>
      <c r="AR183" s="1">
        <v>44958.661868171293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</row>
    <row r="184" spans="1:51" x14ac:dyDescent="0.25">
      <c r="A184">
        <v>1</v>
      </c>
      <c r="B184">
        <v>1550</v>
      </c>
      <c r="C184" t="str">
        <f>"*"&amp;VLOOKUP(Tabla_clientes.amazonaws.com_UnoEE_Morenos_Real_t201_mm_clientes[[#This Row],[f201_rowid_tercero]],tercero_c,2,)</f>
        <v>*124</v>
      </c>
      <c r="D184" t="str">
        <f>"*"&amp;VLOOKUP(Tabla_clientes.amazonaws.com_UnoEE_Morenos_Real_t201_mm_clientes[[#This Row],[f201_rowid_tercero]],tercero_c,7,)</f>
        <v>*CARULLA VIVERO SA</v>
      </c>
      <c r="E184" t="s">
        <v>6634</v>
      </c>
      <c r="F184" t="s">
        <v>6635</v>
      </c>
      <c r="G184" t="str">
        <f>"*"&amp;VLOOKUP(Tabla_clientes.amazonaws.com_UnoEE_Morenos_Real_t201_mm_clientes[[#This Row],[f201_rowid_tercero]],penvio_c,3,)</f>
        <v>*000</v>
      </c>
      <c r="H184" t="str">
        <f>"*"&amp;VLOOKUP(Tabla_clientes.amazonaws.com_UnoEE_Morenos_Real_t201_mm_clientes[[#This Row],[f201_rowid_tercero]],penvio_c,5,)</f>
        <v>*CARULLA VIVERO SA-NIZA</v>
      </c>
      <c r="I184" t="s">
        <v>6277</v>
      </c>
      <c r="J184">
        <v>1</v>
      </c>
      <c r="K184" t="s">
        <v>6273</v>
      </c>
      <c r="L184" t="s">
        <v>6411</v>
      </c>
      <c r="M184">
        <v>36910</v>
      </c>
      <c r="N184" t="s">
        <v>6275</v>
      </c>
      <c r="O184" t="s">
        <v>6282</v>
      </c>
      <c r="P184">
        <v>2</v>
      </c>
      <c r="Q184">
        <v>700000000</v>
      </c>
      <c r="R184">
        <v>0</v>
      </c>
      <c r="S184">
        <v>0</v>
      </c>
      <c r="T184">
        <v>0</v>
      </c>
      <c r="U184" t="s">
        <v>243</v>
      </c>
      <c r="W184">
        <v>0</v>
      </c>
      <c r="X184">
        <v>0</v>
      </c>
      <c r="Y184">
        <v>0</v>
      </c>
      <c r="Z184">
        <v>9999</v>
      </c>
      <c r="AA184">
        <v>0</v>
      </c>
      <c r="AB184">
        <v>0</v>
      </c>
      <c r="AC184">
        <v>0</v>
      </c>
      <c r="AE184" t="s">
        <v>26</v>
      </c>
      <c r="AF184" s="1">
        <v>44562</v>
      </c>
      <c r="AG184">
        <v>1</v>
      </c>
      <c r="AL184" s="1"/>
      <c r="AN184">
        <v>0</v>
      </c>
      <c r="AO184">
        <v>0</v>
      </c>
      <c r="AQ184" t="s">
        <v>6411</v>
      </c>
      <c r="AR184" s="1">
        <v>44958.661868171293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</row>
    <row r="185" spans="1:51" x14ac:dyDescent="0.25">
      <c r="A185">
        <v>1</v>
      </c>
      <c r="B185">
        <v>1550</v>
      </c>
      <c r="C185" t="str">
        <f>"*"&amp;VLOOKUP(Tabla_clientes.amazonaws.com_UnoEE_Morenos_Real_t201_mm_clientes[[#This Row],[f201_rowid_tercero]],tercero_c,2,)</f>
        <v>*124</v>
      </c>
      <c r="D185" t="str">
        <f>"*"&amp;VLOOKUP(Tabla_clientes.amazonaws.com_UnoEE_Morenos_Real_t201_mm_clientes[[#This Row],[f201_rowid_tercero]],tercero_c,7,)</f>
        <v>*CARULLA VIVERO SA</v>
      </c>
      <c r="E185" t="s">
        <v>6636</v>
      </c>
      <c r="F185" t="s">
        <v>6637</v>
      </c>
      <c r="G185" t="str">
        <f>"*"&amp;VLOOKUP(Tabla_clientes.amazonaws.com_UnoEE_Morenos_Real_t201_mm_clientes[[#This Row],[f201_rowid_tercero]],penvio_c,3,)</f>
        <v>*000</v>
      </c>
      <c r="H185" t="str">
        <f>"*"&amp;VLOOKUP(Tabla_clientes.amazonaws.com_UnoEE_Morenos_Real_t201_mm_clientes[[#This Row],[f201_rowid_tercero]],penvio_c,5,)</f>
        <v>*CARULLA VIVERO SA-NIZA</v>
      </c>
      <c r="I185" t="s">
        <v>6277</v>
      </c>
      <c r="J185">
        <v>1</v>
      </c>
      <c r="K185" t="s">
        <v>6273</v>
      </c>
      <c r="L185" t="s">
        <v>6411</v>
      </c>
      <c r="M185">
        <v>36911</v>
      </c>
      <c r="N185" t="s">
        <v>6275</v>
      </c>
      <c r="O185" t="s">
        <v>6282</v>
      </c>
      <c r="P185">
        <v>2</v>
      </c>
      <c r="Q185">
        <v>700000000</v>
      </c>
      <c r="R185">
        <v>0</v>
      </c>
      <c r="S185">
        <v>0</v>
      </c>
      <c r="T185">
        <v>0</v>
      </c>
      <c r="U185" t="s">
        <v>243</v>
      </c>
      <c r="W185">
        <v>0</v>
      </c>
      <c r="X185">
        <v>0</v>
      </c>
      <c r="Y185">
        <v>0</v>
      </c>
      <c r="Z185">
        <v>9999</v>
      </c>
      <c r="AA185">
        <v>0</v>
      </c>
      <c r="AB185">
        <v>0</v>
      </c>
      <c r="AC185">
        <v>0</v>
      </c>
      <c r="AE185" t="s">
        <v>26</v>
      </c>
      <c r="AF185" s="1">
        <v>44562</v>
      </c>
      <c r="AG185">
        <v>1</v>
      </c>
      <c r="AL185" s="1"/>
      <c r="AN185">
        <v>0</v>
      </c>
      <c r="AO185">
        <v>0</v>
      </c>
      <c r="AQ185" t="s">
        <v>6411</v>
      </c>
      <c r="AR185" s="1">
        <v>44958.661867974537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</row>
    <row r="186" spans="1:51" x14ac:dyDescent="0.25">
      <c r="A186">
        <v>1</v>
      </c>
      <c r="B186">
        <v>1550</v>
      </c>
      <c r="C186" t="str">
        <f>"*"&amp;VLOOKUP(Tabla_clientes.amazonaws.com_UnoEE_Morenos_Real_t201_mm_clientes[[#This Row],[f201_rowid_tercero]],tercero_c,2,)</f>
        <v>*124</v>
      </c>
      <c r="D186" t="str">
        <f>"*"&amp;VLOOKUP(Tabla_clientes.amazonaws.com_UnoEE_Morenos_Real_t201_mm_clientes[[#This Row],[f201_rowid_tercero]],tercero_c,7,)</f>
        <v>*CARULLA VIVERO SA</v>
      </c>
      <c r="E186" t="s">
        <v>6638</v>
      </c>
      <c r="F186" t="s">
        <v>6639</v>
      </c>
      <c r="G186" t="str">
        <f>"*"&amp;VLOOKUP(Tabla_clientes.amazonaws.com_UnoEE_Morenos_Real_t201_mm_clientes[[#This Row],[f201_rowid_tercero]],penvio_c,3,)</f>
        <v>*000</v>
      </c>
      <c r="H186" t="str">
        <f>"*"&amp;VLOOKUP(Tabla_clientes.amazonaws.com_UnoEE_Morenos_Real_t201_mm_clientes[[#This Row],[f201_rowid_tercero]],penvio_c,5,)</f>
        <v>*CARULLA VIVERO SA-NIZA</v>
      </c>
      <c r="I186" t="s">
        <v>6277</v>
      </c>
      <c r="J186">
        <v>1</v>
      </c>
      <c r="K186" t="s">
        <v>6273</v>
      </c>
      <c r="L186" t="s">
        <v>6411</v>
      </c>
      <c r="M186">
        <v>36912</v>
      </c>
      <c r="N186" t="s">
        <v>6275</v>
      </c>
      <c r="O186" t="s">
        <v>6282</v>
      </c>
      <c r="P186">
        <v>2</v>
      </c>
      <c r="Q186">
        <v>700000000</v>
      </c>
      <c r="R186">
        <v>0</v>
      </c>
      <c r="S186">
        <v>0</v>
      </c>
      <c r="T186">
        <v>0</v>
      </c>
      <c r="U186" t="s">
        <v>243</v>
      </c>
      <c r="W186">
        <v>0</v>
      </c>
      <c r="X186">
        <v>0</v>
      </c>
      <c r="Y186">
        <v>0</v>
      </c>
      <c r="Z186">
        <v>9999</v>
      </c>
      <c r="AA186">
        <v>0</v>
      </c>
      <c r="AB186">
        <v>0</v>
      </c>
      <c r="AC186">
        <v>0</v>
      </c>
      <c r="AE186" t="s">
        <v>26</v>
      </c>
      <c r="AF186" s="1">
        <v>44562</v>
      </c>
      <c r="AG186">
        <v>1</v>
      </c>
      <c r="AL186" s="1"/>
      <c r="AN186">
        <v>0</v>
      </c>
      <c r="AO186">
        <v>0</v>
      </c>
      <c r="AQ186" t="s">
        <v>6411</v>
      </c>
      <c r="AR186" s="1">
        <v>44958.661868020834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</row>
    <row r="187" spans="1:51" x14ac:dyDescent="0.25">
      <c r="A187">
        <v>1</v>
      </c>
      <c r="B187">
        <v>1550</v>
      </c>
      <c r="C187" t="str">
        <f>"*"&amp;VLOOKUP(Tabla_clientes.amazonaws.com_UnoEE_Morenos_Real_t201_mm_clientes[[#This Row],[f201_rowid_tercero]],tercero_c,2,)</f>
        <v>*124</v>
      </c>
      <c r="D187" t="str">
        <f>"*"&amp;VLOOKUP(Tabla_clientes.amazonaws.com_UnoEE_Morenos_Real_t201_mm_clientes[[#This Row],[f201_rowid_tercero]],tercero_c,7,)</f>
        <v>*CARULLA VIVERO SA</v>
      </c>
      <c r="E187" t="s">
        <v>6640</v>
      </c>
      <c r="F187" t="s">
        <v>6641</v>
      </c>
      <c r="G187" t="str">
        <f>"*"&amp;VLOOKUP(Tabla_clientes.amazonaws.com_UnoEE_Morenos_Real_t201_mm_clientes[[#This Row],[f201_rowid_tercero]],penvio_c,3,)</f>
        <v>*000</v>
      </c>
      <c r="H187" t="str">
        <f>"*"&amp;VLOOKUP(Tabla_clientes.amazonaws.com_UnoEE_Morenos_Real_t201_mm_clientes[[#This Row],[f201_rowid_tercero]],penvio_c,5,)</f>
        <v>*CARULLA VIVERO SA-NIZA</v>
      </c>
      <c r="I187" t="s">
        <v>6277</v>
      </c>
      <c r="J187">
        <v>1</v>
      </c>
      <c r="K187" t="s">
        <v>6273</v>
      </c>
      <c r="L187" t="s">
        <v>6411</v>
      </c>
      <c r="M187">
        <v>36913</v>
      </c>
      <c r="N187" t="s">
        <v>6275</v>
      </c>
      <c r="O187" t="s">
        <v>6282</v>
      </c>
      <c r="P187">
        <v>2</v>
      </c>
      <c r="Q187">
        <v>700000000</v>
      </c>
      <c r="R187">
        <v>0</v>
      </c>
      <c r="S187">
        <v>0</v>
      </c>
      <c r="T187">
        <v>0</v>
      </c>
      <c r="U187" t="s">
        <v>243</v>
      </c>
      <c r="W187">
        <v>0</v>
      </c>
      <c r="X187">
        <v>0</v>
      </c>
      <c r="Y187">
        <v>0</v>
      </c>
      <c r="Z187">
        <v>9999</v>
      </c>
      <c r="AA187">
        <v>0</v>
      </c>
      <c r="AB187">
        <v>0</v>
      </c>
      <c r="AC187">
        <v>0</v>
      </c>
      <c r="AE187" t="s">
        <v>26</v>
      </c>
      <c r="AF187" s="1">
        <v>44562</v>
      </c>
      <c r="AG187">
        <v>1</v>
      </c>
      <c r="AL187" s="1"/>
      <c r="AN187">
        <v>0</v>
      </c>
      <c r="AO187">
        <v>0</v>
      </c>
      <c r="AQ187" t="s">
        <v>6411</v>
      </c>
      <c r="AR187" s="1">
        <v>44958.661868020834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</row>
    <row r="188" spans="1:51" x14ac:dyDescent="0.25">
      <c r="A188">
        <v>1</v>
      </c>
      <c r="B188">
        <v>1550</v>
      </c>
      <c r="C188" t="str">
        <f>"*"&amp;VLOOKUP(Tabla_clientes.amazonaws.com_UnoEE_Morenos_Real_t201_mm_clientes[[#This Row],[f201_rowid_tercero]],tercero_c,2,)</f>
        <v>*124</v>
      </c>
      <c r="D188" t="str">
        <f>"*"&amp;VLOOKUP(Tabla_clientes.amazonaws.com_UnoEE_Morenos_Real_t201_mm_clientes[[#This Row],[f201_rowid_tercero]],tercero_c,7,)</f>
        <v>*CARULLA VIVERO SA</v>
      </c>
      <c r="E188" t="s">
        <v>6642</v>
      </c>
      <c r="F188" t="s">
        <v>6643</v>
      </c>
      <c r="G188" t="str">
        <f>"*"&amp;VLOOKUP(Tabla_clientes.amazonaws.com_UnoEE_Morenos_Real_t201_mm_clientes[[#This Row],[f201_rowid_tercero]],penvio_c,3,)</f>
        <v>*000</v>
      </c>
      <c r="H188" t="str">
        <f>"*"&amp;VLOOKUP(Tabla_clientes.amazonaws.com_UnoEE_Morenos_Real_t201_mm_clientes[[#This Row],[f201_rowid_tercero]],penvio_c,5,)</f>
        <v>*CARULLA VIVERO SA-NIZA</v>
      </c>
      <c r="I188" t="s">
        <v>6277</v>
      </c>
      <c r="J188">
        <v>1</v>
      </c>
      <c r="K188" t="s">
        <v>6273</v>
      </c>
      <c r="L188" t="s">
        <v>6411</v>
      </c>
      <c r="M188">
        <v>36914</v>
      </c>
      <c r="N188" t="s">
        <v>6275</v>
      </c>
      <c r="O188" t="s">
        <v>6282</v>
      </c>
      <c r="P188">
        <v>2</v>
      </c>
      <c r="Q188">
        <v>700000000</v>
      </c>
      <c r="R188">
        <v>0</v>
      </c>
      <c r="S188">
        <v>0</v>
      </c>
      <c r="T188">
        <v>0</v>
      </c>
      <c r="U188" t="s">
        <v>243</v>
      </c>
      <c r="W188">
        <v>0</v>
      </c>
      <c r="X188">
        <v>0</v>
      </c>
      <c r="Y188">
        <v>0</v>
      </c>
      <c r="Z188">
        <v>9999</v>
      </c>
      <c r="AA188">
        <v>0</v>
      </c>
      <c r="AB188">
        <v>0</v>
      </c>
      <c r="AC188">
        <v>0</v>
      </c>
      <c r="AE188" t="s">
        <v>26</v>
      </c>
      <c r="AF188" s="1">
        <v>44562</v>
      </c>
      <c r="AG188">
        <v>1</v>
      </c>
      <c r="AL188" s="1"/>
      <c r="AN188">
        <v>0</v>
      </c>
      <c r="AO188">
        <v>0</v>
      </c>
      <c r="AQ188" t="s">
        <v>6411</v>
      </c>
      <c r="AR188" s="1">
        <v>44958.661868055555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</row>
    <row r="189" spans="1:51" x14ac:dyDescent="0.25">
      <c r="A189">
        <v>1</v>
      </c>
      <c r="B189">
        <v>1550</v>
      </c>
      <c r="C189" t="str">
        <f>"*"&amp;VLOOKUP(Tabla_clientes.amazonaws.com_UnoEE_Morenos_Real_t201_mm_clientes[[#This Row],[f201_rowid_tercero]],tercero_c,2,)</f>
        <v>*124</v>
      </c>
      <c r="D189" t="str">
        <f>"*"&amp;VLOOKUP(Tabla_clientes.amazonaws.com_UnoEE_Morenos_Real_t201_mm_clientes[[#This Row],[f201_rowid_tercero]],tercero_c,7,)</f>
        <v>*CARULLA VIVERO SA</v>
      </c>
      <c r="E189" t="s">
        <v>6644</v>
      </c>
      <c r="F189" t="s">
        <v>6645</v>
      </c>
      <c r="G189" t="str">
        <f>"*"&amp;VLOOKUP(Tabla_clientes.amazonaws.com_UnoEE_Morenos_Real_t201_mm_clientes[[#This Row],[f201_rowid_tercero]],penvio_c,3,)</f>
        <v>*000</v>
      </c>
      <c r="H189" t="str">
        <f>"*"&amp;VLOOKUP(Tabla_clientes.amazonaws.com_UnoEE_Morenos_Real_t201_mm_clientes[[#This Row],[f201_rowid_tercero]],penvio_c,5,)</f>
        <v>*CARULLA VIVERO SA-NIZA</v>
      </c>
      <c r="I189" t="s">
        <v>6277</v>
      </c>
      <c r="J189">
        <v>1</v>
      </c>
      <c r="K189" t="s">
        <v>6273</v>
      </c>
      <c r="L189" t="s">
        <v>6411</v>
      </c>
      <c r="M189">
        <v>36915</v>
      </c>
      <c r="N189" t="s">
        <v>6275</v>
      </c>
      <c r="O189" t="s">
        <v>6282</v>
      </c>
      <c r="P189">
        <v>2</v>
      </c>
      <c r="Q189">
        <v>700000000</v>
      </c>
      <c r="R189">
        <v>0</v>
      </c>
      <c r="S189">
        <v>0</v>
      </c>
      <c r="T189">
        <v>0</v>
      </c>
      <c r="U189" t="s">
        <v>243</v>
      </c>
      <c r="W189">
        <v>0</v>
      </c>
      <c r="X189">
        <v>0</v>
      </c>
      <c r="Y189">
        <v>0</v>
      </c>
      <c r="Z189">
        <v>9999</v>
      </c>
      <c r="AA189">
        <v>0</v>
      </c>
      <c r="AB189">
        <v>0</v>
      </c>
      <c r="AC189">
        <v>0</v>
      </c>
      <c r="AE189" t="s">
        <v>26</v>
      </c>
      <c r="AF189" s="1">
        <v>44562</v>
      </c>
      <c r="AG189">
        <v>1</v>
      </c>
      <c r="AL189" s="1"/>
      <c r="AN189">
        <v>0</v>
      </c>
      <c r="AO189">
        <v>0</v>
      </c>
      <c r="AQ189" t="s">
        <v>6411</v>
      </c>
      <c r="AR189" s="1">
        <v>44958.661868090276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</row>
    <row r="190" spans="1:51" x14ac:dyDescent="0.25">
      <c r="A190">
        <v>1</v>
      </c>
      <c r="B190">
        <v>1550</v>
      </c>
      <c r="C190" t="str">
        <f>"*"&amp;VLOOKUP(Tabla_clientes.amazonaws.com_UnoEE_Morenos_Real_t201_mm_clientes[[#This Row],[f201_rowid_tercero]],tercero_c,2,)</f>
        <v>*124</v>
      </c>
      <c r="D190" t="str">
        <f>"*"&amp;VLOOKUP(Tabla_clientes.amazonaws.com_UnoEE_Morenos_Real_t201_mm_clientes[[#This Row],[f201_rowid_tercero]],tercero_c,7,)</f>
        <v>*CARULLA VIVERO SA</v>
      </c>
      <c r="E190" t="s">
        <v>6646</v>
      </c>
      <c r="F190" t="s">
        <v>6647</v>
      </c>
      <c r="G190" t="str">
        <f>"*"&amp;VLOOKUP(Tabla_clientes.amazonaws.com_UnoEE_Morenos_Real_t201_mm_clientes[[#This Row],[f201_rowid_tercero]],penvio_c,3,)</f>
        <v>*000</v>
      </c>
      <c r="H190" t="str">
        <f>"*"&amp;VLOOKUP(Tabla_clientes.amazonaws.com_UnoEE_Morenos_Real_t201_mm_clientes[[#This Row],[f201_rowid_tercero]],penvio_c,5,)</f>
        <v>*CARULLA VIVERO SA-NIZA</v>
      </c>
      <c r="I190" t="s">
        <v>6277</v>
      </c>
      <c r="J190">
        <v>1</v>
      </c>
      <c r="K190" t="s">
        <v>6273</v>
      </c>
      <c r="L190" t="s">
        <v>6411</v>
      </c>
      <c r="M190">
        <v>36916</v>
      </c>
      <c r="N190" t="s">
        <v>6275</v>
      </c>
      <c r="O190" t="s">
        <v>6282</v>
      </c>
      <c r="P190">
        <v>2</v>
      </c>
      <c r="Q190">
        <v>700000000</v>
      </c>
      <c r="R190">
        <v>0</v>
      </c>
      <c r="S190">
        <v>0</v>
      </c>
      <c r="T190">
        <v>0</v>
      </c>
      <c r="U190" t="s">
        <v>243</v>
      </c>
      <c r="W190">
        <v>0</v>
      </c>
      <c r="X190">
        <v>0</v>
      </c>
      <c r="Y190">
        <v>0</v>
      </c>
      <c r="Z190">
        <v>9999</v>
      </c>
      <c r="AA190">
        <v>0</v>
      </c>
      <c r="AB190">
        <v>0</v>
      </c>
      <c r="AC190">
        <v>0</v>
      </c>
      <c r="AE190" t="s">
        <v>26</v>
      </c>
      <c r="AF190" s="1">
        <v>44562</v>
      </c>
      <c r="AG190">
        <v>1</v>
      </c>
      <c r="AL190" s="1"/>
      <c r="AN190">
        <v>0</v>
      </c>
      <c r="AO190">
        <v>0</v>
      </c>
      <c r="AQ190" t="s">
        <v>6411</v>
      </c>
      <c r="AR190" s="1">
        <v>44958.661868136573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</row>
    <row r="191" spans="1:51" x14ac:dyDescent="0.25">
      <c r="A191">
        <v>1</v>
      </c>
      <c r="B191">
        <v>1550</v>
      </c>
      <c r="C191" t="str">
        <f>"*"&amp;VLOOKUP(Tabla_clientes.amazonaws.com_UnoEE_Morenos_Real_t201_mm_clientes[[#This Row],[f201_rowid_tercero]],tercero_c,2,)</f>
        <v>*124</v>
      </c>
      <c r="D191" t="str">
        <f>"*"&amp;VLOOKUP(Tabla_clientes.amazonaws.com_UnoEE_Morenos_Real_t201_mm_clientes[[#This Row],[f201_rowid_tercero]],tercero_c,7,)</f>
        <v>*CARULLA VIVERO SA</v>
      </c>
      <c r="E191" t="s">
        <v>6648</v>
      </c>
      <c r="F191" t="s">
        <v>6649</v>
      </c>
      <c r="G191" t="str">
        <f>"*"&amp;VLOOKUP(Tabla_clientes.amazonaws.com_UnoEE_Morenos_Real_t201_mm_clientes[[#This Row],[f201_rowid_tercero]],penvio_c,3,)</f>
        <v>*000</v>
      </c>
      <c r="H191" t="str">
        <f>"*"&amp;VLOOKUP(Tabla_clientes.amazonaws.com_UnoEE_Morenos_Real_t201_mm_clientes[[#This Row],[f201_rowid_tercero]],penvio_c,5,)</f>
        <v>*CARULLA VIVERO SA-NIZA</v>
      </c>
      <c r="I191" t="s">
        <v>6277</v>
      </c>
      <c r="J191">
        <v>1</v>
      </c>
      <c r="K191" t="s">
        <v>6273</v>
      </c>
      <c r="L191" t="s">
        <v>6411</v>
      </c>
      <c r="M191">
        <v>36917</v>
      </c>
      <c r="N191" t="s">
        <v>6275</v>
      </c>
      <c r="O191" t="s">
        <v>6282</v>
      </c>
      <c r="P191">
        <v>2</v>
      </c>
      <c r="Q191">
        <v>700000000</v>
      </c>
      <c r="R191">
        <v>0</v>
      </c>
      <c r="S191">
        <v>0</v>
      </c>
      <c r="T191">
        <v>0</v>
      </c>
      <c r="U191" t="s">
        <v>243</v>
      </c>
      <c r="W191">
        <v>0</v>
      </c>
      <c r="X191">
        <v>0</v>
      </c>
      <c r="Y191">
        <v>0</v>
      </c>
      <c r="Z191">
        <v>9999</v>
      </c>
      <c r="AA191">
        <v>0</v>
      </c>
      <c r="AB191">
        <v>0</v>
      </c>
      <c r="AC191">
        <v>0</v>
      </c>
      <c r="AE191" t="s">
        <v>26</v>
      </c>
      <c r="AF191" s="1">
        <v>44562</v>
      </c>
      <c r="AG191">
        <v>1</v>
      </c>
      <c r="AL191" s="1"/>
      <c r="AN191">
        <v>0</v>
      </c>
      <c r="AO191">
        <v>0</v>
      </c>
      <c r="AQ191" t="s">
        <v>6411</v>
      </c>
      <c r="AR191" s="1">
        <v>44958.661867824077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</row>
    <row r="192" spans="1:51" x14ac:dyDescent="0.25">
      <c r="A192">
        <v>1</v>
      </c>
      <c r="B192">
        <v>1550</v>
      </c>
      <c r="C192" t="str">
        <f>"*"&amp;VLOOKUP(Tabla_clientes.amazonaws.com_UnoEE_Morenos_Real_t201_mm_clientes[[#This Row],[f201_rowid_tercero]],tercero_c,2,)</f>
        <v>*124</v>
      </c>
      <c r="D192" t="str">
        <f>"*"&amp;VLOOKUP(Tabla_clientes.amazonaws.com_UnoEE_Morenos_Real_t201_mm_clientes[[#This Row],[f201_rowid_tercero]],tercero_c,7,)</f>
        <v>*CARULLA VIVERO SA</v>
      </c>
      <c r="E192" t="s">
        <v>6650</v>
      </c>
      <c r="F192" t="s">
        <v>6651</v>
      </c>
      <c r="G192" t="str">
        <f>"*"&amp;VLOOKUP(Tabla_clientes.amazonaws.com_UnoEE_Morenos_Real_t201_mm_clientes[[#This Row],[f201_rowid_tercero]],penvio_c,3,)</f>
        <v>*000</v>
      </c>
      <c r="H192" t="str">
        <f>"*"&amp;VLOOKUP(Tabla_clientes.amazonaws.com_UnoEE_Morenos_Real_t201_mm_clientes[[#This Row],[f201_rowid_tercero]],penvio_c,5,)</f>
        <v>*CARULLA VIVERO SA-NIZA</v>
      </c>
      <c r="I192" t="s">
        <v>6277</v>
      </c>
      <c r="J192">
        <v>1</v>
      </c>
      <c r="K192" t="s">
        <v>6273</v>
      </c>
      <c r="L192" t="s">
        <v>6411</v>
      </c>
      <c r="M192">
        <v>36918</v>
      </c>
      <c r="N192" t="s">
        <v>6275</v>
      </c>
      <c r="O192" t="s">
        <v>6282</v>
      </c>
      <c r="P192">
        <v>2</v>
      </c>
      <c r="Q192">
        <v>700000000</v>
      </c>
      <c r="R192">
        <v>0</v>
      </c>
      <c r="S192">
        <v>0</v>
      </c>
      <c r="T192">
        <v>0</v>
      </c>
      <c r="U192" t="s">
        <v>243</v>
      </c>
      <c r="W192">
        <v>0</v>
      </c>
      <c r="X192">
        <v>0</v>
      </c>
      <c r="Y192">
        <v>0</v>
      </c>
      <c r="Z192">
        <v>9999</v>
      </c>
      <c r="AA192">
        <v>0</v>
      </c>
      <c r="AB192">
        <v>0</v>
      </c>
      <c r="AC192">
        <v>0</v>
      </c>
      <c r="AE192" t="s">
        <v>26</v>
      </c>
      <c r="AF192" s="1">
        <v>44562</v>
      </c>
      <c r="AG192">
        <v>1</v>
      </c>
      <c r="AL192" s="1"/>
      <c r="AN192">
        <v>0</v>
      </c>
      <c r="AO192">
        <v>0</v>
      </c>
      <c r="AQ192" t="s">
        <v>6411</v>
      </c>
      <c r="AR192" s="1">
        <v>44958.661867858798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</row>
    <row r="193" spans="1:51" x14ac:dyDescent="0.25">
      <c r="A193">
        <v>1</v>
      </c>
      <c r="B193">
        <v>1550</v>
      </c>
      <c r="C193" t="str">
        <f>"*"&amp;VLOOKUP(Tabla_clientes.amazonaws.com_UnoEE_Morenos_Real_t201_mm_clientes[[#This Row],[f201_rowid_tercero]],tercero_c,2,)</f>
        <v>*124</v>
      </c>
      <c r="D193" t="str">
        <f>"*"&amp;VLOOKUP(Tabla_clientes.amazonaws.com_UnoEE_Morenos_Real_t201_mm_clientes[[#This Row],[f201_rowid_tercero]],tercero_c,7,)</f>
        <v>*CARULLA VIVERO SA</v>
      </c>
      <c r="E193" t="s">
        <v>6652</v>
      </c>
      <c r="F193" t="s">
        <v>6653</v>
      </c>
      <c r="G193" t="str">
        <f>"*"&amp;VLOOKUP(Tabla_clientes.amazonaws.com_UnoEE_Morenos_Real_t201_mm_clientes[[#This Row],[f201_rowid_tercero]],penvio_c,3,)</f>
        <v>*000</v>
      </c>
      <c r="H193" t="str">
        <f>"*"&amp;VLOOKUP(Tabla_clientes.amazonaws.com_UnoEE_Morenos_Real_t201_mm_clientes[[#This Row],[f201_rowid_tercero]],penvio_c,5,)</f>
        <v>*CARULLA VIVERO SA-NIZA</v>
      </c>
      <c r="I193" t="s">
        <v>6277</v>
      </c>
      <c r="J193">
        <v>1</v>
      </c>
      <c r="K193" t="s">
        <v>6273</v>
      </c>
      <c r="L193" t="s">
        <v>6411</v>
      </c>
      <c r="M193">
        <v>36919</v>
      </c>
      <c r="N193" t="s">
        <v>6275</v>
      </c>
      <c r="O193" t="s">
        <v>6282</v>
      </c>
      <c r="P193">
        <v>2</v>
      </c>
      <c r="Q193">
        <v>700000000</v>
      </c>
      <c r="R193">
        <v>0</v>
      </c>
      <c r="S193">
        <v>0</v>
      </c>
      <c r="T193">
        <v>0</v>
      </c>
      <c r="U193" t="s">
        <v>243</v>
      </c>
      <c r="W193">
        <v>0</v>
      </c>
      <c r="X193">
        <v>0</v>
      </c>
      <c r="Y193">
        <v>0</v>
      </c>
      <c r="Z193">
        <v>9999</v>
      </c>
      <c r="AA193">
        <v>0</v>
      </c>
      <c r="AB193">
        <v>0</v>
      </c>
      <c r="AC193">
        <v>0</v>
      </c>
      <c r="AE193" t="s">
        <v>26</v>
      </c>
      <c r="AF193" s="1">
        <v>44562</v>
      </c>
      <c r="AG193">
        <v>1</v>
      </c>
      <c r="AL193" s="1"/>
      <c r="AN193">
        <v>0</v>
      </c>
      <c r="AO193">
        <v>0</v>
      </c>
      <c r="AQ193" t="s">
        <v>6411</v>
      </c>
      <c r="AR193" s="1">
        <v>44958.661867905095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</row>
    <row r="194" spans="1:51" x14ac:dyDescent="0.25">
      <c r="A194">
        <v>1</v>
      </c>
      <c r="B194">
        <v>1550</v>
      </c>
      <c r="C194" t="str">
        <f>"*"&amp;VLOOKUP(Tabla_clientes.amazonaws.com_UnoEE_Morenos_Real_t201_mm_clientes[[#This Row],[f201_rowid_tercero]],tercero_c,2,)</f>
        <v>*124</v>
      </c>
      <c r="D194" t="str">
        <f>"*"&amp;VLOOKUP(Tabla_clientes.amazonaws.com_UnoEE_Morenos_Real_t201_mm_clientes[[#This Row],[f201_rowid_tercero]],tercero_c,7,)</f>
        <v>*CARULLA VIVERO SA</v>
      </c>
      <c r="E194" t="s">
        <v>6654</v>
      </c>
      <c r="F194" t="s">
        <v>6655</v>
      </c>
      <c r="G194" t="str">
        <f>"*"&amp;VLOOKUP(Tabla_clientes.amazonaws.com_UnoEE_Morenos_Real_t201_mm_clientes[[#This Row],[f201_rowid_tercero]],penvio_c,3,)</f>
        <v>*000</v>
      </c>
      <c r="H194" t="str">
        <f>"*"&amp;VLOOKUP(Tabla_clientes.amazonaws.com_UnoEE_Morenos_Real_t201_mm_clientes[[#This Row],[f201_rowid_tercero]],penvio_c,5,)</f>
        <v>*CARULLA VIVERO SA-NIZA</v>
      </c>
      <c r="I194" t="s">
        <v>6277</v>
      </c>
      <c r="J194">
        <v>1</v>
      </c>
      <c r="K194" t="s">
        <v>6273</v>
      </c>
      <c r="L194" t="s">
        <v>6411</v>
      </c>
      <c r="M194">
        <v>36920</v>
      </c>
      <c r="N194" t="s">
        <v>6275</v>
      </c>
      <c r="O194" t="s">
        <v>6282</v>
      </c>
      <c r="P194">
        <v>2</v>
      </c>
      <c r="Q194">
        <v>700000000</v>
      </c>
      <c r="R194">
        <v>0</v>
      </c>
      <c r="S194">
        <v>0</v>
      </c>
      <c r="T194">
        <v>0</v>
      </c>
      <c r="U194" t="s">
        <v>243</v>
      </c>
      <c r="W194">
        <v>0</v>
      </c>
      <c r="X194">
        <v>0</v>
      </c>
      <c r="Y194">
        <v>0</v>
      </c>
      <c r="Z194">
        <v>9999</v>
      </c>
      <c r="AA194">
        <v>0</v>
      </c>
      <c r="AB194">
        <v>0</v>
      </c>
      <c r="AC194">
        <v>0</v>
      </c>
      <c r="AE194" t="s">
        <v>26</v>
      </c>
      <c r="AF194" s="1">
        <v>44562</v>
      </c>
      <c r="AG194">
        <v>1</v>
      </c>
      <c r="AL194" s="1"/>
      <c r="AN194">
        <v>0</v>
      </c>
      <c r="AO194">
        <v>0</v>
      </c>
      <c r="AQ194" t="s">
        <v>6411</v>
      </c>
      <c r="AR194" s="1">
        <v>44958.661867905095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</row>
    <row r="195" spans="1:51" x14ac:dyDescent="0.25">
      <c r="A195">
        <v>1</v>
      </c>
      <c r="B195">
        <v>1550</v>
      </c>
      <c r="C195" t="str">
        <f>"*"&amp;VLOOKUP(Tabla_clientes.amazonaws.com_UnoEE_Morenos_Real_t201_mm_clientes[[#This Row],[f201_rowid_tercero]],tercero_c,2,)</f>
        <v>*124</v>
      </c>
      <c r="D195" t="str">
        <f>"*"&amp;VLOOKUP(Tabla_clientes.amazonaws.com_UnoEE_Morenos_Real_t201_mm_clientes[[#This Row],[f201_rowid_tercero]],tercero_c,7,)</f>
        <v>*CARULLA VIVERO SA</v>
      </c>
      <c r="E195" t="s">
        <v>6656</v>
      </c>
      <c r="F195" t="s">
        <v>6657</v>
      </c>
      <c r="G195" t="str">
        <f>"*"&amp;VLOOKUP(Tabla_clientes.amazonaws.com_UnoEE_Morenos_Real_t201_mm_clientes[[#This Row],[f201_rowid_tercero]],penvio_c,3,)</f>
        <v>*000</v>
      </c>
      <c r="H195" t="str">
        <f>"*"&amp;VLOOKUP(Tabla_clientes.amazonaws.com_UnoEE_Morenos_Real_t201_mm_clientes[[#This Row],[f201_rowid_tercero]],penvio_c,5,)</f>
        <v>*CARULLA VIVERO SA-NIZA</v>
      </c>
      <c r="I195" t="s">
        <v>6277</v>
      </c>
      <c r="J195">
        <v>1</v>
      </c>
      <c r="K195" t="s">
        <v>6273</v>
      </c>
      <c r="L195" t="s">
        <v>6411</v>
      </c>
      <c r="M195">
        <v>36921</v>
      </c>
      <c r="N195" t="s">
        <v>6275</v>
      </c>
      <c r="O195" t="s">
        <v>6282</v>
      </c>
      <c r="P195">
        <v>2</v>
      </c>
      <c r="Q195">
        <v>700000000</v>
      </c>
      <c r="R195">
        <v>0</v>
      </c>
      <c r="S195">
        <v>0</v>
      </c>
      <c r="T195">
        <v>0</v>
      </c>
      <c r="U195" t="s">
        <v>243</v>
      </c>
      <c r="W195">
        <v>0</v>
      </c>
      <c r="X195">
        <v>0</v>
      </c>
      <c r="Y195">
        <v>0</v>
      </c>
      <c r="Z195">
        <v>9999</v>
      </c>
      <c r="AA195">
        <v>0</v>
      </c>
      <c r="AB195">
        <v>0</v>
      </c>
      <c r="AC195">
        <v>0</v>
      </c>
      <c r="AE195" t="s">
        <v>26</v>
      </c>
      <c r="AF195" s="1">
        <v>44562</v>
      </c>
      <c r="AG195">
        <v>1</v>
      </c>
      <c r="AL195" s="1"/>
      <c r="AN195">
        <v>0</v>
      </c>
      <c r="AO195">
        <v>0</v>
      </c>
      <c r="AQ195" t="s">
        <v>6411</v>
      </c>
      <c r="AR195" s="1">
        <v>44958.661867939816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</row>
    <row r="196" spans="1:51" x14ac:dyDescent="0.25">
      <c r="A196">
        <v>1</v>
      </c>
      <c r="B196">
        <v>1550</v>
      </c>
      <c r="C196" t="str">
        <f>"*"&amp;VLOOKUP(Tabla_clientes.amazonaws.com_UnoEE_Morenos_Real_t201_mm_clientes[[#This Row],[f201_rowid_tercero]],tercero_c,2,)</f>
        <v>*124</v>
      </c>
      <c r="D196" t="str">
        <f>"*"&amp;VLOOKUP(Tabla_clientes.amazonaws.com_UnoEE_Morenos_Real_t201_mm_clientes[[#This Row],[f201_rowid_tercero]],tercero_c,7,)</f>
        <v>*CARULLA VIVERO SA</v>
      </c>
      <c r="E196" t="s">
        <v>6658</v>
      </c>
      <c r="F196" t="s">
        <v>6659</v>
      </c>
      <c r="G196" t="str">
        <f>"*"&amp;VLOOKUP(Tabla_clientes.amazonaws.com_UnoEE_Morenos_Real_t201_mm_clientes[[#This Row],[f201_rowid_tercero]],penvio_c,3,)</f>
        <v>*000</v>
      </c>
      <c r="H196" t="str">
        <f>"*"&amp;VLOOKUP(Tabla_clientes.amazonaws.com_UnoEE_Morenos_Real_t201_mm_clientes[[#This Row],[f201_rowid_tercero]],penvio_c,5,)</f>
        <v>*CARULLA VIVERO SA-NIZA</v>
      </c>
      <c r="I196" t="s">
        <v>6277</v>
      </c>
      <c r="J196">
        <v>1</v>
      </c>
      <c r="K196" t="s">
        <v>6273</v>
      </c>
      <c r="L196" t="s">
        <v>6411</v>
      </c>
      <c r="M196">
        <v>36922</v>
      </c>
      <c r="N196" t="s">
        <v>6275</v>
      </c>
      <c r="O196" t="s">
        <v>6282</v>
      </c>
      <c r="P196">
        <v>2</v>
      </c>
      <c r="Q196">
        <v>700000000</v>
      </c>
      <c r="R196">
        <v>0</v>
      </c>
      <c r="S196">
        <v>0</v>
      </c>
      <c r="T196">
        <v>0</v>
      </c>
      <c r="U196" t="s">
        <v>243</v>
      </c>
      <c r="W196">
        <v>0</v>
      </c>
      <c r="X196">
        <v>0</v>
      </c>
      <c r="Y196">
        <v>0</v>
      </c>
      <c r="Z196">
        <v>9999</v>
      </c>
      <c r="AA196">
        <v>0</v>
      </c>
      <c r="AB196">
        <v>0</v>
      </c>
      <c r="AC196">
        <v>0</v>
      </c>
      <c r="AE196" t="s">
        <v>26</v>
      </c>
      <c r="AF196" s="1">
        <v>44562</v>
      </c>
      <c r="AG196">
        <v>1</v>
      </c>
      <c r="AL196" s="1"/>
      <c r="AN196">
        <v>0</v>
      </c>
      <c r="AO196">
        <v>0</v>
      </c>
      <c r="AQ196" t="s">
        <v>6411</v>
      </c>
      <c r="AR196" s="1">
        <v>44958.661867939816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</row>
    <row r="197" spans="1:51" x14ac:dyDescent="0.25">
      <c r="A197">
        <v>1</v>
      </c>
      <c r="B197">
        <v>1550</v>
      </c>
      <c r="C197" t="str">
        <f>"*"&amp;VLOOKUP(Tabla_clientes.amazonaws.com_UnoEE_Morenos_Real_t201_mm_clientes[[#This Row],[f201_rowid_tercero]],tercero_c,2,)</f>
        <v>*124</v>
      </c>
      <c r="D197" t="str">
        <f>"*"&amp;VLOOKUP(Tabla_clientes.amazonaws.com_UnoEE_Morenos_Real_t201_mm_clientes[[#This Row],[f201_rowid_tercero]],tercero_c,7,)</f>
        <v>*CARULLA VIVERO SA</v>
      </c>
      <c r="E197" t="s">
        <v>6660</v>
      </c>
      <c r="F197" t="s">
        <v>6661</v>
      </c>
      <c r="G197" t="str">
        <f>"*"&amp;VLOOKUP(Tabla_clientes.amazonaws.com_UnoEE_Morenos_Real_t201_mm_clientes[[#This Row],[f201_rowid_tercero]],penvio_c,3,)</f>
        <v>*000</v>
      </c>
      <c r="H197" t="str">
        <f>"*"&amp;VLOOKUP(Tabla_clientes.amazonaws.com_UnoEE_Morenos_Real_t201_mm_clientes[[#This Row],[f201_rowid_tercero]],penvio_c,5,)</f>
        <v>*CARULLA VIVERO SA-NIZA</v>
      </c>
      <c r="I197" t="s">
        <v>6277</v>
      </c>
      <c r="J197">
        <v>1</v>
      </c>
      <c r="K197" t="s">
        <v>6273</v>
      </c>
      <c r="L197" t="s">
        <v>6411</v>
      </c>
      <c r="M197">
        <v>36923</v>
      </c>
      <c r="N197" t="s">
        <v>6275</v>
      </c>
      <c r="O197" t="s">
        <v>6282</v>
      </c>
      <c r="P197">
        <v>2</v>
      </c>
      <c r="Q197">
        <v>700000000</v>
      </c>
      <c r="R197">
        <v>0</v>
      </c>
      <c r="S197">
        <v>0</v>
      </c>
      <c r="T197">
        <v>0</v>
      </c>
      <c r="U197" t="s">
        <v>243</v>
      </c>
      <c r="W197">
        <v>0</v>
      </c>
      <c r="X197">
        <v>0</v>
      </c>
      <c r="Y197">
        <v>0</v>
      </c>
      <c r="Z197">
        <v>9999</v>
      </c>
      <c r="AA197">
        <v>0</v>
      </c>
      <c r="AB197">
        <v>0</v>
      </c>
      <c r="AC197">
        <v>0</v>
      </c>
      <c r="AE197" t="s">
        <v>26</v>
      </c>
      <c r="AF197" s="1">
        <v>44562</v>
      </c>
      <c r="AG197">
        <v>1</v>
      </c>
      <c r="AL197" s="1"/>
      <c r="AN197">
        <v>0</v>
      </c>
      <c r="AO197">
        <v>0</v>
      </c>
      <c r="AQ197" t="s">
        <v>6411</v>
      </c>
      <c r="AR197" s="1">
        <v>44958.661867708332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</row>
    <row r="198" spans="1:51" x14ac:dyDescent="0.25">
      <c r="A198">
        <v>1</v>
      </c>
      <c r="B198">
        <v>1550</v>
      </c>
      <c r="C198" t="str">
        <f>"*"&amp;VLOOKUP(Tabla_clientes.amazonaws.com_UnoEE_Morenos_Real_t201_mm_clientes[[#This Row],[f201_rowid_tercero]],tercero_c,2,)</f>
        <v>*124</v>
      </c>
      <c r="D198" t="str">
        <f>"*"&amp;VLOOKUP(Tabla_clientes.amazonaws.com_UnoEE_Morenos_Real_t201_mm_clientes[[#This Row],[f201_rowid_tercero]],tercero_c,7,)</f>
        <v>*CARULLA VIVERO SA</v>
      </c>
      <c r="E198" t="s">
        <v>6662</v>
      </c>
      <c r="F198" t="s">
        <v>6663</v>
      </c>
      <c r="G198" t="str">
        <f>"*"&amp;VLOOKUP(Tabla_clientes.amazonaws.com_UnoEE_Morenos_Real_t201_mm_clientes[[#This Row],[f201_rowid_tercero]],penvio_c,3,)</f>
        <v>*000</v>
      </c>
      <c r="H198" t="str">
        <f>"*"&amp;VLOOKUP(Tabla_clientes.amazonaws.com_UnoEE_Morenos_Real_t201_mm_clientes[[#This Row],[f201_rowid_tercero]],penvio_c,5,)</f>
        <v>*CARULLA VIVERO SA-NIZA</v>
      </c>
      <c r="I198" t="s">
        <v>6277</v>
      </c>
      <c r="J198">
        <v>1</v>
      </c>
      <c r="K198" t="s">
        <v>6273</v>
      </c>
      <c r="L198" t="s">
        <v>6411</v>
      </c>
      <c r="M198">
        <v>36924</v>
      </c>
      <c r="N198" t="s">
        <v>6275</v>
      </c>
      <c r="O198" t="s">
        <v>6282</v>
      </c>
      <c r="P198">
        <v>2</v>
      </c>
      <c r="Q198">
        <v>700000000</v>
      </c>
      <c r="R198">
        <v>0</v>
      </c>
      <c r="S198">
        <v>0</v>
      </c>
      <c r="T198">
        <v>0</v>
      </c>
      <c r="U198" t="s">
        <v>243</v>
      </c>
      <c r="W198">
        <v>0</v>
      </c>
      <c r="X198">
        <v>0</v>
      </c>
      <c r="Y198">
        <v>0</v>
      </c>
      <c r="Z198">
        <v>9999</v>
      </c>
      <c r="AA198">
        <v>0</v>
      </c>
      <c r="AB198">
        <v>0</v>
      </c>
      <c r="AC198">
        <v>0</v>
      </c>
      <c r="AE198" t="s">
        <v>26</v>
      </c>
      <c r="AF198" s="1">
        <v>44562</v>
      </c>
      <c r="AG198">
        <v>1</v>
      </c>
      <c r="AL198" s="1"/>
      <c r="AN198">
        <v>0</v>
      </c>
      <c r="AO198">
        <v>0</v>
      </c>
      <c r="AQ198" t="s">
        <v>6411</v>
      </c>
      <c r="AR198" s="1">
        <v>44958.661867743052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</row>
    <row r="199" spans="1:51" x14ac:dyDescent="0.25">
      <c r="A199">
        <v>1</v>
      </c>
      <c r="B199">
        <v>1550</v>
      </c>
      <c r="C199" t="str">
        <f>"*"&amp;VLOOKUP(Tabla_clientes.amazonaws.com_UnoEE_Morenos_Real_t201_mm_clientes[[#This Row],[f201_rowid_tercero]],tercero_c,2,)</f>
        <v>*124</v>
      </c>
      <c r="D199" t="str">
        <f>"*"&amp;VLOOKUP(Tabla_clientes.amazonaws.com_UnoEE_Morenos_Real_t201_mm_clientes[[#This Row],[f201_rowid_tercero]],tercero_c,7,)</f>
        <v>*CARULLA VIVERO SA</v>
      </c>
      <c r="E199" t="s">
        <v>6664</v>
      </c>
      <c r="F199" t="s">
        <v>6665</v>
      </c>
      <c r="G199" t="str">
        <f>"*"&amp;VLOOKUP(Tabla_clientes.amazonaws.com_UnoEE_Morenos_Real_t201_mm_clientes[[#This Row],[f201_rowid_tercero]],penvio_c,3,)</f>
        <v>*000</v>
      </c>
      <c r="H199" t="str">
        <f>"*"&amp;VLOOKUP(Tabla_clientes.amazonaws.com_UnoEE_Morenos_Real_t201_mm_clientes[[#This Row],[f201_rowid_tercero]],penvio_c,5,)</f>
        <v>*CARULLA VIVERO SA-NIZA</v>
      </c>
      <c r="I199" t="s">
        <v>6277</v>
      </c>
      <c r="J199">
        <v>1</v>
      </c>
      <c r="K199" t="s">
        <v>6273</v>
      </c>
      <c r="L199" t="s">
        <v>6411</v>
      </c>
      <c r="M199">
        <v>36925</v>
      </c>
      <c r="N199" t="s">
        <v>6275</v>
      </c>
      <c r="O199" t="s">
        <v>6282</v>
      </c>
      <c r="P199">
        <v>2</v>
      </c>
      <c r="Q199">
        <v>700000000</v>
      </c>
      <c r="R199">
        <v>0</v>
      </c>
      <c r="S199">
        <v>0</v>
      </c>
      <c r="T199">
        <v>0</v>
      </c>
      <c r="U199" t="s">
        <v>243</v>
      </c>
      <c r="W199">
        <v>0</v>
      </c>
      <c r="X199">
        <v>0</v>
      </c>
      <c r="Y199">
        <v>0</v>
      </c>
      <c r="Z199">
        <v>9999</v>
      </c>
      <c r="AA199">
        <v>0</v>
      </c>
      <c r="AB199">
        <v>0</v>
      </c>
      <c r="AC199">
        <v>0</v>
      </c>
      <c r="AE199" t="s">
        <v>26</v>
      </c>
      <c r="AF199" s="1">
        <v>44562</v>
      </c>
      <c r="AG199">
        <v>1</v>
      </c>
      <c r="AL199" s="1"/>
      <c r="AN199">
        <v>0</v>
      </c>
      <c r="AO199">
        <v>0</v>
      </c>
      <c r="AQ199" t="s">
        <v>6411</v>
      </c>
      <c r="AR199" s="1">
        <v>44958.661867743052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</row>
    <row r="200" spans="1:51" x14ac:dyDescent="0.25">
      <c r="A200">
        <v>1</v>
      </c>
      <c r="B200">
        <v>1550</v>
      </c>
      <c r="C200" t="str">
        <f>"*"&amp;VLOOKUP(Tabla_clientes.amazonaws.com_UnoEE_Morenos_Real_t201_mm_clientes[[#This Row],[f201_rowid_tercero]],tercero_c,2,)</f>
        <v>*124</v>
      </c>
      <c r="D200" t="str">
        <f>"*"&amp;VLOOKUP(Tabla_clientes.amazonaws.com_UnoEE_Morenos_Real_t201_mm_clientes[[#This Row],[f201_rowid_tercero]],tercero_c,7,)</f>
        <v>*CARULLA VIVERO SA</v>
      </c>
      <c r="E200" t="s">
        <v>6666</v>
      </c>
      <c r="F200" t="s">
        <v>6667</v>
      </c>
      <c r="G200" t="str">
        <f>"*"&amp;VLOOKUP(Tabla_clientes.amazonaws.com_UnoEE_Morenos_Real_t201_mm_clientes[[#This Row],[f201_rowid_tercero]],penvio_c,3,)</f>
        <v>*000</v>
      </c>
      <c r="H200" t="str">
        <f>"*"&amp;VLOOKUP(Tabla_clientes.amazonaws.com_UnoEE_Morenos_Real_t201_mm_clientes[[#This Row],[f201_rowid_tercero]],penvio_c,5,)</f>
        <v>*CARULLA VIVERO SA-NIZA</v>
      </c>
      <c r="I200" t="s">
        <v>6277</v>
      </c>
      <c r="J200">
        <v>1</v>
      </c>
      <c r="K200" t="s">
        <v>6273</v>
      </c>
      <c r="L200" t="s">
        <v>6411</v>
      </c>
      <c r="M200">
        <v>36926</v>
      </c>
      <c r="N200" t="s">
        <v>6275</v>
      </c>
      <c r="O200" t="s">
        <v>6282</v>
      </c>
      <c r="P200">
        <v>2</v>
      </c>
      <c r="Q200">
        <v>700000000</v>
      </c>
      <c r="R200">
        <v>0</v>
      </c>
      <c r="S200">
        <v>0</v>
      </c>
      <c r="T200">
        <v>0</v>
      </c>
      <c r="U200" t="s">
        <v>243</v>
      </c>
      <c r="W200">
        <v>0</v>
      </c>
      <c r="X200">
        <v>0</v>
      </c>
      <c r="Y200">
        <v>0</v>
      </c>
      <c r="Z200">
        <v>9999</v>
      </c>
      <c r="AA200">
        <v>0</v>
      </c>
      <c r="AB200">
        <v>0</v>
      </c>
      <c r="AC200">
        <v>0</v>
      </c>
      <c r="AE200" t="s">
        <v>26</v>
      </c>
      <c r="AF200" s="1">
        <v>44562</v>
      </c>
      <c r="AG200">
        <v>1</v>
      </c>
      <c r="AL200" s="1"/>
      <c r="AN200">
        <v>0</v>
      </c>
      <c r="AO200">
        <v>0</v>
      </c>
      <c r="AQ200" t="s">
        <v>6411</v>
      </c>
      <c r="AR200" s="1">
        <v>44958.661867789349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</row>
    <row r="201" spans="1:51" x14ac:dyDescent="0.25">
      <c r="A201">
        <v>1</v>
      </c>
      <c r="B201">
        <v>1550</v>
      </c>
      <c r="C201" t="str">
        <f>"*"&amp;VLOOKUP(Tabla_clientes.amazonaws.com_UnoEE_Morenos_Real_t201_mm_clientes[[#This Row],[f201_rowid_tercero]],tercero_c,2,)</f>
        <v>*124</v>
      </c>
      <c r="D201" t="str">
        <f>"*"&amp;VLOOKUP(Tabla_clientes.amazonaws.com_UnoEE_Morenos_Real_t201_mm_clientes[[#This Row],[f201_rowid_tercero]],tercero_c,7,)</f>
        <v>*CARULLA VIVERO SA</v>
      </c>
      <c r="E201" t="s">
        <v>6668</v>
      </c>
      <c r="F201" t="s">
        <v>6669</v>
      </c>
      <c r="G201" t="str">
        <f>"*"&amp;VLOOKUP(Tabla_clientes.amazonaws.com_UnoEE_Morenos_Real_t201_mm_clientes[[#This Row],[f201_rowid_tercero]],penvio_c,3,)</f>
        <v>*000</v>
      </c>
      <c r="H201" t="str">
        <f>"*"&amp;VLOOKUP(Tabla_clientes.amazonaws.com_UnoEE_Morenos_Real_t201_mm_clientes[[#This Row],[f201_rowid_tercero]],penvio_c,5,)</f>
        <v>*CARULLA VIVERO SA-NIZA</v>
      </c>
      <c r="I201" t="s">
        <v>6277</v>
      </c>
      <c r="J201">
        <v>1</v>
      </c>
      <c r="K201" t="s">
        <v>6273</v>
      </c>
      <c r="L201" t="s">
        <v>6411</v>
      </c>
      <c r="M201">
        <v>36927</v>
      </c>
      <c r="N201" t="s">
        <v>6275</v>
      </c>
      <c r="O201" t="s">
        <v>6282</v>
      </c>
      <c r="P201">
        <v>2</v>
      </c>
      <c r="Q201">
        <v>700000000</v>
      </c>
      <c r="R201">
        <v>0</v>
      </c>
      <c r="S201">
        <v>0</v>
      </c>
      <c r="T201">
        <v>0</v>
      </c>
      <c r="U201" t="s">
        <v>243</v>
      </c>
      <c r="W201">
        <v>0</v>
      </c>
      <c r="X201">
        <v>0</v>
      </c>
      <c r="Y201">
        <v>0</v>
      </c>
      <c r="Z201">
        <v>9999</v>
      </c>
      <c r="AA201">
        <v>0</v>
      </c>
      <c r="AB201">
        <v>0</v>
      </c>
      <c r="AC201">
        <v>0</v>
      </c>
      <c r="AE201" t="s">
        <v>26</v>
      </c>
      <c r="AF201" s="1">
        <v>44562</v>
      </c>
      <c r="AG201">
        <v>1</v>
      </c>
      <c r="AL201" s="1"/>
      <c r="AN201">
        <v>0</v>
      </c>
      <c r="AO201">
        <v>0</v>
      </c>
      <c r="AQ201" t="s">
        <v>6411</v>
      </c>
      <c r="AR201" s="1">
        <v>44958.661867789349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</row>
    <row r="202" spans="1:51" x14ac:dyDescent="0.25">
      <c r="A202">
        <v>1</v>
      </c>
      <c r="B202">
        <v>1550</v>
      </c>
      <c r="C202" t="str">
        <f>"*"&amp;VLOOKUP(Tabla_clientes.amazonaws.com_UnoEE_Morenos_Real_t201_mm_clientes[[#This Row],[f201_rowid_tercero]],tercero_c,2,)</f>
        <v>*124</v>
      </c>
      <c r="D202" t="str">
        <f>"*"&amp;VLOOKUP(Tabla_clientes.amazonaws.com_UnoEE_Morenos_Real_t201_mm_clientes[[#This Row],[f201_rowid_tercero]],tercero_c,7,)</f>
        <v>*CARULLA VIVERO SA</v>
      </c>
      <c r="E202" t="s">
        <v>6670</v>
      </c>
      <c r="F202" t="s">
        <v>6671</v>
      </c>
      <c r="G202" t="str">
        <f>"*"&amp;VLOOKUP(Tabla_clientes.amazonaws.com_UnoEE_Morenos_Real_t201_mm_clientes[[#This Row],[f201_rowid_tercero]],penvio_c,3,)</f>
        <v>*000</v>
      </c>
      <c r="H202" t="str">
        <f>"*"&amp;VLOOKUP(Tabla_clientes.amazonaws.com_UnoEE_Morenos_Real_t201_mm_clientes[[#This Row],[f201_rowid_tercero]],penvio_c,5,)</f>
        <v>*CARULLA VIVERO SA-NIZA</v>
      </c>
      <c r="I202" t="s">
        <v>6277</v>
      </c>
      <c r="J202">
        <v>1</v>
      </c>
      <c r="K202" t="s">
        <v>6273</v>
      </c>
      <c r="L202" t="s">
        <v>6411</v>
      </c>
      <c r="M202">
        <v>36928</v>
      </c>
      <c r="N202" t="s">
        <v>6275</v>
      </c>
      <c r="O202" t="s">
        <v>6282</v>
      </c>
      <c r="P202">
        <v>2</v>
      </c>
      <c r="Q202">
        <v>700000000</v>
      </c>
      <c r="R202">
        <v>0</v>
      </c>
      <c r="S202">
        <v>0</v>
      </c>
      <c r="T202">
        <v>0</v>
      </c>
      <c r="U202" t="s">
        <v>243</v>
      </c>
      <c r="W202">
        <v>0</v>
      </c>
      <c r="X202">
        <v>0</v>
      </c>
      <c r="Y202">
        <v>0</v>
      </c>
      <c r="Z202">
        <v>9999</v>
      </c>
      <c r="AA202">
        <v>0</v>
      </c>
      <c r="AB202">
        <v>0</v>
      </c>
      <c r="AC202">
        <v>0</v>
      </c>
      <c r="AE202" t="s">
        <v>26</v>
      </c>
      <c r="AF202" s="1">
        <v>44562</v>
      </c>
      <c r="AG202">
        <v>1</v>
      </c>
      <c r="AL202" s="1"/>
      <c r="AN202">
        <v>0</v>
      </c>
      <c r="AO202">
        <v>0</v>
      </c>
      <c r="AQ202" t="s">
        <v>6411</v>
      </c>
      <c r="AR202" s="1">
        <v>44958.661867824077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</row>
    <row r="203" spans="1:51" x14ac:dyDescent="0.25">
      <c r="A203">
        <v>1</v>
      </c>
      <c r="B203">
        <v>1550</v>
      </c>
      <c r="C203" t="str">
        <f>"*"&amp;VLOOKUP(Tabla_clientes.amazonaws.com_UnoEE_Morenos_Real_t201_mm_clientes[[#This Row],[f201_rowid_tercero]],tercero_c,2,)</f>
        <v>*124</v>
      </c>
      <c r="D203" t="str">
        <f>"*"&amp;VLOOKUP(Tabla_clientes.amazonaws.com_UnoEE_Morenos_Real_t201_mm_clientes[[#This Row],[f201_rowid_tercero]],tercero_c,7,)</f>
        <v>*CARULLA VIVERO SA</v>
      </c>
      <c r="E203" t="s">
        <v>6672</v>
      </c>
      <c r="F203" t="s">
        <v>6673</v>
      </c>
      <c r="G203" t="str">
        <f>"*"&amp;VLOOKUP(Tabla_clientes.amazonaws.com_UnoEE_Morenos_Real_t201_mm_clientes[[#This Row],[f201_rowid_tercero]],penvio_c,3,)</f>
        <v>*000</v>
      </c>
      <c r="H203" t="str">
        <f>"*"&amp;VLOOKUP(Tabla_clientes.amazonaws.com_UnoEE_Morenos_Real_t201_mm_clientes[[#This Row],[f201_rowid_tercero]],penvio_c,5,)</f>
        <v>*CARULLA VIVERO SA-NIZA</v>
      </c>
      <c r="I203" t="s">
        <v>6277</v>
      </c>
      <c r="J203">
        <v>1</v>
      </c>
      <c r="K203" t="s">
        <v>6273</v>
      </c>
      <c r="L203" t="s">
        <v>6411</v>
      </c>
      <c r="M203">
        <v>36929</v>
      </c>
      <c r="N203" t="s">
        <v>6275</v>
      </c>
      <c r="O203" t="s">
        <v>6282</v>
      </c>
      <c r="P203">
        <v>2</v>
      </c>
      <c r="Q203">
        <v>700000000</v>
      </c>
      <c r="R203">
        <v>0</v>
      </c>
      <c r="S203">
        <v>0</v>
      </c>
      <c r="T203">
        <v>0</v>
      </c>
      <c r="U203" t="s">
        <v>243</v>
      </c>
      <c r="W203">
        <v>0</v>
      </c>
      <c r="X203">
        <v>0</v>
      </c>
      <c r="Y203">
        <v>0</v>
      </c>
      <c r="Z203">
        <v>9999</v>
      </c>
      <c r="AA203">
        <v>0</v>
      </c>
      <c r="AB203">
        <v>0</v>
      </c>
      <c r="AC203">
        <v>0</v>
      </c>
      <c r="AE203" t="s">
        <v>26</v>
      </c>
      <c r="AF203" s="1">
        <v>44562</v>
      </c>
      <c r="AG203">
        <v>1</v>
      </c>
      <c r="AL203" s="1"/>
      <c r="AN203">
        <v>0</v>
      </c>
      <c r="AO203">
        <v>0</v>
      </c>
      <c r="AQ203" t="s">
        <v>6411</v>
      </c>
      <c r="AR203" s="1">
        <v>44958.661867592593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</row>
    <row r="204" spans="1:51" x14ac:dyDescent="0.25">
      <c r="A204">
        <v>1</v>
      </c>
      <c r="B204">
        <v>1550</v>
      </c>
      <c r="C204" t="str">
        <f>"*"&amp;VLOOKUP(Tabla_clientes.amazonaws.com_UnoEE_Morenos_Real_t201_mm_clientes[[#This Row],[f201_rowid_tercero]],tercero_c,2,)</f>
        <v>*124</v>
      </c>
      <c r="D204" t="str">
        <f>"*"&amp;VLOOKUP(Tabla_clientes.amazonaws.com_UnoEE_Morenos_Real_t201_mm_clientes[[#This Row],[f201_rowid_tercero]],tercero_c,7,)</f>
        <v>*CARULLA VIVERO SA</v>
      </c>
      <c r="E204" t="s">
        <v>6674</v>
      </c>
      <c r="F204" t="s">
        <v>6675</v>
      </c>
      <c r="G204" t="str">
        <f>"*"&amp;VLOOKUP(Tabla_clientes.amazonaws.com_UnoEE_Morenos_Real_t201_mm_clientes[[#This Row],[f201_rowid_tercero]],penvio_c,3,)</f>
        <v>*000</v>
      </c>
      <c r="H204" t="str">
        <f>"*"&amp;VLOOKUP(Tabla_clientes.amazonaws.com_UnoEE_Morenos_Real_t201_mm_clientes[[#This Row],[f201_rowid_tercero]],penvio_c,5,)</f>
        <v>*CARULLA VIVERO SA-NIZA</v>
      </c>
      <c r="I204" t="s">
        <v>6277</v>
      </c>
      <c r="J204">
        <v>1</v>
      </c>
      <c r="K204" t="s">
        <v>6273</v>
      </c>
      <c r="L204" t="s">
        <v>6411</v>
      </c>
      <c r="M204">
        <v>36930</v>
      </c>
      <c r="N204" t="s">
        <v>6275</v>
      </c>
      <c r="O204" t="s">
        <v>6282</v>
      </c>
      <c r="P204">
        <v>2</v>
      </c>
      <c r="Q204">
        <v>700000000</v>
      </c>
      <c r="R204">
        <v>0</v>
      </c>
      <c r="S204">
        <v>0</v>
      </c>
      <c r="T204">
        <v>0</v>
      </c>
      <c r="U204" t="s">
        <v>243</v>
      </c>
      <c r="W204">
        <v>0</v>
      </c>
      <c r="X204">
        <v>0</v>
      </c>
      <c r="Y204">
        <v>0</v>
      </c>
      <c r="Z204">
        <v>9999</v>
      </c>
      <c r="AA204">
        <v>0</v>
      </c>
      <c r="AB204">
        <v>0</v>
      </c>
      <c r="AC204">
        <v>0</v>
      </c>
      <c r="AE204" t="s">
        <v>26</v>
      </c>
      <c r="AF204" s="1">
        <v>44562</v>
      </c>
      <c r="AG204">
        <v>1</v>
      </c>
      <c r="AL204" s="1"/>
      <c r="AN204">
        <v>0</v>
      </c>
      <c r="AO204">
        <v>0</v>
      </c>
      <c r="AQ204" t="s">
        <v>6411</v>
      </c>
      <c r="AR204" s="1">
        <v>44958.661867592593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</row>
    <row r="205" spans="1:51" x14ac:dyDescent="0.25">
      <c r="A205">
        <v>1</v>
      </c>
      <c r="B205">
        <v>1550</v>
      </c>
      <c r="C205" t="str">
        <f>"*"&amp;VLOOKUP(Tabla_clientes.amazonaws.com_UnoEE_Morenos_Real_t201_mm_clientes[[#This Row],[f201_rowid_tercero]],tercero_c,2,)</f>
        <v>*124</v>
      </c>
      <c r="D205" t="str">
        <f>"*"&amp;VLOOKUP(Tabla_clientes.amazonaws.com_UnoEE_Morenos_Real_t201_mm_clientes[[#This Row],[f201_rowid_tercero]],tercero_c,7,)</f>
        <v>*CARULLA VIVERO SA</v>
      </c>
      <c r="E205" t="s">
        <v>6676</v>
      </c>
      <c r="F205" t="s">
        <v>6677</v>
      </c>
      <c r="G205" t="str">
        <f>"*"&amp;VLOOKUP(Tabla_clientes.amazonaws.com_UnoEE_Morenos_Real_t201_mm_clientes[[#This Row],[f201_rowid_tercero]],penvio_c,3,)</f>
        <v>*000</v>
      </c>
      <c r="H205" t="str">
        <f>"*"&amp;VLOOKUP(Tabla_clientes.amazonaws.com_UnoEE_Morenos_Real_t201_mm_clientes[[#This Row],[f201_rowid_tercero]],penvio_c,5,)</f>
        <v>*CARULLA VIVERO SA-NIZA</v>
      </c>
      <c r="I205" t="s">
        <v>6277</v>
      </c>
      <c r="J205">
        <v>1</v>
      </c>
      <c r="K205" t="s">
        <v>6273</v>
      </c>
      <c r="L205" t="s">
        <v>6411</v>
      </c>
      <c r="M205">
        <v>36931</v>
      </c>
      <c r="N205" t="s">
        <v>6275</v>
      </c>
      <c r="O205" t="s">
        <v>6282</v>
      </c>
      <c r="P205">
        <v>2</v>
      </c>
      <c r="Q205">
        <v>700000000</v>
      </c>
      <c r="R205">
        <v>0</v>
      </c>
      <c r="S205">
        <v>0</v>
      </c>
      <c r="T205">
        <v>0</v>
      </c>
      <c r="U205" t="s">
        <v>243</v>
      </c>
      <c r="W205">
        <v>0</v>
      </c>
      <c r="X205">
        <v>0</v>
      </c>
      <c r="Y205">
        <v>0</v>
      </c>
      <c r="Z205">
        <v>9999</v>
      </c>
      <c r="AA205">
        <v>0</v>
      </c>
      <c r="AB205">
        <v>0</v>
      </c>
      <c r="AC205">
        <v>0</v>
      </c>
      <c r="AE205" t="s">
        <v>26</v>
      </c>
      <c r="AF205" s="1">
        <v>44562</v>
      </c>
      <c r="AG205">
        <v>1</v>
      </c>
      <c r="AL205" s="1"/>
      <c r="AN205">
        <v>0</v>
      </c>
      <c r="AO205">
        <v>0</v>
      </c>
      <c r="AQ205" t="s">
        <v>6411</v>
      </c>
      <c r="AR205" s="1">
        <v>44958.661867627314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</row>
    <row r="206" spans="1:51" x14ac:dyDescent="0.25">
      <c r="A206">
        <v>1</v>
      </c>
      <c r="B206">
        <v>1550</v>
      </c>
      <c r="C206" t="str">
        <f>"*"&amp;VLOOKUP(Tabla_clientes.amazonaws.com_UnoEE_Morenos_Real_t201_mm_clientes[[#This Row],[f201_rowid_tercero]],tercero_c,2,)</f>
        <v>*124</v>
      </c>
      <c r="D206" t="str">
        <f>"*"&amp;VLOOKUP(Tabla_clientes.amazonaws.com_UnoEE_Morenos_Real_t201_mm_clientes[[#This Row],[f201_rowid_tercero]],tercero_c,7,)</f>
        <v>*CARULLA VIVERO SA</v>
      </c>
      <c r="E206" t="s">
        <v>6678</v>
      </c>
      <c r="F206" t="s">
        <v>6679</v>
      </c>
      <c r="G206" t="str">
        <f>"*"&amp;VLOOKUP(Tabla_clientes.amazonaws.com_UnoEE_Morenos_Real_t201_mm_clientes[[#This Row],[f201_rowid_tercero]],penvio_c,3,)</f>
        <v>*000</v>
      </c>
      <c r="H206" t="str">
        <f>"*"&amp;VLOOKUP(Tabla_clientes.amazonaws.com_UnoEE_Morenos_Real_t201_mm_clientes[[#This Row],[f201_rowid_tercero]],penvio_c,5,)</f>
        <v>*CARULLA VIVERO SA-NIZA</v>
      </c>
      <c r="I206" t="s">
        <v>6277</v>
      </c>
      <c r="J206">
        <v>1</v>
      </c>
      <c r="K206" t="s">
        <v>6273</v>
      </c>
      <c r="L206" t="s">
        <v>6411</v>
      </c>
      <c r="M206">
        <v>36932</v>
      </c>
      <c r="N206" t="s">
        <v>6275</v>
      </c>
      <c r="O206" t="s">
        <v>6282</v>
      </c>
      <c r="P206">
        <v>2</v>
      </c>
      <c r="Q206">
        <v>700000000</v>
      </c>
      <c r="R206">
        <v>0</v>
      </c>
      <c r="S206">
        <v>0</v>
      </c>
      <c r="T206">
        <v>0</v>
      </c>
      <c r="U206" t="s">
        <v>243</v>
      </c>
      <c r="W206">
        <v>0</v>
      </c>
      <c r="X206">
        <v>0</v>
      </c>
      <c r="Y206">
        <v>0</v>
      </c>
      <c r="Z206">
        <v>9999</v>
      </c>
      <c r="AA206">
        <v>0</v>
      </c>
      <c r="AB206">
        <v>0</v>
      </c>
      <c r="AC206">
        <v>0</v>
      </c>
      <c r="AE206" t="s">
        <v>26</v>
      </c>
      <c r="AF206" s="1">
        <v>44562</v>
      </c>
      <c r="AG206">
        <v>1</v>
      </c>
      <c r="AL206" s="1"/>
      <c r="AN206">
        <v>0</v>
      </c>
      <c r="AO206">
        <v>0</v>
      </c>
      <c r="AQ206" t="s">
        <v>6411</v>
      </c>
      <c r="AR206" s="1">
        <v>44958.661867673611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</row>
    <row r="207" spans="1:51" x14ac:dyDescent="0.25">
      <c r="A207">
        <v>1</v>
      </c>
      <c r="B207">
        <v>1550</v>
      </c>
      <c r="C207" t="str">
        <f>"*"&amp;VLOOKUP(Tabla_clientes.amazonaws.com_UnoEE_Morenos_Real_t201_mm_clientes[[#This Row],[f201_rowid_tercero]],tercero_c,2,)</f>
        <v>*124</v>
      </c>
      <c r="D207" t="str">
        <f>"*"&amp;VLOOKUP(Tabla_clientes.amazonaws.com_UnoEE_Morenos_Real_t201_mm_clientes[[#This Row],[f201_rowid_tercero]],tercero_c,7,)</f>
        <v>*CARULLA VIVERO SA</v>
      </c>
      <c r="E207" t="s">
        <v>6680</v>
      </c>
      <c r="F207" t="s">
        <v>6681</v>
      </c>
      <c r="G207" t="str">
        <f>"*"&amp;VLOOKUP(Tabla_clientes.amazonaws.com_UnoEE_Morenos_Real_t201_mm_clientes[[#This Row],[f201_rowid_tercero]],penvio_c,3,)</f>
        <v>*000</v>
      </c>
      <c r="H207" t="str">
        <f>"*"&amp;VLOOKUP(Tabla_clientes.amazonaws.com_UnoEE_Morenos_Real_t201_mm_clientes[[#This Row],[f201_rowid_tercero]],penvio_c,5,)</f>
        <v>*CARULLA VIVERO SA-NIZA</v>
      </c>
      <c r="I207" t="s">
        <v>6277</v>
      </c>
      <c r="J207">
        <v>1</v>
      </c>
      <c r="K207" t="s">
        <v>6273</v>
      </c>
      <c r="L207" t="s">
        <v>6411</v>
      </c>
      <c r="M207">
        <v>36933</v>
      </c>
      <c r="N207" t="s">
        <v>6275</v>
      </c>
      <c r="O207" t="s">
        <v>6282</v>
      </c>
      <c r="P207">
        <v>2</v>
      </c>
      <c r="Q207">
        <v>700000000</v>
      </c>
      <c r="R207">
        <v>0</v>
      </c>
      <c r="S207">
        <v>0</v>
      </c>
      <c r="T207">
        <v>0</v>
      </c>
      <c r="U207" t="s">
        <v>243</v>
      </c>
      <c r="W207">
        <v>0</v>
      </c>
      <c r="X207">
        <v>0</v>
      </c>
      <c r="Y207">
        <v>0</v>
      </c>
      <c r="Z207">
        <v>9999</v>
      </c>
      <c r="AA207">
        <v>0</v>
      </c>
      <c r="AB207">
        <v>0</v>
      </c>
      <c r="AC207">
        <v>0</v>
      </c>
      <c r="AE207" t="s">
        <v>26</v>
      </c>
      <c r="AF207" s="1">
        <v>44562</v>
      </c>
      <c r="AG207">
        <v>1</v>
      </c>
      <c r="AL207" s="1"/>
      <c r="AN207">
        <v>0</v>
      </c>
      <c r="AO207">
        <v>0</v>
      </c>
      <c r="AQ207" t="s">
        <v>6411</v>
      </c>
      <c r="AR207" s="1">
        <v>44958.661867708332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</row>
    <row r="208" spans="1:51" x14ac:dyDescent="0.25">
      <c r="A208">
        <v>1</v>
      </c>
      <c r="B208">
        <v>1550</v>
      </c>
      <c r="C208" t="str">
        <f>"*"&amp;VLOOKUP(Tabla_clientes.amazonaws.com_UnoEE_Morenos_Real_t201_mm_clientes[[#This Row],[f201_rowid_tercero]],tercero_c,2,)</f>
        <v>*124</v>
      </c>
      <c r="D208" t="str">
        <f>"*"&amp;VLOOKUP(Tabla_clientes.amazonaws.com_UnoEE_Morenos_Real_t201_mm_clientes[[#This Row],[f201_rowid_tercero]],tercero_c,7,)</f>
        <v>*CARULLA VIVERO SA</v>
      </c>
      <c r="E208" t="s">
        <v>6682</v>
      </c>
      <c r="F208" t="s">
        <v>6683</v>
      </c>
      <c r="G208" t="str">
        <f>"*"&amp;VLOOKUP(Tabla_clientes.amazonaws.com_UnoEE_Morenos_Real_t201_mm_clientes[[#This Row],[f201_rowid_tercero]],penvio_c,3,)</f>
        <v>*000</v>
      </c>
      <c r="H208" t="str">
        <f>"*"&amp;VLOOKUP(Tabla_clientes.amazonaws.com_UnoEE_Morenos_Real_t201_mm_clientes[[#This Row],[f201_rowid_tercero]],penvio_c,5,)</f>
        <v>*CARULLA VIVERO SA-NIZA</v>
      </c>
      <c r="I208" t="s">
        <v>6277</v>
      </c>
      <c r="J208">
        <v>1</v>
      </c>
      <c r="K208" t="s">
        <v>6273</v>
      </c>
      <c r="L208" t="s">
        <v>6411</v>
      </c>
      <c r="M208">
        <v>36934</v>
      </c>
      <c r="N208" t="s">
        <v>6275</v>
      </c>
      <c r="O208" t="s">
        <v>6282</v>
      </c>
      <c r="P208">
        <v>2</v>
      </c>
      <c r="Q208">
        <v>700000000</v>
      </c>
      <c r="R208">
        <v>0</v>
      </c>
      <c r="S208">
        <v>0</v>
      </c>
      <c r="T208">
        <v>0</v>
      </c>
      <c r="U208" t="s">
        <v>243</v>
      </c>
      <c r="W208">
        <v>0</v>
      </c>
      <c r="X208">
        <v>0</v>
      </c>
      <c r="Y208">
        <v>0</v>
      </c>
      <c r="Z208">
        <v>9999</v>
      </c>
      <c r="AA208">
        <v>0</v>
      </c>
      <c r="AB208">
        <v>0</v>
      </c>
      <c r="AC208">
        <v>0</v>
      </c>
      <c r="AE208" t="s">
        <v>26</v>
      </c>
      <c r="AF208" s="1">
        <v>44562</v>
      </c>
      <c r="AG208">
        <v>1</v>
      </c>
      <c r="AL208" s="1"/>
      <c r="AN208">
        <v>0</v>
      </c>
      <c r="AO208">
        <v>0</v>
      </c>
      <c r="AQ208" t="s">
        <v>6411</v>
      </c>
      <c r="AR208" s="1">
        <v>44958.661867708332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</row>
    <row r="209" spans="1:51" x14ac:dyDescent="0.25">
      <c r="A209">
        <v>1</v>
      </c>
      <c r="B209">
        <v>1550</v>
      </c>
      <c r="C209" t="str">
        <f>"*"&amp;VLOOKUP(Tabla_clientes.amazonaws.com_UnoEE_Morenos_Real_t201_mm_clientes[[#This Row],[f201_rowid_tercero]],tercero_c,2,)</f>
        <v>*124</v>
      </c>
      <c r="D209" t="str">
        <f>"*"&amp;VLOOKUP(Tabla_clientes.amazonaws.com_UnoEE_Morenos_Real_t201_mm_clientes[[#This Row],[f201_rowid_tercero]],tercero_c,7,)</f>
        <v>*CARULLA VIVERO SA</v>
      </c>
      <c r="E209" t="s">
        <v>6684</v>
      </c>
      <c r="F209" t="s">
        <v>6685</v>
      </c>
      <c r="G209" t="str">
        <f>"*"&amp;VLOOKUP(Tabla_clientes.amazonaws.com_UnoEE_Morenos_Real_t201_mm_clientes[[#This Row],[f201_rowid_tercero]],penvio_c,3,)</f>
        <v>*000</v>
      </c>
      <c r="H209" t="str">
        <f>"*"&amp;VLOOKUP(Tabla_clientes.amazonaws.com_UnoEE_Morenos_Real_t201_mm_clientes[[#This Row],[f201_rowid_tercero]],penvio_c,5,)</f>
        <v>*CARULLA VIVERO SA-NIZA</v>
      </c>
      <c r="I209" t="s">
        <v>6277</v>
      </c>
      <c r="J209">
        <v>1</v>
      </c>
      <c r="K209" t="s">
        <v>6273</v>
      </c>
      <c r="L209" t="s">
        <v>6411</v>
      </c>
      <c r="M209">
        <v>36935</v>
      </c>
      <c r="N209" t="s">
        <v>6275</v>
      </c>
      <c r="O209" t="s">
        <v>6282</v>
      </c>
      <c r="P209">
        <v>2</v>
      </c>
      <c r="Q209">
        <v>700000000</v>
      </c>
      <c r="R209">
        <v>0</v>
      </c>
      <c r="S209">
        <v>0</v>
      </c>
      <c r="T209">
        <v>0</v>
      </c>
      <c r="U209" t="s">
        <v>243</v>
      </c>
      <c r="W209">
        <v>0</v>
      </c>
      <c r="X209">
        <v>0</v>
      </c>
      <c r="Y209">
        <v>0</v>
      </c>
      <c r="Z209">
        <v>9999</v>
      </c>
      <c r="AA209">
        <v>0</v>
      </c>
      <c r="AB209">
        <v>0</v>
      </c>
      <c r="AC209">
        <v>0</v>
      </c>
      <c r="AE209" t="s">
        <v>26</v>
      </c>
      <c r="AF209" s="1">
        <v>44562</v>
      </c>
      <c r="AG209">
        <v>1</v>
      </c>
      <c r="AL209" s="1"/>
      <c r="AN209">
        <v>0</v>
      </c>
      <c r="AO209">
        <v>0</v>
      </c>
      <c r="AQ209" t="s">
        <v>6411</v>
      </c>
      <c r="AR209" s="1">
        <v>44958.661867442126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</row>
    <row r="210" spans="1:51" x14ac:dyDescent="0.25">
      <c r="A210">
        <v>1</v>
      </c>
      <c r="B210">
        <v>1550</v>
      </c>
      <c r="C210" t="str">
        <f>"*"&amp;VLOOKUP(Tabla_clientes.amazonaws.com_UnoEE_Morenos_Real_t201_mm_clientes[[#This Row],[f201_rowid_tercero]],tercero_c,2,)</f>
        <v>*124</v>
      </c>
      <c r="D210" t="str">
        <f>"*"&amp;VLOOKUP(Tabla_clientes.amazonaws.com_UnoEE_Morenos_Real_t201_mm_clientes[[#This Row],[f201_rowid_tercero]],tercero_c,7,)</f>
        <v>*CARULLA VIVERO SA</v>
      </c>
      <c r="E210" t="s">
        <v>6686</v>
      </c>
      <c r="F210" t="s">
        <v>6687</v>
      </c>
      <c r="G210" t="str">
        <f>"*"&amp;VLOOKUP(Tabla_clientes.amazonaws.com_UnoEE_Morenos_Real_t201_mm_clientes[[#This Row],[f201_rowid_tercero]],penvio_c,3,)</f>
        <v>*000</v>
      </c>
      <c r="H210" t="str">
        <f>"*"&amp;VLOOKUP(Tabla_clientes.amazonaws.com_UnoEE_Morenos_Real_t201_mm_clientes[[#This Row],[f201_rowid_tercero]],penvio_c,5,)</f>
        <v>*CARULLA VIVERO SA-NIZA</v>
      </c>
      <c r="I210" t="s">
        <v>6277</v>
      </c>
      <c r="J210">
        <v>1</v>
      </c>
      <c r="K210" t="s">
        <v>6273</v>
      </c>
      <c r="L210" t="s">
        <v>6411</v>
      </c>
      <c r="M210">
        <v>36936</v>
      </c>
      <c r="N210" t="s">
        <v>6275</v>
      </c>
      <c r="O210" t="s">
        <v>6282</v>
      </c>
      <c r="P210">
        <v>2</v>
      </c>
      <c r="Q210">
        <v>700000000</v>
      </c>
      <c r="R210">
        <v>0</v>
      </c>
      <c r="S210">
        <v>0</v>
      </c>
      <c r="T210">
        <v>0</v>
      </c>
      <c r="U210" t="s">
        <v>243</v>
      </c>
      <c r="W210">
        <v>0</v>
      </c>
      <c r="X210">
        <v>0</v>
      </c>
      <c r="Y210">
        <v>0</v>
      </c>
      <c r="Z210">
        <v>9999</v>
      </c>
      <c r="AA210">
        <v>0</v>
      </c>
      <c r="AB210">
        <v>0</v>
      </c>
      <c r="AC210">
        <v>0</v>
      </c>
      <c r="AE210" t="s">
        <v>26</v>
      </c>
      <c r="AF210" s="1">
        <v>44562</v>
      </c>
      <c r="AG210">
        <v>1</v>
      </c>
      <c r="AL210" s="1"/>
      <c r="AN210">
        <v>0</v>
      </c>
      <c r="AO210">
        <v>0</v>
      </c>
      <c r="AQ210" t="s">
        <v>6411</v>
      </c>
      <c r="AR210" s="1">
        <v>44958.661867476854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</row>
    <row r="211" spans="1:51" x14ac:dyDescent="0.25">
      <c r="A211">
        <v>1</v>
      </c>
      <c r="B211">
        <v>1550</v>
      </c>
      <c r="C211" t="str">
        <f>"*"&amp;VLOOKUP(Tabla_clientes.amazonaws.com_UnoEE_Morenos_Real_t201_mm_clientes[[#This Row],[f201_rowid_tercero]],tercero_c,2,)</f>
        <v>*124</v>
      </c>
      <c r="D211" t="str">
        <f>"*"&amp;VLOOKUP(Tabla_clientes.amazonaws.com_UnoEE_Morenos_Real_t201_mm_clientes[[#This Row],[f201_rowid_tercero]],tercero_c,7,)</f>
        <v>*CARULLA VIVERO SA</v>
      </c>
      <c r="E211" t="s">
        <v>6688</v>
      </c>
      <c r="F211" t="s">
        <v>6689</v>
      </c>
      <c r="G211" t="str">
        <f>"*"&amp;VLOOKUP(Tabla_clientes.amazonaws.com_UnoEE_Morenos_Real_t201_mm_clientes[[#This Row],[f201_rowid_tercero]],penvio_c,3,)</f>
        <v>*000</v>
      </c>
      <c r="H211" t="str">
        <f>"*"&amp;VLOOKUP(Tabla_clientes.amazonaws.com_UnoEE_Morenos_Real_t201_mm_clientes[[#This Row],[f201_rowid_tercero]],penvio_c,5,)</f>
        <v>*CARULLA VIVERO SA-NIZA</v>
      </c>
      <c r="I211" t="s">
        <v>6277</v>
      </c>
      <c r="J211">
        <v>1</v>
      </c>
      <c r="K211" t="s">
        <v>6273</v>
      </c>
      <c r="L211" t="s">
        <v>6411</v>
      </c>
      <c r="M211">
        <v>36937</v>
      </c>
      <c r="N211" t="s">
        <v>6275</v>
      </c>
      <c r="O211" t="s">
        <v>6282</v>
      </c>
      <c r="P211">
        <v>2</v>
      </c>
      <c r="Q211">
        <v>700000000</v>
      </c>
      <c r="R211">
        <v>0</v>
      </c>
      <c r="S211">
        <v>0</v>
      </c>
      <c r="T211">
        <v>0</v>
      </c>
      <c r="U211" t="s">
        <v>243</v>
      </c>
      <c r="W211">
        <v>0</v>
      </c>
      <c r="X211">
        <v>0</v>
      </c>
      <c r="Y211">
        <v>0</v>
      </c>
      <c r="Z211">
        <v>9999</v>
      </c>
      <c r="AA211">
        <v>0</v>
      </c>
      <c r="AB211">
        <v>0</v>
      </c>
      <c r="AC211">
        <v>0</v>
      </c>
      <c r="AE211" t="s">
        <v>26</v>
      </c>
      <c r="AF211" s="1">
        <v>44562</v>
      </c>
      <c r="AG211">
        <v>1</v>
      </c>
      <c r="AL211" s="1"/>
      <c r="AN211">
        <v>0</v>
      </c>
      <c r="AO211">
        <v>0</v>
      </c>
      <c r="AQ211" t="s">
        <v>6411</v>
      </c>
      <c r="AR211" s="1">
        <v>44958.661867476854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</row>
    <row r="212" spans="1:51" x14ac:dyDescent="0.25">
      <c r="A212">
        <v>1</v>
      </c>
      <c r="B212">
        <v>1550</v>
      </c>
      <c r="C212" t="str">
        <f>"*"&amp;VLOOKUP(Tabla_clientes.amazonaws.com_UnoEE_Morenos_Real_t201_mm_clientes[[#This Row],[f201_rowid_tercero]],tercero_c,2,)</f>
        <v>*124</v>
      </c>
      <c r="D212" t="str">
        <f>"*"&amp;VLOOKUP(Tabla_clientes.amazonaws.com_UnoEE_Morenos_Real_t201_mm_clientes[[#This Row],[f201_rowid_tercero]],tercero_c,7,)</f>
        <v>*CARULLA VIVERO SA</v>
      </c>
      <c r="E212" t="s">
        <v>6690</v>
      </c>
      <c r="F212" t="s">
        <v>6691</v>
      </c>
      <c r="G212" t="str">
        <f>"*"&amp;VLOOKUP(Tabla_clientes.amazonaws.com_UnoEE_Morenos_Real_t201_mm_clientes[[#This Row],[f201_rowid_tercero]],penvio_c,3,)</f>
        <v>*000</v>
      </c>
      <c r="H212" t="str">
        <f>"*"&amp;VLOOKUP(Tabla_clientes.amazonaws.com_UnoEE_Morenos_Real_t201_mm_clientes[[#This Row],[f201_rowid_tercero]],penvio_c,5,)</f>
        <v>*CARULLA VIVERO SA-NIZA</v>
      </c>
      <c r="I212" t="s">
        <v>6277</v>
      </c>
      <c r="J212">
        <v>1</v>
      </c>
      <c r="K212" t="s">
        <v>6273</v>
      </c>
      <c r="L212" t="s">
        <v>6411</v>
      </c>
      <c r="M212">
        <v>36938</v>
      </c>
      <c r="N212" t="s">
        <v>6275</v>
      </c>
      <c r="O212" t="s">
        <v>6282</v>
      </c>
      <c r="P212">
        <v>2</v>
      </c>
      <c r="Q212">
        <v>700000000</v>
      </c>
      <c r="R212">
        <v>0</v>
      </c>
      <c r="S212">
        <v>0</v>
      </c>
      <c r="T212">
        <v>0</v>
      </c>
      <c r="U212" t="s">
        <v>243</v>
      </c>
      <c r="W212">
        <v>0</v>
      </c>
      <c r="X212">
        <v>0</v>
      </c>
      <c r="Y212">
        <v>0</v>
      </c>
      <c r="Z212">
        <v>9999</v>
      </c>
      <c r="AA212">
        <v>0</v>
      </c>
      <c r="AB212">
        <v>0</v>
      </c>
      <c r="AC212">
        <v>0</v>
      </c>
      <c r="AE212" t="s">
        <v>26</v>
      </c>
      <c r="AF212" s="1">
        <v>44562</v>
      </c>
      <c r="AG212">
        <v>1</v>
      </c>
      <c r="AL212" s="1"/>
      <c r="AN212">
        <v>0</v>
      </c>
      <c r="AO212">
        <v>0</v>
      </c>
      <c r="AQ212" t="s">
        <v>6411</v>
      </c>
      <c r="AR212" s="1">
        <v>44958.661867511575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</row>
    <row r="213" spans="1:51" x14ac:dyDescent="0.25">
      <c r="A213">
        <v>1</v>
      </c>
      <c r="B213">
        <v>1550</v>
      </c>
      <c r="C213" t="str">
        <f>"*"&amp;VLOOKUP(Tabla_clientes.amazonaws.com_UnoEE_Morenos_Real_t201_mm_clientes[[#This Row],[f201_rowid_tercero]],tercero_c,2,)</f>
        <v>*124</v>
      </c>
      <c r="D213" t="str">
        <f>"*"&amp;VLOOKUP(Tabla_clientes.amazonaws.com_UnoEE_Morenos_Real_t201_mm_clientes[[#This Row],[f201_rowid_tercero]],tercero_c,7,)</f>
        <v>*CARULLA VIVERO SA</v>
      </c>
      <c r="E213" t="s">
        <v>6692</v>
      </c>
      <c r="F213" t="s">
        <v>6693</v>
      </c>
      <c r="G213" t="str">
        <f>"*"&amp;VLOOKUP(Tabla_clientes.amazonaws.com_UnoEE_Morenos_Real_t201_mm_clientes[[#This Row],[f201_rowid_tercero]],penvio_c,3,)</f>
        <v>*000</v>
      </c>
      <c r="H213" t="str">
        <f>"*"&amp;VLOOKUP(Tabla_clientes.amazonaws.com_UnoEE_Morenos_Real_t201_mm_clientes[[#This Row],[f201_rowid_tercero]],penvio_c,5,)</f>
        <v>*CARULLA VIVERO SA-NIZA</v>
      </c>
      <c r="I213" t="s">
        <v>6277</v>
      </c>
      <c r="J213">
        <v>1</v>
      </c>
      <c r="K213" t="s">
        <v>6273</v>
      </c>
      <c r="L213" t="s">
        <v>6411</v>
      </c>
      <c r="M213">
        <v>36939</v>
      </c>
      <c r="N213" t="s">
        <v>6275</v>
      </c>
      <c r="O213" t="s">
        <v>6282</v>
      </c>
      <c r="P213">
        <v>2</v>
      </c>
      <c r="Q213">
        <v>700000000</v>
      </c>
      <c r="R213">
        <v>0</v>
      </c>
      <c r="S213">
        <v>0</v>
      </c>
      <c r="T213">
        <v>0</v>
      </c>
      <c r="U213" t="s">
        <v>243</v>
      </c>
      <c r="W213">
        <v>0</v>
      </c>
      <c r="X213">
        <v>0</v>
      </c>
      <c r="Y213">
        <v>0</v>
      </c>
      <c r="Z213">
        <v>9999</v>
      </c>
      <c r="AA213">
        <v>0</v>
      </c>
      <c r="AB213">
        <v>0</v>
      </c>
      <c r="AC213">
        <v>0</v>
      </c>
      <c r="AE213" t="s">
        <v>26</v>
      </c>
      <c r="AF213" s="1">
        <v>44562</v>
      </c>
      <c r="AG213">
        <v>1</v>
      </c>
      <c r="AL213" s="1"/>
      <c r="AN213">
        <v>0</v>
      </c>
      <c r="AO213">
        <v>0</v>
      </c>
      <c r="AQ213" t="s">
        <v>6411</v>
      </c>
      <c r="AR213" s="1">
        <v>44958.661867557872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</row>
    <row r="214" spans="1:51" x14ac:dyDescent="0.25">
      <c r="A214">
        <v>1</v>
      </c>
      <c r="B214">
        <v>1550</v>
      </c>
      <c r="C214" t="str">
        <f>"*"&amp;VLOOKUP(Tabla_clientes.amazonaws.com_UnoEE_Morenos_Real_t201_mm_clientes[[#This Row],[f201_rowid_tercero]],tercero_c,2,)</f>
        <v>*124</v>
      </c>
      <c r="D214" t="str">
        <f>"*"&amp;VLOOKUP(Tabla_clientes.amazonaws.com_UnoEE_Morenos_Real_t201_mm_clientes[[#This Row],[f201_rowid_tercero]],tercero_c,7,)</f>
        <v>*CARULLA VIVERO SA</v>
      </c>
      <c r="E214" t="s">
        <v>6694</v>
      </c>
      <c r="F214" t="s">
        <v>6695</v>
      </c>
      <c r="G214" t="str">
        <f>"*"&amp;VLOOKUP(Tabla_clientes.amazonaws.com_UnoEE_Morenos_Real_t201_mm_clientes[[#This Row],[f201_rowid_tercero]],penvio_c,3,)</f>
        <v>*000</v>
      </c>
      <c r="H214" t="str">
        <f>"*"&amp;VLOOKUP(Tabla_clientes.amazonaws.com_UnoEE_Morenos_Real_t201_mm_clientes[[#This Row],[f201_rowid_tercero]],penvio_c,5,)</f>
        <v>*CARULLA VIVERO SA-NIZA</v>
      </c>
      <c r="I214" t="s">
        <v>6277</v>
      </c>
      <c r="J214">
        <v>1</v>
      </c>
      <c r="K214" t="s">
        <v>6273</v>
      </c>
      <c r="L214" t="s">
        <v>6411</v>
      </c>
      <c r="M214">
        <v>36940</v>
      </c>
      <c r="N214" t="s">
        <v>6275</v>
      </c>
      <c r="O214" t="s">
        <v>6282</v>
      </c>
      <c r="P214">
        <v>2</v>
      </c>
      <c r="Q214">
        <v>700000000</v>
      </c>
      <c r="R214">
        <v>0</v>
      </c>
      <c r="S214">
        <v>0</v>
      </c>
      <c r="T214">
        <v>0</v>
      </c>
      <c r="U214" t="s">
        <v>243</v>
      </c>
      <c r="W214">
        <v>0</v>
      </c>
      <c r="X214">
        <v>0</v>
      </c>
      <c r="Y214">
        <v>0</v>
      </c>
      <c r="Z214">
        <v>9999</v>
      </c>
      <c r="AA214">
        <v>0</v>
      </c>
      <c r="AB214">
        <v>0</v>
      </c>
      <c r="AC214">
        <v>0</v>
      </c>
      <c r="AE214" t="s">
        <v>26</v>
      </c>
      <c r="AF214" s="1">
        <v>44562</v>
      </c>
      <c r="AG214">
        <v>1</v>
      </c>
      <c r="AL214" s="1"/>
      <c r="AN214">
        <v>0</v>
      </c>
      <c r="AO214">
        <v>0</v>
      </c>
      <c r="AQ214" t="s">
        <v>6411</v>
      </c>
      <c r="AR214" s="1">
        <v>44958.661867557872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</row>
    <row r="215" spans="1:51" x14ac:dyDescent="0.25">
      <c r="A215">
        <v>1</v>
      </c>
      <c r="B215">
        <v>1550</v>
      </c>
      <c r="C215" t="str">
        <f>"*"&amp;VLOOKUP(Tabla_clientes.amazonaws.com_UnoEE_Morenos_Real_t201_mm_clientes[[#This Row],[f201_rowid_tercero]],tercero_c,2,)</f>
        <v>*124</v>
      </c>
      <c r="D215" t="str">
        <f>"*"&amp;VLOOKUP(Tabla_clientes.amazonaws.com_UnoEE_Morenos_Real_t201_mm_clientes[[#This Row],[f201_rowid_tercero]],tercero_c,7,)</f>
        <v>*CARULLA VIVERO SA</v>
      </c>
      <c r="E215" t="s">
        <v>6696</v>
      </c>
      <c r="F215" t="s">
        <v>6697</v>
      </c>
      <c r="G215" t="str">
        <f>"*"&amp;VLOOKUP(Tabla_clientes.amazonaws.com_UnoEE_Morenos_Real_t201_mm_clientes[[#This Row],[f201_rowid_tercero]],penvio_c,3,)</f>
        <v>*000</v>
      </c>
      <c r="H215" t="str">
        <f>"*"&amp;VLOOKUP(Tabla_clientes.amazonaws.com_UnoEE_Morenos_Real_t201_mm_clientes[[#This Row],[f201_rowid_tercero]],penvio_c,5,)</f>
        <v>*CARULLA VIVERO SA-NIZA</v>
      </c>
      <c r="I215" t="s">
        <v>6277</v>
      </c>
      <c r="J215">
        <v>1</v>
      </c>
      <c r="K215" t="s">
        <v>6273</v>
      </c>
      <c r="L215" t="s">
        <v>6411</v>
      </c>
      <c r="M215">
        <v>36941</v>
      </c>
      <c r="N215" t="s">
        <v>6275</v>
      </c>
      <c r="O215" t="s">
        <v>6282</v>
      </c>
      <c r="P215">
        <v>2</v>
      </c>
      <c r="Q215">
        <v>700000000</v>
      </c>
      <c r="R215">
        <v>0</v>
      </c>
      <c r="S215">
        <v>0</v>
      </c>
      <c r="T215">
        <v>0</v>
      </c>
      <c r="U215" t="s">
        <v>243</v>
      </c>
      <c r="W215">
        <v>0</v>
      </c>
      <c r="X215">
        <v>0</v>
      </c>
      <c r="Y215">
        <v>0</v>
      </c>
      <c r="Z215">
        <v>9999</v>
      </c>
      <c r="AA215">
        <v>0</v>
      </c>
      <c r="AB215">
        <v>0</v>
      </c>
      <c r="AC215">
        <v>0</v>
      </c>
      <c r="AE215" t="s">
        <v>26</v>
      </c>
      <c r="AF215" s="1">
        <v>44562</v>
      </c>
      <c r="AG215">
        <v>1</v>
      </c>
      <c r="AL215" s="1"/>
      <c r="AN215">
        <v>0</v>
      </c>
      <c r="AO215">
        <v>0</v>
      </c>
      <c r="AQ215" t="s">
        <v>6411</v>
      </c>
      <c r="AR215" s="1">
        <v>44958.661867280091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</row>
    <row r="216" spans="1:51" x14ac:dyDescent="0.25">
      <c r="A216">
        <v>1</v>
      </c>
      <c r="B216">
        <v>1550</v>
      </c>
      <c r="C216" t="str">
        <f>"*"&amp;VLOOKUP(Tabla_clientes.amazonaws.com_UnoEE_Morenos_Real_t201_mm_clientes[[#This Row],[f201_rowid_tercero]],tercero_c,2,)</f>
        <v>*124</v>
      </c>
      <c r="D216" t="str">
        <f>"*"&amp;VLOOKUP(Tabla_clientes.amazonaws.com_UnoEE_Morenos_Real_t201_mm_clientes[[#This Row],[f201_rowid_tercero]],tercero_c,7,)</f>
        <v>*CARULLA VIVERO SA</v>
      </c>
      <c r="E216" t="s">
        <v>6698</v>
      </c>
      <c r="F216" t="s">
        <v>6699</v>
      </c>
      <c r="G216" t="str">
        <f>"*"&amp;VLOOKUP(Tabla_clientes.amazonaws.com_UnoEE_Morenos_Real_t201_mm_clientes[[#This Row],[f201_rowid_tercero]],penvio_c,3,)</f>
        <v>*000</v>
      </c>
      <c r="H216" t="str">
        <f>"*"&amp;VLOOKUP(Tabla_clientes.amazonaws.com_UnoEE_Morenos_Real_t201_mm_clientes[[#This Row],[f201_rowid_tercero]],penvio_c,5,)</f>
        <v>*CARULLA VIVERO SA-NIZA</v>
      </c>
      <c r="I216" t="s">
        <v>6277</v>
      </c>
      <c r="J216">
        <v>1</v>
      </c>
      <c r="K216" t="s">
        <v>6273</v>
      </c>
      <c r="L216" t="s">
        <v>6411</v>
      </c>
      <c r="M216">
        <v>36942</v>
      </c>
      <c r="N216" t="s">
        <v>6275</v>
      </c>
      <c r="O216" t="s">
        <v>6282</v>
      </c>
      <c r="P216">
        <v>2</v>
      </c>
      <c r="Q216">
        <v>700000000</v>
      </c>
      <c r="R216">
        <v>0</v>
      </c>
      <c r="S216">
        <v>0</v>
      </c>
      <c r="T216">
        <v>0</v>
      </c>
      <c r="U216" t="s">
        <v>243</v>
      </c>
      <c r="W216">
        <v>0</v>
      </c>
      <c r="X216">
        <v>0</v>
      </c>
      <c r="Y216">
        <v>0</v>
      </c>
      <c r="Z216">
        <v>9999</v>
      </c>
      <c r="AA216">
        <v>0</v>
      </c>
      <c r="AB216">
        <v>0</v>
      </c>
      <c r="AC216">
        <v>0</v>
      </c>
      <c r="AE216" t="s">
        <v>26</v>
      </c>
      <c r="AF216" s="1">
        <v>44562</v>
      </c>
      <c r="AG216">
        <v>1</v>
      </c>
      <c r="AL216" s="1"/>
      <c r="AN216">
        <v>0</v>
      </c>
      <c r="AO216">
        <v>0</v>
      </c>
      <c r="AQ216" t="s">
        <v>6411</v>
      </c>
      <c r="AR216" s="1">
        <v>44958.661867326387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</row>
    <row r="217" spans="1:51" x14ac:dyDescent="0.25">
      <c r="A217">
        <v>1</v>
      </c>
      <c r="B217">
        <v>1550</v>
      </c>
      <c r="C217" t="str">
        <f>"*"&amp;VLOOKUP(Tabla_clientes.amazonaws.com_UnoEE_Morenos_Real_t201_mm_clientes[[#This Row],[f201_rowid_tercero]],tercero_c,2,)</f>
        <v>*124</v>
      </c>
      <c r="D217" t="str">
        <f>"*"&amp;VLOOKUP(Tabla_clientes.amazonaws.com_UnoEE_Morenos_Real_t201_mm_clientes[[#This Row],[f201_rowid_tercero]],tercero_c,7,)</f>
        <v>*CARULLA VIVERO SA</v>
      </c>
      <c r="E217" t="s">
        <v>6700</v>
      </c>
      <c r="F217" t="s">
        <v>6701</v>
      </c>
      <c r="G217" t="str">
        <f>"*"&amp;VLOOKUP(Tabla_clientes.amazonaws.com_UnoEE_Morenos_Real_t201_mm_clientes[[#This Row],[f201_rowid_tercero]],penvio_c,3,)</f>
        <v>*000</v>
      </c>
      <c r="H217" t="str">
        <f>"*"&amp;VLOOKUP(Tabla_clientes.amazonaws.com_UnoEE_Morenos_Real_t201_mm_clientes[[#This Row],[f201_rowid_tercero]],penvio_c,5,)</f>
        <v>*CARULLA VIVERO SA-NIZA</v>
      </c>
      <c r="I217" t="s">
        <v>6277</v>
      </c>
      <c r="J217">
        <v>1</v>
      </c>
      <c r="K217" t="s">
        <v>6273</v>
      </c>
      <c r="L217" t="s">
        <v>6411</v>
      </c>
      <c r="M217">
        <v>36943</v>
      </c>
      <c r="N217" t="s">
        <v>6275</v>
      </c>
      <c r="O217" t="s">
        <v>6282</v>
      </c>
      <c r="P217">
        <v>2</v>
      </c>
      <c r="Q217">
        <v>700000000</v>
      </c>
      <c r="R217">
        <v>0</v>
      </c>
      <c r="S217">
        <v>0</v>
      </c>
      <c r="T217">
        <v>0</v>
      </c>
      <c r="U217" t="s">
        <v>243</v>
      </c>
      <c r="W217">
        <v>0</v>
      </c>
      <c r="X217">
        <v>0</v>
      </c>
      <c r="Y217">
        <v>0</v>
      </c>
      <c r="Z217">
        <v>9999</v>
      </c>
      <c r="AA217">
        <v>0</v>
      </c>
      <c r="AB217">
        <v>0</v>
      </c>
      <c r="AC217">
        <v>0</v>
      </c>
      <c r="AE217" t="s">
        <v>26</v>
      </c>
      <c r="AF217" s="1">
        <v>44562</v>
      </c>
      <c r="AG217">
        <v>1</v>
      </c>
      <c r="AL217" s="1"/>
      <c r="AN217">
        <v>0</v>
      </c>
      <c r="AO217">
        <v>0</v>
      </c>
      <c r="AQ217" t="s">
        <v>6411</v>
      </c>
      <c r="AR217" s="1">
        <v>44958.661867361108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</row>
    <row r="218" spans="1:51" x14ac:dyDescent="0.25">
      <c r="A218">
        <v>1</v>
      </c>
      <c r="B218">
        <v>1550</v>
      </c>
      <c r="C218" t="str">
        <f>"*"&amp;VLOOKUP(Tabla_clientes.amazonaws.com_UnoEE_Morenos_Real_t201_mm_clientes[[#This Row],[f201_rowid_tercero]],tercero_c,2,)</f>
        <v>*124</v>
      </c>
      <c r="D218" t="str">
        <f>"*"&amp;VLOOKUP(Tabla_clientes.amazonaws.com_UnoEE_Morenos_Real_t201_mm_clientes[[#This Row],[f201_rowid_tercero]],tercero_c,7,)</f>
        <v>*CARULLA VIVERO SA</v>
      </c>
      <c r="E218" t="s">
        <v>6702</v>
      </c>
      <c r="F218" t="s">
        <v>6703</v>
      </c>
      <c r="G218" t="str">
        <f>"*"&amp;VLOOKUP(Tabla_clientes.amazonaws.com_UnoEE_Morenos_Real_t201_mm_clientes[[#This Row],[f201_rowid_tercero]],penvio_c,3,)</f>
        <v>*000</v>
      </c>
      <c r="H218" t="str">
        <f>"*"&amp;VLOOKUP(Tabla_clientes.amazonaws.com_UnoEE_Morenos_Real_t201_mm_clientes[[#This Row],[f201_rowid_tercero]],penvio_c,5,)</f>
        <v>*CARULLA VIVERO SA-NIZA</v>
      </c>
      <c r="I218" t="s">
        <v>6277</v>
      </c>
      <c r="J218">
        <v>1</v>
      </c>
      <c r="K218" t="s">
        <v>6273</v>
      </c>
      <c r="L218" t="s">
        <v>6411</v>
      </c>
      <c r="M218">
        <v>36944</v>
      </c>
      <c r="N218" t="s">
        <v>6275</v>
      </c>
      <c r="O218" t="s">
        <v>6282</v>
      </c>
      <c r="P218">
        <v>2</v>
      </c>
      <c r="Q218">
        <v>700000000</v>
      </c>
      <c r="R218">
        <v>0</v>
      </c>
      <c r="S218">
        <v>0</v>
      </c>
      <c r="T218">
        <v>0</v>
      </c>
      <c r="U218" t="s">
        <v>243</v>
      </c>
      <c r="W218">
        <v>0</v>
      </c>
      <c r="X218">
        <v>0</v>
      </c>
      <c r="Y218">
        <v>0</v>
      </c>
      <c r="Z218">
        <v>9999</v>
      </c>
      <c r="AA218">
        <v>0</v>
      </c>
      <c r="AB218">
        <v>0</v>
      </c>
      <c r="AC218">
        <v>0</v>
      </c>
      <c r="AE218" t="s">
        <v>26</v>
      </c>
      <c r="AF218" s="1">
        <v>44562</v>
      </c>
      <c r="AG218">
        <v>1</v>
      </c>
      <c r="AL218" s="1"/>
      <c r="AN218">
        <v>0</v>
      </c>
      <c r="AO218">
        <v>0</v>
      </c>
      <c r="AQ218" t="s">
        <v>6411</v>
      </c>
      <c r="AR218" s="1">
        <v>44958.661867361108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</row>
    <row r="219" spans="1:51" x14ac:dyDescent="0.25">
      <c r="A219">
        <v>1</v>
      </c>
      <c r="B219">
        <v>1550</v>
      </c>
      <c r="C219" t="str">
        <f>"*"&amp;VLOOKUP(Tabla_clientes.amazonaws.com_UnoEE_Morenos_Real_t201_mm_clientes[[#This Row],[f201_rowid_tercero]],tercero_c,2,)</f>
        <v>*124</v>
      </c>
      <c r="D219" t="str">
        <f>"*"&amp;VLOOKUP(Tabla_clientes.amazonaws.com_UnoEE_Morenos_Real_t201_mm_clientes[[#This Row],[f201_rowid_tercero]],tercero_c,7,)</f>
        <v>*CARULLA VIVERO SA</v>
      </c>
      <c r="E219" t="s">
        <v>6704</v>
      </c>
      <c r="F219" t="s">
        <v>6705</v>
      </c>
      <c r="G219" t="str">
        <f>"*"&amp;VLOOKUP(Tabla_clientes.amazonaws.com_UnoEE_Morenos_Real_t201_mm_clientes[[#This Row],[f201_rowid_tercero]],penvio_c,3,)</f>
        <v>*000</v>
      </c>
      <c r="H219" t="str">
        <f>"*"&amp;VLOOKUP(Tabla_clientes.amazonaws.com_UnoEE_Morenos_Real_t201_mm_clientes[[#This Row],[f201_rowid_tercero]],penvio_c,5,)</f>
        <v>*CARULLA VIVERO SA-NIZA</v>
      </c>
      <c r="I219" t="s">
        <v>6277</v>
      </c>
      <c r="J219">
        <v>1</v>
      </c>
      <c r="K219" t="s">
        <v>6273</v>
      </c>
      <c r="L219" t="s">
        <v>6411</v>
      </c>
      <c r="M219">
        <v>36945</v>
      </c>
      <c r="N219" t="s">
        <v>6275</v>
      </c>
      <c r="O219" t="s">
        <v>6282</v>
      </c>
      <c r="P219">
        <v>2</v>
      </c>
      <c r="Q219">
        <v>700000000</v>
      </c>
      <c r="R219">
        <v>0</v>
      </c>
      <c r="S219">
        <v>0</v>
      </c>
      <c r="T219">
        <v>0</v>
      </c>
      <c r="U219" t="s">
        <v>243</v>
      </c>
      <c r="W219">
        <v>0</v>
      </c>
      <c r="X219">
        <v>0</v>
      </c>
      <c r="Y219">
        <v>0</v>
      </c>
      <c r="Z219">
        <v>9999</v>
      </c>
      <c r="AA219">
        <v>0</v>
      </c>
      <c r="AB219">
        <v>0</v>
      </c>
      <c r="AC219">
        <v>0</v>
      </c>
      <c r="AE219" t="s">
        <v>26</v>
      </c>
      <c r="AF219" s="1">
        <v>44562</v>
      </c>
      <c r="AG219">
        <v>1</v>
      </c>
      <c r="AL219" s="1"/>
      <c r="AN219">
        <v>0</v>
      </c>
      <c r="AO219">
        <v>0</v>
      </c>
      <c r="AQ219" t="s">
        <v>6411</v>
      </c>
      <c r="AR219" s="1">
        <v>44958.661867395836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</row>
    <row r="220" spans="1:51" x14ac:dyDescent="0.25">
      <c r="A220">
        <v>1</v>
      </c>
      <c r="B220">
        <v>1550</v>
      </c>
      <c r="C220" t="str">
        <f>"*"&amp;VLOOKUP(Tabla_clientes.amazonaws.com_UnoEE_Morenos_Real_t201_mm_clientes[[#This Row],[f201_rowid_tercero]],tercero_c,2,)</f>
        <v>*124</v>
      </c>
      <c r="D220" t="str">
        <f>"*"&amp;VLOOKUP(Tabla_clientes.amazonaws.com_UnoEE_Morenos_Real_t201_mm_clientes[[#This Row],[f201_rowid_tercero]],tercero_c,7,)</f>
        <v>*CARULLA VIVERO SA</v>
      </c>
      <c r="E220" t="s">
        <v>6706</v>
      </c>
      <c r="F220" t="s">
        <v>6707</v>
      </c>
      <c r="G220" t="str">
        <f>"*"&amp;VLOOKUP(Tabla_clientes.amazonaws.com_UnoEE_Morenos_Real_t201_mm_clientes[[#This Row],[f201_rowid_tercero]],penvio_c,3,)</f>
        <v>*000</v>
      </c>
      <c r="H220" t="str">
        <f>"*"&amp;VLOOKUP(Tabla_clientes.amazonaws.com_UnoEE_Morenos_Real_t201_mm_clientes[[#This Row],[f201_rowid_tercero]],penvio_c,5,)</f>
        <v>*CARULLA VIVERO SA-NIZA</v>
      </c>
      <c r="I220" t="s">
        <v>6277</v>
      </c>
      <c r="J220">
        <v>1</v>
      </c>
      <c r="K220" t="s">
        <v>6273</v>
      </c>
      <c r="L220" t="s">
        <v>6411</v>
      </c>
      <c r="M220">
        <v>36946</v>
      </c>
      <c r="N220" t="s">
        <v>6275</v>
      </c>
      <c r="O220" t="s">
        <v>6282</v>
      </c>
      <c r="P220">
        <v>2</v>
      </c>
      <c r="Q220">
        <v>700000000</v>
      </c>
      <c r="R220">
        <v>0</v>
      </c>
      <c r="S220">
        <v>0</v>
      </c>
      <c r="T220">
        <v>0</v>
      </c>
      <c r="U220" t="s">
        <v>243</v>
      </c>
      <c r="W220">
        <v>0</v>
      </c>
      <c r="X220">
        <v>0</v>
      </c>
      <c r="Y220">
        <v>0</v>
      </c>
      <c r="Z220">
        <v>9999</v>
      </c>
      <c r="AA220">
        <v>0</v>
      </c>
      <c r="AB220">
        <v>0</v>
      </c>
      <c r="AC220">
        <v>0</v>
      </c>
      <c r="AE220" t="s">
        <v>26</v>
      </c>
      <c r="AF220" s="1">
        <v>44562</v>
      </c>
      <c r="AG220">
        <v>1</v>
      </c>
      <c r="AL220" s="1"/>
      <c r="AN220">
        <v>0</v>
      </c>
      <c r="AO220">
        <v>0</v>
      </c>
      <c r="AQ220" t="s">
        <v>6411</v>
      </c>
      <c r="AR220" s="1">
        <v>44958.661867442126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</row>
    <row r="221" spans="1:51" x14ac:dyDescent="0.25">
      <c r="A221">
        <v>1</v>
      </c>
      <c r="B221">
        <v>1550</v>
      </c>
      <c r="C221" t="str">
        <f>"*"&amp;VLOOKUP(Tabla_clientes.amazonaws.com_UnoEE_Morenos_Real_t201_mm_clientes[[#This Row],[f201_rowid_tercero]],tercero_c,2,)</f>
        <v>*124</v>
      </c>
      <c r="D221" t="str">
        <f>"*"&amp;VLOOKUP(Tabla_clientes.amazonaws.com_UnoEE_Morenos_Real_t201_mm_clientes[[#This Row],[f201_rowid_tercero]],tercero_c,7,)</f>
        <v>*CARULLA VIVERO SA</v>
      </c>
      <c r="E221" t="s">
        <v>6708</v>
      </c>
      <c r="F221" t="s">
        <v>6709</v>
      </c>
      <c r="G221" t="str">
        <f>"*"&amp;VLOOKUP(Tabla_clientes.amazonaws.com_UnoEE_Morenos_Real_t201_mm_clientes[[#This Row],[f201_rowid_tercero]],penvio_c,3,)</f>
        <v>*000</v>
      </c>
      <c r="H221" t="str">
        <f>"*"&amp;VLOOKUP(Tabla_clientes.amazonaws.com_UnoEE_Morenos_Real_t201_mm_clientes[[#This Row],[f201_rowid_tercero]],penvio_c,5,)</f>
        <v>*CARULLA VIVERO SA-NIZA</v>
      </c>
      <c r="I221" t="s">
        <v>6277</v>
      </c>
      <c r="J221">
        <v>1</v>
      </c>
      <c r="K221" t="s">
        <v>6273</v>
      </c>
      <c r="L221" t="s">
        <v>6411</v>
      </c>
      <c r="M221">
        <v>36947</v>
      </c>
      <c r="N221" t="s">
        <v>6275</v>
      </c>
      <c r="O221" t="s">
        <v>6282</v>
      </c>
      <c r="P221">
        <v>2</v>
      </c>
      <c r="Q221">
        <v>700000000</v>
      </c>
      <c r="R221">
        <v>0</v>
      </c>
      <c r="S221">
        <v>0</v>
      </c>
      <c r="T221">
        <v>0</v>
      </c>
      <c r="U221" t="s">
        <v>243</v>
      </c>
      <c r="W221">
        <v>0</v>
      </c>
      <c r="X221">
        <v>0</v>
      </c>
      <c r="Y221">
        <v>0</v>
      </c>
      <c r="Z221">
        <v>9999</v>
      </c>
      <c r="AA221">
        <v>0</v>
      </c>
      <c r="AB221">
        <v>0</v>
      </c>
      <c r="AC221">
        <v>0</v>
      </c>
      <c r="AE221" t="s">
        <v>26</v>
      </c>
      <c r="AF221" s="1">
        <v>44562</v>
      </c>
      <c r="AG221">
        <v>1</v>
      </c>
      <c r="AL221" s="1"/>
      <c r="AN221">
        <v>0</v>
      </c>
      <c r="AO221">
        <v>0</v>
      </c>
      <c r="AQ221" t="s">
        <v>6411</v>
      </c>
      <c r="AR221" s="1">
        <v>44958.661867129631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</row>
    <row r="222" spans="1:51" x14ac:dyDescent="0.25">
      <c r="A222">
        <v>1</v>
      </c>
      <c r="B222">
        <v>1550</v>
      </c>
      <c r="C222" t="str">
        <f>"*"&amp;VLOOKUP(Tabla_clientes.amazonaws.com_UnoEE_Morenos_Real_t201_mm_clientes[[#This Row],[f201_rowid_tercero]],tercero_c,2,)</f>
        <v>*124</v>
      </c>
      <c r="D222" t="str">
        <f>"*"&amp;VLOOKUP(Tabla_clientes.amazonaws.com_UnoEE_Morenos_Real_t201_mm_clientes[[#This Row],[f201_rowid_tercero]],tercero_c,7,)</f>
        <v>*CARULLA VIVERO SA</v>
      </c>
      <c r="E222" t="s">
        <v>6710</v>
      </c>
      <c r="F222" t="s">
        <v>6711</v>
      </c>
      <c r="G222" t="str">
        <f>"*"&amp;VLOOKUP(Tabla_clientes.amazonaws.com_UnoEE_Morenos_Real_t201_mm_clientes[[#This Row],[f201_rowid_tercero]],penvio_c,3,)</f>
        <v>*000</v>
      </c>
      <c r="H222" t="str">
        <f>"*"&amp;VLOOKUP(Tabla_clientes.amazonaws.com_UnoEE_Morenos_Real_t201_mm_clientes[[#This Row],[f201_rowid_tercero]],penvio_c,5,)</f>
        <v>*CARULLA VIVERO SA-NIZA</v>
      </c>
      <c r="I222" t="s">
        <v>6277</v>
      </c>
      <c r="J222">
        <v>1</v>
      </c>
      <c r="K222" t="s">
        <v>6273</v>
      </c>
      <c r="L222" t="s">
        <v>6411</v>
      </c>
      <c r="M222">
        <v>36948</v>
      </c>
      <c r="N222" t="s">
        <v>6275</v>
      </c>
      <c r="O222" t="s">
        <v>6282</v>
      </c>
      <c r="P222">
        <v>2</v>
      </c>
      <c r="Q222">
        <v>700000000</v>
      </c>
      <c r="R222">
        <v>0</v>
      </c>
      <c r="S222">
        <v>0</v>
      </c>
      <c r="T222">
        <v>0</v>
      </c>
      <c r="U222" t="s">
        <v>243</v>
      </c>
      <c r="W222">
        <v>0</v>
      </c>
      <c r="X222">
        <v>0</v>
      </c>
      <c r="Y222">
        <v>0</v>
      </c>
      <c r="Z222">
        <v>9999</v>
      </c>
      <c r="AA222">
        <v>0</v>
      </c>
      <c r="AB222">
        <v>0</v>
      </c>
      <c r="AC222">
        <v>0</v>
      </c>
      <c r="AE222" t="s">
        <v>26</v>
      </c>
      <c r="AF222" s="1">
        <v>44562</v>
      </c>
      <c r="AG222">
        <v>1</v>
      </c>
      <c r="AL222" s="1"/>
      <c r="AN222">
        <v>0</v>
      </c>
      <c r="AO222">
        <v>0</v>
      </c>
      <c r="AQ222" t="s">
        <v>6411</v>
      </c>
      <c r="AR222" s="1">
        <v>44958.661867164352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</row>
    <row r="223" spans="1:51" x14ac:dyDescent="0.25">
      <c r="A223">
        <v>1</v>
      </c>
      <c r="B223">
        <v>1550</v>
      </c>
      <c r="C223" t="str">
        <f>"*"&amp;VLOOKUP(Tabla_clientes.amazonaws.com_UnoEE_Morenos_Real_t201_mm_clientes[[#This Row],[f201_rowid_tercero]],tercero_c,2,)</f>
        <v>*124</v>
      </c>
      <c r="D223" t="str">
        <f>"*"&amp;VLOOKUP(Tabla_clientes.amazonaws.com_UnoEE_Morenos_Real_t201_mm_clientes[[#This Row],[f201_rowid_tercero]],tercero_c,7,)</f>
        <v>*CARULLA VIVERO SA</v>
      </c>
      <c r="E223" t="s">
        <v>6712</v>
      </c>
      <c r="F223" t="s">
        <v>6713</v>
      </c>
      <c r="G223" t="str">
        <f>"*"&amp;VLOOKUP(Tabla_clientes.amazonaws.com_UnoEE_Morenos_Real_t201_mm_clientes[[#This Row],[f201_rowid_tercero]],penvio_c,3,)</f>
        <v>*000</v>
      </c>
      <c r="H223" t="str">
        <f>"*"&amp;VLOOKUP(Tabla_clientes.amazonaws.com_UnoEE_Morenos_Real_t201_mm_clientes[[#This Row],[f201_rowid_tercero]],penvio_c,5,)</f>
        <v>*CARULLA VIVERO SA-NIZA</v>
      </c>
      <c r="I223" t="s">
        <v>6277</v>
      </c>
      <c r="J223">
        <v>1</v>
      </c>
      <c r="K223" t="s">
        <v>6273</v>
      </c>
      <c r="L223" t="s">
        <v>6411</v>
      </c>
      <c r="M223">
        <v>36949</v>
      </c>
      <c r="N223" t="s">
        <v>6275</v>
      </c>
      <c r="O223" t="s">
        <v>6282</v>
      </c>
      <c r="P223">
        <v>2</v>
      </c>
      <c r="Q223">
        <v>700000000</v>
      </c>
      <c r="R223">
        <v>0</v>
      </c>
      <c r="S223">
        <v>0</v>
      </c>
      <c r="T223">
        <v>0</v>
      </c>
      <c r="U223" t="s">
        <v>243</v>
      </c>
      <c r="W223">
        <v>0</v>
      </c>
      <c r="X223">
        <v>0</v>
      </c>
      <c r="Y223">
        <v>0</v>
      </c>
      <c r="Z223">
        <v>9999</v>
      </c>
      <c r="AA223">
        <v>0</v>
      </c>
      <c r="AB223">
        <v>0</v>
      </c>
      <c r="AC223">
        <v>0</v>
      </c>
      <c r="AE223" t="s">
        <v>26</v>
      </c>
      <c r="AF223" s="1">
        <v>44562</v>
      </c>
      <c r="AG223">
        <v>1</v>
      </c>
      <c r="AL223" s="1"/>
      <c r="AN223">
        <v>0</v>
      </c>
      <c r="AO223">
        <v>0</v>
      </c>
      <c r="AQ223" t="s">
        <v>6411</v>
      </c>
      <c r="AR223" s="1">
        <v>44958.661867164352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</row>
    <row r="224" spans="1:51" x14ac:dyDescent="0.25">
      <c r="A224">
        <v>1</v>
      </c>
      <c r="B224">
        <v>1550</v>
      </c>
      <c r="C224" t="str">
        <f>"*"&amp;VLOOKUP(Tabla_clientes.amazonaws.com_UnoEE_Morenos_Real_t201_mm_clientes[[#This Row],[f201_rowid_tercero]],tercero_c,2,)</f>
        <v>*124</v>
      </c>
      <c r="D224" t="str">
        <f>"*"&amp;VLOOKUP(Tabla_clientes.amazonaws.com_UnoEE_Morenos_Real_t201_mm_clientes[[#This Row],[f201_rowid_tercero]],tercero_c,7,)</f>
        <v>*CARULLA VIVERO SA</v>
      </c>
      <c r="E224" t="s">
        <v>6714</v>
      </c>
      <c r="F224" t="s">
        <v>6715</v>
      </c>
      <c r="G224" t="str">
        <f>"*"&amp;VLOOKUP(Tabla_clientes.amazonaws.com_UnoEE_Morenos_Real_t201_mm_clientes[[#This Row],[f201_rowid_tercero]],penvio_c,3,)</f>
        <v>*000</v>
      </c>
      <c r="H224" t="str">
        <f>"*"&amp;VLOOKUP(Tabla_clientes.amazonaws.com_UnoEE_Morenos_Real_t201_mm_clientes[[#This Row],[f201_rowid_tercero]],penvio_c,5,)</f>
        <v>*CARULLA VIVERO SA-NIZA</v>
      </c>
      <c r="I224" t="s">
        <v>6277</v>
      </c>
      <c r="J224">
        <v>1</v>
      </c>
      <c r="K224" t="s">
        <v>6273</v>
      </c>
      <c r="L224" t="s">
        <v>6411</v>
      </c>
      <c r="M224">
        <v>36950</v>
      </c>
      <c r="N224" t="s">
        <v>6275</v>
      </c>
      <c r="O224" t="s">
        <v>6282</v>
      </c>
      <c r="P224">
        <v>2</v>
      </c>
      <c r="Q224">
        <v>700000000</v>
      </c>
      <c r="R224">
        <v>0</v>
      </c>
      <c r="S224">
        <v>0</v>
      </c>
      <c r="T224">
        <v>0</v>
      </c>
      <c r="U224" t="s">
        <v>243</v>
      </c>
      <c r="W224">
        <v>0</v>
      </c>
      <c r="X224">
        <v>0</v>
      </c>
      <c r="Y224">
        <v>0</v>
      </c>
      <c r="Z224">
        <v>9999</v>
      </c>
      <c r="AA224">
        <v>0</v>
      </c>
      <c r="AB224">
        <v>0</v>
      </c>
      <c r="AC224">
        <v>0</v>
      </c>
      <c r="AE224" t="s">
        <v>26</v>
      </c>
      <c r="AF224" s="1">
        <v>44562</v>
      </c>
      <c r="AG224">
        <v>1</v>
      </c>
      <c r="AL224" s="1"/>
      <c r="AN224">
        <v>0</v>
      </c>
      <c r="AO224">
        <v>0</v>
      </c>
      <c r="AQ224" t="s">
        <v>6411</v>
      </c>
      <c r="AR224" s="1">
        <v>44958.66186724537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</row>
    <row r="225" spans="1:51" x14ac:dyDescent="0.25">
      <c r="A225">
        <v>1</v>
      </c>
      <c r="B225">
        <v>1550</v>
      </c>
      <c r="C225" t="str">
        <f>"*"&amp;VLOOKUP(Tabla_clientes.amazonaws.com_UnoEE_Morenos_Real_t201_mm_clientes[[#This Row],[f201_rowid_tercero]],tercero_c,2,)</f>
        <v>*124</v>
      </c>
      <c r="D225" t="str">
        <f>"*"&amp;VLOOKUP(Tabla_clientes.amazonaws.com_UnoEE_Morenos_Real_t201_mm_clientes[[#This Row],[f201_rowid_tercero]],tercero_c,7,)</f>
        <v>*CARULLA VIVERO SA</v>
      </c>
      <c r="E225" t="s">
        <v>6716</v>
      </c>
      <c r="F225" t="s">
        <v>6717</v>
      </c>
      <c r="G225" t="str">
        <f>"*"&amp;VLOOKUP(Tabla_clientes.amazonaws.com_UnoEE_Morenos_Real_t201_mm_clientes[[#This Row],[f201_rowid_tercero]],penvio_c,3,)</f>
        <v>*000</v>
      </c>
      <c r="H225" t="str">
        <f>"*"&amp;VLOOKUP(Tabla_clientes.amazonaws.com_UnoEE_Morenos_Real_t201_mm_clientes[[#This Row],[f201_rowid_tercero]],penvio_c,5,)</f>
        <v>*CARULLA VIVERO SA-NIZA</v>
      </c>
      <c r="I225" t="s">
        <v>6277</v>
      </c>
      <c r="J225">
        <v>1</v>
      </c>
      <c r="K225" t="s">
        <v>6273</v>
      </c>
      <c r="L225" t="s">
        <v>6411</v>
      </c>
      <c r="M225">
        <v>36951</v>
      </c>
      <c r="N225" t="s">
        <v>6275</v>
      </c>
      <c r="O225" t="s">
        <v>6282</v>
      </c>
      <c r="P225">
        <v>2</v>
      </c>
      <c r="Q225">
        <v>700000000</v>
      </c>
      <c r="R225">
        <v>0</v>
      </c>
      <c r="S225">
        <v>0</v>
      </c>
      <c r="T225">
        <v>0</v>
      </c>
      <c r="U225" t="s">
        <v>243</v>
      </c>
      <c r="W225">
        <v>0</v>
      </c>
      <c r="X225">
        <v>0</v>
      </c>
      <c r="Y225">
        <v>0</v>
      </c>
      <c r="Z225">
        <v>9999</v>
      </c>
      <c r="AA225">
        <v>0</v>
      </c>
      <c r="AB225">
        <v>0</v>
      </c>
      <c r="AC225">
        <v>0</v>
      </c>
      <c r="AE225" t="s">
        <v>26</v>
      </c>
      <c r="AF225" s="1">
        <v>44562</v>
      </c>
      <c r="AG225">
        <v>1</v>
      </c>
      <c r="AL225" s="1"/>
      <c r="AN225">
        <v>0</v>
      </c>
      <c r="AO225">
        <v>0</v>
      </c>
      <c r="AQ225" t="s">
        <v>6411</v>
      </c>
      <c r="AR225" s="1">
        <v>44958.66186724537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</row>
    <row r="226" spans="1:51" x14ac:dyDescent="0.25">
      <c r="A226">
        <v>1</v>
      </c>
      <c r="B226">
        <v>1550</v>
      </c>
      <c r="C226" t="str">
        <f>"*"&amp;VLOOKUP(Tabla_clientes.amazonaws.com_UnoEE_Morenos_Real_t201_mm_clientes[[#This Row],[f201_rowid_tercero]],tercero_c,2,)</f>
        <v>*124</v>
      </c>
      <c r="D226" t="str">
        <f>"*"&amp;VLOOKUP(Tabla_clientes.amazonaws.com_UnoEE_Morenos_Real_t201_mm_clientes[[#This Row],[f201_rowid_tercero]],tercero_c,7,)</f>
        <v>*CARULLA VIVERO SA</v>
      </c>
      <c r="E226" t="s">
        <v>6718</v>
      </c>
      <c r="F226" t="s">
        <v>6719</v>
      </c>
      <c r="G226" t="str">
        <f>"*"&amp;VLOOKUP(Tabla_clientes.amazonaws.com_UnoEE_Morenos_Real_t201_mm_clientes[[#This Row],[f201_rowid_tercero]],penvio_c,3,)</f>
        <v>*000</v>
      </c>
      <c r="H226" t="str">
        <f>"*"&amp;VLOOKUP(Tabla_clientes.amazonaws.com_UnoEE_Morenos_Real_t201_mm_clientes[[#This Row],[f201_rowid_tercero]],penvio_c,5,)</f>
        <v>*CARULLA VIVERO SA-NIZA</v>
      </c>
      <c r="I226" t="s">
        <v>6277</v>
      </c>
      <c r="J226">
        <v>1</v>
      </c>
      <c r="K226" t="s">
        <v>6273</v>
      </c>
      <c r="L226" t="s">
        <v>6411</v>
      </c>
      <c r="M226">
        <v>36952</v>
      </c>
      <c r="N226" t="s">
        <v>6275</v>
      </c>
      <c r="O226" t="s">
        <v>6282</v>
      </c>
      <c r="P226">
        <v>2</v>
      </c>
      <c r="Q226">
        <v>700000000</v>
      </c>
      <c r="R226">
        <v>0</v>
      </c>
      <c r="S226">
        <v>0</v>
      </c>
      <c r="T226">
        <v>0</v>
      </c>
      <c r="U226" t="s">
        <v>243</v>
      </c>
      <c r="W226">
        <v>0</v>
      </c>
      <c r="X226">
        <v>0</v>
      </c>
      <c r="Y226">
        <v>0</v>
      </c>
      <c r="Z226">
        <v>9999</v>
      </c>
      <c r="AA226">
        <v>0</v>
      </c>
      <c r="AB226">
        <v>0</v>
      </c>
      <c r="AC226">
        <v>0</v>
      </c>
      <c r="AE226" t="s">
        <v>26</v>
      </c>
      <c r="AF226" s="1">
        <v>44562</v>
      </c>
      <c r="AG226">
        <v>1</v>
      </c>
      <c r="AL226" s="1"/>
      <c r="AN226">
        <v>0</v>
      </c>
      <c r="AO226">
        <v>0</v>
      </c>
      <c r="AQ226" t="s">
        <v>6411</v>
      </c>
      <c r="AR226" s="1">
        <v>44958.661867280091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</row>
    <row r="227" spans="1:51" x14ac:dyDescent="0.25">
      <c r="A227">
        <v>1</v>
      </c>
      <c r="B227">
        <v>1550</v>
      </c>
      <c r="C227" t="str">
        <f>"*"&amp;VLOOKUP(Tabla_clientes.amazonaws.com_UnoEE_Morenos_Real_t201_mm_clientes[[#This Row],[f201_rowid_tercero]],tercero_c,2,)</f>
        <v>*124</v>
      </c>
      <c r="D227" t="str">
        <f>"*"&amp;VLOOKUP(Tabla_clientes.amazonaws.com_UnoEE_Morenos_Real_t201_mm_clientes[[#This Row],[f201_rowid_tercero]],tercero_c,7,)</f>
        <v>*CARULLA VIVERO SA</v>
      </c>
      <c r="E227" t="s">
        <v>6720</v>
      </c>
      <c r="F227" t="s">
        <v>6721</v>
      </c>
      <c r="G227" t="str">
        <f>"*"&amp;VLOOKUP(Tabla_clientes.amazonaws.com_UnoEE_Morenos_Real_t201_mm_clientes[[#This Row],[f201_rowid_tercero]],penvio_c,3,)</f>
        <v>*000</v>
      </c>
      <c r="H227" t="str">
        <f>"*"&amp;VLOOKUP(Tabla_clientes.amazonaws.com_UnoEE_Morenos_Real_t201_mm_clientes[[#This Row],[f201_rowid_tercero]],penvio_c,5,)</f>
        <v>*CARULLA VIVERO SA-NIZA</v>
      </c>
      <c r="I227" t="s">
        <v>6277</v>
      </c>
      <c r="J227">
        <v>1</v>
      </c>
      <c r="K227" t="s">
        <v>6273</v>
      </c>
      <c r="L227" t="s">
        <v>6411</v>
      </c>
      <c r="M227">
        <v>36953</v>
      </c>
      <c r="N227" t="s">
        <v>6275</v>
      </c>
      <c r="O227" t="s">
        <v>6282</v>
      </c>
      <c r="P227">
        <v>2</v>
      </c>
      <c r="Q227">
        <v>700000000</v>
      </c>
      <c r="R227">
        <v>0</v>
      </c>
      <c r="S227">
        <v>0</v>
      </c>
      <c r="T227">
        <v>0</v>
      </c>
      <c r="U227" t="s">
        <v>243</v>
      </c>
      <c r="W227">
        <v>0</v>
      </c>
      <c r="X227">
        <v>0</v>
      </c>
      <c r="Y227">
        <v>0</v>
      </c>
      <c r="Z227">
        <v>9999</v>
      </c>
      <c r="AA227">
        <v>0</v>
      </c>
      <c r="AB227">
        <v>0</v>
      </c>
      <c r="AC227">
        <v>0</v>
      </c>
      <c r="AE227" t="s">
        <v>26</v>
      </c>
      <c r="AF227" s="1">
        <v>44562</v>
      </c>
      <c r="AG227">
        <v>1</v>
      </c>
      <c r="AL227" s="1"/>
      <c r="AN227">
        <v>0</v>
      </c>
      <c r="AO227">
        <v>0</v>
      </c>
      <c r="AQ227" t="s">
        <v>6411</v>
      </c>
      <c r="AR227" s="1">
        <v>44958.661867013892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</row>
    <row r="228" spans="1:51" x14ac:dyDescent="0.25">
      <c r="A228">
        <v>1</v>
      </c>
      <c r="B228">
        <v>1550</v>
      </c>
      <c r="C228" t="str">
        <f>"*"&amp;VLOOKUP(Tabla_clientes.amazonaws.com_UnoEE_Morenos_Real_t201_mm_clientes[[#This Row],[f201_rowid_tercero]],tercero_c,2,)</f>
        <v>*124</v>
      </c>
      <c r="D228" t="str">
        <f>"*"&amp;VLOOKUP(Tabla_clientes.amazonaws.com_UnoEE_Morenos_Real_t201_mm_clientes[[#This Row],[f201_rowid_tercero]],tercero_c,7,)</f>
        <v>*CARULLA VIVERO SA</v>
      </c>
      <c r="E228" t="s">
        <v>6411</v>
      </c>
      <c r="F228" t="s">
        <v>6722</v>
      </c>
      <c r="G228" t="str">
        <f>"*"&amp;VLOOKUP(Tabla_clientes.amazonaws.com_UnoEE_Morenos_Real_t201_mm_clientes[[#This Row],[f201_rowid_tercero]],penvio_c,3,)</f>
        <v>*000</v>
      </c>
      <c r="H228" t="str">
        <f>"*"&amp;VLOOKUP(Tabla_clientes.amazonaws.com_UnoEE_Morenos_Real_t201_mm_clientes[[#This Row],[f201_rowid_tercero]],penvio_c,5,)</f>
        <v>*CARULLA VIVERO SA-NIZA</v>
      </c>
      <c r="I228" t="s">
        <v>6277</v>
      </c>
      <c r="J228">
        <v>1</v>
      </c>
      <c r="K228" t="s">
        <v>6273</v>
      </c>
      <c r="L228" t="s">
        <v>6411</v>
      </c>
      <c r="M228">
        <v>36954</v>
      </c>
      <c r="N228" t="s">
        <v>6275</v>
      </c>
      <c r="O228" t="s">
        <v>6282</v>
      </c>
      <c r="P228">
        <v>2</v>
      </c>
      <c r="Q228">
        <v>700000000</v>
      </c>
      <c r="R228">
        <v>0</v>
      </c>
      <c r="S228">
        <v>0</v>
      </c>
      <c r="T228">
        <v>0</v>
      </c>
      <c r="U228" t="s">
        <v>243</v>
      </c>
      <c r="W228">
        <v>0</v>
      </c>
      <c r="X228">
        <v>0</v>
      </c>
      <c r="Y228">
        <v>0</v>
      </c>
      <c r="Z228">
        <v>9999</v>
      </c>
      <c r="AA228">
        <v>0</v>
      </c>
      <c r="AB228">
        <v>0</v>
      </c>
      <c r="AC228">
        <v>0</v>
      </c>
      <c r="AE228" t="s">
        <v>26</v>
      </c>
      <c r="AF228" s="1">
        <v>44562</v>
      </c>
      <c r="AG228">
        <v>1</v>
      </c>
      <c r="AL228" s="1"/>
      <c r="AN228">
        <v>0</v>
      </c>
      <c r="AO228">
        <v>0</v>
      </c>
      <c r="AQ228" t="s">
        <v>6411</v>
      </c>
      <c r="AR228" s="1">
        <v>44958.661867048613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</row>
    <row r="229" spans="1:51" x14ac:dyDescent="0.25">
      <c r="A229">
        <v>1</v>
      </c>
      <c r="B229">
        <v>1550</v>
      </c>
      <c r="C229" t="str">
        <f>"*"&amp;VLOOKUP(Tabla_clientes.amazonaws.com_UnoEE_Morenos_Real_t201_mm_clientes[[#This Row],[f201_rowid_tercero]],tercero_c,2,)</f>
        <v>*124</v>
      </c>
      <c r="D229" t="str">
        <f>"*"&amp;VLOOKUP(Tabla_clientes.amazonaws.com_UnoEE_Morenos_Real_t201_mm_clientes[[#This Row],[f201_rowid_tercero]],tercero_c,7,)</f>
        <v>*CARULLA VIVERO SA</v>
      </c>
      <c r="E229" t="s">
        <v>6723</v>
      </c>
      <c r="F229" t="s">
        <v>6724</v>
      </c>
      <c r="G229" t="str">
        <f>"*"&amp;VLOOKUP(Tabla_clientes.amazonaws.com_UnoEE_Morenos_Real_t201_mm_clientes[[#This Row],[f201_rowid_tercero]],penvio_c,3,)</f>
        <v>*000</v>
      </c>
      <c r="H229" t="str">
        <f>"*"&amp;VLOOKUP(Tabla_clientes.amazonaws.com_UnoEE_Morenos_Real_t201_mm_clientes[[#This Row],[f201_rowid_tercero]],penvio_c,5,)</f>
        <v>*CARULLA VIVERO SA-NIZA</v>
      </c>
      <c r="I229" t="s">
        <v>6277</v>
      </c>
      <c r="J229">
        <v>1</v>
      </c>
      <c r="K229" t="s">
        <v>6273</v>
      </c>
      <c r="L229" t="s">
        <v>6411</v>
      </c>
      <c r="M229">
        <v>36955</v>
      </c>
      <c r="N229" t="s">
        <v>6275</v>
      </c>
      <c r="O229" t="s">
        <v>6282</v>
      </c>
      <c r="P229">
        <v>2</v>
      </c>
      <c r="Q229">
        <v>700000000</v>
      </c>
      <c r="R229">
        <v>0</v>
      </c>
      <c r="S229">
        <v>0</v>
      </c>
      <c r="T229">
        <v>0</v>
      </c>
      <c r="U229" t="s">
        <v>243</v>
      </c>
      <c r="W229">
        <v>0</v>
      </c>
      <c r="X229">
        <v>0</v>
      </c>
      <c r="Y229">
        <v>0</v>
      </c>
      <c r="Z229">
        <v>9999</v>
      </c>
      <c r="AA229">
        <v>0</v>
      </c>
      <c r="AB229">
        <v>0</v>
      </c>
      <c r="AC229">
        <v>0</v>
      </c>
      <c r="AE229" t="s">
        <v>26</v>
      </c>
      <c r="AF229" s="1">
        <v>44562</v>
      </c>
      <c r="AG229">
        <v>1</v>
      </c>
      <c r="AL229" s="1"/>
      <c r="AN229">
        <v>0</v>
      </c>
      <c r="AO229">
        <v>0</v>
      </c>
      <c r="AQ229" t="s">
        <v>6411</v>
      </c>
      <c r="AR229" s="1">
        <v>44958.661867048613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</row>
    <row r="230" spans="1:51" x14ac:dyDescent="0.25">
      <c r="A230">
        <v>1</v>
      </c>
      <c r="B230">
        <v>1550</v>
      </c>
      <c r="C230" t="str">
        <f>"*"&amp;VLOOKUP(Tabla_clientes.amazonaws.com_UnoEE_Morenos_Real_t201_mm_clientes[[#This Row],[f201_rowid_tercero]],tercero_c,2,)</f>
        <v>*124</v>
      </c>
      <c r="D230" t="str">
        <f>"*"&amp;VLOOKUP(Tabla_clientes.amazonaws.com_UnoEE_Morenos_Real_t201_mm_clientes[[#This Row],[f201_rowid_tercero]],tercero_c,7,)</f>
        <v>*CARULLA VIVERO SA</v>
      </c>
      <c r="E230" t="s">
        <v>6725</v>
      </c>
      <c r="F230" t="s">
        <v>6726</v>
      </c>
      <c r="G230" t="str">
        <f>"*"&amp;VLOOKUP(Tabla_clientes.amazonaws.com_UnoEE_Morenos_Real_t201_mm_clientes[[#This Row],[f201_rowid_tercero]],penvio_c,3,)</f>
        <v>*000</v>
      </c>
      <c r="H230" t="str">
        <f>"*"&amp;VLOOKUP(Tabla_clientes.amazonaws.com_UnoEE_Morenos_Real_t201_mm_clientes[[#This Row],[f201_rowid_tercero]],penvio_c,5,)</f>
        <v>*CARULLA VIVERO SA-NIZA</v>
      </c>
      <c r="I230" t="s">
        <v>6277</v>
      </c>
      <c r="J230">
        <v>1</v>
      </c>
      <c r="K230" t="s">
        <v>6273</v>
      </c>
      <c r="L230" t="s">
        <v>6411</v>
      </c>
      <c r="M230">
        <v>36956</v>
      </c>
      <c r="N230" t="s">
        <v>6275</v>
      </c>
      <c r="O230" t="s">
        <v>6282</v>
      </c>
      <c r="P230">
        <v>2</v>
      </c>
      <c r="Q230">
        <v>700000000</v>
      </c>
      <c r="R230">
        <v>0</v>
      </c>
      <c r="S230">
        <v>0</v>
      </c>
      <c r="T230">
        <v>0</v>
      </c>
      <c r="U230" t="s">
        <v>243</v>
      </c>
      <c r="W230">
        <v>0</v>
      </c>
      <c r="X230">
        <v>0</v>
      </c>
      <c r="Y230">
        <v>0</v>
      </c>
      <c r="Z230">
        <v>9999</v>
      </c>
      <c r="AA230">
        <v>0</v>
      </c>
      <c r="AB230">
        <v>0</v>
      </c>
      <c r="AC230">
        <v>0</v>
      </c>
      <c r="AE230" t="s">
        <v>26</v>
      </c>
      <c r="AF230" s="1">
        <v>44562</v>
      </c>
      <c r="AG230">
        <v>1</v>
      </c>
      <c r="AL230" s="1"/>
      <c r="AN230">
        <v>0</v>
      </c>
      <c r="AO230">
        <v>0</v>
      </c>
      <c r="AQ230" t="s">
        <v>6411</v>
      </c>
      <c r="AR230" s="1">
        <v>44958.66186709491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</row>
    <row r="231" spans="1:51" x14ac:dyDescent="0.25">
      <c r="A231">
        <v>1</v>
      </c>
      <c r="B231">
        <v>1550</v>
      </c>
      <c r="C231" t="str">
        <f>"*"&amp;VLOOKUP(Tabla_clientes.amazonaws.com_UnoEE_Morenos_Real_t201_mm_clientes[[#This Row],[f201_rowid_tercero]],tercero_c,2,)</f>
        <v>*124</v>
      </c>
      <c r="D231" t="str">
        <f>"*"&amp;VLOOKUP(Tabla_clientes.amazonaws.com_UnoEE_Morenos_Real_t201_mm_clientes[[#This Row],[f201_rowid_tercero]],tercero_c,7,)</f>
        <v>*CARULLA VIVERO SA</v>
      </c>
      <c r="E231" t="s">
        <v>6727</v>
      </c>
      <c r="F231" t="s">
        <v>6728</v>
      </c>
      <c r="G231" t="str">
        <f>"*"&amp;VLOOKUP(Tabla_clientes.amazonaws.com_UnoEE_Morenos_Real_t201_mm_clientes[[#This Row],[f201_rowid_tercero]],penvio_c,3,)</f>
        <v>*000</v>
      </c>
      <c r="H231" t="str">
        <f>"*"&amp;VLOOKUP(Tabla_clientes.amazonaws.com_UnoEE_Morenos_Real_t201_mm_clientes[[#This Row],[f201_rowid_tercero]],penvio_c,5,)</f>
        <v>*CARULLA VIVERO SA-NIZA</v>
      </c>
      <c r="I231" t="s">
        <v>6277</v>
      </c>
      <c r="J231">
        <v>1</v>
      </c>
      <c r="K231" t="s">
        <v>6273</v>
      </c>
      <c r="L231" t="s">
        <v>6411</v>
      </c>
      <c r="M231">
        <v>36957</v>
      </c>
      <c r="N231" t="s">
        <v>6275</v>
      </c>
      <c r="O231" t="s">
        <v>6282</v>
      </c>
      <c r="P231">
        <v>2</v>
      </c>
      <c r="Q231">
        <v>700000000</v>
      </c>
      <c r="R231">
        <v>0</v>
      </c>
      <c r="S231">
        <v>0</v>
      </c>
      <c r="T231">
        <v>0</v>
      </c>
      <c r="U231" t="s">
        <v>243</v>
      </c>
      <c r="W231">
        <v>0</v>
      </c>
      <c r="X231">
        <v>0</v>
      </c>
      <c r="Y231">
        <v>0</v>
      </c>
      <c r="Z231">
        <v>9999</v>
      </c>
      <c r="AA231">
        <v>0</v>
      </c>
      <c r="AB231">
        <v>0</v>
      </c>
      <c r="AC231">
        <v>0</v>
      </c>
      <c r="AE231" t="s">
        <v>26</v>
      </c>
      <c r="AF231" s="1">
        <v>44562</v>
      </c>
      <c r="AG231">
        <v>1</v>
      </c>
      <c r="AL231" s="1"/>
      <c r="AN231">
        <v>0</v>
      </c>
      <c r="AO231">
        <v>0</v>
      </c>
      <c r="AQ231" t="s">
        <v>6411</v>
      </c>
      <c r="AR231" s="1">
        <v>44958.66186709491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</row>
    <row r="232" spans="1:51" x14ac:dyDescent="0.25">
      <c r="A232">
        <v>1</v>
      </c>
      <c r="B232">
        <v>1550</v>
      </c>
      <c r="C232" t="str">
        <f>"*"&amp;VLOOKUP(Tabla_clientes.amazonaws.com_UnoEE_Morenos_Real_t201_mm_clientes[[#This Row],[f201_rowid_tercero]],tercero_c,2,)</f>
        <v>*124</v>
      </c>
      <c r="D232" t="str">
        <f>"*"&amp;VLOOKUP(Tabla_clientes.amazonaws.com_UnoEE_Morenos_Real_t201_mm_clientes[[#This Row],[f201_rowid_tercero]],tercero_c,7,)</f>
        <v>*CARULLA VIVERO SA</v>
      </c>
      <c r="E232" t="s">
        <v>6729</v>
      </c>
      <c r="F232" t="s">
        <v>6730</v>
      </c>
      <c r="G232" t="str">
        <f>"*"&amp;VLOOKUP(Tabla_clientes.amazonaws.com_UnoEE_Morenos_Real_t201_mm_clientes[[#This Row],[f201_rowid_tercero]],penvio_c,3,)</f>
        <v>*000</v>
      </c>
      <c r="H232" t="str">
        <f>"*"&amp;VLOOKUP(Tabla_clientes.amazonaws.com_UnoEE_Morenos_Real_t201_mm_clientes[[#This Row],[f201_rowid_tercero]],penvio_c,5,)</f>
        <v>*CARULLA VIVERO SA-NIZA</v>
      </c>
      <c r="I232" t="s">
        <v>6277</v>
      </c>
      <c r="J232">
        <v>1</v>
      </c>
      <c r="K232" t="s">
        <v>6273</v>
      </c>
      <c r="L232" t="s">
        <v>6411</v>
      </c>
      <c r="M232">
        <v>36958</v>
      </c>
      <c r="N232" t="s">
        <v>6275</v>
      </c>
      <c r="O232" t="s">
        <v>6282</v>
      </c>
      <c r="P232">
        <v>2</v>
      </c>
      <c r="Q232">
        <v>700000000</v>
      </c>
      <c r="R232">
        <v>0</v>
      </c>
      <c r="S232">
        <v>0</v>
      </c>
      <c r="T232">
        <v>0</v>
      </c>
      <c r="U232" t="s">
        <v>243</v>
      </c>
      <c r="W232">
        <v>0</v>
      </c>
      <c r="X232">
        <v>0</v>
      </c>
      <c r="Y232">
        <v>0</v>
      </c>
      <c r="Z232">
        <v>9999</v>
      </c>
      <c r="AA232">
        <v>0</v>
      </c>
      <c r="AB232">
        <v>0</v>
      </c>
      <c r="AC232">
        <v>0</v>
      </c>
      <c r="AE232" t="s">
        <v>26</v>
      </c>
      <c r="AF232" s="1">
        <v>44562</v>
      </c>
      <c r="AG232">
        <v>1</v>
      </c>
      <c r="AL232" s="1"/>
      <c r="AN232">
        <v>0</v>
      </c>
      <c r="AO232">
        <v>0</v>
      </c>
      <c r="AQ232" t="s">
        <v>6411</v>
      </c>
      <c r="AR232" s="1">
        <v>44958.661867129631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</row>
    <row r="233" spans="1:51" x14ac:dyDescent="0.25">
      <c r="A233">
        <v>1</v>
      </c>
      <c r="B233">
        <v>1550</v>
      </c>
      <c r="C233" t="str">
        <f>"*"&amp;VLOOKUP(Tabla_clientes.amazonaws.com_UnoEE_Morenos_Real_t201_mm_clientes[[#This Row],[f201_rowid_tercero]],tercero_c,2,)</f>
        <v>*124</v>
      </c>
      <c r="D233" t="str">
        <f>"*"&amp;VLOOKUP(Tabla_clientes.amazonaws.com_UnoEE_Morenos_Real_t201_mm_clientes[[#This Row],[f201_rowid_tercero]],tercero_c,7,)</f>
        <v>*CARULLA VIVERO SA</v>
      </c>
      <c r="E233" t="s">
        <v>6731</v>
      </c>
      <c r="F233" t="s">
        <v>6732</v>
      </c>
      <c r="G233" t="str">
        <f>"*"&amp;VLOOKUP(Tabla_clientes.amazonaws.com_UnoEE_Morenos_Real_t201_mm_clientes[[#This Row],[f201_rowid_tercero]],penvio_c,3,)</f>
        <v>*000</v>
      </c>
      <c r="H233" t="str">
        <f>"*"&amp;VLOOKUP(Tabla_clientes.amazonaws.com_UnoEE_Morenos_Real_t201_mm_clientes[[#This Row],[f201_rowid_tercero]],penvio_c,5,)</f>
        <v>*CARULLA VIVERO SA-NIZA</v>
      </c>
      <c r="I233" t="s">
        <v>6277</v>
      </c>
      <c r="J233">
        <v>1</v>
      </c>
      <c r="K233" t="s">
        <v>6273</v>
      </c>
      <c r="L233" t="s">
        <v>6411</v>
      </c>
      <c r="M233">
        <v>36959</v>
      </c>
      <c r="N233" t="s">
        <v>6275</v>
      </c>
      <c r="O233" t="s">
        <v>6282</v>
      </c>
      <c r="P233">
        <v>2</v>
      </c>
      <c r="Q233">
        <v>700000000</v>
      </c>
      <c r="R233">
        <v>0</v>
      </c>
      <c r="S233">
        <v>0</v>
      </c>
      <c r="T233">
        <v>0</v>
      </c>
      <c r="U233" t="s">
        <v>243</v>
      </c>
      <c r="W233">
        <v>0</v>
      </c>
      <c r="X233">
        <v>0</v>
      </c>
      <c r="Y233">
        <v>0</v>
      </c>
      <c r="Z233">
        <v>9999</v>
      </c>
      <c r="AA233">
        <v>0</v>
      </c>
      <c r="AB233">
        <v>0</v>
      </c>
      <c r="AC233">
        <v>0</v>
      </c>
      <c r="AE233" t="s">
        <v>26</v>
      </c>
      <c r="AF233" s="1">
        <v>44562</v>
      </c>
      <c r="AG233">
        <v>1</v>
      </c>
      <c r="AL233" s="1"/>
      <c r="AN233">
        <v>0</v>
      </c>
      <c r="AO233">
        <v>0</v>
      </c>
      <c r="AQ233" t="s">
        <v>6411</v>
      </c>
      <c r="AR233" s="1">
        <v>44958.661866817129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</row>
    <row r="234" spans="1:51" x14ac:dyDescent="0.25">
      <c r="A234">
        <v>1</v>
      </c>
      <c r="B234">
        <v>1550</v>
      </c>
      <c r="C234" t="str">
        <f>"*"&amp;VLOOKUP(Tabla_clientes.amazonaws.com_UnoEE_Morenos_Real_t201_mm_clientes[[#This Row],[f201_rowid_tercero]],tercero_c,2,)</f>
        <v>*124</v>
      </c>
      <c r="D234" t="str">
        <f>"*"&amp;VLOOKUP(Tabla_clientes.amazonaws.com_UnoEE_Morenos_Real_t201_mm_clientes[[#This Row],[f201_rowid_tercero]],tercero_c,7,)</f>
        <v>*CARULLA VIVERO SA</v>
      </c>
      <c r="E234" t="s">
        <v>6733</v>
      </c>
      <c r="F234" t="s">
        <v>6734</v>
      </c>
      <c r="G234" t="str">
        <f>"*"&amp;VLOOKUP(Tabla_clientes.amazonaws.com_UnoEE_Morenos_Real_t201_mm_clientes[[#This Row],[f201_rowid_tercero]],penvio_c,3,)</f>
        <v>*000</v>
      </c>
      <c r="H234" t="str">
        <f>"*"&amp;VLOOKUP(Tabla_clientes.amazonaws.com_UnoEE_Morenos_Real_t201_mm_clientes[[#This Row],[f201_rowid_tercero]],penvio_c,5,)</f>
        <v>*CARULLA VIVERO SA-NIZA</v>
      </c>
      <c r="I234" t="s">
        <v>6277</v>
      </c>
      <c r="J234">
        <v>1</v>
      </c>
      <c r="K234" t="s">
        <v>6273</v>
      </c>
      <c r="L234" t="s">
        <v>6411</v>
      </c>
      <c r="M234">
        <v>36960</v>
      </c>
      <c r="N234" t="s">
        <v>6275</v>
      </c>
      <c r="O234" t="s">
        <v>6282</v>
      </c>
      <c r="P234">
        <v>2</v>
      </c>
      <c r="Q234">
        <v>700000000</v>
      </c>
      <c r="R234">
        <v>0</v>
      </c>
      <c r="S234">
        <v>0</v>
      </c>
      <c r="T234">
        <v>0</v>
      </c>
      <c r="U234" t="s">
        <v>243</v>
      </c>
      <c r="W234">
        <v>0</v>
      </c>
      <c r="X234">
        <v>0</v>
      </c>
      <c r="Y234">
        <v>0</v>
      </c>
      <c r="Z234">
        <v>9999</v>
      </c>
      <c r="AA234">
        <v>0</v>
      </c>
      <c r="AB234">
        <v>0</v>
      </c>
      <c r="AC234">
        <v>0</v>
      </c>
      <c r="AE234" t="s">
        <v>26</v>
      </c>
      <c r="AF234" s="1">
        <v>44562</v>
      </c>
      <c r="AG234">
        <v>1</v>
      </c>
      <c r="AL234" s="1"/>
      <c r="AN234">
        <v>0</v>
      </c>
      <c r="AO234">
        <v>0</v>
      </c>
      <c r="AQ234" t="s">
        <v>6411</v>
      </c>
      <c r="AR234" s="1">
        <v>44958.661866898146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</row>
    <row r="235" spans="1:51" x14ac:dyDescent="0.25">
      <c r="A235">
        <v>1</v>
      </c>
      <c r="B235">
        <v>1550</v>
      </c>
      <c r="C235" t="str">
        <f>"*"&amp;VLOOKUP(Tabla_clientes.amazonaws.com_UnoEE_Morenos_Real_t201_mm_clientes[[#This Row],[f201_rowid_tercero]],tercero_c,2,)</f>
        <v>*124</v>
      </c>
      <c r="D235" t="str">
        <f>"*"&amp;VLOOKUP(Tabla_clientes.amazonaws.com_UnoEE_Morenos_Real_t201_mm_clientes[[#This Row],[f201_rowid_tercero]],tercero_c,7,)</f>
        <v>*CARULLA VIVERO SA</v>
      </c>
      <c r="E235" t="s">
        <v>6123</v>
      </c>
      <c r="F235" t="s">
        <v>6735</v>
      </c>
      <c r="G235" t="str">
        <f>"*"&amp;VLOOKUP(Tabla_clientes.amazonaws.com_UnoEE_Morenos_Real_t201_mm_clientes[[#This Row],[f201_rowid_tercero]],penvio_c,3,)</f>
        <v>*000</v>
      </c>
      <c r="H235" t="str">
        <f>"*"&amp;VLOOKUP(Tabla_clientes.amazonaws.com_UnoEE_Morenos_Real_t201_mm_clientes[[#This Row],[f201_rowid_tercero]],penvio_c,5,)</f>
        <v>*CARULLA VIVERO SA-NIZA</v>
      </c>
      <c r="I235" t="s">
        <v>6277</v>
      </c>
      <c r="J235">
        <v>1</v>
      </c>
      <c r="K235" t="s">
        <v>6273</v>
      </c>
      <c r="L235" t="s">
        <v>6411</v>
      </c>
      <c r="M235">
        <v>36971</v>
      </c>
      <c r="N235" t="s">
        <v>6275</v>
      </c>
      <c r="O235" t="s">
        <v>6282</v>
      </c>
      <c r="P235">
        <v>2</v>
      </c>
      <c r="Q235">
        <v>700000000</v>
      </c>
      <c r="R235">
        <v>0</v>
      </c>
      <c r="S235">
        <v>0</v>
      </c>
      <c r="T235">
        <v>0</v>
      </c>
      <c r="U235" t="s">
        <v>243</v>
      </c>
      <c r="W235">
        <v>0</v>
      </c>
      <c r="X235">
        <v>0</v>
      </c>
      <c r="Y235">
        <v>0</v>
      </c>
      <c r="Z235">
        <v>9999</v>
      </c>
      <c r="AA235">
        <v>0</v>
      </c>
      <c r="AB235">
        <v>0</v>
      </c>
      <c r="AC235">
        <v>0</v>
      </c>
      <c r="AE235" t="s">
        <v>26</v>
      </c>
      <c r="AF235" s="1">
        <v>44562</v>
      </c>
      <c r="AG235">
        <v>1</v>
      </c>
      <c r="AL235" s="1"/>
      <c r="AN235">
        <v>0</v>
      </c>
      <c r="AO235">
        <v>0</v>
      </c>
      <c r="AQ235" t="s">
        <v>6411</v>
      </c>
      <c r="AR235" s="1">
        <v>44958.661866932867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</row>
    <row r="236" spans="1:51" x14ac:dyDescent="0.25">
      <c r="A236">
        <v>1</v>
      </c>
      <c r="B236">
        <v>1550</v>
      </c>
      <c r="C236" t="str">
        <f>"*"&amp;VLOOKUP(Tabla_clientes.amazonaws.com_UnoEE_Morenos_Real_t201_mm_clientes[[#This Row],[f201_rowid_tercero]],tercero_c,2,)</f>
        <v>*124</v>
      </c>
      <c r="D236" t="str">
        <f>"*"&amp;VLOOKUP(Tabla_clientes.amazonaws.com_UnoEE_Morenos_Real_t201_mm_clientes[[#This Row],[f201_rowid_tercero]],tercero_c,7,)</f>
        <v>*CARULLA VIVERO SA</v>
      </c>
      <c r="E236" t="s">
        <v>6736</v>
      </c>
      <c r="F236" t="s">
        <v>6737</v>
      </c>
      <c r="G236" t="str">
        <f>"*"&amp;VLOOKUP(Tabla_clientes.amazonaws.com_UnoEE_Morenos_Real_t201_mm_clientes[[#This Row],[f201_rowid_tercero]],penvio_c,3,)</f>
        <v>*000</v>
      </c>
      <c r="H236" t="str">
        <f>"*"&amp;VLOOKUP(Tabla_clientes.amazonaws.com_UnoEE_Morenos_Real_t201_mm_clientes[[#This Row],[f201_rowid_tercero]],penvio_c,5,)</f>
        <v>*CARULLA VIVERO SA-NIZA</v>
      </c>
      <c r="I236" t="s">
        <v>6277</v>
      </c>
      <c r="J236">
        <v>1</v>
      </c>
      <c r="K236" t="s">
        <v>6273</v>
      </c>
      <c r="L236" t="s">
        <v>6411</v>
      </c>
      <c r="M236">
        <v>36972</v>
      </c>
      <c r="N236" t="s">
        <v>6275</v>
      </c>
      <c r="O236" t="s">
        <v>6282</v>
      </c>
      <c r="P236">
        <v>2</v>
      </c>
      <c r="Q236">
        <v>700000000</v>
      </c>
      <c r="R236">
        <v>0</v>
      </c>
      <c r="S236">
        <v>0</v>
      </c>
      <c r="T236">
        <v>0</v>
      </c>
      <c r="U236" t="s">
        <v>243</v>
      </c>
      <c r="W236">
        <v>0</v>
      </c>
      <c r="X236">
        <v>0</v>
      </c>
      <c r="Y236">
        <v>0</v>
      </c>
      <c r="Z236">
        <v>9999</v>
      </c>
      <c r="AA236">
        <v>0</v>
      </c>
      <c r="AB236">
        <v>0</v>
      </c>
      <c r="AC236">
        <v>0</v>
      </c>
      <c r="AE236" t="s">
        <v>26</v>
      </c>
      <c r="AF236" s="1">
        <v>44562</v>
      </c>
      <c r="AG236">
        <v>1</v>
      </c>
      <c r="AL236" s="1"/>
      <c r="AN236">
        <v>0</v>
      </c>
      <c r="AO236">
        <v>0</v>
      </c>
      <c r="AQ236" t="s">
        <v>6411</v>
      </c>
      <c r="AR236" s="1">
        <v>44958.661866979164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</row>
    <row r="237" spans="1:51" x14ac:dyDescent="0.25">
      <c r="A237">
        <v>1</v>
      </c>
      <c r="B237">
        <v>1636</v>
      </c>
      <c r="C237" t="str">
        <f>"*"&amp;VLOOKUP(Tabla_clientes.amazonaws.com_UnoEE_Morenos_Real_t201_mm_clientes[[#This Row],[f201_rowid_tercero]],tercero_c,2,)</f>
        <v>*150</v>
      </c>
      <c r="D237" t="str">
        <f>"*"&amp;VLOOKUP(Tabla_clientes.amazonaws.com_UnoEE_Morenos_Real_t201_mm_clientes[[#This Row],[f201_rowid_tercero]],tercero_c,7,)</f>
        <v>*ALMACENES EXITO S A</v>
      </c>
      <c r="E237" t="s">
        <v>6738</v>
      </c>
      <c r="F237" t="s">
        <v>6739</v>
      </c>
      <c r="G237" t="str">
        <f>"*"&amp;VLOOKUP(Tabla_clientes.amazonaws.com_UnoEE_Morenos_Real_t201_mm_clientes[[#This Row],[f201_rowid_tercero]],penvio_c,3,)</f>
        <v>*000</v>
      </c>
      <c r="H237" t="str">
        <f>"*"&amp;VLOOKUP(Tabla_clientes.amazonaws.com_UnoEE_Morenos_Real_t201_mm_clientes[[#This Row],[f201_rowid_tercero]],penvio_c,5,)</f>
        <v>*EXITO SA- VILLA MAYOR</v>
      </c>
      <c r="I237" t="s">
        <v>6277</v>
      </c>
      <c r="J237">
        <v>1</v>
      </c>
      <c r="K237" t="s">
        <v>6273</v>
      </c>
      <c r="L237" t="s">
        <v>6411</v>
      </c>
      <c r="M237">
        <v>37010</v>
      </c>
      <c r="N237" t="s">
        <v>6275</v>
      </c>
      <c r="O237" t="s">
        <v>6292</v>
      </c>
      <c r="P237">
        <v>2</v>
      </c>
      <c r="Q237">
        <v>700000000</v>
      </c>
      <c r="R237">
        <v>0</v>
      </c>
      <c r="S237">
        <v>0</v>
      </c>
      <c r="T237">
        <v>0</v>
      </c>
      <c r="U237" t="s">
        <v>243</v>
      </c>
      <c r="W237">
        <v>0</v>
      </c>
      <c r="X237">
        <v>0</v>
      </c>
      <c r="Y237">
        <v>0</v>
      </c>
      <c r="Z237">
        <v>9999</v>
      </c>
      <c r="AA237">
        <v>0</v>
      </c>
      <c r="AB237">
        <v>0</v>
      </c>
      <c r="AC237">
        <v>0</v>
      </c>
      <c r="AE237" t="s">
        <v>26</v>
      </c>
      <c r="AF237" s="1">
        <v>44562</v>
      </c>
      <c r="AG237">
        <v>1</v>
      </c>
      <c r="AL237" s="1"/>
      <c r="AM237">
        <v>32624</v>
      </c>
      <c r="AN237">
        <v>0</v>
      </c>
      <c r="AO237">
        <v>0</v>
      </c>
      <c r="AQ237" t="s">
        <v>6411</v>
      </c>
      <c r="AR237" s="1">
        <v>44949.587254664351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</row>
    <row r="238" spans="1:51" x14ac:dyDescent="0.25">
      <c r="A238">
        <v>1</v>
      </c>
      <c r="B238">
        <v>1636</v>
      </c>
      <c r="C238" t="str">
        <f>"*"&amp;VLOOKUP(Tabla_clientes.amazonaws.com_UnoEE_Morenos_Real_t201_mm_clientes[[#This Row],[f201_rowid_tercero]],tercero_c,2,)</f>
        <v>*150</v>
      </c>
      <c r="D238" t="str">
        <f>"*"&amp;VLOOKUP(Tabla_clientes.amazonaws.com_UnoEE_Morenos_Real_t201_mm_clientes[[#This Row],[f201_rowid_tercero]],tercero_c,7,)</f>
        <v>*ALMACENES EXITO S A</v>
      </c>
      <c r="E238" t="s">
        <v>6740</v>
      </c>
      <c r="F238" t="s">
        <v>6741</v>
      </c>
      <c r="G238" t="str">
        <f>"*"&amp;VLOOKUP(Tabla_clientes.amazonaws.com_UnoEE_Morenos_Real_t201_mm_clientes[[#This Row],[f201_rowid_tercero]],penvio_c,3,)</f>
        <v>*000</v>
      </c>
      <c r="H238" t="str">
        <f>"*"&amp;VLOOKUP(Tabla_clientes.amazonaws.com_UnoEE_Morenos_Real_t201_mm_clientes[[#This Row],[f201_rowid_tercero]],penvio_c,5,)</f>
        <v>*EXITO SA- VILLA MAYOR</v>
      </c>
      <c r="I238" t="s">
        <v>6277</v>
      </c>
      <c r="J238">
        <v>1</v>
      </c>
      <c r="K238" t="s">
        <v>6273</v>
      </c>
      <c r="L238" t="s">
        <v>6411</v>
      </c>
      <c r="M238">
        <v>37011</v>
      </c>
      <c r="N238" t="s">
        <v>6275</v>
      </c>
      <c r="O238" t="s">
        <v>6292</v>
      </c>
      <c r="P238">
        <v>2</v>
      </c>
      <c r="Q238">
        <v>700000000</v>
      </c>
      <c r="R238">
        <v>0</v>
      </c>
      <c r="S238">
        <v>0</v>
      </c>
      <c r="T238">
        <v>0</v>
      </c>
      <c r="U238" t="s">
        <v>243</v>
      </c>
      <c r="W238">
        <v>0</v>
      </c>
      <c r="X238">
        <v>0</v>
      </c>
      <c r="Y238">
        <v>0</v>
      </c>
      <c r="Z238">
        <v>9999</v>
      </c>
      <c r="AA238">
        <v>0</v>
      </c>
      <c r="AB238">
        <v>0</v>
      </c>
      <c r="AC238">
        <v>0</v>
      </c>
      <c r="AE238" t="s">
        <v>26</v>
      </c>
      <c r="AF238" s="1">
        <v>44562</v>
      </c>
      <c r="AG238">
        <v>1</v>
      </c>
      <c r="AL238" s="1"/>
      <c r="AM238">
        <v>32625</v>
      </c>
      <c r="AN238">
        <v>0</v>
      </c>
      <c r="AO238">
        <v>0</v>
      </c>
      <c r="AQ238" t="s">
        <v>6411</v>
      </c>
      <c r="AR238" s="1">
        <v>44949.587263043984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</row>
    <row r="239" spans="1:51" x14ac:dyDescent="0.25">
      <c r="A239">
        <v>1</v>
      </c>
      <c r="B239">
        <v>1636</v>
      </c>
      <c r="C239" t="str">
        <f>"*"&amp;VLOOKUP(Tabla_clientes.amazonaws.com_UnoEE_Morenos_Real_t201_mm_clientes[[#This Row],[f201_rowid_tercero]],tercero_c,2,)</f>
        <v>*150</v>
      </c>
      <c r="D239" t="str">
        <f>"*"&amp;VLOOKUP(Tabla_clientes.amazonaws.com_UnoEE_Morenos_Real_t201_mm_clientes[[#This Row],[f201_rowid_tercero]],tercero_c,7,)</f>
        <v>*ALMACENES EXITO S A</v>
      </c>
      <c r="E239" t="s">
        <v>6700</v>
      </c>
      <c r="F239" t="s">
        <v>6742</v>
      </c>
      <c r="G239" t="str">
        <f>"*"&amp;VLOOKUP(Tabla_clientes.amazonaws.com_UnoEE_Morenos_Real_t201_mm_clientes[[#This Row],[f201_rowid_tercero]],penvio_c,3,)</f>
        <v>*000</v>
      </c>
      <c r="H239" t="str">
        <f>"*"&amp;VLOOKUP(Tabla_clientes.amazonaws.com_UnoEE_Morenos_Real_t201_mm_clientes[[#This Row],[f201_rowid_tercero]],penvio_c,5,)</f>
        <v>*EXITO SA- VILLA MAYOR</v>
      </c>
      <c r="I239" t="s">
        <v>6277</v>
      </c>
      <c r="J239">
        <v>1</v>
      </c>
      <c r="K239" t="s">
        <v>6273</v>
      </c>
      <c r="L239" t="s">
        <v>6411</v>
      </c>
      <c r="M239">
        <v>37012</v>
      </c>
      <c r="N239" t="s">
        <v>6275</v>
      </c>
      <c r="O239" t="s">
        <v>6292</v>
      </c>
      <c r="P239">
        <v>2</v>
      </c>
      <c r="Q239">
        <v>700000000</v>
      </c>
      <c r="R239">
        <v>0</v>
      </c>
      <c r="S239">
        <v>0</v>
      </c>
      <c r="T239">
        <v>0</v>
      </c>
      <c r="U239" t="s">
        <v>243</v>
      </c>
      <c r="W239">
        <v>0</v>
      </c>
      <c r="X239">
        <v>0</v>
      </c>
      <c r="Y239">
        <v>0</v>
      </c>
      <c r="Z239">
        <v>9999</v>
      </c>
      <c r="AA239">
        <v>0</v>
      </c>
      <c r="AB239">
        <v>0</v>
      </c>
      <c r="AC239">
        <v>0</v>
      </c>
      <c r="AE239" t="s">
        <v>26</v>
      </c>
      <c r="AF239" s="1">
        <v>44562</v>
      </c>
      <c r="AG239">
        <v>1</v>
      </c>
      <c r="AL239" s="1"/>
      <c r="AM239">
        <v>32626</v>
      </c>
      <c r="AN239">
        <v>0</v>
      </c>
      <c r="AO239">
        <v>0</v>
      </c>
      <c r="AQ239" t="s">
        <v>6411</v>
      </c>
      <c r="AR239" s="1">
        <v>44949.587271180557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</row>
    <row r="240" spans="1:51" x14ac:dyDescent="0.25">
      <c r="A240">
        <v>1</v>
      </c>
      <c r="B240">
        <v>1636</v>
      </c>
      <c r="C240" t="str">
        <f>"*"&amp;VLOOKUP(Tabla_clientes.amazonaws.com_UnoEE_Morenos_Real_t201_mm_clientes[[#This Row],[f201_rowid_tercero]],tercero_c,2,)</f>
        <v>*150</v>
      </c>
      <c r="D240" t="str">
        <f>"*"&amp;VLOOKUP(Tabla_clientes.amazonaws.com_UnoEE_Morenos_Real_t201_mm_clientes[[#This Row],[f201_rowid_tercero]],tercero_c,7,)</f>
        <v>*ALMACENES EXITO S A</v>
      </c>
      <c r="E240" t="s">
        <v>6123</v>
      </c>
      <c r="F240" t="s">
        <v>6743</v>
      </c>
      <c r="G240" t="str">
        <f>"*"&amp;VLOOKUP(Tabla_clientes.amazonaws.com_UnoEE_Morenos_Real_t201_mm_clientes[[#This Row],[f201_rowid_tercero]],penvio_c,3,)</f>
        <v>*000</v>
      </c>
      <c r="H240" t="str">
        <f>"*"&amp;VLOOKUP(Tabla_clientes.amazonaws.com_UnoEE_Morenos_Real_t201_mm_clientes[[#This Row],[f201_rowid_tercero]],penvio_c,5,)</f>
        <v>*EXITO SA- VILLA MAYOR</v>
      </c>
      <c r="I240" t="s">
        <v>6277</v>
      </c>
      <c r="J240">
        <v>1</v>
      </c>
      <c r="K240" t="s">
        <v>6273</v>
      </c>
      <c r="L240" t="s">
        <v>6411</v>
      </c>
      <c r="M240">
        <v>37045</v>
      </c>
      <c r="N240" t="s">
        <v>6275</v>
      </c>
      <c r="O240" t="s">
        <v>6292</v>
      </c>
      <c r="P240">
        <v>2</v>
      </c>
      <c r="Q240">
        <v>700000000</v>
      </c>
      <c r="R240">
        <v>0</v>
      </c>
      <c r="S240">
        <v>0</v>
      </c>
      <c r="T240">
        <v>0</v>
      </c>
      <c r="U240" t="s">
        <v>243</v>
      </c>
      <c r="W240">
        <v>0</v>
      </c>
      <c r="X240">
        <v>0</v>
      </c>
      <c r="Y240">
        <v>0</v>
      </c>
      <c r="Z240">
        <v>9999</v>
      </c>
      <c r="AA240">
        <v>0</v>
      </c>
      <c r="AB240">
        <v>0</v>
      </c>
      <c r="AC240">
        <v>0</v>
      </c>
      <c r="AE240" t="s">
        <v>26</v>
      </c>
      <c r="AF240" s="1">
        <v>44562</v>
      </c>
      <c r="AG240">
        <v>1</v>
      </c>
      <c r="AL240" s="1"/>
      <c r="AM240">
        <v>32659</v>
      </c>
      <c r="AN240">
        <v>0</v>
      </c>
      <c r="AO240">
        <v>0</v>
      </c>
      <c r="AQ240" t="s">
        <v>6411</v>
      </c>
      <c r="AR240" s="1">
        <v>44949.587549039352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</row>
    <row r="241" spans="1:51" x14ac:dyDescent="0.25">
      <c r="A241">
        <v>1</v>
      </c>
      <c r="B241">
        <v>1636</v>
      </c>
      <c r="C241" t="str">
        <f>"*"&amp;VLOOKUP(Tabla_clientes.amazonaws.com_UnoEE_Morenos_Real_t201_mm_clientes[[#This Row],[f201_rowid_tercero]],tercero_c,2,)</f>
        <v>*150</v>
      </c>
      <c r="D241" t="str">
        <f>"*"&amp;VLOOKUP(Tabla_clientes.amazonaws.com_UnoEE_Morenos_Real_t201_mm_clientes[[#This Row],[f201_rowid_tercero]],tercero_c,7,)</f>
        <v>*ALMACENES EXITO S A</v>
      </c>
      <c r="E241" t="s">
        <v>6736</v>
      </c>
      <c r="F241" t="s">
        <v>6744</v>
      </c>
      <c r="G241" t="str">
        <f>"*"&amp;VLOOKUP(Tabla_clientes.amazonaws.com_UnoEE_Morenos_Real_t201_mm_clientes[[#This Row],[f201_rowid_tercero]],penvio_c,3,)</f>
        <v>*000</v>
      </c>
      <c r="H241" t="str">
        <f>"*"&amp;VLOOKUP(Tabla_clientes.amazonaws.com_UnoEE_Morenos_Real_t201_mm_clientes[[#This Row],[f201_rowid_tercero]],penvio_c,5,)</f>
        <v>*EXITO SA- VILLA MAYOR</v>
      </c>
      <c r="I241" t="s">
        <v>6277</v>
      </c>
      <c r="J241">
        <v>1</v>
      </c>
      <c r="K241" t="s">
        <v>6273</v>
      </c>
      <c r="L241" t="s">
        <v>6411</v>
      </c>
      <c r="M241">
        <v>37046</v>
      </c>
      <c r="N241" t="s">
        <v>6275</v>
      </c>
      <c r="O241" t="s">
        <v>6292</v>
      </c>
      <c r="P241">
        <v>2</v>
      </c>
      <c r="Q241">
        <v>700000000</v>
      </c>
      <c r="R241">
        <v>0</v>
      </c>
      <c r="S241">
        <v>0</v>
      </c>
      <c r="T241">
        <v>0</v>
      </c>
      <c r="U241" t="s">
        <v>243</v>
      </c>
      <c r="W241">
        <v>0</v>
      </c>
      <c r="X241">
        <v>0</v>
      </c>
      <c r="Y241">
        <v>0</v>
      </c>
      <c r="Z241">
        <v>9999</v>
      </c>
      <c r="AA241">
        <v>0</v>
      </c>
      <c r="AB241">
        <v>0</v>
      </c>
      <c r="AC241">
        <v>0</v>
      </c>
      <c r="AE241" t="s">
        <v>26</v>
      </c>
      <c r="AF241" s="1">
        <v>44562</v>
      </c>
      <c r="AG241">
        <v>1</v>
      </c>
      <c r="AL241" s="1"/>
      <c r="AM241">
        <v>32660</v>
      </c>
      <c r="AN241">
        <v>0</v>
      </c>
      <c r="AO241">
        <v>0</v>
      </c>
      <c r="AQ241" t="s">
        <v>6411</v>
      </c>
      <c r="AR241" s="1">
        <v>44949.587557905092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</row>
    <row r="242" spans="1:51" x14ac:dyDescent="0.25">
      <c r="A242">
        <v>1</v>
      </c>
      <c r="B242">
        <v>1636</v>
      </c>
      <c r="C242" t="str">
        <f>"*"&amp;VLOOKUP(Tabla_clientes.amazonaws.com_UnoEE_Morenos_Real_t201_mm_clientes[[#This Row],[f201_rowid_tercero]],tercero_c,2,)</f>
        <v>*150</v>
      </c>
      <c r="D242" t="str">
        <f>"*"&amp;VLOOKUP(Tabla_clientes.amazonaws.com_UnoEE_Morenos_Real_t201_mm_clientes[[#This Row],[f201_rowid_tercero]],tercero_c,7,)</f>
        <v>*ALMACENES EXITO S A</v>
      </c>
      <c r="E242" t="s">
        <v>6495</v>
      </c>
      <c r="F242" t="s">
        <v>6745</v>
      </c>
      <c r="G242" t="str">
        <f>"*"&amp;VLOOKUP(Tabla_clientes.amazonaws.com_UnoEE_Morenos_Real_t201_mm_clientes[[#This Row],[f201_rowid_tercero]],penvio_c,3,)</f>
        <v>*000</v>
      </c>
      <c r="H242" t="str">
        <f>"*"&amp;VLOOKUP(Tabla_clientes.amazonaws.com_UnoEE_Morenos_Real_t201_mm_clientes[[#This Row],[f201_rowid_tercero]],penvio_c,5,)</f>
        <v>*EXITO SA- VILLA MAYOR</v>
      </c>
      <c r="I242" t="s">
        <v>6277</v>
      </c>
      <c r="J242">
        <v>1</v>
      </c>
      <c r="K242" t="s">
        <v>6273</v>
      </c>
      <c r="L242" t="s">
        <v>6411</v>
      </c>
      <c r="M242">
        <v>37047</v>
      </c>
      <c r="N242" t="s">
        <v>6275</v>
      </c>
      <c r="O242" t="s">
        <v>6292</v>
      </c>
      <c r="P242">
        <v>2</v>
      </c>
      <c r="Q242">
        <v>700000000</v>
      </c>
      <c r="R242">
        <v>0</v>
      </c>
      <c r="S242">
        <v>0</v>
      </c>
      <c r="T242">
        <v>0</v>
      </c>
      <c r="U242" t="s">
        <v>243</v>
      </c>
      <c r="W242">
        <v>0</v>
      </c>
      <c r="X242">
        <v>0</v>
      </c>
      <c r="Y242">
        <v>0</v>
      </c>
      <c r="Z242">
        <v>9999</v>
      </c>
      <c r="AA242">
        <v>0</v>
      </c>
      <c r="AB242">
        <v>0</v>
      </c>
      <c r="AC242">
        <v>0</v>
      </c>
      <c r="AE242" t="s">
        <v>26</v>
      </c>
      <c r="AF242" s="1">
        <v>44562</v>
      </c>
      <c r="AG242">
        <v>1</v>
      </c>
      <c r="AL242" s="1"/>
      <c r="AM242">
        <v>32661</v>
      </c>
      <c r="AN242">
        <v>0</v>
      </c>
      <c r="AO242">
        <v>0</v>
      </c>
      <c r="AQ242" t="s">
        <v>6411</v>
      </c>
      <c r="AR242" s="1">
        <v>44949.587566435184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</row>
    <row r="243" spans="1:51" x14ac:dyDescent="0.25">
      <c r="A243">
        <v>1</v>
      </c>
      <c r="B243">
        <v>1636</v>
      </c>
      <c r="C243" t="str">
        <f>"*"&amp;VLOOKUP(Tabla_clientes.amazonaws.com_UnoEE_Morenos_Real_t201_mm_clientes[[#This Row],[f201_rowid_tercero]],tercero_c,2,)</f>
        <v>*150</v>
      </c>
      <c r="D243" t="str">
        <f>"*"&amp;VLOOKUP(Tabla_clientes.amazonaws.com_UnoEE_Morenos_Real_t201_mm_clientes[[#This Row],[f201_rowid_tercero]],tercero_c,7,)</f>
        <v>*ALMACENES EXITO S A</v>
      </c>
      <c r="E243" t="s">
        <v>6497</v>
      </c>
      <c r="F243" t="s">
        <v>6746</v>
      </c>
      <c r="G243" t="str">
        <f>"*"&amp;VLOOKUP(Tabla_clientes.amazonaws.com_UnoEE_Morenos_Real_t201_mm_clientes[[#This Row],[f201_rowid_tercero]],penvio_c,3,)</f>
        <v>*000</v>
      </c>
      <c r="H243" t="str">
        <f>"*"&amp;VLOOKUP(Tabla_clientes.amazonaws.com_UnoEE_Morenos_Real_t201_mm_clientes[[#This Row],[f201_rowid_tercero]],penvio_c,5,)</f>
        <v>*EXITO SA- VILLA MAYOR</v>
      </c>
      <c r="I243" t="s">
        <v>6277</v>
      </c>
      <c r="J243">
        <v>1</v>
      </c>
      <c r="K243" t="s">
        <v>6273</v>
      </c>
      <c r="L243" t="s">
        <v>6411</v>
      </c>
      <c r="M243">
        <v>37048</v>
      </c>
      <c r="N243" t="s">
        <v>6275</v>
      </c>
      <c r="O243" t="s">
        <v>6292</v>
      </c>
      <c r="P243">
        <v>2</v>
      </c>
      <c r="Q243">
        <v>700000000</v>
      </c>
      <c r="R243">
        <v>0</v>
      </c>
      <c r="S243">
        <v>0</v>
      </c>
      <c r="T243">
        <v>0</v>
      </c>
      <c r="U243" t="s">
        <v>243</v>
      </c>
      <c r="W243">
        <v>0</v>
      </c>
      <c r="X243">
        <v>0</v>
      </c>
      <c r="Y243">
        <v>0</v>
      </c>
      <c r="Z243">
        <v>9999</v>
      </c>
      <c r="AA243">
        <v>0</v>
      </c>
      <c r="AB243">
        <v>0</v>
      </c>
      <c r="AC243">
        <v>0</v>
      </c>
      <c r="AE243" t="s">
        <v>26</v>
      </c>
      <c r="AF243" s="1">
        <v>44562</v>
      </c>
      <c r="AG243">
        <v>1</v>
      </c>
      <c r="AL243" s="1"/>
      <c r="AM243">
        <v>32662</v>
      </c>
      <c r="AN243">
        <v>0</v>
      </c>
      <c r="AO243">
        <v>0</v>
      </c>
      <c r="AQ243" t="s">
        <v>6411</v>
      </c>
      <c r="AR243" s="1">
        <v>44984.39245821759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</row>
    <row r="244" spans="1:51" x14ac:dyDescent="0.25">
      <c r="A244">
        <v>1</v>
      </c>
      <c r="B244">
        <v>1636</v>
      </c>
      <c r="C244" t="str">
        <f>"*"&amp;VLOOKUP(Tabla_clientes.amazonaws.com_UnoEE_Morenos_Real_t201_mm_clientes[[#This Row],[f201_rowid_tercero]],tercero_c,2,)</f>
        <v>*150</v>
      </c>
      <c r="D244" t="str">
        <f>"*"&amp;VLOOKUP(Tabla_clientes.amazonaws.com_UnoEE_Morenos_Real_t201_mm_clientes[[#This Row],[f201_rowid_tercero]],tercero_c,7,)</f>
        <v>*ALMACENES EXITO S A</v>
      </c>
      <c r="E244" t="s">
        <v>6411</v>
      </c>
      <c r="F244" t="s">
        <v>6747</v>
      </c>
      <c r="G244" t="str">
        <f>"*"&amp;VLOOKUP(Tabla_clientes.amazonaws.com_UnoEE_Morenos_Real_t201_mm_clientes[[#This Row],[f201_rowid_tercero]],penvio_c,3,)</f>
        <v>*000</v>
      </c>
      <c r="H244" t="str">
        <f>"*"&amp;VLOOKUP(Tabla_clientes.amazonaws.com_UnoEE_Morenos_Real_t201_mm_clientes[[#This Row],[f201_rowid_tercero]],penvio_c,5,)</f>
        <v>*EXITO SA- VILLA MAYOR</v>
      </c>
      <c r="I244" t="s">
        <v>6277</v>
      </c>
      <c r="J244">
        <v>1</v>
      </c>
      <c r="K244" t="s">
        <v>6273</v>
      </c>
      <c r="L244" t="s">
        <v>6411</v>
      </c>
      <c r="M244">
        <v>37049</v>
      </c>
      <c r="N244" t="s">
        <v>6275</v>
      </c>
      <c r="O244" t="s">
        <v>6292</v>
      </c>
      <c r="P244">
        <v>2</v>
      </c>
      <c r="Q244">
        <v>700000000</v>
      </c>
      <c r="R244">
        <v>0</v>
      </c>
      <c r="S244">
        <v>0</v>
      </c>
      <c r="T244">
        <v>0</v>
      </c>
      <c r="U244" t="s">
        <v>243</v>
      </c>
      <c r="W244">
        <v>0</v>
      </c>
      <c r="X244">
        <v>0</v>
      </c>
      <c r="Y244">
        <v>0</v>
      </c>
      <c r="Z244">
        <v>9999</v>
      </c>
      <c r="AA244">
        <v>0</v>
      </c>
      <c r="AB244">
        <v>0</v>
      </c>
      <c r="AC244">
        <v>0</v>
      </c>
      <c r="AE244" t="s">
        <v>26</v>
      </c>
      <c r="AF244" s="1">
        <v>44562</v>
      </c>
      <c r="AG244">
        <v>1</v>
      </c>
      <c r="AL244" s="1"/>
      <c r="AM244">
        <v>32663</v>
      </c>
      <c r="AN244">
        <v>0</v>
      </c>
      <c r="AO244">
        <v>0</v>
      </c>
      <c r="AQ244" t="s">
        <v>6411</v>
      </c>
      <c r="AR244" s="1">
        <v>44949.587583368055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</row>
    <row r="245" spans="1:51" x14ac:dyDescent="0.25">
      <c r="A245">
        <v>1</v>
      </c>
      <c r="B245">
        <v>1636</v>
      </c>
      <c r="C245" t="str">
        <f>"*"&amp;VLOOKUP(Tabla_clientes.amazonaws.com_UnoEE_Morenos_Real_t201_mm_clientes[[#This Row],[f201_rowid_tercero]],tercero_c,2,)</f>
        <v>*150</v>
      </c>
      <c r="D245" t="str">
        <f>"*"&amp;VLOOKUP(Tabla_clientes.amazonaws.com_UnoEE_Morenos_Real_t201_mm_clientes[[#This Row],[f201_rowid_tercero]],tercero_c,7,)</f>
        <v>*ALMACENES EXITO S A</v>
      </c>
      <c r="E245" t="s">
        <v>6723</v>
      </c>
      <c r="F245" t="s">
        <v>6748</v>
      </c>
      <c r="G245" t="str">
        <f>"*"&amp;VLOOKUP(Tabla_clientes.amazonaws.com_UnoEE_Morenos_Real_t201_mm_clientes[[#This Row],[f201_rowid_tercero]],penvio_c,3,)</f>
        <v>*000</v>
      </c>
      <c r="H245" t="str">
        <f>"*"&amp;VLOOKUP(Tabla_clientes.amazonaws.com_UnoEE_Morenos_Real_t201_mm_clientes[[#This Row],[f201_rowid_tercero]],penvio_c,5,)</f>
        <v>*EXITO SA- VILLA MAYOR</v>
      </c>
      <c r="I245" t="s">
        <v>6277</v>
      </c>
      <c r="J245">
        <v>1</v>
      </c>
      <c r="K245" t="s">
        <v>6273</v>
      </c>
      <c r="L245" t="s">
        <v>6411</v>
      </c>
      <c r="M245">
        <v>37050</v>
      </c>
      <c r="N245" t="s">
        <v>6275</v>
      </c>
      <c r="O245" t="s">
        <v>6292</v>
      </c>
      <c r="P245">
        <v>2</v>
      </c>
      <c r="Q245">
        <v>700000000</v>
      </c>
      <c r="R245">
        <v>0</v>
      </c>
      <c r="S245">
        <v>0</v>
      </c>
      <c r="T245">
        <v>0</v>
      </c>
      <c r="U245" t="s">
        <v>243</v>
      </c>
      <c r="W245">
        <v>0</v>
      </c>
      <c r="X245">
        <v>0</v>
      </c>
      <c r="Y245">
        <v>0</v>
      </c>
      <c r="Z245">
        <v>9999</v>
      </c>
      <c r="AA245">
        <v>0</v>
      </c>
      <c r="AB245">
        <v>0</v>
      </c>
      <c r="AC245">
        <v>0</v>
      </c>
      <c r="AE245" t="s">
        <v>26</v>
      </c>
      <c r="AF245" s="1">
        <v>44562</v>
      </c>
      <c r="AG245">
        <v>1</v>
      </c>
      <c r="AL245" s="1"/>
      <c r="AM245">
        <v>32664</v>
      </c>
      <c r="AN245">
        <v>0</v>
      </c>
      <c r="AO245">
        <v>0</v>
      </c>
      <c r="AQ245" t="s">
        <v>6411</v>
      </c>
      <c r="AR245" s="1">
        <v>44949.587591516203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</row>
    <row r="246" spans="1:51" x14ac:dyDescent="0.25">
      <c r="A246">
        <v>1</v>
      </c>
      <c r="B246">
        <v>1636</v>
      </c>
      <c r="C246" t="str">
        <f>"*"&amp;VLOOKUP(Tabla_clientes.amazonaws.com_UnoEE_Morenos_Real_t201_mm_clientes[[#This Row],[f201_rowid_tercero]],tercero_c,2,)</f>
        <v>*150</v>
      </c>
      <c r="D246" t="str">
        <f>"*"&amp;VLOOKUP(Tabla_clientes.amazonaws.com_UnoEE_Morenos_Real_t201_mm_clientes[[#This Row],[f201_rowid_tercero]],tercero_c,7,)</f>
        <v>*ALMACENES EXITO S A</v>
      </c>
      <c r="E246" t="s">
        <v>6725</v>
      </c>
      <c r="F246" t="s">
        <v>6749</v>
      </c>
      <c r="G246" t="str">
        <f>"*"&amp;VLOOKUP(Tabla_clientes.amazonaws.com_UnoEE_Morenos_Real_t201_mm_clientes[[#This Row],[f201_rowid_tercero]],penvio_c,3,)</f>
        <v>*000</v>
      </c>
      <c r="H246" t="str">
        <f>"*"&amp;VLOOKUP(Tabla_clientes.amazonaws.com_UnoEE_Morenos_Real_t201_mm_clientes[[#This Row],[f201_rowid_tercero]],penvio_c,5,)</f>
        <v>*EXITO SA- VILLA MAYOR</v>
      </c>
      <c r="I246" t="s">
        <v>6277</v>
      </c>
      <c r="J246">
        <v>1</v>
      </c>
      <c r="K246" t="s">
        <v>6273</v>
      </c>
      <c r="L246" t="s">
        <v>6411</v>
      </c>
      <c r="M246">
        <v>37051</v>
      </c>
      <c r="N246" t="s">
        <v>6275</v>
      </c>
      <c r="O246" t="s">
        <v>6292</v>
      </c>
      <c r="P246">
        <v>2</v>
      </c>
      <c r="Q246">
        <v>700000000</v>
      </c>
      <c r="R246">
        <v>0</v>
      </c>
      <c r="S246">
        <v>0</v>
      </c>
      <c r="T246">
        <v>0</v>
      </c>
      <c r="U246" t="s">
        <v>243</v>
      </c>
      <c r="W246">
        <v>0</v>
      </c>
      <c r="X246">
        <v>0</v>
      </c>
      <c r="Y246">
        <v>0</v>
      </c>
      <c r="Z246">
        <v>9999</v>
      </c>
      <c r="AA246">
        <v>0</v>
      </c>
      <c r="AB246">
        <v>0</v>
      </c>
      <c r="AC246">
        <v>0</v>
      </c>
      <c r="AE246" t="s">
        <v>26</v>
      </c>
      <c r="AF246" s="1">
        <v>44562</v>
      </c>
      <c r="AG246">
        <v>1</v>
      </c>
      <c r="AL246" s="1"/>
      <c r="AM246">
        <v>32665</v>
      </c>
      <c r="AN246">
        <v>0</v>
      </c>
      <c r="AO246">
        <v>0</v>
      </c>
      <c r="AQ246" t="s">
        <v>6411</v>
      </c>
      <c r="AR246" s="1">
        <v>44949.587600115738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</row>
    <row r="247" spans="1:51" x14ac:dyDescent="0.25">
      <c r="A247">
        <v>1</v>
      </c>
      <c r="B247">
        <v>1636</v>
      </c>
      <c r="C247" t="str">
        <f>"*"&amp;VLOOKUP(Tabla_clientes.amazonaws.com_UnoEE_Morenos_Real_t201_mm_clientes[[#This Row],[f201_rowid_tercero]],tercero_c,2,)</f>
        <v>*150</v>
      </c>
      <c r="D247" t="str">
        <f>"*"&amp;VLOOKUP(Tabla_clientes.amazonaws.com_UnoEE_Morenos_Real_t201_mm_clientes[[#This Row],[f201_rowid_tercero]],tercero_c,7,)</f>
        <v>*ALMACENES EXITO S A</v>
      </c>
      <c r="E247" t="s">
        <v>6750</v>
      </c>
      <c r="F247" t="s">
        <v>6751</v>
      </c>
      <c r="G247" t="str">
        <f>"*"&amp;VLOOKUP(Tabla_clientes.amazonaws.com_UnoEE_Morenos_Real_t201_mm_clientes[[#This Row],[f201_rowid_tercero]],penvio_c,3,)</f>
        <v>*000</v>
      </c>
      <c r="H247" t="str">
        <f>"*"&amp;VLOOKUP(Tabla_clientes.amazonaws.com_UnoEE_Morenos_Real_t201_mm_clientes[[#This Row],[f201_rowid_tercero]],penvio_c,5,)</f>
        <v>*EXITO SA- VILLA MAYOR</v>
      </c>
      <c r="I247" t="s">
        <v>6277</v>
      </c>
      <c r="J247">
        <v>1</v>
      </c>
      <c r="K247" t="s">
        <v>6273</v>
      </c>
      <c r="L247" t="s">
        <v>6411</v>
      </c>
      <c r="M247">
        <v>37052</v>
      </c>
      <c r="N247" t="s">
        <v>6275</v>
      </c>
      <c r="O247" t="s">
        <v>6292</v>
      </c>
      <c r="P247">
        <v>2</v>
      </c>
      <c r="Q247">
        <v>700000000</v>
      </c>
      <c r="R247">
        <v>0</v>
      </c>
      <c r="S247">
        <v>0</v>
      </c>
      <c r="T247">
        <v>0</v>
      </c>
      <c r="U247" t="s">
        <v>243</v>
      </c>
      <c r="W247">
        <v>0</v>
      </c>
      <c r="X247">
        <v>0</v>
      </c>
      <c r="Y247">
        <v>0</v>
      </c>
      <c r="Z247">
        <v>9999</v>
      </c>
      <c r="AA247">
        <v>0</v>
      </c>
      <c r="AB247">
        <v>0</v>
      </c>
      <c r="AC247">
        <v>0</v>
      </c>
      <c r="AE247" t="s">
        <v>26</v>
      </c>
      <c r="AF247" s="1">
        <v>44562</v>
      </c>
      <c r="AG247">
        <v>1</v>
      </c>
      <c r="AL247" s="1"/>
      <c r="AM247">
        <v>32666</v>
      </c>
      <c r="AN247">
        <v>0</v>
      </c>
      <c r="AO247">
        <v>0</v>
      </c>
      <c r="AQ247" t="s">
        <v>6411</v>
      </c>
      <c r="AR247" s="1">
        <v>44949.587608483795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</row>
    <row r="248" spans="1:51" x14ac:dyDescent="0.25">
      <c r="A248">
        <v>1</v>
      </c>
      <c r="B248">
        <v>1636</v>
      </c>
      <c r="C248" t="str">
        <f>"*"&amp;VLOOKUP(Tabla_clientes.amazonaws.com_UnoEE_Morenos_Real_t201_mm_clientes[[#This Row],[f201_rowid_tercero]],tercero_c,2,)</f>
        <v>*150</v>
      </c>
      <c r="D248" t="str">
        <f>"*"&amp;VLOOKUP(Tabla_clientes.amazonaws.com_UnoEE_Morenos_Real_t201_mm_clientes[[#This Row],[f201_rowid_tercero]],tercero_c,7,)</f>
        <v>*ALMACENES EXITO S A</v>
      </c>
      <c r="E248" t="s">
        <v>6727</v>
      </c>
      <c r="F248" t="s">
        <v>6752</v>
      </c>
      <c r="G248" t="str">
        <f>"*"&amp;VLOOKUP(Tabla_clientes.amazonaws.com_UnoEE_Morenos_Real_t201_mm_clientes[[#This Row],[f201_rowid_tercero]],penvio_c,3,)</f>
        <v>*000</v>
      </c>
      <c r="H248" t="str">
        <f>"*"&amp;VLOOKUP(Tabla_clientes.amazonaws.com_UnoEE_Morenos_Real_t201_mm_clientes[[#This Row],[f201_rowid_tercero]],penvio_c,5,)</f>
        <v>*EXITO SA- VILLA MAYOR</v>
      </c>
      <c r="I248" t="s">
        <v>6277</v>
      </c>
      <c r="J248">
        <v>1</v>
      </c>
      <c r="K248" t="s">
        <v>6273</v>
      </c>
      <c r="L248" t="s">
        <v>6411</v>
      </c>
      <c r="M248">
        <v>37053</v>
      </c>
      <c r="N248" t="s">
        <v>6275</v>
      </c>
      <c r="O248" t="s">
        <v>6292</v>
      </c>
      <c r="P248">
        <v>2</v>
      </c>
      <c r="Q248">
        <v>700000000</v>
      </c>
      <c r="R248">
        <v>0</v>
      </c>
      <c r="S248">
        <v>0</v>
      </c>
      <c r="T248">
        <v>0</v>
      </c>
      <c r="U248" t="s">
        <v>243</v>
      </c>
      <c r="W248">
        <v>0</v>
      </c>
      <c r="X248">
        <v>0</v>
      </c>
      <c r="Y248">
        <v>0</v>
      </c>
      <c r="Z248">
        <v>9999</v>
      </c>
      <c r="AA248">
        <v>0</v>
      </c>
      <c r="AB248">
        <v>0</v>
      </c>
      <c r="AC248">
        <v>0</v>
      </c>
      <c r="AE248" t="s">
        <v>26</v>
      </c>
      <c r="AF248" s="1">
        <v>44562</v>
      </c>
      <c r="AG248">
        <v>1</v>
      </c>
      <c r="AL248" s="1"/>
      <c r="AM248">
        <v>32667</v>
      </c>
      <c r="AN248">
        <v>0</v>
      </c>
      <c r="AO248">
        <v>0</v>
      </c>
      <c r="AQ248" t="s">
        <v>6411</v>
      </c>
      <c r="AR248" s="1">
        <v>44949.587616932869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</row>
    <row r="249" spans="1:51" x14ac:dyDescent="0.25">
      <c r="A249">
        <v>1</v>
      </c>
      <c r="B249">
        <v>1636</v>
      </c>
      <c r="C249" t="str">
        <f>"*"&amp;VLOOKUP(Tabla_clientes.amazonaws.com_UnoEE_Morenos_Real_t201_mm_clientes[[#This Row],[f201_rowid_tercero]],tercero_c,2,)</f>
        <v>*150</v>
      </c>
      <c r="D249" t="str">
        <f>"*"&amp;VLOOKUP(Tabla_clientes.amazonaws.com_UnoEE_Morenos_Real_t201_mm_clientes[[#This Row],[f201_rowid_tercero]],tercero_c,7,)</f>
        <v>*ALMACENES EXITO S A</v>
      </c>
      <c r="E249" t="s">
        <v>6729</v>
      </c>
      <c r="F249" t="s">
        <v>6753</v>
      </c>
      <c r="G249" t="str">
        <f>"*"&amp;VLOOKUP(Tabla_clientes.amazonaws.com_UnoEE_Morenos_Real_t201_mm_clientes[[#This Row],[f201_rowid_tercero]],penvio_c,3,)</f>
        <v>*000</v>
      </c>
      <c r="H249" t="str">
        <f>"*"&amp;VLOOKUP(Tabla_clientes.amazonaws.com_UnoEE_Morenos_Real_t201_mm_clientes[[#This Row],[f201_rowid_tercero]],penvio_c,5,)</f>
        <v>*EXITO SA- VILLA MAYOR</v>
      </c>
      <c r="I249" t="s">
        <v>6277</v>
      </c>
      <c r="J249">
        <v>1</v>
      </c>
      <c r="K249" t="s">
        <v>6273</v>
      </c>
      <c r="L249" t="s">
        <v>6411</v>
      </c>
      <c r="M249">
        <v>37054</v>
      </c>
      <c r="N249" t="s">
        <v>6275</v>
      </c>
      <c r="O249" t="s">
        <v>6292</v>
      </c>
      <c r="P249">
        <v>2</v>
      </c>
      <c r="Q249">
        <v>700000000</v>
      </c>
      <c r="R249">
        <v>0</v>
      </c>
      <c r="S249">
        <v>0</v>
      </c>
      <c r="T249">
        <v>0</v>
      </c>
      <c r="U249" t="s">
        <v>243</v>
      </c>
      <c r="W249">
        <v>0</v>
      </c>
      <c r="X249">
        <v>0</v>
      </c>
      <c r="Y249">
        <v>0</v>
      </c>
      <c r="Z249">
        <v>9999</v>
      </c>
      <c r="AA249">
        <v>0</v>
      </c>
      <c r="AB249">
        <v>0</v>
      </c>
      <c r="AC249">
        <v>0</v>
      </c>
      <c r="AE249" t="s">
        <v>26</v>
      </c>
      <c r="AF249" s="1">
        <v>44562</v>
      </c>
      <c r="AG249">
        <v>1</v>
      </c>
      <c r="AL249" s="1"/>
      <c r="AM249">
        <v>32668</v>
      </c>
      <c r="AN249">
        <v>0</v>
      </c>
      <c r="AO249">
        <v>0</v>
      </c>
      <c r="AQ249" t="s">
        <v>6411</v>
      </c>
      <c r="AR249" s="1">
        <v>44949.587625578701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</row>
    <row r="250" spans="1:51" x14ac:dyDescent="0.25">
      <c r="A250">
        <v>1</v>
      </c>
      <c r="B250">
        <v>1636</v>
      </c>
      <c r="C250" t="str">
        <f>"*"&amp;VLOOKUP(Tabla_clientes.amazonaws.com_UnoEE_Morenos_Real_t201_mm_clientes[[#This Row],[f201_rowid_tercero]],tercero_c,2,)</f>
        <v>*150</v>
      </c>
      <c r="D250" t="str">
        <f>"*"&amp;VLOOKUP(Tabla_clientes.amazonaws.com_UnoEE_Morenos_Real_t201_mm_clientes[[#This Row],[f201_rowid_tercero]],tercero_c,7,)</f>
        <v>*ALMACENES EXITO S A</v>
      </c>
      <c r="E250" t="s">
        <v>6731</v>
      </c>
      <c r="F250" t="s">
        <v>6754</v>
      </c>
      <c r="G250" t="str">
        <f>"*"&amp;VLOOKUP(Tabla_clientes.amazonaws.com_UnoEE_Morenos_Real_t201_mm_clientes[[#This Row],[f201_rowid_tercero]],penvio_c,3,)</f>
        <v>*000</v>
      </c>
      <c r="H250" t="str">
        <f>"*"&amp;VLOOKUP(Tabla_clientes.amazonaws.com_UnoEE_Morenos_Real_t201_mm_clientes[[#This Row],[f201_rowid_tercero]],penvio_c,5,)</f>
        <v>*EXITO SA- VILLA MAYOR</v>
      </c>
      <c r="I250" t="s">
        <v>6277</v>
      </c>
      <c r="J250">
        <v>1</v>
      </c>
      <c r="K250" t="s">
        <v>6273</v>
      </c>
      <c r="L250" t="s">
        <v>6411</v>
      </c>
      <c r="M250">
        <v>37055</v>
      </c>
      <c r="N250" t="s">
        <v>6275</v>
      </c>
      <c r="O250" t="s">
        <v>6292</v>
      </c>
      <c r="P250">
        <v>2</v>
      </c>
      <c r="Q250">
        <v>700000000</v>
      </c>
      <c r="R250">
        <v>0</v>
      </c>
      <c r="S250">
        <v>0</v>
      </c>
      <c r="T250">
        <v>0</v>
      </c>
      <c r="U250" t="s">
        <v>243</v>
      </c>
      <c r="W250">
        <v>0</v>
      </c>
      <c r="X250">
        <v>0</v>
      </c>
      <c r="Y250">
        <v>0</v>
      </c>
      <c r="Z250">
        <v>9999</v>
      </c>
      <c r="AA250">
        <v>0</v>
      </c>
      <c r="AB250">
        <v>0</v>
      </c>
      <c r="AC250">
        <v>0</v>
      </c>
      <c r="AE250" t="s">
        <v>26</v>
      </c>
      <c r="AF250" s="1">
        <v>44562</v>
      </c>
      <c r="AG250">
        <v>1</v>
      </c>
      <c r="AL250" s="1"/>
      <c r="AM250">
        <v>32669</v>
      </c>
      <c r="AN250">
        <v>0</v>
      </c>
      <c r="AO250">
        <v>0</v>
      </c>
      <c r="AQ250" t="s">
        <v>6411</v>
      </c>
      <c r="AR250" s="1">
        <v>44949.587633912037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</row>
    <row r="251" spans="1:51" x14ac:dyDescent="0.25">
      <c r="A251">
        <v>1</v>
      </c>
      <c r="B251">
        <v>1636</v>
      </c>
      <c r="C251" t="str">
        <f>"*"&amp;VLOOKUP(Tabla_clientes.amazonaws.com_UnoEE_Morenos_Real_t201_mm_clientes[[#This Row],[f201_rowid_tercero]],tercero_c,2,)</f>
        <v>*150</v>
      </c>
      <c r="D251" t="str">
        <f>"*"&amp;VLOOKUP(Tabla_clientes.amazonaws.com_UnoEE_Morenos_Real_t201_mm_clientes[[#This Row],[f201_rowid_tercero]],tercero_c,7,)</f>
        <v>*ALMACENES EXITO S A</v>
      </c>
      <c r="E251" t="s">
        <v>6733</v>
      </c>
      <c r="F251" t="s">
        <v>6755</v>
      </c>
      <c r="G251" t="str">
        <f>"*"&amp;VLOOKUP(Tabla_clientes.amazonaws.com_UnoEE_Morenos_Real_t201_mm_clientes[[#This Row],[f201_rowid_tercero]],penvio_c,3,)</f>
        <v>*000</v>
      </c>
      <c r="H251" t="str">
        <f>"*"&amp;VLOOKUP(Tabla_clientes.amazonaws.com_UnoEE_Morenos_Real_t201_mm_clientes[[#This Row],[f201_rowid_tercero]],penvio_c,5,)</f>
        <v>*EXITO SA- VILLA MAYOR</v>
      </c>
      <c r="I251" t="s">
        <v>6277</v>
      </c>
      <c r="J251">
        <v>1</v>
      </c>
      <c r="K251" t="s">
        <v>6273</v>
      </c>
      <c r="L251" t="s">
        <v>6411</v>
      </c>
      <c r="M251">
        <v>37056</v>
      </c>
      <c r="N251" t="s">
        <v>6275</v>
      </c>
      <c r="O251" t="s">
        <v>6292</v>
      </c>
      <c r="P251">
        <v>2</v>
      </c>
      <c r="Q251">
        <v>700000000</v>
      </c>
      <c r="R251">
        <v>0</v>
      </c>
      <c r="S251">
        <v>0</v>
      </c>
      <c r="T251">
        <v>0</v>
      </c>
      <c r="U251" t="s">
        <v>243</v>
      </c>
      <c r="W251">
        <v>0</v>
      </c>
      <c r="X251">
        <v>0</v>
      </c>
      <c r="Y251">
        <v>0</v>
      </c>
      <c r="Z251">
        <v>9999</v>
      </c>
      <c r="AA251">
        <v>0</v>
      </c>
      <c r="AB251">
        <v>0</v>
      </c>
      <c r="AC251">
        <v>0</v>
      </c>
      <c r="AE251" t="s">
        <v>26</v>
      </c>
      <c r="AF251" s="1">
        <v>44562</v>
      </c>
      <c r="AG251">
        <v>1</v>
      </c>
      <c r="AL251" s="1"/>
      <c r="AM251">
        <v>32670</v>
      </c>
      <c r="AN251">
        <v>0</v>
      </c>
      <c r="AO251">
        <v>0</v>
      </c>
      <c r="AQ251" t="s">
        <v>6411</v>
      </c>
      <c r="AR251" s="1">
        <v>44949.587641550926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</row>
    <row r="252" spans="1:51" x14ac:dyDescent="0.25">
      <c r="A252">
        <v>1</v>
      </c>
      <c r="B252">
        <v>1636</v>
      </c>
      <c r="C252" t="str">
        <f>"*"&amp;VLOOKUP(Tabla_clientes.amazonaws.com_UnoEE_Morenos_Real_t201_mm_clientes[[#This Row],[f201_rowid_tercero]],tercero_c,2,)</f>
        <v>*150</v>
      </c>
      <c r="D252" t="str">
        <f>"*"&amp;VLOOKUP(Tabla_clientes.amazonaws.com_UnoEE_Morenos_Real_t201_mm_clientes[[#This Row],[f201_rowid_tercero]],tercero_c,7,)</f>
        <v>*ALMACENES EXITO S A</v>
      </c>
      <c r="E252" t="s">
        <v>6499</v>
      </c>
      <c r="F252" t="s">
        <v>6756</v>
      </c>
      <c r="G252" t="str">
        <f>"*"&amp;VLOOKUP(Tabla_clientes.amazonaws.com_UnoEE_Morenos_Real_t201_mm_clientes[[#This Row],[f201_rowid_tercero]],penvio_c,3,)</f>
        <v>*000</v>
      </c>
      <c r="H252" t="str">
        <f>"*"&amp;VLOOKUP(Tabla_clientes.amazonaws.com_UnoEE_Morenos_Real_t201_mm_clientes[[#This Row],[f201_rowid_tercero]],penvio_c,5,)</f>
        <v>*EXITO SA- VILLA MAYOR</v>
      </c>
      <c r="I252" t="s">
        <v>6277</v>
      </c>
      <c r="J252">
        <v>1</v>
      </c>
      <c r="K252" t="s">
        <v>6273</v>
      </c>
      <c r="L252" t="s">
        <v>6411</v>
      </c>
      <c r="M252">
        <v>37057</v>
      </c>
      <c r="N252" t="s">
        <v>6275</v>
      </c>
      <c r="O252" t="s">
        <v>6292</v>
      </c>
      <c r="P252">
        <v>2</v>
      </c>
      <c r="Q252">
        <v>700000000</v>
      </c>
      <c r="R252">
        <v>0</v>
      </c>
      <c r="S252">
        <v>0</v>
      </c>
      <c r="T252">
        <v>0</v>
      </c>
      <c r="U252" t="s">
        <v>243</v>
      </c>
      <c r="W252">
        <v>0</v>
      </c>
      <c r="X252">
        <v>0</v>
      </c>
      <c r="Y252">
        <v>0</v>
      </c>
      <c r="Z252">
        <v>9999</v>
      </c>
      <c r="AA252">
        <v>0</v>
      </c>
      <c r="AB252">
        <v>0</v>
      </c>
      <c r="AC252">
        <v>0</v>
      </c>
      <c r="AE252" t="s">
        <v>26</v>
      </c>
      <c r="AF252" s="1">
        <v>44562</v>
      </c>
      <c r="AG252">
        <v>1</v>
      </c>
      <c r="AL252" s="1"/>
      <c r="AM252">
        <v>32671</v>
      </c>
      <c r="AN252">
        <v>0</v>
      </c>
      <c r="AO252">
        <v>0</v>
      </c>
      <c r="AQ252" t="s">
        <v>6411</v>
      </c>
      <c r="AR252" s="1">
        <v>44949.587649386573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</row>
    <row r="253" spans="1:51" x14ac:dyDescent="0.25">
      <c r="A253">
        <v>1</v>
      </c>
      <c r="B253">
        <v>1636</v>
      </c>
      <c r="C253" t="str">
        <f>"*"&amp;VLOOKUP(Tabla_clientes.amazonaws.com_UnoEE_Morenos_Real_t201_mm_clientes[[#This Row],[f201_rowid_tercero]],tercero_c,2,)</f>
        <v>*150</v>
      </c>
      <c r="D253" t="str">
        <f>"*"&amp;VLOOKUP(Tabla_clientes.amazonaws.com_UnoEE_Morenos_Real_t201_mm_clientes[[#This Row],[f201_rowid_tercero]],tercero_c,7,)</f>
        <v>*ALMACENES EXITO S A</v>
      </c>
      <c r="E253" t="s">
        <v>6718</v>
      </c>
      <c r="F253" t="s">
        <v>6757</v>
      </c>
      <c r="G253" t="str">
        <f>"*"&amp;VLOOKUP(Tabla_clientes.amazonaws.com_UnoEE_Morenos_Real_t201_mm_clientes[[#This Row],[f201_rowid_tercero]],penvio_c,3,)</f>
        <v>*000</v>
      </c>
      <c r="H253" t="str">
        <f>"*"&amp;VLOOKUP(Tabla_clientes.amazonaws.com_UnoEE_Morenos_Real_t201_mm_clientes[[#This Row],[f201_rowid_tercero]],penvio_c,5,)</f>
        <v>*EXITO SA- VILLA MAYOR</v>
      </c>
      <c r="I253" t="s">
        <v>6277</v>
      </c>
      <c r="J253">
        <v>1</v>
      </c>
      <c r="K253" t="s">
        <v>6273</v>
      </c>
      <c r="L253" t="s">
        <v>6411</v>
      </c>
      <c r="M253">
        <v>37058</v>
      </c>
      <c r="N253" t="s">
        <v>6275</v>
      </c>
      <c r="O253" t="s">
        <v>6292</v>
      </c>
      <c r="P253">
        <v>2</v>
      </c>
      <c r="Q253">
        <v>700000000</v>
      </c>
      <c r="R253">
        <v>0</v>
      </c>
      <c r="S253">
        <v>0</v>
      </c>
      <c r="T253">
        <v>0</v>
      </c>
      <c r="U253" t="s">
        <v>243</v>
      </c>
      <c r="W253">
        <v>0</v>
      </c>
      <c r="X253">
        <v>0</v>
      </c>
      <c r="Y253">
        <v>0</v>
      </c>
      <c r="Z253">
        <v>9999</v>
      </c>
      <c r="AA253">
        <v>0</v>
      </c>
      <c r="AB253">
        <v>0</v>
      </c>
      <c r="AC253">
        <v>0</v>
      </c>
      <c r="AE253" t="s">
        <v>26</v>
      </c>
      <c r="AF253" s="1">
        <v>44562</v>
      </c>
      <c r="AG253">
        <v>1</v>
      </c>
      <c r="AL253" s="1"/>
      <c r="AM253">
        <v>32672</v>
      </c>
      <c r="AN253">
        <v>0</v>
      </c>
      <c r="AO253">
        <v>0</v>
      </c>
      <c r="AQ253" t="s">
        <v>6411</v>
      </c>
      <c r="AR253" s="1">
        <v>44949.587657407406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</row>
    <row r="254" spans="1:51" x14ac:dyDescent="0.25">
      <c r="A254">
        <v>1</v>
      </c>
      <c r="B254">
        <v>1636</v>
      </c>
      <c r="C254" t="str">
        <f>"*"&amp;VLOOKUP(Tabla_clientes.amazonaws.com_UnoEE_Morenos_Real_t201_mm_clientes[[#This Row],[f201_rowid_tercero]],tercero_c,2,)</f>
        <v>*150</v>
      </c>
      <c r="D254" t="str">
        <f>"*"&amp;VLOOKUP(Tabla_clientes.amazonaws.com_UnoEE_Morenos_Real_t201_mm_clientes[[#This Row],[f201_rowid_tercero]],tercero_c,7,)</f>
        <v>*ALMACENES EXITO S A</v>
      </c>
      <c r="E254" t="s">
        <v>6720</v>
      </c>
      <c r="F254" t="s">
        <v>6758</v>
      </c>
      <c r="G254" t="str">
        <f>"*"&amp;VLOOKUP(Tabla_clientes.amazonaws.com_UnoEE_Morenos_Real_t201_mm_clientes[[#This Row],[f201_rowid_tercero]],penvio_c,3,)</f>
        <v>*000</v>
      </c>
      <c r="H254" t="str">
        <f>"*"&amp;VLOOKUP(Tabla_clientes.amazonaws.com_UnoEE_Morenos_Real_t201_mm_clientes[[#This Row],[f201_rowid_tercero]],penvio_c,5,)</f>
        <v>*EXITO SA- VILLA MAYOR</v>
      </c>
      <c r="I254" t="s">
        <v>6277</v>
      </c>
      <c r="J254">
        <v>1</v>
      </c>
      <c r="K254" t="s">
        <v>6273</v>
      </c>
      <c r="L254" t="s">
        <v>6411</v>
      </c>
      <c r="M254">
        <v>37059</v>
      </c>
      <c r="N254" t="s">
        <v>6275</v>
      </c>
      <c r="O254" t="s">
        <v>6292</v>
      </c>
      <c r="P254">
        <v>2</v>
      </c>
      <c r="Q254">
        <v>700000000</v>
      </c>
      <c r="R254">
        <v>0</v>
      </c>
      <c r="S254">
        <v>0</v>
      </c>
      <c r="T254">
        <v>0</v>
      </c>
      <c r="U254" t="s">
        <v>243</v>
      </c>
      <c r="W254">
        <v>0</v>
      </c>
      <c r="X254">
        <v>0</v>
      </c>
      <c r="Y254">
        <v>0</v>
      </c>
      <c r="Z254">
        <v>9999</v>
      </c>
      <c r="AA254">
        <v>0</v>
      </c>
      <c r="AB254">
        <v>0</v>
      </c>
      <c r="AC254">
        <v>0</v>
      </c>
      <c r="AE254" t="s">
        <v>26</v>
      </c>
      <c r="AF254" s="1">
        <v>44562</v>
      </c>
      <c r="AG254">
        <v>1</v>
      </c>
      <c r="AL254" s="1"/>
      <c r="AM254">
        <v>32673</v>
      </c>
      <c r="AN254">
        <v>0</v>
      </c>
      <c r="AO254">
        <v>0</v>
      </c>
      <c r="AQ254" t="s">
        <v>6411</v>
      </c>
      <c r="AR254" s="1">
        <v>44949.587665509258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</row>
    <row r="255" spans="1:51" x14ac:dyDescent="0.25">
      <c r="A255">
        <v>1</v>
      </c>
      <c r="B255">
        <v>1636</v>
      </c>
      <c r="C255" t="str">
        <f>"*"&amp;VLOOKUP(Tabla_clientes.amazonaws.com_UnoEE_Morenos_Real_t201_mm_clientes[[#This Row],[f201_rowid_tercero]],tercero_c,2,)</f>
        <v>*150</v>
      </c>
      <c r="D255" t="str">
        <f>"*"&amp;VLOOKUP(Tabla_clientes.amazonaws.com_UnoEE_Morenos_Real_t201_mm_clientes[[#This Row],[f201_rowid_tercero]],tercero_c,7,)</f>
        <v>*ALMACENES EXITO S A</v>
      </c>
      <c r="E255" t="s">
        <v>6511</v>
      </c>
      <c r="F255" t="s">
        <v>6759</v>
      </c>
      <c r="G255" t="str">
        <f>"*"&amp;VLOOKUP(Tabla_clientes.amazonaws.com_UnoEE_Morenos_Real_t201_mm_clientes[[#This Row],[f201_rowid_tercero]],penvio_c,3,)</f>
        <v>*000</v>
      </c>
      <c r="H255" t="str">
        <f>"*"&amp;VLOOKUP(Tabla_clientes.amazonaws.com_UnoEE_Morenos_Real_t201_mm_clientes[[#This Row],[f201_rowid_tercero]],penvio_c,5,)</f>
        <v>*EXITO SA- VILLA MAYOR</v>
      </c>
      <c r="I255" t="s">
        <v>6277</v>
      </c>
      <c r="J255">
        <v>1</v>
      </c>
      <c r="K255" t="s">
        <v>6273</v>
      </c>
      <c r="L255" t="s">
        <v>6411</v>
      </c>
      <c r="M255">
        <v>37060</v>
      </c>
      <c r="N255" t="s">
        <v>6275</v>
      </c>
      <c r="O255" t="s">
        <v>6292</v>
      </c>
      <c r="P255">
        <v>2</v>
      </c>
      <c r="Q255">
        <v>700000000</v>
      </c>
      <c r="R255">
        <v>0</v>
      </c>
      <c r="S255">
        <v>0</v>
      </c>
      <c r="T255">
        <v>0</v>
      </c>
      <c r="U255" t="s">
        <v>243</v>
      </c>
      <c r="W255">
        <v>0</v>
      </c>
      <c r="X255">
        <v>0</v>
      </c>
      <c r="Y255">
        <v>0</v>
      </c>
      <c r="Z255">
        <v>9999</v>
      </c>
      <c r="AA255">
        <v>0</v>
      </c>
      <c r="AB255">
        <v>0</v>
      </c>
      <c r="AC255">
        <v>0</v>
      </c>
      <c r="AE255" t="s">
        <v>26</v>
      </c>
      <c r="AF255" s="1">
        <v>44562</v>
      </c>
      <c r="AG255">
        <v>1</v>
      </c>
      <c r="AL255" s="1"/>
      <c r="AM255">
        <v>32674</v>
      </c>
      <c r="AN255">
        <v>0</v>
      </c>
      <c r="AO255">
        <v>0</v>
      </c>
      <c r="AQ255" t="s">
        <v>6411</v>
      </c>
      <c r="AR255" s="1">
        <v>44949.587673263886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</row>
    <row r="256" spans="1:51" x14ac:dyDescent="0.25">
      <c r="A256">
        <v>1</v>
      </c>
      <c r="B256">
        <v>1636</v>
      </c>
      <c r="C256" t="str">
        <f>"*"&amp;VLOOKUP(Tabla_clientes.amazonaws.com_UnoEE_Morenos_Real_t201_mm_clientes[[#This Row],[f201_rowid_tercero]],tercero_c,2,)</f>
        <v>*150</v>
      </c>
      <c r="D256" t="str">
        <f>"*"&amp;VLOOKUP(Tabla_clientes.amazonaws.com_UnoEE_Morenos_Real_t201_mm_clientes[[#This Row],[f201_rowid_tercero]],tercero_c,7,)</f>
        <v>*ALMACENES EXITO S A</v>
      </c>
      <c r="E256" t="s">
        <v>6654</v>
      </c>
      <c r="F256" t="s">
        <v>6760</v>
      </c>
      <c r="G256" t="str">
        <f>"*"&amp;VLOOKUP(Tabla_clientes.amazonaws.com_UnoEE_Morenos_Real_t201_mm_clientes[[#This Row],[f201_rowid_tercero]],penvio_c,3,)</f>
        <v>*000</v>
      </c>
      <c r="H256" t="str">
        <f>"*"&amp;VLOOKUP(Tabla_clientes.amazonaws.com_UnoEE_Morenos_Real_t201_mm_clientes[[#This Row],[f201_rowid_tercero]],penvio_c,5,)</f>
        <v>*EXITO SA- VILLA MAYOR</v>
      </c>
      <c r="I256" t="s">
        <v>6277</v>
      </c>
      <c r="J256">
        <v>1</v>
      </c>
      <c r="K256" t="s">
        <v>6273</v>
      </c>
      <c r="L256" t="s">
        <v>6411</v>
      </c>
      <c r="M256">
        <v>37061</v>
      </c>
      <c r="N256" t="s">
        <v>6275</v>
      </c>
      <c r="O256" t="s">
        <v>6292</v>
      </c>
      <c r="P256">
        <v>2</v>
      </c>
      <c r="Q256">
        <v>700000000</v>
      </c>
      <c r="R256">
        <v>0</v>
      </c>
      <c r="S256">
        <v>0</v>
      </c>
      <c r="T256">
        <v>0</v>
      </c>
      <c r="U256" t="s">
        <v>243</v>
      </c>
      <c r="W256">
        <v>0</v>
      </c>
      <c r="X256">
        <v>0</v>
      </c>
      <c r="Y256">
        <v>0</v>
      </c>
      <c r="Z256">
        <v>9999</v>
      </c>
      <c r="AA256">
        <v>0</v>
      </c>
      <c r="AB256">
        <v>0</v>
      </c>
      <c r="AC256">
        <v>0</v>
      </c>
      <c r="AE256" t="s">
        <v>26</v>
      </c>
      <c r="AF256" s="1">
        <v>44562</v>
      </c>
      <c r="AG256">
        <v>1</v>
      </c>
      <c r="AL256" s="1"/>
      <c r="AM256">
        <v>32675</v>
      </c>
      <c r="AN256">
        <v>0</v>
      </c>
      <c r="AO256">
        <v>0</v>
      </c>
      <c r="AQ256" t="s">
        <v>6411</v>
      </c>
      <c r="AR256" s="1">
        <v>44949.58768128472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</row>
    <row r="257" spans="1:51" x14ac:dyDescent="0.25">
      <c r="A257">
        <v>1</v>
      </c>
      <c r="B257">
        <v>1636</v>
      </c>
      <c r="C257" t="str">
        <f>"*"&amp;VLOOKUP(Tabla_clientes.amazonaws.com_UnoEE_Morenos_Real_t201_mm_clientes[[#This Row],[f201_rowid_tercero]],tercero_c,2,)</f>
        <v>*150</v>
      </c>
      <c r="D257" t="str">
        <f>"*"&amp;VLOOKUP(Tabla_clientes.amazonaws.com_UnoEE_Morenos_Real_t201_mm_clientes[[#This Row],[f201_rowid_tercero]],tercero_c,7,)</f>
        <v>*ALMACENES EXITO S A</v>
      </c>
      <c r="E257" t="s">
        <v>6656</v>
      </c>
      <c r="F257" t="s">
        <v>6761</v>
      </c>
      <c r="G257" t="str">
        <f>"*"&amp;VLOOKUP(Tabla_clientes.amazonaws.com_UnoEE_Morenos_Real_t201_mm_clientes[[#This Row],[f201_rowid_tercero]],penvio_c,3,)</f>
        <v>*000</v>
      </c>
      <c r="H257" t="str">
        <f>"*"&amp;VLOOKUP(Tabla_clientes.amazonaws.com_UnoEE_Morenos_Real_t201_mm_clientes[[#This Row],[f201_rowid_tercero]],penvio_c,5,)</f>
        <v>*EXITO SA- VILLA MAYOR</v>
      </c>
      <c r="I257" t="s">
        <v>6277</v>
      </c>
      <c r="J257">
        <v>1</v>
      </c>
      <c r="K257" t="s">
        <v>6273</v>
      </c>
      <c r="L257" t="s">
        <v>6411</v>
      </c>
      <c r="M257">
        <v>37062</v>
      </c>
      <c r="N257" t="s">
        <v>6275</v>
      </c>
      <c r="O257" t="s">
        <v>6292</v>
      </c>
      <c r="P257">
        <v>2</v>
      </c>
      <c r="Q257">
        <v>700000000</v>
      </c>
      <c r="R257">
        <v>0</v>
      </c>
      <c r="S257">
        <v>0</v>
      </c>
      <c r="T257">
        <v>0</v>
      </c>
      <c r="U257" t="s">
        <v>243</v>
      </c>
      <c r="W257">
        <v>0</v>
      </c>
      <c r="X257">
        <v>0</v>
      </c>
      <c r="Y257">
        <v>0</v>
      </c>
      <c r="Z257">
        <v>9999</v>
      </c>
      <c r="AA257">
        <v>0</v>
      </c>
      <c r="AB257">
        <v>0</v>
      </c>
      <c r="AC257">
        <v>0</v>
      </c>
      <c r="AE257" t="s">
        <v>26</v>
      </c>
      <c r="AF257" s="1">
        <v>44562</v>
      </c>
      <c r="AG257">
        <v>1</v>
      </c>
      <c r="AL257" s="1"/>
      <c r="AM257">
        <v>32676</v>
      </c>
      <c r="AN257">
        <v>0</v>
      </c>
      <c r="AO257">
        <v>0</v>
      </c>
      <c r="AQ257" t="s">
        <v>6411</v>
      </c>
      <c r="AR257" s="1">
        <v>44949.587689467589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</row>
    <row r="258" spans="1:51" x14ac:dyDescent="0.25">
      <c r="A258">
        <v>1</v>
      </c>
      <c r="B258">
        <v>1636</v>
      </c>
      <c r="C258" t="str">
        <f>"*"&amp;VLOOKUP(Tabla_clientes.amazonaws.com_UnoEE_Morenos_Real_t201_mm_clientes[[#This Row],[f201_rowid_tercero]],tercero_c,2,)</f>
        <v>*150</v>
      </c>
      <c r="D258" t="str">
        <f>"*"&amp;VLOOKUP(Tabla_clientes.amazonaws.com_UnoEE_Morenos_Real_t201_mm_clientes[[#This Row],[f201_rowid_tercero]],tercero_c,7,)</f>
        <v>*ALMACENES EXITO S A</v>
      </c>
      <c r="E258" t="s">
        <v>6501</v>
      </c>
      <c r="F258" t="s">
        <v>6762</v>
      </c>
      <c r="G258" t="str">
        <f>"*"&amp;VLOOKUP(Tabla_clientes.amazonaws.com_UnoEE_Morenos_Real_t201_mm_clientes[[#This Row],[f201_rowid_tercero]],penvio_c,3,)</f>
        <v>*000</v>
      </c>
      <c r="H258" t="str">
        <f>"*"&amp;VLOOKUP(Tabla_clientes.amazonaws.com_UnoEE_Morenos_Real_t201_mm_clientes[[#This Row],[f201_rowid_tercero]],penvio_c,5,)</f>
        <v>*EXITO SA- VILLA MAYOR</v>
      </c>
      <c r="I258" t="s">
        <v>6277</v>
      </c>
      <c r="J258">
        <v>1</v>
      </c>
      <c r="K258" t="s">
        <v>6273</v>
      </c>
      <c r="L258" t="s">
        <v>6411</v>
      </c>
      <c r="M258">
        <v>37063</v>
      </c>
      <c r="N258" t="s">
        <v>6275</v>
      </c>
      <c r="O258" t="s">
        <v>6292</v>
      </c>
      <c r="P258">
        <v>2</v>
      </c>
      <c r="Q258">
        <v>700000000</v>
      </c>
      <c r="R258">
        <v>0</v>
      </c>
      <c r="S258">
        <v>0</v>
      </c>
      <c r="T258">
        <v>0</v>
      </c>
      <c r="U258" t="s">
        <v>243</v>
      </c>
      <c r="W258">
        <v>0</v>
      </c>
      <c r="X258">
        <v>0</v>
      </c>
      <c r="Y258">
        <v>0</v>
      </c>
      <c r="Z258">
        <v>9999</v>
      </c>
      <c r="AA258">
        <v>0</v>
      </c>
      <c r="AB258">
        <v>0</v>
      </c>
      <c r="AC258">
        <v>0</v>
      </c>
      <c r="AE258" t="s">
        <v>26</v>
      </c>
      <c r="AF258" s="1">
        <v>44562</v>
      </c>
      <c r="AG258">
        <v>1</v>
      </c>
      <c r="AL258" s="1"/>
      <c r="AM258">
        <v>32677</v>
      </c>
      <c r="AN258">
        <v>0</v>
      </c>
      <c r="AO258">
        <v>0</v>
      </c>
      <c r="AQ258" t="s">
        <v>6411</v>
      </c>
      <c r="AR258" s="1">
        <v>44949.587697800926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</row>
    <row r="259" spans="1:51" x14ac:dyDescent="0.25">
      <c r="A259">
        <v>1</v>
      </c>
      <c r="B259">
        <v>1636</v>
      </c>
      <c r="C259" t="str">
        <f>"*"&amp;VLOOKUP(Tabla_clientes.amazonaws.com_UnoEE_Morenos_Real_t201_mm_clientes[[#This Row],[f201_rowid_tercero]],tercero_c,2,)</f>
        <v>*150</v>
      </c>
      <c r="D259" t="str">
        <f>"*"&amp;VLOOKUP(Tabla_clientes.amazonaws.com_UnoEE_Morenos_Real_t201_mm_clientes[[#This Row],[f201_rowid_tercero]],tercero_c,7,)</f>
        <v>*ALMACENES EXITO S A</v>
      </c>
      <c r="E259" t="s">
        <v>6702</v>
      </c>
      <c r="F259" t="s">
        <v>6763</v>
      </c>
      <c r="G259" t="str">
        <f>"*"&amp;VLOOKUP(Tabla_clientes.amazonaws.com_UnoEE_Morenos_Real_t201_mm_clientes[[#This Row],[f201_rowid_tercero]],penvio_c,3,)</f>
        <v>*000</v>
      </c>
      <c r="H259" t="str">
        <f>"*"&amp;VLOOKUP(Tabla_clientes.amazonaws.com_UnoEE_Morenos_Real_t201_mm_clientes[[#This Row],[f201_rowid_tercero]],penvio_c,5,)</f>
        <v>*EXITO SA- VILLA MAYOR</v>
      </c>
      <c r="I259" t="s">
        <v>6277</v>
      </c>
      <c r="J259">
        <v>1</v>
      </c>
      <c r="K259" t="s">
        <v>6273</v>
      </c>
      <c r="L259" t="s">
        <v>6411</v>
      </c>
      <c r="M259">
        <v>37064</v>
      </c>
      <c r="N259" t="s">
        <v>6275</v>
      </c>
      <c r="O259" t="s">
        <v>6292</v>
      </c>
      <c r="P259">
        <v>2</v>
      </c>
      <c r="Q259">
        <v>700000000</v>
      </c>
      <c r="R259">
        <v>0</v>
      </c>
      <c r="S259">
        <v>0</v>
      </c>
      <c r="T259">
        <v>0</v>
      </c>
      <c r="U259" t="s">
        <v>243</v>
      </c>
      <c r="W259">
        <v>0</v>
      </c>
      <c r="X259">
        <v>0</v>
      </c>
      <c r="Y259">
        <v>0</v>
      </c>
      <c r="Z259">
        <v>9999</v>
      </c>
      <c r="AA259">
        <v>0</v>
      </c>
      <c r="AB259">
        <v>0</v>
      </c>
      <c r="AC259">
        <v>0</v>
      </c>
      <c r="AE259" t="s">
        <v>26</v>
      </c>
      <c r="AF259" s="1">
        <v>44562</v>
      </c>
      <c r="AG259">
        <v>1</v>
      </c>
      <c r="AL259" s="1"/>
      <c r="AM259">
        <v>32678</v>
      </c>
      <c r="AN259">
        <v>0</v>
      </c>
      <c r="AO259">
        <v>0</v>
      </c>
      <c r="AQ259" t="s">
        <v>6411</v>
      </c>
      <c r="AR259" s="1">
        <v>44949.58770640046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</row>
    <row r="260" spans="1:51" x14ac:dyDescent="0.25">
      <c r="A260">
        <v>1</v>
      </c>
      <c r="B260">
        <v>1636</v>
      </c>
      <c r="C260" t="str">
        <f>"*"&amp;VLOOKUP(Tabla_clientes.amazonaws.com_UnoEE_Morenos_Real_t201_mm_clientes[[#This Row],[f201_rowid_tercero]],tercero_c,2,)</f>
        <v>*150</v>
      </c>
      <c r="D260" t="str">
        <f>"*"&amp;VLOOKUP(Tabla_clientes.amazonaws.com_UnoEE_Morenos_Real_t201_mm_clientes[[#This Row],[f201_rowid_tercero]],tercero_c,7,)</f>
        <v>*ALMACENES EXITO S A</v>
      </c>
      <c r="E260" t="s">
        <v>6764</v>
      </c>
      <c r="F260" t="s">
        <v>6765</v>
      </c>
      <c r="G260" t="str">
        <f>"*"&amp;VLOOKUP(Tabla_clientes.amazonaws.com_UnoEE_Morenos_Real_t201_mm_clientes[[#This Row],[f201_rowid_tercero]],penvio_c,3,)</f>
        <v>*000</v>
      </c>
      <c r="H260" t="str">
        <f>"*"&amp;VLOOKUP(Tabla_clientes.amazonaws.com_UnoEE_Morenos_Real_t201_mm_clientes[[#This Row],[f201_rowid_tercero]],penvio_c,5,)</f>
        <v>*EXITO SA- VILLA MAYOR</v>
      </c>
      <c r="I260" t="s">
        <v>6277</v>
      </c>
      <c r="J260">
        <v>1</v>
      </c>
      <c r="K260" t="s">
        <v>6273</v>
      </c>
      <c r="L260" t="s">
        <v>6411</v>
      </c>
      <c r="M260">
        <v>37065</v>
      </c>
      <c r="N260" t="s">
        <v>6275</v>
      </c>
      <c r="O260" t="s">
        <v>6292</v>
      </c>
      <c r="P260">
        <v>2</v>
      </c>
      <c r="Q260">
        <v>700000000</v>
      </c>
      <c r="R260">
        <v>0</v>
      </c>
      <c r="S260">
        <v>0</v>
      </c>
      <c r="T260">
        <v>0</v>
      </c>
      <c r="U260" t="s">
        <v>243</v>
      </c>
      <c r="W260">
        <v>0</v>
      </c>
      <c r="X260">
        <v>0</v>
      </c>
      <c r="Y260">
        <v>0</v>
      </c>
      <c r="Z260">
        <v>9999</v>
      </c>
      <c r="AA260">
        <v>0</v>
      </c>
      <c r="AB260">
        <v>0</v>
      </c>
      <c r="AC260">
        <v>0</v>
      </c>
      <c r="AE260" t="s">
        <v>26</v>
      </c>
      <c r="AF260" s="1">
        <v>44562</v>
      </c>
      <c r="AG260">
        <v>1</v>
      </c>
      <c r="AL260" s="1"/>
      <c r="AM260">
        <v>32679</v>
      </c>
      <c r="AN260">
        <v>0</v>
      </c>
      <c r="AO260">
        <v>0</v>
      </c>
      <c r="AQ260" t="s">
        <v>6411</v>
      </c>
      <c r="AR260" s="1">
        <v>44949.587715243055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</row>
    <row r="261" spans="1:51" x14ac:dyDescent="0.25">
      <c r="A261">
        <v>1</v>
      </c>
      <c r="B261">
        <v>1636</v>
      </c>
      <c r="C261" t="str">
        <f>"*"&amp;VLOOKUP(Tabla_clientes.amazonaws.com_UnoEE_Morenos_Real_t201_mm_clientes[[#This Row],[f201_rowid_tercero]],tercero_c,2,)</f>
        <v>*150</v>
      </c>
      <c r="D261" t="str">
        <f>"*"&amp;VLOOKUP(Tabla_clientes.amazonaws.com_UnoEE_Morenos_Real_t201_mm_clientes[[#This Row],[f201_rowid_tercero]],tercero_c,7,)</f>
        <v>*ALMACENES EXITO S A</v>
      </c>
      <c r="E261" t="s">
        <v>6766</v>
      </c>
      <c r="F261" t="s">
        <v>6767</v>
      </c>
      <c r="G261" t="str">
        <f>"*"&amp;VLOOKUP(Tabla_clientes.amazonaws.com_UnoEE_Morenos_Real_t201_mm_clientes[[#This Row],[f201_rowid_tercero]],penvio_c,3,)</f>
        <v>*000</v>
      </c>
      <c r="H261" t="str">
        <f>"*"&amp;VLOOKUP(Tabla_clientes.amazonaws.com_UnoEE_Morenos_Real_t201_mm_clientes[[#This Row],[f201_rowid_tercero]],penvio_c,5,)</f>
        <v>*EXITO SA- VILLA MAYOR</v>
      </c>
      <c r="I261" t="s">
        <v>6277</v>
      </c>
      <c r="J261">
        <v>1</v>
      </c>
      <c r="K261" t="s">
        <v>6273</v>
      </c>
      <c r="L261" t="s">
        <v>6411</v>
      </c>
      <c r="M261">
        <v>37066</v>
      </c>
      <c r="N261" t="s">
        <v>6275</v>
      </c>
      <c r="O261" t="s">
        <v>6292</v>
      </c>
      <c r="P261">
        <v>2</v>
      </c>
      <c r="Q261">
        <v>700000000</v>
      </c>
      <c r="R261">
        <v>0</v>
      </c>
      <c r="S261">
        <v>0</v>
      </c>
      <c r="T261">
        <v>0</v>
      </c>
      <c r="U261" t="s">
        <v>243</v>
      </c>
      <c r="W261">
        <v>0</v>
      </c>
      <c r="X261">
        <v>0</v>
      </c>
      <c r="Y261">
        <v>0</v>
      </c>
      <c r="Z261">
        <v>9999</v>
      </c>
      <c r="AA261">
        <v>0</v>
      </c>
      <c r="AB261">
        <v>0</v>
      </c>
      <c r="AC261">
        <v>0</v>
      </c>
      <c r="AE261" t="s">
        <v>26</v>
      </c>
      <c r="AF261" s="1">
        <v>44562</v>
      </c>
      <c r="AG261">
        <v>1</v>
      </c>
      <c r="AL261" s="1"/>
      <c r="AM261">
        <v>32680</v>
      </c>
      <c r="AN261">
        <v>0</v>
      </c>
      <c r="AO261">
        <v>0</v>
      </c>
      <c r="AQ261" t="s">
        <v>6411</v>
      </c>
      <c r="AR261" s="1">
        <v>44949.587724618053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</row>
    <row r="262" spans="1:51" x14ac:dyDescent="0.25">
      <c r="A262">
        <v>1</v>
      </c>
      <c r="B262">
        <v>1636</v>
      </c>
      <c r="C262" t="str">
        <f>"*"&amp;VLOOKUP(Tabla_clientes.amazonaws.com_UnoEE_Morenos_Real_t201_mm_clientes[[#This Row],[f201_rowid_tercero]],tercero_c,2,)</f>
        <v>*150</v>
      </c>
      <c r="D262" t="str">
        <f>"*"&amp;VLOOKUP(Tabla_clientes.amazonaws.com_UnoEE_Morenos_Real_t201_mm_clientes[[#This Row],[f201_rowid_tercero]],tercero_c,7,)</f>
        <v>*ALMACENES EXITO S A</v>
      </c>
      <c r="E262" t="s">
        <v>6704</v>
      </c>
      <c r="F262" t="s">
        <v>6768</v>
      </c>
      <c r="G262" t="str">
        <f>"*"&amp;VLOOKUP(Tabla_clientes.amazonaws.com_UnoEE_Morenos_Real_t201_mm_clientes[[#This Row],[f201_rowid_tercero]],penvio_c,3,)</f>
        <v>*000</v>
      </c>
      <c r="H262" t="str">
        <f>"*"&amp;VLOOKUP(Tabla_clientes.amazonaws.com_UnoEE_Morenos_Real_t201_mm_clientes[[#This Row],[f201_rowid_tercero]],penvio_c,5,)</f>
        <v>*EXITO SA- VILLA MAYOR</v>
      </c>
      <c r="I262" t="s">
        <v>6277</v>
      </c>
      <c r="J262">
        <v>1</v>
      </c>
      <c r="K262" t="s">
        <v>6273</v>
      </c>
      <c r="L262" t="s">
        <v>6411</v>
      </c>
      <c r="M262">
        <v>37067</v>
      </c>
      <c r="N262" t="s">
        <v>6275</v>
      </c>
      <c r="O262" t="s">
        <v>6292</v>
      </c>
      <c r="P262">
        <v>2</v>
      </c>
      <c r="Q262">
        <v>700000000</v>
      </c>
      <c r="R262">
        <v>0</v>
      </c>
      <c r="S262">
        <v>0</v>
      </c>
      <c r="T262">
        <v>0</v>
      </c>
      <c r="U262" t="s">
        <v>243</v>
      </c>
      <c r="W262">
        <v>0</v>
      </c>
      <c r="X262">
        <v>0</v>
      </c>
      <c r="Y262">
        <v>0</v>
      </c>
      <c r="Z262">
        <v>9999</v>
      </c>
      <c r="AA262">
        <v>0</v>
      </c>
      <c r="AB262">
        <v>0</v>
      </c>
      <c r="AC262">
        <v>0</v>
      </c>
      <c r="AE262" t="s">
        <v>26</v>
      </c>
      <c r="AF262" s="1">
        <v>44562</v>
      </c>
      <c r="AG262">
        <v>1</v>
      </c>
      <c r="AL262" s="1"/>
      <c r="AM262">
        <v>32681</v>
      </c>
      <c r="AN262">
        <v>0</v>
      </c>
      <c r="AO262">
        <v>0</v>
      </c>
      <c r="AQ262" t="s">
        <v>6411</v>
      </c>
      <c r="AR262" s="1">
        <v>44970.462374884257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</row>
    <row r="263" spans="1:51" x14ac:dyDescent="0.25">
      <c r="A263">
        <v>1</v>
      </c>
      <c r="B263">
        <v>1636</v>
      </c>
      <c r="C263" t="str">
        <f>"*"&amp;VLOOKUP(Tabla_clientes.amazonaws.com_UnoEE_Morenos_Real_t201_mm_clientes[[#This Row],[f201_rowid_tercero]],tercero_c,2,)</f>
        <v>*150</v>
      </c>
      <c r="D263" t="str">
        <f>"*"&amp;VLOOKUP(Tabla_clientes.amazonaws.com_UnoEE_Morenos_Real_t201_mm_clientes[[#This Row],[f201_rowid_tercero]],tercero_c,7,)</f>
        <v>*ALMACENES EXITO S A</v>
      </c>
      <c r="E263" t="s">
        <v>6706</v>
      </c>
      <c r="F263" t="s">
        <v>6769</v>
      </c>
      <c r="G263" t="str">
        <f>"*"&amp;VLOOKUP(Tabla_clientes.amazonaws.com_UnoEE_Morenos_Real_t201_mm_clientes[[#This Row],[f201_rowid_tercero]],penvio_c,3,)</f>
        <v>*000</v>
      </c>
      <c r="H263" t="str">
        <f>"*"&amp;VLOOKUP(Tabla_clientes.amazonaws.com_UnoEE_Morenos_Real_t201_mm_clientes[[#This Row],[f201_rowid_tercero]],penvio_c,5,)</f>
        <v>*EXITO SA- VILLA MAYOR</v>
      </c>
      <c r="I263" t="s">
        <v>6277</v>
      </c>
      <c r="J263">
        <v>1</v>
      </c>
      <c r="K263" t="s">
        <v>6273</v>
      </c>
      <c r="L263" t="s">
        <v>6411</v>
      </c>
      <c r="M263">
        <v>37068</v>
      </c>
      <c r="N263" t="s">
        <v>6275</v>
      </c>
      <c r="O263" t="s">
        <v>6292</v>
      </c>
      <c r="P263">
        <v>2</v>
      </c>
      <c r="Q263">
        <v>700000000</v>
      </c>
      <c r="R263">
        <v>0</v>
      </c>
      <c r="S263">
        <v>0</v>
      </c>
      <c r="T263">
        <v>0</v>
      </c>
      <c r="U263" t="s">
        <v>243</v>
      </c>
      <c r="W263">
        <v>0</v>
      </c>
      <c r="X263">
        <v>0</v>
      </c>
      <c r="Y263">
        <v>0</v>
      </c>
      <c r="Z263">
        <v>9999</v>
      </c>
      <c r="AA263">
        <v>0</v>
      </c>
      <c r="AB263">
        <v>0</v>
      </c>
      <c r="AC263">
        <v>0</v>
      </c>
      <c r="AE263" t="s">
        <v>26</v>
      </c>
      <c r="AF263" s="1">
        <v>44562</v>
      </c>
      <c r="AG263">
        <v>1</v>
      </c>
      <c r="AL263" s="1"/>
      <c r="AM263">
        <v>32682</v>
      </c>
      <c r="AN263">
        <v>0</v>
      </c>
      <c r="AO263">
        <v>0</v>
      </c>
      <c r="AQ263" t="s">
        <v>6411</v>
      </c>
      <c r="AR263" s="1">
        <v>44949.587742048614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</row>
    <row r="264" spans="1:51" x14ac:dyDescent="0.25">
      <c r="A264">
        <v>1</v>
      </c>
      <c r="B264">
        <v>1636</v>
      </c>
      <c r="C264" t="str">
        <f>"*"&amp;VLOOKUP(Tabla_clientes.amazonaws.com_UnoEE_Morenos_Real_t201_mm_clientes[[#This Row],[f201_rowid_tercero]],tercero_c,2,)</f>
        <v>*150</v>
      </c>
      <c r="D264" t="str">
        <f>"*"&amp;VLOOKUP(Tabla_clientes.amazonaws.com_UnoEE_Morenos_Real_t201_mm_clientes[[#This Row],[f201_rowid_tercero]],tercero_c,7,)</f>
        <v>*ALMACENES EXITO S A</v>
      </c>
      <c r="E264" t="s">
        <v>6770</v>
      </c>
      <c r="F264" t="s">
        <v>6771</v>
      </c>
      <c r="G264" t="str">
        <f>"*"&amp;VLOOKUP(Tabla_clientes.amazonaws.com_UnoEE_Morenos_Real_t201_mm_clientes[[#This Row],[f201_rowid_tercero]],penvio_c,3,)</f>
        <v>*000</v>
      </c>
      <c r="H264" t="str">
        <f>"*"&amp;VLOOKUP(Tabla_clientes.amazonaws.com_UnoEE_Morenos_Real_t201_mm_clientes[[#This Row],[f201_rowid_tercero]],penvio_c,5,)</f>
        <v>*EXITO SA- VILLA MAYOR</v>
      </c>
      <c r="I264" t="s">
        <v>6277</v>
      </c>
      <c r="J264">
        <v>1</v>
      </c>
      <c r="K264" t="s">
        <v>6273</v>
      </c>
      <c r="L264" t="s">
        <v>6411</v>
      </c>
      <c r="M264">
        <v>37069</v>
      </c>
      <c r="N264" t="s">
        <v>6275</v>
      </c>
      <c r="O264" t="s">
        <v>6292</v>
      </c>
      <c r="P264">
        <v>2</v>
      </c>
      <c r="Q264">
        <v>700000000</v>
      </c>
      <c r="R264">
        <v>0</v>
      </c>
      <c r="S264">
        <v>0</v>
      </c>
      <c r="T264">
        <v>0</v>
      </c>
      <c r="U264" t="s">
        <v>243</v>
      </c>
      <c r="W264">
        <v>0</v>
      </c>
      <c r="X264">
        <v>0</v>
      </c>
      <c r="Y264">
        <v>0</v>
      </c>
      <c r="Z264">
        <v>9999</v>
      </c>
      <c r="AA264">
        <v>0</v>
      </c>
      <c r="AB264">
        <v>0</v>
      </c>
      <c r="AC264">
        <v>0</v>
      </c>
      <c r="AE264" t="s">
        <v>26</v>
      </c>
      <c r="AF264" s="1">
        <v>44562</v>
      </c>
      <c r="AG264">
        <v>1</v>
      </c>
      <c r="AL264" s="1"/>
      <c r="AM264">
        <v>32683</v>
      </c>
      <c r="AN264">
        <v>0</v>
      </c>
      <c r="AO264">
        <v>0</v>
      </c>
      <c r="AQ264" t="s">
        <v>6411</v>
      </c>
      <c r="AR264" s="1">
        <v>44949.587750659724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</row>
    <row r="265" spans="1:51" x14ac:dyDescent="0.25">
      <c r="A265">
        <v>1</v>
      </c>
      <c r="B265">
        <v>1636</v>
      </c>
      <c r="C265" t="str">
        <f>"*"&amp;VLOOKUP(Tabla_clientes.amazonaws.com_UnoEE_Morenos_Real_t201_mm_clientes[[#This Row],[f201_rowid_tercero]],tercero_c,2,)</f>
        <v>*150</v>
      </c>
      <c r="D265" t="str">
        <f>"*"&amp;VLOOKUP(Tabla_clientes.amazonaws.com_UnoEE_Morenos_Real_t201_mm_clientes[[#This Row],[f201_rowid_tercero]],tercero_c,7,)</f>
        <v>*ALMACENES EXITO S A</v>
      </c>
      <c r="E265" t="s">
        <v>6708</v>
      </c>
      <c r="F265" t="s">
        <v>6772</v>
      </c>
      <c r="G265" t="str">
        <f>"*"&amp;VLOOKUP(Tabla_clientes.amazonaws.com_UnoEE_Morenos_Real_t201_mm_clientes[[#This Row],[f201_rowid_tercero]],penvio_c,3,)</f>
        <v>*000</v>
      </c>
      <c r="H265" t="str">
        <f>"*"&amp;VLOOKUP(Tabla_clientes.amazonaws.com_UnoEE_Morenos_Real_t201_mm_clientes[[#This Row],[f201_rowid_tercero]],penvio_c,5,)</f>
        <v>*EXITO SA- VILLA MAYOR</v>
      </c>
      <c r="I265" t="s">
        <v>6277</v>
      </c>
      <c r="J265">
        <v>1</v>
      </c>
      <c r="K265" t="s">
        <v>6273</v>
      </c>
      <c r="L265" t="s">
        <v>6411</v>
      </c>
      <c r="M265">
        <v>37070</v>
      </c>
      <c r="N265" t="s">
        <v>6275</v>
      </c>
      <c r="O265" t="s">
        <v>6292</v>
      </c>
      <c r="P265">
        <v>2</v>
      </c>
      <c r="Q265">
        <v>700000000</v>
      </c>
      <c r="R265">
        <v>0</v>
      </c>
      <c r="S265">
        <v>0</v>
      </c>
      <c r="T265">
        <v>0</v>
      </c>
      <c r="U265" t="s">
        <v>243</v>
      </c>
      <c r="W265">
        <v>0</v>
      </c>
      <c r="X265">
        <v>0</v>
      </c>
      <c r="Y265">
        <v>0</v>
      </c>
      <c r="Z265">
        <v>9999</v>
      </c>
      <c r="AA265">
        <v>0</v>
      </c>
      <c r="AB265">
        <v>0</v>
      </c>
      <c r="AC265">
        <v>0</v>
      </c>
      <c r="AE265" t="s">
        <v>26</v>
      </c>
      <c r="AF265" s="1">
        <v>44562</v>
      </c>
      <c r="AG265">
        <v>1</v>
      </c>
      <c r="AL265" s="1"/>
      <c r="AM265">
        <v>32684</v>
      </c>
      <c r="AN265">
        <v>0</v>
      </c>
      <c r="AO265">
        <v>0</v>
      </c>
      <c r="AQ265" t="s">
        <v>6411</v>
      </c>
      <c r="AR265" s="1">
        <v>44949.587759027774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</row>
    <row r="266" spans="1:51" x14ac:dyDescent="0.25">
      <c r="A266">
        <v>1</v>
      </c>
      <c r="B266">
        <v>1636</v>
      </c>
      <c r="C266" t="str">
        <f>"*"&amp;VLOOKUP(Tabla_clientes.amazonaws.com_UnoEE_Morenos_Real_t201_mm_clientes[[#This Row],[f201_rowid_tercero]],tercero_c,2,)</f>
        <v>*150</v>
      </c>
      <c r="D266" t="str">
        <f>"*"&amp;VLOOKUP(Tabla_clientes.amazonaws.com_UnoEE_Morenos_Real_t201_mm_clientes[[#This Row],[f201_rowid_tercero]],tercero_c,7,)</f>
        <v>*ALMACENES EXITO S A</v>
      </c>
      <c r="E266" t="s">
        <v>6773</v>
      </c>
      <c r="F266" t="s">
        <v>6774</v>
      </c>
      <c r="G266" t="str">
        <f>"*"&amp;VLOOKUP(Tabla_clientes.amazonaws.com_UnoEE_Morenos_Real_t201_mm_clientes[[#This Row],[f201_rowid_tercero]],penvio_c,3,)</f>
        <v>*000</v>
      </c>
      <c r="H266" t="str">
        <f>"*"&amp;VLOOKUP(Tabla_clientes.amazonaws.com_UnoEE_Morenos_Real_t201_mm_clientes[[#This Row],[f201_rowid_tercero]],penvio_c,5,)</f>
        <v>*EXITO SA- VILLA MAYOR</v>
      </c>
      <c r="I266" t="s">
        <v>6277</v>
      </c>
      <c r="J266">
        <v>1</v>
      </c>
      <c r="K266" t="s">
        <v>6273</v>
      </c>
      <c r="L266" t="s">
        <v>6411</v>
      </c>
      <c r="M266">
        <v>37071</v>
      </c>
      <c r="N266" t="s">
        <v>6275</v>
      </c>
      <c r="O266" t="s">
        <v>6292</v>
      </c>
      <c r="P266">
        <v>2</v>
      </c>
      <c r="Q266">
        <v>700000000</v>
      </c>
      <c r="R266">
        <v>0</v>
      </c>
      <c r="S266">
        <v>0</v>
      </c>
      <c r="T266">
        <v>0</v>
      </c>
      <c r="U266" t="s">
        <v>243</v>
      </c>
      <c r="W266">
        <v>0</v>
      </c>
      <c r="X266">
        <v>0</v>
      </c>
      <c r="Y266">
        <v>0</v>
      </c>
      <c r="Z266">
        <v>9999</v>
      </c>
      <c r="AA266">
        <v>0</v>
      </c>
      <c r="AB266">
        <v>0</v>
      </c>
      <c r="AC266">
        <v>0</v>
      </c>
      <c r="AE266" t="s">
        <v>26</v>
      </c>
      <c r="AF266" s="1">
        <v>44562</v>
      </c>
      <c r="AG266">
        <v>1</v>
      </c>
      <c r="AL266" s="1"/>
      <c r="AM266">
        <v>32685</v>
      </c>
      <c r="AN266">
        <v>0</v>
      </c>
      <c r="AO266">
        <v>0</v>
      </c>
      <c r="AQ266" t="s">
        <v>6411</v>
      </c>
      <c r="AR266" s="1">
        <v>44949.587768831021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</row>
    <row r="267" spans="1:51" x14ac:dyDescent="0.25">
      <c r="A267">
        <v>1</v>
      </c>
      <c r="B267">
        <v>1636</v>
      </c>
      <c r="C267" t="str">
        <f>"*"&amp;VLOOKUP(Tabla_clientes.amazonaws.com_UnoEE_Morenos_Real_t201_mm_clientes[[#This Row],[f201_rowid_tercero]],tercero_c,2,)</f>
        <v>*150</v>
      </c>
      <c r="D267" t="str">
        <f>"*"&amp;VLOOKUP(Tabla_clientes.amazonaws.com_UnoEE_Morenos_Real_t201_mm_clientes[[#This Row],[f201_rowid_tercero]],tercero_c,7,)</f>
        <v>*ALMACENES EXITO S A</v>
      </c>
      <c r="E267" t="s">
        <v>6710</v>
      </c>
      <c r="F267" t="s">
        <v>6775</v>
      </c>
      <c r="G267" t="str">
        <f>"*"&amp;VLOOKUP(Tabla_clientes.amazonaws.com_UnoEE_Morenos_Real_t201_mm_clientes[[#This Row],[f201_rowid_tercero]],penvio_c,3,)</f>
        <v>*000</v>
      </c>
      <c r="H267" t="str">
        <f>"*"&amp;VLOOKUP(Tabla_clientes.amazonaws.com_UnoEE_Morenos_Real_t201_mm_clientes[[#This Row],[f201_rowid_tercero]],penvio_c,5,)</f>
        <v>*EXITO SA- VILLA MAYOR</v>
      </c>
      <c r="I267" t="s">
        <v>6277</v>
      </c>
      <c r="J267">
        <v>1</v>
      </c>
      <c r="K267" t="s">
        <v>6273</v>
      </c>
      <c r="L267" t="s">
        <v>6411</v>
      </c>
      <c r="M267">
        <v>37072</v>
      </c>
      <c r="N267" t="s">
        <v>6275</v>
      </c>
      <c r="O267" t="s">
        <v>6292</v>
      </c>
      <c r="P267">
        <v>2</v>
      </c>
      <c r="Q267">
        <v>700000000</v>
      </c>
      <c r="R267">
        <v>0</v>
      </c>
      <c r="S267">
        <v>0</v>
      </c>
      <c r="T267">
        <v>0</v>
      </c>
      <c r="U267" t="s">
        <v>243</v>
      </c>
      <c r="W267">
        <v>0</v>
      </c>
      <c r="X267">
        <v>0</v>
      </c>
      <c r="Y267">
        <v>0</v>
      </c>
      <c r="Z267">
        <v>9999</v>
      </c>
      <c r="AA267">
        <v>0</v>
      </c>
      <c r="AB267">
        <v>0</v>
      </c>
      <c r="AC267">
        <v>0</v>
      </c>
      <c r="AE267" t="s">
        <v>26</v>
      </c>
      <c r="AF267" s="1">
        <v>44562</v>
      </c>
      <c r="AG267">
        <v>1</v>
      </c>
      <c r="AL267" s="1"/>
      <c r="AM267">
        <v>32686</v>
      </c>
      <c r="AN267">
        <v>0</v>
      </c>
      <c r="AO267">
        <v>0</v>
      </c>
      <c r="AQ267" t="s">
        <v>6411</v>
      </c>
      <c r="AR267" s="1">
        <v>44963.507459606481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</row>
    <row r="268" spans="1:51" x14ac:dyDescent="0.25">
      <c r="A268">
        <v>1</v>
      </c>
      <c r="B268">
        <v>1636</v>
      </c>
      <c r="C268" t="str">
        <f>"*"&amp;VLOOKUP(Tabla_clientes.amazonaws.com_UnoEE_Morenos_Real_t201_mm_clientes[[#This Row],[f201_rowid_tercero]],tercero_c,2,)</f>
        <v>*150</v>
      </c>
      <c r="D268" t="str">
        <f>"*"&amp;VLOOKUP(Tabla_clientes.amazonaws.com_UnoEE_Morenos_Real_t201_mm_clientes[[#This Row],[f201_rowid_tercero]],tercero_c,7,)</f>
        <v>*ALMACENES EXITO S A</v>
      </c>
      <c r="E268" t="s">
        <v>6712</v>
      </c>
      <c r="F268" t="s">
        <v>6776</v>
      </c>
      <c r="G268" t="str">
        <f>"*"&amp;VLOOKUP(Tabla_clientes.amazonaws.com_UnoEE_Morenos_Real_t201_mm_clientes[[#This Row],[f201_rowid_tercero]],penvio_c,3,)</f>
        <v>*000</v>
      </c>
      <c r="H268" t="str">
        <f>"*"&amp;VLOOKUP(Tabla_clientes.amazonaws.com_UnoEE_Morenos_Real_t201_mm_clientes[[#This Row],[f201_rowid_tercero]],penvio_c,5,)</f>
        <v>*EXITO SA- VILLA MAYOR</v>
      </c>
      <c r="I268" t="s">
        <v>6277</v>
      </c>
      <c r="J268">
        <v>1</v>
      </c>
      <c r="K268" t="s">
        <v>6273</v>
      </c>
      <c r="L268" t="s">
        <v>6411</v>
      </c>
      <c r="M268">
        <v>37073</v>
      </c>
      <c r="N268" t="s">
        <v>6275</v>
      </c>
      <c r="O268" t="s">
        <v>6292</v>
      </c>
      <c r="P268">
        <v>2</v>
      </c>
      <c r="Q268">
        <v>700000000</v>
      </c>
      <c r="R268">
        <v>0</v>
      </c>
      <c r="S268">
        <v>0</v>
      </c>
      <c r="T268">
        <v>0</v>
      </c>
      <c r="U268" t="s">
        <v>243</v>
      </c>
      <c r="W268">
        <v>0</v>
      </c>
      <c r="X268">
        <v>0</v>
      </c>
      <c r="Y268">
        <v>0</v>
      </c>
      <c r="Z268">
        <v>9999</v>
      </c>
      <c r="AA268">
        <v>0</v>
      </c>
      <c r="AB268">
        <v>0</v>
      </c>
      <c r="AC268">
        <v>0</v>
      </c>
      <c r="AE268" t="s">
        <v>26</v>
      </c>
      <c r="AF268" s="1">
        <v>44562</v>
      </c>
      <c r="AG268">
        <v>1</v>
      </c>
      <c r="AL268" s="1"/>
      <c r="AM268">
        <v>32687</v>
      </c>
      <c r="AN268">
        <v>0</v>
      </c>
      <c r="AO268">
        <v>0</v>
      </c>
      <c r="AQ268" t="s">
        <v>6411</v>
      </c>
      <c r="AR268" s="1">
        <v>44949.587785613425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</row>
    <row r="269" spans="1:51" x14ac:dyDescent="0.25">
      <c r="A269">
        <v>1</v>
      </c>
      <c r="B269">
        <v>1636</v>
      </c>
      <c r="C269" t="str">
        <f>"*"&amp;VLOOKUP(Tabla_clientes.amazonaws.com_UnoEE_Morenos_Real_t201_mm_clientes[[#This Row],[f201_rowid_tercero]],tercero_c,2,)</f>
        <v>*150</v>
      </c>
      <c r="D269" t="str">
        <f>"*"&amp;VLOOKUP(Tabla_clientes.amazonaws.com_UnoEE_Morenos_Real_t201_mm_clientes[[#This Row],[f201_rowid_tercero]],tercero_c,7,)</f>
        <v>*ALMACENES EXITO S A</v>
      </c>
      <c r="E269" t="s">
        <v>6714</v>
      </c>
      <c r="F269" t="s">
        <v>6777</v>
      </c>
      <c r="G269" t="str">
        <f>"*"&amp;VLOOKUP(Tabla_clientes.amazonaws.com_UnoEE_Morenos_Real_t201_mm_clientes[[#This Row],[f201_rowid_tercero]],penvio_c,3,)</f>
        <v>*000</v>
      </c>
      <c r="H269" t="str">
        <f>"*"&amp;VLOOKUP(Tabla_clientes.amazonaws.com_UnoEE_Morenos_Real_t201_mm_clientes[[#This Row],[f201_rowid_tercero]],penvio_c,5,)</f>
        <v>*EXITO SA- VILLA MAYOR</v>
      </c>
      <c r="I269" t="s">
        <v>6277</v>
      </c>
      <c r="J269">
        <v>1</v>
      </c>
      <c r="K269" t="s">
        <v>6273</v>
      </c>
      <c r="L269" t="s">
        <v>6411</v>
      </c>
      <c r="M269">
        <v>37074</v>
      </c>
      <c r="N269" t="s">
        <v>6275</v>
      </c>
      <c r="O269" t="s">
        <v>6292</v>
      </c>
      <c r="P269">
        <v>2</v>
      </c>
      <c r="Q269">
        <v>700000000</v>
      </c>
      <c r="R269">
        <v>0</v>
      </c>
      <c r="S269">
        <v>0</v>
      </c>
      <c r="T269">
        <v>0</v>
      </c>
      <c r="U269" t="s">
        <v>243</v>
      </c>
      <c r="W269">
        <v>0</v>
      </c>
      <c r="X269">
        <v>0</v>
      </c>
      <c r="Y269">
        <v>0</v>
      </c>
      <c r="Z269">
        <v>9999</v>
      </c>
      <c r="AA269">
        <v>0</v>
      </c>
      <c r="AB269">
        <v>0</v>
      </c>
      <c r="AC269">
        <v>0</v>
      </c>
      <c r="AE269" t="s">
        <v>26</v>
      </c>
      <c r="AF269" s="1">
        <v>44562</v>
      </c>
      <c r="AG269">
        <v>1</v>
      </c>
      <c r="AL269" s="1"/>
      <c r="AM269">
        <v>32688</v>
      </c>
      <c r="AN269">
        <v>0</v>
      </c>
      <c r="AO269">
        <v>0</v>
      </c>
      <c r="AQ269" t="s">
        <v>6411</v>
      </c>
      <c r="AR269" s="1">
        <v>44949.587794525462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</row>
    <row r="270" spans="1:51" x14ac:dyDescent="0.25">
      <c r="A270">
        <v>1</v>
      </c>
      <c r="B270">
        <v>1636</v>
      </c>
      <c r="C270" t="str">
        <f>"*"&amp;VLOOKUP(Tabla_clientes.amazonaws.com_UnoEE_Morenos_Real_t201_mm_clientes[[#This Row],[f201_rowid_tercero]],tercero_c,2,)</f>
        <v>*150</v>
      </c>
      <c r="D270" t="str">
        <f>"*"&amp;VLOOKUP(Tabla_clientes.amazonaws.com_UnoEE_Morenos_Real_t201_mm_clientes[[#This Row],[f201_rowid_tercero]],tercero_c,7,)</f>
        <v>*ALMACENES EXITO S A</v>
      </c>
      <c r="E270" t="s">
        <v>6778</v>
      </c>
      <c r="F270" t="s">
        <v>6779</v>
      </c>
      <c r="G270" t="str">
        <f>"*"&amp;VLOOKUP(Tabla_clientes.amazonaws.com_UnoEE_Morenos_Real_t201_mm_clientes[[#This Row],[f201_rowid_tercero]],penvio_c,3,)</f>
        <v>*000</v>
      </c>
      <c r="H270" t="str">
        <f>"*"&amp;VLOOKUP(Tabla_clientes.amazonaws.com_UnoEE_Morenos_Real_t201_mm_clientes[[#This Row],[f201_rowid_tercero]],penvio_c,5,)</f>
        <v>*EXITO SA- VILLA MAYOR</v>
      </c>
      <c r="I270" t="s">
        <v>6277</v>
      </c>
      <c r="J270">
        <v>1</v>
      </c>
      <c r="K270" t="s">
        <v>6273</v>
      </c>
      <c r="L270" t="s">
        <v>6411</v>
      </c>
      <c r="M270">
        <v>37075</v>
      </c>
      <c r="N270" t="s">
        <v>6275</v>
      </c>
      <c r="O270" t="s">
        <v>6292</v>
      </c>
      <c r="P270">
        <v>2</v>
      </c>
      <c r="Q270">
        <v>700000000</v>
      </c>
      <c r="R270">
        <v>0</v>
      </c>
      <c r="S270">
        <v>0</v>
      </c>
      <c r="T270">
        <v>0</v>
      </c>
      <c r="U270" t="s">
        <v>243</v>
      </c>
      <c r="W270">
        <v>0</v>
      </c>
      <c r="X270">
        <v>0</v>
      </c>
      <c r="Y270">
        <v>0</v>
      </c>
      <c r="Z270">
        <v>9999</v>
      </c>
      <c r="AA270">
        <v>0</v>
      </c>
      <c r="AB270">
        <v>0</v>
      </c>
      <c r="AC270">
        <v>0</v>
      </c>
      <c r="AE270" t="s">
        <v>26</v>
      </c>
      <c r="AF270" s="1">
        <v>44562</v>
      </c>
      <c r="AG270">
        <v>1</v>
      </c>
      <c r="AL270" s="1"/>
      <c r="AM270">
        <v>32689</v>
      </c>
      <c r="AN270">
        <v>0</v>
      </c>
      <c r="AO270">
        <v>0</v>
      </c>
      <c r="AQ270" t="s">
        <v>6411</v>
      </c>
      <c r="AR270" s="1">
        <v>44949.587803206021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</row>
    <row r="271" spans="1:51" x14ac:dyDescent="0.25">
      <c r="A271">
        <v>1</v>
      </c>
      <c r="B271">
        <v>1636</v>
      </c>
      <c r="C271" t="str">
        <f>"*"&amp;VLOOKUP(Tabla_clientes.amazonaws.com_UnoEE_Morenos_Real_t201_mm_clientes[[#This Row],[f201_rowid_tercero]],tercero_c,2,)</f>
        <v>*150</v>
      </c>
      <c r="D271" t="str">
        <f>"*"&amp;VLOOKUP(Tabla_clientes.amazonaws.com_UnoEE_Morenos_Real_t201_mm_clientes[[#This Row],[f201_rowid_tercero]],tercero_c,7,)</f>
        <v>*ALMACENES EXITO S A</v>
      </c>
      <c r="E271" t="s">
        <v>6780</v>
      </c>
      <c r="F271" t="s">
        <v>6781</v>
      </c>
      <c r="G271" t="str">
        <f>"*"&amp;VLOOKUP(Tabla_clientes.amazonaws.com_UnoEE_Morenos_Real_t201_mm_clientes[[#This Row],[f201_rowid_tercero]],penvio_c,3,)</f>
        <v>*000</v>
      </c>
      <c r="H271" t="str">
        <f>"*"&amp;VLOOKUP(Tabla_clientes.amazonaws.com_UnoEE_Morenos_Real_t201_mm_clientes[[#This Row],[f201_rowid_tercero]],penvio_c,5,)</f>
        <v>*EXITO SA- VILLA MAYOR</v>
      </c>
      <c r="I271" t="s">
        <v>6277</v>
      </c>
      <c r="J271">
        <v>1</v>
      </c>
      <c r="K271" t="s">
        <v>6273</v>
      </c>
      <c r="L271" t="s">
        <v>6411</v>
      </c>
      <c r="M271">
        <v>37076</v>
      </c>
      <c r="N271" t="s">
        <v>6275</v>
      </c>
      <c r="O271" t="s">
        <v>6292</v>
      </c>
      <c r="P271">
        <v>2</v>
      </c>
      <c r="Q271">
        <v>700000000</v>
      </c>
      <c r="R271">
        <v>0</v>
      </c>
      <c r="S271">
        <v>0</v>
      </c>
      <c r="T271">
        <v>0</v>
      </c>
      <c r="U271" t="s">
        <v>243</v>
      </c>
      <c r="W271">
        <v>0</v>
      </c>
      <c r="X271">
        <v>0</v>
      </c>
      <c r="Y271">
        <v>0</v>
      </c>
      <c r="Z271">
        <v>9999</v>
      </c>
      <c r="AA271">
        <v>0</v>
      </c>
      <c r="AB271">
        <v>0</v>
      </c>
      <c r="AC271">
        <v>0</v>
      </c>
      <c r="AE271" t="s">
        <v>26</v>
      </c>
      <c r="AF271" s="1">
        <v>44562</v>
      </c>
      <c r="AG271">
        <v>1</v>
      </c>
      <c r="AL271" s="1"/>
      <c r="AM271">
        <v>32690</v>
      </c>
      <c r="AN271">
        <v>0</v>
      </c>
      <c r="AO271">
        <v>0</v>
      </c>
      <c r="AQ271" t="s">
        <v>6411</v>
      </c>
      <c r="AR271" s="1">
        <v>44984.38563769676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</row>
    <row r="272" spans="1:51" x14ac:dyDescent="0.25">
      <c r="A272">
        <v>1</v>
      </c>
      <c r="B272">
        <v>1636</v>
      </c>
      <c r="C272" t="str">
        <f>"*"&amp;VLOOKUP(Tabla_clientes.amazonaws.com_UnoEE_Morenos_Real_t201_mm_clientes[[#This Row],[f201_rowid_tercero]],tercero_c,2,)</f>
        <v>*150</v>
      </c>
      <c r="D272" t="str">
        <f>"*"&amp;VLOOKUP(Tabla_clientes.amazonaws.com_UnoEE_Morenos_Real_t201_mm_clientes[[#This Row],[f201_rowid_tercero]],tercero_c,7,)</f>
        <v>*ALMACENES EXITO S A</v>
      </c>
      <c r="E272" t="s">
        <v>6782</v>
      </c>
      <c r="F272" t="s">
        <v>6783</v>
      </c>
      <c r="G272" t="str">
        <f>"*"&amp;VLOOKUP(Tabla_clientes.amazonaws.com_UnoEE_Morenos_Real_t201_mm_clientes[[#This Row],[f201_rowid_tercero]],penvio_c,3,)</f>
        <v>*000</v>
      </c>
      <c r="H272" t="str">
        <f>"*"&amp;VLOOKUP(Tabla_clientes.amazonaws.com_UnoEE_Morenos_Real_t201_mm_clientes[[#This Row],[f201_rowid_tercero]],penvio_c,5,)</f>
        <v>*EXITO SA- VILLA MAYOR</v>
      </c>
      <c r="I272" t="s">
        <v>6277</v>
      </c>
      <c r="J272">
        <v>1</v>
      </c>
      <c r="K272" t="s">
        <v>6273</v>
      </c>
      <c r="L272" t="s">
        <v>6411</v>
      </c>
      <c r="M272">
        <v>37077</v>
      </c>
      <c r="N272" t="s">
        <v>6275</v>
      </c>
      <c r="O272" t="s">
        <v>6292</v>
      </c>
      <c r="P272">
        <v>2</v>
      </c>
      <c r="Q272">
        <v>700000000</v>
      </c>
      <c r="R272">
        <v>0</v>
      </c>
      <c r="S272">
        <v>0</v>
      </c>
      <c r="T272">
        <v>0</v>
      </c>
      <c r="U272" t="s">
        <v>243</v>
      </c>
      <c r="W272">
        <v>0</v>
      </c>
      <c r="X272">
        <v>0</v>
      </c>
      <c r="Y272">
        <v>0</v>
      </c>
      <c r="Z272">
        <v>9999</v>
      </c>
      <c r="AA272">
        <v>0</v>
      </c>
      <c r="AB272">
        <v>0</v>
      </c>
      <c r="AC272">
        <v>0</v>
      </c>
      <c r="AE272" t="s">
        <v>26</v>
      </c>
      <c r="AF272" s="1">
        <v>44562</v>
      </c>
      <c r="AG272">
        <v>1</v>
      </c>
      <c r="AL272" s="1"/>
      <c r="AM272">
        <v>32691</v>
      </c>
      <c r="AN272">
        <v>0</v>
      </c>
      <c r="AO272">
        <v>0</v>
      </c>
      <c r="AQ272" t="s">
        <v>6411</v>
      </c>
      <c r="AR272" s="1">
        <v>44949.587820138891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</row>
    <row r="273" spans="1:51" x14ac:dyDescent="0.25">
      <c r="A273">
        <v>1</v>
      </c>
      <c r="B273">
        <v>1636</v>
      </c>
      <c r="C273" t="str">
        <f>"*"&amp;VLOOKUP(Tabla_clientes.amazonaws.com_UnoEE_Morenos_Real_t201_mm_clientes[[#This Row],[f201_rowid_tercero]],tercero_c,2,)</f>
        <v>*150</v>
      </c>
      <c r="D273" t="str">
        <f>"*"&amp;VLOOKUP(Tabla_clientes.amazonaws.com_UnoEE_Morenos_Real_t201_mm_clientes[[#This Row],[f201_rowid_tercero]],tercero_c,7,)</f>
        <v>*ALMACENES EXITO S A</v>
      </c>
      <c r="E273" t="s">
        <v>6716</v>
      </c>
      <c r="F273" t="s">
        <v>6784</v>
      </c>
      <c r="G273" t="str">
        <f>"*"&amp;VLOOKUP(Tabla_clientes.amazonaws.com_UnoEE_Morenos_Real_t201_mm_clientes[[#This Row],[f201_rowid_tercero]],penvio_c,3,)</f>
        <v>*000</v>
      </c>
      <c r="H273" t="str">
        <f>"*"&amp;VLOOKUP(Tabla_clientes.amazonaws.com_UnoEE_Morenos_Real_t201_mm_clientes[[#This Row],[f201_rowid_tercero]],penvio_c,5,)</f>
        <v>*EXITO SA- VILLA MAYOR</v>
      </c>
      <c r="I273" t="s">
        <v>6277</v>
      </c>
      <c r="J273">
        <v>1</v>
      </c>
      <c r="K273" t="s">
        <v>6273</v>
      </c>
      <c r="L273" t="s">
        <v>6411</v>
      </c>
      <c r="M273">
        <v>37078</v>
      </c>
      <c r="N273" t="s">
        <v>6275</v>
      </c>
      <c r="O273" t="s">
        <v>6292</v>
      </c>
      <c r="P273">
        <v>2</v>
      </c>
      <c r="Q273">
        <v>700000000</v>
      </c>
      <c r="R273">
        <v>0</v>
      </c>
      <c r="S273">
        <v>0</v>
      </c>
      <c r="T273">
        <v>0</v>
      </c>
      <c r="U273" t="s">
        <v>243</v>
      </c>
      <c r="W273">
        <v>0</v>
      </c>
      <c r="X273">
        <v>0</v>
      </c>
      <c r="Y273">
        <v>0</v>
      </c>
      <c r="Z273">
        <v>9999</v>
      </c>
      <c r="AA273">
        <v>0</v>
      </c>
      <c r="AB273">
        <v>0</v>
      </c>
      <c r="AC273">
        <v>0</v>
      </c>
      <c r="AE273" t="s">
        <v>26</v>
      </c>
      <c r="AF273" s="1">
        <v>44562</v>
      </c>
      <c r="AG273">
        <v>1</v>
      </c>
      <c r="AL273" s="1"/>
      <c r="AM273">
        <v>32692</v>
      </c>
      <c r="AN273">
        <v>0</v>
      </c>
      <c r="AO273">
        <v>0</v>
      </c>
      <c r="AQ273" t="s">
        <v>6411</v>
      </c>
      <c r="AR273" s="1">
        <v>44949.587828437499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</row>
    <row r="274" spans="1:51" x14ac:dyDescent="0.25">
      <c r="A274">
        <v>1</v>
      </c>
      <c r="B274">
        <v>1636</v>
      </c>
      <c r="C274" t="str">
        <f>"*"&amp;VLOOKUP(Tabla_clientes.amazonaws.com_UnoEE_Morenos_Real_t201_mm_clientes[[#This Row],[f201_rowid_tercero]],tercero_c,2,)</f>
        <v>*150</v>
      </c>
      <c r="D274" t="str">
        <f>"*"&amp;VLOOKUP(Tabla_clientes.amazonaws.com_UnoEE_Morenos_Real_t201_mm_clientes[[#This Row],[f201_rowid_tercero]],tercero_c,7,)</f>
        <v>*ALMACENES EXITO S A</v>
      </c>
      <c r="E274" t="s">
        <v>6785</v>
      </c>
      <c r="F274" t="s">
        <v>6786</v>
      </c>
      <c r="G274" t="str">
        <f>"*"&amp;VLOOKUP(Tabla_clientes.amazonaws.com_UnoEE_Morenos_Real_t201_mm_clientes[[#This Row],[f201_rowid_tercero]],penvio_c,3,)</f>
        <v>*000</v>
      </c>
      <c r="H274" t="str">
        <f>"*"&amp;VLOOKUP(Tabla_clientes.amazonaws.com_UnoEE_Morenos_Real_t201_mm_clientes[[#This Row],[f201_rowid_tercero]],penvio_c,5,)</f>
        <v>*EXITO SA- VILLA MAYOR</v>
      </c>
      <c r="I274" t="s">
        <v>6277</v>
      </c>
      <c r="J274">
        <v>1</v>
      </c>
      <c r="K274" t="s">
        <v>6273</v>
      </c>
      <c r="L274" t="s">
        <v>6411</v>
      </c>
      <c r="M274">
        <v>37079</v>
      </c>
      <c r="N274" t="s">
        <v>6275</v>
      </c>
      <c r="O274" t="s">
        <v>6292</v>
      </c>
      <c r="P274">
        <v>2</v>
      </c>
      <c r="Q274">
        <v>700000000</v>
      </c>
      <c r="R274">
        <v>0</v>
      </c>
      <c r="S274">
        <v>0</v>
      </c>
      <c r="T274">
        <v>0</v>
      </c>
      <c r="U274" t="s">
        <v>243</v>
      </c>
      <c r="W274">
        <v>0</v>
      </c>
      <c r="X274">
        <v>0</v>
      </c>
      <c r="Y274">
        <v>0</v>
      </c>
      <c r="Z274">
        <v>9999</v>
      </c>
      <c r="AA274">
        <v>0</v>
      </c>
      <c r="AB274">
        <v>0</v>
      </c>
      <c r="AC274">
        <v>0</v>
      </c>
      <c r="AE274" t="s">
        <v>26</v>
      </c>
      <c r="AF274" s="1">
        <v>44562</v>
      </c>
      <c r="AG274">
        <v>1</v>
      </c>
      <c r="AL274" s="1"/>
      <c r="AM274">
        <v>32693</v>
      </c>
      <c r="AN274">
        <v>0</v>
      </c>
      <c r="AO274">
        <v>0</v>
      </c>
      <c r="AQ274" t="s">
        <v>6411</v>
      </c>
      <c r="AR274" s="1">
        <v>44949.587836956016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</row>
    <row r="275" spans="1:51" x14ac:dyDescent="0.25">
      <c r="A275">
        <v>1</v>
      </c>
      <c r="B275">
        <v>1636</v>
      </c>
      <c r="C275" t="str">
        <f>"*"&amp;VLOOKUP(Tabla_clientes.amazonaws.com_UnoEE_Morenos_Real_t201_mm_clientes[[#This Row],[f201_rowid_tercero]],tercero_c,2,)</f>
        <v>*150</v>
      </c>
      <c r="D275" t="str">
        <f>"*"&amp;VLOOKUP(Tabla_clientes.amazonaws.com_UnoEE_Morenos_Real_t201_mm_clientes[[#This Row],[f201_rowid_tercero]],tercero_c,7,)</f>
        <v>*ALMACENES EXITO S A</v>
      </c>
      <c r="E275" t="s">
        <v>6509</v>
      </c>
      <c r="F275" t="s">
        <v>6787</v>
      </c>
      <c r="G275" t="str">
        <f>"*"&amp;VLOOKUP(Tabla_clientes.amazonaws.com_UnoEE_Morenos_Real_t201_mm_clientes[[#This Row],[f201_rowid_tercero]],penvio_c,3,)</f>
        <v>*000</v>
      </c>
      <c r="H275" t="str">
        <f>"*"&amp;VLOOKUP(Tabla_clientes.amazonaws.com_UnoEE_Morenos_Real_t201_mm_clientes[[#This Row],[f201_rowid_tercero]],penvio_c,5,)</f>
        <v>*EXITO SA- VILLA MAYOR</v>
      </c>
      <c r="I275" t="s">
        <v>6277</v>
      </c>
      <c r="J275">
        <v>1</v>
      </c>
      <c r="K275" t="s">
        <v>6273</v>
      </c>
      <c r="L275" t="s">
        <v>6411</v>
      </c>
      <c r="M275">
        <v>37896</v>
      </c>
      <c r="N275" t="s">
        <v>6275</v>
      </c>
      <c r="O275" t="s">
        <v>6292</v>
      </c>
      <c r="P275">
        <v>2</v>
      </c>
      <c r="Q275">
        <v>100000000</v>
      </c>
      <c r="R275">
        <v>0</v>
      </c>
      <c r="S275">
        <v>0</v>
      </c>
      <c r="T275">
        <v>0</v>
      </c>
      <c r="U275" t="s">
        <v>243</v>
      </c>
      <c r="W275">
        <v>0</v>
      </c>
      <c r="X275">
        <v>0</v>
      </c>
      <c r="Y275">
        <v>0</v>
      </c>
      <c r="Z275">
        <v>9999</v>
      </c>
      <c r="AA275">
        <v>0</v>
      </c>
      <c r="AB275">
        <v>0</v>
      </c>
      <c r="AC275">
        <v>0</v>
      </c>
      <c r="AE275" t="s">
        <v>26</v>
      </c>
      <c r="AF275" s="1">
        <v>44562</v>
      </c>
      <c r="AG275">
        <v>1</v>
      </c>
      <c r="AL275" s="1"/>
      <c r="AM275">
        <v>33371</v>
      </c>
      <c r="AN275">
        <v>0</v>
      </c>
      <c r="AO275">
        <v>0</v>
      </c>
      <c r="AQ275" t="s">
        <v>6411</v>
      </c>
      <c r="AR275" s="1">
        <v>44949.59489054398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</row>
    <row r="276" spans="1:51" x14ac:dyDescent="0.25">
      <c r="A276">
        <v>1</v>
      </c>
      <c r="B276">
        <v>1636</v>
      </c>
      <c r="C276" t="str">
        <f>"*"&amp;VLOOKUP(Tabla_clientes.amazonaws.com_UnoEE_Morenos_Real_t201_mm_clientes[[#This Row],[f201_rowid_tercero]],tercero_c,2,)</f>
        <v>*150</v>
      </c>
      <c r="D276" t="str">
        <f>"*"&amp;VLOOKUP(Tabla_clientes.amazonaws.com_UnoEE_Morenos_Real_t201_mm_clientes[[#This Row],[f201_rowid_tercero]],tercero_c,7,)</f>
        <v>*ALMACENES EXITO S A</v>
      </c>
      <c r="E276" t="s">
        <v>6658</v>
      </c>
      <c r="F276" t="s">
        <v>6788</v>
      </c>
      <c r="G276" t="str">
        <f>"*"&amp;VLOOKUP(Tabla_clientes.amazonaws.com_UnoEE_Morenos_Real_t201_mm_clientes[[#This Row],[f201_rowid_tercero]],penvio_c,3,)</f>
        <v>*000</v>
      </c>
      <c r="H276" t="str">
        <f>"*"&amp;VLOOKUP(Tabla_clientes.amazonaws.com_UnoEE_Morenos_Real_t201_mm_clientes[[#This Row],[f201_rowid_tercero]],penvio_c,5,)</f>
        <v>*EXITO SA- VILLA MAYOR</v>
      </c>
      <c r="I276" t="s">
        <v>6277</v>
      </c>
      <c r="J276">
        <v>1</v>
      </c>
      <c r="K276" t="s">
        <v>6273</v>
      </c>
      <c r="L276" t="s">
        <v>6411</v>
      </c>
      <c r="M276">
        <v>37080</v>
      </c>
      <c r="N276" t="s">
        <v>6275</v>
      </c>
      <c r="O276" t="s">
        <v>6292</v>
      </c>
      <c r="P276">
        <v>2</v>
      </c>
      <c r="Q276">
        <v>700000000</v>
      </c>
      <c r="R276">
        <v>0</v>
      </c>
      <c r="S276">
        <v>0</v>
      </c>
      <c r="T276">
        <v>0</v>
      </c>
      <c r="U276" t="s">
        <v>243</v>
      </c>
      <c r="W276">
        <v>0</v>
      </c>
      <c r="X276">
        <v>0</v>
      </c>
      <c r="Y276">
        <v>0</v>
      </c>
      <c r="Z276">
        <v>9999</v>
      </c>
      <c r="AA276">
        <v>0</v>
      </c>
      <c r="AB276">
        <v>0</v>
      </c>
      <c r="AC276">
        <v>0</v>
      </c>
      <c r="AE276" t="s">
        <v>26</v>
      </c>
      <c r="AF276" s="1">
        <v>44562</v>
      </c>
      <c r="AG276">
        <v>1</v>
      </c>
      <c r="AL276" s="1"/>
      <c r="AM276">
        <v>32694</v>
      </c>
      <c r="AN276">
        <v>0</v>
      </c>
      <c r="AO276">
        <v>0</v>
      </c>
      <c r="AQ276" t="s">
        <v>6411</v>
      </c>
      <c r="AR276" s="1">
        <v>44980.521292094905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</row>
    <row r="277" spans="1:51" x14ac:dyDescent="0.25">
      <c r="A277">
        <v>1</v>
      </c>
      <c r="B277">
        <v>1636</v>
      </c>
      <c r="C277" t="str">
        <f>"*"&amp;VLOOKUP(Tabla_clientes.amazonaws.com_UnoEE_Morenos_Real_t201_mm_clientes[[#This Row],[f201_rowid_tercero]],tercero_c,2,)</f>
        <v>*150</v>
      </c>
      <c r="D277" t="str">
        <f>"*"&amp;VLOOKUP(Tabla_clientes.amazonaws.com_UnoEE_Morenos_Real_t201_mm_clientes[[#This Row],[f201_rowid_tercero]],tercero_c,7,)</f>
        <v>*ALMACENES EXITO S A</v>
      </c>
      <c r="E277" t="s">
        <v>6789</v>
      </c>
      <c r="F277" t="s">
        <v>6790</v>
      </c>
      <c r="G277" t="str">
        <f>"*"&amp;VLOOKUP(Tabla_clientes.amazonaws.com_UnoEE_Morenos_Real_t201_mm_clientes[[#This Row],[f201_rowid_tercero]],penvio_c,3,)</f>
        <v>*000</v>
      </c>
      <c r="H277" t="str">
        <f>"*"&amp;VLOOKUP(Tabla_clientes.amazonaws.com_UnoEE_Morenos_Real_t201_mm_clientes[[#This Row],[f201_rowid_tercero]],penvio_c,5,)</f>
        <v>*EXITO SA- VILLA MAYOR</v>
      </c>
      <c r="I277" t="s">
        <v>6277</v>
      </c>
      <c r="J277">
        <v>1</v>
      </c>
      <c r="K277" t="s">
        <v>6273</v>
      </c>
      <c r="L277" t="s">
        <v>6411</v>
      </c>
      <c r="M277">
        <v>37081</v>
      </c>
      <c r="N277" t="s">
        <v>6275</v>
      </c>
      <c r="O277" t="s">
        <v>6292</v>
      </c>
      <c r="P277">
        <v>2</v>
      </c>
      <c r="Q277">
        <v>700000000</v>
      </c>
      <c r="R277">
        <v>0</v>
      </c>
      <c r="S277">
        <v>0</v>
      </c>
      <c r="T277">
        <v>0</v>
      </c>
      <c r="U277" t="s">
        <v>243</v>
      </c>
      <c r="W277">
        <v>0</v>
      </c>
      <c r="X277">
        <v>0</v>
      </c>
      <c r="Y277">
        <v>0</v>
      </c>
      <c r="Z277">
        <v>9999</v>
      </c>
      <c r="AA277">
        <v>0</v>
      </c>
      <c r="AB277">
        <v>0</v>
      </c>
      <c r="AC277">
        <v>0</v>
      </c>
      <c r="AE277" t="s">
        <v>26</v>
      </c>
      <c r="AF277" s="1">
        <v>44562</v>
      </c>
      <c r="AG277">
        <v>1</v>
      </c>
      <c r="AL277" s="1"/>
      <c r="AM277">
        <v>32695</v>
      </c>
      <c r="AN277">
        <v>0</v>
      </c>
      <c r="AO277">
        <v>0</v>
      </c>
      <c r="AQ277" t="s">
        <v>6411</v>
      </c>
      <c r="AR277" s="1">
        <v>44949.587853784724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</row>
    <row r="278" spans="1:51" x14ac:dyDescent="0.25">
      <c r="A278">
        <v>1</v>
      </c>
      <c r="B278">
        <v>1636</v>
      </c>
      <c r="C278" t="str">
        <f>"*"&amp;VLOOKUP(Tabla_clientes.amazonaws.com_UnoEE_Morenos_Real_t201_mm_clientes[[#This Row],[f201_rowid_tercero]],tercero_c,2,)</f>
        <v>*150</v>
      </c>
      <c r="D278" t="str">
        <f>"*"&amp;VLOOKUP(Tabla_clientes.amazonaws.com_UnoEE_Morenos_Real_t201_mm_clientes[[#This Row],[f201_rowid_tercero]],tercero_c,7,)</f>
        <v>*ALMACENES EXITO S A</v>
      </c>
      <c r="E278" t="s">
        <v>6791</v>
      </c>
      <c r="F278" t="s">
        <v>6792</v>
      </c>
      <c r="G278" t="str">
        <f>"*"&amp;VLOOKUP(Tabla_clientes.amazonaws.com_UnoEE_Morenos_Real_t201_mm_clientes[[#This Row],[f201_rowid_tercero]],penvio_c,3,)</f>
        <v>*000</v>
      </c>
      <c r="H278" t="str">
        <f>"*"&amp;VLOOKUP(Tabla_clientes.amazonaws.com_UnoEE_Morenos_Real_t201_mm_clientes[[#This Row],[f201_rowid_tercero]],penvio_c,5,)</f>
        <v>*EXITO SA- VILLA MAYOR</v>
      </c>
      <c r="I278" t="s">
        <v>6277</v>
      </c>
      <c r="J278">
        <v>1</v>
      </c>
      <c r="K278" t="s">
        <v>6273</v>
      </c>
      <c r="L278" t="s">
        <v>6411</v>
      </c>
      <c r="M278">
        <v>37082</v>
      </c>
      <c r="N278" t="s">
        <v>6275</v>
      </c>
      <c r="O278" t="s">
        <v>6292</v>
      </c>
      <c r="P278">
        <v>2</v>
      </c>
      <c r="Q278">
        <v>700000000</v>
      </c>
      <c r="R278">
        <v>0</v>
      </c>
      <c r="S278">
        <v>0</v>
      </c>
      <c r="T278">
        <v>0</v>
      </c>
      <c r="U278" t="s">
        <v>243</v>
      </c>
      <c r="W278">
        <v>0</v>
      </c>
      <c r="X278">
        <v>0</v>
      </c>
      <c r="Y278">
        <v>0</v>
      </c>
      <c r="Z278">
        <v>9999</v>
      </c>
      <c r="AA278">
        <v>0</v>
      </c>
      <c r="AB278">
        <v>0</v>
      </c>
      <c r="AC278">
        <v>0</v>
      </c>
      <c r="AE278" t="s">
        <v>26</v>
      </c>
      <c r="AF278" s="1">
        <v>44562</v>
      </c>
      <c r="AG278">
        <v>1</v>
      </c>
      <c r="AL278" s="1"/>
      <c r="AM278">
        <v>32696</v>
      </c>
      <c r="AN278">
        <v>0</v>
      </c>
      <c r="AO278">
        <v>0</v>
      </c>
      <c r="AQ278" t="s">
        <v>6411</v>
      </c>
      <c r="AR278" s="1">
        <v>44949.587862766202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</row>
    <row r="279" spans="1:51" x14ac:dyDescent="0.25">
      <c r="A279">
        <v>1</v>
      </c>
      <c r="B279">
        <v>1636</v>
      </c>
      <c r="C279" t="str">
        <f>"*"&amp;VLOOKUP(Tabla_clientes.amazonaws.com_UnoEE_Morenos_Real_t201_mm_clientes[[#This Row],[f201_rowid_tercero]],tercero_c,2,)</f>
        <v>*150</v>
      </c>
      <c r="D279" t="str">
        <f>"*"&amp;VLOOKUP(Tabla_clientes.amazonaws.com_UnoEE_Morenos_Real_t201_mm_clientes[[#This Row],[f201_rowid_tercero]],tercero_c,7,)</f>
        <v>*ALMACENES EXITO S A</v>
      </c>
      <c r="E279" t="s">
        <v>6793</v>
      </c>
      <c r="F279" t="s">
        <v>6794</v>
      </c>
      <c r="G279" t="str">
        <f>"*"&amp;VLOOKUP(Tabla_clientes.amazonaws.com_UnoEE_Morenos_Real_t201_mm_clientes[[#This Row],[f201_rowid_tercero]],penvio_c,3,)</f>
        <v>*000</v>
      </c>
      <c r="H279" t="str">
        <f>"*"&amp;VLOOKUP(Tabla_clientes.amazonaws.com_UnoEE_Morenos_Real_t201_mm_clientes[[#This Row],[f201_rowid_tercero]],penvio_c,5,)</f>
        <v>*EXITO SA- VILLA MAYOR</v>
      </c>
      <c r="I279" t="s">
        <v>6277</v>
      </c>
      <c r="J279">
        <v>1</v>
      </c>
      <c r="K279" t="s">
        <v>6273</v>
      </c>
      <c r="L279" t="s">
        <v>6411</v>
      </c>
      <c r="M279">
        <v>37083</v>
      </c>
      <c r="N279" t="s">
        <v>6275</v>
      </c>
      <c r="O279" t="s">
        <v>6292</v>
      </c>
      <c r="P279">
        <v>2</v>
      </c>
      <c r="Q279">
        <v>700000000</v>
      </c>
      <c r="R279">
        <v>0</v>
      </c>
      <c r="S279">
        <v>0</v>
      </c>
      <c r="T279">
        <v>0</v>
      </c>
      <c r="U279" t="s">
        <v>243</v>
      </c>
      <c r="W279">
        <v>0</v>
      </c>
      <c r="X279">
        <v>0</v>
      </c>
      <c r="Y279">
        <v>0</v>
      </c>
      <c r="Z279">
        <v>9999</v>
      </c>
      <c r="AA279">
        <v>0</v>
      </c>
      <c r="AB279">
        <v>0</v>
      </c>
      <c r="AC279">
        <v>0</v>
      </c>
      <c r="AE279" t="s">
        <v>26</v>
      </c>
      <c r="AF279" s="1">
        <v>44562</v>
      </c>
      <c r="AG279">
        <v>1</v>
      </c>
      <c r="AL279" s="1"/>
      <c r="AM279">
        <v>32697</v>
      </c>
      <c r="AN279">
        <v>0</v>
      </c>
      <c r="AO279">
        <v>0</v>
      </c>
      <c r="AQ279" t="s">
        <v>6411</v>
      </c>
      <c r="AR279" s="1">
        <v>44949.587871875003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</row>
    <row r="280" spans="1:51" x14ac:dyDescent="0.25">
      <c r="A280">
        <v>1</v>
      </c>
      <c r="B280">
        <v>1636</v>
      </c>
      <c r="C280" t="str">
        <f>"*"&amp;VLOOKUP(Tabla_clientes.amazonaws.com_UnoEE_Morenos_Real_t201_mm_clientes[[#This Row],[f201_rowid_tercero]],tercero_c,2,)</f>
        <v>*150</v>
      </c>
      <c r="D280" t="str">
        <f>"*"&amp;VLOOKUP(Tabla_clientes.amazonaws.com_UnoEE_Morenos_Real_t201_mm_clientes[[#This Row],[f201_rowid_tercero]],tercero_c,7,)</f>
        <v>*ALMACENES EXITO S A</v>
      </c>
      <c r="E280" t="s">
        <v>6660</v>
      </c>
      <c r="F280" t="s">
        <v>6795</v>
      </c>
      <c r="G280" t="str">
        <f>"*"&amp;VLOOKUP(Tabla_clientes.amazonaws.com_UnoEE_Morenos_Real_t201_mm_clientes[[#This Row],[f201_rowid_tercero]],penvio_c,3,)</f>
        <v>*000</v>
      </c>
      <c r="H280" t="str">
        <f>"*"&amp;VLOOKUP(Tabla_clientes.amazonaws.com_UnoEE_Morenos_Real_t201_mm_clientes[[#This Row],[f201_rowid_tercero]],penvio_c,5,)</f>
        <v>*EXITO SA- VILLA MAYOR</v>
      </c>
      <c r="I280" t="s">
        <v>6277</v>
      </c>
      <c r="J280">
        <v>1</v>
      </c>
      <c r="K280" t="s">
        <v>6273</v>
      </c>
      <c r="L280" t="s">
        <v>6411</v>
      </c>
      <c r="M280">
        <v>37084</v>
      </c>
      <c r="N280" t="s">
        <v>6275</v>
      </c>
      <c r="O280" t="s">
        <v>6292</v>
      </c>
      <c r="P280">
        <v>2</v>
      </c>
      <c r="Q280">
        <v>700000000</v>
      </c>
      <c r="R280">
        <v>0</v>
      </c>
      <c r="S280">
        <v>0</v>
      </c>
      <c r="T280">
        <v>0</v>
      </c>
      <c r="U280" t="s">
        <v>243</v>
      </c>
      <c r="W280">
        <v>0</v>
      </c>
      <c r="X280">
        <v>0</v>
      </c>
      <c r="Y280">
        <v>0</v>
      </c>
      <c r="Z280">
        <v>9999</v>
      </c>
      <c r="AA280">
        <v>0</v>
      </c>
      <c r="AB280">
        <v>0</v>
      </c>
      <c r="AC280">
        <v>0</v>
      </c>
      <c r="AE280" t="s">
        <v>26</v>
      </c>
      <c r="AF280" s="1">
        <v>44562</v>
      </c>
      <c r="AG280">
        <v>1</v>
      </c>
      <c r="AL280" s="1"/>
      <c r="AM280">
        <v>32698</v>
      </c>
      <c r="AN280">
        <v>0</v>
      </c>
      <c r="AO280">
        <v>0</v>
      </c>
      <c r="AQ280" t="s">
        <v>6411</v>
      </c>
      <c r="AR280" s="1">
        <v>44949.587879942126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</row>
    <row r="281" spans="1:51" x14ac:dyDescent="0.25">
      <c r="A281">
        <v>1</v>
      </c>
      <c r="B281">
        <v>1636</v>
      </c>
      <c r="C281" t="str">
        <f>"*"&amp;VLOOKUP(Tabla_clientes.amazonaws.com_UnoEE_Morenos_Real_t201_mm_clientes[[#This Row],[f201_rowid_tercero]],tercero_c,2,)</f>
        <v>*150</v>
      </c>
      <c r="D281" t="str">
        <f>"*"&amp;VLOOKUP(Tabla_clientes.amazonaws.com_UnoEE_Morenos_Real_t201_mm_clientes[[#This Row],[f201_rowid_tercero]],tercero_c,7,)</f>
        <v>*ALMACENES EXITO S A</v>
      </c>
      <c r="E281" t="s">
        <v>6662</v>
      </c>
      <c r="F281" t="s">
        <v>6796</v>
      </c>
      <c r="G281" t="str">
        <f>"*"&amp;VLOOKUP(Tabla_clientes.amazonaws.com_UnoEE_Morenos_Real_t201_mm_clientes[[#This Row],[f201_rowid_tercero]],penvio_c,3,)</f>
        <v>*000</v>
      </c>
      <c r="H281" t="str">
        <f>"*"&amp;VLOOKUP(Tabla_clientes.amazonaws.com_UnoEE_Morenos_Real_t201_mm_clientes[[#This Row],[f201_rowid_tercero]],penvio_c,5,)</f>
        <v>*EXITO SA- VILLA MAYOR</v>
      </c>
      <c r="I281" t="s">
        <v>6277</v>
      </c>
      <c r="J281">
        <v>1</v>
      </c>
      <c r="K281" t="s">
        <v>6273</v>
      </c>
      <c r="L281" t="s">
        <v>6411</v>
      </c>
      <c r="M281">
        <v>37085</v>
      </c>
      <c r="N281" t="s">
        <v>6275</v>
      </c>
      <c r="O281" t="s">
        <v>6292</v>
      </c>
      <c r="P281">
        <v>2</v>
      </c>
      <c r="Q281">
        <v>700000000</v>
      </c>
      <c r="R281">
        <v>0</v>
      </c>
      <c r="S281">
        <v>0</v>
      </c>
      <c r="T281">
        <v>0</v>
      </c>
      <c r="U281" t="s">
        <v>243</v>
      </c>
      <c r="W281">
        <v>0</v>
      </c>
      <c r="X281">
        <v>0</v>
      </c>
      <c r="Y281">
        <v>0</v>
      </c>
      <c r="Z281">
        <v>9999</v>
      </c>
      <c r="AA281">
        <v>0</v>
      </c>
      <c r="AB281">
        <v>0</v>
      </c>
      <c r="AC281">
        <v>0</v>
      </c>
      <c r="AE281" t="s">
        <v>26</v>
      </c>
      <c r="AF281" s="1">
        <v>44562</v>
      </c>
      <c r="AG281">
        <v>1</v>
      </c>
      <c r="AL281" s="1"/>
      <c r="AM281">
        <v>32699</v>
      </c>
      <c r="AN281">
        <v>0</v>
      </c>
      <c r="AO281">
        <v>0</v>
      </c>
      <c r="AQ281" t="s">
        <v>6411</v>
      </c>
      <c r="AR281" s="1">
        <v>44949.587887928239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</row>
    <row r="282" spans="1:51" x14ac:dyDescent="0.25">
      <c r="A282">
        <v>1</v>
      </c>
      <c r="B282">
        <v>1636</v>
      </c>
      <c r="C282" t="str">
        <f>"*"&amp;VLOOKUP(Tabla_clientes.amazonaws.com_UnoEE_Morenos_Real_t201_mm_clientes[[#This Row],[f201_rowid_tercero]],tercero_c,2,)</f>
        <v>*150</v>
      </c>
      <c r="D282" t="str">
        <f>"*"&amp;VLOOKUP(Tabla_clientes.amazonaws.com_UnoEE_Morenos_Real_t201_mm_clientes[[#This Row],[f201_rowid_tercero]],tercero_c,7,)</f>
        <v>*ALMACENES EXITO S A</v>
      </c>
      <c r="E282" t="s">
        <v>6797</v>
      </c>
      <c r="F282" t="s">
        <v>6798</v>
      </c>
      <c r="G282" t="str">
        <f>"*"&amp;VLOOKUP(Tabla_clientes.amazonaws.com_UnoEE_Morenos_Real_t201_mm_clientes[[#This Row],[f201_rowid_tercero]],penvio_c,3,)</f>
        <v>*000</v>
      </c>
      <c r="H282" t="str">
        <f>"*"&amp;VLOOKUP(Tabla_clientes.amazonaws.com_UnoEE_Morenos_Real_t201_mm_clientes[[#This Row],[f201_rowid_tercero]],penvio_c,5,)</f>
        <v>*EXITO SA- VILLA MAYOR</v>
      </c>
      <c r="I282" t="s">
        <v>6277</v>
      </c>
      <c r="J282">
        <v>1</v>
      </c>
      <c r="K282" t="s">
        <v>6273</v>
      </c>
      <c r="L282" t="s">
        <v>6411</v>
      </c>
      <c r="M282">
        <v>37086</v>
      </c>
      <c r="N282" t="s">
        <v>6275</v>
      </c>
      <c r="O282" t="s">
        <v>6292</v>
      </c>
      <c r="P282">
        <v>2</v>
      </c>
      <c r="Q282">
        <v>700000000</v>
      </c>
      <c r="R282">
        <v>0</v>
      </c>
      <c r="S282">
        <v>0</v>
      </c>
      <c r="T282">
        <v>0</v>
      </c>
      <c r="U282" t="s">
        <v>243</v>
      </c>
      <c r="W282">
        <v>0</v>
      </c>
      <c r="X282">
        <v>0</v>
      </c>
      <c r="Y282">
        <v>0</v>
      </c>
      <c r="Z282">
        <v>9999</v>
      </c>
      <c r="AA282">
        <v>0</v>
      </c>
      <c r="AB282">
        <v>0</v>
      </c>
      <c r="AC282">
        <v>0</v>
      </c>
      <c r="AE282" t="s">
        <v>26</v>
      </c>
      <c r="AF282" s="1">
        <v>44562</v>
      </c>
      <c r="AG282">
        <v>1</v>
      </c>
      <c r="AL282" s="1"/>
      <c r="AM282">
        <v>32700</v>
      </c>
      <c r="AN282">
        <v>0</v>
      </c>
      <c r="AO282">
        <v>0</v>
      </c>
      <c r="AQ282" t="s">
        <v>6411</v>
      </c>
      <c r="AR282" s="1">
        <v>44949.587896145837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</row>
    <row r="283" spans="1:51" x14ac:dyDescent="0.25">
      <c r="A283">
        <v>1</v>
      </c>
      <c r="B283">
        <v>1636</v>
      </c>
      <c r="C283" t="str">
        <f>"*"&amp;VLOOKUP(Tabla_clientes.amazonaws.com_UnoEE_Morenos_Real_t201_mm_clientes[[#This Row],[f201_rowid_tercero]],tercero_c,2,)</f>
        <v>*150</v>
      </c>
      <c r="D283" t="str">
        <f>"*"&amp;VLOOKUP(Tabla_clientes.amazonaws.com_UnoEE_Morenos_Real_t201_mm_clientes[[#This Row],[f201_rowid_tercero]],tercero_c,7,)</f>
        <v>*ALMACENES EXITO S A</v>
      </c>
      <c r="E283" t="s">
        <v>6799</v>
      </c>
      <c r="F283" t="s">
        <v>6800</v>
      </c>
      <c r="G283" t="str">
        <f>"*"&amp;VLOOKUP(Tabla_clientes.amazonaws.com_UnoEE_Morenos_Real_t201_mm_clientes[[#This Row],[f201_rowid_tercero]],penvio_c,3,)</f>
        <v>*000</v>
      </c>
      <c r="H283" t="str">
        <f>"*"&amp;VLOOKUP(Tabla_clientes.amazonaws.com_UnoEE_Morenos_Real_t201_mm_clientes[[#This Row],[f201_rowid_tercero]],penvio_c,5,)</f>
        <v>*EXITO SA- VILLA MAYOR</v>
      </c>
      <c r="I283" t="s">
        <v>6277</v>
      </c>
      <c r="J283">
        <v>1</v>
      </c>
      <c r="K283" t="s">
        <v>6273</v>
      </c>
      <c r="L283" t="s">
        <v>6411</v>
      </c>
      <c r="M283">
        <v>37087</v>
      </c>
      <c r="N283" t="s">
        <v>6275</v>
      </c>
      <c r="O283" t="s">
        <v>6292</v>
      </c>
      <c r="P283">
        <v>2</v>
      </c>
      <c r="Q283">
        <v>700000000</v>
      </c>
      <c r="R283">
        <v>0</v>
      </c>
      <c r="S283">
        <v>0</v>
      </c>
      <c r="T283">
        <v>0</v>
      </c>
      <c r="U283" t="s">
        <v>243</v>
      </c>
      <c r="W283">
        <v>0</v>
      </c>
      <c r="X283">
        <v>0</v>
      </c>
      <c r="Y283">
        <v>0</v>
      </c>
      <c r="Z283">
        <v>9999</v>
      </c>
      <c r="AA283">
        <v>0</v>
      </c>
      <c r="AB283">
        <v>0</v>
      </c>
      <c r="AC283">
        <v>0</v>
      </c>
      <c r="AE283" t="s">
        <v>26</v>
      </c>
      <c r="AF283" s="1">
        <v>44562</v>
      </c>
      <c r="AG283">
        <v>1</v>
      </c>
      <c r="AL283" s="1"/>
      <c r="AM283">
        <v>32701</v>
      </c>
      <c r="AN283">
        <v>0</v>
      </c>
      <c r="AO283">
        <v>0</v>
      </c>
      <c r="AQ283" t="s">
        <v>6411</v>
      </c>
      <c r="AR283" s="1">
        <v>44949.58790471065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</row>
    <row r="284" spans="1:51" x14ac:dyDescent="0.25">
      <c r="A284">
        <v>1</v>
      </c>
      <c r="B284">
        <v>1636</v>
      </c>
      <c r="C284" t="str">
        <f>"*"&amp;VLOOKUP(Tabla_clientes.amazonaws.com_UnoEE_Morenos_Real_t201_mm_clientes[[#This Row],[f201_rowid_tercero]],tercero_c,2,)</f>
        <v>*150</v>
      </c>
      <c r="D284" t="str">
        <f>"*"&amp;VLOOKUP(Tabla_clientes.amazonaws.com_UnoEE_Morenos_Real_t201_mm_clientes[[#This Row],[f201_rowid_tercero]],tercero_c,7,)</f>
        <v>*ALMACENES EXITO S A</v>
      </c>
      <c r="E284" t="s">
        <v>6678</v>
      </c>
      <c r="F284" t="s">
        <v>6801</v>
      </c>
      <c r="G284" t="str">
        <f>"*"&amp;VLOOKUP(Tabla_clientes.amazonaws.com_UnoEE_Morenos_Real_t201_mm_clientes[[#This Row],[f201_rowid_tercero]],penvio_c,3,)</f>
        <v>*000</v>
      </c>
      <c r="H284" t="str">
        <f>"*"&amp;VLOOKUP(Tabla_clientes.amazonaws.com_UnoEE_Morenos_Real_t201_mm_clientes[[#This Row],[f201_rowid_tercero]],penvio_c,5,)</f>
        <v>*EXITO SA- VILLA MAYOR</v>
      </c>
      <c r="I284" t="s">
        <v>6277</v>
      </c>
      <c r="J284">
        <v>1</v>
      </c>
      <c r="K284" t="s">
        <v>6273</v>
      </c>
      <c r="L284" t="s">
        <v>6411</v>
      </c>
      <c r="M284">
        <v>37088</v>
      </c>
      <c r="N284" t="s">
        <v>6275</v>
      </c>
      <c r="O284" t="s">
        <v>6292</v>
      </c>
      <c r="P284">
        <v>2</v>
      </c>
      <c r="Q284">
        <v>700000000</v>
      </c>
      <c r="R284">
        <v>0</v>
      </c>
      <c r="S284">
        <v>0</v>
      </c>
      <c r="T284">
        <v>0</v>
      </c>
      <c r="U284" t="s">
        <v>243</v>
      </c>
      <c r="W284">
        <v>0</v>
      </c>
      <c r="X284">
        <v>0</v>
      </c>
      <c r="Y284">
        <v>0</v>
      </c>
      <c r="Z284">
        <v>9999</v>
      </c>
      <c r="AA284">
        <v>0</v>
      </c>
      <c r="AB284">
        <v>0</v>
      </c>
      <c r="AC284">
        <v>0</v>
      </c>
      <c r="AE284" t="s">
        <v>26</v>
      </c>
      <c r="AF284" s="1">
        <v>44562</v>
      </c>
      <c r="AG284">
        <v>1</v>
      </c>
      <c r="AL284" s="1"/>
      <c r="AM284">
        <v>32702</v>
      </c>
      <c r="AN284">
        <v>0</v>
      </c>
      <c r="AO284">
        <v>0</v>
      </c>
      <c r="AQ284" t="s">
        <v>6411</v>
      </c>
      <c r="AR284" s="1">
        <v>44949.587912881943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</row>
    <row r="285" spans="1:51" x14ac:dyDescent="0.25">
      <c r="A285">
        <v>1</v>
      </c>
      <c r="B285">
        <v>1636</v>
      </c>
      <c r="C285" t="str">
        <f>"*"&amp;VLOOKUP(Tabla_clientes.amazonaws.com_UnoEE_Morenos_Real_t201_mm_clientes[[#This Row],[f201_rowid_tercero]],tercero_c,2,)</f>
        <v>*150</v>
      </c>
      <c r="D285" t="str">
        <f>"*"&amp;VLOOKUP(Tabla_clientes.amazonaws.com_UnoEE_Morenos_Real_t201_mm_clientes[[#This Row],[f201_rowid_tercero]],tercero_c,7,)</f>
        <v>*ALMACENES EXITO S A</v>
      </c>
      <c r="E285" t="s">
        <v>6802</v>
      </c>
      <c r="F285" t="s">
        <v>6803</v>
      </c>
      <c r="G285" t="str">
        <f>"*"&amp;VLOOKUP(Tabla_clientes.amazonaws.com_UnoEE_Morenos_Real_t201_mm_clientes[[#This Row],[f201_rowid_tercero]],penvio_c,3,)</f>
        <v>*000</v>
      </c>
      <c r="H285" t="str">
        <f>"*"&amp;VLOOKUP(Tabla_clientes.amazonaws.com_UnoEE_Morenos_Real_t201_mm_clientes[[#This Row],[f201_rowid_tercero]],penvio_c,5,)</f>
        <v>*EXITO SA- VILLA MAYOR</v>
      </c>
      <c r="I285" t="s">
        <v>6277</v>
      </c>
      <c r="J285">
        <v>1</v>
      </c>
      <c r="K285" t="s">
        <v>6273</v>
      </c>
      <c r="L285" t="s">
        <v>6411</v>
      </c>
      <c r="M285">
        <v>37089</v>
      </c>
      <c r="N285" t="s">
        <v>6275</v>
      </c>
      <c r="O285" t="s">
        <v>6292</v>
      </c>
      <c r="P285">
        <v>2</v>
      </c>
      <c r="Q285">
        <v>700000000</v>
      </c>
      <c r="R285">
        <v>0</v>
      </c>
      <c r="S285">
        <v>0</v>
      </c>
      <c r="T285">
        <v>0</v>
      </c>
      <c r="U285" t="s">
        <v>243</v>
      </c>
      <c r="W285">
        <v>0</v>
      </c>
      <c r="X285">
        <v>0</v>
      </c>
      <c r="Y285">
        <v>0</v>
      </c>
      <c r="Z285">
        <v>9999</v>
      </c>
      <c r="AA285">
        <v>0</v>
      </c>
      <c r="AB285">
        <v>0</v>
      </c>
      <c r="AC285">
        <v>0</v>
      </c>
      <c r="AE285" t="s">
        <v>26</v>
      </c>
      <c r="AF285" s="1">
        <v>44562</v>
      </c>
      <c r="AG285">
        <v>1</v>
      </c>
      <c r="AL285" s="1"/>
      <c r="AM285">
        <v>32703</v>
      </c>
      <c r="AN285">
        <v>0</v>
      </c>
      <c r="AO285">
        <v>0</v>
      </c>
      <c r="AQ285" t="s">
        <v>6411</v>
      </c>
      <c r="AR285" s="1">
        <v>44949.587921377315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</row>
    <row r="286" spans="1:51" x14ac:dyDescent="0.25">
      <c r="A286">
        <v>1</v>
      </c>
      <c r="B286">
        <v>1636</v>
      </c>
      <c r="C286" t="str">
        <f>"*"&amp;VLOOKUP(Tabla_clientes.amazonaws.com_UnoEE_Morenos_Real_t201_mm_clientes[[#This Row],[f201_rowid_tercero]],tercero_c,2,)</f>
        <v>*150</v>
      </c>
      <c r="D286" t="str">
        <f>"*"&amp;VLOOKUP(Tabla_clientes.amazonaws.com_UnoEE_Morenos_Real_t201_mm_clientes[[#This Row],[f201_rowid_tercero]],tercero_c,7,)</f>
        <v>*ALMACENES EXITO S A</v>
      </c>
      <c r="E286" t="s">
        <v>6680</v>
      </c>
      <c r="F286" t="s">
        <v>6804</v>
      </c>
      <c r="G286" t="str">
        <f>"*"&amp;VLOOKUP(Tabla_clientes.amazonaws.com_UnoEE_Morenos_Real_t201_mm_clientes[[#This Row],[f201_rowid_tercero]],penvio_c,3,)</f>
        <v>*000</v>
      </c>
      <c r="H286" t="str">
        <f>"*"&amp;VLOOKUP(Tabla_clientes.amazonaws.com_UnoEE_Morenos_Real_t201_mm_clientes[[#This Row],[f201_rowid_tercero]],penvio_c,5,)</f>
        <v>*EXITO SA- VILLA MAYOR</v>
      </c>
      <c r="I286" t="s">
        <v>6277</v>
      </c>
      <c r="J286">
        <v>1</v>
      </c>
      <c r="K286" t="s">
        <v>6273</v>
      </c>
      <c r="L286" t="s">
        <v>6411</v>
      </c>
      <c r="M286">
        <v>37090</v>
      </c>
      <c r="N286" t="s">
        <v>6275</v>
      </c>
      <c r="O286" t="s">
        <v>6292</v>
      </c>
      <c r="P286">
        <v>2</v>
      </c>
      <c r="Q286">
        <v>700000000</v>
      </c>
      <c r="R286">
        <v>0</v>
      </c>
      <c r="S286">
        <v>0</v>
      </c>
      <c r="T286">
        <v>0</v>
      </c>
      <c r="U286" t="s">
        <v>243</v>
      </c>
      <c r="W286">
        <v>0</v>
      </c>
      <c r="X286">
        <v>0</v>
      </c>
      <c r="Y286">
        <v>0</v>
      </c>
      <c r="Z286">
        <v>9999</v>
      </c>
      <c r="AA286">
        <v>0</v>
      </c>
      <c r="AB286">
        <v>0</v>
      </c>
      <c r="AC286">
        <v>0</v>
      </c>
      <c r="AE286" t="s">
        <v>26</v>
      </c>
      <c r="AF286" s="1">
        <v>44562</v>
      </c>
      <c r="AG286">
        <v>1</v>
      </c>
      <c r="AL286" s="1"/>
      <c r="AM286">
        <v>32704</v>
      </c>
      <c r="AN286">
        <v>0</v>
      </c>
      <c r="AO286">
        <v>0</v>
      </c>
      <c r="AQ286" t="s">
        <v>6411</v>
      </c>
      <c r="AR286" s="1">
        <v>44949.587930868052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</row>
    <row r="287" spans="1:51" x14ac:dyDescent="0.25">
      <c r="A287">
        <v>1</v>
      </c>
      <c r="B287">
        <v>1636</v>
      </c>
      <c r="C287" t="str">
        <f>"*"&amp;VLOOKUP(Tabla_clientes.amazonaws.com_UnoEE_Morenos_Real_t201_mm_clientes[[#This Row],[f201_rowid_tercero]],tercero_c,2,)</f>
        <v>*150</v>
      </c>
      <c r="D287" t="str">
        <f>"*"&amp;VLOOKUP(Tabla_clientes.amazonaws.com_UnoEE_Morenos_Real_t201_mm_clientes[[#This Row],[f201_rowid_tercero]],tercero_c,7,)</f>
        <v>*ALMACENES EXITO S A</v>
      </c>
      <c r="E287" t="s">
        <v>6805</v>
      </c>
      <c r="F287" t="s">
        <v>6806</v>
      </c>
      <c r="G287" t="str">
        <f>"*"&amp;VLOOKUP(Tabla_clientes.amazonaws.com_UnoEE_Morenos_Real_t201_mm_clientes[[#This Row],[f201_rowid_tercero]],penvio_c,3,)</f>
        <v>*000</v>
      </c>
      <c r="H287" t="str">
        <f>"*"&amp;VLOOKUP(Tabla_clientes.amazonaws.com_UnoEE_Morenos_Real_t201_mm_clientes[[#This Row],[f201_rowid_tercero]],penvio_c,5,)</f>
        <v>*EXITO SA- VILLA MAYOR</v>
      </c>
      <c r="I287" t="s">
        <v>6277</v>
      </c>
      <c r="J287">
        <v>1</v>
      </c>
      <c r="K287" t="s">
        <v>6273</v>
      </c>
      <c r="L287" t="s">
        <v>6411</v>
      </c>
      <c r="M287">
        <v>37091</v>
      </c>
      <c r="N287" t="s">
        <v>6275</v>
      </c>
      <c r="O287" t="s">
        <v>6292</v>
      </c>
      <c r="P287">
        <v>2</v>
      </c>
      <c r="Q287">
        <v>700000000</v>
      </c>
      <c r="R287">
        <v>0</v>
      </c>
      <c r="S287">
        <v>0</v>
      </c>
      <c r="T287">
        <v>0</v>
      </c>
      <c r="U287" t="s">
        <v>243</v>
      </c>
      <c r="W287">
        <v>0</v>
      </c>
      <c r="X287">
        <v>0</v>
      </c>
      <c r="Y287">
        <v>0</v>
      </c>
      <c r="Z287">
        <v>9999</v>
      </c>
      <c r="AA287">
        <v>0</v>
      </c>
      <c r="AB287">
        <v>0</v>
      </c>
      <c r="AC287">
        <v>0</v>
      </c>
      <c r="AE287" t="s">
        <v>26</v>
      </c>
      <c r="AF287" s="1">
        <v>44562</v>
      </c>
      <c r="AG287">
        <v>1</v>
      </c>
      <c r="AL287" s="1"/>
      <c r="AM287">
        <v>32705</v>
      </c>
      <c r="AN287">
        <v>0</v>
      </c>
      <c r="AO287">
        <v>0</v>
      </c>
      <c r="AQ287" t="s">
        <v>6411</v>
      </c>
      <c r="AR287" s="1">
        <v>44949.587939502315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</row>
    <row r="288" spans="1:51" x14ac:dyDescent="0.25">
      <c r="A288">
        <v>1</v>
      </c>
      <c r="B288">
        <v>1636</v>
      </c>
      <c r="C288" t="str">
        <f>"*"&amp;VLOOKUP(Tabla_clientes.amazonaws.com_UnoEE_Morenos_Real_t201_mm_clientes[[#This Row],[f201_rowid_tercero]],tercero_c,2,)</f>
        <v>*150</v>
      </c>
      <c r="D288" t="str">
        <f>"*"&amp;VLOOKUP(Tabla_clientes.amazonaws.com_UnoEE_Morenos_Real_t201_mm_clientes[[#This Row],[f201_rowid_tercero]],tercero_c,7,)</f>
        <v>*ALMACENES EXITO S A</v>
      </c>
      <c r="E288" t="s">
        <v>6807</v>
      </c>
      <c r="F288" t="s">
        <v>6808</v>
      </c>
      <c r="G288" t="str">
        <f>"*"&amp;VLOOKUP(Tabla_clientes.amazonaws.com_UnoEE_Morenos_Real_t201_mm_clientes[[#This Row],[f201_rowid_tercero]],penvio_c,3,)</f>
        <v>*000</v>
      </c>
      <c r="H288" t="str">
        <f>"*"&amp;VLOOKUP(Tabla_clientes.amazonaws.com_UnoEE_Morenos_Real_t201_mm_clientes[[#This Row],[f201_rowid_tercero]],penvio_c,5,)</f>
        <v>*EXITO SA- VILLA MAYOR</v>
      </c>
      <c r="I288" t="s">
        <v>6277</v>
      </c>
      <c r="J288">
        <v>1</v>
      </c>
      <c r="K288" t="s">
        <v>6273</v>
      </c>
      <c r="L288" t="s">
        <v>6411</v>
      </c>
      <c r="M288">
        <v>37092</v>
      </c>
      <c r="N288" t="s">
        <v>6275</v>
      </c>
      <c r="O288" t="s">
        <v>6292</v>
      </c>
      <c r="P288">
        <v>2</v>
      </c>
      <c r="Q288">
        <v>700000000</v>
      </c>
      <c r="R288">
        <v>0</v>
      </c>
      <c r="S288">
        <v>0</v>
      </c>
      <c r="T288">
        <v>0</v>
      </c>
      <c r="U288" t="s">
        <v>243</v>
      </c>
      <c r="W288">
        <v>0</v>
      </c>
      <c r="X288">
        <v>0</v>
      </c>
      <c r="Y288">
        <v>0</v>
      </c>
      <c r="Z288">
        <v>9999</v>
      </c>
      <c r="AA288">
        <v>0</v>
      </c>
      <c r="AB288">
        <v>0</v>
      </c>
      <c r="AC288">
        <v>0</v>
      </c>
      <c r="AE288" t="s">
        <v>26</v>
      </c>
      <c r="AF288" s="1">
        <v>44562</v>
      </c>
      <c r="AG288">
        <v>1</v>
      </c>
      <c r="AL288" s="1"/>
      <c r="AM288">
        <v>32706</v>
      </c>
      <c r="AN288">
        <v>0</v>
      </c>
      <c r="AO288">
        <v>0</v>
      </c>
      <c r="AQ288" t="s">
        <v>6411</v>
      </c>
      <c r="AR288" s="1">
        <v>44949.587948113425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</row>
    <row r="289" spans="1:51" x14ac:dyDescent="0.25">
      <c r="A289">
        <v>1</v>
      </c>
      <c r="B289">
        <v>1636</v>
      </c>
      <c r="C289" t="str">
        <f>"*"&amp;VLOOKUP(Tabla_clientes.amazonaws.com_UnoEE_Morenos_Real_t201_mm_clientes[[#This Row],[f201_rowid_tercero]],tercero_c,2,)</f>
        <v>*150</v>
      </c>
      <c r="D289" t="str">
        <f>"*"&amp;VLOOKUP(Tabla_clientes.amazonaws.com_UnoEE_Morenos_Real_t201_mm_clientes[[#This Row],[f201_rowid_tercero]],tercero_c,7,)</f>
        <v>*ALMACENES EXITO S A</v>
      </c>
      <c r="E289" t="s">
        <v>6809</v>
      </c>
      <c r="F289" t="s">
        <v>6810</v>
      </c>
      <c r="G289" t="str">
        <f>"*"&amp;VLOOKUP(Tabla_clientes.amazonaws.com_UnoEE_Morenos_Real_t201_mm_clientes[[#This Row],[f201_rowid_tercero]],penvio_c,3,)</f>
        <v>*000</v>
      </c>
      <c r="H289" t="str">
        <f>"*"&amp;VLOOKUP(Tabla_clientes.amazonaws.com_UnoEE_Morenos_Real_t201_mm_clientes[[#This Row],[f201_rowid_tercero]],penvio_c,5,)</f>
        <v>*EXITO SA- VILLA MAYOR</v>
      </c>
      <c r="I289" t="s">
        <v>6277</v>
      </c>
      <c r="J289">
        <v>1</v>
      </c>
      <c r="K289" t="s">
        <v>6273</v>
      </c>
      <c r="L289" t="s">
        <v>6411</v>
      </c>
      <c r="M289">
        <v>37093</v>
      </c>
      <c r="N289" t="s">
        <v>6275</v>
      </c>
      <c r="O289" t="s">
        <v>6292</v>
      </c>
      <c r="P289">
        <v>2</v>
      </c>
      <c r="Q289">
        <v>700000000</v>
      </c>
      <c r="R289">
        <v>0</v>
      </c>
      <c r="S289">
        <v>0</v>
      </c>
      <c r="T289">
        <v>0</v>
      </c>
      <c r="U289" t="s">
        <v>243</v>
      </c>
      <c r="W289">
        <v>0</v>
      </c>
      <c r="X289">
        <v>0</v>
      </c>
      <c r="Y289">
        <v>0</v>
      </c>
      <c r="Z289">
        <v>9999</v>
      </c>
      <c r="AA289">
        <v>0</v>
      </c>
      <c r="AB289">
        <v>0</v>
      </c>
      <c r="AC289">
        <v>0</v>
      </c>
      <c r="AE289" t="s">
        <v>26</v>
      </c>
      <c r="AF289" s="1">
        <v>44562</v>
      </c>
      <c r="AG289">
        <v>1</v>
      </c>
      <c r="AL289" s="1"/>
      <c r="AM289">
        <v>32707</v>
      </c>
      <c r="AN289">
        <v>0</v>
      </c>
      <c r="AO289">
        <v>0</v>
      </c>
      <c r="AQ289" t="s">
        <v>6411</v>
      </c>
      <c r="AR289" s="1">
        <v>44949.587958136573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</row>
    <row r="290" spans="1:51" x14ac:dyDescent="0.25">
      <c r="A290">
        <v>1</v>
      </c>
      <c r="B290">
        <v>1636</v>
      </c>
      <c r="C290" t="str">
        <f>"*"&amp;VLOOKUP(Tabla_clientes.amazonaws.com_UnoEE_Morenos_Real_t201_mm_clientes[[#This Row],[f201_rowid_tercero]],tercero_c,2,)</f>
        <v>*150</v>
      </c>
      <c r="D290" t="str">
        <f>"*"&amp;VLOOKUP(Tabla_clientes.amazonaws.com_UnoEE_Morenos_Real_t201_mm_clientes[[#This Row],[f201_rowid_tercero]],tercero_c,7,)</f>
        <v>*ALMACENES EXITO S A</v>
      </c>
      <c r="E290" t="s">
        <v>6811</v>
      </c>
      <c r="F290" t="s">
        <v>6812</v>
      </c>
      <c r="G290" t="str">
        <f>"*"&amp;VLOOKUP(Tabla_clientes.amazonaws.com_UnoEE_Morenos_Real_t201_mm_clientes[[#This Row],[f201_rowid_tercero]],penvio_c,3,)</f>
        <v>*000</v>
      </c>
      <c r="H290" t="str">
        <f>"*"&amp;VLOOKUP(Tabla_clientes.amazonaws.com_UnoEE_Morenos_Real_t201_mm_clientes[[#This Row],[f201_rowid_tercero]],penvio_c,5,)</f>
        <v>*EXITO SA- VILLA MAYOR</v>
      </c>
      <c r="I290" t="s">
        <v>6277</v>
      </c>
      <c r="J290">
        <v>1</v>
      </c>
      <c r="K290" t="s">
        <v>6273</v>
      </c>
      <c r="L290" t="s">
        <v>6411</v>
      </c>
      <c r="M290">
        <v>37094</v>
      </c>
      <c r="N290" t="s">
        <v>6275</v>
      </c>
      <c r="O290" t="s">
        <v>6292</v>
      </c>
      <c r="P290">
        <v>2</v>
      </c>
      <c r="Q290">
        <v>700000000</v>
      </c>
      <c r="R290">
        <v>0</v>
      </c>
      <c r="S290">
        <v>0</v>
      </c>
      <c r="T290">
        <v>0</v>
      </c>
      <c r="U290" t="s">
        <v>243</v>
      </c>
      <c r="W290">
        <v>0</v>
      </c>
      <c r="X290">
        <v>0</v>
      </c>
      <c r="Y290">
        <v>0</v>
      </c>
      <c r="Z290">
        <v>9999</v>
      </c>
      <c r="AA290">
        <v>0</v>
      </c>
      <c r="AB290">
        <v>0</v>
      </c>
      <c r="AC290">
        <v>0</v>
      </c>
      <c r="AE290" t="s">
        <v>26</v>
      </c>
      <c r="AF290" s="1">
        <v>44562</v>
      </c>
      <c r="AG290">
        <v>1</v>
      </c>
      <c r="AL290" s="1"/>
      <c r="AM290">
        <v>32708</v>
      </c>
      <c r="AN290">
        <v>0</v>
      </c>
      <c r="AO290">
        <v>0</v>
      </c>
      <c r="AQ290" t="s">
        <v>6411</v>
      </c>
      <c r="AR290" s="1">
        <v>44949.587966932871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</row>
    <row r="291" spans="1:51" x14ac:dyDescent="0.25">
      <c r="A291">
        <v>1</v>
      </c>
      <c r="B291">
        <v>1636</v>
      </c>
      <c r="C291" t="str">
        <f>"*"&amp;VLOOKUP(Tabla_clientes.amazonaws.com_UnoEE_Morenos_Real_t201_mm_clientes[[#This Row],[f201_rowid_tercero]],tercero_c,2,)</f>
        <v>*150</v>
      </c>
      <c r="D291" t="str">
        <f>"*"&amp;VLOOKUP(Tabla_clientes.amazonaws.com_UnoEE_Morenos_Real_t201_mm_clientes[[#This Row],[f201_rowid_tercero]],tercero_c,7,)</f>
        <v>*ALMACENES EXITO S A</v>
      </c>
      <c r="E291" t="s">
        <v>6813</v>
      </c>
      <c r="F291" t="s">
        <v>6814</v>
      </c>
      <c r="G291" t="str">
        <f>"*"&amp;VLOOKUP(Tabla_clientes.amazonaws.com_UnoEE_Morenos_Real_t201_mm_clientes[[#This Row],[f201_rowid_tercero]],penvio_c,3,)</f>
        <v>*000</v>
      </c>
      <c r="H291" t="str">
        <f>"*"&amp;VLOOKUP(Tabla_clientes.amazonaws.com_UnoEE_Morenos_Real_t201_mm_clientes[[#This Row],[f201_rowid_tercero]],penvio_c,5,)</f>
        <v>*EXITO SA- VILLA MAYOR</v>
      </c>
      <c r="I291" t="s">
        <v>6277</v>
      </c>
      <c r="J291">
        <v>1</v>
      </c>
      <c r="K291" t="s">
        <v>6273</v>
      </c>
      <c r="L291" t="s">
        <v>6411</v>
      </c>
      <c r="M291">
        <v>37095</v>
      </c>
      <c r="N291" t="s">
        <v>6275</v>
      </c>
      <c r="O291" t="s">
        <v>6292</v>
      </c>
      <c r="P291">
        <v>2</v>
      </c>
      <c r="Q291">
        <v>700000000</v>
      </c>
      <c r="R291">
        <v>0</v>
      </c>
      <c r="S291">
        <v>0</v>
      </c>
      <c r="T291">
        <v>0</v>
      </c>
      <c r="U291" t="s">
        <v>243</v>
      </c>
      <c r="W291">
        <v>0</v>
      </c>
      <c r="X291">
        <v>0</v>
      </c>
      <c r="Y291">
        <v>0</v>
      </c>
      <c r="Z291">
        <v>9999</v>
      </c>
      <c r="AA291">
        <v>0</v>
      </c>
      <c r="AB291">
        <v>0</v>
      </c>
      <c r="AC291">
        <v>0</v>
      </c>
      <c r="AE291" t="s">
        <v>26</v>
      </c>
      <c r="AF291" s="1">
        <v>44562</v>
      </c>
      <c r="AG291">
        <v>1</v>
      </c>
      <c r="AL291" s="1"/>
      <c r="AM291">
        <v>32709</v>
      </c>
      <c r="AN291">
        <v>0</v>
      </c>
      <c r="AO291">
        <v>0</v>
      </c>
      <c r="AQ291" t="s">
        <v>6411</v>
      </c>
      <c r="AR291" s="1">
        <v>44949.587974965281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</row>
    <row r="292" spans="1:51" x14ac:dyDescent="0.25">
      <c r="A292">
        <v>1</v>
      </c>
      <c r="B292">
        <v>1636</v>
      </c>
      <c r="C292" t="str">
        <f>"*"&amp;VLOOKUP(Tabla_clientes.amazonaws.com_UnoEE_Morenos_Real_t201_mm_clientes[[#This Row],[f201_rowid_tercero]],tercero_c,2,)</f>
        <v>*150</v>
      </c>
      <c r="D292" t="str">
        <f>"*"&amp;VLOOKUP(Tabla_clientes.amazonaws.com_UnoEE_Morenos_Real_t201_mm_clientes[[#This Row],[f201_rowid_tercero]],tercero_c,7,)</f>
        <v>*ALMACENES EXITO S A</v>
      </c>
      <c r="E292" t="s">
        <v>6815</v>
      </c>
      <c r="F292" t="s">
        <v>6816</v>
      </c>
      <c r="G292" t="str">
        <f>"*"&amp;VLOOKUP(Tabla_clientes.amazonaws.com_UnoEE_Morenos_Real_t201_mm_clientes[[#This Row],[f201_rowid_tercero]],penvio_c,3,)</f>
        <v>*000</v>
      </c>
      <c r="H292" t="str">
        <f>"*"&amp;VLOOKUP(Tabla_clientes.amazonaws.com_UnoEE_Morenos_Real_t201_mm_clientes[[#This Row],[f201_rowid_tercero]],penvio_c,5,)</f>
        <v>*EXITO SA- VILLA MAYOR</v>
      </c>
      <c r="I292" t="s">
        <v>6277</v>
      </c>
      <c r="J292">
        <v>1</v>
      </c>
      <c r="K292" t="s">
        <v>6273</v>
      </c>
      <c r="L292" t="s">
        <v>6411</v>
      </c>
      <c r="M292">
        <v>37096</v>
      </c>
      <c r="N292" t="s">
        <v>6275</v>
      </c>
      <c r="O292" t="s">
        <v>6292</v>
      </c>
      <c r="P292">
        <v>2</v>
      </c>
      <c r="Q292">
        <v>700000000</v>
      </c>
      <c r="R292">
        <v>0</v>
      </c>
      <c r="S292">
        <v>0</v>
      </c>
      <c r="T292">
        <v>0</v>
      </c>
      <c r="U292" t="s">
        <v>243</v>
      </c>
      <c r="W292">
        <v>0</v>
      </c>
      <c r="X292">
        <v>0</v>
      </c>
      <c r="Y292">
        <v>0</v>
      </c>
      <c r="Z292">
        <v>9999</v>
      </c>
      <c r="AA292">
        <v>0</v>
      </c>
      <c r="AB292">
        <v>0</v>
      </c>
      <c r="AC292">
        <v>0</v>
      </c>
      <c r="AE292" t="s">
        <v>26</v>
      </c>
      <c r="AF292" s="1">
        <v>44562</v>
      </c>
      <c r="AG292">
        <v>1</v>
      </c>
      <c r="AL292" s="1"/>
      <c r="AM292">
        <v>32710</v>
      </c>
      <c r="AN292">
        <v>0</v>
      </c>
      <c r="AO292">
        <v>0</v>
      </c>
      <c r="AQ292" t="s">
        <v>6411</v>
      </c>
      <c r="AR292" s="1">
        <v>44949.587983912039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</row>
    <row r="293" spans="1:51" x14ac:dyDescent="0.25">
      <c r="A293">
        <v>1</v>
      </c>
      <c r="B293">
        <v>1636</v>
      </c>
      <c r="C293" t="str">
        <f>"*"&amp;VLOOKUP(Tabla_clientes.amazonaws.com_UnoEE_Morenos_Real_t201_mm_clientes[[#This Row],[f201_rowid_tercero]],tercero_c,2,)</f>
        <v>*150</v>
      </c>
      <c r="D293" t="str">
        <f>"*"&amp;VLOOKUP(Tabla_clientes.amazonaws.com_UnoEE_Morenos_Real_t201_mm_clientes[[#This Row],[f201_rowid_tercero]],tercero_c,7,)</f>
        <v>*ALMACENES EXITO S A</v>
      </c>
      <c r="E293" t="s">
        <v>6323</v>
      </c>
      <c r="F293" t="s">
        <v>6817</v>
      </c>
      <c r="G293" t="str">
        <f>"*"&amp;VLOOKUP(Tabla_clientes.amazonaws.com_UnoEE_Morenos_Real_t201_mm_clientes[[#This Row],[f201_rowid_tercero]],penvio_c,3,)</f>
        <v>*000</v>
      </c>
      <c r="H293" t="str">
        <f>"*"&amp;VLOOKUP(Tabla_clientes.amazonaws.com_UnoEE_Morenos_Real_t201_mm_clientes[[#This Row],[f201_rowid_tercero]],penvio_c,5,)</f>
        <v>*EXITO SA- VILLA MAYOR</v>
      </c>
      <c r="I293" t="s">
        <v>6277</v>
      </c>
      <c r="J293">
        <v>1</v>
      </c>
      <c r="K293" t="s">
        <v>6273</v>
      </c>
      <c r="L293" t="s">
        <v>6411</v>
      </c>
      <c r="M293">
        <v>37097</v>
      </c>
      <c r="N293" t="s">
        <v>6275</v>
      </c>
      <c r="O293" t="s">
        <v>6292</v>
      </c>
      <c r="P293">
        <v>2</v>
      </c>
      <c r="Q293">
        <v>700000000</v>
      </c>
      <c r="R293">
        <v>0</v>
      </c>
      <c r="S293">
        <v>0</v>
      </c>
      <c r="T293">
        <v>0</v>
      </c>
      <c r="U293" t="s">
        <v>243</v>
      </c>
      <c r="W293">
        <v>0</v>
      </c>
      <c r="X293">
        <v>0</v>
      </c>
      <c r="Y293">
        <v>0</v>
      </c>
      <c r="Z293">
        <v>9999</v>
      </c>
      <c r="AA293">
        <v>0</v>
      </c>
      <c r="AB293">
        <v>0</v>
      </c>
      <c r="AC293">
        <v>0</v>
      </c>
      <c r="AE293" t="s">
        <v>26</v>
      </c>
      <c r="AF293" s="1">
        <v>44562</v>
      </c>
      <c r="AG293">
        <v>1</v>
      </c>
      <c r="AL293" s="1"/>
      <c r="AM293">
        <v>32711</v>
      </c>
      <c r="AN293">
        <v>0</v>
      </c>
      <c r="AO293">
        <v>0</v>
      </c>
      <c r="AQ293" t="s">
        <v>6411</v>
      </c>
      <c r="AR293" s="1">
        <v>44949.587991932873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</row>
    <row r="294" spans="1:51" x14ac:dyDescent="0.25">
      <c r="A294">
        <v>1</v>
      </c>
      <c r="B294">
        <v>1636</v>
      </c>
      <c r="C294" t="str">
        <f>"*"&amp;VLOOKUP(Tabla_clientes.amazonaws.com_UnoEE_Morenos_Real_t201_mm_clientes[[#This Row],[f201_rowid_tercero]],tercero_c,2,)</f>
        <v>*150</v>
      </c>
      <c r="D294" t="str">
        <f>"*"&amp;VLOOKUP(Tabla_clientes.amazonaws.com_UnoEE_Morenos_Real_t201_mm_clientes[[#This Row],[f201_rowid_tercero]],tercero_c,7,)</f>
        <v>*ALMACENES EXITO S A</v>
      </c>
      <c r="E294" t="s">
        <v>6818</v>
      </c>
      <c r="F294" t="s">
        <v>6819</v>
      </c>
      <c r="G294" t="str">
        <f>"*"&amp;VLOOKUP(Tabla_clientes.amazonaws.com_UnoEE_Morenos_Real_t201_mm_clientes[[#This Row],[f201_rowid_tercero]],penvio_c,3,)</f>
        <v>*000</v>
      </c>
      <c r="H294" t="str">
        <f>"*"&amp;VLOOKUP(Tabla_clientes.amazonaws.com_UnoEE_Morenos_Real_t201_mm_clientes[[#This Row],[f201_rowid_tercero]],penvio_c,5,)</f>
        <v>*EXITO SA- VILLA MAYOR</v>
      </c>
      <c r="I294" t="s">
        <v>6277</v>
      </c>
      <c r="J294">
        <v>1</v>
      </c>
      <c r="K294" t="s">
        <v>6273</v>
      </c>
      <c r="L294" t="s">
        <v>6411</v>
      </c>
      <c r="M294">
        <v>37098</v>
      </c>
      <c r="N294" t="s">
        <v>6275</v>
      </c>
      <c r="O294" t="s">
        <v>6292</v>
      </c>
      <c r="P294">
        <v>2</v>
      </c>
      <c r="Q294">
        <v>700000000</v>
      </c>
      <c r="R294">
        <v>0</v>
      </c>
      <c r="S294">
        <v>0</v>
      </c>
      <c r="T294">
        <v>0</v>
      </c>
      <c r="U294" t="s">
        <v>243</v>
      </c>
      <c r="W294">
        <v>0</v>
      </c>
      <c r="X294">
        <v>0</v>
      </c>
      <c r="Y294">
        <v>0</v>
      </c>
      <c r="Z294">
        <v>9999</v>
      </c>
      <c r="AA294">
        <v>0</v>
      </c>
      <c r="AB294">
        <v>0</v>
      </c>
      <c r="AC294">
        <v>0</v>
      </c>
      <c r="AE294" t="s">
        <v>26</v>
      </c>
      <c r="AF294" s="1">
        <v>44562</v>
      </c>
      <c r="AG294">
        <v>1</v>
      </c>
      <c r="AL294" s="1"/>
      <c r="AM294">
        <v>32712</v>
      </c>
      <c r="AN294">
        <v>0</v>
      </c>
      <c r="AO294">
        <v>0</v>
      </c>
      <c r="AQ294" t="s">
        <v>6411</v>
      </c>
      <c r="AR294" s="1">
        <v>44949.588000347219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</row>
    <row r="295" spans="1:51" x14ac:dyDescent="0.25">
      <c r="A295">
        <v>1</v>
      </c>
      <c r="B295">
        <v>1636</v>
      </c>
      <c r="C295" t="str">
        <f>"*"&amp;VLOOKUP(Tabla_clientes.amazonaws.com_UnoEE_Morenos_Real_t201_mm_clientes[[#This Row],[f201_rowid_tercero]],tercero_c,2,)</f>
        <v>*150</v>
      </c>
      <c r="D295" t="str">
        <f>"*"&amp;VLOOKUP(Tabla_clientes.amazonaws.com_UnoEE_Morenos_Real_t201_mm_clientes[[#This Row],[f201_rowid_tercero]],tercero_c,7,)</f>
        <v>*ALMACENES EXITO S A</v>
      </c>
      <c r="E295" t="s">
        <v>6548</v>
      </c>
      <c r="F295" t="s">
        <v>6820</v>
      </c>
      <c r="G295" t="str">
        <f>"*"&amp;VLOOKUP(Tabla_clientes.amazonaws.com_UnoEE_Morenos_Real_t201_mm_clientes[[#This Row],[f201_rowid_tercero]],penvio_c,3,)</f>
        <v>*000</v>
      </c>
      <c r="H295" t="str">
        <f>"*"&amp;VLOOKUP(Tabla_clientes.amazonaws.com_UnoEE_Morenos_Real_t201_mm_clientes[[#This Row],[f201_rowid_tercero]],penvio_c,5,)</f>
        <v>*EXITO SA- VILLA MAYOR</v>
      </c>
      <c r="I295" t="s">
        <v>6277</v>
      </c>
      <c r="J295">
        <v>1</v>
      </c>
      <c r="K295" t="s">
        <v>6273</v>
      </c>
      <c r="L295" t="s">
        <v>6411</v>
      </c>
      <c r="M295">
        <v>37099</v>
      </c>
      <c r="N295" t="s">
        <v>6275</v>
      </c>
      <c r="O295" t="s">
        <v>6292</v>
      </c>
      <c r="P295">
        <v>2</v>
      </c>
      <c r="Q295">
        <v>700000000</v>
      </c>
      <c r="R295">
        <v>0</v>
      </c>
      <c r="S295">
        <v>0</v>
      </c>
      <c r="T295">
        <v>0</v>
      </c>
      <c r="U295" t="s">
        <v>243</v>
      </c>
      <c r="W295">
        <v>0</v>
      </c>
      <c r="X295">
        <v>0</v>
      </c>
      <c r="Y295">
        <v>0</v>
      </c>
      <c r="Z295">
        <v>9999</v>
      </c>
      <c r="AA295">
        <v>0</v>
      </c>
      <c r="AB295">
        <v>0</v>
      </c>
      <c r="AC295">
        <v>0</v>
      </c>
      <c r="AE295" t="s">
        <v>26</v>
      </c>
      <c r="AF295" s="1">
        <v>44562</v>
      </c>
      <c r="AG295">
        <v>1</v>
      </c>
      <c r="AL295" s="1"/>
      <c r="AM295">
        <v>32713</v>
      </c>
      <c r="AN295">
        <v>0</v>
      </c>
      <c r="AO295">
        <v>0</v>
      </c>
      <c r="AQ295" t="s">
        <v>6411</v>
      </c>
      <c r="AR295" s="1">
        <v>44949.588008599538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</row>
    <row r="296" spans="1:51" x14ac:dyDescent="0.25">
      <c r="A296">
        <v>1</v>
      </c>
      <c r="B296">
        <v>1636</v>
      </c>
      <c r="C296" t="str">
        <f>"*"&amp;VLOOKUP(Tabla_clientes.amazonaws.com_UnoEE_Morenos_Real_t201_mm_clientes[[#This Row],[f201_rowid_tercero]],tercero_c,2,)</f>
        <v>*150</v>
      </c>
      <c r="D296" t="str">
        <f>"*"&amp;VLOOKUP(Tabla_clientes.amazonaws.com_UnoEE_Morenos_Real_t201_mm_clientes[[#This Row],[f201_rowid_tercero]],tercero_c,7,)</f>
        <v>*ALMACENES EXITO S A</v>
      </c>
      <c r="E296" t="s">
        <v>6821</v>
      </c>
      <c r="F296" t="s">
        <v>6822</v>
      </c>
      <c r="G296" t="str">
        <f>"*"&amp;VLOOKUP(Tabla_clientes.amazonaws.com_UnoEE_Morenos_Real_t201_mm_clientes[[#This Row],[f201_rowid_tercero]],penvio_c,3,)</f>
        <v>*000</v>
      </c>
      <c r="H296" t="str">
        <f>"*"&amp;VLOOKUP(Tabla_clientes.amazonaws.com_UnoEE_Morenos_Real_t201_mm_clientes[[#This Row],[f201_rowid_tercero]],penvio_c,5,)</f>
        <v>*EXITO SA- VILLA MAYOR</v>
      </c>
      <c r="I296" t="s">
        <v>6277</v>
      </c>
      <c r="J296">
        <v>1</v>
      </c>
      <c r="K296" t="s">
        <v>6273</v>
      </c>
      <c r="L296" t="s">
        <v>6411</v>
      </c>
      <c r="M296">
        <v>37100</v>
      </c>
      <c r="N296" t="s">
        <v>6275</v>
      </c>
      <c r="O296" t="s">
        <v>6292</v>
      </c>
      <c r="P296">
        <v>2</v>
      </c>
      <c r="Q296">
        <v>700000000</v>
      </c>
      <c r="R296">
        <v>0</v>
      </c>
      <c r="S296">
        <v>0</v>
      </c>
      <c r="T296">
        <v>0</v>
      </c>
      <c r="U296" t="s">
        <v>243</v>
      </c>
      <c r="W296">
        <v>0</v>
      </c>
      <c r="X296">
        <v>0</v>
      </c>
      <c r="Y296">
        <v>0</v>
      </c>
      <c r="Z296">
        <v>9999</v>
      </c>
      <c r="AA296">
        <v>0</v>
      </c>
      <c r="AB296">
        <v>0</v>
      </c>
      <c r="AC296">
        <v>0</v>
      </c>
      <c r="AE296" t="s">
        <v>26</v>
      </c>
      <c r="AF296" s="1">
        <v>44562</v>
      </c>
      <c r="AG296">
        <v>1</v>
      </c>
      <c r="AL296" s="1"/>
      <c r="AM296">
        <v>32714</v>
      </c>
      <c r="AN296">
        <v>0</v>
      </c>
      <c r="AO296">
        <v>0</v>
      </c>
      <c r="AQ296" t="s">
        <v>6411</v>
      </c>
      <c r="AR296" s="1">
        <v>44949.588017210648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</row>
    <row r="297" spans="1:51" x14ac:dyDescent="0.25">
      <c r="A297">
        <v>1</v>
      </c>
      <c r="B297">
        <v>1636</v>
      </c>
      <c r="C297" t="str">
        <f>"*"&amp;VLOOKUP(Tabla_clientes.amazonaws.com_UnoEE_Morenos_Real_t201_mm_clientes[[#This Row],[f201_rowid_tercero]],tercero_c,2,)</f>
        <v>*150</v>
      </c>
      <c r="D297" t="str">
        <f>"*"&amp;VLOOKUP(Tabla_clientes.amazonaws.com_UnoEE_Morenos_Real_t201_mm_clientes[[#This Row],[f201_rowid_tercero]],tercero_c,7,)</f>
        <v>*ALMACENES EXITO S A</v>
      </c>
      <c r="E297" t="s">
        <v>6823</v>
      </c>
      <c r="F297" t="s">
        <v>6824</v>
      </c>
      <c r="G297" t="str">
        <f>"*"&amp;VLOOKUP(Tabla_clientes.amazonaws.com_UnoEE_Morenos_Real_t201_mm_clientes[[#This Row],[f201_rowid_tercero]],penvio_c,3,)</f>
        <v>*000</v>
      </c>
      <c r="H297" t="str">
        <f>"*"&amp;VLOOKUP(Tabla_clientes.amazonaws.com_UnoEE_Morenos_Real_t201_mm_clientes[[#This Row],[f201_rowid_tercero]],penvio_c,5,)</f>
        <v>*EXITO SA- VILLA MAYOR</v>
      </c>
      <c r="I297" t="s">
        <v>6277</v>
      </c>
      <c r="J297">
        <v>1</v>
      </c>
      <c r="K297" t="s">
        <v>6273</v>
      </c>
      <c r="L297" t="s">
        <v>6411</v>
      </c>
      <c r="M297">
        <v>37101</v>
      </c>
      <c r="N297" t="s">
        <v>6275</v>
      </c>
      <c r="O297" t="s">
        <v>6292</v>
      </c>
      <c r="P297">
        <v>2</v>
      </c>
      <c r="Q297">
        <v>700000000</v>
      </c>
      <c r="R297">
        <v>0</v>
      </c>
      <c r="S297">
        <v>0</v>
      </c>
      <c r="T297">
        <v>0</v>
      </c>
      <c r="U297" t="s">
        <v>243</v>
      </c>
      <c r="W297">
        <v>0</v>
      </c>
      <c r="X297">
        <v>0</v>
      </c>
      <c r="Y297">
        <v>0</v>
      </c>
      <c r="Z297">
        <v>9999</v>
      </c>
      <c r="AA297">
        <v>0</v>
      </c>
      <c r="AB297">
        <v>0</v>
      </c>
      <c r="AC297">
        <v>0</v>
      </c>
      <c r="AE297" t="s">
        <v>26</v>
      </c>
      <c r="AF297" s="1">
        <v>44562</v>
      </c>
      <c r="AG297">
        <v>1</v>
      </c>
      <c r="AL297" s="1"/>
      <c r="AM297">
        <v>32715</v>
      </c>
      <c r="AN297">
        <v>0</v>
      </c>
      <c r="AO297">
        <v>0</v>
      </c>
      <c r="AQ297" t="s">
        <v>6411</v>
      </c>
      <c r="AR297" s="1">
        <v>44984.387655671293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</row>
    <row r="298" spans="1:51" x14ac:dyDescent="0.25">
      <c r="A298">
        <v>1</v>
      </c>
      <c r="B298">
        <v>1636</v>
      </c>
      <c r="C298" t="str">
        <f>"*"&amp;VLOOKUP(Tabla_clientes.amazonaws.com_UnoEE_Morenos_Real_t201_mm_clientes[[#This Row],[f201_rowid_tercero]],tercero_c,2,)</f>
        <v>*150</v>
      </c>
      <c r="D298" t="str">
        <f>"*"&amp;VLOOKUP(Tabla_clientes.amazonaws.com_UnoEE_Morenos_Real_t201_mm_clientes[[#This Row],[f201_rowid_tercero]],tercero_c,7,)</f>
        <v>*ALMACENES EXITO S A</v>
      </c>
      <c r="E298" t="s">
        <v>6642</v>
      </c>
      <c r="F298" t="s">
        <v>6825</v>
      </c>
      <c r="G298" t="str">
        <f>"*"&amp;VLOOKUP(Tabla_clientes.amazonaws.com_UnoEE_Morenos_Real_t201_mm_clientes[[#This Row],[f201_rowid_tercero]],penvio_c,3,)</f>
        <v>*000</v>
      </c>
      <c r="H298" t="str">
        <f>"*"&amp;VLOOKUP(Tabla_clientes.amazonaws.com_UnoEE_Morenos_Real_t201_mm_clientes[[#This Row],[f201_rowid_tercero]],penvio_c,5,)</f>
        <v>*EXITO SA- VILLA MAYOR</v>
      </c>
      <c r="I298" t="s">
        <v>6277</v>
      </c>
      <c r="J298">
        <v>1</v>
      </c>
      <c r="K298" t="s">
        <v>6273</v>
      </c>
      <c r="L298" t="s">
        <v>6411</v>
      </c>
      <c r="M298">
        <v>37102</v>
      </c>
      <c r="N298" t="s">
        <v>6275</v>
      </c>
      <c r="O298" t="s">
        <v>6292</v>
      </c>
      <c r="P298">
        <v>2</v>
      </c>
      <c r="Q298">
        <v>700000000</v>
      </c>
      <c r="R298">
        <v>0</v>
      </c>
      <c r="S298">
        <v>0</v>
      </c>
      <c r="T298">
        <v>0</v>
      </c>
      <c r="U298" t="s">
        <v>243</v>
      </c>
      <c r="W298">
        <v>0</v>
      </c>
      <c r="X298">
        <v>0</v>
      </c>
      <c r="Y298">
        <v>0</v>
      </c>
      <c r="Z298">
        <v>9999</v>
      </c>
      <c r="AA298">
        <v>0</v>
      </c>
      <c r="AB298">
        <v>0</v>
      </c>
      <c r="AC298">
        <v>0</v>
      </c>
      <c r="AE298" t="s">
        <v>26</v>
      </c>
      <c r="AF298" s="1">
        <v>44562</v>
      </c>
      <c r="AG298">
        <v>1</v>
      </c>
      <c r="AL298" s="1"/>
      <c r="AM298">
        <v>32716</v>
      </c>
      <c r="AN298">
        <v>0</v>
      </c>
      <c r="AO298">
        <v>0</v>
      </c>
      <c r="AQ298" t="s">
        <v>6411</v>
      </c>
      <c r="AR298" s="1">
        <v>44949.588033912034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</row>
    <row r="299" spans="1:51" x14ac:dyDescent="0.25">
      <c r="A299">
        <v>1</v>
      </c>
      <c r="B299">
        <v>1636</v>
      </c>
      <c r="C299" t="str">
        <f>"*"&amp;VLOOKUP(Tabla_clientes.amazonaws.com_UnoEE_Morenos_Real_t201_mm_clientes[[#This Row],[f201_rowid_tercero]],tercero_c,2,)</f>
        <v>*150</v>
      </c>
      <c r="D299" t="str">
        <f>"*"&amp;VLOOKUP(Tabla_clientes.amazonaws.com_UnoEE_Morenos_Real_t201_mm_clientes[[#This Row],[f201_rowid_tercero]],tercero_c,7,)</f>
        <v>*ALMACENES EXITO S A</v>
      </c>
      <c r="E299" t="s">
        <v>6826</v>
      </c>
      <c r="F299" t="s">
        <v>6827</v>
      </c>
      <c r="G299" t="str">
        <f>"*"&amp;VLOOKUP(Tabla_clientes.amazonaws.com_UnoEE_Morenos_Real_t201_mm_clientes[[#This Row],[f201_rowid_tercero]],penvio_c,3,)</f>
        <v>*000</v>
      </c>
      <c r="H299" t="str">
        <f>"*"&amp;VLOOKUP(Tabla_clientes.amazonaws.com_UnoEE_Morenos_Real_t201_mm_clientes[[#This Row],[f201_rowid_tercero]],penvio_c,5,)</f>
        <v>*EXITO SA- VILLA MAYOR</v>
      </c>
      <c r="I299" t="s">
        <v>6277</v>
      </c>
      <c r="J299">
        <v>1</v>
      </c>
      <c r="K299" t="s">
        <v>6273</v>
      </c>
      <c r="L299" t="s">
        <v>6411</v>
      </c>
      <c r="M299">
        <v>37103</v>
      </c>
      <c r="N299" t="s">
        <v>6275</v>
      </c>
      <c r="O299" t="s">
        <v>6292</v>
      </c>
      <c r="P299">
        <v>2</v>
      </c>
      <c r="Q299">
        <v>700000000</v>
      </c>
      <c r="R299">
        <v>0</v>
      </c>
      <c r="S299">
        <v>0</v>
      </c>
      <c r="T299">
        <v>0</v>
      </c>
      <c r="U299" t="s">
        <v>243</v>
      </c>
      <c r="W299">
        <v>0</v>
      </c>
      <c r="X299">
        <v>0</v>
      </c>
      <c r="Y299">
        <v>0</v>
      </c>
      <c r="Z299">
        <v>9999</v>
      </c>
      <c r="AA299">
        <v>0</v>
      </c>
      <c r="AB299">
        <v>0</v>
      </c>
      <c r="AC299">
        <v>0</v>
      </c>
      <c r="AE299" t="s">
        <v>26</v>
      </c>
      <c r="AF299" s="1">
        <v>44562</v>
      </c>
      <c r="AG299">
        <v>1</v>
      </c>
      <c r="AL299" s="1"/>
      <c r="AM299">
        <v>32717</v>
      </c>
      <c r="AN299">
        <v>0</v>
      </c>
      <c r="AO299">
        <v>0</v>
      </c>
      <c r="AQ299" t="s">
        <v>6411</v>
      </c>
      <c r="AR299" s="1">
        <v>44984.397986076387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</row>
    <row r="300" spans="1:51" x14ac:dyDescent="0.25">
      <c r="A300">
        <v>1</v>
      </c>
      <c r="B300">
        <v>1636</v>
      </c>
      <c r="C300" t="str">
        <f>"*"&amp;VLOOKUP(Tabla_clientes.amazonaws.com_UnoEE_Morenos_Real_t201_mm_clientes[[#This Row],[f201_rowid_tercero]],tercero_c,2,)</f>
        <v>*150</v>
      </c>
      <c r="D300" t="str">
        <f>"*"&amp;VLOOKUP(Tabla_clientes.amazonaws.com_UnoEE_Morenos_Real_t201_mm_clientes[[#This Row],[f201_rowid_tercero]],tercero_c,7,)</f>
        <v>*ALMACENES EXITO S A</v>
      </c>
      <c r="E300" t="s">
        <v>6828</v>
      </c>
      <c r="F300" t="s">
        <v>6829</v>
      </c>
      <c r="G300" t="str">
        <f>"*"&amp;VLOOKUP(Tabla_clientes.amazonaws.com_UnoEE_Morenos_Real_t201_mm_clientes[[#This Row],[f201_rowid_tercero]],penvio_c,3,)</f>
        <v>*000</v>
      </c>
      <c r="H300" t="str">
        <f>"*"&amp;VLOOKUP(Tabla_clientes.amazonaws.com_UnoEE_Morenos_Real_t201_mm_clientes[[#This Row],[f201_rowid_tercero]],penvio_c,5,)</f>
        <v>*EXITO SA- VILLA MAYOR</v>
      </c>
      <c r="I300" t="s">
        <v>6277</v>
      </c>
      <c r="J300">
        <v>1</v>
      </c>
      <c r="K300" t="s">
        <v>6273</v>
      </c>
      <c r="L300" t="s">
        <v>6411</v>
      </c>
      <c r="M300">
        <v>37104</v>
      </c>
      <c r="N300" t="s">
        <v>6275</v>
      </c>
      <c r="O300" t="s">
        <v>6292</v>
      </c>
      <c r="P300">
        <v>2</v>
      </c>
      <c r="Q300">
        <v>700000000</v>
      </c>
      <c r="R300">
        <v>0</v>
      </c>
      <c r="S300">
        <v>0</v>
      </c>
      <c r="T300">
        <v>0</v>
      </c>
      <c r="U300" t="s">
        <v>243</v>
      </c>
      <c r="W300">
        <v>0</v>
      </c>
      <c r="X300">
        <v>0</v>
      </c>
      <c r="Y300">
        <v>0</v>
      </c>
      <c r="Z300">
        <v>9999</v>
      </c>
      <c r="AA300">
        <v>0</v>
      </c>
      <c r="AB300">
        <v>0</v>
      </c>
      <c r="AC300">
        <v>0</v>
      </c>
      <c r="AE300" t="s">
        <v>26</v>
      </c>
      <c r="AF300" s="1">
        <v>44562</v>
      </c>
      <c r="AG300">
        <v>1</v>
      </c>
      <c r="AL300" s="1"/>
      <c r="AM300">
        <v>32718</v>
      </c>
      <c r="AN300">
        <v>0</v>
      </c>
      <c r="AO300">
        <v>0</v>
      </c>
      <c r="AQ300" t="s">
        <v>6411</v>
      </c>
      <c r="AR300" s="1">
        <v>44994.378272569447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</row>
    <row r="301" spans="1:51" x14ac:dyDescent="0.25">
      <c r="A301">
        <v>1</v>
      </c>
      <c r="B301">
        <v>1636</v>
      </c>
      <c r="C301" t="str">
        <f>"*"&amp;VLOOKUP(Tabla_clientes.amazonaws.com_UnoEE_Morenos_Real_t201_mm_clientes[[#This Row],[f201_rowid_tercero]],tercero_c,2,)</f>
        <v>*150</v>
      </c>
      <c r="D301" t="str">
        <f>"*"&amp;VLOOKUP(Tabla_clientes.amazonaws.com_UnoEE_Morenos_Real_t201_mm_clientes[[#This Row],[f201_rowid_tercero]],tercero_c,7,)</f>
        <v>*ALMACENES EXITO S A</v>
      </c>
      <c r="E301" t="s">
        <v>6830</v>
      </c>
      <c r="F301" t="s">
        <v>6831</v>
      </c>
      <c r="G301" t="str">
        <f>"*"&amp;VLOOKUP(Tabla_clientes.amazonaws.com_UnoEE_Morenos_Real_t201_mm_clientes[[#This Row],[f201_rowid_tercero]],penvio_c,3,)</f>
        <v>*000</v>
      </c>
      <c r="H301" t="str">
        <f>"*"&amp;VLOOKUP(Tabla_clientes.amazonaws.com_UnoEE_Morenos_Real_t201_mm_clientes[[#This Row],[f201_rowid_tercero]],penvio_c,5,)</f>
        <v>*EXITO SA- VILLA MAYOR</v>
      </c>
      <c r="I301" t="s">
        <v>6277</v>
      </c>
      <c r="J301">
        <v>1</v>
      </c>
      <c r="K301" t="s">
        <v>6273</v>
      </c>
      <c r="L301" t="s">
        <v>6411</v>
      </c>
      <c r="M301">
        <v>37105</v>
      </c>
      <c r="N301" t="s">
        <v>6275</v>
      </c>
      <c r="O301" t="s">
        <v>6292</v>
      </c>
      <c r="P301">
        <v>2</v>
      </c>
      <c r="Q301">
        <v>700000000</v>
      </c>
      <c r="R301">
        <v>0</v>
      </c>
      <c r="S301">
        <v>0</v>
      </c>
      <c r="T301">
        <v>0</v>
      </c>
      <c r="U301" t="s">
        <v>243</v>
      </c>
      <c r="W301">
        <v>0</v>
      </c>
      <c r="X301">
        <v>0</v>
      </c>
      <c r="Y301">
        <v>0</v>
      </c>
      <c r="Z301">
        <v>9999</v>
      </c>
      <c r="AA301">
        <v>0</v>
      </c>
      <c r="AB301">
        <v>0</v>
      </c>
      <c r="AC301">
        <v>0</v>
      </c>
      <c r="AE301" t="s">
        <v>26</v>
      </c>
      <c r="AF301" s="1">
        <v>44562</v>
      </c>
      <c r="AG301">
        <v>1</v>
      </c>
      <c r="AL301" s="1"/>
      <c r="AM301">
        <v>32719</v>
      </c>
      <c r="AN301">
        <v>0</v>
      </c>
      <c r="AO301">
        <v>0</v>
      </c>
      <c r="AQ301" t="s">
        <v>6411</v>
      </c>
      <c r="AR301" s="1">
        <v>44949.588058449073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</row>
    <row r="302" spans="1:51" x14ac:dyDescent="0.25">
      <c r="A302">
        <v>1</v>
      </c>
      <c r="B302">
        <v>1636</v>
      </c>
      <c r="C302" t="str">
        <f>"*"&amp;VLOOKUP(Tabla_clientes.amazonaws.com_UnoEE_Morenos_Real_t201_mm_clientes[[#This Row],[f201_rowid_tercero]],tercero_c,2,)</f>
        <v>*150</v>
      </c>
      <c r="D302" t="str">
        <f>"*"&amp;VLOOKUP(Tabla_clientes.amazonaws.com_UnoEE_Morenos_Real_t201_mm_clientes[[#This Row],[f201_rowid_tercero]],tercero_c,7,)</f>
        <v>*ALMACENES EXITO S A</v>
      </c>
      <c r="E302" t="s">
        <v>6832</v>
      </c>
      <c r="F302" t="s">
        <v>6833</v>
      </c>
      <c r="G302" t="str">
        <f>"*"&amp;VLOOKUP(Tabla_clientes.amazonaws.com_UnoEE_Morenos_Real_t201_mm_clientes[[#This Row],[f201_rowid_tercero]],penvio_c,3,)</f>
        <v>*000</v>
      </c>
      <c r="H302" t="str">
        <f>"*"&amp;VLOOKUP(Tabla_clientes.amazonaws.com_UnoEE_Morenos_Real_t201_mm_clientes[[#This Row],[f201_rowid_tercero]],penvio_c,5,)</f>
        <v>*EXITO SA- VILLA MAYOR</v>
      </c>
      <c r="I302" t="s">
        <v>6277</v>
      </c>
      <c r="J302">
        <v>1</v>
      </c>
      <c r="K302" t="s">
        <v>6273</v>
      </c>
      <c r="L302" t="s">
        <v>6411</v>
      </c>
      <c r="M302">
        <v>37106</v>
      </c>
      <c r="N302" t="s">
        <v>6275</v>
      </c>
      <c r="O302" t="s">
        <v>6292</v>
      </c>
      <c r="P302">
        <v>2</v>
      </c>
      <c r="Q302">
        <v>700000000</v>
      </c>
      <c r="R302">
        <v>0</v>
      </c>
      <c r="S302">
        <v>0</v>
      </c>
      <c r="T302">
        <v>0</v>
      </c>
      <c r="U302" t="s">
        <v>243</v>
      </c>
      <c r="W302">
        <v>0</v>
      </c>
      <c r="X302">
        <v>0</v>
      </c>
      <c r="Y302">
        <v>0</v>
      </c>
      <c r="Z302">
        <v>9999</v>
      </c>
      <c r="AA302">
        <v>0</v>
      </c>
      <c r="AB302">
        <v>0</v>
      </c>
      <c r="AC302">
        <v>0</v>
      </c>
      <c r="AE302" t="s">
        <v>26</v>
      </c>
      <c r="AF302" s="1">
        <v>44562</v>
      </c>
      <c r="AG302">
        <v>1</v>
      </c>
      <c r="AL302" s="1"/>
      <c r="AM302">
        <v>32720</v>
      </c>
      <c r="AN302">
        <v>0</v>
      </c>
      <c r="AO302">
        <v>0</v>
      </c>
      <c r="AQ302" t="s">
        <v>6411</v>
      </c>
      <c r="AR302" s="1">
        <v>44949.588066979166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</row>
    <row r="303" spans="1:51" x14ac:dyDescent="0.25">
      <c r="A303">
        <v>1</v>
      </c>
      <c r="B303">
        <v>1636</v>
      </c>
      <c r="C303" t="str">
        <f>"*"&amp;VLOOKUP(Tabla_clientes.amazonaws.com_UnoEE_Morenos_Real_t201_mm_clientes[[#This Row],[f201_rowid_tercero]],tercero_c,2,)</f>
        <v>*150</v>
      </c>
      <c r="D303" t="str">
        <f>"*"&amp;VLOOKUP(Tabla_clientes.amazonaws.com_UnoEE_Morenos_Real_t201_mm_clientes[[#This Row],[f201_rowid_tercero]],tercero_c,7,)</f>
        <v>*ALMACENES EXITO S A</v>
      </c>
      <c r="E303" t="s">
        <v>6529</v>
      </c>
      <c r="F303" t="s">
        <v>6834</v>
      </c>
      <c r="G303" t="str">
        <f>"*"&amp;VLOOKUP(Tabla_clientes.amazonaws.com_UnoEE_Morenos_Real_t201_mm_clientes[[#This Row],[f201_rowid_tercero]],penvio_c,3,)</f>
        <v>*000</v>
      </c>
      <c r="H303" t="str">
        <f>"*"&amp;VLOOKUP(Tabla_clientes.amazonaws.com_UnoEE_Morenos_Real_t201_mm_clientes[[#This Row],[f201_rowid_tercero]],penvio_c,5,)</f>
        <v>*EXITO SA- VILLA MAYOR</v>
      </c>
      <c r="I303" t="s">
        <v>6277</v>
      </c>
      <c r="J303">
        <v>1</v>
      </c>
      <c r="K303" t="s">
        <v>6273</v>
      </c>
      <c r="L303" t="s">
        <v>6411</v>
      </c>
      <c r="M303">
        <v>37107</v>
      </c>
      <c r="N303" t="s">
        <v>6275</v>
      </c>
      <c r="O303" t="s">
        <v>6292</v>
      </c>
      <c r="P303">
        <v>2</v>
      </c>
      <c r="Q303">
        <v>700000000</v>
      </c>
      <c r="R303">
        <v>0</v>
      </c>
      <c r="S303">
        <v>0</v>
      </c>
      <c r="T303">
        <v>0</v>
      </c>
      <c r="U303" t="s">
        <v>243</v>
      </c>
      <c r="W303">
        <v>0</v>
      </c>
      <c r="X303">
        <v>0</v>
      </c>
      <c r="Y303">
        <v>0</v>
      </c>
      <c r="Z303">
        <v>9999</v>
      </c>
      <c r="AA303">
        <v>0</v>
      </c>
      <c r="AB303">
        <v>0</v>
      </c>
      <c r="AC303">
        <v>0</v>
      </c>
      <c r="AE303" t="s">
        <v>26</v>
      </c>
      <c r="AF303" s="1">
        <v>44562</v>
      </c>
      <c r="AG303">
        <v>1</v>
      </c>
      <c r="AL303" s="1"/>
      <c r="AM303">
        <v>32721</v>
      </c>
      <c r="AN303">
        <v>0</v>
      </c>
      <c r="AO303">
        <v>0</v>
      </c>
      <c r="AQ303" t="s">
        <v>6411</v>
      </c>
      <c r="AR303" s="1">
        <v>44949.588075543979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</row>
    <row r="304" spans="1:51" x14ac:dyDescent="0.25">
      <c r="A304">
        <v>1</v>
      </c>
      <c r="B304">
        <v>1636</v>
      </c>
      <c r="C304" t="str">
        <f>"*"&amp;VLOOKUP(Tabla_clientes.amazonaws.com_UnoEE_Morenos_Real_t201_mm_clientes[[#This Row],[f201_rowid_tercero]],tercero_c,2,)</f>
        <v>*150</v>
      </c>
      <c r="D304" t="str">
        <f>"*"&amp;VLOOKUP(Tabla_clientes.amazonaws.com_UnoEE_Morenos_Real_t201_mm_clientes[[#This Row],[f201_rowid_tercero]],tercero_c,7,)</f>
        <v>*ALMACENES EXITO S A</v>
      </c>
      <c r="E304" t="s">
        <v>6525</v>
      </c>
      <c r="F304" t="s">
        <v>6835</v>
      </c>
      <c r="G304" t="str">
        <f>"*"&amp;VLOOKUP(Tabla_clientes.amazonaws.com_UnoEE_Morenos_Real_t201_mm_clientes[[#This Row],[f201_rowid_tercero]],penvio_c,3,)</f>
        <v>*000</v>
      </c>
      <c r="H304" t="str">
        <f>"*"&amp;VLOOKUP(Tabla_clientes.amazonaws.com_UnoEE_Morenos_Real_t201_mm_clientes[[#This Row],[f201_rowid_tercero]],penvio_c,5,)</f>
        <v>*EXITO SA- VILLA MAYOR</v>
      </c>
      <c r="I304" t="s">
        <v>6277</v>
      </c>
      <c r="J304">
        <v>1</v>
      </c>
      <c r="K304" t="s">
        <v>6273</v>
      </c>
      <c r="L304" t="s">
        <v>6411</v>
      </c>
      <c r="M304">
        <v>37108</v>
      </c>
      <c r="N304" t="s">
        <v>6275</v>
      </c>
      <c r="O304" t="s">
        <v>6292</v>
      </c>
      <c r="P304">
        <v>2</v>
      </c>
      <c r="Q304">
        <v>700000000</v>
      </c>
      <c r="R304">
        <v>0</v>
      </c>
      <c r="S304">
        <v>0</v>
      </c>
      <c r="T304">
        <v>0</v>
      </c>
      <c r="U304" t="s">
        <v>243</v>
      </c>
      <c r="W304">
        <v>0</v>
      </c>
      <c r="X304">
        <v>0</v>
      </c>
      <c r="Y304">
        <v>0</v>
      </c>
      <c r="Z304">
        <v>9999</v>
      </c>
      <c r="AA304">
        <v>0</v>
      </c>
      <c r="AB304">
        <v>0</v>
      </c>
      <c r="AC304">
        <v>0</v>
      </c>
      <c r="AE304" t="s">
        <v>26</v>
      </c>
      <c r="AF304" s="1">
        <v>44562</v>
      </c>
      <c r="AG304">
        <v>1</v>
      </c>
      <c r="AL304" s="1"/>
      <c r="AM304">
        <v>32722</v>
      </c>
      <c r="AN304">
        <v>0</v>
      </c>
      <c r="AO304">
        <v>0</v>
      </c>
      <c r="AQ304" t="s">
        <v>6411</v>
      </c>
      <c r="AR304" s="1">
        <v>44949.588083912036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</row>
    <row r="305" spans="1:51" x14ac:dyDescent="0.25">
      <c r="A305">
        <v>1</v>
      </c>
      <c r="B305">
        <v>1636</v>
      </c>
      <c r="C305" t="str">
        <f>"*"&amp;VLOOKUP(Tabla_clientes.amazonaws.com_UnoEE_Morenos_Real_t201_mm_clientes[[#This Row],[f201_rowid_tercero]],tercero_c,2,)</f>
        <v>*150</v>
      </c>
      <c r="D305" t="str">
        <f>"*"&amp;VLOOKUP(Tabla_clientes.amazonaws.com_UnoEE_Morenos_Real_t201_mm_clientes[[#This Row],[f201_rowid_tercero]],tercero_c,7,)</f>
        <v>*ALMACENES EXITO S A</v>
      </c>
      <c r="E305" t="s">
        <v>6836</v>
      </c>
      <c r="F305" t="s">
        <v>6837</v>
      </c>
      <c r="G305" t="str">
        <f>"*"&amp;VLOOKUP(Tabla_clientes.amazonaws.com_UnoEE_Morenos_Real_t201_mm_clientes[[#This Row],[f201_rowid_tercero]],penvio_c,3,)</f>
        <v>*000</v>
      </c>
      <c r="H305" t="str">
        <f>"*"&amp;VLOOKUP(Tabla_clientes.amazonaws.com_UnoEE_Morenos_Real_t201_mm_clientes[[#This Row],[f201_rowid_tercero]],penvio_c,5,)</f>
        <v>*EXITO SA- VILLA MAYOR</v>
      </c>
      <c r="I305" t="s">
        <v>6277</v>
      </c>
      <c r="J305">
        <v>1</v>
      </c>
      <c r="K305" t="s">
        <v>6273</v>
      </c>
      <c r="L305" t="s">
        <v>6411</v>
      </c>
      <c r="M305">
        <v>37109</v>
      </c>
      <c r="N305" t="s">
        <v>6275</v>
      </c>
      <c r="O305" t="s">
        <v>6292</v>
      </c>
      <c r="P305">
        <v>2</v>
      </c>
      <c r="Q305">
        <v>700000000</v>
      </c>
      <c r="R305">
        <v>0</v>
      </c>
      <c r="S305">
        <v>0</v>
      </c>
      <c r="T305">
        <v>0</v>
      </c>
      <c r="U305" t="s">
        <v>243</v>
      </c>
      <c r="W305">
        <v>0</v>
      </c>
      <c r="X305">
        <v>0</v>
      </c>
      <c r="Y305">
        <v>0</v>
      </c>
      <c r="Z305">
        <v>9999</v>
      </c>
      <c r="AA305">
        <v>0</v>
      </c>
      <c r="AB305">
        <v>0</v>
      </c>
      <c r="AC305">
        <v>0</v>
      </c>
      <c r="AE305" t="s">
        <v>26</v>
      </c>
      <c r="AF305" s="1">
        <v>44562</v>
      </c>
      <c r="AG305">
        <v>1</v>
      </c>
      <c r="AL305" s="1"/>
      <c r="AM305">
        <v>32723</v>
      </c>
      <c r="AN305">
        <v>0</v>
      </c>
      <c r="AO305">
        <v>0</v>
      </c>
      <c r="AQ305" t="s">
        <v>6411</v>
      </c>
      <c r="AR305" s="1">
        <v>44949.588092592596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</row>
    <row r="306" spans="1:51" x14ac:dyDescent="0.25">
      <c r="A306">
        <v>1</v>
      </c>
      <c r="B306">
        <v>1636</v>
      </c>
      <c r="C306" t="str">
        <f>"*"&amp;VLOOKUP(Tabla_clientes.amazonaws.com_UnoEE_Morenos_Real_t201_mm_clientes[[#This Row],[f201_rowid_tercero]],tercero_c,2,)</f>
        <v>*150</v>
      </c>
      <c r="D306" t="str">
        <f>"*"&amp;VLOOKUP(Tabla_clientes.amazonaws.com_UnoEE_Morenos_Real_t201_mm_clientes[[#This Row],[f201_rowid_tercero]],tercero_c,7,)</f>
        <v>*ALMACENES EXITO S A</v>
      </c>
      <c r="E306" t="s">
        <v>6568</v>
      </c>
      <c r="F306" t="s">
        <v>6838</v>
      </c>
      <c r="G306" t="str">
        <f>"*"&amp;VLOOKUP(Tabla_clientes.amazonaws.com_UnoEE_Morenos_Real_t201_mm_clientes[[#This Row],[f201_rowid_tercero]],penvio_c,3,)</f>
        <v>*000</v>
      </c>
      <c r="H306" t="str">
        <f>"*"&amp;VLOOKUP(Tabla_clientes.amazonaws.com_UnoEE_Morenos_Real_t201_mm_clientes[[#This Row],[f201_rowid_tercero]],penvio_c,5,)</f>
        <v>*EXITO SA- VILLA MAYOR</v>
      </c>
      <c r="I306" t="s">
        <v>6277</v>
      </c>
      <c r="J306">
        <v>1</v>
      </c>
      <c r="K306" t="s">
        <v>6273</v>
      </c>
      <c r="L306" t="s">
        <v>6411</v>
      </c>
      <c r="M306">
        <v>37110</v>
      </c>
      <c r="N306" t="s">
        <v>6275</v>
      </c>
      <c r="O306" t="s">
        <v>6292</v>
      </c>
      <c r="P306">
        <v>2</v>
      </c>
      <c r="Q306">
        <v>700000000</v>
      </c>
      <c r="R306">
        <v>0</v>
      </c>
      <c r="S306">
        <v>0</v>
      </c>
      <c r="T306">
        <v>0</v>
      </c>
      <c r="U306" t="s">
        <v>243</v>
      </c>
      <c r="W306">
        <v>0</v>
      </c>
      <c r="X306">
        <v>0</v>
      </c>
      <c r="Y306">
        <v>0</v>
      </c>
      <c r="Z306">
        <v>9999</v>
      </c>
      <c r="AA306">
        <v>0</v>
      </c>
      <c r="AB306">
        <v>0</v>
      </c>
      <c r="AC306">
        <v>0</v>
      </c>
      <c r="AE306" t="s">
        <v>26</v>
      </c>
      <c r="AF306" s="1">
        <v>44562</v>
      </c>
      <c r="AG306">
        <v>1</v>
      </c>
      <c r="AL306" s="1"/>
      <c r="AM306">
        <v>32724</v>
      </c>
      <c r="AN306">
        <v>0</v>
      </c>
      <c r="AO306">
        <v>0</v>
      </c>
      <c r="AQ306" t="s">
        <v>6411</v>
      </c>
      <c r="AR306" s="1">
        <v>44949.588100925925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</row>
    <row r="307" spans="1:51" x14ac:dyDescent="0.25">
      <c r="A307">
        <v>1</v>
      </c>
      <c r="B307">
        <v>1636</v>
      </c>
      <c r="C307" t="str">
        <f>"*"&amp;VLOOKUP(Tabla_clientes.amazonaws.com_UnoEE_Morenos_Real_t201_mm_clientes[[#This Row],[f201_rowid_tercero]],tercero_c,2,)</f>
        <v>*150</v>
      </c>
      <c r="D307" t="str">
        <f>"*"&amp;VLOOKUP(Tabla_clientes.amazonaws.com_UnoEE_Morenos_Real_t201_mm_clientes[[#This Row],[f201_rowid_tercero]],tercero_c,7,)</f>
        <v>*ALMACENES EXITO S A</v>
      </c>
      <c r="E307" t="s">
        <v>6839</v>
      </c>
      <c r="F307" t="s">
        <v>6840</v>
      </c>
      <c r="G307" t="str">
        <f>"*"&amp;VLOOKUP(Tabla_clientes.amazonaws.com_UnoEE_Morenos_Real_t201_mm_clientes[[#This Row],[f201_rowid_tercero]],penvio_c,3,)</f>
        <v>*000</v>
      </c>
      <c r="H307" t="str">
        <f>"*"&amp;VLOOKUP(Tabla_clientes.amazonaws.com_UnoEE_Morenos_Real_t201_mm_clientes[[#This Row],[f201_rowid_tercero]],penvio_c,5,)</f>
        <v>*EXITO SA- VILLA MAYOR</v>
      </c>
      <c r="I307" t="s">
        <v>6277</v>
      </c>
      <c r="J307">
        <v>1</v>
      </c>
      <c r="K307" t="s">
        <v>6273</v>
      </c>
      <c r="L307" t="s">
        <v>6411</v>
      </c>
      <c r="M307">
        <v>37111</v>
      </c>
      <c r="N307" t="s">
        <v>6275</v>
      </c>
      <c r="O307" t="s">
        <v>6292</v>
      </c>
      <c r="P307">
        <v>2</v>
      </c>
      <c r="Q307">
        <v>700000000</v>
      </c>
      <c r="R307">
        <v>0</v>
      </c>
      <c r="S307">
        <v>0</v>
      </c>
      <c r="T307">
        <v>0</v>
      </c>
      <c r="U307" t="s">
        <v>243</v>
      </c>
      <c r="W307">
        <v>0</v>
      </c>
      <c r="X307">
        <v>0</v>
      </c>
      <c r="Y307">
        <v>0</v>
      </c>
      <c r="Z307">
        <v>9999</v>
      </c>
      <c r="AA307">
        <v>0</v>
      </c>
      <c r="AB307">
        <v>0</v>
      </c>
      <c r="AC307">
        <v>0</v>
      </c>
      <c r="AE307" t="s">
        <v>26</v>
      </c>
      <c r="AF307" s="1">
        <v>44562</v>
      </c>
      <c r="AG307">
        <v>1</v>
      </c>
      <c r="AL307" s="1"/>
      <c r="AM307">
        <v>32725</v>
      </c>
      <c r="AN307">
        <v>0</v>
      </c>
      <c r="AO307">
        <v>0</v>
      </c>
      <c r="AQ307" t="s">
        <v>6411</v>
      </c>
      <c r="AR307" s="1">
        <v>44949.588109490738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</row>
    <row r="308" spans="1:51" x14ac:dyDescent="0.25">
      <c r="A308">
        <v>1</v>
      </c>
      <c r="B308">
        <v>1636</v>
      </c>
      <c r="C308" t="str">
        <f>"*"&amp;VLOOKUP(Tabla_clientes.amazonaws.com_UnoEE_Morenos_Real_t201_mm_clientes[[#This Row],[f201_rowid_tercero]],tercero_c,2,)</f>
        <v>*150</v>
      </c>
      <c r="D308" t="str">
        <f>"*"&amp;VLOOKUP(Tabla_clientes.amazonaws.com_UnoEE_Morenos_Real_t201_mm_clientes[[#This Row],[f201_rowid_tercero]],tercero_c,7,)</f>
        <v>*ALMACENES EXITO S A</v>
      </c>
      <c r="E308" t="s">
        <v>6841</v>
      </c>
      <c r="F308" t="s">
        <v>6842</v>
      </c>
      <c r="G308" t="str">
        <f>"*"&amp;VLOOKUP(Tabla_clientes.amazonaws.com_UnoEE_Morenos_Real_t201_mm_clientes[[#This Row],[f201_rowid_tercero]],penvio_c,3,)</f>
        <v>*000</v>
      </c>
      <c r="H308" t="str">
        <f>"*"&amp;VLOOKUP(Tabla_clientes.amazonaws.com_UnoEE_Morenos_Real_t201_mm_clientes[[#This Row],[f201_rowid_tercero]],penvio_c,5,)</f>
        <v>*EXITO SA- VILLA MAYOR</v>
      </c>
      <c r="I308" t="s">
        <v>6277</v>
      </c>
      <c r="J308">
        <v>1</v>
      </c>
      <c r="K308" t="s">
        <v>6273</v>
      </c>
      <c r="L308" t="s">
        <v>6411</v>
      </c>
      <c r="M308">
        <v>37112</v>
      </c>
      <c r="N308" t="s">
        <v>6275</v>
      </c>
      <c r="O308" t="s">
        <v>6292</v>
      </c>
      <c r="P308">
        <v>2</v>
      </c>
      <c r="Q308">
        <v>700000000</v>
      </c>
      <c r="R308">
        <v>0</v>
      </c>
      <c r="S308">
        <v>0</v>
      </c>
      <c r="T308">
        <v>0</v>
      </c>
      <c r="U308" t="s">
        <v>243</v>
      </c>
      <c r="W308">
        <v>0</v>
      </c>
      <c r="X308">
        <v>0</v>
      </c>
      <c r="Y308">
        <v>0</v>
      </c>
      <c r="Z308">
        <v>9999</v>
      </c>
      <c r="AA308">
        <v>0</v>
      </c>
      <c r="AB308">
        <v>0</v>
      </c>
      <c r="AC308">
        <v>0</v>
      </c>
      <c r="AE308" t="s">
        <v>26</v>
      </c>
      <c r="AF308" s="1">
        <v>44562</v>
      </c>
      <c r="AG308">
        <v>1</v>
      </c>
      <c r="AL308" s="1"/>
      <c r="AM308">
        <v>32726</v>
      </c>
      <c r="AN308">
        <v>0</v>
      </c>
      <c r="AO308">
        <v>0</v>
      </c>
      <c r="AQ308" t="s">
        <v>6411</v>
      </c>
      <c r="AR308" s="1">
        <v>44949.588117789353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</row>
    <row r="309" spans="1:51" x14ac:dyDescent="0.25">
      <c r="A309">
        <v>1</v>
      </c>
      <c r="B309">
        <v>1636</v>
      </c>
      <c r="C309" t="str">
        <f>"*"&amp;VLOOKUP(Tabla_clientes.amazonaws.com_UnoEE_Morenos_Real_t201_mm_clientes[[#This Row],[f201_rowid_tercero]],tercero_c,2,)</f>
        <v>*150</v>
      </c>
      <c r="D309" t="str">
        <f>"*"&amp;VLOOKUP(Tabla_clientes.amazonaws.com_UnoEE_Morenos_Real_t201_mm_clientes[[#This Row],[f201_rowid_tercero]],tercero_c,7,)</f>
        <v>*ALMACENES EXITO S A</v>
      </c>
      <c r="E309" t="s">
        <v>6843</v>
      </c>
      <c r="F309" t="s">
        <v>6844</v>
      </c>
      <c r="G309" t="str">
        <f>"*"&amp;VLOOKUP(Tabla_clientes.amazonaws.com_UnoEE_Morenos_Real_t201_mm_clientes[[#This Row],[f201_rowid_tercero]],penvio_c,3,)</f>
        <v>*000</v>
      </c>
      <c r="H309" t="str">
        <f>"*"&amp;VLOOKUP(Tabla_clientes.amazonaws.com_UnoEE_Morenos_Real_t201_mm_clientes[[#This Row],[f201_rowid_tercero]],penvio_c,5,)</f>
        <v>*EXITO SA- VILLA MAYOR</v>
      </c>
      <c r="I309" t="s">
        <v>6277</v>
      </c>
      <c r="J309">
        <v>1</v>
      </c>
      <c r="K309" t="s">
        <v>6273</v>
      </c>
      <c r="L309" t="s">
        <v>6411</v>
      </c>
      <c r="M309">
        <v>37897</v>
      </c>
      <c r="N309" t="s">
        <v>6275</v>
      </c>
      <c r="O309" t="s">
        <v>6292</v>
      </c>
      <c r="P309">
        <v>2</v>
      </c>
      <c r="Q309">
        <v>100000000</v>
      </c>
      <c r="R309">
        <v>0</v>
      </c>
      <c r="S309">
        <v>0</v>
      </c>
      <c r="T309">
        <v>0</v>
      </c>
      <c r="U309" t="s">
        <v>243</v>
      </c>
      <c r="W309">
        <v>0</v>
      </c>
      <c r="X309">
        <v>0</v>
      </c>
      <c r="Y309">
        <v>0</v>
      </c>
      <c r="Z309">
        <v>9999</v>
      </c>
      <c r="AA309">
        <v>0</v>
      </c>
      <c r="AB309">
        <v>0</v>
      </c>
      <c r="AC309">
        <v>0</v>
      </c>
      <c r="AE309" t="s">
        <v>26</v>
      </c>
      <c r="AF309" s="1">
        <v>44562</v>
      </c>
      <c r="AG309">
        <v>1</v>
      </c>
      <c r="AL309" s="1"/>
      <c r="AM309">
        <v>33372</v>
      </c>
      <c r="AN309">
        <v>0</v>
      </c>
      <c r="AO309">
        <v>0</v>
      </c>
      <c r="AQ309" t="s">
        <v>6411</v>
      </c>
      <c r="AR309" s="1">
        <v>44949.594898530093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</row>
    <row r="310" spans="1:51" x14ac:dyDescent="0.25">
      <c r="A310">
        <v>1</v>
      </c>
      <c r="B310">
        <v>1636</v>
      </c>
      <c r="C310" t="str">
        <f>"*"&amp;VLOOKUP(Tabla_clientes.amazonaws.com_UnoEE_Morenos_Real_t201_mm_clientes[[#This Row],[f201_rowid_tercero]],tercero_c,2,)</f>
        <v>*150</v>
      </c>
      <c r="D310" t="str">
        <f>"*"&amp;VLOOKUP(Tabla_clientes.amazonaws.com_UnoEE_Morenos_Real_t201_mm_clientes[[#This Row],[f201_rowid_tercero]],tercero_c,7,)</f>
        <v>*ALMACENES EXITO S A</v>
      </c>
      <c r="E310" t="s">
        <v>6845</v>
      </c>
      <c r="F310" t="s">
        <v>6846</v>
      </c>
      <c r="G310" t="str">
        <f>"*"&amp;VLOOKUP(Tabla_clientes.amazonaws.com_UnoEE_Morenos_Real_t201_mm_clientes[[#This Row],[f201_rowid_tercero]],penvio_c,3,)</f>
        <v>*000</v>
      </c>
      <c r="H310" t="str">
        <f>"*"&amp;VLOOKUP(Tabla_clientes.amazonaws.com_UnoEE_Morenos_Real_t201_mm_clientes[[#This Row],[f201_rowid_tercero]],penvio_c,5,)</f>
        <v>*EXITO SA- VILLA MAYOR</v>
      </c>
      <c r="I310" t="s">
        <v>6277</v>
      </c>
      <c r="J310">
        <v>1</v>
      </c>
      <c r="K310" t="s">
        <v>6273</v>
      </c>
      <c r="L310" t="s">
        <v>6411</v>
      </c>
      <c r="M310">
        <v>37113</v>
      </c>
      <c r="N310" t="s">
        <v>6275</v>
      </c>
      <c r="O310" t="s">
        <v>6292</v>
      </c>
      <c r="P310">
        <v>2</v>
      </c>
      <c r="Q310">
        <v>700000000</v>
      </c>
      <c r="R310">
        <v>0</v>
      </c>
      <c r="S310">
        <v>0</v>
      </c>
      <c r="T310">
        <v>0</v>
      </c>
      <c r="U310" t="s">
        <v>243</v>
      </c>
      <c r="W310">
        <v>0</v>
      </c>
      <c r="X310">
        <v>0</v>
      </c>
      <c r="Y310">
        <v>0</v>
      </c>
      <c r="Z310">
        <v>9999</v>
      </c>
      <c r="AA310">
        <v>0</v>
      </c>
      <c r="AB310">
        <v>0</v>
      </c>
      <c r="AC310">
        <v>0</v>
      </c>
      <c r="AE310" t="s">
        <v>26</v>
      </c>
      <c r="AF310" s="1">
        <v>44562</v>
      </c>
      <c r="AG310">
        <v>1</v>
      </c>
      <c r="AL310" s="1"/>
      <c r="AM310">
        <v>32727</v>
      </c>
      <c r="AN310">
        <v>0</v>
      </c>
      <c r="AO310">
        <v>0</v>
      </c>
      <c r="AQ310" t="s">
        <v>6411</v>
      </c>
      <c r="AR310" s="1">
        <v>44949.58812615741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</row>
    <row r="311" spans="1:51" x14ac:dyDescent="0.25">
      <c r="A311">
        <v>1</v>
      </c>
      <c r="B311">
        <v>1636</v>
      </c>
      <c r="C311" t="str">
        <f>"*"&amp;VLOOKUP(Tabla_clientes.amazonaws.com_UnoEE_Morenos_Real_t201_mm_clientes[[#This Row],[f201_rowid_tercero]],tercero_c,2,)</f>
        <v>*150</v>
      </c>
      <c r="D311" t="str">
        <f>"*"&amp;VLOOKUP(Tabla_clientes.amazonaws.com_UnoEE_Morenos_Real_t201_mm_clientes[[#This Row],[f201_rowid_tercero]],tercero_c,7,)</f>
        <v>*ALMACENES EXITO S A</v>
      </c>
      <c r="E311" t="s">
        <v>6847</v>
      </c>
      <c r="F311" t="s">
        <v>6848</v>
      </c>
      <c r="G311" t="str">
        <f>"*"&amp;VLOOKUP(Tabla_clientes.amazonaws.com_UnoEE_Morenos_Real_t201_mm_clientes[[#This Row],[f201_rowid_tercero]],penvio_c,3,)</f>
        <v>*000</v>
      </c>
      <c r="H311" t="str">
        <f>"*"&amp;VLOOKUP(Tabla_clientes.amazonaws.com_UnoEE_Morenos_Real_t201_mm_clientes[[#This Row],[f201_rowid_tercero]],penvio_c,5,)</f>
        <v>*EXITO SA- VILLA MAYOR</v>
      </c>
      <c r="I311" t="s">
        <v>6277</v>
      </c>
      <c r="J311">
        <v>1</v>
      </c>
      <c r="K311" t="s">
        <v>6273</v>
      </c>
      <c r="L311" t="s">
        <v>6411</v>
      </c>
      <c r="M311">
        <v>37114</v>
      </c>
      <c r="N311" t="s">
        <v>6275</v>
      </c>
      <c r="O311" t="s">
        <v>6292</v>
      </c>
      <c r="P311">
        <v>2</v>
      </c>
      <c r="Q311">
        <v>700000000</v>
      </c>
      <c r="R311">
        <v>0</v>
      </c>
      <c r="S311">
        <v>0</v>
      </c>
      <c r="T311">
        <v>0</v>
      </c>
      <c r="U311" t="s">
        <v>243</v>
      </c>
      <c r="W311">
        <v>0</v>
      </c>
      <c r="X311">
        <v>0</v>
      </c>
      <c r="Y311">
        <v>0</v>
      </c>
      <c r="Z311">
        <v>9999</v>
      </c>
      <c r="AA311">
        <v>0</v>
      </c>
      <c r="AB311">
        <v>0</v>
      </c>
      <c r="AC311">
        <v>0</v>
      </c>
      <c r="AE311" t="s">
        <v>26</v>
      </c>
      <c r="AF311" s="1">
        <v>44562</v>
      </c>
      <c r="AG311">
        <v>1</v>
      </c>
      <c r="AL311" s="1"/>
      <c r="AM311">
        <v>32728</v>
      </c>
      <c r="AN311">
        <v>0</v>
      </c>
      <c r="AO311">
        <v>0</v>
      </c>
      <c r="AQ311" t="s">
        <v>6411</v>
      </c>
      <c r="AR311" s="1">
        <v>44949.588134803242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</row>
    <row r="312" spans="1:51" x14ac:dyDescent="0.25">
      <c r="A312">
        <v>1</v>
      </c>
      <c r="B312">
        <v>1636</v>
      </c>
      <c r="C312" t="str">
        <f>"*"&amp;VLOOKUP(Tabla_clientes.amazonaws.com_UnoEE_Morenos_Real_t201_mm_clientes[[#This Row],[f201_rowid_tercero]],tercero_c,2,)</f>
        <v>*150</v>
      </c>
      <c r="D312" t="str">
        <f>"*"&amp;VLOOKUP(Tabla_clientes.amazonaws.com_UnoEE_Morenos_Real_t201_mm_clientes[[#This Row],[f201_rowid_tercero]],tercero_c,7,)</f>
        <v>*ALMACENES EXITO S A</v>
      </c>
      <c r="E312" t="s">
        <v>6612</v>
      </c>
      <c r="F312" t="s">
        <v>6849</v>
      </c>
      <c r="G312" t="str">
        <f>"*"&amp;VLOOKUP(Tabla_clientes.amazonaws.com_UnoEE_Morenos_Real_t201_mm_clientes[[#This Row],[f201_rowid_tercero]],penvio_c,3,)</f>
        <v>*000</v>
      </c>
      <c r="H312" t="str">
        <f>"*"&amp;VLOOKUP(Tabla_clientes.amazonaws.com_UnoEE_Morenos_Real_t201_mm_clientes[[#This Row],[f201_rowid_tercero]],penvio_c,5,)</f>
        <v>*EXITO SA- VILLA MAYOR</v>
      </c>
      <c r="I312" t="s">
        <v>6277</v>
      </c>
      <c r="J312">
        <v>1</v>
      </c>
      <c r="K312" t="s">
        <v>6273</v>
      </c>
      <c r="L312" t="s">
        <v>6411</v>
      </c>
      <c r="M312">
        <v>37115</v>
      </c>
      <c r="N312" t="s">
        <v>6275</v>
      </c>
      <c r="O312" t="s">
        <v>6292</v>
      </c>
      <c r="P312">
        <v>2</v>
      </c>
      <c r="Q312">
        <v>700000000</v>
      </c>
      <c r="R312">
        <v>0</v>
      </c>
      <c r="S312">
        <v>0</v>
      </c>
      <c r="T312">
        <v>0</v>
      </c>
      <c r="U312" t="s">
        <v>243</v>
      </c>
      <c r="W312">
        <v>0</v>
      </c>
      <c r="X312">
        <v>0</v>
      </c>
      <c r="Y312">
        <v>0</v>
      </c>
      <c r="Z312">
        <v>9999</v>
      </c>
      <c r="AA312">
        <v>0</v>
      </c>
      <c r="AB312">
        <v>0</v>
      </c>
      <c r="AC312">
        <v>0</v>
      </c>
      <c r="AE312" t="s">
        <v>26</v>
      </c>
      <c r="AF312" s="1">
        <v>44562</v>
      </c>
      <c r="AG312">
        <v>1</v>
      </c>
      <c r="AL312" s="1"/>
      <c r="AM312">
        <v>32729</v>
      </c>
      <c r="AN312">
        <v>0</v>
      </c>
      <c r="AO312">
        <v>0</v>
      </c>
      <c r="AQ312" t="s">
        <v>6411</v>
      </c>
      <c r="AR312" s="1">
        <v>44949.588143321758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</row>
    <row r="313" spans="1:51" x14ac:dyDescent="0.25">
      <c r="A313">
        <v>1</v>
      </c>
      <c r="B313">
        <v>1636</v>
      </c>
      <c r="C313" t="str">
        <f>"*"&amp;VLOOKUP(Tabla_clientes.amazonaws.com_UnoEE_Morenos_Real_t201_mm_clientes[[#This Row],[f201_rowid_tercero]],tercero_c,2,)</f>
        <v>*150</v>
      </c>
      <c r="D313" t="str">
        <f>"*"&amp;VLOOKUP(Tabla_clientes.amazonaws.com_UnoEE_Morenos_Real_t201_mm_clientes[[#This Row],[f201_rowid_tercero]],tercero_c,7,)</f>
        <v>*ALMACENES EXITO S A</v>
      </c>
      <c r="E313" t="s">
        <v>6614</v>
      </c>
      <c r="F313" t="s">
        <v>6850</v>
      </c>
      <c r="G313" t="str">
        <f>"*"&amp;VLOOKUP(Tabla_clientes.amazonaws.com_UnoEE_Morenos_Real_t201_mm_clientes[[#This Row],[f201_rowid_tercero]],penvio_c,3,)</f>
        <v>*000</v>
      </c>
      <c r="H313" t="str">
        <f>"*"&amp;VLOOKUP(Tabla_clientes.amazonaws.com_UnoEE_Morenos_Real_t201_mm_clientes[[#This Row],[f201_rowid_tercero]],penvio_c,5,)</f>
        <v>*EXITO SA- VILLA MAYOR</v>
      </c>
      <c r="I313" t="s">
        <v>6277</v>
      </c>
      <c r="J313">
        <v>1</v>
      </c>
      <c r="K313" t="s">
        <v>6273</v>
      </c>
      <c r="L313" t="s">
        <v>6411</v>
      </c>
      <c r="M313">
        <v>37116</v>
      </c>
      <c r="N313" t="s">
        <v>6275</v>
      </c>
      <c r="O313" t="s">
        <v>6292</v>
      </c>
      <c r="P313">
        <v>2</v>
      </c>
      <c r="Q313">
        <v>700000000</v>
      </c>
      <c r="R313">
        <v>0</v>
      </c>
      <c r="S313">
        <v>0</v>
      </c>
      <c r="T313">
        <v>0</v>
      </c>
      <c r="U313" t="s">
        <v>243</v>
      </c>
      <c r="W313">
        <v>0</v>
      </c>
      <c r="X313">
        <v>0</v>
      </c>
      <c r="Y313">
        <v>0</v>
      </c>
      <c r="Z313">
        <v>9999</v>
      </c>
      <c r="AA313">
        <v>0</v>
      </c>
      <c r="AB313">
        <v>0</v>
      </c>
      <c r="AC313">
        <v>0</v>
      </c>
      <c r="AE313" t="s">
        <v>26</v>
      </c>
      <c r="AF313" s="1">
        <v>44562</v>
      </c>
      <c r="AG313">
        <v>1</v>
      </c>
      <c r="AL313" s="1"/>
      <c r="AM313">
        <v>32730</v>
      </c>
      <c r="AN313">
        <v>0</v>
      </c>
      <c r="AO313">
        <v>0</v>
      </c>
      <c r="AQ313" t="s">
        <v>6411</v>
      </c>
      <c r="AR313" s="1">
        <v>44949.588152083335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</row>
    <row r="314" spans="1:51" x14ac:dyDescent="0.25">
      <c r="A314">
        <v>1</v>
      </c>
      <c r="B314">
        <v>1636</v>
      </c>
      <c r="C314" t="str">
        <f>"*"&amp;VLOOKUP(Tabla_clientes.amazonaws.com_UnoEE_Morenos_Real_t201_mm_clientes[[#This Row],[f201_rowid_tercero]],tercero_c,2,)</f>
        <v>*150</v>
      </c>
      <c r="D314" t="str">
        <f>"*"&amp;VLOOKUP(Tabla_clientes.amazonaws.com_UnoEE_Morenos_Real_t201_mm_clientes[[#This Row],[f201_rowid_tercero]],tercero_c,7,)</f>
        <v>*ALMACENES EXITO S A</v>
      </c>
      <c r="E314" t="s">
        <v>6618</v>
      </c>
      <c r="F314" t="s">
        <v>6851</v>
      </c>
      <c r="G314" t="str">
        <f>"*"&amp;VLOOKUP(Tabla_clientes.amazonaws.com_UnoEE_Morenos_Real_t201_mm_clientes[[#This Row],[f201_rowid_tercero]],penvio_c,3,)</f>
        <v>*000</v>
      </c>
      <c r="H314" t="str">
        <f>"*"&amp;VLOOKUP(Tabla_clientes.amazonaws.com_UnoEE_Morenos_Real_t201_mm_clientes[[#This Row],[f201_rowid_tercero]],penvio_c,5,)</f>
        <v>*EXITO SA- VILLA MAYOR</v>
      </c>
      <c r="I314" t="s">
        <v>6277</v>
      </c>
      <c r="J314">
        <v>1</v>
      </c>
      <c r="K314" t="s">
        <v>6273</v>
      </c>
      <c r="L314" t="s">
        <v>6411</v>
      </c>
      <c r="M314">
        <v>37117</v>
      </c>
      <c r="N314" t="s">
        <v>6275</v>
      </c>
      <c r="O314" t="s">
        <v>6292</v>
      </c>
      <c r="P314">
        <v>2</v>
      </c>
      <c r="Q314">
        <v>700000000</v>
      </c>
      <c r="R314">
        <v>0</v>
      </c>
      <c r="S314">
        <v>0</v>
      </c>
      <c r="T314">
        <v>0</v>
      </c>
      <c r="U314" t="s">
        <v>243</v>
      </c>
      <c r="W314">
        <v>0</v>
      </c>
      <c r="X314">
        <v>0</v>
      </c>
      <c r="Y314">
        <v>0</v>
      </c>
      <c r="Z314">
        <v>9999</v>
      </c>
      <c r="AA314">
        <v>0</v>
      </c>
      <c r="AB314">
        <v>0</v>
      </c>
      <c r="AC314">
        <v>0</v>
      </c>
      <c r="AE314" t="s">
        <v>26</v>
      </c>
      <c r="AF314" s="1">
        <v>44562</v>
      </c>
      <c r="AG314">
        <v>1</v>
      </c>
      <c r="AL314" s="1"/>
      <c r="AM314">
        <v>32731</v>
      </c>
      <c r="AN314">
        <v>0</v>
      </c>
      <c r="AO314">
        <v>0</v>
      </c>
      <c r="AQ314" t="s">
        <v>6411</v>
      </c>
      <c r="AR314" s="1">
        <v>44949.588160729167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</row>
    <row r="315" spans="1:51" x14ac:dyDescent="0.25">
      <c r="A315">
        <v>1</v>
      </c>
      <c r="B315">
        <v>1636</v>
      </c>
      <c r="C315" t="str">
        <f>"*"&amp;VLOOKUP(Tabla_clientes.amazonaws.com_UnoEE_Morenos_Real_t201_mm_clientes[[#This Row],[f201_rowid_tercero]],tercero_c,2,)</f>
        <v>*150</v>
      </c>
      <c r="D315" t="str">
        <f>"*"&amp;VLOOKUP(Tabla_clientes.amazonaws.com_UnoEE_Morenos_Real_t201_mm_clientes[[#This Row],[f201_rowid_tercero]],tercero_c,7,)</f>
        <v>*ALMACENES EXITO S A</v>
      </c>
      <c r="E315" t="s">
        <v>6584</v>
      </c>
      <c r="F315" t="s">
        <v>6852</v>
      </c>
      <c r="G315" t="str">
        <f>"*"&amp;VLOOKUP(Tabla_clientes.amazonaws.com_UnoEE_Morenos_Real_t201_mm_clientes[[#This Row],[f201_rowid_tercero]],penvio_c,3,)</f>
        <v>*000</v>
      </c>
      <c r="H315" t="str">
        <f>"*"&amp;VLOOKUP(Tabla_clientes.amazonaws.com_UnoEE_Morenos_Real_t201_mm_clientes[[#This Row],[f201_rowid_tercero]],penvio_c,5,)</f>
        <v>*EXITO SA- VILLA MAYOR</v>
      </c>
      <c r="I315" t="s">
        <v>6277</v>
      </c>
      <c r="J315">
        <v>1</v>
      </c>
      <c r="K315" t="s">
        <v>6273</v>
      </c>
      <c r="L315" t="s">
        <v>6411</v>
      </c>
      <c r="M315">
        <v>37118</v>
      </c>
      <c r="N315" t="s">
        <v>6275</v>
      </c>
      <c r="O315" t="s">
        <v>6292</v>
      </c>
      <c r="P315">
        <v>2</v>
      </c>
      <c r="Q315">
        <v>700000000</v>
      </c>
      <c r="R315">
        <v>0</v>
      </c>
      <c r="S315">
        <v>0</v>
      </c>
      <c r="T315">
        <v>0</v>
      </c>
      <c r="U315" t="s">
        <v>243</v>
      </c>
      <c r="W315">
        <v>0</v>
      </c>
      <c r="X315">
        <v>0</v>
      </c>
      <c r="Y315">
        <v>0</v>
      </c>
      <c r="Z315">
        <v>9999</v>
      </c>
      <c r="AA315">
        <v>0</v>
      </c>
      <c r="AB315">
        <v>0</v>
      </c>
      <c r="AC315">
        <v>0</v>
      </c>
      <c r="AE315" t="s">
        <v>26</v>
      </c>
      <c r="AF315" s="1">
        <v>44562</v>
      </c>
      <c r="AG315">
        <v>1</v>
      </c>
      <c r="AL315" s="1"/>
      <c r="AM315">
        <v>32732</v>
      </c>
      <c r="AN315">
        <v>0</v>
      </c>
      <c r="AO315">
        <v>0</v>
      </c>
      <c r="AQ315" t="s">
        <v>6411</v>
      </c>
      <c r="AR315" s="1">
        <v>44949.588169131945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</row>
    <row r="316" spans="1:51" x14ac:dyDescent="0.25">
      <c r="A316">
        <v>1</v>
      </c>
      <c r="B316">
        <v>1636</v>
      </c>
      <c r="C316" t="str">
        <f>"*"&amp;VLOOKUP(Tabla_clientes.amazonaws.com_UnoEE_Morenos_Real_t201_mm_clientes[[#This Row],[f201_rowid_tercero]],tercero_c,2,)</f>
        <v>*150</v>
      </c>
      <c r="D316" t="str">
        <f>"*"&amp;VLOOKUP(Tabla_clientes.amazonaws.com_UnoEE_Morenos_Real_t201_mm_clientes[[#This Row],[f201_rowid_tercero]],tercero_c,7,)</f>
        <v>*ALMACENES EXITO S A</v>
      </c>
      <c r="E316" t="s">
        <v>6586</v>
      </c>
      <c r="F316" t="s">
        <v>6853</v>
      </c>
      <c r="G316" t="str">
        <f>"*"&amp;VLOOKUP(Tabla_clientes.amazonaws.com_UnoEE_Morenos_Real_t201_mm_clientes[[#This Row],[f201_rowid_tercero]],penvio_c,3,)</f>
        <v>*000</v>
      </c>
      <c r="H316" t="str">
        <f>"*"&amp;VLOOKUP(Tabla_clientes.amazonaws.com_UnoEE_Morenos_Real_t201_mm_clientes[[#This Row],[f201_rowid_tercero]],penvio_c,5,)</f>
        <v>*EXITO SA- VILLA MAYOR</v>
      </c>
      <c r="I316" t="s">
        <v>6277</v>
      </c>
      <c r="J316">
        <v>1</v>
      </c>
      <c r="K316" t="s">
        <v>6273</v>
      </c>
      <c r="L316" t="s">
        <v>6411</v>
      </c>
      <c r="M316">
        <v>37119</v>
      </c>
      <c r="N316" t="s">
        <v>6275</v>
      </c>
      <c r="O316" t="s">
        <v>6292</v>
      </c>
      <c r="P316">
        <v>2</v>
      </c>
      <c r="Q316">
        <v>700000000</v>
      </c>
      <c r="R316">
        <v>0</v>
      </c>
      <c r="S316">
        <v>0</v>
      </c>
      <c r="T316">
        <v>0</v>
      </c>
      <c r="U316" t="s">
        <v>243</v>
      </c>
      <c r="W316">
        <v>0</v>
      </c>
      <c r="X316">
        <v>0</v>
      </c>
      <c r="Y316">
        <v>0</v>
      </c>
      <c r="Z316">
        <v>9999</v>
      </c>
      <c r="AA316">
        <v>0</v>
      </c>
      <c r="AB316">
        <v>0</v>
      </c>
      <c r="AC316">
        <v>0</v>
      </c>
      <c r="AE316" t="s">
        <v>26</v>
      </c>
      <c r="AF316" s="1">
        <v>44562</v>
      </c>
      <c r="AG316">
        <v>1</v>
      </c>
      <c r="AL316" s="1"/>
      <c r="AM316">
        <v>32733</v>
      </c>
      <c r="AN316">
        <v>0</v>
      </c>
      <c r="AO316">
        <v>0</v>
      </c>
      <c r="AQ316" t="s">
        <v>6411</v>
      </c>
      <c r="AR316" s="1">
        <v>44949.588178969905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</row>
    <row r="317" spans="1:51" x14ac:dyDescent="0.25">
      <c r="A317">
        <v>1</v>
      </c>
      <c r="B317">
        <v>1636</v>
      </c>
      <c r="C317" t="str">
        <f>"*"&amp;VLOOKUP(Tabla_clientes.amazonaws.com_UnoEE_Morenos_Real_t201_mm_clientes[[#This Row],[f201_rowid_tercero]],tercero_c,2,)</f>
        <v>*150</v>
      </c>
      <c r="D317" t="str">
        <f>"*"&amp;VLOOKUP(Tabla_clientes.amazonaws.com_UnoEE_Morenos_Real_t201_mm_clientes[[#This Row],[f201_rowid_tercero]],tercero_c,7,)</f>
        <v>*ALMACENES EXITO S A</v>
      </c>
      <c r="E317" t="s">
        <v>6588</v>
      </c>
      <c r="F317" t="s">
        <v>6854</v>
      </c>
      <c r="G317" t="str">
        <f>"*"&amp;VLOOKUP(Tabla_clientes.amazonaws.com_UnoEE_Morenos_Real_t201_mm_clientes[[#This Row],[f201_rowid_tercero]],penvio_c,3,)</f>
        <v>*000</v>
      </c>
      <c r="H317" t="str">
        <f>"*"&amp;VLOOKUP(Tabla_clientes.amazonaws.com_UnoEE_Morenos_Real_t201_mm_clientes[[#This Row],[f201_rowid_tercero]],penvio_c,5,)</f>
        <v>*EXITO SA- VILLA MAYOR</v>
      </c>
      <c r="I317" t="s">
        <v>6277</v>
      </c>
      <c r="J317">
        <v>1</v>
      </c>
      <c r="K317" t="s">
        <v>6273</v>
      </c>
      <c r="L317" t="s">
        <v>6411</v>
      </c>
      <c r="M317">
        <v>37120</v>
      </c>
      <c r="N317" t="s">
        <v>6275</v>
      </c>
      <c r="O317" t="s">
        <v>6292</v>
      </c>
      <c r="P317">
        <v>2</v>
      </c>
      <c r="Q317">
        <v>700000000</v>
      </c>
      <c r="R317">
        <v>0</v>
      </c>
      <c r="S317">
        <v>0</v>
      </c>
      <c r="T317">
        <v>0</v>
      </c>
      <c r="U317" t="s">
        <v>243</v>
      </c>
      <c r="W317">
        <v>0</v>
      </c>
      <c r="X317">
        <v>0</v>
      </c>
      <c r="Y317">
        <v>0</v>
      </c>
      <c r="Z317">
        <v>9999</v>
      </c>
      <c r="AA317">
        <v>0</v>
      </c>
      <c r="AB317">
        <v>0</v>
      </c>
      <c r="AC317">
        <v>0</v>
      </c>
      <c r="AE317" t="s">
        <v>26</v>
      </c>
      <c r="AF317" s="1">
        <v>44562</v>
      </c>
      <c r="AG317">
        <v>1</v>
      </c>
      <c r="AL317" s="1"/>
      <c r="AM317">
        <v>32734</v>
      </c>
      <c r="AN317">
        <v>0</v>
      </c>
      <c r="AO317">
        <v>0</v>
      </c>
      <c r="AQ317" t="s">
        <v>6411</v>
      </c>
      <c r="AR317" s="1">
        <v>44949.588187499998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</row>
    <row r="318" spans="1:51" x14ac:dyDescent="0.25">
      <c r="A318">
        <v>1</v>
      </c>
      <c r="B318">
        <v>1636</v>
      </c>
      <c r="C318" t="str">
        <f>"*"&amp;VLOOKUP(Tabla_clientes.amazonaws.com_UnoEE_Morenos_Real_t201_mm_clientes[[#This Row],[f201_rowid_tercero]],tercero_c,2,)</f>
        <v>*150</v>
      </c>
      <c r="D318" t="str">
        <f>"*"&amp;VLOOKUP(Tabla_clientes.amazonaws.com_UnoEE_Morenos_Real_t201_mm_clientes[[#This Row],[f201_rowid_tercero]],tercero_c,7,)</f>
        <v>*ALMACENES EXITO S A</v>
      </c>
      <c r="E318" t="s">
        <v>6523</v>
      </c>
      <c r="F318" t="s">
        <v>6855</v>
      </c>
      <c r="G318" t="str">
        <f>"*"&amp;VLOOKUP(Tabla_clientes.amazonaws.com_UnoEE_Morenos_Real_t201_mm_clientes[[#This Row],[f201_rowid_tercero]],penvio_c,3,)</f>
        <v>*000</v>
      </c>
      <c r="H318" t="str">
        <f>"*"&amp;VLOOKUP(Tabla_clientes.amazonaws.com_UnoEE_Morenos_Real_t201_mm_clientes[[#This Row],[f201_rowid_tercero]],penvio_c,5,)</f>
        <v>*EXITO SA- VILLA MAYOR</v>
      </c>
      <c r="I318" t="s">
        <v>6277</v>
      </c>
      <c r="J318">
        <v>1</v>
      </c>
      <c r="K318" t="s">
        <v>6273</v>
      </c>
      <c r="L318" t="s">
        <v>6411</v>
      </c>
      <c r="M318">
        <v>37121</v>
      </c>
      <c r="N318" t="s">
        <v>6275</v>
      </c>
      <c r="O318" t="s">
        <v>6292</v>
      </c>
      <c r="P318">
        <v>2</v>
      </c>
      <c r="Q318">
        <v>700000000</v>
      </c>
      <c r="R318">
        <v>0</v>
      </c>
      <c r="S318">
        <v>0</v>
      </c>
      <c r="T318">
        <v>0</v>
      </c>
      <c r="U318" t="s">
        <v>243</v>
      </c>
      <c r="W318">
        <v>0</v>
      </c>
      <c r="X318">
        <v>0</v>
      </c>
      <c r="Y318">
        <v>0</v>
      </c>
      <c r="Z318">
        <v>9999</v>
      </c>
      <c r="AA318">
        <v>0</v>
      </c>
      <c r="AB318">
        <v>0</v>
      </c>
      <c r="AC318">
        <v>0</v>
      </c>
      <c r="AE318" t="s">
        <v>26</v>
      </c>
      <c r="AF318" s="1">
        <v>44562</v>
      </c>
      <c r="AG318">
        <v>1</v>
      </c>
      <c r="AL318" s="1"/>
      <c r="AM318">
        <v>32735</v>
      </c>
      <c r="AN318">
        <v>0</v>
      </c>
      <c r="AO318">
        <v>0</v>
      </c>
      <c r="AQ318" t="s">
        <v>6411</v>
      </c>
      <c r="AR318" s="1">
        <v>44949.588196180557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</row>
    <row r="319" spans="1:51" x14ac:dyDescent="0.25">
      <c r="A319">
        <v>1</v>
      </c>
      <c r="B319">
        <v>1636</v>
      </c>
      <c r="C319" t="str">
        <f>"*"&amp;VLOOKUP(Tabla_clientes.amazonaws.com_UnoEE_Morenos_Real_t201_mm_clientes[[#This Row],[f201_rowid_tercero]],tercero_c,2,)</f>
        <v>*150</v>
      </c>
      <c r="D319" t="str">
        <f>"*"&amp;VLOOKUP(Tabla_clientes.amazonaws.com_UnoEE_Morenos_Real_t201_mm_clientes[[#This Row],[f201_rowid_tercero]],tercero_c,7,)</f>
        <v>*ALMACENES EXITO S A</v>
      </c>
      <c r="E319" t="s">
        <v>6576</v>
      </c>
      <c r="F319" t="s">
        <v>6856</v>
      </c>
      <c r="G319" t="str">
        <f>"*"&amp;VLOOKUP(Tabla_clientes.amazonaws.com_UnoEE_Morenos_Real_t201_mm_clientes[[#This Row],[f201_rowid_tercero]],penvio_c,3,)</f>
        <v>*000</v>
      </c>
      <c r="H319" t="str">
        <f>"*"&amp;VLOOKUP(Tabla_clientes.amazonaws.com_UnoEE_Morenos_Real_t201_mm_clientes[[#This Row],[f201_rowid_tercero]],penvio_c,5,)</f>
        <v>*EXITO SA- VILLA MAYOR</v>
      </c>
      <c r="I319" t="s">
        <v>6277</v>
      </c>
      <c r="J319">
        <v>1</v>
      </c>
      <c r="K319" t="s">
        <v>6273</v>
      </c>
      <c r="L319" t="s">
        <v>6411</v>
      </c>
      <c r="M319">
        <v>37122</v>
      </c>
      <c r="N319" t="s">
        <v>6275</v>
      </c>
      <c r="O319" t="s">
        <v>6292</v>
      </c>
      <c r="P319">
        <v>2</v>
      </c>
      <c r="Q319">
        <v>700000000</v>
      </c>
      <c r="R319">
        <v>0</v>
      </c>
      <c r="S319">
        <v>0</v>
      </c>
      <c r="T319">
        <v>0</v>
      </c>
      <c r="U319" t="s">
        <v>243</v>
      </c>
      <c r="W319">
        <v>0</v>
      </c>
      <c r="X319">
        <v>0</v>
      </c>
      <c r="Y319">
        <v>0</v>
      </c>
      <c r="Z319">
        <v>9999</v>
      </c>
      <c r="AA319">
        <v>0</v>
      </c>
      <c r="AB319">
        <v>0</v>
      </c>
      <c r="AC319">
        <v>0</v>
      </c>
      <c r="AE319" t="s">
        <v>26</v>
      </c>
      <c r="AF319" s="1">
        <v>44562</v>
      </c>
      <c r="AG319">
        <v>1</v>
      </c>
      <c r="AL319" s="1"/>
      <c r="AM319">
        <v>32736</v>
      </c>
      <c r="AN319">
        <v>0</v>
      </c>
      <c r="AO319">
        <v>0</v>
      </c>
      <c r="AQ319" t="s">
        <v>6411</v>
      </c>
      <c r="AR319" s="1">
        <v>44949.588204861109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</row>
    <row r="320" spans="1:51" x14ac:dyDescent="0.25">
      <c r="A320">
        <v>1</v>
      </c>
      <c r="B320">
        <v>1636</v>
      </c>
      <c r="C320" t="str">
        <f>"*"&amp;VLOOKUP(Tabla_clientes.amazonaws.com_UnoEE_Morenos_Real_t201_mm_clientes[[#This Row],[f201_rowid_tercero]],tercero_c,2,)</f>
        <v>*150</v>
      </c>
      <c r="D320" t="str">
        <f>"*"&amp;VLOOKUP(Tabla_clientes.amazonaws.com_UnoEE_Morenos_Real_t201_mm_clientes[[#This Row],[f201_rowid_tercero]],tercero_c,7,)</f>
        <v>*ALMACENES EXITO S A</v>
      </c>
      <c r="E320" t="s">
        <v>6578</v>
      </c>
      <c r="F320" t="s">
        <v>6857</v>
      </c>
      <c r="G320" t="str">
        <f>"*"&amp;VLOOKUP(Tabla_clientes.amazonaws.com_UnoEE_Morenos_Real_t201_mm_clientes[[#This Row],[f201_rowid_tercero]],penvio_c,3,)</f>
        <v>*000</v>
      </c>
      <c r="H320" t="str">
        <f>"*"&amp;VLOOKUP(Tabla_clientes.amazonaws.com_UnoEE_Morenos_Real_t201_mm_clientes[[#This Row],[f201_rowid_tercero]],penvio_c,5,)</f>
        <v>*EXITO SA- VILLA MAYOR</v>
      </c>
      <c r="I320" t="s">
        <v>6277</v>
      </c>
      <c r="J320">
        <v>1</v>
      </c>
      <c r="K320" t="s">
        <v>6273</v>
      </c>
      <c r="L320" t="s">
        <v>6411</v>
      </c>
      <c r="M320">
        <v>37123</v>
      </c>
      <c r="N320" t="s">
        <v>6275</v>
      </c>
      <c r="O320" t="s">
        <v>6292</v>
      </c>
      <c r="P320">
        <v>2</v>
      </c>
      <c r="Q320">
        <v>700000000</v>
      </c>
      <c r="R320">
        <v>0</v>
      </c>
      <c r="S320">
        <v>0</v>
      </c>
      <c r="T320">
        <v>0</v>
      </c>
      <c r="U320" t="s">
        <v>243</v>
      </c>
      <c r="W320">
        <v>0</v>
      </c>
      <c r="X320">
        <v>0</v>
      </c>
      <c r="Y320">
        <v>0</v>
      </c>
      <c r="Z320">
        <v>9999</v>
      </c>
      <c r="AA320">
        <v>0</v>
      </c>
      <c r="AB320">
        <v>0</v>
      </c>
      <c r="AC320">
        <v>0</v>
      </c>
      <c r="AE320" t="s">
        <v>26</v>
      </c>
      <c r="AF320" s="1">
        <v>44562</v>
      </c>
      <c r="AG320">
        <v>1</v>
      </c>
      <c r="AL320" s="1"/>
      <c r="AM320">
        <v>32737</v>
      </c>
      <c r="AN320">
        <v>0</v>
      </c>
      <c r="AO320">
        <v>0</v>
      </c>
      <c r="AQ320" t="s">
        <v>6411</v>
      </c>
      <c r="AR320" s="1">
        <v>44949.588213275463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</row>
    <row r="321" spans="1:51" x14ac:dyDescent="0.25">
      <c r="A321">
        <v>1</v>
      </c>
      <c r="B321">
        <v>1636</v>
      </c>
      <c r="C321" t="str">
        <f>"*"&amp;VLOOKUP(Tabla_clientes.amazonaws.com_UnoEE_Morenos_Real_t201_mm_clientes[[#This Row],[f201_rowid_tercero]],tercero_c,2,)</f>
        <v>*150</v>
      </c>
      <c r="D321" t="str">
        <f>"*"&amp;VLOOKUP(Tabla_clientes.amazonaws.com_UnoEE_Morenos_Real_t201_mm_clientes[[#This Row],[f201_rowid_tercero]],tercero_c,7,)</f>
        <v>*ALMACENES EXITO S A</v>
      </c>
      <c r="E321" t="s">
        <v>6580</v>
      </c>
      <c r="F321" t="s">
        <v>6858</v>
      </c>
      <c r="G321" t="str">
        <f>"*"&amp;VLOOKUP(Tabla_clientes.amazonaws.com_UnoEE_Morenos_Real_t201_mm_clientes[[#This Row],[f201_rowid_tercero]],penvio_c,3,)</f>
        <v>*000</v>
      </c>
      <c r="H321" t="str">
        <f>"*"&amp;VLOOKUP(Tabla_clientes.amazonaws.com_UnoEE_Morenos_Real_t201_mm_clientes[[#This Row],[f201_rowid_tercero]],penvio_c,5,)</f>
        <v>*EXITO SA- VILLA MAYOR</v>
      </c>
      <c r="I321" t="s">
        <v>6277</v>
      </c>
      <c r="J321">
        <v>1</v>
      </c>
      <c r="K321" t="s">
        <v>6273</v>
      </c>
      <c r="L321" t="s">
        <v>6411</v>
      </c>
      <c r="M321">
        <v>37124</v>
      </c>
      <c r="N321" t="s">
        <v>6275</v>
      </c>
      <c r="O321" t="s">
        <v>6292</v>
      </c>
      <c r="P321">
        <v>2</v>
      </c>
      <c r="Q321">
        <v>700000000</v>
      </c>
      <c r="R321">
        <v>0</v>
      </c>
      <c r="S321">
        <v>0</v>
      </c>
      <c r="T321">
        <v>0</v>
      </c>
      <c r="U321" t="s">
        <v>243</v>
      </c>
      <c r="W321">
        <v>0</v>
      </c>
      <c r="X321">
        <v>0</v>
      </c>
      <c r="Y321">
        <v>0</v>
      </c>
      <c r="Z321">
        <v>9999</v>
      </c>
      <c r="AA321">
        <v>0</v>
      </c>
      <c r="AB321">
        <v>0</v>
      </c>
      <c r="AC321">
        <v>0</v>
      </c>
      <c r="AE321" t="s">
        <v>26</v>
      </c>
      <c r="AF321" s="1">
        <v>44562</v>
      </c>
      <c r="AG321">
        <v>1</v>
      </c>
      <c r="AL321" s="1"/>
      <c r="AM321">
        <v>32738</v>
      </c>
      <c r="AN321">
        <v>0</v>
      </c>
      <c r="AO321">
        <v>0</v>
      </c>
      <c r="AQ321" t="s">
        <v>6411</v>
      </c>
      <c r="AR321" s="1">
        <v>44949.588222222221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</row>
    <row r="322" spans="1:51" x14ac:dyDescent="0.25">
      <c r="A322">
        <v>1</v>
      </c>
      <c r="B322">
        <v>1636</v>
      </c>
      <c r="C322" t="str">
        <f>"*"&amp;VLOOKUP(Tabla_clientes.amazonaws.com_UnoEE_Morenos_Real_t201_mm_clientes[[#This Row],[f201_rowid_tercero]],tercero_c,2,)</f>
        <v>*150</v>
      </c>
      <c r="D322" t="str">
        <f>"*"&amp;VLOOKUP(Tabla_clientes.amazonaws.com_UnoEE_Morenos_Real_t201_mm_clientes[[#This Row],[f201_rowid_tercero]],tercero_c,7,)</f>
        <v>*ALMACENES EXITO S A</v>
      </c>
      <c r="E322" t="s">
        <v>6582</v>
      </c>
      <c r="F322" t="s">
        <v>6859</v>
      </c>
      <c r="G322" t="str">
        <f>"*"&amp;VLOOKUP(Tabla_clientes.amazonaws.com_UnoEE_Morenos_Real_t201_mm_clientes[[#This Row],[f201_rowid_tercero]],penvio_c,3,)</f>
        <v>*000</v>
      </c>
      <c r="H322" t="str">
        <f>"*"&amp;VLOOKUP(Tabla_clientes.amazonaws.com_UnoEE_Morenos_Real_t201_mm_clientes[[#This Row],[f201_rowid_tercero]],penvio_c,5,)</f>
        <v>*EXITO SA- VILLA MAYOR</v>
      </c>
      <c r="I322" t="s">
        <v>6277</v>
      </c>
      <c r="J322">
        <v>1</v>
      </c>
      <c r="K322" t="s">
        <v>6273</v>
      </c>
      <c r="L322" t="s">
        <v>6411</v>
      </c>
      <c r="M322">
        <v>37125</v>
      </c>
      <c r="N322" t="s">
        <v>6275</v>
      </c>
      <c r="O322" t="s">
        <v>6292</v>
      </c>
      <c r="P322">
        <v>2</v>
      </c>
      <c r="Q322">
        <v>700000000</v>
      </c>
      <c r="R322">
        <v>0</v>
      </c>
      <c r="S322">
        <v>0</v>
      </c>
      <c r="T322">
        <v>0</v>
      </c>
      <c r="U322" t="s">
        <v>243</v>
      </c>
      <c r="W322">
        <v>0</v>
      </c>
      <c r="X322">
        <v>0</v>
      </c>
      <c r="Y322">
        <v>0</v>
      </c>
      <c r="Z322">
        <v>9999</v>
      </c>
      <c r="AA322">
        <v>0</v>
      </c>
      <c r="AB322">
        <v>0</v>
      </c>
      <c r="AC322">
        <v>0</v>
      </c>
      <c r="AE322" t="s">
        <v>26</v>
      </c>
      <c r="AF322" s="1">
        <v>44562</v>
      </c>
      <c r="AG322">
        <v>1</v>
      </c>
      <c r="AL322" s="1"/>
      <c r="AM322">
        <v>32739</v>
      </c>
      <c r="AN322">
        <v>0</v>
      </c>
      <c r="AO322">
        <v>0</v>
      </c>
      <c r="AQ322" t="s">
        <v>6411</v>
      </c>
      <c r="AR322" s="1">
        <v>44949.588231099537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</row>
    <row r="323" spans="1:51" x14ac:dyDescent="0.25">
      <c r="A323">
        <v>1</v>
      </c>
      <c r="B323">
        <v>1636</v>
      </c>
      <c r="C323" t="str">
        <f>"*"&amp;VLOOKUP(Tabla_clientes.amazonaws.com_UnoEE_Morenos_Real_t201_mm_clientes[[#This Row],[f201_rowid_tercero]],tercero_c,2,)</f>
        <v>*150</v>
      </c>
      <c r="D323" t="str">
        <f>"*"&amp;VLOOKUP(Tabla_clientes.amazonaws.com_UnoEE_Morenos_Real_t201_mm_clientes[[#This Row],[f201_rowid_tercero]],tercero_c,7,)</f>
        <v>*ALMACENES EXITO S A</v>
      </c>
      <c r="E323" t="s">
        <v>6590</v>
      </c>
      <c r="F323" t="s">
        <v>6860</v>
      </c>
      <c r="G323" t="str">
        <f>"*"&amp;VLOOKUP(Tabla_clientes.amazonaws.com_UnoEE_Morenos_Real_t201_mm_clientes[[#This Row],[f201_rowid_tercero]],penvio_c,3,)</f>
        <v>*000</v>
      </c>
      <c r="H323" t="str">
        <f>"*"&amp;VLOOKUP(Tabla_clientes.amazonaws.com_UnoEE_Morenos_Real_t201_mm_clientes[[#This Row],[f201_rowid_tercero]],penvio_c,5,)</f>
        <v>*EXITO SA- VILLA MAYOR</v>
      </c>
      <c r="I323" t="s">
        <v>6277</v>
      </c>
      <c r="J323">
        <v>1</v>
      </c>
      <c r="K323" t="s">
        <v>6273</v>
      </c>
      <c r="L323" t="s">
        <v>6411</v>
      </c>
      <c r="M323">
        <v>37126</v>
      </c>
      <c r="N323" t="s">
        <v>6275</v>
      </c>
      <c r="O323" t="s">
        <v>6292</v>
      </c>
      <c r="P323">
        <v>2</v>
      </c>
      <c r="Q323">
        <v>700000000</v>
      </c>
      <c r="R323">
        <v>0</v>
      </c>
      <c r="S323">
        <v>0</v>
      </c>
      <c r="T323">
        <v>0</v>
      </c>
      <c r="U323" t="s">
        <v>243</v>
      </c>
      <c r="W323">
        <v>0</v>
      </c>
      <c r="X323">
        <v>0</v>
      </c>
      <c r="Y323">
        <v>0</v>
      </c>
      <c r="Z323">
        <v>9999</v>
      </c>
      <c r="AA323">
        <v>0</v>
      </c>
      <c r="AB323">
        <v>0</v>
      </c>
      <c r="AC323">
        <v>0</v>
      </c>
      <c r="AE323" t="s">
        <v>26</v>
      </c>
      <c r="AF323" s="1">
        <v>44562</v>
      </c>
      <c r="AG323">
        <v>1</v>
      </c>
      <c r="AL323" s="1"/>
      <c r="AM323">
        <v>32740</v>
      </c>
      <c r="AN323">
        <v>0</v>
      </c>
      <c r="AO323">
        <v>0</v>
      </c>
      <c r="AQ323" t="s">
        <v>6411</v>
      </c>
      <c r="AR323" s="1">
        <v>44949.588239351855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</row>
    <row r="324" spans="1:51" x14ac:dyDescent="0.25">
      <c r="A324">
        <v>1</v>
      </c>
      <c r="B324">
        <v>1636</v>
      </c>
      <c r="C324" t="str">
        <f>"*"&amp;VLOOKUP(Tabla_clientes.amazonaws.com_UnoEE_Morenos_Real_t201_mm_clientes[[#This Row],[f201_rowid_tercero]],tercero_c,2,)</f>
        <v>*150</v>
      </c>
      <c r="D324" t="str">
        <f>"*"&amp;VLOOKUP(Tabla_clientes.amazonaws.com_UnoEE_Morenos_Real_t201_mm_clientes[[#This Row],[f201_rowid_tercero]],tercero_c,7,)</f>
        <v>*ALMACENES EXITO S A</v>
      </c>
      <c r="E324" t="s">
        <v>6521</v>
      </c>
      <c r="F324" t="s">
        <v>6861</v>
      </c>
      <c r="G324" t="str">
        <f>"*"&amp;VLOOKUP(Tabla_clientes.amazonaws.com_UnoEE_Morenos_Real_t201_mm_clientes[[#This Row],[f201_rowid_tercero]],penvio_c,3,)</f>
        <v>*000</v>
      </c>
      <c r="H324" t="str">
        <f>"*"&amp;VLOOKUP(Tabla_clientes.amazonaws.com_UnoEE_Morenos_Real_t201_mm_clientes[[#This Row],[f201_rowid_tercero]],penvio_c,5,)</f>
        <v>*EXITO SA- VILLA MAYOR</v>
      </c>
      <c r="I324" t="s">
        <v>6277</v>
      </c>
      <c r="J324">
        <v>1</v>
      </c>
      <c r="K324" t="s">
        <v>6273</v>
      </c>
      <c r="L324" t="s">
        <v>6411</v>
      </c>
      <c r="M324">
        <v>37127</v>
      </c>
      <c r="N324" t="s">
        <v>6275</v>
      </c>
      <c r="O324" t="s">
        <v>6292</v>
      </c>
      <c r="P324">
        <v>2</v>
      </c>
      <c r="Q324">
        <v>700000000</v>
      </c>
      <c r="R324">
        <v>0</v>
      </c>
      <c r="S324">
        <v>0</v>
      </c>
      <c r="T324">
        <v>0</v>
      </c>
      <c r="U324" t="s">
        <v>243</v>
      </c>
      <c r="W324">
        <v>0</v>
      </c>
      <c r="X324">
        <v>0</v>
      </c>
      <c r="Y324">
        <v>0</v>
      </c>
      <c r="Z324">
        <v>9999</v>
      </c>
      <c r="AA324">
        <v>0</v>
      </c>
      <c r="AB324">
        <v>0</v>
      </c>
      <c r="AC324">
        <v>0</v>
      </c>
      <c r="AE324" t="s">
        <v>26</v>
      </c>
      <c r="AF324" s="1">
        <v>44562</v>
      </c>
      <c r="AG324">
        <v>1</v>
      </c>
      <c r="AL324" s="1"/>
      <c r="AM324">
        <v>32741</v>
      </c>
      <c r="AN324">
        <v>0</v>
      </c>
      <c r="AO324">
        <v>0</v>
      </c>
      <c r="AQ324" t="s">
        <v>6411</v>
      </c>
      <c r="AR324" s="1">
        <v>44949.588247685184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</row>
    <row r="325" spans="1:51" x14ac:dyDescent="0.25">
      <c r="A325">
        <v>1</v>
      </c>
      <c r="B325">
        <v>1636</v>
      </c>
      <c r="C325" t="str">
        <f>"*"&amp;VLOOKUP(Tabla_clientes.amazonaws.com_UnoEE_Morenos_Real_t201_mm_clientes[[#This Row],[f201_rowid_tercero]],tercero_c,2,)</f>
        <v>*150</v>
      </c>
      <c r="D325" t="str">
        <f>"*"&amp;VLOOKUP(Tabla_clientes.amazonaws.com_UnoEE_Morenos_Real_t201_mm_clientes[[#This Row],[f201_rowid_tercero]],tercero_c,7,)</f>
        <v>*ALMACENES EXITO S A</v>
      </c>
      <c r="E325" t="s">
        <v>6862</v>
      </c>
      <c r="F325" t="s">
        <v>6863</v>
      </c>
      <c r="G325" t="str">
        <f>"*"&amp;VLOOKUP(Tabla_clientes.amazonaws.com_UnoEE_Morenos_Real_t201_mm_clientes[[#This Row],[f201_rowid_tercero]],penvio_c,3,)</f>
        <v>*000</v>
      </c>
      <c r="H325" t="str">
        <f>"*"&amp;VLOOKUP(Tabla_clientes.amazonaws.com_UnoEE_Morenos_Real_t201_mm_clientes[[#This Row],[f201_rowid_tercero]],penvio_c,5,)</f>
        <v>*EXITO SA- VILLA MAYOR</v>
      </c>
      <c r="I325" t="s">
        <v>6277</v>
      </c>
      <c r="J325">
        <v>1</v>
      </c>
      <c r="K325" t="s">
        <v>6273</v>
      </c>
      <c r="L325" t="s">
        <v>6411</v>
      </c>
      <c r="M325">
        <v>37128</v>
      </c>
      <c r="N325" t="s">
        <v>6275</v>
      </c>
      <c r="O325" t="s">
        <v>6292</v>
      </c>
      <c r="P325">
        <v>2</v>
      </c>
      <c r="Q325">
        <v>700000000</v>
      </c>
      <c r="R325">
        <v>0</v>
      </c>
      <c r="S325">
        <v>0</v>
      </c>
      <c r="T325">
        <v>0</v>
      </c>
      <c r="U325" t="s">
        <v>243</v>
      </c>
      <c r="W325">
        <v>0</v>
      </c>
      <c r="X325">
        <v>0</v>
      </c>
      <c r="Y325">
        <v>0</v>
      </c>
      <c r="Z325">
        <v>9999</v>
      </c>
      <c r="AA325">
        <v>0</v>
      </c>
      <c r="AB325">
        <v>0</v>
      </c>
      <c r="AC325">
        <v>0</v>
      </c>
      <c r="AE325" t="s">
        <v>26</v>
      </c>
      <c r="AF325" s="1">
        <v>44562</v>
      </c>
      <c r="AG325">
        <v>1</v>
      </c>
      <c r="AL325" s="1"/>
      <c r="AM325">
        <v>32742</v>
      </c>
      <c r="AN325">
        <v>0</v>
      </c>
      <c r="AO325">
        <v>0</v>
      </c>
      <c r="AQ325" t="s">
        <v>6411</v>
      </c>
      <c r="AR325" s="1">
        <v>44949.588256053241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</row>
    <row r="326" spans="1:51" x14ac:dyDescent="0.25">
      <c r="A326">
        <v>1</v>
      </c>
      <c r="B326">
        <v>1636</v>
      </c>
      <c r="C326" t="str">
        <f>"*"&amp;VLOOKUP(Tabla_clientes.amazonaws.com_UnoEE_Morenos_Real_t201_mm_clientes[[#This Row],[f201_rowid_tercero]],tercero_c,2,)</f>
        <v>*150</v>
      </c>
      <c r="D326" t="str">
        <f>"*"&amp;VLOOKUP(Tabla_clientes.amazonaws.com_UnoEE_Morenos_Real_t201_mm_clientes[[#This Row],[f201_rowid_tercero]],tercero_c,7,)</f>
        <v>*ALMACENES EXITO S A</v>
      </c>
      <c r="E326" t="s">
        <v>6864</v>
      </c>
      <c r="F326" t="s">
        <v>6865</v>
      </c>
      <c r="G326" t="str">
        <f>"*"&amp;VLOOKUP(Tabla_clientes.amazonaws.com_UnoEE_Morenos_Real_t201_mm_clientes[[#This Row],[f201_rowid_tercero]],penvio_c,3,)</f>
        <v>*000</v>
      </c>
      <c r="H326" t="str">
        <f>"*"&amp;VLOOKUP(Tabla_clientes.amazonaws.com_UnoEE_Morenos_Real_t201_mm_clientes[[#This Row],[f201_rowid_tercero]],penvio_c,5,)</f>
        <v>*EXITO SA- VILLA MAYOR</v>
      </c>
      <c r="I326" t="s">
        <v>6277</v>
      </c>
      <c r="J326">
        <v>1</v>
      </c>
      <c r="K326" t="s">
        <v>6273</v>
      </c>
      <c r="L326" t="s">
        <v>6411</v>
      </c>
      <c r="M326">
        <v>37129</v>
      </c>
      <c r="N326" t="s">
        <v>6275</v>
      </c>
      <c r="O326" t="s">
        <v>6292</v>
      </c>
      <c r="P326">
        <v>2</v>
      </c>
      <c r="Q326">
        <v>700000000</v>
      </c>
      <c r="R326">
        <v>0</v>
      </c>
      <c r="S326">
        <v>0</v>
      </c>
      <c r="T326">
        <v>0</v>
      </c>
      <c r="U326" t="s">
        <v>243</v>
      </c>
      <c r="W326">
        <v>0</v>
      </c>
      <c r="X326">
        <v>0</v>
      </c>
      <c r="Y326">
        <v>0</v>
      </c>
      <c r="Z326">
        <v>9999</v>
      </c>
      <c r="AA326">
        <v>0</v>
      </c>
      <c r="AB326">
        <v>0</v>
      </c>
      <c r="AC326">
        <v>0</v>
      </c>
      <c r="AE326" t="s">
        <v>26</v>
      </c>
      <c r="AF326" s="1">
        <v>44562</v>
      </c>
      <c r="AG326">
        <v>1</v>
      </c>
      <c r="AL326" s="1"/>
      <c r="AM326">
        <v>32743</v>
      </c>
      <c r="AN326">
        <v>0</v>
      </c>
      <c r="AO326">
        <v>0</v>
      </c>
      <c r="AQ326" t="s">
        <v>6411</v>
      </c>
      <c r="AR326" s="1">
        <v>44949.588264039354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</row>
    <row r="327" spans="1:51" x14ac:dyDescent="0.25">
      <c r="A327">
        <v>1</v>
      </c>
      <c r="B327">
        <v>1636</v>
      </c>
      <c r="C327" t="str">
        <f>"*"&amp;VLOOKUP(Tabla_clientes.amazonaws.com_UnoEE_Morenos_Real_t201_mm_clientes[[#This Row],[f201_rowid_tercero]],tercero_c,2,)</f>
        <v>*150</v>
      </c>
      <c r="D327" t="str">
        <f>"*"&amp;VLOOKUP(Tabla_clientes.amazonaws.com_UnoEE_Morenos_Real_t201_mm_clientes[[#This Row],[f201_rowid_tercero]],tercero_c,7,)</f>
        <v>*ALMACENES EXITO S A</v>
      </c>
      <c r="E327" t="s">
        <v>6866</v>
      </c>
      <c r="F327" t="s">
        <v>6867</v>
      </c>
      <c r="G327" t="str">
        <f>"*"&amp;VLOOKUP(Tabla_clientes.amazonaws.com_UnoEE_Morenos_Real_t201_mm_clientes[[#This Row],[f201_rowid_tercero]],penvio_c,3,)</f>
        <v>*000</v>
      </c>
      <c r="H327" t="str">
        <f>"*"&amp;VLOOKUP(Tabla_clientes.amazonaws.com_UnoEE_Morenos_Real_t201_mm_clientes[[#This Row],[f201_rowid_tercero]],penvio_c,5,)</f>
        <v>*EXITO SA- VILLA MAYOR</v>
      </c>
      <c r="I327" t="s">
        <v>6277</v>
      </c>
      <c r="J327">
        <v>1</v>
      </c>
      <c r="K327" t="s">
        <v>6273</v>
      </c>
      <c r="L327" t="s">
        <v>6411</v>
      </c>
      <c r="M327">
        <v>37130</v>
      </c>
      <c r="N327" t="s">
        <v>6275</v>
      </c>
      <c r="O327" t="s">
        <v>6292</v>
      </c>
      <c r="P327">
        <v>2</v>
      </c>
      <c r="Q327">
        <v>700000000</v>
      </c>
      <c r="R327">
        <v>0</v>
      </c>
      <c r="S327">
        <v>0</v>
      </c>
      <c r="T327">
        <v>0</v>
      </c>
      <c r="U327" t="s">
        <v>243</v>
      </c>
      <c r="W327">
        <v>0</v>
      </c>
      <c r="X327">
        <v>0</v>
      </c>
      <c r="Y327">
        <v>0</v>
      </c>
      <c r="Z327">
        <v>9999</v>
      </c>
      <c r="AA327">
        <v>0</v>
      </c>
      <c r="AB327">
        <v>0</v>
      </c>
      <c r="AC327">
        <v>0</v>
      </c>
      <c r="AE327" t="s">
        <v>26</v>
      </c>
      <c r="AF327" s="1">
        <v>44562</v>
      </c>
      <c r="AG327">
        <v>1</v>
      </c>
      <c r="AL327" s="1"/>
      <c r="AM327">
        <v>32744</v>
      </c>
      <c r="AN327">
        <v>0</v>
      </c>
      <c r="AO327">
        <v>0</v>
      </c>
      <c r="AQ327" t="s">
        <v>6411</v>
      </c>
      <c r="AR327" s="1">
        <v>44949.588272650464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</row>
    <row r="328" spans="1:51" x14ac:dyDescent="0.25">
      <c r="A328">
        <v>1</v>
      </c>
      <c r="B328">
        <v>1636</v>
      </c>
      <c r="C328" t="str">
        <f>"*"&amp;VLOOKUP(Tabla_clientes.amazonaws.com_UnoEE_Morenos_Real_t201_mm_clientes[[#This Row],[f201_rowid_tercero]],tercero_c,2,)</f>
        <v>*150</v>
      </c>
      <c r="D328" t="str">
        <f>"*"&amp;VLOOKUP(Tabla_clientes.amazonaws.com_UnoEE_Morenos_Real_t201_mm_clientes[[#This Row],[f201_rowid_tercero]],tercero_c,7,)</f>
        <v>*ALMACENES EXITO S A</v>
      </c>
      <c r="E328" t="s">
        <v>6868</v>
      </c>
      <c r="F328" t="s">
        <v>6869</v>
      </c>
      <c r="G328" t="str">
        <f>"*"&amp;VLOOKUP(Tabla_clientes.amazonaws.com_UnoEE_Morenos_Real_t201_mm_clientes[[#This Row],[f201_rowid_tercero]],penvio_c,3,)</f>
        <v>*000</v>
      </c>
      <c r="H328" t="str">
        <f>"*"&amp;VLOOKUP(Tabla_clientes.amazonaws.com_UnoEE_Morenos_Real_t201_mm_clientes[[#This Row],[f201_rowid_tercero]],penvio_c,5,)</f>
        <v>*EXITO SA- VILLA MAYOR</v>
      </c>
      <c r="I328" t="s">
        <v>6277</v>
      </c>
      <c r="J328">
        <v>1</v>
      </c>
      <c r="K328" t="s">
        <v>6273</v>
      </c>
      <c r="L328" t="s">
        <v>6411</v>
      </c>
      <c r="M328">
        <v>37131</v>
      </c>
      <c r="N328" t="s">
        <v>6275</v>
      </c>
      <c r="O328" t="s">
        <v>6292</v>
      </c>
      <c r="P328">
        <v>2</v>
      </c>
      <c r="Q328">
        <v>700000000</v>
      </c>
      <c r="R328">
        <v>0</v>
      </c>
      <c r="S328">
        <v>0</v>
      </c>
      <c r="T328">
        <v>0</v>
      </c>
      <c r="U328" t="s">
        <v>243</v>
      </c>
      <c r="W328">
        <v>0</v>
      </c>
      <c r="X328">
        <v>0</v>
      </c>
      <c r="Y328">
        <v>0</v>
      </c>
      <c r="Z328">
        <v>9999</v>
      </c>
      <c r="AA328">
        <v>0</v>
      </c>
      <c r="AB328">
        <v>0</v>
      </c>
      <c r="AC328">
        <v>0</v>
      </c>
      <c r="AE328" t="s">
        <v>26</v>
      </c>
      <c r="AF328" s="1">
        <v>44562</v>
      </c>
      <c r="AG328">
        <v>1</v>
      </c>
      <c r="AL328" s="1"/>
      <c r="AM328">
        <v>32745</v>
      </c>
      <c r="AN328">
        <v>0</v>
      </c>
      <c r="AO328">
        <v>0</v>
      </c>
      <c r="AQ328" t="s">
        <v>6411</v>
      </c>
      <c r="AR328" s="1">
        <v>44949.588281099539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</row>
    <row r="329" spans="1:51" x14ac:dyDescent="0.25">
      <c r="A329">
        <v>1</v>
      </c>
      <c r="B329">
        <v>1636</v>
      </c>
      <c r="C329" t="str">
        <f>"*"&amp;VLOOKUP(Tabla_clientes.amazonaws.com_UnoEE_Morenos_Real_t201_mm_clientes[[#This Row],[f201_rowid_tercero]],tercero_c,2,)</f>
        <v>*150</v>
      </c>
      <c r="D329" t="str">
        <f>"*"&amp;VLOOKUP(Tabla_clientes.amazonaws.com_UnoEE_Morenos_Real_t201_mm_clientes[[#This Row],[f201_rowid_tercero]],tercero_c,7,)</f>
        <v>*ALMACENES EXITO S A</v>
      </c>
      <c r="E329" t="s">
        <v>6870</v>
      </c>
      <c r="F329" t="s">
        <v>6871</v>
      </c>
      <c r="G329" t="str">
        <f>"*"&amp;VLOOKUP(Tabla_clientes.amazonaws.com_UnoEE_Morenos_Real_t201_mm_clientes[[#This Row],[f201_rowid_tercero]],penvio_c,3,)</f>
        <v>*000</v>
      </c>
      <c r="H329" t="str">
        <f>"*"&amp;VLOOKUP(Tabla_clientes.amazonaws.com_UnoEE_Morenos_Real_t201_mm_clientes[[#This Row],[f201_rowid_tercero]],penvio_c,5,)</f>
        <v>*EXITO SA- VILLA MAYOR</v>
      </c>
      <c r="I329" t="s">
        <v>6277</v>
      </c>
      <c r="J329">
        <v>1</v>
      </c>
      <c r="K329" t="s">
        <v>6273</v>
      </c>
      <c r="L329" t="s">
        <v>6411</v>
      </c>
      <c r="M329">
        <v>37132</v>
      </c>
      <c r="N329" t="s">
        <v>6275</v>
      </c>
      <c r="O329" t="s">
        <v>6292</v>
      </c>
      <c r="P329">
        <v>2</v>
      </c>
      <c r="Q329">
        <v>700000000</v>
      </c>
      <c r="R329">
        <v>0</v>
      </c>
      <c r="S329">
        <v>0</v>
      </c>
      <c r="T329">
        <v>0</v>
      </c>
      <c r="U329" t="s">
        <v>243</v>
      </c>
      <c r="W329">
        <v>0</v>
      </c>
      <c r="X329">
        <v>0</v>
      </c>
      <c r="Y329">
        <v>0</v>
      </c>
      <c r="Z329">
        <v>9999</v>
      </c>
      <c r="AA329">
        <v>0</v>
      </c>
      <c r="AB329">
        <v>0</v>
      </c>
      <c r="AC329">
        <v>0</v>
      </c>
      <c r="AE329" t="s">
        <v>26</v>
      </c>
      <c r="AF329" s="1">
        <v>44562</v>
      </c>
      <c r="AG329">
        <v>1</v>
      </c>
      <c r="AL329" s="1"/>
      <c r="AM329">
        <v>32746</v>
      </c>
      <c r="AN329">
        <v>0</v>
      </c>
      <c r="AO329">
        <v>0</v>
      </c>
      <c r="AQ329" t="s">
        <v>6411</v>
      </c>
      <c r="AR329" s="1">
        <v>44949.588289386571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</row>
    <row r="330" spans="1:51" x14ac:dyDescent="0.25">
      <c r="A330">
        <v>1</v>
      </c>
      <c r="B330">
        <v>1636</v>
      </c>
      <c r="C330" t="str">
        <f>"*"&amp;VLOOKUP(Tabla_clientes.amazonaws.com_UnoEE_Morenos_Real_t201_mm_clientes[[#This Row],[f201_rowid_tercero]],tercero_c,2,)</f>
        <v>*150</v>
      </c>
      <c r="D330" t="str">
        <f>"*"&amp;VLOOKUP(Tabla_clientes.amazonaws.com_UnoEE_Morenos_Real_t201_mm_clientes[[#This Row],[f201_rowid_tercero]],tercero_c,7,)</f>
        <v>*ALMACENES EXITO S A</v>
      </c>
      <c r="E330" t="s">
        <v>6872</v>
      </c>
      <c r="F330" t="s">
        <v>6873</v>
      </c>
      <c r="G330" t="str">
        <f>"*"&amp;VLOOKUP(Tabla_clientes.amazonaws.com_UnoEE_Morenos_Real_t201_mm_clientes[[#This Row],[f201_rowid_tercero]],penvio_c,3,)</f>
        <v>*000</v>
      </c>
      <c r="H330" t="str">
        <f>"*"&amp;VLOOKUP(Tabla_clientes.amazonaws.com_UnoEE_Morenos_Real_t201_mm_clientes[[#This Row],[f201_rowid_tercero]],penvio_c,5,)</f>
        <v>*EXITO SA- VILLA MAYOR</v>
      </c>
      <c r="I330" t="s">
        <v>6277</v>
      </c>
      <c r="J330">
        <v>1</v>
      </c>
      <c r="K330" t="s">
        <v>6273</v>
      </c>
      <c r="L330" t="s">
        <v>6411</v>
      </c>
      <c r="M330">
        <v>37133</v>
      </c>
      <c r="N330" t="s">
        <v>6275</v>
      </c>
      <c r="O330" t="s">
        <v>6292</v>
      </c>
      <c r="P330">
        <v>2</v>
      </c>
      <c r="Q330">
        <v>700000000</v>
      </c>
      <c r="R330">
        <v>0</v>
      </c>
      <c r="S330">
        <v>0</v>
      </c>
      <c r="T330">
        <v>0</v>
      </c>
      <c r="U330" t="s">
        <v>243</v>
      </c>
      <c r="W330">
        <v>0</v>
      </c>
      <c r="X330">
        <v>0</v>
      </c>
      <c r="Y330">
        <v>0</v>
      </c>
      <c r="Z330">
        <v>9999</v>
      </c>
      <c r="AA330">
        <v>0</v>
      </c>
      <c r="AB330">
        <v>0</v>
      </c>
      <c r="AC330">
        <v>0</v>
      </c>
      <c r="AE330" t="s">
        <v>26</v>
      </c>
      <c r="AF330" s="1">
        <v>44562</v>
      </c>
      <c r="AG330">
        <v>1</v>
      </c>
      <c r="AL330" s="1"/>
      <c r="AM330">
        <v>32747</v>
      </c>
      <c r="AN330">
        <v>0</v>
      </c>
      <c r="AO330">
        <v>0</v>
      </c>
      <c r="AQ330" t="s">
        <v>6411</v>
      </c>
      <c r="AR330" s="1">
        <v>44949.588297766204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</row>
    <row r="331" spans="1:51" x14ac:dyDescent="0.25">
      <c r="A331">
        <v>1</v>
      </c>
      <c r="B331">
        <v>1636</v>
      </c>
      <c r="C331" t="str">
        <f>"*"&amp;VLOOKUP(Tabla_clientes.amazonaws.com_UnoEE_Morenos_Real_t201_mm_clientes[[#This Row],[f201_rowid_tercero]],tercero_c,2,)</f>
        <v>*150</v>
      </c>
      <c r="D331" t="str">
        <f>"*"&amp;VLOOKUP(Tabla_clientes.amazonaws.com_UnoEE_Morenos_Real_t201_mm_clientes[[#This Row],[f201_rowid_tercero]],tercero_c,7,)</f>
        <v>*ALMACENES EXITO S A</v>
      </c>
      <c r="E331" t="s">
        <v>6644</v>
      </c>
      <c r="F331" t="s">
        <v>6874</v>
      </c>
      <c r="G331" t="str">
        <f>"*"&amp;VLOOKUP(Tabla_clientes.amazonaws.com_UnoEE_Morenos_Real_t201_mm_clientes[[#This Row],[f201_rowid_tercero]],penvio_c,3,)</f>
        <v>*000</v>
      </c>
      <c r="H331" t="str">
        <f>"*"&amp;VLOOKUP(Tabla_clientes.amazonaws.com_UnoEE_Morenos_Real_t201_mm_clientes[[#This Row],[f201_rowid_tercero]],penvio_c,5,)</f>
        <v>*EXITO SA- VILLA MAYOR</v>
      </c>
      <c r="I331" t="s">
        <v>6277</v>
      </c>
      <c r="J331">
        <v>1</v>
      </c>
      <c r="K331" t="s">
        <v>6273</v>
      </c>
      <c r="L331" t="s">
        <v>6411</v>
      </c>
      <c r="M331">
        <v>37134</v>
      </c>
      <c r="N331" t="s">
        <v>6275</v>
      </c>
      <c r="O331" t="s">
        <v>6292</v>
      </c>
      <c r="P331">
        <v>2</v>
      </c>
      <c r="Q331">
        <v>700000000</v>
      </c>
      <c r="R331">
        <v>0</v>
      </c>
      <c r="S331">
        <v>0</v>
      </c>
      <c r="T331">
        <v>0</v>
      </c>
      <c r="U331" t="s">
        <v>243</v>
      </c>
      <c r="W331">
        <v>0</v>
      </c>
      <c r="X331">
        <v>0</v>
      </c>
      <c r="Y331">
        <v>0</v>
      </c>
      <c r="Z331">
        <v>9999</v>
      </c>
      <c r="AA331">
        <v>0</v>
      </c>
      <c r="AB331">
        <v>0</v>
      </c>
      <c r="AC331">
        <v>0</v>
      </c>
      <c r="AE331" t="s">
        <v>26</v>
      </c>
      <c r="AF331" s="1">
        <v>44562</v>
      </c>
      <c r="AG331">
        <v>1</v>
      </c>
      <c r="AL331" s="1"/>
      <c r="AM331">
        <v>32748</v>
      </c>
      <c r="AN331">
        <v>0</v>
      </c>
      <c r="AO331">
        <v>0</v>
      </c>
      <c r="AQ331" t="s">
        <v>6411</v>
      </c>
      <c r="AR331" s="1">
        <v>44949.588305902776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</row>
    <row r="332" spans="1:51" x14ac:dyDescent="0.25">
      <c r="A332">
        <v>1</v>
      </c>
      <c r="B332">
        <v>1636</v>
      </c>
      <c r="C332" t="str">
        <f>"*"&amp;VLOOKUP(Tabla_clientes.amazonaws.com_UnoEE_Morenos_Real_t201_mm_clientes[[#This Row],[f201_rowid_tercero]],tercero_c,2,)</f>
        <v>*150</v>
      </c>
      <c r="D332" t="str">
        <f>"*"&amp;VLOOKUP(Tabla_clientes.amazonaws.com_UnoEE_Morenos_Real_t201_mm_clientes[[#This Row],[f201_rowid_tercero]],tercero_c,7,)</f>
        <v>*ALMACENES EXITO S A</v>
      </c>
      <c r="E332" t="s">
        <v>6646</v>
      </c>
      <c r="F332" t="s">
        <v>6875</v>
      </c>
      <c r="G332" t="str">
        <f>"*"&amp;VLOOKUP(Tabla_clientes.amazonaws.com_UnoEE_Morenos_Real_t201_mm_clientes[[#This Row],[f201_rowid_tercero]],penvio_c,3,)</f>
        <v>*000</v>
      </c>
      <c r="H332" t="str">
        <f>"*"&amp;VLOOKUP(Tabla_clientes.amazonaws.com_UnoEE_Morenos_Real_t201_mm_clientes[[#This Row],[f201_rowid_tercero]],penvio_c,5,)</f>
        <v>*EXITO SA- VILLA MAYOR</v>
      </c>
      <c r="I332" t="s">
        <v>6277</v>
      </c>
      <c r="J332">
        <v>1</v>
      </c>
      <c r="K332" t="s">
        <v>6273</v>
      </c>
      <c r="L332" t="s">
        <v>6411</v>
      </c>
      <c r="M332">
        <v>37135</v>
      </c>
      <c r="N332" t="s">
        <v>6275</v>
      </c>
      <c r="O332" t="s">
        <v>6292</v>
      </c>
      <c r="P332">
        <v>2</v>
      </c>
      <c r="Q332">
        <v>700000000</v>
      </c>
      <c r="R332">
        <v>0</v>
      </c>
      <c r="S332">
        <v>0</v>
      </c>
      <c r="T332">
        <v>0</v>
      </c>
      <c r="U332" t="s">
        <v>243</v>
      </c>
      <c r="W332">
        <v>0</v>
      </c>
      <c r="X332">
        <v>0</v>
      </c>
      <c r="Y332">
        <v>0</v>
      </c>
      <c r="Z332">
        <v>9999</v>
      </c>
      <c r="AA332">
        <v>0</v>
      </c>
      <c r="AB332">
        <v>0</v>
      </c>
      <c r="AC332">
        <v>0</v>
      </c>
      <c r="AE332" t="s">
        <v>26</v>
      </c>
      <c r="AF332" s="1">
        <v>44562</v>
      </c>
      <c r="AG332">
        <v>1</v>
      </c>
      <c r="AL332" s="1"/>
      <c r="AM332">
        <v>32749</v>
      </c>
      <c r="AN332">
        <v>0</v>
      </c>
      <c r="AO332">
        <v>0</v>
      </c>
      <c r="AQ332" t="s">
        <v>6411</v>
      </c>
      <c r="AR332" s="1">
        <v>44949.588314201392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</row>
    <row r="333" spans="1:51" x14ac:dyDescent="0.25">
      <c r="A333">
        <v>1</v>
      </c>
      <c r="B333">
        <v>1636</v>
      </c>
      <c r="C333" t="str">
        <f>"*"&amp;VLOOKUP(Tabla_clientes.amazonaws.com_UnoEE_Morenos_Real_t201_mm_clientes[[#This Row],[f201_rowid_tercero]],tercero_c,2,)</f>
        <v>*150</v>
      </c>
      <c r="D333" t="str">
        <f>"*"&amp;VLOOKUP(Tabla_clientes.amazonaws.com_UnoEE_Morenos_Real_t201_mm_clientes[[#This Row],[f201_rowid_tercero]],tercero_c,7,)</f>
        <v>*ALMACENES EXITO S A</v>
      </c>
      <c r="E333" t="s">
        <v>6648</v>
      </c>
      <c r="F333" t="s">
        <v>6876</v>
      </c>
      <c r="G333" t="str">
        <f>"*"&amp;VLOOKUP(Tabla_clientes.amazonaws.com_UnoEE_Morenos_Real_t201_mm_clientes[[#This Row],[f201_rowid_tercero]],penvio_c,3,)</f>
        <v>*000</v>
      </c>
      <c r="H333" t="str">
        <f>"*"&amp;VLOOKUP(Tabla_clientes.amazonaws.com_UnoEE_Morenos_Real_t201_mm_clientes[[#This Row],[f201_rowid_tercero]],penvio_c,5,)</f>
        <v>*EXITO SA- VILLA MAYOR</v>
      </c>
      <c r="I333" t="s">
        <v>6277</v>
      </c>
      <c r="J333">
        <v>1</v>
      </c>
      <c r="K333" t="s">
        <v>6273</v>
      </c>
      <c r="L333" t="s">
        <v>6411</v>
      </c>
      <c r="M333">
        <v>37136</v>
      </c>
      <c r="N333" t="s">
        <v>6275</v>
      </c>
      <c r="O333" t="s">
        <v>6292</v>
      </c>
      <c r="P333">
        <v>2</v>
      </c>
      <c r="Q333">
        <v>700000000</v>
      </c>
      <c r="R333">
        <v>0</v>
      </c>
      <c r="S333">
        <v>0</v>
      </c>
      <c r="T333">
        <v>0</v>
      </c>
      <c r="U333" t="s">
        <v>243</v>
      </c>
      <c r="W333">
        <v>0</v>
      </c>
      <c r="X333">
        <v>0</v>
      </c>
      <c r="Y333">
        <v>0</v>
      </c>
      <c r="Z333">
        <v>9999</v>
      </c>
      <c r="AA333">
        <v>0</v>
      </c>
      <c r="AB333">
        <v>0</v>
      </c>
      <c r="AC333">
        <v>0</v>
      </c>
      <c r="AE333" t="s">
        <v>26</v>
      </c>
      <c r="AF333" s="1">
        <v>44562</v>
      </c>
      <c r="AG333">
        <v>1</v>
      </c>
      <c r="AL333" s="1"/>
      <c r="AM333">
        <v>32750</v>
      </c>
      <c r="AN333">
        <v>0</v>
      </c>
      <c r="AO333">
        <v>0</v>
      </c>
      <c r="AQ333" t="s">
        <v>6411</v>
      </c>
      <c r="AR333" s="1">
        <v>44949.588322569442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</row>
    <row r="334" spans="1:51" x14ac:dyDescent="0.25">
      <c r="A334">
        <v>1</v>
      </c>
      <c r="B334">
        <v>1636</v>
      </c>
      <c r="C334" t="str">
        <f>"*"&amp;VLOOKUP(Tabla_clientes.amazonaws.com_UnoEE_Morenos_Real_t201_mm_clientes[[#This Row],[f201_rowid_tercero]],tercero_c,2,)</f>
        <v>*150</v>
      </c>
      <c r="D334" t="str">
        <f>"*"&amp;VLOOKUP(Tabla_clientes.amazonaws.com_UnoEE_Morenos_Real_t201_mm_clientes[[#This Row],[f201_rowid_tercero]],tercero_c,7,)</f>
        <v>*ALMACENES EXITO S A</v>
      </c>
      <c r="E334" t="s">
        <v>6877</v>
      </c>
      <c r="F334" t="s">
        <v>6878</v>
      </c>
      <c r="G334" t="str">
        <f>"*"&amp;VLOOKUP(Tabla_clientes.amazonaws.com_UnoEE_Morenos_Real_t201_mm_clientes[[#This Row],[f201_rowid_tercero]],penvio_c,3,)</f>
        <v>*000</v>
      </c>
      <c r="H334" t="str">
        <f>"*"&amp;VLOOKUP(Tabla_clientes.amazonaws.com_UnoEE_Morenos_Real_t201_mm_clientes[[#This Row],[f201_rowid_tercero]],penvio_c,5,)</f>
        <v>*EXITO SA- VILLA MAYOR</v>
      </c>
      <c r="I334" t="s">
        <v>6277</v>
      </c>
      <c r="J334">
        <v>1</v>
      </c>
      <c r="K334" t="s">
        <v>6273</v>
      </c>
      <c r="L334" t="s">
        <v>6411</v>
      </c>
      <c r="M334">
        <v>37137</v>
      </c>
      <c r="N334" t="s">
        <v>6275</v>
      </c>
      <c r="O334" t="s">
        <v>6292</v>
      </c>
      <c r="P334">
        <v>2</v>
      </c>
      <c r="Q334">
        <v>700000000</v>
      </c>
      <c r="R334">
        <v>0</v>
      </c>
      <c r="S334">
        <v>0</v>
      </c>
      <c r="T334">
        <v>0</v>
      </c>
      <c r="U334" t="s">
        <v>243</v>
      </c>
      <c r="W334">
        <v>0</v>
      </c>
      <c r="X334">
        <v>0</v>
      </c>
      <c r="Y334">
        <v>0</v>
      </c>
      <c r="Z334">
        <v>9999</v>
      </c>
      <c r="AA334">
        <v>0</v>
      </c>
      <c r="AB334">
        <v>0</v>
      </c>
      <c r="AC334">
        <v>0</v>
      </c>
      <c r="AE334" t="s">
        <v>26</v>
      </c>
      <c r="AF334" s="1">
        <v>44562</v>
      </c>
      <c r="AG334">
        <v>1</v>
      </c>
      <c r="AL334" s="1"/>
      <c r="AM334">
        <v>32751</v>
      </c>
      <c r="AN334">
        <v>0</v>
      </c>
      <c r="AO334">
        <v>0</v>
      </c>
      <c r="AQ334" t="s">
        <v>6411</v>
      </c>
      <c r="AR334" s="1">
        <v>44949.588331018516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</row>
    <row r="335" spans="1:51" x14ac:dyDescent="0.25">
      <c r="A335">
        <v>1</v>
      </c>
      <c r="B335">
        <v>1636</v>
      </c>
      <c r="C335" t="str">
        <f>"*"&amp;VLOOKUP(Tabla_clientes.amazonaws.com_UnoEE_Morenos_Real_t201_mm_clientes[[#This Row],[f201_rowid_tercero]],tercero_c,2,)</f>
        <v>*150</v>
      </c>
      <c r="D335" t="str">
        <f>"*"&amp;VLOOKUP(Tabla_clientes.amazonaws.com_UnoEE_Morenos_Real_t201_mm_clientes[[#This Row],[f201_rowid_tercero]],tercero_c,7,)</f>
        <v>*ALMACENES EXITO S A</v>
      </c>
      <c r="E335" t="s">
        <v>6634</v>
      </c>
      <c r="F335" t="s">
        <v>6879</v>
      </c>
      <c r="G335" t="str">
        <f>"*"&amp;VLOOKUP(Tabla_clientes.amazonaws.com_UnoEE_Morenos_Real_t201_mm_clientes[[#This Row],[f201_rowid_tercero]],penvio_c,3,)</f>
        <v>*000</v>
      </c>
      <c r="H335" t="str">
        <f>"*"&amp;VLOOKUP(Tabla_clientes.amazonaws.com_UnoEE_Morenos_Real_t201_mm_clientes[[#This Row],[f201_rowid_tercero]],penvio_c,5,)</f>
        <v>*EXITO SA- VILLA MAYOR</v>
      </c>
      <c r="I335" t="s">
        <v>6277</v>
      </c>
      <c r="J335">
        <v>1</v>
      </c>
      <c r="K335" t="s">
        <v>6273</v>
      </c>
      <c r="L335" t="s">
        <v>6411</v>
      </c>
      <c r="M335">
        <v>37138</v>
      </c>
      <c r="N335" t="s">
        <v>6275</v>
      </c>
      <c r="O335" t="s">
        <v>6292</v>
      </c>
      <c r="P335">
        <v>2</v>
      </c>
      <c r="Q335">
        <v>700000000</v>
      </c>
      <c r="R335">
        <v>0</v>
      </c>
      <c r="S335">
        <v>0</v>
      </c>
      <c r="T335">
        <v>0</v>
      </c>
      <c r="U335" t="s">
        <v>243</v>
      </c>
      <c r="W335">
        <v>0</v>
      </c>
      <c r="X335">
        <v>0</v>
      </c>
      <c r="Y335">
        <v>0</v>
      </c>
      <c r="Z335">
        <v>9999</v>
      </c>
      <c r="AA335">
        <v>0</v>
      </c>
      <c r="AB335">
        <v>0</v>
      </c>
      <c r="AC335">
        <v>0</v>
      </c>
      <c r="AE335" t="s">
        <v>26</v>
      </c>
      <c r="AF335" s="1">
        <v>44562</v>
      </c>
      <c r="AG335">
        <v>1</v>
      </c>
      <c r="AL335" s="1"/>
      <c r="AM335">
        <v>32752</v>
      </c>
      <c r="AN335">
        <v>0</v>
      </c>
      <c r="AO335">
        <v>0</v>
      </c>
      <c r="AQ335" t="s">
        <v>6411</v>
      </c>
      <c r="AR335" s="1">
        <v>44949.588339467591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</row>
    <row r="336" spans="1:51" x14ac:dyDescent="0.25">
      <c r="A336">
        <v>1</v>
      </c>
      <c r="B336">
        <v>1636</v>
      </c>
      <c r="C336" t="str">
        <f>"*"&amp;VLOOKUP(Tabla_clientes.amazonaws.com_UnoEE_Morenos_Real_t201_mm_clientes[[#This Row],[f201_rowid_tercero]],tercero_c,2,)</f>
        <v>*150</v>
      </c>
      <c r="D336" t="str">
        <f>"*"&amp;VLOOKUP(Tabla_clientes.amazonaws.com_UnoEE_Morenos_Real_t201_mm_clientes[[#This Row],[f201_rowid_tercero]],tercero_c,7,)</f>
        <v>*ALMACENES EXITO S A</v>
      </c>
      <c r="E336" t="s">
        <v>6880</v>
      </c>
      <c r="F336" t="s">
        <v>6881</v>
      </c>
      <c r="G336" t="str">
        <f>"*"&amp;VLOOKUP(Tabla_clientes.amazonaws.com_UnoEE_Morenos_Real_t201_mm_clientes[[#This Row],[f201_rowid_tercero]],penvio_c,3,)</f>
        <v>*000</v>
      </c>
      <c r="H336" t="str">
        <f>"*"&amp;VLOOKUP(Tabla_clientes.amazonaws.com_UnoEE_Morenos_Real_t201_mm_clientes[[#This Row],[f201_rowid_tercero]],penvio_c,5,)</f>
        <v>*EXITO SA- VILLA MAYOR</v>
      </c>
      <c r="I336" t="s">
        <v>6277</v>
      </c>
      <c r="J336">
        <v>1</v>
      </c>
      <c r="K336" t="s">
        <v>6273</v>
      </c>
      <c r="L336" t="s">
        <v>6411</v>
      </c>
      <c r="M336">
        <v>37139</v>
      </c>
      <c r="N336" t="s">
        <v>6275</v>
      </c>
      <c r="O336" t="s">
        <v>6292</v>
      </c>
      <c r="P336">
        <v>2</v>
      </c>
      <c r="Q336">
        <v>700000000</v>
      </c>
      <c r="R336">
        <v>0</v>
      </c>
      <c r="S336">
        <v>0</v>
      </c>
      <c r="T336">
        <v>0</v>
      </c>
      <c r="U336" t="s">
        <v>243</v>
      </c>
      <c r="W336">
        <v>0</v>
      </c>
      <c r="X336">
        <v>0</v>
      </c>
      <c r="Y336">
        <v>0</v>
      </c>
      <c r="Z336">
        <v>9999</v>
      </c>
      <c r="AA336">
        <v>0</v>
      </c>
      <c r="AB336">
        <v>0</v>
      </c>
      <c r="AC336">
        <v>0</v>
      </c>
      <c r="AE336" t="s">
        <v>26</v>
      </c>
      <c r="AF336" s="1">
        <v>44562</v>
      </c>
      <c r="AG336">
        <v>1</v>
      </c>
      <c r="AL336" s="1"/>
      <c r="AM336">
        <v>32753</v>
      </c>
      <c r="AN336">
        <v>0</v>
      </c>
      <c r="AO336">
        <v>0</v>
      </c>
      <c r="AQ336" t="s">
        <v>6411</v>
      </c>
      <c r="AR336" s="1">
        <v>44949.588347685189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</row>
    <row r="337" spans="1:51" x14ac:dyDescent="0.25">
      <c r="A337">
        <v>1</v>
      </c>
      <c r="B337">
        <v>1636</v>
      </c>
      <c r="C337" t="str">
        <f>"*"&amp;VLOOKUP(Tabla_clientes.amazonaws.com_UnoEE_Morenos_Real_t201_mm_clientes[[#This Row],[f201_rowid_tercero]],tercero_c,2,)</f>
        <v>*150</v>
      </c>
      <c r="D337" t="str">
        <f>"*"&amp;VLOOKUP(Tabla_clientes.amazonaws.com_UnoEE_Morenos_Real_t201_mm_clientes[[#This Row],[f201_rowid_tercero]],tercero_c,7,)</f>
        <v>*ALMACENES EXITO S A</v>
      </c>
      <c r="E337" t="s">
        <v>6882</v>
      </c>
      <c r="F337" t="s">
        <v>6883</v>
      </c>
      <c r="G337" t="str">
        <f>"*"&amp;VLOOKUP(Tabla_clientes.amazonaws.com_UnoEE_Morenos_Real_t201_mm_clientes[[#This Row],[f201_rowid_tercero]],penvio_c,3,)</f>
        <v>*000</v>
      </c>
      <c r="H337" t="str">
        <f>"*"&amp;VLOOKUP(Tabla_clientes.amazonaws.com_UnoEE_Morenos_Real_t201_mm_clientes[[#This Row],[f201_rowid_tercero]],penvio_c,5,)</f>
        <v>*EXITO SA- VILLA MAYOR</v>
      </c>
      <c r="I337" t="s">
        <v>6277</v>
      </c>
      <c r="J337">
        <v>1</v>
      </c>
      <c r="K337" t="s">
        <v>6273</v>
      </c>
      <c r="L337" t="s">
        <v>6411</v>
      </c>
      <c r="M337">
        <v>37140</v>
      </c>
      <c r="N337" t="s">
        <v>6275</v>
      </c>
      <c r="O337" t="s">
        <v>6292</v>
      </c>
      <c r="P337">
        <v>2</v>
      </c>
      <c r="Q337">
        <v>700000000</v>
      </c>
      <c r="R337">
        <v>0</v>
      </c>
      <c r="S337">
        <v>0</v>
      </c>
      <c r="T337">
        <v>0</v>
      </c>
      <c r="U337" t="s">
        <v>243</v>
      </c>
      <c r="W337">
        <v>0</v>
      </c>
      <c r="X337">
        <v>0</v>
      </c>
      <c r="Y337">
        <v>0</v>
      </c>
      <c r="Z337">
        <v>9999</v>
      </c>
      <c r="AA337">
        <v>0</v>
      </c>
      <c r="AB337">
        <v>0</v>
      </c>
      <c r="AC337">
        <v>0</v>
      </c>
      <c r="AE337" t="s">
        <v>26</v>
      </c>
      <c r="AF337" s="1">
        <v>44562</v>
      </c>
      <c r="AG337">
        <v>1</v>
      </c>
      <c r="AL337" s="1"/>
      <c r="AM337">
        <v>32754</v>
      </c>
      <c r="AN337">
        <v>0</v>
      </c>
      <c r="AO337">
        <v>0</v>
      </c>
      <c r="AQ337" t="s">
        <v>6411</v>
      </c>
      <c r="AR337" s="1">
        <v>44949.58835578704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</row>
    <row r="338" spans="1:51" x14ac:dyDescent="0.25">
      <c r="A338">
        <v>1</v>
      </c>
      <c r="B338">
        <v>1636</v>
      </c>
      <c r="C338" t="str">
        <f>"*"&amp;VLOOKUP(Tabla_clientes.amazonaws.com_UnoEE_Morenos_Real_t201_mm_clientes[[#This Row],[f201_rowid_tercero]],tercero_c,2,)</f>
        <v>*150</v>
      </c>
      <c r="D338" t="str">
        <f>"*"&amp;VLOOKUP(Tabla_clientes.amazonaws.com_UnoEE_Morenos_Real_t201_mm_clientes[[#This Row],[f201_rowid_tercero]],tercero_c,7,)</f>
        <v>*ALMACENES EXITO S A</v>
      </c>
      <c r="E338" t="s">
        <v>6884</v>
      </c>
      <c r="F338" t="s">
        <v>6885</v>
      </c>
      <c r="G338" t="str">
        <f>"*"&amp;VLOOKUP(Tabla_clientes.amazonaws.com_UnoEE_Morenos_Real_t201_mm_clientes[[#This Row],[f201_rowid_tercero]],penvio_c,3,)</f>
        <v>*000</v>
      </c>
      <c r="H338" t="str">
        <f>"*"&amp;VLOOKUP(Tabla_clientes.amazonaws.com_UnoEE_Morenos_Real_t201_mm_clientes[[#This Row],[f201_rowid_tercero]],penvio_c,5,)</f>
        <v>*EXITO SA- VILLA MAYOR</v>
      </c>
      <c r="I338" t="s">
        <v>6277</v>
      </c>
      <c r="J338">
        <v>1</v>
      </c>
      <c r="K338" t="s">
        <v>6273</v>
      </c>
      <c r="L338" t="s">
        <v>6411</v>
      </c>
      <c r="M338">
        <v>37141</v>
      </c>
      <c r="N338" t="s">
        <v>6275</v>
      </c>
      <c r="O338" t="s">
        <v>6292</v>
      </c>
      <c r="P338">
        <v>2</v>
      </c>
      <c r="Q338">
        <v>700000000</v>
      </c>
      <c r="R338">
        <v>0</v>
      </c>
      <c r="S338">
        <v>0</v>
      </c>
      <c r="T338">
        <v>0</v>
      </c>
      <c r="U338" t="s">
        <v>243</v>
      </c>
      <c r="W338">
        <v>0</v>
      </c>
      <c r="X338">
        <v>0</v>
      </c>
      <c r="Y338">
        <v>0</v>
      </c>
      <c r="Z338">
        <v>9999</v>
      </c>
      <c r="AA338">
        <v>0</v>
      </c>
      <c r="AB338">
        <v>0</v>
      </c>
      <c r="AC338">
        <v>0</v>
      </c>
      <c r="AE338" t="s">
        <v>26</v>
      </c>
      <c r="AF338" s="1">
        <v>44562</v>
      </c>
      <c r="AG338">
        <v>1</v>
      </c>
      <c r="AL338" s="1"/>
      <c r="AM338">
        <v>32755</v>
      </c>
      <c r="AN338">
        <v>0</v>
      </c>
      <c r="AO338">
        <v>0</v>
      </c>
      <c r="AQ338" t="s">
        <v>6411</v>
      </c>
      <c r="AR338" s="1">
        <v>44949.588364201387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</row>
    <row r="339" spans="1:51" x14ac:dyDescent="0.25">
      <c r="A339">
        <v>1</v>
      </c>
      <c r="B339">
        <v>1636</v>
      </c>
      <c r="C339" t="str">
        <f>"*"&amp;VLOOKUP(Tabla_clientes.amazonaws.com_UnoEE_Morenos_Real_t201_mm_clientes[[#This Row],[f201_rowid_tercero]],tercero_c,2,)</f>
        <v>*150</v>
      </c>
      <c r="D339" t="str">
        <f>"*"&amp;VLOOKUP(Tabla_clientes.amazonaws.com_UnoEE_Morenos_Real_t201_mm_clientes[[#This Row],[f201_rowid_tercero]],tercero_c,7,)</f>
        <v>*ALMACENES EXITO S A</v>
      </c>
      <c r="E339" t="s">
        <v>6886</v>
      </c>
      <c r="F339" t="s">
        <v>6887</v>
      </c>
      <c r="G339" t="str">
        <f>"*"&amp;VLOOKUP(Tabla_clientes.amazonaws.com_UnoEE_Morenos_Real_t201_mm_clientes[[#This Row],[f201_rowid_tercero]],penvio_c,3,)</f>
        <v>*000</v>
      </c>
      <c r="H339" t="str">
        <f>"*"&amp;VLOOKUP(Tabla_clientes.amazonaws.com_UnoEE_Morenos_Real_t201_mm_clientes[[#This Row],[f201_rowid_tercero]],penvio_c,5,)</f>
        <v>*EXITO SA- VILLA MAYOR</v>
      </c>
      <c r="I339" t="s">
        <v>6277</v>
      </c>
      <c r="J339">
        <v>1</v>
      </c>
      <c r="K339" t="s">
        <v>6273</v>
      </c>
      <c r="L339" t="s">
        <v>6411</v>
      </c>
      <c r="M339">
        <v>37142</v>
      </c>
      <c r="N339" t="s">
        <v>6275</v>
      </c>
      <c r="O339" t="s">
        <v>6292</v>
      </c>
      <c r="P339">
        <v>2</v>
      </c>
      <c r="Q339">
        <v>700000000</v>
      </c>
      <c r="R339">
        <v>0</v>
      </c>
      <c r="S339">
        <v>0</v>
      </c>
      <c r="T339">
        <v>0</v>
      </c>
      <c r="U339" t="s">
        <v>243</v>
      </c>
      <c r="W339">
        <v>0</v>
      </c>
      <c r="X339">
        <v>0</v>
      </c>
      <c r="Y339">
        <v>0</v>
      </c>
      <c r="Z339">
        <v>9999</v>
      </c>
      <c r="AA339">
        <v>0</v>
      </c>
      <c r="AB339">
        <v>0</v>
      </c>
      <c r="AC339">
        <v>0</v>
      </c>
      <c r="AE339" t="s">
        <v>26</v>
      </c>
      <c r="AF339" s="1">
        <v>44562</v>
      </c>
      <c r="AG339">
        <v>1</v>
      </c>
      <c r="AL339" s="1"/>
      <c r="AM339">
        <v>32756</v>
      </c>
      <c r="AN339">
        <v>0</v>
      </c>
      <c r="AO339">
        <v>0</v>
      </c>
      <c r="AQ339" t="s">
        <v>6411</v>
      </c>
      <c r="AR339" s="1">
        <v>44949.588372835649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</row>
    <row r="340" spans="1:51" x14ac:dyDescent="0.25">
      <c r="A340">
        <v>1</v>
      </c>
      <c r="B340">
        <v>1636</v>
      </c>
      <c r="C340" t="str">
        <f>"*"&amp;VLOOKUP(Tabla_clientes.amazonaws.com_UnoEE_Morenos_Real_t201_mm_clientes[[#This Row],[f201_rowid_tercero]],tercero_c,2,)</f>
        <v>*150</v>
      </c>
      <c r="D340" t="str">
        <f>"*"&amp;VLOOKUP(Tabla_clientes.amazonaws.com_UnoEE_Morenos_Real_t201_mm_clientes[[#This Row],[f201_rowid_tercero]],tercero_c,7,)</f>
        <v>*ALMACENES EXITO S A</v>
      </c>
      <c r="E340" t="s">
        <v>6888</v>
      </c>
      <c r="F340" t="s">
        <v>6889</v>
      </c>
      <c r="G340" t="str">
        <f>"*"&amp;VLOOKUP(Tabla_clientes.amazonaws.com_UnoEE_Morenos_Real_t201_mm_clientes[[#This Row],[f201_rowid_tercero]],penvio_c,3,)</f>
        <v>*000</v>
      </c>
      <c r="H340" t="str">
        <f>"*"&amp;VLOOKUP(Tabla_clientes.amazonaws.com_UnoEE_Morenos_Real_t201_mm_clientes[[#This Row],[f201_rowid_tercero]],penvio_c,5,)</f>
        <v>*EXITO SA- VILLA MAYOR</v>
      </c>
      <c r="I340" t="s">
        <v>6277</v>
      </c>
      <c r="J340">
        <v>1</v>
      </c>
      <c r="K340" t="s">
        <v>6273</v>
      </c>
      <c r="L340" t="s">
        <v>6411</v>
      </c>
      <c r="M340">
        <v>37143</v>
      </c>
      <c r="N340" t="s">
        <v>6275</v>
      </c>
      <c r="O340" t="s">
        <v>6292</v>
      </c>
      <c r="P340">
        <v>2</v>
      </c>
      <c r="Q340">
        <v>700000000</v>
      </c>
      <c r="R340">
        <v>0</v>
      </c>
      <c r="S340">
        <v>0</v>
      </c>
      <c r="T340">
        <v>0</v>
      </c>
      <c r="U340" t="s">
        <v>243</v>
      </c>
      <c r="W340">
        <v>0</v>
      </c>
      <c r="X340">
        <v>0</v>
      </c>
      <c r="Y340">
        <v>0</v>
      </c>
      <c r="Z340">
        <v>9999</v>
      </c>
      <c r="AA340">
        <v>0</v>
      </c>
      <c r="AB340">
        <v>0</v>
      </c>
      <c r="AC340">
        <v>0</v>
      </c>
      <c r="AE340" t="s">
        <v>26</v>
      </c>
      <c r="AF340" s="1">
        <v>44562</v>
      </c>
      <c r="AG340">
        <v>1</v>
      </c>
      <c r="AL340" s="1"/>
      <c r="AM340">
        <v>32757</v>
      </c>
      <c r="AN340">
        <v>0</v>
      </c>
      <c r="AO340">
        <v>0</v>
      </c>
      <c r="AQ340" t="s">
        <v>6411</v>
      </c>
      <c r="AR340" s="1">
        <v>44949.588381134257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</row>
    <row r="341" spans="1:51" x14ac:dyDescent="0.25">
      <c r="A341">
        <v>1</v>
      </c>
      <c r="B341">
        <v>1636</v>
      </c>
      <c r="C341" t="str">
        <f>"*"&amp;VLOOKUP(Tabla_clientes.amazonaws.com_UnoEE_Morenos_Real_t201_mm_clientes[[#This Row],[f201_rowid_tercero]],tercero_c,2,)</f>
        <v>*150</v>
      </c>
      <c r="D341" t="str">
        <f>"*"&amp;VLOOKUP(Tabla_clientes.amazonaws.com_UnoEE_Morenos_Real_t201_mm_clientes[[#This Row],[f201_rowid_tercero]],tercero_c,7,)</f>
        <v>*ALMACENES EXITO S A</v>
      </c>
      <c r="E341" t="s">
        <v>6890</v>
      </c>
      <c r="F341" t="s">
        <v>6891</v>
      </c>
      <c r="G341" t="str">
        <f>"*"&amp;VLOOKUP(Tabla_clientes.amazonaws.com_UnoEE_Morenos_Real_t201_mm_clientes[[#This Row],[f201_rowid_tercero]],penvio_c,3,)</f>
        <v>*000</v>
      </c>
      <c r="H341" t="str">
        <f>"*"&amp;VLOOKUP(Tabla_clientes.amazonaws.com_UnoEE_Morenos_Real_t201_mm_clientes[[#This Row],[f201_rowid_tercero]],penvio_c,5,)</f>
        <v>*EXITO SA- VILLA MAYOR</v>
      </c>
      <c r="I341" t="s">
        <v>6277</v>
      </c>
      <c r="J341">
        <v>1</v>
      </c>
      <c r="K341" t="s">
        <v>6273</v>
      </c>
      <c r="L341" t="s">
        <v>6411</v>
      </c>
      <c r="M341">
        <v>37144</v>
      </c>
      <c r="N341" t="s">
        <v>6275</v>
      </c>
      <c r="O341" t="s">
        <v>6292</v>
      </c>
      <c r="P341">
        <v>2</v>
      </c>
      <c r="Q341">
        <v>700000000</v>
      </c>
      <c r="R341">
        <v>0</v>
      </c>
      <c r="S341">
        <v>0</v>
      </c>
      <c r="T341">
        <v>0</v>
      </c>
      <c r="U341" t="s">
        <v>243</v>
      </c>
      <c r="W341">
        <v>0</v>
      </c>
      <c r="X341">
        <v>0</v>
      </c>
      <c r="Y341">
        <v>0</v>
      </c>
      <c r="Z341">
        <v>9999</v>
      </c>
      <c r="AA341">
        <v>0</v>
      </c>
      <c r="AB341">
        <v>0</v>
      </c>
      <c r="AC341">
        <v>0</v>
      </c>
      <c r="AE341" t="s">
        <v>26</v>
      </c>
      <c r="AF341" s="1">
        <v>44562</v>
      </c>
      <c r="AG341">
        <v>1</v>
      </c>
      <c r="AL341" s="1"/>
      <c r="AM341">
        <v>32758</v>
      </c>
      <c r="AN341">
        <v>0</v>
      </c>
      <c r="AO341">
        <v>0</v>
      </c>
      <c r="AQ341" t="s">
        <v>6411</v>
      </c>
      <c r="AR341" s="1">
        <v>44949.58838927083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</row>
    <row r="342" spans="1:51" x14ac:dyDescent="0.25">
      <c r="A342">
        <v>1</v>
      </c>
      <c r="B342">
        <v>1636</v>
      </c>
      <c r="C342" t="str">
        <f>"*"&amp;VLOOKUP(Tabla_clientes.amazonaws.com_UnoEE_Morenos_Real_t201_mm_clientes[[#This Row],[f201_rowid_tercero]],tercero_c,2,)</f>
        <v>*150</v>
      </c>
      <c r="D342" t="str">
        <f>"*"&amp;VLOOKUP(Tabla_clientes.amazonaws.com_UnoEE_Morenos_Real_t201_mm_clientes[[#This Row],[f201_rowid_tercero]],tercero_c,7,)</f>
        <v>*ALMACENES EXITO S A</v>
      </c>
      <c r="E342" t="s">
        <v>6892</v>
      </c>
      <c r="F342" t="s">
        <v>6893</v>
      </c>
      <c r="G342" t="str">
        <f>"*"&amp;VLOOKUP(Tabla_clientes.amazonaws.com_UnoEE_Morenos_Real_t201_mm_clientes[[#This Row],[f201_rowid_tercero]],penvio_c,3,)</f>
        <v>*000</v>
      </c>
      <c r="H342" t="str">
        <f>"*"&amp;VLOOKUP(Tabla_clientes.amazonaws.com_UnoEE_Morenos_Real_t201_mm_clientes[[#This Row],[f201_rowid_tercero]],penvio_c,5,)</f>
        <v>*EXITO SA- VILLA MAYOR</v>
      </c>
      <c r="I342" t="s">
        <v>6277</v>
      </c>
      <c r="J342">
        <v>1</v>
      </c>
      <c r="K342" t="s">
        <v>6273</v>
      </c>
      <c r="L342" t="s">
        <v>6411</v>
      </c>
      <c r="M342">
        <v>37145</v>
      </c>
      <c r="N342" t="s">
        <v>6275</v>
      </c>
      <c r="O342" t="s">
        <v>6292</v>
      </c>
      <c r="P342">
        <v>2</v>
      </c>
      <c r="Q342">
        <v>700000000</v>
      </c>
      <c r="R342">
        <v>0</v>
      </c>
      <c r="S342">
        <v>0</v>
      </c>
      <c r="T342">
        <v>0</v>
      </c>
      <c r="U342" t="s">
        <v>243</v>
      </c>
      <c r="W342">
        <v>0</v>
      </c>
      <c r="X342">
        <v>0</v>
      </c>
      <c r="Y342">
        <v>0</v>
      </c>
      <c r="Z342">
        <v>9999</v>
      </c>
      <c r="AA342">
        <v>0</v>
      </c>
      <c r="AB342">
        <v>0</v>
      </c>
      <c r="AC342">
        <v>0</v>
      </c>
      <c r="AE342" t="s">
        <v>26</v>
      </c>
      <c r="AF342" s="1">
        <v>44562</v>
      </c>
      <c r="AG342">
        <v>1</v>
      </c>
      <c r="AL342" s="1"/>
      <c r="AM342">
        <v>32759</v>
      </c>
      <c r="AN342">
        <v>0</v>
      </c>
      <c r="AO342">
        <v>0</v>
      </c>
      <c r="AQ342" t="s">
        <v>6411</v>
      </c>
      <c r="AR342" s="1">
        <v>44949.588397453706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</row>
    <row r="343" spans="1:51" x14ac:dyDescent="0.25">
      <c r="A343">
        <v>1</v>
      </c>
      <c r="B343">
        <v>1636</v>
      </c>
      <c r="C343" t="str">
        <f>"*"&amp;VLOOKUP(Tabla_clientes.amazonaws.com_UnoEE_Morenos_Real_t201_mm_clientes[[#This Row],[f201_rowid_tercero]],tercero_c,2,)</f>
        <v>*150</v>
      </c>
      <c r="D343" t="str">
        <f>"*"&amp;VLOOKUP(Tabla_clientes.amazonaws.com_UnoEE_Morenos_Real_t201_mm_clientes[[#This Row],[f201_rowid_tercero]],tercero_c,7,)</f>
        <v>*ALMACENES EXITO S A</v>
      </c>
      <c r="E343" t="s">
        <v>6894</v>
      </c>
      <c r="F343" t="s">
        <v>6895</v>
      </c>
      <c r="G343" t="str">
        <f>"*"&amp;VLOOKUP(Tabla_clientes.amazonaws.com_UnoEE_Morenos_Real_t201_mm_clientes[[#This Row],[f201_rowid_tercero]],penvio_c,3,)</f>
        <v>*000</v>
      </c>
      <c r="H343" t="str">
        <f>"*"&amp;VLOOKUP(Tabla_clientes.amazonaws.com_UnoEE_Morenos_Real_t201_mm_clientes[[#This Row],[f201_rowid_tercero]],penvio_c,5,)</f>
        <v>*EXITO SA- VILLA MAYOR</v>
      </c>
      <c r="I343" t="s">
        <v>6277</v>
      </c>
      <c r="J343">
        <v>1</v>
      </c>
      <c r="K343" t="s">
        <v>6273</v>
      </c>
      <c r="L343" t="s">
        <v>6411</v>
      </c>
      <c r="M343">
        <v>37146</v>
      </c>
      <c r="N343" t="s">
        <v>6275</v>
      </c>
      <c r="O343" t="s">
        <v>6292</v>
      </c>
      <c r="P343">
        <v>2</v>
      </c>
      <c r="Q343">
        <v>700000000</v>
      </c>
      <c r="R343">
        <v>0</v>
      </c>
      <c r="S343">
        <v>0</v>
      </c>
      <c r="T343">
        <v>0</v>
      </c>
      <c r="U343" t="s">
        <v>243</v>
      </c>
      <c r="W343">
        <v>0</v>
      </c>
      <c r="X343">
        <v>0</v>
      </c>
      <c r="Y343">
        <v>0</v>
      </c>
      <c r="Z343">
        <v>9999</v>
      </c>
      <c r="AA343">
        <v>0</v>
      </c>
      <c r="AB343">
        <v>0</v>
      </c>
      <c r="AC343">
        <v>0</v>
      </c>
      <c r="AE343" t="s">
        <v>26</v>
      </c>
      <c r="AF343" s="1">
        <v>44562</v>
      </c>
      <c r="AG343">
        <v>1</v>
      </c>
      <c r="AL343" s="1"/>
      <c r="AM343">
        <v>32760</v>
      </c>
      <c r="AN343">
        <v>0</v>
      </c>
      <c r="AO343">
        <v>0</v>
      </c>
      <c r="AQ343" t="s">
        <v>6411</v>
      </c>
      <c r="AR343" s="1">
        <v>44949.588405821756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</row>
    <row r="344" spans="1:51" x14ac:dyDescent="0.25">
      <c r="A344">
        <v>1</v>
      </c>
      <c r="B344">
        <v>1636</v>
      </c>
      <c r="C344" t="str">
        <f>"*"&amp;VLOOKUP(Tabla_clientes.amazonaws.com_UnoEE_Morenos_Real_t201_mm_clientes[[#This Row],[f201_rowid_tercero]],tercero_c,2,)</f>
        <v>*150</v>
      </c>
      <c r="D344" t="str">
        <f>"*"&amp;VLOOKUP(Tabla_clientes.amazonaws.com_UnoEE_Morenos_Real_t201_mm_clientes[[#This Row],[f201_rowid_tercero]],tercero_c,7,)</f>
        <v>*ALMACENES EXITO S A</v>
      </c>
      <c r="E344" t="s">
        <v>6896</v>
      </c>
      <c r="F344" t="s">
        <v>6897</v>
      </c>
      <c r="G344" t="str">
        <f>"*"&amp;VLOOKUP(Tabla_clientes.amazonaws.com_UnoEE_Morenos_Real_t201_mm_clientes[[#This Row],[f201_rowid_tercero]],penvio_c,3,)</f>
        <v>*000</v>
      </c>
      <c r="H344" t="str">
        <f>"*"&amp;VLOOKUP(Tabla_clientes.amazonaws.com_UnoEE_Morenos_Real_t201_mm_clientes[[#This Row],[f201_rowid_tercero]],penvio_c,5,)</f>
        <v>*EXITO SA- VILLA MAYOR</v>
      </c>
      <c r="I344" t="s">
        <v>6277</v>
      </c>
      <c r="J344">
        <v>1</v>
      </c>
      <c r="K344" t="s">
        <v>6273</v>
      </c>
      <c r="L344" t="s">
        <v>6411</v>
      </c>
      <c r="M344">
        <v>37147</v>
      </c>
      <c r="N344" t="s">
        <v>6275</v>
      </c>
      <c r="O344" t="s">
        <v>6292</v>
      </c>
      <c r="P344">
        <v>2</v>
      </c>
      <c r="Q344">
        <v>700000000</v>
      </c>
      <c r="R344">
        <v>0</v>
      </c>
      <c r="S344">
        <v>0</v>
      </c>
      <c r="T344">
        <v>0</v>
      </c>
      <c r="U344" t="s">
        <v>243</v>
      </c>
      <c r="W344">
        <v>0</v>
      </c>
      <c r="X344">
        <v>0</v>
      </c>
      <c r="Y344">
        <v>0</v>
      </c>
      <c r="Z344">
        <v>9999</v>
      </c>
      <c r="AA344">
        <v>0</v>
      </c>
      <c r="AB344">
        <v>0</v>
      </c>
      <c r="AC344">
        <v>0</v>
      </c>
      <c r="AE344" t="s">
        <v>26</v>
      </c>
      <c r="AF344" s="1">
        <v>44562</v>
      </c>
      <c r="AG344">
        <v>1</v>
      </c>
      <c r="AL344" s="1"/>
      <c r="AM344">
        <v>32761</v>
      </c>
      <c r="AN344">
        <v>0</v>
      </c>
      <c r="AO344">
        <v>0</v>
      </c>
      <c r="AQ344" t="s">
        <v>6411</v>
      </c>
      <c r="AR344" s="1">
        <v>44949.588414120371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</row>
    <row r="345" spans="1:51" x14ac:dyDescent="0.25">
      <c r="A345">
        <v>1</v>
      </c>
      <c r="B345">
        <v>1636</v>
      </c>
      <c r="C345" t="str">
        <f>"*"&amp;VLOOKUP(Tabla_clientes.amazonaws.com_UnoEE_Morenos_Real_t201_mm_clientes[[#This Row],[f201_rowid_tercero]],tercero_c,2,)</f>
        <v>*150</v>
      </c>
      <c r="D345" t="str">
        <f>"*"&amp;VLOOKUP(Tabla_clientes.amazonaws.com_UnoEE_Morenos_Real_t201_mm_clientes[[#This Row],[f201_rowid_tercero]],tercero_c,7,)</f>
        <v>*ALMACENES EXITO S A</v>
      </c>
      <c r="E345" t="s">
        <v>6513</v>
      </c>
      <c r="F345" t="s">
        <v>6898</v>
      </c>
      <c r="G345" t="str">
        <f>"*"&amp;VLOOKUP(Tabla_clientes.amazonaws.com_UnoEE_Morenos_Real_t201_mm_clientes[[#This Row],[f201_rowid_tercero]],penvio_c,3,)</f>
        <v>*000</v>
      </c>
      <c r="H345" t="str">
        <f>"*"&amp;VLOOKUP(Tabla_clientes.amazonaws.com_UnoEE_Morenos_Real_t201_mm_clientes[[#This Row],[f201_rowid_tercero]],penvio_c,5,)</f>
        <v>*EXITO SA- VILLA MAYOR</v>
      </c>
      <c r="I345" t="s">
        <v>6277</v>
      </c>
      <c r="J345">
        <v>1</v>
      </c>
      <c r="K345" t="s">
        <v>6273</v>
      </c>
      <c r="L345" t="s">
        <v>6411</v>
      </c>
      <c r="M345">
        <v>37148</v>
      </c>
      <c r="N345" t="s">
        <v>6275</v>
      </c>
      <c r="O345" t="s">
        <v>6292</v>
      </c>
      <c r="P345">
        <v>2</v>
      </c>
      <c r="Q345">
        <v>700000000</v>
      </c>
      <c r="R345">
        <v>0</v>
      </c>
      <c r="S345">
        <v>0</v>
      </c>
      <c r="T345">
        <v>0</v>
      </c>
      <c r="U345" t="s">
        <v>243</v>
      </c>
      <c r="W345">
        <v>0</v>
      </c>
      <c r="X345">
        <v>0</v>
      </c>
      <c r="Y345">
        <v>0</v>
      </c>
      <c r="Z345">
        <v>9999</v>
      </c>
      <c r="AA345">
        <v>0</v>
      </c>
      <c r="AB345">
        <v>0</v>
      </c>
      <c r="AC345">
        <v>0</v>
      </c>
      <c r="AE345" t="s">
        <v>26</v>
      </c>
      <c r="AF345" s="1">
        <v>44562</v>
      </c>
      <c r="AG345">
        <v>1</v>
      </c>
      <c r="AL345" s="1"/>
      <c r="AM345">
        <v>32762</v>
      </c>
      <c r="AN345">
        <v>0</v>
      </c>
      <c r="AO345">
        <v>0</v>
      </c>
      <c r="AQ345" t="s">
        <v>6411</v>
      </c>
      <c r="AR345" s="1">
        <v>44949.588422372683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</row>
    <row r="346" spans="1:51" x14ac:dyDescent="0.25">
      <c r="A346">
        <v>1</v>
      </c>
      <c r="B346">
        <v>1636</v>
      </c>
      <c r="C346" t="str">
        <f>"*"&amp;VLOOKUP(Tabla_clientes.amazonaws.com_UnoEE_Morenos_Real_t201_mm_clientes[[#This Row],[f201_rowid_tercero]],tercero_c,2,)</f>
        <v>*150</v>
      </c>
      <c r="D346" t="str">
        <f>"*"&amp;VLOOKUP(Tabla_clientes.amazonaws.com_UnoEE_Morenos_Real_t201_mm_clientes[[#This Row],[f201_rowid_tercero]],tercero_c,7,)</f>
        <v>*ALMACENES EXITO S A</v>
      </c>
      <c r="E346" t="s">
        <v>6652</v>
      </c>
      <c r="F346" t="s">
        <v>6899</v>
      </c>
      <c r="G346" t="str">
        <f>"*"&amp;VLOOKUP(Tabla_clientes.amazonaws.com_UnoEE_Morenos_Real_t201_mm_clientes[[#This Row],[f201_rowid_tercero]],penvio_c,3,)</f>
        <v>*000</v>
      </c>
      <c r="H346" t="str">
        <f>"*"&amp;VLOOKUP(Tabla_clientes.amazonaws.com_UnoEE_Morenos_Real_t201_mm_clientes[[#This Row],[f201_rowid_tercero]],penvio_c,5,)</f>
        <v>*EXITO SA- VILLA MAYOR</v>
      </c>
      <c r="I346" t="s">
        <v>6277</v>
      </c>
      <c r="J346">
        <v>1</v>
      </c>
      <c r="K346" t="s">
        <v>6273</v>
      </c>
      <c r="L346" t="s">
        <v>6411</v>
      </c>
      <c r="M346">
        <v>37149</v>
      </c>
      <c r="N346" t="s">
        <v>6275</v>
      </c>
      <c r="O346" t="s">
        <v>6292</v>
      </c>
      <c r="P346">
        <v>2</v>
      </c>
      <c r="Q346">
        <v>700000000</v>
      </c>
      <c r="R346">
        <v>0</v>
      </c>
      <c r="S346">
        <v>0</v>
      </c>
      <c r="T346">
        <v>0</v>
      </c>
      <c r="U346" t="s">
        <v>243</v>
      </c>
      <c r="W346">
        <v>0</v>
      </c>
      <c r="X346">
        <v>0</v>
      </c>
      <c r="Y346">
        <v>0</v>
      </c>
      <c r="Z346">
        <v>9999</v>
      </c>
      <c r="AA346">
        <v>0</v>
      </c>
      <c r="AB346">
        <v>0</v>
      </c>
      <c r="AC346">
        <v>0</v>
      </c>
      <c r="AE346" t="s">
        <v>26</v>
      </c>
      <c r="AF346" s="1">
        <v>44562</v>
      </c>
      <c r="AG346">
        <v>1</v>
      </c>
      <c r="AL346" s="1"/>
      <c r="AM346">
        <v>32763</v>
      </c>
      <c r="AN346">
        <v>0</v>
      </c>
      <c r="AO346">
        <v>0</v>
      </c>
      <c r="AQ346" t="s">
        <v>6411</v>
      </c>
      <c r="AR346" s="1">
        <v>44949.588430439813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</row>
    <row r="347" spans="1:51" x14ac:dyDescent="0.25">
      <c r="A347">
        <v>1</v>
      </c>
      <c r="B347">
        <v>1636</v>
      </c>
      <c r="C347" t="str">
        <f>"*"&amp;VLOOKUP(Tabla_clientes.amazonaws.com_UnoEE_Morenos_Real_t201_mm_clientes[[#This Row],[f201_rowid_tercero]],tercero_c,2,)</f>
        <v>*150</v>
      </c>
      <c r="D347" t="str">
        <f>"*"&amp;VLOOKUP(Tabla_clientes.amazonaws.com_UnoEE_Morenos_Real_t201_mm_clientes[[#This Row],[f201_rowid_tercero]],tercero_c,7,)</f>
        <v>*ALMACENES EXITO S A</v>
      </c>
      <c r="E347" t="s">
        <v>6900</v>
      </c>
      <c r="F347" t="s">
        <v>6901</v>
      </c>
      <c r="G347" t="str">
        <f>"*"&amp;VLOOKUP(Tabla_clientes.amazonaws.com_UnoEE_Morenos_Real_t201_mm_clientes[[#This Row],[f201_rowid_tercero]],penvio_c,3,)</f>
        <v>*000</v>
      </c>
      <c r="H347" t="str">
        <f>"*"&amp;VLOOKUP(Tabla_clientes.amazonaws.com_UnoEE_Morenos_Real_t201_mm_clientes[[#This Row],[f201_rowid_tercero]],penvio_c,5,)</f>
        <v>*EXITO SA- VILLA MAYOR</v>
      </c>
      <c r="I347" t="s">
        <v>6277</v>
      </c>
      <c r="J347">
        <v>1</v>
      </c>
      <c r="K347" t="s">
        <v>6273</v>
      </c>
      <c r="L347" t="s">
        <v>6411</v>
      </c>
      <c r="M347">
        <v>37150</v>
      </c>
      <c r="N347" t="s">
        <v>6275</v>
      </c>
      <c r="O347" t="s">
        <v>6292</v>
      </c>
      <c r="P347">
        <v>2</v>
      </c>
      <c r="Q347">
        <v>700000000</v>
      </c>
      <c r="R347">
        <v>0</v>
      </c>
      <c r="S347">
        <v>0</v>
      </c>
      <c r="T347">
        <v>0</v>
      </c>
      <c r="U347" t="s">
        <v>243</v>
      </c>
      <c r="W347">
        <v>0</v>
      </c>
      <c r="X347">
        <v>0</v>
      </c>
      <c r="Y347">
        <v>0</v>
      </c>
      <c r="Z347">
        <v>9999</v>
      </c>
      <c r="AA347">
        <v>0</v>
      </c>
      <c r="AB347">
        <v>0</v>
      </c>
      <c r="AC347">
        <v>0</v>
      </c>
      <c r="AE347" t="s">
        <v>26</v>
      </c>
      <c r="AF347" s="1">
        <v>44562</v>
      </c>
      <c r="AG347">
        <v>1</v>
      </c>
      <c r="AL347" s="1"/>
      <c r="AM347">
        <v>32764</v>
      </c>
      <c r="AN347">
        <v>0</v>
      </c>
      <c r="AO347">
        <v>0</v>
      </c>
      <c r="AQ347" t="s">
        <v>6411</v>
      </c>
      <c r="AR347" s="1">
        <v>44949.588438541665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</row>
    <row r="348" spans="1:51" x14ac:dyDescent="0.25">
      <c r="A348">
        <v>1</v>
      </c>
      <c r="B348">
        <v>1636</v>
      </c>
      <c r="C348" t="str">
        <f>"*"&amp;VLOOKUP(Tabla_clientes.amazonaws.com_UnoEE_Morenos_Real_t201_mm_clientes[[#This Row],[f201_rowid_tercero]],tercero_c,2,)</f>
        <v>*150</v>
      </c>
      <c r="D348" t="str">
        <f>"*"&amp;VLOOKUP(Tabla_clientes.amazonaws.com_UnoEE_Morenos_Real_t201_mm_clientes[[#This Row],[f201_rowid_tercero]],tercero_c,7,)</f>
        <v>*ALMACENES EXITO S A</v>
      </c>
      <c r="E348" t="s">
        <v>6902</v>
      </c>
      <c r="F348" t="s">
        <v>6903</v>
      </c>
      <c r="G348" t="str">
        <f>"*"&amp;VLOOKUP(Tabla_clientes.amazonaws.com_UnoEE_Morenos_Real_t201_mm_clientes[[#This Row],[f201_rowid_tercero]],penvio_c,3,)</f>
        <v>*000</v>
      </c>
      <c r="H348" t="str">
        <f>"*"&amp;VLOOKUP(Tabla_clientes.amazonaws.com_UnoEE_Morenos_Real_t201_mm_clientes[[#This Row],[f201_rowid_tercero]],penvio_c,5,)</f>
        <v>*EXITO SA- VILLA MAYOR</v>
      </c>
      <c r="I348" t="s">
        <v>6277</v>
      </c>
      <c r="J348">
        <v>1</v>
      </c>
      <c r="K348" t="s">
        <v>6273</v>
      </c>
      <c r="L348" t="s">
        <v>6411</v>
      </c>
      <c r="M348">
        <v>37151</v>
      </c>
      <c r="N348" t="s">
        <v>6275</v>
      </c>
      <c r="O348" t="s">
        <v>6292</v>
      </c>
      <c r="P348">
        <v>2</v>
      </c>
      <c r="Q348">
        <v>700000000</v>
      </c>
      <c r="R348">
        <v>0</v>
      </c>
      <c r="S348">
        <v>0</v>
      </c>
      <c r="T348">
        <v>0</v>
      </c>
      <c r="U348" t="s">
        <v>243</v>
      </c>
      <c r="W348">
        <v>0</v>
      </c>
      <c r="X348">
        <v>0</v>
      </c>
      <c r="Y348">
        <v>0</v>
      </c>
      <c r="Z348">
        <v>9999</v>
      </c>
      <c r="AA348">
        <v>0</v>
      </c>
      <c r="AB348">
        <v>0</v>
      </c>
      <c r="AC348">
        <v>0</v>
      </c>
      <c r="AE348" t="s">
        <v>26</v>
      </c>
      <c r="AF348" s="1">
        <v>44562</v>
      </c>
      <c r="AG348">
        <v>1</v>
      </c>
      <c r="AL348" s="1"/>
      <c r="AM348">
        <v>32765</v>
      </c>
      <c r="AN348">
        <v>0</v>
      </c>
      <c r="AO348">
        <v>0</v>
      </c>
      <c r="AQ348" t="s">
        <v>6411</v>
      </c>
      <c r="AR348" s="1">
        <v>44949.588446643516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</row>
    <row r="349" spans="1:51" x14ac:dyDescent="0.25">
      <c r="A349">
        <v>1</v>
      </c>
      <c r="B349">
        <v>1636</v>
      </c>
      <c r="C349" t="str">
        <f>"*"&amp;VLOOKUP(Tabla_clientes.amazonaws.com_UnoEE_Morenos_Real_t201_mm_clientes[[#This Row],[f201_rowid_tercero]],tercero_c,2,)</f>
        <v>*150</v>
      </c>
      <c r="D349" t="str">
        <f>"*"&amp;VLOOKUP(Tabla_clientes.amazonaws.com_UnoEE_Morenos_Real_t201_mm_clientes[[#This Row],[f201_rowid_tercero]],tercero_c,7,)</f>
        <v>*ALMACENES EXITO S A</v>
      </c>
      <c r="E349" t="s">
        <v>6904</v>
      </c>
      <c r="F349" t="s">
        <v>6905</v>
      </c>
      <c r="G349" t="str">
        <f>"*"&amp;VLOOKUP(Tabla_clientes.amazonaws.com_UnoEE_Morenos_Real_t201_mm_clientes[[#This Row],[f201_rowid_tercero]],penvio_c,3,)</f>
        <v>*000</v>
      </c>
      <c r="H349" t="str">
        <f>"*"&amp;VLOOKUP(Tabla_clientes.amazonaws.com_UnoEE_Morenos_Real_t201_mm_clientes[[#This Row],[f201_rowid_tercero]],penvio_c,5,)</f>
        <v>*EXITO SA- VILLA MAYOR</v>
      </c>
      <c r="I349" t="s">
        <v>6277</v>
      </c>
      <c r="J349">
        <v>1</v>
      </c>
      <c r="K349" t="s">
        <v>6273</v>
      </c>
      <c r="L349" t="s">
        <v>6411</v>
      </c>
      <c r="M349">
        <v>37152</v>
      </c>
      <c r="N349" t="s">
        <v>6275</v>
      </c>
      <c r="O349" t="s">
        <v>6292</v>
      </c>
      <c r="P349">
        <v>2</v>
      </c>
      <c r="Q349">
        <v>700000000</v>
      </c>
      <c r="R349">
        <v>0</v>
      </c>
      <c r="S349">
        <v>0</v>
      </c>
      <c r="T349">
        <v>0</v>
      </c>
      <c r="U349" t="s">
        <v>243</v>
      </c>
      <c r="W349">
        <v>0</v>
      </c>
      <c r="X349">
        <v>0</v>
      </c>
      <c r="Y349">
        <v>0</v>
      </c>
      <c r="Z349">
        <v>9999</v>
      </c>
      <c r="AA349">
        <v>0</v>
      </c>
      <c r="AB349">
        <v>0</v>
      </c>
      <c r="AC349">
        <v>0</v>
      </c>
      <c r="AE349" t="s">
        <v>26</v>
      </c>
      <c r="AF349" s="1">
        <v>44562</v>
      </c>
      <c r="AG349">
        <v>1</v>
      </c>
      <c r="AL349" s="1"/>
      <c r="AM349">
        <v>32766</v>
      </c>
      <c r="AN349">
        <v>0</v>
      </c>
      <c r="AO349">
        <v>0</v>
      </c>
      <c r="AQ349" t="s">
        <v>6411</v>
      </c>
      <c r="AR349" s="1">
        <v>44949.588455555553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</row>
    <row r="350" spans="1:51" x14ac:dyDescent="0.25">
      <c r="A350">
        <v>1</v>
      </c>
      <c r="B350">
        <v>1636</v>
      </c>
      <c r="C350" t="str">
        <f>"*"&amp;VLOOKUP(Tabla_clientes.amazonaws.com_UnoEE_Morenos_Real_t201_mm_clientes[[#This Row],[f201_rowid_tercero]],tercero_c,2,)</f>
        <v>*150</v>
      </c>
      <c r="D350" t="str">
        <f>"*"&amp;VLOOKUP(Tabla_clientes.amazonaws.com_UnoEE_Morenos_Real_t201_mm_clientes[[#This Row],[f201_rowid_tercero]],tercero_c,7,)</f>
        <v>*ALMACENES EXITO S A</v>
      </c>
      <c r="E350" t="s">
        <v>6906</v>
      </c>
      <c r="F350" t="s">
        <v>6907</v>
      </c>
      <c r="G350" t="str">
        <f>"*"&amp;VLOOKUP(Tabla_clientes.amazonaws.com_UnoEE_Morenos_Real_t201_mm_clientes[[#This Row],[f201_rowid_tercero]],penvio_c,3,)</f>
        <v>*000</v>
      </c>
      <c r="H350" t="str">
        <f>"*"&amp;VLOOKUP(Tabla_clientes.amazonaws.com_UnoEE_Morenos_Real_t201_mm_clientes[[#This Row],[f201_rowid_tercero]],penvio_c,5,)</f>
        <v>*EXITO SA- VILLA MAYOR</v>
      </c>
      <c r="I350" t="s">
        <v>6277</v>
      </c>
      <c r="J350">
        <v>1</v>
      </c>
      <c r="K350" t="s">
        <v>6273</v>
      </c>
      <c r="L350" t="s">
        <v>6411</v>
      </c>
      <c r="M350">
        <v>37153</v>
      </c>
      <c r="N350" t="s">
        <v>6275</v>
      </c>
      <c r="O350" t="s">
        <v>6292</v>
      </c>
      <c r="P350">
        <v>2</v>
      </c>
      <c r="Q350">
        <v>700000000</v>
      </c>
      <c r="R350">
        <v>0</v>
      </c>
      <c r="S350">
        <v>0</v>
      </c>
      <c r="T350">
        <v>0</v>
      </c>
      <c r="U350" t="s">
        <v>243</v>
      </c>
      <c r="W350">
        <v>0</v>
      </c>
      <c r="X350">
        <v>0</v>
      </c>
      <c r="Y350">
        <v>0</v>
      </c>
      <c r="Z350">
        <v>9999</v>
      </c>
      <c r="AA350">
        <v>0</v>
      </c>
      <c r="AB350">
        <v>0</v>
      </c>
      <c r="AC350">
        <v>0</v>
      </c>
      <c r="AE350" t="s">
        <v>26</v>
      </c>
      <c r="AF350" s="1">
        <v>44562</v>
      </c>
      <c r="AG350">
        <v>1</v>
      </c>
      <c r="AL350" s="1"/>
      <c r="AM350">
        <v>32767</v>
      </c>
      <c r="AN350">
        <v>0</v>
      </c>
      <c r="AO350">
        <v>0</v>
      </c>
      <c r="AQ350" t="s">
        <v>6411</v>
      </c>
      <c r="AR350" s="1">
        <v>44949.588463460648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</row>
    <row r="351" spans="1:51" x14ac:dyDescent="0.25">
      <c r="A351">
        <v>1</v>
      </c>
      <c r="B351">
        <v>1636</v>
      </c>
      <c r="C351" t="str">
        <f>"*"&amp;VLOOKUP(Tabla_clientes.amazonaws.com_UnoEE_Morenos_Real_t201_mm_clientes[[#This Row],[f201_rowid_tercero]],tercero_c,2,)</f>
        <v>*150</v>
      </c>
      <c r="D351" t="str">
        <f>"*"&amp;VLOOKUP(Tabla_clientes.amazonaws.com_UnoEE_Morenos_Real_t201_mm_clientes[[#This Row],[f201_rowid_tercero]],tercero_c,7,)</f>
        <v>*ALMACENES EXITO S A</v>
      </c>
      <c r="E351" t="s">
        <v>6908</v>
      </c>
      <c r="F351" t="s">
        <v>6808</v>
      </c>
      <c r="G351" t="str">
        <f>"*"&amp;VLOOKUP(Tabla_clientes.amazonaws.com_UnoEE_Morenos_Real_t201_mm_clientes[[#This Row],[f201_rowid_tercero]],penvio_c,3,)</f>
        <v>*000</v>
      </c>
      <c r="H351" t="str">
        <f>"*"&amp;VLOOKUP(Tabla_clientes.amazonaws.com_UnoEE_Morenos_Real_t201_mm_clientes[[#This Row],[f201_rowid_tercero]],penvio_c,5,)</f>
        <v>*EXITO SA- VILLA MAYOR</v>
      </c>
      <c r="I351" t="s">
        <v>6277</v>
      </c>
      <c r="J351">
        <v>1</v>
      </c>
      <c r="K351" t="s">
        <v>6273</v>
      </c>
      <c r="L351" t="s">
        <v>6411</v>
      </c>
      <c r="M351">
        <v>37154</v>
      </c>
      <c r="N351" t="s">
        <v>6275</v>
      </c>
      <c r="O351" t="s">
        <v>6292</v>
      </c>
      <c r="P351">
        <v>2</v>
      </c>
      <c r="Q351">
        <v>700000000</v>
      </c>
      <c r="R351">
        <v>0</v>
      </c>
      <c r="S351">
        <v>0</v>
      </c>
      <c r="T351">
        <v>0</v>
      </c>
      <c r="U351" t="s">
        <v>243</v>
      </c>
      <c r="W351">
        <v>0</v>
      </c>
      <c r="X351">
        <v>0</v>
      </c>
      <c r="Y351">
        <v>0</v>
      </c>
      <c r="Z351">
        <v>9999</v>
      </c>
      <c r="AA351">
        <v>0</v>
      </c>
      <c r="AB351">
        <v>0</v>
      </c>
      <c r="AC351">
        <v>0</v>
      </c>
      <c r="AE351" t="s">
        <v>26</v>
      </c>
      <c r="AF351" s="1">
        <v>44562</v>
      </c>
      <c r="AG351">
        <v>1</v>
      </c>
      <c r="AL351" s="1"/>
      <c r="AM351">
        <v>32768</v>
      </c>
      <c r="AN351">
        <v>0</v>
      </c>
      <c r="AO351">
        <v>0</v>
      </c>
      <c r="AQ351" t="s">
        <v>6411</v>
      </c>
      <c r="AR351" s="1">
        <v>44949.588471724535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</row>
    <row r="352" spans="1:51" x14ac:dyDescent="0.25">
      <c r="A352">
        <v>1</v>
      </c>
      <c r="B352">
        <v>1636</v>
      </c>
      <c r="C352" t="str">
        <f>"*"&amp;VLOOKUP(Tabla_clientes.amazonaws.com_UnoEE_Morenos_Real_t201_mm_clientes[[#This Row],[f201_rowid_tercero]],tercero_c,2,)</f>
        <v>*150</v>
      </c>
      <c r="D352" t="str">
        <f>"*"&amp;VLOOKUP(Tabla_clientes.amazonaws.com_UnoEE_Morenos_Real_t201_mm_clientes[[#This Row],[f201_rowid_tercero]],tercero_c,7,)</f>
        <v>*ALMACENES EXITO S A</v>
      </c>
      <c r="E352" t="s">
        <v>6909</v>
      </c>
      <c r="F352" t="s">
        <v>6910</v>
      </c>
      <c r="G352" t="str">
        <f>"*"&amp;VLOOKUP(Tabla_clientes.amazonaws.com_UnoEE_Morenos_Real_t201_mm_clientes[[#This Row],[f201_rowid_tercero]],penvio_c,3,)</f>
        <v>*000</v>
      </c>
      <c r="H352" t="str">
        <f>"*"&amp;VLOOKUP(Tabla_clientes.amazonaws.com_UnoEE_Morenos_Real_t201_mm_clientes[[#This Row],[f201_rowid_tercero]],penvio_c,5,)</f>
        <v>*EXITO SA- VILLA MAYOR</v>
      </c>
      <c r="I352" t="s">
        <v>6277</v>
      </c>
      <c r="J352">
        <v>1</v>
      </c>
      <c r="K352" t="s">
        <v>6273</v>
      </c>
      <c r="L352" t="s">
        <v>6411</v>
      </c>
      <c r="M352">
        <v>37155</v>
      </c>
      <c r="N352" t="s">
        <v>6275</v>
      </c>
      <c r="O352" t="s">
        <v>6292</v>
      </c>
      <c r="P352">
        <v>2</v>
      </c>
      <c r="Q352">
        <v>700000000</v>
      </c>
      <c r="R352">
        <v>0</v>
      </c>
      <c r="S352">
        <v>0</v>
      </c>
      <c r="T352">
        <v>0</v>
      </c>
      <c r="U352" t="s">
        <v>243</v>
      </c>
      <c r="W352">
        <v>0</v>
      </c>
      <c r="X352">
        <v>0</v>
      </c>
      <c r="Y352">
        <v>0</v>
      </c>
      <c r="Z352">
        <v>9999</v>
      </c>
      <c r="AA352">
        <v>0</v>
      </c>
      <c r="AB352">
        <v>0</v>
      </c>
      <c r="AC352">
        <v>0</v>
      </c>
      <c r="AE352" t="s">
        <v>26</v>
      </c>
      <c r="AF352" s="1">
        <v>44562</v>
      </c>
      <c r="AG352">
        <v>1</v>
      </c>
      <c r="AL352" s="1"/>
      <c r="AM352">
        <v>32769</v>
      </c>
      <c r="AN352">
        <v>0</v>
      </c>
      <c r="AO352">
        <v>0</v>
      </c>
      <c r="AQ352" t="s">
        <v>6411</v>
      </c>
      <c r="AR352" s="1">
        <v>44949.588479861108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</row>
    <row r="353" spans="1:51" x14ac:dyDescent="0.25">
      <c r="A353">
        <v>1</v>
      </c>
      <c r="B353">
        <v>1636</v>
      </c>
      <c r="C353" t="str">
        <f>"*"&amp;VLOOKUP(Tabla_clientes.amazonaws.com_UnoEE_Morenos_Real_t201_mm_clientes[[#This Row],[f201_rowid_tercero]],tercero_c,2,)</f>
        <v>*150</v>
      </c>
      <c r="D353" t="str">
        <f>"*"&amp;VLOOKUP(Tabla_clientes.amazonaws.com_UnoEE_Morenos_Real_t201_mm_clientes[[#This Row],[f201_rowid_tercero]],tercero_c,7,)</f>
        <v>*ALMACENES EXITO S A</v>
      </c>
      <c r="E353" t="s">
        <v>6911</v>
      </c>
      <c r="F353" t="s">
        <v>6912</v>
      </c>
      <c r="G353" t="str">
        <f>"*"&amp;VLOOKUP(Tabla_clientes.amazonaws.com_UnoEE_Morenos_Real_t201_mm_clientes[[#This Row],[f201_rowid_tercero]],penvio_c,3,)</f>
        <v>*000</v>
      </c>
      <c r="H353" t="str">
        <f>"*"&amp;VLOOKUP(Tabla_clientes.amazonaws.com_UnoEE_Morenos_Real_t201_mm_clientes[[#This Row],[f201_rowid_tercero]],penvio_c,5,)</f>
        <v>*EXITO SA- VILLA MAYOR</v>
      </c>
      <c r="I353" t="s">
        <v>6277</v>
      </c>
      <c r="J353">
        <v>1</v>
      </c>
      <c r="K353" t="s">
        <v>6273</v>
      </c>
      <c r="L353" t="s">
        <v>6411</v>
      </c>
      <c r="M353">
        <v>37156</v>
      </c>
      <c r="N353" t="s">
        <v>6275</v>
      </c>
      <c r="O353" t="s">
        <v>6292</v>
      </c>
      <c r="P353">
        <v>2</v>
      </c>
      <c r="Q353">
        <v>700000000</v>
      </c>
      <c r="R353">
        <v>0</v>
      </c>
      <c r="S353">
        <v>0</v>
      </c>
      <c r="T353">
        <v>0</v>
      </c>
      <c r="U353" t="s">
        <v>243</v>
      </c>
      <c r="W353">
        <v>0</v>
      </c>
      <c r="X353">
        <v>0</v>
      </c>
      <c r="Y353">
        <v>0</v>
      </c>
      <c r="Z353">
        <v>9999</v>
      </c>
      <c r="AA353">
        <v>0</v>
      </c>
      <c r="AB353">
        <v>0</v>
      </c>
      <c r="AC353">
        <v>0</v>
      </c>
      <c r="AE353" t="s">
        <v>26</v>
      </c>
      <c r="AF353" s="1">
        <v>44562</v>
      </c>
      <c r="AG353">
        <v>1</v>
      </c>
      <c r="AL353" s="1"/>
      <c r="AM353">
        <v>32770</v>
      </c>
      <c r="AN353">
        <v>0</v>
      </c>
      <c r="AO353">
        <v>0</v>
      </c>
      <c r="AQ353" t="s">
        <v>6411</v>
      </c>
      <c r="AR353" s="1">
        <v>44949.588487928238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</row>
    <row r="354" spans="1:51" x14ac:dyDescent="0.25">
      <c r="A354">
        <v>1</v>
      </c>
      <c r="B354">
        <v>1636</v>
      </c>
      <c r="C354" t="str">
        <f>"*"&amp;VLOOKUP(Tabla_clientes.amazonaws.com_UnoEE_Morenos_Real_t201_mm_clientes[[#This Row],[f201_rowid_tercero]],tercero_c,2,)</f>
        <v>*150</v>
      </c>
      <c r="D354" t="str">
        <f>"*"&amp;VLOOKUP(Tabla_clientes.amazonaws.com_UnoEE_Morenos_Real_t201_mm_clientes[[#This Row],[f201_rowid_tercero]],tercero_c,7,)</f>
        <v>*ALMACENES EXITO S A</v>
      </c>
      <c r="E354" t="s">
        <v>6476</v>
      </c>
      <c r="F354" t="s">
        <v>6913</v>
      </c>
      <c r="G354" t="str">
        <f>"*"&amp;VLOOKUP(Tabla_clientes.amazonaws.com_UnoEE_Morenos_Real_t201_mm_clientes[[#This Row],[f201_rowid_tercero]],penvio_c,3,)</f>
        <v>*000</v>
      </c>
      <c r="H354" t="str">
        <f>"*"&amp;VLOOKUP(Tabla_clientes.amazonaws.com_UnoEE_Morenos_Real_t201_mm_clientes[[#This Row],[f201_rowid_tercero]],penvio_c,5,)</f>
        <v>*EXITO SA- VILLA MAYOR</v>
      </c>
      <c r="I354" t="s">
        <v>6277</v>
      </c>
      <c r="J354">
        <v>1</v>
      </c>
      <c r="K354" t="s">
        <v>6273</v>
      </c>
      <c r="L354" t="s">
        <v>6411</v>
      </c>
      <c r="M354">
        <v>37157</v>
      </c>
      <c r="N354" t="s">
        <v>6275</v>
      </c>
      <c r="O354" t="s">
        <v>6292</v>
      </c>
      <c r="P354">
        <v>2</v>
      </c>
      <c r="Q354">
        <v>700000000</v>
      </c>
      <c r="R354">
        <v>0</v>
      </c>
      <c r="S354">
        <v>0</v>
      </c>
      <c r="T354">
        <v>0</v>
      </c>
      <c r="U354" t="s">
        <v>243</v>
      </c>
      <c r="W354">
        <v>0</v>
      </c>
      <c r="X354">
        <v>0</v>
      </c>
      <c r="Y354">
        <v>0</v>
      </c>
      <c r="Z354">
        <v>9999</v>
      </c>
      <c r="AA354">
        <v>0</v>
      </c>
      <c r="AB354">
        <v>0</v>
      </c>
      <c r="AC354">
        <v>0</v>
      </c>
      <c r="AE354" t="s">
        <v>26</v>
      </c>
      <c r="AF354" s="1">
        <v>44562</v>
      </c>
      <c r="AG354">
        <v>1</v>
      </c>
      <c r="AL354" s="1"/>
      <c r="AM354">
        <v>32771</v>
      </c>
      <c r="AN354">
        <v>0</v>
      </c>
      <c r="AO354">
        <v>0</v>
      </c>
      <c r="AQ354" t="s">
        <v>6411</v>
      </c>
      <c r="AR354" s="1">
        <v>44949.58849603009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</row>
    <row r="355" spans="1:51" x14ac:dyDescent="0.25">
      <c r="A355">
        <v>1</v>
      </c>
      <c r="B355">
        <v>1636</v>
      </c>
      <c r="C355" t="str">
        <f>"*"&amp;VLOOKUP(Tabla_clientes.amazonaws.com_UnoEE_Morenos_Real_t201_mm_clientes[[#This Row],[f201_rowid_tercero]],tercero_c,2,)</f>
        <v>*150</v>
      </c>
      <c r="D355" t="str">
        <f>"*"&amp;VLOOKUP(Tabla_clientes.amazonaws.com_UnoEE_Morenos_Real_t201_mm_clientes[[#This Row],[f201_rowid_tercero]],tercero_c,7,)</f>
        <v>*ALMACENES EXITO S A</v>
      </c>
      <c r="E355" t="s">
        <v>6478</v>
      </c>
      <c r="F355" t="s">
        <v>6914</v>
      </c>
      <c r="G355" t="str">
        <f>"*"&amp;VLOOKUP(Tabla_clientes.amazonaws.com_UnoEE_Morenos_Real_t201_mm_clientes[[#This Row],[f201_rowid_tercero]],penvio_c,3,)</f>
        <v>*000</v>
      </c>
      <c r="H355" t="str">
        <f>"*"&amp;VLOOKUP(Tabla_clientes.amazonaws.com_UnoEE_Morenos_Real_t201_mm_clientes[[#This Row],[f201_rowid_tercero]],penvio_c,5,)</f>
        <v>*EXITO SA- VILLA MAYOR</v>
      </c>
      <c r="I355" t="s">
        <v>6277</v>
      </c>
      <c r="J355">
        <v>1</v>
      </c>
      <c r="K355" t="s">
        <v>6273</v>
      </c>
      <c r="L355" t="s">
        <v>6411</v>
      </c>
      <c r="M355">
        <v>37158</v>
      </c>
      <c r="N355" t="s">
        <v>6275</v>
      </c>
      <c r="O355" t="s">
        <v>6292</v>
      </c>
      <c r="P355">
        <v>2</v>
      </c>
      <c r="Q355">
        <v>700000000</v>
      </c>
      <c r="R355">
        <v>0</v>
      </c>
      <c r="S355">
        <v>0</v>
      </c>
      <c r="T355">
        <v>0</v>
      </c>
      <c r="U355" t="s">
        <v>243</v>
      </c>
      <c r="W355">
        <v>0</v>
      </c>
      <c r="X355">
        <v>0</v>
      </c>
      <c r="Y355">
        <v>0</v>
      </c>
      <c r="Z355">
        <v>9999</v>
      </c>
      <c r="AA355">
        <v>0</v>
      </c>
      <c r="AB355">
        <v>0</v>
      </c>
      <c r="AC355">
        <v>0</v>
      </c>
      <c r="AE355" t="s">
        <v>26</v>
      </c>
      <c r="AF355" s="1">
        <v>44562</v>
      </c>
      <c r="AG355">
        <v>1</v>
      </c>
      <c r="AL355" s="1"/>
      <c r="AM355">
        <v>32772</v>
      </c>
      <c r="AN355">
        <v>0</v>
      </c>
      <c r="AO355">
        <v>0</v>
      </c>
      <c r="AQ355" t="s">
        <v>6411</v>
      </c>
      <c r="AR355" s="1">
        <v>44949.58850528935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</row>
    <row r="356" spans="1:51" x14ac:dyDescent="0.25">
      <c r="A356">
        <v>1</v>
      </c>
      <c r="B356">
        <v>1636</v>
      </c>
      <c r="C356" t="str">
        <f>"*"&amp;VLOOKUP(Tabla_clientes.amazonaws.com_UnoEE_Morenos_Real_t201_mm_clientes[[#This Row],[f201_rowid_tercero]],tercero_c,2,)</f>
        <v>*150</v>
      </c>
      <c r="D356" t="str">
        <f>"*"&amp;VLOOKUP(Tabla_clientes.amazonaws.com_UnoEE_Morenos_Real_t201_mm_clientes[[#This Row],[f201_rowid_tercero]],tercero_c,7,)</f>
        <v>*ALMACENES EXITO S A</v>
      </c>
      <c r="E356" t="s">
        <v>6915</v>
      </c>
      <c r="F356" t="s">
        <v>6916</v>
      </c>
      <c r="G356" t="str">
        <f>"*"&amp;VLOOKUP(Tabla_clientes.amazonaws.com_UnoEE_Morenos_Real_t201_mm_clientes[[#This Row],[f201_rowid_tercero]],penvio_c,3,)</f>
        <v>*000</v>
      </c>
      <c r="H356" t="str">
        <f>"*"&amp;VLOOKUP(Tabla_clientes.amazonaws.com_UnoEE_Morenos_Real_t201_mm_clientes[[#This Row],[f201_rowid_tercero]],penvio_c,5,)</f>
        <v>*EXITO SA- VILLA MAYOR</v>
      </c>
      <c r="I356" t="s">
        <v>6277</v>
      </c>
      <c r="J356">
        <v>1</v>
      </c>
      <c r="K356" t="s">
        <v>6273</v>
      </c>
      <c r="L356" t="s">
        <v>6411</v>
      </c>
      <c r="M356">
        <v>37159</v>
      </c>
      <c r="N356" t="s">
        <v>6275</v>
      </c>
      <c r="O356" t="s">
        <v>6292</v>
      </c>
      <c r="P356">
        <v>2</v>
      </c>
      <c r="Q356">
        <v>700000000</v>
      </c>
      <c r="R356">
        <v>0</v>
      </c>
      <c r="S356">
        <v>0</v>
      </c>
      <c r="T356">
        <v>0</v>
      </c>
      <c r="U356" t="s">
        <v>243</v>
      </c>
      <c r="W356">
        <v>0</v>
      </c>
      <c r="X356">
        <v>0</v>
      </c>
      <c r="Y356">
        <v>0</v>
      </c>
      <c r="Z356">
        <v>9999</v>
      </c>
      <c r="AA356">
        <v>0</v>
      </c>
      <c r="AB356">
        <v>0</v>
      </c>
      <c r="AC356">
        <v>0</v>
      </c>
      <c r="AE356" t="s">
        <v>26</v>
      </c>
      <c r="AF356" s="1">
        <v>44562</v>
      </c>
      <c r="AG356">
        <v>1</v>
      </c>
      <c r="AL356" s="1"/>
      <c r="AM356">
        <v>32773</v>
      </c>
      <c r="AN356">
        <v>0</v>
      </c>
      <c r="AO356">
        <v>0</v>
      </c>
      <c r="AQ356" t="s">
        <v>6411</v>
      </c>
      <c r="AR356" s="1">
        <v>44949.58851454861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</row>
    <row r="357" spans="1:51" x14ac:dyDescent="0.25">
      <c r="A357">
        <v>1</v>
      </c>
      <c r="B357">
        <v>1636</v>
      </c>
      <c r="C357" t="str">
        <f>"*"&amp;VLOOKUP(Tabla_clientes.amazonaws.com_UnoEE_Morenos_Real_t201_mm_clientes[[#This Row],[f201_rowid_tercero]],tercero_c,2,)</f>
        <v>*150</v>
      </c>
      <c r="D357" t="str">
        <f>"*"&amp;VLOOKUP(Tabla_clientes.amazonaws.com_UnoEE_Morenos_Real_t201_mm_clientes[[#This Row],[f201_rowid_tercero]],tercero_c,7,)</f>
        <v>*ALMACENES EXITO S A</v>
      </c>
      <c r="E357" t="s">
        <v>6917</v>
      </c>
      <c r="F357" t="s">
        <v>6918</v>
      </c>
      <c r="G357" t="str">
        <f>"*"&amp;VLOOKUP(Tabla_clientes.amazonaws.com_UnoEE_Morenos_Real_t201_mm_clientes[[#This Row],[f201_rowid_tercero]],penvio_c,3,)</f>
        <v>*000</v>
      </c>
      <c r="H357" t="str">
        <f>"*"&amp;VLOOKUP(Tabla_clientes.amazonaws.com_UnoEE_Morenos_Real_t201_mm_clientes[[#This Row],[f201_rowid_tercero]],penvio_c,5,)</f>
        <v>*EXITO SA- VILLA MAYOR</v>
      </c>
      <c r="I357" t="s">
        <v>6277</v>
      </c>
      <c r="J357">
        <v>1</v>
      </c>
      <c r="K357" t="s">
        <v>6273</v>
      </c>
      <c r="L357" t="s">
        <v>6411</v>
      </c>
      <c r="M357">
        <v>37160</v>
      </c>
      <c r="N357" t="s">
        <v>6275</v>
      </c>
      <c r="O357" t="s">
        <v>6292</v>
      </c>
      <c r="P357">
        <v>2</v>
      </c>
      <c r="Q357">
        <v>700000000</v>
      </c>
      <c r="R357">
        <v>0</v>
      </c>
      <c r="S357">
        <v>0</v>
      </c>
      <c r="T357">
        <v>0</v>
      </c>
      <c r="U357" t="s">
        <v>243</v>
      </c>
      <c r="W357">
        <v>0</v>
      </c>
      <c r="X357">
        <v>0</v>
      </c>
      <c r="Y357">
        <v>0</v>
      </c>
      <c r="Z357">
        <v>9999</v>
      </c>
      <c r="AA357">
        <v>0</v>
      </c>
      <c r="AB357">
        <v>0</v>
      </c>
      <c r="AC357">
        <v>0</v>
      </c>
      <c r="AE357" t="s">
        <v>26</v>
      </c>
      <c r="AF357" s="1">
        <v>44562</v>
      </c>
      <c r="AG357">
        <v>1</v>
      </c>
      <c r="AL357" s="1"/>
      <c r="AM357">
        <v>32774</v>
      </c>
      <c r="AN357">
        <v>0</v>
      </c>
      <c r="AO357">
        <v>0</v>
      </c>
      <c r="AQ357" t="s">
        <v>6411</v>
      </c>
      <c r="AR357" s="1">
        <v>44949.58852326389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</row>
    <row r="358" spans="1:51" x14ac:dyDescent="0.25">
      <c r="A358">
        <v>1</v>
      </c>
      <c r="B358">
        <v>1636</v>
      </c>
      <c r="C358" t="str">
        <f>"*"&amp;VLOOKUP(Tabla_clientes.amazonaws.com_UnoEE_Morenos_Real_t201_mm_clientes[[#This Row],[f201_rowid_tercero]],tercero_c,2,)</f>
        <v>*150</v>
      </c>
      <c r="D358" t="str">
        <f>"*"&amp;VLOOKUP(Tabla_clientes.amazonaws.com_UnoEE_Morenos_Real_t201_mm_clientes[[#This Row],[f201_rowid_tercero]],tercero_c,7,)</f>
        <v>*ALMACENES EXITO S A</v>
      </c>
      <c r="E358" t="s">
        <v>6919</v>
      </c>
      <c r="F358" t="s">
        <v>6920</v>
      </c>
      <c r="G358" t="str">
        <f>"*"&amp;VLOOKUP(Tabla_clientes.amazonaws.com_UnoEE_Morenos_Real_t201_mm_clientes[[#This Row],[f201_rowid_tercero]],penvio_c,3,)</f>
        <v>*000</v>
      </c>
      <c r="H358" t="str">
        <f>"*"&amp;VLOOKUP(Tabla_clientes.amazonaws.com_UnoEE_Morenos_Real_t201_mm_clientes[[#This Row],[f201_rowid_tercero]],penvio_c,5,)</f>
        <v>*EXITO SA- VILLA MAYOR</v>
      </c>
      <c r="I358" t="s">
        <v>6277</v>
      </c>
      <c r="J358">
        <v>1</v>
      </c>
      <c r="K358" t="s">
        <v>6273</v>
      </c>
      <c r="L358" t="s">
        <v>6411</v>
      </c>
      <c r="M358">
        <v>37161</v>
      </c>
      <c r="N358" t="s">
        <v>6275</v>
      </c>
      <c r="O358" t="s">
        <v>6292</v>
      </c>
      <c r="P358">
        <v>2</v>
      </c>
      <c r="Q358">
        <v>700000000</v>
      </c>
      <c r="R358">
        <v>0</v>
      </c>
      <c r="S358">
        <v>0</v>
      </c>
      <c r="T358">
        <v>0</v>
      </c>
      <c r="U358" t="s">
        <v>243</v>
      </c>
      <c r="W358">
        <v>0</v>
      </c>
      <c r="X358">
        <v>0</v>
      </c>
      <c r="Y358">
        <v>0</v>
      </c>
      <c r="Z358">
        <v>9999</v>
      </c>
      <c r="AA358">
        <v>0</v>
      </c>
      <c r="AB358">
        <v>0</v>
      </c>
      <c r="AC358">
        <v>0</v>
      </c>
      <c r="AE358" t="s">
        <v>26</v>
      </c>
      <c r="AF358" s="1">
        <v>44562</v>
      </c>
      <c r="AG358">
        <v>1</v>
      </c>
      <c r="AL358" s="1"/>
      <c r="AM358">
        <v>32775</v>
      </c>
      <c r="AN358">
        <v>0</v>
      </c>
      <c r="AO358">
        <v>0</v>
      </c>
      <c r="AQ358" t="s">
        <v>6411</v>
      </c>
      <c r="AR358" s="1">
        <v>44949.588531747686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</row>
    <row r="359" spans="1:51" x14ac:dyDescent="0.25">
      <c r="A359">
        <v>1</v>
      </c>
      <c r="B359">
        <v>1636</v>
      </c>
      <c r="C359" t="str">
        <f>"*"&amp;VLOOKUP(Tabla_clientes.amazonaws.com_UnoEE_Morenos_Real_t201_mm_clientes[[#This Row],[f201_rowid_tercero]],tercero_c,2,)</f>
        <v>*150</v>
      </c>
      <c r="D359" t="str">
        <f>"*"&amp;VLOOKUP(Tabla_clientes.amazonaws.com_UnoEE_Morenos_Real_t201_mm_clientes[[#This Row],[f201_rowid_tercero]],tercero_c,7,)</f>
        <v>*ALMACENES EXITO S A</v>
      </c>
      <c r="E359" t="s">
        <v>6572</v>
      </c>
      <c r="F359" t="s">
        <v>6921</v>
      </c>
      <c r="G359" t="str">
        <f>"*"&amp;VLOOKUP(Tabla_clientes.amazonaws.com_UnoEE_Morenos_Real_t201_mm_clientes[[#This Row],[f201_rowid_tercero]],penvio_c,3,)</f>
        <v>*000</v>
      </c>
      <c r="H359" t="str">
        <f>"*"&amp;VLOOKUP(Tabla_clientes.amazonaws.com_UnoEE_Morenos_Real_t201_mm_clientes[[#This Row],[f201_rowid_tercero]],penvio_c,5,)</f>
        <v>*EXITO SA- VILLA MAYOR</v>
      </c>
      <c r="I359" t="s">
        <v>6277</v>
      </c>
      <c r="J359">
        <v>1</v>
      </c>
      <c r="K359" t="s">
        <v>6273</v>
      </c>
      <c r="L359" t="s">
        <v>6411</v>
      </c>
      <c r="M359">
        <v>37162</v>
      </c>
      <c r="N359" t="s">
        <v>6275</v>
      </c>
      <c r="O359" t="s">
        <v>6292</v>
      </c>
      <c r="P359">
        <v>2</v>
      </c>
      <c r="Q359">
        <v>700000000</v>
      </c>
      <c r="R359">
        <v>0</v>
      </c>
      <c r="S359">
        <v>0</v>
      </c>
      <c r="T359">
        <v>0</v>
      </c>
      <c r="U359" t="s">
        <v>243</v>
      </c>
      <c r="W359">
        <v>0</v>
      </c>
      <c r="X359">
        <v>0</v>
      </c>
      <c r="Y359">
        <v>0</v>
      </c>
      <c r="Z359">
        <v>9999</v>
      </c>
      <c r="AA359">
        <v>0</v>
      </c>
      <c r="AB359">
        <v>0</v>
      </c>
      <c r="AC359">
        <v>0</v>
      </c>
      <c r="AE359" t="s">
        <v>26</v>
      </c>
      <c r="AF359" s="1">
        <v>44562</v>
      </c>
      <c r="AG359">
        <v>1</v>
      </c>
      <c r="AL359" s="1"/>
      <c r="AM359">
        <v>32776</v>
      </c>
      <c r="AN359">
        <v>0</v>
      </c>
      <c r="AO359">
        <v>0</v>
      </c>
      <c r="AQ359" t="s">
        <v>6411</v>
      </c>
      <c r="AR359" s="1">
        <v>44949.588539895834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</row>
    <row r="360" spans="1:51" x14ac:dyDescent="0.25">
      <c r="A360">
        <v>1</v>
      </c>
      <c r="B360">
        <v>1636</v>
      </c>
      <c r="C360" t="str">
        <f>"*"&amp;VLOOKUP(Tabla_clientes.amazonaws.com_UnoEE_Morenos_Real_t201_mm_clientes[[#This Row],[f201_rowid_tercero]],tercero_c,2,)</f>
        <v>*150</v>
      </c>
      <c r="D360" t="str">
        <f>"*"&amp;VLOOKUP(Tabla_clientes.amazonaws.com_UnoEE_Morenos_Real_t201_mm_clientes[[#This Row],[f201_rowid_tercero]],tercero_c,7,)</f>
        <v>*ALMACENES EXITO S A</v>
      </c>
      <c r="E360" t="s">
        <v>6922</v>
      </c>
      <c r="F360" t="s">
        <v>6923</v>
      </c>
      <c r="G360" t="str">
        <f>"*"&amp;VLOOKUP(Tabla_clientes.amazonaws.com_UnoEE_Morenos_Real_t201_mm_clientes[[#This Row],[f201_rowid_tercero]],penvio_c,3,)</f>
        <v>*000</v>
      </c>
      <c r="H360" t="str">
        <f>"*"&amp;VLOOKUP(Tabla_clientes.amazonaws.com_UnoEE_Morenos_Real_t201_mm_clientes[[#This Row],[f201_rowid_tercero]],penvio_c,5,)</f>
        <v>*EXITO SA- VILLA MAYOR</v>
      </c>
      <c r="I360" t="s">
        <v>6277</v>
      </c>
      <c r="J360">
        <v>1</v>
      </c>
      <c r="K360" t="s">
        <v>6273</v>
      </c>
      <c r="L360" t="s">
        <v>6411</v>
      </c>
      <c r="M360">
        <v>37163</v>
      </c>
      <c r="N360" t="s">
        <v>6275</v>
      </c>
      <c r="O360" t="s">
        <v>6292</v>
      </c>
      <c r="P360">
        <v>2</v>
      </c>
      <c r="Q360">
        <v>700000000</v>
      </c>
      <c r="R360">
        <v>0</v>
      </c>
      <c r="S360">
        <v>0</v>
      </c>
      <c r="T360">
        <v>0</v>
      </c>
      <c r="U360" t="s">
        <v>243</v>
      </c>
      <c r="W360">
        <v>0</v>
      </c>
      <c r="X360">
        <v>0</v>
      </c>
      <c r="Y360">
        <v>0</v>
      </c>
      <c r="Z360">
        <v>9999</v>
      </c>
      <c r="AA360">
        <v>0</v>
      </c>
      <c r="AB360">
        <v>0</v>
      </c>
      <c r="AC360">
        <v>0</v>
      </c>
      <c r="AE360" t="s">
        <v>26</v>
      </c>
      <c r="AF360" s="1">
        <v>44562</v>
      </c>
      <c r="AG360">
        <v>1</v>
      </c>
      <c r="AL360" s="1"/>
      <c r="AM360">
        <v>32777</v>
      </c>
      <c r="AN360">
        <v>0</v>
      </c>
      <c r="AO360">
        <v>0</v>
      </c>
      <c r="AQ360" t="s">
        <v>6411</v>
      </c>
      <c r="AR360" s="1">
        <v>44949.588549074077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</row>
    <row r="361" spans="1:51" x14ac:dyDescent="0.25">
      <c r="A361">
        <v>1</v>
      </c>
      <c r="B361">
        <v>1636</v>
      </c>
      <c r="C361" t="str">
        <f>"*"&amp;VLOOKUP(Tabla_clientes.amazonaws.com_UnoEE_Morenos_Real_t201_mm_clientes[[#This Row],[f201_rowid_tercero]],tercero_c,2,)</f>
        <v>*150</v>
      </c>
      <c r="D361" t="str">
        <f>"*"&amp;VLOOKUP(Tabla_clientes.amazonaws.com_UnoEE_Morenos_Real_t201_mm_clientes[[#This Row],[f201_rowid_tercero]],tercero_c,7,)</f>
        <v>*ALMACENES EXITO S A</v>
      </c>
      <c r="E361" t="s">
        <v>6535</v>
      </c>
      <c r="F361" t="s">
        <v>6924</v>
      </c>
      <c r="G361" t="str">
        <f>"*"&amp;VLOOKUP(Tabla_clientes.amazonaws.com_UnoEE_Morenos_Real_t201_mm_clientes[[#This Row],[f201_rowid_tercero]],penvio_c,3,)</f>
        <v>*000</v>
      </c>
      <c r="H361" t="str">
        <f>"*"&amp;VLOOKUP(Tabla_clientes.amazonaws.com_UnoEE_Morenos_Real_t201_mm_clientes[[#This Row],[f201_rowid_tercero]],penvio_c,5,)</f>
        <v>*EXITO SA- VILLA MAYOR</v>
      </c>
      <c r="I361" t="s">
        <v>6277</v>
      </c>
      <c r="J361">
        <v>1</v>
      </c>
      <c r="K361" t="s">
        <v>6273</v>
      </c>
      <c r="L361" t="s">
        <v>6411</v>
      </c>
      <c r="M361">
        <v>37164</v>
      </c>
      <c r="N361" t="s">
        <v>6275</v>
      </c>
      <c r="O361" t="s">
        <v>6292</v>
      </c>
      <c r="P361">
        <v>2</v>
      </c>
      <c r="Q361">
        <v>700000000</v>
      </c>
      <c r="R361">
        <v>0</v>
      </c>
      <c r="S361">
        <v>0</v>
      </c>
      <c r="T361">
        <v>0</v>
      </c>
      <c r="U361" t="s">
        <v>243</v>
      </c>
      <c r="W361">
        <v>0</v>
      </c>
      <c r="X361">
        <v>0</v>
      </c>
      <c r="Y361">
        <v>0</v>
      </c>
      <c r="Z361">
        <v>9999</v>
      </c>
      <c r="AA361">
        <v>0</v>
      </c>
      <c r="AB361">
        <v>0</v>
      </c>
      <c r="AC361">
        <v>0</v>
      </c>
      <c r="AE361" t="s">
        <v>26</v>
      </c>
      <c r="AF361" s="1">
        <v>44562</v>
      </c>
      <c r="AG361">
        <v>1</v>
      </c>
      <c r="AL361" s="1"/>
      <c r="AM361">
        <v>32778</v>
      </c>
      <c r="AN361">
        <v>0</v>
      </c>
      <c r="AO361">
        <v>0</v>
      </c>
      <c r="AQ361" t="s">
        <v>6411</v>
      </c>
      <c r="AR361" s="1">
        <v>44949.588558298608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</row>
    <row r="362" spans="1:51" x14ac:dyDescent="0.25">
      <c r="A362">
        <v>1</v>
      </c>
      <c r="B362">
        <v>1636</v>
      </c>
      <c r="C362" t="str">
        <f>"*"&amp;VLOOKUP(Tabla_clientes.amazonaws.com_UnoEE_Morenos_Real_t201_mm_clientes[[#This Row],[f201_rowid_tercero]],tercero_c,2,)</f>
        <v>*150</v>
      </c>
      <c r="D362" t="str">
        <f>"*"&amp;VLOOKUP(Tabla_clientes.amazonaws.com_UnoEE_Morenos_Real_t201_mm_clientes[[#This Row],[f201_rowid_tercero]],tercero_c,7,)</f>
        <v>*ALMACENES EXITO S A</v>
      </c>
      <c r="E362" t="s">
        <v>6554</v>
      </c>
      <c r="F362" t="s">
        <v>6925</v>
      </c>
      <c r="G362" t="str">
        <f>"*"&amp;VLOOKUP(Tabla_clientes.amazonaws.com_UnoEE_Morenos_Real_t201_mm_clientes[[#This Row],[f201_rowid_tercero]],penvio_c,3,)</f>
        <v>*000</v>
      </c>
      <c r="H362" t="str">
        <f>"*"&amp;VLOOKUP(Tabla_clientes.amazonaws.com_UnoEE_Morenos_Real_t201_mm_clientes[[#This Row],[f201_rowid_tercero]],penvio_c,5,)</f>
        <v>*EXITO SA- VILLA MAYOR</v>
      </c>
      <c r="I362" t="s">
        <v>6277</v>
      </c>
      <c r="J362">
        <v>1</v>
      </c>
      <c r="K362" t="s">
        <v>6273</v>
      </c>
      <c r="L362" t="s">
        <v>6411</v>
      </c>
      <c r="M362">
        <v>37165</v>
      </c>
      <c r="N362" t="s">
        <v>6275</v>
      </c>
      <c r="O362" t="s">
        <v>6292</v>
      </c>
      <c r="P362">
        <v>2</v>
      </c>
      <c r="Q362">
        <v>700000000</v>
      </c>
      <c r="R362">
        <v>0</v>
      </c>
      <c r="S362">
        <v>0</v>
      </c>
      <c r="T362">
        <v>0</v>
      </c>
      <c r="U362" t="s">
        <v>243</v>
      </c>
      <c r="W362">
        <v>0</v>
      </c>
      <c r="X362">
        <v>0</v>
      </c>
      <c r="Y362">
        <v>0</v>
      </c>
      <c r="Z362">
        <v>9999</v>
      </c>
      <c r="AA362">
        <v>0</v>
      </c>
      <c r="AB362">
        <v>0</v>
      </c>
      <c r="AC362">
        <v>0</v>
      </c>
      <c r="AE362" t="s">
        <v>26</v>
      </c>
      <c r="AF362" s="1">
        <v>44562</v>
      </c>
      <c r="AG362">
        <v>1</v>
      </c>
      <c r="AL362" s="1"/>
      <c r="AM362">
        <v>32779</v>
      </c>
      <c r="AN362">
        <v>0</v>
      </c>
      <c r="AO362">
        <v>0</v>
      </c>
      <c r="AQ362" t="s">
        <v>6411</v>
      </c>
      <c r="AR362" s="1">
        <v>44949.588566284721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</row>
    <row r="363" spans="1:51" x14ac:dyDescent="0.25">
      <c r="A363">
        <v>1</v>
      </c>
      <c r="B363">
        <v>1636</v>
      </c>
      <c r="C363" t="str">
        <f>"*"&amp;VLOOKUP(Tabla_clientes.amazonaws.com_UnoEE_Morenos_Real_t201_mm_clientes[[#This Row],[f201_rowid_tercero]],tercero_c,2,)</f>
        <v>*150</v>
      </c>
      <c r="D363" t="str">
        <f>"*"&amp;VLOOKUP(Tabla_clientes.amazonaws.com_UnoEE_Morenos_Real_t201_mm_clientes[[#This Row],[f201_rowid_tercero]],tercero_c,7,)</f>
        <v>*ALMACENES EXITO S A</v>
      </c>
      <c r="E363" t="s">
        <v>6926</v>
      </c>
      <c r="F363" t="s">
        <v>6927</v>
      </c>
      <c r="G363" t="str">
        <f>"*"&amp;VLOOKUP(Tabla_clientes.amazonaws.com_UnoEE_Morenos_Real_t201_mm_clientes[[#This Row],[f201_rowid_tercero]],penvio_c,3,)</f>
        <v>*000</v>
      </c>
      <c r="H363" t="str">
        <f>"*"&amp;VLOOKUP(Tabla_clientes.amazonaws.com_UnoEE_Morenos_Real_t201_mm_clientes[[#This Row],[f201_rowid_tercero]],penvio_c,5,)</f>
        <v>*EXITO SA- VILLA MAYOR</v>
      </c>
      <c r="I363" t="s">
        <v>6277</v>
      </c>
      <c r="J363">
        <v>1</v>
      </c>
      <c r="K363" t="s">
        <v>6273</v>
      </c>
      <c r="L363" t="s">
        <v>6411</v>
      </c>
      <c r="M363">
        <v>37166</v>
      </c>
      <c r="N363" t="s">
        <v>6275</v>
      </c>
      <c r="O363" t="s">
        <v>6292</v>
      </c>
      <c r="P363">
        <v>2</v>
      </c>
      <c r="Q363">
        <v>700000000</v>
      </c>
      <c r="R363">
        <v>0</v>
      </c>
      <c r="S363">
        <v>0</v>
      </c>
      <c r="T363">
        <v>0</v>
      </c>
      <c r="U363" t="s">
        <v>243</v>
      </c>
      <c r="W363">
        <v>0</v>
      </c>
      <c r="X363">
        <v>0</v>
      </c>
      <c r="Y363">
        <v>0</v>
      </c>
      <c r="Z363">
        <v>9999</v>
      </c>
      <c r="AA363">
        <v>0</v>
      </c>
      <c r="AB363">
        <v>0</v>
      </c>
      <c r="AC363">
        <v>0</v>
      </c>
      <c r="AE363" t="s">
        <v>26</v>
      </c>
      <c r="AF363" s="1">
        <v>44562</v>
      </c>
      <c r="AG363">
        <v>1</v>
      </c>
      <c r="AL363" s="1"/>
      <c r="AM363">
        <v>32780</v>
      </c>
      <c r="AN363">
        <v>0</v>
      </c>
      <c r="AO363">
        <v>0</v>
      </c>
      <c r="AQ363" t="s">
        <v>6411</v>
      </c>
      <c r="AR363" s="1">
        <v>44949.588574386573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</row>
    <row r="364" spans="1:51" x14ac:dyDescent="0.25">
      <c r="A364">
        <v>1</v>
      </c>
      <c r="B364">
        <v>1636</v>
      </c>
      <c r="C364" t="str">
        <f>"*"&amp;VLOOKUP(Tabla_clientes.amazonaws.com_UnoEE_Morenos_Real_t201_mm_clientes[[#This Row],[f201_rowid_tercero]],tercero_c,2,)</f>
        <v>*150</v>
      </c>
      <c r="D364" t="str">
        <f>"*"&amp;VLOOKUP(Tabla_clientes.amazonaws.com_UnoEE_Morenos_Real_t201_mm_clientes[[#This Row],[f201_rowid_tercero]],tercero_c,7,)</f>
        <v>*ALMACENES EXITO S A</v>
      </c>
      <c r="E364" t="s">
        <v>6928</v>
      </c>
      <c r="F364" t="s">
        <v>6929</v>
      </c>
      <c r="G364" t="str">
        <f>"*"&amp;VLOOKUP(Tabla_clientes.amazonaws.com_UnoEE_Morenos_Real_t201_mm_clientes[[#This Row],[f201_rowid_tercero]],penvio_c,3,)</f>
        <v>*000</v>
      </c>
      <c r="H364" t="str">
        <f>"*"&amp;VLOOKUP(Tabla_clientes.amazonaws.com_UnoEE_Morenos_Real_t201_mm_clientes[[#This Row],[f201_rowid_tercero]],penvio_c,5,)</f>
        <v>*EXITO SA- VILLA MAYOR</v>
      </c>
      <c r="I364" t="s">
        <v>6277</v>
      </c>
      <c r="J364">
        <v>1</v>
      </c>
      <c r="K364" t="s">
        <v>6273</v>
      </c>
      <c r="L364" t="s">
        <v>6411</v>
      </c>
      <c r="M364">
        <v>37167</v>
      </c>
      <c r="N364" t="s">
        <v>6275</v>
      </c>
      <c r="O364" t="s">
        <v>6292</v>
      </c>
      <c r="P364">
        <v>2</v>
      </c>
      <c r="Q364">
        <v>700000000</v>
      </c>
      <c r="R364">
        <v>0</v>
      </c>
      <c r="S364">
        <v>0</v>
      </c>
      <c r="T364">
        <v>0</v>
      </c>
      <c r="U364" t="s">
        <v>243</v>
      </c>
      <c r="W364">
        <v>0</v>
      </c>
      <c r="X364">
        <v>0</v>
      </c>
      <c r="Y364">
        <v>0</v>
      </c>
      <c r="Z364">
        <v>9999</v>
      </c>
      <c r="AA364">
        <v>0</v>
      </c>
      <c r="AB364">
        <v>0</v>
      </c>
      <c r="AC364">
        <v>0</v>
      </c>
      <c r="AE364" t="s">
        <v>26</v>
      </c>
      <c r="AF364" s="1">
        <v>44562</v>
      </c>
      <c r="AG364">
        <v>1</v>
      </c>
      <c r="AL364" s="1"/>
      <c r="AM364">
        <v>32781</v>
      </c>
      <c r="AN364">
        <v>0</v>
      </c>
      <c r="AO364">
        <v>0</v>
      </c>
      <c r="AQ364" t="s">
        <v>6411</v>
      </c>
      <c r="AR364" s="1">
        <v>44949.588582407407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</row>
    <row r="365" spans="1:51" x14ac:dyDescent="0.25">
      <c r="A365">
        <v>1</v>
      </c>
      <c r="B365">
        <v>1636</v>
      </c>
      <c r="C365" t="str">
        <f>"*"&amp;VLOOKUP(Tabla_clientes.amazonaws.com_UnoEE_Morenos_Real_t201_mm_clientes[[#This Row],[f201_rowid_tercero]],tercero_c,2,)</f>
        <v>*150</v>
      </c>
      <c r="D365" t="str">
        <f>"*"&amp;VLOOKUP(Tabla_clientes.amazonaws.com_UnoEE_Morenos_Real_t201_mm_clientes[[#This Row],[f201_rowid_tercero]],tercero_c,7,)</f>
        <v>*ALMACENES EXITO S A</v>
      </c>
      <c r="E365" t="s">
        <v>6930</v>
      </c>
      <c r="F365" t="s">
        <v>6931</v>
      </c>
      <c r="G365" t="str">
        <f>"*"&amp;VLOOKUP(Tabla_clientes.amazonaws.com_UnoEE_Morenos_Real_t201_mm_clientes[[#This Row],[f201_rowid_tercero]],penvio_c,3,)</f>
        <v>*000</v>
      </c>
      <c r="H365" t="str">
        <f>"*"&amp;VLOOKUP(Tabla_clientes.amazonaws.com_UnoEE_Morenos_Real_t201_mm_clientes[[#This Row],[f201_rowid_tercero]],penvio_c,5,)</f>
        <v>*EXITO SA- VILLA MAYOR</v>
      </c>
      <c r="I365" t="s">
        <v>6277</v>
      </c>
      <c r="J365">
        <v>1</v>
      </c>
      <c r="K365" t="s">
        <v>6273</v>
      </c>
      <c r="L365" t="s">
        <v>6411</v>
      </c>
      <c r="M365">
        <v>37168</v>
      </c>
      <c r="N365" t="s">
        <v>6275</v>
      </c>
      <c r="O365" t="s">
        <v>6292</v>
      </c>
      <c r="P365">
        <v>2</v>
      </c>
      <c r="Q365">
        <v>700000000</v>
      </c>
      <c r="R365">
        <v>0</v>
      </c>
      <c r="S365">
        <v>0</v>
      </c>
      <c r="T365">
        <v>0</v>
      </c>
      <c r="U365" t="s">
        <v>243</v>
      </c>
      <c r="W365">
        <v>0</v>
      </c>
      <c r="X365">
        <v>0</v>
      </c>
      <c r="Y365">
        <v>0</v>
      </c>
      <c r="Z365">
        <v>9999</v>
      </c>
      <c r="AA365">
        <v>0</v>
      </c>
      <c r="AB365">
        <v>0</v>
      </c>
      <c r="AC365">
        <v>0</v>
      </c>
      <c r="AE365" t="s">
        <v>26</v>
      </c>
      <c r="AF365" s="1">
        <v>44562</v>
      </c>
      <c r="AG365">
        <v>1</v>
      </c>
      <c r="AL365" s="1"/>
      <c r="AM365">
        <v>32782</v>
      </c>
      <c r="AN365">
        <v>0</v>
      </c>
      <c r="AO365">
        <v>0</v>
      </c>
      <c r="AQ365" t="s">
        <v>6411</v>
      </c>
      <c r="AR365" s="1">
        <v>44949.588590243053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</row>
    <row r="366" spans="1:51" x14ac:dyDescent="0.25">
      <c r="A366">
        <v>1</v>
      </c>
      <c r="B366">
        <v>1636</v>
      </c>
      <c r="C366" t="str">
        <f>"*"&amp;VLOOKUP(Tabla_clientes.amazonaws.com_UnoEE_Morenos_Real_t201_mm_clientes[[#This Row],[f201_rowid_tercero]],tercero_c,2,)</f>
        <v>*150</v>
      </c>
      <c r="D366" t="str">
        <f>"*"&amp;VLOOKUP(Tabla_clientes.amazonaws.com_UnoEE_Morenos_Real_t201_mm_clientes[[#This Row],[f201_rowid_tercero]],tercero_c,7,)</f>
        <v>*ALMACENES EXITO S A</v>
      </c>
      <c r="E366" t="s">
        <v>6932</v>
      </c>
      <c r="F366" t="s">
        <v>6933</v>
      </c>
      <c r="G366" t="str">
        <f>"*"&amp;VLOOKUP(Tabla_clientes.amazonaws.com_UnoEE_Morenos_Real_t201_mm_clientes[[#This Row],[f201_rowid_tercero]],penvio_c,3,)</f>
        <v>*000</v>
      </c>
      <c r="H366" t="str">
        <f>"*"&amp;VLOOKUP(Tabla_clientes.amazonaws.com_UnoEE_Morenos_Real_t201_mm_clientes[[#This Row],[f201_rowid_tercero]],penvio_c,5,)</f>
        <v>*EXITO SA- VILLA MAYOR</v>
      </c>
      <c r="I366" t="s">
        <v>6277</v>
      </c>
      <c r="J366">
        <v>1</v>
      </c>
      <c r="K366" t="s">
        <v>6273</v>
      </c>
      <c r="L366" t="s">
        <v>6411</v>
      </c>
      <c r="M366">
        <v>37169</v>
      </c>
      <c r="N366" t="s">
        <v>6275</v>
      </c>
      <c r="O366" t="s">
        <v>6292</v>
      </c>
      <c r="P366">
        <v>2</v>
      </c>
      <c r="Q366">
        <v>700000000</v>
      </c>
      <c r="R366">
        <v>0</v>
      </c>
      <c r="S366">
        <v>0</v>
      </c>
      <c r="T366">
        <v>0</v>
      </c>
      <c r="U366" t="s">
        <v>243</v>
      </c>
      <c r="W366">
        <v>0</v>
      </c>
      <c r="X366">
        <v>0</v>
      </c>
      <c r="Y366">
        <v>0</v>
      </c>
      <c r="Z366">
        <v>9999</v>
      </c>
      <c r="AA366">
        <v>0</v>
      </c>
      <c r="AB366">
        <v>0</v>
      </c>
      <c r="AC366">
        <v>0</v>
      </c>
      <c r="AE366" t="s">
        <v>26</v>
      </c>
      <c r="AF366" s="1">
        <v>44562</v>
      </c>
      <c r="AG366">
        <v>1</v>
      </c>
      <c r="AL366" s="1"/>
      <c r="AM366">
        <v>32783</v>
      </c>
      <c r="AN366">
        <v>0</v>
      </c>
      <c r="AO366">
        <v>0</v>
      </c>
      <c r="AQ366" t="s">
        <v>6411</v>
      </c>
      <c r="AR366" s="1">
        <v>44949.588597997688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</row>
    <row r="367" spans="1:51" x14ac:dyDescent="0.25">
      <c r="A367">
        <v>1</v>
      </c>
      <c r="B367">
        <v>1636</v>
      </c>
      <c r="C367" t="str">
        <f>"*"&amp;VLOOKUP(Tabla_clientes.amazonaws.com_UnoEE_Morenos_Real_t201_mm_clientes[[#This Row],[f201_rowid_tercero]],tercero_c,2,)</f>
        <v>*150</v>
      </c>
      <c r="D367" t="str">
        <f>"*"&amp;VLOOKUP(Tabla_clientes.amazonaws.com_UnoEE_Morenos_Real_t201_mm_clientes[[#This Row],[f201_rowid_tercero]],tercero_c,7,)</f>
        <v>*ALMACENES EXITO S A</v>
      </c>
      <c r="E367" t="s">
        <v>6934</v>
      </c>
      <c r="F367" t="s">
        <v>6935</v>
      </c>
      <c r="G367" t="str">
        <f>"*"&amp;VLOOKUP(Tabla_clientes.amazonaws.com_UnoEE_Morenos_Real_t201_mm_clientes[[#This Row],[f201_rowid_tercero]],penvio_c,3,)</f>
        <v>*000</v>
      </c>
      <c r="H367" t="str">
        <f>"*"&amp;VLOOKUP(Tabla_clientes.amazonaws.com_UnoEE_Morenos_Real_t201_mm_clientes[[#This Row],[f201_rowid_tercero]],penvio_c,5,)</f>
        <v>*EXITO SA- VILLA MAYOR</v>
      </c>
      <c r="I367" t="s">
        <v>6277</v>
      </c>
      <c r="J367">
        <v>1</v>
      </c>
      <c r="K367" t="s">
        <v>6273</v>
      </c>
      <c r="L367" t="s">
        <v>6411</v>
      </c>
      <c r="M367">
        <v>37170</v>
      </c>
      <c r="N367" t="s">
        <v>6275</v>
      </c>
      <c r="O367" t="s">
        <v>6292</v>
      </c>
      <c r="P367">
        <v>2</v>
      </c>
      <c r="Q367">
        <v>700000000</v>
      </c>
      <c r="R367">
        <v>0</v>
      </c>
      <c r="S367">
        <v>0</v>
      </c>
      <c r="T367">
        <v>0</v>
      </c>
      <c r="U367" t="s">
        <v>243</v>
      </c>
      <c r="W367">
        <v>0</v>
      </c>
      <c r="X367">
        <v>0</v>
      </c>
      <c r="Y367">
        <v>0</v>
      </c>
      <c r="Z367">
        <v>9999</v>
      </c>
      <c r="AA367">
        <v>0</v>
      </c>
      <c r="AB367">
        <v>0</v>
      </c>
      <c r="AC367">
        <v>0</v>
      </c>
      <c r="AE367" t="s">
        <v>26</v>
      </c>
      <c r="AF367" s="1">
        <v>44562</v>
      </c>
      <c r="AG367">
        <v>1</v>
      </c>
      <c r="AL367" s="1"/>
      <c r="AM367">
        <v>32784</v>
      </c>
      <c r="AN367">
        <v>0</v>
      </c>
      <c r="AO367">
        <v>0</v>
      </c>
      <c r="AQ367" t="s">
        <v>6411</v>
      </c>
      <c r="AR367" s="1">
        <v>44949.588606747682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</row>
    <row r="368" spans="1:51" x14ac:dyDescent="0.25">
      <c r="A368">
        <v>1</v>
      </c>
      <c r="B368">
        <v>1636</v>
      </c>
      <c r="C368" t="str">
        <f>"*"&amp;VLOOKUP(Tabla_clientes.amazonaws.com_UnoEE_Morenos_Real_t201_mm_clientes[[#This Row],[f201_rowid_tercero]],tercero_c,2,)</f>
        <v>*150</v>
      </c>
      <c r="D368" t="str">
        <f>"*"&amp;VLOOKUP(Tabla_clientes.amazonaws.com_UnoEE_Morenos_Real_t201_mm_clientes[[#This Row],[f201_rowid_tercero]],tercero_c,7,)</f>
        <v>*ALMACENES EXITO S A</v>
      </c>
      <c r="E368" t="s">
        <v>6936</v>
      </c>
      <c r="F368" t="s">
        <v>6937</v>
      </c>
      <c r="G368" t="str">
        <f>"*"&amp;VLOOKUP(Tabla_clientes.amazonaws.com_UnoEE_Morenos_Real_t201_mm_clientes[[#This Row],[f201_rowid_tercero]],penvio_c,3,)</f>
        <v>*000</v>
      </c>
      <c r="H368" t="str">
        <f>"*"&amp;VLOOKUP(Tabla_clientes.amazonaws.com_UnoEE_Morenos_Real_t201_mm_clientes[[#This Row],[f201_rowid_tercero]],penvio_c,5,)</f>
        <v>*EXITO SA- VILLA MAYOR</v>
      </c>
      <c r="I368" t="s">
        <v>6277</v>
      </c>
      <c r="J368">
        <v>1</v>
      </c>
      <c r="K368" t="s">
        <v>6273</v>
      </c>
      <c r="L368" t="s">
        <v>6411</v>
      </c>
      <c r="M368">
        <v>37171</v>
      </c>
      <c r="N368" t="s">
        <v>6275</v>
      </c>
      <c r="O368" t="s">
        <v>6292</v>
      </c>
      <c r="P368">
        <v>2</v>
      </c>
      <c r="Q368">
        <v>700000000</v>
      </c>
      <c r="R368">
        <v>0</v>
      </c>
      <c r="S368">
        <v>0</v>
      </c>
      <c r="T368">
        <v>0</v>
      </c>
      <c r="U368" t="s">
        <v>243</v>
      </c>
      <c r="W368">
        <v>0</v>
      </c>
      <c r="X368">
        <v>0</v>
      </c>
      <c r="Y368">
        <v>0</v>
      </c>
      <c r="Z368">
        <v>9999</v>
      </c>
      <c r="AA368">
        <v>0</v>
      </c>
      <c r="AB368">
        <v>0</v>
      </c>
      <c r="AC368">
        <v>0</v>
      </c>
      <c r="AE368" t="s">
        <v>26</v>
      </c>
      <c r="AF368" s="1">
        <v>44562</v>
      </c>
      <c r="AG368">
        <v>1</v>
      </c>
      <c r="AL368" s="1"/>
      <c r="AM368">
        <v>32785</v>
      </c>
      <c r="AN368">
        <v>0</v>
      </c>
      <c r="AO368">
        <v>0</v>
      </c>
      <c r="AQ368" t="s">
        <v>6411</v>
      </c>
      <c r="AR368" s="1">
        <v>44949.588615081018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</row>
    <row r="369" spans="1:51" x14ac:dyDescent="0.25">
      <c r="A369">
        <v>1</v>
      </c>
      <c r="B369">
        <v>1636</v>
      </c>
      <c r="C369" t="str">
        <f>"*"&amp;VLOOKUP(Tabla_clientes.amazonaws.com_UnoEE_Morenos_Real_t201_mm_clientes[[#This Row],[f201_rowid_tercero]],tercero_c,2,)</f>
        <v>*150</v>
      </c>
      <c r="D369" t="str">
        <f>"*"&amp;VLOOKUP(Tabla_clientes.amazonaws.com_UnoEE_Morenos_Real_t201_mm_clientes[[#This Row],[f201_rowid_tercero]],tercero_c,7,)</f>
        <v>*ALMACENES EXITO S A</v>
      </c>
      <c r="E369" t="s">
        <v>6373</v>
      </c>
      <c r="F369" t="s">
        <v>6938</v>
      </c>
      <c r="G369" t="str">
        <f>"*"&amp;VLOOKUP(Tabla_clientes.amazonaws.com_UnoEE_Morenos_Real_t201_mm_clientes[[#This Row],[f201_rowid_tercero]],penvio_c,3,)</f>
        <v>*000</v>
      </c>
      <c r="H369" t="str">
        <f>"*"&amp;VLOOKUP(Tabla_clientes.amazonaws.com_UnoEE_Morenos_Real_t201_mm_clientes[[#This Row],[f201_rowid_tercero]],penvio_c,5,)</f>
        <v>*EXITO SA- VILLA MAYOR</v>
      </c>
      <c r="I369" t="s">
        <v>6277</v>
      </c>
      <c r="J369">
        <v>1</v>
      </c>
      <c r="K369" t="s">
        <v>6273</v>
      </c>
      <c r="L369" t="s">
        <v>6411</v>
      </c>
      <c r="M369">
        <v>37172</v>
      </c>
      <c r="N369" t="s">
        <v>6275</v>
      </c>
      <c r="O369" t="s">
        <v>6292</v>
      </c>
      <c r="P369">
        <v>2</v>
      </c>
      <c r="Q369">
        <v>700000000</v>
      </c>
      <c r="R369">
        <v>0</v>
      </c>
      <c r="S369">
        <v>0</v>
      </c>
      <c r="T369">
        <v>0</v>
      </c>
      <c r="U369" t="s">
        <v>243</v>
      </c>
      <c r="W369">
        <v>0</v>
      </c>
      <c r="X369">
        <v>0</v>
      </c>
      <c r="Y369">
        <v>0</v>
      </c>
      <c r="Z369">
        <v>9999</v>
      </c>
      <c r="AA369">
        <v>0</v>
      </c>
      <c r="AB369">
        <v>0</v>
      </c>
      <c r="AC369">
        <v>0</v>
      </c>
      <c r="AE369" t="s">
        <v>26</v>
      </c>
      <c r="AF369" s="1">
        <v>44562</v>
      </c>
      <c r="AG369">
        <v>1</v>
      </c>
      <c r="AL369" s="1"/>
      <c r="AM369">
        <v>32786</v>
      </c>
      <c r="AN369">
        <v>0</v>
      </c>
      <c r="AO369">
        <v>0</v>
      </c>
      <c r="AQ369" t="s">
        <v>6411</v>
      </c>
      <c r="AR369" s="1">
        <v>44949.588623344905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</row>
    <row r="370" spans="1:51" x14ac:dyDescent="0.25">
      <c r="A370">
        <v>1</v>
      </c>
      <c r="B370">
        <v>1636</v>
      </c>
      <c r="C370" t="str">
        <f>"*"&amp;VLOOKUP(Tabla_clientes.amazonaws.com_UnoEE_Morenos_Real_t201_mm_clientes[[#This Row],[f201_rowid_tercero]],tercero_c,2,)</f>
        <v>*150</v>
      </c>
      <c r="D370" t="str">
        <f>"*"&amp;VLOOKUP(Tabla_clientes.amazonaws.com_UnoEE_Morenos_Real_t201_mm_clientes[[#This Row],[f201_rowid_tercero]],tercero_c,7,)</f>
        <v>*ALMACENES EXITO S A</v>
      </c>
      <c r="E370" t="s">
        <v>6939</v>
      </c>
      <c r="F370" t="s">
        <v>6940</v>
      </c>
      <c r="G370" t="str">
        <f>"*"&amp;VLOOKUP(Tabla_clientes.amazonaws.com_UnoEE_Morenos_Real_t201_mm_clientes[[#This Row],[f201_rowid_tercero]],penvio_c,3,)</f>
        <v>*000</v>
      </c>
      <c r="H370" t="str">
        <f>"*"&amp;VLOOKUP(Tabla_clientes.amazonaws.com_UnoEE_Morenos_Real_t201_mm_clientes[[#This Row],[f201_rowid_tercero]],penvio_c,5,)</f>
        <v>*EXITO SA- VILLA MAYOR</v>
      </c>
      <c r="I370" t="s">
        <v>6277</v>
      </c>
      <c r="J370">
        <v>1</v>
      </c>
      <c r="K370" t="s">
        <v>6273</v>
      </c>
      <c r="L370" t="s">
        <v>6411</v>
      </c>
      <c r="M370">
        <v>37173</v>
      </c>
      <c r="N370" t="s">
        <v>6275</v>
      </c>
      <c r="O370" t="s">
        <v>6292</v>
      </c>
      <c r="P370">
        <v>2</v>
      </c>
      <c r="Q370">
        <v>700000000</v>
      </c>
      <c r="R370">
        <v>0</v>
      </c>
      <c r="S370">
        <v>0</v>
      </c>
      <c r="T370">
        <v>0</v>
      </c>
      <c r="U370" t="s">
        <v>243</v>
      </c>
      <c r="W370">
        <v>0</v>
      </c>
      <c r="X370">
        <v>0</v>
      </c>
      <c r="Y370">
        <v>0</v>
      </c>
      <c r="Z370">
        <v>9999</v>
      </c>
      <c r="AA370">
        <v>0</v>
      </c>
      <c r="AB370">
        <v>0</v>
      </c>
      <c r="AC370">
        <v>0</v>
      </c>
      <c r="AE370" t="s">
        <v>26</v>
      </c>
      <c r="AF370" s="1">
        <v>44562</v>
      </c>
      <c r="AG370">
        <v>1</v>
      </c>
      <c r="AL370" s="1"/>
      <c r="AM370">
        <v>32787</v>
      </c>
      <c r="AN370">
        <v>0</v>
      </c>
      <c r="AO370">
        <v>0</v>
      </c>
      <c r="AQ370" t="s">
        <v>6411</v>
      </c>
      <c r="AR370" s="1">
        <v>44949.588631284721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</row>
    <row r="371" spans="1:51" x14ac:dyDescent="0.25">
      <c r="A371">
        <v>1</v>
      </c>
      <c r="B371">
        <v>1636</v>
      </c>
      <c r="C371" t="str">
        <f>"*"&amp;VLOOKUP(Tabla_clientes.amazonaws.com_UnoEE_Morenos_Real_t201_mm_clientes[[#This Row],[f201_rowid_tercero]],tercero_c,2,)</f>
        <v>*150</v>
      </c>
      <c r="D371" t="str">
        <f>"*"&amp;VLOOKUP(Tabla_clientes.amazonaws.com_UnoEE_Morenos_Real_t201_mm_clientes[[#This Row],[f201_rowid_tercero]],tercero_c,7,)</f>
        <v>*ALMACENES EXITO S A</v>
      </c>
      <c r="E371" t="s">
        <v>6941</v>
      </c>
      <c r="F371" t="s">
        <v>6942</v>
      </c>
      <c r="G371" t="str">
        <f>"*"&amp;VLOOKUP(Tabla_clientes.amazonaws.com_UnoEE_Morenos_Real_t201_mm_clientes[[#This Row],[f201_rowid_tercero]],penvio_c,3,)</f>
        <v>*000</v>
      </c>
      <c r="H371" t="str">
        <f>"*"&amp;VLOOKUP(Tabla_clientes.amazonaws.com_UnoEE_Morenos_Real_t201_mm_clientes[[#This Row],[f201_rowid_tercero]],penvio_c,5,)</f>
        <v>*EXITO SA- VILLA MAYOR</v>
      </c>
      <c r="I371" t="s">
        <v>6277</v>
      </c>
      <c r="J371">
        <v>1</v>
      </c>
      <c r="K371" t="s">
        <v>6273</v>
      </c>
      <c r="L371" t="s">
        <v>6411</v>
      </c>
      <c r="M371">
        <v>37174</v>
      </c>
      <c r="N371" t="s">
        <v>6275</v>
      </c>
      <c r="O371" t="s">
        <v>6292</v>
      </c>
      <c r="P371">
        <v>2</v>
      </c>
      <c r="Q371">
        <v>700000000</v>
      </c>
      <c r="R371">
        <v>0</v>
      </c>
      <c r="S371">
        <v>0</v>
      </c>
      <c r="T371">
        <v>0</v>
      </c>
      <c r="U371" t="s">
        <v>243</v>
      </c>
      <c r="W371">
        <v>0</v>
      </c>
      <c r="X371">
        <v>0</v>
      </c>
      <c r="Y371">
        <v>0</v>
      </c>
      <c r="Z371">
        <v>9999</v>
      </c>
      <c r="AA371">
        <v>0</v>
      </c>
      <c r="AB371">
        <v>0</v>
      </c>
      <c r="AC371">
        <v>0</v>
      </c>
      <c r="AE371" t="s">
        <v>26</v>
      </c>
      <c r="AF371" s="1">
        <v>44562</v>
      </c>
      <c r="AG371">
        <v>1</v>
      </c>
      <c r="AL371" s="1"/>
      <c r="AM371">
        <v>32788</v>
      </c>
      <c r="AN371">
        <v>0</v>
      </c>
      <c r="AO371">
        <v>0</v>
      </c>
      <c r="AQ371" t="s">
        <v>6411</v>
      </c>
      <c r="AR371" s="1">
        <v>44949.588639780093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</row>
    <row r="372" spans="1:51" x14ac:dyDescent="0.25">
      <c r="A372">
        <v>1</v>
      </c>
      <c r="B372">
        <v>1636</v>
      </c>
      <c r="C372" t="str">
        <f>"*"&amp;VLOOKUP(Tabla_clientes.amazonaws.com_UnoEE_Morenos_Real_t201_mm_clientes[[#This Row],[f201_rowid_tercero]],tercero_c,2,)</f>
        <v>*150</v>
      </c>
      <c r="D372" t="str">
        <f>"*"&amp;VLOOKUP(Tabla_clientes.amazonaws.com_UnoEE_Morenos_Real_t201_mm_clientes[[#This Row],[f201_rowid_tercero]],tercero_c,7,)</f>
        <v>*ALMACENES EXITO S A</v>
      </c>
      <c r="E372" t="s">
        <v>6943</v>
      </c>
      <c r="F372" t="s">
        <v>6944</v>
      </c>
      <c r="G372" t="str">
        <f>"*"&amp;VLOOKUP(Tabla_clientes.amazonaws.com_UnoEE_Morenos_Real_t201_mm_clientes[[#This Row],[f201_rowid_tercero]],penvio_c,3,)</f>
        <v>*000</v>
      </c>
      <c r="H372" t="str">
        <f>"*"&amp;VLOOKUP(Tabla_clientes.amazonaws.com_UnoEE_Morenos_Real_t201_mm_clientes[[#This Row],[f201_rowid_tercero]],penvio_c,5,)</f>
        <v>*EXITO SA- VILLA MAYOR</v>
      </c>
      <c r="I372" t="s">
        <v>6277</v>
      </c>
      <c r="J372">
        <v>1</v>
      </c>
      <c r="K372" t="s">
        <v>6273</v>
      </c>
      <c r="L372" t="s">
        <v>6411</v>
      </c>
      <c r="M372">
        <v>37175</v>
      </c>
      <c r="N372" t="s">
        <v>6275</v>
      </c>
      <c r="O372" t="s">
        <v>6292</v>
      </c>
      <c r="P372">
        <v>2</v>
      </c>
      <c r="Q372">
        <v>700000000</v>
      </c>
      <c r="R372">
        <v>0</v>
      </c>
      <c r="S372">
        <v>0</v>
      </c>
      <c r="T372">
        <v>0</v>
      </c>
      <c r="U372" t="s">
        <v>243</v>
      </c>
      <c r="W372">
        <v>0</v>
      </c>
      <c r="X372">
        <v>0</v>
      </c>
      <c r="Y372">
        <v>0</v>
      </c>
      <c r="Z372">
        <v>9999</v>
      </c>
      <c r="AA372">
        <v>0</v>
      </c>
      <c r="AB372">
        <v>0</v>
      </c>
      <c r="AC372">
        <v>0</v>
      </c>
      <c r="AE372" t="s">
        <v>26</v>
      </c>
      <c r="AF372" s="1">
        <v>44562</v>
      </c>
      <c r="AG372">
        <v>1</v>
      </c>
      <c r="AL372" s="1"/>
      <c r="AM372">
        <v>32789</v>
      </c>
      <c r="AN372">
        <v>0</v>
      </c>
      <c r="AO372">
        <v>0</v>
      </c>
      <c r="AQ372" t="s">
        <v>6411</v>
      </c>
      <c r="AR372" s="1">
        <v>44949.588648460645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</row>
    <row r="373" spans="1:51" x14ac:dyDescent="0.25">
      <c r="A373">
        <v>1</v>
      </c>
      <c r="B373">
        <v>1636</v>
      </c>
      <c r="C373" t="str">
        <f>"*"&amp;VLOOKUP(Tabla_clientes.amazonaws.com_UnoEE_Morenos_Real_t201_mm_clientes[[#This Row],[f201_rowid_tercero]],tercero_c,2,)</f>
        <v>*150</v>
      </c>
      <c r="D373" t="str">
        <f>"*"&amp;VLOOKUP(Tabla_clientes.amazonaws.com_UnoEE_Morenos_Real_t201_mm_clientes[[#This Row],[f201_rowid_tercero]],tercero_c,7,)</f>
        <v>*ALMACENES EXITO S A</v>
      </c>
      <c r="E373" t="s">
        <v>6945</v>
      </c>
      <c r="F373" t="s">
        <v>6946</v>
      </c>
      <c r="G373" t="str">
        <f>"*"&amp;VLOOKUP(Tabla_clientes.amazonaws.com_UnoEE_Morenos_Real_t201_mm_clientes[[#This Row],[f201_rowid_tercero]],penvio_c,3,)</f>
        <v>*000</v>
      </c>
      <c r="H373" t="str">
        <f>"*"&amp;VLOOKUP(Tabla_clientes.amazonaws.com_UnoEE_Morenos_Real_t201_mm_clientes[[#This Row],[f201_rowid_tercero]],penvio_c,5,)</f>
        <v>*EXITO SA- VILLA MAYOR</v>
      </c>
      <c r="I373" t="s">
        <v>6277</v>
      </c>
      <c r="J373">
        <v>1</v>
      </c>
      <c r="K373" t="s">
        <v>6273</v>
      </c>
      <c r="L373" t="s">
        <v>6411</v>
      </c>
      <c r="M373">
        <v>37176</v>
      </c>
      <c r="N373" t="s">
        <v>6275</v>
      </c>
      <c r="O373" t="s">
        <v>6292</v>
      </c>
      <c r="P373">
        <v>2</v>
      </c>
      <c r="Q373">
        <v>700000000</v>
      </c>
      <c r="R373">
        <v>0</v>
      </c>
      <c r="S373">
        <v>0</v>
      </c>
      <c r="T373">
        <v>0</v>
      </c>
      <c r="U373" t="s">
        <v>243</v>
      </c>
      <c r="W373">
        <v>0</v>
      </c>
      <c r="X373">
        <v>0</v>
      </c>
      <c r="Y373">
        <v>0</v>
      </c>
      <c r="Z373">
        <v>9999</v>
      </c>
      <c r="AA373">
        <v>0</v>
      </c>
      <c r="AB373">
        <v>0</v>
      </c>
      <c r="AC373">
        <v>0</v>
      </c>
      <c r="AE373" t="s">
        <v>26</v>
      </c>
      <c r="AF373" s="1">
        <v>44562</v>
      </c>
      <c r="AG373">
        <v>1</v>
      </c>
      <c r="AL373" s="1"/>
      <c r="AM373">
        <v>32790</v>
      </c>
      <c r="AN373">
        <v>0</v>
      </c>
      <c r="AO373">
        <v>0</v>
      </c>
      <c r="AQ373" t="s">
        <v>6411</v>
      </c>
      <c r="AR373" s="1">
        <v>44949.588657326392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</row>
    <row r="374" spans="1:51" x14ac:dyDescent="0.25">
      <c r="A374">
        <v>1</v>
      </c>
      <c r="B374">
        <v>1636</v>
      </c>
      <c r="C374" t="str">
        <f>"*"&amp;VLOOKUP(Tabla_clientes.amazonaws.com_UnoEE_Morenos_Real_t201_mm_clientes[[#This Row],[f201_rowid_tercero]],tercero_c,2,)</f>
        <v>*150</v>
      </c>
      <c r="D374" t="str">
        <f>"*"&amp;VLOOKUP(Tabla_clientes.amazonaws.com_UnoEE_Morenos_Real_t201_mm_clientes[[#This Row],[f201_rowid_tercero]],tercero_c,7,)</f>
        <v>*ALMACENES EXITO S A</v>
      </c>
      <c r="E374" t="s">
        <v>6537</v>
      </c>
      <c r="F374" t="s">
        <v>6947</v>
      </c>
      <c r="G374" t="str">
        <f>"*"&amp;VLOOKUP(Tabla_clientes.amazonaws.com_UnoEE_Morenos_Real_t201_mm_clientes[[#This Row],[f201_rowid_tercero]],penvio_c,3,)</f>
        <v>*000</v>
      </c>
      <c r="H374" t="str">
        <f>"*"&amp;VLOOKUP(Tabla_clientes.amazonaws.com_UnoEE_Morenos_Real_t201_mm_clientes[[#This Row],[f201_rowid_tercero]],penvio_c,5,)</f>
        <v>*EXITO SA- VILLA MAYOR</v>
      </c>
      <c r="I374" t="s">
        <v>6277</v>
      </c>
      <c r="J374">
        <v>1</v>
      </c>
      <c r="K374" t="s">
        <v>6273</v>
      </c>
      <c r="L374" t="s">
        <v>6411</v>
      </c>
      <c r="M374">
        <v>37177</v>
      </c>
      <c r="N374" t="s">
        <v>6275</v>
      </c>
      <c r="O374" t="s">
        <v>6292</v>
      </c>
      <c r="P374">
        <v>2</v>
      </c>
      <c r="Q374">
        <v>700000000</v>
      </c>
      <c r="R374">
        <v>0</v>
      </c>
      <c r="S374">
        <v>0</v>
      </c>
      <c r="T374">
        <v>0</v>
      </c>
      <c r="U374" t="s">
        <v>243</v>
      </c>
      <c r="W374">
        <v>0</v>
      </c>
      <c r="X374">
        <v>0</v>
      </c>
      <c r="Y374">
        <v>0</v>
      </c>
      <c r="Z374">
        <v>9999</v>
      </c>
      <c r="AA374">
        <v>0</v>
      </c>
      <c r="AB374">
        <v>0</v>
      </c>
      <c r="AC374">
        <v>0</v>
      </c>
      <c r="AE374" t="s">
        <v>26</v>
      </c>
      <c r="AF374" s="1">
        <v>44562</v>
      </c>
      <c r="AG374">
        <v>1</v>
      </c>
      <c r="AL374" s="1"/>
      <c r="AM374">
        <v>32791</v>
      </c>
      <c r="AN374">
        <v>0</v>
      </c>
      <c r="AO374">
        <v>0</v>
      </c>
      <c r="AQ374" t="s">
        <v>6411</v>
      </c>
      <c r="AR374" s="1">
        <v>44949.588665972224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</row>
    <row r="375" spans="1:51" x14ac:dyDescent="0.25">
      <c r="A375">
        <v>1</v>
      </c>
      <c r="B375">
        <v>1636</v>
      </c>
      <c r="C375" t="str">
        <f>"*"&amp;VLOOKUP(Tabla_clientes.amazonaws.com_UnoEE_Morenos_Real_t201_mm_clientes[[#This Row],[f201_rowid_tercero]],tercero_c,2,)</f>
        <v>*150</v>
      </c>
      <c r="D375" t="str">
        <f>"*"&amp;VLOOKUP(Tabla_clientes.amazonaws.com_UnoEE_Morenos_Real_t201_mm_clientes[[#This Row],[f201_rowid_tercero]],tercero_c,7,)</f>
        <v>*ALMACENES EXITO S A</v>
      </c>
      <c r="E375" t="s">
        <v>6948</v>
      </c>
      <c r="F375" t="s">
        <v>6949</v>
      </c>
      <c r="G375" t="str">
        <f>"*"&amp;VLOOKUP(Tabla_clientes.amazonaws.com_UnoEE_Morenos_Real_t201_mm_clientes[[#This Row],[f201_rowid_tercero]],penvio_c,3,)</f>
        <v>*000</v>
      </c>
      <c r="H375" t="str">
        <f>"*"&amp;VLOOKUP(Tabla_clientes.amazonaws.com_UnoEE_Morenos_Real_t201_mm_clientes[[#This Row],[f201_rowid_tercero]],penvio_c,5,)</f>
        <v>*EXITO SA- VILLA MAYOR</v>
      </c>
      <c r="I375" t="s">
        <v>6277</v>
      </c>
      <c r="J375">
        <v>1</v>
      </c>
      <c r="K375" t="s">
        <v>6273</v>
      </c>
      <c r="L375" t="s">
        <v>6411</v>
      </c>
      <c r="M375">
        <v>37178</v>
      </c>
      <c r="N375" t="s">
        <v>6275</v>
      </c>
      <c r="O375" t="s">
        <v>6292</v>
      </c>
      <c r="P375">
        <v>2</v>
      </c>
      <c r="Q375">
        <v>700000000</v>
      </c>
      <c r="R375">
        <v>0</v>
      </c>
      <c r="S375">
        <v>0</v>
      </c>
      <c r="T375">
        <v>0</v>
      </c>
      <c r="U375" t="s">
        <v>243</v>
      </c>
      <c r="W375">
        <v>0</v>
      </c>
      <c r="X375">
        <v>0</v>
      </c>
      <c r="Y375">
        <v>0</v>
      </c>
      <c r="Z375">
        <v>9999</v>
      </c>
      <c r="AA375">
        <v>0</v>
      </c>
      <c r="AB375">
        <v>0</v>
      </c>
      <c r="AC375">
        <v>0</v>
      </c>
      <c r="AE375" t="s">
        <v>26</v>
      </c>
      <c r="AF375" s="1">
        <v>44562</v>
      </c>
      <c r="AG375">
        <v>1</v>
      </c>
      <c r="AL375" s="1"/>
      <c r="AM375">
        <v>32792</v>
      </c>
      <c r="AN375">
        <v>0</v>
      </c>
      <c r="AO375">
        <v>0</v>
      </c>
      <c r="AQ375" t="s">
        <v>6411</v>
      </c>
      <c r="AR375" s="1">
        <v>44949.58867488426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</row>
    <row r="376" spans="1:51" x14ac:dyDescent="0.25">
      <c r="A376">
        <v>1</v>
      </c>
      <c r="B376">
        <v>1636</v>
      </c>
      <c r="C376" t="str">
        <f>"*"&amp;VLOOKUP(Tabla_clientes.amazonaws.com_UnoEE_Morenos_Real_t201_mm_clientes[[#This Row],[f201_rowid_tercero]],tercero_c,2,)</f>
        <v>*150</v>
      </c>
      <c r="D376" t="str">
        <f>"*"&amp;VLOOKUP(Tabla_clientes.amazonaws.com_UnoEE_Morenos_Real_t201_mm_clientes[[#This Row],[f201_rowid_tercero]],tercero_c,7,)</f>
        <v>*ALMACENES EXITO S A</v>
      </c>
      <c r="E376" t="s">
        <v>6321</v>
      </c>
      <c r="F376" t="s">
        <v>6950</v>
      </c>
      <c r="G376" t="str">
        <f>"*"&amp;VLOOKUP(Tabla_clientes.amazonaws.com_UnoEE_Morenos_Real_t201_mm_clientes[[#This Row],[f201_rowid_tercero]],penvio_c,3,)</f>
        <v>*000</v>
      </c>
      <c r="H376" t="str">
        <f>"*"&amp;VLOOKUP(Tabla_clientes.amazonaws.com_UnoEE_Morenos_Real_t201_mm_clientes[[#This Row],[f201_rowid_tercero]],penvio_c,5,)</f>
        <v>*EXITO SA- VILLA MAYOR</v>
      </c>
      <c r="I376" t="s">
        <v>6277</v>
      </c>
      <c r="J376">
        <v>1</v>
      </c>
      <c r="K376" t="s">
        <v>6273</v>
      </c>
      <c r="L376" t="s">
        <v>6411</v>
      </c>
      <c r="M376">
        <v>37179</v>
      </c>
      <c r="N376" t="s">
        <v>6275</v>
      </c>
      <c r="O376" t="s">
        <v>6292</v>
      </c>
      <c r="P376">
        <v>2</v>
      </c>
      <c r="Q376">
        <v>700000000</v>
      </c>
      <c r="R376">
        <v>0</v>
      </c>
      <c r="S376">
        <v>0</v>
      </c>
      <c r="T376">
        <v>0</v>
      </c>
      <c r="U376" t="s">
        <v>243</v>
      </c>
      <c r="W376">
        <v>0</v>
      </c>
      <c r="X376">
        <v>0</v>
      </c>
      <c r="Y376">
        <v>0</v>
      </c>
      <c r="Z376">
        <v>9999</v>
      </c>
      <c r="AA376">
        <v>0</v>
      </c>
      <c r="AB376">
        <v>0</v>
      </c>
      <c r="AC376">
        <v>0</v>
      </c>
      <c r="AE376" t="s">
        <v>26</v>
      </c>
      <c r="AF376" s="1">
        <v>44562</v>
      </c>
      <c r="AG376">
        <v>1</v>
      </c>
      <c r="AL376" s="1"/>
      <c r="AM376">
        <v>32793</v>
      </c>
      <c r="AN376">
        <v>0</v>
      </c>
      <c r="AO376">
        <v>0</v>
      </c>
      <c r="AQ376" t="s">
        <v>6411</v>
      </c>
      <c r="AR376" s="1">
        <v>44949.58868306713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</row>
    <row r="377" spans="1:51" x14ac:dyDescent="0.25">
      <c r="A377">
        <v>1</v>
      </c>
      <c r="B377">
        <v>1636</v>
      </c>
      <c r="C377" t="str">
        <f>"*"&amp;VLOOKUP(Tabla_clientes.amazonaws.com_UnoEE_Morenos_Real_t201_mm_clientes[[#This Row],[f201_rowid_tercero]],tercero_c,2,)</f>
        <v>*150</v>
      </c>
      <c r="D377" t="str">
        <f>"*"&amp;VLOOKUP(Tabla_clientes.amazonaws.com_UnoEE_Morenos_Real_t201_mm_clientes[[#This Row],[f201_rowid_tercero]],tercero_c,7,)</f>
        <v>*ALMACENES EXITO S A</v>
      </c>
      <c r="E377" t="s">
        <v>6951</v>
      </c>
      <c r="F377" t="s">
        <v>6952</v>
      </c>
      <c r="G377" t="str">
        <f>"*"&amp;VLOOKUP(Tabla_clientes.amazonaws.com_UnoEE_Morenos_Real_t201_mm_clientes[[#This Row],[f201_rowid_tercero]],penvio_c,3,)</f>
        <v>*000</v>
      </c>
      <c r="H377" t="str">
        <f>"*"&amp;VLOOKUP(Tabla_clientes.amazonaws.com_UnoEE_Morenos_Real_t201_mm_clientes[[#This Row],[f201_rowid_tercero]],penvio_c,5,)</f>
        <v>*EXITO SA- VILLA MAYOR</v>
      </c>
      <c r="I377" t="s">
        <v>6277</v>
      </c>
      <c r="J377">
        <v>1</v>
      </c>
      <c r="K377" t="s">
        <v>6273</v>
      </c>
      <c r="L377" t="s">
        <v>6411</v>
      </c>
      <c r="M377">
        <v>37180</v>
      </c>
      <c r="N377" t="s">
        <v>6275</v>
      </c>
      <c r="O377" t="s">
        <v>6292</v>
      </c>
      <c r="P377">
        <v>2</v>
      </c>
      <c r="Q377">
        <v>700000000</v>
      </c>
      <c r="R377">
        <v>0</v>
      </c>
      <c r="S377">
        <v>0</v>
      </c>
      <c r="T377">
        <v>0</v>
      </c>
      <c r="U377" t="s">
        <v>243</v>
      </c>
      <c r="W377">
        <v>0</v>
      </c>
      <c r="X377">
        <v>0</v>
      </c>
      <c r="Y377">
        <v>0</v>
      </c>
      <c r="Z377">
        <v>9999</v>
      </c>
      <c r="AA377">
        <v>0</v>
      </c>
      <c r="AB377">
        <v>0</v>
      </c>
      <c r="AC377">
        <v>0</v>
      </c>
      <c r="AE377" t="s">
        <v>26</v>
      </c>
      <c r="AF377" s="1">
        <v>44562</v>
      </c>
      <c r="AG377">
        <v>1</v>
      </c>
      <c r="AL377" s="1"/>
      <c r="AM377">
        <v>32794</v>
      </c>
      <c r="AN377">
        <v>0</v>
      </c>
      <c r="AO377">
        <v>0</v>
      </c>
      <c r="AQ377" t="s">
        <v>6411</v>
      </c>
      <c r="AR377" s="1">
        <v>44949.588690856479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</row>
    <row r="378" spans="1:51" x14ac:dyDescent="0.25">
      <c r="A378">
        <v>1</v>
      </c>
      <c r="B378">
        <v>1636</v>
      </c>
      <c r="C378" t="str">
        <f>"*"&amp;VLOOKUP(Tabla_clientes.amazonaws.com_UnoEE_Morenos_Real_t201_mm_clientes[[#This Row],[f201_rowid_tercero]],tercero_c,2,)</f>
        <v>*150</v>
      </c>
      <c r="D378" t="str">
        <f>"*"&amp;VLOOKUP(Tabla_clientes.amazonaws.com_UnoEE_Morenos_Real_t201_mm_clientes[[#This Row],[f201_rowid_tercero]],tercero_c,7,)</f>
        <v>*ALMACENES EXITO S A</v>
      </c>
      <c r="E378" t="s">
        <v>6953</v>
      </c>
      <c r="F378" t="s">
        <v>6954</v>
      </c>
      <c r="G378" t="str">
        <f>"*"&amp;VLOOKUP(Tabla_clientes.amazonaws.com_UnoEE_Morenos_Real_t201_mm_clientes[[#This Row],[f201_rowid_tercero]],penvio_c,3,)</f>
        <v>*000</v>
      </c>
      <c r="H378" t="str">
        <f>"*"&amp;VLOOKUP(Tabla_clientes.amazonaws.com_UnoEE_Morenos_Real_t201_mm_clientes[[#This Row],[f201_rowid_tercero]],penvio_c,5,)</f>
        <v>*EXITO SA- VILLA MAYOR</v>
      </c>
      <c r="I378" t="s">
        <v>6277</v>
      </c>
      <c r="J378">
        <v>1</v>
      </c>
      <c r="K378" t="s">
        <v>6273</v>
      </c>
      <c r="L378" t="s">
        <v>6411</v>
      </c>
      <c r="M378">
        <v>37181</v>
      </c>
      <c r="N378" t="s">
        <v>6275</v>
      </c>
      <c r="O378" t="s">
        <v>6292</v>
      </c>
      <c r="P378">
        <v>2</v>
      </c>
      <c r="Q378">
        <v>700000000</v>
      </c>
      <c r="R378">
        <v>0</v>
      </c>
      <c r="S378">
        <v>0</v>
      </c>
      <c r="T378">
        <v>0</v>
      </c>
      <c r="U378" t="s">
        <v>243</v>
      </c>
      <c r="W378">
        <v>0</v>
      </c>
      <c r="X378">
        <v>0</v>
      </c>
      <c r="Y378">
        <v>0</v>
      </c>
      <c r="Z378">
        <v>9999</v>
      </c>
      <c r="AA378">
        <v>0</v>
      </c>
      <c r="AB378">
        <v>0</v>
      </c>
      <c r="AC378">
        <v>0</v>
      </c>
      <c r="AE378" t="s">
        <v>26</v>
      </c>
      <c r="AF378" s="1">
        <v>44562</v>
      </c>
      <c r="AG378">
        <v>1</v>
      </c>
      <c r="AL378" s="1"/>
      <c r="AM378">
        <v>32795</v>
      </c>
      <c r="AN378">
        <v>0</v>
      </c>
      <c r="AO378">
        <v>0</v>
      </c>
      <c r="AQ378" t="s">
        <v>6411</v>
      </c>
      <c r="AR378" s="1">
        <v>44949.588699189815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</row>
    <row r="379" spans="1:51" x14ac:dyDescent="0.25">
      <c r="A379">
        <v>1</v>
      </c>
      <c r="B379">
        <v>1636</v>
      </c>
      <c r="C379" t="str">
        <f>"*"&amp;VLOOKUP(Tabla_clientes.amazonaws.com_UnoEE_Morenos_Real_t201_mm_clientes[[#This Row],[f201_rowid_tercero]],tercero_c,2,)</f>
        <v>*150</v>
      </c>
      <c r="D379" t="str">
        <f>"*"&amp;VLOOKUP(Tabla_clientes.amazonaws.com_UnoEE_Morenos_Real_t201_mm_clientes[[#This Row],[f201_rowid_tercero]],tercero_c,7,)</f>
        <v>*ALMACENES EXITO S A</v>
      </c>
      <c r="E379" t="s">
        <v>6955</v>
      </c>
      <c r="F379" t="s">
        <v>6956</v>
      </c>
      <c r="G379" t="str">
        <f>"*"&amp;VLOOKUP(Tabla_clientes.amazonaws.com_UnoEE_Morenos_Real_t201_mm_clientes[[#This Row],[f201_rowid_tercero]],penvio_c,3,)</f>
        <v>*000</v>
      </c>
      <c r="H379" t="str">
        <f>"*"&amp;VLOOKUP(Tabla_clientes.amazonaws.com_UnoEE_Morenos_Real_t201_mm_clientes[[#This Row],[f201_rowid_tercero]],penvio_c,5,)</f>
        <v>*EXITO SA- VILLA MAYOR</v>
      </c>
      <c r="I379" t="s">
        <v>6277</v>
      </c>
      <c r="J379">
        <v>1</v>
      </c>
      <c r="K379" t="s">
        <v>6273</v>
      </c>
      <c r="L379" t="s">
        <v>6411</v>
      </c>
      <c r="M379">
        <v>37182</v>
      </c>
      <c r="N379" t="s">
        <v>6275</v>
      </c>
      <c r="O379" t="s">
        <v>6292</v>
      </c>
      <c r="P379">
        <v>2</v>
      </c>
      <c r="Q379">
        <v>700000000</v>
      </c>
      <c r="R379">
        <v>0</v>
      </c>
      <c r="S379">
        <v>0</v>
      </c>
      <c r="T379">
        <v>0</v>
      </c>
      <c r="U379" t="s">
        <v>243</v>
      </c>
      <c r="W379">
        <v>0</v>
      </c>
      <c r="X379">
        <v>0</v>
      </c>
      <c r="Y379">
        <v>0</v>
      </c>
      <c r="Z379">
        <v>9999</v>
      </c>
      <c r="AA379">
        <v>0</v>
      </c>
      <c r="AB379">
        <v>0</v>
      </c>
      <c r="AC379">
        <v>0</v>
      </c>
      <c r="AE379" t="s">
        <v>26</v>
      </c>
      <c r="AF379" s="1">
        <v>44562</v>
      </c>
      <c r="AG379">
        <v>1</v>
      </c>
      <c r="AL379" s="1"/>
      <c r="AM379">
        <v>32796</v>
      </c>
      <c r="AN379">
        <v>0</v>
      </c>
      <c r="AO379">
        <v>0</v>
      </c>
      <c r="AQ379" t="s">
        <v>6411</v>
      </c>
      <c r="AR379" s="1">
        <v>44949.588707407405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</row>
    <row r="380" spans="1:51" x14ac:dyDescent="0.25">
      <c r="A380">
        <v>1</v>
      </c>
      <c r="B380">
        <v>1636</v>
      </c>
      <c r="C380" t="str">
        <f>"*"&amp;VLOOKUP(Tabla_clientes.amazonaws.com_UnoEE_Morenos_Real_t201_mm_clientes[[#This Row],[f201_rowid_tercero]],tercero_c,2,)</f>
        <v>*150</v>
      </c>
      <c r="D380" t="str">
        <f>"*"&amp;VLOOKUP(Tabla_clientes.amazonaws.com_UnoEE_Morenos_Real_t201_mm_clientes[[#This Row],[f201_rowid_tercero]],tercero_c,7,)</f>
        <v>*ALMACENES EXITO S A</v>
      </c>
      <c r="E380" t="s">
        <v>6957</v>
      </c>
      <c r="F380" t="s">
        <v>6958</v>
      </c>
      <c r="G380" t="str">
        <f>"*"&amp;VLOOKUP(Tabla_clientes.amazonaws.com_UnoEE_Morenos_Real_t201_mm_clientes[[#This Row],[f201_rowid_tercero]],penvio_c,3,)</f>
        <v>*000</v>
      </c>
      <c r="H380" t="str">
        <f>"*"&amp;VLOOKUP(Tabla_clientes.amazonaws.com_UnoEE_Morenos_Real_t201_mm_clientes[[#This Row],[f201_rowid_tercero]],penvio_c,5,)</f>
        <v>*EXITO SA- VILLA MAYOR</v>
      </c>
      <c r="I380" t="s">
        <v>6277</v>
      </c>
      <c r="J380">
        <v>1</v>
      </c>
      <c r="K380" t="s">
        <v>6273</v>
      </c>
      <c r="L380" t="s">
        <v>6411</v>
      </c>
      <c r="M380">
        <v>37183</v>
      </c>
      <c r="N380" t="s">
        <v>6275</v>
      </c>
      <c r="O380" t="s">
        <v>6292</v>
      </c>
      <c r="P380">
        <v>2</v>
      </c>
      <c r="Q380">
        <v>700000000</v>
      </c>
      <c r="R380">
        <v>0</v>
      </c>
      <c r="S380">
        <v>0</v>
      </c>
      <c r="T380">
        <v>0</v>
      </c>
      <c r="U380" t="s">
        <v>243</v>
      </c>
      <c r="W380">
        <v>0</v>
      </c>
      <c r="X380">
        <v>0</v>
      </c>
      <c r="Y380">
        <v>0</v>
      </c>
      <c r="Z380">
        <v>9999</v>
      </c>
      <c r="AA380">
        <v>0</v>
      </c>
      <c r="AB380">
        <v>0</v>
      </c>
      <c r="AC380">
        <v>0</v>
      </c>
      <c r="AE380" t="s">
        <v>26</v>
      </c>
      <c r="AF380" s="1">
        <v>44562</v>
      </c>
      <c r="AG380">
        <v>1</v>
      </c>
      <c r="AL380" s="1"/>
      <c r="AM380">
        <v>32797</v>
      </c>
      <c r="AN380">
        <v>0</v>
      </c>
      <c r="AO380">
        <v>0</v>
      </c>
      <c r="AQ380" t="s">
        <v>6411</v>
      </c>
      <c r="AR380" s="1">
        <v>44949.588715775462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</row>
    <row r="381" spans="1:51" x14ac:dyDescent="0.25">
      <c r="A381">
        <v>1</v>
      </c>
      <c r="B381">
        <v>1636</v>
      </c>
      <c r="C381" t="str">
        <f>"*"&amp;VLOOKUP(Tabla_clientes.amazonaws.com_UnoEE_Morenos_Real_t201_mm_clientes[[#This Row],[f201_rowid_tercero]],tercero_c,2,)</f>
        <v>*150</v>
      </c>
      <c r="D381" t="str">
        <f>"*"&amp;VLOOKUP(Tabla_clientes.amazonaws.com_UnoEE_Morenos_Real_t201_mm_clientes[[#This Row],[f201_rowid_tercero]],tercero_c,7,)</f>
        <v>*ALMACENES EXITO S A</v>
      </c>
      <c r="E381" t="s">
        <v>6507</v>
      </c>
      <c r="F381" t="s">
        <v>6959</v>
      </c>
      <c r="G381" t="str">
        <f>"*"&amp;VLOOKUP(Tabla_clientes.amazonaws.com_UnoEE_Morenos_Real_t201_mm_clientes[[#This Row],[f201_rowid_tercero]],penvio_c,3,)</f>
        <v>*000</v>
      </c>
      <c r="H381" t="str">
        <f>"*"&amp;VLOOKUP(Tabla_clientes.amazonaws.com_UnoEE_Morenos_Real_t201_mm_clientes[[#This Row],[f201_rowid_tercero]],penvio_c,5,)</f>
        <v>*EXITO SA- VILLA MAYOR</v>
      </c>
      <c r="I381" t="s">
        <v>6277</v>
      </c>
      <c r="J381">
        <v>1</v>
      </c>
      <c r="K381" t="s">
        <v>6273</v>
      </c>
      <c r="L381" t="s">
        <v>6411</v>
      </c>
      <c r="M381">
        <v>37184</v>
      </c>
      <c r="N381" t="s">
        <v>6275</v>
      </c>
      <c r="O381" t="s">
        <v>6292</v>
      </c>
      <c r="P381">
        <v>2</v>
      </c>
      <c r="Q381">
        <v>700000000</v>
      </c>
      <c r="R381">
        <v>0</v>
      </c>
      <c r="S381">
        <v>0</v>
      </c>
      <c r="T381">
        <v>0</v>
      </c>
      <c r="U381" t="s">
        <v>243</v>
      </c>
      <c r="W381">
        <v>0</v>
      </c>
      <c r="X381">
        <v>0</v>
      </c>
      <c r="Y381">
        <v>0</v>
      </c>
      <c r="Z381">
        <v>9999</v>
      </c>
      <c r="AA381">
        <v>0</v>
      </c>
      <c r="AB381">
        <v>0</v>
      </c>
      <c r="AC381">
        <v>0</v>
      </c>
      <c r="AE381" t="s">
        <v>26</v>
      </c>
      <c r="AF381" s="1">
        <v>44562</v>
      </c>
      <c r="AG381">
        <v>1</v>
      </c>
      <c r="AL381" s="1"/>
      <c r="AM381">
        <v>32798</v>
      </c>
      <c r="AN381">
        <v>0</v>
      </c>
      <c r="AO381">
        <v>0</v>
      </c>
      <c r="AQ381" t="s">
        <v>6411</v>
      </c>
      <c r="AR381" s="1">
        <v>44949.588724039349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</row>
    <row r="382" spans="1:51" x14ac:dyDescent="0.25">
      <c r="A382">
        <v>1</v>
      </c>
      <c r="B382">
        <v>1636</v>
      </c>
      <c r="C382" t="str">
        <f>"*"&amp;VLOOKUP(Tabla_clientes.amazonaws.com_UnoEE_Morenos_Real_t201_mm_clientes[[#This Row],[f201_rowid_tercero]],tercero_c,2,)</f>
        <v>*150</v>
      </c>
      <c r="D382" t="str">
        <f>"*"&amp;VLOOKUP(Tabla_clientes.amazonaws.com_UnoEE_Morenos_Real_t201_mm_clientes[[#This Row],[f201_rowid_tercero]],tercero_c,7,)</f>
        <v>*ALMACENES EXITO S A</v>
      </c>
      <c r="E382" t="s">
        <v>6960</v>
      </c>
      <c r="F382" t="s">
        <v>6961</v>
      </c>
      <c r="G382" t="str">
        <f>"*"&amp;VLOOKUP(Tabla_clientes.amazonaws.com_UnoEE_Morenos_Real_t201_mm_clientes[[#This Row],[f201_rowid_tercero]],penvio_c,3,)</f>
        <v>*000</v>
      </c>
      <c r="H382" t="str">
        <f>"*"&amp;VLOOKUP(Tabla_clientes.amazonaws.com_UnoEE_Morenos_Real_t201_mm_clientes[[#This Row],[f201_rowid_tercero]],penvio_c,5,)</f>
        <v>*EXITO SA- VILLA MAYOR</v>
      </c>
      <c r="I382" t="s">
        <v>6277</v>
      </c>
      <c r="J382">
        <v>1</v>
      </c>
      <c r="K382" t="s">
        <v>6273</v>
      </c>
      <c r="L382" t="s">
        <v>6411</v>
      </c>
      <c r="M382">
        <v>37185</v>
      </c>
      <c r="N382" t="s">
        <v>6275</v>
      </c>
      <c r="O382" t="s">
        <v>6292</v>
      </c>
      <c r="P382">
        <v>2</v>
      </c>
      <c r="Q382">
        <v>700000000</v>
      </c>
      <c r="R382">
        <v>0</v>
      </c>
      <c r="S382">
        <v>0</v>
      </c>
      <c r="T382">
        <v>0</v>
      </c>
      <c r="U382" t="s">
        <v>243</v>
      </c>
      <c r="W382">
        <v>0</v>
      </c>
      <c r="X382">
        <v>0</v>
      </c>
      <c r="Y382">
        <v>0</v>
      </c>
      <c r="Z382">
        <v>9999</v>
      </c>
      <c r="AA382">
        <v>0</v>
      </c>
      <c r="AB382">
        <v>0</v>
      </c>
      <c r="AC382">
        <v>0</v>
      </c>
      <c r="AE382" t="s">
        <v>26</v>
      </c>
      <c r="AF382" s="1">
        <v>44562</v>
      </c>
      <c r="AG382">
        <v>1</v>
      </c>
      <c r="AL382" s="1"/>
      <c r="AM382">
        <v>32799</v>
      </c>
      <c r="AN382">
        <v>0</v>
      </c>
      <c r="AO382">
        <v>0</v>
      </c>
      <c r="AQ382" t="s">
        <v>6411</v>
      </c>
      <c r="AR382" s="1">
        <v>44949.588732256947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</row>
    <row r="383" spans="1:51" x14ac:dyDescent="0.25">
      <c r="A383">
        <v>1</v>
      </c>
      <c r="B383">
        <v>1636</v>
      </c>
      <c r="C383" t="str">
        <f>"*"&amp;VLOOKUP(Tabla_clientes.amazonaws.com_UnoEE_Morenos_Real_t201_mm_clientes[[#This Row],[f201_rowid_tercero]],tercero_c,2,)</f>
        <v>*150</v>
      </c>
      <c r="D383" t="str">
        <f>"*"&amp;VLOOKUP(Tabla_clientes.amazonaws.com_UnoEE_Morenos_Real_t201_mm_clientes[[#This Row],[f201_rowid_tercero]],tercero_c,7,)</f>
        <v>*ALMACENES EXITO S A</v>
      </c>
      <c r="E383" t="s">
        <v>6962</v>
      </c>
      <c r="F383" t="s">
        <v>6963</v>
      </c>
      <c r="G383" t="str">
        <f>"*"&amp;VLOOKUP(Tabla_clientes.amazonaws.com_UnoEE_Morenos_Real_t201_mm_clientes[[#This Row],[f201_rowid_tercero]],penvio_c,3,)</f>
        <v>*000</v>
      </c>
      <c r="H383" t="str">
        <f>"*"&amp;VLOOKUP(Tabla_clientes.amazonaws.com_UnoEE_Morenos_Real_t201_mm_clientes[[#This Row],[f201_rowid_tercero]],penvio_c,5,)</f>
        <v>*EXITO SA- VILLA MAYOR</v>
      </c>
      <c r="I383" t="s">
        <v>6277</v>
      </c>
      <c r="J383">
        <v>1</v>
      </c>
      <c r="K383" t="s">
        <v>6273</v>
      </c>
      <c r="L383" t="s">
        <v>6411</v>
      </c>
      <c r="M383">
        <v>37186</v>
      </c>
      <c r="N383" t="s">
        <v>6275</v>
      </c>
      <c r="O383" t="s">
        <v>6292</v>
      </c>
      <c r="P383">
        <v>2</v>
      </c>
      <c r="Q383">
        <v>700000000</v>
      </c>
      <c r="R383">
        <v>0</v>
      </c>
      <c r="S383">
        <v>0</v>
      </c>
      <c r="T383">
        <v>0</v>
      </c>
      <c r="U383" t="s">
        <v>243</v>
      </c>
      <c r="W383">
        <v>0</v>
      </c>
      <c r="X383">
        <v>0</v>
      </c>
      <c r="Y383">
        <v>0</v>
      </c>
      <c r="Z383">
        <v>9999</v>
      </c>
      <c r="AA383">
        <v>0</v>
      </c>
      <c r="AB383">
        <v>0</v>
      </c>
      <c r="AC383">
        <v>0</v>
      </c>
      <c r="AE383" t="s">
        <v>26</v>
      </c>
      <c r="AF383" s="1">
        <v>44562</v>
      </c>
      <c r="AG383">
        <v>1</v>
      </c>
      <c r="AL383" s="1"/>
      <c r="AM383">
        <v>32800</v>
      </c>
      <c r="AN383">
        <v>0</v>
      </c>
      <c r="AO383">
        <v>0</v>
      </c>
      <c r="AQ383" t="s">
        <v>6411</v>
      </c>
      <c r="AR383" s="1">
        <v>44949.588740277781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</row>
    <row r="384" spans="1:51" x14ac:dyDescent="0.25">
      <c r="A384">
        <v>1</v>
      </c>
      <c r="B384">
        <v>1636</v>
      </c>
      <c r="C384" t="str">
        <f>"*"&amp;VLOOKUP(Tabla_clientes.amazonaws.com_UnoEE_Morenos_Real_t201_mm_clientes[[#This Row],[f201_rowid_tercero]],tercero_c,2,)</f>
        <v>*150</v>
      </c>
      <c r="D384" t="str">
        <f>"*"&amp;VLOOKUP(Tabla_clientes.amazonaws.com_UnoEE_Morenos_Real_t201_mm_clientes[[#This Row],[f201_rowid_tercero]],tercero_c,7,)</f>
        <v>*ALMACENES EXITO S A</v>
      </c>
      <c r="E384" t="s">
        <v>6692</v>
      </c>
      <c r="F384" t="s">
        <v>6964</v>
      </c>
      <c r="G384" t="str">
        <f>"*"&amp;VLOOKUP(Tabla_clientes.amazonaws.com_UnoEE_Morenos_Real_t201_mm_clientes[[#This Row],[f201_rowid_tercero]],penvio_c,3,)</f>
        <v>*000</v>
      </c>
      <c r="H384" t="str">
        <f>"*"&amp;VLOOKUP(Tabla_clientes.amazonaws.com_UnoEE_Morenos_Real_t201_mm_clientes[[#This Row],[f201_rowid_tercero]],penvio_c,5,)</f>
        <v>*EXITO SA- VILLA MAYOR</v>
      </c>
      <c r="I384" t="s">
        <v>6277</v>
      </c>
      <c r="J384">
        <v>1</v>
      </c>
      <c r="K384" t="s">
        <v>6273</v>
      </c>
      <c r="L384" t="s">
        <v>6411</v>
      </c>
      <c r="M384">
        <v>37187</v>
      </c>
      <c r="N384" t="s">
        <v>6275</v>
      </c>
      <c r="O384" t="s">
        <v>6292</v>
      </c>
      <c r="P384">
        <v>2</v>
      </c>
      <c r="Q384">
        <v>700000000</v>
      </c>
      <c r="R384">
        <v>0</v>
      </c>
      <c r="S384">
        <v>0</v>
      </c>
      <c r="T384">
        <v>0</v>
      </c>
      <c r="U384" t="s">
        <v>243</v>
      </c>
      <c r="W384">
        <v>0</v>
      </c>
      <c r="X384">
        <v>0</v>
      </c>
      <c r="Y384">
        <v>0</v>
      </c>
      <c r="Z384">
        <v>9999</v>
      </c>
      <c r="AA384">
        <v>0</v>
      </c>
      <c r="AB384">
        <v>0</v>
      </c>
      <c r="AC384">
        <v>0</v>
      </c>
      <c r="AE384" t="s">
        <v>26</v>
      </c>
      <c r="AF384" s="1">
        <v>44562</v>
      </c>
      <c r="AG384">
        <v>1</v>
      </c>
      <c r="AL384" s="1"/>
      <c r="AM384">
        <v>32801</v>
      </c>
      <c r="AN384">
        <v>0</v>
      </c>
      <c r="AO384">
        <v>0</v>
      </c>
      <c r="AQ384" t="s">
        <v>6411</v>
      </c>
      <c r="AR384" s="1">
        <v>44949.58874846065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</row>
    <row r="385" spans="1:51" x14ac:dyDescent="0.25">
      <c r="A385">
        <v>1</v>
      </c>
      <c r="B385">
        <v>1636</v>
      </c>
      <c r="C385" t="str">
        <f>"*"&amp;VLOOKUP(Tabla_clientes.amazonaws.com_UnoEE_Morenos_Real_t201_mm_clientes[[#This Row],[f201_rowid_tercero]],tercero_c,2,)</f>
        <v>*150</v>
      </c>
      <c r="D385" t="str">
        <f>"*"&amp;VLOOKUP(Tabla_clientes.amazonaws.com_UnoEE_Morenos_Real_t201_mm_clientes[[#This Row],[f201_rowid_tercero]],tercero_c,7,)</f>
        <v>*ALMACENES EXITO S A</v>
      </c>
      <c r="E385" t="s">
        <v>6965</v>
      </c>
      <c r="F385" t="s">
        <v>6966</v>
      </c>
      <c r="G385" t="str">
        <f>"*"&amp;VLOOKUP(Tabla_clientes.amazonaws.com_UnoEE_Morenos_Real_t201_mm_clientes[[#This Row],[f201_rowid_tercero]],penvio_c,3,)</f>
        <v>*000</v>
      </c>
      <c r="H385" t="str">
        <f>"*"&amp;VLOOKUP(Tabla_clientes.amazonaws.com_UnoEE_Morenos_Real_t201_mm_clientes[[#This Row],[f201_rowid_tercero]],penvio_c,5,)</f>
        <v>*EXITO SA- VILLA MAYOR</v>
      </c>
      <c r="I385" t="s">
        <v>6277</v>
      </c>
      <c r="J385">
        <v>1</v>
      </c>
      <c r="K385" t="s">
        <v>6273</v>
      </c>
      <c r="L385" t="s">
        <v>6411</v>
      </c>
      <c r="M385">
        <v>37188</v>
      </c>
      <c r="N385" t="s">
        <v>6275</v>
      </c>
      <c r="O385" t="s">
        <v>6292</v>
      </c>
      <c r="P385">
        <v>2</v>
      </c>
      <c r="Q385">
        <v>700000000</v>
      </c>
      <c r="R385">
        <v>0</v>
      </c>
      <c r="S385">
        <v>0</v>
      </c>
      <c r="T385">
        <v>0</v>
      </c>
      <c r="U385" t="s">
        <v>243</v>
      </c>
      <c r="W385">
        <v>0</v>
      </c>
      <c r="X385">
        <v>0</v>
      </c>
      <c r="Y385">
        <v>0</v>
      </c>
      <c r="Z385">
        <v>9999</v>
      </c>
      <c r="AA385">
        <v>0</v>
      </c>
      <c r="AB385">
        <v>0</v>
      </c>
      <c r="AC385">
        <v>0</v>
      </c>
      <c r="AE385" t="s">
        <v>26</v>
      </c>
      <c r="AF385" s="1">
        <v>44562</v>
      </c>
      <c r="AG385">
        <v>1</v>
      </c>
      <c r="AL385" s="1"/>
      <c r="AM385">
        <v>32802</v>
      </c>
      <c r="AN385">
        <v>0</v>
      </c>
      <c r="AO385">
        <v>0</v>
      </c>
      <c r="AQ385" t="s">
        <v>6411</v>
      </c>
      <c r="AR385" s="1">
        <v>44949.588756828707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</row>
    <row r="386" spans="1:51" x14ac:dyDescent="0.25">
      <c r="A386">
        <v>1</v>
      </c>
      <c r="B386">
        <v>1636</v>
      </c>
      <c r="C386" t="str">
        <f>"*"&amp;VLOOKUP(Tabla_clientes.amazonaws.com_UnoEE_Morenos_Real_t201_mm_clientes[[#This Row],[f201_rowid_tercero]],tercero_c,2,)</f>
        <v>*150</v>
      </c>
      <c r="D386" t="str">
        <f>"*"&amp;VLOOKUP(Tabla_clientes.amazonaws.com_UnoEE_Morenos_Real_t201_mm_clientes[[#This Row],[f201_rowid_tercero]],tercero_c,7,)</f>
        <v>*ALMACENES EXITO S A</v>
      </c>
      <c r="E386" t="s">
        <v>6686</v>
      </c>
      <c r="F386" t="s">
        <v>6967</v>
      </c>
      <c r="G386" t="str">
        <f>"*"&amp;VLOOKUP(Tabla_clientes.amazonaws.com_UnoEE_Morenos_Real_t201_mm_clientes[[#This Row],[f201_rowid_tercero]],penvio_c,3,)</f>
        <v>*000</v>
      </c>
      <c r="H386" t="str">
        <f>"*"&amp;VLOOKUP(Tabla_clientes.amazonaws.com_UnoEE_Morenos_Real_t201_mm_clientes[[#This Row],[f201_rowid_tercero]],penvio_c,5,)</f>
        <v>*EXITO SA- VILLA MAYOR</v>
      </c>
      <c r="I386" t="s">
        <v>6277</v>
      </c>
      <c r="J386">
        <v>1</v>
      </c>
      <c r="K386" t="s">
        <v>6273</v>
      </c>
      <c r="L386" t="s">
        <v>6411</v>
      </c>
      <c r="M386">
        <v>37189</v>
      </c>
      <c r="N386" t="s">
        <v>6275</v>
      </c>
      <c r="O386" t="s">
        <v>6292</v>
      </c>
      <c r="P386">
        <v>2</v>
      </c>
      <c r="Q386">
        <v>700000000</v>
      </c>
      <c r="R386">
        <v>0</v>
      </c>
      <c r="S386">
        <v>0</v>
      </c>
      <c r="T386">
        <v>0</v>
      </c>
      <c r="U386" t="s">
        <v>243</v>
      </c>
      <c r="W386">
        <v>0</v>
      </c>
      <c r="X386">
        <v>0</v>
      </c>
      <c r="Y386">
        <v>0</v>
      </c>
      <c r="Z386">
        <v>9999</v>
      </c>
      <c r="AA386">
        <v>0</v>
      </c>
      <c r="AB386">
        <v>0</v>
      </c>
      <c r="AC386">
        <v>0</v>
      </c>
      <c r="AE386" t="s">
        <v>26</v>
      </c>
      <c r="AF386" s="1">
        <v>44562</v>
      </c>
      <c r="AG386">
        <v>1</v>
      </c>
      <c r="AL386" s="1"/>
      <c r="AM386">
        <v>32803</v>
      </c>
      <c r="AN386">
        <v>0</v>
      </c>
      <c r="AO386">
        <v>0</v>
      </c>
      <c r="AQ386" t="s">
        <v>6411</v>
      </c>
      <c r="AR386" s="1">
        <v>44949.588765162036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</row>
    <row r="387" spans="1:51" x14ac:dyDescent="0.25">
      <c r="A387">
        <v>1</v>
      </c>
      <c r="B387">
        <v>1636</v>
      </c>
      <c r="C387" t="str">
        <f>"*"&amp;VLOOKUP(Tabla_clientes.amazonaws.com_UnoEE_Morenos_Real_t201_mm_clientes[[#This Row],[f201_rowid_tercero]],tercero_c,2,)</f>
        <v>*150</v>
      </c>
      <c r="D387" t="str">
        <f>"*"&amp;VLOOKUP(Tabla_clientes.amazonaws.com_UnoEE_Morenos_Real_t201_mm_clientes[[#This Row],[f201_rowid_tercero]],tercero_c,7,)</f>
        <v>*ALMACENES EXITO S A</v>
      </c>
      <c r="E387" t="s">
        <v>6688</v>
      </c>
      <c r="F387" t="s">
        <v>6968</v>
      </c>
      <c r="G387" t="str">
        <f>"*"&amp;VLOOKUP(Tabla_clientes.amazonaws.com_UnoEE_Morenos_Real_t201_mm_clientes[[#This Row],[f201_rowid_tercero]],penvio_c,3,)</f>
        <v>*000</v>
      </c>
      <c r="H387" t="str">
        <f>"*"&amp;VLOOKUP(Tabla_clientes.amazonaws.com_UnoEE_Morenos_Real_t201_mm_clientes[[#This Row],[f201_rowid_tercero]],penvio_c,5,)</f>
        <v>*EXITO SA- VILLA MAYOR</v>
      </c>
      <c r="I387" t="s">
        <v>6277</v>
      </c>
      <c r="J387">
        <v>1</v>
      </c>
      <c r="K387" t="s">
        <v>6273</v>
      </c>
      <c r="L387" t="s">
        <v>6411</v>
      </c>
      <c r="M387">
        <v>37190</v>
      </c>
      <c r="N387" t="s">
        <v>6275</v>
      </c>
      <c r="O387" t="s">
        <v>6292</v>
      </c>
      <c r="P387">
        <v>2</v>
      </c>
      <c r="Q387">
        <v>700000000</v>
      </c>
      <c r="R387">
        <v>0</v>
      </c>
      <c r="S387">
        <v>0</v>
      </c>
      <c r="T387">
        <v>0</v>
      </c>
      <c r="U387" t="s">
        <v>243</v>
      </c>
      <c r="W387">
        <v>0</v>
      </c>
      <c r="X387">
        <v>0</v>
      </c>
      <c r="Y387">
        <v>0</v>
      </c>
      <c r="Z387">
        <v>9999</v>
      </c>
      <c r="AA387">
        <v>0</v>
      </c>
      <c r="AB387">
        <v>0</v>
      </c>
      <c r="AC387">
        <v>0</v>
      </c>
      <c r="AE387" t="s">
        <v>26</v>
      </c>
      <c r="AF387" s="1">
        <v>44562</v>
      </c>
      <c r="AG387">
        <v>1</v>
      </c>
      <c r="AL387" s="1"/>
      <c r="AM387">
        <v>32804</v>
      </c>
      <c r="AN387">
        <v>0</v>
      </c>
      <c r="AO387">
        <v>0</v>
      </c>
      <c r="AQ387" t="s">
        <v>6411</v>
      </c>
      <c r="AR387" s="1">
        <v>44949.588773263888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</row>
    <row r="388" spans="1:51" x14ac:dyDescent="0.25">
      <c r="A388">
        <v>1</v>
      </c>
      <c r="B388">
        <v>1636</v>
      </c>
      <c r="C388" t="str">
        <f>"*"&amp;VLOOKUP(Tabla_clientes.amazonaws.com_UnoEE_Morenos_Real_t201_mm_clientes[[#This Row],[f201_rowid_tercero]],tercero_c,2,)</f>
        <v>*150</v>
      </c>
      <c r="D388" t="str">
        <f>"*"&amp;VLOOKUP(Tabla_clientes.amazonaws.com_UnoEE_Morenos_Real_t201_mm_clientes[[#This Row],[f201_rowid_tercero]],tercero_c,7,)</f>
        <v>*ALMACENES EXITO S A</v>
      </c>
      <c r="E388" t="s">
        <v>6969</v>
      </c>
      <c r="F388" t="s">
        <v>6970</v>
      </c>
      <c r="G388" t="str">
        <f>"*"&amp;VLOOKUP(Tabla_clientes.amazonaws.com_UnoEE_Morenos_Real_t201_mm_clientes[[#This Row],[f201_rowid_tercero]],penvio_c,3,)</f>
        <v>*000</v>
      </c>
      <c r="H388" t="str">
        <f>"*"&amp;VLOOKUP(Tabla_clientes.amazonaws.com_UnoEE_Morenos_Real_t201_mm_clientes[[#This Row],[f201_rowid_tercero]],penvio_c,5,)</f>
        <v>*EXITO SA- VILLA MAYOR</v>
      </c>
      <c r="I388" t="s">
        <v>6277</v>
      </c>
      <c r="J388">
        <v>1</v>
      </c>
      <c r="K388" t="s">
        <v>6273</v>
      </c>
      <c r="L388" t="s">
        <v>6411</v>
      </c>
      <c r="M388">
        <v>37191</v>
      </c>
      <c r="N388" t="s">
        <v>6275</v>
      </c>
      <c r="O388" t="s">
        <v>6292</v>
      </c>
      <c r="P388">
        <v>2</v>
      </c>
      <c r="Q388">
        <v>700000000</v>
      </c>
      <c r="R388">
        <v>0</v>
      </c>
      <c r="S388">
        <v>0</v>
      </c>
      <c r="T388">
        <v>0</v>
      </c>
      <c r="U388" t="s">
        <v>243</v>
      </c>
      <c r="W388">
        <v>0</v>
      </c>
      <c r="X388">
        <v>0</v>
      </c>
      <c r="Y388">
        <v>0</v>
      </c>
      <c r="Z388">
        <v>9999</v>
      </c>
      <c r="AA388">
        <v>0</v>
      </c>
      <c r="AB388">
        <v>0</v>
      </c>
      <c r="AC388">
        <v>0</v>
      </c>
      <c r="AE388" t="s">
        <v>26</v>
      </c>
      <c r="AF388" s="1">
        <v>44562</v>
      </c>
      <c r="AG388">
        <v>1</v>
      </c>
      <c r="AL388" s="1"/>
      <c r="AM388">
        <v>32805</v>
      </c>
      <c r="AN388">
        <v>0</v>
      </c>
      <c r="AO388">
        <v>0</v>
      </c>
      <c r="AQ388" t="s">
        <v>6411</v>
      </c>
      <c r="AR388" s="1">
        <v>44949.588781284721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</row>
    <row r="389" spans="1:51" x14ac:dyDescent="0.25">
      <c r="A389">
        <v>1</v>
      </c>
      <c r="B389">
        <v>1636</v>
      </c>
      <c r="C389" t="str">
        <f>"*"&amp;VLOOKUP(Tabla_clientes.amazonaws.com_UnoEE_Morenos_Real_t201_mm_clientes[[#This Row],[f201_rowid_tercero]],tercero_c,2,)</f>
        <v>*150</v>
      </c>
      <c r="D389" t="str">
        <f>"*"&amp;VLOOKUP(Tabla_clientes.amazonaws.com_UnoEE_Morenos_Real_t201_mm_clientes[[#This Row],[f201_rowid_tercero]],tercero_c,7,)</f>
        <v>*ALMACENES EXITO S A</v>
      </c>
      <c r="E389" t="s">
        <v>6971</v>
      </c>
      <c r="F389" t="s">
        <v>6972</v>
      </c>
      <c r="G389" t="str">
        <f>"*"&amp;VLOOKUP(Tabla_clientes.amazonaws.com_UnoEE_Morenos_Real_t201_mm_clientes[[#This Row],[f201_rowid_tercero]],penvio_c,3,)</f>
        <v>*000</v>
      </c>
      <c r="H389" t="str">
        <f>"*"&amp;VLOOKUP(Tabla_clientes.amazonaws.com_UnoEE_Morenos_Real_t201_mm_clientes[[#This Row],[f201_rowid_tercero]],penvio_c,5,)</f>
        <v>*EXITO SA- VILLA MAYOR</v>
      </c>
      <c r="I389" t="s">
        <v>6277</v>
      </c>
      <c r="J389">
        <v>1</v>
      </c>
      <c r="K389" t="s">
        <v>6273</v>
      </c>
      <c r="L389" t="s">
        <v>6411</v>
      </c>
      <c r="M389">
        <v>37192</v>
      </c>
      <c r="N389" t="s">
        <v>6275</v>
      </c>
      <c r="O389" t="s">
        <v>6292</v>
      </c>
      <c r="P389">
        <v>2</v>
      </c>
      <c r="Q389">
        <v>700000000</v>
      </c>
      <c r="R389">
        <v>0</v>
      </c>
      <c r="S389">
        <v>0</v>
      </c>
      <c r="T389">
        <v>0</v>
      </c>
      <c r="U389" t="s">
        <v>243</v>
      </c>
      <c r="W389">
        <v>0</v>
      </c>
      <c r="X389">
        <v>0</v>
      </c>
      <c r="Y389">
        <v>0</v>
      </c>
      <c r="Z389">
        <v>9999</v>
      </c>
      <c r="AA389">
        <v>0</v>
      </c>
      <c r="AB389">
        <v>0</v>
      </c>
      <c r="AC389">
        <v>0</v>
      </c>
      <c r="AE389" t="s">
        <v>26</v>
      </c>
      <c r="AF389" s="1">
        <v>44562</v>
      </c>
      <c r="AG389">
        <v>1</v>
      </c>
      <c r="AL389" s="1"/>
      <c r="AM389">
        <v>32806</v>
      </c>
      <c r="AN389">
        <v>0</v>
      </c>
      <c r="AO389">
        <v>0</v>
      </c>
      <c r="AQ389" t="s">
        <v>6411</v>
      </c>
      <c r="AR389" s="1">
        <v>44949.588789317131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</row>
    <row r="390" spans="1:51" x14ac:dyDescent="0.25">
      <c r="A390">
        <v>1</v>
      </c>
      <c r="B390">
        <v>1636</v>
      </c>
      <c r="C390" t="str">
        <f>"*"&amp;VLOOKUP(Tabla_clientes.amazonaws.com_UnoEE_Morenos_Real_t201_mm_clientes[[#This Row],[f201_rowid_tercero]],tercero_c,2,)</f>
        <v>*150</v>
      </c>
      <c r="D390" t="str">
        <f>"*"&amp;VLOOKUP(Tabla_clientes.amazonaws.com_UnoEE_Morenos_Real_t201_mm_clientes[[#This Row],[f201_rowid_tercero]],tercero_c,7,)</f>
        <v>*ALMACENES EXITO S A</v>
      </c>
      <c r="E390" t="s">
        <v>6973</v>
      </c>
      <c r="F390" t="s">
        <v>6974</v>
      </c>
      <c r="G390" t="str">
        <f>"*"&amp;VLOOKUP(Tabla_clientes.amazonaws.com_UnoEE_Morenos_Real_t201_mm_clientes[[#This Row],[f201_rowid_tercero]],penvio_c,3,)</f>
        <v>*000</v>
      </c>
      <c r="H390" t="str">
        <f>"*"&amp;VLOOKUP(Tabla_clientes.amazonaws.com_UnoEE_Morenos_Real_t201_mm_clientes[[#This Row],[f201_rowid_tercero]],penvio_c,5,)</f>
        <v>*EXITO SA- VILLA MAYOR</v>
      </c>
      <c r="I390" t="s">
        <v>6277</v>
      </c>
      <c r="J390">
        <v>1</v>
      </c>
      <c r="K390" t="s">
        <v>6273</v>
      </c>
      <c r="L390" t="s">
        <v>6411</v>
      </c>
      <c r="M390">
        <v>37193</v>
      </c>
      <c r="N390" t="s">
        <v>6275</v>
      </c>
      <c r="O390" t="s">
        <v>6292</v>
      </c>
      <c r="P390">
        <v>2</v>
      </c>
      <c r="Q390">
        <v>700000000</v>
      </c>
      <c r="R390">
        <v>0</v>
      </c>
      <c r="S390">
        <v>0</v>
      </c>
      <c r="T390">
        <v>0</v>
      </c>
      <c r="U390" t="s">
        <v>243</v>
      </c>
      <c r="W390">
        <v>0</v>
      </c>
      <c r="X390">
        <v>0</v>
      </c>
      <c r="Y390">
        <v>0</v>
      </c>
      <c r="Z390">
        <v>9999</v>
      </c>
      <c r="AA390">
        <v>0</v>
      </c>
      <c r="AB390">
        <v>0</v>
      </c>
      <c r="AC390">
        <v>0</v>
      </c>
      <c r="AE390" t="s">
        <v>26</v>
      </c>
      <c r="AF390" s="1">
        <v>44562</v>
      </c>
      <c r="AG390">
        <v>1</v>
      </c>
      <c r="AL390" s="1"/>
      <c r="AM390">
        <v>32807</v>
      </c>
      <c r="AN390">
        <v>0</v>
      </c>
      <c r="AO390">
        <v>0</v>
      </c>
      <c r="AQ390" t="s">
        <v>6411</v>
      </c>
      <c r="AR390" s="1">
        <v>44949.588797951386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</row>
    <row r="391" spans="1:51" x14ac:dyDescent="0.25">
      <c r="A391">
        <v>1</v>
      </c>
      <c r="B391">
        <v>1636</v>
      </c>
      <c r="C391" t="str">
        <f>"*"&amp;VLOOKUP(Tabla_clientes.amazonaws.com_UnoEE_Morenos_Real_t201_mm_clientes[[#This Row],[f201_rowid_tercero]],tercero_c,2,)</f>
        <v>*150</v>
      </c>
      <c r="D391" t="str">
        <f>"*"&amp;VLOOKUP(Tabla_clientes.amazonaws.com_UnoEE_Morenos_Real_t201_mm_clientes[[#This Row],[f201_rowid_tercero]],tercero_c,7,)</f>
        <v>*ALMACENES EXITO S A</v>
      </c>
      <c r="E391" t="s">
        <v>6975</v>
      </c>
      <c r="F391" t="s">
        <v>6976</v>
      </c>
      <c r="G391" t="str">
        <f>"*"&amp;VLOOKUP(Tabla_clientes.amazonaws.com_UnoEE_Morenos_Real_t201_mm_clientes[[#This Row],[f201_rowid_tercero]],penvio_c,3,)</f>
        <v>*000</v>
      </c>
      <c r="H391" t="str">
        <f>"*"&amp;VLOOKUP(Tabla_clientes.amazonaws.com_UnoEE_Morenos_Real_t201_mm_clientes[[#This Row],[f201_rowid_tercero]],penvio_c,5,)</f>
        <v>*EXITO SA- VILLA MAYOR</v>
      </c>
      <c r="I391" t="s">
        <v>6277</v>
      </c>
      <c r="J391">
        <v>1</v>
      </c>
      <c r="K391" t="s">
        <v>6273</v>
      </c>
      <c r="L391" t="s">
        <v>6411</v>
      </c>
      <c r="M391">
        <v>37194</v>
      </c>
      <c r="N391" t="s">
        <v>6275</v>
      </c>
      <c r="O391" t="s">
        <v>6292</v>
      </c>
      <c r="P391">
        <v>2</v>
      </c>
      <c r="Q391">
        <v>700000000</v>
      </c>
      <c r="R391">
        <v>0</v>
      </c>
      <c r="S391">
        <v>0</v>
      </c>
      <c r="T391">
        <v>0</v>
      </c>
      <c r="U391" t="s">
        <v>243</v>
      </c>
      <c r="W391">
        <v>0</v>
      </c>
      <c r="X391">
        <v>0</v>
      </c>
      <c r="Y391">
        <v>0</v>
      </c>
      <c r="Z391">
        <v>9999</v>
      </c>
      <c r="AA391">
        <v>0</v>
      </c>
      <c r="AB391">
        <v>0</v>
      </c>
      <c r="AC391">
        <v>0</v>
      </c>
      <c r="AE391" t="s">
        <v>26</v>
      </c>
      <c r="AF391" s="1">
        <v>44562</v>
      </c>
      <c r="AG391">
        <v>1</v>
      </c>
      <c r="AL391" s="1"/>
      <c r="AM391">
        <v>32808</v>
      </c>
      <c r="AN391">
        <v>0</v>
      </c>
      <c r="AO391">
        <v>0</v>
      </c>
      <c r="AQ391" t="s">
        <v>6411</v>
      </c>
      <c r="AR391" s="1">
        <v>44949.588806331019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</row>
    <row r="392" spans="1:51" x14ac:dyDescent="0.25">
      <c r="A392">
        <v>1</v>
      </c>
      <c r="B392">
        <v>1636</v>
      </c>
      <c r="C392" t="str">
        <f>"*"&amp;VLOOKUP(Tabla_clientes.amazonaws.com_UnoEE_Morenos_Real_t201_mm_clientes[[#This Row],[f201_rowid_tercero]],tercero_c,2,)</f>
        <v>*150</v>
      </c>
      <c r="D392" t="str">
        <f>"*"&amp;VLOOKUP(Tabla_clientes.amazonaws.com_UnoEE_Morenos_Real_t201_mm_clientes[[#This Row],[f201_rowid_tercero]],tercero_c,7,)</f>
        <v>*ALMACENES EXITO S A</v>
      </c>
      <c r="E392" t="s">
        <v>6977</v>
      </c>
      <c r="F392" t="s">
        <v>6978</v>
      </c>
      <c r="G392" t="str">
        <f>"*"&amp;VLOOKUP(Tabla_clientes.amazonaws.com_UnoEE_Morenos_Real_t201_mm_clientes[[#This Row],[f201_rowid_tercero]],penvio_c,3,)</f>
        <v>*000</v>
      </c>
      <c r="H392" t="str">
        <f>"*"&amp;VLOOKUP(Tabla_clientes.amazonaws.com_UnoEE_Morenos_Real_t201_mm_clientes[[#This Row],[f201_rowid_tercero]],penvio_c,5,)</f>
        <v>*EXITO SA- VILLA MAYOR</v>
      </c>
      <c r="I392" t="s">
        <v>6277</v>
      </c>
      <c r="J392">
        <v>1</v>
      </c>
      <c r="K392" t="s">
        <v>6273</v>
      </c>
      <c r="L392" t="s">
        <v>6411</v>
      </c>
      <c r="M392">
        <v>37195</v>
      </c>
      <c r="N392" t="s">
        <v>6275</v>
      </c>
      <c r="O392" t="s">
        <v>6292</v>
      </c>
      <c r="P392">
        <v>2</v>
      </c>
      <c r="Q392">
        <v>700000000</v>
      </c>
      <c r="R392">
        <v>0</v>
      </c>
      <c r="S392">
        <v>0</v>
      </c>
      <c r="T392">
        <v>0</v>
      </c>
      <c r="U392" t="s">
        <v>243</v>
      </c>
      <c r="W392">
        <v>0</v>
      </c>
      <c r="X392">
        <v>0</v>
      </c>
      <c r="Y392">
        <v>0</v>
      </c>
      <c r="Z392">
        <v>9999</v>
      </c>
      <c r="AA392">
        <v>0</v>
      </c>
      <c r="AB392">
        <v>0</v>
      </c>
      <c r="AC392">
        <v>0</v>
      </c>
      <c r="AE392" t="s">
        <v>26</v>
      </c>
      <c r="AF392" s="1">
        <v>44562</v>
      </c>
      <c r="AG392">
        <v>1</v>
      </c>
      <c r="AL392" s="1"/>
      <c r="AM392">
        <v>32809</v>
      </c>
      <c r="AN392">
        <v>0</v>
      </c>
      <c r="AO392">
        <v>0</v>
      </c>
      <c r="AQ392" t="s">
        <v>6411</v>
      </c>
      <c r="AR392" s="1">
        <v>44949.588814432871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</row>
    <row r="393" spans="1:51" x14ac:dyDescent="0.25">
      <c r="A393">
        <v>1</v>
      </c>
      <c r="B393">
        <v>1636</v>
      </c>
      <c r="C393" t="str">
        <f>"*"&amp;VLOOKUP(Tabla_clientes.amazonaws.com_UnoEE_Morenos_Real_t201_mm_clientes[[#This Row],[f201_rowid_tercero]],tercero_c,2,)</f>
        <v>*150</v>
      </c>
      <c r="D393" t="str">
        <f>"*"&amp;VLOOKUP(Tabla_clientes.amazonaws.com_UnoEE_Morenos_Real_t201_mm_clientes[[#This Row],[f201_rowid_tercero]],tercero_c,7,)</f>
        <v>*ALMACENES EXITO S A</v>
      </c>
      <c r="E393" t="s">
        <v>6690</v>
      </c>
      <c r="F393" t="s">
        <v>6979</v>
      </c>
      <c r="G393" t="str">
        <f>"*"&amp;VLOOKUP(Tabla_clientes.amazonaws.com_UnoEE_Morenos_Real_t201_mm_clientes[[#This Row],[f201_rowid_tercero]],penvio_c,3,)</f>
        <v>*000</v>
      </c>
      <c r="H393" t="str">
        <f>"*"&amp;VLOOKUP(Tabla_clientes.amazonaws.com_UnoEE_Morenos_Real_t201_mm_clientes[[#This Row],[f201_rowid_tercero]],penvio_c,5,)</f>
        <v>*EXITO SA- VILLA MAYOR</v>
      </c>
      <c r="I393" t="s">
        <v>6277</v>
      </c>
      <c r="J393">
        <v>1</v>
      </c>
      <c r="K393" t="s">
        <v>6273</v>
      </c>
      <c r="L393" t="s">
        <v>6411</v>
      </c>
      <c r="M393">
        <v>37197</v>
      </c>
      <c r="N393" t="s">
        <v>6275</v>
      </c>
      <c r="O393" t="s">
        <v>6292</v>
      </c>
      <c r="P393">
        <v>2</v>
      </c>
      <c r="Q393">
        <v>700000000</v>
      </c>
      <c r="R393">
        <v>0</v>
      </c>
      <c r="S393">
        <v>0</v>
      </c>
      <c r="T393">
        <v>0</v>
      </c>
      <c r="U393" t="s">
        <v>243</v>
      </c>
      <c r="W393">
        <v>0</v>
      </c>
      <c r="X393">
        <v>0</v>
      </c>
      <c r="Y393">
        <v>0</v>
      </c>
      <c r="Z393">
        <v>9999</v>
      </c>
      <c r="AA393">
        <v>0</v>
      </c>
      <c r="AB393">
        <v>0</v>
      </c>
      <c r="AC393">
        <v>0</v>
      </c>
      <c r="AE393" t="s">
        <v>26</v>
      </c>
      <c r="AF393" s="1">
        <v>44562</v>
      </c>
      <c r="AG393">
        <v>1</v>
      </c>
      <c r="AL393" s="1"/>
      <c r="AM393">
        <v>32811</v>
      </c>
      <c r="AN393">
        <v>0</v>
      </c>
      <c r="AO393">
        <v>0</v>
      </c>
      <c r="AQ393" t="s">
        <v>6411</v>
      </c>
      <c r="AR393" s="1">
        <v>44949.588830092594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</row>
    <row r="394" spans="1:51" x14ac:dyDescent="0.25">
      <c r="A394">
        <v>1</v>
      </c>
      <c r="B394">
        <v>1636</v>
      </c>
      <c r="C394" t="str">
        <f>"*"&amp;VLOOKUP(Tabla_clientes.amazonaws.com_UnoEE_Morenos_Real_t201_mm_clientes[[#This Row],[f201_rowid_tercero]],tercero_c,2,)</f>
        <v>*150</v>
      </c>
      <c r="D394" t="str">
        <f>"*"&amp;VLOOKUP(Tabla_clientes.amazonaws.com_UnoEE_Morenos_Real_t201_mm_clientes[[#This Row],[f201_rowid_tercero]],tercero_c,7,)</f>
        <v>*ALMACENES EXITO S A</v>
      </c>
      <c r="E394" t="s">
        <v>6664</v>
      </c>
      <c r="F394" t="s">
        <v>6980</v>
      </c>
      <c r="G394" t="str">
        <f>"*"&amp;VLOOKUP(Tabla_clientes.amazonaws.com_UnoEE_Morenos_Real_t201_mm_clientes[[#This Row],[f201_rowid_tercero]],penvio_c,3,)</f>
        <v>*000</v>
      </c>
      <c r="H394" t="str">
        <f>"*"&amp;VLOOKUP(Tabla_clientes.amazonaws.com_UnoEE_Morenos_Real_t201_mm_clientes[[#This Row],[f201_rowid_tercero]],penvio_c,5,)</f>
        <v>*EXITO SA- VILLA MAYOR</v>
      </c>
      <c r="I394" t="s">
        <v>6277</v>
      </c>
      <c r="J394">
        <v>1</v>
      </c>
      <c r="K394" t="s">
        <v>6273</v>
      </c>
      <c r="L394" t="s">
        <v>6411</v>
      </c>
      <c r="M394">
        <v>37198</v>
      </c>
      <c r="N394" t="s">
        <v>6275</v>
      </c>
      <c r="O394" t="s">
        <v>6292</v>
      </c>
      <c r="P394">
        <v>2</v>
      </c>
      <c r="Q394">
        <v>700000000</v>
      </c>
      <c r="R394">
        <v>0</v>
      </c>
      <c r="S394">
        <v>0</v>
      </c>
      <c r="T394">
        <v>0</v>
      </c>
      <c r="U394" t="s">
        <v>243</v>
      </c>
      <c r="W394">
        <v>0</v>
      </c>
      <c r="X394">
        <v>0</v>
      </c>
      <c r="Y394">
        <v>0</v>
      </c>
      <c r="Z394">
        <v>9999</v>
      </c>
      <c r="AA394">
        <v>0</v>
      </c>
      <c r="AB394">
        <v>0</v>
      </c>
      <c r="AC394">
        <v>0</v>
      </c>
      <c r="AE394" t="s">
        <v>26</v>
      </c>
      <c r="AF394" s="1">
        <v>44562</v>
      </c>
      <c r="AG394">
        <v>1</v>
      </c>
      <c r="AL394" s="1"/>
      <c r="AM394">
        <v>32812</v>
      </c>
      <c r="AN394">
        <v>0</v>
      </c>
      <c r="AO394">
        <v>0</v>
      </c>
      <c r="AQ394" t="s">
        <v>6411</v>
      </c>
      <c r="AR394" s="1">
        <v>44949.588838078707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</row>
    <row r="395" spans="1:51" x14ac:dyDescent="0.25">
      <c r="A395">
        <v>1</v>
      </c>
      <c r="B395">
        <v>1636</v>
      </c>
      <c r="C395" t="str">
        <f>"*"&amp;VLOOKUP(Tabla_clientes.amazonaws.com_UnoEE_Morenos_Real_t201_mm_clientes[[#This Row],[f201_rowid_tercero]],tercero_c,2,)</f>
        <v>*150</v>
      </c>
      <c r="D395" t="str">
        <f>"*"&amp;VLOOKUP(Tabla_clientes.amazonaws.com_UnoEE_Morenos_Real_t201_mm_clientes[[#This Row],[f201_rowid_tercero]],tercero_c,7,)</f>
        <v>*ALMACENES EXITO S A</v>
      </c>
      <c r="E395" t="s">
        <v>6552</v>
      </c>
      <c r="F395" t="s">
        <v>6981</v>
      </c>
      <c r="G395" t="str">
        <f>"*"&amp;VLOOKUP(Tabla_clientes.amazonaws.com_UnoEE_Morenos_Real_t201_mm_clientes[[#This Row],[f201_rowid_tercero]],penvio_c,3,)</f>
        <v>*000</v>
      </c>
      <c r="H395" t="str">
        <f>"*"&amp;VLOOKUP(Tabla_clientes.amazonaws.com_UnoEE_Morenos_Real_t201_mm_clientes[[#This Row],[f201_rowid_tercero]],penvio_c,5,)</f>
        <v>*EXITO SA- VILLA MAYOR</v>
      </c>
      <c r="I395" t="s">
        <v>6277</v>
      </c>
      <c r="J395">
        <v>1</v>
      </c>
      <c r="K395" t="s">
        <v>6273</v>
      </c>
      <c r="L395" t="s">
        <v>6411</v>
      </c>
      <c r="M395">
        <v>37199</v>
      </c>
      <c r="N395" t="s">
        <v>6275</v>
      </c>
      <c r="O395" t="s">
        <v>6292</v>
      </c>
      <c r="P395">
        <v>2</v>
      </c>
      <c r="Q395">
        <v>700000000</v>
      </c>
      <c r="R395">
        <v>0</v>
      </c>
      <c r="S395">
        <v>0</v>
      </c>
      <c r="T395">
        <v>0</v>
      </c>
      <c r="U395" t="s">
        <v>243</v>
      </c>
      <c r="W395">
        <v>0</v>
      </c>
      <c r="X395">
        <v>0</v>
      </c>
      <c r="Y395">
        <v>0</v>
      </c>
      <c r="Z395">
        <v>9999</v>
      </c>
      <c r="AA395">
        <v>0</v>
      </c>
      <c r="AB395">
        <v>0</v>
      </c>
      <c r="AC395">
        <v>0</v>
      </c>
      <c r="AE395" t="s">
        <v>26</v>
      </c>
      <c r="AF395" s="1">
        <v>44562</v>
      </c>
      <c r="AG395">
        <v>1</v>
      </c>
      <c r="AL395" s="1"/>
      <c r="AM395">
        <v>32813</v>
      </c>
      <c r="AN395">
        <v>0</v>
      </c>
      <c r="AO395">
        <v>0</v>
      </c>
      <c r="AQ395" t="s">
        <v>6411</v>
      </c>
      <c r="AR395" s="1">
        <v>44949.588846377315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</row>
    <row r="396" spans="1:51" x14ac:dyDescent="0.25">
      <c r="A396">
        <v>1</v>
      </c>
      <c r="B396">
        <v>1636</v>
      </c>
      <c r="C396" t="str">
        <f>"*"&amp;VLOOKUP(Tabla_clientes.amazonaws.com_UnoEE_Morenos_Real_t201_mm_clientes[[#This Row],[f201_rowid_tercero]],tercero_c,2,)</f>
        <v>*150</v>
      </c>
      <c r="D396" t="str">
        <f>"*"&amp;VLOOKUP(Tabla_clientes.amazonaws.com_UnoEE_Morenos_Real_t201_mm_clientes[[#This Row],[f201_rowid_tercero]],tercero_c,7,)</f>
        <v>*ALMACENES EXITO S A</v>
      </c>
      <c r="E396" t="s">
        <v>6982</v>
      </c>
      <c r="F396" t="s">
        <v>6983</v>
      </c>
      <c r="G396" t="str">
        <f>"*"&amp;VLOOKUP(Tabla_clientes.amazonaws.com_UnoEE_Morenos_Real_t201_mm_clientes[[#This Row],[f201_rowid_tercero]],penvio_c,3,)</f>
        <v>*000</v>
      </c>
      <c r="H396" t="str">
        <f>"*"&amp;VLOOKUP(Tabla_clientes.amazonaws.com_UnoEE_Morenos_Real_t201_mm_clientes[[#This Row],[f201_rowid_tercero]],penvio_c,5,)</f>
        <v>*EXITO SA- VILLA MAYOR</v>
      </c>
      <c r="I396" t="s">
        <v>6277</v>
      </c>
      <c r="J396">
        <v>1</v>
      </c>
      <c r="K396" t="s">
        <v>6273</v>
      </c>
      <c r="L396" t="s">
        <v>6411</v>
      </c>
      <c r="M396">
        <v>37200</v>
      </c>
      <c r="N396" t="s">
        <v>6275</v>
      </c>
      <c r="O396" t="s">
        <v>6292</v>
      </c>
      <c r="P396">
        <v>2</v>
      </c>
      <c r="Q396">
        <v>700000000</v>
      </c>
      <c r="R396">
        <v>0</v>
      </c>
      <c r="S396">
        <v>0</v>
      </c>
      <c r="T396">
        <v>0</v>
      </c>
      <c r="U396" t="s">
        <v>243</v>
      </c>
      <c r="W396">
        <v>0</v>
      </c>
      <c r="X396">
        <v>0</v>
      </c>
      <c r="Y396">
        <v>0</v>
      </c>
      <c r="Z396">
        <v>9999</v>
      </c>
      <c r="AA396">
        <v>0</v>
      </c>
      <c r="AB396">
        <v>0</v>
      </c>
      <c r="AC396">
        <v>0</v>
      </c>
      <c r="AE396" t="s">
        <v>26</v>
      </c>
      <c r="AF396" s="1">
        <v>44562</v>
      </c>
      <c r="AG396">
        <v>1</v>
      </c>
      <c r="AL396" s="1"/>
      <c r="AM396">
        <v>32814</v>
      </c>
      <c r="AN396">
        <v>0</v>
      </c>
      <c r="AO396">
        <v>0</v>
      </c>
      <c r="AQ396" t="s">
        <v>6411</v>
      </c>
      <c r="AR396" s="1">
        <v>44949.588854050926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</row>
    <row r="397" spans="1:51" x14ac:dyDescent="0.25">
      <c r="A397">
        <v>1</v>
      </c>
      <c r="B397">
        <v>1636</v>
      </c>
      <c r="C397" t="str">
        <f>"*"&amp;VLOOKUP(Tabla_clientes.amazonaws.com_UnoEE_Morenos_Real_t201_mm_clientes[[#This Row],[f201_rowid_tercero]],tercero_c,2,)</f>
        <v>*150</v>
      </c>
      <c r="D397" t="str">
        <f>"*"&amp;VLOOKUP(Tabla_clientes.amazonaws.com_UnoEE_Morenos_Real_t201_mm_clientes[[#This Row],[f201_rowid_tercero]],tercero_c,7,)</f>
        <v>*ALMACENES EXITO S A</v>
      </c>
      <c r="E397" t="s">
        <v>6620</v>
      </c>
      <c r="F397" t="s">
        <v>6984</v>
      </c>
      <c r="G397" t="str">
        <f>"*"&amp;VLOOKUP(Tabla_clientes.amazonaws.com_UnoEE_Morenos_Real_t201_mm_clientes[[#This Row],[f201_rowid_tercero]],penvio_c,3,)</f>
        <v>*000</v>
      </c>
      <c r="H397" t="str">
        <f>"*"&amp;VLOOKUP(Tabla_clientes.amazonaws.com_UnoEE_Morenos_Real_t201_mm_clientes[[#This Row],[f201_rowid_tercero]],penvio_c,5,)</f>
        <v>*EXITO SA- VILLA MAYOR</v>
      </c>
      <c r="I397" t="s">
        <v>6277</v>
      </c>
      <c r="J397">
        <v>1</v>
      </c>
      <c r="K397" t="s">
        <v>6273</v>
      </c>
      <c r="L397" t="s">
        <v>6411</v>
      </c>
      <c r="M397">
        <v>37201</v>
      </c>
      <c r="N397" t="s">
        <v>6275</v>
      </c>
      <c r="O397" t="s">
        <v>6292</v>
      </c>
      <c r="P397">
        <v>2</v>
      </c>
      <c r="Q397">
        <v>700000000</v>
      </c>
      <c r="R397">
        <v>0</v>
      </c>
      <c r="S397">
        <v>0</v>
      </c>
      <c r="T397">
        <v>0</v>
      </c>
      <c r="U397" t="s">
        <v>243</v>
      </c>
      <c r="W397">
        <v>0</v>
      </c>
      <c r="X397">
        <v>0</v>
      </c>
      <c r="Y397">
        <v>0</v>
      </c>
      <c r="Z397">
        <v>9999</v>
      </c>
      <c r="AA397">
        <v>0</v>
      </c>
      <c r="AB397">
        <v>0</v>
      </c>
      <c r="AC397">
        <v>0</v>
      </c>
      <c r="AE397" t="s">
        <v>26</v>
      </c>
      <c r="AF397" s="1">
        <v>44562</v>
      </c>
      <c r="AG397">
        <v>1</v>
      </c>
      <c r="AL397" s="1"/>
      <c r="AM397">
        <v>32815</v>
      </c>
      <c r="AN397">
        <v>0</v>
      </c>
      <c r="AO397">
        <v>0</v>
      </c>
      <c r="AQ397" t="s">
        <v>6411</v>
      </c>
      <c r="AR397" s="1">
        <v>44949.588862384262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</row>
    <row r="398" spans="1:51" x14ac:dyDescent="0.25">
      <c r="A398">
        <v>1</v>
      </c>
      <c r="B398">
        <v>1636</v>
      </c>
      <c r="C398" t="str">
        <f>"*"&amp;VLOOKUP(Tabla_clientes.amazonaws.com_UnoEE_Morenos_Real_t201_mm_clientes[[#This Row],[f201_rowid_tercero]],tercero_c,2,)</f>
        <v>*150</v>
      </c>
      <c r="D398" t="str">
        <f>"*"&amp;VLOOKUP(Tabla_clientes.amazonaws.com_UnoEE_Morenos_Real_t201_mm_clientes[[#This Row],[f201_rowid_tercero]],tercero_c,7,)</f>
        <v>*ALMACENES EXITO S A</v>
      </c>
      <c r="E398" t="s">
        <v>6622</v>
      </c>
      <c r="F398" t="s">
        <v>6985</v>
      </c>
      <c r="G398" t="str">
        <f>"*"&amp;VLOOKUP(Tabla_clientes.amazonaws.com_UnoEE_Morenos_Real_t201_mm_clientes[[#This Row],[f201_rowid_tercero]],penvio_c,3,)</f>
        <v>*000</v>
      </c>
      <c r="H398" t="str">
        <f>"*"&amp;VLOOKUP(Tabla_clientes.amazonaws.com_UnoEE_Morenos_Real_t201_mm_clientes[[#This Row],[f201_rowid_tercero]],penvio_c,5,)</f>
        <v>*EXITO SA- VILLA MAYOR</v>
      </c>
      <c r="I398" t="s">
        <v>6277</v>
      </c>
      <c r="J398">
        <v>1</v>
      </c>
      <c r="K398" t="s">
        <v>6273</v>
      </c>
      <c r="L398" t="s">
        <v>6411</v>
      </c>
      <c r="M398">
        <v>37202</v>
      </c>
      <c r="N398" t="s">
        <v>6275</v>
      </c>
      <c r="O398" t="s">
        <v>6292</v>
      </c>
      <c r="P398">
        <v>2</v>
      </c>
      <c r="Q398">
        <v>700000000</v>
      </c>
      <c r="R398">
        <v>0</v>
      </c>
      <c r="S398">
        <v>0</v>
      </c>
      <c r="T398">
        <v>0</v>
      </c>
      <c r="U398" t="s">
        <v>243</v>
      </c>
      <c r="W398">
        <v>0</v>
      </c>
      <c r="X398">
        <v>0</v>
      </c>
      <c r="Y398">
        <v>0</v>
      </c>
      <c r="Z398">
        <v>9999</v>
      </c>
      <c r="AA398">
        <v>0</v>
      </c>
      <c r="AB398">
        <v>0</v>
      </c>
      <c r="AC398">
        <v>0</v>
      </c>
      <c r="AE398" t="s">
        <v>26</v>
      </c>
      <c r="AF398" s="1">
        <v>44562</v>
      </c>
      <c r="AG398">
        <v>1</v>
      </c>
      <c r="AL398" s="1"/>
      <c r="AM398">
        <v>32816</v>
      </c>
      <c r="AN398">
        <v>0</v>
      </c>
      <c r="AO398">
        <v>0</v>
      </c>
      <c r="AQ398" t="s">
        <v>6411</v>
      </c>
      <c r="AR398" s="1">
        <v>44949.588870868058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</row>
    <row r="399" spans="1:51" x14ac:dyDescent="0.25">
      <c r="A399">
        <v>1</v>
      </c>
      <c r="B399">
        <v>1636</v>
      </c>
      <c r="C399" t="str">
        <f>"*"&amp;VLOOKUP(Tabla_clientes.amazonaws.com_UnoEE_Morenos_Real_t201_mm_clientes[[#This Row],[f201_rowid_tercero]],tercero_c,2,)</f>
        <v>*150</v>
      </c>
      <c r="D399" t="str">
        <f>"*"&amp;VLOOKUP(Tabla_clientes.amazonaws.com_UnoEE_Morenos_Real_t201_mm_clientes[[#This Row],[f201_rowid_tercero]],tercero_c,7,)</f>
        <v>*ALMACENES EXITO S A</v>
      </c>
      <c r="E399" t="s">
        <v>6986</v>
      </c>
      <c r="F399" t="s">
        <v>6987</v>
      </c>
      <c r="G399" t="str">
        <f>"*"&amp;VLOOKUP(Tabla_clientes.amazonaws.com_UnoEE_Morenos_Real_t201_mm_clientes[[#This Row],[f201_rowid_tercero]],penvio_c,3,)</f>
        <v>*000</v>
      </c>
      <c r="H399" t="str">
        <f>"*"&amp;VLOOKUP(Tabla_clientes.amazonaws.com_UnoEE_Morenos_Real_t201_mm_clientes[[#This Row],[f201_rowid_tercero]],penvio_c,5,)</f>
        <v>*EXITO SA- VILLA MAYOR</v>
      </c>
      <c r="I399" t="s">
        <v>6277</v>
      </c>
      <c r="J399">
        <v>1</v>
      </c>
      <c r="K399" t="s">
        <v>6273</v>
      </c>
      <c r="L399" t="s">
        <v>6411</v>
      </c>
      <c r="M399">
        <v>37203</v>
      </c>
      <c r="N399" t="s">
        <v>6275</v>
      </c>
      <c r="O399" t="s">
        <v>6292</v>
      </c>
      <c r="P399">
        <v>2</v>
      </c>
      <c r="Q399">
        <v>700000000</v>
      </c>
      <c r="R399">
        <v>0</v>
      </c>
      <c r="S399">
        <v>0</v>
      </c>
      <c r="T399">
        <v>0</v>
      </c>
      <c r="U399" t="s">
        <v>243</v>
      </c>
      <c r="W399">
        <v>0</v>
      </c>
      <c r="X399">
        <v>0</v>
      </c>
      <c r="Y399">
        <v>0</v>
      </c>
      <c r="Z399">
        <v>9999</v>
      </c>
      <c r="AA399">
        <v>0</v>
      </c>
      <c r="AB399">
        <v>0</v>
      </c>
      <c r="AC399">
        <v>0</v>
      </c>
      <c r="AE399" t="s">
        <v>26</v>
      </c>
      <c r="AF399" s="1">
        <v>44562</v>
      </c>
      <c r="AG399">
        <v>1</v>
      </c>
      <c r="AL399" s="1"/>
      <c r="AM399">
        <v>32817</v>
      </c>
      <c r="AN399">
        <v>0</v>
      </c>
      <c r="AO399">
        <v>0</v>
      </c>
      <c r="AQ399" t="s">
        <v>6411</v>
      </c>
      <c r="AR399" s="1">
        <v>44949.588878668983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</row>
    <row r="400" spans="1:51" x14ac:dyDescent="0.25">
      <c r="A400">
        <v>1</v>
      </c>
      <c r="B400">
        <v>1636</v>
      </c>
      <c r="C400" t="str">
        <f>"*"&amp;VLOOKUP(Tabla_clientes.amazonaws.com_UnoEE_Morenos_Real_t201_mm_clientes[[#This Row],[f201_rowid_tercero]],tercero_c,2,)</f>
        <v>*150</v>
      </c>
      <c r="D400" t="str">
        <f>"*"&amp;VLOOKUP(Tabla_clientes.amazonaws.com_UnoEE_Morenos_Real_t201_mm_clientes[[#This Row],[f201_rowid_tercero]],tercero_c,7,)</f>
        <v>*ALMACENES EXITO S A</v>
      </c>
      <c r="E400" t="s">
        <v>6988</v>
      </c>
      <c r="F400" t="s">
        <v>6989</v>
      </c>
      <c r="G400" t="str">
        <f>"*"&amp;VLOOKUP(Tabla_clientes.amazonaws.com_UnoEE_Morenos_Real_t201_mm_clientes[[#This Row],[f201_rowid_tercero]],penvio_c,3,)</f>
        <v>*000</v>
      </c>
      <c r="H400" t="str">
        <f>"*"&amp;VLOOKUP(Tabla_clientes.amazonaws.com_UnoEE_Morenos_Real_t201_mm_clientes[[#This Row],[f201_rowid_tercero]],penvio_c,5,)</f>
        <v>*EXITO SA- VILLA MAYOR</v>
      </c>
      <c r="I400" t="s">
        <v>6277</v>
      </c>
      <c r="J400">
        <v>1</v>
      </c>
      <c r="K400" t="s">
        <v>6273</v>
      </c>
      <c r="L400" t="s">
        <v>6411</v>
      </c>
      <c r="M400">
        <v>37204</v>
      </c>
      <c r="N400" t="s">
        <v>6275</v>
      </c>
      <c r="O400" t="s">
        <v>6292</v>
      </c>
      <c r="P400">
        <v>2</v>
      </c>
      <c r="Q400">
        <v>700000000</v>
      </c>
      <c r="R400">
        <v>0</v>
      </c>
      <c r="S400">
        <v>0</v>
      </c>
      <c r="T400">
        <v>0</v>
      </c>
      <c r="U400" t="s">
        <v>243</v>
      </c>
      <c r="W400">
        <v>0</v>
      </c>
      <c r="X400">
        <v>0</v>
      </c>
      <c r="Y400">
        <v>0</v>
      </c>
      <c r="Z400">
        <v>9999</v>
      </c>
      <c r="AA400">
        <v>0</v>
      </c>
      <c r="AB400">
        <v>0</v>
      </c>
      <c r="AC400">
        <v>0</v>
      </c>
      <c r="AE400" t="s">
        <v>26</v>
      </c>
      <c r="AF400" s="1">
        <v>44562</v>
      </c>
      <c r="AG400">
        <v>1</v>
      </c>
      <c r="AL400" s="1"/>
      <c r="AM400">
        <v>32818</v>
      </c>
      <c r="AN400">
        <v>0</v>
      </c>
      <c r="AO400">
        <v>0</v>
      </c>
      <c r="AQ400" t="s">
        <v>6411</v>
      </c>
      <c r="AR400" s="1">
        <v>44949.588886840276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</row>
    <row r="401" spans="1:51" x14ac:dyDescent="0.25">
      <c r="A401">
        <v>1</v>
      </c>
      <c r="B401">
        <v>1636</v>
      </c>
      <c r="C401" t="str">
        <f>"*"&amp;VLOOKUP(Tabla_clientes.amazonaws.com_UnoEE_Morenos_Real_t201_mm_clientes[[#This Row],[f201_rowid_tercero]],tercero_c,2,)</f>
        <v>*150</v>
      </c>
      <c r="D401" t="str">
        <f>"*"&amp;VLOOKUP(Tabla_clientes.amazonaws.com_UnoEE_Morenos_Real_t201_mm_clientes[[#This Row],[f201_rowid_tercero]],tercero_c,7,)</f>
        <v>*ALMACENES EXITO S A</v>
      </c>
      <c r="E401" t="s">
        <v>6392</v>
      </c>
      <c r="F401" t="s">
        <v>6990</v>
      </c>
      <c r="G401" t="str">
        <f>"*"&amp;VLOOKUP(Tabla_clientes.amazonaws.com_UnoEE_Morenos_Real_t201_mm_clientes[[#This Row],[f201_rowid_tercero]],penvio_c,3,)</f>
        <v>*000</v>
      </c>
      <c r="H401" t="str">
        <f>"*"&amp;VLOOKUP(Tabla_clientes.amazonaws.com_UnoEE_Morenos_Real_t201_mm_clientes[[#This Row],[f201_rowid_tercero]],penvio_c,5,)</f>
        <v>*EXITO SA- VILLA MAYOR</v>
      </c>
      <c r="I401" t="s">
        <v>6277</v>
      </c>
      <c r="J401">
        <v>1</v>
      </c>
      <c r="K401" t="s">
        <v>6273</v>
      </c>
      <c r="L401" t="s">
        <v>6411</v>
      </c>
      <c r="M401">
        <v>37205</v>
      </c>
      <c r="N401" t="s">
        <v>6275</v>
      </c>
      <c r="O401" t="s">
        <v>6292</v>
      </c>
      <c r="P401">
        <v>2</v>
      </c>
      <c r="Q401">
        <v>700000000</v>
      </c>
      <c r="R401">
        <v>0</v>
      </c>
      <c r="S401">
        <v>0</v>
      </c>
      <c r="T401">
        <v>0</v>
      </c>
      <c r="U401" t="s">
        <v>243</v>
      </c>
      <c r="W401">
        <v>0</v>
      </c>
      <c r="X401">
        <v>0</v>
      </c>
      <c r="Y401">
        <v>0</v>
      </c>
      <c r="Z401">
        <v>9999</v>
      </c>
      <c r="AA401">
        <v>0</v>
      </c>
      <c r="AB401">
        <v>0</v>
      </c>
      <c r="AC401">
        <v>0</v>
      </c>
      <c r="AE401" t="s">
        <v>26</v>
      </c>
      <c r="AF401" s="1">
        <v>44562</v>
      </c>
      <c r="AG401">
        <v>1</v>
      </c>
      <c r="AL401" s="1"/>
      <c r="AM401">
        <v>32819</v>
      </c>
      <c r="AN401">
        <v>0</v>
      </c>
      <c r="AO401">
        <v>0</v>
      </c>
      <c r="AQ401" t="s">
        <v>6411</v>
      </c>
      <c r="AR401" s="1">
        <v>44949.588894988425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</row>
    <row r="402" spans="1:51" x14ac:dyDescent="0.25">
      <c r="A402">
        <v>1</v>
      </c>
      <c r="B402">
        <v>1636</v>
      </c>
      <c r="C402" t="str">
        <f>"*"&amp;VLOOKUP(Tabla_clientes.amazonaws.com_UnoEE_Morenos_Real_t201_mm_clientes[[#This Row],[f201_rowid_tercero]],tercero_c,2,)</f>
        <v>*150</v>
      </c>
      <c r="D402" t="str">
        <f>"*"&amp;VLOOKUP(Tabla_clientes.amazonaws.com_UnoEE_Morenos_Real_t201_mm_clientes[[#This Row],[f201_rowid_tercero]],tercero_c,7,)</f>
        <v>*ALMACENES EXITO S A</v>
      </c>
      <c r="E402" t="s">
        <v>6638</v>
      </c>
      <c r="F402" t="s">
        <v>6991</v>
      </c>
      <c r="G402" t="str">
        <f>"*"&amp;VLOOKUP(Tabla_clientes.amazonaws.com_UnoEE_Morenos_Real_t201_mm_clientes[[#This Row],[f201_rowid_tercero]],penvio_c,3,)</f>
        <v>*000</v>
      </c>
      <c r="H402" t="str">
        <f>"*"&amp;VLOOKUP(Tabla_clientes.amazonaws.com_UnoEE_Morenos_Real_t201_mm_clientes[[#This Row],[f201_rowid_tercero]],penvio_c,5,)</f>
        <v>*EXITO SA- VILLA MAYOR</v>
      </c>
      <c r="I402" t="s">
        <v>6277</v>
      </c>
      <c r="J402">
        <v>1</v>
      </c>
      <c r="K402" t="s">
        <v>6273</v>
      </c>
      <c r="L402" t="s">
        <v>6411</v>
      </c>
      <c r="M402">
        <v>37206</v>
      </c>
      <c r="N402" t="s">
        <v>6275</v>
      </c>
      <c r="O402" t="s">
        <v>6292</v>
      </c>
      <c r="P402">
        <v>2</v>
      </c>
      <c r="Q402">
        <v>700000000</v>
      </c>
      <c r="R402">
        <v>0</v>
      </c>
      <c r="S402">
        <v>0</v>
      </c>
      <c r="T402">
        <v>0</v>
      </c>
      <c r="U402" t="s">
        <v>243</v>
      </c>
      <c r="W402">
        <v>0</v>
      </c>
      <c r="X402">
        <v>0</v>
      </c>
      <c r="Y402">
        <v>0</v>
      </c>
      <c r="Z402">
        <v>9999</v>
      </c>
      <c r="AA402">
        <v>0</v>
      </c>
      <c r="AB402">
        <v>0</v>
      </c>
      <c r="AC402">
        <v>0</v>
      </c>
      <c r="AE402" t="s">
        <v>26</v>
      </c>
      <c r="AF402" s="1">
        <v>44562</v>
      </c>
      <c r="AG402">
        <v>1</v>
      </c>
      <c r="AL402" s="1"/>
      <c r="AM402">
        <v>32820</v>
      </c>
      <c r="AN402">
        <v>0</v>
      </c>
      <c r="AO402">
        <v>0</v>
      </c>
      <c r="AQ402" t="s">
        <v>6411</v>
      </c>
      <c r="AR402" s="1">
        <v>44949.588903159725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</row>
    <row r="403" spans="1:51" x14ac:dyDescent="0.25">
      <c r="A403">
        <v>1</v>
      </c>
      <c r="B403">
        <v>1636</v>
      </c>
      <c r="C403" t="str">
        <f>"*"&amp;VLOOKUP(Tabla_clientes.amazonaws.com_UnoEE_Morenos_Real_t201_mm_clientes[[#This Row],[f201_rowid_tercero]],tercero_c,2,)</f>
        <v>*150</v>
      </c>
      <c r="D403" t="str">
        <f>"*"&amp;VLOOKUP(Tabla_clientes.amazonaws.com_UnoEE_Morenos_Real_t201_mm_clientes[[#This Row],[f201_rowid_tercero]],tercero_c,7,)</f>
        <v>*ALMACENES EXITO S A</v>
      </c>
      <c r="E403" t="s">
        <v>6650</v>
      </c>
      <c r="F403" t="s">
        <v>6992</v>
      </c>
      <c r="G403" t="str">
        <f>"*"&amp;VLOOKUP(Tabla_clientes.amazonaws.com_UnoEE_Morenos_Real_t201_mm_clientes[[#This Row],[f201_rowid_tercero]],penvio_c,3,)</f>
        <v>*000</v>
      </c>
      <c r="H403" t="str">
        <f>"*"&amp;VLOOKUP(Tabla_clientes.amazonaws.com_UnoEE_Morenos_Real_t201_mm_clientes[[#This Row],[f201_rowid_tercero]],penvio_c,5,)</f>
        <v>*EXITO SA- VILLA MAYOR</v>
      </c>
      <c r="I403" t="s">
        <v>6277</v>
      </c>
      <c r="J403">
        <v>1</v>
      </c>
      <c r="K403" t="s">
        <v>6273</v>
      </c>
      <c r="L403" t="s">
        <v>6411</v>
      </c>
      <c r="M403">
        <v>37207</v>
      </c>
      <c r="N403" t="s">
        <v>6275</v>
      </c>
      <c r="O403" t="s">
        <v>6292</v>
      </c>
      <c r="P403">
        <v>2</v>
      </c>
      <c r="Q403">
        <v>700000000</v>
      </c>
      <c r="R403">
        <v>0</v>
      </c>
      <c r="S403">
        <v>0</v>
      </c>
      <c r="T403">
        <v>0</v>
      </c>
      <c r="U403" t="s">
        <v>243</v>
      </c>
      <c r="W403">
        <v>0</v>
      </c>
      <c r="X403">
        <v>0</v>
      </c>
      <c r="Y403">
        <v>0</v>
      </c>
      <c r="Z403">
        <v>9999</v>
      </c>
      <c r="AA403">
        <v>0</v>
      </c>
      <c r="AB403">
        <v>0</v>
      </c>
      <c r="AC403">
        <v>0</v>
      </c>
      <c r="AE403" t="s">
        <v>26</v>
      </c>
      <c r="AF403" s="1">
        <v>44562</v>
      </c>
      <c r="AG403">
        <v>1</v>
      </c>
      <c r="AL403" s="1"/>
      <c r="AM403">
        <v>32821</v>
      </c>
      <c r="AN403">
        <v>0</v>
      </c>
      <c r="AO403">
        <v>0</v>
      </c>
      <c r="AQ403" t="s">
        <v>6411</v>
      </c>
      <c r="AR403" s="1">
        <v>44949.588911377316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</row>
    <row r="404" spans="1:51" x14ac:dyDescent="0.25">
      <c r="A404">
        <v>1</v>
      </c>
      <c r="B404">
        <v>1636</v>
      </c>
      <c r="C404" t="str">
        <f>"*"&amp;VLOOKUP(Tabla_clientes.amazonaws.com_UnoEE_Morenos_Real_t201_mm_clientes[[#This Row],[f201_rowid_tercero]],tercero_c,2,)</f>
        <v>*150</v>
      </c>
      <c r="D404" t="str">
        <f>"*"&amp;VLOOKUP(Tabla_clientes.amazonaws.com_UnoEE_Morenos_Real_t201_mm_clientes[[#This Row],[f201_rowid_tercero]],tercero_c,7,)</f>
        <v>*ALMACENES EXITO S A</v>
      </c>
      <c r="E404" t="s">
        <v>6993</v>
      </c>
      <c r="F404" t="s">
        <v>6994</v>
      </c>
      <c r="G404" t="str">
        <f>"*"&amp;VLOOKUP(Tabla_clientes.amazonaws.com_UnoEE_Morenos_Real_t201_mm_clientes[[#This Row],[f201_rowid_tercero]],penvio_c,3,)</f>
        <v>*000</v>
      </c>
      <c r="H404" t="str">
        <f>"*"&amp;VLOOKUP(Tabla_clientes.amazonaws.com_UnoEE_Morenos_Real_t201_mm_clientes[[#This Row],[f201_rowid_tercero]],penvio_c,5,)</f>
        <v>*EXITO SA- VILLA MAYOR</v>
      </c>
      <c r="I404" t="s">
        <v>6277</v>
      </c>
      <c r="J404">
        <v>1</v>
      </c>
      <c r="K404" t="s">
        <v>6273</v>
      </c>
      <c r="L404" t="s">
        <v>6411</v>
      </c>
      <c r="M404">
        <v>37208</v>
      </c>
      <c r="N404" t="s">
        <v>6275</v>
      </c>
      <c r="O404" t="s">
        <v>6292</v>
      </c>
      <c r="P404">
        <v>2</v>
      </c>
      <c r="Q404">
        <v>700000000</v>
      </c>
      <c r="R404">
        <v>0</v>
      </c>
      <c r="S404">
        <v>0</v>
      </c>
      <c r="T404">
        <v>0</v>
      </c>
      <c r="U404" t="s">
        <v>243</v>
      </c>
      <c r="W404">
        <v>0</v>
      </c>
      <c r="X404">
        <v>0</v>
      </c>
      <c r="Y404">
        <v>0</v>
      </c>
      <c r="Z404">
        <v>9999</v>
      </c>
      <c r="AA404">
        <v>0</v>
      </c>
      <c r="AB404">
        <v>0</v>
      </c>
      <c r="AC404">
        <v>0</v>
      </c>
      <c r="AE404" t="s">
        <v>26</v>
      </c>
      <c r="AF404" s="1">
        <v>44562</v>
      </c>
      <c r="AG404">
        <v>1</v>
      </c>
      <c r="AL404" s="1"/>
      <c r="AM404">
        <v>32822</v>
      </c>
      <c r="AN404">
        <v>0</v>
      </c>
      <c r="AO404">
        <v>0</v>
      </c>
      <c r="AQ404" t="s">
        <v>6411</v>
      </c>
      <c r="AR404" s="1">
        <v>44949.588919756941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</row>
    <row r="405" spans="1:51" x14ac:dyDescent="0.25">
      <c r="A405">
        <v>1</v>
      </c>
      <c r="B405">
        <v>1636</v>
      </c>
      <c r="C405" t="str">
        <f>"*"&amp;VLOOKUP(Tabla_clientes.amazonaws.com_UnoEE_Morenos_Real_t201_mm_clientes[[#This Row],[f201_rowid_tercero]],tercero_c,2,)</f>
        <v>*150</v>
      </c>
      <c r="D405" t="str">
        <f>"*"&amp;VLOOKUP(Tabla_clientes.amazonaws.com_UnoEE_Morenos_Real_t201_mm_clientes[[#This Row],[f201_rowid_tercero]],tercero_c,7,)</f>
        <v>*ALMACENES EXITO S A</v>
      </c>
      <c r="E405" t="s">
        <v>6995</v>
      </c>
      <c r="F405" t="s">
        <v>6996</v>
      </c>
      <c r="G405" t="str">
        <f>"*"&amp;VLOOKUP(Tabla_clientes.amazonaws.com_UnoEE_Morenos_Real_t201_mm_clientes[[#This Row],[f201_rowid_tercero]],penvio_c,3,)</f>
        <v>*000</v>
      </c>
      <c r="H405" t="str">
        <f>"*"&amp;VLOOKUP(Tabla_clientes.amazonaws.com_UnoEE_Morenos_Real_t201_mm_clientes[[#This Row],[f201_rowid_tercero]],penvio_c,5,)</f>
        <v>*EXITO SA- VILLA MAYOR</v>
      </c>
      <c r="I405" t="s">
        <v>6277</v>
      </c>
      <c r="J405">
        <v>1</v>
      </c>
      <c r="K405" t="s">
        <v>6273</v>
      </c>
      <c r="L405" t="s">
        <v>6411</v>
      </c>
      <c r="M405">
        <v>37209</v>
      </c>
      <c r="N405" t="s">
        <v>6275</v>
      </c>
      <c r="O405" t="s">
        <v>6292</v>
      </c>
      <c r="P405">
        <v>2</v>
      </c>
      <c r="Q405">
        <v>700000000</v>
      </c>
      <c r="R405">
        <v>0</v>
      </c>
      <c r="S405">
        <v>0</v>
      </c>
      <c r="T405">
        <v>0</v>
      </c>
      <c r="U405" t="s">
        <v>243</v>
      </c>
      <c r="W405">
        <v>0</v>
      </c>
      <c r="X405">
        <v>0</v>
      </c>
      <c r="Y405">
        <v>0</v>
      </c>
      <c r="Z405">
        <v>9999</v>
      </c>
      <c r="AA405">
        <v>0</v>
      </c>
      <c r="AB405">
        <v>0</v>
      </c>
      <c r="AC405">
        <v>0</v>
      </c>
      <c r="AE405" t="s">
        <v>26</v>
      </c>
      <c r="AF405" s="1">
        <v>44562</v>
      </c>
      <c r="AG405">
        <v>1</v>
      </c>
      <c r="AL405" s="1"/>
      <c r="AM405">
        <v>32823</v>
      </c>
      <c r="AN405">
        <v>0</v>
      </c>
      <c r="AO405">
        <v>0</v>
      </c>
      <c r="AQ405" t="s">
        <v>6411</v>
      </c>
      <c r="AR405" s="1">
        <v>44949.588928356483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</row>
    <row r="406" spans="1:51" x14ac:dyDescent="0.25">
      <c r="A406">
        <v>1</v>
      </c>
      <c r="B406">
        <v>1636</v>
      </c>
      <c r="C406" t="str">
        <f>"*"&amp;VLOOKUP(Tabla_clientes.amazonaws.com_UnoEE_Morenos_Real_t201_mm_clientes[[#This Row],[f201_rowid_tercero]],tercero_c,2,)</f>
        <v>*150</v>
      </c>
      <c r="D406" t="str">
        <f>"*"&amp;VLOOKUP(Tabla_clientes.amazonaws.com_UnoEE_Morenos_Real_t201_mm_clientes[[#This Row],[f201_rowid_tercero]],tercero_c,7,)</f>
        <v>*ALMACENES EXITO S A</v>
      </c>
      <c r="E406" t="s">
        <v>6997</v>
      </c>
      <c r="F406" t="s">
        <v>6998</v>
      </c>
      <c r="G406" t="str">
        <f>"*"&amp;VLOOKUP(Tabla_clientes.amazonaws.com_UnoEE_Morenos_Real_t201_mm_clientes[[#This Row],[f201_rowid_tercero]],penvio_c,3,)</f>
        <v>*000</v>
      </c>
      <c r="H406" t="str">
        <f>"*"&amp;VLOOKUP(Tabla_clientes.amazonaws.com_UnoEE_Morenos_Real_t201_mm_clientes[[#This Row],[f201_rowid_tercero]],penvio_c,5,)</f>
        <v>*EXITO SA- VILLA MAYOR</v>
      </c>
      <c r="I406" t="s">
        <v>6277</v>
      </c>
      <c r="J406">
        <v>1</v>
      </c>
      <c r="K406" t="s">
        <v>6273</v>
      </c>
      <c r="L406" t="s">
        <v>6411</v>
      </c>
      <c r="M406">
        <v>37210</v>
      </c>
      <c r="N406" t="s">
        <v>6275</v>
      </c>
      <c r="O406" t="s">
        <v>6292</v>
      </c>
      <c r="P406">
        <v>2</v>
      </c>
      <c r="Q406">
        <v>700000000</v>
      </c>
      <c r="R406">
        <v>0</v>
      </c>
      <c r="S406">
        <v>0</v>
      </c>
      <c r="T406">
        <v>0</v>
      </c>
      <c r="U406" t="s">
        <v>243</v>
      </c>
      <c r="W406">
        <v>0</v>
      </c>
      <c r="X406">
        <v>0</v>
      </c>
      <c r="Y406">
        <v>0</v>
      </c>
      <c r="Z406">
        <v>9999</v>
      </c>
      <c r="AA406">
        <v>0</v>
      </c>
      <c r="AB406">
        <v>0</v>
      </c>
      <c r="AC406">
        <v>0</v>
      </c>
      <c r="AE406" t="s">
        <v>26</v>
      </c>
      <c r="AF406" s="1">
        <v>44562</v>
      </c>
      <c r="AG406">
        <v>1</v>
      </c>
      <c r="AL406" s="1"/>
      <c r="AM406">
        <v>32824</v>
      </c>
      <c r="AN406">
        <v>0</v>
      </c>
      <c r="AO406">
        <v>0</v>
      </c>
      <c r="AQ406" t="s">
        <v>6411</v>
      </c>
      <c r="AR406" s="1">
        <v>44949.588936840279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</row>
    <row r="407" spans="1:51" x14ac:dyDescent="0.25">
      <c r="A407">
        <v>1</v>
      </c>
      <c r="B407">
        <v>1636</v>
      </c>
      <c r="C407" t="str">
        <f>"*"&amp;VLOOKUP(Tabla_clientes.amazonaws.com_UnoEE_Morenos_Real_t201_mm_clientes[[#This Row],[f201_rowid_tercero]],tercero_c,2,)</f>
        <v>*150</v>
      </c>
      <c r="D407" t="str">
        <f>"*"&amp;VLOOKUP(Tabla_clientes.amazonaws.com_UnoEE_Morenos_Real_t201_mm_clientes[[#This Row],[f201_rowid_tercero]],tercero_c,7,)</f>
        <v>*ALMACENES EXITO S A</v>
      </c>
      <c r="E407" t="s">
        <v>6999</v>
      </c>
      <c r="F407" t="s">
        <v>7000</v>
      </c>
      <c r="G407" t="str">
        <f>"*"&amp;VLOOKUP(Tabla_clientes.amazonaws.com_UnoEE_Morenos_Real_t201_mm_clientes[[#This Row],[f201_rowid_tercero]],penvio_c,3,)</f>
        <v>*000</v>
      </c>
      <c r="H407" t="str">
        <f>"*"&amp;VLOOKUP(Tabla_clientes.amazonaws.com_UnoEE_Morenos_Real_t201_mm_clientes[[#This Row],[f201_rowid_tercero]],penvio_c,5,)</f>
        <v>*EXITO SA- VILLA MAYOR</v>
      </c>
      <c r="I407" t="s">
        <v>6277</v>
      </c>
      <c r="J407">
        <v>1</v>
      </c>
      <c r="K407" t="s">
        <v>6273</v>
      </c>
      <c r="L407" t="s">
        <v>6411</v>
      </c>
      <c r="M407">
        <v>37211</v>
      </c>
      <c r="N407" t="s">
        <v>6275</v>
      </c>
      <c r="O407" t="s">
        <v>6292</v>
      </c>
      <c r="P407">
        <v>2</v>
      </c>
      <c r="Q407">
        <v>700000000</v>
      </c>
      <c r="R407">
        <v>0</v>
      </c>
      <c r="S407">
        <v>0</v>
      </c>
      <c r="T407">
        <v>0</v>
      </c>
      <c r="U407" t="s">
        <v>243</v>
      </c>
      <c r="W407">
        <v>0</v>
      </c>
      <c r="X407">
        <v>0</v>
      </c>
      <c r="Y407">
        <v>0</v>
      </c>
      <c r="Z407">
        <v>9999</v>
      </c>
      <c r="AA407">
        <v>0</v>
      </c>
      <c r="AB407">
        <v>0</v>
      </c>
      <c r="AC407">
        <v>0</v>
      </c>
      <c r="AE407" t="s">
        <v>26</v>
      </c>
      <c r="AF407" s="1">
        <v>44562</v>
      </c>
      <c r="AG407">
        <v>1</v>
      </c>
      <c r="AL407" s="1"/>
      <c r="AM407">
        <v>32825</v>
      </c>
      <c r="AN407">
        <v>0</v>
      </c>
      <c r="AO407">
        <v>0</v>
      </c>
      <c r="AQ407" t="s">
        <v>6411</v>
      </c>
      <c r="AR407" s="1">
        <v>44949.588945914351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</row>
    <row r="408" spans="1:51" x14ac:dyDescent="0.25">
      <c r="A408">
        <v>1</v>
      </c>
      <c r="B408">
        <v>1636</v>
      </c>
      <c r="C408" t="str">
        <f>"*"&amp;VLOOKUP(Tabla_clientes.amazonaws.com_UnoEE_Morenos_Real_t201_mm_clientes[[#This Row],[f201_rowid_tercero]],tercero_c,2,)</f>
        <v>*150</v>
      </c>
      <c r="D408" t="str">
        <f>"*"&amp;VLOOKUP(Tabla_clientes.amazonaws.com_UnoEE_Morenos_Real_t201_mm_clientes[[#This Row],[f201_rowid_tercero]],tercero_c,7,)</f>
        <v>*ALMACENES EXITO S A</v>
      </c>
      <c r="E408" t="s">
        <v>7001</v>
      </c>
      <c r="F408" t="s">
        <v>7002</v>
      </c>
      <c r="G408" t="str">
        <f>"*"&amp;VLOOKUP(Tabla_clientes.amazonaws.com_UnoEE_Morenos_Real_t201_mm_clientes[[#This Row],[f201_rowid_tercero]],penvio_c,3,)</f>
        <v>*000</v>
      </c>
      <c r="H408" t="str">
        <f>"*"&amp;VLOOKUP(Tabla_clientes.amazonaws.com_UnoEE_Morenos_Real_t201_mm_clientes[[#This Row],[f201_rowid_tercero]],penvio_c,5,)</f>
        <v>*EXITO SA- VILLA MAYOR</v>
      </c>
      <c r="I408" t="s">
        <v>6277</v>
      </c>
      <c r="J408">
        <v>1</v>
      </c>
      <c r="K408" t="s">
        <v>6273</v>
      </c>
      <c r="L408" t="s">
        <v>6411</v>
      </c>
      <c r="M408">
        <v>37212</v>
      </c>
      <c r="N408" t="s">
        <v>6275</v>
      </c>
      <c r="O408" t="s">
        <v>6292</v>
      </c>
      <c r="P408">
        <v>2</v>
      </c>
      <c r="Q408">
        <v>700000000</v>
      </c>
      <c r="R408">
        <v>0</v>
      </c>
      <c r="S408">
        <v>0</v>
      </c>
      <c r="T408">
        <v>0</v>
      </c>
      <c r="U408" t="s">
        <v>243</v>
      </c>
      <c r="W408">
        <v>0</v>
      </c>
      <c r="X408">
        <v>0</v>
      </c>
      <c r="Y408">
        <v>0</v>
      </c>
      <c r="Z408">
        <v>9999</v>
      </c>
      <c r="AA408">
        <v>0</v>
      </c>
      <c r="AB408">
        <v>0</v>
      </c>
      <c r="AC408">
        <v>0</v>
      </c>
      <c r="AE408" t="s">
        <v>26</v>
      </c>
      <c r="AF408" s="1">
        <v>44562</v>
      </c>
      <c r="AG408">
        <v>1</v>
      </c>
      <c r="AL408" s="1"/>
      <c r="AM408">
        <v>32826</v>
      </c>
      <c r="AN408">
        <v>0</v>
      </c>
      <c r="AO408">
        <v>0</v>
      </c>
      <c r="AQ408" t="s">
        <v>6411</v>
      </c>
      <c r="AR408" s="1">
        <v>44949.588954710649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</row>
    <row r="409" spans="1:51" x14ac:dyDescent="0.25">
      <c r="A409">
        <v>1</v>
      </c>
      <c r="B409">
        <v>1636</v>
      </c>
      <c r="C409" t="str">
        <f>"*"&amp;VLOOKUP(Tabla_clientes.amazonaws.com_UnoEE_Morenos_Real_t201_mm_clientes[[#This Row],[f201_rowid_tercero]],tercero_c,2,)</f>
        <v>*150</v>
      </c>
      <c r="D409" t="str">
        <f>"*"&amp;VLOOKUP(Tabla_clientes.amazonaws.com_UnoEE_Morenos_Real_t201_mm_clientes[[#This Row],[f201_rowid_tercero]],tercero_c,7,)</f>
        <v>*ALMACENES EXITO S A</v>
      </c>
      <c r="E409" t="s">
        <v>6610</v>
      </c>
      <c r="F409" t="s">
        <v>7003</v>
      </c>
      <c r="G409" t="str">
        <f>"*"&amp;VLOOKUP(Tabla_clientes.amazonaws.com_UnoEE_Morenos_Real_t201_mm_clientes[[#This Row],[f201_rowid_tercero]],penvio_c,3,)</f>
        <v>*000</v>
      </c>
      <c r="H409" t="str">
        <f>"*"&amp;VLOOKUP(Tabla_clientes.amazonaws.com_UnoEE_Morenos_Real_t201_mm_clientes[[#This Row],[f201_rowid_tercero]],penvio_c,5,)</f>
        <v>*EXITO SA- VILLA MAYOR</v>
      </c>
      <c r="I409" t="s">
        <v>6277</v>
      </c>
      <c r="J409">
        <v>1</v>
      </c>
      <c r="K409" t="s">
        <v>6273</v>
      </c>
      <c r="L409" t="s">
        <v>6411</v>
      </c>
      <c r="M409">
        <v>37213</v>
      </c>
      <c r="N409" t="s">
        <v>6275</v>
      </c>
      <c r="O409" t="s">
        <v>6292</v>
      </c>
      <c r="P409">
        <v>2</v>
      </c>
      <c r="Q409">
        <v>700000000</v>
      </c>
      <c r="R409">
        <v>0</v>
      </c>
      <c r="S409">
        <v>0</v>
      </c>
      <c r="T409">
        <v>0</v>
      </c>
      <c r="U409" t="s">
        <v>243</v>
      </c>
      <c r="W409">
        <v>0</v>
      </c>
      <c r="X409">
        <v>0</v>
      </c>
      <c r="Y409">
        <v>0</v>
      </c>
      <c r="Z409">
        <v>9999</v>
      </c>
      <c r="AA409">
        <v>0</v>
      </c>
      <c r="AB409">
        <v>0</v>
      </c>
      <c r="AC409">
        <v>0</v>
      </c>
      <c r="AE409" t="s">
        <v>26</v>
      </c>
      <c r="AF409" s="1">
        <v>44562</v>
      </c>
      <c r="AG409">
        <v>1</v>
      </c>
      <c r="AL409" s="1"/>
      <c r="AM409">
        <v>32827</v>
      </c>
      <c r="AN409">
        <v>0</v>
      </c>
      <c r="AO409">
        <v>0</v>
      </c>
      <c r="AQ409" t="s">
        <v>6411</v>
      </c>
      <c r="AR409" s="1">
        <v>44949.588963506947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</row>
    <row r="410" spans="1:51" x14ac:dyDescent="0.25">
      <c r="A410">
        <v>1</v>
      </c>
      <c r="B410">
        <v>1636</v>
      </c>
      <c r="C410" t="str">
        <f>"*"&amp;VLOOKUP(Tabla_clientes.amazonaws.com_UnoEE_Morenos_Real_t201_mm_clientes[[#This Row],[f201_rowid_tercero]],tercero_c,2,)</f>
        <v>*150</v>
      </c>
      <c r="D410" t="str">
        <f>"*"&amp;VLOOKUP(Tabla_clientes.amazonaws.com_UnoEE_Morenos_Real_t201_mm_clientes[[#This Row],[f201_rowid_tercero]],tercero_c,7,)</f>
        <v>*ALMACENES EXITO S A</v>
      </c>
      <c r="E410" t="s">
        <v>7004</v>
      </c>
      <c r="F410" t="s">
        <v>7005</v>
      </c>
      <c r="G410" t="str">
        <f>"*"&amp;VLOOKUP(Tabla_clientes.amazonaws.com_UnoEE_Morenos_Real_t201_mm_clientes[[#This Row],[f201_rowid_tercero]],penvio_c,3,)</f>
        <v>*000</v>
      </c>
      <c r="H410" t="str">
        <f>"*"&amp;VLOOKUP(Tabla_clientes.amazonaws.com_UnoEE_Morenos_Real_t201_mm_clientes[[#This Row],[f201_rowid_tercero]],penvio_c,5,)</f>
        <v>*EXITO SA- VILLA MAYOR</v>
      </c>
      <c r="I410" t="s">
        <v>6277</v>
      </c>
      <c r="J410">
        <v>1</v>
      </c>
      <c r="K410" t="s">
        <v>6273</v>
      </c>
      <c r="L410" t="s">
        <v>6411</v>
      </c>
      <c r="M410">
        <v>37214</v>
      </c>
      <c r="N410" t="s">
        <v>6275</v>
      </c>
      <c r="O410" t="s">
        <v>6292</v>
      </c>
      <c r="P410">
        <v>2</v>
      </c>
      <c r="Q410">
        <v>700000000</v>
      </c>
      <c r="R410">
        <v>0</v>
      </c>
      <c r="S410">
        <v>0</v>
      </c>
      <c r="T410">
        <v>0</v>
      </c>
      <c r="U410" t="s">
        <v>243</v>
      </c>
      <c r="W410">
        <v>0</v>
      </c>
      <c r="X410">
        <v>0</v>
      </c>
      <c r="Y410">
        <v>0</v>
      </c>
      <c r="Z410">
        <v>9999</v>
      </c>
      <c r="AA410">
        <v>0</v>
      </c>
      <c r="AB410">
        <v>0</v>
      </c>
      <c r="AC410">
        <v>0</v>
      </c>
      <c r="AE410" t="s">
        <v>26</v>
      </c>
      <c r="AF410" s="1">
        <v>44562</v>
      </c>
      <c r="AG410">
        <v>1</v>
      </c>
      <c r="AL410" s="1"/>
      <c r="AM410">
        <v>32828</v>
      </c>
      <c r="AN410">
        <v>0</v>
      </c>
      <c r="AO410">
        <v>0</v>
      </c>
      <c r="AQ410" t="s">
        <v>6411</v>
      </c>
      <c r="AR410" s="1">
        <v>44949.588971874997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</row>
    <row r="411" spans="1:51" x14ac:dyDescent="0.25">
      <c r="A411">
        <v>1</v>
      </c>
      <c r="B411">
        <v>1636</v>
      </c>
      <c r="C411" t="str">
        <f>"*"&amp;VLOOKUP(Tabla_clientes.amazonaws.com_UnoEE_Morenos_Real_t201_mm_clientes[[#This Row],[f201_rowid_tercero]],tercero_c,2,)</f>
        <v>*150</v>
      </c>
      <c r="D411" t="str">
        <f>"*"&amp;VLOOKUP(Tabla_clientes.amazonaws.com_UnoEE_Morenos_Real_t201_mm_clientes[[#This Row],[f201_rowid_tercero]],tercero_c,7,)</f>
        <v>*ALMACENES EXITO S A</v>
      </c>
      <c r="E411" t="s">
        <v>7006</v>
      </c>
      <c r="F411" t="s">
        <v>7007</v>
      </c>
      <c r="G411" t="str">
        <f>"*"&amp;VLOOKUP(Tabla_clientes.amazonaws.com_UnoEE_Morenos_Real_t201_mm_clientes[[#This Row],[f201_rowid_tercero]],penvio_c,3,)</f>
        <v>*000</v>
      </c>
      <c r="H411" t="str">
        <f>"*"&amp;VLOOKUP(Tabla_clientes.amazonaws.com_UnoEE_Morenos_Real_t201_mm_clientes[[#This Row],[f201_rowid_tercero]],penvio_c,5,)</f>
        <v>*EXITO SA- VILLA MAYOR</v>
      </c>
      <c r="I411" t="s">
        <v>6277</v>
      </c>
      <c r="J411">
        <v>1</v>
      </c>
      <c r="K411" t="s">
        <v>6273</v>
      </c>
      <c r="L411" t="s">
        <v>6411</v>
      </c>
      <c r="M411">
        <v>37215</v>
      </c>
      <c r="N411" t="s">
        <v>6275</v>
      </c>
      <c r="O411" t="s">
        <v>6292</v>
      </c>
      <c r="P411">
        <v>2</v>
      </c>
      <c r="Q411">
        <v>700000000</v>
      </c>
      <c r="R411">
        <v>0</v>
      </c>
      <c r="S411">
        <v>0</v>
      </c>
      <c r="T411">
        <v>0</v>
      </c>
      <c r="U411" t="s">
        <v>243</v>
      </c>
      <c r="W411">
        <v>0</v>
      </c>
      <c r="X411">
        <v>0</v>
      </c>
      <c r="Y411">
        <v>0</v>
      </c>
      <c r="Z411">
        <v>9999</v>
      </c>
      <c r="AA411">
        <v>0</v>
      </c>
      <c r="AB411">
        <v>0</v>
      </c>
      <c r="AC411">
        <v>0</v>
      </c>
      <c r="AE411" t="s">
        <v>26</v>
      </c>
      <c r="AF411" s="1">
        <v>44562</v>
      </c>
      <c r="AG411">
        <v>1</v>
      </c>
      <c r="AL411" s="1"/>
      <c r="AM411">
        <v>32829</v>
      </c>
      <c r="AN411">
        <v>0</v>
      </c>
      <c r="AO411">
        <v>0</v>
      </c>
      <c r="AQ411" t="s">
        <v>6411</v>
      </c>
      <c r="AR411" s="1">
        <v>44949.588980173612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</row>
    <row r="412" spans="1:51" x14ac:dyDescent="0.25">
      <c r="A412">
        <v>1</v>
      </c>
      <c r="B412">
        <v>1636</v>
      </c>
      <c r="C412" t="str">
        <f>"*"&amp;VLOOKUP(Tabla_clientes.amazonaws.com_UnoEE_Morenos_Real_t201_mm_clientes[[#This Row],[f201_rowid_tercero]],tercero_c,2,)</f>
        <v>*150</v>
      </c>
      <c r="D412" t="str">
        <f>"*"&amp;VLOOKUP(Tabla_clientes.amazonaws.com_UnoEE_Morenos_Real_t201_mm_clientes[[#This Row],[f201_rowid_tercero]],tercero_c,7,)</f>
        <v>*ALMACENES EXITO S A</v>
      </c>
      <c r="E412" t="s">
        <v>7008</v>
      </c>
      <c r="F412" t="s">
        <v>7009</v>
      </c>
      <c r="G412" t="str">
        <f>"*"&amp;VLOOKUP(Tabla_clientes.amazonaws.com_UnoEE_Morenos_Real_t201_mm_clientes[[#This Row],[f201_rowid_tercero]],penvio_c,3,)</f>
        <v>*000</v>
      </c>
      <c r="H412" t="str">
        <f>"*"&amp;VLOOKUP(Tabla_clientes.amazonaws.com_UnoEE_Morenos_Real_t201_mm_clientes[[#This Row],[f201_rowid_tercero]],penvio_c,5,)</f>
        <v>*EXITO SA- VILLA MAYOR</v>
      </c>
      <c r="I412" t="s">
        <v>6277</v>
      </c>
      <c r="J412">
        <v>1</v>
      </c>
      <c r="K412" t="s">
        <v>6273</v>
      </c>
      <c r="L412" t="s">
        <v>6411</v>
      </c>
      <c r="M412">
        <v>37216</v>
      </c>
      <c r="N412" t="s">
        <v>6275</v>
      </c>
      <c r="O412" t="s">
        <v>6292</v>
      </c>
      <c r="P412">
        <v>2</v>
      </c>
      <c r="Q412">
        <v>700000000</v>
      </c>
      <c r="R412">
        <v>0</v>
      </c>
      <c r="S412">
        <v>0</v>
      </c>
      <c r="T412">
        <v>0</v>
      </c>
      <c r="U412" t="s">
        <v>243</v>
      </c>
      <c r="W412">
        <v>0</v>
      </c>
      <c r="X412">
        <v>0</v>
      </c>
      <c r="Y412">
        <v>0</v>
      </c>
      <c r="Z412">
        <v>9999</v>
      </c>
      <c r="AA412">
        <v>0</v>
      </c>
      <c r="AB412">
        <v>0</v>
      </c>
      <c r="AC412">
        <v>0</v>
      </c>
      <c r="AE412" t="s">
        <v>26</v>
      </c>
      <c r="AF412" s="1">
        <v>44562</v>
      </c>
      <c r="AG412">
        <v>1</v>
      </c>
      <c r="AL412" s="1"/>
      <c r="AM412">
        <v>32830</v>
      </c>
      <c r="AN412">
        <v>0</v>
      </c>
      <c r="AO412">
        <v>0</v>
      </c>
      <c r="AQ412" t="s">
        <v>6411</v>
      </c>
      <c r="AR412" s="1">
        <v>44949.588988425923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</row>
    <row r="413" spans="1:51" x14ac:dyDescent="0.25">
      <c r="A413">
        <v>1</v>
      </c>
      <c r="B413">
        <v>1636</v>
      </c>
      <c r="C413" t="str">
        <f>"*"&amp;VLOOKUP(Tabla_clientes.amazonaws.com_UnoEE_Morenos_Real_t201_mm_clientes[[#This Row],[f201_rowid_tercero]],tercero_c,2,)</f>
        <v>*150</v>
      </c>
      <c r="D413" t="str">
        <f>"*"&amp;VLOOKUP(Tabla_clientes.amazonaws.com_UnoEE_Morenos_Real_t201_mm_clientes[[#This Row],[f201_rowid_tercero]],tercero_c,7,)</f>
        <v>*ALMACENES EXITO S A</v>
      </c>
      <c r="E413" t="s">
        <v>7010</v>
      </c>
      <c r="F413" t="s">
        <v>7011</v>
      </c>
      <c r="G413" t="str">
        <f>"*"&amp;VLOOKUP(Tabla_clientes.amazonaws.com_UnoEE_Morenos_Real_t201_mm_clientes[[#This Row],[f201_rowid_tercero]],penvio_c,3,)</f>
        <v>*000</v>
      </c>
      <c r="H413" t="str">
        <f>"*"&amp;VLOOKUP(Tabla_clientes.amazonaws.com_UnoEE_Morenos_Real_t201_mm_clientes[[#This Row],[f201_rowid_tercero]],penvio_c,5,)</f>
        <v>*EXITO SA- VILLA MAYOR</v>
      </c>
      <c r="I413" t="s">
        <v>6277</v>
      </c>
      <c r="J413">
        <v>1</v>
      </c>
      <c r="K413" t="s">
        <v>6273</v>
      </c>
      <c r="L413" t="s">
        <v>6411</v>
      </c>
      <c r="M413">
        <v>37217</v>
      </c>
      <c r="N413" t="s">
        <v>6275</v>
      </c>
      <c r="O413" t="s">
        <v>6292</v>
      </c>
      <c r="P413">
        <v>2</v>
      </c>
      <c r="Q413">
        <v>700000000</v>
      </c>
      <c r="R413">
        <v>0</v>
      </c>
      <c r="S413">
        <v>0</v>
      </c>
      <c r="T413">
        <v>0</v>
      </c>
      <c r="U413" t="s">
        <v>243</v>
      </c>
      <c r="W413">
        <v>0</v>
      </c>
      <c r="X413">
        <v>0</v>
      </c>
      <c r="Y413">
        <v>0</v>
      </c>
      <c r="Z413">
        <v>9999</v>
      </c>
      <c r="AA413">
        <v>0</v>
      </c>
      <c r="AB413">
        <v>0</v>
      </c>
      <c r="AC413">
        <v>0</v>
      </c>
      <c r="AE413" t="s">
        <v>26</v>
      </c>
      <c r="AF413" s="1">
        <v>44562</v>
      </c>
      <c r="AG413">
        <v>1</v>
      </c>
      <c r="AL413" s="1"/>
      <c r="AM413">
        <v>32831</v>
      </c>
      <c r="AN413">
        <v>0</v>
      </c>
      <c r="AO413">
        <v>0</v>
      </c>
      <c r="AQ413" t="s">
        <v>6411</v>
      </c>
      <c r="AR413" s="1">
        <v>44949.588996678242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</row>
    <row r="414" spans="1:51" x14ac:dyDescent="0.25">
      <c r="A414">
        <v>1</v>
      </c>
      <c r="B414">
        <v>1636</v>
      </c>
      <c r="C414" t="str">
        <f>"*"&amp;VLOOKUP(Tabla_clientes.amazonaws.com_UnoEE_Morenos_Real_t201_mm_clientes[[#This Row],[f201_rowid_tercero]],tercero_c,2,)</f>
        <v>*150</v>
      </c>
      <c r="D414" t="str">
        <f>"*"&amp;VLOOKUP(Tabla_clientes.amazonaws.com_UnoEE_Morenos_Real_t201_mm_clientes[[#This Row],[f201_rowid_tercero]],tercero_c,7,)</f>
        <v>*ALMACENES EXITO S A</v>
      </c>
      <c r="E414" t="s">
        <v>7012</v>
      </c>
      <c r="F414" t="s">
        <v>7013</v>
      </c>
      <c r="G414" t="str">
        <f>"*"&amp;VLOOKUP(Tabla_clientes.amazonaws.com_UnoEE_Morenos_Real_t201_mm_clientes[[#This Row],[f201_rowid_tercero]],penvio_c,3,)</f>
        <v>*000</v>
      </c>
      <c r="H414" t="str">
        <f>"*"&amp;VLOOKUP(Tabla_clientes.amazonaws.com_UnoEE_Morenos_Real_t201_mm_clientes[[#This Row],[f201_rowid_tercero]],penvio_c,5,)</f>
        <v>*EXITO SA- VILLA MAYOR</v>
      </c>
      <c r="I414" t="s">
        <v>6277</v>
      </c>
      <c r="J414">
        <v>1</v>
      </c>
      <c r="K414" t="s">
        <v>6273</v>
      </c>
      <c r="L414" t="s">
        <v>6411</v>
      </c>
      <c r="M414">
        <v>37218</v>
      </c>
      <c r="N414" t="s">
        <v>6275</v>
      </c>
      <c r="O414" t="s">
        <v>6292</v>
      </c>
      <c r="P414">
        <v>2</v>
      </c>
      <c r="Q414">
        <v>700000000</v>
      </c>
      <c r="R414">
        <v>0</v>
      </c>
      <c r="S414">
        <v>0</v>
      </c>
      <c r="T414">
        <v>0</v>
      </c>
      <c r="U414" t="s">
        <v>243</v>
      </c>
      <c r="W414">
        <v>0</v>
      </c>
      <c r="X414">
        <v>0</v>
      </c>
      <c r="Y414">
        <v>0</v>
      </c>
      <c r="Z414">
        <v>9999</v>
      </c>
      <c r="AA414">
        <v>0</v>
      </c>
      <c r="AB414">
        <v>0</v>
      </c>
      <c r="AC414">
        <v>0</v>
      </c>
      <c r="AE414" t="s">
        <v>26</v>
      </c>
      <c r="AF414" s="1">
        <v>44562</v>
      </c>
      <c r="AG414">
        <v>1</v>
      </c>
      <c r="AL414" s="1"/>
      <c r="AM414">
        <v>32832</v>
      </c>
      <c r="AN414">
        <v>0</v>
      </c>
      <c r="AO414">
        <v>0</v>
      </c>
      <c r="AQ414" t="s">
        <v>6411</v>
      </c>
      <c r="AR414" s="1">
        <v>44949.589004664354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</row>
    <row r="415" spans="1:51" x14ac:dyDescent="0.25">
      <c r="A415">
        <v>1</v>
      </c>
      <c r="B415">
        <v>1636</v>
      </c>
      <c r="C415" t="str">
        <f>"*"&amp;VLOOKUP(Tabla_clientes.amazonaws.com_UnoEE_Morenos_Real_t201_mm_clientes[[#This Row],[f201_rowid_tercero]],tercero_c,2,)</f>
        <v>*150</v>
      </c>
      <c r="D415" t="str">
        <f>"*"&amp;VLOOKUP(Tabla_clientes.amazonaws.com_UnoEE_Morenos_Real_t201_mm_clientes[[#This Row],[f201_rowid_tercero]],tercero_c,7,)</f>
        <v>*ALMACENES EXITO S A</v>
      </c>
      <c r="E415" t="s">
        <v>7014</v>
      </c>
      <c r="F415" t="s">
        <v>7015</v>
      </c>
      <c r="G415" t="str">
        <f>"*"&amp;VLOOKUP(Tabla_clientes.amazonaws.com_UnoEE_Morenos_Real_t201_mm_clientes[[#This Row],[f201_rowid_tercero]],penvio_c,3,)</f>
        <v>*000</v>
      </c>
      <c r="H415" t="str">
        <f>"*"&amp;VLOOKUP(Tabla_clientes.amazonaws.com_UnoEE_Morenos_Real_t201_mm_clientes[[#This Row],[f201_rowid_tercero]],penvio_c,5,)</f>
        <v>*EXITO SA- VILLA MAYOR</v>
      </c>
      <c r="I415" t="s">
        <v>6277</v>
      </c>
      <c r="J415">
        <v>1</v>
      </c>
      <c r="K415" t="s">
        <v>6273</v>
      </c>
      <c r="L415" t="s">
        <v>6411</v>
      </c>
      <c r="M415">
        <v>37219</v>
      </c>
      <c r="N415" t="s">
        <v>6275</v>
      </c>
      <c r="O415" t="s">
        <v>6292</v>
      </c>
      <c r="P415">
        <v>2</v>
      </c>
      <c r="Q415">
        <v>700000000</v>
      </c>
      <c r="R415">
        <v>0</v>
      </c>
      <c r="S415">
        <v>0</v>
      </c>
      <c r="T415">
        <v>0</v>
      </c>
      <c r="U415" t="s">
        <v>243</v>
      </c>
      <c r="W415">
        <v>0</v>
      </c>
      <c r="X415">
        <v>0</v>
      </c>
      <c r="Y415">
        <v>0</v>
      </c>
      <c r="Z415">
        <v>9999</v>
      </c>
      <c r="AA415">
        <v>0</v>
      </c>
      <c r="AB415">
        <v>0</v>
      </c>
      <c r="AC415">
        <v>0</v>
      </c>
      <c r="AE415" t="s">
        <v>26</v>
      </c>
      <c r="AF415" s="1">
        <v>44562</v>
      </c>
      <c r="AG415">
        <v>1</v>
      </c>
      <c r="AL415" s="1"/>
      <c r="AM415">
        <v>32833</v>
      </c>
      <c r="AN415">
        <v>0</v>
      </c>
      <c r="AO415">
        <v>0</v>
      </c>
      <c r="AQ415" t="s">
        <v>6411</v>
      </c>
      <c r="AR415" s="1">
        <v>44949.589012881945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</row>
    <row r="416" spans="1:51" x14ac:dyDescent="0.25">
      <c r="A416">
        <v>1</v>
      </c>
      <c r="B416">
        <v>1636</v>
      </c>
      <c r="C416" t="str">
        <f>"*"&amp;VLOOKUP(Tabla_clientes.amazonaws.com_UnoEE_Morenos_Real_t201_mm_clientes[[#This Row],[f201_rowid_tercero]],tercero_c,2,)</f>
        <v>*150</v>
      </c>
      <c r="D416" t="str">
        <f>"*"&amp;VLOOKUP(Tabla_clientes.amazonaws.com_UnoEE_Morenos_Real_t201_mm_clientes[[#This Row],[f201_rowid_tercero]],tercero_c,7,)</f>
        <v>*ALMACENES EXITO S A</v>
      </c>
      <c r="E416" t="s">
        <v>7016</v>
      </c>
      <c r="F416" t="s">
        <v>7017</v>
      </c>
      <c r="G416" t="str">
        <f>"*"&amp;VLOOKUP(Tabla_clientes.amazonaws.com_UnoEE_Morenos_Real_t201_mm_clientes[[#This Row],[f201_rowid_tercero]],penvio_c,3,)</f>
        <v>*000</v>
      </c>
      <c r="H416" t="str">
        <f>"*"&amp;VLOOKUP(Tabla_clientes.amazonaws.com_UnoEE_Morenos_Real_t201_mm_clientes[[#This Row],[f201_rowid_tercero]],penvio_c,5,)</f>
        <v>*EXITO SA- VILLA MAYOR</v>
      </c>
      <c r="I416" t="s">
        <v>6277</v>
      </c>
      <c r="J416">
        <v>1</v>
      </c>
      <c r="K416" t="s">
        <v>6273</v>
      </c>
      <c r="L416" t="s">
        <v>6411</v>
      </c>
      <c r="M416">
        <v>37220</v>
      </c>
      <c r="N416" t="s">
        <v>6275</v>
      </c>
      <c r="O416" t="s">
        <v>6292</v>
      </c>
      <c r="P416">
        <v>2</v>
      </c>
      <c r="Q416">
        <v>700000000</v>
      </c>
      <c r="R416">
        <v>0</v>
      </c>
      <c r="S416">
        <v>0</v>
      </c>
      <c r="T416">
        <v>0</v>
      </c>
      <c r="U416" t="s">
        <v>243</v>
      </c>
      <c r="W416">
        <v>0</v>
      </c>
      <c r="X416">
        <v>0</v>
      </c>
      <c r="Y416">
        <v>0</v>
      </c>
      <c r="Z416">
        <v>9999</v>
      </c>
      <c r="AA416">
        <v>0</v>
      </c>
      <c r="AB416">
        <v>0</v>
      </c>
      <c r="AC416">
        <v>0</v>
      </c>
      <c r="AE416" t="s">
        <v>26</v>
      </c>
      <c r="AF416" s="1">
        <v>44562</v>
      </c>
      <c r="AG416">
        <v>1</v>
      </c>
      <c r="AL416" s="1"/>
      <c r="AM416">
        <v>32834</v>
      </c>
      <c r="AN416">
        <v>0</v>
      </c>
      <c r="AO416">
        <v>0</v>
      </c>
      <c r="AQ416" t="s">
        <v>6411</v>
      </c>
      <c r="AR416" s="1">
        <v>44949.589021215281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</row>
    <row r="417" spans="1:51" x14ac:dyDescent="0.25">
      <c r="A417">
        <v>1</v>
      </c>
      <c r="B417">
        <v>1636</v>
      </c>
      <c r="C417" t="str">
        <f>"*"&amp;VLOOKUP(Tabla_clientes.amazonaws.com_UnoEE_Morenos_Real_t201_mm_clientes[[#This Row],[f201_rowid_tercero]],tercero_c,2,)</f>
        <v>*150</v>
      </c>
      <c r="D417" t="str">
        <f>"*"&amp;VLOOKUP(Tabla_clientes.amazonaws.com_UnoEE_Morenos_Real_t201_mm_clientes[[#This Row],[f201_rowid_tercero]],tercero_c,7,)</f>
        <v>*ALMACENES EXITO S A</v>
      </c>
      <c r="E417" t="s">
        <v>7018</v>
      </c>
      <c r="F417" t="s">
        <v>7019</v>
      </c>
      <c r="G417" t="str">
        <f>"*"&amp;VLOOKUP(Tabla_clientes.amazonaws.com_UnoEE_Morenos_Real_t201_mm_clientes[[#This Row],[f201_rowid_tercero]],penvio_c,3,)</f>
        <v>*000</v>
      </c>
      <c r="H417" t="str">
        <f>"*"&amp;VLOOKUP(Tabla_clientes.amazonaws.com_UnoEE_Morenos_Real_t201_mm_clientes[[#This Row],[f201_rowid_tercero]],penvio_c,5,)</f>
        <v>*EXITO SA- VILLA MAYOR</v>
      </c>
      <c r="I417" t="s">
        <v>6277</v>
      </c>
      <c r="J417">
        <v>1</v>
      </c>
      <c r="K417" t="s">
        <v>6273</v>
      </c>
      <c r="L417" t="s">
        <v>6411</v>
      </c>
      <c r="M417">
        <v>37221</v>
      </c>
      <c r="N417" t="s">
        <v>6275</v>
      </c>
      <c r="O417" t="s">
        <v>6292</v>
      </c>
      <c r="P417">
        <v>2</v>
      </c>
      <c r="Q417">
        <v>700000000</v>
      </c>
      <c r="R417">
        <v>0</v>
      </c>
      <c r="S417">
        <v>0</v>
      </c>
      <c r="T417">
        <v>0</v>
      </c>
      <c r="U417" t="s">
        <v>243</v>
      </c>
      <c r="W417">
        <v>0</v>
      </c>
      <c r="X417">
        <v>0</v>
      </c>
      <c r="Y417">
        <v>0</v>
      </c>
      <c r="Z417">
        <v>9999</v>
      </c>
      <c r="AA417">
        <v>0</v>
      </c>
      <c r="AB417">
        <v>0</v>
      </c>
      <c r="AC417">
        <v>0</v>
      </c>
      <c r="AE417" t="s">
        <v>26</v>
      </c>
      <c r="AF417" s="1">
        <v>44562</v>
      </c>
      <c r="AG417">
        <v>1</v>
      </c>
      <c r="AL417" s="1"/>
      <c r="AM417">
        <v>32835</v>
      </c>
      <c r="AN417">
        <v>0</v>
      </c>
      <c r="AO417">
        <v>0</v>
      </c>
      <c r="AQ417" t="s">
        <v>6411</v>
      </c>
      <c r="AR417" s="1">
        <v>44949.589029317132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</row>
    <row r="418" spans="1:51" x14ac:dyDescent="0.25">
      <c r="A418">
        <v>1</v>
      </c>
      <c r="B418">
        <v>1636</v>
      </c>
      <c r="C418" t="str">
        <f>"*"&amp;VLOOKUP(Tabla_clientes.amazonaws.com_UnoEE_Morenos_Real_t201_mm_clientes[[#This Row],[f201_rowid_tercero]],tercero_c,2,)</f>
        <v>*150</v>
      </c>
      <c r="D418" t="str">
        <f>"*"&amp;VLOOKUP(Tabla_clientes.amazonaws.com_UnoEE_Morenos_Real_t201_mm_clientes[[#This Row],[f201_rowid_tercero]],tercero_c,7,)</f>
        <v>*ALMACENES EXITO S A</v>
      </c>
      <c r="E418" t="s">
        <v>7020</v>
      </c>
      <c r="F418" t="s">
        <v>7021</v>
      </c>
      <c r="G418" t="str">
        <f>"*"&amp;VLOOKUP(Tabla_clientes.amazonaws.com_UnoEE_Morenos_Real_t201_mm_clientes[[#This Row],[f201_rowid_tercero]],penvio_c,3,)</f>
        <v>*000</v>
      </c>
      <c r="H418" t="str">
        <f>"*"&amp;VLOOKUP(Tabla_clientes.amazonaws.com_UnoEE_Morenos_Real_t201_mm_clientes[[#This Row],[f201_rowid_tercero]],penvio_c,5,)</f>
        <v>*EXITO SA- VILLA MAYOR</v>
      </c>
      <c r="I418" t="s">
        <v>6277</v>
      </c>
      <c r="J418">
        <v>1</v>
      </c>
      <c r="K418" t="s">
        <v>6273</v>
      </c>
      <c r="L418" t="s">
        <v>6411</v>
      </c>
      <c r="M418">
        <v>37222</v>
      </c>
      <c r="N418" t="s">
        <v>6275</v>
      </c>
      <c r="O418" t="s">
        <v>6292</v>
      </c>
      <c r="P418">
        <v>2</v>
      </c>
      <c r="Q418">
        <v>700000000</v>
      </c>
      <c r="R418">
        <v>0</v>
      </c>
      <c r="S418">
        <v>0</v>
      </c>
      <c r="T418">
        <v>0</v>
      </c>
      <c r="U418" t="s">
        <v>243</v>
      </c>
      <c r="W418">
        <v>0</v>
      </c>
      <c r="X418">
        <v>0</v>
      </c>
      <c r="Y418">
        <v>0</v>
      </c>
      <c r="Z418">
        <v>9999</v>
      </c>
      <c r="AA418">
        <v>0</v>
      </c>
      <c r="AB418">
        <v>0</v>
      </c>
      <c r="AC418">
        <v>0</v>
      </c>
      <c r="AE418" t="s">
        <v>26</v>
      </c>
      <c r="AF418" s="1">
        <v>44562</v>
      </c>
      <c r="AG418">
        <v>1</v>
      </c>
      <c r="AL418" s="1"/>
      <c r="AM418">
        <v>32836</v>
      </c>
      <c r="AN418">
        <v>0</v>
      </c>
      <c r="AO418">
        <v>0</v>
      </c>
      <c r="AQ418" t="s">
        <v>6411</v>
      </c>
      <c r="AR418" s="1">
        <v>44949.589037696758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</row>
    <row r="419" spans="1:51" x14ac:dyDescent="0.25">
      <c r="A419">
        <v>1</v>
      </c>
      <c r="B419">
        <v>1636</v>
      </c>
      <c r="C419" t="str">
        <f>"*"&amp;VLOOKUP(Tabla_clientes.amazonaws.com_UnoEE_Morenos_Real_t201_mm_clientes[[#This Row],[f201_rowid_tercero]],tercero_c,2,)</f>
        <v>*150</v>
      </c>
      <c r="D419" t="str">
        <f>"*"&amp;VLOOKUP(Tabla_clientes.amazonaws.com_UnoEE_Morenos_Real_t201_mm_clientes[[#This Row],[f201_rowid_tercero]],tercero_c,7,)</f>
        <v>*ALMACENES EXITO S A</v>
      </c>
      <c r="E419" t="s">
        <v>6556</v>
      </c>
      <c r="F419" t="s">
        <v>7022</v>
      </c>
      <c r="G419" t="str">
        <f>"*"&amp;VLOOKUP(Tabla_clientes.amazonaws.com_UnoEE_Morenos_Real_t201_mm_clientes[[#This Row],[f201_rowid_tercero]],penvio_c,3,)</f>
        <v>*000</v>
      </c>
      <c r="H419" t="str">
        <f>"*"&amp;VLOOKUP(Tabla_clientes.amazonaws.com_UnoEE_Morenos_Real_t201_mm_clientes[[#This Row],[f201_rowid_tercero]],penvio_c,5,)</f>
        <v>*EXITO SA- VILLA MAYOR</v>
      </c>
      <c r="I419" t="s">
        <v>6277</v>
      </c>
      <c r="J419">
        <v>1</v>
      </c>
      <c r="K419" t="s">
        <v>6273</v>
      </c>
      <c r="L419" t="s">
        <v>6411</v>
      </c>
      <c r="M419">
        <v>37223</v>
      </c>
      <c r="N419" t="s">
        <v>6275</v>
      </c>
      <c r="O419" t="s">
        <v>6292</v>
      </c>
      <c r="P419">
        <v>2</v>
      </c>
      <c r="Q419">
        <v>700000000</v>
      </c>
      <c r="R419">
        <v>0</v>
      </c>
      <c r="S419">
        <v>0</v>
      </c>
      <c r="T419">
        <v>0</v>
      </c>
      <c r="U419" t="s">
        <v>243</v>
      </c>
      <c r="W419">
        <v>0</v>
      </c>
      <c r="X419">
        <v>0</v>
      </c>
      <c r="Y419">
        <v>0</v>
      </c>
      <c r="Z419">
        <v>9999</v>
      </c>
      <c r="AA419">
        <v>0</v>
      </c>
      <c r="AB419">
        <v>0</v>
      </c>
      <c r="AC419">
        <v>0</v>
      </c>
      <c r="AE419" t="s">
        <v>26</v>
      </c>
      <c r="AF419" s="1">
        <v>44562</v>
      </c>
      <c r="AG419">
        <v>1</v>
      </c>
      <c r="AL419" s="1"/>
      <c r="AM419">
        <v>32837</v>
      </c>
      <c r="AN419">
        <v>0</v>
      </c>
      <c r="AO419">
        <v>0</v>
      </c>
      <c r="AQ419" t="s">
        <v>6411</v>
      </c>
      <c r="AR419" s="1">
        <v>44949.589046064815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</row>
    <row r="420" spans="1:51" x14ac:dyDescent="0.25">
      <c r="A420">
        <v>1</v>
      </c>
      <c r="B420">
        <v>1636</v>
      </c>
      <c r="C420" t="str">
        <f>"*"&amp;VLOOKUP(Tabla_clientes.amazonaws.com_UnoEE_Morenos_Real_t201_mm_clientes[[#This Row],[f201_rowid_tercero]],tercero_c,2,)</f>
        <v>*150</v>
      </c>
      <c r="D420" t="str">
        <f>"*"&amp;VLOOKUP(Tabla_clientes.amazonaws.com_UnoEE_Morenos_Real_t201_mm_clientes[[#This Row],[f201_rowid_tercero]],tercero_c,7,)</f>
        <v>*ALMACENES EXITO S A</v>
      </c>
      <c r="E420" t="s">
        <v>6560</v>
      </c>
      <c r="F420" t="s">
        <v>7023</v>
      </c>
      <c r="G420" t="str">
        <f>"*"&amp;VLOOKUP(Tabla_clientes.amazonaws.com_UnoEE_Morenos_Real_t201_mm_clientes[[#This Row],[f201_rowid_tercero]],penvio_c,3,)</f>
        <v>*000</v>
      </c>
      <c r="H420" t="str">
        <f>"*"&amp;VLOOKUP(Tabla_clientes.amazonaws.com_UnoEE_Morenos_Real_t201_mm_clientes[[#This Row],[f201_rowid_tercero]],penvio_c,5,)</f>
        <v>*EXITO SA- VILLA MAYOR</v>
      </c>
      <c r="I420" t="s">
        <v>6277</v>
      </c>
      <c r="J420">
        <v>1</v>
      </c>
      <c r="K420" t="s">
        <v>6273</v>
      </c>
      <c r="L420" t="s">
        <v>6411</v>
      </c>
      <c r="M420">
        <v>37224</v>
      </c>
      <c r="N420" t="s">
        <v>6275</v>
      </c>
      <c r="O420" t="s">
        <v>6292</v>
      </c>
      <c r="P420">
        <v>2</v>
      </c>
      <c r="Q420">
        <v>700000000</v>
      </c>
      <c r="R420">
        <v>0</v>
      </c>
      <c r="S420">
        <v>0</v>
      </c>
      <c r="T420">
        <v>0</v>
      </c>
      <c r="U420" t="s">
        <v>243</v>
      </c>
      <c r="W420">
        <v>0</v>
      </c>
      <c r="X420">
        <v>0</v>
      </c>
      <c r="Y420">
        <v>0</v>
      </c>
      <c r="Z420">
        <v>9999</v>
      </c>
      <c r="AA420">
        <v>0</v>
      </c>
      <c r="AB420">
        <v>0</v>
      </c>
      <c r="AC420">
        <v>0</v>
      </c>
      <c r="AE420" t="s">
        <v>26</v>
      </c>
      <c r="AF420" s="1">
        <v>44562</v>
      </c>
      <c r="AG420">
        <v>1</v>
      </c>
      <c r="AL420" s="1"/>
      <c r="AM420">
        <v>32838</v>
      </c>
      <c r="AN420">
        <v>0</v>
      </c>
      <c r="AO420">
        <v>0</v>
      </c>
      <c r="AQ420" t="s">
        <v>6411</v>
      </c>
      <c r="AR420" s="1">
        <v>44949.589054548611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</row>
    <row r="421" spans="1:51" x14ac:dyDescent="0.25">
      <c r="A421">
        <v>1</v>
      </c>
      <c r="B421">
        <v>1636</v>
      </c>
      <c r="C421" t="str">
        <f>"*"&amp;VLOOKUP(Tabla_clientes.amazonaws.com_UnoEE_Morenos_Real_t201_mm_clientes[[#This Row],[f201_rowid_tercero]],tercero_c,2,)</f>
        <v>*150</v>
      </c>
      <c r="D421" t="str">
        <f>"*"&amp;VLOOKUP(Tabla_clientes.amazonaws.com_UnoEE_Morenos_Real_t201_mm_clientes[[#This Row],[f201_rowid_tercero]],tercero_c,7,)</f>
        <v>*ALMACENES EXITO S A</v>
      </c>
      <c r="E421" t="s">
        <v>6570</v>
      </c>
      <c r="F421" t="s">
        <v>7024</v>
      </c>
      <c r="G421" t="str">
        <f>"*"&amp;VLOOKUP(Tabla_clientes.amazonaws.com_UnoEE_Morenos_Real_t201_mm_clientes[[#This Row],[f201_rowid_tercero]],penvio_c,3,)</f>
        <v>*000</v>
      </c>
      <c r="H421" t="str">
        <f>"*"&amp;VLOOKUP(Tabla_clientes.amazonaws.com_UnoEE_Morenos_Real_t201_mm_clientes[[#This Row],[f201_rowid_tercero]],penvio_c,5,)</f>
        <v>*EXITO SA- VILLA MAYOR</v>
      </c>
      <c r="I421" t="s">
        <v>6277</v>
      </c>
      <c r="J421">
        <v>1</v>
      </c>
      <c r="K421" t="s">
        <v>6273</v>
      </c>
      <c r="L421" t="s">
        <v>6411</v>
      </c>
      <c r="M421">
        <v>37225</v>
      </c>
      <c r="N421" t="s">
        <v>6275</v>
      </c>
      <c r="O421" t="s">
        <v>6292</v>
      </c>
      <c r="P421">
        <v>2</v>
      </c>
      <c r="Q421">
        <v>700000000</v>
      </c>
      <c r="R421">
        <v>0</v>
      </c>
      <c r="S421">
        <v>0</v>
      </c>
      <c r="T421">
        <v>0</v>
      </c>
      <c r="U421" t="s">
        <v>243</v>
      </c>
      <c r="W421">
        <v>0</v>
      </c>
      <c r="X421">
        <v>0</v>
      </c>
      <c r="Y421">
        <v>0</v>
      </c>
      <c r="Z421">
        <v>9999</v>
      </c>
      <c r="AA421">
        <v>0</v>
      </c>
      <c r="AB421">
        <v>0</v>
      </c>
      <c r="AC421">
        <v>0</v>
      </c>
      <c r="AE421" t="s">
        <v>26</v>
      </c>
      <c r="AF421" s="1">
        <v>44562</v>
      </c>
      <c r="AG421">
        <v>1</v>
      </c>
      <c r="AL421" s="1"/>
      <c r="AM421">
        <v>32839</v>
      </c>
      <c r="AN421">
        <v>0</v>
      </c>
      <c r="AO421">
        <v>0</v>
      </c>
      <c r="AQ421" t="s">
        <v>6411</v>
      </c>
      <c r="AR421" s="1">
        <v>44949.589062881947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</row>
    <row r="422" spans="1:51" x14ac:dyDescent="0.25">
      <c r="A422">
        <v>1</v>
      </c>
      <c r="B422">
        <v>2043</v>
      </c>
      <c r="C422" t="str">
        <f>"*"&amp;VLOOKUP(Tabla_clientes.amazonaws.com_UnoEE_Morenos_Real_t201_mm_clientes[[#This Row],[f201_rowid_tercero]],tercero_c,2,)</f>
        <v>*178</v>
      </c>
      <c r="D422" t="str">
        <f>"*"&amp;VLOOKUP(Tabla_clientes.amazonaws.com_UnoEE_Morenos_Real_t201_mm_clientes[[#This Row],[f201_rowid_tercero]],tercero_c,7,)</f>
        <v>*CAJA DE COMPENSACION FAMILIAR CAFAM</v>
      </c>
      <c r="E422" t="s">
        <v>6862</v>
      </c>
      <c r="F422" t="s">
        <v>7025</v>
      </c>
      <c r="G422" t="str">
        <f>"*"&amp;VLOOKUP(Tabla_clientes.amazonaws.com_UnoEE_Morenos_Real_t201_mm_clientes[[#This Row],[f201_rowid_tercero]],penvio_c,3,)</f>
        <v>*000</v>
      </c>
      <c r="H422" t="str">
        <f>"*"&amp;VLOOKUP(Tabla_clientes.amazonaws.com_UnoEE_Morenos_Real_t201_mm_clientes[[#This Row],[f201_rowid_tercero]],penvio_c,5,)</f>
        <v>*CAFAM- EXPRESS 85</v>
      </c>
      <c r="I422" t="s">
        <v>6277</v>
      </c>
      <c r="J422">
        <v>1</v>
      </c>
      <c r="K422" t="s">
        <v>6273</v>
      </c>
      <c r="L422" t="s">
        <v>6411</v>
      </c>
      <c r="M422">
        <v>35846</v>
      </c>
      <c r="N422" t="s">
        <v>6275</v>
      </c>
      <c r="O422" t="s">
        <v>6282</v>
      </c>
      <c r="P422">
        <v>2</v>
      </c>
      <c r="Q422">
        <v>50000000</v>
      </c>
      <c r="R422">
        <v>0</v>
      </c>
      <c r="S422">
        <v>0</v>
      </c>
      <c r="T422">
        <v>0</v>
      </c>
      <c r="U422" t="s">
        <v>243</v>
      </c>
      <c r="W422">
        <v>0</v>
      </c>
      <c r="X422">
        <v>0</v>
      </c>
      <c r="Y422">
        <v>0</v>
      </c>
      <c r="Z422">
        <v>9999</v>
      </c>
      <c r="AA422">
        <v>0</v>
      </c>
      <c r="AB422">
        <v>0</v>
      </c>
      <c r="AC422">
        <v>0</v>
      </c>
      <c r="AE422" t="s">
        <v>26</v>
      </c>
      <c r="AF422" s="1">
        <v>44562</v>
      </c>
      <c r="AG422">
        <v>1</v>
      </c>
      <c r="AL422" s="1"/>
      <c r="AM422">
        <v>31704</v>
      </c>
      <c r="AN422">
        <v>0</v>
      </c>
      <c r="AO422">
        <v>0</v>
      </c>
      <c r="AQ422" t="s">
        <v>6411</v>
      </c>
      <c r="AR422" s="1">
        <v>44958.661869444448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</row>
    <row r="423" spans="1:51" x14ac:dyDescent="0.25">
      <c r="A423">
        <v>1</v>
      </c>
      <c r="B423">
        <v>2043</v>
      </c>
      <c r="C423" t="str">
        <f>"*"&amp;VLOOKUP(Tabla_clientes.amazonaws.com_UnoEE_Morenos_Real_t201_mm_clientes[[#This Row],[f201_rowid_tercero]],tercero_c,2,)</f>
        <v>*178</v>
      </c>
      <c r="D423" t="str">
        <f>"*"&amp;VLOOKUP(Tabla_clientes.amazonaws.com_UnoEE_Morenos_Real_t201_mm_clientes[[#This Row],[f201_rowid_tercero]],tercero_c,7,)</f>
        <v>*CAJA DE COMPENSACION FAMILIAR CAFAM</v>
      </c>
      <c r="E423" t="s">
        <v>7026</v>
      </c>
      <c r="F423" t="s">
        <v>7027</v>
      </c>
      <c r="G423" t="str">
        <f>"*"&amp;VLOOKUP(Tabla_clientes.amazonaws.com_UnoEE_Morenos_Real_t201_mm_clientes[[#This Row],[f201_rowid_tercero]],penvio_c,3,)</f>
        <v>*000</v>
      </c>
      <c r="H423" t="str">
        <f>"*"&amp;VLOOKUP(Tabla_clientes.amazonaws.com_UnoEE_Morenos_Real_t201_mm_clientes[[#This Row],[f201_rowid_tercero]],penvio_c,5,)</f>
        <v>*CAFAM- EXPRESS 85</v>
      </c>
      <c r="I423" t="s">
        <v>6277</v>
      </c>
      <c r="J423">
        <v>1</v>
      </c>
      <c r="K423" t="s">
        <v>6273</v>
      </c>
      <c r="L423" t="s">
        <v>6411</v>
      </c>
      <c r="M423">
        <v>35847</v>
      </c>
      <c r="N423" t="s">
        <v>6275</v>
      </c>
      <c r="O423" t="s">
        <v>6282</v>
      </c>
      <c r="P423">
        <v>2</v>
      </c>
      <c r="Q423">
        <v>50000000</v>
      </c>
      <c r="R423">
        <v>0</v>
      </c>
      <c r="S423">
        <v>0</v>
      </c>
      <c r="T423">
        <v>0</v>
      </c>
      <c r="U423" t="s">
        <v>243</v>
      </c>
      <c r="W423">
        <v>0</v>
      </c>
      <c r="X423">
        <v>0</v>
      </c>
      <c r="Y423">
        <v>0</v>
      </c>
      <c r="Z423">
        <v>9999</v>
      </c>
      <c r="AA423">
        <v>0</v>
      </c>
      <c r="AB423">
        <v>0</v>
      </c>
      <c r="AC423">
        <v>0</v>
      </c>
      <c r="AE423" t="s">
        <v>26</v>
      </c>
      <c r="AF423" s="1">
        <v>44562</v>
      </c>
      <c r="AG423">
        <v>1</v>
      </c>
      <c r="AL423" s="1"/>
      <c r="AM423">
        <v>31705</v>
      </c>
      <c r="AN423">
        <v>0</v>
      </c>
      <c r="AO423">
        <v>0</v>
      </c>
      <c r="AQ423" t="s">
        <v>6411</v>
      </c>
      <c r="AR423" s="1">
        <v>44958.661869479169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</row>
    <row r="424" spans="1:51" x14ac:dyDescent="0.25">
      <c r="A424">
        <v>1</v>
      </c>
      <c r="B424">
        <v>2043</v>
      </c>
      <c r="C424" t="str">
        <f>"*"&amp;VLOOKUP(Tabla_clientes.amazonaws.com_UnoEE_Morenos_Real_t201_mm_clientes[[#This Row],[f201_rowid_tercero]],tercero_c,2,)</f>
        <v>*178</v>
      </c>
      <c r="D424" t="str">
        <f>"*"&amp;VLOOKUP(Tabla_clientes.amazonaws.com_UnoEE_Morenos_Real_t201_mm_clientes[[#This Row],[f201_rowid_tercero]],tercero_c,7,)</f>
        <v>*CAJA DE COMPENSACION FAMILIAR CAFAM</v>
      </c>
      <c r="E424" t="s">
        <v>7028</v>
      </c>
      <c r="F424" t="s">
        <v>7029</v>
      </c>
      <c r="G424" t="str">
        <f>"*"&amp;VLOOKUP(Tabla_clientes.amazonaws.com_UnoEE_Morenos_Real_t201_mm_clientes[[#This Row],[f201_rowid_tercero]],penvio_c,3,)</f>
        <v>*000</v>
      </c>
      <c r="H424" t="str">
        <f>"*"&amp;VLOOKUP(Tabla_clientes.amazonaws.com_UnoEE_Morenos_Real_t201_mm_clientes[[#This Row],[f201_rowid_tercero]],penvio_c,5,)</f>
        <v>*CAFAM- EXPRESS 85</v>
      </c>
      <c r="I424" t="s">
        <v>6277</v>
      </c>
      <c r="J424">
        <v>1</v>
      </c>
      <c r="K424" t="s">
        <v>6273</v>
      </c>
      <c r="L424" t="s">
        <v>6411</v>
      </c>
      <c r="M424">
        <v>35848</v>
      </c>
      <c r="N424" t="s">
        <v>6275</v>
      </c>
      <c r="O424" t="s">
        <v>6282</v>
      </c>
      <c r="P424">
        <v>2</v>
      </c>
      <c r="Q424">
        <v>50000000</v>
      </c>
      <c r="R424">
        <v>0</v>
      </c>
      <c r="S424">
        <v>0</v>
      </c>
      <c r="T424">
        <v>0</v>
      </c>
      <c r="U424" t="s">
        <v>243</v>
      </c>
      <c r="W424">
        <v>0</v>
      </c>
      <c r="X424">
        <v>0</v>
      </c>
      <c r="Y424">
        <v>0</v>
      </c>
      <c r="Z424">
        <v>9999</v>
      </c>
      <c r="AA424">
        <v>0</v>
      </c>
      <c r="AB424">
        <v>0</v>
      </c>
      <c r="AC424">
        <v>0</v>
      </c>
      <c r="AE424" t="s">
        <v>26</v>
      </c>
      <c r="AF424" s="1">
        <v>44562</v>
      </c>
      <c r="AG424">
        <v>1</v>
      </c>
      <c r="AL424" s="1"/>
      <c r="AM424">
        <v>31706</v>
      </c>
      <c r="AN424">
        <v>0</v>
      </c>
      <c r="AO424">
        <v>0</v>
      </c>
      <c r="AQ424" t="s">
        <v>6411</v>
      </c>
      <c r="AR424" s="1">
        <v>44958.661869525466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</row>
    <row r="425" spans="1:51" x14ac:dyDescent="0.25">
      <c r="A425">
        <v>1</v>
      </c>
      <c r="B425">
        <v>2043</v>
      </c>
      <c r="C425" t="str">
        <f>"*"&amp;VLOOKUP(Tabla_clientes.amazonaws.com_UnoEE_Morenos_Real_t201_mm_clientes[[#This Row],[f201_rowid_tercero]],tercero_c,2,)</f>
        <v>*178</v>
      </c>
      <c r="D425" t="str">
        <f>"*"&amp;VLOOKUP(Tabla_clientes.amazonaws.com_UnoEE_Morenos_Real_t201_mm_clientes[[#This Row],[f201_rowid_tercero]],tercero_c,7,)</f>
        <v>*CAJA DE COMPENSACION FAMILIAR CAFAM</v>
      </c>
      <c r="E425" t="s">
        <v>6847</v>
      </c>
      <c r="F425" t="s">
        <v>7030</v>
      </c>
      <c r="G425" t="str">
        <f>"*"&amp;VLOOKUP(Tabla_clientes.amazonaws.com_UnoEE_Morenos_Real_t201_mm_clientes[[#This Row],[f201_rowid_tercero]],penvio_c,3,)</f>
        <v>*000</v>
      </c>
      <c r="H425" t="str">
        <f>"*"&amp;VLOOKUP(Tabla_clientes.amazonaws.com_UnoEE_Morenos_Real_t201_mm_clientes[[#This Row],[f201_rowid_tercero]],penvio_c,5,)</f>
        <v>*CAFAM- EXPRESS 85</v>
      </c>
      <c r="I425" t="s">
        <v>6277</v>
      </c>
      <c r="J425">
        <v>1</v>
      </c>
      <c r="K425" t="s">
        <v>6273</v>
      </c>
      <c r="L425" t="s">
        <v>6411</v>
      </c>
      <c r="M425">
        <v>35849</v>
      </c>
      <c r="N425" t="s">
        <v>6275</v>
      </c>
      <c r="O425" t="s">
        <v>6282</v>
      </c>
      <c r="P425">
        <v>2</v>
      </c>
      <c r="Q425">
        <v>50000000</v>
      </c>
      <c r="R425">
        <v>0</v>
      </c>
      <c r="S425">
        <v>0</v>
      </c>
      <c r="T425">
        <v>0</v>
      </c>
      <c r="U425" t="s">
        <v>243</v>
      </c>
      <c r="W425">
        <v>0</v>
      </c>
      <c r="X425">
        <v>0</v>
      </c>
      <c r="Y425">
        <v>0</v>
      </c>
      <c r="Z425">
        <v>9999</v>
      </c>
      <c r="AA425">
        <v>0</v>
      </c>
      <c r="AB425">
        <v>0</v>
      </c>
      <c r="AC425">
        <v>0</v>
      </c>
      <c r="AE425" t="s">
        <v>26</v>
      </c>
      <c r="AF425" s="1">
        <v>44562</v>
      </c>
      <c r="AG425">
        <v>1</v>
      </c>
      <c r="AL425" s="1"/>
      <c r="AM425">
        <v>31707</v>
      </c>
      <c r="AN425">
        <v>0</v>
      </c>
      <c r="AO425">
        <v>0</v>
      </c>
      <c r="AQ425" t="s">
        <v>6411</v>
      </c>
      <c r="AR425" s="1">
        <v>44958.661869525466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</row>
    <row r="426" spans="1:51" x14ac:dyDescent="0.25">
      <c r="A426">
        <v>1</v>
      </c>
      <c r="B426">
        <v>2043</v>
      </c>
      <c r="C426" t="str">
        <f>"*"&amp;VLOOKUP(Tabla_clientes.amazonaws.com_UnoEE_Morenos_Real_t201_mm_clientes[[#This Row],[f201_rowid_tercero]],tercero_c,2,)</f>
        <v>*178</v>
      </c>
      <c r="D426" t="str">
        <f>"*"&amp;VLOOKUP(Tabla_clientes.amazonaws.com_UnoEE_Morenos_Real_t201_mm_clientes[[#This Row],[f201_rowid_tercero]],tercero_c,7,)</f>
        <v>*CAJA DE COMPENSACION FAMILIAR CAFAM</v>
      </c>
      <c r="E426" t="s">
        <v>6843</v>
      </c>
      <c r="F426" t="s">
        <v>7031</v>
      </c>
      <c r="G426" t="str">
        <f>"*"&amp;VLOOKUP(Tabla_clientes.amazonaws.com_UnoEE_Morenos_Real_t201_mm_clientes[[#This Row],[f201_rowid_tercero]],penvio_c,3,)</f>
        <v>*000</v>
      </c>
      <c r="H426" t="str">
        <f>"*"&amp;VLOOKUP(Tabla_clientes.amazonaws.com_UnoEE_Morenos_Real_t201_mm_clientes[[#This Row],[f201_rowid_tercero]],penvio_c,5,)</f>
        <v>*CAFAM- EXPRESS 85</v>
      </c>
      <c r="I426" t="s">
        <v>6277</v>
      </c>
      <c r="J426">
        <v>1</v>
      </c>
      <c r="K426" t="s">
        <v>6273</v>
      </c>
      <c r="L426" t="s">
        <v>6411</v>
      </c>
      <c r="M426">
        <v>35850</v>
      </c>
      <c r="N426" t="s">
        <v>6275</v>
      </c>
      <c r="O426" t="s">
        <v>6282</v>
      </c>
      <c r="P426">
        <v>2</v>
      </c>
      <c r="Q426">
        <v>50000000</v>
      </c>
      <c r="R426">
        <v>0</v>
      </c>
      <c r="S426">
        <v>0</v>
      </c>
      <c r="T426">
        <v>0</v>
      </c>
      <c r="U426" t="s">
        <v>243</v>
      </c>
      <c r="W426">
        <v>0</v>
      </c>
      <c r="X426">
        <v>0</v>
      </c>
      <c r="Y426">
        <v>0</v>
      </c>
      <c r="Z426">
        <v>9999</v>
      </c>
      <c r="AA426">
        <v>0</v>
      </c>
      <c r="AB426">
        <v>0</v>
      </c>
      <c r="AC426">
        <v>0</v>
      </c>
      <c r="AE426" t="s">
        <v>26</v>
      </c>
      <c r="AF426" s="1">
        <v>44562</v>
      </c>
      <c r="AG426">
        <v>1</v>
      </c>
      <c r="AL426" s="1"/>
      <c r="AM426">
        <v>31708</v>
      </c>
      <c r="AN426">
        <v>0</v>
      </c>
      <c r="AO426">
        <v>0</v>
      </c>
      <c r="AQ426" t="s">
        <v>6411</v>
      </c>
      <c r="AR426" s="1">
        <v>44958.661869560186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</row>
    <row r="427" spans="1:51" x14ac:dyDescent="0.25">
      <c r="A427">
        <v>1</v>
      </c>
      <c r="B427">
        <v>2043</v>
      </c>
      <c r="C427" t="str">
        <f>"*"&amp;VLOOKUP(Tabla_clientes.amazonaws.com_UnoEE_Morenos_Real_t201_mm_clientes[[#This Row],[f201_rowid_tercero]],tercero_c,2,)</f>
        <v>*178</v>
      </c>
      <c r="D427" t="str">
        <f>"*"&amp;VLOOKUP(Tabla_clientes.amazonaws.com_UnoEE_Morenos_Real_t201_mm_clientes[[#This Row],[f201_rowid_tercero]],tercero_c,7,)</f>
        <v>*CAJA DE COMPENSACION FAMILIAR CAFAM</v>
      </c>
      <c r="E427" t="s">
        <v>6836</v>
      </c>
      <c r="F427" t="s">
        <v>7032</v>
      </c>
      <c r="G427" t="str">
        <f>"*"&amp;VLOOKUP(Tabla_clientes.amazonaws.com_UnoEE_Morenos_Real_t201_mm_clientes[[#This Row],[f201_rowid_tercero]],penvio_c,3,)</f>
        <v>*000</v>
      </c>
      <c r="H427" t="str">
        <f>"*"&amp;VLOOKUP(Tabla_clientes.amazonaws.com_UnoEE_Morenos_Real_t201_mm_clientes[[#This Row],[f201_rowid_tercero]],penvio_c,5,)</f>
        <v>*CAFAM- EXPRESS 85</v>
      </c>
      <c r="I427" t="s">
        <v>6277</v>
      </c>
      <c r="J427">
        <v>1</v>
      </c>
      <c r="K427" t="s">
        <v>6273</v>
      </c>
      <c r="L427" t="s">
        <v>6411</v>
      </c>
      <c r="M427">
        <v>35851</v>
      </c>
      <c r="N427" t="s">
        <v>6275</v>
      </c>
      <c r="O427" t="s">
        <v>6282</v>
      </c>
      <c r="P427">
        <v>2</v>
      </c>
      <c r="Q427">
        <v>50000000</v>
      </c>
      <c r="R427">
        <v>0</v>
      </c>
      <c r="S427">
        <v>0</v>
      </c>
      <c r="T427">
        <v>0</v>
      </c>
      <c r="U427" t="s">
        <v>243</v>
      </c>
      <c r="W427">
        <v>0</v>
      </c>
      <c r="X427">
        <v>0</v>
      </c>
      <c r="Y427">
        <v>0</v>
      </c>
      <c r="Z427">
        <v>9999</v>
      </c>
      <c r="AA427">
        <v>0</v>
      </c>
      <c r="AB427">
        <v>0</v>
      </c>
      <c r="AC427">
        <v>0</v>
      </c>
      <c r="AE427" t="s">
        <v>26</v>
      </c>
      <c r="AF427" s="1">
        <v>44562</v>
      </c>
      <c r="AG427">
        <v>1</v>
      </c>
      <c r="AL427" s="1"/>
      <c r="AM427">
        <v>31709</v>
      </c>
      <c r="AN427">
        <v>0</v>
      </c>
      <c r="AO427">
        <v>0</v>
      </c>
      <c r="AQ427" t="s">
        <v>6411</v>
      </c>
      <c r="AR427" s="1">
        <v>44958.661869560186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</row>
    <row r="428" spans="1:51" x14ac:dyDescent="0.25">
      <c r="A428">
        <v>1</v>
      </c>
      <c r="B428">
        <v>2043</v>
      </c>
      <c r="C428" t="str">
        <f>"*"&amp;VLOOKUP(Tabla_clientes.amazonaws.com_UnoEE_Morenos_Real_t201_mm_clientes[[#This Row],[f201_rowid_tercero]],tercero_c,2,)</f>
        <v>*178</v>
      </c>
      <c r="D428" t="str">
        <f>"*"&amp;VLOOKUP(Tabla_clientes.amazonaws.com_UnoEE_Morenos_Real_t201_mm_clientes[[#This Row],[f201_rowid_tercero]],tercero_c,7,)</f>
        <v>*CAJA DE COMPENSACION FAMILIAR CAFAM</v>
      </c>
      <c r="E428" t="s">
        <v>6908</v>
      </c>
      <c r="F428" t="s">
        <v>7033</v>
      </c>
      <c r="G428" t="str">
        <f>"*"&amp;VLOOKUP(Tabla_clientes.amazonaws.com_UnoEE_Morenos_Real_t201_mm_clientes[[#This Row],[f201_rowid_tercero]],penvio_c,3,)</f>
        <v>*000</v>
      </c>
      <c r="H428" t="str">
        <f>"*"&amp;VLOOKUP(Tabla_clientes.amazonaws.com_UnoEE_Morenos_Real_t201_mm_clientes[[#This Row],[f201_rowid_tercero]],penvio_c,5,)</f>
        <v>*CAFAM- EXPRESS 85</v>
      </c>
      <c r="I428" t="s">
        <v>6277</v>
      </c>
      <c r="J428">
        <v>1</v>
      </c>
      <c r="K428" t="s">
        <v>6273</v>
      </c>
      <c r="L428" t="s">
        <v>6411</v>
      </c>
      <c r="M428">
        <v>35852</v>
      </c>
      <c r="N428" t="s">
        <v>6275</v>
      </c>
      <c r="O428" t="s">
        <v>6282</v>
      </c>
      <c r="P428">
        <v>2</v>
      </c>
      <c r="Q428">
        <v>50000000</v>
      </c>
      <c r="R428">
        <v>0</v>
      </c>
      <c r="S428">
        <v>0</v>
      </c>
      <c r="T428">
        <v>0</v>
      </c>
      <c r="U428" t="s">
        <v>243</v>
      </c>
      <c r="W428">
        <v>0</v>
      </c>
      <c r="X428">
        <v>0</v>
      </c>
      <c r="Y428">
        <v>0</v>
      </c>
      <c r="Z428">
        <v>9999</v>
      </c>
      <c r="AA428">
        <v>0</v>
      </c>
      <c r="AB428">
        <v>0</v>
      </c>
      <c r="AC428">
        <v>0</v>
      </c>
      <c r="AE428" t="s">
        <v>26</v>
      </c>
      <c r="AF428" s="1">
        <v>44562</v>
      </c>
      <c r="AG428">
        <v>1</v>
      </c>
      <c r="AL428" s="1"/>
      <c r="AM428">
        <v>31710</v>
      </c>
      <c r="AN428">
        <v>0</v>
      </c>
      <c r="AO428">
        <v>0</v>
      </c>
      <c r="AQ428" t="s">
        <v>6411</v>
      </c>
      <c r="AR428" s="1">
        <v>44958.661870520831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</row>
    <row r="429" spans="1:51" x14ac:dyDescent="0.25">
      <c r="A429">
        <v>1</v>
      </c>
      <c r="B429">
        <v>2043</v>
      </c>
      <c r="C429" t="str">
        <f>"*"&amp;VLOOKUP(Tabla_clientes.amazonaws.com_UnoEE_Morenos_Real_t201_mm_clientes[[#This Row],[f201_rowid_tercero]],tercero_c,2,)</f>
        <v>*178</v>
      </c>
      <c r="D429" t="str">
        <f>"*"&amp;VLOOKUP(Tabla_clientes.amazonaws.com_UnoEE_Morenos_Real_t201_mm_clientes[[#This Row],[f201_rowid_tercero]],tercero_c,7,)</f>
        <v>*CAJA DE COMPENSACION FAMILIAR CAFAM</v>
      </c>
      <c r="E429" t="s">
        <v>6766</v>
      </c>
      <c r="F429" t="s">
        <v>7034</v>
      </c>
      <c r="G429" t="str">
        <f>"*"&amp;VLOOKUP(Tabla_clientes.amazonaws.com_UnoEE_Morenos_Real_t201_mm_clientes[[#This Row],[f201_rowid_tercero]],penvio_c,3,)</f>
        <v>*000</v>
      </c>
      <c r="H429" t="str">
        <f>"*"&amp;VLOOKUP(Tabla_clientes.amazonaws.com_UnoEE_Morenos_Real_t201_mm_clientes[[#This Row],[f201_rowid_tercero]],penvio_c,5,)</f>
        <v>*CAFAM- EXPRESS 85</v>
      </c>
      <c r="I429" t="s">
        <v>6277</v>
      </c>
      <c r="J429">
        <v>1</v>
      </c>
      <c r="K429" t="s">
        <v>6273</v>
      </c>
      <c r="L429" t="s">
        <v>6411</v>
      </c>
      <c r="M429">
        <v>35882</v>
      </c>
      <c r="N429" t="s">
        <v>6275</v>
      </c>
      <c r="O429" t="s">
        <v>6282</v>
      </c>
      <c r="P429">
        <v>2</v>
      </c>
      <c r="Q429">
        <v>50000000</v>
      </c>
      <c r="R429">
        <v>0</v>
      </c>
      <c r="S429">
        <v>0</v>
      </c>
      <c r="T429">
        <v>0</v>
      </c>
      <c r="U429" t="s">
        <v>243</v>
      </c>
      <c r="W429">
        <v>0</v>
      </c>
      <c r="X429">
        <v>0</v>
      </c>
      <c r="Y429">
        <v>0</v>
      </c>
      <c r="Z429">
        <v>9999</v>
      </c>
      <c r="AA429">
        <v>0</v>
      </c>
      <c r="AB429">
        <v>0</v>
      </c>
      <c r="AC429">
        <v>0</v>
      </c>
      <c r="AE429" t="s">
        <v>26</v>
      </c>
      <c r="AF429" s="1">
        <v>44562</v>
      </c>
      <c r="AG429">
        <v>1</v>
      </c>
      <c r="AL429" s="1"/>
      <c r="AM429">
        <v>31740</v>
      </c>
      <c r="AN429">
        <v>0</v>
      </c>
      <c r="AO429">
        <v>0</v>
      </c>
      <c r="AQ429" t="s">
        <v>6411</v>
      </c>
      <c r="AR429" s="1">
        <v>44958.661870520831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</row>
    <row r="430" spans="1:51" x14ac:dyDescent="0.25">
      <c r="A430">
        <v>1</v>
      </c>
      <c r="B430">
        <v>2043</v>
      </c>
      <c r="C430" t="str">
        <f>"*"&amp;VLOOKUP(Tabla_clientes.amazonaws.com_UnoEE_Morenos_Real_t201_mm_clientes[[#This Row],[f201_rowid_tercero]],tercero_c,2,)</f>
        <v>*178</v>
      </c>
      <c r="D430" t="str">
        <f>"*"&amp;VLOOKUP(Tabla_clientes.amazonaws.com_UnoEE_Morenos_Real_t201_mm_clientes[[#This Row],[f201_rowid_tercero]],tercero_c,7,)</f>
        <v>*CAJA DE COMPENSACION FAMILIAR CAFAM</v>
      </c>
      <c r="E430" t="s">
        <v>6773</v>
      </c>
      <c r="F430" t="s">
        <v>7035</v>
      </c>
      <c r="G430" t="str">
        <f>"*"&amp;VLOOKUP(Tabla_clientes.amazonaws.com_UnoEE_Morenos_Real_t201_mm_clientes[[#This Row],[f201_rowid_tercero]],penvio_c,3,)</f>
        <v>*000</v>
      </c>
      <c r="H430" t="str">
        <f>"*"&amp;VLOOKUP(Tabla_clientes.amazonaws.com_UnoEE_Morenos_Real_t201_mm_clientes[[#This Row],[f201_rowid_tercero]],penvio_c,5,)</f>
        <v>*CAFAM- EXPRESS 85</v>
      </c>
      <c r="I430" t="s">
        <v>6277</v>
      </c>
      <c r="J430">
        <v>1</v>
      </c>
      <c r="K430" t="s">
        <v>6273</v>
      </c>
      <c r="L430" t="s">
        <v>6411</v>
      </c>
      <c r="M430">
        <v>39131</v>
      </c>
      <c r="N430" t="s">
        <v>6275</v>
      </c>
      <c r="O430" t="s">
        <v>7036</v>
      </c>
      <c r="P430">
        <v>2</v>
      </c>
      <c r="Q430">
        <v>50000000</v>
      </c>
      <c r="R430">
        <v>0</v>
      </c>
      <c r="S430">
        <v>0</v>
      </c>
      <c r="T430">
        <v>0</v>
      </c>
      <c r="U430" t="s">
        <v>243</v>
      </c>
      <c r="V430" t="s">
        <v>6169</v>
      </c>
      <c r="W430">
        <v>0</v>
      </c>
      <c r="X430">
        <v>0</v>
      </c>
      <c r="Y430">
        <v>0</v>
      </c>
      <c r="Z430">
        <v>9999</v>
      </c>
      <c r="AA430">
        <v>0</v>
      </c>
      <c r="AB430">
        <v>0</v>
      </c>
      <c r="AC430">
        <v>0</v>
      </c>
      <c r="AE430" t="s">
        <v>26</v>
      </c>
      <c r="AF430" s="1">
        <v>44562</v>
      </c>
      <c r="AG430">
        <v>1</v>
      </c>
      <c r="AL430" s="1"/>
      <c r="AM430">
        <v>34192</v>
      </c>
      <c r="AN430">
        <v>0</v>
      </c>
      <c r="AO430">
        <v>0</v>
      </c>
      <c r="AQ430" t="s">
        <v>6411</v>
      </c>
      <c r="AR430" s="1">
        <v>44951.387705636575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</row>
    <row r="431" spans="1:51" x14ac:dyDescent="0.25">
      <c r="A431">
        <v>1</v>
      </c>
      <c r="B431">
        <v>2043</v>
      </c>
      <c r="C431" t="str">
        <f>"*"&amp;VLOOKUP(Tabla_clientes.amazonaws.com_UnoEE_Morenos_Real_t201_mm_clientes[[#This Row],[f201_rowid_tercero]],tercero_c,2,)</f>
        <v>*178</v>
      </c>
      <c r="D431" t="str">
        <f>"*"&amp;VLOOKUP(Tabla_clientes.amazonaws.com_UnoEE_Morenos_Real_t201_mm_clientes[[#This Row],[f201_rowid_tercero]],tercero_c,7,)</f>
        <v>*CAJA DE COMPENSACION FAMILIAR CAFAM</v>
      </c>
      <c r="E431" t="s">
        <v>6778</v>
      </c>
      <c r="F431" t="s">
        <v>7037</v>
      </c>
      <c r="G431" t="str">
        <f>"*"&amp;VLOOKUP(Tabla_clientes.amazonaws.com_UnoEE_Morenos_Real_t201_mm_clientes[[#This Row],[f201_rowid_tercero]],penvio_c,3,)</f>
        <v>*000</v>
      </c>
      <c r="H431" t="str">
        <f>"*"&amp;VLOOKUP(Tabla_clientes.amazonaws.com_UnoEE_Morenos_Real_t201_mm_clientes[[#This Row],[f201_rowid_tercero]],penvio_c,5,)</f>
        <v>*CAFAM- EXPRESS 85</v>
      </c>
      <c r="I431" t="s">
        <v>6277</v>
      </c>
      <c r="J431">
        <v>1</v>
      </c>
      <c r="K431" t="s">
        <v>6273</v>
      </c>
      <c r="L431" t="s">
        <v>6411</v>
      </c>
      <c r="M431">
        <v>35883</v>
      </c>
      <c r="N431" t="s">
        <v>6275</v>
      </c>
      <c r="O431" t="s">
        <v>6282</v>
      </c>
      <c r="P431">
        <v>2</v>
      </c>
      <c r="Q431">
        <v>50000000</v>
      </c>
      <c r="R431">
        <v>0</v>
      </c>
      <c r="S431">
        <v>0</v>
      </c>
      <c r="T431">
        <v>0</v>
      </c>
      <c r="U431" t="s">
        <v>243</v>
      </c>
      <c r="W431">
        <v>0</v>
      </c>
      <c r="X431">
        <v>0</v>
      </c>
      <c r="Y431">
        <v>0</v>
      </c>
      <c r="Z431">
        <v>9999</v>
      </c>
      <c r="AA431">
        <v>0</v>
      </c>
      <c r="AB431">
        <v>0</v>
      </c>
      <c r="AC431">
        <v>0</v>
      </c>
      <c r="AE431" t="s">
        <v>26</v>
      </c>
      <c r="AF431" s="1">
        <v>44562</v>
      </c>
      <c r="AG431">
        <v>1</v>
      </c>
      <c r="AL431" s="1"/>
      <c r="AM431">
        <v>31741</v>
      </c>
      <c r="AN431">
        <v>0</v>
      </c>
      <c r="AO431">
        <v>0</v>
      </c>
      <c r="AQ431" t="s">
        <v>6411</v>
      </c>
      <c r="AR431" s="1">
        <v>44958.661870567128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</row>
    <row r="432" spans="1:51" x14ac:dyDescent="0.25">
      <c r="A432">
        <v>1</v>
      </c>
      <c r="B432">
        <v>2043</v>
      </c>
      <c r="C432" t="str">
        <f>"*"&amp;VLOOKUP(Tabla_clientes.amazonaws.com_UnoEE_Morenos_Real_t201_mm_clientes[[#This Row],[f201_rowid_tercero]],tercero_c,2,)</f>
        <v>*178</v>
      </c>
      <c r="D432" t="str">
        <f>"*"&amp;VLOOKUP(Tabla_clientes.amazonaws.com_UnoEE_Morenos_Real_t201_mm_clientes[[#This Row],[f201_rowid_tercero]],tercero_c,7,)</f>
        <v>*CAJA DE COMPENSACION FAMILIAR CAFAM</v>
      </c>
      <c r="E432" t="s">
        <v>6789</v>
      </c>
      <c r="F432" t="s">
        <v>7038</v>
      </c>
      <c r="G432" t="str">
        <f>"*"&amp;VLOOKUP(Tabla_clientes.amazonaws.com_UnoEE_Morenos_Real_t201_mm_clientes[[#This Row],[f201_rowid_tercero]],penvio_c,3,)</f>
        <v>*000</v>
      </c>
      <c r="H432" t="str">
        <f>"*"&amp;VLOOKUP(Tabla_clientes.amazonaws.com_UnoEE_Morenos_Real_t201_mm_clientes[[#This Row],[f201_rowid_tercero]],penvio_c,5,)</f>
        <v>*CAFAM- EXPRESS 85</v>
      </c>
      <c r="I432" t="s">
        <v>6277</v>
      </c>
      <c r="J432">
        <v>1</v>
      </c>
      <c r="K432" t="s">
        <v>6273</v>
      </c>
      <c r="L432" t="s">
        <v>6411</v>
      </c>
      <c r="M432">
        <v>35884</v>
      </c>
      <c r="N432" t="s">
        <v>6275</v>
      </c>
      <c r="O432" t="s">
        <v>6282</v>
      </c>
      <c r="P432">
        <v>2</v>
      </c>
      <c r="Q432">
        <v>50000000</v>
      </c>
      <c r="R432">
        <v>0</v>
      </c>
      <c r="S432">
        <v>0</v>
      </c>
      <c r="T432">
        <v>0</v>
      </c>
      <c r="U432" t="s">
        <v>243</v>
      </c>
      <c r="W432">
        <v>0</v>
      </c>
      <c r="X432">
        <v>0</v>
      </c>
      <c r="Y432">
        <v>0</v>
      </c>
      <c r="Z432">
        <v>9999</v>
      </c>
      <c r="AA432">
        <v>0</v>
      </c>
      <c r="AB432">
        <v>0</v>
      </c>
      <c r="AC432">
        <v>0</v>
      </c>
      <c r="AE432" t="s">
        <v>26</v>
      </c>
      <c r="AF432" s="1">
        <v>44562</v>
      </c>
      <c r="AG432">
        <v>1</v>
      </c>
      <c r="AL432" s="1"/>
      <c r="AM432">
        <v>31742</v>
      </c>
      <c r="AN432">
        <v>0</v>
      </c>
      <c r="AO432">
        <v>0</v>
      </c>
      <c r="AQ432" t="s">
        <v>6411</v>
      </c>
      <c r="AR432" s="1">
        <v>44958.661870567128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</row>
    <row r="433" spans="1:51" x14ac:dyDescent="0.25">
      <c r="A433">
        <v>1</v>
      </c>
      <c r="B433">
        <v>2043</v>
      </c>
      <c r="C433" t="str">
        <f>"*"&amp;VLOOKUP(Tabla_clientes.amazonaws.com_UnoEE_Morenos_Real_t201_mm_clientes[[#This Row],[f201_rowid_tercero]],tercero_c,2,)</f>
        <v>*178</v>
      </c>
      <c r="D433" t="str">
        <f>"*"&amp;VLOOKUP(Tabla_clientes.amazonaws.com_UnoEE_Morenos_Real_t201_mm_clientes[[#This Row],[f201_rowid_tercero]],tercero_c,7,)</f>
        <v>*CAJA DE COMPENSACION FAMILIAR CAFAM</v>
      </c>
      <c r="E433" t="s">
        <v>6791</v>
      </c>
      <c r="F433" t="s">
        <v>7039</v>
      </c>
      <c r="G433" t="str">
        <f>"*"&amp;VLOOKUP(Tabla_clientes.amazonaws.com_UnoEE_Morenos_Real_t201_mm_clientes[[#This Row],[f201_rowid_tercero]],penvio_c,3,)</f>
        <v>*000</v>
      </c>
      <c r="H433" t="str">
        <f>"*"&amp;VLOOKUP(Tabla_clientes.amazonaws.com_UnoEE_Morenos_Real_t201_mm_clientes[[#This Row],[f201_rowid_tercero]],penvio_c,5,)</f>
        <v>*CAFAM- EXPRESS 85</v>
      </c>
      <c r="I433" t="s">
        <v>6277</v>
      </c>
      <c r="J433">
        <v>1</v>
      </c>
      <c r="K433" t="s">
        <v>6273</v>
      </c>
      <c r="L433" t="s">
        <v>6411</v>
      </c>
      <c r="M433">
        <v>35885</v>
      </c>
      <c r="N433" t="s">
        <v>6275</v>
      </c>
      <c r="O433" t="s">
        <v>6282</v>
      </c>
      <c r="P433">
        <v>2</v>
      </c>
      <c r="Q433">
        <v>50000000</v>
      </c>
      <c r="R433">
        <v>0</v>
      </c>
      <c r="S433">
        <v>0</v>
      </c>
      <c r="T433">
        <v>0</v>
      </c>
      <c r="U433" t="s">
        <v>243</v>
      </c>
      <c r="W433">
        <v>0</v>
      </c>
      <c r="X433">
        <v>0</v>
      </c>
      <c r="Y433">
        <v>0</v>
      </c>
      <c r="Z433">
        <v>9999</v>
      </c>
      <c r="AA433">
        <v>0</v>
      </c>
      <c r="AB433">
        <v>0</v>
      </c>
      <c r="AC433">
        <v>0</v>
      </c>
      <c r="AE433" t="s">
        <v>26</v>
      </c>
      <c r="AF433" s="1">
        <v>44562</v>
      </c>
      <c r="AG433">
        <v>1</v>
      </c>
      <c r="AL433" s="1"/>
      <c r="AM433">
        <v>31743</v>
      </c>
      <c r="AN433">
        <v>0</v>
      </c>
      <c r="AO433">
        <v>0</v>
      </c>
      <c r="AQ433" t="s">
        <v>6411</v>
      </c>
      <c r="AR433" s="1">
        <v>44958.661870601849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</row>
    <row r="434" spans="1:51" x14ac:dyDescent="0.25">
      <c r="A434">
        <v>1</v>
      </c>
      <c r="B434">
        <v>2043</v>
      </c>
      <c r="C434" t="str">
        <f>"*"&amp;VLOOKUP(Tabla_clientes.amazonaws.com_UnoEE_Morenos_Real_t201_mm_clientes[[#This Row],[f201_rowid_tercero]],tercero_c,2,)</f>
        <v>*178</v>
      </c>
      <c r="D434" t="str">
        <f>"*"&amp;VLOOKUP(Tabla_clientes.amazonaws.com_UnoEE_Morenos_Real_t201_mm_clientes[[#This Row],[f201_rowid_tercero]],tercero_c,7,)</f>
        <v>*CAJA DE COMPENSACION FAMILIAR CAFAM</v>
      </c>
      <c r="E434" t="s">
        <v>7040</v>
      </c>
      <c r="F434" t="s">
        <v>7041</v>
      </c>
      <c r="G434" t="str">
        <f>"*"&amp;VLOOKUP(Tabla_clientes.amazonaws.com_UnoEE_Morenos_Real_t201_mm_clientes[[#This Row],[f201_rowid_tercero]],penvio_c,3,)</f>
        <v>*000</v>
      </c>
      <c r="H434" t="str">
        <f>"*"&amp;VLOOKUP(Tabla_clientes.amazonaws.com_UnoEE_Morenos_Real_t201_mm_clientes[[#This Row],[f201_rowid_tercero]],penvio_c,5,)</f>
        <v>*CAFAM- EXPRESS 85</v>
      </c>
      <c r="I434" t="s">
        <v>6277</v>
      </c>
      <c r="J434">
        <v>1</v>
      </c>
      <c r="K434" t="s">
        <v>6273</v>
      </c>
      <c r="L434" t="s">
        <v>6411</v>
      </c>
      <c r="M434">
        <v>35886</v>
      </c>
      <c r="N434" t="s">
        <v>6275</v>
      </c>
      <c r="O434" t="s">
        <v>6282</v>
      </c>
      <c r="P434">
        <v>2</v>
      </c>
      <c r="Q434">
        <v>50000000</v>
      </c>
      <c r="R434">
        <v>0</v>
      </c>
      <c r="S434">
        <v>0</v>
      </c>
      <c r="T434">
        <v>0</v>
      </c>
      <c r="U434" t="s">
        <v>243</v>
      </c>
      <c r="W434">
        <v>0</v>
      </c>
      <c r="X434">
        <v>0</v>
      </c>
      <c r="Y434">
        <v>0</v>
      </c>
      <c r="Z434">
        <v>9999</v>
      </c>
      <c r="AA434">
        <v>0</v>
      </c>
      <c r="AB434">
        <v>0</v>
      </c>
      <c r="AC434">
        <v>0</v>
      </c>
      <c r="AE434" t="s">
        <v>26</v>
      </c>
      <c r="AF434" s="1">
        <v>44562</v>
      </c>
      <c r="AG434">
        <v>1</v>
      </c>
      <c r="AL434" s="1"/>
      <c r="AM434">
        <v>31744</v>
      </c>
      <c r="AN434">
        <v>0</v>
      </c>
      <c r="AO434">
        <v>0</v>
      </c>
      <c r="AQ434" t="s">
        <v>6411</v>
      </c>
      <c r="AR434" s="1">
        <v>44958.661870636577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</row>
    <row r="435" spans="1:51" x14ac:dyDescent="0.25">
      <c r="A435">
        <v>1</v>
      </c>
      <c r="B435">
        <v>2043</v>
      </c>
      <c r="C435" t="str">
        <f>"*"&amp;VLOOKUP(Tabla_clientes.amazonaws.com_UnoEE_Morenos_Real_t201_mm_clientes[[#This Row],[f201_rowid_tercero]],tercero_c,2,)</f>
        <v>*178</v>
      </c>
      <c r="D435" t="str">
        <f>"*"&amp;VLOOKUP(Tabla_clientes.amazonaws.com_UnoEE_Morenos_Real_t201_mm_clientes[[#This Row],[f201_rowid_tercero]],tercero_c,7,)</f>
        <v>*CAJA DE COMPENSACION FAMILIAR CAFAM</v>
      </c>
      <c r="E435" t="s">
        <v>6805</v>
      </c>
      <c r="F435" t="s">
        <v>7042</v>
      </c>
      <c r="G435" t="str">
        <f>"*"&amp;VLOOKUP(Tabla_clientes.amazonaws.com_UnoEE_Morenos_Real_t201_mm_clientes[[#This Row],[f201_rowid_tercero]],penvio_c,3,)</f>
        <v>*000</v>
      </c>
      <c r="H435" t="str">
        <f>"*"&amp;VLOOKUP(Tabla_clientes.amazonaws.com_UnoEE_Morenos_Real_t201_mm_clientes[[#This Row],[f201_rowid_tercero]],penvio_c,5,)</f>
        <v>*CAFAM- EXPRESS 85</v>
      </c>
      <c r="I435" t="s">
        <v>6277</v>
      </c>
      <c r="J435">
        <v>1</v>
      </c>
      <c r="K435" t="s">
        <v>6273</v>
      </c>
      <c r="L435" t="s">
        <v>6411</v>
      </c>
      <c r="M435">
        <v>35887</v>
      </c>
      <c r="N435" t="s">
        <v>6275</v>
      </c>
      <c r="O435" t="s">
        <v>7036</v>
      </c>
      <c r="P435">
        <v>2</v>
      </c>
      <c r="Q435">
        <v>50000000</v>
      </c>
      <c r="R435">
        <v>0</v>
      </c>
      <c r="S435">
        <v>0</v>
      </c>
      <c r="T435">
        <v>0</v>
      </c>
      <c r="U435" t="s">
        <v>243</v>
      </c>
      <c r="V435" t="s">
        <v>6169</v>
      </c>
      <c r="W435">
        <v>0</v>
      </c>
      <c r="X435">
        <v>0</v>
      </c>
      <c r="Y435">
        <v>0</v>
      </c>
      <c r="Z435">
        <v>9999</v>
      </c>
      <c r="AA435">
        <v>0</v>
      </c>
      <c r="AB435">
        <v>0</v>
      </c>
      <c r="AC435">
        <v>0</v>
      </c>
      <c r="AE435" t="s">
        <v>26</v>
      </c>
      <c r="AF435" s="1">
        <v>44562</v>
      </c>
      <c r="AG435">
        <v>1</v>
      </c>
      <c r="AL435" s="1"/>
      <c r="AM435">
        <v>31745</v>
      </c>
      <c r="AN435">
        <v>0</v>
      </c>
      <c r="AO435">
        <v>0</v>
      </c>
      <c r="AQ435" t="s">
        <v>6411</v>
      </c>
      <c r="AR435" s="1">
        <v>44967.334249039355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</row>
    <row r="436" spans="1:51" x14ac:dyDescent="0.25">
      <c r="A436">
        <v>1</v>
      </c>
      <c r="B436">
        <v>2043</v>
      </c>
      <c r="C436" t="str">
        <f>"*"&amp;VLOOKUP(Tabla_clientes.amazonaws.com_UnoEE_Morenos_Real_t201_mm_clientes[[#This Row],[f201_rowid_tercero]],tercero_c,2,)</f>
        <v>*178</v>
      </c>
      <c r="D436" t="str">
        <f>"*"&amp;VLOOKUP(Tabla_clientes.amazonaws.com_UnoEE_Morenos_Real_t201_mm_clientes[[#This Row],[f201_rowid_tercero]],tercero_c,7,)</f>
        <v>*CAJA DE COMPENSACION FAMILIAR CAFAM</v>
      </c>
      <c r="E436" t="s">
        <v>6807</v>
      </c>
      <c r="F436" t="s">
        <v>7043</v>
      </c>
      <c r="G436" t="str">
        <f>"*"&amp;VLOOKUP(Tabla_clientes.amazonaws.com_UnoEE_Morenos_Real_t201_mm_clientes[[#This Row],[f201_rowid_tercero]],penvio_c,3,)</f>
        <v>*000</v>
      </c>
      <c r="H436" t="str">
        <f>"*"&amp;VLOOKUP(Tabla_clientes.amazonaws.com_UnoEE_Morenos_Real_t201_mm_clientes[[#This Row],[f201_rowid_tercero]],penvio_c,5,)</f>
        <v>*CAFAM- EXPRESS 85</v>
      </c>
      <c r="I436" t="s">
        <v>6277</v>
      </c>
      <c r="J436">
        <v>1</v>
      </c>
      <c r="K436" t="s">
        <v>6273</v>
      </c>
      <c r="L436" t="s">
        <v>6411</v>
      </c>
      <c r="M436">
        <v>35888</v>
      </c>
      <c r="N436" t="s">
        <v>6275</v>
      </c>
      <c r="O436" t="s">
        <v>6282</v>
      </c>
      <c r="P436">
        <v>2</v>
      </c>
      <c r="Q436">
        <v>50000000</v>
      </c>
      <c r="R436">
        <v>0</v>
      </c>
      <c r="S436">
        <v>0</v>
      </c>
      <c r="T436">
        <v>0</v>
      </c>
      <c r="U436" t="s">
        <v>243</v>
      </c>
      <c r="W436">
        <v>0</v>
      </c>
      <c r="X436">
        <v>0</v>
      </c>
      <c r="Y436">
        <v>0</v>
      </c>
      <c r="Z436">
        <v>9999</v>
      </c>
      <c r="AA436">
        <v>0</v>
      </c>
      <c r="AB436">
        <v>0</v>
      </c>
      <c r="AC436">
        <v>0</v>
      </c>
      <c r="AE436" t="s">
        <v>26</v>
      </c>
      <c r="AF436" s="1">
        <v>44562</v>
      </c>
      <c r="AG436">
        <v>1</v>
      </c>
      <c r="AL436" s="1"/>
      <c r="AM436">
        <v>31746</v>
      </c>
      <c r="AN436">
        <v>0</v>
      </c>
      <c r="AO436">
        <v>0</v>
      </c>
      <c r="AQ436" t="s">
        <v>6411</v>
      </c>
      <c r="AR436" s="1">
        <v>44958.661870405092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</row>
    <row r="437" spans="1:51" x14ac:dyDescent="0.25">
      <c r="A437">
        <v>1</v>
      </c>
      <c r="B437">
        <v>2043</v>
      </c>
      <c r="C437" t="str">
        <f>"*"&amp;VLOOKUP(Tabla_clientes.amazonaws.com_UnoEE_Morenos_Real_t201_mm_clientes[[#This Row],[f201_rowid_tercero]],tercero_c,2,)</f>
        <v>*178</v>
      </c>
      <c r="D437" t="str">
        <f>"*"&amp;VLOOKUP(Tabla_clientes.amazonaws.com_UnoEE_Morenos_Real_t201_mm_clientes[[#This Row],[f201_rowid_tercero]],tercero_c,7,)</f>
        <v>*CAJA DE COMPENSACION FAMILIAR CAFAM</v>
      </c>
      <c r="E437" t="s">
        <v>7044</v>
      </c>
      <c r="F437" t="s">
        <v>7045</v>
      </c>
      <c r="G437" t="str">
        <f>"*"&amp;VLOOKUP(Tabla_clientes.amazonaws.com_UnoEE_Morenos_Real_t201_mm_clientes[[#This Row],[f201_rowid_tercero]],penvio_c,3,)</f>
        <v>*000</v>
      </c>
      <c r="H437" t="str">
        <f>"*"&amp;VLOOKUP(Tabla_clientes.amazonaws.com_UnoEE_Morenos_Real_t201_mm_clientes[[#This Row],[f201_rowid_tercero]],penvio_c,5,)</f>
        <v>*CAFAM- EXPRESS 85</v>
      </c>
      <c r="I437" t="s">
        <v>6277</v>
      </c>
      <c r="J437">
        <v>1</v>
      </c>
      <c r="K437" t="s">
        <v>6273</v>
      </c>
      <c r="L437" t="s">
        <v>6411</v>
      </c>
      <c r="M437">
        <v>35889</v>
      </c>
      <c r="N437" t="s">
        <v>6275</v>
      </c>
      <c r="O437" t="s">
        <v>6282</v>
      </c>
      <c r="P437">
        <v>2</v>
      </c>
      <c r="Q437">
        <v>50000000</v>
      </c>
      <c r="R437">
        <v>0</v>
      </c>
      <c r="S437">
        <v>0</v>
      </c>
      <c r="T437">
        <v>0</v>
      </c>
      <c r="U437" t="s">
        <v>243</v>
      </c>
      <c r="W437">
        <v>0</v>
      </c>
      <c r="X437">
        <v>0</v>
      </c>
      <c r="Y437">
        <v>0</v>
      </c>
      <c r="Z437">
        <v>9999</v>
      </c>
      <c r="AA437">
        <v>0</v>
      </c>
      <c r="AB437">
        <v>0</v>
      </c>
      <c r="AC437">
        <v>0</v>
      </c>
      <c r="AE437" t="s">
        <v>26</v>
      </c>
      <c r="AF437" s="1">
        <v>44562</v>
      </c>
      <c r="AG437">
        <v>1</v>
      </c>
      <c r="AL437" s="1"/>
      <c r="AM437">
        <v>31747</v>
      </c>
      <c r="AN437">
        <v>0</v>
      </c>
      <c r="AO437">
        <v>0</v>
      </c>
      <c r="AQ437" t="s">
        <v>6411</v>
      </c>
      <c r="AR437" s="1">
        <v>44958.661870451389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</row>
    <row r="438" spans="1:51" x14ac:dyDescent="0.25">
      <c r="A438">
        <v>1</v>
      </c>
      <c r="B438">
        <v>2043</v>
      </c>
      <c r="C438" t="str">
        <f>"*"&amp;VLOOKUP(Tabla_clientes.amazonaws.com_UnoEE_Morenos_Real_t201_mm_clientes[[#This Row],[f201_rowid_tercero]],tercero_c,2,)</f>
        <v>*178</v>
      </c>
      <c r="D438" t="str">
        <f>"*"&amp;VLOOKUP(Tabla_clientes.amazonaws.com_UnoEE_Morenos_Real_t201_mm_clientes[[#This Row],[f201_rowid_tercero]],tercero_c,7,)</f>
        <v>*CAJA DE COMPENSACION FAMILIAR CAFAM</v>
      </c>
      <c r="E438" t="s">
        <v>6973</v>
      </c>
      <c r="F438" t="s">
        <v>7046</v>
      </c>
      <c r="G438" t="str">
        <f>"*"&amp;VLOOKUP(Tabla_clientes.amazonaws.com_UnoEE_Morenos_Real_t201_mm_clientes[[#This Row],[f201_rowid_tercero]],penvio_c,3,)</f>
        <v>*000</v>
      </c>
      <c r="H438" t="str">
        <f>"*"&amp;VLOOKUP(Tabla_clientes.amazonaws.com_UnoEE_Morenos_Real_t201_mm_clientes[[#This Row],[f201_rowid_tercero]],penvio_c,5,)</f>
        <v>*CAFAM- EXPRESS 85</v>
      </c>
      <c r="I438" t="s">
        <v>6277</v>
      </c>
      <c r="J438">
        <v>1</v>
      </c>
      <c r="K438" t="s">
        <v>6273</v>
      </c>
      <c r="L438" t="s">
        <v>6411</v>
      </c>
      <c r="M438">
        <v>35890</v>
      </c>
      <c r="N438" t="s">
        <v>6275</v>
      </c>
      <c r="O438" t="s">
        <v>6282</v>
      </c>
      <c r="P438">
        <v>2</v>
      </c>
      <c r="Q438">
        <v>50000000</v>
      </c>
      <c r="R438">
        <v>0</v>
      </c>
      <c r="S438">
        <v>0</v>
      </c>
      <c r="T438">
        <v>0</v>
      </c>
      <c r="U438" t="s">
        <v>243</v>
      </c>
      <c r="W438">
        <v>0</v>
      </c>
      <c r="X438">
        <v>0</v>
      </c>
      <c r="Y438">
        <v>0</v>
      </c>
      <c r="Z438">
        <v>9999</v>
      </c>
      <c r="AA438">
        <v>0</v>
      </c>
      <c r="AB438">
        <v>0</v>
      </c>
      <c r="AC438">
        <v>0</v>
      </c>
      <c r="AE438" t="s">
        <v>26</v>
      </c>
      <c r="AF438" s="1">
        <v>44562</v>
      </c>
      <c r="AG438">
        <v>1</v>
      </c>
      <c r="AL438" s="1"/>
      <c r="AM438">
        <v>31748</v>
      </c>
      <c r="AN438">
        <v>0</v>
      </c>
      <c r="AO438">
        <v>0</v>
      </c>
      <c r="AQ438" t="s">
        <v>6411</v>
      </c>
      <c r="AR438" s="1">
        <v>44958.661870451389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</row>
    <row r="439" spans="1:51" x14ac:dyDescent="0.25">
      <c r="A439">
        <v>1</v>
      </c>
      <c r="B439">
        <v>2043</v>
      </c>
      <c r="C439" t="str">
        <f>"*"&amp;VLOOKUP(Tabla_clientes.amazonaws.com_UnoEE_Morenos_Real_t201_mm_clientes[[#This Row],[f201_rowid_tercero]],tercero_c,2,)</f>
        <v>*178</v>
      </c>
      <c r="D439" t="str">
        <f>"*"&amp;VLOOKUP(Tabla_clientes.amazonaws.com_UnoEE_Morenos_Real_t201_mm_clientes[[#This Row],[f201_rowid_tercero]],tercero_c,7,)</f>
        <v>*CAJA DE COMPENSACION FAMILIAR CAFAM</v>
      </c>
      <c r="E439" t="s">
        <v>6975</v>
      </c>
      <c r="F439" t="s">
        <v>7047</v>
      </c>
      <c r="G439" t="str">
        <f>"*"&amp;VLOOKUP(Tabla_clientes.amazonaws.com_UnoEE_Morenos_Real_t201_mm_clientes[[#This Row],[f201_rowid_tercero]],penvio_c,3,)</f>
        <v>*000</v>
      </c>
      <c r="H439" t="str">
        <f>"*"&amp;VLOOKUP(Tabla_clientes.amazonaws.com_UnoEE_Morenos_Real_t201_mm_clientes[[#This Row],[f201_rowid_tercero]],penvio_c,5,)</f>
        <v>*CAFAM- EXPRESS 85</v>
      </c>
      <c r="I439" t="s">
        <v>6277</v>
      </c>
      <c r="J439">
        <v>1</v>
      </c>
      <c r="K439" t="s">
        <v>6273</v>
      </c>
      <c r="L439" t="s">
        <v>6411</v>
      </c>
      <c r="M439">
        <v>35891</v>
      </c>
      <c r="N439" t="s">
        <v>6275</v>
      </c>
      <c r="O439" t="s">
        <v>6282</v>
      </c>
      <c r="P439">
        <v>2</v>
      </c>
      <c r="Q439">
        <v>50000000</v>
      </c>
      <c r="R439">
        <v>0</v>
      </c>
      <c r="S439">
        <v>0</v>
      </c>
      <c r="T439">
        <v>0</v>
      </c>
      <c r="U439" t="s">
        <v>243</v>
      </c>
      <c r="W439">
        <v>0</v>
      </c>
      <c r="X439">
        <v>0</v>
      </c>
      <c r="Y439">
        <v>0</v>
      </c>
      <c r="Z439">
        <v>9999</v>
      </c>
      <c r="AA439">
        <v>0</v>
      </c>
      <c r="AB439">
        <v>0</v>
      </c>
      <c r="AC439">
        <v>0</v>
      </c>
      <c r="AE439" t="s">
        <v>26</v>
      </c>
      <c r="AF439" s="1">
        <v>44562</v>
      </c>
      <c r="AG439">
        <v>1</v>
      </c>
      <c r="AL439" s="1"/>
      <c r="AM439">
        <v>31749</v>
      </c>
      <c r="AN439">
        <v>0</v>
      </c>
      <c r="AO439">
        <v>0</v>
      </c>
      <c r="AQ439" t="s">
        <v>6411</v>
      </c>
      <c r="AR439" s="1">
        <v>44958.66187048611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</row>
    <row r="440" spans="1:51" x14ac:dyDescent="0.25">
      <c r="A440">
        <v>1</v>
      </c>
      <c r="B440">
        <v>2043</v>
      </c>
      <c r="C440" t="str">
        <f>"*"&amp;VLOOKUP(Tabla_clientes.amazonaws.com_UnoEE_Morenos_Real_t201_mm_clientes[[#This Row],[f201_rowid_tercero]],tercero_c,2,)</f>
        <v>*178</v>
      </c>
      <c r="D440" t="str">
        <f>"*"&amp;VLOOKUP(Tabla_clientes.amazonaws.com_UnoEE_Morenos_Real_t201_mm_clientes[[#This Row],[f201_rowid_tercero]],tercero_c,7,)</f>
        <v>*CAJA DE COMPENSACION FAMILIAR CAFAM</v>
      </c>
      <c r="E440" t="s">
        <v>7048</v>
      </c>
      <c r="F440" t="s">
        <v>7049</v>
      </c>
      <c r="G440" t="str">
        <f>"*"&amp;VLOOKUP(Tabla_clientes.amazonaws.com_UnoEE_Morenos_Real_t201_mm_clientes[[#This Row],[f201_rowid_tercero]],penvio_c,3,)</f>
        <v>*000</v>
      </c>
      <c r="H440" t="str">
        <f>"*"&amp;VLOOKUP(Tabla_clientes.amazonaws.com_UnoEE_Morenos_Real_t201_mm_clientes[[#This Row],[f201_rowid_tercero]],penvio_c,5,)</f>
        <v>*CAFAM- EXPRESS 85</v>
      </c>
      <c r="I440" t="s">
        <v>6277</v>
      </c>
      <c r="J440">
        <v>1</v>
      </c>
      <c r="K440" t="s">
        <v>6273</v>
      </c>
      <c r="L440" t="s">
        <v>6411</v>
      </c>
      <c r="M440">
        <v>35892</v>
      </c>
      <c r="N440" t="s">
        <v>6275</v>
      </c>
      <c r="O440" t="s">
        <v>6282</v>
      </c>
      <c r="P440">
        <v>2</v>
      </c>
      <c r="Q440">
        <v>50000000</v>
      </c>
      <c r="R440">
        <v>0</v>
      </c>
      <c r="S440">
        <v>0</v>
      </c>
      <c r="T440">
        <v>0</v>
      </c>
      <c r="U440" t="s">
        <v>243</v>
      </c>
      <c r="W440">
        <v>0</v>
      </c>
      <c r="X440">
        <v>0</v>
      </c>
      <c r="Y440">
        <v>0</v>
      </c>
      <c r="Z440">
        <v>9999</v>
      </c>
      <c r="AA440">
        <v>0</v>
      </c>
      <c r="AB440">
        <v>0</v>
      </c>
      <c r="AC440">
        <v>0</v>
      </c>
      <c r="AE440" t="s">
        <v>26</v>
      </c>
      <c r="AF440" s="1">
        <v>44562</v>
      </c>
      <c r="AG440">
        <v>1</v>
      </c>
      <c r="AL440" s="1"/>
      <c r="AM440">
        <v>31750</v>
      </c>
      <c r="AN440">
        <v>0</v>
      </c>
      <c r="AO440">
        <v>0</v>
      </c>
      <c r="AQ440" t="s">
        <v>6411</v>
      </c>
      <c r="AR440" s="1">
        <v>44958.66187048611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</row>
    <row r="441" spans="1:51" x14ac:dyDescent="0.25">
      <c r="A441">
        <v>1</v>
      </c>
      <c r="B441">
        <v>2043</v>
      </c>
      <c r="C441" t="str">
        <f>"*"&amp;VLOOKUP(Tabla_clientes.amazonaws.com_UnoEE_Morenos_Real_t201_mm_clientes[[#This Row],[f201_rowid_tercero]],tercero_c,2,)</f>
        <v>*178</v>
      </c>
      <c r="D441" t="str">
        <f>"*"&amp;VLOOKUP(Tabla_clientes.amazonaws.com_UnoEE_Morenos_Real_t201_mm_clientes[[#This Row],[f201_rowid_tercero]],tercero_c,7,)</f>
        <v>*CAJA DE COMPENSACION FAMILIAR CAFAM</v>
      </c>
      <c r="E441" t="s">
        <v>6894</v>
      </c>
      <c r="F441" t="s">
        <v>7050</v>
      </c>
      <c r="G441" t="str">
        <f>"*"&amp;VLOOKUP(Tabla_clientes.amazonaws.com_UnoEE_Morenos_Real_t201_mm_clientes[[#This Row],[f201_rowid_tercero]],penvio_c,3,)</f>
        <v>*000</v>
      </c>
      <c r="H441" t="str">
        <f>"*"&amp;VLOOKUP(Tabla_clientes.amazonaws.com_UnoEE_Morenos_Real_t201_mm_clientes[[#This Row],[f201_rowid_tercero]],penvio_c,5,)</f>
        <v>*CAFAM- EXPRESS 85</v>
      </c>
      <c r="I441" t="s">
        <v>6277</v>
      </c>
      <c r="J441">
        <v>1</v>
      </c>
      <c r="K441" t="s">
        <v>6273</v>
      </c>
      <c r="L441" t="s">
        <v>6411</v>
      </c>
      <c r="M441">
        <v>35893</v>
      </c>
      <c r="N441" t="s">
        <v>6275</v>
      </c>
      <c r="O441" t="s">
        <v>6282</v>
      </c>
      <c r="P441">
        <v>2</v>
      </c>
      <c r="Q441">
        <v>50000000</v>
      </c>
      <c r="R441">
        <v>0</v>
      </c>
      <c r="S441">
        <v>0</v>
      </c>
      <c r="T441">
        <v>0</v>
      </c>
      <c r="U441" t="s">
        <v>243</v>
      </c>
      <c r="W441">
        <v>0</v>
      </c>
      <c r="X441">
        <v>0</v>
      </c>
      <c r="Y441">
        <v>0</v>
      </c>
      <c r="Z441">
        <v>9999</v>
      </c>
      <c r="AA441">
        <v>0</v>
      </c>
      <c r="AB441">
        <v>0</v>
      </c>
      <c r="AC441">
        <v>0</v>
      </c>
      <c r="AE441" t="s">
        <v>26</v>
      </c>
      <c r="AF441" s="1">
        <v>44562</v>
      </c>
      <c r="AG441">
        <v>1</v>
      </c>
      <c r="AL441" s="1"/>
      <c r="AM441">
        <v>31751</v>
      </c>
      <c r="AN441">
        <v>0</v>
      </c>
      <c r="AO441">
        <v>0</v>
      </c>
      <c r="AQ441" t="s">
        <v>6411</v>
      </c>
      <c r="AR441" s="1">
        <v>44958.661870219905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</row>
    <row r="442" spans="1:51" x14ac:dyDescent="0.25">
      <c r="A442">
        <v>1</v>
      </c>
      <c r="B442">
        <v>2043</v>
      </c>
      <c r="C442" t="str">
        <f>"*"&amp;VLOOKUP(Tabla_clientes.amazonaws.com_UnoEE_Morenos_Real_t201_mm_clientes[[#This Row],[f201_rowid_tercero]],tercero_c,2,)</f>
        <v>*178</v>
      </c>
      <c r="D442" t="str">
        <f>"*"&amp;VLOOKUP(Tabla_clientes.amazonaws.com_UnoEE_Morenos_Real_t201_mm_clientes[[#This Row],[f201_rowid_tercero]],tercero_c,7,)</f>
        <v>*CAJA DE COMPENSACION FAMILIAR CAFAM</v>
      </c>
      <c r="E442" t="s">
        <v>7051</v>
      </c>
      <c r="F442" t="s">
        <v>7052</v>
      </c>
      <c r="G442" t="str">
        <f>"*"&amp;VLOOKUP(Tabla_clientes.amazonaws.com_UnoEE_Morenos_Real_t201_mm_clientes[[#This Row],[f201_rowid_tercero]],penvio_c,3,)</f>
        <v>*000</v>
      </c>
      <c r="H442" t="str">
        <f>"*"&amp;VLOOKUP(Tabla_clientes.amazonaws.com_UnoEE_Morenos_Real_t201_mm_clientes[[#This Row],[f201_rowid_tercero]],penvio_c,5,)</f>
        <v>*CAFAM- EXPRESS 85</v>
      </c>
      <c r="I442" t="s">
        <v>6277</v>
      </c>
      <c r="J442">
        <v>1</v>
      </c>
      <c r="K442" t="s">
        <v>6273</v>
      </c>
      <c r="L442" t="s">
        <v>6411</v>
      </c>
      <c r="M442">
        <v>35894</v>
      </c>
      <c r="N442" t="s">
        <v>6275</v>
      </c>
      <c r="O442" t="s">
        <v>6282</v>
      </c>
      <c r="P442">
        <v>2</v>
      </c>
      <c r="Q442">
        <v>50000000</v>
      </c>
      <c r="R442">
        <v>0</v>
      </c>
      <c r="S442">
        <v>0</v>
      </c>
      <c r="T442">
        <v>0</v>
      </c>
      <c r="U442" t="s">
        <v>243</v>
      </c>
      <c r="W442">
        <v>0</v>
      </c>
      <c r="X442">
        <v>0</v>
      </c>
      <c r="Y442">
        <v>0</v>
      </c>
      <c r="Z442">
        <v>9999</v>
      </c>
      <c r="AA442">
        <v>0</v>
      </c>
      <c r="AB442">
        <v>0</v>
      </c>
      <c r="AC442">
        <v>0</v>
      </c>
      <c r="AE442" t="s">
        <v>26</v>
      </c>
      <c r="AF442" s="1">
        <v>44562</v>
      </c>
      <c r="AG442">
        <v>1</v>
      </c>
      <c r="AL442" s="1"/>
      <c r="AM442">
        <v>31752</v>
      </c>
      <c r="AN442">
        <v>0</v>
      </c>
      <c r="AO442">
        <v>0</v>
      </c>
      <c r="AQ442" t="s">
        <v>6411</v>
      </c>
      <c r="AR442" s="1">
        <v>44958.661870254633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</row>
    <row r="443" spans="1:51" x14ac:dyDescent="0.25">
      <c r="A443">
        <v>1</v>
      </c>
      <c r="B443">
        <v>2043</v>
      </c>
      <c r="C443" t="str">
        <f>"*"&amp;VLOOKUP(Tabla_clientes.amazonaws.com_UnoEE_Morenos_Real_t201_mm_clientes[[#This Row],[f201_rowid_tercero]],tercero_c,2,)</f>
        <v>*178</v>
      </c>
      <c r="D443" t="str">
        <f>"*"&amp;VLOOKUP(Tabla_clientes.amazonaws.com_UnoEE_Morenos_Real_t201_mm_clientes[[#This Row],[f201_rowid_tercero]],tercero_c,7,)</f>
        <v>*CAJA DE COMPENSACION FAMILIAR CAFAM</v>
      </c>
      <c r="E443" t="s">
        <v>6896</v>
      </c>
      <c r="F443" t="s">
        <v>7053</v>
      </c>
      <c r="G443" t="str">
        <f>"*"&amp;VLOOKUP(Tabla_clientes.amazonaws.com_UnoEE_Morenos_Real_t201_mm_clientes[[#This Row],[f201_rowid_tercero]],penvio_c,3,)</f>
        <v>*000</v>
      </c>
      <c r="H443" t="str">
        <f>"*"&amp;VLOOKUP(Tabla_clientes.amazonaws.com_UnoEE_Morenos_Real_t201_mm_clientes[[#This Row],[f201_rowid_tercero]],penvio_c,5,)</f>
        <v>*CAFAM- EXPRESS 85</v>
      </c>
      <c r="I443" t="s">
        <v>6277</v>
      </c>
      <c r="J443">
        <v>1</v>
      </c>
      <c r="K443" t="s">
        <v>6273</v>
      </c>
      <c r="L443" t="s">
        <v>6411</v>
      </c>
      <c r="M443">
        <v>35895</v>
      </c>
      <c r="N443" t="s">
        <v>6275</v>
      </c>
      <c r="O443" t="s">
        <v>6282</v>
      </c>
      <c r="P443">
        <v>2</v>
      </c>
      <c r="Q443">
        <v>50000000</v>
      </c>
      <c r="R443">
        <v>0</v>
      </c>
      <c r="S443">
        <v>0</v>
      </c>
      <c r="T443">
        <v>0</v>
      </c>
      <c r="U443" t="s">
        <v>243</v>
      </c>
      <c r="W443">
        <v>0</v>
      </c>
      <c r="X443">
        <v>0</v>
      </c>
      <c r="Y443">
        <v>0</v>
      </c>
      <c r="Z443">
        <v>9999</v>
      </c>
      <c r="AA443">
        <v>0</v>
      </c>
      <c r="AB443">
        <v>0</v>
      </c>
      <c r="AC443">
        <v>0</v>
      </c>
      <c r="AE443" t="s">
        <v>26</v>
      </c>
      <c r="AF443" s="1">
        <v>44562</v>
      </c>
      <c r="AG443">
        <v>1</v>
      </c>
      <c r="AL443" s="1"/>
      <c r="AM443">
        <v>31753</v>
      </c>
      <c r="AN443">
        <v>0</v>
      </c>
      <c r="AO443">
        <v>0</v>
      </c>
      <c r="AQ443" t="s">
        <v>6411</v>
      </c>
      <c r="AR443" s="1">
        <v>44958.661870289354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</row>
    <row r="444" spans="1:51" x14ac:dyDescent="0.25">
      <c r="A444">
        <v>1</v>
      </c>
      <c r="B444">
        <v>2043</v>
      </c>
      <c r="C444" t="str">
        <f>"*"&amp;VLOOKUP(Tabla_clientes.amazonaws.com_UnoEE_Morenos_Real_t201_mm_clientes[[#This Row],[f201_rowid_tercero]],tercero_c,2,)</f>
        <v>*178</v>
      </c>
      <c r="D444" t="str">
        <f>"*"&amp;VLOOKUP(Tabla_clientes.amazonaws.com_UnoEE_Morenos_Real_t201_mm_clientes[[#This Row],[f201_rowid_tercero]],tercero_c,7,)</f>
        <v>*CAJA DE COMPENSACION FAMILIAR CAFAM</v>
      </c>
      <c r="E444" t="s">
        <v>7054</v>
      </c>
      <c r="F444" t="s">
        <v>7055</v>
      </c>
      <c r="G444" t="str">
        <f>"*"&amp;VLOOKUP(Tabla_clientes.amazonaws.com_UnoEE_Morenos_Real_t201_mm_clientes[[#This Row],[f201_rowid_tercero]],penvio_c,3,)</f>
        <v>*000</v>
      </c>
      <c r="H444" t="str">
        <f>"*"&amp;VLOOKUP(Tabla_clientes.amazonaws.com_UnoEE_Morenos_Real_t201_mm_clientes[[#This Row],[f201_rowid_tercero]],penvio_c,5,)</f>
        <v>*CAFAM- EXPRESS 85</v>
      </c>
      <c r="I444" t="s">
        <v>6277</v>
      </c>
      <c r="J444">
        <v>1</v>
      </c>
      <c r="K444" t="s">
        <v>6273</v>
      </c>
      <c r="L444" t="s">
        <v>6411</v>
      </c>
      <c r="M444">
        <v>35896</v>
      </c>
      <c r="N444" t="s">
        <v>6275</v>
      </c>
      <c r="O444" t="s">
        <v>6282</v>
      </c>
      <c r="P444">
        <v>2</v>
      </c>
      <c r="Q444">
        <v>50000000</v>
      </c>
      <c r="R444">
        <v>0</v>
      </c>
      <c r="S444">
        <v>0</v>
      </c>
      <c r="T444">
        <v>0</v>
      </c>
      <c r="U444" t="s">
        <v>243</v>
      </c>
      <c r="W444">
        <v>0</v>
      </c>
      <c r="X444">
        <v>0</v>
      </c>
      <c r="Y444">
        <v>0</v>
      </c>
      <c r="Z444">
        <v>9999</v>
      </c>
      <c r="AA444">
        <v>0</v>
      </c>
      <c r="AB444">
        <v>0</v>
      </c>
      <c r="AC444">
        <v>0</v>
      </c>
      <c r="AE444" t="s">
        <v>26</v>
      </c>
      <c r="AF444" s="1">
        <v>44562</v>
      </c>
      <c r="AG444">
        <v>1</v>
      </c>
      <c r="AL444" s="1"/>
      <c r="AM444">
        <v>31754</v>
      </c>
      <c r="AN444">
        <v>0</v>
      </c>
      <c r="AO444">
        <v>0</v>
      </c>
      <c r="AQ444" t="s">
        <v>6411</v>
      </c>
      <c r="AR444" s="1">
        <v>44958.661870289354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</row>
    <row r="445" spans="1:51" x14ac:dyDescent="0.25">
      <c r="A445">
        <v>1</v>
      </c>
      <c r="B445">
        <v>2043</v>
      </c>
      <c r="C445" t="str">
        <f>"*"&amp;VLOOKUP(Tabla_clientes.amazonaws.com_UnoEE_Morenos_Real_t201_mm_clientes[[#This Row],[f201_rowid_tercero]],tercero_c,2,)</f>
        <v>*178</v>
      </c>
      <c r="D445" t="str">
        <f>"*"&amp;VLOOKUP(Tabla_clientes.amazonaws.com_UnoEE_Morenos_Real_t201_mm_clientes[[#This Row],[f201_rowid_tercero]],tercero_c,7,)</f>
        <v>*CAJA DE COMPENSACION FAMILIAR CAFAM</v>
      </c>
      <c r="E445" t="s">
        <v>6888</v>
      </c>
      <c r="F445" t="s">
        <v>7056</v>
      </c>
      <c r="G445" t="str">
        <f>"*"&amp;VLOOKUP(Tabla_clientes.amazonaws.com_UnoEE_Morenos_Real_t201_mm_clientes[[#This Row],[f201_rowid_tercero]],penvio_c,3,)</f>
        <v>*000</v>
      </c>
      <c r="H445" t="str">
        <f>"*"&amp;VLOOKUP(Tabla_clientes.amazonaws.com_UnoEE_Morenos_Real_t201_mm_clientes[[#This Row],[f201_rowid_tercero]],penvio_c,5,)</f>
        <v>*CAFAM- EXPRESS 85</v>
      </c>
      <c r="I445" t="s">
        <v>6277</v>
      </c>
      <c r="J445">
        <v>1</v>
      </c>
      <c r="K445" t="s">
        <v>6273</v>
      </c>
      <c r="L445" t="s">
        <v>6411</v>
      </c>
      <c r="M445">
        <v>35897</v>
      </c>
      <c r="N445" t="s">
        <v>6275</v>
      </c>
      <c r="O445" t="s">
        <v>6282</v>
      </c>
      <c r="P445">
        <v>2</v>
      </c>
      <c r="Q445">
        <v>50000000</v>
      </c>
      <c r="R445">
        <v>0</v>
      </c>
      <c r="S445">
        <v>0</v>
      </c>
      <c r="T445">
        <v>0</v>
      </c>
      <c r="U445" t="s">
        <v>243</v>
      </c>
      <c r="W445">
        <v>0</v>
      </c>
      <c r="X445">
        <v>0</v>
      </c>
      <c r="Y445">
        <v>0</v>
      </c>
      <c r="Z445">
        <v>9999</v>
      </c>
      <c r="AA445">
        <v>0</v>
      </c>
      <c r="AB445">
        <v>0</v>
      </c>
      <c r="AC445">
        <v>0</v>
      </c>
      <c r="AE445" t="s">
        <v>26</v>
      </c>
      <c r="AF445" s="1">
        <v>44562</v>
      </c>
      <c r="AG445">
        <v>1</v>
      </c>
      <c r="AL445" s="1"/>
      <c r="AM445">
        <v>31755</v>
      </c>
      <c r="AN445">
        <v>0</v>
      </c>
      <c r="AO445">
        <v>0</v>
      </c>
      <c r="AQ445" t="s">
        <v>6411</v>
      </c>
      <c r="AR445" s="1">
        <v>44958.661870335651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</row>
    <row r="446" spans="1:51" x14ac:dyDescent="0.25">
      <c r="A446">
        <v>1</v>
      </c>
      <c r="B446">
        <v>2043</v>
      </c>
      <c r="C446" t="str">
        <f>"*"&amp;VLOOKUP(Tabla_clientes.amazonaws.com_UnoEE_Morenos_Real_t201_mm_clientes[[#This Row],[f201_rowid_tercero]],tercero_c,2,)</f>
        <v>*178</v>
      </c>
      <c r="D446" t="str">
        <f>"*"&amp;VLOOKUP(Tabla_clientes.amazonaws.com_UnoEE_Morenos_Real_t201_mm_clientes[[#This Row],[f201_rowid_tercero]],tercero_c,7,)</f>
        <v>*CAJA DE COMPENSACION FAMILIAR CAFAM</v>
      </c>
      <c r="E446" t="s">
        <v>7057</v>
      </c>
      <c r="F446" t="s">
        <v>7058</v>
      </c>
      <c r="G446" t="str">
        <f>"*"&amp;VLOOKUP(Tabla_clientes.amazonaws.com_UnoEE_Morenos_Real_t201_mm_clientes[[#This Row],[f201_rowid_tercero]],penvio_c,3,)</f>
        <v>*000</v>
      </c>
      <c r="H446" t="str">
        <f>"*"&amp;VLOOKUP(Tabla_clientes.amazonaws.com_UnoEE_Morenos_Real_t201_mm_clientes[[#This Row],[f201_rowid_tercero]],penvio_c,5,)</f>
        <v>*CAFAM- EXPRESS 85</v>
      </c>
      <c r="I446" t="s">
        <v>6277</v>
      </c>
      <c r="J446">
        <v>1</v>
      </c>
      <c r="K446" t="s">
        <v>6273</v>
      </c>
      <c r="L446" t="s">
        <v>6411</v>
      </c>
      <c r="M446">
        <v>35898</v>
      </c>
      <c r="N446" t="s">
        <v>6275</v>
      </c>
      <c r="O446" t="s">
        <v>6282</v>
      </c>
      <c r="P446">
        <v>2</v>
      </c>
      <c r="Q446">
        <v>50000000</v>
      </c>
      <c r="R446">
        <v>0</v>
      </c>
      <c r="S446">
        <v>0</v>
      </c>
      <c r="T446">
        <v>0</v>
      </c>
      <c r="U446" t="s">
        <v>243</v>
      </c>
      <c r="W446">
        <v>0</v>
      </c>
      <c r="X446">
        <v>0</v>
      </c>
      <c r="Y446">
        <v>0</v>
      </c>
      <c r="Z446">
        <v>9999</v>
      </c>
      <c r="AA446">
        <v>0</v>
      </c>
      <c r="AB446">
        <v>0</v>
      </c>
      <c r="AC446">
        <v>0</v>
      </c>
      <c r="AE446" t="s">
        <v>26</v>
      </c>
      <c r="AF446" s="1">
        <v>44562</v>
      </c>
      <c r="AG446">
        <v>1</v>
      </c>
      <c r="AL446" s="1"/>
      <c r="AM446">
        <v>31756</v>
      </c>
      <c r="AN446">
        <v>0</v>
      </c>
      <c r="AO446">
        <v>0</v>
      </c>
      <c r="AQ446" t="s">
        <v>6411</v>
      </c>
      <c r="AR446" s="1">
        <v>44958.661870370372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</row>
    <row r="447" spans="1:51" x14ac:dyDescent="0.25">
      <c r="A447">
        <v>1</v>
      </c>
      <c r="B447">
        <v>2043</v>
      </c>
      <c r="C447" t="str">
        <f>"*"&amp;VLOOKUP(Tabla_clientes.amazonaws.com_UnoEE_Morenos_Real_t201_mm_clientes[[#This Row],[f201_rowid_tercero]],tercero_c,2,)</f>
        <v>*178</v>
      </c>
      <c r="D447" t="str">
        <f>"*"&amp;VLOOKUP(Tabla_clientes.amazonaws.com_UnoEE_Morenos_Real_t201_mm_clientes[[#This Row],[f201_rowid_tercero]],tercero_c,7,)</f>
        <v>*CAJA DE COMPENSACION FAMILIAR CAFAM</v>
      </c>
      <c r="E447" t="s">
        <v>7059</v>
      </c>
      <c r="F447" t="s">
        <v>7060</v>
      </c>
      <c r="G447" t="str">
        <f>"*"&amp;VLOOKUP(Tabla_clientes.amazonaws.com_UnoEE_Morenos_Real_t201_mm_clientes[[#This Row],[f201_rowid_tercero]],penvio_c,3,)</f>
        <v>*000</v>
      </c>
      <c r="H447" t="str">
        <f>"*"&amp;VLOOKUP(Tabla_clientes.amazonaws.com_UnoEE_Morenos_Real_t201_mm_clientes[[#This Row],[f201_rowid_tercero]],penvio_c,5,)</f>
        <v>*CAFAM- EXPRESS 85</v>
      </c>
      <c r="I447" t="s">
        <v>6277</v>
      </c>
      <c r="J447">
        <v>1</v>
      </c>
      <c r="K447" t="s">
        <v>6273</v>
      </c>
      <c r="L447" t="s">
        <v>6411</v>
      </c>
      <c r="M447">
        <v>35899</v>
      </c>
      <c r="N447" t="s">
        <v>6275</v>
      </c>
      <c r="O447" t="s">
        <v>6282</v>
      </c>
      <c r="P447">
        <v>2</v>
      </c>
      <c r="Q447">
        <v>50000000</v>
      </c>
      <c r="R447">
        <v>0</v>
      </c>
      <c r="S447">
        <v>0</v>
      </c>
      <c r="T447">
        <v>0</v>
      </c>
      <c r="U447" t="s">
        <v>243</v>
      </c>
      <c r="W447">
        <v>0</v>
      </c>
      <c r="X447">
        <v>0</v>
      </c>
      <c r="Y447">
        <v>0</v>
      </c>
      <c r="Z447">
        <v>9999</v>
      </c>
      <c r="AA447">
        <v>0</v>
      </c>
      <c r="AB447">
        <v>0</v>
      </c>
      <c r="AC447">
        <v>0</v>
      </c>
      <c r="AE447" t="s">
        <v>26</v>
      </c>
      <c r="AF447" s="1">
        <v>44562</v>
      </c>
      <c r="AG447">
        <v>1</v>
      </c>
      <c r="AL447" s="1"/>
      <c r="AM447">
        <v>31757</v>
      </c>
      <c r="AN447">
        <v>0</v>
      </c>
      <c r="AO447">
        <v>0</v>
      </c>
      <c r="AQ447" t="s">
        <v>6411</v>
      </c>
      <c r="AR447" s="1">
        <v>44958.661870104166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</row>
    <row r="448" spans="1:51" x14ac:dyDescent="0.25">
      <c r="A448">
        <v>1</v>
      </c>
      <c r="B448">
        <v>2043</v>
      </c>
      <c r="C448" t="str">
        <f>"*"&amp;VLOOKUP(Tabla_clientes.amazonaws.com_UnoEE_Morenos_Real_t201_mm_clientes[[#This Row],[f201_rowid_tercero]],tercero_c,2,)</f>
        <v>*178</v>
      </c>
      <c r="D448" t="str">
        <f>"*"&amp;VLOOKUP(Tabla_clientes.amazonaws.com_UnoEE_Morenos_Real_t201_mm_clientes[[#This Row],[f201_rowid_tercero]],tercero_c,7,)</f>
        <v>*CAJA DE COMPENSACION FAMILIAR CAFAM</v>
      </c>
      <c r="E448" t="s">
        <v>7061</v>
      </c>
      <c r="F448" t="s">
        <v>7062</v>
      </c>
      <c r="G448" t="str">
        <f>"*"&amp;VLOOKUP(Tabla_clientes.amazonaws.com_UnoEE_Morenos_Real_t201_mm_clientes[[#This Row],[f201_rowid_tercero]],penvio_c,3,)</f>
        <v>*000</v>
      </c>
      <c r="H448" t="str">
        <f>"*"&amp;VLOOKUP(Tabla_clientes.amazonaws.com_UnoEE_Morenos_Real_t201_mm_clientes[[#This Row],[f201_rowid_tercero]],penvio_c,5,)</f>
        <v>*CAFAM- EXPRESS 85</v>
      </c>
      <c r="I448" t="s">
        <v>6277</v>
      </c>
      <c r="J448">
        <v>1</v>
      </c>
      <c r="K448" t="s">
        <v>6273</v>
      </c>
      <c r="L448" t="s">
        <v>6411</v>
      </c>
      <c r="M448">
        <v>35900</v>
      </c>
      <c r="N448" t="s">
        <v>6275</v>
      </c>
      <c r="O448" t="s">
        <v>6282</v>
      </c>
      <c r="P448">
        <v>2</v>
      </c>
      <c r="Q448">
        <v>50000000</v>
      </c>
      <c r="R448">
        <v>0</v>
      </c>
      <c r="S448">
        <v>0</v>
      </c>
      <c r="T448">
        <v>0</v>
      </c>
      <c r="U448" t="s">
        <v>243</v>
      </c>
      <c r="W448">
        <v>0</v>
      </c>
      <c r="X448">
        <v>0</v>
      </c>
      <c r="Y448">
        <v>0</v>
      </c>
      <c r="Z448">
        <v>9999</v>
      </c>
      <c r="AA448">
        <v>0</v>
      </c>
      <c r="AB448">
        <v>0</v>
      </c>
      <c r="AC448">
        <v>0</v>
      </c>
      <c r="AE448" t="s">
        <v>26</v>
      </c>
      <c r="AF448" s="1">
        <v>44562</v>
      </c>
      <c r="AG448">
        <v>1</v>
      </c>
      <c r="AL448" s="1"/>
      <c r="AM448">
        <v>31758</v>
      </c>
      <c r="AN448">
        <v>0</v>
      </c>
      <c r="AO448">
        <v>0</v>
      </c>
      <c r="AQ448" t="s">
        <v>6411</v>
      </c>
      <c r="AR448" s="1">
        <v>44958.661870138887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</row>
    <row r="449" spans="1:51" x14ac:dyDescent="0.25">
      <c r="A449">
        <v>1</v>
      </c>
      <c r="B449">
        <v>2043</v>
      </c>
      <c r="C449" t="str">
        <f>"*"&amp;VLOOKUP(Tabla_clientes.amazonaws.com_UnoEE_Morenos_Real_t201_mm_clientes[[#This Row],[f201_rowid_tercero]],tercero_c,2,)</f>
        <v>*178</v>
      </c>
      <c r="D449" t="str">
        <f>"*"&amp;VLOOKUP(Tabla_clientes.amazonaws.com_UnoEE_Morenos_Real_t201_mm_clientes[[#This Row],[f201_rowid_tercero]],tercero_c,7,)</f>
        <v>*CAJA DE COMPENSACION FAMILIAR CAFAM</v>
      </c>
      <c r="E449" t="s">
        <v>7063</v>
      </c>
      <c r="F449" t="s">
        <v>7064</v>
      </c>
      <c r="G449" t="str">
        <f>"*"&amp;VLOOKUP(Tabla_clientes.amazonaws.com_UnoEE_Morenos_Real_t201_mm_clientes[[#This Row],[f201_rowid_tercero]],penvio_c,3,)</f>
        <v>*000</v>
      </c>
      <c r="H449" t="str">
        <f>"*"&amp;VLOOKUP(Tabla_clientes.amazonaws.com_UnoEE_Morenos_Real_t201_mm_clientes[[#This Row],[f201_rowid_tercero]],penvio_c,5,)</f>
        <v>*CAFAM- EXPRESS 85</v>
      </c>
      <c r="I449" t="s">
        <v>6277</v>
      </c>
      <c r="J449">
        <v>1</v>
      </c>
      <c r="K449" t="s">
        <v>6273</v>
      </c>
      <c r="L449" t="s">
        <v>6411</v>
      </c>
      <c r="M449">
        <v>35901</v>
      </c>
      <c r="N449" t="s">
        <v>6275</v>
      </c>
      <c r="O449" t="s">
        <v>6282</v>
      </c>
      <c r="P449">
        <v>2</v>
      </c>
      <c r="Q449">
        <v>50000000</v>
      </c>
      <c r="R449">
        <v>0</v>
      </c>
      <c r="S449">
        <v>0</v>
      </c>
      <c r="T449">
        <v>0</v>
      </c>
      <c r="U449" t="s">
        <v>243</v>
      </c>
      <c r="W449">
        <v>0</v>
      </c>
      <c r="X449">
        <v>0</v>
      </c>
      <c r="Y449">
        <v>0</v>
      </c>
      <c r="Z449">
        <v>9999</v>
      </c>
      <c r="AA449">
        <v>0</v>
      </c>
      <c r="AB449">
        <v>0</v>
      </c>
      <c r="AC449">
        <v>0</v>
      </c>
      <c r="AE449" t="s">
        <v>26</v>
      </c>
      <c r="AF449" s="1">
        <v>44562</v>
      </c>
      <c r="AG449">
        <v>1</v>
      </c>
      <c r="AL449" s="1"/>
      <c r="AM449">
        <v>31759</v>
      </c>
      <c r="AN449">
        <v>0</v>
      </c>
      <c r="AO449">
        <v>0</v>
      </c>
      <c r="AQ449" t="s">
        <v>6411</v>
      </c>
      <c r="AR449" s="1">
        <v>44958.661870138887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</row>
    <row r="450" spans="1:51" x14ac:dyDescent="0.25">
      <c r="A450">
        <v>1</v>
      </c>
      <c r="B450">
        <v>2043</v>
      </c>
      <c r="C450" t="str">
        <f>"*"&amp;VLOOKUP(Tabla_clientes.amazonaws.com_UnoEE_Morenos_Real_t201_mm_clientes[[#This Row],[f201_rowid_tercero]],tercero_c,2,)</f>
        <v>*178</v>
      </c>
      <c r="D450" t="str">
        <f>"*"&amp;VLOOKUP(Tabla_clientes.amazonaws.com_UnoEE_Morenos_Real_t201_mm_clientes[[#This Row],[f201_rowid_tercero]],tercero_c,7,)</f>
        <v>*CAJA DE COMPENSACION FAMILIAR CAFAM</v>
      </c>
      <c r="E450" t="s">
        <v>7065</v>
      </c>
      <c r="F450" t="s">
        <v>7066</v>
      </c>
      <c r="G450" t="str">
        <f>"*"&amp;VLOOKUP(Tabla_clientes.amazonaws.com_UnoEE_Morenos_Real_t201_mm_clientes[[#This Row],[f201_rowid_tercero]],penvio_c,3,)</f>
        <v>*000</v>
      </c>
      <c r="H450" t="str">
        <f>"*"&amp;VLOOKUP(Tabla_clientes.amazonaws.com_UnoEE_Morenos_Real_t201_mm_clientes[[#This Row],[f201_rowid_tercero]],penvio_c,5,)</f>
        <v>*CAFAM- EXPRESS 85</v>
      </c>
      <c r="I450" t="s">
        <v>6277</v>
      </c>
      <c r="J450">
        <v>1</v>
      </c>
      <c r="K450" t="s">
        <v>6273</v>
      </c>
      <c r="L450" t="s">
        <v>6411</v>
      </c>
      <c r="M450">
        <v>35902</v>
      </c>
      <c r="N450" t="s">
        <v>6275</v>
      </c>
      <c r="O450" t="s">
        <v>6282</v>
      </c>
      <c r="P450">
        <v>2</v>
      </c>
      <c r="Q450">
        <v>50000000</v>
      </c>
      <c r="R450">
        <v>0</v>
      </c>
      <c r="S450">
        <v>0</v>
      </c>
      <c r="T450">
        <v>0</v>
      </c>
      <c r="U450" t="s">
        <v>243</v>
      </c>
      <c r="W450">
        <v>0</v>
      </c>
      <c r="X450">
        <v>0</v>
      </c>
      <c r="Y450">
        <v>0</v>
      </c>
      <c r="Z450">
        <v>9999</v>
      </c>
      <c r="AA450">
        <v>0</v>
      </c>
      <c r="AB450">
        <v>0</v>
      </c>
      <c r="AC450">
        <v>0</v>
      </c>
      <c r="AE450" t="s">
        <v>26</v>
      </c>
      <c r="AF450" s="1">
        <v>44562</v>
      </c>
      <c r="AG450">
        <v>1</v>
      </c>
      <c r="AL450" s="1"/>
      <c r="AM450">
        <v>31760</v>
      </c>
      <c r="AN450">
        <v>0</v>
      </c>
      <c r="AO450">
        <v>0</v>
      </c>
      <c r="AQ450" t="s">
        <v>6411</v>
      </c>
      <c r="AR450" s="1">
        <v>44958.661870138887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</row>
    <row r="451" spans="1:51" x14ac:dyDescent="0.25">
      <c r="A451">
        <v>1</v>
      </c>
      <c r="B451">
        <v>2043</v>
      </c>
      <c r="C451" t="str">
        <f>"*"&amp;VLOOKUP(Tabla_clientes.amazonaws.com_UnoEE_Morenos_Real_t201_mm_clientes[[#This Row],[f201_rowid_tercero]],tercero_c,2,)</f>
        <v>*178</v>
      </c>
      <c r="D451" t="str">
        <f>"*"&amp;VLOOKUP(Tabla_clientes.amazonaws.com_UnoEE_Morenos_Real_t201_mm_clientes[[#This Row],[f201_rowid_tercero]],tercero_c,7,)</f>
        <v>*CAJA DE COMPENSACION FAMILIAR CAFAM</v>
      </c>
      <c r="E451" t="s">
        <v>6826</v>
      </c>
      <c r="F451" t="s">
        <v>7067</v>
      </c>
      <c r="G451" t="str">
        <f>"*"&amp;VLOOKUP(Tabla_clientes.amazonaws.com_UnoEE_Morenos_Real_t201_mm_clientes[[#This Row],[f201_rowid_tercero]],penvio_c,3,)</f>
        <v>*000</v>
      </c>
      <c r="H451" t="str">
        <f>"*"&amp;VLOOKUP(Tabla_clientes.amazonaws.com_UnoEE_Morenos_Real_t201_mm_clientes[[#This Row],[f201_rowid_tercero]],penvio_c,5,)</f>
        <v>*CAFAM- EXPRESS 85</v>
      </c>
      <c r="I451" t="s">
        <v>6277</v>
      </c>
      <c r="J451">
        <v>1</v>
      </c>
      <c r="K451" t="s">
        <v>6273</v>
      </c>
      <c r="L451" t="s">
        <v>6411</v>
      </c>
      <c r="M451">
        <v>37902</v>
      </c>
      <c r="N451" t="s">
        <v>6275</v>
      </c>
      <c r="O451" t="s">
        <v>6282</v>
      </c>
      <c r="P451">
        <v>2</v>
      </c>
      <c r="Q451">
        <v>50000000</v>
      </c>
      <c r="R451">
        <v>0</v>
      </c>
      <c r="S451">
        <v>0</v>
      </c>
      <c r="T451">
        <v>0</v>
      </c>
      <c r="U451" t="s">
        <v>243</v>
      </c>
      <c r="W451">
        <v>0</v>
      </c>
      <c r="X451">
        <v>0</v>
      </c>
      <c r="Y451">
        <v>0</v>
      </c>
      <c r="Z451">
        <v>9999</v>
      </c>
      <c r="AA451">
        <v>0</v>
      </c>
      <c r="AB451">
        <v>0</v>
      </c>
      <c r="AC451">
        <v>0</v>
      </c>
      <c r="AE451" t="s">
        <v>26</v>
      </c>
      <c r="AF451" s="1">
        <v>44562</v>
      </c>
      <c r="AG451">
        <v>1</v>
      </c>
      <c r="AL451" s="1"/>
      <c r="AM451">
        <v>33377</v>
      </c>
      <c r="AN451">
        <v>0</v>
      </c>
      <c r="AO451">
        <v>0</v>
      </c>
      <c r="AQ451" t="s">
        <v>6411</v>
      </c>
      <c r="AR451" s="1">
        <v>44958.661870219905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</row>
    <row r="452" spans="1:51" x14ac:dyDescent="0.25">
      <c r="A452">
        <v>1</v>
      </c>
      <c r="B452">
        <v>690</v>
      </c>
      <c r="C452" t="str">
        <f>"*"&amp;VLOOKUP(Tabla_clientes.amazonaws.com_UnoEE_Morenos_Real_t201_mm_clientes[[#This Row],[f201_rowid_tercero]],tercero_c,2,)</f>
        <v>*233</v>
      </c>
      <c r="D452" t="str">
        <f>"*"&amp;VLOOKUP(Tabla_clientes.amazonaws.com_UnoEE_Morenos_Real_t201_mm_clientes[[#This Row],[f201_rowid_tercero]],tercero_c,7,)</f>
        <v>*INVERSIONES IBERO CARIBE S A S</v>
      </c>
      <c r="E452" t="s">
        <v>7068</v>
      </c>
      <c r="F452" t="s">
        <v>7069</v>
      </c>
      <c r="G452" t="str">
        <f>"*"&amp;VLOOKUP(Tabla_clientes.amazonaws.com_UnoEE_Morenos_Real_t201_mm_clientes[[#This Row],[f201_rowid_tercero]],penvio_c,3,)</f>
        <v>*000</v>
      </c>
      <c r="H452" t="str">
        <f>"*"&amp;VLOOKUP(Tabla_clientes.amazonaws.com_UnoEE_Morenos_Real_t201_mm_clientes[[#This Row],[f201_rowid_tercero]],penvio_c,5,)</f>
        <v>*UNIANDINOS</v>
      </c>
      <c r="I452" t="s">
        <v>6277</v>
      </c>
      <c r="J452">
        <v>1</v>
      </c>
      <c r="K452" t="s">
        <v>6273</v>
      </c>
      <c r="L452" t="s">
        <v>7070</v>
      </c>
      <c r="M452">
        <v>37399</v>
      </c>
      <c r="N452" t="s">
        <v>6275</v>
      </c>
      <c r="O452" t="s">
        <v>7036</v>
      </c>
      <c r="P452">
        <v>2</v>
      </c>
      <c r="Q452">
        <v>1000000</v>
      </c>
      <c r="R452">
        <v>0</v>
      </c>
      <c r="S452">
        <v>0</v>
      </c>
      <c r="T452">
        <v>0</v>
      </c>
      <c r="U452" t="s">
        <v>243</v>
      </c>
      <c r="W452">
        <v>0</v>
      </c>
      <c r="X452">
        <v>0</v>
      </c>
      <c r="Y452">
        <v>0</v>
      </c>
      <c r="Z452">
        <v>9999</v>
      </c>
      <c r="AA452">
        <v>0</v>
      </c>
      <c r="AB452">
        <v>0</v>
      </c>
      <c r="AC452">
        <v>0</v>
      </c>
      <c r="AE452" t="s">
        <v>26</v>
      </c>
      <c r="AF452" s="1">
        <v>44562</v>
      </c>
      <c r="AG452">
        <v>1</v>
      </c>
      <c r="AL452" s="1"/>
      <c r="AM452">
        <v>33006</v>
      </c>
      <c r="AN452">
        <v>0</v>
      </c>
      <c r="AO452">
        <v>0</v>
      </c>
      <c r="AQ452" t="s">
        <v>7070</v>
      </c>
      <c r="AR452" s="1">
        <v>44949.590534953706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</row>
    <row r="453" spans="1:51" x14ac:dyDescent="0.25">
      <c r="A453">
        <v>1</v>
      </c>
      <c r="B453">
        <v>695</v>
      </c>
      <c r="C453" t="str">
        <f>"*"&amp;VLOOKUP(Tabla_clientes.amazonaws.com_UnoEE_Morenos_Real_t201_mm_clientes[[#This Row],[f201_rowid_tercero]],tercero_c,2,)</f>
        <v>*304</v>
      </c>
      <c r="D453" t="str">
        <f>"*"&amp;VLOOKUP(Tabla_clientes.amazonaws.com_UnoEE_Morenos_Real_t201_mm_clientes[[#This Row],[f201_rowid_tercero]],tercero_c,7,)</f>
        <v>*OPERADORES HOTELEROS REGENCY SA</v>
      </c>
      <c r="E453" t="s">
        <v>6634</v>
      </c>
      <c r="F453" t="s">
        <v>7071</v>
      </c>
      <c r="G453" t="str">
        <f>"*"&amp;VLOOKUP(Tabla_clientes.amazonaws.com_UnoEE_Morenos_Real_t201_mm_clientes[[#This Row],[f201_rowid_tercero]],penvio_c,3,)</f>
        <v>*000</v>
      </c>
      <c r="H453" t="str">
        <f>"*"&amp;VLOOKUP(Tabla_clientes.amazonaws.com_UnoEE_Morenos_Real_t201_mm_clientes[[#This Row],[f201_rowid_tercero]],penvio_c,5,)</f>
        <v>*OPERADORES HOTELEROS REGENCY SA</v>
      </c>
      <c r="I453" t="s">
        <v>6277</v>
      </c>
      <c r="J453">
        <v>1</v>
      </c>
      <c r="K453" t="s">
        <v>6273</v>
      </c>
      <c r="L453" t="s">
        <v>7070</v>
      </c>
      <c r="M453">
        <v>37920</v>
      </c>
      <c r="N453" t="s">
        <v>6275</v>
      </c>
      <c r="O453" t="s">
        <v>7036</v>
      </c>
      <c r="P453">
        <v>2</v>
      </c>
      <c r="Q453">
        <v>1000000</v>
      </c>
      <c r="R453">
        <v>0</v>
      </c>
      <c r="S453">
        <v>0</v>
      </c>
      <c r="T453">
        <v>0</v>
      </c>
      <c r="U453" t="s">
        <v>243</v>
      </c>
      <c r="W453">
        <v>0</v>
      </c>
      <c r="X453">
        <v>0</v>
      </c>
      <c r="Y453">
        <v>0</v>
      </c>
      <c r="Z453">
        <v>9999</v>
      </c>
      <c r="AA453">
        <v>0</v>
      </c>
      <c r="AB453">
        <v>0</v>
      </c>
      <c r="AC453">
        <v>0</v>
      </c>
      <c r="AE453" t="s">
        <v>26</v>
      </c>
      <c r="AF453" s="1">
        <v>44562</v>
      </c>
      <c r="AG453">
        <v>1</v>
      </c>
      <c r="AL453" s="1"/>
      <c r="AM453">
        <v>33389</v>
      </c>
      <c r="AN453">
        <v>0</v>
      </c>
      <c r="AO453">
        <v>0</v>
      </c>
      <c r="AQ453" t="s">
        <v>7070</v>
      </c>
      <c r="AR453" s="1">
        <v>44988.611589085645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</row>
    <row r="454" spans="1:51" x14ac:dyDescent="0.25">
      <c r="A454">
        <v>1</v>
      </c>
      <c r="B454">
        <v>696</v>
      </c>
      <c r="C454" t="str">
        <f>"*"&amp;VLOOKUP(Tabla_clientes.amazonaws.com_UnoEE_Morenos_Real_t201_mm_clientes[[#This Row],[f201_rowid_tercero]],tercero_c,2,)</f>
        <v>*305</v>
      </c>
      <c r="D454" t="str">
        <f>"*"&amp;VLOOKUP(Tabla_clientes.amazonaws.com_UnoEE_Morenos_Real_t201_mm_clientes[[#This Row],[f201_rowid_tercero]],tercero_c,7,)</f>
        <v>*MINIBARES SAS</v>
      </c>
      <c r="E454" t="s">
        <v>6123</v>
      </c>
      <c r="F454" t="s">
        <v>7072</v>
      </c>
      <c r="G454" t="str">
        <f>"*"&amp;VLOOKUP(Tabla_clientes.amazonaws.com_UnoEE_Morenos_Real_t201_mm_clientes[[#This Row],[f201_rowid_tercero]],penvio_c,3,)</f>
        <v>*000</v>
      </c>
      <c r="H454" t="str">
        <f>"*"&amp;VLOOKUP(Tabla_clientes.amazonaws.com_UnoEE_Morenos_Real_t201_mm_clientes[[#This Row],[f201_rowid_tercero]],penvio_c,5,)</f>
        <v>*COURTYARD MARRIOT</v>
      </c>
      <c r="I454" t="s">
        <v>6277</v>
      </c>
      <c r="J454">
        <v>1</v>
      </c>
      <c r="K454" t="s">
        <v>6273</v>
      </c>
      <c r="L454" t="s">
        <v>7073</v>
      </c>
      <c r="M454">
        <v>39706</v>
      </c>
      <c r="N454" t="s">
        <v>6275</v>
      </c>
      <c r="O454" t="s">
        <v>6276</v>
      </c>
      <c r="P454">
        <v>2</v>
      </c>
      <c r="Q454">
        <v>1000000</v>
      </c>
      <c r="R454">
        <v>0</v>
      </c>
      <c r="S454">
        <v>0</v>
      </c>
      <c r="T454">
        <v>0</v>
      </c>
      <c r="U454" t="s">
        <v>243</v>
      </c>
      <c r="V454" t="s">
        <v>5280</v>
      </c>
      <c r="W454">
        <v>0</v>
      </c>
      <c r="X454">
        <v>0</v>
      </c>
      <c r="Y454">
        <v>0</v>
      </c>
      <c r="Z454">
        <v>9999</v>
      </c>
      <c r="AA454">
        <v>0</v>
      </c>
      <c r="AB454">
        <v>0</v>
      </c>
      <c r="AC454">
        <v>0</v>
      </c>
      <c r="AE454" t="s">
        <v>26</v>
      </c>
      <c r="AF454" s="1">
        <v>44562</v>
      </c>
      <c r="AG454">
        <v>1</v>
      </c>
      <c r="AL454" s="1"/>
      <c r="AM454">
        <v>34735</v>
      </c>
      <c r="AN454">
        <v>0</v>
      </c>
      <c r="AO454">
        <v>0</v>
      </c>
      <c r="AQ454" t="s">
        <v>7073</v>
      </c>
      <c r="AR454" s="1">
        <v>44949.611179976855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</row>
    <row r="455" spans="1:51" x14ac:dyDescent="0.25">
      <c r="A455">
        <v>1</v>
      </c>
      <c r="B455">
        <v>696</v>
      </c>
      <c r="C455" t="str">
        <f>"*"&amp;VLOOKUP(Tabla_clientes.amazonaws.com_UnoEE_Morenos_Real_t201_mm_clientes[[#This Row],[f201_rowid_tercero]],tercero_c,2,)</f>
        <v>*305</v>
      </c>
      <c r="D455" t="str">
        <f>"*"&amp;VLOOKUP(Tabla_clientes.amazonaws.com_UnoEE_Morenos_Real_t201_mm_clientes[[#This Row],[f201_rowid_tercero]],tercero_c,7,)</f>
        <v>*MINIBARES SAS</v>
      </c>
      <c r="E455" t="s">
        <v>6736</v>
      </c>
      <c r="F455" t="s">
        <v>7074</v>
      </c>
      <c r="G455" t="str">
        <f>"*"&amp;VLOOKUP(Tabla_clientes.amazonaws.com_UnoEE_Morenos_Real_t201_mm_clientes[[#This Row],[f201_rowid_tercero]],penvio_c,3,)</f>
        <v>*000</v>
      </c>
      <c r="H455" t="str">
        <f>"*"&amp;VLOOKUP(Tabla_clientes.amazonaws.com_UnoEE_Morenos_Real_t201_mm_clientes[[#This Row],[f201_rowid_tercero]],penvio_c,5,)</f>
        <v>*COURTYARD MARRIOT</v>
      </c>
      <c r="I455" t="s">
        <v>6277</v>
      </c>
      <c r="J455">
        <v>1</v>
      </c>
      <c r="K455" t="s">
        <v>6273</v>
      </c>
      <c r="L455" t="s">
        <v>7073</v>
      </c>
      <c r="M455">
        <v>39707</v>
      </c>
      <c r="N455" t="s">
        <v>6275</v>
      </c>
      <c r="O455" t="s">
        <v>6276</v>
      </c>
      <c r="P455">
        <v>2</v>
      </c>
      <c r="Q455">
        <v>1000000</v>
      </c>
      <c r="R455">
        <v>0</v>
      </c>
      <c r="S455">
        <v>0</v>
      </c>
      <c r="T455">
        <v>0</v>
      </c>
      <c r="U455" t="s">
        <v>243</v>
      </c>
      <c r="V455" t="s">
        <v>5280</v>
      </c>
      <c r="W455">
        <v>0</v>
      </c>
      <c r="X455">
        <v>0</v>
      </c>
      <c r="Y455">
        <v>0</v>
      </c>
      <c r="Z455">
        <v>9999</v>
      </c>
      <c r="AA455">
        <v>0</v>
      </c>
      <c r="AB455">
        <v>0</v>
      </c>
      <c r="AC455">
        <v>0</v>
      </c>
      <c r="AE455" t="s">
        <v>26</v>
      </c>
      <c r="AF455" s="1">
        <v>44562</v>
      </c>
      <c r="AG455">
        <v>1</v>
      </c>
      <c r="AL455" s="1"/>
      <c r="AM455">
        <v>34736</v>
      </c>
      <c r="AN455">
        <v>0</v>
      </c>
      <c r="AO455">
        <v>0</v>
      </c>
      <c r="AQ455" t="s">
        <v>7073</v>
      </c>
      <c r="AR455" s="1">
        <v>44949.611190428244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</row>
    <row r="456" spans="1:51" x14ac:dyDescent="0.25">
      <c r="A456">
        <v>1</v>
      </c>
      <c r="B456">
        <v>696</v>
      </c>
      <c r="C456" t="str">
        <f>"*"&amp;VLOOKUP(Tabla_clientes.amazonaws.com_UnoEE_Morenos_Real_t201_mm_clientes[[#This Row],[f201_rowid_tercero]],tercero_c,2,)</f>
        <v>*305</v>
      </c>
      <c r="D456" t="str">
        <f>"*"&amp;VLOOKUP(Tabla_clientes.amazonaws.com_UnoEE_Morenos_Real_t201_mm_clientes[[#This Row],[f201_rowid_tercero]],tercero_c,7,)</f>
        <v>*MINIBARES SAS</v>
      </c>
      <c r="E456" t="s">
        <v>6495</v>
      </c>
      <c r="F456" t="s">
        <v>7075</v>
      </c>
      <c r="G456" t="str">
        <f>"*"&amp;VLOOKUP(Tabla_clientes.amazonaws.com_UnoEE_Morenos_Real_t201_mm_clientes[[#This Row],[f201_rowid_tercero]],penvio_c,3,)</f>
        <v>*000</v>
      </c>
      <c r="H456" t="str">
        <f>"*"&amp;VLOOKUP(Tabla_clientes.amazonaws.com_UnoEE_Morenos_Real_t201_mm_clientes[[#This Row],[f201_rowid_tercero]],penvio_c,5,)</f>
        <v>*COURTYARD MARRIOT</v>
      </c>
      <c r="I456" t="s">
        <v>6277</v>
      </c>
      <c r="J456">
        <v>1</v>
      </c>
      <c r="K456" t="s">
        <v>6273</v>
      </c>
      <c r="L456" t="s">
        <v>7073</v>
      </c>
      <c r="M456">
        <v>39708</v>
      </c>
      <c r="N456" t="s">
        <v>6275</v>
      </c>
      <c r="O456" t="s">
        <v>6276</v>
      </c>
      <c r="P456">
        <v>2</v>
      </c>
      <c r="Q456">
        <v>1000000</v>
      </c>
      <c r="R456">
        <v>0</v>
      </c>
      <c r="S456">
        <v>0</v>
      </c>
      <c r="T456">
        <v>0</v>
      </c>
      <c r="U456" t="s">
        <v>243</v>
      </c>
      <c r="V456" t="s">
        <v>5280</v>
      </c>
      <c r="W456">
        <v>0</v>
      </c>
      <c r="X456">
        <v>0</v>
      </c>
      <c r="Y456">
        <v>0</v>
      </c>
      <c r="Z456">
        <v>9999</v>
      </c>
      <c r="AA456">
        <v>0</v>
      </c>
      <c r="AB456">
        <v>0</v>
      </c>
      <c r="AC456">
        <v>0</v>
      </c>
      <c r="AE456" t="s">
        <v>26</v>
      </c>
      <c r="AF456" s="1">
        <v>44562</v>
      </c>
      <c r="AG456">
        <v>1</v>
      </c>
      <c r="AL456" s="1"/>
      <c r="AM456">
        <v>34737</v>
      </c>
      <c r="AN456">
        <v>0</v>
      </c>
      <c r="AO456">
        <v>0</v>
      </c>
      <c r="AQ456" t="s">
        <v>7073</v>
      </c>
      <c r="AR456" s="1">
        <v>44949.611202395834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</row>
    <row r="457" spans="1:51" x14ac:dyDescent="0.25">
      <c r="A457">
        <v>1</v>
      </c>
      <c r="B457">
        <v>696</v>
      </c>
      <c r="C457" t="str">
        <f>"*"&amp;VLOOKUP(Tabla_clientes.amazonaws.com_UnoEE_Morenos_Real_t201_mm_clientes[[#This Row],[f201_rowid_tercero]],tercero_c,2,)</f>
        <v>*305</v>
      </c>
      <c r="D457" t="str">
        <f>"*"&amp;VLOOKUP(Tabla_clientes.amazonaws.com_UnoEE_Morenos_Real_t201_mm_clientes[[#This Row],[f201_rowid_tercero]],tercero_c,7,)</f>
        <v>*MINIBARES SAS</v>
      </c>
      <c r="E457" t="s">
        <v>6497</v>
      </c>
      <c r="F457" t="s">
        <v>7076</v>
      </c>
      <c r="G457" t="str">
        <f>"*"&amp;VLOOKUP(Tabla_clientes.amazonaws.com_UnoEE_Morenos_Real_t201_mm_clientes[[#This Row],[f201_rowid_tercero]],penvio_c,3,)</f>
        <v>*000</v>
      </c>
      <c r="H457" t="str">
        <f>"*"&amp;VLOOKUP(Tabla_clientes.amazonaws.com_UnoEE_Morenos_Real_t201_mm_clientes[[#This Row],[f201_rowid_tercero]],penvio_c,5,)</f>
        <v>*COURTYARD MARRIOT</v>
      </c>
      <c r="I457" t="s">
        <v>6277</v>
      </c>
      <c r="J457">
        <v>1</v>
      </c>
      <c r="K457" t="s">
        <v>6273</v>
      </c>
      <c r="L457" t="s">
        <v>7073</v>
      </c>
      <c r="M457">
        <v>39709</v>
      </c>
      <c r="N457" t="s">
        <v>6275</v>
      </c>
      <c r="O457" t="s">
        <v>6276</v>
      </c>
      <c r="P457">
        <v>2</v>
      </c>
      <c r="Q457">
        <v>1000000</v>
      </c>
      <c r="R457">
        <v>0</v>
      </c>
      <c r="S457">
        <v>0</v>
      </c>
      <c r="T457">
        <v>0</v>
      </c>
      <c r="U457" t="s">
        <v>243</v>
      </c>
      <c r="V457" t="s">
        <v>5280</v>
      </c>
      <c r="W457">
        <v>0</v>
      </c>
      <c r="X457">
        <v>0</v>
      </c>
      <c r="Y457">
        <v>0</v>
      </c>
      <c r="Z457">
        <v>9999</v>
      </c>
      <c r="AA457">
        <v>0</v>
      </c>
      <c r="AB457">
        <v>0</v>
      </c>
      <c r="AC457">
        <v>0</v>
      </c>
      <c r="AE457" t="s">
        <v>26</v>
      </c>
      <c r="AF457" s="1">
        <v>44562</v>
      </c>
      <c r="AG457">
        <v>1</v>
      </c>
      <c r="AL457" s="1"/>
      <c r="AM457">
        <v>34738</v>
      </c>
      <c r="AN457">
        <v>0</v>
      </c>
      <c r="AO457">
        <v>0</v>
      </c>
      <c r="AQ457" t="s">
        <v>7073</v>
      </c>
      <c r="AR457" s="1">
        <v>44949.611214583332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</row>
    <row r="458" spans="1:51" x14ac:dyDescent="0.25">
      <c r="A458">
        <v>1</v>
      </c>
      <c r="B458">
        <v>696</v>
      </c>
      <c r="C458" t="str">
        <f>"*"&amp;VLOOKUP(Tabla_clientes.amazonaws.com_UnoEE_Morenos_Real_t201_mm_clientes[[#This Row],[f201_rowid_tercero]],tercero_c,2,)</f>
        <v>*305</v>
      </c>
      <c r="D458" t="str">
        <f>"*"&amp;VLOOKUP(Tabla_clientes.amazonaws.com_UnoEE_Morenos_Real_t201_mm_clientes[[#This Row],[f201_rowid_tercero]],tercero_c,7,)</f>
        <v>*MINIBARES SAS</v>
      </c>
      <c r="E458" t="s">
        <v>6411</v>
      </c>
      <c r="F458" t="s">
        <v>7077</v>
      </c>
      <c r="G458" t="str">
        <f>"*"&amp;VLOOKUP(Tabla_clientes.amazonaws.com_UnoEE_Morenos_Real_t201_mm_clientes[[#This Row],[f201_rowid_tercero]],penvio_c,3,)</f>
        <v>*000</v>
      </c>
      <c r="H458" t="str">
        <f>"*"&amp;VLOOKUP(Tabla_clientes.amazonaws.com_UnoEE_Morenos_Real_t201_mm_clientes[[#This Row],[f201_rowid_tercero]],penvio_c,5,)</f>
        <v>*COURTYARD MARRIOT</v>
      </c>
      <c r="I458" t="s">
        <v>6277</v>
      </c>
      <c r="J458">
        <v>1</v>
      </c>
      <c r="K458" t="s">
        <v>6273</v>
      </c>
      <c r="L458" t="s">
        <v>7073</v>
      </c>
      <c r="M458">
        <v>39710</v>
      </c>
      <c r="N458" t="s">
        <v>6275</v>
      </c>
      <c r="O458" t="s">
        <v>6276</v>
      </c>
      <c r="P458">
        <v>2</v>
      </c>
      <c r="Q458">
        <v>1000000</v>
      </c>
      <c r="R458">
        <v>0</v>
      </c>
      <c r="S458">
        <v>0</v>
      </c>
      <c r="T458">
        <v>0</v>
      </c>
      <c r="U458" t="s">
        <v>243</v>
      </c>
      <c r="V458" t="s">
        <v>5280</v>
      </c>
      <c r="W458">
        <v>0</v>
      </c>
      <c r="X458">
        <v>0</v>
      </c>
      <c r="Y458">
        <v>0</v>
      </c>
      <c r="Z458">
        <v>9999</v>
      </c>
      <c r="AA458">
        <v>0</v>
      </c>
      <c r="AB458">
        <v>0</v>
      </c>
      <c r="AC458">
        <v>0</v>
      </c>
      <c r="AE458" t="s">
        <v>26</v>
      </c>
      <c r="AF458" s="1">
        <v>44562</v>
      </c>
      <c r="AG458">
        <v>1</v>
      </c>
      <c r="AL458" s="1"/>
      <c r="AM458">
        <v>34739</v>
      </c>
      <c r="AN458">
        <v>0</v>
      </c>
      <c r="AO458">
        <v>0</v>
      </c>
      <c r="AQ458" t="s">
        <v>7073</v>
      </c>
      <c r="AR458" s="1">
        <v>44949.611225462962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</row>
    <row r="459" spans="1:51" x14ac:dyDescent="0.25">
      <c r="A459">
        <v>1</v>
      </c>
      <c r="B459">
        <v>696</v>
      </c>
      <c r="C459" t="str">
        <f>"*"&amp;VLOOKUP(Tabla_clientes.amazonaws.com_UnoEE_Morenos_Real_t201_mm_clientes[[#This Row],[f201_rowid_tercero]],tercero_c,2,)</f>
        <v>*305</v>
      </c>
      <c r="D459" t="str">
        <f>"*"&amp;VLOOKUP(Tabla_clientes.amazonaws.com_UnoEE_Morenos_Real_t201_mm_clientes[[#This Row],[f201_rowid_tercero]],tercero_c,7,)</f>
        <v>*MINIBARES SAS</v>
      </c>
      <c r="E459" t="s">
        <v>6723</v>
      </c>
      <c r="F459" t="s">
        <v>7078</v>
      </c>
      <c r="G459" t="str">
        <f>"*"&amp;VLOOKUP(Tabla_clientes.amazonaws.com_UnoEE_Morenos_Real_t201_mm_clientes[[#This Row],[f201_rowid_tercero]],penvio_c,3,)</f>
        <v>*000</v>
      </c>
      <c r="H459" t="str">
        <f>"*"&amp;VLOOKUP(Tabla_clientes.amazonaws.com_UnoEE_Morenos_Real_t201_mm_clientes[[#This Row],[f201_rowid_tercero]],penvio_c,5,)</f>
        <v>*COURTYARD MARRIOT</v>
      </c>
      <c r="I459" t="s">
        <v>6277</v>
      </c>
      <c r="J459">
        <v>1</v>
      </c>
      <c r="K459" t="s">
        <v>6273</v>
      </c>
      <c r="L459" t="s">
        <v>7073</v>
      </c>
      <c r="M459">
        <v>39711</v>
      </c>
      <c r="N459" t="s">
        <v>6275</v>
      </c>
      <c r="O459" t="s">
        <v>6276</v>
      </c>
      <c r="P459">
        <v>2</v>
      </c>
      <c r="Q459">
        <v>1000000</v>
      </c>
      <c r="R459">
        <v>0</v>
      </c>
      <c r="S459">
        <v>0</v>
      </c>
      <c r="T459">
        <v>0</v>
      </c>
      <c r="U459" t="s">
        <v>243</v>
      </c>
      <c r="V459" t="s">
        <v>5280</v>
      </c>
      <c r="W459">
        <v>0</v>
      </c>
      <c r="X459">
        <v>0</v>
      </c>
      <c r="Y459">
        <v>0</v>
      </c>
      <c r="Z459">
        <v>9999</v>
      </c>
      <c r="AA459">
        <v>0</v>
      </c>
      <c r="AB459">
        <v>0</v>
      </c>
      <c r="AC459">
        <v>0</v>
      </c>
      <c r="AE459" t="s">
        <v>26</v>
      </c>
      <c r="AF459" s="1">
        <v>44562</v>
      </c>
      <c r="AG459">
        <v>1</v>
      </c>
      <c r="AL459" s="1"/>
      <c r="AM459">
        <v>34740</v>
      </c>
      <c r="AN459">
        <v>0</v>
      </c>
      <c r="AO459">
        <v>0</v>
      </c>
      <c r="AQ459" t="s">
        <v>7073</v>
      </c>
      <c r="AR459" s="1">
        <v>44949.611236226854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</row>
    <row r="460" spans="1:51" x14ac:dyDescent="0.25">
      <c r="A460">
        <v>1</v>
      </c>
      <c r="B460">
        <v>696</v>
      </c>
      <c r="C460" t="str">
        <f>"*"&amp;VLOOKUP(Tabla_clientes.amazonaws.com_UnoEE_Morenos_Real_t201_mm_clientes[[#This Row],[f201_rowid_tercero]],tercero_c,2,)</f>
        <v>*305</v>
      </c>
      <c r="D460" t="str">
        <f>"*"&amp;VLOOKUP(Tabla_clientes.amazonaws.com_UnoEE_Morenos_Real_t201_mm_clientes[[#This Row],[f201_rowid_tercero]],tercero_c,7,)</f>
        <v>*MINIBARES SAS</v>
      </c>
      <c r="E460" t="s">
        <v>6725</v>
      </c>
      <c r="F460" t="s">
        <v>7079</v>
      </c>
      <c r="G460" t="str">
        <f>"*"&amp;VLOOKUP(Tabla_clientes.amazonaws.com_UnoEE_Morenos_Real_t201_mm_clientes[[#This Row],[f201_rowid_tercero]],penvio_c,3,)</f>
        <v>*000</v>
      </c>
      <c r="H460" t="str">
        <f>"*"&amp;VLOOKUP(Tabla_clientes.amazonaws.com_UnoEE_Morenos_Real_t201_mm_clientes[[#This Row],[f201_rowid_tercero]],penvio_c,5,)</f>
        <v>*COURTYARD MARRIOT</v>
      </c>
      <c r="I460" t="s">
        <v>6277</v>
      </c>
      <c r="J460">
        <v>1</v>
      </c>
      <c r="K460" t="s">
        <v>6273</v>
      </c>
      <c r="L460" t="s">
        <v>7073</v>
      </c>
      <c r="M460">
        <v>39712</v>
      </c>
      <c r="N460" t="s">
        <v>6275</v>
      </c>
      <c r="O460" t="s">
        <v>6276</v>
      </c>
      <c r="P460">
        <v>2</v>
      </c>
      <c r="Q460">
        <v>1000000</v>
      </c>
      <c r="R460">
        <v>0</v>
      </c>
      <c r="S460">
        <v>0</v>
      </c>
      <c r="T460">
        <v>0</v>
      </c>
      <c r="U460" t="s">
        <v>243</v>
      </c>
      <c r="V460" t="s">
        <v>5280</v>
      </c>
      <c r="W460">
        <v>0</v>
      </c>
      <c r="X460">
        <v>0</v>
      </c>
      <c r="Y460">
        <v>0</v>
      </c>
      <c r="Z460">
        <v>9999</v>
      </c>
      <c r="AA460">
        <v>0</v>
      </c>
      <c r="AB460">
        <v>0</v>
      </c>
      <c r="AC460">
        <v>0</v>
      </c>
      <c r="AE460" t="s">
        <v>26</v>
      </c>
      <c r="AF460" s="1">
        <v>44562</v>
      </c>
      <c r="AG460">
        <v>1</v>
      </c>
      <c r="AL460" s="1"/>
      <c r="AM460">
        <v>34741</v>
      </c>
      <c r="AN460">
        <v>0</v>
      </c>
      <c r="AO460">
        <v>0</v>
      </c>
      <c r="AQ460" t="s">
        <v>7073</v>
      </c>
      <c r="AR460" s="1">
        <v>44949.611245682871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</row>
    <row r="461" spans="1:51" x14ac:dyDescent="0.25">
      <c r="A461">
        <v>1</v>
      </c>
      <c r="B461">
        <v>696</v>
      </c>
      <c r="C461" t="str">
        <f>"*"&amp;VLOOKUP(Tabla_clientes.amazonaws.com_UnoEE_Morenos_Real_t201_mm_clientes[[#This Row],[f201_rowid_tercero]],tercero_c,2,)</f>
        <v>*305</v>
      </c>
      <c r="D461" t="str">
        <f>"*"&amp;VLOOKUP(Tabla_clientes.amazonaws.com_UnoEE_Morenos_Real_t201_mm_clientes[[#This Row],[f201_rowid_tercero]],tercero_c,7,)</f>
        <v>*MINIBARES SAS</v>
      </c>
      <c r="E461" t="s">
        <v>6750</v>
      </c>
      <c r="F461" t="s">
        <v>7080</v>
      </c>
      <c r="G461" t="str">
        <f>"*"&amp;VLOOKUP(Tabla_clientes.amazonaws.com_UnoEE_Morenos_Real_t201_mm_clientes[[#This Row],[f201_rowid_tercero]],penvio_c,3,)</f>
        <v>*000</v>
      </c>
      <c r="H461" t="str">
        <f>"*"&amp;VLOOKUP(Tabla_clientes.amazonaws.com_UnoEE_Morenos_Real_t201_mm_clientes[[#This Row],[f201_rowid_tercero]],penvio_c,5,)</f>
        <v>*COURTYARD MARRIOT</v>
      </c>
      <c r="I461" t="s">
        <v>6277</v>
      </c>
      <c r="J461">
        <v>1</v>
      </c>
      <c r="K461" t="s">
        <v>6273</v>
      </c>
      <c r="L461" t="s">
        <v>7073</v>
      </c>
      <c r="M461">
        <v>39713</v>
      </c>
      <c r="N461" t="s">
        <v>6275</v>
      </c>
      <c r="O461" t="s">
        <v>6276</v>
      </c>
      <c r="P461">
        <v>2</v>
      </c>
      <c r="Q461">
        <v>1000000</v>
      </c>
      <c r="R461">
        <v>0</v>
      </c>
      <c r="S461">
        <v>0</v>
      </c>
      <c r="T461">
        <v>0</v>
      </c>
      <c r="U461" t="s">
        <v>243</v>
      </c>
      <c r="V461" t="s">
        <v>5280</v>
      </c>
      <c r="W461">
        <v>0</v>
      </c>
      <c r="X461">
        <v>0</v>
      </c>
      <c r="Y461">
        <v>0</v>
      </c>
      <c r="Z461">
        <v>9999</v>
      </c>
      <c r="AA461">
        <v>0</v>
      </c>
      <c r="AB461">
        <v>0</v>
      </c>
      <c r="AC461">
        <v>0</v>
      </c>
      <c r="AE461" t="s">
        <v>26</v>
      </c>
      <c r="AF461" s="1">
        <v>44562</v>
      </c>
      <c r="AG461">
        <v>1</v>
      </c>
      <c r="AL461" s="1"/>
      <c r="AM461">
        <v>34742</v>
      </c>
      <c r="AN461">
        <v>0</v>
      </c>
      <c r="AO461">
        <v>0</v>
      </c>
      <c r="AQ461" t="s">
        <v>7073</v>
      </c>
      <c r="AR461" s="1">
        <v>44949.611254432872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</row>
    <row r="462" spans="1:51" x14ac:dyDescent="0.25">
      <c r="A462">
        <v>1</v>
      </c>
      <c r="B462">
        <v>696</v>
      </c>
      <c r="C462" t="str">
        <f>"*"&amp;VLOOKUP(Tabla_clientes.amazonaws.com_UnoEE_Morenos_Real_t201_mm_clientes[[#This Row],[f201_rowid_tercero]],tercero_c,2,)</f>
        <v>*305</v>
      </c>
      <c r="D462" t="str">
        <f>"*"&amp;VLOOKUP(Tabla_clientes.amazonaws.com_UnoEE_Morenos_Real_t201_mm_clientes[[#This Row],[f201_rowid_tercero]],tercero_c,7,)</f>
        <v>*MINIBARES SAS</v>
      </c>
      <c r="E462" t="s">
        <v>6727</v>
      </c>
      <c r="F462" t="s">
        <v>7081</v>
      </c>
      <c r="G462" t="str">
        <f>"*"&amp;VLOOKUP(Tabla_clientes.amazonaws.com_UnoEE_Morenos_Real_t201_mm_clientes[[#This Row],[f201_rowid_tercero]],penvio_c,3,)</f>
        <v>*000</v>
      </c>
      <c r="H462" t="str">
        <f>"*"&amp;VLOOKUP(Tabla_clientes.amazonaws.com_UnoEE_Morenos_Real_t201_mm_clientes[[#This Row],[f201_rowid_tercero]],penvio_c,5,)</f>
        <v>*COURTYARD MARRIOT</v>
      </c>
      <c r="I462" t="s">
        <v>6277</v>
      </c>
      <c r="J462">
        <v>1</v>
      </c>
      <c r="K462" t="s">
        <v>6273</v>
      </c>
      <c r="L462" t="s">
        <v>7073</v>
      </c>
      <c r="M462">
        <v>39714</v>
      </c>
      <c r="N462" t="s">
        <v>6275</v>
      </c>
      <c r="O462" t="s">
        <v>6276</v>
      </c>
      <c r="P462">
        <v>2</v>
      </c>
      <c r="Q462">
        <v>1000000</v>
      </c>
      <c r="R462">
        <v>0</v>
      </c>
      <c r="S462">
        <v>0</v>
      </c>
      <c r="T462">
        <v>0</v>
      </c>
      <c r="U462" t="s">
        <v>243</v>
      </c>
      <c r="V462" t="s">
        <v>5280</v>
      </c>
      <c r="W462">
        <v>0</v>
      </c>
      <c r="X462">
        <v>0</v>
      </c>
      <c r="Y462">
        <v>0</v>
      </c>
      <c r="Z462">
        <v>9999</v>
      </c>
      <c r="AA462">
        <v>0</v>
      </c>
      <c r="AB462">
        <v>0</v>
      </c>
      <c r="AC462">
        <v>0</v>
      </c>
      <c r="AE462" t="s">
        <v>26</v>
      </c>
      <c r="AF462" s="1">
        <v>44562</v>
      </c>
      <c r="AG462">
        <v>1</v>
      </c>
      <c r="AL462" s="1"/>
      <c r="AM462">
        <v>34743</v>
      </c>
      <c r="AN462">
        <v>0</v>
      </c>
      <c r="AO462">
        <v>0</v>
      </c>
      <c r="AQ462" t="s">
        <v>7073</v>
      </c>
      <c r="AR462" s="1">
        <v>44949.611263275459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</row>
    <row r="463" spans="1:51" x14ac:dyDescent="0.25">
      <c r="A463">
        <v>1</v>
      </c>
      <c r="B463">
        <v>696</v>
      </c>
      <c r="C463" t="str">
        <f>"*"&amp;VLOOKUP(Tabla_clientes.amazonaws.com_UnoEE_Morenos_Real_t201_mm_clientes[[#This Row],[f201_rowid_tercero]],tercero_c,2,)</f>
        <v>*305</v>
      </c>
      <c r="D463" t="str">
        <f>"*"&amp;VLOOKUP(Tabla_clientes.amazonaws.com_UnoEE_Morenos_Real_t201_mm_clientes[[#This Row],[f201_rowid_tercero]],tercero_c,7,)</f>
        <v>*MINIBARES SAS</v>
      </c>
      <c r="E463" t="s">
        <v>6729</v>
      </c>
      <c r="F463" t="s">
        <v>7081</v>
      </c>
      <c r="G463" t="str">
        <f>"*"&amp;VLOOKUP(Tabla_clientes.amazonaws.com_UnoEE_Morenos_Real_t201_mm_clientes[[#This Row],[f201_rowid_tercero]],penvio_c,3,)</f>
        <v>*000</v>
      </c>
      <c r="H463" t="str">
        <f>"*"&amp;VLOOKUP(Tabla_clientes.amazonaws.com_UnoEE_Morenos_Real_t201_mm_clientes[[#This Row],[f201_rowid_tercero]],penvio_c,5,)</f>
        <v>*COURTYARD MARRIOT</v>
      </c>
      <c r="I463" t="s">
        <v>6277</v>
      </c>
      <c r="J463">
        <v>1</v>
      </c>
      <c r="K463" t="s">
        <v>6273</v>
      </c>
      <c r="L463" t="s">
        <v>7073</v>
      </c>
      <c r="M463">
        <v>39715</v>
      </c>
      <c r="N463" t="s">
        <v>6275</v>
      </c>
      <c r="O463" t="s">
        <v>6276</v>
      </c>
      <c r="P463">
        <v>2</v>
      </c>
      <c r="Q463">
        <v>1000000</v>
      </c>
      <c r="R463">
        <v>0</v>
      </c>
      <c r="S463">
        <v>0</v>
      </c>
      <c r="T463">
        <v>0</v>
      </c>
      <c r="U463" t="s">
        <v>243</v>
      </c>
      <c r="V463" t="s">
        <v>5280</v>
      </c>
      <c r="W463">
        <v>0</v>
      </c>
      <c r="X463">
        <v>0</v>
      </c>
      <c r="Y463">
        <v>0</v>
      </c>
      <c r="Z463">
        <v>9999</v>
      </c>
      <c r="AA463">
        <v>0</v>
      </c>
      <c r="AB463">
        <v>0</v>
      </c>
      <c r="AC463">
        <v>0</v>
      </c>
      <c r="AE463" t="s">
        <v>26</v>
      </c>
      <c r="AF463" s="1">
        <v>44562</v>
      </c>
      <c r="AG463">
        <v>1</v>
      </c>
      <c r="AL463" s="1"/>
      <c r="AM463">
        <v>34744</v>
      </c>
      <c r="AN463">
        <v>0</v>
      </c>
      <c r="AO463">
        <v>0</v>
      </c>
      <c r="AQ463" t="s">
        <v>7073</v>
      </c>
      <c r="AR463" s="1">
        <v>44949.611271562499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</row>
    <row r="464" spans="1:51" x14ac:dyDescent="0.25">
      <c r="A464">
        <v>1</v>
      </c>
      <c r="B464">
        <v>696</v>
      </c>
      <c r="C464" t="str">
        <f>"*"&amp;VLOOKUP(Tabla_clientes.amazonaws.com_UnoEE_Morenos_Real_t201_mm_clientes[[#This Row],[f201_rowid_tercero]],tercero_c,2,)</f>
        <v>*305</v>
      </c>
      <c r="D464" t="str">
        <f>"*"&amp;VLOOKUP(Tabla_clientes.amazonaws.com_UnoEE_Morenos_Real_t201_mm_clientes[[#This Row],[f201_rowid_tercero]],tercero_c,7,)</f>
        <v>*MINIBARES SAS</v>
      </c>
      <c r="E464" t="s">
        <v>6499</v>
      </c>
      <c r="F464" t="s">
        <v>7082</v>
      </c>
      <c r="G464" t="str">
        <f>"*"&amp;VLOOKUP(Tabla_clientes.amazonaws.com_UnoEE_Morenos_Real_t201_mm_clientes[[#This Row],[f201_rowid_tercero]],penvio_c,3,)</f>
        <v>*000</v>
      </c>
      <c r="H464" t="str">
        <f>"*"&amp;VLOOKUP(Tabla_clientes.amazonaws.com_UnoEE_Morenos_Real_t201_mm_clientes[[#This Row],[f201_rowid_tercero]],penvio_c,5,)</f>
        <v>*COURTYARD MARRIOT</v>
      </c>
      <c r="I464" t="s">
        <v>6277</v>
      </c>
      <c r="J464">
        <v>1</v>
      </c>
      <c r="K464" t="s">
        <v>6273</v>
      </c>
      <c r="L464" t="s">
        <v>7073</v>
      </c>
      <c r="M464">
        <v>39716</v>
      </c>
      <c r="N464" t="s">
        <v>6275</v>
      </c>
      <c r="O464" t="s">
        <v>6276</v>
      </c>
      <c r="P464">
        <v>2</v>
      </c>
      <c r="Q464">
        <v>1000000</v>
      </c>
      <c r="R464">
        <v>0</v>
      </c>
      <c r="S464">
        <v>0</v>
      </c>
      <c r="T464">
        <v>0</v>
      </c>
      <c r="U464" t="s">
        <v>243</v>
      </c>
      <c r="V464" t="s">
        <v>5280</v>
      </c>
      <c r="W464">
        <v>0</v>
      </c>
      <c r="X464">
        <v>0</v>
      </c>
      <c r="Y464">
        <v>0</v>
      </c>
      <c r="Z464">
        <v>9999</v>
      </c>
      <c r="AA464">
        <v>0</v>
      </c>
      <c r="AB464">
        <v>0</v>
      </c>
      <c r="AC464">
        <v>0</v>
      </c>
      <c r="AE464" t="s">
        <v>26</v>
      </c>
      <c r="AF464" s="1">
        <v>44562</v>
      </c>
      <c r="AG464">
        <v>1</v>
      </c>
      <c r="AL464" s="1"/>
      <c r="AM464">
        <v>34745</v>
      </c>
      <c r="AN464">
        <v>0</v>
      </c>
      <c r="AO464">
        <v>0</v>
      </c>
      <c r="AQ464" t="s">
        <v>7073</v>
      </c>
      <c r="AR464" s="1">
        <v>44949.611280555553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</row>
    <row r="465" spans="1:51" x14ac:dyDescent="0.25">
      <c r="A465">
        <v>1</v>
      </c>
      <c r="B465">
        <v>696</v>
      </c>
      <c r="C465" t="str">
        <f>"*"&amp;VLOOKUP(Tabla_clientes.amazonaws.com_UnoEE_Morenos_Real_t201_mm_clientes[[#This Row],[f201_rowid_tercero]],tercero_c,2,)</f>
        <v>*305</v>
      </c>
      <c r="D465" t="str">
        <f>"*"&amp;VLOOKUP(Tabla_clientes.amazonaws.com_UnoEE_Morenos_Real_t201_mm_clientes[[#This Row],[f201_rowid_tercero]],tercero_c,7,)</f>
        <v>*MINIBARES SAS</v>
      </c>
      <c r="E465" t="s">
        <v>7083</v>
      </c>
      <c r="F465" t="s">
        <v>7084</v>
      </c>
      <c r="G465" t="str">
        <f>"*"&amp;VLOOKUP(Tabla_clientes.amazonaws.com_UnoEE_Morenos_Real_t201_mm_clientes[[#This Row],[f201_rowid_tercero]],penvio_c,3,)</f>
        <v>*000</v>
      </c>
      <c r="H465" t="str">
        <f>"*"&amp;VLOOKUP(Tabla_clientes.amazonaws.com_UnoEE_Morenos_Real_t201_mm_clientes[[#This Row],[f201_rowid_tercero]],penvio_c,5,)</f>
        <v>*COURTYARD MARRIOT</v>
      </c>
      <c r="I465" t="s">
        <v>6277</v>
      </c>
      <c r="J465">
        <v>1</v>
      </c>
      <c r="K465" t="s">
        <v>6273</v>
      </c>
      <c r="L465" t="s">
        <v>7073</v>
      </c>
      <c r="M465">
        <v>39717</v>
      </c>
      <c r="N465" t="s">
        <v>6275</v>
      </c>
      <c r="O465" t="s">
        <v>6276</v>
      </c>
      <c r="P465">
        <v>2</v>
      </c>
      <c r="Q465">
        <v>1000000</v>
      </c>
      <c r="R465">
        <v>0</v>
      </c>
      <c r="S465">
        <v>0</v>
      </c>
      <c r="T465">
        <v>0</v>
      </c>
      <c r="U465" t="s">
        <v>243</v>
      </c>
      <c r="V465" t="s">
        <v>5280</v>
      </c>
      <c r="W465">
        <v>0</v>
      </c>
      <c r="X465">
        <v>0</v>
      </c>
      <c r="Y465">
        <v>0</v>
      </c>
      <c r="Z465">
        <v>9999</v>
      </c>
      <c r="AA465">
        <v>0</v>
      </c>
      <c r="AB465">
        <v>0</v>
      </c>
      <c r="AC465">
        <v>0</v>
      </c>
      <c r="AE465" t="s">
        <v>26</v>
      </c>
      <c r="AF465" s="1">
        <v>44562</v>
      </c>
      <c r="AG465">
        <v>1</v>
      </c>
      <c r="AL465" s="1"/>
      <c r="AM465">
        <v>34746</v>
      </c>
      <c r="AN465">
        <v>0</v>
      </c>
      <c r="AO465">
        <v>0</v>
      </c>
      <c r="AQ465" t="s">
        <v>7073</v>
      </c>
      <c r="AR465" s="1">
        <v>44949.611290162036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</row>
    <row r="466" spans="1:51" x14ac:dyDescent="0.25">
      <c r="A466">
        <v>1</v>
      </c>
      <c r="B466">
        <v>696</v>
      </c>
      <c r="C466" t="str">
        <f>"*"&amp;VLOOKUP(Tabla_clientes.amazonaws.com_UnoEE_Morenos_Real_t201_mm_clientes[[#This Row],[f201_rowid_tercero]],tercero_c,2,)</f>
        <v>*305</v>
      </c>
      <c r="D466" t="str">
        <f>"*"&amp;VLOOKUP(Tabla_clientes.amazonaws.com_UnoEE_Morenos_Real_t201_mm_clientes[[#This Row],[f201_rowid_tercero]],tercero_c,7,)</f>
        <v>*MINIBARES SAS</v>
      </c>
      <c r="E466" t="s">
        <v>7085</v>
      </c>
      <c r="F466" t="s">
        <v>7086</v>
      </c>
      <c r="G466" t="str">
        <f>"*"&amp;VLOOKUP(Tabla_clientes.amazonaws.com_UnoEE_Morenos_Real_t201_mm_clientes[[#This Row],[f201_rowid_tercero]],penvio_c,3,)</f>
        <v>*000</v>
      </c>
      <c r="H466" t="str">
        <f>"*"&amp;VLOOKUP(Tabla_clientes.amazonaws.com_UnoEE_Morenos_Real_t201_mm_clientes[[#This Row],[f201_rowid_tercero]],penvio_c,5,)</f>
        <v>*COURTYARD MARRIOT</v>
      </c>
      <c r="I466" t="s">
        <v>6277</v>
      </c>
      <c r="J466">
        <v>1</v>
      </c>
      <c r="K466" t="s">
        <v>6273</v>
      </c>
      <c r="L466" t="s">
        <v>7073</v>
      </c>
      <c r="M466">
        <v>39718</v>
      </c>
      <c r="N466" t="s">
        <v>6275</v>
      </c>
      <c r="O466" t="s">
        <v>6276</v>
      </c>
      <c r="P466">
        <v>2</v>
      </c>
      <c r="Q466">
        <v>1000000</v>
      </c>
      <c r="R466">
        <v>0</v>
      </c>
      <c r="S466">
        <v>0</v>
      </c>
      <c r="T466">
        <v>0</v>
      </c>
      <c r="U466" t="s">
        <v>243</v>
      </c>
      <c r="V466" t="s">
        <v>5280</v>
      </c>
      <c r="W466">
        <v>0</v>
      </c>
      <c r="X466">
        <v>0</v>
      </c>
      <c r="Y466">
        <v>0</v>
      </c>
      <c r="Z466">
        <v>9999</v>
      </c>
      <c r="AA466">
        <v>0</v>
      </c>
      <c r="AB466">
        <v>0</v>
      </c>
      <c r="AC466">
        <v>0</v>
      </c>
      <c r="AE466" t="s">
        <v>26</v>
      </c>
      <c r="AF466" s="1">
        <v>44562</v>
      </c>
      <c r="AG466">
        <v>1</v>
      </c>
      <c r="AL466" s="1"/>
      <c r="AM466">
        <v>34747</v>
      </c>
      <c r="AN466">
        <v>0</v>
      </c>
      <c r="AO466">
        <v>0</v>
      </c>
      <c r="AQ466" t="s">
        <v>7073</v>
      </c>
      <c r="AR466" s="1">
        <v>44949.611305787039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</row>
    <row r="467" spans="1:51" x14ac:dyDescent="0.25">
      <c r="A467">
        <v>1</v>
      </c>
      <c r="B467">
        <v>696</v>
      </c>
      <c r="C467" t="str">
        <f>"*"&amp;VLOOKUP(Tabla_clientes.amazonaws.com_UnoEE_Morenos_Real_t201_mm_clientes[[#This Row],[f201_rowid_tercero]],tercero_c,2,)</f>
        <v>*305</v>
      </c>
      <c r="D467" t="str">
        <f>"*"&amp;VLOOKUP(Tabla_clientes.amazonaws.com_UnoEE_Morenos_Real_t201_mm_clientes[[#This Row],[f201_rowid_tercero]],tercero_c,7,)</f>
        <v>*MINIBARES SAS</v>
      </c>
      <c r="E467" t="s">
        <v>6640</v>
      </c>
      <c r="F467" t="s">
        <v>7087</v>
      </c>
      <c r="G467" t="str">
        <f>"*"&amp;VLOOKUP(Tabla_clientes.amazonaws.com_UnoEE_Morenos_Real_t201_mm_clientes[[#This Row],[f201_rowid_tercero]],penvio_c,3,)</f>
        <v>*000</v>
      </c>
      <c r="H467" t="str">
        <f>"*"&amp;VLOOKUP(Tabla_clientes.amazonaws.com_UnoEE_Morenos_Real_t201_mm_clientes[[#This Row],[f201_rowid_tercero]],penvio_c,5,)</f>
        <v>*COURTYARD MARRIOT</v>
      </c>
      <c r="I467" t="s">
        <v>6277</v>
      </c>
      <c r="J467">
        <v>1</v>
      </c>
      <c r="K467" t="s">
        <v>6273</v>
      </c>
      <c r="L467" t="s">
        <v>7073</v>
      </c>
      <c r="M467">
        <v>39719</v>
      </c>
      <c r="N467" t="s">
        <v>6275</v>
      </c>
      <c r="O467" t="s">
        <v>6276</v>
      </c>
      <c r="P467">
        <v>2</v>
      </c>
      <c r="Q467">
        <v>1000000</v>
      </c>
      <c r="R467">
        <v>0</v>
      </c>
      <c r="S467">
        <v>0</v>
      </c>
      <c r="T467">
        <v>0</v>
      </c>
      <c r="U467" t="s">
        <v>243</v>
      </c>
      <c r="V467" t="s">
        <v>5280</v>
      </c>
      <c r="W467">
        <v>0</v>
      </c>
      <c r="X467">
        <v>0</v>
      </c>
      <c r="Y467">
        <v>0</v>
      </c>
      <c r="Z467">
        <v>9999</v>
      </c>
      <c r="AA467">
        <v>0</v>
      </c>
      <c r="AB467">
        <v>0</v>
      </c>
      <c r="AC467">
        <v>0</v>
      </c>
      <c r="AE467" t="s">
        <v>26</v>
      </c>
      <c r="AF467" s="1">
        <v>44562</v>
      </c>
      <c r="AG467">
        <v>1</v>
      </c>
      <c r="AL467" s="1"/>
      <c r="AM467">
        <v>34748</v>
      </c>
      <c r="AN467">
        <v>0</v>
      </c>
      <c r="AO467">
        <v>0</v>
      </c>
      <c r="AQ467" t="s">
        <v>7073</v>
      </c>
      <c r="AR467" s="1">
        <v>44949.61131508102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</row>
    <row r="468" spans="1:51" x14ac:dyDescent="0.25">
      <c r="A468">
        <v>1</v>
      </c>
      <c r="B468">
        <v>696</v>
      </c>
      <c r="C468" t="str">
        <f>"*"&amp;VLOOKUP(Tabla_clientes.amazonaws.com_UnoEE_Morenos_Real_t201_mm_clientes[[#This Row],[f201_rowid_tercero]],tercero_c,2,)</f>
        <v>*305</v>
      </c>
      <c r="D468" t="str">
        <f>"*"&amp;VLOOKUP(Tabla_clientes.amazonaws.com_UnoEE_Morenos_Real_t201_mm_clientes[[#This Row],[f201_rowid_tercero]],tercero_c,7,)</f>
        <v>*MINIBARES SAS</v>
      </c>
      <c r="E468" t="s">
        <v>7088</v>
      </c>
      <c r="F468" t="s">
        <v>7089</v>
      </c>
      <c r="G468" t="str">
        <f>"*"&amp;VLOOKUP(Tabla_clientes.amazonaws.com_UnoEE_Morenos_Real_t201_mm_clientes[[#This Row],[f201_rowid_tercero]],penvio_c,3,)</f>
        <v>*000</v>
      </c>
      <c r="H468" t="str">
        <f>"*"&amp;VLOOKUP(Tabla_clientes.amazonaws.com_UnoEE_Morenos_Real_t201_mm_clientes[[#This Row],[f201_rowid_tercero]],penvio_c,5,)</f>
        <v>*COURTYARD MARRIOT</v>
      </c>
      <c r="I468" t="s">
        <v>6277</v>
      </c>
      <c r="J468">
        <v>1</v>
      </c>
      <c r="K468" t="s">
        <v>6273</v>
      </c>
      <c r="L468" t="s">
        <v>7073</v>
      </c>
      <c r="M468">
        <v>39720</v>
      </c>
      <c r="N468" t="s">
        <v>6275</v>
      </c>
      <c r="O468" t="s">
        <v>6276</v>
      </c>
      <c r="P468">
        <v>2</v>
      </c>
      <c r="Q468">
        <v>1000000</v>
      </c>
      <c r="R468">
        <v>0</v>
      </c>
      <c r="S468">
        <v>0</v>
      </c>
      <c r="T468">
        <v>0</v>
      </c>
      <c r="U468" t="s">
        <v>243</v>
      </c>
      <c r="V468" t="s">
        <v>5280</v>
      </c>
      <c r="W468">
        <v>0</v>
      </c>
      <c r="X468">
        <v>0</v>
      </c>
      <c r="Y468">
        <v>0</v>
      </c>
      <c r="Z468">
        <v>9999</v>
      </c>
      <c r="AA468">
        <v>0</v>
      </c>
      <c r="AB468">
        <v>0</v>
      </c>
      <c r="AC468">
        <v>0</v>
      </c>
      <c r="AE468" t="s">
        <v>26</v>
      </c>
      <c r="AF468" s="1">
        <v>44562</v>
      </c>
      <c r="AG468">
        <v>1</v>
      </c>
      <c r="AL468" s="1"/>
      <c r="AM468">
        <v>34749</v>
      </c>
      <c r="AN468">
        <v>0</v>
      </c>
      <c r="AO468">
        <v>0</v>
      </c>
      <c r="AQ468" t="s">
        <v>7073</v>
      </c>
      <c r="AR468" s="1">
        <v>44949.611325231483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</row>
    <row r="469" spans="1:51" x14ac:dyDescent="0.25">
      <c r="A469">
        <v>1</v>
      </c>
      <c r="B469">
        <v>696</v>
      </c>
      <c r="C469" t="str">
        <f>"*"&amp;VLOOKUP(Tabla_clientes.amazonaws.com_UnoEE_Morenos_Real_t201_mm_clientes[[#This Row],[f201_rowid_tercero]],tercero_c,2,)</f>
        <v>*305</v>
      </c>
      <c r="D469" t="str">
        <f>"*"&amp;VLOOKUP(Tabla_clientes.amazonaws.com_UnoEE_Morenos_Real_t201_mm_clientes[[#This Row],[f201_rowid_tercero]],tercero_c,7,)</f>
        <v>*MINIBARES SAS</v>
      </c>
      <c r="E469" t="s">
        <v>1259</v>
      </c>
      <c r="F469" t="s">
        <v>7090</v>
      </c>
      <c r="G469" t="str">
        <f>"*"&amp;VLOOKUP(Tabla_clientes.amazonaws.com_UnoEE_Morenos_Real_t201_mm_clientes[[#This Row],[f201_rowid_tercero]],penvio_c,3,)</f>
        <v>*000</v>
      </c>
      <c r="H469" t="str">
        <f>"*"&amp;VLOOKUP(Tabla_clientes.amazonaws.com_UnoEE_Morenos_Real_t201_mm_clientes[[#This Row],[f201_rowid_tercero]],penvio_c,5,)</f>
        <v>*COURTYARD MARRIOT</v>
      </c>
      <c r="I469" t="s">
        <v>6277</v>
      </c>
      <c r="J469">
        <v>1</v>
      </c>
      <c r="K469" t="s">
        <v>6273</v>
      </c>
      <c r="L469" t="s">
        <v>7073</v>
      </c>
      <c r="M469">
        <v>39721</v>
      </c>
      <c r="N469" t="s">
        <v>6275</v>
      </c>
      <c r="O469" t="s">
        <v>6276</v>
      </c>
      <c r="P469">
        <v>2</v>
      </c>
      <c r="Q469">
        <v>1000000</v>
      </c>
      <c r="R469">
        <v>0</v>
      </c>
      <c r="S469">
        <v>0</v>
      </c>
      <c r="T469">
        <v>0</v>
      </c>
      <c r="U469" t="s">
        <v>243</v>
      </c>
      <c r="V469" t="s">
        <v>5280</v>
      </c>
      <c r="W469">
        <v>0</v>
      </c>
      <c r="X469">
        <v>0</v>
      </c>
      <c r="Y469">
        <v>0</v>
      </c>
      <c r="Z469">
        <v>9999</v>
      </c>
      <c r="AA469">
        <v>0</v>
      </c>
      <c r="AB469">
        <v>0</v>
      </c>
      <c r="AC469">
        <v>0</v>
      </c>
      <c r="AE469" t="s">
        <v>26</v>
      </c>
      <c r="AF469" s="1">
        <v>44562</v>
      </c>
      <c r="AG469">
        <v>1</v>
      </c>
      <c r="AL469" s="1"/>
      <c r="AM469">
        <v>34750</v>
      </c>
      <c r="AN469">
        <v>0</v>
      </c>
      <c r="AO469">
        <v>0</v>
      </c>
      <c r="AQ469" t="s">
        <v>7073</v>
      </c>
      <c r="AR469" s="1">
        <v>44949.61133521991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</row>
    <row r="470" spans="1:51" x14ac:dyDescent="0.25">
      <c r="A470">
        <v>1</v>
      </c>
      <c r="B470">
        <v>696</v>
      </c>
      <c r="C470" t="str">
        <f>"*"&amp;VLOOKUP(Tabla_clientes.amazonaws.com_UnoEE_Morenos_Real_t201_mm_clientes[[#This Row],[f201_rowid_tercero]],tercero_c,2,)</f>
        <v>*305</v>
      </c>
      <c r="D470" t="str">
        <f>"*"&amp;VLOOKUP(Tabla_clientes.amazonaws.com_UnoEE_Morenos_Real_t201_mm_clientes[[#This Row],[f201_rowid_tercero]],tercero_c,7,)</f>
        <v>*MINIBARES SAS</v>
      </c>
      <c r="E470" t="s">
        <v>7091</v>
      </c>
      <c r="F470" t="s">
        <v>7092</v>
      </c>
      <c r="G470" t="str">
        <f>"*"&amp;VLOOKUP(Tabla_clientes.amazonaws.com_UnoEE_Morenos_Real_t201_mm_clientes[[#This Row],[f201_rowid_tercero]],penvio_c,3,)</f>
        <v>*000</v>
      </c>
      <c r="H470" t="str">
        <f>"*"&amp;VLOOKUP(Tabla_clientes.amazonaws.com_UnoEE_Morenos_Real_t201_mm_clientes[[#This Row],[f201_rowid_tercero]],penvio_c,5,)</f>
        <v>*COURTYARD MARRIOT</v>
      </c>
      <c r="I470" t="s">
        <v>6277</v>
      </c>
      <c r="J470">
        <v>1</v>
      </c>
      <c r="K470" t="s">
        <v>6273</v>
      </c>
      <c r="L470" t="s">
        <v>7073</v>
      </c>
      <c r="M470">
        <v>39722</v>
      </c>
      <c r="N470" t="s">
        <v>6275</v>
      </c>
      <c r="O470" t="s">
        <v>6276</v>
      </c>
      <c r="P470">
        <v>2</v>
      </c>
      <c r="Q470">
        <v>1000000</v>
      </c>
      <c r="R470">
        <v>0</v>
      </c>
      <c r="S470">
        <v>0</v>
      </c>
      <c r="T470">
        <v>0</v>
      </c>
      <c r="U470" t="s">
        <v>243</v>
      </c>
      <c r="V470" t="s">
        <v>5280</v>
      </c>
      <c r="W470">
        <v>0</v>
      </c>
      <c r="X470">
        <v>0</v>
      </c>
      <c r="Y470">
        <v>0</v>
      </c>
      <c r="Z470">
        <v>9999</v>
      </c>
      <c r="AA470">
        <v>0</v>
      </c>
      <c r="AB470">
        <v>0</v>
      </c>
      <c r="AC470">
        <v>0</v>
      </c>
      <c r="AE470" t="s">
        <v>26</v>
      </c>
      <c r="AF470" s="1">
        <v>44562</v>
      </c>
      <c r="AG470">
        <v>1</v>
      </c>
      <c r="AL470" s="1"/>
      <c r="AM470">
        <v>34751</v>
      </c>
      <c r="AN470">
        <v>0</v>
      </c>
      <c r="AO470">
        <v>0</v>
      </c>
      <c r="AQ470" t="s">
        <v>7073</v>
      </c>
      <c r="AR470" s="1">
        <v>44949.611344907411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</row>
    <row r="471" spans="1:51" x14ac:dyDescent="0.25">
      <c r="A471">
        <v>1</v>
      </c>
      <c r="B471">
        <v>696</v>
      </c>
      <c r="C471" t="str">
        <f>"*"&amp;VLOOKUP(Tabla_clientes.amazonaws.com_UnoEE_Morenos_Real_t201_mm_clientes[[#This Row],[f201_rowid_tercero]],tercero_c,2,)</f>
        <v>*305</v>
      </c>
      <c r="D471" t="str">
        <f>"*"&amp;VLOOKUP(Tabla_clientes.amazonaws.com_UnoEE_Morenos_Real_t201_mm_clientes[[#This Row],[f201_rowid_tercero]],tercero_c,7,)</f>
        <v>*MINIBARES SAS</v>
      </c>
      <c r="E471" t="s">
        <v>6550</v>
      </c>
      <c r="F471" t="s">
        <v>7093</v>
      </c>
      <c r="G471" t="str">
        <f>"*"&amp;VLOOKUP(Tabla_clientes.amazonaws.com_UnoEE_Morenos_Real_t201_mm_clientes[[#This Row],[f201_rowid_tercero]],penvio_c,3,)</f>
        <v>*000</v>
      </c>
      <c r="H471" t="str">
        <f>"*"&amp;VLOOKUP(Tabla_clientes.amazonaws.com_UnoEE_Morenos_Real_t201_mm_clientes[[#This Row],[f201_rowid_tercero]],penvio_c,5,)</f>
        <v>*COURTYARD MARRIOT</v>
      </c>
      <c r="I471" t="s">
        <v>6277</v>
      </c>
      <c r="J471">
        <v>1</v>
      </c>
      <c r="K471" t="s">
        <v>6273</v>
      </c>
      <c r="L471" t="s">
        <v>7073</v>
      </c>
      <c r="M471">
        <v>39723</v>
      </c>
      <c r="N471" t="s">
        <v>6275</v>
      </c>
      <c r="O471" t="s">
        <v>6276</v>
      </c>
      <c r="P471">
        <v>2</v>
      </c>
      <c r="Q471">
        <v>1000000</v>
      </c>
      <c r="R471">
        <v>0</v>
      </c>
      <c r="S471">
        <v>0</v>
      </c>
      <c r="T471">
        <v>0</v>
      </c>
      <c r="U471" t="s">
        <v>243</v>
      </c>
      <c r="V471" t="s">
        <v>5280</v>
      </c>
      <c r="W471">
        <v>0</v>
      </c>
      <c r="X471">
        <v>0</v>
      </c>
      <c r="Y471">
        <v>0</v>
      </c>
      <c r="Z471">
        <v>9999</v>
      </c>
      <c r="AA471">
        <v>0</v>
      </c>
      <c r="AB471">
        <v>0</v>
      </c>
      <c r="AC471">
        <v>0</v>
      </c>
      <c r="AE471" t="s">
        <v>26</v>
      </c>
      <c r="AF471" s="1">
        <v>44562</v>
      </c>
      <c r="AG471">
        <v>1</v>
      </c>
      <c r="AL471" s="1"/>
      <c r="AM471">
        <v>34752</v>
      </c>
      <c r="AN471">
        <v>0</v>
      </c>
      <c r="AO471">
        <v>0</v>
      </c>
      <c r="AQ471" t="s">
        <v>7073</v>
      </c>
      <c r="AR471" s="1">
        <v>44949.611355520836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</row>
    <row r="472" spans="1:51" x14ac:dyDescent="0.25">
      <c r="A472">
        <v>1</v>
      </c>
      <c r="B472">
        <v>696</v>
      </c>
      <c r="C472" t="str">
        <f>"*"&amp;VLOOKUP(Tabla_clientes.amazonaws.com_UnoEE_Morenos_Real_t201_mm_clientes[[#This Row],[f201_rowid_tercero]],tercero_c,2,)</f>
        <v>*305</v>
      </c>
      <c r="D472" t="str">
        <f>"*"&amp;VLOOKUP(Tabla_clientes.amazonaws.com_UnoEE_Morenos_Real_t201_mm_clientes[[#This Row],[f201_rowid_tercero]],tercero_c,7,)</f>
        <v>*MINIBARES SAS</v>
      </c>
      <c r="E472" t="s">
        <v>7094</v>
      </c>
      <c r="F472" t="s">
        <v>7095</v>
      </c>
      <c r="G472" t="str">
        <f>"*"&amp;VLOOKUP(Tabla_clientes.amazonaws.com_UnoEE_Morenos_Real_t201_mm_clientes[[#This Row],[f201_rowid_tercero]],penvio_c,3,)</f>
        <v>*000</v>
      </c>
      <c r="H472" t="str">
        <f>"*"&amp;VLOOKUP(Tabla_clientes.amazonaws.com_UnoEE_Morenos_Real_t201_mm_clientes[[#This Row],[f201_rowid_tercero]],penvio_c,5,)</f>
        <v>*COURTYARD MARRIOT</v>
      </c>
      <c r="I472" t="s">
        <v>6277</v>
      </c>
      <c r="J472">
        <v>1</v>
      </c>
      <c r="K472" t="s">
        <v>6273</v>
      </c>
      <c r="L472" t="s">
        <v>7073</v>
      </c>
      <c r="M472">
        <v>39724</v>
      </c>
      <c r="N472" t="s">
        <v>6275</v>
      </c>
      <c r="O472" t="s">
        <v>6276</v>
      </c>
      <c r="P472">
        <v>2</v>
      </c>
      <c r="Q472">
        <v>1000000</v>
      </c>
      <c r="R472">
        <v>0</v>
      </c>
      <c r="S472">
        <v>0</v>
      </c>
      <c r="T472">
        <v>0</v>
      </c>
      <c r="U472" t="s">
        <v>243</v>
      </c>
      <c r="V472" t="s">
        <v>5280</v>
      </c>
      <c r="W472">
        <v>0</v>
      </c>
      <c r="X472">
        <v>0</v>
      </c>
      <c r="Y472">
        <v>0</v>
      </c>
      <c r="Z472">
        <v>9999</v>
      </c>
      <c r="AA472">
        <v>0</v>
      </c>
      <c r="AB472">
        <v>0</v>
      </c>
      <c r="AC472">
        <v>0</v>
      </c>
      <c r="AE472" t="s">
        <v>26</v>
      </c>
      <c r="AF472" s="1">
        <v>44562</v>
      </c>
      <c r="AG472">
        <v>1</v>
      </c>
      <c r="AL472" s="1"/>
      <c r="AM472">
        <v>34753</v>
      </c>
      <c r="AN472">
        <v>0</v>
      </c>
      <c r="AO472">
        <v>0</v>
      </c>
      <c r="AQ472" t="s">
        <v>7073</v>
      </c>
      <c r="AR472" s="1">
        <v>44949.611366319441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</row>
    <row r="473" spans="1:51" x14ac:dyDescent="0.25">
      <c r="A473">
        <v>1</v>
      </c>
      <c r="B473">
        <v>696</v>
      </c>
      <c r="C473" t="str">
        <f>"*"&amp;VLOOKUP(Tabla_clientes.amazonaws.com_UnoEE_Morenos_Real_t201_mm_clientes[[#This Row],[f201_rowid_tercero]],tercero_c,2,)</f>
        <v>*305</v>
      </c>
      <c r="D473" t="str">
        <f>"*"&amp;VLOOKUP(Tabla_clientes.amazonaws.com_UnoEE_Morenos_Real_t201_mm_clientes[[#This Row],[f201_rowid_tercero]],tercero_c,7,)</f>
        <v>*MINIBARES SAS</v>
      </c>
      <c r="E473" t="s">
        <v>7096</v>
      </c>
      <c r="F473" t="s">
        <v>7097</v>
      </c>
      <c r="G473" t="str">
        <f>"*"&amp;VLOOKUP(Tabla_clientes.amazonaws.com_UnoEE_Morenos_Real_t201_mm_clientes[[#This Row],[f201_rowid_tercero]],penvio_c,3,)</f>
        <v>*000</v>
      </c>
      <c r="H473" t="str">
        <f>"*"&amp;VLOOKUP(Tabla_clientes.amazonaws.com_UnoEE_Morenos_Real_t201_mm_clientes[[#This Row],[f201_rowid_tercero]],penvio_c,5,)</f>
        <v>*COURTYARD MARRIOT</v>
      </c>
      <c r="I473" t="s">
        <v>6277</v>
      </c>
      <c r="J473">
        <v>1</v>
      </c>
      <c r="K473" t="s">
        <v>6273</v>
      </c>
      <c r="L473" t="s">
        <v>7073</v>
      </c>
      <c r="M473">
        <v>39725</v>
      </c>
      <c r="N473" t="s">
        <v>6275</v>
      </c>
      <c r="O473" t="s">
        <v>6276</v>
      </c>
      <c r="P473">
        <v>2</v>
      </c>
      <c r="Q473">
        <v>1000000</v>
      </c>
      <c r="R473">
        <v>0</v>
      </c>
      <c r="S473">
        <v>0</v>
      </c>
      <c r="T473">
        <v>0</v>
      </c>
      <c r="U473" t="s">
        <v>243</v>
      </c>
      <c r="V473" t="s">
        <v>5280</v>
      </c>
      <c r="W473">
        <v>0</v>
      </c>
      <c r="X473">
        <v>0</v>
      </c>
      <c r="Y473">
        <v>0</v>
      </c>
      <c r="Z473">
        <v>9999</v>
      </c>
      <c r="AA473">
        <v>0</v>
      </c>
      <c r="AB473">
        <v>0</v>
      </c>
      <c r="AC473">
        <v>0</v>
      </c>
      <c r="AE473" t="s">
        <v>26</v>
      </c>
      <c r="AF473" s="1">
        <v>44562</v>
      </c>
      <c r="AG473">
        <v>1</v>
      </c>
      <c r="AL473" s="1"/>
      <c r="AM473">
        <v>34754</v>
      </c>
      <c r="AN473">
        <v>0</v>
      </c>
      <c r="AO473">
        <v>0</v>
      </c>
      <c r="AQ473" t="s">
        <v>7073</v>
      </c>
      <c r="AR473" s="1">
        <v>44949.611376817127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</row>
    <row r="474" spans="1:51" x14ac:dyDescent="0.25">
      <c r="A474">
        <v>1</v>
      </c>
      <c r="B474">
        <v>696</v>
      </c>
      <c r="C474" t="str">
        <f>"*"&amp;VLOOKUP(Tabla_clientes.amazonaws.com_UnoEE_Morenos_Real_t201_mm_clientes[[#This Row],[f201_rowid_tercero]],tercero_c,2,)</f>
        <v>*305</v>
      </c>
      <c r="D474" t="str">
        <f>"*"&amp;VLOOKUP(Tabla_clientes.amazonaws.com_UnoEE_Morenos_Real_t201_mm_clientes[[#This Row],[f201_rowid_tercero]],tercero_c,7,)</f>
        <v>*MINIBARES SAS</v>
      </c>
      <c r="E474" t="s">
        <v>7098</v>
      </c>
      <c r="F474" t="s">
        <v>7099</v>
      </c>
      <c r="G474" t="str">
        <f>"*"&amp;VLOOKUP(Tabla_clientes.amazonaws.com_UnoEE_Morenos_Real_t201_mm_clientes[[#This Row],[f201_rowid_tercero]],penvio_c,3,)</f>
        <v>*000</v>
      </c>
      <c r="H474" t="str">
        <f>"*"&amp;VLOOKUP(Tabla_clientes.amazonaws.com_UnoEE_Morenos_Real_t201_mm_clientes[[#This Row],[f201_rowid_tercero]],penvio_c,5,)</f>
        <v>*COURTYARD MARRIOT</v>
      </c>
      <c r="I474" t="s">
        <v>6277</v>
      </c>
      <c r="J474">
        <v>1</v>
      </c>
      <c r="K474" t="s">
        <v>6273</v>
      </c>
      <c r="L474" t="s">
        <v>7073</v>
      </c>
      <c r="M474">
        <v>39726</v>
      </c>
      <c r="N474" t="s">
        <v>6275</v>
      </c>
      <c r="O474" t="s">
        <v>6276</v>
      </c>
      <c r="P474">
        <v>2</v>
      </c>
      <c r="Q474">
        <v>1000000</v>
      </c>
      <c r="R474">
        <v>0</v>
      </c>
      <c r="S474">
        <v>0</v>
      </c>
      <c r="T474">
        <v>0</v>
      </c>
      <c r="U474" t="s">
        <v>243</v>
      </c>
      <c r="V474" t="s">
        <v>5280</v>
      </c>
      <c r="W474">
        <v>0</v>
      </c>
      <c r="X474">
        <v>0</v>
      </c>
      <c r="Y474">
        <v>0</v>
      </c>
      <c r="Z474">
        <v>9999</v>
      </c>
      <c r="AA474">
        <v>0</v>
      </c>
      <c r="AB474">
        <v>0</v>
      </c>
      <c r="AC474">
        <v>0</v>
      </c>
      <c r="AE474" t="s">
        <v>26</v>
      </c>
      <c r="AF474" s="1">
        <v>44562</v>
      </c>
      <c r="AG474">
        <v>1</v>
      </c>
      <c r="AL474" s="1"/>
      <c r="AM474">
        <v>34755</v>
      </c>
      <c r="AN474">
        <v>0</v>
      </c>
      <c r="AO474">
        <v>0</v>
      </c>
      <c r="AQ474" t="s">
        <v>7073</v>
      </c>
      <c r="AR474" s="1">
        <v>44949.611386921293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</row>
    <row r="475" spans="1:51" x14ac:dyDescent="0.25">
      <c r="A475">
        <v>1</v>
      </c>
      <c r="B475">
        <v>696</v>
      </c>
      <c r="C475" t="str">
        <f>"*"&amp;VLOOKUP(Tabla_clientes.amazonaws.com_UnoEE_Morenos_Real_t201_mm_clientes[[#This Row],[f201_rowid_tercero]],tercero_c,2,)</f>
        <v>*305</v>
      </c>
      <c r="D475" t="str">
        <f>"*"&amp;VLOOKUP(Tabla_clientes.amazonaws.com_UnoEE_Morenos_Real_t201_mm_clientes[[#This Row],[f201_rowid_tercero]],tercero_c,7,)</f>
        <v>*MINIBARES SAS</v>
      </c>
      <c r="E475" t="s">
        <v>7100</v>
      </c>
      <c r="F475" t="s">
        <v>7101</v>
      </c>
      <c r="G475" t="str">
        <f>"*"&amp;VLOOKUP(Tabla_clientes.amazonaws.com_UnoEE_Morenos_Real_t201_mm_clientes[[#This Row],[f201_rowid_tercero]],penvio_c,3,)</f>
        <v>*000</v>
      </c>
      <c r="H475" t="str">
        <f>"*"&amp;VLOOKUP(Tabla_clientes.amazonaws.com_UnoEE_Morenos_Real_t201_mm_clientes[[#This Row],[f201_rowid_tercero]],penvio_c,5,)</f>
        <v>*COURTYARD MARRIOT</v>
      </c>
      <c r="I475" t="s">
        <v>6277</v>
      </c>
      <c r="J475">
        <v>1</v>
      </c>
      <c r="K475" t="s">
        <v>6273</v>
      </c>
      <c r="L475" t="s">
        <v>7073</v>
      </c>
      <c r="M475">
        <v>39727</v>
      </c>
      <c r="N475" t="s">
        <v>6275</v>
      </c>
      <c r="O475" t="s">
        <v>6276</v>
      </c>
      <c r="P475">
        <v>2</v>
      </c>
      <c r="Q475">
        <v>1000000</v>
      </c>
      <c r="R475">
        <v>0</v>
      </c>
      <c r="S475">
        <v>0</v>
      </c>
      <c r="T475">
        <v>0</v>
      </c>
      <c r="U475" t="s">
        <v>243</v>
      </c>
      <c r="V475" t="s">
        <v>5280</v>
      </c>
      <c r="W475">
        <v>0</v>
      </c>
      <c r="X475">
        <v>0</v>
      </c>
      <c r="Y475">
        <v>0</v>
      </c>
      <c r="Z475">
        <v>9999</v>
      </c>
      <c r="AA475">
        <v>0</v>
      </c>
      <c r="AB475">
        <v>0</v>
      </c>
      <c r="AC475">
        <v>0</v>
      </c>
      <c r="AE475" t="s">
        <v>26</v>
      </c>
      <c r="AF475" s="1">
        <v>44562</v>
      </c>
      <c r="AG475">
        <v>1</v>
      </c>
      <c r="AL475" s="1"/>
      <c r="AM475">
        <v>34756</v>
      </c>
      <c r="AN475">
        <v>0</v>
      </c>
      <c r="AO475">
        <v>0</v>
      </c>
      <c r="AQ475" t="s">
        <v>7073</v>
      </c>
      <c r="AR475" s="1">
        <v>44949.611397106484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</row>
    <row r="476" spans="1:51" x14ac:dyDescent="0.25">
      <c r="A476">
        <v>1</v>
      </c>
      <c r="B476">
        <v>696</v>
      </c>
      <c r="C476" t="str">
        <f>"*"&amp;VLOOKUP(Tabla_clientes.amazonaws.com_UnoEE_Morenos_Real_t201_mm_clientes[[#This Row],[f201_rowid_tercero]],tercero_c,2,)</f>
        <v>*305</v>
      </c>
      <c r="D476" t="str">
        <f>"*"&amp;VLOOKUP(Tabla_clientes.amazonaws.com_UnoEE_Morenos_Real_t201_mm_clientes[[#This Row],[f201_rowid_tercero]],tercero_c,7,)</f>
        <v>*MINIBARES SAS</v>
      </c>
      <c r="E476" t="s">
        <v>7102</v>
      </c>
      <c r="F476" t="s">
        <v>7103</v>
      </c>
      <c r="G476" t="str">
        <f>"*"&amp;VLOOKUP(Tabla_clientes.amazonaws.com_UnoEE_Morenos_Real_t201_mm_clientes[[#This Row],[f201_rowid_tercero]],penvio_c,3,)</f>
        <v>*000</v>
      </c>
      <c r="H476" t="str">
        <f>"*"&amp;VLOOKUP(Tabla_clientes.amazonaws.com_UnoEE_Morenos_Real_t201_mm_clientes[[#This Row],[f201_rowid_tercero]],penvio_c,5,)</f>
        <v>*COURTYARD MARRIOT</v>
      </c>
      <c r="I476" t="s">
        <v>6277</v>
      </c>
      <c r="J476">
        <v>1</v>
      </c>
      <c r="K476" t="s">
        <v>6273</v>
      </c>
      <c r="L476" t="s">
        <v>7073</v>
      </c>
      <c r="M476">
        <v>39728</v>
      </c>
      <c r="N476" t="s">
        <v>6275</v>
      </c>
      <c r="O476" t="s">
        <v>6276</v>
      </c>
      <c r="P476">
        <v>2</v>
      </c>
      <c r="Q476">
        <v>1000000</v>
      </c>
      <c r="R476">
        <v>0</v>
      </c>
      <c r="S476">
        <v>0</v>
      </c>
      <c r="T476">
        <v>0</v>
      </c>
      <c r="U476" t="s">
        <v>243</v>
      </c>
      <c r="V476" t="s">
        <v>5280</v>
      </c>
      <c r="W476">
        <v>0</v>
      </c>
      <c r="X476">
        <v>0</v>
      </c>
      <c r="Y476">
        <v>0</v>
      </c>
      <c r="Z476">
        <v>9999</v>
      </c>
      <c r="AA476">
        <v>0</v>
      </c>
      <c r="AB476">
        <v>0</v>
      </c>
      <c r="AC476">
        <v>0</v>
      </c>
      <c r="AE476" t="s">
        <v>26</v>
      </c>
      <c r="AF476" s="1">
        <v>44562</v>
      </c>
      <c r="AG476">
        <v>1</v>
      </c>
      <c r="AL476" s="1"/>
      <c r="AM476">
        <v>34757</v>
      </c>
      <c r="AN476">
        <v>0</v>
      </c>
      <c r="AO476">
        <v>0</v>
      </c>
      <c r="AQ476" t="s">
        <v>7073</v>
      </c>
      <c r="AR476" s="1">
        <v>44949.61140616898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</row>
    <row r="477" spans="1:51" x14ac:dyDescent="0.25">
      <c r="A477">
        <v>1</v>
      </c>
      <c r="B477">
        <v>696</v>
      </c>
      <c r="C477" t="str">
        <f>"*"&amp;VLOOKUP(Tabla_clientes.amazonaws.com_UnoEE_Morenos_Real_t201_mm_clientes[[#This Row],[f201_rowid_tercero]],tercero_c,2,)</f>
        <v>*305</v>
      </c>
      <c r="D477" t="str">
        <f>"*"&amp;VLOOKUP(Tabla_clientes.amazonaws.com_UnoEE_Morenos_Real_t201_mm_clientes[[#This Row],[f201_rowid_tercero]],tercero_c,7,)</f>
        <v>*MINIBARES SAS</v>
      </c>
      <c r="E477" t="s">
        <v>6327</v>
      </c>
      <c r="F477" t="s">
        <v>7104</v>
      </c>
      <c r="G477" t="str">
        <f>"*"&amp;VLOOKUP(Tabla_clientes.amazonaws.com_UnoEE_Morenos_Real_t201_mm_clientes[[#This Row],[f201_rowid_tercero]],penvio_c,3,)</f>
        <v>*000</v>
      </c>
      <c r="H477" t="str">
        <f>"*"&amp;VLOOKUP(Tabla_clientes.amazonaws.com_UnoEE_Morenos_Real_t201_mm_clientes[[#This Row],[f201_rowid_tercero]],penvio_c,5,)</f>
        <v>*COURTYARD MARRIOT</v>
      </c>
      <c r="I477" t="s">
        <v>6277</v>
      </c>
      <c r="J477">
        <v>1</v>
      </c>
      <c r="K477" t="s">
        <v>6273</v>
      </c>
      <c r="L477" t="s">
        <v>7073</v>
      </c>
      <c r="M477">
        <v>39729</v>
      </c>
      <c r="N477" t="s">
        <v>6275</v>
      </c>
      <c r="O477" t="s">
        <v>6276</v>
      </c>
      <c r="P477">
        <v>2</v>
      </c>
      <c r="Q477">
        <v>1000000</v>
      </c>
      <c r="R477">
        <v>0</v>
      </c>
      <c r="S477">
        <v>0</v>
      </c>
      <c r="T477">
        <v>0</v>
      </c>
      <c r="U477" t="s">
        <v>243</v>
      </c>
      <c r="V477" t="s">
        <v>5280</v>
      </c>
      <c r="W477">
        <v>0</v>
      </c>
      <c r="X477">
        <v>0</v>
      </c>
      <c r="Y477">
        <v>0</v>
      </c>
      <c r="Z477">
        <v>9999</v>
      </c>
      <c r="AA477">
        <v>0</v>
      </c>
      <c r="AB477">
        <v>0</v>
      </c>
      <c r="AC477">
        <v>0</v>
      </c>
      <c r="AE477" t="s">
        <v>26</v>
      </c>
      <c r="AF477" s="1">
        <v>44562</v>
      </c>
      <c r="AG477">
        <v>1</v>
      </c>
      <c r="AL477" s="1"/>
      <c r="AM477">
        <v>34758</v>
      </c>
      <c r="AN477">
        <v>0</v>
      </c>
      <c r="AO477">
        <v>0</v>
      </c>
      <c r="AQ477" t="s">
        <v>7073</v>
      </c>
      <c r="AR477" s="1">
        <v>44949.611416435182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</row>
    <row r="478" spans="1:51" x14ac:dyDescent="0.25">
      <c r="A478">
        <v>1</v>
      </c>
      <c r="B478">
        <v>696</v>
      </c>
      <c r="C478" t="str">
        <f>"*"&amp;VLOOKUP(Tabla_clientes.amazonaws.com_UnoEE_Morenos_Real_t201_mm_clientes[[#This Row],[f201_rowid_tercero]],tercero_c,2,)</f>
        <v>*305</v>
      </c>
      <c r="D478" t="str">
        <f>"*"&amp;VLOOKUP(Tabla_clientes.amazonaws.com_UnoEE_Morenos_Real_t201_mm_clientes[[#This Row],[f201_rowid_tercero]],tercero_c,7,)</f>
        <v>*MINIBARES SAS</v>
      </c>
      <c r="E478" t="s">
        <v>6329</v>
      </c>
      <c r="F478" t="s">
        <v>7105</v>
      </c>
      <c r="G478" t="str">
        <f>"*"&amp;VLOOKUP(Tabla_clientes.amazonaws.com_UnoEE_Morenos_Real_t201_mm_clientes[[#This Row],[f201_rowid_tercero]],penvio_c,3,)</f>
        <v>*000</v>
      </c>
      <c r="H478" t="str">
        <f>"*"&amp;VLOOKUP(Tabla_clientes.amazonaws.com_UnoEE_Morenos_Real_t201_mm_clientes[[#This Row],[f201_rowid_tercero]],penvio_c,5,)</f>
        <v>*COURTYARD MARRIOT</v>
      </c>
      <c r="I478" t="s">
        <v>6277</v>
      </c>
      <c r="J478">
        <v>1</v>
      </c>
      <c r="K478" t="s">
        <v>6273</v>
      </c>
      <c r="L478" t="s">
        <v>7073</v>
      </c>
      <c r="M478">
        <v>39730</v>
      </c>
      <c r="N478" t="s">
        <v>6275</v>
      </c>
      <c r="O478" t="s">
        <v>6276</v>
      </c>
      <c r="P478">
        <v>2</v>
      </c>
      <c r="Q478">
        <v>1000000</v>
      </c>
      <c r="R478">
        <v>0</v>
      </c>
      <c r="S478">
        <v>0</v>
      </c>
      <c r="T478">
        <v>0</v>
      </c>
      <c r="U478" t="s">
        <v>243</v>
      </c>
      <c r="V478" t="s">
        <v>5280</v>
      </c>
      <c r="W478">
        <v>0</v>
      </c>
      <c r="X478">
        <v>0</v>
      </c>
      <c r="Y478">
        <v>0</v>
      </c>
      <c r="Z478">
        <v>9999</v>
      </c>
      <c r="AA478">
        <v>0</v>
      </c>
      <c r="AB478">
        <v>0</v>
      </c>
      <c r="AC478">
        <v>0</v>
      </c>
      <c r="AE478" t="s">
        <v>26</v>
      </c>
      <c r="AF478" s="1">
        <v>44562</v>
      </c>
      <c r="AG478">
        <v>1</v>
      </c>
      <c r="AL478" s="1"/>
      <c r="AM478">
        <v>34759</v>
      </c>
      <c r="AN478">
        <v>0</v>
      </c>
      <c r="AO478">
        <v>0</v>
      </c>
      <c r="AQ478" t="s">
        <v>7073</v>
      </c>
      <c r="AR478" s="1">
        <v>44949.611427164353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</row>
    <row r="479" spans="1:51" x14ac:dyDescent="0.25">
      <c r="A479">
        <v>1</v>
      </c>
      <c r="B479">
        <v>696</v>
      </c>
      <c r="C479" t="str">
        <f>"*"&amp;VLOOKUP(Tabla_clientes.amazonaws.com_UnoEE_Morenos_Real_t201_mm_clientes[[#This Row],[f201_rowid_tercero]],tercero_c,2,)</f>
        <v>*305</v>
      </c>
      <c r="D479" t="str">
        <f>"*"&amp;VLOOKUP(Tabla_clientes.amazonaws.com_UnoEE_Morenos_Real_t201_mm_clientes[[#This Row],[f201_rowid_tercero]],tercero_c,7,)</f>
        <v>*MINIBARES SAS</v>
      </c>
      <c r="E479" t="s">
        <v>6365</v>
      </c>
      <c r="F479" t="s">
        <v>7106</v>
      </c>
      <c r="G479" t="str">
        <f>"*"&amp;VLOOKUP(Tabla_clientes.amazonaws.com_UnoEE_Morenos_Real_t201_mm_clientes[[#This Row],[f201_rowid_tercero]],penvio_c,3,)</f>
        <v>*000</v>
      </c>
      <c r="H479" t="str">
        <f>"*"&amp;VLOOKUP(Tabla_clientes.amazonaws.com_UnoEE_Morenos_Real_t201_mm_clientes[[#This Row],[f201_rowid_tercero]],penvio_c,5,)</f>
        <v>*COURTYARD MARRIOT</v>
      </c>
      <c r="I479" t="s">
        <v>6277</v>
      </c>
      <c r="J479">
        <v>1</v>
      </c>
      <c r="K479" t="s">
        <v>6273</v>
      </c>
      <c r="L479" t="s">
        <v>7073</v>
      </c>
      <c r="M479">
        <v>39731</v>
      </c>
      <c r="N479" t="s">
        <v>6275</v>
      </c>
      <c r="O479" t="s">
        <v>6276</v>
      </c>
      <c r="P479">
        <v>2</v>
      </c>
      <c r="Q479">
        <v>1000000</v>
      </c>
      <c r="R479">
        <v>0</v>
      </c>
      <c r="S479">
        <v>0</v>
      </c>
      <c r="T479">
        <v>0</v>
      </c>
      <c r="U479" t="s">
        <v>243</v>
      </c>
      <c r="V479" t="s">
        <v>5280</v>
      </c>
      <c r="W479">
        <v>0</v>
      </c>
      <c r="X479">
        <v>0</v>
      </c>
      <c r="Y479">
        <v>0</v>
      </c>
      <c r="Z479">
        <v>9999</v>
      </c>
      <c r="AA479">
        <v>0</v>
      </c>
      <c r="AB479">
        <v>0</v>
      </c>
      <c r="AC479">
        <v>0</v>
      </c>
      <c r="AE479" t="s">
        <v>26</v>
      </c>
      <c r="AF479" s="1">
        <v>44562</v>
      </c>
      <c r="AG479">
        <v>1</v>
      </c>
      <c r="AL479" s="1"/>
      <c r="AM479">
        <v>34760</v>
      </c>
      <c r="AN479">
        <v>0</v>
      </c>
      <c r="AO479">
        <v>0</v>
      </c>
      <c r="AQ479" t="s">
        <v>7073</v>
      </c>
      <c r="AR479" s="1">
        <v>44949.611436192128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</row>
    <row r="480" spans="1:51" x14ac:dyDescent="0.25">
      <c r="A480">
        <v>1</v>
      </c>
      <c r="B480">
        <v>696</v>
      </c>
      <c r="C480" t="str">
        <f>"*"&amp;VLOOKUP(Tabla_clientes.amazonaws.com_UnoEE_Morenos_Real_t201_mm_clientes[[#This Row],[f201_rowid_tercero]],tercero_c,2,)</f>
        <v>*305</v>
      </c>
      <c r="D480" t="str">
        <f>"*"&amp;VLOOKUP(Tabla_clientes.amazonaws.com_UnoEE_Morenos_Real_t201_mm_clientes[[#This Row],[f201_rowid_tercero]],tercero_c,7,)</f>
        <v>*MINIBARES SAS</v>
      </c>
      <c r="E480" t="s">
        <v>6367</v>
      </c>
      <c r="F480" t="s">
        <v>7107</v>
      </c>
      <c r="G480" t="str">
        <f>"*"&amp;VLOOKUP(Tabla_clientes.amazonaws.com_UnoEE_Morenos_Real_t201_mm_clientes[[#This Row],[f201_rowid_tercero]],penvio_c,3,)</f>
        <v>*000</v>
      </c>
      <c r="H480" t="str">
        <f>"*"&amp;VLOOKUP(Tabla_clientes.amazonaws.com_UnoEE_Morenos_Real_t201_mm_clientes[[#This Row],[f201_rowid_tercero]],penvio_c,5,)</f>
        <v>*COURTYARD MARRIOT</v>
      </c>
      <c r="I480" t="s">
        <v>6277</v>
      </c>
      <c r="J480">
        <v>1</v>
      </c>
      <c r="K480" t="s">
        <v>6273</v>
      </c>
      <c r="L480" t="s">
        <v>7073</v>
      </c>
      <c r="M480">
        <v>39732</v>
      </c>
      <c r="N480" t="s">
        <v>6275</v>
      </c>
      <c r="O480" t="s">
        <v>6276</v>
      </c>
      <c r="P480">
        <v>2</v>
      </c>
      <c r="Q480">
        <v>1000000</v>
      </c>
      <c r="R480">
        <v>0</v>
      </c>
      <c r="S480">
        <v>0</v>
      </c>
      <c r="T480">
        <v>0</v>
      </c>
      <c r="U480" t="s">
        <v>243</v>
      </c>
      <c r="V480" t="s">
        <v>5280</v>
      </c>
      <c r="W480">
        <v>0</v>
      </c>
      <c r="X480">
        <v>0</v>
      </c>
      <c r="Y480">
        <v>0</v>
      </c>
      <c r="Z480">
        <v>9999</v>
      </c>
      <c r="AA480">
        <v>0</v>
      </c>
      <c r="AB480">
        <v>0</v>
      </c>
      <c r="AC480">
        <v>0</v>
      </c>
      <c r="AE480" t="s">
        <v>26</v>
      </c>
      <c r="AF480" s="1">
        <v>44562</v>
      </c>
      <c r="AG480">
        <v>1</v>
      </c>
      <c r="AL480" s="1"/>
      <c r="AM480">
        <v>34761</v>
      </c>
      <c r="AN480">
        <v>0</v>
      </c>
      <c r="AO480">
        <v>0</v>
      </c>
      <c r="AQ480" t="s">
        <v>7073</v>
      </c>
      <c r="AR480" s="1">
        <v>44949.6114465625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</row>
    <row r="481" spans="1:51" x14ac:dyDescent="0.25">
      <c r="A481">
        <v>1</v>
      </c>
      <c r="B481">
        <v>696</v>
      </c>
      <c r="C481" t="str">
        <f>"*"&amp;VLOOKUP(Tabla_clientes.amazonaws.com_UnoEE_Morenos_Real_t201_mm_clientes[[#This Row],[f201_rowid_tercero]],tercero_c,2,)</f>
        <v>*305</v>
      </c>
      <c r="D481" t="str">
        <f>"*"&amp;VLOOKUP(Tabla_clientes.amazonaws.com_UnoEE_Morenos_Real_t201_mm_clientes[[#This Row],[f201_rowid_tercero]],tercero_c,7,)</f>
        <v>*MINIBARES SAS</v>
      </c>
      <c r="E481" t="s">
        <v>6341</v>
      </c>
      <c r="F481" t="s">
        <v>7108</v>
      </c>
      <c r="G481" t="str">
        <f>"*"&amp;VLOOKUP(Tabla_clientes.amazonaws.com_UnoEE_Morenos_Real_t201_mm_clientes[[#This Row],[f201_rowid_tercero]],penvio_c,3,)</f>
        <v>*000</v>
      </c>
      <c r="H481" t="str">
        <f>"*"&amp;VLOOKUP(Tabla_clientes.amazonaws.com_UnoEE_Morenos_Real_t201_mm_clientes[[#This Row],[f201_rowid_tercero]],penvio_c,5,)</f>
        <v>*COURTYARD MARRIOT</v>
      </c>
      <c r="I481" t="s">
        <v>6277</v>
      </c>
      <c r="J481">
        <v>1</v>
      </c>
      <c r="K481" t="s">
        <v>6273</v>
      </c>
      <c r="L481" t="s">
        <v>7073</v>
      </c>
      <c r="M481">
        <v>39733</v>
      </c>
      <c r="N481" t="s">
        <v>6275</v>
      </c>
      <c r="O481" t="s">
        <v>6276</v>
      </c>
      <c r="P481">
        <v>2</v>
      </c>
      <c r="Q481">
        <v>1000000</v>
      </c>
      <c r="R481">
        <v>0</v>
      </c>
      <c r="S481">
        <v>0</v>
      </c>
      <c r="T481">
        <v>0</v>
      </c>
      <c r="U481" t="s">
        <v>243</v>
      </c>
      <c r="V481" t="s">
        <v>5280</v>
      </c>
      <c r="W481">
        <v>0</v>
      </c>
      <c r="X481">
        <v>0</v>
      </c>
      <c r="Y481">
        <v>0</v>
      </c>
      <c r="Z481">
        <v>9999</v>
      </c>
      <c r="AA481">
        <v>0</v>
      </c>
      <c r="AB481">
        <v>0</v>
      </c>
      <c r="AC481">
        <v>0</v>
      </c>
      <c r="AE481" t="s">
        <v>26</v>
      </c>
      <c r="AF481" s="1">
        <v>44562</v>
      </c>
      <c r="AG481">
        <v>1</v>
      </c>
      <c r="AL481" s="1"/>
      <c r="AM481">
        <v>34762</v>
      </c>
      <c r="AN481">
        <v>0</v>
      </c>
      <c r="AO481">
        <v>0</v>
      </c>
      <c r="AQ481" t="s">
        <v>7073</v>
      </c>
      <c r="AR481" s="1">
        <v>44949.61145621528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</row>
    <row r="482" spans="1:51" x14ac:dyDescent="0.25">
      <c r="A482">
        <v>1</v>
      </c>
      <c r="B482">
        <v>696</v>
      </c>
      <c r="C482" t="str">
        <f>"*"&amp;VLOOKUP(Tabla_clientes.amazonaws.com_UnoEE_Morenos_Real_t201_mm_clientes[[#This Row],[f201_rowid_tercero]],tercero_c,2,)</f>
        <v>*305</v>
      </c>
      <c r="D482" t="str">
        <f>"*"&amp;VLOOKUP(Tabla_clientes.amazonaws.com_UnoEE_Morenos_Real_t201_mm_clientes[[#This Row],[f201_rowid_tercero]],tercero_c,7,)</f>
        <v>*MINIBARES SAS</v>
      </c>
      <c r="E482" t="s">
        <v>7109</v>
      </c>
      <c r="F482" t="s">
        <v>7110</v>
      </c>
      <c r="G482" t="str">
        <f>"*"&amp;VLOOKUP(Tabla_clientes.amazonaws.com_UnoEE_Morenos_Real_t201_mm_clientes[[#This Row],[f201_rowid_tercero]],penvio_c,3,)</f>
        <v>*000</v>
      </c>
      <c r="H482" t="str">
        <f>"*"&amp;VLOOKUP(Tabla_clientes.amazonaws.com_UnoEE_Morenos_Real_t201_mm_clientes[[#This Row],[f201_rowid_tercero]],penvio_c,5,)</f>
        <v>*COURTYARD MARRIOT</v>
      </c>
      <c r="I482" t="s">
        <v>6277</v>
      </c>
      <c r="J482">
        <v>1</v>
      </c>
      <c r="K482" t="s">
        <v>6273</v>
      </c>
      <c r="L482" t="s">
        <v>7073</v>
      </c>
      <c r="M482">
        <v>39734</v>
      </c>
      <c r="N482" t="s">
        <v>6275</v>
      </c>
      <c r="O482" t="s">
        <v>6276</v>
      </c>
      <c r="P482">
        <v>2</v>
      </c>
      <c r="Q482">
        <v>1000000</v>
      </c>
      <c r="R482">
        <v>0</v>
      </c>
      <c r="S482">
        <v>0</v>
      </c>
      <c r="T482">
        <v>0</v>
      </c>
      <c r="U482" t="s">
        <v>243</v>
      </c>
      <c r="V482" t="s">
        <v>5280</v>
      </c>
      <c r="W482">
        <v>0</v>
      </c>
      <c r="X482">
        <v>0</v>
      </c>
      <c r="Y482">
        <v>0</v>
      </c>
      <c r="Z482">
        <v>9999</v>
      </c>
      <c r="AA482">
        <v>0</v>
      </c>
      <c r="AB482">
        <v>0</v>
      </c>
      <c r="AC482">
        <v>0</v>
      </c>
      <c r="AE482" t="s">
        <v>26</v>
      </c>
      <c r="AF482" s="1">
        <v>44562</v>
      </c>
      <c r="AG482">
        <v>1</v>
      </c>
      <c r="AL482" s="1"/>
      <c r="AM482">
        <v>34763</v>
      </c>
      <c r="AN482">
        <v>0</v>
      </c>
      <c r="AO482">
        <v>0</v>
      </c>
      <c r="AQ482" t="s">
        <v>7073</v>
      </c>
      <c r="AR482" s="1">
        <v>44949.61146724537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</row>
    <row r="483" spans="1:51" x14ac:dyDescent="0.25">
      <c r="A483">
        <v>1</v>
      </c>
      <c r="B483">
        <v>696</v>
      </c>
      <c r="C483" t="str">
        <f>"*"&amp;VLOOKUP(Tabla_clientes.amazonaws.com_UnoEE_Morenos_Real_t201_mm_clientes[[#This Row],[f201_rowid_tercero]],tercero_c,2,)</f>
        <v>*305</v>
      </c>
      <c r="D483" t="str">
        <f>"*"&amp;VLOOKUP(Tabla_clientes.amazonaws.com_UnoEE_Morenos_Real_t201_mm_clientes[[#This Row],[f201_rowid_tercero]],tercero_c,7,)</f>
        <v>*MINIBARES SAS</v>
      </c>
      <c r="E483" t="s">
        <v>7111</v>
      </c>
      <c r="F483" t="s">
        <v>7112</v>
      </c>
      <c r="G483" t="str">
        <f>"*"&amp;VLOOKUP(Tabla_clientes.amazonaws.com_UnoEE_Morenos_Real_t201_mm_clientes[[#This Row],[f201_rowid_tercero]],penvio_c,3,)</f>
        <v>*000</v>
      </c>
      <c r="H483" t="str">
        <f>"*"&amp;VLOOKUP(Tabla_clientes.amazonaws.com_UnoEE_Morenos_Real_t201_mm_clientes[[#This Row],[f201_rowid_tercero]],penvio_c,5,)</f>
        <v>*COURTYARD MARRIOT</v>
      </c>
      <c r="I483" t="s">
        <v>6277</v>
      </c>
      <c r="J483">
        <v>1</v>
      </c>
      <c r="K483" t="s">
        <v>6273</v>
      </c>
      <c r="L483" t="s">
        <v>7073</v>
      </c>
      <c r="M483">
        <v>39735</v>
      </c>
      <c r="N483" t="s">
        <v>6275</v>
      </c>
      <c r="O483" t="s">
        <v>6276</v>
      </c>
      <c r="P483">
        <v>2</v>
      </c>
      <c r="Q483">
        <v>1000000</v>
      </c>
      <c r="R483">
        <v>0</v>
      </c>
      <c r="S483">
        <v>0</v>
      </c>
      <c r="T483">
        <v>0</v>
      </c>
      <c r="U483" t="s">
        <v>243</v>
      </c>
      <c r="V483" t="s">
        <v>5280</v>
      </c>
      <c r="W483">
        <v>0</v>
      </c>
      <c r="X483">
        <v>0</v>
      </c>
      <c r="Y483">
        <v>0</v>
      </c>
      <c r="Z483">
        <v>9999</v>
      </c>
      <c r="AA483">
        <v>0</v>
      </c>
      <c r="AB483">
        <v>0</v>
      </c>
      <c r="AC483">
        <v>0</v>
      </c>
      <c r="AE483" t="s">
        <v>26</v>
      </c>
      <c r="AF483" s="1">
        <v>44562</v>
      </c>
      <c r="AG483">
        <v>1</v>
      </c>
      <c r="AL483" s="1"/>
      <c r="AM483">
        <v>34764</v>
      </c>
      <c r="AN483">
        <v>0</v>
      </c>
      <c r="AO483">
        <v>0</v>
      </c>
      <c r="AQ483" t="s">
        <v>7073</v>
      </c>
      <c r="AR483" s="1">
        <v>44949.611476273145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</row>
    <row r="484" spans="1:51" x14ac:dyDescent="0.25">
      <c r="A484">
        <v>1</v>
      </c>
      <c r="B484">
        <v>696</v>
      </c>
      <c r="C484" t="str">
        <f>"*"&amp;VLOOKUP(Tabla_clientes.amazonaws.com_UnoEE_Morenos_Real_t201_mm_clientes[[#This Row],[f201_rowid_tercero]],tercero_c,2,)</f>
        <v>*305</v>
      </c>
      <c r="D484" t="str">
        <f>"*"&amp;VLOOKUP(Tabla_clientes.amazonaws.com_UnoEE_Morenos_Real_t201_mm_clientes[[#This Row],[f201_rowid_tercero]],tercero_c,7,)</f>
        <v>*MINIBARES SAS</v>
      </c>
      <c r="E484" t="s">
        <v>7113</v>
      </c>
      <c r="F484" t="s">
        <v>7114</v>
      </c>
      <c r="G484" t="str">
        <f>"*"&amp;VLOOKUP(Tabla_clientes.amazonaws.com_UnoEE_Morenos_Real_t201_mm_clientes[[#This Row],[f201_rowid_tercero]],penvio_c,3,)</f>
        <v>*000</v>
      </c>
      <c r="H484" t="str">
        <f>"*"&amp;VLOOKUP(Tabla_clientes.amazonaws.com_UnoEE_Morenos_Real_t201_mm_clientes[[#This Row],[f201_rowid_tercero]],penvio_c,5,)</f>
        <v>*COURTYARD MARRIOT</v>
      </c>
      <c r="I484" t="s">
        <v>6277</v>
      </c>
      <c r="J484">
        <v>1</v>
      </c>
      <c r="K484" t="s">
        <v>6273</v>
      </c>
      <c r="L484" t="s">
        <v>7073</v>
      </c>
      <c r="M484">
        <v>39736</v>
      </c>
      <c r="N484" t="s">
        <v>6275</v>
      </c>
      <c r="O484" t="s">
        <v>6276</v>
      </c>
      <c r="P484">
        <v>2</v>
      </c>
      <c r="Q484">
        <v>1000000</v>
      </c>
      <c r="R484">
        <v>0</v>
      </c>
      <c r="S484">
        <v>0</v>
      </c>
      <c r="T484">
        <v>0</v>
      </c>
      <c r="U484" t="s">
        <v>243</v>
      </c>
      <c r="V484" t="s">
        <v>5280</v>
      </c>
      <c r="W484">
        <v>0</v>
      </c>
      <c r="X484">
        <v>0</v>
      </c>
      <c r="Y484">
        <v>0</v>
      </c>
      <c r="Z484">
        <v>9999</v>
      </c>
      <c r="AA484">
        <v>0</v>
      </c>
      <c r="AB484">
        <v>0</v>
      </c>
      <c r="AC484">
        <v>0</v>
      </c>
      <c r="AE484" t="s">
        <v>26</v>
      </c>
      <c r="AF484" s="1">
        <v>44562</v>
      </c>
      <c r="AG484">
        <v>1</v>
      </c>
      <c r="AL484" s="1"/>
      <c r="AM484">
        <v>34765</v>
      </c>
      <c r="AN484">
        <v>0</v>
      </c>
      <c r="AO484">
        <v>0</v>
      </c>
      <c r="AQ484" t="s">
        <v>7073</v>
      </c>
      <c r="AR484" s="1">
        <v>44949.611487233793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</row>
    <row r="485" spans="1:51" x14ac:dyDescent="0.25">
      <c r="A485">
        <v>1</v>
      </c>
      <c r="B485">
        <v>696</v>
      </c>
      <c r="C485" t="str">
        <f>"*"&amp;VLOOKUP(Tabla_clientes.amazonaws.com_UnoEE_Morenos_Real_t201_mm_clientes[[#This Row],[f201_rowid_tercero]],tercero_c,2,)</f>
        <v>*305</v>
      </c>
      <c r="D485" t="str">
        <f>"*"&amp;VLOOKUP(Tabla_clientes.amazonaws.com_UnoEE_Morenos_Real_t201_mm_clientes[[#This Row],[f201_rowid_tercero]],tercero_c,7,)</f>
        <v>*MINIBARES SAS</v>
      </c>
      <c r="E485" t="s">
        <v>7115</v>
      </c>
      <c r="F485" t="s">
        <v>7116</v>
      </c>
      <c r="G485" t="str">
        <f>"*"&amp;VLOOKUP(Tabla_clientes.amazonaws.com_UnoEE_Morenos_Real_t201_mm_clientes[[#This Row],[f201_rowid_tercero]],penvio_c,3,)</f>
        <v>*000</v>
      </c>
      <c r="H485" t="str">
        <f>"*"&amp;VLOOKUP(Tabla_clientes.amazonaws.com_UnoEE_Morenos_Real_t201_mm_clientes[[#This Row],[f201_rowid_tercero]],penvio_c,5,)</f>
        <v>*COURTYARD MARRIOT</v>
      </c>
      <c r="I485" t="s">
        <v>6277</v>
      </c>
      <c r="J485">
        <v>1</v>
      </c>
      <c r="K485" t="s">
        <v>6273</v>
      </c>
      <c r="L485" t="s">
        <v>7073</v>
      </c>
      <c r="M485">
        <v>39737</v>
      </c>
      <c r="N485" t="s">
        <v>6275</v>
      </c>
      <c r="O485" t="s">
        <v>6276</v>
      </c>
      <c r="P485">
        <v>2</v>
      </c>
      <c r="Q485">
        <v>1000000</v>
      </c>
      <c r="R485">
        <v>0</v>
      </c>
      <c r="S485">
        <v>0</v>
      </c>
      <c r="T485">
        <v>0</v>
      </c>
      <c r="U485" t="s">
        <v>243</v>
      </c>
      <c r="V485" t="s">
        <v>5280</v>
      </c>
      <c r="W485">
        <v>0</v>
      </c>
      <c r="X485">
        <v>0</v>
      </c>
      <c r="Y485">
        <v>0</v>
      </c>
      <c r="Z485">
        <v>9999</v>
      </c>
      <c r="AA485">
        <v>0</v>
      </c>
      <c r="AB485">
        <v>0</v>
      </c>
      <c r="AC485">
        <v>0</v>
      </c>
      <c r="AE485" t="s">
        <v>26</v>
      </c>
      <c r="AF485" s="1">
        <v>44562</v>
      </c>
      <c r="AG485">
        <v>1</v>
      </c>
      <c r="AL485" s="1"/>
      <c r="AM485">
        <v>34766</v>
      </c>
      <c r="AN485">
        <v>0</v>
      </c>
      <c r="AO485">
        <v>0</v>
      </c>
      <c r="AQ485" t="s">
        <v>7073</v>
      </c>
      <c r="AR485" s="1">
        <v>44949.611497488426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</row>
    <row r="486" spans="1:51" x14ac:dyDescent="0.25">
      <c r="A486">
        <v>1</v>
      </c>
      <c r="B486">
        <v>696</v>
      </c>
      <c r="C486" t="str">
        <f>"*"&amp;VLOOKUP(Tabla_clientes.amazonaws.com_UnoEE_Morenos_Real_t201_mm_clientes[[#This Row],[f201_rowid_tercero]],tercero_c,2,)</f>
        <v>*305</v>
      </c>
      <c r="D486" t="str">
        <f>"*"&amp;VLOOKUP(Tabla_clientes.amazonaws.com_UnoEE_Morenos_Real_t201_mm_clientes[[#This Row],[f201_rowid_tercero]],tercero_c,7,)</f>
        <v>*MINIBARES SAS</v>
      </c>
      <c r="E486" t="s">
        <v>7117</v>
      </c>
      <c r="F486" t="s">
        <v>7118</v>
      </c>
      <c r="G486" t="str">
        <f>"*"&amp;VLOOKUP(Tabla_clientes.amazonaws.com_UnoEE_Morenos_Real_t201_mm_clientes[[#This Row],[f201_rowid_tercero]],penvio_c,3,)</f>
        <v>*000</v>
      </c>
      <c r="H486" t="str">
        <f>"*"&amp;VLOOKUP(Tabla_clientes.amazonaws.com_UnoEE_Morenos_Real_t201_mm_clientes[[#This Row],[f201_rowid_tercero]],penvio_c,5,)</f>
        <v>*COURTYARD MARRIOT</v>
      </c>
      <c r="I486" t="s">
        <v>6277</v>
      </c>
      <c r="J486">
        <v>1</v>
      </c>
      <c r="K486" t="s">
        <v>6273</v>
      </c>
      <c r="L486" t="s">
        <v>7073</v>
      </c>
      <c r="M486">
        <v>39738</v>
      </c>
      <c r="N486" t="s">
        <v>6275</v>
      </c>
      <c r="O486" t="s">
        <v>6276</v>
      </c>
      <c r="P486">
        <v>2</v>
      </c>
      <c r="Q486">
        <v>1000000</v>
      </c>
      <c r="R486">
        <v>0</v>
      </c>
      <c r="S486">
        <v>0</v>
      </c>
      <c r="T486">
        <v>0</v>
      </c>
      <c r="U486" t="s">
        <v>243</v>
      </c>
      <c r="V486" t="s">
        <v>5280</v>
      </c>
      <c r="W486">
        <v>0</v>
      </c>
      <c r="X486">
        <v>0</v>
      </c>
      <c r="Y486">
        <v>0</v>
      </c>
      <c r="Z486">
        <v>9999</v>
      </c>
      <c r="AA486">
        <v>0</v>
      </c>
      <c r="AB486">
        <v>0</v>
      </c>
      <c r="AC486">
        <v>0</v>
      </c>
      <c r="AE486" t="s">
        <v>26</v>
      </c>
      <c r="AF486" s="1">
        <v>44562</v>
      </c>
      <c r="AG486">
        <v>1</v>
      </c>
      <c r="AL486" s="1"/>
      <c r="AM486">
        <v>34767</v>
      </c>
      <c r="AN486">
        <v>0</v>
      </c>
      <c r="AO486">
        <v>0</v>
      </c>
      <c r="AQ486" t="s">
        <v>7073</v>
      </c>
      <c r="AR486" s="1">
        <v>44949.611509456015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</row>
    <row r="487" spans="1:51" x14ac:dyDescent="0.25">
      <c r="A487">
        <v>1</v>
      </c>
      <c r="B487">
        <v>696</v>
      </c>
      <c r="C487" t="str">
        <f>"*"&amp;VLOOKUP(Tabla_clientes.amazonaws.com_UnoEE_Morenos_Real_t201_mm_clientes[[#This Row],[f201_rowid_tercero]],tercero_c,2,)</f>
        <v>*305</v>
      </c>
      <c r="D487" t="str">
        <f>"*"&amp;VLOOKUP(Tabla_clientes.amazonaws.com_UnoEE_Morenos_Real_t201_mm_clientes[[#This Row],[f201_rowid_tercero]],tercero_c,7,)</f>
        <v>*MINIBARES SAS</v>
      </c>
      <c r="E487" t="s">
        <v>7119</v>
      </c>
      <c r="F487" t="s">
        <v>7120</v>
      </c>
      <c r="G487" t="str">
        <f>"*"&amp;VLOOKUP(Tabla_clientes.amazonaws.com_UnoEE_Morenos_Real_t201_mm_clientes[[#This Row],[f201_rowid_tercero]],penvio_c,3,)</f>
        <v>*000</v>
      </c>
      <c r="H487" t="str">
        <f>"*"&amp;VLOOKUP(Tabla_clientes.amazonaws.com_UnoEE_Morenos_Real_t201_mm_clientes[[#This Row],[f201_rowid_tercero]],penvio_c,5,)</f>
        <v>*COURTYARD MARRIOT</v>
      </c>
      <c r="I487" t="s">
        <v>6277</v>
      </c>
      <c r="J487">
        <v>1</v>
      </c>
      <c r="K487" t="s">
        <v>6273</v>
      </c>
      <c r="L487" t="s">
        <v>7073</v>
      </c>
      <c r="M487">
        <v>39739</v>
      </c>
      <c r="N487" t="s">
        <v>6275</v>
      </c>
      <c r="O487" t="s">
        <v>6276</v>
      </c>
      <c r="P487">
        <v>2</v>
      </c>
      <c r="Q487">
        <v>1000000</v>
      </c>
      <c r="R487">
        <v>0</v>
      </c>
      <c r="S487">
        <v>0</v>
      </c>
      <c r="T487">
        <v>0</v>
      </c>
      <c r="U487" t="s">
        <v>243</v>
      </c>
      <c r="V487" t="s">
        <v>5280</v>
      </c>
      <c r="W487">
        <v>0</v>
      </c>
      <c r="X487">
        <v>0</v>
      </c>
      <c r="Y487">
        <v>0</v>
      </c>
      <c r="Z487">
        <v>9999</v>
      </c>
      <c r="AA487">
        <v>0</v>
      </c>
      <c r="AB487">
        <v>0</v>
      </c>
      <c r="AC487">
        <v>0</v>
      </c>
      <c r="AE487" t="s">
        <v>26</v>
      </c>
      <c r="AF487" s="1">
        <v>44562</v>
      </c>
      <c r="AG487">
        <v>1</v>
      </c>
      <c r="AL487" s="1"/>
      <c r="AM487">
        <v>34768</v>
      </c>
      <c r="AN487">
        <v>0</v>
      </c>
      <c r="AO487">
        <v>0</v>
      </c>
      <c r="AQ487" t="s">
        <v>7073</v>
      </c>
      <c r="AR487" s="1">
        <v>44949.611518981481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</row>
    <row r="488" spans="1:51" x14ac:dyDescent="0.25">
      <c r="A488">
        <v>1</v>
      </c>
      <c r="B488">
        <v>696</v>
      </c>
      <c r="C488" t="str">
        <f>"*"&amp;VLOOKUP(Tabla_clientes.amazonaws.com_UnoEE_Morenos_Real_t201_mm_clientes[[#This Row],[f201_rowid_tercero]],tercero_c,2,)</f>
        <v>*305</v>
      </c>
      <c r="D488" t="str">
        <f>"*"&amp;VLOOKUP(Tabla_clientes.amazonaws.com_UnoEE_Morenos_Real_t201_mm_clientes[[#This Row],[f201_rowid_tercero]],tercero_c,7,)</f>
        <v>*MINIBARES SAS</v>
      </c>
      <c r="E488" t="s">
        <v>7121</v>
      </c>
      <c r="F488" t="s">
        <v>7122</v>
      </c>
      <c r="G488" t="str">
        <f>"*"&amp;VLOOKUP(Tabla_clientes.amazonaws.com_UnoEE_Morenos_Real_t201_mm_clientes[[#This Row],[f201_rowid_tercero]],penvio_c,3,)</f>
        <v>*000</v>
      </c>
      <c r="H488" t="str">
        <f>"*"&amp;VLOOKUP(Tabla_clientes.amazonaws.com_UnoEE_Morenos_Real_t201_mm_clientes[[#This Row],[f201_rowid_tercero]],penvio_c,5,)</f>
        <v>*COURTYARD MARRIOT</v>
      </c>
      <c r="I488" t="s">
        <v>6277</v>
      </c>
      <c r="J488">
        <v>1</v>
      </c>
      <c r="K488" t="s">
        <v>6273</v>
      </c>
      <c r="L488" t="s">
        <v>7073</v>
      </c>
      <c r="M488">
        <v>39740</v>
      </c>
      <c r="N488" t="s">
        <v>6275</v>
      </c>
      <c r="O488" t="s">
        <v>6276</v>
      </c>
      <c r="P488">
        <v>2</v>
      </c>
      <c r="Q488">
        <v>1000000</v>
      </c>
      <c r="R488">
        <v>0</v>
      </c>
      <c r="S488">
        <v>0</v>
      </c>
      <c r="T488">
        <v>0</v>
      </c>
      <c r="U488" t="s">
        <v>243</v>
      </c>
      <c r="V488" t="s">
        <v>5280</v>
      </c>
      <c r="W488">
        <v>0</v>
      </c>
      <c r="X488">
        <v>0</v>
      </c>
      <c r="Y488">
        <v>0</v>
      </c>
      <c r="Z488">
        <v>9999</v>
      </c>
      <c r="AA488">
        <v>0</v>
      </c>
      <c r="AB488">
        <v>0</v>
      </c>
      <c r="AC488">
        <v>0</v>
      </c>
      <c r="AE488" t="s">
        <v>26</v>
      </c>
      <c r="AF488" s="1">
        <v>44562</v>
      </c>
      <c r="AG488">
        <v>1</v>
      </c>
      <c r="AL488" s="1"/>
      <c r="AM488">
        <v>34769</v>
      </c>
      <c r="AN488">
        <v>0</v>
      </c>
      <c r="AO488">
        <v>0</v>
      </c>
      <c r="AQ488" t="s">
        <v>7073</v>
      </c>
      <c r="AR488" s="1">
        <v>44949.611527696761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</row>
    <row r="489" spans="1:51" x14ac:dyDescent="0.25">
      <c r="A489">
        <v>1</v>
      </c>
      <c r="B489">
        <v>2051</v>
      </c>
      <c r="C489" t="str">
        <f>"*"&amp;VLOOKUP(Tabla_clientes.amazonaws.com_UnoEE_Morenos_Real_t201_mm_clientes[[#This Row],[f201_rowid_tercero]],tercero_c,2,)</f>
        <v>*351</v>
      </c>
      <c r="D489" t="str">
        <f>"*"&amp;VLOOKUP(Tabla_clientes.amazonaws.com_UnoEE_Morenos_Real_t201_mm_clientes[[#This Row],[f201_rowid_tercero]],tercero_c,7,)</f>
        <v>*CLUB DE BANQUEROS Y EMPRESARIOS</v>
      </c>
      <c r="E489" t="s">
        <v>6884</v>
      </c>
      <c r="F489" t="s">
        <v>7123</v>
      </c>
      <c r="G489" t="str">
        <f>"*"&amp;VLOOKUP(Tabla_clientes.amazonaws.com_UnoEE_Morenos_Real_t201_mm_clientes[[#This Row],[f201_rowid_tercero]],penvio_c,3,)</f>
        <v>*000</v>
      </c>
      <c r="H489" t="str">
        <f>"*"&amp;VLOOKUP(Tabla_clientes.amazonaws.com_UnoEE_Morenos_Real_t201_mm_clientes[[#This Row],[f201_rowid_tercero]],penvio_c,5,)</f>
        <v>*CLUB DE BANQUEROS NORTE</v>
      </c>
      <c r="I489" t="s">
        <v>6277</v>
      </c>
      <c r="J489">
        <v>1</v>
      </c>
      <c r="K489" t="s">
        <v>6273</v>
      </c>
      <c r="L489" t="s">
        <v>7073</v>
      </c>
      <c r="M489">
        <v>37925</v>
      </c>
      <c r="N489" t="s">
        <v>6275</v>
      </c>
      <c r="O489" t="s">
        <v>7036</v>
      </c>
      <c r="P489">
        <v>2</v>
      </c>
      <c r="Q489">
        <v>1000000</v>
      </c>
      <c r="R489">
        <v>0</v>
      </c>
      <c r="S489">
        <v>0</v>
      </c>
      <c r="T489">
        <v>0</v>
      </c>
      <c r="U489" t="s">
        <v>243</v>
      </c>
      <c r="W489">
        <v>0</v>
      </c>
      <c r="X489">
        <v>0</v>
      </c>
      <c r="Y489">
        <v>0</v>
      </c>
      <c r="Z489">
        <v>9999</v>
      </c>
      <c r="AA489">
        <v>0</v>
      </c>
      <c r="AB489">
        <v>0</v>
      </c>
      <c r="AC489">
        <v>0</v>
      </c>
      <c r="AE489" t="s">
        <v>26</v>
      </c>
      <c r="AF489" s="1">
        <v>44562</v>
      </c>
      <c r="AG489">
        <v>1</v>
      </c>
      <c r="AL489" s="1"/>
      <c r="AM489">
        <v>33393</v>
      </c>
      <c r="AN489">
        <v>0</v>
      </c>
      <c r="AO489">
        <v>0</v>
      </c>
      <c r="AQ489" t="s">
        <v>7073</v>
      </c>
      <c r="AR489" s="1">
        <v>44949.59512824074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</row>
    <row r="490" spans="1:51" x14ac:dyDescent="0.25">
      <c r="A490">
        <v>1</v>
      </c>
      <c r="B490">
        <v>698</v>
      </c>
      <c r="C490" t="str">
        <f>"*"&amp;VLOOKUP(Tabla_clientes.amazonaws.com_UnoEE_Morenos_Real_t201_mm_clientes[[#This Row],[f201_rowid_tercero]],tercero_c,2,)</f>
        <v>*356</v>
      </c>
      <c r="D490" t="str">
        <f>"*"&amp;VLOOKUP(Tabla_clientes.amazonaws.com_UnoEE_Morenos_Real_t201_mm_clientes[[#This Row],[f201_rowid_tercero]],tercero_c,7,)</f>
        <v>*HOTELES  ESTELAR SA</v>
      </c>
      <c r="E490" t="s">
        <v>6941</v>
      </c>
      <c r="F490" t="s">
        <v>7124</v>
      </c>
      <c r="G490" t="str">
        <f>"*"&amp;VLOOKUP(Tabla_clientes.amazonaws.com_UnoEE_Morenos_Real_t201_mm_clientes[[#This Row],[f201_rowid_tercero]],penvio_c,3,)</f>
        <v>*000</v>
      </c>
      <c r="H490" t="str">
        <f>"*"&amp;VLOOKUP(Tabla_clientes.amazonaws.com_UnoEE_Morenos_Real_t201_mm_clientes[[#This Row],[f201_rowid_tercero]],penvio_c,5,)</f>
        <v>*ESTELAR SA -HOTEL ALMIRANTE</v>
      </c>
      <c r="I490" t="s">
        <v>6277</v>
      </c>
      <c r="J490">
        <v>1</v>
      </c>
      <c r="K490" t="s">
        <v>6273</v>
      </c>
      <c r="L490" t="s">
        <v>7073</v>
      </c>
      <c r="M490">
        <v>37927</v>
      </c>
      <c r="N490" t="s">
        <v>6275</v>
      </c>
      <c r="O490" t="s">
        <v>7036</v>
      </c>
      <c r="P490">
        <v>2</v>
      </c>
      <c r="Q490">
        <v>1000000</v>
      </c>
      <c r="R490">
        <v>0</v>
      </c>
      <c r="S490">
        <v>0</v>
      </c>
      <c r="T490">
        <v>0</v>
      </c>
      <c r="U490" t="s">
        <v>243</v>
      </c>
      <c r="W490">
        <v>0</v>
      </c>
      <c r="X490">
        <v>0</v>
      </c>
      <c r="Y490">
        <v>0</v>
      </c>
      <c r="Z490">
        <v>9999</v>
      </c>
      <c r="AA490">
        <v>0</v>
      </c>
      <c r="AB490">
        <v>0</v>
      </c>
      <c r="AC490">
        <v>0</v>
      </c>
      <c r="AE490" t="s">
        <v>26</v>
      </c>
      <c r="AF490" s="1">
        <v>44562</v>
      </c>
      <c r="AG490">
        <v>1</v>
      </c>
      <c r="AL490" s="1"/>
      <c r="AM490">
        <v>33395</v>
      </c>
      <c r="AN490">
        <v>0</v>
      </c>
      <c r="AO490">
        <v>0</v>
      </c>
      <c r="AQ490" t="s">
        <v>7073</v>
      </c>
      <c r="AR490" s="1">
        <v>44949.595144942126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</row>
    <row r="491" spans="1:51" x14ac:dyDescent="0.25">
      <c r="A491">
        <v>1</v>
      </c>
      <c r="B491">
        <v>701</v>
      </c>
      <c r="C491" t="str">
        <f>"*"&amp;VLOOKUP(Tabla_clientes.amazonaws.com_UnoEE_Morenos_Real_t201_mm_clientes[[#This Row],[f201_rowid_tercero]],tercero_c,2,)</f>
        <v>*385</v>
      </c>
      <c r="D491" t="str">
        <f>"*"&amp;VLOOKUP(Tabla_clientes.amazonaws.com_UnoEE_Morenos_Real_t201_mm_clientes[[#This Row],[f201_rowid_tercero]],tercero_c,7,)</f>
        <v>*BRECCIA SALUD S A S</v>
      </c>
      <c r="E491" t="s">
        <v>7125</v>
      </c>
      <c r="F491" t="s">
        <v>7126</v>
      </c>
      <c r="G491" t="str">
        <f>"*"&amp;VLOOKUP(Tabla_clientes.amazonaws.com_UnoEE_Morenos_Real_t201_mm_clientes[[#This Row],[f201_rowid_tercero]],penvio_c,3,)</f>
        <v>*000</v>
      </c>
      <c r="H491" t="str">
        <f>"*"&amp;VLOOKUP(Tabla_clientes.amazonaws.com_UnoEE_Morenos_Real_t201_mm_clientes[[#This Row],[f201_rowid_tercero]],penvio_c,5,)</f>
        <v>*BRECCIA SALUD SAS CEDRITOS</v>
      </c>
      <c r="I491" t="s">
        <v>6277</v>
      </c>
      <c r="J491">
        <v>1</v>
      </c>
      <c r="K491" t="s">
        <v>6273</v>
      </c>
      <c r="L491" t="s">
        <v>6432</v>
      </c>
      <c r="M491">
        <v>37554</v>
      </c>
      <c r="N491" t="s">
        <v>6275</v>
      </c>
      <c r="O491" t="s">
        <v>6276</v>
      </c>
      <c r="P491">
        <v>2</v>
      </c>
      <c r="Q491">
        <v>9000000</v>
      </c>
      <c r="R491">
        <v>0</v>
      </c>
      <c r="S491">
        <v>0</v>
      </c>
      <c r="T491">
        <v>0</v>
      </c>
      <c r="U491" t="s">
        <v>243</v>
      </c>
      <c r="W491">
        <v>0</v>
      </c>
      <c r="X491">
        <v>0</v>
      </c>
      <c r="Y491">
        <v>0</v>
      </c>
      <c r="Z491">
        <v>9999</v>
      </c>
      <c r="AA491">
        <v>0</v>
      </c>
      <c r="AB491">
        <v>0</v>
      </c>
      <c r="AC491">
        <v>0</v>
      </c>
      <c r="AE491" t="s">
        <v>26</v>
      </c>
      <c r="AF491" s="1">
        <v>44562</v>
      </c>
      <c r="AG491">
        <v>1</v>
      </c>
      <c r="AL491" s="1"/>
      <c r="AM491">
        <v>33161</v>
      </c>
      <c r="AN491">
        <v>0</v>
      </c>
      <c r="AO491">
        <v>0</v>
      </c>
      <c r="AQ491" t="s">
        <v>6432</v>
      </c>
      <c r="AR491" s="1">
        <v>44949.591882407411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</row>
    <row r="492" spans="1:51" x14ac:dyDescent="0.25">
      <c r="A492">
        <v>1</v>
      </c>
      <c r="B492">
        <v>701</v>
      </c>
      <c r="C492" t="str">
        <f>"*"&amp;VLOOKUP(Tabla_clientes.amazonaws.com_UnoEE_Morenos_Real_t201_mm_clientes[[#This Row],[f201_rowid_tercero]],tercero_c,2,)</f>
        <v>*385</v>
      </c>
      <c r="D492" t="str">
        <f>"*"&amp;VLOOKUP(Tabla_clientes.amazonaws.com_UnoEE_Morenos_Real_t201_mm_clientes[[#This Row],[f201_rowid_tercero]],tercero_c,7,)</f>
        <v>*BRECCIA SALUD S A S</v>
      </c>
      <c r="E492" t="s">
        <v>7127</v>
      </c>
      <c r="F492" t="s">
        <v>7128</v>
      </c>
      <c r="G492" t="str">
        <f>"*"&amp;VLOOKUP(Tabla_clientes.amazonaws.com_UnoEE_Morenos_Real_t201_mm_clientes[[#This Row],[f201_rowid_tercero]],penvio_c,3,)</f>
        <v>*000</v>
      </c>
      <c r="H492" t="str">
        <f>"*"&amp;VLOOKUP(Tabla_clientes.amazonaws.com_UnoEE_Morenos_Real_t201_mm_clientes[[#This Row],[f201_rowid_tercero]],penvio_c,5,)</f>
        <v>*BRECCIA SALUD SAS CEDRITOS</v>
      </c>
      <c r="I492" t="s">
        <v>6277</v>
      </c>
      <c r="J492">
        <v>1</v>
      </c>
      <c r="K492" t="s">
        <v>6273</v>
      </c>
      <c r="L492" t="s">
        <v>6432</v>
      </c>
      <c r="M492">
        <v>37555</v>
      </c>
      <c r="N492" t="s">
        <v>6275</v>
      </c>
      <c r="O492" t="s">
        <v>6276</v>
      </c>
      <c r="P492">
        <v>2</v>
      </c>
      <c r="Q492">
        <v>9000000</v>
      </c>
      <c r="R492">
        <v>0</v>
      </c>
      <c r="S492">
        <v>0</v>
      </c>
      <c r="T492">
        <v>0</v>
      </c>
      <c r="U492" t="s">
        <v>243</v>
      </c>
      <c r="W492">
        <v>0</v>
      </c>
      <c r="X492">
        <v>0</v>
      </c>
      <c r="Y492">
        <v>0</v>
      </c>
      <c r="Z492">
        <v>9999</v>
      </c>
      <c r="AA492">
        <v>0</v>
      </c>
      <c r="AB492">
        <v>0</v>
      </c>
      <c r="AC492">
        <v>0</v>
      </c>
      <c r="AE492" t="s">
        <v>26</v>
      </c>
      <c r="AF492" s="1">
        <v>44562</v>
      </c>
      <c r="AG492">
        <v>1</v>
      </c>
      <c r="AL492" s="1"/>
      <c r="AM492">
        <v>33162</v>
      </c>
      <c r="AN492">
        <v>0</v>
      </c>
      <c r="AO492">
        <v>0</v>
      </c>
      <c r="AQ492" t="s">
        <v>6432</v>
      </c>
      <c r="AR492" s="1">
        <v>44949.59189077546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</row>
    <row r="493" spans="1:51" x14ac:dyDescent="0.25">
      <c r="A493">
        <v>1</v>
      </c>
      <c r="B493">
        <v>703</v>
      </c>
      <c r="C493" t="str">
        <f>"*"&amp;VLOOKUP(Tabla_clientes.amazonaws.com_UnoEE_Morenos_Real_t201_mm_clientes[[#This Row],[f201_rowid_tercero]],tercero_c,2,)</f>
        <v>*402</v>
      </c>
      <c r="D493" t="str">
        <f>"*"&amp;VLOOKUP(Tabla_clientes.amazonaws.com_UnoEE_Morenos_Real_t201_mm_clientes[[#This Row],[f201_rowid_tercero]],tercero_c,7,)</f>
        <v>*QUINTERO SANDOVAL CARMEN ATILIA</v>
      </c>
      <c r="E493" t="s">
        <v>7129</v>
      </c>
      <c r="F493" t="s">
        <v>7130</v>
      </c>
      <c r="G493" t="str">
        <f>"*"&amp;VLOOKUP(Tabla_clientes.amazonaws.com_UnoEE_Morenos_Real_t201_mm_clientes[[#This Row],[f201_rowid_tercero]],penvio_c,3,)</f>
        <v>*000</v>
      </c>
      <c r="H493" t="str">
        <f>"*"&amp;VLOOKUP(Tabla_clientes.amazonaws.com_UnoEE_Morenos_Real_t201_mm_clientes[[#This Row],[f201_rowid_tercero]],penvio_c,5,)</f>
        <v>*CARMEN QUINTERO SANDOVAL</v>
      </c>
      <c r="I493" t="s">
        <v>6277</v>
      </c>
      <c r="J493">
        <v>1</v>
      </c>
      <c r="K493" t="s">
        <v>6273</v>
      </c>
      <c r="L493" t="s">
        <v>7131</v>
      </c>
      <c r="M493">
        <v>39522</v>
      </c>
      <c r="N493" t="s">
        <v>6275</v>
      </c>
      <c r="O493" t="s">
        <v>6282</v>
      </c>
      <c r="P493">
        <v>2</v>
      </c>
      <c r="Q493">
        <v>20000000</v>
      </c>
      <c r="R493">
        <v>0</v>
      </c>
      <c r="S493">
        <v>0</v>
      </c>
      <c r="T493">
        <v>0</v>
      </c>
      <c r="U493" t="s">
        <v>243</v>
      </c>
      <c r="V493" t="s">
        <v>6433</v>
      </c>
      <c r="W493">
        <v>0</v>
      </c>
      <c r="X493">
        <v>0</v>
      </c>
      <c r="Y493">
        <v>0</v>
      </c>
      <c r="Z493">
        <v>9999</v>
      </c>
      <c r="AA493">
        <v>0</v>
      </c>
      <c r="AB493">
        <v>0</v>
      </c>
      <c r="AC493">
        <v>0</v>
      </c>
      <c r="AE493" t="s">
        <v>26</v>
      </c>
      <c r="AF493" s="1">
        <v>44562</v>
      </c>
      <c r="AG493">
        <v>1</v>
      </c>
      <c r="AL493" s="1"/>
      <c r="AM493">
        <v>34566</v>
      </c>
      <c r="AN493">
        <v>0</v>
      </c>
      <c r="AO493">
        <v>0</v>
      </c>
      <c r="AQ493" t="s">
        <v>7131</v>
      </c>
      <c r="AR493" s="1">
        <v>44949.609434143516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</row>
    <row r="494" spans="1:51" x14ac:dyDescent="0.25">
      <c r="A494">
        <v>1</v>
      </c>
      <c r="B494">
        <v>423</v>
      </c>
      <c r="C494" t="str">
        <f>"*"&amp;VLOOKUP(Tabla_clientes.amazonaws.com_UnoEE_Morenos_Real_t201_mm_clientes[[#This Row],[f201_rowid_tercero]],tercero_c,2,)</f>
        <v>*518</v>
      </c>
      <c r="D494" t="str">
        <f>"*"&amp;VLOOKUP(Tabla_clientes.amazonaws.com_UnoEE_Morenos_Real_t201_mm_clientes[[#This Row],[f201_rowid_tercero]],tercero_c,7,)</f>
        <v>*BAUTISTA PARRA LUIS ALEJANDRO</v>
      </c>
      <c r="E494" t="s">
        <v>7132</v>
      </c>
      <c r="F494" t="s">
        <v>7133</v>
      </c>
      <c r="G494" t="str">
        <f>"*"&amp;VLOOKUP(Tabla_clientes.amazonaws.com_UnoEE_Morenos_Real_t201_mm_clientes[[#This Row],[f201_rowid_tercero]],penvio_c,3,)</f>
        <v>*000</v>
      </c>
      <c r="H494" t="str">
        <f>"*"&amp;VLOOKUP(Tabla_clientes.amazonaws.com_UnoEE_Morenos_Real_t201_mm_clientes[[#This Row],[f201_rowid_tercero]],penvio_c,5,)</f>
        <v>*BAUTISTA ALEJANDRO</v>
      </c>
      <c r="I494" t="s">
        <v>7135</v>
      </c>
      <c r="J494">
        <v>1</v>
      </c>
      <c r="K494" t="s">
        <v>6273</v>
      </c>
      <c r="L494" t="s">
        <v>7134</v>
      </c>
      <c r="M494">
        <v>37949</v>
      </c>
      <c r="N494" t="s">
        <v>6275</v>
      </c>
      <c r="O494" t="s">
        <v>6282</v>
      </c>
      <c r="P494">
        <v>2</v>
      </c>
      <c r="Q494">
        <v>1500000</v>
      </c>
      <c r="R494">
        <v>0</v>
      </c>
      <c r="S494">
        <v>0</v>
      </c>
      <c r="T494">
        <v>0</v>
      </c>
      <c r="U494" t="s">
        <v>243</v>
      </c>
      <c r="W494">
        <v>1</v>
      </c>
      <c r="X494">
        <v>0</v>
      </c>
      <c r="Y494">
        <v>0</v>
      </c>
      <c r="Z494">
        <v>9999</v>
      </c>
      <c r="AA494">
        <v>0</v>
      </c>
      <c r="AB494">
        <v>0</v>
      </c>
      <c r="AC494">
        <v>0</v>
      </c>
      <c r="AE494" t="s">
        <v>26</v>
      </c>
      <c r="AF494" s="1">
        <v>44562</v>
      </c>
      <c r="AG494">
        <v>1</v>
      </c>
      <c r="AL494" s="1"/>
      <c r="AM494">
        <v>33410</v>
      </c>
      <c r="AN494">
        <v>0</v>
      </c>
      <c r="AO494">
        <v>0</v>
      </c>
      <c r="AQ494" t="s">
        <v>7134</v>
      </c>
      <c r="AR494" s="1">
        <v>44991.425403125002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</row>
    <row r="495" spans="1:51" x14ac:dyDescent="0.25">
      <c r="A495">
        <v>1</v>
      </c>
      <c r="B495">
        <v>1708</v>
      </c>
      <c r="C495" t="str">
        <f>"*"&amp;VLOOKUP(Tabla_clientes.amazonaws.com_UnoEE_Morenos_Real_t201_mm_clientes[[#This Row],[f201_rowid_tercero]],tercero_c,2,)</f>
        <v>*525</v>
      </c>
      <c r="D495" t="str">
        <f>"*"&amp;VLOOKUP(Tabla_clientes.amazonaws.com_UnoEE_Morenos_Real_t201_mm_clientes[[#This Row],[f201_rowid_tercero]],tercero_c,7,)</f>
        <v>*COMERCIALIZADORA NUBESCLA  SAS</v>
      </c>
      <c r="E495" t="s">
        <v>7136</v>
      </c>
      <c r="F495" t="s">
        <v>7137</v>
      </c>
      <c r="G495" t="str">
        <f>"*"&amp;VLOOKUP(Tabla_clientes.amazonaws.com_UnoEE_Morenos_Real_t201_mm_clientes[[#This Row],[f201_rowid_tercero]],penvio_c,3,)</f>
        <v>*000</v>
      </c>
      <c r="H495" t="str">
        <f>"*"&amp;VLOOKUP(Tabla_clientes.amazonaws.com_UnoEE_Morenos_Real_t201_mm_clientes[[#This Row],[f201_rowid_tercero]],penvio_c,5,)</f>
        <v>*COM NUBESCLA LTDA</v>
      </c>
      <c r="I495" t="s">
        <v>6277</v>
      </c>
      <c r="J495">
        <v>1</v>
      </c>
      <c r="K495" t="s">
        <v>6273</v>
      </c>
      <c r="L495" t="s">
        <v>7131</v>
      </c>
      <c r="M495">
        <v>39524</v>
      </c>
      <c r="N495" t="s">
        <v>6275</v>
      </c>
      <c r="O495" t="s">
        <v>7036</v>
      </c>
      <c r="P495">
        <v>2</v>
      </c>
      <c r="Q495">
        <v>30000000</v>
      </c>
      <c r="R495">
        <v>0</v>
      </c>
      <c r="S495">
        <v>0</v>
      </c>
      <c r="T495">
        <v>0</v>
      </c>
      <c r="U495" t="s">
        <v>243</v>
      </c>
      <c r="V495" t="s">
        <v>6433</v>
      </c>
      <c r="W495">
        <v>0</v>
      </c>
      <c r="X495">
        <v>0</v>
      </c>
      <c r="Y495">
        <v>0</v>
      </c>
      <c r="Z495">
        <v>9999</v>
      </c>
      <c r="AA495">
        <v>0</v>
      </c>
      <c r="AB495">
        <v>0</v>
      </c>
      <c r="AC495">
        <v>0</v>
      </c>
      <c r="AE495" t="s">
        <v>26</v>
      </c>
      <c r="AF495" s="1">
        <v>44562</v>
      </c>
      <c r="AG495">
        <v>1</v>
      </c>
      <c r="AL495" s="1"/>
      <c r="AM495">
        <v>34567</v>
      </c>
      <c r="AN495">
        <v>0</v>
      </c>
      <c r="AO495">
        <v>0</v>
      </c>
      <c r="AQ495" t="s">
        <v>7131</v>
      </c>
      <c r="AR495" s="1">
        <v>44949.609451655095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</row>
    <row r="496" spans="1:51" x14ac:dyDescent="0.25">
      <c r="A496">
        <v>1</v>
      </c>
      <c r="B496">
        <v>1621</v>
      </c>
      <c r="C496" t="str">
        <f>"*"&amp;VLOOKUP(Tabla_clientes.amazonaws.com_UnoEE_Morenos_Real_t201_mm_clientes[[#This Row],[f201_rowid_tercero]],tercero_c,2,)</f>
        <v>*538</v>
      </c>
      <c r="D496" t="str">
        <f>"*"&amp;VLOOKUP(Tabla_clientes.amazonaws.com_UnoEE_Morenos_Real_t201_mm_clientes[[#This Row],[f201_rowid_tercero]],tercero_c,7,)</f>
        <v>*COOPERATIVA DE TRABAJADORES DE LA AGROINDUSTRIA DE LA PALMA EN COLOMBIA</v>
      </c>
      <c r="E496" t="s">
        <v>7138</v>
      </c>
      <c r="F496" t="s">
        <v>7139</v>
      </c>
      <c r="G496" t="str">
        <f>"*"&amp;VLOOKUP(Tabla_clientes.amazonaws.com_UnoEE_Morenos_Real_t201_mm_clientes[[#This Row],[f201_rowid_tercero]],penvio_c,3,)</f>
        <v>*000</v>
      </c>
      <c r="H496" t="str">
        <f>"*"&amp;VLOOKUP(Tabla_clientes.amazonaws.com_UnoEE_Morenos_Real_t201_mm_clientes[[#This Row],[f201_rowid_tercero]],penvio_c,5,)</f>
        <v>*COOPERATIVA TRABAJ DE LA AGROINDUSTRIA</v>
      </c>
      <c r="I496" t="s">
        <v>6277</v>
      </c>
      <c r="J496">
        <v>1</v>
      </c>
      <c r="K496" t="s">
        <v>6273</v>
      </c>
      <c r="L496" t="s">
        <v>7140</v>
      </c>
      <c r="M496">
        <v>37951</v>
      </c>
      <c r="N496" t="s">
        <v>6275</v>
      </c>
      <c r="O496" t="s">
        <v>7141</v>
      </c>
      <c r="P496">
        <v>2</v>
      </c>
      <c r="Q496">
        <v>3000000</v>
      </c>
      <c r="R496">
        <v>0</v>
      </c>
      <c r="S496">
        <v>0</v>
      </c>
      <c r="T496">
        <v>0</v>
      </c>
      <c r="U496" t="s">
        <v>243</v>
      </c>
      <c r="W496">
        <v>0</v>
      </c>
      <c r="X496">
        <v>0</v>
      </c>
      <c r="Y496">
        <v>0</v>
      </c>
      <c r="Z496">
        <v>9999</v>
      </c>
      <c r="AA496">
        <v>0</v>
      </c>
      <c r="AB496">
        <v>0</v>
      </c>
      <c r="AC496">
        <v>0</v>
      </c>
      <c r="AE496" t="s">
        <v>26</v>
      </c>
      <c r="AF496" s="1">
        <v>44562</v>
      </c>
      <c r="AG496">
        <v>1</v>
      </c>
      <c r="AL496" s="1"/>
      <c r="AM496">
        <v>33412</v>
      </c>
      <c r="AN496">
        <v>0</v>
      </c>
      <c r="AO496">
        <v>0</v>
      </c>
      <c r="AQ496" t="s">
        <v>7140</v>
      </c>
      <c r="AR496" s="1">
        <v>44949.595347025461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</row>
    <row r="497" spans="1:51" x14ac:dyDescent="0.25">
      <c r="A497">
        <v>1</v>
      </c>
      <c r="B497">
        <v>600</v>
      </c>
      <c r="C497" t="str">
        <f>"*"&amp;VLOOKUP(Tabla_clientes.amazonaws.com_UnoEE_Morenos_Real_t201_mm_clientes[[#This Row],[f201_rowid_tercero]],tercero_c,2,)</f>
        <v>*547</v>
      </c>
      <c r="D497" t="str">
        <f>"*"&amp;VLOOKUP(Tabla_clientes.amazonaws.com_UnoEE_Morenos_Real_t201_mm_clientes[[#This Row],[f201_rowid_tercero]],tercero_c,7,)</f>
        <v>*DELGADO PRADO RUTH ESTELA</v>
      </c>
      <c r="E497" t="s">
        <v>7142</v>
      </c>
      <c r="F497" t="s">
        <v>7143</v>
      </c>
      <c r="G497" t="str">
        <f>"*"&amp;VLOOKUP(Tabla_clientes.amazonaws.com_UnoEE_Morenos_Real_t201_mm_clientes[[#This Row],[f201_rowid_tercero]],penvio_c,3,)</f>
        <v>*000</v>
      </c>
      <c r="H497" t="str">
        <f>"*"&amp;VLOOKUP(Tabla_clientes.amazonaws.com_UnoEE_Morenos_Real_t201_mm_clientes[[#This Row],[f201_rowid_tercero]],penvio_c,5,)</f>
        <v>*DISTRICOSTA</v>
      </c>
      <c r="I497" t="s">
        <v>6277</v>
      </c>
      <c r="J497">
        <v>1</v>
      </c>
      <c r="K497" t="s">
        <v>6273</v>
      </c>
      <c r="L497" t="s">
        <v>7131</v>
      </c>
      <c r="M497">
        <v>39525</v>
      </c>
      <c r="N497" t="s">
        <v>6275</v>
      </c>
      <c r="O497" t="s">
        <v>6282</v>
      </c>
      <c r="P497">
        <v>2</v>
      </c>
      <c r="Q497">
        <v>2000000</v>
      </c>
      <c r="R497">
        <v>0</v>
      </c>
      <c r="S497">
        <v>0</v>
      </c>
      <c r="T497">
        <v>0</v>
      </c>
      <c r="U497" t="s">
        <v>243</v>
      </c>
      <c r="V497" t="s">
        <v>6433</v>
      </c>
      <c r="W497">
        <v>0</v>
      </c>
      <c r="X497">
        <v>0</v>
      </c>
      <c r="Y497">
        <v>0</v>
      </c>
      <c r="Z497">
        <v>9999</v>
      </c>
      <c r="AA497">
        <v>0</v>
      </c>
      <c r="AB497">
        <v>0</v>
      </c>
      <c r="AC497">
        <v>0</v>
      </c>
      <c r="AE497" t="s">
        <v>26</v>
      </c>
      <c r="AF497" s="1">
        <v>44562</v>
      </c>
      <c r="AG497">
        <v>1</v>
      </c>
      <c r="AL497" s="1"/>
      <c r="AM497">
        <v>34568</v>
      </c>
      <c r="AN497">
        <v>0</v>
      </c>
      <c r="AO497">
        <v>0</v>
      </c>
      <c r="AQ497" t="s">
        <v>7131</v>
      </c>
      <c r="AR497" s="1">
        <v>44949.609460798609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</row>
    <row r="498" spans="1:51" x14ac:dyDescent="0.25">
      <c r="A498">
        <v>1</v>
      </c>
      <c r="B498">
        <v>1367</v>
      </c>
      <c r="C498" t="str">
        <f>"*"&amp;VLOOKUP(Tabla_clientes.amazonaws.com_UnoEE_Morenos_Real_t201_mm_clientes[[#This Row],[f201_rowid_tercero]],tercero_c,2,)</f>
        <v>*550</v>
      </c>
      <c r="D498" t="str">
        <f>"*"&amp;VLOOKUP(Tabla_clientes.amazonaws.com_UnoEE_Morenos_Real_t201_mm_clientes[[#This Row],[f201_rowid_tercero]],tercero_c,7,)</f>
        <v>*GOMEZ OCASIONES PEDRO ALFONSO</v>
      </c>
      <c r="E498" t="s">
        <v>7144</v>
      </c>
      <c r="F498" t="s">
        <v>7145</v>
      </c>
      <c r="G498" t="str">
        <f>"*"&amp;VLOOKUP(Tabla_clientes.amazonaws.com_UnoEE_Morenos_Real_t201_mm_clientes[[#This Row],[f201_rowid_tercero]],penvio_c,3,)</f>
        <v>*000</v>
      </c>
      <c r="H498" t="str">
        <f>"*"&amp;VLOOKUP(Tabla_clientes.amazonaws.com_UnoEE_Morenos_Real_t201_mm_clientes[[#This Row],[f201_rowid_tercero]],penvio_c,5,)</f>
        <v>*PEDRO GOMEZ OCASIONES</v>
      </c>
      <c r="I498" t="s">
        <v>6277</v>
      </c>
      <c r="J498">
        <v>1</v>
      </c>
      <c r="K498" t="s">
        <v>6273</v>
      </c>
      <c r="L498" t="s">
        <v>7131</v>
      </c>
      <c r="M498">
        <v>39839</v>
      </c>
      <c r="N498" t="s">
        <v>6275</v>
      </c>
      <c r="O498" t="s">
        <v>7146</v>
      </c>
      <c r="P498">
        <v>2</v>
      </c>
      <c r="Q498">
        <v>20000000</v>
      </c>
      <c r="R498">
        <v>0</v>
      </c>
      <c r="S498">
        <v>0</v>
      </c>
      <c r="T498">
        <v>0</v>
      </c>
      <c r="U498" t="s">
        <v>243</v>
      </c>
      <c r="V498" t="s">
        <v>7147</v>
      </c>
      <c r="W498">
        <v>0</v>
      </c>
      <c r="X498">
        <v>0</v>
      </c>
      <c r="Y498">
        <v>0</v>
      </c>
      <c r="Z498">
        <v>9999</v>
      </c>
      <c r="AA498">
        <v>0</v>
      </c>
      <c r="AB498">
        <v>0</v>
      </c>
      <c r="AC498">
        <v>0</v>
      </c>
      <c r="AE498" t="s">
        <v>26</v>
      </c>
      <c r="AF498" s="1">
        <v>44562</v>
      </c>
      <c r="AG498">
        <v>1</v>
      </c>
      <c r="AL498" s="1"/>
      <c r="AN498">
        <v>0</v>
      </c>
      <c r="AO498">
        <v>0</v>
      </c>
      <c r="AQ498" t="s">
        <v>7131</v>
      </c>
      <c r="AR498" s="1">
        <v>44949.612421064812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</row>
    <row r="499" spans="1:51" x14ac:dyDescent="0.25">
      <c r="A499">
        <v>1</v>
      </c>
      <c r="B499">
        <v>449</v>
      </c>
      <c r="C499" t="str">
        <f>"*"&amp;VLOOKUP(Tabla_clientes.amazonaws.com_UnoEE_Morenos_Real_t201_mm_clientes[[#This Row],[f201_rowid_tercero]],tercero_c,2,)</f>
        <v>*552</v>
      </c>
      <c r="D499" t="str">
        <f>"*"&amp;VLOOKUP(Tabla_clientes.amazonaws.com_UnoEE_Morenos_Real_t201_mm_clientes[[#This Row],[f201_rowid_tercero]],tercero_c,7,)</f>
        <v>*COMERCIALIZADORA INTERNACIONAL LAYMAR LIMITADA</v>
      </c>
      <c r="E499" t="s">
        <v>7148</v>
      </c>
      <c r="F499" t="s">
        <v>7149</v>
      </c>
      <c r="G499" t="str">
        <f>"*"&amp;VLOOKUP(Tabla_clientes.amazonaws.com_UnoEE_Morenos_Real_t201_mm_clientes[[#This Row],[f201_rowid_tercero]],penvio_c,3,)</f>
        <v>*000</v>
      </c>
      <c r="H499" t="str">
        <f>"*"&amp;VLOOKUP(Tabla_clientes.amazonaws.com_UnoEE_Morenos_Real_t201_mm_clientes[[#This Row],[f201_rowid_tercero]],penvio_c,5,)</f>
        <v>*CI LAYMAR S.A.S</v>
      </c>
      <c r="I499" t="s">
        <v>7150</v>
      </c>
      <c r="J499">
        <v>1</v>
      </c>
      <c r="K499" t="s">
        <v>6273</v>
      </c>
      <c r="L499" t="s">
        <v>7134</v>
      </c>
      <c r="M499">
        <v>37952</v>
      </c>
      <c r="N499" t="s">
        <v>6275</v>
      </c>
      <c r="O499" t="s">
        <v>7036</v>
      </c>
      <c r="P499">
        <v>2</v>
      </c>
      <c r="Q499">
        <v>2000000</v>
      </c>
      <c r="R499">
        <v>0</v>
      </c>
      <c r="S499">
        <v>0</v>
      </c>
      <c r="T499">
        <v>0</v>
      </c>
      <c r="U499" t="s">
        <v>243</v>
      </c>
      <c r="W499">
        <v>0</v>
      </c>
      <c r="X499">
        <v>0</v>
      </c>
      <c r="Y499">
        <v>0</v>
      </c>
      <c r="Z499">
        <v>9999</v>
      </c>
      <c r="AA499">
        <v>0</v>
      </c>
      <c r="AB499">
        <v>0</v>
      </c>
      <c r="AC499">
        <v>0</v>
      </c>
      <c r="AE499" t="s">
        <v>26</v>
      </c>
      <c r="AF499" s="1">
        <v>44562</v>
      </c>
      <c r="AG499">
        <v>1</v>
      </c>
      <c r="AL499" s="1"/>
      <c r="AM499">
        <v>33413</v>
      </c>
      <c r="AN499">
        <v>0</v>
      </c>
      <c r="AO499">
        <v>0</v>
      </c>
      <c r="AQ499" t="s">
        <v>7134</v>
      </c>
      <c r="AR499" s="1">
        <v>45021.345697604163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</row>
    <row r="500" spans="1:51" x14ac:dyDescent="0.25">
      <c r="A500">
        <v>1</v>
      </c>
      <c r="B500">
        <v>714</v>
      </c>
      <c r="C500" t="str">
        <f>"*"&amp;VLOOKUP(Tabla_clientes.amazonaws.com_UnoEE_Morenos_Real_t201_mm_clientes[[#This Row],[f201_rowid_tercero]],tercero_c,2,)</f>
        <v>*630</v>
      </c>
      <c r="D500" t="str">
        <f>"*"&amp;VLOOKUP(Tabla_clientes.amazonaws.com_UnoEE_Morenos_Real_t201_mm_clientes[[#This Row],[f201_rowid_tercero]],tercero_c,7,)</f>
        <v>*FARMATODO   COLOMBIA SA</v>
      </c>
      <c r="E500" t="s">
        <v>7151</v>
      </c>
      <c r="F500" t="s">
        <v>7152</v>
      </c>
      <c r="G500" t="str">
        <f>"*"&amp;VLOOKUP(Tabla_clientes.amazonaws.com_UnoEE_Morenos_Real_t201_mm_clientes[[#This Row],[f201_rowid_tercero]],penvio_c,3,)</f>
        <v>*000</v>
      </c>
      <c r="H500" t="str">
        <f>"*"&amp;VLOOKUP(Tabla_clientes.amazonaws.com_UnoEE_Morenos_Real_t201_mm_clientes[[#This Row],[f201_rowid_tercero]],penvio_c,5,)</f>
        <v>*FARMACITY -ANDINO</v>
      </c>
      <c r="I500" t="s">
        <v>6277</v>
      </c>
      <c r="J500">
        <v>1</v>
      </c>
      <c r="K500" t="s">
        <v>6273</v>
      </c>
      <c r="L500" t="s">
        <v>6432</v>
      </c>
      <c r="M500">
        <v>39214</v>
      </c>
      <c r="N500" t="s">
        <v>6275</v>
      </c>
      <c r="O500" t="s">
        <v>6276</v>
      </c>
      <c r="P500">
        <v>2</v>
      </c>
      <c r="Q500">
        <v>30000000</v>
      </c>
      <c r="R500">
        <v>0</v>
      </c>
      <c r="S500">
        <v>0</v>
      </c>
      <c r="T500">
        <v>0</v>
      </c>
      <c r="U500" t="s">
        <v>243</v>
      </c>
      <c r="V500" t="s">
        <v>6169</v>
      </c>
      <c r="W500">
        <v>0</v>
      </c>
      <c r="X500">
        <v>0</v>
      </c>
      <c r="Y500">
        <v>0</v>
      </c>
      <c r="Z500">
        <v>9999</v>
      </c>
      <c r="AA500">
        <v>0</v>
      </c>
      <c r="AB500">
        <v>0</v>
      </c>
      <c r="AC500">
        <v>0</v>
      </c>
      <c r="AE500" t="s">
        <v>26</v>
      </c>
      <c r="AF500" s="1">
        <v>44562</v>
      </c>
      <c r="AG500">
        <v>1</v>
      </c>
      <c r="AL500" s="1"/>
      <c r="AM500">
        <v>34274</v>
      </c>
      <c r="AN500">
        <v>0</v>
      </c>
      <c r="AO500">
        <v>0</v>
      </c>
      <c r="AQ500" t="s">
        <v>6432</v>
      </c>
      <c r="AR500" s="1">
        <v>44949.606540821762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</row>
    <row r="501" spans="1:51" x14ac:dyDescent="0.25">
      <c r="A501">
        <v>1</v>
      </c>
      <c r="B501">
        <v>714</v>
      </c>
      <c r="C501" t="str">
        <f>"*"&amp;VLOOKUP(Tabla_clientes.amazonaws.com_UnoEE_Morenos_Real_t201_mm_clientes[[#This Row],[f201_rowid_tercero]],tercero_c,2,)</f>
        <v>*630</v>
      </c>
      <c r="D501" t="str">
        <f>"*"&amp;VLOOKUP(Tabla_clientes.amazonaws.com_UnoEE_Morenos_Real_t201_mm_clientes[[#This Row],[f201_rowid_tercero]],tercero_c,7,)</f>
        <v>*FARMATODO   COLOMBIA SA</v>
      </c>
      <c r="E501" t="s">
        <v>7153</v>
      </c>
      <c r="F501" t="s">
        <v>7154</v>
      </c>
      <c r="G501" t="str">
        <f>"*"&amp;VLOOKUP(Tabla_clientes.amazonaws.com_UnoEE_Morenos_Real_t201_mm_clientes[[#This Row],[f201_rowid_tercero]],penvio_c,3,)</f>
        <v>*000</v>
      </c>
      <c r="H501" t="str">
        <f>"*"&amp;VLOOKUP(Tabla_clientes.amazonaws.com_UnoEE_Morenos_Real_t201_mm_clientes[[#This Row],[f201_rowid_tercero]],penvio_c,5,)</f>
        <v>*FARMACITY -ANDINO</v>
      </c>
      <c r="I501" t="s">
        <v>6277</v>
      </c>
      <c r="J501">
        <v>1</v>
      </c>
      <c r="K501" t="s">
        <v>6273</v>
      </c>
      <c r="L501" t="s">
        <v>6432</v>
      </c>
      <c r="M501">
        <v>39215</v>
      </c>
      <c r="N501" t="s">
        <v>6275</v>
      </c>
      <c r="O501" t="s">
        <v>6276</v>
      </c>
      <c r="P501">
        <v>2</v>
      </c>
      <c r="Q501">
        <v>30000000</v>
      </c>
      <c r="R501">
        <v>0</v>
      </c>
      <c r="S501">
        <v>0</v>
      </c>
      <c r="T501">
        <v>0</v>
      </c>
      <c r="U501" t="s">
        <v>243</v>
      </c>
      <c r="V501" t="s">
        <v>6169</v>
      </c>
      <c r="W501">
        <v>0</v>
      </c>
      <c r="X501">
        <v>0</v>
      </c>
      <c r="Y501">
        <v>0</v>
      </c>
      <c r="Z501">
        <v>9999</v>
      </c>
      <c r="AA501">
        <v>0</v>
      </c>
      <c r="AB501">
        <v>0</v>
      </c>
      <c r="AC501">
        <v>0</v>
      </c>
      <c r="AE501" t="s">
        <v>26</v>
      </c>
      <c r="AF501" s="1">
        <v>44562</v>
      </c>
      <c r="AG501">
        <v>1</v>
      </c>
      <c r="AL501" s="1"/>
      <c r="AM501">
        <v>34275</v>
      </c>
      <c r="AN501">
        <v>0</v>
      </c>
      <c r="AO501">
        <v>0</v>
      </c>
      <c r="AQ501" t="s">
        <v>6432</v>
      </c>
      <c r="AR501" s="1">
        <v>44949.606549270837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</row>
    <row r="502" spans="1:51" x14ac:dyDescent="0.25">
      <c r="A502">
        <v>1</v>
      </c>
      <c r="B502">
        <v>714</v>
      </c>
      <c r="C502" t="str">
        <f>"*"&amp;VLOOKUP(Tabla_clientes.amazonaws.com_UnoEE_Morenos_Real_t201_mm_clientes[[#This Row],[f201_rowid_tercero]],tercero_c,2,)</f>
        <v>*630</v>
      </c>
      <c r="D502" t="str">
        <f>"*"&amp;VLOOKUP(Tabla_clientes.amazonaws.com_UnoEE_Morenos_Real_t201_mm_clientes[[#This Row],[f201_rowid_tercero]],tercero_c,7,)</f>
        <v>*FARMATODO   COLOMBIA SA</v>
      </c>
      <c r="E502" t="s">
        <v>7155</v>
      </c>
      <c r="F502" t="s">
        <v>7156</v>
      </c>
      <c r="G502" t="str">
        <f>"*"&amp;VLOOKUP(Tabla_clientes.amazonaws.com_UnoEE_Morenos_Real_t201_mm_clientes[[#This Row],[f201_rowid_tercero]],penvio_c,3,)</f>
        <v>*000</v>
      </c>
      <c r="H502" t="str">
        <f>"*"&amp;VLOOKUP(Tabla_clientes.amazonaws.com_UnoEE_Morenos_Real_t201_mm_clientes[[#This Row],[f201_rowid_tercero]],penvio_c,5,)</f>
        <v>*FARMACITY -ANDINO</v>
      </c>
      <c r="I502" t="s">
        <v>6277</v>
      </c>
      <c r="J502">
        <v>1</v>
      </c>
      <c r="K502" t="s">
        <v>6273</v>
      </c>
      <c r="L502" t="s">
        <v>6432</v>
      </c>
      <c r="M502">
        <v>39216</v>
      </c>
      <c r="N502" t="s">
        <v>6275</v>
      </c>
      <c r="O502" t="s">
        <v>6276</v>
      </c>
      <c r="P502">
        <v>2</v>
      </c>
      <c r="Q502">
        <v>30000000</v>
      </c>
      <c r="R502">
        <v>0</v>
      </c>
      <c r="S502">
        <v>0</v>
      </c>
      <c r="T502">
        <v>0</v>
      </c>
      <c r="U502" t="s">
        <v>243</v>
      </c>
      <c r="V502" t="s">
        <v>6169</v>
      </c>
      <c r="W502">
        <v>0</v>
      </c>
      <c r="X502">
        <v>0</v>
      </c>
      <c r="Y502">
        <v>0</v>
      </c>
      <c r="Z502">
        <v>9999</v>
      </c>
      <c r="AA502">
        <v>0</v>
      </c>
      <c r="AB502">
        <v>0</v>
      </c>
      <c r="AC502">
        <v>0</v>
      </c>
      <c r="AE502" t="s">
        <v>26</v>
      </c>
      <c r="AF502" s="1">
        <v>44562</v>
      </c>
      <c r="AG502">
        <v>1</v>
      </c>
      <c r="AL502" s="1"/>
      <c r="AM502">
        <v>34276</v>
      </c>
      <c r="AN502">
        <v>0</v>
      </c>
      <c r="AO502">
        <v>0</v>
      </c>
      <c r="AQ502" t="s">
        <v>6432</v>
      </c>
      <c r="AR502" s="1">
        <v>44949.606557719904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</row>
    <row r="503" spans="1:51" x14ac:dyDescent="0.25">
      <c r="A503">
        <v>1</v>
      </c>
      <c r="B503">
        <v>714</v>
      </c>
      <c r="C503" t="str">
        <f>"*"&amp;VLOOKUP(Tabla_clientes.amazonaws.com_UnoEE_Morenos_Real_t201_mm_clientes[[#This Row],[f201_rowid_tercero]],tercero_c,2,)</f>
        <v>*630</v>
      </c>
      <c r="D503" t="str">
        <f>"*"&amp;VLOOKUP(Tabla_clientes.amazonaws.com_UnoEE_Morenos_Real_t201_mm_clientes[[#This Row],[f201_rowid_tercero]],tercero_c,7,)</f>
        <v>*FARMATODO   COLOMBIA SA</v>
      </c>
      <c r="E503" t="s">
        <v>7157</v>
      </c>
      <c r="F503" t="s">
        <v>7158</v>
      </c>
      <c r="G503" t="str">
        <f>"*"&amp;VLOOKUP(Tabla_clientes.amazonaws.com_UnoEE_Morenos_Real_t201_mm_clientes[[#This Row],[f201_rowid_tercero]],penvio_c,3,)</f>
        <v>*000</v>
      </c>
      <c r="H503" t="str">
        <f>"*"&amp;VLOOKUP(Tabla_clientes.amazonaws.com_UnoEE_Morenos_Real_t201_mm_clientes[[#This Row],[f201_rowid_tercero]],penvio_c,5,)</f>
        <v>*FARMACITY -ANDINO</v>
      </c>
      <c r="I503" t="s">
        <v>6277</v>
      </c>
      <c r="J503">
        <v>1</v>
      </c>
      <c r="K503" t="s">
        <v>6273</v>
      </c>
      <c r="L503" t="s">
        <v>6432</v>
      </c>
      <c r="M503">
        <v>39217</v>
      </c>
      <c r="N503" t="s">
        <v>6275</v>
      </c>
      <c r="O503" t="s">
        <v>6276</v>
      </c>
      <c r="P503">
        <v>2</v>
      </c>
      <c r="Q503">
        <v>30000000</v>
      </c>
      <c r="R503">
        <v>0</v>
      </c>
      <c r="S503">
        <v>0</v>
      </c>
      <c r="T503">
        <v>0</v>
      </c>
      <c r="U503" t="s">
        <v>243</v>
      </c>
      <c r="V503" t="s">
        <v>6169</v>
      </c>
      <c r="W503">
        <v>0</v>
      </c>
      <c r="X503">
        <v>0</v>
      </c>
      <c r="Y503">
        <v>0</v>
      </c>
      <c r="Z503">
        <v>9999</v>
      </c>
      <c r="AA503">
        <v>0</v>
      </c>
      <c r="AB503">
        <v>0</v>
      </c>
      <c r="AC503">
        <v>0</v>
      </c>
      <c r="AE503" t="s">
        <v>26</v>
      </c>
      <c r="AF503" s="1">
        <v>44562</v>
      </c>
      <c r="AG503">
        <v>1</v>
      </c>
      <c r="AL503" s="1"/>
      <c r="AM503">
        <v>34277</v>
      </c>
      <c r="AN503">
        <v>0</v>
      </c>
      <c r="AO503">
        <v>0</v>
      </c>
      <c r="AQ503" t="s">
        <v>6432</v>
      </c>
      <c r="AR503" s="1">
        <v>44949.606566435185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</row>
    <row r="504" spans="1:51" x14ac:dyDescent="0.25">
      <c r="A504">
        <v>1</v>
      </c>
      <c r="B504">
        <v>714</v>
      </c>
      <c r="C504" t="str">
        <f>"*"&amp;VLOOKUP(Tabla_clientes.amazonaws.com_UnoEE_Morenos_Real_t201_mm_clientes[[#This Row],[f201_rowid_tercero]],tercero_c,2,)</f>
        <v>*630</v>
      </c>
      <c r="D504" t="str">
        <f>"*"&amp;VLOOKUP(Tabla_clientes.amazonaws.com_UnoEE_Morenos_Real_t201_mm_clientes[[#This Row],[f201_rowid_tercero]],tercero_c,7,)</f>
        <v>*FARMATODO   COLOMBIA SA</v>
      </c>
      <c r="E504" t="s">
        <v>7159</v>
      </c>
      <c r="F504" t="s">
        <v>7160</v>
      </c>
      <c r="G504" t="str">
        <f>"*"&amp;VLOOKUP(Tabla_clientes.amazonaws.com_UnoEE_Morenos_Real_t201_mm_clientes[[#This Row],[f201_rowid_tercero]],penvio_c,3,)</f>
        <v>*000</v>
      </c>
      <c r="H504" t="str">
        <f>"*"&amp;VLOOKUP(Tabla_clientes.amazonaws.com_UnoEE_Morenos_Real_t201_mm_clientes[[#This Row],[f201_rowid_tercero]],penvio_c,5,)</f>
        <v>*FARMACITY -ANDINO</v>
      </c>
      <c r="I504" t="s">
        <v>6277</v>
      </c>
      <c r="J504">
        <v>1</v>
      </c>
      <c r="K504" t="s">
        <v>6273</v>
      </c>
      <c r="L504" t="s">
        <v>6432</v>
      </c>
      <c r="M504">
        <v>39218</v>
      </c>
      <c r="N504" t="s">
        <v>6275</v>
      </c>
      <c r="O504" t="s">
        <v>6276</v>
      </c>
      <c r="P504">
        <v>2</v>
      </c>
      <c r="Q504">
        <v>30000000</v>
      </c>
      <c r="R504">
        <v>0</v>
      </c>
      <c r="S504">
        <v>0</v>
      </c>
      <c r="T504">
        <v>0</v>
      </c>
      <c r="U504" t="s">
        <v>243</v>
      </c>
      <c r="V504" t="s">
        <v>6169</v>
      </c>
      <c r="W504">
        <v>0</v>
      </c>
      <c r="X504">
        <v>0</v>
      </c>
      <c r="Y504">
        <v>0</v>
      </c>
      <c r="Z504">
        <v>9999</v>
      </c>
      <c r="AA504">
        <v>0</v>
      </c>
      <c r="AB504">
        <v>0</v>
      </c>
      <c r="AC504">
        <v>0</v>
      </c>
      <c r="AE504" t="s">
        <v>26</v>
      </c>
      <c r="AF504" s="1">
        <v>44562</v>
      </c>
      <c r="AG504">
        <v>1</v>
      </c>
      <c r="AL504" s="1"/>
      <c r="AM504">
        <v>34278</v>
      </c>
      <c r="AN504">
        <v>0</v>
      </c>
      <c r="AO504">
        <v>0</v>
      </c>
      <c r="AQ504" t="s">
        <v>6432</v>
      </c>
      <c r="AR504" s="1">
        <v>44949.606575347221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</row>
    <row r="505" spans="1:51" x14ac:dyDescent="0.25">
      <c r="A505">
        <v>1</v>
      </c>
      <c r="B505">
        <v>721</v>
      </c>
      <c r="C505" t="str">
        <f>"*"&amp;VLOOKUP(Tabla_clientes.amazonaws.com_UnoEE_Morenos_Real_t201_mm_clientes[[#This Row],[f201_rowid_tercero]],tercero_c,2,)</f>
        <v>*789</v>
      </c>
      <c r="D505" t="str">
        <f>"*"&amp;VLOOKUP(Tabla_clientes.amazonaws.com_UnoEE_Morenos_Real_t201_mm_clientes[[#This Row],[f201_rowid_tercero]],tercero_c,7,)</f>
        <v>*MECANELECTRO S AS</v>
      </c>
      <c r="E505" t="s">
        <v>7161</v>
      </c>
      <c r="F505" t="s">
        <v>7162</v>
      </c>
      <c r="G505" t="str">
        <f>"*"&amp;VLOOKUP(Tabla_clientes.amazonaws.com_UnoEE_Morenos_Real_t201_mm_clientes[[#This Row],[f201_rowid_tercero]],penvio_c,3,)</f>
        <v>*000</v>
      </c>
      <c r="H505" t="str">
        <f>"*"&amp;VLOOKUP(Tabla_clientes.amazonaws.com_UnoEE_Morenos_Real_t201_mm_clientes[[#This Row],[f201_rowid_tercero]],penvio_c,5,)</f>
        <v>*SALITRE</v>
      </c>
      <c r="I505" t="s">
        <v>6277</v>
      </c>
      <c r="J505">
        <v>1</v>
      </c>
      <c r="K505" t="s">
        <v>6273</v>
      </c>
      <c r="L505" t="s">
        <v>6432</v>
      </c>
      <c r="M505">
        <v>39129</v>
      </c>
      <c r="N505" t="s">
        <v>6275</v>
      </c>
      <c r="O505" t="s">
        <v>6292</v>
      </c>
      <c r="P505">
        <v>2</v>
      </c>
      <c r="Q505">
        <v>40000000</v>
      </c>
      <c r="R505">
        <v>0</v>
      </c>
      <c r="S505">
        <v>0</v>
      </c>
      <c r="T505">
        <v>0</v>
      </c>
      <c r="U505" t="s">
        <v>243</v>
      </c>
      <c r="V505" t="s">
        <v>6882</v>
      </c>
      <c r="W505">
        <v>0</v>
      </c>
      <c r="X505">
        <v>0</v>
      </c>
      <c r="Y505">
        <v>0</v>
      </c>
      <c r="Z505">
        <v>9999</v>
      </c>
      <c r="AA505">
        <v>0</v>
      </c>
      <c r="AB505">
        <v>0</v>
      </c>
      <c r="AC505">
        <v>0</v>
      </c>
      <c r="AE505" t="s">
        <v>26</v>
      </c>
      <c r="AF505" s="1">
        <v>44562</v>
      </c>
      <c r="AG505">
        <v>1</v>
      </c>
      <c r="AL505" s="1"/>
      <c r="AM505">
        <v>34190</v>
      </c>
      <c r="AN505">
        <v>0</v>
      </c>
      <c r="AO505">
        <v>0</v>
      </c>
      <c r="AQ505" t="s">
        <v>6432</v>
      </c>
      <c r="AR505" s="1">
        <v>44949.605697800929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</row>
    <row r="506" spans="1:51" x14ac:dyDescent="0.25">
      <c r="A506">
        <v>1</v>
      </c>
      <c r="B506">
        <v>637</v>
      </c>
      <c r="C506" t="str">
        <f>"*"&amp;VLOOKUP(Tabla_clientes.amazonaws.com_UnoEE_Morenos_Real_t201_mm_clientes[[#This Row],[f201_rowid_tercero]],tercero_c,2,)</f>
        <v>*801</v>
      </c>
      <c r="D506" t="str">
        <f>"*"&amp;VLOOKUP(Tabla_clientes.amazonaws.com_UnoEE_Morenos_Real_t201_mm_clientes[[#This Row],[f201_rowid_tercero]],tercero_c,7,)</f>
        <v>*ARFLINA  S  A  S</v>
      </c>
      <c r="E506" t="s">
        <v>7163</v>
      </c>
      <c r="F506" t="s">
        <v>7164</v>
      </c>
      <c r="G506" t="str">
        <f>"*"&amp;VLOOKUP(Tabla_clientes.amazonaws.com_UnoEE_Morenos_Real_t201_mm_clientes[[#This Row],[f201_rowid_tercero]],penvio_c,3,)</f>
        <v>*000</v>
      </c>
      <c r="H506" t="str">
        <f>"*"&amp;VLOOKUP(Tabla_clientes.amazonaws.com_UnoEE_Morenos_Real_t201_mm_clientes[[#This Row],[f201_rowid_tercero]],penvio_c,5,)</f>
        <v>*ARFLINA SAS CHIA</v>
      </c>
      <c r="I506" t="s">
        <v>6277</v>
      </c>
      <c r="J506">
        <v>1</v>
      </c>
      <c r="K506" t="s">
        <v>6273</v>
      </c>
      <c r="L506" t="s">
        <v>7131</v>
      </c>
      <c r="M506">
        <v>39822</v>
      </c>
      <c r="N506" t="s">
        <v>6275</v>
      </c>
      <c r="O506" t="s">
        <v>6292</v>
      </c>
      <c r="P506">
        <v>2</v>
      </c>
      <c r="Q506">
        <v>500000000</v>
      </c>
      <c r="R506">
        <v>0</v>
      </c>
      <c r="S506">
        <v>0</v>
      </c>
      <c r="T506">
        <v>0</v>
      </c>
      <c r="U506" t="s">
        <v>243</v>
      </c>
      <c r="V506" t="s">
        <v>1268</v>
      </c>
      <c r="W506">
        <v>0</v>
      </c>
      <c r="X506">
        <v>0</v>
      </c>
      <c r="Y506">
        <v>0</v>
      </c>
      <c r="Z506">
        <v>9999</v>
      </c>
      <c r="AA506">
        <v>0</v>
      </c>
      <c r="AB506">
        <v>0</v>
      </c>
      <c r="AC506">
        <v>0</v>
      </c>
      <c r="AE506" t="s">
        <v>26</v>
      </c>
      <c r="AF506" s="1">
        <v>44562</v>
      </c>
      <c r="AG506">
        <v>1</v>
      </c>
      <c r="AL506" s="1"/>
      <c r="AM506">
        <v>34837</v>
      </c>
      <c r="AN506">
        <v>0</v>
      </c>
      <c r="AO506">
        <v>0</v>
      </c>
      <c r="AQ506" t="s">
        <v>7131</v>
      </c>
      <c r="AR506" s="1">
        <v>44949.612265891206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</row>
    <row r="507" spans="1:51" x14ac:dyDescent="0.25">
      <c r="A507">
        <v>1</v>
      </c>
      <c r="B507">
        <v>723</v>
      </c>
      <c r="C507" t="str">
        <f>"*"&amp;VLOOKUP(Tabla_clientes.amazonaws.com_UnoEE_Morenos_Real_t201_mm_clientes[[#This Row],[f201_rowid_tercero]],tercero_c,2,)</f>
        <v>*805</v>
      </c>
      <c r="D507" t="str">
        <f>"*"&amp;VLOOKUP(Tabla_clientes.amazonaws.com_UnoEE_Morenos_Real_t201_mm_clientes[[#This Row],[f201_rowid_tercero]],tercero_c,7,)</f>
        <v>*D L K SAS</v>
      </c>
      <c r="E507" t="s">
        <v>7165</v>
      </c>
      <c r="F507" t="s">
        <v>7166</v>
      </c>
      <c r="G507" t="str">
        <f>"*"&amp;VLOOKUP(Tabla_clientes.amazonaws.com_UnoEE_Morenos_Real_t201_mm_clientes[[#This Row],[f201_rowid_tercero]],penvio_c,3,)</f>
        <v>*000</v>
      </c>
      <c r="H507" t="str">
        <f>"*"&amp;VLOOKUP(Tabla_clientes.amazonaws.com_UnoEE_Morenos_Real_t201_mm_clientes[[#This Row],[f201_rowid_tercero]],penvio_c,5,)</f>
        <v>*DLK SAS - OFICINAS CENTRO DE ACOPIO</v>
      </c>
      <c r="I507" t="s">
        <v>6277</v>
      </c>
      <c r="J507">
        <v>1</v>
      </c>
      <c r="K507" t="s">
        <v>6273</v>
      </c>
      <c r="L507" t="s">
        <v>7073</v>
      </c>
      <c r="M507">
        <v>37482</v>
      </c>
      <c r="N507" t="s">
        <v>6275</v>
      </c>
      <c r="O507" t="s">
        <v>7036</v>
      </c>
      <c r="P507">
        <v>2</v>
      </c>
      <c r="Q507">
        <v>5000000</v>
      </c>
      <c r="R507">
        <v>0</v>
      </c>
      <c r="S507">
        <v>0</v>
      </c>
      <c r="T507">
        <v>0</v>
      </c>
      <c r="U507" t="s">
        <v>243</v>
      </c>
      <c r="W507">
        <v>0</v>
      </c>
      <c r="X507">
        <v>0</v>
      </c>
      <c r="Y507">
        <v>0</v>
      </c>
      <c r="Z507">
        <v>9999</v>
      </c>
      <c r="AA507">
        <v>0</v>
      </c>
      <c r="AB507">
        <v>0</v>
      </c>
      <c r="AC507">
        <v>0</v>
      </c>
      <c r="AE507" t="s">
        <v>26</v>
      </c>
      <c r="AF507" s="1">
        <v>44562</v>
      </c>
      <c r="AG507">
        <v>1</v>
      </c>
      <c r="AL507" s="1"/>
      <c r="AM507">
        <v>33089</v>
      </c>
      <c r="AN507">
        <v>0</v>
      </c>
      <c r="AO507">
        <v>0</v>
      </c>
      <c r="AQ507" t="s">
        <v>7073</v>
      </c>
      <c r="AR507" s="1">
        <v>44949.591252280094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</row>
    <row r="508" spans="1:51" x14ac:dyDescent="0.25">
      <c r="A508">
        <v>1</v>
      </c>
      <c r="B508">
        <v>723</v>
      </c>
      <c r="C508" t="str">
        <f>"*"&amp;VLOOKUP(Tabla_clientes.amazonaws.com_UnoEE_Morenos_Real_t201_mm_clientes[[#This Row],[f201_rowid_tercero]],tercero_c,2,)</f>
        <v>*805</v>
      </c>
      <c r="D508" t="str">
        <f>"*"&amp;VLOOKUP(Tabla_clientes.amazonaws.com_UnoEE_Morenos_Real_t201_mm_clientes[[#This Row],[f201_rowid_tercero]],tercero_c,7,)</f>
        <v>*D L K SAS</v>
      </c>
      <c r="E508" t="s">
        <v>7167</v>
      </c>
      <c r="F508" t="s">
        <v>7168</v>
      </c>
      <c r="G508" t="str">
        <f>"*"&amp;VLOOKUP(Tabla_clientes.amazonaws.com_UnoEE_Morenos_Real_t201_mm_clientes[[#This Row],[f201_rowid_tercero]],penvio_c,3,)</f>
        <v>*000</v>
      </c>
      <c r="H508" t="str">
        <f>"*"&amp;VLOOKUP(Tabla_clientes.amazonaws.com_UnoEE_Morenos_Real_t201_mm_clientes[[#This Row],[f201_rowid_tercero]],penvio_c,5,)</f>
        <v>*DLK SAS - OFICINAS CENTRO DE ACOPIO</v>
      </c>
      <c r="I508" t="s">
        <v>6277</v>
      </c>
      <c r="J508">
        <v>1</v>
      </c>
      <c r="K508" t="s">
        <v>6273</v>
      </c>
      <c r="L508" t="s">
        <v>7073</v>
      </c>
      <c r="M508">
        <v>37483</v>
      </c>
      <c r="N508" t="s">
        <v>6275</v>
      </c>
      <c r="O508" t="s">
        <v>7036</v>
      </c>
      <c r="P508">
        <v>2</v>
      </c>
      <c r="Q508">
        <v>5000000</v>
      </c>
      <c r="R508">
        <v>0</v>
      </c>
      <c r="S508">
        <v>0</v>
      </c>
      <c r="T508">
        <v>0</v>
      </c>
      <c r="U508" t="s">
        <v>243</v>
      </c>
      <c r="W508">
        <v>0</v>
      </c>
      <c r="X508">
        <v>0</v>
      </c>
      <c r="Y508">
        <v>0</v>
      </c>
      <c r="Z508">
        <v>9999</v>
      </c>
      <c r="AA508">
        <v>0</v>
      </c>
      <c r="AB508">
        <v>0</v>
      </c>
      <c r="AC508">
        <v>0</v>
      </c>
      <c r="AE508" t="s">
        <v>26</v>
      </c>
      <c r="AF508" s="1">
        <v>44562</v>
      </c>
      <c r="AG508">
        <v>1</v>
      </c>
      <c r="AL508" s="1"/>
      <c r="AM508">
        <v>33090</v>
      </c>
      <c r="AN508">
        <v>0</v>
      </c>
      <c r="AO508">
        <v>0</v>
      </c>
      <c r="AQ508" t="s">
        <v>7073</v>
      </c>
      <c r="AR508" s="1">
        <v>44949.591262118054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</row>
    <row r="509" spans="1:51" x14ac:dyDescent="0.25">
      <c r="A509">
        <v>1</v>
      </c>
      <c r="B509">
        <v>723</v>
      </c>
      <c r="C509" t="str">
        <f>"*"&amp;VLOOKUP(Tabla_clientes.amazonaws.com_UnoEE_Morenos_Real_t201_mm_clientes[[#This Row],[f201_rowid_tercero]],tercero_c,2,)</f>
        <v>*805</v>
      </c>
      <c r="D509" t="str">
        <f>"*"&amp;VLOOKUP(Tabla_clientes.amazonaws.com_UnoEE_Morenos_Real_t201_mm_clientes[[#This Row],[f201_rowid_tercero]],tercero_c,7,)</f>
        <v>*D L K SAS</v>
      </c>
      <c r="E509" t="s">
        <v>6939</v>
      </c>
      <c r="F509" t="s">
        <v>7169</v>
      </c>
      <c r="G509" t="str">
        <f>"*"&amp;VLOOKUP(Tabla_clientes.amazonaws.com_UnoEE_Morenos_Real_t201_mm_clientes[[#This Row],[f201_rowid_tercero]],penvio_c,3,)</f>
        <v>*000</v>
      </c>
      <c r="H509" t="str">
        <f>"*"&amp;VLOOKUP(Tabla_clientes.amazonaws.com_UnoEE_Morenos_Real_t201_mm_clientes[[#This Row],[f201_rowid_tercero]],penvio_c,5,)</f>
        <v>*DLK SAS - OFICINAS CENTRO DE ACOPIO</v>
      </c>
      <c r="I509" t="s">
        <v>6277</v>
      </c>
      <c r="J509">
        <v>1</v>
      </c>
      <c r="K509" t="s">
        <v>6273</v>
      </c>
      <c r="L509" t="s">
        <v>7073</v>
      </c>
      <c r="M509">
        <v>37484</v>
      </c>
      <c r="N509" t="s">
        <v>6275</v>
      </c>
      <c r="O509" t="s">
        <v>7036</v>
      </c>
      <c r="P509">
        <v>2</v>
      </c>
      <c r="Q509">
        <v>5000000</v>
      </c>
      <c r="R509">
        <v>0</v>
      </c>
      <c r="S509">
        <v>0</v>
      </c>
      <c r="T509">
        <v>0</v>
      </c>
      <c r="U509" t="s">
        <v>243</v>
      </c>
      <c r="W509">
        <v>0</v>
      </c>
      <c r="X509">
        <v>0</v>
      </c>
      <c r="Y509">
        <v>0</v>
      </c>
      <c r="Z509">
        <v>9999</v>
      </c>
      <c r="AA509">
        <v>0</v>
      </c>
      <c r="AB509">
        <v>0</v>
      </c>
      <c r="AC509">
        <v>0</v>
      </c>
      <c r="AE509" t="s">
        <v>26</v>
      </c>
      <c r="AF509" s="1">
        <v>44562</v>
      </c>
      <c r="AG509">
        <v>1</v>
      </c>
      <c r="AL509" s="1"/>
      <c r="AM509">
        <v>33091</v>
      </c>
      <c r="AN509">
        <v>0</v>
      </c>
      <c r="AO509">
        <v>0</v>
      </c>
      <c r="AQ509" t="s">
        <v>7073</v>
      </c>
      <c r="AR509" s="1">
        <v>44949.591270173609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</row>
    <row r="510" spans="1:51" x14ac:dyDescent="0.25">
      <c r="A510">
        <v>1</v>
      </c>
      <c r="B510">
        <v>724</v>
      </c>
      <c r="C510" t="str">
        <f>"*"&amp;VLOOKUP(Tabla_clientes.amazonaws.com_UnoEE_Morenos_Real_t201_mm_clientes[[#This Row],[f201_rowid_tercero]],tercero_c,2,)</f>
        <v>*817</v>
      </c>
      <c r="D510" t="str">
        <f>"*"&amp;VLOOKUP(Tabla_clientes.amazonaws.com_UnoEE_Morenos_Real_t201_mm_clientes[[#This Row],[f201_rowid_tercero]],tercero_c,7,)</f>
        <v>*VIPS SAS</v>
      </c>
      <c r="E510" t="s">
        <v>7170</v>
      </c>
      <c r="F510" t="s">
        <v>7171</v>
      </c>
      <c r="G510" t="str">
        <f>"*"&amp;VLOOKUP(Tabla_clientes.amazonaws.com_UnoEE_Morenos_Real_t201_mm_clientes[[#This Row],[f201_rowid_tercero]],penvio_c,3,)</f>
        <v>*000</v>
      </c>
      <c r="H510" t="str">
        <f>"*"&amp;VLOOKUP(Tabla_clientes.amazonaws.com_UnoEE_Morenos_Real_t201_mm_clientes[[#This Row],[f201_rowid_tercero]],penvio_c,5,)</f>
        <v>*PACHON ALVARO / VIPS SAS SANTA FE</v>
      </c>
      <c r="I510" t="s">
        <v>6277</v>
      </c>
      <c r="J510">
        <v>1</v>
      </c>
      <c r="K510" t="s">
        <v>6273</v>
      </c>
      <c r="L510" t="s">
        <v>7131</v>
      </c>
      <c r="M510">
        <v>39282</v>
      </c>
      <c r="N510" t="s">
        <v>6275</v>
      </c>
      <c r="O510" t="s">
        <v>7036</v>
      </c>
      <c r="P510">
        <v>2</v>
      </c>
      <c r="Q510">
        <v>60000000</v>
      </c>
      <c r="R510">
        <v>0</v>
      </c>
      <c r="S510">
        <v>0</v>
      </c>
      <c r="T510">
        <v>0</v>
      </c>
      <c r="U510" t="s">
        <v>243</v>
      </c>
      <c r="V510" t="s">
        <v>6433</v>
      </c>
      <c r="W510">
        <v>0</v>
      </c>
      <c r="X510">
        <v>0</v>
      </c>
      <c r="Y510">
        <v>0</v>
      </c>
      <c r="Z510">
        <v>9999</v>
      </c>
      <c r="AA510">
        <v>0</v>
      </c>
      <c r="AB510">
        <v>1</v>
      </c>
      <c r="AC510">
        <v>0</v>
      </c>
      <c r="AE510" t="s">
        <v>26</v>
      </c>
      <c r="AF510" s="1">
        <v>44562</v>
      </c>
      <c r="AG510">
        <v>1</v>
      </c>
      <c r="AL510" s="1"/>
      <c r="AM510">
        <v>34336</v>
      </c>
      <c r="AN510">
        <v>0</v>
      </c>
      <c r="AO510">
        <v>0</v>
      </c>
      <c r="AQ510" t="s">
        <v>7131</v>
      </c>
      <c r="AR510" s="1">
        <v>45028.299910567126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</row>
    <row r="511" spans="1:51" x14ac:dyDescent="0.25">
      <c r="A511">
        <v>1</v>
      </c>
      <c r="B511">
        <v>724</v>
      </c>
      <c r="C511" t="str">
        <f>"*"&amp;VLOOKUP(Tabla_clientes.amazonaws.com_UnoEE_Morenos_Real_t201_mm_clientes[[#This Row],[f201_rowid_tercero]],tercero_c,2,)</f>
        <v>*817</v>
      </c>
      <c r="D511" t="str">
        <f>"*"&amp;VLOOKUP(Tabla_clientes.amazonaws.com_UnoEE_Morenos_Real_t201_mm_clientes[[#This Row],[f201_rowid_tercero]],tercero_c,7,)</f>
        <v>*VIPS SAS</v>
      </c>
      <c r="E511" t="s">
        <v>7102</v>
      </c>
      <c r="F511" t="s">
        <v>7172</v>
      </c>
      <c r="G511" t="str">
        <f>"*"&amp;VLOOKUP(Tabla_clientes.amazonaws.com_UnoEE_Morenos_Real_t201_mm_clientes[[#This Row],[f201_rowid_tercero]],penvio_c,3,)</f>
        <v>*000</v>
      </c>
      <c r="H511" t="str">
        <f>"*"&amp;VLOOKUP(Tabla_clientes.amazonaws.com_UnoEE_Morenos_Real_t201_mm_clientes[[#This Row],[f201_rowid_tercero]],penvio_c,5,)</f>
        <v>*PACHON ALVARO / VIPS SAS SANTA FE</v>
      </c>
      <c r="I511" t="s">
        <v>6277</v>
      </c>
      <c r="J511">
        <v>1</v>
      </c>
      <c r="K511" t="s">
        <v>6273</v>
      </c>
      <c r="L511" t="s">
        <v>7131</v>
      </c>
      <c r="M511">
        <v>39283</v>
      </c>
      <c r="N511" t="s">
        <v>6275</v>
      </c>
      <c r="O511" t="s">
        <v>7036</v>
      </c>
      <c r="P511">
        <v>2</v>
      </c>
      <c r="Q511">
        <v>60000000</v>
      </c>
      <c r="R511">
        <v>0</v>
      </c>
      <c r="S511">
        <v>0</v>
      </c>
      <c r="T511">
        <v>0</v>
      </c>
      <c r="U511" t="s">
        <v>243</v>
      </c>
      <c r="V511" t="s">
        <v>6433</v>
      </c>
      <c r="W511">
        <v>0</v>
      </c>
      <c r="X511">
        <v>0</v>
      </c>
      <c r="Y511">
        <v>0</v>
      </c>
      <c r="Z511">
        <v>9999</v>
      </c>
      <c r="AA511">
        <v>0</v>
      </c>
      <c r="AB511">
        <v>1</v>
      </c>
      <c r="AC511">
        <v>0</v>
      </c>
      <c r="AE511" t="s">
        <v>26</v>
      </c>
      <c r="AF511" s="1">
        <v>44562</v>
      </c>
      <c r="AG511">
        <v>1</v>
      </c>
      <c r="AL511" s="1"/>
      <c r="AM511">
        <v>34337</v>
      </c>
      <c r="AN511">
        <v>0</v>
      </c>
      <c r="AO511">
        <v>0</v>
      </c>
      <c r="AQ511" t="s">
        <v>7131</v>
      </c>
      <c r="AR511" s="1">
        <v>45028.300570405096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</row>
    <row r="512" spans="1:51" x14ac:dyDescent="0.25">
      <c r="A512">
        <v>1</v>
      </c>
      <c r="B512">
        <v>1681</v>
      </c>
      <c r="C512" t="str">
        <f>"*"&amp;VLOOKUP(Tabla_clientes.amazonaws.com_UnoEE_Morenos_Real_t201_mm_clientes[[#This Row],[f201_rowid_tercero]],tercero_c,2,)</f>
        <v>*949</v>
      </c>
      <c r="D512" t="str">
        <f>"*"&amp;VLOOKUP(Tabla_clientes.amazonaws.com_UnoEE_Morenos_Real_t201_mm_clientes[[#This Row],[f201_rowid_tercero]],tercero_c,7,)</f>
        <v>*PANACEA DE LA SALUD  SAS</v>
      </c>
      <c r="E512" t="s">
        <v>7173</v>
      </c>
      <c r="F512" t="s">
        <v>7174</v>
      </c>
      <c r="G512" t="str">
        <f>"*"&amp;VLOOKUP(Tabla_clientes.amazonaws.com_UnoEE_Morenos_Real_t201_mm_clientes[[#This Row],[f201_rowid_tercero]],penvio_c,3,)</f>
        <v>*000</v>
      </c>
      <c r="H512" t="str">
        <f>"*"&amp;VLOOKUP(Tabla_clientes.amazonaws.com_UnoEE_Morenos_Real_t201_mm_clientes[[#This Row],[f201_rowid_tercero]],penvio_c,5,)</f>
        <v>*PANACEA DE LA SALUD SAS EU COLINA</v>
      </c>
      <c r="I512" t="s">
        <v>6277</v>
      </c>
      <c r="J512">
        <v>1</v>
      </c>
      <c r="K512" t="s">
        <v>6273</v>
      </c>
      <c r="L512" t="s">
        <v>6432</v>
      </c>
      <c r="M512">
        <v>39355</v>
      </c>
      <c r="N512" t="s">
        <v>6275</v>
      </c>
      <c r="O512" t="s">
        <v>6276</v>
      </c>
      <c r="P512">
        <v>2</v>
      </c>
      <c r="Q512">
        <v>9000000</v>
      </c>
      <c r="R512">
        <v>0</v>
      </c>
      <c r="S512">
        <v>0</v>
      </c>
      <c r="T512">
        <v>0</v>
      </c>
      <c r="U512" t="s">
        <v>243</v>
      </c>
      <c r="V512" t="s">
        <v>6433</v>
      </c>
      <c r="W512">
        <v>0</v>
      </c>
      <c r="X512">
        <v>0</v>
      </c>
      <c r="Y512">
        <v>0</v>
      </c>
      <c r="Z512">
        <v>9999</v>
      </c>
      <c r="AA512">
        <v>0</v>
      </c>
      <c r="AB512">
        <v>0</v>
      </c>
      <c r="AC512">
        <v>0</v>
      </c>
      <c r="AE512" t="s">
        <v>26</v>
      </c>
      <c r="AF512" s="1">
        <v>44562</v>
      </c>
      <c r="AG512">
        <v>1</v>
      </c>
      <c r="AL512" s="1"/>
      <c r="AN512">
        <v>0</v>
      </c>
      <c r="AO512">
        <v>0</v>
      </c>
      <c r="AQ512" t="s">
        <v>6432</v>
      </c>
      <c r="AR512" s="1">
        <v>44949.607880405092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</row>
    <row r="513" spans="1:51" x14ac:dyDescent="0.25">
      <c r="A513">
        <v>1</v>
      </c>
      <c r="B513">
        <v>202</v>
      </c>
      <c r="C513" t="str">
        <f>"*"&amp;VLOOKUP(Tabla_clientes.amazonaws.com_UnoEE_Morenos_Real_t201_mm_clientes[[#This Row],[f201_rowid_tercero]],tercero_c,2,)</f>
        <v>*992</v>
      </c>
      <c r="D513" t="str">
        <f>"*"&amp;VLOOKUP(Tabla_clientes.amazonaws.com_UnoEE_Morenos_Real_t201_mm_clientes[[#This Row],[f201_rowid_tercero]],tercero_c,7,)</f>
        <v>*DELIPAVO SAS</v>
      </c>
      <c r="E513" t="s">
        <v>7175</v>
      </c>
      <c r="F513" t="s">
        <v>7176</v>
      </c>
      <c r="G513" t="str">
        <f>"*"&amp;VLOOKUP(Tabla_clientes.amazonaws.com_UnoEE_Morenos_Real_t201_mm_clientes[[#This Row],[f201_rowid_tercero]],penvio_c,3,)</f>
        <v>*000</v>
      </c>
      <c r="H513" t="str">
        <f>"*"&amp;VLOOKUP(Tabla_clientes.amazonaws.com_UnoEE_Morenos_Real_t201_mm_clientes[[#This Row],[f201_rowid_tercero]],penvio_c,5,)</f>
        <v>*DELIPAVO SAS- 122</v>
      </c>
      <c r="I513" t="s">
        <v>6277</v>
      </c>
      <c r="J513">
        <v>1</v>
      </c>
      <c r="K513" t="s">
        <v>6273</v>
      </c>
      <c r="L513" t="s">
        <v>7070</v>
      </c>
      <c r="M513">
        <v>37428</v>
      </c>
      <c r="N513" t="s">
        <v>6275</v>
      </c>
      <c r="O513" t="s">
        <v>7036</v>
      </c>
      <c r="P513">
        <v>2</v>
      </c>
      <c r="Q513">
        <v>10000000</v>
      </c>
      <c r="R513">
        <v>0</v>
      </c>
      <c r="S513">
        <v>0</v>
      </c>
      <c r="T513">
        <v>0</v>
      </c>
      <c r="U513" t="s">
        <v>243</v>
      </c>
      <c r="W513">
        <v>0</v>
      </c>
      <c r="X513">
        <v>0</v>
      </c>
      <c r="Y513">
        <v>0</v>
      </c>
      <c r="Z513">
        <v>9999</v>
      </c>
      <c r="AA513">
        <v>0</v>
      </c>
      <c r="AB513">
        <v>0</v>
      </c>
      <c r="AC513">
        <v>0</v>
      </c>
      <c r="AE513" t="s">
        <v>26</v>
      </c>
      <c r="AF513" s="1">
        <v>44562</v>
      </c>
      <c r="AG513">
        <v>1</v>
      </c>
      <c r="AL513" s="1"/>
      <c r="AM513">
        <v>33035</v>
      </c>
      <c r="AN513">
        <v>0</v>
      </c>
      <c r="AO513">
        <v>0</v>
      </c>
      <c r="AQ513" t="s">
        <v>7070</v>
      </c>
      <c r="AR513" s="1">
        <v>44949.590789120368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</row>
    <row r="514" spans="1:51" x14ac:dyDescent="0.25">
      <c r="A514">
        <v>1</v>
      </c>
      <c r="B514">
        <v>1532</v>
      </c>
      <c r="C514" t="str">
        <f>"*"&amp;VLOOKUP(Tabla_clientes.amazonaws.com_UnoEE_Morenos_Real_t201_mm_clientes[[#This Row],[f201_rowid_tercero]],tercero_c,2,)</f>
        <v>*1050</v>
      </c>
      <c r="D514" t="str">
        <f>"*"&amp;VLOOKUP(Tabla_clientes.amazonaws.com_UnoEE_Morenos_Real_t201_mm_clientes[[#This Row],[f201_rowid_tercero]],tercero_c,7,)</f>
        <v>*LOCATEL COLOMBIA S A S EN LIQUIDACION</v>
      </c>
      <c r="E514" t="s">
        <v>7177</v>
      </c>
      <c r="F514" t="s">
        <v>7178</v>
      </c>
      <c r="G514" t="str">
        <f>"*"&amp;VLOOKUP(Tabla_clientes.amazonaws.com_UnoEE_Morenos_Real_t201_mm_clientes[[#This Row],[f201_rowid_tercero]],penvio_c,3,)</f>
        <v>*000</v>
      </c>
      <c r="H514" t="str">
        <f>"*"&amp;VLOOKUP(Tabla_clientes.amazonaws.com_UnoEE_Morenos_Real_t201_mm_clientes[[#This Row],[f201_rowid_tercero]],penvio_c,5,)</f>
        <v>*LOCATEL COLOMBIA SAS -PEPE SIERRA</v>
      </c>
      <c r="I514" t="s">
        <v>6277</v>
      </c>
      <c r="J514">
        <v>1</v>
      </c>
      <c r="K514" t="s">
        <v>6273</v>
      </c>
      <c r="L514" t="s">
        <v>6432</v>
      </c>
      <c r="M514">
        <v>39356</v>
      </c>
      <c r="N514" t="s">
        <v>6275</v>
      </c>
      <c r="O514" t="s">
        <v>6276</v>
      </c>
      <c r="P514">
        <v>2</v>
      </c>
      <c r="Q514">
        <v>9000000</v>
      </c>
      <c r="R514">
        <v>0</v>
      </c>
      <c r="S514">
        <v>0</v>
      </c>
      <c r="T514">
        <v>0</v>
      </c>
      <c r="U514" t="s">
        <v>243</v>
      </c>
      <c r="V514" t="s">
        <v>6433</v>
      </c>
      <c r="W514">
        <v>0</v>
      </c>
      <c r="X514">
        <v>0</v>
      </c>
      <c r="Y514">
        <v>0</v>
      </c>
      <c r="Z514">
        <v>9999</v>
      </c>
      <c r="AA514">
        <v>0</v>
      </c>
      <c r="AB514">
        <v>0</v>
      </c>
      <c r="AC514">
        <v>0</v>
      </c>
      <c r="AE514" t="s">
        <v>26</v>
      </c>
      <c r="AF514" s="1">
        <v>44562</v>
      </c>
      <c r="AG514">
        <v>1</v>
      </c>
      <c r="AL514" s="1"/>
      <c r="AN514">
        <v>0</v>
      </c>
      <c r="AO514">
        <v>0</v>
      </c>
      <c r="AQ514" t="s">
        <v>6432</v>
      </c>
      <c r="AR514" s="1">
        <v>44949.607891087966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</row>
    <row r="515" spans="1:51" x14ac:dyDescent="0.25">
      <c r="A515">
        <v>1</v>
      </c>
      <c r="B515">
        <v>1529</v>
      </c>
      <c r="C515" t="str">
        <f>"*"&amp;VLOOKUP(Tabla_clientes.amazonaws.com_UnoEE_Morenos_Real_t201_mm_clientes[[#This Row],[f201_rowid_tercero]],tercero_c,2,)</f>
        <v>*1060</v>
      </c>
      <c r="D515" t="str">
        <f>"*"&amp;VLOOKUP(Tabla_clientes.amazonaws.com_UnoEE_Morenos_Real_t201_mm_clientes[[#This Row],[f201_rowid_tercero]],tercero_c,7,)</f>
        <v>*KENVELO SAS</v>
      </c>
      <c r="E515" t="s">
        <v>7179</v>
      </c>
      <c r="F515" t="s">
        <v>7180</v>
      </c>
      <c r="G515" t="str">
        <f>"*"&amp;VLOOKUP(Tabla_clientes.amazonaws.com_UnoEE_Morenos_Real_t201_mm_clientes[[#This Row],[f201_rowid_tercero]],penvio_c,3,)</f>
        <v>*000</v>
      </c>
      <c r="H515" t="str">
        <f>"*"&amp;VLOOKUP(Tabla_clientes.amazonaws.com_UnoEE_Morenos_Real_t201_mm_clientes[[#This Row],[f201_rowid_tercero]],penvio_c,5,)</f>
        <v>*KENVELO USAQUEN</v>
      </c>
      <c r="I515" t="s">
        <v>6277</v>
      </c>
      <c r="J515">
        <v>1</v>
      </c>
      <c r="K515" t="s">
        <v>6273</v>
      </c>
      <c r="L515" t="s">
        <v>6281</v>
      </c>
      <c r="M515">
        <v>37285</v>
      </c>
      <c r="N515" t="s">
        <v>6275</v>
      </c>
      <c r="O515" t="s">
        <v>6282</v>
      </c>
      <c r="P515">
        <v>2</v>
      </c>
      <c r="Q515">
        <v>500000</v>
      </c>
      <c r="R515">
        <v>0</v>
      </c>
      <c r="S515">
        <v>0</v>
      </c>
      <c r="T515">
        <v>0</v>
      </c>
      <c r="U515" t="s">
        <v>243</v>
      </c>
      <c r="W515">
        <v>0</v>
      </c>
      <c r="X515">
        <v>0</v>
      </c>
      <c r="Y515">
        <v>0</v>
      </c>
      <c r="Z515">
        <v>9999</v>
      </c>
      <c r="AA515">
        <v>0</v>
      </c>
      <c r="AB515">
        <v>0</v>
      </c>
      <c r="AC515">
        <v>0</v>
      </c>
      <c r="AE515" t="s">
        <v>26</v>
      </c>
      <c r="AF515" s="1">
        <v>44562</v>
      </c>
      <c r="AG515">
        <v>1</v>
      </c>
      <c r="AL515" s="1"/>
      <c r="AN515">
        <v>0</v>
      </c>
      <c r="AO515">
        <v>0</v>
      </c>
      <c r="AQ515" t="s">
        <v>6281</v>
      </c>
      <c r="AR515" s="1">
        <v>44949.589578043982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</row>
    <row r="516" spans="1:51" x14ac:dyDescent="0.25">
      <c r="A516">
        <v>1</v>
      </c>
      <c r="B516">
        <v>1622</v>
      </c>
      <c r="C516" t="str">
        <f>"*"&amp;VLOOKUP(Tabla_clientes.amazonaws.com_UnoEE_Morenos_Real_t201_mm_clientes[[#This Row],[f201_rowid_tercero]],tercero_c,2,)</f>
        <v>*1075</v>
      </c>
      <c r="D516" t="str">
        <f>"*"&amp;VLOOKUP(Tabla_clientes.amazonaws.com_UnoEE_Morenos_Real_t201_mm_clientes[[#This Row],[f201_rowid_tercero]],tercero_c,7,)</f>
        <v>*ALMACENES LA 14 SA EN LIQUIDACION JUDICIAL</v>
      </c>
      <c r="E516" t="s">
        <v>7181</v>
      </c>
      <c r="F516" t="s">
        <v>7182</v>
      </c>
      <c r="G516" t="str">
        <f>"*"&amp;VLOOKUP(Tabla_clientes.amazonaws.com_UnoEE_Morenos_Real_t201_mm_clientes[[#This Row],[f201_rowid_tercero]],penvio_c,3,)</f>
        <v>*000</v>
      </c>
      <c r="H516" t="str">
        <f>"*"&amp;VLOOKUP(Tabla_clientes.amazonaws.com_UnoEE_Morenos_Real_t201_mm_clientes[[#This Row],[f201_rowid_tercero]],penvio_c,5,)</f>
        <v>*LA 14 SA # 38 VALLE DE LILI</v>
      </c>
      <c r="I516" t="s">
        <v>6277</v>
      </c>
      <c r="J516">
        <v>1</v>
      </c>
      <c r="K516" t="s">
        <v>6273</v>
      </c>
      <c r="L516" t="s">
        <v>6030</v>
      </c>
      <c r="M516">
        <v>37673</v>
      </c>
      <c r="N516" t="s">
        <v>6275</v>
      </c>
      <c r="O516" t="s">
        <v>7036</v>
      </c>
      <c r="P516">
        <v>2</v>
      </c>
      <c r="Q516">
        <v>50000000</v>
      </c>
      <c r="R516">
        <v>0</v>
      </c>
      <c r="S516">
        <v>0</v>
      </c>
      <c r="T516">
        <v>0</v>
      </c>
      <c r="U516" t="s">
        <v>243</v>
      </c>
      <c r="W516">
        <v>0</v>
      </c>
      <c r="X516">
        <v>0</v>
      </c>
      <c r="Y516">
        <v>0</v>
      </c>
      <c r="Z516">
        <v>9999</v>
      </c>
      <c r="AA516">
        <v>0</v>
      </c>
      <c r="AB516">
        <v>0</v>
      </c>
      <c r="AC516">
        <v>0</v>
      </c>
      <c r="AE516" t="s">
        <v>26</v>
      </c>
      <c r="AF516" s="1">
        <v>44562</v>
      </c>
      <c r="AG516">
        <v>1</v>
      </c>
      <c r="AL516" s="1"/>
      <c r="AN516">
        <v>0</v>
      </c>
      <c r="AO516">
        <v>0</v>
      </c>
      <c r="AQ516" t="s">
        <v>6030</v>
      </c>
      <c r="AR516" s="1">
        <v>44949.592904780089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</row>
    <row r="517" spans="1:51" x14ac:dyDescent="0.25">
      <c r="A517">
        <v>1</v>
      </c>
      <c r="B517">
        <v>1622</v>
      </c>
      <c r="C517" t="str">
        <f>"*"&amp;VLOOKUP(Tabla_clientes.amazonaws.com_UnoEE_Morenos_Real_t201_mm_clientes[[#This Row],[f201_rowid_tercero]],tercero_c,2,)</f>
        <v>*1075</v>
      </c>
      <c r="D517" t="str">
        <f>"*"&amp;VLOOKUP(Tabla_clientes.amazonaws.com_UnoEE_Morenos_Real_t201_mm_clientes[[#This Row],[f201_rowid_tercero]],tercero_c,7,)</f>
        <v>*ALMACENES LA 14 SA EN LIQUIDACION JUDICIAL</v>
      </c>
      <c r="E517" t="s">
        <v>7183</v>
      </c>
      <c r="F517" t="s">
        <v>7184</v>
      </c>
      <c r="G517" t="str">
        <f>"*"&amp;VLOOKUP(Tabla_clientes.amazonaws.com_UnoEE_Morenos_Real_t201_mm_clientes[[#This Row],[f201_rowid_tercero]],penvio_c,3,)</f>
        <v>*000</v>
      </c>
      <c r="H517" t="str">
        <f>"*"&amp;VLOOKUP(Tabla_clientes.amazonaws.com_UnoEE_Morenos_Real_t201_mm_clientes[[#This Row],[f201_rowid_tercero]],penvio_c,5,)</f>
        <v>*LA 14 SA # 38 VALLE DE LILI</v>
      </c>
      <c r="I517" t="s">
        <v>6277</v>
      </c>
      <c r="J517">
        <v>1</v>
      </c>
      <c r="K517" t="s">
        <v>6273</v>
      </c>
      <c r="L517" t="s">
        <v>6030</v>
      </c>
      <c r="M517">
        <v>37674</v>
      </c>
      <c r="N517" t="s">
        <v>6275</v>
      </c>
      <c r="O517" t="s">
        <v>7036</v>
      </c>
      <c r="P517">
        <v>2</v>
      </c>
      <c r="Q517">
        <v>50000000</v>
      </c>
      <c r="R517">
        <v>0</v>
      </c>
      <c r="S517">
        <v>0</v>
      </c>
      <c r="T517">
        <v>0</v>
      </c>
      <c r="U517" t="s">
        <v>243</v>
      </c>
      <c r="W517">
        <v>0</v>
      </c>
      <c r="X517">
        <v>0</v>
      </c>
      <c r="Y517">
        <v>0</v>
      </c>
      <c r="Z517">
        <v>9999</v>
      </c>
      <c r="AA517">
        <v>0</v>
      </c>
      <c r="AB517">
        <v>0</v>
      </c>
      <c r="AC517">
        <v>0</v>
      </c>
      <c r="AE517" t="s">
        <v>26</v>
      </c>
      <c r="AF517" s="1">
        <v>44562</v>
      </c>
      <c r="AG517">
        <v>1</v>
      </c>
      <c r="AL517" s="1"/>
      <c r="AN517">
        <v>0</v>
      </c>
      <c r="AO517">
        <v>0</v>
      </c>
      <c r="AQ517" t="s">
        <v>6030</v>
      </c>
      <c r="AR517" s="1">
        <v>44949.592912881948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</row>
    <row r="518" spans="1:51" x14ac:dyDescent="0.25">
      <c r="A518">
        <v>1</v>
      </c>
      <c r="B518">
        <v>1622</v>
      </c>
      <c r="C518" t="str">
        <f>"*"&amp;VLOOKUP(Tabla_clientes.amazonaws.com_UnoEE_Morenos_Real_t201_mm_clientes[[#This Row],[f201_rowid_tercero]],tercero_c,2,)</f>
        <v>*1075</v>
      </c>
      <c r="D518" t="str">
        <f>"*"&amp;VLOOKUP(Tabla_clientes.amazonaws.com_UnoEE_Morenos_Real_t201_mm_clientes[[#This Row],[f201_rowid_tercero]],tercero_c,7,)</f>
        <v>*ALMACENES LA 14 SA EN LIQUIDACION JUDICIAL</v>
      </c>
      <c r="E518" t="s">
        <v>7185</v>
      </c>
      <c r="F518" t="s">
        <v>7186</v>
      </c>
      <c r="G518" t="str">
        <f>"*"&amp;VLOOKUP(Tabla_clientes.amazonaws.com_UnoEE_Morenos_Real_t201_mm_clientes[[#This Row],[f201_rowid_tercero]],penvio_c,3,)</f>
        <v>*000</v>
      </c>
      <c r="H518" t="str">
        <f>"*"&amp;VLOOKUP(Tabla_clientes.amazonaws.com_UnoEE_Morenos_Real_t201_mm_clientes[[#This Row],[f201_rowid_tercero]],penvio_c,5,)</f>
        <v>*LA 14 SA # 38 VALLE DE LILI</v>
      </c>
      <c r="I518" t="s">
        <v>6277</v>
      </c>
      <c r="J518">
        <v>1</v>
      </c>
      <c r="K518" t="s">
        <v>6273</v>
      </c>
      <c r="L518" t="s">
        <v>6030</v>
      </c>
      <c r="M518">
        <v>37675</v>
      </c>
      <c r="N518" t="s">
        <v>6275</v>
      </c>
      <c r="O518" t="s">
        <v>7036</v>
      </c>
      <c r="P518">
        <v>2</v>
      </c>
      <c r="Q518">
        <v>50000000</v>
      </c>
      <c r="R518">
        <v>0</v>
      </c>
      <c r="S518">
        <v>0</v>
      </c>
      <c r="T518">
        <v>0</v>
      </c>
      <c r="U518" t="s">
        <v>243</v>
      </c>
      <c r="W518">
        <v>0</v>
      </c>
      <c r="X518">
        <v>0</v>
      </c>
      <c r="Y518">
        <v>0</v>
      </c>
      <c r="Z518">
        <v>9999</v>
      </c>
      <c r="AA518">
        <v>0</v>
      </c>
      <c r="AB518">
        <v>0</v>
      </c>
      <c r="AC518">
        <v>0</v>
      </c>
      <c r="AE518" t="s">
        <v>26</v>
      </c>
      <c r="AF518" s="1">
        <v>44562</v>
      </c>
      <c r="AG518">
        <v>1</v>
      </c>
      <c r="AL518" s="1"/>
      <c r="AN518">
        <v>0</v>
      </c>
      <c r="AO518">
        <v>0</v>
      </c>
      <c r="AQ518" t="s">
        <v>6030</v>
      </c>
      <c r="AR518" s="1">
        <v>44949.592921678239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</row>
    <row r="519" spans="1:51" x14ac:dyDescent="0.25">
      <c r="A519">
        <v>1</v>
      </c>
      <c r="B519">
        <v>1622</v>
      </c>
      <c r="C519" t="str">
        <f>"*"&amp;VLOOKUP(Tabla_clientes.amazonaws.com_UnoEE_Morenos_Real_t201_mm_clientes[[#This Row],[f201_rowid_tercero]],tercero_c,2,)</f>
        <v>*1075</v>
      </c>
      <c r="D519" t="str">
        <f>"*"&amp;VLOOKUP(Tabla_clientes.amazonaws.com_UnoEE_Morenos_Real_t201_mm_clientes[[#This Row],[f201_rowid_tercero]],tercero_c,7,)</f>
        <v>*ALMACENES LA 14 SA EN LIQUIDACION JUDICIAL</v>
      </c>
      <c r="E519" t="s">
        <v>7187</v>
      </c>
      <c r="F519" t="s">
        <v>7188</v>
      </c>
      <c r="G519" t="str">
        <f>"*"&amp;VLOOKUP(Tabla_clientes.amazonaws.com_UnoEE_Morenos_Real_t201_mm_clientes[[#This Row],[f201_rowid_tercero]],penvio_c,3,)</f>
        <v>*000</v>
      </c>
      <c r="H519" t="str">
        <f>"*"&amp;VLOOKUP(Tabla_clientes.amazonaws.com_UnoEE_Morenos_Real_t201_mm_clientes[[#This Row],[f201_rowid_tercero]],penvio_c,5,)</f>
        <v>*LA 14 SA # 38 VALLE DE LILI</v>
      </c>
      <c r="I519" t="s">
        <v>6277</v>
      </c>
      <c r="J519">
        <v>1</v>
      </c>
      <c r="K519" t="s">
        <v>6273</v>
      </c>
      <c r="L519" t="s">
        <v>6030</v>
      </c>
      <c r="M519">
        <v>37676</v>
      </c>
      <c r="N519" t="s">
        <v>6275</v>
      </c>
      <c r="O519" t="s">
        <v>7036</v>
      </c>
      <c r="P519">
        <v>2</v>
      </c>
      <c r="Q519">
        <v>50000000</v>
      </c>
      <c r="R519">
        <v>0</v>
      </c>
      <c r="S519">
        <v>0</v>
      </c>
      <c r="T519">
        <v>0</v>
      </c>
      <c r="U519" t="s">
        <v>243</v>
      </c>
      <c r="W519">
        <v>0</v>
      </c>
      <c r="X519">
        <v>0</v>
      </c>
      <c r="Y519">
        <v>0</v>
      </c>
      <c r="Z519">
        <v>9999</v>
      </c>
      <c r="AA519">
        <v>0</v>
      </c>
      <c r="AB519">
        <v>0</v>
      </c>
      <c r="AC519">
        <v>0</v>
      </c>
      <c r="AE519" t="s">
        <v>26</v>
      </c>
      <c r="AF519" s="1">
        <v>44562</v>
      </c>
      <c r="AG519">
        <v>1</v>
      </c>
      <c r="AL519" s="1"/>
      <c r="AN519">
        <v>0</v>
      </c>
      <c r="AO519">
        <v>0</v>
      </c>
      <c r="AQ519" t="s">
        <v>6030</v>
      </c>
      <c r="AR519" s="1">
        <v>44949.592930011575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</row>
    <row r="520" spans="1:51" x14ac:dyDescent="0.25">
      <c r="A520">
        <v>1</v>
      </c>
      <c r="B520">
        <v>1622</v>
      </c>
      <c r="C520" t="str">
        <f>"*"&amp;VLOOKUP(Tabla_clientes.amazonaws.com_UnoEE_Morenos_Real_t201_mm_clientes[[#This Row],[f201_rowid_tercero]],tercero_c,2,)</f>
        <v>*1075</v>
      </c>
      <c r="D520" t="str">
        <f>"*"&amp;VLOOKUP(Tabla_clientes.amazonaws.com_UnoEE_Morenos_Real_t201_mm_clientes[[#This Row],[f201_rowid_tercero]],tercero_c,7,)</f>
        <v>*ALMACENES LA 14 SA EN LIQUIDACION JUDICIAL</v>
      </c>
      <c r="E520" t="s">
        <v>7189</v>
      </c>
      <c r="F520" t="s">
        <v>7190</v>
      </c>
      <c r="G520" t="str">
        <f>"*"&amp;VLOOKUP(Tabla_clientes.amazonaws.com_UnoEE_Morenos_Real_t201_mm_clientes[[#This Row],[f201_rowid_tercero]],penvio_c,3,)</f>
        <v>*000</v>
      </c>
      <c r="H520" t="str">
        <f>"*"&amp;VLOOKUP(Tabla_clientes.amazonaws.com_UnoEE_Morenos_Real_t201_mm_clientes[[#This Row],[f201_rowid_tercero]],penvio_c,5,)</f>
        <v>*LA 14 SA # 38 VALLE DE LILI</v>
      </c>
      <c r="I520" t="s">
        <v>6277</v>
      </c>
      <c r="J520">
        <v>1</v>
      </c>
      <c r="K520" t="s">
        <v>6273</v>
      </c>
      <c r="L520" t="s">
        <v>6030</v>
      </c>
      <c r="M520">
        <v>37677</v>
      </c>
      <c r="N520" t="s">
        <v>6275</v>
      </c>
      <c r="O520" t="s">
        <v>7036</v>
      </c>
      <c r="P520">
        <v>2</v>
      </c>
      <c r="Q520">
        <v>50000000</v>
      </c>
      <c r="R520">
        <v>0</v>
      </c>
      <c r="S520">
        <v>0</v>
      </c>
      <c r="T520">
        <v>0</v>
      </c>
      <c r="U520" t="s">
        <v>243</v>
      </c>
      <c r="W520">
        <v>0</v>
      </c>
      <c r="X520">
        <v>0</v>
      </c>
      <c r="Y520">
        <v>0</v>
      </c>
      <c r="Z520">
        <v>9999</v>
      </c>
      <c r="AA520">
        <v>0</v>
      </c>
      <c r="AB520">
        <v>0</v>
      </c>
      <c r="AC520">
        <v>0</v>
      </c>
      <c r="AE520" t="s">
        <v>26</v>
      </c>
      <c r="AF520" s="1">
        <v>44562</v>
      </c>
      <c r="AG520">
        <v>1</v>
      </c>
      <c r="AL520" s="1"/>
      <c r="AN520">
        <v>0</v>
      </c>
      <c r="AO520">
        <v>0</v>
      </c>
      <c r="AQ520" t="s">
        <v>6030</v>
      </c>
      <c r="AR520" s="1">
        <v>44949.592938541668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</row>
    <row r="521" spans="1:51" x14ac:dyDescent="0.25">
      <c r="A521">
        <v>1</v>
      </c>
      <c r="B521">
        <v>1622</v>
      </c>
      <c r="C521" t="str">
        <f>"*"&amp;VLOOKUP(Tabla_clientes.amazonaws.com_UnoEE_Morenos_Real_t201_mm_clientes[[#This Row],[f201_rowid_tercero]],tercero_c,2,)</f>
        <v>*1075</v>
      </c>
      <c r="D521" t="str">
        <f>"*"&amp;VLOOKUP(Tabla_clientes.amazonaws.com_UnoEE_Morenos_Real_t201_mm_clientes[[#This Row],[f201_rowid_tercero]],tercero_c,7,)</f>
        <v>*ALMACENES LA 14 SA EN LIQUIDACION JUDICIAL</v>
      </c>
      <c r="E521" t="s">
        <v>6932</v>
      </c>
      <c r="F521" t="s">
        <v>7191</v>
      </c>
      <c r="G521" t="str">
        <f>"*"&amp;VLOOKUP(Tabla_clientes.amazonaws.com_UnoEE_Morenos_Real_t201_mm_clientes[[#This Row],[f201_rowid_tercero]],penvio_c,3,)</f>
        <v>*000</v>
      </c>
      <c r="H521" t="str">
        <f>"*"&amp;VLOOKUP(Tabla_clientes.amazonaws.com_UnoEE_Morenos_Real_t201_mm_clientes[[#This Row],[f201_rowid_tercero]],penvio_c,5,)</f>
        <v>*LA 14 SA # 38 VALLE DE LILI</v>
      </c>
      <c r="I521" t="s">
        <v>6277</v>
      </c>
      <c r="J521">
        <v>1</v>
      </c>
      <c r="K521" t="s">
        <v>6273</v>
      </c>
      <c r="L521" t="s">
        <v>6030</v>
      </c>
      <c r="M521">
        <v>37678</v>
      </c>
      <c r="N521" t="s">
        <v>6275</v>
      </c>
      <c r="O521" t="s">
        <v>7036</v>
      </c>
      <c r="P521">
        <v>2</v>
      </c>
      <c r="Q521">
        <v>50000000</v>
      </c>
      <c r="R521">
        <v>0</v>
      </c>
      <c r="S521">
        <v>0</v>
      </c>
      <c r="T521">
        <v>0</v>
      </c>
      <c r="U521" t="s">
        <v>243</v>
      </c>
      <c r="W521">
        <v>0</v>
      </c>
      <c r="X521">
        <v>0</v>
      </c>
      <c r="Y521">
        <v>0</v>
      </c>
      <c r="Z521">
        <v>9999</v>
      </c>
      <c r="AA521">
        <v>0</v>
      </c>
      <c r="AB521">
        <v>0</v>
      </c>
      <c r="AC521">
        <v>0</v>
      </c>
      <c r="AE521" t="s">
        <v>26</v>
      </c>
      <c r="AF521" s="1">
        <v>44562</v>
      </c>
      <c r="AG521">
        <v>1</v>
      </c>
      <c r="AL521" s="1"/>
      <c r="AN521">
        <v>0</v>
      </c>
      <c r="AO521">
        <v>0</v>
      </c>
      <c r="AQ521" t="s">
        <v>6030</v>
      </c>
      <c r="AR521" s="1">
        <v>44949.592946874996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</row>
    <row r="522" spans="1:51" x14ac:dyDescent="0.25">
      <c r="A522">
        <v>1</v>
      </c>
      <c r="B522">
        <v>1622</v>
      </c>
      <c r="C522" t="str">
        <f>"*"&amp;VLOOKUP(Tabla_clientes.amazonaws.com_UnoEE_Morenos_Real_t201_mm_clientes[[#This Row],[f201_rowid_tercero]],tercero_c,2,)</f>
        <v>*1075</v>
      </c>
      <c r="D522" t="str">
        <f>"*"&amp;VLOOKUP(Tabla_clientes.amazonaws.com_UnoEE_Morenos_Real_t201_mm_clientes[[#This Row],[f201_rowid_tercero]],tercero_c,7,)</f>
        <v>*ALMACENES LA 14 SA EN LIQUIDACION JUDICIAL</v>
      </c>
      <c r="E522" t="s">
        <v>6948</v>
      </c>
      <c r="F522" t="s">
        <v>7192</v>
      </c>
      <c r="G522" t="str">
        <f>"*"&amp;VLOOKUP(Tabla_clientes.amazonaws.com_UnoEE_Morenos_Real_t201_mm_clientes[[#This Row],[f201_rowid_tercero]],penvio_c,3,)</f>
        <v>*000</v>
      </c>
      <c r="H522" t="str">
        <f>"*"&amp;VLOOKUP(Tabla_clientes.amazonaws.com_UnoEE_Morenos_Real_t201_mm_clientes[[#This Row],[f201_rowid_tercero]],penvio_c,5,)</f>
        <v>*LA 14 SA # 38 VALLE DE LILI</v>
      </c>
      <c r="I522" t="s">
        <v>6277</v>
      </c>
      <c r="J522">
        <v>1</v>
      </c>
      <c r="K522" t="s">
        <v>6273</v>
      </c>
      <c r="L522" t="s">
        <v>6030</v>
      </c>
      <c r="M522">
        <v>37679</v>
      </c>
      <c r="N522" t="s">
        <v>6275</v>
      </c>
      <c r="O522" t="s">
        <v>7036</v>
      </c>
      <c r="P522">
        <v>2</v>
      </c>
      <c r="Q522">
        <v>50000000</v>
      </c>
      <c r="R522">
        <v>0</v>
      </c>
      <c r="S522">
        <v>0</v>
      </c>
      <c r="T522">
        <v>0</v>
      </c>
      <c r="U522" t="s">
        <v>243</v>
      </c>
      <c r="W522">
        <v>0</v>
      </c>
      <c r="X522">
        <v>0</v>
      </c>
      <c r="Y522">
        <v>0</v>
      </c>
      <c r="Z522">
        <v>9999</v>
      </c>
      <c r="AA522">
        <v>0</v>
      </c>
      <c r="AB522">
        <v>0</v>
      </c>
      <c r="AC522">
        <v>0</v>
      </c>
      <c r="AE522" t="s">
        <v>26</v>
      </c>
      <c r="AF522" s="1">
        <v>44562</v>
      </c>
      <c r="AG522">
        <v>1</v>
      </c>
      <c r="AL522" s="1"/>
      <c r="AN522">
        <v>0</v>
      </c>
      <c r="AO522">
        <v>0</v>
      </c>
      <c r="AQ522" t="s">
        <v>6030</v>
      </c>
      <c r="AR522" s="1">
        <v>44949.592955092594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</row>
    <row r="523" spans="1:51" x14ac:dyDescent="0.25">
      <c r="A523">
        <v>1</v>
      </c>
      <c r="B523">
        <v>1585</v>
      </c>
      <c r="C523" t="str">
        <f>"*"&amp;VLOOKUP(Tabla_clientes.amazonaws.com_UnoEE_Morenos_Real_t201_mm_clientes[[#This Row],[f201_rowid_tercero]],tercero_c,2,)</f>
        <v>*1124</v>
      </c>
      <c r="D523" t="str">
        <f>"*"&amp;VLOOKUP(Tabla_clientes.amazonaws.com_UnoEE_Morenos_Real_t201_mm_clientes[[#This Row],[f201_rowid_tercero]],tercero_c,7,)</f>
        <v>*CAJA DE COMPENSACION FAMILIAR COMPENSAR</v>
      </c>
      <c r="E523" t="s">
        <v>7193</v>
      </c>
      <c r="F523" t="s">
        <v>7194</v>
      </c>
      <c r="G523" t="str">
        <f>"*"&amp;VLOOKUP(Tabla_clientes.amazonaws.com_UnoEE_Morenos_Real_t201_mm_clientes[[#This Row],[f201_rowid_tercero]],penvio_c,3,)</f>
        <v>*000</v>
      </c>
      <c r="H523" t="str">
        <f>"*"&amp;VLOOKUP(Tabla_clientes.amazonaws.com_UnoEE_Morenos_Real_t201_mm_clientes[[#This Row],[f201_rowid_tercero]],penvio_c,5,)</f>
        <v>*COMPENSAR CPA</v>
      </c>
      <c r="I523" t="s">
        <v>7195</v>
      </c>
      <c r="J523">
        <v>1</v>
      </c>
      <c r="K523" t="s">
        <v>6273</v>
      </c>
      <c r="L523" t="s">
        <v>7073</v>
      </c>
      <c r="M523">
        <v>37687</v>
      </c>
      <c r="N523" t="s">
        <v>6275</v>
      </c>
      <c r="O523" t="s">
        <v>7036</v>
      </c>
      <c r="P523">
        <v>2</v>
      </c>
      <c r="Q523">
        <v>2000000</v>
      </c>
      <c r="R523">
        <v>0</v>
      </c>
      <c r="S523">
        <v>0</v>
      </c>
      <c r="T523">
        <v>0</v>
      </c>
      <c r="U523" t="s">
        <v>243</v>
      </c>
      <c r="W523">
        <v>0</v>
      </c>
      <c r="X523">
        <v>0</v>
      </c>
      <c r="Y523">
        <v>0</v>
      </c>
      <c r="Z523">
        <v>9999</v>
      </c>
      <c r="AA523">
        <v>0</v>
      </c>
      <c r="AB523">
        <v>0</v>
      </c>
      <c r="AC523">
        <v>0</v>
      </c>
      <c r="AE523" t="s">
        <v>26</v>
      </c>
      <c r="AF523" s="1">
        <v>44562</v>
      </c>
      <c r="AG523">
        <v>1</v>
      </c>
      <c r="AL523" s="1"/>
      <c r="AM523">
        <v>33256</v>
      </c>
      <c r="AN523">
        <v>0</v>
      </c>
      <c r="AO523">
        <v>0</v>
      </c>
      <c r="AQ523" t="s">
        <v>7073</v>
      </c>
      <c r="AR523" s="1">
        <v>44967.508350694443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</row>
    <row r="524" spans="1:51" x14ac:dyDescent="0.25">
      <c r="A524">
        <v>1</v>
      </c>
      <c r="B524">
        <v>1585</v>
      </c>
      <c r="C524" t="str">
        <f>"*"&amp;VLOOKUP(Tabla_clientes.amazonaws.com_UnoEE_Morenos_Real_t201_mm_clientes[[#This Row],[f201_rowid_tercero]],tercero_c,2,)</f>
        <v>*1124</v>
      </c>
      <c r="D524" t="str">
        <f>"*"&amp;VLOOKUP(Tabla_clientes.amazonaws.com_UnoEE_Morenos_Real_t201_mm_clientes[[#This Row],[f201_rowid_tercero]],tercero_c,7,)</f>
        <v>*CAJA DE COMPENSACION FAMILIAR COMPENSAR</v>
      </c>
      <c r="E524" t="s">
        <v>6428</v>
      </c>
      <c r="F524" t="s">
        <v>7196</v>
      </c>
      <c r="G524" t="str">
        <f>"*"&amp;VLOOKUP(Tabla_clientes.amazonaws.com_UnoEE_Morenos_Real_t201_mm_clientes[[#This Row],[f201_rowid_tercero]],penvio_c,3,)</f>
        <v>*000</v>
      </c>
      <c r="H524" t="str">
        <f>"*"&amp;VLOOKUP(Tabla_clientes.amazonaws.com_UnoEE_Morenos_Real_t201_mm_clientes[[#This Row],[f201_rowid_tercero]],penvio_c,5,)</f>
        <v>*COMPENSAR CPA</v>
      </c>
      <c r="I524" t="s">
        <v>7195</v>
      </c>
      <c r="J524">
        <v>1</v>
      </c>
      <c r="K524" t="s">
        <v>6273</v>
      </c>
      <c r="L524" t="s">
        <v>7073</v>
      </c>
      <c r="M524">
        <v>37688</v>
      </c>
      <c r="N524" t="s">
        <v>6275</v>
      </c>
      <c r="O524" t="s">
        <v>7036</v>
      </c>
      <c r="P524">
        <v>2</v>
      </c>
      <c r="Q524">
        <v>2000000</v>
      </c>
      <c r="R524">
        <v>0</v>
      </c>
      <c r="S524">
        <v>0</v>
      </c>
      <c r="T524">
        <v>0</v>
      </c>
      <c r="U524" t="s">
        <v>243</v>
      </c>
      <c r="W524">
        <v>0</v>
      </c>
      <c r="X524">
        <v>0</v>
      </c>
      <c r="Y524">
        <v>0</v>
      </c>
      <c r="Z524">
        <v>9999</v>
      </c>
      <c r="AA524">
        <v>0</v>
      </c>
      <c r="AB524">
        <v>0</v>
      </c>
      <c r="AC524">
        <v>0</v>
      </c>
      <c r="AE524" t="s">
        <v>26</v>
      </c>
      <c r="AF524" s="1">
        <v>44562</v>
      </c>
      <c r="AG524">
        <v>1</v>
      </c>
      <c r="AL524" s="1"/>
      <c r="AM524">
        <v>33257</v>
      </c>
      <c r="AN524">
        <v>0</v>
      </c>
      <c r="AO524">
        <v>0</v>
      </c>
      <c r="AQ524" t="s">
        <v>7073</v>
      </c>
      <c r="AR524" s="1">
        <v>44966.391300266201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</row>
    <row r="525" spans="1:51" x14ac:dyDescent="0.25">
      <c r="A525">
        <v>1</v>
      </c>
      <c r="B525">
        <v>580</v>
      </c>
      <c r="C525" t="str">
        <f>"*"&amp;VLOOKUP(Tabla_clientes.amazonaws.com_UnoEE_Morenos_Real_t201_mm_clientes[[#This Row],[f201_rowid_tercero]],tercero_c,2,)</f>
        <v>*1209</v>
      </c>
      <c r="D525" t="str">
        <f>"*"&amp;VLOOKUP(Tabla_clientes.amazonaws.com_UnoEE_Morenos_Real_t201_mm_clientes[[#This Row],[f201_rowid_tercero]],tercero_c,7,)</f>
        <v>*RIOS LOPEZ ALBERTO IVAN</v>
      </c>
      <c r="E525" t="s">
        <v>7197</v>
      </c>
      <c r="F525" t="s">
        <v>7198</v>
      </c>
      <c r="G525" t="str">
        <f>"*"&amp;VLOOKUP(Tabla_clientes.amazonaws.com_UnoEE_Morenos_Real_t201_mm_clientes[[#This Row],[f201_rowid_tercero]],penvio_c,3,)</f>
        <v>*000</v>
      </c>
      <c r="H525" t="str">
        <f>"*"&amp;VLOOKUP(Tabla_clientes.amazonaws.com_UnoEE_Morenos_Real_t201_mm_clientes[[#This Row],[f201_rowid_tercero]],penvio_c,5,)</f>
        <v>*ALBERTO IVAN RIOS CRA 38</v>
      </c>
      <c r="I525" t="s">
        <v>6277</v>
      </c>
      <c r="J525">
        <v>1</v>
      </c>
      <c r="K525" t="s">
        <v>6273</v>
      </c>
      <c r="L525" t="s">
        <v>7131</v>
      </c>
      <c r="M525">
        <v>39508</v>
      </c>
      <c r="N525" t="s">
        <v>6275</v>
      </c>
      <c r="O525" t="s">
        <v>7036</v>
      </c>
      <c r="P525">
        <v>2</v>
      </c>
      <c r="Q525">
        <v>2000000</v>
      </c>
      <c r="R525">
        <v>0</v>
      </c>
      <c r="S525">
        <v>0</v>
      </c>
      <c r="T525">
        <v>0</v>
      </c>
      <c r="U525" t="s">
        <v>243</v>
      </c>
      <c r="V525" t="s">
        <v>6433</v>
      </c>
      <c r="W525">
        <v>0</v>
      </c>
      <c r="X525">
        <v>0</v>
      </c>
      <c r="Y525">
        <v>0</v>
      </c>
      <c r="Z525">
        <v>9999</v>
      </c>
      <c r="AA525">
        <v>0</v>
      </c>
      <c r="AB525">
        <v>0</v>
      </c>
      <c r="AC525">
        <v>0</v>
      </c>
      <c r="AE525" t="s">
        <v>26</v>
      </c>
      <c r="AF525" s="1">
        <v>44562</v>
      </c>
      <c r="AG525">
        <v>1</v>
      </c>
      <c r="AL525" s="1"/>
      <c r="AM525">
        <v>34558</v>
      </c>
      <c r="AN525">
        <v>0</v>
      </c>
      <c r="AO525">
        <v>0</v>
      </c>
      <c r="AQ525" t="s">
        <v>7131</v>
      </c>
      <c r="AR525" s="1">
        <v>44949.609307488427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</row>
    <row r="526" spans="1:51" x14ac:dyDescent="0.25">
      <c r="A526">
        <v>1</v>
      </c>
      <c r="B526">
        <v>580</v>
      </c>
      <c r="C526" t="str">
        <f>"*"&amp;VLOOKUP(Tabla_clientes.amazonaws.com_UnoEE_Morenos_Real_t201_mm_clientes[[#This Row],[f201_rowid_tercero]],tercero_c,2,)</f>
        <v>*1209</v>
      </c>
      <c r="D526" t="str">
        <f>"*"&amp;VLOOKUP(Tabla_clientes.amazonaws.com_UnoEE_Morenos_Real_t201_mm_clientes[[#This Row],[f201_rowid_tercero]],tercero_c,7,)</f>
        <v>*RIOS LOPEZ ALBERTO IVAN</v>
      </c>
      <c r="E526" t="s">
        <v>7199</v>
      </c>
      <c r="F526" t="s">
        <v>7200</v>
      </c>
      <c r="G526" t="str">
        <f>"*"&amp;VLOOKUP(Tabla_clientes.amazonaws.com_UnoEE_Morenos_Real_t201_mm_clientes[[#This Row],[f201_rowid_tercero]],penvio_c,3,)</f>
        <v>*000</v>
      </c>
      <c r="H526" t="str">
        <f>"*"&amp;VLOOKUP(Tabla_clientes.amazonaws.com_UnoEE_Morenos_Real_t201_mm_clientes[[#This Row],[f201_rowid_tercero]],penvio_c,5,)</f>
        <v>*ALBERTO IVAN RIOS CRA 38</v>
      </c>
      <c r="I526" t="s">
        <v>6277</v>
      </c>
      <c r="J526">
        <v>1</v>
      </c>
      <c r="K526" t="s">
        <v>6273</v>
      </c>
      <c r="L526" t="s">
        <v>7131</v>
      </c>
      <c r="M526">
        <v>39509</v>
      </c>
      <c r="N526" t="s">
        <v>6275</v>
      </c>
      <c r="O526" t="s">
        <v>7036</v>
      </c>
      <c r="P526">
        <v>2</v>
      </c>
      <c r="Q526">
        <v>2000000</v>
      </c>
      <c r="R526">
        <v>0</v>
      </c>
      <c r="S526">
        <v>0</v>
      </c>
      <c r="T526">
        <v>0</v>
      </c>
      <c r="U526" t="s">
        <v>243</v>
      </c>
      <c r="V526" t="s">
        <v>6433</v>
      </c>
      <c r="W526">
        <v>0</v>
      </c>
      <c r="X526">
        <v>0</v>
      </c>
      <c r="Y526">
        <v>0</v>
      </c>
      <c r="Z526">
        <v>9999</v>
      </c>
      <c r="AA526">
        <v>0</v>
      </c>
      <c r="AB526">
        <v>0</v>
      </c>
      <c r="AC526">
        <v>0</v>
      </c>
      <c r="AE526" t="s">
        <v>26</v>
      </c>
      <c r="AF526" s="1">
        <v>44562</v>
      </c>
      <c r="AG526">
        <v>1</v>
      </c>
      <c r="AL526" s="1"/>
      <c r="AM526">
        <v>34559</v>
      </c>
      <c r="AN526">
        <v>0</v>
      </c>
      <c r="AO526">
        <v>0</v>
      </c>
      <c r="AQ526" t="s">
        <v>7131</v>
      </c>
      <c r="AR526" s="1">
        <v>44949.609315856484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</row>
    <row r="527" spans="1:51" x14ac:dyDescent="0.25">
      <c r="A527">
        <v>1</v>
      </c>
      <c r="B527">
        <v>1455</v>
      </c>
      <c r="C527" t="str">
        <f>"*"&amp;VLOOKUP(Tabla_clientes.amazonaws.com_UnoEE_Morenos_Real_t201_mm_clientes[[#This Row],[f201_rowid_tercero]],tercero_c,2,)</f>
        <v>*1263</v>
      </c>
      <c r="D527" t="str">
        <f>"*"&amp;VLOOKUP(Tabla_clientes.amazonaws.com_UnoEE_Morenos_Real_t201_mm_clientes[[#This Row],[f201_rowid_tercero]],tercero_c,7,)</f>
        <v>*ARCOS DORADOS COLOMBIA  SAS</v>
      </c>
      <c r="E527" t="s">
        <v>7201</v>
      </c>
      <c r="F527" t="s">
        <v>7202</v>
      </c>
      <c r="G527" t="str">
        <f>"*"&amp;VLOOKUP(Tabla_clientes.amazonaws.com_UnoEE_Morenos_Real_t201_mm_clientes[[#This Row],[f201_rowid_tercero]],penvio_c,3,)</f>
        <v>*000</v>
      </c>
      <c r="H527" t="str">
        <f>"*"&amp;VLOOKUP(Tabla_clientes.amazonaws.com_UnoEE_Morenos_Real_t201_mm_clientes[[#This Row],[f201_rowid_tercero]],penvio_c,5,)</f>
        <v>*ADCL &amp; CIA SCA- PEPE SIERRA</v>
      </c>
      <c r="I527" t="s">
        <v>6277</v>
      </c>
      <c r="J527">
        <v>1</v>
      </c>
      <c r="K527" t="s">
        <v>6273</v>
      </c>
      <c r="L527" t="s">
        <v>7073</v>
      </c>
      <c r="M527">
        <v>37494</v>
      </c>
      <c r="N527" t="s">
        <v>6275</v>
      </c>
      <c r="O527" t="s">
        <v>7036</v>
      </c>
      <c r="P527">
        <v>2</v>
      </c>
      <c r="Q527">
        <v>5000000</v>
      </c>
      <c r="R527">
        <v>0</v>
      </c>
      <c r="S527">
        <v>0</v>
      </c>
      <c r="T527">
        <v>0</v>
      </c>
      <c r="U527" t="s">
        <v>243</v>
      </c>
      <c r="W527">
        <v>0</v>
      </c>
      <c r="X527">
        <v>0</v>
      </c>
      <c r="Y527">
        <v>0</v>
      </c>
      <c r="Z527">
        <v>9999</v>
      </c>
      <c r="AA527">
        <v>0</v>
      </c>
      <c r="AB527">
        <v>0</v>
      </c>
      <c r="AC527">
        <v>0</v>
      </c>
      <c r="AE527" t="s">
        <v>26</v>
      </c>
      <c r="AF527" s="1">
        <v>44562</v>
      </c>
      <c r="AG527">
        <v>1</v>
      </c>
      <c r="AL527" s="1"/>
      <c r="AM527">
        <v>33101</v>
      </c>
      <c r="AN527">
        <v>0</v>
      </c>
      <c r="AO527">
        <v>0</v>
      </c>
      <c r="AQ527" t="s">
        <v>7073</v>
      </c>
      <c r="AR527" s="1">
        <v>44949.591352662035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</row>
    <row r="528" spans="1:51" x14ac:dyDescent="0.25">
      <c r="A528">
        <v>1</v>
      </c>
      <c r="B528">
        <v>1455</v>
      </c>
      <c r="C528" t="str">
        <f>"*"&amp;VLOOKUP(Tabla_clientes.amazonaws.com_UnoEE_Morenos_Real_t201_mm_clientes[[#This Row],[f201_rowid_tercero]],tercero_c,2,)</f>
        <v>*1263</v>
      </c>
      <c r="D528" t="str">
        <f>"*"&amp;VLOOKUP(Tabla_clientes.amazonaws.com_UnoEE_Morenos_Real_t201_mm_clientes[[#This Row],[f201_rowid_tercero]],tercero_c,7,)</f>
        <v>*ARCOS DORADOS COLOMBIA  SAS</v>
      </c>
      <c r="E528" t="s">
        <v>7203</v>
      </c>
      <c r="F528" t="s">
        <v>7204</v>
      </c>
      <c r="G528" t="str">
        <f>"*"&amp;VLOOKUP(Tabla_clientes.amazonaws.com_UnoEE_Morenos_Real_t201_mm_clientes[[#This Row],[f201_rowid_tercero]],penvio_c,3,)</f>
        <v>*000</v>
      </c>
      <c r="H528" t="str">
        <f>"*"&amp;VLOOKUP(Tabla_clientes.amazonaws.com_UnoEE_Morenos_Real_t201_mm_clientes[[#This Row],[f201_rowid_tercero]],penvio_c,5,)</f>
        <v>*ADCL &amp; CIA SCA- PEPE SIERRA</v>
      </c>
      <c r="I528" t="s">
        <v>6277</v>
      </c>
      <c r="J528">
        <v>1</v>
      </c>
      <c r="K528" t="s">
        <v>6273</v>
      </c>
      <c r="L528" t="s">
        <v>7073</v>
      </c>
      <c r="M528">
        <v>37495</v>
      </c>
      <c r="N528" t="s">
        <v>6275</v>
      </c>
      <c r="O528" t="s">
        <v>7036</v>
      </c>
      <c r="P528">
        <v>2</v>
      </c>
      <c r="Q528">
        <v>5000000</v>
      </c>
      <c r="R528">
        <v>0</v>
      </c>
      <c r="S528">
        <v>0</v>
      </c>
      <c r="T528">
        <v>0</v>
      </c>
      <c r="U528" t="s">
        <v>243</v>
      </c>
      <c r="W528">
        <v>0</v>
      </c>
      <c r="X528">
        <v>0</v>
      </c>
      <c r="Y528">
        <v>0</v>
      </c>
      <c r="Z528">
        <v>9999</v>
      </c>
      <c r="AA528">
        <v>0</v>
      </c>
      <c r="AB528">
        <v>0</v>
      </c>
      <c r="AC528">
        <v>0</v>
      </c>
      <c r="AE528" t="s">
        <v>26</v>
      </c>
      <c r="AF528" s="1">
        <v>44562</v>
      </c>
      <c r="AG528">
        <v>1</v>
      </c>
      <c r="AL528" s="1"/>
      <c r="AM528">
        <v>33102</v>
      </c>
      <c r="AN528">
        <v>0</v>
      </c>
      <c r="AO528">
        <v>0</v>
      </c>
      <c r="AQ528" t="s">
        <v>7073</v>
      </c>
      <c r="AR528" s="1">
        <v>44949.591361608793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</row>
    <row r="529" spans="1:51" x14ac:dyDescent="0.25">
      <c r="A529">
        <v>1</v>
      </c>
      <c r="B529">
        <v>1455</v>
      </c>
      <c r="C529" t="str">
        <f>"*"&amp;VLOOKUP(Tabla_clientes.amazonaws.com_UnoEE_Morenos_Real_t201_mm_clientes[[#This Row],[f201_rowid_tercero]],tercero_c,2,)</f>
        <v>*1263</v>
      </c>
      <c r="D529" t="str">
        <f>"*"&amp;VLOOKUP(Tabla_clientes.amazonaws.com_UnoEE_Morenos_Real_t201_mm_clientes[[#This Row],[f201_rowid_tercero]],tercero_c,7,)</f>
        <v>*ARCOS DORADOS COLOMBIA  SAS</v>
      </c>
      <c r="E529" t="s">
        <v>7205</v>
      </c>
      <c r="F529" t="s">
        <v>7206</v>
      </c>
      <c r="G529" t="str">
        <f>"*"&amp;VLOOKUP(Tabla_clientes.amazonaws.com_UnoEE_Morenos_Real_t201_mm_clientes[[#This Row],[f201_rowid_tercero]],penvio_c,3,)</f>
        <v>*000</v>
      </c>
      <c r="H529" t="str">
        <f>"*"&amp;VLOOKUP(Tabla_clientes.amazonaws.com_UnoEE_Morenos_Real_t201_mm_clientes[[#This Row],[f201_rowid_tercero]],penvio_c,5,)</f>
        <v>*ADCL &amp; CIA SCA- PEPE SIERRA</v>
      </c>
      <c r="I529" t="s">
        <v>6277</v>
      </c>
      <c r="J529">
        <v>1</v>
      </c>
      <c r="K529" t="s">
        <v>6273</v>
      </c>
      <c r="L529" t="s">
        <v>7073</v>
      </c>
      <c r="M529">
        <v>37496</v>
      </c>
      <c r="N529" t="s">
        <v>6275</v>
      </c>
      <c r="O529" t="s">
        <v>7036</v>
      </c>
      <c r="P529">
        <v>2</v>
      </c>
      <c r="Q529">
        <v>5000000</v>
      </c>
      <c r="R529">
        <v>0</v>
      </c>
      <c r="S529">
        <v>0</v>
      </c>
      <c r="T529">
        <v>0</v>
      </c>
      <c r="U529" t="s">
        <v>243</v>
      </c>
      <c r="W529">
        <v>0</v>
      </c>
      <c r="X529">
        <v>0</v>
      </c>
      <c r="Y529">
        <v>0</v>
      </c>
      <c r="Z529">
        <v>9999</v>
      </c>
      <c r="AA529">
        <v>0</v>
      </c>
      <c r="AB529">
        <v>0</v>
      </c>
      <c r="AC529">
        <v>0</v>
      </c>
      <c r="AE529" t="s">
        <v>26</v>
      </c>
      <c r="AF529" s="1">
        <v>44562</v>
      </c>
      <c r="AG529">
        <v>1</v>
      </c>
      <c r="AL529" s="1"/>
      <c r="AM529">
        <v>33103</v>
      </c>
      <c r="AN529">
        <v>0</v>
      </c>
      <c r="AO529">
        <v>0</v>
      </c>
      <c r="AQ529" t="s">
        <v>7073</v>
      </c>
      <c r="AR529" s="1">
        <v>44949.591370752314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</row>
    <row r="530" spans="1:51" x14ac:dyDescent="0.25">
      <c r="A530">
        <v>1</v>
      </c>
      <c r="B530">
        <v>1455</v>
      </c>
      <c r="C530" t="str">
        <f>"*"&amp;VLOOKUP(Tabla_clientes.amazonaws.com_UnoEE_Morenos_Real_t201_mm_clientes[[#This Row],[f201_rowid_tercero]],tercero_c,2,)</f>
        <v>*1263</v>
      </c>
      <c r="D530" t="str">
        <f>"*"&amp;VLOOKUP(Tabla_clientes.amazonaws.com_UnoEE_Morenos_Real_t201_mm_clientes[[#This Row],[f201_rowid_tercero]],tercero_c,7,)</f>
        <v>*ARCOS DORADOS COLOMBIA  SAS</v>
      </c>
      <c r="E530" t="s">
        <v>6323</v>
      </c>
      <c r="F530" t="s">
        <v>7207</v>
      </c>
      <c r="G530" t="str">
        <f>"*"&amp;VLOOKUP(Tabla_clientes.amazonaws.com_UnoEE_Morenos_Real_t201_mm_clientes[[#This Row],[f201_rowid_tercero]],penvio_c,3,)</f>
        <v>*000</v>
      </c>
      <c r="H530" t="str">
        <f>"*"&amp;VLOOKUP(Tabla_clientes.amazonaws.com_UnoEE_Morenos_Real_t201_mm_clientes[[#This Row],[f201_rowid_tercero]],penvio_c,5,)</f>
        <v>*ADCL &amp; CIA SCA- PEPE SIERRA</v>
      </c>
      <c r="I530" t="s">
        <v>6277</v>
      </c>
      <c r="J530">
        <v>1</v>
      </c>
      <c r="K530" t="s">
        <v>6273</v>
      </c>
      <c r="L530" t="s">
        <v>7073</v>
      </c>
      <c r="M530">
        <v>37497</v>
      </c>
      <c r="N530" t="s">
        <v>6275</v>
      </c>
      <c r="O530" t="s">
        <v>7036</v>
      </c>
      <c r="P530">
        <v>2</v>
      </c>
      <c r="Q530">
        <v>5000000</v>
      </c>
      <c r="R530">
        <v>0</v>
      </c>
      <c r="S530">
        <v>0</v>
      </c>
      <c r="T530">
        <v>0</v>
      </c>
      <c r="U530" t="s">
        <v>243</v>
      </c>
      <c r="W530">
        <v>0</v>
      </c>
      <c r="X530">
        <v>0</v>
      </c>
      <c r="Y530">
        <v>0</v>
      </c>
      <c r="Z530">
        <v>9999</v>
      </c>
      <c r="AA530">
        <v>0</v>
      </c>
      <c r="AB530">
        <v>0</v>
      </c>
      <c r="AC530">
        <v>0</v>
      </c>
      <c r="AE530" t="s">
        <v>26</v>
      </c>
      <c r="AF530" s="1">
        <v>44562</v>
      </c>
      <c r="AG530">
        <v>1</v>
      </c>
      <c r="AL530" s="1"/>
      <c r="AM530">
        <v>33104</v>
      </c>
      <c r="AN530">
        <v>0</v>
      </c>
      <c r="AO530">
        <v>0</v>
      </c>
      <c r="AQ530" t="s">
        <v>7073</v>
      </c>
      <c r="AR530" s="1">
        <v>44949.591379826386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</row>
    <row r="531" spans="1:51" x14ac:dyDescent="0.25">
      <c r="A531">
        <v>1</v>
      </c>
      <c r="B531">
        <v>1455</v>
      </c>
      <c r="C531" t="str">
        <f>"*"&amp;VLOOKUP(Tabla_clientes.amazonaws.com_UnoEE_Morenos_Real_t201_mm_clientes[[#This Row],[f201_rowid_tercero]],tercero_c,2,)</f>
        <v>*1263</v>
      </c>
      <c r="D531" t="str">
        <f>"*"&amp;VLOOKUP(Tabla_clientes.amazonaws.com_UnoEE_Morenos_Real_t201_mm_clientes[[#This Row],[f201_rowid_tercero]],tercero_c,7,)</f>
        <v>*ARCOS DORADOS COLOMBIA  SAS</v>
      </c>
      <c r="E531" t="s">
        <v>7208</v>
      </c>
      <c r="F531" t="s">
        <v>7209</v>
      </c>
      <c r="G531" t="str">
        <f>"*"&amp;VLOOKUP(Tabla_clientes.amazonaws.com_UnoEE_Morenos_Real_t201_mm_clientes[[#This Row],[f201_rowid_tercero]],penvio_c,3,)</f>
        <v>*000</v>
      </c>
      <c r="H531" t="str">
        <f>"*"&amp;VLOOKUP(Tabla_clientes.amazonaws.com_UnoEE_Morenos_Real_t201_mm_clientes[[#This Row],[f201_rowid_tercero]],penvio_c,5,)</f>
        <v>*ADCL &amp; CIA SCA- PEPE SIERRA</v>
      </c>
      <c r="I531" t="s">
        <v>6277</v>
      </c>
      <c r="J531">
        <v>1</v>
      </c>
      <c r="K531" t="s">
        <v>6273</v>
      </c>
      <c r="L531" t="s">
        <v>7073</v>
      </c>
      <c r="M531">
        <v>37498</v>
      </c>
      <c r="N531" t="s">
        <v>6275</v>
      </c>
      <c r="O531" t="s">
        <v>7036</v>
      </c>
      <c r="P531">
        <v>2</v>
      </c>
      <c r="Q531">
        <v>5000000</v>
      </c>
      <c r="R531">
        <v>0</v>
      </c>
      <c r="S531">
        <v>0</v>
      </c>
      <c r="T531">
        <v>0</v>
      </c>
      <c r="U531" t="s">
        <v>243</v>
      </c>
      <c r="W531">
        <v>0</v>
      </c>
      <c r="X531">
        <v>0</v>
      </c>
      <c r="Y531">
        <v>0</v>
      </c>
      <c r="Z531">
        <v>9999</v>
      </c>
      <c r="AA531">
        <v>0</v>
      </c>
      <c r="AB531">
        <v>0</v>
      </c>
      <c r="AC531">
        <v>0</v>
      </c>
      <c r="AE531" t="s">
        <v>26</v>
      </c>
      <c r="AF531" s="1">
        <v>44562</v>
      </c>
      <c r="AG531">
        <v>1</v>
      </c>
      <c r="AL531" s="1"/>
      <c r="AM531">
        <v>33105</v>
      </c>
      <c r="AN531">
        <v>0</v>
      </c>
      <c r="AO531">
        <v>0</v>
      </c>
      <c r="AQ531" t="s">
        <v>7073</v>
      </c>
      <c r="AR531" s="1">
        <v>44949.591388229164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</row>
    <row r="532" spans="1:51" x14ac:dyDescent="0.25">
      <c r="A532">
        <v>1</v>
      </c>
      <c r="B532">
        <v>1455</v>
      </c>
      <c r="C532" t="str">
        <f>"*"&amp;VLOOKUP(Tabla_clientes.amazonaws.com_UnoEE_Morenos_Real_t201_mm_clientes[[#This Row],[f201_rowid_tercero]],tercero_c,2,)</f>
        <v>*1263</v>
      </c>
      <c r="D532" t="str">
        <f>"*"&amp;VLOOKUP(Tabla_clientes.amazonaws.com_UnoEE_Morenos_Real_t201_mm_clientes[[#This Row],[f201_rowid_tercero]],tercero_c,7,)</f>
        <v>*ARCOS DORADOS COLOMBIA  SAS</v>
      </c>
      <c r="E532" t="s">
        <v>7210</v>
      </c>
      <c r="F532" t="s">
        <v>7211</v>
      </c>
      <c r="G532" t="str">
        <f>"*"&amp;VLOOKUP(Tabla_clientes.amazonaws.com_UnoEE_Morenos_Real_t201_mm_clientes[[#This Row],[f201_rowid_tercero]],penvio_c,3,)</f>
        <v>*000</v>
      </c>
      <c r="H532" t="str">
        <f>"*"&amp;VLOOKUP(Tabla_clientes.amazonaws.com_UnoEE_Morenos_Real_t201_mm_clientes[[#This Row],[f201_rowid_tercero]],penvio_c,5,)</f>
        <v>*ADCL &amp; CIA SCA- PEPE SIERRA</v>
      </c>
      <c r="I532" t="s">
        <v>6277</v>
      </c>
      <c r="J532">
        <v>1</v>
      </c>
      <c r="K532" t="s">
        <v>6273</v>
      </c>
      <c r="L532" t="s">
        <v>6432</v>
      </c>
      <c r="M532">
        <v>38042</v>
      </c>
      <c r="N532" t="s">
        <v>6275</v>
      </c>
      <c r="O532" t="s">
        <v>7036</v>
      </c>
      <c r="P532">
        <v>2</v>
      </c>
      <c r="Q532">
        <v>5000000</v>
      </c>
      <c r="R532">
        <v>0</v>
      </c>
      <c r="S532">
        <v>0</v>
      </c>
      <c r="T532">
        <v>0</v>
      </c>
      <c r="U532" t="s">
        <v>243</v>
      </c>
      <c r="W532">
        <v>0</v>
      </c>
      <c r="X532">
        <v>0</v>
      </c>
      <c r="Y532">
        <v>0</v>
      </c>
      <c r="Z532">
        <v>9999</v>
      </c>
      <c r="AA532">
        <v>0</v>
      </c>
      <c r="AB532">
        <v>0</v>
      </c>
      <c r="AC532">
        <v>0</v>
      </c>
      <c r="AE532" t="s">
        <v>26</v>
      </c>
      <c r="AF532" s="1">
        <v>44562</v>
      </c>
      <c r="AG532">
        <v>1</v>
      </c>
      <c r="AL532" s="1"/>
      <c r="AM532">
        <v>33476</v>
      </c>
      <c r="AN532">
        <v>0</v>
      </c>
      <c r="AO532">
        <v>0</v>
      </c>
      <c r="AQ532" t="s">
        <v>6432</v>
      </c>
      <c r="AR532" s="1">
        <v>44949.596122650466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</row>
    <row r="533" spans="1:51" x14ac:dyDescent="0.25">
      <c r="A533">
        <v>1</v>
      </c>
      <c r="B533">
        <v>739</v>
      </c>
      <c r="C533" t="str">
        <f>"*"&amp;VLOOKUP(Tabla_clientes.amazonaws.com_UnoEE_Morenos_Real_t201_mm_clientes[[#This Row],[f201_rowid_tercero]],tercero_c,2,)</f>
        <v>*1270</v>
      </c>
      <c r="D533" t="str">
        <f>"*"&amp;VLOOKUP(Tabla_clientes.amazonaws.com_UnoEE_Morenos_Real_t201_mm_clientes[[#This Row],[f201_rowid_tercero]],tercero_c,7,)</f>
        <v>*SURTIFRUVER DE LA SABANA LTDA</v>
      </c>
      <c r="E533" t="s">
        <v>7212</v>
      </c>
      <c r="F533" t="s">
        <v>7213</v>
      </c>
      <c r="G533" t="str">
        <f>"*"&amp;VLOOKUP(Tabla_clientes.amazonaws.com_UnoEE_Morenos_Real_t201_mm_clientes[[#This Row],[f201_rowid_tercero]],penvio_c,3,)</f>
        <v>*000</v>
      </c>
      <c r="H533" t="str">
        <f>"*"&amp;VLOOKUP(Tabla_clientes.amazonaws.com_UnoEE_Morenos_Real_t201_mm_clientes[[#This Row],[f201_rowid_tercero]],penvio_c,5,)</f>
        <v>*SURT DE LA SABANA LTDA-GUADALUPE</v>
      </c>
      <c r="I533" t="s">
        <v>6277</v>
      </c>
      <c r="J533">
        <v>1</v>
      </c>
      <c r="K533" t="s">
        <v>6273</v>
      </c>
      <c r="L533" t="s">
        <v>7134</v>
      </c>
      <c r="M533">
        <v>39028</v>
      </c>
      <c r="N533" t="s">
        <v>6275</v>
      </c>
      <c r="O533" t="s">
        <v>7146</v>
      </c>
      <c r="P533">
        <v>2</v>
      </c>
      <c r="Q533">
        <v>2000000</v>
      </c>
      <c r="R533">
        <v>0</v>
      </c>
      <c r="S533">
        <v>0</v>
      </c>
      <c r="T533">
        <v>0</v>
      </c>
      <c r="U533" t="s">
        <v>243</v>
      </c>
      <c r="V533" t="s">
        <v>6509</v>
      </c>
      <c r="W533">
        <v>0</v>
      </c>
      <c r="X533">
        <v>0</v>
      </c>
      <c r="Y533">
        <v>0</v>
      </c>
      <c r="Z533">
        <v>9999</v>
      </c>
      <c r="AA533">
        <v>0</v>
      </c>
      <c r="AB533">
        <v>0</v>
      </c>
      <c r="AC533">
        <v>0</v>
      </c>
      <c r="AE533" t="s">
        <v>26</v>
      </c>
      <c r="AF533" s="1">
        <v>44562</v>
      </c>
      <c r="AG533">
        <v>1</v>
      </c>
      <c r="AL533" s="1"/>
      <c r="AM533">
        <v>34102</v>
      </c>
      <c r="AN533">
        <v>0</v>
      </c>
      <c r="AO533">
        <v>0</v>
      </c>
      <c r="AQ533" t="s">
        <v>7134</v>
      </c>
      <c r="AR533" s="1">
        <v>44949.604773645835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</row>
    <row r="534" spans="1:51" x14ac:dyDescent="0.25">
      <c r="A534">
        <v>1</v>
      </c>
      <c r="B534">
        <v>739</v>
      </c>
      <c r="C534" t="str">
        <f>"*"&amp;VLOOKUP(Tabla_clientes.amazonaws.com_UnoEE_Morenos_Real_t201_mm_clientes[[#This Row],[f201_rowid_tercero]],tercero_c,2,)</f>
        <v>*1270</v>
      </c>
      <c r="D534" t="str">
        <f>"*"&amp;VLOOKUP(Tabla_clientes.amazonaws.com_UnoEE_Morenos_Real_t201_mm_clientes[[#This Row],[f201_rowid_tercero]],tercero_c,7,)</f>
        <v>*SURTIFRUVER DE LA SABANA LTDA</v>
      </c>
      <c r="E534" t="s">
        <v>7214</v>
      </c>
      <c r="F534" t="s">
        <v>7215</v>
      </c>
      <c r="G534" t="str">
        <f>"*"&amp;VLOOKUP(Tabla_clientes.amazonaws.com_UnoEE_Morenos_Real_t201_mm_clientes[[#This Row],[f201_rowid_tercero]],penvio_c,3,)</f>
        <v>*000</v>
      </c>
      <c r="H534" t="str">
        <f>"*"&amp;VLOOKUP(Tabla_clientes.amazonaws.com_UnoEE_Morenos_Real_t201_mm_clientes[[#This Row],[f201_rowid_tercero]],penvio_c,5,)</f>
        <v>*SURT DE LA SABANA LTDA-GUADALUPE</v>
      </c>
      <c r="I534" t="s">
        <v>6277</v>
      </c>
      <c r="J534">
        <v>1</v>
      </c>
      <c r="K534" t="s">
        <v>6273</v>
      </c>
      <c r="L534" t="s">
        <v>6030</v>
      </c>
      <c r="M534">
        <v>39029</v>
      </c>
      <c r="N534" t="s">
        <v>6275</v>
      </c>
      <c r="O534" t="s">
        <v>7146</v>
      </c>
      <c r="P534">
        <v>2</v>
      </c>
      <c r="Q534">
        <v>2000000</v>
      </c>
      <c r="R534">
        <v>0</v>
      </c>
      <c r="S534">
        <v>0</v>
      </c>
      <c r="T534">
        <v>0</v>
      </c>
      <c r="U534" t="s">
        <v>243</v>
      </c>
      <c r="V534" t="s">
        <v>6509</v>
      </c>
      <c r="W534">
        <v>0</v>
      </c>
      <c r="X534">
        <v>0</v>
      </c>
      <c r="Y534">
        <v>0</v>
      </c>
      <c r="Z534">
        <v>9999</v>
      </c>
      <c r="AA534">
        <v>0</v>
      </c>
      <c r="AB534">
        <v>0</v>
      </c>
      <c r="AC534">
        <v>0</v>
      </c>
      <c r="AE534" t="s">
        <v>26</v>
      </c>
      <c r="AF534" s="1">
        <v>44562</v>
      </c>
      <c r="AG534">
        <v>1</v>
      </c>
      <c r="AL534" s="1"/>
      <c r="AM534">
        <v>34103</v>
      </c>
      <c r="AN534">
        <v>0</v>
      </c>
      <c r="AO534">
        <v>0</v>
      </c>
      <c r="AQ534" t="s">
        <v>6030</v>
      </c>
      <c r="AR534" s="1">
        <v>44949.604783101851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</row>
    <row r="535" spans="1:51" x14ac:dyDescent="0.25">
      <c r="A535">
        <v>1</v>
      </c>
      <c r="B535">
        <v>739</v>
      </c>
      <c r="C535" t="str">
        <f>"*"&amp;VLOOKUP(Tabla_clientes.amazonaws.com_UnoEE_Morenos_Real_t201_mm_clientes[[#This Row],[f201_rowid_tercero]],tercero_c,2,)</f>
        <v>*1270</v>
      </c>
      <c r="D535" t="str">
        <f>"*"&amp;VLOOKUP(Tabla_clientes.amazonaws.com_UnoEE_Morenos_Real_t201_mm_clientes[[#This Row],[f201_rowid_tercero]],tercero_c,7,)</f>
        <v>*SURTIFRUVER DE LA SABANA LTDA</v>
      </c>
      <c r="E535" t="s">
        <v>7216</v>
      </c>
      <c r="F535" t="s">
        <v>7217</v>
      </c>
      <c r="G535" t="str">
        <f>"*"&amp;VLOOKUP(Tabla_clientes.amazonaws.com_UnoEE_Morenos_Real_t201_mm_clientes[[#This Row],[f201_rowid_tercero]],penvio_c,3,)</f>
        <v>*000</v>
      </c>
      <c r="H535" t="str">
        <f>"*"&amp;VLOOKUP(Tabla_clientes.amazonaws.com_UnoEE_Morenos_Real_t201_mm_clientes[[#This Row],[f201_rowid_tercero]],penvio_c,5,)</f>
        <v>*SURT DE LA SABANA LTDA-GUADALUPE</v>
      </c>
      <c r="I535" t="s">
        <v>6277</v>
      </c>
      <c r="J535">
        <v>1</v>
      </c>
      <c r="K535" t="s">
        <v>6273</v>
      </c>
      <c r="L535" t="s">
        <v>7134</v>
      </c>
      <c r="M535">
        <v>39039</v>
      </c>
      <c r="N535" t="s">
        <v>6275</v>
      </c>
      <c r="O535" t="s">
        <v>7146</v>
      </c>
      <c r="P535">
        <v>2</v>
      </c>
      <c r="Q535">
        <v>2000000</v>
      </c>
      <c r="R535">
        <v>0</v>
      </c>
      <c r="S535">
        <v>0</v>
      </c>
      <c r="T535">
        <v>0</v>
      </c>
      <c r="U535" t="s">
        <v>243</v>
      </c>
      <c r="V535" t="s">
        <v>6509</v>
      </c>
      <c r="W535">
        <v>0</v>
      </c>
      <c r="X535">
        <v>0</v>
      </c>
      <c r="Y535">
        <v>0</v>
      </c>
      <c r="Z535">
        <v>9999</v>
      </c>
      <c r="AA535">
        <v>0</v>
      </c>
      <c r="AB535">
        <v>0</v>
      </c>
      <c r="AC535">
        <v>0</v>
      </c>
      <c r="AE535" t="s">
        <v>26</v>
      </c>
      <c r="AF535" s="1">
        <v>44562</v>
      </c>
      <c r="AG535">
        <v>1</v>
      </c>
      <c r="AL535" s="1"/>
      <c r="AM535">
        <v>34113</v>
      </c>
      <c r="AN535">
        <v>0</v>
      </c>
      <c r="AO535">
        <v>0</v>
      </c>
      <c r="AQ535" t="s">
        <v>7134</v>
      </c>
      <c r="AR535" s="1">
        <v>44949.604875497687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</row>
    <row r="536" spans="1:51" x14ac:dyDescent="0.25">
      <c r="A536">
        <v>1</v>
      </c>
      <c r="B536">
        <v>739</v>
      </c>
      <c r="C536" t="str">
        <f>"*"&amp;VLOOKUP(Tabla_clientes.amazonaws.com_UnoEE_Morenos_Real_t201_mm_clientes[[#This Row],[f201_rowid_tercero]],tercero_c,2,)</f>
        <v>*1270</v>
      </c>
      <c r="D536" t="str">
        <f>"*"&amp;VLOOKUP(Tabla_clientes.amazonaws.com_UnoEE_Morenos_Real_t201_mm_clientes[[#This Row],[f201_rowid_tercero]],tercero_c,7,)</f>
        <v>*SURTIFRUVER DE LA SABANA LTDA</v>
      </c>
      <c r="E536" t="s">
        <v>6930</v>
      </c>
      <c r="F536" t="s">
        <v>7218</v>
      </c>
      <c r="G536" t="str">
        <f>"*"&amp;VLOOKUP(Tabla_clientes.amazonaws.com_UnoEE_Morenos_Real_t201_mm_clientes[[#This Row],[f201_rowid_tercero]],penvio_c,3,)</f>
        <v>*000</v>
      </c>
      <c r="H536" t="str">
        <f>"*"&amp;VLOOKUP(Tabla_clientes.amazonaws.com_UnoEE_Morenos_Real_t201_mm_clientes[[#This Row],[f201_rowid_tercero]],penvio_c,5,)</f>
        <v>*SURT DE LA SABANA LTDA-GUADALUPE</v>
      </c>
      <c r="I536" t="s">
        <v>6277</v>
      </c>
      <c r="J536">
        <v>1</v>
      </c>
      <c r="K536" t="s">
        <v>6273</v>
      </c>
      <c r="L536" t="s">
        <v>7134</v>
      </c>
      <c r="M536">
        <v>39030</v>
      </c>
      <c r="N536" t="s">
        <v>6275</v>
      </c>
      <c r="O536" t="s">
        <v>7146</v>
      </c>
      <c r="P536">
        <v>2</v>
      </c>
      <c r="Q536">
        <v>2000000</v>
      </c>
      <c r="R536">
        <v>0</v>
      </c>
      <c r="S536">
        <v>0</v>
      </c>
      <c r="T536">
        <v>0</v>
      </c>
      <c r="U536" t="s">
        <v>243</v>
      </c>
      <c r="V536" t="s">
        <v>6509</v>
      </c>
      <c r="W536">
        <v>0</v>
      </c>
      <c r="X536">
        <v>0</v>
      </c>
      <c r="Y536">
        <v>0</v>
      </c>
      <c r="Z536">
        <v>9999</v>
      </c>
      <c r="AA536">
        <v>0</v>
      </c>
      <c r="AB536">
        <v>0</v>
      </c>
      <c r="AC536">
        <v>0</v>
      </c>
      <c r="AE536" t="s">
        <v>26</v>
      </c>
      <c r="AF536" s="1">
        <v>44562</v>
      </c>
      <c r="AG536">
        <v>1</v>
      </c>
      <c r="AL536" s="1"/>
      <c r="AM536">
        <v>34104</v>
      </c>
      <c r="AN536">
        <v>0</v>
      </c>
      <c r="AO536">
        <v>0</v>
      </c>
      <c r="AQ536" t="s">
        <v>7134</v>
      </c>
      <c r="AR536" s="1">
        <v>44949.604792395832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</row>
    <row r="537" spans="1:51" x14ac:dyDescent="0.25">
      <c r="A537">
        <v>1</v>
      </c>
      <c r="B537">
        <v>739</v>
      </c>
      <c r="C537" t="str">
        <f>"*"&amp;VLOOKUP(Tabla_clientes.amazonaws.com_UnoEE_Morenos_Real_t201_mm_clientes[[#This Row],[f201_rowid_tercero]],tercero_c,2,)</f>
        <v>*1270</v>
      </c>
      <c r="D537" t="str">
        <f>"*"&amp;VLOOKUP(Tabla_clientes.amazonaws.com_UnoEE_Morenos_Real_t201_mm_clientes[[#This Row],[f201_rowid_tercero]],tercero_c,7,)</f>
        <v>*SURTIFRUVER DE LA SABANA LTDA</v>
      </c>
      <c r="E537" t="s">
        <v>6552</v>
      </c>
      <c r="F537" t="s">
        <v>7219</v>
      </c>
      <c r="G537" t="str">
        <f>"*"&amp;VLOOKUP(Tabla_clientes.amazonaws.com_UnoEE_Morenos_Real_t201_mm_clientes[[#This Row],[f201_rowid_tercero]],penvio_c,3,)</f>
        <v>*000</v>
      </c>
      <c r="H537" t="str">
        <f>"*"&amp;VLOOKUP(Tabla_clientes.amazonaws.com_UnoEE_Morenos_Real_t201_mm_clientes[[#This Row],[f201_rowid_tercero]],penvio_c,5,)</f>
        <v>*SURT DE LA SABANA LTDA-GUADALUPE</v>
      </c>
      <c r="I537" t="s">
        <v>6277</v>
      </c>
      <c r="J537">
        <v>1</v>
      </c>
      <c r="K537" t="s">
        <v>6273</v>
      </c>
      <c r="L537" t="s">
        <v>7134</v>
      </c>
      <c r="M537">
        <v>39031</v>
      </c>
      <c r="N537" t="s">
        <v>6275</v>
      </c>
      <c r="O537" t="s">
        <v>7146</v>
      </c>
      <c r="P537">
        <v>2</v>
      </c>
      <c r="Q537">
        <v>2000000</v>
      </c>
      <c r="R537">
        <v>0</v>
      </c>
      <c r="S537">
        <v>0</v>
      </c>
      <c r="T537">
        <v>0</v>
      </c>
      <c r="U537" t="s">
        <v>243</v>
      </c>
      <c r="V537" t="s">
        <v>6509</v>
      </c>
      <c r="W537">
        <v>0</v>
      </c>
      <c r="X537">
        <v>0</v>
      </c>
      <c r="Y537">
        <v>0</v>
      </c>
      <c r="Z537">
        <v>9999</v>
      </c>
      <c r="AA537">
        <v>0</v>
      </c>
      <c r="AB537">
        <v>0</v>
      </c>
      <c r="AC537">
        <v>0</v>
      </c>
      <c r="AE537" t="s">
        <v>26</v>
      </c>
      <c r="AF537" s="1">
        <v>44562</v>
      </c>
      <c r="AG537">
        <v>1</v>
      </c>
      <c r="AL537" s="1"/>
      <c r="AM537">
        <v>34105</v>
      </c>
      <c r="AN537">
        <v>0</v>
      </c>
      <c r="AO537">
        <v>0</v>
      </c>
      <c r="AQ537" t="s">
        <v>7134</v>
      </c>
      <c r="AR537" s="1">
        <v>44949.604801122689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</row>
    <row r="538" spans="1:51" x14ac:dyDescent="0.25">
      <c r="A538">
        <v>1</v>
      </c>
      <c r="B538">
        <v>739</v>
      </c>
      <c r="C538" t="str">
        <f>"*"&amp;VLOOKUP(Tabla_clientes.amazonaws.com_UnoEE_Morenos_Real_t201_mm_clientes[[#This Row],[f201_rowid_tercero]],tercero_c,2,)</f>
        <v>*1270</v>
      </c>
      <c r="D538" t="str">
        <f>"*"&amp;VLOOKUP(Tabla_clientes.amazonaws.com_UnoEE_Morenos_Real_t201_mm_clientes[[#This Row],[f201_rowid_tercero]],tercero_c,7,)</f>
        <v>*SURTIFRUVER DE LA SABANA LTDA</v>
      </c>
      <c r="E538" t="s">
        <v>7220</v>
      </c>
      <c r="F538" t="s">
        <v>7221</v>
      </c>
      <c r="G538" t="str">
        <f>"*"&amp;VLOOKUP(Tabla_clientes.amazonaws.com_UnoEE_Morenos_Real_t201_mm_clientes[[#This Row],[f201_rowid_tercero]],penvio_c,3,)</f>
        <v>*000</v>
      </c>
      <c r="H538" t="str">
        <f>"*"&amp;VLOOKUP(Tabla_clientes.amazonaws.com_UnoEE_Morenos_Real_t201_mm_clientes[[#This Row],[f201_rowid_tercero]],penvio_c,5,)</f>
        <v>*SURT DE LA SABANA LTDA-GUADALUPE</v>
      </c>
      <c r="I538" t="s">
        <v>6277</v>
      </c>
      <c r="J538">
        <v>1</v>
      </c>
      <c r="K538" t="s">
        <v>6273</v>
      </c>
      <c r="L538" t="s">
        <v>7134</v>
      </c>
      <c r="M538">
        <v>39032</v>
      </c>
      <c r="N538" t="s">
        <v>6275</v>
      </c>
      <c r="O538" t="s">
        <v>7146</v>
      </c>
      <c r="P538">
        <v>2</v>
      </c>
      <c r="Q538">
        <v>2000000</v>
      </c>
      <c r="R538">
        <v>0</v>
      </c>
      <c r="S538">
        <v>0</v>
      </c>
      <c r="T538">
        <v>0</v>
      </c>
      <c r="U538" t="s">
        <v>243</v>
      </c>
      <c r="V538" t="s">
        <v>6509</v>
      </c>
      <c r="W538">
        <v>0</v>
      </c>
      <c r="X538">
        <v>0</v>
      </c>
      <c r="Y538">
        <v>0</v>
      </c>
      <c r="Z538">
        <v>9999</v>
      </c>
      <c r="AA538">
        <v>0</v>
      </c>
      <c r="AB538">
        <v>0</v>
      </c>
      <c r="AC538">
        <v>0</v>
      </c>
      <c r="AE538" t="s">
        <v>26</v>
      </c>
      <c r="AF538" s="1">
        <v>44562</v>
      </c>
      <c r="AG538">
        <v>1</v>
      </c>
      <c r="AL538" s="1"/>
      <c r="AM538">
        <v>34106</v>
      </c>
      <c r="AN538">
        <v>0</v>
      </c>
      <c r="AO538">
        <v>0</v>
      </c>
      <c r="AQ538" t="s">
        <v>7134</v>
      </c>
      <c r="AR538" s="1">
        <v>44949.604809872682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</row>
    <row r="539" spans="1:51" x14ac:dyDescent="0.25">
      <c r="A539">
        <v>1</v>
      </c>
      <c r="B539">
        <v>739</v>
      </c>
      <c r="C539" t="str">
        <f>"*"&amp;VLOOKUP(Tabla_clientes.amazonaws.com_UnoEE_Morenos_Real_t201_mm_clientes[[#This Row],[f201_rowid_tercero]],tercero_c,2,)</f>
        <v>*1270</v>
      </c>
      <c r="D539" t="str">
        <f>"*"&amp;VLOOKUP(Tabla_clientes.amazonaws.com_UnoEE_Morenos_Real_t201_mm_clientes[[#This Row],[f201_rowid_tercero]],tercero_c,7,)</f>
        <v>*SURTIFRUVER DE LA SABANA LTDA</v>
      </c>
      <c r="E539" t="s">
        <v>7222</v>
      </c>
      <c r="F539" t="s">
        <v>7223</v>
      </c>
      <c r="G539" t="str">
        <f>"*"&amp;VLOOKUP(Tabla_clientes.amazonaws.com_UnoEE_Morenos_Real_t201_mm_clientes[[#This Row],[f201_rowid_tercero]],penvio_c,3,)</f>
        <v>*000</v>
      </c>
      <c r="H539" t="str">
        <f>"*"&amp;VLOOKUP(Tabla_clientes.amazonaws.com_UnoEE_Morenos_Real_t201_mm_clientes[[#This Row],[f201_rowid_tercero]],penvio_c,5,)</f>
        <v>*SURT DE LA SABANA LTDA-GUADALUPE</v>
      </c>
      <c r="I539" t="s">
        <v>6277</v>
      </c>
      <c r="J539">
        <v>1</v>
      </c>
      <c r="K539" t="s">
        <v>6273</v>
      </c>
      <c r="L539" t="s">
        <v>7134</v>
      </c>
      <c r="M539">
        <v>39033</v>
      </c>
      <c r="N539" t="s">
        <v>6275</v>
      </c>
      <c r="O539" t="s">
        <v>7146</v>
      </c>
      <c r="P539">
        <v>2</v>
      </c>
      <c r="Q539">
        <v>2000000</v>
      </c>
      <c r="R539">
        <v>0</v>
      </c>
      <c r="S539">
        <v>0</v>
      </c>
      <c r="T539">
        <v>0</v>
      </c>
      <c r="U539" t="s">
        <v>243</v>
      </c>
      <c r="V539" t="s">
        <v>6509</v>
      </c>
      <c r="W539">
        <v>0</v>
      </c>
      <c r="X539">
        <v>0</v>
      </c>
      <c r="Y539">
        <v>0</v>
      </c>
      <c r="Z539">
        <v>9999</v>
      </c>
      <c r="AA539">
        <v>0</v>
      </c>
      <c r="AB539">
        <v>0</v>
      </c>
      <c r="AC539">
        <v>0</v>
      </c>
      <c r="AE539" t="s">
        <v>26</v>
      </c>
      <c r="AF539" s="1">
        <v>44562</v>
      </c>
      <c r="AG539">
        <v>1</v>
      </c>
      <c r="AL539" s="1"/>
      <c r="AM539">
        <v>34107</v>
      </c>
      <c r="AN539">
        <v>0</v>
      </c>
      <c r="AO539">
        <v>0</v>
      </c>
      <c r="AQ539" t="s">
        <v>7134</v>
      </c>
      <c r="AR539" s="1">
        <v>44949.604818437503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</row>
    <row r="540" spans="1:51" x14ac:dyDescent="0.25">
      <c r="A540">
        <v>1</v>
      </c>
      <c r="B540">
        <v>739</v>
      </c>
      <c r="C540" t="str">
        <f>"*"&amp;VLOOKUP(Tabla_clientes.amazonaws.com_UnoEE_Morenos_Real_t201_mm_clientes[[#This Row],[f201_rowid_tercero]],tercero_c,2,)</f>
        <v>*1270</v>
      </c>
      <c r="D540" t="str">
        <f>"*"&amp;VLOOKUP(Tabla_clientes.amazonaws.com_UnoEE_Morenos_Real_t201_mm_clientes[[#This Row],[f201_rowid_tercero]],tercero_c,7,)</f>
        <v>*SURTIFRUVER DE LA SABANA LTDA</v>
      </c>
      <c r="E540" t="s">
        <v>7203</v>
      </c>
      <c r="F540" t="s">
        <v>7224</v>
      </c>
      <c r="G540" t="str">
        <f>"*"&amp;VLOOKUP(Tabla_clientes.amazonaws.com_UnoEE_Morenos_Real_t201_mm_clientes[[#This Row],[f201_rowid_tercero]],penvio_c,3,)</f>
        <v>*000</v>
      </c>
      <c r="H540" t="str">
        <f>"*"&amp;VLOOKUP(Tabla_clientes.amazonaws.com_UnoEE_Morenos_Real_t201_mm_clientes[[#This Row],[f201_rowid_tercero]],penvio_c,5,)</f>
        <v>*SURT DE LA SABANA LTDA-GUADALUPE</v>
      </c>
      <c r="I540" t="s">
        <v>6277</v>
      </c>
      <c r="J540">
        <v>1</v>
      </c>
      <c r="K540" t="s">
        <v>6273</v>
      </c>
      <c r="L540" t="s">
        <v>7134</v>
      </c>
      <c r="M540">
        <v>39041</v>
      </c>
      <c r="N540" t="s">
        <v>6275</v>
      </c>
      <c r="O540" t="s">
        <v>7146</v>
      </c>
      <c r="P540">
        <v>2</v>
      </c>
      <c r="Q540">
        <v>2000000</v>
      </c>
      <c r="R540">
        <v>0</v>
      </c>
      <c r="S540">
        <v>0</v>
      </c>
      <c r="T540">
        <v>0</v>
      </c>
      <c r="U540" t="s">
        <v>243</v>
      </c>
      <c r="V540" t="s">
        <v>6509</v>
      </c>
      <c r="W540">
        <v>0</v>
      </c>
      <c r="X540">
        <v>0</v>
      </c>
      <c r="Y540">
        <v>0</v>
      </c>
      <c r="Z540">
        <v>9999</v>
      </c>
      <c r="AA540">
        <v>0</v>
      </c>
      <c r="AB540">
        <v>0</v>
      </c>
      <c r="AC540">
        <v>0</v>
      </c>
      <c r="AE540" t="s">
        <v>26</v>
      </c>
      <c r="AF540" s="1">
        <v>44562</v>
      </c>
      <c r="AG540">
        <v>1</v>
      </c>
      <c r="AL540" s="1"/>
      <c r="AM540">
        <v>34115</v>
      </c>
      <c r="AN540">
        <v>0</v>
      </c>
      <c r="AO540">
        <v>0</v>
      </c>
      <c r="AQ540" t="s">
        <v>7134</v>
      </c>
      <c r="AR540" s="1">
        <v>44949.604895567129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</row>
    <row r="541" spans="1:51" x14ac:dyDescent="0.25">
      <c r="A541">
        <v>1</v>
      </c>
      <c r="B541">
        <v>645</v>
      </c>
      <c r="C541" t="str">
        <f>"*"&amp;VLOOKUP(Tabla_clientes.amazonaws.com_UnoEE_Morenos_Real_t201_mm_clientes[[#This Row],[f201_rowid_tercero]],tercero_c,2,)</f>
        <v>*1273</v>
      </c>
      <c r="D541" t="str">
        <f>"*"&amp;VLOOKUP(Tabla_clientes.amazonaws.com_UnoEE_Morenos_Real_t201_mm_clientes[[#This Row],[f201_rowid_tercero]],tercero_c,7,)</f>
        <v>*COMERCIALIZADORA MERCALDAS SA</v>
      </c>
      <c r="E541" t="s">
        <v>7225</v>
      </c>
      <c r="F541" t="s">
        <v>7226</v>
      </c>
      <c r="G541" t="str">
        <f>"*"&amp;VLOOKUP(Tabla_clientes.amazonaws.com_UnoEE_Morenos_Real_t201_mm_clientes[[#This Row],[f201_rowid_tercero]],penvio_c,3,)</f>
        <v>*000</v>
      </c>
      <c r="H541" t="str">
        <f>"*"&amp;VLOOKUP(Tabla_clientes.amazonaws.com_UnoEE_Morenos_Real_t201_mm_clientes[[#This Row],[f201_rowid_tercero]],penvio_c,5,)</f>
        <v>*COM MERCALDAS SA -PALERMO</v>
      </c>
      <c r="I541" t="s">
        <v>7228</v>
      </c>
      <c r="J541">
        <v>1</v>
      </c>
      <c r="K541" t="s">
        <v>6273</v>
      </c>
      <c r="L541" t="s">
        <v>7227</v>
      </c>
      <c r="M541">
        <v>37613</v>
      </c>
      <c r="N541" t="s">
        <v>6275</v>
      </c>
      <c r="O541" t="s">
        <v>7036</v>
      </c>
      <c r="P541">
        <v>2</v>
      </c>
      <c r="Q541">
        <v>16000000</v>
      </c>
      <c r="R541">
        <v>0</v>
      </c>
      <c r="S541">
        <v>0</v>
      </c>
      <c r="T541">
        <v>0</v>
      </c>
      <c r="U541" t="s">
        <v>243</v>
      </c>
      <c r="W541">
        <v>0</v>
      </c>
      <c r="X541">
        <v>0</v>
      </c>
      <c r="Y541">
        <v>0</v>
      </c>
      <c r="Z541">
        <v>9999</v>
      </c>
      <c r="AA541">
        <v>0</v>
      </c>
      <c r="AB541">
        <v>0</v>
      </c>
      <c r="AC541">
        <v>0</v>
      </c>
      <c r="AE541" t="s">
        <v>26</v>
      </c>
      <c r="AF541" s="1">
        <v>44562</v>
      </c>
      <c r="AG541">
        <v>1</v>
      </c>
      <c r="AL541" s="1"/>
      <c r="AM541">
        <v>33213</v>
      </c>
      <c r="AN541">
        <v>0</v>
      </c>
      <c r="AO541">
        <v>0</v>
      </c>
      <c r="AQ541" t="s">
        <v>7227</v>
      </c>
      <c r="AR541" s="1">
        <v>44978.345006365744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</row>
    <row r="542" spans="1:51" x14ac:dyDescent="0.25">
      <c r="A542">
        <v>1</v>
      </c>
      <c r="B542">
        <v>645</v>
      </c>
      <c r="C542" t="str">
        <f>"*"&amp;VLOOKUP(Tabla_clientes.amazonaws.com_UnoEE_Morenos_Real_t201_mm_clientes[[#This Row],[f201_rowid_tercero]],tercero_c,2,)</f>
        <v>*1273</v>
      </c>
      <c r="D542" t="str">
        <f>"*"&amp;VLOOKUP(Tabla_clientes.amazonaws.com_UnoEE_Morenos_Real_t201_mm_clientes[[#This Row],[f201_rowid_tercero]],tercero_c,7,)</f>
        <v>*COMERCIALIZADORA MERCALDAS SA</v>
      </c>
      <c r="E542" t="s">
        <v>7229</v>
      </c>
      <c r="F542" t="s">
        <v>7230</v>
      </c>
      <c r="G542" t="str">
        <f>"*"&amp;VLOOKUP(Tabla_clientes.amazonaws.com_UnoEE_Morenos_Real_t201_mm_clientes[[#This Row],[f201_rowid_tercero]],penvio_c,3,)</f>
        <v>*000</v>
      </c>
      <c r="H542" t="str">
        <f>"*"&amp;VLOOKUP(Tabla_clientes.amazonaws.com_UnoEE_Morenos_Real_t201_mm_clientes[[#This Row],[f201_rowid_tercero]],penvio_c,5,)</f>
        <v>*COM MERCALDAS SA -PALERMO</v>
      </c>
      <c r="I542" t="s">
        <v>7228</v>
      </c>
      <c r="J542">
        <v>1</v>
      </c>
      <c r="K542" t="s">
        <v>6273</v>
      </c>
      <c r="L542" t="s">
        <v>7227</v>
      </c>
      <c r="M542">
        <v>37611</v>
      </c>
      <c r="N542" t="s">
        <v>6275</v>
      </c>
      <c r="O542" t="s">
        <v>7036</v>
      </c>
      <c r="P542">
        <v>2</v>
      </c>
      <c r="Q542">
        <v>3000000</v>
      </c>
      <c r="R542">
        <v>0</v>
      </c>
      <c r="S542">
        <v>0</v>
      </c>
      <c r="T542">
        <v>0</v>
      </c>
      <c r="U542" t="s">
        <v>243</v>
      </c>
      <c r="W542">
        <v>0</v>
      </c>
      <c r="X542">
        <v>0</v>
      </c>
      <c r="Y542">
        <v>0</v>
      </c>
      <c r="Z542">
        <v>9999</v>
      </c>
      <c r="AA542">
        <v>0</v>
      </c>
      <c r="AB542">
        <v>0</v>
      </c>
      <c r="AC542">
        <v>0</v>
      </c>
      <c r="AE542" t="s">
        <v>26</v>
      </c>
      <c r="AF542" s="1">
        <v>44562</v>
      </c>
      <c r="AG542">
        <v>1</v>
      </c>
      <c r="AL542" s="1"/>
      <c r="AM542">
        <v>33211</v>
      </c>
      <c r="AN542">
        <v>0</v>
      </c>
      <c r="AO542">
        <v>0</v>
      </c>
      <c r="AQ542" t="s">
        <v>7227</v>
      </c>
      <c r="AR542" s="1">
        <v>44985.543585150466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</row>
    <row r="543" spans="1:51" x14ac:dyDescent="0.25">
      <c r="A543">
        <v>1</v>
      </c>
      <c r="B543">
        <v>645</v>
      </c>
      <c r="C543" t="str">
        <f>"*"&amp;VLOOKUP(Tabla_clientes.amazonaws.com_UnoEE_Morenos_Real_t201_mm_clientes[[#This Row],[f201_rowid_tercero]],tercero_c,2,)</f>
        <v>*1273</v>
      </c>
      <c r="D543" t="str">
        <f>"*"&amp;VLOOKUP(Tabla_clientes.amazonaws.com_UnoEE_Morenos_Real_t201_mm_clientes[[#This Row],[f201_rowid_tercero]],tercero_c,7,)</f>
        <v>*COMERCIALIZADORA MERCALDAS SA</v>
      </c>
      <c r="E543" t="s">
        <v>6636</v>
      </c>
      <c r="F543" t="s">
        <v>7231</v>
      </c>
      <c r="G543" t="str">
        <f>"*"&amp;VLOOKUP(Tabla_clientes.amazonaws.com_UnoEE_Morenos_Real_t201_mm_clientes[[#This Row],[f201_rowid_tercero]],penvio_c,3,)</f>
        <v>*000</v>
      </c>
      <c r="H543" t="str">
        <f>"*"&amp;VLOOKUP(Tabla_clientes.amazonaws.com_UnoEE_Morenos_Real_t201_mm_clientes[[#This Row],[f201_rowid_tercero]],penvio_c,5,)</f>
        <v>*COM MERCALDAS SA -PALERMO</v>
      </c>
      <c r="I543" t="s">
        <v>7228</v>
      </c>
      <c r="J543">
        <v>1</v>
      </c>
      <c r="K543" t="s">
        <v>6273</v>
      </c>
      <c r="L543" t="s">
        <v>7227</v>
      </c>
      <c r="M543">
        <v>37610</v>
      </c>
      <c r="N543" t="s">
        <v>6275</v>
      </c>
      <c r="O543" t="s">
        <v>7036</v>
      </c>
      <c r="P543">
        <v>2</v>
      </c>
      <c r="Q543">
        <v>3000000</v>
      </c>
      <c r="R543">
        <v>0</v>
      </c>
      <c r="S543">
        <v>0</v>
      </c>
      <c r="T543">
        <v>0</v>
      </c>
      <c r="U543" t="s">
        <v>243</v>
      </c>
      <c r="W543">
        <v>0</v>
      </c>
      <c r="X543">
        <v>0</v>
      </c>
      <c r="Y543">
        <v>0</v>
      </c>
      <c r="Z543">
        <v>9999</v>
      </c>
      <c r="AA543">
        <v>0</v>
      </c>
      <c r="AB543">
        <v>0</v>
      </c>
      <c r="AC543">
        <v>0</v>
      </c>
      <c r="AE543" t="s">
        <v>26</v>
      </c>
      <c r="AF543" s="1">
        <v>44562</v>
      </c>
      <c r="AG543">
        <v>1</v>
      </c>
      <c r="AL543" s="1"/>
      <c r="AM543">
        <v>33210</v>
      </c>
      <c r="AN543">
        <v>0</v>
      </c>
      <c r="AO543">
        <v>0</v>
      </c>
      <c r="AQ543" t="s">
        <v>7227</v>
      </c>
      <c r="AR543" s="1">
        <v>44978.347357060185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</row>
    <row r="544" spans="1:51" x14ac:dyDescent="0.25">
      <c r="A544">
        <v>1</v>
      </c>
      <c r="B544">
        <v>645</v>
      </c>
      <c r="C544" t="str">
        <f>"*"&amp;VLOOKUP(Tabla_clientes.amazonaws.com_UnoEE_Morenos_Real_t201_mm_clientes[[#This Row],[f201_rowid_tercero]],tercero_c,2,)</f>
        <v>*1273</v>
      </c>
      <c r="D544" t="str">
        <f>"*"&amp;VLOOKUP(Tabla_clientes.amazonaws.com_UnoEE_Morenos_Real_t201_mm_clientes[[#This Row],[f201_rowid_tercero]],tercero_c,7,)</f>
        <v>*COMERCIALIZADORA MERCALDAS SA</v>
      </c>
      <c r="E544" t="s">
        <v>7085</v>
      </c>
      <c r="F544" t="s">
        <v>7232</v>
      </c>
      <c r="G544" t="str">
        <f>"*"&amp;VLOOKUP(Tabla_clientes.amazonaws.com_UnoEE_Morenos_Real_t201_mm_clientes[[#This Row],[f201_rowid_tercero]],penvio_c,3,)</f>
        <v>*000</v>
      </c>
      <c r="H544" t="str">
        <f>"*"&amp;VLOOKUP(Tabla_clientes.amazonaws.com_UnoEE_Morenos_Real_t201_mm_clientes[[#This Row],[f201_rowid_tercero]],penvio_c,5,)</f>
        <v>*COM MERCALDAS SA -PALERMO</v>
      </c>
      <c r="I544" t="s">
        <v>7228</v>
      </c>
      <c r="J544">
        <v>1</v>
      </c>
      <c r="K544" t="s">
        <v>6273</v>
      </c>
      <c r="L544" t="s">
        <v>7227</v>
      </c>
      <c r="M544">
        <v>37608</v>
      </c>
      <c r="N544" t="s">
        <v>6275</v>
      </c>
      <c r="O544" t="s">
        <v>7036</v>
      </c>
      <c r="P544">
        <v>2</v>
      </c>
      <c r="Q544">
        <v>3000000</v>
      </c>
      <c r="R544">
        <v>0</v>
      </c>
      <c r="S544">
        <v>0</v>
      </c>
      <c r="T544">
        <v>0</v>
      </c>
      <c r="U544" t="s">
        <v>243</v>
      </c>
      <c r="W544">
        <v>0</v>
      </c>
      <c r="X544">
        <v>0</v>
      </c>
      <c r="Y544">
        <v>0</v>
      </c>
      <c r="Z544">
        <v>9999</v>
      </c>
      <c r="AA544">
        <v>0</v>
      </c>
      <c r="AB544">
        <v>0</v>
      </c>
      <c r="AC544">
        <v>0</v>
      </c>
      <c r="AE544" t="s">
        <v>26</v>
      </c>
      <c r="AF544" s="1">
        <v>44562</v>
      </c>
      <c r="AG544">
        <v>1</v>
      </c>
      <c r="AL544" s="1"/>
      <c r="AM544">
        <v>33208</v>
      </c>
      <c r="AN544">
        <v>0</v>
      </c>
      <c r="AO544">
        <v>0</v>
      </c>
      <c r="AQ544" t="s">
        <v>7227</v>
      </c>
      <c r="AR544" s="1">
        <v>44978.347807025464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</row>
    <row r="545" spans="1:51" x14ac:dyDescent="0.25">
      <c r="A545">
        <v>1</v>
      </c>
      <c r="B545">
        <v>645</v>
      </c>
      <c r="C545" t="str">
        <f>"*"&amp;VLOOKUP(Tabla_clientes.amazonaws.com_UnoEE_Morenos_Real_t201_mm_clientes[[#This Row],[f201_rowid_tercero]],tercero_c,2,)</f>
        <v>*1273</v>
      </c>
      <c r="D545" t="str">
        <f>"*"&amp;VLOOKUP(Tabla_clientes.amazonaws.com_UnoEE_Morenos_Real_t201_mm_clientes[[#This Row],[f201_rowid_tercero]],tercero_c,7,)</f>
        <v>*COMERCIALIZADORA MERCALDAS SA</v>
      </c>
      <c r="E545" t="s">
        <v>7233</v>
      </c>
      <c r="F545" t="s">
        <v>7234</v>
      </c>
      <c r="G545" t="str">
        <f>"*"&amp;VLOOKUP(Tabla_clientes.amazonaws.com_UnoEE_Morenos_Real_t201_mm_clientes[[#This Row],[f201_rowid_tercero]],penvio_c,3,)</f>
        <v>*000</v>
      </c>
      <c r="H545" t="str">
        <f>"*"&amp;VLOOKUP(Tabla_clientes.amazonaws.com_UnoEE_Morenos_Real_t201_mm_clientes[[#This Row],[f201_rowid_tercero]],penvio_c,5,)</f>
        <v>*COM MERCALDAS SA -PALERMO</v>
      </c>
      <c r="I545" t="s">
        <v>7228</v>
      </c>
      <c r="J545">
        <v>1</v>
      </c>
      <c r="K545" t="s">
        <v>6273</v>
      </c>
      <c r="L545" t="s">
        <v>7227</v>
      </c>
      <c r="M545">
        <v>37603</v>
      </c>
      <c r="N545" t="s">
        <v>6275</v>
      </c>
      <c r="O545" t="s">
        <v>7036</v>
      </c>
      <c r="P545">
        <v>2</v>
      </c>
      <c r="Q545">
        <v>3000000</v>
      </c>
      <c r="R545">
        <v>0</v>
      </c>
      <c r="S545">
        <v>0</v>
      </c>
      <c r="T545">
        <v>0</v>
      </c>
      <c r="U545" t="s">
        <v>243</v>
      </c>
      <c r="W545">
        <v>0</v>
      </c>
      <c r="X545">
        <v>0</v>
      </c>
      <c r="Y545">
        <v>0</v>
      </c>
      <c r="Z545">
        <v>9999</v>
      </c>
      <c r="AA545">
        <v>0</v>
      </c>
      <c r="AB545">
        <v>0</v>
      </c>
      <c r="AC545">
        <v>0</v>
      </c>
      <c r="AE545" t="s">
        <v>26</v>
      </c>
      <c r="AF545" s="1">
        <v>44562</v>
      </c>
      <c r="AG545">
        <v>1</v>
      </c>
      <c r="AL545" s="1"/>
      <c r="AM545">
        <v>33203</v>
      </c>
      <c r="AN545">
        <v>0</v>
      </c>
      <c r="AO545">
        <v>0</v>
      </c>
      <c r="AQ545" t="s">
        <v>7227</v>
      </c>
      <c r="AR545" s="1">
        <v>44978.348359525466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</row>
    <row r="546" spans="1:51" x14ac:dyDescent="0.25">
      <c r="A546">
        <v>1</v>
      </c>
      <c r="B546">
        <v>645</v>
      </c>
      <c r="C546" t="str">
        <f>"*"&amp;VLOOKUP(Tabla_clientes.amazonaws.com_UnoEE_Morenos_Real_t201_mm_clientes[[#This Row],[f201_rowid_tercero]],tercero_c,2,)</f>
        <v>*1273</v>
      </c>
      <c r="D546" t="str">
        <f>"*"&amp;VLOOKUP(Tabla_clientes.amazonaws.com_UnoEE_Morenos_Real_t201_mm_clientes[[#This Row],[f201_rowid_tercero]],tercero_c,7,)</f>
        <v>*COMERCIALIZADORA MERCALDAS SA</v>
      </c>
      <c r="E546" t="s">
        <v>7235</v>
      </c>
      <c r="F546" t="s">
        <v>7236</v>
      </c>
      <c r="G546" t="str">
        <f>"*"&amp;VLOOKUP(Tabla_clientes.amazonaws.com_UnoEE_Morenos_Real_t201_mm_clientes[[#This Row],[f201_rowid_tercero]],penvio_c,3,)</f>
        <v>*000</v>
      </c>
      <c r="H546" t="str">
        <f>"*"&amp;VLOOKUP(Tabla_clientes.amazonaws.com_UnoEE_Morenos_Real_t201_mm_clientes[[#This Row],[f201_rowid_tercero]],penvio_c,5,)</f>
        <v>*COM MERCALDAS SA -PALERMO</v>
      </c>
      <c r="I546" t="s">
        <v>7228</v>
      </c>
      <c r="J546">
        <v>1</v>
      </c>
      <c r="K546" t="s">
        <v>6273</v>
      </c>
      <c r="L546" t="s">
        <v>7227</v>
      </c>
      <c r="M546">
        <v>37604</v>
      </c>
      <c r="N546" t="s">
        <v>6275</v>
      </c>
      <c r="O546" t="s">
        <v>7036</v>
      </c>
      <c r="P546">
        <v>2</v>
      </c>
      <c r="Q546">
        <v>3000000</v>
      </c>
      <c r="R546">
        <v>0</v>
      </c>
      <c r="S546">
        <v>0</v>
      </c>
      <c r="T546">
        <v>0</v>
      </c>
      <c r="U546" t="s">
        <v>243</v>
      </c>
      <c r="W546">
        <v>0</v>
      </c>
      <c r="X546">
        <v>0</v>
      </c>
      <c r="Y546">
        <v>0</v>
      </c>
      <c r="Z546">
        <v>9999</v>
      </c>
      <c r="AA546">
        <v>0</v>
      </c>
      <c r="AB546">
        <v>0</v>
      </c>
      <c r="AC546">
        <v>0</v>
      </c>
      <c r="AE546" t="s">
        <v>26</v>
      </c>
      <c r="AF546" s="1">
        <v>44562</v>
      </c>
      <c r="AG546">
        <v>1</v>
      </c>
      <c r="AL546" s="1"/>
      <c r="AM546">
        <v>33204</v>
      </c>
      <c r="AN546">
        <v>0</v>
      </c>
      <c r="AO546">
        <v>0</v>
      </c>
      <c r="AQ546" t="s">
        <v>7227</v>
      </c>
      <c r="AR546" s="1">
        <v>44978.34882777778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</row>
    <row r="547" spans="1:51" x14ac:dyDescent="0.25">
      <c r="A547">
        <v>1</v>
      </c>
      <c r="B547">
        <v>619</v>
      </c>
      <c r="C547" t="str">
        <f>"*"&amp;VLOOKUP(Tabla_clientes.amazonaws.com_UnoEE_Morenos_Real_t201_mm_clientes[[#This Row],[f201_rowid_tercero]],tercero_c,2,)</f>
        <v>*1344</v>
      </c>
      <c r="D547" t="str">
        <f>"*"&amp;VLOOKUP(Tabla_clientes.amazonaws.com_UnoEE_Morenos_Real_t201_mm_clientes[[#This Row],[f201_rowid_tercero]],tercero_c,7,)</f>
        <v>*RAPI MERCAR SA</v>
      </c>
      <c r="E547" t="s">
        <v>7237</v>
      </c>
      <c r="F547" t="s">
        <v>7238</v>
      </c>
      <c r="G547" t="str">
        <f>"*"&amp;VLOOKUP(Tabla_clientes.amazonaws.com_UnoEE_Morenos_Real_t201_mm_clientes[[#This Row],[f201_rowid_tercero]],penvio_c,3,)</f>
        <v>*000</v>
      </c>
      <c r="H547" t="str">
        <f>"*"&amp;VLOOKUP(Tabla_clientes.amazonaws.com_UnoEE_Morenos_Real_t201_mm_clientes[[#This Row],[f201_rowid_tercero]],penvio_c,5,)</f>
        <v>*RAPIMERCAR SA-RODADERO</v>
      </c>
      <c r="I547" t="s">
        <v>7240</v>
      </c>
      <c r="J547">
        <v>1</v>
      </c>
      <c r="K547" t="s">
        <v>6273</v>
      </c>
      <c r="L547" t="s">
        <v>7239</v>
      </c>
      <c r="M547">
        <v>37357</v>
      </c>
      <c r="N547" t="s">
        <v>6275</v>
      </c>
      <c r="O547" t="s">
        <v>7036</v>
      </c>
      <c r="P547">
        <v>2</v>
      </c>
      <c r="Q547">
        <v>5000000</v>
      </c>
      <c r="R547">
        <v>0</v>
      </c>
      <c r="S547">
        <v>0</v>
      </c>
      <c r="T547">
        <v>0</v>
      </c>
      <c r="U547" t="s">
        <v>243</v>
      </c>
      <c r="W547">
        <v>0</v>
      </c>
      <c r="X547">
        <v>0</v>
      </c>
      <c r="Y547">
        <v>0</v>
      </c>
      <c r="Z547">
        <v>9999</v>
      </c>
      <c r="AA547">
        <v>0</v>
      </c>
      <c r="AB547">
        <v>0</v>
      </c>
      <c r="AC547">
        <v>0</v>
      </c>
      <c r="AE547" t="s">
        <v>26</v>
      </c>
      <c r="AF547" s="1">
        <v>44562</v>
      </c>
      <c r="AG547">
        <v>1</v>
      </c>
      <c r="AL547" s="1"/>
      <c r="AM547">
        <v>32964</v>
      </c>
      <c r="AN547">
        <v>0</v>
      </c>
      <c r="AO547">
        <v>0</v>
      </c>
      <c r="AQ547" t="s">
        <v>7239</v>
      </c>
      <c r="AR547" s="1">
        <v>44963.432230439816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</row>
    <row r="548" spans="1:51" x14ac:dyDescent="0.25">
      <c r="A548">
        <v>1</v>
      </c>
      <c r="B548">
        <v>746</v>
      </c>
      <c r="C548" t="str">
        <f>"*"&amp;VLOOKUP(Tabla_clientes.amazonaws.com_UnoEE_Morenos_Real_t201_mm_clientes[[#This Row],[f201_rowid_tercero]],tercero_c,2,)</f>
        <v>*1455</v>
      </c>
      <c r="D548" t="str">
        <f>"*"&amp;VLOOKUP(Tabla_clientes.amazonaws.com_UnoEE_Morenos_Real_t201_mm_clientes[[#This Row],[f201_rowid_tercero]],tercero_c,7,)</f>
        <v>*INVERSIONES ORJUELA QUINTERO LTDA</v>
      </c>
      <c r="E548" t="s">
        <v>7203</v>
      </c>
      <c r="F548" t="s">
        <v>7241</v>
      </c>
      <c r="G548" t="str">
        <f>"*"&amp;VLOOKUP(Tabla_clientes.amazonaws.com_UnoEE_Morenos_Real_t201_mm_clientes[[#This Row],[f201_rowid_tercero]],penvio_c,3,)</f>
        <v>*000</v>
      </c>
      <c r="H548" t="str">
        <f>"*"&amp;VLOOKUP(Tabla_clientes.amazonaws.com_UnoEE_Morenos_Real_t201_mm_clientes[[#This Row],[f201_rowid_tercero]],penvio_c,5,)</f>
        <v>*ORJUELA QUINTERO LTDA / UNICENTRO</v>
      </c>
      <c r="I548" t="s">
        <v>6277</v>
      </c>
      <c r="J548">
        <v>1</v>
      </c>
      <c r="K548" t="s">
        <v>6273</v>
      </c>
      <c r="L548" t="s">
        <v>7134</v>
      </c>
      <c r="M548">
        <v>39020</v>
      </c>
      <c r="N548" t="s">
        <v>6275</v>
      </c>
      <c r="O548" t="s">
        <v>7146</v>
      </c>
      <c r="P548">
        <v>2</v>
      </c>
      <c r="Q548">
        <v>1000000</v>
      </c>
      <c r="R548">
        <v>0</v>
      </c>
      <c r="S548">
        <v>0</v>
      </c>
      <c r="T548">
        <v>0</v>
      </c>
      <c r="U548" t="s">
        <v>243</v>
      </c>
      <c r="V548" t="s">
        <v>7242</v>
      </c>
      <c r="W548">
        <v>0</v>
      </c>
      <c r="X548">
        <v>0</v>
      </c>
      <c r="Y548">
        <v>0</v>
      </c>
      <c r="Z548">
        <v>9999</v>
      </c>
      <c r="AA548">
        <v>0</v>
      </c>
      <c r="AB548">
        <v>0</v>
      </c>
      <c r="AC548">
        <v>0</v>
      </c>
      <c r="AE548" t="s">
        <v>26</v>
      </c>
      <c r="AF548" s="1">
        <v>44562</v>
      </c>
      <c r="AG548">
        <v>1</v>
      </c>
      <c r="AL548" s="1"/>
      <c r="AM548">
        <v>34094</v>
      </c>
      <c r="AN548">
        <v>0</v>
      </c>
      <c r="AO548">
        <v>0</v>
      </c>
      <c r="AQ548" t="s">
        <v>7134</v>
      </c>
      <c r="AR548" s="1">
        <v>44949.60470408565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</row>
    <row r="549" spans="1:51" x14ac:dyDescent="0.25">
      <c r="A549">
        <v>1</v>
      </c>
      <c r="B549">
        <v>746</v>
      </c>
      <c r="C549" t="str">
        <f>"*"&amp;VLOOKUP(Tabla_clientes.amazonaws.com_UnoEE_Morenos_Real_t201_mm_clientes[[#This Row],[f201_rowid_tercero]],tercero_c,2,)</f>
        <v>*1455</v>
      </c>
      <c r="D549" t="str">
        <f>"*"&amp;VLOOKUP(Tabla_clientes.amazonaws.com_UnoEE_Morenos_Real_t201_mm_clientes[[#This Row],[f201_rowid_tercero]],tercero_c,7,)</f>
        <v>*INVERSIONES ORJUELA QUINTERO LTDA</v>
      </c>
      <c r="E549" t="s">
        <v>7243</v>
      </c>
      <c r="F549" t="s">
        <v>7244</v>
      </c>
      <c r="G549" t="str">
        <f>"*"&amp;VLOOKUP(Tabla_clientes.amazonaws.com_UnoEE_Morenos_Real_t201_mm_clientes[[#This Row],[f201_rowid_tercero]],penvio_c,3,)</f>
        <v>*000</v>
      </c>
      <c r="H549" t="str">
        <f>"*"&amp;VLOOKUP(Tabla_clientes.amazonaws.com_UnoEE_Morenos_Real_t201_mm_clientes[[#This Row],[f201_rowid_tercero]],penvio_c,5,)</f>
        <v>*ORJUELA QUINTERO LTDA / UNICENTRO</v>
      </c>
      <c r="I549" t="s">
        <v>6277</v>
      </c>
      <c r="J549">
        <v>1</v>
      </c>
      <c r="K549" t="s">
        <v>6273</v>
      </c>
      <c r="L549" t="s">
        <v>7134</v>
      </c>
      <c r="M549">
        <v>39021</v>
      </c>
      <c r="N549" t="s">
        <v>6275</v>
      </c>
      <c r="O549" t="s">
        <v>7146</v>
      </c>
      <c r="P549">
        <v>2</v>
      </c>
      <c r="Q549">
        <v>1000000</v>
      </c>
      <c r="R549">
        <v>0</v>
      </c>
      <c r="S549">
        <v>0</v>
      </c>
      <c r="T549">
        <v>0</v>
      </c>
      <c r="U549" t="s">
        <v>243</v>
      </c>
      <c r="V549" t="s">
        <v>7242</v>
      </c>
      <c r="W549">
        <v>0</v>
      </c>
      <c r="X549">
        <v>0</v>
      </c>
      <c r="Y549">
        <v>0</v>
      </c>
      <c r="Z549">
        <v>9999</v>
      </c>
      <c r="AA549">
        <v>0</v>
      </c>
      <c r="AB549">
        <v>0</v>
      </c>
      <c r="AC549">
        <v>0</v>
      </c>
      <c r="AE549" t="s">
        <v>26</v>
      </c>
      <c r="AF549" s="1">
        <v>44562</v>
      </c>
      <c r="AG549">
        <v>1</v>
      </c>
      <c r="AL549" s="1"/>
      <c r="AM549">
        <v>34095</v>
      </c>
      <c r="AN549">
        <v>0</v>
      </c>
      <c r="AO549">
        <v>0</v>
      </c>
      <c r="AQ549" t="s">
        <v>7134</v>
      </c>
      <c r="AR549" s="1">
        <v>44949.604712696761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</row>
    <row r="550" spans="1:51" x14ac:dyDescent="0.25">
      <c r="A550">
        <v>1</v>
      </c>
      <c r="B550">
        <v>639</v>
      </c>
      <c r="C550" t="str">
        <f>"*"&amp;VLOOKUP(Tabla_clientes.amazonaws.com_UnoEE_Morenos_Real_t201_mm_clientes[[#This Row],[f201_rowid_tercero]],tercero_c,2,)</f>
        <v>*139</v>
      </c>
      <c r="D550" t="str">
        <f>"*"&amp;VLOOKUP(Tabla_clientes.amazonaws.com_UnoEE_Morenos_Real_t201_mm_clientes[[#This Row],[f201_rowid_tercero]],tercero_c,7,)</f>
        <v>*SUPERTIENDAS Y DROGUERIAS OLIMPICA SA</v>
      </c>
      <c r="E550" t="s">
        <v>6123</v>
      </c>
      <c r="F550" t="s">
        <v>7245</v>
      </c>
      <c r="G550" t="str">
        <f>"*"&amp;VLOOKUP(Tabla_clientes.amazonaws.com_UnoEE_Morenos_Real_t201_mm_clientes[[#This Row],[f201_rowid_tercero]],penvio_c,3,)</f>
        <v>*000</v>
      </c>
      <c r="H550" t="str">
        <f>"*"&amp;VLOOKUP(Tabla_clientes.amazonaws.com_UnoEE_Morenos_Real_t201_mm_clientes[[#This Row],[f201_rowid_tercero]],penvio_c,5,)</f>
        <v>*SDO 515 CALLE 84</v>
      </c>
      <c r="I550" t="s">
        <v>6277</v>
      </c>
      <c r="J550">
        <v>1</v>
      </c>
      <c r="K550" t="s">
        <v>6273</v>
      </c>
      <c r="L550" t="s">
        <v>6411</v>
      </c>
      <c r="M550">
        <v>36032</v>
      </c>
      <c r="N550" t="s">
        <v>6275</v>
      </c>
      <c r="O550" t="s">
        <v>6292</v>
      </c>
      <c r="P550">
        <v>2</v>
      </c>
      <c r="Q550">
        <v>120000000</v>
      </c>
      <c r="R550">
        <v>0</v>
      </c>
      <c r="S550">
        <v>0</v>
      </c>
      <c r="T550">
        <v>0</v>
      </c>
      <c r="U550" t="s">
        <v>243</v>
      </c>
      <c r="W550">
        <v>0</v>
      </c>
      <c r="X550">
        <v>0</v>
      </c>
      <c r="Y550">
        <v>0</v>
      </c>
      <c r="Z550">
        <v>9999</v>
      </c>
      <c r="AA550">
        <v>0</v>
      </c>
      <c r="AB550">
        <v>0</v>
      </c>
      <c r="AC550">
        <v>0</v>
      </c>
      <c r="AE550" t="s">
        <v>26</v>
      </c>
      <c r="AF550" s="1">
        <v>44562</v>
      </c>
      <c r="AG550">
        <v>1</v>
      </c>
      <c r="AL550" s="1"/>
      <c r="AM550">
        <v>31890</v>
      </c>
      <c r="AN550">
        <v>0</v>
      </c>
      <c r="AO550">
        <v>0</v>
      </c>
      <c r="AQ550" t="s">
        <v>6411</v>
      </c>
      <c r="AR550" s="1">
        <v>44949.57889621528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</row>
    <row r="551" spans="1:51" x14ac:dyDescent="0.25">
      <c r="A551">
        <v>1</v>
      </c>
      <c r="B551">
        <v>639</v>
      </c>
      <c r="C551" t="str">
        <f>"*"&amp;VLOOKUP(Tabla_clientes.amazonaws.com_UnoEE_Morenos_Real_t201_mm_clientes[[#This Row],[f201_rowid_tercero]],tercero_c,2,)</f>
        <v>*139</v>
      </c>
      <c r="D551" t="str">
        <f>"*"&amp;VLOOKUP(Tabla_clientes.amazonaws.com_UnoEE_Morenos_Real_t201_mm_clientes[[#This Row],[f201_rowid_tercero]],tercero_c,7,)</f>
        <v>*SUPERTIENDAS Y DROGUERIAS OLIMPICA SA</v>
      </c>
      <c r="E551" t="s">
        <v>6736</v>
      </c>
      <c r="F551" t="s">
        <v>7246</v>
      </c>
      <c r="G551" t="str">
        <f>"*"&amp;VLOOKUP(Tabla_clientes.amazonaws.com_UnoEE_Morenos_Real_t201_mm_clientes[[#This Row],[f201_rowid_tercero]],penvio_c,3,)</f>
        <v>*000</v>
      </c>
      <c r="H551" t="str">
        <f>"*"&amp;VLOOKUP(Tabla_clientes.amazonaws.com_UnoEE_Morenos_Real_t201_mm_clientes[[#This Row],[f201_rowid_tercero]],penvio_c,5,)</f>
        <v>*SDO 515 CALLE 84</v>
      </c>
      <c r="I551" t="s">
        <v>6277</v>
      </c>
      <c r="J551">
        <v>1</v>
      </c>
      <c r="K551" t="s">
        <v>6273</v>
      </c>
      <c r="L551" t="s">
        <v>6411</v>
      </c>
      <c r="M551">
        <v>36033</v>
      </c>
      <c r="N551" t="s">
        <v>6275</v>
      </c>
      <c r="O551" t="s">
        <v>6292</v>
      </c>
      <c r="P551">
        <v>2</v>
      </c>
      <c r="Q551">
        <v>120000000</v>
      </c>
      <c r="R551">
        <v>0</v>
      </c>
      <c r="S551">
        <v>0</v>
      </c>
      <c r="T551">
        <v>0</v>
      </c>
      <c r="U551" t="s">
        <v>243</v>
      </c>
      <c r="W551">
        <v>0</v>
      </c>
      <c r="X551">
        <v>0</v>
      </c>
      <c r="Y551">
        <v>0</v>
      </c>
      <c r="Z551">
        <v>9999</v>
      </c>
      <c r="AA551">
        <v>0</v>
      </c>
      <c r="AB551">
        <v>0</v>
      </c>
      <c r="AC551">
        <v>0</v>
      </c>
      <c r="AE551" t="s">
        <v>26</v>
      </c>
      <c r="AF551" s="1">
        <v>44562</v>
      </c>
      <c r="AG551">
        <v>1</v>
      </c>
      <c r="AL551" s="1"/>
      <c r="AM551">
        <v>31891</v>
      </c>
      <c r="AN551">
        <v>0</v>
      </c>
      <c r="AO551">
        <v>0</v>
      </c>
      <c r="AQ551" t="s">
        <v>6411</v>
      </c>
      <c r="AR551" s="1">
        <v>44949.578904629627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</row>
    <row r="552" spans="1:51" x14ac:dyDescent="0.25">
      <c r="A552">
        <v>1</v>
      </c>
      <c r="B552">
        <v>639</v>
      </c>
      <c r="C552" t="str">
        <f>"*"&amp;VLOOKUP(Tabla_clientes.amazonaws.com_UnoEE_Morenos_Real_t201_mm_clientes[[#This Row],[f201_rowid_tercero]],tercero_c,2,)</f>
        <v>*139</v>
      </c>
      <c r="D552" t="str">
        <f>"*"&amp;VLOOKUP(Tabla_clientes.amazonaws.com_UnoEE_Morenos_Real_t201_mm_clientes[[#This Row],[f201_rowid_tercero]],tercero_c,7,)</f>
        <v>*SUPERTIENDAS Y DROGUERIAS OLIMPICA SA</v>
      </c>
      <c r="E552" t="s">
        <v>6495</v>
      </c>
      <c r="F552" t="s">
        <v>7247</v>
      </c>
      <c r="G552" t="str">
        <f>"*"&amp;VLOOKUP(Tabla_clientes.amazonaws.com_UnoEE_Morenos_Real_t201_mm_clientes[[#This Row],[f201_rowid_tercero]],penvio_c,3,)</f>
        <v>*000</v>
      </c>
      <c r="H552" t="str">
        <f>"*"&amp;VLOOKUP(Tabla_clientes.amazonaws.com_UnoEE_Morenos_Real_t201_mm_clientes[[#This Row],[f201_rowid_tercero]],penvio_c,5,)</f>
        <v>*SDO 515 CALLE 84</v>
      </c>
      <c r="I552" t="s">
        <v>6277</v>
      </c>
      <c r="J552">
        <v>1</v>
      </c>
      <c r="K552" t="s">
        <v>6273</v>
      </c>
      <c r="L552" t="s">
        <v>6411</v>
      </c>
      <c r="M552">
        <v>36034</v>
      </c>
      <c r="N552" t="s">
        <v>6275</v>
      </c>
      <c r="O552" t="s">
        <v>6292</v>
      </c>
      <c r="P552">
        <v>2</v>
      </c>
      <c r="Q552">
        <v>120000000</v>
      </c>
      <c r="R552">
        <v>0</v>
      </c>
      <c r="S552">
        <v>0</v>
      </c>
      <c r="T552">
        <v>0</v>
      </c>
      <c r="U552" t="s">
        <v>243</v>
      </c>
      <c r="W552">
        <v>0</v>
      </c>
      <c r="X552">
        <v>0</v>
      </c>
      <c r="Y552">
        <v>0</v>
      </c>
      <c r="Z552">
        <v>9999</v>
      </c>
      <c r="AA552">
        <v>0</v>
      </c>
      <c r="AB552">
        <v>0</v>
      </c>
      <c r="AC552">
        <v>0</v>
      </c>
      <c r="AE552" t="s">
        <v>26</v>
      </c>
      <c r="AF552" s="1">
        <v>44562</v>
      </c>
      <c r="AG552">
        <v>1</v>
      </c>
      <c r="AL552" s="1"/>
      <c r="AM552">
        <v>31892</v>
      </c>
      <c r="AN552">
        <v>0</v>
      </c>
      <c r="AO552">
        <v>0</v>
      </c>
      <c r="AQ552" t="s">
        <v>6411</v>
      </c>
      <c r="AR552" s="1">
        <v>44949.578912928242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</row>
    <row r="553" spans="1:51" x14ac:dyDescent="0.25">
      <c r="A553">
        <v>1</v>
      </c>
      <c r="B553">
        <v>639</v>
      </c>
      <c r="C553" t="str">
        <f>"*"&amp;VLOOKUP(Tabla_clientes.amazonaws.com_UnoEE_Morenos_Real_t201_mm_clientes[[#This Row],[f201_rowid_tercero]],tercero_c,2,)</f>
        <v>*139</v>
      </c>
      <c r="D553" t="str">
        <f>"*"&amp;VLOOKUP(Tabla_clientes.amazonaws.com_UnoEE_Morenos_Real_t201_mm_clientes[[#This Row],[f201_rowid_tercero]],tercero_c,7,)</f>
        <v>*SUPERTIENDAS Y DROGUERIAS OLIMPICA SA</v>
      </c>
      <c r="E553" t="s">
        <v>6497</v>
      </c>
      <c r="F553" t="s">
        <v>7248</v>
      </c>
      <c r="G553" t="str">
        <f>"*"&amp;VLOOKUP(Tabla_clientes.amazonaws.com_UnoEE_Morenos_Real_t201_mm_clientes[[#This Row],[f201_rowid_tercero]],penvio_c,3,)</f>
        <v>*000</v>
      </c>
      <c r="H553" t="str">
        <f>"*"&amp;VLOOKUP(Tabla_clientes.amazonaws.com_UnoEE_Morenos_Real_t201_mm_clientes[[#This Row],[f201_rowid_tercero]],penvio_c,5,)</f>
        <v>*SDO 515 CALLE 84</v>
      </c>
      <c r="I553" t="s">
        <v>6277</v>
      </c>
      <c r="J553">
        <v>1</v>
      </c>
      <c r="K553" t="s">
        <v>6273</v>
      </c>
      <c r="L553" t="s">
        <v>6411</v>
      </c>
      <c r="M553">
        <v>36035</v>
      </c>
      <c r="N553" t="s">
        <v>6275</v>
      </c>
      <c r="O553" t="s">
        <v>6292</v>
      </c>
      <c r="P553">
        <v>2</v>
      </c>
      <c r="Q553">
        <v>120000000</v>
      </c>
      <c r="R553">
        <v>0</v>
      </c>
      <c r="S553">
        <v>0</v>
      </c>
      <c r="T553">
        <v>0</v>
      </c>
      <c r="U553" t="s">
        <v>243</v>
      </c>
      <c r="W553">
        <v>0</v>
      </c>
      <c r="X553">
        <v>0</v>
      </c>
      <c r="Y553">
        <v>0</v>
      </c>
      <c r="Z553">
        <v>9999</v>
      </c>
      <c r="AA553">
        <v>0</v>
      </c>
      <c r="AB553">
        <v>0</v>
      </c>
      <c r="AC553">
        <v>0</v>
      </c>
      <c r="AE553" t="s">
        <v>26</v>
      </c>
      <c r="AF553" s="1">
        <v>44562</v>
      </c>
      <c r="AG553">
        <v>1</v>
      </c>
      <c r="AL553" s="1"/>
      <c r="AM553">
        <v>31893</v>
      </c>
      <c r="AN553">
        <v>0</v>
      </c>
      <c r="AO553">
        <v>0</v>
      </c>
      <c r="AQ553" t="s">
        <v>6411</v>
      </c>
      <c r="AR553" s="1">
        <v>44949.57892083333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</row>
    <row r="554" spans="1:51" x14ac:dyDescent="0.25">
      <c r="A554">
        <v>1</v>
      </c>
      <c r="B554">
        <v>639</v>
      </c>
      <c r="C554" t="str">
        <f>"*"&amp;VLOOKUP(Tabla_clientes.amazonaws.com_UnoEE_Morenos_Real_t201_mm_clientes[[#This Row],[f201_rowid_tercero]],tercero_c,2,)</f>
        <v>*139</v>
      </c>
      <c r="D554" t="str">
        <f>"*"&amp;VLOOKUP(Tabla_clientes.amazonaws.com_UnoEE_Morenos_Real_t201_mm_clientes[[#This Row],[f201_rowid_tercero]],tercero_c,7,)</f>
        <v>*SUPERTIENDAS Y DROGUERIAS OLIMPICA SA</v>
      </c>
      <c r="E554" t="s">
        <v>6411</v>
      </c>
      <c r="F554" t="s">
        <v>7249</v>
      </c>
      <c r="G554" t="str">
        <f>"*"&amp;VLOOKUP(Tabla_clientes.amazonaws.com_UnoEE_Morenos_Real_t201_mm_clientes[[#This Row],[f201_rowid_tercero]],penvio_c,3,)</f>
        <v>*000</v>
      </c>
      <c r="H554" t="str">
        <f>"*"&amp;VLOOKUP(Tabla_clientes.amazonaws.com_UnoEE_Morenos_Real_t201_mm_clientes[[#This Row],[f201_rowid_tercero]],penvio_c,5,)</f>
        <v>*SDO 515 CALLE 84</v>
      </c>
      <c r="I554" t="s">
        <v>6277</v>
      </c>
      <c r="J554">
        <v>1</v>
      </c>
      <c r="K554" t="s">
        <v>6273</v>
      </c>
      <c r="L554" t="s">
        <v>6411</v>
      </c>
      <c r="M554">
        <v>36036</v>
      </c>
      <c r="N554" t="s">
        <v>6275</v>
      </c>
      <c r="O554" t="s">
        <v>6292</v>
      </c>
      <c r="P554">
        <v>2</v>
      </c>
      <c r="Q554">
        <v>120000000</v>
      </c>
      <c r="R554">
        <v>0</v>
      </c>
      <c r="S554">
        <v>0</v>
      </c>
      <c r="T554">
        <v>0</v>
      </c>
      <c r="U554" t="s">
        <v>243</v>
      </c>
      <c r="W554">
        <v>0</v>
      </c>
      <c r="X554">
        <v>0</v>
      </c>
      <c r="Y554">
        <v>0</v>
      </c>
      <c r="Z554">
        <v>9999</v>
      </c>
      <c r="AA554">
        <v>0</v>
      </c>
      <c r="AB554">
        <v>0</v>
      </c>
      <c r="AC554">
        <v>0</v>
      </c>
      <c r="AE554" t="s">
        <v>26</v>
      </c>
      <c r="AF554" s="1">
        <v>44562</v>
      </c>
      <c r="AG554">
        <v>1</v>
      </c>
      <c r="AL554" s="1"/>
      <c r="AM554">
        <v>31894</v>
      </c>
      <c r="AN554">
        <v>0</v>
      </c>
      <c r="AO554">
        <v>0</v>
      </c>
      <c r="AQ554" t="s">
        <v>6411</v>
      </c>
      <c r="AR554" s="1">
        <v>44949.578928703704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</row>
    <row r="555" spans="1:51" x14ac:dyDescent="0.25">
      <c r="A555">
        <v>1</v>
      </c>
      <c r="B555">
        <v>639</v>
      </c>
      <c r="C555" t="str">
        <f>"*"&amp;VLOOKUP(Tabla_clientes.amazonaws.com_UnoEE_Morenos_Real_t201_mm_clientes[[#This Row],[f201_rowid_tercero]],tercero_c,2,)</f>
        <v>*139</v>
      </c>
      <c r="D555" t="str">
        <f>"*"&amp;VLOOKUP(Tabla_clientes.amazonaws.com_UnoEE_Morenos_Real_t201_mm_clientes[[#This Row],[f201_rowid_tercero]],tercero_c,7,)</f>
        <v>*SUPERTIENDAS Y DROGUERIAS OLIMPICA SA</v>
      </c>
      <c r="E555" t="s">
        <v>6723</v>
      </c>
      <c r="F555" t="s">
        <v>7250</v>
      </c>
      <c r="G555" t="str">
        <f>"*"&amp;VLOOKUP(Tabla_clientes.amazonaws.com_UnoEE_Morenos_Real_t201_mm_clientes[[#This Row],[f201_rowid_tercero]],penvio_c,3,)</f>
        <v>*000</v>
      </c>
      <c r="H555" t="str">
        <f>"*"&amp;VLOOKUP(Tabla_clientes.amazonaws.com_UnoEE_Morenos_Real_t201_mm_clientes[[#This Row],[f201_rowid_tercero]],penvio_c,5,)</f>
        <v>*SDO 515 CALLE 84</v>
      </c>
      <c r="I555" t="s">
        <v>6277</v>
      </c>
      <c r="J555">
        <v>1</v>
      </c>
      <c r="K555" t="s">
        <v>6273</v>
      </c>
      <c r="L555" t="s">
        <v>6411</v>
      </c>
      <c r="M555">
        <v>36037</v>
      </c>
      <c r="N555" t="s">
        <v>6275</v>
      </c>
      <c r="O555" t="s">
        <v>6292</v>
      </c>
      <c r="P555">
        <v>2</v>
      </c>
      <c r="Q555">
        <v>120000000</v>
      </c>
      <c r="R555">
        <v>0</v>
      </c>
      <c r="S555">
        <v>0</v>
      </c>
      <c r="T555">
        <v>0</v>
      </c>
      <c r="U555" t="s">
        <v>243</v>
      </c>
      <c r="W555">
        <v>0</v>
      </c>
      <c r="X555">
        <v>0</v>
      </c>
      <c r="Y555">
        <v>0</v>
      </c>
      <c r="Z555">
        <v>9999</v>
      </c>
      <c r="AA555">
        <v>0</v>
      </c>
      <c r="AB555">
        <v>0</v>
      </c>
      <c r="AC555">
        <v>0</v>
      </c>
      <c r="AE555" t="s">
        <v>26</v>
      </c>
      <c r="AF555" s="1">
        <v>44562</v>
      </c>
      <c r="AG555">
        <v>1</v>
      </c>
      <c r="AL555" s="1"/>
      <c r="AM555">
        <v>31895</v>
      </c>
      <c r="AN555">
        <v>0</v>
      </c>
      <c r="AO555">
        <v>0</v>
      </c>
      <c r="AQ555" t="s">
        <v>6411</v>
      </c>
      <c r="AR555" s="1">
        <v>44949.578937233797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</row>
    <row r="556" spans="1:51" x14ac:dyDescent="0.25">
      <c r="A556">
        <v>1</v>
      </c>
      <c r="B556">
        <v>639</v>
      </c>
      <c r="C556" t="str">
        <f>"*"&amp;VLOOKUP(Tabla_clientes.amazonaws.com_UnoEE_Morenos_Real_t201_mm_clientes[[#This Row],[f201_rowid_tercero]],tercero_c,2,)</f>
        <v>*139</v>
      </c>
      <c r="D556" t="str">
        <f>"*"&amp;VLOOKUP(Tabla_clientes.amazonaws.com_UnoEE_Morenos_Real_t201_mm_clientes[[#This Row],[f201_rowid_tercero]],tercero_c,7,)</f>
        <v>*SUPERTIENDAS Y DROGUERIAS OLIMPICA SA</v>
      </c>
      <c r="E556" t="s">
        <v>6725</v>
      </c>
      <c r="F556" t="s">
        <v>7251</v>
      </c>
      <c r="G556" t="str">
        <f>"*"&amp;VLOOKUP(Tabla_clientes.amazonaws.com_UnoEE_Morenos_Real_t201_mm_clientes[[#This Row],[f201_rowid_tercero]],penvio_c,3,)</f>
        <v>*000</v>
      </c>
      <c r="H556" t="str">
        <f>"*"&amp;VLOOKUP(Tabla_clientes.amazonaws.com_UnoEE_Morenos_Real_t201_mm_clientes[[#This Row],[f201_rowid_tercero]],penvio_c,5,)</f>
        <v>*SDO 515 CALLE 84</v>
      </c>
      <c r="I556" t="s">
        <v>6277</v>
      </c>
      <c r="J556">
        <v>1</v>
      </c>
      <c r="K556" t="s">
        <v>6273</v>
      </c>
      <c r="L556" t="s">
        <v>6411</v>
      </c>
      <c r="M556">
        <v>36038</v>
      </c>
      <c r="N556" t="s">
        <v>6275</v>
      </c>
      <c r="O556" t="s">
        <v>6292</v>
      </c>
      <c r="P556">
        <v>2</v>
      </c>
      <c r="Q556">
        <v>120000000</v>
      </c>
      <c r="R556">
        <v>0</v>
      </c>
      <c r="S556">
        <v>0</v>
      </c>
      <c r="T556">
        <v>0</v>
      </c>
      <c r="U556" t="s">
        <v>243</v>
      </c>
      <c r="W556">
        <v>0</v>
      </c>
      <c r="X556">
        <v>0</v>
      </c>
      <c r="Y556">
        <v>0</v>
      </c>
      <c r="Z556">
        <v>9999</v>
      </c>
      <c r="AA556">
        <v>0</v>
      </c>
      <c r="AB556">
        <v>0</v>
      </c>
      <c r="AC556">
        <v>0</v>
      </c>
      <c r="AE556" t="s">
        <v>26</v>
      </c>
      <c r="AF556" s="1">
        <v>44562</v>
      </c>
      <c r="AG556">
        <v>1</v>
      </c>
      <c r="AL556" s="1"/>
      <c r="AM556">
        <v>31896</v>
      </c>
      <c r="AN556">
        <v>0</v>
      </c>
      <c r="AO556">
        <v>0</v>
      </c>
      <c r="AQ556" t="s">
        <v>6411</v>
      </c>
      <c r="AR556" s="1">
        <v>44949.578946064816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</row>
    <row r="557" spans="1:51" x14ac:dyDescent="0.25">
      <c r="A557">
        <v>1</v>
      </c>
      <c r="B557">
        <v>639</v>
      </c>
      <c r="C557" t="str">
        <f>"*"&amp;VLOOKUP(Tabla_clientes.amazonaws.com_UnoEE_Morenos_Real_t201_mm_clientes[[#This Row],[f201_rowid_tercero]],tercero_c,2,)</f>
        <v>*139</v>
      </c>
      <c r="D557" t="str">
        <f>"*"&amp;VLOOKUP(Tabla_clientes.amazonaws.com_UnoEE_Morenos_Real_t201_mm_clientes[[#This Row],[f201_rowid_tercero]],tercero_c,7,)</f>
        <v>*SUPERTIENDAS Y DROGUERIAS OLIMPICA SA</v>
      </c>
      <c r="E557" t="s">
        <v>6750</v>
      </c>
      <c r="F557" t="s">
        <v>7252</v>
      </c>
      <c r="G557" t="str">
        <f>"*"&amp;VLOOKUP(Tabla_clientes.amazonaws.com_UnoEE_Morenos_Real_t201_mm_clientes[[#This Row],[f201_rowid_tercero]],penvio_c,3,)</f>
        <v>*000</v>
      </c>
      <c r="H557" t="str">
        <f>"*"&amp;VLOOKUP(Tabla_clientes.amazonaws.com_UnoEE_Morenos_Real_t201_mm_clientes[[#This Row],[f201_rowid_tercero]],penvio_c,5,)</f>
        <v>*SDO 515 CALLE 84</v>
      </c>
      <c r="I557" t="s">
        <v>6277</v>
      </c>
      <c r="J557">
        <v>1</v>
      </c>
      <c r="K557" t="s">
        <v>6273</v>
      </c>
      <c r="L557" t="s">
        <v>6411</v>
      </c>
      <c r="M557">
        <v>36039</v>
      </c>
      <c r="N557" t="s">
        <v>6275</v>
      </c>
      <c r="O557" t="s">
        <v>6292</v>
      </c>
      <c r="P557">
        <v>2</v>
      </c>
      <c r="Q557">
        <v>120000000</v>
      </c>
      <c r="R557">
        <v>0</v>
      </c>
      <c r="S557">
        <v>0</v>
      </c>
      <c r="T557">
        <v>0</v>
      </c>
      <c r="U557" t="s">
        <v>243</v>
      </c>
      <c r="W557">
        <v>0</v>
      </c>
      <c r="X557">
        <v>0</v>
      </c>
      <c r="Y557">
        <v>0</v>
      </c>
      <c r="Z557">
        <v>9999</v>
      </c>
      <c r="AA557">
        <v>0</v>
      </c>
      <c r="AB557">
        <v>0</v>
      </c>
      <c r="AC557">
        <v>0</v>
      </c>
      <c r="AE557" t="s">
        <v>26</v>
      </c>
      <c r="AF557" s="1">
        <v>44562</v>
      </c>
      <c r="AG557">
        <v>1</v>
      </c>
      <c r="AL557" s="1"/>
      <c r="AM557">
        <v>31897</v>
      </c>
      <c r="AN557">
        <v>0</v>
      </c>
      <c r="AO557">
        <v>0</v>
      </c>
      <c r="AQ557" t="s">
        <v>6411</v>
      </c>
      <c r="AR557" s="1">
        <v>44949.578955092591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</row>
    <row r="558" spans="1:51" x14ac:dyDescent="0.25">
      <c r="A558">
        <v>1</v>
      </c>
      <c r="B558">
        <v>639</v>
      </c>
      <c r="C558" t="str">
        <f>"*"&amp;VLOOKUP(Tabla_clientes.amazonaws.com_UnoEE_Morenos_Real_t201_mm_clientes[[#This Row],[f201_rowid_tercero]],tercero_c,2,)</f>
        <v>*139</v>
      </c>
      <c r="D558" t="str">
        <f>"*"&amp;VLOOKUP(Tabla_clientes.amazonaws.com_UnoEE_Morenos_Real_t201_mm_clientes[[#This Row],[f201_rowid_tercero]],tercero_c,7,)</f>
        <v>*SUPERTIENDAS Y DROGUERIAS OLIMPICA SA</v>
      </c>
      <c r="E558" t="s">
        <v>6727</v>
      </c>
      <c r="F558" t="s">
        <v>7253</v>
      </c>
      <c r="G558" t="str">
        <f>"*"&amp;VLOOKUP(Tabla_clientes.amazonaws.com_UnoEE_Morenos_Real_t201_mm_clientes[[#This Row],[f201_rowid_tercero]],penvio_c,3,)</f>
        <v>*000</v>
      </c>
      <c r="H558" t="str">
        <f>"*"&amp;VLOOKUP(Tabla_clientes.amazonaws.com_UnoEE_Morenos_Real_t201_mm_clientes[[#This Row],[f201_rowid_tercero]],penvio_c,5,)</f>
        <v>*SDO 515 CALLE 84</v>
      </c>
      <c r="I558" t="s">
        <v>6277</v>
      </c>
      <c r="J558">
        <v>1</v>
      </c>
      <c r="K558" t="s">
        <v>6273</v>
      </c>
      <c r="L558" t="s">
        <v>6411</v>
      </c>
      <c r="M558">
        <v>36040</v>
      </c>
      <c r="N558" t="s">
        <v>6275</v>
      </c>
      <c r="O558" t="s">
        <v>6292</v>
      </c>
      <c r="P558">
        <v>2</v>
      </c>
      <c r="Q558">
        <v>120000000</v>
      </c>
      <c r="R558">
        <v>0</v>
      </c>
      <c r="S558">
        <v>0</v>
      </c>
      <c r="T558">
        <v>0</v>
      </c>
      <c r="U558" t="s">
        <v>243</v>
      </c>
      <c r="W558">
        <v>0</v>
      </c>
      <c r="X558">
        <v>0</v>
      </c>
      <c r="Y558">
        <v>0</v>
      </c>
      <c r="Z558">
        <v>9999</v>
      </c>
      <c r="AA558">
        <v>0</v>
      </c>
      <c r="AB558">
        <v>0</v>
      </c>
      <c r="AC558">
        <v>0</v>
      </c>
      <c r="AE558" t="s">
        <v>26</v>
      </c>
      <c r="AF558" s="1">
        <v>44562</v>
      </c>
      <c r="AG558">
        <v>1</v>
      </c>
      <c r="AL558" s="1"/>
      <c r="AM558">
        <v>31898</v>
      </c>
      <c r="AN558">
        <v>0</v>
      </c>
      <c r="AO558">
        <v>0</v>
      </c>
      <c r="AQ558" t="s">
        <v>6411</v>
      </c>
      <c r="AR558" s="1">
        <v>44949.57896377315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</row>
    <row r="559" spans="1:51" x14ac:dyDescent="0.25">
      <c r="A559">
        <v>1</v>
      </c>
      <c r="B559">
        <v>639</v>
      </c>
      <c r="C559" t="str">
        <f>"*"&amp;VLOOKUP(Tabla_clientes.amazonaws.com_UnoEE_Morenos_Real_t201_mm_clientes[[#This Row],[f201_rowid_tercero]],tercero_c,2,)</f>
        <v>*139</v>
      </c>
      <c r="D559" t="str">
        <f>"*"&amp;VLOOKUP(Tabla_clientes.amazonaws.com_UnoEE_Morenos_Real_t201_mm_clientes[[#This Row],[f201_rowid_tercero]],tercero_c,7,)</f>
        <v>*SUPERTIENDAS Y DROGUERIAS OLIMPICA SA</v>
      </c>
      <c r="E559" t="s">
        <v>6729</v>
      </c>
      <c r="F559" t="s">
        <v>7254</v>
      </c>
      <c r="G559" t="str">
        <f>"*"&amp;VLOOKUP(Tabla_clientes.amazonaws.com_UnoEE_Morenos_Real_t201_mm_clientes[[#This Row],[f201_rowid_tercero]],penvio_c,3,)</f>
        <v>*000</v>
      </c>
      <c r="H559" t="str">
        <f>"*"&amp;VLOOKUP(Tabla_clientes.amazonaws.com_UnoEE_Morenos_Real_t201_mm_clientes[[#This Row],[f201_rowid_tercero]],penvio_c,5,)</f>
        <v>*SDO 515 CALLE 84</v>
      </c>
      <c r="I559" t="s">
        <v>6277</v>
      </c>
      <c r="J559">
        <v>1</v>
      </c>
      <c r="K559" t="s">
        <v>6273</v>
      </c>
      <c r="L559" t="s">
        <v>6411</v>
      </c>
      <c r="M559">
        <v>36041</v>
      </c>
      <c r="N559" t="s">
        <v>6275</v>
      </c>
      <c r="O559" t="s">
        <v>6292</v>
      </c>
      <c r="P559">
        <v>2</v>
      </c>
      <c r="Q559">
        <v>120000000</v>
      </c>
      <c r="R559">
        <v>0</v>
      </c>
      <c r="S559">
        <v>0</v>
      </c>
      <c r="T559">
        <v>0</v>
      </c>
      <c r="U559" t="s">
        <v>243</v>
      </c>
      <c r="W559">
        <v>0</v>
      </c>
      <c r="X559">
        <v>0</v>
      </c>
      <c r="Y559">
        <v>0</v>
      </c>
      <c r="Z559">
        <v>9999</v>
      </c>
      <c r="AA559">
        <v>0</v>
      </c>
      <c r="AB559">
        <v>0</v>
      </c>
      <c r="AC559">
        <v>0</v>
      </c>
      <c r="AE559" t="s">
        <v>26</v>
      </c>
      <c r="AF559" s="1">
        <v>44562</v>
      </c>
      <c r="AG559">
        <v>1</v>
      </c>
      <c r="AL559" s="1"/>
      <c r="AM559">
        <v>31899</v>
      </c>
      <c r="AN559">
        <v>0</v>
      </c>
      <c r="AO559">
        <v>0</v>
      </c>
      <c r="AQ559" t="s">
        <v>6411</v>
      </c>
      <c r="AR559" s="1">
        <v>44949.578972222225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</row>
    <row r="560" spans="1:51" x14ac:dyDescent="0.25">
      <c r="A560">
        <v>1</v>
      </c>
      <c r="B560">
        <v>639</v>
      </c>
      <c r="C560" t="str">
        <f>"*"&amp;VLOOKUP(Tabla_clientes.amazonaws.com_UnoEE_Morenos_Real_t201_mm_clientes[[#This Row],[f201_rowid_tercero]],tercero_c,2,)</f>
        <v>*139</v>
      </c>
      <c r="D560" t="str">
        <f>"*"&amp;VLOOKUP(Tabla_clientes.amazonaws.com_UnoEE_Morenos_Real_t201_mm_clientes[[#This Row],[f201_rowid_tercero]],tercero_c,7,)</f>
        <v>*SUPERTIENDAS Y DROGUERIAS OLIMPICA SA</v>
      </c>
      <c r="E560" t="s">
        <v>6731</v>
      </c>
      <c r="F560" t="s">
        <v>7255</v>
      </c>
      <c r="G560" t="str">
        <f>"*"&amp;VLOOKUP(Tabla_clientes.amazonaws.com_UnoEE_Morenos_Real_t201_mm_clientes[[#This Row],[f201_rowid_tercero]],penvio_c,3,)</f>
        <v>*000</v>
      </c>
      <c r="H560" t="str">
        <f>"*"&amp;VLOOKUP(Tabla_clientes.amazonaws.com_UnoEE_Morenos_Real_t201_mm_clientes[[#This Row],[f201_rowid_tercero]],penvio_c,5,)</f>
        <v>*SDO 515 CALLE 84</v>
      </c>
      <c r="I560" t="s">
        <v>6277</v>
      </c>
      <c r="J560">
        <v>1</v>
      </c>
      <c r="K560" t="s">
        <v>6273</v>
      </c>
      <c r="L560" t="s">
        <v>6411</v>
      </c>
      <c r="M560">
        <v>36042</v>
      </c>
      <c r="N560" t="s">
        <v>6275</v>
      </c>
      <c r="O560" t="s">
        <v>6292</v>
      </c>
      <c r="P560">
        <v>2</v>
      </c>
      <c r="Q560">
        <v>120000000</v>
      </c>
      <c r="R560">
        <v>0</v>
      </c>
      <c r="S560">
        <v>0</v>
      </c>
      <c r="T560">
        <v>0</v>
      </c>
      <c r="U560" t="s">
        <v>243</v>
      </c>
      <c r="W560">
        <v>0</v>
      </c>
      <c r="X560">
        <v>0</v>
      </c>
      <c r="Y560">
        <v>0</v>
      </c>
      <c r="Z560">
        <v>9999</v>
      </c>
      <c r="AA560">
        <v>0</v>
      </c>
      <c r="AB560">
        <v>0</v>
      </c>
      <c r="AC560">
        <v>0</v>
      </c>
      <c r="AE560" t="s">
        <v>26</v>
      </c>
      <c r="AF560" s="1">
        <v>44562</v>
      </c>
      <c r="AG560">
        <v>1</v>
      </c>
      <c r="AL560" s="1"/>
      <c r="AM560">
        <v>31900</v>
      </c>
      <c r="AN560">
        <v>0</v>
      </c>
      <c r="AO560">
        <v>0</v>
      </c>
      <c r="AQ560" t="s">
        <v>6411</v>
      </c>
      <c r="AR560" s="1">
        <v>44949.578980555554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</row>
    <row r="561" spans="1:51" x14ac:dyDescent="0.25">
      <c r="A561">
        <v>1</v>
      </c>
      <c r="B561">
        <v>639</v>
      </c>
      <c r="C561" t="str">
        <f>"*"&amp;VLOOKUP(Tabla_clientes.amazonaws.com_UnoEE_Morenos_Real_t201_mm_clientes[[#This Row],[f201_rowid_tercero]],tercero_c,2,)</f>
        <v>*139</v>
      </c>
      <c r="D561" t="str">
        <f>"*"&amp;VLOOKUP(Tabla_clientes.amazonaws.com_UnoEE_Morenos_Real_t201_mm_clientes[[#This Row],[f201_rowid_tercero]],tercero_c,7,)</f>
        <v>*SUPERTIENDAS Y DROGUERIAS OLIMPICA SA</v>
      </c>
      <c r="E561" t="s">
        <v>6733</v>
      </c>
      <c r="F561" t="s">
        <v>7256</v>
      </c>
      <c r="G561" t="str">
        <f>"*"&amp;VLOOKUP(Tabla_clientes.amazonaws.com_UnoEE_Morenos_Real_t201_mm_clientes[[#This Row],[f201_rowid_tercero]],penvio_c,3,)</f>
        <v>*000</v>
      </c>
      <c r="H561" t="str">
        <f>"*"&amp;VLOOKUP(Tabla_clientes.amazonaws.com_UnoEE_Morenos_Real_t201_mm_clientes[[#This Row],[f201_rowid_tercero]],penvio_c,5,)</f>
        <v>*SDO 515 CALLE 84</v>
      </c>
      <c r="I561" t="s">
        <v>6277</v>
      </c>
      <c r="J561">
        <v>1</v>
      </c>
      <c r="K561" t="s">
        <v>6273</v>
      </c>
      <c r="L561" t="s">
        <v>6411</v>
      </c>
      <c r="M561">
        <v>36043</v>
      </c>
      <c r="N561" t="s">
        <v>6275</v>
      </c>
      <c r="O561" t="s">
        <v>6292</v>
      </c>
      <c r="P561">
        <v>2</v>
      </c>
      <c r="Q561">
        <v>120000000</v>
      </c>
      <c r="R561">
        <v>0</v>
      </c>
      <c r="S561">
        <v>0</v>
      </c>
      <c r="T561">
        <v>0</v>
      </c>
      <c r="U561" t="s">
        <v>243</v>
      </c>
      <c r="W561">
        <v>0</v>
      </c>
      <c r="X561">
        <v>0</v>
      </c>
      <c r="Y561">
        <v>0</v>
      </c>
      <c r="Z561">
        <v>9999</v>
      </c>
      <c r="AA561">
        <v>0</v>
      </c>
      <c r="AB561">
        <v>0</v>
      </c>
      <c r="AC561">
        <v>0</v>
      </c>
      <c r="AE561" t="s">
        <v>26</v>
      </c>
      <c r="AF561" s="1">
        <v>44562</v>
      </c>
      <c r="AG561">
        <v>1</v>
      </c>
      <c r="AL561" s="1"/>
      <c r="AM561">
        <v>31901</v>
      </c>
      <c r="AN561">
        <v>0</v>
      </c>
      <c r="AO561">
        <v>0</v>
      </c>
      <c r="AQ561" t="s">
        <v>6411</v>
      </c>
      <c r="AR561" s="1">
        <v>44949.578988854169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</row>
    <row r="562" spans="1:51" x14ac:dyDescent="0.25">
      <c r="A562">
        <v>1</v>
      </c>
      <c r="B562">
        <v>639</v>
      </c>
      <c r="C562" t="str">
        <f>"*"&amp;VLOOKUP(Tabla_clientes.amazonaws.com_UnoEE_Morenos_Real_t201_mm_clientes[[#This Row],[f201_rowid_tercero]],tercero_c,2,)</f>
        <v>*139</v>
      </c>
      <c r="D562" t="str">
        <f>"*"&amp;VLOOKUP(Tabla_clientes.amazonaws.com_UnoEE_Morenos_Real_t201_mm_clientes[[#This Row],[f201_rowid_tercero]],tercero_c,7,)</f>
        <v>*SUPERTIENDAS Y DROGUERIAS OLIMPICA SA</v>
      </c>
      <c r="E562" t="s">
        <v>6499</v>
      </c>
      <c r="F562" t="s">
        <v>7257</v>
      </c>
      <c r="G562" t="str">
        <f>"*"&amp;VLOOKUP(Tabla_clientes.amazonaws.com_UnoEE_Morenos_Real_t201_mm_clientes[[#This Row],[f201_rowid_tercero]],penvio_c,3,)</f>
        <v>*000</v>
      </c>
      <c r="H562" t="str">
        <f>"*"&amp;VLOOKUP(Tabla_clientes.amazonaws.com_UnoEE_Morenos_Real_t201_mm_clientes[[#This Row],[f201_rowid_tercero]],penvio_c,5,)</f>
        <v>*SDO 515 CALLE 84</v>
      </c>
      <c r="I562" t="s">
        <v>6277</v>
      </c>
      <c r="J562">
        <v>1</v>
      </c>
      <c r="K562" t="s">
        <v>6273</v>
      </c>
      <c r="L562" t="s">
        <v>6411</v>
      </c>
      <c r="M562">
        <v>36044</v>
      </c>
      <c r="N562" t="s">
        <v>6275</v>
      </c>
      <c r="O562" t="s">
        <v>6292</v>
      </c>
      <c r="P562">
        <v>2</v>
      </c>
      <c r="Q562">
        <v>120000000</v>
      </c>
      <c r="R562">
        <v>0</v>
      </c>
      <c r="S562">
        <v>0</v>
      </c>
      <c r="T562">
        <v>0</v>
      </c>
      <c r="U562" t="s">
        <v>243</v>
      </c>
      <c r="W562">
        <v>0</v>
      </c>
      <c r="X562">
        <v>0</v>
      </c>
      <c r="Y562">
        <v>0</v>
      </c>
      <c r="Z562">
        <v>9999</v>
      </c>
      <c r="AA562">
        <v>0</v>
      </c>
      <c r="AB562">
        <v>0</v>
      </c>
      <c r="AC562">
        <v>0</v>
      </c>
      <c r="AE562" t="s">
        <v>26</v>
      </c>
      <c r="AF562" s="1">
        <v>44562</v>
      </c>
      <c r="AG562">
        <v>1</v>
      </c>
      <c r="AL562" s="1"/>
      <c r="AM562">
        <v>31902</v>
      </c>
      <c r="AN562">
        <v>0</v>
      </c>
      <c r="AO562">
        <v>0</v>
      </c>
      <c r="AQ562" t="s">
        <v>6411</v>
      </c>
      <c r="AR562" s="1">
        <v>44949.578997303244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</row>
    <row r="563" spans="1:51" x14ac:dyDescent="0.25">
      <c r="A563">
        <v>1</v>
      </c>
      <c r="B563">
        <v>639</v>
      </c>
      <c r="C563" t="str">
        <f>"*"&amp;VLOOKUP(Tabla_clientes.amazonaws.com_UnoEE_Morenos_Real_t201_mm_clientes[[#This Row],[f201_rowid_tercero]],tercero_c,2,)</f>
        <v>*139</v>
      </c>
      <c r="D563" t="str">
        <f>"*"&amp;VLOOKUP(Tabla_clientes.amazonaws.com_UnoEE_Morenos_Real_t201_mm_clientes[[#This Row],[f201_rowid_tercero]],tercero_c,7,)</f>
        <v>*SUPERTIENDAS Y DROGUERIAS OLIMPICA SA</v>
      </c>
      <c r="E563" t="s">
        <v>6718</v>
      </c>
      <c r="F563" t="s">
        <v>7258</v>
      </c>
      <c r="G563" t="str">
        <f>"*"&amp;VLOOKUP(Tabla_clientes.amazonaws.com_UnoEE_Morenos_Real_t201_mm_clientes[[#This Row],[f201_rowid_tercero]],penvio_c,3,)</f>
        <v>*000</v>
      </c>
      <c r="H563" t="str">
        <f>"*"&amp;VLOOKUP(Tabla_clientes.amazonaws.com_UnoEE_Morenos_Real_t201_mm_clientes[[#This Row],[f201_rowid_tercero]],penvio_c,5,)</f>
        <v>*SDO 515 CALLE 84</v>
      </c>
      <c r="I563" t="s">
        <v>6277</v>
      </c>
      <c r="J563">
        <v>1</v>
      </c>
      <c r="K563" t="s">
        <v>6273</v>
      </c>
      <c r="L563" t="s">
        <v>6411</v>
      </c>
      <c r="M563">
        <v>36045</v>
      </c>
      <c r="N563" t="s">
        <v>6275</v>
      </c>
      <c r="O563" t="s">
        <v>6292</v>
      </c>
      <c r="P563">
        <v>2</v>
      </c>
      <c r="Q563">
        <v>120000000</v>
      </c>
      <c r="R563">
        <v>0</v>
      </c>
      <c r="S563">
        <v>0</v>
      </c>
      <c r="T563">
        <v>0</v>
      </c>
      <c r="U563" t="s">
        <v>243</v>
      </c>
      <c r="W563">
        <v>0</v>
      </c>
      <c r="X563">
        <v>0</v>
      </c>
      <c r="Y563">
        <v>0</v>
      </c>
      <c r="Z563">
        <v>9999</v>
      </c>
      <c r="AA563">
        <v>0</v>
      </c>
      <c r="AB563">
        <v>0</v>
      </c>
      <c r="AC563">
        <v>0</v>
      </c>
      <c r="AE563" t="s">
        <v>26</v>
      </c>
      <c r="AF563" s="1">
        <v>44562</v>
      </c>
      <c r="AG563">
        <v>1</v>
      </c>
      <c r="AL563" s="1"/>
      <c r="AM563">
        <v>31903</v>
      </c>
      <c r="AN563">
        <v>0</v>
      </c>
      <c r="AO563">
        <v>0</v>
      </c>
      <c r="AQ563" t="s">
        <v>6411</v>
      </c>
      <c r="AR563" s="1">
        <v>44949.579005937499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</row>
    <row r="564" spans="1:51" x14ac:dyDescent="0.25">
      <c r="A564">
        <v>1</v>
      </c>
      <c r="B564">
        <v>639</v>
      </c>
      <c r="C564" t="str">
        <f>"*"&amp;VLOOKUP(Tabla_clientes.amazonaws.com_UnoEE_Morenos_Real_t201_mm_clientes[[#This Row],[f201_rowid_tercero]],tercero_c,2,)</f>
        <v>*139</v>
      </c>
      <c r="D564" t="str">
        <f>"*"&amp;VLOOKUP(Tabla_clientes.amazonaws.com_UnoEE_Morenos_Real_t201_mm_clientes[[#This Row],[f201_rowid_tercero]],tercero_c,7,)</f>
        <v>*SUPERTIENDAS Y DROGUERIAS OLIMPICA SA</v>
      </c>
      <c r="E564" t="s">
        <v>6720</v>
      </c>
      <c r="F564" t="s">
        <v>7259</v>
      </c>
      <c r="G564" t="str">
        <f>"*"&amp;VLOOKUP(Tabla_clientes.amazonaws.com_UnoEE_Morenos_Real_t201_mm_clientes[[#This Row],[f201_rowid_tercero]],penvio_c,3,)</f>
        <v>*000</v>
      </c>
      <c r="H564" t="str">
        <f>"*"&amp;VLOOKUP(Tabla_clientes.amazonaws.com_UnoEE_Morenos_Real_t201_mm_clientes[[#This Row],[f201_rowid_tercero]],penvio_c,5,)</f>
        <v>*SDO 515 CALLE 84</v>
      </c>
      <c r="I564" t="s">
        <v>6277</v>
      </c>
      <c r="J564">
        <v>1</v>
      </c>
      <c r="K564" t="s">
        <v>6273</v>
      </c>
      <c r="L564" t="s">
        <v>6411</v>
      </c>
      <c r="M564">
        <v>36046</v>
      </c>
      <c r="N564" t="s">
        <v>6275</v>
      </c>
      <c r="O564" t="s">
        <v>6292</v>
      </c>
      <c r="P564">
        <v>2</v>
      </c>
      <c r="Q564">
        <v>120000000</v>
      </c>
      <c r="R564">
        <v>0</v>
      </c>
      <c r="S564">
        <v>0</v>
      </c>
      <c r="T564">
        <v>0</v>
      </c>
      <c r="U564" t="s">
        <v>243</v>
      </c>
      <c r="W564">
        <v>0</v>
      </c>
      <c r="X564">
        <v>0</v>
      </c>
      <c r="Y564">
        <v>0</v>
      </c>
      <c r="Z564">
        <v>9999</v>
      </c>
      <c r="AA564">
        <v>0</v>
      </c>
      <c r="AB564">
        <v>0</v>
      </c>
      <c r="AC564">
        <v>0</v>
      </c>
      <c r="AE564" t="s">
        <v>26</v>
      </c>
      <c r="AF564" s="1">
        <v>44562</v>
      </c>
      <c r="AG564">
        <v>1</v>
      </c>
      <c r="AL564" s="1"/>
      <c r="AM564">
        <v>31904</v>
      </c>
      <c r="AN564">
        <v>0</v>
      </c>
      <c r="AO564">
        <v>0</v>
      </c>
      <c r="AQ564" t="s">
        <v>6411</v>
      </c>
      <c r="AR564" s="1">
        <v>44949.579014467592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</row>
    <row r="565" spans="1:51" x14ac:dyDescent="0.25">
      <c r="A565">
        <v>1</v>
      </c>
      <c r="B565">
        <v>639</v>
      </c>
      <c r="C565" t="str">
        <f>"*"&amp;VLOOKUP(Tabla_clientes.amazonaws.com_UnoEE_Morenos_Real_t201_mm_clientes[[#This Row],[f201_rowid_tercero]],tercero_c,2,)</f>
        <v>*139</v>
      </c>
      <c r="D565" t="str">
        <f>"*"&amp;VLOOKUP(Tabla_clientes.amazonaws.com_UnoEE_Morenos_Real_t201_mm_clientes[[#This Row],[f201_rowid_tercero]],tercero_c,7,)</f>
        <v>*SUPERTIENDAS Y DROGUERIAS OLIMPICA SA</v>
      </c>
      <c r="E565" t="s">
        <v>6511</v>
      </c>
      <c r="F565" t="s">
        <v>7260</v>
      </c>
      <c r="G565" t="str">
        <f>"*"&amp;VLOOKUP(Tabla_clientes.amazonaws.com_UnoEE_Morenos_Real_t201_mm_clientes[[#This Row],[f201_rowid_tercero]],penvio_c,3,)</f>
        <v>*000</v>
      </c>
      <c r="H565" t="str">
        <f>"*"&amp;VLOOKUP(Tabla_clientes.amazonaws.com_UnoEE_Morenos_Real_t201_mm_clientes[[#This Row],[f201_rowid_tercero]],penvio_c,5,)</f>
        <v>*SDO 515 CALLE 84</v>
      </c>
      <c r="I565" t="s">
        <v>6277</v>
      </c>
      <c r="J565">
        <v>1</v>
      </c>
      <c r="K565" t="s">
        <v>6273</v>
      </c>
      <c r="L565" t="s">
        <v>6411</v>
      </c>
      <c r="M565">
        <v>36047</v>
      </c>
      <c r="N565" t="s">
        <v>6275</v>
      </c>
      <c r="O565" t="s">
        <v>6292</v>
      </c>
      <c r="P565">
        <v>2</v>
      </c>
      <c r="Q565">
        <v>120000000</v>
      </c>
      <c r="R565">
        <v>0</v>
      </c>
      <c r="S565">
        <v>0</v>
      </c>
      <c r="T565">
        <v>0</v>
      </c>
      <c r="U565" t="s">
        <v>243</v>
      </c>
      <c r="W565">
        <v>0</v>
      </c>
      <c r="X565">
        <v>0</v>
      </c>
      <c r="Y565">
        <v>0</v>
      </c>
      <c r="Z565">
        <v>9999</v>
      </c>
      <c r="AA565">
        <v>0</v>
      </c>
      <c r="AB565">
        <v>0</v>
      </c>
      <c r="AC565">
        <v>0</v>
      </c>
      <c r="AE565" t="s">
        <v>26</v>
      </c>
      <c r="AF565" s="1">
        <v>44562</v>
      </c>
      <c r="AG565">
        <v>1</v>
      </c>
      <c r="AL565" s="1"/>
      <c r="AM565">
        <v>31905</v>
      </c>
      <c r="AN565">
        <v>0</v>
      </c>
      <c r="AO565">
        <v>0</v>
      </c>
      <c r="AQ565" t="s">
        <v>6411</v>
      </c>
      <c r="AR565" s="1">
        <v>44949.579023611113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</row>
    <row r="566" spans="1:51" x14ac:dyDescent="0.25">
      <c r="A566">
        <v>1</v>
      </c>
      <c r="B566">
        <v>639</v>
      </c>
      <c r="C566" t="str">
        <f>"*"&amp;VLOOKUP(Tabla_clientes.amazonaws.com_UnoEE_Morenos_Real_t201_mm_clientes[[#This Row],[f201_rowid_tercero]],tercero_c,2,)</f>
        <v>*139</v>
      </c>
      <c r="D566" t="str">
        <f>"*"&amp;VLOOKUP(Tabla_clientes.amazonaws.com_UnoEE_Morenos_Real_t201_mm_clientes[[#This Row],[f201_rowid_tercero]],tercero_c,7,)</f>
        <v>*SUPERTIENDAS Y DROGUERIAS OLIMPICA SA</v>
      </c>
      <c r="E566" t="s">
        <v>6654</v>
      </c>
      <c r="F566" t="s">
        <v>7261</v>
      </c>
      <c r="G566" t="str">
        <f>"*"&amp;VLOOKUP(Tabla_clientes.amazonaws.com_UnoEE_Morenos_Real_t201_mm_clientes[[#This Row],[f201_rowid_tercero]],penvio_c,3,)</f>
        <v>*000</v>
      </c>
      <c r="H566" t="str">
        <f>"*"&amp;VLOOKUP(Tabla_clientes.amazonaws.com_UnoEE_Morenos_Real_t201_mm_clientes[[#This Row],[f201_rowid_tercero]],penvio_c,5,)</f>
        <v>*SDO 515 CALLE 84</v>
      </c>
      <c r="I566" t="s">
        <v>6277</v>
      </c>
      <c r="J566">
        <v>1</v>
      </c>
      <c r="K566" t="s">
        <v>6273</v>
      </c>
      <c r="L566" t="s">
        <v>6411</v>
      </c>
      <c r="M566">
        <v>36048</v>
      </c>
      <c r="N566" t="s">
        <v>6275</v>
      </c>
      <c r="O566" t="s">
        <v>6292</v>
      </c>
      <c r="P566">
        <v>2</v>
      </c>
      <c r="Q566">
        <v>120000000</v>
      </c>
      <c r="R566">
        <v>0</v>
      </c>
      <c r="S566">
        <v>0</v>
      </c>
      <c r="T566">
        <v>0</v>
      </c>
      <c r="U566" t="s">
        <v>243</v>
      </c>
      <c r="W566">
        <v>0</v>
      </c>
      <c r="X566">
        <v>0</v>
      </c>
      <c r="Y566">
        <v>0</v>
      </c>
      <c r="Z566">
        <v>9999</v>
      </c>
      <c r="AA566">
        <v>0</v>
      </c>
      <c r="AB566">
        <v>0</v>
      </c>
      <c r="AC566">
        <v>0</v>
      </c>
      <c r="AE566" t="s">
        <v>26</v>
      </c>
      <c r="AF566" s="1">
        <v>44562</v>
      </c>
      <c r="AG566">
        <v>1</v>
      </c>
      <c r="AL566" s="1"/>
      <c r="AM566">
        <v>31906</v>
      </c>
      <c r="AN566">
        <v>0</v>
      </c>
      <c r="AO566">
        <v>0</v>
      </c>
      <c r="AQ566" t="s">
        <v>6411</v>
      </c>
      <c r="AR566" s="1">
        <v>44949.579031909721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</row>
    <row r="567" spans="1:51" x14ac:dyDescent="0.25">
      <c r="A567">
        <v>1</v>
      </c>
      <c r="B567">
        <v>639</v>
      </c>
      <c r="C567" t="str">
        <f>"*"&amp;VLOOKUP(Tabla_clientes.amazonaws.com_UnoEE_Morenos_Real_t201_mm_clientes[[#This Row],[f201_rowid_tercero]],tercero_c,2,)</f>
        <v>*139</v>
      </c>
      <c r="D567" t="str">
        <f>"*"&amp;VLOOKUP(Tabla_clientes.amazonaws.com_UnoEE_Morenos_Real_t201_mm_clientes[[#This Row],[f201_rowid_tercero]],tercero_c,7,)</f>
        <v>*SUPERTIENDAS Y DROGUERIAS OLIMPICA SA</v>
      </c>
      <c r="E567" t="s">
        <v>6656</v>
      </c>
      <c r="F567" t="s">
        <v>7262</v>
      </c>
      <c r="G567" t="str">
        <f>"*"&amp;VLOOKUP(Tabla_clientes.amazonaws.com_UnoEE_Morenos_Real_t201_mm_clientes[[#This Row],[f201_rowid_tercero]],penvio_c,3,)</f>
        <v>*000</v>
      </c>
      <c r="H567" t="str">
        <f>"*"&amp;VLOOKUP(Tabla_clientes.amazonaws.com_UnoEE_Morenos_Real_t201_mm_clientes[[#This Row],[f201_rowid_tercero]],penvio_c,5,)</f>
        <v>*SDO 515 CALLE 84</v>
      </c>
      <c r="I567" t="s">
        <v>6277</v>
      </c>
      <c r="J567">
        <v>1</v>
      </c>
      <c r="K567" t="s">
        <v>6273</v>
      </c>
      <c r="L567" t="s">
        <v>6411</v>
      </c>
      <c r="M567">
        <v>36049</v>
      </c>
      <c r="N567" t="s">
        <v>6275</v>
      </c>
      <c r="O567" t="s">
        <v>6292</v>
      </c>
      <c r="P567">
        <v>2</v>
      </c>
      <c r="Q567">
        <v>120000000</v>
      </c>
      <c r="R567">
        <v>0</v>
      </c>
      <c r="S567">
        <v>0</v>
      </c>
      <c r="T567">
        <v>0</v>
      </c>
      <c r="U567" t="s">
        <v>243</v>
      </c>
      <c r="W567">
        <v>0</v>
      </c>
      <c r="X567">
        <v>0</v>
      </c>
      <c r="Y567">
        <v>0</v>
      </c>
      <c r="Z567">
        <v>9999</v>
      </c>
      <c r="AA567">
        <v>0</v>
      </c>
      <c r="AB567">
        <v>0</v>
      </c>
      <c r="AC567">
        <v>0</v>
      </c>
      <c r="AE567" t="s">
        <v>26</v>
      </c>
      <c r="AF567" s="1">
        <v>44562</v>
      </c>
      <c r="AG567">
        <v>1</v>
      </c>
      <c r="AL567" s="1"/>
      <c r="AM567">
        <v>31907</v>
      </c>
      <c r="AN567">
        <v>0</v>
      </c>
      <c r="AO567">
        <v>0</v>
      </c>
      <c r="AQ567" t="s">
        <v>6411</v>
      </c>
      <c r="AR567" s="1">
        <v>44949.579039965276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</row>
    <row r="568" spans="1:51" x14ac:dyDescent="0.25">
      <c r="A568">
        <v>1</v>
      </c>
      <c r="B568">
        <v>639</v>
      </c>
      <c r="C568" t="str">
        <f>"*"&amp;VLOOKUP(Tabla_clientes.amazonaws.com_UnoEE_Morenos_Real_t201_mm_clientes[[#This Row],[f201_rowid_tercero]],tercero_c,2,)</f>
        <v>*139</v>
      </c>
      <c r="D568" t="str">
        <f>"*"&amp;VLOOKUP(Tabla_clientes.amazonaws.com_UnoEE_Morenos_Real_t201_mm_clientes[[#This Row],[f201_rowid_tercero]],tercero_c,7,)</f>
        <v>*SUPERTIENDAS Y DROGUERIAS OLIMPICA SA</v>
      </c>
      <c r="E568" t="s">
        <v>6501</v>
      </c>
      <c r="F568" t="s">
        <v>7263</v>
      </c>
      <c r="G568" t="str">
        <f>"*"&amp;VLOOKUP(Tabla_clientes.amazonaws.com_UnoEE_Morenos_Real_t201_mm_clientes[[#This Row],[f201_rowid_tercero]],penvio_c,3,)</f>
        <v>*000</v>
      </c>
      <c r="H568" t="str">
        <f>"*"&amp;VLOOKUP(Tabla_clientes.amazonaws.com_UnoEE_Morenos_Real_t201_mm_clientes[[#This Row],[f201_rowid_tercero]],penvio_c,5,)</f>
        <v>*SDO 515 CALLE 84</v>
      </c>
      <c r="I568" t="s">
        <v>6277</v>
      </c>
      <c r="J568">
        <v>1</v>
      </c>
      <c r="K568" t="s">
        <v>6273</v>
      </c>
      <c r="L568" t="s">
        <v>6411</v>
      </c>
      <c r="M568">
        <v>36050</v>
      </c>
      <c r="N568" t="s">
        <v>6275</v>
      </c>
      <c r="O568" t="s">
        <v>6292</v>
      </c>
      <c r="P568">
        <v>2</v>
      </c>
      <c r="Q568">
        <v>120000000</v>
      </c>
      <c r="R568">
        <v>0</v>
      </c>
      <c r="S568">
        <v>0</v>
      </c>
      <c r="T568">
        <v>0</v>
      </c>
      <c r="U568" t="s">
        <v>243</v>
      </c>
      <c r="W568">
        <v>0</v>
      </c>
      <c r="X568">
        <v>0</v>
      </c>
      <c r="Y568">
        <v>0</v>
      </c>
      <c r="Z568">
        <v>9999</v>
      </c>
      <c r="AA568">
        <v>0</v>
      </c>
      <c r="AB568">
        <v>0</v>
      </c>
      <c r="AC568">
        <v>0</v>
      </c>
      <c r="AE568" t="s">
        <v>26</v>
      </c>
      <c r="AF568" s="1">
        <v>44562</v>
      </c>
      <c r="AG568">
        <v>1</v>
      </c>
      <c r="AL568" s="1"/>
      <c r="AM568">
        <v>31908</v>
      </c>
      <c r="AN568">
        <v>0</v>
      </c>
      <c r="AO568">
        <v>0</v>
      </c>
      <c r="AQ568" t="s">
        <v>6411</v>
      </c>
      <c r="AR568" s="1">
        <v>44949.579048067128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</row>
    <row r="569" spans="1:51" x14ac:dyDescent="0.25">
      <c r="A569">
        <v>1</v>
      </c>
      <c r="B569">
        <v>639</v>
      </c>
      <c r="C569" t="str">
        <f>"*"&amp;VLOOKUP(Tabla_clientes.amazonaws.com_UnoEE_Morenos_Real_t201_mm_clientes[[#This Row],[f201_rowid_tercero]],tercero_c,2,)</f>
        <v>*139</v>
      </c>
      <c r="D569" t="str">
        <f>"*"&amp;VLOOKUP(Tabla_clientes.amazonaws.com_UnoEE_Morenos_Real_t201_mm_clientes[[#This Row],[f201_rowid_tercero]],tercero_c,7,)</f>
        <v>*SUPERTIENDAS Y DROGUERIAS OLIMPICA SA</v>
      </c>
      <c r="E569" t="s">
        <v>6702</v>
      </c>
      <c r="F569" t="s">
        <v>7264</v>
      </c>
      <c r="G569" t="str">
        <f>"*"&amp;VLOOKUP(Tabla_clientes.amazonaws.com_UnoEE_Morenos_Real_t201_mm_clientes[[#This Row],[f201_rowid_tercero]],penvio_c,3,)</f>
        <v>*000</v>
      </c>
      <c r="H569" t="str">
        <f>"*"&amp;VLOOKUP(Tabla_clientes.amazonaws.com_UnoEE_Morenos_Real_t201_mm_clientes[[#This Row],[f201_rowid_tercero]],penvio_c,5,)</f>
        <v>*SDO 515 CALLE 84</v>
      </c>
      <c r="I569" t="s">
        <v>6277</v>
      </c>
      <c r="J569">
        <v>1</v>
      </c>
      <c r="K569" t="s">
        <v>6273</v>
      </c>
      <c r="L569" t="s">
        <v>6411</v>
      </c>
      <c r="M569">
        <v>36051</v>
      </c>
      <c r="N569" t="s">
        <v>6275</v>
      </c>
      <c r="O569" t="s">
        <v>6292</v>
      </c>
      <c r="P569">
        <v>2</v>
      </c>
      <c r="Q569">
        <v>120000000</v>
      </c>
      <c r="R569">
        <v>0</v>
      </c>
      <c r="S569">
        <v>0</v>
      </c>
      <c r="T569">
        <v>0</v>
      </c>
      <c r="U569" t="s">
        <v>243</v>
      </c>
      <c r="W569">
        <v>0</v>
      </c>
      <c r="X569">
        <v>0</v>
      </c>
      <c r="Y569">
        <v>0</v>
      </c>
      <c r="Z569">
        <v>9999</v>
      </c>
      <c r="AA569">
        <v>0</v>
      </c>
      <c r="AB569">
        <v>0</v>
      </c>
      <c r="AC569">
        <v>0</v>
      </c>
      <c r="AE569" t="s">
        <v>26</v>
      </c>
      <c r="AF569" s="1">
        <v>44562</v>
      </c>
      <c r="AG569">
        <v>1</v>
      </c>
      <c r="AL569" s="1"/>
      <c r="AM569">
        <v>31909</v>
      </c>
      <c r="AN569">
        <v>0</v>
      </c>
      <c r="AO569">
        <v>0</v>
      </c>
      <c r="AQ569" t="s">
        <v>6411</v>
      </c>
      <c r="AR569" s="1">
        <v>44949.579056365743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</row>
    <row r="570" spans="1:51" x14ac:dyDescent="0.25">
      <c r="A570">
        <v>1</v>
      </c>
      <c r="B570">
        <v>639</v>
      </c>
      <c r="C570" t="str">
        <f>"*"&amp;VLOOKUP(Tabla_clientes.amazonaws.com_UnoEE_Morenos_Real_t201_mm_clientes[[#This Row],[f201_rowid_tercero]],tercero_c,2,)</f>
        <v>*139</v>
      </c>
      <c r="D570" t="str">
        <f>"*"&amp;VLOOKUP(Tabla_clientes.amazonaws.com_UnoEE_Morenos_Real_t201_mm_clientes[[#This Row],[f201_rowid_tercero]],tercero_c,7,)</f>
        <v>*SUPERTIENDAS Y DROGUERIAS OLIMPICA SA</v>
      </c>
      <c r="E570" t="s">
        <v>6764</v>
      </c>
      <c r="F570" t="s">
        <v>7265</v>
      </c>
      <c r="G570" t="str">
        <f>"*"&amp;VLOOKUP(Tabla_clientes.amazonaws.com_UnoEE_Morenos_Real_t201_mm_clientes[[#This Row],[f201_rowid_tercero]],penvio_c,3,)</f>
        <v>*000</v>
      </c>
      <c r="H570" t="str">
        <f>"*"&amp;VLOOKUP(Tabla_clientes.amazonaws.com_UnoEE_Morenos_Real_t201_mm_clientes[[#This Row],[f201_rowid_tercero]],penvio_c,5,)</f>
        <v>*SDO 515 CALLE 84</v>
      </c>
      <c r="I570" t="s">
        <v>6277</v>
      </c>
      <c r="J570">
        <v>1</v>
      </c>
      <c r="K570" t="s">
        <v>6273</v>
      </c>
      <c r="L570" t="s">
        <v>6411</v>
      </c>
      <c r="M570">
        <v>36052</v>
      </c>
      <c r="N570" t="s">
        <v>6275</v>
      </c>
      <c r="O570" t="s">
        <v>6292</v>
      </c>
      <c r="P570">
        <v>2</v>
      </c>
      <c r="Q570">
        <v>120000000</v>
      </c>
      <c r="R570">
        <v>0</v>
      </c>
      <c r="S570">
        <v>0</v>
      </c>
      <c r="T570">
        <v>0</v>
      </c>
      <c r="U570" t="s">
        <v>243</v>
      </c>
      <c r="W570">
        <v>0</v>
      </c>
      <c r="X570">
        <v>0</v>
      </c>
      <c r="Y570">
        <v>0</v>
      </c>
      <c r="Z570">
        <v>9999</v>
      </c>
      <c r="AA570">
        <v>0</v>
      </c>
      <c r="AB570">
        <v>0</v>
      </c>
      <c r="AC570">
        <v>0</v>
      </c>
      <c r="AE570" t="s">
        <v>26</v>
      </c>
      <c r="AF570" s="1">
        <v>44562</v>
      </c>
      <c r="AG570">
        <v>1</v>
      </c>
      <c r="AL570" s="1"/>
      <c r="AM570">
        <v>31910</v>
      </c>
      <c r="AN570">
        <v>0</v>
      </c>
      <c r="AO570">
        <v>0</v>
      </c>
      <c r="AQ570" t="s">
        <v>6411</v>
      </c>
      <c r="AR570" s="1">
        <v>44949.579064583333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</row>
    <row r="571" spans="1:51" x14ac:dyDescent="0.25">
      <c r="A571">
        <v>1</v>
      </c>
      <c r="B571">
        <v>639</v>
      </c>
      <c r="C571" t="str">
        <f>"*"&amp;VLOOKUP(Tabla_clientes.amazonaws.com_UnoEE_Morenos_Real_t201_mm_clientes[[#This Row],[f201_rowid_tercero]],tercero_c,2,)</f>
        <v>*139</v>
      </c>
      <c r="D571" t="str">
        <f>"*"&amp;VLOOKUP(Tabla_clientes.amazonaws.com_UnoEE_Morenos_Real_t201_mm_clientes[[#This Row],[f201_rowid_tercero]],tercero_c,7,)</f>
        <v>*SUPERTIENDAS Y DROGUERIAS OLIMPICA SA</v>
      </c>
      <c r="E571" t="s">
        <v>7266</v>
      </c>
      <c r="F571" t="s">
        <v>7267</v>
      </c>
      <c r="G571" t="str">
        <f>"*"&amp;VLOOKUP(Tabla_clientes.amazonaws.com_UnoEE_Morenos_Real_t201_mm_clientes[[#This Row],[f201_rowid_tercero]],penvio_c,3,)</f>
        <v>*000</v>
      </c>
      <c r="H571" t="str">
        <f>"*"&amp;VLOOKUP(Tabla_clientes.amazonaws.com_UnoEE_Morenos_Real_t201_mm_clientes[[#This Row],[f201_rowid_tercero]],penvio_c,5,)</f>
        <v>*SDO 515 CALLE 84</v>
      </c>
      <c r="I571" t="s">
        <v>6277</v>
      </c>
      <c r="J571">
        <v>1</v>
      </c>
      <c r="K571" t="s">
        <v>6273</v>
      </c>
      <c r="L571" t="s">
        <v>6411</v>
      </c>
      <c r="M571">
        <v>36053</v>
      </c>
      <c r="N571" t="s">
        <v>6275</v>
      </c>
      <c r="O571" t="s">
        <v>6292</v>
      </c>
      <c r="P571">
        <v>2</v>
      </c>
      <c r="Q571">
        <v>120000000</v>
      </c>
      <c r="R571">
        <v>0</v>
      </c>
      <c r="S571">
        <v>0</v>
      </c>
      <c r="T571">
        <v>0</v>
      </c>
      <c r="U571" t="s">
        <v>243</v>
      </c>
      <c r="W571">
        <v>0</v>
      </c>
      <c r="X571">
        <v>0</v>
      </c>
      <c r="Y571">
        <v>0</v>
      </c>
      <c r="Z571">
        <v>9999</v>
      </c>
      <c r="AA571">
        <v>0</v>
      </c>
      <c r="AB571">
        <v>0</v>
      </c>
      <c r="AC571">
        <v>0</v>
      </c>
      <c r="AE571" t="s">
        <v>26</v>
      </c>
      <c r="AF571" s="1">
        <v>44562</v>
      </c>
      <c r="AG571">
        <v>1</v>
      </c>
      <c r="AL571" s="1"/>
      <c r="AM571">
        <v>31911</v>
      </c>
      <c r="AN571">
        <v>0</v>
      </c>
      <c r="AO571">
        <v>0</v>
      </c>
      <c r="AQ571" t="s">
        <v>6411</v>
      </c>
      <c r="AR571" s="1">
        <v>44949.579072569446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</row>
    <row r="572" spans="1:51" x14ac:dyDescent="0.25">
      <c r="A572">
        <v>1</v>
      </c>
      <c r="B572">
        <v>639</v>
      </c>
      <c r="C572" t="str">
        <f>"*"&amp;VLOOKUP(Tabla_clientes.amazonaws.com_UnoEE_Morenos_Real_t201_mm_clientes[[#This Row],[f201_rowid_tercero]],tercero_c,2,)</f>
        <v>*139</v>
      </c>
      <c r="D572" t="str">
        <f>"*"&amp;VLOOKUP(Tabla_clientes.amazonaws.com_UnoEE_Morenos_Real_t201_mm_clientes[[#This Row],[f201_rowid_tercero]],tercero_c,7,)</f>
        <v>*SUPERTIENDAS Y DROGUERIAS OLIMPICA SA</v>
      </c>
      <c r="E572" t="s">
        <v>7268</v>
      </c>
      <c r="F572" t="s">
        <v>7269</v>
      </c>
      <c r="G572" t="str">
        <f>"*"&amp;VLOOKUP(Tabla_clientes.amazonaws.com_UnoEE_Morenos_Real_t201_mm_clientes[[#This Row],[f201_rowid_tercero]],penvio_c,3,)</f>
        <v>*000</v>
      </c>
      <c r="H572" t="str">
        <f>"*"&amp;VLOOKUP(Tabla_clientes.amazonaws.com_UnoEE_Morenos_Real_t201_mm_clientes[[#This Row],[f201_rowid_tercero]],penvio_c,5,)</f>
        <v>*SDO 515 CALLE 84</v>
      </c>
      <c r="I572" t="s">
        <v>6277</v>
      </c>
      <c r="J572">
        <v>1</v>
      </c>
      <c r="K572" t="s">
        <v>6273</v>
      </c>
      <c r="L572" t="s">
        <v>6411</v>
      </c>
      <c r="M572">
        <v>36054</v>
      </c>
      <c r="N572" t="s">
        <v>6275</v>
      </c>
      <c r="O572" t="s">
        <v>6292</v>
      </c>
      <c r="P572">
        <v>2</v>
      </c>
      <c r="Q572">
        <v>120000000</v>
      </c>
      <c r="R572">
        <v>0</v>
      </c>
      <c r="S572">
        <v>0</v>
      </c>
      <c r="T572">
        <v>0</v>
      </c>
      <c r="U572" t="s">
        <v>243</v>
      </c>
      <c r="W572">
        <v>0</v>
      </c>
      <c r="X572">
        <v>0</v>
      </c>
      <c r="Y572">
        <v>0</v>
      </c>
      <c r="Z572">
        <v>9999</v>
      </c>
      <c r="AA572">
        <v>0</v>
      </c>
      <c r="AB572">
        <v>0</v>
      </c>
      <c r="AC572">
        <v>0</v>
      </c>
      <c r="AE572" t="s">
        <v>26</v>
      </c>
      <c r="AF572" s="1">
        <v>44562</v>
      </c>
      <c r="AG572">
        <v>1</v>
      </c>
      <c r="AL572" s="1"/>
      <c r="AM572">
        <v>31912</v>
      </c>
      <c r="AN572">
        <v>0</v>
      </c>
      <c r="AO572">
        <v>0</v>
      </c>
      <c r="AQ572" t="s">
        <v>6411</v>
      </c>
      <c r="AR572" s="1">
        <v>44949.579080474534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</row>
    <row r="573" spans="1:51" x14ac:dyDescent="0.25">
      <c r="A573">
        <v>1</v>
      </c>
      <c r="B573">
        <v>639</v>
      </c>
      <c r="C573" t="str">
        <f>"*"&amp;VLOOKUP(Tabla_clientes.amazonaws.com_UnoEE_Morenos_Real_t201_mm_clientes[[#This Row],[f201_rowid_tercero]],tercero_c,2,)</f>
        <v>*139</v>
      </c>
      <c r="D573" t="str">
        <f>"*"&amp;VLOOKUP(Tabla_clientes.amazonaws.com_UnoEE_Morenos_Real_t201_mm_clientes[[#This Row],[f201_rowid_tercero]],tercero_c,7,)</f>
        <v>*SUPERTIENDAS Y DROGUERIAS OLIMPICA SA</v>
      </c>
      <c r="E573" t="s">
        <v>7270</v>
      </c>
      <c r="F573" t="s">
        <v>7271</v>
      </c>
      <c r="G573" t="str">
        <f>"*"&amp;VLOOKUP(Tabla_clientes.amazonaws.com_UnoEE_Morenos_Real_t201_mm_clientes[[#This Row],[f201_rowid_tercero]],penvio_c,3,)</f>
        <v>*000</v>
      </c>
      <c r="H573" t="str">
        <f>"*"&amp;VLOOKUP(Tabla_clientes.amazonaws.com_UnoEE_Morenos_Real_t201_mm_clientes[[#This Row],[f201_rowid_tercero]],penvio_c,5,)</f>
        <v>*SDO 515 CALLE 84</v>
      </c>
      <c r="I573" t="s">
        <v>6277</v>
      </c>
      <c r="J573">
        <v>1</v>
      </c>
      <c r="K573" t="s">
        <v>6273</v>
      </c>
      <c r="L573" t="s">
        <v>6411</v>
      </c>
      <c r="M573">
        <v>36055</v>
      </c>
      <c r="N573" t="s">
        <v>6275</v>
      </c>
      <c r="O573" t="s">
        <v>6292</v>
      </c>
      <c r="P573">
        <v>2</v>
      </c>
      <c r="Q573">
        <v>120000000</v>
      </c>
      <c r="R573">
        <v>0</v>
      </c>
      <c r="S573">
        <v>0</v>
      </c>
      <c r="T573">
        <v>0</v>
      </c>
      <c r="U573" t="s">
        <v>243</v>
      </c>
      <c r="W573">
        <v>0</v>
      </c>
      <c r="X573">
        <v>0</v>
      </c>
      <c r="Y573">
        <v>0</v>
      </c>
      <c r="Z573">
        <v>9999</v>
      </c>
      <c r="AA573">
        <v>0</v>
      </c>
      <c r="AB573">
        <v>0</v>
      </c>
      <c r="AC573">
        <v>0</v>
      </c>
      <c r="AE573" t="s">
        <v>26</v>
      </c>
      <c r="AF573" s="1">
        <v>44562</v>
      </c>
      <c r="AG573">
        <v>1</v>
      </c>
      <c r="AL573" s="1"/>
      <c r="AM573">
        <v>31913</v>
      </c>
      <c r="AN573">
        <v>0</v>
      </c>
      <c r="AO573">
        <v>0</v>
      </c>
      <c r="AQ573" t="s">
        <v>6411</v>
      </c>
      <c r="AR573" s="1">
        <v>44970.541697222223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</row>
    <row r="574" spans="1:51" x14ac:dyDescent="0.25">
      <c r="A574">
        <v>1</v>
      </c>
      <c r="B574">
        <v>639</v>
      </c>
      <c r="C574" t="str">
        <f>"*"&amp;VLOOKUP(Tabla_clientes.amazonaws.com_UnoEE_Morenos_Real_t201_mm_clientes[[#This Row],[f201_rowid_tercero]],tercero_c,2,)</f>
        <v>*139</v>
      </c>
      <c r="D574" t="str">
        <f>"*"&amp;VLOOKUP(Tabla_clientes.amazonaws.com_UnoEE_Morenos_Real_t201_mm_clientes[[#This Row],[f201_rowid_tercero]],tercero_c,7,)</f>
        <v>*SUPERTIENDAS Y DROGUERIAS OLIMPICA SA</v>
      </c>
      <c r="E574" t="s">
        <v>7272</v>
      </c>
      <c r="F574" t="s">
        <v>7273</v>
      </c>
      <c r="G574" t="str">
        <f>"*"&amp;VLOOKUP(Tabla_clientes.amazonaws.com_UnoEE_Morenos_Real_t201_mm_clientes[[#This Row],[f201_rowid_tercero]],penvio_c,3,)</f>
        <v>*000</v>
      </c>
      <c r="H574" t="str">
        <f>"*"&amp;VLOOKUP(Tabla_clientes.amazonaws.com_UnoEE_Morenos_Real_t201_mm_clientes[[#This Row],[f201_rowid_tercero]],penvio_c,5,)</f>
        <v>*SDO 515 CALLE 84</v>
      </c>
      <c r="I574" t="s">
        <v>6277</v>
      </c>
      <c r="J574">
        <v>1</v>
      </c>
      <c r="K574" t="s">
        <v>6273</v>
      </c>
      <c r="L574" t="s">
        <v>6411</v>
      </c>
      <c r="M574">
        <v>36056</v>
      </c>
      <c r="N574" t="s">
        <v>6275</v>
      </c>
      <c r="O574" t="s">
        <v>6292</v>
      </c>
      <c r="P574">
        <v>2</v>
      </c>
      <c r="Q574">
        <v>120000000</v>
      </c>
      <c r="R574">
        <v>0</v>
      </c>
      <c r="S574">
        <v>0</v>
      </c>
      <c r="T574">
        <v>0</v>
      </c>
      <c r="U574" t="s">
        <v>243</v>
      </c>
      <c r="W574">
        <v>0</v>
      </c>
      <c r="X574">
        <v>0</v>
      </c>
      <c r="Y574">
        <v>0</v>
      </c>
      <c r="Z574">
        <v>9999</v>
      </c>
      <c r="AA574">
        <v>0</v>
      </c>
      <c r="AB574">
        <v>0</v>
      </c>
      <c r="AC574">
        <v>0</v>
      </c>
      <c r="AE574" t="s">
        <v>26</v>
      </c>
      <c r="AF574" s="1">
        <v>44562</v>
      </c>
      <c r="AG574">
        <v>1</v>
      </c>
      <c r="AL574" s="1"/>
      <c r="AM574">
        <v>31914</v>
      </c>
      <c r="AN574">
        <v>0</v>
      </c>
      <c r="AO574">
        <v>0</v>
      </c>
      <c r="AQ574" t="s">
        <v>6411</v>
      </c>
      <c r="AR574" s="1">
        <v>44949.579097372683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</row>
    <row r="575" spans="1:51" x14ac:dyDescent="0.25">
      <c r="A575">
        <v>1</v>
      </c>
      <c r="B575">
        <v>639</v>
      </c>
      <c r="C575" t="str">
        <f>"*"&amp;VLOOKUP(Tabla_clientes.amazonaws.com_UnoEE_Morenos_Real_t201_mm_clientes[[#This Row],[f201_rowid_tercero]],tercero_c,2,)</f>
        <v>*139</v>
      </c>
      <c r="D575" t="str">
        <f>"*"&amp;VLOOKUP(Tabla_clientes.amazonaws.com_UnoEE_Morenos_Real_t201_mm_clientes[[#This Row],[f201_rowid_tercero]],tercero_c,7,)</f>
        <v>*SUPERTIENDAS Y DROGUERIAS OLIMPICA SA</v>
      </c>
      <c r="E575" t="s">
        <v>7274</v>
      </c>
      <c r="F575" t="s">
        <v>7275</v>
      </c>
      <c r="G575" t="str">
        <f>"*"&amp;VLOOKUP(Tabla_clientes.amazonaws.com_UnoEE_Morenos_Real_t201_mm_clientes[[#This Row],[f201_rowid_tercero]],penvio_c,3,)</f>
        <v>*000</v>
      </c>
      <c r="H575" t="str">
        <f>"*"&amp;VLOOKUP(Tabla_clientes.amazonaws.com_UnoEE_Morenos_Real_t201_mm_clientes[[#This Row],[f201_rowid_tercero]],penvio_c,5,)</f>
        <v>*SDO 515 CALLE 84</v>
      </c>
      <c r="I575" t="s">
        <v>6277</v>
      </c>
      <c r="J575">
        <v>1</v>
      </c>
      <c r="K575" t="s">
        <v>6273</v>
      </c>
      <c r="L575" t="s">
        <v>6411</v>
      </c>
      <c r="M575">
        <v>36057</v>
      </c>
      <c r="N575" t="s">
        <v>6275</v>
      </c>
      <c r="O575" t="s">
        <v>6292</v>
      </c>
      <c r="P575">
        <v>2</v>
      </c>
      <c r="Q575">
        <v>120000000</v>
      </c>
      <c r="R575">
        <v>0</v>
      </c>
      <c r="S575">
        <v>0</v>
      </c>
      <c r="T575">
        <v>0</v>
      </c>
      <c r="U575" t="s">
        <v>243</v>
      </c>
      <c r="W575">
        <v>0</v>
      </c>
      <c r="X575">
        <v>0</v>
      </c>
      <c r="Y575">
        <v>0</v>
      </c>
      <c r="Z575">
        <v>9999</v>
      </c>
      <c r="AA575">
        <v>0</v>
      </c>
      <c r="AB575">
        <v>0</v>
      </c>
      <c r="AC575">
        <v>0</v>
      </c>
      <c r="AE575" t="s">
        <v>26</v>
      </c>
      <c r="AF575" s="1">
        <v>44562</v>
      </c>
      <c r="AG575">
        <v>1</v>
      </c>
      <c r="AL575" s="1"/>
      <c r="AM575">
        <v>31915</v>
      </c>
      <c r="AN575">
        <v>0</v>
      </c>
      <c r="AO575">
        <v>0</v>
      </c>
      <c r="AQ575" t="s">
        <v>6411</v>
      </c>
      <c r="AR575" s="1">
        <v>44949.579106909725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</row>
    <row r="576" spans="1:51" x14ac:dyDescent="0.25">
      <c r="A576">
        <v>1</v>
      </c>
      <c r="B576">
        <v>639</v>
      </c>
      <c r="C576" t="str">
        <f>"*"&amp;VLOOKUP(Tabla_clientes.amazonaws.com_UnoEE_Morenos_Real_t201_mm_clientes[[#This Row],[f201_rowid_tercero]],tercero_c,2,)</f>
        <v>*139</v>
      </c>
      <c r="D576" t="str">
        <f>"*"&amp;VLOOKUP(Tabla_clientes.amazonaws.com_UnoEE_Morenos_Real_t201_mm_clientes[[#This Row],[f201_rowid_tercero]],tercero_c,7,)</f>
        <v>*SUPERTIENDAS Y DROGUERIAS OLIMPICA SA</v>
      </c>
      <c r="E576" t="s">
        <v>6766</v>
      </c>
      <c r="F576" t="s">
        <v>7276</v>
      </c>
      <c r="G576" t="str">
        <f>"*"&amp;VLOOKUP(Tabla_clientes.amazonaws.com_UnoEE_Morenos_Real_t201_mm_clientes[[#This Row],[f201_rowid_tercero]],penvio_c,3,)</f>
        <v>*000</v>
      </c>
      <c r="H576" t="str">
        <f>"*"&amp;VLOOKUP(Tabla_clientes.amazonaws.com_UnoEE_Morenos_Real_t201_mm_clientes[[#This Row],[f201_rowid_tercero]],penvio_c,5,)</f>
        <v>*SDO 515 CALLE 84</v>
      </c>
      <c r="I576" t="s">
        <v>6277</v>
      </c>
      <c r="J576">
        <v>1</v>
      </c>
      <c r="K576" t="s">
        <v>6273</v>
      </c>
      <c r="L576" t="s">
        <v>6411</v>
      </c>
      <c r="M576">
        <v>36058</v>
      </c>
      <c r="N576" t="s">
        <v>6275</v>
      </c>
      <c r="O576" t="s">
        <v>6292</v>
      </c>
      <c r="P576">
        <v>2</v>
      </c>
      <c r="Q576">
        <v>120000000</v>
      </c>
      <c r="R576">
        <v>0</v>
      </c>
      <c r="S576">
        <v>0</v>
      </c>
      <c r="T576">
        <v>0</v>
      </c>
      <c r="U576" t="s">
        <v>243</v>
      </c>
      <c r="W576">
        <v>0</v>
      </c>
      <c r="X576">
        <v>0</v>
      </c>
      <c r="Y576">
        <v>0</v>
      </c>
      <c r="Z576">
        <v>9999</v>
      </c>
      <c r="AA576">
        <v>0</v>
      </c>
      <c r="AB576">
        <v>0</v>
      </c>
      <c r="AC576">
        <v>0</v>
      </c>
      <c r="AE576" t="s">
        <v>26</v>
      </c>
      <c r="AF576" s="1">
        <v>44562</v>
      </c>
      <c r="AG576">
        <v>1</v>
      </c>
      <c r="AL576" s="1"/>
      <c r="AM576">
        <v>31916</v>
      </c>
      <c r="AN576">
        <v>0</v>
      </c>
      <c r="AO576">
        <v>0</v>
      </c>
      <c r="AQ576" t="s">
        <v>6411</v>
      </c>
      <c r="AR576" s="1">
        <v>44949.579117094909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</row>
    <row r="577" spans="1:51" x14ac:dyDescent="0.25">
      <c r="A577">
        <v>1</v>
      </c>
      <c r="B577">
        <v>639</v>
      </c>
      <c r="C577" t="str">
        <f>"*"&amp;VLOOKUP(Tabla_clientes.amazonaws.com_UnoEE_Morenos_Real_t201_mm_clientes[[#This Row],[f201_rowid_tercero]],tercero_c,2,)</f>
        <v>*139</v>
      </c>
      <c r="D577" t="str">
        <f>"*"&amp;VLOOKUP(Tabla_clientes.amazonaws.com_UnoEE_Morenos_Real_t201_mm_clientes[[#This Row],[f201_rowid_tercero]],tercero_c,7,)</f>
        <v>*SUPERTIENDAS Y DROGUERIAS OLIMPICA SA</v>
      </c>
      <c r="E577" t="s">
        <v>6493</v>
      </c>
      <c r="F577" t="s">
        <v>7277</v>
      </c>
      <c r="G577" t="str">
        <f>"*"&amp;VLOOKUP(Tabla_clientes.amazonaws.com_UnoEE_Morenos_Real_t201_mm_clientes[[#This Row],[f201_rowid_tercero]],penvio_c,3,)</f>
        <v>*000</v>
      </c>
      <c r="H577" t="str">
        <f>"*"&amp;VLOOKUP(Tabla_clientes.amazonaws.com_UnoEE_Morenos_Real_t201_mm_clientes[[#This Row],[f201_rowid_tercero]],penvio_c,5,)</f>
        <v>*SDO 515 CALLE 84</v>
      </c>
      <c r="I577" t="s">
        <v>6277</v>
      </c>
      <c r="J577">
        <v>1</v>
      </c>
      <c r="K577" t="s">
        <v>6273</v>
      </c>
      <c r="L577" t="s">
        <v>6411</v>
      </c>
      <c r="M577">
        <v>36059</v>
      </c>
      <c r="N577" t="s">
        <v>6275</v>
      </c>
      <c r="O577" t="s">
        <v>6292</v>
      </c>
      <c r="P577">
        <v>2</v>
      </c>
      <c r="Q577">
        <v>120000000</v>
      </c>
      <c r="R577">
        <v>0</v>
      </c>
      <c r="S577">
        <v>0</v>
      </c>
      <c r="T577">
        <v>0</v>
      </c>
      <c r="U577" t="s">
        <v>243</v>
      </c>
      <c r="W577">
        <v>0</v>
      </c>
      <c r="X577">
        <v>0</v>
      </c>
      <c r="Y577">
        <v>0</v>
      </c>
      <c r="Z577">
        <v>9999</v>
      </c>
      <c r="AA577">
        <v>0</v>
      </c>
      <c r="AB577">
        <v>0</v>
      </c>
      <c r="AC577">
        <v>0</v>
      </c>
      <c r="AE577" t="s">
        <v>26</v>
      </c>
      <c r="AF577" s="1">
        <v>44562</v>
      </c>
      <c r="AG577">
        <v>1</v>
      </c>
      <c r="AL577" s="1"/>
      <c r="AM577">
        <v>31917</v>
      </c>
      <c r="AN577">
        <v>0</v>
      </c>
      <c r="AO577">
        <v>0</v>
      </c>
      <c r="AQ577" t="s">
        <v>6411</v>
      </c>
      <c r="AR577" s="1">
        <v>44949.579126620367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</row>
    <row r="578" spans="1:51" x14ac:dyDescent="0.25">
      <c r="A578">
        <v>1</v>
      </c>
      <c r="B578">
        <v>639</v>
      </c>
      <c r="C578" t="str">
        <f>"*"&amp;VLOOKUP(Tabla_clientes.amazonaws.com_UnoEE_Morenos_Real_t201_mm_clientes[[#This Row],[f201_rowid_tercero]],tercero_c,2,)</f>
        <v>*139</v>
      </c>
      <c r="D578" t="str">
        <f>"*"&amp;VLOOKUP(Tabla_clientes.amazonaws.com_UnoEE_Morenos_Real_t201_mm_clientes[[#This Row],[f201_rowid_tercero]],tercero_c,7,)</f>
        <v>*SUPERTIENDAS Y DROGUERIAS OLIMPICA SA</v>
      </c>
      <c r="E578" t="s">
        <v>6704</v>
      </c>
      <c r="F578" t="s">
        <v>7248</v>
      </c>
      <c r="G578" t="str">
        <f>"*"&amp;VLOOKUP(Tabla_clientes.amazonaws.com_UnoEE_Morenos_Real_t201_mm_clientes[[#This Row],[f201_rowid_tercero]],penvio_c,3,)</f>
        <v>*000</v>
      </c>
      <c r="H578" t="str">
        <f>"*"&amp;VLOOKUP(Tabla_clientes.amazonaws.com_UnoEE_Morenos_Real_t201_mm_clientes[[#This Row],[f201_rowid_tercero]],penvio_c,5,)</f>
        <v>*SDO 515 CALLE 84</v>
      </c>
      <c r="I578" t="s">
        <v>6277</v>
      </c>
      <c r="J578">
        <v>1</v>
      </c>
      <c r="K578" t="s">
        <v>6273</v>
      </c>
      <c r="L578" t="s">
        <v>6411</v>
      </c>
      <c r="M578">
        <v>36060</v>
      </c>
      <c r="N578" t="s">
        <v>6275</v>
      </c>
      <c r="O578" t="s">
        <v>6292</v>
      </c>
      <c r="P578">
        <v>2</v>
      </c>
      <c r="Q578">
        <v>120000000</v>
      </c>
      <c r="R578">
        <v>0</v>
      </c>
      <c r="S578">
        <v>0</v>
      </c>
      <c r="T578">
        <v>0</v>
      </c>
      <c r="U578" t="s">
        <v>243</v>
      </c>
      <c r="W578">
        <v>0</v>
      </c>
      <c r="X578">
        <v>0</v>
      </c>
      <c r="Y578">
        <v>0</v>
      </c>
      <c r="Z578">
        <v>9999</v>
      </c>
      <c r="AA578">
        <v>0</v>
      </c>
      <c r="AB578">
        <v>0</v>
      </c>
      <c r="AC578">
        <v>0</v>
      </c>
      <c r="AE578" t="s">
        <v>26</v>
      </c>
      <c r="AF578" s="1">
        <v>44562</v>
      </c>
      <c r="AG578">
        <v>1</v>
      </c>
      <c r="AL578" s="1"/>
      <c r="AM578">
        <v>31918</v>
      </c>
      <c r="AN578">
        <v>0</v>
      </c>
      <c r="AO578">
        <v>0</v>
      </c>
      <c r="AQ578" t="s">
        <v>6411</v>
      </c>
      <c r="AR578" s="1">
        <v>44949.579136377317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</row>
    <row r="579" spans="1:51" x14ac:dyDescent="0.25">
      <c r="A579">
        <v>1</v>
      </c>
      <c r="B579">
        <v>639</v>
      </c>
      <c r="C579" t="str">
        <f>"*"&amp;VLOOKUP(Tabla_clientes.amazonaws.com_UnoEE_Morenos_Real_t201_mm_clientes[[#This Row],[f201_rowid_tercero]],tercero_c,2,)</f>
        <v>*139</v>
      </c>
      <c r="D579" t="str">
        <f>"*"&amp;VLOOKUP(Tabla_clientes.amazonaws.com_UnoEE_Morenos_Real_t201_mm_clientes[[#This Row],[f201_rowid_tercero]],tercero_c,7,)</f>
        <v>*SUPERTIENDAS Y DROGUERIAS OLIMPICA SA</v>
      </c>
      <c r="E579" t="s">
        <v>6706</v>
      </c>
      <c r="F579" t="s">
        <v>7278</v>
      </c>
      <c r="G579" t="str">
        <f>"*"&amp;VLOOKUP(Tabla_clientes.amazonaws.com_UnoEE_Morenos_Real_t201_mm_clientes[[#This Row],[f201_rowid_tercero]],penvio_c,3,)</f>
        <v>*000</v>
      </c>
      <c r="H579" t="str">
        <f>"*"&amp;VLOOKUP(Tabla_clientes.amazonaws.com_UnoEE_Morenos_Real_t201_mm_clientes[[#This Row],[f201_rowid_tercero]],penvio_c,5,)</f>
        <v>*SDO 515 CALLE 84</v>
      </c>
      <c r="I579" t="s">
        <v>6277</v>
      </c>
      <c r="J579">
        <v>1</v>
      </c>
      <c r="K579" t="s">
        <v>6273</v>
      </c>
      <c r="L579" t="s">
        <v>6411</v>
      </c>
      <c r="M579">
        <v>36061</v>
      </c>
      <c r="N579" t="s">
        <v>6275</v>
      </c>
      <c r="O579" t="s">
        <v>6292</v>
      </c>
      <c r="P579">
        <v>2</v>
      </c>
      <c r="Q579">
        <v>120000000</v>
      </c>
      <c r="R579">
        <v>0</v>
      </c>
      <c r="S579">
        <v>0</v>
      </c>
      <c r="T579">
        <v>0</v>
      </c>
      <c r="U579" t="s">
        <v>243</v>
      </c>
      <c r="W579">
        <v>0</v>
      </c>
      <c r="X579">
        <v>0</v>
      </c>
      <c r="Y579">
        <v>0</v>
      </c>
      <c r="Z579">
        <v>9999</v>
      </c>
      <c r="AA579">
        <v>0</v>
      </c>
      <c r="AB579">
        <v>0</v>
      </c>
      <c r="AC579">
        <v>0</v>
      </c>
      <c r="AE579" t="s">
        <v>26</v>
      </c>
      <c r="AF579" s="1">
        <v>44562</v>
      </c>
      <c r="AG579">
        <v>1</v>
      </c>
      <c r="AL579" s="1"/>
      <c r="AM579">
        <v>31919</v>
      </c>
      <c r="AN579">
        <v>0</v>
      </c>
      <c r="AO579">
        <v>0</v>
      </c>
      <c r="AQ579" t="s">
        <v>6411</v>
      </c>
      <c r="AR579" s="1">
        <v>44949.579145833333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</row>
    <row r="580" spans="1:51" x14ac:dyDescent="0.25">
      <c r="A580">
        <v>1</v>
      </c>
      <c r="B580">
        <v>639</v>
      </c>
      <c r="C580" t="str">
        <f>"*"&amp;VLOOKUP(Tabla_clientes.amazonaws.com_UnoEE_Morenos_Real_t201_mm_clientes[[#This Row],[f201_rowid_tercero]],tercero_c,2,)</f>
        <v>*139</v>
      </c>
      <c r="D580" t="str">
        <f>"*"&amp;VLOOKUP(Tabla_clientes.amazonaws.com_UnoEE_Morenos_Real_t201_mm_clientes[[#This Row],[f201_rowid_tercero]],tercero_c,7,)</f>
        <v>*SUPERTIENDAS Y DROGUERIAS OLIMPICA SA</v>
      </c>
      <c r="E580" t="s">
        <v>6770</v>
      </c>
      <c r="F580" t="s">
        <v>7279</v>
      </c>
      <c r="G580" t="str">
        <f>"*"&amp;VLOOKUP(Tabla_clientes.amazonaws.com_UnoEE_Morenos_Real_t201_mm_clientes[[#This Row],[f201_rowid_tercero]],penvio_c,3,)</f>
        <v>*000</v>
      </c>
      <c r="H580" t="str">
        <f>"*"&amp;VLOOKUP(Tabla_clientes.amazonaws.com_UnoEE_Morenos_Real_t201_mm_clientes[[#This Row],[f201_rowid_tercero]],penvio_c,5,)</f>
        <v>*SDO 515 CALLE 84</v>
      </c>
      <c r="I580" t="s">
        <v>6277</v>
      </c>
      <c r="J580">
        <v>1</v>
      </c>
      <c r="K580" t="s">
        <v>6273</v>
      </c>
      <c r="L580" t="s">
        <v>6411</v>
      </c>
      <c r="M580">
        <v>36062</v>
      </c>
      <c r="N580" t="s">
        <v>6275</v>
      </c>
      <c r="O580" t="s">
        <v>6292</v>
      </c>
      <c r="P580">
        <v>2</v>
      </c>
      <c r="Q580">
        <v>120000000</v>
      </c>
      <c r="R580">
        <v>0</v>
      </c>
      <c r="S580">
        <v>0</v>
      </c>
      <c r="T580">
        <v>0</v>
      </c>
      <c r="U580" t="s">
        <v>243</v>
      </c>
      <c r="W580">
        <v>0</v>
      </c>
      <c r="X580">
        <v>0</v>
      </c>
      <c r="Y580">
        <v>0</v>
      </c>
      <c r="Z580">
        <v>9999</v>
      </c>
      <c r="AA580">
        <v>0</v>
      </c>
      <c r="AB580">
        <v>0</v>
      </c>
      <c r="AC580">
        <v>0</v>
      </c>
      <c r="AE580" t="s">
        <v>26</v>
      </c>
      <c r="AF580" s="1">
        <v>44562</v>
      </c>
      <c r="AG580">
        <v>1</v>
      </c>
      <c r="AL580" s="1"/>
      <c r="AM580">
        <v>31920</v>
      </c>
      <c r="AN580">
        <v>0</v>
      </c>
      <c r="AO580">
        <v>0</v>
      </c>
      <c r="AQ580" t="s">
        <v>6411</v>
      </c>
      <c r="AR580" s="1">
        <v>44949.579154085652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</row>
    <row r="581" spans="1:51" x14ac:dyDescent="0.25">
      <c r="A581">
        <v>1</v>
      </c>
      <c r="B581">
        <v>639</v>
      </c>
      <c r="C581" t="str">
        <f>"*"&amp;VLOOKUP(Tabla_clientes.amazonaws.com_UnoEE_Morenos_Real_t201_mm_clientes[[#This Row],[f201_rowid_tercero]],tercero_c,2,)</f>
        <v>*139</v>
      </c>
      <c r="D581" t="str">
        <f>"*"&amp;VLOOKUP(Tabla_clientes.amazonaws.com_UnoEE_Morenos_Real_t201_mm_clientes[[#This Row],[f201_rowid_tercero]],tercero_c,7,)</f>
        <v>*SUPERTIENDAS Y DROGUERIAS OLIMPICA SA</v>
      </c>
      <c r="E581" t="s">
        <v>7280</v>
      </c>
      <c r="F581" t="s">
        <v>7281</v>
      </c>
      <c r="G581" t="str">
        <f>"*"&amp;VLOOKUP(Tabla_clientes.amazonaws.com_UnoEE_Morenos_Real_t201_mm_clientes[[#This Row],[f201_rowid_tercero]],penvio_c,3,)</f>
        <v>*000</v>
      </c>
      <c r="H581" t="str">
        <f>"*"&amp;VLOOKUP(Tabla_clientes.amazonaws.com_UnoEE_Morenos_Real_t201_mm_clientes[[#This Row],[f201_rowid_tercero]],penvio_c,5,)</f>
        <v>*SDO 515 CALLE 84</v>
      </c>
      <c r="I581" t="s">
        <v>6277</v>
      </c>
      <c r="J581">
        <v>1</v>
      </c>
      <c r="K581" t="s">
        <v>6273</v>
      </c>
      <c r="L581" t="s">
        <v>6411</v>
      </c>
      <c r="M581">
        <v>36063</v>
      </c>
      <c r="N581" t="s">
        <v>6275</v>
      </c>
      <c r="O581" t="s">
        <v>6292</v>
      </c>
      <c r="P581">
        <v>2</v>
      </c>
      <c r="Q581">
        <v>120000000</v>
      </c>
      <c r="R581">
        <v>0</v>
      </c>
      <c r="S581">
        <v>0</v>
      </c>
      <c r="T581">
        <v>0</v>
      </c>
      <c r="U581" t="s">
        <v>243</v>
      </c>
      <c r="W581">
        <v>0</v>
      </c>
      <c r="X581">
        <v>0</v>
      </c>
      <c r="Y581">
        <v>0</v>
      </c>
      <c r="Z581">
        <v>9999</v>
      </c>
      <c r="AA581">
        <v>0</v>
      </c>
      <c r="AB581">
        <v>0</v>
      </c>
      <c r="AC581">
        <v>0</v>
      </c>
      <c r="AE581" t="s">
        <v>26</v>
      </c>
      <c r="AF581" s="1">
        <v>44562</v>
      </c>
      <c r="AG581">
        <v>1</v>
      </c>
      <c r="AL581" s="1"/>
      <c r="AM581">
        <v>31921</v>
      </c>
      <c r="AN581">
        <v>0</v>
      </c>
      <c r="AO581">
        <v>0</v>
      </c>
      <c r="AQ581" t="s">
        <v>6411</v>
      </c>
      <c r="AR581" s="1">
        <v>44949.57916184028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</row>
    <row r="582" spans="1:51" x14ac:dyDescent="0.25">
      <c r="A582">
        <v>1</v>
      </c>
      <c r="B582">
        <v>639</v>
      </c>
      <c r="C582" t="str">
        <f>"*"&amp;VLOOKUP(Tabla_clientes.amazonaws.com_UnoEE_Morenos_Real_t201_mm_clientes[[#This Row],[f201_rowid_tercero]],tercero_c,2,)</f>
        <v>*139</v>
      </c>
      <c r="D582" t="str">
        <f>"*"&amp;VLOOKUP(Tabla_clientes.amazonaws.com_UnoEE_Morenos_Real_t201_mm_clientes[[#This Row],[f201_rowid_tercero]],tercero_c,7,)</f>
        <v>*SUPERTIENDAS Y DROGUERIAS OLIMPICA SA</v>
      </c>
      <c r="E582" t="s">
        <v>7282</v>
      </c>
      <c r="F582" t="s">
        <v>7283</v>
      </c>
      <c r="G582" t="str">
        <f>"*"&amp;VLOOKUP(Tabla_clientes.amazonaws.com_UnoEE_Morenos_Real_t201_mm_clientes[[#This Row],[f201_rowid_tercero]],penvio_c,3,)</f>
        <v>*000</v>
      </c>
      <c r="H582" t="str">
        <f>"*"&amp;VLOOKUP(Tabla_clientes.amazonaws.com_UnoEE_Morenos_Real_t201_mm_clientes[[#This Row],[f201_rowid_tercero]],penvio_c,5,)</f>
        <v>*SDO 515 CALLE 84</v>
      </c>
      <c r="I582" t="s">
        <v>6277</v>
      </c>
      <c r="J582">
        <v>1</v>
      </c>
      <c r="K582" t="s">
        <v>6273</v>
      </c>
      <c r="L582" t="s">
        <v>6411</v>
      </c>
      <c r="M582">
        <v>36064</v>
      </c>
      <c r="N582" t="s">
        <v>6275</v>
      </c>
      <c r="O582" t="s">
        <v>6292</v>
      </c>
      <c r="P582">
        <v>2</v>
      </c>
      <c r="Q582">
        <v>120000000</v>
      </c>
      <c r="R582">
        <v>0</v>
      </c>
      <c r="S582">
        <v>0</v>
      </c>
      <c r="T582">
        <v>0</v>
      </c>
      <c r="U582" t="s">
        <v>243</v>
      </c>
      <c r="W582">
        <v>0</v>
      </c>
      <c r="X582">
        <v>0</v>
      </c>
      <c r="Y582">
        <v>0</v>
      </c>
      <c r="Z582">
        <v>9999</v>
      </c>
      <c r="AA582">
        <v>0</v>
      </c>
      <c r="AB582">
        <v>0</v>
      </c>
      <c r="AC582">
        <v>0</v>
      </c>
      <c r="AE582" t="s">
        <v>26</v>
      </c>
      <c r="AF582" s="1">
        <v>44562</v>
      </c>
      <c r="AG582">
        <v>1</v>
      </c>
      <c r="AL582" s="1"/>
      <c r="AM582">
        <v>31922</v>
      </c>
      <c r="AN582">
        <v>0</v>
      </c>
      <c r="AO582">
        <v>0</v>
      </c>
      <c r="AQ582" t="s">
        <v>6411</v>
      </c>
      <c r="AR582" s="1">
        <v>44949.57917060185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</row>
    <row r="583" spans="1:51" x14ac:dyDescent="0.25">
      <c r="A583">
        <v>1</v>
      </c>
      <c r="B583">
        <v>639</v>
      </c>
      <c r="C583" t="str">
        <f>"*"&amp;VLOOKUP(Tabla_clientes.amazonaws.com_UnoEE_Morenos_Real_t201_mm_clientes[[#This Row],[f201_rowid_tercero]],tercero_c,2,)</f>
        <v>*139</v>
      </c>
      <c r="D583" t="str">
        <f>"*"&amp;VLOOKUP(Tabla_clientes.amazonaws.com_UnoEE_Morenos_Real_t201_mm_clientes[[#This Row],[f201_rowid_tercero]],tercero_c,7,)</f>
        <v>*SUPERTIENDAS Y DROGUERIAS OLIMPICA SA</v>
      </c>
      <c r="E583" t="s">
        <v>7284</v>
      </c>
      <c r="F583" t="s">
        <v>7285</v>
      </c>
      <c r="G583" t="str">
        <f>"*"&amp;VLOOKUP(Tabla_clientes.amazonaws.com_UnoEE_Morenos_Real_t201_mm_clientes[[#This Row],[f201_rowid_tercero]],penvio_c,3,)</f>
        <v>*000</v>
      </c>
      <c r="H583" t="str">
        <f>"*"&amp;VLOOKUP(Tabla_clientes.amazonaws.com_UnoEE_Morenos_Real_t201_mm_clientes[[#This Row],[f201_rowid_tercero]],penvio_c,5,)</f>
        <v>*SDO 515 CALLE 84</v>
      </c>
      <c r="I583" t="s">
        <v>6277</v>
      </c>
      <c r="J583">
        <v>1</v>
      </c>
      <c r="K583" t="s">
        <v>6273</v>
      </c>
      <c r="L583" t="s">
        <v>6411</v>
      </c>
      <c r="M583">
        <v>36065</v>
      </c>
      <c r="N583" t="s">
        <v>6275</v>
      </c>
      <c r="O583" t="s">
        <v>6292</v>
      </c>
      <c r="P583">
        <v>2</v>
      </c>
      <c r="Q583">
        <v>120000000</v>
      </c>
      <c r="R583">
        <v>0</v>
      </c>
      <c r="S583">
        <v>0</v>
      </c>
      <c r="T583">
        <v>0</v>
      </c>
      <c r="U583" t="s">
        <v>243</v>
      </c>
      <c r="W583">
        <v>0</v>
      </c>
      <c r="X583">
        <v>0</v>
      </c>
      <c r="Y583">
        <v>0</v>
      </c>
      <c r="Z583">
        <v>9999</v>
      </c>
      <c r="AA583">
        <v>0</v>
      </c>
      <c r="AB583">
        <v>0</v>
      </c>
      <c r="AC583">
        <v>0</v>
      </c>
      <c r="AE583" t="s">
        <v>26</v>
      </c>
      <c r="AF583" s="1">
        <v>44562</v>
      </c>
      <c r="AG583">
        <v>1</v>
      </c>
      <c r="AL583" s="1"/>
      <c r="AM583">
        <v>31923</v>
      </c>
      <c r="AN583">
        <v>0</v>
      </c>
      <c r="AO583">
        <v>0</v>
      </c>
      <c r="AQ583" t="s">
        <v>6411</v>
      </c>
      <c r="AR583" s="1">
        <v>44949.579179050925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</row>
    <row r="584" spans="1:51" x14ac:dyDescent="0.25">
      <c r="A584">
        <v>1</v>
      </c>
      <c r="B584">
        <v>639</v>
      </c>
      <c r="C584" t="str">
        <f>"*"&amp;VLOOKUP(Tabla_clientes.amazonaws.com_UnoEE_Morenos_Real_t201_mm_clientes[[#This Row],[f201_rowid_tercero]],tercero_c,2,)</f>
        <v>*139</v>
      </c>
      <c r="D584" t="str">
        <f>"*"&amp;VLOOKUP(Tabla_clientes.amazonaws.com_UnoEE_Morenos_Real_t201_mm_clientes[[#This Row],[f201_rowid_tercero]],tercero_c,7,)</f>
        <v>*SUPERTIENDAS Y DROGUERIAS OLIMPICA SA</v>
      </c>
      <c r="E584" t="s">
        <v>7083</v>
      </c>
      <c r="F584" t="s">
        <v>7286</v>
      </c>
      <c r="G584" t="str">
        <f>"*"&amp;VLOOKUP(Tabla_clientes.amazonaws.com_UnoEE_Morenos_Real_t201_mm_clientes[[#This Row],[f201_rowid_tercero]],penvio_c,3,)</f>
        <v>*000</v>
      </c>
      <c r="H584" t="str">
        <f>"*"&amp;VLOOKUP(Tabla_clientes.amazonaws.com_UnoEE_Morenos_Real_t201_mm_clientes[[#This Row],[f201_rowid_tercero]],penvio_c,5,)</f>
        <v>*SDO 515 CALLE 84</v>
      </c>
      <c r="I584" t="s">
        <v>6277</v>
      </c>
      <c r="J584">
        <v>1</v>
      </c>
      <c r="K584" t="s">
        <v>6273</v>
      </c>
      <c r="L584" t="s">
        <v>6411</v>
      </c>
      <c r="M584">
        <v>36066</v>
      </c>
      <c r="N584" t="s">
        <v>6275</v>
      </c>
      <c r="O584" t="s">
        <v>6292</v>
      </c>
      <c r="P584">
        <v>2</v>
      </c>
      <c r="Q584">
        <v>120000000</v>
      </c>
      <c r="R584">
        <v>0</v>
      </c>
      <c r="S584">
        <v>0</v>
      </c>
      <c r="T584">
        <v>0</v>
      </c>
      <c r="U584" t="s">
        <v>243</v>
      </c>
      <c r="W584">
        <v>0</v>
      </c>
      <c r="X584">
        <v>0</v>
      </c>
      <c r="Y584">
        <v>0</v>
      </c>
      <c r="Z584">
        <v>9999</v>
      </c>
      <c r="AA584">
        <v>0</v>
      </c>
      <c r="AB584">
        <v>0</v>
      </c>
      <c r="AC584">
        <v>0</v>
      </c>
      <c r="AE584" t="s">
        <v>26</v>
      </c>
      <c r="AF584" s="1">
        <v>44562</v>
      </c>
      <c r="AG584">
        <v>1</v>
      </c>
      <c r="AL584" s="1"/>
      <c r="AM584">
        <v>31924</v>
      </c>
      <c r="AN584">
        <v>0</v>
      </c>
      <c r="AO584">
        <v>0</v>
      </c>
      <c r="AQ584" t="s">
        <v>6411</v>
      </c>
      <c r="AR584" s="1">
        <v>44949.579187650466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</row>
    <row r="585" spans="1:51" x14ac:dyDescent="0.25">
      <c r="A585">
        <v>1</v>
      </c>
      <c r="B585">
        <v>639</v>
      </c>
      <c r="C585" t="str">
        <f>"*"&amp;VLOOKUP(Tabla_clientes.amazonaws.com_UnoEE_Morenos_Real_t201_mm_clientes[[#This Row],[f201_rowid_tercero]],tercero_c,2,)</f>
        <v>*139</v>
      </c>
      <c r="D585" t="str">
        <f>"*"&amp;VLOOKUP(Tabla_clientes.amazonaws.com_UnoEE_Morenos_Real_t201_mm_clientes[[#This Row],[f201_rowid_tercero]],tercero_c,7,)</f>
        <v>*SUPERTIENDAS Y DROGUERIAS OLIMPICA SA</v>
      </c>
      <c r="E585" t="s">
        <v>7287</v>
      </c>
      <c r="F585" t="s">
        <v>7288</v>
      </c>
      <c r="G585" t="str">
        <f>"*"&amp;VLOOKUP(Tabla_clientes.amazonaws.com_UnoEE_Morenos_Real_t201_mm_clientes[[#This Row],[f201_rowid_tercero]],penvio_c,3,)</f>
        <v>*000</v>
      </c>
      <c r="H585" t="str">
        <f>"*"&amp;VLOOKUP(Tabla_clientes.amazonaws.com_UnoEE_Morenos_Real_t201_mm_clientes[[#This Row],[f201_rowid_tercero]],penvio_c,5,)</f>
        <v>*SDO 515 CALLE 84</v>
      </c>
      <c r="I585" t="s">
        <v>6277</v>
      </c>
      <c r="J585">
        <v>1</v>
      </c>
      <c r="K585" t="s">
        <v>6273</v>
      </c>
      <c r="L585" t="s">
        <v>6411</v>
      </c>
      <c r="M585">
        <v>36067</v>
      </c>
      <c r="N585" t="s">
        <v>6275</v>
      </c>
      <c r="O585" t="s">
        <v>6292</v>
      </c>
      <c r="P585">
        <v>2</v>
      </c>
      <c r="Q585">
        <v>120000000</v>
      </c>
      <c r="R585">
        <v>0</v>
      </c>
      <c r="S585">
        <v>0</v>
      </c>
      <c r="T585">
        <v>0</v>
      </c>
      <c r="U585" t="s">
        <v>243</v>
      </c>
      <c r="W585">
        <v>0</v>
      </c>
      <c r="X585">
        <v>0</v>
      </c>
      <c r="Y585">
        <v>0</v>
      </c>
      <c r="Z585">
        <v>9999</v>
      </c>
      <c r="AA585">
        <v>0</v>
      </c>
      <c r="AB585">
        <v>0</v>
      </c>
      <c r="AC585">
        <v>0</v>
      </c>
      <c r="AE585" t="s">
        <v>26</v>
      </c>
      <c r="AF585" s="1">
        <v>44562</v>
      </c>
      <c r="AG585">
        <v>1</v>
      </c>
      <c r="AL585" s="1"/>
      <c r="AM585">
        <v>31925</v>
      </c>
      <c r="AN585">
        <v>0</v>
      </c>
      <c r="AO585">
        <v>0</v>
      </c>
      <c r="AQ585" t="s">
        <v>6411</v>
      </c>
      <c r="AR585" s="1">
        <v>44949.579197187501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</row>
    <row r="586" spans="1:51" x14ac:dyDescent="0.25">
      <c r="A586">
        <v>1</v>
      </c>
      <c r="B586">
        <v>639</v>
      </c>
      <c r="C586" t="str">
        <f>"*"&amp;VLOOKUP(Tabla_clientes.amazonaws.com_UnoEE_Morenos_Real_t201_mm_clientes[[#This Row],[f201_rowid_tercero]],tercero_c,2,)</f>
        <v>*139</v>
      </c>
      <c r="D586" t="str">
        <f>"*"&amp;VLOOKUP(Tabla_clientes.amazonaws.com_UnoEE_Morenos_Real_t201_mm_clientes[[#This Row],[f201_rowid_tercero]],tercero_c,7,)</f>
        <v>*SUPERTIENDAS Y DROGUERIAS OLIMPICA SA</v>
      </c>
      <c r="E586" t="s">
        <v>6708</v>
      </c>
      <c r="F586" t="s">
        <v>7289</v>
      </c>
      <c r="G586" t="str">
        <f>"*"&amp;VLOOKUP(Tabla_clientes.amazonaws.com_UnoEE_Morenos_Real_t201_mm_clientes[[#This Row],[f201_rowid_tercero]],penvio_c,3,)</f>
        <v>*000</v>
      </c>
      <c r="H586" t="str">
        <f>"*"&amp;VLOOKUP(Tabla_clientes.amazonaws.com_UnoEE_Morenos_Real_t201_mm_clientes[[#This Row],[f201_rowid_tercero]],penvio_c,5,)</f>
        <v>*SDO 515 CALLE 84</v>
      </c>
      <c r="I586" t="s">
        <v>6277</v>
      </c>
      <c r="J586">
        <v>1</v>
      </c>
      <c r="K586" t="s">
        <v>6273</v>
      </c>
      <c r="L586" t="s">
        <v>6411</v>
      </c>
      <c r="M586">
        <v>36068</v>
      </c>
      <c r="N586" t="s">
        <v>6275</v>
      </c>
      <c r="O586" t="s">
        <v>6292</v>
      </c>
      <c r="P586">
        <v>2</v>
      </c>
      <c r="Q586">
        <v>120000000</v>
      </c>
      <c r="R586">
        <v>0</v>
      </c>
      <c r="S586">
        <v>0</v>
      </c>
      <c r="T586">
        <v>0</v>
      </c>
      <c r="U586" t="s">
        <v>243</v>
      </c>
      <c r="W586">
        <v>0</v>
      </c>
      <c r="X586">
        <v>0</v>
      </c>
      <c r="Y586">
        <v>0</v>
      </c>
      <c r="Z586">
        <v>9999</v>
      </c>
      <c r="AA586">
        <v>0</v>
      </c>
      <c r="AB586">
        <v>0</v>
      </c>
      <c r="AC586">
        <v>0</v>
      </c>
      <c r="AE586" t="s">
        <v>26</v>
      </c>
      <c r="AF586" s="1">
        <v>44562</v>
      </c>
      <c r="AG586">
        <v>1</v>
      </c>
      <c r="AL586" s="1"/>
      <c r="AM586">
        <v>31926</v>
      </c>
      <c r="AN586">
        <v>0</v>
      </c>
      <c r="AO586">
        <v>0</v>
      </c>
      <c r="AQ586" t="s">
        <v>6411</v>
      </c>
      <c r="AR586" s="1">
        <v>44949.579207175928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</row>
    <row r="587" spans="1:51" x14ac:dyDescent="0.25">
      <c r="A587">
        <v>1</v>
      </c>
      <c r="B587">
        <v>639</v>
      </c>
      <c r="C587" t="str">
        <f>"*"&amp;VLOOKUP(Tabla_clientes.amazonaws.com_UnoEE_Morenos_Real_t201_mm_clientes[[#This Row],[f201_rowid_tercero]],tercero_c,2,)</f>
        <v>*139</v>
      </c>
      <c r="D587" t="str">
        <f>"*"&amp;VLOOKUP(Tabla_clientes.amazonaws.com_UnoEE_Morenos_Real_t201_mm_clientes[[#This Row],[f201_rowid_tercero]],tercero_c,7,)</f>
        <v>*SUPERTIENDAS Y DROGUERIAS OLIMPICA SA</v>
      </c>
      <c r="E587" t="s">
        <v>7290</v>
      </c>
      <c r="F587" t="s">
        <v>7291</v>
      </c>
      <c r="G587" t="str">
        <f>"*"&amp;VLOOKUP(Tabla_clientes.amazonaws.com_UnoEE_Morenos_Real_t201_mm_clientes[[#This Row],[f201_rowid_tercero]],penvio_c,3,)</f>
        <v>*000</v>
      </c>
      <c r="H587" t="str">
        <f>"*"&amp;VLOOKUP(Tabla_clientes.amazonaws.com_UnoEE_Morenos_Real_t201_mm_clientes[[#This Row],[f201_rowid_tercero]],penvio_c,5,)</f>
        <v>*SDO 515 CALLE 84</v>
      </c>
      <c r="I587" t="s">
        <v>6277</v>
      </c>
      <c r="J587">
        <v>1</v>
      </c>
      <c r="K587" t="s">
        <v>6273</v>
      </c>
      <c r="L587" t="s">
        <v>6411</v>
      </c>
      <c r="M587">
        <v>36069</v>
      </c>
      <c r="N587" t="s">
        <v>6275</v>
      </c>
      <c r="O587" t="s">
        <v>6292</v>
      </c>
      <c r="P587">
        <v>2</v>
      </c>
      <c r="Q587">
        <v>120000000</v>
      </c>
      <c r="R587">
        <v>0</v>
      </c>
      <c r="S587">
        <v>0</v>
      </c>
      <c r="T587">
        <v>0</v>
      </c>
      <c r="U587" t="s">
        <v>243</v>
      </c>
      <c r="W587">
        <v>0</v>
      </c>
      <c r="X587">
        <v>0</v>
      </c>
      <c r="Y587">
        <v>0</v>
      </c>
      <c r="Z587">
        <v>9999</v>
      </c>
      <c r="AA587">
        <v>0</v>
      </c>
      <c r="AB587">
        <v>0</v>
      </c>
      <c r="AC587">
        <v>0</v>
      </c>
      <c r="AE587" t="s">
        <v>26</v>
      </c>
      <c r="AF587" s="1">
        <v>44562</v>
      </c>
      <c r="AG587">
        <v>1</v>
      </c>
      <c r="AL587" s="1"/>
      <c r="AM587">
        <v>31927</v>
      </c>
      <c r="AN587">
        <v>0</v>
      </c>
      <c r="AO587">
        <v>0</v>
      </c>
      <c r="AQ587" t="s">
        <v>6411</v>
      </c>
      <c r="AR587" s="1">
        <v>44949.579216932871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</row>
    <row r="588" spans="1:51" x14ac:dyDescent="0.25">
      <c r="A588">
        <v>1</v>
      </c>
      <c r="B588">
        <v>639</v>
      </c>
      <c r="C588" t="str">
        <f>"*"&amp;VLOOKUP(Tabla_clientes.amazonaws.com_UnoEE_Morenos_Real_t201_mm_clientes[[#This Row],[f201_rowid_tercero]],tercero_c,2,)</f>
        <v>*139</v>
      </c>
      <c r="D588" t="str">
        <f>"*"&amp;VLOOKUP(Tabla_clientes.amazonaws.com_UnoEE_Morenos_Real_t201_mm_clientes[[#This Row],[f201_rowid_tercero]],tercero_c,7,)</f>
        <v>*SUPERTIENDAS Y DROGUERIAS OLIMPICA SA</v>
      </c>
      <c r="E588" t="s">
        <v>7292</v>
      </c>
      <c r="F588" t="s">
        <v>7293</v>
      </c>
      <c r="G588" t="str">
        <f>"*"&amp;VLOOKUP(Tabla_clientes.amazonaws.com_UnoEE_Morenos_Real_t201_mm_clientes[[#This Row],[f201_rowid_tercero]],penvio_c,3,)</f>
        <v>*000</v>
      </c>
      <c r="H588" t="str">
        <f>"*"&amp;VLOOKUP(Tabla_clientes.amazonaws.com_UnoEE_Morenos_Real_t201_mm_clientes[[#This Row],[f201_rowid_tercero]],penvio_c,5,)</f>
        <v>*SDO 515 CALLE 84</v>
      </c>
      <c r="I588" t="s">
        <v>6277</v>
      </c>
      <c r="J588">
        <v>1</v>
      </c>
      <c r="K588" t="s">
        <v>6273</v>
      </c>
      <c r="L588" t="s">
        <v>6411</v>
      </c>
      <c r="M588">
        <v>36070</v>
      </c>
      <c r="N588" t="s">
        <v>6275</v>
      </c>
      <c r="O588" t="s">
        <v>6292</v>
      </c>
      <c r="P588">
        <v>2</v>
      </c>
      <c r="Q588">
        <v>120000000</v>
      </c>
      <c r="R588">
        <v>0</v>
      </c>
      <c r="S588">
        <v>0</v>
      </c>
      <c r="T588">
        <v>0</v>
      </c>
      <c r="U588" t="s">
        <v>243</v>
      </c>
      <c r="W588">
        <v>0</v>
      </c>
      <c r="X588">
        <v>0</v>
      </c>
      <c r="Y588">
        <v>0</v>
      </c>
      <c r="Z588">
        <v>9999</v>
      </c>
      <c r="AA588">
        <v>0</v>
      </c>
      <c r="AB588">
        <v>0</v>
      </c>
      <c r="AC588">
        <v>0</v>
      </c>
      <c r="AE588" t="s">
        <v>26</v>
      </c>
      <c r="AF588" s="1">
        <v>44562</v>
      </c>
      <c r="AG588">
        <v>1</v>
      </c>
      <c r="AL588" s="1"/>
      <c r="AM588">
        <v>31928</v>
      </c>
      <c r="AN588">
        <v>0</v>
      </c>
      <c r="AO588">
        <v>0</v>
      </c>
      <c r="AQ588" t="s">
        <v>6411</v>
      </c>
      <c r="AR588" s="1">
        <v>44949.579226504633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</row>
    <row r="589" spans="1:51" x14ac:dyDescent="0.25">
      <c r="A589">
        <v>1</v>
      </c>
      <c r="B589">
        <v>639</v>
      </c>
      <c r="C589" t="str">
        <f>"*"&amp;VLOOKUP(Tabla_clientes.amazonaws.com_UnoEE_Morenos_Real_t201_mm_clientes[[#This Row],[f201_rowid_tercero]],tercero_c,2,)</f>
        <v>*139</v>
      </c>
      <c r="D589" t="str">
        <f>"*"&amp;VLOOKUP(Tabla_clientes.amazonaws.com_UnoEE_Morenos_Real_t201_mm_clientes[[#This Row],[f201_rowid_tercero]],tercero_c,7,)</f>
        <v>*SUPERTIENDAS Y DROGUERIAS OLIMPICA SA</v>
      </c>
      <c r="E589" t="s">
        <v>6773</v>
      </c>
      <c r="F589" t="s">
        <v>7294</v>
      </c>
      <c r="G589" t="str">
        <f>"*"&amp;VLOOKUP(Tabla_clientes.amazonaws.com_UnoEE_Morenos_Real_t201_mm_clientes[[#This Row],[f201_rowid_tercero]],penvio_c,3,)</f>
        <v>*000</v>
      </c>
      <c r="H589" t="str">
        <f>"*"&amp;VLOOKUP(Tabla_clientes.amazonaws.com_UnoEE_Morenos_Real_t201_mm_clientes[[#This Row],[f201_rowid_tercero]],penvio_c,5,)</f>
        <v>*SDO 515 CALLE 84</v>
      </c>
      <c r="I589" t="s">
        <v>6277</v>
      </c>
      <c r="J589">
        <v>1</v>
      </c>
      <c r="K589" t="s">
        <v>6273</v>
      </c>
      <c r="L589" t="s">
        <v>6411</v>
      </c>
      <c r="M589">
        <v>36071</v>
      </c>
      <c r="N589" t="s">
        <v>6275</v>
      </c>
      <c r="O589" t="s">
        <v>6292</v>
      </c>
      <c r="P589">
        <v>2</v>
      </c>
      <c r="Q589">
        <v>120000000</v>
      </c>
      <c r="R589">
        <v>0</v>
      </c>
      <c r="S589">
        <v>0</v>
      </c>
      <c r="T589">
        <v>0</v>
      </c>
      <c r="U589" t="s">
        <v>243</v>
      </c>
      <c r="W589">
        <v>0</v>
      </c>
      <c r="X589">
        <v>0</v>
      </c>
      <c r="Y589">
        <v>0</v>
      </c>
      <c r="Z589">
        <v>9999</v>
      </c>
      <c r="AA589">
        <v>0</v>
      </c>
      <c r="AB589">
        <v>0</v>
      </c>
      <c r="AC589">
        <v>0</v>
      </c>
      <c r="AE589" t="s">
        <v>26</v>
      </c>
      <c r="AF589" s="1">
        <v>44562</v>
      </c>
      <c r="AG589">
        <v>1</v>
      </c>
      <c r="AL589" s="1"/>
      <c r="AM589">
        <v>31929</v>
      </c>
      <c r="AN589">
        <v>0</v>
      </c>
      <c r="AO589">
        <v>0</v>
      </c>
      <c r="AQ589" t="s">
        <v>6411</v>
      </c>
      <c r="AR589" s="1">
        <v>44949.579234953701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</row>
    <row r="590" spans="1:51" x14ac:dyDescent="0.25">
      <c r="A590">
        <v>1</v>
      </c>
      <c r="B590">
        <v>639</v>
      </c>
      <c r="C590" t="str">
        <f>"*"&amp;VLOOKUP(Tabla_clientes.amazonaws.com_UnoEE_Morenos_Real_t201_mm_clientes[[#This Row],[f201_rowid_tercero]],tercero_c,2,)</f>
        <v>*139</v>
      </c>
      <c r="D590" t="str">
        <f>"*"&amp;VLOOKUP(Tabla_clientes.amazonaws.com_UnoEE_Morenos_Real_t201_mm_clientes[[#This Row],[f201_rowid_tercero]],tercero_c,7,)</f>
        <v>*SUPERTIENDAS Y DROGUERIAS OLIMPICA SA</v>
      </c>
      <c r="E590" t="s">
        <v>6710</v>
      </c>
      <c r="F590" t="s">
        <v>7295</v>
      </c>
      <c r="G590" t="str">
        <f>"*"&amp;VLOOKUP(Tabla_clientes.amazonaws.com_UnoEE_Morenos_Real_t201_mm_clientes[[#This Row],[f201_rowid_tercero]],penvio_c,3,)</f>
        <v>*000</v>
      </c>
      <c r="H590" t="str">
        <f>"*"&amp;VLOOKUP(Tabla_clientes.amazonaws.com_UnoEE_Morenos_Real_t201_mm_clientes[[#This Row],[f201_rowid_tercero]],penvio_c,5,)</f>
        <v>*SDO 515 CALLE 84</v>
      </c>
      <c r="I590" t="s">
        <v>6277</v>
      </c>
      <c r="J590">
        <v>1</v>
      </c>
      <c r="K590" t="s">
        <v>6273</v>
      </c>
      <c r="L590" t="s">
        <v>6411</v>
      </c>
      <c r="M590">
        <v>36072</v>
      </c>
      <c r="N590" t="s">
        <v>6275</v>
      </c>
      <c r="O590" t="s">
        <v>6292</v>
      </c>
      <c r="P590">
        <v>2</v>
      </c>
      <c r="Q590">
        <v>120000000</v>
      </c>
      <c r="R590">
        <v>0</v>
      </c>
      <c r="S590">
        <v>0</v>
      </c>
      <c r="T590">
        <v>0</v>
      </c>
      <c r="U590" t="s">
        <v>243</v>
      </c>
      <c r="W590">
        <v>0</v>
      </c>
      <c r="X590">
        <v>0</v>
      </c>
      <c r="Y590">
        <v>0</v>
      </c>
      <c r="Z590">
        <v>9999</v>
      </c>
      <c r="AA590">
        <v>0</v>
      </c>
      <c r="AB590">
        <v>0</v>
      </c>
      <c r="AC590">
        <v>0</v>
      </c>
      <c r="AE590" t="s">
        <v>26</v>
      </c>
      <c r="AF590" s="1">
        <v>44562</v>
      </c>
      <c r="AG590">
        <v>1</v>
      </c>
      <c r="AL590" s="1"/>
      <c r="AM590">
        <v>31930</v>
      </c>
      <c r="AN590">
        <v>0</v>
      </c>
      <c r="AO590">
        <v>0</v>
      </c>
      <c r="AQ590" t="s">
        <v>6411</v>
      </c>
      <c r="AR590" s="1">
        <v>44949.579243402775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</row>
    <row r="591" spans="1:51" x14ac:dyDescent="0.25">
      <c r="A591">
        <v>1</v>
      </c>
      <c r="B591">
        <v>639</v>
      </c>
      <c r="C591" t="str">
        <f>"*"&amp;VLOOKUP(Tabla_clientes.amazonaws.com_UnoEE_Morenos_Real_t201_mm_clientes[[#This Row],[f201_rowid_tercero]],tercero_c,2,)</f>
        <v>*139</v>
      </c>
      <c r="D591" t="str">
        <f>"*"&amp;VLOOKUP(Tabla_clientes.amazonaws.com_UnoEE_Morenos_Real_t201_mm_clientes[[#This Row],[f201_rowid_tercero]],tercero_c,7,)</f>
        <v>*SUPERTIENDAS Y DROGUERIAS OLIMPICA SA</v>
      </c>
      <c r="E591" t="s">
        <v>6712</v>
      </c>
      <c r="F591" t="s">
        <v>7296</v>
      </c>
      <c r="G591" t="str">
        <f>"*"&amp;VLOOKUP(Tabla_clientes.amazonaws.com_UnoEE_Morenos_Real_t201_mm_clientes[[#This Row],[f201_rowid_tercero]],penvio_c,3,)</f>
        <v>*000</v>
      </c>
      <c r="H591" t="str">
        <f>"*"&amp;VLOOKUP(Tabla_clientes.amazonaws.com_UnoEE_Morenos_Real_t201_mm_clientes[[#This Row],[f201_rowid_tercero]],penvio_c,5,)</f>
        <v>*SDO 515 CALLE 84</v>
      </c>
      <c r="I591" t="s">
        <v>6277</v>
      </c>
      <c r="J591">
        <v>1</v>
      </c>
      <c r="K591" t="s">
        <v>6273</v>
      </c>
      <c r="L591" t="s">
        <v>6411</v>
      </c>
      <c r="M591">
        <v>36073</v>
      </c>
      <c r="N591" t="s">
        <v>6275</v>
      </c>
      <c r="O591" t="s">
        <v>6292</v>
      </c>
      <c r="P591">
        <v>2</v>
      </c>
      <c r="Q591">
        <v>120000000</v>
      </c>
      <c r="R591">
        <v>0</v>
      </c>
      <c r="S591">
        <v>0</v>
      </c>
      <c r="T591">
        <v>0</v>
      </c>
      <c r="U591" t="s">
        <v>243</v>
      </c>
      <c r="W591">
        <v>0</v>
      </c>
      <c r="X591">
        <v>0</v>
      </c>
      <c r="Y591">
        <v>0</v>
      </c>
      <c r="Z591">
        <v>9999</v>
      </c>
      <c r="AA591">
        <v>0</v>
      </c>
      <c r="AB591">
        <v>0</v>
      </c>
      <c r="AC591">
        <v>0</v>
      </c>
      <c r="AE591" t="s">
        <v>26</v>
      </c>
      <c r="AF591" s="1">
        <v>44562</v>
      </c>
      <c r="AG591">
        <v>1</v>
      </c>
      <c r="AL591" s="1"/>
      <c r="AM591">
        <v>31931</v>
      </c>
      <c r="AN591">
        <v>0</v>
      </c>
      <c r="AO591">
        <v>0</v>
      </c>
      <c r="AQ591" t="s">
        <v>6411</v>
      </c>
      <c r="AR591" s="1">
        <v>44949.579252118056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</row>
    <row r="592" spans="1:51" x14ac:dyDescent="0.25">
      <c r="A592">
        <v>1</v>
      </c>
      <c r="B592">
        <v>639</v>
      </c>
      <c r="C592" t="str">
        <f>"*"&amp;VLOOKUP(Tabla_clientes.amazonaws.com_UnoEE_Morenos_Real_t201_mm_clientes[[#This Row],[f201_rowid_tercero]],tercero_c,2,)</f>
        <v>*139</v>
      </c>
      <c r="D592" t="str">
        <f>"*"&amp;VLOOKUP(Tabla_clientes.amazonaws.com_UnoEE_Morenos_Real_t201_mm_clientes[[#This Row],[f201_rowid_tercero]],tercero_c,7,)</f>
        <v>*SUPERTIENDAS Y DROGUERIAS OLIMPICA SA</v>
      </c>
      <c r="E592" t="s">
        <v>6714</v>
      </c>
      <c r="F592" t="s">
        <v>7297</v>
      </c>
      <c r="G592" t="str">
        <f>"*"&amp;VLOOKUP(Tabla_clientes.amazonaws.com_UnoEE_Morenos_Real_t201_mm_clientes[[#This Row],[f201_rowid_tercero]],penvio_c,3,)</f>
        <v>*000</v>
      </c>
      <c r="H592" t="str">
        <f>"*"&amp;VLOOKUP(Tabla_clientes.amazonaws.com_UnoEE_Morenos_Real_t201_mm_clientes[[#This Row],[f201_rowid_tercero]],penvio_c,5,)</f>
        <v>*SDO 515 CALLE 84</v>
      </c>
      <c r="I592" t="s">
        <v>6277</v>
      </c>
      <c r="J592">
        <v>1</v>
      </c>
      <c r="K592" t="s">
        <v>6273</v>
      </c>
      <c r="L592" t="s">
        <v>6411</v>
      </c>
      <c r="M592">
        <v>36074</v>
      </c>
      <c r="N592" t="s">
        <v>6275</v>
      </c>
      <c r="O592" t="s">
        <v>6292</v>
      </c>
      <c r="P592">
        <v>2</v>
      </c>
      <c r="Q592">
        <v>120000000</v>
      </c>
      <c r="R592">
        <v>0</v>
      </c>
      <c r="S592">
        <v>0</v>
      </c>
      <c r="T592">
        <v>0</v>
      </c>
      <c r="U592" t="s">
        <v>243</v>
      </c>
      <c r="W592">
        <v>0</v>
      </c>
      <c r="X592">
        <v>0</v>
      </c>
      <c r="Y592">
        <v>0</v>
      </c>
      <c r="Z592">
        <v>9999</v>
      </c>
      <c r="AA592">
        <v>0</v>
      </c>
      <c r="AB592">
        <v>0</v>
      </c>
      <c r="AC592">
        <v>0</v>
      </c>
      <c r="AE592" t="s">
        <v>26</v>
      </c>
      <c r="AF592" s="1">
        <v>44562</v>
      </c>
      <c r="AG592">
        <v>1</v>
      </c>
      <c r="AL592" s="1"/>
      <c r="AM592">
        <v>31932</v>
      </c>
      <c r="AN592">
        <v>0</v>
      </c>
      <c r="AO592">
        <v>0</v>
      </c>
      <c r="AQ592" t="s">
        <v>6411</v>
      </c>
      <c r="AR592" s="1">
        <v>44984.368544247685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</row>
    <row r="593" spans="1:51" x14ac:dyDescent="0.25">
      <c r="A593">
        <v>1</v>
      </c>
      <c r="B593">
        <v>639</v>
      </c>
      <c r="C593" t="str">
        <f>"*"&amp;VLOOKUP(Tabla_clientes.amazonaws.com_UnoEE_Morenos_Real_t201_mm_clientes[[#This Row],[f201_rowid_tercero]],tercero_c,2,)</f>
        <v>*139</v>
      </c>
      <c r="D593" t="str">
        <f>"*"&amp;VLOOKUP(Tabla_clientes.amazonaws.com_UnoEE_Morenos_Real_t201_mm_clientes[[#This Row],[f201_rowid_tercero]],tercero_c,7,)</f>
        <v>*SUPERTIENDAS Y DROGUERIAS OLIMPICA SA</v>
      </c>
      <c r="E593" t="s">
        <v>6778</v>
      </c>
      <c r="F593" t="s">
        <v>7298</v>
      </c>
      <c r="G593" t="str">
        <f>"*"&amp;VLOOKUP(Tabla_clientes.amazonaws.com_UnoEE_Morenos_Real_t201_mm_clientes[[#This Row],[f201_rowid_tercero]],penvio_c,3,)</f>
        <v>*000</v>
      </c>
      <c r="H593" t="str">
        <f>"*"&amp;VLOOKUP(Tabla_clientes.amazonaws.com_UnoEE_Morenos_Real_t201_mm_clientes[[#This Row],[f201_rowid_tercero]],penvio_c,5,)</f>
        <v>*SDO 515 CALLE 84</v>
      </c>
      <c r="I593" t="s">
        <v>6277</v>
      </c>
      <c r="J593">
        <v>1</v>
      </c>
      <c r="K593" t="s">
        <v>6273</v>
      </c>
      <c r="L593" t="s">
        <v>6411</v>
      </c>
      <c r="M593">
        <v>36075</v>
      </c>
      <c r="N593" t="s">
        <v>6275</v>
      </c>
      <c r="O593" t="s">
        <v>6292</v>
      </c>
      <c r="P593">
        <v>2</v>
      </c>
      <c r="Q593">
        <v>120000000</v>
      </c>
      <c r="R593">
        <v>0</v>
      </c>
      <c r="S593">
        <v>0</v>
      </c>
      <c r="T593">
        <v>0</v>
      </c>
      <c r="U593" t="s">
        <v>243</v>
      </c>
      <c r="W593">
        <v>0</v>
      </c>
      <c r="X593">
        <v>0</v>
      </c>
      <c r="Y593">
        <v>0</v>
      </c>
      <c r="Z593">
        <v>9999</v>
      </c>
      <c r="AA593">
        <v>0</v>
      </c>
      <c r="AB593">
        <v>0</v>
      </c>
      <c r="AC593">
        <v>0</v>
      </c>
      <c r="AE593" t="s">
        <v>26</v>
      </c>
      <c r="AF593" s="1">
        <v>44562</v>
      </c>
      <c r="AG593">
        <v>1</v>
      </c>
      <c r="AL593" s="1"/>
      <c r="AM593">
        <v>31933</v>
      </c>
      <c r="AN593">
        <v>0</v>
      </c>
      <c r="AO593">
        <v>0</v>
      </c>
      <c r="AQ593" t="s">
        <v>6411</v>
      </c>
      <c r="AR593" s="1">
        <v>44949.579268946756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</row>
    <row r="594" spans="1:51" x14ac:dyDescent="0.25">
      <c r="A594">
        <v>1</v>
      </c>
      <c r="B594">
        <v>639</v>
      </c>
      <c r="C594" t="str">
        <f>"*"&amp;VLOOKUP(Tabla_clientes.amazonaws.com_UnoEE_Morenos_Real_t201_mm_clientes[[#This Row],[f201_rowid_tercero]],tercero_c,2,)</f>
        <v>*139</v>
      </c>
      <c r="D594" t="str">
        <f>"*"&amp;VLOOKUP(Tabla_clientes.amazonaws.com_UnoEE_Morenos_Real_t201_mm_clientes[[#This Row],[f201_rowid_tercero]],tercero_c,7,)</f>
        <v>*SUPERTIENDAS Y DROGUERIAS OLIMPICA SA</v>
      </c>
      <c r="E594" t="s">
        <v>6780</v>
      </c>
      <c r="F594" t="s">
        <v>7299</v>
      </c>
      <c r="G594" t="str">
        <f>"*"&amp;VLOOKUP(Tabla_clientes.amazonaws.com_UnoEE_Morenos_Real_t201_mm_clientes[[#This Row],[f201_rowid_tercero]],penvio_c,3,)</f>
        <v>*000</v>
      </c>
      <c r="H594" t="str">
        <f>"*"&amp;VLOOKUP(Tabla_clientes.amazonaws.com_UnoEE_Morenos_Real_t201_mm_clientes[[#This Row],[f201_rowid_tercero]],penvio_c,5,)</f>
        <v>*SDO 515 CALLE 84</v>
      </c>
      <c r="I594" t="s">
        <v>6277</v>
      </c>
      <c r="J594">
        <v>1</v>
      </c>
      <c r="K594" t="s">
        <v>6273</v>
      </c>
      <c r="L594" t="s">
        <v>6411</v>
      </c>
      <c r="M594">
        <v>36076</v>
      </c>
      <c r="N594" t="s">
        <v>6275</v>
      </c>
      <c r="O594" t="s">
        <v>6292</v>
      </c>
      <c r="P594">
        <v>2</v>
      </c>
      <c r="Q594">
        <v>120000000</v>
      </c>
      <c r="R594">
        <v>0</v>
      </c>
      <c r="S594">
        <v>0</v>
      </c>
      <c r="T594">
        <v>0</v>
      </c>
      <c r="U594" t="s">
        <v>243</v>
      </c>
      <c r="W594">
        <v>0</v>
      </c>
      <c r="X594">
        <v>0</v>
      </c>
      <c r="Y594">
        <v>0</v>
      </c>
      <c r="Z594">
        <v>9999</v>
      </c>
      <c r="AA594">
        <v>0</v>
      </c>
      <c r="AB594">
        <v>0</v>
      </c>
      <c r="AC594">
        <v>0</v>
      </c>
      <c r="AE594" t="s">
        <v>26</v>
      </c>
      <c r="AF594" s="1">
        <v>44562</v>
      </c>
      <c r="AG594">
        <v>1</v>
      </c>
      <c r="AL594" s="1"/>
      <c r="AM594">
        <v>31934</v>
      </c>
      <c r="AN594">
        <v>0</v>
      </c>
      <c r="AO594">
        <v>0</v>
      </c>
      <c r="AQ594" t="s">
        <v>6411</v>
      </c>
      <c r="AR594" s="1">
        <v>44949.579277164354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</row>
    <row r="595" spans="1:51" x14ac:dyDescent="0.25">
      <c r="A595">
        <v>1</v>
      </c>
      <c r="B595">
        <v>639</v>
      </c>
      <c r="C595" t="str">
        <f>"*"&amp;VLOOKUP(Tabla_clientes.amazonaws.com_UnoEE_Morenos_Real_t201_mm_clientes[[#This Row],[f201_rowid_tercero]],tercero_c,2,)</f>
        <v>*139</v>
      </c>
      <c r="D595" t="str">
        <f>"*"&amp;VLOOKUP(Tabla_clientes.amazonaws.com_UnoEE_Morenos_Real_t201_mm_clientes[[#This Row],[f201_rowid_tercero]],tercero_c,7,)</f>
        <v>*SUPERTIENDAS Y DROGUERIAS OLIMPICA SA</v>
      </c>
      <c r="E595" t="s">
        <v>6782</v>
      </c>
      <c r="F595" t="s">
        <v>7300</v>
      </c>
      <c r="G595" t="str">
        <f>"*"&amp;VLOOKUP(Tabla_clientes.amazonaws.com_UnoEE_Morenos_Real_t201_mm_clientes[[#This Row],[f201_rowid_tercero]],penvio_c,3,)</f>
        <v>*000</v>
      </c>
      <c r="H595" t="str">
        <f>"*"&amp;VLOOKUP(Tabla_clientes.amazonaws.com_UnoEE_Morenos_Real_t201_mm_clientes[[#This Row],[f201_rowid_tercero]],penvio_c,5,)</f>
        <v>*SDO 515 CALLE 84</v>
      </c>
      <c r="I595" t="s">
        <v>6277</v>
      </c>
      <c r="J595">
        <v>1</v>
      </c>
      <c r="K595" t="s">
        <v>6273</v>
      </c>
      <c r="L595" t="s">
        <v>6411</v>
      </c>
      <c r="M595">
        <v>36077</v>
      </c>
      <c r="N595" t="s">
        <v>6275</v>
      </c>
      <c r="O595" t="s">
        <v>6292</v>
      </c>
      <c r="P595">
        <v>2</v>
      </c>
      <c r="Q595">
        <v>120000000</v>
      </c>
      <c r="R595">
        <v>0</v>
      </c>
      <c r="S595">
        <v>0</v>
      </c>
      <c r="T595">
        <v>0</v>
      </c>
      <c r="U595" t="s">
        <v>243</v>
      </c>
      <c r="W595">
        <v>0</v>
      </c>
      <c r="X595">
        <v>0</v>
      </c>
      <c r="Y595">
        <v>0</v>
      </c>
      <c r="Z595">
        <v>9999</v>
      </c>
      <c r="AA595">
        <v>0</v>
      </c>
      <c r="AB595">
        <v>0</v>
      </c>
      <c r="AC595">
        <v>0</v>
      </c>
      <c r="AE595" t="s">
        <v>26</v>
      </c>
      <c r="AF595" s="1">
        <v>44562</v>
      </c>
      <c r="AG595">
        <v>1</v>
      </c>
      <c r="AL595" s="1"/>
      <c r="AM595">
        <v>31935</v>
      </c>
      <c r="AN595">
        <v>0</v>
      </c>
      <c r="AO595">
        <v>0</v>
      </c>
      <c r="AQ595" t="s">
        <v>6411</v>
      </c>
      <c r="AR595" s="1">
        <v>44949.579285648149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</row>
    <row r="596" spans="1:51" x14ac:dyDescent="0.25">
      <c r="A596">
        <v>1</v>
      </c>
      <c r="B596">
        <v>639</v>
      </c>
      <c r="C596" t="str">
        <f>"*"&amp;VLOOKUP(Tabla_clientes.amazonaws.com_UnoEE_Morenos_Real_t201_mm_clientes[[#This Row],[f201_rowid_tercero]],tercero_c,2,)</f>
        <v>*139</v>
      </c>
      <c r="D596" t="str">
        <f>"*"&amp;VLOOKUP(Tabla_clientes.amazonaws.com_UnoEE_Morenos_Real_t201_mm_clientes[[#This Row],[f201_rowid_tercero]],tercero_c,7,)</f>
        <v>*SUPERTIENDAS Y DROGUERIAS OLIMPICA SA</v>
      </c>
      <c r="E596" t="s">
        <v>6716</v>
      </c>
      <c r="F596" t="s">
        <v>7301</v>
      </c>
      <c r="G596" t="str">
        <f>"*"&amp;VLOOKUP(Tabla_clientes.amazonaws.com_UnoEE_Morenos_Real_t201_mm_clientes[[#This Row],[f201_rowid_tercero]],penvio_c,3,)</f>
        <v>*000</v>
      </c>
      <c r="H596" t="str">
        <f>"*"&amp;VLOOKUP(Tabla_clientes.amazonaws.com_UnoEE_Morenos_Real_t201_mm_clientes[[#This Row],[f201_rowid_tercero]],penvio_c,5,)</f>
        <v>*SDO 515 CALLE 84</v>
      </c>
      <c r="I596" t="s">
        <v>6277</v>
      </c>
      <c r="J596">
        <v>1</v>
      </c>
      <c r="K596" t="s">
        <v>6273</v>
      </c>
      <c r="L596" t="s">
        <v>6411</v>
      </c>
      <c r="M596">
        <v>36078</v>
      </c>
      <c r="N596" t="s">
        <v>6275</v>
      </c>
      <c r="O596" t="s">
        <v>6292</v>
      </c>
      <c r="P596">
        <v>2</v>
      </c>
      <c r="Q596">
        <v>120000000</v>
      </c>
      <c r="R596">
        <v>0</v>
      </c>
      <c r="S596">
        <v>0</v>
      </c>
      <c r="T596">
        <v>0</v>
      </c>
      <c r="U596" t="s">
        <v>243</v>
      </c>
      <c r="W596">
        <v>0</v>
      </c>
      <c r="X596">
        <v>0</v>
      </c>
      <c r="Y596">
        <v>0</v>
      </c>
      <c r="Z596">
        <v>9999</v>
      </c>
      <c r="AA596">
        <v>0</v>
      </c>
      <c r="AB596">
        <v>0</v>
      </c>
      <c r="AC596">
        <v>0</v>
      </c>
      <c r="AE596" t="s">
        <v>26</v>
      </c>
      <c r="AF596" s="1">
        <v>44562</v>
      </c>
      <c r="AG596">
        <v>1</v>
      </c>
      <c r="AL596" s="1"/>
      <c r="AM596">
        <v>31936</v>
      </c>
      <c r="AN596">
        <v>0</v>
      </c>
      <c r="AO596">
        <v>0</v>
      </c>
      <c r="AQ596" t="s">
        <v>6411</v>
      </c>
      <c r="AR596" s="1">
        <v>44949.579293750001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</row>
    <row r="597" spans="1:51" x14ac:dyDescent="0.25">
      <c r="A597">
        <v>1</v>
      </c>
      <c r="B597">
        <v>639</v>
      </c>
      <c r="C597" t="str">
        <f>"*"&amp;VLOOKUP(Tabla_clientes.amazonaws.com_UnoEE_Morenos_Real_t201_mm_clientes[[#This Row],[f201_rowid_tercero]],tercero_c,2,)</f>
        <v>*139</v>
      </c>
      <c r="D597" t="str">
        <f>"*"&amp;VLOOKUP(Tabla_clientes.amazonaws.com_UnoEE_Morenos_Real_t201_mm_clientes[[#This Row],[f201_rowid_tercero]],tercero_c,7,)</f>
        <v>*SUPERTIENDAS Y DROGUERIAS OLIMPICA SA</v>
      </c>
      <c r="E597" t="s">
        <v>6785</v>
      </c>
      <c r="F597" t="s">
        <v>7302</v>
      </c>
      <c r="G597" t="str">
        <f>"*"&amp;VLOOKUP(Tabla_clientes.amazonaws.com_UnoEE_Morenos_Real_t201_mm_clientes[[#This Row],[f201_rowid_tercero]],penvio_c,3,)</f>
        <v>*000</v>
      </c>
      <c r="H597" t="str">
        <f>"*"&amp;VLOOKUP(Tabla_clientes.amazonaws.com_UnoEE_Morenos_Real_t201_mm_clientes[[#This Row],[f201_rowid_tercero]],penvio_c,5,)</f>
        <v>*SDO 515 CALLE 84</v>
      </c>
      <c r="I597" t="s">
        <v>6277</v>
      </c>
      <c r="J597">
        <v>1</v>
      </c>
      <c r="K597" t="s">
        <v>6273</v>
      </c>
      <c r="L597" t="s">
        <v>6411</v>
      </c>
      <c r="M597">
        <v>36079</v>
      </c>
      <c r="N597" t="s">
        <v>6275</v>
      </c>
      <c r="O597" t="s">
        <v>6292</v>
      </c>
      <c r="P597">
        <v>2</v>
      </c>
      <c r="Q597">
        <v>120000000</v>
      </c>
      <c r="R597">
        <v>0</v>
      </c>
      <c r="S597">
        <v>0</v>
      </c>
      <c r="T597">
        <v>0</v>
      </c>
      <c r="U597" t="s">
        <v>243</v>
      </c>
      <c r="W597">
        <v>0</v>
      </c>
      <c r="X597">
        <v>0</v>
      </c>
      <c r="Y597">
        <v>0</v>
      </c>
      <c r="Z597">
        <v>9999</v>
      </c>
      <c r="AA597">
        <v>0</v>
      </c>
      <c r="AB597">
        <v>0</v>
      </c>
      <c r="AC597">
        <v>0</v>
      </c>
      <c r="AE597" t="s">
        <v>26</v>
      </c>
      <c r="AF597" s="1">
        <v>44562</v>
      </c>
      <c r="AG597">
        <v>1</v>
      </c>
      <c r="AL597" s="1"/>
      <c r="AM597">
        <v>31937</v>
      </c>
      <c r="AN597">
        <v>0</v>
      </c>
      <c r="AO597">
        <v>0</v>
      </c>
      <c r="AQ597" t="s">
        <v>6411</v>
      </c>
      <c r="AR597" s="1">
        <v>44949.579302002312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</row>
    <row r="598" spans="1:51" x14ac:dyDescent="0.25">
      <c r="A598">
        <v>1</v>
      </c>
      <c r="B598">
        <v>639</v>
      </c>
      <c r="C598" t="str">
        <f>"*"&amp;VLOOKUP(Tabla_clientes.amazonaws.com_UnoEE_Morenos_Real_t201_mm_clientes[[#This Row],[f201_rowid_tercero]],tercero_c,2,)</f>
        <v>*139</v>
      </c>
      <c r="D598" t="str">
        <f>"*"&amp;VLOOKUP(Tabla_clientes.amazonaws.com_UnoEE_Morenos_Real_t201_mm_clientes[[#This Row],[f201_rowid_tercero]],tercero_c,7,)</f>
        <v>*SUPERTIENDAS Y DROGUERIAS OLIMPICA SA</v>
      </c>
      <c r="E598" t="s">
        <v>7303</v>
      </c>
      <c r="F598" t="s">
        <v>7304</v>
      </c>
      <c r="G598" t="str">
        <f>"*"&amp;VLOOKUP(Tabla_clientes.amazonaws.com_UnoEE_Morenos_Real_t201_mm_clientes[[#This Row],[f201_rowid_tercero]],penvio_c,3,)</f>
        <v>*000</v>
      </c>
      <c r="H598" t="str">
        <f>"*"&amp;VLOOKUP(Tabla_clientes.amazonaws.com_UnoEE_Morenos_Real_t201_mm_clientes[[#This Row],[f201_rowid_tercero]],penvio_c,5,)</f>
        <v>*SDO 515 CALLE 84</v>
      </c>
      <c r="I598" t="s">
        <v>6277</v>
      </c>
      <c r="J598">
        <v>1</v>
      </c>
      <c r="K598" t="s">
        <v>6273</v>
      </c>
      <c r="L598" t="s">
        <v>6411</v>
      </c>
      <c r="M598">
        <v>36080</v>
      </c>
      <c r="N598" t="s">
        <v>6275</v>
      </c>
      <c r="O598" t="s">
        <v>6292</v>
      </c>
      <c r="P598">
        <v>2</v>
      </c>
      <c r="Q598">
        <v>120000000</v>
      </c>
      <c r="R598">
        <v>0</v>
      </c>
      <c r="S598">
        <v>0</v>
      </c>
      <c r="T598">
        <v>0</v>
      </c>
      <c r="U598" t="s">
        <v>243</v>
      </c>
      <c r="W598">
        <v>0</v>
      </c>
      <c r="X598">
        <v>0</v>
      </c>
      <c r="Y598">
        <v>0</v>
      </c>
      <c r="Z598">
        <v>9999</v>
      </c>
      <c r="AA598">
        <v>0</v>
      </c>
      <c r="AB598">
        <v>0</v>
      </c>
      <c r="AC598">
        <v>0</v>
      </c>
      <c r="AE598" t="s">
        <v>26</v>
      </c>
      <c r="AF598" s="1">
        <v>44562</v>
      </c>
      <c r="AG598">
        <v>1</v>
      </c>
      <c r="AL598" s="1"/>
      <c r="AM598">
        <v>31938</v>
      </c>
      <c r="AN598">
        <v>0</v>
      </c>
      <c r="AO598">
        <v>0</v>
      </c>
      <c r="AQ598" t="s">
        <v>6411</v>
      </c>
      <c r="AR598" s="1">
        <v>44949.579309988425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</row>
    <row r="599" spans="1:51" x14ac:dyDescent="0.25">
      <c r="A599">
        <v>1</v>
      </c>
      <c r="B599">
        <v>639</v>
      </c>
      <c r="C599" t="str">
        <f>"*"&amp;VLOOKUP(Tabla_clientes.amazonaws.com_UnoEE_Morenos_Real_t201_mm_clientes[[#This Row],[f201_rowid_tercero]],tercero_c,2,)</f>
        <v>*139</v>
      </c>
      <c r="D599" t="str">
        <f>"*"&amp;VLOOKUP(Tabla_clientes.amazonaws.com_UnoEE_Morenos_Real_t201_mm_clientes[[#This Row],[f201_rowid_tercero]],tercero_c,7,)</f>
        <v>*SUPERTIENDAS Y DROGUERIAS OLIMPICA SA</v>
      </c>
      <c r="E599" t="s">
        <v>6509</v>
      </c>
      <c r="F599" t="s">
        <v>7305</v>
      </c>
      <c r="G599" t="str">
        <f>"*"&amp;VLOOKUP(Tabla_clientes.amazonaws.com_UnoEE_Morenos_Real_t201_mm_clientes[[#This Row],[f201_rowid_tercero]],penvio_c,3,)</f>
        <v>*000</v>
      </c>
      <c r="H599" t="str">
        <f>"*"&amp;VLOOKUP(Tabla_clientes.amazonaws.com_UnoEE_Morenos_Real_t201_mm_clientes[[#This Row],[f201_rowid_tercero]],penvio_c,5,)</f>
        <v>*SDO 515 CALLE 84</v>
      </c>
      <c r="I599" t="s">
        <v>6277</v>
      </c>
      <c r="J599">
        <v>1</v>
      </c>
      <c r="K599" t="s">
        <v>6273</v>
      </c>
      <c r="L599" t="s">
        <v>6411</v>
      </c>
      <c r="M599">
        <v>36081</v>
      </c>
      <c r="N599" t="s">
        <v>6275</v>
      </c>
      <c r="O599" t="s">
        <v>6292</v>
      </c>
      <c r="P599">
        <v>2</v>
      </c>
      <c r="Q599">
        <v>120000000</v>
      </c>
      <c r="R599">
        <v>0</v>
      </c>
      <c r="S599">
        <v>0</v>
      </c>
      <c r="T599">
        <v>0</v>
      </c>
      <c r="U599" t="s">
        <v>243</v>
      </c>
      <c r="W599">
        <v>0</v>
      </c>
      <c r="X599">
        <v>0</v>
      </c>
      <c r="Y599">
        <v>0</v>
      </c>
      <c r="Z599">
        <v>9999</v>
      </c>
      <c r="AA599">
        <v>0</v>
      </c>
      <c r="AB599">
        <v>0</v>
      </c>
      <c r="AC599">
        <v>0</v>
      </c>
      <c r="AE599" t="s">
        <v>26</v>
      </c>
      <c r="AF599" s="1">
        <v>44562</v>
      </c>
      <c r="AG599">
        <v>1</v>
      </c>
      <c r="AL599" s="1"/>
      <c r="AM599">
        <v>31939</v>
      </c>
      <c r="AN599">
        <v>0</v>
      </c>
      <c r="AO599">
        <v>0</v>
      </c>
      <c r="AQ599" t="s">
        <v>6411</v>
      </c>
      <c r="AR599" s="1">
        <v>44949.579318090277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</row>
    <row r="600" spans="1:51" x14ac:dyDescent="0.25">
      <c r="A600">
        <v>1</v>
      </c>
      <c r="B600">
        <v>639</v>
      </c>
      <c r="C600" t="str">
        <f>"*"&amp;VLOOKUP(Tabla_clientes.amazonaws.com_UnoEE_Morenos_Real_t201_mm_clientes[[#This Row],[f201_rowid_tercero]],tercero_c,2,)</f>
        <v>*139</v>
      </c>
      <c r="D600" t="str">
        <f>"*"&amp;VLOOKUP(Tabla_clientes.amazonaws.com_UnoEE_Morenos_Real_t201_mm_clientes[[#This Row],[f201_rowid_tercero]],tercero_c,7,)</f>
        <v>*SUPERTIENDAS Y DROGUERIAS OLIMPICA SA</v>
      </c>
      <c r="E600" t="s">
        <v>7306</v>
      </c>
      <c r="F600" t="s">
        <v>7307</v>
      </c>
      <c r="G600" t="str">
        <f>"*"&amp;VLOOKUP(Tabla_clientes.amazonaws.com_UnoEE_Morenos_Real_t201_mm_clientes[[#This Row],[f201_rowid_tercero]],penvio_c,3,)</f>
        <v>*000</v>
      </c>
      <c r="H600" t="str">
        <f>"*"&amp;VLOOKUP(Tabla_clientes.amazonaws.com_UnoEE_Morenos_Real_t201_mm_clientes[[#This Row],[f201_rowid_tercero]],penvio_c,5,)</f>
        <v>*SDO 515 CALLE 84</v>
      </c>
      <c r="I600" t="s">
        <v>6277</v>
      </c>
      <c r="J600">
        <v>1</v>
      </c>
      <c r="K600" t="s">
        <v>6273</v>
      </c>
      <c r="L600" t="s">
        <v>6411</v>
      </c>
      <c r="M600">
        <v>36082</v>
      </c>
      <c r="N600" t="s">
        <v>6275</v>
      </c>
      <c r="O600" t="s">
        <v>6292</v>
      </c>
      <c r="P600">
        <v>2</v>
      </c>
      <c r="Q600">
        <v>120000000</v>
      </c>
      <c r="R600">
        <v>0</v>
      </c>
      <c r="S600">
        <v>0</v>
      </c>
      <c r="T600">
        <v>0</v>
      </c>
      <c r="U600" t="s">
        <v>243</v>
      </c>
      <c r="W600">
        <v>0</v>
      </c>
      <c r="X600">
        <v>0</v>
      </c>
      <c r="Y600">
        <v>0</v>
      </c>
      <c r="Z600">
        <v>9999</v>
      </c>
      <c r="AA600">
        <v>0</v>
      </c>
      <c r="AB600">
        <v>0</v>
      </c>
      <c r="AC600">
        <v>0</v>
      </c>
      <c r="AE600" t="s">
        <v>26</v>
      </c>
      <c r="AF600" s="1">
        <v>44562</v>
      </c>
      <c r="AG600">
        <v>1</v>
      </c>
      <c r="AL600" s="1"/>
      <c r="AM600">
        <v>31940</v>
      </c>
      <c r="AN600">
        <v>0</v>
      </c>
      <c r="AO600">
        <v>0</v>
      </c>
      <c r="AQ600" t="s">
        <v>6411</v>
      </c>
      <c r="AR600" s="1">
        <v>44949.579326539351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</row>
    <row r="601" spans="1:51" x14ac:dyDescent="0.25">
      <c r="A601">
        <v>1</v>
      </c>
      <c r="B601">
        <v>639</v>
      </c>
      <c r="C601" t="str">
        <f>"*"&amp;VLOOKUP(Tabla_clientes.amazonaws.com_UnoEE_Morenos_Real_t201_mm_clientes[[#This Row],[f201_rowid_tercero]],tercero_c,2,)</f>
        <v>*139</v>
      </c>
      <c r="D601" t="str">
        <f>"*"&amp;VLOOKUP(Tabla_clientes.amazonaws.com_UnoEE_Morenos_Real_t201_mm_clientes[[#This Row],[f201_rowid_tercero]],tercero_c,7,)</f>
        <v>*SUPERTIENDAS Y DROGUERIAS OLIMPICA SA</v>
      </c>
      <c r="E601" t="s">
        <v>6658</v>
      </c>
      <c r="F601" t="s">
        <v>7308</v>
      </c>
      <c r="G601" t="str">
        <f>"*"&amp;VLOOKUP(Tabla_clientes.amazonaws.com_UnoEE_Morenos_Real_t201_mm_clientes[[#This Row],[f201_rowid_tercero]],penvio_c,3,)</f>
        <v>*000</v>
      </c>
      <c r="H601" t="str">
        <f>"*"&amp;VLOOKUP(Tabla_clientes.amazonaws.com_UnoEE_Morenos_Real_t201_mm_clientes[[#This Row],[f201_rowid_tercero]],penvio_c,5,)</f>
        <v>*SDO 515 CALLE 84</v>
      </c>
      <c r="I601" t="s">
        <v>6277</v>
      </c>
      <c r="J601">
        <v>1</v>
      </c>
      <c r="K601" t="s">
        <v>6273</v>
      </c>
      <c r="L601" t="s">
        <v>6411</v>
      </c>
      <c r="M601">
        <v>36083</v>
      </c>
      <c r="N601" t="s">
        <v>6275</v>
      </c>
      <c r="O601" t="s">
        <v>6292</v>
      </c>
      <c r="P601">
        <v>2</v>
      </c>
      <c r="Q601">
        <v>120000000</v>
      </c>
      <c r="R601">
        <v>0</v>
      </c>
      <c r="S601">
        <v>0</v>
      </c>
      <c r="T601">
        <v>0</v>
      </c>
      <c r="U601" t="s">
        <v>243</v>
      </c>
      <c r="W601">
        <v>0</v>
      </c>
      <c r="X601">
        <v>0</v>
      </c>
      <c r="Y601">
        <v>0</v>
      </c>
      <c r="Z601">
        <v>9999</v>
      </c>
      <c r="AA601">
        <v>0</v>
      </c>
      <c r="AB601">
        <v>0</v>
      </c>
      <c r="AC601">
        <v>0</v>
      </c>
      <c r="AE601" t="s">
        <v>26</v>
      </c>
      <c r="AF601" s="1">
        <v>44562</v>
      </c>
      <c r="AG601">
        <v>1</v>
      </c>
      <c r="AL601" s="1"/>
      <c r="AM601">
        <v>31941</v>
      </c>
      <c r="AN601">
        <v>0</v>
      </c>
      <c r="AO601">
        <v>0</v>
      </c>
      <c r="AQ601" t="s">
        <v>6411</v>
      </c>
      <c r="AR601" s="1">
        <v>44949.579334606482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</row>
    <row r="602" spans="1:51" x14ac:dyDescent="0.25">
      <c r="A602">
        <v>1</v>
      </c>
      <c r="B602">
        <v>639</v>
      </c>
      <c r="C602" t="str">
        <f>"*"&amp;VLOOKUP(Tabla_clientes.amazonaws.com_UnoEE_Morenos_Real_t201_mm_clientes[[#This Row],[f201_rowid_tercero]],tercero_c,2,)</f>
        <v>*139</v>
      </c>
      <c r="D602" t="str">
        <f>"*"&amp;VLOOKUP(Tabla_clientes.amazonaws.com_UnoEE_Morenos_Real_t201_mm_clientes[[#This Row],[f201_rowid_tercero]],tercero_c,7,)</f>
        <v>*SUPERTIENDAS Y DROGUERIAS OLIMPICA SA</v>
      </c>
      <c r="E602" t="s">
        <v>7309</v>
      </c>
      <c r="F602" t="s">
        <v>7310</v>
      </c>
      <c r="G602" t="str">
        <f>"*"&amp;VLOOKUP(Tabla_clientes.amazonaws.com_UnoEE_Morenos_Real_t201_mm_clientes[[#This Row],[f201_rowid_tercero]],penvio_c,3,)</f>
        <v>*000</v>
      </c>
      <c r="H602" t="str">
        <f>"*"&amp;VLOOKUP(Tabla_clientes.amazonaws.com_UnoEE_Morenos_Real_t201_mm_clientes[[#This Row],[f201_rowid_tercero]],penvio_c,5,)</f>
        <v>*SDO 515 CALLE 84</v>
      </c>
      <c r="I602" t="s">
        <v>6277</v>
      </c>
      <c r="J602">
        <v>1</v>
      </c>
      <c r="K602" t="s">
        <v>6273</v>
      </c>
      <c r="L602" t="s">
        <v>6411</v>
      </c>
      <c r="M602">
        <v>36084</v>
      </c>
      <c r="N602" t="s">
        <v>6275</v>
      </c>
      <c r="O602" t="s">
        <v>6292</v>
      </c>
      <c r="P602">
        <v>2</v>
      </c>
      <c r="Q602">
        <v>120000000</v>
      </c>
      <c r="R602">
        <v>0</v>
      </c>
      <c r="S602">
        <v>0</v>
      </c>
      <c r="T602">
        <v>0</v>
      </c>
      <c r="U602" t="s">
        <v>243</v>
      </c>
      <c r="W602">
        <v>0</v>
      </c>
      <c r="X602">
        <v>0</v>
      </c>
      <c r="Y602">
        <v>0</v>
      </c>
      <c r="Z602">
        <v>9999</v>
      </c>
      <c r="AA602">
        <v>0</v>
      </c>
      <c r="AB602">
        <v>0</v>
      </c>
      <c r="AC602">
        <v>0</v>
      </c>
      <c r="AE602" t="s">
        <v>26</v>
      </c>
      <c r="AF602" s="1">
        <v>44562</v>
      </c>
      <c r="AG602">
        <v>1</v>
      </c>
      <c r="AL602" s="1"/>
      <c r="AM602">
        <v>31942</v>
      </c>
      <c r="AN602">
        <v>0</v>
      </c>
      <c r="AO602">
        <v>0</v>
      </c>
      <c r="AQ602" t="s">
        <v>6411</v>
      </c>
      <c r="AR602" s="1">
        <v>44949.579342673613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</row>
    <row r="603" spans="1:51" x14ac:dyDescent="0.25">
      <c r="A603">
        <v>1</v>
      </c>
      <c r="B603">
        <v>639</v>
      </c>
      <c r="C603" t="str">
        <f>"*"&amp;VLOOKUP(Tabla_clientes.amazonaws.com_UnoEE_Morenos_Real_t201_mm_clientes[[#This Row],[f201_rowid_tercero]],tercero_c,2,)</f>
        <v>*139</v>
      </c>
      <c r="D603" t="str">
        <f>"*"&amp;VLOOKUP(Tabla_clientes.amazonaws.com_UnoEE_Morenos_Real_t201_mm_clientes[[#This Row],[f201_rowid_tercero]],tercero_c,7,)</f>
        <v>*SUPERTIENDAS Y DROGUERIAS OLIMPICA SA</v>
      </c>
      <c r="E603" t="s">
        <v>6789</v>
      </c>
      <c r="F603" t="s">
        <v>7311</v>
      </c>
      <c r="G603" t="str">
        <f>"*"&amp;VLOOKUP(Tabla_clientes.amazonaws.com_UnoEE_Morenos_Real_t201_mm_clientes[[#This Row],[f201_rowid_tercero]],penvio_c,3,)</f>
        <v>*000</v>
      </c>
      <c r="H603" t="str">
        <f>"*"&amp;VLOOKUP(Tabla_clientes.amazonaws.com_UnoEE_Morenos_Real_t201_mm_clientes[[#This Row],[f201_rowid_tercero]],penvio_c,5,)</f>
        <v>*SDO 515 CALLE 84</v>
      </c>
      <c r="I603" t="s">
        <v>6277</v>
      </c>
      <c r="J603">
        <v>1</v>
      </c>
      <c r="K603" t="s">
        <v>6273</v>
      </c>
      <c r="L603" t="s">
        <v>6411</v>
      </c>
      <c r="M603">
        <v>36085</v>
      </c>
      <c r="N603" t="s">
        <v>6275</v>
      </c>
      <c r="O603" t="s">
        <v>6292</v>
      </c>
      <c r="P603">
        <v>2</v>
      </c>
      <c r="Q603">
        <v>120000000</v>
      </c>
      <c r="R603">
        <v>0</v>
      </c>
      <c r="S603">
        <v>0</v>
      </c>
      <c r="T603">
        <v>0</v>
      </c>
      <c r="U603" t="s">
        <v>243</v>
      </c>
      <c r="W603">
        <v>0</v>
      </c>
      <c r="X603">
        <v>0</v>
      </c>
      <c r="Y603">
        <v>0</v>
      </c>
      <c r="Z603">
        <v>9999</v>
      </c>
      <c r="AA603">
        <v>0</v>
      </c>
      <c r="AB603">
        <v>0</v>
      </c>
      <c r="AC603">
        <v>0</v>
      </c>
      <c r="AE603" t="s">
        <v>26</v>
      </c>
      <c r="AF603" s="1">
        <v>44562</v>
      </c>
      <c r="AG603">
        <v>1</v>
      </c>
      <c r="AL603" s="1"/>
      <c r="AM603">
        <v>31943</v>
      </c>
      <c r="AN603">
        <v>0</v>
      </c>
      <c r="AO603">
        <v>0</v>
      </c>
      <c r="AQ603" t="s">
        <v>6411</v>
      </c>
      <c r="AR603" s="1">
        <v>44949.579350729167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</row>
    <row r="604" spans="1:51" x14ac:dyDescent="0.25">
      <c r="A604">
        <v>1</v>
      </c>
      <c r="B604">
        <v>639</v>
      </c>
      <c r="C604" t="str">
        <f>"*"&amp;VLOOKUP(Tabla_clientes.amazonaws.com_UnoEE_Morenos_Real_t201_mm_clientes[[#This Row],[f201_rowid_tercero]],tercero_c,2,)</f>
        <v>*139</v>
      </c>
      <c r="D604" t="str">
        <f>"*"&amp;VLOOKUP(Tabla_clientes.amazonaws.com_UnoEE_Morenos_Real_t201_mm_clientes[[#This Row],[f201_rowid_tercero]],tercero_c,7,)</f>
        <v>*SUPERTIENDAS Y DROGUERIAS OLIMPICA SA</v>
      </c>
      <c r="E604" t="s">
        <v>7312</v>
      </c>
      <c r="F604" t="s">
        <v>7313</v>
      </c>
      <c r="G604" t="str">
        <f>"*"&amp;VLOOKUP(Tabla_clientes.amazonaws.com_UnoEE_Morenos_Real_t201_mm_clientes[[#This Row],[f201_rowid_tercero]],penvio_c,3,)</f>
        <v>*000</v>
      </c>
      <c r="H604" t="str">
        <f>"*"&amp;VLOOKUP(Tabla_clientes.amazonaws.com_UnoEE_Morenos_Real_t201_mm_clientes[[#This Row],[f201_rowid_tercero]],penvio_c,5,)</f>
        <v>*SDO 515 CALLE 84</v>
      </c>
      <c r="I604" t="s">
        <v>6277</v>
      </c>
      <c r="J604">
        <v>1</v>
      </c>
      <c r="K604" t="s">
        <v>6273</v>
      </c>
      <c r="L604" t="s">
        <v>6411</v>
      </c>
      <c r="M604">
        <v>36086</v>
      </c>
      <c r="N604" t="s">
        <v>6275</v>
      </c>
      <c r="O604" t="s">
        <v>6292</v>
      </c>
      <c r="P604">
        <v>2</v>
      </c>
      <c r="Q604">
        <v>120000000</v>
      </c>
      <c r="R604">
        <v>0</v>
      </c>
      <c r="S604">
        <v>0</v>
      </c>
      <c r="T604">
        <v>0</v>
      </c>
      <c r="U604" t="s">
        <v>243</v>
      </c>
      <c r="W604">
        <v>0</v>
      </c>
      <c r="X604">
        <v>0</v>
      </c>
      <c r="Y604">
        <v>0</v>
      </c>
      <c r="Z604">
        <v>9999</v>
      </c>
      <c r="AA604">
        <v>0</v>
      </c>
      <c r="AB604">
        <v>0</v>
      </c>
      <c r="AC604">
        <v>0</v>
      </c>
      <c r="AE604" t="s">
        <v>26</v>
      </c>
      <c r="AF604" s="1">
        <v>44562</v>
      </c>
      <c r="AG604">
        <v>1</v>
      </c>
      <c r="AL604" s="1"/>
      <c r="AM604">
        <v>31944</v>
      </c>
      <c r="AN604">
        <v>0</v>
      </c>
      <c r="AO604">
        <v>0</v>
      </c>
      <c r="AQ604" t="s">
        <v>6411</v>
      </c>
      <c r="AR604" s="1">
        <v>44949.579358761577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</row>
    <row r="605" spans="1:51" x14ac:dyDescent="0.25">
      <c r="A605">
        <v>1</v>
      </c>
      <c r="B605">
        <v>639</v>
      </c>
      <c r="C605" t="str">
        <f>"*"&amp;VLOOKUP(Tabla_clientes.amazonaws.com_UnoEE_Morenos_Real_t201_mm_clientes[[#This Row],[f201_rowid_tercero]],tercero_c,2,)</f>
        <v>*139</v>
      </c>
      <c r="D605" t="str">
        <f>"*"&amp;VLOOKUP(Tabla_clientes.amazonaws.com_UnoEE_Morenos_Real_t201_mm_clientes[[#This Row],[f201_rowid_tercero]],tercero_c,7,)</f>
        <v>*SUPERTIENDAS Y DROGUERIAS OLIMPICA SA</v>
      </c>
      <c r="E605" t="s">
        <v>6791</v>
      </c>
      <c r="F605" t="s">
        <v>7314</v>
      </c>
      <c r="G605" t="str">
        <f>"*"&amp;VLOOKUP(Tabla_clientes.amazonaws.com_UnoEE_Morenos_Real_t201_mm_clientes[[#This Row],[f201_rowid_tercero]],penvio_c,3,)</f>
        <v>*000</v>
      </c>
      <c r="H605" t="str">
        <f>"*"&amp;VLOOKUP(Tabla_clientes.amazonaws.com_UnoEE_Morenos_Real_t201_mm_clientes[[#This Row],[f201_rowid_tercero]],penvio_c,5,)</f>
        <v>*SDO 515 CALLE 84</v>
      </c>
      <c r="I605" t="s">
        <v>6277</v>
      </c>
      <c r="J605">
        <v>1</v>
      </c>
      <c r="K605" t="s">
        <v>6273</v>
      </c>
      <c r="L605" t="s">
        <v>6411</v>
      </c>
      <c r="M605">
        <v>36087</v>
      </c>
      <c r="N605" t="s">
        <v>6275</v>
      </c>
      <c r="O605" t="s">
        <v>6292</v>
      </c>
      <c r="P605">
        <v>2</v>
      </c>
      <c r="Q605">
        <v>120000000</v>
      </c>
      <c r="R605">
        <v>0</v>
      </c>
      <c r="S605">
        <v>0</v>
      </c>
      <c r="T605">
        <v>0</v>
      </c>
      <c r="U605" t="s">
        <v>243</v>
      </c>
      <c r="W605">
        <v>0</v>
      </c>
      <c r="X605">
        <v>0</v>
      </c>
      <c r="Y605">
        <v>0</v>
      </c>
      <c r="Z605">
        <v>9999</v>
      </c>
      <c r="AA605">
        <v>0</v>
      </c>
      <c r="AB605">
        <v>0</v>
      </c>
      <c r="AC605">
        <v>0</v>
      </c>
      <c r="AE605" t="s">
        <v>26</v>
      </c>
      <c r="AF605" s="1">
        <v>44562</v>
      </c>
      <c r="AG605">
        <v>1</v>
      </c>
      <c r="AL605" s="1"/>
      <c r="AM605">
        <v>31945</v>
      </c>
      <c r="AN605">
        <v>0</v>
      </c>
      <c r="AO605">
        <v>0</v>
      </c>
      <c r="AQ605" t="s">
        <v>6411</v>
      </c>
      <c r="AR605" s="1">
        <v>44949.579367395832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</row>
    <row r="606" spans="1:51" x14ac:dyDescent="0.25">
      <c r="A606">
        <v>1</v>
      </c>
      <c r="B606">
        <v>639</v>
      </c>
      <c r="C606" t="str">
        <f>"*"&amp;VLOOKUP(Tabla_clientes.amazonaws.com_UnoEE_Morenos_Real_t201_mm_clientes[[#This Row],[f201_rowid_tercero]],tercero_c,2,)</f>
        <v>*139</v>
      </c>
      <c r="D606" t="str">
        <f>"*"&amp;VLOOKUP(Tabla_clientes.amazonaws.com_UnoEE_Morenos_Real_t201_mm_clientes[[#This Row],[f201_rowid_tercero]],tercero_c,7,)</f>
        <v>*SUPERTIENDAS Y DROGUERIAS OLIMPICA SA</v>
      </c>
      <c r="E606" t="s">
        <v>7315</v>
      </c>
      <c r="F606" t="s">
        <v>7316</v>
      </c>
      <c r="G606" t="str">
        <f>"*"&amp;VLOOKUP(Tabla_clientes.amazonaws.com_UnoEE_Morenos_Real_t201_mm_clientes[[#This Row],[f201_rowid_tercero]],penvio_c,3,)</f>
        <v>*000</v>
      </c>
      <c r="H606" t="str">
        <f>"*"&amp;VLOOKUP(Tabla_clientes.amazonaws.com_UnoEE_Morenos_Real_t201_mm_clientes[[#This Row],[f201_rowid_tercero]],penvio_c,5,)</f>
        <v>*SDO 515 CALLE 84</v>
      </c>
      <c r="I606" t="s">
        <v>6277</v>
      </c>
      <c r="J606">
        <v>1</v>
      </c>
      <c r="K606" t="s">
        <v>6273</v>
      </c>
      <c r="L606" t="s">
        <v>6411</v>
      </c>
      <c r="M606">
        <v>36088</v>
      </c>
      <c r="N606" t="s">
        <v>6275</v>
      </c>
      <c r="O606" t="s">
        <v>6292</v>
      </c>
      <c r="P606">
        <v>2</v>
      </c>
      <c r="Q606">
        <v>120000000</v>
      </c>
      <c r="R606">
        <v>0</v>
      </c>
      <c r="S606">
        <v>0</v>
      </c>
      <c r="T606">
        <v>0</v>
      </c>
      <c r="U606" t="s">
        <v>243</v>
      </c>
      <c r="W606">
        <v>0</v>
      </c>
      <c r="X606">
        <v>0</v>
      </c>
      <c r="Y606">
        <v>0</v>
      </c>
      <c r="Z606">
        <v>9999</v>
      </c>
      <c r="AA606">
        <v>0</v>
      </c>
      <c r="AB606">
        <v>0</v>
      </c>
      <c r="AC606">
        <v>0</v>
      </c>
      <c r="AE606" t="s">
        <v>26</v>
      </c>
      <c r="AF606" s="1">
        <v>44562</v>
      </c>
      <c r="AG606">
        <v>1</v>
      </c>
      <c r="AL606" s="1"/>
      <c r="AM606">
        <v>31946</v>
      </c>
      <c r="AN606">
        <v>0</v>
      </c>
      <c r="AO606">
        <v>0</v>
      </c>
      <c r="AQ606" t="s">
        <v>6411</v>
      </c>
      <c r="AR606" s="1">
        <v>44949.57937673611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</row>
    <row r="607" spans="1:51" x14ac:dyDescent="0.25">
      <c r="A607">
        <v>1</v>
      </c>
      <c r="B607">
        <v>639</v>
      </c>
      <c r="C607" t="str">
        <f>"*"&amp;VLOOKUP(Tabla_clientes.amazonaws.com_UnoEE_Morenos_Real_t201_mm_clientes[[#This Row],[f201_rowid_tercero]],tercero_c,2,)</f>
        <v>*139</v>
      </c>
      <c r="D607" t="str">
        <f>"*"&amp;VLOOKUP(Tabla_clientes.amazonaws.com_UnoEE_Morenos_Real_t201_mm_clientes[[#This Row],[f201_rowid_tercero]],tercero_c,7,)</f>
        <v>*SUPERTIENDAS Y DROGUERIAS OLIMPICA SA</v>
      </c>
      <c r="E607" t="s">
        <v>6793</v>
      </c>
      <c r="F607" t="s">
        <v>7317</v>
      </c>
      <c r="G607" t="str">
        <f>"*"&amp;VLOOKUP(Tabla_clientes.amazonaws.com_UnoEE_Morenos_Real_t201_mm_clientes[[#This Row],[f201_rowid_tercero]],penvio_c,3,)</f>
        <v>*000</v>
      </c>
      <c r="H607" t="str">
        <f>"*"&amp;VLOOKUP(Tabla_clientes.amazonaws.com_UnoEE_Morenos_Real_t201_mm_clientes[[#This Row],[f201_rowid_tercero]],penvio_c,5,)</f>
        <v>*SDO 515 CALLE 84</v>
      </c>
      <c r="I607" t="s">
        <v>6277</v>
      </c>
      <c r="J607">
        <v>1</v>
      </c>
      <c r="K607" t="s">
        <v>6273</v>
      </c>
      <c r="L607" t="s">
        <v>6411</v>
      </c>
      <c r="M607">
        <v>36089</v>
      </c>
      <c r="N607" t="s">
        <v>6275</v>
      </c>
      <c r="O607" t="s">
        <v>6292</v>
      </c>
      <c r="P607">
        <v>2</v>
      </c>
      <c r="Q607">
        <v>120000000</v>
      </c>
      <c r="R607">
        <v>0</v>
      </c>
      <c r="S607">
        <v>0</v>
      </c>
      <c r="T607">
        <v>0</v>
      </c>
      <c r="U607" t="s">
        <v>243</v>
      </c>
      <c r="W607">
        <v>0</v>
      </c>
      <c r="X607">
        <v>0</v>
      </c>
      <c r="Y607">
        <v>0</v>
      </c>
      <c r="Z607">
        <v>9999</v>
      </c>
      <c r="AA607">
        <v>0</v>
      </c>
      <c r="AB607">
        <v>0</v>
      </c>
      <c r="AC607">
        <v>0</v>
      </c>
      <c r="AE607" t="s">
        <v>26</v>
      </c>
      <c r="AF607" s="1">
        <v>44562</v>
      </c>
      <c r="AG607">
        <v>1</v>
      </c>
      <c r="AL607" s="1"/>
      <c r="AM607">
        <v>31947</v>
      </c>
      <c r="AN607">
        <v>0</v>
      </c>
      <c r="AO607">
        <v>0</v>
      </c>
      <c r="AQ607" t="s">
        <v>6411</v>
      </c>
      <c r="AR607" s="1">
        <v>44949.579386030091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</row>
    <row r="608" spans="1:51" x14ac:dyDescent="0.25">
      <c r="A608">
        <v>1</v>
      </c>
      <c r="B608">
        <v>639</v>
      </c>
      <c r="C608" t="str">
        <f>"*"&amp;VLOOKUP(Tabla_clientes.amazonaws.com_UnoEE_Morenos_Real_t201_mm_clientes[[#This Row],[f201_rowid_tercero]],tercero_c,2,)</f>
        <v>*139</v>
      </c>
      <c r="D608" t="str">
        <f>"*"&amp;VLOOKUP(Tabla_clientes.amazonaws.com_UnoEE_Morenos_Real_t201_mm_clientes[[#This Row],[f201_rowid_tercero]],tercero_c,7,)</f>
        <v>*SUPERTIENDAS Y DROGUERIAS OLIMPICA SA</v>
      </c>
      <c r="E608" t="s">
        <v>6660</v>
      </c>
      <c r="F608" t="s">
        <v>7318</v>
      </c>
      <c r="G608" t="str">
        <f>"*"&amp;VLOOKUP(Tabla_clientes.amazonaws.com_UnoEE_Morenos_Real_t201_mm_clientes[[#This Row],[f201_rowid_tercero]],penvio_c,3,)</f>
        <v>*000</v>
      </c>
      <c r="H608" t="str">
        <f>"*"&amp;VLOOKUP(Tabla_clientes.amazonaws.com_UnoEE_Morenos_Real_t201_mm_clientes[[#This Row],[f201_rowid_tercero]],penvio_c,5,)</f>
        <v>*SDO 515 CALLE 84</v>
      </c>
      <c r="I608" t="s">
        <v>6277</v>
      </c>
      <c r="J608">
        <v>1</v>
      </c>
      <c r="K608" t="s">
        <v>6273</v>
      </c>
      <c r="L608" t="s">
        <v>6411</v>
      </c>
      <c r="M608">
        <v>36090</v>
      </c>
      <c r="N608" t="s">
        <v>6275</v>
      </c>
      <c r="O608" t="s">
        <v>6292</v>
      </c>
      <c r="P608">
        <v>2</v>
      </c>
      <c r="Q608">
        <v>120000000</v>
      </c>
      <c r="R608">
        <v>0</v>
      </c>
      <c r="S608">
        <v>0</v>
      </c>
      <c r="T608">
        <v>0</v>
      </c>
      <c r="U608" t="s">
        <v>243</v>
      </c>
      <c r="W608">
        <v>0</v>
      </c>
      <c r="X608">
        <v>0</v>
      </c>
      <c r="Y608">
        <v>0</v>
      </c>
      <c r="Z608">
        <v>9999</v>
      </c>
      <c r="AA608">
        <v>0</v>
      </c>
      <c r="AB608">
        <v>0</v>
      </c>
      <c r="AC608">
        <v>0</v>
      </c>
      <c r="AE608" t="s">
        <v>26</v>
      </c>
      <c r="AF608" s="1">
        <v>44562</v>
      </c>
      <c r="AG608">
        <v>1</v>
      </c>
      <c r="AL608" s="1"/>
      <c r="AM608">
        <v>31948</v>
      </c>
      <c r="AN608">
        <v>0</v>
      </c>
      <c r="AO608">
        <v>0</v>
      </c>
      <c r="AQ608" t="s">
        <v>6411</v>
      </c>
      <c r="AR608" s="1">
        <v>44949.579395949077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</row>
    <row r="609" spans="1:51" x14ac:dyDescent="0.25">
      <c r="A609">
        <v>1</v>
      </c>
      <c r="B609">
        <v>639</v>
      </c>
      <c r="C609" t="str">
        <f>"*"&amp;VLOOKUP(Tabla_clientes.amazonaws.com_UnoEE_Morenos_Real_t201_mm_clientes[[#This Row],[f201_rowid_tercero]],tercero_c,2,)</f>
        <v>*139</v>
      </c>
      <c r="D609" t="str">
        <f>"*"&amp;VLOOKUP(Tabla_clientes.amazonaws.com_UnoEE_Morenos_Real_t201_mm_clientes[[#This Row],[f201_rowid_tercero]],tercero_c,7,)</f>
        <v>*SUPERTIENDAS Y DROGUERIAS OLIMPICA SA</v>
      </c>
      <c r="E609" t="s">
        <v>7319</v>
      </c>
      <c r="F609" t="s">
        <v>7320</v>
      </c>
      <c r="G609" t="str">
        <f>"*"&amp;VLOOKUP(Tabla_clientes.amazonaws.com_UnoEE_Morenos_Real_t201_mm_clientes[[#This Row],[f201_rowid_tercero]],penvio_c,3,)</f>
        <v>*000</v>
      </c>
      <c r="H609" t="str">
        <f>"*"&amp;VLOOKUP(Tabla_clientes.amazonaws.com_UnoEE_Morenos_Real_t201_mm_clientes[[#This Row],[f201_rowid_tercero]],penvio_c,5,)</f>
        <v>*SDO 515 CALLE 84</v>
      </c>
      <c r="I609" t="s">
        <v>6277</v>
      </c>
      <c r="J609">
        <v>1</v>
      </c>
      <c r="K609" t="s">
        <v>6273</v>
      </c>
      <c r="L609" t="s">
        <v>6411</v>
      </c>
      <c r="M609">
        <v>36091</v>
      </c>
      <c r="N609" t="s">
        <v>6275</v>
      </c>
      <c r="O609" t="s">
        <v>6292</v>
      </c>
      <c r="P609">
        <v>2</v>
      </c>
      <c r="Q609">
        <v>120000000</v>
      </c>
      <c r="R609">
        <v>0</v>
      </c>
      <c r="S609">
        <v>0</v>
      </c>
      <c r="T609">
        <v>0</v>
      </c>
      <c r="U609" t="s">
        <v>243</v>
      </c>
      <c r="W609">
        <v>0</v>
      </c>
      <c r="X609">
        <v>0</v>
      </c>
      <c r="Y609">
        <v>0</v>
      </c>
      <c r="Z609">
        <v>9999</v>
      </c>
      <c r="AA609">
        <v>0</v>
      </c>
      <c r="AB609">
        <v>0</v>
      </c>
      <c r="AC609">
        <v>0</v>
      </c>
      <c r="AE609" t="s">
        <v>26</v>
      </c>
      <c r="AF609" s="1">
        <v>44562</v>
      </c>
      <c r="AG609">
        <v>1</v>
      </c>
      <c r="AL609" s="1"/>
      <c r="AM609">
        <v>31949</v>
      </c>
      <c r="AN609">
        <v>0</v>
      </c>
      <c r="AO609">
        <v>0</v>
      </c>
      <c r="AQ609" t="s">
        <v>6411</v>
      </c>
      <c r="AR609" s="1">
        <v>44949.579405520832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</row>
    <row r="610" spans="1:51" x14ac:dyDescent="0.25">
      <c r="A610">
        <v>1</v>
      </c>
      <c r="B610">
        <v>639</v>
      </c>
      <c r="C610" t="str">
        <f>"*"&amp;VLOOKUP(Tabla_clientes.amazonaws.com_UnoEE_Morenos_Real_t201_mm_clientes[[#This Row],[f201_rowid_tercero]],tercero_c,2,)</f>
        <v>*139</v>
      </c>
      <c r="D610" t="str">
        <f>"*"&amp;VLOOKUP(Tabla_clientes.amazonaws.com_UnoEE_Morenos_Real_t201_mm_clientes[[#This Row],[f201_rowid_tercero]],tercero_c,7,)</f>
        <v>*SUPERTIENDAS Y DROGUERIAS OLIMPICA SA</v>
      </c>
      <c r="E610" t="s">
        <v>6662</v>
      </c>
      <c r="F610" t="s">
        <v>7321</v>
      </c>
      <c r="G610" t="str">
        <f>"*"&amp;VLOOKUP(Tabla_clientes.amazonaws.com_UnoEE_Morenos_Real_t201_mm_clientes[[#This Row],[f201_rowid_tercero]],penvio_c,3,)</f>
        <v>*000</v>
      </c>
      <c r="H610" t="str">
        <f>"*"&amp;VLOOKUP(Tabla_clientes.amazonaws.com_UnoEE_Morenos_Real_t201_mm_clientes[[#This Row],[f201_rowid_tercero]],penvio_c,5,)</f>
        <v>*SDO 515 CALLE 84</v>
      </c>
      <c r="I610" t="s">
        <v>6277</v>
      </c>
      <c r="J610">
        <v>1</v>
      </c>
      <c r="K610" t="s">
        <v>6273</v>
      </c>
      <c r="L610" t="s">
        <v>6411</v>
      </c>
      <c r="M610">
        <v>36092</v>
      </c>
      <c r="N610" t="s">
        <v>6275</v>
      </c>
      <c r="O610" t="s">
        <v>6292</v>
      </c>
      <c r="P610">
        <v>2</v>
      </c>
      <c r="Q610">
        <v>120000000</v>
      </c>
      <c r="R610">
        <v>0</v>
      </c>
      <c r="S610">
        <v>0</v>
      </c>
      <c r="T610">
        <v>0</v>
      </c>
      <c r="U610" t="s">
        <v>243</v>
      </c>
      <c r="W610">
        <v>0</v>
      </c>
      <c r="X610">
        <v>0</v>
      </c>
      <c r="Y610">
        <v>0</v>
      </c>
      <c r="Z610">
        <v>9999</v>
      </c>
      <c r="AA610">
        <v>0</v>
      </c>
      <c r="AB610">
        <v>0</v>
      </c>
      <c r="AC610">
        <v>0</v>
      </c>
      <c r="AE610" t="s">
        <v>26</v>
      </c>
      <c r="AF610" s="1">
        <v>44562</v>
      </c>
      <c r="AG610">
        <v>1</v>
      </c>
      <c r="AL610" s="1"/>
      <c r="AM610">
        <v>31950</v>
      </c>
      <c r="AN610">
        <v>0</v>
      </c>
      <c r="AO610">
        <v>0</v>
      </c>
      <c r="AQ610" t="s">
        <v>6411</v>
      </c>
      <c r="AR610" s="1">
        <v>44949.579414236112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</row>
    <row r="611" spans="1:51" x14ac:dyDescent="0.25">
      <c r="A611">
        <v>1</v>
      </c>
      <c r="B611">
        <v>639</v>
      </c>
      <c r="C611" t="str">
        <f>"*"&amp;VLOOKUP(Tabla_clientes.amazonaws.com_UnoEE_Morenos_Real_t201_mm_clientes[[#This Row],[f201_rowid_tercero]],tercero_c,2,)</f>
        <v>*139</v>
      </c>
      <c r="D611" t="str">
        <f>"*"&amp;VLOOKUP(Tabla_clientes.amazonaws.com_UnoEE_Morenos_Real_t201_mm_clientes[[#This Row],[f201_rowid_tercero]],tercero_c,7,)</f>
        <v>*SUPERTIENDAS Y DROGUERIAS OLIMPICA SA</v>
      </c>
      <c r="E611" t="s">
        <v>6430</v>
      </c>
      <c r="F611" t="s">
        <v>7322</v>
      </c>
      <c r="G611" t="str">
        <f>"*"&amp;VLOOKUP(Tabla_clientes.amazonaws.com_UnoEE_Morenos_Real_t201_mm_clientes[[#This Row],[f201_rowid_tercero]],penvio_c,3,)</f>
        <v>*000</v>
      </c>
      <c r="H611" t="str">
        <f>"*"&amp;VLOOKUP(Tabla_clientes.amazonaws.com_UnoEE_Morenos_Real_t201_mm_clientes[[#This Row],[f201_rowid_tercero]],penvio_c,5,)</f>
        <v>*SDO 515 CALLE 84</v>
      </c>
      <c r="I611" t="s">
        <v>6277</v>
      </c>
      <c r="J611">
        <v>1</v>
      </c>
      <c r="K611" t="s">
        <v>6273</v>
      </c>
      <c r="L611" t="s">
        <v>6411</v>
      </c>
      <c r="M611">
        <v>36093</v>
      </c>
      <c r="N611" t="s">
        <v>6275</v>
      </c>
      <c r="O611" t="s">
        <v>6292</v>
      </c>
      <c r="P611">
        <v>2</v>
      </c>
      <c r="Q611">
        <v>120000000</v>
      </c>
      <c r="R611">
        <v>0</v>
      </c>
      <c r="S611">
        <v>0</v>
      </c>
      <c r="T611">
        <v>0</v>
      </c>
      <c r="U611" t="s">
        <v>243</v>
      </c>
      <c r="W611">
        <v>0</v>
      </c>
      <c r="X611">
        <v>0</v>
      </c>
      <c r="Y611">
        <v>0</v>
      </c>
      <c r="Z611">
        <v>9999</v>
      </c>
      <c r="AA611">
        <v>0</v>
      </c>
      <c r="AB611">
        <v>0</v>
      </c>
      <c r="AC611">
        <v>0</v>
      </c>
      <c r="AE611" t="s">
        <v>26</v>
      </c>
      <c r="AF611" s="1">
        <v>44562</v>
      </c>
      <c r="AG611">
        <v>1</v>
      </c>
      <c r="AL611" s="1"/>
      <c r="AM611">
        <v>31951</v>
      </c>
      <c r="AN611">
        <v>0</v>
      </c>
      <c r="AO611">
        <v>0</v>
      </c>
      <c r="AQ611" t="s">
        <v>6411</v>
      </c>
      <c r="AR611" s="1">
        <v>44949.579422488423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</row>
    <row r="612" spans="1:51" x14ac:dyDescent="0.25">
      <c r="A612">
        <v>1</v>
      </c>
      <c r="B612">
        <v>639</v>
      </c>
      <c r="C612" t="str">
        <f>"*"&amp;VLOOKUP(Tabla_clientes.amazonaws.com_UnoEE_Morenos_Real_t201_mm_clientes[[#This Row],[f201_rowid_tercero]],tercero_c,2,)</f>
        <v>*139</v>
      </c>
      <c r="D612" t="str">
        <f>"*"&amp;VLOOKUP(Tabla_clientes.amazonaws.com_UnoEE_Morenos_Real_t201_mm_clientes[[#This Row],[f201_rowid_tercero]],tercero_c,7,)</f>
        <v>*SUPERTIENDAS Y DROGUERIAS OLIMPICA SA</v>
      </c>
      <c r="E612" t="s">
        <v>6434</v>
      </c>
      <c r="F612" t="s">
        <v>7323</v>
      </c>
      <c r="G612" t="str">
        <f>"*"&amp;VLOOKUP(Tabla_clientes.amazonaws.com_UnoEE_Morenos_Real_t201_mm_clientes[[#This Row],[f201_rowid_tercero]],penvio_c,3,)</f>
        <v>*000</v>
      </c>
      <c r="H612" t="str">
        <f>"*"&amp;VLOOKUP(Tabla_clientes.amazonaws.com_UnoEE_Morenos_Real_t201_mm_clientes[[#This Row],[f201_rowid_tercero]],penvio_c,5,)</f>
        <v>*SDO 515 CALLE 84</v>
      </c>
      <c r="I612" t="s">
        <v>6277</v>
      </c>
      <c r="J612">
        <v>1</v>
      </c>
      <c r="K612" t="s">
        <v>6273</v>
      </c>
      <c r="L612" t="s">
        <v>6411</v>
      </c>
      <c r="M612">
        <v>36094</v>
      </c>
      <c r="N612" t="s">
        <v>6275</v>
      </c>
      <c r="O612" t="s">
        <v>6292</v>
      </c>
      <c r="P612">
        <v>2</v>
      </c>
      <c r="Q612">
        <v>120000000</v>
      </c>
      <c r="R612">
        <v>0</v>
      </c>
      <c r="S612">
        <v>0</v>
      </c>
      <c r="T612">
        <v>0</v>
      </c>
      <c r="U612" t="s">
        <v>243</v>
      </c>
      <c r="W612">
        <v>0</v>
      </c>
      <c r="X612">
        <v>0</v>
      </c>
      <c r="Y612">
        <v>0</v>
      </c>
      <c r="Z612">
        <v>9999</v>
      </c>
      <c r="AA612">
        <v>0</v>
      </c>
      <c r="AB612">
        <v>0</v>
      </c>
      <c r="AC612">
        <v>0</v>
      </c>
      <c r="AE612" t="s">
        <v>26</v>
      </c>
      <c r="AF612" s="1">
        <v>44562</v>
      </c>
      <c r="AG612">
        <v>1</v>
      </c>
      <c r="AL612" s="1"/>
      <c r="AM612">
        <v>31952</v>
      </c>
      <c r="AN612">
        <v>0</v>
      </c>
      <c r="AO612">
        <v>0</v>
      </c>
      <c r="AQ612" t="s">
        <v>6411</v>
      </c>
      <c r="AR612" s="1">
        <v>44949.579430405094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</row>
    <row r="613" spans="1:51" x14ac:dyDescent="0.25">
      <c r="A613">
        <v>1</v>
      </c>
      <c r="B613">
        <v>639</v>
      </c>
      <c r="C613" t="str">
        <f>"*"&amp;VLOOKUP(Tabla_clientes.amazonaws.com_UnoEE_Morenos_Real_t201_mm_clientes[[#This Row],[f201_rowid_tercero]],tercero_c,2,)</f>
        <v>*139</v>
      </c>
      <c r="D613" t="str">
        <f>"*"&amp;VLOOKUP(Tabla_clientes.amazonaws.com_UnoEE_Morenos_Real_t201_mm_clientes[[#This Row],[f201_rowid_tercero]],tercero_c,7,)</f>
        <v>*SUPERTIENDAS Y DROGUERIAS OLIMPICA SA</v>
      </c>
      <c r="E613" t="s">
        <v>6503</v>
      </c>
      <c r="F613" t="s">
        <v>7324</v>
      </c>
      <c r="G613" t="str">
        <f>"*"&amp;VLOOKUP(Tabla_clientes.amazonaws.com_UnoEE_Morenos_Real_t201_mm_clientes[[#This Row],[f201_rowid_tercero]],penvio_c,3,)</f>
        <v>*000</v>
      </c>
      <c r="H613" t="str">
        <f>"*"&amp;VLOOKUP(Tabla_clientes.amazonaws.com_UnoEE_Morenos_Real_t201_mm_clientes[[#This Row],[f201_rowid_tercero]],penvio_c,5,)</f>
        <v>*SDO 515 CALLE 84</v>
      </c>
      <c r="I613" t="s">
        <v>6277</v>
      </c>
      <c r="J613">
        <v>1</v>
      </c>
      <c r="K613" t="s">
        <v>6273</v>
      </c>
      <c r="L613" t="s">
        <v>6411</v>
      </c>
      <c r="M613">
        <v>36095</v>
      </c>
      <c r="N613" t="s">
        <v>6275</v>
      </c>
      <c r="O613" t="s">
        <v>6292</v>
      </c>
      <c r="P613">
        <v>2</v>
      </c>
      <c r="Q613">
        <v>120000000</v>
      </c>
      <c r="R613">
        <v>0</v>
      </c>
      <c r="S613">
        <v>0</v>
      </c>
      <c r="T613">
        <v>0</v>
      </c>
      <c r="U613" t="s">
        <v>243</v>
      </c>
      <c r="W613">
        <v>0</v>
      </c>
      <c r="X613">
        <v>0</v>
      </c>
      <c r="Y613">
        <v>0</v>
      </c>
      <c r="Z613">
        <v>9999</v>
      </c>
      <c r="AA613">
        <v>0</v>
      </c>
      <c r="AB613">
        <v>0</v>
      </c>
      <c r="AC613">
        <v>0</v>
      </c>
      <c r="AE613" t="s">
        <v>26</v>
      </c>
      <c r="AF613" s="1">
        <v>44562</v>
      </c>
      <c r="AG613">
        <v>1</v>
      </c>
      <c r="AL613" s="1"/>
      <c r="AM613">
        <v>31953</v>
      </c>
      <c r="AN613">
        <v>0</v>
      </c>
      <c r="AO613">
        <v>0</v>
      </c>
      <c r="AQ613" t="s">
        <v>6411</v>
      </c>
      <c r="AR613" s="1">
        <v>44949.579439004629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</row>
    <row r="614" spans="1:51" x14ac:dyDescent="0.25">
      <c r="A614">
        <v>1</v>
      </c>
      <c r="B614">
        <v>639</v>
      </c>
      <c r="C614" t="str">
        <f>"*"&amp;VLOOKUP(Tabla_clientes.amazonaws.com_UnoEE_Morenos_Real_t201_mm_clientes[[#This Row],[f201_rowid_tercero]],tercero_c,2,)</f>
        <v>*139</v>
      </c>
      <c r="D614" t="str">
        <f>"*"&amp;VLOOKUP(Tabla_clientes.amazonaws.com_UnoEE_Morenos_Real_t201_mm_clientes[[#This Row],[f201_rowid_tercero]],tercero_c,7,)</f>
        <v>*SUPERTIENDAS Y DROGUERIAS OLIMPICA SA</v>
      </c>
      <c r="E614" t="s">
        <v>6797</v>
      </c>
      <c r="F614" t="s">
        <v>7325</v>
      </c>
      <c r="G614" t="str">
        <f>"*"&amp;VLOOKUP(Tabla_clientes.amazonaws.com_UnoEE_Morenos_Real_t201_mm_clientes[[#This Row],[f201_rowid_tercero]],penvio_c,3,)</f>
        <v>*000</v>
      </c>
      <c r="H614" t="str">
        <f>"*"&amp;VLOOKUP(Tabla_clientes.amazonaws.com_UnoEE_Morenos_Real_t201_mm_clientes[[#This Row],[f201_rowid_tercero]],penvio_c,5,)</f>
        <v>*SDO 515 CALLE 84</v>
      </c>
      <c r="I614" t="s">
        <v>6277</v>
      </c>
      <c r="J614">
        <v>1</v>
      </c>
      <c r="K614" t="s">
        <v>6273</v>
      </c>
      <c r="L614" t="s">
        <v>6411</v>
      </c>
      <c r="M614">
        <v>36096</v>
      </c>
      <c r="N614" t="s">
        <v>6275</v>
      </c>
      <c r="O614" t="s">
        <v>6292</v>
      </c>
      <c r="P614">
        <v>2</v>
      </c>
      <c r="Q614">
        <v>120000000</v>
      </c>
      <c r="R614">
        <v>0</v>
      </c>
      <c r="S614">
        <v>0</v>
      </c>
      <c r="T614">
        <v>0</v>
      </c>
      <c r="U614" t="s">
        <v>243</v>
      </c>
      <c r="W614">
        <v>0</v>
      </c>
      <c r="X614">
        <v>0</v>
      </c>
      <c r="Y614">
        <v>0</v>
      </c>
      <c r="Z614">
        <v>9999</v>
      </c>
      <c r="AA614">
        <v>0</v>
      </c>
      <c r="AB614">
        <v>0</v>
      </c>
      <c r="AC614">
        <v>0</v>
      </c>
      <c r="AE614" t="s">
        <v>26</v>
      </c>
      <c r="AF614" s="1">
        <v>44562</v>
      </c>
      <c r="AG614">
        <v>1</v>
      </c>
      <c r="AL614" s="1"/>
      <c r="AM614">
        <v>31954</v>
      </c>
      <c r="AN614">
        <v>0</v>
      </c>
      <c r="AO614">
        <v>0</v>
      </c>
      <c r="AQ614" t="s">
        <v>6411</v>
      </c>
      <c r="AR614" s="1">
        <v>44949.579448067132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</row>
    <row r="615" spans="1:51" x14ac:dyDescent="0.25">
      <c r="A615">
        <v>1</v>
      </c>
      <c r="B615">
        <v>639</v>
      </c>
      <c r="C615" t="str">
        <f>"*"&amp;VLOOKUP(Tabla_clientes.amazonaws.com_UnoEE_Morenos_Real_t201_mm_clientes[[#This Row],[f201_rowid_tercero]],tercero_c,2,)</f>
        <v>*139</v>
      </c>
      <c r="D615" t="str">
        <f>"*"&amp;VLOOKUP(Tabla_clientes.amazonaws.com_UnoEE_Morenos_Real_t201_mm_clientes[[#This Row],[f201_rowid_tercero]],tercero_c,7,)</f>
        <v>*SUPERTIENDAS Y DROGUERIAS OLIMPICA SA</v>
      </c>
      <c r="E615" t="s">
        <v>6799</v>
      </c>
      <c r="F615" t="s">
        <v>7326</v>
      </c>
      <c r="G615" t="str">
        <f>"*"&amp;VLOOKUP(Tabla_clientes.amazonaws.com_UnoEE_Morenos_Real_t201_mm_clientes[[#This Row],[f201_rowid_tercero]],penvio_c,3,)</f>
        <v>*000</v>
      </c>
      <c r="H615" t="str">
        <f>"*"&amp;VLOOKUP(Tabla_clientes.amazonaws.com_UnoEE_Morenos_Real_t201_mm_clientes[[#This Row],[f201_rowid_tercero]],penvio_c,5,)</f>
        <v>*SDO 515 CALLE 84</v>
      </c>
      <c r="I615" t="s">
        <v>6277</v>
      </c>
      <c r="J615">
        <v>1</v>
      </c>
      <c r="K615" t="s">
        <v>6273</v>
      </c>
      <c r="L615" t="s">
        <v>6411</v>
      </c>
      <c r="M615">
        <v>36097</v>
      </c>
      <c r="N615" t="s">
        <v>6275</v>
      </c>
      <c r="O615" t="s">
        <v>6292</v>
      </c>
      <c r="P615">
        <v>2</v>
      </c>
      <c r="Q615">
        <v>120000000</v>
      </c>
      <c r="R615">
        <v>0</v>
      </c>
      <c r="S615">
        <v>0</v>
      </c>
      <c r="T615">
        <v>0</v>
      </c>
      <c r="U615" t="s">
        <v>243</v>
      </c>
      <c r="W615">
        <v>0</v>
      </c>
      <c r="X615">
        <v>0</v>
      </c>
      <c r="Y615">
        <v>0</v>
      </c>
      <c r="Z615">
        <v>9999</v>
      </c>
      <c r="AA615">
        <v>0</v>
      </c>
      <c r="AB615">
        <v>0</v>
      </c>
      <c r="AC615">
        <v>0</v>
      </c>
      <c r="AE615" t="s">
        <v>26</v>
      </c>
      <c r="AF615" s="1">
        <v>44562</v>
      </c>
      <c r="AG615">
        <v>1</v>
      </c>
      <c r="AL615" s="1"/>
      <c r="AM615">
        <v>31955</v>
      </c>
      <c r="AN615">
        <v>0</v>
      </c>
      <c r="AO615">
        <v>0</v>
      </c>
      <c r="AQ615" t="s">
        <v>6411</v>
      </c>
      <c r="AR615" s="1">
        <v>44949.579457638887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</row>
    <row r="616" spans="1:51" x14ac:dyDescent="0.25">
      <c r="A616">
        <v>1</v>
      </c>
      <c r="B616">
        <v>639</v>
      </c>
      <c r="C616" t="str">
        <f>"*"&amp;VLOOKUP(Tabla_clientes.amazonaws.com_UnoEE_Morenos_Real_t201_mm_clientes[[#This Row],[f201_rowid_tercero]],tercero_c,2,)</f>
        <v>*139</v>
      </c>
      <c r="D616" t="str">
        <f>"*"&amp;VLOOKUP(Tabla_clientes.amazonaws.com_UnoEE_Morenos_Real_t201_mm_clientes[[#This Row],[f201_rowid_tercero]],tercero_c,7,)</f>
        <v>*SUPERTIENDAS Y DROGUERIAS OLIMPICA SA</v>
      </c>
      <c r="E616" t="s">
        <v>7040</v>
      </c>
      <c r="F616" t="s">
        <v>7327</v>
      </c>
      <c r="G616" t="str">
        <f>"*"&amp;VLOOKUP(Tabla_clientes.amazonaws.com_UnoEE_Morenos_Real_t201_mm_clientes[[#This Row],[f201_rowid_tercero]],penvio_c,3,)</f>
        <v>*000</v>
      </c>
      <c r="H616" t="str">
        <f>"*"&amp;VLOOKUP(Tabla_clientes.amazonaws.com_UnoEE_Morenos_Real_t201_mm_clientes[[#This Row],[f201_rowid_tercero]],penvio_c,5,)</f>
        <v>*SDO 515 CALLE 84</v>
      </c>
      <c r="I616" t="s">
        <v>6277</v>
      </c>
      <c r="J616">
        <v>1</v>
      </c>
      <c r="K616" t="s">
        <v>6273</v>
      </c>
      <c r="L616" t="s">
        <v>6411</v>
      </c>
      <c r="M616">
        <v>36098</v>
      </c>
      <c r="N616" t="s">
        <v>6275</v>
      </c>
      <c r="O616" t="s">
        <v>6292</v>
      </c>
      <c r="P616">
        <v>2</v>
      </c>
      <c r="Q616">
        <v>120000000</v>
      </c>
      <c r="R616">
        <v>0</v>
      </c>
      <c r="S616">
        <v>0</v>
      </c>
      <c r="T616">
        <v>0</v>
      </c>
      <c r="U616" t="s">
        <v>243</v>
      </c>
      <c r="W616">
        <v>0</v>
      </c>
      <c r="X616">
        <v>0</v>
      </c>
      <c r="Y616">
        <v>0</v>
      </c>
      <c r="Z616">
        <v>9999</v>
      </c>
      <c r="AA616">
        <v>0</v>
      </c>
      <c r="AB616">
        <v>0</v>
      </c>
      <c r="AC616">
        <v>0</v>
      </c>
      <c r="AE616" t="s">
        <v>26</v>
      </c>
      <c r="AF616" s="1">
        <v>44562</v>
      </c>
      <c r="AG616">
        <v>1</v>
      </c>
      <c r="AL616" s="1"/>
      <c r="AM616">
        <v>31956</v>
      </c>
      <c r="AN616">
        <v>0</v>
      </c>
      <c r="AO616">
        <v>0</v>
      </c>
      <c r="AQ616" t="s">
        <v>6411</v>
      </c>
      <c r="AR616" s="1">
        <v>44949.579466319447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</row>
    <row r="617" spans="1:51" x14ac:dyDescent="0.25">
      <c r="A617">
        <v>1</v>
      </c>
      <c r="B617">
        <v>639</v>
      </c>
      <c r="C617" t="str">
        <f>"*"&amp;VLOOKUP(Tabla_clientes.amazonaws.com_UnoEE_Morenos_Real_t201_mm_clientes[[#This Row],[f201_rowid_tercero]],tercero_c,2,)</f>
        <v>*139</v>
      </c>
      <c r="D617" t="str">
        <f>"*"&amp;VLOOKUP(Tabla_clientes.amazonaws.com_UnoEE_Morenos_Real_t201_mm_clientes[[#This Row],[f201_rowid_tercero]],tercero_c,7,)</f>
        <v>*SUPERTIENDAS Y DROGUERIAS OLIMPICA SA</v>
      </c>
      <c r="E617" t="s">
        <v>7328</v>
      </c>
      <c r="F617" t="s">
        <v>7329</v>
      </c>
      <c r="G617" t="str">
        <f>"*"&amp;VLOOKUP(Tabla_clientes.amazonaws.com_UnoEE_Morenos_Real_t201_mm_clientes[[#This Row],[f201_rowid_tercero]],penvio_c,3,)</f>
        <v>*000</v>
      </c>
      <c r="H617" t="str">
        <f>"*"&amp;VLOOKUP(Tabla_clientes.amazonaws.com_UnoEE_Morenos_Real_t201_mm_clientes[[#This Row],[f201_rowid_tercero]],penvio_c,5,)</f>
        <v>*SDO 515 CALLE 84</v>
      </c>
      <c r="I617" t="s">
        <v>6277</v>
      </c>
      <c r="J617">
        <v>1</v>
      </c>
      <c r="K617" t="s">
        <v>6273</v>
      </c>
      <c r="L617" t="s">
        <v>6411</v>
      </c>
      <c r="M617">
        <v>36099</v>
      </c>
      <c r="N617" t="s">
        <v>6275</v>
      </c>
      <c r="O617" t="s">
        <v>6292</v>
      </c>
      <c r="P617">
        <v>2</v>
      </c>
      <c r="Q617">
        <v>120000000</v>
      </c>
      <c r="R617">
        <v>0</v>
      </c>
      <c r="S617">
        <v>0</v>
      </c>
      <c r="T617">
        <v>0</v>
      </c>
      <c r="U617" t="s">
        <v>243</v>
      </c>
      <c r="W617">
        <v>0</v>
      </c>
      <c r="X617">
        <v>0</v>
      </c>
      <c r="Y617">
        <v>0</v>
      </c>
      <c r="Z617">
        <v>9999</v>
      </c>
      <c r="AA617">
        <v>0</v>
      </c>
      <c r="AB617">
        <v>0</v>
      </c>
      <c r="AC617">
        <v>0</v>
      </c>
      <c r="AE617" t="s">
        <v>26</v>
      </c>
      <c r="AF617" s="1">
        <v>44562</v>
      </c>
      <c r="AG617">
        <v>1</v>
      </c>
      <c r="AL617" s="1"/>
      <c r="AM617">
        <v>31957</v>
      </c>
      <c r="AN617">
        <v>0</v>
      </c>
      <c r="AO617">
        <v>0</v>
      </c>
      <c r="AQ617" t="s">
        <v>6411</v>
      </c>
      <c r="AR617" s="1">
        <v>44949.579474687504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</row>
    <row r="618" spans="1:51" x14ac:dyDescent="0.25">
      <c r="A618">
        <v>1</v>
      </c>
      <c r="B618">
        <v>639</v>
      </c>
      <c r="C618" t="str">
        <f>"*"&amp;VLOOKUP(Tabla_clientes.amazonaws.com_UnoEE_Morenos_Real_t201_mm_clientes[[#This Row],[f201_rowid_tercero]],tercero_c,2,)</f>
        <v>*139</v>
      </c>
      <c r="D618" t="str">
        <f>"*"&amp;VLOOKUP(Tabla_clientes.amazonaws.com_UnoEE_Morenos_Real_t201_mm_clientes[[#This Row],[f201_rowid_tercero]],tercero_c,7,)</f>
        <v>*SUPERTIENDAS Y DROGUERIAS OLIMPICA SA</v>
      </c>
      <c r="E618" t="s">
        <v>6678</v>
      </c>
      <c r="F618" t="s">
        <v>7330</v>
      </c>
      <c r="G618" t="str">
        <f>"*"&amp;VLOOKUP(Tabla_clientes.amazonaws.com_UnoEE_Morenos_Real_t201_mm_clientes[[#This Row],[f201_rowid_tercero]],penvio_c,3,)</f>
        <v>*000</v>
      </c>
      <c r="H618" t="str">
        <f>"*"&amp;VLOOKUP(Tabla_clientes.amazonaws.com_UnoEE_Morenos_Real_t201_mm_clientes[[#This Row],[f201_rowid_tercero]],penvio_c,5,)</f>
        <v>*SDO 515 CALLE 84</v>
      </c>
      <c r="I618" t="s">
        <v>6277</v>
      </c>
      <c r="J618">
        <v>1</v>
      </c>
      <c r="K618" t="s">
        <v>6273</v>
      </c>
      <c r="L618" t="s">
        <v>6411</v>
      </c>
      <c r="M618">
        <v>36100</v>
      </c>
      <c r="N618" t="s">
        <v>6275</v>
      </c>
      <c r="O618" t="s">
        <v>6292</v>
      </c>
      <c r="P618">
        <v>2</v>
      </c>
      <c r="Q618">
        <v>120000000</v>
      </c>
      <c r="R618">
        <v>0</v>
      </c>
      <c r="S618">
        <v>0</v>
      </c>
      <c r="T618">
        <v>0</v>
      </c>
      <c r="U618" t="s">
        <v>243</v>
      </c>
      <c r="W618">
        <v>0</v>
      </c>
      <c r="X618">
        <v>0</v>
      </c>
      <c r="Y618">
        <v>0</v>
      </c>
      <c r="Z618">
        <v>9999</v>
      </c>
      <c r="AA618">
        <v>0</v>
      </c>
      <c r="AB618">
        <v>0</v>
      </c>
      <c r="AC618">
        <v>0</v>
      </c>
      <c r="AE618" t="s">
        <v>26</v>
      </c>
      <c r="AF618" s="1">
        <v>44562</v>
      </c>
      <c r="AG618">
        <v>1</v>
      </c>
      <c r="AL618" s="1"/>
      <c r="AM618">
        <v>31958</v>
      </c>
      <c r="AN618">
        <v>0</v>
      </c>
      <c r="AO618">
        <v>0</v>
      </c>
      <c r="AQ618" t="s">
        <v>6411</v>
      </c>
      <c r="AR618" s="1">
        <v>44949.579482986112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</row>
    <row r="619" spans="1:51" x14ac:dyDescent="0.25">
      <c r="A619">
        <v>1</v>
      </c>
      <c r="B619">
        <v>639</v>
      </c>
      <c r="C619" t="str">
        <f>"*"&amp;VLOOKUP(Tabla_clientes.amazonaws.com_UnoEE_Morenos_Real_t201_mm_clientes[[#This Row],[f201_rowid_tercero]],tercero_c,2,)</f>
        <v>*139</v>
      </c>
      <c r="D619" t="str">
        <f>"*"&amp;VLOOKUP(Tabla_clientes.amazonaws.com_UnoEE_Morenos_Real_t201_mm_clientes[[#This Row],[f201_rowid_tercero]],tercero_c,7,)</f>
        <v>*SUPERTIENDAS Y DROGUERIAS OLIMPICA SA</v>
      </c>
      <c r="E619" t="s">
        <v>6802</v>
      </c>
      <c r="F619" t="s">
        <v>7331</v>
      </c>
      <c r="G619" t="str">
        <f>"*"&amp;VLOOKUP(Tabla_clientes.amazonaws.com_UnoEE_Morenos_Real_t201_mm_clientes[[#This Row],[f201_rowid_tercero]],penvio_c,3,)</f>
        <v>*000</v>
      </c>
      <c r="H619" t="str">
        <f>"*"&amp;VLOOKUP(Tabla_clientes.amazonaws.com_UnoEE_Morenos_Real_t201_mm_clientes[[#This Row],[f201_rowid_tercero]],penvio_c,5,)</f>
        <v>*SDO 515 CALLE 84</v>
      </c>
      <c r="I619" t="s">
        <v>6277</v>
      </c>
      <c r="J619">
        <v>1</v>
      </c>
      <c r="K619" t="s">
        <v>6273</v>
      </c>
      <c r="L619" t="s">
        <v>6411</v>
      </c>
      <c r="M619">
        <v>36101</v>
      </c>
      <c r="N619" t="s">
        <v>6275</v>
      </c>
      <c r="O619" t="s">
        <v>6292</v>
      </c>
      <c r="P619">
        <v>2</v>
      </c>
      <c r="Q619">
        <v>120000000</v>
      </c>
      <c r="R619">
        <v>0</v>
      </c>
      <c r="S619">
        <v>0</v>
      </c>
      <c r="T619">
        <v>0</v>
      </c>
      <c r="U619" t="s">
        <v>243</v>
      </c>
      <c r="W619">
        <v>0</v>
      </c>
      <c r="X619">
        <v>0</v>
      </c>
      <c r="Y619">
        <v>0</v>
      </c>
      <c r="Z619">
        <v>9999</v>
      </c>
      <c r="AA619">
        <v>0</v>
      </c>
      <c r="AB619">
        <v>0</v>
      </c>
      <c r="AC619">
        <v>0</v>
      </c>
      <c r="AE619" t="s">
        <v>26</v>
      </c>
      <c r="AF619" s="1">
        <v>44562</v>
      </c>
      <c r="AG619">
        <v>1</v>
      </c>
      <c r="AL619" s="1"/>
      <c r="AM619">
        <v>31959</v>
      </c>
      <c r="AN619">
        <v>0</v>
      </c>
      <c r="AO619">
        <v>0</v>
      </c>
      <c r="AQ619" t="s">
        <v>6411</v>
      </c>
      <c r="AR619" s="1">
        <v>44960.616811689812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</row>
    <row r="620" spans="1:51" x14ac:dyDescent="0.25">
      <c r="A620">
        <v>1</v>
      </c>
      <c r="B620">
        <v>639</v>
      </c>
      <c r="C620" t="str">
        <f>"*"&amp;VLOOKUP(Tabla_clientes.amazonaws.com_UnoEE_Morenos_Real_t201_mm_clientes[[#This Row],[f201_rowid_tercero]],tercero_c,2,)</f>
        <v>*139</v>
      </c>
      <c r="D620" t="str">
        <f>"*"&amp;VLOOKUP(Tabla_clientes.amazonaws.com_UnoEE_Morenos_Real_t201_mm_clientes[[#This Row],[f201_rowid_tercero]],tercero_c,7,)</f>
        <v>*SUPERTIENDAS Y DROGUERIAS OLIMPICA SA</v>
      </c>
      <c r="E620" t="s">
        <v>6680</v>
      </c>
      <c r="F620" t="s">
        <v>7332</v>
      </c>
      <c r="G620" t="str">
        <f>"*"&amp;VLOOKUP(Tabla_clientes.amazonaws.com_UnoEE_Morenos_Real_t201_mm_clientes[[#This Row],[f201_rowid_tercero]],penvio_c,3,)</f>
        <v>*000</v>
      </c>
      <c r="H620" t="str">
        <f>"*"&amp;VLOOKUP(Tabla_clientes.amazonaws.com_UnoEE_Morenos_Real_t201_mm_clientes[[#This Row],[f201_rowid_tercero]],penvio_c,5,)</f>
        <v>*SDO 515 CALLE 84</v>
      </c>
      <c r="I620" t="s">
        <v>6277</v>
      </c>
      <c r="J620">
        <v>1</v>
      </c>
      <c r="K620" t="s">
        <v>6273</v>
      </c>
      <c r="L620" t="s">
        <v>6411</v>
      </c>
      <c r="M620">
        <v>36102</v>
      </c>
      <c r="N620" t="s">
        <v>6275</v>
      </c>
      <c r="O620" t="s">
        <v>6292</v>
      </c>
      <c r="P620">
        <v>2</v>
      </c>
      <c r="Q620">
        <v>120000000</v>
      </c>
      <c r="R620">
        <v>0</v>
      </c>
      <c r="S620">
        <v>0</v>
      </c>
      <c r="T620">
        <v>0</v>
      </c>
      <c r="U620" t="s">
        <v>243</v>
      </c>
      <c r="W620">
        <v>0</v>
      </c>
      <c r="X620">
        <v>0</v>
      </c>
      <c r="Y620">
        <v>0</v>
      </c>
      <c r="Z620">
        <v>9999</v>
      </c>
      <c r="AA620">
        <v>0</v>
      </c>
      <c r="AB620">
        <v>0</v>
      </c>
      <c r="AC620">
        <v>0</v>
      </c>
      <c r="AE620" t="s">
        <v>26</v>
      </c>
      <c r="AF620" s="1">
        <v>44562</v>
      </c>
      <c r="AG620">
        <v>1</v>
      </c>
      <c r="AL620" s="1"/>
      <c r="AM620">
        <v>31960</v>
      </c>
      <c r="AN620">
        <v>0</v>
      </c>
      <c r="AO620">
        <v>0</v>
      </c>
      <c r="AQ620" t="s">
        <v>6411</v>
      </c>
      <c r="AR620" s="1">
        <v>44949.579499803243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</row>
    <row r="621" spans="1:51" x14ac:dyDescent="0.25">
      <c r="A621">
        <v>1</v>
      </c>
      <c r="B621">
        <v>639</v>
      </c>
      <c r="C621" t="str">
        <f>"*"&amp;VLOOKUP(Tabla_clientes.amazonaws.com_UnoEE_Morenos_Real_t201_mm_clientes[[#This Row],[f201_rowid_tercero]],tercero_c,2,)</f>
        <v>*139</v>
      </c>
      <c r="D621" t="str">
        <f>"*"&amp;VLOOKUP(Tabla_clientes.amazonaws.com_UnoEE_Morenos_Real_t201_mm_clientes[[#This Row],[f201_rowid_tercero]],tercero_c,7,)</f>
        <v>*SUPERTIENDAS Y DROGUERIAS OLIMPICA SA</v>
      </c>
      <c r="E621" t="s">
        <v>7333</v>
      </c>
      <c r="F621" t="s">
        <v>7334</v>
      </c>
      <c r="G621" t="str">
        <f>"*"&amp;VLOOKUP(Tabla_clientes.amazonaws.com_UnoEE_Morenos_Real_t201_mm_clientes[[#This Row],[f201_rowid_tercero]],penvio_c,3,)</f>
        <v>*000</v>
      </c>
      <c r="H621" t="str">
        <f>"*"&amp;VLOOKUP(Tabla_clientes.amazonaws.com_UnoEE_Morenos_Real_t201_mm_clientes[[#This Row],[f201_rowid_tercero]],penvio_c,5,)</f>
        <v>*SDO 515 CALLE 84</v>
      </c>
      <c r="I621" t="s">
        <v>6277</v>
      </c>
      <c r="J621">
        <v>1</v>
      </c>
      <c r="K621" t="s">
        <v>6273</v>
      </c>
      <c r="L621" t="s">
        <v>6411</v>
      </c>
      <c r="M621">
        <v>36103</v>
      </c>
      <c r="N621" t="s">
        <v>6275</v>
      </c>
      <c r="O621" t="s">
        <v>6292</v>
      </c>
      <c r="P621">
        <v>2</v>
      </c>
      <c r="Q621">
        <v>120000000</v>
      </c>
      <c r="R621">
        <v>0</v>
      </c>
      <c r="S621">
        <v>0</v>
      </c>
      <c r="T621">
        <v>0</v>
      </c>
      <c r="U621" t="s">
        <v>243</v>
      </c>
      <c r="W621">
        <v>0</v>
      </c>
      <c r="X621">
        <v>0</v>
      </c>
      <c r="Y621">
        <v>0</v>
      </c>
      <c r="Z621">
        <v>9999</v>
      </c>
      <c r="AA621">
        <v>0</v>
      </c>
      <c r="AB621">
        <v>0</v>
      </c>
      <c r="AC621">
        <v>0</v>
      </c>
      <c r="AE621" t="s">
        <v>26</v>
      </c>
      <c r="AF621" s="1">
        <v>44562</v>
      </c>
      <c r="AG621">
        <v>1</v>
      </c>
      <c r="AL621" s="1"/>
      <c r="AM621">
        <v>31961</v>
      </c>
      <c r="AN621">
        <v>0</v>
      </c>
      <c r="AO621">
        <v>0</v>
      </c>
      <c r="AQ621" t="s">
        <v>6411</v>
      </c>
      <c r="AR621" s="1">
        <v>44949.579508101851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</row>
    <row r="622" spans="1:51" x14ac:dyDescent="0.25">
      <c r="A622">
        <v>1</v>
      </c>
      <c r="B622">
        <v>639</v>
      </c>
      <c r="C622" t="str">
        <f>"*"&amp;VLOOKUP(Tabla_clientes.amazonaws.com_UnoEE_Morenos_Real_t201_mm_clientes[[#This Row],[f201_rowid_tercero]],tercero_c,2,)</f>
        <v>*139</v>
      </c>
      <c r="D622" t="str">
        <f>"*"&amp;VLOOKUP(Tabla_clientes.amazonaws.com_UnoEE_Morenos_Real_t201_mm_clientes[[#This Row],[f201_rowid_tercero]],tercero_c,7,)</f>
        <v>*SUPERTIENDAS Y DROGUERIAS OLIMPICA SA</v>
      </c>
      <c r="E622" t="s">
        <v>6805</v>
      </c>
      <c r="F622" t="s">
        <v>7335</v>
      </c>
      <c r="G622" t="str">
        <f>"*"&amp;VLOOKUP(Tabla_clientes.amazonaws.com_UnoEE_Morenos_Real_t201_mm_clientes[[#This Row],[f201_rowid_tercero]],penvio_c,3,)</f>
        <v>*000</v>
      </c>
      <c r="H622" t="str">
        <f>"*"&amp;VLOOKUP(Tabla_clientes.amazonaws.com_UnoEE_Morenos_Real_t201_mm_clientes[[#This Row],[f201_rowid_tercero]],penvio_c,5,)</f>
        <v>*SDO 515 CALLE 84</v>
      </c>
      <c r="I622" t="s">
        <v>6277</v>
      </c>
      <c r="J622">
        <v>1</v>
      </c>
      <c r="K622" t="s">
        <v>6273</v>
      </c>
      <c r="L622" t="s">
        <v>6411</v>
      </c>
      <c r="M622">
        <v>36104</v>
      </c>
      <c r="N622" t="s">
        <v>6275</v>
      </c>
      <c r="O622" t="s">
        <v>6292</v>
      </c>
      <c r="P622">
        <v>2</v>
      </c>
      <c r="Q622">
        <v>120000000</v>
      </c>
      <c r="R622">
        <v>0</v>
      </c>
      <c r="S622">
        <v>0</v>
      </c>
      <c r="T622">
        <v>0</v>
      </c>
      <c r="U622" t="s">
        <v>243</v>
      </c>
      <c r="W622">
        <v>0</v>
      </c>
      <c r="X622">
        <v>0</v>
      </c>
      <c r="Y622">
        <v>0</v>
      </c>
      <c r="Z622">
        <v>9999</v>
      </c>
      <c r="AA622">
        <v>0</v>
      </c>
      <c r="AB622">
        <v>0</v>
      </c>
      <c r="AC622">
        <v>0</v>
      </c>
      <c r="AE622" t="s">
        <v>26</v>
      </c>
      <c r="AF622" s="1">
        <v>44562</v>
      </c>
      <c r="AG622">
        <v>1</v>
      </c>
      <c r="AL622" s="1"/>
      <c r="AM622">
        <v>31962</v>
      </c>
      <c r="AN622">
        <v>0</v>
      </c>
      <c r="AO622">
        <v>0</v>
      </c>
      <c r="AQ622" t="s">
        <v>6411</v>
      </c>
      <c r="AR622" s="1">
        <v>44949.579516053243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</row>
    <row r="623" spans="1:51" x14ac:dyDescent="0.25">
      <c r="A623">
        <v>1</v>
      </c>
      <c r="B623">
        <v>639</v>
      </c>
      <c r="C623" t="str">
        <f>"*"&amp;VLOOKUP(Tabla_clientes.amazonaws.com_UnoEE_Morenos_Real_t201_mm_clientes[[#This Row],[f201_rowid_tercero]],tercero_c,2,)</f>
        <v>*139</v>
      </c>
      <c r="D623" t="str">
        <f>"*"&amp;VLOOKUP(Tabla_clientes.amazonaws.com_UnoEE_Morenos_Real_t201_mm_clientes[[#This Row],[f201_rowid_tercero]],tercero_c,7,)</f>
        <v>*SUPERTIENDAS Y DROGUERIAS OLIMPICA SA</v>
      </c>
      <c r="E623" t="s">
        <v>6807</v>
      </c>
      <c r="F623" t="s">
        <v>7336</v>
      </c>
      <c r="G623" t="str">
        <f>"*"&amp;VLOOKUP(Tabla_clientes.amazonaws.com_UnoEE_Morenos_Real_t201_mm_clientes[[#This Row],[f201_rowid_tercero]],penvio_c,3,)</f>
        <v>*000</v>
      </c>
      <c r="H623" t="str">
        <f>"*"&amp;VLOOKUP(Tabla_clientes.amazonaws.com_UnoEE_Morenos_Real_t201_mm_clientes[[#This Row],[f201_rowid_tercero]],penvio_c,5,)</f>
        <v>*SDO 515 CALLE 84</v>
      </c>
      <c r="I623" t="s">
        <v>6277</v>
      </c>
      <c r="J623">
        <v>1</v>
      </c>
      <c r="K623" t="s">
        <v>6273</v>
      </c>
      <c r="L623" t="s">
        <v>6411</v>
      </c>
      <c r="M623">
        <v>36105</v>
      </c>
      <c r="N623" t="s">
        <v>6275</v>
      </c>
      <c r="O623" t="s">
        <v>6292</v>
      </c>
      <c r="P623">
        <v>2</v>
      </c>
      <c r="Q623">
        <v>120000000</v>
      </c>
      <c r="R623">
        <v>0</v>
      </c>
      <c r="S623">
        <v>0</v>
      </c>
      <c r="T623">
        <v>0</v>
      </c>
      <c r="U623" t="s">
        <v>243</v>
      </c>
      <c r="W623">
        <v>0</v>
      </c>
      <c r="X623">
        <v>0</v>
      </c>
      <c r="Y623">
        <v>0</v>
      </c>
      <c r="Z623">
        <v>9999</v>
      </c>
      <c r="AA623">
        <v>0</v>
      </c>
      <c r="AB623">
        <v>0</v>
      </c>
      <c r="AC623">
        <v>0</v>
      </c>
      <c r="AE623" t="s">
        <v>26</v>
      </c>
      <c r="AF623" s="1">
        <v>44562</v>
      </c>
      <c r="AG623">
        <v>1</v>
      </c>
      <c r="AL623" s="1"/>
      <c r="AM623">
        <v>31963</v>
      </c>
      <c r="AN623">
        <v>0</v>
      </c>
      <c r="AO623">
        <v>0</v>
      </c>
      <c r="AQ623" t="s">
        <v>6411</v>
      </c>
      <c r="AR623" s="1">
        <v>44949.579524189816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</row>
    <row r="624" spans="1:51" x14ac:dyDescent="0.25">
      <c r="A624">
        <v>1</v>
      </c>
      <c r="B624">
        <v>639</v>
      </c>
      <c r="C624" t="str">
        <f>"*"&amp;VLOOKUP(Tabla_clientes.amazonaws.com_UnoEE_Morenos_Real_t201_mm_clientes[[#This Row],[f201_rowid_tercero]],tercero_c,2,)</f>
        <v>*139</v>
      </c>
      <c r="D624" t="str">
        <f>"*"&amp;VLOOKUP(Tabla_clientes.amazonaws.com_UnoEE_Morenos_Real_t201_mm_clientes[[#This Row],[f201_rowid_tercero]],tercero_c,7,)</f>
        <v>*SUPERTIENDAS Y DROGUERIAS OLIMPICA SA</v>
      </c>
      <c r="E624" t="s">
        <v>6809</v>
      </c>
      <c r="F624" t="s">
        <v>7337</v>
      </c>
      <c r="G624" t="str">
        <f>"*"&amp;VLOOKUP(Tabla_clientes.amazonaws.com_UnoEE_Morenos_Real_t201_mm_clientes[[#This Row],[f201_rowid_tercero]],penvio_c,3,)</f>
        <v>*000</v>
      </c>
      <c r="H624" t="str">
        <f>"*"&amp;VLOOKUP(Tabla_clientes.amazonaws.com_UnoEE_Morenos_Real_t201_mm_clientes[[#This Row],[f201_rowid_tercero]],penvio_c,5,)</f>
        <v>*SDO 515 CALLE 84</v>
      </c>
      <c r="I624" t="s">
        <v>6277</v>
      </c>
      <c r="J624">
        <v>1</v>
      </c>
      <c r="K624" t="s">
        <v>6273</v>
      </c>
      <c r="L624" t="s">
        <v>6411</v>
      </c>
      <c r="M624">
        <v>36106</v>
      </c>
      <c r="N624" t="s">
        <v>6275</v>
      </c>
      <c r="O624" t="s">
        <v>6292</v>
      </c>
      <c r="P624">
        <v>2</v>
      </c>
      <c r="Q624">
        <v>120000000</v>
      </c>
      <c r="R624">
        <v>0</v>
      </c>
      <c r="S624">
        <v>0</v>
      </c>
      <c r="T624">
        <v>0</v>
      </c>
      <c r="U624" t="s">
        <v>243</v>
      </c>
      <c r="W624">
        <v>0</v>
      </c>
      <c r="X624">
        <v>0</v>
      </c>
      <c r="Y624">
        <v>0</v>
      </c>
      <c r="Z624">
        <v>9999</v>
      </c>
      <c r="AA624">
        <v>0</v>
      </c>
      <c r="AB624">
        <v>0</v>
      </c>
      <c r="AC624">
        <v>0</v>
      </c>
      <c r="AE624" t="s">
        <v>26</v>
      </c>
      <c r="AF624" s="1">
        <v>44562</v>
      </c>
      <c r="AG624">
        <v>1</v>
      </c>
      <c r="AL624" s="1"/>
      <c r="AM624">
        <v>31964</v>
      </c>
      <c r="AN624">
        <v>0</v>
      </c>
      <c r="AO624">
        <v>0</v>
      </c>
      <c r="AQ624" t="s">
        <v>6411</v>
      </c>
      <c r="AR624" s="1">
        <v>44949.579533414355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</row>
    <row r="625" spans="1:51" x14ac:dyDescent="0.25">
      <c r="A625">
        <v>1</v>
      </c>
      <c r="B625">
        <v>639</v>
      </c>
      <c r="C625" t="str">
        <f>"*"&amp;VLOOKUP(Tabla_clientes.amazonaws.com_UnoEE_Morenos_Real_t201_mm_clientes[[#This Row],[f201_rowid_tercero]],tercero_c,2,)</f>
        <v>*139</v>
      </c>
      <c r="D625" t="str">
        <f>"*"&amp;VLOOKUP(Tabla_clientes.amazonaws.com_UnoEE_Morenos_Real_t201_mm_clientes[[#This Row],[f201_rowid_tercero]],tercero_c,7,)</f>
        <v>*SUPERTIENDAS Y DROGUERIAS OLIMPICA SA</v>
      </c>
      <c r="E625" t="s">
        <v>6811</v>
      </c>
      <c r="F625" t="s">
        <v>7338</v>
      </c>
      <c r="G625" t="str">
        <f>"*"&amp;VLOOKUP(Tabla_clientes.amazonaws.com_UnoEE_Morenos_Real_t201_mm_clientes[[#This Row],[f201_rowid_tercero]],penvio_c,3,)</f>
        <v>*000</v>
      </c>
      <c r="H625" t="str">
        <f>"*"&amp;VLOOKUP(Tabla_clientes.amazonaws.com_UnoEE_Morenos_Real_t201_mm_clientes[[#This Row],[f201_rowid_tercero]],penvio_c,5,)</f>
        <v>*SDO 515 CALLE 84</v>
      </c>
      <c r="I625" t="s">
        <v>6277</v>
      </c>
      <c r="J625">
        <v>1</v>
      </c>
      <c r="K625" t="s">
        <v>6273</v>
      </c>
      <c r="L625" t="s">
        <v>6411</v>
      </c>
      <c r="M625">
        <v>36107</v>
      </c>
      <c r="N625" t="s">
        <v>6275</v>
      </c>
      <c r="O625" t="s">
        <v>6292</v>
      </c>
      <c r="P625">
        <v>2</v>
      </c>
      <c r="Q625">
        <v>120000000</v>
      </c>
      <c r="R625">
        <v>0</v>
      </c>
      <c r="S625">
        <v>0</v>
      </c>
      <c r="T625">
        <v>0</v>
      </c>
      <c r="U625" t="s">
        <v>243</v>
      </c>
      <c r="W625">
        <v>0</v>
      </c>
      <c r="X625">
        <v>0</v>
      </c>
      <c r="Y625">
        <v>0</v>
      </c>
      <c r="Z625">
        <v>9999</v>
      </c>
      <c r="AA625">
        <v>0</v>
      </c>
      <c r="AB625">
        <v>0</v>
      </c>
      <c r="AC625">
        <v>0</v>
      </c>
      <c r="AE625" t="s">
        <v>26</v>
      </c>
      <c r="AF625" s="1">
        <v>44562</v>
      </c>
      <c r="AG625">
        <v>1</v>
      </c>
      <c r="AL625" s="1"/>
      <c r="AM625">
        <v>31965</v>
      </c>
      <c r="AN625">
        <v>0</v>
      </c>
      <c r="AO625">
        <v>0</v>
      </c>
      <c r="AQ625" t="s">
        <v>6411</v>
      </c>
      <c r="AR625" s="1">
        <v>44949.579542094907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</row>
    <row r="626" spans="1:51" x14ac:dyDescent="0.25">
      <c r="A626">
        <v>1</v>
      </c>
      <c r="B626">
        <v>639</v>
      </c>
      <c r="C626" t="str">
        <f>"*"&amp;VLOOKUP(Tabla_clientes.amazonaws.com_UnoEE_Morenos_Real_t201_mm_clientes[[#This Row],[f201_rowid_tercero]],tercero_c,2,)</f>
        <v>*139</v>
      </c>
      <c r="D626" t="str">
        <f>"*"&amp;VLOOKUP(Tabla_clientes.amazonaws.com_UnoEE_Morenos_Real_t201_mm_clientes[[#This Row],[f201_rowid_tercero]],tercero_c,7,)</f>
        <v>*SUPERTIENDAS Y DROGUERIAS OLIMPICA SA</v>
      </c>
      <c r="E626" t="s">
        <v>6813</v>
      </c>
      <c r="F626" t="s">
        <v>7339</v>
      </c>
      <c r="G626" t="str">
        <f>"*"&amp;VLOOKUP(Tabla_clientes.amazonaws.com_UnoEE_Morenos_Real_t201_mm_clientes[[#This Row],[f201_rowid_tercero]],penvio_c,3,)</f>
        <v>*000</v>
      </c>
      <c r="H626" t="str">
        <f>"*"&amp;VLOOKUP(Tabla_clientes.amazonaws.com_UnoEE_Morenos_Real_t201_mm_clientes[[#This Row],[f201_rowid_tercero]],penvio_c,5,)</f>
        <v>*SDO 515 CALLE 84</v>
      </c>
      <c r="I626" t="s">
        <v>6277</v>
      </c>
      <c r="J626">
        <v>1</v>
      </c>
      <c r="K626" t="s">
        <v>6273</v>
      </c>
      <c r="L626" t="s">
        <v>6411</v>
      </c>
      <c r="M626">
        <v>36108</v>
      </c>
      <c r="N626" t="s">
        <v>6275</v>
      </c>
      <c r="O626" t="s">
        <v>6292</v>
      </c>
      <c r="P626">
        <v>2</v>
      </c>
      <c r="Q626">
        <v>120000000</v>
      </c>
      <c r="R626">
        <v>0</v>
      </c>
      <c r="S626">
        <v>0</v>
      </c>
      <c r="T626">
        <v>0</v>
      </c>
      <c r="U626" t="s">
        <v>243</v>
      </c>
      <c r="W626">
        <v>0</v>
      </c>
      <c r="X626">
        <v>0</v>
      </c>
      <c r="Y626">
        <v>0</v>
      </c>
      <c r="Z626">
        <v>9999</v>
      </c>
      <c r="AA626">
        <v>0</v>
      </c>
      <c r="AB626">
        <v>0</v>
      </c>
      <c r="AC626">
        <v>0</v>
      </c>
      <c r="AE626" t="s">
        <v>26</v>
      </c>
      <c r="AF626" s="1">
        <v>44562</v>
      </c>
      <c r="AG626">
        <v>1</v>
      </c>
      <c r="AL626" s="1"/>
      <c r="AM626">
        <v>31966</v>
      </c>
      <c r="AN626">
        <v>0</v>
      </c>
      <c r="AO626">
        <v>0</v>
      </c>
      <c r="AQ626" t="s">
        <v>6411</v>
      </c>
      <c r="AR626" s="1">
        <v>44949.579551354167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</row>
    <row r="627" spans="1:51" x14ac:dyDescent="0.25">
      <c r="A627">
        <v>1</v>
      </c>
      <c r="B627">
        <v>639</v>
      </c>
      <c r="C627" t="str">
        <f>"*"&amp;VLOOKUP(Tabla_clientes.amazonaws.com_UnoEE_Morenos_Real_t201_mm_clientes[[#This Row],[f201_rowid_tercero]],tercero_c,2,)</f>
        <v>*139</v>
      </c>
      <c r="D627" t="str">
        <f>"*"&amp;VLOOKUP(Tabla_clientes.amazonaws.com_UnoEE_Morenos_Real_t201_mm_clientes[[#This Row],[f201_rowid_tercero]],tercero_c,7,)</f>
        <v>*SUPERTIENDAS Y DROGUERIAS OLIMPICA SA</v>
      </c>
      <c r="E627" t="s">
        <v>6815</v>
      </c>
      <c r="F627" t="s">
        <v>7340</v>
      </c>
      <c r="G627" t="str">
        <f>"*"&amp;VLOOKUP(Tabla_clientes.amazonaws.com_UnoEE_Morenos_Real_t201_mm_clientes[[#This Row],[f201_rowid_tercero]],penvio_c,3,)</f>
        <v>*000</v>
      </c>
      <c r="H627" t="str">
        <f>"*"&amp;VLOOKUP(Tabla_clientes.amazonaws.com_UnoEE_Morenos_Real_t201_mm_clientes[[#This Row],[f201_rowid_tercero]],penvio_c,5,)</f>
        <v>*SDO 515 CALLE 84</v>
      </c>
      <c r="I627" t="s">
        <v>6277</v>
      </c>
      <c r="J627">
        <v>1</v>
      </c>
      <c r="K627" t="s">
        <v>6273</v>
      </c>
      <c r="L627" t="s">
        <v>6411</v>
      </c>
      <c r="M627">
        <v>36109</v>
      </c>
      <c r="N627" t="s">
        <v>6275</v>
      </c>
      <c r="O627" t="s">
        <v>6292</v>
      </c>
      <c r="P627">
        <v>2</v>
      </c>
      <c r="Q627">
        <v>120000000</v>
      </c>
      <c r="R627">
        <v>0</v>
      </c>
      <c r="S627">
        <v>0</v>
      </c>
      <c r="T627">
        <v>0</v>
      </c>
      <c r="U627" t="s">
        <v>243</v>
      </c>
      <c r="W627">
        <v>0</v>
      </c>
      <c r="X627">
        <v>0</v>
      </c>
      <c r="Y627">
        <v>0</v>
      </c>
      <c r="Z627">
        <v>9999</v>
      </c>
      <c r="AA627">
        <v>0</v>
      </c>
      <c r="AB627">
        <v>0</v>
      </c>
      <c r="AC627">
        <v>0</v>
      </c>
      <c r="AE627" t="s">
        <v>26</v>
      </c>
      <c r="AF627" s="1">
        <v>44562</v>
      </c>
      <c r="AG627">
        <v>1</v>
      </c>
      <c r="AL627" s="1"/>
      <c r="AM627">
        <v>31967</v>
      </c>
      <c r="AN627">
        <v>0</v>
      </c>
      <c r="AO627">
        <v>0</v>
      </c>
      <c r="AQ627" t="s">
        <v>6411</v>
      </c>
      <c r="AR627" s="1">
        <v>44949.579560185186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</row>
    <row r="628" spans="1:51" x14ac:dyDescent="0.25">
      <c r="A628">
        <v>1</v>
      </c>
      <c r="B628">
        <v>639</v>
      </c>
      <c r="C628" t="str">
        <f>"*"&amp;VLOOKUP(Tabla_clientes.amazonaws.com_UnoEE_Morenos_Real_t201_mm_clientes[[#This Row],[f201_rowid_tercero]],tercero_c,2,)</f>
        <v>*139</v>
      </c>
      <c r="D628" t="str">
        <f>"*"&amp;VLOOKUP(Tabla_clientes.amazonaws.com_UnoEE_Morenos_Real_t201_mm_clientes[[#This Row],[f201_rowid_tercero]],tercero_c,7,)</f>
        <v>*SUPERTIENDAS Y DROGUERIAS OLIMPICA SA</v>
      </c>
      <c r="E628" t="s">
        <v>6682</v>
      </c>
      <c r="F628" t="s">
        <v>7341</v>
      </c>
      <c r="G628" t="str">
        <f>"*"&amp;VLOOKUP(Tabla_clientes.amazonaws.com_UnoEE_Morenos_Real_t201_mm_clientes[[#This Row],[f201_rowid_tercero]],penvio_c,3,)</f>
        <v>*000</v>
      </c>
      <c r="H628" t="str">
        <f>"*"&amp;VLOOKUP(Tabla_clientes.amazonaws.com_UnoEE_Morenos_Real_t201_mm_clientes[[#This Row],[f201_rowid_tercero]],penvio_c,5,)</f>
        <v>*SDO 515 CALLE 84</v>
      </c>
      <c r="I628" t="s">
        <v>6277</v>
      </c>
      <c r="J628">
        <v>1</v>
      </c>
      <c r="K628" t="s">
        <v>6273</v>
      </c>
      <c r="L628" t="s">
        <v>6411</v>
      </c>
      <c r="M628">
        <v>36110</v>
      </c>
      <c r="N628" t="s">
        <v>6275</v>
      </c>
      <c r="O628" t="s">
        <v>6292</v>
      </c>
      <c r="P628">
        <v>2</v>
      </c>
      <c r="Q628">
        <v>120000000</v>
      </c>
      <c r="R628">
        <v>0</v>
      </c>
      <c r="S628">
        <v>0</v>
      </c>
      <c r="T628">
        <v>0</v>
      </c>
      <c r="U628" t="s">
        <v>243</v>
      </c>
      <c r="W628">
        <v>0</v>
      </c>
      <c r="X628">
        <v>0</v>
      </c>
      <c r="Y628">
        <v>0</v>
      </c>
      <c r="Z628">
        <v>9999</v>
      </c>
      <c r="AA628">
        <v>0</v>
      </c>
      <c r="AB628">
        <v>0</v>
      </c>
      <c r="AC628">
        <v>0</v>
      </c>
      <c r="AE628" t="s">
        <v>26</v>
      </c>
      <c r="AF628" s="1">
        <v>44562</v>
      </c>
      <c r="AG628">
        <v>1</v>
      </c>
      <c r="AL628" s="1"/>
      <c r="AM628">
        <v>31968</v>
      </c>
      <c r="AN628">
        <v>0</v>
      </c>
      <c r="AO628">
        <v>0</v>
      </c>
      <c r="AQ628" t="s">
        <v>6411</v>
      </c>
      <c r="AR628" s="1">
        <v>44949.579568402776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</row>
    <row r="629" spans="1:51" x14ac:dyDescent="0.25">
      <c r="A629">
        <v>1</v>
      </c>
      <c r="B629">
        <v>639</v>
      </c>
      <c r="C629" t="str">
        <f>"*"&amp;VLOOKUP(Tabla_clientes.amazonaws.com_UnoEE_Morenos_Real_t201_mm_clientes[[#This Row],[f201_rowid_tercero]],tercero_c,2,)</f>
        <v>*139</v>
      </c>
      <c r="D629" t="str">
        <f>"*"&amp;VLOOKUP(Tabla_clientes.amazonaws.com_UnoEE_Morenos_Real_t201_mm_clientes[[#This Row],[f201_rowid_tercero]],tercero_c,7,)</f>
        <v>*SUPERTIENDAS Y DROGUERIAS OLIMPICA SA</v>
      </c>
      <c r="E629" t="s">
        <v>7044</v>
      </c>
      <c r="F629" t="s">
        <v>7342</v>
      </c>
      <c r="G629" t="str">
        <f>"*"&amp;VLOOKUP(Tabla_clientes.amazonaws.com_UnoEE_Morenos_Real_t201_mm_clientes[[#This Row],[f201_rowid_tercero]],penvio_c,3,)</f>
        <v>*000</v>
      </c>
      <c r="H629" t="str">
        <f>"*"&amp;VLOOKUP(Tabla_clientes.amazonaws.com_UnoEE_Morenos_Real_t201_mm_clientes[[#This Row],[f201_rowid_tercero]],penvio_c,5,)</f>
        <v>*SDO 515 CALLE 84</v>
      </c>
      <c r="I629" t="s">
        <v>6277</v>
      </c>
      <c r="J629">
        <v>1</v>
      </c>
      <c r="K629" t="s">
        <v>6273</v>
      </c>
      <c r="L629" t="s">
        <v>6411</v>
      </c>
      <c r="M629">
        <v>36111</v>
      </c>
      <c r="N629" t="s">
        <v>6275</v>
      </c>
      <c r="O629" t="s">
        <v>6292</v>
      </c>
      <c r="P629">
        <v>2</v>
      </c>
      <c r="Q629">
        <v>120000000</v>
      </c>
      <c r="R629">
        <v>0</v>
      </c>
      <c r="S629">
        <v>0</v>
      </c>
      <c r="T629">
        <v>0</v>
      </c>
      <c r="U629" t="s">
        <v>243</v>
      </c>
      <c r="W629">
        <v>0</v>
      </c>
      <c r="X629">
        <v>0</v>
      </c>
      <c r="Y629">
        <v>0</v>
      </c>
      <c r="Z629">
        <v>9999</v>
      </c>
      <c r="AA629">
        <v>0</v>
      </c>
      <c r="AB629">
        <v>0</v>
      </c>
      <c r="AC629">
        <v>0</v>
      </c>
      <c r="AE629" t="s">
        <v>26</v>
      </c>
      <c r="AF629" s="1">
        <v>44562</v>
      </c>
      <c r="AG629">
        <v>1</v>
      </c>
      <c r="AL629" s="1"/>
      <c r="AM629">
        <v>31969</v>
      </c>
      <c r="AN629">
        <v>0</v>
      </c>
      <c r="AO629">
        <v>0</v>
      </c>
      <c r="AQ629" t="s">
        <v>6411</v>
      </c>
      <c r="AR629" s="1">
        <v>44949.57957627315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</row>
    <row r="630" spans="1:51" x14ac:dyDescent="0.25">
      <c r="A630">
        <v>1</v>
      </c>
      <c r="B630">
        <v>639</v>
      </c>
      <c r="C630" t="str">
        <f>"*"&amp;VLOOKUP(Tabla_clientes.amazonaws.com_UnoEE_Morenos_Real_t201_mm_clientes[[#This Row],[f201_rowid_tercero]],tercero_c,2,)</f>
        <v>*139</v>
      </c>
      <c r="D630" t="str">
        <f>"*"&amp;VLOOKUP(Tabla_clientes.amazonaws.com_UnoEE_Morenos_Real_t201_mm_clientes[[#This Row],[f201_rowid_tercero]],tercero_c,7,)</f>
        <v>*SUPERTIENDAS Y DROGUERIAS OLIMPICA SA</v>
      </c>
      <c r="E630" t="s">
        <v>7343</v>
      </c>
      <c r="F630" t="s">
        <v>7344</v>
      </c>
      <c r="G630" t="str">
        <f>"*"&amp;VLOOKUP(Tabla_clientes.amazonaws.com_UnoEE_Morenos_Real_t201_mm_clientes[[#This Row],[f201_rowid_tercero]],penvio_c,3,)</f>
        <v>*000</v>
      </c>
      <c r="H630" t="str">
        <f>"*"&amp;VLOOKUP(Tabla_clientes.amazonaws.com_UnoEE_Morenos_Real_t201_mm_clientes[[#This Row],[f201_rowid_tercero]],penvio_c,5,)</f>
        <v>*SDO 515 CALLE 84</v>
      </c>
      <c r="I630" t="s">
        <v>6277</v>
      </c>
      <c r="J630">
        <v>1</v>
      </c>
      <c r="K630" t="s">
        <v>6273</v>
      </c>
      <c r="L630" t="s">
        <v>6411</v>
      </c>
      <c r="M630">
        <v>36112</v>
      </c>
      <c r="N630" t="s">
        <v>6275</v>
      </c>
      <c r="O630" t="s">
        <v>6292</v>
      </c>
      <c r="P630">
        <v>2</v>
      </c>
      <c r="Q630">
        <v>120000000</v>
      </c>
      <c r="R630">
        <v>0</v>
      </c>
      <c r="S630">
        <v>0</v>
      </c>
      <c r="T630">
        <v>0</v>
      </c>
      <c r="U630" t="s">
        <v>243</v>
      </c>
      <c r="W630">
        <v>0</v>
      </c>
      <c r="X630">
        <v>0</v>
      </c>
      <c r="Y630">
        <v>0</v>
      </c>
      <c r="Z630">
        <v>9999</v>
      </c>
      <c r="AA630">
        <v>0</v>
      </c>
      <c r="AB630">
        <v>0</v>
      </c>
      <c r="AC630">
        <v>0</v>
      </c>
      <c r="AE630" t="s">
        <v>26</v>
      </c>
      <c r="AF630" s="1">
        <v>44562</v>
      </c>
      <c r="AG630">
        <v>1</v>
      </c>
      <c r="AL630" s="1"/>
      <c r="AM630">
        <v>31970</v>
      </c>
      <c r="AN630">
        <v>0</v>
      </c>
      <c r="AO630">
        <v>0</v>
      </c>
      <c r="AQ630" t="s">
        <v>6411</v>
      </c>
      <c r="AR630" s="1">
        <v>44949.579584375002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</row>
    <row r="631" spans="1:51" x14ac:dyDescent="0.25">
      <c r="A631">
        <v>1</v>
      </c>
      <c r="B631">
        <v>639</v>
      </c>
      <c r="C631" t="str">
        <f>"*"&amp;VLOOKUP(Tabla_clientes.amazonaws.com_UnoEE_Morenos_Real_t201_mm_clientes[[#This Row],[f201_rowid_tercero]],tercero_c,2,)</f>
        <v>*139</v>
      </c>
      <c r="D631" t="str">
        <f>"*"&amp;VLOOKUP(Tabla_clientes.amazonaws.com_UnoEE_Morenos_Real_t201_mm_clientes[[#This Row],[f201_rowid_tercero]],tercero_c,7,)</f>
        <v>*SUPERTIENDAS Y DROGUERIAS OLIMPICA SA</v>
      </c>
      <c r="E631" t="s">
        <v>7345</v>
      </c>
      <c r="F631" t="s">
        <v>7346</v>
      </c>
      <c r="G631" t="str">
        <f>"*"&amp;VLOOKUP(Tabla_clientes.amazonaws.com_UnoEE_Morenos_Real_t201_mm_clientes[[#This Row],[f201_rowid_tercero]],penvio_c,3,)</f>
        <v>*000</v>
      </c>
      <c r="H631" t="str">
        <f>"*"&amp;VLOOKUP(Tabla_clientes.amazonaws.com_UnoEE_Morenos_Real_t201_mm_clientes[[#This Row],[f201_rowid_tercero]],penvio_c,5,)</f>
        <v>*SDO 515 CALLE 84</v>
      </c>
      <c r="I631" t="s">
        <v>6277</v>
      </c>
      <c r="J631">
        <v>1</v>
      </c>
      <c r="K631" t="s">
        <v>6273</v>
      </c>
      <c r="L631" t="s">
        <v>6411</v>
      </c>
      <c r="M631">
        <v>36113</v>
      </c>
      <c r="N631" t="s">
        <v>6275</v>
      </c>
      <c r="O631" t="s">
        <v>6292</v>
      </c>
      <c r="P631">
        <v>2</v>
      </c>
      <c r="Q631">
        <v>120000000</v>
      </c>
      <c r="R631">
        <v>0</v>
      </c>
      <c r="S631">
        <v>0</v>
      </c>
      <c r="T631">
        <v>0</v>
      </c>
      <c r="U631" t="s">
        <v>243</v>
      </c>
      <c r="W631">
        <v>0</v>
      </c>
      <c r="X631">
        <v>0</v>
      </c>
      <c r="Y631">
        <v>0</v>
      </c>
      <c r="Z631">
        <v>9999</v>
      </c>
      <c r="AA631">
        <v>0</v>
      </c>
      <c r="AB631">
        <v>0</v>
      </c>
      <c r="AC631">
        <v>0</v>
      </c>
      <c r="AE631" t="s">
        <v>26</v>
      </c>
      <c r="AF631" s="1">
        <v>44562</v>
      </c>
      <c r="AG631">
        <v>1</v>
      </c>
      <c r="AL631" s="1"/>
      <c r="AM631">
        <v>31971</v>
      </c>
      <c r="AN631">
        <v>0</v>
      </c>
      <c r="AO631">
        <v>0</v>
      </c>
      <c r="AQ631" t="s">
        <v>6411</v>
      </c>
      <c r="AR631" s="1">
        <v>44949.579592442133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</row>
    <row r="632" spans="1:51" x14ac:dyDescent="0.25">
      <c r="A632">
        <v>1</v>
      </c>
      <c r="B632">
        <v>639</v>
      </c>
      <c r="C632" t="str">
        <f>"*"&amp;VLOOKUP(Tabla_clientes.amazonaws.com_UnoEE_Morenos_Real_t201_mm_clientes[[#This Row],[f201_rowid_tercero]],tercero_c,2,)</f>
        <v>*139</v>
      </c>
      <c r="D632" t="str">
        <f>"*"&amp;VLOOKUP(Tabla_clientes.amazonaws.com_UnoEE_Morenos_Real_t201_mm_clientes[[#This Row],[f201_rowid_tercero]],tercero_c,7,)</f>
        <v>*SUPERTIENDAS Y DROGUERIAS OLIMPICA SA</v>
      </c>
      <c r="E632" t="s">
        <v>6953</v>
      </c>
      <c r="F632" t="s">
        <v>7347</v>
      </c>
      <c r="G632" t="str">
        <f>"*"&amp;VLOOKUP(Tabla_clientes.amazonaws.com_UnoEE_Morenos_Real_t201_mm_clientes[[#This Row],[f201_rowid_tercero]],penvio_c,3,)</f>
        <v>*000</v>
      </c>
      <c r="H632" t="str">
        <f>"*"&amp;VLOOKUP(Tabla_clientes.amazonaws.com_UnoEE_Morenos_Real_t201_mm_clientes[[#This Row],[f201_rowid_tercero]],penvio_c,5,)</f>
        <v>*SDO 515 CALLE 84</v>
      </c>
      <c r="I632" t="s">
        <v>6277</v>
      </c>
      <c r="J632">
        <v>1</v>
      </c>
      <c r="K632" t="s">
        <v>6273</v>
      </c>
      <c r="L632" t="s">
        <v>6411</v>
      </c>
      <c r="M632">
        <v>36114</v>
      </c>
      <c r="N632" t="s">
        <v>6275</v>
      </c>
      <c r="O632" t="s">
        <v>6292</v>
      </c>
      <c r="P632">
        <v>2</v>
      </c>
      <c r="Q632">
        <v>120000000</v>
      </c>
      <c r="R632">
        <v>0</v>
      </c>
      <c r="S632">
        <v>0</v>
      </c>
      <c r="T632">
        <v>0</v>
      </c>
      <c r="U632" t="s">
        <v>243</v>
      </c>
      <c r="W632">
        <v>0</v>
      </c>
      <c r="X632">
        <v>0</v>
      </c>
      <c r="Y632">
        <v>0</v>
      </c>
      <c r="Z632">
        <v>9999</v>
      </c>
      <c r="AA632">
        <v>0</v>
      </c>
      <c r="AB632">
        <v>0</v>
      </c>
      <c r="AC632">
        <v>0</v>
      </c>
      <c r="AE632" t="s">
        <v>26</v>
      </c>
      <c r="AF632" s="1">
        <v>44562</v>
      </c>
      <c r="AG632">
        <v>1</v>
      </c>
      <c r="AL632" s="1"/>
      <c r="AM632">
        <v>31972</v>
      </c>
      <c r="AN632">
        <v>0</v>
      </c>
      <c r="AO632">
        <v>0</v>
      </c>
      <c r="AQ632" t="s">
        <v>6411</v>
      </c>
      <c r="AR632" s="1">
        <v>44949.579600694444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</row>
    <row r="633" spans="1:51" x14ac:dyDescent="0.25">
      <c r="A633">
        <v>1</v>
      </c>
      <c r="B633">
        <v>639</v>
      </c>
      <c r="C633" t="str">
        <f>"*"&amp;VLOOKUP(Tabla_clientes.amazonaws.com_UnoEE_Morenos_Real_t201_mm_clientes[[#This Row],[f201_rowid_tercero]],tercero_c,2,)</f>
        <v>*139</v>
      </c>
      <c r="D633" t="str">
        <f>"*"&amp;VLOOKUP(Tabla_clientes.amazonaws.com_UnoEE_Morenos_Real_t201_mm_clientes[[#This Row],[f201_rowid_tercero]],tercero_c,7,)</f>
        <v>*SUPERTIENDAS Y DROGUERIAS OLIMPICA SA</v>
      </c>
      <c r="E633" t="s">
        <v>6955</v>
      </c>
      <c r="F633" t="s">
        <v>7348</v>
      </c>
      <c r="G633" t="str">
        <f>"*"&amp;VLOOKUP(Tabla_clientes.amazonaws.com_UnoEE_Morenos_Real_t201_mm_clientes[[#This Row],[f201_rowid_tercero]],penvio_c,3,)</f>
        <v>*000</v>
      </c>
      <c r="H633" t="str">
        <f>"*"&amp;VLOOKUP(Tabla_clientes.amazonaws.com_UnoEE_Morenos_Real_t201_mm_clientes[[#This Row],[f201_rowid_tercero]],penvio_c,5,)</f>
        <v>*SDO 515 CALLE 84</v>
      </c>
      <c r="I633" t="s">
        <v>6277</v>
      </c>
      <c r="J633">
        <v>1</v>
      </c>
      <c r="K633" t="s">
        <v>6273</v>
      </c>
      <c r="L633" t="s">
        <v>6411</v>
      </c>
      <c r="M633">
        <v>36115</v>
      </c>
      <c r="N633" t="s">
        <v>6275</v>
      </c>
      <c r="O633" t="s">
        <v>6292</v>
      </c>
      <c r="P633">
        <v>2</v>
      </c>
      <c r="Q633">
        <v>120000000</v>
      </c>
      <c r="R633">
        <v>0</v>
      </c>
      <c r="S633">
        <v>0</v>
      </c>
      <c r="T633">
        <v>0</v>
      </c>
      <c r="U633" t="s">
        <v>243</v>
      </c>
      <c r="W633">
        <v>0</v>
      </c>
      <c r="X633">
        <v>0</v>
      </c>
      <c r="Y633">
        <v>0</v>
      </c>
      <c r="Z633">
        <v>9999</v>
      </c>
      <c r="AA633">
        <v>0</v>
      </c>
      <c r="AB633">
        <v>0</v>
      </c>
      <c r="AC633">
        <v>0</v>
      </c>
      <c r="AE633" t="s">
        <v>26</v>
      </c>
      <c r="AF633" s="1">
        <v>44562</v>
      </c>
      <c r="AG633">
        <v>1</v>
      </c>
      <c r="AL633" s="1"/>
      <c r="AM633">
        <v>31973</v>
      </c>
      <c r="AN633">
        <v>0</v>
      </c>
      <c r="AO633">
        <v>0</v>
      </c>
      <c r="AQ633" t="s">
        <v>6411</v>
      </c>
      <c r="AR633" s="1">
        <v>44949.579609756947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</row>
    <row r="634" spans="1:51" x14ac:dyDescent="0.25">
      <c r="A634">
        <v>1</v>
      </c>
      <c r="B634">
        <v>639</v>
      </c>
      <c r="C634" t="str">
        <f>"*"&amp;VLOOKUP(Tabla_clientes.amazonaws.com_UnoEE_Morenos_Real_t201_mm_clientes[[#This Row],[f201_rowid_tercero]],tercero_c,2,)</f>
        <v>*139</v>
      </c>
      <c r="D634" t="str">
        <f>"*"&amp;VLOOKUP(Tabla_clientes.amazonaws.com_UnoEE_Morenos_Real_t201_mm_clientes[[#This Row],[f201_rowid_tercero]],tercero_c,7,)</f>
        <v>*SUPERTIENDAS Y DROGUERIAS OLIMPICA SA</v>
      </c>
      <c r="E634" t="s">
        <v>6684</v>
      </c>
      <c r="F634" t="s">
        <v>7349</v>
      </c>
      <c r="G634" t="str">
        <f>"*"&amp;VLOOKUP(Tabla_clientes.amazonaws.com_UnoEE_Morenos_Real_t201_mm_clientes[[#This Row],[f201_rowid_tercero]],penvio_c,3,)</f>
        <v>*000</v>
      </c>
      <c r="H634" t="str">
        <f>"*"&amp;VLOOKUP(Tabla_clientes.amazonaws.com_UnoEE_Morenos_Real_t201_mm_clientes[[#This Row],[f201_rowid_tercero]],penvio_c,5,)</f>
        <v>*SDO 515 CALLE 84</v>
      </c>
      <c r="I634" t="s">
        <v>6277</v>
      </c>
      <c r="J634">
        <v>1</v>
      </c>
      <c r="K634" t="s">
        <v>6273</v>
      </c>
      <c r="L634" t="s">
        <v>6411</v>
      </c>
      <c r="M634">
        <v>36116</v>
      </c>
      <c r="N634" t="s">
        <v>6275</v>
      </c>
      <c r="O634" t="s">
        <v>6292</v>
      </c>
      <c r="P634">
        <v>2</v>
      </c>
      <c r="Q634">
        <v>120000000</v>
      </c>
      <c r="R634">
        <v>0</v>
      </c>
      <c r="S634">
        <v>0</v>
      </c>
      <c r="T634">
        <v>0</v>
      </c>
      <c r="U634" t="s">
        <v>243</v>
      </c>
      <c r="W634">
        <v>0</v>
      </c>
      <c r="X634">
        <v>0</v>
      </c>
      <c r="Y634">
        <v>0</v>
      </c>
      <c r="Z634">
        <v>9999</v>
      </c>
      <c r="AA634">
        <v>0</v>
      </c>
      <c r="AB634">
        <v>0</v>
      </c>
      <c r="AC634">
        <v>0</v>
      </c>
      <c r="AE634" t="s">
        <v>26</v>
      </c>
      <c r="AF634" s="1">
        <v>44562</v>
      </c>
      <c r="AG634">
        <v>1</v>
      </c>
      <c r="AL634" s="1"/>
      <c r="AM634">
        <v>31974</v>
      </c>
      <c r="AN634">
        <v>0</v>
      </c>
      <c r="AO634">
        <v>0</v>
      </c>
      <c r="AQ634" t="s">
        <v>6411</v>
      </c>
      <c r="AR634" s="1">
        <v>44949.579619212964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</row>
    <row r="635" spans="1:51" x14ac:dyDescent="0.25">
      <c r="A635">
        <v>1</v>
      </c>
      <c r="B635">
        <v>639</v>
      </c>
      <c r="C635" t="str">
        <f>"*"&amp;VLOOKUP(Tabla_clientes.amazonaws.com_UnoEE_Morenos_Real_t201_mm_clientes[[#This Row],[f201_rowid_tercero]],tercero_c,2,)</f>
        <v>*139</v>
      </c>
      <c r="D635" t="str">
        <f>"*"&amp;VLOOKUP(Tabla_clientes.amazonaws.com_UnoEE_Morenos_Real_t201_mm_clientes[[#This Row],[f201_rowid_tercero]],tercero_c,7,)</f>
        <v>*SUPERTIENDAS Y DROGUERIAS OLIMPICA SA</v>
      </c>
      <c r="E635" t="s">
        <v>6738</v>
      </c>
      <c r="F635" t="s">
        <v>7350</v>
      </c>
      <c r="G635" t="str">
        <f>"*"&amp;VLOOKUP(Tabla_clientes.amazonaws.com_UnoEE_Morenos_Real_t201_mm_clientes[[#This Row],[f201_rowid_tercero]],penvio_c,3,)</f>
        <v>*000</v>
      </c>
      <c r="H635" t="str">
        <f>"*"&amp;VLOOKUP(Tabla_clientes.amazonaws.com_UnoEE_Morenos_Real_t201_mm_clientes[[#This Row],[f201_rowid_tercero]],penvio_c,5,)</f>
        <v>*SDO 515 CALLE 84</v>
      </c>
      <c r="I635" t="s">
        <v>6277</v>
      </c>
      <c r="J635">
        <v>1</v>
      </c>
      <c r="K635" t="s">
        <v>6273</v>
      </c>
      <c r="L635" t="s">
        <v>6411</v>
      </c>
      <c r="M635">
        <v>36117</v>
      </c>
      <c r="N635" t="s">
        <v>6275</v>
      </c>
      <c r="O635" t="s">
        <v>6292</v>
      </c>
      <c r="P635">
        <v>2</v>
      </c>
      <c r="Q635">
        <v>120000000</v>
      </c>
      <c r="R635">
        <v>0</v>
      </c>
      <c r="S635">
        <v>0</v>
      </c>
      <c r="T635">
        <v>0</v>
      </c>
      <c r="U635" t="s">
        <v>243</v>
      </c>
      <c r="W635">
        <v>0</v>
      </c>
      <c r="X635">
        <v>0</v>
      </c>
      <c r="Y635">
        <v>0</v>
      </c>
      <c r="Z635">
        <v>9999</v>
      </c>
      <c r="AA635">
        <v>0</v>
      </c>
      <c r="AB635">
        <v>0</v>
      </c>
      <c r="AC635">
        <v>0</v>
      </c>
      <c r="AE635" t="s">
        <v>26</v>
      </c>
      <c r="AF635" s="1">
        <v>44562</v>
      </c>
      <c r="AG635">
        <v>1</v>
      </c>
      <c r="AL635" s="1"/>
      <c r="AM635">
        <v>31975</v>
      </c>
      <c r="AN635">
        <v>0</v>
      </c>
      <c r="AO635">
        <v>0</v>
      </c>
      <c r="AQ635" t="s">
        <v>6411</v>
      </c>
      <c r="AR635" s="1">
        <v>44949.579627314815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</row>
    <row r="636" spans="1:51" x14ac:dyDescent="0.25">
      <c r="A636">
        <v>1</v>
      </c>
      <c r="B636">
        <v>639</v>
      </c>
      <c r="C636" t="str">
        <f>"*"&amp;VLOOKUP(Tabla_clientes.amazonaws.com_UnoEE_Morenos_Real_t201_mm_clientes[[#This Row],[f201_rowid_tercero]],tercero_c,2,)</f>
        <v>*139</v>
      </c>
      <c r="D636" t="str">
        <f>"*"&amp;VLOOKUP(Tabla_clientes.amazonaws.com_UnoEE_Morenos_Real_t201_mm_clientes[[#This Row],[f201_rowid_tercero]],tercero_c,7,)</f>
        <v>*SUPERTIENDAS Y DROGUERIAS OLIMPICA SA</v>
      </c>
      <c r="E636" t="s">
        <v>6686</v>
      </c>
      <c r="F636" t="s">
        <v>7351</v>
      </c>
      <c r="G636" t="str">
        <f>"*"&amp;VLOOKUP(Tabla_clientes.amazonaws.com_UnoEE_Morenos_Real_t201_mm_clientes[[#This Row],[f201_rowid_tercero]],penvio_c,3,)</f>
        <v>*000</v>
      </c>
      <c r="H636" t="str">
        <f>"*"&amp;VLOOKUP(Tabla_clientes.amazonaws.com_UnoEE_Morenos_Real_t201_mm_clientes[[#This Row],[f201_rowid_tercero]],penvio_c,5,)</f>
        <v>*SDO 515 CALLE 84</v>
      </c>
      <c r="I636" t="s">
        <v>6277</v>
      </c>
      <c r="J636">
        <v>1</v>
      </c>
      <c r="K636" t="s">
        <v>6273</v>
      </c>
      <c r="L636" t="s">
        <v>6411</v>
      </c>
      <c r="M636">
        <v>36118</v>
      </c>
      <c r="N636" t="s">
        <v>6275</v>
      </c>
      <c r="O636" t="s">
        <v>6292</v>
      </c>
      <c r="P636">
        <v>2</v>
      </c>
      <c r="Q636">
        <v>120000000</v>
      </c>
      <c r="R636">
        <v>0</v>
      </c>
      <c r="S636">
        <v>0</v>
      </c>
      <c r="T636">
        <v>0</v>
      </c>
      <c r="U636" t="s">
        <v>243</v>
      </c>
      <c r="W636">
        <v>0</v>
      </c>
      <c r="X636">
        <v>0</v>
      </c>
      <c r="Y636">
        <v>0</v>
      </c>
      <c r="Z636">
        <v>9999</v>
      </c>
      <c r="AA636">
        <v>0</v>
      </c>
      <c r="AB636">
        <v>0</v>
      </c>
      <c r="AC636">
        <v>0</v>
      </c>
      <c r="AE636" t="s">
        <v>26</v>
      </c>
      <c r="AF636" s="1">
        <v>44562</v>
      </c>
      <c r="AG636">
        <v>1</v>
      </c>
      <c r="AL636" s="1"/>
      <c r="AM636">
        <v>31976</v>
      </c>
      <c r="AN636">
        <v>0</v>
      </c>
      <c r="AO636">
        <v>0</v>
      </c>
      <c r="AQ636" t="s">
        <v>6411</v>
      </c>
      <c r="AR636" s="1">
        <v>44949.579636030096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</row>
    <row r="637" spans="1:51" x14ac:dyDescent="0.25">
      <c r="A637">
        <v>1</v>
      </c>
      <c r="B637">
        <v>639</v>
      </c>
      <c r="C637" t="str">
        <f>"*"&amp;VLOOKUP(Tabla_clientes.amazonaws.com_UnoEE_Morenos_Real_t201_mm_clientes[[#This Row],[f201_rowid_tercero]],tercero_c,2,)</f>
        <v>*139</v>
      </c>
      <c r="D637" t="str">
        <f>"*"&amp;VLOOKUP(Tabla_clientes.amazonaws.com_UnoEE_Morenos_Real_t201_mm_clientes[[#This Row],[f201_rowid_tercero]],tercero_c,7,)</f>
        <v>*SUPERTIENDAS Y DROGUERIAS OLIMPICA SA</v>
      </c>
      <c r="E637" t="s">
        <v>6688</v>
      </c>
      <c r="F637" t="s">
        <v>7352</v>
      </c>
      <c r="G637" t="str">
        <f>"*"&amp;VLOOKUP(Tabla_clientes.amazonaws.com_UnoEE_Morenos_Real_t201_mm_clientes[[#This Row],[f201_rowid_tercero]],penvio_c,3,)</f>
        <v>*000</v>
      </c>
      <c r="H637" t="str">
        <f>"*"&amp;VLOOKUP(Tabla_clientes.amazonaws.com_UnoEE_Morenos_Real_t201_mm_clientes[[#This Row],[f201_rowid_tercero]],penvio_c,5,)</f>
        <v>*SDO 515 CALLE 84</v>
      </c>
      <c r="I637" t="s">
        <v>6277</v>
      </c>
      <c r="J637">
        <v>1</v>
      </c>
      <c r="K637" t="s">
        <v>6273</v>
      </c>
      <c r="L637" t="s">
        <v>6411</v>
      </c>
      <c r="M637">
        <v>36119</v>
      </c>
      <c r="N637" t="s">
        <v>6275</v>
      </c>
      <c r="O637" t="s">
        <v>6292</v>
      </c>
      <c r="P637">
        <v>2</v>
      </c>
      <c r="Q637">
        <v>120000000</v>
      </c>
      <c r="R637">
        <v>0</v>
      </c>
      <c r="S637">
        <v>0</v>
      </c>
      <c r="T637">
        <v>0</v>
      </c>
      <c r="U637" t="s">
        <v>243</v>
      </c>
      <c r="W637">
        <v>0</v>
      </c>
      <c r="X637">
        <v>0</v>
      </c>
      <c r="Y637">
        <v>0</v>
      </c>
      <c r="Z637">
        <v>9999</v>
      </c>
      <c r="AA637">
        <v>0</v>
      </c>
      <c r="AB637">
        <v>0</v>
      </c>
      <c r="AC637">
        <v>0</v>
      </c>
      <c r="AE637" t="s">
        <v>26</v>
      </c>
      <c r="AF637" s="1">
        <v>44562</v>
      </c>
      <c r="AG637">
        <v>1</v>
      </c>
      <c r="AL637" s="1"/>
      <c r="AM637">
        <v>31977</v>
      </c>
      <c r="AN637">
        <v>0</v>
      </c>
      <c r="AO637">
        <v>0</v>
      </c>
      <c r="AQ637" t="s">
        <v>6411</v>
      </c>
      <c r="AR637" s="1">
        <v>44949.579644675927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</row>
    <row r="638" spans="1:51" x14ac:dyDescent="0.25">
      <c r="A638">
        <v>1</v>
      </c>
      <c r="B638">
        <v>639</v>
      </c>
      <c r="C638" t="str">
        <f>"*"&amp;VLOOKUP(Tabla_clientes.amazonaws.com_UnoEE_Morenos_Real_t201_mm_clientes[[#This Row],[f201_rowid_tercero]],tercero_c,2,)</f>
        <v>*139</v>
      </c>
      <c r="D638" t="str">
        <f>"*"&amp;VLOOKUP(Tabla_clientes.amazonaws.com_UnoEE_Morenos_Real_t201_mm_clientes[[#This Row],[f201_rowid_tercero]],tercero_c,7,)</f>
        <v>*SUPERTIENDAS Y DROGUERIAS OLIMPICA SA</v>
      </c>
      <c r="E638" t="s">
        <v>6969</v>
      </c>
      <c r="F638" t="s">
        <v>7353</v>
      </c>
      <c r="G638" t="str">
        <f>"*"&amp;VLOOKUP(Tabla_clientes.amazonaws.com_UnoEE_Morenos_Real_t201_mm_clientes[[#This Row],[f201_rowid_tercero]],penvio_c,3,)</f>
        <v>*000</v>
      </c>
      <c r="H638" t="str">
        <f>"*"&amp;VLOOKUP(Tabla_clientes.amazonaws.com_UnoEE_Morenos_Real_t201_mm_clientes[[#This Row],[f201_rowid_tercero]],penvio_c,5,)</f>
        <v>*SDO 515 CALLE 84</v>
      </c>
      <c r="I638" t="s">
        <v>6277</v>
      </c>
      <c r="J638">
        <v>1</v>
      </c>
      <c r="K638" t="s">
        <v>6273</v>
      </c>
      <c r="L638" t="s">
        <v>6411</v>
      </c>
      <c r="M638">
        <v>36120</v>
      </c>
      <c r="N638" t="s">
        <v>6275</v>
      </c>
      <c r="O638" t="s">
        <v>6292</v>
      </c>
      <c r="P638">
        <v>2</v>
      </c>
      <c r="Q638">
        <v>120000000</v>
      </c>
      <c r="R638">
        <v>0</v>
      </c>
      <c r="S638">
        <v>0</v>
      </c>
      <c r="T638">
        <v>0</v>
      </c>
      <c r="U638" t="s">
        <v>243</v>
      </c>
      <c r="W638">
        <v>0</v>
      </c>
      <c r="X638">
        <v>0</v>
      </c>
      <c r="Y638">
        <v>0</v>
      </c>
      <c r="Z638">
        <v>9999</v>
      </c>
      <c r="AA638">
        <v>0</v>
      </c>
      <c r="AB638">
        <v>0</v>
      </c>
      <c r="AC638">
        <v>0</v>
      </c>
      <c r="AE638" t="s">
        <v>26</v>
      </c>
      <c r="AF638" s="1">
        <v>44562</v>
      </c>
      <c r="AG638">
        <v>1</v>
      </c>
      <c r="AL638" s="1"/>
      <c r="AM638">
        <v>31978</v>
      </c>
      <c r="AN638">
        <v>0</v>
      </c>
      <c r="AO638">
        <v>0</v>
      </c>
      <c r="AQ638" t="s">
        <v>6411</v>
      </c>
      <c r="AR638" s="1">
        <v>44949.579653043984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</row>
    <row r="639" spans="1:51" x14ac:dyDescent="0.25">
      <c r="A639">
        <v>1</v>
      </c>
      <c r="B639">
        <v>639</v>
      </c>
      <c r="C639" t="str">
        <f>"*"&amp;VLOOKUP(Tabla_clientes.amazonaws.com_UnoEE_Morenos_Real_t201_mm_clientes[[#This Row],[f201_rowid_tercero]],tercero_c,2,)</f>
        <v>*139</v>
      </c>
      <c r="D639" t="str">
        <f>"*"&amp;VLOOKUP(Tabla_clientes.amazonaws.com_UnoEE_Morenos_Real_t201_mm_clientes[[#This Row],[f201_rowid_tercero]],tercero_c,7,)</f>
        <v>*SUPERTIENDAS Y DROGUERIAS OLIMPICA SA</v>
      </c>
      <c r="E639" t="s">
        <v>6971</v>
      </c>
      <c r="F639" t="s">
        <v>7354</v>
      </c>
      <c r="G639" t="str">
        <f>"*"&amp;VLOOKUP(Tabla_clientes.amazonaws.com_UnoEE_Morenos_Real_t201_mm_clientes[[#This Row],[f201_rowid_tercero]],penvio_c,3,)</f>
        <v>*000</v>
      </c>
      <c r="H639" t="str">
        <f>"*"&amp;VLOOKUP(Tabla_clientes.amazonaws.com_UnoEE_Morenos_Real_t201_mm_clientes[[#This Row],[f201_rowid_tercero]],penvio_c,5,)</f>
        <v>*SDO 515 CALLE 84</v>
      </c>
      <c r="I639" t="s">
        <v>6277</v>
      </c>
      <c r="J639">
        <v>1</v>
      </c>
      <c r="K639" t="s">
        <v>6273</v>
      </c>
      <c r="L639" t="s">
        <v>6411</v>
      </c>
      <c r="M639">
        <v>36121</v>
      </c>
      <c r="N639" t="s">
        <v>6275</v>
      </c>
      <c r="O639" t="s">
        <v>6292</v>
      </c>
      <c r="P639">
        <v>2</v>
      </c>
      <c r="Q639">
        <v>120000000</v>
      </c>
      <c r="R639">
        <v>0</v>
      </c>
      <c r="S639">
        <v>0</v>
      </c>
      <c r="T639">
        <v>0</v>
      </c>
      <c r="U639" t="s">
        <v>243</v>
      </c>
      <c r="W639">
        <v>0</v>
      </c>
      <c r="X639">
        <v>0</v>
      </c>
      <c r="Y639">
        <v>0</v>
      </c>
      <c r="Z639">
        <v>9999</v>
      </c>
      <c r="AA639">
        <v>0</v>
      </c>
      <c r="AB639">
        <v>0</v>
      </c>
      <c r="AC639">
        <v>0</v>
      </c>
      <c r="AE639" t="s">
        <v>26</v>
      </c>
      <c r="AF639" s="1">
        <v>44562</v>
      </c>
      <c r="AG639">
        <v>1</v>
      </c>
      <c r="AL639" s="1"/>
      <c r="AM639">
        <v>31979</v>
      </c>
      <c r="AN639">
        <v>0</v>
      </c>
      <c r="AO639">
        <v>0</v>
      </c>
      <c r="AQ639" t="s">
        <v>6411</v>
      </c>
      <c r="AR639" s="1">
        <v>44949.579661307871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</row>
    <row r="640" spans="1:51" x14ac:dyDescent="0.25">
      <c r="A640">
        <v>1</v>
      </c>
      <c r="B640">
        <v>639</v>
      </c>
      <c r="C640" t="str">
        <f>"*"&amp;VLOOKUP(Tabla_clientes.amazonaws.com_UnoEE_Morenos_Real_t201_mm_clientes[[#This Row],[f201_rowid_tercero]],tercero_c,2,)</f>
        <v>*139</v>
      </c>
      <c r="D640" t="str">
        <f>"*"&amp;VLOOKUP(Tabla_clientes.amazonaws.com_UnoEE_Morenos_Real_t201_mm_clientes[[#This Row],[f201_rowid_tercero]],tercero_c,7,)</f>
        <v>*SUPERTIENDAS Y DROGUERIAS OLIMPICA SA</v>
      </c>
      <c r="E640" t="s">
        <v>6973</v>
      </c>
      <c r="F640" t="s">
        <v>7355</v>
      </c>
      <c r="G640" t="str">
        <f>"*"&amp;VLOOKUP(Tabla_clientes.amazonaws.com_UnoEE_Morenos_Real_t201_mm_clientes[[#This Row],[f201_rowid_tercero]],penvio_c,3,)</f>
        <v>*000</v>
      </c>
      <c r="H640" t="str">
        <f>"*"&amp;VLOOKUP(Tabla_clientes.amazonaws.com_UnoEE_Morenos_Real_t201_mm_clientes[[#This Row],[f201_rowid_tercero]],penvio_c,5,)</f>
        <v>*SDO 515 CALLE 84</v>
      </c>
      <c r="I640" t="s">
        <v>6277</v>
      </c>
      <c r="J640">
        <v>1</v>
      </c>
      <c r="K640" t="s">
        <v>6273</v>
      </c>
      <c r="L640" t="s">
        <v>6411</v>
      </c>
      <c r="M640">
        <v>36122</v>
      </c>
      <c r="N640" t="s">
        <v>6275</v>
      </c>
      <c r="O640" t="s">
        <v>6292</v>
      </c>
      <c r="P640">
        <v>2</v>
      </c>
      <c r="Q640">
        <v>120000000</v>
      </c>
      <c r="R640">
        <v>0</v>
      </c>
      <c r="S640">
        <v>0</v>
      </c>
      <c r="T640">
        <v>0</v>
      </c>
      <c r="U640" t="s">
        <v>243</v>
      </c>
      <c r="W640">
        <v>0</v>
      </c>
      <c r="X640">
        <v>0</v>
      </c>
      <c r="Y640">
        <v>0</v>
      </c>
      <c r="Z640">
        <v>9999</v>
      </c>
      <c r="AA640">
        <v>0</v>
      </c>
      <c r="AB640">
        <v>0</v>
      </c>
      <c r="AC640">
        <v>0</v>
      </c>
      <c r="AE640" t="s">
        <v>26</v>
      </c>
      <c r="AF640" s="1">
        <v>44562</v>
      </c>
      <c r="AG640">
        <v>1</v>
      </c>
      <c r="AL640" s="1"/>
      <c r="AM640">
        <v>31980</v>
      </c>
      <c r="AN640">
        <v>0</v>
      </c>
      <c r="AO640">
        <v>0</v>
      </c>
      <c r="AQ640" t="s">
        <v>6411</v>
      </c>
      <c r="AR640" s="1">
        <v>44949.579669525461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</row>
    <row r="641" spans="1:51" x14ac:dyDescent="0.25">
      <c r="A641">
        <v>1</v>
      </c>
      <c r="B641">
        <v>639</v>
      </c>
      <c r="C641" t="str">
        <f>"*"&amp;VLOOKUP(Tabla_clientes.amazonaws.com_UnoEE_Morenos_Real_t201_mm_clientes[[#This Row],[f201_rowid_tercero]],tercero_c,2,)</f>
        <v>*139</v>
      </c>
      <c r="D641" t="str">
        <f>"*"&amp;VLOOKUP(Tabla_clientes.amazonaws.com_UnoEE_Morenos_Real_t201_mm_clientes[[#This Row],[f201_rowid_tercero]],tercero_c,7,)</f>
        <v>*SUPERTIENDAS Y DROGUERIAS OLIMPICA SA</v>
      </c>
      <c r="E641" t="s">
        <v>6975</v>
      </c>
      <c r="F641" t="s">
        <v>7356</v>
      </c>
      <c r="G641" t="str">
        <f>"*"&amp;VLOOKUP(Tabla_clientes.amazonaws.com_UnoEE_Morenos_Real_t201_mm_clientes[[#This Row],[f201_rowid_tercero]],penvio_c,3,)</f>
        <v>*000</v>
      </c>
      <c r="H641" t="str">
        <f>"*"&amp;VLOOKUP(Tabla_clientes.amazonaws.com_UnoEE_Morenos_Real_t201_mm_clientes[[#This Row],[f201_rowid_tercero]],penvio_c,5,)</f>
        <v>*SDO 515 CALLE 84</v>
      </c>
      <c r="I641" t="s">
        <v>6277</v>
      </c>
      <c r="J641">
        <v>1</v>
      </c>
      <c r="K641" t="s">
        <v>6273</v>
      </c>
      <c r="L641" t="s">
        <v>6411</v>
      </c>
      <c r="M641">
        <v>36123</v>
      </c>
      <c r="N641" t="s">
        <v>6275</v>
      </c>
      <c r="O641" t="s">
        <v>6292</v>
      </c>
      <c r="P641">
        <v>2</v>
      </c>
      <c r="Q641">
        <v>120000000</v>
      </c>
      <c r="R641">
        <v>0</v>
      </c>
      <c r="S641">
        <v>0</v>
      </c>
      <c r="T641">
        <v>0</v>
      </c>
      <c r="U641" t="s">
        <v>243</v>
      </c>
      <c r="W641">
        <v>0</v>
      </c>
      <c r="X641">
        <v>0</v>
      </c>
      <c r="Y641">
        <v>0</v>
      </c>
      <c r="Z641">
        <v>9999</v>
      </c>
      <c r="AA641">
        <v>0</v>
      </c>
      <c r="AB641">
        <v>0</v>
      </c>
      <c r="AC641">
        <v>0</v>
      </c>
      <c r="AE641" t="s">
        <v>26</v>
      </c>
      <c r="AF641" s="1">
        <v>44562</v>
      </c>
      <c r="AG641">
        <v>1</v>
      </c>
      <c r="AL641" s="1"/>
      <c r="AM641">
        <v>31981</v>
      </c>
      <c r="AN641">
        <v>0</v>
      </c>
      <c r="AO641">
        <v>0</v>
      </c>
      <c r="AQ641" t="s">
        <v>6411</v>
      </c>
      <c r="AR641" s="1">
        <v>44949.579677662034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</row>
    <row r="642" spans="1:51" x14ac:dyDescent="0.25">
      <c r="A642">
        <v>1</v>
      </c>
      <c r="B642">
        <v>639</v>
      </c>
      <c r="C642" t="str">
        <f>"*"&amp;VLOOKUP(Tabla_clientes.amazonaws.com_UnoEE_Morenos_Real_t201_mm_clientes[[#This Row],[f201_rowid_tercero]],tercero_c,2,)</f>
        <v>*139</v>
      </c>
      <c r="D642" t="str">
        <f>"*"&amp;VLOOKUP(Tabla_clientes.amazonaws.com_UnoEE_Morenos_Real_t201_mm_clientes[[#This Row],[f201_rowid_tercero]],tercero_c,7,)</f>
        <v>*SUPERTIENDAS Y DROGUERIAS OLIMPICA SA</v>
      </c>
      <c r="E642" t="s">
        <v>7357</v>
      </c>
      <c r="F642" t="s">
        <v>7358</v>
      </c>
      <c r="G642" t="str">
        <f>"*"&amp;VLOOKUP(Tabla_clientes.amazonaws.com_UnoEE_Morenos_Real_t201_mm_clientes[[#This Row],[f201_rowid_tercero]],penvio_c,3,)</f>
        <v>*000</v>
      </c>
      <c r="H642" t="str">
        <f>"*"&amp;VLOOKUP(Tabla_clientes.amazonaws.com_UnoEE_Morenos_Real_t201_mm_clientes[[#This Row],[f201_rowid_tercero]],penvio_c,5,)</f>
        <v>*SDO 515 CALLE 84</v>
      </c>
      <c r="I642" t="s">
        <v>6277</v>
      </c>
      <c r="J642">
        <v>1</v>
      </c>
      <c r="K642" t="s">
        <v>6273</v>
      </c>
      <c r="L642" t="s">
        <v>6411</v>
      </c>
      <c r="M642">
        <v>36124</v>
      </c>
      <c r="N642" t="s">
        <v>6275</v>
      </c>
      <c r="O642" t="s">
        <v>6292</v>
      </c>
      <c r="P642">
        <v>2</v>
      </c>
      <c r="Q642">
        <v>120000000</v>
      </c>
      <c r="R642">
        <v>0</v>
      </c>
      <c r="S642">
        <v>0</v>
      </c>
      <c r="T642">
        <v>0</v>
      </c>
      <c r="U642" t="s">
        <v>243</v>
      </c>
      <c r="W642">
        <v>0</v>
      </c>
      <c r="X642">
        <v>0</v>
      </c>
      <c r="Y642">
        <v>0</v>
      </c>
      <c r="Z642">
        <v>9999</v>
      </c>
      <c r="AA642">
        <v>0</v>
      </c>
      <c r="AB642">
        <v>0</v>
      </c>
      <c r="AC642">
        <v>0</v>
      </c>
      <c r="AE642" t="s">
        <v>26</v>
      </c>
      <c r="AF642" s="1">
        <v>44562</v>
      </c>
      <c r="AG642">
        <v>1</v>
      </c>
      <c r="AL642" s="1"/>
      <c r="AM642">
        <v>31982</v>
      </c>
      <c r="AN642">
        <v>0</v>
      </c>
      <c r="AO642">
        <v>0</v>
      </c>
      <c r="AQ642" t="s">
        <v>6411</v>
      </c>
      <c r="AR642" s="1">
        <v>44949.579686192126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</row>
    <row r="643" spans="1:51" x14ac:dyDescent="0.25">
      <c r="A643">
        <v>1</v>
      </c>
      <c r="B643">
        <v>639</v>
      </c>
      <c r="C643" t="str">
        <f>"*"&amp;VLOOKUP(Tabla_clientes.amazonaws.com_UnoEE_Morenos_Real_t201_mm_clientes[[#This Row],[f201_rowid_tercero]],tercero_c,2,)</f>
        <v>*139</v>
      </c>
      <c r="D643" t="str">
        <f>"*"&amp;VLOOKUP(Tabla_clientes.amazonaws.com_UnoEE_Morenos_Real_t201_mm_clientes[[#This Row],[f201_rowid_tercero]],tercero_c,7,)</f>
        <v>*SUPERTIENDAS Y DROGUERIAS OLIMPICA SA</v>
      </c>
      <c r="E643" t="s">
        <v>6977</v>
      </c>
      <c r="F643" t="s">
        <v>7359</v>
      </c>
      <c r="G643" t="str">
        <f>"*"&amp;VLOOKUP(Tabla_clientes.amazonaws.com_UnoEE_Morenos_Real_t201_mm_clientes[[#This Row],[f201_rowid_tercero]],penvio_c,3,)</f>
        <v>*000</v>
      </c>
      <c r="H643" t="str">
        <f>"*"&amp;VLOOKUP(Tabla_clientes.amazonaws.com_UnoEE_Morenos_Real_t201_mm_clientes[[#This Row],[f201_rowid_tercero]],penvio_c,5,)</f>
        <v>*SDO 515 CALLE 84</v>
      </c>
      <c r="I643" t="s">
        <v>6277</v>
      </c>
      <c r="J643">
        <v>1</v>
      </c>
      <c r="K643" t="s">
        <v>6273</v>
      </c>
      <c r="L643" t="s">
        <v>6411</v>
      </c>
      <c r="M643">
        <v>36125</v>
      </c>
      <c r="N643" t="s">
        <v>6275</v>
      </c>
      <c r="O643" t="s">
        <v>6292</v>
      </c>
      <c r="P643">
        <v>2</v>
      </c>
      <c r="Q643">
        <v>120000000</v>
      </c>
      <c r="R643">
        <v>0</v>
      </c>
      <c r="S643">
        <v>0</v>
      </c>
      <c r="T643">
        <v>0</v>
      </c>
      <c r="U643" t="s">
        <v>243</v>
      </c>
      <c r="W643">
        <v>0</v>
      </c>
      <c r="X643">
        <v>0</v>
      </c>
      <c r="Y643">
        <v>0</v>
      </c>
      <c r="Z643">
        <v>9999</v>
      </c>
      <c r="AA643">
        <v>0</v>
      </c>
      <c r="AB643">
        <v>0</v>
      </c>
      <c r="AC643">
        <v>0</v>
      </c>
      <c r="AE643" t="s">
        <v>26</v>
      </c>
      <c r="AF643" s="1">
        <v>44562</v>
      </c>
      <c r="AG643">
        <v>1</v>
      </c>
      <c r="AL643" s="1"/>
      <c r="AM643">
        <v>31983</v>
      </c>
      <c r="AN643">
        <v>0</v>
      </c>
      <c r="AO643">
        <v>0</v>
      </c>
      <c r="AQ643" t="s">
        <v>6411</v>
      </c>
      <c r="AR643" s="1">
        <v>44949.579695057873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</row>
    <row r="644" spans="1:51" x14ac:dyDescent="0.25">
      <c r="A644">
        <v>1</v>
      </c>
      <c r="B644">
        <v>639</v>
      </c>
      <c r="C644" t="str">
        <f>"*"&amp;VLOOKUP(Tabla_clientes.amazonaws.com_UnoEE_Morenos_Real_t201_mm_clientes[[#This Row],[f201_rowid_tercero]],tercero_c,2,)</f>
        <v>*139</v>
      </c>
      <c r="D644" t="str">
        <f>"*"&amp;VLOOKUP(Tabla_clientes.amazonaws.com_UnoEE_Morenos_Real_t201_mm_clientes[[#This Row],[f201_rowid_tercero]],tercero_c,7,)</f>
        <v>*SUPERTIENDAS Y DROGUERIAS OLIMPICA SA</v>
      </c>
      <c r="E644" t="s">
        <v>7360</v>
      </c>
      <c r="F644" t="s">
        <v>7361</v>
      </c>
      <c r="G644" t="str">
        <f>"*"&amp;VLOOKUP(Tabla_clientes.amazonaws.com_UnoEE_Morenos_Real_t201_mm_clientes[[#This Row],[f201_rowid_tercero]],penvio_c,3,)</f>
        <v>*000</v>
      </c>
      <c r="H644" t="str">
        <f>"*"&amp;VLOOKUP(Tabla_clientes.amazonaws.com_UnoEE_Morenos_Real_t201_mm_clientes[[#This Row],[f201_rowid_tercero]],penvio_c,5,)</f>
        <v>*SDO 515 CALLE 84</v>
      </c>
      <c r="I644" t="s">
        <v>6277</v>
      </c>
      <c r="J644">
        <v>1</v>
      </c>
      <c r="K644" t="s">
        <v>6273</v>
      </c>
      <c r="L644" t="s">
        <v>6411</v>
      </c>
      <c r="M644">
        <v>36126</v>
      </c>
      <c r="N644" t="s">
        <v>6275</v>
      </c>
      <c r="O644" t="s">
        <v>6292</v>
      </c>
      <c r="P644">
        <v>2</v>
      </c>
      <c r="Q644">
        <v>120000000</v>
      </c>
      <c r="R644">
        <v>0</v>
      </c>
      <c r="S644">
        <v>0</v>
      </c>
      <c r="T644">
        <v>0</v>
      </c>
      <c r="U644" t="s">
        <v>243</v>
      </c>
      <c r="W644">
        <v>0</v>
      </c>
      <c r="X644">
        <v>0</v>
      </c>
      <c r="Y644">
        <v>0</v>
      </c>
      <c r="Z644">
        <v>9999</v>
      </c>
      <c r="AA644">
        <v>0</v>
      </c>
      <c r="AB644">
        <v>0</v>
      </c>
      <c r="AC644">
        <v>0</v>
      </c>
      <c r="AE644" t="s">
        <v>26</v>
      </c>
      <c r="AF644" s="1">
        <v>44562</v>
      </c>
      <c r="AG644">
        <v>1</v>
      </c>
      <c r="AL644" s="1"/>
      <c r="AM644">
        <v>31984</v>
      </c>
      <c r="AN644">
        <v>0</v>
      </c>
      <c r="AO644">
        <v>0</v>
      </c>
      <c r="AQ644" t="s">
        <v>6411</v>
      </c>
      <c r="AR644" s="1">
        <v>44949.57970347222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</row>
    <row r="645" spans="1:51" x14ac:dyDescent="0.25">
      <c r="A645">
        <v>1</v>
      </c>
      <c r="B645">
        <v>639</v>
      </c>
      <c r="C645" t="str">
        <f>"*"&amp;VLOOKUP(Tabla_clientes.amazonaws.com_UnoEE_Morenos_Real_t201_mm_clientes[[#This Row],[f201_rowid_tercero]],tercero_c,2,)</f>
        <v>*139</v>
      </c>
      <c r="D645" t="str">
        <f>"*"&amp;VLOOKUP(Tabla_clientes.amazonaws.com_UnoEE_Morenos_Real_t201_mm_clientes[[#This Row],[f201_rowid_tercero]],tercero_c,7,)</f>
        <v>*SUPERTIENDAS Y DROGUERIAS OLIMPICA SA</v>
      </c>
      <c r="E645" t="s">
        <v>6690</v>
      </c>
      <c r="F645" t="s">
        <v>7362</v>
      </c>
      <c r="G645" t="str">
        <f>"*"&amp;VLOOKUP(Tabla_clientes.amazonaws.com_UnoEE_Morenos_Real_t201_mm_clientes[[#This Row],[f201_rowid_tercero]],penvio_c,3,)</f>
        <v>*000</v>
      </c>
      <c r="H645" t="str">
        <f>"*"&amp;VLOOKUP(Tabla_clientes.amazonaws.com_UnoEE_Morenos_Real_t201_mm_clientes[[#This Row],[f201_rowid_tercero]],penvio_c,5,)</f>
        <v>*SDO 515 CALLE 84</v>
      </c>
      <c r="I645" t="s">
        <v>6277</v>
      </c>
      <c r="J645">
        <v>1</v>
      </c>
      <c r="K645" t="s">
        <v>6273</v>
      </c>
      <c r="L645" t="s">
        <v>6411</v>
      </c>
      <c r="M645">
        <v>36127</v>
      </c>
      <c r="N645" t="s">
        <v>6275</v>
      </c>
      <c r="O645" t="s">
        <v>6292</v>
      </c>
      <c r="P645">
        <v>2</v>
      </c>
      <c r="Q645">
        <v>120000000</v>
      </c>
      <c r="R645">
        <v>0</v>
      </c>
      <c r="S645">
        <v>0</v>
      </c>
      <c r="T645">
        <v>0</v>
      </c>
      <c r="U645" t="s">
        <v>243</v>
      </c>
      <c r="W645">
        <v>0</v>
      </c>
      <c r="X645">
        <v>0</v>
      </c>
      <c r="Y645">
        <v>0</v>
      </c>
      <c r="Z645">
        <v>9999</v>
      </c>
      <c r="AA645">
        <v>0</v>
      </c>
      <c r="AB645">
        <v>0</v>
      </c>
      <c r="AC645">
        <v>0</v>
      </c>
      <c r="AE645" t="s">
        <v>26</v>
      </c>
      <c r="AF645" s="1">
        <v>44562</v>
      </c>
      <c r="AG645">
        <v>1</v>
      </c>
      <c r="AL645" s="1"/>
      <c r="AM645">
        <v>31985</v>
      </c>
      <c r="AN645">
        <v>0</v>
      </c>
      <c r="AO645">
        <v>0</v>
      </c>
      <c r="AQ645" t="s">
        <v>6411</v>
      </c>
      <c r="AR645" s="1">
        <v>44949.579712233797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</row>
    <row r="646" spans="1:51" x14ac:dyDescent="0.25">
      <c r="A646">
        <v>1</v>
      </c>
      <c r="B646">
        <v>639</v>
      </c>
      <c r="C646" t="str">
        <f>"*"&amp;VLOOKUP(Tabla_clientes.amazonaws.com_UnoEE_Morenos_Real_t201_mm_clientes[[#This Row],[f201_rowid_tercero]],tercero_c,2,)</f>
        <v>*139</v>
      </c>
      <c r="D646" t="str">
        <f>"*"&amp;VLOOKUP(Tabla_clientes.amazonaws.com_UnoEE_Morenos_Real_t201_mm_clientes[[#This Row],[f201_rowid_tercero]],tercero_c,7,)</f>
        <v>*SUPERTIENDAS Y DROGUERIAS OLIMPICA SA</v>
      </c>
      <c r="E646" t="s">
        <v>6436</v>
      </c>
      <c r="F646" t="s">
        <v>7363</v>
      </c>
      <c r="G646" t="str">
        <f>"*"&amp;VLOOKUP(Tabla_clientes.amazonaws.com_UnoEE_Morenos_Real_t201_mm_clientes[[#This Row],[f201_rowid_tercero]],penvio_c,3,)</f>
        <v>*000</v>
      </c>
      <c r="H646" t="str">
        <f>"*"&amp;VLOOKUP(Tabla_clientes.amazonaws.com_UnoEE_Morenos_Real_t201_mm_clientes[[#This Row],[f201_rowid_tercero]],penvio_c,5,)</f>
        <v>*SDO 515 CALLE 84</v>
      </c>
      <c r="I646" t="s">
        <v>6277</v>
      </c>
      <c r="J646">
        <v>1</v>
      </c>
      <c r="K646" t="s">
        <v>6273</v>
      </c>
      <c r="L646" t="s">
        <v>6411</v>
      </c>
      <c r="M646">
        <v>36128</v>
      </c>
      <c r="N646" t="s">
        <v>6275</v>
      </c>
      <c r="O646" t="s">
        <v>6292</v>
      </c>
      <c r="P646">
        <v>2</v>
      </c>
      <c r="Q646">
        <v>120000000</v>
      </c>
      <c r="R646">
        <v>0</v>
      </c>
      <c r="S646">
        <v>0</v>
      </c>
      <c r="T646">
        <v>0</v>
      </c>
      <c r="U646" t="s">
        <v>243</v>
      </c>
      <c r="W646">
        <v>0</v>
      </c>
      <c r="X646">
        <v>0</v>
      </c>
      <c r="Y646">
        <v>0</v>
      </c>
      <c r="Z646">
        <v>9999</v>
      </c>
      <c r="AA646">
        <v>0</v>
      </c>
      <c r="AB646">
        <v>0</v>
      </c>
      <c r="AC646">
        <v>0</v>
      </c>
      <c r="AE646" t="s">
        <v>26</v>
      </c>
      <c r="AF646" s="1">
        <v>44562</v>
      </c>
      <c r="AG646">
        <v>1</v>
      </c>
      <c r="AL646" s="1"/>
      <c r="AM646">
        <v>31986</v>
      </c>
      <c r="AN646">
        <v>0</v>
      </c>
      <c r="AO646">
        <v>0</v>
      </c>
      <c r="AQ646" t="s">
        <v>6411</v>
      </c>
      <c r="AR646" s="1">
        <v>44949.579721909722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</row>
    <row r="647" spans="1:51" x14ac:dyDescent="0.25">
      <c r="A647">
        <v>1</v>
      </c>
      <c r="B647">
        <v>639</v>
      </c>
      <c r="C647" t="str">
        <f>"*"&amp;VLOOKUP(Tabla_clientes.amazonaws.com_UnoEE_Morenos_Real_t201_mm_clientes[[#This Row],[f201_rowid_tercero]],tercero_c,2,)</f>
        <v>*139</v>
      </c>
      <c r="D647" t="str">
        <f>"*"&amp;VLOOKUP(Tabla_clientes.amazonaws.com_UnoEE_Morenos_Real_t201_mm_clientes[[#This Row],[f201_rowid_tercero]],tercero_c,7,)</f>
        <v>*SUPERTIENDAS Y DROGUERIAS OLIMPICA SA</v>
      </c>
      <c r="E647" t="s">
        <v>6962</v>
      </c>
      <c r="F647" t="s">
        <v>7364</v>
      </c>
      <c r="G647" t="str">
        <f>"*"&amp;VLOOKUP(Tabla_clientes.amazonaws.com_UnoEE_Morenos_Real_t201_mm_clientes[[#This Row],[f201_rowid_tercero]],penvio_c,3,)</f>
        <v>*000</v>
      </c>
      <c r="H647" t="str">
        <f>"*"&amp;VLOOKUP(Tabla_clientes.amazonaws.com_UnoEE_Morenos_Real_t201_mm_clientes[[#This Row],[f201_rowid_tercero]],penvio_c,5,)</f>
        <v>*SDO 515 CALLE 84</v>
      </c>
      <c r="I647" t="s">
        <v>6277</v>
      </c>
      <c r="J647">
        <v>1</v>
      </c>
      <c r="K647" t="s">
        <v>6273</v>
      </c>
      <c r="L647" t="s">
        <v>6411</v>
      </c>
      <c r="M647">
        <v>36129</v>
      </c>
      <c r="N647" t="s">
        <v>6275</v>
      </c>
      <c r="O647" t="s">
        <v>6292</v>
      </c>
      <c r="P647">
        <v>2</v>
      </c>
      <c r="Q647">
        <v>120000000</v>
      </c>
      <c r="R647">
        <v>0</v>
      </c>
      <c r="S647">
        <v>0</v>
      </c>
      <c r="T647">
        <v>0</v>
      </c>
      <c r="U647" t="s">
        <v>243</v>
      </c>
      <c r="W647">
        <v>0</v>
      </c>
      <c r="X647">
        <v>0</v>
      </c>
      <c r="Y647">
        <v>0</v>
      </c>
      <c r="Z647">
        <v>9999</v>
      </c>
      <c r="AA647">
        <v>0</v>
      </c>
      <c r="AB647">
        <v>0</v>
      </c>
      <c r="AC647">
        <v>0</v>
      </c>
      <c r="AE647" t="s">
        <v>26</v>
      </c>
      <c r="AF647" s="1">
        <v>44562</v>
      </c>
      <c r="AG647">
        <v>1</v>
      </c>
      <c r="AL647" s="1"/>
      <c r="AM647">
        <v>31987</v>
      </c>
      <c r="AN647">
        <v>0</v>
      </c>
      <c r="AO647">
        <v>0</v>
      </c>
      <c r="AQ647" t="s">
        <v>6411</v>
      </c>
      <c r="AR647" s="1">
        <v>44949.579731481484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</row>
    <row r="648" spans="1:51" x14ac:dyDescent="0.25">
      <c r="A648">
        <v>1</v>
      </c>
      <c r="B648">
        <v>639</v>
      </c>
      <c r="C648" t="str">
        <f>"*"&amp;VLOOKUP(Tabla_clientes.amazonaws.com_UnoEE_Morenos_Real_t201_mm_clientes[[#This Row],[f201_rowid_tercero]],tercero_c,2,)</f>
        <v>*139</v>
      </c>
      <c r="D648" t="str">
        <f>"*"&amp;VLOOKUP(Tabla_clientes.amazonaws.com_UnoEE_Morenos_Real_t201_mm_clientes[[#This Row],[f201_rowid_tercero]],tercero_c,7,)</f>
        <v>*SUPERTIENDAS Y DROGUERIAS OLIMPICA SA</v>
      </c>
      <c r="E648" t="s">
        <v>6692</v>
      </c>
      <c r="F648" t="s">
        <v>7365</v>
      </c>
      <c r="G648" t="str">
        <f>"*"&amp;VLOOKUP(Tabla_clientes.amazonaws.com_UnoEE_Morenos_Real_t201_mm_clientes[[#This Row],[f201_rowid_tercero]],penvio_c,3,)</f>
        <v>*000</v>
      </c>
      <c r="H648" t="str">
        <f>"*"&amp;VLOOKUP(Tabla_clientes.amazonaws.com_UnoEE_Morenos_Real_t201_mm_clientes[[#This Row],[f201_rowid_tercero]],penvio_c,5,)</f>
        <v>*SDO 515 CALLE 84</v>
      </c>
      <c r="I648" t="s">
        <v>6277</v>
      </c>
      <c r="J648">
        <v>1</v>
      </c>
      <c r="K648" t="s">
        <v>6273</v>
      </c>
      <c r="L648" t="s">
        <v>6411</v>
      </c>
      <c r="M648">
        <v>36130</v>
      </c>
      <c r="N648" t="s">
        <v>6275</v>
      </c>
      <c r="O648" t="s">
        <v>6292</v>
      </c>
      <c r="P648">
        <v>2</v>
      </c>
      <c r="Q648">
        <v>120000000</v>
      </c>
      <c r="R648">
        <v>0</v>
      </c>
      <c r="S648">
        <v>0</v>
      </c>
      <c r="T648">
        <v>0</v>
      </c>
      <c r="U648" t="s">
        <v>243</v>
      </c>
      <c r="W648">
        <v>0</v>
      </c>
      <c r="X648">
        <v>0</v>
      </c>
      <c r="Y648">
        <v>0</v>
      </c>
      <c r="Z648">
        <v>9999</v>
      </c>
      <c r="AA648">
        <v>0</v>
      </c>
      <c r="AB648">
        <v>0</v>
      </c>
      <c r="AC648">
        <v>0</v>
      </c>
      <c r="AE648" t="s">
        <v>26</v>
      </c>
      <c r="AF648" s="1">
        <v>44562</v>
      </c>
      <c r="AG648">
        <v>1</v>
      </c>
      <c r="AL648" s="1"/>
      <c r="AM648">
        <v>31988</v>
      </c>
      <c r="AN648">
        <v>0</v>
      </c>
      <c r="AO648">
        <v>0</v>
      </c>
      <c r="AQ648" t="s">
        <v>6411</v>
      </c>
      <c r="AR648" s="1">
        <v>44949.579740011577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</row>
    <row r="649" spans="1:51" x14ac:dyDescent="0.25">
      <c r="A649">
        <v>1</v>
      </c>
      <c r="B649">
        <v>639</v>
      </c>
      <c r="C649" t="str">
        <f>"*"&amp;VLOOKUP(Tabla_clientes.amazonaws.com_UnoEE_Morenos_Real_t201_mm_clientes[[#This Row],[f201_rowid_tercero]],tercero_c,2,)</f>
        <v>*139</v>
      </c>
      <c r="D649" t="str">
        <f>"*"&amp;VLOOKUP(Tabla_clientes.amazonaws.com_UnoEE_Morenos_Real_t201_mm_clientes[[#This Row],[f201_rowid_tercero]],tercero_c,7,)</f>
        <v>*SUPERTIENDAS Y DROGUERIAS OLIMPICA SA</v>
      </c>
      <c r="E649" t="s">
        <v>6129</v>
      </c>
      <c r="F649" t="s">
        <v>7366</v>
      </c>
      <c r="G649" t="str">
        <f>"*"&amp;VLOOKUP(Tabla_clientes.amazonaws.com_UnoEE_Morenos_Real_t201_mm_clientes[[#This Row],[f201_rowid_tercero]],penvio_c,3,)</f>
        <v>*000</v>
      </c>
      <c r="H649" t="str">
        <f>"*"&amp;VLOOKUP(Tabla_clientes.amazonaws.com_UnoEE_Morenos_Real_t201_mm_clientes[[#This Row],[f201_rowid_tercero]],penvio_c,5,)</f>
        <v>*SDO 515 CALLE 84</v>
      </c>
      <c r="I649" t="s">
        <v>6277</v>
      </c>
      <c r="J649">
        <v>1</v>
      </c>
      <c r="K649" t="s">
        <v>6273</v>
      </c>
      <c r="L649" t="s">
        <v>6411</v>
      </c>
      <c r="M649">
        <v>36131</v>
      </c>
      <c r="N649" t="s">
        <v>6275</v>
      </c>
      <c r="O649" t="s">
        <v>6292</v>
      </c>
      <c r="P649">
        <v>2</v>
      </c>
      <c r="Q649">
        <v>120000000</v>
      </c>
      <c r="R649">
        <v>0</v>
      </c>
      <c r="S649">
        <v>0</v>
      </c>
      <c r="T649">
        <v>0</v>
      </c>
      <c r="U649" t="s">
        <v>243</v>
      </c>
      <c r="W649">
        <v>0</v>
      </c>
      <c r="X649">
        <v>0</v>
      </c>
      <c r="Y649">
        <v>0</v>
      </c>
      <c r="Z649">
        <v>9999</v>
      </c>
      <c r="AA649">
        <v>0</v>
      </c>
      <c r="AB649">
        <v>0</v>
      </c>
      <c r="AC649">
        <v>0</v>
      </c>
      <c r="AE649" t="s">
        <v>26</v>
      </c>
      <c r="AF649" s="1">
        <v>44562</v>
      </c>
      <c r="AG649">
        <v>1</v>
      </c>
      <c r="AL649" s="1"/>
      <c r="AM649">
        <v>31989</v>
      </c>
      <c r="AN649">
        <v>0</v>
      </c>
      <c r="AO649">
        <v>0</v>
      </c>
      <c r="AQ649" t="s">
        <v>6411</v>
      </c>
      <c r="AR649" s="1">
        <v>44949.579748645832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</row>
    <row r="650" spans="1:51" x14ac:dyDescent="0.25">
      <c r="A650">
        <v>1</v>
      </c>
      <c r="B650">
        <v>639</v>
      </c>
      <c r="C650" t="str">
        <f>"*"&amp;VLOOKUP(Tabla_clientes.amazonaws.com_UnoEE_Morenos_Real_t201_mm_clientes[[#This Row],[f201_rowid_tercero]],tercero_c,2,)</f>
        <v>*139</v>
      </c>
      <c r="D650" t="str">
        <f>"*"&amp;VLOOKUP(Tabla_clientes.amazonaws.com_UnoEE_Morenos_Real_t201_mm_clientes[[#This Row],[f201_rowid_tercero]],tercero_c,7,)</f>
        <v>*SUPERTIENDAS Y DROGUERIAS OLIMPICA SA</v>
      </c>
      <c r="E650" t="s">
        <v>6965</v>
      </c>
      <c r="F650" t="s">
        <v>7367</v>
      </c>
      <c r="G650" t="str">
        <f>"*"&amp;VLOOKUP(Tabla_clientes.amazonaws.com_UnoEE_Morenos_Real_t201_mm_clientes[[#This Row],[f201_rowid_tercero]],penvio_c,3,)</f>
        <v>*000</v>
      </c>
      <c r="H650" t="str">
        <f>"*"&amp;VLOOKUP(Tabla_clientes.amazonaws.com_UnoEE_Morenos_Real_t201_mm_clientes[[#This Row],[f201_rowid_tercero]],penvio_c,5,)</f>
        <v>*SDO 515 CALLE 84</v>
      </c>
      <c r="I650" t="s">
        <v>6277</v>
      </c>
      <c r="J650">
        <v>1</v>
      </c>
      <c r="K650" t="s">
        <v>6273</v>
      </c>
      <c r="L650" t="s">
        <v>6411</v>
      </c>
      <c r="M650">
        <v>36132</v>
      </c>
      <c r="N650" t="s">
        <v>6275</v>
      </c>
      <c r="O650" t="s">
        <v>6292</v>
      </c>
      <c r="P650">
        <v>2</v>
      </c>
      <c r="Q650">
        <v>120000000</v>
      </c>
      <c r="R650">
        <v>0</v>
      </c>
      <c r="S650">
        <v>0</v>
      </c>
      <c r="T650">
        <v>0</v>
      </c>
      <c r="U650" t="s">
        <v>243</v>
      </c>
      <c r="W650">
        <v>0</v>
      </c>
      <c r="X650">
        <v>0</v>
      </c>
      <c r="Y650">
        <v>0</v>
      </c>
      <c r="Z650">
        <v>9999</v>
      </c>
      <c r="AA650">
        <v>0</v>
      </c>
      <c r="AB650">
        <v>0</v>
      </c>
      <c r="AC650">
        <v>0</v>
      </c>
      <c r="AE650" t="s">
        <v>26</v>
      </c>
      <c r="AF650" s="1">
        <v>44562</v>
      </c>
      <c r="AG650">
        <v>1</v>
      </c>
      <c r="AL650" s="1"/>
      <c r="AM650">
        <v>31990</v>
      </c>
      <c r="AN650">
        <v>0</v>
      </c>
      <c r="AO650">
        <v>0</v>
      </c>
      <c r="AQ650" t="s">
        <v>6411</v>
      </c>
      <c r="AR650" s="1">
        <v>44949.579757210646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</row>
    <row r="651" spans="1:51" x14ac:dyDescent="0.25">
      <c r="A651">
        <v>1</v>
      </c>
      <c r="B651">
        <v>639</v>
      </c>
      <c r="C651" t="str">
        <f>"*"&amp;VLOOKUP(Tabla_clientes.amazonaws.com_UnoEE_Morenos_Real_t201_mm_clientes[[#This Row],[f201_rowid_tercero]],tercero_c,2,)</f>
        <v>*139</v>
      </c>
      <c r="D651" t="str">
        <f>"*"&amp;VLOOKUP(Tabla_clientes.amazonaws.com_UnoEE_Morenos_Real_t201_mm_clientes[[#This Row],[f201_rowid_tercero]],tercero_c,7,)</f>
        <v>*SUPERTIENDAS Y DROGUERIAS OLIMPICA SA</v>
      </c>
      <c r="E651" t="s">
        <v>6740</v>
      </c>
      <c r="F651" t="s">
        <v>7368</v>
      </c>
      <c r="G651" t="str">
        <f>"*"&amp;VLOOKUP(Tabla_clientes.amazonaws.com_UnoEE_Morenos_Real_t201_mm_clientes[[#This Row],[f201_rowid_tercero]],penvio_c,3,)</f>
        <v>*000</v>
      </c>
      <c r="H651" t="str">
        <f>"*"&amp;VLOOKUP(Tabla_clientes.amazonaws.com_UnoEE_Morenos_Real_t201_mm_clientes[[#This Row],[f201_rowid_tercero]],penvio_c,5,)</f>
        <v>*SDO 515 CALLE 84</v>
      </c>
      <c r="I651" t="s">
        <v>6277</v>
      </c>
      <c r="J651">
        <v>1</v>
      </c>
      <c r="K651" t="s">
        <v>6273</v>
      </c>
      <c r="L651" t="s">
        <v>6411</v>
      </c>
      <c r="M651">
        <v>36133</v>
      </c>
      <c r="N651" t="s">
        <v>6275</v>
      </c>
      <c r="O651" t="s">
        <v>6292</v>
      </c>
      <c r="P651">
        <v>2</v>
      </c>
      <c r="Q651">
        <v>120000000</v>
      </c>
      <c r="R651">
        <v>0</v>
      </c>
      <c r="S651">
        <v>0</v>
      </c>
      <c r="T651">
        <v>0</v>
      </c>
      <c r="U651" t="s">
        <v>243</v>
      </c>
      <c r="W651">
        <v>0</v>
      </c>
      <c r="X651">
        <v>0</v>
      </c>
      <c r="Y651">
        <v>0</v>
      </c>
      <c r="Z651">
        <v>9999</v>
      </c>
      <c r="AA651">
        <v>0</v>
      </c>
      <c r="AB651">
        <v>0</v>
      </c>
      <c r="AC651">
        <v>0</v>
      </c>
      <c r="AE651" t="s">
        <v>26</v>
      </c>
      <c r="AF651" s="1">
        <v>44562</v>
      </c>
      <c r="AG651">
        <v>1</v>
      </c>
      <c r="AL651" s="1"/>
      <c r="AM651">
        <v>31991</v>
      </c>
      <c r="AN651">
        <v>0</v>
      </c>
      <c r="AO651">
        <v>0</v>
      </c>
      <c r="AQ651" t="s">
        <v>6411</v>
      </c>
      <c r="AR651" s="1">
        <v>44970.541457060186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</row>
    <row r="652" spans="1:51" x14ac:dyDescent="0.25">
      <c r="A652">
        <v>1</v>
      </c>
      <c r="B652">
        <v>639</v>
      </c>
      <c r="C652" t="str">
        <f>"*"&amp;VLOOKUP(Tabla_clientes.amazonaws.com_UnoEE_Morenos_Real_t201_mm_clientes[[#This Row],[f201_rowid_tercero]],tercero_c,2,)</f>
        <v>*139</v>
      </c>
      <c r="D652" t="str">
        <f>"*"&amp;VLOOKUP(Tabla_clientes.amazonaws.com_UnoEE_Morenos_Real_t201_mm_clientes[[#This Row],[f201_rowid_tercero]],tercero_c,7,)</f>
        <v>*SUPERTIENDAS Y DROGUERIAS OLIMPICA SA</v>
      </c>
      <c r="E652" t="s">
        <v>6412</v>
      </c>
      <c r="F652" t="s">
        <v>7369</v>
      </c>
      <c r="G652" t="str">
        <f>"*"&amp;VLOOKUP(Tabla_clientes.amazonaws.com_UnoEE_Morenos_Real_t201_mm_clientes[[#This Row],[f201_rowid_tercero]],penvio_c,3,)</f>
        <v>*000</v>
      </c>
      <c r="H652" t="str">
        <f>"*"&amp;VLOOKUP(Tabla_clientes.amazonaws.com_UnoEE_Morenos_Real_t201_mm_clientes[[#This Row],[f201_rowid_tercero]],penvio_c,5,)</f>
        <v>*SDO 515 CALLE 84</v>
      </c>
      <c r="I652" t="s">
        <v>6277</v>
      </c>
      <c r="J652">
        <v>1</v>
      </c>
      <c r="K652" t="s">
        <v>6273</v>
      </c>
      <c r="L652" t="s">
        <v>6411</v>
      </c>
      <c r="M652">
        <v>36134</v>
      </c>
      <c r="N652" t="s">
        <v>6275</v>
      </c>
      <c r="O652" t="s">
        <v>6292</v>
      </c>
      <c r="P652">
        <v>2</v>
      </c>
      <c r="Q652">
        <v>120000000</v>
      </c>
      <c r="R652">
        <v>0</v>
      </c>
      <c r="S652">
        <v>0</v>
      </c>
      <c r="T652">
        <v>0</v>
      </c>
      <c r="U652" t="s">
        <v>243</v>
      </c>
      <c r="W652">
        <v>0</v>
      </c>
      <c r="X652">
        <v>0</v>
      </c>
      <c r="Y652">
        <v>0</v>
      </c>
      <c r="Z652">
        <v>9999</v>
      </c>
      <c r="AA652">
        <v>0</v>
      </c>
      <c r="AB652">
        <v>0</v>
      </c>
      <c r="AC652">
        <v>0</v>
      </c>
      <c r="AE652" t="s">
        <v>26</v>
      </c>
      <c r="AF652" s="1">
        <v>44562</v>
      </c>
      <c r="AG652">
        <v>1</v>
      </c>
      <c r="AL652" s="1"/>
      <c r="AM652">
        <v>31992</v>
      </c>
      <c r="AN652">
        <v>0</v>
      </c>
      <c r="AO652">
        <v>0</v>
      </c>
      <c r="AQ652" t="s">
        <v>6411</v>
      </c>
      <c r="AR652" s="1">
        <v>44949.579773807869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</row>
    <row r="653" spans="1:51" x14ac:dyDescent="0.25">
      <c r="A653">
        <v>1</v>
      </c>
      <c r="B653">
        <v>639</v>
      </c>
      <c r="C653" t="str">
        <f>"*"&amp;VLOOKUP(Tabla_clientes.amazonaws.com_UnoEE_Morenos_Real_t201_mm_clientes[[#This Row],[f201_rowid_tercero]],tercero_c,2,)</f>
        <v>*139</v>
      </c>
      <c r="D653" t="str">
        <f>"*"&amp;VLOOKUP(Tabla_clientes.amazonaws.com_UnoEE_Morenos_Real_t201_mm_clientes[[#This Row],[f201_rowid_tercero]],tercero_c,7,)</f>
        <v>*SUPERTIENDAS Y DROGUERIAS OLIMPICA SA</v>
      </c>
      <c r="E653" t="s">
        <v>6438</v>
      </c>
      <c r="F653" t="s">
        <v>7370</v>
      </c>
      <c r="G653" t="str">
        <f>"*"&amp;VLOOKUP(Tabla_clientes.amazonaws.com_UnoEE_Morenos_Real_t201_mm_clientes[[#This Row],[f201_rowid_tercero]],penvio_c,3,)</f>
        <v>*000</v>
      </c>
      <c r="H653" t="str">
        <f>"*"&amp;VLOOKUP(Tabla_clientes.amazonaws.com_UnoEE_Morenos_Real_t201_mm_clientes[[#This Row],[f201_rowid_tercero]],penvio_c,5,)</f>
        <v>*SDO 515 CALLE 84</v>
      </c>
      <c r="I653" t="s">
        <v>6277</v>
      </c>
      <c r="J653">
        <v>1</v>
      </c>
      <c r="K653" t="s">
        <v>6273</v>
      </c>
      <c r="L653" t="s">
        <v>6411</v>
      </c>
      <c r="M653">
        <v>36135</v>
      </c>
      <c r="N653" t="s">
        <v>6275</v>
      </c>
      <c r="O653" t="s">
        <v>6292</v>
      </c>
      <c r="P653">
        <v>2</v>
      </c>
      <c r="Q653">
        <v>120000000</v>
      </c>
      <c r="R653">
        <v>0</v>
      </c>
      <c r="S653">
        <v>0</v>
      </c>
      <c r="T653">
        <v>0</v>
      </c>
      <c r="U653" t="s">
        <v>243</v>
      </c>
      <c r="W653">
        <v>0</v>
      </c>
      <c r="X653">
        <v>0</v>
      </c>
      <c r="Y653">
        <v>0</v>
      </c>
      <c r="Z653">
        <v>9999</v>
      </c>
      <c r="AA653">
        <v>0</v>
      </c>
      <c r="AB653">
        <v>0</v>
      </c>
      <c r="AC653">
        <v>0</v>
      </c>
      <c r="AE653" t="s">
        <v>26</v>
      </c>
      <c r="AF653" s="1">
        <v>44562</v>
      </c>
      <c r="AG653">
        <v>1</v>
      </c>
      <c r="AL653" s="1"/>
      <c r="AM653">
        <v>31993</v>
      </c>
      <c r="AN653">
        <v>0</v>
      </c>
      <c r="AO653">
        <v>0</v>
      </c>
      <c r="AQ653" t="s">
        <v>6411</v>
      </c>
      <c r="AR653" s="1">
        <v>44949.579781678243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</row>
    <row r="654" spans="1:51" x14ac:dyDescent="0.25">
      <c r="A654">
        <v>1</v>
      </c>
      <c r="B654">
        <v>639</v>
      </c>
      <c r="C654" t="str">
        <f>"*"&amp;VLOOKUP(Tabla_clientes.amazonaws.com_UnoEE_Morenos_Real_t201_mm_clientes[[#This Row],[f201_rowid_tercero]],tercero_c,2,)</f>
        <v>*139</v>
      </c>
      <c r="D654" t="str">
        <f>"*"&amp;VLOOKUP(Tabla_clientes.amazonaws.com_UnoEE_Morenos_Real_t201_mm_clientes[[#This Row],[f201_rowid_tercero]],tercero_c,7,)</f>
        <v>*SUPERTIENDAS Y DROGUERIAS OLIMPICA SA</v>
      </c>
      <c r="E654" t="s">
        <v>6694</v>
      </c>
      <c r="F654" t="s">
        <v>7371</v>
      </c>
      <c r="G654" t="str">
        <f>"*"&amp;VLOOKUP(Tabla_clientes.amazonaws.com_UnoEE_Morenos_Real_t201_mm_clientes[[#This Row],[f201_rowid_tercero]],penvio_c,3,)</f>
        <v>*000</v>
      </c>
      <c r="H654" t="str">
        <f>"*"&amp;VLOOKUP(Tabla_clientes.amazonaws.com_UnoEE_Morenos_Real_t201_mm_clientes[[#This Row],[f201_rowid_tercero]],penvio_c,5,)</f>
        <v>*SDO 515 CALLE 84</v>
      </c>
      <c r="I654" t="s">
        <v>6277</v>
      </c>
      <c r="J654">
        <v>1</v>
      </c>
      <c r="K654" t="s">
        <v>6273</v>
      </c>
      <c r="L654" t="s">
        <v>6411</v>
      </c>
      <c r="M654">
        <v>36136</v>
      </c>
      <c r="N654" t="s">
        <v>6275</v>
      </c>
      <c r="O654" t="s">
        <v>6292</v>
      </c>
      <c r="P654">
        <v>2</v>
      </c>
      <c r="Q654">
        <v>120000000</v>
      </c>
      <c r="R654">
        <v>0</v>
      </c>
      <c r="S654">
        <v>0</v>
      </c>
      <c r="T654">
        <v>0</v>
      </c>
      <c r="U654" t="s">
        <v>243</v>
      </c>
      <c r="W654">
        <v>0</v>
      </c>
      <c r="X654">
        <v>0</v>
      </c>
      <c r="Y654">
        <v>0</v>
      </c>
      <c r="Z654">
        <v>9999</v>
      </c>
      <c r="AA654">
        <v>0</v>
      </c>
      <c r="AB654">
        <v>0</v>
      </c>
      <c r="AC654">
        <v>0</v>
      </c>
      <c r="AE654" t="s">
        <v>26</v>
      </c>
      <c r="AF654" s="1">
        <v>44562</v>
      </c>
      <c r="AG654">
        <v>1</v>
      </c>
      <c r="AL654" s="1"/>
      <c r="AM654">
        <v>31994</v>
      </c>
      <c r="AN654">
        <v>0</v>
      </c>
      <c r="AO654">
        <v>0</v>
      </c>
      <c r="AQ654" t="s">
        <v>6411</v>
      </c>
      <c r="AR654" s="1">
        <v>44949.579790474534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</row>
    <row r="655" spans="1:51" x14ac:dyDescent="0.25">
      <c r="A655">
        <v>1</v>
      </c>
      <c r="B655">
        <v>639</v>
      </c>
      <c r="C655" t="str">
        <f>"*"&amp;VLOOKUP(Tabla_clientes.amazonaws.com_UnoEE_Morenos_Real_t201_mm_clientes[[#This Row],[f201_rowid_tercero]],tercero_c,2,)</f>
        <v>*139</v>
      </c>
      <c r="D655" t="str">
        <f>"*"&amp;VLOOKUP(Tabla_clientes.amazonaws.com_UnoEE_Morenos_Real_t201_mm_clientes[[#This Row],[f201_rowid_tercero]],tercero_c,7,)</f>
        <v>*SUPERTIENDAS Y DROGUERIAS OLIMPICA SA</v>
      </c>
      <c r="E655" t="s">
        <v>6385</v>
      </c>
      <c r="F655" t="s">
        <v>7372</v>
      </c>
      <c r="G655" t="str">
        <f>"*"&amp;VLOOKUP(Tabla_clientes.amazonaws.com_UnoEE_Morenos_Real_t201_mm_clientes[[#This Row],[f201_rowid_tercero]],penvio_c,3,)</f>
        <v>*000</v>
      </c>
      <c r="H655" t="str">
        <f>"*"&amp;VLOOKUP(Tabla_clientes.amazonaws.com_UnoEE_Morenos_Real_t201_mm_clientes[[#This Row],[f201_rowid_tercero]],penvio_c,5,)</f>
        <v>*SDO 515 CALLE 84</v>
      </c>
      <c r="I655" t="s">
        <v>6277</v>
      </c>
      <c r="J655">
        <v>1</v>
      </c>
      <c r="K655" t="s">
        <v>6273</v>
      </c>
      <c r="L655" t="s">
        <v>6411</v>
      </c>
      <c r="M655">
        <v>36137</v>
      </c>
      <c r="N655" t="s">
        <v>6275</v>
      </c>
      <c r="O655" t="s">
        <v>6292</v>
      </c>
      <c r="P655">
        <v>2</v>
      </c>
      <c r="Q655">
        <v>120000000</v>
      </c>
      <c r="R655">
        <v>0</v>
      </c>
      <c r="S655">
        <v>0</v>
      </c>
      <c r="T655">
        <v>0</v>
      </c>
      <c r="U655" t="s">
        <v>243</v>
      </c>
      <c r="W655">
        <v>0</v>
      </c>
      <c r="X655">
        <v>0</v>
      </c>
      <c r="Y655">
        <v>0</v>
      </c>
      <c r="Z655">
        <v>9999</v>
      </c>
      <c r="AA655">
        <v>0</v>
      </c>
      <c r="AB655">
        <v>0</v>
      </c>
      <c r="AC655">
        <v>0</v>
      </c>
      <c r="AE655" t="s">
        <v>26</v>
      </c>
      <c r="AF655" s="1">
        <v>44562</v>
      </c>
      <c r="AG655">
        <v>1</v>
      </c>
      <c r="AL655" s="1"/>
      <c r="AM655">
        <v>31995</v>
      </c>
      <c r="AN655">
        <v>0</v>
      </c>
      <c r="AO655">
        <v>0</v>
      </c>
      <c r="AQ655" t="s">
        <v>6411</v>
      </c>
      <c r="AR655" s="1">
        <v>44949.579799074076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</row>
    <row r="656" spans="1:51" x14ac:dyDescent="0.25">
      <c r="A656">
        <v>1</v>
      </c>
      <c r="B656">
        <v>639</v>
      </c>
      <c r="C656" t="str">
        <f>"*"&amp;VLOOKUP(Tabla_clientes.amazonaws.com_UnoEE_Morenos_Real_t201_mm_clientes[[#This Row],[f201_rowid_tercero]],tercero_c,2,)</f>
        <v>*139</v>
      </c>
      <c r="D656" t="str">
        <f>"*"&amp;VLOOKUP(Tabla_clientes.amazonaws.com_UnoEE_Morenos_Real_t201_mm_clientes[[#This Row],[f201_rowid_tercero]],tercero_c,7,)</f>
        <v>*SUPERTIENDAS Y DROGUERIAS OLIMPICA SA</v>
      </c>
      <c r="E656" t="s">
        <v>6696</v>
      </c>
      <c r="F656" t="s">
        <v>7373</v>
      </c>
      <c r="G656" t="str">
        <f>"*"&amp;VLOOKUP(Tabla_clientes.amazonaws.com_UnoEE_Morenos_Real_t201_mm_clientes[[#This Row],[f201_rowid_tercero]],penvio_c,3,)</f>
        <v>*000</v>
      </c>
      <c r="H656" t="str">
        <f>"*"&amp;VLOOKUP(Tabla_clientes.amazonaws.com_UnoEE_Morenos_Real_t201_mm_clientes[[#This Row],[f201_rowid_tercero]],penvio_c,5,)</f>
        <v>*SDO 515 CALLE 84</v>
      </c>
      <c r="I656" t="s">
        <v>6277</v>
      </c>
      <c r="J656">
        <v>1</v>
      </c>
      <c r="K656" t="s">
        <v>6273</v>
      </c>
      <c r="L656" t="s">
        <v>6411</v>
      </c>
      <c r="M656">
        <v>36138</v>
      </c>
      <c r="N656" t="s">
        <v>6275</v>
      </c>
      <c r="O656" t="s">
        <v>6292</v>
      </c>
      <c r="P656">
        <v>2</v>
      </c>
      <c r="Q656">
        <v>120000000</v>
      </c>
      <c r="R656">
        <v>0</v>
      </c>
      <c r="S656">
        <v>0</v>
      </c>
      <c r="T656">
        <v>0</v>
      </c>
      <c r="U656" t="s">
        <v>243</v>
      </c>
      <c r="W656">
        <v>0</v>
      </c>
      <c r="X656">
        <v>0</v>
      </c>
      <c r="Y656">
        <v>0</v>
      </c>
      <c r="Z656">
        <v>9999</v>
      </c>
      <c r="AA656">
        <v>0</v>
      </c>
      <c r="AB656">
        <v>0</v>
      </c>
      <c r="AC656">
        <v>0</v>
      </c>
      <c r="AE656" t="s">
        <v>26</v>
      </c>
      <c r="AF656" s="1">
        <v>44562</v>
      </c>
      <c r="AG656">
        <v>1</v>
      </c>
      <c r="AL656" s="1"/>
      <c r="AM656">
        <v>31996</v>
      </c>
      <c r="AN656">
        <v>0</v>
      </c>
      <c r="AO656">
        <v>0</v>
      </c>
      <c r="AQ656" t="s">
        <v>6411</v>
      </c>
      <c r="AR656" s="1">
        <v>44949.579807604168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</row>
    <row r="657" spans="1:51" x14ac:dyDescent="0.25">
      <c r="A657">
        <v>1</v>
      </c>
      <c r="B657">
        <v>639</v>
      </c>
      <c r="C657" t="str">
        <f>"*"&amp;VLOOKUP(Tabla_clientes.amazonaws.com_UnoEE_Morenos_Real_t201_mm_clientes[[#This Row],[f201_rowid_tercero]],tercero_c,2,)</f>
        <v>*139</v>
      </c>
      <c r="D657" t="str">
        <f>"*"&amp;VLOOKUP(Tabla_clientes.amazonaws.com_UnoEE_Morenos_Real_t201_mm_clientes[[#This Row],[f201_rowid_tercero]],tercero_c,7,)</f>
        <v>*SUPERTIENDAS Y DROGUERIAS OLIMPICA SA</v>
      </c>
      <c r="E657" t="s">
        <v>6698</v>
      </c>
      <c r="F657" t="s">
        <v>7374</v>
      </c>
      <c r="G657" t="str">
        <f>"*"&amp;VLOOKUP(Tabla_clientes.amazonaws.com_UnoEE_Morenos_Real_t201_mm_clientes[[#This Row],[f201_rowid_tercero]],penvio_c,3,)</f>
        <v>*000</v>
      </c>
      <c r="H657" t="str">
        <f>"*"&amp;VLOOKUP(Tabla_clientes.amazonaws.com_UnoEE_Morenos_Real_t201_mm_clientes[[#This Row],[f201_rowid_tercero]],penvio_c,5,)</f>
        <v>*SDO 515 CALLE 84</v>
      </c>
      <c r="I657" t="s">
        <v>6277</v>
      </c>
      <c r="J657">
        <v>1</v>
      </c>
      <c r="K657" t="s">
        <v>6273</v>
      </c>
      <c r="L657" t="s">
        <v>6411</v>
      </c>
      <c r="M657">
        <v>36139</v>
      </c>
      <c r="N657" t="s">
        <v>6275</v>
      </c>
      <c r="O657" t="s">
        <v>6292</v>
      </c>
      <c r="P657">
        <v>2</v>
      </c>
      <c r="Q657">
        <v>120000000</v>
      </c>
      <c r="R657">
        <v>0</v>
      </c>
      <c r="S657">
        <v>0</v>
      </c>
      <c r="T657">
        <v>0</v>
      </c>
      <c r="U657" t="s">
        <v>243</v>
      </c>
      <c r="W657">
        <v>0</v>
      </c>
      <c r="X657">
        <v>0</v>
      </c>
      <c r="Y657">
        <v>0</v>
      </c>
      <c r="Z657">
        <v>9999</v>
      </c>
      <c r="AA657">
        <v>0</v>
      </c>
      <c r="AB657">
        <v>0</v>
      </c>
      <c r="AC657">
        <v>0</v>
      </c>
      <c r="AE657" t="s">
        <v>26</v>
      </c>
      <c r="AF657" s="1">
        <v>44562</v>
      </c>
      <c r="AG657">
        <v>1</v>
      </c>
      <c r="AL657" s="1"/>
      <c r="AM657">
        <v>31997</v>
      </c>
      <c r="AN657">
        <v>0</v>
      </c>
      <c r="AO657">
        <v>0</v>
      </c>
      <c r="AQ657" t="s">
        <v>6411</v>
      </c>
      <c r="AR657" s="1">
        <v>44949.579815740741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</row>
    <row r="658" spans="1:51" x14ac:dyDescent="0.25">
      <c r="A658">
        <v>1</v>
      </c>
      <c r="B658">
        <v>639</v>
      </c>
      <c r="C658" t="str">
        <f>"*"&amp;VLOOKUP(Tabla_clientes.amazonaws.com_UnoEE_Morenos_Real_t201_mm_clientes[[#This Row],[f201_rowid_tercero]],tercero_c,2,)</f>
        <v>*139</v>
      </c>
      <c r="D658" t="str">
        <f>"*"&amp;VLOOKUP(Tabla_clientes.amazonaws.com_UnoEE_Morenos_Real_t201_mm_clientes[[#This Row],[f201_rowid_tercero]],tercero_c,7,)</f>
        <v>*SUPERTIENDAS Y DROGUERIAS OLIMPICA SA</v>
      </c>
      <c r="E658" t="s">
        <v>6414</v>
      </c>
      <c r="F658" t="s">
        <v>7375</v>
      </c>
      <c r="G658" t="str">
        <f>"*"&amp;VLOOKUP(Tabla_clientes.amazonaws.com_UnoEE_Morenos_Real_t201_mm_clientes[[#This Row],[f201_rowid_tercero]],penvio_c,3,)</f>
        <v>*000</v>
      </c>
      <c r="H658" t="str">
        <f>"*"&amp;VLOOKUP(Tabla_clientes.amazonaws.com_UnoEE_Morenos_Real_t201_mm_clientes[[#This Row],[f201_rowid_tercero]],penvio_c,5,)</f>
        <v>*SDO 515 CALLE 84</v>
      </c>
      <c r="I658" t="s">
        <v>6277</v>
      </c>
      <c r="J658">
        <v>1</v>
      </c>
      <c r="K658" t="s">
        <v>6273</v>
      </c>
      <c r="L658" t="s">
        <v>6411</v>
      </c>
      <c r="M658">
        <v>36140</v>
      </c>
      <c r="N658" t="s">
        <v>6275</v>
      </c>
      <c r="O658" t="s">
        <v>6292</v>
      </c>
      <c r="P658">
        <v>2</v>
      </c>
      <c r="Q658">
        <v>120000000</v>
      </c>
      <c r="R658">
        <v>0</v>
      </c>
      <c r="S658">
        <v>0</v>
      </c>
      <c r="T658">
        <v>0</v>
      </c>
      <c r="U658" t="s">
        <v>243</v>
      </c>
      <c r="W658">
        <v>0</v>
      </c>
      <c r="X658">
        <v>0</v>
      </c>
      <c r="Y658">
        <v>0</v>
      </c>
      <c r="Z658">
        <v>9999</v>
      </c>
      <c r="AA658">
        <v>0</v>
      </c>
      <c r="AB658">
        <v>0</v>
      </c>
      <c r="AC658">
        <v>0</v>
      </c>
      <c r="AE658" t="s">
        <v>26</v>
      </c>
      <c r="AF658" s="1">
        <v>44562</v>
      </c>
      <c r="AG658">
        <v>1</v>
      </c>
      <c r="AL658" s="1"/>
      <c r="AM658">
        <v>31998</v>
      </c>
      <c r="AN658">
        <v>0</v>
      </c>
      <c r="AO658">
        <v>0</v>
      </c>
      <c r="AQ658" t="s">
        <v>6411</v>
      </c>
      <c r="AR658" s="1">
        <v>44949.579824270833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</row>
    <row r="659" spans="1:51" x14ac:dyDescent="0.25">
      <c r="A659">
        <v>1</v>
      </c>
      <c r="B659">
        <v>639</v>
      </c>
      <c r="C659" t="str">
        <f>"*"&amp;VLOOKUP(Tabla_clientes.amazonaws.com_UnoEE_Morenos_Real_t201_mm_clientes[[#This Row],[f201_rowid_tercero]],tercero_c,2,)</f>
        <v>*139</v>
      </c>
      <c r="D659" t="str">
        <f>"*"&amp;VLOOKUP(Tabla_clientes.amazonaws.com_UnoEE_Morenos_Real_t201_mm_clientes[[#This Row],[f201_rowid_tercero]],tercero_c,7,)</f>
        <v>*SUPERTIENDAS Y DROGUERIAS OLIMPICA SA</v>
      </c>
      <c r="E659" t="s">
        <v>6700</v>
      </c>
      <c r="F659" t="s">
        <v>7376</v>
      </c>
      <c r="G659" t="str">
        <f>"*"&amp;VLOOKUP(Tabla_clientes.amazonaws.com_UnoEE_Morenos_Real_t201_mm_clientes[[#This Row],[f201_rowid_tercero]],penvio_c,3,)</f>
        <v>*000</v>
      </c>
      <c r="H659" t="str">
        <f>"*"&amp;VLOOKUP(Tabla_clientes.amazonaws.com_UnoEE_Morenos_Real_t201_mm_clientes[[#This Row],[f201_rowid_tercero]],penvio_c,5,)</f>
        <v>*SDO 515 CALLE 84</v>
      </c>
      <c r="I659" t="s">
        <v>6277</v>
      </c>
      <c r="J659">
        <v>1</v>
      </c>
      <c r="K659" t="s">
        <v>6273</v>
      </c>
      <c r="L659" t="s">
        <v>6411</v>
      </c>
      <c r="M659">
        <v>36141</v>
      </c>
      <c r="N659" t="s">
        <v>6275</v>
      </c>
      <c r="O659" t="s">
        <v>6292</v>
      </c>
      <c r="P659">
        <v>2</v>
      </c>
      <c r="Q659">
        <v>120000000</v>
      </c>
      <c r="R659">
        <v>0</v>
      </c>
      <c r="S659">
        <v>0</v>
      </c>
      <c r="T659">
        <v>0</v>
      </c>
      <c r="U659" t="s">
        <v>243</v>
      </c>
      <c r="W659">
        <v>0</v>
      </c>
      <c r="X659">
        <v>0</v>
      </c>
      <c r="Y659">
        <v>0</v>
      </c>
      <c r="Z659">
        <v>9999</v>
      </c>
      <c r="AA659">
        <v>0</v>
      </c>
      <c r="AB659">
        <v>0</v>
      </c>
      <c r="AC659">
        <v>0</v>
      </c>
      <c r="AE659" t="s">
        <v>26</v>
      </c>
      <c r="AF659" s="1">
        <v>44562</v>
      </c>
      <c r="AG659">
        <v>1</v>
      </c>
      <c r="AL659" s="1"/>
      <c r="AM659">
        <v>31999</v>
      </c>
      <c r="AN659">
        <v>0</v>
      </c>
      <c r="AO659">
        <v>0</v>
      </c>
      <c r="AQ659" t="s">
        <v>6411</v>
      </c>
      <c r="AR659" s="1">
        <v>44949.579832870368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</row>
    <row r="660" spans="1:51" x14ac:dyDescent="0.25">
      <c r="A660">
        <v>1</v>
      </c>
      <c r="B660">
        <v>639</v>
      </c>
      <c r="C660" t="str">
        <f>"*"&amp;VLOOKUP(Tabla_clientes.amazonaws.com_UnoEE_Morenos_Real_t201_mm_clientes[[#This Row],[f201_rowid_tercero]],tercero_c,2,)</f>
        <v>*139</v>
      </c>
      <c r="D660" t="str">
        <f>"*"&amp;VLOOKUP(Tabla_clientes.amazonaws.com_UnoEE_Morenos_Real_t201_mm_clientes[[#This Row],[f201_rowid_tercero]],tercero_c,7,)</f>
        <v>*SUPERTIENDAS Y DROGUERIAS OLIMPICA SA</v>
      </c>
      <c r="E660" t="s">
        <v>7377</v>
      </c>
      <c r="F660" t="s">
        <v>7378</v>
      </c>
      <c r="G660" t="str">
        <f>"*"&amp;VLOOKUP(Tabla_clientes.amazonaws.com_UnoEE_Morenos_Real_t201_mm_clientes[[#This Row],[f201_rowid_tercero]],penvio_c,3,)</f>
        <v>*000</v>
      </c>
      <c r="H660" t="str">
        <f>"*"&amp;VLOOKUP(Tabla_clientes.amazonaws.com_UnoEE_Morenos_Real_t201_mm_clientes[[#This Row],[f201_rowid_tercero]],penvio_c,5,)</f>
        <v>*SDO 515 CALLE 84</v>
      </c>
      <c r="I660" t="s">
        <v>6277</v>
      </c>
      <c r="J660">
        <v>1</v>
      </c>
      <c r="K660" t="s">
        <v>6273</v>
      </c>
      <c r="L660" t="s">
        <v>6411</v>
      </c>
      <c r="M660">
        <v>36142</v>
      </c>
      <c r="N660" t="s">
        <v>6275</v>
      </c>
      <c r="O660" t="s">
        <v>6292</v>
      </c>
      <c r="P660">
        <v>2</v>
      </c>
      <c r="Q660">
        <v>120000000</v>
      </c>
      <c r="R660">
        <v>0</v>
      </c>
      <c r="S660">
        <v>0</v>
      </c>
      <c r="T660">
        <v>0</v>
      </c>
      <c r="U660" t="s">
        <v>243</v>
      </c>
      <c r="W660">
        <v>0</v>
      </c>
      <c r="X660">
        <v>0</v>
      </c>
      <c r="Y660">
        <v>0</v>
      </c>
      <c r="Z660">
        <v>9999</v>
      </c>
      <c r="AA660">
        <v>0</v>
      </c>
      <c r="AB660">
        <v>0</v>
      </c>
      <c r="AC660">
        <v>0</v>
      </c>
      <c r="AE660" t="s">
        <v>26</v>
      </c>
      <c r="AF660" s="1">
        <v>44562</v>
      </c>
      <c r="AG660">
        <v>1</v>
      </c>
      <c r="AL660" s="1"/>
      <c r="AM660">
        <v>32000</v>
      </c>
      <c r="AN660">
        <v>0</v>
      </c>
      <c r="AO660">
        <v>0</v>
      </c>
      <c r="AQ660" t="s">
        <v>6411</v>
      </c>
      <c r="AR660" s="1">
        <v>44949.579841666666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</row>
    <row r="661" spans="1:51" x14ac:dyDescent="0.25">
      <c r="A661">
        <v>1</v>
      </c>
      <c r="B661">
        <v>639</v>
      </c>
      <c r="C661" t="str">
        <f>"*"&amp;VLOOKUP(Tabla_clientes.amazonaws.com_UnoEE_Morenos_Real_t201_mm_clientes[[#This Row],[f201_rowid_tercero]],tercero_c,2,)</f>
        <v>*139</v>
      </c>
      <c r="D661" t="str">
        <f>"*"&amp;VLOOKUP(Tabla_clientes.amazonaws.com_UnoEE_Morenos_Real_t201_mm_clientes[[#This Row],[f201_rowid_tercero]],tercero_c,7,)</f>
        <v>*SUPERTIENDAS Y DROGUERIAS OLIMPICA SA</v>
      </c>
      <c r="E661" t="s">
        <v>7379</v>
      </c>
      <c r="F661" t="s">
        <v>7380</v>
      </c>
      <c r="G661" t="str">
        <f>"*"&amp;VLOOKUP(Tabla_clientes.amazonaws.com_UnoEE_Morenos_Real_t201_mm_clientes[[#This Row],[f201_rowid_tercero]],penvio_c,3,)</f>
        <v>*000</v>
      </c>
      <c r="H661" t="str">
        <f>"*"&amp;VLOOKUP(Tabla_clientes.amazonaws.com_UnoEE_Morenos_Real_t201_mm_clientes[[#This Row],[f201_rowid_tercero]],penvio_c,5,)</f>
        <v>*SDO 515 CALLE 84</v>
      </c>
      <c r="I661" t="s">
        <v>6277</v>
      </c>
      <c r="J661">
        <v>1</v>
      </c>
      <c r="K661" t="s">
        <v>6273</v>
      </c>
      <c r="L661" t="s">
        <v>6411</v>
      </c>
      <c r="M661">
        <v>36143</v>
      </c>
      <c r="N661" t="s">
        <v>6275</v>
      </c>
      <c r="O661" t="s">
        <v>6292</v>
      </c>
      <c r="P661">
        <v>2</v>
      </c>
      <c r="Q661">
        <v>120000000</v>
      </c>
      <c r="R661">
        <v>0</v>
      </c>
      <c r="S661">
        <v>0</v>
      </c>
      <c r="T661">
        <v>0</v>
      </c>
      <c r="U661" t="s">
        <v>243</v>
      </c>
      <c r="W661">
        <v>0</v>
      </c>
      <c r="X661">
        <v>0</v>
      </c>
      <c r="Y661">
        <v>0</v>
      </c>
      <c r="Z661">
        <v>9999</v>
      </c>
      <c r="AA661">
        <v>0</v>
      </c>
      <c r="AB661">
        <v>0</v>
      </c>
      <c r="AC661">
        <v>0</v>
      </c>
      <c r="AE661" t="s">
        <v>26</v>
      </c>
      <c r="AF661" s="1">
        <v>44562</v>
      </c>
      <c r="AG661">
        <v>1</v>
      </c>
      <c r="AL661" s="1"/>
      <c r="AM661">
        <v>32001</v>
      </c>
      <c r="AN661">
        <v>0</v>
      </c>
      <c r="AO661">
        <v>0</v>
      </c>
      <c r="AQ661" t="s">
        <v>6411</v>
      </c>
      <c r="AR661" s="1">
        <v>44949.579850312497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</row>
    <row r="662" spans="1:51" x14ac:dyDescent="0.25">
      <c r="A662">
        <v>1</v>
      </c>
      <c r="B662">
        <v>639</v>
      </c>
      <c r="C662" t="str">
        <f>"*"&amp;VLOOKUP(Tabla_clientes.amazonaws.com_UnoEE_Morenos_Real_t201_mm_clientes[[#This Row],[f201_rowid_tercero]],tercero_c,2,)</f>
        <v>*139</v>
      </c>
      <c r="D662" t="str">
        <f>"*"&amp;VLOOKUP(Tabla_clientes.amazonaws.com_UnoEE_Morenos_Real_t201_mm_clientes[[#This Row],[f201_rowid_tercero]],tercero_c,7,)</f>
        <v>*SUPERTIENDAS Y DROGUERIAS OLIMPICA SA</v>
      </c>
      <c r="E662" t="s">
        <v>7381</v>
      </c>
      <c r="F662" t="s">
        <v>7382</v>
      </c>
      <c r="G662" t="str">
        <f>"*"&amp;VLOOKUP(Tabla_clientes.amazonaws.com_UnoEE_Morenos_Real_t201_mm_clientes[[#This Row],[f201_rowid_tercero]],penvio_c,3,)</f>
        <v>*000</v>
      </c>
      <c r="H662" t="str">
        <f>"*"&amp;VLOOKUP(Tabla_clientes.amazonaws.com_UnoEE_Morenos_Real_t201_mm_clientes[[#This Row],[f201_rowid_tercero]],penvio_c,5,)</f>
        <v>*SDO 515 CALLE 84</v>
      </c>
      <c r="I662" t="s">
        <v>6277</v>
      </c>
      <c r="J662">
        <v>1</v>
      </c>
      <c r="K662" t="s">
        <v>6273</v>
      </c>
      <c r="L662" t="s">
        <v>6411</v>
      </c>
      <c r="M662">
        <v>36144</v>
      </c>
      <c r="N662" t="s">
        <v>6275</v>
      </c>
      <c r="O662" t="s">
        <v>6292</v>
      </c>
      <c r="P662">
        <v>2</v>
      </c>
      <c r="Q662">
        <v>120000000</v>
      </c>
      <c r="R662">
        <v>0</v>
      </c>
      <c r="S662">
        <v>0</v>
      </c>
      <c r="T662">
        <v>0</v>
      </c>
      <c r="U662" t="s">
        <v>243</v>
      </c>
      <c r="W662">
        <v>0</v>
      </c>
      <c r="X662">
        <v>0</v>
      </c>
      <c r="Y662">
        <v>0</v>
      </c>
      <c r="Z662">
        <v>9999</v>
      </c>
      <c r="AA662">
        <v>0</v>
      </c>
      <c r="AB662">
        <v>0</v>
      </c>
      <c r="AC662">
        <v>0</v>
      </c>
      <c r="AE662" t="s">
        <v>26</v>
      </c>
      <c r="AF662" s="1">
        <v>44562</v>
      </c>
      <c r="AG662">
        <v>1</v>
      </c>
      <c r="AL662" s="1"/>
      <c r="AM662">
        <v>32002</v>
      </c>
      <c r="AN662">
        <v>0</v>
      </c>
      <c r="AO662">
        <v>0</v>
      </c>
      <c r="AQ662" t="s">
        <v>6411</v>
      </c>
      <c r="AR662" s="1">
        <v>44949.579858761572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</row>
    <row r="663" spans="1:51" x14ac:dyDescent="0.25">
      <c r="A663">
        <v>1</v>
      </c>
      <c r="B663">
        <v>639</v>
      </c>
      <c r="C663" t="str">
        <f>"*"&amp;VLOOKUP(Tabla_clientes.amazonaws.com_UnoEE_Morenos_Real_t201_mm_clientes[[#This Row],[f201_rowid_tercero]],tercero_c,2,)</f>
        <v>*139</v>
      </c>
      <c r="D663" t="str">
        <f>"*"&amp;VLOOKUP(Tabla_clientes.amazonaws.com_UnoEE_Morenos_Real_t201_mm_clientes[[#This Row],[f201_rowid_tercero]],tercero_c,7,)</f>
        <v>*SUPERTIENDAS Y DROGUERIAS OLIMPICA SA</v>
      </c>
      <c r="E663" t="s">
        <v>6440</v>
      </c>
      <c r="F663" t="s">
        <v>7383</v>
      </c>
      <c r="G663" t="str">
        <f>"*"&amp;VLOOKUP(Tabla_clientes.amazonaws.com_UnoEE_Morenos_Real_t201_mm_clientes[[#This Row],[f201_rowid_tercero]],penvio_c,3,)</f>
        <v>*000</v>
      </c>
      <c r="H663" t="str">
        <f>"*"&amp;VLOOKUP(Tabla_clientes.amazonaws.com_UnoEE_Morenos_Real_t201_mm_clientes[[#This Row],[f201_rowid_tercero]],penvio_c,5,)</f>
        <v>*SDO 515 CALLE 84</v>
      </c>
      <c r="I663" t="s">
        <v>6277</v>
      </c>
      <c r="J663">
        <v>1</v>
      </c>
      <c r="K663" t="s">
        <v>6273</v>
      </c>
      <c r="L663" t="s">
        <v>6411</v>
      </c>
      <c r="M663">
        <v>36145</v>
      </c>
      <c r="N663" t="s">
        <v>6275</v>
      </c>
      <c r="O663" t="s">
        <v>6292</v>
      </c>
      <c r="P663">
        <v>2</v>
      </c>
      <c r="Q663">
        <v>120000000</v>
      </c>
      <c r="R663">
        <v>0</v>
      </c>
      <c r="S663">
        <v>0</v>
      </c>
      <c r="T663">
        <v>0</v>
      </c>
      <c r="U663" t="s">
        <v>243</v>
      </c>
      <c r="W663">
        <v>0</v>
      </c>
      <c r="X663">
        <v>0</v>
      </c>
      <c r="Y663">
        <v>0</v>
      </c>
      <c r="Z663">
        <v>9999</v>
      </c>
      <c r="AA663">
        <v>0</v>
      </c>
      <c r="AB663">
        <v>0</v>
      </c>
      <c r="AC663">
        <v>0</v>
      </c>
      <c r="AE663" t="s">
        <v>26</v>
      </c>
      <c r="AF663" s="1">
        <v>44562</v>
      </c>
      <c r="AG663">
        <v>1</v>
      </c>
      <c r="AL663" s="1"/>
      <c r="AM663">
        <v>32003</v>
      </c>
      <c r="AN663">
        <v>0</v>
      </c>
      <c r="AO663">
        <v>0</v>
      </c>
      <c r="AQ663" t="s">
        <v>6411</v>
      </c>
      <c r="AR663" s="1">
        <v>44949.579867210647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</row>
    <row r="664" spans="1:51" x14ac:dyDescent="0.25">
      <c r="A664">
        <v>1</v>
      </c>
      <c r="B664">
        <v>639</v>
      </c>
      <c r="C664" t="str">
        <f>"*"&amp;VLOOKUP(Tabla_clientes.amazonaws.com_UnoEE_Morenos_Real_t201_mm_clientes[[#This Row],[f201_rowid_tercero]],tercero_c,2,)</f>
        <v>*139</v>
      </c>
      <c r="D664" t="str">
        <f>"*"&amp;VLOOKUP(Tabla_clientes.amazonaws.com_UnoEE_Morenos_Real_t201_mm_clientes[[#This Row],[f201_rowid_tercero]],tercero_c,7,)</f>
        <v>*SUPERTIENDAS Y DROGUERIAS OLIMPICA SA</v>
      </c>
      <c r="E664" t="s">
        <v>7384</v>
      </c>
      <c r="F664" t="s">
        <v>7385</v>
      </c>
      <c r="G664" t="str">
        <f>"*"&amp;VLOOKUP(Tabla_clientes.amazonaws.com_UnoEE_Morenos_Real_t201_mm_clientes[[#This Row],[f201_rowid_tercero]],penvio_c,3,)</f>
        <v>*000</v>
      </c>
      <c r="H664" t="str">
        <f>"*"&amp;VLOOKUP(Tabla_clientes.amazonaws.com_UnoEE_Morenos_Real_t201_mm_clientes[[#This Row],[f201_rowid_tercero]],penvio_c,5,)</f>
        <v>*SDO 515 CALLE 84</v>
      </c>
      <c r="I664" t="s">
        <v>6277</v>
      </c>
      <c r="J664">
        <v>1</v>
      </c>
      <c r="K664" t="s">
        <v>6273</v>
      </c>
      <c r="L664" t="s">
        <v>6411</v>
      </c>
      <c r="M664">
        <v>36146</v>
      </c>
      <c r="N664" t="s">
        <v>6275</v>
      </c>
      <c r="O664" t="s">
        <v>6292</v>
      </c>
      <c r="P664">
        <v>2</v>
      </c>
      <c r="Q664">
        <v>120000000</v>
      </c>
      <c r="R664">
        <v>0</v>
      </c>
      <c r="S664">
        <v>0</v>
      </c>
      <c r="T664">
        <v>0</v>
      </c>
      <c r="U664" t="s">
        <v>243</v>
      </c>
      <c r="W664">
        <v>0</v>
      </c>
      <c r="X664">
        <v>0</v>
      </c>
      <c r="Y664">
        <v>0</v>
      </c>
      <c r="Z664">
        <v>9999</v>
      </c>
      <c r="AA664">
        <v>0</v>
      </c>
      <c r="AB664">
        <v>0</v>
      </c>
      <c r="AC664">
        <v>0</v>
      </c>
      <c r="AE664" t="s">
        <v>26</v>
      </c>
      <c r="AF664" s="1">
        <v>44562</v>
      </c>
      <c r="AG664">
        <v>1</v>
      </c>
      <c r="AL664" s="1"/>
      <c r="AM664">
        <v>32004</v>
      </c>
      <c r="AN664">
        <v>0</v>
      </c>
      <c r="AO664">
        <v>0</v>
      </c>
      <c r="AQ664" t="s">
        <v>6411</v>
      </c>
      <c r="AR664" s="1">
        <v>44949.579875462965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</row>
    <row r="665" spans="1:51" x14ac:dyDescent="0.25">
      <c r="A665">
        <v>1</v>
      </c>
      <c r="B665">
        <v>639</v>
      </c>
      <c r="C665" t="str">
        <f>"*"&amp;VLOOKUP(Tabla_clientes.amazonaws.com_UnoEE_Morenos_Real_t201_mm_clientes[[#This Row],[f201_rowid_tercero]],tercero_c,2,)</f>
        <v>*139</v>
      </c>
      <c r="D665" t="str">
        <f>"*"&amp;VLOOKUP(Tabla_clientes.amazonaws.com_UnoEE_Morenos_Real_t201_mm_clientes[[#This Row],[f201_rowid_tercero]],tercero_c,7,)</f>
        <v>*SUPERTIENDAS Y DROGUERIAS OLIMPICA SA</v>
      </c>
      <c r="E665" t="s">
        <v>7386</v>
      </c>
      <c r="F665" t="s">
        <v>7387</v>
      </c>
      <c r="G665" t="str">
        <f>"*"&amp;VLOOKUP(Tabla_clientes.amazonaws.com_UnoEE_Morenos_Real_t201_mm_clientes[[#This Row],[f201_rowid_tercero]],penvio_c,3,)</f>
        <v>*000</v>
      </c>
      <c r="H665" t="str">
        <f>"*"&amp;VLOOKUP(Tabla_clientes.amazonaws.com_UnoEE_Morenos_Real_t201_mm_clientes[[#This Row],[f201_rowid_tercero]],penvio_c,5,)</f>
        <v>*SDO 515 CALLE 84</v>
      </c>
      <c r="I665" t="s">
        <v>6277</v>
      </c>
      <c r="J665">
        <v>1</v>
      </c>
      <c r="K665" t="s">
        <v>6273</v>
      </c>
      <c r="L665" t="s">
        <v>6411</v>
      </c>
      <c r="M665">
        <v>36147</v>
      </c>
      <c r="N665" t="s">
        <v>6275</v>
      </c>
      <c r="O665" t="s">
        <v>6292</v>
      </c>
      <c r="P665">
        <v>2</v>
      </c>
      <c r="Q665">
        <v>120000000</v>
      </c>
      <c r="R665">
        <v>0</v>
      </c>
      <c r="S665">
        <v>0</v>
      </c>
      <c r="T665">
        <v>0</v>
      </c>
      <c r="U665" t="s">
        <v>243</v>
      </c>
      <c r="W665">
        <v>0</v>
      </c>
      <c r="X665">
        <v>0</v>
      </c>
      <c r="Y665">
        <v>0</v>
      </c>
      <c r="Z665">
        <v>9999</v>
      </c>
      <c r="AA665">
        <v>0</v>
      </c>
      <c r="AB665">
        <v>0</v>
      </c>
      <c r="AC665">
        <v>0</v>
      </c>
      <c r="AE665" t="s">
        <v>26</v>
      </c>
      <c r="AF665" s="1">
        <v>44562</v>
      </c>
      <c r="AG665">
        <v>1</v>
      </c>
      <c r="AL665" s="1"/>
      <c r="AM665">
        <v>32005</v>
      </c>
      <c r="AN665">
        <v>0</v>
      </c>
      <c r="AO665">
        <v>0</v>
      </c>
      <c r="AQ665" t="s">
        <v>6411</v>
      </c>
      <c r="AR665" s="1">
        <v>44949.579883564817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</row>
    <row r="666" spans="1:51" x14ac:dyDescent="0.25">
      <c r="A666">
        <v>1</v>
      </c>
      <c r="B666">
        <v>639</v>
      </c>
      <c r="C666" t="str">
        <f>"*"&amp;VLOOKUP(Tabla_clientes.amazonaws.com_UnoEE_Morenos_Real_t201_mm_clientes[[#This Row],[f201_rowid_tercero]],tercero_c,2,)</f>
        <v>*139</v>
      </c>
      <c r="D666" t="str">
        <f>"*"&amp;VLOOKUP(Tabla_clientes.amazonaws.com_UnoEE_Morenos_Real_t201_mm_clientes[[#This Row],[f201_rowid_tercero]],tercero_c,7,)</f>
        <v>*SUPERTIENDAS Y DROGUERIAS OLIMPICA SA</v>
      </c>
      <c r="E666" t="s">
        <v>7181</v>
      </c>
      <c r="F666" t="s">
        <v>7388</v>
      </c>
      <c r="G666" t="str">
        <f>"*"&amp;VLOOKUP(Tabla_clientes.amazonaws.com_UnoEE_Morenos_Real_t201_mm_clientes[[#This Row],[f201_rowid_tercero]],penvio_c,3,)</f>
        <v>*000</v>
      </c>
      <c r="H666" t="str">
        <f>"*"&amp;VLOOKUP(Tabla_clientes.amazonaws.com_UnoEE_Morenos_Real_t201_mm_clientes[[#This Row],[f201_rowid_tercero]],penvio_c,5,)</f>
        <v>*SDO 515 CALLE 84</v>
      </c>
      <c r="I666" t="s">
        <v>6277</v>
      </c>
      <c r="J666">
        <v>1</v>
      </c>
      <c r="K666" t="s">
        <v>6273</v>
      </c>
      <c r="L666" t="s">
        <v>6411</v>
      </c>
      <c r="M666">
        <v>36148</v>
      </c>
      <c r="N666" t="s">
        <v>6275</v>
      </c>
      <c r="O666" t="s">
        <v>6292</v>
      </c>
      <c r="P666">
        <v>2</v>
      </c>
      <c r="Q666">
        <v>120000000</v>
      </c>
      <c r="R666">
        <v>0</v>
      </c>
      <c r="S666">
        <v>0</v>
      </c>
      <c r="T666">
        <v>0</v>
      </c>
      <c r="U666" t="s">
        <v>243</v>
      </c>
      <c r="W666">
        <v>0</v>
      </c>
      <c r="X666">
        <v>0</v>
      </c>
      <c r="Y666">
        <v>0</v>
      </c>
      <c r="Z666">
        <v>9999</v>
      </c>
      <c r="AA666">
        <v>0</v>
      </c>
      <c r="AB666">
        <v>0</v>
      </c>
      <c r="AC666">
        <v>0</v>
      </c>
      <c r="AE666" t="s">
        <v>26</v>
      </c>
      <c r="AF666" s="1">
        <v>44562</v>
      </c>
      <c r="AG666">
        <v>1</v>
      </c>
      <c r="AL666" s="1"/>
      <c r="AM666">
        <v>32006</v>
      </c>
      <c r="AN666">
        <v>0</v>
      </c>
      <c r="AO666">
        <v>0</v>
      </c>
      <c r="AQ666" t="s">
        <v>6411</v>
      </c>
      <c r="AR666" s="1">
        <v>44949.579891817128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</row>
    <row r="667" spans="1:51" x14ac:dyDescent="0.25">
      <c r="A667">
        <v>1</v>
      </c>
      <c r="B667">
        <v>639</v>
      </c>
      <c r="C667" t="str">
        <f>"*"&amp;VLOOKUP(Tabla_clientes.amazonaws.com_UnoEE_Morenos_Real_t201_mm_clientes[[#This Row],[f201_rowid_tercero]],tercero_c,2,)</f>
        <v>*139</v>
      </c>
      <c r="D667" t="str">
        <f>"*"&amp;VLOOKUP(Tabla_clientes.amazonaws.com_UnoEE_Morenos_Real_t201_mm_clientes[[#This Row],[f201_rowid_tercero]],tercero_c,7,)</f>
        <v>*SUPERTIENDAS Y DROGUERIAS OLIMPICA SA</v>
      </c>
      <c r="E667" t="s">
        <v>7389</v>
      </c>
      <c r="F667" t="s">
        <v>7390</v>
      </c>
      <c r="G667" t="str">
        <f>"*"&amp;VLOOKUP(Tabla_clientes.amazonaws.com_UnoEE_Morenos_Real_t201_mm_clientes[[#This Row],[f201_rowid_tercero]],penvio_c,3,)</f>
        <v>*000</v>
      </c>
      <c r="H667" t="str">
        <f>"*"&amp;VLOOKUP(Tabla_clientes.amazonaws.com_UnoEE_Morenos_Real_t201_mm_clientes[[#This Row],[f201_rowid_tercero]],penvio_c,5,)</f>
        <v>*SDO 515 CALLE 84</v>
      </c>
      <c r="I667" t="s">
        <v>6277</v>
      </c>
      <c r="J667">
        <v>1</v>
      </c>
      <c r="K667" t="s">
        <v>6273</v>
      </c>
      <c r="L667" t="s">
        <v>6411</v>
      </c>
      <c r="M667">
        <v>36149</v>
      </c>
      <c r="N667" t="s">
        <v>6275</v>
      </c>
      <c r="O667" t="s">
        <v>6292</v>
      </c>
      <c r="P667">
        <v>2</v>
      </c>
      <c r="Q667">
        <v>120000000</v>
      </c>
      <c r="R667">
        <v>0</v>
      </c>
      <c r="S667">
        <v>0</v>
      </c>
      <c r="T667">
        <v>0</v>
      </c>
      <c r="U667" t="s">
        <v>243</v>
      </c>
      <c r="W667">
        <v>0</v>
      </c>
      <c r="X667">
        <v>0</v>
      </c>
      <c r="Y667">
        <v>0</v>
      </c>
      <c r="Z667">
        <v>9999</v>
      </c>
      <c r="AA667">
        <v>0</v>
      </c>
      <c r="AB667">
        <v>0</v>
      </c>
      <c r="AC667">
        <v>0</v>
      </c>
      <c r="AE667" t="s">
        <v>26</v>
      </c>
      <c r="AF667" s="1">
        <v>44562</v>
      </c>
      <c r="AG667">
        <v>1</v>
      </c>
      <c r="AL667" s="1"/>
      <c r="AM667">
        <v>32007</v>
      </c>
      <c r="AN667">
        <v>0</v>
      </c>
      <c r="AO667">
        <v>0</v>
      </c>
      <c r="AQ667" t="s">
        <v>6411</v>
      </c>
      <c r="AR667" s="1">
        <v>44949.579900312499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</row>
    <row r="668" spans="1:51" x14ac:dyDescent="0.25">
      <c r="A668">
        <v>1</v>
      </c>
      <c r="B668">
        <v>639</v>
      </c>
      <c r="C668" t="str">
        <f>"*"&amp;VLOOKUP(Tabla_clientes.amazonaws.com_UnoEE_Morenos_Real_t201_mm_clientes[[#This Row],[f201_rowid_tercero]],tercero_c,2,)</f>
        <v>*139</v>
      </c>
      <c r="D668" t="str">
        <f>"*"&amp;VLOOKUP(Tabla_clientes.amazonaws.com_UnoEE_Morenos_Real_t201_mm_clientes[[#This Row],[f201_rowid_tercero]],tercero_c,7,)</f>
        <v>*SUPERTIENDAS Y DROGUERIAS OLIMPICA SA</v>
      </c>
      <c r="E668" t="s">
        <v>6505</v>
      </c>
      <c r="F668" t="s">
        <v>7305</v>
      </c>
      <c r="G668" t="str">
        <f>"*"&amp;VLOOKUP(Tabla_clientes.amazonaws.com_UnoEE_Morenos_Real_t201_mm_clientes[[#This Row],[f201_rowid_tercero]],penvio_c,3,)</f>
        <v>*000</v>
      </c>
      <c r="H668" t="str">
        <f>"*"&amp;VLOOKUP(Tabla_clientes.amazonaws.com_UnoEE_Morenos_Real_t201_mm_clientes[[#This Row],[f201_rowid_tercero]],penvio_c,5,)</f>
        <v>*SDO 515 CALLE 84</v>
      </c>
      <c r="I668" t="s">
        <v>6277</v>
      </c>
      <c r="J668">
        <v>1</v>
      </c>
      <c r="K668" t="s">
        <v>6273</v>
      </c>
      <c r="L668" t="s">
        <v>6411</v>
      </c>
      <c r="M668">
        <v>36150</v>
      </c>
      <c r="N668" t="s">
        <v>6275</v>
      </c>
      <c r="O668" t="s">
        <v>6292</v>
      </c>
      <c r="P668">
        <v>2</v>
      </c>
      <c r="Q668">
        <v>120000000</v>
      </c>
      <c r="R668">
        <v>0</v>
      </c>
      <c r="S668">
        <v>0</v>
      </c>
      <c r="T668">
        <v>0</v>
      </c>
      <c r="U668" t="s">
        <v>243</v>
      </c>
      <c r="W668">
        <v>0</v>
      </c>
      <c r="X668">
        <v>0</v>
      </c>
      <c r="Y668">
        <v>0</v>
      </c>
      <c r="Z668">
        <v>9999</v>
      </c>
      <c r="AA668">
        <v>0</v>
      </c>
      <c r="AB668">
        <v>0</v>
      </c>
      <c r="AC668">
        <v>0</v>
      </c>
      <c r="AE668" t="s">
        <v>26</v>
      </c>
      <c r="AF668" s="1">
        <v>44562</v>
      </c>
      <c r="AG668">
        <v>1</v>
      </c>
      <c r="AL668" s="1"/>
      <c r="AM668">
        <v>32008</v>
      </c>
      <c r="AN668">
        <v>0</v>
      </c>
      <c r="AO668">
        <v>0</v>
      </c>
      <c r="AQ668" t="s">
        <v>6411</v>
      </c>
      <c r="AR668" s="1">
        <v>44949.579908645836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</row>
    <row r="669" spans="1:51" x14ac:dyDescent="0.25">
      <c r="A669">
        <v>1</v>
      </c>
      <c r="B669">
        <v>639</v>
      </c>
      <c r="C669" t="str">
        <f>"*"&amp;VLOOKUP(Tabla_clientes.amazonaws.com_UnoEE_Morenos_Real_t201_mm_clientes[[#This Row],[f201_rowid_tercero]],tercero_c,2,)</f>
        <v>*139</v>
      </c>
      <c r="D669" t="str">
        <f>"*"&amp;VLOOKUP(Tabla_clientes.amazonaws.com_UnoEE_Morenos_Real_t201_mm_clientes[[#This Row],[f201_rowid_tercero]],tercero_c,7,)</f>
        <v>*SUPERTIENDAS Y DROGUERIAS OLIMPICA SA</v>
      </c>
      <c r="E669" t="s">
        <v>7391</v>
      </c>
      <c r="F669" t="s">
        <v>7392</v>
      </c>
      <c r="G669" t="str">
        <f>"*"&amp;VLOOKUP(Tabla_clientes.amazonaws.com_UnoEE_Morenos_Real_t201_mm_clientes[[#This Row],[f201_rowid_tercero]],penvio_c,3,)</f>
        <v>*000</v>
      </c>
      <c r="H669" t="str">
        <f>"*"&amp;VLOOKUP(Tabla_clientes.amazonaws.com_UnoEE_Morenos_Real_t201_mm_clientes[[#This Row],[f201_rowid_tercero]],penvio_c,5,)</f>
        <v>*SDO 515 CALLE 84</v>
      </c>
      <c r="I669" t="s">
        <v>6277</v>
      </c>
      <c r="J669">
        <v>1</v>
      </c>
      <c r="K669" t="s">
        <v>6273</v>
      </c>
      <c r="L669" t="s">
        <v>6411</v>
      </c>
      <c r="M669">
        <v>36151</v>
      </c>
      <c r="N669" t="s">
        <v>6275</v>
      </c>
      <c r="O669" t="s">
        <v>6292</v>
      </c>
      <c r="P669">
        <v>2</v>
      </c>
      <c r="Q669">
        <v>120000000</v>
      </c>
      <c r="R669">
        <v>0</v>
      </c>
      <c r="S669">
        <v>0</v>
      </c>
      <c r="T669">
        <v>0</v>
      </c>
      <c r="U669" t="s">
        <v>243</v>
      </c>
      <c r="W669">
        <v>0</v>
      </c>
      <c r="X669">
        <v>0</v>
      </c>
      <c r="Y669">
        <v>0</v>
      </c>
      <c r="Z669">
        <v>9999</v>
      </c>
      <c r="AA669">
        <v>0</v>
      </c>
      <c r="AB669">
        <v>0</v>
      </c>
      <c r="AC669">
        <v>0</v>
      </c>
      <c r="AE669" t="s">
        <v>26</v>
      </c>
      <c r="AF669" s="1">
        <v>44562</v>
      </c>
      <c r="AG669">
        <v>1</v>
      </c>
      <c r="AL669" s="1"/>
      <c r="AM669">
        <v>32009</v>
      </c>
      <c r="AN669">
        <v>0</v>
      </c>
      <c r="AO669">
        <v>0</v>
      </c>
      <c r="AQ669" t="s">
        <v>6411</v>
      </c>
      <c r="AR669" s="1">
        <v>44949.579916631941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</row>
    <row r="670" spans="1:51" x14ac:dyDescent="0.25">
      <c r="A670">
        <v>1</v>
      </c>
      <c r="B670">
        <v>639</v>
      </c>
      <c r="C670" t="str">
        <f>"*"&amp;VLOOKUP(Tabla_clientes.amazonaws.com_UnoEE_Morenos_Real_t201_mm_clientes[[#This Row],[f201_rowid_tercero]],tercero_c,2,)</f>
        <v>*139</v>
      </c>
      <c r="D670" t="str">
        <f>"*"&amp;VLOOKUP(Tabla_clientes.amazonaws.com_UnoEE_Morenos_Real_t201_mm_clientes[[#This Row],[f201_rowid_tercero]],tercero_c,7,)</f>
        <v>*SUPERTIENDAS Y DROGUERIAS OLIMPICA SA</v>
      </c>
      <c r="E670" t="s">
        <v>7393</v>
      </c>
      <c r="F670" t="s">
        <v>7394</v>
      </c>
      <c r="G670" t="str">
        <f>"*"&amp;VLOOKUP(Tabla_clientes.amazonaws.com_UnoEE_Morenos_Real_t201_mm_clientes[[#This Row],[f201_rowid_tercero]],penvio_c,3,)</f>
        <v>*000</v>
      </c>
      <c r="H670" t="str">
        <f>"*"&amp;VLOOKUP(Tabla_clientes.amazonaws.com_UnoEE_Morenos_Real_t201_mm_clientes[[#This Row],[f201_rowid_tercero]],penvio_c,5,)</f>
        <v>*SDO 515 CALLE 84</v>
      </c>
      <c r="I670" t="s">
        <v>6277</v>
      </c>
      <c r="J670">
        <v>1</v>
      </c>
      <c r="K670" t="s">
        <v>6273</v>
      </c>
      <c r="L670" t="s">
        <v>6411</v>
      </c>
      <c r="M670">
        <v>36152</v>
      </c>
      <c r="N670" t="s">
        <v>6275</v>
      </c>
      <c r="O670" t="s">
        <v>6292</v>
      </c>
      <c r="P670">
        <v>2</v>
      </c>
      <c r="Q670">
        <v>120000000</v>
      </c>
      <c r="R670">
        <v>0</v>
      </c>
      <c r="S670">
        <v>0</v>
      </c>
      <c r="T670">
        <v>0</v>
      </c>
      <c r="U670" t="s">
        <v>243</v>
      </c>
      <c r="W670">
        <v>0</v>
      </c>
      <c r="X670">
        <v>0</v>
      </c>
      <c r="Y670">
        <v>0</v>
      </c>
      <c r="Z670">
        <v>9999</v>
      </c>
      <c r="AA670">
        <v>0</v>
      </c>
      <c r="AB670">
        <v>0</v>
      </c>
      <c r="AC670">
        <v>0</v>
      </c>
      <c r="AE670" t="s">
        <v>26</v>
      </c>
      <c r="AF670" s="1">
        <v>44562</v>
      </c>
      <c r="AG670">
        <v>1</v>
      </c>
      <c r="AL670" s="1"/>
      <c r="AM670">
        <v>32010</v>
      </c>
      <c r="AN670">
        <v>0</v>
      </c>
      <c r="AO670">
        <v>0</v>
      </c>
      <c r="AQ670" t="s">
        <v>6411</v>
      </c>
      <c r="AR670" s="1">
        <v>44984.360540543981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</row>
    <row r="671" spans="1:51" x14ac:dyDescent="0.25">
      <c r="A671">
        <v>1</v>
      </c>
      <c r="B671">
        <v>639</v>
      </c>
      <c r="C671" t="str">
        <f>"*"&amp;VLOOKUP(Tabla_clientes.amazonaws.com_UnoEE_Morenos_Real_t201_mm_clientes[[#This Row],[f201_rowid_tercero]],tercero_c,2,)</f>
        <v>*139</v>
      </c>
      <c r="D671" t="str">
        <f>"*"&amp;VLOOKUP(Tabla_clientes.amazonaws.com_UnoEE_Morenos_Real_t201_mm_clientes[[#This Row],[f201_rowid_tercero]],tercero_c,7,)</f>
        <v>*SUPERTIENDAS Y DROGUERIAS OLIMPICA SA</v>
      </c>
      <c r="E671" t="s">
        <v>7395</v>
      </c>
      <c r="F671" t="s">
        <v>7396</v>
      </c>
      <c r="G671" t="str">
        <f>"*"&amp;VLOOKUP(Tabla_clientes.amazonaws.com_UnoEE_Morenos_Real_t201_mm_clientes[[#This Row],[f201_rowid_tercero]],penvio_c,3,)</f>
        <v>*000</v>
      </c>
      <c r="H671" t="str">
        <f>"*"&amp;VLOOKUP(Tabla_clientes.amazonaws.com_UnoEE_Morenos_Real_t201_mm_clientes[[#This Row],[f201_rowid_tercero]],penvio_c,5,)</f>
        <v>*SDO 515 CALLE 84</v>
      </c>
      <c r="I671" t="s">
        <v>6277</v>
      </c>
      <c r="J671">
        <v>1</v>
      </c>
      <c r="K671" t="s">
        <v>6273</v>
      </c>
      <c r="L671" t="s">
        <v>6411</v>
      </c>
      <c r="M671">
        <v>36153</v>
      </c>
      <c r="N671" t="s">
        <v>6275</v>
      </c>
      <c r="O671" t="s">
        <v>6292</v>
      </c>
      <c r="P671">
        <v>2</v>
      </c>
      <c r="Q671">
        <v>120000000</v>
      </c>
      <c r="R671">
        <v>0</v>
      </c>
      <c r="S671">
        <v>0</v>
      </c>
      <c r="T671">
        <v>0</v>
      </c>
      <c r="U671" t="s">
        <v>243</v>
      </c>
      <c r="W671">
        <v>0</v>
      </c>
      <c r="X671">
        <v>0</v>
      </c>
      <c r="Y671">
        <v>0</v>
      </c>
      <c r="Z671">
        <v>9999</v>
      </c>
      <c r="AA671">
        <v>0</v>
      </c>
      <c r="AB671">
        <v>0</v>
      </c>
      <c r="AC671">
        <v>0</v>
      </c>
      <c r="AE671" t="s">
        <v>26</v>
      </c>
      <c r="AF671" s="1">
        <v>44562</v>
      </c>
      <c r="AG671">
        <v>1</v>
      </c>
      <c r="AL671" s="1"/>
      <c r="AM671">
        <v>32011</v>
      </c>
      <c r="AN671">
        <v>0</v>
      </c>
      <c r="AO671">
        <v>0</v>
      </c>
      <c r="AQ671" t="s">
        <v>6411</v>
      </c>
      <c r="AR671" s="1">
        <v>44949.579934953705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</row>
    <row r="672" spans="1:51" x14ac:dyDescent="0.25">
      <c r="A672">
        <v>1</v>
      </c>
      <c r="B672">
        <v>639</v>
      </c>
      <c r="C672" t="str">
        <f>"*"&amp;VLOOKUP(Tabla_clientes.amazonaws.com_UnoEE_Morenos_Real_t201_mm_clientes[[#This Row],[f201_rowid_tercero]],tercero_c,2,)</f>
        <v>*139</v>
      </c>
      <c r="D672" t="str">
        <f>"*"&amp;VLOOKUP(Tabla_clientes.amazonaws.com_UnoEE_Morenos_Real_t201_mm_clientes[[#This Row],[f201_rowid_tercero]],tercero_c,7,)</f>
        <v>*SUPERTIENDAS Y DROGUERIAS OLIMPICA SA</v>
      </c>
      <c r="E672" t="s">
        <v>6957</v>
      </c>
      <c r="F672" t="s">
        <v>7397</v>
      </c>
      <c r="G672" t="str">
        <f>"*"&amp;VLOOKUP(Tabla_clientes.amazonaws.com_UnoEE_Morenos_Real_t201_mm_clientes[[#This Row],[f201_rowid_tercero]],penvio_c,3,)</f>
        <v>*000</v>
      </c>
      <c r="H672" t="str">
        <f>"*"&amp;VLOOKUP(Tabla_clientes.amazonaws.com_UnoEE_Morenos_Real_t201_mm_clientes[[#This Row],[f201_rowid_tercero]],penvio_c,5,)</f>
        <v>*SDO 515 CALLE 84</v>
      </c>
      <c r="I672" t="s">
        <v>6277</v>
      </c>
      <c r="J672">
        <v>1</v>
      </c>
      <c r="K672" t="s">
        <v>6273</v>
      </c>
      <c r="L672" t="s">
        <v>6411</v>
      </c>
      <c r="M672">
        <v>36154</v>
      </c>
      <c r="N672" t="s">
        <v>6275</v>
      </c>
      <c r="O672" t="s">
        <v>6292</v>
      </c>
      <c r="P672">
        <v>2</v>
      </c>
      <c r="Q672">
        <v>120000000</v>
      </c>
      <c r="R672">
        <v>0</v>
      </c>
      <c r="S672">
        <v>0</v>
      </c>
      <c r="T672">
        <v>0</v>
      </c>
      <c r="U672" t="s">
        <v>243</v>
      </c>
      <c r="W672">
        <v>0</v>
      </c>
      <c r="X672">
        <v>0</v>
      </c>
      <c r="Y672">
        <v>0</v>
      </c>
      <c r="Z672">
        <v>9999</v>
      </c>
      <c r="AA672">
        <v>0</v>
      </c>
      <c r="AB672">
        <v>0</v>
      </c>
      <c r="AC672">
        <v>0</v>
      </c>
      <c r="AE672" t="s">
        <v>26</v>
      </c>
      <c r="AF672" s="1">
        <v>44562</v>
      </c>
      <c r="AG672">
        <v>1</v>
      </c>
      <c r="AL672" s="1"/>
      <c r="AM672">
        <v>32012</v>
      </c>
      <c r="AN672">
        <v>0</v>
      </c>
      <c r="AO672">
        <v>0</v>
      </c>
      <c r="AQ672" t="s">
        <v>6411</v>
      </c>
      <c r="AR672" s="1">
        <v>44949.579943634257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</row>
    <row r="673" spans="1:51" x14ac:dyDescent="0.25">
      <c r="A673">
        <v>1</v>
      </c>
      <c r="B673">
        <v>639</v>
      </c>
      <c r="C673" t="str">
        <f>"*"&amp;VLOOKUP(Tabla_clientes.amazonaws.com_UnoEE_Morenos_Real_t201_mm_clientes[[#This Row],[f201_rowid_tercero]],tercero_c,2,)</f>
        <v>*139</v>
      </c>
      <c r="D673" t="str">
        <f>"*"&amp;VLOOKUP(Tabla_clientes.amazonaws.com_UnoEE_Morenos_Real_t201_mm_clientes[[#This Row],[f201_rowid_tercero]],tercero_c,7,)</f>
        <v>*SUPERTIENDAS Y DROGUERIAS OLIMPICA SA</v>
      </c>
      <c r="E673" t="s">
        <v>6507</v>
      </c>
      <c r="F673" t="s">
        <v>7398</v>
      </c>
      <c r="G673" t="str">
        <f>"*"&amp;VLOOKUP(Tabla_clientes.amazonaws.com_UnoEE_Morenos_Real_t201_mm_clientes[[#This Row],[f201_rowid_tercero]],penvio_c,3,)</f>
        <v>*000</v>
      </c>
      <c r="H673" t="str">
        <f>"*"&amp;VLOOKUP(Tabla_clientes.amazonaws.com_UnoEE_Morenos_Real_t201_mm_clientes[[#This Row],[f201_rowid_tercero]],penvio_c,5,)</f>
        <v>*SDO 515 CALLE 84</v>
      </c>
      <c r="I673" t="s">
        <v>6277</v>
      </c>
      <c r="J673">
        <v>1</v>
      </c>
      <c r="K673" t="s">
        <v>6273</v>
      </c>
      <c r="L673" t="s">
        <v>6411</v>
      </c>
      <c r="M673">
        <v>36155</v>
      </c>
      <c r="N673" t="s">
        <v>6275</v>
      </c>
      <c r="O673" t="s">
        <v>6292</v>
      </c>
      <c r="P673">
        <v>2</v>
      </c>
      <c r="Q673">
        <v>120000000</v>
      </c>
      <c r="R673">
        <v>0</v>
      </c>
      <c r="S673">
        <v>0</v>
      </c>
      <c r="T673">
        <v>0</v>
      </c>
      <c r="U673" t="s">
        <v>243</v>
      </c>
      <c r="W673">
        <v>0</v>
      </c>
      <c r="X673">
        <v>0</v>
      </c>
      <c r="Y673">
        <v>0</v>
      </c>
      <c r="Z673">
        <v>9999</v>
      </c>
      <c r="AA673">
        <v>0</v>
      </c>
      <c r="AB673">
        <v>0</v>
      </c>
      <c r="AC673">
        <v>0</v>
      </c>
      <c r="AE673" t="s">
        <v>26</v>
      </c>
      <c r="AF673" s="1">
        <v>44562</v>
      </c>
      <c r="AG673">
        <v>1</v>
      </c>
      <c r="AL673" s="1"/>
      <c r="AM673">
        <v>32013</v>
      </c>
      <c r="AN673">
        <v>0</v>
      </c>
      <c r="AO673">
        <v>0</v>
      </c>
      <c r="AQ673" t="s">
        <v>6411</v>
      </c>
      <c r="AR673" s="1">
        <v>44949.579952395834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</row>
    <row r="674" spans="1:51" x14ac:dyDescent="0.25">
      <c r="A674">
        <v>1</v>
      </c>
      <c r="B674">
        <v>639</v>
      </c>
      <c r="C674" t="str">
        <f>"*"&amp;VLOOKUP(Tabla_clientes.amazonaws.com_UnoEE_Morenos_Real_t201_mm_clientes[[#This Row],[f201_rowid_tercero]],tercero_c,2,)</f>
        <v>*139</v>
      </c>
      <c r="D674" t="str">
        <f>"*"&amp;VLOOKUP(Tabla_clientes.amazonaws.com_UnoEE_Morenos_Real_t201_mm_clientes[[#This Row],[f201_rowid_tercero]],tercero_c,7,)</f>
        <v>*SUPERTIENDAS Y DROGUERIAS OLIMPICA SA</v>
      </c>
      <c r="E674" t="s">
        <v>7399</v>
      </c>
      <c r="F674" t="s">
        <v>7400</v>
      </c>
      <c r="G674" t="str">
        <f>"*"&amp;VLOOKUP(Tabla_clientes.amazonaws.com_UnoEE_Morenos_Real_t201_mm_clientes[[#This Row],[f201_rowid_tercero]],penvio_c,3,)</f>
        <v>*000</v>
      </c>
      <c r="H674" t="str">
        <f>"*"&amp;VLOOKUP(Tabla_clientes.amazonaws.com_UnoEE_Morenos_Real_t201_mm_clientes[[#This Row],[f201_rowid_tercero]],penvio_c,5,)</f>
        <v>*SDO 515 CALLE 84</v>
      </c>
      <c r="I674" t="s">
        <v>6277</v>
      </c>
      <c r="J674">
        <v>1</v>
      </c>
      <c r="K674" t="s">
        <v>6273</v>
      </c>
      <c r="L674" t="s">
        <v>6411</v>
      </c>
      <c r="M674">
        <v>36156</v>
      </c>
      <c r="N674" t="s">
        <v>6275</v>
      </c>
      <c r="O674" t="s">
        <v>6292</v>
      </c>
      <c r="P674">
        <v>2</v>
      </c>
      <c r="Q674">
        <v>120000000</v>
      </c>
      <c r="R674">
        <v>0</v>
      </c>
      <c r="S674">
        <v>0</v>
      </c>
      <c r="T674">
        <v>0</v>
      </c>
      <c r="U674" t="s">
        <v>243</v>
      </c>
      <c r="W674">
        <v>0</v>
      </c>
      <c r="X674">
        <v>0</v>
      </c>
      <c r="Y674">
        <v>0</v>
      </c>
      <c r="Z674">
        <v>9999</v>
      </c>
      <c r="AA674">
        <v>0</v>
      </c>
      <c r="AB674">
        <v>0</v>
      </c>
      <c r="AC674">
        <v>0</v>
      </c>
      <c r="AE674" t="s">
        <v>26</v>
      </c>
      <c r="AF674" s="1">
        <v>44562</v>
      </c>
      <c r="AG674">
        <v>1</v>
      </c>
      <c r="AL674" s="1"/>
      <c r="AM674">
        <v>32014</v>
      </c>
      <c r="AN674">
        <v>0</v>
      </c>
      <c r="AO674">
        <v>0</v>
      </c>
      <c r="AQ674" t="s">
        <v>6411</v>
      </c>
      <c r="AR674" s="1">
        <v>44949.57996072917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</row>
    <row r="675" spans="1:51" x14ac:dyDescent="0.25">
      <c r="A675">
        <v>1</v>
      </c>
      <c r="B675">
        <v>639</v>
      </c>
      <c r="C675" t="str">
        <f>"*"&amp;VLOOKUP(Tabla_clientes.amazonaws.com_UnoEE_Morenos_Real_t201_mm_clientes[[#This Row],[f201_rowid_tercero]],tercero_c,2,)</f>
        <v>*139</v>
      </c>
      <c r="D675" t="str">
        <f>"*"&amp;VLOOKUP(Tabla_clientes.amazonaws.com_UnoEE_Morenos_Real_t201_mm_clientes[[#This Row],[f201_rowid_tercero]],tercero_c,7,)</f>
        <v>*SUPERTIENDAS Y DROGUERIAS OLIMPICA SA</v>
      </c>
      <c r="E675" t="s">
        <v>6960</v>
      </c>
      <c r="F675" t="s">
        <v>7401</v>
      </c>
      <c r="G675" t="str">
        <f>"*"&amp;VLOOKUP(Tabla_clientes.amazonaws.com_UnoEE_Morenos_Real_t201_mm_clientes[[#This Row],[f201_rowid_tercero]],penvio_c,3,)</f>
        <v>*000</v>
      </c>
      <c r="H675" t="str">
        <f>"*"&amp;VLOOKUP(Tabla_clientes.amazonaws.com_UnoEE_Morenos_Real_t201_mm_clientes[[#This Row],[f201_rowid_tercero]],penvio_c,5,)</f>
        <v>*SDO 515 CALLE 84</v>
      </c>
      <c r="I675" t="s">
        <v>6277</v>
      </c>
      <c r="J675">
        <v>1</v>
      </c>
      <c r="K675" t="s">
        <v>6273</v>
      </c>
      <c r="L675" t="s">
        <v>6411</v>
      </c>
      <c r="M675">
        <v>36157</v>
      </c>
      <c r="N675" t="s">
        <v>6275</v>
      </c>
      <c r="O675" t="s">
        <v>6292</v>
      </c>
      <c r="P675">
        <v>2</v>
      </c>
      <c r="Q675">
        <v>120000000</v>
      </c>
      <c r="R675">
        <v>0</v>
      </c>
      <c r="S675">
        <v>0</v>
      </c>
      <c r="T675">
        <v>0</v>
      </c>
      <c r="U675" t="s">
        <v>243</v>
      </c>
      <c r="W675">
        <v>0</v>
      </c>
      <c r="X675">
        <v>0</v>
      </c>
      <c r="Y675">
        <v>0</v>
      </c>
      <c r="Z675">
        <v>9999</v>
      </c>
      <c r="AA675">
        <v>0</v>
      </c>
      <c r="AB675">
        <v>0</v>
      </c>
      <c r="AC675">
        <v>0</v>
      </c>
      <c r="AE675" t="s">
        <v>26</v>
      </c>
      <c r="AF675" s="1">
        <v>44562</v>
      </c>
      <c r="AG675">
        <v>1</v>
      </c>
      <c r="AL675" s="1"/>
      <c r="AM675">
        <v>32015</v>
      </c>
      <c r="AN675">
        <v>0</v>
      </c>
      <c r="AO675">
        <v>0</v>
      </c>
      <c r="AQ675" t="s">
        <v>6411</v>
      </c>
      <c r="AR675" s="1">
        <v>44949.57996909722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</row>
    <row r="676" spans="1:51" x14ac:dyDescent="0.25">
      <c r="A676">
        <v>1</v>
      </c>
      <c r="B676">
        <v>639</v>
      </c>
      <c r="C676" t="str">
        <f>"*"&amp;VLOOKUP(Tabla_clientes.amazonaws.com_UnoEE_Morenos_Real_t201_mm_clientes[[#This Row],[f201_rowid_tercero]],tercero_c,2,)</f>
        <v>*139</v>
      </c>
      <c r="D676" t="str">
        <f>"*"&amp;VLOOKUP(Tabla_clientes.amazonaws.com_UnoEE_Morenos_Real_t201_mm_clientes[[#This Row],[f201_rowid_tercero]],tercero_c,7,)</f>
        <v>*SUPERTIENDAS Y DROGUERIAS OLIMPICA SA</v>
      </c>
      <c r="E676" t="s">
        <v>7402</v>
      </c>
      <c r="F676" t="s">
        <v>7403</v>
      </c>
      <c r="G676" t="str">
        <f>"*"&amp;VLOOKUP(Tabla_clientes.amazonaws.com_UnoEE_Morenos_Real_t201_mm_clientes[[#This Row],[f201_rowid_tercero]],penvio_c,3,)</f>
        <v>*000</v>
      </c>
      <c r="H676" t="str">
        <f>"*"&amp;VLOOKUP(Tabla_clientes.amazonaws.com_UnoEE_Morenos_Real_t201_mm_clientes[[#This Row],[f201_rowid_tercero]],penvio_c,5,)</f>
        <v>*SDO 515 CALLE 84</v>
      </c>
      <c r="I676" t="s">
        <v>6277</v>
      </c>
      <c r="J676">
        <v>1</v>
      </c>
      <c r="K676" t="s">
        <v>6273</v>
      </c>
      <c r="L676" t="s">
        <v>6411</v>
      </c>
      <c r="M676">
        <v>36158</v>
      </c>
      <c r="N676" t="s">
        <v>6275</v>
      </c>
      <c r="O676" t="s">
        <v>6292</v>
      </c>
      <c r="P676">
        <v>2</v>
      </c>
      <c r="Q676">
        <v>120000000</v>
      </c>
      <c r="R676">
        <v>0</v>
      </c>
      <c r="S676">
        <v>0</v>
      </c>
      <c r="T676">
        <v>0</v>
      </c>
      <c r="U676" t="s">
        <v>243</v>
      </c>
      <c r="W676">
        <v>0</v>
      </c>
      <c r="X676">
        <v>0</v>
      </c>
      <c r="Y676">
        <v>0</v>
      </c>
      <c r="Z676">
        <v>9999</v>
      </c>
      <c r="AA676">
        <v>0</v>
      </c>
      <c r="AB676">
        <v>0</v>
      </c>
      <c r="AC676">
        <v>0</v>
      </c>
      <c r="AE676" t="s">
        <v>26</v>
      </c>
      <c r="AF676" s="1">
        <v>44562</v>
      </c>
      <c r="AG676">
        <v>1</v>
      </c>
      <c r="AL676" s="1"/>
      <c r="AM676">
        <v>32016</v>
      </c>
      <c r="AN676">
        <v>0</v>
      </c>
      <c r="AO676">
        <v>0</v>
      </c>
      <c r="AQ676" t="s">
        <v>6411</v>
      </c>
      <c r="AR676" s="1">
        <v>44949.579977465277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</row>
    <row r="677" spans="1:51" x14ac:dyDescent="0.25">
      <c r="A677">
        <v>1</v>
      </c>
      <c r="B677">
        <v>639</v>
      </c>
      <c r="C677" t="str">
        <f>"*"&amp;VLOOKUP(Tabla_clientes.amazonaws.com_UnoEE_Morenos_Real_t201_mm_clientes[[#This Row],[f201_rowid_tercero]],tercero_c,2,)</f>
        <v>*139</v>
      </c>
      <c r="D677" t="str">
        <f>"*"&amp;VLOOKUP(Tabla_clientes.amazonaws.com_UnoEE_Morenos_Real_t201_mm_clientes[[#This Row],[f201_rowid_tercero]],tercero_c,7,)</f>
        <v>*SUPERTIENDAS Y DROGUERIAS OLIMPICA SA</v>
      </c>
      <c r="E677" t="s">
        <v>7404</v>
      </c>
      <c r="F677" t="s">
        <v>7405</v>
      </c>
      <c r="G677" t="str">
        <f>"*"&amp;VLOOKUP(Tabla_clientes.amazonaws.com_UnoEE_Morenos_Real_t201_mm_clientes[[#This Row],[f201_rowid_tercero]],penvio_c,3,)</f>
        <v>*000</v>
      </c>
      <c r="H677" t="str">
        <f>"*"&amp;VLOOKUP(Tabla_clientes.amazonaws.com_UnoEE_Morenos_Real_t201_mm_clientes[[#This Row],[f201_rowid_tercero]],penvio_c,5,)</f>
        <v>*SDO 515 CALLE 84</v>
      </c>
      <c r="I677" t="s">
        <v>6277</v>
      </c>
      <c r="J677">
        <v>1</v>
      </c>
      <c r="K677" t="s">
        <v>6273</v>
      </c>
      <c r="L677" t="s">
        <v>6411</v>
      </c>
      <c r="M677">
        <v>36159</v>
      </c>
      <c r="N677" t="s">
        <v>6275</v>
      </c>
      <c r="O677" t="s">
        <v>6292</v>
      </c>
      <c r="P677">
        <v>2</v>
      </c>
      <c r="Q677">
        <v>120000000</v>
      </c>
      <c r="R677">
        <v>0</v>
      </c>
      <c r="S677">
        <v>0</v>
      </c>
      <c r="T677">
        <v>0</v>
      </c>
      <c r="U677" t="s">
        <v>243</v>
      </c>
      <c r="W677">
        <v>0</v>
      </c>
      <c r="X677">
        <v>0</v>
      </c>
      <c r="Y677">
        <v>0</v>
      </c>
      <c r="Z677">
        <v>9999</v>
      </c>
      <c r="AA677">
        <v>0</v>
      </c>
      <c r="AB677">
        <v>0</v>
      </c>
      <c r="AC677">
        <v>0</v>
      </c>
      <c r="AE677" t="s">
        <v>26</v>
      </c>
      <c r="AF677" s="1">
        <v>44562</v>
      </c>
      <c r="AG677">
        <v>1</v>
      </c>
      <c r="AL677" s="1"/>
      <c r="AM677">
        <v>32017</v>
      </c>
      <c r="AN677">
        <v>0</v>
      </c>
      <c r="AO677">
        <v>0</v>
      </c>
      <c r="AQ677" t="s">
        <v>6411</v>
      </c>
      <c r="AR677" s="1">
        <v>44949.579985914352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</row>
    <row r="678" spans="1:51" x14ac:dyDescent="0.25">
      <c r="A678">
        <v>1</v>
      </c>
      <c r="B678">
        <v>639</v>
      </c>
      <c r="C678" t="str">
        <f>"*"&amp;VLOOKUP(Tabla_clientes.amazonaws.com_UnoEE_Morenos_Real_t201_mm_clientes[[#This Row],[f201_rowid_tercero]],tercero_c,2,)</f>
        <v>*139</v>
      </c>
      <c r="D678" t="str">
        <f>"*"&amp;VLOOKUP(Tabla_clientes.amazonaws.com_UnoEE_Morenos_Real_t201_mm_clientes[[#This Row],[f201_rowid_tercero]],tercero_c,7,)</f>
        <v>*SUPERTIENDAS Y DROGUERIAS OLIMPICA SA</v>
      </c>
      <c r="E678" t="s">
        <v>7406</v>
      </c>
      <c r="F678" t="s">
        <v>7407</v>
      </c>
      <c r="G678" t="str">
        <f>"*"&amp;VLOOKUP(Tabla_clientes.amazonaws.com_UnoEE_Morenos_Real_t201_mm_clientes[[#This Row],[f201_rowid_tercero]],penvio_c,3,)</f>
        <v>*000</v>
      </c>
      <c r="H678" t="str">
        <f>"*"&amp;VLOOKUP(Tabla_clientes.amazonaws.com_UnoEE_Morenos_Real_t201_mm_clientes[[#This Row],[f201_rowid_tercero]],penvio_c,5,)</f>
        <v>*SDO 515 CALLE 84</v>
      </c>
      <c r="I678" t="s">
        <v>6277</v>
      </c>
      <c r="J678">
        <v>1</v>
      </c>
      <c r="K678" t="s">
        <v>6273</v>
      </c>
      <c r="L678" t="s">
        <v>6411</v>
      </c>
      <c r="M678">
        <v>36160</v>
      </c>
      <c r="N678" t="s">
        <v>6275</v>
      </c>
      <c r="O678" t="s">
        <v>6292</v>
      </c>
      <c r="P678">
        <v>2</v>
      </c>
      <c r="Q678">
        <v>120000000</v>
      </c>
      <c r="R678">
        <v>0</v>
      </c>
      <c r="S678">
        <v>0</v>
      </c>
      <c r="T678">
        <v>0</v>
      </c>
      <c r="U678" t="s">
        <v>243</v>
      </c>
      <c r="W678">
        <v>0</v>
      </c>
      <c r="X678">
        <v>0</v>
      </c>
      <c r="Y678">
        <v>0</v>
      </c>
      <c r="Z678">
        <v>9999</v>
      </c>
      <c r="AA678">
        <v>0</v>
      </c>
      <c r="AB678">
        <v>0</v>
      </c>
      <c r="AC678">
        <v>0</v>
      </c>
      <c r="AE678" t="s">
        <v>26</v>
      </c>
      <c r="AF678" s="1">
        <v>44562</v>
      </c>
      <c r="AG678">
        <v>1</v>
      </c>
      <c r="AL678" s="1"/>
      <c r="AM678">
        <v>32018</v>
      </c>
      <c r="AN678">
        <v>0</v>
      </c>
      <c r="AO678">
        <v>0</v>
      </c>
      <c r="AQ678" t="s">
        <v>6411</v>
      </c>
      <c r="AR678" s="1">
        <v>44949.579994826388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</row>
    <row r="679" spans="1:51" x14ac:dyDescent="0.25">
      <c r="A679">
        <v>1</v>
      </c>
      <c r="B679">
        <v>639</v>
      </c>
      <c r="C679" t="str">
        <f>"*"&amp;VLOOKUP(Tabla_clientes.amazonaws.com_UnoEE_Morenos_Real_t201_mm_clientes[[#This Row],[f201_rowid_tercero]],tercero_c,2,)</f>
        <v>*139</v>
      </c>
      <c r="D679" t="str">
        <f>"*"&amp;VLOOKUP(Tabla_clientes.amazonaws.com_UnoEE_Morenos_Real_t201_mm_clientes[[#This Row],[f201_rowid_tercero]],tercero_c,7,)</f>
        <v>*SUPERTIENDAS Y DROGUERIAS OLIMPICA SA</v>
      </c>
      <c r="E679" t="s">
        <v>6664</v>
      </c>
      <c r="F679" t="s">
        <v>7408</v>
      </c>
      <c r="G679" t="str">
        <f>"*"&amp;VLOOKUP(Tabla_clientes.amazonaws.com_UnoEE_Morenos_Real_t201_mm_clientes[[#This Row],[f201_rowid_tercero]],penvio_c,3,)</f>
        <v>*000</v>
      </c>
      <c r="H679" t="str">
        <f>"*"&amp;VLOOKUP(Tabla_clientes.amazonaws.com_UnoEE_Morenos_Real_t201_mm_clientes[[#This Row],[f201_rowid_tercero]],penvio_c,5,)</f>
        <v>*SDO 515 CALLE 84</v>
      </c>
      <c r="I679" t="s">
        <v>6277</v>
      </c>
      <c r="J679">
        <v>1</v>
      </c>
      <c r="K679" t="s">
        <v>6273</v>
      </c>
      <c r="L679" t="s">
        <v>6411</v>
      </c>
      <c r="M679">
        <v>36161</v>
      </c>
      <c r="N679" t="s">
        <v>6275</v>
      </c>
      <c r="O679" t="s">
        <v>6292</v>
      </c>
      <c r="P679">
        <v>2</v>
      </c>
      <c r="Q679">
        <v>120000000</v>
      </c>
      <c r="R679">
        <v>0</v>
      </c>
      <c r="S679">
        <v>0</v>
      </c>
      <c r="T679">
        <v>0</v>
      </c>
      <c r="U679" t="s">
        <v>243</v>
      </c>
      <c r="W679">
        <v>0</v>
      </c>
      <c r="X679">
        <v>0</v>
      </c>
      <c r="Y679">
        <v>0</v>
      </c>
      <c r="Z679">
        <v>9999</v>
      </c>
      <c r="AA679">
        <v>0</v>
      </c>
      <c r="AB679">
        <v>0</v>
      </c>
      <c r="AC679">
        <v>0</v>
      </c>
      <c r="AE679" t="s">
        <v>26</v>
      </c>
      <c r="AF679" s="1">
        <v>44562</v>
      </c>
      <c r="AG679">
        <v>1</v>
      </c>
      <c r="AL679" s="1"/>
      <c r="AM679">
        <v>32019</v>
      </c>
      <c r="AN679">
        <v>0</v>
      </c>
      <c r="AO679">
        <v>0</v>
      </c>
      <c r="AQ679" t="s">
        <v>6411</v>
      </c>
      <c r="AR679" s="1">
        <v>44949.58000347222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</row>
    <row r="680" spans="1:51" x14ac:dyDescent="0.25">
      <c r="A680">
        <v>1</v>
      </c>
      <c r="B680">
        <v>639</v>
      </c>
      <c r="C680" t="str">
        <f>"*"&amp;VLOOKUP(Tabla_clientes.amazonaws.com_UnoEE_Morenos_Real_t201_mm_clientes[[#This Row],[f201_rowid_tercero]],tercero_c,2,)</f>
        <v>*139</v>
      </c>
      <c r="D680" t="str">
        <f>"*"&amp;VLOOKUP(Tabla_clientes.amazonaws.com_UnoEE_Morenos_Real_t201_mm_clientes[[#This Row],[f201_rowid_tercero]],tercero_c,7,)</f>
        <v>*SUPERTIENDAS Y DROGUERIAS OLIMPICA SA</v>
      </c>
      <c r="E680" t="s">
        <v>7048</v>
      </c>
      <c r="F680" t="s">
        <v>7409</v>
      </c>
      <c r="G680" t="str">
        <f>"*"&amp;VLOOKUP(Tabla_clientes.amazonaws.com_UnoEE_Morenos_Real_t201_mm_clientes[[#This Row],[f201_rowid_tercero]],penvio_c,3,)</f>
        <v>*000</v>
      </c>
      <c r="H680" t="str">
        <f>"*"&amp;VLOOKUP(Tabla_clientes.amazonaws.com_UnoEE_Morenos_Real_t201_mm_clientes[[#This Row],[f201_rowid_tercero]],penvio_c,5,)</f>
        <v>*SDO 515 CALLE 84</v>
      </c>
      <c r="I680" t="s">
        <v>6277</v>
      </c>
      <c r="J680">
        <v>1</v>
      </c>
      <c r="K680" t="s">
        <v>6273</v>
      </c>
      <c r="L680" t="s">
        <v>6411</v>
      </c>
      <c r="M680">
        <v>36162</v>
      </c>
      <c r="N680" t="s">
        <v>6275</v>
      </c>
      <c r="O680" t="s">
        <v>6292</v>
      </c>
      <c r="P680">
        <v>2</v>
      </c>
      <c r="Q680">
        <v>120000000</v>
      </c>
      <c r="R680">
        <v>0</v>
      </c>
      <c r="S680">
        <v>0</v>
      </c>
      <c r="T680">
        <v>0</v>
      </c>
      <c r="U680" t="s">
        <v>243</v>
      </c>
      <c r="W680">
        <v>0</v>
      </c>
      <c r="X680">
        <v>0</v>
      </c>
      <c r="Y680">
        <v>0</v>
      </c>
      <c r="Z680">
        <v>9999</v>
      </c>
      <c r="AA680">
        <v>0</v>
      </c>
      <c r="AB680">
        <v>0</v>
      </c>
      <c r="AC680">
        <v>0</v>
      </c>
      <c r="AE680" t="s">
        <v>26</v>
      </c>
      <c r="AF680" s="1">
        <v>44562</v>
      </c>
      <c r="AG680">
        <v>1</v>
      </c>
      <c r="AL680" s="1"/>
      <c r="AM680">
        <v>32020</v>
      </c>
      <c r="AN680">
        <v>0</v>
      </c>
      <c r="AO680">
        <v>0</v>
      </c>
      <c r="AQ680" t="s">
        <v>6411</v>
      </c>
      <c r="AR680" s="1">
        <v>44949.580011608799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</row>
    <row r="681" spans="1:51" x14ac:dyDescent="0.25">
      <c r="A681">
        <v>1</v>
      </c>
      <c r="B681">
        <v>639</v>
      </c>
      <c r="C681" t="str">
        <f>"*"&amp;VLOOKUP(Tabla_clientes.amazonaws.com_UnoEE_Morenos_Real_t201_mm_clientes[[#This Row],[f201_rowid_tercero]],tercero_c,2,)</f>
        <v>*139</v>
      </c>
      <c r="D681" t="str">
        <f>"*"&amp;VLOOKUP(Tabla_clientes.amazonaws.com_UnoEE_Morenos_Real_t201_mm_clientes[[#This Row],[f201_rowid_tercero]],tercero_c,7,)</f>
        <v>*SUPERTIENDAS Y DROGUERIAS OLIMPICA SA</v>
      </c>
      <c r="E681" t="s">
        <v>7410</v>
      </c>
      <c r="F681" t="s">
        <v>7411</v>
      </c>
      <c r="G681" t="str">
        <f>"*"&amp;VLOOKUP(Tabla_clientes.amazonaws.com_UnoEE_Morenos_Real_t201_mm_clientes[[#This Row],[f201_rowid_tercero]],penvio_c,3,)</f>
        <v>*000</v>
      </c>
      <c r="H681" t="str">
        <f>"*"&amp;VLOOKUP(Tabla_clientes.amazonaws.com_UnoEE_Morenos_Real_t201_mm_clientes[[#This Row],[f201_rowid_tercero]],penvio_c,5,)</f>
        <v>*SDO 515 CALLE 84</v>
      </c>
      <c r="I681" t="s">
        <v>6277</v>
      </c>
      <c r="J681">
        <v>1</v>
      </c>
      <c r="K681" t="s">
        <v>6273</v>
      </c>
      <c r="L681" t="s">
        <v>6411</v>
      </c>
      <c r="M681">
        <v>36163</v>
      </c>
      <c r="N681" t="s">
        <v>6275</v>
      </c>
      <c r="O681" t="s">
        <v>6292</v>
      </c>
      <c r="P681">
        <v>2</v>
      </c>
      <c r="Q681">
        <v>120000000</v>
      </c>
      <c r="R681">
        <v>0</v>
      </c>
      <c r="S681">
        <v>0</v>
      </c>
      <c r="T681">
        <v>0</v>
      </c>
      <c r="U681" t="s">
        <v>243</v>
      </c>
      <c r="W681">
        <v>0</v>
      </c>
      <c r="X681">
        <v>0</v>
      </c>
      <c r="Y681">
        <v>0</v>
      </c>
      <c r="Z681">
        <v>9999</v>
      </c>
      <c r="AA681">
        <v>0</v>
      </c>
      <c r="AB681">
        <v>0</v>
      </c>
      <c r="AC681">
        <v>0</v>
      </c>
      <c r="AE681" t="s">
        <v>26</v>
      </c>
      <c r="AF681" s="1">
        <v>44562</v>
      </c>
      <c r="AG681">
        <v>1</v>
      </c>
      <c r="AL681" s="1"/>
      <c r="AM681">
        <v>32021</v>
      </c>
      <c r="AN681">
        <v>0</v>
      </c>
      <c r="AO681">
        <v>0</v>
      </c>
      <c r="AQ681" t="s">
        <v>6411</v>
      </c>
      <c r="AR681" s="1">
        <v>44949.580020486108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</row>
    <row r="682" spans="1:51" x14ac:dyDescent="0.25">
      <c r="A682">
        <v>1</v>
      </c>
      <c r="B682">
        <v>639</v>
      </c>
      <c r="C682" t="str">
        <f>"*"&amp;VLOOKUP(Tabla_clientes.amazonaws.com_UnoEE_Morenos_Real_t201_mm_clientes[[#This Row],[f201_rowid_tercero]],tercero_c,2,)</f>
        <v>*139</v>
      </c>
      <c r="D682" t="str">
        <f>"*"&amp;VLOOKUP(Tabla_clientes.amazonaws.com_UnoEE_Morenos_Real_t201_mm_clientes[[#This Row],[f201_rowid_tercero]],tercero_c,7,)</f>
        <v>*SUPERTIENDAS Y DROGUERIAS OLIMPICA SA</v>
      </c>
      <c r="E682" t="s">
        <v>7183</v>
      </c>
      <c r="F682" t="s">
        <v>7412</v>
      </c>
      <c r="G682" t="str">
        <f>"*"&amp;VLOOKUP(Tabla_clientes.amazonaws.com_UnoEE_Morenos_Real_t201_mm_clientes[[#This Row],[f201_rowid_tercero]],penvio_c,3,)</f>
        <v>*000</v>
      </c>
      <c r="H682" t="str">
        <f>"*"&amp;VLOOKUP(Tabla_clientes.amazonaws.com_UnoEE_Morenos_Real_t201_mm_clientes[[#This Row],[f201_rowid_tercero]],penvio_c,5,)</f>
        <v>*SDO 515 CALLE 84</v>
      </c>
      <c r="I682" t="s">
        <v>6277</v>
      </c>
      <c r="J682">
        <v>1</v>
      </c>
      <c r="K682" t="s">
        <v>6273</v>
      </c>
      <c r="L682" t="s">
        <v>6411</v>
      </c>
      <c r="M682">
        <v>36164</v>
      </c>
      <c r="N682" t="s">
        <v>6275</v>
      </c>
      <c r="O682" t="s">
        <v>6292</v>
      </c>
      <c r="P682">
        <v>2</v>
      </c>
      <c r="Q682">
        <v>120000000</v>
      </c>
      <c r="R682">
        <v>0</v>
      </c>
      <c r="S682">
        <v>0</v>
      </c>
      <c r="T682">
        <v>0</v>
      </c>
      <c r="U682" t="s">
        <v>243</v>
      </c>
      <c r="W682">
        <v>0</v>
      </c>
      <c r="X682">
        <v>0</v>
      </c>
      <c r="Y682">
        <v>0</v>
      </c>
      <c r="Z682">
        <v>9999</v>
      </c>
      <c r="AA682">
        <v>0</v>
      </c>
      <c r="AB682">
        <v>0</v>
      </c>
      <c r="AC682">
        <v>0</v>
      </c>
      <c r="AE682" t="s">
        <v>26</v>
      </c>
      <c r="AF682" s="1">
        <v>44562</v>
      </c>
      <c r="AG682">
        <v>1</v>
      </c>
      <c r="AL682" s="1"/>
      <c r="AM682">
        <v>32022</v>
      </c>
      <c r="AN682">
        <v>0</v>
      </c>
      <c r="AO682">
        <v>0</v>
      </c>
      <c r="AQ682" t="s">
        <v>6411</v>
      </c>
      <c r="AR682" s="1">
        <v>44949.580029166667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</row>
    <row r="683" spans="1:51" x14ac:dyDescent="0.25">
      <c r="A683">
        <v>1</v>
      </c>
      <c r="B683">
        <v>639</v>
      </c>
      <c r="C683" t="str">
        <f>"*"&amp;VLOOKUP(Tabla_clientes.amazonaws.com_UnoEE_Morenos_Real_t201_mm_clientes[[#This Row],[f201_rowid_tercero]],tercero_c,2,)</f>
        <v>*139</v>
      </c>
      <c r="D683" t="str">
        <f>"*"&amp;VLOOKUP(Tabla_clientes.amazonaws.com_UnoEE_Morenos_Real_t201_mm_clientes[[#This Row],[f201_rowid_tercero]],tercero_c,7,)</f>
        <v>*SUPERTIENDAS Y DROGUERIAS OLIMPICA SA</v>
      </c>
      <c r="E683" t="s">
        <v>6666</v>
      </c>
      <c r="F683" t="s">
        <v>7413</v>
      </c>
      <c r="G683" t="str">
        <f>"*"&amp;VLOOKUP(Tabla_clientes.amazonaws.com_UnoEE_Morenos_Real_t201_mm_clientes[[#This Row],[f201_rowid_tercero]],penvio_c,3,)</f>
        <v>*000</v>
      </c>
      <c r="H683" t="str">
        <f>"*"&amp;VLOOKUP(Tabla_clientes.amazonaws.com_UnoEE_Morenos_Real_t201_mm_clientes[[#This Row],[f201_rowid_tercero]],penvio_c,5,)</f>
        <v>*SDO 515 CALLE 84</v>
      </c>
      <c r="I683" t="s">
        <v>6277</v>
      </c>
      <c r="J683">
        <v>1</v>
      </c>
      <c r="K683" t="s">
        <v>6273</v>
      </c>
      <c r="L683" t="s">
        <v>6411</v>
      </c>
      <c r="M683">
        <v>36352</v>
      </c>
      <c r="N683" t="s">
        <v>6275</v>
      </c>
      <c r="O683" t="s">
        <v>6292</v>
      </c>
      <c r="P683">
        <v>2</v>
      </c>
      <c r="Q683">
        <v>120000000</v>
      </c>
      <c r="R683">
        <v>0</v>
      </c>
      <c r="S683">
        <v>0</v>
      </c>
      <c r="T683">
        <v>0</v>
      </c>
      <c r="U683" t="s">
        <v>243</v>
      </c>
      <c r="W683">
        <v>0</v>
      </c>
      <c r="X683">
        <v>0</v>
      </c>
      <c r="Y683">
        <v>0</v>
      </c>
      <c r="Z683">
        <v>9999</v>
      </c>
      <c r="AA683">
        <v>0</v>
      </c>
      <c r="AB683">
        <v>0</v>
      </c>
      <c r="AC683">
        <v>0</v>
      </c>
      <c r="AE683" t="s">
        <v>26</v>
      </c>
      <c r="AF683" s="1">
        <v>44562</v>
      </c>
      <c r="AG683">
        <v>1</v>
      </c>
      <c r="AL683" s="1"/>
      <c r="AM683">
        <v>32209</v>
      </c>
      <c r="AN683">
        <v>0</v>
      </c>
      <c r="AO683">
        <v>0</v>
      </c>
      <c r="AQ683" t="s">
        <v>6411</v>
      </c>
      <c r="AR683" s="1">
        <v>44949.581637766205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</row>
    <row r="684" spans="1:51" x14ac:dyDescent="0.25">
      <c r="A684">
        <v>1</v>
      </c>
      <c r="B684">
        <v>639</v>
      </c>
      <c r="C684" t="str">
        <f>"*"&amp;VLOOKUP(Tabla_clientes.amazonaws.com_UnoEE_Morenos_Real_t201_mm_clientes[[#This Row],[f201_rowid_tercero]],tercero_c,2,)</f>
        <v>*139</v>
      </c>
      <c r="D684" t="str">
        <f>"*"&amp;VLOOKUP(Tabla_clientes.amazonaws.com_UnoEE_Morenos_Real_t201_mm_clientes[[#This Row],[f201_rowid_tercero]],tercero_c,7,)</f>
        <v>*SUPERTIENDAS Y DROGUERIAS OLIMPICA SA</v>
      </c>
      <c r="E684" t="s">
        <v>6387</v>
      </c>
      <c r="F684" t="s">
        <v>7414</v>
      </c>
      <c r="G684" t="str">
        <f>"*"&amp;VLOOKUP(Tabla_clientes.amazonaws.com_UnoEE_Morenos_Real_t201_mm_clientes[[#This Row],[f201_rowid_tercero]],penvio_c,3,)</f>
        <v>*000</v>
      </c>
      <c r="H684" t="str">
        <f>"*"&amp;VLOOKUP(Tabla_clientes.amazonaws.com_UnoEE_Morenos_Real_t201_mm_clientes[[#This Row],[f201_rowid_tercero]],penvio_c,5,)</f>
        <v>*SDO 515 CALLE 84</v>
      </c>
      <c r="I684" t="s">
        <v>6277</v>
      </c>
      <c r="J684">
        <v>1</v>
      </c>
      <c r="K684" t="s">
        <v>6273</v>
      </c>
      <c r="L684" t="s">
        <v>6411</v>
      </c>
      <c r="M684">
        <v>36166</v>
      </c>
      <c r="N684" t="s">
        <v>6275</v>
      </c>
      <c r="O684" t="s">
        <v>6292</v>
      </c>
      <c r="P684">
        <v>2</v>
      </c>
      <c r="Q684">
        <v>120000000</v>
      </c>
      <c r="R684">
        <v>0</v>
      </c>
      <c r="S684">
        <v>0</v>
      </c>
      <c r="T684">
        <v>0</v>
      </c>
      <c r="U684" t="s">
        <v>243</v>
      </c>
      <c r="W684">
        <v>0</v>
      </c>
      <c r="X684">
        <v>0</v>
      </c>
      <c r="Y684">
        <v>0</v>
      </c>
      <c r="Z684">
        <v>9999</v>
      </c>
      <c r="AA684">
        <v>0</v>
      </c>
      <c r="AB684">
        <v>0</v>
      </c>
      <c r="AC684">
        <v>0</v>
      </c>
      <c r="AE684" t="s">
        <v>26</v>
      </c>
      <c r="AF684" s="1">
        <v>44562</v>
      </c>
      <c r="AG684">
        <v>1</v>
      </c>
      <c r="AL684" s="1"/>
      <c r="AM684">
        <v>32023</v>
      </c>
      <c r="AN684">
        <v>0</v>
      </c>
      <c r="AO684">
        <v>0</v>
      </c>
      <c r="AQ684" t="s">
        <v>6411</v>
      </c>
      <c r="AR684" s="1">
        <v>44949.580045567127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</row>
    <row r="685" spans="1:51" x14ac:dyDescent="0.25">
      <c r="A685">
        <v>1</v>
      </c>
      <c r="B685">
        <v>639</v>
      </c>
      <c r="C685" t="str">
        <f>"*"&amp;VLOOKUP(Tabla_clientes.amazonaws.com_UnoEE_Morenos_Real_t201_mm_clientes[[#This Row],[f201_rowid_tercero]],tercero_c,2,)</f>
        <v>*139</v>
      </c>
      <c r="D685" t="str">
        <f>"*"&amp;VLOOKUP(Tabla_clientes.amazonaws.com_UnoEE_Morenos_Real_t201_mm_clientes[[#This Row],[f201_rowid_tercero]],tercero_c,7,)</f>
        <v>*SUPERTIENDAS Y DROGUERIAS OLIMPICA SA</v>
      </c>
      <c r="E685" t="s">
        <v>6894</v>
      </c>
      <c r="F685" t="s">
        <v>7413</v>
      </c>
      <c r="G685" t="str">
        <f>"*"&amp;VLOOKUP(Tabla_clientes.amazonaws.com_UnoEE_Morenos_Real_t201_mm_clientes[[#This Row],[f201_rowid_tercero]],penvio_c,3,)</f>
        <v>*000</v>
      </c>
      <c r="H685" t="str">
        <f>"*"&amp;VLOOKUP(Tabla_clientes.amazonaws.com_UnoEE_Morenos_Real_t201_mm_clientes[[#This Row],[f201_rowid_tercero]],penvio_c,5,)</f>
        <v>*SDO 515 CALLE 84</v>
      </c>
      <c r="I685" t="s">
        <v>6277</v>
      </c>
      <c r="J685">
        <v>1</v>
      </c>
      <c r="K685" t="s">
        <v>6273</v>
      </c>
      <c r="L685" t="s">
        <v>6411</v>
      </c>
      <c r="M685">
        <v>36167</v>
      </c>
      <c r="N685" t="s">
        <v>6275</v>
      </c>
      <c r="O685" t="s">
        <v>6292</v>
      </c>
      <c r="P685">
        <v>2</v>
      </c>
      <c r="Q685">
        <v>120000000</v>
      </c>
      <c r="R685">
        <v>0</v>
      </c>
      <c r="S685">
        <v>0</v>
      </c>
      <c r="T685">
        <v>0</v>
      </c>
      <c r="U685" t="s">
        <v>243</v>
      </c>
      <c r="W685">
        <v>0</v>
      </c>
      <c r="X685">
        <v>0</v>
      </c>
      <c r="Y685">
        <v>0</v>
      </c>
      <c r="Z685">
        <v>9999</v>
      </c>
      <c r="AA685">
        <v>0</v>
      </c>
      <c r="AB685">
        <v>0</v>
      </c>
      <c r="AC685">
        <v>0</v>
      </c>
      <c r="AE685" t="s">
        <v>26</v>
      </c>
      <c r="AF685" s="1">
        <v>44562</v>
      </c>
      <c r="AG685">
        <v>1</v>
      </c>
      <c r="AL685" s="1"/>
      <c r="AM685">
        <v>32024</v>
      </c>
      <c r="AN685">
        <v>0</v>
      </c>
      <c r="AO685">
        <v>0</v>
      </c>
      <c r="AQ685" t="s">
        <v>6411</v>
      </c>
      <c r="AR685" s="1">
        <v>44949.580053703707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</row>
    <row r="686" spans="1:51" x14ac:dyDescent="0.25">
      <c r="A686">
        <v>1</v>
      </c>
      <c r="B686">
        <v>639</v>
      </c>
      <c r="C686" t="str">
        <f>"*"&amp;VLOOKUP(Tabla_clientes.amazonaws.com_UnoEE_Morenos_Real_t201_mm_clientes[[#This Row],[f201_rowid_tercero]],tercero_c,2,)</f>
        <v>*139</v>
      </c>
      <c r="D686" t="str">
        <f>"*"&amp;VLOOKUP(Tabla_clientes.amazonaws.com_UnoEE_Morenos_Real_t201_mm_clientes[[#This Row],[f201_rowid_tercero]],tercero_c,7,)</f>
        <v>*SUPERTIENDAS Y DROGUERIAS OLIMPICA SA</v>
      </c>
      <c r="E686" t="s">
        <v>6988</v>
      </c>
      <c r="F686" t="s">
        <v>7415</v>
      </c>
      <c r="G686" t="str">
        <f>"*"&amp;VLOOKUP(Tabla_clientes.amazonaws.com_UnoEE_Morenos_Real_t201_mm_clientes[[#This Row],[f201_rowid_tercero]],penvio_c,3,)</f>
        <v>*000</v>
      </c>
      <c r="H686" t="str">
        <f>"*"&amp;VLOOKUP(Tabla_clientes.amazonaws.com_UnoEE_Morenos_Real_t201_mm_clientes[[#This Row],[f201_rowid_tercero]],penvio_c,5,)</f>
        <v>*SDO 515 CALLE 84</v>
      </c>
      <c r="I686" t="s">
        <v>6277</v>
      </c>
      <c r="J686">
        <v>1</v>
      </c>
      <c r="K686" t="s">
        <v>6273</v>
      </c>
      <c r="L686" t="s">
        <v>6411</v>
      </c>
      <c r="M686">
        <v>36168</v>
      </c>
      <c r="N686" t="s">
        <v>6275</v>
      </c>
      <c r="O686" t="s">
        <v>6292</v>
      </c>
      <c r="P686">
        <v>2</v>
      </c>
      <c r="Q686">
        <v>120000000</v>
      </c>
      <c r="R686">
        <v>0</v>
      </c>
      <c r="S686">
        <v>0</v>
      </c>
      <c r="T686">
        <v>0</v>
      </c>
      <c r="U686" t="s">
        <v>243</v>
      </c>
      <c r="W686">
        <v>0</v>
      </c>
      <c r="X686">
        <v>0</v>
      </c>
      <c r="Y686">
        <v>0</v>
      </c>
      <c r="Z686">
        <v>9999</v>
      </c>
      <c r="AA686">
        <v>0</v>
      </c>
      <c r="AB686">
        <v>0</v>
      </c>
      <c r="AC686">
        <v>0</v>
      </c>
      <c r="AE686" t="s">
        <v>26</v>
      </c>
      <c r="AF686" s="1">
        <v>44562</v>
      </c>
      <c r="AG686">
        <v>1</v>
      </c>
      <c r="AL686" s="1"/>
      <c r="AM686">
        <v>32025</v>
      </c>
      <c r="AN686">
        <v>0</v>
      </c>
      <c r="AO686">
        <v>0</v>
      </c>
      <c r="AQ686" t="s">
        <v>6411</v>
      </c>
      <c r="AR686" s="1">
        <v>44960.622016203706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</row>
    <row r="687" spans="1:51" x14ac:dyDescent="0.25">
      <c r="A687">
        <v>1</v>
      </c>
      <c r="B687">
        <v>639</v>
      </c>
      <c r="C687" t="str">
        <f>"*"&amp;VLOOKUP(Tabla_clientes.amazonaws.com_UnoEE_Morenos_Real_t201_mm_clientes[[#This Row],[f201_rowid_tercero]],tercero_c,2,)</f>
        <v>*139</v>
      </c>
      <c r="D687" t="str">
        <f>"*"&amp;VLOOKUP(Tabla_clientes.amazonaws.com_UnoEE_Morenos_Real_t201_mm_clientes[[#This Row],[f201_rowid_tercero]],tercero_c,7,)</f>
        <v>*SUPERTIENDAS Y DROGUERIAS OLIMPICA SA</v>
      </c>
      <c r="E687" t="s">
        <v>7051</v>
      </c>
      <c r="F687" t="s">
        <v>7416</v>
      </c>
      <c r="G687" t="str">
        <f>"*"&amp;VLOOKUP(Tabla_clientes.amazonaws.com_UnoEE_Morenos_Real_t201_mm_clientes[[#This Row],[f201_rowid_tercero]],penvio_c,3,)</f>
        <v>*000</v>
      </c>
      <c r="H687" t="str">
        <f>"*"&amp;VLOOKUP(Tabla_clientes.amazonaws.com_UnoEE_Morenos_Real_t201_mm_clientes[[#This Row],[f201_rowid_tercero]],penvio_c,5,)</f>
        <v>*SDO 515 CALLE 84</v>
      </c>
      <c r="I687" t="s">
        <v>6277</v>
      </c>
      <c r="J687">
        <v>1</v>
      </c>
      <c r="K687" t="s">
        <v>6273</v>
      </c>
      <c r="L687" t="s">
        <v>6411</v>
      </c>
      <c r="M687">
        <v>36169</v>
      </c>
      <c r="N687" t="s">
        <v>6275</v>
      </c>
      <c r="O687" t="s">
        <v>6292</v>
      </c>
      <c r="P687">
        <v>2</v>
      </c>
      <c r="Q687">
        <v>120000000</v>
      </c>
      <c r="R687">
        <v>0</v>
      </c>
      <c r="S687">
        <v>0</v>
      </c>
      <c r="T687">
        <v>0</v>
      </c>
      <c r="U687" t="s">
        <v>243</v>
      </c>
      <c r="W687">
        <v>0</v>
      </c>
      <c r="X687">
        <v>0</v>
      </c>
      <c r="Y687">
        <v>0</v>
      </c>
      <c r="Z687">
        <v>9999</v>
      </c>
      <c r="AA687">
        <v>0</v>
      </c>
      <c r="AB687">
        <v>0</v>
      </c>
      <c r="AC687">
        <v>0</v>
      </c>
      <c r="AE687" t="s">
        <v>26</v>
      </c>
      <c r="AF687" s="1">
        <v>44562</v>
      </c>
      <c r="AG687">
        <v>1</v>
      </c>
      <c r="AL687" s="1"/>
      <c r="AM687">
        <v>32026</v>
      </c>
      <c r="AN687">
        <v>0</v>
      </c>
      <c r="AO687">
        <v>0</v>
      </c>
      <c r="AQ687" t="s">
        <v>6411</v>
      </c>
      <c r="AR687" s="1">
        <v>44949.580070104166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</row>
    <row r="688" spans="1:51" x14ac:dyDescent="0.25">
      <c r="A688">
        <v>1</v>
      </c>
      <c r="B688">
        <v>639</v>
      </c>
      <c r="C688" t="str">
        <f>"*"&amp;VLOOKUP(Tabla_clientes.amazonaws.com_UnoEE_Morenos_Real_t201_mm_clientes[[#This Row],[f201_rowid_tercero]],tercero_c,2,)</f>
        <v>*139</v>
      </c>
      <c r="D688" t="str">
        <f>"*"&amp;VLOOKUP(Tabla_clientes.amazonaws.com_UnoEE_Morenos_Real_t201_mm_clientes[[#This Row],[f201_rowid_tercero]],tercero_c,7,)</f>
        <v>*SUPERTIENDAS Y DROGUERIAS OLIMPICA SA</v>
      </c>
      <c r="E688" t="s">
        <v>6896</v>
      </c>
      <c r="F688" t="s">
        <v>7417</v>
      </c>
      <c r="G688" t="str">
        <f>"*"&amp;VLOOKUP(Tabla_clientes.amazonaws.com_UnoEE_Morenos_Real_t201_mm_clientes[[#This Row],[f201_rowid_tercero]],penvio_c,3,)</f>
        <v>*000</v>
      </c>
      <c r="H688" t="str">
        <f>"*"&amp;VLOOKUP(Tabla_clientes.amazonaws.com_UnoEE_Morenos_Real_t201_mm_clientes[[#This Row],[f201_rowid_tercero]],penvio_c,5,)</f>
        <v>*SDO 515 CALLE 84</v>
      </c>
      <c r="I688" t="s">
        <v>6277</v>
      </c>
      <c r="J688">
        <v>1</v>
      </c>
      <c r="K688" t="s">
        <v>6273</v>
      </c>
      <c r="L688" t="s">
        <v>6411</v>
      </c>
      <c r="M688">
        <v>36170</v>
      </c>
      <c r="N688" t="s">
        <v>6275</v>
      </c>
      <c r="O688" t="s">
        <v>6292</v>
      </c>
      <c r="P688">
        <v>2</v>
      </c>
      <c r="Q688">
        <v>120000000</v>
      </c>
      <c r="R688">
        <v>0</v>
      </c>
      <c r="S688">
        <v>0</v>
      </c>
      <c r="T688">
        <v>0</v>
      </c>
      <c r="U688" t="s">
        <v>243</v>
      </c>
      <c r="W688">
        <v>0</v>
      </c>
      <c r="X688">
        <v>0</v>
      </c>
      <c r="Y688">
        <v>0</v>
      </c>
      <c r="Z688">
        <v>9999</v>
      </c>
      <c r="AA688">
        <v>0</v>
      </c>
      <c r="AB688">
        <v>0</v>
      </c>
      <c r="AC688">
        <v>0</v>
      </c>
      <c r="AE688" t="s">
        <v>26</v>
      </c>
      <c r="AF688" s="1">
        <v>44562</v>
      </c>
      <c r="AG688">
        <v>1</v>
      </c>
      <c r="AL688" s="1"/>
      <c r="AM688">
        <v>32027</v>
      </c>
      <c r="AN688">
        <v>0</v>
      </c>
      <c r="AO688">
        <v>0</v>
      </c>
      <c r="AQ688" t="s">
        <v>6411</v>
      </c>
      <c r="AR688" s="1">
        <v>44949.580078506944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</row>
    <row r="689" spans="1:51" x14ac:dyDescent="0.25">
      <c r="A689">
        <v>1</v>
      </c>
      <c r="B689">
        <v>639</v>
      </c>
      <c r="C689" t="str">
        <f>"*"&amp;VLOOKUP(Tabla_clientes.amazonaws.com_UnoEE_Morenos_Real_t201_mm_clientes[[#This Row],[f201_rowid_tercero]],tercero_c,2,)</f>
        <v>*139</v>
      </c>
      <c r="D689" t="str">
        <f>"*"&amp;VLOOKUP(Tabla_clientes.amazonaws.com_UnoEE_Morenos_Real_t201_mm_clientes[[#This Row],[f201_rowid_tercero]],tercero_c,7,)</f>
        <v>*SUPERTIENDAS Y DROGUERIAS OLIMPICA SA</v>
      </c>
      <c r="E689" t="s">
        <v>7054</v>
      </c>
      <c r="F689" t="s">
        <v>7418</v>
      </c>
      <c r="G689" t="str">
        <f>"*"&amp;VLOOKUP(Tabla_clientes.amazonaws.com_UnoEE_Morenos_Real_t201_mm_clientes[[#This Row],[f201_rowid_tercero]],penvio_c,3,)</f>
        <v>*000</v>
      </c>
      <c r="H689" t="str">
        <f>"*"&amp;VLOOKUP(Tabla_clientes.amazonaws.com_UnoEE_Morenos_Real_t201_mm_clientes[[#This Row],[f201_rowid_tercero]],penvio_c,5,)</f>
        <v>*SDO 515 CALLE 84</v>
      </c>
      <c r="I689" t="s">
        <v>6277</v>
      </c>
      <c r="J689">
        <v>1</v>
      </c>
      <c r="K689" t="s">
        <v>6273</v>
      </c>
      <c r="L689" t="s">
        <v>6411</v>
      </c>
      <c r="M689">
        <v>36171</v>
      </c>
      <c r="N689" t="s">
        <v>6275</v>
      </c>
      <c r="O689" t="s">
        <v>6292</v>
      </c>
      <c r="P689">
        <v>2</v>
      </c>
      <c r="Q689">
        <v>120000000</v>
      </c>
      <c r="R689">
        <v>0</v>
      </c>
      <c r="S689">
        <v>0</v>
      </c>
      <c r="T689">
        <v>0</v>
      </c>
      <c r="U689" t="s">
        <v>243</v>
      </c>
      <c r="W689">
        <v>0</v>
      </c>
      <c r="X689">
        <v>0</v>
      </c>
      <c r="Y689">
        <v>0</v>
      </c>
      <c r="Z689">
        <v>9999</v>
      </c>
      <c r="AA689">
        <v>0</v>
      </c>
      <c r="AB689">
        <v>0</v>
      </c>
      <c r="AC689">
        <v>0</v>
      </c>
      <c r="AE689" t="s">
        <v>26</v>
      </c>
      <c r="AF689" s="1">
        <v>44562</v>
      </c>
      <c r="AG689">
        <v>1</v>
      </c>
      <c r="AL689" s="1"/>
      <c r="AM689">
        <v>32028</v>
      </c>
      <c r="AN689">
        <v>0</v>
      </c>
      <c r="AO689">
        <v>0</v>
      </c>
      <c r="AQ689" t="s">
        <v>6411</v>
      </c>
      <c r="AR689" s="1">
        <v>44949.580086770831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</row>
    <row r="690" spans="1:51" x14ac:dyDescent="0.25">
      <c r="A690">
        <v>1</v>
      </c>
      <c r="B690">
        <v>639</v>
      </c>
      <c r="C690" t="str">
        <f>"*"&amp;VLOOKUP(Tabla_clientes.amazonaws.com_UnoEE_Morenos_Real_t201_mm_clientes[[#This Row],[f201_rowid_tercero]],tercero_c,2,)</f>
        <v>*139</v>
      </c>
      <c r="D690" t="str">
        <f>"*"&amp;VLOOKUP(Tabla_clientes.amazonaws.com_UnoEE_Morenos_Real_t201_mm_clientes[[#This Row],[f201_rowid_tercero]],tercero_c,7,)</f>
        <v>*SUPERTIENDAS Y DROGUERIAS OLIMPICA SA</v>
      </c>
      <c r="E690" t="s">
        <v>7419</v>
      </c>
      <c r="F690" t="s">
        <v>7420</v>
      </c>
      <c r="G690" t="str">
        <f>"*"&amp;VLOOKUP(Tabla_clientes.amazonaws.com_UnoEE_Morenos_Real_t201_mm_clientes[[#This Row],[f201_rowid_tercero]],penvio_c,3,)</f>
        <v>*000</v>
      </c>
      <c r="H690" t="str">
        <f>"*"&amp;VLOOKUP(Tabla_clientes.amazonaws.com_UnoEE_Morenos_Real_t201_mm_clientes[[#This Row],[f201_rowid_tercero]],penvio_c,5,)</f>
        <v>*SDO 515 CALLE 84</v>
      </c>
      <c r="I690" t="s">
        <v>6277</v>
      </c>
      <c r="J690">
        <v>1</v>
      </c>
      <c r="K690" t="s">
        <v>6273</v>
      </c>
      <c r="L690" t="s">
        <v>6411</v>
      </c>
      <c r="M690">
        <v>36172</v>
      </c>
      <c r="N690" t="s">
        <v>6275</v>
      </c>
      <c r="O690" t="s">
        <v>6292</v>
      </c>
      <c r="P690">
        <v>2</v>
      </c>
      <c r="Q690">
        <v>120000000</v>
      </c>
      <c r="R690">
        <v>0</v>
      </c>
      <c r="S690">
        <v>0</v>
      </c>
      <c r="T690">
        <v>0</v>
      </c>
      <c r="U690" t="s">
        <v>243</v>
      </c>
      <c r="W690">
        <v>0</v>
      </c>
      <c r="X690">
        <v>0</v>
      </c>
      <c r="Y690">
        <v>0</v>
      </c>
      <c r="Z690">
        <v>9999</v>
      </c>
      <c r="AA690">
        <v>0</v>
      </c>
      <c r="AB690">
        <v>0</v>
      </c>
      <c r="AC690">
        <v>0</v>
      </c>
      <c r="AE690" t="s">
        <v>26</v>
      </c>
      <c r="AF690" s="1">
        <v>44562</v>
      </c>
      <c r="AG690">
        <v>1</v>
      </c>
      <c r="AL690" s="1"/>
      <c r="AM690">
        <v>32029</v>
      </c>
      <c r="AN690">
        <v>0</v>
      </c>
      <c r="AO690">
        <v>0</v>
      </c>
      <c r="AQ690" t="s">
        <v>6411</v>
      </c>
      <c r="AR690" s="1">
        <v>44949.58009505787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</row>
    <row r="691" spans="1:51" x14ac:dyDescent="0.25">
      <c r="A691">
        <v>1</v>
      </c>
      <c r="B691">
        <v>639</v>
      </c>
      <c r="C691" t="str">
        <f>"*"&amp;VLOOKUP(Tabla_clientes.amazonaws.com_UnoEE_Morenos_Real_t201_mm_clientes[[#This Row],[f201_rowid_tercero]],tercero_c,2,)</f>
        <v>*139</v>
      </c>
      <c r="D691" t="str">
        <f>"*"&amp;VLOOKUP(Tabla_clientes.amazonaws.com_UnoEE_Morenos_Real_t201_mm_clientes[[#This Row],[f201_rowid_tercero]],tercero_c,7,)</f>
        <v>*SUPERTIENDAS Y DROGUERIAS OLIMPICA SA</v>
      </c>
      <c r="E691" t="s">
        <v>6668</v>
      </c>
      <c r="F691" t="s">
        <v>7421</v>
      </c>
      <c r="G691" t="str">
        <f>"*"&amp;VLOOKUP(Tabla_clientes.amazonaws.com_UnoEE_Morenos_Real_t201_mm_clientes[[#This Row],[f201_rowid_tercero]],penvio_c,3,)</f>
        <v>*000</v>
      </c>
      <c r="H691" t="str">
        <f>"*"&amp;VLOOKUP(Tabla_clientes.amazonaws.com_UnoEE_Morenos_Real_t201_mm_clientes[[#This Row],[f201_rowid_tercero]],penvio_c,5,)</f>
        <v>*SDO 515 CALLE 84</v>
      </c>
      <c r="I691" t="s">
        <v>6277</v>
      </c>
      <c r="J691">
        <v>1</v>
      </c>
      <c r="K691" t="s">
        <v>6273</v>
      </c>
      <c r="L691" t="s">
        <v>6411</v>
      </c>
      <c r="M691">
        <v>36173</v>
      </c>
      <c r="N691" t="s">
        <v>6275</v>
      </c>
      <c r="O691" t="s">
        <v>6292</v>
      </c>
      <c r="P691">
        <v>2</v>
      </c>
      <c r="Q691">
        <v>120000000</v>
      </c>
      <c r="R691">
        <v>0</v>
      </c>
      <c r="S691">
        <v>0</v>
      </c>
      <c r="T691">
        <v>0</v>
      </c>
      <c r="U691" t="s">
        <v>243</v>
      </c>
      <c r="W691">
        <v>0</v>
      </c>
      <c r="X691">
        <v>0</v>
      </c>
      <c r="Y691">
        <v>0</v>
      </c>
      <c r="Z691">
        <v>9999</v>
      </c>
      <c r="AA691">
        <v>0</v>
      </c>
      <c r="AB691">
        <v>0</v>
      </c>
      <c r="AC691">
        <v>0</v>
      </c>
      <c r="AE691" t="s">
        <v>26</v>
      </c>
      <c r="AF691" s="1">
        <v>44562</v>
      </c>
      <c r="AG691">
        <v>1</v>
      </c>
      <c r="AL691" s="1"/>
      <c r="AM691">
        <v>32030</v>
      </c>
      <c r="AN691">
        <v>0</v>
      </c>
      <c r="AO691">
        <v>0</v>
      </c>
      <c r="AQ691" t="s">
        <v>6411</v>
      </c>
      <c r="AR691" s="1">
        <v>44949.58010324074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</row>
    <row r="692" spans="1:51" x14ac:dyDescent="0.25">
      <c r="A692">
        <v>1</v>
      </c>
      <c r="B692">
        <v>639</v>
      </c>
      <c r="C692" t="str">
        <f>"*"&amp;VLOOKUP(Tabla_clientes.amazonaws.com_UnoEE_Morenos_Real_t201_mm_clientes[[#This Row],[f201_rowid_tercero]],tercero_c,2,)</f>
        <v>*139</v>
      </c>
      <c r="D692" t="str">
        <f>"*"&amp;VLOOKUP(Tabla_clientes.amazonaws.com_UnoEE_Morenos_Real_t201_mm_clientes[[#This Row],[f201_rowid_tercero]],tercero_c,7,)</f>
        <v>*SUPERTIENDAS Y DROGUERIAS OLIMPICA SA</v>
      </c>
      <c r="E692" t="s">
        <v>6670</v>
      </c>
      <c r="F692" t="s">
        <v>7421</v>
      </c>
      <c r="G692" t="str">
        <f>"*"&amp;VLOOKUP(Tabla_clientes.amazonaws.com_UnoEE_Morenos_Real_t201_mm_clientes[[#This Row],[f201_rowid_tercero]],penvio_c,3,)</f>
        <v>*000</v>
      </c>
      <c r="H692" t="str">
        <f>"*"&amp;VLOOKUP(Tabla_clientes.amazonaws.com_UnoEE_Morenos_Real_t201_mm_clientes[[#This Row],[f201_rowid_tercero]],penvio_c,5,)</f>
        <v>*SDO 515 CALLE 84</v>
      </c>
      <c r="I692" t="s">
        <v>6277</v>
      </c>
      <c r="J692">
        <v>1</v>
      </c>
      <c r="K692" t="s">
        <v>6273</v>
      </c>
      <c r="L692" t="s">
        <v>6411</v>
      </c>
      <c r="M692">
        <v>36174</v>
      </c>
      <c r="N692" t="s">
        <v>6275</v>
      </c>
      <c r="O692" t="s">
        <v>6292</v>
      </c>
      <c r="P692">
        <v>2</v>
      </c>
      <c r="Q692">
        <v>120000000</v>
      </c>
      <c r="R692">
        <v>0</v>
      </c>
      <c r="S692">
        <v>0</v>
      </c>
      <c r="T692">
        <v>0</v>
      </c>
      <c r="U692" t="s">
        <v>243</v>
      </c>
      <c r="W692">
        <v>0</v>
      </c>
      <c r="X692">
        <v>0</v>
      </c>
      <c r="Y692">
        <v>0</v>
      </c>
      <c r="Z692">
        <v>9999</v>
      </c>
      <c r="AA692">
        <v>0</v>
      </c>
      <c r="AB692">
        <v>0</v>
      </c>
      <c r="AC692">
        <v>0</v>
      </c>
      <c r="AE692" t="s">
        <v>26</v>
      </c>
      <c r="AF692" s="1">
        <v>44562</v>
      </c>
      <c r="AG692">
        <v>1</v>
      </c>
      <c r="AL692" s="1"/>
      <c r="AM692">
        <v>32031</v>
      </c>
      <c r="AN692">
        <v>0</v>
      </c>
      <c r="AO692">
        <v>0</v>
      </c>
      <c r="AQ692" t="s">
        <v>6411</v>
      </c>
      <c r="AR692" s="1">
        <v>44949.580111423609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</row>
    <row r="693" spans="1:51" x14ac:dyDescent="0.25">
      <c r="A693">
        <v>1</v>
      </c>
      <c r="B693">
        <v>639</v>
      </c>
      <c r="C693" t="str">
        <f>"*"&amp;VLOOKUP(Tabla_clientes.amazonaws.com_UnoEE_Morenos_Real_t201_mm_clientes[[#This Row],[f201_rowid_tercero]],tercero_c,2,)</f>
        <v>*139</v>
      </c>
      <c r="D693" t="str">
        <f>"*"&amp;VLOOKUP(Tabla_clientes.amazonaws.com_UnoEE_Morenos_Real_t201_mm_clientes[[#This Row],[f201_rowid_tercero]],tercero_c,7,)</f>
        <v>*SUPERTIENDAS Y DROGUERIAS OLIMPICA SA</v>
      </c>
      <c r="E693" t="s">
        <v>7422</v>
      </c>
      <c r="F693" t="s">
        <v>7423</v>
      </c>
      <c r="G693" t="str">
        <f>"*"&amp;VLOOKUP(Tabla_clientes.amazonaws.com_UnoEE_Morenos_Real_t201_mm_clientes[[#This Row],[f201_rowid_tercero]],penvio_c,3,)</f>
        <v>*000</v>
      </c>
      <c r="H693" t="str">
        <f>"*"&amp;VLOOKUP(Tabla_clientes.amazonaws.com_UnoEE_Morenos_Real_t201_mm_clientes[[#This Row],[f201_rowid_tercero]],penvio_c,5,)</f>
        <v>*SDO 515 CALLE 84</v>
      </c>
      <c r="I693" t="s">
        <v>6277</v>
      </c>
      <c r="J693">
        <v>1</v>
      </c>
      <c r="K693" t="s">
        <v>6273</v>
      </c>
      <c r="L693" t="s">
        <v>6411</v>
      </c>
      <c r="M693">
        <v>36175</v>
      </c>
      <c r="N693" t="s">
        <v>6275</v>
      </c>
      <c r="O693" t="s">
        <v>6292</v>
      </c>
      <c r="P693">
        <v>2</v>
      </c>
      <c r="Q693">
        <v>120000000</v>
      </c>
      <c r="R693">
        <v>0</v>
      </c>
      <c r="S693">
        <v>0</v>
      </c>
      <c r="T693">
        <v>0</v>
      </c>
      <c r="U693" t="s">
        <v>243</v>
      </c>
      <c r="W693">
        <v>0</v>
      </c>
      <c r="X693">
        <v>0</v>
      </c>
      <c r="Y693">
        <v>0</v>
      </c>
      <c r="Z693">
        <v>9999</v>
      </c>
      <c r="AA693">
        <v>0</v>
      </c>
      <c r="AB693">
        <v>0</v>
      </c>
      <c r="AC693">
        <v>0</v>
      </c>
      <c r="AE693" t="s">
        <v>26</v>
      </c>
      <c r="AF693" s="1">
        <v>44562</v>
      </c>
      <c r="AG693">
        <v>1</v>
      </c>
      <c r="AL693" s="1"/>
      <c r="AM693">
        <v>32032</v>
      </c>
      <c r="AN693">
        <v>0</v>
      </c>
      <c r="AO693">
        <v>0</v>
      </c>
      <c r="AQ693" t="s">
        <v>6411</v>
      </c>
      <c r="AR693" s="1">
        <v>44949.580120023151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</row>
    <row r="694" spans="1:51" x14ac:dyDescent="0.25">
      <c r="A694">
        <v>1</v>
      </c>
      <c r="B694">
        <v>639</v>
      </c>
      <c r="C694" t="str">
        <f>"*"&amp;VLOOKUP(Tabla_clientes.amazonaws.com_UnoEE_Morenos_Real_t201_mm_clientes[[#This Row],[f201_rowid_tercero]],tercero_c,2,)</f>
        <v>*139</v>
      </c>
      <c r="D694" t="str">
        <f>"*"&amp;VLOOKUP(Tabla_clientes.amazonaws.com_UnoEE_Morenos_Real_t201_mm_clientes[[#This Row],[f201_rowid_tercero]],tercero_c,7,)</f>
        <v>*SUPERTIENDAS Y DROGUERIAS OLIMPICA SA</v>
      </c>
      <c r="E694" t="s">
        <v>6986</v>
      </c>
      <c r="F694" t="s">
        <v>7424</v>
      </c>
      <c r="G694" t="str">
        <f>"*"&amp;VLOOKUP(Tabla_clientes.amazonaws.com_UnoEE_Morenos_Real_t201_mm_clientes[[#This Row],[f201_rowid_tercero]],penvio_c,3,)</f>
        <v>*000</v>
      </c>
      <c r="H694" t="str">
        <f>"*"&amp;VLOOKUP(Tabla_clientes.amazonaws.com_UnoEE_Morenos_Real_t201_mm_clientes[[#This Row],[f201_rowid_tercero]],penvio_c,5,)</f>
        <v>*SDO 515 CALLE 84</v>
      </c>
      <c r="I694" t="s">
        <v>6277</v>
      </c>
      <c r="J694">
        <v>1</v>
      </c>
      <c r="K694" t="s">
        <v>6273</v>
      </c>
      <c r="L694" t="s">
        <v>6411</v>
      </c>
      <c r="M694">
        <v>36176</v>
      </c>
      <c r="N694" t="s">
        <v>6275</v>
      </c>
      <c r="O694" t="s">
        <v>6292</v>
      </c>
      <c r="P694">
        <v>2</v>
      </c>
      <c r="Q694">
        <v>120000000</v>
      </c>
      <c r="R694">
        <v>0</v>
      </c>
      <c r="S694">
        <v>0</v>
      </c>
      <c r="T694">
        <v>0</v>
      </c>
      <c r="U694" t="s">
        <v>243</v>
      </c>
      <c r="W694">
        <v>0</v>
      </c>
      <c r="X694">
        <v>0</v>
      </c>
      <c r="Y694">
        <v>0</v>
      </c>
      <c r="Z694">
        <v>9999</v>
      </c>
      <c r="AA694">
        <v>0</v>
      </c>
      <c r="AB694">
        <v>0</v>
      </c>
      <c r="AC694">
        <v>0</v>
      </c>
      <c r="AE694" t="s">
        <v>26</v>
      </c>
      <c r="AF694" s="1">
        <v>44562</v>
      </c>
      <c r="AG694">
        <v>1</v>
      </c>
      <c r="AL694" s="1"/>
      <c r="AM694">
        <v>32033</v>
      </c>
      <c r="AN694">
        <v>0</v>
      </c>
      <c r="AO694">
        <v>0</v>
      </c>
      <c r="AQ694" t="s">
        <v>6411</v>
      </c>
      <c r="AR694" s="1">
        <v>44949.5801278125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</row>
    <row r="695" spans="1:51" x14ac:dyDescent="0.25">
      <c r="A695">
        <v>1</v>
      </c>
      <c r="B695">
        <v>639</v>
      </c>
      <c r="C695" t="str">
        <f>"*"&amp;VLOOKUP(Tabla_clientes.amazonaws.com_UnoEE_Morenos_Real_t201_mm_clientes[[#This Row],[f201_rowid_tercero]],tercero_c,2,)</f>
        <v>*139</v>
      </c>
      <c r="D695" t="str">
        <f>"*"&amp;VLOOKUP(Tabla_clientes.amazonaws.com_UnoEE_Morenos_Real_t201_mm_clientes[[#This Row],[f201_rowid_tercero]],tercero_c,7,)</f>
        <v>*SUPERTIENDAS Y DROGUERIAS OLIMPICA SA</v>
      </c>
      <c r="E695" t="s">
        <v>6442</v>
      </c>
      <c r="F695" t="s">
        <v>7425</v>
      </c>
      <c r="G695" t="str">
        <f>"*"&amp;VLOOKUP(Tabla_clientes.amazonaws.com_UnoEE_Morenos_Real_t201_mm_clientes[[#This Row],[f201_rowid_tercero]],penvio_c,3,)</f>
        <v>*000</v>
      </c>
      <c r="H695" t="str">
        <f>"*"&amp;VLOOKUP(Tabla_clientes.amazonaws.com_UnoEE_Morenos_Real_t201_mm_clientes[[#This Row],[f201_rowid_tercero]],penvio_c,5,)</f>
        <v>*SDO 515 CALLE 84</v>
      </c>
      <c r="I695" t="s">
        <v>6277</v>
      </c>
      <c r="J695">
        <v>1</v>
      </c>
      <c r="K695" t="s">
        <v>6273</v>
      </c>
      <c r="L695" t="s">
        <v>6411</v>
      </c>
      <c r="M695">
        <v>36177</v>
      </c>
      <c r="N695" t="s">
        <v>6275</v>
      </c>
      <c r="O695" t="s">
        <v>6292</v>
      </c>
      <c r="P695">
        <v>2</v>
      </c>
      <c r="Q695">
        <v>120000000</v>
      </c>
      <c r="R695">
        <v>0</v>
      </c>
      <c r="S695">
        <v>0</v>
      </c>
      <c r="T695">
        <v>0</v>
      </c>
      <c r="U695" t="s">
        <v>243</v>
      </c>
      <c r="W695">
        <v>0</v>
      </c>
      <c r="X695">
        <v>0</v>
      </c>
      <c r="Y695">
        <v>0</v>
      </c>
      <c r="Z695">
        <v>9999</v>
      </c>
      <c r="AA695">
        <v>0</v>
      </c>
      <c r="AB695">
        <v>0</v>
      </c>
      <c r="AC695">
        <v>0</v>
      </c>
      <c r="AE695" t="s">
        <v>26</v>
      </c>
      <c r="AF695" s="1">
        <v>44562</v>
      </c>
      <c r="AG695">
        <v>1</v>
      </c>
      <c r="AL695" s="1"/>
      <c r="AM695">
        <v>32034</v>
      </c>
      <c r="AN695">
        <v>0</v>
      </c>
      <c r="AO695">
        <v>0</v>
      </c>
      <c r="AQ695" t="s">
        <v>6411</v>
      </c>
      <c r="AR695" s="1">
        <v>44949.580136226854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</row>
    <row r="696" spans="1:51" x14ac:dyDescent="0.25">
      <c r="A696">
        <v>1</v>
      </c>
      <c r="B696">
        <v>639</v>
      </c>
      <c r="C696" t="str">
        <f>"*"&amp;VLOOKUP(Tabla_clientes.amazonaws.com_UnoEE_Morenos_Real_t201_mm_clientes[[#This Row],[f201_rowid_tercero]],tercero_c,2,)</f>
        <v>*139</v>
      </c>
      <c r="D696" t="str">
        <f>"*"&amp;VLOOKUP(Tabla_clientes.amazonaws.com_UnoEE_Morenos_Real_t201_mm_clientes[[#This Row],[f201_rowid_tercero]],tercero_c,7,)</f>
        <v>*SUPERTIENDAS Y DROGUERIAS OLIMPICA SA</v>
      </c>
      <c r="E696" t="s">
        <v>6416</v>
      </c>
      <c r="F696" t="s">
        <v>7426</v>
      </c>
      <c r="G696" t="str">
        <f>"*"&amp;VLOOKUP(Tabla_clientes.amazonaws.com_UnoEE_Morenos_Real_t201_mm_clientes[[#This Row],[f201_rowid_tercero]],penvio_c,3,)</f>
        <v>*000</v>
      </c>
      <c r="H696" t="str">
        <f>"*"&amp;VLOOKUP(Tabla_clientes.amazonaws.com_UnoEE_Morenos_Real_t201_mm_clientes[[#This Row],[f201_rowid_tercero]],penvio_c,5,)</f>
        <v>*SDO 515 CALLE 84</v>
      </c>
      <c r="I696" t="s">
        <v>6277</v>
      </c>
      <c r="J696">
        <v>1</v>
      </c>
      <c r="K696" t="s">
        <v>6273</v>
      </c>
      <c r="L696" t="s">
        <v>6411</v>
      </c>
      <c r="M696">
        <v>36178</v>
      </c>
      <c r="N696" t="s">
        <v>6275</v>
      </c>
      <c r="O696" t="s">
        <v>6292</v>
      </c>
      <c r="P696">
        <v>2</v>
      </c>
      <c r="Q696">
        <v>120000000</v>
      </c>
      <c r="R696">
        <v>0</v>
      </c>
      <c r="S696">
        <v>0</v>
      </c>
      <c r="T696">
        <v>0</v>
      </c>
      <c r="U696" t="s">
        <v>243</v>
      </c>
      <c r="W696">
        <v>0</v>
      </c>
      <c r="X696">
        <v>0</v>
      </c>
      <c r="Y696">
        <v>0</v>
      </c>
      <c r="Z696">
        <v>9999</v>
      </c>
      <c r="AA696">
        <v>0</v>
      </c>
      <c r="AB696">
        <v>0</v>
      </c>
      <c r="AC696">
        <v>0</v>
      </c>
      <c r="AE696" t="s">
        <v>26</v>
      </c>
      <c r="AF696" s="1">
        <v>44562</v>
      </c>
      <c r="AG696">
        <v>1</v>
      </c>
      <c r="AL696" s="1"/>
      <c r="AM696">
        <v>32035</v>
      </c>
      <c r="AN696">
        <v>0</v>
      </c>
      <c r="AO696">
        <v>0</v>
      </c>
      <c r="AQ696" t="s">
        <v>6411</v>
      </c>
      <c r="AR696" s="1">
        <v>44949.580144328706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</row>
    <row r="697" spans="1:51" x14ac:dyDescent="0.25">
      <c r="A697">
        <v>1</v>
      </c>
      <c r="B697">
        <v>639</v>
      </c>
      <c r="C697" t="str">
        <f>"*"&amp;VLOOKUP(Tabla_clientes.amazonaws.com_UnoEE_Morenos_Real_t201_mm_clientes[[#This Row],[f201_rowid_tercero]],tercero_c,2,)</f>
        <v>*139</v>
      </c>
      <c r="D697" t="str">
        <f>"*"&amp;VLOOKUP(Tabla_clientes.amazonaws.com_UnoEE_Morenos_Real_t201_mm_clientes[[#This Row],[f201_rowid_tercero]],tercero_c,7,)</f>
        <v>*SUPERTIENDAS Y DROGUERIAS OLIMPICA SA</v>
      </c>
      <c r="E697" t="s">
        <v>6672</v>
      </c>
      <c r="F697" t="s">
        <v>7427</v>
      </c>
      <c r="G697" t="str">
        <f>"*"&amp;VLOOKUP(Tabla_clientes.amazonaws.com_UnoEE_Morenos_Real_t201_mm_clientes[[#This Row],[f201_rowid_tercero]],penvio_c,3,)</f>
        <v>*000</v>
      </c>
      <c r="H697" t="str">
        <f>"*"&amp;VLOOKUP(Tabla_clientes.amazonaws.com_UnoEE_Morenos_Real_t201_mm_clientes[[#This Row],[f201_rowid_tercero]],penvio_c,5,)</f>
        <v>*SDO 515 CALLE 84</v>
      </c>
      <c r="I697" t="s">
        <v>6277</v>
      </c>
      <c r="J697">
        <v>1</v>
      </c>
      <c r="K697" t="s">
        <v>6273</v>
      </c>
      <c r="L697" t="s">
        <v>6411</v>
      </c>
      <c r="M697">
        <v>36179</v>
      </c>
      <c r="N697" t="s">
        <v>6275</v>
      </c>
      <c r="O697" t="s">
        <v>6292</v>
      </c>
      <c r="P697">
        <v>2</v>
      </c>
      <c r="Q697">
        <v>120000000</v>
      </c>
      <c r="R697">
        <v>0</v>
      </c>
      <c r="S697">
        <v>0</v>
      </c>
      <c r="T697">
        <v>0</v>
      </c>
      <c r="U697" t="s">
        <v>243</v>
      </c>
      <c r="W697">
        <v>0</v>
      </c>
      <c r="X697">
        <v>0</v>
      </c>
      <c r="Y697">
        <v>0</v>
      </c>
      <c r="Z697">
        <v>9999</v>
      </c>
      <c r="AA697">
        <v>0</v>
      </c>
      <c r="AB697">
        <v>0</v>
      </c>
      <c r="AC697">
        <v>0</v>
      </c>
      <c r="AE697" t="s">
        <v>26</v>
      </c>
      <c r="AF697" s="1">
        <v>44562</v>
      </c>
      <c r="AG697">
        <v>1</v>
      </c>
      <c r="AL697" s="1"/>
      <c r="AM697">
        <v>32036</v>
      </c>
      <c r="AN697">
        <v>0</v>
      </c>
      <c r="AO697">
        <v>0</v>
      </c>
      <c r="AQ697" t="s">
        <v>6411</v>
      </c>
      <c r="AR697" s="1">
        <v>44949.580153009258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</row>
    <row r="698" spans="1:51" x14ac:dyDescent="0.25">
      <c r="A698">
        <v>1</v>
      </c>
      <c r="B698">
        <v>639</v>
      </c>
      <c r="C698" t="str">
        <f>"*"&amp;VLOOKUP(Tabla_clientes.amazonaws.com_UnoEE_Morenos_Real_t201_mm_clientes[[#This Row],[f201_rowid_tercero]],tercero_c,2,)</f>
        <v>*139</v>
      </c>
      <c r="D698" t="str">
        <f>"*"&amp;VLOOKUP(Tabla_clientes.amazonaws.com_UnoEE_Morenos_Real_t201_mm_clientes[[#This Row],[f201_rowid_tercero]],tercero_c,7,)</f>
        <v>*SUPERTIENDAS Y DROGUERIAS OLIMPICA SA</v>
      </c>
      <c r="E698" t="s">
        <v>6821</v>
      </c>
      <c r="F698" t="s">
        <v>7428</v>
      </c>
      <c r="G698" t="str">
        <f>"*"&amp;VLOOKUP(Tabla_clientes.amazonaws.com_UnoEE_Morenos_Real_t201_mm_clientes[[#This Row],[f201_rowid_tercero]],penvio_c,3,)</f>
        <v>*000</v>
      </c>
      <c r="H698" t="str">
        <f>"*"&amp;VLOOKUP(Tabla_clientes.amazonaws.com_UnoEE_Morenos_Real_t201_mm_clientes[[#This Row],[f201_rowid_tercero]],penvio_c,5,)</f>
        <v>*SDO 515 CALLE 84</v>
      </c>
      <c r="I698" t="s">
        <v>6277</v>
      </c>
      <c r="J698">
        <v>1</v>
      </c>
      <c r="K698" t="s">
        <v>6273</v>
      </c>
      <c r="L698" t="s">
        <v>6411</v>
      </c>
      <c r="M698">
        <v>36180</v>
      </c>
      <c r="N698" t="s">
        <v>6275</v>
      </c>
      <c r="O698" t="s">
        <v>6292</v>
      </c>
      <c r="P698">
        <v>2</v>
      </c>
      <c r="Q698">
        <v>120000000</v>
      </c>
      <c r="R698">
        <v>0</v>
      </c>
      <c r="S698">
        <v>0</v>
      </c>
      <c r="T698">
        <v>0</v>
      </c>
      <c r="U698" t="s">
        <v>243</v>
      </c>
      <c r="W698">
        <v>0</v>
      </c>
      <c r="X698">
        <v>0</v>
      </c>
      <c r="Y698">
        <v>0</v>
      </c>
      <c r="Z698">
        <v>9999</v>
      </c>
      <c r="AA698">
        <v>0</v>
      </c>
      <c r="AB698">
        <v>0</v>
      </c>
      <c r="AC698">
        <v>0</v>
      </c>
      <c r="AE698" t="s">
        <v>26</v>
      </c>
      <c r="AF698" s="1">
        <v>44562</v>
      </c>
      <c r="AG698">
        <v>1</v>
      </c>
      <c r="AL698" s="1"/>
      <c r="AM698">
        <v>32037</v>
      </c>
      <c r="AN698">
        <v>0</v>
      </c>
      <c r="AO698">
        <v>0</v>
      </c>
      <c r="AQ698" t="s">
        <v>6411</v>
      </c>
      <c r="AR698" s="1">
        <v>44949.580161493053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</row>
    <row r="699" spans="1:51" x14ac:dyDescent="0.25">
      <c r="A699">
        <v>1</v>
      </c>
      <c r="B699">
        <v>639</v>
      </c>
      <c r="C699" t="str">
        <f>"*"&amp;VLOOKUP(Tabla_clientes.amazonaws.com_UnoEE_Morenos_Real_t201_mm_clientes[[#This Row],[f201_rowid_tercero]],tercero_c,2,)</f>
        <v>*139</v>
      </c>
      <c r="D699" t="str">
        <f>"*"&amp;VLOOKUP(Tabla_clientes.amazonaws.com_UnoEE_Morenos_Real_t201_mm_clientes[[#This Row],[f201_rowid_tercero]],tercero_c,7,)</f>
        <v>*SUPERTIENDAS Y DROGUERIAS OLIMPICA SA</v>
      </c>
      <c r="E699" t="s">
        <v>6444</v>
      </c>
      <c r="F699" t="s">
        <v>7429</v>
      </c>
      <c r="G699" t="str">
        <f>"*"&amp;VLOOKUP(Tabla_clientes.amazonaws.com_UnoEE_Morenos_Real_t201_mm_clientes[[#This Row],[f201_rowid_tercero]],penvio_c,3,)</f>
        <v>*000</v>
      </c>
      <c r="H699" t="str">
        <f>"*"&amp;VLOOKUP(Tabla_clientes.amazonaws.com_UnoEE_Morenos_Real_t201_mm_clientes[[#This Row],[f201_rowid_tercero]],penvio_c,5,)</f>
        <v>*SDO 515 CALLE 84</v>
      </c>
      <c r="I699" t="s">
        <v>6277</v>
      </c>
      <c r="J699">
        <v>1</v>
      </c>
      <c r="K699" t="s">
        <v>6273</v>
      </c>
      <c r="L699" t="s">
        <v>6411</v>
      </c>
      <c r="M699">
        <v>36181</v>
      </c>
      <c r="N699" t="s">
        <v>6275</v>
      </c>
      <c r="O699" t="s">
        <v>6292</v>
      </c>
      <c r="P699">
        <v>2</v>
      </c>
      <c r="Q699">
        <v>120000000</v>
      </c>
      <c r="R699">
        <v>0</v>
      </c>
      <c r="S699">
        <v>0</v>
      </c>
      <c r="T699">
        <v>0</v>
      </c>
      <c r="U699" t="s">
        <v>243</v>
      </c>
      <c r="W699">
        <v>0</v>
      </c>
      <c r="X699">
        <v>0</v>
      </c>
      <c r="Y699">
        <v>0</v>
      </c>
      <c r="Z699">
        <v>9999</v>
      </c>
      <c r="AA699">
        <v>0</v>
      </c>
      <c r="AB699">
        <v>0</v>
      </c>
      <c r="AC699">
        <v>0</v>
      </c>
      <c r="AE699" t="s">
        <v>26</v>
      </c>
      <c r="AF699" s="1">
        <v>44562</v>
      </c>
      <c r="AG699">
        <v>1</v>
      </c>
      <c r="AL699" s="1"/>
      <c r="AM699">
        <v>32038</v>
      </c>
      <c r="AN699">
        <v>0</v>
      </c>
      <c r="AO699">
        <v>0</v>
      </c>
      <c r="AQ699" t="s">
        <v>6411</v>
      </c>
      <c r="AR699" s="1">
        <v>44949.580170567133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</row>
    <row r="700" spans="1:51" x14ac:dyDescent="0.25">
      <c r="A700">
        <v>1</v>
      </c>
      <c r="B700">
        <v>639</v>
      </c>
      <c r="C700" t="str">
        <f>"*"&amp;VLOOKUP(Tabla_clientes.amazonaws.com_UnoEE_Morenos_Real_t201_mm_clientes[[#This Row],[f201_rowid_tercero]],tercero_c,2,)</f>
        <v>*139</v>
      </c>
      <c r="D700" t="str">
        <f>"*"&amp;VLOOKUP(Tabla_clientes.amazonaws.com_UnoEE_Morenos_Real_t201_mm_clientes[[#This Row],[f201_rowid_tercero]],tercero_c,7,)</f>
        <v>*SUPERTIENDAS Y DROGUERIAS OLIMPICA SA</v>
      </c>
      <c r="E700" t="s">
        <v>6674</v>
      </c>
      <c r="F700" t="s">
        <v>7430</v>
      </c>
      <c r="G700" t="str">
        <f>"*"&amp;VLOOKUP(Tabla_clientes.amazonaws.com_UnoEE_Morenos_Real_t201_mm_clientes[[#This Row],[f201_rowid_tercero]],penvio_c,3,)</f>
        <v>*000</v>
      </c>
      <c r="H700" t="str">
        <f>"*"&amp;VLOOKUP(Tabla_clientes.amazonaws.com_UnoEE_Morenos_Real_t201_mm_clientes[[#This Row],[f201_rowid_tercero]],penvio_c,5,)</f>
        <v>*SDO 515 CALLE 84</v>
      </c>
      <c r="I700" t="s">
        <v>6277</v>
      </c>
      <c r="J700">
        <v>1</v>
      </c>
      <c r="K700" t="s">
        <v>6273</v>
      </c>
      <c r="L700" t="s">
        <v>6411</v>
      </c>
      <c r="M700">
        <v>36182</v>
      </c>
      <c r="N700" t="s">
        <v>6275</v>
      </c>
      <c r="O700" t="s">
        <v>6292</v>
      </c>
      <c r="P700">
        <v>2</v>
      </c>
      <c r="Q700">
        <v>120000000</v>
      </c>
      <c r="R700">
        <v>0</v>
      </c>
      <c r="S700">
        <v>0</v>
      </c>
      <c r="T700">
        <v>0</v>
      </c>
      <c r="U700" t="s">
        <v>243</v>
      </c>
      <c r="W700">
        <v>0</v>
      </c>
      <c r="X700">
        <v>0</v>
      </c>
      <c r="Y700">
        <v>0</v>
      </c>
      <c r="Z700">
        <v>9999</v>
      </c>
      <c r="AA700">
        <v>0</v>
      </c>
      <c r="AB700">
        <v>0</v>
      </c>
      <c r="AC700">
        <v>0</v>
      </c>
      <c r="AE700" t="s">
        <v>26</v>
      </c>
      <c r="AF700" s="1">
        <v>44562</v>
      </c>
      <c r="AG700">
        <v>1</v>
      </c>
      <c r="AL700" s="1"/>
      <c r="AM700">
        <v>32039</v>
      </c>
      <c r="AN700">
        <v>0</v>
      </c>
      <c r="AO700">
        <v>0</v>
      </c>
      <c r="AQ700" t="s">
        <v>6411</v>
      </c>
      <c r="AR700" s="1">
        <v>44949.580178784723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</row>
    <row r="701" spans="1:51" x14ac:dyDescent="0.25">
      <c r="A701">
        <v>1</v>
      </c>
      <c r="B701">
        <v>639</v>
      </c>
      <c r="C701" t="str">
        <f>"*"&amp;VLOOKUP(Tabla_clientes.amazonaws.com_UnoEE_Morenos_Real_t201_mm_clientes[[#This Row],[f201_rowid_tercero]],tercero_c,2,)</f>
        <v>*139</v>
      </c>
      <c r="D701" t="str">
        <f>"*"&amp;VLOOKUP(Tabla_clientes.amazonaws.com_UnoEE_Morenos_Real_t201_mm_clientes[[#This Row],[f201_rowid_tercero]],tercero_c,7,)</f>
        <v>*SUPERTIENDAS Y DROGUERIAS OLIMPICA SA</v>
      </c>
      <c r="E701" t="s">
        <v>6446</v>
      </c>
      <c r="F701" t="s">
        <v>7431</v>
      </c>
      <c r="G701" t="str">
        <f>"*"&amp;VLOOKUP(Tabla_clientes.amazonaws.com_UnoEE_Morenos_Real_t201_mm_clientes[[#This Row],[f201_rowid_tercero]],penvio_c,3,)</f>
        <v>*000</v>
      </c>
      <c r="H701" t="str">
        <f>"*"&amp;VLOOKUP(Tabla_clientes.amazonaws.com_UnoEE_Morenos_Real_t201_mm_clientes[[#This Row],[f201_rowid_tercero]],penvio_c,5,)</f>
        <v>*SDO 515 CALLE 84</v>
      </c>
      <c r="I701" t="s">
        <v>6277</v>
      </c>
      <c r="J701">
        <v>1</v>
      </c>
      <c r="K701" t="s">
        <v>6273</v>
      </c>
      <c r="L701" t="s">
        <v>6411</v>
      </c>
      <c r="M701">
        <v>36183</v>
      </c>
      <c r="N701" t="s">
        <v>6275</v>
      </c>
      <c r="O701" t="s">
        <v>6292</v>
      </c>
      <c r="P701">
        <v>2</v>
      </c>
      <c r="Q701">
        <v>120000000</v>
      </c>
      <c r="R701">
        <v>0</v>
      </c>
      <c r="S701">
        <v>0</v>
      </c>
      <c r="T701">
        <v>0</v>
      </c>
      <c r="U701" t="s">
        <v>243</v>
      </c>
      <c r="W701">
        <v>0</v>
      </c>
      <c r="X701">
        <v>0</v>
      </c>
      <c r="Y701">
        <v>0</v>
      </c>
      <c r="Z701">
        <v>9999</v>
      </c>
      <c r="AA701">
        <v>0</v>
      </c>
      <c r="AB701">
        <v>0</v>
      </c>
      <c r="AC701">
        <v>0</v>
      </c>
      <c r="AE701" t="s">
        <v>26</v>
      </c>
      <c r="AF701" s="1">
        <v>44562</v>
      </c>
      <c r="AG701">
        <v>1</v>
      </c>
      <c r="AL701" s="1"/>
      <c r="AM701">
        <v>32040</v>
      </c>
      <c r="AN701">
        <v>0</v>
      </c>
      <c r="AO701">
        <v>0</v>
      </c>
      <c r="AQ701" t="s">
        <v>6411</v>
      </c>
      <c r="AR701" s="1">
        <v>44949.580187766202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</row>
    <row r="702" spans="1:51" x14ac:dyDescent="0.25">
      <c r="A702">
        <v>1</v>
      </c>
      <c r="B702">
        <v>639</v>
      </c>
      <c r="C702" t="str">
        <f>"*"&amp;VLOOKUP(Tabla_clientes.amazonaws.com_UnoEE_Morenos_Real_t201_mm_clientes[[#This Row],[f201_rowid_tercero]],tercero_c,2,)</f>
        <v>*139</v>
      </c>
      <c r="D702" t="str">
        <f>"*"&amp;VLOOKUP(Tabla_clientes.amazonaws.com_UnoEE_Morenos_Real_t201_mm_clientes[[#This Row],[f201_rowid_tercero]],tercero_c,7,)</f>
        <v>*SUPERTIENDAS Y DROGUERIAS OLIMPICA SA</v>
      </c>
      <c r="E702" t="s">
        <v>6284</v>
      </c>
      <c r="F702" t="s">
        <v>7432</v>
      </c>
      <c r="G702" t="str">
        <f>"*"&amp;VLOOKUP(Tabla_clientes.amazonaws.com_UnoEE_Morenos_Real_t201_mm_clientes[[#This Row],[f201_rowid_tercero]],penvio_c,3,)</f>
        <v>*000</v>
      </c>
      <c r="H702" t="str">
        <f>"*"&amp;VLOOKUP(Tabla_clientes.amazonaws.com_UnoEE_Morenos_Real_t201_mm_clientes[[#This Row],[f201_rowid_tercero]],penvio_c,5,)</f>
        <v>*SDO 515 CALLE 84</v>
      </c>
      <c r="I702" t="s">
        <v>6277</v>
      </c>
      <c r="J702">
        <v>1</v>
      </c>
      <c r="K702" t="s">
        <v>6273</v>
      </c>
      <c r="L702" t="s">
        <v>6411</v>
      </c>
      <c r="M702">
        <v>36184</v>
      </c>
      <c r="N702" t="s">
        <v>6275</v>
      </c>
      <c r="O702" t="s">
        <v>6292</v>
      </c>
      <c r="P702">
        <v>2</v>
      </c>
      <c r="Q702">
        <v>120000000</v>
      </c>
      <c r="R702">
        <v>0</v>
      </c>
      <c r="S702">
        <v>0</v>
      </c>
      <c r="T702">
        <v>0</v>
      </c>
      <c r="U702" t="s">
        <v>243</v>
      </c>
      <c r="W702">
        <v>0</v>
      </c>
      <c r="X702">
        <v>0</v>
      </c>
      <c r="Y702">
        <v>0</v>
      </c>
      <c r="Z702">
        <v>9999</v>
      </c>
      <c r="AA702">
        <v>0</v>
      </c>
      <c r="AB702">
        <v>0</v>
      </c>
      <c r="AC702">
        <v>0</v>
      </c>
      <c r="AE702" t="s">
        <v>26</v>
      </c>
      <c r="AF702" s="1">
        <v>44562</v>
      </c>
      <c r="AG702">
        <v>1</v>
      </c>
      <c r="AL702" s="1"/>
      <c r="AM702">
        <v>32041</v>
      </c>
      <c r="AN702">
        <v>0</v>
      </c>
      <c r="AO702">
        <v>0</v>
      </c>
      <c r="AQ702" t="s">
        <v>6411</v>
      </c>
      <c r="AR702" s="1">
        <v>44949.580196331015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</row>
    <row r="703" spans="1:51" x14ac:dyDescent="0.25">
      <c r="A703">
        <v>1</v>
      </c>
      <c r="B703">
        <v>639</v>
      </c>
      <c r="C703" t="str">
        <f>"*"&amp;VLOOKUP(Tabla_clientes.amazonaws.com_UnoEE_Morenos_Real_t201_mm_clientes[[#This Row],[f201_rowid_tercero]],tercero_c,2,)</f>
        <v>*139</v>
      </c>
      <c r="D703" t="str">
        <f>"*"&amp;VLOOKUP(Tabla_clientes.amazonaws.com_UnoEE_Morenos_Real_t201_mm_clientes[[#This Row],[f201_rowid_tercero]],tercero_c,7,)</f>
        <v>*SUPERTIENDAS Y DROGUERIAS OLIMPICA SA</v>
      </c>
      <c r="E703" t="s">
        <v>6676</v>
      </c>
      <c r="F703" t="s">
        <v>7433</v>
      </c>
      <c r="G703" t="str">
        <f>"*"&amp;VLOOKUP(Tabla_clientes.amazonaws.com_UnoEE_Morenos_Real_t201_mm_clientes[[#This Row],[f201_rowid_tercero]],penvio_c,3,)</f>
        <v>*000</v>
      </c>
      <c r="H703" t="str">
        <f>"*"&amp;VLOOKUP(Tabla_clientes.amazonaws.com_UnoEE_Morenos_Real_t201_mm_clientes[[#This Row],[f201_rowid_tercero]],penvio_c,5,)</f>
        <v>*SDO 515 CALLE 84</v>
      </c>
      <c r="I703" t="s">
        <v>6277</v>
      </c>
      <c r="J703">
        <v>1</v>
      </c>
      <c r="K703" t="s">
        <v>6273</v>
      </c>
      <c r="L703" t="s">
        <v>6411</v>
      </c>
      <c r="M703">
        <v>36185</v>
      </c>
      <c r="N703" t="s">
        <v>6275</v>
      </c>
      <c r="O703" t="s">
        <v>6292</v>
      </c>
      <c r="P703">
        <v>2</v>
      </c>
      <c r="Q703">
        <v>120000000</v>
      </c>
      <c r="R703">
        <v>0</v>
      </c>
      <c r="S703">
        <v>0</v>
      </c>
      <c r="T703">
        <v>0</v>
      </c>
      <c r="U703" t="s">
        <v>243</v>
      </c>
      <c r="W703">
        <v>0</v>
      </c>
      <c r="X703">
        <v>0</v>
      </c>
      <c r="Y703">
        <v>0</v>
      </c>
      <c r="Z703">
        <v>9999</v>
      </c>
      <c r="AA703">
        <v>0</v>
      </c>
      <c r="AB703">
        <v>0</v>
      </c>
      <c r="AC703">
        <v>0</v>
      </c>
      <c r="AE703" t="s">
        <v>26</v>
      </c>
      <c r="AF703" s="1">
        <v>44562</v>
      </c>
      <c r="AG703">
        <v>1</v>
      </c>
      <c r="AL703" s="1"/>
      <c r="AM703">
        <v>32042</v>
      </c>
      <c r="AN703">
        <v>0</v>
      </c>
      <c r="AO703">
        <v>0</v>
      </c>
      <c r="AQ703" t="s">
        <v>6411</v>
      </c>
      <c r="AR703" s="1">
        <v>44949.580204479164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</row>
    <row r="704" spans="1:51" x14ac:dyDescent="0.25">
      <c r="A704">
        <v>1</v>
      </c>
      <c r="B704">
        <v>639</v>
      </c>
      <c r="C704" t="str">
        <f>"*"&amp;VLOOKUP(Tabla_clientes.amazonaws.com_UnoEE_Morenos_Real_t201_mm_clientes[[#This Row],[f201_rowid_tercero]],tercero_c,2,)</f>
        <v>*139</v>
      </c>
      <c r="D704" t="str">
        <f>"*"&amp;VLOOKUP(Tabla_clientes.amazonaws.com_UnoEE_Morenos_Real_t201_mm_clientes[[#This Row],[f201_rowid_tercero]],tercero_c,7,)</f>
        <v>*SUPERTIENDAS Y DROGUERIAS OLIMPICA SA</v>
      </c>
      <c r="E704" t="s">
        <v>6513</v>
      </c>
      <c r="F704" t="s">
        <v>7434</v>
      </c>
      <c r="G704" t="str">
        <f>"*"&amp;VLOOKUP(Tabla_clientes.amazonaws.com_UnoEE_Morenos_Real_t201_mm_clientes[[#This Row],[f201_rowid_tercero]],penvio_c,3,)</f>
        <v>*000</v>
      </c>
      <c r="H704" t="str">
        <f>"*"&amp;VLOOKUP(Tabla_clientes.amazonaws.com_UnoEE_Morenos_Real_t201_mm_clientes[[#This Row],[f201_rowid_tercero]],penvio_c,5,)</f>
        <v>*SDO 515 CALLE 84</v>
      </c>
      <c r="I704" t="s">
        <v>6277</v>
      </c>
      <c r="J704">
        <v>1</v>
      </c>
      <c r="K704" t="s">
        <v>6273</v>
      </c>
      <c r="L704" t="s">
        <v>6411</v>
      </c>
      <c r="M704">
        <v>36186</v>
      </c>
      <c r="N704" t="s">
        <v>6275</v>
      </c>
      <c r="O704" t="s">
        <v>6292</v>
      </c>
      <c r="P704">
        <v>2</v>
      </c>
      <c r="Q704">
        <v>120000000</v>
      </c>
      <c r="R704">
        <v>0</v>
      </c>
      <c r="S704">
        <v>0</v>
      </c>
      <c r="T704">
        <v>0</v>
      </c>
      <c r="U704" t="s">
        <v>243</v>
      </c>
      <c r="W704">
        <v>0</v>
      </c>
      <c r="X704">
        <v>0</v>
      </c>
      <c r="Y704">
        <v>0</v>
      </c>
      <c r="Z704">
        <v>9999</v>
      </c>
      <c r="AA704">
        <v>0</v>
      </c>
      <c r="AB704">
        <v>0</v>
      </c>
      <c r="AC704">
        <v>0</v>
      </c>
      <c r="AE704" t="s">
        <v>26</v>
      </c>
      <c r="AF704" s="1">
        <v>44562</v>
      </c>
      <c r="AG704">
        <v>1</v>
      </c>
      <c r="AL704" s="1"/>
      <c r="AM704">
        <v>32043</v>
      </c>
      <c r="AN704">
        <v>0</v>
      </c>
      <c r="AO704">
        <v>0</v>
      </c>
      <c r="AQ704" t="s">
        <v>6411</v>
      </c>
      <c r="AR704" s="1">
        <v>44972.671865625001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</row>
    <row r="705" spans="1:51" x14ac:dyDescent="0.25">
      <c r="A705">
        <v>1</v>
      </c>
      <c r="B705">
        <v>639</v>
      </c>
      <c r="C705" t="str">
        <f>"*"&amp;VLOOKUP(Tabla_clientes.amazonaws.com_UnoEE_Morenos_Real_t201_mm_clientes[[#This Row],[f201_rowid_tercero]],tercero_c,2,)</f>
        <v>*139</v>
      </c>
      <c r="D705" t="str">
        <f>"*"&amp;VLOOKUP(Tabla_clientes.amazonaws.com_UnoEE_Morenos_Real_t201_mm_clientes[[#This Row],[f201_rowid_tercero]],tercero_c,7,)</f>
        <v>*SUPERTIENDAS Y DROGUERIAS OLIMPICA SA</v>
      </c>
      <c r="E705" t="s">
        <v>7435</v>
      </c>
      <c r="F705" t="s">
        <v>7436</v>
      </c>
      <c r="G705" t="str">
        <f>"*"&amp;VLOOKUP(Tabla_clientes.amazonaws.com_UnoEE_Morenos_Real_t201_mm_clientes[[#This Row],[f201_rowid_tercero]],penvio_c,3,)</f>
        <v>*000</v>
      </c>
      <c r="H705" t="str">
        <f>"*"&amp;VLOOKUP(Tabla_clientes.amazonaws.com_UnoEE_Morenos_Real_t201_mm_clientes[[#This Row],[f201_rowid_tercero]],penvio_c,5,)</f>
        <v>*SDO 515 CALLE 84</v>
      </c>
      <c r="I705" t="s">
        <v>6277</v>
      </c>
      <c r="J705">
        <v>1</v>
      </c>
      <c r="K705" t="s">
        <v>6273</v>
      </c>
      <c r="L705" t="s">
        <v>6411</v>
      </c>
      <c r="M705">
        <v>36187</v>
      </c>
      <c r="N705" t="s">
        <v>6275</v>
      </c>
      <c r="O705" t="s">
        <v>6292</v>
      </c>
      <c r="P705">
        <v>2</v>
      </c>
      <c r="Q705">
        <v>120000000</v>
      </c>
      <c r="R705">
        <v>0</v>
      </c>
      <c r="S705">
        <v>0</v>
      </c>
      <c r="T705">
        <v>0</v>
      </c>
      <c r="U705" t="s">
        <v>243</v>
      </c>
      <c r="W705">
        <v>0</v>
      </c>
      <c r="X705">
        <v>0</v>
      </c>
      <c r="Y705">
        <v>0</v>
      </c>
      <c r="Z705">
        <v>9999</v>
      </c>
      <c r="AA705">
        <v>0</v>
      </c>
      <c r="AB705">
        <v>0</v>
      </c>
      <c r="AC705">
        <v>0</v>
      </c>
      <c r="AE705" t="s">
        <v>26</v>
      </c>
      <c r="AF705" s="1">
        <v>44562</v>
      </c>
      <c r="AG705">
        <v>1</v>
      </c>
      <c r="AL705" s="1"/>
      <c r="AM705">
        <v>32044</v>
      </c>
      <c r="AN705">
        <v>0</v>
      </c>
      <c r="AO705">
        <v>0</v>
      </c>
      <c r="AQ705" t="s">
        <v>6411</v>
      </c>
      <c r="AR705" s="1">
        <v>44972.659202511575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</row>
    <row r="706" spans="1:51" x14ac:dyDescent="0.25">
      <c r="A706">
        <v>1</v>
      </c>
      <c r="B706">
        <v>639</v>
      </c>
      <c r="C706" t="str">
        <f>"*"&amp;VLOOKUP(Tabla_clientes.amazonaws.com_UnoEE_Morenos_Real_t201_mm_clientes[[#This Row],[f201_rowid_tercero]],tercero_c,2,)</f>
        <v>*139</v>
      </c>
      <c r="D706" t="str">
        <f>"*"&amp;VLOOKUP(Tabla_clientes.amazonaws.com_UnoEE_Morenos_Real_t201_mm_clientes[[#This Row],[f201_rowid_tercero]],tercero_c,7,)</f>
        <v>*SUPERTIENDAS Y DROGUERIAS OLIMPICA SA</v>
      </c>
      <c r="E706" t="s">
        <v>6448</v>
      </c>
      <c r="F706" t="s">
        <v>7437</v>
      </c>
      <c r="G706" t="str">
        <f>"*"&amp;VLOOKUP(Tabla_clientes.amazonaws.com_UnoEE_Morenos_Real_t201_mm_clientes[[#This Row],[f201_rowid_tercero]],penvio_c,3,)</f>
        <v>*000</v>
      </c>
      <c r="H706" t="str">
        <f>"*"&amp;VLOOKUP(Tabla_clientes.amazonaws.com_UnoEE_Morenos_Real_t201_mm_clientes[[#This Row],[f201_rowid_tercero]],penvio_c,5,)</f>
        <v>*SDO 515 CALLE 84</v>
      </c>
      <c r="I706" t="s">
        <v>6277</v>
      </c>
      <c r="J706">
        <v>1</v>
      </c>
      <c r="K706" t="s">
        <v>6273</v>
      </c>
      <c r="L706" t="s">
        <v>6411</v>
      </c>
      <c r="M706">
        <v>36188</v>
      </c>
      <c r="N706" t="s">
        <v>6275</v>
      </c>
      <c r="O706" t="s">
        <v>6292</v>
      </c>
      <c r="P706">
        <v>2</v>
      </c>
      <c r="Q706">
        <v>120000000</v>
      </c>
      <c r="R706">
        <v>0</v>
      </c>
      <c r="S706">
        <v>0</v>
      </c>
      <c r="T706">
        <v>0</v>
      </c>
      <c r="U706" t="s">
        <v>243</v>
      </c>
      <c r="W706">
        <v>0</v>
      </c>
      <c r="X706">
        <v>0</v>
      </c>
      <c r="Y706">
        <v>0</v>
      </c>
      <c r="Z706">
        <v>9999</v>
      </c>
      <c r="AA706">
        <v>0</v>
      </c>
      <c r="AB706">
        <v>0</v>
      </c>
      <c r="AC706">
        <v>0</v>
      </c>
      <c r="AE706" t="s">
        <v>26</v>
      </c>
      <c r="AF706" s="1">
        <v>44562</v>
      </c>
      <c r="AG706">
        <v>1</v>
      </c>
      <c r="AL706" s="1"/>
      <c r="AM706">
        <v>32045</v>
      </c>
      <c r="AN706">
        <v>0</v>
      </c>
      <c r="AO706">
        <v>0</v>
      </c>
      <c r="AQ706" t="s">
        <v>6411</v>
      </c>
      <c r="AR706" s="1">
        <v>44949.580228935185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</row>
    <row r="707" spans="1:51" x14ac:dyDescent="0.25">
      <c r="A707">
        <v>1</v>
      </c>
      <c r="B707">
        <v>639</v>
      </c>
      <c r="C707" t="str">
        <f>"*"&amp;VLOOKUP(Tabla_clientes.amazonaws.com_UnoEE_Morenos_Real_t201_mm_clientes[[#This Row],[f201_rowid_tercero]],tercero_c,2,)</f>
        <v>*139</v>
      </c>
      <c r="D707" t="str">
        <f>"*"&amp;VLOOKUP(Tabla_clientes.amazonaws.com_UnoEE_Morenos_Real_t201_mm_clientes[[#This Row],[f201_rowid_tercero]],tercero_c,7,)</f>
        <v>*SUPERTIENDAS Y DROGUERIAS OLIMPICA SA</v>
      </c>
      <c r="E707" t="s">
        <v>7068</v>
      </c>
      <c r="F707" t="s">
        <v>7438</v>
      </c>
      <c r="G707" t="str">
        <f>"*"&amp;VLOOKUP(Tabla_clientes.amazonaws.com_UnoEE_Morenos_Real_t201_mm_clientes[[#This Row],[f201_rowid_tercero]],penvio_c,3,)</f>
        <v>*000</v>
      </c>
      <c r="H707" t="str">
        <f>"*"&amp;VLOOKUP(Tabla_clientes.amazonaws.com_UnoEE_Morenos_Real_t201_mm_clientes[[#This Row],[f201_rowid_tercero]],penvio_c,5,)</f>
        <v>*SDO 515 CALLE 84</v>
      </c>
      <c r="I707" t="s">
        <v>6277</v>
      </c>
      <c r="J707">
        <v>1</v>
      </c>
      <c r="K707" t="s">
        <v>6273</v>
      </c>
      <c r="L707" t="s">
        <v>6411</v>
      </c>
      <c r="M707">
        <v>36189</v>
      </c>
      <c r="N707" t="s">
        <v>6275</v>
      </c>
      <c r="O707" t="s">
        <v>6292</v>
      </c>
      <c r="P707">
        <v>2</v>
      </c>
      <c r="Q707">
        <v>120000000</v>
      </c>
      <c r="R707">
        <v>0</v>
      </c>
      <c r="S707">
        <v>0</v>
      </c>
      <c r="T707">
        <v>0</v>
      </c>
      <c r="U707" t="s">
        <v>243</v>
      </c>
      <c r="W707">
        <v>0</v>
      </c>
      <c r="X707">
        <v>0</v>
      </c>
      <c r="Y707">
        <v>0</v>
      </c>
      <c r="Z707">
        <v>9999</v>
      </c>
      <c r="AA707">
        <v>0</v>
      </c>
      <c r="AB707">
        <v>0</v>
      </c>
      <c r="AC707">
        <v>0</v>
      </c>
      <c r="AE707" t="s">
        <v>26</v>
      </c>
      <c r="AF707" s="1">
        <v>44562</v>
      </c>
      <c r="AG707">
        <v>1</v>
      </c>
      <c r="AL707" s="1"/>
      <c r="AM707">
        <v>32046</v>
      </c>
      <c r="AN707">
        <v>0</v>
      </c>
      <c r="AO707">
        <v>0</v>
      </c>
      <c r="AQ707" t="s">
        <v>6411</v>
      </c>
      <c r="AR707" s="1">
        <v>44949.580237465278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</row>
    <row r="708" spans="1:51" x14ac:dyDescent="0.25">
      <c r="A708">
        <v>1</v>
      </c>
      <c r="B708">
        <v>639</v>
      </c>
      <c r="C708" t="str">
        <f>"*"&amp;VLOOKUP(Tabla_clientes.amazonaws.com_UnoEE_Morenos_Real_t201_mm_clientes[[#This Row],[f201_rowid_tercero]],tercero_c,2,)</f>
        <v>*139</v>
      </c>
      <c r="D708" t="str">
        <f>"*"&amp;VLOOKUP(Tabla_clientes.amazonaws.com_UnoEE_Morenos_Real_t201_mm_clientes[[#This Row],[f201_rowid_tercero]],tercero_c,7,)</f>
        <v>*SUPERTIENDAS Y DROGUERIAS OLIMPICA SA</v>
      </c>
      <c r="E708" t="s">
        <v>7185</v>
      </c>
      <c r="F708" t="s">
        <v>7439</v>
      </c>
      <c r="G708" t="str">
        <f>"*"&amp;VLOOKUP(Tabla_clientes.amazonaws.com_UnoEE_Morenos_Real_t201_mm_clientes[[#This Row],[f201_rowid_tercero]],penvio_c,3,)</f>
        <v>*000</v>
      </c>
      <c r="H708" t="str">
        <f>"*"&amp;VLOOKUP(Tabla_clientes.amazonaws.com_UnoEE_Morenos_Real_t201_mm_clientes[[#This Row],[f201_rowid_tercero]],penvio_c,5,)</f>
        <v>*SDO 515 CALLE 84</v>
      </c>
      <c r="I708" t="s">
        <v>6277</v>
      </c>
      <c r="J708">
        <v>1</v>
      </c>
      <c r="K708" t="s">
        <v>6273</v>
      </c>
      <c r="L708" t="s">
        <v>6411</v>
      </c>
      <c r="M708">
        <v>36190</v>
      </c>
      <c r="N708" t="s">
        <v>6275</v>
      </c>
      <c r="O708" t="s">
        <v>6292</v>
      </c>
      <c r="P708">
        <v>2</v>
      </c>
      <c r="Q708">
        <v>120000000</v>
      </c>
      <c r="R708">
        <v>0</v>
      </c>
      <c r="S708">
        <v>0</v>
      </c>
      <c r="T708">
        <v>0</v>
      </c>
      <c r="U708" t="s">
        <v>243</v>
      </c>
      <c r="W708">
        <v>0</v>
      </c>
      <c r="X708">
        <v>0</v>
      </c>
      <c r="Y708">
        <v>0</v>
      </c>
      <c r="Z708">
        <v>9999</v>
      </c>
      <c r="AA708">
        <v>0</v>
      </c>
      <c r="AB708">
        <v>0</v>
      </c>
      <c r="AC708">
        <v>0</v>
      </c>
      <c r="AE708" t="s">
        <v>26</v>
      </c>
      <c r="AF708" s="1">
        <v>44562</v>
      </c>
      <c r="AG708">
        <v>1</v>
      </c>
      <c r="AL708" s="1"/>
      <c r="AM708">
        <v>32047</v>
      </c>
      <c r="AN708">
        <v>0</v>
      </c>
      <c r="AO708">
        <v>0</v>
      </c>
      <c r="AQ708" t="s">
        <v>6411</v>
      </c>
      <c r="AR708" s="1">
        <v>44949.580246261576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</row>
    <row r="709" spans="1:51" x14ac:dyDescent="0.25">
      <c r="A709">
        <v>1</v>
      </c>
      <c r="B709">
        <v>639</v>
      </c>
      <c r="C709" t="str">
        <f>"*"&amp;VLOOKUP(Tabla_clientes.amazonaws.com_UnoEE_Morenos_Real_t201_mm_clientes[[#This Row],[f201_rowid_tercero]],tercero_c,2,)</f>
        <v>*139</v>
      </c>
      <c r="D709" t="str">
        <f>"*"&amp;VLOOKUP(Tabla_clientes.amazonaws.com_UnoEE_Morenos_Real_t201_mm_clientes[[#This Row],[f201_rowid_tercero]],tercero_c,7,)</f>
        <v>*SUPERTIENDAS Y DROGUERIAS OLIMPICA SA</v>
      </c>
      <c r="E709" t="s">
        <v>6652</v>
      </c>
      <c r="F709" t="s">
        <v>7440</v>
      </c>
      <c r="G709" t="str">
        <f>"*"&amp;VLOOKUP(Tabla_clientes.amazonaws.com_UnoEE_Morenos_Real_t201_mm_clientes[[#This Row],[f201_rowid_tercero]],penvio_c,3,)</f>
        <v>*000</v>
      </c>
      <c r="H709" t="str">
        <f>"*"&amp;VLOOKUP(Tabla_clientes.amazonaws.com_UnoEE_Morenos_Real_t201_mm_clientes[[#This Row],[f201_rowid_tercero]],penvio_c,5,)</f>
        <v>*SDO 515 CALLE 84</v>
      </c>
      <c r="I709" t="s">
        <v>6277</v>
      </c>
      <c r="J709">
        <v>1</v>
      </c>
      <c r="K709" t="s">
        <v>6273</v>
      </c>
      <c r="L709" t="s">
        <v>6411</v>
      </c>
      <c r="M709">
        <v>36191</v>
      </c>
      <c r="N709" t="s">
        <v>6275</v>
      </c>
      <c r="O709" t="s">
        <v>6292</v>
      </c>
      <c r="P709">
        <v>2</v>
      </c>
      <c r="Q709">
        <v>120000000</v>
      </c>
      <c r="R709">
        <v>0</v>
      </c>
      <c r="S709">
        <v>0</v>
      </c>
      <c r="T709">
        <v>0</v>
      </c>
      <c r="U709" t="s">
        <v>243</v>
      </c>
      <c r="W709">
        <v>0</v>
      </c>
      <c r="X709">
        <v>0</v>
      </c>
      <c r="Y709">
        <v>0</v>
      </c>
      <c r="Z709">
        <v>9999</v>
      </c>
      <c r="AA709">
        <v>0</v>
      </c>
      <c r="AB709">
        <v>0</v>
      </c>
      <c r="AC709">
        <v>0</v>
      </c>
      <c r="AE709" t="s">
        <v>26</v>
      </c>
      <c r="AF709" s="1">
        <v>44562</v>
      </c>
      <c r="AG709">
        <v>1</v>
      </c>
      <c r="AL709" s="1"/>
      <c r="AM709">
        <v>32048</v>
      </c>
      <c r="AN709">
        <v>0</v>
      </c>
      <c r="AO709">
        <v>0</v>
      </c>
      <c r="AQ709" t="s">
        <v>6411</v>
      </c>
      <c r="AR709" s="1">
        <v>44949.580255752313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</row>
    <row r="710" spans="1:51" x14ac:dyDescent="0.25">
      <c r="A710">
        <v>1</v>
      </c>
      <c r="B710">
        <v>639</v>
      </c>
      <c r="C710" t="str">
        <f>"*"&amp;VLOOKUP(Tabla_clientes.amazonaws.com_UnoEE_Morenos_Real_t201_mm_clientes[[#This Row],[f201_rowid_tercero]],tercero_c,2,)</f>
        <v>*139</v>
      </c>
      <c r="D710" t="str">
        <f>"*"&amp;VLOOKUP(Tabla_clientes.amazonaws.com_UnoEE_Morenos_Real_t201_mm_clientes[[#This Row],[f201_rowid_tercero]],tercero_c,7,)</f>
        <v>*SUPERTIENDAS Y DROGUERIAS OLIMPICA SA</v>
      </c>
      <c r="E710" t="s">
        <v>7441</v>
      </c>
      <c r="F710" t="s">
        <v>7442</v>
      </c>
      <c r="G710" t="str">
        <f>"*"&amp;VLOOKUP(Tabla_clientes.amazonaws.com_UnoEE_Morenos_Real_t201_mm_clientes[[#This Row],[f201_rowid_tercero]],penvio_c,3,)</f>
        <v>*000</v>
      </c>
      <c r="H710" t="str">
        <f>"*"&amp;VLOOKUP(Tabla_clientes.amazonaws.com_UnoEE_Morenos_Real_t201_mm_clientes[[#This Row],[f201_rowid_tercero]],penvio_c,5,)</f>
        <v>*SDO 515 CALLE 84</v>
      </c>
      <c r="I710" t="s">
        <v>6277</v>
      </c>
      <c r="J710">
        <v>1</v>
      </c>
      <c r="K710" t="s">
        <v>6273</v>
      </c>
      <c r="L710" t="s">
        <v>6411</v>
      </c>
      <c r="M710">
        <v>36192</v>
      </c>
      <c r="N710" t="s">
        <v>6275</v>
      </c>
      <c r="O710" t="s">
        <v>6292</v>
      </c>
      <c r="P710">
        <v>2</v>
      </c>
      <c r="Q710">
        <v>120000000</v>
      </c>
      <c r="R710">
        <v>0</v>
      </c>
      <c r="S710">
        <v>0</v>
      </c>
      <c r="T710">
        <v>0</v>
      </c>
      <c r="U710" t="s">
        <v>243</v>
      </c>
      <c r="W710">
        <v>0</v>
      </c>
      <c r="X710">
        <v>0</v>
      </c>
      <c r="Y710">
        <v>0</v>
      </c>
      <c r="Z710">
        <v>9999</v>
      </c>
      <c r="AA710">
        <v>0</v>
      </c>
      <c r="AB710">
        <v>0</v>
      </c>
      <c r="AC710">
        <v>0</v>
      </c>
      <c r="AE710" t="s">
        <v>26</v>
      </c>
      <c r="AF710" s="1">
        <v>44562</v>
      </c>
      <c r="AG710">
        <v>1</v>
      </c>
      <c r="AL710" s="1"/>
      <c r="AM710">
        <v>32049</v>
      </c>
      <c r="AN710">
        <v>0</v>
      </c>
      <c r="AO710">
        <v>0</v>
      </c>
      <c r="AQ710" t="s">
        <v>6411</v>
      </c>
      <c r="AR710" s="1">
        <v>44949.580265706019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</row>
    <row r="711" spans="1:51" x14ac:dyDescent="0.25">
      <c r="A711">
        <v>1</v>
      </c>
      <c r="B711">
        <v>639</v>
      </c>
      <c r="C711" t="str">
        <f>"*"&amp;VLOOKUP(Tabla_clientes.amazonaws.com_UnoEE_Morenos_Real_t201_mm_clientes[[#This Row],[f201_rowid_tercero]],tercero_c,2,)</f>
        <v>*139</v>
      </c>
      <c r="D711" t="str">
        <f>"*"&amp;VLOOKUP(Tabla_clientes.amazonaws.com_UnoEE_Morenos_Real_t201_mm_clientes[[#This Row],[f201_rowid_tercero]],tercero_c,7,)</f>
        <v>*SUPERTIENDAS Y DROGUERIAS OLIMPICA SA</v>
      </c>
      <c r="E711" t="s">
        <v>6314</v>
      </c>
      <c r="F711" t="s">
        <v>7443</v>
      </c>
      <c r="G711" t="str">
        <f>"*"&amp;VLOOKUP(Tabla_clientes.amazonaws.com_UnoEE_Morenos_Real_t201_mm_clientes[[#This Row],[f201_rowid_tercero]],penvio_c,3,)</f>
        <v>*000</v>
      </c>
      <c r="H711" t="str">
        <f>"*"&amp;VLOOKUP(Tabla_clientes.amazonaws.com_UnoEE_Morenos_Real_t201_mm_clientes[[#This Row],[f201_rowid_tercero]],penvio_c,5,)</f>
        <v>*SDO 515 CALLE 84</v>
      </c>
      <c r="I711" t="s">
        <v>6277</v>
      </c>
      <c r="J711">
        <v>1</v>
      </c>
      <c r="K711" t="s">
        <v>6273</v>
      </c>
      <c r="L711" t="s">
        <v>6411</v>
      </c>
      <c r="M711">
        <v>36193</v>
      </c>
      <c r="N711" t="s">
        <v>6275</v>
      </c>
      <c r="O711" t="s">
        <v>6292</v>
      </c>
      <c r="P711">
        <v>2</v>
      </c>
      <c r="Q711">
        <v>120000000</v>
      </c>
      <c r="R711">
        <v>0</v>
      </c>
      <c r="S711">
        <v>0</v>
      </c>
      <c r="T711">
        <v>0</v>
      </c>
      <c r="U711" t="s">
        <v>243</v>
      </c>
      <c r="W711">
        <v>0</v>
      </c>
      <c r="X711">
        <v>0</v>
      </c>
      <c r="Y711">
        <v>0</v>
      </c>
      <c r="Z711">
        <v>9999</v>
      </c>
      <c r="AA711">
        <v>0</v>
      </c>
      <c r="AB711">
        <v>0</v>
      </c>
      <c r="AC711">
        <v>0</v>
      </c>
      <c r="AE711" t="s">
        <v>26</v>
      </c>
      <c r="AF711" s="1">
        <v>44562</v>
      </c>
      <c r="AG711">
        <v>1</v>
      </c>
      <c r="AL711" s="1"/>
      <c r="AM711">
        <v>32050</v>
      </c>
      <c r="AN711">
        <v>0</v>
      </c>
      <c r="AO711">
        <v>0</v>
      </c>
      <c r="AQ711" t="s">
        <v>6411</v>
      </c>
      <c r="AR711" s="1">
        <v>44949.580275462962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</row>
    <row r="712" spans="1:51" x14ac:dyDescent="0.25">
      <c r="A712">
        <v>1</v>
      </c>
      <c r="B712">
        <v>639</v>
      </c>
      <c r="C712" t="str">
        <f>"*"&amp;VLOOKUP(Tabla_clientes.amazonaws.com_UnoEE_Morenos_Real_t201_mm_clientes[[#This Row],[f201_rowid_tercero]],tercero_c,2,)</f>
        <v>*139</v>
      </c>
      <c r="D712" t="str">
        <f>"*"&amp;VLOOKUP(Tabla_clientes.amazonaws.com_UnoEE_Morenos_Real_t201_mm_clientes[[#This Row],[f201_rowid_tercero]],tercero_c,7,)</f>
        <v>*SUPERTIENDAS Y DROGUERIAS OLIMPICA SA</v>
      </c>
      <c r="E712" t="s">
        <v>6900</v>
      </c>
      <c r="F712" t="s">
        <v>7444</v>
      </c>
      <c r="G712" t="str">
        <f>"*"&amp;VLOOKUP(Tabla_clientes.amazonaws.com_UnoEE_Morenos_Real_t201_mm_clientes[[#This Row],[f201_rowid_tercero]],penvio_c,3,)</f>
        <v>*000</v>
      </c>
      <c r="H712" t="str">
        <f>"*"&amp;VLOOKUP(Tabla_clientes.amazonaws.com_UnoEE_Morenos_Real_t201_mm_clientes[[#This Row],[f201_rowid_tercero]],penvio_c,5,)</f>
        <v>*SDO 515 CALLE 84</v>
      </c>
      <c r="I712" t="s">
        <v>6277</v>
      </c>
      <c r="J712">
        <v>1</v>
      </c>
      <c r="K712" t="s">
        <v>6273</v>
      </c>
      <c r="L712" t="s">
        <v>6411</v>
      </c>
      <c r="M712">
        <v>36194</v>
      </c>
      <c r="N712" t="s">
        <v>6275</v>
      </c>
      <c r="O712" t="s">
        <v>6292</v>
      </c>
      <c r="P712">
        <v>2</v>
      </c>
      <c r="Q712">
        <v>120000000</v>
      </c>
      <c r="R712">
        <v>0</v>
      </c>
      <c r="S712">
        <v>0</v>
      </c>
      <c r="T712">
        <v>0</v>
      </c>
      <c r="U712" t="s">
        <v>243</v>
      </c>
      <c r="W712">
        <v>0</v>
      </c>
      <c r="X712">
        <v>0</v>
      </c>
      <c r="Y712">
        <v>0</v>
      </c>
      <c r="Z712">
        <v>9999</v>
      </c>
      <c r="AA712">
        <v>0</v>
      </c>
      <c r="AB712">
        <v>0</v>
      </c>
      <c r="AC712">
        <v>0</v>
      </c>
      <c r="AE712" t="s">
        <v>26</v>
      </c>
      <c r="AF712" s="1">
        <v>44562</v>
      </c>
      <c r="AG712">
        <v>1</v>
      </c>
      <c r="AL712" s="1"/>
      <c r="AM712">
        <v>32051</v>
      </c>
      <c r="AN712">
        <v>0</v>
      </c>
      <c r="AO712">
        <v>0</v>
      </c>
      <c r="AQ712" t="s">
        <v>6411</v>
      </c>
      <c r="AR712" s="1">
        <v>44949.580285879631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</row>
    <row r="713" spans="1:51" x14ac:dyDescent="0.25">
      <c r="A713">
        <v>1</v>
      </c>
      <c r="B713">
        <v>639</v>
      </c>
      <c r="C713" t="str">
        <f>"*"&amp;VLOOKUP(Tabla_clientes.amazonaws.com_UnoEE_Morenos_Real_t201_mm_clientes[[#This Row],[f201_rowid_tercero]],tercero_c,2,)</f>
        <v>*139</v>
      </c>
      <c r="D713" t="str">
        <f>"*"&amp;VLOOKUP(Tabla_clientes.amazonaws.com_UnoEE_Morenos_Real_t201_mm_clientes[[#This Row],[f201_rowid_tercero]],tercero_c,7,)</f>
        <v>*SUPERTIENDAS Y DROGUERIAS OLIMPICA SA</v>
      </c>
      <c r="E713" t="s">
        <v>6450</v>
      </c>
      <c r="F713" t="s">
        <v>7445</v>
      </c>
      <c r="G713" t="str">
        <f>"*"&amp;VLOOKUP(Tabla_clientes.amazonaws.com_UnoEE_Morenos_Real_t201_mm_clientes[[#This Row],[f201_rowid_tercero]],penvio_c,3,)</f>
        <v>*000</v>
      </c>
      <c r="H713" t="str">
        <f>"*"&amp;VLOOKUP(Tabla_clientes.amazonaws.com_UnoEE_Morenos_Real_t201_mm_clientes[[#This Row],[f201_rowid_tercero]],penvio_c,5,)</f>
        <v>*SDO 515 CALLE 84</v>
      </c>
      <c r="I713" t="s">
        <v>6277</v>
      </c>
      <c r="J713">
        <v>1</v>
      </c>
      <c r="K713" t="s">
        <v>6273</v>
      </c>
      <c r="L713" t="s">
        <v>6411</v>
      </c>
      <c r="M713">
        <v>36195</v>
      </c>
      <c r="N713" t="s">
        <v>6275</v>
      </c>
      <c r="O713" t="s">
        <v>6292</v>
      </c>
      <c r="P713">
        <v>2</v>
      </c>
      <c r="Q713">
        <v>120000000</v>
      </c>
      <c r="R713">
        <v>0</v>
      </c>
      <c r="S713">
        <v>0</v>
      </c>
      <c r="T713">
        <v>0</v>
      </c>
      <c r="U713" t="s">
        <v>243</v>
      </c>
      <c r="W713">
        <v>0</v>
      </c>
      <c r="X713">
        <v>0</v>
      </c>
      <c r="Y713">
        <v>0</v>
      </c>
      <c r="Z713">
        <v>9999</v>
      </c>
      <c r="AA713">
        <v>0</v>
      </c>
      <c r="AB713">
        <v>0</v>
      </c>
      <c r="AC713">
        <v>0</v>
      </c>
      <c r="AE713" t="s">
        <v>26</v>
      </c>
      <c r="AF713" s="1">
        <v>44562</v>
      </c>
      <c r="AG713">
        <v>1</v>
      </c>
      <c r="AL713" s="1"/>
      <c r="AM713">
        <v>32052</v>
      </c>
      <c r="AN713">
        <v>0</v>
      </c>
      <c r="AO713">
        <v>0</v>
      </c>
      <c r="AQ713" t="s">
        <v>6411</v>
      </c>
      <c r="AR713" s="1">
        <v>44949.580299884263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</row>
    <row r="714" spans="1:51" x14ac:dyDescent="0.25">
      <c r="A714">
        <v>1</v>
      </c>
      <c r="B714">
        <v>639</v>
      </c>
      <c r="C714" t="str">
        <f>"*"&amp;VLOOKUP(Tabla_clientes.amazonaws.com_UnoEE_Morenos_Real_t201_mm_clientes[[#This Row],[f201_rowid_tercero]],tercero_c,2,)</f>
        <v>*139</v>
      </c>
      <c r="D714" t="str">
        <f>"*"&amp;VLOOKUP(Tabla_clientes.amazonaws.com_UnoEE_Morenos_Real_t201_mm_clientes[[#This Row],[f201_rowid_tercero]],tercero_c,7,)</f>
        <v>*SUPERTIENDAS Y DROGUERIAS OLIMPICA SA</v>
      </c>
      <c r="E714" t="s">
        <v>6902</v>
      </c>
      <c r="F714" t="s">
        <v>7446</v>
      </c>
      <c r="G714" t="str">
        <f>"*"&amp;VLOOKUP(Tabla_clientes.amazonaws.com_UnoEE_Morenos_Real_t201_mm_clientes[[#This Row],[f201_rowid_tercero]],penvio_c,3,)</f>
        <v>*000</v>
      </c>
      <c r="H714" t="str">
        <f>"*"&amp;VLOOKUP(Tabla_clientes.amazonaws.com_UnoEE_Morenos_Real_t201_mm_clientes[[#This Row],[f201_rowid_tercero]],penvio_c,5,)</f>
        <v>*SDO 515 CALLE 84</v>
      </c>
      <c r="I714" t="s">
        <v>6277</v>
      </c>
      <c r="J714">
        <v>1</v>
      </c>
      <c r="K714" t="s">
        <v>6273</v>
      </c>
      <c r="L714" t="s">
        <v>6411</v>
      </c>
      <c r="M714">
        <v>36196</v>
      </c>
      <c r="N714" t="s">
        <v>6275</v>
      </c>
      <c r="O714" t="s">
        <v>6292</v>
      </c>
      <c r="P714">
        <v>2</v>
      </c>
      <c r="Q714">
        <v>120000000</v>
      </c>
      <c r="R714">
        <v>0</v>
      </c>
      <c r="S714">
        <v>0</v>
      </c>
      <c r="T714">
        <v>0</v>
      </c>
      <c r="U714" t="s">
        <v>243</v>
      </c>
      <c r="W714">
        <v>0</v>
      </c>
      <c r="X714">
        <v>0</v>
      </c>
      <c r="Y714">
        <v>0</v>
      </c>
      <c r="Z714">
        <v>9999</v>
      </c>
      <c r="AA714">
        <v>0</v>
      </c>
      <c r="AB714">
        <v>0</v>
      </c>
      <c r="AC714">
        <v>0</v>
      </c>
      <c r="AE714" t="s">
        <v>26</v>
      </c>
      <c r="AF714" s="1">
        <v>44562</v>
      </c>
      <c r="AG714">
        <v>1</v>
      </c>
      <c r="AL714" s="1"/>
      <c r="AM714">
        <v>32053</v>
      </c>
      <c r="AN714">
        <v>0</v>
      </c>
      <c r="AO714">
        <v>0</v>
      </c>
      <c r="AQ714" t="s">
        <v>6411</v>
      </c>
      <c r="AR714" s="1">
        <v>44949.580310451391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</row>
    <row r="715" spans="1:51" x14ac:dyDescent="0.25">
      <c r="A715">
        <v>1</v>
      </c>
      <c r="B715">
        <v>639</v>
      </c>
      <c r="C715" t="str">
        <f>"*"&amp;VLOOKUP(Tabla_clientes.amazonaws.com_UnoEE_Morenos_Real_t201_mm_clientes[[#This Row],[f201_rowid_tercero]],tercero_c,2,)</f>
        <v>*139</v>
      </c>
      <c r="D715" t="str">
        <f>"*"&amp;VLOOKUP(Tabla_clientes.amazonaws.com_UnoEE_Morenos_Real_t201_mm_clientes[[#This Row],[f201_rowid_tercero]],tercero_c,7,)</f>
        <v>*SUPERTIENDAS Y DROGUERIAS OLIMPICA SA</v>
      </c>
      <c r="E715" t="s">
        <v>7447</v>
      </c>
      <c r="F715" t="s">
        <v>7448</v>
      </c>
      <c r="G715" t="str">
        <f>"*"&amp;VLOOKUP(Tabla_clientes.amazonaws.com_UnoEE_Morenos_Real_t201_mm_clientes[[#This Row],[f201_rowid_tercero]],penvio_c,3,)</f>
        <v>*000</v>
      </c>
      <c r="H715" t="str">
        <f>"*"&amp;VLOOKUP(Tabla_clientes.amazonaws.com_UnoEE_Morenos_Real_t201_mm_clientes[[#This Row],[f201_rowid_tercero]],penvio_c,5,)</f>
        <v>*SDO 515 CALLE 84</v>
      </c>
      <c r="I715" t="s">
        <v>6277</v>
      </c>
      <c r="J715">
        <v>1</v>
      </c>
      <c r="K715" t="s">
        <v>6273</v>
      </c>
      <c r="L715" t="s">
        <v>6411</v>
      </c>
      <c r="M715">
        <v>36197</v>
      </c>
      <c r="N715" t="s">
        <v>6275</v>
      </c>
      <c r="O715" t="s">
        <v>6292</v>
      </c>
      <c r="P715">
        <v>2</v>
      </c>
      <c r="Q715">
        <v>120000000</v>
      </c>
      <c r="R715">
        <v>0</v>
      </c>
      <c r="S715">
        <v>0</v>
      </c>
      <c r="T715">
        <v>0</v>
      </c>
      <c r="U715" t="s">
        <v>243</v>
      </c>
      <c r="W715">
        <v>0</v>
      </c>
      <c r="X715">
        <v>0</v>
      </c>
      <c r="Y715">
        <v>0</v>
      </c>
      <c r="Z715">
        <v>9999</v>
      </c>
      <c r="AA715">
        <v>0</v>
      </c>
      <c r="AB715">
        <v>0</v>
      </c>
      <c r="AC715">
        <v>0</v>
      </c>
      <c r="AE715" t="s">
        <v>26</v>
      </c>
      <c r="AF715" s="1">
        <v>44562</v>
      </c>
      <c r="AG715">
        <v>1</v>
      </c>
      <c r="AL715" s="1"/>
      <c r="AM715">
        <v>32054</v>
      </c>
      <c r="AN715">
        <v>0</v>
      </c>
      <c r="AO715">
        <v>0</v>
      </c>
      <c r="AQ715" t="s">
        <v>6411</v>
      </c>
      <c r="AR715" s="1">
        <v>44949.580318831016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</row>
    <row r="716" spans="1:51" x14ac:dyDescent="0.25">
      <c r="A716">
        <v>1</v>
      </c>
      <c r="B716">
        <v>639</v>
      </c>
      <c r="C716" t="str">
        <f>"*"&amp;VLOOKUP(Tabla_clientes.amazonaws.com_UnoEE_Morenos_Real_t201_mm_clientes[[#This Row],[f201_rowid_tercero]],tercero_c,2,)</f>
        <v>*139</v>
      </c>
      <c r="D716" t="str">
        <f>"*"&amp;VLOOKUP(Tabla_clientes.amazonaws.com_UnoEE_Morenos_Real_t201_mm_clientes[[#This Row],[f201_rowid_tercero]],tercero_c,7,)</f>
        <v>*SUPERTIENDAS Y DROGUERIAS OLIMPICA SA</v>
      </c>
      <c r="E716" t="s">
        <v>6904</v>
      </c>
      <c r="F716" t="s">
        <v>7449</v>
      </c>
      <c r="G716" t="str">
        <f>"*"&amp;VLOOKUP(Tabla_clientes.amazonaws.com_UnoEE_Morenos_Real_t201_mm_clientes[[#This Row],[f201_rowid_tercero]],penvio_c,3,)</f>
        <v>*000</v>
      </c>
      <c r="H716" t="str">
        <f>"*"&amp;VLOOKUP(Tabla_clientes.amazonaws.com_UnoEE_Morenos_Real_t201_mm_clientes[[#This Row],[f201_rowid_tercero]],penvio_c,5,)</f>
        <v>*SDO 515 CALLE 84</v>
      </c>
      <c r="I716" t="s">
        <v>6277</v>
      </c>
      <c r="J716">
        <v>1</v>
      </c>
      <c r="K716" t="s">
        <v>6273</v>
      </c>
      <c r="L716" t="s">
        <v>6411</v>
      </c>
      <c r="M716">
        <v>36198</v>
      </c>
      <c r="N716" t="s">
        <v>6275</v>
      </c>
      <c r="O716" t="s">
        <v>6292</v>
      </c>
      <c r="P716">
        <v>2</v>
      </c>
      <c r="Q716">
        <v>120000000</v>
      </c>
      <c r="R716">
        <v>0</v>
      </c>
      <c r="S716">
        <v>0</v>
      </c>
      <c r="T716">
        <v>0</v>
      </c>
      <c r="U716" t="s">
        <v>243</v>
      </c>
      <c r="W716">
        <v>0</v>
      </c>
      <c r="X716">
        <v>0</v>
      </c>
      <c r="Y716">
        <v>0</v>
      </c>
      <c r="Z716">
        <v>9999</v>
      </c>
      <c r="AA716">
        <v>0</v>
      </c>
      <c r="AB716">
        <v>0</v>
      </c>
      <c r="AC716">
        <v>0</v>
      </c>
      <c r="AE716" t="s">
        <v>26</v>
      </c>
      <c r="AF716" s="1">
        <v>44562</v>
      </c>
      <c r="AG716">
        <v>1</v>
      </c>
      <c r="AL716" s="1"/>
      <c r="AM716">
        <v>32055</v>
      </c>
      <c r="AN716">
        <v>0</v>
      </c>
      <c r="AO716">
        <v>0</v>
      </c>
      <c r="AQ716" t="s">
        <v>6411</v>
      </c>
      <c r="AR716" s="1">
        <v>44949.58032685185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</row>
    <row r="717" spans="1:51" x14ac:dyDescent="0.25">
      <c r="A717">
        <v>1</v>
      </c>
      <c r="B717">
        <v>639</v>
      </c>
      <c r="C717" t="str">
        <f>"*"&amp;VLOOKUP(Tabla_clientes.amazonaws.com_UnoEE_Morenos_Real_t201_mm_clientes[[#This Row],[f201_rowid_tercero]],tercero_c,2,)</f>
        <v>*139</v>
      </c>
      <c r="D717" t="str">
        <f>"*"&amp;VLOOKUP(Tabla_clientes.amazonaws.com_UnoEE_Morenos_Real_t201_mm_clientes[[#This Row],[f201_rowid_tercero]],tercero_c,7,)</f>
        <v>*SUPERTIENDAS Y DROGUERIAS OLIMPICA SA</v>
      </c>
      <c r="E717" t="s">
        <v>7450</v>
      </c>
      <c r="F717" t="s">
        <v>7451</v>
      </c>
      <c r="G717" t="str">
        <f>"*"&amp;VLOOKUP(Tabla_clientes.amazonaws.com_UnoEE_Morenos_Real_t201_mm_clientes[[#This Row],[f201_rowid_tercero]],penvio_c,3,)</f>
        <v>*000</v>
      </c>
      <c r="H717" t="str">
        <f>"*"&amp;VLOOKUP(Tabla_clientes.amazonaws.com_UnoEE_Morenos_Real_t201_mm_clientes[[#This Row],[f201_rowid_tercero]],penvio_c,5,)</f>
        <v>*SDO 515 CALLE 84</v>
      </c>
      <c r="I717" t="s">
        <v>6277</v>
      </c>
      <c r="J717">
        <v>1</v>
      </c>
      <c r="K717" t="s">
        <v>6273</v>
      </c>
      <c r="L717" t="s">
        <v>6411</v>
      </c>
      <c r="M717">
        <v>36199</v>
      </c>
      <c r="N717" t="s">
        <v>6275</v>
      </c>
      <c r="O717" t="s">
        <v>6292</v>
      </c>
      <c r="P717">
        <v>2</v>
      </c>
      <c r="Q717">
        <v>120000000</v>
      </c>
      <c r="R717">
        <v>0</v>
      </c>
      <c r="S717">
        <v>0</v>
      </c>
      <c r="T717">
        <v>0</v>
      </c>
      <c r="U717" t="s">
        <v>243</v>
      </c>
      <c r="W717">
        <v>0</v>
      </c>
      <c r="X717">
        <v>0</v>
      </c>
      <c r="Y717">
        <v>0</v>
      </c>
      <c r="Z717">
        <v>9999</v>
      </c>
      <c r="AA717">
        <v>0</v>
      </c>
      <c r="AB717">
        <v>0</v>
      </c>
      <c r="AC717">
        <v>0</v>
      </c>
      <c r="AE717" t="s">
        <v>26</v>
      </c>
      <c r="AF717" s="1">
        <v>44562</v>
      </c>
      <c r="AG717">
        <v>1</v>
      </c>
      <c r="AL717" s="1"/>
      <c r="AM717">
        <v>32056</v>
      </c>
      <c r="AN717">
        <v>0</v>
      </c>
      <c r="AO717">
        <v>0</v>
      </c>
      <c r="AQ717" t="s">
        <v>6411</v>
      </c>
      <c r="AR717" s="1">
        <v>44949.580335613427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</row>
    <row r="718" spans="1:51" x14ac:dyDescent="0.25">
      <c r="A718">
        <v>1</v>
      </c>
      <c r="B718">
        <v>639</v>
      </c>
      <c r="C718" t="str">
        <f>"*"&amp;VLOOKUP(Tabla_clientes.amazonaws.com_UnoEE_Morenos_Real_t201_mm_clientes[[#This Row],[f201_rowid_tercero]],tercero_c,2,)</f>
        <v>*139</v>
      </c>
      <c r="D718" t="str">
        <f>"*"&amp;VLOOKUP(Tabla_clientes.amazonaws.com_UnoEE_Morenos_Real_t201_mm_clientes[[#This Row],[f201_rowid_tercero]],tercero_c,7,)</f>
        <v>*SUPERTIENDAS Y DROGUERIAS OLIMPICA SA</v>
      </c>
      <c r="E718" t="s">
        <v>6418</v>
      </c>
      <c r="F718" t="s">
        <v>7452</v>
      </c>
      <c r="G718" t="str">
        <f>"*"&amp;VLOOKUP(Tabla_clientes.amazonaws.com_UnoEE_Morenos_Real_t201_mm_clientes[[#This Row],[f201_rowid_tercero]],penvio_c,3,)</f>
        <v>*000</v>
      </c>
      <c r="H718" t="str">
        <f>"*"&amp;VLOOKUP(Tabla_clientes.amazonaws.com_UnoEE_Morenos_Real_t201_mm_clientes[[#This Row],[f201_rowid_tercero]],penvio_c,5,)</f>
        <v>*SDO 515 CALLE 84</v>
      </c>
      <c r="I718" t="s">
        <v>6277</v>
      </c>
      <c r="J718">
        <v>1</v>
      </c>
      <c r="K718" t="s">
        <v>6273</v>
      </c>
      <c r="L718" t="s">
        <v>6411</v>
      </c>
      <c r="M718">
        <v>36200</v>
      </c>
      <c r="N718" t="s">
        <v>6275</v>
      </c>
      <c r="O718" t="s">
        <v>6292</v>
      </c>
      <c r="P718">
        <v>2</v>
      </c>
      <c r="Q718">
        <v>120000000</v>
      </c>
      <c r="R718">
        <v>0</v>
      </c>
      <c r="S718">
        <v>0</v>
      </c>
      <c r="T718">
        <v>0</v>
      </c>
      <c r="U718" t="s">
        <v>243</v>
      </c>
      <c r="W718">
        <v>0</v>
      </c>
      <c r="X718">
        <v>0</v>
      </c>
      <c r="Y718">
        <v>0</v>
      </c>
      <c r="Z718">
        <v>9999</v>
      </c>
      <c r="AA718">
        <v>0</v>
      </c>
      <c r="AB718">
        <v>0</v>
      </c>
      <c r="AC718">
        <v>0</v>
      </c>
      <c r="AE718" t="s">
        <v>26</v>
      </c>
      <c r="AF718" s="1">
        <v>44562</v>
      </c>
      <c r="AG718">
        <v>1</v>
      </c>
      <c r="AL718" s="1"/>
      <c r="AM718">
        <v>32057</v>
      </c>
      <c r="AN718">
        <v>0</v>
      </c>
      <c r="AO718">
        <v>0</v>
      </c>
      <c r="AQ718" t="s">
        <v>6411</v>
      </c>
      <c r="AR718" s="1">
        <v>44949.580343518515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</row>
    <row r="719" spans="1:51" x14ac:dyDescent="0.25">
      <c r="A719">
        <v>1</v>
      </c>
      <c r="B719">
        <v>639</v>
      </c>
      <c r="C719" t="str">
        <f>"*"&amp;VLOOKUP(Tabla_clientes.amazonaws.com_UnoEE_Morenos_Real_t201_mm_clientes[[#This Row],[f201_rowid_tercero]],tercero_c,2,)</f>
        <v>*139</v>
      </c>
      <c r="D719" t="str">
        <f>"*"&amp;VLOOKUP(Tabla_clientes.amazonaws.com_UnoEE_Morenos_Real_t201_mm_clientes[[#This Row],[f201_rowid_tercero]],tercero_c,7,)</f>
        <v>*SUPERTIENDAS Y DROGUERIAS OLIMPICA SA</v>
      </c>
      <c r="E719" t="s">
        <v>7453</v>
      </c>
      <c r="F719" t="s">
        <v>7454</v>
      </c>
      <c r="G719" t="str">
        <f>"*"&amp;VLOOKUP(Tabla_clientes.amazonaws.com_UnoEE_Morenos_Real_t201_mm_clientes[[#This Row],[f201_rowid_tercero]],penvio_c,3,)</f>
        <v>*000</v>
      </c>
      <c r="H719" t="str">
        <f>"*"&amp;VLOOKUP(Tabla_clientes.amazonaws.com_UnoEE_Morenos_Real_t201_mm_clientes[[#This Row],[f201_rowid_tercero]],penvio_c,5,)</f>
        <v>*SDO 515 CALLE 84</v>
      </c>
      <c r="I719" t="s">
        <v>6277</v>
      </c>
      <c r="J719">
        <v>1</v>
      </c>
      <c r="K719" t="s">
        <v>6273</v>
      </c>
      <c r="L719" t="s">
        <v>6411</v>
      </c>
      <c r="M719">
        <v>36201</v>
      </c>
      <c r="N719" t="s">
        <v>6275</v>
      </c>
      <c r="O719" t="s">
        <v>6292</v>
      </c>
      <c r="P719">
        <v>2</v>
      </c>
      <c r="Q719">
        <v>120000000</v>
      </c>
      <c r="R719">
        <v>0</v>
      </c>
      <c r="S719">
        <v>0</v>
      </c>
      <c r="T719">
        <v>0</v>
      </c>
      <c r="U719" t="s">
        <v>243</v>
      </c>
      <c r="W719">
        <v>0</v>
      </c>
      <c r="X719">
        <v>0</v>
      </c>
      <c r="Y719">
        <v>0</v>
      </c>
      <c r="Z719">
        <v>9999</v>
      </c>
      <c r="AA719">
        <v>0</v>
      </c>
      <c r="AB719">
        <v>0</v>
      </c>
      <c r="AC719">
        <v>0</v>
      </c>
      <c r="AE719" t="s">
        <v>26</v>
      </c>
      <c r="AF719" s="1">
        <v>44562</v>
      </c>
      <c r="AG719">
        <v>1</v>
      </c>
      <c r="AL719" s="1"/>
      <c r="AM719">
        <v>32058</v>
      </c>
      <c r="AN719">
        <v>0</v>
      </c>
      <c r="AO719">
        <v>0</v>
      </c>
      <c r="AQ719" t="s">
        <v>6411</v>
      </c>
      <c r="AR719" s="1">
        <v>44992.516954050923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</row>
    <row r="720" spans="1:51" x14ac:dyDescent="0.25">
      <c r="A720">
        <v>1</v>
      </c>
      <c r="B720">
        <v>639</v>
      </c>
      <c r="C720" t="str">
        <f>"*"&amp;VLOOKUP(Tabla_clientes.amazonaws.com_UnoEE_Morenos_Real_t201_mm_clientes[[#This Row],[f201_rowid_tercero]],tercero_c,2,)</f>
        <v>*139</v>
      </c>
      <c r="D720" t="str">
        <f>"*"&amp;VLOOKUP(Tabla_clientes.amazonaws.com_UnoEE_Morenos_Real_t201_mm_clientes[[#This Row],[f201_rowid_tercero]],tercero_c,7,)</f>
        <v>*SUPERTIENDAS Y DROGUERIAS OLIMPICA SA</v>
      </c>
      <c r="E720" t="s">
        <v>7455</v>
      </c>
      <c r="F720" t="s">
        <v>7456</v>
      </c>
      <c r="G720" t="str">
        <f>"*"&amp;VLOOKUP(Tabla_clientes.amazonaws.com_UnoEE_Morenos_Real_t201_mm_clientes[[#This Row],[f201_rowid_tercero]],penvio_c,3,)</f>
        <v>*000</v>
      </c>
      <c r="H720" t="str">
        <f>"*"&amp;VLOOKUP(Tabla_clientes.amazonaws.com_UnoEE_Morenos_Real_t201_mm_clientes[[#This Row],[f201_rowid_tercero]],penvio_c,5,)</f>
        <v>*SDO 515 CALLE 84</v>
      </c>
      <c r="I720" t="s">
        <v>6277</v>
      </c>
      <c r="J720">
        <v>1</v>
      </c>
      <c r="K720" t="s">
        <v>6273</v>
      </c>
      <c r="L720" t="s">
        <v>6411</v>
      </c>
      <c r="M720">
        <v>36202</v>
      </c>
      <c r="N720" t="s">
        <v>6275</v>
      </c>
      <c r="O720" t="s">
        <v>6292</v>
      </c>
      <c r="P720">
        <v>2</v>
      </c>
      <c r="Q720">
        <v>120000000</v>
      </c>
      <c r="R720">
        <v>0</v>
      </c>
      <c r="S720">
        <v>0</v>
      </c>
      <c r="T720">
        <v>0</v>
      </c>
      <c r="U720" t="s">
        <v>243</v>
      </c>
      <c r="W720">
        <v>0</v>
      </c>
      <c r="X720">
        <v>0</v>
      </c>
      <c r="Y720">
        <v>0</v>
      </c>
      <c r="Z720">
        <v>9999</v>
      </c>
      <c r="AA720">
        <v>0</v>
      </c>
      <c r="AB720">
        <v>0</v>
      </c>
      <c r="AC720">
        <v>0</v>
      </c>
      <c r="AE720" t="s">
        <v>26</v>
      </c>
      <c r="AF720" s="1">
        <v>44562</v>
      </c>
      <c r="AG720">
        <v>1</v>
      </c>
      <c r="AL720" s="1"/>
      <c r="AM720">
        <v>32059</v>
      </c>
      <c r="AN720">
        <v>0</v>
      </c>
      <c r="AO720">
        <v>0</v>
      </c>
      <c r="AQ720" t="s">
        <v>6411</v>
      </c>
      <c r="AR720" s="1">
        <v>44949.580359641201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</row>
    <row r="721" spans="1:51" x14ac:dyDescent="0.25">
      <c r="A721">
        <v>1</v>
      </c>
      <c r="B721">
        <v>639</v>
      </c>
      <c r="C721" t="str">
        <f>"*"&amp;VLOOKUP(Tabla_clientes.amazonaws.com_UnoEE_Morenos_Real_t201_mm_clientes[[#This Row],[f201_rowid_tercero]],tercero_c,2,)</f>
        <v>*139</v>
      </c>
      <c r="D721" t="str">
        <f>"*"&amp;VLOOKUP(Tabla_clientes.amazonaws.com_UnoEE_Morenos_Real_t201_mm_clientes[[#This Row],[f201_rowid_tercero]],tercero_c,7,)</f>
        <v>*SUPERTIENDAS Y DROGUERIAS OLIMPICA SA</v>
      </c>
      <c r="E721" t="s">
        <v>6906</v>
      </c>
      <c r="F721" t="s">
        <v>7457</v>
      </c>
      <c r="G721" t="str">
        <f>"*"&amp;VLOOKUP(Tabla_clientes.amazonaws.com_UnoEE_Morenos_Real_t201_mm_clientes[[#This Row],[f201_rowid_tercero]],penvio_c,3,)</f>
        <v>*000</v>
      </c>
      <c r="H721" t="str">
        <f>"*"&amp;VLOOKUP(Tabla_clientes.amazonaws.com_UnoEE_Morenos_Real_t201_mm_clientes[[#This Row],[f201_rowid_tercero]],penvio_c,5,)</f>
        <v>*SDO 515 CALLE 84</v>
      </c>
      <c r="I721" t="s">
        <v>6277</v>
      </c>
      <c r="J721">
        <v>1</v>
      </c>
      <c r="K721" t="s">
        <v>6273</v>
      </c>
      <c r="L721" t="s">
        <v>6411</v>
      </c>
      <c r="M721">
        <v>36203</v>
      </c>
      <c r="N721" t="s">
        <v>6275</v>
      </c>
      <c r="O721" t="s">
        <v>6292</v>
      </c>
      <c r="P721">
        <v>2</v>
      </c>
      <c r="Q721">
        <v>120000000</v>
      </c>
      <c r="R721">
        <v>0</v>
      </c>
      <c r="S721">
        <v>0</v>
      </c>
      <c r="T721">
        <v>0</v>
      </c>
      <c r="U721" t="s">
        <v>243</v>
      </c>
      <c r="W721">
        <v>0</v>
      </c>
      <c r="X721">
        <v>0</v>
      </c>
      <c r="Y721">
        <v>0</v>
      </c>
      <c r="Z721">
        <v>9999</v>
      </c>
      <c r="AA721">
        <v>0</v>
      </c>
      <c r="AB721">
        <v>0</v>
      </c>
      <c r="AC721">
        <v>0</v>
      </c>
      <c r="AE721" t="s">
        <v>26</v>
      </c>
      <c r="AF721" s="1">
        <v>44562</v>
      </c>
      <c r="AG721">
        <v>1</v>
      </c>
      <c r="AL721" s="1"/>
      <c r="AM721">
        <v>32060</v>
      </c>
      <c r="AN721">
        <v>0</v>
      </c>
      <c r="AO721">
        <v>0</v>
      </c>
      <c r="AQ721" t="s">
        <v>6411</v>
      </c>
      <c r="AR721" s="1">
        <v>44949.580367557872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</row>
    <row r="722" spans="1:51" x14ac:dyDescent="0.25">
      <c r="A722">
        <v>1</v>
      </c>
      <c r="B722">
        <v>639</v>
      </c>
      <c r="C722" t="str">
        <f>"*"&amp;VLOOKUP(Tabla_clientes.amazonaws.com_UnoEE_Morenos_Real_t201_mm_clientes[[#This Row],[f201_rowid_tercero]],tercero_c,2,)</f>
        <v>*139</v>
      </c>
      <c r="D722" t="str">
        <f>"*"&amp;VLOOKUP(Tabla_clientes.amazonaws.com_UnoEE_Morenos_Real_t201_mm_clientes[[#This Row],[f201_rowid_tercero]],tercero_c,7,)</f>
        <v>*SUPERTIENDAS Y DROGUERIAS OLIMPICA SA</v>
      </c>
      <c r="E722" t="s">
        <v>6420</v>
      </c>
      <c r="F722" t="s">
        <v>7458</v>
      </c>
      <c r="G722" t="str">
        <f>"*"&amp;VLOOKUP(Tabla_clientes.amazonaws.com_UnoEE_Morenos_Real_t201_mm_clientes[[#This Row],[f201_rowid_tercero]],penvio_c,3,)</f>
        <v>*000</v>
      </c>
      <c r="H722" t="str">
        <f>"*"&amp;VLOOKUP(Tabla_clientes.amazonaws.com_UnoEE_Morenos_Real_t201_mm_clientes[[#This Row],[f201_rowid_tercero]],penvio_c,5,)</f>
        <v>*SDO 515 CALLE 84</v>
      </c>
      <c r="I722" t="s">
        <v>6277</v>
      </c>
      <c r="J722">
        <v>1</v>
      </c>
      <c r="K722" t="s">
        <v>6273</v>
      </c>
      <c r="L722" t="s">
        <v>6411</v>
      </c>
      <c r="M722">
        <v>36204</v>
      </c>
      <c r="N722" t="s">
        <v>6275</v>
      </c>
      <c r="O722" t="s">
        <v>6292</v>
      </c>
      <c r="P722">
        <v>2</v>
      </c>
      <c r="Q722">
        <v>120000000</v>
      </c>
      <c r="R722">
        <v>0</v>
      </c>
      <c r="S722">
        <v>0</v>
      </c>
      <c r="T722">
        <v>0</v>
      </c>
      <c r="U722" t="s">
        <v>243</v>
      </c>
      <c r="W722">
        <v>0</v>
      </c>
      <c r="X722">
        <v>0</v>
      </c>
      <c r="Y722">
        <v>0</v>
      </c>
      <c r="Z722">
        <v>9999</v>
      </c>
      <c r="AA722">
        <v>0</v>
      </c>
      <c r="AB722">
        <v>0</v>
      </c>
      <c r="AC722">
        <v>0</v>
      </c>
      <c r="AE722" t="s">
        <v>26</v>
      </c>
      <c r="AF722" s="1">
        <v>44562</v>
      </c>
      <c r="AG722">
        <v>1</v>
      </c>
      <c r="AL722" s="1"/>
      <c r="AM722">
        <v>32061</v>
      </c>
      <c r="AN722">
        <v>0</v>
      </c>
      <c r="AO722">
        <v>0</v>
      </c>
      <c r="AQ722" t="s">
        <v>6411</v>
      </c>
      <c r="AR722" s="1">
        <v>44949.580375613426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</row>
    <row r="723" spans="1:51" x14ac:dyDescent="0.25">
      <c r="A723">
        <v>1</v>
      </c>
      <c r="B723">
        <v>639</v>
      </c>
      <c r="C723" t="str">
        <f>"*"&amp;VLOOKUP(Tabla_clientes.amazonaws.com_UnoEE_Morenos_Real_t201_mm_clientes[[#This Row],[f201_rowid_tercero]],tercero_c,2,)</f>
        <v>*139</v>
      </c>
      <c r="D723" t="str">
        <f>"*"&amp;VLOOKUP(Tabla_clientes.amazonaws.com_UnoEE_Morenos_Real_t201_mm_clientes[[#This Row],[f201_rowid_tercero]],tercero_c,7,)</f>
        <v>*SUPERTIENDAS Y DROGUERIAS OLIMPICA SA</v>
      </c>
      <c r="E723" t="s">
        <v>6620</v>
      </c>
      <c r="F723" t="s">
        <v>7459</v>
      </c>
      <c r="G723" t="str">
        <f>"*"&amp;VLOOKUP(Tabla_clientes.amazonaws.com_UnoEE_Morenos_Real_t201_mm_clientes[[#This Row],[f201_rowid_tercero]],penvio_c,3,)</f>
        <v>*000</v>
      </c>
      <c r="H723" t="str">
        <f>"*"&amp;VLOOKUP(Tabla_clientes.amazonaws.com_UnoEE_Morenos_Real_t201_mm_clientes[[#This Row],[f201_rowid_tercero]],penvio_c,5,)</f>
        <v>*SDO 515 CALLE 84</v>
      </c>
      <c r="I723" t="s">
        <v>6277</v>
      </c>
      <c r="J723">
        <v>1</v>
      </c>
      <c r="K723" t="s">
        <v>6273</v>
      </c>
      <c r="L723" t="s">
        <v>6411</v>
      </c>
      <c r="M723">
        <v>36205</v>
      </c>
      <c r="N723" t="s">
        <v>6275</v>
      </c>
      <c r="O723" t="s">
        <v>6292</v>
      </c>
      <c r="P723">
        <v>2</v>
      </c>
      <c r="Q723">
        <v>120000000</v>
      </c>
      <c r="R723">
        <v>0</v>
      </c>
      <c r="S723">
        <v>0</v>
      </c>
      <c r="T723">
        <v>0</v>
      </c>
      <c r="U723" t="s">
        <v>243</v>
      </c>
      <c r="W723">
        <v>0</v>
      </c>
      <c r="X723">
        <v>0</v>
      </c>
      <c r="Y723">
        <v>0</v>
      </c>
      <c r="Z723">
        <v>9999</v>
      </c>
      <c r="AA723">
        <v>0</v>
      </c>
      <c r="AB723">
        <v>0</v>
      </c>
      <c r="AC723">
        <v>0</v>
      </c>
      <c r="AE723" t="s">
        <v>26</v>
      </c>
      <c r="AF723" s="1">
        <v>44562</v>
      </c>
      <c r="AG723">
        <v>1</v>
      </c>
      <c r="AL723" s="1"/>
      <c r="AM723">
        <v>32062</v>
      </c>
      <c r="AN723">
        <v>0</v>
      </c>
      <c r="AO723">
        <v>0</v>
      </c>
      <c r="AQ723" t="s">
        <v>6411</v>
      </c>
      <c r="AR723" s="1">
        <v>44949.58038353009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</row>
    <row r="724" spans="1:51" x14ac:dyDescent="0.25">
      <c r="A724">
        <v>1</v>
      </c>
      <c r="B724">
        <v>639</v>
      </c>
      <c r="C724" t="str">
        <f>"*"&amp;VLOOKUP(Tabla_clientes.amazonaws.com_UnoEE_Morenos_Real_t201_mm_clientes[[#This Row],[f201_rowid_tercero]],tercero_c,2,)</f>
        <v>*139</v>
      </c>
      <c r="D724" t="str">
        <f>"*"&amp;VLOOKUP(Tabla_clientes.amazonaws.com_UnoEE_Morenos_Real_t201_mm_clientes[[#This Row],[f201_rowid_tercero]],tercero_c,7,)</f>
        <v>*SUPERTIENDAS Y DROGUERIAS OLIMPICA SA</v>
      </c>
      <c r="E724" t="s">
        <v>7187</v>
      </c>
      <c r="F724" t="s">
        <v>7460</v>
      </c>
      <c r="G724" t="str">
        <f>"*"&amp;VLOOKUP(Tabla_clientes.amazonaws.com_UnoEE_Morenos_Real_t201_mm_clientes[[#This Row],[f201_rowid_tercero]],penvio_c,3,)</f>
        <v>*000</v>
      </c>
      <c r="H724" t="str">
        <f>"*"&amp;VLOOKUP(Tabla_clientes.amazonaws.com_UnoEE_Morenos_Real_t201_mm_clientes[[#This Row],[f201_rowid_tercero]],penvio_c,5,)</f>
        <v>*SDO 515 CALLE 84</v>
      </c>
      <c r="I724" t="s">
        <v>6277</v>
      </c>
      <c r="J724">
        <v>1</v>
      </c>
      <c r="K724" t="s">
        <v>6273</v>
      </c>
      <c r="L724" t="s">
        <v>6411</v>
      </c>
      <c r="M724">
        <v>36206</v>
      </c>
      <c r="N724" t="s">
        <v>6275</v>
      </c>
      <c r="O724" t="s">
        <v>6292</v>
      </c>
      <c r="P724">
        <v>2</v>
      </c>
      <c r="Q724">
        <v>120000000</v>
      </c>
      <c r="R724">
        <v>0</v>
      </c>
      <c r="S724">
        <v>0</v>
      </c>
      <c r="T724">
        <v>0</v>
      </c>
      <c r="U724" t="s">
        <v>243</v>
      </c>
      <c r="W724">
        <v>0</v>
      </c>
      <c r="X724">
        <v>0</v>
      </c>
      <c r="Y724">
        <v>0</v>
      </c>
      <c r="Z724">
        <v>9999</v>
      </c>
      <c r="AA724">
        <v>0</v>
      </c>
      <c r="AB724">
        <v>0</v>
      </c>
      <c r="AC724">
        <v>0</v>
      </c>
      <c r="AE724" t="s">
        <v>26</v>
      </c>
      <c r="AF724" s="1">
        <v>44562</v>
      </c>
      <c r="AG724">
        <v>1</v>
      </c>
      <c r="AL724" s="1"/>
      <c r="AM724">
        <v>32063</v>
      </c>
      <c r="AN724">
        <v>0</v>
      </c>
      <c r="AO724">
        <v>0</v>
      </c>
      <c r="AQ724" t="s">
        <v>6411</v>
      </c>
      <c r="AR724" s="1">
        <v>44949.580391585645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</row>
    <row r="725" spans="1:51" x14ac:dyDescent="0.25">
      <c r="A725">
        <v>1</v>
      </c>
      <c r="B725">
        <v>639</v>
      </c>
      <c r="C725" t="str">
        <f>"*"&amp;VLOOKUP(Tabla_clientes.amazonaws.com_UnoEE_Morenos_Real_t201_mm_clientes[[#This Row],[f201_rowid_tercero]],tercero_c,2,)</f>
        <v>*139</v>
      </c>
      <c r="D725" t="str">
        <f>"*"&amp;VLOOKUP(Tabla_clientes.amazonaws.com_UnoEE_Morenos_Real_t201_mm_clientes[[#This Row],[f201_rowid_tercero]],tercero_c,7,)</f>
        <v>*SUPERTIENDAS Y DROGUERIAS OLIMPICA SA</v>
      </c>
      <c r="E725" t="s">
        <v>6622</v>
      </c>
      <c r="F725" t="s">
        <v>7461</v>
      </c>
      <c r="G725" t="str">
        <f>"*"&amp;VLOOKUP(Tabla_clientes.amazonaws.com_UnoEE_Morenos_Real_t201_mm_clientes[[#This Row],[f201_rowid_tercero]],penvio_c,3,)</f>
        <v>*000</v>
      </c>
      <c r="H725" t="str">
        <f>"*"&amp;VLOOKUP(Tabla_clientes.amazonaws.com_UnoEE_Morenos_Real_t201_mm_clientes[[#This Row],[f201_rowid_tercero]],penvio_c,5,)</f>
        <v>*SDO 515 CALLE 84</v>
      </c>
      <c r="I725" t="s">
        <v>6277</v>
      </c>
      <c r="J725">
        <v>1</v>
      </c>
      <c r="K725" t="s">
        <v>6273</v>
      </c>
      <c r="L725" t="s">
        <v>6411</v>
      </c>
      <c r="M725">
        <v>36207</v>
      </c>
      <c r="N725" t="s">
        <v>6275</v>
      </c>
      <c r="O725" t="s">
        <v>6292</v>
      </c>
      <c r="P725">
        <v>2</v>
      </c>
      <c r="Q725">
        <v>120000000</v>
      </c>
      <c r="R725">
        <v>0</v>
      </c>
      <c r="S725">
        <v>0</v>
      </c>
      <c r="T725">
        <v>0</v>
      </c>
      <c r="U725" t="s">
        <v>243</v>
      </c>
      <c r="W725">
        <v>0</v>
      </c>
      <c r="X725">
        <v>0</v>
      </c>
      <c r="Y725">
        <v>0</v>
      </c>
      <c r="Z725">
        <v>9999</v>
      </c>
      <c r="AA725">
        <v>0</v>
      </c>
      <c r="AB725">
        <v>0</v>
      </c>
      <c r="AC725">
        <v>0</v>
      </c>
      <c r="AE725" t="s">
        <v>26</v>
      </c>
      <c r="AF725" s="1">
        <v>44562</v>
      </c>
      <c r="AG725">
        <v>1</v>
      </c>
      <c r="AL725" s="1"/>
      <c r="AM725">
        <v>32064</v>
      </c>
      <c r="AN725">
        <v>0</v>
      </c>
      <c r="AO725">
        <v>0</v>
      </c>
      <c r="AQ725" t="s">
        <v>6411</v>
      </c>
      <c r="AR725" s="1">
        <v>44949.580399733793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</row>
    <row r="726" spans="1:51" x14ac:dyDescent="0.25">
      <c r="A726">
        <v>1</v>
      </c>
      <c r="B726">
        <v>639</v>
      </c>
      <c r="C726" t="str">
        <f>"*"&amp;VLOOKUP(Tabla_clientes.amazonaws.com_UnoEE_Morenos_Real_t201_mm_clientes[[#This Row],[f201_rowid_tercero]],tercero_c,2,)</f>
        <v>*139</v>
      </c>
      <c r="D726" t="str">
        <f>"*"&amp;VLOOKUP(Tabla_clientes.amazonaws.com_UnoEE_Morenos_Real_t201_mm_clientes[[#This Row],[f201_rowid_tercero]],tercero_c,7,)</f>
        <v>*SUPERTIENDAS Y DROGUERIAS OLIMPICA SA</v>
      </c>
      <c r="E726" t="s">
        <v>7462</v>
      </c>
      <c r="F726" t="s">
        <v>7463</v>
      </c>
      <c r="G726" t="str">
        <f>"*"&amp;VLOOKUP(Tabla_clientes.amazonaws.com_UnoEE_Morenos_Real_t201_mm_clientes[[#This Row],[f201_rowid_tercero]],penvio_c,3,)</f>
        <v>*000</v>
      </c>
      <c r="H726" t="str">
        <f>"*"&amp;VLOOKUP(Tabla_clientes.amazonaws.com_UnoEE_Morenos_Real_t201_mm_clientes[[#This Row],[f201_rowid_tercero]],penvio_c,5,)</f>
        <v>*SDO 515 CALLE 84</v>
      </c>
      <c r="I726" t="s">
        <v>6277</v>
      </c>
      <c r="J726">
        <v>1</v>
      </c>
      <c r="K726" t="s">
        <v>6273</v>
      </c>
      <c r="L726" t="s">
        <v>6411</v>
      </c>
      <c r="M726">
        <v>36208</v>
      </c>
      <c r="N726" t="s">
        <v>6275</v>
      </c>
      <c r="O726" t="s">
        <v>6292</v>
      </c>
      <c r="P726">
        <v>2</v>
      </c>
      <c r="Q726">
        <v>120000000</v>
      </c>
      <c r="R726">
        <v>0</v>
      </c>
      <c r="S726">
        <v>0</v>
      </c>
      <c r="T726">
        <v>0</v>
      </c>
      <c r="U726" t="s">
        <v>243</v>
      </c>
      <c r="W726">
        <v>0</v>
      </c>
      <c r="X726">
        <v>0</v>
      </c>
      <c r="Y726">
        <v>0</v>
      </c>
      <c r="Z726">
        <v>9999</v>
      </c>
      <c r="AA726">
        <v>0</v>
      </c>
      <c r="AB726">
        <v>0</v>
      </c>
      <c r="AC726">
        <v>0</v>
      </c>
      <c r="AE726" t="s">
        <v>26</v>
      </c>
      <c r="AF726" s="1">
        <v>44562</v>
      </c>
      <c r="AG726">
        <v>1</v>
      </c>
      <c r="AL726" s="1"/>
      <c r="AM726">
        <v>32065</v>
      </c>
      <c r="AN726">
        <v>0</v>
      </c>
      <c r="AO726">
        <v>0</v>
      </c>
      <c r="AQ726" t="s">
        <v>6411</v>
      </c>
      <c r="AR726" s="1">
        <v>44949.58040752315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</row>
    <row r="727" spans="1:51" x14ac:dyDescent="0.25">
      <c r="A727">
        <v>1</v>
      </c>
      <c r="B727">
        <v>639</v>
      </c>
      <c r="C727" t="str">
        <f>"*"&amp;VLOOKUP(Tabla_clientes.amazonaws.com_UnoEE_Morenos_Real_t201_mm_clientes[[#This Row],[f201_rowid_tercero]],tercero_c,2,)</f>
        <v>*139</v>
      </c>
      <c r="D727" t="str">
        <f>"*"&amp;VLOOKUP(Tabla_clientes.amazonaws.com_UnoEE_Morenos_Real_t201_mm_clientes[[#This Row],[f201_rowid_tercero]],tercero_c,7,)</f>
        <v>*SUPERTIENDAS Y DROGUERIAS OLIMPICA SA</v>
      </c>
      <c r="E727" t="s">
        <v>7464</v>
      </c>
      <c r="F727" t="s">
        <v>7465</v>
      </c>
      <c r="G727" t="str">
        <f>"*"&amp;VLOOKUP(Tabla_clientes.amazonaws.com_UnoEE_Morenos_Real_t201_mm_clientes[[#This Row],[f201_rowid_tercero]],penvio_c,3,)</f>
        <v>*000</v>
      </c>
      <c r="H727" t="str">
        <f>"*"&amp;VLOOKUP(Tabla_clientes.amazonaws.com_UnoEE_Morenos_Real_t201_mm_clientes[[#This Row],[f201_rowid_tercero]],penvio_c,5,)</f>
        <v>*SDO 515 CALLE 84</v>
      </c>
      <c r="I727" t="s">
        <v>6277</v>
      </c>
      <c r="J727">
        <v>1</v>
      </c>
      <c r="K727" t="s">
        <v>6273</v>
      </c>
      <c r="L727" t="s">
        <v>6411</v>
      </c>
      <c r="M727">
        <v>36209</v>
      </c>
      <c r="N727" t="s">
        <v>6275</v>
      </c>
      <c r="O727" t="s">
        <v>6292</v>
      </c>
      <c r="P727">
        <v>2</v>
      </c>
      <c r="Q727">
        <v>120000000</v>
      </c>
      <c r="R727">
        <v>0</v>
      </c>
      <c r="S727">
        <v>0</v>
      </c>
      <c r="T727">
        <v>0</v>
      </c>
      <c r="U727" t="s">
        <v>243</v>
      </c>
      <c r="W727">
        <v>0</v>
      </c>
      <c r="X727">
        <v>0</v>
      </c>
      <c r="Y727">
        <v>0</v>
      </c>
      <c r="Z727">
        <v>9999</v>
      </c>
      <c r="AA727">
        <v>0</v>
      </c>
      <c r="AB727">
        <v>0</v>
      </c>
      <c r="AC727">
        <v>0</v>
      </c>
      <c r="AE727" t="s">
        <v>26</v>
      </c>
      <c r="AF727" s="1">
        <v>44562</v>
      </c>
      <c r="AG727">
        <v>1</v>
      </c>
      <c r="AL727" s="1"/>
      <c r="AM727">
        <v>32066</v>
      </c>
      <c r="AN727">
        <v>0</v>
      </c>
      <c r="AO727">
        <v>0</v>
      </c>
      <c r="AQ727" t="s">
        <v>6411</v>
      </c>
      <c r="AR727" s="1">
        <v>44949.580415474535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</row>
    <row r="728" spans="1:51" x14ac:dyDescent="0.25">
      <c r="A728">
        <v>1</v>
      </c>
      <c r="B728">
        <v>639</v>
      </c>
      <c r="C728" t="str">
        <f>"*"&amp;VLOOKUP(Tabla_clientes.amazonaws.com_UnoEE_Morenos_Real_t201_mm_clientes[[#This Row],[f201_rowid_tercero]],tercero_c,2,)</f>
        <v>*139</v>
      </c>
      <c r="D728" t="str">
        <f>"*"&amp;VLOOKUP(Tabla_clientes.amazonaws.com_UnoEE_Morenos_Real_t201_mm_clientes[[#This Row],[f201_rowid_tercero]],tercero_c,7,)</f>
        <v>*SUPERTIENDAS Y DROGUERIAS OLIMPICA SA</v>
      </c>
      <c r="E728" t="s">
        <v>7466</v>
      </c>
      <c r="F728" t="s">
        <v>7467</v>
      </c>
      <c r="G728" t="str">
        <f>"*"&amp;VLOOKUP(Tabla_clientes.amazonaws.com_UnoEE_Morenos_Real_t201_mm_clientes[[#This Row],[f201_rowid_tercero]],penvio_c,3,)</f>
        <v>*000</v>
      </c>
      <c r="H728" t="str">
        <f>"*"&amp;VLOOKUP(Tabla_clientes.amazonaws.com_UnoEE_Morenos_Real_t201_mm_clientes[[#This Row],[f201_rowid_tercero]],penvio_c,5,)</f>
        <v>*SDO 515 CALLE 84</v>
      </c>
      <c r="I728" t="s">
        <v>6277</v>
      </c>
      <c r="J728">
        <v>1</v>
      </c>
      <c r="K728" t="s">
        <v>6273</v>
      </c>
      <c r="L728" t="s">
        <v>6411</v>
      </c>
      <c r="M728">
        <v>36210</v>
      </c>
      <c r="N728" t="s">
        <v>6275</v>
      </c>
      <c r="O728" t="s">
        <v>6292</v>
      </c>
      <c r="P728">
        <v>2</v>
      </c>
      <c r="Q728">
        <v>120000000</v>
      </c>
      <c r="R728">
        <v>0</v>
      </c>
      <c r="S728">
        <v>0</v>
      </c>
      <c r="T728">
        <v>0</v>
      </c>
      <c r="U728" t="s">
        <v>243</v>
      </c>
      <c r="W728">
        <v>0</v>
      </c>
      <c r="X728">
        <v>0</v>
      </c>
      <c r="Y728">
        <v>0</v>
      </c>
      <c r="Z728">
        <v>9999</v>
      </c>
      <c r="AA728">
        <v>0</v>
      </c>
      <c r="AB728">
        <v>0</v>
      </c>
      <c r="AC728">
        <v>0</v>
      </c>
      <c r="AE728" t="s">
        <v>26</v>
      </c>
      <c r="AF728" s="1">
        <v>44562</v>
      </c>
      <c r="AG728">
        <v>1</v>
      </c>
      <c r="AL728" s="1"/>
      <c r="AM728">
        <v>32067</v>
      </c>
      <c r="AN728">
        <v>0</v>
      </c>
      <c r="AO728">
        <v>0</v>
      </c>
      <c r="AQ728" t="s">
        <v>6411</v>
      </c>
      <c r="AR728" s="1">
        <v>44949.580423807871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</row>
    <row r="729" spans="1:51" x14ac:dyDescent="0.25">
      <c r="A729">
        <v>1</v>
      </c>
      <c r="B729">
        <v>639</v>
      </c>
      <c r="C729" t="str">
        <f>"*"&amp;VLOOKUP(Tabla_clientes.amazonaws.com_UnoEE_Morenos_Real_t201_mm_clientes[[#This Row],[f201_rowid_tercero]],tercero_c,2,)</f>
        <v>*139</v>
      </c>
      <c r="D729" t="str">
        <f>"*"&amp;VLOOKUP(Tabla_clientes.amazonaws.com_UnoEE_Morenos_Real_t201_mm_clientes[[#This Row],[f201_rowid_tercero]],tercero_c,7,)</f>
        <v>*SUPERTIENDAS Y DROGUERIAS OLIMPICA SA</v>
      </c>
      <c r="E729" t="s">
        <v>7468</v>
      </c>
      <c r="F729" t="s">
        <v>7469</v>
      </c>
      <c r="G729" t="str">
        <f>"*"&amp;VLOOKUP(Tabla_clientes.amazonaws.com_UnoEE_Morenos_Real_t201_mm_clientes[[#This Row],[f201_rowid_tercero]],penvio_c,3,)</f>
        <v>*000</v>
      </c>
      <c r="H729" t="str">
        <f>"*"&amp;VLOOKUP(Tabla_clientes.amazonaws.com_UnoEE_Morenos_Real_t201_mm_clientes[[#This Row],[f201_rowid_tercero]],penvio_c,5,)</f>
        <v>*SDO 515 CALLE 84</v>
      </c>
      <c r="I729" t="s">
        <v>6277</v>
      </c>
      <c r="J729">
        <v>1</v>
      </c>
      <c r="K729" t="s">
        <v>6273</v>
      </c>
      <c r="L729" t="s">
        <v>6411</v>
      </c>
      <c r="M729">
        <v>36211</v>
      </c>
      <c r="N729" t="s">
        <v>6275</v>
      </c>
      <c r="O729" t="s">
        <v>6292</v>
      </c>
      <c r="P729">
        <v>2</v>
      </c>
      <c r="Q729">
        <v>120000000</v>
      </c>
      <c r="R729">
        <v>0</v>
      </c>
      <c r="S729">
        <v>0</v>
      </c>
      <c r="T729">
        <v>0</v>
      </c>
      <c r="U729" t="s">
        <v>243</v>
      </c>
      <c r="W729">
        <v>0</v>
      </c>
      <c r="X729">
        <v>0</v>
      </c>
      <c r="Y729">
        <v>0</v>
      </c>
      <c r="Z729">
        <v>9999</v>
      </c>
      <c r="AA729">
        <v>0</v>
      </c>
      <c r="AB729">
        <v>0</v>
      </c>
      <c r="AC729">
        <v>0</v>
      </c>
      <c r="AE729" t="s">
        <v>26</v>
      </c>
      <c r="AF729" s="1">
        <v>44562</v>
      </c>
      <c r="AG729">
        <v>1</v>
      </c>
      <c r="AL729" s="1"/>
      <c r="AM729">
        <v>32068</v>
      </c>
      <c r="AN729">
        <v>0</v>
      </c>
      <c r="AO729">
        <v>0</v>
      </c>
      <c r="AQ729" t="s">
        <v>6411</v>
      </c>
      <c r="AR729" s="1">
        <v>44949.580432407405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</row>
    <row r="730" spans="1:51" x14ac:dyDescent="0.25">
      <c r="A730">
        <v>1</v>
      </c>
      <c r="B730">
        <v>639</v>
      </c>
      <c r="C730" t="str">
        <f>"*"&amp;VLOOKUP(Tabla_clientes.amazonaws.com_UnoEE_Morenos_Real_t201_mm_clientes[[#This Row],[f201_rowid_tercero]],tercero_c,2,)</f>
        <v>*139</v>
      </c>
      <c r="D730" t="str">
        <f>"*"&amp;VLOOKUP(Tabla_clientes.amazonaws.com_UnoEE_Morenos_Real_t201_mm_clientes[[#This Row],[f201_rowid_tercero]],tercero_c,7,)</f>
        <v>*SUPERTIENDAS Y DROGUERIAS OLIMPICA SA</v>
      </c>
      <c r="E730" t="s">
        <v>7470</v>
      </c>
      <c r="F730" t="s">
        <v>7471</v>
      </c>
      <c r="G730" t="str">
        <f>"*"&amp;VLOOKUP(Tabla_clientes.amazonaws.com_UnoEE_Morenos_Real_t201_mm_clientes[[#This Row],[f201_rowid_tercero]],penvio_c,3,)</f>
        <v>*000</v>
      </c>
      <c r="H730" t="str">
        <f>"*"&amp;VLOOKUP(Tabla_clientes.amazonaws.com_UnoEE_Morenos_Real_t201_mm_clientes[[#This Row],[f201_rowid_tercero]],penvio_c,5,)</f>
        <v>*SDO 515 CALLE 84</v>
      </c>
      <c r="I730" t="s">
        <v>6277</v>
      </c>
      <c r="J730">
        <v>1</v>
      </c>
      <c r="K730" t="s">
        <v>6273</v>
      </c>
      <c r="L730" t="s">
        <v>6411</v>
      </c>
      <c r="M730">
        <v>36212</v>
      </c>
      <c r="N730" t="s">
        <v>6275</v>
      </c>
      <c r="O730" t="s">
        <v>6292</v>
      </c>
      <c r="P730">
        <v>2</v>
      </c>
      <c r="Q730">
        <v>120000000</v>
      </c>
      <c r="R730">
        <v>0</v>
      </c>
      <c r="S730">
        <v>0</v>
      </c>
      <c r="T730">
        <v>0</v>
      </c>
      <c r="U730" t="s">
        <v>243</v>
      </c>
      <c r="W730">
        <v>0</v>
      </c>
      <c r="X730">
        <v>0</v>
      </c>
      <c r="Y730">
        <v>0</v>
      </c>
      <c r="Z730">
        <v>9999</v>
      </c>
      <c r="AA730">
        <v>0</v>
      </c>
      <c r="AB730">
        <v>0</v>
      </c>
      <c r="AC730">
        <v>0</v>
      </c>
      <c r="AE730" t="s">
        <v>26</v>
      </c>
      <c r="AF730" s="1">
        <v>44562</v>
      </c>
      <c r="AG730">
        <v>1</v>
      </c>
      <c r="AL730" s="1"/>
      <c r="AM730">
        <v>32069</v>
      </c>
      <c r="AN730">
        <v>0</v>
      </c>
      <c r="AO730">
        <v>0</v>
      </c>
      <c r="AQ730" t="s">
        <v>6411</v>
      </c>
      <c r="AR730" s="1">
        <v>44949.580441087965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</row>
    <row r="731" spans="1:51" x14ac:dyDescent="0.25">
      <c r="A731">
        <v>1</v>
      </c>
      <c r="B731">
        <v>639</v>
      </c>
      <c r="C731" t="str">
        <f>"*"&amp;VLOOKUP(Tabla_clientes.amazonaws.com_UnoEE_Morenos_Real_t201_mm_clientes[[#This Row],[f201_rowid_tercero]],tercero_c,2,)</f>
        <v>*139</v>
      </c>
      <c r="D731" t="str">
        <f>"*"&amp;VLOOKUP(Tabla_clientes.amazonaws.com_UnoEE_Morenos_Real_t201_mm_clientes[[#This Row],[f201_rowid_tercero]],tercero_c,7,)</f>
        <v>*SUPERTIENDAS Y DROGUERIAS OLIMPICA SA</v>
      </c>
      <c r="E731" t="s">
        <v>7472</v>
      </c>
      <c r="F731" t="s">
        <v>7473</v>
      </c>
      <c r="G731" t="str">
        <f>"*"&amp;VLOOKUP(Tabla_clientes.amazonaws.com_UnoEE_Morenos_Real_t201_mm_clientes[[#This Row],[f201_rowid_tercero]],penvio_c,3,)</f>
        <v>*000</v>
      </c>
      <c r="H731" t="str">
        <f>"*"&amp;VLOOKUP(Tabla_clientes.amazonaws.com_UnoEE_Morenos_Real_t201_mm_clientes[[#This Row],[f201_rowid_tercero]],penvio_c,5,)</f>
        <v>*SDO 515 CALLE 84</v>
      </c>
      <c r="I731" t="s">
        <v>6277</v>
      </c>
      <c r="J731">
        <v>1</v>
      </c>
      <c r="K731" t="s">
        <v>6273</v>
      </c>
      <c r="L731" t="s">
        <v>6411</v>
      </c>
      <c r="M731">
        <v>36213</v>
      </c>
      <c r="N731" t="s">
        <v>6275</v>
      </c>
      <c r="O731" t="s">
        <v>6292</v>
      </c>
      <c r="P731">
        <v>2</v>
      </c>
      <c r="Q731">
        <v>120000000</v>
      </c>
      <c r="R731">
        <v>0</v>
      </c>
      <c r="S731">
        <v>0</v>
      </c>
      <c r="T731">
        <v>0</v>
      </c>
      <c r="U731" t="s">
        <v>243</v>
      </c>
      <c r="W731">
        <v>0</v>
      </c>
      <c r="X731">
        <v>0</v>
      </c>
      <c r="Y731">
        <v>0</v>
      </c>
      <c r="Z731">
        <v>9999</v>
      </c>
      <c r="AA731">
        <v>0</v>
      </c>
      <c r="AB731">
        <v>0</v>
      </c>
      <c r="AC731">
        <v>0</v>
      </c>
      <c r="AE731" t="s">
        <v>26</v>
      </c>
      <c r="AF731" s="1">
        <v>44562</v>
      </c>
      <c r="AG731">
        <v>1</v>
      </c>
      <c r="AL731" s="1"/>
      <c r="AM731">
        <v>32070</v>
      </c>
      <c r="AN731">
        <v>0</v>
      </c>
      <c r="AO731">
        <v>0</v>
      </c>
      <c r="AQ731" t="s">
        <v>6411</v>
      </c>
      <c r="AR731" s="1">
        <v>44949.580451006943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</row>
    <row r="732" spans="1:51" x14ac:dyDescent="0.25">
      <c r="A732">
        <v>1</v>
      </c>
      <c r="B732">
        <v>639</v>
      </c>
      <c r="C732" t="str">
        <f>"*"&amp;VLOOKUP(Tabla_clientes.amazonaws.com_UnoEE_Morenos_Real_t201_mm_clientes[[#This Row],[f201_rowid_tercero]],tercero_c,2,)</f>
        <v>*139</v>
      </c>
      <c r="D732" t="str">
        <f>"*"&amp;VLOOKUP(Tabla_clientes.amazonaws.com_UnoEE_Morenos_Real_t201_mm_clientes[[#This Row],[f201_rowid_tercero]],tercero_c,7,)</f>
        <v>*SUPERTIENDAS Y DROGUERIAS OLIMPICA SA</v>
      </c>
      <c r="E732" t="s">
        <v>6624</v>
      </c>
      <c r="F732" t="s">
        <v>7474</v>
      </c>
      <c r="G732" t="str">
        <f>"*"&amp;VLOOKUP(Tabla_clientes.amazonaws.com_UnoEE_Morenos_Real_t201_mm_clientes[[#This Row],[f201_rowid_tercero]],penvio_c,3,)</f>
        <v>*000</v>
      </c>
      <c r="H732" t="str">
        <f>"*"&amp;VLOOKUP(Tabla_clientes.amazonaws.com_UnoEE_Morenos_Real_t201_mm_clientes[[#This Row],[f201_rowid_tercero]],penvio_c,5,)</f>
        <v>*SDO 515 CALLE 84</v>
      </c>
      <c r="I732" t="s">
        <v>6277</v>
      </c>
      <c r="J732">
        <v>1</v>
      </c>
      <c r="K732" t="s">
        <v>6273</v>
      </c>
      <c r="L732" t="s">
        <v>6411</v>
      </c>
      <c r="M732">
        <v>36214</v>
      </c>
      <c r="N732" t="s">
        <v>6275</v>
      </c>
      <c r="O732" t="s">
        <v>6292</v>
      </c>
      <c r="P732">
        <v>2</v>
      </c>
      <c r="Q732">
        <v>120000000</v>
      </c>
      <c r="R732">
        <v>0</v>
      </c>
      <c r="S732">
        <v>0</v>
      </c>
      <c r="T732">
        <v>0</v>
      </c>
      <c r="U732" t="s">
        <v>243</v>
      </c>
      <c r="W732">
        <v>0</v>
      </c>
      <c r="X732">
        <v>0</v>
      </c>
      <c r="Y732">
        <v>0</v>
      </c>
      <c r="Z732">
        <v>9999</v>
      </c>
      <c r="AA732">
        <v>0</v>
      </c>
      <c r="AB732">
        <v>0</v>
      </c>
      <c r="AC732">
        <v>0</v>
      </c>
      <c r="AE732" t="s">
        <v>26</v>
      </c>
      <c r="AF732" s="1">
        <v>44562</v>
      </c>
      <c r="AG732">
        <v>1</v>
      </c>
      <c r="AL732" s="1"/>
      <c r="AM732">
        <v>32071</v>
      </c>
      <c r="AN732">
        <v>0</v>
      </c>
      <c r="AO732">
        <v>0</v>
      </c>
      <c r="AQ732" t="s">
        <v>6411</v>
      </c>
      <c r="AR732" s="1">
        <v>44949.580460104167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</row>
    <row r="733" spans="1:51" x14ac:dyDescent="0.25">
      <c r="A733">
        <v>1</v>
      </c>
      <c r="B733">
        <v>639</v>
      </c>
      <c r="C733" t="str">
        <f>"*"&amp;VLOOKUP(Tabla_clientes.amazonaws.com_UnoEE_Morenos_Real_t201_mm_clientes[[#This Row],[f201_rowid_tercero]],tercero_c,2,)</f>
        <v>*139</v>
      </c>
      <c r="D733" t="str">
        <f>"*"&amp;VLOOKUP(Tabla_clientes.amazonaws.com_UnoEE_Morenos_Real_t201_mm_clientes[[#This Row],[f201_rowid_tercero]],tercero_c,7,)</f>
        <v>*SUPERTIENDAS Y DROGUERIAS OLIMPICA SA</v>
      </c>
      <c r="E733" t="s">
        <v>6626</v>
      </c>
      <c r="F733" t="s">
        <v>7475</v>
      </c>
      <c r="G733" t="str">
        <f>"*"&amp;VLOOKUP(Tabla_clientes.amazonaws.com_UnoEE_Morenos_Real_t201_mm_clientes[[#This Row],[f201_rowid_tercero]],penvio_c,3,)</f>
        <v>*000</v>
      </c>
      <c r="H733" t="str">
        <f>"*"&amp;VLOOKUP(Tabla_clientes.amazonaws.com_UnoEE_Morenos_Real_t201_mm_clientes[[#This Row],[f201_rowid_tercero]],penvio_c,5,)</f>
        <v>*SDO 515 CALLE 84</v>
      </c>
      <c r="I733" t="s">
        <v>6277</v>
      </c>
      <c r="J733">
        <v>1</v>
      </c>
      <c r="K733" t="s">
        <v>6273</v>
      </c>
      <c r="L733" t="s">
        <v>6411</v>
      </c>
      <c r="M733">
        <v>36215</v>
      </c>
      <c r="N733" t="s">
        <v>6275</v>
      </c>
      <c r="O733" t="s">
        <v>6292</v>
      </c>
      <c r="P733">
        <v>2</v>
      </c>
      <c r="Q733">
        <v>120000000</v>
      </c>
      <c r="R733">
        <v>0</v>
      </c>
      <c r="S733">
        <v>0</v>
      </c>
      <c r="T733">
        <v>0</v>
      </c>
      <c r="U733" t="s">
        <v>243</v>
      </c>
      <c r="W733">
        <v>0</v>
      </c>
      <c r="X733">
        <v>0</v>
      </c>
      <c r="Y733">
        <v>0</v>
      </c>
      <c r="Z733">
        <v>9999</v>
      </c>
      <c r="AA733">
        <v>0</v>
      </c>
      <c r="AB733">
        <v>0</v>
      </c>
      <c r="AC733">
        <v>0</v>
      </c>
      <c r="AE733" t="s">
        <v>26</v>
      </c>
      <c r="AF733" s="1">
        <v>44562</v>
      </c>
      <c r="AG733">
        <v>1</v>
      </c>
      <c r="AL733" s="1"/>
      <c r="AM733">
        <v>32072</v>
      </c>
      <c r="AN733">
        <v>0</v>
      </c>
      <c r="AO733">
        <v>0</v>
      </c>
      <c r="AQ733" t="s">
        <v>6411</v>
      </c>
      <c r="AR733" s="1">
        <v>44949.580468437503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</row>
    <row r="734" spans="1:51" x14ac:dyDescent="0.25">
      <c r="A734">
        <v>1</v>
      </c>
      <c r="B734">
        <v>639</v>
      </c>
      <c r="C734" t="str">
        <f>"*"&amp;VLOOKUP(Tabla_clientes.amazonaws.com_UnoEE_Morenos_Real_t201_mm_clientes[[#This Row],[f201_rowid_tercero]],tercero_c,2,)</f>
        <v>*139</v>
      </c>
      <c r="D734" t="str">
        <f>"*"&amp;VLOOKUP(Tabla_clientes.amazonaws.com_UnoEE_Morenos_Real_t201_mm_clientes[[#This Row],[f201_rowid_tercero]],tercero_c,7,)</f>
        <v>*SUPERTIENDAS Y DROGUERIAS OLIMPICA SA</v>
      </c>
      <c r="E734" t="s">
        <v>7476</v>
      </c>
      <c r="F734" t="s">
        <v>7477</v>
      </c>
      <c r="G734" t="str">
        <f>"*"&amp;VLOOKUP(Tabla_clientes.amazonaws.com_UnoEE_Morenos_Real_t201_mm_clientes[[#This Row],[f201_rowid_tercero]],penvio_c,3,)</f>
        <v>*000</v>
      </c>
      <c r="H734" t="str">
        <f>"*"&amp;VLOOKUP(Tabla_clientes.amazonaws.com_UnoEE_Morenos_Real_t201_mm_clientes[[#This Row],[f201_rowid_tercero]],penvio_c,5,)</f>
        <v>*SDO 515 CALLE 84</v>
      </c>
      <c r="I734" t="s">
        <v>6277</v>
      </c>
      <c r="J734">
        <v>1</v>
      </c>
      <c r="K734" t="s">
        <v>6273</v>
      </c>
      <c r="L734" t="s">
        <v>6411</v>
      </c>
      <c r="M734">
        <v>36216</v>
      </c>
      <c r="N734" t="s">
        <v>6275</v>
      </c>
      <c r="O734" t="s">
        <v>6292</v>
      </c>
      <c r="P734">
        <v>2</v>
      </c>
      <c r="Q734">
        <v>120000000</v>
      </c>
      <c r="R734">
        <v>0</v>
      </c>
      <c r="S734">
        <v>0</v>
      </c>
      <c r="T734">
        <v>0</v>
      </c>
      <c r="U734" t="s">
        <v>243</v>
      </c>
      <c r="W734">
        <v>0</v>
      </c>
      <c r="X734">
        <v>0</v>
      </c>
      <c r="Y734">
        <v>0</v>
      </c>
      <c r="Z734">
        <v>9999</v>
      </c>
      <c r="AA734">
        <v>0</v>
      </c>
      <c r="AB734">
        <v>0</v>
      </c>
      <c r="AC734">
        <v>0</v>
      </c>
      <c r="AE734" t="s">
        <v>26</v>
      </c>
      <c r="AF734" s="1">
        <v>44562</v>
      </c>
      <c r="AG734">
        <v>1</v>
      </c>
      <c r="AL734" s="1"/>
      <c r="AM734">
        <v>32073</v>
      </c>
      <c r="AN734">
        <v>0</v>
      </c>
      <c r="AO734">
        <v>0</v>
      </c>
      <c r="AQ734" t="s">
        <v>6411</v>
      </c>
      <c r="AR734" s="1">
        <v>44949.580476655094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</row>
    <row r="735" spans="1:51" x14ac:dyDescent="0.25">
      <c r="A735">
        <v>1</v>
      </c>
      <c r="B735">
        <v>639</v>
      </c>
      <c r="C735" t="str">
        <f>"*"&amp;VLOOKUP(Tabla_clientes.amazonaws.com_UnoEE_Morenos_Real_t201_mm_clientes[[#This Row],[f201_rowid_tercero]],tercero_c,2,)</f>
        <v>*139</v>
      </c>
      <c r="D735" t="str">
        <f>"*"&amp;VLOOKUP(Tabla_clientes.amazonaws.com_UnoEE_Morenos_Real_t201_mm_clientes[[#This Row],[f201_rowid_tercero]],tercero_c,7,)</f>
        <v>*SUPERTIENDAS Y DROGUERIAS OLIMPICA SA</v>
      </c>
      <c r="E735" t="s">
        <v>7478</v>
      </c>
      <c r="F735" t="s">
        <v>6344</v>
      </c>
      <c r="G735" t="str">
        <f>"*"&amp;VLOOKUP(Tabla_clientes.amazonaws.com_UnoEE_Morenos_Real_t201_mm_clientes[[#This Row],[f201_rowid_tercero]],penvio_c,3,)</f>
        <v>*000</v>
      </c>
      <c r="H735" t="str">
        <f>"*"&amp;VLOOKUP(Tabla_clientes.amazonaws.com_UnoEE_Morenos_Real_t201_mm_clientes[[#This Row],[f201_rowid_tercero]],penvio_c,5,)</f>
        <v>*SDO 515 CALLE 84</v>
      </c>
      <c r="I735" t="s">
        <v>6277</v>
      </c>
      <c r="J735">
        <v>1</v>
      </c>
      <c r="K735" t="s">
        <v>6273</v>
      </c>
      <c r="L735" t="s">
        <v>6411</v>
      </c>
      <c r="M735">
        <v>36217</v>
      </c>
      <c r="N735" t="s">
        <v>6275</v>
      </c>
      <c r="O735" t="s">
        <v>6292</v>
      </c>
      <c r="P735">
        <v>2</v>
      </c>
      <c r="Q735">
        <v>120000000</v>
      </c>
      <c r="R735">
        <v>0</v>
      </c>
      <c r="S735">
        <v>0</v>
      </c>
      <c r="T735">
        <v>0</v>
      </c>
      <c r="U735" t="s">
        <v>243</v>
      </c>
      <c r="W735">
        <v>0</v>
      </c>
      <c r="X735">
        <v>0</v>
      </c>
      <c r="Y735">
        <v>0</v>
      </c>
      <c r="Z735">
        <v>9999</v>
      </c>
      <c r="AA735">
        <v>0</v>
      </c>
      <c r="AB735">
        <v>0</v>
      </c>
      <c r="AC735">
        <v>0</v>
      </c>
      <c r="AE735" t="s">
        <v>26</v>
      </c>
      <c r="AF735" s="1">
        <v>44562</v>
      </c>
      <c r="AG735">
        <v>1</v>
      </c>
      <c r="AL735" s="1"/>
      <c r="AM735">
        <v>32074</v>
      </c>
      <c r="AN735">
        <v>0</v>
      </c>
      <c r="AO735">
        <v>0</v>
      </c>
      <c r="AQ735" t="s">
        <v>6411</v>
      </c>
      <c r="AR735" s="1">
        <v>44949.580484456019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</row>
    <row r="736" spans="1:51" x14ac:dyDescent="0.25">
      <c r="A736">
        <v>1</v>
      </c>
      <c r="B736">
        <v>639</v>
      </c>
      <c r="C736" t="str">
        <f>"*"&amp;VLOOKUP(Tabla_clientes.amazonaws.com_UnoEE_Morenos_Real_t201_mm_clientes[[#This Row],[f201_rowid_tercero]],tercero_c,2,)</f>
        <v>*139</v>
      </c>
      <c r="D736" t="str">
        <f>"*"&amp;VLOOKUP(Tabla_clientes.amazonaws.com_UnoEE_Morenos_Real_t201_mm_clientes[[#This Row],[f201_rowid_tercero]],tercero_c,7,)</f>
        <v>*SUPERTIENDAS Y DROGUERIAS OLIMPICA SA</v>
      </c>
      <c r="E736" t="s">
        <v>7479</v>
      </c>
      <c r="F736" t="s">
        <v>7480</v>
      </c>
      <c r="G736" t="str">
        <f>"*"&amp;VLOOKUP(Tabla_clientes.amazonaws.com_UnoEE_Morenos_Real_t201_mm_clientes[[#This Row],[f201_rowid_tercero]],penvio_c,3,)</f>
        <v>*000</v>
      </c>
      <c r="H736" t="str">
        <f>"*"&amp;VLOOKUP(Tabla_clientes.amazonaws.com_UnoEE_Morenos_Real_t201_mm_clientes[[#This Row],[f201_rowid_tercero]],penvio_c,5,)</f>
        <v>*SDO 515 CALLE 84</v>
      </c>
      <c r="I736" t="s">
        <v>6277</v>
      </c>
      <c r="J736">
        <v>1</v>
      </c>
      <c r="K736" t="s">
        <v>6273</v>
      </c>
      <c r="L736" t="s">
        <v>6411</v>
      </c>
      <c r="M736">
        <v>36218</v>
      </c>
      <c r="N736" t="s">
        <v>6275</v>
      </c>
      <c r="O736" t="s">
        <v>6292</v>
      </c>
      <c r="P736">
        <v>2</v>
      </c>
      <c r="Q736">
        <v>120000000</v>
      </c>
      <c r="R736">
        <v>0</v>
      </c>
      <c r="S736">
        <v>0</v>
      </c>
      <c r="T736">
        <v>0</v>
      </c>
      <c r="U736" t="s">
        <v>243</v>
      </c>
      <c r="W736">
        <v>0</v>
      </c>
      <c r="X736">
        <v>0</v>
      </c>
      <c r="Y736">
        <v>0</v>
      </c>
      <c r="Z736">
        <v>9999</v>
      </c>
      <c r="AA736">
        <v>0</v>
      </c>
      <c r="AB736">
        <v>0</v>
      </c>
      <c r="AC736">
        <v>0</v>
      </c>
      <c r="AE736" t="s">
        <v>26</v>
      </c>
      <c r="AF736" s="1">
        <v>44562</v>
      </c>
      <c r="AG736">
        <v>1</v>
      </c>
      <c r="AL736" s="1"/>
      <c r="AM736">
        <v>32075</v>
      </c>
      <c r="AN736">
        <v>0</v>
      </c>
      <c r="AO736">
        <v>0</v>
      </c>
      <c r="AQ736" t="s">
        <v>6411</v>
      </c>
      <c r="AR736" s="1">
        <v>44949.580492673609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</row>
    <row r="737" spans="1:51" x14ac:dyDescent="0.25">
      <c r="A737">
        <v>1</v>
      </c>
      <c r="B737">
        <v>639</v>
      </c>
      <c r="C737" t="str">
        <f>"*"&amp;VLOOKUP(Tabla_clientes.amazonaws.com_UnoEE_Morenos_Real_t201_mm_clientes[[#This Row],[f201_rowid_tercero]],tercero_c,2,)</f>
        <v>*139</v>
      </c>
      <c r="D737" t="str">
        <f>"*"&amp;VLOOKUP(Tabla_clientes.amazonaws.com_UnoEE_Morenos_Real_t201_mm_clientes[[#This Row],[f201_rowid_tercero]],tercero_c,7,)</f>
        <v>*SUPERTIENDAS Y DROGUERIAS OLIMPICA SA</v>
      </c>
      <c r="E737" t="s">
        <v>7481</v>
      </c>
      <c r="F737" t="s">
        <v>7482</v>
      </c>
      <c r="G737" t="str">
        <f>"*"&amp;VLOOKUP(Tabla_clientes.amazonaws.com_UnoEE_Morenos_Real_t201_mm_clientes[[#This Row],[f201_rowid_tercero]],penvio_c,3,)</f>
        <v>*000</v>
      </c>
      <c r="H737" t="str">
        <f>"*"&amp;VLOOKUP(Tabla_clientes.amazonaws.com_UnoEE_Morenos_Real_t201_mm_clientes[[#This Row],[f201_rowid_tercero]],penvio_c,5,)</f>
        <v>*SDO 515 CALLE 84</v>
      </c>
      <c r="I737" t="s">
        <v>6277</v>
      </c>
      <c r="J737">
        <v>1</v>
      </c>
      <c r="K737" t="s">
        <v>6273</v>
      </c>
      <c r="L737" t="s">
        <v>6411</v>
      </c>
      <c r="M737">
        <v>36219</v>
      </c>
      <c r="N737" t="s">
        <v>6275</v>
      </c>
      <c r="O737" t="s">
        <v>6292</v>
      </c>
      <c r="P737">
        <v>2</v>
      </c>
      <c r="Q737">
        <v>120000000</v>
      </c>
      <c r="R737">
        <v>0</v>
      </c>
      <c r="S737">
        <v>0</v>
      </c>
      <c r="T737">
        <v>0</v>
      </c>
      <c r="U737" t="s">
        <v>243</v>
      </c>
      <c r="W737">
        <v>0</v>
      </c>
      <c r="X737">
        <v>0</v>
      </c>
      <c r="Y737">
        <v>0</v>
      </c>
      <c r="Z737">
        <v>9999</v>
      </c>
      <c r="AA737">
        <v>0</v>
      </c>
      <c r="AB737">
        <v>0</v>
      </c>
      <c r="AC737">
        <v>0</v>
      </c>
      <c r="AE737" t="s">
        <v>26</v>
      </c>
      <c r="AF737" s="1">
        <v>44562</v>
      </c>
      <c r="AG737">
        <v>1</v>
      </c>
      <c r="AL737" s="1"/>
      <c r="AM737">
        <v>32076</v>
      </c>
      <c r="AN737">
        <v>0</v>
      </c>
      <c r="AO737">
        <v>0</v>
      </c>
      <c r="AQ737" t="s">
        <v>6411</v>
      </c>
      <c r="AR737" s="1">
        <v>44949.580500613425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</row>
    <row r="738" spans="1:51" x14ac:dyDescent="0.25">
      <c r="A738">
        <v>1</v>
      </c>
      <c r="B738">
        <v>639</v>
      </c>
      <c r="C738" t="str">
        <f>"*"&amp;VLOOKUP(Tabla_clientes.amazonaws.com_UnoEE_Morenos_Real_t201_mm_clientes[[#This Row],[f201_rowid_tercero]],tercero_c,2,)</f>
        <v>*139</v>
      </c>
      <c r="D738" t="str">
        <f>"*"&amp;VLOOKUP(Tabla_clientes.amazonaws.com_UnoEE_Morenos_Real_t201_mm_clientes[[#This Row],[f201_rowid_tercero]],tercero_c,7,)</f>
        <v>*SUPERTIENDAS Y DROGUERIAS OLIMPICA SA</v>
      </c>
      <c r="E738" t="s">
        <v>7483</v>
      </c>
      <c r="F738" t="s">
        <v>7484</v>
      </c>
      <c r="G738" t="str">
        <f>"*"&amp;VLOOKUP(Tabla_clientes.amazonaws.com_UnoEE_Morenos_Real_t201_mm_clientes[[#This Row],[f201_rowid_tercero]],penvio_c,3,)</f>
        <v>*000</v>
      </c>
      <c r="H738" t="str">
        <f>"*"&amp;VLOOKUP(Tabla_clientes.amazonaws.com_UnoEE_Morenos_Real_t201_mm_clientes[[#This Row],[f201_rowid_tercero]],penvio_c,5,)</f>
        <v>*SDO 515 CALLE 84</v>
      </c>
      <c r="I738" t="s">
        <v>6277</v>
      </c>
      <c r="J738">
        <v>1</v>
      </c>
      <c r="K738" t="s">
        <v>6273</v>
      </c>
      <c r="L738" t="s">
        <v>6411</v>
      </c>
      <c r="M738">
        <v>36220</v>
      </c>
      <c r="N738" t="s">
        <v>6275</v>
      </c>
      <c r="O738" t="s">
        <v>6292</v>
      </c>
      <c r="P738">
        <v>2</v>
      </c>
      <c r="Q738">
        <v>120000000</v>
      </c>
      <c r="R738">
        <v>0</v>
      </c>
      <c r="S738">
        <v>0</v>
      </c>
      <c r="T738">
        <v>0</v>
      </c>
      <c r="U738" t="s">
        <v>243</v>
      </c>
      <c r="W738">
        <v>0</v>
      </c>
      <c r="X738">
        <v>0</v>
      </c>
      <c r="Y738">
        <v>0</v>
      </c>
      <c r="Z738">
        <v>9999</v>
      </c>
      <c r="AA738">
        <v>0</v>
      </c>
      <c r="AB738">
        <v>0</v>
      </c>
      <c r="AC738">
        <v>0</v>
      </c>
      <c r="AE738" t="s">
        <v>26</v>
      </c>
      <c r="AF738" s="1">
        <v>44562</v>
      </c>
      <c r="AG738">
        <v>1</v>
      </c>
      <c r="AL738" s="1"/>
      <c r="AM738">
        <v>32077</v>
      </c>
      <c r="AN738">
        <v>0</v>
      </c>
      <c r="AO738">
        <v>0</v>
      </c>
      <c r="AQ738" t="s">
        <v>6411</v>
      </c>
      <c r="AR738" s="1">
        <v>44949.580508680556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</row>
    <row r="739" spans="1:51" x14ac:dyDescent="0.25">
      <c r="A739">
        <v>1</v>
      </c>
      <c r="B739">
        <v>639</v>
      </c>
      <c r="C739" t="str">
        <f>"*"&amp;VLOOKUP(Tabla_clientes.amazonaws.com_UnoEE_Morenos_Real_t201_mm_clientes[[#This Row],[f201_rowid_tercero]],tercero_c,2,)</f>
        <v>*139</v>
      </c>
      <c r="D739" t="str">
        <f>"*"&amp;VLOOKUP(Tabla_clientes.amazonaws.com_UnoEE_Morenos_Real_t201_mm_clientes[[#This Row],[f201_rowid_tercero]],tercero_c,7,)</f>
        <v>*SUPERTIENDAS Y DROGUERIAS OLIMPICA SA</v>
      </c>
      <c r="E739" t="s">
        <v>7485</v>
      </c>
      <c r="F739" t="s">
        <v>7486</v>
      </c>
      <c r="G739" t="str">
        <f>"*"&amp;VLOOKUP(Tabla_clientes.amazonaws.com_UnoEE_Morenos_Real_t201_mm_clientes[[#This Row],[f201_rowid_tercero]],penvio_c,3,)</f>
        <v>*000</v>
      </c>
      <c r="H739" t="str">
        <f>"*"&amp;VLOOKUP(Tabla_clientes.amazonaws.com_UnoEE_Morenos_Real_t201_mm_clientes[[#This Row],[f201_rowid_tercero]],penvio_c,5,)</f>
        <v>*SDO 515 CALLE 84</v>
      </c>
      <c r="I739" t="s">
        <v>6277</v>
      </c>
      <c r="J739">
        <v>1</v>
      </c>
      <c r="K739" t="s">
        <v>6273</v>
      </c>
      <c r="L739" t="s">
        <v>6411</v>
      </c>
      <c r="M739">
        <v>36221</v>
      </c>
      <c r="N739" t="s">
        <v>6275</v>
      </c>
      <c r="O739" t="s">
        <v>6292</v>
      </c>
      <c r="P739">
        <v>2</v>
      </c>
      <c r="Q739">
        <v>120000000</v>
      </c>
      <c r="R739">
        <v>0</v>
      </c>
      <c r="S739">
        <v>0</v>
      </c>
      <c r="T739">
        <v>0</v>
      </c>
      <c r="U739" t="s">
        <v>243</v>
      </c>
      <c r="W739">
        <v>0</v>
      </c>
      <c r="X739">
        <v>0</v>
      </c>
      <c r="Y739">
        <v>0</v>
      </c>
      <c r="Z739">
        <v>9999</v>
      </c>
      <c r="AA739">
        <v>0</v>
      </c>
      <c r="AB739">
        <v>0</v>
      </c>
      <c r="AC739">
        <v>0</v>
      </c>
      <c r="AE739" t="s">
        <v>26</v>
      </c>
      <c r="AF739" s="1">
        <v>44562</v>
      </c>
      <c r="AG739">
        <v>1</v>
      </c>
      <c r="AL739" s="1"/>
      <c r="AM739">
        <v>32078</v>
      </c>
      <c r="AN739">
        <v>0</v>
      </c>
      <c r="AO739">
        <v>0</v>
      </c>
      <c r="AQ739" t="s">
        <v>6411</v>
      </c>
      <c r="AR739" s="1">
        <v>44960.628895173613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</row>
    <row r="740" spans="1:51" x14ac:dyDescent="0.25">
      <c r="A740">
        <v>1</v>
      </c>
      <c r="B740">
        <v>639</v>
      </c>
      <c r="C740" t="str">
        <f>"*"&amp;VLOOKUP(Tabla_clientes.amazonaws.com_UnoEE_Morenos_Real_t201_mm_clientes[[#This Row],[f201_rowid_tercero]],tercero_c,2,)</f>
        <v>*139</v>
      </c>
      <c r="D740" t="str">
        <f>"*"&amp;VLOOKUP(Tabla_clientes.amazonaws.com_UnoEE_Morenos_Real_t201_mm_clientes[[#This Row],[f201_rowid_tercero]],tercero_c,7,)</f>
        <v>*SUPERTIENDAS Y DROGUERIAS OLIMPICA SA</v>
      </c>
      <c r="E740" t="s">
        <v>7487</v>
      </c>
      <c r="F740" t="s">
        <v>7488</v>
      </c>
      <c r="G740" t="str">
        <f>"*"&amp;VLOOKUP(Tabla_clientes.amazonaws.com_UnoEE_Morenos_Real_t201_mm_clientes[[#This Row],[f201_rowid_tercero]],penvio_c,3,)</f>
        <v>*000</v>
      </c>
      <c r="H740" t="str">
        <f>"*"&amp;VLOOKUP(Tabla_clientes.amazonaws.com_UnoEE_Morenos_Real_t201_mm_clientes[[#This Row],[f201_rowid_tercero]],penvio_c,5,)</f>
        <v>*SDO 515 CALLE 84</v>
      </c>
      <c r="I740" t="s">
        <v>6277</v>
      </c>
      <c r="J740">
        <v>1</v>
      </c>
      <c r="K740" t="s">
        <v>6273</v>
      </c>
      <c r="L740" t="s">
        <v>6411</v>
      </c>
      <c r="M740">
        <v>36222</v>
      </c>
      <c r="N740" t="s">
        <v>6275</v>
      </c>
      <c r="O740" t="s">
        <v>6292</v>
      </c>
      <c r="P740">
        <v>2</v>
      </c>
      <c r="Q740">
        <v>120000000</v>
      </c>
      <c r="R740">
        <v>0</v>
      </c>
      <c r="S740">
        <v>0</v>
      </c>
      <c r="T740">
        <v>0</v>
      </c>
      <c r="U740" t="s">
        <v>243</v>
      </c>
      <c r="W740">
        <v>0</v>
      </c>
      <c r="X740">
        <v>0</v>
      </c>
      <c r="Y740">
        <v>0</v>
      </c>
      <c r="Z740">
        <v>9999</v>
      </c>
      <c r="AA740">
        <v>0</v>
      </c>
      <c r="AB740">
        <v>0</v>
      </c>
      <c r="AC740">
        <v>0</v>
      </c>
      <c r="AE740" t="s">
        <v>26</v>
      </c>
      <c r="AF740" s="1">
        <v>44562</v>
      </c>
      <c r="AG740">
        <v>1</v>
      </c>
      <c r="AL740" s="1"/>
      <c r="AM740">
        <v>32079</v>
      </c>
      <c r="AN740">
        <v>0</v>
      </c>
      <c r="AO740">
        <v>0</v>
      </c>
      <c r="AQ740" t="s">
        <v>6411</v>
      </c>
      <c r="AR740" s="1">
        <v>44949.580525115744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</row>
    <row r="741" spans="1:51" x14ac:dyDescent="0.25">
      <c r="A741">
        <v>1</v>
      </c>
      <c r="B741">
        <v>639</v>
      </c>
      <c r="C741" t="str">
        <f>"*"&amp;VLOOKUP(Tabla_clientes.amazonaws.com_UnoEE_Morenos_Real_t201_mm_clientes[[#This Row],[f201_rowid_tercero]],tercero_c,2,)</f>
        <v>*139</v>
      </c>
      <c r="D741" t="str">
        <f>"*"&amp;VLOOKUP(Tabla_clientes.amazonaws.com_UnoEE_Morenos_Real_t201_mm_clientes[[#This Row],[f201_rowid_tercero]],tercero_c,7,)</f>
        <v>*SUPERTIENDAS Y DROGUERIAS OLIMPICA SA</v>
      </c>
      <c r="E741" t="s">
        <v>6823</v>
      </c>
      <c r="F741" t="s">
        <v>7489</v>
      </c>
      <c r="G741" t="str">
        <f>"*"&amp;VLOOKUP(Tabla_clientes.amazonaws.com_UnoEE_Morenos_Real_t201_mm_clientes[[#This Row],[f201_rowid_tercero]],penvio_c,3,)</f>
        <v>*000</v>
      </c>
      <c r="H741" t="str">
        <f>"*"&amp;VLOOKUP(Tabla_clientes.amazonaws.com_UnoEE_Morenos_Real_t201_mm_clientes[[#This Row],[f201_rowid_tercero]],penvio_c,5,)</f>
        <v>*SDO 515 CALLE 84</v>
      </c>
      <c r="I741" t="s">
        <v>6277</v>
      </c>
      <c r="J741">
        <v>1</v>
      </c>
      <c r="K741" t="s">
        <v>6273</v>
      </c>
      <c r="L741" t="s">
        <v>6411</v>
      </c>
      <c r="M741">
        <v>36223</v>
      </c>
      <c r="N741" t="s">
        <v>6275</v>
      </c>
      <c r="O741" t="s">
        <v>6292</v>
      </c>
      <c r="P741">
        <v>2</v>
      </c>
      <c r="Q741">
        <v>120000000</v>
      </c>
      <c r="R741">
        <v>0</v>
      </c>
      <c r="S741">
        <v>0</v>
      </c>
      <c r="T741">
        <v>0</v>
      </c>
      <c r="U741" t="s">
        <v>243</v>
      </c>
      <c r="W741">
        <v>0</v>
      </c>
      <c r="X741">
        <v>0</v>
      </c>
      <c r="Y741">
        <v>0</v>
      </c>
      <c r="Z741">
        <v>9999</v>
      </c>
      <c r="AA741">
        <v>0</v>
      </c>
      <c r="AB741">
        <v>0</v>
      </c>
      <c r="AC741">
        <v>0</v>
      </c>
      <c r="AE741" t="s">
        <v>26</v>
      </c>
      <c r="AF741" s="1">
        <v>44562</v>
      </c>
      <c r="AG741">
        <v>1</v>
      </c>
      <c r="AL741" s="1"/>
      <c r="AM741">
        <v>32080</v>
      </c>
      <c r="AN741">
        <v>0</v>
      </c>
      <c r="AO741">
        <v>0</v>
      </c>
      <c r="AQ741" t="s">
        <v>6411</v>
      </c>
      <c r="AR741" s="1">
        <v>44949.580533252316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</row>
    <row r="742" spans="1:51" x14ac:dyDescent="0.25">
      <c r="A742">
        <v>1</v>
      </c>
      <c r="B742">
        <v>639</v>
      </c>
      <c r="C742" t="str">
        <f>"*"&amp;VLOOKUP(Tabla_clientes.amazonaws.com_UnoEE_Morenos_Real_t201_mm_clientes[[#This Row],[f201_rowid_tercero]],tercero_c,2,)</f>
        <v>*139</v>
      </c>
      <c r="D742" t="str">
        <f>"*"&amp;VLOOKUP(Tabla_clientes.amazonaws.com_UnoEE_Morenos_Real_t201_mm_clientes[[#This Row],[f201_rowid_tercero]],tercero_c,7,)</f>
        <v>*SUPERTIENDAS Y DROGUERIAS OLIMPICA SA</v>
      </c>
      <c r="E742" t="s">
        <v>6628</v>
      </c>
      <c r="F742" t="s">
        <v>7490</v>
      </c>
      <c r="G742" t="str">
        <f>"*"&amp;VLOOKUP(Tabla_clientes.amazonaws.com_UnoEE_Morenos_Real_t201_mm_clientes[[#This Row],[f201_rowid_tercero]],penvio_c,3,)</f>
        <v>*000</v>
      </c>
      <c r="H742" t="str">
        <f>"*"&amp;VLOOKUP(Tabla_clientes.amazonaws.com_UnoEE_Morenos_Real_t201_mm_clientes[[#This Row],[f201_rowid_tercero]],penvio_c,5,)</f>
        <v>*SDO 515 CALLE 84</v>
      </c>
      <c r="I742" t="s">
        <v>6277</v>
      </c>
      <c r="J742">
        <v>1</v>
      </c>
      <c r="K742" t="s">
        <v>6273</v>
      </c>
      <c r="L742" t="s">
        <v>6411</v>
      </c>
      <c r="M742">
        <v>36224</v>
      </c>
      <c r="N742" t="s">
        <v>6275</v>
      </c>
      <c r="O742" t="s">
        <v>6292</v>
      </c>
      <c r="P742">
        <v>2</v>
      </c>
      <c r="Q742">
        <v>120000000</v>
      </c>
      <c r="R742">
        <v>0</v>
      </c>
      <c r="S742">
        <v>0</v>
      </c>
      <c r="T742">
        <v>0</v>
      </c>
      <c r="U742" t="s">
        <v>243</v>
      </c>
      <c r="W742">
        <v>0</v>
      </c>
      <c r="X742">
        <v>0</v>
      </c>
      <c r="Y742">
        <v>0</v>
      </c>
      <c r="Z742">
        <v>9999</v>
      </c>
      <c r="AA742">
        <v>0</v>
      </c>
      <c r="AB742">
        <v>0</v>
      </c>
      <c r="AC742">
        <v>0</v>
      </c>
      <c r="AE742" t="s">
        <v>26</v>
      </c>
      <c r="AF742" s="1">
        <v>44562</v>
      </c>
      <c r="AG742">
        <v>1</v>
      </c>
      <c r="AL742" s="1"/>
      <c r="AM742">
        <v>32081</v>
      </c>
      <c r="AN742">
        <v>0</v>
      </c>
      <c r="AO742">
        <v>0</v>
      </c>
      <c r="AQ742" t="s">
        <v>6411</v>
      </c>
      <c r="AR742" s="1">
        <v>44949.580541435185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</row>
    <row r="743" spans="1:51" x14ac:dyDescent="0.25">
      <c r="A743">
        <v>1</v>
      </c>
      <c r="B743">
        <v>639</v>
      </c>
      <c r="C743" t="str">
        <f>"*"&amp;VLOOKUP(Tabla_clientes.amazonaws.com_UnoEE_Morenos_Real_t201_mm_clientes[[#This Row],[f201_rowid_tercero]],tercero_c,2,)</f>
        <v>*139</v>
      </c>
      <c r="D743" t="str">
        <f>"*"&amp;VLOOKUP(Tabla_clientes.amazonaws.com_UnoEE_Morenos_Real_t201_mm_clientes[[#This Row],[f201_rowid_tercero]],tercero_c,7,)</f>
        <v>*SUPERTIENDAS Y DROGUERIAS OLIMPICA SA</v>
      </c>
      <c r="E743" t="s">
        <v>6630</v>
      </c>
      <c r="F743" t="s">
        <v>7491</v>
      </c>
      <c r="G743" t="str">
        <f>"*"&amp;VLOOKUP(Tabla_clientes.amazonaws.com_UnoEE_Morenos_Real_t201_mm_clientes[[#This Row],[f201_rowid_tercero]],penvio_c,3,)</f>
        <v>*000</v>
      </c>
      <c r="H743" t="str">
        <f>"*"&amp;VLOOKUP(Tabla_clientes.amazonaws.com_UnoEE_Morenos_Real_t201_mm_clientes[[#This Row],[f201_rowid_tercero]],penvio_c,5,)</f>
        <v>*SDO 515 CALLE 84</v>
      </c>
      <c r="I743" t="s">
        <v>6277</v>
      </c>
      <c r="J743">
        <v>1</v>
      </c>
      <c r="K743" t="s">
        <v>6273</v>
      </c>
      <c r="L743" t="s">
        <v>6411</v>
      </c>
      <c r="M743">
        <v>36225</v>
      </c>
      <c r="N743" t="s">
        <v>6275</v>
      </c>
      <c r="O743" t="s">
        <v>6292</v>
      </c>
      <c r="P743">
        <v>2</v>
      </c>
      <c r="Q743">
        <v>120000000</v>
      </c>
      <c r="R743">
        <v>0</v>
      </c>
      <c r="S743">
        <v>0</v>
      </c>
      <c r="T743">
        <v>0</v>
      </c>
      <c r="U743" t="s">
        <v>243</v>
      </c>
      <c r="W743">
        <v>0</v>
      </c>
      <c r="X743">
        <v>0</v>
      </c>
      <c r="Y743">
        <v>0</v>
      </c>
      <c r="Z743">
        <v>9999</v>
      </c>
      <c r="AA743">
        <v>0</v>
      </c>
      <c r="AB743">
        <v>0</v>
      </c>
      <c r="AC743">
        <v>0</v>
      </c>
      <c r="AE743" t="s">
        <v>26</v>
      </c>
      <c r="AF743" s="1">
        <v>44562</v>
      </c>
      <c r="AG743">
        <v>1</v>
      </c>
      <c r="AL743" s="1"/>
      <c r="AM743">
        <v>32082</v>
      </c>
      <c r="AN743">
        <v>0</v>
      </c>
      <c r="AO743">
        <v>0</v>
      </c>
      <c r="AQ743" t="s">
        <v>6411</v>
      </c>
      <c r="AR743" s="1">
        <v>44949.580549999999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</row>
    <row r="744" spans="1:51" x14ac:dyDescent="0.25">
      <c r="A744">
        <v>1</v>
      </c>
      <c r="B744">
        <v>639</v>
      </c>
      <c r="C744" t="str">
        <f>"*"&amp;VLOOKUP(Tabla_clientes.amazonaws.com_UnoEE_Morenos_Real_t201_mm_clientes[[#This Row],[f201_rowid_tercero]],tercero_c,2,)</f>
        <v>*139</v>
      </c>
      <c r="D744" t="str">
        <f>"*"&amp;VLOOKUP(Tabla_clientes.amazonaws.com_UnoEE_Morenos_Real_t201_mm_clientes[[#This Row],[f201_rowid_tercero]],tercero_c,7,)</f>
        <v>*SUPERTIENDAS Y DROGUERIAS OLIMPICA SA</v>
      </c>
      <c r="E744" t="s">
        <v>6886</v>
      </c>
      <c r="F744" t="s">
        <v>7492</v>
      </c>
      <c r="G744" t="str">
        <f>"*"&amp;VLOOKUP(Tabla_clientes.amazonaws.com_UnoEE_Morenos_Real_t201_mm_clientes[[#This Row],[f201_rowid_tercero]],penvio_c,3,)</f>
        <v>*000</v>
      </c>
      <c r="H744" t="str">
        <f>"*"&amp;VLOOKUP(Tabla_clientes.amazonaws.com_UnoEE_Morenos_Real_t201_mm_clientes[[#This Row],[f201_rowid_tercero]],penvio_c,5,)</f>
        <v>*SDO 515 CALLE 84</v>
      </c>
      <c r="I744" t="s">
        <v>6277</v>
      </c>
      <c r="J744">
        <v>1</v>
      </c>
      <c r="K744" t="s">
        <v>6273</v>
      </c>
      <c r="L744" t="s">
        <v>6411</v>
      </c>
      <c r="M744">
        <v>36226</v>
      </c>
      <c r="N744" t="s">
        <v>6275</v>
      </c>
      <c r="O744" t="s">
        <v>6292</v>
      </c>
      <c r="P744">
        <v>2</v>
      </c>
      <c r="Q744">
        <v>120000000</v>
      </c>
      <c r="R744">
        <v>0</v>
      </c>
      <c r="S744">
        <v>0</v>
      </c>
      <c r="T744">
        <v>0</v>
      </c>
      <c r="U744" t="s">
        <v>243</v>
      </c>
      <c r="W744">
        <v>0</v>
      </c>
      <c r="X744">
        <v>0</v>
      </c>
      <c r="Y744">
        <v>0</v>
      </c>
      <c r="Z744">
        <v>9999</v>
      </c>
      <c r="AA744">
        <v>0</v>
      </c>
      <c r="AB744">
        <v>0</v>
      </c>
      <c r="AC744">
        <v>0</v>
      </c>
      <c r="AE744" t="s">
        <v>26</v>
      </c>
      <c r="AF744" s="1">
        <v>44562</v>
      </c>
      <c r="AG744">
        <v>1</v>
      </c>
      <c r="AL744" s="1"/>
      <c r="AM744">
        <v>32083</v>
      </c>
      <c r="AN744">
        <v>0</v>
      </c>
      <c r="AO744">
        <v>0</v>
      </c>
      <c r="AQ744" t="s">
        <v>6411</v>
      </c>
      <c r="AR744" s="1">
        <v>44949.580558333335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</row>
    <row r="745" spans="1:51" x14ac:dyDescent="0.25">
      <c r="A745">
        <v>1</v>
      </c>
      <c r="B745">
        <v>639</v>
      </c>
      <c r="C745" t="str">
        <f>"*"&amp;VLOOKUP(Tabla_clientes.amazonaws.com_UnoEE_Morenos_Real_t201_mm_clientes[[#This Row],[f201_rowid_tercero]],tercero_c,2,)</f>
        <v>*139</v>
      </c>
      <c r="D745" t="str">
        <f>"*"&amp;VLOOKUP(Tabla_clientes.amazonaws.com_UnoEE_Morenos_Real_t201_mm_clientes[[#This Row],[f201_rowid_tercero]],tercero_c,7,)</f>
        <v>*SUPERTIENDAS Y DROGUERIAS OLIMPICA SA</v>
      </c>
      <c r="E745" t="s">
        <v>6888</v>
      </c>
      <c r="F745" t="s">
        <v>7493</v>
      </c>
      <c r="G745" t="str">
        <f>"*"&amp;VLOOKUP(Tabla_clientes.amazonaws.com_UnoEE_Morenos_Real_t201_mm_clientes[[#This Row],[f201_rowid_tercero]],penvio_c,3,)</f>
        <v>*000</v>
      </c>
      <c r="H745" t="str">
        <f>"*"&amp;VLOOKUP(Tabla_clientes.amazonaws.com_UnoEE_Morenos_Real_t201_mm_clientes[[#This Row],[f201_rowid_tercero]],penvio_c,5,)</f>
        <v>*SDO 515 CALLE 84</v>
      </c>
      <c r="I745" t="s">
        <v>6277</v>
      </c>
      <c r="J745">
        <v>1</v>
      </c>
      <c r="K745" t="s">
        <v>6273</v>
      </c>
      <c r="L745" t="s">
        <v>6411</v>
      </c>
      <c r="M745">
        <v>36227</v>
      </c>
      <c r="N745" t="s">
        <v>6275</v>
      </c>
      <c r="O745" t="s">
        <v>6292</v>
      </c>
      <c r="P745">
        <v>2</v>
      </c>
      <c r="Q745">
        <v>120000000</v>
      </c>
      <c r="R745">
        <v>0</v>
      </c>
      <c r="S745">
        <v>0</v>
      </c>
      <c r="T745">
        <v>0</v>
      </c>
      <c r="U745" t="s">
        <v>243</v>
      </c>
      <c r="W745">
        <v>0</v>
      </c>
      <c r="X745">
        <v>0</v>
      </c>
      <c r="Y745">
        <v>0</v>
      </c>
      <c r="Z745">
        <v>9999</v>
      </c>
      <c r="AA745">
        <v>0</v>
      </c>
      <c r="AB745">
        <v>0</v>
      </c>
      <c r="AC745">
        <v>0</v>
      </c>
      <c r="AE745" t="s">
        <v>26</v>
      </c>
      <c r="AF745" s="1">
        <v>44562</v>
      </c>
      <c r="AG745">
        <v>1</v>
      </c>
      <c r="AL745" s="1"/>
      <c r="AM745">
        <v>32084</v>
      </c>
      <c r="AN745">
        <v>0</v>
      </c>
      <c r="AO745">
        <v>0</v>
      </c>
      <c r="AQ745" t="s">
        <v>6411</v>
      </c>
      <c r="AR745" s="1">
        <v>44949.580566550925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</row>
    <row r="746" spans="1:51" x14ac:dyDescent="0.25">
      <c r="A746">
        <v>1</v>
      </c>
      <c r="B746">
        <v>639</v>
      </c>
      <c r="C746" t="str">
        <f>"*"&amp;VLOOKUP(Tabla_clientes.amazonaws.com_UnoEE_Morenos_Real_t201_mm_clientes[[#This Row],[f201_rowid_tercero]],tercero_c,2,)</f>
        <v>*139</v>
      </c>
      <c r="D746" t="str">
        <f>"*"&amp;VLOOKUP(Tabla_clientes.amazonaws.com_UnoEE_Morenos_Real_t201_mm_clientes[[#This Row],[f201_rowid_tercero]],tercero_c,7,)</f>
        <v>*SUPERTIENDAS Y DROGUERIAS OLIMPICA SA</v>
      </c>
      <c r="E746" t="s">
        <v>6890</v>
      </c>
      <c r="F746" t="s">
        <v>7494</v>
      </c>
      <c r="G746" t="str">
        <f>"*"&amp;VLOOKUP(Tabla_clientes.amazonaws.com_UnoEE_Morenos_Real_t201_mm_clientes[[#This Row],[f201_rowid_tercero]],penvio_c,3,)</f>
        <v>*000</v>
      </c>
      <c r="H746" t="str">
        <f>"*"&amp;VLOOKUP(Tabla_clientes.amazonaws.com_UnoEE_Morenos_Real_t201_mm_clientes[[#This Row],[f201_rowid_tercero]],penvio_c,5,)</f>
        <v>*SDO 515 CALLE 84</v>
      </c>
      <c r="I746" t="s">
        <v>6277</v>
      </c>
      <c r="J746">
        <v>1</v>
      </c>
      <c r="K746" t="s">
        <v>6273</v>
      </c>
      <c r="L746" t="s">
        <v>6411</v>
      </c>
      <c r="M746">
        <v>36228</v>
      </c>
      <c r="N746" t="s">
        <v>6275</v>
      </c>
      <c r="O746" t="s">
        <v>6292</v>
      </c>
      <c r="P746">
        <v>2</v>
      </c>
      <c r="Q746">
        <v>120000000</v>
      </c>
      <c r="R746">
        <v>0</v>
      </c>
      <c r="S746">
        <v>0</v>
      </c>
      <c r="T746">
        <v>0</v>
      </c>
      <c r="U746" t="s">
        <v>243</v>
      </c>
      <c r="W746">
        <v>0</v>
      </c>
      <c r="X746">
        <v>0</v>
      </c>
      <c r="Y746">
        <v>0</v>
      </c>
      <c r="Z746">
        <v>9999</v>
      </c>
      <c r="AA746">
        <v>0</v>
      </c>
      <c r="AB746">
        <v>0</v>
      </c>
      <c r="AC746">
        <v>0</v>
      </c>
      <c r="AE746" t="s">
        <v>26</v>
      </c>
      <c r="AF746" s="1">
        <v>44562</v>
      </c>
      <c r="AG746">
        <v>1</v>
      </c>
      <c r="AL746" s="1"/>
      <c r="AM746">
        <v>32085</v>
      </c>
      <c r="AN746">
        <v>0</v>
      </c>
      <c r="AO746">
        <v>0</v>
      </c>
      <c r="AQ746" t="s">
        <v>6411</v>
      </c>
      <c r="AR746" s="1">
        <v>44949.580574768515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</row>
    <row r="747" spans="1:51" x14ac:dyDescent="0.25">
      <c r="A747">
        <v>1</v>
      </c>
      <c r="B747">
        <v>639</v>
      </c>
      <c r="C747" t="str">
        <f>"*"&amp;VLOOKUP(Tabla_clientes.amazonaws.com_UnoEE_Morenos_Real_t201_mm_clientes[[#This Row],[f201_rowid_tercero]],tercero_c,2,)</f>
        <v>*139</v>
      </c>
      <c r="D747" t="str">
        <f>"*"&amp;VLOOKUP(Tabla_clientes.amazonaws.com_UnoEE_Morenos_Real_t201_mm_clientes[[#This Row],[f201_rowid_tercero]],tercero_c,7,)</f>
        <v>*SUPERTIENDAS Y DROGUERIAS OLIMPICA SA</v>
      </c>
      <c r="E747" t="s">
        <v>6159</v>
      </c>
      <c r="F747" t="s">
        <v>7495</v>
      </c>
      <c r="G747" t="str">
        <f>"*"&amp;VLOOKUP(Tabla_clientes.amazonaws.com_UnoEE_Morenos_Real_t201_mm_clientes[[#This Row],[f201_rowid_tercero]],penvio_c,3,)</f>
        <v>*000</v>
      </c>
      <c r="H747" t="str">
        <f>"*"&amp;VLOOKUP(Tabla_clientes.amazonaws.com_UnoEE_Morenos_Real_t201_mm_clientes[[#This Row],[f201_rowid_tercero]],penvio_c,5,)</f>
        <v>*SDO 515 CALLE 84</v>
      </c>
      <c r="I747" t="s">
        <v>6277</v>
      </c>
      <c r="J747">
        <v>1</v>
      </c>
      <c r="K747" t="s">
        <v>6273</v>
      </c>
      <c r="L747" t="s">
        <v>6411</v>
      </c>
      <c r="M747">
        <v>36229</v>
      </c>
      <c r="N747" t="s">
        <v>6275</v>
      </c>
      <c r="O747" t="s">
        <v>6292</v>
      </c>
      <c r="P747">
        <v>2</v>
      </c>
      <c r="Q747">
        <v>120000000</v>
      </c>
      <c r="R747">
        <v>0</v>
      </c>
      <c r="S747">
        <v>0</v>
      </c>
      <c r="T747">
        <v>0</v>
      </c>
      <c r="U747" t="s">
        <v>243</v>
      </c>
      <c r="W747">
        <v>0</v>
      </c>
      <c r="X747">
        <v>0</v>
      </c>
      <c r="Y747">
        <v>0</v>
      </c>
      <c r="Z747">
        <v>9999</v>
      </c>
      <c r="AA747">
        <v>0</v>
      </c>
      <c r="AB747">
        <v>0</v>
      </c>
      <c r="AC747">
        <v>0</v>
      </c>
      <c r="AE747" t="s">
        <v>26</v>
      </c>
      <c r="AF747" s="1">
        <v>44562</v>
      </c>
      <c r="AG747">
        <v>1</v>
      </c>
      <c r="AL747" s="1"/>
      <c r="AM747">
        <v>32086</v>
      </c>
      <c r="AN747">
        <v>0</v>
      </c>
      <c r="AO747">
        <v>0</v>
      </c>
      <c r="AQ747" t="s">
        <v>6411</v>
      </c>
      <c r="AR747" s="1">
        <v>44949.58058321759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</row>
    <row r="748" spans="1:51" x14ac:dyDescent="0.25">
      <c r="A748">
        <v>1</v>
      </c>
      <c r="B748">
        <v>639</v>
      </c>
      <c r="C748" t="str">
        <f>"*"&amp;VLOOKUP(Tabla_clientes.amazonaws.com_UnoEE_Morenos_Real_t201_mm_clientes[[#This Row],[f201_rowid_tercero]],tercero_c,2,)</f>
        <v>*139</v>
      </c>
      <c r="D748" t="str">
        <f>"*"&amp;VLOOKUP(Tabla_clientes.amazonaws.com_UnoEE_Morenos_Real_t201_mm_clientes[[#This Row],[f201_rowid_tercero]],tercero_c,7,)</f>
        <v>*SUPERTIENDAS Y DROGUERIAS OLIMPICA SA</v>
      </c>
      <c r="E748" t="s">
        <v>6390</v>
      </c>
      <c r="F748" t="s">
        <v>7496</v>
      </c>
      <c r="G748" t="str">
        <f>"*"&amp;VLOOKUP(Tabla_clientes.amazonaws.com_UnoEE_Morenos_Real_t201_mm_clientes[[#This Row],[f201_rowid_tercero]],penvio_c,3,)</f>
        <v>*000</v>
      </c>
      <c r="H748" t="str">
        <f>"*"&amp;VLOOKUP(Tabla_clientes.amazonaws.com_UnoEE_Morenos_Real_t201_mm_clientes[[#This Row],[f201_rowid_tercero]],penvio_c,5,)</f>
        <v>*SDO 515 CALLE 84</v>
      </c>
      <c r="I748" t="s">
        <v>6277</v>
      </c>
      <c r="J748">
        <v>1</v>
      </c>
      <c r="K748" t="s">
        <v>6273</v>
      </c>
      <c r="L748" t="s">
        <v>6411</v>
      </c>
      <c r="M748">
        <v>36230</v>
      </c>
      <c r="N748" t="s">
        <v>6275</v>
      </c>
      <c r="O748" t="s">
        <v>6292</v>
      </c>
      <c r="P748">
        <v>2</v>
      </c>
      <c r="Q748">
        <v>120000000</v>
      </c>
      <c r="R748">
        <v>0</v>
      </c>
      <c r="S748">
        <v>0</v>
      </c>
      <c r="T748">
        <v>0</v>
      </c>
      <c r="U748" t="s">
        <v>243</v>
      </c>
      <c r="W748">
        <v>0</v>
      </c>
      <c r="X748">
        <v>0</v>
      </c>
      <c r="Y748">
        <v>0</v>
      </c>
      <c r="Z748">
        <v>9999</v>
      </c>
      <c r="AA748">
        <v>0</v>
      </c>
      <c r="AB748">
        <v>0</v>
      </c>
      <c r="AC748">
        <v>0</v>
      </c>
      <c r="AE748" t="s">
        <v>26</v>
      </c>
      <c r="AF748" s="1">
        <v>44562</v>
      </c>
      <c r="AG748">
        <v>1</v>
      </c>
      <c r="AL748" s="1"/>
      <c r="AM748">
        <v>32087</v>
      </c>
      <c r="AN748">
        <v>0</v>
      </c>
      <c r="AO748">
        <v>0</v>
      </c>
      <c r="AQ748" t="s">
        <v>6411</v>
      </c>
      <c r="AR748" s="1">
        <v>44949.580591863429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</row>
    <row r="749" spans="1:51" x14ac:dyDescent="0.25">
      <c r="A749">
        <v>1</v>
      </c>
      <c r="B749">
        <v>639</v>
      </c>
      <c r="C749" t="str">
        <f>"*"&amp;VLOOKUP(Tabla_clientes.amazonaws.com_UnoEE_Morenos_Real_t201_mm_clientes[[#This Row],[f201_rowid_tercero]],tercero_c,2,)</f>
        <v>*139</v>
      </c>
      <c r="D749" t="str">
        <f>"*"&amp;VLOOKUP(Tabla_clientes.amazonaws.com_UnoEE_Morenos_Real_t201_mm_clientes[[#This Row],[f201_rowid_tercero]],tercero_c,7,)</f>
        <v>*SUPERTIENDAS Y DROGUERIAS OLIMPICA SA</v>
      </c>
      <c r="E749" t="s">
        <v>6892</v>
      </c>
      <c r="F749" t="s">
        <v>7497</v>
      </c>
      <c r="G749" t="str">
        <f>"*"&amp;VLOOKUP(Tabla_clientes.amazonaws.com_UnoEE_Morenos_Real_t201_mm_clientes[[#This Row],[f201_rowid_tercero]],penvio_c,3,)</f>
        <v>*000</v>
      </c>
      <c r="H749" t="str">
        <f>"*"&amp;VLOOKUP(Tabla_clientes.amazonaws.com_UnoEE_Morenos_Real_t201_mm_clientes[[#This Row],[f201_rowid_tercero]],penvio_c,5,)</f>
        <v>*SDO 515 CALLE 84</v>
      </c>
      <c r="I749" t="s">
        <v>6277</v>
      </c>
      <c r="J749">
        <v>1</v>
      </c>
      <c r="K749" t="s">
        <v>6273</v>
      </c>
      <c r="L749" t="s">
        <v>6411</v>
      </c>
      <c r="M749">
        <v>36231</v>
      </c>
      <c r="N749" t="s">
        <v>6275</v>
      </c>
      <c r="O749" t="s">
        <v>6292</v>
      </c>
      <c r="P749">
        <v>2</v>
      </c>
      <c r="Q749">
        <v>120000000</v>
      </c>
      <c r="R749">
        <v>0</v>
      </c>
      <c r="S749">
        <v>0</v>
      </c>
      <c r="T749">
        <v>0</v>
      </c>
      <c r="U749" t="s">
        <v>243</v>
      </c>
      <c r="W749">
        <v>0</v>
      </c>
      <c r="X749">
        <v>0</v>
      </c>
      <c r="Y749">
        <v>0</v>
      </c>
      <c r="Z749">
        <v>9999</v>
      </c>
      <c r="AA749">
        <v>0</v>
      </c>
      <c r="AB749">
        <v>0</v>
      </c>
      <c r="AC749">
        <v>0</v>
      </c>
      <c r="AE749" t="s">
        <v>26</v>
      </c>
      <c r="AF749" s="1">
        <v>44562</v>
      </c>
      <c r="AG749">
        <v>1</v>
      </c>
      <c r="AL749" s="1"/>
      <c r="AM749">
        <v>32088</v>
      </c>
      <c r="AN749">
        <v>0</v>
      </c>
      <c r="AO749">
        <v>0</v>
      </c>
      <c r="AQ749" t="s">
        <v>6411</v>
      </c>
      <c r="AR749" s="1">
        <v>44949.580600150461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</row>
    <row r="750" spans="1:51" x14ac:dyDescent="0.25">
      <c r="A750">
        <v>1</v>
      </c>
      <c r="B750">
        <v>639</v>
      </c>
      <c r="C750" t="str">
        <f>"*"&amp;VLOOKUP(Tabla_clientes.amazonaws.com_UnoEE_Morenos_Real_t201_mm_clientes[[#This Row],[f201_rowid_tercero]],tercero_c,2,)</f>
        <v>*139</v>
      </c>
      <c r="D750" t="str">
        <f>"*"&amp;VLOOKUP(Tabla_clientes.amazonaws.com_UnoEE_Morenos_Real_t201_mm_clientes[[#This Row],[f201_rowid_tercero]],tercero_c,7,)</f>
        <v>*SUPERTIENDAS Y DROGUERIAS OLIMPICA SA</v>
      </c>
      <c r="E750" t="s">
        <v>6392</v>
      </c>
      <c r="F750" t="s">
        <v>7498</v>
      </c>
      <c r="G750" t="str">
        <f>"*"&amp;VLOOKUP(Tabla_clientes.amazonaws.com_UnoEE_Morenos_Real_t201_mm_clientes[[#This Row],[f201_rowid_tercero]],penvio_c,3,)</f>
        <v>*000</v>
      </c>
      <c r="H750" t="str">
        <f>"*"&amp;VLOOKUP(Tabla_clientes.amazonaws.com_UnoEE_Morenos_Real_t201_mm_clientes[[#This Row],[f201_rowid_tercero]],penvio_c,5,)</f>
        <v>*SDO 515 CALLE 84</v>
      </c>
      <c r="I750" t="s">
        <v>6277</v>
      </c>
      <c r="J750">
        <v>1</v>
      </c>
      <c r="K750" t="s">
        <v>6273</v>
      </c>
      <c r="L750" t="s">
        <v>6411</v>
      </c>
      <c r="M750">
        <v>36232</v>
      </c>
      <c r="N750" t="s">
        <v>6275</v>
      </c>
      <c r="O750" t="s">
        <v>6292</v>
      </c>
      <c r="P750">
        <v>2</v>
      </c>
      <c r="Q750">
        <v>120000000</v>
      </c>
      <c r="R750">
        <v>0</v>
      </c>
      <c r="S750">
        <v>0</v>
      </c>
      <c r="T750">
        <v>0</v>
      </c>
      <c r="U750" t="s">
        <v>243</v>
      </c>
      <c r="W750">
        <v>0</v>
      </c>
      <c r="X750">
        <v>0</v>
      </c>
      <c r="Y750">
        <v>0</v>
      </c>
      <c r="Z750">
        <v>9999</v>
      </c>
      <c r="AA750">
        <v>0</v>
      </c>
      <c r="AB750">
        <v>0</v>
      </c>
      <c r="AC750">
        <v>0</v>
      </c>
      <c r="AE750" t="s">
        <v>26</v>
      </c>
      <c r="AF750" s="1">
        <v>44562</v>
      </c>
      <c r="AG750">
        <v>1</v>
      </c>
      <c r="AL750" s="1"/>
      <c r="AM750">
        <v>32089</v>
      </c>
      <c r="AN750">
        <v>0</v>
      </c>
      <c r="AO750">
        <v>0</v>
      </c>
      <c r="AQ750" t="s">
        <v>6411</v>
      </c>
      <c r="AR750" s="1">
        <v>44949.580608368058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</row>
    <row r="751" spans="1:51" x14ac:dyDescent="0.25">
      <c r="A751">
        <v>1</v>
      </c>
      <c r="B751">
        <v>639</v>
      </c>
      <c r="C751" t="str">
        <f>"*"&amp;VLOOKUP(Tabla_clientes.amazonaws.com_UnoEE_Morenos_Real_t201_mm_clientes[[#This Row],[f201_rowid_tercero]],tercero_c,2,)</f>
        <v>*139</v>
      </c>
      <c r="D751" t="str">
        <f>"*"&amp;VLOOKUP(Tabla_clientes.amazonaws.com_UnoEE_Morenos_Real_t201_mm_clientes[[#This Row],[f201_rowid_tercero]],tercero_c,7,)</f>
        <v>*SUPERTIENDAS Y DROGUERIAS OLIMPICA SA</v>
      </c>
      <c r="E751" t="s">
        <v>6634</v>
      </c>
      <c r="F751" t="s">
        <v>7499</v>
      </c>
      <c r="G751" t="str">
        <f>"*"&amp;VLOOKUP(Tabla_clientes.amazonaws.com_UnoEE_Morenos_Real_t201_mm_clientes[[#This Row],[f201_rowid_tercero]],penvio_c,3,)</f>
        <v>*000</v>
      </c>
      <c r="H751" t="str">
        <f>"*"&amp;VLOOKUP(Tabla_clientes.amazonaws.com_UnoEE_Morenos_Real_t201_mm_clientes[[#This Row],[f201_rowid_tercero]],penvio_c,5,)</f>
        <v>*SDO 515 CALLE 84</v>
      </c>
      <c r="I751" t="s">
        <v>6277</v>
      </c>
      <c r="J751">
        <v>1</v>
      </c>
      <c r="K751" t="s">
        <v>6273</v>
      </c>
      <c r="L751" t="s">
        <v>6411</v>
      </c>
      <c r="M751">
        <v>36233</v>
      </c>
      <c r="N751" t="s">
        <v>6275</v>
      </c>
      <c r="O751" t="s">
        <v>6292</v>
      </c>
      <c r="P751">
        <v>2</v>
      </c>
      <c r="Q751">
        <v>120000000</v>
      </c>
      <c r="R751">
        <v>0</v>
      </c>
      <c r="S751">
        <v>0</v>
      </c>
      <c r="T751">
        <v>0</v>
      </c>
      <c r="U751" t="s">
        <v>243</v>
      </c>
      <c r="W751">
        <v>0</v>
      </c>
      <c r="X751">
        <v>0</v>
      </c>
      <c r="Y751">
        <v>0</v>
      </c>
      <c r="Z751">
        <v>9999</v>
      </c>
      <c r="AA751">
        <v>0</v>
      </c>
      <c r="AB751">
        <v>0</v>
      </c>
      <c r="AC751">
        <v>0</v>
      </c>
      <c r="AE751" t="s">
        <v>26</v>
      </c>
      <c r="AF751" s="1">
        <v>44562</v>
      </c>
      <c r="AG751">
        <v>1</v>
      </c>
      <c r="AL751" s="1"/>
      <c r="AM751">
        <v>32090</v>
      </c>
      <c r="AN751">
        <v>0</v>
      </c>
      <c r="AO751">
        <v>0</v>
      </c>
      <c r="AQ751" t="s">
        <v>6411</v>
      </c>
      <c r="AR751" s="1">
        <v>44949.580617326392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</row>
    <row r="752" spans="1:51" x14ac:dyDescent="0.25">
      <c r="A752">
        <v>1</v>
      </c>
      <c r="B752">
        <v>639</v>
      </c>
      <c r="C752" t="str">
        <f>"*"&amp;VLOOKUP(Tabla_clientes.amazonaws.com_UnoEE_Morenos_Real_t201_mm_clientes[[#This Row],[f201_rowid_tercero]],tercero_c,2,)</f>
        <v>*139</v>
      </c>
      <c r="D752" t="str">
        <f>"*"&amp;VLOOKUP(Tabla_clientes.amazonaws.com_UnoEE_Morenos_Real_t201_mm_clientes[[#This Row],[f201_rowid_tercero]],tercero_c,7,)</f>
        <v>*SUPERTIENDAS Y DROGUERIAS OLIMPICA SA</v>
      </c>
      <c r="E752" t="s">
        <v>7500</v>
      </c>
      <c r="F752" t="s">
        <v>7501</v>
      </c>
      <c r="G752" t="str">
        <f>"*"&amp;VLOOKUP(Tabla_clientes.amazonaws.com_UnoEE_Morenos_Real_t201_mm_clientes[[#This Row],[f201_rowid_tercero]],penvio_c,3,)</f>
        <v>*000</v>
      </c>
      <c r="H752" t="str">
        <f>"*"&amp;VLOOKUP(Tabla_clientes.amazonaws.com_UnoEE_Morenos_Real_t201_mm_clientes[[#This Row],[f201_rowid_tercero]],penvio_c,5,)</f>
        <v>*SDO 515 CALLE 84</v>
      </c>
      <c r="I752" t="s">
        <v>6277</v>
      </c>
      <c r="J752">
        <v>1</v>
      </c>
      <c r="K752" t="s">
        <v>6273</v>
      </c>
      <c r="L752" t="s">
        <v>6411</v>
      </c>
      <c r="M752">
        <v>36234</v>
      </c>
      <c r="N752" t="s">
        <v>6275</v>
      </c>
      <c r="O752" t="s">
        <v>6292</v>
      </c>
      <c r="P752">
        <v>2</v>
      </c>
      <c r="Q752">
        <v>120000000</v>
      </c>
      <c r="R752">
        <v>0</v>
      </c>
      <c r="S752">
        <v>0</v>
      </c>
      <c r="T752">
        <v>0</v>
      </c>
      <c r="U752" t="s">
        <v>243</v>
      </c>
      <c r="W752">
        <v>0</v>
      </c>
      <c r="X752">
        <v>0</v>
      </c>
      <c r="Y752">
        <v>0</v>
      </c>
      <c r="Z752">
        <v>9999</v>
      </c>
      <c r="AA752">
        <v>0</v>
      </c>
      <c r="AB752">
        <v>0</v>
      </c>
      <c r="AC752">
        <v>0</v>
      </c>
      <c r="AE752" t="s">
        <v>26</v>
      </c>
      <c r="AF752" s="1">
        <v>44562</v>
      </c>
      <c r="AG752">
        <v>1</v>
      </c>
      <c r="AL752" s="1"/>
      <c r="AM752">
        <v>32091</v>
      </c>
      <c r="AN752">
        <v>0</v>
      </c>
      <c r="AO752">
        <v>0</v>
      </c>
      <c r="AQ752" t="s">
        <v>6411</v>
      </c>
      <c r="AR752" s="1">
        <v>44949.58062685185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</row>
    <row r="753" spans="1:51" x14ac:dyDescent="0.25">
      <c r="A753">
        <v>1</v>
      </c>
      <c r="B753">
        <v>639</v>
      </c>
      <c r="C753" t="str">
        <f>"*"&amp;VLOOKUP(Tabla_clientes.amazonaws.com_UnoEE_Morenos_Real_t201_mm_clientes[[#This Row],[f201_rowid_tercero]],tercero_c,2,)</f>
        <v>*139</v>
      </c>
      <c r="D753" t="str">
        <f>"*"&amp;VLOOKUP(Tabla_clientes.amazonaws.com_UnoEE_Morenos_Real_t201_mm_clientes[[#This Row],[f201_rowid_tercero]],tercero_c,7,)</f>
        <v>*SUPERTIENDAS Y DROGUERIAS OLIMPICA SA</v>
      </c>
      <c r="E753" t="s">
        <v>7225</v>
      </c>
      <c r="F753" t="s">
        <v>7502</v>
      </c>
      <c r="G753" t="str">
        <f>"*"&amp;VLOOKUP(Tabla_clientes.amazonaws.com_UnoEE_Morenos_Real_t201_mm_clientes[[#This Row],[f201_rowid_tercero]],penvio_c,3,)</f>
        <v>*000</v>
      </c>
      <c r="H753" t="str">
        <f>"*"&amp;VLOOKUP(Tabla_clientes.amazonaws.com_UnoEE_Morenos_Real_t201_mm_clientes[[#This Row],[f201_rowid_tercero]],penvio_c,5,)</f>
        <v>*SDO 515 CALLE 84</v>
      </c>
      <c r="I753" t="s">
        <v>6277</v>
      </c>
      <c r="J753">
        <v>1</v>
      </c>
      <c r="K753" t="s">
        <v>6273</v>
      </c>
      <c r="L753" t="s">
        <v>6411</v>
      </c>
      <c r="M753">
        <v>36235</v>
      </c>
      <c r="N753" t="s">
        <v>6275</v>
      </c>
      <c r="O753" t="s">
        <v>6292</v>
      </c>
      <c r="P753">
        <v>2</v>
      </c>
      <c r="Q753">
        <v>120000000</v>
      </c>
      <c r="R753">
        <v>0</v>
      </c>
      <c r="S753">
        <v>0</v>
      </c>
      <c r="T753">
        <v>0</v>
      </c>
      <c r="U753" t="s">
        <v>243</v>
      </c>
      <c r="W753">
        <v>0</v>
      </c>
      <c r="X753">
        <v>0</v>
      </c>
      <c r="Y753">
        <v>0</v>
      </c>
      <c r="Z753">
        <v>9999</v>
      </c>
      <c r="AA753">
        <v>0</v>
      </c>
      <c r="AB753">
        <v>0</v>
      </c>
      <c r="AC753">
        <v>0</v>
      </c>
      <c r="AE753" t="s">
        <v>26</v>
      </c>
      <c r="AF753" s="1">
        <v>44562</v>
      </c>
      <c r="AG753">
        <v>1</v>
      </c>
      <c r="AL753" s="1"/>
      <c r="AM753">
        <v>32092</v>
      </c>
      <c r="AN753">
        <v>0</v>
      </c>
      <c r="AO753">
        <v>0</v>
      </c>
      <c r="AQ753" t="s">
        <v>6411</v>
      </c>
      <c r="AR753" s="1">
        <v>44949.580636458333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</row>
    <row r="754" spans="1:51" x14ac:dyDescent="0.25">
      <c r="A754">
        <v>1</v>
      </c>
      <c r="B754">
        <v>639</v>
      </c>
      <c r="C754" t="str">
        <f>"*"&amp;VLOOKUP(Tabla_clientes.amazonaws.com_UnoEE_Morenos_Real_t201_mm_clientes[[#This Row],[f201_rowid_tercero]],tercero_c,2,)</f>
        <v>*139</v>
      </c>
      <c r="D754" t="str">
        <f>"*"&amp;VLOOKUP(Tabla_clientes.amazonaws.com_UnoEE_Morenos_Real_t201_mm_clientes[[#This Row],[f201_rowid_tercero]],tercero_c,7,)</f>
        <v>*SUPERTIENDAS Y DROGUERIAS OLIMPICA SA</v>
      </c>
      <c r="E754" t="s">
        <v>7229</v>
      </c>
      <c r="F754" t="s">
        <v>7503</v>
      </c>
      <c r="G754" t="str">
        <f>"*"&amp;VLOOKUP(Tabla_clientes.amazonaws.com_UnoEE_Morenos_Real_t201_mm_clientes[[#This Row],[f201_rowid_tercero]],penvio_c,3,)</f>
        <v>*000</v>
      </c>
      <c r="H754" t="str">
        <f>"*"&amp;VLOOKUP(Tabla_clientes.amazonaws.com_UnoEE_Morenos_Real_t201_mm_clientes[[#This Row],[f201_rowid_tercero]],penvio_c,5,)</f>
        <v>*SDO 515 CALLE 84</v>
      </c>
      <c r="I754" t="s">
        <v>6277</v>
      </c>
      <c r="J754">
        <v>1</v>
      </c>
      <c r="K754" t="s">
        <v>6273</v>
      </c>
      <c r="L754" t="s">
        <v>6411</v>
      </c>
      <c r="M754">
        <v>36236</v>
      </c>
      <c r="N754" t="s">
        <v>6275</v>
      </c>
      <c r="O754" t="s">
        <v>6292</v>
      </c>
      <c r="P754">
        <v>2</v>
      </c>
      <c r="Q754">
        <v>120000000</v>
      </c>
      <c r="R754">
        <v>0</v>
      </c>
      <c r="S754">
        <v>0</v>
      </c>
      <c r="T754">
        <v>0</v>
      </c>
      <c r="U754" t="s">
        <v>243</v>
      </c>
      <c r="W754">
        <v>0</v>
      </c>
      <c r="X754">
        <v>0</v>
      </c>
      <c r="Y754">
        <v>0</v>
      </c>
      <c r="Z754">
        <v>9999</v>
      </c>
      <c r="AA754">
        <v>0</v>
      </c>
      <c r="AB754">
        <v>0</v>
      </c>
      <c r="AC754">
        <v>0</v>
      </c>
      <c r="AE754" t="s">
        <v>26</v>
      </c>
      <c r="AF754" s="1">
        <v>44562</v>
      </c>
      <c r="AG754">
        <v>1</v>
      </c>
      <c r="AL754" s="1"/>
      <c r="AM754">
        <v>32093</v>
      </c>
      <c r="AN754">
        <v>0</v>
      </c>
      <c r="AO754">
        <v>0</v>
      </c>
      <c r="AQ754" t="s">
        <v>6411</v>
      </c>
      <c r="AR754" s="1">
        <v>44949.580645717593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</row>
    <row r="755" spans="1:51" x14ac:dyDescent="0.25">
      <c r="A755">
        <v>1</v>
      </c>
      <c r="B755">
        <v>639</v>
      </c>
      <c r="C755" t="str">
        <f>"*"&amp;VLOOKUP(Tabla_clientes.amazonaws.com_UnoEE_Morenos_Real_t201_mm_clientes[[#This Row],[f201_rowid_tercero]],tercero_c,2,)</f>
        <v>*139</v>
      </c>
      <c r="D755" t="str">
        <f>"*"&amp;VLOOKUP(Tabla_clientes.amazonaws.com_UnoEE_Morenos_Real_t201_mm_clientes[[#This Row],[f201_rowid_tercero]],tercero_c,7,)</f>
        <v>*SUPERTIENDAS Y DROGUERIAS OLIMPICA SA</v>
      </c>
      <c r="E755" t="s">
        <v>6636</v>
      </c>
      <c r="F755" t="s">
        <v>7504</v>
      </c>
      <c r="G755" t="str">
        <f>"*"&amp;VLOOKUP(Tabla_clientes.amazonaws.com_UnoEE_Morenos_Real_t201_mm_clientes[[#This Row],[f201_rowid_tercero]],penvio_c,3,)</f>
        <v>*000</v>
      </c>
      <c r="H755" t="str">
        <f>"*"&amp;VLOOKUP(Tabla_clientes.amazonaws.com_UnoEE_Morenos_Real_t201_mm_clientes[[#This Row],[f201_rowid_tercero]],penvio_c,5,)</f>
        <v>*SDO 515 CALLE 84</v>
      </c>
      <c r="I755" t="s">
        <v>6277</v>
      </c>
      <c r="J755">
        <v>1</v>
      </c>
      <c r="K755" t="s">
        <v>6273</v>
      </c>
      <c r="L755" t="s">
        <v>6411</v>
      </c>
      <c r="M755">
        <v>36237</v>
      </c>
      <c r="N755" t="s">
        <v>6275</v>
      </c>
      <c r="O755" t="s">
        <v>6292</v>
      </c>
      <c r="P755">
        <v>2</v>
      </c>
      <c r="Q755">
        <v>120000000</v>
      </c>
      <c r="R755">
        <v>0</v>
      </c>
      <c r="S755">
        <v>0</v>
      </c>
      <c r="T755">
        <v>0</v>
      </c>
      <c r="U755" t="s">
        <v>243</v>
      </c>
      <c r="W755">
        <v>0</v>
      </c>
      <c r="X755">
        <v>0</v>
      </c>
      <c r="Y755">
        <v>0</v>
      </c>
      <c r="Z755">
        <v>9999</v>
      </c>
      <c r="AA755">
        <v>0</v>
      </c>
      <c r="AB755">
        <v>0</v>
      </c>
      <c r="AC755">
        <v>0</v>
      </c>
      <c r="AE755" t="s">
        <v>26</v>
      </c>
      <c r="AF755" s="1">
        <v>44562</v>
      </c>
      <c r="AG755">
        <v>1</v>
      </c>
      <c r="AL755" s="1"/>
      <c r="AM755">
        <v>32094</v>
      </c>
      <c r="AN755">
        <v>0</v>
      </c>
      <c r="AO755">
        <v>0</v>
      </c>
      <c r="AQ755" t="s">
        <v>6411</v>
      </c>
      <c r="AR755" s="1">
        <v>44949.580654895835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</row>
    <row r="756" spans="1:51" x14ac:dyDescent="0.25">
      <c r="A756">
        <v>1</v>
      </c>
      <c r="B756">
        <v>639</v>
      </c>
      <c r="C756" t="str">
        <f>"*"&amp;VLOOKUP(Tabla_clientes.amazonaws.com_UnoEE_Morenos_Real_t201_mm_clientes[[#This Row],[f201_rowid_tercero]],tercero_c,2,)</f>
        <v>*139</v>
      </c>
      <c r="D756" t="str">
        <f>"*"&amp;VLOOKUP(Tabla_clientes.amazonaws.com_UnoEE_Morenos_Real_t201_mm_clientes[[#This Row],[f201_rowid_tercero]],tercero_c,7,)</f>
        <v>*SUPERTIENDAS Y DROGUERIAS OLIMPICA SA</v>
      </c>
      <c r="E756" t="s">
        <v>6638</v>
      </c>
      <c r="F756" t="s">
        <v>7505</v>
      </c>
      <c r="G756" t="str">
        <f>"*"&amp;VLOOKUP(Tabla_clientes.amazonaws.com_UnoEE_Morenos_Real_t201_mm_clientes[[#This Row],[f201_rowid_tercero]],penvio_c,3,)</f>
        <v>*000</v>
      </c>
      <c r="H756" t="str">
        <f>"*"&amp;VLOOKUP(Tabla_clientes.amazonaws.com_UnoEE_Morenos_Real_t201_mm_clientes[[#This Row],[f201_rowid_tercero]],penvio_c,5,)</f>
        <v>*SDO 515 CALLE 84</v>
      </c>
      <c r="I756" t="s">
        <v>6277</v>
      </c>
      <c r="J756">
        <v>1</v>
      </c>
      <c r="K756" t="s">
        <v>6273</v>
      </c>
      <c r="L756" t="s">
        <v>6411</v>
      </c>
      <c r="M756">
        <v>36238</v>
      </c>
      <c r="N756" t="s">
        <v>6275</v>
      </c>
      <c r="O756" t="s">
        <v>6292</v>
      </c>
      <c r="P756">
        <v>2</v>
      </c>
      <c r="Q756">
        <v>120000000</v>
      </c>
      <c r="R756">
        <v>0</v>
      </c>
      <c r="S756">
        <v>0</v>
      </c>
      <c r="T756">
        <v>0</v>
      </c>
      <c r="U756" t="s">
        <v>243</v>
      </c>
      <c r="W756">
        <v>0</v>
      </c>
      <c r="X756">
        <v>0</v>
      </c>
      <c r="Y756">
        <v>0</v>
      </c>
      <c r="Z756">
        <v>9999</v>
      </c>
      <c r="AA756">
        <v>0</v>
      </c>
      <c r="AB756">
        <v>0</v>
      </c>
      <c r="AC756">
        <v>0</v>
      </c>
      <c r="AE756" t="s">
        <v>26</v>
      </c>
      <c r="AF756" s="1">
        <v>44562</v>
      </c>
      <c r="AG756">
        <v>1</v>
      </c>
      <c r="AL756" s="1"/>
      <c r="AM756">
        <v>32095</v>
      </c>
      <c r="AN756">
        <v>0</v>
      </c>
      <c r="AO756">
        <v>0</v>
      </c>
      <c r="AQ756" t="s">
        <v>6411</v>
      </c>
      <c r="AR756" s="1">
        <v>44949.58066334491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</row>
    <row r="757" spans="1:51" x14ac:dyDescent="0.25">
      <c r="A757">
        <v>1</v>
      </c>
      <c r="B757">
        <v>639</v>
      </c>
      <c r="C757" t="str">
        <f>"*"&amp;VLOOKUP(Tabla_clientes.amazonaws.com_UnoEE_Morenos_Real_t201_mm_clientes[[#This Row],[f201_rowid_tercero]],tercero_c,2,)</f>
        <v>*139</v>
      </c>
      <c r="D757" t="str">
        <f>"*"&amp;VLOOKUP(Tabla_clientes.amazonaws.com_UnoEE_Morenos_Real_t201_mm_clientes[[#This Row],[f201_rowid_tercero]],tercero_c,7,)</f>
        <v>*SUPERTIENDAS Y DROGUERIAS OLIMPICA SA</v>
      </c>
      <c r="E757" t="s">
        <v>7085</v>
      </c>
      <c r="F757" t="s">
        <v>7506</v>
      </c>
      <c r="G757" t="str">
        <f>"*"&amp;VLOOKUP(Tabla_clientes.amazonaws.com_UnoEE_Morenos_Real_t201_mm_clientes[[#This Row],[f201_rowid_tercero]],penvio_c,3,)</f>
        <v>*000</v>
      </c>
      <c r="H757" t="str">
        <f>"*"&amp;VLOOKUP(Tabla_clientes.amazonaws.com_UnoEE_Morenos_Real_t201_mm_clientes[[#This Row],[f201_rowid_tercero]],penvio_c,5,)</f>
        <v>*SDO 515 CALLE 84</v>
      </c>
      <c r="I757" t="s">
        <v>6277</v>
      </c>
      <c r="J757">
        <v>1</v>
      </c>
      <c r="K757" t="s">
        <v>6273</v>
      </c>
      <c r="L757" t="s">
        <v>6411</v>
      </c>
      <c r="M757">
        <v>36239</v>
      </c>
      <c r="N757" t="s">
        <v>6275</v>
      </c>
      <c r="O757" t="s">
        <v>6292</v>
      </c>
      <c r="P757">
        <v>2</v>
      </c>
      <c r="Q757">
        <v>120000000</v>
      </c>
      <c r="R757">
        <v>0</v>
      </c>
      <c r="S757">
        <v>0</v>
      </c>
      <c r="T757">
        <v>0</v>
      </c>
      <c r="U757" t="s">
        <v>243</v>
      </c>
      <c r="W757">
        <v>0</v>
      </c>
      <c r="X757">
        <v>0</v>
      </c>
      <c r="Y757">
        <v>0</v>
      </c>
      <c r="Z757">
        <v>9999</v>
      </c>
      <c r="AA757">
        <v>0</v>
      </c>
      <c r="AB757">
        <v>0</v>
      </c>
      <c r="AC757">
        <v>0</v>
      </c>
      <c r="AE757" t="s">
        <v>26</v>
      </c>
      <c r="AF757" s="1">
        <v>44562</v>
      </c>
      <c r="AG757">
        <v>1</v>
      </c>
      <c r="AL757" s="1"/>
      <c r="AM757">
        <v>32096</v>
      </c>
      <c r="AN757">
        <v>0</v>
      </c>
      <c r="AO757">
        <v>0</v>
      </c>
      <c r="AQ757" t="s">
        <v>6411</v>
      </c>
      <c r="AR757" s="1">
        <v>44949.580671180556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</row>
    <row r="758" spans="1:51" x14ac:dyDescent="0.25">
      <c r="A758">
        <v>1</v>
      </c>
      <c r="B758">
        <v>639</v>
      </c>
      <c r="C758" t="str">
        <f>"*"&amp;VLOOKUP(Tabla_clientes.amazonaws.com_UnoEE_Morenos_Real_t201_mm_clientes[[#This Row],[f201_rowid_tercero]],tercero_c,2,)</f>
        <v>*139</v>
      </c>
      <c r="D758" t="str">
        <f>"*"&amp;VLOOKUP(Tabla_clientes.amazonaws.com_UnoEE_Morenos_Real_t201_mm_clientes[[#This Row],[f201_rowid_tercero]],tercero_c,7,)</f>
        <v>*SUPERTIENDAS Y DROGUERIAS OLIMPICA SA</v>
      </c>
      <c r="E758" t="s">
        <v>6640</v>
      </c>
      <c r="F758" t="s">
        <v>7507</v>
      </c>
      <c r="G758" t="str">
        <f>"*"&amp;VLOOKUP(Tabla_clientes.amazonaws.com_UnoEE_Morenos_Real_t201_mm_clientes[[#This Row],[f201_rowid_tercero]],penvio_c,3,)</f>
        <v>*000</v>
      </c>
      <c r="H758" t="str">
        <f>"*"&amp;VLOOKUP(Tabla_clientes.amazonaws.com_UnoEE_Morenos_Real_t201_mm_clientes[[#This Row],[f201_rowid_tercero]],penvio_c,5,)</f>
        <v>*SDO 515 CALLE 84</v>
      </c>
      <c r="I758" t="s">
        <v>6277</v>
      </c>
      <c r="J758">
        <v>1</v>
      </c>
      <c r="K758" t="s">
        <v>6273</v>
      </c>
      <c r="L758" t="s">
        <v>6411</v>
      </c>
      <c r="M758">
        <v>36240</v>
      </c>
      <c r="N758" t="s">
        <v>6275</v>
      </c>
      <c r="O758" t="s">
        <v>6292</v>
      </c>
      <c r="P758">
        <v>2</v>
      </c>
      <c r="Q758">
        <v>120000000</v>
      </c>
      <c r="R758">
        <v>0</v>
      </c>
      <c r="S758">
        <v>0</v>
      </c>
      <c r="T758">
        <v>0</v>
      </c>
      <c r="U758" t="s">
        <v>243</v>
      </c>
      <c r="W758">
        <v>0</v>
      </c>
      <c r="X758">
        <v>0</v>
      </c>
      <c r="Y758">
        <v>0</v>
      </c>
      <c r="Z758">
        <v>9999</v>
      </c>
      <c r="AA758">
        <v>0</v>
      </c>
      <c r="AB758">
        <v>0</v>
      </c>
      <c r="AC758">
        <v>0</v>
      </c>
      <c r="AE758" t="s">
        <v>26</v>
      </c>
      <c r="AF758" s="1">
        <v>44562</v>
      </c>
      <c r="AG758">
        <v>1</v>
      </c>
      <c r="AL758" s="1"/>
      <c r="AM758">
        <v>32097</v>
      </c>
      <c r="AN758">
        <v>0</v>
      </c>
      <c r="AO758">
        <v>0</v>
      </c>
      <c r="AQ758" t="s">
        <v>6411</v>
      </c>
      <c r="AR758" s="1">
        <v>44949.580679282408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</row>
    <row r="759" spans="1:51" x14ac:dyDescent="0.25">
      <c r="A759">
        <v>1</v>
      </c>
      <c r="B759">
        <v>639</v>
      </c>
      <c r="C759" t="str">
        <f>"*"&amp;VLOOKUP(Tabla_clientes.amazonaws.com_UnoEE_Morenos_Real_t201_mm_clientes[[#This Row],[f201_rowid_tercero]],tercero_c,2,)</f>
        <v>*139</v>
      </c>
      <c r="D759" t="str">
        <f>"*"&amp;VLOOKUP(Tabla_clientes.amazonaws.com_UnoEE_Morenos_Real_t201_mm_clientes[[#This Row],[f201_rowid_tercero]],tercero_c,7,)</f>
        <v>*SUPERTIENDAS Y DROGUERIAS OLIMPICA SA</v>
      </c>
      <c r="E759" t="s">
        <v>6642</v>
      </c>
      <c r="F759" t="s">
        <v>7508</v>
      </c>
      <c r="G759" t="str">
        <f>"*"&amp;VLOOKUP(Tabla_clientes.amazonaws.com_UnoEE_Morenos_Real_t201_mm_clientes[[#This Row],[f201_rowid_tercero]],penvio_c,3,)</f>
        <v>*000</v>
      </c>
      <c r="H759" t="str">
        <f>"*"&amp;VLOOKUP(Tabla_clientes.amazonaws.com_UnoEE_Morenos_Real_t201_mm_clientes[[#This Row],[f201_rowid_tercero]],penvio_c,5,)</f>
        <v>*SDO 515 CALLE 84</v>
      </c>
      <c r="I759" t="s">
        <v>6277</v>
      </c>
      <c r="J759">
        <v>1</v>
      </c>
      <c r="K759" t="s">
        <v>6273</v>
      </c>
      <c r="L759" t="s">
        <v>6411</v>
      </c>
      <c r="M759">
        <v>36241</v>
      </c>
      <c r="N759" t="s">
        <v>6275</v>
      </c>
      <c r="O759" t="s">
        <v>6292</v>
      </c>
      <c r="P759">
        <v>2</v>
      </c>
      <c r="Q759">
        <v>120000000</v>
      </c>
      <c r="R759">
        <v>0</v>
      </c>
      <c r="S759">
        <v>0</v>
      </c>
      <c r="T759">
        <v>0</v>
      </c>
      <c r="U759" t="s">
        <v>243</v>
      </c>
      <c r="W759">
        <v>0</v>
      </c>
      <c r="X759">
        <v>0</v>
      </c>
      <c r="Y759">
        <v>0</v>
      </c>
      <c r="Z759">
        <v>9999</v>
      </c>
      <c r="AA759">
        <v>0</v>
      </c>
      <c r="AB759">
        <v>0</v>
      </c>
      <c r="AC759">
        <v>0</v>
      </c>
      <c r="AE759" t="s">
        <v>26</v>
      </c>
      <c r="AF759" s="1">
        <v>44562</v>
      </c>
      <c r="AG759">
        <v>1</v>
      </c>
      <c r="AL759" s="1"/>
      <c r="AM759">
        <v>32098</v>
      </c>
      <c r="AN759">
        <v>0</v>
      </c>
      <c r="AO759">
        <v>0</v>
      </c>
      <c r="AQ759" t="s">
        <v>6411</v>
      </c>
      <c r="AR759" s="1">
        <v>44949.580687152775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</row>
    <row r="760" spans="1:51" x14ac:dyDescent="0.25">
      <c r="A760">
        <v>1</v>
      </c>
      <c r="B760">
        <v>639</v>
      </c>
      <c r="C760" t="str">
        <f>"*"&amp;VLOOKUP(Tabla_clientes.amazonaws.com_UnoEE_Morenos_Real_t201_mm_clientes[[#This Row],[f201_rowid_tercero]],tercero_c,2,)</f>
        <v>*139</v>
      </c>
      <c r="D760" t="str">
        <f>"*"&amp;VLOOKUP(Tabla_clientes.amazonaws.com_UnoEE_Morenos_Real_t201_mm_clientes[[#This Row],[f201_rowid_tercero]],tercero_c,7,)</f>
        <v>*SUPERTIENDAS Y DROGUERIAS OLIMPICA SA</v>
      </c>
      <c r="E760" t="s">
        <v>7509</v>
      </c>
      <c r="F760" t="s">
        <v>7510</v>
      </c>
      <c r="G760" t="str">
        <f>"*"&amp;VLOOKUP(Tabla_clientes.amazonaws.com_UnoEE_Morenos_Real_t201_mm_clientes[[#This Row],[f201_rowid_tercero]],penvio_c,3,)</f>
        <v>*000</v>
      </c>
      <c r="H760" t="str">
        <f>"*"&amp;VLOOKUP(Tabla_clientes.amazonaws.com_UnoEE_Morenos_Real_t201_mm_clientes[[#This Row],[f201_rowid_tercero]],penvio_c,5,)</f>
        <v>*SDO 515 CALLE 84</v>
      </c>
      <c r="I760" t="s">
        <v>6277</v>
      </c>
      <c r="J760">
        <v>1</v>
      </c>
      <c r="K760" t="s">
        <v>6273</v>
      </c>
      <c r="L760" t="s">
        <v>6411</v>
      </c>
      <c r="M760">
        <v>36242</v>
      </c>
      <c r="N760" t="s">
        <v>6275</v>
      </c>
      <c r="O760" t="s">
        <v>6292</v>
      </c>
      <c r="P760">
        <v>2</v>
      </c>
      <c r="Q760">
        <v>120000000</v>
      </c>
      <c r="R760">
        <v>0</v>
      </c>
      <c r="S760">
        <v>0</v>
      </c>
      <c r="T760">
        <v>0</v>
      </c>
      <c r="U760" t="s">
        <v>243</v>
      </c>
      <c r="W760">
        <v>0</v>
      </c>
      <c r="X760">
        <v>0</v>
      </c>
      <c r="Y760">
        <v>0</v>
      </c>
      <c r="Z760">
        <v>9999</v>
      </c>
      <c r="AA760">
        <v>0</v>
      </c>
      <c r="AB760">
        <v>0</v>
      </c>
      <c r="AC760">
        <v>0</v>
      </c>
      <c r="AE760" t="s">
        <v>26</v>
      </c>
      <c r="AF760" s="1">
        <v>44562</v>
      </c>
      <c r="AG760">
        <v>1</v>
      </c>
      <c r="AL760" s="1"/>
      <c r="AM760">
        <v>32099</v>
      </c>
      <c r="AN760">
        <v>0</v>
      </c>
      <c r="AO760">
        <v>0</v>
      </c>
      <c r="AQ760" t="s">
        <v>6411</v>
      </c>
      <c r="AR760" s="1">
        <v>44949.580695254626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</row>
    <row r="761" spans="1:51" x14ac:dyDescent="0.25">
      <c r="A761">
        <v>1</v>
      </c>
      <c r="B761">
        <v>639</v>
      </c>
      <c r="C761" t="str">
        <f>"*"&amp;VLOOKUP(Tabla_clientes.amazonaws.com_UnoEE_Morenos_Real_t201_mm_clientes[[#This Row],[f201_rowid_tercero]],tercero_c,2,)</f>
        <v>*139</v>
      </c>
      <c r="D761" t="str">
        <f>"*"&amp;VLOOKUP(Tabla_clientes.amazonaws.com_UnoEE_Morenos_Real_t201_mm_clientes[[#This Row],[f201_rowid_tercero]],tercero_c,7,)</f>
        <v>*SUPERTIENDAS Y DROGUERIAS OLIMPICA SA</v>
      </c>
      <c r="E761" t="s">
        <v>6394</v>
      </c>
      <c r="F761" t="s">
        <v>7511</v>
      </c>
      <c r="G761" t="str">
        <f>"*"&amp;VLOOKUP(Tabla_clientes.amazonaws.com_UnoEE_Morenos_Real_t201_mm_clientes[[#This Row],[f201_rowid_tercero]],penvio_c,3,)</f>
        <v>*000</v>
      </c>
      <c r="H761" t="str">
        <f>"*"&amp;VLOOKUP(Tabla_clientes.amazonaws.com_UnoEE_Morenos_Real_t201_mm_clientes[[#This Row],[f201_rowid_tercero]],penvio_c,5,)</f>
        <v>*SDO 515 CALLE 84</v>
      </c>
      <c r="I761" t="s">
        <v>6277</v>
      </c>
      <c r="J761">
        <v>1</v>
      </c>
      <c r="K761" t="s">
        <v>6273</v>
      </c>
      <c r="L761" t="s">
        <v>6411</v>
      </c>
      <c r="M761">
        <v>36243</v>
      </c>
      <c r="N761" t="s">
        <v>6275</v>
      </c>
      <c r="O761" t="s">
        <v>6292</v>
      </c>
      <c r="P761">
        <v>2</v>
      </c>
      <c r="Q761">
        <v>120000000</v>
      </c>
      <c r="R761">
        <v>0</v>
      </c>
      <c r="S761">
        <v>0</v>
      </c>
      <c r="T761">
        <v>0</v>
      </c>
      <c r="U761" t="s">
        <v>243</v>
      </c>
      <c r="W761">
        <v>0</v>
      </c>
      <c r="X761">
        <v>0</v>
      </c>
      <c r="Y761">
        <v>0</v>
      </c>
      <c r="Z761">
        <v>9999</v>
      </c>
      <c r="AA761">
        <v>0</v>
      </c>
      <c r="AB761">
        <v>0</v>
      </c>
      <c r="AC761">
        <v>0</v>
      </c>
      <c r="AE761" t="s">
        <v>26</v>
      </c>
      <c r="AF761" s="1">
        <v>44562</v>
      </c>
      <c r="AG761">
        <v>1</v>
      </c>
      <c r="AL761" s="1"/>
      <c r="AM761">
        <v>32100</v>
      </c>
      <c r="AN761">
        <v>0</v>
      </c>
      <c r="AO761">
        <v>0</v>
      </c>
      <c r="AQ761" t="s">
        <v>6411</v>
      </c>
      <c r="AR761" s="1">
        <v>44949.580703506945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</row>
    <row r="762" spans="1:51" x14ac:dyDescent="0.25">
      <c r="A762">
        <v>1</v>
      </c>
      <c r="B762">
        <v>639</v>
      </c>
      <c r="C762" t="str">
        <f>"*"&amp;VLOOKUP(Tabla_clientes.amazonaws.com_UnoEE_Morenos_Real_t201_mm_clientes[[#This Row],[f201_rowid_tercero]],tercero_c,2,)</f>
        <v>*139</v>
      </c>
      <c r="D762" t="str">
        <f>"*"&amp;VLOOKUP(Tabla_clientes.amazonaws.com_UnoEE_Morenos_Real_t201_mm_clientes[[#This Row],[f201_rowid_tercero]],tercero_c,7,)</f>
        <v>*SUPERTIENDAS Y DROGUERIAS OLIMPICA SA</v>
      </c>
      <c r="E762" t="s">
        <v>7512</v>
      </c>
      <c r="F762" t="s">
        <v>7513</v>
      </c>
      <c r="G762" t="str">
        <f>"*"&amp;VLOOKUP(Tabla_clientes.amazonaws.com_UnoEE_Morenos_Real_t201_mm_clientes[[#This Row],[f201_rowid_tercero]],penvio_c,3,)</f>
        <v>*000</v>
      </c>
      <c r="H762" t="str">
        <f>"*"&amp;VLOOKUP(Tabla_clientes.amazonaws.com_UnoEE_Morenos_Real_t201_mm_clientes[[#This Row],[f201_rowid_tercero]],penvio_c,5,)</f>
        <v>*SDO 515 CALLE 84</v>
      </c>
      <c r="I762" t="s">
        <v>6277</v>
      </c>
      <c r="J762">
        <v>1</v>
      </c>
      <c r="K762" t="s">
        <v>6273</v>
      </c>
      <c r="L762" t="s">
        <v>6411</v>
      </c>
      <c r="M762">
        <v>36244</v>
      </c>
      <c r="N762" t="s">
        <v>6275</v>
      </c>
      <c r="O762" t="s">
        <v>6292</v>
      </c>
      <c r="P762">
        <v>2</v>
      </c>
      <c r="Q762">
        <v>120000000</v>
      </c>
      <c r="R762">
        <v>0</v>
      </c>
      <c r="S762">
        <v>0</v>
      </c>
      <c r="T762">
        <v>0</v>
      </c>
      <c r="U762" t="s">
        <v>243</v>
      </c>
      <c r="W762">
        <v>0</v>
      </c>
      <c r="X762">
        <v>0</v>
      </c>
      <c r="Y762">
        <v>0</v>
      </c>
      <c r="Z762">
        <v>9999</v>
      </c>
      <c r="AA762">
        <v>0</v>
      </c>
      <c r="AB762">
        <v>0</v>
      </c>
      <c r="AC762">
        <v>0</v>
      </c>
      <c r="AE762" t="s">
        <v>26</v>
      </c>
      <c r="AF762" s="1">
        <v>44562</v>
      </c>
      <c r="AG762">
        <v>1</v>
      </c>
      <c r="AL762" s="1"/>
      <c r="AM762">
        <v>32101</v>
      </c>
      <c r="AN762">
        <v>0</v>
      </c>
      <c r="AO762">
        <v>0</v>
      </c>
      <c r="AQ762" t="s">
        <v>6411</v>
      </c>
      <c r="AR762" s="1">
        <v>44949.58071188657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</row>
    <row r="763" spans="1:51" x14ac:dyDescent="0.25">
      <c r="A763">
        <v>1</v>
      </c>
      <c r="B763">
        <v>639</v>
      </c>
      <c r="C763" t="str">
        <f>"*"&amp;VLOOKUP(Tabla_clientes.amazonaws.com_UnoEE_Morenos_Real_t201_mm_clientes[[#This Row],[f201_rowid_tercero]],tercero_c,2,)</f>
        <v>*139</v>
      </c>
      <c r="D763" t="str">
        <f>"*"&amp;VLOOKUP(Tabla_clientes.amazonaws.com_UnoEE_Morenos_Real_t201_mm_clientes[[#This Row],[f201_rowid_tercero]],tercero_c,7,)</f>
        <v>*SUPERTIENDAS Y DROGUERIAS OLIMPICA SA</v>
      </c>
      <c r="E763" t="s">
        <v>6644</v>
      </c>
      <c r="F763" t="s">
        <v>7514</v>
      </c>
      <c r="G763" t="str">
        <f>"*"&amp;VLOOKUP(Tabla_clientes.amazonaws.com_UnoEE_Morenos_Real_t201_mm_clientes[[#This Row],[f201_rowid_tercero]],penvio_c,3,)</f>
        <v>*000</v>
      </c>
      <c r="H763" t="str">
        <f>"*"&amp;VLOOKUP(Tabla_clientes.amazonaws.com_UnoEE_Morenos_Real_t201_mm_clientes[[#This Row],[f201_rowid_tercero]],penvio_c,5,)</f>
        <v>*SDO 515 CALLE 84</v>
      </c>
      <c r="I763" t="s">
        <v>6277</v>
      </c>
      <c r="J763">
        <v>1</v>
      </c>
      <c r="K763" t="s">
        <v>6273</v>
      </c>
      <c r="L763" t="s">
        <v>6411</v>
      </c>
      <c r="M763">
        <v>36245</v>
      </c>
      <c r="N763" t="s">
        <v>6275</v>
      </c>
      <c r="O763" t="s">
        <v>6292</v>
      </c>
      <c r="P763">
        <v>2</v>
      </c>
      <c r="Q763">
        <v>120000000</v>
      </c>
      <c r="R763">
        <v>0</v>
      </c>
      <c r="S763">
        <v>0</v>
      </c>
      <c r="T763">
        <v>0</v>
      </c>
      <c r="U763" t="s">
        <v>243</v>
      </c>
      <c r="W763">
        <v>0</v>
      </c>
      <c r="X763">
        <v>0</v>
      </c>
      <c r="Y763">
        <v>0</v>
      </c>
      <c r="Z763">
        <v>9999</v>
      </c>
      <c r="AA763">
        <v>0</v>
      </c>
      <c r="AB763">
        <v>0</v>
      </c>
      <c r="AC763">
        <v>0</v>
      </c>
      <c r="AE763" t="s">
        <v>26</v>
      </c>
      <c r="AF763" s="1">
        <v>44562</v>
      </c>
      <c r="AG763">
        <v>1</v>
      </c>
      <c r="AL763" s="1"/>
      <c r="AM763">
        <v>32102</v>
      </c>
      <c r="AN763">
        <v>0</v>
      </c>
      <c r="AO763">
        <v>0</v>
      </c>
      <c r="AQ763" t="s">
        <v>6411</v>
      </c>
      <c r="AR763" s="1">
        <v>44949.580720138889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</row>
    <row r="764" spans="1:51" x14ac:dyDescent="0.25">
      <c r="A764">
        <v>1</v>
      </c>
      <c r="B764">
        <v>639</v>
      </c>
      <c r="C764" t="str">
        <f>"*"&amp;VLOOKUP(Tabla_clientes.amazonaws.com_UnoEE_Morenos_Real_t201_mm_clientes[[#This Row],[f201_rowid_tercero]],tercero_c,2,)</f>
        <v>*139</v>
      </c>
      <c r="D764" t="str">
        <f>"*"&amp;VLOOKUP(Tabla_clientes.amazonaws.com_UnoEE_Morenos_Real_t201_mm_clientes[[#This Row],[f201_rowid_tercero]],tercero_c,7,)</f>
        <v>*SUPERTIENDAS Y DROGUERIAS OLIMPICA SA</v>
      </c>
      <c r="E764" t="s">
        <v>6646</v>
      </c>
      <c r="F764" t="s">
        <v>7515</v>
      </c>
      <c r="G764" t="str">
        <f>"*"&amp;VLOOKUP(Tabla_clientes.amazonaws.com_UnoEE_Morenos_Real_t201_mm_clientes[[#This Row],[f201_rowid_tercero]],penvio_c,3,)</f>
        <v>*000</v>
      </c>
      <c r="H764" t="str">
        <f>"*"&amp;VLOOKUP(Tabla_clientes.amazonaws.com_UnoEE_Morenos_Real_t201_mm_clientes[[#This Row],[f201_rowid_tercero]],penvio_c,5,)</f>
        <v>*SDO 515 CALLE 84</v>
      </c>
      <c r="I764" t="s">
        <v>6277</v>
      </c>
      <c r="J764">
        <v>1</v>
      </c>
      <c r="K764" t="s">
        <v>6273</v>
      </c>
      <c r="L764" t="s">
        <v>6411</v>
      </c>
      <c r="M764">
        <v>36246</v>
      </c>
      <c r="N764" t="s">
        <v>6275</v>
      </c>
      <c r="O764" t="s">
        <v>6292</v>
      </c>
      <c r="P764">
        <v>2</v>
      </c>
      <c r="Q764">
        <v>120000000</v>
      </c>
      <c r="R764">
        <v>0</v>
      </c>
      <c r="S764">
        <v>0</v>
      </c>
      <c r="T764">
        <v>0</v>
      </c>
      <c r="U764" t="s">
        <v>243</v>
      </c>
      <c r="W764">
        <v>0</v>
      </c>
      <c r="X764">
        <v>0</v>
      </c>
      <c r="Y764">
        <v>0</v>
      </c>
      <c r="Z764">
        <v>9999</v>
      </c>
      <c r="AA764">
        <v>0</v>
      </c>
      <c r="AB764">
        <v>0</v>
      </c>
      <c r="AC764">
        <v>0</v>
      </c>
      <c r="AE764" t="s">
        <v>26</v>
      </c>
      <c r="AF764" s="1">
        <v>44562</v>
      </c>
      <c r="AG764">
        <v>1</v>
      </c>
      <c r="AL764" s="1"/>
      <c r="AM764">
        <v>32103</v>
      </c>
      <c r="AN764">
        <v>0</v>
      </c>
      <c r="AO764">
        <v>0</v>
      </c>
      <c r="AQ764" t="s">
        <v>6411</v>
      </c>
      <c r="AR764" s="1">
        <v>44949.580728587964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</row>
    <row r="765" spans="1:51" x14ac:dyDescent="0.25">
      <c r="A765">
        <v>1</v>
      </c>
      <c r="B765">
        <v>639</v>
      </c>
      <c r="C765" t="str">
        <f>"*"&amp;VLOOKUP(Tabla_clientes.amazonaws.com_UnoEE_Morenos_Real_t201_mm_clientes[[#This Row],[f201_rowid_tercero]],tercero_c,2,)</f>
        <v>*139</v>
      </c>
      <c r="D765" t="str">
        <f>"*"&amp;VLOOKUP(Tabla_clientes.amazonaws.com_UnoEE_Morenos_Real_t201_mm_clientes[[#This Row],[f201_rowid_tercero]],tercero_c,7,)</f>
        <v>*SUPERTIENDAS Y DROGUERIAS OLIMPICA SA</v>
      </c>
      <c r="E765" t="s">
        <v>7516</v>
      </c>
      <c r="F765" t="s">
        <v>7517</v>
      </c>
      <c r="G765" t="str">
        <f>"*"&amp;VLOOKUP(Tabla_clientes.amazonaws.com_UnoEE_Morenos_Real_t201_mm_clientes[[#This Row],[f201_rowid_tercero]],penvio_c,3,)</f>
        <v>*000</v>
      </c>
      <c r="H765" t="str">
        <f>"*"&amp;VLOOKUP(Tabla_clientes.amazonaws.com_UnoEE_Morenos_Real_t201_mm_clientes[[#This Row],[f201_rowid_tercero]],penvio_c,5,)</f>
        <v>*SDO 515 CALLE 84</v>
      </c>
      <c r="I765" t="s">
        <v>6277</v>
      </c>
      <c r="J765">
        <v>1</v>
      </c>
      <c r="K765" t="s">
        <v>6273</v>
      </c>
      <c r="L765" t="s">
        <v>6411</v>
      </c>
      <c r="M765">
        <v>36247</v>
      </c>
      <c r="N765" t="s">
        <v>6275</v>
      </c>
      <c r="O765" t="s">
        <v>6292</v>
      </c>
      <c r="P765">
        <v>2</v>
      </c>
      <c r="Q765">
        <v>120000000</v>
      </c>
      <c r="R765">
        <v>0</v>
      </c>
      <c r="S765">
        <v>0</v>
      </c>
      <c r="T765">
        <v>0</v>
      </c>
      <c r="U765" t="s">
        <v>243</v>
      </c>
      <c r="W765">
        <v>0</v>
      </c>
      <c r="X765">
        <v>0</v>
      </c>
      <c r="Y765">
        <v>0</v>
      </c>
      <c r="Z765">
        <v>9999</v>
      </c>
      <c r="AA765">
        <v>0</v>
      </c>
      <c r="AB765">
        <v>0</v>
      </c>
      <c r="AC765">
        <v>0</v>
      </c>
      <c r="AE765" t="s">
        <v>26</v>
      </c>
      <c r="AF765" s="1">
        <v>44562</v>
      </c>
      <c r="AG765">
        <v>1</v>
      </c>
      <c r="AL765" s="1"/>
      <c r="AM765">
        <v>32104</v>
      </c>
      <c r="AN765">
        <v>0</v>
      </c>
      <c r="AO765">
        <v>0</v>
      </c>
      <c r="AQ765" t="s">
        <v>6411</v>
      </c>
      <c r="AR765" s="1">
        <v>44960.634384409721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</row>
    <row r="766" spans="1:51" x14ac:dyDescent="0.25">
      <c r="A766">
        <v>1</v>
      </c>
      <c r="B766">
        <v>639</v>
      </c>
      <c r="C766" t="str">
        <f>"*"&amp;VLOOKUP(Tabla_clientes.amazonaws.com_UnoEE_Morenos_Real_t201_mm_clientes[[#This Row],[f201_rowid_tercero]],tercero_c,2,)</f>
        <v>*139</v>
      </c>
      <c r="D766" t="str">
        <f>"*"&amp;VLOOKUP(Tabla_clientes.amazonaws.com_UnoEE_Morenos_Real_t201_mm_clientes[[#This Row],[f201_rowid_tercero]],tercero_c,7,)</f>
        <v>*SUPERTIENDAS Y DROGUERIAS OLIMPICA SA</v>
      </c>
      <c r="E766" t="s">
        <v>7518</v>
      </c>
      <c r="F766" t="s">
        <v>7519</v>
      </c>
      <c r="G766" t="str">
        <f>"*"&amp;VLOOKUP(Tabla_clientes.amazonaws.com_UnoEE_Morenos_Real_t201_mm_clientes[[#This Row],[f201_rowid_tercero]],penvio_c,3,)</f>
        <v>*000</v>
      </c>
      <c r="H766" t="str">
        <f>"*"&amp;VLOOKUP(Tabla_clientes.amazonaws.com_UnoEE_Morenos_Real_t201_mm_clientes[[#This Row],[f201_rowid_tercero]],penvio_c,5,)</f>
        <v>*SDO 515 CALLE 84</v>
      </c>
      <c r="I766" t="s">
        <v>6277</v>
      </c>
      <c r="J766">
        <v>1</v>
      </c>
      <c r="K766" t="s">
        <v>6273</v>
      </c>
      <c r="L766" t="s">
        <v>6411</v>
      </c>
      <c r="M766">
        <v>36248</v>
      </c>
      <c r="N766" t="s">
        <v>6275</v>
      </c>
      <c r="O766" t="s">
        <v>6292</v>
      </c>
      <c r="P766">
        <v>2</v>
      </c>
      <c r="Q766">
        <v>120000000</v>
      </c>
      <c r="R766">
        <v>0</v>
      </c>
      <c r="S766">
        <v>0</v>
      </c>
      <c r="T766">
        <v>0</v>
      </c>
      <c r="U766" t="s">
        <v>243</v>
      </c>
      <c r="W766">
        <v>0</v>
      </c>
      <c r="X766">
        <v>0</v>
      </c>
      <c r="Y766">
        <v>0</v>
      </c>
      <c r="Z766">
        <v>9999</v>
      </c>
      <c r="AA766">
        <v>0</v>
      </c>
      <c r="AB766">
        <v>0</v>
      </c>
      <c r="AC766">
        <v>0</v>
      </c>
      <c r="AE766" t="s">
        <v>26</v>
      </c>
      <c r="AF766" s="1">
        <v>44562</v>
      </c>
      <c r="AG766">
        <v>1</v>
      </c>
      <c r="AL766" s="1"/>
      <c r="AM766">
        <v>32105</v>
      </c>
      <c r="AN766">
        <v>0</v>
      </c>
      <c r="AO766">
        <v>0</v>
      </c>
      <c r="AQ766" t="s">
        <v>6411</v>
      </c>
      <c r="AR766" s="1">
        <v>44949.580746099535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</row>
    <row r="767" spans="1:51" x14ac:dyDescent="0.25">
      <c r="A767">
        <v>1</v>
      </c>
      <c r="B767">
        <v>639</v>
      </c>
      <c r="C767" t="str">
        <f>"*"&amp;VLOOKUP(Tabla_clientes.amazonaws.com_UnoEE_Morenos_Real_t201_mm_clientes[[#This Row],[f201_rowid_tercero]],tercero_c,2,)</f>
        <v>*139</v>
      </c>
      <c r="D767" t="str">
        <f>"*"&amp;VLOOKUP(Tabla_clientes.amazonaws.com_UnoEE_Morenos_Real_t201_mm_clientes[[#This Row],[f201_rowid_tercero]],tercero_c,7,)</f>
        <v>*SUPERTIENDAS Y DROGUERIAS OLIMPICA SA</v>
      </c>
      <c r="E767" t="s">
        <v>7520</v>
      </c>
      <c r="F767" t="s">
        <v>7521</v>
      </c>
      <c r="G767" t="str">
        <f>"*"&amp;VLOOKUP(Tabla_clientes.amazonaws.com_UnoEE_Morenos_Real_t201_mm_clientes[[#This Row],[f201_rowid_tercero]],penvio_c,3,)</f>
        <v>*000</v>
      </c>
      <c r="H767" t="str">
        <f>"*"&amp;VLOOKUP(Tabla_clientes.amazonaws.com_UnoEE_Morenos_Real_t201_mm_clientes[[#This Row],[f201_rowid_tercero]],penvio_c,5,)</f>
        <v>*SDO 515 CALLE 84</v>
      </c>
      <c r="I767" t="s">
        <v>6277</v>
      </c>
      <c r="J767">
        <v>1</v>
      </c>
      <c r="K767" t="s">
        <v>6273</v>
      </c>
      <c r="L767" t="s">
        <v>6411</v>
      </c>
      <c r="M767">
        <v>36249</v>
      </c>
      <c r="N767" t="s">
        <v>6275</v>
      </c>
      <c r="O767" t="s">
        <v>6292</v>
      </c>
      <c r="P767">
        <v>2</v>
      </c>
      <c r="Q767">
        <v>120000000</v>
      </c>
      <c r="R767">
        <v>0</v>
      </c>
      <c r="S767">
        <v>0</v>
      </c>
      <c r="T767">
        <v>0</v>
      </c>
      <c r="U767" t="s">
        <v>243</v>
      </c>
      <c r="W767">
        <v>0</v>
      </c>
      <c r="X767">
        <v>0</v>
      </c>
      <c r="Y767">
        <v>0</v>
      </c>
      <c r="Z767">
        <v>9999</v>
      </c>
      <c r="AA767">
        <v>0</v>
      </c>
      <c r="AB767">
        <v>0</v>
      </c>
      <c r="AC767">
        <v>0</v>
      </c>
      <c r="AE767" t="s">
        <v>26</v>
      </c>
      <c r="AF767" s="1">
        <v>44562</v>
      </c>
      <c r="AG767">
        <v>1</v>
      </c>
      <c r="AL767" s="1"/>
      <c r="AM767">
        <v>32106</v>
      </c>
      <c r="AN767">
        <v>0</v>
      </c>
      <c r="AO767">
        <v>0</v>
      </c>
      <c r="AQ767" t="s">
        <v>6411</v>
      </c>
      <c r="AR767" s="1">
        <v>44949.580754317132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</row>
    <row r="768" spans="1:51" x14ac:dyDescent="0.25">
      <c r="A768">
        <v>1</v>
      </c>
      <c r="B768">
        <v>639</v>
      </c>
      <c r="C768" t="str">
        <f>"*"&amp;VLOOKUP(Tabla_clientes.amazonaws.com_UnoEE_Morenos_Real_t201_mm_clientes[[#This Row],[f201_rowid_tercero]],tercero_c,2,)</f>
        <v>*139</v>
      </c>
      <c r="D768" t="str">
        <f>"*"&amp;VLOOKUP(Tabla_clientes.amazonaws.com_UnoEE_Morenos_Real_t201_mm_clientes[[#This Row],[f201_rowid_tercero]],tercero_c,7,)</f>
        <v>*SUPERTIENDAS Y DROGUERIAS OLIMPICA SA</v>
      </c>
      <c r="E768" t="s">
        <v>7522</v>
      </c>
      <c r="F768" t="s">
        <v>7523</v>
      </c>
      <c r="G768" t="str">
        <f>"*"&amp;VLOOKUP(Tabla_clientes.amazonaws.com_UnoEE_Morenos_Real_t201_mm_clientes[[#This Row],[f201_rowid_tercero]],penvio_c,3,)</f>
        <v>*000</v>
      </c>
      <c r="H768" t="str">
        <f>"*"&amp;VLOOKUP(Tabla_clientes.amazonaws.com_UnoEE_Morenos_Real_t201_mm_clientes[[#This Row],[f201_rowid_tercero]],penvio_c,5,)</f>
        <v>*SDO 515 CALLE 84</v>
      </c>
      <c r="I768" t="s">
        <v>6277</v>
      </c>
      <c r="J768">
        <v>1</v>
      </c>
      <c r="K768" t="s">
        <v>6273</v>
      </c>
      <c r="L768" t="s">
        <v>6411</v>
      </c>
      <c r="M768">
        <v>36250</v>
      </c>
      <c r="N768" t="s">
        <v>6275</v>
      </c>
      <c r="O768" t="s">
        <v>6292</v>
      </c>
      <c r="P768">
        <v>2</v>
      </c>
      <c r="Q768">
        <v>120000000</v>
      </c>
      <c r="R768">
        <v>0</v>
      </c>
      <c r="S768">
        <v>0</v>
      </c>
      <c r="T768">
        <v>0</v>
      </c>
      <c r="U768" t="s">
        <v>243</v>
      </c>
      <c r="W768">
        <v>0</v>
      </c>
      <c r="X768">
        <v>0</v>
      </c>
      <c r="Y768">
        <v>0</v>
      </c>
      <c r="Z768">
        <v>9999</v>
      </c>
      <c r="AA768">
        <v>0</v>
      </c>
      <c r="AB768">
        <v>0</v>
      </c>
      <c r="AC768">
        <v>0</v>
      </c>
      <c r="AE768" t="s">
        <v>26</v>
      </c>
      <c r="AF768" s="1">
        <v>44562</v>
      </c>
      <c r="AG768">
        <v>1</v>
      </c>
      <c r="AL768" s="1"/>
      <c r="AM768">
        <v>32107</v>
      </c>
      <c r="AN768">
        <v>0</v>
      </c>
      <c r="AO768">
        <v>0</v>
      </c>
      <c r="AQ768" t="s">
        <v>6411</v>
      </c>
      <c r="AR768" s="1">
        <v>44960.637986261572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</row>
    <row r="769" spans="1:51" x14ac:dyDescent="0.25">
      <c r="A769">
        <v>1</v>
      </c>
      <c r="B769">
        <v>639</v>
      </c>
      <c r="C769" t="str">
        <f>"*"&amp;VLOOKUP(Tabla_clientes.amazonaws.com_UnoEE_Morenos_Real_t201_mm_clientes[[#This Row],[f201_rowid_tercero]],tercero_c,2,)</f>
        <v>*139</v>
      </c>
      <c r="D769" t="str">
        <f>"*"&amp;VLOOKUP(Tabla_clientes.amazonaws.com_UnoEE_Morenos_Real_t201_mm_clientes[[#This Row],[f201_rowid_tercero]],tercero_c,7,)</f>
        <v>*SUPERTIENDAS Y DROGUERIAS OLIMPICA SA</v>
      </c>
      <c r="E769" t="s">
        <v>6648</v>
      </c>
      <c r="F769" t="s">
        <v>7524</v>
      </c>
      <c r="G769" t="str">
        <f>"*"&amp;VLOOKUP(Tabla_clientes.amazonaws.com_UnoEE_Morenos_Real_t201_mm_clientes[[#This Row],[f201_rowid_tercero]],penvio_c,3,)</f>
        <v>*000</v>
      </c>
      <c r="H769" t="str">
        <f>"*"&amp;VLOOKUP(Tabla_clientes.amazonaws.com_UnoEE_Morenos_Real_t201_mm_clientes[[#This Row],[f201_rowid_tercero]],penvio_c,5,)</f>
        <v>*SDO 515 CALLE 84</v>
      </c>
      <c r="I769" t="s">
        <v>6277</v>
      </c>
      <c r="J769">
        <v>1</v>
      </c>
      <c r="K769" t="s">
        <v>6273</v>
      </c>
      <c r="L769" t="s">
        <v>6411</v>
      </c>
      <c r="M769">
        <v>36251</v>
      </c>
      <c r="N769" t="s">
        <v>6275</v>
      </c>
      <c r="O769" t="s">
        <v>6292</v>
      </c>
      <c r="P769">
        <v>2</v>
      </c>
      <c r="Q769">
        <v>120000000</v>
      </c>
      <c r="R769">
        <v>0</v>
      </c>
      <c r="S769">
        <v>0</v>
      </c>
      <c r="T769">
        <v>0</v>
      </c>
      <c r="U769" t="s">
        <v>243</v>
      </c>
      <c r="W769">
        <v>0</v>
      </c>
      <c r="X769">
        <v>0</v>
      </c>
      <c r="Y769">
        <v>0</v>
      </c>
      <c r="Z769">
        <v>9999</v>
      </c>
      <c r="AA769">
        <v>0</v>
      </c>
      <c r="AB769">
        <v>0</v>
      </c>
      <c r="AC769">
        <v>0</v>
      </c>
      <c r="AE769" t="s">
        <v>26</v>
      </c>
      <c r="AF769" s="1">
        <v>44562</v>
      </c>
      <c r="AG769">
        <v>1</v>
      </c>
      <c r="AL769" s="1"/>
      <c r="AM769">
        <v>32108</v>
      </c>
      <c r="AN769">
        <v>0</v>
      </c>
      <c r="AO769">
        <v>0</v>
      </c>
      <c r="AQ769" t="s">
        <v>6411</v>
      </c>
      <c r="AR769" s="1">
        <v>44949.5807712963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</row>
    <row r="770" spans="1:51" x14ac:dyDescent="0.25">
      <c r="A770">
        <v>1</v>
      </c>
      <c r="B770">
        <v>639</v>
      </c>
      <c r="C770" t="str">
        <f>"*"&amp;VLOOKUP(Tabla_clientes.amazonaws.com_UnoEE_Morenos_Real_t201_mm_clientes[[#This Row],[f201_rowid_tercero]],tercero_c,2,)</f>
        <v>*139</v>
      </c>
      <c r="D770" t="str">
        <f>"*"&amp;VLOOKUP(Tabla_clientes.amazonaws.com_UnoEE_Morenos_Real_t201_mm_clientes[[#This Row],[f201_rowid_tercero]],tercero_c,7,)</f>
        <v>*SUPERTIENDAS Y DROGUERIAS OLIMPICA SA</v>
      </c>
      <c r="E770" t="s">
        <v>7525</v>
      </c>
      <c r="F770" t="s">
        <v>7526</v>
      </c>
      <c r="G770" t="str">
        <f>"*"&amp;VLOOKUP(Tabla_clientes.amazonaws.com_UnoEE_Morenos_Real_t201_mm_clientes[[#This Row],[f201_rowid_tercero]],penvio_c,3,)</f>
        <v>*000</v>
      </c>
      <c r="H770" t="str">
        <f>"*"&amp;VLOOKUP(Tabla_clientes.amazonaws.com_UnoEE_Morenos_Real_t201_mm_clientes[[#This Row],[f201_rowid_tercero]],penvio_c,5,)</f>
        <v>*SDO 515 CALLE 84</v>
      </c>
      <c r="I770" t="s">
        <v>6277</v>
      </c>
      <c r="J770">
        <v>1</v>
      </c>
      <c r="K770" t="s">
        <v>6273</v>
      </c>
      <c r="L770" t="s">
        <v>6411</v>
      </c>
      <c r="M770">
        <v>36252</v>
      </c>
      <c r="N770" t="s">
        <v>6275</v>
      </c>
      <c r="O770" t="s">
        <v>6292</v>
      </c>
      <c r="P770">
        <v>2</v>
      </c>
      <c r="Q770">
        <v>120000000</v>
      </c>
      <c r="R770">
        <v>0</v>
      </c>
      <c r="S770">
        <v>0</v>
      </c>
      <c r="T770">
        <v>0</v>
      </c>
      <c r="U770" t="s">
        <v>243</v>
      </c>
      <c r="W770">
        <v>0</v>
      </c>
      <c r="X770">
        <v>0</v>
      </c>
      <c r="Y770">
        <v>0</v>
      </c>
      <c r="Z770">
        <v>9999</v>
      </c>
      <c r="AA770">
        <v>0</v>
      </c>
      <c r="AB770">
        <v>0</v>
      </c>
      <c r="AC770">
        <v>0</v>
      </c>
      <c r="AE770" t="s">
        <v>26</v>
      </c>
      <c r="AF770" s="1">
        <v>44562</v>
      </c>
      <c r="AG770">
        <v>1</v>
      </c>
      <c r="AL770" s="1"/>
      <c r="AM770">
        <v>32109</v>
      </c>
      <c r="AN770">
        <v>0</v>
      </c>
      <c r="AO770">
        <v>0</v>
      </c>
      <c r="AQ770" t="s">
        <v>6411</v>
      </c>
      <c r="AR770" s="1">
        <v>44949.580780011573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</row>
    <row r="771" spans="1:51" x14ac:dyDescent="0.25">
      <c r="A771">
        <v>1</v>
      </c>
      <c r="B771">
        <v>639</v>
      </c>
      <c r="C771" t="str">
        <f>"*"&amp;VLOOKUP(Tabla_clientes.amazonaws.com_UnoEE_Morenos_Real_t201_mm_clientes[[#This Row],[f201_rowid_tercero]],tercero_c,2,)</f>
        <v>*139</v>
      </c>
      <c r="D771" t="str">
        <f>"*"&amp;VLOOKUP(Tabla_clientes.amazonaws.com_UnoEE_Morenos_Real_t201_mm_clientes[[#This Row],[f201_rowid_tercero]],tercero_c,7,)</f>
        <v>*SUPERTIENDAS Y DROGUERIAS OLIMPICA SA</v>
      </c>
      <c r="E771" t="s">
        <v>7527</v>
      </c>
      <c r="F771" t="s">
        <v>7528</v>
      </c>
      <c r="G771" t="str">
        <f>"*"&amp;VLOOKUP(Tabla_clientes.amazonaws.com_UnoEE_Morenos_Real_t201_mm_clientes[[#This Row],[f201_rowid_tercero]],penvio_c,3,)</f>
        <v>*000</v>
      </c>
      <c r="H771" t="str">
        <f>"*"&amp;VLOOKUP(Tabla_clientes.amazonaws.com_UnoEE_Morenos_Real_t201_mm_clientes[[#This Row],[f201_rowid_tercero]],penvio_c,5,)</f>
        <v>*SDO 515 CALLE 84</v>
      </c>
      <c r="I771" t="s">
        <v>6277</v>
      </c>
      <c r="J771">
        <v>1</v>
      </c>
      <c r="K771" t="s">
        <v>6273</v>
      </c>
      <c r="L771" t="s">
        <v>6411</v>
      </c>
      <c r="M771">
        <v>36253</v>
      </c>
      <c r="N771" t="s">
        <v>6275</v>
      </c>
      <c r="O771" t="s">
        <v>6292</v>
      </c>
      <c r="P771">
        <v>2</v>
      </c>
      <c r="Q771">
        <v>120000000</v>
      </c>
      <c r="R771">
        <v>0</v>
      </c>
      <c r="S771">
        <v>0</v>
      </c>
      <c r="T771">
        <v>0</v>
      </c>
      <c r="U771" t="s">
        <v>243</v>
      </c>
      <c r="W771">
        <v>0</v>
      </c>
      <c r="X771">
        <v>0</v>
      </c>
      <c r="Y771">
        <v>0</v>
      </c>
      <c r="Z771">
        <v>9999</v>
      </c>
      <c r="AA771">
        <v>0</v>
      </c>
      <c r="AB771">
        <v>0</v>
      </c>
      <c r="AC771">
        <v>0</v>
      </c>
      <c r="AE771" t="s">
        <v>26</v>
      </c>
      <c r="AF771" s="1">
        <v>44562</v>
      </c>
      <c r="AG771">
        <v>1</v>
      </c>
      <c r="AL771" s="1"/>
      <c r="AM771">
        <v>32110</v>
      </c>
      <c r="AN771">
        <v>0</v>
      </c>
      <c r="AO771">
        <v>0</v>
      </c>
      <c r="AQ771" t="s">
        <v>6411</v>
      </c>
      <c r="AR771" s="1">
        <v>44960.641798229168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</row>
    <row r="772" spans="1:51" x14ac:dyDescent="0.25">
      <c r="A772">
        <v>1</v>
      </c>
      <c r="B772">
        <v>639</v>
      </c>
      <c r="C772" t="str">
        <f>"*"&amp;VLOOKUP(Tabla_clientes.amazonaws.com_UnoEE_Morenos_Real_t201_mm_clientes[[#This Row],[f201_rowid_tercero]],tercero_c,2,)</f>
        <v>*139</v>
      </c>
      <c r="D772" t="str">
        <f>"*"&amp;VLOOKUP(Tabla_clientes.amazonaws.com_UnoEE_Morenos_Real_t201_mm_clientes[[#This Row],[f201_rowid_tercero]],tercero_c,7,)</f>
        <v>*SUPERTIENDAS Y DROGUERIAS OLIMPICA SA</v>
      </c>
      <c r="E772" t="s">
        <v>7529</v>
      </c>
      <c r="F772" t="s">
        <v>7530</v>
      </c>
      <c r="G772" t="str">
        <f>"*"&amp;VLOOKUP(Tabla_clientes.amazonaws.com_UnoEE_Morenos_Real_t201_mm_clientes[[#This Row],[f201_rowid_tercero]],penvio_c,3,)</f>
        <v>*000</v>
      </c>
      <c r="H772" t="str">
        <f>"*"&amp;VLOOKUP(Tabla_clientes.amazonaws.com_UnoEE_Morenos_Real_t201_mm_clientes[[#This Row],[f201_rowid_tercero]],penvio_c,5,)</f>
        <v>*SDO 515 CALLE 84</v>
      </c>
      <c r="I772" t="s">
        <v>6277</v>
      </c>
      <c r="J772">
        <v>1</v>
      </c>
      <c r="K772" t="s">
        <v>6273</v>
      </c>
      <c r="L772" t="s">
        <v>6411</v>
      </c>
      <c r="M772">
        <v>36254</v>
      </c>
      <c r="N772" t="s">
        <v>6275</v>
      </c>
      <c r="O772" t="s">
        <v>6292</v>
      </c>
      <c r="P772">
        <v>2</v>
      </c>
      <c r="Q772">
        <v>120000000</v>
      </c>
      <c r="R772">
        <v>0</v>
      </c>
      <c r="S772">
        <v>0</v>
      </c>
      <c r="T772">
        <v>0</v>
      </c>
      <c r="U772" t="s">
        <v>243</v>
      </c>
      <c r="W772">
        <v>0</v>
      </c>
      <c r="X772">
        <v>0</v>
      </c>
      <c r="Y772">
        <v>0</v>
      </c>
      <c r="Z772">
        <v>9999</v>
      </c>
      <c r="AA772">
        <v>0</v>
      </c>
      <c r="AB772">
        <v>0</v>
      </c>
      <c r="AC772">
        <v>0</v>
      </c>
      <c r="AE772" t="s">
        <v>26</v>
      </c>
      <c r="AF772" s="1">
        <v>44562</v>
      </c>
      <c r="AG772">
        <v>1</v>
      </c>
      <c r="AL772" s="1"/>
      <c r="AM772">
        <v>32111</v>
      </c>
      <c r="AN772">
        <v>0</v>
      </c>
      <c r="AO772">
        <v>0</v>
      </c>
      <c r="AQ772" t="s">
        <v>6411</v>
      </c>
      <c r="AR772" s="1">
        <v>44960.654588113423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</row>
    <row r="773" spans="1:51" x14ac:dyDescent="0.25">
      <c r="A773">
        <v>1</v>
      </c>
      <c r="B773">
        <v>639</v>
      </c>
      <c r="C773" t="str">
        <f>"*"&amp;VLOOKUP(Tabla_clientes.amazonaws.com_UnoEE_Morenos_Real_t201_mm_clientes[[#This Row],[f201_rowid_tercero]],tercero_c,2,)</f>
        <v>*139</v>
      </c>
      <c r="D773" t="str">
        <f>"*"&amp;VLOOKUP(Tabla_clientes.amazonaws.com_UnoEE_Morenos_Real_t201_mm_clientes[[#This Row],[f201_rowid_tercero]],tercero_c,7,)</f>
        <v>*SUPERTIENDAS Y DROGUERIAS OLIMPICA SA</v>
      </c>
      <c r="E773" t="s">
        <v>7531</v>
      </c>
      <c r="F773" t="s">
        <v>6374</v>
      </c>
      <c r="G773" t="str">
        <f>"*"&amp;VLOOKUP(Tabla_clientes.amazonaws.com_UnoEE_Morenos_Real_t201_mm_clientes[[#This Row],[f201_rowid_tercero]],penvio_c,3,)</f>
        <v>*000</v>
      </c>
      <c r="H773" t="str">
        <f>"*"&amp;VLOOKUP(Tabla_clientes.amazonaws.com_UnoEE_Morenos_Real_t201_mm_clientes[[#This Row],[f201_rowid_tercero]],penvio_c,5,)</f>
        <v>*SDO 515 CALLE 84</v>
      </c>
      <c r="I773" t="s">
        <v>6277</v>
      </c>
      <c r="J773">
        <v>1</v>
      </c>
      <c r="K773" t="s">
        <v>6273</v>
      </c>
      <c r="L773" t="s">
        <v>6411</v>
      </c>
      <c r="M773">
        <v>36255</v>
      </c>
      <c r="N773" t="s">
        <v>6275</v>
      </c>
      <c r="O773" t="s">
        <v>6292</v>
      </c>
      <c r="P773">
        <v>2</v>
      </c>
      <c r="Q773">
        <v>120000000</v>
      </c>
      <c r="R773">
        <v>0</v>
      </c>
      <c r="S773">
        <v>0</v>
      </c>
      <c r="T773">
        <v>0</v>
      </c>
      <c r="U773" t="s">
        <v>243</v>
      </c>
      <c r="W773">
        <v>0</v>
      </c>
      <c r="X773">
        <v>0</v>
      </c>
      <c r="Y773">
        <v>0</v>
      </c>
      <c r="Z773">
        <v>9999</v>
      </c>
      <c r="AA773">
        <v>0</v>
      </c>
      <c r="AB773">
        <v>0</v>
      </c>
      <c r="AC773">
        <v>0</v>
      </c>
      <c r="AE773" t="s">
        <v>26</v>
      </c>
      <c r="AF773" s="1">
        <v>44562</v>
      </c>
      <c r="AG773">
        <v>1</v>
      </c>
      <c r="AL773" s="1"/>
      <c r="AM773">
        <v>32112</v>
      </c>
      <c r="AN773">
        <v>0</v>
      </c>
      <c r="AO773">
        <v>0</v>
      </c>
      <c r="AQ773" t="s">
        <v>6411</v>
      </c>
      <c r="AR773" s="1">
        <v>44949.580805439815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</row>
    <row r="774" spans="1:51" x14ac:dyDescent="0.25">
      <c r="A774">
        <v>1</v>
      </c>
      <c r="B774">
        <v>639</v>
      </c>
      <c r="C774" t="str">
        <f>"*"&amp;VLOOKUP(Tabla_clientes.amazonaws.com_UnoEE_Morenos_Real_t201_mm_clientes[[#This Row],[f201_rowid_tercero]],tercero_c,2,)</f>
        <v>*139</v>
      </c>
      <c r="D774" t="str">
        <f>"*"&amp;VLOOKUP(Tabla_clientes.amazonaws.com_UnoEE_Morenos_Real_t201_mm_clientes[[#This Row],[f201_rowid_tercero]],tercero_c,7,)</f>
        <v>*SUPERTIENDAS Y DROGUERIAS OLIMPICA SA</v>
      </c>
      <c r="E774" t="s">
        <v>7532</v>
      </c>
      <c r="F774" t="s">
        <v>7533</v>
      </c>
      <c r="G774" t="str">
        <f>"*"&amp;VLOOKUP(Tabla_clientes.amazonaws.com_UnoEE_Morenos_Real_t201_mm_clientes[[#This Row],[f201_rowid_tercero]],penvio_c,3,)</f>
        <v>*000</v>
      </c>
      <c r="H774" t="str">
        <f>"*"&amp;VLOOKUP(Tabla_clientes.amazonaws.com_UnoEE_Morenos_Real_t201_mm_clientes[[#This Row],[f201_rowid_tercero]],penvio_c,5,)</f>
        <v>*SDO 515 CALLE 84</v>
      </c>
      <c r="I774" t="s">
        <v>6277</v>
      </c>
      <c r="J774">
        <v>1</v>
      </c>
      <c r="K774" t="s">
        <v>6273</v>
      </c>
      <c r="L774" t="s">
        <v>6411</v>
      </c>
      <c r="M774">
        <v>36256</v>
      </c>
      <c r="N774" t="s">
        <v>6275</v>
      </c>
      <c r="O774" t="s">
        <v>6292</v>
      </c>
      <c r="P774">
        <v>2</v>
      </c>
      <c r="Q774">
        <v>120000000</v>
      </c>
      <c r="R774">
        <v>0</v>
      </c>
      <c r="S774">
        <v>0</v>
      </c>
      <c r="T774">
        <v>0</v>
      </c>
      <c r="U774" t="s">
        <v>243</v>
      </c>
      <c r="W774">
        <v>0</v>
      </c>
      <c r="X774">
        <v>0</v>
      </c>
      <c r="Y774">
        <v>0</v>
      </c>
      <c r="Z774">
        <v>9999</v>
      </c>
      <c r="AA774">
        <v>0</v>
      </c>
      <c r="AB774">
        <v>0</v>
      </c>
      <c r="AC774">
        <v>0</v>
      </c>
      <c r="AE774" t="s">
        <v>26</v>
      </c>
      <c r="AF774" s="1">
        <v>44562</v>
      </c>
      <c r="AG774">
        <v>1</v>
      </c>
      <c r="AL774" s="1"/>
      <c r="AM774">
        <v>32113</v>
      </c>
      <c r="AN774">
        <v>0</v>
      </c>
      <c r="AO774">
        <v>0</v>
      </c>
      <c r="AQ774" t="s">
        <v>6411</v>
      </c>
      <c r="AR774" s="1">
        <v>44949.580813738423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</row>
    <row r="775" spans="1:51" x14ac:dyDescent="0.25">
      <c r="A775">
        <v>1</v>
      </c>
      <c r="B775">
        <v>639</v>
      </c>
      <c r="C775" t="str">
        <f>"*"&amp;VLOOKUP(Tabla_clientes.amazonaws.com_UnoEE_Morenos_Real_t201_mm_clientes[[#This Row],[f201_rowid_tercero]],tercero_c,2,)</f>
        <v>*139</v>
      </c>
      <c r="D775" t="str">
        <f>"*"&amp;VLOOKUP(Tabla_clientes.amazonaws.com_UnoEE_Morenos_Real_t201_mm_clientes[[#This Row],[f201_rowid_tercero]],tercero_c,7,)</f>
        <v>*SUPERTIENDAS Y DROGUERIAS OLIMPICA SA</v>
      </c>
      <c r="E775" t="s">
        <v>6877</v>
      </c>
      <c r="F775" t="s">
        <v>7534</v>
      </c>
      <c r="G775" t="str">
        <f>"*"&amp;VLOOKUP(Tabla_clientes.amazonaws.com_UnoEE_Morenos_Real_t201_mm_clientes[[#This Row],[f201_rowid_tercero]],penvio_c,3,)</f>
        <v>*000</v>
      </c>
      <c r="H775" t="str">
        <f>"*"&amp;VLOOKUP(Tabla_clientes.amazonaws.com_UnoEE_Morenos_Real_t201_mm_clientes[[#This Row],[f201_rowid_tercero]],penvio_c,5,)</f>
        <v>*SDO 515 CALLE 84</v>
      </c>
      <c r="I775" t="s">
        <v>6277</v>
      </c>
      <c r="J775">
        <v>1</v>
      </c>
      <c r="K775" t="s">
        <v>6273</v>
      </c>
      <c r="L775" t="s">
        <v>6411</v>
      </c>
      <c r="M775">
        <v>36257</v>
      </c>
      <c r="N775" t="s">
        <v>6275</v>
      </c>
      <c r="O775" t="s">
        <v>6292</v>
      </c>
      <c r="P775">
        <v>2</v>
      </c>
      <c r="Q775">
        <v>120000000</v>
      </c>
      <c r="R775">
        <v>0</v>
      </c>
      <c r="S775">
        <v>0</v>
      </c>
      <c r="T775">
        <v>0</v>
      </c>
      <c r="U775" t="s">
        <v>243</v>
      </c>
      <c r="W775">
        <v>0</v>
      </c>
      <c r="X775">
        <v>0</v>
      </c>
      <c r="Y775">
        <v>0</v>
      </c>
      <c r="Z775">
        <v>9999</v>
      </c>
      <c r="AA775">
        <v>0</v>
      </c>
      <c r="AB775">
        <v>0</v>
      </c>
      <c r="AC775">
        <v>0</v>
      </c>
      <c r="AE775" t="s">
        <v>26</v>
      </c>
      <c r="AF775" s="1">
        <v>44562</v>
      </c>
      <c r="AG775">
        <v>1</v>
      </c>
      <c r="AL775" s="1"/>
      <c r="AM775">
        <v>32114</v>
      </c>
      <c r="AN775">
        <v>0</v>
      </c>
      <c r="AO775">
        <v>0</v>
      </c>
      <c r="AQ775" t="s">
        <v>6411</v>
      </c>
      <c r="AR775" s="1">
        <v>44949.580821840274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</row>
    <row r="776" spans="1:51" x14ac:dyDescent="0.25">
      <c r="A776">
        <v>1</v>
      </c>
      <c r="B776">
        <v>639</v>
      </c>
      <c r="C776" t="str">
        <f>"*"&amp;VLOOKUP(Tabla_clientes.amazonaws.com_UnoEE_Morenos_Real_t201_mm_clientes[[#This Row],[f201_rowid_tercero]],tercero_c,2,)</f>
        <v>*139</v>
      </c>
      <c r="D776" t="str">
        <f>"*"&amp;VLOOKUP(Tabla_clientes.amazonaws.com_UnoEE_Morenos_Real_t201_mm_clientes[[#This Row],[f201_rowid_tercero]],tercero_c,7,)</f>
        <v>*SUPERTIENDAS Y DROGUERIAS OLIMPICA SA</v>
      </c>
      <c r="E776" t="s">
        <v>7535</v>
      </c>
      <c r="F776" t="s">
        <v>7536</v>
      </c>
      <c r="G776" t="str">
        <f>"*"&amp;VLOOKUP(Tabla_clientes.amazonaws.com_UnoEE_Morenos_Real_t201_mm_clientes[[#This Row],[f201_rowid_tercero]],penvio_c,3,)</f>
        <v>*000</v>
      </c>
      <c r="H776" t="str">
        <f>"*"&amp;VLOOKUP(Tabla_clientes.amazonaws.com_UnoEE_Morenos_Real_t201_mm_clientes[[#This Row],[f201_rowid_tercero]],penvio_c,5,)</f>
        <v>*SDO 515 CALLE 84</v>
      </c>
      <c r="I776" t="s">
        <v>6277</v>
      </c>
      <c r="J776">
        <v>1</v>
      </c>
      <c r="K776" t="s">
        <v>6273</v>
      </c>
      <c r="L776" t="s">
        <v>6411</v>
      </c>
      <c r="M776">
        <v>36258</v>
      </c>
      <c r="N776" t="s">
        <v>6275</v>
      </c>
      <c r="O776" t="s">
        <v>6292</v>
      </c>
      <c r="P776">
        <v>2</v>
      </c>
      <c r="Q776">
        <v>120000000</v>
      </c>
      <c r="R776">
        <v>0</v>
      </c>
      <c r="S776">
        <v>0</v>
      </c>
      <c r="T776">
        <v>0</v>
      </c>
      <c r="U776" t="s">
        <v>243</v>
      </c>
      <c r="W776">
        <v>0</v>
      </c>
      <c r="X776">
        <v>0</v>
      </c>
      <c r="Y776">
        <v>0</v>
      </c>
      <c r="Z776">
        <v>9999</v>
      </c>
      <c r="AA776">
        <v>0</v>
      </c>
      <c r="AB776">
        <v>0</v>
      </c>
      <c r="AC776">
        <v>0</v>
      </c>
      <c r="AE776" t="s">
        <v>26</v>
      </c>
      <c r="AF776" s="1">
        <v>44562</v>
      </c>
      <c r="AG776">
        <v>1</v>
      </c>
      <c r="AL776" s="1"/>
      <c r="AM776">
        <v>32115</v>
      </c>
      <c r="AN776">
        <v>0</v>
      </c>
      <c r="AO776">
        <v>0</v>
      </c>
      <c r="AQ776" t="s">
        <v>6411</v>
      </c>
      <c r="AR776" s="1">
        <v>44949.580829942126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</row>
    <row r="777" spans="1:51" x14ac:dyDescent="0.25">
      <c r="A777">
        <v>1</v>
      </c>
      <c r="B777">
        <v>639</v>
      </c>
      <c r="C777" t="str">
        <f>"*"&amp;VLOOKUP(Tabla_clientes.amazonaws.com_UnoEE_Morenos_Real_t201_mm_clientes[[#This Row],[f201_rowid_tercero]],tercero_c,2,)</f>
        <v>*139</v>
      </c>
      <c r="D777" t="str">
        <f>"*"&amp;VLOOKUP(Tabla_clientes.amazonaws.com_UnoEE_Morenos_Real_t201_mm_clientes[[#This Row],[f201_rowid_tercero]],tercero_c,7,)</f>
        <v>*SUPERTIENDAS Y DROGUERIAS OLIMPICA SA</v>
      </c>
      <c r="E777" t="s">
        <v>7537</v>
      </c>
      <c r="F777" t="s">
        <v>6403</v>
      </c>
      <c r="G777" t="str">
        <f>"*"&amp;VLOOKUP(Tabla_clientes.amazonaws.com_UnoEE_Morenos_Real_t201_mm_clientes[[#This Row],[f201_rowid_tercero]],penvio_c,3,)</f>
        <v>*000</v>
      </c>
      <c r="H777" t="str">
        <f>"*"&amp;VLOOKUP(Tabla_clientes.amazonaws.com_UnoEE_Morenos_Real_t201_mm_clientes[[#This Row],[f201_rowid_tercero]],penvio_c,5,)</f>
        <v>*SDO 515 CALLE 84</v>
      </c>
      <c r="I777" t="s">
        <v>6277</v>
      </c>
      <c r="J777">
        <v>1</v>
      </c>
      <c r="K777" t="s">
        <v>6273</v>
      </c>
      <c r="L777" t="s">
        <v>6411</v>
      </c>
      <c r="M777">
        <v>36259</v>
      </c>
      <c r="N777" t="s">
        <v>6275</v>
      </c>
      <c r="O777" t="s">
        <v>6292</v>
      </c>
      <c r="P777">
        <v>2</v>
      </c>
      <c r="Q777">
        <v>120000000</v>
      </c>
      <c r="R777">
        <v>0</v>
      </c>
      <c r="S777">
        <v>0</v>
      </c>
      <c r="T777">
        <v>0</v>
      </c>
      <c r="U777" t="s">
        <v>243</v>
      </c>
      <c r="W777">
        <v>0</v>
      </c>
      <c r="X777">
        <v>0</v>
      </c>
      <c r="Y777">
        <v>0</v>
      </c>
      <c r="Z777">
        <v>9999</v>
      </c>
      <c r="AA777">
        <v>0</v>
      </c>
      <c r="AB777">
        <v>0</v>
      </c>
      <c r="AC777">
        <v>0</v>
      </c>
      <c r="AE777" t="s">
        <v>26</v>
      </c>
      <c r="AF777" s="1">
        <v>44562</v>
      </c>
      <c r="AG777">
        <v>1</v>
      </c>
      <c r="AL777" s="1"/>
      <c r="AM777">
        <v>32116</v>
      </c>
      <c r="AN777">
        <v>0</v>
      </c>
      <c r="AO777">
        <v>0</v>
      </c>
      <c r="AQ777" t="s">
        <v>6411</v>
      </c>
      <c r="AR777" s="1">
        <v>44949.580837650465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</row>
    <row r="778" spans="1:51" x14ac:dyDescent="0.25">
      <c r="A778">
        <v>1</v>
      </c>
      <c r="B778">
        <v>639</v>
      </c>
      <c r="C778" t="str">
        <f>"*"&amp;VLOOKUP(Tabla_clientes.amazonaws.com_UnoEE_Morenos_Real_t201_mm_clientes[[#This Row],[f201_rowid_tercero]],tercero_c,2,)</f>
        <v>*139</v>
      </c>
      <c r="D778" t="str">
        <f>"*"&amp;VLOOKUP(Tabla_clientes.amazonaws.com_UnoEE_Morenos_Real_t201_mm_clientes[[#This Row],[f201_rowid_tercero]],tercero_c,7,)</f>
        <v>*SUPERTIENDAS Y DROGUERIAS OLIMPICA SA</v>
      </c>
      <c r="E778" t="s">
        <v>7538</v>
      </c>
      <c r="F778" t="s">
        <v>7539</v>
      </c>
      <c r="G778" t="str">
        <f>"*"&amp;VLOOKUP(Tabla_clientes.amazonaws.com_UnoEE_Morenos_Real_t201_mm_clientes[[#This Row],[f201_rowid_tercero]],penvio_c,3,)</f>
        <v>*000</v>
      </c>
      <c r="H778" t="str">
        <f>"*"&amp;VLOOKUP(Tabla_clientes.amazonaws.com_UnoEE_Morenos_Real_t201_mm_clientes[[#This Row],[f201_rowid_tercero]],penvio_c,5,)</f>
        <v>*SDO 515 CALLE 84</v>
      </c>
      <c r="I778" t="s">
        <v>6277</v>
      </c>
      <c r="J778">
        <v>1</v>
      </c>
      <c r="K778" t="s">
        <v>6273</v>
      </c>
      <c r="L778" t="s">
        <v>6411</v>
      </c>
      <c r="M778">
        <v>36260</v>
      </c>
      <c r="N778" t="s">
        <v>6275</v>
      </c>
      <c r="O778" t="s">
        <v>6292</v>
      </c>
      <c r="P778">
        <v>2</v>
      </c>
      <c r="Q778">
        <v>120000000</v>
      </c>
      <c r="R778">
        <v>0</v>
      </c>
      <c r="S778">
        <v>0</v>
      </c>
      <c r="T778">
        <v>0</v>
      </c>
      <c r="U778" t="s">
        <v>243</v>
      </c>
      <c r="W778">
        <v>0</v>
      </c>
      <c r="X778">
        <v>0</v>
      </c>
      <c r="Y778">
        <v>0</v>
      </c>
      <c r="Z778">
        <v>9999</v>
      </c>
      <c r="AA778">
        <v>0</v>
      </c>
      <c r="AB778">
        <v>0</v>
      </c>
      <c r="AC778">
        <v>0</v>
      </c>
      <c r="AE778" t="s">
        <v>26</v>
      </c>
      <c r="AF778" s="1">
        <v>44562</v>
      </c>
      <c r="AG778">
        <v>1</v>
      </c>
      <c r="AL778" s="1"/>
      <c r="AM778">
        <v>32117</v>
      </c>
      <c r="AN778">
        <v>0</v>
      </c>
      <c r="AO778">
        <v>0</v>
      </c>
      <c r="AQ778" t="s">
        <v>6411</v>
      </c>
      <c r="AR778" s="1">
        <v>44949.580845335651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</row>
    <row r="779" spans="1:51" x14ac:dyDescent="0.25">
      <c r="A779">
        <v>1</v>
      </c>
      <c r="B779">
        <v>639</v>
      </c>
      <c r="C779" t="str">
        <f>"*"&amp;VLOOKUP(Tabla_clientes.amazonaws.com_UnoEE_Morenos_Real_t201_mm_clientes[[#This Row],[f201_rowid_tercero]],tercero_c,2,)</f>
        <v>*139</v>
      </c>
      <c r="D779" t="str">
        <f>"*"&amp;VLOOKUP(Tabla_clientes.amazonaws.com_UnoEE_Morenos_Real_t201_mm_clientes[[#This Row],[f201_rowid_tercero]],tercero_c,7,)</f>
        <v>*SUPERTIENDAS Y DROGUERIAS OLIMPICA SA</v>
      </c>
      <c r="E779" t="s">
        <v>7540</v>
      </c>
      <c r="F779" t="s">
        <v>7541</v>
      </c>
      <c r="G779" t="str">
        <f>"*"&amp;VLOOKUP(Tabla_clientes.amazonaws.com_UnoEE_Morenos_Real_t201_mm_clientes[[#This Row],[f201_rowid_tercero]],penvio_c,3,)</f>
        <v>*000</v>
      </c>
      <c r="H779" t="str">
        <f>"*"&amp;VLOOKUP(Tabla_clientes.amazonaws.com_UnoEE_Morenos_Real_t201_mm_clientes[[#This Row],[f201_rowid_tercero]],penvio_c,5,)</f>
        <v>*SDO 515 CALLE 84</v>
      </c>
      <c r="I779" t="s">
        <v>6277</v>
      </c>
      <c r="J779">
        <v>1</v>
      </c>
      <c r="K779" t="s">
        <v>6273</v>
      </c>
      <c r="L779" t="s">
        <v>6411</v>
      </c>
      <c r="M779">
        <v>36261</v>
      </c>
      <c r="N779" t="s">
        <v>6275</v>
      </c>
      <c r="O779" t="s">
        <v>6292</v>
      </c>
      <c r="P779">
        <v>2</v>
      </c>
      <c r="Q779">
        <v>120000000</v>
      </c>
      <c r="R779">
        <v>0</v>
      </c>
      <c r="S779">
        <v>0</v>
      </c>
      <c r="T779">
        <v>0</v>
      </c>
      <c r="U779" t="s">
        <v>243</v>
      </c>
      <c r="W779">
        <v>0</v>
      </c>
      <c r="X779">
        <v>0</v>
      </c>
      <c r="Y779">
        <v>0</v>
      </c>
      <c r="Z779">
        <v>9999</v>
      </c>
      <c r="AA779">
        <v>0</v>
      </c>
      <c r="AB779">
        <v>0</v>
      </c>
      <c r="AC779">
        <v>0</v>
      </c>
      <c r="AE779" t="s">
        <v>26</v>
      </c>
      <c r="AF779" s="1">
        <v>44562</v>
      </c>
      <c r="AG779">
        <v>1</v>
      </c>
      <c r="AL779" s="1"/>
      <c r="AM779">
        <v>32118</v>
      </c>
      <c r="AN779">
        <v>0</v>
      </c>
      <c r="AO779">
        <v>0</v>
      </c>
      <c r="AQ779" t="s">
        <v>6411</v>
      </c>
      <c r="AR779" s="1">
        <v>44949.58085327546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</row>
    <row r="780" spans="1:51" x14ac:dyDescent="0.25">
      <c r="A780">
        <v>1</v>
      </c>
      <c r="B780">
        <v>639</v>
      </c>
      <c r="C780" t="str">
        <f>"*"&amp;VLOOKUP(Tabla_clientes.amazonaws.com_UnoEE_Morenos_Real_t201_mm_clientes[[#This Row],[f201_rowid_tercero]],tercero_c,2,)</f>
        <v>*139</v>
      </c>
      <c r="D780" t="str">
        <f>"*"&amp;VLOOKUP(Tabla_clientes.amazonaws.com_UnoEE_Morenos_Real_t201_mm_clientes[[#This Row],[f201_rowid_tercero]],tercero_c,7,)</f>
        <v>*SUPERTIENDAS Y DROGUERIAS OLIMPICA SA</v>
      </c>
      <c r="E780" t="s">
        <v>7542</v>
      </c>
      <c r="F780" t="s">
        <v>6364</v>
      </c>
      <c r="G780" t="str">
        <f>"*"&amp;VLOOKUP(Tabla_clientes.amazonaws.com_UnoEE_Morenos_Real_t201_mm_clientes[[#This Row],[f201_rowid_tercero]],penvio_c,3,)</f>
        <v>*000</v>
      </c>
      <c r="H780" t="str">
        <f>"*"&amp;VLOOKUP(Tabla_clientes.amazonaws.com_UnoEE_Morenos_Real_t201_mm_clientes[[#This Row],[f201_rowid_tercero]],penvio_c,5,)</f>
        <v>*SDO 515 CALLE 84</v>
      </c>
      <c r="I780" t="s">
        <v>6277</v>
      </c>
      <c r="J780">
        <v>1</v>
      </c>
      <c r="K780" t="s">
        <v>6273</v>
      </c>
      <c r="L780" t="s">
        <v>6411</v>
      </c>
      <c r="M780">
        <v>36262</v>
      </c>
      <c r="N780" t="s">
        <v>6275</v>
      </c>
      <c r="O780" t="s">
        <v>6292</v>
      </c>
      <c r="P780">
        <v>2</v>
      </c>
      <c r="Q780">
        <v>120000000</v>
      </c>
      <c r="R780">
        <v>0</v>
      </c>
      <c r="S780">
        <v>0</v>
      </c>
      <c r="T780">
        <v>0</v>
      </c>
      <c r="U780" t="s">
        <v>243</v>
      </c>
      <c r="W780">
        <v>0</v>
      </c>
      <c r="X780">
        <v>0</v>
      </c>
      <c r="Y780">
        <v>0</v>
      </c>
      <c r="Z780">
        <v>9999</v>
      </c>
      <c r="AA780">
        <v>0</v>
      </c>
      <c r="AB780">
        <v>0</v>
      </c>
      <c r="AC780">
        <v>0</v>
      </c>
      <c r="AE780" t="s">
        <v>26</v>
      </c>
      <c r="AF780" s="1">
        <v>44562</v>
      </c>
      <c r="AG780">
        <v>1</v>
      </c>
      <c r="AL780" s="1"/>
      <c r="AM780">
        <v>32119</v>
      </c>
      <c r="AN780">
        <v>0</v>
      </c>
      <c r="AO780">
        <v>0</v>
      </c>
      <c r="AQ780" t="s">
        <v>6411</v>
      </c>
      <c r="AR780" s="1">
        <v>44949.580861493057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</row>
    <row r="781" spans="1:51" x14ac:dyDescent="0.25">
      <c r="A781">
        <v>1</v>
      </c>
      <c r="B781">
        <v>639</v>
      </c>
      <c r="C781" t="str">
        <f>"*"&amp;VLOOKUP(Tabla_clientes.amazonaws.com_UnoEE_Morenos_Real_t201_mm_clientes[[#This Row],[f201_rowid_tercero]],tercero_c,2,)</f>
        <v>*139</v>
      </c>
      <c r="D781" t="str">
        <f>"*"&amp;VLOOKUP(Tabla_clientes.amazonaws.com_UnoEE_Morenos_Real_t201_mm_clientes[[#This Row],[f201_rowid_tercero]],tercero_c,7,)</f>
        <v>*SUPERTIENDAS Y DROGUERIAS OLIMPICA SA</v>
      </c>
      <c r="E781" t="s">
        <v>7543</v>
      </c>
      <c r="F781" t="s">
        <v>7544</v>
      </c>
      <c r="G781" t="str">
        <f>"*"&amp;VLOOKUP(Tabla_clientes.amazonaws.com_UnoEE_Morenos_Real_t201_mm_clientes[[#This Row],[f201_rowid_tercero]],penvio_c,3,)</f>
        <v>*000</v>
      </c>
      <c r="H781" t="str">
        <f>"*"&amp;VLOOKUP(Tabla_clientes.amazonaws.com_UnoEE_Morenos_Real_t201_mm_clientes[[#This Row],[f201_rowid_tercero]],penvio_c,5,)</f>
        <v>*SDO 515 CALLE 84</v>
      </c>
      <c r="I781" t="s">
        <v>6277</v>
      </c>
      <c r="J781">
        <v>1</v>
      </c>
      <c r="K781" t="s">
        <v>6273</v>
      </c>
      <c r="L781" t="s">
        <v>6411</v>
      </c>
      <c r="M781">
        <v>36263</v>
      </c>
      <c r="N781" t="s">
        <v>6275</v>
      </c>
      <c r="O781" t="s">
        <v>6292</v>
      </c>
      <c r="P781">
        <v>2</v>
      </c>
      <c r="Q781">
        <v>120000000</v>
      </c>
      <c r="R781">
        <v>0</v>
      </c>
      <c r="S781">
        <v>0</v>
      </c>
      <c r="T781">
        <v>0</v>
      </c>
      <c r="U781" t="s">
        <v>243</v>
      </c>
      <c r="W781">
        <v>0</v>
      </c>
      <c r="X781">
        <v>0</v>
      </c>
      <c r="Y781">
        <v>0</v>
      </c>
      <c r="Z781">
        <v>9999</v>
      </c>
      <c r="AA781">
        <v>0</v>
      </c>
      <c r="AB781">
        <v>0</v>
      </c>
      <c r="AC781">
        <v>0</v>
      </c>
      <c r="AE781" t="s">
        <v>26</v>
      </c>
      <c r="AF781" s="1">
        <v>44562</v>
      </c>
      <c r="AG781">
        <v>1</v>
      </c>
      <c r="AL781" s="1"/>
      <c r="AM781">
        <v>32120</v>
      </c>
      <c r="AN781">
        <v>0</v>
      </c>
      <c r="AO781">
        <v>0</v>
      </c>
      <c r="AQ781" t="s">
        <v>6411</v>
      </c>
      <c r="AR781" s="1">
        <v>44949.580869942132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</row>
    <row r="782" spans="1:51" x14ac:dyDescent="0.25">
      <c r="A782">
        <v>1</v>
      </c>
      <c r="B782">
        <v>639</v>
      </c>
      <c r="C782" t="str">
        <f>"*"&amp;VLOOKUP(Tabla_clientes.amazonaws.com_UnoEE_Morenos_Real_t201_mm_clientes[[#This Row],[f201_rowid_tercero]],tercero_c,2,)</f>
        <v>*139</v>
      </c>
      <c r="D782" t="str">
        <f>"*"&amp;VLOOKUP(Tabla_clientes.amazonaws.com_UnoEE_Morenos_Real_t201_mm_clientes[[#This Row],[f201_rowid_tercero]],tercero_c,7,)</f>
        <v>*SUPERTIENDAS Y DROGUERIAS OLIMPICA SA</v>
      </c>
      <c r="E782" t="s">
        <v>7197</v>
      </c>
      <c r="F782" t="s">
        <v>7545</v>
      </c>
      <c r="G782" t="str">
        <f>"*"&amp;VLOOKUP(Tabla_clientes.amazonaws.com_UnoEE_Morenos_Real_t201_mm_clientes[[#This Row],[f201_rowid_tercero]],penvio_c,3,)</f>
        <v>*000</v>
      </c>
      <c r="H782" t="str">
        <f>"*"&amp;VLOOKUP(Tabla_clientes.amazonaws.com_UnoEE_Morenos_Real_t201_mm_clientes[[#This Row],[f201_rowid_tercero]],penvio_c,5,)</f>
        <v>*SDO 515 CALLE 84</v>
      </c>
      <c r="I782" t="s">
        <v>6277</v>
      </c>
      <c r="J782">
        <v>1</v>
      </c>
      <c r="K782" t="s">
        <v>6273</v>
      </c>
      <c r="L782" t="s">
        <v>6411</v>
      </c>
      <c r="M782">
        <v>36264</v>
      </c>
      <c r="N782" t="s">
        <v>6275</v>
      </c>
      <c r="O782" t="s">
        <v>6292</v>
      </c>
      <c r="P782">
        <v>2</v>
      </c>
      <c r="Q782">
        <v>120000000</v>
      </c>
      <c r="R782">
        <v>0</v>
      </c>
      <c r="S782">
        <v>0</v>
      </c>
      <c r="T782">
        <v>0</v>
      </c>
      <c r="U782" t="s">
        <v>243</v>
      </c>
      <c r="W782">
        <v>0</v>
      </c>
      <c r="X782">
        <v>0</v>
      </c>
      <c r="Y782">
        <v>0</v>
      </c>
      <c r="Z782">
        <v>9999</v>
      </c>
      <c r="AA782">
        <v>0</v>
      </c>
      <c r="AB782">
        <v>0</v>
      </c>
      <c r="AC782">
        <v>0</v>
      </c>
      <c r="AE782" t="s">
        <v>26</v>
      </c>
      <c r="AF782" s="1">
        <v>44562</v>
      </c>
      <c r="AG782">
        <v>1</v>
      </c>
      <c r="AL782" s="1"/>
      <c r="AM782">
        <v>32121</v>
      </c>
      <c r="AN782">
        <v>0</v>
      </c>
      <c r="AO782">
        <v>0</v>
      </c>
      <c r="AQ782" t="s">
        <v>6411</v>
      </c>
      <c r="AR782" s="1">
        <v>44949.580879085646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</row>
    <row r="783" spans="1:51" x14ac:dyDescent="0.25">
      <c r="A783">
        <v>1</v>
      </c>
      <c r="B783">
        <v>639</v>
      </c>
      <c r="C783" t="str">
        <f>"*"&amp;VLOOKUP(Tabla_clientes.amazonaws.com_UnoEE_Morenos_Real_t201_mm_clientes[[#This Row],[f201_rowid_tercero]],tercero_c,2,)</f>
        <v>*139</v>
      </c>
      <c r="D783" t="str">
        <f>"*"&amp;VLOOKUP(Tabla_clientes.amazonaws.com_UnoEE_Morenos_Real_t201_mm_clientes[[#This Row],[f201_rowid_tercero]],tercero_c,7,)</f>
        <v>*SUPERTIENDAS Y DROGUERIAS OLIMPICA SA</v>
      </c>
      <c r="E783" t="s">
        <v>6464</v>
      </c>
      <c r="F783" t="s">
        <v>7546</v>
      </c>
      <c r="G783" t="str">
        <f>"*"&amp;VLOOKUP(Tabla_clientes.amazonaws.com_UnoEE_Morenos_Real_t201_mm_clientes[[#This Row],[f201_rowid_tercero]],penvio_c,3,)</f>
        <v>*000</v>
      </c>
      <c r="H783" t="str">
        <f>"*"&amp;VLOOKUP(Tabla_clientes.amazonaws.com_UnoEE_Morenos_Real_t201_mm_clientes[[#This Row],[f201_rowid_tercero]],penvio_c,5,)</f>
        <v>*SDO 515 CALLE 84</v>
      </c>
      <c r="I783" t="s">
        <v>6277</v>
      </c>
      <c r="J783">
        <v>1</v>
      </c>
      <c r="K783" t="s">
        <v>6273</v>
      </c>
      <c r="L783" t="s">
        <v>6411</v>
      </c>
      <c r="M783">
        <v>36265</v>
      </c>
      <c r="N783" t="s">
        <v>6275</v>
      </c>
      <c r="O783" t="s">
        <v>6292</v>
      </c>
      <c r="P783">
        <v>2</v>
      </c>
      <c r="Q783">
        <v>120000000</v>
      </c>
      <c r="R783">
        <v>0</v>
      </c>
      <c r="S783">
        <v>0</v>
      </c>
      <c r="T783">
        <v>0</v>
      </c>
      <c r="U783" t="s">
        <v>243</v>
      </c>
      <c r="W783">
        <v>0</v>
      </c>
      <c r="X783">
        <v>0</v>
      </c>
      <c r="Y783">
        <v>0</v>
      </c>
      <c r="Z783">
        <v>9999</v>
      </c>
      <c r="AA783">
        <v>0</v>
      </c>
      <c r="AB783">
        <v>0</v>
      </c>
      <c r="AC783">
        <v>0</v>
      </c>
      <c r="AE783" t="s">
        <v>26</v>
      </c>
      <c r="AF783" s="1">
        <v>44562</v>
      </c>
      <c r="AG783">
        <v>1</v>
      </c>
      <c r="AL783" s="1"/>
      <c r="AM783">
        <v>32122</v>
      </c>
      <c r="AN783">
        <v>0</v>
      </c>
      <c r="AO783">
        <v>0</v>
      </c>
      <c r="AQ783" t="s">
        <v>6411</v>
      </c>
      <c r="AR783" s="1">
        <v>44949.580888194447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</row>
    <row r="784" spans="1:51" x14ac:dyDescent="0.25">
      <c r="A784">
        <v>1</v>
      </c>
      <c r="B784">
        <v>639</v>
      </c>
      <c r="C784" t="str">
        <f>"*"&amp;VLOOKUP(Tabla_clientes.amazonaws.com_UnoEE_Morenos_Real_t201_mm_clientes[[#This Row],[f201_rowid_tercero]],tercero_c,2,)</f>
        <v>*139</v>
      </c>
      <c r="D784" t="str">
        <f>"*"&amp;VLOOKUP(Tabla_clientes.amazonaws.com_UnoEE_Morenos_Real_t201_mm_clientes[[#This Row],[f201_rowid_tercero]],tercero_c,7,)</f>
        <v>*SUPERTIENDAS Y DROGUERIAS OLIMPICA SA</v>
      </c>
      <c r="E784" t="s">
        <v>6466</v>
      </c>
      <c r="F784" t="s">
        <v>7547</v>
      </c>
      <c r="G784" t="str">
        <f>"*"&amp;VLOOKUP(Tabla_clientes.amazonaws.com_UnoEE_Morenos_Real_t201_mm_clientes[[#This Row],[f201_rowid_tercero]],penvio_c,3,)</f>
        <v>*000</v>
      </c>
      <c r="H784" t="str">
        <f>"*"&amp;VLOOKUP(Tabla_clientes.amazonaws.com_UnoEE_Morenos_Real_t201_mm_clientes[[#This Row],[f201_rowid_tercero]],penvio_c,5,)</f>
        <v>*SDO 515 CALLE 84</v>
      </c>
      <c r="I784" t="s">
        <v>6277</v>
      </c>
      <c r="J784">
        <v>1</v>
      </c>
      <c r="K784" t="s">
        <v>6273</v>
      </c>
      <c r="L784" t="s">
        <v>6411</v>
      </c>
      <c r="M784">
        <v>36266</v>
      </c>
      <c r="N784" t="s">
        <v>6275</v>
      </c>
      <c r="O784" t="s">
        <v>6292</v>
      </c>
      <c r="P784">
        <v>2</v>
      </c>
      <c r="Q784">
        <v>120000000</v>
      </c>
      <c r="R784">
        <v>0</v>
      </c>
      <c r="S784">
        <v>0</v>
      </c>
      <c r="T784">
        <v>0</v>
      </c>
      <c r="U784" t="s">
        <v>243</v>
      </c>
      <c r="W784">
        <v>0</v>
      </c>
      <c r="X784">
        <v>0</v>
      </c>
      <c r="Y784">
        <v>0</v>
      </c>
      <c r="Z784">
        <v>9999</v>
      </c>
      <c r="AA784">
        <v>0</v>
      </c>
      <c r="AB784">
        <v>0</v>
      </c>
      <c r="AC784">
        <v>0</v>
      </c>
      <c r="AE784" t="s">
        <v>26</v>
      </c>
      <c r="AF784" s="1">
        <v>44562</v>
      </c>
      <c r="AG784">
        <v>1</v>
      </c>
      <c r="AL784" s="1"/>
      <c r="AM784">
        <v>32123</v>
      </c>
      <c r="AN784">
        <v>0</v>
      </c>
      <c r="AO784">
        <v>0</v>
      </c>
      <c r="AQ784" t="s">
        <v>6411</v>
      </c>
      <c r="AR784" s="1">
        <v>44949.580897453707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</row>
    <row r="785" spans="1:51" x14ac:dyDescent="0.25">
      <c r="A785">
        <v>1</v>
      </c>
      <c r="B785">
        <v>639</v>
      </c>
      <c r="C785" t="str">
        <f>"*"&amp;VLOOKUP(Tabla_clientes.amazonaws.com_UnoEE_Morenos_Real_t201_mm_clientes[[#This Row],[f201_rowid_tercero]],tercero_c,2,)</f>
        <v>*139</v>
      </c>
      <c r="D785" t="str">
        <f>"*"&amp;VLOOKUP(Tabla_clientes.amazonaws.com_UnoEE_Morenos_Real_t201_mm_clientes[[#This Row],[f201_rowid_tercero]],tercero_c,7,)</f>
        <v>*SUPERTIENDAS Y DROGUERIAS OLIMPICA SA</v>
      </c>
      <c r="E785" t="s">
        <v>7548</v>
      </c>
      <c r="F785" t="s">
        <v>7549</v>
      </c>
      <c r="G785" t="str">
        <f>"*"&amp;VLOOKUP(Tabla_clientes.amazonaws.com_UnoEE_Morenos_Real_t201_mm_clientes[[#This Row],[f201_rowid_tercero]],penvio_c,3,)</f>
        <v>*000</v>
      </c>
      <c r="H785" t="str">
        <f>"*"&amp;VLOOKUP(Tabla_clientes.amazonaws.com_UnoEE_Morenos_Real_t201_mm_clientes[[#This Row],[f201_rowid_tercero]],penvio_c,5,)</f>
        <v>*SDO 515 CALLE 84</v>
      </c>
      <c r="I785" t="s">
        <v>6277</v>
      </c>
      <c r="J785">
        <v>1</v>
      </c>
      <c r="K785" t="s">
        <v>6273</v>
      </c>
      <c r="L785" t="s">
        <v>6411</v>
      </c>
      <c r="M785">
        <v>36267</v>
      </c>
      <c r="N785" t="s">
        <v>6275</v>
      </c>
      <c r="O785" t="s">
        <v>6292</v>
      </c>
      <c r="P785">
        <v>2</v>
      </c>
      <c r="Q785">
        <v>120000000</v>
      </c>
      <c r="R785">
        <v>0</v>
      </c>
      <c r="S785">
        <v>0</v>
      </c>
      <c r="T785">
        <v>0</v>
      </c>
      <c r="U785" t="s">
        <v>243</v>
      </c>
      <c r="W785">
        <v>0</v>
      </c>
      <c r="X785">
        <v>0</v>
      </c>
      <c r="Y785">
        <v>0</v>
      </c>
      <c r="Z785">
        <v>9999</v>
      </c>
      <c r="AA785">
        <v>0</v>
      </c>
      <c r="AB785">
        <v>0</v>
      </c>
      <c r="AC785">
        <v>0</v>
      </c>
      <c r="AE785" t="s">
        <v>26</v>
      </c>
      <c r="AF785" s="1">
        <v>44562</v>
      </c>
      <c r="AG785">
        <v>1</v>
      </c>
      <c r="AL785" s="1"/>
      <c r="AM785">
        <v>32124</v>
      </c>
      <c r="AN785">
        <v>0</v>
      </c>
      <c r="AO785">
        <v>0</v>
      </c>
      <c r="AQ785" t="s">
        <v>6411</v>
      </c>
      <c r="AR785" s="1">
        <v>44960.661174189816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</row>
    <row r="786" spans="1:51" x14ac:dyDescent="0.25">
      <c r="A786">
        <v>1</v>
      </c>
      <c r="B786">
        <v>639</v>
      </c>
      <c r="C786" t="str">
        <f>"*"&amp;VLOOKUP(Tabla_clientes.amazonaws.com_UnoEE_Morenos_Real_t201_mm_clientes[[#This Row],[f201_rowid_tercero]],tercero_c,2,)</f>
        <v>*139</v>
      </c>
      <c r="D786" t="str">
        <f>"*"&amp;VLOOKUP(Tabla_clientes.amazonaws.com_UnoEE_Morenos_Real_t201_mm_clientes[[#This Row],[f201_rowid_tercero]],tercero_c,7,)</f>
        <v>*SUPERTIENDAS Y DROGUERIAS OLIMPICA SA</v>
      </c>
      <c r="E786" t="s">
        <v>7550</v>
      </c>
      <c r="F786" t="s">
        <v>7551</v>
      </c>
      <c r="G786" t="str">
        <f>"*"&amp;VLOOKUP(Tabla_clientes.amazonaws.com_UnoEE_Morenos_Real_t201_mm_clientes[[#This Row],[f201_rowid_tercero]],penvio_c,3,)</f>
        <v>*000</v>
      </c>
      <c r="H786" t="str">
        <f>"*"&amp;VLOOKUP(Tabla_clientes.amazonaws.com_UnoEE_Morenos_Real_t201_mm_clientes[[#This Row],[f201_rowid_tercero]],penvio_c,5,)</f>
        <v>*SDO 515 CALLE 84</v>
      </c>
      <c r="I786" t="s">
        <v>6277</v>
      </c>
      <c r="J786">
        <v>1</v>
      </c>
      <c r="K786" t="s">
        <v>6273</v>
      </c>
      <c r="L786" t="s">
        <v>6411</v>
      </c>
      <c r="M786">
        <v>36268</v>
      </c>
      <c r="N786" t="s">
        <v>6275</v>
      </c>
      <c r="O786" t="s">
        <v>6292</v>
      </c>
      <c r="P786">
        <v>2</v>
      </c>
      <c r="Q786">
        <v>120000000</v>
      </c>
      <c r="R786">
        <v>0</v>
      </c>
      <c r="S786">
        <v>0</v>
      </c>
      <c r="T786">
        <v>0</v>
      </c>
      <c r="U786" t="s">
        <v>243</v>
      </c>
      <c r="W786">
        <v>0</v>
      </c>
      <c r="X786">
        <v>0</v>
      </c>
      <c r="Y786">
        <v>0</v>
      </c>
      <c r="Z786">
        <v>9999</v>
      </c>
      <c r="AA786">
        <v>0</v>
      </c>
      <c r="AB786">
        <v>0</v>
      </c>
      <c r="AC786">
        <v>0</v>
      </c>
      <c r="AE786" t="s">
        <v>26</v>
      </c>
      <c r="AF786" s="1">
        <v>44562</v>
      </c>
      <c r="AG786">
        <v>1</v>
      </c>
      <c r="AL786" s="1"/>
      <c r="AM786">
        <v>32125</v>
      </c>
      <c r="AN786">
        <v>0</v>
      </c>
      <c r="AO786">
        <v>0</v>
      </c>
      <c r="AQ786" t="s">
        <v>6411</v>
      </c>
      <c r="AR786" s="1">
        <v>44970.461468055553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</row>
    <row r="787" spans="1:51" x14ac:dyDescent="0.25">
      <c r="A787">
        <v>1</v>
      </c>
      <c r="B787">
        <v>639</v>
      </c>
      <c r="C787" t="str">
        <f>"*"&amp;VLOOKUP(Tabla_clientes.amazonaws.com_UnoEE_Morenos_Real_t201_mm_clientes[[#This Row],[f201_rowid_tercero]],tercero_c,2,)</f>
        <v>*139</v>
      </c>
      <c r="D787" t="str">
        <f>"*"&amp;VLOOKUP(Tabla_clientes.amazonaws.com_UnoEE_Morenos_Real_t201_mm_clientes[[#This Row],[f201_rowid_tercero]],tercero_c,7,)</f>
        <v>*SUPERTIENDAS Y DROGUERIAS OLIMPICA SA</v>
      </c>
      <c r="E787" t="s">
        <v>7552</v>
      </c>
      <c r="F787" t="s">
        <v>7553</v>
      </c>
      <c r="G787" t="str">
        <f>"*"&amp;VLOOKUP(Tabla_clientes.amazonaws.com_UnoEE_Morenos_Real_t201_mm_clientes[[#This Row],[f201_rowid_tercero]],penvio_c,3,)</f>
        <v>*000</v>
      </c>
      <c r="H787" t="str">
        <f>"*"&amp;VLOOKUP(Tabla_clientes.amazonaws.com_UnoEE_Morenos_Real_t201_mm_clientes[[#This Row],[f201_rowid_tercero]],penvio_c,5,)</f>
        <v>*SDO 515 CALLE 84</v>
      </c>
      <c r="I787" t="s">
        <v>6277</v>
      </c>
      <c r="J787">
        <v>1</v>
      </c>
      <c r="K787" t="s">
        <v>6273</v>
      </c>
      <c r="L787" t="s">
        <v>6411</v>
      </c>
      <c r="M787">
        <v>36269</v>
      </c>
      <c r="N787" t="s">
        <v>6275</v>
      </c>
      <c r="O787" t="s">
        <v>6292</v>
      </c>
      <c r="P787">
        <v>2</v>
      </c>
      <c r="Q787">
        <v>120000000</v>
      </c>
      <c r="R787">
        <v>0</v>
      </c>
      <c r="S787">
        <v>0</v>
      </c>
      <c r="T787">
        <v>0</v>
      </c>
      <c r="U787" t="s">
        <v>243</v>
      </c>
      <c r="W787">
        <v>0</v>
      </c>
      <c r="X787">
        <v>0</v>
      </c>
      <c r="Y787">
        <v>0</v>
      </c>
      <c r="Z787">
        <v>9999</v>
      </c>
      <c r="AA787">
        <v>0</v>
      </c>
      <c r="AB787">
        <v>0</v>
      </c>
      <c r="AC787">
        <v>0</v>
      </c>
      <c r="AE787" t="s">
        <v>26</v>
      </c>
      <c r="AF787" s="1">
        <v>44562</v>
      </c>
      <c r="AG787">
        <v>1</v>
      </c>
      <c r="AL787" s="1"/>
      <c r="AM787">
        <v>32126</v>
      </c>
      <c r="AN787">
        <v>0</v>
      </c>
      <c r="AO787">
        <v>0</v>
      </c>
      <c r="AQ787" t="s">
        <v>6411</v>
      </c>
      <c r="AR787" s="1">
        <v>44949.580921527777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</row>
    <row r="788" spans="1:51" x14ac:dyDescent="0.25">
      <c r="A788">
        <v>1</v>
      </c>
      <c r="B788">
        <v>639</v>
      </c>
      <c r="C788" t="str">
        <f>"*"&amp;VLOOKUP(Tabla_clientes.amazonaws.com_UnoEE_Morenos_Real_t201_mm_clientes[[#This Row],[f201_rowid_tercero]],tercero_c,2,)</f>
        <v>*139</v>
      </c>
      <c r="D788" t="str">
        <f>"*"&amp;VLOOKUP(Tabla_clientes.amazonaws.com_UnoEE_Morenos_Real_t201_mm_clientes[[#This Row],[f201_rowid_tercero]],tercero_c,7,)</f>
        <v>*SUPERTIENDAS Y DROGUERIAS OLIMPICA SA</v>
      </c>
      <c r="E788" t="s">
        <v>7554</v>
      </c>
      <c r="F788" t="s">
        <v>7555</v>
      </c>
      <c r="G788" t="str">
        <f>"*"&amp;VLOOKUP(Tabla_clientes.amazonaws.com_UnoEE_Morenos_Real_t201_mm_clientes[[#This Row],[f201_rowid_tercero]],penvio_c,3,)</f>
        <v>*000</v>
      </c>
      <c r="H788" t="str">
        <f>"*"&amp;VLOOKUP(Tabla_clientes.amazonaws.com_UnoEE_Morenos_Real_t201_mm_clientes[[#This Row],[f201_rowid_tercero]],penvio_c,5,)</f>
        <v>*SDO 515 CALLE 84</v>
      </c>
      <c r="I788" t="s">
        <v>6277</v>
      </c>
      <c r="J788">
        <v>1</v>
      </c>
      <c r="K788" t="s">
        <v>6273</v>
      </c>
      <c r="L788" t="s">
        <v>6411</v>
      </c>
      <c r="M788">
        <v>36270</v>
      </c>
      <c r="N788" t="s">
        <v>6275</v>
      </c>
      <c r="O788" t="s">
        <v>6292</v>
      </c>
      <c r="P788">
        <v>2</v>
      </c>
      <c r="Q788">
        <v>120000000</v>
      </c>
      <c r="R788">
        <v>0</v>
      </c>
      <c r="S788">
        <v>0</v>
      </c>
      <c r="T788">
        <v>0</v>
      </c>
      <c r="U788" t="s">
        <v>243</v>
      </c>
      <c r="W788">
        <v>0</v>
      </c>
      <c r="X788">
        <v>0</v>
      </c>
      <c r="Y788">
        <v>0</v>
      </c>
      <c r="Z788">
        <v>9999</v>
      </c>
      <c r="AA788">
        <v>0</v>
      </c>
      <c r="AB788">
        <v>0</v>
      </c>
      <c r="AC788">
        <v>0</v>
      </c>
      <c r="AE788" t="s">
        <v>26</v>
      </c>
      <c r="AF788" s="1">
        <v>44562</v>
      </c>
      <c r="AG788">
        <v>1</v>
      </c>
      <c r="AL788" s="1"/>
      <c r="AM788">
        <v>32127</v>
      </c>
      <c r="AN788">
        <v>0</v>
      </c>
      <c r="AO788">
        <v>0</v>
      </c>
      <c r="AQ788" t="s">
        <v>6411</v>
      </c>
      <c r="AR788" s="1">
        <v>44949.580929861113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</row>
    <row r="789" spans="1:51" x14ac:dyDescent="0.25">
      <c r="A789">
        <v>1</v>
      </c>
      <c r="B789">
        <v>639</v>
      </c>
      <c r="C789" t="str">
        <f>"*"&amp;VLOOKUP(Tabla_clientes.amazonaws.com_UnoEE_Morenos_Real_t201_mm_clientes[[#This Row],[f201_rowid_tercero]],tercero_c,2,)</f>
        <v>*139</v>
      </c>
      <c r="D789" t="str">
        <f>"*"&amp;VLOOKUP(Tabla_clientes.amazonaws.com_UnoEE_Morenos_Real_t201_mm_clientes[[#This Row],[f201_rowid_tercero]],tercero_c,7,)</f>
        <v>*SUPERTIENDAS Y DROGUERIAS OLIMPICA SA</v>
      </c>
      <c r="E789" t="s">
        <v>7556</v>
      </c>
      <c r="F789" t="s">
        <v>7557</v>
      </c>
      <c r="G789" t="str">
        <f>"*"&amp;VLOOKUP(Tabla_clientes.amazonaws.com_UnoEE_Morenos_Real_t201_mm_clientes[[#This Row],[f201_rowid_tercero]],penvio_c,3,)</f>
        <v>*000</v>
      </c>
      <c r="H789" t="str">
        <f>"*"&amp;VLOOKUP(Tabla_clientes.amazonaws.com_UnoEE_Morenos_Real_t201_mm_clientes[[#This Row],[f201_rowid_tercero]],penvio_c,5,)</f>
        <v>*SDO 515 CALLE 84</v>
      </c>
      <c r="I789" t="s">
        <v>6277</v>
      </c>
      <c r="J789">
        <v>1</v>
      </c>
      <c r="K789" t="s">
        <v>6273</v>
      </c>
      <c r="L789" t="s">
        <v>6411</v>
      </c>
      <c r="M789">
        <v>36271</v>
      </c>
      <c r="N789" t="s">
        <v>6275</v>
      </c>
      <c r="O789" t="s">
        <v>6292</v>
      </c>
      <c r="P789">
        <v>2</v>
      </c>
      <c r="Q789">
        <v>120000000</v>
      </c>
      <c r="R789">
        <v>0</v>
      </c>
      <c r="S789">
        <v>0</v>
      </c>
      <c r="T789">
        <v>0</v>
      </c>
      <c r="U789" t="s">
        <v>243</v>
      </c>
      <c r="W789">
        <v>0</v>
      </c>
      <c r="X789">
        <v>0</v>
      </c>
      <c r="Y789">
        <v>0</v>
      </c>
      <c r="Z789">
        <v>9999</v>
      </c>
      <c r="AA789">
        <v>0</v>
      </c>
      <c r="AB789">
        <v>0</v>
      </c>
      <c r="AC789">
        <v>0</v>
      </c>
      <c r="AE789" t="s">
        <v>26</v>
      </c>
      <c r="AF789" s="1">
        <v>44562</v>
      </c>
      <c r="AG789">
        <v>1</v>
      </c>
      <c r="AL789" s="1"/>
      <c r="AM789">
        <v>32128</v>
      </c>
      <c r="AN789">
        <v>0</v>
      </c>
      <c r="AO789">
        <v>0</v>
      </c>
      <c r="AQ789" t="s">
        <v>6411</v>
      </c>
      <c r="AR789" s="1">
        <v>44949.580937962965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</row>
    <row r="790" spans="1:51" x14ac:dyDescent="0.25">
      <c r="A790">
        <v>1</v>
      </c>
      <c r="B790">
        <v>639</v>
      </c>
      <c r="C790" t="str">
        <f>"*"&amp;VLOOKUP(Tabla_clientes.amazonaws.com_UnoEE_Morenos_Real_t201_mm_clientes[[#This Row],[f201_rowid_tercero]],tercero_c,2,)</f>
        <v>*139</v>
      </c>
      <c r="D790" t="str">
        <f>"*"&amp;VLOOKUP(Tabla_clientes.amazonaws.com_UnoEE_Morenos_Real_t201_mm_clientes[[#This Row],[f201_rowid_tercero]],tercero_c,7,)</f>
        <v>*SUPERTIENDAS Y DROGUERIAS OLIMPICA SA</v>
      </c>
      <c r="E790" t="s">
        <v>7558</v>
      </c>
      <c r="F790" t="s">
        <v>7559</v>
      </c>
      <c r="G790" t="str">
        <f>"*"&amp;VLOOKUP(Tabla_clientes.amazonaws.com_UnoEE_Morenos_Real_t201_mm_clientes[[#This Row],[f201_rowid_tercero]],penvio_c,3,)</f>
        <v>*000</v>
      </c>
      <c r="H790" t="str">
        <f>"*"&amp;VLOOKUP(Tabla_clientes.amazonaws.com_UnoEE_Morenos_Real_t201_mm_clientes[[#This Row],[f201_rowid_tercero]],penvio_c,5,)</f>
        <v>*SDO 515 CALLE 84</v>
      </c>
      <c r="I790" t="s">
        <v>6277</v>
      </c>
      <c r="J790">
        <v>1</v>
      </c>
      <c r="K790" t="s">
        <v>6273</v>
      </c>
      <c r="L790" t="s">
        <v>6411</v>
      </c>
      <c r="M790">
        <v>36272</v>
      </c>
      <c r="N790" t="s">
        <v>6275</v>
      </c>
      <c r="O790" t="s">
        <v>6292</v>
      </c>
      <c r="P790">
        <v>2</v>
      </c>
      <c r="Q790">
        <v>120000000</v>
      </c>
      <c r="R790">
        <v>0</v>
      </c>
      <c r="S790">
        <v>0</v>
      </c>
      <c r="T790">
        <v>0</v>
      </c>
      <c r="U790" t="s">
        <v>243</v>
      </c>
      <c r="W790">
        <v>0</v>
      </c>
      <c r="X790">
        <v>0</v>
      </c>
      <c r="Y790">
        <v>0</v>
      </c>
      <c r="Z790">
        <v>9999</v>
      </c>
      <c r="AA790">
        <v>0</v>
      </c>
      <c r="AB790">
        <v>0</v>
      </c>
      <c r="AC790">
        <v>0</v>
      </c>
      <c r="AE790" t="s">
        <v>26</v>
      </c>
      <c r="AF790" s="1">
        <v>44562</v>
      </c>
      <c r="AG790">
        <v>1</v>
      </c>
      <c r="AL790" s="1"/>
      <c r="AM790">
        <v>32129</v>
      </c>
      <c r="AN790">
        <v>0</v>
      </c>
      <c r="AO790">
        <v>0</v>
      </c>
      <c r="AQ790" t="s">
        <v>6411</v>
      </c>
      <c r="AR790" s="1">
        <v>44960.68973283565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</row>
    <row r="791" spans="1:51" x14ac:dyDescent="0.25">
      <c r="A791">
        <v>1</v>
      </c>
      <c r="B791">
        <v>639</v>
      </c>
      <c r="C791" t="str">
        <f>"*"&amp;VLOOKUP(Tabla_clientes.amazonaws.com_UnoEE_Morenos_Real_t201_mm_clientes[[#This Row],[f201_rowid_tercero]],tercero_c,2,)</f>
        <v>*139</v>
      </c>
      <c r="D791" t="str">
        <f>"*"&amp;VLOOKUP(Tabla_clientes.amazonaws.com_UnoEE_Morenos_Real_t201_mm_clientes[[#This Row],[f201_rowid_tercero]],tercero_c,7,)</f>
        <v>*SUPERTIENDAS Y DROGUERIAS OLIMPICA SA</v>
      </c>
      <c r="E791" t="s">
        <v>7560</v>
      </c>
      <c r="F791" t="s">
        <v>7561</v>
      </c>
      <c r="G791" t="str">
        <f>"*"&amp;VLOOKUP(Tabla_clientes.amazonaws.com_UnoEE_Morenos_Real_t201_mm_clientes[[#This Row],[f201_rowid_tercero]],penvio_c,3,)</f>
        <v>*000</v>
      </c>
      <c r="H791" t="str">
        <f>"*"&amp;VLOOKUP(Tabla_clientes.amazonaws.com_UnoEE_Morenos_Real_t201_mm_clientes[[#This Row],[f201_rowid_tercero]],penvio_c,5,)</f>
        <v>*SDO 515 CALLE 84</v>
      </c>
      <c r="I791" t="s">
        <v>6277</v>
      </c>
      <c r="J791">
        <v>1</v>
      </c>
      <c r="K791" t="s">
        <v>6273</v>
      </c>
      <c r="L791" t="s">
        <v>6411</v>
      </c>
      <c r="M791">
        <v>36273</v>
      </c>
      <c r="N791" t="s">
        <v>6275</v>
      </c>
      <c r="O791" t="s">
        <v>6292</v>
      </c>
      <c r="P791">
        <v>2</v>
      </c>
      <c r="Q791">
        <v>120000000</v>
      </c>
      <c r="R791">
        <v>0</v>
      </c>
      <c r="S791">
        <v>0</v>
      </c>
      <c r="T791">
        <v>0</v>
      </c>
      <c r="U791" t="s">
        <v>243</v>
      </c>
      <c r="W791">
        <v>0</v>
      </c>
      <c r="X791">
        <v>0</v>
      </c>
      <c r="Y791">
        <v>0</v>
      </c>
      <c r="Z791">
        <v>9999</v>
      </c>
      <c r="AA791">
        <v>0</v>
      </c>
      <c r="AB791">
        <v>0</v>
      </c>
      <c r="AC791">
        <v>0</v>
      </c>
      <c r="AE791" t="s">
        <v>26</v>
      </c>
      <c r="AF791" s="1">
        <v>44562</v>
      </c>
      <c r="AG791">
        <v>1</v>
      </c>
      <c r="AL791" s="1"/>
      <c r="AM791">
        <v>32130</v>
      </c>
      <c r="AN791">
        <v>0</v>
      </c>
      <c r="AO791">
        <v>0</v>
      </c>
      <c r="AQ791" t="s">
        <v>6411</v>
      </c>
      <c r="AR791" s="1">
        <v>44963.339268946758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</row>
    <row r="792" spans="1:51" x14ac:dyDescent="0.25">
      <c r="A792">
        <v>1</v>
      </c>
      <c r="B792">
        <v>639</v>
      </c>
      <c r="C792" t="str">
        <f>"*"&amp;VLOOKUP(Tabla_clientes.amazonaws.com_UnoEE_Morenos_Real_t201_mm_clientes[[#This Row],[f201_rowid_tercero]],tercero_c,2,)</f>
        <v>*139</v>
      </c>
      <c r="D792" t="str">
        <f>"*"&amp;VLOOKUP(Tabla_clientes.amazonaws.com_UnoEE_Morenos_Real_t201_mm_clientes[[#This Row],[f201_rowid_tercero]],tercero_c,7,)</f>
        <v>*SUPERTIENDAS Y DROGUERIAS OLIMPICA SA</v>
      </c>
      <c r="E792" t="s">
        <v>7562</v>
      </c>
      <c r="F792" t="s">
        <v>7526</v>
      </c>
      <c r="G792" t="str">
        <f>"*"&amp;VLOOKUP(Tabla_clientes.amazonaws.com_UnoEE_Morenos_Real_t201_mm_clientes[[#This Row],[f201_rowid_tercero]],penvio_c,3,)</f>
        <v>*000</v>
      </c>
      <c r="H792" t="str">
        <f>"*"&amp;VLOOKUP(Tabla_clientes.amazonaws.com_UnoEE_Morenos_Real_t201_mm_clientes[[#This Row],[f201_rowid_tercero]],penvio_c,5,)</f>
        <v>*SDO 515 CALLE 84</v>
      </c>
      <c r="I792" t="s">
        <v>6277</v>
      </c>
      <c r="J792">
        <v>1</v>
      </c>
      <c r="K792" t="s">
        <v>6273</v>
      </c>
      <c r="L792" t="s">
        <v>6411</v>
      </c>
      <c r="M792">
        <v>36274</v>
      </c>
      <c r="N792" t="s">
        <v>6275</v>
      </c>
      <c r="O792" t="s">
        <v>6292</v>
      </c>
      <c r="P792">
        <v>2</v>
      </c>
      <c r="Q792">
        <v>120000000</v>
      </c>
      <c r="R792">
        <v>0</v>
      </c>
      <c r="S792">
        <v>0</v>
      </c>
      <c r="T792">
        <v>0</v>
      </c>
      <c r="U792" t="s">
        <v>243</v>
      </c>
      <c r="W792">
        <v>0</v>
      </c>
      <c r="X792">
        <v>0</v>
      </c>
      <c r="Y792">
        <v>0</v>
      </c>
      <c r="Z792">
        <v>9999</v>
      </c>
      <c r="AA792">
        <v>0</v>
      </c>
      <c r="AB792">
        <v>0</v>
      </c>
      <c r="AC792">
        <v>0</v>
      </c>
      <c r="AE792" t="s">
        <v>26</v>
      </c>
      <c r="AF792" s="1">
        <v>44562</v>
      </c>
      <c r="AG792">
        <v>1</v>
      </c>
      <c r="AL792" s="1"/>
      <c r="AM792">
        <v>32131</v>
      </c>
      <c r="AN792">
        <v>0</v>
      </c>
      <c r="AO792">
        <v>0</v>
      </c>
      <c r="AQ792" t="s">
        <v>6411</v>
      </c>
      <c r="AR792" s="1">
        <v>44949.580962997687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</row>
    <row r="793" spans="1:51" x14ac:dyDescent="0.25">
      <c r="A793">
        <v>1</v>
      </c>
      <c r="B793">
        <v>639</v>
      </c>
      <c r="C793" t="str">
        <f>"*"&amp;VLOOKUP(Tabla_clientes.amazonaws.com_UnoEE_Morenos_Real_t201_mm_clientes[[#This Row],[f201_rowid_tercero]],tercero_c,2,)</f>
        <v>*139</v>
      </c>
      <c r="D793" t="str">
        <f>"*"&amp;VLOOKUP(Tabla_clientes.amazonaws.com_UnoEE_Morenos_Real_t201_mm_clientes[[#This Row],[f201_rowid_tercero]],tercero_c,7,)</f>
        <v>*SUPERTIENDAS Y DROGUERIAS OLIMPICA SA</v>
      </c>
      <c r="E793" t="s">
        <v>7563</v>
      </c>
      <c r="F793" t="s">
        <v>7564</v>
      </c>
      <c r="G793" t="str">
        <f>"*"&amp;VLOOKUP(Tabla_clientes.amazonaws.com_UnoEE_Morenos_Real_t201_mm_clientes[[#This Row],[f201_rowid_tercero]],penvio_c,3,)</f>
        <v>*000</v>
      </c>
      <c r="H793" t="str">
        <f>"*"&amp;VLOOKUP(Tabla_clientes.amazonaws.com_UnoEE_Morenos_Real_t201_mm_clientes[[#This Row],[f201_rowid_tercero]],penvio_c,5,)</f>
        <v>*SDO 515 CALLE 84</v>
      </c>
      <c r="I793" t="s">
        <v>6277</v>
      </c>
      <c r="J793">
        <v>1</v>
      </c>
      <c r="K793" t="s">
        <v>6273</v>
      </c>
      <c r="L793" t="s">
        <v>6411</v>
      </c>
      <c r="M793">
        <v>36275</v>
      </c>
      <c r="N793" t="s">
        <v>6275</v>
      </c>
      <c r="O793" t="s">
        <v>6292</v>
      </c>
      <c r="P793">
        <v>2</v>
      </c>
      <c r="Q793">
        <v>120000000</v>
      </c>
      <c r="R793">
        <v>0</v>
      </c>
      <c r="S793">
        <v>0</v>
      </c>
      <c r="T793">
        <v>0</v>
      </c>
      <c r="U793" t="s">
        <v>243</v>
      </c>
      <c r="W793">
        <v>0</v>
      </c>
      <c r="X793">
        <v>0</v>
      </c>
      <c r="Y793">
        <v>0</v>
      </c>
      <c r="Z793">
        <v>9999</v>
      </c>
      <c r="AA793">
        <v>0</v>
      </c>
      <c r="AB793">
        <v>0</v>
      </c>
      <c r="AC793">
        <v>0</v>
      </c>
      <c r="AE793" t="s">
        <v>26</v>
      </c>
      <c r="AF793" s="1">
        <v>44562</v>
      </c>
      <c r="AG793">
        <v>1</v>
      </c>
      <c r="AL793" s="1"/>
      <c r="AM793">
        <v>32132</v>
      </c>
      <c r="AN793">
        <v>0</v>
      </c>
      <c r="AO793">
        <v>0</v>
      </c>
      <c r="AQ793" t="s">
        <v>6411</v>
      </c>
      <c r="AR793" s="1">
        <v>44984.344665821758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</row>
    <row r="794" spans="1:51" x14ac:dyDescent="0.25">
      <c r="A794">
        <v>1</v>
      </c>
      <c r="B794">
        <v>639</v>
      </c>
      <c r="C794" t="str">
        <f>"*"&amp;VLOOKUP(Tabla_clientes.amazonaws.com_UnoEE_Morenos_Real_t201_mm_clientes[[#This Row],[f201_rowid_tercero]],tercero_c,2,)</f>
        <v>*139</v>
      </c>
      <c r="D794" t="str">
        <f>"*"&amp;VLOOKUP(Tabla_clientes.amazonaws.com_UnoEE_Morenos_Real_t201_mm_clientes[[#This Row],[f201_rowid_tercero]],tercero_c,7,)</f>
        <v>*SUPERTIENDAS Y DROGUERIAS OLIMPICA SA</v>
      </c>
      <c r="E794" t="s">
        <v>7565</v>
      </c>
      <c r="F794" t="s">
        <v>7566</v>
      </c>
      <c r="G794" t="str">
        <f>"*"&amp;VLOOKUP(Tabla_clientes.amazonaws.com_UnoEE_Morenos_Real_t201_mm_clientes[[#This Row],[f201_rowid_tercero]],penvio_c,3,)</f>
        <v>*000</v>
      </c>
      <c r="H794" t="str">
        <f>"*"&amp;VLOOKUP(Tabla_clientes.amazonaws.com_UnoEE_Morenos_Real_t201_mm_clientes[[#This Row],[f201_rowid_tercero]],penvio_c,5,)</f>
        <v>*SDO 515 CALLE 84</v>
      </c>
      <c r="I794" t="s">
        <v>6277</v>
      </c>
      <c r="J794">
        <v>1</v>
      </c>
      <c r="K794" t="s">
        <v>6273</v>
      </c>
      <c r="L794" t="s">
        <v>6411</v>
      </c>
      <c r="M794">
        <v>36276</v>
      </c>
      <c r="N794" t="s">
        <v>6275</v>
      </c>
      <c r="O794" t="s">
        <v>6292</v>
      </c>
      <c r="P794">
        <v>2</v>
      </c>
      <c r="Q794">
        <v>120000000</v>
      </c>
      <c r="R794">
        <v>0</v>
      </c>
      <c r="S794">
        <v>0</v>
      </c>
      <c r="T794">
        <v>0</v>
      </c>
      <c r="U794" t="s">
        <v>243</v>
      </c>
      <c r="W794">
        <v>0</v>
      </c>
      <c r="X794">
        <v>0</v>
      </c>
      <c r="Y794">
        <v>0</v>
      </c>
      <c r="Z794">
        <v>9999</v>
      </c>
      <c r="AA794">
        <v>0</v>
      </c>
      <c r="AB794">
        <v>0</v>
      </c>
      <c r="AC794">
        <v>0</v>
      </c>
      <c r="AE794" t="s">
        <v>26</v>
      </c>
      <c r="AF794" s="1">
        <v>44562</v>
      </c>
      <c r="AG794">
        <v>1</v>
      </c>
      <c r="AL794" s="1"/>
      <c r="AM794">
        <v>32133</v>
      </c>
      <c r="AN794">
        <v>0</v>
      </c>
      <c r="AO794">
        <v>0</v>
      </c>
      <c r="AQ794" t="s">
        <v>6411</v>
      </c>
      <c r="AR794" s="1">
        <v>44949.580979629631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</row>
    <row r="795" spans="1:51" x14ac:dyDescent="0.25">
      <c r="A795">
        <v>1</v>
      </c>
      <c r="B795">
        <v>639</v>
      </c>
      <c r="C795" t="str">
        <f>"*"&amp;VLOOKUP(Tabla_clientes.amazonaws.com_UnoEE_Morenos_Real_t201_mm_clientes[[#This Row],[f201_rowid_tercero]],tercero_c,2,)</f>
        <v>*139</v>
      </c>
      <c r="D795" t="str">
        <f>"*"&amp;VLOOKUP(Tabla_clientes.amazonaws.com_UnoEE_Morenos_Real_t201_mm_clientes[[#This Row],[f201_rowid_tercero]],tercero_c,7,)</f>
        <v>*SUPERTIENDAS Y DROGUERIAS OLIMPICA SA</v>
      </c>
      <c r="E795" t="s">
        <v>7567</v>
      </c>
      <c r="F795" t="s">
        <v>6802</v>
      </c>
      <c r="G795" t="str">
        <f>"*"&amp;VLOOKUP(Tabla_clientes.amazonaws.com_UnoEE_Morenos_Real_t201_mm_clientes[[#This Row],[f201_rowid_tercero]],penvio_c,3,)</f>
        <v>*000</v>
      </c>
      <c r="H795" t="str">
        <f>"*"&amp;VLOOKUP(Tabla_clientes.amazonaws.com_UnoEE_Morenos_Real_t201_mm_clientes[[#This Row],[f201_rowid_tercero]],penvio_c,5,)</f>
        <v>*SDO 515 CALLE 84</v>
      </c>
      <c r="I795" t="s">
        <v>6277</v>
      </c>
      <c r="J795">
        <v>1</v>
      </c>
      <c r="K795" t="s">
        <v>6273</v>
      </c>
      <c r="L795" t="s">
        <v>6411</v>
      </c>
      <c r="M795">
        <v>36277</v>
      </c>
      <c r="N795" t="s">
        <v>6275</v>
      </c>
      <c r="O795" t="s">
        <v>6292</v>
      </c>
      <c r="P795">
        <v>2</v>
      </c>
      <c r="Q795">
        <v>120000000</v>
      </c>
      <c r="R795">
        <v>0</v>
      </c>
      <c r="S795">
        <v>0</v>
      </c>
      <c r="T795">
        <v>0</v>
      </c>
      <c r="U795" t="s">
        <v>243</v>
      </c>
      <c r="W795">
        <v>0</v>
      </c>
      <c r="X795">
        <v>0</v>
      </c>
      <c r="Y795">
        <v>0</v>
      </c>
      <c r="Z795">
        <v>9999</v>
      </c>
      <c r="AA795">
        <v>0</v>
      </c>
      <c r="AB795">
        <v>0</v>
      </c>
      <c r="AC795">
        <v>0</v>
      </c>
      <c r="AE795" t="s">
        <v>26</v>
      </c>
      <c r="AF795" s="1">
        <v>44562</v>
      </c>
      <c r="AG795">
        <v>1</v>
      </c>
      <c r="AL795" s="1"/>
      <c r="AM795">
        <v>32134</v>
      </c>
      <c r="AN795">
        <v>0</v>
      </c>
      <c r="AO795">
        <v>0</v>
      </c>
      <c r="AQ795" t="s">
        <v>6411</v>
      </c>
      <c r="AR795" s="1">
        <v>44949.580987881942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</row>
    <row r="796" spans="1:51" x14ac:dyDescent="0.25">
      <c r="A796">
        <v>1</v>
      </c>
      <c r="B796">
        <v>639</v>
      </c>
      <c r="C796" t="str">
        <f>"*"&amp;VLOOKUP(Tabla_clientes.amazonaws.com_UnoEE_Morenos_Real_t201_mm_clientes[[#This Row],[f201_rowid_tercero]],tercero_c,2,)</f>
        <v>*139</v>
      </c>
      <c r="D796" t="str">
        <f>"*"&amp;VLOOKUP(Tabla_clientes.amazonaws.com_UnoEE_Morenos_Real_t201_mm_clientes[[#This Row],[f201_rowid_tercero]],tercero_c,7,)</f>
        <v>*SUPERTIENDAS Y DROGUERIAS OLIMPICA SA</v>
      </c>
      <c r="E796" t="s">
        <v>7568</v>
      </c>
      <c r="F796" t="s">
        <v>7569</v>
      </c>
      <c r="G796" t="str">
        <f>"*"&amp;VLOOKUP(Tabla_clientes.amazonaws.com_UnoEE_Morenos_Real_t201_mm_clientes[[#This Row],[f201_rowid_tercero]],penvio_c,3,)</f>
        <v>*000</v>
      </c>
      <c r="H796" t="str">
        <f>"*"&amp;VLOOKUP(Tabla_clientes.amazonaws.com_UnoEE_Morenos_Real_t201_mm_clientes[[#This Row],[f201_rowid_tercero]],penvio_c,5,)</f>
        <v>*SDO 515 CALLE 84</v>
      </c>
      <c r="I796" t="s">
        <v>6277</v>
      </c>
      <c r="J796">
        <v>1</v>
      </c>
      <c r="K796" t="s">
        <v>6273</v>
      </c>
      <c r="L796" t="s">
        <v>6411</v>
      </c>
      <c r="M796">
        <v>36278</v>
      </c>
      <c r="N796" t="s">
        <v>6275</v>
      </c>
      <c r="O796" t="s">
        <v>6292</v>
      </c>
      <c r="P796">
        <v>2</v>
      </c>
      <c r="Q796">
        <v>120000000</v>
      </c>
      <c r="R796">
        <v>0</v>
      </c>
      <c r="S796">
        <v>0</v>
      </c>
      <c r="T796">
        <v>0</v>
      </c>
      <c r="U796" t="s">
        <v>243</v>
      </c>
      <c r="W796">
        <v>0</v>
      </c>
      <c r="X796">
        <v>0</v>
      </c>
      <c r="Y796">
        <v>0</v>
      </c>
      <c r="Z796">
        <v>9999</v>
      </c>
      <c r="AA796">
        <v>0</v>
      </c>
      <c r="AB796">
        <v>0</v>
      </c>
      <c r="AC796">
        <v>0</v>
      </c>
      <c r="AE796" t="s">
        <v>26</v>
      </c>
      <c r="AF796" s="1">
        <v>44562</v>
      </c>
      <c r="AG796">
        <v>1</v>
      </c>
      <c r="AL796" s="1"/>
      <c r="AM796">
        <v>32135</v>
      </c>
      <c r="AN796">
        <v>0</v>
      </c>
      <c r="AO796">
        <v>0</v>
      </c>
      <c r="AQ796" t="s">
        <v>6411</v>
      </c>
      <c r="AR796" s="1">
        <v>44949.580995833334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</row>
    <row r="797" spans="1:51" x14ac:dyDescent="0.25">
      <c r="A797">
        <v>1</v>
      </c>
      <c r="B797">
        <v>639</v>
      </c>
      <c r="C797" t="str">
        <f>"*"&amp;VLOOKUP(Tabla_clientes.amazonaws.com_UnoEE_Morenos_Real_t201_mm_clientes[[#This Row],[f201_rowid_tercero]],tercero_c,2,)</f>
        <v>*139</v>
      </c>
      <c r="D797" t="str">
        <f>"*"&amp;VLOOKUP(Tabla_clientes.amazonaws.com_UnoEE_Morenos_Real_t201_mm_clientes[[#This Row],[f201_rowid_tercero]],tercero_c,7,)</f>
        <v>*SUPERTIENDAS Y DROGUERIAS OLIMPICA SA</v>
      </c>
      <c r="E797" t="s">
        <v>7570</v>
      </c>
      <c r="F797" t="s">
        <v>7571</v>
      </c>
      <c r="G797" t="str">
        <f>"*"&amp;VLOOKUP(Tabla_clientes.amazonaws.com_UnoEE_Morenos_Real_t201_mm_clientes[[#This Row],[f201_rowid_tercero]],penvio_c,3,)</f>
        <v>*000</v>
      </c>
      <c r="H797" t="str">
        <f>"*"&amp;VLOOKUP(Tabla_clientes.amazonaws.com_UnoEE_Morenos_Real_t201_mm_clientes[[#This Row],[f201_rowid_tercero]],penvio_c,5,)</f>
        <v>*SDO 515 CALLE 84</v>
      </c>
      <c r="I797" t="s">
        <v>6277</v>
      </c>
      <c r="J797">
        <v>1</v>
      </c>
      <c r="K797" t="s">
        <v>6273</v>
      </c>
      <c r="L797" t="s">
        <v>6411</v>
      </c>
      <c r="M797">
        <v>36279</v>
      </c>
      <c r="N797" t="s">
        <v>6275</v>
      </c>
      <c r="O797" t="s">
        <v>6292</v>
      </c>
      <c r="P797">
        <v>2</v>
      </c>
      <c r="Q797">
        <v>120000000</v>
      </c>
      <c r="R797">
        <v>0</v>
      </c>
      <c r="S797">
        <v>0</v>
      </c>
      <c r="T797">
        <v>0</v>
      </c>
      <c r="U797" t="s">
        <v>243</v>
      </c>
      <c r="W797">
        <v>0</v>
      </c>
      <c r="X797">
        <v>0</v>
      </c>
      <c r="Y797">
        <v>0</v>
      </c>
      <c r="Z797">
        <v>9999</v>
      </c>
      <c r="AA797">
        <v>0</v>
      </c>
      <c r="AB797">
        <v>0</v>
      </c>
      <c r="AC797">
        <v>0</v>
      </c>
      <c r="AE797" t="s">
        <v>26</v>
      </c>
      <c r="AF797" s="1">
        <v>44562</v>
      </c>
      <c r="AG797">
        <v>1</v>
      </c>
      <c r="AL797" s="1"/>
      <c r="AM797">
        <v>32136</v>
      </c>
      <c r="AN797">
        <v>0</v>
      </c>
      <c r="AO797">
        <v>0</v>
      </c>
      <c r="AQ797" t="s">
        <v>6411</v>
      </c>
      <c r="AR797" s="1">
        <v>44949.581004363426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</row>
    <row r="798" spans="1:51" x14ac:dyDescent="0.25">
      <c r="A798">
        <v>1</v>
      </c>
      <c r="B798">
        <v>639</v>
      </c>
      <c r="C798" t="str">
        <f>"*"&amp;VLOOKUP(Tabla_clientes.amazonaws.com_UnoEE_Morenos_Real_t201_mm_clientes[[#This Row],[f201_rowid_tercero]],tercero_c,2,)</f>
        <v>*139</v>
      </c>
      <c r="D798" t="str">
        <f>"*"&amp;VLOOKUP(Tabla_clientes.amazonaws.com_UnoEE_Morenos_Real_t201_mm_clientes[[#This Row],[f201_rowid_tercero]],tercero_c,7,)</f>
        <v>*SUPERTIENDAS Y DROGUERIAS OLIMPICA SA</v>
      </c>
      <c r="E798" t="s">
        <v>7572</v>
      </c>
      <c r="F798" t="s">
        <v>7573</v>
      </c>
      <c r="G798" t="str">
        <f>"*"&amp;VLOOKUP(Tabla_clientes.amazonaws.com_UnoEE_Morenos_Real_t201_mm_clientes[[#This Row],[f201_rowid_tercero]],penvio_c,3,)</f>
        <v>*000</v>
      </c>
      <c r="H798" t="str">
        <f>"*"&amp;VLOOKUP(Tabla_clientes.amazonaws.com_UnoEE_Morenos_Real_t201_mm_clientes[[#This Row],[f201_rowid_tercero]],penvio_c,5,)</f>
        <v>*SDO 515 CALLE 84</v>
      </c>
      <c r="I798" t="s">
        <v>6277</v>
      </c>
      <c r="J798">
        <v>1</v>
      </c>
      <c r="K798" t="s">
        <v>6273</v>
      </c>
      <c r="L798" t="s">
        <v>6411</v>
      </c>
      <c r="M798">
        <v>36280</v>
      </c>
      <c r="N798" t="s">
        <v>6275</v>
      </c>
      <c r="O798" t="s">
        <v>6292</v>
      </c>
      <c r="P798">
        <v>2</v>
      </c>
      <c r="Q798">
        <v>120000000</v>
      </c>
      <c r="R798">
        <v>0</v>
      </c>
      <c r="S798">
        <v>0</v>
      </c>
      <c r="T798">
        <v>0</v>
      </c>
      <c r="U798" t="s">
        <v>243</v>
      </c>
      <c r="W798">
        <v>0</v>
      </c>
      <c r="X798">
        <v>0</v>
      </c>
      <c r="Y798">
        <v>0</v>
      </c>
      <c r="Z798">
        <v>9999</v>
      </c>
      <c r="AA798">
        <v>0</v>
      </c>
      <c r="AB798">
        <v>0</v>
      </c>
      <c r="AC798">
        <v>0</v>
      </c>
      <c r="AE798" t="s">
        <v>26</v>
      </c>
      <c r="AF798" s="1">
        <v>44562</v>
      </c>
      <c r="AG798">
        <v>1</v>
      </c>
      <c r="AL798" s="1"/>
      <c r="AM798">
        <v>32137</v>
      </c>
      <c r="AN798">
        <v>0</v>
      </c>
      <c r="AO798">
        <v>0</v>
      </c>
      <c r="AQ798" t="s">
        <v>6411</v>
      </c>
      <c r="AR798" s="1">
        <v>44949.581013194445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</row>
    <row r="799" spans="1:51" x14ac:dyDescent="0.25">
      <c r="A799">
        <v>1</v>
      </c>
      <c r="B799">
        <v>639</v>
      </c>
      <c r="C799" t="str">
        <f>"*"&amp;VLOOKUP(Tabla_clientes.amazonaws.com_UnoEE_Morenos_Real_t201_mm_clientes[[#This Row],[f201_rowid_tercero]],tercero_c,2,)</f>
        <v>*139</v>
      </c>
      <c r="D799" t="str">
        <f>"*"&amp;VLOOKUP(Tabla_clientes.amazonaws.com_UnoEE_Morenos_Real_t201_mm_clientes[[#This Row],[f201_rowid_tercero]],tercero_c,7,)</f>
        <v>*SUPERTIENDAS Y DROGUERIAS OLIMPICA SA</v>
      </c>
      <c r="E799" t="s">
        <v>7574</v>
      </c>
      <c r="F799" t="s">
        <v>7575</v>
      </c>
      <c r="G799" t="str">
        <f>"*"&amp;VLOOKUP(Tabla_clientes.amazonaws.com_UnoEE_Morenos_Real_t201_mm_clientes[[#This Row],[f201_rowid_tercero]],penvio_c,3,)</f>
        <v>*000</v>
      </c>
      <c r="H799" t="str">
        <f>"*"&amp;VLOOKUP(Tabla_clientes.amazonaws.com_UnoEE_Morenos_Real_t201_mm_clientes[[#This Row],[f201_rowid_tercero]],penvio_c,5,)</f>
        <v>*SDO 515 CALLE 84</v>
      </c>
      <c r="I799" t="s">
        <v>6277</v>
      </c>
      <c r="J799">
        <v>1</v>
      </c>
      <c r="K799" t="s">
        <v>6273</v>
      </c>
      <c r="L799" t="s">
        <v>6411</v>
      </c>
      <c r="M799">
        <v>36281</v>
      </c>
      <c r="N799" t="s">
        <v>6275</v>
      </c>
      <c r="O799" t="s">
        <v>6292</v>
      </c>
      <c r="P799">
        <v>2</v>
      </c>
      <c r="Q799">
        <v>120000000</v>
      </c>
      <c r="R799">
        <v>0</v>
      </c>
      <c r="S799">
        <v>0</v>
      </c>
      <c r="T799">
        <v>0</v>
      </c>
      <c r="U799" t="s">
        <v>243</v>
      </c>
      <c r="W799">
        <v>0</v>
      </c>
      <c r="X799">
        <v>0</v>
      </c>
      <c r="Y799">
        <v>0</v>
      </c>
      <c r="Z799">
        <v>9999</v>
      </c>
      <c r="AA799">
        <v>0</v>
      </c>
      <c r="AB799">
        <v>0</v>
      </c>
      <c r="AC799">
        <v>0</v>
      </c>
      <c r="AE799" t="s">
        <v>26</v>
      </c>
      <c r="AF799" s="1">
        <v>44562</v>
      </c>
      <c r="AG799">
        <v>1</v>
      </c>
      <c r="AL799" s="1"/>
      <c r="AM799">
        <v>32138</v>
      </c>
      <c r="AN799">
        <v>0</v>
      </c>
      <c r="AO799">
        <v>0</v>
      </c>
      <c r="AQ799" t="s">
        <v>6411</v>
      </c>
      <c r="AR799" s="1">
        <v>44949.581021956015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</row>
    <row r="800" spans="1:51" x14ac:dyDescent="0.25">
      <c r="A800">
        <v>1</v>
      </c>
      <c r="B800">
        <v>639</v>
      </c>
      <c r="C800" t="str">
        <f>"*"&amp;VLOOKUP(Tabla_clientes.amazonaws.com_UnoEE_Morenos_Real_t201_mm_clientes[[#This Row],[f201_rowid_tercero]],tercero_c,2,)</f>
        <v>*139</v>
      </c>
      <c r="D800" t="str">
        <f>"*"&amp;VLOOKUP(Tabla_clientes.amazonaws.com_UnoEE_Morenos_Real_t201_mm_clientes[[#This Row],[f201_rowid_tercero]],tercero_c,7,)</f>
        <v>*SUPERTIENDAS Y DROGUERIAS OLIMPICA SA</v>
      </c>
      <c r="E800" t="s">
        <v>7576</v>
      </c>
      <c r="F800" t="s">
        <v>7577</v>
      </c>
      <c r="G800" t="str">
        <f>"*"&amp;VLOOKUP(Tabla_clientes.amazonaws.com_UnoEE_Morenos_Real_t201_mm_clientes[[#This Row],[f201_rowid_tercero]],penvio_c,3,)</f>
        <v>*000</v>
      </c>
      <c r="H800" t="str">
        <f>"*"&amp;VLOOKUP(Tabla_clientes.amazonaws.com_UnoEE_Morenos_Real_t201_mm_clientes[[#This Row],[f201_rowid_tercero]],penvio_c,5,)</f>
        <v>*SDO 515 CALLE 84</v>
      </c>
      <c r="I800" t="s">
        <v>6277</v>
      </c>
      <c r="J800">
        <v>1</v>
      </c>
      <c r="K800" t="s">
        <v>6273</v>
      </c>
      <c r="L800" t="s">
        <v>6411</v>
      </c>
      <c r="M800">
        <v>36282</v>
      </c>
      <c r="N800" t="s">
        <v>6275</v>
      </c>
      <c r="O800" t="s">
        <v>6292</v>
      </c>
      <c r="P800">
        <v>2</v>
      </c>
      <c r="Q800">
        <v>120000000</v>
      </c>
      <c r="R800">
        <v>0</v>
      </c>
      <c r="S800">
        <v>0</v>
      </c>
      <c r="T800">
        <v>0</v>
      </c>
      <c r="U800" t="s">
        <v>243</v>
      </c>
      <c r="W800">
        <v>0</v>
      </c>
      <c r="X800">
        <v>0</v>
      </c>
      <c r="Y800">
        <v>0</v>
      </c>
      <c r="Z800">
        <v>9999</v>
      </c>
      <c r="AA800">
        <v>0</v>
      </c>
      <c r="AB800">
        <v>0</v>
      </c>
      <c r="AC800">
        <v>0</v>
      </c>
      <c r="AE800" t="s">
        <v>26</v>
      </c>
      <c r="AF800" s="1">
        <v>44562</v>
      </c>
      <c r="AG800">
        <v>1</v>
      </c>
      <c r="AL800" s="1"/>
      <c r="AM800">
        <v>32139</v>
      </c>
      <c r="AN800">
        <v>0</v>
      </c>
      <c r="AO800">
        <v>0</v>
      </c>
      <c r="AQ800" t="s">
        <v>6411</v>
      </c>
      <c r="AR800" s="1">
        <v>44949.581031134258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</row>
    <row r="801" spans="1:51" x14ac:dyDescent="0.25">
      <c r="A801">
        <v>1</v>
      </c>
      <c r="B801">
        <v>639</v>
      </c>
      <c r="C801" t="str">
        <f>"*"&amp;VLOOKUP(Tabla_clientes.amazonaws.com_UnoEE_Morenos_Real_t201_mm_clientes[[#This Row],[f201_rowid_tercero]],tercero_c,2,)</f>
        <v>*139</v>
      </c>
      <c r="D801" t="str">
        <f>"*"&amp;VLOOKUP(Tabla_clientes.amazonaws.com_UnoEE_Morenos_Real_t201_mm_clientes[[#This Row],[f201_rowid_tercero]],tercero_c,7,)</f>
        <v>*SUPERTIENDAS Y DROGUERIAS OLIMPICA SA</v>
      </c>
      <c r="E801" t="s">
        <v>7129</v>
      </c>
      <c r="F801" t="s">
        <v>7578</v>
      </c>
      <c r="G801" t="str">
        <f>"*"&amp;VLOOKUP(Tabla_clientes.amazonaws.com_UnoEE_Morenos_Real_t201_mm_clientes[[#This Row],[f201_rowid_tercero]],penvio_c,3,)</f>
        <v>*000</v>
      </c>
      <c r="H801" t="str">
        <f>"*"&amp;VLOOKUP(Tabla_clientes.amazonaws.com_UnoEE_Morenos_Real_t201_mm_clientes[[#This Row],[f201_rowid_tercero]],penvio_c,5,)</f>
        <v>*SDO 515 CALLE 84</v>
      </c>
      <c r="I801" t="s">
        <v>6277</v>
      </c>
      <c r="J801">
        <v>1</v>
      </c>
      <c r="K801" t="s">
        <v>6273</v>
      </c>
      <c r="L801" t="s">
        <v>6411</v>
      </c>
      <c r="M801">
        <v>36283</v>
      </c>
      <c r="N801" t="s">
        <v>6275</v>
      </c>
      <c r="O801" t="s">
        <v>6292</v>
      </c>
      <c r="P801">
        <v>2</v>
      </c>
      <c r="Q801">
        <v>120000000</v>
      </c>
      <c r="R801">
        <v>0</v>
      </c>
      <c r="S801">
        <v>0</v>
      </c>
      <c r="T801">
        <v>0</v>
      </c>
      <c r="U801" t="s">
        <v>243</v>
      </c>
      <c r="W801">
        <v>0</v>
      </c>
      <c r="X801">
        <v>0</v>
      </c>
      <c r="Y801">
        <v>0</v>
      </c>
      <c r="Z801">
        <v>9999</v>
      </c>
      <c r="AA801">
        <v>0</v>
      </c>
      <c r="AB801">
        <v>0</v>
      </c>
      <c r="AC801">
        <v>0</v>
      </c>
      <c r="AE801" t="s">
        <v>26</v>
      </c>
      <c r="AF801" s="1">
        <v>44562</v>
      </c>
      <c r="AG801">
        <v>1</v>
      </c>
      <c r="AL801" s="1"/>
      <c r="AM801">
        <v>32140</v>
      </c>
      <c r="AN801">
        <v>0</v>
      </c>
      <c r="AO801">
        <v>0</v>
      </c>
      <c r="AQ801" t="s">
        <v>6411</v>
      </c>
      <c r="AR801" s="1">
        <v>44949.581039814817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</row>
    <row r="802" spans="1:51" x14ac:dyDescent="0.25">
      <c r="A802">
        <v>1</v>
      </c>
      <c r="B802">
        <v>639</v>
      </c>
      <c r="C802" t="str">
        <f>"*"&amp;VLOOKUP(Tabla_clientes.amazonaws.com_UnoEE_Morenos_Real_t201_mm_clientes[[#This Row],[f201_rowid_tercero]],tercero_c,2,)</f>
        <v>*139</v>
      </c>
      <c r="D802" t="str">
        <f>"*"&amp;VLOOKUP(Tabla_clientes.amazonaws.com_UnoEE_Morenos_Real_t201_mm_clientes[[#This Row],[f201_rowid_tercero]],tercero_c,7,)</f>
        <v>*SUPERTIENDAS Y DROGUERIAS OLIMPICA SA</v>
      </c>
      <c r="E802" t="s">
        <v>7579</v>
      </c>
      <c r="F802" t="s">
        <v>7580</v>
      </c>
      <c r="G802" t="str">
        <f>"*"&amp;VLOOKUP(Tabla_clientes.amazonaws.com_UnoEE_Morenos_Real_t201_mm_clientes[[#This Row],[f201_rowid_tercero]],penvio_c,3,)</f>
        <v>*000</v>
      </c>
      <c r="H802" t="str">
        <f>"*"&amp;VLOOKUP(Tabla_clientes.amazonaws.com_UnoEE_Morenos_Real_t201_mm_clientes[[#This Row],[f201_rowid_tercero]],penvio_c,5,)</f>
        <v>*SDO 515 CALLE 84</v>
      </c>
      <c r="I802" t="s">
        <v>6277</v>
      </c>
      <c r="J802">
        <v>1</v>
      </c>
      <c r="K802" t="s">
        <v>6273</v>
      </c>
      <c r="L802" t="s">
        <v>6411</v>
      </c>
      <c r="M802">
        <v>36284</v>
      </c>
      <c r="N802" t="s">
        <v>6275</v>
      </c>
      <c r="O802" t="s">
        <v>6292</v>
      </c>
      <c r="P802">
        <v>2</v>
      </c>
      <c r="Q802">
        <v>120000000</v>
      </c>
      <c r="R802">
        <v>0</v>
      </c>
      <c r="S802">
        <v>0</v>
      </c>
      <c r="T802">
        <v>0</v>
      </c>
      <c r="U802" t="s">
        <v>243</v>
      </c>
      <c r="W802">
        <v>0</v>
      </c>
      <c r="X802">
        <v>0</v>
      </c>
      <c r="Y802">
        <v>0</v>
      </c>
      <c r="Z802">
        <v>9999</v>
      </c>
      <c r="AA802">
        <v>0</v>
      </c>
      <c r="AB802">
        <v>0</v>
      </c>
      <c r="AC802">
        <v>0</v>
      </c>
      <c r="AE802" t="s">
        <v>26</v>
      </c>
      <c r="AF802" s="1">
        <v>44562</v>
      </c>
      <c r="AG802">
        <v>1</v>
      </c>
      <c r="AL802" s="1"/>
      <c r="AM802">
        <v>32141</v>
      </c>
      <c r="AN802">
        <v>0</v>
      </c>
      <c r="AO802">
        <v>0</v>
      </c>
      <c r="AQ802" t="s">
        <v>6411</v>
      </c>
      <c r="AR802" s="1">
        <v>44949.581048842592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</row>
    <row r="803" spans="1:51" x14ac:dyDescent="0.25">
      <c r="A803">
        <v>1</v>
      </c>
      <c r="B803">
        <v>639</v>
      </c>
      <c r="C803" t="str">
        <f>"*"&amp;VLOOKUP(Tabla_clientes.amazonaws.com_UnoEE_Morenos_Real_t201_mm_clientes[[#This Row],[f201_rowid_tercero]],tercero_c,2,)</f>
        <v>*139</v>
      </c>
      <c r="D803" t="str">
        <f>"*"&amp;VLOOKUP(Tabla_clientes.amazonaws.com_UnoEE_Morenos_Real_t201_mm_clientes[[#This Row],[f201_rowid_tercero]],tercero_c,7,)</f>
        <v>*SUPERTIENDAS Y DROGUERIAS OLIMPICA SA</v>
      </c>
      <c r="E803" t="s">
        <v>7581</v>
      </c>
      <c r="F803" t="s">
        <v>7582</v>
      </c>
      <c r="G803" t="str">
        <f>"*"&amp;VLOOKUP(Tabla_clientes.amazonaws.com_UnoEE_Morenos_Real_t201_mm_clientes[[#This Row],[f201_rowid_tercero]],penvio_c,3,)</f>
        <v>*000</v>
      </c>
      <c r="H803" t="str">
        <f>"*"&amp;VLOOKUP(Tabla_clientes.amazonaws.com_UnoEE_Morenos_Real_t201_mm_clientes[[#This Row],[f201_rowid_tercero]],penvio_c,5,)</f>
        <v>*SDO 515 CALLE 84</v>
      </c>
      <c r="I803" t="s">
        <v>6277</v>
      </c>
      <c r="J803">
        <v>1</v>
      </c>
      <c r="K803" t="s">
        <v>6273</v>
      </c>
      <c r="L803" t="s">
        <v>6411</v>
      </c>
      <c r="M803">
        <v>36285</v>
      </c>
      <c r="N803" t="s">
        <v>6275</v>
      </c>
      <c r="O803" t="s">
        <v>6292</v>
      </c>
      <c r="P803">
        <v>2</v>
      </c>
      <c r="Q803">
        <v>120000000</v>
      </c>
      <c r="R803">
        <v>0</v>
      </c>
      <c r="S803">
        <v>0</v>
      </c>
      <c r="T803">
        <v>0</v>
      </c>
      <c r="U803" t="s">
        <v>243</v>
      </c>
      <c r="W803">
        <v>0</v>
      </c>
      <c r="X803">
        <v>0</v>
      </c>
      <c r="Y803">
        <v>0</v>
      </c>
      <c r="Z803">
        <v>9999</v>
      </c>
      <c r="AA803">
        <v>0</v>
      </c>
      <c r="AB803">
        <v>0</v>
      </c>
      <c r="AC803">
        <v>0</v>
      </c>
      <c r="AE803" t="s">
        <v>26</v>
      </c>
      <c r="AF803" s="1">
        <v>44562</v>
      </c>
      <c r="AG803">
        <v>1</v>
      </c>
      <c r="AL803" s="1"/>
      <c r="AM803">
        <v>32142</v>
      </c>
      <c r="AN803">
        <v>0</v>
      </c>
      <c r="AO803">
        <v>0</v>
      </c>
      <c r="AQ803" t="s">
        <v>6411</v>
      </c>
      <c r="AR803" s="1">
        <v>44949.581057326388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</row>
    <row r="804" spans="1:51" x14ac:dyDescent="0.25">
      <c r="A804">
        <v>1</v>
      </c>
      <c r="B804">
        <v>639</v>
      </c>
      <c r="C804" t="str">
        <f>"*"&amp;VLOOKUP(Tabla_clientes.amazonaws.com_UnoEE_Morenos_Real_t201_mm_clientes[[#This Row],[f201_rowid_tercero]],tercero_c,2,)</f>
        <v>*139</v>
      </c>
      <c r="D804" t="str">
        <f>"*"&amp;VLOOKUP(Tabla_clientes.amazonaws.com_UnoEE_Morenos_Real_t201_mm_clientes[[#This Row],[f201_rowid_tercero]],tercero_c,7,)</f>
        <v>*SUPERTIENDAS Y DROGUERIAS OLIMPICA SA</v>
      </c>
      <c r="E804" t="s">
        <v>7583</v>
      </c>
      <c r="F804" t="s">
        <v>7584</v>
      </c>
      <c r="G804" t="str">
        <f>"*"&amp;VLOOKUP(Tabla_clientes.amazonaws.com_UnoEE_Morenos_Real_t201_mm_clientes[[#This Row],[f201_rowid_tercero]],penvio_c,3,)</f>
        <v>*000</v>
      </c>
      <c r="H804" t="str">
        <f>"*"&amp;VLOOKUP(Tabla_clientes.amazonaws.com_UnoEE_Morenos_Real_t201_mm_clientes[[#This Row],[f201_rowid_tercero]],penvio_c,5,)</f>
        <v>*SDO 515 CALLE 84</v>
      </c>
      <c r="I804" t="s">
        <v>6277</v>
      </c>
      <c r="J804">
        <v>1</v>
      </c>
      <c r="K804" t="s">
        <v>6273</v>
      </c>
      <c r="L804" t="s">
        <v>6411</v>
      </c>
      <c r="M804">
        <v>36286</v>
      </c>
      <c r="N804" t="s">
        <v>6275</v>
      </c>
      <c r="O804" t="s">
        <v>6292</v>
      </c>
      <c r="P804">
        <v>2</v>
      </c>
      <c r="Q804">
        <v>120000000</v>
      </c>
      <c r="R804">
        <v>0</v>
      </c>
      <c r="S804">
        <v>0</v>
      </c>
      <c r="T804">
        <v>0</v>
      </c>
      <c r="U804" t="s">
        <v>243</v>
      </c>
      <c r="W804">
        <v>0</v>
      </c>
      <c r="X804">
        <v>0</v>
      </c>
      <c r="Y804">
        <v>0</v>
      </c>
      <c r="Z804">
        <v>9999</v>
      </c>
      <c r="AA804">
        <v>0</v>
      </c>
      <c r="AB804">
        <v>0</v>
      </c>
      <c r="AC804">
        <v>0</v>
      </c>
      <c r="AE804" t="s">
        <v>26</v>
      </c>
      <c r="AF804" s="1">
        <v>44562</v>
      </c>
      <c r="AG804">
        <v>1</v>
      </c>
      <c r="AL804" s="1"/>
      <c r="AM804">
        <v>32143</v>
      </c>
      <c r="AN804">
        <v>0</v>
      </c>
      <c r="AO804">
        <v>0</v>
      </c>
      <c r="AQ804" t="s">
        <v>6411</v>
      </c>
      <c r="AR804" s="1">
        <v>44949.581065706021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</row>
    <row r="805" spans="1:51" x14ac:dyDescent="0.25">
      <c r="A805">
        <v>1</v>
      </c>
      <c r="B805">
        <v>639</v>
      </c>
      <c r="C805" t="str">
        <f>"*"&amp;VLOOKUP(Tabla_clientes.amazonaws.com_UnoEE_Morenos_Real_t201_mm_clientes[[#This Row],[f201_rowid_tercero]],tercero_c,2,)</f>
        <v>*139</v>
      </c>
      <c r="D805" t="str">
        <f>"*"&amp;VLOOKUP(Tabla_clientes.amazonaws.com_UnoEE_Morenos_Real_t201_mm_clientes[[#This Row],[f201_rowid_tercero]],tercero_c,7,)</f>
        <v>*SUPERTIENDAS Y DROGUERIAS OLIMPICA SA</v>
      </c>
      <c r="E805" t="s">
        <v>7585</v>
      </c>
      <c r="F805" t="s">
        <v>7586</v>
      </c>
      <c r="G805" t="str">
        <f>"*"&amp;VLOOKUP(Tabla_clientes.amazonaws.com_UnoEE_Morenos_Real_t201_mm_clientes[[#This Row],[f201_rowid_tercero]],penvio_c,3,)</f>
        <v>*000</v>
      </c>
      <c r="H805" t="str">
        <f>"*"&amp;VLOOKUP(Tabla_clientes.amazonaws.com_UnoEE_Morenos_Real_t201_mm_clientes[[#This Row],[f201_rowid_tercero]],penvio_c,5,)</f>
        <v>*SDO 515 CALLE 84</v>
      </c>
      <c r="I805" t="s">
        <v>6277</v>
      </c>
      <c r="J805">
        <v>1</v>
      </c>
      <c r="K805" t="s">
        <v>6273</v>
      </c>
      <c r="L805" t="s">
        <v>6411</v>
      </c>
      <c r="M805">
        <v>36287</v>
      </c>
      <c r="N805" t="s">
        <v>6275</v>
      </c>
      <c r="O805" t="s">
        <v>6292</v>
      </c>
      <c r="P805">
        <v>2</v>
      </c>
      <c r="Q805">
        <v>120000000</v>
      </c>
      <c r="R805">
        <v>0</v>
      </c>
      <c r="S805">
        <v>0</v>
      </c>
      <c r="T805">
        <v>0</v>
      </c>
      <c r="U805" t="s">
        <v>243</v>
      </c>
      <c r="W805">
        <v>0</v>
      </c>
      <c r="X805">
        <v>0</v>
      </c>
      <c r="Y805">
        <v>0</v>
      </c>
      <c r="Z805">
        <v>9999</v>
      </c>
      <c r="AA805">
        <v>0</v>
      </c>
      <c r="AB805">
        <v>0</v>
      </c>
      <c r="AC805">
        <v>0</v>
      </c>
      <c r="AE805" t="s">
        <v>26</v>
      </c>
      <c r="AF805" s="1">
        <v>44562</v>
      </c>
      <c r="AG805">
        <v>1</v>
      </c>
      <c r="AL805" s="1"/>
      <c r="AM805">
        <v>32144</v>
      </c>
      <c r="AN805">
        <v>0</v>
      </c>
      <c r="AO805">
        <v>0</v>
      </c>
      <c r="AQ805" t="s">
        <v>6411</v>
      </c>
      <c r="AR805" s="1">
        <v>44949.581074270835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</row>
    <row r="806" spans="1:51" x14ac:dyDescent="0.25">
      <c r="A806">
        <v>1</v>
      </c>
      <c r="B806">
        <v>639</v>
      </c>
      <c r="C806" t="str">
        <f>"*"&amp;VLOOKUP(Tabla_clientes.amazonaws.com_UnoEE_Morenos_Real_t201_mm_clientes[[#This Row],[f201_rowid_tercero]],tercero_c,2,)</f>
        <v>*139</v>
      </c>
      <c r="D806" t="str">
        <f>"*"&amp;VLOOKUP(Tabla_clientes.amazonaws.com_UnoEE_Morenos_Real_t201_mm_clientes[[#This Row],[f201_rowid_tercero]],tercero_c,7,)</f>
        <v>*SUPERTIENDAS Y DROGUERIAS OLIMPICA SA</v>
      </c>
      <c r="E806" t="s">
        <v>7587</v>
      </c>
      <c r="F806" t="s">
        <v>7588</v>
      </c>
      <c r="G806" t="str">
        <f>"*"&amp;VLOOKUP(Tabla_clientes.amazonaws.com_UnoEE_Morenos_Real_t201_mm_clientes[[#This Row],[f201_rowid_tercero]],penvio_c,3,)</f>
        <v>*000</v>
      </c>
      <c r="H806" t="str">
        <f>"*"&amp;VLOOKUP(Tabla_clientes.amazonaws.com_UnoEE_Morenos_Real_t201_mm_clientes[[#This Row],[f201_rowid_tercero]],penvio_c,5,)</f>
        <v>*SDO 515 CALLE 84</v>
      </c>
      <c r="I806" t="s">
        <v>6277</v>
      </c>
      <c r="J806">
        <v>1</v>
      </c>
      <c r="K806" t="s">
        <v>6273</v>
      </c>
      <c r="L806" t="s">
        <v>6411</v>
      </c>
      <c r="M806">
        <v>36288</v>
      </c>
      <c r="N806" t="s">
        <v>6275</v>
      </c>
      <c r="O806" t="s">
        <v>6292</v>
      </c>
      <c r="P806">
        <v>2</v>
      </c>
      <c r="Q806">
        <v>120000000</v>
      </c>
      <c r="R806">
        <v>0</v>
      </c>
      <c r="S806">
        <v>0</v>
      </c>
      <c r="T806">
        <v>0</v>
      </c>
      <c r="U806" t="s">
        <v>243</v>
      </c>
      <c r="W806">
        <v>0</v>
      </c>
      <c r="X806">
        <v>0</v>
      </c>
      <c r="Y806">
        <v>0</v>
      </c>
      <c r="Z806">
        <v>9999</v>
      </c>
      <c r="AA806">
        <v>0</v>
      </c>
      <c r="AB806">
        <v>0</v>
      </c>
      <c r="AC806">
        <v>0</v>
      </c>
      <c r="AE806" t="s">
        <v>26</v>
      </c>
      <c r="AF806" s="1">
        <v>44562</v>
      </c>
      <c r="AG806">
        <v>1</v>
      </c>
      <c r="AL806" s="1"/>
      <c r="AM806">
        <v>32145</v>
      </c>
      <c r="AN806">
        <v>0</v>
      </c>
      <c r="AO806">
        <v>0</v>
      </c>
      <c r="AQ806" t="s">
        <v>6411</v>
      </c>
      <c r="AR806" s="1">
        <v>44949.581082870369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</row>
    <row r="807" spans="1:51" x14ac:dyDescent="0.25">
      <c r="A807">
        <v>1</v>
      </c>
      <c r="B807">
        <v>639</v>
      </c>
      <c r="C807" t="str">
        <f>"*"&amp;VLOOKUP(Tabla_clientes.amazonaws.com_UnoEE_Morenos_Real_t201_mm_clientes[[#This Row],[f201_rowid_tercero]],tercero_c,2,)</f>
        <v>*139</v>
      </c>
      <c r="D807" t="str">
        <f>"*"&amp;VLOOKUP(Tabla_clientes.amazonaws.com_UnoEE_Morenos_Real_t201_mm_clientes[[#This Row],[f201_rowid_tercero]],tercero_c,7,)</f>
        <v>*SUPERTIENDAS Y DROGUERIAS OLIMPICA SA</v>
      </c>
      <c r="E807" t="s">
        <v>7589</v>
      </c>
      <c r="F807" t="s">
        <v>7590</v>
      </c>
      <c r="G807" t="str">
        <f>"*"&amp;VLOOKUP(Tabla_clientes.amazonaws.com_UnoEE_Morenos_Real_t201_mm_clientes[[#This Row],[f201_rowid_tercero]],penvio_c,3,)</f>
        <v>*000</v>
      </c>
      <c r="H807" t="str">
        <f>"*"&amp;VLOOKUP(Tabla_clientes.amazonaws.com_UnoEE_Morenos_Real_t201_mm_clientes[[#This Row],[f201_rowid_tercero]],penvio_c,5,)</f>
        <v>*SDO 515 CALLE 84</v>
      </c>
      <c r="I807" t="s">
        <v>6277</v>
      </c>
      <c r="J807">
        <v>1</v>
      </c>
      <c r="K807" t="s">
        <v>6273</v>
      </c>
      <c r="L807" t="s">
        <v>6411</v>
      </c>
      <c r="M807">
        <v>36289</v>
      </c>
      <c r="N807" t="s">
        <v>6275</v>
      </c>
      <c r="O807" t="s">
        <v>6292</v>
      </c>
      <c r="P807">
        <v>2</v>
      </c>
      <c r="Q807">
        <v>120000000</v>
      </c>
      <c r="R807">
        <v>0</v>
      </c>
      <c r="S807">
        <v>0</v>
      </c>
      <c r="T807">
        <v>0</v>
      </c>
      <c r="U807" t="s">
        <v>243</v>
      </c>
      <c r="W807">
        <v>0</v>
      </c>
      <c r="X807">
        <v>0</v>
      </c>
      <c r="Y807">
        <v>0</v>
      </c>
      <c r="Z807">
        <v>9999</v>
      </c>
      <c r="AA807">
        <v>0</v>
      </c>
      <c r="AB807">
        <v>0</v>
      </c>
      <c r="AC807">
        <v>0</v>
      </c>
      <c r="AE807" t="s">
        <v>26</v>
      </c>
      <c r="AF807" s="1">
        <v>44562</v>
      </c>
      <c r="AG807">
        <v>1</v>
      </c>
      <c r="AL807" s="1"/>
      <c r="AM807">
        <v>32146</v>
      </c>
      <c r="AN807">
        <v>0</v>
      </c>
      <c r="AO807">
        <v>0</v>
      </c>
      <c r="AQ807" t="s">
        <v>6411</v>
      </c>
      <c r="AR807" s="1">
        <v>44949.581091550928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</row>
    <row r="808" spans="1:51" x14ac:dyDescent="0.25">
      <c r="A808">
        <v>1</v>
      </c>
      <c r="B808">
        <v>639</v>
      </c>
      <c r="C808" t="str">
        <f>"*"&amp;VLOOKUP(Tabla_clientes.amazonaws.com_UnoEE_Morenos_Real_t201_mm_clientes[[#This Row],[f201_rowid_tercero]],tercero_c,2,)</f>
        <v>*139</v>
      </c>
      <c r="D808" t="str">
        <f>"*"&amp;VLOOKUP(Tabla_clientes.amazonaws.com_UnoEE_Morenos_Real_t201_mm_clientes[[#This Row],[f201_rowid_tercero]],tercero_c,7,)</f>
        <v>*SUPERTIENDAS Y DROGUERIAS OLIMPICA SA</v>
      </c>
      <c r="E808" t="s">
        <v>6517</v>
      </c>
      <c r="F808" t="s">
        <v>7591</v>
      </c>
      <c r="G808" t="str">
        <f>"*"&amp;VLOOKUP(Tabla_clientes.amazonaws.com_UnoEE_Morenos_Real_t201_mm_clientes[[#This Row],[f201_rowid_tercero]],penvio_c,3,)</f>
        <v>*000</v>
      </c>
      <c r="H808" t="str">
        <f>"*"&amp;VLOOKUP(Tabla_clientes.amazonaws.com_UnoEE_Morenos_Real_t201_mm_clientes[[#This Row],[f201_rowid_tercero]],penvio_c,5,)</f>
        <v>*SDO 515 CALLE 84</v>
      </c>
      <c r="I808" t="s">
        <v>6277</v>
      </c>
      <c r="J808">
        <v>1</v>
      </c>
      <c r="K808" t="s">
        <v>6273</v>
      </c>
      <c r="L808" t="s">
        <v>6411</v>
      </c>
      <c r="M808">
        <v>36290</v>
      </c>
      <c r="N808" t="s">
        <v>6275</v>
      </c>
      <c r="O808" t="s">
        <v>6292</v>
      </c>
      <c r="P808">
        <v>2</v>
      </c>
      <c r="Q808">
        <v>120000000</v>
      </c>
      <c r="R808">
        <v>0</v>
      </c>
      <c r="S808">
        <v>0</v>
      </c>
      <c r="T808">
        <v>0</v>
      </c>
      <c r="U808" t="s">
        <v>243</v>
      </c>
      <c r="W808">
        <v>0</v>
      </c>
      <c r="X808">
        <v>0</v>
      </c>
      <c r="Y808">
        <v>0</v>
      </c>
      <c r="Z808">
        <v>9999</v>
      </c>
      <c r="AA808">
        <v>0</v>
      </c>
      <c r="AB808">
        <v>0</v>
      </c>
      <c r="AC808">
        <v>0</v>
      </c>
      <c r="AE808" t="s">
        <v>26</v>
      </c>
      <c r="AF808" s="1">
        <v>44562</v>
      </c>
      <c r="AG808">
        <v>1</v>
      </c>
      <c r="AL808" s="1"/>
      <c r="AM808">
        <v>32147</v>
      </c>
      <c r="AN808">
        <v>0</v>
      </c>
      <c r="AO808">
        <v>0</v>
      </c>
      <c r="AQ808" t="s">
        <v>6411</v>
      </c>
      <c r="AR808" s="1">
        <v>44949.581099618059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</row>
    <row r="809" spans="1:51" x14ac:dyDescent="0.25">
      <c r="A809">
        <v>1</v>
      </c>
      <c r="B809">
        <v>639</v>
      </c>
      <c r="C809" t="str">
        <f>"*"&amp;VLOOKUP(Tabla_clientes.amazonaws.com_UnoEE_Morenos_Real_t201_mm_clientes[[#This Row],[f201_rowid_tercero]],tercero_c,2,)</f>
        <v>*139</v>
      </c>
      <c r="D809" t="str">
        <f>"*"&amp;VLOOKUP(Tabla_clientes.amazonaws.com_UnoEE_Morenos_Real_t201_mm_clientes[[#This Row],[f201_rowid_tercero]],tercero_c,7,)</f>
        <v>*SUPERTIENDAS Y DROGUERIAS OLIMPICA SA</v>
      </c>
      <c r="E809" t="s">
        <v>7592</v>
      </c>
      <c r="F809" t="s">
        <v>7593</v>
      </c>
      <c r="G809" t="str">
        <f>"*"&amp;VLOOKUP(Tabla_clientes.amazonaws.com_UnoEE_Morenos_Real_t201_mm_clientes[[#This Row],[f201_rowid_tercero]],penvio_c,3,)</f>
        <v>*000</v>
      </c>
      <c r="H809" t="str">
        <f>"*"&amp;VLOOKUP(Tabla_clientes.amazonaws.com_UnoEE_Morenos_Real_t201_mm_clientes[[#This Row],[f201_rowid_tercero]],penvio_c,5,)</f>
        <v>*SDO 515 CALLE 84</v>
      </c>
      <c r="I809" t="s">
        <v>6277</v>
      </c>
      <c r="J809">
        <v>1</v>
      </c>
      <c r="K809" t="s">
        <v>6273</v>
      </c>
      <c r="L809" t="s">
        <v>6411</v>
      </c>
      <c r="M809">
        <v>36291</v>
      </c>
      <c r="N809" t="s">
        <v>6275</v>
      </c>
      <c r="O809" t="s">
        <v>6292</v>
      </c>
      <c r="P809">
        <v>2</v>
      </c>
      <c r="Q809">
        <v>120000000</v>
      </c>
      <c r="R809">
        <v>0</v>
      </c>
      <c r="S809">
        <v>0</v>
      </c>
      <c r="T809">
        <v>0</v>
      </c>
      <c r="U809" t="s">
        <v>243</v>
      </c>
      <c r="W809">
        <v>0</v>
      </c>
      <c r="X809">
        <v>0</v>
      </c>
      <c r="Y809">
        <v>0</v>
      </c>
      <c r="Z809">
        <v>9999</v>
      </c>
      <c r="AA809">
        <v>0</v>
      </c>
      <c r="AB809">
        <v>0</v>
      </c>
      <c r="AC809">
        <v>0</v>
      </c>
      <c r="AE809" t="s">
        <v>26</v>
      </c>
      <c r="AF809" s="1">
        <v>44562</v>
      </c>
      <c r="AG809">
        <v>1</v>
      </c>
      <c r="AL809" s="1"/>
      <c r="AM809">
        <v>32148</v>
      </c>
      <c r="AN809">
        <v>0</v>
      </c>
      <c r="AO809">
        <v>0</v>
      </c>
      <c r="AQ809" t="s">
        <v>6411</v>
      </c>
      <c r="AR809" s="1">
        <v>44949.58110787037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</row>
    <row r="810" spans="1:51" x14ac:dyDescent="0.25">
      <c r="A810">
        <v>1</v>
      </c>
      <c r="B810">
        <v>639</v>
      </c>
      <c r="C810" t="str">
        <f>"*"&amp;VLOOKUP(Tabla_clientes.amazonaws.com_UnoEE_Morenos_Real_t201_mm_clientes[[#This Row],[f201_rowid_tercero]],tercero_c,2,)</f>
        <v>*139</v>
      </c>
      <c r="D810" t="str">
        <f>"*"&amp;VLOOKUP(Tabla_clientes.amazonaws.com_UnoEE_Morenos_Real_t201_mm_clientes[[#This Row],[f201_rowid_tercero]],tercero_c,7,)</f>
        <v>*SUPERTIENDAS Y DROGUERIAS OLIMPICA SA</v>
      </c>
      <c r="E810" t="s">
        <v>7594</v>
      </c>
      <c r="F810" t="s">
        <v>7595</v>
      </c>
      <c r="G810" t="str">
        <f>"*"&amp;VLOOKUP(Tabla_clientes.amazonaws.com_UnoEE_Morenos_Real_t201_mm_clientes[[#This Row],[f201_rowid_tercero]],penvio_c,3,)</f>
        <v>*000</v>
      </c>
      <c r="H810" t="str">
        <f>"*"&amp;VLOOKUP(Tabla_clientes.amazonaws.com_UnoEE_Morenos_Real_t201_mm_clientes[[#This Row],[f201_rowid_tercero]],penvio_c,5,)</f>
        <v>*SDO 515 CALLE 84</v>
      </c>
      <c r="I810" t="s">
        <v>6277</v>
      </c>
      <c r="J810">
        <v>1</v>
      </c>
      <c r="K810" t="s">
        <v>6273</v>
      </c>
      <c r="L810" t="s">
        <v>6411</v>
      </c>
      <c r="M810">
        <v>36292</v>
      </c>
      <c r="N810" t="s">
        <v>6275</v>
      </c>
      <c r="O810" t="s">
        <v>6292</v>
      </c>
      <c r="P810">
        <v>2</v>
      </c>
      <c r="Q810">
        <v>120000000</v>
      </c>
      <c r="R810">
        <v>0</v>
      </c>
      <c r="S810">
        <v>0</v>
      </c>
      <c r="T810">
        <v>0</v>
      </c>
      <c r="U810" t="s">
        <v>243</v>
      </c>
      <c r="W810">
        <v>0</v>
      </c>
      <c r="X810">
        <v>0</v>
      </c>
      <c r="Y810">
        <v>0</v>
      </c>
      <c r="Z810">
        <v>9999</v>
      </c>
      <c r="AA810">
        <v>0</v>
      </c>
      <c r="AB810">
        <v>0</v>
      </c>
      <c r="AC810">
        <v>0</v>
      </c>
      <c r="AE810" t="s">
        <v>26</v>
      </c>
      <c r="AF810" s="1">
        <v>44562</v>
      </c>
      <c r="AG810">
        <v>1</v>
      </c>
      <c r="AL810" s="1"/>
      <c r="AM810">
        <v>32149</v>
      </c>
      <c r="AN810">
        <v>0</v>
      </c>
      <c r="AO810">
        <v>0</v>
      </c>
      <c r="AQ810" t="s">
        <v>6411</v>
      </c>
      <c r="AR810" s="1">
        <v>44949.581116168978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</row>
    <row r="811" spans="1:51" x14ac:dyDescent="0.25">
      <c r="A811">
        <v>1</v>
      </c>
      <c r="B811">
        <v>639</v>
      </c>
      <c r="C811" t="str">
        <f>"*"&amp;VLOOKUP(Tabla_clientes.amazonaws.com_UnoEE_Morenos_Real_t201_mm_clientes[[#This Row],[f201_rowid_tercero]],tercero_c,2,)</f>
        <v>*139</v>
      </c>
      <c r="D811" t="str">
        <f>"*"&amp;VLOOKUP(Tabla_clientes.amazonaws.com_UnoEE_Morenos_Real_t201_mm_clientes[[#This Row],[f201_rowid_tercero]],tercero_c,7,)</f>
        <v>*SUPERTIENDAS Y DROGUERIAS OLIMPICA SA</v>
      </c>
      <c r="E811" t="s">
        <v>7596</v>
      </c>
      <c r="F811" t="s">
        <v>7597</v>
      </c>
      <c r="G811" t="str">
        <f>"*"&amp;VLOOKUP(Tabla_clientes.amazonaws.com_UnoEE_Morenos_Real_t201_mm_clientes[[#This Row],[f201_rowid_tercero]],penvio_c,3,)</f>
        <v>*000</v>
      </c>
      <c r="H811" t="str">
        <f>"*"&amp;VLOOKUP(Tabla_clientes.amazonaws.com_UnoEE_Morenos_Real_t201_mm_clientes[[#This Row],[f201_rowid_tercero]],penvio_c,5,)</f>
        <v>*SDO 515 CALLE 84</v>
      </c>
      <c r="I811" t="s">
        <v>6277</v>
      </c>
      <c r="J811">
        <v>1</v>
      </c>
      <c r="K811" t="s">
        <v>6273</v>
      </c>
      <c r="L811" t="s">
        <v>6411</v>
      </c>
      <c r="M811">
        <v>36293</v>
      </c>
      <c r="N811" t="s">
        <v>6275</v>
      </c>
      <c r="O811" t="s">
        <v>6292</v>
      </c>
      <c r="P811">
        <v>2</v>
      </c>
      <c r="Q811">
        <v>120000000</v>
      </c>
      <c r="R811">
        <v>0</v>
      </c>
      <c r="S811">
        <v>0</v>
      </c>
      <c r="T811">
        <v>0</v>
      </c>
      <c r="U811" t="s">
        <v>243</v>
      </c>
      <c r="W811">
        <v>0</v>
      </c>
      <c r="X811">
        <v>0</v>
      </c>
      <c r="Y811">
        <v>0</v>
      </c>
      <c r="Z811">
        <v>9999</v>
      </c>
      <c r="AA811">
        <v>0</v>
      </c>
      <c r="AB811">
        <v>0</v>
      </c>
      <c r="AC811">
        <v>0</v>
      </c>
      <c r="AE811" t="s">
        <v>26</v>
      </c>
      <c r="AF811" s="1">
        <v>44562</v>
      </c>
      <c r="AG811">
        <v>1</v>
      </c>
      <c r="AL811" s="1"/>
      <c r="AM811">
        <v>32150</v>
      </c>
      <c r="AN811">
        <v>0</v>
      </c>
      <c r="AO811">
        <v>0</v>
      </c>
      <c r="AQ811" t="s">
        <v>6411</v>
      </c>
      <c r="AR811" s="1">
        <v>44984.336312997686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</row>
    <row r="812" spans="1:51" x14ac:dyDescent="0.25">
      <c r="A812">
        <v>1</v>
      </c>
      <c r="B812">
        <v>639</v>
      </c>
      <c r="C812" t="str">
        <f>"*"&amp;VLOOKUP(Tabla_clientes.amazonaws.com_UnoEE_Morenos_Real_t201_mm_clientes[[#This Row],[f201_rowid_tercero]],tercero_c,2,)</f>
        <v>*139</v>
      </c>
      <c r="D812" t="str">
        <f>"*"&amp;VLOOKUP(Tabla_clientes.amazonaws.com_UnoEE_Morenos_Real_t201_mm_clientes[[#This Row],[f201_rowid_tercero]],tercero_c,7,)</f>
        <v>*SUPERTIENDAS Y DROGUERIAS OLIMPICA SA</v>
      </c>
      <c r="E812" t="s">
        <v>7598</v>
      </c>
      <c r="F812" t="s">
        <v>7599</v>
      </c>
      <c r="G812" t="str">
        <f>"*"&amp;VLOOKUP(Tabla_clientes.amazonaws.com_UnoEE_Morenos_Real_t201_mm_clientes[[#This Row],[f201_rowid_tercero]],penvio_c,3,)</f>
        <v>*000</v>
      </c>
      <c r="H812" t="str">
        <f>"*"&amp;VLOOKUP(Tabla_clientes.amazonaws.com_UnoEE_Morenos_Real_t201_mm_clientes[[#This Row],[f201_rowid_tercero]],penvio_c,5,)</f>
        <v>*SDO 515 CALLE 84</v>
      </c>
      <c r="I812" t="s">
        <v>6277</v>
      </c>
      <c r="J812">
        <v>1</v>
      </c>
      <c r="K812" t="s">
        <v>6273</v>
      </c>
      <c r="L812" t="s">
        <v>6411</v>
      </c>
      <c r="M812">
        <v>36294</v>
      </c>
      <c r="N812" t="s">
        <v>6275</v>
      </c>
      <c r="O812" t="s">
        <v>6292</v>
      </c>
      <c r="P812">
        <v>2</v>
      </c>
      <c r="Q812">
        <v>120000000</v>
      </c>
      <c r="R812">
        <v>0</v>
      </c>
      <c r="S812">
        <v>0</v>
      </c>
      <c r="T812">
        <v>0</v>
      </c>
      <c r="U812" t="s">
        <v>243</v>
      </c>
      <c r="W812">
        <v>0</v>
      </c>
      <c r="X812">
        <v>0</v>
      </c>
      <c r="Y812">
        <v>0</v>
      </c>
      <c r="Z812">
        <v>9999</v>
      </c>
      <c r="AA812">
        <v>0</v>
      </c>
      <c r="AB812">
        <v>0</v>
      </c>
      <c r="AC812">
        <v>0</v>
      </c>
      <c r="AE812" t="s">
        <v>26</v>
      </c>
      <c r="AF812" s="1">
        <v>44562</v>
      </c>
      <c r="AG812">
        <v>1</v>
      </c>
      <c r="AL812" s="1"/>
      <c r="AM812">
        <v>32151</v>
      </c>
      <c r="AN812">
        <v>0</v>
      </c>
      <c r="AO812">
        <v>0</v>
      </c>
      <c r="AQ812" t="s">
        <v>6411</v>
      </c>
      <c r="AR812" s="1">
        <v>44949.58113283565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</row>
    <row r="813" spans="1:51" x14ac:dyDescent="0.25">
      <c r="A813">
        <v>1</v>
      </c>
      <c r="B813">
        <v>639</v>
      </c>
      <c r="C813" t="str">
        <f>"*"&amp;VLOOKUP(Tabla_clientes.amazonaws.com_UnoEE_Morenos_Real_t201_mm_clientes[[#This Row],[f201_rowid_tercero]],tercero_c,2,)</f>
        <v>*139</v>
      </c>
      <c r="D813" t="str">
        <f>"*"&amp;VLOOKUP(Tabla_clientes.amazonaws.com_UnoEE_Morenos_Real_t201_mm_clientes[[#This Row],[f201_rowid_tercero]],tercero_c,7,)</f>
        <v>*SUPERTIENDAS Y DROGUERIAS OLIMPICA SA</v>
      </c>
      <c r="E813" t="s">
        <v>7600</v>
      </c>
      <c r="F813" t="s">
        <v>7601</v>
      </c>
      <c r="G813" t="str">
        <f>"*"&amp;VLOOKUP(Tabla_clientes.amazonaws.com_UnoEE_Morenos_Real_t201_mm_clientes[[#This Row],[f201_rowid_tercero]],penvio_c,3,)</f>
        <v>*000</v>
      </c>
      <c r="H813" t="str">
        <f>"*"&amp;VLOOKUP(Tabla_clientes.amazonaws.com_UnoEE_Morenos_Real_t201_mm_clientes[[#This Row],[f201_rowid_tercero]],penvio_c,5,)</f>
        <v>*SDO 515 CALLE 84</v>
      </c>
      <c r="I813" t="s">
        <v>6277</v>
      </c>
      <c r="J813">
        <v>1</v>
      </c>
      <c r="K813" t="s">
        <v>6273</v>
      </c>
      <c r="L813" t="s">
        <v>6411</v>
      </c>
      <c r="M813">
        <v>36295</v>
      </c>
      <c r="N813" t="s">
        <v>6275</v>
      </c>
      <c r="O813" t="s">
        <v>6292</v>
      </c>
      <c r="P813">
        <v>2</v>
      </c>
      <c r="Q813">
        <v>120000000</v>
      </c>
      <c r="R813">
        <v>0</v>
      </c>
      <c r="S813">
        <v>0</v>
      </c>
      <c r="T813">
        <v>0</v>
      </c>
      <c r="U813" t="s">
        <v>243</v>
      </c>
      <c r="W813">
        <v>0</v>
      </c>
      <c r="X813">
        <v>0</v>
      </c>
      <c r="Y813">
        <v>0</v>
      </c>
      <c r="Z813">
        <v>9999</v>
      </c>
      <c r="AA813">
        <v>0</v>
      </c>
      <c r="AB813">
        <v>0</v>
      </c>
      <c r="AC813">
        <v>0</v>
      </c>
      <c r="AE813" t="s">
        <v>26</v>
      </c>
      <c r="AF813" s="1">
        <v>44562</v>
      </c>
      <c r="AG813">
        <v>1</v>
      </c>
      <c r="AL813" s="1"/>
      <c r="AM813">
        <v>32152</v>
      </c>
      <c r="AN813">
        <v>0</v>
      </c>
      <c r="AO813">
        <v>0</v>
      </c>
      <c r="AQ813" t="s">
        <v>6411</v>
      </c>
      <c r="AR813" s="1">
        <v>44949.581141354167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</row>
    <row r="814" spans="1:51" x14ac:dyDescent="0.25">
      <c r="A814">
        <v>1</v>
      </c>
      <c r="B814">
        <v>639</v>
      </c>
      <c r="C814" t="str">
        <f>"*"&amp;VLOOKUP(Tabla_clientes.amazonaws.com_UnoEE_Morenos_Real_t201_mm_clientes[[#This Row],[f201_rowid_tercero]],tercero_c,2,)</f>
        <v>*139</v>
      </c>
      <c r="D814" t="str">
        <f>"*"&amp;VLOOKUP(Tabla_clientes.amazonaws.com_UnoEE_Morenos_Real_t201_mm_clientes[[#This Row],[f201_rowid_tercero]],tercero_c,7,)</f>
        <v>*SUPERTIENDAS Y DROGUERIAS OLIMPICA SA</v>
      </c>
      <c r="E814" t="s">
        <v>7602</v>
      </c>
      <c r="F814" t="s">
        <v>7603</v>
      </c>
      <c r="G814" t="str">
        <f>"*"&amp;VLOOKUP(Tabla_clientes.amazonaws.com_UnoEE_Morenos_Real_t201_mm_clientes[[#This Row],[f201_rowid_tercero]],penvio_c,3,)</f>
        <v>*000</v>
      </c>
      <c r="H814" t="str">
        <f>"*"&amp;VLOOKUP(Tabla_clientes.amazonaws.com_UnoEE_Morenos_Real_t201_mm_clientes[[#This Row],[f201_rowid_tercero]],penvio_c,5,)</f>
        <v>*SDO 515 CALLE 84</v>
      </c>
      <c r="I814" t="s">
        <v>6277</v>
      </c>
      <c r="J814">
        <v>1</v>
      </c>
      <c r="K814" t="s">
        <v>6273</v>
      </c>
      <c r="L814" t="s">
        <v>6411</v>
      </c>
      <c r="M814">
        <v>36296</v>
      </c>
      <c r="N814" t="s">
        <v>6275</v>
      </c>
      <c r="O814" t="s">
        <v>6292</v>
      </c>
      <c r="P814">
        <v>2</v>
      </c>
      <c r="Q814">
        <v>120000000</v>
      </c>
      <c r="R814">
        <v>0</v>
      </c>
      <c r="S814">
        <v>0</v>
      </c>
      <c r="T814">
        <v>0</v>
      </c>
      <c r="U814" t="s">
        <v>243</v>
      </c>
      <c r="W814">
        <v>0</v>
      </c>
      <c r="X814">
        <v>0</v>
      </c>
      <c r="Y814">
        <v>0</v>
      </c>
      <c r="Z814">
        <v>9999</v>
      </c>
      <c r="AA814">
        <v>0</v>
      </c>
      <c r="AB814">
        <v>0</v>
      </c>
      <c r="AC814">
        <v>0</v>
      </c>
      <c r="AE814" t="s">
        <v>26</v>
      </c>
      <c r="AF814" s="1">
        <v>44562</v>
      </c>
      <c r="AG814">
        <v>1</v>
      </c>
      <c r="AL814" s="1"/>
      <c r="AM814">
        <v>32153</v>
      </c>
      <c r="AN814">
        <v>0</v>
      </c>
      <c r="AO814">
        <v>0</v>
      </c>
      <c r="AQ814" t="s">
        <v>6411</v>
      </c>
      <c r="AR814" s="1">
        <v>44949.581149421298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</row>
    <row r="815" spans="1:51" x14ac:dyDescent="0.25">
      <c r="A815">
        <v>1</v>
      </c>
      <c r="B815">
        <v>639</v>
      </c>
      <c r="C815" t="str">
        <f>"*"&amp;VLOOKUP(Tabla_clientes.amazonaws.com_UnoEE_Morenos_Real_t201_mm_clientes[[#This Row],[f201_rowid_tercero]],tercero_c,2,)</f>
        <v>*139</v>
      </c>
      <c r="D815" t="str">
        <f>"*"&amp;VLOOKUP(Tabla_clientes.amazonaws.com_UnoEE_Morenos_Real_t201_mm_clientes[[#This Row],[f201_rowid_tercero]],tercero_c,7,)</f>
        <v>*SUPERTIENDAS Y DROGUERIAS OLIMPICA SA</v>
      </c>
      <c r="E815" t="s">
        <v>7604</v>
      </c>
      <c r="F815" t="s">
        <v>6892</v>
      </c>
      <c r="G815" t="str">
        <f>"*"&amp;VLOOKUP(Tabla_clientes.amazonaws.com_UnoEE_Morenos_Real_t201_mm_clientes[[#This Row],[f201_rowid_tercero]],penvio_c,3,)</f>
        <v>*000</v>
      </c>
      <c r="H815" t="str">
        <f>"*"&amp;VLOOKUP(Tabla_clientes.amazonaws.com_UnoEE_Morenos_Real_t201_mm_clientes[[#This Row],[f201_rowid_tercero]],penvio_c,5,)</f>
        <v>*SDO 515 CALLE 84</v>
      </c>
      <c r="I815" t="s">
        <v>6277</v>
      </c>
      <c r="J815">
        <v>1</v>
      </c>
      <c r="K815" t="s">
        <v>6273</v>
      </c>
      <c r="L815" t="s">
        <v>6411</v>
      </c>
      <c r="M815">
        <v>36297</v>
      </c>
      <c r="N815" t="s">
        <v>6275</v>
      </c>
      <c r="O815" t="s">
        <v>6292</v>
      </c>
      <c r="P815">
        <v>2</v>
      </c>
      <c r="Q815">
        <v>120000000</v>
      </c>
      <c r="R815">
        <v>0</v>
      </c>
      <c r="S815">
        <v>0</v>
      </c>
      <c r="T815">
        <v>0</v>
      </c>
      <c r="U815" t="s">
        <v>243</v>
      </c>
      <c r="W815">
        <v>0</v>
      </c>
      <c r="X815">
        <v>0</v>
      </c>
      <c r="Y815">
        <v>0</v>
      </c>
      <c r="Z815">
        <v>9999</v>
      </c>
      <c r="AA815">
        <v>0</v>
      </c>
      <c r="AB815">
        <v>0</v>
      </c>
      <c r="AC815">
        <v>0</v>
      </c>
      <c r="AE815" t="s">
        <v>26</v>
      </c>
      <c r="AF815" s="1">
        <v>44562</v>
      </c>
      <c r="AG815">
        <v>1</v>
      </c>
      <c r="AL815" s="1"/>
      <c r="AM815">
        <v>32154</v>
      </c>
      <c r="AN815">
        <v>0</v>
      </c>
      <c r="AO815">
        <v>0</v>
      </c>
      <c r="AQ815" t="s">
        <v>6411</v>
      </c>
      <c r="AR815" s="1">
        <v>44949.581157870372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</row>
    <row r="816" spans="1:51" x14ac:dyDescent="0.25">
      <c r="A816">
        <v>1</v>
      </c>
      <c r="B816">
        <v>639</v>
      </c>
      <c r="C816" t="str">
        <f>"*"&amp;VLOOKUP(Tabla_clientes.amazonaws.com_UnoEE_Morenos_Real_t201_mm_clientes[[#This Row],[f201_rowid_tercero]],tercero_c,2,)</f>
        <v>*139</v>
      </c>
      <c r="D816" t="str">
        <f>"*"&amp;VLOOKUP(Tabla_clientes.amazonaws.com_UnoEE_Morenos_Real_t201_mm_clientes[[#This Row],[f201_rowid_tercero]],tercero_c,7,)</f>
        <v>*SUPERTIENDAS Y DROGUERIAS OLIMPICA SA</v>
      </c>
      <c r="E816" t="s">
        <v>7605</v>
      </c>
      <c r="F816" t="s">
        <v>6319</v>
      </c>
      <c r="G816" t="str">
        <f>"*"&amp;VLOOKUP(Tabla_clientes.amazonaws.com_UnoEE_Morenos_Real_t201_mm_clientes[[#This Row],[f201_rowid_tercero]],penvio_c,3,)</f>
        <v>*000</v>
      </c>
      <c r="H816" t="str">
        <f>"*"&amp;VLOOKUP(Tabla_clientes.amazonaws.com_UnoEE_Morenos_Real_t201_mm_clientes[[#This Row],[f201_rowid_tercero]],penvio_c,5,)</f>
        <v>*SDO 515 CALLE 84</v>
      </c>
      <c r="I816" t="s">
        <v>6277</v>
      </c>
      <c r="J816">
        <v>1</v>
      </c>
      <c r="K816" t="s">
        <v>6273</v>
      </c>
      <c r="L816" t="s">
        <v>6411</v>
      </c>
      <c r="M816">
        <v>36298</v>
      </c>
      <c r="N816" t="s">
        <v>6275</v>
      </c>
      <c r="O816" t="s">
        <v>6292</v>
      </c>
      <c r="P816">
        <v>2</v>
      </c>
      <c r="Q816">
        <v>120000000</v>
      </c>
      <c r="R816">
        <v>0</v>
      </c>
      <c r="S816">
        <v>0</v>
      </c>
      <c r="T816">
        <v>0</v>
      </c>
      <c r="U816" t="s">
        <v>243</v>
      </c>
      <c r="W816">
        <v>0</v>
      </c>
      <c r="X816">
        <v>0</v>
      </c>
      <c r="Y816">
        <v>0</v>
      </c>
      <c r="Z816">
        <v>9999</v>
      </c>
      <c r="AA816">
        <v>0</v>
      </c>
      <c r="AB816">
        <v>0</v>
      </c>
      <c r="AC816">
        <v>0</v>
      </c>
      <c r="AE816" t="s">
        <v>26</v>
      </c>
      <c r="AF816" s="1">
        <v>44562</v>
      </c>
      <c r="AG816">
        <v>1</v>
      </c>
      <c r="AL816" s="1"/>
      <c r="AM816">
        <v>32155</v>
      </c>
      <c r="AN816">
        <v>0</v>
      </c>
      <c r="AO816">
        <v>0</v>
      </c>
      <c r="AQ816" t="s">
        <v>6411</v>
      </c>
      <c r="AR816" s="1">
        <v>44949.581165972224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</row>
    <row r="817" spans="1:51" x14ac:dyDescent="0.25">
      <c r="A817">
        <v>1</v>
      </c>
      <c r="B817">
        <v>639</v>
      </c>
      <c r="C817" t="str">
        <f>"*"&amp;VLOOKUP(Tabla_clientes.amazonaws.com_UnoEE_Morenos_Real_t201_mm_clientes[[#This Row],[f201_rowid_tercero]],tercero_c,2,)</f>
        <v>*139</v>
      </c>
      <c r="D817" t="str">
        <f>"*"&amp;VLOOKUP(Tabla_clientes.amazonaws.com_UnoEE_Morenos_Real_t201_mm_clientes[[#This Row],[f201_rowid_tercero]],tercero_c,7,)</f>
        <v>*SUPERTIENDAS Y DROGUERIAS OLIMPICA SA</v>
      </c>
      <c r="E817" t="s">
        <v>7606</v>
      </c>
      <c r="F817" t="s">
        <v>7607</v>
      </c>
      <c r="G817" t="str">
        <f>"*"&amp;VLOOKUP(Tabla_clientes.amazonaws.com_UnoEE_Morenos_Real_t201_mm_clientes[[#This Row],[f201_rowid_tercero]],penvio_c,3,)</f>
        <v>*000</v>
      </c>
      <c r="H817" t="str">
        <f>"*"&amp;VLOOKUP(Tabla_clientes.amazonaws.com_UnoEE_Morenos_Real_t201_mm_clientes[[#This Row],[f201_rowid_tercero]],penvio_c,5,)</f>
        <v>*SDO 515 CALLE 84</v>
      </c>
      <c r="I817" t="s">
        <v>6277</v>
      </c>
      <c r="J817">
        <v>1</v>
      </c>
      <c r="K817" t="s">
        <v>6273</v>
      </c>
      <c r="L817" t="s">
        <v>6411</v>
      </c>
      <c r="M817">
        <v>36299</v>
      </c>
      <c r="N817" t="s">
        <v>6275</v>
      </c>
      <c r="O817" t="s">
        <v>6292</v>
      </c>
      <c r="P817">
        <v>2</v>
      </c>
      <c r="Q817">
        <v>120000000</v>
      </c>
      <c r="R817">
        <v>0</v>
      </c>
      <c r="S817">
        <v>0</v>
      </c>
      <c r="T817">
        <v>0</v>
      </c>
      <c r="U817" t="s">
        <v>243</v>
      </c>
      <c r="W817">
        <v>0</v>
      </c>
      <c r="X817">
        <v>0</v>
      </c>
      <c r="Y817">
        <v>0</v>
      </c>
      <c r="Z817">
        <v>9999</v>
      </c>
      <c r="AA817">
        <v>0</v>
      </c>
      <c r="AB817">
        <v>0</v>
      </c>
      <c r="AC817">
        <v>0</v>
      </c>
      <c r="AE817" t="s">
        <v>26</v>
      </c>
      <c r="AF817" s="1">
        <v>44562</v>
      </c>
      <c r="AG817">
        <v>1</v>
      </c>
      <c r="AL817" s="1"/>
      <c r="AM817">
        <v>32156</v>
      </c>
      <c r="AN817">
        <v>0</v>
      </c>
      <c r="AO817">
        <v>0</v>
      </c>
      <c r="AQ817" t="s">
        <v>6411</v>
      </c>
      <c r="AR817" s="1">
        <v>44949.581174652776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</row>
    <row r="818" spans="1:51" x14ac:dyDescent="0.25">
      <c r="A818">
        <v>1</v>
      </c>
      <c r="B818">
        <v>639</v>
      </c>
      <c r="C818" t="str">
        <f>"*"&amp;VLOOKUP(Tabla_clientes.amazonaws.com_UnoEE_Morenos_Real_t201_mm_clientes[[#This Row],[f201_rowid_tercero]],tercero_c,2,)</f>
        <v>*139</v>
      </c>
      <c r="D818" t="str">
        <f>"*"&amp;VLOOKUP(Tabla_clientes.amazonaws.com_UnoEE_Morenos_Real_t201_mm_clientes[[#This Row],[f201_rowid_tercero]],tercero_c,7,)</f>
        <v>*SUPERTIENDAS Y DROGUERIAS OLIMPICA SA</v>
      </c>
      <c r="E818" t="s">
        <v>7608</v>
      </c>
      <c r="F818" t="s">
        <v>7609</v>
      </c>
      <c r="G818" t="str">
        <f>"*"&amp;VLOOKUP(Tabla_clientes.amazonaws.com_UnoEE_Morenos_Real_t201_mm_clientes[[#This Row],[f201_rowid_tercero]],penvio_c,3,)</f>
        <v>*000</v>
      </c>
      <c r="H818" t="str">
        <f>"*"&amp;VLOOKUP(Tabla_clientes.amazonaws.com_UnoEE_Morenos_Real_t201_mm_clientes[[#This Row],[f201_rowid_tercero]],penvio_c,5,)</f>
        <v>*SDO 515 CALLE 84</v>
      </c>
      <c r="I818" t="s">
        <v>6277</v>
      </c>
      <c r="J818">
        <v>1</v>
      </c>
      <c r="K818" t="s">
        <v>6273</v>
      </c>
      <c r="L818" t="s">
        <v>6411</v>
      </c>
      <c r="M818">
        <v>36300</v>
      </c>
      <c r="N818" t="s">
        <v>6275</v>
      </c>
      <c r="O818" t="s">
        <v>6292</v>
      </c>
      <c r="P818">
        <v>2</v>
      </c>
      <c r="Q818">
        <v>120000000</v>
      </c>
      <c r="R818">
        <v>0</v>
      </c>
      <c r="S818">
        <v>0</v>
      </c>
      <c r="T818">
        <v>0</v>
      </c>
      <c r="U818" t="s">
        <v>243</v>
      </c>
      <c r="W818">
        <v>0</v>
      </c>
      <c r="X818">
        <v>0</v>
      </c>
      <c r="Y818">
        <v>0</v>
      </c>
      <c r="Z818">
        <v>9999</v>
      </c>
      <c r="AA818">
        <v>0</v>
      </c>
      <c r="AB818">
        <v>0</v>
      </c>
      <c r="AC818">
        <v>0</v>
      </c>
      <c r="AE818" t="s">
        <v>26</v>
      </c>
      <c r="AF818" s="1">
        <v>44562</v>
      </c>
      <c r="AG818">
        <v>1</v>
      </c>
      <c r="AL818" s="1"/>
      <c r="AM818">
        <v>32157</v>
      </c>
      <c r="AN818">
        <v>0</v>
      </c>
      <c r="AO818">
        <v>0</v>
      </c>
      <c r="AQ818" t="s">
        <v>6411</v>
      </c>
      <c r="AR818" s="1">
        <v>44963.342502662039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</row>
    <row r="819" spans="1:51" x14ac:dyDescent="0.25">
      <c r="A819">
        <v>1</v>
      </c>
      <c r="B819">
        <v>639</v>
      </c>
      <c r="C819" t="str">
        <f>"*"&amp;VLOOKUP(Tabla_clientes.amazonaws.com_UnoEE_Morenos_Real_t201_mm_clientes[[#This Row],[f201_rowid_tercero]],tercero_c,2,)</f>
        <v>*139</v>
      </c>
      <c r="D819" t="str">
        <f>"*"&amp;VLOOKUP(Tabla_clientes.amazonaws.com_UnoEE_Morenos_Real_t201_mm_clientes[[#This Row],[f201_rowid_tercero]],tercero_c,7,)</f>
        <v>*SUPERTIENDAS Y DROGUERIAS OLIMPICA SA</v>
      </c>
      <c r="E819" t="s">
        <v>7610</v>
      </c>
      <c r="F819" t="s">
        <v>7611</v>
      </c>
      <c r="G819" t="str">
        <f>"*"&amp;VLOOKUP(Tabla_clientes.amazonaws.com_UnoEE_Morenos_Real_t201_mm_clientes[[#This Row],[f201_rowid_tercero]],penvio_c,3,)</f>
        <v>*000</v>
      </c>
      <c r="H819" t="str">
        <f>"*"&amp;VLOOKUP(Tabla_clientes.amazonaws.com_UnoEE_Morenos_Real_t201_mm_clientes[[#This Row],[f201_rowid_tercero]],penvio_c,5,)</f>
        <v>*SDO 515 CALLE 84</v>
      </c>
      <c r="I819" t="s">
        <v>6277</v>
      </c>
      <c r="J819">
        <v>1</v>
      </c>
      <c r="K819" t="s">
        <v>6273</v>
      </c>
      <c r="L819" t="s">
        <v>6411</v>
      </c>
      <c r="M819">
        <v>36301</v>
      </c>
      <c r="N819" t="s">
        <v>6275</v>
      </c>
      <c r="O819" t="s">
        <v>6292</v>
      </c>
      <c r="P819">
        <v>2</v>
      </c>
      <c r="Q819">
        <v>120000000</v>
      </c>
      <c r="R819">
        <v>0</v>
      </c>
      <c r="S819">
        <v>0</v>
      </c>
      <c r="T819">
        <v>0</v>
      </c>
      <c r="U819" t="s">
        <v>243</v>
      </c>
      <c r="W819">
        <v>0</v>
      </c>
      <c r="X819">
        <v>0</v>
      </c>
      <c r="Y819">
        <v>0</v>
      </c>
      <c r="Z819">
        <v>9999</v>
      </c>
      <c r="AA819">
        <v>0</v>
      </c>
      <c r="AB819">
        <v>0</v>
      </c>
      <c r="AC819">
        <v>0</v>
      </c>
      <c r="AE819" t="s">
        <v>26</v>
      </c>
      <c r="AF819" s="1">
        <v>44562</v>
      </c>
      <c r="AG819">
        <v>1</v>
      </c>
      <c r="AL819" s="1"/>
      <c r="AM819">
        <v>32158</v>
      </c>
      <c r="AN819">
        <v>0</v>
      </c>
      <c r="AO819">
        <v>0</v>
      </c>
      <c r="AQ819" t="s">
        <v>6411</v>
      </c>
      <c r="AR819" s="1">
        <v>44949.581191701393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</row>
    <row r="820" spans="1:51" x14ac:dyDescent="0.25">
      <c r="A820">
        <v>1</v>
      </c>
      <c r="B820">
        <v>639</v>
      </c>
      <c r="C820" t="str">
        <f>"*"&amp;VLOOKUP(Tabla_clientes.amazonaws.com_UnoEE_Morenos_Real_t201_mm_clientes[[#This Row],[f201_rowid_tercero]],tercero_c,2,)</f>
        <v>*139</v>
      </c>
      <c r="D820" t="str">
        <f>"*"&amp;VLOOKUP(Tabla_clientes.amazonaws.com_UnoEE_Morenos_Real_t201_mm_clientes[[#This Row],[f201_rowid_tercero]],tercero_c,7,)</f>
        <v>*SUPERTIENDAS Y DROGUERIAS OLIMPICA SA</v>
      </c>
      <c r="E820" t="s">
        <v>7612</v>
      </c>
      <c r="F820" t="s">
        <v>7613</v>
      </c>
      <c r="G820" t="str">
        <f>"*"&amp;VLOOKUP(Tabla_clientes.amazonaws.com_UnoEE_Morenos_Real_t201_mm_clientes[[#This Row],[f201_rowid_tercero]],penvio_c,3,)</f>
        <v>*000</v>
      </c>
      <c r="H820" t="str">
        <f>"*"&amp;VLOOKUP(Tabla_clientes.amazonaws.com_UnoEE_Morenos_Real_t201_mm_clientes[[#This Row],[f201_rowid_tercero]],penvio_c,5,)</f>
        <v>*SDO 515 CALLE 84</v>
      </c>
      <c r="I820" t="s">
        <v>6277</v>
      </c>
      <c r="J820">
        <v>1</v>
      </c>
      <c r="K820" t="s">
        <v>6273</v>
      </c>
      <c r="L820" t="s">
        <v>6411</v>
      </c>
      <c r="M820">
        <v>36302</v>
      </c>
      <c r="N820" t="s">
        <v>6275</v>
      </c>
      <c r="O820" t="s">
        <v>6292</v>
      </c>
      <c r="P820">
        <v>2</v>
      </c>
      <c r="Q820">
        <v>120000000</v>
      </c>
      <c r="R820">
        <v>0</v>
      </c>
      <c r="S820">
        <v>0</v>
      </c>
      <c r="T820">
        <v>0</v>
      </c>
      <c r="U820" t="s">
        <v>243</v>
      </c>
      <c r="W820">
        <v>0</v>
      </c>
      <c r="X820">
        <v>0</v>
      </c>
      <c r="Y820">
        <v>0</v>
      </c>
      <c r="Z820">
        <v>9999</v>
      </c>
      <c r="AA820">
        <v>0</v>
      </c>
      <c r="AB820">
        <v>0</v>
      </c>
      <c r="AC820">
        <v>0</v>
      </c>
      <c r="AE820" t="s">
        <v>26</v>
      </c>
      <c r="AF820" s="1">
        <v>44562</v>
      </c>
      <c r="AG820">
        <v>1</v>
      </c>
      <c r="AL820" s="1"/>
      <c r="AM820">
        <v>32159</v>
      </c>
      <c r="AN820">
        <v>0</v>
      </c>
      <c r="AO820">
        <v>0</v>
      </c>
      <c r="AQ820" t="s">
        <v>6411</v>
      </c>
      <c r="AR820" s="1">
        <v>44949.581200312503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</row>
    <row r="821" spans="1:51" x14ac:dyDescent="0.25">
      <c r="A821">
        <v>1</v>
      </c>
      <c r="B821">
        <v>639</v>
      </c>
      <c r="C821" t="str">
        <f>"*"&amp;VLOOKUP(Tabla_clientes.amazonaws.com_UnoEE_Morenos_Real_t201_mm_clientes[[#This Row],[f201_rowid_tercero]],tercero_c,2,)</f>
        <v>*139</v>
      </c>
      <c r="D821" t="str">
        <f>"*"&amp;VLOOKUP(Tabla_clientes.amazonaws.com_UnoEE_Morenos_Real_t201_mm_clientes[[#This Row],[f201_rowid_tercero]],tercero_c,7,)</f>
        <v>*SUPERTIENDAS Y DROGUERIAS OLIMPICA SA</v>
      </c>
      <c r="E821" t="s">
        <v>7614</v>
      </c>
      <c r="F821" t="s">
        <v>7615</v>
      </c>
      <c r="G821" t="str">
        <f>"*"&amp;VLOOKUP(Tabla_clientes.amazonaws.com_UnoEE_Morenos_Real_t201_mm_clientes[[#This Row],[f201_rowid_tercero]],penvio_c,3,)</f>
        <v>*000</v>
      </c>
      <c r="H821" t="str">
        <f>"*"&amp;VLOOKUP(Tabla_clientes.amazonaws.com_UnoEE_Morenos_Real_t201_mm_clientes[[#This Row],[f201_rowid_tercero]],penvio_c,5,)</f>
        <v>*SDO 515 CALLE 84</v>
      </c>
      <c r="I821" t="s">
        <v>6277</v>
      </c>
      <c r="J821">
        <v>1</v>
      </c>
      <c r="K821" t="s">
        <v>6273</v>
      </c>
      <c r="L821" t="s">
        <v>6411</v>
      </c>
      <c r="M821">
        <v>36303</v>
      </c>
      <c r="N821" t="s">
        <v>6275</v>
      </c>
      <c r="O821" t="s">
        <v>6292</v>
      </c>
      <c r="P821">
        <v>2</v>
      </c>
      <c r="Q821">
        <v>120000000</v>
      </c>
      <c r="R821">
        <v>0</v>
      </c>
      <c r="S821">
        <v>0</v>
      </c>
      <c r="T821">
        <v>0</v>
      </c>
      <c r="U821" t="s">
        <v>243</v>
      </c>
      <c r="W821">
        <v>0</v>
      </c>
      <c r="X821">
        <v>0</v>
      </c>
      <c r="Y821">
        <v>0</v>
      </c>
      <c r="Z821">
        <v>9999</v>
      </c>
      <c r="AA821">
        <v>0</v>
      </c>
      <c r="AB821">
        <v>0</v>
      </c>
      <c r="AC821">
        <v>0</v>
      </c>
      <c r="AE821" t="s">
        <v>26</v>
      </c>
      <c r="AF821" s="1">
        <v>44562</v>
      </c>
      <c r="AG821">
        <v>1</v>
      </c>
      <c r="AL821" s="1"/>
      <c r="AM821">
        <v>32160</v>
      </c>
      <c r="AN821">
        <v>0</v>
      </c>
      <c r="AO821">
        <v>0</v>
      </c>
      <c r="AQ821" t="s">
        <v>6411</v>
      </c>
      <c r="AR821" s="1">
        <v>44949.581208993055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</row>
    <row r="822" spans="1:51" x14ac:dyDescent="0.25">
      <c r="A822">
        <v>1</v>
      </c>
      <c r="B822">
        <v>639</v>
      </c>
      <c r="C822" t="str">
        <f>"*"&amp;VLOOKUP(Tabla_clientes.amazonaws.com_UnoEE_Morenos_Real_t201_mm_clientes[[#This Row],[f201_rowid_tercero]],tercero_c,2,)</f>
        <v>*139</v>
      </c>
      <c r="D822" t="str">
        <f>"*"&amp;VLOOKUP(Tabla_clientes.amazonaws.com_UnoEE_Morenos_Real_t201_mm_clientes[[#This Row],[f201_rowid_tercero]],tercero_c,7,)</f>
        <v>*SUPERTIENDAS Y DROGUERIAS OLIMPICA SA</v>
      </c>
      <c r="E822" t="s">
        <v>7616</v>
      </c>
      <c r="F822" t="s">
        <v>7617</v>
      </c>
      <c r="G822" t="str">
        <f>"*"&amp;VLOOKUP(Tabla_clientes.amazonaws.com_UnoEE_Morenos_Real_t201_mm_clientes[[#This Row],[f201_rowid_tercero]],penvio_c,3,)</f>
        <v>*000</v>
      </c>
      <c r="H822" t="str">
        <f>"*"&amp;VLOOKUP(Tabla_clientes.amazonaws.com_UnoEE_Morenos_Real_t201_mm_clientes[[#This Row],[f201_rowid_tercero]],penvio_c,5,)</f>
        <v>*SDO 515 CALLE 84</v>
      </c>
      <c r="I822" t="s">
        <v>6277</v>
      </c>
      <c r="J822">
        <v>1</v>
      </c>
      <c r="K822" t="s">
        <v>6273</v>
      </c>
      <c r="L822" t="s">
        <v>6411</v>
      </c>
      <c r="M822">
        <v>36304</v>
      </c>
      <c r="N822" t="s">
        <v>6275</v>
      </c>
      <c r="O822" t="s">
        <v>6292</v>
      </c>
      <c r="P822">
        <v>2</v>
      </c>
      <c r="Q822">
        <v>120000000</v>
      </c>
      <c r="R822">
        <v>0</v>
      </c>
      <c r="S822">
        <v>0</v>
      </c>
      <c r="T822">
        <v>0</v>
      </c>
      <c r="U822" t="s">
        <v>243</v>
      </c>
      <c r="W822">
        <v>0</v>
      </c>
      <c r="X822">
        <v>0</v>
      </c>
      <c r="Y822">
        <v>0</v>
      </c>
      <c r="Z822">
        <v>9999</v>
      </c>
      <c r="AA822">
        <v>0</v>
      </c>
      <c r="AB822">
        <v>0</v>
      </c>
      <c r="AC822">
        <v>0</v>
      </c>
      <c r="AE822" t="s">
        <v>26</v>
      </c>
      <c r="AF822" s="1">
        <v>44562</v>
      </c>
      <c r="AG822">
        <v>1</v>
      </c>
      <c r="AL822" s="1"/>
      <c r="AM822">
        <v>32161</v>
      </c>
      <c r="AN822">
        <v>0</v>
      </c>
      <c r="AO822">
        <v>0</v>
      </c>
      <c r="AQ822" t="s">
        <v>6411</v>
      </c>
      <c r="AR822" s="1">
        <v>44949.581217129627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</row>
    <row r="823" spans="1:51" x14ac:dyDescent="0.25">
      <c r="A823">
        <v>1</v>
      </c>
      <c r="B823">
        <v>639</v>
      </c>
      <c r="C823" t="str">
        <f>"*"&amp;VLOOKUP(Tabla_clientes.amazonaws.com_UnoEE_Morenos_Real_t201_mm_clientes[[#This Row],[f201_rowid_tercero]],tercero_c,2,)</f>
        <v>*139</v>
      </c>
      <c r="D823" t="str">
        <f>"*"&amp;VLOOKUP(Tabla_clientes.amazonaws.com_UnoEE_Morenos_Real_t201_mm_clientes[[#This Row],[f201_rowid_tercero]],tercero_c,7,)</f>
        <v>*SUPERTIENDAS Y DROGUERIAS OLIMPICA SA</v>
      </c>
      <c r="E823" t="s">
        <v>7618</v>
      </c>
      <c r="F823" t="s">
        <v>7619</v>
      </c>
      <c r="G823" t="str">
        <f>"*"&amp;VLOOKUP(Tabla_clientes.amazonaws.com_UnoEE_Morenos_Real_t201_mm_clientes[[#This Row],[f201_rowid_tercero]],penvio_c,3,)</f>
        <v>*000</v>
      </c>
      <c r="H823" t="str">
        <f>"*"&amp;VLOOKUP(Tabla_clientes.amazonaws.com_UnoEE_Morenos_Real_t201_mm_clientes[[#This Row],[f201_rowid_tercero]],penvio_c,5,)</f>
        <v>*SDO 515 CALLE 84</v>
      </c>
      <c r="I823" t="s">
        <v>6277</v>
      </c>
      <c r="J823">
        <v>1</v>
      </c>
      <c r="K823" t="s">
        <v>6273</v>
      </c>
      <c r="L823" t="s">
        <v>6411</v>
      </c>
      <c r="M823">
        <v>36305</v>
      </c>
      <c r="N823" t="s">
        <v>6275</v>
      </c>
      <c r="O823" t="s">
        <v>6292</v>
      </c>
      <c r="P823">
        <v>2</v>
      </c>
      <c r="Q823">
        <v>120000000</v>
      </c>
      <c r="R823">
        <v>0</v>
      </c>
      <c r="S823">
        <v>0</v>
      </c>
      <c r="T823">
        <v>0</v>
      </c>
      <c r="U823" t="s">
        <v>243</v>
      </c>
      <c r="W823">
        <v>0</v>
      </c>
      <c r="X823">
        <v>0</v>
      </c>
      <c r="Y823">
        <v>0</v>
      </c>
      <c r="Z823">
        <v>9999</v>
      </c>
      <c r="AA823">
        <v>0</v>
      </c>
      <c r="AB823">
        <v>0</v>
      </c>
      <c r="AC823">
        <v>0</v>
      </c>
      <c r="AE823" t="s">
        <v>26</v>
      </c>
      <c r="AF823" s="1">
        <v>44562</v>
      </c>
      <c r="AG823">
        <v>1</v>
      </c>
      <c r="AL823" s="1"/>
      <c r="AM823">
        <v>32162</v>
      </c>
      <c r="AN823">
        <v>0</v>
      </c>
      <c r="AO823">
        <v>0</v>
      </c>
      <c r="AQ823" t="s">
        <v>6411</v>
      </c>
      <c r="AR823" s="1">
        <v>44949.581225694441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</row>
    <row r="824" spans="1:51" x14ac:dyDescent="0.25">
      <c r="A824">
        <v>1</v>
      </c>
      <c r="B824">
        <v>639</v>
      </c>
      <c r="C824" t="str">
        <f>"*"&amp;VLOOKUP(Tabla_clientes.amazonaws.com_UnoEE_Morenos_Real_t201_mm_clientes[[#This Row],[f201_rowid_tercero]],tercero_c,2,)</f>
        <v>*139</v>
      </c>
      <c r="D824" t="str">
        <f>"*"&amp;VLOOKUP(Tabla_clientes.amazonaws.com_UnoEE_Morenos_Real_t201_mm_clientes[[#This Row],[f201_rowid_tercero]],tercero_c,7,)</f>
        <v>*SUPERTIENDAS Y DROGUERIAS OLIMPICA SA</v>
      </c>
      <c r="E824" t="s">
        <v>7620</v>
      </c>
      <c r="F824" t="s">
        <v>7621</v>
      </c>
      <c r="G824" t="str">
        <f>"*"&amp;VLOOKUP(Tabla_clientes.amazonaws.com_UnoEE_Morenos_Real_t201_mm_clientes[[#This Row],[f201_rowid_tercero]],penvio_c,3,)</f>
        <v>*000</v>
      </c>
      <c r="H824" t="str">
        <f>"*"&amp;VLOOKUP(Tabla_clientes.amazonaws.com_UnoEE_Morenos_Real_t201_mm_clientes[[#This Row],[f201_rowid_tercero]],penvio_c,5,)</f>
        <v>*SDO 515 CALLE 84</v>
      </c>
      <c r="I824" t="s">
        <v>6277</v>
      </c>
      <c r="J824">
        <v>1</v>
      </c>
      <c r="K824" t="s">
        <v>6273</v>
      </c>
      <c r="L824" t="s">
        <v>6411</v>
      </c>
      <c r="M824">
        <v>36306</v>
      </c>
      <c r="N824" t="s">
        <v>6275</v>
      </c>
      <c r="O824" t="s">
        <v>6292</v>
      </c>
      <c r="P824">
        <v>2</v>
      </c>
      <c r="Q824">
        <v>120000000</v>
      </c>
      <c r="R824">
        <v>0</v>
      </c>
      <c r="S824">
        <v>0</v>
      </c>
      <c r="T824">
        <v>0</v>
      </c>
      <c r="U824" t="s">
        <v>243</v>
      </c>
      <c r="W824">
        <v>0</v>
      </c>
      <c r="X824">
        <v>0</v>
      </c>
      <c r="Y824">
        <v>0</v>
      </c>
      <c r="Z824">
        <v>9999</v>
      </c>
      <c r="AA824">
        <v>0</v>
      </c>
      <c r="AB824">
        <v>0</v>
      </c>
      <c r="AC824">
        <v>0</v>
      </c>
      <c r="AE824" t="s">
        <v>26</v>
      </c>
      <c r="AF824" s="1">
        <v>44562</v>
      </c>
      <c r="AG824">
        <v>1</v>
      </c>
      <c r="AL824" s="1"/>
      <c r="AM824">
        <v>32163</v>
      </c>
      <c r="AN824">
        <v>0</v>
      </c>
      <c r="AO824">
        <v>0</v>
      </c>
      <c r="AQ824" t="s">
        <v>6411</v>
      </c>
      <c r="AR824" s="1">
        <v>44949.58123452546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</row>
    <row r="825" spans="1:51" x14ac:dyDescent="0.25">
      <c r="A825">
        <v>1</v>
      </c>
      <c r="B825">
        <v>639</v>
      </c>
      <c r="C825" t="str">
        <f>"*"&amp;VLOOKUP(Tabla_clientes.amazonaws.com_UnoEE_Morenos_Real_t201_mm_clientes[[#This Row],[f201_rowid_tercero]],tercero_c,2,)</f>
        <v>*139</v>
      </c>
      <c r="D825" t="str">
        <f>"*"&amp;VLOOKUP(Tabla_clientes.amazonaws.com_UnoEE_Morenos_Real_t201_mm_clientes[[#This Row],[f201_rowid_tercero]],tercero_c,7,)</f>
        <v>*SUPERTIENDAS Y DROGUERIAS OLIMPICA SA</v>
      </c>
      <c r="E825" t="s">
        <v>7622</v>
      </c>
      <c r="F825" t="s">
        <v>7623</v>
      </c>
      <c r="G825" t="str">
        <f>"*"&amp;VLOOKUP(Tabla_clientes.amazonaws.com_UnoEE_Morenos_Real_t201_mm_clientes[[#This Row],[f201_rowid_tercero]],penvio_c,3,)</f>
        <v>*000</v>
      </c>
      <c r="H825" t="str">
        <f>"*"&amp;VLOOKUP(Tabla_clientes.amazonaws.com_UnoEE_Morenos_Real_t201_mm_clientes[[#This Row],[f201_rowid_tercero]],penvio_c,5,)</f>
        <v>*SDO 515 CALLE 84</v>
      </c>
      <c r="I825" t="s">
        <v>6277</v>
      </c>
      <c r="J825">
        <v>1</v>
      </c>
      <c r="K825" t="s">
        <v>6273</v>
      </c>
      <c r="L825" t="s">
        <v>6411</v>
      </c>
      <c r="M825">
        <v>36307</v>
      </c>
      <c r="N825" t="s">
        <v>6275</v>
      </c>
      <c r="O825" t="s">
        <v>6292</v>
      </c>
      <c r="P825">
        <v>2</v>
      </c>
      <c r="Q825">
        <v>120000000</v>
      </c>
      <c r="R825">
        <v>0</v>
      </c>
      <c r="S825">
        <v>0</v>
      </c>
      <c r="T825">
        <v>0</v>
      </c>
      <c r="U825" t="s">
        <v>243</v>
      </c>
      <c r="W825">
        <v>0</v>
      </c>
      <c r="X825">
        <v>0</v>
      </c>
      <c r="Y825">
        <v>0</v>
      </c>
      <c r="Z825">
        <v>9999</v>
      </c>
      <c r="AA825">
        <v>0</v>
      </c>
      <c r="AB825">
        <v>0</v>
      </c>
      <c r="AC825">
        <v>0</v>
      </c>
      <c r="AE825" t="s">
        <v>26</v>
      </c>
      <c r="AF825" s="1">
        <v>44562</v>
      </c>
      <c r="AG825">
        <v>1</v>
      </c>
      <c r="AL825" s="1"/>
      <c r="AM825">
        <v>32164</v>
      </c>
      <c r="AN825">
        <v>0</v>
      </c>
      <c r="AO825">
        <v>0</v>
      </c>
      <c r="AQ825" t="s">
        <v>6411</v>
      </c>
      <c r="AR825" s="1">
        <v>44949.581243287037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</row>
    <row r="826" spans="1:51" x14ac:dyDescent="0.25">
      <c r="A826">
        <v>1</v>
      </c>
      <c r="B826">
        <v>639</v>
      </c>
      <c r="C826" t="str">
        <f>"*"&amp;VLOOKUP(Tabla_clientes.amazonaws.com_UnoEE_Morenos_Real_t201_mm_clientes[[#This Row],[f201_rowid_tercero]],tercero_c,2,)</f>
        <v>*139</v>
      </c>
      <c r="D826" t="str">
        <f>"*"&amp;VLOOKUP(Tabla_clientes.amazonaws.com_UnoEE_Morenos_Real_t201_mm_clientes[[#This Row],[f201_rowid_tercero]],tercero_c,7,)</f>
        <v>*SUPERTIENDAS Y DROGUERIAS OLIMPICA SA</v>
      </c>
      <c r="E826" t="s">
        <v>7624</v>
      </c>
      <c r="F826" t="s">
        <v>7625</v>
      </c>
      <c r="G826" t="str">
        <f>"*"&amp;VLOOKUP(Tabla_clientes.amazonaws.com_UnoEE_Morenos_Real_t201_mm_clientes[[#This Row],[f201_rowid_tercero]],penvio_c,3,)</f>
        <v>*000</v>
      </c>
      <c r="H826" t="str">
        <f>"*"&amp;VLOOKUP(Tabla_clientes.amazonaws.com_UnoEE_Morenos_Real_t201_mm_clientes[[#This Row],[f201_rowid_tercero]],penvio_c,5,)</f>
        <v>*SDO 515 CALLE 84</v>
      </c>
      <c r="I826" t="s">
        <v>6277</v>
      </c>
      <c r="J826">
        <v>1</v>
      </c>
      <c r="K826" t="s">
        <v>6273</v>
      </c>
      <c r="L826" t="s">
        <v>6411</v>
      </c>
      <c r="M826">
        <v>36308</v>
      </c>
      <c r="N826" t="s">
        <v>6275</v>
      </c>
      <c r="O826" t="s">
        <v>6292</v>
      </c>
      <c r="P826">
        <v>2</v>
      </c>
      <c r="Q826">
        <v>120000000</v>
      </c>
      <c r="R826">
        <v>0</v>
      </c>
      <c r="S826">
        <v>0</v>
      </c>
      <c r="T826">
        <v>0</v>
      </c>
      <c r="U826" t="s">
        <v>243</v>
      </c>
      <c r="W826">
        <v>0</v>
      </c>
      <c r="X826">
        <v>0</v>
      </c>
      <c r="Y826">
        <v>0</v>
      </c>
      <c r="Z826">
        <v>9999</v>
      </c>
      <c r="AA826">
        <v>0</v>
      </c>
      <c r="AB826">
        <v>0</v>
      </c>
      <c r="AC826">
        <v>0</v>
      </c>
      <c r="AE826" t="s">
        <v>26</v>
      </c>
      <c r="AF826" s="1">
        <v>44562</v>
      </c>
      <c r="AG826">
        <v>1</v>
      </c>
      <c r="AL826" s="1"/>
      <c r="AM826">
        <v>32165</v>
      </c>
      <c r="AN826">
        <v>0</v>
      </c>
      <c r="AO826">
        <v>0</v>
      </c>
      <c r="AQ826" t="s">
        <v>6411</v>
      </c>
      <c r="AR826" s="1">
        <v>44949.581252048614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</row>
    <row r="827" spans="1:51" x14ac:dyDescent="0.25">
      <c r="A827">
        <v>1</v>
      </c>
      <c r="B827">
        <v>639</v>
      </c>
      <c r="C827" t="str">
        <f>"*"&amp;VLOOKUP(Tabla_clientes.amazonaws.com_UnoEE_Morenos_Real_t201_mm_clientes[[#This Row],[f201_rowid_tercero]],tercero_c,2,)</f>
        <v>*139</v>
      </c>
      <c r="D827" t="str">
        <f>"*"&amp;VLOOKUP(Tabla_clientes.amazonaws.com_UnoEE_Morenos_Real_t201_mm_clientes[[#This Row],[f201_rowid_tercero]],tercero_c,7,)</f>
        <v>*SUPERTIENDAS Y DROGUERIAS OLIMPICA SA</v>
      </c>
      <c r="E827" t="s">
        <v>7626</v>
      </c>
      <c r="F827" t="s">
        <v>6340</v>
      </c>
      <c r="G827" t="str">
        <f>"*"&amp;VLOOKUP(Tabla_clientes.amazonaws.com_UnoEE_Morenos_Real_t201_mm_clientes[[#This Row],[f201_rowid_tercero]],penvio_c,3,)</f>
        <v>*000</v>
      </c>
      <c r="H827" t="str">
        <f>"*"&amp;VLOOKUP(Tabla_clientes.amazonaws.com_UnoEE_Morenos_Real_t201_mm_clientes[[#This Row],[f201_rowid_tercero]],penvio_c,5,)</f>
        <v>*SDO 515 CALLE 84</v>
      </c>
      <c r="I827" t="s">
        <v>6277</v>
      </c>
      <c r="J827">
        <v>1</v>
      </c>
      <c r="K827" t="s">
        <v>6273</v>
      </c>
      <c r="L827" t="s">
        <v>6411</v>
      </c>
      <c r="M827">
        <v>36309</v>
      </c>
      <c r="N827" t="s">
        <v>6275</v>
      </c>
      <c r="O827" t="s">
        <v>6292</v>
      </c>
      <c r="P827">
        <v>2</v>
      </c>
      <c r="Q827">
        <v>120000000</v>
      </c>
      <c r="R827">
        <v>0</v>
      </c>
      <c r="S827">
        <v>0</v>
      </c>
      <c r="T827">
        <v>0</v>
      </c>
      <c r="U827" t="s">
        <v>243</v>
      </c>
      <c r="W827">
        <v>0</v>
      </c>
      <c r="X827">
        <v>0</v>
      </c>
      <c r="Y827">
        <v>0</v>
      </c>
      <c r="Z827">
        <v>9999</v>
      </c>
      <c r="AA827">
        <v>0</v>
      </c>
      <c r="AB827">
        <v>0</v>
      </c>
      <c r="AC827">
        <v>0</v>
      </c>
      <c r="AE827" t="s">
        <v>26</v>
      </c>
      <c r="AF827" s="1">
        <v>44562</v>
      </c>
      <c r="AG827">
        <v>1</v>
      </c>
      <c r="AL827" s="1"/>
      <c r="AM827">
        <v>32166</v>
      </c>
      <c r="AN827">
        <v>0</v>
      </c>
      <c r="AO827">
        <v>0</v>
      </c>
      <c r="AQ827" t="s">
        <v>6411</v>
      </c>
      <c r="AR827" s="1">
        <v>44949.581261956017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</row>
    <row r="828" spans="1:51" x14ac:dyDescent="0.25">
      <c r="A828">
        <v>1</v>
      </c>
      <c r="B828">
        <v>639</v>
      </c>
      <c r="C828" t="str">
        <f>"*"&amp;VLOOKUP(Tabla_clientes.amazonaws.com_UnoEE_Morenos_Real_t201_mm_clientes[[#This Row],[f201_rowid_tercero]],tercero_c,2,)</f>
        <v>*139</v>
      </c>
      <c r="D828" t="str">
        <f>"*"&amp;VLOOKUP(Tabla_clientes.amazonaws.com_UnoEE_Morenos_Real_t201_mm_clientes[[#This Row],[f201_rowid_tercero]],tercero_c,7,)</f>
        <v>*SUPERTIENDAS Y DROGUERIAS OLIMPICA SA</v>
      </c>
      <c r="E828" t="s">
        <v>1262</v>
      </c>
      <c r="F828" t="s">
        <v>7627</v>
      </c>
      <c r="G828" t="str">
        <f>"*"&amp;VLOOKUP(Tabla_clientes.amazonaws.com_UnoEE_Morenos_Real_t201_mm_clientes[[#This Row],[f201_rowid_tercero]],penvio_c,3,)</f>
        <v>*000</v>
      </c>
      <c r="H828" t="str">
        <f>"*"&amp;VLOOKUP(Tabla_clientes.amazonaws.com_UnoEE_Morenos_Real_t201_mm_clientes[[#This Row],[f201_rowid_tercero]],penvio_c,5,)</f>
        <v>*SDO 515 CALLE 84</v>
      </c>
      <c r="I828" t="s">
        <v>6277</v>
      </c>
      <c r="J828">
        <v>1</v>
      </c>
      <c r="K828" t="s">
        <v>6273</v>
      </c>
      <c r="L828" t="s">
        <v>6411</v>
      </c>
      <c r="M828">
        <v>36310</v>
      </c>
      <c r="N828" t="s">
        <v>6275</v>
      </c>
      <c r="O828" t="s">
        <v>6292</v>
      </c>
      <c r="P828">
        <v>2</v>
      </c>
      <c r="Q828">
        <v>120000000</v>
      </c>
      <c r="R828">
        <v>0</v>
      </c>
      <c r="S828">
        <v>0</v>
      </c>
      <c r="T828">
        <v>0</v>
      </c>
      <c r="U828" t="s">
        <v>243</v>
      </c>
      <c r="W828">
        <v>0</v>
      </c>
      <c r="X828">
        <v>0</v>
      </c>
      <c r="Y828">
        <v>0</v>
      </c>
      <c r="Z828">
        <v>9999</v>
      </c>
      <c r="AA828">
        <v>0</v>
      </c>
      <c r="AB828">
        <v>0</v>
      </c>
      <c r="AC828">
        <v>0</v>
      </c>
      <c r="AE828" t="s">
        <v>26</v>
      </c>
      <c r="AF828" s="1">
        <v>44562</v>
      </c>
      <c r="AG828">
        <v>1</v>
      </c>
      <c r="AL828" s="1"/>
      <c r="AM828">
        <v>32167</v>
      </c>
      <c r="AN828">
        <v>0</v>
      </c>
      <c r="AO828">
        <v>0</v>
      </c>
      <c r="AQ828" t="s">
        <v>6411</v>
      </c>
      <c r="AR828" s="1">
        <v>44949.581270567127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</row>
    <row r="829" spans="1:51" x14ac:dyDescent="0.25">
      <c r="A829">
        <v>1</v>
      </c>
      <c r="B829">
        <v>639</v>
      </c>
      <c r="C829" t="str">
        <f>"*"&amp;VLOOKUP(Tabla_clientes.amazonaws.com_UnoEE_Morenos_Real_t201_mm_clientes[[#This Row],[f201_rowid_tercero]],tercero_c,2,)</f>
        <v>*139</v>
      </c>
      <c r="D829" t="str">
        <f>"*"&amp;VLOOKUP(Tabla_clientes.amazonaws.com_UnoEE_Morenos_Real_t201_mm_clientes[[#This Row],[f201_rowid_tercero]],tercero_c,7,)</f>
        <v>*SUPERTIENDAS Y DROGUERIAS OLIMPICA SA</v>
      </c>
      <c r="E829" t="s">
        <v>7628</v>
      </c>
      <c r="F829" t="s">
        <v>7629</v>
      </c>
      <c r="G829" t="str">
        <f>"*"&amp;VLOOKUP(Tabla_clientes.amazonaws.com_UnoEE_Morenos_Real_t201_mm_clientes[[#This Row],[f201_rowid_tercero]],penvio_c,3,)</f>
        <v>*000</v>
      </c>
      <c r="H829" t="str">
        <f>"*"&amp;VLOOKUP(Tabla_clientes.amazonaws.com_UnoEE_Morenos_Real_t201_mm_clientes[[#This Row],[f201_rowid_tercero]],penvio_c,5,)</f>
        <v>*SDO 515 CALLE 84</v>
      </c>
      <c r="I829" t="s">
        <v>6277</v>
      </c>
      <c r="J829">
        <v>1</v>
      </c>
      <c r="K829" t="s">
        <v>6273</v>
      </c>
      <c r="L829" t="s">
        <v>6411</v>
      </c>
      <c r="M829">
        <v>36311</v>
      </c>
      <c r="N829" t="s">
        <v>6275</v>
      </c>
      <c r="O829" t="s">
        <v>6292</v>
      </c>
      <c r="P829">
        <v>2</v>
      </c>
      <c r="Q829">
        <v>120000000</v>
      </c>
      <c r="R829">
        <v>0</v>
      </c>
      <c r="S829">
        <v>0</v>
      </c>
      <c r="T829">
        <v>0</v>
      </c>
      <c r="U829" t="s">
        <v>243</v>
      </c>
      <c r="W829">
        <v>0</v>
      </c>
      <c r="X829">
        <v>0</v>
      </c>
      <c r="Y829">
        <v>0</v>
      </c>
      <c r="Z829">
        <v>9999</v>
      </c>
      <c r="AA829">
        <v>0</v>
      </c>
      <c r="AB829">
        <v>0</v>
      </c>
      <c r="AC829">
        <v>0</v>
      </c>
      <c r="AE829" t="s">
        <v>26</v>
      </c>
      <c r="AF829" s="1">
        <v>44562</v>
      </c>
      <c r="AG829">
        <v>1</v>
      </c>
      <c r="AL829" s="1"/>
      <c r="AM829">
        <v>32168</v>
      </c>
      <c r="AN829">
        <v>0</v>
      </c>
      <c r="AO829">
        <v>0</v>
      </c>
      <c r="AQ829" t="s">
        <v>6411</v>
      </c>
      <c r="AR829" s="1">
        <v>44949.581279016202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</row>
    <row r="830" spans="1:51" x14ac:dyDescent="0.25">
      <c r="A830">
        <v>1</v>
      </c>
      <c r="B830">
        <v>639</v>
      </c>
      <c r="C830" t="str">
        <f>"*"&amp;VLOOKUP(Tabla_clientes.amazonaws.com_UnoEE_Morenos_Real_t201_mm_clientes[[#This Row],[f201_rowid_tercero]],tercero_c,2,)</f>
        <v>*139</v>
      </c>
      <c r="D830" t="str">
        <f>"*"&amp;VLOOKUP(Tabla_clientes.amazonaws.com_UnoEE_Morenos_Real_t201_mm_clientes[[#This Row],[f201_rowid_tercero]],tercero_c,7,)</f>
        <v>*SUPERTIENDAS Y DROGUERIAS OLIMPICA SA</v>
      </c>
      <c r="E830" t="s">
        <v>7630</v>
      </c>
      <c r="F830" t="s">
        <v>7631</v>
      </c>
      <c r="G830" t="str">
        <f>"*"&amp;VLOOKUP(Tabla_clientes.amazonaws.com_UnoEE_Morenos_Real_t201_mm_clientes[[#This Row],[f201_rowid_tercero]],penvio_c,3,)</f>
        <v>*000</v>
      </c>
      <c r="H830" t="str">
        <f>"*"&amp;VLOOKUP(Tabla_clientes.amazonaws.com_UnoEE_Morenos_Real_t201_mm_clientes[[#This Row],[f201_rowid_tercero]],penvio_c,5,)</f>
        <v>*SDO 515 CALLE 84</v>
      </c>
      <c r="I830" t="s">
        <v>6277</v>
      </c>
      <c r="J830">
        <v>1</v>
      </c>
      <c r="K830" t="s">
        <v>6273</v>
      </c>
      <c r="L830" t="s">
        <v>6411</v>
      </c>
      <c r="M830">
        <v>36312</v>
      </c>
      <c r="N830" t="s">
        <v>6275</v>
      </c>
      <c r="O830" t="s">
        <v>6292</v>
      </c>
      <c r="P830">
        <v>2</v>
      </c>
      <c r="Q830">
        <v>120000000</v>
      </c>
      <c r="R830">
        <v>0</v>
      </c>
      <c r="S830">
        <v>0</v>
      </c>
      <c r="T830">
        <v>0</v>
      </c>
      <c r="U830" t="s">
        <v>243</v>
      </c>
      <c r="W830">
        <v>0</v>
      </c>
      <c r="X830">
        <v>0</v>
      </c>
      <c r="Y830">
        <v>0</v>
      </c>
      <c r="Z830">
        <v>9999</v>
      </c>
      <c r="AA830">
        <v>0</v>
      </c>
      <c r="AB830">
        <v>0</v>
      </c>
      <c r="AC830">
        <v>0</v>
      </c>
      <c r="AE830" t="s">
        <v>26</v>
      </c>
      <c r="AF830" s="1">
        <v>44562</v>
      </c>
      <c r="AG830">
        <v>1</v>
      </c>
      <c r="AL830" s="1"/>
      <c r="AM830">
        <v>32169</v>
      </c>
      <c r="AN830">
        <v>0</v>
      </c>
      <c r="AO830">
        <v>0</v>
      </c>
      <c r="AQ830" t="s">
        <v>6411</v>
      </c>
      <c r="AR830" s="1">
        <v>44949.581287002315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</row>
    <row r="831" spans="1:51" x14ac:dyDescent="0.25">
      <c r="A831">
        <v>1</v>
      </c>
      <c r="B831">
        <v>639</v>
      </c>
      <c r="C831" t="str">
        <f>"*"&amp;VLOOKUP(Tabla_clientes.amazonaws.com_UnoEE_Morenos_Real_t201_mm_clientes[[#This Row],[f201_rowid_tercero]],tercero_c,2,)</f>
        <v>*139</v>
      </c>
      <c r="D831" t="str">
        <f>"*"&amp;VLOOKUP(Tabla_clientes.amazonaws.com_UnoEE_Morenos_Real_t201_mm_clientes[[#This Row],[f201_rowid_tercero]],tercero_c,7,)</f>
        <v>*SUPERTIENDAS Y DROGUERIAS OLIMPICA SA</v>
      </c>
      <c r="E831" t="s">
        <v>7632</v>
      </c>
      <c r="F831" t="s">
        <v>7633</v>
      </c>
      <c r="G831" t="str">
        <f>"*"&amp;VLOOKUP(Tabla_clientes.amazonaws.com_UnoEE_Morenos_Real_t201_mm_clientes[[#This Row],[f201_rowid_tercero]],penvio_c,3,)</f>
        <v>*000</v>
      </c>
      <c r="H831" t="str">
        <f>"*"&amp;VLOOKUP(Tabla_clientes.amazonaws.com_UnoEE_Morenos_Real_t201_mm_clientes[[#This Row],[f201_rowid_tercero]],penvio_c,5,)</f>
        <v>*SDO 515 CALLE 84</v>
      </c>
      <c r="I831" t="s">
        <v>6277</v>
      </c>
      <c r="J831">
        <v>1</v>
      </c>
      <c r="K831" t="s">
        <v>6273</v>
      </c>
      <c r="L831" t="s">
        <v>6411</v>
      </c>
      <c r="M831">
        <v>36313</v>
      </c>
      <c r="N831" t="s">
        <v>6275</v>
      </c>
      <c r="O831" t="s">
        <v>6292</v>
      </c>
      <c r="P831">
        <v>2</v>
      </c>
      <c r="Q831">
        <v>120000000</v>
      </c>
      <c r="R831">
        <v>0</v>
      </c>
      <c r="S831">
        <v>0</v>
      </c>
      <c r="T831">
        <v>0</v>
      </c>
      <c r="U831" t="s">
        <v>243</v>
      </c>
      <c r="W831">
        <v>0</v>
      </c>
      <c r="X831">
        <v>0</v>
      </c>
      <c r="Y831">
        <v>0</v>
      </c>
      <c r="Z831">
        <v>9999</v>
      </c>
      <c r="AA831">
        <v>0</v>
      </c>
      <c r="AB831">
        <v>0</v>
      </c>
      <c r="AC831">
        <v>0</v>
      </c>
      <c r="AE831" t="s">
        <v>26</v>
      </c>
      <c r="AF831" s="1">
        <v>44562</v>
      </c>
      <c r="AG831">
        <v>1</v>
      </c>
      <c r="AL831" s="1"/>
      <c r="AM831">
        <v>32170</v>
      </c>
      <c r="AN831">
        <v>0</v>
      </c>
      <c r="AO831">
        <v>0</v>
      </c>
      <c r="AQ831" t="s">
        <v>6411</v>
      </c>
      <c r="AR831" s="1">
        <v>44949.581295601849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</row>
    <row r="832" spans="1:51" x14ac:dyDescent="0.25">
      <c r="A832">
        <v>1</v>
      </c>
      <c r="B832">
        <v>639</v>
      </c>
      <c r="C832" t="str">
        <f>"*"&amp;VLOOKUP(Tabla_clientes.amazonaws.com_UnoEE_Morenos_Real_t201_mm_clientes[[#This Row],[f201_rowid_tercero]],tercero_c,2,)</f>
        <v>*139</v>
      </c>
      <c r="D832" t="str">
        <f>"*"&amp;VLOOKUP(Tabla_clientes.amazonaws.com_UnoEE_Morenos_Real_t201_mm_clientes[[#This Row],[f201_rowid_tercero]],tercero_c,7,)</f>
        <v>*SUPERTIENDAS Y DROGUERIAS OLIMPICA SA</v>
      </c>
      <c r="E832" t="s">
        <v>7634</v>
      </c>
      <c r="F832" t="s">
        <v>7635</v>
      </c>
      <c r="G832" t="str">
        <f>"*"&amp;VLOOKUP(Tabla_clientes.amazonaws.com_UnoEE_Morenos_Real_t201_mm_clientes[[#This Row],[f201_rowid_tercero]],penvio_c,3,)</f>
        <v>*000</v>
      </c>
      <c r="H832" t="str">
        <f>"*"&amp;VLOOKUP(Tabla_clientes.amazonaws.com_UnoEE_Morenos_Real_t201_mm_clientes[[#This Row],[f201_rowid_tercero]],penvio_c,5,)</f>
        <v>*SDO 515 CALLE 84</v>
      </c>
      <c r="I832" t="s">
        <v>6277</v>
      </c>
      <c r="J832">
        <v>1</v>
      </c>
      <c r="K832" t="s">
        <v>6273</v>
      </c>
      <c r="L832" t="s">
        <v>6411</v>
      </c>
      <c r="M832">
        <v>36314</v>
      </c>
      <c r="N832" t="s">
        <v>6275</v>
      </c>
      <c r="O832" t="s">
        <v>6292</v>
      </c>
      <c r="P832">
        <v>2</v>
      </c>
      <c r="Q832">
        <v>120000000</v>
      </c>
      <c r="R832">
        <v>0</v>
      </c>
      <c r="S832">
        <v>0</v>
      </c>
      <c r="T832">
        <v>0</v>
      </c>
      <c r="U832" t="s">
        <v>243</v>
      </c>
      <c r="W832">
        <v>0</v>
      </c>
      <c r="X832">
        <v>0</v>
      </c>
      <c r="Y832">
        <v>0</v>
      </c>
      <c r="Z832">
        <v>9999</v>
      </c>
      <c r="AA832">
        <v>0</v>
      </c>
      <c r="AB832">
        <v>0</v>
      </c>
      <c r="AC832">
        <v>0</v>
      </c>
      <c r="AE832" t="s">
        <v>26</v>
      </c>
      <c r="AF832" s="1">
        <v>44562</v>
      </c>
      <c r="AG832">
        <v>1</v>
      </c>
      <c r="AL832" s="1"/>
      <c r="AM832">
        <v>32171</v>
      </c>
      <c r="AN832">
        <v>0</v>
      </c>
      <c r="AO832">
        <v>0</v>
      </c>
      <c r="AQ832" t="s">
        <v>6411</v>
      </c>
      <c r="AR832" s="1">
        <v>44949.581304050924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</row>
    <row r="833" spans="1:51" x14ac:dyDescent="0.25">
      <c r="A833">
        <v>1</v>
      </c>
      <c r="B833">
        <v>639</v>
      </c>
      <c r="C833" t="str">
        <f>"*"&amp;VLOOKUP(Tabla_clientes.amazonaws.com_UnoEE_Morenos_Real_t201_mm_clientes[[#This Row],[f201_rowid_tercero]],tercero_c,2,)</f>
        <v>*139</v>
      </c>
      <c r="D833" t="str">
        <f>"*"&amp;VLOOKUP(Tabla_clientes.amazonaws.com_UnoEE_Morenos_Real_t201_mm_clientes[[#This Row],[f201_rowid_tercero]],tercero_c,7,)</f>
        <v>*SUPERTIENDAS Y DROGUERIAS OLIMPICA SA</v>
      </c>
      <c r="E833" t="s">
        <v>7636</v>
      </c>
      <c r="F833" t="s">
        <v>7637</v>
      </c>
      <c r="G833" t="str">
        <f>"*"&amp;VLOOKUP(Tabla_clientes.amazonaws.com_UnoEE_Morenos_Real_t201_mm_clientes[[#This Row],[f201_rowid_tercero]],penvio_c,3,)</f>
        <v>*000</v>
      </c>
      <c r="H833" t="str">
        <f>"*"&amp;VLOOKUP(Tabla_clientes.amazonaws.com_UnoEE_Morenos_Real_t201_mm_clientes[[#This Row],[f201_rowid_tercero]],penvio_c,5,)</f>
        <v>*SDO 515 CALLE 84</v>
      </c>
      <c r="I833" t="s">
        <v>6277</v>
      </c>
      <c r="J833">
        <v>1</v>
      </c>
      <c r="K833" t="s">
        <v>6273</v>
      </c>
      <c r="L833" t="s">
        <v>6411</v>
      </c>
      <c r="M833">
        <v>36315</v>
      </c>
      <c r="N833" t="s">
        <v>6275</v>
      </c>
      <c r="O833" t="s">
        <v>6292</v>
      </c>
      <c r="P833">
        <v>2</v>
      </c>
      <c r="Q833">
        <v>120000000</v>
      </c>
      <c r="R833">
        <v>0</v>
      </c>
      <c r="S833">
        <v>0</v>
      </c>
      <c r="T833">
        <v>0</v>
      </c>
      <c r="U833" t="s">
        <v>243</v>
      </c>
      <c r="W833">
        <v>0</v>
      </c>
      <c r="X833">
        <v>0</v>
      </c>
      <c r="Y833">
        <v>0</v>
      </c>
      <c r="Z833">
        <v>9999</v>
      </c>
      <c r="AA833">
        <v>0</v>
      </c>
      <c r="AB833">
        <v>0</v>
      </c>
      <c r="AC833">
        <v>0</v>
      </c>
      <c r="AE833" t="s">
        <v>26</v>
      </c>
      <c r="AF833" s="1">
        <v>44562</v>
      </c>
      <c r="AG833">
        <v>1</v>
      </c>
      <c r="AL833" s="1"/>
      <c r="AM833">
        <v>32172</v>
      </c>
      <c r="AN833">
        <v>0</v>
      </c>
      <c r="AO833">
        <v>0</v>
      </c>
      <c r="AQ833" t="s">
        <v>6411</v>
      </c>
      <c r="AR833" s="1">
        <v>44949.581312465278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</row>
    <row r="834" spans="1:51" x14ac:dyDescent="0.25">
      <c r="A834">
        <v>1</v>
      </c>
      <c r="B834">
        <v>639</v>
      </c>
      <c r="C834" t="str">
        <f>"*"&amp;VLOOKUP(Tabla_clientes.amazonaws.com_UnoEE_Morenos_Real_t201_mm_clientes[[#This Row],[f201_rowid_tercero]],tercero_c,2,)</f>
        <v>*139</v>
      </c>
      <c r="D834" t="str">
        <f>"*"&amp;VLOOKUP(Tabla_clientes.amazonaws.com_UnoEE_Morenos_Real_t201_mm_clientes[[#This Row],[f201_rowid_tercero]],tercero_c,7,)</f>
        <v>*SUPERTIENDAS Y DROGUERIAS OLIMPICA SA</v>
      </c>
      <c r="E834" t="s">
        <v>7638</v>
      </c>
      <c r="F834" t="s">
        <v>7639</v>
      </c>
      <c r="G834" t="str">
        <f>"*"&amp;VLOOKUP(Tabla_clientes.amazonaws.com_UnoEE_Morenos_Real_t201_mm_clientes[[#This Row],[f201_rowid_tercero]],penvio_c,3,)</f>
        <v>*000</v>
      </c>
      <c r="H834" t="str">
        <f>"*"&amp;VLOOKUP(Tabla_clientes.amazonaws.com_UnoEE_Morenos_Real_t201_mm_clientes[[#This Row],[f201_rowid_tercero]],penvio_c,5,)</f>
        <v>*SDO 515 CALLE 84</v>
      </c>
      <c r="I834" t="s">
        <v>6277</v>
      </c>
      <c r="J834">
        <v>1</v>
      </c>
      <c r="K834" t="s">
        <v>6273</v>
      </c>
      <c r="L834" t="s">
        <v>6411</v>
      </c>
      <c r="M834">
        <v>36316</v>
      </c>
      <c r="N834" t="s">
        <v>6275</v>
      </c>
      <c r="O834" t="s">
        <v>6292</v>
      </c>
      <c r="P834">
        <v>2</v>
      </c>
      <c r="Q834">
        <v>120000000</v>
      </c>
      <c r="R834">
        <v>0</v>
      </c>
      <c r="S834">
        <v>0</v>
      </c>
      <c r="T834">
        <v>0</v>
      </c>
      <c r="U834" t="s">
        <v>243</v>
      </c>
      <c r="W834">
        <v>0</v>
      </c>
      <c r="X834">
        <v>0</v>
      </c>
      <c r="Y834">
        <v>0</v>
      </c>
      <c r="Z834">
        <v>9999</v>
      </c>
      <c r="AA834">
        <v>0</v>
      </c>
      <c r="AB834">
        <v>0</v>
      </c>
      <c r="AC834">
        <v>0</v>
      </c>
      <c r="AE834" t="s">
        <v>26</v>
      </c>
      <c r="AF834" s="1">
        <v>44562</v>
      </c>
      <c r="AG834">
        <v>1</v>
      </c>
      <c r="AL834" s="1"/>
      <c r="AM834">
        <v>32173</v>
      </c>
      <c r="AN834">
        <v>0</v>
      </c>
      <c r="AO834">
        <v>0</v>
      </c>
      <c r="AQ834" t="s">
        <v>6411</v>
      </c>
      <c r="AR834" s="1">
        <v>44949.581320949073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</row>
    <row r="835" spans="1:51" x14ac:dyDescent="0.25">
      <c r="A835">
        <v>1</v>
      </c>
      <c r="B835">
        <v>639</v>
      </c>
      <c r="C835" t="str">
        <f>"*"&amp;VLOOKUP(Tabla_clientes.amazonaws.com_UnoEE_Morenos_Real_t201_mm_clientes[[#This Row],[f201_rowid_tercero]],tercero_c,2,)</f>
        <v>*139</v>
      </c>
      <c r="D835" t="str">
        <f>"*"&amp;VLOOKUP(Tabla_clientes.amazonaws.com_UnoEE_Morenos_Real_t201_mm_clientes[[#This Row],[f201_rowid_tercero]],tercero_c,7,)</f>
        <v>*SUPERTIENDAS Y DROGUERIAS OLIMPICA SA</v>
      </c>
      <c r="E835" t="s">
        <v>7640</v>
      </c>
      <c r="F835" t="s">
        <v>7641</v>
      </c>
      <c r="G835" t="str">
        <f>"*"&amp;VLOOKUP(Tabla_clientes.amazonaws.com_UnoEE_Morenos_Real_t201_mm_clientes[[#This Row],[f201_rowid_tercero]],penvio_c,3,)</f>
        <v>*000</v>
      </c>
      <c r="H835" t="str">
        <f>"*"&amp;VLOOKUP(Tabla_clientes.amazonaws.com_UnoEE_Morenos_Real_t201_mm_clientes[[#This Row],[f201_rowid_tercero]],penvio_c,5,)</f>
        <v>*SDO 515 CALLE 84</v>
      </c>
      <c r="I835" t="s">
        <v>6277</v>
      </c>
      <c r="J835">
        <v>1</v>
      </c>
      <c r="K835" t="s">
        <v>6273</v>
      </c>
      <c r="L835" t="s">
        <v>6411</v>
      </c>
      <c r="M835">
        <v>36317</v>
      </c>
      <c r="N835" t="s">
        <v>6275</v>
      </c>
      <c r="O835" t="s">
        <v>6292</v>
      </c>
      <c r="P835">
        <v>2</v>
      </c>
      <c r="Q835">
        <v>120000000</v>
      </c>
      <c r="R835">
        <v>0</v>
      </c>
      <c r="S835">
        <v>0</v>
      </c>
      <c r="T835">
        <v>0</v>
      </c>
      <c r="U835" t="s">
        <v>243</v>
      </c>
      <c r="W835">
        <v>0</v>
      </c>
      <c r="X835">
        <v>0</v>
      </c>
      <c r="Y835">
        <v>0</v>
      </c>
      <c r="Z835">
        <v>9999</v>
      </c>
      <c r="AA835">
        <v>0</v>
      </c>
      <c r="AB835">
        <v>0</v>
      </c>
      <c r="AC835">
        <v>0</v>
      </c>
      <c r="AE835" t="s">
        <v>26</v>
      </c>
      <c r="AF835" s="1">
        <v>44562</v>
      </c>
      <c r="AG835">
        <v>1</v>
      </c>
      <c r="AL835" s="1"/>
      <c r="AM835">
        <v>32174</v>
      </c>
      <c r="AN835">
        <v>0</v>
      </c>
      <c r="AO835">
        <v>0</v>
      </c>
      <c r="AQ835" t="s">
        <v>6411</v>
      </c>
      <c r="AR835" s="1">
        <v>44949.581329479166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</row>
    <row r="836" spans="1:51" x14ac:dyDescent="0.25">
      <c r="A836">
        <v>1</v>
      </c>
      <c r="B836">
        <v>639</v>
      </c>
      <c r="C836" t="str">
        <f>"*"&amp;VLOOKUP(Tabla_clientes.amazonaws.com_UnoEE_Morenos_Real_t201_mm_clientes[[#This Row],[f201_rowid_tercero]],tercero_c,2,)</f>
        <v>*139</v>
      </c>
      <c r="D836" t="str">
        <f>"*"&amp;VLOOKUP(Tabla_clientes.amazonaws.com_UnoEE_Morenos_Real_t201_mm_clientes[[#This Row],[f201_rowid_tercero]],tercero_c,7,)</f>
        <v>*SUPERTIENDAS Y DROGUERIAS OLIMPICA SA</v>
      </c>
      <c r="E836" t="s">
        <v>7642</v>
      </c>
      <c r="F836" t="s">
        <v>7643</v>
      </c>
      <c r="G836" t="str">
        <f>"*"&amp;VLOOKUP(Tabla_clientes.amazonaws.com_UnoEE_Morenos_Real_t201_mm_clientes[[#This Row],[f201_rowid_tercero]],penvio_c,3,)</f>
        <v>*000</v>
      </c>
      <c r="H836" t="str">
        <f>"*"&amp;VLOOKUP(Tabla_clientes.amazonaws.com_UnoEE_Morenos_Real_t201_mm_clientes[[#This Row],[f201_rowid_tercero]],penvio_c,5,)</f>
        <v>*SDO 515 CALLE 84</v>
      </c>
      <c r="I836" t="s">
        <v>6277</v>
      </c>
      <c r="J836">
        <v>1</v>
      </c>
      <c r="K836" t="s">
        <v>6273</v>
      </c>
      <c r="L836" t="s">
        <v>6411</v>
      </c>
      <c r="M836">
        <v>36318</v>
      </c>
      <c r="N836" t="s">
        <v>6275</v>
      </c>
      <c r="O836" t="s">
        <v>6292</v>
      </c>
      <c r="P836">
        <v>2</v>
      </c>
      <c r="Q836">
        <v>120000000</v>
      </c>
      <c r="R836">
        <v>0</v>
      </c>
      <c r="S836">
        <v>0</v>
      </c>
      <c r="T836">
        <v>0</v>
      </c>
      <c r="U836" t="s">
        <v>243</v>
      </c>
      <c r="W836">
        <v>0</v>
      </c>
      <c r="X836">
        <v>0</v>
      </c>
      <c r="Y836">
        <v>0</v>
      </c>
      <c r="Z836">
        <v>9999</v>
      </c>
      <c r="AA836">
        <v>0</v>
      </c>
      <c r="AB836">
        <v>0</v>
      </c>
      <c r="AC836">
        <v>0</v>
      </c>
      <c r="AE836" t="s">
        <v>26</v>
      </c>
      <c r="AF836" s="1">
        <v>44562</v>
      </c>
      <c r="AG836">
        <v>1</v>
      </c>
      <c r="AL836" s="1"/>
      <c r="AM836">
        <v>32175</v>
      </c>
      <c r="AN836">
        <v>0</v>
      </c>
      <c r="AO836">
        <v>0</v>
      </c>
      <c r="AQ836" t="s">
        <v>6411</v>
      </c>
      <c r="AR836" s="1">
        <v>44949.581337847223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</row>
    <row r="837" spans="1:51" x14ac:dyDescent="0.25">
      <c r="A837">
        <v>1</v>
      </c>
      <c r="B837">
        <v>639</v>
      </c>
      <c r="C837" t="str">
        <f>"*"&amp;VLOOKUP(Tabla_clientes.amazonaws.com_UnoEE_Morenos_Real_t201_mm_clientes[[#This Row],[f201_rowid_tercero]],tercero_c,2,)</f>
        <v>*139</v>
      </c>
      <c r="D837" t="str">
        <f>"*"&amp;VLOOKUP(Tabla_clientes.amazonaws.com_UnoEE_Morenos_Real_t201_mm_clientes[[#This Row],[f201_rowid_tercero]],tercero_c,7,)</f>
        <v>*SUPERTIENDAS Y DROGUERIAS OLIMPICA SA</v>
      </c>
      <c r="E837" t="s">
        <v>7644</v>
      </c>
      <c r="F837" t="s">
        <v>7645</v>
      </c>
      <c r="G837" t="str">
        <f>"*"&amp;VLOOKUP(Tabla_clientes.amazonaws.com_UnoEE_Morenos_Real_t201_mm_clientes[[#This Row],[f201_rowid_tercero]],penvio_c,3,)</f>
        <v>*000</v>
      </c>
      <c r="H837" t="str">
        <f>"*"&amp;VLOOKUP(Tabla_clientes.amazonaws.com_UnoEE_Morenos_Real_t201_mm_clientes[[#This Row],[f201_rowid_tercero]],penvio_c,5,)</f>
        <v>*SDO 515 CALLE 84</v>
      </c>
      <c r="I837" t="s">
        <v>6277</v>
      </c>
      <c r="J837">
        <v>1</v>
      </c>
      <c r="K837" t="s">
        <v>6273</v>
      </c>
      <c r="L837" t="s">
        <v>6411</v>
      </c>
      <c r="M837">
        <v>36319</v>
      </c>
      <c r="N837" t="s">
        <v>6275</v>
      </c>
      <c r="O837" t="s">
        <v>6292</v>
      </c>
      <c r="P837">
        <v>2</v>
      </c>
      <c r="Q837">
        <v>120000000</v>
      </c>
      <c r="R837">
        <v>0</v>
      </c>
      <c r="S837">
        <v>0</v>
      </c>
      <c r="T837">
        <v>0</v>
      </c>
      <c r="U837" t="s">
        <v>243</v>
      </c>
      <c r="W837">
        <v>0</v>
      </c>
      <c r="X837">
        <v>0</v>
      </c>
      <c r="Y837">
        <v>0</v>
      </c>
      <c r="Z837">
        <v>9999</v>
      </c>
      <c r="AA837">
        <v>0</v>
      </c>
      <c r="AB837">
        <v>0</v>
      </c>
      <c r="AC837">
        <v>0</v>
      </c>
      <c r="AE837" t="s">
        <v>26</v>
      </c>
      <c r="AF837" s="1">
        <v>44562</v>
      </c>
      <c r="AG837">
        <v>1</v>
      </c>
      <c r="AL837" s="1"/>
      <c r="AM837">
        <v>32176</v>
      </c>
      <c r="AN837">
        <v>0</v>
      </c>
      <c r="AO837">
        <v>0</v>
      </c>
      <c r="AQ837" t="s">
        <v>6411</v>
      </c>
      <c r="AR837" s="1">
        <v>44949.581345949075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</row>
    <row r="838" spans="1:51" x14ac:dyDescent="0.25">
      <c r="A838">
        <v>1</v>
      </c>
      <c r="B838">
        <v>639</v>
      </c>
      <c r="C838" t="str">
        <f>"*"&amp;VLOOKUP(Tabla_clientes.amazonaws.com_UnoEE_Morenos_Real_t201_mm_clientes[[#This Row],[f201_rowid_tercero]],tercero_c,2,)</f>
        <v>*139</v>
      </c>
      <c r="D838" t="str">
        <f>"*"&amp;VLOOKUP(Tabla_clientes.amazonaws.com_UnoEE_Morenos_Real_t201_mm_clientes[[#This Row],[f201_rowid_tercero]],tercero_c,7,)</f>
        <v>*SUPERTIENDAS Y DROGUERIAS OLIMPICA SA</v>
      </c>
      <c r="E838" t="s">
        <v>7646</v>
      </c>
      <c r="F838" t="s">
        <v>7647</v>
      </c>
      <c r="G838" t="str">
        <f>"*"&amp;VLOOKUP(Tabla_clientes.amazonaws.com_UnoEE_Morenos_Real_t201_mm_clientes[[#This Row],[f201_rowid_tercero]],penvio_c,3,)</f>
        <v>*000</v>
      </c>
      <c r="H838" t="str">
        <f>"*"&amp;VLOOKUP(Tabla_clientes.amazonaws.com_UnoEE_Morenos_Real_t201_mm_clientes[[#This Row],[f201_rowid_tercero]],penvio_c,5,)</f>
        <v>*SDO 515 CALLE 84</v>
      </c>
      <c r="I838" t="s">
        <v>6277</v>
      </c>
      <c r="J838">
        <v>1</v>
      </c>
      <c r="K838" t="s">
        <v>6273</v>
      </c>
      <c r="L838" t="s">
        <v>6411</v>
      </c>
      <c r="M838">
        <v>36320</v>
      </c>
      <c r="N838" t="s">
        <v>6275</v>
      </c>
      <c r="O838" t="s">
        <v>6292</v>
      </c>
      <c r="P838">
        <v>2</v>
      </c>
      <c r="Q838">
        <v>120000000</v>
      </c>
      <c r="R838">
        <v>0</v>
      </c>
      <c r="S838">
        <v>0</v>
      </c>
      <c r="T838">
        <v>0</v>
      </c>
      <c r="U838" t="s">
        <v>243</v>
      </c>
      <c r="W838">
        <v>0</v>
      </c>
      <c r="X838">
        <v>0</v>
      </c>
      <c r="Y838">
        <v>0</v>
      </c>
      <c r="Z838">
        <v>9999</v>
      </c>
      <c r="AA838">
        <v>0</v>
      </c>
      <c r="AB838">
        <v>0</v>
      </c>
      <c r="AC838">
        <v>0</v>
      </c>
      <c r="AE838" t="s">
        <v>26</v>
      </c>
      <c r="AF838" s="1">
        <v>44562</v>
      </c>
      <c r="AG838">
        <v>1</v>
      </c>
      <c r="AL838" s="1"/>
      <c r="AM838">
        <v>32177</v>
      </c>
      <c r="AN838">
        <v>0</v>
      </c>
      <c r="AO838">
        <v>0</v>
      </c>
      <c r="AQ838" t="s">
        <v>6411</v>
      </c>
      <c r="AR838" s="1">
        <v>44949.581353935188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</row>
    <row r="839" spans="1:51" x14ac:dyDescent="0.25">
      <c r="A839">
        <v>1</v>
      </c>
      <c r="B839">
        <v>639</v>
      </c>
      <c r="C839" t="str">
        <f>"*"&amp;VLOOKUP(Tabla_clientes.amazonaws.com_UnoEE_Morenos_Real_t201_mm_clientes[[#This Row],[f201_rowid_tercero]],tercero_c,2,)</f>
        <v>*139</v>
      </c>
      <c r="D839" t="str">
        <f>"*"&amp;VLOOKUP(Tabla_clientes.amazonaws.com_UnoEE_Morenos_Real_t201_mm_clientes[[#This Row],[f201_rowid_tercero]],tercero_c,7,)</f>
        <v>*SUPERTIENDAS Y DROGUERIAS OLIMPICA SA</v>
      </c>
      <c r="E839" t="s">
        <v>7648</v>
      </c>
      <c r="F839" t="s">
        <v>7649</v>
      </c>
      <c r="G839" t="str">
        <f>"*"&amp;VLOOKUP(Tabla_clientes.amazonaws.com_UnoEE_Morenos_Real_t201_mm_clientes[[#This Row],[f201_rowid_tercero]],penvio_c,3,)</f>
        <v>*000</v>
      </c>
      <c r="H839" t="str">
        <f>"*"&amp;VLOOKUP(Tabla_clientes.amazonaws.com_UnoEE_Morenos_Real_t201_mm_clientes[[#This Row],[f201_rowid_tercero]],penvio_c,5,)</f>
        <v>*SDO 515 CALLE 84</v>
      </c>
      <c r="I839" t="s">
        <v>6277</v>
      </c>
      <c r="J839">
        <v>1</v>
      </c>
      <c r="K839" t="s">
        <v>6273</v>
      </c>
      <c r="L839" t="s">
        <v>6411</v>
      </c>
      <c r="M839">
        <v>36321</v>
      </c>
      <c r="N839" t="s">
        <v>6275</v>
      </c>
      <c r="O839" t="s">
        <v>6292</v>
      </c>
      <c r="P839">
        <v>2</v>
      </c>
      <c r="Q839">
        <v>120000000</v>
      </c>
      <c r="R839">
        <v>0</v>
      </c>
      <c r="S839">
        <v>0</v>
      </c>
      <c r="T839">
        <v>0</v>
      </c>
      <c r="U839" t="s">
        <v>243</v>
      </c>
      <c r="W839">
        <v>0</v>
      </c>
      <c r="X839">
        <v>0</v>
      </c>
      <c r="Y839">
        <v>0</v>
      </c>
      <c r="Z839">
        <v>9999</v>
      </c>
      <c r="AA839">
        <v>0</v>
      </c>
      <c r="AB839">
        <v>0</v>
      </c>
      <c r="AC839">
        <v>0</v>
      </c>
      <c r="AE839" t="s">
        <v>26</v>
      </c>
      <c r="AF839" s="1">
        <v>44562</v>
      </c>
      <c r="AG839">
        <v>1</v>
      </c>
      <c r="AL839" s="1"/>
      <c r="AM839">
        <v>32178</v>
      </c>
      <c r="AN839">
        <v>0</v>
      </c>
      <c r="AO839">
        <v>0</v>
      </c>
      <c r="AQ839" t="s">
        <v>6411</v>
      </c>
      <c r="AR839" s="1">
        <v>44949.581362731478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</row>
    <row r="840" spans="1:51" x14ac:dyDescent="0.25">
      <c r="A840">
        <v>1</v>
      </c>
      <c r="B840">
        <v>639</v>
      </c>
      <c r="C840" t="str">
        <f>"*"&amp;VLOOKUP(Tabla_clientes.amazonaws.com_UnoEE_Morenos_Real_t201_mm_clientes[[#This Row],[f201_rowid_tercero]],tercero_c,2,)</f>
        <v>*139</v>
      </c>
      <c r="D840" t="str">
        <f>"*"&amp;VLOOKUP(Tabla_clientes.amazonaws.com_UnoEE_Morenos_Real_t201_mm_clientes[[#This Row],[f201_rowid_tercero]],tercero_c,7,)</f>
        <v>*SUPERTIENDAS Y DROGUERIAS OLIMPICA SA</v>
      </c>
      <c r="E840" t="s">
        <v>7650</v>
      </c>
      <c r="F840" t="s">
        <v>7651</v>
      </c>
      <c r="G840" t="str">
        <f>"*"&amp;VLOOKUP(Tabla_clientes.amazonaws.com_UnoEE_Morenos_Real_t201_mm_clientes[[#This Row],[f201_rowid_tercero]],penvio_c,3,)</f>
        <v>*000</v>
      </c>
      <c r="H840" t="str">
        <f>"*"&amp;VLOOKUP(Tabla_clientes.amazonaws.com_UnoEE_Morenos_Real_t201_mm_clientes[[#This Row],[f201_rowid_tercero]],penvio_c,5,)</f>
        <v>*SDO 515 CALLE 84</v>
      </c>
      <c r="I840" t="s">
        <v>6277</v>
      </c>
      <c r="J840">
        <v>1</v>
      </c>
      <c r="K840" t="s">
        <v>6273</v>
      </c>
      <c r="L840" t="s">
        <v>6411</v>
      </c>
      <c r="M840">
        <v>36322</v>
      </c>
      <c r="N840" t="s">
        <v>6275</v>
      </c>
      <c r="O840" t="s">
        <v>6292</v>
      </c>
      <c r="P840">
        <v>2</v>
      </c>
      <c r="Q840">
        <v>120000000</v>
      </c>
      <c r="R840">
        <v>0</v>
      </c>
      <c r="S840">
        <v>0</v>
      </c>
      <c r="T840">
        <v>0</v>
      </c>
      <c r="U840" t="s">
        <v>243</v>
      </c>
      <c r="W840">
        <v>0</v>
      </c>
      <c r="X840">
        <v>0</v>
      </c>
      <c r="Y840">
        <v>0</v>
      </c>
      <c r="Z840">
        <v>9999</v>
      </c>
      <c r="AA840">
        <v>0</v>
      </c>
      <c r="AB840">
        <v>0</v>
      </c>
      <c r="AC840">
        <v>0</v>
      </c>
      <c r="AE840" t="s">
        <v>26</v>
      </c>
      <c r="AF840" s="1">
        <v>44562</v>
      </c>
      <c r="AG840">
        <v>1</v>
      </c>
      <c r="AL840" s="1"/>
      <c r="AM840">
        <v>32179</v>
      </c>
      <c r="AN840">
        <v>0</v>
      </c>
      <c r="AO840">
        <v>0</v>
      </c>
      <c r="AQ840" t="s">
        <v>6411</v>
      </c>
      <c r="AR840" s="1">
        <v>44949.581371377317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</row>
    <row r="841" spans="1:51" x14ac:dyDescent="0.25">
      <c r="A841">
        <v>1</v>
      </c>
      <c r="B841">
        <v>639</v>
      </c>
      <c r="C841" t="str">
        <f>"*"&amp;VLOOKUP(Tabla_clientes.amazonaws.com_UnoEE_Morenos_Real_t201_mm_clientes[[#This Row],[f201_rowid_tercero]],tercero_c,2,)</f>
        <v>*139</v>
      </c>
      <c r="D841" t="str">
        <f>"*"&amp;VLOOKUP(Tabla_clientes.amazonaws.com_UnoEE_Morenos_Real_t201_mm_clientes[[#This Row],[f201_rowid_tercero]],tercero_c,7,)</f>
        <v>*SUPERTIENDAS Y DROGUERIAS OLIMPICA SA</v>
      </c>
      <c r="E841" t="s">
        <v>7652</v>
      </c>
      <c r="F841" t="s">
        <v>7653</v>
      </c>
      <c r="G841" t="str">
        <f>"*"&amp;VLOOKUP(Tabla_clientes.amazonaws.com_UnoEE_Morenos_Real_t201_mm_clientes[[#This Row],[f201_rowid_tercero]],penvio_c,3,)</f>
        <v>*000</v>
      </c>
      <c r="H841" t="str">
        <f>"*"&amp;VLOOKUP(Tabla_clientes.amazonaws.com_UnoEE_Morenos_Real_t201_mm_clientes[[#This Row],[f201_rowid_tercero]],penvio_c,5,)</f>
        <v>*SDO 515 CALLE 84</v>
      </c>
      <c r="I841" t="s">
        <v>6277</v>
      </c>
      <c r="J841">
        <v>1</v>
      </c>
      <c r="K841" t="s">
        <v>6273</v>
      </c>
      <c r="L841" t="s">
        <v>6411</v>
      </c>
      <c r="M841">
        <v>36323</v>
      </c>
      <c r="N841" t="s">
        <v>6275</v>
      </c>
      <c r="O841" t="s">
        <v>6292</v>
      </c>
      <c r="P841">
        <v>2</v>
      </c>
      <c r="Q841">
        <v>120000000</v>
      </c>
      <c r="R841">
        <v>0</v>
      </c>
      <c r="S841">
        <v>0</v>
      </c>
      <c r="T841">
        <v>0</v>
      </c>
      <c r="U841" t="s">
        <v>243</v>
      </c>
      <c r="W841">
        <v>0</v>
      </c>
      <c r="X841">
        <v>0</v>
      </c>
      <c r="Y841">
        <v>0</v>
      </c>
      <c r="Z841">
        <v>9999</v>
      </c>
      <c r="AA841">
        <v>0</v>
      </c>
      <c r="AB841">
        <v>0</v>
      </c>
      <c r="AC841">
        <v>0</v>
      </c>
      <c r="AE841" t="s">
        <v>26</v>
      </c>
      <c r="AF841" s="1">
        <v>44562</v>
      </c>
      <c r="AG841">
        <v>1</v>
      </c>
      <c r="AL841" s="1"/>
      <c r="AM841">
        <v>32180</v>
      </c>
      <c r="AN841">
        <v>0</v>
      </c>
      <c r="AO841">
        <v>0</v>
      </c>
      <c r="AQ841" t="s">
        <v>6411</v>
      </c>
      <c r="AR841" s="1">
        <v>44949.581380289354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</row>
    <row r="842" spans="1:51" x14ac:dyDescent="0.25">
      <c r="A842">
        <v>1</v>
      </c>
      <c r="B842">
        <v>639</v>
      </c>
      <c r="C842" t="str">
        <f>"*"&amp;VLOOKUP(Tabla_clientes.amazonaws.com_UnoEE_Morenos_Real_t201_mm_clientes[[#This Row],[f201_rowid_tercero]],tercero_c,2,)</f>
        <v>*139</v>
      </c>
      <c r="D842" t="str">
        <f>"*"&amp;VLOOKUP(Tabla_clientes.amazonaws.com_UnoEE_Morenos_Real_t201_mm_clientes[[#This Row],[f201_rowid_tercero]],tercero_c,7,)</f>
        <v>*SUPERTIENDAS Y DROGUERIAS OLIMPICA SA</v>
      </c>
      <c r="E842" t="s">
        <v>7654</v>
      </c>
      <c r="F842" t="s">
        <v>7655</v>
      </c>
      <c r="G842" t="str">
        <f>"*"&amp;VLOOKUP(Tabla_clientes.amazonaws.com_UnoEE_Morenos_Real_t201_mm_clientes[[#This Row],[f201_rowid_tercero]],penvio_c,3,)</f>
        <v>*000</v>
      </c>
      <c r="H842" t="str">
        <f>"*"&amp;VLOOKUP(Tabla_clientes.amazonaws.com_UnoEE_Morenos_Real_t201_mm_clientes[[#This Row],[f201_rowid_tercero]],penvio_c,5,)</f>
        <v>*SDO 515 CALLE 84</v>
      </c>
      <c r="I842" t="s">
        <v>6277</v>
      </c>
      <c r="J842">
        <v>1</v>
      </c>
      <c r="K842" t="s">
        <v>6273</v>
      </c>
      <c r="L842" t="s">
        <v>6411</v>
      </c>
      <c r="M842">
        <v>36324</v>
      </c>
      <c r="N842" t="s">
        <v>6275</v>
      </c>
      <c r="O842" t="s">
        <v>6292</v>
      </c>
      <c r="P842">
        <v>2</v>
      </c>
      <c r="Q842">
        <v>120000000</v>
      </c>
      <c r="R842">
        <v>0</v>
      </c>
      <c r="S842">
        <v>0</v>
      </c>
      <c r="T842">
        <v>0</v>
      </c>
      <c r="U842" t="s">
        <v>243</v>
      </c>
      <c r="W842">
        <v>0</v>
      </c>
      <c r="X842">
        <v>0</v>
      </c>
      <c r="Y842">
        <v>0</v>
      </c>
      <c r="Z842">
        <v>9999</v>
      </c>
      <c r="AA842">
        <v>0</v>
      </c>
      <c r="AB842">
        <v>0</v>
      </c>
      <c r="AC842">
        <v>0</v>
      </c>
      <c r="AE842" t="s">
        <v>26</v>
      </c>
      <c r="AF842" s="1">
        <v>44562</v>
      </c>
      <c r="AG842">
        <v>1</v>
      </c>
      <c r="AL842" s="1"/>
      <c r="AM842">
        <v>32181</v>
      </c>
      <c r="AN842">
        <v>0</v>
      </c>
      <c r="AO842">
        <v>0</v>
      </c>
      <c r="AQ842" t="s">
        <v>6411</v>
      </c>
      <c r="AR842" s="1">
        <v>44949.581389895837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</row>
    <row r="843" spans="1:51" x14ac:dyDescent="0.25">
      <c r="A843">
        <v>1</v>
      </c>
      <c r="B843">
        <v>639</v>
      </c>
      <c r="C843" t="str">
        <f>"*"&amp;VLOOKUP(Tabla_clientes.amazonaws.com_UnoEE_Morenos_Real_t201_mm_clientes[[#This Row],[f201_rowid_tercero]],tercero_c,2,)</f>
        <v>*139</v>
      </c>
      <c r="D843" t="str">
        <f>"*"&amp;VLOOKUP(Tabla_clientes.amazonaws.com_UnoEE_Morenos_Real_t201_mm_clientes[[#This Row],[f201_rowid_tercero]],tercero_c,7,)</f>
        <v>*SUPERTIENDAS Y DROGUERIAS OLIMPICA SA</v>
      </c>
      <c r="E843" t="s">
        <v>7656</v>
      </c>
      <c r="F843" t="s">
        <v>7657</v>
      </c>
      <c r="G843" t="str">
        <f>"*"&amp;VLOOKUP(Tabla_clientes.amazonaws.com_UnoEE_Morenos_Real_t201_mm_clientes[[#This Row],[f201_rowid_tercero]],penvio_c,3,)</f>
        <v>*000</v>
      </c>
      <c r="H843" t="str">
        <f>"*"&amp;VLOOKUP(Tabla_clientes.amazonaws.com_UnoEE_Morenos_Real_t201_mm_clientes[[#This Row],[f201_rowid_tercero]],penvio_c,5,)</f>
        <v>*SDO 515 CALLE 84</v>
      </c>
      <c r="I843" t="s">
        <v>6277</v>
      </c>
      <c r="J843">
        <v>1</v>
      </c>
      <c r="K843" t="s">
        <v>6273</v>
      </c>
      <c r="L843" t="s">
        <v>6411</v>
      </c>
      <c r="M843">
        <v>36325</v>
      </c>
      <c r="N843" t="s">
        <v>6275</v>
      </c>
      <c r="O843" t="s">
        <v>6292</v>
      </c>
      <c r="P843">
        <v>2</v>
      </c>
      <c r="Q843">
        <v>120000000</v>
      </c>
      <c r="R843">
        <v>0</v>
      </c>
      <c r="S843">
        <v>0</v>
      </c>
      <c r="T843">
        <v>0</v>
      </c>
      <c r="U843" t="s">
        <v>243</v>
      </c>
      <c r="W843">
        <v>0</v>
      </c>
      <c r="X843">
        <v>0</v>
      </c>
      <c r="Y843">
        <v>0</v>
      </c>
      <c r="Z843">
        <v>9999</v>
      </c>
      <c r="AA843">
        <v>0</v>
      </c>
      <c r="AB843">
        <v>0</v>
      </c>
      <c r="AC843">
        <v>0</v>
      </c>
      <c r="AE843" t="s">
        <v>26</v>
      </c>
      <c r="AF843" s="1">
        <v>44562</v>
      </c>
      <c r="AG843">
        <v>1</v>
      </c>
      <c r="AL843" s="1"/>
      <c r="AM843">
        <v>32182</v>
      </c>
      <c r="AN843">
        <v>0</v>
      </c>
      <c r="AO843">
        <v>0</v>
      </c>
      <c r="AQ843" t="s">
        <v>6411</v>
      </c>
      <c r="AR843" s="1">
        <v>44949.581398576389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</row>
    <row r="844" spans="1:51" x14ac:dyDescent="0.25">
      <c r="A844">
        <v>1</v>
      </c>
      <c r="B844">
        <v>639</v>
      </c>
      <c r="C844" t="str">
        <f>"*"&amp;VLOOKUP(Tabla_clientes.amazonaws.com_UnoEE_Morenos_Real_t201_mm_clientes[[#This Row],[f201_rowid_tercero]],tercero_c,2,)</f>
        <v>*139</v>
      </c>
      <c r="D844" t="str">
        <f>"*"&amp;VLOOKUP(Tabla_clientes.amazonaws.com_UnoEE_Morenos_Real_t201_mm_clientes[[#This Row],[f201_rowid_tercero]],tercero_c,7,)</f>
        <v>*SUPERTIENDAS Y DROGUERIAS OLIMPICA SA</v>
      </c>
      <c r="E844" t="s">
        <v>7658</v>
      </c>
      <c r="F844" t="s">
        <v>7659</v>
      </c>
      <c r="G844" t="str">
        <f>"*"&amp;VLOOKUP(Tabla_clientes.amazonaws.com_UnoEE_Morenos_Real_t201_mm_clientes[[#This Row],[f201_rowid_tercero]],penvio_c,3,)</f>
        <v>*000</v>
      </c>
      <c r="H844" t="str">
        <f>"*"&amp;VLOOKUP(Tabla_clientes.amazonaws.com_UnoEE_Morenos_Real_t201_mm_clientes[[#This Row],[f201_rowid_tercero]],penvio_c,5,)</f>
        <v>*SDO 515 CALLE 84</v>
      </c>
      <c r="I844" t="s">
        <v>6277</v>
      </c>
      <c r="J844">
        <v>1</v>
      </c>
      <c r="K844" t="s">
        <v>6273</v>
      </c>
      <c r="L844" t="s">
        <v>6411</v>
      </c>
      <c r="M844">
        <v>36326</v>
      </c>
      <c r="N844" t="s">
        <v>6275</v>
      </c>
      <c r="O844" t="s">
        <v>6292</v>
      </c>
      <c r="P844">
        <v>2</v>
      </c>
      <c r="Q844">
        <v>120000000</v>
      </c>
      <c r="R844">
        <v>0</v>
      </c>
      <c r="S844">
        <v>0</v>
      </c>
      <c r="T844">
        <v>0</v>
      </c>
      <c r="U844" t="s">
        <v>243</v>
      </c>
      <c r="W844">
        <v>0</v>
      </c>
      <c r="X844">
        <v>0</v>
      </c>
      <c r="Y844">
        <v>0</v>
      </c>
      <c r="Z844">
        <v>9999</v>
      </c>
      <c r="AA844">
        <v>0</v>
      </c>
      <c r="AB844">
        <v>0</v>
      </c>
      <c r="AC844">
        <v>0</v>
      </c>
      <c r="AE844" t="s">
        <v>26</v>
      </c>
      <c r="AF844" s="1">
        <v>44562</v>
      </c>
      <c r="AG844">
        <v>1</v>
      </c>
      <c r="AL844" s="1"/>
      <c r="AM844">
        <v>32183</v>
      </c>
      <c r="AN844">
        <v>0</v>
      </c>
      <c r="AO844">
        <v>0</v>
      </c>
      <c r="AQ844" t="s">
        <v>6411</v>
      </c>
      <c r="AR844" s="1">
        <v>44949.581406747682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</row>
    <row r="845" spans="1:51" x14ac:dyDescent="0.25">
      <c r="A845">
        <v>1</v>
      </c>
      <c r="B845">
        <v>639</v>
      </c>
      <c r="C845" t="str">
        <f>"*"&amp;VLOOKUP(Tabla_clientes.amazonaws.com_UnoEE_Morenos_Real_t201_mm_clientes[[#This Row],[f201_rowid_tercero]],tercero_c,2,)</f>
        <v>*139</v>
      </c>
      <c r="D845" t="str">
        <f>"*"&amp;VLOOKUP(Tabla_clientes.amazonaws.com_UnoEE_Morenos_Real_t201_mm_clientes[[#This Row],[f201_rowid_tercero]],tercero_c,7,)</f>
        <v>*SUPERTIENDAS Y DROGUERIAS OLIMPICA SA</v>
      </c>
      <c r="E845" t="s">
        <v>7660</v>
      </c>
      <c r="F845" t="s">
        <v>7661</v>
      </c>
      <c r="G845" t="str">
        <f>"*"&amp;VLOOKUP(Tabla_clientes.amazonaws.com_UnoEE_Morenos_Real_t201_mm_clientes[[#This Row],[f201_rowid_tercero]],penvio_c,3,)</f>
        <v>*000</v>
      </c>
      <c r="H845" t="str">
        <f>"*"&amp;VLOOKUP(Tabla_clientes.amazonaws.com_UnoEE_Morenos_Real_t201_mm_clientes[[#This Row],[f201_rowid_tercero]],penvio_c,5,)</f>
        <v>*SDO 515 CALLE 84</v>
      </c>
      <c r="I845" t="s">
        <v>6277</v>
      </c>
      <c r="J845">
        <v>1</v>
      </c>
      <c r="K845" t="s">
        <v>6273</v>
      </c>
      <c r="L845" t="s">
        <v>6411</v>
      </c>
      <c r="M845">
        <v>36327</v>
      </c>
      <c r="N845" t="s">
        <v>6275</v>
      </c>
      <c r="O845" t="s">
        <v>6292</v>
      </c>
      <c r="P845">
        <v>2</v>
      </c>
      <c r="Q845">
        <v>120000000</v>
      </c>
      <c r="R845">
        <v>0</v>
      </c>
      <c r="S845">
        <v>0</v>
      </c>
      <c r="T845">
        <v>0</v>
      </c>
      <c r="U845" t="s">
        <v>243</v>
      </c>
      <c r="W845">
        <v>0</v>
      </c>
      <c r="X845">
        <v>0</v>
      </c>
      <c r="Y845">
        <v>0</v>
      </c>
      <c r="Z845">
        <v>9999</v>
      </c>
      <c r="AA845">
        <v>0</v>
      </c>
      <c r="AB845">
        <v>0</v>
      </c>
      <c r="AC845">
        <v>0</v>
      </c>
      <c r="AE845" t="s">
        <v>26</v>
      </c>
      <c r="AF845" s="1">
        <v>44562</v>
      </c>
      <c r="AG845">
        <v>1</v>
      </c>
      <c r="AL845" s="1"/>
      <c r="AM845">
        <v>32184</v>
      </c>
      <c r="AN845">
        <v>0</v>
      </c>
      <c r="AO845">
        <v>0</v>
      </c>
      <c r="AQ845" t="s">
        <v>6411</v>
      </c>
      <c r="AR845" s="1">
        <v>44949.581414814813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</row>
    <row r="846" spans="1:51" x14ac:dyDescent="0.25">
      <c r="A846">
        <v>1</v>
      </c>
      <c r="B846">
        <v>639</v>
      </c>
      <c r="C846" t="str">
        <f>"*"&amp;VLOOKUP(Tabla_clientes.amazonaws.com_UnoEE_Morenos_Real_t201_mm_clientes[[#This Row],[f201_rowid_tercero]],tercero_c,2,)</f>
        <v>*139</v>
      </c>
      <c r="D846" t="str">
        <f>"*"&amp;VLOOKUP(Tabla_clientes.amazonaws.com_UnoEE_Morenos_Real_t201_mm_clientes[[#This Row],[f201_rowid_tercero]],tercero_c,7,)</f>
        <v>*SUPERTIENDAS Y DROGUERIAS OLIMPICA SA</v>
      </c>
      <c r="E846" t="s">
        <v>7662</v>
      </c>
      <c r="F846" t="s">
        <v>7663</v>
      </c>
      <c r="G846" t="str">
        <f>"*"&amp;VLOOKUP(Tabla_clientes.amazonaws.com_UnoEE_Morenos_Real_t201_mm_clientes[[#This Row],[f201_rowid_tercero]],penvio_c,3,)</f>
        <v>*000</v>
      </c>
      <c r="H846" t="str">
        <f>"*"&amp;VLOOKUP(Tabla_clientes.amazonaws.com_UnoEE_Morenos_Real_t201_mm_clientes[[#This Row],[f201_rowid_tercero]],penvio_c,5,)</f>
        <v>*SDO 515 CALLE 84</v>
      </c>
      <c r="I846" t="s">
        <v>6277</v>
      </c>
      <c r="J846">
        <v>1</v>
      </c>
      <c r="K846" t="s">
        <v>6273</v>
      </c>
      <c r="L846" t="s">
        <v>6411</v>
      </c>
      <c r="M846">
        <v>36328</v>
      </c>
      <c r="N846" t="s">
        <v>6275</v>
      </c>
      <c r="O846" t="s">
        <v>6292</v>
      </c>
      <c r="P846">
        <v>2</v>
      </c>
      <c r="Q846">
        <v>120000000</v>
      </c>
      <c r="R846">
        <v>0</v>
      </c>
      <c r="S846">
        <v>0</v>
      </c>
      <c r="T846">
        <v>0</v>
      </c>
      <c r="U846" t="s">
        <v>243</v>
      </c>
      <c r="W846">
        <v>0</v>
      </c>
      <c r="X846">
        <v>0</v>
      </c>
      <c r="Y846">
        <v>0</v>
      </c>
      <c r="Z846">
        <v>9999</v>
      </c>
      <c r="AA846">
        <v>0</v>
      </c>
      <c r="AB846">
        <v>0</v>
      </c>
      <c r="AC846">
        <v>0</v>
      </c>
      <c r="AE846" t="s">
        <v>26</v>
      </c>
      <c r="AF846" s="1">
        <v>44562</v>
      </c>
      <c r="AG846">
        <v>1</v>
      </c>
      <c r="AL846" s="1"/>
      <c r="AM846">
        <v>32185</v>
      </c>
      <c r="AN846">
        <v>0</v>
      </c>
      <c r="AO846">
        <v>0</v>
      </c>
      <c r="AQ846" t="s">
        <v>6411</v>
      </c>
      <c r="AR846" s="1">
        <v>44963.346912349538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</row>
    <row r="847" spans="1:51" x14ac:dyDescent="0.25">
      <c r="A847">
        <v>1</v>
      </c>
      <c r="B847">
        <v>639</v>
      </c>
      <c r="C847" t="str">
        <f>"*"&amp;VLOOKUP(Tabla_clientes.amazonaws.com_UnoEE_Morenos_Real_t201_mm_clientes[[#This Row],[f201_rowid_tercero]],tercero_c,2,)</f>
        <v>*139</v>
      </c>
      <c r="D847" t="str">
        <f>"*"&amp;VLOOKUP(Tabla_clientes.amazonaws.com_UnoEE_Morenos_Real_t201_mm_clientes[[#This Row],[f201_rowid_tercero]],tercero_c,7,)</f>
        <v>*SUPERTIENDAS Y DROGUERIAS OLIMPICA SA</v>
      </c>
      <c r="E847" t="s">
        <v>7664</v>
      </c>
      <c r="F847" t="s">
        <v>7665</v>
      </c>
      <c r="G847" t="str">
        <f>"*"&amp;VLOOKUP(Tabla_clientes.amazonaws.com_UnoEE_Morenos_Real_t201_mm_clientes[[#This Row],[f201_rowid_tercero]],penvio_c,3,)</f>
        <v>*000</v>
      </c>
      <c r="H847" t="str">
        <f>"*"&amp;VLOOKUP(Tabla_clientes.amazonaws.com_UnoEE_Morenos_Real_t201_mm_clientes[[#This Row],[f201_rowid_tercero]],penvio_c,5,)</f>
        <v>*SDO 515 CALLE 84</v>
      </c>
      <c r="I847" t="s">
        <v>6277</v>
      </c>
      <c r="J847">
        <v>1</v>
      </c>
      <c r="K847" t="s">
        <v>6273</v>
      </c>
      <c r="L847" t="s">
        <v>6411</v>
      </c>
      <c r="M847">
        <v>36329</v>
      </c>
      <c r="N847" t="s">
        <v>6275</v>
      </c>
      <c r="O847" t="s">
        <v>6292</v>
      </c>
      <c r="P847">
        <v>2</v>
      </c>
      <c r="Q847">
        <v>120000000</v>
      </c>
      <c r="R847">
        <v>0</v>
      </c>
      <c r="S847">
        <v>0</v>
      </c>
      <c r="T847">
        <v>0</v>
      </c>
      <c r="U847" t="s">
        <v>243</v>
      </c>
      <c r="W847">
        <v>0</v>
      </c>
      <c r="X847">
        <v>0</v>
      </c>
      <c r="Y847">
        <v>0</v>
      </c>
      <c r="Z847">
        <v>9999</v>
      </c>
      <c r="AA847">
        <v>0</v>
      </c>
      <c r="AB847">
        <v>0</v>
      </c>
      <c r="AC847">
        <v>0</v>
      </c>
      <c r="AE847" t="s">
        <v>26</v>
      </c>
      <c r="AF847" s="1">
        <v>44562</v>
      </c>
      <c r="AG847">
        <v>1</v>
      </c>
      <c r="AL847" s="1"/>
      <c r="AM847">
        <v>32186</v>
      </c>
      <c r="AN847">
        <v>0</v>
      </c>
      <c r="AO847">
        <v>0</v>
      </c>
      <c r="AQ847" t="s">
        <v>6411</v>
      </c>
      <c r="AR847" s="1">
        <v>44949.58143179398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</row>
    <row r="848" spans="1:51" x14ac:dyDescent="0.25">
      <c r="A848">
        <v>1</v>
      </c>
      <c r="B848">
        <v>639</v>
      </c>
      <c r="C848" t="str">
        <f>"*"&amp;VLOOKUP(Tabla_clientes.amazonaws.com_UnoEE_Morenos_Real_t201_mm_clientes[[#This Row],[f201_rowid_tercero]],tercero_c,2,)</f>
        <v>*139</v>
      </c>
      <c r="D848" t="str">
        <f>"*"&amp;VLOOKUP(Tabla_clientes.amazonaws.com_UnoEE_Morenos_Real_t201_mm_clientes[[#This Row],[f201_rowid_tercero]],tercero_c,7,)</f>
        <v>*SUPERTIENDAS Y DROGUERIAS OLIMPICA SA</v>
      </c>
      <c r="E848" t="s">
        <v>7666</v>
      </c>
      <c r="F848" t="s">
        <v>7667</v>
      </c>
      <c r="G848" t="str">
        <f>"*"&amp;VLOOKUP(Tabla_clientes.amazonaws.com_UnoEE_Morenos_Real_t201_mm_clientes[[#This Row],[f201_rowid_tercero]],penvio_c,3,)</f>
        <v>*000</v>
      </c>
      <c r="H848" t="str">
        <f>"*"&amp;VLOOKUP(Tabla_clientes.amazonaws.com_UnoEE_Morenos_Real_t201_mm_clientes[[#This Row],[f201_rowid_tercero]],penvio_c,5,)</f>
        <v>*SDO 515 CALLE 84</v>
      </c>
      <c r="I848" t="s">
        <v>6277</v>
      </c>
      <c r="J848">
        <v>1</v>
      </c>
      <c r="K848" t="s">
        <v>6273</v>
      </c>
      <c r="L848" t="s">
        <v>6411</v>
      </c>
      <c r="M848">
        <v>36330</v>
      </c>
      <c r="N848" t="s">
        <v>6275</v>
      </c>
      <c r="O848" t="s">
        <v>6292</v>
      </c>
      <c r="P848">
        <v>2</v>
      </c>
      <c r="Q848">
        <v>120000000</v>
      </c>
      <c r="R848">
        <v>0</v>
      </c>
      <c r="S848">
        <v>0</v>
      </c>
      <c r="T848">
        <v>0</v>
      </c>
      <c r="U848" t="s">
        <v>243</v>
      </c>
      <c r="W848">
        <v>0</v>
      </c>
      <c r="X848">
        <v>0</v>
      </c>
      <c r="Y848">
        <v>0</v>
      </c>
      <c r="Z848">
        <v>9999</v>
      </c>
      <c r="AA848">
        <v>0</v>
      </c>
      <c r="AB848">
        <v>0</v>
      </c>
      <c r="AC848">
        <v>0</v>
      </c>
      <c r="AE848" t="s">
        <v>26</v>
      </c>
      <c r="AF848" s="1">
        <v>44562</v>
      </c>
      <c r="AG848">
        <v>1</v>
      </c>
      <c r="AL848" s="1"/>
      <c r="AM848">
        <v>32187</v>
      </c>
      <c r="AN848">
        <v>0</v>
      </c>
      <c r="AO848">
        <v>0</v>
      </c>
      <c r="AQ848" t="s">
        <v>6411</v>
      </c>
      <c r="AR848" s="1">
        <v>44949.581440358794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</row>
    <row r="849" spans="1:51" x14ac:dyDescent="0.25">
      <c r="A849">
        <v>1</v>
      </c>
      <c r="B849">
        <v>639</v>
      </c>
      <c r="C849" t="str">
        <f>"*"&amp;VLOOKUP(Tabla_clientes.amazonaws.com_UnoEE_Morenos_Real_t201_mm_clientes[[#This Row],[f201_rowid_tercero]],tercero_c,2,)</f>
        <v>*139</v>
      </c>
      <c r="D849" t="str">
        <f>"*"&amp;VLOOKUP(Tabla_clientes.amazonaws.com_UnoEE_Morenos_Real_t201_mm_clientes[[#This Row],[f201_rowid_tercero]],tercero_c,7,)</f>
        <v>*SUPERTIENDAS Y DROGUERIAS OLIMPICA SA</v>
      </c>
      <c r="E849" t="s">
        <v>7668</v>
      </c>
      <c r="F849" t="s">
        <v>7669</v>
      </c>
      <c r="G849" t="str">
        <f>"*"&amp;VLOOKUP(Tabla_clientes.amazonaws.com_UnoEE_Morenos_Real_t201_mm_clientes[[#This Row],[f201_rowid_tercero]],penvio_c,3,)</f>
        <v>*000</v>
      </c>
      <c r="H849" t="str">
        <f>"*"&amp;VLOOKUP(Tabla_clientes.amazonaws.com_UnoEE_Morenos_Real_t201_mm_clientes[[#This Row],[f201_rowid_tercero]],penvio_c,5,)</f>
        <v>*SDO 515 CALLE 84</v>
      </c>
      <c r="I849" t="s">
        <v>6277</v>
      </c>
      <c r="J849">
        <v>1</v>
      </c>
      <c r="K849" t="s">
        <v>6273</v>
      </c>
      <c r="L849" t="s">
        <v>6411</v>
      </c>
      <c r="M849">
        <v>36331</v>
      </c>
      <c r="N849" t="s">
        <v>6275</v>
      </c>
      <c r="O849" t="s">
        <v>6292</v>
      </c>
      <c r="P849">
        <v>2</v>
      </c>
      <c r="Q849">
        <v>120000000</v>
      </c>
      <c r="R849">
        <v>0</v>
      </c>
      <c r="S849">
        <v>0</v>
      </c>
      <c r="T849">
        <v>0</v>
      </c>
      <c r="U849" t="s">
        <v>243</v>
      </c>
      <c r="W849">
        <v>0</v>
      </c>
      <c r="X849">
        <v>0</v>
      </c>
      <c r="Y849">
        <v>0</v>
      </c>
      <c r="Z849">
        <v>9999</v>
      </c>
      <c r="AA849">
        <v>0</v>
      </c>
      <c r="AB849">
        <v>0</v>
      </c>
      <c r="AC849">
        <v>0</v>
      </c>
      <c r="AE849" t="s">
        <v>26</v>
      </c>
      <c r="AF849" s="1">
        <v>44562</v>
      </c>
      <c r="AG849">
        <v>1</v>
      </c>
      <c r="AL849" s="1"/>
      <c r="AM849">
        <v>32188</v>
      </c>
      <c r="AN849">
        <v>0</v>
      </c>
      <c r="AO849">
        <v>0</v>
      </c>
      <c r="AQ849" t="s">
        <v>6411</v>
      </c>
      <c r="AR849" s="1">
        <v>44949.581448761572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</row>
    <row r="850" spans="1:51" x14ac:dyDescent="0.25">
      <c r="A850">
        <v>1</v>
      </c>
      <c r="B850">
        <v>639</v>
      </c>
      <c r="C850" t="str">
        <f>"*"&amp;VLOOKUP(Tabla_clientes.amazonaws.com_UnoEE_Morenos_Real_t201_mm_clientes[[#This Row],[f201_rowid_tercero]],tercero_c,2,)</f>
        <v>*139</v>
      </c>
      <c r="D850" t="str">
        <f>"*"&amp;VLOOKUP(Tabla_clientes.amazonaws.com_UnoEE_Morenos_Real_t201_mm_clientes[[#This Row],[f201_rowid_tercero]],tercero_c,7,)</f>
        <v>*SUPERTIENDAS Y DROGUERIAS OLIMPICA SA</v>
      </c>
      <c r="E850" t="s">
        <v>7670</v>
      </c>
      <c r="F850" t="s">
        <v>7671</v>
      </c>
      <c r="G850" t="str">
        <f>"*"&amp;VLOOKUP(Tabla_clientes.amazonaws.com_UnoEE_Morenos_Real_t201_mm_clientes[[#This Row],[f201_rowid_tercero]],penvio_c,3,)</f>
        <v>*000</v>
      </c>
      <c r="H850" t="str">
        <f>"*"&amp;VLOOKUP(Tabla_clientes.amazonaws.com_UnoEE_Morenos_Real_t201_mm_clientes[[#This Row],[f201_rowid_tercero]],penvio_c,5,)</f>
        <v>*SDO 515 CALLE 84</v>
      </c>
      <c r="I850" t="s">
        <v>6277</v>
      </c>
      <c r="J850">
        <v>1</v>
      </c>
      <c r="K850" t="s">
        <v>6273</v>
      </c>
      <c r="L850" t="s">
        <v>6411</v>
      </c>
      <c r="M850">
        <v>36332</v>
      </c>
      <c r="N850" t="s">
        <v>6275</v>
      </c>
      <c r="O850" t="s">
        <v>6292</v>
      </c>
      <c r="P850">
        <v>2</v>
      </c>
      <c r="Q850">
        <v>120000000</v>
      </c>
      <c r="R850">
        <v>0</v>
      </c>
      <c r="S850">
        <v>0</v>
      </c>
      <c r="T850">
        <v>0</v>
      </c>
      <c r="U850" t="s">
        <v>243</v>
      </c>
      <c r="W850">
        <v>0</v>
      </c>
      <c r="X850">
        <v>0</v>
      </c>
      <c r="Y850">
        <v>0</v>
      </c>
      <c r="Z850">
        <v>9999</v>
      </c>
      <c r="AA850">
        <v>0</v>
      </c>
      <c r="AB850">
        <v>0</v>
      </c>
      <c r="AC850">
        <v>0</v>
      </c>
      <c r="AE850" t="s">
        <v>26</v>
      </c>
      <c r="AF850" s="1">
        <v>44562</v>
      </c>
      <c r="AG850">
        <v>1</v>
      </c>
      <c r="AL850" s="1"/>
      <c r="AM850">
        <v>32189</v>
      </c>
      <c r="AN850">
        <v>0</v>
      </c>
      <c r="AO850">
        <v>0</v>
      </c>
      <c r="AQ850" t="s">
        <v>6411</v>
      </c>
      <c r="AR850" s="1">
        <v>44949.581457372682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</row>
    <row r="851" spans="1:51" x14ac:dyDescent="0.25">
      <c r="A851">
        <v>1</v>
      </c>
      <c r="B851">
        <v>639</v>
      </c>
      <c r="C851" t="str">
        <f>"*"&amp;VLOOKUP(Tabla_clientes.amazonaws.com_UnoEE_Morenos_Real_t201_mm_clientes[[#This Row],[f201_rowid_tercero]],tercero_c,2,)</f>
        <v>*139</v>
      </c>
      <c r="D851" t="str">
        <f>"*"&amp;VLOOKUP(Tabla_clientes.amazonaws.com_UnoEE_Morenos_Real_t201_mm_clientes[[#This Row],[f201_rowid_tercero]],tercero_c,7,)</f>
        <v>*SUPERTIENDAS Y DROGUERIAS OLIMPICA SA</v>
      </c>
      <c r="E851" t="s">
        <v>7672</v>
      </c>
      <c r="F851" t="s">
        <v>7673</v>
      </c>
      <c r="G851" t="str">
        <f>"*"&amp;VLOOKUP(Tabla_clientes.amazonaws.com_UnoEE_Morenos_Real_t201_mm_clientes[[#This Row],[f201_rowid_tercero]],penvio_c,3,)</f>
        <v>*000</v>
      </c>
      <c r="H851" t="str">
        <f>"*"&amp;VLOOKUP(Tabla_clientes.amazonaws.com_UnoEE_Morenos_Real_t201_mm_clientes[[#This Row],[f201_rowid_tercero]],penvio_c,5,)</f>
        <v>*SDO 515 CALLE 84</v>
      </c>
      <c r="I851" t="s">
        <v>6277</v>
      </c>
      <c r="J851">
        <v>1</v>
      </c>
      <c r="K851" t="s">
        <v>6273</v>
      </c>
      <c r="L851" t="s">
        <v>6411</v>
      </c>
      <c r="M851">
        <v>36333</v>
      </c>
      <c r="N851" t="s">
        <v>6275</v>
      </c>
      <c r="O851" t="s">
        <v>6292</v>
      </c>
      <c r="P851">
        <v>2</v>
      </c>
      <c r="Q851">
        <v>120000000</v>
      </c>
      <c r="R851">
        <v>0</v>
      </c>
      <c r="S851">
        <v>0</v>
      </c>
      <c r="T851">
        <v>0</v>
      </c>
      <c r="U851" t="s">
        <v>243</v>
      </c>
      <c r="W851">
        <v>0</v>
      </c>
      <c r="X851">
        <v>0</v>
      </c>
      <c r="Y851">
        <v>0</v>
      </c>
      <c r="Z851">
        <v>9999</v>
      </c>
      <c r="AA851">
        <v>0</v>
      </c>
      <c r="AB851">
        <v>0</v>
      </c>
      <c r="AC851">
        <v>0</v>
      </c>
      <c r="AE851" t="s">
        <v>26</v>
      </c>
      <c r="AF851" s="1">
        <v>44562</v>
      </c>
      <c r="AG851">
        <v>1</v>
      </c>
      <c r="AL851" s="1"/>
      <c r="AM851">
        <v>32190</v>
      </c>
      <c r="AN851">
        <v>0</v>
      </c>
      <c r="AO851">
        <v>0</v>
      </c>
      <c r="AQ851" t="s">
        <v>6411</v>
      </c>
      <c r="AR851" s="1">
        <v>44949.581466898147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</row>
    <row r="852" spans="1:51" x14ac:dyDescent="0.25">
      <c r="A852">
        <v>1</v>
      </c>
      <c r="B852">
        <v>639</v>
      </c>
      <c r="C852" t="str">
        <f>"*"&amp;VLOOKUP(Tabla_clientes.amazonaws.com_UnoEE_Morenos_Real_t201_mm_clientes[[#This Row],[f201_rowid_tercero]],tercero_c,2,)</f>
        <v>*139</v>
      </c>
      <c r="D852" t="str">
        <f>"*"&amp;VLOOKUP(Tabla_clientes.amazonaws.com_UnoEE_Morenos_Real_t201_mm_clientes[[#This Row],[f201_rowid_tercero]],tercero_c,7,)</f>
        <v>*SUPERTIENDAS Y DROGUERIAS OLIMPICA SA</v>
      </c>
      <c r="E852" t="s">
        <v>7674</v>
      </c>
      <c r="F852" t="s">
        <v>7675</v>
      </c>
      <c r="G852" t="str">
        <f>"*"&amp;VLOOKUP(Tabla_clientes.amazonaws.com_UnoEE_Morenos_Real_t201_mm_clientes[[#This Row],[f201_rowid_tercero]],penvio_c,3,)</f>
        <v>*000</v>
      </c>
      <c r="H852" t="str">
        <f>"*"&amp;VLOOKUP(Tabla_clientes.amazonaws.com_UnoEE_Morenos_Real_t201_mm_clientes[[#This Row],[f201_rowid_tercero]],penvio_c,5,)</f>
        <v>*SDO 515 CALLE 84</v>
      </c>
      <c r="I852" t="s">
        <v>6277</v>
      </c>
      <c r="J852">
        <v>1</v>
      </c>
      <c r="K852" t="s">
        <v>6273</v>
      </c>
      <c r="L852" t="s">
        <v>6411</v>
      </c>
      <c r="M852">
        <v>36334</v>
      </c>
      <c r="N852" t="s">
        <v>6275</v>
      </c>
      <c r="O852" t="s">
        <v>6292</v>
      </c>
      <c r="P852">
        <v>2</v>
      </c>
      <c r="Q852">
        <v>120000000</v>
      </c>
      <c r="R852">
        <v>0</v>
      </c>
      <c r="S852">
        <v>0</v>
      </c>
      <c r="T852">
        <v>0</v>
      </c>
      <c r="U852" t="s">
        <v>243</v>
      </c>
      <c r="W852">
        <v>0</v>
      </c>
      <c r="X852">
        <v>0</v>
      </c>
      <c r="Y852">
        <v>0</v>
      </c>
      <c r="Z852">
        <v>9999</v>
      </c>
      <c r="AA852">
        <v>0</v>
      </c>
      <c r="AB852">
        <v>0</v>
      </c>
      <c r="AC852">
        <v>0</v>
      </c>
      <c r="AE852" t="s">
        <v>26</v>
      </c>
      <c r="AF852" s="1">
        <v>44562</v>
      </c>
      <c r="AG852">
        <v>1</v>
      </c>
      <c r="AL852" s="1"/>
      <c r="AM852">
        <v>32191</v>
      </c>
      <c r="AN852">
        <v>0</v>
      </c>
      <c r="AO852">
        <v>0</v>
      </c>
      <c r="AQ852" t="s">
        <v>6411</v>
      </c>
      <c r="AR852" s="1">
        <v>44949.581475925923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</row>
    <row r="853" spans="1:51" x14ac:dyDescent="0.25">
      <c r="A853">
        <v>1</v>
      </c>
      <c r="B853">
        <v>639</v>
      </c>
      <c r="C853" t="str">
        <f>"*"&amp;VLOOKUP(Tabla_clientes.amazonaws.com_UnoEE_Morenos_Real_t201_mm_clientes[[#This Row],[f201_rowid_tercero]],tercero_c,2,)</f>
        <v>*139</v>
      </c>
      <c r="D853" t="str">
        <f>"*"&amp;VLOOKUP(Tabla_clientes.amazonaws.com_UnoEE_Morenos_Real_t201_mm_clientes[[#This Row],[f201_rowid_tercero]],tercero_c,7,)</f>
        <v>*SUPERTIENDAS Y DROGUERIAS OLIMPICA SA</v>
      </c>
      <c r="E853" t="s">
        <v>7676</v>
      </c>
      <c r="F853" t="s">
        <v>7677</v>
      </c>
      <c r="G853" t="str">
        <f>"*"&amp;VLOOKUP(Tabla_clientes.amazonaws.com_UnoEE_Morenos_Real_t201_mm_clientes[[#This Row],[f201_rowid_tercero]],penvio_c,3,)</f>
        <v>*000</v>
      </c>
      <c r="H853" t="str">
        <f>"*"&amp;VLOOKUP(Tabla_clientes.amazonaws.com_UnoEE_Morenos_Real_t201_mm_clientes[[#This Row],[f201_rowid_tercero]],penvio_c,5,)</f>
        <v>*SDO 515 CALLE 84</v>
      </c>
      <c r="I853" t="s">
        <v>6277</v>
      </c>
      <c r="J853">
        <v>1</v>
      </c>
      <c r="K853" t="s">
        <v>6273</v>
      </c>
      <c r="L853" t="s">
        <v>6411</v>
      </c>
      <c r="M853">
        <v>36335</v>
      </c>
      <c r="N853" t="s">
        <v>6275</v>
      </c>
      <c r="O853" t="s">
        <v>6292</v>
      </c>
      <c r="P853">
        <v>2</v>
      </c>
      <c r="Q853">
        <v>120000000</v>
      </c>
      <c r="R853">
        <v>0</v>
      </c>
      <c r="S853">
        <v>0</v>
      </c>
      <c r="T853">
        <v>0</v>
      </c>
      <c r="U853" t="s">
        <v>243</v>
      </c>
      <c r="W853">
        <v>0</v>
      </c>
      <c r="X853">
        <v>0</v>
      </c>
      <c r="Y853">
        <v>0</v>
      </c>
      <c r="Z853">
        <v>9999</v>
      </c>
      <c r="AA853">
        <v>0</v>
      </c>
      <c r="AB853">
        <v>0</v>
      </c>
      <c r="AC853">
        <v>0</v>
      </c>
      <c r="AE853" t="s">
        <v>26</v>
      </c>
      <c r="AF853" s="1">
        <v>44562</v>
      </c>
      <c r="AG853">
        <v>1</v>
      </c>
      <c r="AL853" s="1"/>
      <c r="AM853">
        <v>32192</v>
      </c>
      <c r="AN853">
        <v>0</v>
      </c>
      <c r="AO853">
        <v>0</v>
      </c>
      <c r="AQ853" t="s">
        <v>6411</v>
      </c>
      <c r="AR853" s="1">
        <v>44949.581485069444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</row>
    <row r="854" spans="1:51" x14ac:dyDescent="0.25">
      <c r="A854">
        <v>1</v>
      </c>
      <c r="B854">
        <v>639</v>
      </c>
      <c r="C854" t="str">
        <f>"*"&amp;VLOOKUP(Tabla_clientes.amazonaws.com_UnoEE_Morenos_Real_t201_mm_clientes[[#This Row],[f201_rowid_tercero]],tercero_c,2,)</f>
        <v>*139</v>
      </c>
      <c r="D854" t="str">
        <f>"*"&amp;VLOOKUP(Tabla_clientes.amazonaws.com_UnoEE_Morenos_Real_t201_mm_clientes[[#This Row],[f201_rowid_tercero]],tercero_c,7,)</f>
        <v>*SUPERTIENDAS Y DROGUERIAS OLIMPICA SA</v>
      </c>
      <c r="E854" t="s">
        <v>7678</v>
      </c>
      <c r="F854" t="s">
        <v>7679</v>
      </c>
      <c r="G854" t="str">
        <f>"*"&amp;VLOOKUP(Tabla_clientes.amazonaws.com_UnoEE_Morenos_Real_t201_mm_clientes[[#This Row],[f201_rowid_tercero]],penvio_c,3,)</f>
        <v>*000</v>
      </c>
      <c r="H854" t="str">
        <f>"*"&amp;VLOOKUP(Tabla_clientes.amazonaws.com_UnoEE_Morenos_Real_t201_mm_clientes[[#This Row],[f201_rowid_tercero]],penvio_c,5,)</f>
        <v>*SDO 515 CALLE 84</v>
      </c>
      <c r="I854" t="s">
        <v>6277</v>
      </c>
      <c r="J854">
        <v>1</v>
      </c>
      <c r="K854" t="s">
        <v>6273</v>
      </c>
      <c r="L854" t="s">
        <v>6411</v>
      </c>
      <c r="M854">
        <v>36336</v>
      </c>
      <c r="N854" t="s">
        <v>6275</v>
      </c>
      <c r="O854" t="s">
        <v>6292</v>
      </c>
      <c r="P854">
        <v>2</v>
      </c>
      <c r="Q854">
        <v>120000000</v>
      </c>
      <c r="R854">
        <v>0</v>
      </c>
      <c r="S854">
        <v>0</v>
      </c>
      <c r="T854">
        <v>0</v>
      </c>
      <c r="U854" t="s">
        <v>243</v>
      </c>
      <c r="W854">
        <v>0</v>
      </c>
      <c r="X854">
        <v>0</v>
      </c>
      <c r="Y854">
        <v>0</v>
      </c>
      <c r="Z854">
        <v>9999</v>
      </c>
      <c r="AA854">
        <v>0</v>
      </c>
      <c r="AB854">
        <v>0</v>
      </c>
      <c r="AC854">
        <v>0</v>
      </c>
      <c r="AE854" t="s">
        <v>26</v>
      </c>
      <c r="AF854" s="1">
        <v>44562</v>
      </c>
      <c r="AG854">
        <v>1</v>
      </c>
      <c r="AL854" s="1"/>
      <c r="AM854">
        <v>32193</v>
      </c>
      <c r="AN854">
        <v>0</v>
      </c>
      <c r="AO854">
        <v>0</v>
      </c>
      <c r="AQ854" t="s">
        <v>6411</v>
      </c>
      <c r="AR854" s="1">
        <v>44949.581494409722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</row>
    <row r="855" spans="1:51" x14ac:dyDescent="0.25">
      <c r="A855">
        <v>1</v>
      </c>
      <c r="B855">
        <v>639</v>
      </c>
      <c r="C855" t="str">
        <f>"*"&amp;VLOOKUP(Tabla_clientes.amazonaws.com_UnoEE_Morenos_Real_t201_mm_clientes[[#This Row],[f201_rowid_tercero]],tercero_c,2,)</f>
        <v>*139</v>
      </c>
      <c r="D855" t="str">
        <f>"*"&amp;VLOOKUP(Tabla_clientes.amazonaws.com_UnoEE_Morenos_Real_t201_mm_clientes[[#This Row],[f201_rowid_tercero]],tercero_c,7,)</f>
        <v>*SUPERTIENDAS Y DROGUERIAS OLIMPICA SA</v>
      </c>
      <c r="E855" t="s">
        <v>7680</v>
      </c>
      <c r="F855" t="s">
        <v>7681</v>
      </c>
      <c r="G855" t="str">
        <f>"*"&amp;VLOOKUP(Tabla_clientes.amazonaws.com_UnoEE_Morenos_Real_t201_mm_clientes[[#This Row],[f201_rowid_tercero]],penvio_c,3,)</f>
        <v>*000</v>
      </c>
      <c r="H855" t="str">
        <f>"*"&amp;VLOOKUP(Tabla_clientes.amazonaws.com_UnoEE_Morenos_Real_t201_mm_clientes[[#This Row],[f201_rowid_tercero]],penvio_c,5,)</f>
        <v>*SDO 515 CALLE 84</v>
      </c>
      <c r="I855" t="s">
        <v>6277</v>
      </c>
      <c r="J855">
        <v>1</v>
      </c>
      <c r="K855" t="s">
        <v>6273</v>
      </c>
      <c r="L855" t="s">
        <v>6411</v>
      </c>
      <c r="M855">
        <v>36337</v>
      </c>
      <c r="N855" t="s">
        <v>6275</v>
      </c>
      <c r="O855" t="s">
        <v>6292</v>
      </c>
      <c r="P855">
        <v>2</v>
      </c>
      <c r="Q855">
        <v>120000000</v>
      </c>
      <c r="R855">
        <v>0</v>
      </c>
      <c r="S855">
        <v>0</v>
      </c>
      <c r="T855">
        <v>0</v>
      </c>
      <c r="U855" t="s">
        <v>243</v>
      </c>
      <c r="W855">
        <v>0</v>
      </c>
      <c r="X855">
        <v>0</v>
      </c>
      <c r="Y855">
        <v>0</v>
      </c>
      <c r="Z855">
        <v>9999</v>
      </c>
      <c r="AA855">
        <v>0</v>
      </c>
      <c r="AB855">
        <v>0</v>
      </c>
      <c r="AC855">
        <v>0</v>
      </c>
      <c r="AE855" t="s">
        <v>26</v>
      </c>
      <c r="AF855" s="1">
        <v>44562</v>
      </c>
      <c r="AG855">
        <v>1</v>
      </c>
      <c r="AL855" s="1"/>
      <c r="AM855">
        <v>32194</v>
      </c>
      <c r="AN855">
        <v>0</v>
      </c>
      <c r="AO855">
        <v>0</v>
      </c>
      <c r="AQ855" t="s">
        <v>6411</v>
      </c>
      <c r="AR855" s="1">
        <v>44949.581502974535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</row>
    <row r="856" spans="1:51" x14ac:dyDescent="0.25">
      <c r="A856">
        <v>1</v>
      </c>
      <c r="B856">
        <v>639</v>
      </c>
      <c r="C856" t="str">
        <f>"*"&amp;VLOOKUP(Tabla_clientes.amazonaws.com_UnoEE_Morenos_Real_t201_mm_clientes[[#This Row],[f201_rowid_tercero]],tercero_c,2,)</f>
        <v>*139</v>
      </c>
      <c r="D856" t="str">
        <f>"*"&amp;VLOOKUP(Tabla_clientes.amazonaws.com_UnoEE_Morenos_Real_t201_mm_clientes[[#This Row],[f201_rowid_tercero]],tercero_c,7,)</f>
        <v>*SUPERTIENDAS Y DROGUERIAS OLIMPICA SA</v>
      </c>
      <c r="E856" t="s">
        <v>7682</v>
      </c>
      <c r="F856" t="s">
        <v>7683</v>
      </c>
      <c r="G856" t="str">
        <f>"*"&amp;VLOOKUP(Tabla_clientes.amazonaws.com_UnoEE_Morenos_Real_t201_mm_clientes[[#This Row],[f201_rowid_tercero]],penvio_c,3,)</f>
        <v>*000</v>
      </c>
      <c r="H856" t="str">
        <f>"*"&amp;VLOOKUP(Tabla_clientes.amazonaws.com_UnoEE_Morenos_Real_t201_mm_clientes[[#This Row],[f201_rowid_tercero]],penvio_c,5,)</f>
        <v>*SDO 515 CALLE 84</v>
      </c>
      <c r="I856" t="s">
        <v>6277</v>
      </c>
      <c r="J856">
        <v>1</v>
      </c>
      <c r="K856" t="s">
        <v>6273</v>
      </c>
      <c r="L856" t="s">
        <v>6411</v>
      </c>
      <c r="M856">
        <v>36338</v>
      </c>
      <c r="N856" t="s">
        <v>6275</v>
      </c>
      <c r="O856" t="s">
        <v>6292</v>
      </c>
      <c r="P856">
        <v>2</v>
      </c>
      <c r="Q856">
        <v>120000000</v>
      </c>
      <c r="R856">
        <v>0</v>
      </c>
      <c r="S856">
        <v>0</v>
      </c>
      <c r="T856">
        <v>0</v>
      </c>
      <c r="U856" t="s">
        <v>243</v>
      </c>
      <c r="W856">
        <v>0</v>
      </c>
      <c r="X856">
        <v>0</v>
      </c>
      <c r="Y856">
        <v>0</v>
      </c>
      <c r="Z856">
        <v>9999</v>
      </c>
      <c r="AA856">
        <v>0</v>
      </c>
      <c r="AB856">
        <v>0</v>
      </c>
      <c r="AC856">
        <v>0</v>
      </c>
      <c r="AE856" t="s">
        <v>26</v>
      </c>
      <c r="AF856" s="1">
        <v>44562</v>
      </c>
      <c r="AG856">
        <v>1</v>
      </c>
      <c r="AL856" s="1"/>
      <c r="AM856">
        <v>32195</v>
      </c>
      <c r="AN856">
        <v>0</v>
      </c>
      <c r="AO856">
        <v>0</v>
      </c>
      <c r="AQ856" t="s">
        <v>6411</v>
      </c>
      <c r="AR856" s="1">
        <v>44949.581511539349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</row>
    <row r="857" spans="1:51" x14ac:dyDescent="0.25">
      <c r="A857">
        <v>1</v>
      </c>
      <c r="B857">
        <v>639</v>
      </c>
      <c r="C857" t="str">
        <f>"*"&amp;VLOOKUP(Tabla_clientes.amazonaws.com_UnoEE_Morenos_Real_t201_mm_clientes[[#This Row],[f201_rowid_tercero]],tercero_c,2,)</f>
        <v>*139</v>
      </c>
      <c r="D857" t="str">
        <f>"*"&amp;VLOOKUP(Tabla_clientes.amazonaws.com_UnoEE_Morenos_Real_t201_mm_clientes[[#This Row],[f201_rowid_tercero]],tercero_c,7,)</f>
        <v>*SUPERTIENDAS Y DROGUERIAS OLIMPICA SA</v>
      </c>
      <c r="E857" t="s">
        <v>7684</v>
      </c>
      <c r="F857" t="s">
        <v>7685</v>
      </c>
      <c r="G857" t="str">
        <f>"*"&amp;VLOOKUP(Tabla_clientes.amazonaws.com_UnoEE_Morenos_Real_t201_mm_clientes[[#This Row],[f201_rowid_tercero]],penvio_c,3,)</f>
        <v>*000</v>
      </c>
      <c r="H857" t="str">
        <f>"*"&amp;VLOOKUP(Tabla_clientes.amazonaws.com_UnoEE_Morenos_Real_t201_mm_clientes[[#This Row],[f201_rowid_tercero]],penvio_c,5,)</f>
        <v>*SDO 515 CALLE 84</v>
      </c>
      <c r="I857" t="s">
        <v>6277</v>
      </c>
      <c r="J857">
        <v>1</v>
      </c>
      <c r="K857" t="s">
        <v>6273</v>
      </c>
      <c r="L857" t="s">
        <v>6411</v>
      </c>
      <c r="M857">
        <v>36339</v>
      </c>
      <c r="N857" t="s">
        <v>6275</v>
      </c>
      <c r="O857" t="s">
        <v>6292</v>
      </c>
      <c r="P857">
        <v>2</v>
      </c>
      <c r="Q857">
        <v>120000000</v>
      </c>
      <c r="R857">
        <v>0</v>
      </c>
      <c r="S857">
        <v>0</v>
      </c>
      <c r="T857">
        <v>0</v>
      </c>
      <c r="U857" t="s">
        <v>243</v>
      </c>
      <c r="W857">
        <v>0</v>
      </c>
      <c r="X857">
        <v>0</v>
      </c>
      <c r="Y857">
        <v>0</v>
      </c>
      <c r="Z857">
        <v>9999</v>
      </c>
      <c r="AA857">
        <v>0</v>
      </c>
      <c r="AB857">
        <v>0</v>
      </c>
      <c r="AC857">
        <v>0</v>
      </c>
      <c r="AE857" t="s">
        <v>26</v>
      </c>
      <c r="AF857" s="1">
        <v>44562</v>
      </c>
      <c r="AG857">
        <v>1</v>
      </c>
      <c r="AL857" s="1"/>
      <c r="AM857">
        <v>32196</v>
      </c>
      <c r="AN857">
        <v>0</v>
      </c>
      <c r="AO857">
        <v>0</v>
      </c>
      <c r="AQ857" t="s">
        <v>6411</v>
      </c>
      <c r="AR857" s="1">
        <v>44949.581520335647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</row>
    <row r="858" spans="1:51" x14ac:dyDescent="0.25">
      <c r="A858">
        <v>1</v>
      </c>
      <c r="B858">
        <v>639</v>
      </c>
      <c r="C858" t="str">
        <f>"*"&amp;VLOOKUP(Tabla_clientes.amazonaws.com_UnoEE_Morenos_Real_t201_mm_clientes[[#This Row],[f201_rowid_tercero]],tercero_c,2,)</f>
        <v>*139</v>
      </c>
      <c r="D858" t="str">
        <f>"*"&amp;VLOOKUP(Tabla_clientes.amazonaws.com_UnoEE_Morenos_Real_t201_mm_clientes[[#This Row],[f201_rowid_tercero]],tercero_c,7,)</f>
        <v>*SUPERTIENDAS Y DROGUERIAS OLIMPICA SA</v>
      </c>
      <c r="E858" t="s">
        <v>7686</v>
      </c>
      <c r="F858" t="s">
        <v>7687</v>
      </c>
      <c r="G858" t="str">
        <f>"*"&amp;VLOOKUP(Tabla_clientes.amazonaws.com_UnoEE_Morenos_Real_t201_mm_clientes[[#This Row],[f201_rowid_tercero]],penvio_c,3,)</f>
        <v>*000</v>
      </c>
      <c r="H858" t="str">
        <f>"*"&amp;VLOOKUP(Tabla_clientes.amazonaws.com_UnoEE_Morenos_Real_t201_mm_clientes[[#This Row],[f201_rowid_tercero]],penvio_c,5,)</f>
        <v>*SDO 515 CALLE 84</v>
      </c>
      <c r="I858" t="s">
        <v>6277</v>
      </c>
      <c r="J858">
        <v>1</v>
      </c>
      <c r="K858" t="s">
        <v>6273</v>
      </c>
      <c r="L858" t="s">
        <v>6411</v>
      </c>
      <c r="M858">
        <v>36340</v>
      </c>
      <c r="N858" t="s">
        <v>6275</v>
      </c>
      <c r="O858" t="s">
        <v>6292</v>
      </c>
      <c r="P858">
        <v>2</v>
      </c>
      <c r="Q858">
        <v>120000000</v>
      </c>
      <c r="R858">
        <v>0</v>
      </c>
      <c r="S858">
        <v>0</v>
      </c>
      <c r="T858">
        <v>0</v>
      </c>
      <c r="U858" t="s">
        <v>243</v>
      </c>
      <c r="W858">
        <v>0</v>
      </c>
      <c r="X858">
        <v>0</v>
      </c>
      <c r="Y858">
        <v>0</v>
      </c>
      <c r="Z858">
        <v>9999</v>
      </c>
      <c r="AA858">
        <v>0</v>
      </c>
      <c r="AB858">
        <v>0</v>
      </c>
      <c r="AC858">
        <v>0</v>
      </c>
      <c r="AE858" t="s">
        <v>26</v>
      </c>
      <c r="AF858" s="1">
        <v>44562</v>
      </c>
      <c r="AG858">
        <v>1</v>
      </c>
      <c r="AL858" s="1"/>
      <c r="AM858">
        <v>32197</v>
      </c>
      <c r="AN858">
        <v>0</v>
      </c>
      <c r="AO858">
        <v>0</v>
      </c>
      <c r="AQ858" t="s">
        <v>6411</v>
      </c>
      <c r="AR858" s="1">
        <v>44949.58152954861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</row>
    <row r="859" spans="1:51" x14ac:dyDescent="0.25">
      <c r="A859">
        <v>1</v>
      </c>
      <c r="B859">
        <v>639</v>
      </c>
      <c r="C859" t="str">
        <f>"*"&amp;VLOOKUP(Tabla_clientes.amazonaws.com_UnoEE_Morenos_Real_t201_mm_clientes[[#This Row],[f201_rowid_tercero]],tercero_c,2,)</f>
        <v>*139</v>
      </c>
      <c r="D859" t="str">
        <f>"*"&amp;VLOOKUP(Tabla_clientes.amazonaws.com_UnoEE_Morenos_Real_t201_mm_clientes[[#This Row],[f201_rowid_tercero]],tercero_c,7,)</f>
        <v>*SUPERTIENDAS Y DROGUERIAS OLIMPICA SA</v>
      </c>
      <c r="E859" t="s">
        <v>7688</v>
      </c>
      <c r="F859" t="s">
        <v>7689</v>
      </c>
      <c r="G859" t="str">
        <f>"*"&amp;VLOOKUP(Tabla_clientes.amazonaws.com_UnoEE_Morenos_Real_t201_mm_clientes[[#This Row],[f201_rowid_tercero]],penvio_c,3,)</f>
        <v>*000</v>
      </c>
      <c r="H859" t="str">
        <f>"*"&amp;VLOOKUP(Tabla_clientes.amazonaws.com_UnoEE_Morenos_Real_t201_mm_clientes[[#This Row],[f201_rowid_tercero]],penvio_c,5,)</f>
        <v>*SDO 515 CALLE 84</v>
      </c>
      <c r="I859" t="s">
        <v>6277</v>
      </c>
      <c r="J859">
        <v>1</v>
      </c>
      <c r="K859" t="s">
        <v>6273</v>
      </c>
      <c r="L859" t="s">
        <v>6411</v>
      </c>
      <c r="M859">
        <v>36341</v>
      </c>
      <c r="N859" t="s">
        <v>6275</v>
      </c>
      <c r="O859" t="s">
        <v>6292</v>
      </c>
      <c r="P859">
        <v>2</v>
      </c>
      <c r="Q859">
        <v>120000000</v>
      </c>
      <c r="R859">
        <v>0</v>
      </c>
      <c r="S859">
        <v>0</v>
      </c>
      <c r="T859">
        <v>0</v>
      </c>
      <c r="U859" t="s">
        <v>243</v>
      </c>
      <c r="W859">
        <v>0</v>
      </c>
      <c r="X859">
        <v>0</v>
      </c>
      <c r="Y859">
        <v>0</v>
      </c>
      <c r="Z859">
        <v>9999</v>
      </c>
      <c r="AA859">
        <v>0</v>
      </c>
      <c r="AB859">
        <v>0</v>
      </c>
      <c r="AC859">
        <v>0</v>
      </c>
      <c r="AE859" t="s">
        <v>26</v>
      </c>
      <c r="AF859" s="1">
        <v>44562</v>
      </c>
      <c r="AG859">
        <v>1</v>
      </c>
      <c r="AL859" s="1"/>
      <c r="AM859">
        <v>32198</v>
      </c>
      <c r="AN859">
        <v>0</v>
      </c>
      <c r="AO859">
        <v>0</v>
      </c>
      <c r="AQ859" t="s">
        <v>6411</v>
      </c>
      <c r="AR859" s="1">
        <v>44949.581538229169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</row>
    <row r="860" spans="1:51" x14ac:dyDescent="0.25">
      <c r="A860">
        <v>1</v>
      </c>
      <c r="B860">
        <v>639</v>
      </c>
      <c r="C860" t="str">
        <f>"*"&amp;VLOOKUP(Tabla_clientes.amazonaws.com_UnoEE_Morenos_Real_t201_mm_clientes[[#This Row],[f201_rowid_tercero]],tercero_c,2,)</f>
        <v>*139</v>
      </c>
      <c r="D860" t="str">
        <f>"*"&amp;VLOOKUP(Tabla_clientes.amazonaws.com_UnoEE_Morenos_Real_t201_mm_clientes[[#This Row],[f201_rowid_tercero]],tercero_c,7,)</f>
        <v>*SUPERTIENDAS Y DROGUERIAS OLIMPICA SA</v>
      </c>
      <c r="E860" t="s">
        <v>7690</v>
      </c>
      <c r="F860" t="s">
        <v>7691</v>
      </c>
      <c r="G860" t="str">
        <f>"*"&amp;VLOOKUP(Tabla_clientes.amazonaws.com_UnoEE_Morenos_Real_t201_mm_clientes[[#This Row],[f201_rowid_tercero]],penvio_c,3,)</f>
        <v>*000</v>
      </c>
      <c r="H860" t="str">
        <f>"*"&amp;VLOOKUP(Tabla_clientes.amazonaws.com_UnoEE_Morenos_Real_t201_mm_clientes[[#This Row],[f201_rowid_tercero]],penvio_c,5,)</f>
        <v>*SDO 515 CALLE 84</v>
      </c>
      <c r="I860" t="s">
        <v>6277</v>
      </c>
      <c r="J860">
        <v>1</v>
      </c>
      <c r="K860" t="s">
        <v>6273</v>
      </c>
      <c r="L860" t="s">
        <v>6411</v>
      </c>
      <c r="M860">
        <v>36342</v>
      </c>
      <c r="N860" t="s">
        <v>6275</v>
      </c>
      <c r="O860" t="s">
        <v>6292</v>
      </c>
      <c r="P860">
        <v>2</v>
      </c>
      <c r="Q860">
        <v>120000000</v>
      </c>
      <c r="R860">
        <v>0</v>
      </c>
      <c r="S860">
        <v>0</v>
      </c>
      <c r="T860">
        <v>0</v>
      </c>
      <c r="U860" t="s">
        <v>243</v>
      </c>
      <c r="W860">
        <v>0</v>
      </c>
      <c r="X860">
        <v>0</v>
      </c>
      <c r="Y860">
        <v>0</v>
      </c>
      <c r="Z860">
        <v>9999</v>
      </c>
      <c r="AA860">
        <v>0</v>
      </c>
      <c r="AB860">
        <v>0</v>
      </c>
      <c r="AC860">
        <v>0</v>
      </c>
      <c r="AE860" t="s">
        <v>26</v>
      </c>
      <c r="AF860" s="1">
        <v>44562</v>
      </c>
      <c r="AG860">
        <v>1</v>
      </c>
      <c r="AL860" s="1"/>
      <c r="AM860">
        <v>32199</v>
      </c>
      <c r="AN860">
        <v>0</v>
      </c>
      <c r="AO860">
        <v>0</v>
      </c>
      <c r="AQ860" t="s">
        <v>6411</v>
      </c>
      <c r="AR860" s="1">
        <v>44984.354210763886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</row>
    <row r="861" spans="1:51" x14ac:dyDescent="0.25">
      <c r="A861">
        <v>1</v>
      </c>
      <c r="B861">
        <v>639</v>
      </c>
      <c r="C861" t="str">
        <f>"*"&amp;VLOOKUP(Tabla_clientes.amazonaws.com_UnoEE_Morenos_Real_t201_mm_clientes[[#This Row],[f201_rowid_tercero]],tercero_c,2,)</f>
        <v>*139</v>
      </c>
      <c r="D861" t="str">
        <f>"*"&amp;VLOOKUP(Tabla_clientes.amazonaws.com_UnoEE_Morenos_Real_t201_mm_clientes[[#This Row],[f201_rowid_tercero]],tercero_c,7,)</f>
        <v>*SUPERTIENDAS Y DROGUERIAS OLIMPICA SA</v>
      </c>
      <c r="E861" t="s">
        <v>7692</v>
      </c>
      <c r="F861" t="s">
        <v>7693</v>
      </c>
      <c r="G861" t="str">
        <f>"*"&amp;VLOOKUP(Tabla_clientes.amazonaws.com_UnoEE_Morenos_Real_t201_mm_clientes[[#This Row],[f201_rowid_tercero]],penvio_c,3,)</f>
        <v>*000</v>
      </c>
      <c r="H861" t="str">
        <f>"*"&amp;VLOOKUP(Tabla_clientes.amazonaws.com_UnoEE_Morenos_Real_t201_mm_clientes[[#This Row],[f201_rowid_tercero]],penvio_c,5,)</f>
        <v>*SDO 515 CALLE 84</v>
      </c>
      <c r="I861" t="s">
        <v>6277</v>
      </c>
      <c r="J861">
        <v>1</v>
      </c>
      <c r="K861" t="s">
        <v>6273</v>
      </c>
      <c r="L861" t="s">
        <v>6411</v>
      </c>
      <c r="M861">
        <v>36343</v>
      </c>
      <c r="N861" t="s">
        <v>6275</v>
      </c>
      <c r="O861" t="s">
        <v>6292</v>
      </c>
      <c r="P861">
        <v>2</v>
      </c>
      <c r="Q861">
        <v>120000000</v>
      </c>
      <c r="R861">
        <v>0</v>
      </c>
      <c r="S861">
        <v>0</v>
      </c>
      <c r="T861">
        <v>0</v>
      </c>
      <c r="U861" t="s">
        <v>243</v>
      </c>
      <c r="W861">
        <v>0</v>
      </c>
      <c r="X861">
        <v>0</v>
      </c>
      <c r="Y861">
        <v>0</v>
      </c>
      <c r="Z861">
        <v>9999</v>
      </c>
      <c r="AA861">
        <v>0</v>
      </c>
      <c r="AB861">
        <v>0</v>
      </c>
      <c r="AC861">
        <v>0</v>
      </c>
      <c r="AE861" t="s">
        <v>26</v>
      </c>
      <c r="AF861" s="1">
        <v>44562</v>
      </c>
      <c r="AG861">
        <v>1</v>
      </c>
      <c r="AL861" s="1"/>
      <c r="AM861">
        <v>32200</v>
      </c>
      <c r="AN861">
        <v>0</v>
      </c>
      <c r="AO861">
        <v>0</v>
      </c>
      <c r="AQ861" t="s">
        <v>6411</v>
      </c>
      <c r="AR861" s="1">
        <v>44949.581555590281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</row>
    <row r="862" spans="1:51" x14ac:dyDescent="0.25">
      <c r="A862">
        <v>1</v>
      </c>
      <c r="B862">
        <v>639</v>
      </c>
      <c r="C862" t="str">
        <f>"*"&amp;VLOOKUP(Tabla_clientes.amazonaws.com_UnoEE_Morenos_Real_t201_mm_clientes[[#This Row],[f201_rowid_tercero]],tercero_c,2,)</f>
        <v>*139</v>
      </c>
      <c r="D862" t="str">
        <f>"*"&amp;VLOOKUP(Tabla_clientes.amazonaws.com_UnoEE_Morenos_Real_t201_mm_clientes[[#This Row],[f201_rowid_tercero]],tercero_c,7,)</f>
        <v>*SUPERTIENDAS Y DROGUERIAS OLIMPICA SA</v>
      </c>
      <c r="E862" t="s">
        <v>7694</v>
      </c>
      <c r="F862" t="s">
        <v>7695</v>
      </c>
      <c r="G862" t="str">
        <f>"*"&amp;VLOOKUP(Tabla_clientes.amazonaws.com_UnoEE_Morenos_Real_t201_mm_clientes[[#This Row],[f201_rowid_tercero]],penvio_c,3,)</f>
        <v>*000</v>
      </c>
      <c r="H862" t="str">
        <f>"*"&amp;VLOOKUP(Tabla_clientes.amazonaws.com_UnoEE_Morenos_Real_t201_mm_clientes[[#This Row],[f201_rowid_tercero]],penvio_c,5,)</f>
        <v>*SDO 515 CALLE 84</v>
      </c>
      <c r="I862" t="s">
        <v>6277</v>
      </c>
      <c r="J862">
        <v>1</v>
      </c>
      <c r="K862" t="s">
        <v>6273</v>
      </c>
      <c r="L862" t="s">
        <v>6411</v>
      </c>
      <c r="M862">
        <v>36344</v>
      </c>
      <c r="N862" t="s">
        <v>6275</v>
      </c>
      <c r="O862" t="s">
        <v>6292</v>
      </c>
      <c r="P862">
        <v>2</v>
      </c>
      <c r="Q862">
        <v>120000000</v>
      </c>
      <c r="R862">
        <v>0</v>
      </c>
      <c r="S862">
        <v>0</v>
      </c>
      <c r="T862">
        <v>0</v>
      </c>
      <c r="U862" t="s">
        <v>243</v>
      </c>
      <c r="W862">
        <v>0</v>
      </c>
      <c r="X862">
        <v>0</v>
      </c>
      <c r="Y862">
        <v>0</v>
      </c>
      <c r="Z862">
        <v>9999</v>
      </c>
      <c r="AA862">
        <v>0</v>
      </c>
      <c r="AB862">
        <v>0</v>
      </c>
      <c r="AC862">
        <v>0</v>
      </c>
      <c r="AE862" t="s">
        <v>26</v>
      </c>
      <c r="AF862" s="1">
        <v>44562</v>
      </c>
      <c r="AG862">
        <v>1</v>
      </c>
      <c r="AL862" s="1"/>
      <c r="AM862">
        <v>32201</v>
      </c>
      <c r="AN862">
        <v>0</v>
      </c>
      <c r="AO862">
        <v>0</v>
      </c>
      <c r="AQ862" t="s">
        <v>6411</v>
      </c>
      <c r="AR862" s="1">
        <v>44963.365804895831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</row>
    <row r="863" spans="1:51" x14ac:dyDescent="0.25">
      <c r="A863">
        <v>1</v>
      </c>
      <c r="B863">
        <v>639</v>
      </c>
      <c r="C863" t="str">
        <f>"*"&amp;VLOOKUP(Tabla_clientes.amazonaws.com_UnoEE_Morenos_Real_t201_mm_clientes[[#This Row],[f201_rowid_tercero]],tercero_c,2,)</f>
        <v>*139</v>
      </c>
      <c r="D863" t="str">
        <f>"*"&amp;VLOOKUP(Tabla_clientes.amazonaws.com_UnoEE_Morenos_Real_t201_mm_clientes[[#This Row],[f201_rowid_tercero]],tercero_c,7,)</f>
        <v>*SUPERTIENDAS Y DROGUERIAS OLIMPICA SA</v>
      </c>
      <c r="E863" t="s">
        <v>7696</v>
      </c>
      <c r="F863" t="s">
        <v>7697</v>
      </c>
      <c r="G863" t="str">
        <f>"*"&amp;VLOOKUP(Tabla_clientes.amazonaws.com_UnoEE_Morenos_Real_t201_mm_clientes[[#This Row],[f201_rowid_tercero]],penvio_c,3,)</f>
        <v>*000</v>
      </c>
      <c r="H863" t="str">
        <f>"*"&amp;VLOOKUP(Tabla_clientes.amazonaws.com_UnoEE_Morenos_Real_t201_mm_clientes[[#This Row],[f201_rowid_tercero]],penvio_c,5,)</f>
        <v>*SDO 515 CALLE 84</v>
      </c>
      <c r="I863" t="s">
        <v>6277</v>
      </c>
      <c r="J863">
        <v>1</v>
      </c>
      <c r="K863" t="s">
        <v>6273</v>
      </c>
      <c r="L863" t="s">
        <v>6411</v>
      </c>
      <c r="M863">
        <v>36345</v>
      </c>
      <c r="N863" t="s">
        <v>6275</v>
      </c>
      <c r="O863" t="s">
        <v>6292</v>
      </c>
      <c r="P863">
        <v>2</v>
      </c>
      <c r="Q863">
        <v>120000000</v>
      </c>
      <c r="R863">
        <v>0</v>
      </c>
      <c r="S863">
        <v>0</v>
      </c>
      <c r="T863">
        <v>0</v>
      </c>
      <c r="U863" t="s">
        <v>243</v>
      </c>
      <c r="W863">
        <v>0</v>
      </c>
      <c r="X863">
        <v>0</v>
      </c>
      <c r="Y863">
        <v>0</v>
      </c>
      <c r="Z863">
        <v>9999</v>
      </c>
      <c r="AA863">
        <v>0</v>
      </c>
      <c r="AB863">
        <v>0</v>
      </c>
      <c r="AC863">
        <v>0</v>
      </c>
      <c r="AE863" t="s">
        <v>26</v>
      </c>
      <c r="AF863" s="1">
        <v>44562</v>
      </c>
      <c r="AG863">
        <v>1</v>
      </c>
      <c r="AL863" s="1"/>
      <c r="AM863">
        <v>32202</v>
      </c>
      <c r="AN863">
        <v>0</v>
      </c>
      <c r="AO863">
        <v>0</v>
      </c>
      <c r="AQ863" t="s">
        <v>6411</v>
      </c>
      <c r="AR863" s="1">
        <v>44949.581574270836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</row>
    <row r="864" spans="1:51" x14ac:dyDescent="0.25">
      <c r="A864">
        <v>1</v>
      </c>
      <c r="B864">
        <v>639</v>
      </c>
      <c r="C864" t="str">
        <f>"*"&amp;VLOOKUP(Tabla_clientes.amazonaws.com_UnoEE_Morenos_Real_t201_mm_clientes[[#This Row],[f201_rowid_tercero]],tercero_c,2,)</f>
        <v>*139</v>
      </c>
      <c r="D864" t="str">
        <f>"*"&amp;VLOOKUP(Tabla_clientes.amazonaws.com_UnoEE_Morenos_Real_t201_mm_clientes[[#This Row],[f201_rowid_tercero]],tercero_c,7,)</f>
        <v>*SUPERTIENDAS Y DROGUERIAS OLIMPICA SA</v>
      </c>
      <c r="E864" t="s">
        <v>7698</v>
      </c>
      <c r="F864" t="s">
        <v>7699</v>
      </c>
      <c r="G864" t="str">
        <f>"*"&amp;VLOOKUP(Tabla_clientes.amazonaws.com_UnoEE_Morenos_Real_t201_mm_clientes[[#This Row],[f201_rowid_tercero]],penvio_c,3,)</f>
        <v>*000</v>
      </c>
      <c r="H864" t="str">
        <f>"*"&amp;VLOOKUP(Tabla_clientes.amazonaws.com_UnoEE_Morenos_Real_t201_mm_clientes[[#This Row],[f201_rowid_tercero]],penvio_c,5,)</f>
        <v>*SDO 515 CALLE 84</v>
      </c>
      <c r="I864" t="s">
        <v>6277</v>
      </c>
      <c r="J864">
        <v>1</v>
      </c>
      <c r="K864" t="s">
        <v>6273</v>
      </c>
      <c r="L864" t="s">
        <v>6411</v>
      </c>
      <c r="M864">
        <v>36346</v>
      </c>
      <c r="N864" t="s">
        <v>6275</v>
      </c>
      <c r="O864" t="s">
        <v>6292</v>
      </c>
      <c r="P864">
        <v>2</v>
      </c>
      <c r="Q864">
        <v>120000000</v>
      </c>
      <c r="R864">
        <v>0</v>
      </c>
      <c r="S864">
        <v>0</v>
      </c>
      <c r="T864">
        <v>0</v>
      </c>
      <c r="U864" t="s">
        <v>243</v>
      </c>
      <c r="W864">
        <v>0</v>
      </c>
      <c r="X864">
        <v>0</v>
      </c>
      <c r="Y864">
        <v>0</v>
      </c>
      <c r="Z864">
        <v>9999</v>
      </c>
      <c r="AA864">
        <v>0</v>
      </c>
      <c r="AB864">
        <v>0</v>
      </c>
      <c r="AC864">
        <v>0</v>
      </c>
      <c r="AE864" t="s">
        <v>26</v>
      </c>
      <c r="AF864" s="1">
        <v>44562</v>
      </c>
      <c r="AG864">
        <v>1</v>
      </c>
      <c r="AL864" s="1"/>
      <c r="AM864">
        <v>32203</v>
      </c>
      <c r="AN864">
        <v>0</v>
      </c>
      <c r="AO864">
        <v>0</v>
      </c>
      <c r="AQ864" t="s">
        <v>6411</v>
      </c>
      <c r="AR864" s="1">
        <v>44949.581582557868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</row>
    <row r="865" spans="1:51" x14ac:dyDescent="0.25">
      <c r="A865">
        <v>1</v>
      </c>
      <c r="B865">
        <v>639</v>
      </c>
      <c r="C865" t="str">
        <f>"*"&amp;VLOOKUP(Tabla_clientes.amazonaws.com_UnoEE_Morenos_Real_t201_mm_clientes[[#This Row],[f201_rowid_tercero]],tercero_c,2,)</f>
        <v>*139</v>
      </c>
      <c r="D865" t="str">
        <f>"*"&amp;VLOOKUP(Tabla_clientes.amazonaws.com_UnoEE_Morenos_Real_t201_mm_clientes[[#This Row],[f201_rowid_tercero]],tercero_c,7,)</f>
        <v>*SUPERTIENDAS Y DROGUERIAS OLIMPICA SA</v>
      </c>
      <c r="E865" t="s">
        <v>7700</v>
      </c>
      <c r="F865" t="s">
        <v>7701</v>
      </c>
      <c r="G865" t="str">
        <f>"*"&amp;VLOOKUP(Tabla_clientes.amazonaws.com_UnoEE_Morenos_Real_t201_mm_clientes[[#This Row],[f201_rowid_tercero]],penvio_c,3,)</f>
        <v>*000</v>
      </c>
      <c r="H865" t="str">
        <f>"*"&amp;VLOOKUP(Tabla_clientes.amazonaws.com_UnoEE_Morenos_Real_t201_mm_clientes[[#This Row],[f201_rowid_tercero]],penvio_c,5,)</f>
        <v>*SDO 515 CALLE 84</v>
      </c>
      <c r="I865" t="s">
        <v>6277</v>
      </c>
      <c r="J865">
        <v>1</v>
      </c>
      <c r="K865" t="s">
        <v>6273</v>
      </c>
      <c r="L865" t="s">
        <v>6411</v>
      </c>
      <c r="M865">
        <v>36347</v>
      </c>
      <c r="N865" t="s">
        <v>6275</v>
      </c>
      <c r="O865" t="s">
        <v>6292</v>
      </c>
      <c r="P865">
        <v>2</v>
      </c>
      <c r="Q865">
        <v>120000000</v>
      </c>
      <c r="R865">
        <v>0</v>
      </c>
      <c r="S865">
        <v>0</v>
      </c>
      <c r="T865">
        <v>0</v>
      </c>
      <c r="U865" t="s">
        <v>243</v>
      </c>
      <c r="W865">
        <v>0</v>
      </c>
      <c r="X865">
        <v>0</v>
      </c>
      <c r="Y865">
        <v>0</v>
      </c>
      <c r="Z865">
        <v>9999</v>
      </c>
      <c r="AA865">
        <v>0</v>
      </c>
      <c r="AB865">
        <v>0</v>
      </c>
      <c r="AC865">
        <v>0</v>
      </c>
      <c r="AE865" t="s">
        <v>26</v>
      </c>
      <c r="AF865" s="1">
        <v>44562</v>
      </c>
      <c r="AG865">
        <v>1</v>
      </c>
      <c r="AL865" s="1"/>
      <c r="AM865">
        <v>32204</v>
      </c>
      <c r="AN865">
        <v>0</v>
      </c>
      <c r="AO865">
        <v>0</v>
      </c>
      <c r="AQ865" t="s">
        <v>6411</v>
      </c>
      <c r="AR865" s="1">
        <v>44949.581593252318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</row>
    <row r="866" spans="1:51" x14ac:dyDescent="0.25">
      <c r="A866">
        <v>1</v>
      </c>
      <c r="B866">
        <v>639</v>
      </c>
      <c r="C866" t="str">
        <f>"*"&amp;VLOOKUP(Tabla_clientes.amazonaws.com_UnoEE_Morenos_Real_t201_mm_clientes[[#This Row],[f201_rowid_tercero]],tercero_c,2,)</f>
        <v>*139</v>
      </c>
      <c r="D866" t="str">
        <f>"*"&amp;VLOOKUP(Tabla_clientes.amazonaws.com_UnoEE_Morenos_Real_t201_mm_clientes[[#This Row],[f201_rowid_tercero]],tercero_c,7,)</f>
        <v>*SUPERTIENDAS Y DROGUERIAS OLIMPICA SA</v>
      </c>
      <c r="E866" t="s">
        <v>7702</v>
      </c>
      <c r="F866" t="s">
        <v>7703</v>
      </c>
      <c r="G866" t="str">
        <f>"*"&amp;VLOOKUP(Tabla_clientes.amazonaws.com_UnoEE_Morenos_Real_t201_mm_clientes[[#This Row],[f201_rowid_tercero]],penvio_c,3,)</f>
        <v>*000</v>
      </c>
      <c r="H866" t="str">
        <f>"*"&amp;VLOOKUP(Tabla_clientes.amazonaws.com_UnoEE_Morenos_Real_t201_mm_clientes[[#This Row],[f201_rowid_tercero]],penvio_c,5,)</f>
        <v>*SDO 515 CALLE 84</v>
      </c>
      <c r="I866" t="s">
        <v>6277</v>
      </c>
      <c r="J866">
        <v>1</v>
      </c>
      <c r="K866" t="s">
        <v>6273</v>
      </c>
      <c r="L866" t="s">
        <v>6411</v>
      </c>
      <c r="M866">
        <v>36348</v>
      </c>
      <c r="N866" t="s">
        <v>6275</v>
      </c>
      <c r="O866" t="s">
        <v>6292</v>
      </c>
      <c r="P866">
        <v>2</v>
      </c>
      <c r="Q866">
        <v>120000000</v>
      </c>
      <c r="R866">
        <v>0</v>
      </c>
      <c r="S866">
        <v>0</v>
      </c>
      <c r="T866">
        <v>0</v>
      </c>
      <c r="U866" t="s">
        <v>243</v>
      </c>
      <c r="W866">
        <v>0</v>
      </c>
      <c r="X866">
        <v>0</v>
      </c>
      <c r="Y866">
        <v>0</v>
      </c>
      <c r="Z866">
        <v>9999</v>
      </c>
      <c r="AA866">
        <v>0</v>
      </c>
      <c r="AB866">
        <v>0</v>
      </c>
      <c r="AC866">
        <v>0</v>
      </c>
      <c r="AE866" t="s">
        <v>26</v>
      </c>
      <c r="AF866" s="1">
        <v>44562</v>
      </c>
      <c r="AG866">
        <v>1</v>
      </c>
      <c r="AL866" s="1"/>
      <c r="AM866">
        <v>32205</v>
      </c>
      <c r="AN866">
        <v>0</v>
      </c>
      <c r="AO866">
        <v>0</v>
      </c>
      <c r="AQ866" t="s">
        <v>6411</v>
      </c>
      <c r="AR866" s="1">
        <v>44949.581602314815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</row>
    <row r="867" spans="1:51" x14ac:dyDescent="0.25">
      <c r="A867">
        <v>1</v>
      </c>
      <c r="B867">
        <v>639</v>
      </c>
      <c r="C867" t="str">
        <f>"*"&amp;VLOOKUP(Tabla_clientes.amazonaws.com_UnoEE_Morenos_Real_t201_mm_clientes[[#This Row],[f201_rowid_tercero]],tercero_c,2,)</f>
        <v>*139</v>
      </c>
      <c r="D867" t="str">
        <f>"*"&amp;VLOOKUP(Tabla_clientes.amazonaws.com_UnoEE_Morenos_Real_t201_mm_clientes[[#This Row],[f201_rowid_tercero]],tercero_c,7,)</f>
        <v>*SUPERTIENDAS Y DROGUERIAS OLIMPICA SA</v>
      </c>
      <c r="E867" t="s">
        <v>7704</v>
      </c>
      <c r="F867" t="s">
        <v>7705</v>
      </c>
      <c r="G867" t="str">
        <f>"*"&amp;VLOOKUP(Tabla_clientes.amazonaws.com_UnoEE_Morenos_Real_t201_mm_clientes[[#This Row],[f201_rowid_tercero]],penvio_c,3,)</f>
        <v>*000</v>
      </c>
      <c r="H867" t="str">
        <f>"*"&amp;VLOOKUP(Tabla_clientes.amazonaws.com_UnoEE_Morenos_Real_t201_mm_clientes[[#This Row],[f201_rowid_tercero]],penvio_c,5,)</f>
        <v>*SDO 515 CALLE 84</v>
      </c>
      <c r="I867" t="s">
        <v>6277</v>
      </c>
      <c r="J867">
        <v>1</v>
      </c>
      <c r="K867" t="s">
        <v>6273</v>
      </c>
      <c r="L867" t="s">
        <v>6411</v>
      </c>
      <c r="M867">
        <v>36349</v>
      </c>
      <c r="N867" t="s">
        <v>6275</v>
      </c>
      <c r="O867" t="s">
        <v>6292</v>
      </c>
      <c r="P867">
        <v>2</v>
      </c>
      <c r="Q867">
        <v>120000000</v>
      </c>
      <c r="R867">
        <v>0</v>
      </c>
      <c r="S867">
        <v>0</v>
      </c>
      <c r="T867">
        <v>0</v>
      </c>
      <c r="U867" t="s">
        <v>243</v>
      </c>
      <c r="W867">
        <v>0</v>
      </c>
      <c r="X867">
        <v>0</v>
      </c>
      <c r="Y867">
        <v>0</v>
      </c>
      <c r="Z867">
        <v>9999</v>
      </c>
      <c r="AA867">
        <v>0</v>
      </c>
      <c r="AB867">
        <v>0</v>
      </c>
      <c r="AC867">
        <v>0</v>
      </c>
      <c r="AE867" t="s">
        <v>26</v>
      </c>
      <c r="AF867" s="1">
        <v>44562</v>
      </c>
      <c r="AG867">
        <v>1</v>
      </c>
      <c r="AL867" s="1"/>
      <c r="AM867">
        <v>32206</v>
      </c>
      <c r="AN867">
        <v>0</v>
      </c>
      <c r="AO867">
        <v>0</v>
      </c>
      <c r="AQ867" t="s">
        <v>6411</v>
      </c>
      <c r="AR867" s="1">
        <v>44949.581611145833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</row>
    <row r="868" spans="1:51" x14ac:dyDescent="0.25">
      <c r="A868">
        <v>1</v>
      </c>
      <c r="B868">
        <v>639</v>
      </c>
      <c r="C868" t="str">
        <f>"*"&amp;VLOOKUP(Tabla_clientes.amazonaws.com_UnoEE_Morenos_Real_t201_mm_clientes[[#This Row],[f201_rowid_tercero]],tercero_c,2,)</f>
        <v>*139</v>
      </c>
      <c r="D868" t="str">
        <f>"*"&amp;VLOOKUP(Tabla_clientes.amazonaws.com_UnoEE_Morenos_Real_t201_mm_clientes[[#This Row],[f201_rowid_tercero]],tercero_c,7,)</f>
        <v>*SUPERTIENDAS Y DROGUERIAS OLIMPICA SA</v>
      </c>
      <c r="E868" t="s">
        <v>7706</v>
      </c>
      <c r="F868" t="s">
        <v>7707</v>
      </c>
      <c r="G868" t="str">
        <f>"*"&amp;VLOOKUP(Tabla_clientes.amazonaws.com_UnoEE_Morenos_Real_t201_mm_clientes[[#This Row],[f201_rowid_tercero]],penvio_c,3,)</f>
        <v>*000</v>
      </c>
      <c r="H868" t="str">
        <f>"*"&amp;VLOOKUP(Tabla_clientes.amazonaws.com_UnoEE_Morenos_Real_t201_mm_clientes[[#This Row],[f201_rowid_tercero]],penvio_c,5,)</f>
        <v>*SDO 515 CALLE 84</v>
      </c>
      <c r="I868" t="s">
        <v>6277</v>
      </c>
      <c r="J868">
        <v>1</v>
      </c>
      <c r="K868" t="s">
        <v>6273</v>
      </c>
      <c r="L868" t="s">
        <v>6411</v>
      </c>
      <c r="M868">
        <v>36350</v>
      </c>
      <c r="N868" t="s">
        <v>6275</v>
      </c>
      <c r="O868" t="s">
        <v>6292</v>
      </c>
      <c r="P868">
        <v>2</v>
      </c>
      <c r="Q868">
        <v>120000000</v>
      </c>
      <c r="R868">
        <v>0</v>
      </c>
      <c r="S868">
        <v>0</v>
      </c>
      <c r="T868">
        <v>0</v>
      </c>
      <c r="U868" t="s">
        <v>243</v>
      </c>
      <c r="W868">
        <v>0</v>
      </c>
      <c r="X868">
        <v>0</v>
      </c>
      <c r="Y868">
        <v>0</v>
      </c>
      <c r="Z868">
        <v>9999</v>
      </c>
      <c r="AA868">
        <v>0</v>
      </c>
      <c r="AB868">
        <v>0</v>
      </c>
      <c r="AC868">
        <v>0</v>
      </c>
      <c r="AE868" t="s">
        <v>26</v>
      </c>
      <c r="AF868" s="1">
        <v>44562</v>
      </c>
      <c r="AG868">
        <v>1</v>
      </c>
      <c r="AL868" s="1"/>
      <c r="AM868">
        <v>32207</v>
      </c>
      <c r="AN868">
        <v>0</v>
      </c>
      <c r="AO868">
        <v>0</v>
      </c>
      <c r="AQ868" t="s">
        <v>6411</v>
      </c>
      <c r="AR868" s="1">
        <v>44949.58162005787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</row>
    <row r="869" spans="1:51" x14ac:dyDescent="0.25">
      <c r="A869">
        <v>1</v>
      </c>
      <c r="B869">
        <v>639</v>
      </c>
      <c r="C869" t="str">
        <f>"*"&amp;VLOOKUP(Tabla_clientes.amazonaws.com_UnoEE_Morenos_Real_t201_mm_clientes[[#This Row],[f201_rowid_tercero]],tercero_c,2,)</f>
        <v>*139</v>
      </c>
      <c r="D869" t="str">
        <f>"*"&amp;VLOOKUP(Tabla_clientes.amazonaws.com_UnoEE_Morenos_Real_t201_mm_clientes[[#This Row],[f201_rowid_tercero]],tercero_c,7,)</f>
        <v>*SUPERTIENDAS Y DROGUERIAS OLIMPICA SA</v>
      </c>
      <c r="E869" t="s">
        <v>7708</v>
      </c>
      <c r="F869" t="s">
        <v>7673</v>
      </c>
      <c r="G869" t="str">
        <f>"*"&amp;VLOOKUP(Tabla_clientes.amazonaws.com_UnoEE_Morenos_Real_t201_mm_clientes[[#This Row],[f201_rowid_tercero]],penvio_c,3,)</f>
        <v>*000</v>
      </c>
      <c r="H869" t="str">
        <f>"*"&amp;VLOOKUP(Tabla_clientes.amazonaws.com_UnoEE_Morenos_Real_t201_mm_clientes[[#This Row],[f201_rowid_tercero]],penvio_c,5,)</f>
        <v>*SDO 515 CALLE 84</v>
      </c>
      <c r="I869" t="s">
        <v>6277</v>
      </c>
      <c r="J869">
        <v>1</v>
      </c>
      <c r="K869" t="s">
        <v>6273</v>
      </c>
      <c r="L869" t="s">
        <v>6411</v>
      </c>
      <c r="M869">
        <v>36351</v>
      </c>
      <c r="N869" t="s">
        <v>6275</v>
      </c>
      <c r="O869" t="s">
        <v>6292</v>
      </c>
      <c r="P869">
        <v>2</v>
      </c>
      <c r="Q869">
        <v>120000000</v>
      </c>
      <c r="R869">
        <v>0</v>
      </c>
      <c r="S869">
        <v>0</v>
      </c>
      <c r="T869">
        <v>0</v>
      </c>
      <c r="U869" t="s">
        <v>243</v>
      </c>
      <c r="W869">
        <v>0</v>
      </c>
      <c r="X869">
        <v>0</v>
      </c>
      <c r="Y869">
        <v>0</v>
      </c>
      <c r="Z869">
        <v>9999</v>
      </c>
      <c r="AA869">
        <v>0</v>
      </c>
      <c r="AB869">
        <v>0</v>
      </c>
      <c r="AC869">
        <v>0</v>
      </c>
      <c r="AE869" t="s">
        <v>26</v>
      </c>
      <c r="AF869" s="1">
        <v>44562</v>
      </c>
      <c r="AG869">
        <v>1</v>
      </c>
      <c r="AL869" s="1"/>
      <c r="AM869">
        <v>32208</v>
      </c>
      <c r="AN869">
        <v>0</v>
      </c>
      <c r="AO869">
        <v>0</v>
      </c>
      <c r="AQ869" t="s">
        <v>6411</v>
      </c>
      <c r="AR869" s="1">
        <v>44949.581628900465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</row>
    <row r="870" spans="1:51" x14ac:dyDescent="0.25">
      <c r="A870">
        <v>1</v>
      </c>
      <c r="B870">
        <v>575</v>
      </c>
      <c r="C870" t="str">
        <f>"*"&amp;VLOOKUP(Tabla_clientes.amazonaws.com_UnoEE_Morenos_Real_t201_mm_clientes[[#This Row],[f201_rowid_tercero]],tercero_c,2,)</f>
        <v>*1486</v>
      </c>
      <c r="D870" t="str">
        <f>"*"&amp;VLOOKUP(Tabla_clientes.amazonaws.com_UnoEE_Morenos_Real_t201_mm_clientes[[#This Row],[f201_rowid_tercero]],tercero_c,7,)</f>
        <v>*ALVARADO PARRA CARLOS JOSE</v>
      </c>
      <c r="E870" t="s">
        <v>7709</v>
      </c>
      <c r="F870" t="s">
        <v>7710</v>
      </c>
      <c r="G870" t="str">
        <f>"*"&amp;VLOOKUP(Tabla_clientes.amazonaws.com_UnoEE_Morenos_Real_t201_mm_clientes[[#This Row],[f201_rowid_tercero]],penvio_c,3,)</f>
        <v>*000</v>
      </c>
      <c r="H870" t="str">
        <f>"*"&amp;VLOOKUP(Tabla_clientes.amazonaws.com_UnoEE_Morenos_Real_t201_mm_clientes[[#This Row],[f201_rowid_tercero]],penvio_c,5,)</f>
        <v>*CARLOS JOSE ALVARADO/ MERCACENTRO 1</v>
      </c>
      <c r="I870" t="s">
        <v>6277</v>
      </c>
      <c r="J870">
        <v>1</v>
      </c>
      <c r="K870" t="s">
        <v>6273</v>
      </c>
      <c r="L870" t="s">
        <v>6723</v>
      </c>
      <c r="M870">
        <v>37875</v>
      </c>
      <c r="N870" t="s">
        <v>6275</v>
      </c>
      <c r="O870" t="s">
        <v>7036</v>
      </c>
      <c r="P870">
        <v>2</v>
      </c>
      <c r="Q870">
        <v>5000000</v>
      </c>
      <c r="R870">
        <v>0</v>
      </c>
      <c r="S870">
        <v>0</v>
      </c>
      <c r="T870">
        <v>0</v>
      </c>
      <c r="U870" t="s">
        <v>243</v>
      </c>
      <c r="W870">
        <v>0</v>
      </c>
      <c r="X870">
        <v>0</v>
      </c>
      <c r="Y870">
        <v>0</v>
      </c>
      <c r="Z870">
        <v>9999</v>
      </c>
      <c r="AA870">
        <v>0</v>
      </c>
      <c r="AB870">
        <v>0</v>
      </c>
      <c r="AC870">
        <v>0</v>
      </c>
      <c r="AE870" t="s">
        <v>26</v>
      </c>
      <c r="AF870" s="1">
        <v>44562</v>
      </c>
      <c r="AG870">
        <v>1</v>
      </c>
      <c r="AL870" s="1"/>
      <c r="AM870">
        <v>33362</v>
      </c>
      <c r="AN870">
        <v>0</v>
      </c>
      <c r="AO870">
        <v>0</v>
      </c>
      <c r="AQ870" t="s">
        <v>7711</v>
      </c>
      <c r="AR870" s="1">
        <v>44992.631695138887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</row>
    <row r="871" spans="1:51" x14ac:dyDescent="0.25">
      <c r="A871">
        <v>1</v>
      </c>
      <c r="B871">
        <v>640</v>
      </c>
      <c r="C871" t="str">
        <f>"*"&amp;VLOOKUP(Tabla_clientes.amazonaws.com_UnoEE_Morenos_Real_t201_mm_clientes[[#This Row],[f201_rowid_tercero]],tercero_c,2,)</f>
        <v>*1603</v>
      </c>
      <c r="D871" t="str">
        <f>"*"&amp;VLOOKUP(Tabla_clientes.amazonaws.com_UnoEE_Morenos_Real_t201_mm_clientes[[#This Row],[f201_rowid_tercero]],tercero_c,7,)</f>
        <v>*SUPERMERCADOS MAS POR MENOS SAS</v>
      </c>
      <c r="E871" t="s">
        <v>7712</v>
      </c>
      <c r="F871" t="s">
        <v>7713</v>
      </c>
      <c r="G871" t="str">
        <f>"*"&amp;VLOOKUP(Tabla_clientes.amazonaws.com_UnoEE_Morenos_Real_t201_mm_clientes[[#This Row],[f201_rowid_tercero]],penvio_c,3,)</f>
        <v>*000</v>
      </c>
      <c r="H871" t="str">
        <f>"*"&amp;VLOOKUP(Tabla_clientes.amazonaws.com_UnoEE_Morenos_Real_t201_mm_clientes[[#This Row],[f201_rowid_tercero]],penvio_c,5,)</f>
        <v>*COMERCIO</v>
      </c>
      <c r="I871" t="s">
        <v>6277</v>
      </c>
      <c r="J871">
        <v>1</v>
      </c>
      <c r="K871" t="s">
        <v>6273</v>
      </c>
      <c r="L871" t="s">
        <v>7140</v>
      </c>
      <c r="M871">
        <v>37276</v>
      </c>
      <c r="N871" t="s">
        <v>6275</v>
      </c>
      <c r="O871" t="s">
        <v>7036</v>
      </c>
      <c r="P871">
        <v>2</v>
      </c>
      <c r="Q871">
        <v>180000000</v>
      </c>
      <c r="R871">
        <v>0</v>
      </c>
      <c r="S871">
        <v>0</v>
      </c>
      <c r="T871">
        <v>0</v>
      </c>
      <c r="U871" t="s">
        <v>243</v>
      </c>
      <c r="W871">
        <v>0</v>
      </c>
      <c r="X871">
        <v>0</v>
      </c>
      <c r="Y871">
        <v>0</v>
      </c>
      <c r="Z871">
        <v>9999</v>
      </c>
      <c r="AA871">
        <v>0</v>
      </c>
      <c r="AB871">
        <v>0</v>
      </c>
      <c r="AC871">
        <v>0</v>
      </c>
      <c r="AE871" t="s">
        <v>26</v>
      </c>
      <c r="AF871" s="1">
        <v>44562</v>
      </c>
      <c r="AG871">
        <v>1</v>
      </c>
      <c r="AL871" s="1"/>
      <c r="AM871">
        <v>32889</v>
      </c>
      <c r="AN871">
        <v>0</v>
      </c>
      <c r="AO871">
        <v>0</v>
      </c>
      <c r="AQ871" t="s">
        <v>7140</v>
      </c>
      <c r="AR871" s="1">
        <v>44949.589503356481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</row>
    <row r="872" spans="1:51" x14ac:dyDescent="0.25">
      <c r="A872">
        <v>1</v>
      </c>
      <c r="B872">
        <v>640</v>
      </c>
      <c r="C872" t="str">
        <f>"*"&amp;VLOOKUP(Tabla_clientes.amazonaws.com_UnoEE_Morenos_Real_t201_mm_clientes[[#This Row],[f201_rowid_tercero]],tercero_c,2,)</f>
        <v>*1603</v>
      </c>
      <c r="D872" t="str">
        <f>"*"&amp;VLOOKUP(Tabla_clientes.amazonaws.com_UnoEE_Morenos_Real_t201_mm_clientes[[#This Row],[f201_rowid_tercero]],tercero_c,7,)</f>
        <v>*SUPERMERCADOS MAS POR MENOS SAS</v>
      </c>
      <c r="E872" t="s">
        <v>7714</v>
      </c>
      <c r="F872" t="s">
        <v>7250</v>
      </c>
      <c r="G872" t="str">
        <f>"*"&amp;VLOOKUP(Tabla_clientes.amazonaws.com_UnoEE_Morenos_Real_t201_mm_clientes[[#This Row],[f201_rowid_tercero]],penvio_c,3,)</f>
        <v>*000</v>
      </c>
      <c r="H872" t="str">
        <f>"*"&amp;VLOOKUP(Tabla_clientes.amazonaws.com_UnoEE_Morenos_Real_t201_mm_clientes[[#This Row],[f201_rowid_tercero]],penvio_c,5,)</f>
        <v>*COMERCIO</v>
      </c>
      <c r="I872" t="s">
        <v>6277</v>
      </c>
      <c r="J872">
        <v>1</v>
      </c>
      <c r="K872" t="s">
        <v>6273</v>
      </c>
      <c r="L872" t="s">
        <v>7140</v>
      </c>
      <c r="M872">
        <v>37277</v>
      </c>
      <c r="N872" t="s">
        <v>6275</v>
      </c>
      <c r="O872" t="s">
        <v>7036</v>
      </c>
      <c r="P872">
        <v>2</v>
      </c>
      <c r="Q872">
        <v>180000000</v>
      </c>
      <c r="R872">
        <v>0</v>
      </c>
      <c r="S872">
        <v>0</v>
      </c>
      <c r="T872">
        <v>0</v>
      </c>
      <c r="U872" t="s">
        <v>243</v>
      </c>
      <c r="W872">
        <v>0</v>
      </c>
      <c r="X872">
        <v>0</v>
      </c>
      <c r="Y872">
        <v>0</v>
      </c>
      <c r="Z872">
        <v>9999</v>
      </c>
      <c r="AA872">
        <v>0</v>
      </c>
      <c r="AB872">
        <v>0</v>
      </c>
      <c r="AC872">
        <v>0</v>
      </c>
      <c r="AE872" t="s">
        <v>26</v>
      </c>
      <c r="AF872" s="1">
        <v>44562</v>
      </c>
      <c r="AG872">
        <v>1</v>
      </c>
      <c r="AL872" s="1"/>
      <c r="AM872">
        <v>32890</v>
      </c>
      <c r="AN872">
        <v>0</v>
      </c>
      <c r="AO872">
        <v>0</v>
      </c>
      <c r="AQ872" t="s">
        <v>7140</v>
      </c>
      <c r="AR872" s="1">
        <v>44949.589511655089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</row>
    <row r="873" spans="1:51" x14ac:dyDescent="0.25">
      <c r="A873">
        <v>1</v>
      </c>
      <c r="B873">
        <v>640</v>
      </c>
      <c r="C873" t="str">
        <f>"*"&amp;VLOOKUP(Tabla_clientes.amazonaws.com_UnoEE_Morenos_Real_t201_mm_clientes[[#This Row],[f201_rowid_tercero]],tercero_c,2,)</f>
        <v>*1603</v>
      </c>
      <c r="D873" t="str">
        <f>"*"&amp;VLOOKUP(Tabla_clientes.amazonaws.com_UnoEE_Morenos_Real_t201_mm_clientes[[#This Row],[f201_rowid_tercero]],tercero_c,7,)</f>
        <v>*SUPERMERCADOS MAS POR MENOS SAS</v>
      </c>
      <c r="E873" t="s">
        <v>7715</v>
      </c>
      <c r="F873" t="s">
        <v>7716</v>
      </c>
      <c r="G873" t="str">
        <f>"*"&amp;VLOOKUP(Tabla_clientes.amazonaws.com_UnoEE_Morenos_Real_t201_mm_clientes[[#This Row],[f201_rowid_tercero]],penvio_c,3,)</f>
        <v>*000</v>
      </c>
      <c r="H873" t="str">
        <f>"*"&amp;VLOOKUP(Tabla_clientes.amazonaws.com_UnoEE_Morenos_Real_t201_mm_clientes[[#This Row],[f201_rowid_tercero]],penvio_c,5,)</f>
        <v>*COMERCIO</v>
      </c>
      <c r="I873" t="s">
        <v>6277</v>
      </c>
      <c r="J873">
        <v>1</v>
      </c>
      <c r="K873" t="s">
        <v>6273</v>
      </c>
      <c r="L873" t="s">
        <v>7140</v>
      </c>
      <c r="M873">
        <v>37278</v>
      </c>
      <c r="N873" t="s">
        <v>6275</v>
      </c>
      <c r="O873" t="s">
        <v>7036</v>
      </c>
      <c r="P873">
        <v>2</v>
      </c>
      <c r="Q873">
        <v>180000000</v>
      </c>
      <c r="R873">
        <v>0</v>
      </c>
      <c r="S873">
        <v>0</v>
      </c>
      <c r="T873">
        <v>0</v>
      </c>
      <c r="U873" t="s">
        <v>243</v>
      </c>
      <c r="W873">
        <v>0</v>
      </c>
      <c r="X873">
        <v>0</v>
      </c>
      <c r="Y873">
        <v>0</v>
      </c>
      <c r="Z873">
        <v>9999</v>
      </c>
      <c r="AA873">
        <v>0</v>
      </c>
      <c r="AB873">
        <v>0</v>
      </c>
      <c r="AC873">
        <v>0</v>
      </c>
      <c r="AE873" t="s">
        <v>26</v>
      </c>
      <c r="AF873" s="1">
        <v>44562</v>
      </c>
      <c r="AG873">
        <v>1</v>
      </c>
      <c r="AL873" s="1"/>
      <c r="AM873">
        <v>32891</v>
      </c>
      <c r="AN873">
        <v>0</v>
      </c>
      <c r="AO873">
        <v>0</v>
      </c>
      <c r="AQ873" t="s">
        <v>7140</v>
      </c>
      <c r="AR873" s="1">
        <v>44949.589519756948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</row>
    <row r="874" spans="1:51" x14ac:dyDescent="0.25">
      <c r="A874">
        <v>1</v>
      </c>
      <c r="B874">
        <v>640</v>
      </c>
      <c r="C874" t="str">
        <f>"*"&amp;VLOOKUP(Tabla_clientes.amazonaws.com_UnoEE_Morenos_Real_t201_mm_clientes[[#This Row],[f201_rowid_tercero]],tercero_c,2,)</f>
        <v>*1603</v>
      </c>
      <c r="D874" t="str">
        <f>"*"&amp;VLOOKUP(Tabla_clientes.amazonaws.com_UnoEE_Morenos_Real_t201_mm_clientes[[#This Row],[f201_rowid_tercero]],tercero_c,7,)</f>
        <v>*SUPERMERCADOS MAS POR MENOS SAS</v>
      </c>
      <c r="E874" t="s">
        <v>7717</v>
      </c>
      <c r="F874" t="s">
        <v>7718</v>
      </c>
      <c r="G874" t="str">
        <f>"*"&amp;VLOOKUP(Tabla_clientes.amazonaws.com_UnoEE_Morenos_Real_t201_mm_clientes[[#This Row],[f201_rowid_tercero]],penvio_c,3,)</f>
        <v>*000</v>
      </c>
      <c r="H874" t="str">
        <f>"*"&amp;VLOOKUP(Tabla_clientes.amazonaws.com_UnoEE_Morenos_Real_t201_mm_clientes[[#This Row],[f201_rowid_tercero]],penvio_c,5,)</f>
        <v>*COMERCIO</v>
      </c>
      <c r="I874" t="s">
        <v>6277</v>
      </c>
      <c r="J874">
        <v>1</v>
      </c>
      <c r="K874" t="s">
        <v>6273</v>
      </c>
      <c r="L874" t="s">
        <v>7140</v>
      </c>
      <c r="M874">
        <v>37279</v>
      </c>
      <c r="N874" t="s">
        <v>6275</v>
      </c>
      <c r="O874" t="s">
        <v>7036</v>
      </c>
      <c r="P874">
        <v>2</v>
      </c>
      <c r="Q874">
        <v>180000000</v>
      </c>
      <c r="R874">
        <v>0</v>
      </c>
      <c r="S874">
        <v>0</v>
      </c>
      <c r="T874">
        <v>0</v>
      </c>
      <c r="U874" t="s">
        <v>243</v>
      </c>
      <c r="W874">
        <v>0</v>
      </c>
      <c r="X874">
        <v>0</v>
      </c>
      <c r="Y874">
        <v>0</v>
      </c>
      <c r="Z874">
        <v>9999</v>
      </c>
      <c r="AA874">
        <v>0</v>
      </c>
      <c r="AB874">
        <v>0</v>
      </c>
      <c r="AC874">
        <v>0</v>
      </c>
      <c r="AE874" t="s">
        <v>26</v>
      </c>
      <c r="AF874" s="1">
        <v>44562</v>
      </c>
      <c r="AG874">
        <v>1</v>
      </c>
      <c r="AL874" s="1"/>
      <c r="AM874">
        <v>32892</v>
      </c>
      <c r="AN874">
        <v>0</v>
      </c>
      <c r="AO874">
        <v>0</v>
      </c>
      <c r="AQ874" t="s">
        <v>7140</v>
      </c>
      <c r="AR874" s="1">
        <v>44949.589528240744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</row>
    <row r="875" spans="1:51" x14ac:dyDescent="0.25">
      <c r="A875">
        <v>1</v>
      </c>
      <c r="B875">
        <v>636</v>
      </c>
      <c r="C875" t="str">
        <f>"*"&amp;VLOOKUP(Tabla_clientes.amazonaws.com_UnoEE_Morenos_Real_t201_mm_clientes[[#This Row],[f201_rowid_tercero]],tercero_c,2,)</f>
        <v>*162</v>
      </c>
      <c r="D875" t="str">
        <f>"*"&amp;VLOOKUP(Tabla_clientes.amazonaws.com_UnoEE_Morenos_Real_t201_mm_clientes[[#This Row],[f201_rowid_tercero]],tercero_c,7,)</f>
        <v>*CAJA COLOMBIANA DE SUBSIDIO FAMILIAR COLSUBSIDIO</v>
      </c>
      <c r="E875" t="s">
        <v>6123</v>
      </c>
      <c r="F875" t="s">
        <v>6278</v>
      </c>
      <c r="G875" t="str">
        <f>"*"&amp;VLOOKUP(Tabla_clientes.amazonaws.com_UnoEE_Morenos_Real_t201_mm_clientes[[#This Row],[f201_rowid_tercero]],penvio_c,3,)</f>
        <v>*000</v>
      </c>
      <c r="H875" t="str">
        <f>"*"&amp;VLOOKUP(Tabla_clientes.amazonaws.com_UnoEE_Morenos_Real_t201_mm_clientes[[#This Row],[f201_rowid_tercero]],penvio_c,5,)</f>
        <v>*S033 COLSUBSIDIO FONTIBON</v>
      </c>
      <c r="I875" t="s">
        <v>6277</v>
      </c>
      <c r="J875">
        <v>1</v>
      </c>
      <c r="K875" t="s">
        <v>6273</v>
      </c>
      <c r="L875" t="s">
        <v>6274</v>
      </c>
      <c r="M875">
        <v>36450</v>
      </c>
      <c r="N875" t="s">
        <v>6275</v>
      </c>
      <c r="O875" t="s">
        <v>6276</v>
      </c>
      <c r="P875">
        <v>2</v>
      </c>
      <c r="Q875">
        <v>162000000</v>
      </c>
      <c r="R875">
        <v>0</v>
      </c>
      <c r="S875">
        <v>0</v>
      </c>
      <c r="T875">
        <v>0</v>
      </c>
      <c r="U875" t="s">
        <v>243</v>
      </c>
      <c r="W875">
        <v>0</v>
      </c>
      <c r="X875">
        <v>0</v>
      </c>
      <c r="Y875">
        <v>0</v>
      </c>
      <c r="Z875">
        <v>9999</v>
      </c>
      <c r="AA875">
        <v>0</v>
      </c>
      <c r="AB875">
        <v>0</v>
      </c>
      <c r="AC875">
        <v>0</v>
      </c>
      <c r="AE875" t="s">
        <v>26</v>
      </c>
      <c r="AF875" s="1">
        <v>44562</v>
      </c>
      <c r="AG875">
        <v>1</v>
      </c>
      <c r="AL875" s="1"/>
      <c r="AM875">
        <v>32307</v>
      </c>
      <c r="AN875">
        <v>0</v>
      </c>
      <c r="AO875">
        <v>0</v>
      </c>
      <c r="AQ875" t="s">
        <v>6274</v>
      </c>
      <c r="AR875" s="1">
        <v>44949.582485914354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</row>
    <row r="876" spans="1:51" x14ac:dyDescent="0.25">
      <c r="A876">
        <v>1</v>
      </c>
      <c r="B876">
        <v>636</v>
      </c>
      <c r="C876" t="str">
        <f>"*"&amp;VLOOKUP(Tabla_clientes.amazonaws.com_UnoEE_Morenos_Real_t201_mm_clientes[[#This Row],[f201_rowid_tercero]],tercero_c,2,)</f>
        <v>*162</v>
      </c>
      <c r="D876" t="str">
        <f>"*"&amp;VLOOKUP(Tabla_clientes.amazonaws.com_UnoEE_Morenos_Real_t201_mm_clientes[[#This Row],[f201_rowid_tercero]],tercero_c,7,)</f>
        <v>*CAJA COLOMBIANA DE SUBSIDIO FAMILIAR COLSUBSIDIO</v>
      </c>
      <c r="E876" t="s">
        <v>6736</v>
      </c>
      <c r="F876" t="s">
        <v>6278</v>
      </c>
      <c r="G876" t="str">
        <f>"*"&amp;VLOOKUP(Tabla_clientes.amazonaws.com_UnoEE_Morenos_Real_t201_mm_clientes[[#This Row],[f201_rowid_tercero]],penvio_c,3,)</f>
        <v>*000</v>
      </c>
      <c r="H876" t="str">
        <f>"*"&amp;VLOOKUP(Tabla_clientes.amazonaws.com_UnoEE_Morenos_Real_t201_mm_clientes[[#This Row],[f201_rowid_tercero]],penvio_c,5,)</f>
        <v>*S033 COLSUBSIDIO FONTIBON</v>
      </c>
      <c r="I876" t="s">
        <v>6277</v>
      </c>
      <c r="J876">
        <v>1</v>
      </c>
      <c r="K876" t="s">
        <v>6273</v>
      </c>
      <c r="L876" t="s">
        <v>6274</v>
      </c>
      <c r="M876">
        <v>36451</v>
      </c>
      <c r="N876" t="s">
        <v>6275</v>
      </c>
      <c r="O876" t="s">
        <v>6276</v>
      </c>
      <c r="P876">
        <v>2</v>
      </c>
      <c r="Q876">
        <v>162000000</v>
      </c>
      <c r="R876">
        <v>0</v>
      </c>
      <c r="S876">
        <v>0</v>
      </c>
      <c r="T876">
        <v>0</v>
      </c>
      <c r="U876" t="s">
        <v>243</v>
      </c>
      <c r="W876">
        <v>0</v>
      </c>
      <c r="X876">
        <v>0</v>
      </c>
      <c r="Y876">
        <v>0</v>
      </c>
      <c r="Z876">
        <v>9999</v>
      </c>
      <c r="AA876">
        <v>0</v>
      </c>
      <c r="AB876">
        <v>0</v>
      </c>
      <c r="AC876">
        <v>0</v>
      </c>
      <c r="AE876" t="s">
        <v>26</v>
      </c>
      <c r="AF876" s="1">
        <v>44562</v>
      </c>
      <c r="AG876">
        <v>1</v>
      </c>
      <c r="AL876" s="1"/>
      <c r="AM876">
        <v>32308</v>
      </c>
      <c r="AN876">
        <v>0</v>
      </c>
      <c r="AO876">
        <v>0</v>
      </c>
      <c r="AQ876" t="s">
        <v>6274</v>
      </c>
      <c r="AR876" s="1">
        <v>44949.582494016206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</row>
    <row r="877" spans="1:51" x14ac:dyDescent="0.25">
      <c r="A877">
        <v>1</v>
      </c>
      <c r="B877">
        <v>636</v>
      </c>
      <c r="C877" t="str">
        <f>"*"&amp;VLOOKUP(Tabla_clientes.amazonaws.com_UnoEE_Morenos_Real_t201_mm_clientes[[#This Row],[f201_rowid_tercero]],tercero_c,2,)</f>
        <v>*162</v>
      </c>
      <c r="D877" t="str">
        <f>"*"&amp;VLOOKUP(Tabla_clientes.amazonaws.com_UnoEE_Morenos_Real_t201_mm_clientes[[#This Row],[f201_rowid_tercero]],tercero_c,7,)</f>
        <v>*CAJA COLOMBIANA DE SUBSIDIO FAMILIAR COLSUBSIDIO</v>
      </c>
      <c r="E877" t="s">
        <v>6495</v>
      </c>
      <c r="F877" t="s">
        <v>6278</v>
      </c>
      <c r="G877" t="str">
        <f>"*"&amp;VLOOKUP(Tabla_clientes.amazonaws.com_UnoEE_Morenos_Real_t201_mm_clientes[[#This Row],[f201_rowid_tercero]],penvio_c,3,)</f>
        <v>*000</v>
      </c>
      <c r="H877" t="str">
        <f>"*"&amp;VLOOKUP(Tabla_clientes.amazonaws.com_UnoEE_Morenos_Real_t201_mm_clientes[[#This Row],[f201_rowid_tercero]],penvio_c,5,)</f>
        <v>*S033 COLSUBSIDIO FONTIBON</v>
      </c>
      <c r="I877" t="s">
        <v>6277</v>
      </c>
      <c r="J877">
        <v>1</v>
      </c>
      <c r="K877" t="s">
        <v>6273</v>
      </c>
      <c r="L877" t="s">
        <v>6274</v>
      </c>
      <c r="M877">
        <v>36452</v>
      </c>
      <c r="N877" t="s">
        <v>6275</v>
      </c>
      <c r="O877" t="s">
        <v>6276</v>
      </c>
      <c r="P877">
        <v>2</v>
      </c>
      <c r="Q877">
        <v>162000000</v>
      </c>
      <c r="R877">
        <v>0</v>
      </c>
      <c r="S877">
        <v>0</v>
      </c>
      <c r="T877">
        <v>0</v>
      </c>
      <c r="U877" t="s">
        <v>243</v>
      </c>
      <c r="W877">
        <v>0</v>
      </c>
      <c r="X877">
        <v>0</v>
      </c>
      <c r="Y877">
        <v>0</v>
      </c>
      <c r="Z877">
        <v>9999</v>
      </c>
      <c r="AA877">
        <v>0</v>
      </c>
      <c r="AB877">
        <v>0</v>
      </c>
      <c r="AC877">
        <v>0</v>
      </c>
      <c r="AE877" t="s">
        <v>26</v>
      </c>
      <c r="AF877" s="1">
        <v>44562</v>
      </c>
      <c r="AG877">
        <v>1</v>
      </c>
      <c r="AL877" s="1"/>
      <c r="AM877">
        <v>32309</v>
      </c>
      <c r="AN877">
        <v>0</v>
      </c>
      <c r="AO877">
        <v>0</v>
      </c>
      <c r="AQ877" t="s">
        <v>6274</v>
      </c>
      <c r="AR877" s="1">
        <v>44949.582502546298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</row>
    <row r="878" spans="1:51" x14ac:dyDescent="0.25">
      <c r="A878">
        <v>1</v>
      </c>
      <c r="B878">
        <v>636</v>
      </c>
      <c r="C878" t="str">
        <f>"*"&amp;VLOOKUP(Tabla_clientes.amazonaws.com_UnoEE_Morenos_Real_t201_mm_clientes[[#This Row],[f201_rowid_tercero]],tercero_c,2,)</f>
        <v>*162</v>
      </c>
      <c r="D878" t="str">
        <f>"*"&amp;VLOOKUP(Tabla_clientes.amazonaws.com_UnoEE_Morenos_Real_t201_mm_clientes[[#This Row],[f201_rowid_tercero]],tercero_c,7,)</f>
        <v>*CAJA COLOMBIANA DE SUBSIDIO FAMILIAR COLSUBSIDIO</v>
      </c>
      <c r="E878" t="s">
        <v>6497</v>
      </c>
      <c r="F878" t="s">
        <v>6278</v>
      </c>
      <c r="G878" t="str">
        <f>"*"&amp;VLOOKUP(Tabla_clientes.amazonaws.com_UnoEE_Morenos_Real_t201_mm_clientes[[#This Row],[f201_rowid_tercero]],penvio_c,3,)</f>
        <v>*000</v>
      </c>
      <c r="H878" t="str">
        <f>"*"&amp;VLOOKUP(Tabla_clientes.amazonaws.com_UnoEE_Morenos_Real_t201_mm_clientes[[#This Row],[f201_rowid_tercero]],penvio_c,5,)</f>
        <v>*S033 COLSUBSIDIO FONTIBON</v>
      </c>
      <c r="I878" t="s">
        <v>6277</v>
      </c>
      <c r="J878">
        <v>1</v>
      </c>
      <c r="K878" t="s">
        <v>6273</v>
      </c>
      <c r="L878" t="s">
        <v>6274</v>
      </c>
      <c r="M878">
        <v>36453</v>
      </c>
      <c r="N878" t="s">
        <v>6275</v>
      </c>
      <c r="O878" t="s">
        <v>6276</v>
      </c>
      <c r="P878">
        <v>2</v>
      </c>
      <c r="Q878">
        <v>162000000</v>
      </c>
      <c r="R878">
        <v>0</v>
      </c>
      <c r="S878">
        <v>0</v>
      </c>
      <c r="T878">
        <v>0</v>
      </c>
      <c r="U878" t="s">
        <v>243</v>
      </c>
      <c r="W878">
        <v>0</v>
      </c>
      <c r="X878">
        <v>0</v>
      </c>
      <c r="Y878">
        <v>0</v>
      </c>
      <c r="Z878">
        <v>9999</v>
      </c>
      <c r="AA878">
        <v>0</v>
      </c>
      <c r="AB878">
        <v>0</v>
      </c>
      <c r="AC878">
        <v>0</v>
      </c>
      <c r="AE878" t="s">
        <v>26</v>
      </c>
      <c r="AF878" s="1">
        <v>44562</v>
      </c>
      <c r="AG878">
        <v>1</v>
      </c>
      <c r="AL878" s="1"/>
      <c r="AM878">
        <v>32310</v>
      </c>
      <c r="AN878">
        <v>0</v>
      </c>
      <c r="AO878">
        <v>0</v>
      </c>
      <c r="AQ878" t="s">
        <v>6274</v>
      </c>
      <c r="AR878" s="1">
        <v>44949.582511307868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</row>
    <row r="879" spans="1:51" x14ac:dyDescent="0.25">
      <c r="A879">
        <v>1</v>
      </c>
      <c r="B879">
        <v>636</v>
      </c>
      <c r="C879" t="str">
        <f>"*"&amp;VLOOKUP(Tabla_clientes.amazonaws.com_UnoEE_Morenos_Real_t201_mm_clientes[[#This Row],[f201_rowid_tercero]],tercero_c,2,)</f>
        <v>*162</v>
      </c>
      <c r="D879" t="str">
        <f>"*"&amp;VLOOKUP(Tabla_clientes.amazonaws.com_UnoEE_Morenos_Real_t201_mm_clientes[[#This Row],[f201_rowid_tercero]],tercero_c,7,)</f>
        <v>*CAJA COLOMBIANA DE SUBSIDIO FAMILIAR COLSUBSIDIO</v>
      </c>
      <c r="E879" t="s">
        <v>6411</v>
      </c>
      <c r="F879" t="s">
        <v>6278</v>
      </c>
      <c r="G879" t="str">
        <f>"*"&amp;VLOOKUP(Tabla_clientes.amazonaws.com_UnoEE_Morenos_Real_t201_mm_clientes[[#This Row],[f201_rowid_tercero]],penvio_c,3,)</f>
        <v>*000</v>
      </c>
      <c r="H879" t="str">
        <f>"*"&amp;VLOOKUP(Tabla_clientes.amazonaws.com_UnoEE_Morenos_Real_t201_mm_clientes[[#This Row],[f201_rowid_tercero]],penvio_c,5,)</f>
        <v>*S033 COLSUBSIDIO FONTIBON</v>
      </c>
      <c r="I879" t="s">
        <v>6277</v>
      </c>
      <c r="J879">
        <v>1</v>
      </c>
      <c r="K879" t="s">
        <v>6273</v>
      </c>
      <c r="L879" t="s">
        <v>6274</v>
      </c>
      <c r="M879">
        <v>36454</v>
      </c>
      <c r="N879" t="s">
        <v>6275</v>
      </c>
      <c r="O879" t="s">
        <v>6276</v>
      </c>
      <c r="P879">
        <v>2</v>
      </c>
      <c r="Q879">
        <v>162000000</v>
      </c>
      <c r="R879">
        <v>0</v>
      </c>
      <c r="S879">
        <v>0</v>
      </c>
      <c r="T879">
        <v>0</v>
      </c>
      <c r="U879" t="s">
        <v>243</v>
      </c>
      <c r="W879">
        <v>0</v>
      </c>
      <c r="X879">
        <v>0</v>
      </c>
      <c r="Y879">
        <v>0</v>
      </c>
      <c r="Z879">
        <v>9999</v>
      </c>
      <c r="AA879">
        <v>0</v>
      </c>
      <c r="AB879">
        <v>0</v>
      </c>
      <c r="AC879">
        <v>0</v>
      </c>
      <c r="AE879" t="s">
        <v>26</v>
      </c>
      <c r="AF879" s="1">
        <v>44562</v>
      </c>
      <c r="AG879">
        <v>1</v>
      </c>
      <c r="AL879" s="1"/>
      <c r="AM879">
        <v>32311</v>
      </c>
      <c r="AN879">
        <v>0</v>
      </c>
      <c r="AO879">
        <v>0</v>
      </c>
      <c r="AQ879" t="s">
        <v>6274</v>
      </c>
      <c r="AR879" s="1">
        <v>44949.58251940972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</row>
    <row r="880" spans="1:51" x14ac:dyDescent="0.25">
      <c r="A880">
        <v>1</v>
      </c>
      <c r="B880">
        <v>636</v>
      </c>
      <c r="C880" t="str">
        <f>"*"&amp;VLOOKUP(Tabla_clientes.amazonaws.com_UnoEE_Morenos_Real_t201_mm_clientes[[#This Row],[f201_rowid_tercero]],tercero_c,2,)</f>
        <v>*162</v>
      </c>
      <c r="D880" t="str">
        <f>"*"&amp;VLOOKUP(Tabla_clientes.amazonaws.com_UnoEE_Morenos_Real_t201_mm_clientes[[#This Row],[f201_rowid_tercero]],tercero_c,7,)</f>
        <v>*CAJA COLOMBIANA DE SUBSIDIO FAMILIAR COLSUBSIDIO</v>
      </c>
      <c r="E880" t="s">
        <v>6723</v>
      </c>
      <c r="F880" t="s">
        <v>6278</v>
      </c>
      <c r="G880" t="str">
        <f>"*"&amp;VLOOKUP(Tabla_clientes.amazonaws.com_UnoEE_Morenos_Real_t201_mm_clientes[[#This Row],[f201_rowid_tercero]],penvio_c,3,)</f>
        <v>*000</v>
      </c>
      <c r="H880" t="str">
        <f>"*"&amp;VLOOKUP(Tabla_clientes.amazonaws.com_UnoEE_Morenos_Real_t201_mm_clientes[[#This Row],[f201_rowid_tercero]],penvio_c,5,)</f>
        <v>*S033 COLSUBSIDIO FONTIBON</v>
      </c>
      <c r="I880" t="s">
        <v>6277</v>
      </c>
      <c r="J880">
        <v>1</v>
      </c>
      <c r="K880" t="s">
        <v>6273</v>
      </c>
      <c r="L880" t="s">
        <v>6274</v>
      </c>
      <c r="M880">
        <v>36455</v>
      </c>
      <c r="N880" t="s">
        <v>6275</v>
      </c>
      <c r="O880" t="s">
        <v>6276</v>
      </c>
      <c r="P880">
        <v>2</v>
      </c>
      <c r="Q880">
        <v>162000000</v>
      </c>
      <c r="R880">
        <v>0</v>
      </c>
      <c r="S880">
        <v>0</v>
      </c>
      <c r="T880">
        <v>0</v>
      </c>
      <c r="U880" t="s">
        <v>243</v>
      </c>
      <c r="W880">
        <v>0</v>
      </c>
      <c r="X880">
        <v>0</v>
      </c>
      <c r="Y880">
        <v>0</v>
      </c>
      <c r="Z880">
        <v>9999</v>
      </c>
      <c r="AA880">
        <v>0</v>
      </c>
      <c r="AB880">
        <v>0</v>
      </c>
      <c r="AC880">
        <v>0</v>
      </c>
      <c r="AE880" t="s">
        <v>26</v>
      </c>
      <c r="AF880" s="1">
        <v>44562</v>
      </c>
      <c r="AG880">
        <v>1</v>
      </c>
      <c r="AL880" s="1"/>
      <c r="AM880">
        <v>32312</v>
      </c>
      <c r="AN880">
        <v>0</v>
      </c>
      <c r="AO880">
        <v>0</v>
      </c>
      <c r="AQ880" t="s">
        <v>6274</v>
      </c>
      <c r="AR880" s="1">
        <v>44949.582527349536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</row>
    <row r="881" spans="1:51" x14ac:dyDescent="0.25">
      <c r="A881">
        <v>1</v>
      </c>
      <c r="B881">
        <v>636</v>
      </c>
      <c r="C881" t="str">
        <f>"*"&amp;VLOOKUP(Tabla_clientes.amazonaws.com_UnoEE_Morenos_Real_t201_mm_clientes[[#This Row],[f201_rowid_tercero]],tercero_c,2,)</f>
        <v>*162</v>
      </c>
      <c r="D881" t="str">
        <f>"*"&amp;VLOOKUP(Tabla_clientes.amazonaws.com_UnoEE_Morenos_Real_t201_mm_clientes[[#This Row],[f201_rowid_tercero]],tercero_c,7,)</f>
        <v>*CAJA COLOMBIANA DE SUBSIDIO FAMILIAR COLSUBSIDIO</v>
      </c>
      <c r="E881" t="s">
        <v>6725</v>
      </c>
      <c r="F881" t="s">
        <v>6278</v>
      </c>
      <c r="G881" t="str">
        <f>"*"&amp;VLOOKUP(Tabla_clientes.amazonaws.com_UnoEE_Morenos_Real_t201_mm_clientes[[#This Row],[f201_rowid_tercero]],penvio_c,3,)</f>
        <v>*000</v>
      </c>
      <c r="H881" t="str">
        <f>"*"&amp;VLOOKUP(Tabla_clientes.amazonaws.com_UnoEE_Morenos_Real_t201_mm_clientes[[#This Row],[f201_rowid_tercero]],penvio_c,5,)</f>
        <v>*S033 COLSUBSIDIO FONTIBON</v>
      </c>
      <c r="I881" t="s">
        <v>6277</v>
      </c>
      <c r="J881">
        <v>1</v>
      </c>
      <c r="K881" t="s">
        <v>6273</v>
      </c>
      <c r="L881" t="s">
        <v>6274</v>
      </c>
      <c r="M881">
        <v>36456</v>
      </c>
      <c r="N881" t="s">
        <v>6275</v>
      </c>
      <c r="O881" t="s">
        <v>6276</v>
      </c>
      <c r="P881">
        <v>2</v>
      </c>
      <c r="Q881">
        <v>162000000</v>
      </c>
      <c r="R881">
        <v>0</v>
      </c>
      <c r="S881">
        <v>0</v>
      </c>
      <c r="T881">
        <v>0</v>
      </c>
      <c r="U881" t="s">
        <v>243</v>
      </c>
      <c r="W881">
        <v>0</v>
      </c>
      <c r="X881">
        <v>0</v>
      </c>
      <c r="Y881">
        <v>0</v>
      </c>
      <c r="Z881">
        <v>9999</v>
      </c>
      <c r="AA881">
        <v>0</v>
      </c>
      <c r="AB881">
        <v>0</v>
      </c>
      <c r="AC881">
        <v>0</v>
      </c>
      <c r="AE881" t="s">
        <v>26</v>
      </c>
      <c r="AF881" s="1">
        <v>44562</v>
      </c>
      <c r="AG881">
        <v>1</v>
      </c>
      <c r="AL881" s="1"/>
      <c r="AM881">
        <v>32313</v>
      </c>
      <c r="AN881">
        <v>0</v>
      </c>
      <c r="AO881">
        <v>0</v>
      </c>
      <c r="AQ881" t="s">
        <v>6274</v>
      </c>
      <c r="AR881" s="1">
        <v>44949.582535914349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</row>
    <row r="882" spans="1:51" x14ac:dyDescent="0.25">
      <c r="A882">
        <v>1</v>
      </c>
      <c r="B882">
        <v>636</v>
      </c>
      <c r="C882" t="str">
        <f>"*"&amp;VLOOKUP(Tabla_clientes.amazonaws.com_UnoEE_Morenos_Real_t201_mm_clientes[[#This Row],[f201_rowid_tercero]],tercero_c,2,)</f>
        <v>*162</v>
      </c>
      <c r="D882" t="str">
        <f>"*"&amp;VLOOKUP(Tabla_clientes.amazonaws.com_UnoEE_Morenos_Real_t201_mm_clientes[[#This Row],[f201_rowid_tercero]],tercero_c,7,)</f>
        <v>*CAJA COLOMBIANA DE SUBSIDIO FAMILIAR COLSUBSIDIO</v>
      </c>
      <c r="E882" t="s">
        <v>6750</v>
      </c>
      <c r="F882" t="s">
        <v>7719</v>
      </c>
      <c r="G882" t="str">
        <f>"*"&amp;VLOOKUP(Tabla_clientes.amazonaws.com_UnoEE_Morenos_Real_t201_mm_clientes[[#This Row],[f201_rowid_tercero]],penvio_c,3,)</f>
        <v>*000</v>
      </c>
      <c r="H882" t="str">
        <f>"*"&amp;VLOOKUP(Tabla_clientes.amazonaws.com_UnoEE_Morenos_Real_t201_mm_clientes[[#This Row],[f201_rowid_tercero]],penvio_c,5,)</f>
        <v>*S033 COLSUBSIDIO FONTIBON</v>
      </c>
      <c r="I882" t="s">
        <v>6277</v>
      </c>
      <c r="J882">
        <v>1</v>
      </c>
      <c r="K882" t="s">
        <v>6273</v>
      </c>
      <c r="L882" t="s">
        <v>6274</v>
      </c>
      <c r="M882">
        <v>36457</v>
      </c>
      <c r="N882" t="s">
        <v>6275</v>
      </c>
      <c r="O882" t="s">
        <v>6276</v>
      </c>
      <c r="P882">
        <v>2</v>
      </c>
      <c r="Q882">
        <v>162000000</v>
      </c>
      <c r="R882">
        <v>0</v>
      </c>
      <c r="S882">
        <v>0</v>
      </c>
      <c r="T882">
        <v>0</v>
      </c>
      <c r="U882" t="s">
        <v>243</v>
      </c>
      <c r="W882">
        <v>0</v>
      </c>
      <c r="X882">
        <v>0</v>
      </c>
      <c r="Y882">
        <v>0</v>
      </c>
      <c r="Z882">
        <v>9999</v>
      </c>
      <c r="AA882">
        <v>0</v>
      </c>
      <c r="AB882">
        <v>0</v>
      </c>
      <c r="AC882">
        <v>0</v>
      </c>
      <c r="AE882" t="s">
        <v>26</v>
      </c>
      <c r="AF882" s="1">
        <v>44562</v>
      </c>
      <c r="AG882">
        <v>1</v>
      </c>
      <c r="AL882" s="1"/>
      <c r="AM882">
        <v>32314</v>
      </c>
      <c r="AN882">
        <v>0</v>
      </c>
      <c r="AO882">
        <v>0</v>
      </c>
      <c r="AQ882" t="s">
        <v>6274</v>
      </c>
      <c r="AR882" s="1">
        <v>44999.665720219906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</row>
    <row r="883" spans="1:51" x14ac:dyDescent="0.25">
      <c r="A883">
        <v>1</v>
      </c>
      <c r="B883">
        <v>636</v>
      </c>
      <c r="C883" t="str">
        <f>"*"&amp;VLOOKUP(Tabla_clientes.amazonaws.com_UnoEE_Morenos_Real_t201_mm_clientes[[#This Row],[f201_rowid_tercero]],tercero_c,2,)</f>
        <v>*162</v>
      </c>
      <c r="D883" t="str">
        <f>"*"&amp;VLOOKUP(Tabla_clientes.amazonaws.com_UnoEE_Morenos_Real_t201_mm_clientes[[#This Row],[f201_rowid_tercero]],tercero_c,7,)</f>
        <v>*CAJA COLOMBIANA DE SUBSIDIO FAMILIAR COLSUBSIDIO</v>
      </c>
      <c r="E883" t="s">
        <v>6727</v>
      </c>
      <c r="F883" t="s">
        <v>6278</v>
      </c>
      <c r="G883" t="str">
        <f>"*"&amp;VLOOKUP(Tabla_clientes.amazonaws.com_UnoEE_Morenos_Real_t201_mm_clientes[[#This Row],[f201_rowid_tercero]],penvio_c,3,)</f>
        <v>*000</v>
      </c>
      <c r="H883" t="str">
        <f>"*"&amp;VLOOKUP(Tabla_clientes.amazonaws.com_UnoEE_Morenos_Real_t201_mm_clientes[[#This Row],[f201_rowid_tercero]],penvio_c,5,)</f>
        <v>*S033 COLSUBSIDIO FONTIBON</v>
      </c>
      <c r="I883" t="s">
        <v>6277</v>
      </c>
      <c r="J883">
        <v>1</v>
      </c>
      <c r="K883" t="s">
        <v>6273</v>
      </c>
      <c r="L883" t="s">
        <v>6274</v>
      </c>
      <c r="M883">
        <v>36458</v>
      </c>
      <c r="N883" t="s">
        <v>6275</v>
      </c>
      <c r="O883" t="s">
        <v>6276</v>
      </c>
      <c r="P883">
        <v>2</v>
      </c>
      <c r="Q883">
        <v>162000000</v>
      </c>
      <c r="R883">
        <v>0</v>
      </c>
      <c r="S883">
        <v>0</v>
      </c>
      <c r="T883">
        <v>0</v>
      </c>
      <c r="U883" t="s">
        <v>243</v>
      </c>
      <c r="W883">
        <v>0</v>
      </c>
      <c r="X883">
        <v>0</v>
      </c>
      <c r="Y883">
        <v>0</v>
      </c>
      <c r="Z883">
        <v>9999</v>
      </c>
      <c r="AA883">
        <v>0</v>
      </c>
      <c r="AB883">
        <v>0</v>
      </c>
      <c r="AC883">
        <v>0</v>
      </c>
      <c r="AE883" t="s">
        <v>26</v>
      </c>
      <c r="AF883" s="1">
        <v>44562</v>
      </c>
      <c r="AG883">
        <v>1</v>
      </c>
      <c r="AL883" s="1"/>
      <c r="AM883">
        <v>32315</v>
      </c>
      <c r="AN883">
        <v>0</v>
      </c>
      <c r="AO883">
        <v>0</v>
      </c>
      <c r="AQ883" t="s">
        <v>6274</v>
      </c>
      <c r="AR883" s="1">
        <v>44949.582552546293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</row>
    <row r="884" spans="1:51" x14ac:dyDescent="0.25">
      <c r="A884">
        <v>1</v>
      </c>
      <c r="B884">
        <v>636</v>
      </c>
      <c r="C884" t="str">
        <f>"*"&amp;VLOOKUP(Tabla_clientes.amazonaws.com_UnoEE_Morenos_Real_t201_mm_clientes[[#This Row],[f201_rowid_tercero]],tercero_c,2,)</f>
        <v>*162</v>
      </c>
      <c r="D884" t="str">
        <f>"*"&amp;VLOOKUP(Tabla_clientes.amazonaws.com_UnoEE_Morenos_Real_t201_mm_clientes[[#This Row],[f201_rowid_tercero]],tercero_c,7,)</f>
        <v>*CAJA COLOMBIANA DE SUBSIDIO FAMILIAR COLSUBSIDIO</v>
      </c>
      <c r="E884" t="s">
        <v>6729</v>
      </c>
      <c r="F884" t="s">
        <v>6278</v>
      </c>
      <c r="G884" t="str">
        <f>"*"&amp;VLOOKUP(Tabla_clientes.amazonaws.com_UnoEE_Morenos_Real_t201_mm_clientes[[#This Row],[f201_rowid_tercero]],penvio_c,3,)</f>
        <v>*000</v>
      </c>
      <c r="H884" t="str">
        <f>"*"&amp;VLOOKUP(Tabla_clientes.amazonaws.com_UnoEE_Morenos_Real_t201_mm_clientes[[#This Row],[f201_rowid_tercero]],penvio_c,5,)</f>
        <v>*S033 COLSUBSIDIO FONTIBON</v>
      </c>
      <c r="I884" t="s">
        <v>6277</v>
      </c>
      <c r="J884">
        <v>1</v>
      </c>
      <c r="K884" t="s">
        <v>6273</v>
      </c>
      <c r="L884" t="s">
        <v>6274</v>
      </c>
      <c r="M884">
        <v>36459</v>
      </c>
      <c r="N884" t="s">
        <v>6275</v>
      </c>
      <c r="O884" t="s">
        <v>6276</v>
      </c>
      <c r="P884">
        <v>2</v>
      </c>
      <c r="Q884">
        <v>162000000</v>
      </c>
      <c r="R884">
        <v>0</v>
      </c>
      <c r="S884">
        <v>0</v>
      </c>
      <c r="T884">
        <v>0</v>
      </c>
      <c r="U884" t="s">
        <v>243</v>
      </c>
      <c r="W884">
        <v>0</v>
      </c>
      <c r="X884">
        <v>0</v>
      </c>
      <c r="Y884">
        <v>0</v>
      </c>
      <c r="Z884">
        <v>9999</v>
      </c>
      <c r="AA884">
        <v>0</v>
      </c>
      <c r="AB884">
        <v>0</v>
      </c>
      <c r="AC884">
        <v>0</v>
      </c>
      <c r="AE884" t="s">
        <v>26</v>
      </c>
      <c r="AF884" s="1">
        <v>44562</v>
      </c>
      <c r="AG884">
        <v>1</v>
      </c>
      <c r="AL884" s="1"/>
      <c r="AM884">
        <v>32316</v>
      </c>
      <c r="AN884">
        <v>0</v>
      </c>
      <c r="AO884">
        <v>0</v>
      </c>
      <c r="AQ884" t="s">
        <v>6274</v>
      </c>
      <c r="AR884" s="1">
        <v>44949.582560879629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</row>
    <row r="885" spans="1:51" x14ac:dyDescent="0.25">
      <c r="A885">
        <v>1</v>
      </c>
      <c r="B885">
        <v>636</v>
      </c>
      <c r="C885" t="str">
        <f>"*"&amp;VLOOKUP(Tabla_clientes.amazonaws.com_UnoEE_Morenos_Real_t201_mm_clientes[[#This Row],[f201_rowid_tercero]],tercero_c,2,)</f>
        <v>*162</v>
      </c>
      <c r="D885" t="str">
        <f>"*"&amp;VLOOKUP(Tabla_clientes.amazonaws.com_UnoEE_Morenos_Real_t201_mm_clientes[[#This Row],[f201_rowid_tercero]],tercero_c,7,)</f>
        <v>*CAJA COLOMBIANA DE SUBSIDIO FAMILIAR COLSUBSIDIO</v>
      </c>
      <c r="E885" t="s">
        <v>6731</v>
      </c>
      <c r="F885" t="s">
        <v>6278</v>
      </c>
      <c r="G885" t="str">
        <f>"*"&amp;VLOOKUP(Tabla_clientes.amazonaws.com_UnoEE_Morenos_Real_t201_mm_clientes[[#This Row],[f201_rowid_tercero]],penvio_c,3,)</f>
        <v>*000</v>
      </c>
      <c r="H885" t="str">
        <f>"*"&amp;VLOOKUP(Tabla_clientes.amazonaws.com_UnoEE_Morenos_Real_t201_mm_clientes[[#This Row],[f201_rowid_tercero]],penvio_c,5,)</f>
        <v>*S033 COLSUBSIDIO FONTIBON</v>
      </c>
      <c r="I885" t="s">
        <v>6277</v>
      </c>
      <c r="J885">
        <v>1</v>
      </c>
      <c r="K885" t="s">
        <v>6273</v>
      </c>
      <c r="L885" t="s">
        <v>6274</v>
      </c>
      <c r="M885">
        <v>36460</v>
      </c>
      <c r="N885" t="s">
        <v>6275</v>
      </c>
      <c r="O885" t="s">
        <v>6276</v>
      </c>
      <c r="P885">
        <v>2</v>
      </c>
      <c r="Q885">
        <v>162000000</v>
      </c>
      <c r="R885">
        <v>0</v>
      </c>
      <c r="S885">
        <v>0</v>
      </c>
      <c r="T885">
        <v>0</v>
      </c>
      <c r="U885" t="s">
        <v>243</v>
      </c>
      <c r="W885">
        <v>0</v>
      </c>
      <c r="X885">
        <v>0</v>
      </c>
      <c r="Y885">
        <v>0</v>
      </c>
      <c r="Z885">
        <v>9999</v>
      </c>
      <c r="AA885">
        <v>0</v>
      </c>
      <c r="AB885">
        <v>0</v>
      </c>
      <c r="AC885">
        <v>0</v>
      </c>
      <c r="AE885" t="s">
        <v>26</v>
      </c>
      <c r="AF885" s="1">
        <v>44562</v>
      </c>
      <c r="AG885">
        <v>1</v>
      </c>
      <c r="AL885" s="1"/>
      <c r="AM885">
        <v>32317</v>
      </c>
      <c r="AN885">
        <v>0</v>
      </c>
      <c r="AO885">
        <v>0</v>
      </c>
      <c r="AQ885" t="s">
        <v>6274</v>
      </c>
      <c r="AR885" s="1">
        <v>44949.582569212966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</row>
    <row r="886" spans="1:51" x14ac:dyDescent="0.25">
      <c r="A886">
        <v>1</v>
      </c>
      <c r="B886">
        <v>636</v>
      </c>
      <c r="C886" t="str">
        <f>"*"&amp;VLOOKUP(Tabla_clientes.amazonaws.com_UnoEE_Morenos_Real_t201_mm_clientes[[#This Row],[f201_rowid_tercero]],tercero_c,2,)</f>
        <v>*162</v>
      </c>
      <c r="D886" t="str">
        <f>"*"&amp;VLOOKUP(Tabla_clientes.amazonaws.com_UnoEE_Morenos_Real_t201_mm_clientes[[#This Row],[f201_rowid_tercero]],tercero_c,7,)</f>
        <v>*CAJA COLOMBIANA DE SUBSIDIO FAMILIAR COLSUBSIDIO</v>
      </c>
      <c r="E886" t="s">
        <v>6733</v>
      </c>
      <c r="F886" t="s">
        <v>6278</v>
      </c>
      <c r="G886" t="str">
        <f>"*"&amp;VLOOKUP(Tabla_clientes.amazonaws.com_UnoEE_Morenos_Real_t201_mm_clientes[[#This Row],[f201_rowid_tercero]],penvio_c,3,)</f>
        <v>*000</v>
      </c>
      <c r="H886" t="str">
        <f>"*"&amp;VLOOKUP(Tabla_clientes.amazonaws.com_UnoEE_Morenos_Real_t201_mm_clientes[[#This Row],[f201_rowid_tercero]],penvio_c,5,)</f>
        <v>*S033 COLSUBSIDIO FONTIBON</v>
      </c>
      <c r="I886" t="s">
        <v>6277</v>
      </c>
      <c r="J886">
        <v>1</v>
      </c>
      <c r="K886" t="s">
        <v>6273</v>
      </c>
      <c r="L886" t="s">
        <v>6274</v>
      </c>
      <c r="M886">
        <v>36461</v>
      </c>
      <c r="N886" t="s">
        <v>6275</v>
      </c>
      <c r="O886" t="s">
        <v>6276</v>
      </c>
      <c r="P886">
        <v>2</v>
      </c>
      <c r="Q886">
        <v>162000000</v>
      </c>
      <c r="R886">
        <v>0</v>
      </c>
      <c r="S886">
        <v>0</v>
      </c>
      <c r="T886">
        <v>0</v>
      </c>
      <c r="U886" t="s">
        <v>243</v>
      </c>
      <c r="W886">
        <v>0</v>
      </c>
      <c r="X886">
        <v>0</v>
      </c>
      <c r="Y886">
        <v>0</v>
      </c>
      <c r="Z886">
        <v>9999</v>
      </c>
      <c r="AA886">
        <v>0</v>
      </c>
      <c r="AB886">
        <v>0</v>
      </c>
      <c r="AC886">
        <v>0</v>
      </c>
      <c r="AE886" t="s">
        <v>26</v>
      </c>
      <c r="AF886" s="1">
        <v>44562</v>
      </c>
      <c r="AG886">
        <v>1</v>
      </c>
      <c r="AL886" s="1"/>
      <c r="AM886">
        <v>32318</v>
      </c>
      <c r="AN886">
        <v>0</v>
      </c>
      <c r="AO886">
        <v>0</v>
      </c>
      <c r="AQ886" t="s">
        <v>6274</v>
      </c>
      <c r="AR886" s="1">
        <v>44949.582577627312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</row>
    <row r="887" spans="1:51" x14ac:dyDescent="0.25">
      <c r="A887">
        <v>1</v>
      </c>
      <c r="B887">
        <v>636</v>
      </c>
      <c r="C887" t="str">
        <f>"*"&amp;VLOOKUP(Tabla_clientes.amazonaws.com_UnoEE_Morenos_Real_t201_mm_clientes[[#This Row],[f201_rowid_tercero]],tercero_c,2,)</f>
        <v>*162</v>
      </c>
      <c r="D887" t="str">
        <f>"*"&amp;VLOOKUP(Tabla_clientes.amazonaws.com_UnoEE_Morenos_Real_t201_mm_clientes[[#This Row],[f201_rowid_tercero]],tercero_c,7,)</f>
        <v>*CAJA COLOMBIANA DE SUBSIDIO FAMILIAR COLSUBSIDIO</v>
      </c>
      <c r="E887" t="s">
        <v>6499</v>
      </c>
      <c r="F887" t="s">
        <v>7720</v>
      </c>
      <c r="G887" t="str">
        <f>"*"&amp;VLOOKUP(Tabla_clientes.amazonaws.com_UnoEE_Morenos_Real_t201_mm_clientes[[#This Row],[f201_rowid_tercero]],penvio_c,3,)</f>
        <v>*000</v>
      </c>
      <c r="H887" t="str">
        <f>"*"&amp;VLOOKUP(Tabla_clientes.amazonaws.com_UnoEE_Morenos_Real_t201_mm_clientes[[#This Row],[f201_rowid_tercero]],penvio_c,5,)</f>
        <v>*S033 COLSUBSIDIO FONTIBON</v>
      </c>
      <c r="I887" t="s">
        <v>6277</v>
      </c>
      <c r="J887">
        <v>1</v>
      </c>
      <c r="K887" t="s">
        <v>6273</v>
      </c>
      <c r="L887" t="s">
        <v>6274</v>
      </c>
      <c r="M887">
        <v>36462</v>
      </c>
      <c r="N887" t="s">
        <v>6275</v>
      </c>
      <c r="O887" t="s">
        <v>6276</v>
      </c>
      <c r="P887">
        <v>2</v>
      </c>
      <c r="Q887">
        <v>162000000</v>
      </c>
      <c r="R887">
        <v>0</v>
      </c>
      <c r="S887">
        <v>0</v>
      </c>
      <c r="T887">
        <v>0</v>
      </c>
      <c r="U887" t="s">
        <v>243</v>
      </c>
      <c r="W887">
        <v>0</v>
      </c>
      <c r="X887">
        <v>0</v>
      </c>
      <c r="Y887">
        <v>0</v>
      </c>
      <c r="Z887">
        <v>9999</v>
      </c>
      <c r="AA887">
        <v>0</v>
      </c>
      <c r="AB887">
        <v>0</v>
      </c>
      <c r="AC887">
        <v>0</v>
      </c>
      <c r="AE887" t="s">
        <v>26</v>
      </c>
      <c r="AF887" s="1">
        <v>44562</v>
      </c>
      <c r="AG887">
        <v>1</v>
      </c>
      <c r="AL887" s="1"/>
      <c r="AM887">
        <v>32319</v>
      </c>
      <c r="AN887">
        <v>0</v>
      </c>
      <c r="AO887">
        <v>0</v>
      </c>
      <c r="AQ887" t="s">
        <v>6274</v>
      </c>
      <c r="AR887" s="1">
        <v>44999.67131273148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</row>
    <row r="888" spans="1:51" x14ac:dyDescent="0.25">
      <c r="A888">
        <v>1</v>
      </c>
      <c r="B888">
        <v>636</v>
      </c>
      <c r="C888" t="str">
        <f>"*"&amp;VLOOKUP(Tabla_clientes.amazonaws.com_UnoEE_Morenos_Real_t201_mm_clientes[[#This Row],[f201_rowid_tercero]],tercero_c,2,)</f>
        <v>*162</v>
      </c>
      <c r="D888" t="str">
        <f>"*"&amp;VLOOKUP(Tabla_clientes.amazonaws.com_UnoEE_Morenos_Real_t201_mm_clientes[[#This Row],[f201_rowid_tercero]],tercero_c,7,)</f>
        <v>*CAJA COLOMBIANA DE SUBSIDIO FAMILIAR COLSUBSIDIO</v>
      </c>
      <c r="E888" t="s">
        <v>6718</v>
      </c>
      <c r="F888" t="s">
        <v>7721</v>
      </c>
      <c r="G888" t="str">
        <f>"*"&amp;VLOOKUP(Tabla_clientes.amazonaws.com_UnoEE_Morenos_Real_t201_mm_clientes[[#This Row],[f201_rowid_tercero]],penvio_c,3,)</f>
        <v>*000</v>
      </c>
      <c r="H888" t="str">
        <f>"*"&amp;VLOOKUP(Tabla_clientes.amazonaws.com_UnoEE_Morenos_Real_t201_mm_clientes[[#This Row],[f201_rowid_tercero]],penvio_c,5,)</f>
        <v>*S033 COLSUBSIDIO FONTIBON</v>
      </c>
      <c r="I888" t="s">
        <v>6277</v>
      </c>
      <c r="J888">
        <v>1</v>
      </c>
      <c r="K888" t="s">
        <v>6273</v>
      </c>
      <c r="L888" t="s">
        <v>6274</v>
      </c>
      <c r="M888">
        <v>36463</v>
      </c>
      <c r="N888" t="s">
        <v>6275</v>
      </c>
      <c r="O888" t="s">
        <v>6276</v>
      </c>
      <c r="P888">
        <v>2</v>
      </c>
      <c r="Q888">
        <v>162000000</v>
      </c>
      <c r="R888">
        <v>0</v>
      </c>
      <c r="S888">
        <v>0</v>
      </c>
      <c r="T888">
        <v>0</v>
      </c>
      <c r="U888" t="s">
        <v>243</v>
      </c>
      <c r="W888">
        <v>0</v>
      </c>
      <c r="X888">
        <v>0</v>
      </c>
      <c r="Y888">
        <v>0</v>
      </c>
      <c r="Z888">
        <v>9999</v>
      </c>
      <c r="AA888">
        <v>0</v>
      </c>
      <c r="AB888">
        <v>0</v>
      </c>
      <c r="AC888">
        <v>0</v>
      </c>
      <c r="AE888" t="s">
        <v>26</v>
      </c>
      <c r="AF888" s="1">
        <v>44562</v>
      </c>
      <c r="AG888">
        <v>1</v>
      </c>
      <c r="AL888" s="1"/>
      <c r="AM888">
        <v>32320</v>
      </c>
      <c r="AN888">
        <v>0</v>
      </c>
      <c r="AO888">
        <v>0</v>
      </c>
      <c r="AQ888" t="s">
        <v>6274</v>
      </c>
      <c r="AR888" s="1">
        <v>44994.338376851854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</row>
    <row r="889" spans="1:51" x14ac:dyDescent="0.25">
      <c r="A889">
        <v>1</v>
      </c>
      <c r="B889">
        <v>636</v>
      </c>
      <c r="C889" t="str">
        <f>"*"&amp;VLOOKUP(Tabla_clientes.amazonaws.com_UnoEE_Morenos_Real_t201_mm_clientes[[#This Row],[f201_rowid_tercero]],tercero_c,2,)</f>
        <v>*162</v>
      </c>
      <c r="D889" t="str">
        <f>"*"&amp;VLOOKUP(Tabla_clientes.amazonaws.com_UnoEE_Morenos_Real_t201_mm_clientes[[#This Row],[f201_rowid_tercero]],tercero_c,7,)</f>
        <v>*CAJA COLOMBIANA DE SUBSIDIO FAMILIAR COLSUBSIDIO</v>
      </c>
      <c r="E889" t="s">
        <v>6720</v>
      </c>
      <c r="F889" t="s">
        <v>7722</v>
      </c>
      <c r="G889" t="str">
        <f>"*"&amp;VLOOKUP(Tabla_clientes.amazonaws.com_UnoEE_Morenos_Real_t201_mm_clientes[[#This Row],[f201_rowid_tercero]],penvio_c,3,)</f>
        <v>*000</v>
      </c>
      <c r="H889" t="str">
        <f>"*"&amp;VLOOKUP(Tabla_clientes.amazonaws.com_UnoEE_Morenos_Real_t201_mm_clientes[[#This Row],[f201_rowid_tercero]],penvio_c,5,)</f>
        <v>*S033 COLSUBSIDIO FONTIBON</v>
      </c>
      <c r="I889" t="s">
        <v>6277</v>
      </c>
      <c r="J889">
        <v>1</v>
      </c>
      <c r="K889" t="s">
        <v>6273</v>
      </c>
      <c r="L889" t="s">
        <v>6274</v>
      </c>
      <c r="M889">
        <v>36464</v>
      </c>
      <c r="N889" t="s">
        <v>6275</v>
      </c>
      <c r="O889" t="s">
        <v>6276</v>
      </c>
      <c r="P889">
        <v>2</v>
      </c>
      <c r="Q889">
        <v>162000000</v>
      </c>
      <c r="R889">
        <v>0</v>
      </c>
      <c r="S889">
        <v>0</v>
      </c>
      <c r="T889">
        <v>0</v>
      </c>
      <c r="U889" t="s">
        <v>243</v>
      </c>
      <c r="W889">
        <v>0</v>
      </c>
      <c r="X889">
        <v>0</v>
      </c>
      <c r="Y889">
        <v>0</v>
      </c>
      <c r="Z889">
        <v>9999</v>
      </c>
      <c r="AA889">
        <v>0</v>
      </c>
      <c r="AB889">
        <v>0</v>
      </c>
      <c r="AC889">
        <v>0</v>
      </c>
      <c r="AE889" t="s">
        <v>26</v>
      </c>
      <c r="AF889" s="1">
        <v>44562</v>
      </c>
      <c r="AG889">
        <v>1</v>
      </c>
      <c r="AL889" s="1"/>
      <c r="AM889">
        <v>32321</v>
      </c>
      <c r="AN889">
        <v>0</v>
      </c>
      <c r="AO889">
        <v>0</v>
      </c>
      <c r="AQ889" t="s">
        <v>6274</v>
      </c>
      <c r="AR889" s="1">
        <v>44994.341916516205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</row>
    <row r="890" spans="1:51" x14ac:dyDescent="0.25">
      <c r="A890">
        <v>1</v>
      </c>
      <c r="B890">
        <v>636</v>
      </c>
      <c r="C890" t="str">
        <f>"*"&amp;VLOOKUP(Tabla_clientes.amazonaws.com_UnoEE_Morenos_Real_t201_mm_clientes[[#This Row],[f201_rowid_tercero]],tercero_c,2,)</f>
        <v>*162</v>
      </c>
      <c r="D890" t="str">
        <f>"*"&amp;VLOOKUP(Tabla_clientes.amazonaws.com_UnoEE_Morenos_Real_t201_mm_clientes[[#This Row],[f201_rowid_tercero]],tercero_c,7,)</f>
        <v>*CAJA COLOMBIANA DE SUBSIDIO FAMILIAR COLSUBSIDIO</v>
      </c>
      <c r="E890" t="s">
        <v>6511</v>
      </c>
      <c r="F890" t="s">
        <v>6278</v>
      </c>
      <c r="G890" t="str">
        <f>"*"&amp;VLOOKUP(Tabla_clientes.amazonaws.com_UnoEE_Morenos_Real_t201_mm_clientes[[#This Row],[f201_rowid_tercero]],penvio_c,3,)</f>
        <v>*000</v>
      </c>
      <c r="H890" t="str">
        <f>"*"&amp;VLOOKUP(Tabla_clientes.amazonaws.com_UnoEE_Morenos_Real_t201_mm_clientes[[#This Row],[f201_rowid_tercero]],penvio_c,5,)</f>
        <v>*S033 COLSUBSIDIO FONTIBON</v>
      </c>
      <c r="I890" t="s">
        <v>6277</v>
      </c>
      <c r="J890">
        <v>1</v>
      </c>
      <c r="K890" t="s">
        <v>6273</v>
      </c>
      <c r="L890" t="s">
        <v>6274</v>
      </c>
      <c r="M890">
        <v>36465</v>
      </c>
      <c r="N890" t="s">
        <v>6275</v>
      </c>
      <c r="O890" t="s">
        <v>6276</v>
      </c>
      <c r="P890">
        <v>2</v>
      </c>
      <c r="Q890">
        <v>162000000</v>
      </c>
      <c r="R890">
        <v>0</v>
      </c>
      <c r="S890">
        <v>0</v>
      </c>
      <c r="T890">
        <v>0</v>
      </c>
      <c r="U890" t="s">
        <v>243</v>
      </c>
      <c r="W890">
        <v>0</v>
      </c>
      <c r="X890">
        <v>0</v>
      </c>
      <c r="Y890">
        <v>0</v>
      </c>
      <c r="Z890">
        <v>9999</v>
      </c>
      <c r="AA890">
        <v>0</v>
      </c>
      <c r="AB890">
        <v>0</v>
      </c>
      <c r="AC890">
        <v>0</v>
      </c>
      <c r="AE890" t="s">
        <v>26</v>
      </c>
      <c r="AF890" s="1">
        <v>44562</v>
      </c>
      <c r="AG890">
        <v>1</v>
      </c>
      <c r="AL890" s="1"/>
      <c r="AM890">
        <v>32322</v>
      </c>
      <c r="AN890">
        <v>0</v>
      </c>
      <c r="AO890">
        <v>0</v>
      </c>
      <c r="AQ890" t="s">
        <v>6274</v>
      </c>
      <c r="AR890" s="1">
        <v>44949.582611111109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</row>
    <row r="891" spans="1:51" x14ac:dyDescent="0.25">
      <c r="A891">
        <v>1</v>
      </c>
      <c r="B891">
        <v>636</v>
      </c>
      <c r="C891" t="str">
        <f>"*"&amp;VLOOKUP(Tabla_clientes.amazonaws.com_UnoEE_Morenos_Real_t201_mm_clientes[[#This Row],[f201_rowid_tercero]],tercero_c,2,)</f>
        <v>*162</v>
      </c>
      <c r="D891" t="str">
        <f>"*"&amp;VLOOKUP(Tabla_clientes.amazonaws.com_UnoEE_Morenos_Real_t201_mm_clientes[[#This Row],[f201_rowid_tercero]],tercero_c,7,)</f>
        <v>*CAJA COLOMBIANA DE SUBSIDIO FAMILIAR COLSUBSIDIO</v>
      </c>
      <c r="E891" t="s">
        <v>6654</v>
      </c>
      <c r="F891" t="s">
        <v>6278</v>
      </c>
      <c r="G891" t="str">
        <f>"*"&amp;VLOOKUP(Tabla_clientes.amazonaws.com_UnoEE_Morenos_Real_t201_mm_clientes[[#This Row],[f201_rowid_tercero]],penvio_c,3,)</f>
        <v>*000</v>
      </c>
      <c r="H891" t="str">
        <f>"*"&amp;VLOOKUP(Tabla_clientes.amazonaws.com_UnoEE_Morenos_Real_t201_mm_clientes[[#This Row],[f201_rowid_tercero]],penvio_c,5,)</f>
        <v>*S033 COLSUBSIDIO FONTIBON</v>
      </c>
      <c r="I891" t="s">
        <v>6277</v>
      </c>
      <c r="J891">
        <v>1</v>
      </c>
      <c r="K891" t="s">
        <v>6273</v>
      </c>
      <c r="L891" t="s">
        <v>6274</v>
      </c>
      <c r="M891">
        <v>36466</v>
      </c>
      <c r="N891" t="s">
        <v>6275</v>
      </c>
      <c r="O891" t="s">
        <v>6276</v>
      </c>
      <c r="P891">
        <v>2</v>
      </c>
      <c r="Q891">
        <v>162000000</v>
      </c>
      <c r="R891">
        <v>0</v>
      </c>
      <c r="S891">
        <v>0</v>
      </c>
      <c r="T891">
        <v>0</v>
      </c>
      <c r="U891" t="s">
        <v>243</v>
      </c>
      <c r="W891">
        <v>0</v>
      </c>
      <c r="X891">
        <v>0</v>
      </c>
      <c r="Y891">
        <v>0</v>
      </c>
      <c r="Z891">
        <v>9999</v>
      </c>
      <c r="AA891">
        <v>0</v>
      </c>
      <c r="AB891">
        <v>0</v>
      </c>
      <c r="AC891">
        <v>0</v>
      </c>
      <c r="AE891" t="s">
        <v>26</v>
      </c>
      <c r="AF891" s="1">
        <v>44562</v>
      </c>
      <c r="AG891">
        <v>1</v>
      </c>
      <c r="AL891" s="1"/>
      <c r="AM891">
        <v>32323</v>
      </c>
      <c r="AN891">
        <v>0</v>
      </c>
      <c r="AO891">
        <v>0</v>
      </c>
      <c r="AQ891" t="s">
        <v>6274</v>
      </c>
      <c r="AR891" s="1">
        <v>44949.582619479166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</row>
    <row r="892" spans="1:51" x14ac:dyDescent="0.25">
      <c r="A892">
        <v>1</v>
      </c>
      <c r="B892">
        <v>636</v>
      </c>
      <c r="C892" t="str">
        <f>"*"&amp;VLOOKUP(Tabla_clientes.amazonaws.com_UnoEE_Morenos_Real_t201_mm_clientes[[#This Row],[f201_rowid_tercero]],tercero_c,2,)</f>
        <v>*162</v>
      </c>
      <c r="D892" t="str">
        <f>"*"&amp;VLOOKUP(Tabla_clientes.amazonaws.com_UnoEE_Morenos_Real_t201_mm_clientes[[#This Row],[f201_rowid_tercero]],tercero_c,7,)</f>
        <v>*CAJA COLOMBIANA DE SUBSIDIO FAMILIAR COLSUBSIDIO</v>
      </c>
      <c r="E892" t="s">
        <v>6656</v>
      </c>
      <c r="F892" t="s">
        <v>6278</v>
      </c>
      <c r="G892" t="str">
        <f>"*"&amp;VLOOKUP(Tabla_clientes.amazonaws.com_UnoEE_Morenos_Real_t201_mm_clientes[[#This Row],[f201_rowid_tercero]],penvio_c,3,)</f>
        <v>*000</v>
      </c>
      <c r="H892" t="str">
        <f>"*"&amp;VLOOKUP(Tabla_clientes.amazonaws.com_UnoEE_Morenos_Real_t201_mm_clientes[[#This Row],[f201_rowid_tercero]],penvio_c,5,)</f>
        <v>*S033 COLSUBSIDIO FONTIBON</v>
      </c>
      <c r="I892" t="s">
        <v>6277</v>
      </c>
      <c r="J892">
        <v>1</v>
      </c>
      <c r="K892" t="s">
        <v>6273</v>
      </c>
      <c r="L892" t="s">
        <v>6274</v>
      </c>
      <c r="M892">
        <v>36467</v>
      </c>
      <c r="N892" t="s">
        <v>6275</v>
      </c>
      <c r="O892" t="s">
        <v>6276</v>
      </c>
      <c r="P892">
        <v>2</v>
      </c>
      <c r="Q892">
        <v>162000000</v>
      </c>
      <c r="R892">
        <v>0</v>
      </c>
      <c r="S892">
        <v>0</v>
      </c>
      <c r="T892">
        <v>0</v>
      </c>
      <c r="U892" t="s">
        <v>243</v>
      </c>
      <c r="W892">
        <v>0</v>
      </c>
      <c r="X892">
        <v>0</v>
      </c>
      <c r="Y892">
        <v>0</v>
      </c>
      <c r="Z892">
        <v>9999</v>
      </c>
      <c r="AA892">
        <v>0</v>
      </c>
      <c r="AB892">
        <v>0</v>
      </c>
      <c r="AC892">
        <v>0</v>
      </c>
      <c r="AE892" t="s">
        <v>26</v>
      </c>
      <c r="AF892" s="1">
        <v>44562</v>
      </c>
      <c r="AG892">
        <v>1</v>
      </c>
      <c r="AL892" s="1"/>
      <c r="AM892">
        <v>32324</v>
      </c>
      <c r="AN892">
        <v>0</v>
      </c>
      <c r="AO892">
        <v>0</v>
      </c>
      <c r="AQ892" t="s">
        <v>6274</v>
      </c>
      <c r="AR892" s="1">
        <v>44949.582627314812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</row>
    <row r="893" spans="1:51" x14ac:dyDescent="0.25">
      <c r="A893">
        <v>1</v>
      </c>
      <c r="B893">
        <v>636</v>
      </c>
      <c r="C893" t="str">
        <f>"*"&amp;VLOOKUP(Tabla_clientes.amazonaws.com_UnoEE_Morenos_Real_t201_mm_clientes[[#This Row],[f201_rowid_tercero]],tercero_c,2,)</f>
        <v>*162</v>
      </c>
      <c r="D893" t="str">
        <f>"*"&amp;VLOOKUP(Tabla_clientes.amazonaws.com_UnoEE_Morenos_Real_t201_mm_clientes[[#This Row],[f201_rowid_tercero]],tercero_c,7,)</f>
        <v>*CAJA COLOMBIANA DE SUBSIDIO FAMILIAR COLSUBSIDIO</v>
      </c>
      <c r="E893" t="s">
        <v>6501</v>
      </c>
      <c r="F893" t="s">
        <v>6278</v>
      </c>
      <c r="G893" t="str">
        <f>"*"&amp;VLOOKUP(Tabla_clientes.amazonaws.com_UnoEE_Morenos_Real_t201_mm_clientes[[#This Row],[f201_rowid_tercero]],penvio_c,3,)</f>
        <v>*000</v>
      </c>
      <c r="H893" t="str">
        <f>"*"&amp;VLOOKUP(Tabla_clientes.amazonaws.com_UnoEE_Morenos_Real_t201_mm_clientes[[#This Row],[f201_rowid_tercero]],penvio_c,5,)</f>
        <v>*S033 COLSUBSIDIO FONTIBON</v>
      </c>
      <c r="I893" t="s">
        <v>6277</v>
      </c>
      <c r="J893">
        <v>1</v>
      </c>
      <c r="K893" t="s">
        <v>6273</v>
      </c>
      <c r="L893" t="s">
        <v>6274</v>
      </c>
      <c r="M893">
        <v>36468</v>
      </c>
      <c r="N893" t="s">
        <v>6275</v>
      </c>
      <c r="O893" t="s">
        <v>6276</v>
      </c>
      <c r="P893">
        <v>2</v>
      </c>
      <c r="Q893">
        <v>162000000</v>
      </c>
      <c r="R893">
        <v>0</v>
      </c>
      <c r="S893">
        <v>0</v>
      </c>
      <c r="T893">
        <v>0</v>
      </c>
      <c r="U893" t="s">
        <v>243</v>
      </c>
      <c r="W893">
        <v>0</v>
      </c>
      <c r="X893">
        <v>0</v>
      </c>
      <c r="Y893">
        <v>0</v>
      </c>
      <c r="Z893">
        <v>9999</v>
      </c>
      <c r="AA893">
        <v>0</v>
      </c>
      <c r="AB893">
        <v>0</v>
      </c>
      <c r="AC893">
        <v>0</v>
      </c>
      <c r="AE893" t="s">
        <v>26</v>
      </c>
      <c r="AF893" s="1">
        <v>44562</v>
      </c>
      <c r="AG893">
        <v>1</v>
      </c>
      <c r="AL893" s="1"/>
      <c r="AM893">
        <v>32325</v>
      </c>
      <c r="AN893">
        <v>0</v>
      </c>
      <c r="AO893">
        <v>0</v>
      </c>
      <c r="AQ893" t="s">
        <v>6274</v>
      </c>
      <c r="AR893" s="1">
        <v>44949.582635381943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</row>
    <row r="894" spans="1:51" x14ac:dyDescent="0.25">
      <c r="A894">
        <v>1</v>
      </c>
      <c r="B894">
        <v>636</v>
      </c>
      <c r="C894" t="str">
        <f>"*"&amp;VLOOKUP(Tabla_clientes.amazonaws.com_UnoEE_Morenos_Real_t201_mm_clientes[[#This Row],[f201_rowid_tercero]],tercero_c,2,)</f>
        <v>*162</v>
      </c>
      <c r="D894" t="str">
        <f>"*"&amp;VLOOKUP(Tabla_clientes.amazonaws.com_UnoEE_Morenos_Real_t201_mm_clientes[[#This Row],[f201_rowid_tercero]],tercero_c,7,)</f>
        <v>*CAJA COLOMBIANA DE SUBSIDIO FAMILIAR COLSUBSIDIO</v>
      </c>
      <c r="E894" t="s">
        <v>6702</v>
      </c>
      <c r="F894" t="s">
        <v>6278</v>
      </c>
      <c r="G894" t="str">
        <f>"*"&amp;VLOOKUP(Tabla_clientes.amazonaws.com_UnoEE_Morenos_Real_t201_mm_clientes[[#This Row],[f201_rowid_tercero]],penvio_c,3,)</f>
        <v>*000</v>
      </c>
      <c r="H894" t="str">
        <f>"*"&amp;VLOOKUP(Tabla_clientes.amazonaws.com_UnoEE_Morenos_Real_t201_mm_clientes[[#This Row],[f201_rowid_tercero]],penvio_c,5,)</f>
        <v>*S033 COLSUBSIDIO FONTIBON</v>
      </c>
      <c r="I894" t="s">
        <v>6277</v>
      </c>
      <c r="J894">
        <v>1</v>
      </c>
      <c r="K894" t="s">
        <v>6273</v>
      </c>
      <c r="L894" t="s">
        <v>6274</v>
      </c>
      <c r="M894">
        <v>36469</v>
      </c>
      <c r="N894" t="s">
        <v>6275</v>
      </c>
      <c r="O894" t="s">
        <v>6276</v>
      </c>
      <c r="P894">
        <v>2</v>
      </c>
      <c r="Q894">
        <v>162000000</v>
      </c>
      <c r="R894">
        <v>0</v>
      </c>
      <c r="S894">
        <v>0</v>
      </c>
      <c r="T894">
        <v>0</v>
      </c>
      <c r="U894" t="s">
        <v>243</v>
      </c>
      <c r="W894">
        <v>0</v>
      </c>
      <c r="X894">
        <v>0</v>
      </c>
      <c r="Y894">
        <v>0</v>
      </c>
      <c r="Z894">
        <v>9999</v>
      </c>
      <c r="AA894">
        <v>0</v>
      </c>
      <c r="AB894">
        <v>0</v>
      </c>
      <c r="AC894">
        <v>0</v>
      </c>
      <c r="AE894" t="s">
        <v>26</v>
      </c>
      <c r="AF894" s="1">
        <v>44562</v>
      </c>
      <c r="AG894">
        <v>1</v>
      </c>
      <c r="AL894" s="1"/>
      <c r="AM894">
        <v>32326</v>
      </c>
      <c r="AN894">
        <v>0</v>
      </c>
      <c r="AO894">
        <v>0</v>
      </c>
      <c r="AQ894" t="s">
        <v>6274</v>
      </c>
      <c r="AR894" s="1">
        <v>44949.582643518515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</row>
    <row r="895" spans="1:51" x14ac:dyDescent="0.25">
      <c r="A895">
        <v>1</v>
      </c>
      <c r="B895">
        <v>636</v>
      </c>
      <c r="C895" t="str">
        <f>"*"&amp;VLOOKUP(Tabla_clientes.amazonaws.com_UnoEE_Morenos_Real_t201_mm_clientes[[#This Row],[f201_rowid_tercero]],tercero_c,2,)</f>
        <v>*162</v>
      </c>
      <c r="D895" t="str">
        <f>"*"&amp;VLOOKUP(Tabla_clientes.amazonaws.com_UnoEE_Morenos_Real_t201_mm_clientes[[#This Row],[f201_rowid_tercero]],tercero_c,7,)</f>
        <v>*CAJA COLOMBIANA DE SUBSIDIO FAMILIAR COLSUBSIDIO</v>
      </c>
      <c r="E895" t="s">
        <v>6764</v>
      </c>
      <c r="F895" t="s">
        <v>6278</v>
      </c>
      <c r="G895" t="str">
        <f>"*"&amp;VLOOKUP(Tabla_clientes.amazonaws.com_UnoEE_Morenos_Real_t201_mm_clientes[[#This Row],[f201_rowid_tercero]],penvio_c,3,)</f>
        <v>*000</v>
      </c>
      <c r="H895" t="str">
        <f>"*"&amp;VLOOKUP(Tabla_clientes.amazonaws.com_UnoEE_Morenos_Real_t201_mm_clientes[[#This Row],[f201_rowid_tercero]],penvio_c,5,)</f>
        <v>*S033 COLSUBSIDIO FONTIBON</v>
      </c>
      <c r="I895" t="s">
        <v>6277</v>
      </c>
      <c r="J895">
        <v>1</v>
      </c>
      <c r="K895" t="s">
        <v>6273</v>
      </c>
      <c r="L895" t="s">
        <v>6274</v>
      </c>
      <c r="M895">
        <v>36470</v>
      </c>
      <c r="N895" t="s">
        <v>6275</v>
      </c>
      <c r="O895" t="s">
        <v>6276</v>
      </c>
      <c r="P895">
        <v>2</v>
      </c>
      <c r="Q895">
        <v>162000000</v>
      </c>
      <c r="R895">
        <v>0</v>
      </c>
      <c r="S895">
        <v>0</v>
      </c>
      <c r="T895">
        <v>0</v>
      </c>
      <c r="U895" t="s">
        <v>243</v>
      </c>
      <c r="W895">
        <v>0</v>
      </c>
      <c r="X895">
        <v>0</v>
      </c>
      <c r="Y895">
        <v>0</v>
      </c>
      <c r="Z895">
        <v>9999</v>
      </c>
      <c r="AA895">
        <v>0</v>
      </c>
      <c r="AB895">
        <v>0</v>
      </c>
      <c r="AC895">
        <v>0</v>
      </c>
      <c r="AE895" t="s">
        <v>26</v>
      </c>
      <c r="AF895" s="1">
        <v>44562</v>
      </c>
      <c r="AG895">
        <v>1</v>
      </c>
      <c r="AL895" s="1"/>
      <c r="AM895">
        <v>32327</v>
      </c>
      <c r="AN895">
        <v>0</v>
      </c>
      <c r="AO895">
        <v>0</v>
      </c>
      <c r="AQ895" t="s">
        <v>6274</v>
      </c>
      <c r="AR895" s="1">
        <v>44949.582652581019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</row>
    <row r="896" spans="1:51" x14ac:dyDescent="0.25">
      <c r="A896">
        <v>1</v>
      </c>
      <c r="B896">
        <v>636</v>
      </c>
      <c r="C896" t="str">
        <f>"*"&amp;VLOOKUP(Tabla_clientes.amazonaws.com_UnoEE_Morenos_Real_t201_mm_clientes[[#This Row],[f201_rowid_tercero]],tercero_c,2,)</f>
        <v>*162</v>
      </c>
      <c r="D896" t="str">
        <f>"*"&amp;VLOOKUP(Tabla_clientes.amazonaws.com_UnoEE_Morenos_Real_t201_mm_clientes[[#This Row],[f201_rowid_tercero]],tercero_c,7,)</f>
        <v>*CAJA COLOMBIANA DE SUBSIDIO FAMILIAR COLSUBSIDIO</v>
      </c>
      <c r="E896" t="s">
        <v>7266</v>
      </c>
      <c r="F896" t="s">
        <v>6278</v>
      </c>
      <c r="G896" t="str">
        <f>"*"&amp;VLOOKUP(Tabla_clientes.amazonaws.com_UnoEE_Morenos_Real_t201_mm_clientes[[#This Row],[f201_rowid_tercero]],penvio_c,3,)</f>
        <v>*000</v>
      </c>
      <c r="H896" t="str">
        <f>"*"&amp;VLOOKUP(Tabla_clientes.amazonaws.com_UnoEE_Morenos_Real_t201_mm_clientes[[#This Row],[f201_rowid_tercero]],penvio_c,5,)</f>
        <v>*S033 COLSUBSIDIO FONTIBON</v>
      </c>
      <c r="I896" t="s">
        <v>6277</v>
      </c>
      <c r="J896">
        <v>1</v>
      </c>
      <c r="K896" t="s">
        <v>6273</v>
      </c>
      <c r="L896" t="s">
        <v>6274</v>
      </c>
      <c r="M896">
        <v>36471</v>
      </c>
      <c r="N896" t="s">
        <v>6275</v>
      </c>
      <c r="O896" t="s">
        <v>6276</v>
      </c>
      <c r="P896">
        <v>2</v>
      </c>
      <c r="Q896">
        <v>162000000</v>
      </c>
      <c r="R896">
        <v>0</v>
      </c>
      <c r="S896">
        <v>0</v>
      </c>
      <c r="T896">
        <v>0</v>
      </c>
      <c r="U896" t="s">
        <v>243</v>
      </c>
      <c r="W896">
        <v>0</v>
      </c>
      <c r="X896">
        <v>0</v>
      </c>
      <c r="Y896">
        <v>0</v>
      </c>
      <c r="Z896">
        <v>9999</v>
      </c>
      <c r="AA896">
        <v>0</v>
      </c>
      <c r="AB896">
        <v>0</v>
      </c>
      <c r="AC896">
        <v>0</v>
      </c>
      <c r="AE896" t="s">
        <v>26</v>
      </c>
      <c r="AF896" s="1">
        <v>44562</v>
      </c>
      <c r="AG896">
        <v>1</v>
      </c>
      <c r="AL896" s="1"/>
      <c r="AM896">
        <v>32328</v>
      </c>
      <c r="AN896">
        <v>0</v>
      </c>
      <c r="AO896">
        <v>0</v>
      </c>
      <c r="AQ896" t="s">
        <v>6274</v>
      </c>
      <c r="AR896" s="1">
        <v>44949.58266122685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</row>
    <row r="897" spans="1:51" x14ac:dyDescent="0.25">
      <c r="A897">
        <v>1</v>
      </c>
      <c r="B897">
        <v>636</v>
      </c>
      <c r="C897" t="str">
        <f>"*"&amp;VLOOKUP(Tabla_clientes.amazonaws.com_UnoEE_Morenos_Real_t201_mm_clientes[[#This Row],[f201_rowid_tercero]],tercero_c,2,)</f>
        <v>*162</v>
      </c>
      <c r="D897" t="str">
        <f>"*"&amp;VLOOKUP(Tabla_clientes.amazonaws.com_UnoEE_Morenos_Real_t201_mm_clientes[[#This Row],[f201_rowid_tercero]],tercero_c,7,)</f>
        <v>*CAJA COLOMBIANA DE SUBSIDIO FAMILIAR COLSUBSIDIO</v>
      </c>
      <c r="E897" t="s">
        <v>7268</v>
      </c>
      <c r="F897" t="s">
        <v>6278</v>
      </c>
      <c r="G897" t="str">
        <f>"*"&amp;VLOOKUP(Tabla_clientes.amazonaws.com_UnoEE_Morenos_Real_t201_mm_clientes[[#This Row],[f201_rowid_tercero]],penvio_c,3,)</f>
        <v>*000</v>
      </c>
      <c r="H897" t="str">
        <f>"*"&amp;VLOOKUP(Tabla_clientes.amazonaws.com_UnoEE_Morenos_Real_t201_mm_clientes[[#This Row],[f201_rowid_tercero]],penvio_c,5,)</f>
        <v>*S033 COLSUBSIDIO FONTIBON</v>
      </c>
      <c r="I897" t="s">
        <v>6277</v>
      </c>
      <c r="J897">
        <v>1</v>
      </c>
      <c r="K897" t="s">
        <v>6273</v>
      </c>
      <c r="L897" t="s">
        <v>6274</v>
      </c>
      <c r="M897">
        <v>36472</v>
      </c>
      <c r="N897" t="s">
        <v>6275</v>
      </c>
      <c r="O897" t="s">
        <v>6276</v>
      </c>
      <c r="P897">
        <v>2</v>
      </c>
      <c r="Q897">
        <v>162000000</v>
      </c>
      <c r="R897">
        <v>0</v>
      </c>
      <c r="S897">
        <v>0</v>
      </c>
      <c r="T897">
        <v>0</v>
      </c>
      <c r="U897" t="s">
        <v>243</v>
      </c>
      <c r="W897">
        <v>0</v>
      </c>
      <c r="X897">
        <v>0</v>
      </c>
      <c r="Y897">
        <v>0</v>
      </c>
      <c r="Z897">
        <v>9999</v>
      </c>
      <c r="AA897">
        <v>0</v>
      </c>
      <c r="AB897">
        <v>0</v>
      </c>
      <c r="AC897">
        <v>0</v>
      </c>
      <c r="AE897" t="s">
        <v>26</v>
      </c>
      <c r="AF897" s="1">
        <v>44562</v>
      </c>
      <c r="AG897">
        <v>1</v>
      </c>
      <c r="AL897" s="1"/>
      <c r="AM897">
        <v>32329</v>
      </c>
      <c r="AN897">
        <v>0</v>
      </c>
      <c r="AO897">
        <v>0</v>
      </c>
      <c r="AQ897" t="s">
        <v>6274</v>
      </c>
      <c r="AR897" s="1">
        <v>44949.582669594907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</row>
    <row r="898" spans="1:51" x14ac:dyDescent="0.25">
      <c r="A898">
        <v>1</v>
      </c>
      <c r="B898">
        <v>636</v>
      </c>
      <c r="C898" t="str">
        <f>"*"&amp;VLOOKUP(Tabla_clientes.amazonaws.com_UnoEE_Morenos_Real_t201_mm_clientes[[#This Row],[f201_rowid_tercero]],tercero_c,2,)</f>
        <v>*162</v>
      </c>
      <c r="D898" t="str">
        <f>"*"&amp;VLOOKUP(Tabla_clientes.amazonaws.com_UnoEE_Morenos_Real_t201_mm_clientes[[#This Row],[f201_rowid_tercero]],tercero_c,7,)</f>
        <v>*CAJA COLOMBIANA DE SUBSIDIO FAMILIAR COLSUBSIDIO</v>
      </c>
      <c r="E898" t="s">
        <v>7270</v>
      </c>
      <c r="F898" t="s">
        <v>6278</v>
      </c>
      <c r="G898" t="str">
        <f>"*"&amp;VLOOKUP(Tabla_clientes.amazonaws.com_UnoEE_Morenos_Real_t201_mm_clientes[[#This Row],[f201_rowid_tercero]],penvio_c,3,)</f>
        <v>*000</v>
      </c>
      <c r="H898" t="str">
        <f>"*"&amp;VLOOKUP(Tabla_clientes.amazonaws.com_UnoEE_Morenos_Real_t201_mm_clientes[[#This Row],[f201_rowid_tercero]],penvio_c,5,)</f>
        <v>*S033 COLSUBSIDIO FONTIBON</v>
      </c>
      <c r="I898" t="s">
        <v>6277</v>
      </c>
      <c r="J898">
        <v>1</v>
      </c>
      <c r="K898" t="s">
        <v>6273</v>
      </c>
      <c r="L898" t="s">
        <v>6274</v>
      </c>
      <c r="M898">
        <v>36473</v>
      </c>
      <c r="N898" t="s">
        <v>6275</v>
      </c>
      <c r="O898" t="s">
        <v>6276</v>
      </c>
      <c r="P898">
        <v>2</v>
      </c>
      <c r="Q898">
        <v>162000000</v>
      </c>
      <c r="R898">
        <v>0</v>
      </c>
      <c r="S898">
        <v>0</v>
      </c>
      <c r="T898">
        <v>0</v>
      </c>
      <c r="U898" t="s">
        <v>243</v>
      </c>
      <c r="W898">
        <v>0</v>
      </c>
      <c r="X898">
        <v>0</v>
      </c>
      <c r="Y898">
        <v>0</v>
      </c>
      <c r="Z898">
        <v>9999</v>
      </c>
      <c r="AA898">
        <v>0</v>
      </c>
      <c r="AB898">
        <v>0</v>
      </c>
      <c r="AC898">
        <v>0</v>
      </c>
      <c r="AE898" t="s">
        <v>26</v>
      </c>
      <c r="AF898" s="1">
        <v>44562</v>
      </c>
      <c r="AG898">
        <v>1</v>
      </c>
      <c r="AL898" s="1"/>
      <c r="AM898">
        <v>32330</v>
      </c>
      <c r="AN898">
        <v>0</v>
      </c>
      <c r="AO898">
        <v>0</v>
      </c>
      <c r="AQ898" t="s">
        <v>6274</v>
      </c>
      <c r="AR898" s="1">
        <v>44949.582677893515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</row>
    <row r="899" spans="1:51" x14ac:dyDescent="0.25">
      <c r="A899">
        <v>1</v>
      </c>
      <c r="B899">
        <v>636</v>
      </c>
      <c r="C899" t="str">
        <f>"*"&amp;VLOOKUP(Tabla_clientes.amazonaws.com_UnoEE_Morenos_Real_t201_mm_clientes[[#This Row],[f201_rowid_tercero]],tercero_c,2,)</f>
        <v>*162</v>
      </c>
      <c r="D899" t="str">
        <f>"*"&amp;VLOOKUP(Tabla_clientes.amazonaws.com_UnoEE_Morenos_Real_t201_mm_clientes[[#This Row],[f201_rowid_tercero]],tercero_c,7,)</f>
        <v>*CAJA COLOMBIANA DE SUBSIDIO FAMILIAR COLSUBSIDIO</v>
      </c>
      <c r="E899" t="s">
        <v>7272</v>
      </c>
      <c r="F899" t="s">
        <v>6278</v>
      </c>
      <c r="G899" t="str">
        <f>"*"&amp;VLOOKUP(Tabla_clientes.amazonaws.com_UnoEE_Morenos_Real_t201_mm_clientes[[#This Row],[f201_rowid_tercero]],penvio_c,3,)</f>
        <v>*000</v>
      </c>
      <c r="H899" t="str">
        <f>"*"&amp;VLOOKUP(Tabla_clientes.amazonaws.com_UnoEE_Morenos_Real_t201_mm_clientes[[#This Row],[f201_rowid_tercero]],penvio_c,5,)</f>
        <v>*S033 COLSUBSIDIO FONTIBON</v>
      </c>
      <c r="I899" t="s">
        <v>6277</v>
      </c>
      <c r="J899">
        <v>1</v>
      </c>
      <c r="K899" t="s">
        <v>6273</v>
      </c>
      <c r="L899" t="s">
        <v>6274</v>
      </c>
      <c r="M899">
        <v>36474</v>
      </c>
      <c r="N899" t="s">
        <v>6275</v>
      </c>
      <c r="O899" t="s">
        <v>6276</v>
      </c>
      <c r="P899">
        <v>2</v>
      </c>
      <c r="Q899">
        <v>162000000</v>
      </c>
      <c r="R899">
        <v>0</v>
      </c>
      <c r="S899">
        <v>0</v>
      </c>
      <c r="T899">
        <v>0</v>
      </c>
      <c r="U899" t="s">
        <v>243</v>
      </c>
      <c r="W899">
        <v>0</v>
      </c>
      <c r="X899">
        <v>0</v>
      </c>
      <c r="Y899">
        <v>0</v>
      </c>
      <c r="Z899">
        <v>9999</v>
      </c>
      <c r="AA899">
        <v>0</v>
      </c>
      <c r="AB899">
        <v>0</v>
      </c>
      <c r="AC899">
        <v>0</v>
      </c>
      <c r="AE899" t="s">
        <v>26</v>
      </c>
      <c r="AF899" s="1">
        <v>44562</v>
      </c>
      <c r="AG899">
        <v>1</v>
      </c>
      <c r="AL899" s="1"/>
      <c r="AM899">
        <v>32331</v>
      </c>
      <c r="AN899">
        <v>0</v>
      </c>
      <c r="AO899">
        <v>0</v>
      </c>
      <c r="AQ899" t="s">
        <v>6274</v>
      </c>
      <c r="AR899" s="1">
        <v>44949.582685995367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</row>
    <row r="900" spans="1:51" x14ac:dyDescent="0.25">
      <c r="A900">
        <v>1</v>
      </c>
      <c r="B900">
        <v>636</v>
      </c>
      <c r="C900" t="str">
        <f>"*"&amp;VLOOKUP(Tabla_clientes.amazonaws.com_UnoEE_Morenos_Real_t201_mm_clientes[[#This Row],[f201_rowid_tercero]],tercero_c,2,)</f>
        <v>*162</v>
      </c>
      <c r="D900" t="str">
        <f>"*"&amp;VLOOKUP(Tabla_clientes.amazonaws.com_UnoEE_Morenos_Real_t201_mm_clientes[[#This Row],[f201_rowid_tercero]],tercero_c,7,)</f>
        <v>*CAJA COLOMBIANA DE SUBSIDIO FAMILIAR COLSUBSIDIO</v>
      </c>
      <c r="E900" t="s">
        <v>7274</v>
      </c>
      <c r="F900" t="s">
        <v>6278</v>
      </c>
      <c r="G900" t="str">
        <f>"*"&amp;VLOOKUP(Tabla_clientes.amazonaws.com_UnoEE_Morenos_Real_t201_mm_clientes[[#This Row],[f201_rowid_tercero]],penvio_c,3,)</f>
        <v>*000</v>
      </c>
      <c r="H900" t="str">
        <f>"*"&amp;VLOOKUP(Tabla_clientes.amazonaws.com_UnoEE_Morenos_Real_t201_mm_clientes[[#This Row],[f201_rowid_tercero]],penvio_c,5,)</f>
        <v>*S033 COLSUBSIDIO FONTIBON</v>
      </c>
      <c r="I900" t="s">
        <v>6277</v>
      </c>
      <c r="J900">
        <v>1</v>
      </c>
      <c r="K900" t="s">
        <v>6273</v>
      </c>
      <c r="L900" t="s">
        <v>6274</v>
      </c>
      <c r="M900">
        <v>36475</v>
      </c>
      <c r="N900" t="s">
        <v>6275</v>
      </c>
      <c r="O900" t="s">
        <v>6276</v>
      </c>
      <c r="P900">
        <v>2</v>
      </c>
      <c r="Q900">
        <v>162000000</v>
      </c>
      <c r="R900">
        <v>0</v>
      </c>
      <c r="S900">
        <v>0</v>
      </c>
      <c r="T900">
        <v>0</v>
      </c>
      <c r="U900" t="s">
        <v>243</v>
      </c>
      <c r="W900">
        <v>0</v>
      </c>
      <c r="X900">
        <v>0</v>
      </c>
      <c r="Y900">
        <v>0</v>
      </c>
      <c r="Z900">
        <v>9999</v>
      </c>
      <c r="AA900">
        <v>0</v>
      </c>
      <c r="AB900">
        <v>0</v>
      </c>
      <c r="AC900">
        <v>0</v>
      </c>
      <c r="AE900" t="s">
        <v>26</v>
      </c>
      <c r="AF900" s="1">
        <v>44562</v>
      </c>
      <c r="AG900">
        <v>1</v>
      </c>
      <c r="AL900" s="1"/>
      <c r="AM900">
        <v>32332</v>
      </c>
      <c r="AN900">
        <v>0</v>
      </c>
      <c r="AO900">
        <v>0</v>
      </c>
      <c r="AQ900" t="s">
        <v>6274</v>
      </c>
      <c r="AR900" s="1">
        <v>44949.582694363424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</row>
    <row r="901" spans="1:51" x14ac:dyDescent="0.25">
      <c r="A901">
        <v>1</v>
      </c>
      <c r="B901">
        <v>636</v>
      </c>
      <c r="C901" t="str">
        <f>"*"&amp;VLOOKUP(Tabla_clientes.amazonaws.com_UnoEE_Morenos_Real_t201_mm_clientes[[#This Row],[f201_rowid_tercero]],tercero_c,2,)</f>
        <v>*162</v>
      </c>
      <c r="D901" t="str">
        <f>"*"&amp;VLOOKUP(Tabla_clientes.amazonaws.com_UnoEE_Morenos_Real_t201_mm_clientes[[#This Row],[f201_rowid_tercero]],tercero_c,7,)</f>
        <v>*CAJA COLOMBIANA DE SUBSIDIO FAMILIAR COLSUBSIDIO</v>
      </c>
      <c r="E901" t="s">
        <v>6766</v>
      </c>
      <c r="F901" t="s">
        <v>6278</v>
      </c>
      <c r="G901" t="str">
        <f>"*"&amp;VLOOKUP(Tabla_clientes.amazonaws.com_UnoEE_Morenos_Real_t201_mm_clientes[[#This Row],[f201_rowid_tercero]],penvio_c,3,)</f>
        <v>*000</v>
      </c>
      <c r="H901" t="str">
        <f>"*"&amp;VLOOKUP(Tabla_clientes.amazonaws.com_UnoEE_Morenos_Real_t201_mm_clientes[[#This Row],[f201_rowid_tercero]],penvio_c,5,)</f>
        <v>*S033 COLSUBSIDIO FONTIBON</v>
      </c>
      <c r="I901" t="s">
        <v>6277</v>
      </c>
      <c r="J901">
        <v>1</v>
      </c>
      <c r="K901" t="s">
        <v>6273</v>
      </c>
      <c r="L901" t="s">
        <v>6274</v>
      </c>
      <c r="M901">
        <v>36476</v>
      </c>
      <c r="N901" t="s">
        <v>6275</v>
      </c>
      <c r="O901" t="s">
        <v>6276</v>
      </c>
      <c r="P901">
        <v>2</v>
      </c>
      <c r="Q901">
        <v>162000000</v>
      </c>
      <c r="R901">
        <v>0</v>
      </c>
      <c r="S901">
        <v>0</v>
      </c>
      <c r="T901">
        <v>0</v>
      </c>
      <c r="U901" t="s">
        <v>243</v>
      </c>
      <c r="W901">
        <v>0</v>
      </c>
      <c r="X901">
        <v>0</v>
      </c>
      <c r="Y901">
        <v>0</v>
      </c>
      <c r="Z901">
        <v>9999</v>
      </c>
      <c r="AA901">
        <v>0</v>
      </c>
      <c r="AB901">
        <v>0</v>
      </c>
      <c r="AC901">
        <v>0</v>
      </c>
      <c r="AE901" t="s">
        <v>26</v>
      </c>
      <c r="AF901" s="1">
        <v>44562</v>
      </c>
      <c r="AG901">
        <v>1</v>
      </c>
      <c r="AL901" s="1"/>
      <c r="AM901">
        <v>32333</v>
      </c>
      <c r="AN901">
        <v>0</v>
      </c>
      <c r="AO901">
        <v>0</v>
      </c>
      <c r="AQ901" t="s">
        <v>6274</v>
      </c>
      <c r="AR901" s="1">
        <v>44949.582703391206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</row>
    <row r="902" spans="1:51" x14ac:dyDescent="0.25">
      <c r="A902">
        <v>1</v>
      </c>
      <c r="B902">
        <v>636</v>
      </c>
      <c r="C902" t="str">
        <f>"*"&amp;VLOOKUP(Tabla_clientes.amazonaws.com_UnoEE_Morenos_Real_t201_mm_clientes[[#This Row],[f201_rowid_tercero]],tercero_c,2,)</f>
        <v>*162</v>
      </c>
      <c r="D902" t="str">
        <f>"*"&amp;VLOOKUP(Tabla_clientes.amazonaws.com_UnoEE_Morenos_Real_t201_mm_clientes[[#This Row],[f201_rowid_tercero]],tercero_c,7,)</f>
        <v>*CAJA COLOMBIANA DE SUBSIDIO FAMILIAR COLSUBSIDIO</v>
      </c>
      <c r="E902" t="s">
        <v>6493</v>
      </c>
      <c r="F902" t="s">
        <v>6278</v>
      </c>
      <c r="G902" t="str">
        <f>"*"&amp;VLOOKUP(Tabla_clientes.amazonaws.com_UnoEE_Morenos_Real_t201_mm_clientes[[#This Row],[f201_rowid_tercero]],penvio_c,3,)</f>
        <v>*000</v>
      </c>
      <c r="H902" t="str">
        <f>"*"&amp;VLOOKUP(Tabla_clientes.amazonaws.com_UnoEE_Morenos_Real_t201_mm_clientes[[#This Row],[f201_rowid_tercero]],penvio_c,5,)</f>
        <v>*S033 COLSUBSIDIO FONTIBON</v>
      </c>
      <c r="I902" t="s">
        <v>6277</v>
      </c>
      <c r="J902">
        <v>1</v>
      </c>
      <c r="K902" t="s">
        <v>6273</v>
      </c>
      <c r="L902" t="s">
        <v>6274</v>
      </c>
      <c r="M902">
        <v>36477</v>
      </c>
      <c r="N902" t="s">
        <v>6275</v>
      </c>
      <c r="O902" t="s">
        <v>6276</v>
      </c>
      <c r="P902">
        <v>2</v>
      </c>
      <c r="Q902">
        <v>162000000</v>
      </c>
      <c r="R902">
        <v>0</v>
      </c>
      <c r="S902">
        <v>0</v>
      </c>
      <c r="T902">
        <v>0</v>
      </c>
      <c r="U902" t="s">
        <v>243</v>
      </c>
      <c r="W902">
        <v>0</v>
      </c>
      <c r="X902">
        <v>0</v>
      </c>
      <c r="Y902">
        <v>0</v>
      </c>
      <c r="Z902">
        <v>9999</v>
      </c>
      <c r="AA902">
        <v>0</v>
      </c>
      <c r="AB902">
        <v>0</v>
      </c>
      <c r="AC902">
        <v>0</v>
      </c>
      <c r="AE902" t="s">
        <v>26</v>
      </c>
      <c r="AF902" s="1">
        <v>44562</v>
      </c>
      <c r="AG902">
        <v>1</v>
      </c>
      <c r="AL902" s="1"/>
      <c r="AM902">
        <v>32334</v>
      </c>
      <c r="AN902">
        <v>0</v>
      </c>
      <c r="AO902">
        <v>0</v>
      </c>
      <c r="AQ902" t="s">
        <v>6274</v>
      </c>
      <c r="AR902" s="1">
        <v>44949.582712812502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</row>
    <row r="903" spans="1:51" x14ac:dyDescent="0.25">
      <c r="A903">
        <v>1</v>
      </c>
      <c r="B903">
        <v>636</v>
      </c>
      <c r="C903" t="str">
        <f>"*"&amp;VLOOKUP(Tabla_clientes.amazonaws.com_UnoEE_Morenos_Real_t201_mm_clientes[[#This Row],[f201_rowid_tercero]],tercero_c,2,)</f>
        <v>*162</v>
      </c>
      <c r="D903" t="str">
        <f>"*"&amp;VLOOKUP(Tabla_clientes.amazonaws.com_UnoEE_Morenos_Real_t201_mm_clientes[[#This Row],[f201_rowid_tercero]],tercero_c,7,)</f>
        <v>*CAJA COLOMBIANA DE SUBSIDIO FAMILIAR COLSUBSIDIO</v>
      </c>
      <c r="E903" t="s">
        <v>6704</v>
      </c>
      <c r="F903" t="s">
        <v>7723</v>
      </c>
      <c r="G903" t="str">
        <f>"*"&amp;VLOOKUP(Tabla_clientes.amazonaws.com_UnoEE_Morenos_Real_t201_mm_clientes[[#This Row],[f201_rowid_tercero]],penvio_c,3,)</f>
        <v>*000</v>
      </c>
      <c r="H903" t="str">
        <f>"*"&amp;VLOOKUP(Tabla_clientes.amazonaws.com_UnoEE_Morenos_Real_t201_mm_clientes[[#This Row],[f201_rowid_tercero]],penvio_c,5,)</f>
        <v>*S033 COLSUBSIDIO FONTIBON</v>
      </c>
      <c r="I903" t="s">
        <v>6277</v>
      </c>
      <c r="J903">
        <v>1</v>
      </c>
      <c r="K903" t="s">
        <v>6273</v>
      </c>
      <c r="L903" t="s">
        <v>6274</v>
      </c>
      <c r="M903">
        <v>36478</v>
      </c>
      <c r="N903" t="s">
        <v>6275</v>
      </c>
      <c r="O903" t="s">
        <v>6276</v>
      </c>
      <c r="P903">
        <v>2</v>
      </c>
      <c r="Q903">
        <v>162000000</v>
      </c>
      <c r="R903">
        <v>0</v>
      </c>
      <c r="S903">
        <v>0</v>
      </c>
      <c r="T903">
        <v>0</v>
      </c>
      <c r="U903" t="s">
        <v>243</v>
      </c>
      <c r="W903">
        <v>0</v>
      </c>
      <c r="X903">
        <v>0</v>
      </c>
      <c r="Y903">
        <v>0</v>
      </c>
      <c r="Z903">
        <v>9999</v>
      </c>
      <c r="AA903">
        <v>0</v>
      </c>
      <c r="AB903">
        <v>0</v>
      </c>
      <c r="AC903">
        <v>0</v>
      </c>
      <c r="AE903" t="s">
        <v>26</v>
      </c>
      <c r="AF903" s="1">
        <v>44562</v>
      </c>
      <c r="AG903">
        <v>1</v>
      </c>
      <c r="AL903" s="1"/>
      <c r="AM903">
        <v>32335</v>
      </c>
      <c r="AN903">
        <v>0</v>
      </c>
      <c r="AO903">
        <v>0</v>
      </c>
      <c r="AQ903" t="s">
        <v>6274</v>
      </c>
      <c r="AR903" s="1">
        <v>44994.346179398148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</row>
    <row r="904" spans="1:51" x14ac:dyDescent="0.25">
      <c r="A904">
        <v>1</v>
      </c>
      <c r="B904">
        <v>636</v>
      </c>
      <c r="C904" t="str">
        <f>"*"&amp;VLOOKUP(Tabla_clientes.amazonaws.com_UnoEE_Morenos_Real_t201_mm_clientes[[#This Row],[f201_rowid_tercero]],tercero_c,2,)</f>
        <v>*162</v>
      </c>
      <c r="D904" t="str">
        <f>"*"&amp;VLOOKUP(Tabla_clientes.amazonaws.com_UnoEE_Morenos_Real_t201_mm_clientes[[#This Row],[f201_rowid_tercero]],tercero_c,7,)</f>
        <v>*CAJA COLOMBIANA DE SUBSIDIO FAMILIAR COLSUBSIDIO</v>
      </c>
      <c r="E904" t="s">
        <v>6770</v>
      </c>
      <c r="F904" t="s">
        <v>7724</v>
      </c>
      <c r="G904" t="str">
        <f>"*"&amp;VLOOKUP(Tabla_clientes.amazonaws.com_UnoEE_Morenos_Real_t201_mm_clientes[[#This Row],[f201_rowid_tercero]],penvio_c,3,)</f>
        <v>*000</v>
      </c>
      <c r="H904" t="str">
        <f>"*"&amp;VLOOKUP(Tabla_clientes.amazonaws.com_UnoEE_Morenos_Real_t201_mm_clientes[[#This Row],[f201_rowid_tercero]],penvio_c,5,)</f>
        <v>*S033 COLSUBSIDIO FONTIBON</v>
      </c>
      <c r="I904" t="s">
        <v>6277</v>
      </c>
      <c r="J904">
        <v>1</v>
      </c>
      <c r="K904" t="s">
        <v>6273</v>
      </c>
      <c r="L904" t="s">
        <v>6274</v>
      </c>
      <c r="M904">
        <v>36479</v>
      </c>
      <c r="N904" t="s">
        <v>6275</v>
      </c>
      <c r="O904" t="s">
        <v>6276</v>
      </c>
      <c r="P904">
        <v>2</v>
      </c>
      <c r="Q904">
        <v>162000000</v>
      </c>
      <c r="R904">
        <v>0</v>
      </c>
      <c r="S904">
        <v>0</v>
      </c>
      <c r="T904">
        <v>0</v>
      </c>
      <c r="U904" t="s">
        <v>243</v>
      </c>
      <c r="W904">
        <v>0</v>
      </c>
      <c r="X904">
        <v>0</v>
      </c>
      <c r="Y904">
        <v>0</v>
      </c>
      <c r="Z904">
        <v>9999</v>
      </c>
      <c r="AA904">
        <v>0</v>
      </c>
      <c r="AB904">
        <v>0</v>
      </c>
      <c r="AC904">
        <v>0</v>
      </c>
      <c r="AE904" t="s">
        <v>26</v>
      </c>
      <c r="AF904" s="1">
        <v>44562</v>
      </c>
      <c r="AG904">
        <v>1</v>
      </c>
      <c r="AL904" s="1"/>
      <c r="AM904">
        <v>32336</v>
      </c>
      <c r="AN904">
        <v>0</v>
      </c>
      <c r="AO904">
        <v>0</v>
      </c>
      <c r="AQ904" t="s">
        <v>6274</v>
      </c>
      <c r="AR904" s="1">
        <v>44994.315867013887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</row>
    <row r="905" spans="1:51" x14ac:dyDescent="0.25">
      <c r="A905">
        <v>1</v>
      </c>
      <c r="B905">
        <v>636</v>
      </c>
      <c r="C905" t="str">
        <f>"*"&amp;VLOOKUP(Tabla_clientes.amazonaws.com_UnoEE_Morenos_Real_t201_mm_clientes[[#This Row],[f201_rowid_tercero]],tercero_c,2,)</f>
        <v>*162</v>
      </c>
      <c r="D905" t="str">
        <f>"*"&amp;VLOOKUP(Tabla_clientes.amazonaws.com_UnoEE_Morenos_Real_t201_mm_clientes[[#This Row],[f201_rowid_tercero]],tercero_c,7,)</f>
        <v>*CAJA COLOMBIANA DE SUBSIDIO FAMILIAR COLSUBSIDIO</v>
      </c>
      <c r="E905" t="s">
        <v>7280</v>
      </c>
      <c r="F905" t="s">
        <v>7725</v>
      </c>
      <c r="G905" t="str">
        <f>"*"&amp;VLOOKUP(Tabla_clientes.amazonaws.com_UnoEE_Morenos_Real_t201_mm_clientes[[#This Row],[f201_rowid_tercero]],penvio_c,3,)</f>
        <v>*000</v>
      </c>
      <c r="H905" t="str">
        <f>"*"&amp;VLOOKUP(Tabla_clientes.amazonaws.com_UnoEE_Morenos_Real_t201_mm_clientes[[#This Row],[f201_rowid_tercero]],penvio_c,5,)</f>
        <v>*S033 COLSUBSIDIO FONTIBON</v>
      </c>
      <c r="I905" t="s">
        <v>6277</v>
      </c>
      <c r="J905">
        <v>1</v>
      </c>
      <c r="K905" t="s">
        <v>6273</v>
      </c>
      <c r="L905" t="s">
        <v>6274</v>
      </c>
      <c r="M905">
        <v>36480</v>
      </c>
      <c r="N905" t="s">
        <v>6275</v>
      </c>
      <c r="O905" t="s">
        <v>6276</v>
      </c>
      <c r="P905">
        <v>2</v>
      </c>
      <c r="Q905">
        <v>162000000</v>
      </c>
      <c r="R905">
        <v>0</v>
      </c>
      <c r="S905">
        <v>0</v>
      </c>
      <c r="T905">
        <v>0</v>
      </c>
      <c r="U905" t="s">
        <v>243</v>
      </c>
      <c r="W905">
        <v>0</v>
      </c>
      <c r="X905">
        <v>0</v>
      </c>
      <c r="Y905">
        <v>0</v>
      </c>
      <c r="Z905">
        <v>9999</v>
      </c>
      <c r="AA905">
        <v>0</v>
      </c>
      <c r="AB905">
        <v>0</v>
      </c>
      <c r="AC905">
        <v>0</v>
      </c>
      <c r="AE905" t="s">
        <v>26</v>
      </c>
      <c r="AF905" s="1">
        <v>44562</v>
      </c>
      <c r="AG905">
        <v>1</v>
      </c>
      <c r="AL905" s="1"/>
      <c r="AM905">
        <v>32337</v>
      </c>
      <c r="AN905">
        <v>0</v>
      </c>
      <c r="AO905">
        <v>0</v>
      </c>
      <c r="AQ905" t="s">
        <v>6274</v>
      </c>
      <c r="AR905" s="1">
        <v>44994.309019062501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</row>
    <row r="906" spans="1:51" x14ac:dyDescent="0.25">
      <c r="A906">
        <v>1</v>
      </c>
      <c r="B906">
        <v>636</v>
      </c>
      <c r="C906" t="str">
        <f>"*"&amp;VLOOKUP(Tabla_clientes.amazonaws.com_UnoEE_Morenos_Real_t201_mm_clientes[[#This Row],[f201_rowid_tercero]],tercero_c,2,)</f>
        <v>*162</v>
      </c>
      <c r="D906" t="str">
        <f>"*"&amp;VLOOKUP(Tabla_clientes.amazonaws.com_UnoEE_Morenos_Real_t201_mm_clientes[[#This Row],[f201_rowid_tercero]],tercero_c,7,)</f>
        <v>*CAJA COLOMBIANA DE SUBSIDIO FAMILIAR COLSUBSIDIO</v>
      </c>
      <c r="E906" t="s">
        <v>7282</v>
      </c>
      <c r="F906" t="s">
        <v>7726</v>
      </c>
      <c r="G906" t="str">
        <f>"*"&amp;VLOOKUP(Tabla_clientes.amazonaws.com_UnoEE_Morenos_Real_t201_mm_clientes[[#This Row],[f201_rowid_tercero]],penvio_c,3,)</f>
        <v>*000</v>
      </c>
      <c r="H906" t="str">
        <f>"*"&amp;VLOOKUP(Tabla_clientes.amazonaws.com_UnoEE_Morenos_Real_t201_mm_clientes[[#This Row],[f201_rowid_tercero]],penvio_c,5,)</f>
        <v>*S033 COLSUBSIDIO FONTIBON</v>
      </c>
      <c r="I906" t="s">
        <v>6277</v>
      </c>
      <c r="J906">
        <v>1</v>
      </c>
      <c r="K906" t="s">
        <v>6273</v>
      </c>
      <c r="L906" t="s">
        <v>6274</v>
      </c>
      <c r="M906">
        <v>36481</v>
      </c>
      <c r="N906" t="s">
        <v>6275</v>
      </c>
      <c r="O906" t="s">
        <v>6276</v>
      </c>
      <c r="P906">
        <v>2</v>
      </c>
      <c r="Q906">
        <v>162000000</v>
      </c>
      <c r="R906">
        <v>0</v>
      </c>
      <c r="S906">
        <v>0</v>
      </c>
      <c r="T906">
        <v>0</v>
      </c>
      <c r="U906" t="s">
        <v>243</v>
      </c>
      <c r="W906">
        <v>0</v>
      </c>
      <c r="X906">
        <v>0</v>
      </c>
      <c r="Y906">
        <v>0</v>
      </c>
      <c r="Z906">
        <v>9999</v>
      </c>
      <c r="AA906">
        <v>0</v>
      </c>
      <c r="AB906">
        <v>0</v>
      </c>
      <c r="AC906">
        <v>0</v>
      </c>
      <c r="AE906" t="s">
        <v>26</v>
      </c>
      <c r="AF906" s="1">
        <v>44562</v>
      </c>
      <c r="AG906">
        <v>1</v>
      </c>
      <c r="AL906" s="1"/>
      <c r="AM906">
        <v>32338</v>
      </c>
      <c r="AN906">
        <v>0</v>
      </c>
      <c r="AO906">
        <v>0</v>
      </c>
      <c r="AQ906" t="s">
        <v>6274</v>
      </c>
      <c r="AR906" s="1">
        <v>44994.309523379627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</row>
    <row r="907" spans="1:51" x14ac:dyDescent="0.25">
      <c r="A907">
        <v>1</v>
      </c>
      <c r="B907">
        <v>636</v>
      </c>
      <c r="C907" t="str">
        <f>"*"&amp;VLOOKUP(Tabla_clientes.amazonaws.com_UnoEE_Morenos_Real_t201_mm_clientes[[#This Row],[f201_rowid_tercero]],tercero_c,2,)</f>
        <v>*162</v>
      </c>
      <c r="D907" t="str">
        <f>"*"&amp;VLOOKUP(Tabla_clientes.amazonaws.com_UnoEE_Morenos_Real_t201_mm_clientes[[#This Row],[f201_rowid_tercero]],tercero_c,7,)</f>
        <v>*CAJA COLOMBIANA DE SUBSIDIO FAMILIAR COLSUBSIDIO</v>
      </c>
      <c r="E907" t="s">
        <v>7284</v>
      </c>
      <c r="F907" t="s">
        <v>7727</v>
      </c>
      <c r="G907" t="str">
        <f>"*"&amp;VLOOKUP(Tabla_clientes.amazonaws.com_UnoEE_Morenos_Real_t201_mm_clientes[[#This Row],[f201_rowid_tercero]],penvio_c,3,)</f>
        <v>*000</v>
      </c>
      <c r="H907" t="str">
        <f>"*"&amp;VLOOKUP(Tabla_clientes.amazonaws.com_UnoEE_Morenos_Real_t201_mm_clientes[[#This Row],[f201_rowid_tercero]],penvio_c,5,)</f>
        <v>*S033 COLSUBSIDIO FONTIBON</v>
      </c>
      <c r="I907" t="s">
        <v>6277</v>
      </c>
      <c r="J907">
        <v>1</v>
      </c>
      <c r="K907" t="s">
        <v>6273</v>
      </c>
      <c r="L907" t="s">
        <v>6274</v>
      </c>
      <c r="M907">
        <v>36482</v>
      </c>
      <c r="N907" t="s">
        <v>6275</v>
      </c>
      <c r="O907" t="s">
        <v>6276</v>
      </c>
      <c r="P907">
        <v>2</v>
      </c>
      <c r="Q907">
        <v>162000000</v>
      </c>
      <c r="R907">
        <v>0</v>
      </c>
      <c r="S907">
        <v>0</v>
      </c>
      <c r="T907">
        <v>0</v>
      </c>
      <c r="U907" t="s">
        <v>243</v>
      </c>
      <c r="W907">
        <v>0</v>
      </c>
      <c r="X907">
        <v>0</v>
      </c>
      <c r="Y907">
        <v>0</v>
      </c>
      <c r="Z907">
        <v>9999</v>
      </c>
      <c r="AA907">
        <v>0</v>
      </c>
      <c r="AB907">
        <v>0</v>
      </c>
      <c r="AC907">
        <v>0</v>
      </c>
      <c r="AE907" t="s">
        <v>26</v>
      </c>
      <c r="AF907" s="1">
        <v>44562</v>
      </c>
      <c r="AG907">
        <v>1</v>
      </c>
      <c r="AL907" s="1"/>
      <c r="AM907">
        <v>32339</v>
      </c>
      <c r="AN907">
        <v>0</v>
      </c>
      <c r="AO907">
        <v>0</v>
      </c>
      <c r="AQ907" t="s">
        <v>6274</v>
      </c>
      <c r="AR907" s="1">
        <v>44994.312082835648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</row>
    <row r="908" spans="1:51" x14ac:dyDescent="0.25">
      <c r="A908">
        <v>1</v>
      </c>
      <c r="B908">
        <v>636</v>
      </c>
      <c r="C908" t="str">
        <f>"*"&amp;VLOOKUP(Tabla_clientes.amazonaws.com_UnoEE_Morenos_Real_t201_mm_clientes[[#This Row],[f201_rowid_tercero]],tercero_c,2,)</f>
        <v>*162</v>
      </c>
      <c r="D908" t="str">
        <f>"*"&amp;VLOOKUP(Tabla_clientes.amazonaws.com_UnoEE_Morenos_Real_t201_mm_clientes[[#This Row],[f201_rowid_tercero]],tercero_c,7,)</f>
        <v>*CAJA COLOMBIANA DE SUBSIDIO FAMILIAR COLSUBSIDIO</v>
      </c>
      <c r="E908" t="s">
        <v>7083</v>
      </c>
      <c r="F908" t="s">
        <v>6278</v>
      </c>
      <c r="G908" t="str">
        <f>"*"&amp;VLOOKUP(Tabla_clientes.amazonaws.com_UnoEE_Morenos_Real_t201_mm_clientes[[#This Row],[f201_rowid_tercero]],penvio_c,3,)</f>
        <v>*000</v>
      </c>
      <c r="H908" t="str">
        <f>"*"&amp;VLOOKUP(Tabla_clientes.amazonaws.com_UnoEE_Morenos_Real_t201_mm_clientes[[#This Row],[f201_rowid_tercero]],penvio_c,5,)</f>
        <v>*S033 COLSUBSIDIO FONTIBON</v>
      </c>
      <c r="I908" t="s">
        <v>6277</v>
      </c>
      <c r="J908">
        <v>1</v>
      </c>
      <c r="K908" t="s">
        <v>6273</v>
      </c>
      <c r="L908" t="s">
        <v>6274</v>
      </c>
      <c r="M908">
        <v>36483</v>
      </c>
      <c r="N908" t="s">
        <v>6275</v>
      </c>
      <c r="O908" t="s">
        <v>6276</v>
      </c>
      <c r="P908">
        <v>2</v>
      </c>
      <c r="Q908">
        <v>162000000</v>
      </c>
      <c r="R908">
        <v>0</v>
      </c>
      <c r="S908">
        <v>0</v>
      </c>
      <c r="T908">
        <v>0</v>
      </c>
      <c r="U908" t="s">
        <v>243</v>
      </c>
      <c r="W908">
        <v>0</v>
      </c>
      <c r="X908">
        <v>0</v>
      </c>
      <c r="Y908">
        <v>0</v>
      </c>
      <c r="Z908">
        <v>9999</v>
      </c>
      <c r="AA908">
        <v>0</v>
      </c>
      <c r="AB908">
        <v>0</v>
      </c>
      <c r="AC908">
        <v>0</v>
      </c>
      <c r="AE908" t="s">
        <v>26</v>
      </c>
      <c r="AF908" s="1">
        <v>44562</v>
      </c>
      <c r="AG908">
        <v>1</v>
      </c>
      <c r="AL908" s="1"/>
      <c r="AM908">
        <v>32340</v>
      </c>
      <c r="AN908">
        <v>0</v>
      </c>
      <c r="AO908">
        <v>0</v>
      </c>
      <c r="AQ908" t="s">
        <v>6274</v>
      </c>
      <c r="AR908" s="1">
        <v>44949.582766006948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</row>
    <row r="909" spans="1:51" x14ac:dyDescent="0.25">
      <c r="A909">
        <v>1</v>
      </c>
      <c r="B909">
        <v>636</v>
      </c>
      <c r="C909" t="str">
        <f>"*"&amp;VLOOKUP(Tabla_clientes.amazonaws.com_UnoEE_Morenos_Real_t201_mm_clientes[[#This Row],[f201_rowid_tercero]],tercero_c,2,)</f>
        <v>*162</v>
      </c>
      <c r="D909" t="str">
        <f>"*"&amp;VLOOKUP(Tabla_clientes.amazonaws.com_UnoEE_Morenos_Real_t201_mm_clientes[[#This Row],[f201_rowid_tercero]],tercero_c,7,)</f>
        <v>*CAJA COLOMBIANA DE SUBSIDIO FAMILIAR COLSUBSIDIO</v>
      </c>
      <c r="E909" t="s">
        <v>7287</v>
      </c>
      <c r="F909" t="s">
        <v>6278</v>
      </c>
      <c r="G909" t="str">
        <f>"*"&amp;VLOOKUP(Tabla_clientes.amazonaws.com_UnoEE_Morenos_Real_t201_mm_clientes[[#This Row],[f201_rowid_tercero]],penvio_c,3,)</f>
        <v>*000</v>
      </c>
      <c r="H909" t="str">
        <f>"*"&amp;VLOOKUP(Tabla_clientes.amazonaws.com_UnoEE_Morenos_Real_t201_mm_clientes[[#This Row],[f201_rowid_tercero]],penvio_c,5,)</f>
        <v>*S033 COLSUBSIDIO FONTIBON</v>
      </c>
      <c r="I909" t="s">
        <v>6277</v>
      </c>
      <c r="J909">
        <v>1</v>
      </c>
      <c r="K909" t="s">
        <v>6273</v>
      </c>
      <c r="L909" t="s">
        <v>6274</v>
      </c>
      <c r="M909">
        <v>36484</v>
      </c>
      <c r="N909" t="s">
        <v>6275</v>
      </c>
      <c r="O909" t="s">
        <v>6276</v>
      </c>
      <c r="P909">
        <v>2</v>
      </c>
      <c r="Q909">
        <v>162000000</v>
      </c>
      <c r="R909">
        <v>0</v>
      </c>
      <c r="S909">
        <v>0</v>
      </c>
      <c r="T909">
        <v>0</v>
      </c>
      <c r="U909" t="s">
        <v>243</v>
      </c>
      <c r="W909">
        <v>0</v>
      </c>
      <c r="X909">
        <v>0</v>
      </c>
      <c r="Y909">
        <v>0</v>
      </c>
      <c r="Z909">
        <v>9999</v>
      </c>
      <c r="AA909">
        <v>0</v>
      </c>
      <c r="AB909">
        <v>0</v>
      </c>
      <c r="AC909">
        <v>0</v>
      </c>
      <c r="AE909" t="s">
        <v>26</v>
      </c>
      <c r="AF909" s="1">
        <v>44562</v>
      </c>
      <c r="AG909">
        <v>1</v>
      </c>
      <c r="AL909" s="1"/>
      <c r="AM909">
        <v>32341</v>
      </c>
      <c r="AN909">
        <v>0</v>
      </c>
      <c r="AO909">
        <v>0</v>
      </c>
      <c r="AQ909" t="s">
        <v>6274</v>
      </c>
      <c r="AR909" s="1">
        <v>44949.58277572917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</row>
    <row r="910" spans="1:51" x14ac:dyDescent="0.25">
      <c r="A910">
        <v>1</v>
      </c>
      <c r="B910">
        <v>636</v>
      </c>
      <c r="C910" t="str">
        <f>"*"&amp;VLOOKUP(Tabla_clientes.amazonaws.com_UnoEE_Morenos_Real_t201_mm_clientes[[#This Row],[f201_rowid_tercero]],tercero_c,2,)</f>
        <v>*162</v>
      </c>
      <c r="D910" t="str">
        <f>"*"&amp;VLOOKUP(Tabla_clientes.amazonaws.com_UnoEE_Morenos_Real_t201_mm_clientes[[#This Row],[f201_rowid_tercero]],tercero_c,7,)</f>
        <v>*CAJA COLOMBIANA DE SUBSIDIO FAMILIAR COLSUBSIDIO</v>
      </c>
      <c r="E910" t="s">
        <v>7728</v>
      </c>
      <c r="F910" t="s">
        <v>6278</v>
      </c>
      <c r="G910" t="str">
        <f>"*"&amp;VLOOKUP(Tabla_clientes.amazonaws.com_UnoEE_Morenos_Real_t201_mm_clientes[[#This Row],[f201_rowid_tercero]],penvio_c,3,)</f>
        <v>*000</v>
      </c>
      <c r="H910" t="str">
        <f>"*"&amp;VLOOKUP(Tabla_clientes.amazonaws.com_UnoEE_Morenos_Real_t201_mm_clientes[[#This Row],[f201_rowid_tercero]],penvio_c,5,)</f>
        <v>*S033 COLSUBSIDIO FONTIBON</v>
      </c>
      <c r="I910" t="s">
        <v>6277</v>
      </c>
      <c r="J910">
        <v>1</v>
      </c>
      <c r="K910" t="s">
        <v>6273</v>
      </c>
      <c r="L910" t="s">
        <v>6274</v>
      </c>
      <c r="M910">
        <v>36485</v>
      </c>
      <c r="N910" t="s">
        <v>6275</v>
      </c>
      <c r="O910" t="s">
        <v>6276</v>
      </c>
      <c r="P910">
        <v>2</v>
      </c>
      <c r="Q910">
        <v>162000000</v>
      </c>
      <c r="R910">
        <v>0</v>
      </c>
      <c r="S910">
        <v>0</v>
      </c>
      <c r="T910">
        <v>0</v>
      </c>
      <c r="U910" t="s">
        <v>243</v>
      </c>
      <c r="W910">
        <v>0</v>
      </c>
      <c r="X910">
        <v>0</v>
      </c>
      <c r="Y910">
        <v>0</v>
      </c>
      <c r="Z910">
        <v>9999</v>
      </c>
      <c r="AA910">
        <v>0</v>
      </c>
      <c r="AB910">
        <v>0</v>
      </c>
      <c r="AC910">
        <v>0</v>
      </c>
      <c r="AE910" t="s">
        <v>26</v>
      </c>
      <c r="AF910" s="1">
        <v>44562</v>
      </c>
      <c r="AG910">
        <v>1</v>
      </c>
      <c r="AL910" s="1"/>
      <c r="AM910">
        <v>32342</v>
      </c>
      <c r="AN910">
        <v>0</v>
      </c>
      <c r="AO910">
        <v>0</v>
      </c>
      <c r="AQ910" t="s">
        <v>6274</v>
      </c>
      <c r="AR910" s="1">
        <v>44949.582785150465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</row>
    <row r="911" spans="1:51" x14ac:dyDescent="0.25">
      <c r="A911">
        <v>1</v>
      </c>
      <c r="B911">
        <v>636</v>
      </c>
      <c r="C911" t="str">
        <f>"*"&amp;VLOOKUP(Tabla_clientes.amazonaws.com_UnoEE_Morenos_Real_t201_mm_clientes[[#This Row],[f201_rowid_tercero]],tercero_c,2,)</f>
        <v>*162</v>
      </c>
      <c r="D911" t="str">
        <f>"*"&amp;VLOOKUP(Tabla_clientes.amazonaws.com_UnoEE_Morenos_Real_t201_mm_clientes[[#This Row],[f201_rowid_tercero]],tercero_c,7,)</f>
        <v>*CAJA COLOMBIANA DE SUBSIDIO FAMILIAR COLSUBSIDIO</v>
      </c>
      <c r="E911" t="s">
        <v>6708</v>
      </c>
      <c r="F911" t="s">
        <v>6278</v>
      </c>
      <c r="G911" t="str">
        <f>"*"&amp;VLOOKUP(Tabla_clientes.amazonaws.com_UnoEE_Morenos_Real_t201_mm_clientes[[#This Row],[f201_rowid_tercero]],penvio_c,3,)</f>
        <v>*000</v>
      </c>
      <c r="H911" t="str">
        <f>"*"&amp;VLOOKUP(Tabla_clientes.amazonaws.com_UnoEE_Morenos_Real_t201_mm_clientes[[#This Row],[f201_rowid_tercero]],penvio_c,5,)</f>
        <v>*S033 COLSUBSIDIO FONTIBON</v>
      </c>
      <c r="I911" t="s">
        <v>6277</v>
      </c>
      <c r="J911">
        <v>1</v>
      </c>
      <c r="K911" t="s">
        <v>6273</v>
      </c>
      <c r="L911" t="s">
        <v>6274</v>
      </c>
      <c r="M911">
        <v>36486</v>
      </c>
      <c r="N911" t="s">
        <v>6275</v>
      </c>
      <c r="O911" t="s">
        <v>6276</v>
      </c>
      <c r="P911">
        <v>2</v>
      </c>
      <c r="Q911">
        <v>162000000</v>
      </c>
      <c r="R911">
        <v>0</v>
      </c>
      <c r="S911">
        <v>0</v>
      </c>
      <c r="T911">
        <v>0</v>
      </c>
      <c r="U911" t="s">
        <v>243</v>
      </c>
      <c r="W911">
        <v>0</v>
      </c>
      <c r="X911">
        <v>0</v>
      </c>
      <c r="Y911">
        <v>0</v>
      </c>
      <c r="Z911">
        <v>9999</v>
      </c>
      <c r="AA911">
        <v>0</v>
      </c>
      <c r="AB911">
        <v>0</v>
      </c>
      <c r="AC911">
        <v>0</v>
      </c>
      <c r="AE911" t="s">
        <v>26</v>
      </c>
      <c r="AF911" s="1">
        <v>44562</v>
      </c>
      <c r="AG911">
        <v>1</v>
      </c>
      <c r="AL911" s="1"/>
      <c r="AM911">
        <v>32343</v>
      </c>
      <c r="AN911">
        <v>0</v>
      </c>
      <c r="AO911">
        <v>0</v>
      </c>
      <c r="AQ911" t="s">
        <v>6274</v>
      </c>
      <c r="AR911" s="1">
        <v>44949.582795289352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</row>
    <row r="912" spans="1:51" x14ac:dyDescent="0.25">
      <c r="A912">
        <v>1</v>
      </c>
      <c r="B912">
        <v>636</v>
      </c>
      <c r="C912" t="str">
        <f>"*"&amp;VLOOKUP(Tabla_clientes.amazonaws.com_UnoEE_Morenos_Real_t201_mm_clientes[[#This Row],[f201_rowid_tercero]],tercero_c,2,)</f>
        <v>*162</v>
      </c>
      <c r="D912" t="str">
        <f>"*"&amp;VLOOKUP(Tabla_clientes.amazonaws.com_UnoEE_Morenos_Real_t201_mm_clientes[[#This Row],[f201_rowid_tercero]],tercero_c,7,)</f>
        <v>*CAJA COLOMBIANA DE SUBSIDIO FAMILIAR COLSUBSIDIO</v>
      </c>
      <c r="E912" t="s">
        <v>7290</v>
      </c>
      <c r="F912" t="s">
        <v>6278</v>
      </c>
      <c r="G912" t="str">
        <f>"*"&amp;VLOOKUP(Tabla_clientes.amazonaws.com_UnoEE_Morenos_Real_t201_mm_clientes[[#This Row],[f201_rowid_tercero]],penvio_c,3,)</f>
        <v>*000</v>
      </c>
      <c r="H912" t="str">
        <f>"*"&amp;VLOOKUP(Tabla_clientes.amazonaws.com_UnoEE_Morenos_Real_t201_mm_clientes[[#This Row],[f201_rowid_tercero]],penvio_c,5,)</f>
        <v>*S033 COLSUBSIDIO FONTIBON</v>
      </c>
      <c r="I912" t="s">
        <v>6277</v>
      </c>
      <c r="J912">
        <v>1</v>
      </c>
      <c r="K912" t="s">
        <v>6273</v>
      </c>
      <c r="L912" t="s">
        <v>6274</v>
      </c>
      <c r="M912">
        <v>36487</v>
      </c>
      <c r="N912" t="s">
        <v>6275</v>
      </c>
      <c r="O912" t="s">
        <v>6276</v>
      </c>
      <c r="P912">
        <v>2</v>
      </c>
      <c r="Q912">
        <v>162000000</v>
      </c>
      <c r="R912">
        <v>0</v>
      </c>
      <c r="S912">
        <v>0</v>
      </c>
      <c r="T912">
        <v>0</v>
      </c>
      <c r="U912" t="s">
        <v>243</v>
      </c>
      <c r="W912">
        <v>0</v>
      </c>
      <c r="X912">
        <v>0</v>
      </c>
      <c r="Y912">
        <v>0</v>
      </c>
      <c r="Z912">
        <v>9999</v>
      </c>
      <c r="AA912">
        <v>0</v>
      </c>
      <c r="AB912">
        <v>0</v>
      </c>
      <c r="AC912">
        <v>0</v>
      </c>
      <c r="AE912" t="s">
        <v>26</v>
      </c>
      <c r="AF912" s="1">
        <v>44562</v>
      </c>
      <c r="AG912">
        <v>1</v>
      </c>
      <c r="AL912" s="1"/>
      <c r="AM912">
        <v>32344</v>
      </c>
      <c r="AN912">
        <v>0</v>
      </c>
      <c r="AO912">
        <v>0</v>
      </c>
      <c r="AQ912" t="s">
        <v>6274</v>
      </c>
      <c r="AR912" s="1">
        <v>44949.582805787039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</row>
    <row r="913" spans="1:51" x14ac:dyDescent="0.25">
      <c r="A913">
        <v>1</v>
      </c>
      <c r="B913">
        <v>636</v>
      </c>
      <c r="C913" t="str">
        <f>"*"&amp;VLOOKUP(Tabla_clientes.amazonaws.com_UnoEE_Morenos_Real_t201_mm_clientes[[#This Row],[f201_rowid_tercero]],tercero_c,2,)</f>
        <v>*162</v>
      </c>
      <c r="D913" t="str">
        <f>"*"&amp;VLOOKUP(Tabla_clientes.amazonaws.com_UnoEE_Morenos_Real_t201_mm_clientes[[#This Row],[f201_rowid_tercero]],tercero_c,7,)</f>
        <v>*CAJA COLOMBIANA DE SUBSIDIO FAMILIAR COLSUBSIDIO</v>
      </c>
      <c r="E913" t="s">
        <v>7292</v>
      </c>
      <c r="F913" t="s">
        <v>6278</v>
      </c>
      <c r="G913" t="str">
        <f>"*"&amp;VLOOKUP(Tabla_clientes.amazonaws.com_UnoEE_Morenos_Real_t201_mm_clientes[[#This Row],[f201_rowid_tercero]],penvio_c,3,)</f>
        <v>*000</v>
      </c>
      <c r="H913" t="str">
        <f>"*"&amp;VLOOKUP(Tabla_clientes.amazonaws.com_UnoEE_Morenos_Real_t201_mm_clientes[[#This Row],[f201_rowid_tercero]],penvio_c,5,)</f>
        <v>*S033 COLSUBSIDIO FONTIBON</v>
      </c>
      <c r="I913" t="s">
        <v>6277</v>
      </c>
      <c r="J913">
        <v>1</v>
      </c>
      <c r="K913" t="s">
        <v>6273</v>
      </c>
      <c r="L913" t="s">
        <v>6274</v>
      </c>
      <c r="M913">
        <v>36488</v>
      </c>
      <c r="N913" t="s">
        <v>6275</v>
      </c>
      <c r="O913" t="s">
        <v>6276</v>
      </c>
      <c r="P913">
        <v>2</v>
      </c>
      <c r="Q913">
        <v>162000000</v>
      </c>
      <c r="R913">
        <v>0</v>
      </c>
      <c r="S913">
        <v>0</v>
      </c>
      <c r="T913">
        <v>0</v>
      </c>
      <c r="U913" t="s">
        <v>243</v>
      </c>
      <c r="W913">
        <v>0</v>
      </c>
      <c r="X913">
        <v>0</v>
      </c>
      <c r="Y913">
        <v>0</v>
      </c>
      <c r="Z913">
        <v>9999</v>
      </c>
      <c r="AA913">
        <v>0</v>
      </c>
      <c r="AB913">
        <v>0</v>
      </c>
      <c r="AC913">
        <v>0</v>
      </c>
      <c r="AE913" t="s">
        <v>26</v>
      </c>
      <c r="AF913" s="1">
        <v>44562</v>
      </c>
      <c r="AG913">
        <v>1</v>
      </c>
      <c r="AL913" s="1"/>
      <c r="AM913">
        <v>32345</v>
      </c>
      <c r="AN913">
        <v>0</v>
      </c>
      <c r="AO913">
        <v>0</v>
      </c>
      <c r="AQ913" t="s">
        <v>6274</v>
      </c>
      <c r="AR913" s="1">
        <v>44949.582814236113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</row>
    <row r="914" spans="1:51" x14ac:dyDescent="0.25">
      <c r="A914">
        <v>1</v>
      </c>
      <c r="B914">
        <v>636</v>
      </c>
      <c r="C914" t="str">
        <f>"*"&amp;VLOOKUP(Tabla_clientes.amazonaws.com_UnoEE_Morenos_Real_t201_mm_clientes[[#This Row],[f201_rowid_tercero]],tercero_c,2,)</f>
        <v>*162</v>
      </c>
      <c r="D914" t="str">
        <f>"*"&amp;VLOOKUP(Tabla_clientes.amazonaws.com_UnoEE_Morenos_Real_t201_mm_clientes[[#This Row],[f201_rowid_tercero]],tercero_c,7,)</f>
        <v>*CAJA COLOMBIANA DE SUBSIDIO FAMILIAR COLSUBSIDIO</v>
      </c>
      <c r="E914" t="s">
        <v>6773</v>
      </c>
      <c r="F914" t="s">
        <v>6278</v>
      </c>
      <c r="G914" t="str">
        <f>"*"&amp;VLOOKUP(Tabla_clientes.amazonaws.com_UnoEE_Morenos_Real_t201_mm_clientes[[#This Row],[f201_rowid_tercero]],penvio_c,3,)</f>
        <v>*000</v>
      </c>
      <c r="H914" t="str">
        <f>"*"&amp;VLOOKUP(Tabla_clientes.amazonaws.com_UnoEE_Morenos_Real_t201_mm_clientes[[#This Row],[f201_rowid_tercero]],penvio_c,5,)</f>
        <v>*S033 COLSUBSIDIO FONTIBON</v>
      </c>
      <c r="I914" t="s">
        <v>6277</v>
      </c>
      <c r="J914">
        <v>1</v>
      </c>
      <c r="K914" t="s">
        <v>6273</v>
      </c>
      <c r="L914" t="s">
        <v>6274</v>
      </c>
      <c r="M914">
        <v>36489</v>
      </c>
      <c r="N914" t="s">
        <v>6275</v>
      </c>
      <c r="O914" t="s">
        <v>6276</v>
      </c>
      <c r="P914">
        <v>2</v>
      </c>
      <c r="Q914">
        <v>162000000</v>
      </c>
      <c r="R914">
        <v>0</v>
      </c>
      <c r="S914">
        <v>0</v>
      </c>
      <c r="T914">
        <v>0</v>
      </c>
      <c r="U914" t="s">
        <v>243</v>
      </c>
      <c r="W914">
        <v>0</v>
      </c>
      <c r="X914">
        <v>0</v>
      </c>
      <c r="Y914">
        <v>0</v>
      </c>
      <c r="Z914">
        <v>9999</v>
      </c>
      <c r="AA914">
        <v>0</v>
      </c>
      <c r="AB914">
        <v>0</v>
      </c>
      <c r="AC914">
        <v>0</v>
      </c>
      <c r="AE914" t="s">
        <v>26</v>
      </c>
      <c r="AF914" s="1">
        <v>44562</v>
      </c>
      <c r="AG914">
        <v>1</v>
      </c>
      <c r="AL914" s="1"/>
      <c r="AM914">
        <v>32346</v>
      </c>
      <c r="AN914">
        <v>0</v>
      </c>
      <c r="AO914">
        <v>0</v>
      </c>
      <c r="AQ914" t="s">
        <v>6274</v>
      </c>
      <c r="AR914" s="1">
        <v>44949.582823842589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</row>
    <row r="915" spans="1:51" x14ac:dyDescent="0.25">
      <c r="A915">
        <v>1</v>
      </c>
      <c r="B915">
        <v>636</v>
      </c>
      <c r="C915" t="str">
        <f>"*"&amp;VLOOKUP(Tabla_clientes.amazonaws.com_UnoEE_Morenos_Real_t201_mm_clientes[[#This Row],[f201_rowid_tercero]],tercero_c,2,)</f>
        <v>*162</v>
      </c>
      <c r="D915" t="str">
        <f>"*"&amp;VLOOKUP(Tabla_clientes.amazonaws.com_UnoEE_Morenos_Real_t201_mm_clientes[[#This Row],[f201_rowid_tercero]],tercero_c,7,)</f>
        <v>*CAJA COLOMBIANA DE SUBSIDIO FAMILIAR COLSUBSIDIO</v>
      </c>
      <c r="E915" t="s">
        <v>6710</v>
      </c>
      <c r="F915" t="s">
        <v>6278</v>
      </c>
      <c r="G915" t="str">
        <f>"*"&amp;VLOOKUP(Tabla_clientes.amazonaws.com_UnoEE_Morenos_Real_t201_mm_clientes[[#This Row],[f201_rowid_tercero]],penvio_c,3,)</f>
        <v>*000</v>
      </c>
      <c r="H915" t="str">
        <f>"*"&amp;VLOOKUP(Tabla_clientes.amazonaws.com_UnoEE_Morenos_Real_t201_mm_clientes[[#This Row],[f201_rowid_tercero]],penvio_c,5,)</f>
        <v>*S033 COLSUBSIDIO FONTIBON</v>
      </c>
      <c r="I915" t="s">
        <v>6277</v>
      </c>
      <c r="J915">
        <v>1</v>
      </c>
      <c r="K915" t="s">
        <v>6273</v>
      </c>
      <c r="L915" t="s">
        <v>6274</v>
      </c>
      <c r="M915">
        <v>36490</v>
      </c>
      <c r="N915" t="s">
        <v>6275</v>
      </c>
      <c r="O915" t="s">
        <v>6276</v>
      </c>
      <c r="P915">
        <v>2</v>
      </c>
      <c r="Q915">
        <v>162000000</v>
      </c>
      <c r="R915">
        <v>0</v>
      </c>
      <c r="S915">
        <v>0</v>
      </c>
      <c r="T915">
        <v>0</v>
      </c>
      <c r="U915" t="s">
        <v>243</v>
      </c>
      <c r="W915">
        <v>0</v>
      </c>
      <c r="X915">
        <v>0</v>
      </c>
      <c r="Y915">
        <v>0</v>
      </c>
      <c r="Z915">
        <v>9999</v>
      </c>
      <c r="AA915">
        <v>0</v>
      </c>
      <c r="AB915">
        <v>0</v>
      </c>
      <c r="AC915">
        <v>0</v>
      </c>
      <c r="AE915" t="s">
        <v>26</v>
      </c>
      <c r="AF915" s="1">
        <v>44562</v>
      </c>
      <c r="AG915">
        <v>1</v>
      </c>
      <c r="AL915" s="1"/>
      <c r="AM915">
        <v>32347</v>
      </c>
      <c r="AN915">
        <v>0</v>
      </c>
      <c r="AO915">
        <v>0</v>
      </c>
      <c r="AQ915" t="s">
        <v>6274</v>
      </c>
      <c r="AR915" s="1">
        <v>44949.58283295139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</row>
    <row r="916" spans="1:51" x14ac:dyDescent="0.25">
      <c r="A916">
        <v>1</v>
      </c>
      <c r="B916">
        <v>636</v>
      </c>
      <c r="C916" t="str">
        <f>"*"&amp;VLOOKUP(Tabla_clientes.amazonaws.com_UnoEE_Morenos_Real_t201_mm_clientes[[#This Row],[f201_rowid_tercero]],tercero_c,2,)</f>
        <v>*162</v>
      </c>
      <c r="D916" t="str">
        <f>"*"&amp;VLOOKUP(Tabla_clientes.amazonaws.com_UnoEE_Morenos_Real_t201_mm_clientes[[#This Row],[f201_rowid_tercero]],tercero_c,7,)</f>
        <v>*CAJA COLOMBIANA DE SUBSIDIO FAMILIAR COLSUBSIDIO</v>
      </c>
      <c r="E916" t="s">
        <v>6712</v>
      </c>
      <c r="F916" t="s">
        <v>6278</v>
      </c>
      <c r="G916" t="str">
        <f>"*"&amp;VLOOKUP(Tabla_clientes.amazonaws.com_UnoEE_Morenos_Real_t201_mm_clientes[[#This Row],[f201_rowid_tercero]],penvio_c,3,)</f>
        <v>*000</v>
      </c>
      <c r="H916" t="str">
        <f>"*"&amp;VLOOKUP(Tabla_clientes.amazonaws.com_UnoEE_Morenos_Real_t201_mm_clientes[[#This Row],[f201_rowid_tercero]],penvio_c,5,)</f>
        <v>*S033 COLSUBSIDIO FONTIBON</v>
      </c>
      <c r="I916" t="s">
        <v>6277</v>
      </c>
      <c r="J916">
        <v>1</v>
      </c>
      <c r="K916" t="s">
        <v>6273</v>
      </c>
      <c r="L916" t="s">
        <v>6274</v>
      </c>
      <c r="M916">
        <v>36491</v>
      </c>
      <c r="N916" t="s">
        <v>6275</v>
      </c>
      <c r="O916" t="s">
        <v>6276</v>
      </c>
      <c r="P916">
        <v>2</v>
      </c>
      <c r="Q916">
        <v>162000000</v>
      </c>
      <c r="R916">
        <v>0</v>
      </c>
      <c r="S916">
        <v>0</v>
      </c>
      <c r="T916">
        <v>0</v>
      </c>
      <c r="U916" t="s">
        <v>243</v>
      </c>
      <c r="W916">
        <v>0</v>
      </c>
      <c r="X916">
        <v>0</v>
      </c>
      <c r="Y916">
        <v>0</v>
      </c>
      <c r="Z916">
        <v>9999</v>
      </c>
      <c r="AA916">
        <v>0</v>
      </c>
      <c r="AB916">
        <v>0</v>
      </c>
      <c r="AC916">
        <v>0</v>
      </c>
      <c r="AE916" t="s">
        <v>26</v>
      </c>
      <c r="AF916" s="1">
        <v>44562</v>
      </c>
      <c r="AG916">
        <v>1</v>
      </c>
      <c r="AL916" s="1"/>
      <c r="AM916">
        <v>32348</v>
      </c>
      <c r="AN916">
        <v>0</v>
      </c>
      <c r="AO916">
        <v>0</v>
      </c>
      <c r="AQ916" t="s">
        <v>6274</v>
      </c>
      <c r="AR916" s="1">
        <v>44949.582841354168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</row>
    <row r="917" spans="1:51" x14ac:dyDescent="0.25">
      <c r="A917">
        <v>1</v>
      </c>
      <c r="B917">
        <v>636</v>
      </c>
      <c r="C917" t="str">
        <f>"*"&amp;VLOOKUP(Tabla_clientes.amazonaws.com_UnoEE_Morenos_Real_t201_mm_clientes[[#This Row],[f201_rowid_tercero]],tercero_c,2,)</f>
        <v>*162</v>
      </c>
      <c r="D917" t="str">
        <f>"*"&amp;VLOOKUP(Tabla_clientes.amazonaws.com_UnoEE_Morenos_Real_t201_mm_clientes[[#This Row],[f201_rowid_tercero]],tercero_c,7,)</f>
        <v>*CAJA COLOMBIANA DE SUBSIDIO FAMILIAR COLSUBSIDIO</v>
      </c>
      <c r="E917" t="s">
        <v>6714</v>
      </c>
      <c r="F917" t="s">
        <v>6278</v>
      </c>
      <c r="G917" t="str">
        <f>"*"&amp;VLOOKUP(Tabla_clientes.amazonaws.com_UnoEE_Morenos_Real_t201_mm_clientes[[#This Row],[f201_rowid_tercero]],penvio_c,3,)</f>
        <v>*000</v>
      </c>
      <c r="H917" t="str">
        <f>"*"&amp;VLOOKUP(Tabla_clientes.amazonaws.com_UnoEE_Morenos_Real_t201_mm_clientes[[#This Row],[f201_rowid_tercero]],penvio_c,5,)</f>
        <v>*S033 COLSUBSIDIO FONTIBON</v>
      </c>
      <c r="I917" t="s">
        <v>6277</v>
      </c>
      <c r="J917">
        <v>1</v>
      </c>
      <c r="K917" t="s">
        <v>6273</v>
      </c>
      <c r="L917" t="s">
        <v>6274</v>
      </c>
      <c r="M917">
        <v>36492</v>
      </c>
      <c r="N917" t="s">
        <v>6275</v>
      </c>
      <c r="O917" t="s">
        <v>6276</v>
      </c>
      <c r="P917">
        <v>2</v>
      </c>
      <c r="Q917">
        <v>162000000</v>
      </c>
      <c r="R917">
        <v>0</v>
      </c>
      <c r="S917">
        <v>0</v>
      </c>
      <c r="T917">
        <v>0</v>
      </c>
      <c r="U917" t="s">
        <v>243</v>
      </c>
      <c r="W917">
        <v>0</v>
      </c>
      <c r="X917">
        <v>0</v>
      </c>
      <c r="Y917">
        <v>0</v>
      </c>
      <c r="Z917">
        <v>9999</v>
      </c>
      <c r="AA917">
        <v>0</v>
      </c>
      <c r="AB917">
        <v>0</v>
      </c>
      <c r="AC917">
        <v>0</v>
      </c>
      <c r="AE917" t="s">
        <v>26</v>
      </c>
      <c r="AF917" s="1">
        <v>44562</v>
      </c>
      <c r="AG917">
        <v>1</v>
      </c>
      <c r="AL917" s="1"/>
      <c r="AM917">
        <v>32349</v>
      </c>
      <c r="AN917">
        <v>0</v>
      </c>
      <c r="AO917">
        <v>0</v>
      </c>
      <c r="AQ917" t="s">
        <v>6274</v>
      </c>
      <c r="AR917" s="1">
        <v>44949.58285042824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</row>
    <row r="918" spans="1:51" x14ac:dyDescent="0.25">
      <c r="A918">
        <v>1</v>
      </c>
      <c r="B918">
        <v>636</v>
      </c>
      <c r="C918" t="str">
        <f>"*"&amp;VLOOKUP(Tabla_clientes.amazonaws.com_UnoEE_Morenos_Real_t201_mm_clientes[[#This Row],[f201_rowid_tercero]],tercero_c,2,)</f>
        <v>*162</v>
      </c>
      <c r="D918" t="str">
        <f>"*"&amp;VLOOKUP(Tabla_clientes.amazonaws.com_UnoEE_Morenos_Real_t201_mm_clientes[[#This Row],[f201_rowid_tercero]],tercero_c,7,)</f>
        <v>*CAJA COLOMBIANA DE SUBSIDIO FAMILIAR COLSUBSIDIO</v>
      </c>
      <c r="E918" t="s">
        <v>6778</v>
      </c>
      <c r="F918" t="s">
        <v>6278</v>
      </c>
      <c r="G918" t="str">
        <f>"*"&amp;VLOOKUP(Tabla_clientes.amazonaws.com_UnoEE_Morenos_Real_t201_mm_clientes[[#This Row],[f201_rowid_tercero]],penvio_c,3,)</f>
        <v>*000</v>
      </c>
      <c r="H918" t="str">
        <f>"*"&amp;VLOOKUP(Tabla_clientes.amazonaws.com_UnoEE_Morenos_Real_t201_mm_clientes[[#This Row],[f201_rowid_tercero]],penvio_c,5,)</f>
        <v>*S033 COLSUBSIDIO FONTIBON</v>
      </c>
      <c r="I918" t="s">
        <v>6277</v>
      </c>
      <c r="J918">
        <v>1</v>
      </c>
      <c r="K918" t="s">
        <v>6273</v>
      </c>
      <c r="L918" t="s">
        <v>6274</v>
      </c>
      <c r="M918">
        <v>36493</v>
      </c>
      <c r="N918" t="s">
        <v>6275</v>
      </c>
      <c r="O918" t="s">
        <v>6276</v>
      </c>
      <c r="P918">
        <v>2</v>
      </c>
      <c r="Q918">
        <v>162000000</v>
      </c>
      <c r="R918">
        <v>0</v>
      </c>
      <c r="S918">
        <v>0</v>
      </c>
      <c r="T918">
        <v>0</v>
      </c>
      <c r="U918" t="s">
        <v>243</v>
      </c>
      <c r="W918">
        <v>0</v>
      </c>
      <c r="X918">
        <v>0</v>
      </c>
      <c r="Y918">
        <v>0</v>
      </c>
      <c r="Z918">
        <v>9999</v>
      </c>
      <c r="AA918">
        <v>0</v>
      </c>
      <c r="AB918">
        <v>0</v>
      </c>
      <c r="AC918">
        <v>0</v>
      </c>
      <c r="AE918" t="s">
        <v>26</v>
      </c>
      <c r="AF918" s="1">
        <v>44562</v>
      </c>
      <c r="AG918">
        <v>1</v>
      </c>
      <c r="AL918" s="1"/>
      <c r="AM918">
        <v>32350</v>
      </c>
      <c r="AN918">
        <v>0</v>
      </c>
      <c r="AO918">
        <v>0</v>
      </c>
      <c r="AQ918" t="s">
        <v>6274</v>
      </c>
      <c r="AR918" s="1">
        <v>44949.582859224538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</row>
    <row r="919" spans="1:51" x14ac:dyDescent="0.25">
      <c r="A919">
        <v>1</v>
      </c>
      <c r="B919">
        <v>636</v>
      </c>
      <c r="C919" t="str">
        <f>"*"&amp;VLOOKUP(Tabla_clientes.amazonaws.com_UnoEE_Morenos_Real_t201_mm_clientes[[#This Row],[f201_rowid_tercero]],tercero_c,2,)</f>
        <v>*162</v>
      </c>
      <c r="D919" t="str">
        <f>"*"&amp;VLOOKUP(Tabla_clientes.amazonaws.com_UnoEE_Morenos_Real_t201_mm_clientes[[#This Row],[f201_rowid_tercero]],tercero_c,7,)</f>
        <v>*CAJA COLOMBIANA DE SUBSIDIO FAMILIAR COLSUBSIDIO</v>
      </c>
      <c r="E919" t="s">
        <v>6780</v>
      </c>
      <c r="F919" t="s">
        <v>7729</v>
      </c>
      <c r="G919" t="str">
        <f>"*"&amp;VLOOKUP(Tabla_clientes.amazonaws.com_UnoEE_Morenos_Real_t201_mm_clientes[[#This Row],[f201_rowid_tercero]],penvio_c,3,)</f>
        <v>*000</v>
      </c>
      <c r="H919" t="str">
        <f>"*"&amp;VLOOKUP(Tabla_clientes.amazonaws.com_UnoEE_Morenos_Real_t201_mm_clientes[[#This Row],[f201_rowid_tercero]],penvio_c,5,)</f>
        <v>*S033 COLSUBSIDIO FONTIBON</v>
      </c>
      <c r="I919" t="s">
        <v>6277</v>
      </c>
      <c r="J919">
        <v>1</v>
      </c>
      <c r="K919" t="s">
        <v>6273</v>
      </c>
      <c r="L919" t="s">
        <v>6274</v>
      </c>
      <c r="M919">
        <v>36494</v>
      </c>
      <c r="N919" t="s">
        <v>6275</v>
      </c>
      <c r="O919" t="s">
        <v>6276</v>
      </c>
      <c r="P919">
        <v>2</v>
      </c>
      <c r="Q919">
        <v>162000000</v>
      </c>
      <c r="R919">
        <v>0</v>
      </c>
      <c r="S919">
        <v>0</v>
      </c>
      <c r="T919">
        <v>0</v>
      </c>
      <c r="U919" t="s">
        <v>243</v>
      </c>
      <c r="W919">
        <v>0</v>
      </c>
      <c r="X919">
        <v>0</v>
      </c>
      <c r="Y919">
        <v>0</v>
      </c>
      <c r="Z919">
        <v>9999</v>
      </c>
      <c r="AA919">
        <v>0</v>
      </c>
      <c r="AB919">
        <v>0</v>
      </c>
      <c r="AC919">
        <v>0</v>
      </c>
      <c r="AE919" t="s">
        <v>26</v>
      </c>
      <c r="AF919" s="1">
        <v>44562</v>
      </c>
      <c r="AG919">
        <v>1</v>
      </c>
      <c r="AL919" s="1"/>
      <c r="AM919">
        <v>32351</v>
      </c>
      <c r="AN919">
        <v>0</v>
      </c>
      <c r="AO919">
        <v>0</v>
      </c>
      <c r="AQ919" t="s">
        <v>6274</v>
      </c>
      <c r="AR919" s="1">
        <v>44994.344067361111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</row>
    <row r="920" spans="1:51" x14ac:dyDescent="0.25">
      <c r="A920">
        <v>1</v>
      </c>
      <c r="B920">
        <v>636</v>
      </c>
      <c r="C920" t="str">
        <f>"*"&amp;VLOOKUP(Tabla_clientes.amazonaws.com_UnoEE_Morenos_Real_t201_mm_clientes[[#This Row],[f201_rowid_tercero]],tercero_c,2,)</f>
        <v>*162</v>
      </c>
      <c r="D920" t="str">
        <f>"*"&amp;VLOOKUP(Tabla_clientes.amazonaws.com_UnoEE_Morenos_Real_t201_mm_clientes[[#This Row],[f201_rowid_tercero]],tercero_c,7,)</f>
        <v>*CAJA COLOMBIANA DE SUBSIDIO FAMILIAR COLSUBSIDIO</v>
      </c>
      <c r="E920" t="s">
        <v>6782</v>
      </c>
      <c r="F920" t="s">
        <v>6278</v>
      </c>
      <c r="G920" t="str">
        <f>"*"&amp;VLOOKUP(Tabla_clientes.amazonaws.com_UnoEE_Morenos_Real_t201_mm_clientes[[#This Row],[f201_rowid_tercero]],penvio_c,3,)</f>
        <v>*000</v>
      </c>
      <c r="H920" t="str">
        <f>"*"&amp;VLOOKUP(Tabla_clientes.amazonaws.com_UnoEE_Morenos_Real_t201_mm_clientes[[#This Row],[f201_rowid_tercero]],penvio_c,5,)</f>
        <v>*S033 COLSUBSIDIO FONTIBON</v>
      </c>
      <c r="I920" t="s">
        <v>6277</v>
      </c>
      <c r="J920">
        <v>1</v>
      </c>
      <c r="K920" t="s">
        <v>6273</v>
      </c>
      <c r="L920" t="s">
        <v>6274</v>
      </c>
      <c r="M920">
        <v>36495</v>
      </c>
      <c r="N920" t="s">
        <v>6275</v>
      </c>
      <c r="O920" t="s">
        <v>6276</v>
      </c>
      <c r="P920">
        <v>2</v>
      </c>
      <c r="Q920">
        <v>162000000</v>
      </c>
      <c r="R920">
        <v>0</v>
      </c>
      <c r="S920">
        <v>0</v>
      </c>
      <c r="T920">
        <v>0</v>
      </c>
      <c r="U920" t="s">
        <v>243</v>
      </c>
      <c r="W920">
        <v>0</v>
      </c>
      <c r="X920">
        <v>0</v>
      </c>
      <c r="Y920">
        <v>0</v>
      </c>
      <c r="Z920">
        <v>9999</v>
      </c>
      <c r="AA920">
        <v>0</v>
      </c>
      <c r="AB920">
        <v>0</v>
      </c>
      <c r="AC920">
        <v>0</v>
      </c>
      <c r="AE920" t="s">
        <v>26</v>
      </c>
      <c r="AF920" s="1">
        <v>44562</v>
      </c>
      <c r="AG920">
        <v>1</v>
      </c>
      <c r="AL920" s="1"/>
      <c r="AM920">
        <v>32352</v>
      </c>
      <c r="AN920">
        <v>0</v>
      </c>
      <c r="AO920">
        <v>0</v>
      </c>
      <c r="AQ920" t="s">
        <v>6274</v>
      </c>
      <c r="AR920" s="1">
        <v>44949.582875810185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</row>
    <row r="921" spans="1:51" x14ac:dyDescent="0.25">
      <c r="A921">
        <v>1</v>
      </c>
      <c r="B921">
        <v>636</v>
      </c>
      <c r="C921" t="str">
        <f>"*"&amp;VLOOKUP(Tabla_clientes.amazonaws.com_UnoEE_Morenos_Real_t201_mm_clientes[[#This Row],[f201_rowid_tercero]],tercero_c,2,)</f>
        <v>*162</v>
      </c>
      <c r="D921" t="str">
        <f>"*"&amp;VLOOKUP(Tabla_clientes.amazonaws.com_UnoEE_Morenos_Real_t201_mm_clientes[[#This Row],[f201_rowid_tercero]],tercero_c,7,)</f>
        <v>*CAJA COLOMBIANA DE SUBSIDIO FAMILIAR COLSUBSIDIO</v>
      </c>
      <c r="E921" t="s">
        <v>6716</v>
      </c>
      <c r="F921" t="s">
        <v>6278</v>
      </c>
      <c r="G921" t="str">
        <f>"*"&amp;VLOOKUP(Tabla_clientes.amazonaws.com_UnoEE_Morenos_Real_t201_mm_clientes[[#This Row],[f201_rowid_tercero]],penvio_c,3,)</f>
        <v>*000</v>
      </c>
      <c r="H921" t="str">
        <f>"*"&amp;VLOOKUP(Tabla_clientes.amazonaws.com_UnoEE_Morenos_Real_t201_mm_clientes[[#This Row],[f201_rowid_tercero]],penvio_c,5,)</f>
        <v>*S033 COLSUBSIDIO FONTIBON</v>
      </c>
      <c r="I921" t="s">
        <v>6277</v>
      </c>
      <c r="J921">
        <v>1</v>
      </c>
      <c r="K921" t="s">
        <v>6273</v>
      </c>
      <c r="L921" t="s">
        <v>6274</v>
      </c>
      <c r="M921">
        <v>36496</v>
      </c>
      <c r="N921" t="s">
        <v>6275</v>
      </c>
      <c r="O921" t="s">
        <v>6276</v>
      </c>
      <c r="P921">
        <v>2</v>
      </c>
      <c r="Q921">
        <v>162000000</v>
      </c>
      <c r="R921">
        <v>0</v>
      </c>
      <c r="S921">
        <v>0</v>
      </c>
      <c r="T921">
        <v>0</v>
      </c>
      <c r="U921" t="s">
        <v>243</v>
      </c>
      <c r="W921">
        <v>0</v>
      </c>
      <c r="X921">
        <v>0</v>
      </c>
      <c r="Y921">
        <v>0</v>
      </c>
      <c r="Z921">
        <v>9999</v>
      </c>
      <c r="AA921">
        <v>0</v>
      </c>
      <c r="AB921">
        <v>0</v>
      </c>
      <c r="AC921">
        <v>0</v>
      </c>
      <c r="AE921" t="s">
        <v>26</v>
      </c>
      <c r="AF921" s="1">
        <v>44562</v>
      </c>
      <c r="AG921">
        <v>1</v>
      </c>
      <c r="AL921" s="1"/>
      <c r="AM921">
        <v>32353</v>
      </c>
      <c r="AN921">
        <v>0</v>
      </c>
      <c r="AO921">
        <v>0</v>
      </c>
      <c r="AQ921" t="s">
        <v>6274</v>
      </c>
      <c r="AR921" s="1">
        <v>44949.582884062504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</row>
    <row r="922" spans="1:51" x14ac:dyDescent="0.25">
      <c r="A922">
        <v>1</v>
      </c>
      <c r="B922">
        <v>636</v>
      </c>
      <c r="C922" t="str">
        <f>"*"&amp;VLOOKUP(Tabla_clientes.amazonaws.com_UnoEE_Morenos_Real_t201_mm_clientes[[#This Row],[f201_rowid_tercero]],tercero_c,2,)</f>
        <v>*162</v>
      </c>
      <c r="D922" t="str">
        <f>"*"&amp;VLOOKUP(Tabla_clientes.amazonaws.com_UnoEE_Morenos_Real_t201_mm_clientes[[#This Row],[f201_rowid_tercero]],tercero_c,7,)</f>
        <v>*CAJA COLOMBIANA DE SUBSIDIO FAMILIAR COLSUBSIDIO</v>
      </c>
      <c r="E922" t="s">
        <v>6785</v>
      </c>
      <c r="F922" t="s">
        <v>7730</v>
      </c>
      <c r="G922" t="str">
        <f>"*"&amp;VLOOKUP(Tabla_clientes.amazonaws.com_UnoEE_Morenos_Real_t201_mm_clientes[[#This Row],[f201_rowid_tercero]],penvio_c,3,)</f>
        <v>*000</v>
      </c>
      <c r="H922" t="str">
        <f>"*"&amp;VLOOKUP(Tabla_clientes.amazonaws.com_UnoEE_Morenos_Real_t201_mm_clientes[[#This Row],[f201_rowid_tercero]],penvio_c,5,)</f>
        <v>*S033 COLSUBSIDIO FONTIBON</v>
      </c>
      <c r="I922" t="s">
        <v>6277</v>
      </c>
      <c r="J922">
        <v>1</v>
      </c>
      <c r="K922" t="s">
        <v>6273</v>
      </c>
      <c r="L922" t="s">
        <v>6274</v>
      </c>
      <c r="M922">
        <v>36497</v>
      </c>
      <c r="N922" t="s">
        <v>6275</v>
      </c>
      <c r="O922" t="s">
        <v>6276</v>
      </c>
      <c r="P922">
        <v>2</v>
      </c>
      <c r="Q922">
        <v>162000000</v>
      </c>
      <c r="R922">
        <v>0</v>
      </c>
      <c r="S922">
        <v>0</v>
      </c>
      <c r="T922">
        <v>0</v>
      </c>
      <c r="U922" t="s">
        <v>243</v>
      </c>
      <c r="W922">
        <v>0</v>
      </c>
      <c r="X922">
        <v>0</v>
      </c>
      <c r="Y922">
        <v>0</v>
      </c>
      <c r="Z922">
        <v>9999</v>
      </c>
      <c r="AA922">
        <v>0</v>
      </c>
      <c r="AB922">
        <v>0</v>
      </c>
      <c r="AC922">
        <v>0</v>
      </c>
      <c r="AE922" t="s">
        <v>26</v>
      </c>
      <c r="AF922" s="1">
        <v>44562</v>
      </c>
      <c r="AG922">
        <v>1</v>
      </c>
      <c r="AL922" s="1"/>
      <c r="AM922">
        <v>32354</v>
      </c>
      <c r="AN922">
        <v>0</v>
      </c>
      <c r="AO922">
        <v>0</v>
      </c>
      <c r="AQ922" t="s">
        <v>6274</v>
      </c>
      <c r="AR922" s="1">
        <v>44994.309935960649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</row>
    <row r="923" spans="1:51" x14ac:dyDescent="0.25">
      <c r="A923">
        <v>1</v>
      </c>
      <c r="B923">
        <v>636</v>
      </c>
      <c r="C923" t="str">
        <f>"*"&amp;VLOOKUP(Tabla_clientes.amazonaws.com_UnoEE_Morenos_Real_t201_mm_clientes[[#This Row],[f201_rowid_tercero]],tercero_c,2,)</f>
        <v>*162</v>
      </c>
      <c r="D923" t="str">
        <f>"*"&amp;VLOOKUP(Tabla_clientes.amazonaws.com_UnoEE_Morenos_Real_t201_mm_clientes[[#This Row],[f201_rowid_tercero]],tercero_c,7,)</f>
        <v>*CAJA COLOMBIANA DE SUBSIDIO FAMILIAR COLSUBSIDIO</v>
      </c>
      <c r="E923" t="s">
        <v>7303</v>
      </c>
      <c r="F923" t="s">
        <v>7731</v>
      </c>
      <c r="G923" t="str">
        <f>"*"&amp;VLOOKUP(Tabla_clientes.amazonaws.com_UnoEE_Morenos_Real_t201_mm_clientes[[#This Row],[f201_rowid_tercero]],penvio_c,3,)</f>
        <v>*000</v>
      </c>
      <c r="H923" t="str">
        <f>"*"&amp;VLOOKUP(Tabla_clientes.amazonaws.com_UnoEE_Morenos_Real_t201_mm_clientes[[#This Row],[f201_rowid_tercero]],penvio_c,5,)</f>
        <v>*S033 COLSUBSIDIO FONTIBON</v>
      </c>
      <c r="I923" t="s">
        <v>6277</v>
      </c>
      <c r="J923">
        <v>1</v>
      </c>
      <c r="K923" t="s">
        <v>6273</v>
      </c>
      <c r="L923" t="s">
        <v>6274</v>
      </c>
      <c r="M923">
        <v>36498</v>
      </c>
      <c r="N923" t="s">
        <v>6275</v>
      </c>
      <c r="O923" t="s">
        <v>6276</v>
      </c>
      <c r="P923">
        <v>2</v>
      </c>
      <c r="Q923">
        <v>162000000</v>
      </c>
      <c r="R923">
        <v>0</v>
      </c>
      <c r="S923">
        <v>0</v>
      </c>
      <c r="T923">
        <v>0</v>
      </c>
      <c r="U923" t="s">
        <v>243</v>
      </c>
      <c r="W923">
        <v>0</v>
      </c>
      <c r="X923">
        <v>0</v>
      </c>
      <c r="Y923">
        <v>0</v>
      </c>
      <c r="Z923">
        <v>9999</v>
      </c>
      <c r="AA923">
        <v>0</v>
      </c>
      <c r="AB923">
        <v>0</v>
      </c>
      <c r="AC923">
        <v>0</v>
      </c>
      <c r="AE923" t="s">
        <v>26</v>
      </c>
      <c r="AF923" s="1">
        <v>44562</v>
      </c>
      <c r="AG923">
        <v>1</v>
      </c>
      <c r="AL923" s="1"/>
      <c r="AM923">
        <v>32355</v>
      </c>
      <c r="AN923">
        <v>0</v>
      </c>
      <c r="AO923">
        <v>0</v>
      </c>
      <c r="AQ923" t="s">
        <v>6274</v>
      </c>
      <c r="AR923" s="1">
        <v>44994.345919826388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</row>
    <row r="924" spans="1:51" x14ac:dyDescent="0.25">
      <c r="A924">
        <v>1</v>
      </c>
      <c r="B924">
        <v>636</v>
      </c>
      <c r="C924" t="str">
        <f>"*"&amp;VLOOKUP(Tabla_clientes.amazonaws.com_UnoEE_Morenos_Real_t201_mm_clientes[[#This Row],[f201_rowid_tercero]],tercero_c,2,)</f>
        <v>*162</v>
      </c>
      <c r="D924" t="str">
        <f>"*"&amp;VLOOKUP(Tabla_clientes.amazonaws.com_UnoEE_Morenos_Real_t201_mm_clientes[[#This Row],[f201_rowid_tercero]],tercero_c,7,)</f>
        <v>*CAJA COLOMBIANA DE SUBSIDIO FAMILIAR COLSUBSIDIO</v>
      </c>
      <c r="E924" t="s">
        <v>6509</v>
      </c>
      <c r="F924" t="s">
        <v>6278</v>
      </c>
      <c r="G924" t="str">
        <f>"*"&amp;VLOOKUP(Tabla_clientes.amazonaws.com_UnoEE_Morenos_Real_t201_mm_clientes[[#This Row],[f201_rowid_tercero]],penvio_c,3,)</f>
        <v>*000</v>
      </c>
      <c r="H924" t="str">
        <f>"*"&amp;VLOOKUP(Tabla_clientes.amazonaws.com_UnoEE_Morenos_Real_t201_mm_clientes[[#This Row],[f201_rowid_tercero]],penvio_c,5,)</f>
        <v>*S033 COLSUBSIDIO FONTIBON</v>
      </c>
      <c r="I924" t="s">
        <v>6277</v>
      </c>
      <c r="J924">
        <v>1</v>
      </c>
      <c r="K924" t="s">
        <v>6273</v>
      </c>
      <c r="L924" t="s">
        <v>6274</v>
      </c>
      <c r="M924">
        <v>36499</v>
      </c>
      <c r="N924" t="s">
        <v>6275</v>
      </c>
      <c r="O924" t="s">
        <v>6276</v>
      </c>
      <c r="P924">
        <v>2</v>
      </c>
      <c r="Q924">
        <v>162000000</v>
      </c>
      <c r="R924">
        <v>0</v>
      </c>
      <c r="S924">
        <v>0</v>
      </c>
      <c r="T924">
        <v>0</v>
      </c>
      <c r="U924" t="s">
        <v>243</v>
      </c>
      <c r="W924">
        <v>0</v>
      </c>
      <c r="X924">
        <v>0</v>
      </c>
      <c r="Y924">
        <v>0</v>
      </c>
      <c r="Z924">
        <v>9999</v>
      </c>
      <c r="AA924">
        <v>0</v>
      </c>
      <c r="AB924">
        <v>0</v>
      </c>
      <c r="AC924">
        <v>0</v>
      </c>
      <c r="AE924" t="s">
        <v>26</v>
      </c>
      <c r="AF924" s="1">
        <v>44562</v>
      </c>
      <c r="AG924">
        <v>1</v>
      </c>
      <c r="AL924" s="1"/>
      <c r="AM924">
        <v>32356</v>
      </c>
      <c r="AN924">
        <v>0</v>
      </c>
      <c r="AO924">
        <v>0</v>
      </c>
      <c r="AQ924" t="s">
        <v>6274</v>
      </c>
      <c r="AR924" s="1">
        <v>44949.582909340279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</row>
    <row r="925" spans="1:51" x14ac:dyDescent="0.25">
      <c r="A925">
        <v>1</v>
      </c>
      <c r="B925">
        <v>636</v>
      </c>
      <c r="C925" t="str">
        <f>"*"&amp;VLOOKUP(Tabla_clientes.amazonaws.com_UnoEE_Morenos_Real_t201_mm_clientes[[#This Row],[f201_rowid_tercero]],tercero_c,2,)</f>
        <v>*162</v>
      </c>
      <c r="D925" t="str">
        <f>"*"&amp;VLOOKUP(Tabla_clientes.amazonaws.com_UnoEE_Morenos_Real_t201_mm_clientes[[#This Row],[f201_rowid_tercero]],tercero_c,7,)</f>
        <v>*CAJA COLOMBIANA DE SUBSIDIO FAMILIAR COLSUBSIDIO</v>
      </c>
      <c r="E925" t="s">
        <v>7306</v>
      </c>
      <c r="F925" t="s">
        <v>7732</v>
      </c>
      <c r="G925" t="str">
        <f>"*"&amp;VLOOKUP(Tabla_clientes.amazonaws.com_UnoEE_Morenos_Real_t201_mm_clientes[[#This Row],[f201_rowid_tercero]],penvio_c,3,)</f>
        <v>*000</v>
      </c>
      <c r="H925" t="str">
        <f>"*"&amp;VLOOKUP(Tabla_clientes.amazonaws.com_UnoEE_Morenos_Real_t201_mm_clientes[[#This Row],[f201_rowid_tercero]],penvio_c,5,)</f>
        <v>*S033 COLSUBSIDIO FONTIBON</v>
      </c>
      <c r="I925" t="s">
        <v>6277</v>
      </c>
      <c r="J925">
        <v>1</v>
      </c>
      <c r="K925" t="s">
        <v>6273</v>
      </c>
      <c r="L925" t="s">
        <v>6274</v>
      </c>
      <c r="M925">
        <v>36500</v>
      </c>
      <c r="N925" t="s">
        <v>6275</v>
      </c>
      <c r="O925" t="s">
        <v>6276</v>
      </c>
      <c r="P925">
        <v>2</v>
      </c>
      <c r="Q925">
        <v>162000000</v>
      </c>
      <c r="R925">
        <v>0</v>
      </c>
      <c r="S925">
        <v>0</v>
      </c>
      <c r="T925">
        <v>0</v>
      </c>
      <c r="U925" t="s">
        <v>243</v>
      </c>
      <c r="W925">
        <v>0</v>
      </c>
      <c r="X925">
        <v>0</v>
      </c>
      <c r="Y925">
        <v>0</v>
      </c>
      <c r="Z925">
        <v>9999</v>
      </c>
      <c r="AA925">
        <v>0</v>
      </c>
      <c r="AB925">
        <v>0</v>
      </c>
      <c r="AC925">
        <v>0</v>
      </c>
      <c r="AE925" t="s">
        <v>26</v>
      </c>
      <c r="AF925" s="1">
        <v>44562</v>
      </c>
      <c r="AG925">
        <v>1</v>
      </c>
      <c r="AL925" s="1"/>
      <c r="AM925">
        <v>32357</v>
      </c>
      <c r="AN925">
        <v>0</v>
      </c>
      <c r="AO925">
        <v>0</v>
      </c>
      <c r="AQ925" t="s">
        <v>6274</v>
      </c>
      <c r="AR925" s="1">
        <v>45041.487113807867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</row>
    <row r="926" spans="1:51" x14ac:dyDescent="0.25">
      <c r="A926">
        <v>1</v>
      </c>
      <c r="B926">
        <v>636</v>
      </c>
      <c r="C926" t="str">
        <f>"*"&amp;VLOOKUP(Tabla_clientes.amazonaws.com_UnoEE_Morenos_Real_t201_mm_clientes[[#This Row],[f201_rowid_tercero]],tercero_c,2,)</f>
        <v>*162</v>
      </c>
      <c r="D926" t="str">
        <f>"*"&amp;VLOOKUP(Tabla_clientes.amazonaws.com_UnoEE_Morenos_Real_t201_mm_clientes[[#This Row],[f201_rowid_tercero]],tercero_c,7,)</f>
        <v>*CAJA COLOMBIANA DE SUBSIDIO FAMILIAR COLSUBSIDIO</v>
      </c>
      <c r="E926" t="s">
        <v>6658</v>
      </c>
      <c r="F926" t="s">
        <v>7733</v>
      </c>
      <c r="G926" t="str">
        <f>"*"&amp;VLOOKUP(Tabla_clientes.amazonaws.com_UnoEE_Morenos_Real_t201_mm_clientes[[#This Row],[f201_rowid_tercero]],penvio_c,3,)</f>
        <v>*000</v>
      </c>
      <c r="H926" t="str">
        <f>"*"&amp;VLOOKUP(Tabla_clientes.amazonaws.com_UnoEE_Morenos_Real_t201_mm_clientes[[#This Row],[f201_rowid_tercero]],penvio_c,5,)</f>
        <v>*S033 COLSUBSIDIO FONTIBON</v>
      </c>
      <c r="I926" t="s">
        <v>6277</v>
      </c>
      <c r="J926">
        <v>1</v>
      </c>
      <c r="K926" t="s">
        <v>6273</v>
      </c>
      <c r="L926" t="s">
        <v>6274</v>
      </c>
      <c r="M926">
        <v>36501</v>
      </c>
      <c r="N926" t="s">
        <v>6275</v>
      </c>
      <c r="O926" t="s">
        <v>6276</v>
      </c>
      <c r="P926">
        <v>2</v>
      </c>
      <c r="Q926">
        <v>162000000</v>
      </c>
      <c r="R926">
        <v>0</v>
      </c>
      <c r="S926">
        <v>0</v>
      </c>
      <c r="T926">
        <v>0</v>
      </c>
      <c r="U926" t="s">
        <v>243</v>
      </c>
      <c r="W926">
        <v>0</v>
      </c>
      <c r="X926">
        <v>0</v>
      </c>
      <c r="Y926">
        <v>0</v>
      </c>
      <c r="Z926">
        <v>9999</v>
      </c>
      <c r="AA926">
        <v>0</v>
      </c>
      <c r="AB926">
        <v>0</v>
      </c>
      <c r="AC926">
        <v>0</v>
      </c>
      <c r="AE926" t="s">
        <v>26</v>
      </c>
      <c r="AF926" s="1">
        <v>44562</v>
      </c>
      <c r="AG926">
        <v>1</v>
      </c>
      <c r="AL926" s="1"/>
      <c r="AM926">
        <v>32358</v>
      </c>
      <c r="AN926">
        <v>0</v>
      </c>
      <c r="AO926">
        <v>0</v>
      </c>
      <c r="AQ926" t="s">
        <v>6274</v>
      </c>
      <c r="AR926" s="1">
        <v>44994.346918668984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</row>
    <row r="927" spans="1:51" x14ac:dyDescent="0.25">
      <c r="A927">
        <v>1</v>
      </c>
      <c r="B927">
        <v>636</v>
      </c>
      <c r="C927" t="str">
        <f>"*"&amp;VLOOKUP(Tabla_clientes.amazonaws.com_UnoEE_Morenos_Real_t201_mm_clientes[[#This Row],[f201_rowid_tercero]],tercero_c,2,)</f>
        <v>*162</v>
      </c>
      <c r="D927" t="str">
        <f>"*"&amp;VLOOKUP(Tabla_clientes.amazonaws.com_UnoEE_Morenos_Real_t201_mm_clientes[[#This Row],[f201_rowid_tercero]],tercero_c,7,)</f>
        <v>*CAJA COLOMBIANA DE SUBSIDIO FAMILIAR COLSUBSIDIO</v>
      </c>
      <c r="E927" t="s">
        <v>7309</v>
      </c>
      <c r="F927" t="s">
        <v>7734</v>
      </c>
      <c r="G927" t="str">
        <f>"*"&amp;VLOOKUP(Tabla_clientes.amazonaws.com_UnoEE_Morenos_Real_t201_mm_clientes[[#This Row],[f201_rowid_tercero]],penvio_c,3,)</f>
        <v>*000</v>
      </c>
      <c r="H927" t="str">
        <f>"*"&amp;VLOOKUP(Tabla_clientes.amazonaws.com_UnoEE_Morenos_Real_t201_mm_clientes[[#This Row],[f201_rowid_tercero]],penvio_c,5,)</f>
        <v>*S033 COLSUBSIDIO FONTIBON</v>
      </c>
      <c r="I927" t="s">
        <v>6277</v>
      </c>
      <c r="J927">
        <v>1</v>
      </c>
      <c r="K927" t="s">
        <v>6273</v>
      </c>
      <c r="L927" t="s">
        <v>6274</v>
      </c>
      <c r="M927">
        <v>36502</v>
      </c>
      <c r="N927" t="s">
        <v>6275</v>
      </c>
      <c r="O927" t="s">
        <v>6276</v>
      </c>
      <c r="P927">
        <v>2</v>
      </c>
      <c r="Q927">
        <v>162000000</v>
      </c>
      <c r="R927">
        <v>0</v>
      </c>
      <c r="S927">
        <v>0</v>
      </c>
      <c r="T927">
        <v>0</v>
      </c>
      <c r="U927" t="s">
        <v>243</v>
      </c>
      <c r="W927">
        <v>0</v>
      </c>
      <c r="X927">
        <v>0</v>
      </c>
      <c r="Y927">
        <v>0</v>
      </c>
      <c r="Z927">
        <v>9999</v>
      </c>
      <c r="AA927">
        <v>0</v>
      </c>
      <c r="AB927">
        <v>0</v>
      </c>
      <c r="AC927">
        <v>0</v>
      </c>
      <c r="AE927" t="s">
        <v>26</v>
      </c>
      <c r="AF927" s="1">
        <v>44562</v>
      </c>
      <c r="AG927">
        <v>1</v>
      </c>
      <c r="AL927" s="1"/>
      <c r="AM927">
        <v>32359</v>
      </c>
      <c r="AN927">
        <v>0</v>
      </c>
      <c r="AO927">
        <v>0</v>
      </c>
      <c r="AQ927" t="s">
        <v>6274</v>
      </c>
      <c r="AR927" s="1">
        <v>44994.34560818287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</row>
    <row r="928" spans="1:51" x14ac:dyDescent="0.25">
      <c r="A928">
        <v>1</v>
      </c>
      <c r="B928">
        <v>636</v>
      </c>
      <c r="C928" t="str">
        <f>"*"&amp;VLOOKUP(Tabla_clientes.amazonaws.com_UnoEE_Morenos_Real_t201_mm_clientes[[#This Row],[f201_rowid_tercero]],tercero_c,2,)</f>
        <v>*162</v>
      </c>
      <c r="D928" t="str">
        <f>"*"&amp;VLOOKUP(Tabla_clientes.amazonaws.com_UnoEE_Morenos_Real_t201_mm_clientes[[#This Row],[f201_rowid_tercero]],tercero_c,7,)</f>
        <v>*CAJA COLOMBIANA DE SUBSIDIO FAMILIAR COLSUBSIDIO</v>
      </c>
      <c r="E928" t="s">
        <v>6789</v>
      </c>
      <c r="F928" t="s">
        <v>6278</v>
      </c>
      <c r="G928" t="str">
        <f>"*"&amp;VLOOKUP(Tabla_clientes.amazonaws.com_UnoEE_Morenos_Real_t201_mm_clientes[[#This Row],[f201_rowid_tercero]],penvio_c,3,)</f>
        <v>*000</v>
      </c>
      <c r="H928" t="str">
        <f>"*"&amp;VLOOKUP(Tabla_clientes.amazonaws.com_UnoEE_Morenos_Real_t201_mm_clientes[[#This Row],[f201_rowid_tercero]],penvio_c,5,)</f>
        <v>*S033 COLSUBSIDIO FONTIBON</v>
      </c>
      <c r="I928" t="s">
        <v>6277</v>
      </c>
      <c r="J928">
        <v>1</v>
      </c>
      <c r="K928" t="s">
        <v>6273</v>
      </c>
      <c r="L928" t="s">
        <v>6274</v>
      </c>
      <c r="M928">
        <v>36503</v>
      </c>
      <c r="N928" t="s">
        <v>6275</v>
      </c>
      <c r="O928" t="s">
        <v>6276</v>
      </c>
      <c r="P928">
        <v>2</v>
      </c>
      <c r="Q928">
        <v>162000000</v>
      </c>
      <c r="R928">
        <v>0</v>
      </c>
      <c r="S928">
        <v>0</v>
      </c>
      <c r="T928">
        <v>0</v>
      </c>
      <c r="U928" t="s">
        <v>243</v>
      </c>
      <c r="W928">
        <v>0</v>
      </c>
      <c r="X928">
        <v>0</v>
      </c>
      <c r="Y928">
        <v>0</v>
      </c>
      <c r="Z928">
        <v>9999</v>
      </c>
      <c r="AA928">
        <v>0</v>
      </c>
      <c r="AB928">
        <v>0</v>
      </c>
      <c r="AC928">
        <v>0</v>
      </c>
      <c r="AE928" t="s">
        <v>26</v>
      </c>
      <c r="AF928" s="1">
        <v>44562</v>
      </c>
      <c r="AG928">
        <v>1</v>
      </c>
      <c r="AL928" s="1"/>
      <c r="AM928">
        <v>32360</v>
      </c>
      <c r="AN928">
        <v>0</v>
      </c>
      <c r="AO928">
        <v>0</v>
      </c>
      <c r="AQ928" t="s">
        <v>6274</v>
      </c>
      <c r="AR928" s="1">
        <v>44949.582942905094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</row>
    <row r="929" spans="1:51" x14ac:dyDescent="0.25">
      <c r="A929">
        <v>1</v>
      </c>
      <c r="B929">
        <v>636</v>
      </c>
      <c r="C929" t="str">
        <f>"*"&amp;VLOOKUP(Tabla_clientes.amazonaws.com_UnoEE_Morenos_Real_t201_mm_clientes[[#This Row],[f201_rowid_tercero]],tercero_c,2,)</f>
        <v>*162</v>
      </c>
      <c r="D929" t="str">
        <f>"*"&amp;VLOOKUP(Tabla_clientes.amazonaws.com_UnoEE_Morenos_Real_t201_mm_clientes[[#This Row],[f201_rowid_tercero]],tercero_c,7,)</f>
        <v>*CAJA COLOMBIANA DE SUBSIDIO FAMILIAR COLSUBSIDIO</v>
      </c>
      <c r="E929" t="s">
        <v>7312</v>
      </c>
      <c r="F929" t="s">
        <v>6278</v>
      </c>
      <c r="G929" t="str">
        <f>"*"&amp;VLOOKUP(Tabla_clientes.amazonaws.com_UnoEE_Morenos_Real_t201_mm_clientes[[#This Row],[f201_rowid_tercero]],penvio_c,3,)</f>
        <v>*000</v>
      </c>
      <c r="H929" t="str">
        <f>"*"&amp;VLOOKUP(Tabla_clientes.amazonaws.com_UnoEE_Morenos_Real_t201_mm_clientes[[#This Row],[f201_rowid_tercero]],penvio_c,5,)</f>
        <v>*S033 COLSUBSIDIO FONTIBON</v>
      </c>
      <c r="I929" t="s">
        <v>6277</v>
      </c>
      <c r="J929">
        <v>1</v>
      </c>
      <c r="K929" t="s">
        <v>6273</v>
      </c>
      <c r="L929" t="s">
        <v>6274</v>
      </c>
      <c r="M929">
        <v>36504</v>
      </c>
      <c r="N929" t="s">
        <v>6275</v>
      </c>
      <c r="O929" t="s">
        <v>6276</v>
      </c>
      <c r="P929">
        <v>2</v>
      </c>
      <c r="Q929">
        <v>162000000</v>
      </c>
      <c r="R929">
        <v>0</v>
      </c>
      <c r="S929">
        <v>0</v>
      </c>
      <c r="T929">
        <v>0</v>
      </c>
      <c r="U929" t="s">
        <v>243</v>
      </c>
      <c r="W929">
        <v>0</v>
      </c>
      <c r="X929">
        <v>0</v>
      </c>
      <c r="Y929">
        <v>0</v>
      </c>
      <c r="Z929">
        <v>9999</v>
      </c>
      <c r="AA929">
        <v>0</v>
      </c>
      <c r="AB929">
        <v>0</v>
      </c>
      <c r="AC929">
        <v>0</v>
      </c>
      <c r="AE929" t="s">
        <v>26</v>
      </c>
      <c r="AF929" s="1">
        <v>44562</v>
      </c>
      <c r="AG929">
        <v>1</v>
      </c>
      <c r="AL929" s="1"/>
      <c r="AM929">
        <v>32361</v>
      </c>
      <c r="AN929">
        <v>0</v>
      </c>
      <c r="AO929">
        <v>0</v>
      </c>
      <c r="AQ929" t="s">
        <v>6274</v>
      </c>
      <c r="AR929" s="1">
        <v>44949.582951157405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</row>
    <row r="930" spans="1:51" x14ac:dyDescent="0.25">
      <c r="A930">
        <v>1</v>
      </c>
      <c r="B930">
        <v>636</v>
      </c>
      <c r="C930" t="str">
        <f>"*"&amp;VLOOKUP(Tabla_clientes.amazonaws.com_UnoEE_Morenos_Real_t201_mm_clientes[[#This Row],[f201_rowid_tercero]],tercero_c,2,)</f>
        <v>*162</v>
      </c>
      <c r="D930" t="str">
        <f>"*"&amp;VLOOKUP(Tabla_clientes.amazonaws.com_UnoEE_Morenos_Real_t201_mm_clientes[[#This Row],[f201_rowid_tercero]],tercero_c,7,)</f>
        <v>*CAJA COLOMBIANA DE SUBSIDIO FAMILIAR COLSUBSIDIO</v>
      </c>
      <c r="E930" t="s">
        <v>6791</v>
      </c>
      <c r="F930" t="s">
        <v>6278</v>
      </c>
      <c r="G930" t="str">
        <f>"*"&amp;VLOOKUP(Tabla_clientes.amazonaws.com_UnoEE_Morenos_Real_t201_mm_clientes[[#This Row],[f201_rowid_tercero]],penvio_c,3,)</f>
        <v>*000</v>
      </c>
      <c r="H930" t="str">
        <f>"*"&amp;VLOOKUP(Tabla_clientes.amazonaws.com_UnoEE_Morenos_Real_t201_mm_clientes[[#This Row],[f201_rowid_tercero]],penvio_c,5,)</f>
        <v>*S033 COLSUBSIDIO FONTIBON</v>
      </c>
      <c r="I930" t="s">
        <v>6277</v>
      </c>
      <c r="J930">
        <v>1</v>
      </c>
      <c r="K930" t="s">
        <v>6273</v>
      </c>
      <c r="L930" t="s">
        <v>6274</v>
      </c>
      <c r="M930">
        <v>36505</v>
      </c>
      <c r="N930" t="s">
        <v>6275</v>
      </c>
      <c r="O930" t="s">
        <v>6276</v>
      </c>
      <c r="P930">
        <v>2</v>
      </c>
      <c r="Q930">
        <v>162000000</v>
      </c>
      <c r="R930">
        <v>0</v>
      </c>
      <c r="S930">
        <v>0</v>
      </c>
      <c r="T930">
        <v>0</v>
      </c>
      <c r="U930" t="s">
        <v>243</v>
      </c>
      <c r="W930">
        <v>0</v>
      </c>
      <c r="X930">
        <v>0</v>
      </c>
      <c r="Y930">
        <v>0</v>
      </c>
      <c r="Z930">
        <v>9999</v>
      </c>
      <c r="AA930">
        <v>0</v>
      </c>
      <c r="AB930">
        <v>0</v>
      </c>
      <c r="AC930">
        <v>0</v>
      </c>
      <c r="AE930" t="s">
        <v>26</v>
      </c>
      <c r="AF930" s="1">
        <v>44562</v>
      </c>
      <c r="AG930">
        <v>1</v>
      </c>
      <c r="AL930" s="1"/>
      <c r="AM930">
        <v>32362</v>
      </c>
      <c r="AN930">
        <v>0</v>
      </c>
      <c r="AO930">
        <v>0</v>
      </c>
      <c r="AQ930" t="s">
        <v>6274</v>
      </c>
      <c r="AR930" s="1">
        <v>44949.582959571759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</row>
    <row r="931" spans="1:51" x14ac:dyDescent="0.25">
      <c r="A931">
        <v>1</v>
      </c>
      <c r="B931">
        <v>636</v>
      </c>
      <c r="C931" t="str">
        <f>"*"&amp;VLOOKUP(Tabla_clientes.amazonaws.com_UnoEE_Morenos_Real_t201_mm_clientes[[#This Row],[f201_rowid_tercero]],tercero_c,2,)</f>
        <v>*162</v>
      </c>
      <c r="D931" t="str">
        <f>"*"&amp;VLOOKUP(Tabla_clientes.amazonaws.com_UnoEE_Morenos_Real_t201_mm_clientes[[#This Row],[f201_rowid_tercero]],tercero_c,7,)</f>
        <v>*CAJA COLOMBIANA DE SUBSIDIO FAMILIAR COLSUBSIDIO</v>
      </c>
      <c r="E931" t="s">
        <v>7315</v>
      </c>
      <c r="F931" t="s">
        <v>6278</v>
      </c>
      <c r="G931" t="str">
        <f>"*"&amp;VLOOKUP(Tabla_clientes.amazonaws.com_UnoEE_Morenos_Real_t201_mm_clientes[[#This Row],[f201_rowid_tercero]],penvio_c,3,)</f>
        <v>*000</v>
      </c>
      <c r="H931" t="str">
        <f>"*"&amp;VLOOKUP(Tabla_clientes.amazonaws.com_UnoEE_Morenos_Real_t201_mm_clientes[[#This Row],[f201_rowid_tercero]],penvio_c,5,)</f>
        <v>*S033 COLSUBSIDIO FONTIBON</v>
      </c>
      <c r="I931" t="s">
        <v>6277</v>
      </c>
      <c r="J931">
        <v>1</v>
      </c>
      <c r="K931" t="s">
        <v>6273</v>
      </c>
      <c r="L931" t="s">
        <v>6274</v>
      </c>
      <c r="M931">
        <v>36506</v>
      </c>
      <c r="N931" t="s">
        <v>6275</v>
      </c>
      <c r="O931" t="s">
        <v>6276</v>
      </c>
      <c r="P931">
        <v>2</v>
      </c>
      <c r="Q931">
        <v>162000000</v>
      </c>
      <c r="R931">
        <v>0</v>
      </c>
      <c r="S931">
        <v>0</v>
      </c>
      <c r="T931">
        <v>0</v>
      </c>
      <c r="U931" t="s">
        <v>243</v>
      </c>
      <c r="W931">
        <v>0</v>
      </c>
      <c r="X931">
        <v>0</v>
      </c>
      <c r="Y931">
        <v>0</v>
      </c>
      <c r="Z931">
        <v>9999</v>
      </c>
      <c r="AA931">
        <v>0</v>
      </c>
      <c r="AB931">
        <v>0</v>
      </c>
      <c r="AC931">
        <v>0</v>
      </c>
      <c r="AE931" t="s">
        <v>26</v>
      </c>
      <c r="AF931" s="1">
        <v>44562</v>
      </c>
      <c r="AG931">
        <v>1</v>
      </c>
      <c r="AL931" s="1"/>
      <c r="AM931">
        <v>32363</v>
      </c>
      <c r="AN931">
        <v>0</v>
      </c>
      <c r="AO931">
        <v>0</v>
      </c>
      <c r="AQ931" t="s">
        <v>6274</v>
      </c>
      <c r="AR931" s="1">
        <v>44949.582968020834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</row>
    <row r="932" spans="1:51" x14ac:dyDescent="0.25">
      <c r="A932">
        <v>1</v>
      </c>
      <c r="B932">
        <v>636</v>
      </c>
      <c r="C932" t="str">
        <f>"*"&amp;VLOOKUP(Tabla_clientes.amazonaws.com_UnoEE_Morenos_Real_t201_mm_clientes[[#This Row],[f201_rowid_tercero]],tercero_c,2,)</f>
        <v>*162</v>
      </c>
      <c r="D932" t="str">
        <f>"*"&amp;VLOOKUP(Tabla_clientes.amazonaws.com_UnoEE_Morenos_Real_t201_mm_clientes[[#This Row],[f201_rowid_tercero]],tercero_c,7,)</f>
        <v>*CAJA COLOMBIANA DE SUBSIDIO FAMILIAR COLSUBSIDIO</v>
      </c>
      <c r="E932" t="s">
        <v>6793</v>
      </c>
      <c r="F932" t="s">
        <v>7735</v>
      </c>
      <c r="G932" t="str">
        <f>"*"&amp;VLOOKUP(Tabla_clientes.amazonaws.com_UnoEE_Morenos_Real_t201_mm_clientes[[#This Row],[f201_rowid_tercero]],penvio_c,3,)</f>
        <v>*000</v>
      </c>
      <c r="H932" t="str">
        <f>"*"&amp;VLOOKUP(Tabla_clientes.amazonaws.com_UnoEE_Morenos_Real_t201_mm_clientes[[#This Row],[f201_rowid_tercero]],penvio_c,5,)</f>
        <v>*S033 COLSUBSIDIO FONTIBON</v>
      </c>
      <c r="I932" t="s">
        <v>6277</v>
      </c>
      <c r="J932">
        <v>1</v>
      </c>
      <c r="K932" t="s">
        <v>6273</v>
      </c>
      <c r="L932" t="s">
        <v>6274</v>
      </c>
      <c r="M932">
        <v>36507</v>
      </c>
      <c r="N932" t="s">
        <v>6275</v>
      </c>
      <c r="O932" t="s">
        <v>6276</v>
      </c>
      <c r="P932">
        <v>2</v>
      </c>
      <c r="Q932">
        <v>162000000</v>
      </c>
      <c r="R932">
        <v>0</v>
      </c>
      <c r="S932">
        <v>0</v>
      </c>
      <c r="T932">
        <v>0</v>
      </c>
      <c r="U932" t="s">
        <v>243</v>
      </c>
      <c r="W932">
        <v>0</v>
      </c>
      <c r="X932">
        <v>0</v>
      </c>
      <c r="Y932">
        <v>0</v>
      </c>
      <c r="Z932">
        <v>9999</v>
      </c>
      <c r="AA932">
        <v>0</v>
      </c>
      <c r="AB932">
        <v>0</v>
      </c>
      <c r="AC932">
        <v>0</v>
      </c>
      <c r="AE932" t="s">
        <v>26</v>
      </c>
      <c r="AF932" s="1">
        <v>44562</v>
      </c>
      <c r="AG932">
        <v>1</v>
      </c>
      <c r="AL932" s="1"/>
      <c r="AM932">
        <v>32364</v>
      </c>
      <c r="AN932">
        <v>0</v>
      </c>
      <c r="AO932">
        <v>0</v>
      </c>
      <c r="AQ932" t="s">
        <v>6274</v>
      </c>
      <c r="AR932" s="1">
        <v>44994.355740937499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</row>
    <row r="933" spans="1:51" x14ac:dyDescent="0.25">
      <c r="A933">
        <v>1</v>
      </c>
      <c r="B933">
        <v>636</v>
      </c>
      <c r="C933" t="str">
        <f>"*"&amp;VLOOKUP(Tabla_clientes.amazonaws.com_UnoEE_Morenos_Real_t201_mm_clientes[[#This Row],[f201_rowid_tercero]],tercero_c,2,)</f>
        <v>*162</v>
      </c>
      <c r="D933" t="str">
        <f>"*"&amp;VLOOKUP(Tabla_clientes.amazonaws.com_UnoEE_Morenos_Real_t201_mm_clientes[[#This Row],[f201_rowid_tercero]],tercero_c,7,)</f>
        <v>*CAJA COLOMBIANA DE SUBSIDIO FAMILIAR COLSUBSIDIO</v>
      </c>
      <c r="E933" t="s">
        <v>6660</v>
      </c>
      <c r="F933" t="s">
        <v>7736</v>
      </c>
      <c r="G933" t="str">
        <f>"*"&amp;VLOOKUP(Tabla_clientes.amazonaws.com_UnoEE_Morenos_Real_t201_mm_clientes[[#This Row],[f201_rowid_tercero]],penvio_c,3,)</f>
        <v>*000</v>
      </c>
      <c r="H933" t="str">
        <f>"*"&amp;VLOOKUP(Tabla_clientes.amazonaws.com_UnoEE_Morenos_Real_t201_mm_clientes[[#This Row],[f201_rowid_tercero]],penvio_c,5,)</f>
        <v>*S033 COLSUBSIDIO FONTIBON</v>
      </c>
      <c r="I933" t="s">
        <v>6277</v>
      </c>
      <c r="J933">
        <v>1</v>
      </c>
      <c r="K933" t="s">
        <v>6273</v>
      </c>
      <c r="L933" t="s">
        <v>6274</v>
      </c>
      <c r="M933">
        <v>36508</v>
      </c>
      <c r="N933" t="s">
        <v>6275</v>
      </c>
      <c r="O933" t="s">
        <v>6276</v>
      </c>
      <c r="P933">
        <v>2</v>
      </c>
      <c r="Q933">
        <v>162000000</v>
      </c>
      <c r="R933">
        <v>0</v>
      </c>
      <c r="S933">
        <v>0</v>
      </c>
      <c r="T933">
        <v>0</v>
      </c>
      <c r="U933" t="s">
        <v>243</v>
      </c>
      <c r="W933">
        <v>0</v>
      </c>
      <c r="X933">
        <v>0</v>
      </c>
      <c r="Y933">
        <v>0</v>
      </c>
      <c r="Z933">
        <v>9999</v>
      </c>
      <c r="AA933">
        <v>0</v>
      </c>
      <c r="AB933">
        <v>0</v>
      </c>
      <c r="AC933">
        <v>0</v>
      </c>
      <c r="AE933" t="s">
        <v>26</v>
      </c>
      <c r="AF933" s="1">
        <v>44562</v>
      </c>
      <c r="AG933">
        <v>1</v>
      </c>
      <c r="AL933" s="1"/>
      <c r="AM933">
        <v>32365</v>
      </c>
      <c r="AN933">
        <v>0</v>
      </c>
      <c r="AO933">
        <v>0</v>
      </c>
      <c r="AQ933" t="s">
        <v>6274</v>
      </c>
      <c r="AR933" s="1">
        <v>44994.354098645832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</row>
    <row r="934" spans="1:51" x14ac:dyDescent="0.25">
      <c r="A934">
        <v>1</v>
      </c>
      <c r="B934">
        <v>636</v>
      </c>
      <c r="C934" t="str">
        <f>"*"&amp;VLOOKUP(Tabla_clientes.amazonaws.com_UnoEE_Morenos_Real_t201_mm_clientes[[#This Row],[f201_rowid_tercero]],tercero_c,2,)</f>
        <v>*162</v>
      </c>
      <c r="D934" t="str">
        <f>"*"&amp;VLOOKUP(Tabla_clientes.amazonaws.com_UnoEE_Morenos_Real_t201_mm_clientes[[#This Row],[f201_rowid_tercero]],tercero_c,7,)</f>
        <v>*CAJA COLOMBIANA DE SUBSIDIO FAMILIAR COLSUBSIDIO</v>
      </c>
      <c r="E934" t="s">
        <v>7319</v>
      </c>
      <c r="F934" t="s">
        <v>7737</v>
      </c>
      <c r="G934" t="str">
        <f>"*"&amp;VLOOKUP(Tabla_clientes.amazonaws.com_UnoEE_Morenos_Real_t201_mm_clientes[[#This Row],[f201_rowid_tercero]],penvio_c,3,)</f>
        <v>*000</v>
      </c>
      <c r="H934" t="str">
        <f>"*"&amp;VLOOKUP(Tabla_clientes.amazonaws.com_UnoEE_Morenos_Real_t201_mm_clientes[[#This Row],[f201_rowid_tercero]],penvio_c,5,)</f>
        <v>*S033 COLSUBSIDIO FONTIBON</v>
      </c>
      <c r="I934" t="s">
        <v>6277</v>
      </c>
      <c r="J934">
        <v>1</v>
      </c>
      <c r="K934" t="s">
        <v>6273</v>
      </c>
      <c r="L934" t="s">
        <v>6274</v>
      </c>
      <c r="M934">
        <v>36509</v>
      </c>
      <c r="N934" t="s">
        <v>6275</v>
      </c>
      <c r="O934" t="s">
        <v>6276</v>
      </c>
      <c r="P934">
        <v>2</v>
      </c>
      <c r="Q934">
        <v>162000000</v>
      </c>
      <c r="R934">
        <v>0</v>
      </c>
      <c r="S934">
        <v>0</v>
      </c>
      <c r="T934">
        <v>0</v>
      </c>
      <c r="U934" t="s">
        <v>243</v>
      </c>
      <c r="W934">
        <v>0</v>
      </c>
      <c r="X934">
        <v>0</v>
      </c>
      <c r="Y934">
        <v>0</v>
      </c>
      <c r="Z934">
        <v>9999</v>
      </c>
      <c r="AA934">
        <v>0</v>
      </c>
      <c r="AB934">
        <v>0</v>
      </c>
      <c r="AC934">
        <v>0</v>
      </c>
      <c r="AE934" t="s">
        <v>26</v>
      </c>
      <c r="AF934" s="1">
        <v>44562</v>
      </c>
      <c r="AG934">
        <v>1</v>
      </c>
      <c r="AL934" s="1"/>
      <c r="AM934">
        <v>32366</v>
      </c>
      <c r="AN934">
        <v>0</v>
      </c>
      <c r="AO934">
        <v>0</v>
      </c>
      <c r="AQ934" t="s">
        <v>6274</v>
      </c>
      <c r="AR934" s="1">
        <v>44994.312524340276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</row>
    <row r="935" spans="1:51" x14ac:dyDescent="0.25">
      <c r="A935">
        <v>1</v>
      </c>
      <c r="B935">
        <v>636</v>
      </c>
      <c r="C935" t="str">
        <f>"*"&amp;VLOOKUP(Tabla_clientes.amazonaws.com_UnoEE_Morenos_Real_t201_mm_clientes[[#This Row],[f201_rowid_tercero]],tercero_c,2,)</f>
        <v>*162</v>
      </c>
      <c r="D935" t="str">
        <f>"*"&amp;VLOOKUP(Tabla_clientes.amazonaws.com_UnoEE_Morenos_Real_t201_mm_clientes[[#This Row],[f201_rowid_tercero]],tercero_c,7,)</f>
        <v>*CAJA COLOMBIANA DE SUBSIDIO FAMILIAR COLSUBSIDIO</v>
      </c>
      <c r="E935" t="s">
        <v>6662</v>
      </c>
      <c r="F935" t="s">
        <v>7738</v>
      </c>
      <c r="G935" t="str">
        <f>"*"&amp;VLOOKUP(Tabla_clientes.amazonaws.com_UnoEE_Morenos_Real_t201_mm_clientes[[#This Row],[f201_rowid_tercero]],penvio_c,3,)</f>
        <v>*000</v>
      </c>
      <c r="H935" t="str">
        <f>"*"&amp;VLOOKUP(Tabla_clientes.amazonaws.com_UnoEE_Morenos_Real_t201_mm_clientes[[#This Row],[f201_rowid_tercero]],penvio_c,5,)</f>
        <v>*S033 COLSUBSIDIO FONTIBON</v>
      </c>
      <c r="I935" t="s">
        <v>6277</v>
      </c>
      <c r="J935">
        <v>1</v>
      </c>
      <c r="K935" t="s">
        <v>6273</v>
      </c>
      <c r="L935" t="s">
        <v>6274</v>
      </c>
      <c r="M935">
        <v>36510</v>
      </c>
      <c r="N935" t="s">
        <v>6275</v>
      </c>
      <c r="O935" t="s">
        <v>6276</v>
      </c>
      <c r="P935">
        <v>2</v>
      </c>
      <c r="Q935">
        <v>162000000</v>
      </c>
      <c r="R935">
        <v>0</v>
      </c>
      <c r="S935">
        <v>0</v>
      </c>
      <c r="T935">
        <v>0</v>
      </c>
      <c r="U935" t="s">
        <v>243</v>
      </c>
      <c r="W935">
        <v>0</v>
      </c>
      <c r="X935">
        <v>0</v>
      </c>
      <c r="Y935">
        <v>0</v>
      </c>
      <c r="Z935">
        <v>9999</v>
      </c>
      <c r="AA935">
        <v>0</v>
      </c>
      <c r="AB935">
        <v>0</v>
      </c>
      <c r="AC935">
        <v>0</v>
      </c>
      <c r="AE935" t="s">
        <v>26</v>
      </c>
      <c r="AF935" s="1">
        <v>44562</v>
      </c>
      <c r="AG935">
        <v>1</v>
      </c>
      <c r="AL935" s="1"/>
      <c r="AM935">
        <v>32367</v>
      </c>
      <c r="AN935">
        <v>0</v>
      </c>
      <c r="AO935">
        <v>0</v>
      </c>
      <c r="AQ935" t="s">
        <v>6274</v>
      </c>
      <c r="AR935" s="1">
        <v>44994.355344363423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</row>
    <row r="936" spans="1:51" x14ac:dyDescent="0.25">
      <c r="A936">
        <v>1</v>
      </c>
      <c r="B936">
        <v>636</v>
      </c>
      <c r="C936" t="str">
        <f>"*"&amp;VLOOKUP(Tabla_clientes.amazonaws.com_UnoEE_Morenos_Real_t201_mm_clientes[[#This Row],[f201_rowid_tercero]],tercero_c,2,)</f>
        <v>*162</v>
      </c>
      <c r="D936" t="str">
        <f>"*"&amp;VLOOKUP(Tabla_clientes.amazonaws.com_UnoEE_Morenos_Real_t201_mm_clientes[[#This Row],[f201_rowid_tercero]],tercero_c,7,)</f>
        <v>*CAJA COLOMBIANA DE SUBSIDIO FAMILIAR COLSUBSIDIO</v>
      </c>
      <c r="E936" t="s">
        <v>6434</v>
      </c>
      <c r="F936" t="s">
        <v>7739</v>
      </c>
      <c r="G936" t="str">
        <f>"*"&amp;VLOOKUP(Tabla_clientes.amazonaws.com_UnoEE_Morenos_Real_t201_mm_clientes[[#This Row],[f201_rowid_tercero]],penvio_c,3,)</f>
        <v>*000</v>
      </c>
      <c r="H936" t="str">
        <f>"*"&amp;VLOOKUP(Tabla_clientes.amazonaws.com_UnoEE_Morenos_Real_t201_mm_clientes[[#This Row],[f201_rowid_tercero]],penvio_c,5,)</f>
        <v>*S033 COLSUBSIDIO FONTIBON</v>
      </c>
      <c r="I936" t="s">
        <v>6277</v>
      </c>
      <c r="J936">
        <v>1</v>
      </c>
      <c r="K936" t="s">
        <v>6273</v>
      </c>
      <c r="L936" t="s">
        <v>6274</v>
      </c>
      <c r="M936">
        <v>36511</v>
      </c>
      <c r="N936" t="s">
        <v>6275</v>
      </c>
      <c r="O936" t="s">
        <v>6276</v>
      </c>
      <c r="P936">
        <v>2</v>
      </c>
      <c r="Q936">
        <v>162000000</v>
      </c>
      <c r="R936">
        <v>0</v>
      </c>
      <c r="S936">
        <v>0</v>
      </c>
      <c r="T936">
        <v>0</v>
      </c>
      <c r="U936" t="s">
        <v>243</v>
      </c>
      <c r="W936">
        <v>0</v>
      </c>
      <c r="X936">
        <v>0</v>
      </c>
      <c r="Y936">
        <v>0</v>
      </c>
      <c r="Z936">
        <v>9999</v>
      </c>
      <c r="AA936">
        <v>0</v>
      </c>
      <c r="AB936">
        <v>0</v>
      </c>
      <c r="AC936">
        <v>0</v>
      </c>
      <c r="AE936" t="s">
        <v>26</v>
      </c>
      <c r="AF936" s="1">
        <v>44562</v>
      </c>
      <c r="AG936">
        <v>1</v>
      </c>
      <c r="AL936" s="1"/>
      <c r="AM936">
        <v>32368</v>
      </c>
      <c r="AN936">
        <v>0</v>
      </c>
      <c r="AO936">
        <v>0</v>
      </c>
      <c r="AQ936" t="s">
        <v>6274</v>
      </c>
      <c r="AR936" s="1">
        <v>44994.311057673614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</row>
    <row r="937" spans="1:51" x14ac:dyDescent="0.25">
      <c r="A937">
        <v>1</v>
      </c>
      <c r="B937">
        <v>636</v>
      </c>
      <c r="C937" t="str">
        <f>"*"&amp;VLOOKUP(Tabla_clientes.amazonaws.com_UnoEE_Morenos_Real_t201_mm_clientes[[#This Row],[f201_rowid_tercero]],tercero_c,2,)</f>
        <v>*162</v>
      </c>
      <c r="D937" t="str">
        <f>"*"&amp;VLOOKUP(Tabla_clientes.amazonaws.com_UnoEE_Morenos_Real_t201_mm_clientes[[#This Row],[f201_rowid_tercero]],tercero_c,7,)</f>
        <v>*CAJA COLOMBIANA DE SUBSIDIO FAMILIAR COLSUBSIDIO</v>
      </c>
      <c r="E937" t="s">
        <v>6503</v>
      </c>
      <c r="F937" t="s">
        <v>7740</v>
      </c>
      <c r="G937" t="str">
        <f>"*"&amp;VLOOKUP(Tabla_clientes.amazonaws.com_UnoEE_Morenos_Real_t201_mm_clientes[[#This Row],[f201_rowid_tercero]],penvio_c,3,)</f>
        <v>*000</v>
      </c>
      <c r="H937" t="str">
        <f>"*"&amp;VLOOKUP(Tabla_clientes.amazonaws.com_UnoEE_Morenos_Real_t201_mm_clientes[[#This Row],[f201_rowid_tercero]],penvio_c,5,)</f>
        <v>*S033 COLSUBSIDIO FONTIBON</v>
      </c>
      <c r="I937" t="s">
        <v>6277</v>
      </c>
      <c r="J937">
        <v>1</v>
      </c>
      <c r="K937" t="s">
        <v>6273</v>
      </c>
      <c r="L937" t="s">
        <v>6274</v>
      </c>
      <c r="M937">
        <v>36512</v>
      </c>
      <c r="N937" t="s">
        <v>6275</v>
      </c>
      <c r="O937" t="s">
        <v>6276</v>
      </c>
      <c r="P937">
        <v>2</v>
      </c>
      <c r="Q937">
        <v>162000000</v>
      </c>
      <c r="R937">
        <v>0</v>
      </c>
      <c r="S937">
        <v>0</v>
      </c>
      <c r="T937">
        <v>0</v>
      </c>
      <c r="U937" t="s">
        <v>243</v>
      </c>
      <c r="W937">
        <v>0</v>
      </c>
      <c r="X937">
        <v>0</v>
      </c>
      <c r="Y937">
        <v>0</v>
      </c>
      <c r="Z937">
        <v>9999</v>
      </c>
      <c r="AA937">
        <v>0</v>
      </c>
      <c r="AB937">
        <v>0</v>
      </c>
      <c r="AC937">
        <v>0</v>
      </c>
      <c r="AE937" t="s">
        <v>26</v>
      </c>
      <c r="AF937" s="1">
        <v>44562</v>
      </c>
      <c r="AG937">
        <v>1</v>
      </c>
      <c r="AL937" s="1"/>
      <c r="AM937">
        <v>32369</v>
      </c>
      <c r="AN937">
        <v>0</v>
      </c>
      <c r="AO937">
        <v>0</v>
      </c>
      <c r="AQ937" t="s">
        <v>6274</v>
      </c>
      <c r="AR937" s="1">
        <v>44994.346647604165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</row>
    <row r="938" spans="1:51" x14ac:dyDescent="0.25">
      <c r="A938">
        <v>1</v>
      </c>
      <c r="B938">
        <v>636</v>
      </c>
      <c r="C938" t="str">
        <f>"*"&amp;VLOOKUP(Tabla_clientes.amazonaws.com_UnoEE_Morenos_Real_t201_mm_clientes[[#This Row],[f201_rowid_tercero]],tercero_c,2,)</f>
        <v>*162</v>
      </c>
      <c r="D938" t="str">
        <f>"*"&amp;VLOOKUP(Tabla_clientes.amazonaws.com_UnoEE_Morenos_Real_t201_mm_clientes[[#This Row],[f201_rowid_tercero]],tercero_c,7,)</f>
        <v>*CAJA COLOMBIANA DE SUBSIDIO FAMILIAR COLSUBSIDIO</v>
      </c>
      <c r="E938" t="s">
        <v>6797</v>
      </c>
      <c r="F938" t="s">
        <v>7741</v>
      </c>
      <c r="G938" t="str">
        <f>"*"&amp;VLOOKUP(Tabla_clientes.amazonaws.com_UnoEE_Morenos_Real_t201_mm_clientes[[#This Row],[f201_rowid_tercero]],penvio_c,3,)</f>
        <v>*000</v>
      </c>
      <c r="H938" t="str">
        <f>"*"&amp;VLOOKUP(Tabla_clientes.amazonaws.com_UnoEE_Morenos_Real_t201_mm_clientes[[#This Row],[f201_rowid_tercero]],penvio_c,5,)</f>
        <v>*S033 COLSUBSIDIO FONTIBON</v>
      </c>
      <c r="I938" t="s">
        <v>6277</v>
      </c>
      <c r="J938">
        <v>1</v>
      </c>
      <c r="K938" t="s">
        <v>6273</v>
      </c>
      <c r="L938" t="s">
        <v>6274</v>
      </c>
      <c r="M938">
        <v>36513</v>
      </c>
      <c r="N938" t="s">
        <v>6275</v>
      </c>
      <c r="O938" t="s">
        <v>6276</v>
      </c>
      <c r="P938">
        <v>2</v>
      </c>
      <c r="Q938">
        <v>162000000</v>
      </c>
      <c r="R938">
        <v>0</v>
      </c>
      <c r="S938">
        <v>0</v>
      </c>
      <c r="T938">
        <v>0</v>
      </c>
      <c r="U938" t="s">
        <v>243</v>
      </c>
      <c r="W938">
        <v>0</v>
      </c>
      <c r="X938">
        <v>0</v>
      </c>
      <c r="Y938">
        <v>0</v>
      </c>
      <c r="Z938">
        <v>9999</v>
      </c>
      <c r="AA938">
        <v>0</v>
      </c>
      <c r="AB938">
        <v>0</v>
      </c>
      <c r="AC938">
        <v>0</v>
      </c>
      <c r="AE938" t="s">
        <v>26</v>
      </c>
      <c r="AF938" s="1">
        <v>44562</v>
      </c>
      <c r="AG938">
        <v>1</v>
      </c>
      <c r="AL938" s="1"/>
      <c r="AM938">
        <v>32370</v>
      </c>
      <c r="AN938">
        <v>0</v>
      </c>
      <c r="AO938">
        <v>0</v>
      </c>
      <c r="AQ938" t="s">
        <v>6274</v>
      </c>
      <c r="AR938" s="1">
        <v>44994.35439552083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</row>
    <row r="939" spans="1:51" x14ac:dyDescent="0.25">
      <c r="A939">
        <v>1</v>
      </c>
      <c r="B939">
        <v>636</v>
      </c>
      <c r="C939" t="str">
        <f>"*"&amp;VLOOKUP(Tabla_clientes.amazonaws.com_UnoEE_Morenos_Real_t201_mm_clientes[[#This Row],[f201_rowid_tercero]],tercero_c,2,)</f>
        <v>*162</v>
      </c>
      <c r="D939" t="str">
        <f>"*"&amp;VLOOKUP(Tabla_clientes.amazonaws.com_UnoEE_Morenos_Real_t201_mm_clientes[[#This Row],[f201_rowid_tercero]],tercero_c,7,)</f>
        <v>*CAJA COLOMBIANA DE SUBSIDIO FAMILIAR COLSUBSIDIO</v>
      </c>
      <c r="E939" t="s">
        <v>6799</v>
      </c>
      <c r="F939" t="s">
        <v>6278</v>
      </c>
      <c r="G939" t="str">
        <f>"*"&amp;VLOOKUP(Tabla_clientes.amazonaws.com_UnoEE_Morenos_Real_t201_mm_clientes[[#This Row],[f201_rowid_tercero]],penvio_c,3,)</f>
        <v>*000</v>
      </c>
      <c r="H939" t="str">
        <f>"*"&amp;VLOOKUP(Tabla_clientes.amazonaws.com_UnoEE_Morenos_Real_t201_mm_clientes[[#This Row],[f201_rowid_tercero]],penvio_c,5,)</f>
        <v>*S033 COLSUBSIDIO FONTIBON</v>
      </c>
      <c r="I939" t="s">
        <v>6277</v>
      </c>
      <c r="J939">
        <v>1</v>
      </c>
      <c r="K939" t="s">
        <v>6273</v>
      </c>
      <c r="L939" t="s">
        <v>6274</v>
      </c>
      <c r="M939">
        <v>36514</v>
      </c>
      <c r="N939" t="s">
        <v>6275</v>
      </c>
      <c r="O939" t="s">
        <v>6276</v>
      </c>
      <c r="P939">
        <v>2</v>
      </c>
      <c r="Q939">
        <v>162000000</v>
      </c>
      <c r="R939">
        <v>0</v>
      </c>
      <c r="S939">
        <v>0</v>
      </c>
      <c r="T939">
        <v>0</v>
      </c>
      <c r="U939" t="s">
        <v>243</v>
      </c>
      <c r="W939">
        <v>0</v>
      </c>
      <c r="X939">
        <v>0</v>
      </c>
      <c r="Y939">
        <v>0</v>
      </c>
      <c r="Z939">
        <v>9999</v>
      </c>
      <c r="AA939">
        <v>0</v>
      </c>
      <c r="AB939">
        <v>0</v>
      </c>
      <c r="AC939">
        <v>0</v>
      </c>
      <c r="AE939" t="s">
        <v>26</v>
      </c>
      <c r="AF939" s="1">
        <v>44562</v>
      </c>
      <c r="AG939">
        <v>1</v>
      </c>
      <c r="AL939" s="1"/>
      <c r="AM939">
        <v>32371</v>
      </c>
      <c r="AN939">
        <v>0</v>
      </c>
      <c r="AO939">
        <v>0</v>
      </c>
      <c r="AQ939" t="s">
        <v>6274</v>
      </c>
      <c r="AR939" s="1">
        <v>44949.583037615739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</row>
    <row r="940" spans="1:51" x14ac:dyDescent="0.25">
      <c r="A940">
        <v>1</v>
      </c>
      <c r="B940">
        <v>636</v>
      </c>
      <c r="C940" t="str">
        <f>"*"&amp;VLOOKUP(Tabla_clientes.amazonaws.com_UnoEE_Morenos_Real_t201_mm_clientes[[#This Row],[f201_rowid_tercero]],tercero_c,2,)</f>
        <v>*162</v>
      </c>
      <c r="D940" t="str">
        <f>"*"&amp;VLOOKUP(Tabla_clientes.amazonaws.com_UnoEE_Morenos_Real_t201_mm_clientes[[#This Row],[f201_rowid_tercero]],tercero_c,7,)</f>
        <v>*CAJA COLOMBIANA DE SUBSIDIO FAMILIAR COLSUBSIDIO</v>
      </c>
      <c r="E940" t="s">
        <v>7040</v>
      </c>
      <c r="F940" t="s">
        <v>6278</v>
      </c>
      <c r="G940" t="str">
        <f>"*"&amp;VLOOKUP(Tabla_clientes.amazonaws.com_UnoEE_Morenos_Real_t201_mm_clientes[[#This Row],[f201_rowid_tercero]],penvio_c,3,)</f>
        <v>*000</v>
      </c>
      <c r="H940" t="str">
        <f>"*"&amp;VLOOKUP(Tabla_clientes.amazonaws.com_UnoEE_Morenos_Real_t201_mm_clientes[[#This Row],[f201_rowid_tercero]],penvio_c,5,)</f>
        <v>*S033 COLSUBSIDIO FONTIBON</v>
      </c>
      <c r="I940" t="s">
        <v>6277</v>
      </c>
      <c r="J940">
        <v>1</v>
      </c>
      <c r="K940" t="s">
        <v>6273</v>
      </c>
      <c r="L940" t="s">
        <v>6274</v>
      </c>
      <c r="M940">
        <v>36515</v>
      </c>
      <c r="N940" t="s">
        <v>6275</v>
      </c>
      <c r="O940" t="s">
        <v>6276</v>
      </c>
      <c r="P940">
        <v>2</v>
      </c>
      <c r="Q940">
        <v>162000000</v>
      </c>
      <c r="R940">
        <v>0</v>
      </c>
      <c r="S940">
        <v>0</v>
      </c>
      <c r="T940">
        <v>0</v>
      </c>
      <c r="U940" t="s">
        <v>243</v>
      </c>
      <c r="W940">
        <v>0</v>
      </c>
      <c r="X940">
        <v>0</v>
      </c>
      <c r="Y940">
        <v>0</v>
      </c>
      <c r="Z940">
        <v>9999</v>
      </c>
      <c r="AA940">
        <v>0</v>
      </c>
      <c r="AB940">
        <v>0</v>
      </c>
      <c r="AC940">
        <v>0</v>
      </c>
      <c r="AE940" t="s">
        <v>26</v>
      </c>
      <c r="AF940" s="1">
        <v>44562</v>
      </c>
      <c r="AG940">
        <v>1</v>
      </c>
      <c r="AL940" s="1"/>
      <c r="AM940">
        <v>32372</v>
      </c>
      <c r="AN940">
        <v>0</v>
      </c>
      <c r="AO940">
        <v>0</v>
      </c>
      <c r="AQ940" t="s">
        <v>6274</v>
      </c>
      <c r="AR940" s="1">
        <v>44949.583046215281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</row>
    <row r="941" spans="1:51" x14ac:dyDescent="0.25">
      <c r="A941">
        <v>1</v>
      </c>
      <c r="B941">
        <v>636</v>
      </c>
      <c r="C941" t="str">
        <f>"*"&amp;VLOOKUP(Tabla_clientes.amazonaws.com_UnoEE_Morenos_Real_t201_mm_clientes[[#This Row],[f201_rowid_tercero]],tercero_c,2,)</f>
        <v>*162</v>
      </c>
      <c r="D941" t="str">
        <f>"*"&amp;VLOOKUP(Tabla_clientes.amazonaws.com_UnoEE_Morenos_Real_t201_mm_clientes[[#This Row],[f201_rowid_tercero]],tercero_c,7,)</f>
        <v>*CAJA COLOMBIANA DE SUBSIDIO FAMILIAR COLSUBSIDIO</v>
      </c>
      <c r="E941" t="s">
        <v>7328</v>
      </c>
      <c r="F941" t="s">
        <v>7742</v>
      </c>
      <c r="G941" t="str">
        <f>"*"&amp;VLOOKUP(Tabla_clientes.amazonaws.com_UnoEE_Morenos_Real_t201_mm_clientes[[#This Row],[f201_rowid_tercero]],penvio_c,3,)</f>
        <v>*000</v>
      </c>
      <c r="H941" t="str">
        <f>"*"&amp;VLOOKUP(Tabla_clientes.amazonaws.com_UnoEE_Morenos_Real_t201_mm_clientes[[#This Row],[f201_rowid_tercero]],penvio_c,5,)</f>
        <v>*S033 COLSUBSIDIO FONTIBON</v>
      </c>
      <c r="I941" t="s">
        <v>6277</v>
      </c>
      <c r="J941">
        <v>1</v>
      </c>
      <c r="K941" t="s">
        <v>6273</v>
      </c>
      <c r="L941" t="s">
        <v>6274</v>
      </c>
      <c r="M941">
        <v>36516</v>
      </c>
      <c r="N941" t="s">
        <v>6275</v>
      </c>
      <c r="O941" t="s">
        <v>6276</v>
      </c>
      <c r="P941">
        <v>2</v>
      </c>
      <c r="Q941">
        <v>162000000</v>
      </c>
      <c r="R941">
        <v>0</v>
      </c>
      <c r="S941">
        <v>0</v>
      </c>
      <c r="T941">
        <v>0</v>
      </c>
      <c r="U941" t="s">
        <v>243</v>
      </c>
      <c r="W941">
        <v>0</v>
      </c>
      <c r="X941">
        <v>0</v>
      </c>
      <c r="Y941">
        <v>0</v>
      </c>
      <c r="Z941">
        <v>9999</v>
      </c>
      <c r="AA941">
        <v>0</v>
      </c>
      <c r="AB941">
        <v>0</v>
      </c>
      <c r="AC941">
        <v>0</v>
      </c>
      <c r="AE941" t="s">
        <v>26</v>
      </c>
      <c r="AF941" s="1">
        <v>44562</v>
      </c>
      <c r="AG941">
        <v>1</v>
      </c>
      <c r="AL941" s="1"/>
      <c r="AM941">
        <v>32373</v>
      </c>
      <c r="AN941">
        <v>0</v>
      </c>
      <c r="AO941">
        <v>0</v>
      </c>
      <c r="AQ941" t="s">
        <v>6274</v>
      </c>
      <c r="AR941" s="1">
        <v>44994.356072256945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</row>
    <row r="942" spans="1:51" x14ac:dyDescent="0.25">
      <c r="A942">
        <v>1</v>
      </c>
      <c r="B942">
        <v>636</v>
      </c>
      <c r="C942" t="str">
        <f>"*"&amp;VLOOKUP(Tabla_clientes.amazonaws.com_UnoEE_Morenos_Real_t201_mm_clientes[[#This Row],[f201_rowid_tercero]],tercero_c,2,)</f>
        <v>*162</v>
      </c>
      <c r="D942" t="str">
        <f>"*"&amp;VLOOKUP(Tabla_clientes.amazonaws.com_UnoEE_Morenos_Real_t201_mm_clientes[[#This Row],[f201_rowid_tercero]],tercero_c,7,)</f>
        <v>*CAJA COLOMBIANA DE SUBSIDIO FAMILIAR COLSUBSIDIO</v>
      </c>
      <c r="E942" t="s">
        <v>6678</v>
      </c>
      <c r="F942" t="s">
        <v>6278</v>
      </c>
      <c r="G942" t="str">
        <f>"*"&amp;VLOOKUP(Tabla_clientes.amazonaws.com_UnoEE_Morenos_Real_t201_mm_clientes[[#This Row],[f201_rowid_tercero]],penvio_c,3,)</f>
        <v>*000</v>
      </c>
      <c r="H942" t="str">
        <f>"*"&amp;VLOOKUP(Tabla_clientes.amazonaws.com_UnoEE_Morenos_Real_t201_mm_clientes[[#This Row],[f201_rowid_tercero]],penvio_c,5,)</f>
        <v>*S033 COLSUBSIDIO FONTIBON</v>
      </c>
      <c r="I942" t="s">
        <v>6277</v>
      </c>
      <c r="J942">
        <v>1</v>
      </c>
      <c r="K942" t="s">
        <v>6273</v>
      </c>
      <c r="L942" t="s">
        <v>6274</v>
      </c>
      <c r="M942">
        <v>36517</v>
      </c>
      <c r="N942" t="s">
        <v>6275</v>
      </c>
      <c r="O942" t="s">
        <v>6276</v>
      </c>
      <c r="P942">
        <v>2</v>
      </c>
      <c r="Q942">
        <v>162000000</v>
      </c>
      <c r="R942">
        <v>0</v>
      </c>
      <c r="S942">
        <v>0</v>
      </c>
      <c r="T942">
        <v>0</v>
      </c>
      <c r="U942" t="s">
        <v>243</v>
      </c>
      <c r="W942">
        <v>0</v>
      </c>
      <c r="X942">
        <v>0</v>
      </c>
      <c r="Y942">
        <v>0</v>
      </c>
      <c r="Z942">
        <v>9999</v>
      </c>
      <c r="AA942">
        <v>0</v>
      </c>
      <c r="AB942">
        <v>0</v>
      </c>
      <c r="AC942">
        <v>0</v>
      </c>
      <c r="AE942" t="s">
        <v>26</v>
      </c>
      <c r="AF942" s="1">
        <v>44562</v>
      </c>
      <c r="AG942">
        <v>1</v>
      </c>
      <c r="AL942" s="1"/>
      <c r="AM942">
        <v>32374</v>
      </c>
      <c r="AN942">
        <v>0</v>
      </c>
      <c r="AO942">
        <v>0</v>
      </c>
      <c r="AQ942" t="s">
        <v>6274</v>
      </c>
      <c r="AR942" s="1">
        <v>44949.583063773149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</row>
    <row r="943" spans="1:51" x14ac:dyDescent="0.25">
      <c r="A943">
        <v>1</v>
      </c>
      <c r="B943">
        <v>636</v>
      </c>
      <c r="C943" t="str">
        <f>"*"&amp;VLOOKUP(Tabla_clientes.amazonaws.com_UnoEE_Morenos_Real_t201_mm_clientes[[#This Row],[f201_rowid_tercero]],tercero_c,2,)</f>
        <v>*162</v>
      </c>
      <c r="D943" t="str">
        <f>"*"&amp;VLOOKUP(Tabla_clientes.amazonaws.com_UnoEE_Morenos_Real_t201_mm_clientes[[#This Row],[f201_rowid_tercero]],tercero_c,7,)</f>
        <v>*CAJA COLOMBIANA DE SUBSIDIO FAMILIAR COLSUBSIDIO</v>
      </c>
      <c r="E943" t="s">
        <v>6802</v>
      </c>
      <c r="F943" t="s">
        <v>6278</v>
      </c>
      <c r="G943" t="str">
        <f>"*"&amp;VLOOKUP(Tabla_clientes.amazonaws.com_UnoEE_Morenos_Real_t201_mm_clientes[[#This Row],[f201_rowid_tercero]],penvio_c,3,)</f>
        <v>*000</v>
      </c>
      <c r="H943" t="str">
        <f>"*"&amp;VLOOKUP(Tabla_clientes.amazonaws.com_UnoEE_Morenos_Real_t201_mm_clientes[[#This Row],[f201_rowid_tercero]],penvio_c,5,)</f>
        <v>*S033 COLSUBSIDIO FONTIBON</v>
      </c>
      <c r="I943" t="s">
        <v>6277</v>
      </c>
      <c r="J943">
        <v>1</v>
      </c>
      <c r="K943" t="s">
        <v>6273</v>
      </c>
      <c r="L943" t="s">
        <v>6274</v>
      </c>
      <c r="M943">
        <v>36518</v>
      </c>
      <c r="N943" t="s">
        <v>6275</v>
      </c>
      <c r="O943" t="s">
        <v>6276</v>
      </c>
      <c r="P943">
        <v>2</v>
      </c>
      <c r="Q943">
        <v>162000000</v>
      </c>
      <c r="R943">
        <v>0</v>
      </c>
      <c r="S943">
        <v>0</v>
      </c>
      <c r="T943">
        <v>0</v>
      </c>
      <c r="U943" t="s">
        <v>243</v>
      </c>
      <c r="W943">
        <v>0</v>
      </c>
      <c r="X943">
        <v>0</v>
      </c>
      <c r="Y943">
        <v>0</v>
      </c>
      <c r="Z943">
        <v>9999</v>
      </c>
      <c r="AA943">
        <v>0</v>
      </c>
      <c r="AB943">
        <v>0</v>
      </c>
      <c r="AC943">
        <v>0</v>
      </c>
      <c r="AE943" t="s">
        <v>26</v>
      </c>
      <c r="AF943" s="1">
        <v>44562</v>
      </c>
      <c r="AG943">
        <v>1</v>
      </c>
      <c r="AL943" s="1"/>
      <c r="AM943">
        <v>32375</v>
      </c>
      <c r="AN943">
        <v>0</v>
      </c>
      <c r="AO943">
        <v>0</v>
      </c>
      <c r="AQ943" t="s">
        <v>6274</v>
      </c>
      <c r="AR943" s="1">
        <v>44949.583071875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</row>
    <row r="944" spans="1:51" x14ac:dyDescent="0.25">
      <c r="A944">
        <v>1</v>
      </c>
      <c r="B944">
        <v>636</v>
      </c>
      <c r="C944" t="str">
        <f>"*"&amp;VLOOKUP(Tabla_clientes.amazonaws.com_UnoEE_Morenos_Real_t201_mm_clientes[[#This Row],[f201_rowid_tercero]],tercero_c,2,)</f>
        <v>*162</v>
      </c>
      <c r="D944" t="str">
        <f>"*"&amp;VLOOKUP(Tabla_clientes.amazonaws.com_UnoEE_Morenos_Real_t201_mm_clientes[[#This Row],[f201_rowid_tercero]],tercero_c,7,)</f>
        <v>*CAJA COLOMBIANA DE SUBSIDIO FAMILIAR COLSUBSIDIO</v>
      </c>
      <c r="E944" t="s">
        <v>6680</v>
      </c>
      <c r="F944" t="s">
        <v>6278</v>
      </c>
      <c r="G944" t="str">
        <f>"*"&amp;VLOOKUP(Tabla_clientes.amazonaws.com_UnoEE_Morenos_Real_t201_mm_clientes[[#This Row],[f201_rowid_tercero]],penvio_c,3,)</f>
        <v>*000</v>
      </c>
      <c r="H944" t="str">
        <f>"*"&amp;VLOOKUP(Tabla_clientes.amazonaws.com_UnoEE_Morenos_Real_t201_mm_clientes[[#This Row],[f201_rowid_tercero]],penvio_c,5,)</f>
        <v>*S033 COLSUBSIDIO FONTIBON</v>
      </c>
      <c r="I944" t="s">
        <v>6277</v>
      </c>
      <c r="J944">
        <v>1</v>
      </c>
      <c r="K944" t="s">
        <v>6273</v>
      </c>
      <c r="L944" t="s">
        <v>6274</v>
      </c>
      <c r="M944">
        <v>36519</v>
      </c>
      <c r="N944" t="s">
        <v>6275</v>
      </c>
      <c r="O944" t="s">
        <v>6276</v>
      </c>
      <c r="P944">
        <v>2</v>
      </c>
      <c r="Q944">
        <v>162000000</v>
      </c>
      <c r="R944">
        <v>0</v>
      </c>
      <c r="S944">
        <v>0</v>
      </c>
      <c r="T944">
        <v>0</v>
      </c>
      <c r="U944" t="s">
        <v>243</v>
      </c>
      <c r="W944">
        <v>0</v>
      </c>
      <c r="X944">
        <v>0</v>
      </c>
      <c r="Y944">
        <v>0</v>
      </c>
      <c r="Z944">
        <v>9999</v>
      </c>
      <c r="AA944">
        <v>0</v>
      </c>
      <c r="AB944">
        <v>0</v>
      </c>
      <c r="AC944">
        <v>0</v>
      </c>
      <c r="AE944" t="s">
        <v>26</v>
      </c>
      <c r="AF944" s="1">
        <v>44562</v>
      </c>
      <c r="AG944">
        <v>1</v>
      </c>
      <c r="AL944" s="1"/>
      <c r="AM944">
        <v>32376</v>
      </c>
      <c r="AN944">
        <v>0</v>
      </c>
      <c r="AO944">
        <v>0</v>
      </c>
      <c r="AQ944" t="s">
        <v>6274</v>
      </c>
      <c r="AR944" s="1">
        <v>44949.583079976852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</row>
    <row r="945" spans="1:51" x14ac:dyDescent="0.25">
      <c r="A945">
        <v>1</v>
      </c>
      <c r="B945">
        <v>636</v>
      </c>
      <c r="C945" t="str">
        <f>"*"&amp;VLOOKUP(Tabla_clientes.amazonaws.com_UnoEE_Morenos_Real_t201_mm_clientes[[#This Row],[f201_rowid_tercero]],tercero_c,2,)</f>
        <v>*162</v>
      </c>
      <c r="D945" t="str">
        <f>"*"&amp;VLOOKUP(Tabla_clientes.amazonaws.com_UnoEE_Morenos_Real_t201_mm_clientes[[#This Row],[f201_rowid_tercero]],tercero_c,7,)</f>
        <v>*CAJA COLOMBIANA DE SUBSIDIO FAMILIAR COLSUBSIDIO</v>
      </c>
      <c r="E945" t="s">
        <v>7333</v>
      </c>
      <c r="F945" t="s">
        <v>6278</v>
      </c>
      <c r="G945" t="str">
        <f>"*"&amp;VLOOKUP(Tabla_clientes.amazonaws.com_UnoEE_Morenos_Real_t201_mm_clientes[[#This Row],[f201_rowid_tercero]],penvio_c,3,)</f>
        <v>*000</v>
      </c>
      <c r="H945" t="str">
        <f>"*"&amp;VLOOKUP(Tabla_clientes.amazonaws.com_UnoEE_Morenos_Real_t201_mm_clientes[[#This Row],[f201_rowid_tercero]],penvio_c,5,)</f>
        <v>*S033 COLSUBSIDIO FONTIBON</v>
      </c>
      <c r="I945" t="s">
        <v>6277</v>
      </c>
      <c r="J945">
        <v>1</v>
      </c>
      <c r="K945" t="s">
        <v>6273</v>
      </c>
      <c r="L945" t="s">
        <v>6274</v>
      </c>
      <c r="M945">
        <v>36520</v>
      </c>
      <c r="N945" t="s">
        <v>6275</v>
      </c>
      <c r="O945" t="s">
        <v>6276</v>
      </c>
      <c r="P945">
        <v>2</v>
      </c>
      <c r="Q945">
        <v>162000000</v>
      </c>
      <c r="R945">
        <v>0</v>
      </c>
      <c r="S945">
        <v>0</v>
      </c>
      <c r="T945">
        <v>0</v>
      </c>
      <c r="U945" t="s">
        <v>243</v>
      </c>
      <c r="W945">
        <v>0</v>
      </c>
      <c r="X945">
        <v>0</v>
      </c>
      <c r="Y945">
        <v>0</v>
      </c>
      <c r="Z945">
        <v>9999</v>
      </c>
      <c r="AA945">
        <v>0</v>
      </c>
      <c r="AB945">
        <v>0</v>
      </c>
      <c r="AC945">
        <v>0</v>
      </c>
      <c r="AE945" t="s">
        <v>26</v>
      </c>
      <c r="AF945" s="1">
        <v>44562</v>
      </c>
      <c r="AG945">
        <v>1</v>
      </c>
      <c r="AL945" s="1"/>
      <c r="AM945">
        <v>32377</v>
      </c>
      <c r="AN945">
        <v>0</v>
      </c>
      <c r="AO945">
        <v>0</v>
      </c>
      <c r="AQ945" t="s">
        <v>6274</v>
      </c>
      <c r="AR945" s="1">
        <v>44949.583088113424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</row>
    <row r="946" spans="1:51" x14ac:dyDescent="0.25">
      <c r="A946">
        <v>1</v>
      </c>
      <c r="B946">
        <v>636</v>
      </c>
      <c r="C946" t="str">
        <f>"*"&amp;VLOOKUP(Tabla_clientes.amazonaws.com_UnoEE_Morenos_Real_t201_mm_clientes[[#This Row],[f201_rowid_tercero]],tercero_c,2,)</f>
        <v>*162</v>
      </c>
      <c r="D946" t="str">
        <f>"*"&amp;VLOOKUP(Tabla_clientes.amazonaws.com_UnoEE_Morenos_Real_t201_mm_clientes[[#This Row],[f201_rowid_tercero]],tercero_c,7,)</f>
        <v>*CAJA COLOMBIANA DE SUBSIDIO FAMILIAR COLSUBSIDIO</v>
      </c>
      <c r="E946" t="s">
        <v>6805</v>
      </c>
      <c r="F946" t="s">
        <v>6278</v>
      </c>
      <c r="G946" t="str">
        <f>"*"&amp;VLOOKUP(Tabla_clientes.amazonaws.com_UnoEE_Morenos_Real_t201_mm_clientes[[#This Row],[f201_rowid_tercero]],penvio_c,3,)</f>
        <v>*000</v>
      </c>
      <c r="H946" t="str">
        <f>"*"&amp;VLOOKUP(Tabla_clientes.amazonaws.com_UnoEE_Morenos_Real_t201_mm_clientes[[#This Row],[f201_rowid_tercero]],penvio_c,5,)</f>
        <v>*S033 COLSUBSIDIO FONTIBON</v>
      </c>
      <c r="I946" t="s">
        <v>6277</v>
      </c>
      <c r="J946">
        <v>1</v>
      </c>
      <c r="K946" t="s">
        <v>6273</v>
      </c>
      <c r="L946" t="s">
        <v>6274</v>
      </c>
      <c r="M946">
        <v>36521</v>
      </c>
      <c r="N946" t="s">
        <v>6275</v>
      </c>
      <c r="O946" t="s">
        <v>6276</v>
      </c>
      <c r="P946">
        <v>2</v>
      </c>
      <c r="Q946">
        <v>162000000</v>
      </c>
      <c r="R946">
        <v>0</v>
      </c>
      <c r="S946">
        <v>0</v>
      </c>
      <c r="T946">
        <v>0</v>
      </c>
      <c r="U946" t="s">
        <v>243</v>
      </c>
      <c r="W946">
        <v>0</v>
      </c>
      <c r="X946">
        <v>0</v>
      </c>
      <c r="Y946">
        <v>0</v>
      </c>
      <c r="Z946">
        <v>9999</v>
      </c>
      <c r="AA946">
        <v>0</v>
      </c>
      <c r="AB946">
        <v>0</v>
      </c>
      <c r="AC946">
        <v>0</v>
      </c>
      <c r="AE946" t="s">
        <v>26</v>
      </c>
      <c r="AF946" s="1">
        <v>44562</v>
      </c>
      <c r="AG946">
        <v>1</v>
      </c>
      <c r="AL946" s="1"/>
      <c r="AM946">
        <v>32378</v>
      </c>
      <c r="AN946">
        <v>0</v>
      </c>
      <c r="AO946">
        <v>0</v>
      </c>
      <c r="AQ946" t="s">
        <v>6274</v>
      </c>
      <c r="AR946" s="1">
        <v>44949.583096296294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</row>
    <row r="947" spans="1:51" x14ac:dyDescent="0.25">
      <c r="A947">
        <v>1</v>
      </c>
      <c r="B947">
        <v>636</v>
      </c>
      <c r="C947" t="str">
        <f>"*"&amp;VLOOKUP(Tabla_clientes.amazonaws.com_UnoEE_Morenos_Real_t201_mm_clientes[[#This Row],[f201_rowid_tercero]],tercero_c,2,)</f>
        <v>*162</v>
      </c>
      <c r="D947" t="str">
        <f>"*"&amp;VLOOKUP(Tabla_clientes.amazonaws.com_UnoEE_Morenos_Real_t201_mm_clientes[[#This Row],[f201_rowid_tercero]],tercero_c,7,)</f>
        <v>*CAJA COLOMBIANA DE SUBSIDIO FAMILIAR COLSUBSIDIO</v>
      </c>
      <c r="E947" t="s">
        <v>6807</v>
      </c>
      <c r="F947" t="s">
        <v>7743</v>
      </c>
      <c r="G947" t="str">
        <f>"*"&amp;VLOOKUP(Tabla_clientes.amazonaws.com_UnoEE_Morenos_Real_t201_mm_clientes[[#This Row],[f201_rowid_tercero]],penvio_c,3,)</f>
        <v>*000</v>
      </c>
      <c r="H947" t="str">
        <f>"*"&amp;VLOOKUP(Tabla_clientes.amazonaws.com_UnoEE_Morenos_Real_t201_mm_clientes[[#This Row],[f201_rowid_tercero]],penvio_c,5,)</f>
        <v>*S033 COLSUBSIDIO FONTIBON</v>
      </c>
      <c r="I947" t="s">
        <v>6277</v>
      </c>
      <c r="J947">
        <v>1</v>
      </c>
      <c r="K947" t="s">
        <v>6273</v>
      </c>
      <c r="L947" t="s">
        <v>6274</v>
      </c>
      <c r="M947">
        <v>36522</v>
      </c>
      <c r="N947" t="s">
        <v>6275</v>
      </c>
      <c r="O947" t="s">
        <v>6276</v>
      </c>
      <c r="P947">
        <v>2</v>
      </c>
      <c r="Q947">
        <v>162000000</v>
      </c>
      <c r="R947">
        <v>0</v>
      </c>
      <c r="S947">
        <v>0</v>
      </c>
      <c r="T947">
        <v>0</v>
      </c>
      <c r="U947" t="s">
        <v>243</v>
      </c>
      <c r="W947">
        <v>0</v>
      </c>
      <c r="X947">
        <v>0</v>
      </c>
      <c r="Y947">
        <v>0</v>
      </c>
      <c r="Z947">
        <v>9999</v>
      </c>
      <c r="AA947">
        <v>0</v>
      </c>
      <c r="AB947">
        <v>0</v>
      </c>
      <c r="AC947">
        <v>0</v>
      </c>
      <c r="AE947" t="s">
        <v>26</v>
      </c>
      <c r="AF947" s="1">
        <v>44562</v>
      </c>
      <c r="AG947">
        <v>1</v>
      </c>
      <c r="AL947" s="1"/>
      <c r="AM947">
        <v>32379</v>
      </c>
      <c r="AN947">
        <v>0</v>
      </c>
      <c r="AO947">
        <v>0</v>
      </c>
      <c r="AQ947" t="s">
        <v>6274</v>
      </c>
      <c r="AR947" s="1">
        <v>44994.357010763888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</row>
    <row r="948" spans="1:51" x14ac:dyDescent="0.25">
      <c r="A948">
        <v>1</v>
      </c>
      <c r="B948">
        <v>636</v>
      </c>
      <c r="C948" t="str">
        <f>"*"&amp;VLOOKUP(Tabla_clientes.amazonaws.com_UnoEE_Morenos_Real_t201_mm_clientes[[#This Row],[f201_rowid_tercero]],tercero_c,2,)</f>
        <v>*162</v>
      </c>
      <c r="D948" t="str">
        <f>"*"&amp;VLOOKUP(Tabla_clientes.amazonaws.com_UnoEE_Morenos_Real_t201_mm_clientes[[#This Row],[f201_rowid_tercero]],tercero_c,7,)</f>
        <v>*CAJA COLOMBIANA DE SUBSIDIO FAMILIAR COLSUBSIDIO</v>
      </c>
      <c r="E948" t="s">
        <v>6809</v>
      </c>
      <c r="F948" t="s">
        <v>6278</v>
      </c>
      <c r="G948" t="str">
        <f>"*"&amp;VLOOKUP(Tabla_clientes.amazonaws.com_UnoEE_Morenos_Real_t201_mm_clientes[[#This Row],[f201_rowid_tercero]],penvio_c,3,)</f>
        <v>*000</v>
      </c>
      <c r="H948" t="str">
        <f>"*"&amp;VLOOKUP(Tabla_clientes.amazonaws.com_UnoEE_Morenos_Real_t201_mm_clientes[[#This Row],[f201_rowid_tercero]],penvio_c,5,)</f>
        <v>*S033 COLSUBSIDIO FONTIBON</v>
      </c>
      <c r="I948" t="s">
        <v>6277</v>
      </c>
      <c r="J948">
        <v>1</v>
      </c>
      <c r="K948" t="s">
        <v>6273</v>
      </c>
      <c r="L948" t="s">
        <v>6274</v>
      </c>
      <c r="M948">
        <v>36523</v>
      </c>
      <c r="N948" t="s">
        <v>6275</v>
      </c>
      <c r="O948" t="s">
        <v>6276</v>
      </c>
      <c r="P948">
        <v>2</v>
      </c>
      <c r="Q948">
        <v>162000000</v>
      </c>
      <c r="R948">
        <v>0</v>
      </c>
      <c r="S948">
        <v>0</v>
      </c>
      <c r="T948">
        <v>0</v>
      </c>
      <c r="U948" t="s">
        <v>243</v>
      </c>
      <c r="W948">
        <v>0</v>
      </c>
      <c r="X948">
        <v>0</v>
      </c>
      <c r="Y948">
        <v>0</v>
      </c>
      <c r="Z948">
        <v>9999</v>
      </c>
      <c r="AA948">
        <v>0</v>
      </c>
      <c r="AB948">
        <v>0</v>
      </c>
      <c r="AC948">
        <v>0</v>
      </c>
      <c r="AE948" t="s">
        <v>26</v>
      </c>
      <c r="AF948" s="1">
        <v>44562</v>
      </c>
      <c r="AG948">
        <v>1</v>
      </c>
      <c r="AL948" s="1"/>
      <c r="AM948">
        <v>32380</v>
      </c>
      <c r="AN948">
        <v>0</v>
      </c>
      <c r="AO948">
        <v>0</v>
      </c>
      <c r="AQ948" t="s">
        <v>6274</v>
      </c>
      <c r="AR948" s="1">
        <v>44949.583112037035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</row>
    <row r="949" spans="1:51" x14ac:dyDescent="0.25">
      <c r="A949">
        <v>1</v>
      </c>
      <c r="B949">
        <v>636</v>
      </c>
      <c r="C949" t="str">
        <f>"*"&amp;VLOOKUP(Tabla_clientes.amazonaws.com_UnoEE_Morenos_Real_t201_mm_clientes[[#This Row],[f201_rowid_tercero]],tercero_c,2,)</f>
        <v>*162</v>
      </c>
      <c r="D949" t="str">
        <f>"*"&amp;VLOOKUP(Tabla_clientes.amazonaws.com_UnoEE_Morenos_Real_t201_mm_clientes[[#This Row],[f201_rowid_tercero]],tercero_c,7,)</f>
        <v>*CAJA COLOMBIANA DE SUBSIDIO FAMILIAR COLSUBSIDIO</v>
      </c>
      <c r="E949" t="s">
        <v>6811</v>
      </c>
      <c r="F949" t="s">
        <v>6278</v>
      </c>
      <c r="G949" t="str">
        <f>"*"&amp;VLOOKUP(Tabla_clientes.amazonaws.com_UnoEE_Morenos_Real_t201_mm_clientes[[#This Row],[f201_rowid_tercero]],penvio_c,3,)</f>
        <v>*000</v>
      </c>
      <c r="H949" t="str">
        <f>"*"&amp;VLOOKUP(Tabla_clientes.amazonaws.com_UnoEE_Morenos_Real_t201_mm_clientes[[#This Row],[f201_rowid_tercero]],penvio_c,5,)</f>
        <v>*S033 COLSUBSIDIO FONTIBON</v>
      </c>
      <c r="I949" t="s">
        <v>6277</v>
      </c>
      <c r="J949">
        <v>1</v>
      </c>
      <c r="K949" t="s">
        <v>6273</v>
      </c>
      <c r="L949" t="s">
        <v>6274</v>
      </c>
      <c r="M949">
        <v>36524</v>
      </c>
      <c r="N949" t="s">
        <v>6275</v>
      </c>
      <c r="O949" t="s">
        <v>6276</v>
      </c>
      <c r="P949">
        <v>2</v>
      </c>
      <c r="Q949">
        <v>162000000</v>
      </c>
      <c r="R949">
        <v>0</v>
      </c>
      <c r="S949">
        <v>0</v>
      </c>
      <c r="T949">
        <v>0</v>
      </c>
      <c r="U949" t="s">
        <v>243</v>
      </c>
      <c r="W949">
        <v>0</v>
      </c>
      <c r="X949">
        <v>0</v>
      </c>
      <c r="Y949">
        <v>0</v>
      </c>
      <c r="Z949">
        <v>9999</v>
      </c>
      <c r="AA949">
        <v>0</v>
      </c>
      <c r="AB949">
        <v>0</v>
      </c>
      <c r="AC949">
        <v>0</v>
      </c>
      <c r="AE949" t="s">
        <v>26</v>
      </c>
      <c r="AF949" s="1">
        <v>44562</v>
      </c>
      <c r="AG949">
        <v>1</v>
      </c>
      <c r="AL949" s="1"/>
      <c r="AM949">
        <v>32381</v>
      </c>
      <c r="AN949">
        <v>0</v>
      </c>
      <c r="AO949">
        <v>0</v>
      </c>
      <c r="AQ949" t="s">
        <v>6274</v>
      </c>
      <c r="AR949" s="1">
        <v>44949.583120138886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</row>
    <row r="950" spans="1:51" x14ac:dyDescent="0.25">
      <c r="A950">
        <v>1</v>
      </c>
      <c r="B950">
        <v>636</v>
      </c>
      <c r="C950" t="str">
        <f>"*"&amp;VLOOKUP(Tabla_clientes.amazonaws.com_UnoEE_Morenos_Real_t201_mm_clientes[[#This Row],[f201_rowid_tercero]],tercero_c,2,)</f>
        <v>*162</v>
      </c>
      <c r="D950" t="str">
        <f>"*"&amp;VLOOKUP(Tabla_clientes.amazonaws.com_UnoEE_Morenos_Real_t201_mm_clientes[[#This Row],[f201_rowid_tercero]],tercero_c,7,)</f>
        <v>*CAJA COLOMBIANA DE SUBSIDIO FAMILIAR COLSUBSIDIO</v>
      </c>
      <c r="E950" t="s">
        <v>6813</v>
      </c>
      <c r="F950" t="s">
        <v>6278</v>
      </c>
      <c r="G950" t="str">
        <f>"*"&amp;VLOOKUP(Tabla_clientes.amazonaws.com_UnoEE_Morenos_Real_t201_mm_clientes[[#This Row],[f201_rowid_tercero]],penvio_c,3,)</f>
        <v>*000</v>
      </c>
      <c r="H950" t="str">
        <f>"*"&amp;VLOOKUP(Tabla_clientes.amazonaws.com_UnoEE_Morenos_Real_t201_mm_clientes[[#This Row],[f201_rowid_tercero]],penvio_c,5,)</f>
        <v>*S033 COLSUBSIDIO FONTIBON</v>
      </c>
      <c r="I950" t="s">
        <v>6277</v>
      </c>
      <c r="J950">
        <v>1</v>
      </c>
      <c r="K950" t="s">
        <v>6273</v>
      </c>
      <c r="L950" t="s">
        <v>6274</v>
      </c>
      <c r="M950">
        <v>36525</v>
      </c>
      <c r="N950" t="s">
        <v>6275</v>
      </c>
      <c r="O950" t="s">
        <v>6276</v>
      </c>
      <c r="P950">
        <v>2</v>
      </c>
      <c r="Q950">
        <v>162000000</v>
      </c>
      <c r="R950">
        <v>0</v>
      </c>
      <c r="S950">
        <v>0</v>
      </c>
      <c r="T950">
        <v>0</v>
      </c>
      <c r="U950" t="s">
        <v>243</v>
      </c>
      <c r="W950">
        <v>0</v>
      </c>
      <c r="X950">
        <v>0</v>
      </c>
      <c r="Y950">
        <v>0</v>
      </c>
      <c r="Z950">
        <v>9999</v>
      </c>
      <c r="AA950">
        <v>0</v>
      </c>
      <c r="AB950">
        <v>0</v>
      </c>
      <c r="AC950">
        <v>0</v>
      </c>
      <c r="AE950" t="s">
        <v>26</v>
      </c>
      <c r="AF950" s="1">
        <v>44562</v>
      </c>
      <c r="AG950">
        <v>1</v>
      </c>
      <c r="AL950" s="1"/>
      <c r="AM950">
        <v>32382</v>
      </c>
      <c r="AN950">
        <v>0</v>
      </c>
      <c r="AO950">
        <v>0</v>
      </c>
      <c r="AQ950" t="s">
        <v>6274</v>
      </c>
      <c r="AR950" s="1">
        <v>44949.583128321756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</row>
    <row r="951" spans="1:51" x14ac:dyDescent="0.25">
      <c r="A951">
        <v>1</v>
      </c>
      <c r="B951">
        <v>636</v>
      </c>
      <c r="C951" t="str">
        <f>"*"&amp;VLOOKUP(Tabla_clientes.amazonaws.com_UnoEE_Morenos_Real_t201_mm_clientes[[#This Row],[f201_rowid_tercero]],tercero_c,2,)</f>
        <v>*162</v>
      </c>
      <c r="D951" t="str">
        <f>"*"&amp;VLOOKUP(Tabla_clientes.amazonaws.com_UnoEE_Morenos_Real_t201_mm_clientes[[#This Row],[f201_rowid_tercero]],tercero_c,7,)</f>
        <v>*CAJA COLOMBIANA DE SUBSIDIO FAMILIAR COLSUBSIDIO</v>
      </c>
      <c r="E951" t="s">
        <v>6815</v>
      </c>
      <c r="F951" t="s">
        <v>6278</v>
      </c>
      <c r="G951" t="str">
        <f>"*"&amp;VLOOKUP(Tabla_clientes.amazonaws.com_UnoEE_Morenos_Real_t201_mm_clientes[[#This Row],[f201_rowid_tercero]],penvio_c,3,)</f>
        <v>*000</v>
      </c>
      <c r="H951" t="str">
        <f>"*"&amp;VLOOKUP(Tabla_clientes.amazonaws.com_UnoEE_Morenos_Real_t201_mm_clientes[[#This Row],[f201_rowid_tercero]],penvio_c,5,)</f>
        <v>*S033 COLSUBSIDIO FONTIBON</v>
      </c>
      <c r="I951" t="s">
        <v>6277</v>
      </c>
      <c r="J951">
        <v>1</v>
      </c>
      <c r="K951" t="s">
        <v>6273</v>
      </c>
      <c r="L951" t="s">
        <v>6274</v>
      </c>
      <c r="M951">
        <v>36526</v>
      </c>
      <c r="N951" t="s">
        <v>6275</v>
      </c>
      <c r="O951" t="s">
        <v>6276</v>
      </c>
      <c r="P951">
        <v>2</v>
      </c>
      <c r="Q951">
        <v>162000000</v>
      </c>
      <c r="R951">
        <v>0</v>
      </c>
      <c r="S951">
        <v>0</v>
      </c>
      <c r="T951">
        <v>0</v>
      </c>
      <c r="U951" t="s">
        <v>243</v>
      </c>
      <c r="W951">
        <v>0</v>
      </c>
      <c r="X951">
        <v>0</v>
      </c>
      <c r="Y951">
        <v>0</v>
      </c>
      <c r="Z951">
        <v>9999</v>
      </c>
      <c r="AA951">
        <v>0</v>
      </c>
      <c r="AB951">
        <v>0</v>
      </c>
      <c r="AC951">
        <v>0</v>
      </c>
      <c r="AE951" t="s">
        <v>26</v>
      </c>
      <c r="AF951" s="1">
        <v>44562</v>
      </c>
      <c r="AG951">
        <v>1</v>
      </c>
      <c r="AL951" s="1"/>
      <c r="AM951">
        <v>32383</v>
      </c>
      <c r="AN951">
        <v>0</v>
      </c>
      <c r="AO951">
        <v>0</v>
      </c>
      <c r="AQ951" t="s">
        <v>6274</v>
      </c>
      <c r="AR951" s="1">
        <v>44949.58313634259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</row>
    <row r="952" spans="1:51" x14ac:dyDescent="0.25">
      <c r="A952">
        <v>1</v>
      </c>
      <c r="B952">
        <v>636</v>
      </c>
      <c r="C952" t="str">
        <f>"*"&amp;VLOOKUP(Tabla_clientes.amazonaws.com_UnoEE_Morenos_Real_t201_mm_clientes[[#This Row],[f201_rowid_tercero]],tercero_c,2,)</f>
        <v>*162</v>
      </c>
      <c r="D952" t="str">
        <f>"*"&amp;VLOOKUP(Tabla_clientes.amazonaws.com_UnoEE_Morenos_Real_t201_mm_clientes[[#This Row],[f201_rowid_tercero]],tercero_c,7,)</f>
        <v>*CAJA COLOMBIANA DE SUBSIDIO FAMILIAR COLSUBSIDIO</v>
      </c>
      <c r="E952" t="s">
        <v>6682</v>
      </c>
      <c r="F952" t="s">
        <v>7744</v>
      </c>
      <c r="G952" t="str">
        <f>"*"&amp;VLOOKUP(Tabla_clientes.amazonaws.com_UnoEE_Morenos_Real_t201_mm_clientes[[#This Row],[f201_rowid_tercero]],penvio_c,3,)</f>
        <v>*000</v>
      </c>
      <c r="H952" t="str">
        <f>"*"&amp;VLOOKUP(Tabla_clientes.amazonaws.com_UnoEE_Morenos_Real_t201_mm_clientes[[#This Row],[f201_rowid_tercero]],penvio_c,5,)</f>
        <v>*S033 COLSUBSIDIO FONTIBON</v>
      </c>
      <c r="I952" t="s">
        <v>6277</v>
      </c>
      <c r="J952">
        <v>1</v>
      </c>
      <c r="K952" t="s">
        <v>6273</v>
      </c>
      <c r="L952" t="s">
        <v>6274</v>
      </c>
      <c r="M952">
        <v>36527</v>
      </c>
      <c r="N952" t="s">
        <v>6275</v>
      </c>
      <c r="O952" t="s">
        <v>6276</v>
      </c>
      <c r="P952">
        <v>2</v>
      </c>
      <c r="Q952">
        <v>162000000</v>
      </c>
      <c r="R952">
        <v>0</v>
      </c>
      <c r="S952">
        <v>0</v>
      </c>
      <c r="T952">
        <v>0</v>
      </c>
      <c r="U952" t="s">
        <v>243</v>
      </c>
      <c r="W952">
        <v>0</v>
      </c>
      <c r="X952">
        <v>0</v>
      </c>
      <c r="Y952">
        <v>0</v>
      </c>
      <c r="Z952">
        <v>9999</v>
      </c>
      <c r="AA952">
        <v>0</v>
      </c>
      <c r="AB952">
        <v>0</v>
      </c>
      <c r="AC952">
        <v>0</v>
      </c>
      <c r="AE952" t="s">
        <v>26</v>
      </c>
      <c r="AF952" s="1">
        <v>44562</v>
      </c>
      <c r="AG952">
        <v>1</v>
      </c>
      <c r="AL952" s="1"/>
      <c r="AM952">
        <v>32384</v>
      </c>
      <c r="AN952">
        <v>0</v>
      </c>
      <c r="AO952">
        <v>0</v>
      </c>
      <c r="AQ952" t="s">
        <v>6274</v>
      </c>
      <c r="AR952" s="1">
        <v>44994.35647554398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</row>
    <row r="953" spans="1:51" x14ac:dyDescent="0.25">
      <c r="A953">
        <v>1</v>
      </c>
      <c r="B953">
        <v>636</v>
      </c>
      <c r="C953" t="str">
        <f>"*"&amp;VLOOKUP(Tabla_clientes.amazonaws.com_UnoEE_Morenos_Real_t201_mm_clientes[[#This Row],[f201_rowid_tercero]],tercero_c,2,)</f>
        <v>*162</v>
      </c>
      <c r="D953" t="str">
        <f>"*"&amp;VLOOKUP(Tabla_clientes.amazonaws.com_UnoEE_Morenos_Real_t201_mm_clientes[[#This Row],[f201_rowid_tercero]],tercero_c,7,)</f>
        <v>*CAJA COLOMBIANA DE SUBSIDIO FAMILIAR COLSUBSIDIO</v>
      </c>
      <c r="E953" t="s">
        <v>7044</v>
      </c>
      <c r="F953" t="s">
        <v>6278</v>
      </c>
      <c r="G953" t="str">
        <f>"*"&amp;VLOOKUP(Tabla_clientes.amazonaws.com_UnoEE_Morenos_Real_t201_mm_clientes[[#This Row],[f201_rowid_tercero]],penvio_c,3,)</f>
        <v>*000</v>
      </c>
      <c r="H953" t="str">
        <f>"*"&amp;VLOOKUP(Tabla_clientes.amazonaws.com_UnoEE_Morenos_Real_t201_mm_clientes[[#This Row],[f201_rowid_tercero]],penvio_c,5,)</f>
        <v>*S033 COLSUBSIDIO FONTIBON</v>
      </c>
      <c r="I953" t="s">
        <v>6277</v>
      </c>
      <c r="J953">
        <v>1</v>
      </c>
      <c r="K953" t="s">
        <v>6273</v>
      </c>
      <c r="L953" t="s">
        <v>6274</v>
      </c>
      <c r="M953">
        <v>36528</v>
      </c>
      <c r="N953" t="s">
        <v>6275</v>
      </c>
      <c r="O953" t="s">
        <v>6276</v>
      </c>
      <c r="P953">
        <v>2</v>
      </c>
      <c r="Q953">
        <v>162000000</v>
      </c>
      <c r="R953">
        <v>0</v>
      </c>
      <c r="S953">
        <v>0</v>
      </c>
      <c r="T953">
        <v>0</v>
      </c>
      <c r="U953" t="s">
        <v>243</v>
      </c>
      <c r="W953">
        <v>0</v>
      </c>
      <c r="X953">
        <v>0</v>
      </c>
      <c r="Y953">
        <v>0</v>
      </c>
      <c r="Z953">
        <v>9999</v>
      </c>
      <c r="AA953">
        <v>0</v>
      </c>
      <c r="AB953">
        <v>0</v>
      </c>
      <c r="AC953">
        <v>0</v>
      </c>
      <c r="AE953" t="s">
        <v>26</v>
      </c>
      <c r="AF953" s="1">
        <v>44562</v>
      </c>
      <c r="AG953">
        <v>1</v>
      </c>
      <c r="AL953" s="1"/>
      <c r="AM953">
        <v>32385</v>
      </c>
      <c r="AN953">
        <v>0</v>
      </c>
      <c r="AO953">
        <v>0</v>
      </c>
      <c r="AQ953" t="s">
        <v>6274</v>
      </c>
      <c r="AR953" s="1">
        <v>44949.583153900465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</row>
    <row r="954" spans="1:51" x14ac:dyDescent="0.25">
      <c r="A954">
        <v>1</v>
      </c>
      <c r="B954">
        <v>636</v>
      </c>
      <c r="C954" t="str">
        <f>"*"&amp;VLOOKUP(Tabla_clientes.amazonaws.com_UnoEE_Morenos_Real_t201_mm_clientes[[#This Row],[f201_rowid_tercero]],tercero_c,2,)</f>
        <v>*162</v>
      </c>
      <c r="D954" t="str">
        <f>"*"&amp;VLOOKUP(Tabla_clientes.amazonaws.com_UnoEE_Morenos_Real_t201_mm_clientes[[#This Row],[f201_rowid_tercero]],tercero_c,7,)</f>
        <v>*CAJA COLOMBIANA DE SUBSIDIO FAMILIAR COLSUBSIDIO</v>
      </c>
      <c r="E954" t="s">
        <v>7343</v>
      </c>
      <c r="F954" t="s">
        <v>6278</v>
      </c>
      <c r="G954" t="str">
        <f>"*"&amp;VLOOKUP(Tabla_clientes.amazonaws.com_UnoEE_Morenos_Real_t201_mm_clientes[[#This Row],[f201_rowid_tercero]],penvio_c,3,)</f>
        <v>*000</v>
      </c>
      <c r="H954" t="str">
        <f>"*"&amp;VLOOKUP(Tabla_clientes.amazonaws.com_UnoEE_Morenos_Real_t201_mm_clientes[[#This Row],[f201_rowid_tercero]],penvio_c,5,)</f>
        <v>*S033 COLSUBSIDIO FONTIBON</v>
      </c>
      <c r="I954" t="s">
        <v>6277</v>
      </c>
      <c r="J954">
        <v>1</v>
      </c>
      <c r="K954" t="s">
        <v>6273</v>
      </c>
      <c r="L954" t="s">
        <v>6274</v>
      </c>
      <c r="M954">
        <v>36529</v>
      </c>
      <c r="N954" t="s">
        <v>6275</v>
      </c>
      <c r="O954" t="s">
        <v>6276</v>
      </c>
      <c r="P954">
        <v>2</v>
      </c>
      <c r="Q954">
        <v>162000000</v>
      </c>
      <c r="R954">
        <v>0</v>
      </c>
      <c r="S954">
        <v>0</v>
      </c>
      <c r="T954">
        <v>0</v>
      </c>
      <c r="U954" t="s">
        <v>243</v>
      </c>
      <c r="W954">
        <v>0</v>
      </c>
      <c r="X954">
        <v>0</v>
      </c>
      <c r="Y954">
        <v>0</v>
      </c>
      <c r="Z954">
        <v>9999</v>
      </c>
      <c r="AA954">
        <v>0</v>
      </c>
      <c r="AB954">
        <v>0</v>
      </c>
      <c r="AC954">
        <v>0</v>
      </c>
      <c r="AE954" t="s">
        <v>26</v>
      </c>
      <c r="AF954" s="1">
        <v>44562</v>
      </c>
      <c r="AG954">
        <v>1</v>
      </c>
      <c r="AL954" s="1"/>
      <c r="AM954">
        <v>32386</v>
      </c>
      <c r="AN954">
        <v>0</v>
      </c>
      <c r="AO954">
        <v>0</v>
      </c>
      <c r="AQ954" t="s">
        <v>6274</v>
      </c>
      <c r="AR954" s="1">
        <v>44949.583162731484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</row>
    <row r="955" spans="1:51" x14ac:dyDescent="0.25">
      <c r="A955">
        <v>1</v>
      </c>
      <c r="B955">
        <v>636</v>
      </c>
      <c r="C955" t="str">
        <f>"*"&amp;VLOOKUP(Tabla_clientes.amazonaws.com_UnoEE_Morenos_Real_t201_mm_clientes[[#This Row],[f201_rowid_tercero]],tercero_c,2,)</f>
        <v>*162</v>
      </c>
      <c r="D955" t="str">
        <f>"*"&amp;VLOOKUP(Tabla_clientes.amazonaws.com_UnoEE_Morenos_Real_t201_mm_clientes[[#This Row],[f201_rowid_tercero]],tercero_c,7,)</f>
        <v>*CAJA COLOMBIANA DE SUBSIDIO FAMILIAR COLSUBSIDIO</v>
      </c>
      <c r="E955" t="s">
        <v>7345</v>
      </c>
      <c r="F955" t="s">
        <v>6278</v>
      </c>
      <c r="G955" t="str">
        <f>"*"&amp;VLOOKUP(Tabla_clientes.amazonaws.com_UnoEE_Morenos_Real_t201_mm_clientes[[#This Row],[f201_rowid_tercero]],penvio_c,3,)</f>
        <v>*000</v>
      </c>
      <c r="H955" t="str">
        <f>"*"&amp;VLOOKUP(Tabla_clientes.amazonaws.com_UnoEE_Morenos_Real_t201_mm_clientes[[#This Row],[f201_rowid_tercero]],penvio_c,5,)</f>
        <v>*S033 COLSUBSIDIO FONTIBON</v>
      </c>
      <c r="I955" t="s">
        <v>6277</v>
      </c>
      <c r="J955">
        <v>1</v>
      </c>
      <c r="K955" t="s">
        <v>6273</v>
      </c>
      <c r="L955" t="s">
        <v>6274</v>
      </c>
      <c r="M955">
        <v>36530</v>
      </c>
      <c r="N955" t="s">
        <v>6275</v>
      </c>
      <c r="O955" t="s">
        <v>6276</v>
      </c>
      <c r="P955">
        <v>2</v>
      </c>
      <c r="Q955">
        <v>162000000</v>
      </c>
      <c r="R955">
        <v>0</v>
      </c>
      <c r="S955">
        <v>0</v>
      </c>
      <c r="T955">
        <v>0</v>
      </c>
      <c r="U955" t="s">
        <v>243</v>
      </c>
      <c r="W955">
        <v>0</v>
      </c>
      <c r="X955">
        <v>0</v>
      </c>
      <c r="Y955">
        <v>0</v>
      </c>
      <c r="Z955">
        <v>9999</v>
      </c>
      <c r="AA955">
        <v>0</v>
      </c>
      <c r="AB955">
        <v>0</v>
      </c>
      <c r="AC955">
        <v>0</v>
      </c>
      <c r="AE955" t="s">
        <v>26</v>
      </c>
      <c r="AF955" s="1">
        <v>44562</v>
      </c>
      <c r="AG955">
        <v>1</v>
      </c>
      <c r="AL955" s="1"/>
      <c r="AM955">
        <v>32387</v>
      </c>
      <c r="AN955">
        <v>0</v>
      </c>
      <c r="AO955">
        <v>0</v>
      </c>
      <c r="AQ955" t="s">
        <v>6274</v>
      </c>
      <c r="AR955" s="1">
        <v>44949.583171261576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</row>
    <row r="956" spans="1:51" x14ac:dyDescent="0.25">
      <c r="A956">
        <v>1</v>
      </c>
      <c r="B956">
        <v>636</v>
      </c>
      <c r="C956" t="str">
        <f>"*"&amp;VLOOKUP(Tabla_clientes.amazonaws.com_UnoEE_Morenos_Real_t201_mm_clientes[[#This Row],[f201_rowid_tercero]],tercero_c,2,)</f>
        <v>*162</v>
      </c>
      <c r="D956" t="str">
        <f>"*"&amp;VLOOKUP(Tabla_clientes.amazonaws.com_UnoEE_Morenos_Real_t201_mm_clientes[[#This Row],[f201_rowid_tercero]],tercero_c,7,)</f>
        <v>*CAJA COLOMBIANA DE SUBSIDIO FAMILIAR COLSUBSIDIO</v>
      </c>
      <c r="E956" t="s">
        <v>6953</v>
      </c>
      <c r="F956" t="s">
        <v>7745</v>
      </c>
      <c r="G956" t="str">
        <f>"*"&amp;VLOOKUP(Tabla_clientes.amazonaws.com_UnoEE_Morenos_Real_t201_mm_clientes[[#This Row],[f201_rowid_tercero]],penvio_c,3,)</f>
        <v>*000</v>
      </c>
      <c r="H956" t="str">
        <f>"*"&amp;VLOOKUP(Tabla_clientes.amazonaws.com_UnoEE_Morenos_Real_t201_mm_clientes[[#This Row],[f201_rowid_tercero]],penvio_c,5,)</f>
        <v>*S033 COLSUBSIDIO FONTIBON</v>
      </c>
      <c r="I956" t="s">
        <v>6277</v>
      </c>
      <c r="J956">
        <v>1</v>
      </c>
      <c r="K956" t="s">
        <v>6273</v>
      </c>
      <c r="L956" t="s">
        <v>6274</v>
      </c>
      <c r="M956">
        <v>36531</v>
      </c>
      <c r="N956" t="s">
        <v>6275</v>
      </c>
      <c r="O956" t="s">
        <v>6276</v>
      </c>
      <c r="P956">
        <v>2</v>
      </c>
      <c r="Q956">
        <v>162000000</v>
      </c>
      <c r="R956">
        <v>0</v>
      </c>
      <c r="S956">
        <v>0</v>
      </c>
      <c r="T956">
        <v>0</v>
      </c>
      <c r="U956" t="s">
        <v>243</v>
      </c>
      <c r="W956">
        <v>0</v>
      </c>
      <c r="X956">
        <v>0</v>
      </c>
      <c r="Y956">
        <v>0</v>
      </c>
      <c r="Z956">
        <v>9999</v>
      </c>
      <c r="AA956">
        <v>0</v>
      </c>
      <c r="AB956">
        <v>0</v>
      </c>
      <c r="AC956">
        <v>0</v>
      </c>
      <c r="AE956" t="s">
        <v>26</v>
      </c>
      <c r="AF956" s="1">
        <v>44562</v>
      </c>
      <c r="AG956">
        <v>1</v>
      </c>
      <c r="AL956" s="1"/>
      <c r="AM956">
        <v>32388</v>
      </c>
      <c r="AN956">
        <v>0</v>
      </c>
      <c r="AO956">
        <v>0</v>
      </c>
      <c r="AQ956" t="s">
        <v>6274</v>
      </c>
      <c r="AR956" s="1">
        <v>44994.369673611109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</row>
    <row r="957" spans="1:51" x14ac:dyDescent="0.25">
      <c r="A957">
        <v>1</v>
      </c>
      <c r="B957">
        <v>636</v>
      </c>
      <c r="C957" t="str">
        <f>"*"&amp;VLOOKUP(Tabla_clientes.amazonaws.com_UnoEE_Morenos_Real_t201_mm_clientes[[#This Row],[f201_rowid_tercero]],tercero_c,2,)</f>
        <v>*162</v>
      </c>
      <c r="D957" t="str">
        <f>"*"&amp;VLOOKUP(Tabla_clientes.amazonaws.com_UnoEE_Morenos_Real_t201_mm_clientes[[#This Row],[f201_rowid_tercero]],tercero_c,7,)</f>
        <v>*CAJA COLOMBIANA DE SUBSIDIO FAMILIAR COLSUBSIDIO</v>
      </c>
      <c r="E957" t="s">
        <v>6955</v>
      </c>
      <c r="F957" t="s">
        <v>6278</v>
      </c>
      <c r="G957" t="str">
        <f>"*"&amp;VLOOKUP(Tabla_clientes.amazonaws.com_UnoEE_Morenos_Real_t201_mm_clientes[[#This Row],[f201_rowid_tercero]],penvio_c,3,)</f>
        <v>*000</v>
      </c>
      <c r="H957" t="str">
        <f>"*"&amp;VLOOKUP(Tabla_clientes.amazonaws.com_UnoEE_Morenos_Real_t201_mm_clientes[[#This Row],[f201_rowid_tercero]],penvio_c,5,)</f>
        <v>*S033 COLSUBSIDIO FONTIBON</v>
      </c>
      <c r="I957" t="s">
        <v>6277</v>
      </c>
      <c r="J957">
        <v>1</v>
      </c>
      <c r="K957" t="s">
        <v>6273</v>
      </c>
      <c r="L957" t="s">
        <v>6274</v>
      </c>
      <c r="M957">
        <v>36532</v>
      </c>
      <c r="N957" t="s">
        <v>6275</v>
      </c>
      <c r="O957" t="s">
        <v>6276</v>
      </c>
      <c r="P957">
        <v>2</v>
      </c>
      <c r="Q957">
        <v>162000000</v>
      </c>
      <c r="R957">
        <v>0</v>
      </c>
      <c r="S957">
        <v>0</v>
      </c>
      <c r="T957">
        <v>0</v>
      </c>
      <c r="U957" t="s">
        <v>243</v>
      </c>
      <c r="W957">
        <v>0</v>
      </c>
      <c r="X957">
        <v>0</v>
      </c>
      <c r="Y957">
        <v>0</v>
      </c>
      <c r="Z957">
        <v>9999</v>
      </c>
      <c r="AA957">
        <v>0</v>
      </c>
      <c r="AB957">
        <v>0</v>
      </c>
      <c r="AC957">
        <v>0</v>
      </c>
      <c r="AE957" t="s">
        <v>26</v>
      </c>
      <c r="AF957" s="1">
        <v>44562</v>
      </c>
      <c r="AG957">
        <v>1</v>
      </c>
      <c r="AL957" s="1"/>
      <c r="AM957">
        <v>32389</v>
      </c>
      <c r="AN957">
        <v>0</v>
      </c>
      <c r="AO957">
        <v>0</v>
      </c>
      <c r="AQ957" t="s">
        <v>6274</v>
      </c>
      <c r="AR957" s="1">
        <v>44949.583187615739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</row>
    <row r="958" spans="1:51" x14ac:dyDescent="0.25">
      <c r="A958">
        <v>1</v>
      </c>
      <c r="B958">
        <v>636</v>
      </c>
      <c r="C958" t="str">
        <f>"*"&amp;VLOOKUP(Tabla_clientes.amazonaws.com_UnoEE_Morenos_Real_t201_mm_clientes[[#This Row],[f201_rowid_tercero]],tercero_c,2,)</f>
        <v>*162</v>
      </c>
      <c r="D958" t="str">
        <f>"*"&amp;VLOOKUP(Tabla_clientes.amazonaws.com_UnoEE_Morenos_Real_t201_mm_clientes[[#This Row],[f201_rowid_tercero]],tercero_c,7,)</f>
        <v>*CAJA COLOMBIANA DE SUBSIDIO FAMILIAR COLSUBSIDIO</v>
      </c>
      <c r="E958" t="s">
        <v>6684</v>
      </c>
      <c r="F958" t="s">
        <v>7746</v>
      </c>
      <c r="G958" t="str">
        <f>"*"&amp;VLOOKUP(Tabla_clientes.amazonaws.com_UnoEE_Morenos_Real_t201_mm_clientes[[#This Row],[f201_rowid_tercero]],penvio_c,3,)</f>
        <v>*000</v>
      </c>
      <c r="H958" t="str">
        <f>"*"&amp;VLOOKUP(Tabla_clientes.amazonaws.com_UnoEE_Morenos_Real_t201_mm_clientes[[#This Row],[f201_rowid_tercero]],penvio_c,5,)</f>
        <v>*S033 COLSUBSIDIO FONTIBON</v>
      </c>
      <c r="I958" t="s">
        <v>6277</v>
      </c>
      <c r="J958">
        <v>1</v>
      </c>
      <c r="K958" t="s">
        <v>6273</v>
      </c>
      <c r="L958" t="s">
        <v>6274</v>
      </c>
      <c r="M958">
        <v>36533</v>
      </c>
      <c r="N958" t="s">
        <v>6275</v>
      </c>
      <c r="O958" t="s">
        <v>6276</v>
      </c>
      <c r="P958">
        <v>2</v>
      </c>
      <c r="Q958">
        <v>162000000</v>
      </c>
      <c r="R958">
        <v>0</v>
      </c>
      <c r="S958">
        <v>0</v>
      </c>
      <c r="T958">
        <v>0</v>
      </c>
      <c r="U958" t="s">
        <v>243</v>
      </c>
      <c r="W958">
        <v>0</v>
      </c>
      <c r="X958">
        <v>0</v>
      </c>
      <c r="Y958">
        <v>0</v>
      </c>
      <c r="Z958">
        <v>9999</v>
      </c>
      <c r="AA958">
        <v>0</v>
      </c>
      <c r="AB958">
        <v>0</v>
      </c>
      <c r="AC958">
        <v>0</v>
      </c>
      <c r="AE958" t="s">
        <v>26</v>
      </c>
      <c r="AF958" s="1">
        <v>44562</v>
      </c>
      <c r="AG958">
        <v>1</v>
      </c>
      <c r="AL958" s="1"/>
      <c r="AM958">
        <v>32390</v>
      </c>
      <c r="AN958">
        <v>0</v>
      </c>
      <c r="AO958">
        <v>0</v>
      </c>
      <c r="AQ958" t="s">
        <v>6274</v>
      </c>
      <c r="AR958" s="1">
        <v>44994.357456053243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</row>
    <row r="959" spans="1:51" x14ac:dyDescent="0.25">
      <c r="A959">
        <v>1</v>
      </c>
      <c r="B959">
        <v>636</v>
      </c>
      <c r="C959" t="str">
        <f>"*"&amp;VLOOKUP(Tabla_clientes.amazonaws.com_UnoEE_Morenos_Real_t201_mm_clientes[[#This Row],[f201_rowid_tercero]],tercero_c,2,)</f>
        <v>*162</v>
      </c>
      <c r="D959" t="str">
        <f>"*"&amp;VLOOKUP(Tabla_clientes.amazonaws.com_UnoEE_Morenos_Real_t201_mm_clientes[[#This Row],[f201_rowid_tercero]],tercero_c,7,)</f>
        <v>*CAJA COLOMBIANA DE SUBSIDIO FAMILIAR COLSUBSIDIO</v>
      </c>
      <c r="E959" t="s">
        <v>6738</v>
      </c>
      <c r="F959" t="s">
        <v>6278</v>
      </c>
      <c r="G959" t="str">
        <f>"*"&amp;VLOOKUP(Tabla_clientes.amazonaws.com_UnoEE_Morenos_Real_t201_mm_clientes[[#This Row],[f201_rowid_tercero]],penvio_c,3,)</f>
        <v>*000</v>
      </c>
      <c r="H959" t="str">
        <f>"*"&amp;VLOOKUP(Tabla_clientes.amazonaws.com_UnoEE_Morenos_Real_t201_mm_clientes[[#This Row],[f201_rowid_tercero]],penvio_c,5,)</f>
        <v>*S033 COLSUBSIDIO FONTIBON</v>
      </c>
      <c r="I959" t="s">
        <v>6277</v>
      </c>
      <c r="J959">
        <v>1</v>
      </c>
      <c r="K959" t="s">
        <v>6273</v>
      </c>
      <c r="L959" t="s">
        <v>6274</v>
      </c>
      <c r="M959">
        <v>36534</v>
      </c>
      <c r="N959" t="s">
        <v>6275</v>
      </c>
      <c r="O959" t="s">
        <v>6276</v>
      </c>
      <c r="P959">
        <v>2</v>
      </c>
      <c r="Q959">
        <v>162000000</v>
      </c>
      <c r="R959">
        <v>0</v>
      </c>
      <c r="S959">
        <v>0</v>
      </c>
      <c r="T959">
        <v>0</v>
      </c>
      <c r="U959" t="s">
        <v>243</v>
      </c>
      <c r="W959">
        <v>0</v>
      </c>
      <c r="X959">
        <v>0</v>
      </c>
      <c r="Y959">
        <v>0</v>
      </c>
      <c r="Z959">
        <v>9999</v>
      </c>
      <c r="AA959">
        <v>0</v>
      </c>
      <c r="AB959">
        <v>0</v>
      </c>
      <c r="AC959">
        <v>0</v>
      </c>
      <c r="AE959" t="s">
        <v>26</v>
      </c>
      <c r="AF959" s="1">
        <v>44562</v>
      </c>
      <c r="AG959">
        <v>1</v>
      </c>
      <c r="AL959" s="1"/>
      <c r="AM959">
        <v>32391</v>
      </c>
      <c r="AN959">
        <v>0</v>
      </c>
      <c r="AO959">
        <v>0</v>
      </c>
      <c r="AQ959" t="s">
        <v>6274</v>
      </c>
      <c r="AR959" s="1">
        <v>44949.583203969909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</row>
    <row r="960" spans="1:51" x14ac:dyDescent="0.25">
      <c r="A960">
        <v>1</v>
      </c>
      <c r="B960">
        <v>636</v>
      </c>
      <c r="C960" t="str">
        <f>"*"&amp;VLOOKUP(Tabla_clientes.amazonaws.com_UnoEE_Morenos_Real_t201_mm_clientes[[#This Row],[f201_rowid_tercero]],tercero_c,2,)</f>
        <v>*162</v>
      </c>
      <c r="D960" t="str">
        <f>"*"&amp;VLOOKUP(Tabla_clientes.amazonaws.com_UnoEE_Morenos_Real_t201_mm_clientes[[#This Row],[f201_rowid_tercero]],tercero_c,7,)</f>
        <v>*CAJA COLOMBIANA DE SUBSIDIO FAMILIAR COLSUBSIDIO</v>
      </c>
      <c r="E960" t="s">
        <v>6686</v>
      </c>
      <c r="F960" t="s">
        <v>7747</v>
      </c>
      <c r="G960" t="str">
        <f>"*"&amp;VLOOKUP(Tabla_clientes.amazonaws.com_UnoEE_Morenos_Real_t201_mm_clientes[[#This Row],[f201_rowid_tercero]],penvio_c,3,)</f>
        <v>*000</v>
      </c>
      <c r="H960" t="str">
        <f>"*"&amp;VLOOKUP(Tabla_clientes.amazonaws.com_UnoEE_Morenos_Real_t201_mm_clientes[[#This Row],[f201_rowid_tercero]],penvio_c,5,)</f>
        <v>*S033 COLSUBSIDIO FONTIBON</v>
      </c>
      <c r="I960" t="s">
        <v>6277</v>
      </c>
      <c r="J960">
        <v>1</v>
      </c>
      <c r="K960" t="s">
        <v>6273</v>
      </c>
      <c r="L960" t="s">
        <v>6274</v>
      </c>
      <c r="M960">
        <v>36535</v>
      </c>
      <c r="N960" t="s">
        <v>6275</v>
      </c>
      <c r="O960" t="s">
        <v>6276</v>
      </c>
      <c r="P960">
        <v>2</v>
      </c>
      <c r="Q960">
        <v>162000000</v>
      </c>
      <c r="R960">
        <v>0</v>
      </c>
      <c r="S960">
        <v>0</v>
      </c>
      <c r="T960">
        <v>0</v>
      </c>
      <c r="U960" t="s">
        <v>243</v>
      </c>
      <c r="W960">
        <v>0</v>
      </c>
      <c r="X960">
        <v>0</v>
      </c>
      <c r="Y960">
        <v>0</v>
      </c>
      <c r="Z960">
        <v>9999</v>
      </c>
      <c r="AA960">
        <v>0</v>
      </c>
      <c r="AB960">
        <v>0</v>
      </c>
      <c r="AC960">
        <v>0</v>
      </c>
      <c r="AE960" t="s">
        <v>26</v>
      </c>
      <c r="AF960" s="1">
        <v>44562</v>
      </c>
      <c r="AG960">
        <v>1</v>
      </c>
      <c r="AL960" s="1"/>
      <c r="AM960">
        <v>32392</v>
      </c>
      <c r="AN960">
        <v>0</v>
      </c>
      <c r="AO960">
        <v>0</v>
      </c>
      <c r="AQ960" t="s">
        <v>6274</v>
      </c>
      <c r="AR960" s="1">
        <v>44994.344762071756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</row>
    <row r="961" spans="1:51" x14ac:dyDescent="0.25">
      <c r="A961">
        <v>1</v>
      </c>
      <c r="B961">
        <v>636</v>
      </c>
      <c r="C961" t="str">
        <f>"*"&amp;VLOOKUP(Tabla_clientes.amazonaws.com_UnoEE_Morenos_Real_t201_mm_clientes[[#This Row],[f201_rowid_tercero]],tercero_c,2,)</f>
        <v>*162</v>
      </c>
      <c r="D961" t="str">
        <f>"*"&amp;VLOOKUP(Tabla_clientes.amazonaws.com_UnoEE_Morenos_Real_t201_mm_clientes[[#This Row],[f201_rowid_tercero]],tercero_c,7,)</f>
        <v>*CAJA COLOMBIANA DE SUBSIDIO FAMILIAR COLSUBSIDIO</v>
      </c>
      <c r="E961" t="s">
        <v>6688</v>
      </c>
      <c r="F961" t="s">
        <v>6278</v>
      </c>
      <c r="G961" t="str">
        <f>"*"&amp;VLOOKUP(Tabla_clientes.amazonaws.com_UnoEE_Morenos_Real_t201_mm_clientes[[#This Row],[f201_rowid_tercero]],penvio_c,3,)</f>
        <v>*000</v>
      </c>
      <c r="H961" t="str">
        <f>"*"&amp;VLOOKUP(Tabla_clientes.amazonaws.com_UnoEE_Morenos_Real_t201_mm_clientes[[#This Row],[f201_rowid_tercero]],penvio_c,5,)</f>
        <v>*S033 COLSUBSIDIO FONTIBON</v>
      </c>
      <c r="I961" t="s">
        <v>6277</v>
      </c>
      <c r="J961">
        <v>1</v>
      </c>
      <c r="K961" t="s">
        <v>6273</v>
      </c>
      <c r="L961" t="s">
        <v>6274</v>
      </c>
      <c r="M961">
        <v>36536</v>
      </c>
      <c r="N961" t="s">
        <v>6275</v>
      </c>
      <c r="O961" t="s">
        <v>6276</v>
      </c>
      <c r="P961">
        <v>2</v>
      </c>
      <c r="Q961">
        <v>162000000</v>
      </c>
      <c r="R961">
        <v>0</v>
      </c>
      <c r="S961">
        <v>0</v>
      </c>
      <c r="T961">
        <v>0</v>
      </c>
      <c r="U961" t="s">
        <v>243</v>
      </c>
      <c r="W961">
        <v>0</v>
      </c>
      <c r="X961">
        <v>0</v>
      </c>
      <c r="Y961">
        <v>0</v>
      </c>
      <c r="Z961">
        <v>9999</v>
      </c>
      <c r="AA961">
        <v>0</v>
      </c>
      <c r="AB961">
        <v>0</v>
      </c>
      <c r="AC961">
        <v>0</v>
      </c>
      <c r="AE961" t="s">
        <v>26</v>
      </c>
      <c r="AF961" s="1">
        <v>44562</v>
      </c>
      <c r="AG961">
        <v>1</v>
      </c>
      <c r="AL961" s="1"/>
      <c r="AM961">
        <v>32393</v>
      </c>
      <c r="AN961">
        <v>0</v>
      </c>
      <c r="AO961">
        <v>0</v>
      </c>
      <c r="AQ961" t="s">
        <v>6274</v>
      </c>
      <c r="AR961" s="1">
        <v>44949.583220567132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</row>
    <row r="962" spans="1:51" x14ac:dyDescent="0.25">
      <c r="A962">
        <v>1</v>
      </c>
      <c r="B962">
        <v>636</v>
      </c>
      <c r="C962" t="str">
        <f>"*"&amp;VLOOKUP(Tabla_clientes.amazonaws.com_UnoEE_Morenos_Real_t201_mm_clientes[[#This Row],[f201_rowid_tercero]],tercero_c,2,)</f>
        <v>*162</v>
      </c>
      <c r="D962" t="str">
        <f>"*"&amp;VLOOKUP(Tabla_clientes.amazonaws.com_UnoEE_Morenos_Real_t201_mm_clientes[[#This Row],[f201_rowid_tercero]],tercero_c,7,)</f>
        <v>*CAJA COLOMBIANA DE SUBSIDIO FAMILIAR COLSUBSIDIO</v>
      </c>
      <c r="E962" t="s">
        <v>6969</v>
      </c>
      <c r="F962" t="s">
        <v>7748</v>
      </c>
      <c r="G962" t="str">
        <f>"*"&amp;VLOOKUP(Tabla_clientes.amazonaws.com_UnoEE_Morenos_Real_t201_mm_clientes[[#This Row],[f201_rowid_tercero]],penvio_c,3,)</f>
        <v>*000</v>
      </c>
      <c r="H962" t="str">
        <f>"*"&amp;VLOOKUP(Tabla_clientes.amazonaws.com_UnoEE_Morenos_Real_t201_mm_clientes[[#This Row],[f201_rowid_tercero]],penvio_c,5,)</f>
        <v>*S033 COLSUBSIDIO FONTIBON</v>
      </c>
      <c r="I962" t="s">
        <v>6277</v>
      </c>
      <c r="J962">
        <v>1</v>
      </c>
      <c r="K962" t="s">
        <v>6273</v>
      </c>
      <c r="L962" t="s">
        <v>6274</v>
      </c>
      <c r="M962">
        <v>36537</v>
      </c>
      <c r="N962" t="s">
        <v>6275</v>
      </c>
      <c r="O962" t="s">
        <v>6276</v>
      </c>
      <c r="P962">
        <v>2</v>
      </c>
      <c r="Q962">
        <v>162000000</v>
      </c>
      <c r="R962">
        <v>0</v>
      </c>
      <c r="S962">
        <v>0</v>
      </c>
      <c r="T962">
        <v>0</v>
      </c>
      <c r="U962" t="s">
        <v>243</v>
      </c>
      <c r="W962">
        <v>0</v>
      </c>
      <c r="X962">
        <v>0</v>
      </c>
      <c r="Y962">
        <v>0</v>
      </c>
      <c r="Z962">
        <v>9999</v>
      </c>
      <c r="AA962">
        <v>0</v>
      </c>
      <c r="AB962">
        <v>0</v>
      </c>
      <c r="AC962">
        <v>0</v>
      </c>
      <c r="AE962" t="s">
        <v>26</v>
      </c>
      <c r="AF962" s="1">
        <v>44562</v>
      </c>
      <c r="AG962">
        <v>1</v>
      </c>
      <c r="AL962" s="1"/>
      <c r="AM962">
        <v>32394</v>
      </c>
      <c r="AN962">
        <v>0</v>
      </c>
      <c r="AO962">
        <v>0</v>
      </c>
      <c r="AQ962" t="s">
        <v>6274</v>
      </c>
      <c r="AR962" s="1">
        <v>44974.636580439816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</row>
    <row r="963" spans="1:51" x14ac:dyDescent="0.25">
      <c r="A963">
        <v>1</v>
      </c>
      <c r="B963">
        <v>636</v>
      </c>
      <c r="C963" t="str">
        <f>"*"&amp;VLOOKUP(Tabla_clientes.amazonaws.com_UnoEE_Morenos_Real_t201_mm_clientes[[#This Row],[f201_rowid_tercero]],tercero_c,2,)</f>
        <v>*162</v>
      </c>
      <c r="D963" t="str">
        <f>"*"&amp;VLOOKUP(Tabla_clientes.amazonaws.com_UnoEE_Morenos_Real_t201_mm_clientes[[#This Row],[f201_rowid_tercero]],tercero_c,7,)</f>
        <v>*CAJA COLOMBIANA DE SUBSIDIO FAMILIAR COLSUBSIDIO</v>
      </c>
      <c r="E963" t="s">
        <v>7386</v>
      </c>
      <c r="F963" t="s">
        <v>7749</v>
      </c>
      <c r="G963" t="str">
        <f>"*"&amp;VLOOKUP(Tabla_clientes.amazonaws.com_UnoEE_Morenos_Real_t201_mm_clientes[[#This Row],[f201_rowid_tercero]],penvio_c,3,)</f>
        <v>*000</v>
      </c>
      <c r="H963" t="str">
        <f>"*"&amp;VLOOKUP(Tabla_clientes.amazonaws.com_UnoEE_Morenos_Real_t201_mm_clientes[[#This Row],[f201_rowid_tercero]],penvio_c,5,)</f>
        <v>*S033 COLSUBSIDIO FONTIBON</v>
      </c>
      <c r="I963" t="s">
        <v>6277</v>
      </c>
      <c r="J963">
        <v>1</v>
      </c>
      <c r="K963" t="s">
        <v>6273</v>
      </c>
      <c r="L963" t="s">
        <v>6274</v>
      </c>
      <c r="M963">
        <v>36538</v>
      </c>
      <c r="N963" t="s">
        <v>6275</v>
      </c>
      <c r="O963" t="s">
        <v>6276</v>
      </c>
      <c r="P963">
        <v>2</v>
      </c>
      <c r="Q963">
        <v>162000000</v>
      </c>
      <c r="R963">
        <v>0</v>
      </c>
      <c r="S963">
        <v>0</v>
      </c>
      <c r="T963">
        <v>0</v>
      </c>
      <c r="U963" t="s">
        <v>243</v>
      </c>
      <c r="W963">
        <v>0</v>
      </c>
      <c r="X963">
        <v>0</v>
      </c>
      <c r="Y963">
        <v>0</v>
      </c>
      <c r="Z963">
        <v>9999</v>
      </c>
      <c r="AA963">
        <v>0</v>
      </c>
      <c r="AB963">
        <v>0</v>
      </c>
      <c r="AC963">
        <v>0</v>
      </c>
      <c r="AE963" t="s">
        <v>26</v>
      </c>
      <c r="AF963" s="1">
        <v>44562</v>
      </c>
      <c r="AG963">
        <v>1</v>
      </c>
      <c r="AL963" s="1"/>
      <c r="AM963">
        <v>32395</v>
      </c>
      <c r="AN963">
        <v>0</v>
      </c>
      <c r="AO963">
        <v>0</v>
      </c>
      <c r="AQ963" t="s">
        <v>6274</v>
      </c>
      <c r="AR963" s="1">
        <v>44994.311765474537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</row>
    <row r="964" spans="1:51" x14ac:dyDescent="0.25">
      <c r="A964">
        <v>1</v>
      </c>
      <c r="B964">
        <v>636</v>
      </c>
      <c r="C964" t="str">
        <f>"*"&amp;VLOOKUP(Tabla_clientes.amazonaws.com_UnoEE_Morenos_Real_t201_mm_clientes[[#This Row],[f201_rowid_tercero]],tercero_c,2,)</f>
        <v>*162</v>
      </c>
      <c r="D964" t="str">
        <f>"*"&amp;VLOOKUP(Tabla_clientes.amazonaws.com_UnoEE_Morenos_Real_t201_mm_clientes[[#This Row],[f201_rowid_tercero]],tercero_c,7,)</f>
        <v>*CAJA COLOMBIANA DE SUBSIDIO FAMILIAR COLSUBSIDIO</v>
      </c>
      <c r="E964" t="s">
        <v>7181</v>
      </c>
      <c r="F964" t="s">
        <v>6278</v>
      </c>
      <c r="G964" t="str">
        <f>"*"&amp;VLOOKUP(Tabla_clientes.amazonaws.com_UnoEE_Morenos_Real_t201_mm_clientes[[#This Row],[f201_rowid_tercero]],penvio_c,3,)</f>
        <v>*000</v>
      </c>
      <c r="H964" t="str">
        <f>"*"&amp;VLOOKUP(Tabla_clientes.amazonaws.com_UnoEE_Morenos_Real_t201_mm_clientes[[#This Row],[f201_rowid_tercero]],penvio_c,5,)</f>
        <v>*S033 COLSUBSIDIO FONTIBON</v>
      </c>
      <c r="I964" t="s">
        <v>6277</v>
      </c>
      <c r="J964">
        <v>1</v>
      </c>
      <c r="K964" t="s">
        <v>6273</v>
      </c>
      <c r="L964" t="s">
        <v>6274</v>
      </c>
      <c r="M964">
        <v>36539</v>
      </c>
      <c r="N964" t="s">
        <v>6275</v>
      </c>
      <c r="O964" t="s">
        <v>6276</v>
      </c>
      <c r="P964">
        <v>2</v>
      </c>
      <c r="Q964">
        <v>162000000</v>
      </c>
      <c r="R964">
        <v>0</v>
      </c>
      <c r="S964">
        <v>0</v>
      </c>
      <c r="T964">
        <v>0</v>
      </c>
      <c r="U964" t="s">
        <v>243</v>
      </c>
      <c r="W964">
        <v>0</v>
      </c>
      <c r="X964">
        <v>0</v>
      </c>
      <c r="Y964">
        <v>0</v>
      </c>
      <c r="Z964">
        <v>9999</v>
      </c>
      <c r="AA964">
        <v>0</v>
      </c>
      <c r="AB964">
        <v>0</v>
      </c>
      <c r="AC964">
        <v>0</v>
      </c>
      <c r="AE964" t="s">
        <v>26</v>
      </c>
      <c r="AF964" s="1">
        <v>44562</v>
      </c>
      <c r="AG964">
        <v>1</v>
      </c>
      <c r="AL964" s="1"/>
      <c r="AM964">
        <v>32396</v>
      </c>
      <c r="AN964">
        <v>0</v>
      </c>
      <c r="AO964">
        <v>0</v>
      </c>
      <c r="AQ964" t="s">
        <v>6274</v>
      </c>
      <c r="AR964" s="1">
        <v>44949.583245833332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</row>
    <row r="965" spans="1:51" x14ac:dyDescent="0.25">
      <c r="A965">
        <v>1</v>
      </c>
      <c r="B965">
        <v>636</v>
      </c>
      <c r="C965" t="str">
        <f>"*"&amp;VLOOKUP(Tabla_clientes.amazonaws.com_UnoEE_Morenos_Real_t201_mm_clientes[[#This Row],[f201_rowid_tercero]],tercero_c,2,)</f>
        <v>*162</v>
      </c>
      <c r="D965" t="str">
        <f>"*"&amp;VLOOKUP(Tabla_clientes.amazonaws.com_UnoEE_Morenos_Real_t201_mm_clientes[[#This Row],[f201_rowid_tercero]],tercero_c,7,)</f>
        <v>*CAJA COLOMBIANA DE SUBSIDIO FAMILIAR COLSUBSIDIO</v>
      </c>
      <c r="E965" t="s">
        <v>7391</v>
      </c>
      <c r="F965" t="s">
        <v>7750</v>
      </c>
      <c r="G965" t="str">
        <f>"*"&amp;VLOOKUP(Tabla_clientes.amazonaws.com_UnoEE_Morenos_Real_t201_mm_clientes[[#This Row],[f201_rowid_tercero]],penvio_c,3,)</f>
        <v>*000</v>
      </c>
      <c r="H965" t="str">
        <f>"*"&amp;VLOOKUP(Tabla_clientes.amazonaws.com_UnoEE_Morenos_Real_t201_mm_clientes[[#This Row],[f201_rowid_tercero]],penvio_c,5,)</f>
        <v>*S033 COLSUBSIDIO FONTIBON</v>
      </c>
      <c r="I965" t="s">
        <v>6277</v>
      </c>
      <c r="J965">
        <v>1</v>
      </c>
      <c r="K965" t="s">
        <v>6273</v>
      </c>
      <c r="L965" t="s">
        <v>6274</v>
      </c>
      <c r="M965">
        <v>36540</v>
      </c>
      <c r="N965" t="s">
        <v>6275</v>
      </c>
      <c r="O965" t="s">
        <v>6276</v>
      </c>
      <c r="P965">
        <v>2</v>
      </c>
      <c r="Q965">
        <v>162000000</v>
      </c>
      <c r="R965">
        <v>0</v>
      </c>
      <c r="S965">
        <v>0</v>
      </c>
      <c r="T965">
        <v>0</v>
      </c>
      <c r="U965" t="s">
        <v>243</v>
      </c>
      <c r="W965">
        <v>0</v>
      </c>
      <c r="X965">
        <v>0</v>
      </c>
      <c r="Y965">
        <v>0</v>
      </c>
      <c r="Z965">
        <v>9999</v>
      </c>
      <c r="AA965">
        <v>0</v>
      </c>
      <c r="AB965">
        <v>0</v>
      </c>
      <c r="AC965">
        <v>0</v>
      </c>
      <c r="AE965" t="s">
        <v>26</v>
      </c>
      <c r="AF965" s="1">
        <v>44562</v>
      </c>
      <c r="AG965">
        <v>1</v>
      </c>
      <c r="AL965" s="1"/>
      <c r="AM965">
        <v>32397</v>
      </c>
      <c r="AN965">
        <v>0</v>
      </c>
      <c r="AO965">
        <v>0</v>
      </c>
      <c r="AQ965" t="s">
        <v>6274</v>
      </c>
      <c r="AR965" s="1">
        <v>44999.667324108799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</row>
    <row r="966" spans="1:51" x14ac:dyDescent="0.25">
      <c r="A966">
        <v>1</v>
      </c>
      <c r="B966">
        <v>636</v>
      </c>
      <c r="C966" t="str">
        <f>"*"&amp;VLOOKUP(Tabla_clientes.amazonaws.com_UnoEE_Morenos_Real_t201_mm_clientes[[#This Row],[f201_rowid_tercero]],tercero_c,2,)</f>
        <v>*162</v>
      </c>
      <c r="D966" t="str">
        <f>"*"&amp;VLOOKUP(Tabla_clientes.amazonaws.com_UnoEE_Morenos_Real_t201_mm_clientes[[#This Row],[f201_rowid_tercero]],tercero_c,7,)</f>
        <v>*CAJA COLOMBIANA DE SUBSIDIO FAMILIAR COLSUBSIDIO</v>
      </c>
      <c r="E966" t="s">
        <v>7395</v>
      </c>
      <c r="F966" t="s">
        <v>6278</v>
      </c>
      <c r="G966" t="str">
        <f>"*"&amp;VLOOKUP(Tabla_clientes.amazonaws.com_UnoEE_Morenos_Real_t201_mm_clientes[[#This Row],[f201_rowid_tercero]],penvio_c,3,)</f>
        <v>*000</v>
      </c>
      <c r="H966" t="str">
        <f>"*"&amp;VLOOKUP(Tabla_clientes.amazonaws.com_UnoEE_Morenos_Real_t201_mm_clientes[[#This Row],[f201_rowid_tercero]],penvio_c,5,)</f>
        <v>*S033 COLSUBSIDIO FONTIBON</v>
      </c>
      <c r="I966" t="s">
        <v>6277</v>
      </c>
      <c r="J966">
        <v>1</v>
      </c>
      <c r="K966" t="s">
        <v>6273</v>
      </c>
      <c r="L966" t="s">
        <v>6274</v>
      </c>
      <c r="M966">
        <v>36541</v>
      </c>
      <c r="N966" t="s">
        <v>6275</v>
      </c>
      <c r="O966" t="s">
        <v>6276</v>
      </c>
      <c r="P966">
        <v>2</v>
      </c>
      <c r="Q966">
        <v>162000000</v>
      </c>
      <c r="R966">
        <v>0</v>
      </c>
      <c r="S966">
        <v>0</v>
      </c>
      <c r="T966">
        <v>0</v>
      </c>
      <c r="U966" t="s">
        <v>243</v>
      </c>
      <c r="W966">
        <v>0</v>
      </c>
      <c r="X966">
        <v>0</v>
      </c>
      <c r="Y966">
        <v>0</v>
      </c>
      <c r="Z966">
        <v>9999</v>
      </c>
      <c r="AA966">
        <v>0</v>
      </c>
      <c r="AB966">
        <v>0</v>
      </c>
      <c r="AC966">
        <v>0</v>
      </c>
      <c r="AE966" t="s">
        <v>26</v>
      </c>
      <c r="AF966" s="1">
        <v>44562</v>
      </c>
      <c r="AG966">
        <v>1</v>
      </c>
      <c r="AL966" s="1"/>
      <c r="AM966">
        <v>32398</v>
      </c>
      <c r="AN966">
        <v>0</v>
      </c>
      <c r="AO966">
        <v>0</v>
      </c>
      <c r="AQ966" t="s">
        <v>6274</v>
      </c>
      <c r="AR966" s="1">
        <v>44949.583263043984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</row>
    <row r="967" spans="1:51" x14ac:dyDescent="0.25">
      <c r="A967">
        <v>1</v>
      </c>
      <c r="B967">
        <v>636</v>
      </c>
      <c r="C967" t="str">
        <f>"*"&amp;VLOOKUP(Tabla_clientes.amazonaws.com_UnoEE_Morenos_Real_t201_mm_clientes[[#This Row],[f201_rowid_tercero]],tercero_c,2,)</f>
        <v>*162</v>
      </c>
      <c r="D967" t="str">
        <f>"*"&amp;VLOOKUP(Tabla_clientes.amazonaws.com_UnoEE_Morenos_Real_t201_mm_clientes[[#This Row],[f201_rowid_tercero]],tercero_c,7,)</f>
        <v>*CAJA COLOMBIANA DE SUBSIDIO FAMILIAR COLSUBSIDIO</v>
      </c>
      <c r="E967" t="s">
        <v>7402</v>
      </c>
      <c r="F967" t="s">
        <v>7751</v>
      </c>
      <c r="G967" t="str">
        <f>"*"&amp;VLOOKUP(Tabla_clientes.amazonaws.com_UnoEE_Morenos_Real_t201_mm_clientes[[#This Row],[f201_rowid_tercero]],penvio_c,3,)</f>
        <v>*000</v>
      </c>
      <c r="H967" t="str">
        <f>"*"&amp;VLOOKUP(Tabla_clientes.amazonaws.com_UnoEE_Morenos_Real_t201_mm_clientes[[#This Row],[f201_rowid_tercero]],penvio_c,5,)</f>
        <v>*S033 COLSUBSIDIO FONTIBON</v>
      </c>
      <c r="I967" t="s">
        <v>6277</v>
      </c>
      <c r="J967">
        <v>1</v>
      </c>
      <c r="K967" t="s">
        <v>6273</v>
      </c>
      <c r="L967" t="s">
        <v>6274</v>
      </c>
      <c r="M967">
        <v>36542</v>
      </c>
      <c r="N967" t="s">
        <v>6275</v>
      </c>
      <c r="O967" t="s">
        <v>6276</v>
      </c>
      <c r="P967">
        <v>2</v>
      </c>
      <c r="Q967">
        <v>162000000</v>
      </c>
      <c r="R967">
        <v>0</v>
      </c>
      <c r="S967">
        <v>0</v>
      </c>
      <c r="T967">
        <v>0</v>
      </c>
      <c r="U967" t="s">
        <v>243</v>
      </c>
      <c r="W967">
        <v>0</v>
      </c>
      <c r="X967">
        <v>0</v>
      </c>
      <c r="Y967">
        <v>0</v>
      </c>
      <c r="Z967">
        <v>9999</v>
      </c>
      <c r="AA967">
        <v>0</v>
      </c>
      <c r="AB967">
        <v>0</v>
      </c>
      <c r="AC967">
        <v>0</v>
      </c>
      <c r="AE967" t="s">
        <v>26</v>
      </c>
      <c r="AF967" s="1">
        <v>44562</v>
      </c>
      <c r="AG967">
        <v>1</v>
      </c>
      <c r="AL967" s="1"/>
      <c r="AM967">
        <v>32399</v>
      </c>
      <c r="AN967">
        <v>0</v>
      </c>
      <c r="AO967">
        <v>0</v>
      </c>
      <c r="AQ967" t="s">
        <v>6274</v>
      </c>
      <c r="AR967" s="1">
        <v>44999.669452199072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</row>
    <row r="968" spans="1:51" x14ac:dyDescent="0.25">
      <c r="A968">
        <v>1</v>
      </c>
      <c r="B968">
        <v>636</v>
      </c>
      <c r="C968" t="str">
        <f>"*"&amp;VLOOKUP(Tabla_clientes.amazonaws.com_UnoEE_Morenos_Real_t201_mm_clientes[[#This Row],[f201_rowid_tercero]],tercero_c,2,)</f>
        <v>*162</v>
      </c>
      <c r="D968" t="str">
        <f>"*"&amp;VLOOKUP(Tabla_clientes.amazonaws.com_UnoEE_Morenos_Real_t201_mm_clientes[[#This Row],[f201_rowid_tercero]],tercero_c,7,)</f>
        <v>*CAJA COLOMBIANA DE SUBSIDIO FAMILIAR COLSUBSIDIO</v>
      </c>
      <c r="E968" t="s">
        <v>7404</v>
      </c>
      <c r="F968" t="s">
        <v>6278</v>
      </c>
      <c r="G968" t="str">
        <f>"*"&amp;VLOOKUP(Tabla_clientes.amazonaws.com_UnoEE_Morenos_Real_t201_mm_clientes[[#This Row],[f201_rowid_tercero]],penvio_c,3,)</f>
        <v>*000</v>
      </c>
      <c r="H968" t="str">
        <f>"*"&amp;VLOOKUP(Tabla_clientes.amazonaws.com_UnoEE_Morenos_Real_t201_mm_clientes[[#This Row],[f201_rowid_tercero]],penvio_c,5,)</f>
        <v>*S033 COLSUBSIDIO FONTIBON</v>
      </c>
      <c r="I968" t="s">
        <v>6277</v>
      </c>
      <c r="J968">
        <v>1</v>
      </c>
      <c r="K968" t="s">
        <v>6273</v>
      </c>
      <c r="L968" t="s">
        <v>6274</v>
      </c>
      <c r="M968">
        <v>36543</v>
      </c>
      <c r="N968" t="s">
        <v>6275</v>
      </c>
      <c r="O968" t="s">
        <v>6276</v>
      </c>
      <c r="P968">
        <v>2</v>
      </c>
      <c r="Q968">
        <v>162000000</v>
      </c>
      <c r="R968">
        <v>0</v>
      </c>
      <c r="S968">
        <v>0</v>
      </c>
      <c r="T968">
        <v>0</v>
      </c>
      <c r="U968" t="s">
        <v>243</v>
      </c>
      <c r="W968">
        <v>0</v>
      </c>
      <c r="X968">
        <v>0</v>
      </c>
      <c r="Y968">
        <v>0</v>
      </c>
      <c r="Z968">
        <v>9999</v>
      </c>
      <c r="AA968">
        <v>0</v>
      </c>
      <c r="AB968">
        <v>0</v>
      </c>
      <c r="AC968">
        <v>0</v>
      </c>
      <c r="AE968" t="s">
        <v>26</v>
      </c>
      <c r="AF968" s="1">
        <v>44562</v>
      </c>
      <c r="AG968">
        <v>1</v>
      </c>
      <c r="AL968" s="1"/>
      <c r="AM968">
        <v>32400</v>
      </c>
      <c r="AN968">
        <v>0</v>
      </c>
      <c r="AO968">
        <v>0</v>
      </c>
      <c r="AQ968" t="s">
        <v>6274</v>
      </c>
      <c r="AR968" s="1">
        <v>44949.583280358798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</row>
    <row r="969" spans="1:51" x14ac:dyDescent="0.25">
      <c r="A969">
        <v>1</v>
      </c>
      <c r="B969">
        <v>636</v>
      </c>
      <c r="C969" t="str">
        <f>"*"&amp;VLOOKUP(Tabla_clientes.amazonaws.com_UnoEE_Morenos_Real_t201_mm_clientes[[#This Row],[f201_rowid_tercero]],tercero_c,2,)</f>
        <v>*162</v>
      </c>
      <c r="D969" t="str">
        <f>"*"&amp;VLOOKUP(Tabla_clientes.amazonaws.com_UnoEE_Morenos_Real_t201_mm_clientes[[#This Row],[f201_rowid_tercero]],tercero_c,7,)</f>
        <v>*CAJA COLOMBIANA DE SUBSIDIO FAMILIAR COLSUBSIDIO</v>
      </c>
      <c r="E969" t="s">
        <v>7406</v>
      </c>
      <c r="F969" t="s">
        <v>6278</v>
      </c>
      <c r="G969" t="str">
        <f>"*"&amp;VLOOKUP(Tabla_clientes.amazonaws.com_UnoEE_Morenos_Real_t201_mm_clientes[[#This Row],[f201_rowid_tercero]],penvio_c,3,)</f>
        <v>*000</v>
      </c>
      <c r="H969" t="str">
        <f>"*"&amp;VLOOKUP(Tabla_clientes.amazonaws.com_UnoEE_Morenos_Real_t201_mm_clientes[[#This Row],[f201_rowid_tercero]],penvio_c,5,)</f>
        <v>*S033 COLSUBSIDIO FONTIBON</v>
      </c>
      <c r="I969" t="s">
        <v>6277</v>
      </c>
      <c r="J969">
        <v>1</v>
      </c>
      <c r="K969" t="s">
        <v>6273</v>
      </c>
      <c r="L969" t="s">
        <v>6274</v>
      </c>
      <c r="M969">
        <v>36544</v>
      </c>
      <c r="N969" t="s">
        <v>6275</v>
      </c>
      <c r="O969" t="s">
        <v>6276</v>
      </c>
      <c r="P969">
        <v>2</v>
      </c>
      <c r="Q969">
        <v>162000000</v>
      </c>
      <c r="R969">
        <v>0</v>
      </c>
      <c r="S969">
        <v>0</v>
      </c>
      <c r="T969">
        <v>0</v>
      </c>
      <c r="U969" t="s">
        <v>243</v>
      </c>
      <c r="W969">
        <v>0</v>
      </c>
      <c r="X969">
        <v>0</v>
      </c>
      <c r="Y969">
        <v>0</v>
      </c>
      <c r="Z969">
        <v>9999</v>
      </c>
      <c r="AA969">
        <v>0</v>
      </c>
      <c r="AB969">
        <v>0</v>
      </c>
      <c r="AC969">
        <v>0</v>
      </c>
      <c r="AE969" t="s">
        <v>26</v>
      </c>
      <c r="AF969" s="1">
        <v>44562</v>
      </c>
      <c r="AG969">
        <v>1</v>
      </c>
      <c r="AL969" s="1"/>
      <c r="AM969">
        <v>32401</v>
      </c>
      <c r="AN969">
        <v>0</v>
      </c>
      <c r="AO969">
        <v>0</v>
      </c>
      <c r="AQ969" t="s">
        <v>6274</v>
      </c>
      <c r="AR969" s="1">
        <v>44949.583288773145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</row>
    <row r="970" spans="1:51" x14ac:dyDescent="0.25">
      <c r="A970">
        <v>1</v>
      </c>
      <c r="B970">
        <v>636</v>
      </c>
      <c r="C970" t="str">
        <f>"*"&amp;VLOOKUP(Tabla_clientes.amazonaws.com_UnoEE_Morenos_Real_t201_mm_clientes[[#This Row],[f201_rowid_tercero]],tercero_c,2,)</f>
        <v>*162</v>
      </c>
      <c r="D970" t="str">
        <f>"*"&amp;VLOOKUP(Tabla_clientes.amazonaws.com_UnoEE_Morenos_Real_t201_mm_clientes[[#This Row],[f201_rowid_tercero]],tercero_c,7,)</f>
        <v>*CAJA COLOMBIANA DE SUBSIDIO FAMILIAR COLSUBSIDIO</v>
      </c>
      <c r="E970" t="s">
        <v>7752</v>
      </c>
      <c r="F970" t="s">
        <v>7753</v>
      </c>
      <c r="G970" t="str">
        <f>"*"&amp;VLOOKUP(Tabla_clientes.amazonaws.com_UnoEE_Morenos_Real_t201_mm_clientes[[#This Row],[f201_rowid_tercero]],penvio_c,3,)</f>
        <v>*000</v>
      </c>
      <c r="H970" t="str">
        <f>"*"&amp;VLOOKUP(Tabla_clientes.amazonaws.com_UnoEE_Morenos_Real_t201_mm_clientes[[#This Row],[f201_rowid_tercero]],penvio_c,5,)</f>
        <v>*S033 COLSUBSIDIO FONTIBON</v>
      </c>
      <c r="I970" t="s">
        <v>6277</v>
      </c>
      <c r="J970">
        <v>1</v>
      </c>
      <c r="K970" t="s">
        <v>6273</v>
      </c>
      <c r="L970" t="s">
        <v>6274</v>
      </c>
      <c r="M970">
        <v>36545</v>
      </c>
      <c r="N970" t="s">
        <v>6275</v>
      </c>
      <c r="O970" t="s">
        <v>6276</v>
      </c>
      <c r="P970">
        <v>2</v>
      </c>
      <c r="Q970">
        <v>162000000</v>
      </c>
      <c r="R970">
        <v>0</v>
      </c>
      <c r="S970">
        <v>0</v>
      </c>
      <c r="T970">
        <v>0</v>
      </c>
      <c r="U970" t="s">
        <v>243</v>
      </c>
      <c r="W970">
        <v>0</v>
      </c>
      <c r="X970">
        <v>0</v>
      </c>
      <c r="Y970">
        <v>0</v>
      </c>
      <c r="Z970">
        <v>9999</v>
      </c>
      <c r="AA970">
        <v>0</v>
      </c>
      <c r="AB970">
        <v>0</v>
      </c>
      <c r="AC970">
        <v>0</v>
      </c>
      <c r="AE970" t="s">
        <v>26</v>
      </c>
      <c r="AF970" s="1">
        <v>44562</v>
      </c>
      <c r="AG970">
        <v>1</v>
      </c>
      <c r="AL970" s="1"/>
      <c r="AM970">
        <v>32402</v>
      </c>
      <c r="AN970">
        <v>0</v>
      </c>
      <c r="AO970">
        <v>0</v>
      </c>
      <c r="AQ970" t="s">
        <v>6274</v>
      </c>
      <c r="AR970" s="1">
        <v>44994.316326886576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</row>
    <row r="971" spans="1:51" x14ac:dyDescent="0.25">
      <c r="A971">
        <v>1</v>
      </c>
      <c r="B971">
        <v>636</v>
      </c>
      <c r="C971" t="str">
        <f>"*"&amp;VLOOKUP(Tabla_clientes.amazonaws.com_UnoEE_Morenos_Real_t201_mm_clientes[[#This Row],[f201_rowid_tercero]],tercero_c,2,)</f>
        <v>*162</v>
      </c>
      <c r="D971" t="str">
        <f>"*"&amp;VLOOKUP(Tabla_clientes.amazonaws.com_UnoEE_Morenos_Real_t201_mm_clientes[[#This Row],[f201_rowid_tercero]],tercero_c,7,)</f>
        <v>*CAJA COLOMBIANA DE SUBSIDIO FAMILIAR COLSUBSIDIO</v>
      </c>
      <c r="E971" t="s">
        <v>6988</v>
      </c>
      <c r="F971" t="s">
        <v>6278</v>
      </c>
      <c r="G971" t="str">
        <f>"*"&amp;VLOOKUP(Tabla_clientes.amazonaws.com_UnoEE_Morenos_Real_t201_mm_clientes[[#This Row],[f201_rowid_tercero]],penvio_c,3,)</f>
        <v>*000</v>
      </c>
      <c r="H971" t="str">
        <f>"*"&amp;VLOOKUP(Tabla_clientes.amazonaws.com_UnoEE_Morenos_Real_t201_mm_clientes[[#This Row],[f201_rowid_tercero]],penvio_c,5,)</f>
        <v>*S033 COLSUBSIDIO FONTIBON</v>
      </c>
      <c r="I971" t="s">
        <v>6277</v>
      </c>
      <c r="J971">
        <v>1</v>
      </c>
      <c r="K971" t="s">
        <v>6273</v>
      </c>
      <c r="L971" t="s">
        <v>6274</v>
      </c>
      <c r="M971">
        <v>36546</v>
      </c>
      <c r="N971" t="s">
        <v>6275</v>
      </c>
      <c r="O971" t="s">
        <v>6276</v>
      </c>
      <c r="P971">
        <v>2</v>
      </c>
      <c r="Q971">
        <v>162000000</v>
      </c>
      <c r="R971">
        <v>0</v>
      </c>
      <c r="S971">
        <v>0</v>
      </c>
      <c r="T971">
        <v>0</v>
      </c>
      <c r="U971" t="s">
        <v>243</v>
      </c>
      <c r="W971">
        <v>0</v>
      </c>
      <c r="X971">
        <v>0</v>
      </c>
      <c r="Y971">
        <v>0</v>
      </c>
      <c r="Z971">
        <v>9999</v>
      </c>
      <c r="AA971">
        <v>0</v>
      </c>
      <c r="AB971">
        <v>0</v>
      </c>
      <c r="AC971">
        <v>0</v>
      </c>
      <c r="AE971" t="s">
        <v>26</v>
      </c>
      <c r="AF971" s="1">
        <v>44562</v>
      </c>
      <c r="AG971">
        <v>1</v>
      </c>
      <c r="AL971" s="1"/>
      <c r="AM971">
        <v>32403</v>
      </c>
      <c r="AN971">
        <v>0</v>
      </c>
      <c r="AO971">
        <v>0</v>
      </c>
      <c r="AQ971" t="s">
        <v>6274</v>
      </c>
      <c r="AR971" s="1">
        <v>44949.583306562497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</row>
    <row r="972" spans="1:51" x14ac:dyDescent="0.25">
      <c r="A972">
        <v>1</v>
      </c>
      <c r="B972">
        <v>636</v>
      </c>
      <c r="C972" t="str">
        <f>"*"&amp;VLOOKUP(Tabla_clientes.amazonaws.com_UnoEE_Morenos_Real_t201_mm_clientes[[#This Row],[f201_rowid_tercero]],tercero_c,2,)</f>
        <v>*162</v>
      </c>
      <c r="D972" t="str">
        <f>"*"&amp;VLOOKUP(Tabla_clientes.amazonaws.com_UnoEE_Morenos_Real_t201_mm_clientes[[#This Row],[f201_rowid_tercero]],tercero_c,7,)</f>
        <v>*CAJA COLOMBIANA DE SUBSIDIO FAMILIAR COLSUBSIDIO</v>
      </c>
      <c r="E972" t="s">
        <v>7051</v>
      </c>
      <c r="F972" t="s">
        <v>6278</v>
      </c>
      <c r="G972" t="str">
        <f>"*"&amp;VLOOKUP(Tabla_clientes.amazonaws.com_UnoEE_Morenos_Real_t201_mm_clientes[[#This Row],[f201_rowid_tercero]],penvio_c,3,)</f>
        <v>*000</v>
      </c>
      <c r="H972" t="str">
        <f>"*"&amp;VLOOKUP(Tabla_clientes.amazonaws.com_UnoEE_Morenos_Real_t201_mm_clientes[[#This Row],[f201_rowid_tercero]],penvio_c,5,)</f>
        <v>*S033 COLSUBSIDIO FONTIBON</v>
      </c>
      <c r="I972" t="s">
        <v>6277</v>
      </c>
      <c r="J972">
        <v>1</v>
      </c>
      <c r="K972" t="s">
        <v>6273</v>
      </c>
      <c r="L972" t="s">
        <v>6274</v>
      </c>
      <c r="M972">
        <v>39012</v>
      </c>
      <c r="N972" t="s">
        <v>6275</v>
      </c>
      <c r="O972" t="s">
        <v>6276</v>
      </c>
      <c r="P972">
        <v>2</v>
      </c>
      <c r="Q972">
        <v>50000000</v>
      </c>
      <c r="R972">
        <v>0</v>
      </c>
      <c r="S972">
        <v>0</v>
      </c>
      <c r="T972">
        <v>0</v>
      </c>
      <c r="U972" t="s">
        <v>243</v>
      </c>
      <c r="W972">
        <v>0</v>
      </c>
      <c r="X972">
        <v>0</v>
      </c>
      <c r="Y972">
        <v>0</v>
      </c>
      <c r="Z972">
        <v>9999</v>
      </c>
      <c r="AA972">
        <v>0</v>
      </c>
      <c r="AB972">
        <v>0</v>
      </c>
      <c r="AC972">
        <v>0</v>
      </c>
      <c r="AE972" t="s">
        <v>26</v>
      </c>
      <c r="AF972" s="1">
        <v>44562</v>
      </c>
      <c r="AG972">
        <v>1</v>
      </c>
      <c r="AL972" s="1"/>
      <c r="AM972">
        <v>34089</v>
      </c>
      <c r="AN972">
        <v>0</v>
      </c>
      <c r="AO972">
        <v>0</v>
      </c>
      <c r="AQ972" t="s">
        <v>6274</v>
      </c>
      <c r="AR972" s="1">
        <v>44949.604634027775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</row>
    <row r="973" spans="1:51" x14ac:dyDescent="0.25">
      <c r="A973">
        <v>1</v>
      </c>
      <c r="B973">
        <v>636</v>
      </c>
      <c r="C973" t="str">
        <f>"*"&amp;VLOOKUP(Tabla_clientes.amazonaws.com_UnoEE_Morenos_Real_t201_mm_clientes[[#This Row],[f201_rowid_tercero]],tercero_c,2,)</f>
        <v>*162</v>
      </c>
      <c r="D973" t="str">
        <f>"*"&amp;VLOOKUP(Tabla_clientes.amazonaws.com_UnoEE_Morenos_Real_t201_mm_clientes[[#This Row],[f201_rowid_tercero]],tercero_c,7,)</f>
        <v>*CAJA COLOMBIANA DE SUBSIDIO FAMILIAR COLSUBSIDIO</v>
      </c>
      <c r="E973" t="s">
        <v>7447</v>
      </c>
      <c r="F973" t="s">
        <v>7754</v>
      </c>
      <c r="G973" t="str">
        <f>"*"&amp;VLOOKUP(Tabla_clientes.amazonaws.com_UnoEE_Morenos_Real_t201_mm_clientes[[#This Row],[f201_rowid_tercero]],penvio_c,3,)</f>
        <v>*000</v>
      </c>
      <c r="H973" t="str">
        <f>"*"&amp;VLOOKUP(Tabla_clientes.amazonaws.com_UnoEE_Morenos_Real_t201_mm_clientes[[#This Row],[f201_rowid_tercero]],penvio_c,5,)</f>
        <v>*S033 COLSUBSIDIO FONTIBON</v>
      </c>
      <c r="I973" t="s">
        <v>6277</v>
      </c>
      <c r="J973">
        <v>1</v>
      </c>
      <c r="K973" t="s">
        <v>6273</v>
      </c>
      <c r="L973" t="s">
        <v>6274</v>
      </c>
      <c r="M973">
        <v>36547</v>
      </c>
      <c r="N973" t="s">
        <v>6275</v>
      </c>
      <c r="O973" t="s">
        <v>6276</v>
      </c>
      <c r="P973">
        <v>2</v>
      </c>
      <c r="Q973">
        <v>162000000</v>
      </c>
      <c r="R973">
        <v>0</v>
      </c>
      <c r="S973">
        <v>0</v>
      </c>
      <c r="T973">
        <v>0</v>
      </c>
      <c r="U973" t="s">
        <v>243</v>
      </c>
      <c r="W973">
        <v>0</v>
      </c>
      <c r="X973">
        <v>0</v>
      </c>
      <c r="Y973">
        <v>0</v>
      </c>
      <c r="Z973">
        <v>9999</v>
      </c>
      <c r="AA973">
        <v>0</v>
      </c>
      <c r="AB973">
        <v>0</v>
      </c>
      <c r="AC973">
        <v>0</v>
      </c>
      <c r="AE973" t="s">
        <v>26</v>
      </c>
      <c r="AF973" s="1">
        <v>44562</v>
      </c>
      <c r="AG973">
        <v>1</v>
      </c>
      <c r="AL973" s="1"/>
      <c r="AM973">
        <v>32404</v>
      </c>
      <c r="AN973">
        <v>0</v>
      </c>
      <c r="AO973">
        <v>0</v>
      </c>
      <c r="AQ973" t="s">
        <v>6274</v>
      </c>
      <c r="AR973" s="1">
        <v>44994.316583796295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</row>
    <row r="974" spans="1:51" x14ac:dyDescent="0.25">
      <c r="A974">
        <v>1</v>
      </c>
      <c r="B974">
        <v>636</v>
      </c>
      <c r="C974" t="str">
        <f>"*"&amp;VLOOKUP(Tabla_clientes.amazonaws.com_UnoEE_Morenos_Real_t201_mm_clientes[[#This Row],[f201_rowid_tercero]],tercero_c,2,)</f>
        <v>*162</v>
      </c>
      <c r="D974" t="str">
        <f>"*"&amp;VLOOKUP(Tabla_clientes.amazonaws.com_UnoEE_Morenos_Real_t201_mm_clientes[[#This Row],[f201_rowid_tercero]],tercero_c,7,)</f>
        <v>*CAJA COLOMBIANA DE SUBSIDIO FAMILIAR COLSUBSIDIO</v>
      </c>
      <c r="E974" t="s">
        <v>7468</v>
      </c>
      <c r="F974" t="s">
        <v>7755</v>
      </c>
      <c r="G974" t="str">
        <f>"*"&amp;VLOOKUP(Tabla_clientes.amazonaws.com_UnoEE_Morenos_Real_t201_mm_clientes[[#This Row],[f201_rowid_tercero]],penvio_c,3,)</f>
        <v>*000</v>
      </c>
      <c r="H974" t="str">
        <f>"*"&amp;VLOOKUP(Tabla_clientes.amazonaws.com_UnoEE_Morenos_Real_t201_mm_clientes[[#This Row],[f201_rowid_tercero]],penvio_c,5,)</f>
        <v>*S033 COLSUBSIDIO FONTIBON</v>
      </c>
      <c r="I974" t="s">
        <v>6277</v>
      </c>
      <c r="J974">
        <v>1</v>
      </c>
      <c r="K974" t="s">
        <v>6273</v>
      </c>
      <c r="L974" t="s">
        <v>6274</v>
      </c>
      <c r="M974">
        <v>36548</v>
      </c>
      <c r="N974" t="s">
        <v>6275</v>
      </c>
      <c r="O974" t="s">
        <v>6276</v>
      </c>
      <c r="P974">
        <v>2</v>
      </c>
      <c r="Q974">
        <v>162000000</v>
      </c>
      <c r="R974">
        <v>0</v>
      </c>
      <c r="S974">
        <v>0</v>
      </c>
      <c r="T974">
        <v>0</v>
      </c>
      <c r="U974" t="s">
        <v>243</v>
      </c>
      <c r="W974">
        <v>0</v>
      </c>
      <c r="X974">
        <v>0</v>
      </c>
      <c r="Y974">
        <v>0</v>
      </c>
      <c r="Z974">
        <v>9999</v>
      </c>
      <c r="AA974">
        <v>0</v>
      </c>
      <c r="AB974">
        <v>0</v>
      </c>
      <c r="AC974">
        <v>0</v>
      </c>
      <c r="AE974" t="s">
        <v>26</v>
      </c>
      <c r="AF974" s="1">
        <v>44562</v>
      </c>
      <c r="AG974">
        <v>1</v>
      </c>
      <c r="AL974" s="1"/>
      <c r="AM974">
        <v>32405</v>
      </c>
      <c r="AN974">
        <v>0</v>
      </c>
      <c r="AO974">
        <v>0</v>
      </c>
      <c r="AQ974" t="s">
        <v>6274</v>
      </c>
      <c r="AR974" s="1">
        <v>44994.314071215274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</row>
    <row r="975" spans="1:51" x14ac:dyDescent="0.25">
      <c r="A975">
        <v>1</v>
      </c>
      <c r="B975">
        <v>636</v>
      </c>
      <c r="C975" t="str">
        <f>"*"&amp;VLOOKUP(Tabla_clientes.amazonaws.com_UnoEE_Morenos_Real_t201_mm_clientes[[#This Row],[f201_rowid_tercero]],tercero_c,2,)</f>
        <v>*162</v>
      </c>
      <c r="D975" t="str">
        <f>"*"&amp;VLOOKUP(Tabla_clientes.amazonaws.com_UnoEE_Morenos_Real_t201_mm_clientes[[#This Row],[f201_rowid_tercero]],tercero_c,7,)</f>
        <v>*CAJA COLOMBIANA DE SUBSIDIO FAMILIAR COLSUBSIDIO</v>
      </c>
      <c r="E975" t="s">
        <v>7756</v>
      </c>
      <c r="F975" t="s">
        <v>7757</v>
      </c>
      <c r="G975" t="str">
        <f>"*"&amp;VLOOKUP(Tabla_clientes.amazonaws.com_UnoEE_Morenos_Real_t201_mm_clientes[[#This Row],[f201_rowid_tercero]],penvio_c,3,)</f>
        <v>*000</v>
      </c>
      <c r="H975" t="str">
        <f>"*"&amp;VLOOKUP(Tabla_clientes.amazonaws.com_UnoEE_Morenos_Real_t201_mm_clientes[[#This Row],[f201_rowid_tercero]],penvio_c,5,)</f>
        <v>*S033 COLSUBSIDIO FONTIBON</v>
      </c>
      <c r="I975" t="s">
        <v>6277</v>
      </c>
      <c r="J975">
        <v>1</v>
      </c>
      <c r="K975" t="s">
        <v>6273</v>
      </c>
      <c r="L975" t="s">
        <v>6274</v>
      </c>
      <c r="M975">
        <v>36549</v>
      </c>
      <c r="N975" t="s">
        <v>6275</v>
      </c>
      <c r="O975" t="s">
        <v>6276</v>
      </c>
      <c r="P975">
        <v>2</v>
      </c>
      <c r="Q975">
        <v>162000000</v>
      </c>
      <c r="R975">
        <v>0</v>
      </c>
      <c r="S975">
        <v>0</v>
      </c>
      <c r="T975">
        <v>0</v>
      </c>
      <c r="U975" t="s">
        <v>243</v>
      </c>
      <c r="W975">
        <v>0</v>
      </c>
      <c r="X975">
        <v>0</v>
      </c>
      <c r="Y975">
        <v>0</v>
      </c>
      <c r="Z975">
        <v>9999</v>
      </c>
      <c r="AA975">
        <v>0</v>
      </c>
      <c r="AB975">
        <v>0</v>
      </c>
      <c r="AC975">
        <v>0</v>
      </c>
      <c r="AE975" t="s">
        <v>26</v>
      </c>
      <c r="AF975" s="1">
        <v>44562</v>
      </c>
      <c r="AG975">
        <v>1</v>
      </c>
      <c r="AL975" s="1"/>
      <c r="AM975">
        <v>32406</v>
      </c>
      <c r="AN975">
        <v>0</v>
      </c>
      <c r="AO975">
        <v>0</v>
      </c>
      <c r="AQ975" t="s">
        <v>6274</v>
      </c>
      <c r="AR975" s="1">
        <v>44994.3128665162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</row>
    <row r="976" spans="1:51" x14ac:dyDescent="0.25">
      <c r="A976">
        <v>1</v>
      </c>
      <c r="B976">
        <v>636</v>
      </c>
      <c r="C976" t="str">
        <f>"*"&amp;VLOOKUP(Tabla_clientes.amazonaws.com_UnoEE_Morenos_Real_t201_mm_clientes[[#This Row],[f201_rowid_tercero]],tercero_c,2,)</f>
        <v>*162</v>
      </c>
      <c r="D976" t="str">
        <f>"*"&amp;VLOOKUP(Tabla_clientes.amazonaws.com_UnoEE_Morenos_Real_t201_mm_clientes[[#This Row],[f201_rowid_tercero]],tercero_c,7,)</f>
        <v>*CAJA COLOMBIANA DE SUBSIDIO FAMILIAR COLSUBSIDIO</v>
      </c>
      <c r="E976" t="s">
        <v>7758</v>
      </c>
      <c r="F976" t="s">
        <v>6278</v>
      </c>
      <c r="G976" t="str">
        <f>"*"&amp;VLOOKUP(Tabla_clientes.amazonaws.com_UnoEE_Morenos_Real_t201_mm_clientes[[#This Row],[f201_rowid_tercero]],penvio_c,3,)</f>
        <v>*000</v>
      </c>
      <c r="H976" t="str">
        <f>"*"&amp;VLOOKUP(Tabla_clientes.amazonaws.com_UnoEE_Morenos_Real_t201_mm_clientes[[#This Row],[f201_rowid_tercero]],penvio_c,5,)</f>
        <v>*S033 COLSUBSIDIO FONTIBON</v>
      </c>
      <c r="I976" t="s">
        <v>6277</v>
      </c>
      <c r="J976">
        <v>1</v>
      </c>
      <c r="K976" t="s">
        <v>6273</v>
      </c>
      <c r="L976" t="s">
        <v>6274</v>
      </c>
      <c r="M976">
        <v>36550</v>
      </c>
      <c r="N976" t="s">
        <v>6275</v>
      </c>
      <c r="O976" t="s">
        <v>6276</v>
      </c>
      <c r="P976">
        <v>2</v>
      </c>
      <c r="Q976">
        <v>162000000</v>
      </c>
      <c r="R976">
        <v>0</v>
      </c>
      <c r="S976">
        <v>0</v>
      </c>
      <c r="T976">
        <v>0</v>
      </c>
      <c r="U976" t="s">
        <v>243</v>
      </c>
      <c r="W976">
        <v>0</v>
      </c>
      <c r="X976">
        <v>0</v>
      </c>
      <c r="Y976">
        <v>0</v>
      </c>
      <c r="Z976">
        <v>9999</v>
      </c>
      <c r="AA976">
        <v>0</v>
      </c>
      <c r="AB976">
        <v>0</v>
      </c>
      <c r="AC976">
        <v>0</v>
      </c>
      <c r="AE976" t="s">
        <v>26</v>
      </c>
      <c r="AF976" s="1">
        <v>44562</v>
      </c>
      <c r="AG976">
        <v>1</v>
      </c>
      <c r="AL976" s="1"/>
      <c r="AM976">
        <v>32407</v>
      </c>
      <c r="AN976">
        <v>0</v>
      </c>
      <c r="AO976">
        <v>0</v>
      </c>
      <c r="AQ976" t="s">
        <v>6274</v>
      </c>
      <c r="AR976" s="1">
        <v>44949.583341238424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</row>
    <row r="977" spans="1:51" x14ac:dyDescent="0.25">
      <c r="A977">
        <v>1</v>
      </c>
      <c r="B977">
        <v>636</v>
      </c>
      <c r="C977" t="str">
        <f>"*"&amp;VLOOKUP(Tabla_clientes.amazonaws.com_UnoEE_Morenos_Real_t201_mm_clientes[[#This Row],[f201_rowid_tercero]],tercero_c,2,)</f>
        <v>*162</v>
      </c>
      <c r="D977" t="str">
        <f>"*"&amp;VLOOKUP(Tabla_clientes.amazonaws.com_UnoEE_Morenos_Real_t201_mm_clientes[[#This Row],[f201_rowid_tercero]],tercero_c,7,)</f>
        <v>*CAJA COLOMBIANA DE SUBSIDIO FAMILIAR COLSUBSIDIO</v>
      </c>
      <c r="E977" t="s">
        <v>7759</v>
      </c>
      <c r="F977" t="s">
        <v>7760</v>
      </c>
      <c r="G977" t="str">
        <f>"*"&amp;VLOOKUP(Tabla_clientes.amazonaws.com_UnoEE_Morenos_Real_t201_mm_clientes[[#This Row],[f201_rowid_tercero]],penvio_c,3,)</f>
        <v>*000</v>
      </c>
      <c r="H977" t="str">
        <f>"*"&amp;VLOOKUP(Tabla_clientes.amazonaws.com_UnoEE_Morenos_Real_t201_mm_clientes[[#This Row],[f201_rowid_tercero]],penvio_c,5,)</f>
        <v>*S033 COLSUBSIDIO FONTIBON</v>
      </c>
      <c r="I977" t="s">
        <v>6277</v>
      </c>
      <c r="J977">
        <v>1</v>
      </c>
      <c r="K977" t="s">
        <v>6273</v>
      </c>
      <c r="L977" t="s">
        <v>6274</v>
      </c>
      <c r="M977">
        <v>36551</v>
      </c>
      <c r="N977" t="s">
        <v>6275</v>
      </c>
      <c r="O977" t="s">
        <v>6276</v>
      </c>
      <c r="P977">
        <v>2</v>
      </c>
      <c r="Q977">
        <v>162000000</v>
      </c>
      <c r="R977">
        <v>0</v>
      </c>
      <c r="S977">
        <v>0</v>
      </c>
      <c r="T977">
        <v>0</v>
      </c>
      <c r="U977" t="s">
        <v>243</v>
      </c>
      <c r="W977">
        <v>0</v>
      </c>
      <c r="X977">
        <v>0</v>
      </c>
      <c r="Y977">
        <v>0</v>
      </c>
      <c r="Z977">
        <v>9999</v>
      </c>
      <c r="AA977">
        <v>0</v>
      </c>
      <c r="AB977">
        <v>0</v>
      </c>
      <c r="AC977">
        <v>0</v>
      </c>
      <c r="AE977" t="s">
        <v>26</v>
      </c>
      <c r="AF977" s="1">
        <v>44562</v>
      </c>
      <c r="AG977">
        <v>1</v>
      </c>
      <c r="AL977" s="1"/>
      <c r="AM977">
        <v>32408</v>
      </c>
      <c r="AN977">
        <v>0</v>
      </c>
      <c r="AO977">
        <v>0</v>
      </c>
      <c r="AQ977" t="s">
        <v>6274</v>
      </c>
      <c r="AR977" s="1">
        <v>44994.313253854169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</row>
    <row r="978" spans="1:51" x14ac:dyDescent="0.25">
      <c r="A978">
        <v>1</v>
      </c>
      <c r="B978">
        <v>636</v>
      </c>
      <c r="C978" t="str">
        <f>"*"&amp;VLOOKUP(Tabla_clientes.amazonaws.com_UnoEE_Morenos_Real_t201_mm_clientes[[#This Row],[f201_rowid_tercero]],tercero_c,2,)</f>
        <v>*162</v>
      </c>
      <c r="D978" t="str">
        <f>"*"&amp;VLOOKUP(Tabla_clientes.amazonaws.com_UnoEE_Morenos_Real_t201_mm_clientes[[#This Row],[f201_rowid_tercero]],tercero_c,7,)</f>
        <v>*CAJA COLOMBIANA DE SUBSIDIO FAMILIAR COLSUBSIDIO</v>
      </c>
      <c r="E978" t="s">
        <v>7761</v>
      </c>
      <c r="F978" t="s">
        <v>7762</v>
      </c>
      <c r="G978" t="str">
        <f>"*"&amp;VLOOKUP(Tabla_clientes.amazonaws.com_UnoEE_Morenos_Real_t201_mm_clientes[[#This Row],[f201_rowid_tercero]],penvio_c,3,)</f>
        <v>*000</v>
      </c>
      <c r="H978" t="str">
        <f>"*"&amp;VLOOKUP(Tabla_clientes.amazonaws.com_UnoEE_Morenos_Real_t201_mm_clientes[[#This Row],[f201_rowid_tercero]],penvio_c,5,)</f>
        <v>*S033 COLSUBSIDIO FONTIBON</v>
      </c>
      <c r="I978" t="s">
        <v>6277</v>
      </c>
      <c r="J978">
        <v>1</v>
      </c>
      <c r="K978" t="s">
        <v>6273</v>
      </c>
      <c r="L978" t="s">
        <v>6274</v>
      </c>
      <c r="M978">
        <v>36552</v>
      </c>
      <c r="N978" t="s">
        <v>6275</v>
      </c>
      <c r="O978" t="s">
        <v>6276</v>
      </c>
      <c r="P978">
        <v>2</v>
      </c>
      <c r="Q978">
        <v>162000000</v>
      </c>
      <c r="R978">
        <v>0</v>
      </c>
      <c r="S978">
        <v>0</v>
      </c>
      <c r="T978">
        <v>0</v>
      </c>
      <c r="U978" t="s">
        <v>243</v>
      </c>
      <c r="W978">
        <v>0</v>
      </c>
      <c r="X978">
        <v>0</v>
      </c>
      <c r="Y978">
        <v>0</v>
      </c>
      <c r="Z978">
        <v>9999</v>
      </c>
      <c r="AA978">
        <v>0</v>
      </c>
      <c r="AB978">
        <v>0</v>
      </c>
      <c r="AC978">
        <v>0</v>
      </c>
      <c r="AE978" t="s">
        <v>26</v>
      </c>
      <c r="AF978" s="1">
        <v>44562</v>
      </c>
      <c r="AG978">
        <v>1</v>
      </c>
      <c r="AL978" s="1"/>
      <c r="AM978">
        <v>32409</v>
      </c>
      <c r="AN978">
        <v>0</v>
      </c>
      <c r="AO978">
        <v>0</v>
      </c>
      <c r="AQ978" t="s">
        <v>6274</v>
      </c>
      <c r="AR978" s="1">
        <v>44994.318313391203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</row>
    <row r="979" spans="1:51" x14ac:dyDescent="0.25">
      <c r="A979">
        <v>1</v>
      </c>
      <c r="B979">
        <v>636</v>
      </c>
      <c r="C979" t="str">
        <f>"*"&amp;VLOOKUP(Tabla_clientes.amazonaws.com_UnoEE_Morenos_Real_t201_mm_clientes[[#This Row],[f201_rowid_tercero]],tercero_c,2,)</f>
        <v>*162</v>
      </c>
      <c r="D979" t="str">
        <f>"*"&amp;VLOOKUP(Tabla_clientes.amazonaws.com_UnoEE_Morenos_Real_t201_mm_clientes[[#This Row],[f201_rowid_tercero]],tercero_c,7,)</f>
        <v>*CAJA COLOMBIANA DE SUBSIDIO FAMILIAR COLSUBSIDIO</v>
      </c>
      <c r="E979" t="s">
        <v>7763</v>
      </c>
      <c r="F979" t="s">
        <v>6278</v>
      </c>
      <c r="G979" t="str">
        <f>"*"&amp;VLOOKUP(Tabla_clientes.amazonaws.com_UnoEE_Morenos_Real_t201_mm_clientes[[#This Row],[f201_rowid_tercero]],penvio_c,3,)</f>
        <v>*000</v>
      </c>
      <c r="H979" t="str">
        <f>"*"&amp;VLOOKUP(Tabla_clientes.amazonaws.com_UnoEE_Morenos_Real_t201_mm_clientes[[#This Row],[f201_rowid_tercero]],penvio_c,5,)</f>
        <v>*S033 COLSUBSIDIO FONTIBON</v>
      </c>
      <c r="I979" t="s">
        <v>6277</v>
      </c>
      <c r="J979">
        <v>1</v>
      </c>
      <c r="K979" t="s">
        <v>6273</v>
      </c>
      <c r="L979" t="s">
        <v>6274</v>
      </c>
      <c r="M979">
        <v>36553</v>
      </c>
      <c r="N979" t="s">
        <v>6275</v>
      </c>
      <c r="O979" t="s">
        <v>6276</v>
      </c>
      <c r="P979">
        <v>2</v>
      </c>
      <c r="Q979">
        <v>162000000</v>
      </c>
      <c r="R979">
        <v>0</v>
      </c>
      <c r="S979">
        <v>0</v>
      </c>
      <c r="T979">
        <v>0</v>
      </c>
      <c r="U979" t="s">
        <v>243</v>
      </c>
      <c r="W979">
        <v>0</v>
      </c>
      <c r="X979">
        <v>0</v>
      </c>
      <c r="Y979">
        <v>0</v>
      </c>
      <c r="Z979">
        <v>9999</v>
      </c>
      <c r="AA979">
        <v>0</v>
      </c>
      <c r="AB979">
        <v>0</v>
      </c>
      <c r="AC979">
        <v>0</v>
      </c>
      <c r="AE979" t="s">
        <v>26</v>
      </c>
      <c r="AF979" s="1">
        <v>44562</v>
      </c>
      <c r="AG979">
        <v>1</v>
      </c>
      <c r="AL979" s="1"/>
      <c r="AM979">
        <v>32410</v>
      </c>
      <c r="AN979">
        <v>0</v>
      </c>
      <c r="AO979">
        <v>0</v>
      </c>
      <c r="AQ979" t="s">
        <v>6274</v>
      </c>
      <c r="AR979" s="1">
        <v>44949.583367476851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</row>
    <row r="980" spans="1:51" x14ac:dyDescent="0.25">
      <c r="A980">
        <v>1</v>
      </c>
      <c r="B980">
        <v>636</v>
      </c>
      <c r="C980" t="str">
        <f>"*"&amp;VLOOKUP(Tabla_clientes.amazonaws.com_UnoEE_Morenos_Real_t201_mm_clientes[[#This Row],[f201_rowid_tercero]],tercero_c,2,)</f>
        <v>*162</v>
      </c>
      <c r="D980" t="str">
        <f>"*"&amp;VLOOKUP(Tabla_clientes.amazonaws.com_UnoEE_Morenos_Real_t201_mm_clientes[[#This Row],[f201_rowid_tercero]],tercero_c,7,)</f>
        <v>*CAJA COLOMBIANA DE SUBSIDIO FAMILIAR COLSUBSIDIO</v>
      </c>
      <c r="E980" t="s">
        <v>7764</v>
      </c>
      <c r="F980" t="s">
        <v>7765</v>
      </c>
      <c r="G980" t="str">
        <f>"*"&amp;VLOOKUP(Tabla_clientes.amazonaws.com_UnoEE_Morenos_Real_t201_mm_clientes[[#This Row],[f201_rowid_tercero]],penvio_c,3,)</f>
        <v>*000</v>
      </c>
      <c r="H980" t="str">
        <f>"*"&amp;VLOOKUP(Tabla_clientes.amazonaws.com_UnoEE_Morenos_Real_t201_mm_clientes[[#This Row],[f201_rowid_tercero]],penvio_c,5,)</f>
        <v>*S033 COLSUBSIDIO FONTIBON</v>
      </c>
      <c r="I980" t="s">
        <v>6277</v>
      </c>
      <c r="J980">
        <v>1</v>
      </c>
      <c r="K980" t="s">
        <v>6273</v>
      </c>
      <c r="L980" t="s">
        <v>6274</v>
      </c>
      <c r="M980">
        <v>36554</v>
      </c>
      <c r="N980" t="s">
        <v>6275</v>
      </c>
      <c r="O980" t="s">
        <v>6276</v>
      </c>
      <c r="P980">
        <v>2</v>
      </c>
      <c r="Q980">
        <v>162000000</v>
      </c>
      <c r="R980">
        <v>0</v>
      </c>
      <c r="S980">
        <v>0</v>
      </c>
      <c r="T980">
        <v>0</v>
      </c>
      <c r="U980" t="s">
        <v>243</v>
      </c>
      <c r="W980">
        <v>0</v>
      </c>
      <c r="X980">
        <v>0</v>
      </c>
      <c r="Y980">
        <v>0</v>
      </c>
      <c r="Z980">
        <v>9999</v>
      </c>
      <c r="AA980">
        <v>0</v>
      </c>
      <c r="AB980">
        <v>0</v>
      </c>
      <c r="AC980">
        <v>0</v>
      </c>
      <c r="AE980" t="s">
        <v>26</v>
      </c>
      <c r="AF980" s="1">
        <v>44562</v>
      </c>
      <c r="AG980">
        <v>1</v>
      </c>
      <c r="AL980" s="1"/>
      <c r="AM980">
        <v>32411</v>
      </c>
      <c r="AN980">
        <v>0</v>
      </c>
      <c r="AO980">
        <v>0</v>
      </c>
      <c r="AQ980" t="s">
        <v>6274</v>
      </c>
      <c r="AR980" s="1">
        <v>44994.317625729163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</row>
    <row r="981" spans="1:51" x14ac:dyDescent="0.25">
      <c r="A981">
        <v>1</v>
      </c>
      <c r="B981">
        <v>636</v>
      </c>
      <c r="C981" t="str">
        <f>"*"&amp;VLOOKUP(Tabla_clientes.amazonaws.com_UnoEE_Morenos_Real_t201_mm_clientes[[#This Row],[f201_rowid_tercero]],tercero_c,2,)</f>
        <v>*162</v>
      </c>
      <c r="D981" t="str">
        <f>"*"&amp;VLOOKUP(Tabla_clientes.amazonaws.com_UnoEE_Morenos_Real_t201_mm_clientes[[#This Row],[f201_rowid_tercero]],tercero_c,7,)</f>
        <v>*CAJA COLOMBIANA DE SUBSIDIO FAMILIAR COLSUBSIDIO</v>
      </c>
      <c r="E981" t="s">
        <v>7766</v>
      </c>
      <c r="F981" t="s">
        <v>7767</v>
      </c>
      <c r="G981" t="str">
        <f>"*"&amp;VLOOKUP(Tabla_clientes.amazonaws.com_UnoEE_Morenos_Real_t201_mm_clientes[[#This Row],[f201_rowid_tercero]],penvio_c,3,)</f>
        <v>*000</v>
      </c>
      <c r="H981" t="str">
        <f>"*"&amp;VLOOKUP(Tabla_clientes.amazonaws.com_UnoEE_Morenos_Real_t201_mm_clientes[[#This Row],[f201_rowid_tercero]],penvio_c,5,)</f>
        <v>*S033 COLSUBSIDIO FONTIBON</v>
      </c>
      <c r="I981" t="s">
        <v>6277</v>
      </c>
      <c r="J981">
        <v>1</v>
      </c>
      <c r="K981" t="s">
        <v>6273</v>
      </c>
      <c r="L981" t="s">
        <v>6274</v>
      </c>
      <c r="M981">
        <v>36555</v>
      </c>
      <c r="N981" t="s">
        <v>6275</v>
      </c>
      <c r="O981" t="s">
        <v>6276</v>
      </c>
      <c r="P981">
        <v>2</v>
      </c>
      <c r="Q981">
        <v>162000000</v>
      </c>
      <c r="R981">
        <v>0</v>
      </c>
      <c r="S981">
        <v>0</v>
      </c>
      <c r="T981">
        <v>0</v>
      </c>
      <c r="U981" t="s">
        <v>243</v>
      </c>
      <c r="W981">
        <v>0</v>
      </c>
      <c r="X981">
        <v>0</v>
      </c>
      <c r="Y981">
        <v>0</v>
      </c>
      <c r="Z981">
        <v>9999</v>
      </c>
      <c r="AA981">
        <v>0</v>
      </c>
      <c r="AB981">
        <v>0</v>
      </c>
      <c r="AC981">
        <v>0</v>
      </c>
      <c r="AE981" t="s">
        <v>26</v>
      </c>
      <c r="AF981" s="1">
        <v>44562</v>
      </c>
      <c r="AG981">
        <v>1</v>
      </c>
      <c r="AL981" s="1"/>
      <c r="AM981">
        <v>32412</v>
      </c>
      <c r="AN981">
        <v>0</v>
      </c>
      <c r="AO981">
        <v>0</v>
      </c>
      <c r="AQ981" t="s">
        <v>6274</v>
      </c>
      <c r="AR981" s="1">
        <v>44994.320924652777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</row>
    <row r="982" spans="1:51" x14ac:dyDescent="0.25">
      <c r="A982">
        <v>1</v>
      </c>
      <c r="B982">
        <v>636</v>
      </c>
      <c r="C982" t="str">
        <f>"*"&amp;VLOOKUP(Tabla_clientes.amazonaws.com_UnoEE_Morenos_Real_t201_mm_clientes[[#This Row],[f201_rowid_tercero]],tercero_c,2,)</f>
        <v>*162</v>
      </c>
      <c r="D982" t="str">
        <f>"*"&amp;VLOOKUP(Tabla_clientes.amazonaws.com_UnoEE_Morenos_Real_t201_mm_clientes[[#This Row],[f201_rowid_tercero]],tercero_c,7,)</f>
        <v>*CAJA COLOMBIANA DE SUBSIDIO FAMILIAR COLSUBSIDIO</v>
      </c>
      <c r="E982" t="s">
        <v>7680</v>
      </c>
      <c r="F982" t="s">
        <v>6278</v>
      </c>
      <c r="G982" t="str">
        <f>"*"&amp;VLOOKUP(Tabla_clientes.amazonaws.com_UnoEE_Morenos_Real_t201_mm_clientes[[#This Row],[f201_rowid_tercero]],penvio_c,3,)</f>
        <v>*000</v>
      </c>
      <c r="H982" t="str">
        <f>"*"&amp;VLOOKUP(Tabla_clientes.amazonaws.com_UnoEE_Morenos_Real_t201_mm_clientes[[#This Row],[f201_rowid_tercero]],penvio_c,5,)</f>
        <v>*S033 COLSUBSIDIO FONTIBON</v>
      </c>
      <c r="I982" t="s">
        <v>6277</v>
      </c>
      <c r="J982">
        <v>1</v>
      </c>
      <c r="K982" t="s">
        <v>6273</v>
      </c>
      <c r="L982" t="s">
        <v>6274</v>
      </c>
      <c r="M982">
        <v>36556</v>
      </c>
      <c r="N982" t="s">
        <v>6275</v>
      </c>
      <c r="O982" t="s">
        <v>6276</v>
      </c>
      <c r="P982">
        <v>2</v>
      </c>
      <c r="Q982">
        <v>162000000</v>
      </c>
      <c r="R982">
        <v>0</v>
      </c>
      <c r="S982">
        <v>0</v>
      </c>
      <c r="T982">
        <v>0</v>
      </c>
      <c r="U982" t="s">
        <v>243</v>
      </c>
      <c r="W982">
        <v>0</v>
      </c>
      <c r="X982">
        <v>0</v>
      </c>
      <c r="Y982">
        <v>0</v>
      </c>
      <c r="Z982">
        <v>9999</v>
      </c>
      <c r="AA982">
        <v>0</v>
      </c>
      <c r="AB982">
        <v>0</v>
      </c>
      <c r="AC982">
        <v>0</v>
      </c>
      <c r="AE982" t="s">
        <v>26</v>
      </c>
      <c r="AF982" s="1">
        <v>44562</v>
      </c>
      <c r="AG982">
        <v>1</v>
      </c>
      <c r="AL982" s="1"/>
      <c r="AM982">
        <v>32413</v>
      </c>
      <c r="AN982">
        <v>0</v>
      </c>
      <c r="AO982">
        <v>0</v>
      </c>
      <c r="AQ982" t="s">
        <v>6274</v>
      </c>
      <c r="AR982" s="1">
        <v>44949.583392476852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</row>
    <row r="983" spans="1:51" x14ac:dyDescent="0.25">
      <c r="A983">
        <v>1</v>
      </c>
      <c r="B983">
        <v>636</v>
      </c>
      <c r="C983" t="str">
        <f>"*"&amp;VLOOKUP(Tabla_clientes.amazonaws.com_UnoEE_Morenos_Real_t201_mm_clientes[[#This Row],[f201_rowid_tercero]],tercero_c,2,)</f>
        <v>*162</v>
      </c>
      <c r="D983" t="str">
        <f>"*"&amp;VLOOKUP(Tabla_clientes.amazonaws.com_UnoEE_Morenos_Real_t201_mm_clientes[[#This Row],[f201_rowid_tercero]],tercero_c,7,)</f>
        <v>*CAJA COLOMBIANA DE SUBSIDIO FAMILIAR COLSUBSIDIO</v>
      </c>
      <c r="E983" t="s">
        <v>7768</v>
      </c>
      <c r="F983" t="s">
        <v>6278</v>
      </c>
      <c r="G983" t="str">
        <f>"*"&amp;VLOOKUP(Tabla_clientes.amazonaws.com_UnoEE_Morenos_Real_t201_mm_clientes[[#This Row],[f201_rowid_tercero]],penvio_c,3,)</f>
        <v>*000</v>
      </c>
      <c r="H983" t="str">
        <f>"*"&amp;VLOOKUP(Tabla_clientes.amazonaws.com_UnoEE_Morenos_Real_t201_mm_clientes[[#This Row],[f201_rowid_tercero]],penvio_c,5,)</f>
        <v>*S033 COLSUBSIDIO FONTIBON</v>
      </c>
      <c r="I983" t="s">
        <v>6277</v>
      </c>
      <c r="J983">
        <v>1</v>
      </c>
      <c r="K983" t="s">
        <v>6273</v>
      </c>
      <c r="L983" t="s">
        <v>6274</v>
      </c>
      <c r="M983">
        <v>36557</v>
      </c>
      <c r="N983" t="s">
        <v>6275</v>
      </c>
      <c r="O983" t="s">
        <v>6276</v>
      </c>
      <c r="P983">
        <v>2</v>
      </c>
      <c r="Q983">
        <v>162000000</v>
      </c>
      <c r="R983">
        <v>0</v>
      </c>
      <c r="S983">
        <v>0</v>
      </c>
      <c r="T983">
        <v>0</v>
      </c>
      <c r="U983" t="s">
        <v>243</v>
      </c>
      <c r="W983">
        <v>0</v>
      </c>
      <c r="X983">
        <v>0</v>
      </c>
      <c r="Y983">
        <v>0</v>
      </c>
      <c r="Z983">
        <v>9999</v>
      </c>
      <c r="AA983">
        <v>0</v>
      </c>
      <c r="AB983">
        <v>0</v>
      </c>
      <c r="AC983">
        <v>0</v>
      </c>
      <c r="AE983" t="s">
        <v>26</v>
      </c>
      <c r="AF983" s="1">
        <v>44562</v>
      </c>
      <c r="AG983">
        <v>1</v>
      </c>
      <c r="AL983" s="1"/>
      <c r="AM983">
        <v>32414</v>
      </c>
      <c r="AN983">
        <v>0</v>
      </c>
      <c r="AO983">
        <v>0</v>
      </c>
      <c r="AQ983" t="s">
        <v>6274</v>
      </c>
      <c r="AR983" s="1">
        <v>44949.583401504628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</row>
    <row r="984" spans="1:51" x14ac:dyDescent="0.25">
      <c r="A984">
        <v>1</v>
      </c>
      <c r="B984">
        <v>636</v>
      </c>
      <c r="C984" t="str">
        <f>"*"&amp;VLOOKUP(Tabla_clientes.amazonaws.com_UnoEE_Morenos_Real_t201_mm_clientes[[#This Row],[f201_rowid_tercero]],tercero_c,2,)</f>
        <v>*162</v>
      </c>
      <c r="D984" t="str">
        <f>"*"&amp;VLOOKUP(Tabla_clientes.amazonaws.com_UnoEE_Morenos_Real_t201_mm_clientes[[#This Row],[f201_rowid_tercero]],tercero_c,7,)</f>
        <v>*CAJA COLOMBIANA DE SUBSIDIO FAMILIAR COLSUBSIDIO</v>
      </c>
      <c r="E984" t="s">
        <v>7769</v>
      </c>
      <c r="F984" t="s">
        <v>6278</v>
      </c>
      <c r="G984" t="str">
        <f>"*"&amp;VLOOKUP(Tabla_clientes.amazonaws.com_UnoEE_Morenos_Real_t201_mm_clientes[[#This Row],[f201_rowid_tercero]],penvio_c,3,)</f>
        <v>*000</v>
      </c>
      <c r="H984" t="str">
        <f>"*"&amp;VLOOKUP(Tabla_clientes.amazonaws.com_UnoEE_Morenos_Real_t201_mm_clientes[[#This Row],[f201_rowid_tercero]],penvio_c,5,)</f>
        <v>*S033 COLSUBSIDIO FONTIBON</v>
      </c>
      <c r="I984" t="s">
        <v>6277</v>
      </c>
      <c r="J984">
        <v>1</v>
      </c>
      <c r="K984" t="s">
        <v>6273</v>
      </c>
      <c r="L984" t="s">
        <v>6274</v>
      </c>
      <c r="M984">
        <v>36558</v>
      </c>
      <c r="N984" t="s">
        <v>6275</v>
      </c>
      <c r="O984" t="s">
        <v>6276</v>
      </c>
      <c r="P984">
        <v>2</v>
      </c>
      <c r="Q984">
        <v>162000000</v>
      </c>
      <c r="R984">
        <v>0</v>
      </c>
      <c r="S984">
        <v>0</v>
      </c>
      <c r="T984">
        <v>0</v>
      </c>
      <c r="U984" t="s">
        <v>243</v>
      </c>
      <c r="W984">
        <v>0</v>
      </c>
      <c r="X984">
        <v>0</v>
      </c>
      <c r="Y984">
        <v>0</v>
      </c>
      <c r="Z984">
        <v>9999</v>
      </c>
      <c r="AA984">
        <v>0</v>
      </c>
      <c r="AB984">
        <v>0</v>
      </c>
      <c r="AC984">
        <v>0</v>
      </c>
      <c r="AE984" t="s">
        <v>26</v>
      </c>
      <c r="AF984" s="1">
        <v>44562</v>
      </c>
      <c r="AG984">
        <v>1</v>
      </c>
      <c r="AL984" s="1"/>
      <c r="AM984">
        <v>32415</v>
      </c>
      <c r="AN984">
        <v>0</v>
      </c>
      <c r="AO984">
        <v>0</v>
      </c>
      <c r="AQ984" t="s">
        <v>6274</v>
      </c>
      <c r="AR984" s="1">
        <v>44949.583412766202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</row>
    <row r="985" spans="1:51" x14ac:dyDescent="0.25">
      <c r="A985">
        <v>1</v>
      </c>
      <c r="B985">
        <v>636</v>
      </c>
      <c r="C985" t="str">
        <f>"*"&amp;VLOOKUP(Tabla_clientes.amazonaws.com_UnoEE_Morenos_Real_t201_mm_clientes[[#This Row],[f201_rowid_tercero]],tercero_c,2,)</f>
        <v>*162</v>
      </c>
      <c r="D985" t="str">
        <f>"*"&amp;VLOOKUP(Tabla_clientes.amazonaws.com_UnoEE_Morenos_Real_t201_mm_clientes[[#This Row],[f201_rowid_tercero]],tercero_c,7,)</f>
        <v>*CAJA COLOMBIANA DE SUBSIDIO FAMILIAR COLSUBSIDIO</v>
      </c>
      <c r="E985" t="s">
        <v>7770</v>
      </c>
      <c r="F985" t="s">
        <v>6278</v>
      </c>
      <c r="G985" t="str">
        <f>"*"&amp;VLOOKUP(Tabla_clientes.amazonaws.com_UnoEE_Morenos_Real_t201_mm_clientes[[#This Row],[f201_rowid_tercero]],penvio_c,3,)</f>
        <v>*000</v>
      </c>
      <c r="H985" t="str">
        <f>"*"&amp;VLOOKUP(Tabla_clientes.amazonaws.com_UnoEE_Morenos_Real_t201_mm_clientes[[#This Row],[f201_rowid_tercero]],penvio_c,5,)</f>
        <v>*S033 COLSUBSIDIO FONTIBON</v>
      </c>
      <c r="I985" t="s">
        <v>6277</v>
      </c>
      <c r="J985">
        <v>1</v>
      </c>
      <c r="K985" t="s">
        <v>6273</v>
      </c>
      <c r="L985" t="s">
        <v>6274</v>
      </c>
      <c r="M985">
        <v>36559</v>
      </c>
      <c r="N985" t="s">
        <v>6275</v>
      </c>
      <c r="O985" t="s">
        <v>6276</v>
      </c>
      <c r="P985">
        <v>2</v>
      </c>
      <c r="Q985">
        <v>162000000</v>
      </c>
      <c r="R985">
        <v>0</v>
      </c>
      <c r="S985">
        <v>0</v>
      </c>
      <c r="T985">
        <v>0</v>
      </c>
      <c r="U985" t="s">
        <v>243</v>
      </c>
      <c r="W985">
        <v>0</v>
      </c>
      <c r="X985">
        <v>0</v>
      </c>
      <c r="Y985">
        <v>0</v>
      </c>
      <c r="Z985">
        <v>9999</v>
      </c>
      <c r="AA985">
        <v>0</v>
      </c>
      <c r="AB985">
        <v>0</v>
      </c>
      <c r="AC985">
        <v>0</v>
      </c>
      <c r="AE985" t="s">
        <v>26</v>
      </c>
      <c r="AF985" s="1">
        <v>44562</v>
      </c>
      <c r="AG985">
        <v>1</v>
      </c>
      <c r="AL985" s="1"/>
      <c r="AM985">
        <v>32416</v>
      </c>
      <c r="AN985">
        <v>0</v>
      </c>
      <c r="AO985">
        <v>0</v>
      </c>
      <c r="AQ985" t="s">
        <v>6274</v>
      </c>
      <c r="AR985" s="1">
        <v>44949.583423298609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</row>
    <row r="986" spans="1:51" x14ac:dyDescent="0.25">
      <c r="A986">
        <v>1</v>
      </c>
      <c r="B986">
        <v>636</v>
      </c>
      <c r="C986" t="str">
        <f>"*"&amp;VLOOKUP(Tabla_clientes.amazonaws.com_UnoEE_Morenos_Real_t201_mm_clientes[[#This Row],[f201_rowid_tercero]],tercero_c,2,)</f>
        <v>*162</v>
      </c>
      <c r="D986" t="str">
        <f>"*"&amp;VLOOKUP(Tabla_clientes.amazonaws.com_UnoEE_Morenos_Real_t201_mm_clientes[[#This Row],[f201_rowid_tercero]],tercero_c,7,)</f>
        <v>*CAJA COLOMBIANA DE SUBSIDIO FAMILIAR COLSUBSIDIO</v>
      </c>
      <c r="E986" t="s">
        <v>7771</v>
      </c>
      <c r="F986" t="s">
        <v>7772</v>
      </c>
      <c r="G986" t="str">
        <f>"*"&amp;VLOOKUP(Tabla_clientes.amazonaws.com_UnoEE_Morenos_Real_t201_mm_clientes[[#This Row],[f201_rowid_tercero]],penvio_c,3,)</f>
        <v>*000</v>
      </c>
      <c r="H986" t="str">
        <f>"*"&amp;VLOOKUP(Tabla_clientes.amazonaws.com_UnoEE_Morenos_Real_t201_mm_clientes[[#This Row],[f201_rowid_tercero]],penvio_c,5,)</f>
        <v>*S033 COLSUBSIDIO FONTIBON</v>
      </c>
      <c r="I986" t="s">
        <v>6277</v>
      </c>
      <c r="J986">
        <v>1</v>
      </c>
      <c r="K986" t="s">
        <v>6273</v>
      </c>
      <c r="L986" t="s">
        <v>6274</v>
      </c>
      <c r="M986">
        <v>36560</v>
      </c>
      <c r="N986" t="s">
        <v>6275</v>
      </c>
      <c r="O986" t="s">
        <v>6276</v>
      </c>
      <c r="P986">
        <v>2</v>
      </c>
      <c r="Q986">
        <v>162000000</v>
      </c>
      <c r="R986">
        <v>0</v>
      </c>
      <c r="S986">
        <v>0</v>
      </c>
      <c r="T986">
        <v>0</v>
      </c>
      <c r="U986" t="s">
        <v>243</v>
      </c>
      <c r="W986">
        <v>0</v>
      </c>
      <c r="X986">
        <v>0</v>
      </c>
      <c r="Y986">
        <v>0</v>
      </c>
      <c r="Z986">
        <v>9999</v>
      </c>
      <c r="AA986">
        <v>0</v>
      </c>
      <c r="AB986">
        <v>0</v>
      </c>
      <c r="AC986">
        <v>0</v>
      </c>
      <c r="AE986" t="s">
        <v>26</v>
      </c>
      <c r="AF986" s="1">
        <v>44562</v>
      </c>
      <c r="AG986">
        <v>1</v>
      </c>
      <c r="AL986" s="1"/>
      <c r="AM986">
        <v>32417</v>
      </c>
      <c r="AN986">
        <v>0</v>
      </c>
      <c r="AO986">
        <v>0</v>
      </c>
      <c r="AQ986" t="s">
        <v>6274</v>
      </c>
      <c r="AR986" s="1">
        <v>44994.321212962961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</row>
    <row r="987" spans="1:51" x14ac:dyDescent="0.25">
      <c r="A987">
        <v>1</v>
      </c>
      <c r="B987">
        <v>636</v>
      </c>
      <c r="C987" t="str">
        <f>"*"&amp;VLOOKUP(Tabla_clientes.amazonaws.com_UnoEE_Morenos_Real_t201_mm_clientes[[#This Row],[f201_rowid_tercero]],tercero_c,2,)</f>
        <v>*162</v>
      </c>
      <c r="D987" t="str">
        <f>"*"&amp;VLOOKUP(Tabla_clientes.amazonaws.com_UnoEE_Morenos_Real_t201_mm_clientes[[#This Row],[f201_rowid_tercero]],tercero_c,7,)</f>
        <v>*CAJA COLOMBIANA DE SUBSIDIO FAMILIAR COLSUBSIDIO</v>
      </c>
      <c r="E987" t="s">
        <v>7773</v>
      </c>
      <c r="F987" t="s">
        <v>7774</v>
      </c>
      <c r="G987" t="str">
        <f>"*"&amp;VLOOKUP(Tabla_clientes.amazonaws.com_UnoEE_Morenos_Real_t201_mm_clientes[[#This Row],[f201_rowid_tercero]],penvio_c,3,)</f>
        <v>*000</v>
      </c>
      <c r="H987" t="str">
        <f>"*"&amp;VLOOKUP(Tabla_clientes.amazonaws.com_UnoEE_Morenos_Real_t201_mm_clientes[[#This Row],[f201_rowid_tercero]],penvio_c,5,)</f>
        <v>*S033 COLSUBSIDIO FONTIBON</v>
      </c>
      <c r="I987" t="s">
        <v>6277</v>
      </c>
      <c r="J987">
        <v>1</v>
      </c>
      <c r="K987" t="s">
        <v>6273</v>
      </c>
      <c r="L987" t="s">
        <v>6274</v>
      </c>
      <c r="M987">
        <v>36561</v>
      </c>
      <c r="N987" t="s">
        <v>6275</v>
      </c>
      <c r="O987" t="s">
        <v>6276</v>
      </c>
      <c r="P987">
        <v>2</v>
      </c>
      <c r="Q987">
        <v>162000000</v>
      </c>
      <c r="R987">
        <v>0</v>
      </c>
      <c r="S987">
        <v>0</v>
      </c>
      <c r="T987">
        <v>0</v>
      </c>
      <c r="U987" t="s">
        <v>243</v>
      </c>
      <c r="W987">
        <v>0</v>
      </c>
      <c r="X987">
        <v>0</v>
      </c>
      <c r="Y987">
        <v>0</v>
      </c>
      <c r="Z987">
        <v>9999</v>
      </c>
      <c r="AA987">
        <v>0</v>
      </c>
      <c r="AB987">
        <v>0</v>
      </c>
      <c r="AC987">
        <v>0</v>
      </c>
      <c r="AE987" t="s">
        <v>26</v>
      </c>
      <c r="AF987" s="1">
        <v>44562</v>
      </c>
      <c r="AG987">
        <v>1</v>
      </c>
      <c r="AL987" s="1"/>
      <c r="AM987">
        <v>32418</v>
      </c>
      <c r="AN987">
        <v>0</v>
      </c>
      <c r="AO987">
        <v>0</v>
      </c>
      <c r="AQ987" t="s">
        <v>6274</v>
      </c>
      <c r="AR987" s="1">
        <v>44949.58344278935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</row>
    <row r="988" spans="1:51" x14ac:dyDescent="0.25">
      <c r="A988">
        <v>1</v>
      </c>
      <c r="B988">
        <v>636</v>
      </c>
      <c r="C988" t="str">
        <f>"*"&amp;VLOOKUP(Tabla_clientes.amazonaws.com_UnoEE_Morenos_Real_t201_mm_clientes[[#This Row],[f201_rowid_tercero]],tercero_c,2,)</f>
        <v>*162</v>
      </c>
      <c r="D988" t="str">
        <f>"*"&amp;VLOOKUP(Tabla_clientes.amazonaws.com_UnoEE_Morenos_Real_t201_mm_clientes[[#This Row],[f201_rowid_tercero]],tercero_c,7,)</f>
        <v>*CAJA COLOMBIANA DE SUBSIDIO FAMILIAR COLSUBSIDIO</v>
      </c>
      <c r="E988" t="s">
        <v>6369</v>
      </c>
      <c r="F988" t="s">
        <v>7775</v>
      </c>
      <c r="G988" t="str">
        <f>"*"&amp;VLOOKUP(Tabla_clientes.amazonaws.com_UnoEE_Morenos_Real_t201_mm_clientes[[#This Row],[f201_rowid_tercero]],penvio_c,3,)</f>
        <v>*000</v>
      </c>
      <c r="H988" t="str">
        <f>"*"&amp;VLOOKUP(Tabla_clientes.amazonaws.com_UnoEE_Morenos_Real_t201_mm_clientes[[#This Row],[f201_rowid_tercero]],penvio_c,5,)</f>
        <v>*S033 COLSUBSIDIO FONTIBON</v>
      </c>
      <c r="I988" t="s">
        <v>6277</v>
      </c>
      <c r="J988">
        <v>1</v>
      </c>
      <c r="K988" t="s">
        <v>6273</v>
      </c>
      <c r="L988" t="s">
        <v>6274</v>
      </c>
      <c r="M988">
        <v>36562</v>
      </c>
      <c r="N988" t="s">
        <v>6275</v>
      </c>
      <c r="O988" t="s">
        <v>6276</v>
      </c>
      <c r="P988">
        <v>2</v>
      </c>
      <c r="Q988">
        <v>162000000</v>
      </c>
      <c r="R988">
        <v>0</v>
      </c>
      <c r="S988">
        <v>0</v>
      </c>
      <c r="T988">
        <v>0</v>
      </c>
      <c r="U988" t="s">
        <v>243</v>
      </c>
      <c r="W988">
        <v>0</v>
      </c>
      <c r="X988">
        <v>0</v>
      </c>
      <c r="Y988">
        <v>0</v>
      </c>
      <c r="Z988">
        <v>9999</v>
      </c>
      <c r="AA988">
        <v>0</v>
      </c>
      <c r="AB988">
        <v>0</v>
      </c>
      <c r="AC988">
        <v>0</v>
      </c>
      <c r="AE988" t="s">
        <v>26</v>
      </c>
      <c r="AF988" s="1">
        <v>44562</v>
      </c>
      <c r="AG988">
        <v>1</v>
      </c>
      <c r="AL988" s="1"/>
      <c r="AM988">
        <v>32419</v>
      </c>
      <c r="AN988">
        <v>0</v>
      </c>
      <c r="AO988">
        <v>0</v>
      </c>
      <c r="AQ988" t="s">
        <v>6274</v>
      </c>
      <c r="AR988" s="1">
        <v>44994.322219247682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</row>
    <row r="989" spans="1:51" x14ac:dyDescent="0.25">
      <c r="A989">
        <v>1</v>
      </c>
      <c r="B989">
        <v>636</v>
      </c>
      <c r="C989" t="str">
        <f>"*"&amp;VLOOKUP(Tabla_clientes.amazonaws.com_UnoEE_Morenos_Real_t201_mm_clientes[[#This Row],[f201_rowid_tercero]],tercero_c,2,)</f>
        <v>*162</v>
      </c>
      <c r="D989" t="str">
        <f>"*"&amp;VLOOKUP(Tabla_clientes.amazonaws.com_UnoEE_Morenos_Real_t201_mm_clientes[[#This Row],[f201_rowid_tercero]],tercero_c,7,)</f>
        <v>*CAJA COLOMBIANA DE SUBSIDIO FAMILIAR COLSUBSIDIO</v>
      </c>
      <c r="E989" t="s">
        <v>7776</v>
      </c>
      <c r="F989" t="s">
        <v>7777</v>
      </c>
      <c r="G989" t="str">
        <f>"*"&amp;VLOOKUP(Tabla_clientes.amazonaws.com_UnoEE_Morenos_Real_t201_mm_clientes[[#This Row],[f201_rowid_tercero]],penvio_c,3,)</f>
        <v>*000</v>
      </c>
      <c r="H989" t="str">
        <f>"*"&amp;VLOOKUP(Tabla_clientes.amazonaws.com_UnoEE_Morenos_Real_t201_mm_clientes[[#This Row],[f201_rowid_tercero]],penvio_c,5,)</f>
        <v>*S033 COLSUBSIDIO FONTIBON</v>
      </c>
      <c r="I989" t="s">
        <v>6277</v>
      </c>
      <c r="J989">
        <v>1</v>
      </c>
      <c r="K989" t="s">
        <v>6273</v>
      </c>
      <c r="L989" t="s">
        <v>6274</v>
      </c>
      <c r="M989">
        <v>36563</v>
      </c>
      <c r="N989" t="s">
        <v>6275</v>
      </c>
      <c r="O989" t="s">
        <v>6276</v>
      </c>
      <c r="P989">
        <v>2</v>
      </c>
      <c r="Q989">
        <v>162000000</v>
      </c>
      <c r="R989">
        <v>0</v>
      </c>
      <c r="S989">
        <v>0</v>
      </c>
      <c r="T989">
        <v>0</v>
      </c>
      <c r="U989" t="s">
        <v>243</v>
      </c>
      <c r="W989">
        <v>0</v>
      </c>
      <c r="X989">
        <v>0</v>
      </c>
      <c r="Y989">
        <v>0</v>
      </c>
      <c r="Z989">
        <v>9999</v>
      </c>
      <c r="AA989">
        <v>0</v>
      </c>
      <c r="AB989">
        <v>0</v>
      </c>
      <c r="AC989">
        <v>0</v>
      </c>
      <c r="AE989" t="s">
        <v>26</v>
      </c>
      <c r="AF989" s="1">
        <v>44562</v>
      </c>
      <c r="AG989">
        <v>1</v>
      </c>
      <c r="AL989" s="1"/>
      <c r="AM989">
        <v>32420</v>
      </c>
      <c r="AN989">
        <v>0</v>
      </c>
      <c r="AO989">
        <v>0</v>
      </c>
      <c r="AQ989" t="s">
        <v>6274</v>
      </c>
      <c r="AR989" s="1">
        <v>44994.320284027781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</row>
    <row r="990" spans="1:51" x14ac:dyDescent="0.25">
      <c r="A990">
        <v>1</v>
      </c>
      <c r="B990">
        <v>636</v>
      </c>
      <c r="C990" t="str">
        <f>"*"&amp;VLOOKUP(Tabla_clientes.amazonaws.com_UnoEE_Morenos_Real_t201_mm_clientes[[#This Row],[f201_rowid_tercero]],tercero_c,2,)</f>
        <v>*162</v>
      </c>
      <c r="D990" t="str">
        <f>"*"&amp;VLOOKUP(Tabla_clientes.amazonaws.com_UnoEE_Morenos_Real_t201_mm_clientes[[#This Row],[f201_rowid_tercero]],tercero_c,7,)</f>
        <v>*CAJA COLOMBIANA DE SUBSIDIO FAMILIAR COLSUBSIDIO</v>
      </c>
      <c r="E990" t="s">
        <v>7686</v>
      </c>
      <c r="F990" t="s">
        <v>6278</v>
      </c>
      <c r="G990" t="str">
        <f>"*"&amp;VLOOKUP(Tabla_clientes.amazonaws.com_UnoEE_Morenos_Real_t201_mm_clientes[[#This Row],[f201_rowid_tercero]],penvio_c,3,)</f>
        <v>*000</v>
      </c>
      <c r="H990" t="str">
        <f>"*"&amp;VLOOKUP(Tabla_clientes.amazonaws.com_UnoEE_Morenos_Real_t201_mm_clientes[[#This Row],[f201_rowid_tercero]],penvio_c,5,)</f>
        <v>*S033 COLSUBSIDIO FONTIBON</v>
      </c>
      <c r="I990" t="s">
        <v>6277</v>
      </c>
      <c r="J990">
        <v>1</v>
      </c>
      <c r="K990" t="s">
        <v>6273</v>
      </c>
      <c r="L990" t="s">
        <v>6274</v>
      </c>
      <c r="M990">
        <v>36564</v>
      </c>
      <c r="N990" t="s">
        <v>6275</v>
      </c>
      <c r="O990" t="s">
        <v>6276</v>
      </c>
      <c r="P990">
        <v>2</v>
      </c>
      <c r="Q990">
        <v>162000000</v>
      </c>
      <c r="R990">
        <v>0</v>
      </c>
      <c r="S990">
        <v>0</v>
      </c>
      <c r="T990">
        <v>0</v>
      </c>
      <c r="U990" t="s">
        <v>243</v>
      </c>
      <c r="W990">
        <v>0</v>
      </c>
      <c r="X990">
        <v>0</v>
      </c>
      <c r="Y990">
        <v>0</v>
      </c>
      <c r="Z990">
        <v>9999</v>
      </c>
      <c r="AA990">
        <v>0</v>
      </c>
      <c r="AB990">
        <v>0</v>
      </c>
      <c r="AC990">
        <v>0</v>
      </c>
      <c r="AE990" t="s">
        <v>26</v>
      </c>
      <c r="AF990" s="1">
        <v>44562</v>
      </c>
      <c r="AG990">
        <v>1</v>
      </c>
      <c r="AL990" s="1"/>
      <c r="AM990">
        <v>32421</v>
      </c>
      <c r="AN990">
        <v>0</v>
      </c>
      <c r="AO990">
        <v>0</v>
      </c>
      <c r="AQ990" t="s">
        <v>6274</v>
      </c>
      <c r="AR990" s="1">
        <v>44949.583470057871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</row>
    <row r="991" spans="1:51" x14ac:dyDescent="0.25">
      <c r="A991">
        <v>1</v>
      </c>
      <c r="B991">
        <v>636</v>
      </c>
      <c r="C991" t="str">
        <f>"*"&amp;VLOOKUP(Tabla_clientes.amazonaws.com_UnoEE_Morenos_Real_t201_mm_clientes[[#This Row],[f201_rowid_tercero]],tercero_c,2,)</f>
        <v>*162</v>
      </c>
      <c r="D991" t="str">
        <f>"*"&amp;VLOOKUP(Tabla_clientes.amazonaws.com_UnoEE_Morenos_Real_t201_mm_clientes[[#This Row],[f201_rowid_tercero]],tercero_c,7,)</f>
        <v>*CAJA COLOMBIANA DE SUBSIDIO FAMILIAR COLSUBSIDIO</v>
      </c>
      <c r="E991" t="s">
        <v>6353</v>
      </c>
      <c r="F991" t="s">
        <v>7778</v>
      </c>
      <c r="G991" t="str">
        <f>"*"&amp;VLOOKUP(Tabla_clientes.amazonaws.com_UnoEE_Morenos_Real_t201_mm_clientes[[#This Row],[f201_rowid_tercero]],penvio_c,3,)</f>
        <v>*000</v>
      </c>
      <c r="H991" t="str">
        <f>"*"&amp;VLOOKUP(Tabla_clientes.amazonaws.com_UnoEE_Morenos_Real_t201_mm_clientes[[#This Row],[f201_rowid_tercero]],penvio_c,5,)</f>
        <v>*S033 COLSUBSIDIO FONTIBON</v>
      </c>
      <c r="I991" t="s">
        <v>6277</v>
      </c>
      <c r="J991">
        <v>1</v>
      </c>
      <c r="K991" t="s">
        <v>6273</v>
      </c>
      <c r="L991" t="s">
        <v>6274</v>
      </c>
      <c r="M991">
        <v>36565</v>
      </c>
      <c r="N991" t="s">
        <v>6275</v>
      </c>
      <c r="O991" t="s">
        <v>6276</v>
      </c>
      <c r="P991">
        <v>2</v>
      </c>
      <c r="Q991">
        <v>162000000</v>
      </c>
      <c r="R991">
        <v>0</v>
      </c>
      <c r="S991">
        <v>0</v>
      </c>
      <c r="T991">
        <v>0</v>
      </c>
      <c r="U991" t="s">
        <v>243</v>
      </c>
      <c r="W991">
        <v>0</v>
      </c>
      <c r="X991">
        <v>0</v>
      </c>
      <c r="Y991">
        <v>0</v>
      </c>
      <c r="Z991">
        <v>9999</v>
      </c>
      <c r="AA991">
        <v>0</v>
      </c>
      <c r="AB991">
        <v>0</v>
      </c>
      <c r="AC991">
        <v>0</v>
      </c>
      <c r="AE991" t="s">
        <v>26</v>
      </c>
      <c r="AF991" s="1">
        <v>44562</v>
      </c>
      <c r="AG991">
        <v>1</v>
      </c>
      <c r="AL991" s="1"/>
      <c r="AM991">
        <v>32422</v>
      </c>
      <c r="AN991">
        <v>0</v>
      </c>
      <c r="AO991">
        <v>0</v>
      </c>
      <c r="AQ991" t="s">
        <v>6274</v>
      </c>
      <c r="AR991" s="1">
        <v>44994.321600428244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</row>
    <row r="992" spans="1:51" x14ac:dyDescent="0.25">
      <c r="A992">
        <v>1</v>
      </c>
      <c r="B992">
        <v>636</v>
      </c>
      <c r="C992" t="str">
        <f>"*"&amp;VLOOKUP(Tabla_clientes.amazonaws.com_UnoEE_Morenos_Real_t201_mm_clientes[[#This Row],[f201_rowid_tercero]],tercero_c,2,)</f>
        <v>*162</v>
      </c>
      <c r="D992" t="str">
        <f>"*"&amp;VLOOKUP(Tabla_clientes.amazonaws.com_UnoEE_Morenos_Real_t201_mm_clientes[[#This Row],[f201_rowid_tercero]],tercero_c,7,)</f>
        <v>*CAJA COLOMBIANA DE SUBSIDIO FAMILIAR COLSUBSIDIO</v>
      </c>
      <c r="E992" t="s">
        <v>6347</v>
      </c>
      <c r="F992" t="s">
        <v>6278</v>
      </c>
      <c r="G992" t="str">
        <f>"*"&amp;VLOOKUP(Tabla_clientes.amazonaws.com_UnoEE_Morenos_Real_t201_mm_clientes[[#This Row],[f201_rowid_tercero]],penvio_c,3,)</f>
        <v>*000</v>
      </c>
      <c r="H992" t="str">
        <f>"*"&amp;VLOOKUP(Tabla_clientes.amazonaws.com_UnoEE_Morenos_Real_t201_mm_clientes[[#This Row],[f201_rowid_tercero]],penvio_c,5,)</f>
        <v>*S033 COLSUBSIDIO FONTIBON</v>
      </c>
      <c r="I992" t="s">
        <v>6277</v>
      </c>
      <c r="J992">
        <v>1</v>
      </c>
      <c r="K992" t="s">
        <v>6273</v>
      </c>
      <c r="L992" t="s">
        <v>6274</v>
      </c>
      <c r="M992">
        <v>36566</v>
      </c>
      <c r="N992" t="s">
        <v>6275</v>
      </c>
      <c r="O992" t="s">
        <v>6276</v>
      </c>
      <c r="P992">
        <v>2</v>
      </c>
      <c r="Q992">
        <v>162000000</v>
      </c>
      <c r="R992">
        <v>0</v>
      </c>
      <c r="S992">
        <v>0</v>
      </c>
      <c r="T992">
        <v>0</v>
      </c>
      <c r="U992" t="s">
        <v>243</v>
      </c>
      <c r="W992">
        <v>0</v>
      </c>
      <c r="X992">
        <v>0</v>
      </c>
      <c r="Y992">
        <v>0</v>
      </c>
      <c r="Z992">
        <v>9999</v>
      </c>
      <c r="AA992">
        <v>0</v>
      </c>
      <c r="AB992">
        <v>0</v>
      </c>
      <c r="AC992">
        <v>0</v>
      </c>
      <c r="AE992" t="s">
        <v>26</v>
      </c>
      <c r="AF992" s="1">
        <v>44562</v>
      </c>
      <c r="AG992">
        <v>1</v>
      </c>
      <c r="AL992" s="1"/>
      <c r="AM992">
        <v>32423</v>
      </c>
      <c r="AN992">
        <v>0</v>
      </c>
      <c r="AO992">
        <v>0</v>
      </c>
      <c r="AQ992" t="s">
        <v>6274</v>
      </c>
      <c r="AR992" s="1">
        <v>44949.5834875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</row>
    <row r="993" spans="1:51" x14ac:dyDescent="0.25">
      <c r="A993">
        <v>1</v>
      </c>
      <c r="B993">
        <v>636</v>
      </c>
      <c r="C993" t="str">
        <f>"*"&amp;VLOOKUP(Tabla_clientes.amazonaws.com_UnoEE_Morenos_Real_t201_mm_clientes[[#This Row],[f201_rowid_tercero]],tercero_c,2,)</f>
        <v>*162</v>
      </c>
      <c r="D993" t="str">
        <f>"*"&amp;VLOOKUP(Tabla_clientes.amazonaws.com_UnoEE_Morenos_Real_t201_mm_clientes[[#This Row],[f201_rowid_tercero]],tercero_c,7,)</f>
        <v>*CAJA COLOMBIANA DE SUBSIDIO FAMILIAR COLSUBSIDIO</v>
      </c>
      <c r="E993" t="s">
        <v>6349</v>
      </c>
      <c r="F993" t="s">
        <v>7779</v>
      </c>
      <c r="G993" t="str">
        <f>"*"&amp;VLOOKUP(Tabla_clientes.amazonaws.com_UnoEE_Morenos_Real_t201_mm_clientes[[#This Row],[f201_rowid_tercero]],penvio_c,3,)</f>
        <v>*000</v>
      </c>
      <c r="H993" t="str">
        <f>"*"&amp;VLOOKUP(Tabla_clientes.amazonaws.com_UnoEE_Morenos_Real_t201_mm_clientes[[#This Row],[f201_rowid_tercero]],penvio_c,5,)</f>
        <v>*S033 COLSUBSIDIO FONTIBON</v>
      </c>
      <c r="I993" t="s">
        <v>6277</v>
      </c>
      <c r="J993">
        <v>1</v>
      </c>
      <c r="K993" t="s">
        <v>6273</v>
      </c>
      <c r="L993" t="s">
        <v>6274</v>
      </c>
      <c r="M993">
        <v>36567</v>
      </c>
      <c r="N993" t="s">
        <v>6275</v>
      </c>
      <c r="O993" t="s">
        <v>6276</v>
      </c>
      <c r="P993">
        <v>2</v>
      </c>
      <c r="Q993">
        <v>162000000</v>
      </c>
      <c r="R993">
        <v>0</v>
      </c>
      <c r="S993">
        <v>0</v>
      </c>
      <c r="T993">
        <v>0</v>
      </c>
      <c r="U993" t="s">
        <v>243</v>
      </c>
      <c r="W993">
        <v>0</v>
      </c>
      <c r="X993">
        <v>0</v>
      </c>
      <c r="Y993">
        <v>0</v>
      </c>
      <c r="Z993">
        <v>9999</v>
      </c>
      <c r="AA993">
        <v>0</v>
      </c>
      <c r="AB993">
        <v>0</v>
      </c>
      <c r="AC993">
        <v>0</v>
      </c>
      <c r="AE993" t="s">
        <v>26</v>
      </c>
      <c r="AF993" s="1">
        <v>44562</v>
      </c>
      <c r="AG993">
        <v>1</v>
      </c>
      <c r="AL993" s="1"/>
      <c r="AM993">
        <v>32424</v>
      </c>
      <c r="AN993">
        <v>0</v>
      </c>
      <c r="AO993">
        <v>0</v>
      </c>
      <c r="AQ993" t="s">
        <v>6274</v>
      </c>
      <c r="AR993" s="1">
        <v>44994.310688310186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</row>
    <row r="994" spans="1:51" x14ac:dyDescent="0.25">
      <c r="A994">
        <v>1</v>
      </c>
      <c r="B994">
        <v>636</v>
      </c>
      <c r="C994" t="str">
        <f>"*"&amp;VLOOKUP(Tabla_clientes.amazonaws.com_UnoEE_Morenos_Real_t201_mm_clientes[[#This Row],[f201_rowid_tercero]],tercero_c,2,)</f>
        <v>*162</v>
      </c>
      <c r="D994" t="str">
        <f>"*"&amp;VLOOKUP(Tabla_clientes.amazonaws.com_UnoEE_Morenos_Real_t201_mm_clientes[[#This Row],[f201_rowid_tercero]],tercero_c,7,)</f>
        <v>*CAJA COLOMBIANA DE SUBSIDIO FAMILIAR COLSUBSIDIO</v>
      </c>
      <c r="E994" t="s">
        <v>6295</v>
      </c>
      <c r="F994" t="s">
        <v>7780</v>
      </c>
      <c r="G994" t="str">
        <f>"*"&amp;VLOOKUP(Tabla_clientes.amazonaws.com_UnoEE_Morenos_Real_t201_mm_clientes[[#This Row],[f201_rowid_tercero]],penvio_c,3,)</f>
        <v>*000</v>
      </c>
      <c r="H994" t="str">
        <f>"*"&amp;VLOOKUP(Tabla_clientes.amazonaws.com_UnoEE_Morenos_Real_t201_mm_clientes[[#This Row],[f201_rowid_tercero]],penvio_c,5,)</f>
        <v>*S033 COLSUBSIDIO FONTIBON</v>
      </c>
      <c r="I994" t="s">
        <v>6277</v>
      </c>
      <c r="J994">
        <v>1</v>
      </c>
      <c r="K994" t="s">
        <v>6273</v>
      </c>
      <c r="L994" t="s">
        <v>6274</v>
      </c>
      <c r="M994">
        <v>36568</v>
      </c>
      <c r="N994" t="s">
        <v>6275</v>
      </c>
      <c r="O994" t="s">
        <v>6276</v>
      </c>
      <c r="P994">
        <v>2</v>
      </c>
      <c r="Q994">
        <v>162000000</v>
      </c>
      <c r="R994">
        <v>0</v>
      </c>
      <c r="S994">
        <v>0</v>
      </c>
      <c r="T994">
        <v>0</v>
      </c>
      <c r="U994" t="s">
        <v>243</v>
      </c>
      <c r="W994">
        <v>0</v>
      </c>
      <c r="X994">
        <v>0</v>
      </c>
      <c r="Y994">
        <v>0</v>
      </c>
      <c r="Z994">
        <v>9999</v>
      </c>
      <c r="AA994">
        <v>0</v>
      </c>
      <c r="AB994">
        <v>0</v>
      </c>
      <c r="AC994">
        <v>0</v>
      </c>
      <c r="AE994" t="s">
        <v>26</v>
      </c>
      <c r="AF994" s="1">
        <v>44562</v>
      </c>
      <c r="AG994">
        <v>1</v>
      </c>
      <c r="AL994" s="1"/>
      <c r="AM994">
        <v>32425</v>
      </c>
      <c r="AN994">
        <v>0</v>
      </c>
      <c r="AO994">
        <v>0</v>
      </c>
      <c r="AQ994" t="s">
        <v>6274</v>
      </c>
      <c r="AR994" s="1">
        <v>44994.317079942128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</row>
    <row r="995" spans="1:51" x14ac:dyDescent="0.25">
      <c r="A995">
        <v>1</v>
      </c>
      <c r="B995">
        <v>636</v>
      </c>
      <c r="C995" t="str">
        <f>"*"&amp;VLOOKUP(Tabla_clientes.amazonaws.com_UnoEE_Morenos_Real_t201_mm_clientes[[#This Row],[f201_rowid_tercero]],tercero_c,2,)</f>
        <v>*162</v>
      </c>
      <c r="D995" t="str">
        <f>"*"&amp;VLOOKUP(Tabla_clientes.amazonaws.com_UnoEE_Morenos_Real_t201_mm_clientes[[#This Row],[f201_rowid_tercero]],tercero_c,7,)</f>
        <v>*CAJA COLOMBIANA DE SUBSIDIO FAMILIAR COLSUBSIDIO</v>
      </c>
      <c r="E995" t="s">
        <v>6406</v>
      </c>
      <c r="F995" t="s">
        <v>7781</v>
      </c>
      <c r="G995" t="str">
        <f>"*"&amp;VLOOKUP(Tabla_clientes.amazonaws.com_UnoEE_Morenos_Real_t201_mm_clientes[[#This Row],[f201_rowid_tercero]],penvio_c,3,)</f>
        <v>*000</v>
      </c>
      <c r="H995" t="str">
        <f>"*"&amp;VLOOKUP(Tabla_clientes.amazonaws.com_UnoEE_Morenos_Real_t201_mm_clientes[[#This Row],[f201_rowid_tercero]],penvio_c,5,)</f>
        <v>*S033 COLSUBSIDIO FONTIBON</v>
      </c>
      <c r="I995" t="s">
        <v>6277</v>
      </c>
      <c r="J995">
        <v>1</v>
      </c>
      <c r="K995" t="s">
        <v>6273</v>
      </c>
      <c r="L995" t="s">
        <v>6274</v>
      </c>
      <c r="M995">
        <v>36569</v>
      </c>
      <c r="N995" t="s">
        <v>6275</v>
      </c>
      <c r="O995" t="s">
        <v>6276</v>
      </c>
      <c r="P995">
        <v>2</v>
      </c>
      <c r="Q995">
        <v>262000000</v>
      </c>
      <c r="R995">
        <v>0</v>
      </c>
      <c r="S995">
        <v>0</v>
      </c>
      <c r="T995">
        <v>0</v>
      </c>
      <c r="U995" t="s">
        <v>243</v>
      </c>
      <c r="W995">
        <v>1</v>
      </c>
      <c r="X995">
        <v>0</v>
      </c>
      <c r="Y995">
        <v>0</v>
      </c>
      <c r="Z995">
        <v>9999</v>
      </c>
      <c r="AA995">
        <v>0</v>
      </c>
      <c r="AB995">
        <v>0</v>
      </c>
      <c r="AC995">
        <v>0</v>
      </c>
      <c r="AE995" t="s">
        <v>26</v>
      </c>
      <c r="AF995" s="1">
        <v>44562</v>
      </c>
      <c r="AG995">
        <v>1</v>
      </c>
      <c r="AL995" s="1"/>
      <c r="AM995">
        <v>32426</v>
      </c>
      <c r="AN995">
        <v>0</v>
      </c>
      <c r="AO995">
        <v>0</v>
      </c>
      <c r="AQ995" t="s">
        <v>6274</v>
      </c>
      <c r="AR995" s="1">
        <v>45012.523294444443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</row>
    <row r="996" spans="1:51" x14ac:dyDescent="0.25">
      <c r="A996">
        <v>1</v>
      </c>
      <c r="B996">
        <v>636</v>
      </c>
      <c r="C996" t="str">
        <f>"*"&amp;VLOOKUP(Tabla_clientes.amazonaws.com_UnoEE_Morenos_Real_t201_mm_clientes[[#This Row],[f201_rowid_tercero]],tercero_c,2,)</f>
        <v>*162</v>
      </c>
      <c r="D996" t="str">
        <f>"*"&amp;VLOOKUP(Tabla_clientes.amazonaws.com_UnoEE_Morenos_Real_t201_mm_clientes[[#This Row],[f201_rowid_tercero]],tercero_c,7,)</f>
        <v>*CAJA COLOMBIANA DE SUBSIDIO FAMILIAR COLSUBSIDIO</v>
      </c>
      <c r="E996" t="s">
        <v>6297</v>
      </c>
      <c r="F996" t="s">
        <v>7782</v>
      </c>
      <c r="G996" t="str">
        <f>"*"&amp;VLOOKUP(Tabla_clientes.amazonaws.com_UnoEE_Morenos_Real_t201_mm_clientes[[#This Row],[f201_rowid_tercero]],penvio_c,3,)</f>
        <v>*000</v>
      </c>
      <c r="H996" t="str">
        <f>"*"&amp;VLOOKUP(Tabla_clientes.amazonaws.com_UnoEE_Morenos_Real_t201_mm_clientes[[#This Row],[f201_rowid_tercero]],penvio_c,5,)</f>
        <v>*S033 COLSUBSIDIO FONTIBON</v>
      </c>
      <c r="I996" t="s">
        <v>6277</v>
      </c>
      <c r="J996">
        <v>1</v>
      </c>
      <c r="K996" t="s">
        <v>6273</v>
      </c>
      <c r="L996" t="s">
        <v>6274</v>
      </c>
      <c r="M996">
        <v>36570</v>
      </c>
      <c r="N996" t="s">
        <v>6275</v>
      </c>
      <c r="O996" t="s">
        <v>6276</v>
      </c>
      <c r="P996">
        <v>2</v>
      </c>
      <c r="Q996">
        <v>162000000</v>
      </c>
      <c r="R996">
        <v>0</v>
      </c>
      <c r="S996">
        <v>0</v>
      </c>
      <c r="T996">
        <v>0</v>
      </c>
      <c r="U996" t="s">
        <v>243</v>
      </c>
      <c r="W996">
        <v>0</v>
      </c>
      <c r="X996">
        <v>0</v>
      </c>
      <c r="Y996">
        <v>0</v>
      </c>
      <c r="Z996">
        <v>9999</v>
      </c>
      <c r="AA996">
        <v>0</v>
      </c>
      <c r="AB996">
        <v>0</v>
      </c>
      <c r="AC996">
        <v>0</v>
      </c>
      <c r="AE996" t="s">
        <v>26</v>
      </c>
      <c r="AF996" s="1">
        <v>44562</v>
      </c>
      <c r="AG996">
        <v>1</v>
      </c>
      <c r="AL996" s="1"/>
      <c r="AM996">
        <v>32427</v>
      </c>
      <c r="AN996">
        <v>0</v>
      </c>
      <c r="AO996">
        <v>0</v>
      </c>
      <c r="AQ996" t="s">
        <v>6274</v>
      </c>
      <c r="AR996" s="1">
        <v>44994.311484803242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</row>
    <row r="997" spans="1:51" x14ac:dyDescent="0.25">
      <c r="A997">
        <v>1</v>
      </c>
      <c r="B997">
        <v>636</v>
      </c>
      <c r="C997" t="str">
        <f>"*"&amp;VLOOKUP(Tabla_clientes.amazonaws.com_UnoEE_Morenos_Real_t201_mm_clientes[[#This Row],[f201_rowid_tercero]],tercero_c,2,)</f>
        <v>*162</v>
      </c>
      <c r="D997" t="str">
        <f>"*"&amp;VLOOKUP(Tabla_clientes.amazonaws.com_UnoEE_Morenos_Real_t201_mm_clientes[[#This Row],[f201_rowid_tercero]],tercero_c,7,)</f>
        <v>*CAJA COLOMBIANA DE SUBSIDIO FAMILIAR COLSUBSIDIO</v>
      </c>
      <c r="E997" t="s">
        <v>6402</v>
      </c>
      <c r="F997" t="s">
        <v>6278</v>
      </c>
      <c r="G997" t="str">
        <f>"*"&amp;VLOOKUP(Tabla_clientes.amazonaws.com_UnoEE_Morenos_Real_t201_mm_clientes[[#This Row],[f201_rowid_tercero]],penvio_c,3,)</f>
        <v>*000</v>
      </c>
      <c r="H997" t="str">
        <f>"*"&amp;VLOOKUP(Tabla_clientes.amazonaws.com_UnoEE_Morenos_Real_t201_mm_clientes[[#This Row],[f201_rowid_tercero]],penvio_c,5,)</f>
        <v>*S033 COLSUBSIDIO FONTIBON</v>
      </c>
      <c r="I997" t="s">
        <v>6277</v>
      </c>
      <c r="J997">
        <v>1</v>
      </c>
      <c r="K997" t="s">
        <v>6273</v>
      </c>
      <c r="L997" t="s">
        <v>6274</v>
      </c>
      <c r="M997">
        <v>36571</v>
      </c>
      <c r="N997" t="s">
        <v>6275</v>
      </c>
      <c r="O997" t="s">
        <v>6276</v>
      </c>
      <c r="P997">
        <v>2</v>
      </c>
      <c r="Q997">
        <v>162000000</v>
      </c>
      <c r="R997">
        <v>0</v>
      </c>
      <c r="S997">
        <v>0</v>
      </c>
      <c r="T997">
        <v>0</v>
      </c>
      <c r="U997" t="s">
        <v>243</v>
      </c>
      <c r="W997">
        <v>0</v>
      </c>
      <c r="X997">
        <v>0</v>
      </c>
      <c r="Y997">
        <v>0</v>
      </c>
      <c r="Z997">
        <v>9999</v>
      </c>
      <c r="AA997">
        <v>0</v>
      </c>
      <c r="AB997">
        <v>0</v>
      </c>
      <c r="AC997">
        <v>0</v>
      </c>
      <c r="AE997" t="s">
        <v>26</v>
      </c>
      <c r="AF997" s="1">
        <v>44562</v>
      </c>
      <c r="AG997">
        <v>1</v>
      </c>
      <c r="AL997" s="1"/>
      <c r="AM997">
        <v>32428</v>
      </c>
      <c r="AN997">
        <v>0</v>
      </c>
      <c r="AO997">
        <v>0</v>
      </c>
      <c r="AQ997" t="s">
        <v>6274</v>
      </c>
      <c r="AR997" s="1">
        <v>44949.583530752316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</row>
    <row r="998" spans="1:51" x14ac:dyDescent="0.25">
      <c r="A998">
        <v>1</v>
      </c>
      <c r="B998">
        <v>636</v>
      </c>
      <c r="C998" t="str">
        <f>"*"&amp;VLOOKUP(Tabla_clientes.amazonaws.com_UnoEE_Morenos_Real_t201_mm_clientes[[#This Row],[f201_rowid_tercero]],tercero_c,2,)</f>
        <v>*162</v>
      </c>
      <c r="D998" t="str">
        <f>"*"&amp;VLOOKUP(Tabla_clientes.amazonaws.com_UnoEE_Morenos_Real_t201_mm_clientes[[#This Row],[f201_rowid_tercero]],tercero_c,7,)</f>
        <v>*CAJA COLOMBIANA DE SUBSIDIO FAMILIAR COLSUBSIDIO</v>
      </c>
      <c r="E998" t="s">
        <v>6404</v>
      </c>
      <c r="F998" t="s">
        <v>6278</v>
      </c>
      <c r="G998" t="str">
        <f>"*"&amp;VLOOKUP(Tabla_clientes.amazonaws.com_UnoEE_Morenos_Real_t201_mm_clientes[[#This Row],[f201_rowid_tercero]],penvio_c,3,)</f>
        <v>*000</v>
      </c>
      <c r="H998" t="str">
        <f>"*"&amp;VLOOKUP(Tabla_clientes.amazonaws.com_UnoEE_Morenos_Real_t201_mm_clientes[[#This Row],[f201_rowid_tercero]],penvio_c,5,)</f>
        <v>*S033 COLSUBSIDIO FONTIBON</v>
      </c>
      <c r="I998" t="s">
        <v>6277</v>
      </c>
      <c r="J998">
        <v>1</v>
      </c>
      <c r="K998" t="s">
        <v>6273</v>
      </c>
      <c r="L998" t="s">
        <v>6274</v>
      </c>
      <c r="M998">
        <v>36572</v>
      </c>
      <c r="N998" t="s">
        <v>6275</v>
      </c>
      <c r="O998" t="s">
        <v>6276</v>
      </c>
      <c r="P998">
        <v>2</v>
      </c>
      <c r="Q998">
        <v>162000000</v>
      </c>
      <c r="R998">
        <v>0</v>
      </c>
      <c r="S998">
        <v>0</v>
      </c>
      <c r="T998">
        <v>0</v>
      </c>
      <c r="U998" t="s">
        <v>243</v>
      </c>
      <c r="W998">
        <v>0</v>
      </c>
      <c r="X998">
        <v>0</v>
      </c>
      <c r="Y998">
        <v>0</v>
      </c>
      <c r="Z998">
        <v>9999</v>
      </c>
      <c r="AA998">
        <v>0</v>
      </c>
      <c r="AB998">
        <v>0</v>
      </c>
      <c r="AC998">
        <v>0</v>
      </c>
      <c r="AE998" t="s">
        <v>26</v>
      </c>
      <c r="AF998" s="1">
        <v>44562</v>
      </c>
      <c r="AG998">
        <v>1</v>
      </c>
      <c r="AL998" s="1"/>
      <c r="AM998">
        <v>32429</v>
      </c>
      <c r="AN998">
        <v>0</v>
      </c>
      <c r="AO998">
        <v>0</v>
      </c>
      <c r="AQ998" t="s">
        <v>6274</v>
      </c>
      <c r="AR998" s="1">
        <v>44949.583538657411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</row>
    <row r="999" spans="1:51" x14ac:dyDescent="0.25">
      <c r="A999">
        <v>1</v>
      </c>
      <c r="B999">
        <v>636</v>
      </c>
      <c r="C999" t="str">
        <f>"*"&amp;VLOOKUP(Tabla_clientes.amazonaws.com_UnoEE_Morenos_Real_t201_mm_clientes[[#This Row],[f201_rowid_tercero]],tercero_c,2,)</f>
        <v>*162</v>
      </c>
      <c r="D999" t="str">
        <f>"*"&amp;VLOOKUP(Tabla_clientes.amazonaws.com_UnoEE_Morenos_Real_t201_mm_clientes[[#This Row],[f201_rowid_tercero]],tercero_c,7,)</f>
        <v>*CAJA COLOMBIANA DE SUBSIDIO FAMILIAR COLSUBSIDIO</v>
      </c>
      <c r="E999" t="s">
        <v>7783</v>
      </c>
      <c r="F999" t="s">
        <v>7784</v>
      </c>
      <c r="G999" t="str">
        <f>"*"&amp;VLOOKUP(Tabla_clientes.amazonaws.com_UnoEE_Morenos_Real_t201_mm_clientes[[#This Row],[f201_rowid_tercero]],penvio_c,3,)</f>
        <v>*000</v>
      </c>
      <c r="H999" t="str">
        <f>"*"&amp;VLOOKUP(Tabla_clientes.amazonaws.com_UnoEE_Morenos_Real_t201_mm_clientes[[#This Row],[f201_rowid_tercero]],penvio_c,5,)</f>
        <v>*S033 COLSUBSIDIO FONTIBON</v>
      </c>
      <c r="I999" t="s">
        <v>6277</v>
      </c>
      <c r="J999">
        <v>1</v>
      </c>
      <c r="K999" t="s">
        <v>6273</v>
      </c>
      <c r="L999" t="s">
        <v>6274</v>
      </c>
      <c r="M999">
        <v>36573</v>
      </c>
      <c r="N999" t="s">
        <v>6275</v>
      </c>
      <c r="O999" t="s">
        <v>6276</v>
      </c>
      <c r="P999">
        <v>2</v>
      </c>
      <c r="Q999">
        <v>162000000</v>
      </c>
      <c r="R999">
        <v>0</v>
      </c>
      <c r="S999">
        <v>0</v>
      </c>
      <c r="T999">
        <v>0</v>
      </c>
      <c r="U999" t="s">
        <v>243</v>
      </c>
      <c r="W999">
        <v>0</v>
      </c>
      <c r="X999">
        <v>0</v>
      </c>
      <c r="Y999">
        <v>0</v>
      </c>
      <c r="Z999">
        <v>9999</v>
      </c>
      <c r="AA999">
        <v>0</v>
      </c>
      <c r="AB999">
        <v>0</v>
      </c>
      <c r="AC999">
        <v>0</v>
      </c>
      <c r="AE999" t="s">
        <v>26</v>
      </c>
      <c r="AF999" s="1">
        <v>44562</v>
      </c>
      <c r="AG999">
        <v>1</v>
      </c>
      <c r="AL999" s="1"/>
      <c r="AM999">
        <v>32430</v>
      </c>
      <c r="AN999">
        <v>0</v>
      </c>
      <c r="AO999">
        <v>0</v>
      </c>
      <c r="AQ999" t="s">
        <v>6274</v>
      </c>
      <c r="AR999" s="1">
        <v>44994.322516122687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</row>
    <row r="1000" spans="1:51" x14ac:dyDescent="0.25">
      <c r="A1000">
        <v>1</v>
      </c>
      <c r="B1000">
        <v>636</v>
      </c>
      <c r="C1000" t="str">
        <f>"*"&amp;VLOOKUP(Tabla_clientes.amazonaws.com_UnoEE_Morenos_Real_t201_mm_clientes[[#This Row],[f201_rowid_tercero]],tercero_c,2,)</f>
        <v>*162</v>
      </c>
      <c r="D1000" t="str">
        <f>"*"&amp;VLOOKUP(Tabla_clientes.amazonaws.com_UnoEE_Morenos_Real_t201_mm_clientes[[#This Row],[f201_rowid_tercero]],tercero_c,7,)</f>
        <v>*CAJA COLOMBIANA DE SUBSIDIO FAMILIAR COLSUBSIDIO</v>
      </c>
      <c r="E1000" t="s">
        <v>7785</v>
      </c>
      <c r="F1000" t="s">
        <v>6278</v>
      </c>
      <c r="G1000" t="str">
        <f>"*"&amp;VLOOKUP(Tabla_clientes.amazonaws.com_UnoEE_Morenos_Real_t201_mm_clientes[[#This Row],[f201_rowid_tercero]],penvio_c,3,)</f>
        <v>*000</v>
      </c>
      <c r="H1000" t="str">
        <f>"*"&amp;VLOOKUP(Tabla_clientes.amazonaws.com_UnoEE_Morenos_Real_t201_mm_clientes[[#This Row],[f201_rowid_tercero]],penvio_c,5,)</f>
        <v>*S033 COLSUBSIDIO FONTIBON</v>
      </c>
      <c r="I1000" t="s">
        <v>6277</v>
      </c>
      <c r="J1000">
        <v>1</v>
      </c>
      <c r="K1000" t="s">
        <v>6273</v>
      </c>
      <c r="L1000" t="s">
        <v>6274</v>
      </c>
      <c r="M1000">
        <v>36574</v>
      </c>
      <c r="N1000" t="s">
        <v>6275</v>
      </c>
      <c r="O1000" t="s">
        <v>6276</v>
      </c>
      <c r="P1000">
        <v>2</v>
      </c>
      <c r="Q1000">
        <v>162000000</v>
      </c>
      <c r="R1000">
        <v>0</v>
      </c>
      <c r="S1000">
        <v>0</v>
      </c>
      <c r="T1000">
        <v>0</v>
      </c>
      <c r="U1000" t="s">
        <v>243</v>
      </c>
      <c r="W1000">
        <v>0</v>
      </c>
      <c r="X1000">
        <v>0</v>
      </c>
      <c r="Y1000">
        <v>0</v>
      </c>
      <c r="Z1000">
        <v>9999</v>
      </c>
      <c r="AA1000">
        <v>0</v>
      </c>
      <c r="AB1000">
        <v>0</v>
      </c>
      <c r="AC1000">
        <v>0</v>
      </c>
      <c r="AE1000" t="s">
        <v>26</v>
      </c>
      <c r="AF1000" s="1">
        <v>44562</v>
      </c>
      <c r="AG1000">
        <v>1</v>
      </c>
      <c r="AL1000" s="1"/>
      <c r="AM1000">
        <v>32431</v>
      </c>
      <c r="AN1000">
        <v>0</v>
      </c>
      <c r="AO1000">
        <v>0</v>
      </c>
      <c r="AQ1000" t="s">
        <v>6274</v>
      </c>
      <c r="AR1000" s="1">
        <v>44949.583554710647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</row>
    <row r="1001" spans="1:51" x14ac:dyDescent="0.25">
      <c r="A1001">
        <v>1</v>
      </c>
      <c r="B1001">
        <v>636</v>
      </c>
      <c r="C1001" t="str">
        <f>"*"&amp;VLOOKUP(Tabla_clientes.amazonaws.com_UnoEE_Morenos_Real_t201_mm_clientes[[#This Row],[f201_rowid_tercero]],tercero_c,2,)</f>
        <v>*162</v>
      </c>
      <c r="D1001" t="str">
        <f>"*"&amp;VLOOKUP(Tabla_clientes.amazonaws.com_UnoEE_Morenos_Real_t201_mm_clientes[[#This Row],[f201_rowid_tercero]],tercero_c,7,)</f>
        <v>*CAJA COLOMBIANA DE SUBSIDIO FAMILIAR COLSUBSIDIO</v>
      </c>
      <c r="E1001" t="s">
        <v>7786</v>
      </c>
      <c r="F1001" t="s">
        <v>6278</v>
      </c>
      <c r="G1001" t="str">
        <f>"*"&amp;VLOOKUP(Tabla_clientes.amazonaws.com_UnoEE_Morenos_Real_t201_mm_clientes[[#This Row],[f201_rowid_tercero]],penvio_c,3,)</f>
        <v>*000</v>
      </c>
      <c r="H1001" t="str">
        <f>"*"&amp;VLOOKUP(Tabla_clientes.amazonaws.com_UnoEE_Morenos_Real_t201_mm_clientes[[#This Row],[f201_rowid_tercero]],penvio_c,5,)</f>
        <v>*S033 COLSUBSIDIO FONTIBON</v>
      </c>
      <c r="I1001" t="s">
        <v>6277</v>
      </c>
      <c r="J1001">
        <v>1</v>
      </c>
      <c r="K1001" t="s">
        <v>6273</v>
      </c>
      <c r="L1001" t="s">
        <v>6274</v>
      </c>
      <c r="M1001">
        <v>36575</v>
      </c>
      <c r="N1001" t="s">
        <v>6275</v>
      </c>
      <c r="O1001" t="s">
        <v>6276</v>
      </c>
      <c r="P1001">
        <v>2</v>
      </c>
      <c r="Q1001">
        <v>162000000</v>
      </c>
      <c r="R1001">
        <v>0</v>
      </c>
      <c r="S1001">
        <v>0</v>
      </c>
      <c r="T1001">
        <v>0</v>
      </c>
      <c r="U1001" t="s">
        <v>243</v>
      </c>
      <c r="W1001">
        <v>0</v>
      </c>
      <c r="X1001">
        <v>0</v>
      </c>
      <c r="Y1001">
        <v>0</v>
      </c>
      <c r="Z1001">
        <v>9999</v>
      </c>
      <c r="AA1001">
        <v>0</v>
      </c>
      <c r="AB1001">
        <v>0</v>
      </c>
      <c r="AC1001">
        <v>0</v>
      </c>
      <c r="AE1001" t="s">
        <v>26</v>
      </c>
      <c r="AF1001" s="1">
        <v>44562</v>
      </c>
      <c r="AG1001">
        <v>1</v>
      </c>
      <c r="AL1001" s="1"/>
      <c r="AM1001">
        <v>32432</v>
      </c>
      <c r="AN1001">
        <v>0</v>
      </c>
      <c r="AO1001">
        <v>0</v>
      </c>
      <c r="AQ1001" t="s">
        <v>6274</v>
      </c>
      <c r="AR1001" s="1">
        <v>44949.583562500004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</row>
    <row r="1002" spans="1:51" x14ac:dyDescent="0.25">
      <c r="A1002">
        <v>1</v>
      </c>
      <c r="B1002">
        <v>636</v>
      </c>
      <c r="C1002" t="str">
        <f>"*"&amp;VLOOKUP(Tabla_clientes.amazonaws.com_UnoEE_Morenos_Real_t201_mm_clientes[[#This Row],[f201_rowid_tercero]],tercero_c,2,)</f>
        <v>*162</v>
      </c>
      <c r="D1002" t="str">
        <f>"*"&amp;VLOOKUP(Tabla_clientes.amazonaws.com_UnoEE_Morenos_Real_t201_mm_clientes[[#This Row],[f201_rowid_tercero]],tercero_c,7,)</f>
        <v>*CAJA COLOMBIANA DE SUBSIDIO FAMILIAR COLSUBSIDIO</v>
      </c>
      <c r="E1002" t="s">
        <v>7787</v>
      </c>
      <c r="F1002" t="s">
        <v>6278</v>
      </c>
      <c r="G1002" t="str">
        <f>"*"&amp;VLOOKUP(Tabla_clientes.amazonaws.com_UnoEE_Morenos_Real_t201_mm_clientes[[#This Row],[f201_rowid_tercero]],penvio_c,3,)</f>
        <v>*000</v>
      </c>
      <c r="H1002" t="str">
        <f>"*"&amp;VLOOKUP(Tabla_clientes.amazonaws.com_UnoEE_Morenos_Real_t201_mm_clientes[[#This Row],[f201_rowid_tercero]],penvio_c,5,)</f>
        <v>*S033 COLSUBSIDIO FONTIBON</v>
      </c>
      <c r="I1002" t="s">
        <v>6277</v>
      </c>
      <c r="J1002">
        <v>1</v>
      </c>
      <c r="K1002" t="s">
        <v>6273</v>
      </c>
      <c r="L1002" t="s">
        <v>6274</v>
      </c>
      <c r="M1002">
        <v>36576</v>
      </c>
      <c r="N1002" t="s">
        <v>6275</v>
      </c>
      <c r="O1002" t="s">
        <v>6276</v>
      </c>
      <c r="P1002">
        <v>2</v>
      </c>
      <c r="Q1002">
        <v>162000000</v>
      </c>
      <c r="R1002">
        <v>0</v>
      </c>
      <c r="S1002">
        <v>0</v>
      </c>
      <c r="T1002">
        <v>0</v>
      </c>
      <c r="U1002" t="s">
        <v>243</v>
      </c>
      <c r="W1002">
        <v>0</v>
      </c>
      <c r="X1002">
        <v>0</v>
      </c>
      <c r="Y1002">
        <v>0</v>
      </c>
      <c r="Z1002">
        <v>9999</v>
      </c>
      <c r="AA1002">
        <v>0</v>
      </c>
      <c r="AB1002">
        <v>0</v>
      </c>
      <c r="AC1002">
        <v>0</v>
      </c>
      <c r="AE1002" t="s">
        <v>26</v>
      </c>
      <c r="AF1002" s="1">
        <v>44562</v>
      </c>
      <c r="AG1002">
        <v>1</v>
      </c>
      <c r="AL1002" s="1"/>
      <c r="AM1002">
        <v>32433</v>
      </c>
      <c r="AN1002">
        <v>0</v>
      </c>
      <c r="AO1002">
        <v>0</v>
      </c>
      <c r="AQ1002" t="s">
        <v>6274</v>
      </c>
      <c r="AR1002" s="1">
        <v>44949.583570405091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</row>
    <row r="1003" spans="1:51" x14ac:dyDescent="0.25">
      <c r="A1003">
        <v>1</v>
      </c>
      <c r="B1003">
        <v>636</v>
      </c>
      <c r="C1003" t="str">
        <f>"*"&amp;VLOOKUP(Tabla_clientes.amazonaws.com_UnoEE_Morenos_Real_t201_mm_clientes[[#This Row],[f201_rowid_tercero]],tercero_c,2,)</f>
        <v>*162</v>
      </c>
      <c r="D1003" t="str">
        <f>"*"&amp;VLOOKUP(Tabla_clientes.amazonaws.com_UnoEE_Morenos_Real_t201_mm_clientes[[#This Row],[f201_rowid_tercero]],tercero_c,7,)</f>
        <v>*CAJA COLOMBIANA DE SUBSIDIO FAMILIAR COLSUBSIDIO</v>
      </c>
      <c r="E1003" t="s">
        <v>7109</v>
      </c>
      <c r="F1003" t="s">
        <v>6278</v>
      </c>
      <c r="G1003" t="str">
        <f>"*"&amp;VLOOKUP(Tabla_clientes.amazonaws.com_UnoEE_Morenos_Real_t201_mm_clientes[[#This Row],[f201_rowid_tercero]],penvio_c,3,)</f>
        <v>*000</v>
      </c>
      <c r="H1003" t="str">
        <f>"*"&amp;VLOOKUP(Tabla_clientes.amazonaws.com_UnoEE_Morenos_Real_t201_mm_clientes[[#This Row],[f201_rowid_tercero]],penvio_c,5,)</f>
        <v>*S033 COLSUBSIDIO FONTIBON</v>
      </c>
      <c r="I1003" t="s">
        <v>6277</v>
      </c>
      <c r="J1003">
        <v>1</v>
      </c>
      <c r="K1003" t="s">
        <v>6273</v>
      </c>
      <c r="L1003" t="s">
        <v>6274</v>
      </c>
      <c r="M1003">
        <v>36577</v>
      </c>
      <c r="N1003" t="s">
        <v>6275</v>
      </c>
      <c r="O1003" t="s">
        <v>6276</v>
      </c>
      <c r="P1003">
        <v>2</v>
      </c>
      <c r="Q1003">
        <v>162000000</v>
      </c>
      <c r="R1003">
        <v>0</v>
      </c>
      <c r="S1003">
        <v>0</v>
      </c>
      <c r="T1003">
        <v>0</v>
      </c>
      <c r="U1003" t="s">
        <v>243</v>
      </c>
      <c r="W1003">
        <v>0</v>
      </c>
      <c r="X1003">
        <v>0</v>
      </c>
      <c r="Y1003">
        <v>0</v>
      </c>
      <c r="Z1003">
        <v>9999</v>
      </c>
      <c r="AA1003">
        <v>0</v>
      </c>
      <c r="AB1003">
        <v>0</v>
      </c>
      <c r="AC1003">
        <v>0</v>
      </c>
      <c r="AE1003" t="s">
        <v>26</v>
      </c>
      <c r="AF1003" s="1">
        <v>44562</v>
      </c>
      <c r="AG1003">
        <v>1</v>
      </c>
      <c r="AL1003" s="1"/>
      <c r="AM1003">
        <v>32434</v>
      </c>
      <c r="AN1003">
        <v>0</v>
      </c>
      <c r="AO1003">
        <v>0</v>
      </c>
      <c r="AQ1003" t="s">
        <v>6274</v>
      </c>
      <c r="AR1003" s="1">
        <v>44949.583578587961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</row>
    <row r="1004" spans="1:51" x14ac:dyDescent="0.25">
      <c r="A1004">
        <v>1</v>
      </c>
      <c r="B1004">
        <v>636</v>
      </c>
      <c r="C1004" t="str">
        <f>"*"&amp;VLOOKUP(Tabla_clientes.amazonaws.com_UnoEE_Morenos_Real_t201_mm_clientes[[#This Row],[f201_rowid_tercero]],tercero_c,2,)</f>
        <v>*162</v>
      </c>
      <c r="D1004" t="str">
        <f>"*"&amp;VLOOKUP(Tabla_clientes.amazonaws.com_UnoEE_Morenos_Real_t201_mm_clientes[[#This Row],[f201_rowid_tercero]],tercero_c,7,)</f>
        <v>*CAJA COLOMBIANA DE SUBSIDIO FAMILIAR COLSUBSIDIO</v>
      </c>
      <c r="E1004" t="s">
        <v>7788</v>
      </c>
      <c r="F1004" t="s">
        <v>6278</v>
      </c>
      <c r="G1004" t="str">
        <f>"*"&amp;VLOOKUP(Tabla_clientes.amazonaws.com_UnoEE_Morenos_Real_t201_mm_clientes[[#This Row],[f201_rowid_tercero]],penvio_c,3,)</f>
        <v>*000</v>
      </c>
      <c r="H1004" t="str">
        <f>"*"&amp;VLOOKUP(Tabla_clientes.amazonaws.com_UnoEE_Morenos_Real_t201_mm_clientes[[#This Row],[f201_rowid_tercero]],penvio_c,5,)</f>
        <v>*S033 COLSUBSIDIO FONTIBON</v>
      </c>
      <c r="I1004" t="s">
        <v>6277</v>
      </c>
      <c r="J1004">
        <v>1</v>
      </c>
      <c r="K1004" t="s">
        <v>6273</v>
      </c>
      <c r="L1004" t="s">
        <v>6274</v>
      </c>
      <c r="M1004">
        <v>36578</v>
      </c>
      <c r="N1004" t="s">
        <v>6275</v>
      </c>
      <c r="O1004" t="s">
        <v>6276</v>
      </c>
      <c r="P1004">
        <v>2</v>
      </c>
      <c r="Q1004">
        <v>162000000</v>
      </c>
      <c r="R1004">
        <v>0</v>
      </c>
      <c r="S1004">
        <v>0</v>
      </c>
      <c r="T1004">
        <v>0</v>
      </c>
      <c r="U1004" t="s">
        <v>243</v>
      </c>
      <c r="W1004">
        <v>0</v>
      </c>
      <c r="X1004">
        <v>0</v>
      </c>
      <c r="Y1004">
        <v>0</v>
      </c>
      <c r="Z1004">
        <v>9999</v>
      </c>
      <c r="AA1004">
        <v>0</v>
      </c>
      <c r="AB1004">
        <v>0</v>
      </c>
      <c r="AC1004">
        <v>0</v>
      </c>
      <c r="AE1004" t="s">
        <v>26</v>
      </c>
      <c r="AF1004" s="1">
        <v>44562</v>
      </c>
      <c r="AG1004">
        <v>1</v>
      </c>
      <c r="AL1004" s="1"/>
      <c r="AM1004">
        <v>32435</v>
      </c>
      <c r="AN1004">
        <v>0</v>
      </c>
      <c r="AO1004">
        <v>0</v>
      </c>
      <c r="AQ1004" t="s">
        <v>6274</v>
      </c>
      <c r="AR1004" s="1">
        <v>44949.583586724541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</row>
    <row r="1005" spans="1:51" x14ac:dyDescent="0.25">
      <c r="A1005">
        <v>1</v>
      </c>
      <c r="B1005">
        <v>636</v>
      </c>
      <c r="C1005" t="str">
        <f>"*"&amp;VLOOKUP(Tabla_clientes.amazonaws.com_UnoEE_Morenos_Real_t201_mm_clientes[[#This Row],[f201_rowid_tercero]],tercero_c,2,)</f>
        <v>*162</v>
      </c>
      <c r="D1005" t="str">
        <f>"*"&amp;VLOOKUP(Tabla_clientes.amazonaws.com_UnoEE_Morenos_Real_t201_mm_clientes[[#This Row],[f201_rowid_tercero]],tercero_c,7,)</f>
        <v>*CAJA COLOMBIANA DE SUBSIDIO FAMILIAR COLSUBSIDIO</v>
      </c>
      <c r="E1005" t="s">
        <v>7789</v>
      </c>
      <c r="F1005" t="s">
        <v>6278</v>
      </c>
      <c r="G1005" t="str">
        <f>"*"&amp;VLOOKUP(Tabla_clientes.amazonaws.com_UnoEE_Morenos_Real_t201_mm_clientes[[#This Row],[f201_rowid_tercero]],penvio_c,3,)</f>
        <v>*000</v>
      </c>
      <c r="H1005" t="str">
        <f>"*"&amp;VLOOKUP(Tabla_clientes.amazonaws.com_UnoEE_Morenos_Real_t201_mm_clientes[[#This Row],[f201_rowid_tercero]],penvio_c,5,)</f>
        <v>*S033 COLSUBSIDIO FONTIBON</v>
      </c>
      <c r="I1005" t="s">
        <v>6277</v>
      </c>
      <c r="J1005">
        <v>1</v>
      </c>
      <c r="K1005" t="s">
        <v>6273</v>
      </c>
      <c r="L1005" t="s">
        <v>6274</v>
      </c>
      <c r="M1005">
        <v>36579</v>
      </c>
      <c r="N1005" t="s">
        <v>6275</v>
      </c>
      <c r="O1005" t="s">
        <v>6276</v>
      </c>
      <c r="P1005">
        <v>2</v>
      </c>
      <c r="Q1005">
        <v>162000000</v>
      </c>
      <c r="R1005">
        <v>0</v>
      </c>
      <c r="S1005">
        <v>0</v>
      </c>
      <c r="T1005">
        <v>0</v>
      </c>
      <c r="U1005" t="s">
        <v>243</v>
      </c>
      <c r="W1005">
        <v>0</v>
      </c>
      <c r="X1005">
        <v>0</v>
      </c>
      <c r="Y1005">
        <v>0</v>
      </c>
      <c r="Z1005">
        <v>9999</v>
      </c>
      <c r="AA1005">
        <v>0</v>
      </c>
      <c r="AB1005">
        <v>0</v>
      </c>
      <c r="AC1005">
        <v>0</v>
      </c>
      <c r="AE1005" t="s">
        <v>26</v>
      </c>
      <c r="AF1005" s="1">
        <v>44562</v>
      </c>
      <c r="AG1005">
        <v>1</v>
      </c>
      <c r="AL1005" s="1"/>
      <c r="AM1005">
        <v>32436</v>
      </c>
      <c r="AN1005">
        <v>0</v>
      </c>
      <c r="AO1005">
        <v>0</v>
      </c>
      <c r="AQ1005" t="s">
        <v>6274</v>
      </c>
      <c r="AR1005" s="1">
        <v>44949.583595370372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</row>
    <row r="1006" spans="1:51" x14ac:dyDescent="0.25">
      <c r="A1006">
        <v>1</v>
      </c>
      <c r="B1006">
        <v>636</v>
      </c>
      <c r="C1006" t="str">
        <f>"*"&amp;VLOOKUP(Tabla_clientes.amazonaws.com_UnoEE_Morenos_Real_t201_mm_clientes[[#This Row],[f201_rowid_tercero]],tercero_c,2,)</f>
        <v>*162</v>
      </c>
      <c r="D1006" t="str">
        <f>"*"&amp;VLOOKUP(Tabla_clientes.amazonaws.com_UnoEE_Morenos_Real_t201_mm_clientes[[#This Row],[f201_rowid_tercero]],tercero_c,7,)</f>
        <v>*CAJA COLOMBIANA DE SUBSIDIO FAMILIAR COLSUBSIDIO</v>
      </c>
      <c r="E1006" t="s">
        <v>7790</v>
      </c>
      <c r="F1006" t="s">
        <v>6278</v>
      </c>
      <c r="G1006" t="str">
        <f>"*"&amp;VLOOKUP(Tabla_clientes.amazonaws.com_UnoEE_Morenos_Real_t201_mm_clientes[[#This Row],[f201_rowid_tercero]],penvio_c,3,)</f>
        <v>*000</v>
      </c>
      <c r="H1006" t="str">
        <f>"*"&amp;VLOOKUP(Tabla_clientes.amazonaws.com_UnoEE_Morenos_Real_t201_mm_clientes[[#This Row],[f201_rowid_tercero]],penvio_c,5,)</f>
        <v>*S033 COLSUBSIDIO FONTIBON</v>
      </c>
      <c r="I1006" t="s">
        <v>6277</v>
      </c>
      <c r="J1006">
        <v>1</v>
      </c>
      <c r="K1006" t="s">
        <v>6273</v>
      </c>
      <c r="L1006" t="s">
        <v>6274</v>
      </c>
      <c r="M1006">
        <v>36580</v>
      </c>
      <c r="N1006" t="s">
        <v>6275</v>
      </c>
      <c r="O1006" t="s">
        <v>6276</v>
      </c>
      <c r="P1006">
        <v>2</v>
      </c>
      <c r="Q1006">
        <v>162000000</v>
      </c>
      <c r="R1006">
        <v>0</v>
      </c>
      <c r="S1006">
        <v>0</v>
      </c>
      <c r="T1006">
        <v>0</v>
      </c>
      <c r="U1006" t="s">
        <v>243</v>
      </c>
      <c r="W1006">
        <v>0</v>
      </c>
      <c r="X1006">
        <v>0</v>
      </c>
      <c r="Y1006">
        <v>0</v>
      </c>
      <c r="Z1006">
        <v>9999</v>
      </c>
      <c r="AA1006">
        <v>0</v>
      </c>
      <c r="AB1006">
        <v>0</v>
      </c>
      <c r="AC1006">
        <v>0</v>
      </c>
      <c r="AE1006" t="s">
        <v>26</v>
      </c>
      <c r="AF1006" s="1">
        <v>44562</v>
      </c>
      <c r="AG1006">
        <v>1</v>
      </c>
      <c r="AL1006" s="1"/>
      <c r="AM1006">
        <v>32437</v>
      </c>
      <c r="AN1006">
        <v>0</v>
      </c>
      <c r="AO1006">
        <v>0</v>
      </c>
      <c r="AQ1006" t="s">
        <v>6274</v>
      </c>
      <c r="AR1006" s="1">
        <v>44949.583604282408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</row>
    <row r="1007" spans="1:51" x14ac:dyDescent="0.25">
      <c r="A1007">
        <v>1</v>
      </c>
      <c r="B1007">
        <v>636</v>
      </c>
      <c r="C1007" t="str">
        <f>"*"&amp;VLOOKUP(Tabla_clientes.amazonaws.com_UnoEE_Morenos_Real_t201_mm_clientes[[#This Row],[f201_rowid_tercero]],tercero_c,2,)</f>
        <v>*162</v>
      </c>
      <c r="D1007" t="str">
        <f>"*"&amp;VLOOKUP(Tabla_clientes.amazonaws.com_UnoEE_Morenos_Real_t201_mm_clientes[[#This Row],[f201_rowid_tercero]],tercero_c,7,)</f>
        <v>*CAJA COLOMBIANA DE SUBSIDIO FAMILIAR COLSUBSIDIO</v>
      </c>
      <c r="E1007" t="s">
        <v>7791</v>
      </c>
      <c r="F1007" t="s">
        <v>6278</v>
      </c>
      <c r="G1007" t="str">
        <f>"*"&amp;VLOOKUP(Tabla_clientes.amazonaws.com_UnoEE_Morenos_Real_t201_mm_clientes[[#This Row],[f201_rowid_tercero]],penvio_c,3,)</f>
        <v>*000</v>
      </c>
      <c r="H1007" t="str">
        <f>"*"&amp;VLOOKUP(Tabla_clientes.amazonaws.com_UnoEE_Morenos_Real_t201_mm_clientes[[#This Row],[f201_rowid_tercero]],penvio_c,5,)</f>
        <v>*S033 COLSUBSIDIO FONTIBON</v>
      </c>
      <c r="I1007" t="s">
        <v>6277</v>
      </c>
      <c r="J1007">
        <v>1</v>
      </c>
      <c r="K1007" t="s">
        <v>6273</v>
      </c>
      <c r="L1007" t="s">
        <v>6274</v>
      </c>
      <c r="M1007">
        <v>36581</v>
      </c>
      <c r="N1007" t="s">
        <v>6275</v>
      </c>
      <c r="O1007" t="s">
        <v>6276</v>
      </c>
      <c r="P1007">
        <v>2</v>
      </c>
      <c r="Q1007">
        <v>162000000</v>
      </c>
      <c r="R1007">
        <v>0</v>
      </c>
      <c r="S1007">
        <v>0</v>
      </c>
      <c r="T1007">
        <v>0</v>
      </c>
      <c r="U1007" t="s">
        <v>243</v>
      </c>
      <c r="W1007">
        <v>0</v>
      </c>
      <c r="X1007">
        <v>0</v>
      </c>
      <c r="Y1007">
        <v>0</v>
      </c>
      <c r="Z1007">
        <v>9999</v>
      </c>
      <c r="AA1007">
        <v>0</v>
      </c>
      <c r="AB1007">
        <v>0</v>
      </c>
      <c r="AC1007">
        <v>0</v>
      </c>
      <c r="AE1007" t="s">
        <v>26</v>
      </c>
      <c r="AF1007" s="1">
        <v>44562</v>
      </c>
      <c r="AG1007">
        <v>1</v>
      </c>
      <c r="AL1007" s="1"/>
      <c r="AM1007">
        <v>32438</v>
      </c>
      <c r="AN1007">
        <v>0</v>
      </c>
      <c r="AO1007">
        <v>0</v>
      </c>
      <c r="AQ1007" t="s">
        <v>6274</v>
      </c>
      <c r="AR1007" s="1">
        <v>44949.583612615737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</row>
    <row r="1008" spans="1:51" x14ac:dyDescent="0.25">
      <c r="A1008">
        <v>1</v>
      </c>
      <c r="B1008">
        <v>636</v>
      </c>
      <c r="C1008" t="str">
        <f>"*"&amp;VLOOKUP(Tabla_clientes.amazonaws.com_UnoEE_Morenos_Real_t201_mm_clientes[[#This Row],[f201_rowid_tercero]],tercero_c,2,)</f>
        <v>*162</v>
      </c>
      <c r="D1008" t="str">
        <f>"*"&amp;VLOOKUP(Tabla_clientes.amazonaws.com_UnoEE_Morenos_Real_t201_mm_clientes[[#This Row],[f201_rowid_tercero]],tercero_c,7,)</f>
        <v>*CAJA COLOMBIANA DE SUBSIDIO FAMILIAR COLSUBSIDIO</v>
      </c>
      <c r="E1008" t="s">
        <v>7792</v>
      </c>
      <c r="F1008" t="s">
        <v>6278</v>
      </c>
      <c r="G1008" t="str">
        <f>"*"&amp;VLOOKUP(Tabla_clientes.amazonaws.com_UnoEE_Morenos_Real_t201_mm_clientes[[#This Row],[f201_rowid_tercero]],penvio_c,3,)</f>
        <v>*000</v>
      </c>
      <c r="H1008" t="str">
        <f>"*"&amp;VLOOKUP(Tabla_clientes.amazonaws.com_UnoEE_Morenos_Real_t201_mm_clientes[[#This Row],[f201_rowid_tercero]],penvio_c,5,)</f>
        <v>*S033 COLSUBSIDIO FONTIBON</v>
      </c>
      <c r="I1008" t="s">
        <v>6277</v>
      </c>
      <c r="J1008">
        <v>1</v>
      </c>
      <c r="K1008" t="s">
        <v>6273</v>
      </c>
      <c r="L1008" t="s">
        <v>6274</v>
      </c>
      <c r="M1008">
        <v>36582</v>
      </c>
      <c r="N1008" t="s">
        <v>6275</v>
      </c>
      <c r="O1008" t="s">
        <v>6276</v>
      </c>
      <c r="P1008">
        <v>2</v>
      </c>
      <c r="Q1008">
        <v>162000000</v>
      </c>
      <c r="R1008">
        <v>0</v>
      </c>
      <c r="S1008">
        <v>0</v>
      </c>
      <c r="T1008">
        <v>0</v>
      </c>
      <c r="U1008" t="s">
        <v>243</v>
      </c>
      <c r="W1008">
        <v>0</v>
      </c>
      <c r="X1008">
        <v>0</v>
      </c>
      <c r="Y1008">
        <v>0</v>
      </c>
      <c r="Z1008">
        <v>9999</v>
      </c>
      <c r="AA1008">
        <v>0</v>
      </c>
      <c r="AB1008">
        <v>0</v>
      </c>
      <c r="AC1008">
        <v>0</v>
      </c>
      <c r="AE1008" t="s">
        <v>26</v>
      </c>
      <c r="AF1008" s="1">
        <v>44562</v>
      </c>
      <c r="AG1008">
        <v>1</v>
      </c>
      <c r="AL1008" s="1"/>
      <c r="AM1008">
        <v>32439</v>
      </c>
      <c r="AN1008">
        <v>0</v>
      </c>
      <c r="AO1008">
        <v>0</v>
      </c>
      <c r="AQ1008" t="s">
        <v>6274</v>
      </c>
      <c r="AR1008" s="1">
        <v>44949.583620717596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</row>
    <row r="1009" spans="1:51" x14ac:dyDescent="0.25">
      <c r="A1009">
        <v>1</v>
      </c>
      <c r="B1009">
        <v>636</v>
      </c>
      <c r="C1009" t="str">
        <f>"*"&amp;VLOOKUP(Tabla_clientes.amazonaws.com_UnoEE_Morenos_Real_t201_mm_clientes[[#This Row],[f201_rowid_tercero]],tercero_c,2,)</f>
        <v>*162</v>
      </c>
      <c r="D1009" t="str">
        <f>"*"&amp;VLOOKUP(Tabla_clientes.amazonaws.com_UnoEE_Morenos_Real_t201_mm_clientes[[#This Row],[f201_rowid_tercero]],tercero_c,7,)</f>
        <v>*CAJA COLOMBIANA DE SUBSIDIO FAMILIAR COLSUBSIDIO</v>
      </c>
      <c r="E1009" t="s">
        <v>7793</v>
      </c>
      <c r="F1009" t="s">
        <v>6278</v>
      </c>
      <c r="G1009" t="str">
        <f>"*"&amp;VLOOKUP(Tabla_clientes.amazonaws.com_UnoEE_Morenos_Real_t201_mm_clientes[[#This Row],[f201_rowid_tercero]],penvio_c,3,)</f>
        <v>*000</v>
      </c>
      <c r="H1009" t="str">
        <f>"*"&amp;VLOOKUP(Tabla_clientes.amazonaws.com_UnoEE_Morenos_Real_t201_mm_clientes[[#This Row],[f201_rowid_tercero]],penvio_c,5,)</f>
        <v>*S033 COLSUBSIDIO FONTIBON</v>
      </c>
      <c r="I1009" t="s">
        <v>6277</v>
      </c>
      <c r="J1009">
        <v>1</v>
      </c>
      <c r="K1009" t="s">
        <v>6273</v>
      </c>
      <c r="L1009" t="s">
        <v>6274</v>
      </c>
      <c r="M1009">
        <v>36583</v>
      </c>
      <c r="N1009" t="s">
        <v>6275</v>
      </c>
      <c r="O1009" t="s">
        <v>6276</v>
      </c>
      <c r="P1009">
        <v>2</v>
      </c>
      <c r="Q1009">
        <v>162000000</v>
      </c>
      <c r="R1009">
        <v>0</v>
      </c>
      <c r="S1009">
        <v>0</v>
      </c>
      <c r="T1009">
        <v>0</v>
      </c>
      <c r="U1009" t="s">
        <v>243</v>
      </c>
      <c r="W1009">
        <v>0</v>
      </c>
      <c r="X1009">
        <v>0</v>
      </c>
      <c r="Y1009">
        <v>0</v>
      </c>
      <c r="Z1009">
        <v>9999</v>
      </c>
      <c r="AA1009">
        <v>0</v>
      </c>
      <c r="AB1009">
        <v>0</v>
      </c>
      <c r="AC1009">
        <v>0</v>
      </c>
      <c r="AE1009" t="s">
        <v>26</v>
      </c>
      <c r="AF1009" s="1">
        <v>44562</v>
      </c>
      <c r="AG1009">
        <v>1</v>
      </c>
      <c r="AL1009" s="1"/>
      <c r="AM1009">
        <v>32440</v>
      </c>
      <c r="AN1009">
        <v>0</v>
      </c>
      <c r="AO1009">
        <v>0</v>
      </c>
      <c r="AQ1009" t="s">
        <v>6274</v>
      </c>
      <c r="AR1009" s="1">
        <v>44949.583628587963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</row>
    <row r="1010" spans="1:51" x14ac:dyDescent="0.25">
      <c r="A1010">
        <v>1</v>
      </c>
      <c r="B1010">
        <v>636</v>
      </c>
      <c r="C1010" t="str">
        <f>"*"&amp;VLOOKUP(Tabla_clientes.amazonaws.com_UnoEE_Morenos_Real_t201_mm_clientes[[#This Row],[f201_rowid_tercero]],tercero_c,2,)</f>
        <v>*162</v>
      </c>
      <c r="D1010" t="str">
        <f>"*"&amp;VLOOKUP(Tabla_clientes.amazonaws.com_UnoEE_Morenos_Real_t201_mm_clientes[[#This Row],[f201_rowid_tercero]],tercero_c,7,)</f>
        <v>*CAJA COLOMBIANA DE SUBSIDIO FAMILIAR COLSUBSIDIO</v>
      </c>
      <c r="E1010" t="s">
        <v>7794</v>
      </c>
      <c r="F1010" t="s">
        <v>6278</v>
      </c>
      <c r="G1010" t="str">
        <f>"*"&amp;VLOOKUP(Tabla_clientes.amazonaws.com_UnoEE_Morenos_Real_t201_mm_clientes[[#This Row],[f201_rowid_tercero]],penvio_c,3,)</f>
        <v>*000</v>
      </c>
      <c r="H1010" t="str">
        <f>"*"&amp;VLOOKUP(Tabla_clientes.amazonaws.com_UnoEE_Morenos_Real_t201_mm_clientes[[#This Row],[f201_rowid_tercero]],penvio_c,5,)</f>
        <v>*S033 COLSUBSIDIO FONTIBON</v>
      </c>
      <c r="I1010" t="s">
        <v>6277</v>
      </c>
      <c r="J1010">
        <v>1</v>
      </c>
      <c r="K1010" t="s">
        <v>6273</v>
      </c>
      <c r="L1010" t="s">
        <v>6274</v>
      </c>
      <c r="M1010">
        <v>36584</v>
      </c>
      <c r="N1010" t="s">
        <v>6275</v>
      </c>
      <c r="O1010" t="s">
        <v>6276</v>
      </c>
      <c r="P1010">
        <v>2</v>
      </c>
      <c r="Q1010">
        <v>162000000</v>
      </c>
      <c r="R1010">
        <v>0</v>
      </c>
      <c r="S1010">
        <v>0</v>
      </c>
      <c r="T1010">
        <v>0</v>
      </c>
      <c r="U1010" t="s">
        <v>243</v>
      </c>
      <c r="W1010">
        <v>0</v>
      </c>
      <c r="X1010">
        <v>0</v>
      </c>
      <c r="Y1010">
        <v>0</v>
      </c>
      <c r="Z1010">
        <v>9999</v>
      </c>
      <c r="AA1010">
        <v>0</v>
      </c>
      <c r="AB1010">
        <v>0</v>
      </c>
      <c r="AC1010">
        <v>0</v>
      </c>
      <c r="AE1010" t="s">
        <v>26</v>
      </c>
      <c r="AF1010" s="1">
        <v>44562</v>
      </c>
      <c r="AG1010">
        <v>1</v>
      </c>
      <c r="AL1010" s="1"/>
      <c r="AM1010">
        <v>32441</v>
      </c>
      <c r="AN1010">
        <v>0</v>
      </c>
      <c r="AO1010">
        <v>0</v>
      </c>
      <c r="AQ1010" t="s">
        <v>6274</v>
      </c>
      <c r="AR1010" s="1">
        <v>44949.583636886571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</row>
    <row r="1011" spans="1:51" x14ac:dyDescent="0.25">
      <c r="A1011">
        <v>1</v>
      </c>
      <c r="B1011">
        <v>636</v>
      </c>
      <c r="C1011" t="str">
        <f>"*"&amp;VLOOKUP(Tabla_clientes.amazonaws.com_UnoEE_Morenos_Real_t201_mm_clientes[[#This Row],[f201_rowid_tercero]],tercero_c,2,)</f>
        <v>*162</v>
      </c>
      <c r="D1011" t="str">
        <f>"*"&amp;VLOOKUP(Tabla_clientes.amazonaws.com_UnoEE_Morenos_Real_t201_mm_clientes[[#This Row],[f201_rowid_tercero]],tercero_c,7,)</f>
        <v>*CAJA COLOMBIANA DE SUBSIDIO FAMILIAR COLSUBSIDIO</v>
      </c>
      <c r="E1011" t="s">
        <v>7795</v>
      </c>
      <c r="F1011" t="s">
        <v>6278</v>
      </c>
      <c r="G1011" t="str">
        <f>"*"&amp;VLOOKUP(Tabla_clientes.amazonaws.com_UnoEE_Morenos_Real_t201_mm_clientes[[#This Row],[f201_rowid_tercero]],penvio_c,3,)</f>
        <v>*000</v>
      </c>
      <c r="H1011" t="str">
        <f>"*"&amp;VLOOKUP(Tabla_clientes.amazonaws.com_UnoEE_Morenos_Real_t201_mm_clientes[[#This Row],[f201_rowid_tercero]],penvio_c,5,)</f>
        <v>*S033 COLSUBSIDIO FONTIBON</v>
      </c>
      <c r="I1011" t="s">
        <v>6277</v>
      </c>
      <c r="J1011">
        <v>1</v>
      </c>
      <c r="K1011" t="s">
        <v>6273</v>
      </c>
      <c r="L1011" t="s">
        <v>6274</v>
      </c>
      <c r="M1011">
        <v>36585</v>
      </c>
      <c r="N1011" t="s">
        <v>6275</v>
      </c>
      <c r="O1011" t="s">
        <v>6276</v>
      </c>
      <c r="P1011">
        <v>2</v>
      </c>
      <c r="Q1011">
        <v>162000000</v>
      </c>
      <c r="R1011">
        <v>0</v>
      </c>
      <c r="S1011">
        <v>0</v>
      </c>
      <c r="T1011">
        <v>0</v>
      </c>
      <c r="U1011" t="s">
        <v>243</v>
      </c>
      <c r="W1011">
        <v>0</v>
      </c>
      <c r="X1011">
        <v>0</v>
      </c>
      <c r="Y1011">
        <v>0</v>
      </c>
      <c r="Z1011">
        <v>9999</v>
      </c>
      <c r="AA1011">
        <v>0</v>
      </c>
      <c r="AB1011">
        <v>0</v>
      </c>
      <c r="AC1011">
        <v>0</v>
      </c>
      <c r="AE1011" t="s">
        <v>26</v>
      </c>
      <c r="AF1011" s="1">
        <v>44562</v>
      </c>
      <c r="AG1011">
        <v>1</v>
      </c>
      <c r="AL1011" s="1"/>
      <c r="AM1011">
        <v>32442</v>
      </c>
      <c r="AN1011">
        <v>0</v>
      </c>
      <c r="AO1011">
        <v>0</v>
      </c>
      <c r="AQ1011" t="s">
        <v>6274</v>
      </c>
      <c r="AR1011" s="1">
        <v>44949.583645798608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</row>
    <row r="1012" spans="1:51" x14ac:dyDescent="0.25">
      <c r="A1012">
        <v>1</v>
      </c>
      <c r="B1012">
        <v>636</v>
      </c>
      <c r="C1012" t="str">
        <f>"*"&amp;VLOOKUP(Tabla_clientes.amazonaws.com_UnoEE_Morenos_Real_t201_mm_clientes[[#This Row],[f201_rowid_tercero]],tercero_c,2,)</f>
        <v>*162</v>
      </c>
      <c r="D1012" t="str">
        <f>"*"&amp;VLOOKUP(Tabla_clientes.amazonaws.com_UnoEE_Morenos_Real_t201_mm_clientes[[#This Row],[f201_rowid_tercero]],tercero_c,7,)</f>
        <v>*CAJA COLOMBIANA DE SUBSIDIO FAMILIAR COLSUBSIDIO</v>
      </c>
      <c r="E1012" t="s">
        <v>7796</v>
      </c>
      <c r="F1012" t="s">
        <v>6278</v>
      </c>
      <c r="G1012" t="str">
        <f>"*"&amp;VLOOKUP(Tabla_clientes.amazonaws.com_UnoEE_Morenos_Real_t201_mm_clientes[[#This Row],[f201_rowid_tercero]],penvio_c,3,)</f>
        <v>*000</v>
      </c>
      <c r="H1012" t="str">
        <f>"*"&amp;VLOOKUP(Tabla_clientes.amazonaws.com_UnoEE_Morenos_Real_t201_mm_clientes[[#This Row],[f201_rowid_tercero]],penvio_c,5,)</f>
        <v>*S033 COLSUBSIDIO FONTIBON</v>
      </c>
      <c r="I1012" t="s">
        <v>6277</v>
      </c>
      <c r="J1012">
        <v>1</v>
      </c>
      <c r="K1012" t="s">
        <v>6273</v>
      </c>
      <c r="L1012" t="s">
        <v>6274</v>
      </c>
      <c r="M1012">
        <v>36586</v>
      </c>
      <c r="N1012" t="s">
        <v>6275</v>
      </c>
      <c r="O1012" t="s">
        <v>6276</v>
      </c>
      <c r="P1012">
        <v>2</v>
      </c>
      <c r="Q1012">
        <v>162000000</v>
      </c>
      <c r="R1012">
        <v>0</v>
      </c>
      <c r="S1012">
        <v>0</v>
      </c>
      <c r="T1012">
        <v>0</v>
      </c>
      <c r="U1012" t="s">
        <v>243</v>
      </c>
      <c r="W1012">
        <v>0</v>
      </c>
      <c r="X1012">
        <v>0</v>
      </c>
      <c r="Y1012">
        <v>0</v>
      </c>
      <c r="Z1012">
        <v>9999</v>
      </c>
      <c r="AA1012">
        <v>0</v>
      </c>
      <c r="AB1012">
        <v>0</v>
      </c>
      <c r="AC1012">
        <v>0</v>
      </c>
      <c r="AE1012" t="s">
        <v>26</v>
      </c>
      <c r="AF1012" s="1">
        <v>44562</v>
      </c>
      <c r="AG1012">
        <v>1</v>
      </c>
      <c r="AL1012" s="1"/>
      <c r="AM1012">
        <v>32443</v>
      </c>
      <c r="AN1012">
        <v>0</v>
      </c>
      <c r="AO1012">
        <v>0</v>
      </c>
      <c r="AQ1012" t="s">
        <v>6274</v>
      </c>
      <c r="AR1012" s="1">
        <v>44949.583654317132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</row>
    <row r="1013" spans="1:51" x14ac:dyDescent="0.25">
      <c r="A1013">
        <v>1</v>
      </c>
      <c r="B1013">
        <v>636</v>
      </c>
      <c r="C1013" t="str">
        <f>"*"&amp;VLOOKUP(Tabla_clientes.amazonaws.com_UnoEE_Morenos_Real_t201_mm_clientes[[#This Row],[f201_rowid_tercero]],tercero_c,2,)</f>
        <v>*162</v>
      </c>
      <c r="D1013" t="str">
        <f>"*"&amp;VLOOKUP(Tabla_clientes.amazonaws.com_UnoEE_Morenos_Real_t201_mm_clientes[[#This Row],[f201_rowid_tercero]],tercero_c,7,)</f>
        <v>*CAJA COLOMBIANA DE SUBSIDIO FAMILIAR COLSUBSIDIO</v>
      </c>
      <c r="E1013" t="s">
        <v>7797</v>
      </c>
      <c r="F1013" t="s">
        <v>6278</v>
      </c>
      <c r="G1013" t="str">
        <f>"*"&amp;VLOOKUP(Tabla_clientes.amazonaws.com_UnoEE_Morenos_Real_t201_mm_clientes[[#This Row],[f201_rowid_tercero]],penvio_c,3,)</f>
        <v>*000</v>
      </c>
      <c r="H1013" t="str">
        <f>"*"&amp;VLOOKUP(Tabla_clientes.amazonaws.com_UnoEE_Morenos_Real_t201_mm_clientes[[#This Row],[f201_rowid_tercero]],penvio_c,5,)</f>
        <v>*S033 COLSUBSIDIO FONTIBON</v>
      </c>
      <c r="I1013" t="s">
        <v>6277</v>
      </c>
      <c r="J1013">
        <v>1</v>
      </c>
      <c r="K1013" t="s">
        <v>6273</v>
      </c>
      <c r="L1013" t="s">
        <v>6274</v>
      </c>
      <c r="M1013">
        <v>36587</v>
      </c>
      <c r="N1013" t="s">
        <v>6275</v>
      </c>
      <c r="O1013" t="s">
        <v>6276</v>
      </c>
      <c r="P1013">
        <v>2</v>
      </c>
      <c r="Q1013">
        <v>162000000</v>
      </c>
      <c r="R1013">
        <v>0</v>
      </c>
      <c r="S1013">
        <v>0</v>
      </c>
      <c r="T1013">
        <v>0</v>
      </c>
      <c r="U1013" t="s">
        <v>243</v>
      </c>
      <c r="W1013">
        <v>0</v>
      </c>
      <c r="X1013">
        <v>0</v>
      </c>
      <c r="Y1013">
        <v>0</v>
      </c>
      <c r="Z1013">
        <v>9999</v>
      </c>
      <c r="AA1013">
        <v>0</v>
      </c>
      <c r="AB1013">
        <v>0</v>
      </c>
      <c r="AC1013">
        <v>0</v>
      </c>
      <c r="AE1013" t="s">
        <v>26</v>
      </c>
      <c r="AF1013" s="1">
        <v>44562</v>
      </c>
      <c r="AG1013">
        <v>1</v>
      </c>
      <c r="AL1013" s="1"/>
      <c r="AM1013">
        <v>32444</v>
      </c>
      <c r="AN1013">
        <v>0</v>
      </c>
      <c r="AO1013">
        <v>0</v>
      </c>
      <c r="AQ1013" t="s">
        <v>6274</v>
      </c>
      <c r="AR1013" s="1">
        <v>44949.583662696758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</row>
    <row r="1014" spans="1:51" x14ac:dyDescent="0.25">
      <c r="A1014">
        <v>1</v>
      </c>
      <c r="B1014">
        <v>636</v>
      </c>
      <c r="C1014" t="str">
        <f>"*"&amp;VLOOKUP(Tabla_clientes.amazonaws.com_UnoEE_Morenos_Real_t201_mm_clientes[[#This Row],[f201_rowid_tercero]],tercero_c,2,)</f>
        <v>*162</v>
      </c>
      <c r="D1014" t="str">
        <f>"*"&amp;VLOOKUP(Tabla_clientes.amazonaws.com_UnoEE_Morenos_Real_t201_mm_clientes[[#This Row],[f201_rowid_tercero]],tercero_c,7,)</f>
        <v>*CAJA COLOMBIANA DE SUBSIDIO FAMILIAR COLSUBSIDIO</v>
      </c>
      <c r="E1014" t="s">
        <v>7798</v>
      </c>
      <c r="F1014" t="s">
        <v>6278</v>
      </c>
      <c r="G1014" t="str">
        <f>"*"&amp;VLOOKUP(Tabla_clientes.amazonaws.com_UnoEE_Morenos_Real_t201_mm_clientes[[#This Row],[f201_rowid_tercero]],penvio_c,3,)</f>
        <v>*000</v>
      </c>
      <c r="H1014" t="str">
        <f>"*"&amp;VLOOKUP(Tabla_clientes.amazonaws.com_UnoEE_Morenos_Real_t201_mm_clientes[[#This Row],[f201_rowid_tercero]],penvio_c,5,)</f>
        <v>*S033 COLSUBSIDIO FONTIBON</v>
      </c>
      <c r="I1014" t="s">
        <v>6277</v>
      </c>
      <c r="J1014">
        <v>1</v>
      </c>
      <c r="K1014" t="s">
        <v>6273</v>
      </c>
      <c r="L1014" t="s">
        <v>6274</v>
      </c>
      <c r="M1014">
        <v>36588</v>
      </c>
      <c r="N1014" t="s">
        <v>6275</v>
      </c>
      <c r="O1014" t="s">
        <v>6276</v>
      </c>
      <c r="P1014">
        <v>2</v>
      </c>
      <c r="Q1014">
        <v>162000000</v>
      </c>
      <c r="R1014">
        <v>0</v>
      </c>
      <c r="S1014">
        <v>0</v>
      </c>
      <c r="T1014">
        <v>0</v>
      </c>
      <c r="U1014" t="s">
        <v>243</v>
      </c>
      <c r="W1014">
        <v>0</v>
      </c>
      <c r="X1014">
        <v>0</v>
      </c>
      <c r="Y1014">
        <v>0</v>
      </c>
      <c r="Z1014">
        <v>9999</v>
      </c>
      <c r="AA1014">
        <v>0</v>
      </c>
      <c r="AB1014">
        <v>0</v>
      </c>
      <c r="AC1014">
        <v>0</v>
      </c>
      <c r="AE1014" t="s">
        <v>26</v>
      </c>
      <c r="AF1014" s="1">
        <v>44562</v>
      </c>
      <c r="AG1014">
        <v>1</v>
      </c>
      <c r="AL1014" s="1"/>
      <c r="AM1014">
        <v>32445</v>
      </c>
      <c r="AN1014">
        <v>0</v>
      </c>
      <c r="AO1014">
        <v>0</v>
      </c>
      <c r="AQ1014" t="s">
        <v>6274</v>
      </c>
      <c r="AR1014" s="1">
        <v>44949.583670567132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</row>
    <row r="1015" spans="1:51" x14ac:dyDescent="0.25">
      <c r="A1015">
        <v>1</v>
      </c>
      <c r="B1015">
        <v>636</v>
      </c>
      <c r="C1015" t="str">
        <f>"*"&amp;VLOOKUP(Tabla_clientes.amazonaws.com_UnoEE_Morenos_Real_t201_mm_clientes[[#This Row],[f201_rowid_tercero]],tercero_c,2,)</f>
        <v>*162</v>
      </c>
      <c r="D1015" t="str">
        <f>"*"&amp;VLOOKUP(Tabla_clientes.amazonaws.com_UnoEE_Morenos_Real_t201_mm_clientes[[#This Row],[f201_rowid_tercero]],tercero_c,7,)</f>
        <v>*CAJA COLOMBIANA DE SUBSIDIO FAMILIAR COLSUBSIDIO</v>
      </c>
      <c r="E1015" t="s">
        <v>7799</v>
      </c>
      <c r="F1015" t="s">
        <v>6278</v>
      </c>
      <c r="G1015" t="str">
        <f>"*"&amp;VLOOKUP(Tabla_clientes.amazonaws.com_UnoEE_Morenos_Real_t201_mm_clientes[[#This Row],[f201_rowid_tercero]],penvio_c,3,)</f>
        <v>*000</v>
      </c>
      <c r="H1015" t="str">
        <f>"*"&amp;VLOOKUP(Tabla_clientes.amazonaws.com_UnoEE_Morenos_Real_t201_mm_clientes[[#This Row],[f201_rowid_tercero]],penvio_c,5,)</f>
        <v>*S033 COLSUBSIDIO FONTIBON</v>
      </c>
      <c r="I1015" t="s">
        <v>6277</v>
      </c>
      <c r="J1015">
        <v>1</v>
      </c>
      <c r="K1015" t="s">
        <v>6273</v>
      </c>
      <c r="L1015" t="s">
        <v>6274</v>
      </c>
      <c r="M1015">
        <v>36589</v>
      </c>
      <c r="N1015" t="s">
        <v>6275</v>
      </c>
      <c r="O1015" t="s">
        <v>6276</v>
      </c>
      <c r="P1015">
        <v>2</v>
      </c>
      <c r="Q1015">
        <v>162000000</v>
      </c>
      <c r="R1015">
        <v>0</v>
      </c>
      <c r="S1015">
        <v>0</v>
      </c>
      <c r="T1015">
        <v>0</v>
      </c>
      <c r="U1015" t="s">
        <v>243</v>
      </c>
      <c r="W1015">
        <v>0</v>
      </c>
      <c r="X1015">
        <v>0</v>
      </c>
      <c r="Y1015">
        <v>0</v>
      </c>
      <c r="Z1015">
        <v>9999</v>
      </c>
      <c r="AA1015">
        <v>0</v>
      </c>
      <c r="AB1015">
        <v>0</v>
      </c>
      <c r="AC1015">
        <v>0</v>
      </c>
      <c r="AE1015" t="s">
        <v>26</v>
      </c>
      <c r="AF1015" s="1">
        <v>44562</v>
      </c>
      <c r="AG1015">
        <v>1</v>
      </c>
      <c r="AL1015" s="1"/>
      <c r="AM1015">
        <v>32446</v>
      </c>
      <c r="AN1015">
        <v>0</v>
      </c>
      <c r="AO1015">
        <v>0</v>
      </c>
      <c r="AQ1015" t="s">
        <v>6274</v>
      </c>
      <c r="AR1015" s="1">
        <v>44949.583678784722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</row>
    <row r="1016" spans="1:51" x14ac:dyDescent="0.25">
      <c r="A1016">
        <v>1</v>
      </c>
      <c r="B1016">
        <v>636</v>
      </c>
      <c r="C1016" t="str">
        <f>"*"&amp;VLOOKUP(Tabla_clientes.amazonaws.com_UnoEE_Morenos_Real_t201_mm_clientes[[#This Row],[f201_rowid_tercero]],tercero_c,2,)</f>
        <v>*162</v>
      </c>
      <c r="D1016" t="str">
        <f>"*"&amp;VLOOKUP(Tabla_clientes.amazonaws.com_UnoEE_Morenos_Real_t201_mm_clientes[[#This Row],[f201_rowid_tercero]],tercero_c,7,)</f>
        <v>*CAJA COLOMBIANA DE SUBSIDIO FAMILIAR COLSUBSIDIO</v>
      </c>
      <c r="E1016" t="s">
        <v>7800</v>
      </c>
      <c r="F1016" t="s">
        <v>6278</v>
      </c>
      <c r="G1016" t="str">
        <f>"*"&amp;VLOOKUP(Tabla_clientes.amazonaws.com_UnoEE_Morenos_Real_t201_mm_clientes[[#This Row],[f201_rowid_tercero]],penvio_c,3,)</f>
        <v>*000</v>
      </c>
      <c r="H1016" t="str">
        <f>"*"&amp;VLOOKUP(Tabla_clientes.amazonaws.com_UnoEE_Morenos_Real_t201_mm_clientes[[#This Row],[f201_rowid_tercero]],penvio_c,5,)</f>
        <v>*S033 COLSUBSIDIO FONTIBON</v>
      </c>
      <c r="I1016" t="s">
        <v>6277</v>
      </c>
      <c r="J1016">
        <v>1</v>
      </c>
      <c r="K1016" t="s">
        <v>6273</v>
      </c>
      <c r="L1016" t="s">
        <v>6274</v>
      </c>
      <c r="M1016">
        <v>36590</v>
      </c>
      <c r="N1016" t="s">
        <v>6275</v>
      </c>
      <c r="O1016" t="s">
        <v>6276</v>
      </c>
      <c r="P1016">
        <v>2</v>
      </c>
      <c r="Q1016">
        <v>162000000</v>
      </c>
      <c r="R1016">
        <v>0</v>
      </c>
      <c r="S1016">
        <v>0</v>
      </c>
      <c r="T1016">
        <v>0</v>
      </c>
      <c r="U1016" t="s">
        <v>243</v>
      </c>
      <c r="W1016">
        <v>0</v>
      </c>
      <c r="X1016">
        <v>0</v>
      </c>
      <c r="Y1016">
        <v>0</v>
      </c>
      <c r="Z1016">
        <v>9999</v>
      </c>
      <c r="AA1016">
        <v>0</v>
      </c>
      <c r="AB1016">
        <v>0</v>
      </c>
      <c r="AC1016">
        <v>0</v>
      </c>
      <c r="AE1016" t="s">
        <v>26</v>
      </c>
      <c r="AF1016" s="1">
        <v>44562</v>
      </c>
      <c r="AG1016">
        <v>1</v>
      </c>
      <c r="AL1016" s="1"/>
      <c r="AM1016">
        <v>32447</v>
      </c>
      <c r="AN1016">
        <v>0</v>
      </c>
      <c r="AO1016">
        <v>0</v>
      </c>
      <c r="AQ1016" t="s">
        <v>6274</v>
      </c>
      <c r="AR1016" s="1">
        <v>44949.5836871875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</row>
    <row r="1017" spans="1:51" x14ac:dyDescent="0.25">
      <c r="A1017">
        <v>1</v>
      </c>
      <c r="B1017">
        <v>636</v>
      </c>
      <c r="C1017" t="str">
        <f>"*"&amp;VLOOKUP(Tabla_clientes.amazonaws.com_UnoEE_Morenos_Real_t201_mm_clientes[[#This Row],[f201_rowid_tercero]],tercero_c,2,)</f>
        <v>*162</v>
      </c>
      <c r="D1017" t="str">
        <f>"*"&amp;VLOOKUP(Tabla_clientes.amazonaws.com_UnoEE_Morenos_Real_t201_mm_clientes[[#This Row],[f201_rowid_tercero]],tercero_c,7,)</f>
        <v>*CAJA COLOMBIANA DE SUBSIDIO FAMILIAR COLSUBSIDIO</v>
      </c>
      <c r="E1017" t="s">
        <v>7801</v>
      </c>
      <c r="F1017" t="s">
        <v>6278</v>
      </c>
      <c r="G1017" t="str">
        <f>"*"&amp;VLOOKUP(Tabla_clientes.amazonaws.com_UnoEE_Morenos_Real_t201_mm_clientes[[#This Row],[f201_rowid_tercero]],penvio_c,3,)</f>
        <v>*000</v>
      </c>
      <c r="H1017" t="str">
        <f>"*"&amp;VLOOKUP(Tabla_clientes.amazonaws.com_UnoEE_Morenos_Real_t201_mm_clientes[[#This Row],[f201_rowid_tercero]],penvio_c,5,)</f>
        <v>*S033 COLSUBSIDIO FONTIBON</v>
      </c>
      <c r="I1017" t="s">
        <v>6277</v>
      </c>
      <c r="J1017">
        <v>1</v>
      </c>
      <c r="K1017" t="s">
        <v>6273</v>
      </c>
      <c r="L1017" t="s">
        <v>6274</v>
      </c>
      <c r="M1017">
        <v>36591</v>
      </c>
      <c r="N1017" t="s">
        <v>6275</v>
      </c>
      <c r="O1017" t="s">
        <v>6276</v>
      </c>
      <c r="P1017">
        <v>2</v>
      </c>
      <c r="Q1017">
        <v>162000000</v>
      </c>
      <c r="R1017">
        <v>0</v>
      </c>
      <c r="S1017">
        <v>0</v>
      </c>
      <c r="T1017">
        <v>0</v>
      </c>
      <c r="U1017" t="s">
        <v>243</v>
      </c>
      <c r="W1017">
        <v>0</v>
      </c>
      <c r="X1017">
        <v>0</v>
      </c>
      <c r="Y1017">
        <v>0</v>
      </c>
      <c r="Z1017">
        <v>9999</v>
      </c>
      <c r="AA1017">
        <v>0</v>
      </c>
      <c r="AB1017">
        <v>0</v>
      </c>
      <c r="AC1017">
        <v>0</v>
      </c>
      <c r="AE1017" t="s">
        <v>26</v>
      </c>
      <c r="AF1017" s="1">
        <v>44562</v>
      </c>
      <c r="AG1017">
        <v>1</v>
      </c>
      <c r="AL1017" s="1"/>
      <c r="AM1017">
        <v>32448</v>
      </c>
      <c r="AN1017">
        <v>0</v>
      </c>
      <c r="AO1017">
        <v>0</v>
      </c>
      <c r="AQ1017" t="s">
        <v>6274</v>
      </c>
      <c r="AR1017" s="1">
        <v>44949.58369521991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</row>
    <row r="1018" spans="1:51" x14ac:dyDescent="0.25">
      <c r="A1018">
        <v>1</v>
      </c>
      <c r="B1018">
        <v>636</v>
      </c>
      <c r="C1018" t="str">
        <f>"*"&amp;VLOOKUP(Tabla_clientes.amazonaws.com_UnoEE_Morenos_Real_t201_mm_clientes[[#This Row],[f201_rowid_tercero]],tercero_c,2,)</f>
        <v>*162</v>
      </c>
      <c r="D1018" t="str">
        <f>"*"&amp;VLOOKUP(Tabla_clientes.amazonaws.com_UnoEE_Morenos_Real_t201_mm_clientes[[#This Row],[f201_rowid_tercero]],tercero_c,7,)</f>
        <v>*CAJA COLOMBIANA DE SUBSIDIO FAMILIAR COLSUBSIDIO</v>
      </c>
      <c r="E1018" t="s">
        <v>7802</v>
      </c>
      <c r="F1018" t="s">
        <v>6278</v>
      </c>
      <c r="G1018" t="str">
        <f>"*"&amp;VLOOKUP(Tabla_clientes.amazonaws.com_UnoEE_Morenos_Real_t201_mm_clientes[[#This Row],[f201_rowid_tercero]],penvio_c,3,)</f>
        <v>*000</v>
      </c>
      <c r="H1018" t="str">
        <f>"*"&amp;VLOOKUP(Tabla_clientes.amazonaws.com_UnoEE_Morenos_Real_t201_mm_clientes[[#This Row],[f201_rowid_tercero]],penvio_c,5,)</f>
        <v>*S033 COLSUBSIDIO FONTIBON</v>
      </c>
      <c r="I1018" t="s">
        <v>6277</v>
      </c>
      <c r="J1018">
        <v>1</v>
      </c>
      <c r="K1018" t="s">
        <v>6273</v>
      </c>
      <c r="L1018" t="s">
        <v>6274</v>
      </c>
      <c r="M1018">
        <v>36592</v>
      </c>
      <c r="N1018" t="s">
        <v>6275</v>
      </c>
      <c r="O1018" t="s">
        <v>6276</v>
      </c>
      <c r="P1018">
        <v>2</v>
      </c>
      <c r="Q1018">
        <v>162000000</v>
      </c>
      <c r="R1018">
        <v>0</v>
      </c>
      <c r="S1018">
        <v>0</v>
      </c>
      <c r="T1018">
        <v>0</v>
      </c>
      <c r="U1018" t="s">
        <v>243</v>
      </c>
      <c r="W1018">
        <v>0</v>
      </c>
      <c r="X1018">
        <v>0</v>
      </c>
      <c r="Y1018">
        <v>0</v>
      </c>
      <c r="Z1018">
        <v>9999</v>
      </c>
      <c r="AA1018">
        <v>0</v>
      </c>
      <c r="AB1018">
        <v>0</v>
      </c>
      <c r="AC1018">
        <v>0</v>
      </c>
      <c r="AE1018" t="s">
        <v>26</v>
      </c>
      <c r="AF1018" s="1">
        <v>44562</v>
      </c>
      <c r="AG1018">
        <v>1</v>
      </c>
      <c r="AL1018" s="1"/>
      <c r="AM1018">
        <v>32449</v>
      </c>
      <c r="AN1018">
        <v>0</v>
      </c>
      <c r="AO1018">
        <v>0</v>
      </c>
      <c r="AQ1018" t="s">
        <v>6274</v>
      </c>
      <c r="AR1018" s="1">
        <v>44949.583703124998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</row>
    <row r="1019" spans="1:51" x14ac:dyDescent="0.25">
      <c r="A1019">
        <v>1</v>
      </c>
      <c r="B1019">
        <v>636</v>
      </c>
      <c r="C1019" t="str">
        <f>"*"&amp;VLOOKUP(Tabla_clientes.amazonaws.com_UnoEE_Morenos_Real_t201_mm_clientes[[#This Row],[f201_rowid_tercero]],tercero_c,2,)</f>
        <v>*162</v>
      </c>
      <c r="D1019" t="str">
        <f>"*"&amp;VLOOKUP(Tabla_clientes.amazonaws.com_UnoEE_Morenos_Real_t201_mm_clientes[[#This Row],[f201_rowid_tercero]],tercero_c,7,)</f>
        <v>*CAJA COLOMBIANA DE SUBSIDIO FAMILIAR COLSUBSIDIO</v>
      </c>
      <c r="E1019" t="s">
        <v>7803</v>
      </c>
      <c r="F1019" t="s">
        <v>7804</v>
      </c>
      <c r="G1019" t="str">
        <f>"*"&amp;VLOOKUP(Tabla_clientes.amazonaws.com_UnoEE_Morenos_Real_t201_mm_clientes[[#This Row],[f201_rowid_tercero]],penvio_c,3,)</f>
        <v>*000</v>
      </c>
      <c r="H1019" t="str">
        <f>"*"&amp;VLOOKUP(Tabla_clientes.amazonaws.com_UnoEE_Morenos_Real_t201_mm_clientes[[#This Row],[f201_rowid_tercero]],penvio_c,5,)</f>
        <v>*S033 COLSUBSIDIO FONTIBON</v>
      </c>
      <c r="I1019" t="s">
        <v>6277</v>
      </c>
      <c r="J1019">
        <v>1</v>
      </c>
      <c r="K1019" t="s">
        <v>6273</v>
      </c>
      <c r="L1019" t="s">
        <v>6274</v>
      </c>
      <c r="M1019">
        <v>36593</v>
      </c>
      <c r="N1019" t="s">
        <v>6275</v>
      </c>
      <c r="O1019" t="s">
        <v>6276</v>
      </c>
      <c r="P1019">
        <v>2</v>
      </c>
      <c r="Q1019">
        <v>162000000</v>
      </c>
      <c r="R1019">
        <v>0</v>
      </c>
      <c r="S1019">
        <v>0</v>
      </c>
      <c r="T1019">
        <v>0</v>
      </c>
      <c r="U1019" t="s">
        <v>243</v>
      </c>
      <c r="W1019">
        <v>0</v>
      </c>
      <c r="X1019">
        <v>0</v>
      </c>
      <c r="Y1019">
        <v>0</v>
      </c>
      <c r="Z1019">
        <v>9999</v>
      </c>
      <c r="AA1019">
        <v>0</v>
      </c>
      <c r="AB1019">
        <v>0</v>
      </c>
      <c r="AC1019">
        <v>0</v>
      </c>
      <c r="AE1019" t="s">
        <v>26</v>
      </c>
      <c r="AF1019" s="1">
        <v>44562</v>
      </c>
      <c r="AG1019">
        <v>1</v>
      </c>
      <c r="AL1019" s="1"/>
      <c r="AM1019">
        <v>32450</v>
      </c>
      <c r="AN1019">
        <v>0</v>
      </c>
      <c r="AO1019">
        <v>0</v>
      </c>
      <c r="AQ1019" t="s">
        <v>6274</v>
      </c>
      <c r="AR1019" s="1">
        <v>44994.319338275462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</row>
    <row r="1020" spans="1:51" x14ac:dyDescent="0.25">
      <c r="A1020">
        <v>1</v>
      </c>
      <c r="B1020">
        <v>636</v>
      </c>
      <c r="C1020" t="str">
        <f>"*"&amp;VLOOKUP(Tabla_clientes.amazonaws.com_UnoEE_Morenos_Real_t201_mm_clientes[[#This Row],[f201_rowid_tercero]],tercero_c,2,)</f>
        <v>*162</v>
      </c>
      <c r="D1020" t="str">
        <f>"*"&amp;VLOOKUP(Tabla_clientes.amazonaws.com_UnoEE_Morenos_Real_t201_mm_clientes[[#This Row],[f201_rowid_tercero]],tercero_c,7,)</f>
        <v>*CAJA COLOMBIANA DE SUBSIDIO FAMILIAR COLSUBSIDIO</v>
      </c>
      <c r="E1020" t="s">
        <v>7113</v>
      </c>
      <c r="F1020" t="s">
        <v>6278</v>
      </c>
      <c r="G1020" t="str">
        <f>"*"&amp;VLOOKUP(Tabla_clientes.amazonaws.com_UnoEE_Morenos_Real_t201_mm_clientes[[#This Row],[f201_rowid_tercero]],penvio_c,3,)</f>
        <v>*000</v>
      </c>
      <c r="H1020" t="str">
        <f>"*"&amp;VLOOKUP(Tabla_clientes.amazonaws.com_UnoEE_Morenos_Real_t201_mm_clientes[[#This Row],[f201_rowid_tercero]],penvio_c,5,)</f>
        <v>*S033 COLSUBSIDIO FONTIBON</v>
      </c>
      <c r="I1020" t="s">
        <v>6277</v>
      </c>
      <c r="J1020">
        <v>1</v>
      </c>
      <c r="K1020" t="s">
        <v>6273</v>
      </c>
      <c r="L1020" t="s">
        <v>6274</v>
      </c>
      <c r="M1020">
        <v>36594</v>
      </c>
      <c r="N1020" t="s">
        <v>6275</v>
      </c>
      <c r="O1020" t="s">
        <v>6276</v>
      </c>
      <c r="P1020">
        <v>2</v>
      </c>
      <c r="Q1020">
        <v>162000000</v>
      </c>
      <c r="R1020">
        <v>0</v>
      </c>
      <c r="S1020">
        <v>0</v>
      </c>
      <c r="T1020">
        <v>0</v>
      </c>
      <c r="U1020" t="s">
        <v>243</v>
      </c>
      <c r="W1020">
        <v>0</v>
      </c>
      <c r="X1020">
        <v>0</v>
      </c>
      <c r="Y1020">
        <v>0</v>
      </c>
      <c r="Z1020">
        <v>9999</v>
      </c>
      <c r="AA1020">
        <v>0</v>
      </c>
      <c r="AB1020">
        <v>0</v>
      </c>
      <c r="AC1020">
        <v>0</v>
      </c>
      <c r="AE1020" t="s">
        <v>26</v>
      </c>
      <c r="AF1020" s="1">
        <v>44562</v>
      </c>
      <c r="AG1020">
        <v>1</v>
      </c>
      <c r="AL1020" s="1"/>
      <c r="AM1020">
        <v>32451</v>
      </c>
      <c r="AN1020">
        <v>0</v>
      </c>
      <c r="AO1020">
        <v>0</v>
      </c>
      <c r="AQ1020" t="s">
        <v>6274</v>
      </c>
      <c r="AR1020" s="1">
        <v>44949.583719479167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</row>
    <row r="1021" spans="1:51" x14ac:dyDescent="0.25">
      <c r="A1021">
        <v>1</v>
      </c>
      <c r="B1021">
        <v>636</v>
      </c>
      <c r="C1021" t="str">
        <f>"*"&amp;VLOOKUP(Tabla_clientes.amazonaws.com_UnoEE_Morenos_Real_t201_mm_clientes[[#This Row],[f201_rowid_tercero]],tercero_c,2,)</f>
        <v>*162</v>
      </c>
      <c r="D1021" t="str">
        <f>"*"&amp;VLOOKUP(Tabla_clientes.amazonaws.com_UnoEE_Morenos_Real_t201_mm_clientes[[#This Row],[f201_rowid_tercero]],tercero_c,7,)</f>
        <v>*CAJA COLOMBIANA DE SUBSIDIO FAMILIAR COLSUBSIDIO</v>
      </c>
      <c r="E1021" t="s">
        <v>6818</v>
      </c>
      <c r="F1021" t="s">
        <v>6278</v>
      </c>
      <c r="G1021" t="str">
        <f>"*"&amp;VLOOKUP(Tabla_clientes.amazonaws.com_UnoEE_Morenos_Real_t201_mm_clientes[[#This Row],[f201_rowid_tercero]],penvio_c,3,)</f>
        <v>*000</v>
      </c>
      <c r="H1021" t="str">
        <f>"*"&amp;VLOOKUP(Tabla_clientes.amazonaws.com_UnoEE_Morenos_Real_t201_mm_clientes[[#This Row],[f201_rowid_tercero]],penvio_c,5,)</f>
        <v>*S033 COLSUBSIDIO FONTIBON</v>
      </c>
      <c r="I1021" t="s">
        <v>6277</v>
      </c>
      <c r="J1021">
        <v>1</v>
      </c>
      <c r="K1021" t="s">
        <v>6273</v>
      </c>
      <c r="L1021" t="s">
        <v>6274</v>
      </c>
      <c r="M1021">
        <v>36595</v>
      </c>
      <c r="N1021" t="s">
        <v>6275</v>
      </c>
      <c r="O1021" t="s">
        <v>6276</v>
      </c>
      <c r="P1021">
        <v>2</v>
      </c>
      <c r="Q1021">
        <v>162000000</v>
      </c>
      <c r="R1021">
        <v>0</v>
      </c>
      <c r="S1021">
        <v>0</v>
      </c>
      <c r="T1021">
        <v>0</v>
      </c>
      <c r="U1021" t="s">
        <v>243</v>
      </c>
      <c r="W1021">
        <v>0</v>
      </c>
      <c r="X1021">
        <v>0</v>
      </c>
      <c r="Y1021">
        <v>0</v>
      </c>
      <c r="Z1021">
        <v>9999</v>
      </c>
      <c r="AA1021">
        <v>0</v>
      </c>
      <c r="AB1021">
        <v>0</v>
      </c>
      <c r="AC1021">
        <v>0</v>
      </c>
      <c r="AE1021" t="s">
        <v>26</v>
      </c>
      <c r="AF1021" s="1">
        <v>44562</v>
      </c>
      <c r="AG1021">
        <v>1</v>
      </c>
      <c r="AL1021" s="1"/>
      <c r="AM1021">
        <v>32452</v>
      </c>
      <c r="AN1021">
        <v>0</v>
      </c>
      <c r="AO1021">
        <v>0</v>
      </c>
      <c r="AQ1021" t="s">
        <v>6274</v>
      </c>
      <c r="AR1021" s="1">
        <v>44949.583727314814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</row>
    <row r="1022" spans="1:51" x14ac:dyDescent="0.25">
      <c r="A1022">
        <v>1</v>
      </c>
      <c r="B1022">
        <v>636</v>
      </c>
      <c r="C1022" t="str">
        <f>"*"&amp;VLOOKUP(Tabla_clientes.amazonaws.com_UnoEE_Morenos_Real_t201_mm_clientes[[#This Row],[f201_rowid_tercero]],tercero_c,2,)</f>
        <v>*162</v>
      </c>
      <c r="D1022" t="str">
        <f>"*"&amp;VLOOKUP(Tabla_clientes.amazonaws.com_UnoEE_Morenos_Real_t201_mm_clientes[[#This Row],[f201_rowid_tercero]],tercero_c,7,)</f>
        <v>*CAJA COLOMBIANA DE SUBSIDIO FAMILIAR COLSUBSIDIO</v>
      </c>
      <c r="E1022" t="s">
        <v>7805</v>
      </c>
      <c r="F1022" t="s">
        <v>6278</v>
      </c>
      <c r="G1022" t="str">
        <f>"*"&amp;VLOOKUP(Tabla_clientes.amazonaws.com_UnoEE_Morenos_Real_t201_mm_clientes[[#This Row],[f201_rowid_tercero]],penvio_c,3,)</f>
        <v>*000</v>
      </c>
      <c r="H1022" t="str">
        <f>"*"&amp;VLOOKUP(Tabla_clientes.amazonaws.com_UnoEE_Morenos_Real_t201_mm_clientes[[#This Row],[f201_rowid_tercero]],penvio_c,5,)</f>
        <v>*S033 COLSUBSIDIO FONTIBON</v>
      </c>
      <c r="I1022" t="s">
        <v>6277</v>
      </c>
      <c r="J1022">
        <v>1</v>
      </c>
      <c r="K1022" t="s">
        <v>6273</v>
      </c>
      <c r="L1022" t="s">
        <v>6274</v>
      </c>
      <c r="M1022">
        <v>36596</v>
      </c>
      <c r="N1022" t="s">
        <v>6275</v>
      </c>
      <c r="O1022" t="s">
        <v>6276</v>
      </c>
      <c r="P1022">
        <v>2</v>
      </c>
      <c r="Q1022">
        <v>162000000</v>
      </c>
      <c r="R1022">
        <v>0</v>
      </c>
      <c r="S1022">
        <v>0</v>
      </c>
      <c r="T1022">
        <v>0</v>
      </c>
      <c r="U1022" t="s">
        <v>243</v>
      </c>
      <c r="W1022">
        <v>0</v>
      </c>
      <c r="X1022">
        <v>0</v>
      </c>
      <c r="Y1022">
        <v>0</v>
      </c>
      <c r="Z1022">
        <v>9999</v>
      </c>
      <c r="AA1022">
        <v>0</v>
      </c>
      <c r="AB1022">
        <v>0</v>
      </c>
      <c r="AC1022">
        <v>0</v>
      </c>
      <c r="AE1022" t="s">
        <v>26</v>
      </c>
      <c r="AF1022" s="1">
        <v>44562</v>
      </c>
      <c r="AG1022">
        <v>1</v>
      </c>
      <c r="AL1022" s="1"/>
      <c r="AM1022">
        <v>32453</v>
      </c>
      <c r="AN1022">
        <v>0</v>
      </c>
      <c r="AO1022">
        <v>0</v>
      </c>
      <c r="AQ1022" t="s">
        <v>6274</v>
      </c>
      <c r="AR1022" s="1">
        <v>44949.58373564815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</row>
    <row r="1023" spans="1:51" x14ac:dyDescent="0.25">
      <c r="A1023">
        <v>1</v>
      </c>
      <c r="B1023">
        <v>636</v>
      </c>
      <c r="C1023" t="str">
        <f>"*"&amp;VLOOKUP(Tabla_clientes.amazonaws.com_UnoEE_Morenos_Real_t201_mm_clientes[[#This Row],[f201_rowid_tercero]],tercero_c,2,)</f>
        <v>*162</v>
      </c>
      <c r="D1023" t="str">
        <f>"*"&amp;VLOOKUP(Tabla_clientes.amazonaws.com_UnoEE_Morenos_Real_t201_mm_clientes[[#This Row],[f201_rowid_tercero]],tercero_c,7,)</f>
        <v>*CAJA COLOMBIANA DE SUBSIDIO FAMILIAR COLSUBSIDIO</v>
      </c>
      <c r="E1023" t="s">
        <v>7127</v>
      </c>
      <c r="F1023" t="s">
        <v>6278</v>
      </c>
      <c r="G1023" t="str">
        <f>"*"&amp;VLOOKUP(Tabla_clientes.amazonaws.com_UnoEE_Morenos_Real_t201_mm_clientes[[#This Row],[f201_rowid_tercero]],penvio_c,3,)</f>
        <v>*000</v>
      </c>
      <c r="H1023" t="str">
        <f>"*"&amp;VLOOKUP(Tabla_clientes.amazonaws.com_UnoEE_Morenos_Real_t201_mm_clientes[[#This Row],[f201_rowid_tercero]],penvio_c,5,)</f>
        <v>*S033 COLSUBSIDIO FONTIBON</v>
      </c>
      <c r="I1023" t="s">
        <v>6277</v>
      </c>
      <c r="J1023">
        <v>1</v>
      </c>
      <c r="K1023" t="s">
        <v>6273</v>
      </c>
      <c r="L1023" t="s">
        <v>6274</v>
      </c>
      <c r="M1023">
        <v>36597</v>
      </c>
      <c r="N1023" t="s">
        <v>6275</v>
      </c>
      <c r="O1023" t="s">
        <v>6276</v>
      </c>
      <c r="P1023">
        <v>2</v>
      </c>
      <c r="Q1023">
        <v>162000000</v>
      </c>
      <c r="R1023">
        <v>0</v>
      </c>
      <c r="S1023">
        <v>0</v>
      </c>
      <c r="T1023">
        <v>0</v>
      </c>
      <c r="U1023" t="s">
        <v>243</v>
      </c>
      <c r="W1023">
        <v>0</v>
      </c>
      <c r="X1023">
        <v>0</v>
      </c>
      <c r="Y1023">
        <v>0</v>
      </c>
      <c r="Z1023">
        <v>9999</v>
      </c>
      <c r="AA1023">
        <v>0</v>
      </c>
      <c r="AB1023">
        <v>0</v>
      </c>
      <c r="AC1023">
        <v>0</v>
      </c>
      <c r="AE1023" t="s">
        <v>26</v>
      </c>
      <c r="AF1023" s="1">
        <v>44562</v>
      </c>
      <c r="AG1023">
        <v>1</v>
      </c>
      <c r="AL1023" s="1"/>
      <c r="AM1023">
        <v>32454</v>
      </c>
      <c r="AN1023">
        <v>0</v>
      </c>
      <c r="AO1023">
        <v>0</v>
      </c>
      <c r="AQ1023" t="s">
        <v>6274</v>
      </c>
      <c r="AR1023" s="1">
        <v>44949.583743750001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</row>
    <row r="1024" spans="1:51" x14ac:dyDescent="0.25">
      <c r="A1024">
        <v>1</v>
      </c>
      <c r="B1024">
        <v>636</v>
      </c>
      <c r="C1024" t="str">
        <f>"*"&amp;VLOOKUP(Tabla_clientes.amazonaws.com_UnoEE_Morenos_Real_t201_mm_clientes[[#This Row],[f201_rowid_tercero]],tercero_c,2,)</f>
        <v>*162</v>
      </c>
      <c r="D1024" t="str">
        <f>"*"&amp;VLOOKUP(Tabla_clientes.amazonaws.com_UnoEE_Morenos_Real_t201_mm_clientes[[#This Row],[f201_rowid_tercero]],tercero_c,7,)</f>
        <v>*CAJA COLOMBIANA DE SUBSIDIO FAMILIAR COLSUBSIDIO</v>
      </c>
      <c r="E1024" t="s">
        <v>7806</v>
      </c>
      <c r="F1024" t="s">
        <v>7807</v>
      </c>
      <c r="G1024" t="str">
        <f>"*"&amp;VLOOKUP(Tabla_clientes.amazonaws.com_UnoEE_Morenos_Real_t201_mm_clientes[[#This Row],[f201_rowid_tercero]],penvio_c,3,)</f>
        <v>*000</v>
      </c>
      <c r="H1024" t="str">
        <f>"*"&amp;VLOOKUP(Tabla_clientes.amazonaws.com_UnoEE_Morenos_Real_t201_mm_clientes[[#This Row],[f201_rowid_tercero]],penvio_c,5,)</f>
        <v>*S033 COLSUBSIDIO FONTIBON</v>
      </c>
      <c r="I1024" t="s">
        <v>6277</v>
      </c>
      <c r="J1024">
        <v>1</v>
      </c>
      <c r="K1024" t="s">
        <v>6273</v>
      </c>
      <c r="L1024" t="s">
        <v>6274</v>
      </c>
      <c r="M1024">
        <v>36598</v>
      </c>
      <c r="N1024" t="s">
        <v>6275</v>
      </c>
      <c r="O1024" t="s">
        <v>6276</v>
      </c>
      <c r="P1024">
        <v>2</v>
      </c>
      <c r="Q1024">
        <v>162000000</v>
      </c>
      <c r="R1024">
        <v>0</v>
      </c>
      <c r="S1024">
        <v>0</v>
      </c>
      <c r="T1024">
        <v>0</v>
      </c>
      <c r="U1024" t="s">
        <v>243</v>
      </c>
      <c r="W1024">
        <v>0</v>
      </c>
      <c r="X1024">
        <v>0</v>
      </c>
      <c r="Y1024">
        <v>0</v>
      </c>
      <c r="Z1024">
        <v>9999</v>
      </c>
      <c r="AA1024">
        <v>0</v>
      </c>
      <c r="AB1024">
        <v>0</v>
      </c>
      <c r="AC1024">
        <v>0</v>
      </c>
      <c r="AE1024" t="s">
        <v>26</v>
      </c>
      <c r="AF1024" s="1">
        <v>44562</v>
      </c>
      <c r="AG1024">
        <v>1</v>
      </c>
      <c r="AL1024" s="1"/>
      <c r="AM1024">
        <v>32455</v>
      </c>
      <c r="AN1024">
        <v>0</v>
      </c>
      <c r="AO1024">
        <v>0</v>
      </c>
      <c r="AQ1024" t="s">
        <v>6274</v>
      </c>
      <c r="AR1024" s="1">
        <v>44994.318564583336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</row>
    <row r="1025" spans="1:51" x14ac:dyDescent="0.25">
      <c r="A1025">
        <v>1</v>
      </c>
      <c r="B1025">
        <v>636</v>
      </c>
      <c r="C1025" t="str">
        <f>"*"&amp;VLOOKUP(Tabla_clientes.amazonaws.com_UnoEE_Morenos_Real_t201_mm_clientes[[#This Row],[f201_rowid_tercero]],tercero_c,2,)</f>
        <v>*162</v>
      </c>
      <c r="D1025" t="str">
        <f>"*"&amp;VLOOKUP(Tabla_clientes.amazonaws.com_UnoEE_Morenos_Real_t201_mm_clientes[[#This Row],[f201_rowid_tercero]],tercero_c,7,)</f>
        <v>*CAJA COLOMBIANA DE SUBSIDIO FAMILIAR COLSUBSIDIO</v>
      </c>
      <c r="E1025" t="s">
        <v>7808</v>
      </c>
      <c r="F1025" t="s">
        <v>6278</v>
      </c>
      <c r="G1025" t="str">
        <f>"*"&amp;VLOOKUP(Tabla_clientes.amazonaws.com_UnoEE_Morenos_Real_t201_mm_clientes[[#This Row],[f201_rowid_tercero]],penvio_c,3,)</f>
        <v>*000</v>
      </c>
      <c r="H1025" t="str">
        <f>"*"&amp;VLOOKUP(Tabla_clientes.amazonaws.com_UnoEE_Morenos_Real_t201_mm_clientes[[#This Row],[f201_rowid_tercero]],penvio_c,5,)</f>
        <v>*S033 COLSUBSIDIO FONTIBON</v>
      </c>
      <c r="I1025" t="s">
        <v>6277</v>
      </c>
      <c r="J1025">
        <v>1</v>
      </c>
      <c r="K1025" t="s">
        <v>6273</v>
      </c>
      <c r="L1025" t="s">
        <v>6274</v>
      </c>
      <c r="M1025">
        <v>36599</v>
      </c>
      <c r="N1025" t="s">
        <v>6275</v>
      </c>
      <c r="O1025" t="s">
        <v>6276</v>
      </c>
      <c r="P1025">
        <v>2</v>
      </c>
      <c r="Q1025">
        <v>162000000</v>
      </c>
      <c r="R1025">
        <v>0</v>
      </c>
      <c r="S1025">
        <v>0</v>
      </c>
      <c r="T1025">
        <v>0</v>
      </c>
      <c r="U1025" t="s">
        <v>243</v>
      </c>
      <c r="W1025">
        <v>0</v>
      </c>
      <c r="X1025">
        <v>0</v>
      </c>
      <c r="Y1025">
        <v>0</v>
      </c>
      <c r="Z1025">
        <v>9999</v>
      </c>
      <c r="AA1025">
        <v>0</v>
      </c>
      <c r="AB1025">
        <v>0</v>
      </c>
      <c r="AC1025">
        <v>0</v>
      </c>
      <c r="AE1025" t="s">
        <v>26</v>
      </c>
      <c r="AF1025" s="1">
        <v>44562</v>
      </c>
      <c r="AG1025">
        <v>1</v>
      </c>
      <c r="AL1025" s="1"/>
      <c r="AM1025">
        <v>32456</v>
      </c>
      <c r="AN1025">
        <v>0</v>
      </c>
      <c r="AO1025">
        <v>0</v>
      </c>
      <c r="AQ1025" t="s">
        <v>6274</v>
      </c>
      <c r="AR1025" s="1">
        <v>44949.583765659721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</row>
    <row r="1026" spans="1:51" x14ac:dyDescent="0.25">
      <c r="A1026">
        <v>1</v>
      </c>
      <c r="B1026">
        <v>636</v>
      </c>
      <c r="C1026" t="str">
        <f>"*"&amp;VLOOKUP(Tabla_clientes.amazonaws.com_UnoEE_Morenos_Real_t201_mm_clientes[[#This Row],[f201_rowid_tercero]],tercero_c,2,)</f>
        <v>*162</v>
      </c>
      <c r="D1026" t="str">
        <f>"*"&amp;VLOOKUP(Tabla_clientes.amazonaws.com_UnoEE_Morenos_Real_t201_mm_clientes[[#This Row],[f201_rowid_tercero]],tercero_c,7,)</f>
        <v>*CAJA COLOMBIANA DE SUBSIDIO FAMILIAR COLSUBSIDIO</v>
      </c>
      <c r="E1026" t="s">
        <v>7809</v>
      </c>
      <c r="F1026" t="s">
        <v>6278</v>
      </c>
      <c r="G1026" t="str">
        <f>"*"&amp;VLOOKUP(Tabla_clientes.amazonaws.com_UnoEE_Morenos_Real_t201_mm_clientes[[#This Row],[f201_rowid_tercero]],penvio_c,3,)</f>
        <v>*000</v>
      </c>
      <c r="H1026" t="str">
        <f>"*"&amp;VLOOKUP(Tabla_clientes.amazonaws.com_UnoEE_Morenos_Real_t201_mm_clientes[[#This Row],[f201_rowid_tercero]],penvio_c,5,)</f>
        <v>*S033 COLSUBSIDIO FONTIBON</v>
      </c>
      <c r="I1026" t="s">
        <v>6277</v>
      </c>
      <c r="J1026">
        <v>1</v>
      </c>
      <c r="K1026" t="s">
        <v>6273</v>
      </c>
      <c r="L1026" t="s">
        <v>6274</v>
      </c>
      <c r="M1026">
        <v>36600</v>
      </c>
      <c r="N1026" t="s">
        <v>6275</v>
      </c>
      <c r="O1026" t="s">
        <v>6276</v>
      </c>
      <c r="P1026">
        <v>2</v>
      </c>
      <c r="Q1026">
        <v>162000000</v>
      </c>
      <c r="R1026">
        <v>0</v>
      </c>
      <c r="S1026">
        <v>0</v>
      </c>
      <c r="T1026">
        <v>0</v>
      </c>
      <c r="U1026" t="s">
        <v>243</v>
      </c>
      <c r="W1026">
        <v>0</v>
      </c>
      <c r="X1026">
        <v>0</v>
      </c>
      <c r="Y1026">
        <v>0</v>
      </c>
      <c r="Z1026">
        <v>9999</v>
      </c>
      <c r="AA1026">
        <v>0</v>
      </c>
      <c r="AB1026">
        <v>0</v>
      </c>
      <c r="AC1026">
        <v>0</v>
      </c>
      <c r="AE1026" t="s">
        <v>26</v>
      </c>
      <c r="AF1026" s="1">
        <v>44562</v>
      </c>
      <c r="AG1026">
        <v>1</v>
      </c>
      <c r="AL1026" s="1"/>
      <c r="AM1026">
        <v>32457</v>
      </c>
      <c r="AN1026">
        <v>0</v>
      </c>
      <c r="AO1026">
        <v>0</v>
      </c>
      <c r="AQ1026" t="s">
        <v>6274</v>
      </c>
      <c r="AR1026" s="1">
        <v>44949.583776307867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</row>
    <row r="1027" spans="1:51" x14ac:dyDescent="0.25">
      <c r="A1027">
        <v>1</v>
      </c>
      <c r="B1027">
        <v>636</v>
      </c>
      <c r="C1027" t="str">
        <f>"*"&amp;VLOOKUP(Tabla_clientes.amazonaws.com_UnoEE_Morenos_Real_t201_mm_clientes[[#This Row],[f201_rowid_tercero]],tercero_c,2,)</f>
        <v>*162</v>
      </c>
      <c r="D1027" t="str">
        <f>"*"&amp;VLOOKUP(Tabla_clientes.amazonaws.com_UnoEE_Morenos_Real_t201_mm_clientes[[#This Row],[f201_rowid_tercero]],tercero_c,7,)</f>
        <v>*CAJA COLOMBIANA DE SUBSIDIO FAMILIAR COLSUBSIDIO</v>
      </c>
      <c r="E1027" t="s">
        <v>7810</v>
      </c>
      <c r="F1027" t="s">
        <v>7811</v>
      </c>
      <c r="G1027" t="str">
        <f>"*"&amp;VLOOKUP(Tabla_clientes.amazonaws.com_UnoEE_Morenos_Real_t201_mm_clientes[[#This Row],[f201_rowid_tercero]],penvio_c,3,)</f>
        <v>*000</v>
      </c>
      <c r="H1027" t="str">
        <f>"*"&amp;VLOOKUP(Tabla_clientes.amazonaws.com_UnoEE_Morenos_Real_t201_mm_clientes[[#This Row],[f201_rowid_tercero]],penvio_c,5,)</f>
        <v>*S033 COLSUBSIDIO FONTIBON</v>
      </c>
      <c r="I1027" t="s">
        <v>6277</v>
      </c>
      <c r="J1027">
        <v>1</v>
      </c>
      <c r="K1027" t="s">
        <v>6273</v>
      </c>
      <c r="L1027" t="s">
        <v>6274</v>
      </c>
      <c r="M1027">
        <v>36601</v>
      </c>
      <c r="N1027" t="s">
        <v>6275</v>
      </c>
      <c r="O1027" t="s">
        <v>6276</v>
      </c>
      <c r="P1027">
        <v>2</v>
      </c>
      <c r="Q1027">
        <v>162000000</v>
      </c>
      <c r="R1027">
        <v>0</v>
      </c>
      <c r="S1027">
        <v>0</v>
      </c>
      <c r="T1027">
        <v>0</v>
      </c>
      <c r="U1027" t="s">
        <v>243</v>
      </c>
      <c r="W1027">
        <v>0</v>
      </c>
      <c r="X1027">
        <v>0</v>
      </c>
      <c r="Y1027">
        <v>0</v>
      </c>
      <c r="Z1027">
        <v>9999</v>
      </c>
      <c r="AA1027">
        <v>0</v>
      </c>
      <c r="AB1027">
        <v>0</v>
      </c>
      <c r="AC1027">
        <v>0</v>
      </c>
      <c r="AE1027" t="s">
        <v>26</v>
      </c>
      <c r="AF1027" s="1">
        <v>44562</v>
      </c>
      <c r="AG1027">
        <v>1</v>
      </c>
      <c r="AL1027" s="1"/>
      <c r="AM1027">
        <v>32458</v>
      </c>
      <c r="AN1027">
        <v>0</v>
      </c>
      <c r="AO1027">
        <v>0</v>
      </c>
      <c r="AQ1027" t="s">
        <v>6274</v>
      </c>
      <c r="AR1027" s="1">
        <v>44994.317378206018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</row>
    <row r="1028" spans="1:51" x14ac:dyDescent="0.25">
      <c r="A1028">
        <v>1</v>
      </c>
      <c r="B1028">
        <v>636</v>
      </c>
      <c r="C1028" t="str">
        <f>"*"&amp;VLOOKUP(Tabla_clientes.amazonaws.com_UnoEE_Morenos_Real_t201_mm_clientes[[#This Row],[f201_rowid_tercero]],tercero_c,2,)</f>
        <v>*162</v>
      </c>
      <c r="D1028" t="str">
        <f>"*"&amp;VLOOKUP(Tabla_clientes.amazonaws.com_UnoEE_Morenos_Real_t201_mm_clientes[[#This Row],[f201_rowid_tercero]],tercero_c,7,)</f>
        <v>*CAJA COLOMBIANA DE SUBSIDIO FAMILIAR COLSUBSIDIO</v>
      </c>
      <c r="E1028" t="s">
        <v>7812</v>
      </c>
      <c r="F1028" t="s">
        <v>7813</v>
      </c>
      <c r="G1028" t="str">
        <f>"*"&amp;VLOOKUP(Tabla_clientes.amazonaws.com_UnoEE_Morenos_Real_t201_mm_clientes[[#This Row],[f201_rowid_tercero]],penvio_c,3,)</f>
        <v>*000</v>
      </c>
      <c r="H1028" t="str">
        <f>"*"&amp;VLOOKUP(Tabla_clientes.amazonaws.com_UnoEE_Morenos_Real_t201_mm_clientes[[#This Row],[f201_rowid_tercero]],penvio_c,5,)</f>
        <v>*S033 COLSUBSIDIO FONTIBON</v>
      </c>
      <c r="I1028" t="s">
        <v>6277</v>
      </c>
      <c r="J1028">
        <v>1</v>
      </c>
      <c r="K1028" t="s">
        <v>6273</v>
      </c>
      <c r="L1028" t="s">
        <v>6274</v>
      </c>
      <c r="M1028">
        <v>36602</v>
      </c>
      <c r="N1028" t="s">
        <v>6275</v>
      </c>
      <c r="O1028" t="s">
        <v>6276</v>
      </c>
      <c r="P1028">
        <v>2</v>
      </c>
      <c r="Q1028">
        <v>162000000</v>
      </c>
      <c r="R1028">
        <v>0</v>
      </c>
      <c r="S1028">
        <v>0</v>
      </c>
      <c r="T1028">
        <v>0</v>
      </c>
      <c r="U1028" t="s">
        <v>243</v>
      </c>
      <c r="W1028">
        <v>0</v>
      </c>
      <c r="X1028">
        <v>0</v>
      </c>
      <c r="Y1028">
        <v>0</v>
      </c>
      <c r="Z1028">
        <v>9999</v>
      </c>
      <c r="AA1028">
        <v>0</v>
      </c>
      <c r="AB1028">
        <v>0</v>
      </c>
      <c r="AC1028">
        <v>0</v>
      </c>
      <c r="AE1028" t="s">
        <v>26</v>
      </c>
      <c r="AF1028" s="1">
        <v>44562</v>
      </c>
      <c r="AG1028">
        <v>1</v>
      </c>
      <c r="AL1028" s="1"/>
      <c r="AM1028">
        <v>32459</v>
      </c>
      <c r="AN1028">
        <v>0</v>
      </c>
      <c r="AO1028">
        <v>0</v>
      </c>
      <c r="AQ1028" t="s">
        <v>6274</v>
      </c>
      <c r="AR1028" s="1">
        <v>44994.327173182872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</row>
    <row r="1029" spans="1:51" x14ac:dyDescent="0.25">
      <c r="A1029">
        <v>1</v>
      </c>
      <c r="B1029">
        <v>636</v>
      </c>
      <c r="C1029" t="str">
        <f>"*"&amp;VLOOKUP(Tabla_clientes.amazonaws.com_UnoEE_Morenos_Real_t201_mm_clientes[[#This Row],[f201_rowid_tercero]],tercero_c,2,)</f>
        <v>*162</v>
      </c>
      <c r="D1029" t="str">
        <f>"*"&amp;VLOOKUP(Tabla_clientes.amazonaws.com_UnoEE_Morenos_Real_t201_mm_clientes[[#This Row],[f201_rowid_tercero]],tercero_c,7,)</f>
        <v>*CAJA COLOMBIANA DE SUBSIDIO FAMILIAR COLSUBSIDIO</v>
      </c>
      <c r="E1029" t="s">
        <v>7814</v>
      </c>
      <c r="F1029" t="s">
        <v>7815</v>
      </c>
      <c r="G1029" t="str">
        <f>"*"&amp;VLOOKUP(Tabla_clientes.amazonaws.com_UnoEE_Morenos_Real_t201_mm_clientes[[#This Row],[f201_rowid_tercero]],penvio_c,3,)</f>
        <v>*000</v>
      </c>
      <c r="H1029" t="str">
        <f>"*"&amp;VLOOKUP(Tabla_clientes.amazonaws.com_UnoEE_Morenos_Real_t201_mm_clientes[[#This Row],[f201_rowid_tercero]],penvio_c,5,)</f>
        <v>*S033 COLSUBSIDIO FONTIBON</v>
      </c>
      <c r="I1029" t="s">
        <v>6277</v>
      </c>
      <c r="J1029">
        <v>1</v>
      </c>
      <c r="K1029" t="s">
        <v>6273</v>
      </c>
      <c r="L1029" t="s">
        <v>6274</v>
      </c>
      <c r="M1029">
        <v>36603</v>
      </c>
      <c r="N1029" t="s">
        <v>6275</v>
      </c>
      <c r="O1029" t="s">
        <v>6276</v>
      </c>
      <c r="P1029">
        <v>2</v>
      </c>
      <c r="Q1029">
        <v>162000000</v>
      </c>
      <c r="R1029">
        <v>0</v>
      </c>
      <c r="S1029">
        <v>0</v>
      </c>
      <c r="T1029">
        <v>0</v>
      </c>
      <c r="U1029" t="s">
        <v>243</v>
      </c>
      <c r="W1029">
        <v>0</v>
      </c>
      <c r="X1029">
        <v>0</v>
      </c>
      <c r="Y1029">
        <v>0</v>
      </c>
      <c r="Z1029">
        <v>9999</v>
      </c>
      <c r="AA1029">
        <v>0</v>
      </c>
      <c r="AB1029">
        <v>0</v>
      </c>
      <c r="AC1029">
        <v>0</v>
      </c>
      <c r="AE1029" t="s">
        <v>26</v>
      </c>
      <c r="AF1029" s="1">
        <v>44562</v>
      </c>
      <c r="AG1029">
        <v>1</v>
      </c>
      <c r="AL1029" s="1"/>
      <c r="AM1029">
        <v>32460</v>
      </c>
      <c r="AN1029">
        <v>0</v>
      </c>
      <c r="AO1029">
        <v>0</v>
      </c>
      <c r="AQ1029" t="s">
        <v>6274</v>
      </c>
      <c r="AR1029" s="1">
        <v>44994.321850231485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</row>
    <row r="1030" spans="1:51" x14ac:dyDescent="0.25">
      <c r="A1030">
        <v>1</v>
      </c>
      <c r="B1030">
        <v>636</v>
      </c>
      <c r="C1030" t="str">
        <f>"*"&amp;VLOOKUP(Tabla_clientes.amazonaws.com_UnoEE_Morenos_Real_t201_mm_clientes[[#This Row],[f201_rowid_tercero]],tercero_c,2,)</f>
        <v>*162</v>
      </c>
      <c r="D1030" t="str">
        <f>"*"&amp;VLOOKUP(Tabla_clientes.amazonaws.com_UnoEE_Morenos_Real_t201_mm_clientes[[#This Row],[f201_rowid_tercero]],tercero_c,7,)</f>
        <v>*CAJA COLOMBIANA DE SUBSIDIO FAMILIAR COLSUBSIDIO</v>
      </c>
      <c r="E1030" t="s">
        <v>7704</v>
      </c>
      <c r="F1030" t="s">
        <v>6278</v>
      </c>
      <c r="G1030" t="str">
        <f>"*"&amp;VLOOKUP(Tabla_clientes.amazonaws.com_UnoEE_Morenos_Real_t201_mm_clientes[[#This Row],[f201_rowid_tercero]],penvio_c,3,)</f>
        <v>*000</v>
      </c>
      <c r="H1030" t="str">
        <f>"*"&amp;VLOOKUP(Tabla_clientes.amazonaws.com_UnoEE_Morenos_Real_t201_mm_clientes[[#This Row],[f201_rowid_tercero]],penvio_c,5,)</f>
        <v>*S033 COLSUBSIDIO FONTIBON</v>
      </c>
      <c r="I1030" t="s">
        <v>6277</v>
      </c>
      <c r="J1030">
        <v>1</v>
      </c>
      <c r="K1030" t="s">
        <v>6273</v>
      </c>
      <c r="L1030" t="s">
        <v>6274</v>
      </c>
      <c r="M1030">
        <v>40724</v>
      </c>
      <c r="N1030" t="s">
        <v>6275</v>
      </c>
      <c r="O1030" t="s">
        <v>6276</v>
      </c>
      <c r="P1030">
        <v>2</v>
      </c>
      <c r="Q1030">
        <v>162000000</v>
      </c>
      <c r="R1030">
        <v>0</v>
      </c>
      <c r="S1030">
        <v>0</v>
      </c>
      <c r="T1030">
        <v>0</v>
      </c>
      <c r="U1030" t="s">
        <v>243</v>
      </c>
      <c r="W1030">
        <v>0</v>
      </c>
      <c r="X1030">
        <v>0</v>
      </c>
      <c r="Y1030">
        <v>0</v>
      </c>
      <c r="Z1030">
        <v>9999</v>
      </c>
      <c r="AA1030">
        <v>0</v>
      </c>
      <c r="AB1030">
        <v>0</v>
      </c>
      <c r="AC1030">
        <v>0</v>
      </c>
      <c r="AE1030" t="s">
        <v>26</v>
      </c>
      <c r="AF1030" s="1">
        <v>44562</v>
      </c>
      <c r="AG1030">
        <v>1</v>
      </c>
      <c r="AL1030" s="1"/>
      <c r="AM1030">
        <v>35481</v>
      </c>
      <c r="AN1030">
        <v>0</v>
      </c>
      <c r="AO1030">
        <v>0</v>
      </c>
      <c r="AQ1030" t="s">
        <v>6274</v>
      </c>
      <c r="AR1030" s="1">
        <v>44949.620387499999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</row>
    <row r="1031" spans="1:51" x14ac:dyDescent="0.25">
      <c r="A1031">
        <v>1</v>
      </c>
      <c r="B1031">
        <v>636</v>
      </c>
      <c r="C1031" t="str">
        <f>"*"&amp;VLOOKUP(Tabla_clientes.amazonaws.com_UnoEE_Morenos_Real_t201_mm_clientes[[#This Row],[f201_rowid_tercero]],tercero_c,2,)</f>
        <v>*162</v>
      </c>
      <c r="D1031" t="str">
        <f>"*"&amp;VLOOKUP(Tabla_clientes.amazonaws.com_UnoEE_Morenos_Real_t201_mm_clientes[[#This Row],[f201_rowid_tercero]],tercero_c,7,)</f>
        <v>*CAJA COLOMBIANA DE SUBSIDIO FAMILIAR COLSUBSIDIO</v>
      </c>
      <c r="E1031" t="s">
        <v>7816</v>
      </c>
      <c r="F1031" t="s">
        <v>6278</v>
      </c>
      <c r="G1031" t="str">
        <f>"*"&amp;VLOOKUP(Tabla_clientes.amazonaws.com_UnoEE_Morenos_Real_t201_mm_clientes[[#This Row],[f201_rowid_tercero]],penvio_c,3,)</f>
        <v>*000</v>
      </c>
      <c r="H1031" t="str">
        <f>"*"&amp;VLOOKUP(Tabla_clientes.amazonaws.com_UnoEE_Morenos_Real_t201_mm_clientes[[#This Row],[f201_rowid_tercero]],penvio_c,5,)</f>
        <v>*S033 COLSUBSIDIO FONTIBON</v>
      </c>
      <c r="I1031" t="s">
        <v>6277</v>
      </c>
      <c r="J1031">
        <v>1</v>
      </c>
      <c r="K1031" t="s">
        <v>6273</v>
      </c>
      <c r="L1031" t="s">
        <v>6274</v>
      </c>
      <c r="M1031">
        <v>36604</v>
      </c>
      <c r="N1031" t="s">
        <v>6275</v>
      </c>
      <c r="O1031" t="s">
        <v>6276</v>
      </c>
      <c r="P1031">
        <v>2</v>
      </c>
      <c r="Q1031">
        <v>162000000</v>
      </c>
      <c r="R1031">
        <v>0</v>
      </c>
      <c r="S1031">
        <v>0</v>
      </c>
      <c r="T1031">
        <v>0</v>
      </c>
      <c r="U1031" t="s">
        <v>243</v>
      </c>
      <c r="W1031">
        <v>0</v>
      </c>
      <c r="X1031">
        <v>0</v>
      </c>
      <c r="Y1031">
        <v>0</v>
      </c>
      <c r="Z1031">
        <v>9999</v>
      </c>
      <c r="AA1031">
        <v>0</v>
      </c>
      <c r="AB1031">
        <v>0</v>
      </c>
      <c r="AC1031">
        <v>0</v>
      </c>
      <c r="AE1031" t="s">
        <v>26</v>
      </c>
      <c r="AF1031" s="1">
        <v>44562</v>
      </c>
      <c r="AG1031">
        <v>1</v>
      </c>
      <c r="AL1031" s="1"/>
      <c r="AM1031">
        <v>32461</v>
      </c>
      <c r="AN1031">
        <v>0</v>
      </c>
      <c r="AO1031">
        <v>0</v>
      </c>
      <c r="AQ1031" t="s">
        <v>6274</v>
      </c>
      <c r="AR1031" s="1">
        <v>44949.583810381948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</row>
    <row r="1032" spans="1:51" x14ac:dyDescent="0.25">
      <c r="A1032">
        <v>1</v>
      </c>
      <c r="B1032">
        <v>636</v>
      </c>
      <c r="C1032" t="str">
        <f>"*"&amp;VLOOKUP(Tabla_clientes.amazonaws.com_UnoEE_Morenos_Real_t201_mm_clientes[[#This Row],[f201_rowid_tercero]],tercero_c,2,)</f>
        <v>*162</v>
      </c>
      <c r="D1032" t="str">
        <f>"*"&amp;VLOOKUP(Tabla_clientes.amazonaws.com_UnoEE_Morenos_Real_t201_mm_clientes[[#This Row],[f201_rowid_tercero]],tercero_c,7,)</f>
        <v>*CAJA COLOMBIANA DE SUBSIDIO FAMILIAR COLSUBSIDIO</v>
      </c>
      <c r="E1032" t="s">
        <v>6408</v>
      </c>
      <c r="F1032" t="s">
        <v>6278</v>
      </c>
      <c r="G1032" t="str">
        <f>"*"&amp;VLOOKUP(Tabla_clientes.amazonaws.com_UnoEE_Morenos_Real_t201_mm_clientes[[#This Row],[f201_rowid_tercero]],penvio_c,3,)</f>
        <v>*000</v>
      </c>
      <c r="H1032" t="str">
        <f>"*"&amp;VLOOKUP(Tabla_clientes.amazonaws.com_UnoEE_Morenos_Real_t201_mm_clientes[[#This Row],[f201_rowid_tercero]],penvio_c,5,)</f>
        <v>*S033 COLSUBSIDIO FONTIBON</v>
      </c>
      <c r="I1032" t="s">
        <v>6277</v>
      </c>
      <c r="J1032">
        <v>1</v>
      </c>
      <c r="K1032" t="s">
        <v>6273</v>
      </c>
      <c r="L1032" t="s">
        <v>6274</v>
      </c>
      <c r="M1032">
        <v>36605</v>
      </c>
      <c r="N1032" t="s">
        <v>6275</v>
      </c>
      <c r="O1032" t="s">
        <v>6276</v>
      </c>
      <c r="P1032">
        <v>2</v>
      </c>
      <c r="Q1032">
        <v>162000000</v>
      </c>
      <c r="R1032">
        <v>0</v>
      </c>
      <c r="S1032">
        <v>0</v>
      </c>
      <c r="T1032">
        <v>0</v>
      </c>
      <c r="U1032" t="s">
        <v>243</v>
      </c>
      <c r="W1032">
        <v>0</v>
      </c>
      <c r="X1032">
        <v>0</v>
      </c>
      <c r="Y1032">
        <v>0</v>
      </c>
      <c r="Z1032">
        <v>9999</v>
      </c>
      <c r="AA1032">
        <v>0</v>
      </c>
      <c r="AB1032">
        <v>0</v>
      </c>
      <c r="AC1032">
        <v>0</v>
      </c>
      <c r="AE1032" t="s">
        <v>26</v>
      </c>
      <c r="AF1032" s="1">
        <v>44562</v>
      </c>
      <c r="AG1032">
        <v>1</v>
      </c>
      <c r="AL1032" s="1"/>
      <c r="AM1032">
        <v>32462</v>
      </c>
      <c r="AN1032">
        <v>0</v>
      </c>
      <c r="AO1032">
        <v>0</v>
      </c>
      <c r="AQ1032" t="s">
        <v>6274</v>
      </c>
      <c r="AR1032" s="1">
        <v>44949.58381851852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</row>
    <row r="1033" spans="1:51" x14ac:dyDescent="0.25">
      <c r="A1033">
        <v>1</v>
      </c>
      <c r="B1033">
        <v>636</v>
      </c>
      <c r="C1033" t="str">
        <f>"*"&amp;VLOOKUP(Tabla_clientes.amazonaws.com_UnoEE_Morenos_Real_t201_mm_clientes[[#This Row],[f201_rowid_tercero]],tercero_c,2,)</f>
        <v>*162</v>
      </c>
      <c r="D1033" t="str">
        <f>"*"&amp;VLOOKUP(Tabla_clientes.amazonaws.com_UnoEE_Morenos_Real_t201_mm_clientes[[#This Row],[f201_rowid_tercero]],tercero_c,7,)</f>
        <v>*CAJA COLOMBIANA DE SUBSIDIO FAMILIAR COLSUBSIDIO</v>
      </c>
      <c r="E1033" t="s">
        <v>7706</v>
      </c>
      <c r="F1033" t="s">
        <v>7817</v>
      </c>
      <c r="G1033" t="str">
        <f>"*"&amp;VLOOKUP(Tabla_clientes.amazonaws.com_UnoEE_Morenos_Real_t201_mm_clientes[[#This Row],[f201_rowid_tercero]],penvio_c,3,)</f>
        <v>*000</v>
      </c>
      <c r="H1033" t="str">
        <f>"*"&amp;VLOOKUP(Tabla_clientes.amazonaws.com_UnoEE_Morenos_Real_t201_mm_clientes[[#This Row],[f201_rowid_tercero]],penvio_c,5,)</f>
        <v>*S033 COLSUBSIDIO FONTIBON</v>
      </c>
      <c r="I1033" t="s">
        <v>6277</v>
      </c>
      <c r="J1033">
        <v>1</v>
      </c>
      <c r="K1033" t="s">
        <v>6273</v>
      </c>
      <c r="L1033" t="s">
        <v>6274</v>
      </c>
      <c r="M1033">
        <v>36606</v>
      </c>
      <c r="N1033" t="s">
        <v>6275</v>
      </c>
      <c r="O1033" t="s">
        <v>6276</v>
      </c>
      <c r="P1033">
        <v>2</v>
      </c>
      <c r="Q1033">
        <v>162000000</v>
      </c>
      <c r="R1033">
        <v>0</v>
      </c>
      <c r="S1033">
        <v>0</v>
      </c>
      <c r="T1033">
        <v>0</v>
      </c>
      <c r="U1033" t="s">
        <v>243</v>
      </c>
      <c r="W1033">
        <v>0</v>
      </c>
      <c r="X1033">
        <v>0</v>
      </c>
      <c r="Y1033">
        <v>0</v>
      </c>
      <c r="Z1033">
        <v>9999</v>
      </c>
      <c r="AA1033">
        <v>0</v>
      </c>
      <c r="AB1033">
        <v>0</v>
      </c>
      <c r="AC1033">
        <v>0</v>
      </c>
      <c r="AE1033" t="s">
        <v>26</v>
      </c>
      <c r="AF1033" s="1">
        <v>44562</v>
      </c>
      <c r="AG1033">
        <v>1</v>
      </c>
      <c r="AL1033" s="1"/>
      <c r="AM1033">
        <v>32463</v>
      </c>
      <c r="AN1033">
        <v>0</v>
      </c>
      <c r="AO1033">
        <v>0</v>
      </c>
      <c r="AQ1033" t="s">
        <v>6274</v>
      </c>
      <c r="AR1033" s="1">
        <v>44994.357899537034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</row>
    <row r="1034" spans="1:51" x14ac:dyDescent="0.25">
      <c r="A1034">
        <v>1</v>
      </c>
      <c r="B1034">
        <v>636</v>
      </c>
      <c r="C1034" t="str">
        <f>"*"&amp;VLOOKUP(Tabla_clientes.amazonaws.com_UnoEE_Morenos_Real_t201_mm_clientes[[#This Row],[f201_rowid_tercero]],tercero_c,2,)</f>
        <v>*162</v>
      </c>
      <c r="D1034" t="str">
        <f>"*"&amp;VLOOKUP(Tabla_clientes.amazonaws.com_UnoEE_Morenos_Real_t201_mm_clientes[[#This Row],[f201_rowid_tercero]],tercero_c,7,)</f>
        <v>*CAJA COLOMBIANA DE SUBSIDIO FAMILIAR COLSUBSIDIO</v>
      </c>
      <c r="E1034" t="s">
        <v>7818</v>
      </c>
      <c r="F1034" t="s">
        <v>6278</v>
      </c>
      <c r="G1034" t="str">
        <f>"*"&amp;VLOOKUP(Tabla_clientes.amazonaws.com_UnoEE_Morenos_Real_t201_mm_clientes[[#This Row],[f201_rowid_tercero]],penvio_c,3,)</f>
        <v>*000</v>
      </c>
      <c r="H1034" t="str">
        <f>"*"&amp;VLOOKUP(Tabla_clientes.amazonaws.com_UnoEE_Morenos_Real_t201_mm_clientes[[#This Row],[f201_rowid_tercero]],penvio_c,5,)</f>
        <v>*S033 COLSUBSIDIO FONTIBON</v>
      </c>
      <c r="I1034" t="s">
        <v>6277</v>
      </c>
      <c r="J1034">
        <v>1</v>
      </c>
      <c r="K1034" t="s">
        <v>6273</v>
      </c>
      <c r="L1034" t="s">
        <v>6274</v>
      </c>
      <c r="M1034">
        <v>36607</v>
      </c>
      <c r="N1034" t="s">
        <v>6275</v>
      </c>
      <c r="O1034" t="s">
        <v>6276</v>
      </c>
      <c r="P1034">
        <v>2</v>
      </c>
      <c r="Q1034">
        <v>162000000</v>
      </c>
      <c r="R1034">
        <v>0</v>
      </c>
      <c r="S1034">
        <v>0</v>
      </c>
      <c r="T1034">
        <v>0</v>
      </c>
      <c r="U1034" t="s">
        <v>243</v>
      </c>
      <c r="W1034">
        <v>0</v>
      </c>
      <c r="X1034">
        <v>0</v>
      </c>
      <c r="Y1034">
        <v>0</v>
      </c>
      <c r="Z1034">
        <v>9999</v>
      </c>
      <c r="AA1034">
        <v>0</v>
      </c>
      <c r="AB1034">
        <v>0</v>
      </c>
      <c r="AC1034">
        <v>0</v>
      </c>
      <c r="AE1034" t="s">
        <v>26</v>
      </c>
      <c r="AF1034" s="1">
        <v>44562</v>
      </c>
      <c r="AG1034">
        <v>1</v>
      </c>
      <c r="AL1034" s="1"/>
      <c r="AM1034">
        <v>32464</v>
      </c>
      <c r="AN1034">
        <v>0</v>
      </c>
      <c r="AO1034">
        <v>0</v>
      </c>
      <c r="AQ1034" t="s">
        <v>6274</v>
      </c>
      <c r="AR1034" s="1">
        <v>44949.583835381942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</row>
    <row r="1035" spans="1:51" x14ac:dyDescent="0.25">
      <c r="A1035">
        <v>1</v>
      </c>
      <c r="B1035">
        <v>636</v>
      </c>
      <c r="C1035" t="str">
        <f>"*"&amp;VLOOKUP(Tabla_clientes.amazonaws.com_UnoEE_Morenos_Real_t201_mm_clientes[[#This Row],[f201_rowid_tercero]],tercero_c,2,)</f>
        <v>*162</v>
      </c>
      <c r="D1035" t="str">
        <f>"*"&amp;VLOOKUP(Tabla_clientes.amazonaws.com_UnoEE_Morenos_Real_t201_mm_clientes[[#This Row],[f201_rowid_tercero]],tercero_c,7,)</f>
        <v>*CAJA COLOMBIANA DE SUBSIDIO FAMILIAR COLSUBSIDIO</v>
      </c>
      <c r="E1035" t="s">
        <v>7819</v>
      </c>
      <c r="F1035" t="s">
        <v>7820</v>
      </c>
      <c r="G1035" t="str">
        <f>"*"&amp;VLOOKUP(Tabla_clientes.amazonaws.com_UnoEE_Morenos_Real_t201_mm_clientes[[#This Row],[f201_rowid_tercero]],penvio_c,3,)</f>
        <v>*000</v>
      </c>
      <c r="H1035" t="str">
        <f>"*"&amp;VLOOKUP(Tabla_clientes.amazonaws.com_UnoEE_Morenos_Real_t201_mm_clientes[[#This Row],[f201_rowid_tercero]],penvio_c,5,)</f>
        <v>*S033 COLSUBSIDIO FONTIBON</v>
      </c>
      <c r="I1035" t="s">
        <v>6277</v>
      </c>
      <c r="J1035">
        <v>1</v>
      </c>
      <c r="K1035" t="s">
        <v>6273</v>
      </c>
      <c r="L1035" t="s">
        <v>6274</v>
      </c>
      <c r="M1035">
        <v>36608</v>
      </c>
      <c r="N1035" t="s">
        <v>6275</v>
      </c>
      <c r="O1035" t="s">
        <v>6276</v>
      </c>
      <c r="P1035">
        <v>2</v>
      </c>
      <c r="Q1035">
        <v>162000000</v>
      </c>
      <c r="R1035">
        <v>0</v>
      </c>
      <c r="S1035">
        <v>0</v>
      </c>
      <c r="T1035">
        <v>0</v>
      </c>
      <c r="U1035" t="s">
        <v>243</v>
      </c>
      <c r="W1035">
        <v>0</v>
      </c>
      <c r="X1035">
        <v>0</v>
      </c>
      <c r="Y1035">
        <v>0</v>
      </c>
      <c r="Z1035">
        <v>9999</v>
      </c>
      <c r="AA1035">
        <v>0</v>
      </c>
      <c r="AB1035">
        <v>0</v>
      </c>
      <c r="AC1035">
        <v>0</v>
      </c>
      <c r="AE1035" t="s">
        <v>26</v>
      </c>
      <c r="AF1035" s="1">
        <v>44562</v>
      </c>
      <c r="AG1035">
        <v>1</v>
      </c>
      <c r="AL1035" s="1"/>
      <c r="AM1035">
        <v>32465</v>
      </c>
      <c r="AN1035">
        <v>0</v>
      </c>
      <c r="AO1035">
        <v>0</v>
      </c>
      <c r="AQ1035" t="s">
        <v>6274</v>
      </c>
      <c r="AR1035" s="1">
        <v>44994.355004548612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</row>
    <row r="1036" spans="1:51" x14ac:dyDescent="0.25">
      <c r="A1036">
        <v>1</v>
      </c>
      <c r="B1036">
        <v>636</v>
      </c>
      <c r="C1036" t="str">
        <f>"*"&amp;VLOOKUP(Tabla_clientes.amazonaws.com_UnoEE_Morenos_Real_t201_mm_clientes[[#This Row],[f201_rowid_tercero]],tercero_c,2,)</f>
        <v>*162</v>
      </c>
      <c r="D1036" t="str">
        <f>"*"&amp;VLOOKUP(Tabla_clientes.amazonaws.com_UnoEE_Morenos_Real_t201_mm_clientes[[#This Row],[f201_rowid_tercero]],tercero_c,7,)</f>
        <v>*CAJA COLOMBIANA DE SUBSIDIO FAMILIAR COLSUBSIDIO</v>
      </c>
      <c r="E1036" t="s">
        <v>7821</v>
      </c>
      <c r="F1036" t="s">
        <v>7822</v>
      </c>
      <c r="G1036" t="str">
        <f>"*"&amp;VLOOKUP(Tabla_clientes.amazonaws.com_UnoEE_Morenos_Real_t201_mm_clientes[[#This Row],[f201_rowid_tercero]],penvio_c,3,)</f>
        <v>*000</v>
      </c>
      <c r="H1036" t="str">
        <f>"*"&amp;VLOOKUP(Tabla_clientes.amazonaws.com_UnoEE_Morenos_Real_t201_mm_clientes[[#This Row],[f201_rowid_tercero]],penvio_c,5,)</f>
        <v>*S033 COLSUBSIDIO FONTIBON</v>
      </c>
      <c r="I1036" t="s">
        <v>6277</v>
      </c>
      <c r="J1036">
        <v>1</v>
      </c>
      <c r="K1036" t="s">
        <v>6273</v>
      </c>
      <c r="L1036" t="s">
        <v>6274</v>
      </c>
      <c r="M1036">
        <v>36609</v>
      </c>
      <c r="N1036" t="s">
        <v>6275</v>
      </c>
      <c r="O1036" t="s">
        <v>6276</v>
      </c>
      <c r="P1036">
        <v>2</v>
      </c>
      <c r="Q1036">
        <v>162000000</v>
      </c>
      <c r="R1036">
        <v>0</v>
      </c>
      <c r="S1036">
        <v>0</v>
      </c>
      <c r="T1036">
        <v>0</v>
      </c>
      <c r="U1036" t="s">
        <v>243</v>
      </c>
      <c r="W1036">
        <v>0</v>
      </c>
      <c r="X1036">
        <v>0</v>
      </c>
      <c r="Y1036">
        <v>0</v>
      </c>
      <c r="Z1036">
        <v>9999</v>
      </c>
      <c r="AA1036">
        <v>0</v>
      </c>
      <c r="AB1036">
        <v>0</v>
      </c>
      <c r="AC1036">
        <v>0</v>
      </c>
      <c r="AE1036" t="s">
        <v>26</v>
      </c>
      <c r="AF1036" s="1">
        <v>44562</v>
      </c>
      <c r="AG1036">
        <v>1</v>
      </c>
      <c r="AL1036" s="1"/>
      <c r="AM1036">
        <v>32466</v>
      </c>
      <c r="AN1036">
        <v>0</v>
      </c>
      <c r="AO1036">
        <v>0</v>
      </c>
      <c r="AQ1036" t="s">
        <v>6274</v>
      </c>
      <c r="AR1036" s="1">
        <v>44994.35674059028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</row>
    <row r="1037" spans="1:51" x14ac:dyDescent="0.25">
      <c r="A1037">
        <v>1</v>
      </c>
      <c r="B1037">
        <v>636</v>
      </c>
      <c r="C1037" t="str">
        <f>"*"&amp;VLOOKUP(Tabla_clientes.amazonaws.com_UnoEE_Morenos_Real_t201_mm_clientes[[#This Row],[f201_rowid_tercero]],tercero_c,2,)</f>
        <v>*162</v>
      </c>
      <c r="D1037" t="str">
        <f>"*"&amp;VLOOKUP(Tabla_clientes.amazonaws.com_UnoEE_Morenos_Real_t201_mm_clientes[[#This Row],[f201_rowid_tercero]],tercero_c,7,)</f>
        <v>*CAJA COLOMBIANA DE SUBSIDIO FAMILIAR COLSUBSIDIO</v>
      </c>
      <c r="E1037" t="s">
        <v>7823</v>
      </c>
      <c r="F1037" t="s">
        <v>6278</v>
      </c>
      <c r="G1037" t="str">
        <f>"*"&amp;VLOOKUP(Tabla_clientes.amazonaws.com_UnoEE_Morenos_Real_t201_mm_clientes[[#This Row],[f201_rowid_tercero]],penvio_c,3,)</f>
        <v>*000</v>
      </c>
      <c r="H1037" t="str">
        <f>"*"&amp;VLOOKUP(Tabla_clientes.amazonaws.com_UnoEE_Morenos_Real_t201_mm_clientes[[#This Row],[f201_rowid_tercero]],penvio_c,5,)</f>
        <v>*S033 COLSUBSIDIO FONTIBON</v>
      </c>
      <c r="I1037" t="s">
        <v>6277</v>
      </c>
      <c r="J1037">
        <v>1</v>
      </c>
      <c r="K1037" t="s">
        <v>6273</v>
      </c>
      <c r="L1037" t="s">
        <v>6274</v>
      </c>
      <c r="M1037">
        <v>36610</v>
      </c>
      <c r="N1037" t="s">
        <v>6275</v>
      </c>
      <c r="O1037" t="s">
        <v>6276</v>
      </c>
      <c r="P1037">
        <v>2</v>
      </c>
      <c r="Q1037">
        <v>162000000</v>
      </c>
      <c r="R1037">
        <v>0</v>
      </c>
      <c r="S1037">
        <v>0</v>
      </c>
      <c r="T1037">
        <v>0</v>
      </c>
      <c r="U1037" t="s">
        <v>243</v>
      </c>
      <c r="W1037">
        <v>0</v>
      </c>
      <c r="X1037">
        <v>0</v>
      </c>
      <c r="Y1037">
        <v>0</v>
      </c>
      <c r="Z1037">
        <v>9999</v>
      </c>
      <c r="AA1037">
        <v>0</v>
      </c>
      <c r="AB1037">
        <v>0</v>
      </c>
      <c r="AC1037">
        <v>0</v>
      </c>
      <c r="AE1037" t="s">
        <v>26</v>
      </c>
      <c r="AF1037" s="1">
        <v>44562</v>
      </c>
      <c r="AG1037">
        <v>1</v>
      </c>
      <c r="AL1037" s="1"/>
      <c r="AM1037">
        <v>32467</v>
      </c>
      <c r="AN1037">
        <v>0</v>
      </c>
      <c r="AO1037">
        <v>0</v>
      </c>
      <c r="AQ1037" t="s">
        <v>6274</v>
      </c>
      <c r="AR1037" s="1">
        <v>44949.583860613428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</row>
    <row r="1038" spans="1:51" x14ac:dyDescent="0.25">
      <c r="A1038">
        <v>1</v>
      </c>
      <c r="B1038">
        <v>636</v>
      </c>
      <c r="C1038" t="str">
        <f>"*"&amp;VLOOKUP(Tabla_clientes.amazonaws.com_UnoEE_Morenos_Real_t201_mm_clientes[[#This Row],[f201_rowid_tercero]],tercero_c,2,)</f>
        <v>*162</v>
      </c>
      <c r="D1038" t="str">
        <f>"*"&amp;VLOOKUP(Tabla_clientes.amazonaws.com_UnoEE_Morenos_Real_t201_mm_clientes[[#This Row],[f201_rowid_tercero]],tercero_c,7,)</f>
        <v>*CAJA COLOMBIANA DE SUBSIDIO FAMILIAR COLSUBSIDIO</v>
      </c>
      <c r="E1038" t="s">
        <v>6433</v>
      </c>
      <c r="F1038" t="s">
        <v>6278</v>
      </c>
      <c r="G1038" t="str">
        <f>"*"&amp;VLOOKUP(Tabla_clientes.amazonaws.com_UnoEE_Morenos_Real_t201_mm_clientes[[#This Row],[f201_rowid_tercero]],penvio_c,3,)</f>
        <v>*000</v>
      </c>
      <c r="H1038" t="str">
        <f>"*"&amp;VLOOKUP(Tabla_clientes.amazonaws.com_UnoEE_Morenos_Real_t201_mm_clientes[[#This Row],[f201_rowid_tercero]],penvio_c,5,)</f>
        <v>*S033 COLSUBSIDIO FONTIBON</v>
      </c>
      <c r="I1038" t="s">
        <v>6277</v>
      </c>
      <c r="J1038">
        <v>1</v>
      </c>
      <c r="K1038" t="s">
        <v>6273</v>
      </c>
      <c r="L1038" t="s">
        <v>6274</v>
      </c>
      <c r="M1038">
        <v>36611</v>
      </c>
      <c r="N1038" t="s">
        <v>6275</v>
      </c>
      <c r="O1038" t="s">
        <v>6276</v>
      </c>
      <c r="P1038">
        <v>2</v>
      </c>
      <c r="Q1038">
        <v>162000000</v>
      </c>
      <c r="R1038">
        <v>0</v>
      </c>
      <c r="S1038">
        <v>0</v>
      </c>
      <c r="T1038">
        <v>0</v>
      </c>
      <c r="U1038" t="s">
        <v>243</v>
      </c>
      <c r="W1038">
        <v>0</v>
      </c>
      <c r="X1038">
        <v>0</v>
      </c>
      <c r="Y1038">
        <v>0</v>
      </c>
      <c r="Z1038">
        <v>9999</v>
      </c>
      <c r="AA1038">
        <v>0</v>
      </c>
      <c r="AB1038">
        <v>0</v>
      </c>
      <c r="AC1038">
        <v>0</v>
      </c>
      <c r="AE1038" t="s">
        <v>26</v>
      </c>
      <c r="AF1038" s="1">
        <v>44562</v>
      </c>
      <c r="AG1038">
        <v>1</v>
      </c>
      <c r="AL1038" s="1"/>
      <c r="AM1038">
        <v>32468</v>
      </c>
      <c r="AN1038">
        <v>0</v>
      </c>
      <c r="AO1038">
        <v>0</v>
      </c>
      <c r="AQ1038" t="s">
        <v>6274</v>
      </c>
      <c r="AR1038" s="1">
        <v>44949.583869097223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</row>
    <row r="1039" spans="1:51" x14ac:dyDescent="0.25">
      <c r="A1039">
        <v>1</v>
      </c>
      <c r="B1039">
        <v>636</v>
      </c>
      <c r="C1039" t="str">
        <f>"*"&amp;VLOOKUP(Tabla_clientes.amazonaws.com_UnoEE_Morenos_Real_t201_mm_clientes[[#This Row],[f201_rowid_tercero]],tercero_c,2,)</f>
        <v>*162</v>
      </c>
      <c r="D1039" t="str">
        <f>"*"&amp;VLOOKUP(Tabla_clientes.amazonaws.com_UnoEE_Morenos_Real_t201_mm_clientes[[#This Row],[f201_rowid_tercero]],tercero_c,7,)</f>
        <v>*CAJA COLOMBIANA DE SUBSIDIO FAMILIAR COLSUBSIDIO</v>
      </c>
      <c r="E1039" t="s">
        <v>7824</v>
      </c>
      <c r="F1039" t="s">
        <v>7825</v>
      </c>
      <c r="G1039" t="str">
        <f>"*"&amp;VLOOKUP(Tabla_clientes.amazonaws.com_UnoEE_Morenos_Real_t201_mm_clientes[[#This Row],[f201_rowid_tercero]],penvio_c,3,)</f>
        <v>*000</v>
      </c>
      <c r="H1039" t="str">
        <f>"*"&amp;VLOOKUP(Tabla_clientes.amazonaws.com_UnoEE_Morenos_Real_t201_mm_clientes[[#This Row],[f201_rowid_tercero]],penvio_c,5,)</f>
        <v>*S033 COLSUBSIDIO FONTIBON</v>
      </c>
      <c r="I1039" t="s">
        <v>6277</v>
      </c>
      <c r="J1039">
        <v>1</v>
      </c>
      <c r="K1039" t="s">
        <v>6273</v>
      </c>
      <c r="L1039" t="s">
        <v>6274</v>
      </c>
      <c r="M1039">
        <v>36612</v>
      </c>
      <c r="N1039" t="s">
        <v>6275</v>
      </c>
      <c r="O1039" t="s">
        <v>6276</v>
      </c>
      <c r="P1039">
        <v>2</v>
      </c>
      <c r="Q1039">
        <v>162000000</v>
      </c>
      <c r="R1039">
        <v>0</v>
      </c>
      <c r="S1039">
        <v>0</v>
      </c>
      <c r="T1039">
        <v>0</v>
      </c>
      <c r="U1039" t="s">
        <v>243</v>
      </c>
      <c r="W1039">
        <v>0</v>
      </c>
      <c r="X1039">
        <v>0</v>
      </c>
      <c r="Y1039">
        <v>0</v>
      </c>
      <c r="Z1039">
        <v>9999</v>
      </c>
      <c r="AA1039">
        <v>0</v>
      </c>
      <c r="AB1039">
        <v>0</v>
      </c>
      <c r="AC1039">
        <v>0</v>
      </c>
      <c r="AE1039" t="s">
        <v>26</v>
      </c>
      <c r="AF1039" s="1">
        <v>44562</v>
      </c>
      <c r="AG1039">
        <v>1</v>
      </c>
      <c r="AL1039" s="1"/>
      <c r="AM1039">
        <v>32469</v>
      </c>
      <c r="AN1039">
        <v>0</v>
      </c>
      <c r="AO1039">
        <v>0</v>
      </c>
      <c r="AQ1039" t="s">
        <v>6274</v>
      </c>
      <c r="AR1039" s="1">
        <v>44994.359296261573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</row>
    <row r="1040" spans="1:51" x14ac:dyDescent="0.25">
      <c r="A1040">
        <v>1</v>
      </c>
      <c r="B1040">
        <v>636</v>
      </c>
      <c r="C1040" t="str">
        <f>"*"&amp;VLOOKUP(Tabla_clientes.amazonaws.com_UnoEE_Morenos_Real_t201_mm_clientes[[#This Row],[f201_rowid_tercero]],tercero_c,2,)</f>
        <v>*162</v>
      </c>
      <c r="D1040" t="str">
        <f>"*"&amp;VLOOKUP(Tabla_clientes.amazonaws.com_UnoEE_Morenos_Real_t201_mm_clientes[[#This Row],[f201_rowid_tercero]],tercero_c,7,)</f>
        <v>*CAJA COLOMBIANA DE SUBSIDIO FAMILIAR COLSUBSIDIO</v>
      </c>
      <c r="E1040" t="s">
        <v>7121</v>
      </c>
      <c r="F1040" t="s">
        <v>7826</v>
      </c>
      <c r="G1040" t="str">
        <f>"*"&amp;VLOOKUP(Tabla_clientes.amazonaws.com_UnoEE_Morenos_Real_t201_mm_clientes[[#This Row],[f201_rowid_tercero]],penvio_c,3,)</f>
        <v>*000</v>
      </c>
      <c r="H1040" t="str">
        <f>"*"&amp;VLOOKUP(Tabla_clientes.amazonaws.com_UnoEE_Morenos_Real_t201_mm_clientes[[#This Row],[f201_rowid_tercero]],penvio_c,5,)</f>
        <v>*S033 COLSUBSIDIO FONTIBON</v>
      </c>
      <c r="I1040" t="s">
        <v>6277</v>
      </c>
      <c r="J1040">
        <v>1</v>
      </c>
      <c r="K1040" t="s">
        <v>6273</v>
      </c>
      <c r="L1040" t="s">
        <v>6274</v>
      </c>
      <c r="M1040">
        <v>36613</v>
      </c>
      <c r="N1040" t="s">
        <v>6275</v>
      </c>
      <c r="O1040" t="s">
        <v>6276</v>
      </c>
      <c r="P1040">
        <v>2</v>
      </c>
      <c r="Q1040">
        <v>162000000</v>
      </c>
      <c r="R1040">
        <v>0</v>
      </c>
      <c r="S1040">
        <v>0</v>
      </c>
      <c r="T1040">
        <v>0</v>
      </c>
      <c r="U1040" t="s">
        <v>243</v>
      </c>
      <c r="W1040">
        <v>0</v>
      </c>
      <c r="X1040">
        <v>0</v>
      </c>
      <c r="Y1040">
        <v>0</v>
      </c>
      <c r="Z1040">
        <v>9999</v>
      </c>
      <c r="AA1040">
        <v>0</v>
      </c>
      <c r="AB1040">
        <v>0</v>
      </c>
      <c r="AC1040">
        <v>0</v>
      </c>
      <c r="AE1040" t="s">
        <v>26</v>
      </c>
      <c r="AF1040" s="1">
        <v>44562</v>
      </c>
      <c r="AG1040">
        <v>1</v>
      </c>
      <c r="AL1040" s="1"/>
      <c r="AM1040">
        <v>32470</v>
      </c>
      <c r="AN1040">
        <v>0</v>
      </c>
      <c r="AO1040">
        <v>0</v>
      </c>
      <c r="AQ1040" t="s">
        <v>6274</v>
      </c>
      <c r="AR1040" s="1">
        <v>44994.358944756947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</row>
    <row r="1041" spans="1:51" x14ac:dyDescent="0.25">
      <c r="A1041">
        <v>1</v>
      </c>
      <c r="B1041">
        <v>636</v>
      </c>
      <c r="C1041" t="str">
        <f>"*"&amp;VLOOKUP(Tabla_clientes.amazonaws.com_UnoEE_Morenos_Real_t201_mm_clientes[[#This Row],[f201_rowid_tercero]],tercero_c,2,)</f>
        <v>*162</v>
      </c>
      <c r="D1041" t="str">
        <f>"*"&amp;VLOOKUP(Tabla_clientes.amazonaws.com_UnoEE_Morenos_Real_t201_mm_clientes[[#This Row],[f201_rowid_tercero]],tercero_c,7,)</f>
        <v>*CAJA COLOMBIANA DE SUBSIDIO FAMILIAR COLSUBSIDIO</v>
      </c>
      <c r="E1041" t="s">
        <v>7708</v>
      </c>
      <c r="F1041" t="s">
        <v>6278</v>
      </c>
      <c r="G1041" t="str">
        <f>"*"&amp;VLOOKUP(Tabla_clientes.amazonaws.com_UnoEE_Morenos_Real_t201_mm_clientes[[#This Row],[f201_rowid_tercero]],penvio_c,3,)</f>
        <v>*000</v>
      </c>
      <c r="H1041" t="str">
        <f>"*"&amp;VLOOKUP(Tabla_clientes.amazonaws.com_UnoEE_Morenos_Real_t201_mm_clientes[[#This Row],[f201_rowid_tercero]],penvio_c,5,)</f>
        <v>*S033 COLSUBSIDIO FONTIBON</v>
      </c>
      <c r="I1041" t="s">
        <v>6277</v>
      </c>
      <c r="J1041">
        <v>1</v>
      </c>
      <c r="K1041" t="s">
        <v>6273</v>
      </c>
      <c r="L1041" t="s">
        <v>6274</v>
      </c>
      <c r="M1041">
        <v>36614</v>
      </c>
      <c r="N1041" t="s">
        <v>6275</v>
      </c>
      <c r="O1041" t="s">
        <v>6276</v>
      </c>
      <c r="P1041">
        <v>2</v>
      </c>
      <c r="Q1041">
        <v>162000000</v>
      </c>
      <c r="R1041">
        <v>0</v>
      </c>
      <c r="S1041">
        <v>0</v>
      </c>
      <c r="T1041">
        <v>0</v>
      </c>
      <c r="U1041" t="s">
        <v>243</v>
      </c>
      <c r="W1041">
        <v>0</v>
      </c>
      <c r="X1041">
        <v>0</v>
      </c>
      <c r="Y1041">
        <v>0</v>
      </c>
      <c r="Z1041">
        <v>9999</v>
      </c>
      <c r="AA1041">
        <v>0</v>
      </c>
      <c r="AB1041">
        <v>0</v>
      </c>
      <c r="AC1041">
        <v>0</v>
      </c>
      <c r="AE1041" t="s">
        <v>26</v>
      </c>
      <c r="AF1041" s="1">
        <v>44562</v>
      </c>
      <c r="AG1041">
        <v>1</v>
      </c>
      <c r="AL1041" s="1"/>
      <c r="AM1041">
        <v>32471</v>
      </c>
      <c r="AN1041">
        <v>0</v>
      </c>
      <c r="AO1041">
        <v>0</v>
      </c>
      <c r="AQ1041" t="s">
        <v>6274</v>
      </c>
      <c r="AR1041" s="1">
        <v>44949.583893946758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</row>
    <row r="1042" spans="1:51" x14ac:dyDescent="0.25">
      <c r="A1042">
        <v>1</v>
      </c>
      <c r="B1042">
        <v>441</v>
      </c>
      <c r="C1042" t="str">
        <f>"*"&amp;VLOOKUP(Tabla_clientes.amazonaws.com_UnoEE_Morenos_Real_t201_mm_clientes[[#This Row],[f201_rowid_tercero]],tercero_c,2,)</f>
        <v>*246</v>
      </c>
      <c r="D1042" t="str">
        <f>"*"&amp;VLOOKUP(Tabla_clientes.amazonaws.com_UnoEE_Morenos_Real_t201_mm_clientes[[#This Row],[f201_rowid_tercero]],tercero_c,7,)</f>
        <v>*PREMIUM CHOICE S A S</v>
      </c>
      <c r="E1042" t="s">
        <v>7827</v>
      </c>
      <c r="F1042" t="s">
        <v>7828</v>
      </c>
      <c r="G1042" t="str">
        <f>"*"&amp;VLOOKUP(Tabla_clientes.amazonaws.com_UnoEE_Morenos_Real_t201_mm_clientes[[#This Row],[f201_rowid_tercero]],penvio_c,3,)</f>
        <v>*000</v>
      </c>
      <c r="H1042" t="str">
        <f>"*"&amp;VLOOKUP(Tabla_clientes.amazonaws.com_UnoEE_Morenos_Real_t201_mm_clientes[[#This Row],[f201_rowid_tercero]],penvio_c,5,)</f>
        <v>*PREMIUM CHOICE SAS CL 109</v>
      </c>
      <c r="I1042" t="s">
        <v>6277</v>
      </c>
      <c r="J1042">
        <v>1</v>
      </c>
      <c r="K1042" t="s">
        <v>6273</v>
      </c>
      <c r="L1042" t="s">
        <v>7070</v>
      </c>
      <c r="M1042">
        <v>39323</v>
      </c>
      <c r="N1042" t="s">
        <v>6275</v>
      </c>
      <c r="O1042" t="s">
        <v>7036</v>
      </c>
      <c r="P1042">
        <v>2</v>
      </c>
      <c r="Q1042">
        <v>20000000</v>
      </c>
      <c r="R1042">
        <v>0</v>
      </c>
      <c r="S1042">
        <v>0</v>
      </c>
      <c r="T1042">
        <v>0</v>
      </c>
      <c r="U1042" t="s">
        <v>243</v>
      </c>
      <c r="V1042" t="s">
        <v>6433</v>
      </c>
      <c r="W1042">
        <v>0</v>
      </c>
      <c r="X1042">
        <v>0</v>
      </c>
      <c r="Y1042">
        <v>0</v>
      </c>
      <c r="Z1042">
        <v>9999</v>
      </c>
      <c r="AA1042">
        <v>0</v>
      </c>
      <c r="AB1042">
        <v>0</v>
      </c>
      <c r="AC1042">
        <v>0</v>
      </c>
      <c r="AE1042" t="s">
        <v>26</v>
      </c>
      <c r="AF1042" s="1">
        <v>44562</v>
      </c>
      <c r="AG1042">
        <v>1</v>
      </c>
      <c r="AL1042" s="1"/>
      <c r="AM1042">
        <v>34377</v>
      </c>
      <c r="AN1042">
        <v>0</v>
      </c>
      <c r="AO1042">
        <v>0</v>
      </c>
      <c r="AQ1042" t="s">
        <v>7070</v>
      </c>
      <c r="AR1042" s="1">
        <v>44949.607598032409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</row>
    <row r="1043" spans="1:51" x14ac:dyDescent="0.25">
      <c r="A1043">
        <v>1</v>
      </c>
      <c r="B1043">
        <v>441</v>
      </c>
      <c r="C1043" t="str">
        <f>"*"&amp;VLOOKUP(Tabla_clientes.amazonaws.com_UnoEE_Morenos_Real_t201_mm_clientes[[#This Row],[f201_rowid_tercero]],tercero_c,2,)</f>
        <v>*246</v>
      </c>
      <c r="D1043" t="str">
        <f>"*"&amp;VLOOKUP(Tabla_clientes.amazonaws.com_UnoEE_Morenos_Real_t201_mm_clientes[[#This Row],[f201_rowid_tercero]],tercero_c,7,)</f>
        <v>*PREMIUM CHOICE S A S</v>
      </c>
      <c r="E1043" t="s">
        <v>7829</v>
      </c>
      <c r="F1043" t="s">
        <v>7830</v>
      </c>
      <c r="G1043" t="str">
        <f>"*"&amp;VLOOKUP(Tabla_clientes.amazonaws.com_UnoEE_Morenos_Real_t201_mm_clientes[[#This Row],[f201_rowid_tercero]],penvio_c,3,)</f>
        <v>*000</v>
      </c>
      <c r="H1043" t="str">
        <f>"*"&amp;VLOOKUP(Tabla_clientes.amazonaws.com_UnoEE_Morenos_Real_t201_mm_clientes[[#This Row],[f201_rowid_tercero]],penvio_c,5,)</f>
        <v>*PREMIUM CHOICE SAS CL 109</v>
      </c>
      <c r="I1043" t="s">
        <v>6277</v>
      </c>
      <c r="J1043">
        <v>1</v>
      </c>
      <c r="K1043" t="s">
        <v>6273</v>
      </c>
      <c r="L1043" t="s">
        <v>7070</v>
      </c>
      <c r="M1043">
        <v>39324</v>
      </c>
      <c r="N1043" t="s">
        <v>6275</v>
      </c>
      <c r="O1043" t="s">
        <v>7036</v>
      </c>
      <c r="P1043">
        <v>2</v>
      </c>
      <c r="Q1043">
        <v>20000000</v>
      </c>
      <c r="R1043">
        <v>0</v>
      </c>
      <c r="S1043">
        <v>0</v>
      </c>
      <c r="T1043">
        <v>0</v>
      </c>
      <c r="U1043" t="s">
        <v>243</v>
      </c>
      <c r="V1043" t="s">
        <v>6433</v>
      </c>
      <c r="W1043">
        <v>0</v>
      </c>
      <c r="X1043">
        <v>0</v>
      </c>
      <c r="Y1043">
        <v>0</v>
      </c>
      <c r="Z1043">
        <v>9999</v>
      </c>
      <c r="AA1043">
        <v>0</v>
      </c>
      <c r="AB1043">
        <v>0</v>
      </c>
      <c r="AC1043">
        <v>0</v>
      </c>
      <c r="AE1043" t="s">
        <v>26</v>
      </c>
      <c r="AF1043" s="1">
        <v>44562</v>
      </c>
      <c r="AG1043">
        <v>1</v>
      </c>
      <c r="AL1043" s="1"/>
      <c r="AM1043">
        <v>34378</v>
      </c>
      <c r="AN1043">
        <v>0</v>
      </c>
      <c r="AO1043">
        <v>0</v>
      </c>
      <c r="AQ1043" t="s">
        <v>7070</v>
      </c>
      <c r="AR1043" s="1">
        <v>44949.607608020837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</row>
    <row r="1044" spans="1:51" x14ac:dyDescent="0.25">
      <c r="A1044">
        <v>1</v>
      </c>
      <c r="B1044">
        <v>441</v>
      </c>
      <c r="C1044" t="str">
        <f>"*"&amp;VLOOKUP(Tabla_clientes.amazonaws.com_UnoEE_Morenos_Real_t201_mm_clientes[[#This Row],[f201_rowid_tercero]],tercero_c,2,)</f>
        <v>*246</v>
      </c>
      <c r="D1044" t="str">
        <f>"*"&amp;VLOOKUP(Tabla_clientes.amazonaws.com_UnoEE_Morenos_Real_t201_mm_clientes[[#This Row],[f201_rowid_tercero]],tercero_c,7,)</f>
        <v>*PREMIUM CHOICE S A S</v>
      </c>
      <c r="E1044" t="s">
        <v>7831</v>
      </c>
      <c r="F1044" t="s">
        <v>7832</v>
      </c>
      <c r="G1044" t="str">
        <f>"*"&amp;VLOOKUP(Tabla_clientes.amazonaws.com_UnoEE_Morenos_Real_t201_mm_clientes[[#This Row],[f201_rowid_tercero]],penvio_c,3,)</f>
        <v>*000</v>
      </c>
      <c r="H1044" t="str">
        <f>"*"&amp;VLOOKUP(Tabla_clientes.amazonaws.com_UnoEE_Morenos_Real_t201_mm_clientes[[#This Row],[f201_rowid_tercero]],penvio_c,5,)</f>
        <v>*PREMIUM CHOICE SAS CL 109</v>
      </c>
      <c r="I1044" t="s">
        <v>6277</v>
      </c>
      <c r="J1044">
        <v>1</v>
      </c>
      <c r="K1044" t="s">
        <v>6273</v>
      </c>
      <c r="L1044" t="s">
        <v>7070</v>
      </c>
      <c r="M1044">
        <v>39325</v>
      </c>
      <c r="N1044" t="s">
        <v>6275</v>
      </c>
      <c r="O1044" t="s">
        <v>7036</v>
      </c>
      <c r="P1044">
        <v>2</v>
      </c>
      <c r="Q1044">
        <v>20000000</v>
      </c>
      <c r="R1044">
        <v>0</v>
      </c>
      <c r="S1044">
        <v>0</v>
      </c>
      <c r="T1044">
        <v>0</v>
      </c>
      <c r="U1044" t="s">
        <v>243</v>
      </c>
      <c r="V1044" t="s">
        <v>6433</v>
      </c>
      <c r="W1044">
        <v>0</v>
      </c>
      <c r="X1044">
        <v>0</v>
      </c>
      <c r="Y1044">
        <v>0</v>
      </c>
      <c r="Z1044">
        <v>9999</v>
      </c>
      <c r="AA1044">
        <v>0</v>
      </c>
      <c r="AB1044">
        <v>0</v>
      </c>
      <c r="AC1044">
        <v>0</v>
      </c>
      <c r="AE1044" t="s">
        <v>26</v>
      </c>
      <c r="AF1044" s="1">
        <v>44562</v>
      </c>
      <c r="AG1044">
        <v>1</v>
      </c>
      <c r="AL1044" s="1"/>
      <c r="AM1044">
        <v>34379</v>
      </c>
      <c r="AN1044">
        <v>0</v>
      </c>
      <c r="AO1044">
        <v>0</v>
      </c>
      <c r="AQ1044" t="s">
        <v>7070</v>
      </c>
      <c r="AR1044" s="1">
        <v>44949.60761767361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</row>
    <row r="1045" spans="1:51" x14ac:dyDescent="0.25">
      <c r="A1045">
        <v>1</v>
      </c>
      <c r="B1045">
        <v>441</v>
      </c>
      <c r="C1045" t="str">
        <f>"*"&amp;VLOOKUP(Tabla_clientes.amazonaws.com_UnoEE_Morenos_Real_t201_mm_clientes[[#This Row],[f201_rowid_tercero]],tercero_c,2,)</f>
        <v>*246</v>
      </c>
      <c r="D1045" t="str">
        <f>"*"&amp;VLOOKUP(Tabla_clientes.amazonaws.com_UnoEE_Morenos_Real_t201_mm_clientes[[#This Row],[f201_rowid_tercero]],tercero_c,7,)</f>
        <v>*PREMIUM CHOICE S A S</v>
      </c>
      <c r="E1045" t="s">
        <v>7833</v>
      </c>
      <c r="F1045" t="s">
        <v>7834</v>
      </c>
      <c r="G1045" t="str">
        <f>"*"&amp;VLOOKUP(Tabla_clientes.amazonaws.com_UnoEE_Morenos_Real_t201_mm_clientes[[#This Row],[f201_rowid_tercero]],penvio_c,3,)</f>
        <v>*000</v>
      </c>
      <c r="H1045" t="str">
        <f>"*"&amp;VLOOKUP(Tabla_clientes.amazonaws.com_UnoEE_Morenos_Real_t201_mm_clientes[[#This Row],[f201_rowid_tercero]],penvio_c,5,)</f>
        <v>*PREMIUM CHOICE SAS CL 109</v>
      </c>
      <c r="I1045" t="s">
        <v>6277</v>
      </c>
      <c r="J1045">
        <v>1</v>
      </c>
      <c r="K1045" t="s">
        <v>6273</v>
      </c>
      <c r="L1045" t="s">
        <v>7070</v>
      </c>
      <c r="M1045">
        <v>39326</v>
      </c>
      <c r="N1045" t="s">
        <v>6275</v>
      </c>
      <c r="O1045" t="s">
        <v>7036</v>
      </c>
      <c r="P1045">
        <v>2</v>
      </c>
      <c r="Q1045">
        <v>20000000</v>
      </c>
      <c r="R1045">
        <v>0</v>
      </c>
      <c r="S1045">
        <v>0</v>
      </c>
      <c r="T1045">
        <v>0</v>
      </c>
      <c r="U1045" t="s">
        <v>243</v>
      </c>
      <c r="V1045" t="s">
        <v>6433</v>
      </c>
      <c r="W1045">
        <v>0</v>
      </c>
      <c r="X1045">
        <v>0</v>
      </c>
      <c r="Y1045">
        <v>0</v>
      </c>
      <c r="Z1045">
        <v>9999</v>
      </c>
      <c r="AA1045">
        <v>0</v>
      </c>
      <c r="AB1045">
        <v>0</v>
      </c>
      <c r="AC1045">
        <v>0</v>
      </c>
      <c r="AE1045" t="s">
        <v>26</v>
      </c>
      <c r="AF1045" s="1">
        <v>44562</v>
      </c>
      <c r="AG1045">
        <v>1</v>
      </c>
      <c r="AL1045" s="1"/>
      <c r="AM1045">
        <v>34380</v>
      </c>
      <c r="AN1045">
        <v>0</v>
      </c>
      <c r="AO1045">
        <v>0</v>
      </c>
      <c r="AQ1045" t="s">
        <v>7070</v>
      </c>
      <c r="AR1045" s="1">
        <v>44949.607626504629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</row>
    <row r="1046" spans="1:51" x14ac:dyDescent="0.25">
      <c r="A1046">
        <v>1</v>
      </c>
      <c r="B1046">
        <v>441</v>
      </c>
      <c r="C1046" t="str">
        <f>"*"&amp;VLOOKUP(Tabla_clientes.amazonaws.com_UnoEE_Morenos_Real_t201_mm_clientes[[#This Row],[f201_rowid_tercero]],tercero_c,2,)</f>
        <v>*246</v>
      </c>
      <c r="D1046" t="str">
        <f>"*"&amp;VLOOKUP(Tabla_clientes.amazonaws.com_UnoEE_Morenos_Real_t201_mm_clientes[[#This Row],[f201_rowid_tercero]],tercero_c,7,)</f>
        <v>*PREMIUM CHOICE S A S</v>
      </c>
      <c r="E1046" t="s">
        <v>7835</v>
      </c>
      <c r="F1046" t="s">
        <v>7836</v>
      </c>
      <c r="G1046" t="str">
        <f>"*"&amp;VLOOKUP(Tabla_clientes.amazonaws.com_UnoEE_Morenos_Real_t201_mm_clientes[[#This Row],[f201_rowid_tercero]],penvio_c,3,)</f>
        <v>*000</v>
      </c>
      <c r="H1046" t="str">
        <f>"*"&amp;VLOOKUP(Tabla_clientes.amazonaws.com_UnoEE_Morenos_Real_t201_mm_clientes[[#This Row],[f201_rowid_tercero]],penvio_c,5,)</f>
        <v>*PREMIUM CHOICE SAS CL 109</v>
      </c>
      <c r="I1046" t="s">
        <v>6277</v>
      </c>
      <c r="J1046">
        <v>1</v>
      </c>
      <c r="K1046" t="s">
        <v>6273</v>
      </c>
      <c r="L1046" t="s">
        <v>7070</v>
      </c>
      <c r="M1046">
        <v>39327</v>
      </c>
      <c r="N1046" t="s">
        <v>6275</v>
      </c>
      <c r="O1046" t="s">
        <v>7036</v>
      </c>
      <c r="P1046">
        <v>2</v>
      </c>
      <c r="Q1046">
        <v>20000000</v>
      </c>
      <c r="R1046">
        <v>0</v>
      </c>
      <c r="S1046">
        <v>0</v>
      </c>
      <c r="T1046">
        <v>0</v>
      </c>
      <c r="U1046" t="s">
        <v>243</v>
      </c>
      <c r="V1046" t="s">
        <v>6433</v>
      </c>
      <c r="W1046">
        <v>0</v>
      </c>
      <c r="X1046">
        <v>0</v>
      </c>
      <c r="Y1046">
        <v>0</v>
      </c>
      <c r="Z1046">
        <v>9999</v>
      </c>
      <c r="AA1046">
        <v>0</v>
      </c>
      <c r="AB1046">
        <v>0</v>
      </c>
      <c r="AC1046">
        <v>0</v>
      </c>
      <c r="AE1046" t="s">
        <v>26</v>
      </c>
      <c r="AF1046" s="1">
        <v>44562</v>
      </c>
      <c r="AG1046">
        <v>1</v>
      </c>
      <c r="AL1046" s="1"/>
      <c r="AM1046">
        <v>34381</v>
      </c>
      <c r="AN1046">
        <v>0</v>
      </c>
      <c r="AO1046">
        <v>0</v>
      </c>
      <c r="AQ1046" t="s">
        <v>7070</v>
      </c>
      <c r="AR1046" s="1">
        <v>44949.607635266206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</row>
    <row r="1047" spans="1:51" x14ac:dyDescent="0.25">
      <c r="A1047">
        <v>1</v>
      </c>
      <c r="B1047">
        <v>441</v>
      </c>
      <c r="C1047" t="str">
        <f>"*"&amp;VLOOKUP(Tabla_clientes.amazonaws.com_UnoEE_Morenos_Real_t201_mm_clientes[[#This Row],[f201_rowid_tercero]],tercero_c,2,)</f>
        <v>*246</v>
      </c>
      <c r="D1047" t="str">
        <f>"*"&amp;VLOOKUP(Tabla_clientes.amazonaws.com_UnoEE_Morenos_Real_t201_mm_clientes[[#This Row],[f201_rowid_tercero]],tercero_c,7,)</f>
        <v>*PREMIUM CHOICE S A S</v>
      </c>
      <c r="E1047" t="s">
        <v>7837</v>
      </c>
      <c r="F1047" t="s">
        <v>7838</v>
      </c>
      <c r="G1047" t="str">
        <f>"*"&amp;VLOOKUP(Tabla_clientes.amazonaws.com_UnoEE_Morenos_Real_t201_mm_clientes[[#This Row],[f201_rowid_tercero]],penvio_c,3,)</f>
        <v>*000</v>
      </c>
      <c r="H1047" t="str">
        <f>"*"&amp;VLOOKUP(Tabla_clientes.amazonaws.com_UnoEE_Morenos_Real_t201_mm_clientes[[#This Row],[f201_rowid_tercero]],penvio_c,5,)</f>
        <v>*PREMIUM CHOICE SAS CL 109</v>
      </c>
      <c r="I1047" t="s">
        <v>6277</v>
      </c>
      <c r="J1047">
        <v>1</v>
      </c>
      <c r="K1047" t="s">
        <v>6273</v>
      </c>
      <c r="L1047" t="s">
        <v>7070</v>
      </c>
      <c r="M1047">
        <v>39328</v>
      </c>
      <c r="N1047" t="s">
        <v>6275</v>
      </c>
      <c r="O1047" t="s">
        <v>7036</v>
      </c>
      <c r="P1047">
        <v>2</v>
      </c>
      <c r="Q1047">
        <v>20000000</v>
      </c>
      <c r="R1047">
        <v>0</v>
      </c>
      <c r="S1047">
        <v>0</v>
      </c>
      <c r="T1047">
        <v>0</v>
      </c>
      <c r="U1047" t="s">
        <v>243</v>
      </c>
      <c r="V1047" t="s">
        <v>6433</v>
      </c>
      <c r="W1047">
        <v>0</v>
      </c>
      <c r="X1047">
        <v>0</v>
      </c>
      <c r="Y1047">
        <v>0</v>
      </c>
      <c r="Z1047">
        <v>9999</v>
      </c>
      <c r="AA1047">
        <v>0</v>
      </c>
      <c r="AB1047">
        <v>0</v>
      </c>
      <c r="AC1047">
        <v>0</v>
      </c>
      <c r="AE1047" t="s">
        <v>26</v>
      </c>
      <c r="AF1047" s="1">
        <v>44562</v>
      </c>
      <c r="AG1047">
        <v>1</v>
      </c>
      <c r="AL1047" s="1"/>
      <c r="AM1047">
        <v>34382</v>
      </c>
      <c r="AN1047">
        <v>0</v>
      </c>
      <c r="AO1047">
        <v>0</v>
      </c>
      <c r="AQ1047" t="s">
        <v>7070</v>
      </c>
      <c r="AR1047" s="1">
        <v>44949.607644525466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</row>
    <row r="1048" spans="1:51" x14ac:dyDescent="0.25">
      <c r="A1048">
        <v>1</v>
      </c>
      <c r="B1048">
        <v>441</v>
      </c>
      <c r="C1048" t="str">
        <f>"*"&amp;VLOOKUP(Tabla_clientes.amazonaws.com_UnoEE_Morenos_Real_t201_mm_clientes[[#This Row],[f201_rowid_tercero]],tercero_c,2,)</f>
        <v>*246</v>
      </c>
      <c r="D1048" t="str">
        <f>"*"&amp;VLOOKUP(Tabla_clientes.amazonaws.com_UnoEE_Morenos_Real_t201_mm_clientes[[#This Row],[f201_rowid_tercero]],tercero_c,7,)</f>
        <v>*PREMIUM CHOICE S A S</v>
      </c>
      <c r="E1048" t="s">
        <v>7839</v>
      </c>
      <c r="F1048" t="s">
        <v>7840</v>
      </c>
      <c r="G1048" t="str">
        <f>"*"&amp;VLOOKUP(Tabla_clientes.amazonaws.com_UnoEE_Morenos_Real_t201_mm_clientes[[#This Row],[f201_rowid_tercero]],penvio_c,3,)</f>
        <v>*000</v>
      </c>
      <c r="H1048" t="str">
        <f>"*"&amp;VLOOKUP(Tabla_clientes.amazonaws.com_UnoEE_Morenos_Real_t201_mm_clientes[[#This Row],[f201_rowid_tercero]],penvio_c,5,)</f>
        <v>*PREMIUM CHOICE SAS CL 109</v>
      </c>
      <c r="I1048" t="s">
        <v>6277</v>
      </c>
      <c r="J1048">
        <v>1</v>
      </c>
      <c r="K1048" t="s">
        <v>6273</v>
      </c>
      <c r="L1048" t="s">
        <v>7070</v>
      </c>
      <c r="M1048">
        <v>39329</v>
      </c>
      <c r="N1048" t="s">
        <v>6275</v>
      </c>
      <c r="O1048" t="s">
        <v>7036</v>
      </c>
      <c r="P1048">
        <v>2</v>
      </c>
      <c r="Q1048">
        <v>20000000</v>
      </c>
      <c r="R1048">
        <v>0</v>
      </c>
      <c r="S1048">
        <v>0</v>
      </c>
      <c r="T1048">
        <v>0</v>
      </c>
      <c r="U1048" t="s">
        <v>243</v>
      </c>
      <c r="V1048" t="s">
        <v>6433</v>
      </c>
      <c r="W1048">
        <v>0</v>
      </c>
      <c r="X1048">
        <v>0</v>
      </c>
      <c r="Y1048">
        <v>0</v>
      </c>
      <c r="Z1048">
        <v>9999</v>
      </c>
      <c r="AA1048">
        <v>0</v>
      </c>
      <c r="AB1048">
        <v>0</v>
      </c>
      <c r="AC1048">
        <v>0</v>
      </c>
      <c r="AE1048" t="s">
        <v>26</v>
      </c>
      <c r="AF1048" s="1">
        <v>44562</v>
      </c>
      <c r="AG1048">
        <v>1</v>
      </c>
      <c r="AL1048" s="1"/>
      <c r="AM1048">
        <v>34383</v>
      </c>
      <c r="AN1048">
        <v>0</v>
      </c>
      <c r="AO1048">
        <v>0</v>
      </c>
      <c r="AQ1048" t="s">
        <v>7070</v>
      </c>
      <c r="AR1048" s="1">
        <v>44949.607653125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</row>
    <row r="1049" spans="1:51" x14ac:dyDescent="0.25">
      <c r="A1049">
        <v>1</v>
      </c>
      <c r="B1049">
        <v>641</v>
      </c>
      <c r="C1049" t="str">
        <f>"*"&amp;VLOOKUP(Tabla_clientes.amazonaws.com_UnoEE_Morenos_Real_t201_mm_clientes[[#This Row],[f201_rowid_tercero]],tercero_c,2,)</f>
        <v>*2498</v>
      </c>
      <c r="D1049" t="str">
        <f>"*"&amp;VLOOKUP(Tabla_clientes.amazonaws.com_UnoEE_Morenos_Real_t201_mm_clientes[[#This Row],[f201_rowid_tercero]],tercero_c,7,)</f>
        <v>*CENCOSUD COLOMBIA  SA</v>
      </c>
      <c r="E1049" t="s">
        <v>6123</v>
      </c>
      <c r="F1049" t="s">
        <v>7841</v>
      </c>
      <c r="G1049" t="str">
        <f>"*"&amp;VLOOKUP(Tabla_clientes.amazonaws.com_UnoEE_Morenos_Real_t201_mm_clientes[[#This Row],[f201_rowid_tercero]],penvio_c,3,)</f>
        <v>*000</v>
      </c>
      <c r="H1049" t="str">
        <f>"*"&amp;VLOOKUP(Tabla_clientes.amazonaws.com_UnoEE_Morenos_Real_t201_mm_clientes[[#This Row],[f201_rowid_tercero]],penvio_c,5,)</f>
        <v>*CENCOSUD SA BODEGA EXTENDIDA</v>
      </c>
      <c r="I1049" t="s">
        <v>6277</v>
      </c>
      <c r="J1049">
        <v>1</v>
      </c>
      <c r="K1049" t="s">
        <v>6273</v>
      </c>
      <c r="L1049" t="s">
        <v>6274</v>
      </c>
      <c r="M1049">
        <v>36811</v>
      </c>
      <c r="N1049" t="s">
        <v>6275</v>
      </c>
      <c r="O1049" t="s">
        <v>6292</v>
      </c>
      <c r="P1049">
        <v>2</v>
      </c>
      <c r="Q1049">
        <v>490000000</v>
      </c>
      <c r="R1049">
        <v>0</v>
      </c>
      <c r="S1049">
        <v>0</v>
      </c>
      <c r="T1049">
        <v>0</v>
      </c>
      <c r="U1049" t="s">
        <v>243</v>
      </c>
      <c r="W1049">
        <v>0</v>
      </c>
      <c r="X1049">
        <v>0</v>
      </c>
      <c r="Y1049">
        <v>0</v>
      </c>
      <c r="Z1049">
        <v>9999</v>
      </c>
      <c r="AA1049">
        <v>0</v>
      </c>
      <c r="AB1049">
        <v>0</v>
      </c>
      <c r="AC1049">
        <v>0</v>
      </c>
      <c r="AE1049" t="s">
        <v>26</v>
      </c>
      <c r="AF1049" s="1">
        <v>44562</v>
      </c>
      <c r="AG1049">
        <v>1</v>
      </c>
      <c r="AL1049" s="1"/>
      <c r="AM1049">
        <v>32569</v>
      </c>
      <c r="AN1049">
        <v>0</v>
      </c>
      <c r="AO1049">
        <v>0</v>
      </c>
      <c r="AQ1049" t="s">
        <v>6274</v>
      </c>
      <c r="AR1049" s="1">
        <v>44952.407672800924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</row>
    <row r="1050" spans="1:51" x14ac:dyDescent="0.25">
      <c r="A1050">
        <v>1</v>
      </c>
      <c r="B1050">
        <v>641</v>
      </c>
      <c r="C1050" t="str">
        <f>"*"&amp;VLOOKUP(Tabla_clientes.amazonaws.com_UnoEE_Morenos_Real_t201_mm_clientes[[#This Row],[f201_rowid_tercero]],tercero_c,2,)</f>
        <v>*2498</v>
      </c>
      <c r="D1050" t="str">
        <f>"*"&amp;VLOOKUP(Tabla_clientes.amazonaws.com_UnoEE_Morenos_Real_t201_mm_clientes[[#This Row],[f201_rowid_tercero]],tercero_c,7,)</f>
        <v>*CENCOSUD COLOMBIA  SA</v>
      </c>
      <c r="E1050" t="s">
        <v>6736</v>
      </c>
      <c r="F1050" t="s">
        <v>7842</v>
      </c>
      <c r="G1050" t="str">
        <f>"*"&amp;VLOOKUP(Tabla_clientes.amazonaws.com_UnoEE_Morenos_Real_t201_mm_clientes[[#This Row],[f201_rowid_tercero]],penvio_c,3,)</f>
        <v>*000</v>
      </c>
      <c r="H1050" t="str">
        <f>"*"&amp;VLOOKUP(Tabla_clientes.amazonaws.com_UnoEE_Morenos_Real_t201_mm_clientes[[#This Row],[f201_rowid_tercero]],penvio_c,5,)</f>
        <v>*CENCOSUD SA BODEGA EXTENDIDA</v>
      </c>
      <c r="I1050" t="s">
        <v>6277</v>
      </c>
      <c r="J1050">
        <v>1</v>
      </c>
      <c r="K1050" t="s">
        <v>6273</v>
      </c>
      <c r="L1050" t="s">
        <v>6274</v>
      </c>
      <c r="M1050">
        <v>36812</v>
      </c>
      <c r="N1050" t="s">
        <v>6275</v>
      </c>
      <c r="O1050" t="s">
        <v>6292</v>
      </c>
      <c r="P1050">
        <v>2</v>
      </c>
      <c r="Q1050">
        <v>490000000</v>
      </c>
      <c r="R1050">
        <v>0</v>
      </c>
      <c r="S1050">
        <v>0</v>
      </c>
      <c r="T1050">
        <v>0</v>
      </c>
      <c r="U1050" t="s">
        <v>243</v>
      </c>
      <c r="W1050">
        <v>0</v>
      </c>
      <c r="X1050">
        <v>0</v>
      </c>
      <c r="Y1050">
        <v>0</v>
      </c>
      <c r="Z1050">
        <v>9999</v>
      </c>
      <c r="AA1050">
        <v>0</v>
      </c>
      <c r="AB1050">
        <v>0</v>
      </c>
      <c r="AC1050">
        <v>0</v>
      </c>
      <c r="AE1050" t="s">
        <v>26</v>
      </c>
      <c r="AF1050" s="1">
        <v>44562</v>
      </c>
      <c r="AG1050">
        <v>1</v>
      </c>
      <c r="AL1050" s="1"/>
      <c r="AM1050">
        <v>32570</v>
      </c>
      <c r="AN1050">
        <v>0</v>
      </c>
      <c r="AO1050">
        <v>0</v>
      </c>
      <c r="AQ1050" t="s">
        <v>6274</v>
      </c>
      <c r="AR1050" s="1">
        <v>44949.585586689813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</row>
    <row r="1051" spans="1:51" x14ac:dyDescent="0.25">
      <c r="A1051">
        <v>1</v>
      </c>
      <c r="B1051">
        <v>641</v>
      </c>
      <c r="C1051" t="str">
        <f>"*"&amp;VLOOKUP(Tabla_clientes.amazonaws.com_UnoEE_Morenos_Real_t201_mm_clientes[[#This Row],[f201_rowid_tercero]],tercero_c,2,)</f>
        <v>*2498</v>
      </c>
      <c r="D1051" t="str">
        <f>"*"&amp;VLOOKUP(Tabla_clientes.amazonaws.com_UnoEE_Morenos_Real_t201_mm_clientes[[#This Row],[f201_rowid_tercero]],tercero_c,7,)</f>
        <v>*CENCOSUD COLOMBIA  SA</v>
      </c>
      <c r="E1051" t="s">
        <v>6495</v>
      </c>
      <c r="F1051" t="s">
        <v>7843</v>
      </c>
      <c r="G1051" t="str">
        <f>"*"&amp;VLOOKUP(Tabla_clientes.amazonaws.com_UnoEE_Morenos_Real_t201_mm_clientes[[#This Row],[f201_rowid_tercero]],penvio_c,3,)</f>
        <v>*000</v>
      </c>
      <c r="H1051" t="str">
        <f>"*"&amp;VLOOKUP(Tabla_clientes.amazonaws.com_UnoEE_Morenos_Real_t201_mm_clientes[[#This Row],[f201_rowid_tercero]],penvio_c,5,)</f>
        <v>*CENCOSUD SA BODEGA EXTENDIDA</v>
      </c>
      <c r="I1051" t="s">
        <v>6277</v>
      </c>
      <c r="J1051">
        <v>1</v>
      </c>
      <c r="K1051" t="s">
        <v>6273</v>
      </c>
      <c r="L1051" t="s">
        <v>6274</v>
      </c>
      <c r="M1051">
        <v>36813</v>
      </c>
      <c r="N1051" t="s">
        <v>6275</v>
      </c>
      <c r="O1051" t="s">
        <v>6292</v>
      </c>
      <c r="P1051">
        <v>2</v>
      </c>
      <c r="Q1051">
        <v>490000000</v>
      </c>
      <c r="R1051">
        <v>0</v>
      </c>
      <c r="S1051">
        <v>0</v>
      </c>
      <c r="T1051">
        <v>0</v>
      </c>
      <c r="U1051" t="s">
        <v>243</v>
      </c>
      <c r="W1051">
        <v>0</v>
      </c>
      <c r="X1051">
        <v>0</v>
      </c>
      <c r="Y1051">
        <v>0</v>
      </c>
      <c r="Z1051">
        <v>9999</v>
      </c>
      <c r="AA1051">
        <v>0</v>
      </c>
      <c r="AB1051">
        <v>0</v>
      </c>
      <c r="AC1051">
        <v>0</v>
      </c>
      <c r="AE1051" t="s">
        <v>26</v>
      </c>
      <c r="AF1051" s="1">
        <v>44562</v>
      </c>
      <c r="AG1051">
        <v>1</v>
      </c>
      <c r="AL1051" s="1"/>
      <c r="AM1051">
        <v>32571</v>
      </c>
      <c r="AN1051">
        <v>0</v>
      </c>
      <c r="AO1051">
        <v>0</v>
      </c>
      <c r="AQ1051" t="s">
        <v>6274</v>
      </c>
      <c r="AR1051" s="1">
        <v>44949.585594872682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</row>
    <row r="1052" spans="1:51" x14ac:dyDescent="0.25">
      <c r="A1052">
        <v>1</v>
      </c>
      <c r="B1052">
        <v>641</v>
      </c>
      <c r="C1052" t="str">
        <f>"*"&amp;VLOOKUP(Tabla_clientes.amazonaws.com_UnoEE_Morenos_Real_t201_mm_clientes[[#This Row],[f201_rowid_tercero]],tercero_c,2,)</f>
        <v>*2498</v>
      </c>
      <c r="D1052" t="str">
        <f>"*"&amp;VLOOKUP(Tabla_clientes.amazonaws.com_UnoEE_Morenos_Real_t201_mm_clientes[[#This Row],[f201_rowid_tercero]],tercero_c,7,)</f>
        <v>*CENCOSUD COLOMBIA  SA</v>
      </c>
      <c r="E1052" t="s">
        <v>6497</v>
      </c>
      <c r="F1052" t="s">
        <v>7844</v>
      </c>
      <c r="G1052" t="str">
        <f>"*"&amp;VLOOKUP(Tabla_clientes.amazonaws.com_UnoEE_Morenos_Real_t201_mm_clientes[[#This Row],[f201_rowid_tercero]],penvio_c,3,)</f>
        <v>*000</v>
      </c>
      <c r="H1052" t="str">
        <f>"*"&amp;VLOOKUP(Tabla_clientes.amazonaws.com_UnoEE_Morenos_Real_t201_mm_clientes[[#This Row],[f201_rowid_tercero]],penvio_c,5,)</f>
        <v>*CENCOSUD SA BODEGA EXTENDIDA</v>
      </c>
      <c r="I1052" t="s">
        <v>6277</v>
      </c>
      <c r="J1052">
        <v>1</v>
      </c>
      <c r="K1052" t="s">
        <v>6273</v>
      </c>
      <c r="L1052" t="s">
        <v>6274</v>
      </c>
      <c r="M1052">
        <v>36814</v>
      </c>
      <c r="N1052" t="s">
        <v>6275</v>
      </c>
      <c r="O1052" t="s">
        <v>6292</v>
      </c>
      <c r="P1052">
        <v>2</v>
      </c>
      <c r="Q1052">
        <v>490000000</v>
      </c>
      <c r="R1052">
        <v>0</v>
      </c>
      <c r="S1052">
        <v>0</v>
      </c>
      <c r="T1052">
        <v>0</v>
      </c>
      <c r="U1052" t="s">
        <v>243</v>
      </c>
      <c r="W1052">
        <v>0</v>
      </c>
      <c r="X1052">
        <v>0</v>
      </c>
      <c r="Y1052">
        <v>0</v>
      </c>
      <c r="Z1052">
        <v>9999</v>
      </c>
      <c r="AA1052">
        <v>0</v>
      </c>
      <c r="AB1052">
        <v>0</v>
      </c>
      <c r="AC1052">
        <v>0</v>
      </c>
      <c r="AE1052" t="s">
        <v>26</v>
      </c>
      <c r="AF1052" s="1">
        <v>44562</v>
      </c>
      <c r="AG1052">
        <v>1</v>
      </c>
      <c r="AL1052" s="1"/>
      <c r="AM1052">
        <v>32572</v>
      </c>
      <c r="AN1052">
        <v>0</v>
      </c>
      <c r="AO1052">
        <v>0</v>
      </c>
      <c r="AQ1052" t="s">
        <v>6274</v>
      </c>
      <c r="AR1052" s="1">
        <v>44949.585602812498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</row>
    <row r="1053" spans="1:51" x14ac:dyDescent="0.25">
      <c r="A1053">
        <v>1</v>
      </c>
      <c r="B1053">
        <v>641</v>
      </c>
      <c r="C1053" t="str">
        <f>"*"&amp;VLOOKUP(Tabla_clientes.amazonaws.com_UnoEE_Morenos_Real_t201_mm_clientes[[#This Row],[f201_rowid_tercero]],tercero_c,2,)</f>
        <v>*2498</v>
      </c>
      <c r="D1053" t="str">
        <f>"*"&amp;VLOOKUP(Tabla_clientes.amazonaws.com_UnoEE_Morenos_Real_t201_mm_clientes[[#This Row],[f201_rowid_tercero]],tercero_c,7,)</f>
        <v>*CENCOSUD COLOMBIA  SA</v>
      </c>
      <c r="E1053" t="s">
        <v>6411</v>
      </c>
      <c r="F1053" t="s">
        <v>7845</v>
      </c>
      <c r="G1053" t="str">
        <f>"*"&amp;VLOOKUP(Tabla_clientes.amazonaws.com_UnoEE_Morenos_Real_t201_mm_clientes[[#This Row],[f201_rowid_tercero]],penvio_c,3,)</f>
        <v>*000</v>
      </c>
      <c r="H1053" t="str">
        <f>"*"&amp;VLOOKUP(Tabla_clientes.amazonaws.com_UnoEE_Morenos_Real_t201_mm_clientes[[#This Row],[f201_rowid_tercero]],penvio_c,5,)</f>
        <v>*CENCOSUD SA BODEGA EXTENDIDA</v>
      </c>
      <c r="I1053" t="s">
        <v>6277</v>
      </c>
      <c r="J1053">
        <v>1</v>
      </c>
      <c r="K1053" t="s">
        <v>6273</v>
      </c>
      <c r="L1053" t="s">
        <v>6274</v>
      </c>
      <c r="M1053">
        <v>36815</v>
      </c>
      <c r="N1053" t="s">
        <v>6275</v>
      </c>
      <c r="O1053" t="s">
        <v>6292</v>
      </c>
      <c r="P1053">
        <v>2</v>
      </c>
      <c r="Q1053">
        <v>490000000</v>
      </c>
      <c r="R1053">
        <v>0</v>
      </c>
      <c r="S1053">
        <v>0</v>
      </c>
      <c r="T1053">
        <v>0</v>
      </c>
      <c r="U1053" t="s">
        <v>243</v>
      </c>
      <c r="W1053">
        <v>0</v>
      </c>
      <c r="X1053">
        <v>0</v>
      </c>
      <c r="Y1053">
        <v>0</v>
      </c>
      <c r="Z1053">
        <v>9999</v>
      </c>
      <c r="AA1053">
        <v>0</v>
      </c>
      <c r="AB1053">
        <v>0</v>
      </c>
      <c r="AC1053">
        <v>0</v>
      </c>
      <c r="AE1053" t="s">
        <v>26</v>
      </c>
      <c r="AF1053" s="1">
        <v>44562</v>
      </c>
      <c r="AG1053">
        <v>1</v>
      </c>
      <c r="AL1053" s="1"/>
      <c r="AM1053">
        <v>32573</v>
      </c>
      <c r="AN1053">
        <v>0</v>
      </c>
      <c r="AO1053">
        <v>0</v>
      </c>
      <c r="AQ1053" t="s">
        <v>6274</v>
      </c>
      <c r="AR1053" s="1">
        <v>44949.585610879629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</row>
    <row r="1054" spans="1:51" x14ac:dyDescent="0.25">
      <c r="A1054">
        <v>1</v>
      </c>
      <c r="B1054">
        <v>641</v>
      </c>
      <c r="C1054" t="str">
        <f>"*"&amp;VLOOKUP(Tabla_clientes.amazonaws.com_UnoEE_Morenos_Real_t201_mm_clientes[[#This Row],[f201_rowid_tercero]],tercero_c,2,)</f>
        <v>*2498</v>
      </c>
      <c r="D1054" t="str">
        <f>"*"&amp;VLOOKUP(Tabla_clientes.amazonaws.com_UnoEE_Morenos_Real_t201_mm_clientes[[#This Row],[f201_rowid_tercero]],tercero_c,7,)</f>
        <v>*CENCOSUD COLOMBIA  SA</v>
      </c>
      <c r="E1054" t="s">
        <v>6723</v>
      </c>
      <c r="F1054" t="s">
        <v>7846</v>
      </c>
      <c r="G1054" t="str">
        <f>"*"&amp;VLOOKUP(Tabla_clientes.amazonaws.com_UnoEE_Morenos_Real_t201_mm_clientes[[#This Row],[f201_rowid_tercero]],penvio_c,3,)</f>
        <v>*000</v>
      </c>
      <c r="H1054" t="str">
        <f>"*"&amp;VLOOKUP(Tabla_clientes.amazonaws.com_UnoEE_Morenos_Real_t201_mm_clientes[[#This Row],[f201_rowid_tercero]],penvio_c,5,)</f>
        <v>*CENCOSUD SA BODEGA EXTENDIDA</v>
      </c>
      <c r="I1054" t="s">
        <v>6277</v>
      </c>
      <c r="J1054">
        <v>1</v>
      </c>
      <c r="K1054" t="s">
        <v>6273</v>
      </c>
      <c r="L1054" t="s">
        <v>6274</v>
      </c>
      <c r="M1054">
        <v>36816</v>
      </c>
      <c r="N1054" t="s">
        <v>6275</v>
      </c>
      <c r="O1054" t="s">
        <v>6292</v>
      </c>
      <c r="P1054">
        <v>2</v>
      </c>
      <c r="Q1054">
        <v>490000000</v>
      </c>
      <c r="R1054">
        <v>0</v>
      </c>
      <c r="S1054">
        <v>0</v>
      </c>
      <c r="T1054">
        <v>0</v>
      </c>
      <c r="U1054" t="s">
        <v>243</v>
      </c>
      <c r="W1054">
        <v>0</v>
      </c>
      <c r="X1054">
        <v>0</v>
      </c>
      <c r="Y1054">
        <v>0</v>
      </c>
      <c r="Z1054">
        <v>9999</v>
      </c>
      <c r="AA1054">
        <v>0</v>
      </c>
      <c r="AB1054">
        <v>0</v>
      </c>
      <c r="AC1054">
        <v>0</v>
      </c>
      <c r="AE1054" t="s">
        <v>26</v>
      </c>
      <c r="AF1054" s="1">
        <v>44562</v>
      </c>
      <c r="AG1054">
        <v>1</v>
      </c>
      <c r="AL1054" s="1"/>
      <c r="AM1054">
        <v>32574</v>
      </c>
      <c r="AN1054">
        <v>0</v>
      </c>
      <c r="AO1054">
        <v>0</v>
      </c>
      <c r="AQ1054" t="s">
        <v>6274</v>
      </c>
      <c r="AR1054" s="1">
        <v>44949.585619178244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</row>
    <row r="1055" spans="1:51" x14ac:dyDescent="0.25">
      <c r="A1055">
        <v>1</v>
      </c>
      <c r="B1055">
        <v>641</v>
      </c>
      <c r="C1055" t="str">
        <f>"*"&amp;VLOOKUP(Tabla_clientes.amazonaws.com_UnoEE_Morenos_Real_t201_mm_clientes[[#This Row],[f201_rowid_tercero]],tercero_c,2,)</f>
        <v>*2498</v>
      </c>
      <c r="D1055" t="str">
        <f>"*"&amp;VLOOKUP(Tabla_clientes.amazonaws.com_UnoEE_Morenos_Real_t201_mm_clientes[[#This Row],[f201_rowid_tercero]],tercero_c,7,)</f>
        <v>*CENCOSUD COLOMBIA  SA</v>
      </c>
      <c r="E1055" t="s">
        <v>6725</v>
      </c>
      <c r="F1055" t="s">
        <v>7847</v>
      </c>
      <c r="G1055" t="str">
        <f>"*"&amp;VLOOKUP(Tabla_clientes.amazonaws.com_UnoEE_Morenos_Real_t201_mm_clientes[[#This Row],[f201_rowid_tercero]],penvio_c,3,)</f>
        <v>*000</v>
      </c>
      <c r="H1055" t="str">
        <f>"*"&amp;VLOOKUP(Tabla_clientes.amazonaws.com_UnoEE_Morenos_Real_t201_mm_clientes[[#This Row],[f201_rowid_tercero]],penvio_c,5,)</f>
        <v>*CENCOSUD SA BODEGA EXTENDIDA</v>
      </c>
      <c r="I1055" t="s">
        <v>6277</v>
      </c>
      <c r="J1055">
        <v>1</v>
      </c>
      <c r="K1055" t="s">
        <v>6273</v>
      </c>
      <c r="L1055" t="s">
        <v>6274</v>
      </c>
      <c r="M1055">
        <v>36817</v>
      </c>
      <c r="N1055" t="s">
        <v>6275</v>
      </c>
      <c r="O1055" t="s">
        <v>6292</v>
      </c>
      <c r="P1055">
        <v>2</v>
      </c>
      <c r="Q1055">
        <v>490000000</v>
      </c>
      <c r="R1055">
        <v>0</v>
      </c>
      <c r="S1055">
        <v>0</v>
      </c>
      <c r="T1055">
        <v>0</v>
      </c>
      <c r="U1055" t="s">
        <v>243</v>
      </c>
      <c r="W1055">
        <v>0</v>
      </c>
      <c r="X1055">
        <v>0</v>
      </c>
      <c r="Y1055">
        <v>0</v>
      </c>
      <c r="Z1055">
        <v>9999</v>
      </c>
      <c r="AA1055">
        <v>0</v>
      </c>
      <c r="AB1055">
        <v>0</v>
      </c>
      <c r="AC1055">
        <v>0</v>
      </c>
      <c r="AE1055" t="s">
        <v>26</v>
      </c>
      <c r="AF1055" s="1">
        <v>44562</v>
      </c>
      <c r="AG1055">
        <v>1</v>
      </c>
      <c r="AL1055" s="1"/>
      <c r="AM1055">
        <v>32575</v>
      </c>
      <c r="AN1055">
        <v>0</v>
      </c>
      <c r="AO1055">
        <v>0</v>
      </c>
      <c r="AQ1055" t="s">
        <v>6274</v>
      </c>
      <c r="AR1055" s="1">
        <v>44949.585627812499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</row>
    <row r="1056" spans="1:51" x14ac:dyDescent="0.25">
      <c r="A1056">
        <v>1</v>
      </c>
      <c r="B1056">
        <v>641</v>
      </c>
      <c r="C1056" t="str">
        <f>"*"&amp;VLOOKUP(Tabla_clientes.amazonaws.com_UnoEE_Morenos_Real_t201_mm_clientes[[#This Row],[f201_rowid_tercero]],tercero_c,2,)</f>
        <v>*2498</v>
      </c>
      <c r="D1056" t="str">
        <f>"*"&amp;VLOOKUP(Tabla_clientes.amazonaws.com_UnoEE_Morenos_Real_t201_mm_clientes[[#This Row],[f201_rowid_tercero]],tercero_c,7,)</f>
        <v>*CENCOSUD COLOMBIA  SA</v>
      </c>
      <c r="E1056" t="s">
        <v>6750</v>
      </c>
      <c r="F1056" t="s">
        <v>7848</v>
      </c>
      <c r="G1056" t="str">
        <f>"*"&amp;VLOOKUP(Tabla_clientes.amazonaws.com_UnoEE_Morenos_Real_t201_mm_clientes[[#This Row],[f201_rowid_tercero]],penvio_c,3,)</f>
        <v>*000</v>
      </c>
      <c r="H1056" t="str">
        <f>"*"&amp;VLOOKUP(Tabla_clientes.amazonaws.com_UnoEE_Morenos_Real_t201_mm_clientes[[#This Row],[f201_rowid_tercero]],penvio_c,5,)</f>
        <v>*CENCOSUD SA BODEGA EXTENDIDA</v>
      </c>
      <c r="I1056" t="s">
        <v>6277</v>
      </c>
      <c r="J1056">
        <v>1</v>
      </c>
      <c r="K1056" t="s">
        <v>6273</v>
      </c>
      <c r="L1056" t="s">
        <v>6274</v>
      </c>
      <c r="M1056">
        <v>36818</v>
      </c>
      <c r="N1056" t="s">
        <v>6275</v>
      </c>
      <c r="O1056" t="s">
        <v>6292</v>
      </c>
      <c r="P1056">
        <v>2</v>
      </c>
      <c r="Q1056">
        <v>490000000</v>
      </c>
      <c r="R1056">
        <v>0</v>
      </c>
      <c r="S1056">
        <v>0</v>
      </c>
      <c r="T1056">
        <v>0</v>
      </c>
      <c r="U1056" t="s">
        <v>243</v>
      </c>
      <c r="W1056">
        <v>0</v>
      </c>
      <c r="X1056">
        <v>0</v>
      </c>
      <c r="Y1056">
        <v>0</v>
      </c>
      <c r="Z1056">
        <v>9999</v>
      </c>
      <c r="AA1056">
        <v>0</v>
      </c>
      <c r="AB1056">
        <v>0</v>
      </c>
      <c r="AC1056">
        <v>0</v>
      </c>
      <c r="AE1056" t="s">
        <v>26</v>
      </c>
      <c r="AF1056" s="1">
        <v>44562</v>
      </c>
      <c r="AG1056">
        <v>1</v>
      </c>
      <c r="AL1056" s="1"/>
      <c r="AM1056">
        <v>32576</v>
      </c>
      <c r="AN1056">
        <v>0</v>
      </c>
      <c r="AO1056">
        <v>0</v>
      </c>
      <c r="AQ1056" t="s">
        <v>6274</v>
      </c>
      <c r="AR1056" s="1">
        <v>44949.585636192132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</row>
    <row r="1057" spans="1:51" x14ac:dyDescent="0.25">
      <c r="A1057">
        <v>1</v>
      </c>
      <c r="B1057">
        <v>641</v>
      </c>
      <c r="C1057" t="str">
        <f>"*"&amp;VLOOKUP(Tabla_clientes.amazonaws.com_UnoEE_Morenos_Real_t201_mm_clientes[[#This Row],[f201_rowid_tercero]],tercero_c,2,)</f>
        <v>*2498</v>
      </c>
      <c r="D1057" t="str">
        <f>"*"&amp;VLOOKUP(Tabla_clientes.amazonaws.com_UnoEE_Morenos_Real_t201_mm_clientes[[#This Row],[f201_rowid_tercero]],tercero_c,7,)</f>
        <v>*CENCOSUD COLOMBIA  SA</v>
      </c>
      <c r="E1057" t="s">
        <v>6727</v>
      </c>
      <c r="F1057" t="s">
        <v>7849</v>
      </c>
      <c r="G1057" t="str">
        <f>"*"&amp;VLOOKUP(Tabla_clientes.amazonaws.com_UnoEE_Morenos_Real_t201_mm_clientes[[#This Row],[f201_rowid_tercero]],penvio_c,3,)</f>
        <v>*000</v>
      </c>
      <c r="H1057" t="str">
        <f>"*"&amp;VLOOKUP(Tabla_clientes.amazonaws.com_UnoEE_Morenos_Real_t201_mm_clientes[[#This Row],[f201_rowid_tercero]],penvio_c,5,)</f>
        <v>*CENCOSUD SA BODEGA EXTENDIDA</v>
      </c>
      <c r="I1057" t="s">
        <v>6277</v>
      </c>
      <c r="J1057">
        <v>1</v>
      </c>
      <c r="K1057" t="s">
        <v>6273</v>
      </c>
      <c r="L1057" t="s">
        <v>6274</v>
      </c>
      <c r="M1057">
        <v>36819</v>
      </c>
      <c r="N1057" t="s">
        <v>6275</v>
      </c>
      <c r="O1057" t="s">
        <v>6292</v>
      </c>
      <c r="P1057">
        <v>2</v>
      </c>
      <c r="Q1057">
        <v>490000000</v>
      </c>
      <c r="R1057">
        <v>0</v>
      </c>
      <c r="S1057">
        <v>0</v>
      </c>
      <c r="T1057">
        <v>0</v>
      </c>
      <c r="U1057" t="s">
        <v>243</v>
      </c>
      <c r="W1057">
        <v>0</v>
      </c>
      <c r="X1057">
        <v>0</v>
      </c>
      <c r="Y1057">
        <v>0</v>
      </c>
      <c r="Z1057">
        <v>9999</v>
      </c>
      <c r="AA1057">
        <v>0</v>
      </c>
      <c r="AB1057">
        <v>0</v>
      </c>
      <c r="AC1057">
        <v>0</v>
      </c>
      <c r="AE1057" t="s">
        <v>26</v>
      </c>
      <c r="AF1057" s="1">
        <v>44562</v>
      </c>
      <c r="AG1057">
        <v>1</v>
      </c>
      <c r="AL1057" s="1"/>
      <c r="AM1057">
        <v>32577</v>
      </c>
      <c r="AN1057">
        <v>0</v>
      </c>
      <c r="AO1057">
        <v>0</v>
      </c>
      <c r="AQ1057" t="s">
        <v>6274</v>
      </c>
      <c r="AR1057" s="1">
        <v>44949.585644178238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</row>
    <row r="1058" spans="1:51" x14ac:dyDescent="0.25">
      <c r="A1058">
        <v>1</v>
      </c>
      <c r="B1058">
        <v>641</v>
      </c>
      <c r="C1058" t="str">
        <f>"*"&amp;VLOOKUP(Tabla_clientes.amazonaws.com_UnoEE_Morenos_Real_t201_mm_clientes[[#This Row],[f201_rowid_tercero]],tercero_c,2,)</f>
        <v>*2498</v>
      </c>
      <c r="D1058" t="str">
        <f>"*"&amp;VLOOKUP(Tabla_clientes.amazonaws.com_UnoEE_Morenos_Real_t201_mm_clientes[[#This Row],[f201_rowid_tercero]],tercero_c,7,)</f>
        <v>*CENCOSUD COLOMBIA  SA</v>
      </c>
      <c r="E1058" t="s">
        <v>6729</v>
      </c>
      <c r="F1058" t="s">
        <v>7850</v>
      </c>
      <c r="G1058" t="str">
        <f>"*"&amp;VLOOKUP(Tabla_clientes.amazonaws.com_UnoEE_Morenos_Real_t201_mm_clientes[[#This Row],[f201_rowid_tercero]],penvio_c,3,)</f>
        <v>*000</v>
      </c>
      <c r="H1058" t="str">
        <f>"*"&amp;VLOOKUP(Tabla_clientes.amazonaws.com_UnoEE_Morenos_Real_t201_mm_clientes[[#This Row],[f201_rowid_tercero]],penvio_c,5,)</f>
        <v>*CENCOSUD SA BODEGA EXTENDIDA</v>
      </c>
      <c r="I1058" t="s">
        <v>6277</v>
      </c>
      <c r="J1058">
        <v>1</v>
      </c>
      <c r="K1058" t="s">
        <v>6273</v>
      </c>
      <c r="L1058" t="s">
        <v>6274</v>
      </c>
      <c r="M1058">
        <v>36820</v>
      </c>
      <c r="N1058" t="s">
        <v>6275</v>
      </c>
      <c r="O1058" t="s">
        <v>6292</v>
      </c>
      <c r="P1058">
        <v>2</v>
      </c>
      <c r="Q1058">
        <v>490000000</v>
      </c>
      <c r="R1058">
        <v>0</v>
      </c>
      <c r="S1058">
        <v>0</v>
      </c>
      <c r="T1058">
        <v>0</v>
      </c>
      <c r="U1058" t="s">
        <v>243</v>
      </c>
      <c r="W1058">
        <v>0</v>
      </c>
      <c r="X1058">
        <v>0</v>
      </c>
      <c r="Y1058">
        <v>0</v>
      </c>
      <c r="Z1058">
        <v>9999</v>
      </c>
      <c r="AA1058">
        <v>0</v>
      </c>
      <c r="AB1058">
        <v>0</v>
      </c>
      <c r="AC1058">
        <v>0</v>
      </c>
      <c r="AE1058" t="s">
        <v>26</v>
      </c>
      <c r="AF1058" s="1">
        <v>44562</v>
      </c>
      <c r="AG1058">
        <v>1</v>
      </c>
      <c r="AL1058" s="1"/>
      <c r="AM1058">
        <v>32578</v>
      </c>
      <c r="AN1058">
        <v>0</v>
      </c>
      <c r="AO1058">
        <v>0</v>
      </c>
      <c r="AQ1058" t="s">
        <v>6274</v>
      </c>
      <c r="AR1058" s="1">
        <v>44949.585653043985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</row>
    <row r="1059" spans="1:51" x14ac:dyDescent="0.25">
      <c r="A1059">
        <v>1</v>
      </c>
      <c r="B1059">
        <v>641</v>
      </c>
      <c r="C1059" t="str">
        <f>"*"&amp;VLOOKUP(Tabla_clientes.amazonaws.com_UnoEE_Morenos_Real_t201_mm_clientes[[#This Row],[f201_rowid_tercero]],tercero_c,2,)</f>
        <v>*2498</v>
      </c>
      <c r="D1059" t="str">
        <f>"*"&amp;VLOOKUP(Tabla_clientes.amazonaws.com_UnoEE_Morenos_Real_t201_mm_clientes[[#This Row],[f201_rowid_tercero]],tercero_c,7,)</f>
        <v>*CENCOSUD COLOMBIA  SA</v>
      </c>
      <c r="E1059" t="s">
        <v>6731</v>
      </c>
      <c r="F1059" t="s">
        <v>7851</v>
      </c>
      <c r="G1059" t="str">
        <f>"*"&amp;VLOOKUP(Tabla_clientes.amazonaws.com_UnoEE_Morenos_Real_t201_mm_clientes[[#This Row],[f201_rowid_tercero]],penvio_c,3,)</f>
        <v>*000</v>
      </c>
      <c r="H1059" t="str">
        <f>"*"&amp;VLOOKUP(Tabla_clientes.amazonaws.com_UnoEE_Morenos_Real_t201_mm_clientes[[#This Row],[f201_rowid_tercero]],penvio_c,5,)</f>
        <v>*CENCOSUD SA BODEGA EXTENDIDA</v>
      </c>
      <c r="I1059" t="s">
        <v>6277</v>
      </c>
      <c r="J1059">
        <v>1</v>
      </c>
      <c r="K1059" t="s">
        <v>6273</v>
      </c>
      <c r="L1059" t="s">
        <v>6274</v>
      </c>
      <c r="M1059">
        <v>36821</v>
      </c>
      <c r="N1059" t="s">
        <v>6275</v>
      </c>
      <c r="O1059" t="s">
        <v>6292</v>
      </c>
      <c r="P1059">
        <v>2</v>
      </c>
      <c r="Q1059">
        <v>490000000</v>
      </c>
      <c r="R1059">
        <v>0</v>
      </c>
      <c r="S1059">
        <v>0</v>
      </c>
      <c r="T1059">
        <v>0</v>
      </c>
      <c r="U1059" t="s">
        <v>243</v>
      </c>
      <c r="W1059">
        <v>0</v>
      </c>
      <c r="X1059">
        <v>0</v>
      </c>
      <c r="Y1059">
        <v>0</v>
      </c>
      <c r="Z1059">
        <v>9999</v>
      </c>
      <c r="AA1059">
        <v>0</v>
      </c>
      <c r="AB1059">
        <v>0</v>
      </c>
      <c r="AC1059">
        <v>0</v>
      </c>
      <c r="AE1059" t="s">
        <v>26</v>
      </c>
      <c r="AF1059" s="1">
        <v>44562</v>
      </c>
      <c r="AG1059">
        <v>1</v>
      </c>
      <c r="AL1059" s="1"/>
      <c r="AM1059">
        <v>32579</v>
      </c>
      <c r="AN1059">
        <v>0</v>
      </c>
      <c r="AO1059">
        <v>0</v>
      </c>
      <c r="AQ1059" t="s">
        <v>6274</v>
      </c>
      <c r="AR1059" s="1">
        <v>44949.585661377314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</row>
    <row r="1060" spans="1:51" x14ac:dyDescent="0.25">
      <c r="A1060">
        <v>1</v>
      </c>
      <c r="B1060">
        <v>641</v>
      </c>
      <c r="C1060" t="str">
        <f>"*"&amp;VLOOKUP(Tabla_clientes.amazonaws.com_UnoEE_Morenos_Real_t201_mm_clientes[[#This Row],[f201_rowid_tercero]],tercero_c,2,)</f>
        <v>*2498</v>
      </c>
      <c r="D1060" t="str">
        <f>"*"&amp;VLOOKUP(Tabla_clientes.amazonaws.com_UnoEE_Morenos_Real_t201_mm_clientes[[#This Row],[f201_rowid_tercero]],tercero_c,7,)</f>
        <v>*CENCOSUD COLOMBIA  SA</v>
      </c>
      <c r="E1060" t="s">
        <v>6733</v>
      </c>
      <c r="F1060" t="s">
        <v>7852</v>
      </c>
      <c r="G1060" t="str">
        <f>"*"&amp;VLOOKUP(Tabla_clientes.amazonaws.com_UnoEE_Morenos_Real_t201_mm_clientes[[#This Row],[f201_rowid_tercero]],penvio_c,3,)</f>
        <v>*000</v>
      </c>
      <c r="H1060" t="str">
        <f>"*"&amp;VLOOKUP(Tabla_clientes.amazonaws.com_UnoEE_Morenos_Real_t201_mm_clientes[[#This Row],[f201_rowid_tercero]],penvio_c,5,)</f>
        <v>*CENCOSUD SA BODEGA EXTENDIDA</v>
      </c>
      <c r="I1060" t="s">
        <v>6277</v>
      </c>
      <c r="J1060">
        <v>1</v>
      </c>
      <c r="K1060" t="s">
        <v>6273</v>
      </c>
      <c r="L1060" t="s">
        <v>6274</v>
      </c>
      <c r="M1060">
        <v>36822</v>
      </c>
      <c r="N1060" t="s">
        <v>6275</v>
      </c>
      <c r="O1060" t="s">
        <v>6292</v>
      </c>
      <c r="P1060">
        <v>2</v>
      </c>
      <c r="Q1060">
        <v>490000000</v>
      </c>
      <c r="R1060">
        <v>0</v>
      </c>
      <c r="S1060">
        <v>0</v>
      </c>
      <c r="T1060">
        <v>0</v>
      </c>
      <c r="U1060" t="s">
        <v>243</v>
      </c>
      <c r="W1060">
        <v>0</v>
      </c>
      <c r="X1060">
        <v>0</v>
      </c>
      <c r="Y1060">
        <v>0</v>
      </c>
      <c r="Z1060">
        <v>9999</v>
      </c>
      <c r="AA1060">
        <v>0</v>
      </c>
      <c r="AB1060">
        <v>0</v>
      </c>
      <c r="AC1060">
        <v>0</v>
      </c>
      <c r="AE1060" t="s">
        <v>26</v>
      </c>
      <c r="AF1060" s="1">
        <v>44562</v>
      </c>
      <c r="AG1060">
        <v>1</v>
      </c>
      <c r="AL1060" s="1"/>
      <c r="AM1060">
        <v>32580</v>
      </c>
      <c r="AN1060">
        <v>0</v>
      </c>
      <c r="AO1060">
        <v>0</v>
      </c>
      <c r="AQ1060" t="s">
        <v>6274</v>
      </c>
      <c r="AR1060" s="1">
        <v>44949.585669756947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</row>
    <row r="1061" spans="1:51" x14ac:dyDescent="0.25">
      <c r="A1061">
        <v>1</v>
      </c>
      <c r="B1061">
        <v>641</v>
      </c>
      <c r="C1061" t="str">
        <f>"*"&amp;VLOOKUP(Tabla_clientes.amazonaws.com_UnoEE_Morenos_Real_t201_mm_clientes[[#This Row],[f201_rowid_tercero]],tercero_c,2,)</f>
        <v>*2498</v>
      </c>
      <c r="D1061" t="str">
        <f>"*"&amp;VLOOKUP(Tabla_clientes.amazonaws.com_UnoEE_Morenos_Real_t201_mm_clientes[[#This Row],[f201_rowid_tercero]],tercero_c,7,)</f>
        <v>*CENCOSUD COLOMBIA  SA</v>
      </c>
      <c r="E1061" t="s">
        <v>6499</v>
      </c>
      <c r="F1061" t="s">
        <v>7853</v>
      </c>
      <c r="G1061" t="str">
        <f>"*"&amp;VLOOKUP(Tabla_clientes.amazonaws.com_UnoEE_Morenos_Real_t201_mm_clientes[[#This Row],[f201_rowid_tercero]],penvio_c,3,)</f>
        <v>*000</v>
      </c>
      <c r="H1061" t="str">
        <f>"*"&amp;VLOOKUP(Tabla_clientes.amazonaws.com_UnoEE_Morenos_Real_t201_mm_clientes[[#This Row],[f201_rowid_tercero]],penvio_c,5,)</f>
        <v>*CENCOSUD SA BODEGA EXTENDIDA</v>
      </c>
      <c r="I1061" t="s">
        <v>6277</v>
      </c>
      <c r="J1061">
        <v>1</v>
      </c>
      <c r="K1061" t="s">
        <v>6273</v>
      </c>
      <c r="L1061" t="s">
        <v>6274</v>
      </c>
      <c r="M1061">
        <v>36823</v>
      </c>
      <c r="N1061" t="s">
        <v>6275</v>
      </c>
      <c r="O1061" t="s">
        <v>6292</v>
      </c>
      <c r="P1061">
        <v>2</v>
      </c>
      <c r="Q1061">
        <v>490000000</v>
      </c>
      <c r="R1061">
        <v>0</v>
      </c>
      <c r="S1061">
        <v>0</v>
      </c>
      <c r="T1061">
        <v>0</v>
      </c>
      <c r="U1061" t="s">
        <v>243</v>
      </c>
      <c r="W1061">
        <v>0</v>
      </c>
      <c r="X1061">
        <v>0</v>
      </c>
      <c r="Y1061">
        <v>0</v>
      </c>
      <c r="Z1061">
        <v>9999</v>
      </c>
      <c r="AA1061">
        <v>0</v>
      </c>
      <c r="AB1061">
        <v>0</v>
      </c>
      <c r="AC1061">
        <v>0</v>
      </c>
      <c r="AE1061" t="s">
        <v>26</v>
      </c>
      <c r="AF1061" s="1">
        <v>44562</v>
      </c>
      <c r="AG1061">
        <v>1</v>
      </c>
      <c r="AL1061" s="1"/>
      <c r="AM1061">
        <v>32581</v>
      </c>
      <c r="AN1061">
        <v>0</v>
      </c>
      <c r="AO1061">
        <v>0</v>
      </c>
      <c r="AQ1061" t="s">
        <v>6274</v>
      </c>
      <c r="AR1061" s="1">
        <v>44949.585678043979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</row>
    <row r="1062" spans="1:51" x14ac:dyDescent="0.25">
      <c r="A1062">
        <v>1</v>
      </c>
      <c r="B1062">
        <v>641</v>
      </c>
      <c r="C1062" t="str">
        <f>"*"&amp;VLOOKUP(Tabla_clientes.amazonaws.com_UnoEE_Morenos_Real_t201_mm_clientes[[#This Row],[f201_rowid_tercero]],tercero_c,2,)</f>
        <v>*2498</v>
      </c>
      <c r="D1062" t="str">
        <f>"*"&amp;VLOOKUP(Tabla_clientes.amazonaws.com_UnoEE_Morenos_Real_t201_mm_clientes[[#This Row],[f201_rowid_tercero]],tercero_c,7,)</f>
        <v>*CENCOSUD COLOMBIA  SA</v>
      </c>
      <c r="E1062" t="s">
        <v>6720</v>
      </c>
      <c r="F1062" t="s">
        <v>7854</v>
      </c>
      <c r="G1062" t="str">
        <f>"*"&amp;VLOOKUP(Tabla_clientes.amazonaws.com_UnoEE_Morenos_Real_t201_mm_clientes[[#This Row],[f201_rowid_tercero]],penvio_c,3,)</f>
        <v>*000</v>
      </c>
      <c r="H1062" t="str">
        <f>"*"&amp;VLOOKUP(Tabla_clientes.amazonaws.com_UnoEE_Morenos_Real_t201_mm_clientes[[#This Row],[f201_rowid_tercero]],penvio_c,5,)</f>
        <v>*CENCOSUD SA BODEGA EXTENDIDA</v>
      </c>
      <c r="I1062" t="s">
        <v>6277</v>
      </c>
      <c r="J1062">
        <v>1</v>
      </c>
      <c r="K1062" t="s">
        <v>6273</v>
      </c>
      <c r="L1062" t="s">
        <v>6274</v>
      </c>
      <c r="M1062">
        <v>36824</v>
      </c>
      <c r="N1062" t="s">
        <v>6275</v>
      </c>
      <c r="O1062" t="s">
        <v>6292</v>
      </c>
      <c r="P1062">
        <v>2</v>
      </c>
      <c r="Q1062">
        <v>490000000</v>
      </c>
      <c r="R1062">
        <v>0</v>
      </c>
      <c r="S1062">
        <v>0</v>
      </c>
      <c r="T1062">
        <v>0</v>
      </c>
      <c r="U1062" t="s">
        <v>243</v>
      </c>
      <c r="W1062">
        <v>0</v>
      </c>
      <c r="X1062">
        <v>0</v>
      </c>
      <c r="Y1062">
        <v>0</v>
      </c>
      <c r="Z1062">
        <v>9999</v>
      </c>
      <c r="AA1062">
        <v>0</v>
      </c>
      <c r="AB1062">
        <v>0</v>
      </c>
      <c r="AC1062">
        <v>0</v>
      </c>
      <c r="AE1062" t="s">
        <v>26</v>
      </c>
      <c r="AF1062" s="1">
        <v>44562</v>
      </c>
      <c r="AG1062">
        <v>1</v>
      </c>
      <c r="AL1062" s="1"/>
      <c r="AM1062">
        <v>32582</v>
      </c>
      <c r="AN1062">
        <v>0</v>
      </c>
      <c r="AO1062">
        <v>0</v>
      </c>
      <c r="AQ1062" t="s">
        <v>6274</v>
      </c>
      <c r="AR1062" s="1">
        <v>44949.585686493054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</row>
    <row r="1063" spans="1:51" x14ac:dyDescent="0.25">
      <c r="A1063">
        <v>1</v>
      </c>
      <c r="B1063">
        <v>641</v>
      </c>
      <c r="C1063" t="str">
        <f>"*"&amp;VLOOKUP(Tabla_clientes.amazonaws.com_UnoEE_Morenos_Real_t201_mm_clientes[[#This Row],[f201_rowid_tercero]],tercero_c,2,)</f>
        <v>*2498</v>
      </c>
      <c r="D1063" t="str">
        <f>"*"&amp;VLOOKUP(Tabla_clientes.amazonaws.com_UnoEE_Morenos_Real_t201_mm_clientes[[#This Row],[f201_rowid_tercero]],tercero_c,7,)</f>
        <v>*CENCOSUD COLOMBIA  SA</v>
      </c>
      <c r="E1063" t="s">
        <v>6511</v>
      </c>
      <c r="F1063" t="s">
        <v>7855</v>
      </c>
      <c r="G1063" t="str">
        <f>"*"&amp;VLOOKUP(Tabla_clientes.amazonaws.com_UnoEE_Morenos_Real_t201_mm_clientes[[#This Row],[f201_rowid_tercero]],penvio_c,3,)</f>
        <v>*000</v>
      </c>
      <c r="H1063" t="str">
        <f>"*"&amp;VLOOKUP(Tabla_clientes.amazonaws.com_UnoEE_Morenos_Real_t201_mm_clientes[[#This Row],[f201_rowid_tercero]],penvio_c,5,)</f>
        <v>*CENCOSUD SA BODEGA EXTENDIDA</v>
      </c>
      <c r="I1063" t="s">
        <v>6277</v>
      </c>
      <c r="J1063">
        <v>1</v>
      </c>
      <c r="K1063" t="s">
        <v>6273</v>
      </c>
      <c r="L1063" t="s">
        <v>6274</v>
      </c>
      <c r="M1063">
        <v>36825</v>
      </c>
      <c r="N1063" t="s">
        <v>6275</v>
      </c>
      <c r="O1063" t="s">
        <v>6292</v>
      </c>
      <c r="P1063">
        <v>2</v>
      </c>
      <c r="Q1063">
        <v>490000000</v>
      </c>
      <c r="R1063">
        <v>0</v>
      </c>
      <c r="S1063">
        <v>0</v>
      </c>
      <c r="T1063">
        <v>0</v>
      </c>
      <c r="U1063" t="s">
        <v>243</v>
      </c>
      <c r="W1063">
        <v>0</v>
      </c>
      <c r="X1063">
        <v>0</v>
      </c>
      <c r="Y1063">
        <v>0</v>
      </c>
      <c r="Z1063">
        <v>9999</v>
      </c>
      <c r="AA1063">
        <v>0</v>
      </c>
      <c r="AB1063">
        <v>0</v>
      </c>
      <c r="AC1063">
        <v>0</v>
      </c>
      <c r="AE1063" t="s">
        <v>26</v>
      </c>
      <c r="AF1063" s="1">
        <v>44562</v>
      </c>
      <c r="AG1063">
        <v>1</v>
      </c>
      <c r="AL1063" s="1"/>
      <c r="AM1063">
        <v>32583</v>
      </c>
      <c r="AN1063">
        <v>0</v>
      </c>
      <c r="AO1063">
        <v>0</v>
      </c>
      <c r="AQ1063" t="s">
        <v>6274</v>
      </c>
      <c r="AR1063" s="1">
        <v>44949.585694907408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</row>
    <row r="1064" spans="1:51" x14ac:dyDescent="0.25">
      <c r="A1064">
        <v>1</v>
      </c>
      <c r="B1064">
        <v>641</v>
      </c>
      <c r="C1064" t="str">
        <f>"*"&amp;VLOOKUP(Tabla_clientes.amazonaws.com_UnoEE_Morenos_Real_t201_mm_clientes[[#This Row],[f201_rowid_tercero]],tercero_c,2,)</f>
        <v>*2498</v>
      </c>
      <c r="D1064" t="str">
        <f>"*"&amp;VLOOKUP(Tabla_clientes.amazonaws.com_UnoEE_Morenos_Real_t201_mm_clientes[[#This Row],[f201_rowid_tercero]],tercero_c,7,)</f>
        <v>*CENCOSUD COLOMBIA  SA</v>
      </c>
      <c r="E1064" t="s">
        <v>6654</v>
      </c>
      <c r="F1064" t="s">
        <v>7856</v>
      </c>
      <c r="G1064" t="str">
        <f>"*"&amp;VLOOKUP(Tabla_clientes.amazonaws.com_UnoEE_Morenos_Real_t201_mm_clientes[[#This Row],[f201_rowid_tercero]],penvio_c,3,)</f>
        <v>*000</v>
      </c>
      <c r="H1064" t="str">
        <f>"*"&amp;VLOOKUP(Tabla_clientes.amazonaws.com_UnoEE_Morenos_Real_t201_mm_clientes[[#This Row],[f201_rowid_tercero]],penvio_c,5,)</f>
        <v>*CENCOSUD SA BODEGA EXTENDIDA</v>
      </c>
      <c r="I1064" t="s">
        <v>6277</v>
      </c>
      <c r="J1064">
        <v>1</v>
      </c>
      <c r="K1064" t="s">
        <v>6273</v>
      </c>
      <c r="L1064" t="s">
        <v>6274</v>
      </c>
      <c r="M1064">
        <v>36826</v>
      </c>
      <c r="N1064" t="s">
        <v>6275</v>
      </c>
      <c r="O1064" t="s">
        <v>6292</v>
      </c>
      <c r="P1064">
        <v>2</v>
      </c>
      <c r="Q1064">
        <v>490000000</v>
      </c>
      <c r="R1064">
        <v>0</v>
      </c>
      <c r="S1064">
        <v>0</v>
      </c>
      <c r="T1064">
        <v>0</v>
      </c>
      <c r="U1064" t="s">
        <v>243</v>
      </c>
      <c r="W1064">
        <v>0</v>
      </c>
      <c r="X1064">
        <v>0</v>
      </c>
      <c r="Y1064">
        <v>0</v>
      </c>
      <c r="Z1064">
        <v>9999</v>
      </c>
      <c r="AA1064">
        <v>0</v>
      </c>
      <c r="AB1064">
        <v>0</v>
      </c>
      <c r="AC1064">
        <v>0</v>
      </c>
      <c r="AE1064" t="s">
        <v>26</v>
      </c>
      <c r="AF1064" s="1">
        <v>44562</v>
      </c>
      <c r="AG1064">
        <v>1</v>
      </c>
      <c r="AL1064" s="1"/>
      <c r="AM1064">
        <v>32584</v>
      </c>
      <c r="AN1064">
        <v>0</v>
      </c>
      <c r="AO1064">
        <v>0</v>
      </c>
      <c r="AQ1064" t="s">
        <v>6274</v>
      </c>
      <c r="AR1064" s="1">
        <v>44949.585702974538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</row>
    <row r="1065" spans="1:51" x14ac:dyDescent="0.25">
      <c r="A1065">
        <v>1</v>
      </c>
      <c r="B1065">
        <v>641</v>
      </c>
      <c r="C1065" t="str">
        <f>"*"&amp;VLOOKUP(Tabla_clientes.amazonaws.com_UnoEE_Morenos_Real_t201_mm_clientes[[#This Row],[f201_rowid_tercero]],tercero_c,2,)</f>
        <v>*2498</v>
      </c>
      <c r="D1065" t="str">
        <f>"*"&amp;VLOOKUP(Tabla_clientes.amazonaws.com_UnoEE_Morenos_Real_t201_mm_clientes[[#This Row],[f201_rowid_tercero]],tercero_c,7,)</f>
        <v>*CENCOSUD COLOMBIA  SA</v>
      </c>
      <c r="E1065" t="s">
        <v>6656</v>
      </c>
      <c r="F1065" t="s">
        <v>7857</v>
      </c>
      <c r="G1065" t="str">
        <f>"*"&amp;VLOOKUP(Tabla_clientes.amazonaws.com_UnoEE_Morenos_Real_t201_mm_clientes[[#This Row],[f201_rowid_tercero]],penvio_c,3,)</f>
        <v>*000</v>
      </c>
      <c r="H1065" t="str">
        <f>"*"&amp;VLOOKUP(Tabla_clientes.amazonaws.com_UnoEE_Morenos_Real_t201_mm_clientes[[#This Row],[f201_rowid_tercero]],penvio_c,5,)</f>
        <v>*CENCOSUD SA BODEGA EXTENDIDA</v>
      </c>
      <c r="I1065" t="s">
        <v>6277</v>
      </c>
      <c r="J1065">
        <v>1</v>
      </c>
      <c r="K1065" t="s">
        <v>6273</v>
      </c>
      <c r="L1065" t="s">
        <v>6274</v>
      </c>
      <c r="M1065">
        <v>36827</v>
      </c>
      <c r="N1065" t="s">
        <v>6275</v>
      </c>
      <c r="O1065" t="s">
        <v>6292</v>
      </c>
      <c r="P1065">
        <v>2</v>
      </c>
      <c r="Q1065">
        <v>490000000</v>
      </c>
      <c r="R1065">
        <v>0</v>
      </c>
      <c r="S1065">
        <v>0</v>
      </c>
      <c r="T1065">
        <v>0</v>
      </c>
      <c r="U1065" t="s">
        <v>243</v>
      </c>
      <c r="W1065">
        <v>0</v>
      </c>
      <c r="X1065">
        <v>0</v>
      </c>
      <c r="Y1065">
        <v>0</v>
      </c>
      <c r="Z1065">
        <v>9999</v>
      </c>
      <c r="AA1065">
        <v>0</v>
      </c>
      <c r="AB1065">
        <v>0</v>
      </c>
      <c r="AC1065">
        <v>0</v>
      </c>
      <c r="AE1065" t="s">
        <v>26</v>
      </c>
      <c r="AF1065" s="1">
        <v>44562</v>
      </c>
      <c r="AG1065">
        <v>1</v>
      </c>
      <c r="AL1065" s="1"/>
      <c r="AM1065">
        <v>32585</v>
      </c>
      <c r="AN1065">
        <v>0</v>
      </c>
      <c r="AO1065">
        <v>0</v>
      </c>
      <c r="AQ1065" t="s">
        <v>6274</v>
      </c>
      <c r="AR1065" s="1">
        <v>44949.585710995372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</row>
    <row r="1066" spans="1:51" x14ac:dyDescent="0.25">
      <c r="A1066">
        <v>1</v>
      </c>
      <c r="B1066">
        <v>641</v>
      </c>
      <c r="C1066" t="str">
        <f>"*"&amp;VLOOKUP(Tabla_clientes.amazonaws.com_UnoEE_Morenos_Real_t201_mm_clientes[[#This Row],[f201_rowid_tercero]],tercero_c,2,)</f>
        <v>*2498</v>
      </c>
      <c r="D1066" t="str">
        <f>"*"&amp;VLOOKUP(Tabla_clientes.amazonaws.com_UnoEE_Morenos_Real_t201_mm_clientes[[#This Row],[f201_rowid_tercero]],tercero_c,7,)</f>
        <v>*CENCOSUD COLOMBIA  SA</v>
      </c>
      <c r="E1066" t="s">
        <v>6501</v>
      </c>
      <c r="F1066" t="s">
        <v>7858</v>
      </c>
      <c r="G1066" t="str">
        <f>"*"&amp;VLOOKUP(Tabla_clientes.amazonaws.com_UnoEE_Morenos_Real_t201_mm_clientes[[#This Row],[f201_rowid_tercero]],penvio_c,3,)</f>
        <v>*000</v>
      </c>
      <c r="H1066" t="str">
        <f>"*"&amp;VLOOKUP(Tabla_clientes.amazonaws.com_UnoEE_Morenos_Real_t201_mm_clientes[[#This Row],[f201_rowid_tercero]],penvio_c,5,)</f>
        <v>*CENCOSUD SA BODEGA EXTENDIDA</v>
      </c>
      <c r="I1066" t="s">
        <v>6277</v>
      </c>
      <c r="J1066">
        <v>1</v>
      </c>
      <c r="K1066" t="s">
        <v>6273</v>
      </c>
      <c r="L1066" t="s">
        <v>6274</v>
      </c>
      <c r="M1066">
        <v>36828</v>
      </c>
      <c r="N1066" t="s">
        <v>6275</v>
      </c>
      <c r="O1066" t="s">
        <v>6292</v>
      </c>
      <c r="P1066">
        <v>2</v>
      </c>
      <c r="Q1066">
        <v>490000000</v>
      </c>
      <c r="R1066">
        <v>0</v>
      </c>
      <c r="S1066">
        <v>0</v>
      </c>
      <c r="T1066">
        <v>0</v>
      </c>
      <c r="U1066" t="s">
        <v>243</v>
      </c>
      <c r="W1066">
        <v>0</v>
      </c>
      <c r="X1066">
        <v>0</v>
      </c>
      <c r="Y1066">
        <v>0</v>
      </c>
      <c r="Z1066">
        <v>9999</v>
      </c>
      <c r="AA1066">
        <v>0</v>
      </c>
      <c r="AB1066">
        <v>0</v>
      </c>
      <c r="AC1066">
        <v>0</v>
      </c>
      <c r="AE1066" t="s">
        <v>26</v>
      </c>
      <c r="AF1066" s="1">
        <v>44562</v>
      </c>
      <c r="AG1066">
        <v>1</v>
      </c>
      <c r="AL1066" s="1"/>
      <c r="AM1066">
        <v>32586</v>
      </c>
      <c r="AN1066">
        <v>0</v>
      </c>
      <c r="AO1066">
        <v>0</v>
      </c>
      <c r="AQ1066" t="s">
        <v>6274</v>
      </c>
      <c r="AR1066" s="1">
        <v>44949.585719247683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</row>
    <row r="1067" spans="1:51" x14ac:dyDescent="0.25">
      <c r="A1067">
        <v>1</v>
      </c>
      <c r="B1067">
        <v>641</v>
      </c>
      <c r="C1067" t="str">
        <f>"*"&amp;VLOOKUP(Tabla_clientes.amazonaws.com_UnoEE_Morenos_Real_t201_mm_clientes[[#This Row],[f201_rowid_tercero]],tercero_c,2,)</f>
        <v>*2498</v>
      </c>
      <c r="D1067" t="str">
        <f>"*"&amp;VLOOKUP(Tabla_clientes.amazonaws.com_UnoEE_Morenos_Real_t201_mm_clientes[[#This Row],[f201_rowid_tercero]],tercero_c,7,)</f>
        <v>*CENCOSUD COLOMBIA  SA</v>
      </c>
      <c r="E1067" t="s">
        <v>6702</v>
      </c>
      <c r="F1067" t="s">
        <v>7859</v>
      </c>
      <c r="G1067" t="str">
        <f>"*"&amp;VLOOKUP(Tabla_clientes.amazonaws.com_UnoEE_Morenos_Real_t201_mm_clientes[[#This Row],[f201_rowid_tercero]],penvio_c,3,)</f>
        <v>*000</v>
      </c>
      <c r="H1067" t="str">
        <f>"*"&amp;VLOOKUP(Tabla_clientes.amazonaws.com_UnoEE_Morenos_Real_t201_mm_clientes[[#This Row],[f201_rowid_tercero]],penvio_c,5,)</f>
        <v>*CENCOSUD SA BODEGA EXTENDIDA</v>
      </c>
      <c r="I1067" t="s">
        <v>6277</v>
      </c>
      <c r="J1067">
        <v>1</v>
      </c>
      <c r="K1067" t="s">
        <v>6273</v>
      </c>
      <c r="L1067" t="s">
        <v>6274</v>
      </c>
      <c r="M1067">
        <v>36829</v>
      </c>
      <c r="N1067" t="s">
        <v>6275</v>
      </c>
      <c r="O1067" t="s">
        <v>6292</v>
      </c>
      <c r="P1067">
        <v>2</v>
      </c>
      <c r="Q1067">
        <v>490000000</v>
      </c>
      <c r="R1067">
        <v>0</v>
      </c>
      <c r="S1067">
        <v>0</v>
      </c>
      <c r="T1067">
        <v>0</v>
      </c>
      <c r="U1067" t="s">
        <v>243</v>
      </c>
      <c r="W1067">
        <v>0</v>
      </c>
      <c r="X1067">
        <v>0</v>
      </c>
      <c r="Y1067">
        <v>0</v>
      </c>
      <c r="Z1067">
        <v>9999</v>
      </c>
      <c r="AA1067">
        <v>0</v>
      </c>
      <c r="AB1067">
        <v>0</v>
      </c>
      <c r="AC1067">
        <v>0</v>
      </c>
      <c r="AE1067" t="s">
        <v>26</v>
      </c>
      <c r="AF1067" s="1">
        <v>44562</v>
      </c>
      <c r="AG1067">
        <v>1</v>
      </c>
      <c r="AL1067" s="1"/>
      <c r="AM1067">
        <v>32587</v>
      </c>
      <c r="AN1067">
        <v>0</v>
      </c>
      <c r="AO1067">
        <v>0</v>
      </c>
      <c r="AQ1067" t="s">
        <v>6274</v>
      </c>
      <c r="AR1067" s="1">
        <v>44949.585727662037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</row>
    <row r="1068" spans="1:51" x14ac:dyDescent="0.25">
      <c r="A1068">
        <v>1</v>
      </c>
      <c r="B1068">
        <v>641</v>
      </c>
      <c r="C1068" t="str">
        <f>"*"&amp;VLOOKUP(Tabla_clientes.amazonaws.com_UnoEE_Morenos_Real_t201_mm_clientes[[#This Row],[f201_rowid_tercero]],tercero_c,2,)</f>
        <v>*2498</v>
      </c>
      <c r="D1068" t="str">
        <f>"*"&amp;VLOOKUP(Tabla_clientes.amazonaws.com_UnoEE_Morenos_Real_t201_mm_clientes[[#This Row],[f201_rowid_tercero]],tercero_c,7,)</f>
        <v>*CENCOSUD COLOMBIA  SA</v>
      </c>
      <c r="E1068" t="s">
        <v>6764</v>
      </c>
      <c r="F1068" t="s">
        <v>7860</v>
      </c>
      <c r="G1068" t="str">
        <f>"*"&amp;VLOOKUP(Tabla_clientes.amazonaws.com_UnoEE_Morenos_Real_t201_mm_clientes[[#This Row],[f201_rowid_tercero]],penvio_c,3,)</f>
        <v>*000</v>
      </c>
      <c r="H1068" t="str">
        <f>"*"&amp;VLOOKUP(Tabla_clientes.amazonaws.com_UnoEE_Morenos_Real_t201_mm_clientes[[#This Row],[f201_rowid_tercero]],penvio_c,5,)</f>
        <v>*CENCOSUD SA BODEGA EXTENDIDA</v>
      </c>
      <c r="I1068" t="s">
        <v>6277</v>
      </c>
      <c r="J1068">
        <v>1</v>
      </c>
      <c r="K1068" t="s">
        <v>6273</v>
      </c>
      <c r="L1068" t="s">
        <v>6274</v>
      </c>
      <c r="M1068">
        <v>36830</v>
      </c>
      <c r="N1068" t="s">
        <v>6275</v>
      </c>
      <c r="O1068" t="s">
        <v>6292</v>
      </c>
      <c r="P1068">
        <v>2</v>
      </c>
      <c r="Q1068">
        <v>490000000</v>
      </c>
      <c r="R1068">
        <v>0</v>
      </c>
      <c r="S1068">
        <v>0</v>
      </c>
      <c r="T1068">
        <v>0</v>
      </c>
      <c r="U1068" t="s">
        <v>243</v>
      </c>
      <c r="W1068">
        <v>0</v>
      </c>
      <c r="X1068">
        <v>0</v>
      </c>
      <c r="Y1068">
        <v>0</v>
      </c>
      <c r="Z1068">
        <v>9999</v>
      </c>
      <c r="AA1068">
        <v>0</v>
      </c>
      <c r="AB1068">
        <v>0</v>
      </c>
      <c r="AC1068">
        <v>0</v>
      </c>
      <c r="AE1068" t="s">
        <v>26</v>
      </c>
      <c r="AF1068" s="1">
        <v>44562</v>
      </c>
      <c r="AG1068">
        <v>1</v>
      </c>
      <c r="AL1068" s="1"/>
      <c r="AM1068">
        <v>32588</v>
      </c>
      <c r="AN1068">
        <v>0</v>
      </c>
      <c r="AO1068">
        <v>0</v>
      </c>
      <c r="AQ1068" t="s">
        <v>6274</v>
      </c>
      <c r="AR1068" s="1">
        <v>44952.407675694441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</row>
    <row r="1069" spans="1:51" x14ac:dyDescent="0.25">
      <c r="A1069">
        <v>1</v>
      </c>
      <c r="B1069">
        <v>641</v>
      </c>
      <c r="C1069" t="str">
        <f>"*"&amp;VLOOKUP(Tabla_clientes.amazonaws.com_UnoEE_Morenos_Real_t201_mm_clientes[[#This Row],[f201_rowid_tercero]],tercero_c,2,)</f>
        <v>*2498</v>
      </c>
      <c r="D1069" t="str">
        <f>"*"&amp;VLOOKUP(Tabla_clientes.amazonaws.com_UnoEE_Morenos_Real_t201_mm_clientes[[#This Row],[f201_rowid_tercero]],tercero_c,7,)</f>
        <v>*CENCOSUD COLOMBIA  SA</v>
      </c>
      <c r="E1069" t="s">
        <v>7266</v>
      </c>
      <c r="F1069" t="s">
        <v>7861</v>
      </c>
      <c r="G1069" t="str">
        <f>"*"&amp;VLOOKUP(Tabla_clientes.amazonaws.com_UnoEE_Morenos_Real_t201_mm_clientes[[#This Row],[f201_rowid_tercero]],penvio_c,3,)</f>
        <v>*000</v>
      </c>
      <c r="H1069" t="str">
        <f>"*"&amp;VLOOKUP(Tabla_clientes.amazonaws.com_UnoEE_Morenos_Real_t201_mm_clientes[[#This Row],[f201_rowid_tercero]],penvio_c,5,)</f>
        <v>*CENCOSUD SA BODEGA EXTENDIDA</v>
      </c>
      <c r="I1069" t="s">
        <v>6277</v>
      </c>
      <c r="J1069">
        <v>1</v>
      </c>
      <c r="K1069" t="s">
        <v>6273</v>
      </c>
      <c r="L1069" t="s">
        <v>6274</v>
      </c>
      <c r="M1069">
        <v>36831</v>
      </c>
      <c r="N1069" t="s">
        <v>6275</v>
      </c>
      <c r="O1069" t="s">
        <v>6292</v>
      </c>
      <c r="P1069">
        <v>2</v>
      </c>
      <c r="Q1069">
        <v>490000000</v>
      </c>
      <c r="R1069">
        <v>0</v>
      </c>
      <c r="S1069">
        <v>0</v>
      </c>
      <c r="T1069">
        <v>0</v>
      </c>
      <c r="U1069" t="s">
        <v>243</v>
      </c>
      <c r="W1069">
        <v>0</v>
      </c>
      <c r="X1069">
        <v>0</v>
      </c>
      <c r="Y1069">
        <v>0</v>
      </c>
      <c r="Z1069">
        <v>9999</v>
      </c>
      <c r="AA1069">
        <v>0</v>
      </c>
      <c r="AB1069">
        <v>0</v>
      </c>
      <c r="AC1069">
        <v>0</v>
      </c>
      <c r="AE1069" t="s">
        <v>26</v>
      </c>
      <c r="AF1069" s="1">
        <v>44562</v>
      </c>
      <c r="AG1069">
        <v>1</v>
      </c>
      <c r="AL1069" s="1"/>
      <c r="AM1069">
        <v>32589</v>
      </c>
      <c r="AN1069">
        <v>0</v>
      </c>
      <c r="AO1069">
        <v>0</v>
      </c>
      <c r="AQ1069" t="s">
        <v>6274</v>
      </c>
      <c r="AR1069" s="1">
        <v>44949.585744641205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</row>
    <row r="1070" spans="1:51" x14ac:dyDescent="0.25">
      <c r="A1070">
        <v>1</v>
      </c>
      <c r="B1070">
        <v>641</v>
      </c>
      <c r="C1070" t="str">
        <f>"*"&amp;VLOOKUP(Tabla_clientes.amazonaws.com_UnoEE_Morenos_Real_t201_mm_clientes[[#This Row],[f201_rowid_tercero]],tercero_c,2,)</f>
        <v>*2498</v>
      </c>
      <c r="D1070" t="str">
        <f>"*"&amp;VLOOKUP(Tabla_clientes.amazonaws.com_UnoEE_Morenos_Real_t201_mm_clientes[[#This Row],[f201_rowid_tercero]],tercero_c,7,)</f>
        <v>*CENCOSUD COLOMBIA  SA</v>
      </c>
      <c r="E1070" t="s">
        <v>7268</v>
      </c>
      <c r="F1070" t="s">
        <v>7862</v>
      </c>
      <c r="G1070" t="str">
        <f>"*"&amp;VLOOKUP(Tabla_clientes.amazonaws.com_UnoEE_Morenos_Real_t201_mm_clientes[[#This Row],[f201_rowid_tercero]],penvio_c,3,)</f>
        <v>*000</v>
      </c>
      <c r="H1070" t="str">
        <f>"*"&amp;VLOOKUP(Tabla_clientes.amazonaws.com_UnoEE_Morenos_Real_t201_mm_clientes[[#This Row],[f201_rowid_tercero]],penvio_c,5,)</f>
        <v>*CENCOSUD SA BODEGA EXTENDIDA</v>
      </c>
      <c r="I1070" t="s">
        <v>6277</v>
      </c>
      <c r="J1070">
        <v>1</v>
      </c>
      <c r="K1070" t="s">
        <v>6273</v>
      </c>
      <c r="L1070" t="s">
        <v>6274</v>
      </c>
      <c r="M1070">
        <v>36832</v>
      </c>
      <c r="N1070" t="s">
        <v>6275</v>
      </c>
      <c r="O1070" t="s">
        <v>6292</v>
      </c>
      <c r="P1070">
        <v>2</v>
      </c>
      <c r="Q1070">
        <v>490000000</v>
      </c>
      <c r="R1070">
        <v>0</v>
      </c>
      <c r="S1070">
        <v>0</v>
      </c>
      <c r="T1070">
        <v>0</v>
      </c>
      <c r="U1070" t="s">
        <v>243</v>
      </c>
      <c r="W1070">
        <v>0</v>
      </c>
      <c r="X1070">
        <v>0</v>
      </c>
      <c r="Y1070">
        <v>0</v>
      </c>
      <c r="Z1070">
        <v>9999</v>
      </c>
      <c r="AA1070">
        <v>0</v>
      </c>
      <c r="AB1070">
        <v>0</v>
      </c>
      <c r="AC1070">
        <v>0</v>
      </c>
      <c r="AE1070" t="s">
        <v>26</v>
      </c>
      <c r="AF1070" s="1">
        <v>44562</v>
      </c>
      <c r="AG1070">
        <v>1</v>
      </c>
      <c r="AL1070" s="1"/>
      <c r="AM1070">
        <v>32590</v>
      </c>
      <c r="AN1070">
        <v>0</v>
      </c>
      <c r="AO1070">
        <v>0</v>
      </c>
      <c r="AQ1070" t="s">
        <v>6274</v>
      </c>
      <c r="AR1070" s="1">
        <v>44949.58575327546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</row>
    <row r="1071" spans="1:51" x14ac:dyDescent="0.25">
      <c r="A1071">
        <v>1</v>
      </c>
      <c r="B1071">
        <v>641</v>
      </c>
      <c r="C1071" t="str">
        <f>"*"&amp;VLOOKUP(Tabla_clientes.amazonaws.com_UnoEE_Morenos_Real_t201_mm_clientes[[#This Row],[f201_rowid_tercero]],tercero_c,2,)</f>
        <v>*2498</v>
      </c>
      <c r="D1071" t="str">
        <f>"*"&amp;VLOOKUP(Tabla_clientes.amazonaws.com_UnoEE_Morenos_Real_t201_mm_clientes[[#This Row],[f201_rowid_tercero]],tercero_c,7,)</f>
        <v>*CENCOSUD COLOMBIA  SA</v>
      </c>
      <c r="E1071" t="s">
        <v>7270</v>
      </c>
      <c r="F1071" t="s">
        <v>7863</v>
      </c>
      <c r="G1071" t="str">
        <f>"*"&amp;VLOOKUP(Tabla_clientes.amazonaws.com_UnoEE_Morenos_Real_t201_mm_clientes[[#This Row],[f201_rowid_tercero]],penvio_c,3,)</f>
        <v>*000</v>
      </c>
      <c r="H1071" t="str">
        <f>"*"&amp;VLOOKUP(Tabla_clientes.amazonaws.com_UnoEE_Morenos_Real_t201_mm_clientes[[#This Row],[f201_rowid_tercero]],penvio_c,5,)</f>
        <v>*CENCOSUD SA BODEGA EXTENDIDA</v>
      </c>
      <c r="I1071" t="s">
        <v>6277</v>
      </c>
      <c r="J1071">
        <v>1</v>
      </c>
      <c r="K1071" t="s">
        <v>6273</v>
      </c>
      <c r="L1071" t="s">
        <v>6274</v>
      </c>
      <c r="M1071">
        <v>36833</v>
      </c>
      <c r="N1071" t="s">
        <v>6275</v>
      </c>
      <c r="O1071" t="s">
        <v>6292</v>
      </c>
      <c r="P1071">
        <v>2</v>
      </c>
      <c r="Q1071">
        <v>490000000</v>
      </c>
      <c r="R1071">
        <v>0</v>
      </c>
      <c r="S1071">
        <v>0</v>
      </c>
      <c r="T1071">
        <v>0</v>
      </c>
      <c r="U1071" t="s">
        <v>243</v>
      </c>
      <c r="W1071">
        <v>0</v>
      </c>
      <c r="X1071">
        <v>0</v>
      </c>
      <c r="Y1071">
        <v>0</v>
      </c>
      <c r="Z1071">
        <v>9999</v>
      </c>
      <c r="AA1071">
        <v>0</v>
      </c>
      <c r="AB1071">
        <v>0</v>
      </c>
      <c r="AC1071">
        <v>0</v>
      </c>
      <c r="AE1071" t="s">
        <v>26</v>
      </c>
      <c r="AF1071" s="1">
        <v>44562</v>
      </c>
      <c r="AG1071">
        <v>1</v>
      </c>
      <c r="AL1071" s="1"/>
      <c r="AM1071">
        <v>32591</v>
      </c>
      <c r="AN1071">
        <v>0</v>
      </c>
      <c r="AO1071">
        <v>0</v>
      </c>
      <c r="AQ1071" t="s">
        <v>6274</v>
      </c>
      <c r="AR1071" s="1">
        <v>44949.585761840281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</row>
    <row r="1072" spans="1:51" x14ac:dyDescent="0.25">
      <c r="A1072">
        <v>1</v>
      </c>
      <c r="B1072">
        <v>641</v>
      </c>
      <c r="C1072" t="str">
        <f>"*"&amp;VLOOKUP(Tabla_clientes.amazonaws.com_UnoEE_Morenos_Real_t201_mm_clientes[[#This Row],[f201_rowid_tercero]],tercero_c,2,)</f>
        <v>*2498</v>
      </c>
      <c r="D1072" t="str">
        <f>"*"&amp;VLOOKUP(Tabla_clientes.amazonaws.com_UnoEE_Morenos_Real_t201_mm_clientes[[#This Row],[f201_rowid_tercero]],tercero_c,7,)</f>
        <v>*CENCOSUD COLOMBIA  SA</v>
      </c>
      <c r="E1072" t="s">
        <v>7272</v>
      </c>
      <c r="F1072" t="s">
        <v>7864</v>
      </c>
      <c r="G1072" t="str">
        <f>"*"&amp;VLOOKUP(Tabla_clientes.amazonaws.com_UnoEE_Morenos_Real_t201_mm_clientes[[#This Row],[f201_rowid_tercero]],penvio_c,3,)</f>
        <v>*000</v>
      </c>
      <c r="H1072" t="str">
        <f>"*"&amp;VLOOKUP(Tabla_clientes.amazonaws.com_UnoEE_Morenos_Real_t201_mm_clientes[[#This Row],[f201_rowid_tercero]],penvio_c,5,)</f>
        <v>*CENCOSUD SA BODEGA EXTENDIDA</v>
      </c>
      <c r="I1072" t="s">
        <v>6277</v>
      </c>
      <c r="J1072">
        <v>1</v>
      </c>
      <c r="K1072" t="s">
        <v>6273</v>
      </c>
      <c r="L1072" t="s">
        <v>6274</v>
      </c>
      <c r="M1072">
        <v>36834</v>
      </c>
      <c r="N1072" t="s">
        <v>6275</v>
      </c>
      <c r="O1072" t="s">
        <v>6292</v>
      </c>
      <c r="P1072">
        <v>2</v>
      </c>
      <c r="Q1072">
        <v>490000000</v>
      </c>
      <c r="R1072">
        <v>0</v>
      </c>
      <c r="S1072">
        <v>0</v>
      </c>
      <c r="T1072">
        <v>0</v>
      </c>
      <c r="U1072" t="s">
        <v>243</v>
      </c>
      <c r="W1072">
        <v>0</v>
      </c>
      <c r="X1072">
        <v>0</v>
      </c>
      <c r="Y1072">
        <v>0</v>
      </c>
      <c r="Z1072">
        <v>9999</v>
      </c>
      <c r="AA1072">
        <v>0</v>
      </c>
      <c r="AB1072">
        <v>0</v>
      </c>
      <c r="AC1072">
        <v>0</v>
      </c>
      <c r="AE1072" t="s">
        <v>26</v>
      </c>
      <c r="AF1072" s="1">
        <v>44562</v>
      </c>
      <c r="AG1072">
        <v>1</v>
      </c>
      <c r="AL1072" s="1"/>
      <c r="AM1072">
        <v>32592</v>
      </c>
      <c r="AN1072">
        <v>0</v>
      </c>
      <c r="AO1072">
        <v>0</v>
      </c>
      <c r="AQ1072" t="s">
        <v>6274</v>
      </c>
      <c r="AR1072" s="1">
        <v>44949.585770138889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</row>
    <row r="1073" spans="1:51" x14ac:dyDescent="0.25">
      <c r="A1073">
        <v>1</v>
      </c>
      <c r="B1073">
        <v>641</v>
      </c>
      <c r="C1073" t="str">
        <f>"*"&amp;VLOOKUP(Tabla_clientes.amazonaws.com_UnoEE_Morenos_Real_t201_mm_clientes[[#This Row],[f201_rowid_tercero]],tercero_c,2,)</f>
        <v>*2498</v>
      </c>
      <c r="D1073" t="str">
        <f>"*"&amp;VLOOKUP(Tabla_clientes.amazonaws.com_UnoEE_Morenos_Real_t201_mm_clientes[[#This Row],[f201_rowid_tercero]],tercero_c,7,)</f>
        <v>*CENCOSUD COLOMBIA  SA</v>
      </c>
      <c r="E1073" t="s">
        <v>7274</v>
      </c>
      <c r="F1073" t="s">
        <v>7865</v>
      </c>
      <c r="G1073" t="str">
        <f>"*"&amp;VLOOKUP(Tabla_clientes.amazonaws.com_UnoEE_Morenos_Real_t201_mm_clientes[[#This Row],[f201_rowid_tercero]],penvio_c,3,)</f>
        <v>*000</v>
      </c>
      <c r="H1073" t="str">
        <f>"*"&amp;VLOOKUP(Tabla_clientes.amazonaws.com_UnoEE_Morenos_Real_t201_mm_clientes[[#This Row],[f201_rowid_tercero]],penvio_c,5,)</f>
        <v>*CENCOSUD SA BODEGA EXTENDIDA</v>
      </c>
      <c r="I1073" t="s">
        <v>6277</v>
      </c>
      <c r="J1073">
        <v>1</v>
      </c>
      <c r="K1073" t="s">
        <v>6273</v>
      </c>
      <c r="L1073" t="s">
        <v>6274</v>
      </c>
      <c r="M1073">
        <v>36835</v>
      </c>
      <c r="N1073" t="s">
        <v>6275</v>
      </c>
      <c r="O1073" t="s">
        <v>6292</v>
      </c>
      <c r="P1073">
        <v>2</v>
      </c>
      <c r="Q1073">
        <v>490000000</v>
      </c>
      <c r="R1073">
        <v>0</v>
      </c>
      <c r="S1073">
        <v>0</v>
      </c>
      <c r="T1073">
        <v>0</v>
      </c>
      <c r="U1073" t="s">
        <v>243</v>
      </c>
      <c r="W1073">
        <v>0</v>
      </c>
      <c r="X1073">
        <v>0</v>
      </c>
      <c r="Y1073">
        <v>0</v>
      </c>
      <c r="Z1073">
        <v>9999</v>
      </c>
      <c r="AA1073">
        <v>0</v>
      </c>
      <c r="AB1073">
        <v>0</v>
      </c>
      <c r="AC1073">
        <v>0</v>
      </c>
      <c r="AE1073" t="s">
        <v>26</v>
      </c>
      <c r="AF1073" s="1">
        <v>44562</v>
      </c>
      <c r="AG1073">
        <v>1</v>
      </c>
      <c r="AL1073" s="1"/>
      <c r="AM1073">
        <v>32593</v>
      </c>
      <c r="AN1073">
        <v>0</v>
      </c>
      <c r="AO1073">
        <v>0</v>
      </c>
      <c r="AQ1073" t="s">
        <v>6274</v>
      </c>
      <c r="AR1073" s="1">
        <v>44949.585778321758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</row>
    <row r="1074" spans="1:51" x14ac:dyDescent="0.25">
      <c r="A1074">
        <v>1</v>
      </c>
      <c r="B1074">
        <v>240</v>
      </c>
      <c r="C1074" t="str">
        <f>"*"&amp;VLOOKUP(Tabla_clientes.amazonaws.com_UnoEE_Morenos_Real_t201_mm_clientes[[#This Row],[f201_rowid_tercero]],tercero_c,2,)</f>
        <v>*55</v>
      </c>
      <c r="D1074" t="str">
        <f>"*"&amp;VLOOKUP(Tabla_clientes.amazonaws.com_UnoEE_Morenos_Real_t201_mm_clientes[[#This Row],[f201_rowid_tercero]],tercero_c,7,)</f>
        <v>*MAXLI  CIA LIMITADA</v>
      </c>
      <c r="E1074" t="s">
        <v>7866</v>
      </c>
      <c r="F1074" t="s">
        <v>7867</v>
      </c>
      <c r="G1074" t="str">
        <f>"*"&amp;VLOOKUP(Tabla_clientes.amazonaws.com_UnoEE_Morenos_Real_t201_mm_clientes[[#This Row],[f201_rowid_tercero]],penvio_c,3,)</f>
        <v>*000</v>
      </c>
      <c r="H1074" t="str">
        <f>"*"&amp;VLOOKUP(Tabla_clientes.amazonaws.com_UnoEE_Morenos_Real_t201_mm_clientes[[#This Row],[f201_rowid_tercero]],penvio_c,5,)</f>
        <v>*MAXLI CIA LTDA PUENTE LARGO</v>
      </c>
      <c r="I1074" t="s">
        <v>6277</v>
      </c>
      <c r="J1074">
        <v>1</v>
      </c>
      <c r="K1074" t="s">
        <v>6273</v>
      </c>
      <c r="L1074" t="s">
        <v>6281</v>
      </c>
      <c r="M1074">
        <v>39589</v>
      </c>
      <c r="N1074" t="s">
        <v>6275</v>
      </c>
      <c r="O1074" t="s">
        <v>6282</v>
      </c>
      <c r="P1074">
        <v>2</v>
      </c>
      <c r="Q1074">
        <v>1000000</v>
      </c>
      <c r="R1074">
        <v>0</v>
      </c>
      <c r="S1074">
        <v>0</v>
      </c>
      <c r="T1074">
        <v>0</v>
      </c>
      <c r="U1074" t="s">
        <v>243</v>
      </c>
      <c r="V1074" t="s">
        <v>6433</v>
      </c>
      <c r="W1074">
        <v>0</v>
      </c>
      <c r="X1074">
        <v>0</v>
      </c>
      <c r="Y1074">
        <v>0</v>
      </c>
      <c r="Z1074">
        <v>9999</v>
      </c>
      <c r="AA1074">
        <v>0</v>
      </c>
      <c r="AB1074">
        <v>0</v>
      </c>
      <c r="AC1074">
        <v>0</v>
      </c>
      <c r="AE1074" t="s">
        <v>26</v>
      </c>
      <c r="AF1074" s="1">
        <v>44562</v>
      </c>
      <c r="AG1074">
        <v>1</v>
      </c>
      <c r="AL1074" s="1"/>
      <c r="AM1074">
        <v>34618</v>
      </c>
      <c r="AN1074">
        <v>0</v>
      </c>
      <c r="AO1074">
        <v>0</v>
      </c>
      <c r="AQ1074" t="s">
        <v>6281</v>
      </c>
      <c r="AR1074" s="1">
        <v>44949.610054780096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</row>
    <row r="1075" spans="1:51" x14ac:dyDescent="0.25">
      <c r="A1075">
        <v>1</v>
      </c>
      <c r="B1075">
        <v>1382</v>
      </c>
      <c r="C1075" t="str">
        <f>"*"&amp;VLOOKUP(Tabla_clientes.amazonaws.com_UnoEE_Morenos_Real_t201_mm_clientes[[#This Row],[f201_rowid_tercero]],tercero_c,2,)</f>
        <v>*28</v>
      </c>
      <c r="D1075" t="str">
        <f>"*"&amp;VLOOKUP(Tabla_clientes.amazonaws.com_UnoEE_Morenos_Real_t201_mm_clientes[[#This Row],[f201_rowid_tercero]],tercero_c,7,)</f>
        <v>*CRUZ PEÑUELA JOHN ELVIN</v>
      </c>
      <c r="E1075" t="s">
        <v>7868</v>
      </c>
      <c r="F1075" t="s">
        <v>7869</v>
      </c>
      <c r="G1075" t="str">
        <f>"*"&amp;VLOOKUP(Tabla_clientes.amazonaws.com_UnoEE_Morenos_Real_t201_mm_clientes[[#This Row],[f201_rowid_tercero]],penvio_c,3,)</f>
        <v>*000</v>
      </c>
      <c r="H1075" t="str">
        <f>"*"&amp;VLOOKUP(Tabla_clientes.amazonaws.com_UnoEE_Morenos_Real_t201_mm_clientes[[#This Row],[f201_rowid_tercero]],penvio_c,5,)</f>
        <v>*JOHN CRUZ PEÑUELA</v>
      </c>
      <c r="I1075" t="s">
        <v>6277</v>
      </c>
      <c r="J1075">
        <v>1</v>
      </c>
      <c r="K1075" t="s">
        <v>6273</v>
      </c>
      <c r="L1075" t="s">
        <v>7870</v>
      </c>
      <c r="M1075">
        <v>37877</v>
      </c>
      <c r="N1075" t="s">
        <v>6275</v>
      </c>
      <c r="O1075" t="s">
        <v>7146</v>
      </c>
      <c r="P1075">
        <v>2</v>
      </c>
      <c r="Q1075">
        <v>0</v>
      </c>
      <c r="R1075">
        <v>0</v>
      </c>
      <c r="S1075">
        <v>0</v>
      </c>
      <c r="T1075">
        <v>0</v>
      </c>
      <c r="U1075" t="s">
        <v>243</v>
      </c>
      <c r="W1075">
        <v>0</v>
      </c>
      <c r="X1075">
        <v>0</v>
      </c>
      <c r="Y1075">
        <v>0</v>
      </c>
      <c r="Z1075">
        <v>9999</v>
      </c>
      <c r="AA1075">
        <v>0</v>
      </c>
      <c r="AB1075">
        <v>0</v>
      </c>
      <c r="AC1075">
        <v>0</v>
      </c>
      <c r="AE1075" t="s">
        <v>26</v>
      </c>
      <c r="AF1075" s="1">
        <v>44562</v>
      </c>
      <c r="AG1075">
        <v>1</v>
      </c>
      <c r="AL1075" s="1"/>
      <c r="AN1075">
        <v>0</v>
      </c>
      <c r="AO1075">
        <v>0</v>
      </c>
      <c r="AQ1075" t="s">
        <v>7870</v>
      </c>
      <c r="AR1075" s="1">
        <v>44973.663602118053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</row>
    <row r="1076" spans="1:51" x14ac:dyDescent="0.25">
      <c r="A1076">
        <v>1</v>
      </c>
      <c r="B1076">
        <v>1309</v>
      </c>
      <c r="C1076" t="str">
        <f>"*"&amp;VLOOKUP(Tabla_clientes.amazonaws.com_UnoEE_Morenos_Real_t201_mm_clientes[[#This Row],[f201_rowid_tercero]],tercero_c,2,)</f>
        <v>*60</v>
      </c>
      <c r="D1076" t="str">
        <f>"*"&amp;VLOOKUP(Tabla_clientes.amazonaws.com_UnoEE_Morenos_Real_t201_mm_clientes[[#This Row],[f201_rowid_tercero]],tercero_c,7,)</f>
        <v>*VELASQUEZ ACOSTA CECILIA</v>
      </c>
      <c r="E1076" t="s">
        <v>7868</v>
      </c>
      <c r="F1076" t="s">
        <v>7871</v>
      </c>
      <c r="G1076" t="str">
        <f>"*"&amp;VLOOKUP(Tabla_clientes.amazonaws.com_UnoEE_Morenos_Real_t201_mm_clientes[[#This Row],[f201_rowid_tercero]],penvio_c,3,)</f>
        <v>*000</v>
      </c>
      <c r="H1076" t="str">
        <f>"*"&amp;VLOOKUP(Tabla_clientes.amazonaws.com_UnoEE_Morenos_Real_t201_mm_clientes[[#This Row],[f201_rowid_tercero]],penvio_c,5,)</f>
        <v>*CECILIA ACOSTA VELASQUEZ</v>
      </c>
      <c r="I1076" t="s">
        <v>6277</v>
      </c>
      <c r="J1076">
        <v>1</v>
      </c>
      <c r="K1076" t="s">
        <v>6273</v>
      </c>
      <c r="L1076" t="s">
        <v>7870</v>
      </c>
      <c r="M1076">
        <v>37878</v>
      </c>
      <c r="N1076" t="s">
        <v>6275</v>
      </c>
      <c r="O1076" t="s">
        <v>6292</v>
      </c>
      <c r="P1076">
        <v>2</v>
      </c>
      <c r="Q1076">
        <v>5000000</v>
      </c>
      <c r="R1076">
        <v>0</v>
      </c>
      <c r="S1076">
        <v>0</v>
      </c>
      <c r="T1076">
        <v>0</v>
      </c>
      <c r="U1076" t="s">
        <v>243</v>
      </c>
      <c r="W1076">
        <v>0</v>
      </c>
      <c r="X1076">
        <v>0</v>
      </c>
      <c r="Y1076">
        <v>0</v>
      </c>
      <c r="Z1076">
        <v>9999</v>
      </c>
      <c r="AA1076">
        <v>0</v>
      </c>
      <c r="AB1076">
        <v>0</v>
      </c>
      <c r="AC1076">
        <v>0</v>
      </c>
      <c r="AE1076" t="s">
        <v>26</v>
      </c>
      <c r="AF1076" s="1">
        <v>44562</v>
      </c>
      <c r="AG1076">
        <v>1</v>
      </c>
      <c r="AL1076" s="1"/>
      <c r="AN1076">
        <v>0</v>
      </c>
      <c r="AO1076">
        <v>0</v>
      </c>
      <c r="AQ1076" t="s">
        <v>7870</v>
      </c>
      <c r="AR1076" s="1">
        <v>44949.594732372687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</row>
    <row r="1077" spans="1:51" x14ac:dyDescent="0.25">
      <c r="A1077">
        <v>1</v>
      </c>
      <c r="B1077">
        <v>1309</v>
      </c>
      <c r="C1077" t="str">
        <f>"*"&amp;VLOOKUP(Tabla_clientes.amazonaws.com_UnoEE_Morenos_Real_t201_mm_clientes[[#This Row],[f201_rowid_tercero]],tercero_c,2,)</f>
        <v>*60</v>
      </c>
      <c r="D1077" t="str">
        <f>"*"&amp;VLOOKUP(Tabla_clientes.amazonaws.com_UnoEE_Morenos_Real_t201_mm_clientes[[#This Row],[f201_rowid_tercero]],tercero_c,7,)</f>
        <v>*VELASQUEZ ACOSTA CECILIA</v>
      </c>
      <c r="E1077" t="s">
        <v>7872</v>
      </c>
      <c r="F1077" t="s">
        <v>7871</v>
      </c>
      <c r="G1077" t="str">
        <f>"*"&amp;VLOOKUP(Tabla_clientes.amazonaws.com_UnoEE_Morenos_Real_t201_mm_clientes[[#This Row],[f201_rowid_tercero]],penvio_c,3,)</f>
        <v>*000</v>
      </c>
      <c r="H1077" t="str">
        <f>"*"&amp;VLOOKUP(Tabla_clientes.amazonaws.com_UnoEE_Morenos_Real_t201_mm_clientes[[#This Row],[f201_rowid_tercero]],penvio_c,5,)</f>
        <v>*CECILIA ACOSTA VELASQUEZ</v>
      </c>
      <c r="I1077" t="s">
        <v>6277</v>
      </c>
      <c r="J1077">
        <v>1</v>
      </c>
      <c r="K1077" t="s">
        <v>6273</v>
      </c>
      <c r="L1077" t="s">
        <v>7870</v>
      </c>
      <c r="M1077">
        <v>37879</v>
      </c>
      <c r="N1077" t="s">
        <v>6275</v>
      </c>
      <c r="O1077" t="s">
        <v>6292</v>
      </c>
      <c r="P1077">
        <v>2</v>
      </c>
      <c r="Q1077">
        <v>5000000</v>
      </c>
      <c r="R1077">
        <v>0</v>
      </c>
      <c r="S1077">
        <v>0</v>
      </c>
      <c r="T1077">
        <v>0</v>
      </c>
      <c r="U1077" t="s">
        <v>243</v>
      </c>
      <c r="W1077">
        <v>0</v>
      </c>
      <c r="X1077">
        <v>0</v>
      </c>
      <c r="Y1077">
        <v>0</v>
      </c>
      <c r="Z1077">
        <v>9999</v>
      </c>
      <c r="AA1077">
        <v>0</v>
      </c>
      <c r="AB1077">
        <v>0</v>
      </c>
      <c r="AC1077">
        <v>0</v>
      </c>
      <c r="AE1077" t="s">
        <v>26</v>
      </c>
      <c r="AF1077" s="1">
        <v>44562</v>
      </c>
      <c r="AG1077">
        <v>1</v>
      </c>
      <c r="AL1077" s="1"/>
      <c r="AN1077">
        <v>0</v>
      </c>
      <c r="AO1077">
        <v>0</v>
      </c>
      <c r="AQ1077" t="s">
        <v>7870</v>
      </c>
      <c r="AR1077" s="1">
        <v>44949.594740706016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</row>
    <row r="1078" spans="1:51" x14ac:dyDescent="0.25">
      <c r="A1078">
        <v>1</v>
      </c>
      <c r="B1078">
        <v>1309</v>
      </c>
      <c r="C1078" t="str">
        <f>"*"&amp;VLOOKUP(Tabla_clientes.amazonaws.com_UnoEE_Morenos_Real_t201_mm_clientes[[#This Row],[f201_rowid_tercero]],tercero_c,2,)</f>
        <v>*60</v>
      </c>
      <c r="D1078" t="str">
        <f>"*"&amp;VLOOKUP(Tabla_clientes.amazonaws.com_UnoEE_Morenos_Real_t201_mm_clientes[[#This Row],[f201_rowid_tercero]],tercero_c,7,)</f>
        <v>*VELASQUEZ ACOSTA CECILIA</v>
      </c>
      <c r="E1078" t="s">
        <v>7873</v>
      </c>
      <c r="F1078" t="s">
        <v>7871</v>
      </c>
      <c r="G1078" t="str">
        <f>"*"&amp;VLOOKUP(Tabla_clientes.amazonaws.com_UnoEE_Morenos_Real_t201_mm_clientes[[#This Row],[f201_rowid_tercero]],penvio_c,3,)</f>
        <v>*000</v>
      </c>
      <c r="H1078" t="str">
        <f>"*"&amp;VLOOKUP(Tabla_clientes.amazonaws.com_UnoEE_Morenos_Real_t201_mm_clientes[[#This Row],[f201_rowid_tercero]],penvio_c,5,)</f>
        <v>*CECILIA ACOSTA VELASQUEZ</v>
      </c>
      <c r="I1078" t="s">
        <v>6277</v>
      </c>
      <c r="J1078">
        <v>1</v>
      </c>
      <c r="K1078" t="s">
        <v>6273</v>
      </c>
      <c r="L1078" t="s">
        <v>7870</v>
      </c>
      <c r="M1078">
        <v>37880</v>
      </c>
      <c r="N1078" t="s">
        <v>6275</v>
      </c>
      <c r="O1078" t="s">
        <v>6292</v>
      </c>
      <c r="P1078">
        <v>2</v>
      </c>
      <c r="Q1078">
        <v>5000000</v>
      </c>
      <c r="R1078">
        <v>0</v>
      </c>
      <c r="S1078">
        <v>0</v>
      </c>
      <c r="T1078">
        <v>0</v>
      </c>
      <c r="U1078" t="s">
        <v>243</v>
      </c>
      <c r="W1078">
        <v>0</v>
      </c>
      <c r="X1078">
        <v>0</v>
      </c>
      <c r="Y1078">
        <v>0</v>
      </c>
      <c r="Z1078">
        <v>9999</v>
      </c>
      <c r="AA1078">
        <v>0</v>
      </c>
      <c r="AB1078">
        <v>0</v>
      </c>
      <c r="AC1078">
        <v>0</v>
      </c>
      <c r="AE1078" t="s">
        <v>26</v>
      </c>
      <c r="AF1078" s="1">
        <v>44562</v>
      </c>
      <c r="AG1078">
        <v>1</v>
      </c>
      <c r="AL1078" s="1"/>
      <c r="AN1078">
        <v>0</v>
      </c>
      <c r="AO1078">
        <v>0</v>
      </c>
      <c r="AQ1078" t="s">
        <v>7870</v>
      </c>
      <c r="AR1078" s="1">
        <v>44949.594748958334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</row>
    <row r="1079" spans="1:51" x14ac:dyDescent="0.25">
      <c r="A1079">
        <v>1</v>
      </c>
      <c r="B1079">
        <v>1290</v>
      </c>
      <c r="C1079" t="str">
        <f>"*"&amp;VLOOKUP(Tabla_clientes.amazonaws.com_UnoEE_Morenos_Real_t201_mm_clientes[[#This Row],[f201_rowid_tercero]],tercero_c,2,)</f>
        <v>*66</v>
      </c>
      <c r="D1079" t="str">
        <f>"*"&amp;VLOOKUP(Tabla_clientes.amazonaws.com_UnoEE_Morenos_Real_t201_mm_clientes[[#This Row],[f201_rowid_tercero]],tercero_c,7,)</f>
        <v>*CABAL POSADA BLANCA LUZ DE NUEST</v>
      </c>
      <c r="E1079" t="s">
        <v>7868</v>
      </c>
      <c r="F1079" t="s">
        <v>7874</v>
      </c>
      <c r="G1079" t="str">
        <f>"*"&amp;VLOOKUP(Tabla_clientes.amazonaws.com_UnoEE_Morenos_Real_t201_mm_clientes[[#This Row],[f201_rowid_tercero]],penvio_c,3,)</f>
        <v>*000</v>
      </c>
      <c r="H1079" t="str">
        <f>"*"&amp;VLOOKUP(Tabla_clientes.amazonaws.com_UnoEE_Morenos_Real_t201_mm_clientes[[#This Row],[f201_rowid_tercero]],penvio_c,5,)</f>
        <v>*LUCERO CABAL POSADA</v>
      </c>
      <c r="I1079" t="s">
        <v>6277</v>
      </c>
      <c r="J1079">
        <v>1</v>
      </c>
      <c r="K1079" t="s">
        <v>6273</v>
      </c>
      <c r="L1079" t="s">
        <v>7870</v>
      </c>
      <c r="M1079">
        <v>37881</v>
      </c>
      <c r="N1079" t="s">
        <v>6275</v>
      </c>
      <c r="O1079" t="s">
        <v>6282</v>
      </c>
      <c r="P1079">
        <v>2</v>
      </c>
      <c r="Q1079">
        <v>500000</v>
      </c>
      <c r="R1079">
        <v>0</v>
      </c>
      <c r="S1079">
        <v>0</v>
      </c>
      <c r="T1079">
        <v>0</v>
      </c>
      <c r="U1079" t="s">
        <v>243</v>
      </c>
      <c r="W1079">
        <v>0</v>
      </c>
      <c r="X1079">
        <v>0</v>
      </c>
      <c r="Y1079">
        <v>0</v>
      </c>
      <c r="Z1079">
        <v>9999</v>
      </c>
      <c r="AA1079">
        <v>0</v>
      </c>
      <c r="AB1079">
        <v>0</v>
      </c>
      <c r="AC1079">
        <v>0</v>
      </c>
      <c r="AE1079" t="s">
        <v>26</v>
      </c>
      <c r="AF1079" s="1">
        <v>44562</v>
      </c>
      <c r="AG1079">
        <v>1</v>
      </c>
      <c r="AL1079" s="1"/>
      <c r="AN1079">
        <v>0</v>
      </c>
      <c r="AO1079">
        <v>0</v>
      </c>
      <c r="AQ1079" t="s">
        <v>7870</v>
      </c>
      <c r="AR1079" s="1">
        <v>44958.661865937502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</row>
    <row r="1080" spans="1:51" x14ac:dyDescent="0.25">
      <c r="A1080">
        <v>1</v>
      </c>
      <c r="B1080">
        <v>629</v>
      </c>
      <c r="C1080" t="str">
        <f>"*"&amp;VLOOKUP(Tabla_clientes.amazonaws.com_UnoEE_Morenos_Real_t201_mm_clientes[[#This Row],[f201_rowid_tercero]],tercero_c,2,)</f>
        <v>*76</v>
      </c>
      <c r="D1080" t="str">
        <f>"*"&amp;VLOOKUP(Tabla_clientes.amazonaws.com_UnoEE_Morenos_Real_t201_mm_clientes[[#This Row],[f201_rowid_tercero]],tercero_c,7,)</f>
        <v>*INVERSIONES ABECAR SAS</v>
      </c>
      <c r="E1080" t="s">
        <v>7868</v>
      </c>
      <c r="F1080" t="s">
        <v>7875</v>
      </c>
      <c r="G1080" t="str">
        <f>"*"&amp;VLOOKUP(Tabla_clientes.amazonaws.com_UnoEE_Morenos_Real_t201_mm_clientes[[#This Row],[f201_rowid_tercero]],penvio_c,3,)</f>
        <v>*000</v>
      </c>
      <c r="H1080" t="str">
        <f>"*"&amp;VLOOKUP(Tabla_clientes.amazonaws.com_UnoEE_Morenos_Real_t201_mm_clientes[[#This Row],[f201_rowid_tercero]],penvio_c,5,)</f>
        <v>*ABECAR SAS</v>
      </c>
      <c r="I1080" t="s">
        <v>6277</v>
      </c>
      <c r="J1080">
        <v>1</v>
      </c>
      <c r="K1080" t="s">
        <v>6273</v>
      </c>
      <c r="L1080" t="s">
        <v>7131</v>
      </c>
      <c r="M1080">
        <v>39846</v>
      </c>
      <c r="N1080" t="s">
        <v>6275</v>
      </c>
      <c r="O1080" t="s">
        <v>7036</v>
      </c>
      <c r="P1080">
        <v>2</v>
      </c>
      <c r="Q1080">
        <v>10000000</v>
      </c>
      <c r="R1080">
        <v>0</v>
      </c>
      <c r="S1080">
        <v>0</v>
      </c>
      <c r="T1080">
        <v>0</v>
      </c>
      <c r="U1080" t="s">
        <v>243</v>
      </c>
      <c r="V1080" t="s">
        <v>7876</v>
      </c>
      <c r="W1080">
        <v>0</v>
      </c>
      <c r="X1080">
        <v>0</v>
      </c>
      <c r="Y1080">
        <v>0</v>
      </c>
      <c r="Z1080">
        <v>9999</v>
      </c>
      <c r="AA1080">
        <v>0</v>
      </c>
      <c r="AB1080">
        <v>0</v>
      </c>
      <c r="AC1080">
        <v>0</v>
      </c>
      <c r="AE1080" t="s">
        <v>26</v>
      </c>
      <c r="AF1080" s="1">
        <v>44562</v>
      </c>
      <c r="AG1080">
        <v>1</v>
      </c>
      <c r="AL1080" s="1"/>
      <c r="AM1080">
        <v>34855</v>
      </c>
      <c r="AN1080">
        <v>0</v>
      </c>
      <c r="AO1080">
        <v>0</v>
      </c>
      <c r="AQ1080" t="s">
        <v>7131</v>
      </c>
      <c r="AR1080" s="1">
        <v>44949.612484027777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</row>
    <row r="1081" spans="1:51" x14ac:dyDescent="0.25">
      <c r="A1081">
        <v>1</v>
      </c>
      <c r="B1081">
        <v>1215</v>
      </c>
      <c r="C1081" t="str">
        <f>"*"&amp;VLOOKUP(Tabla_clientes.amazonaws.com_UnoEE_Morenos_Real_t201_mm_clientes[[#This Row],[f201_rowid_tercero]],tercero_c,2,)</f>
        <v>*98</v>
      </c>
      <c r="D1081" t="str">
        <f>"*"&amp;VLOOKUP(Tabla_clientes.amazonaws.com_UnoEE_Morenos_Real_t201_mm_clientes[[#This Row],[f201_rowid_tercero]],tercero_c,7,)</f>
        <v>*SOLER GAONA CAMPO ELIAS</v>
      </c>
      <c r="E1081" t="s">
        <v>7868</v>
      </c>
      <c r="F1081" t="s">
        <v>7877</v>
      </c>
      <c r="G1081" t="str">
        <f>"*"&amp;VLOOKUP(Tabla_clientes.amazonaws.com_UnoEE_Morenos_Real_t201_mm_clientes[[#This Row],[f201_rowid_tercero]],penvio_c,3,)</f>
        <v>*000</v>
      </c>
      <c r="H1081" t="str">
        <f>"*"&amp;VLOOKUP(Tabla_clientes.amazonaws.com_UnoEE_Morenos_Real_t201_mm_clientes[[#This Row],[f201_rowid_tercero]],penvio_c,5,)</f>
        <v>*ALMACEN LAS MIL Y UNA HIERBAS</v>
      </c>
      <c r="I1081" t="s">
        <v>6277</v>
      </c>
      <c r="J1081">
        <v>1</v>
      </c>
      <c r="K1081" t="s">
        <v>6273</v>
      </c>
      <c r="L1081" t="s">
        <v>6281</v>
      </c>
      <c r="M1081">
        <v>37882</v>
      </c>
      <c r="N1081" t="s">
        <v>6275</v>
      </c>
      <c r="O1081" t="s">
        <v>6282</v>
      </c>
      <c r="P1081">
        <v>2</v>
      </c>
      <c r="Q1081">
        <v>3000000</v>
      </c>
      <c r="R1081">
        <v>0</v>
      </c>
      <c r="S1081">
        <v>0</v>
      </c>
      <c r="T1081">
        <v>0</v>
      </c>
      <c r="U1081" t="s">
        <v>243</v>
      </c>
      <c r="W1081">
        <v>0</v>
      </c>
      <c r="X1081">
        <v>0</v>
      </c>
      <c r="Y1081">
        <v>0</v>
      </c>
      <c r="Z1081">
        <v>9999</v>
      </c>
      <c r="AA1081">
        <v>0</v>
      </c>
      <c r="AB1081">
        <v>0</v>
      </c>
      <c r="AC1081">
        <v>0</v>
      </c>
      <c r="AE1081" t="s">
        <v>26</v>
      </c>
      <c r="AF1081" s="1">
        <v>44562</v>
      </c>
      <c r="AG1081">
        <v>1</v>
      </c>
      <c r="AL1081" s="1"/>
      <c r="AN1081">
        <v>0</v>
      </c>
      <c r="AO1081">
        <v>0</v>
      </c>
      <c r="AQ1081" t="s">
        <v>6281</v>
      </c>
      <c r="AR1081" s="1">
        <v>44958.661865740738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</row>
    <row r="1082" spans="1:51" x14ac:dyDescent="0.25">
      <c r="A1082">
        <v>1</v>
      </c>
      <c r="B1082">
        <v>1215</v>
      </c>
      <c r="C1082" t="str">
        <f>"*"&amp;VLOOKUP(Tabla_clientes.amazonaws.com_UnoEE_Morenos_Real_t201_mm_clientes[[#This Row],[f201_rowid_tercero]],tercero_c,2,)</f>
        <v>*98</v>
      </c>
      <c r="D1082" t="str">
        <f>"*"&amp;VLOOKUP(Tabla_clientes.amazonaws.com_UnoEE_Morenos_Real_t201_mm_clientes[[#This Row],[f201_rowid_tercero]],tercero_c,7,)</f>
        <v>*SOLER GAONA CAMPO ELIAS</v>
      </c>
      <c r="E1082" t="s">
        <v>243</v>
      </c>
      <c r="F1082" t="s">
        <v>7877</v>
      </c>
      <c r="G1082" t="str">
        <f>"*"&amp;VLOOKUP(Tabla_clientes.amazonaws.com_UnoEE_Morenos_Real_t201_mm_clientes[[#This Row],[f201_rowid_tercero]],penvio_c,3,)</f>
        <v>*000</v>
      </c>
      <c r="H1082" t="str">
        <f>"*"&amp;VLOOKUP(Tabla_clientes.amazonaws.com_UnoEE_Morenos_Real_t201_mm_clientes[[#This Row],[f201_rowid_tercero]],penvio_c,5,)</f>
        <v>*ALMACEN LAS MIL Y UNA HIERBAS</v>
      </c>
      <c r="I1082" t="s">
        <v>6277</v>
      </c>
      <c r="J1082">
        <v>1</v>
      </c>
      <c r="K1082" t="s">
        <v>6273</v>
      </c>
      <c r="L1082" t="s">
        <v>6281</v>
      </c>
      <c r="M1082">
        <v>37883</v>
      </c>
      <c r="N1082" t="s">
        <v>6275</v>
      </c>
      <c r="O1082" t="s">
        <v>6282</v>
      </c>
      <c r="P1082">
        <v>2</v>
      </c>
      <c r="Q1082">
        <v>3000000</v>
      </c>
      <c r="R1082">
        <v>0</v>
      </c>
      <c r="S1082">
        <v>0</v>
      </c>
      <c r="T1082">
        <v>0</v>
      </c>
      <c r="U1082" t="s">
        <v>243</v>
      </c>
      <c r="W1082">
        <v>0</v>
      </c>
      <c r="X1082">
        <v>0</v>
      </c>
      <c r="Y1082">
        <v>0</v>
      </c>
      <c r="Z1082">
        <v>9999</v>
      </c>
      <c r="AA1082">
        <v>0</v>
      </c>
      <c r="AB1082">
        <v>0</v>
      </c>
      <c r="AC1082">
        <v>0</v>
      </c>
      <c r="AE1082" t="s">
        <v>26</v>
      </c>
      <c r="AF1082" s="1">
        <v>44562</v>
      </c>
      <c r="AG1082">
        <v>1</v>
      </c>
      <c r="AL1082" s="1"/>
      <c r="AN1082">
        <v>0</v>
      </c>
      <c r="AO1082">
        <v>0</v>
      </c>
      <c r="AQ1082" t="s">
        <v>6281</v>
      </c>
      <c r="AR1082" s="1">
        <v>44958.661865775466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</row>
    <row r="1083" spans="1:51" x14ac:dyDescent="0.25">
      <c r="A1083">
        <v>1</v>
      </c>
      <c r="B1083">
        <v>687</v>
      </c>
      <c r="C1083" t="str">
        <f>"*"&amp;VLOOKUP(Tabla_clientes.amazonaws.com_UnoEE_Morenos_Real_t201_mm_clientes[[#This Row],[f201_rowid_tercero]],tercero_c,2,)</f>
        <v>*104</v>
      </c>
      <c r="D1083" t="str">
        <f>"*"&amp;VLOOKUP(Tabla_clientes.amazonaws.com_UnoEE_Morenos_Real_t201_mm_clientes[[#This Row],[f201_rowid_tercero]],tercero_c,7,)</f>
        <v>*COLOMBIANA DE COMERCIO SA</v>
      </c>
      <c r="E1083" t="s">
        <v>7868</v>
      </c>
      <c r="F1083" t="s">
        <v>7878</v>
      </c>
      <c r="G1083" t="str">
        <f>"*"&amp;VLOOKUP(Tabla_clientes.amazonaws.com_UnoEE_Morenos_Real_t201_mm_clientes[[#This Row],[f201_rowid_tercero]],penvio_c,3,)</f>
        <v>*000</v>
      </c>
      <c r="H1083" t="str">
        <f>"*"&amp;VLOOKUP(Tabla_clientes.amazonaws.com_UnoEE_Morenos_Real_t201_mm_clientes[[#This Row],[f201_rowid_tercero]],penvio_c,5,)</f>
        <v>*ALKOSTO SA-CRA 30</v>
      </c>
      <c r="I1083" t="s">
        <v>6277</v>
      </c>
      <c r="J1083">
        <v>1</v>
      </c>
      <c r="K1083" t="s">
        <v>6273</v>
      </c>
      <c r="L1083" t="s">
        <v>6274</v>
      </c>
      <c r="M1083">
        <v>37884</v>
      </c>
      <c r="N1083" t="s">
        <v>6275</v>
      </c>
      <c r="O1083" t="s">
        <v>6276</v>
      </c>
      <c r="P1083">
        <v>2</v>
      </c>
      <c r="Q1083">
        <v>10000000</v>
      </c>
      <c r="R1083">
        <v>0</v>
      </c>
      <c r="S1083">
        <v>0</v>
      </c>
      <c r="T1083">
        <v>0</v>
      </c>
      <c r="U1083" t="s">
        <v>243</v>
      </c>
      <c r="W1083">
        <v>0</v>
      </c>
      <c r="X1083">
        <v>0</v>
      </c>
      <c r="Y1083">
        <v>0</v>
      </c>
      <c r="Z1083">
        <v>9999</v>
      </c>
      <c r="AA1083">
        <v>0</v>
      </c>
      <c r="AB1083">
        <v>0</v>
      </c>
      <c r="AC1083">
        <v>0</v>
      </c>
      <c r="AE1083" t="s">
        <v>26</v>
      </c>
      <c r="AF1083" s="1">
        <v>44562</v>
      </c>
      <c r="AG1083">
        <v>1</v>
      </c>
      <c r="AL1083" s="1"/>
      <c r="AM1083">
        <v>33364</v>
      </c>
      <c r="AN1083">
        <v>0</v>
      </c>
      <c r="AO1083">
        <v>0</v>
      </c>
      <c r="AQ1083" t="s">
        <v>6274</v>
      </c>
      <c r="AR1083" s="1">
        <v>44970.680704629631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</row>
    <row r="1084" spans="1:51" x14ac:dyDescent="0.25">
      <c r="A1084">
        <v>1</v>
      </c>
      <c r="B1084">
        <v>687</v>
      </c>
      <c r="C1084" t="str">
        <f>"*"&amp;VLOOKUP(Tabla_clientes.amazonaws.com_UnoEE_Morenos_Real_t201_mm_clientes[[#This Row],[f201_rowid_tercero]],tercero_c,2,)</f>
        <v>*104</v>
      </c>
      <c r="D1084" t="str">
        <f>"*"&amp;VLOOKUP(Tabla_clientes.amazonaws.com_UnoEE_Morenos_Real_t201_mm_clientes[[#This Row],[f201_rowid_tercero]],tercero_c,7,)</f>
        <v>*COLOMBIANA DE COMERCIO SA</v>
      </c>
      <c r="E1084" t="s">
        <v>243</v>
      </c>
      <c r="F1084" t="s">
        <v>7879</v>
      </c>
      <c r="G1084" t="str">
        <f>"*"&amp;VLOOKUP(Tabla_clientes.amazonaws.com_UnoEE_Morenos_Real_t201_mm_clientes[[#This Row],[f201_rowid_tercero]],penvio_c,3,)</f>
        <v>*000</v>
      </c>
      <c r="H1084" t="str">
        <f>"*"&amp;VLOOKUP(Tabla_clientes.amazonaws.com_UnoEE_Morenos_Real_t201_mm_clientes[[#This Row],[f201_rowid_tercero]],penvio_c,5,)</f>
        <v>*ALKOSTO SA-CRA 30</v>
      </c>
      <c r="I1084" t="s">
        <v>6277</v>
      </c>
      <c r="J1084">
        <v>1</v>
      </c>
      <c r="K1084" t="s">
        <v>6273</v>
      </c>
      <c r="L1084" t="s">
        <v>6274</v>
      </c>
      <c r="M1084">
        <v>35903</v>
      </c>
      <c r="N1084" t="s">
        <v>6275</v>
      </c>
      <c r="O1084" t="s">
        <v>6276</v>
      </c>
      <c r="P1084">
        <v>2</v>
      </c>
      <c r="Q1084">
        <v>64000000</v>
      </c>
      <c r="R1084">
        <v>0</v>
      </c>
      <c r="S1084">
        <v>0</v>
      </c>
      <c r="T1084">
        <v>0</v>
      </c>
      <c r="U1084" t="s">
        <v>243</v>
      </c>
      <c r="W1084">
        <v>0</v>
      </c>
      <c r="X1084">
        <v>0</v>
      </c>
      <c r="Y1084">
        <v>0</v>
      </c>
      <c r="Z1084">
        <v>9999</v>
      </c>
      <c r="AA1084">
        <v>0</v>
      </c>
      <c r="AB1084">
        <v>0</v>
      </c>
      <c r="AC1084">
        <v>0</v>
      </c>
      <c r="AE1084" t="s">
        <v>26</v>
      </c>
      <c r="AF1084" s="1">
        <v>44562</v>
      </c>
      <c r="AG1084">
        <v>1</v>
      </c>
      <c r="AL1084" s="1"/>
      <c r="AM1084">
        <v>31761</v>
      </c>
      <c r="AN1084">
        <v>0</v>
      </c>
      <c r="AO1084">
        <v>0</v>
      </c>
      <c r="AQ1084" t="s">
        <v>6274</v>
      </c>
      <c r="AR1084" s="1">
        <v>44949.577767476854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</row>
    <row r="1085" spans="1:51" x14ac:dyDescent="0.25">
      <c r="A1085">
        <v>1</v>
      </c>
      <c r="B1085">
        <v>687</v>
      </c>
      <c r="C1085" t="str">
        <f>"*"&amp;VLOOKUP(Tabla_clientes.amazonaws.com_UnoEE_Morenos_Real_t201_mm_clientes[[#This Row],[f201_rowid_tercero]],tercero_c,2,)</f>
        <v>*104</v>
      </c>
      <c r="D1085" t="str">
        <f>"*"&amp;VLOOKUP(Tabla_clientes.amazonaws.com_UnoEE_Morenos_Real_t201_mm_clientes[[#This Row],[f201_rowid_tercero]],tercero_c,7,)</f>
        <v>*COLOMBIANA DE COMERCIO SA</v>
      </c>
      <c r="E1085" t="s">
        <v>247</v>
      </c>
      <c r="F1085" t="s">
        <v>7880</v>
      </c>
      <c r="G1085" t="str">
        <f>"*"&amp;VLOOKUP(Tabla_clientes.amazonaws.com_UnoEE_Morenos_Real_t201_mm_clientes[[#This Row],[f201_rowid_tercero]],penvio_c,3,)</f>
        <v>*000</v>
      </c>
      <c r="H1085" t="str">
        <f>"*"&amp;VLOOKUP(Tabla_clientes.amazonaws.com_UnoEE_Morenos_Real_t201_mm_clientes[[#This Row],[f201_rowid_tercero]],penvio_c,5,)</f>
        <v>*ALKOSTO SA-CRA 30</v>
      </c>
      <c r="I1085" t="s">
        <v>6277</v>
      </c>
      <c r="J1085">
        <v>1</v>
      </c>
      <c r="K1085" t="s">
        <v>6273</v>
      </c>
      <c r="L1085" t="s">
        <v>6274</v>
      </c>
      <c r="M1085">
        <v>35904</v>
      </c>
      <c r="N1085" t="s">
        <v>6275</v>
      </c>
      <c r="O1085" t="s">
        <v>6276</v>
      </c>
      <c r="P1085">
        <v>2</v>
      </c>
      <c r="Q1085">
        <v>64000000</v>
      </c>
      <c r="R1085">
        <v>0</v>
      </c>
      <c r="S1085">
        <v>0</v>
      </c>
      <c r="T1085">
        <v>0</v>
      </c>
      <c r="U1085" t="s">
        <v>243</v>
      </c>
      <c r="W1085">
        <v>0</v>
      </c>
      <c r="X1085">
        <v>0</v>
      </c>
      <c r="Y1085">
        <v>0</v>
      </c>
      <c r="Z1085">
        <v>9999</v>
      </c>
      <c r="AA1085">
        <v>0</v>
      </c>
      <c r="AB1085">
        <v>0</v>
      </c>
      <c r="AC1085">
        <v>0</v>
      </c>
      <c r="AE1085" t="s">
        <v>26</v>
      </c>
      <c r="AF1085" s="1">
        <v>44562</v>
      </c>
      <c r="AG1085">
        <v>1</v>
      </c>
      <c r="AL1085" s="1"/>
      <c r="AM1085">
        <v>31762</v>
      </c>
      <c r="AN1085">
        <v>0</v>
      </c>
      <c r="AO1085">
        <v>0</v>
      </c>
      <c r="AQ1085" t="s">
        <v>6274</v>
      </c>
      <c r="AR1085" s="1">
        <v>44949.577775729165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</row>
    <row r="1086" spans="1:51" x14ac:dyDescent="0.25">
      <c r="A1086">
        <v>1</v>
      </c>
      <c r="B1086">
        <v>687</v>
      </c>
      <c r="C1086" t="str">
        <f>"*"&amp;VLOOKUP(Tabla_clientes.amazonaws.com_UnoEE_Morenos_Real_t201_mm_clientes[[#This Row],[f201_rowid_tercero]],tercero_c,2,)</f>
        <v>*104</v>
      </c>
      <c r="D1086" t="str">
        <f>"*"&amp;VLOOKUP(Tabla_clientes.amazonaws.com_UnoEE_Morenos_Real_t201_mm_clientes[[#This Row],[f201_rowid_tercero]],tercero_c,7,)</f>
        <v>*COLOMBIANA DE COMERCIO SA</v>
      </c>
      <c r="E1086" t="s">
        <v>250</v>
      </c>
      <c r="F1086" t="s">
        <v>7881</v>
      </c>
      <c r="G1086" t="str">
        <f>"*"&amp;VLOOKUP(Tabla_clientes.amazonaws.com_UnoEE_Morenos_Real_t201_mm_clientes[[#This Row],[f201_rowid_tercero]],penvio_c,3,)</f>
        <v>*000</v>
      </c>
      <c r="H1086" t="str">
        <f>"*"&amp;VLOOKUP(Tabla_clientes.amazonaws.com_UnoEE_Morenos_Real_t201_mm_clientes[[#This Row],[f201_rowid_tercero]],penvio_c,5,)</f>
        <v>*ALKOSTO SA-CRA 30</v>
      </c>
      <c r="I1086" t="s">
        <v>6277</v>
      </c>
      <c r="J1086">
        <v>1</v>
      </c>
      <c r="K1086" t="s">
        <v>6273</v>
      </c>
      <c r="L1086" t="s">
        <v>6274</v>
      </c>
      <c r="M1086">
        <v>35905</v>
      </c>
      <c r="N1086" t="s">
        <v>6275</v>
      </c>
      <c r="O1086" t="s">
        <v>6276</v>
      </c>
      <c r="P1086">
        <v>2</v>
      </c>
      <c r="Q1086">
        <v>64000000</v>
      </c>
      <c r="R1086">
        <v>0</v>
      </c>
      <c r="S1086">
        <v>0</v>
      </c>
      <c r="T1086">
        <v>0</v>
      </c>
      <c r="U1086" t="s">
        <v>243</v>
      </c>
      <c r="W1086">
        <v>0</v>
      </c>
      <c r="X1086">
        <v>0</v>
      </c>
      <c r="Y1086">
        <v>0</v>
      </c>
      <c r="Z1086">
        <v>9999</v>
      </c>
      <c r="AA1086">
        <v>0</v>
      </c>
      <c r="AB1086">
        <v>0</v>
      </c>
      <c r="AC1086">
        <v>0</v>
      </c>
      <c r="AE1086" t="s">
        <v>26</v>
      </c>
      <c r="AF1086" s="1">
        <v>44562</v>
      </c>
      <c r="AG1086">
        <v>1</v>
      </c>
      <c r="AL1086" s="1"/>
      <c r="AM1086">
        <v>31763</v>
      </c>
      <c r="AN1086">
        <v>0</v>
      </c>
      <c r="AO1086">
        <v>0</v>
      </c>
      <c r="AQ1086" t="s">
        <v>6274</v>
      </c>
      <c r="AR1086" s="1">
        <v>44949.577784837966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</row>
    <row r="1087" spans="1:51" x14ac:dyDescent="0.25">
      <c r="A1087">
        <v>1</v>
      </c>
      <c r="B1087">
        <v>687</v>
      </c>
      <c r="C1087" t="str">
        <f>"*"&amp;VLOOKUP(Tabla_clientes.amazonaws.com_UnoEE_Morenos_Real_t201_mm_clientes[[#This Row],[f201_rowid_tercero]],tercero_c,2,)</f>
        <v>*104</v>
      </c>
      <c r="D1087" t="str">
        <f>"*"&amp;VLOOKUP(Tabla_clientes.amazonaws.com_UnoEE_Morenos_Real_t201_mm_clientes[[#This Row],[f201_rowid_tercero]],tercero_c,7,)</f>
        <v>*COLOMBIANA DE COMERCIO SA</v>
      </c>
      <c r="E1087" t="s">
        <v>253</v>
      </c>
      <c r="F1087" t="s">
        <v>7882</v>
      </c>
      <c r="G1087" t="str">
        <f>"*"&amp;VLOOKUP(Tabla_clientes.amazonaws.com_UnoEE_Morenos_Real_t201_mm_clientes[[#This Row],[f201_rowid_tercero]],penvio_c,3,)</f>
        <v>*000</v>
      </c>
      <c r="H1087" t="str">
        <f>"*"&amp;VLOOKUP(Tabla_clientes.amazonaws.com_UnoEE_Morenos_Real_t201_mm_clientes[[#This Row],[f201_rowid_tercero]],penvio_c,5,)</f>
        <v>*ALKOSTO SA-CRA 30</v>
      </c>
      <c r="I1087" t="s">
        <v>6277</v>
      </c>
      <c r="J1087">
        <v>1</v>
      </c>
      <c r="K1087" t="s">
        <v>6273</v>
      </c>
      <c r="L1087" t="s">
        <v>6274</v>
      </c>
      <c r="M1087">
        <v>35906</v>
      </c>
      <c r="N1087" t="s">
        <v>6275</v>
      </c>
      <c r="O1087" t="s">
        <v>6276</v>
      </c>
      <c r="P1087">
        <v>2</v>
      </c>
      <c r="Q1087">
        <v>64000000</v>
      </c>
      <c r="R1087">
        <v>0</v>
      </c>
      <c r="S1087">
        <v>0</v>
      </c>
      <c r="T1087">
        <v>0</v>
      </c>
      <c r="U1087" t="s">
        <v>243</v>
      </c>
      <c r="W1087">
        <v>0</v>
      </c>
      <c r="X1087">
        <v>0</v>
      </c>
      <c r="Y1087">
        <v>0</v>
      </c>
      <c r="Z1087">
        <v>9999</v>
      </c>
      <c r="AA1087">
        <v>0</v>
      </c>
      <c r="AB1087">
        <v>0</v>
      </c>
      <c r="AC1087">
        <v>0</v>
      </c>
      <c r="AE1087" t="s">
        <v>26</v>
      </c>
      <c r="AF1087" s="1">
        <v>44562</v>
      </c>
      <c r="AG1087">
        <v>1</v>
      </c>
      <c r="AL1087" s="1"/>
      <c r="AM1087">
        <v>31764</v>
      </c>
      <c r="AN1087">
        <v>0</v>
      </c>
      <c r="AO1087">
        <v>0</v>
      </c>
      <c r="AQ1087" t="s">
        <v>6274</v>
      </c>
      <c r="AR1087" s="1">
        <v>44949.577794444442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</row>
    <row r="1088" spans="1:51" x14ac:dyDescent="0.25">
      <c r="A1088">
        <v>1</v>
      </c>
      <c r="B1088">
        <v>687</v>
      </c>
      <c r="C1088" t="str">
        <f>"*"&amp;VLOOKUP(Tabla_clientes.amazonaws.com_UnoEE_Morenos_Real_t201_mm_clientes[[#This Row],[f201_rowid_tercero]],tercero_c,2,)</f>
        <v>*104</v>
      </c>
      <c r="D1088" t="str">
        <f>"*"&amp;VLOOKUP(Tabla_clientes.amazonaws.com_UnoEE_Morenos_Real_t201_mm_clientes[[#This Row],[f201_rowid_tercero]],tercero_c,7,)</f>
        <v>*COLOMBIANA DE COMERCIO SA</v>
      </c>
      <c r="E1088" t="s">
        <v>256</v>
      </c>
      <c r="F1088" t="s">
        <v>7883</v>
      </c>
      <c r="G1088" t="str">
        <f>"*"&amp;VLOOKUP(Tabla_clientes.amazonaws.com_UnoEE_Morenos_Real_t201_mm_clientes[[#This Row],[f201_rowid_tercero]],penvio_c,3,)</f>
        <v>*000</v>
      </c>
      <c r="H1088" t="str">
        <f>"*"&amp;VLOOKUP(Tabla_clientes.amazonaws.com_UnoEE_Morenos_Real_t201_mm_clientes[[#This Row],[f201_rowid_tercero]],penvio_c,5,)</f>
        <v>*ALKOSTO SA-CRA 30</v>
      </c>
      <c r="I1088" t="s">
        <v>6277</v>
      </c>
      <c r="J1088">
        <v>1</v>
      </c>
      <c r="K1088" t="s">
        <v>6273</v>
      </c>
      <c r="L1088" t="s">
        <v>6274</v>
      </c>
      <c r="M1088">
        <v>35907</v>
      </c>
      <c r="N1088" t="s">
        <v>6275</v>
      </c>
      <c r="O1088" t="s">
        <v>6276</v>
      </c>
      <c r="P1088">
        <v>2</v>
      </c>
      <c r="Q1088">
        <v>64000000</v>
      </c>
      <c r="R1088">
        <v>0</v>
      </c>
      <c r="S1088">
        <v>0</v>
      </c>
      <c r="T1088">
        <v>0</v>
      </c>
      <c r="U1088" t="s">
        <v>243</v>
      </c>
      <c r="W1088">
        <v>0</v>
      </c>
      <c r="X1088">
        <v>0</v>
      </c>
      <c r="Y1088">
        <v>0</v>
      </c>
      <c r="Z1088">
        <v>9999</v>
      </c>
      <c r="AA1088">
        <v>0</v>
      </c>
      <c r="AB1088">
        <v>0</v>
      </c>
      <c r="AC1088">
        <v>0</v>
      </c>
      <c r="AE1088" t="s">
        <v>26</v>
      </c>
      <c r="AF1088" s="1">
        <v>44562</v>
      </c>
      <c r="AG1088">
        <v>1</v>
      </c>
      <c r="AL1088" s="1"/>
      <c r="AM1088">
        <v>31765</v>
      </c>
      <c r="AN1088">
        <v>0</v>
      </c>
      <c r="AO1088">
        <v>0</v>
      </c>
      <c r="AQ1088" t="s">
        <v>6274</v>
      </c>
      <c r="AR1088" s="1">
        <v>44949.577804942128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</row>
    <row r="1089" spans="1:51" x14ac:dyDescent="0.25">
      <c r="A1089">
        <v>1</v>
      </c>
      <c r="B1089">
        <v>687</v>
      </c>
      <c r="C1089" t="str">
        <f>"*"&amp;VLOOKUP(Tabla_clientes.amazonaws.com_UnoEE_Morenos_Real_t201_mm_clientes[[#This Row],[f201_rowid_tercero]],tercero_c,2,)</f>
        <v>*104</v>
      </c>
      <c r="D1089" t="str">
        <f>"*"&amp;VLOOKUP(Tabla_clientes.amazonaws.com_UnoEE_Morenos_Real_t201_mm_clientes[[#This Row],[f201_rowid_tercero]],tercero_c,7,)</f>
        <v>*COLOMBIANA DE COMERCIO SA</v>
      </c>
      <c r="E1089" t="s">
        <v>259</v>
      </c>
      <c r="F1089" t="s">
        <v>7884</v>
      </c>
      <c r="G1089" t="str">
        <f>"*"&amp;VLOOKUP(Tabla_clientes.amazonaws.com_UnoEE_Morenos_Real_t201_mm_clientes[[#This Row],[f201_rowid_tercero]],penvio_c,3,)</f>
        <v>*000</v>
      </c>
      <c r="H1089" t="str">
        <f>"*"&amp;VLOOKUP(Tabla_clientes.amazonaws.com_UnoEE_Morenos_Real_t201_mm_clientes[[#This Row],[f201_rowid_tercero]],penvio_c,5,)</f>
        <v>*ALKOSTO SA-CRA 30</v>
      </c>
      <c r="I1089" t="s">
        <v>6277</v>
      </c>
      <c r="J1089">
        <v>1</v>
      </c>
      <c r="K1089" t="s">
        <v>6273</v>
      </c>
      <c r="L1089" t="s">
        <v>6274</v>
      </c>
      <c r="M1089">
        <v>35908</v>
      </c>
      <c r="N1089" t="s">
        <v>6275</v>
      </c>
      <c r="O1089" t="s">
        <v>6276</v>
      </c>
      <c r="P1089">
        <v>2</v>
      </c>
      <c r="Q1089">
        <v>64000000</v>
      </c>
      <c r="R1089">
        <v>0</v>
      </c>
      <c r="S1089">
        <v>0</v>
      </c>
      <c r="T1089">
        <v>0</v>
      </c>
      <c r="U1089" t="s">
        <v>243</v>
      </c>
      <c r="W1089">
        <v>0</v>
      </c>
      <c r="X1089">
        <v>0</v>
      </c>
      <c r="Y1089">
        <v>0</v>
      </c>
      <c r="Z1089">
        <v>9999</v>
      </c>
      <c r="AA1089">
        <v>0</v>
      </c>
      <c r="AB1089">
        <v>0</v>
      </c>
      <c r="AC1089">
        <v>0</v>
      </c>
      <c r="AE1089" t="s">
        <v>26</v>
      </c>
      <c r="AF1089" s="1">
        <v>44562</v>
      </c>
      <c r="AG1089">
        <v>1</v>
      </c>
      <c r="AL1089" s="1"/>
      <c r="AM1089">
        <v>31766</v>
      </c>
      <c r="AN1089">
        <v>0</v>
      </c>
      <c r="AO1089">
        <v>0</v>
      </c>
      <c r="AQ1089" t="s">
        <v>6274</v>
      </c>
      <c r="AR1089" s="1">
        <v>44949.577814386575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</row>
    <row r="1090" spans="1:51" x14ac:dyDescent="0.25">
      <c r="A1090">
        <v>1</v>
      </c>
      <c r="B1090">
        <v>687</v>
      </c>
      <c r="C1090" t="str">
        <f>"*"&amp;VLOOKUP(Tabla_clientes.amazonaws.com_UnoEE_Morenos_Real_t201_mm_clientes[[#This Row],[f201_rowid_tercero]],tercero_c,2,)</f>
        <v>*104</v>
      </c>
      <c r="D1090" t="str">
        <f>"*"&amp;VLOOKUP(Tabla_clientes.amazonaws.com_UnoEE_Morenos_Real_t201_mm_clientes[[#This Row],[f201_rowid_tercero]],tercero_c,7,)</f>
        <v>*COLOMBIANA DE COMERCIO SA</v>
      </c>
      <c r="E1090" t="s">
        <v>263</v>
      </c>
      <c r="F1090" t="s">
        <v>7885</v>
      </c>
      <c r="G1090" t="str">
        <f>"*"&amp;VLOOKUP(Tabla_clientes.amazonaws.com_UnoEE_Morenos_Real_t201_mm_clientes[[#This Row],[f201_rowid_tercero]],penvio_c,3,)</f>
        <v>*000</v>
      </c>
      <c r="H1090" t="str">
        <f>"*"&amp;VLOOKUP(Tabla_clientes.amazonaws.com_UnoEE_Morenos_Real_t201_mm_clientes[[#This Row],[f201_rowid_tercero]],penvio_c,5,)</f>
        <v>*ALKOSTO SA-CRA 30</v>
      </c>
      <c r="I1090" t="s">
        <v>6277</v>
      </c>
      <c r="J1090">
        <v>1</v>
      </c>
      <c r="K1090" t="s">
        <v>6273</v>
      </c>
      <c r="L1090" t="s">
        <v>6274</v>
      </c>
      <c r="M1090">
        <v>35909</v>
      </c>
      <c r="N1090" t="s">
        <v>6275</v>
      </c>
      <c r="O1090" t="s">
        <v>6276</v>
      </c>
      <c r="P1090">
        <v>2</v>
      </c>
      <c r="Q1090">
        <v>64000000</v>
      </c>
      <c r="R1090">
        <v>0</v>
      </c>
      <c r="S1090">
        <v>0</v>
      </c>
      <c r="T1090">
        <v>0</v>
      </c>
      <c r="U1090" t="s">
        <v>243</v>
      </c>
      <c r="W1090">
        <v>0</v>
      </c>
      <c r="X1090">
        <v>0</v>
      </c>
      <c r="Y1090">
        <v>0</v>
      </c>
      <c r="Z1090">
        <v>9999</v>
      </c>
      <c r="AA1090">
        <v>0</v>
      </c>
      <c r="AB1090">
        <v>0</v>
      </c>
      <c r="AC1090">
        <v>0</v>
      </c>
      <c r="AE1090" t="s">
        <v>26</v>
      </c>
      <c r="AF1090" s="1">
        <v>44562</v>
      </c>
      <c r="AG1090">
        <v>1</v>
      </c>
      <c r="AL1090" s="1"/>
      <c r="AM1090">
        <v>31767</v>
      </c>
      <c r="AN1090">
        <v>0</v>
      </c>
      <c r="AO1090">
        <v>0</v>
      </c>
      <c r="AQ1090" t="s">
        <v>6274</v>
      </c>
      <c r="AR1090" s="1">
        <v>44949.577823958331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</row>
    <row r="1091" spans="1:51" x14ac:dyDescent="0.25">
      <c r="A1091">
        <v>1</v>
      </c>
      <c r="B1091">
        <v>687</v>
      </c>
      <c r="C1091" t="str">
        <f>"*"&amp;VLOOKUP(Tabla_clientes.amazonaws.com_UnoEE_Morenos_Real_t201_mm_clientes[[#This Row],[f201_rowid_tercero]],tercero_c,2,)</f>
        <v>*104</v>
      </c>
      <c r="D1091" t="str">
        <f>"*"&amp;VLOOKUP(Tabla_clientes.amazonaws.com_UnoEE_Morenos_Real_t201_mm_clientes[[#This Row],[f201_rowid_tercero]],tercero_c,7,)</f>
        <v>*COLOMBIANA DE COMERCIO SA</v>
      </c>
      <c r="E1091" t="s">
        <v>7886</v>
      </c>
      <c r="F1091" t="s">
        <v>7887</v>
      </c>
      <c r="G1091" t="str">
        <f>"*"&amp;VLOOKUP(Tabla_clientes.amazonaws.com_UnoEE_Morenos_Real_t201_mm_clientes[[#This Row],[f201_rowid_tercero]],penvio_c,3,)</f>
        <v>*000</v>
      </c>
      <c r="H1091" t="str">
        <f>"*"&amp;VLOOKUP(Tabla_clientes.amazonaws.com_UnoEE_Morenos_Real_t201_mm_clientes[[#This Row],[f201_rowid_tercero]],penvio_c,5,)</f>
        <v>*ALKOSTO SA-CRA 30</v>
      </c>
      <c r="I1091" t="s">
        <v>6277</v>
      </c>
      <c r="J1091">
        <v>1</v>
      </c>
      <c r="K1091" t="s">
        <v>6273</v>
      </c>
      <c r="L1091" t="s">
        <v>6274</v>
      </c>
      <c r="M1091">
        <v>35910</v>
      </c>
      <c r="N1091" t="s">
        <v>6275</v>
      </c>
      <c r="O1091" t="s">
        <v>6276</v>
      </c>
      <c r="P1091">
        <v>2</v>
      </c>
      <c r="Q1091">
        <v>64000000</v>
      </c>
      <c r="R1091">
        <v>0</v>
      </c>
      <c r="S1091">
        <v>0</v>
      </c>
      <c r="T1091">
        <v>0</v>
      </c>
      <c r="U1091" t="s">
        <v>243</v>
      </c>
      <c r="W1091">
        <v>0</v>
      </c>
      <c r="X1091">
        <v>0</v>
      </c>
      <c r="Y1091">
        <v>0</v>
      </c>
      <c r="Z1091">
        <v>9999</v>
      </c>
      <c r="AA1091">
        <v>0</v>
      </c>
      <c r="AB1091">
        <v>0</v>
      </c>
      <c r="AC1091">
        <v>0</v>
      </c>
      <c r="AE1091" t="s">
        <v>26</v>
      </c>
      <c r="AF1091" s="1">
        <v>44562</v>
      </c>
      <c r="AG1091">
        <v>1</v>
      </c>
      <c r="AL1091" s="1"/>
      <c r="AM1091">
        <v>31768</v>
      </c>
      <c r="AN1091">
        <v>0</v>
      </c>
      <c r="AO1091">
        <v>0</v>
      </c>
      <c r="AQ1091" t="s">
        <v>6274</v>
      </c>
      <c r="AR1091" s="1">
        <v>44949.577833946758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</row>
    <row r="1092" spans="1:51" x14ac:dyDescent="0.25">
      <c r="A1092">
        <v>1</v>
      </c>
      <c r="B1092">
        <v>687</v>
      </c>
      <c r="C1092" t="str">
        <f>"*"&amp;VLOOKUP(Tabla_clientes.amazonaws.com_UnoEE_Morenos_Real_t201_mm_clientes[[#This Row],[f201_rowid_tercero]],tercero_c,2,)</f>
        <v>*104</v>
      </c>
      <c r="D1092" t="str">
        <f>"*"&amp;VLOOKUP(Tabla_clientes.amazonaws.com_UnoEE_Morenos_Real_t201_mm_clientes[[#This Row],[f201_rowid_tercero]],tercero_c,7,)</f>
        <v>*COLOMBIANA DE COMERCIO SA</v>
      </c>
      <c r="E1092" t="s">
        <v>7888</v>
      </c>
      <c r="F1092" t="s">
        <v>7889</v>
      </c>
      <c r="G1092" t="str">
        <f>"*"&amp;VLOOKUP(Tabla_clientes.amazonaws.com_UnoEE_Morenos_Real_t201_mm_clientes[[#This Row],[f201_rowid_tercero]],penvio_c,3,)</f>
        <v>*000</v>
      </c>
      <c r="H1092" t="str">
        <f>"*"&amp;VLOOKUP(Tabla_clientes.amazonaws.com_UnoEE_Morenos_Real_t201_mm_clientes[[#This Row],[f201_rowid_tercero]],penvio_c,5,)</f>
        <v>*ALKOSTO SA-CRA 30</v>
      </c>
      <c r="I1092" t="s">
        <v>6277</v>
      </c>
      <c r="J1092">
        <v>1</v>
      </c>
      <c r="K1092" t="s">
        <v>6273</v>
      </c>
      <c r="L1092" t="s">
        <v>6274</v>
      </c>
      <c r="M1092">
        <v>35911</v>
      </c>
      <c r="N1092" t="s">
        <v>6275</v>
      </c>
      <c r="O1092" t="s">
        <v>6276</v>
      </c>
      <c r="P1092">
        <v>2</v>
      </c>
      <c r="Q1092">
        <v>64000000</v>
      </c>
      <c r="R1092">
        <v>0</v>
      </c>
      <c r="S1092">
        <v>0</v>
      </c>
      <c r="T1092">
        <v>0</v>
      </c>
      <c r="U1092" t="s">
        <v>243</v>
      </c>
      <c r="W1092">
        <v>0</v>
      </c>
      <c r="X1092">
        <v>0</v>
      </c>
      <c r="Y1092">
        <v>0</v>
      </c>
      <c r="Z1092">
        <v>9999</v>
      </c>
      <c r="AA1092">
        <v>0</v>
      </c>
      <c r="AB1092">
        <v>0</v>
      </c>
      <c r="AC1092">
        <v>0</v>
      </c>
      <c r="AE1092" t="s">
        <v>26</v>
      </c>
      <c r="AF1092" s="1">
        <v>44562</v>
      </c>
      <c r="AG1092">
        <v>1</v>
      </c>
      <c r="AL1092" s="1"/>
      <c r="AM1092">
        <v>31769</v>
      </c>
      <c r="AN1092">
        <v>0</v>
      </c>
      <c r="AO1092">
        <v>0</v>
      </c>
      <c r="AQ1092" t="s">
        <v>6274</v>
      </c>
      <c r="AR1092" s="1">
        <v>44949.577842326391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</row>
    <row r="1093" spans="1:51" x14ac:dyDescent="0.25">
      <c r="A1093">
        <v>1</v>
      </c>
      <c r="B1093">
        <v>687</v>
      </c>
      <c r="C1093" t="str">
        <f>"*"&amp;VLOOKUP(Tabla_clientes.amazonaws.com_UnoEE_Morenos_Real_t201_mm_clientes[[#This Row],[f201_rowid_tercero]],tercero_c,2,)</f>
        <v>*104</v>
      </c>
      <c r="D1093" t="str">
        <f>"*"&amp;VLOOKUP(Tabla_clientes.amazonaws.com_UnoEE_Morenos_Real_t201_mm_clientes[[#This Row],[f201_rowid_tercero]],tercero_c,7,)</f>
        <v>*COLOMBIANA DE COMERCIO SA</v>
      </c>
      <c r="E1093" t="s">
        <v>269</v>
      </c>
      <c r="F1093" t="s">
        <v>7890</v>
      </c>
      <c r="G1093" t="str">
        <f>"*"&amp;VLOOKUP(Tabla_clientes.amazonaws.com_UnoEE_Morenos_Real_t201_mm_clientes[[#This Row],[f201_rowid_tercero]],penvio_c,3,)</f>
        <v>*000</v>
      </c>
      <c r="H1093" t="str">
        <f>"*"&amp;VLOOKUP(Tabla_clientes.amazonaws.com_UnoEE_Morenos_Real_t201_mm_clientes[[#This Row],[f201_rowid_tercero]],penvio_c,5,)</f>
        <v>*ALKOSTO SA-CRA 30</v>
      </c>
      <c r="I1093" t="s">
        <v>6277</v>
      </c>
      <c r="J1093">
        <v>1</v>
      </c>
      <c r="K1093" t="s">
        <v>6273</v>
      </c>
      <c r="L1093" t="s">
        <v>6274</v>
      </c>
      <c r="M1093">
        <v>35912</v>
      </c>
      <c r="N1093" t="s">
        <v>6275</v>
      </c>
      <c r="O1093" t="s">
        <v>6276</v>
      </c>
      <c r="P1093">
        <v>2</v>
      </c>
      <c r="Q1093">
        <v>64000000</v>
      </c>
      <c r="R1093">
        <v>0</v>
      </c>
      <c r="S1093">
        <v>0</v>
      </c>
      <c r="T1093">
        <v>0</v>
      </c>
      <c r="U1093" t="s">
        <v>243</v>
      </c>
      <c r="W1093">
        <v>1</v>
      </c>
      <c r="X1093">
        <v>0</v>
      </c>
      <c r="Y1093">
        <v>0</v>
      </c>
      <c r="Z1093">
        <v>9999</v>
      </c>
      <c r="AA1093">
        <v>0</v>
      </c>
      <c r="AB1093">
        <v>0</v>
      </c>
      <c r="AC1093">
        <v>0</v>
      </c>
      <c r="AE1093" t="s">
        <v>26</v>
      </c>
      <c r="AF1093" s="1">
        <v>44562</v>
      </c>
      <c r="AG1093">
        <v>1</v>
      </c>
      <c r="AL1093" s="1"/>
      <c r="AM1093">
        <v>31770</v>
      </c>
      <c r="AN1093">
        <v>0</v>
      </c>
      <c r="AO1093">
        <v>0</v>
      </c>
      <c r="AQ1093" t="s">
        <v>6274</v>
      </c>
      <c r="AR1093" s="1">
        <v>44965.465700312503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</row>
    <row r="1094" spans="1:51" x14ac:dyDescent="0.25">
      <c r="A1094">
        <v>1</v>
      </c>
      <c r="B1094">
        <v>687</v>
      </c>
      <c r="C1094" t="str">
        <f>"*"&amp;VLOOKUP(Tabla_clientes.amazonaws.com_UnoEE_Morenos_Real_t201_mm_clientes[[#This Row],[f201_rowid_tercero]],tercero_c,2,)</f>
        <v>*104</v>
      </c>
      <c r="D1094" t="str">
        <f>"*"&amp;VLOOKUP(Tabla_clientes.amazonaws.com_UnoEE_Morenos_Real_t201_mm_clientes[[#This Row],[f201_rowid_tercero]],tercero_c,7,)</f>
        <v>*COLOMBIANA DE COMERCIO SA</v>
      </c>
      <c r="E1094" t="s">
        <v>273</v>
      </c>
      <c r="F1094" t="s">
        <v>7891</v>
      </c>
      <c r="G1094" t="str">
        <f>"*"&amp;VLOOKUP(Tabla_clientes.amazonaws.com_UnoEE_Morenos_Real_t201_mm_clientes[[#This Row],[f201_rowid_tercero]],penvio_c,3,)</f>
        <v>*000</v>
      </c>
      <c r="H1094" t="str">
        <f>"*"&amp;VLOOKUP(Tabla_clientes.amazonaws.com_UnoEE_Morenos_Real_t201_mm_clientes[[#This Row],[f201_rowid_tercero]],penvio_c,5,)</f>
        <v>*ALKOSTO SA-CRA 30</v>
      </c>
      <c r="I1094" t="s">
        <v>6277</v>
      </c>
      <c r="J1094">
        <v>1</v>
      </c>
      <c r="K1094" t="s">
        <v>6273</v>
      </c>
      <c r="L1094" t="s">
        <v>6274</v>
      </c>
      <c r="M1094">
        <v>35913</v>
      </c>
      <c r="N1094" t="s">
        <v>6275</v>
      </c>
      <c r="O1094" t="s">
        <v>6276</v>
      </c>
      <c r="P1094">
        <v>2</v>
      </c>
      <c r="Q1094">
        <v>64000000</v>
      </c>
      <c r="R1094">
        <v>0</v>
      </c>
      <c r="S1094">
        <v>0</v>
      </c>
      <c r="T1094">
        <v>0</v>
      </c>
      <c r="U1094" t="s">
        <v>243</v>
      </c>
      <c r="W1094">
        <v>0</v>
      </c>
      <c r="X1094">
        <v>0</v>
      </c>
      <c r="Y1094">
        <v>0</v>
      </c>
      <c r="Z1094">
        <v>9999</v>
      </c>
      <c r="AA1094">
        <v>0</v>
      </c>
      <c r="AB1094">
        <v>0</v>
      </c>
      <c r="AC1094">
        <v>0</v>
      </c>
      <c r="AE1094" t="s">
        <v>26</v>
      </c>
      <c r="AF1094" s="1">
        <v>44562</v>
      </c>
      <c r="AG1094">
        <v>1</v>
      </c>
      <c r="AL1094" s="1"/>
      <c r="AM1094">
        <v>31771</v>
      </c>
      <c r="AN1094">
        <v>0</v>
      </c>
      <c r="AO1094">
        <v>0</v>
      </c>
      <c r="AQ1094" t="s">
        <v>6274</v>
      </c>
      <c r="AR1094" s="1">
        <v>44949.577858680554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</row>
    <row r="1095" spans="1:51" x14ac:dyDescent="0.25">
      <c r="A1095">
        <v>1</v>
      </c>
      <c r="B1095">
        <v>687</v>
      </c>
      <c r="C1095" t="str">
        <f>"*"&amp;VLOOKUP(Tabla_clientes.amazonaws.com_UnoEE_Morenos_Real_t201_mm_clientes[[#This Row],[f201_rowid_tercero]],tercero_c,2,)</f>
        <v>*104</v>
      </c>
      <c r="D1095" t="str">
        <f>"*"&amp;VLOOKUP(Tabla_clientes.amazonaws.com_UnoEE_Morenos_Real_t201_mm_clientes[[#This Row],[f201_rowid_tercero]],tercero_c,7,)</f>
        <v>*COLOMBIANA DE COMERCIO SA</v>
      </c>
      <c r="E1095" t="s">
        <v>7892</v>
      </c>
      <c r="F1095" t="s">
        <v>7893</v>
      </c>
      <c r="G1095" t="str">
        <f>"*"&amp;VLOOKUP(Tabla_clientes.amazonaws.com_UnoEE_Morenos_Real_t201_mm_clientes[[#This Row],[f201_rowid_tercero]],penvio_c,3,)</f>
        <v>*000</v>
      </c>
      <c r="H1095" t="str">
        <f>"*"&amp;VLOOKUP(Tabla_clientes.amazonaws.com_UnoEE_Morenos_Real_t201_mm_clientes[[#This Row],[f201_rowid_tercero]],penvio_c,5,)</f>
        <v>*ALKOSTO SA-CRA 30</v>
      </c>
      <c r="I1095" t="s">
        <v>6277</v>
      </c>
      <c r="J1095">
        <v>1</v>
      </c>
      <c r="K1095" t="s">
        <v>6273</v>
      </c>
      <c r="L1095" t="s">
        <v>6274</v>
      </c>
      <c r="M1095">
        <v>35914</v>
      </c>
      <c r="N1095" t="s">
        <v>6275</v>
      </c>
      <c r="O1095" t="s">
        <v>6276</v>
      </c>
      <c r="P1095">
        <v>2</v>
      </c>
      <c r="Q1095">
        <v>64000000</v>
      </c>
      <c r="R1095">
        <v>0</v>
      </c>
      <c r="S1095">
        <v>0</v>
      </c>
      <c r="T1095">
        <v>0</v>
      </c>
      <c r="U1095" t="s">
        <v>243</v>
      </c>
      <c r="W1095">
        <v>0</v>
      </c>
      <c r="X1095">
        <v>0</v>
      </c>
      <c r="Y1095">
        <v>0</v>
      </c>
      <c r="Z1095">
        <v>9999</v>
      </c>
      <c r="AA1095">
        <v>0</v>
      </c>
      <c r="AB1095">
        <v>0</v>
      </c>
      <c r="AC1095">
        <v>0</v>
      </c>
      <c r="AE1095" t="s">
        <v>26</v>
      </c>
      <c r="AF1095" s="1">
        <v>44562</v>
      </c>
      <c r="AG1095">
        <v>1</v>
      </c>
      <c r="AL1095" s="1"/>
      <c r="AM1095">
        <v>31772</v>
      </c>
      <c r="AN1095">
        <v>0</v>
      </c>
      <c r="AO1095">
        <v>0</v>
      </c>
      <c r="AQ1095" t="s">
        <v>6274</v>
      </c>
      <c r="AR1095" s="1">
        <v>44949.577866863423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</row>
    <row r="1096" spans="1:51" x14ac:dyDescent="0.25">
      <c r="A1096">
        <v>1</v>
      </c>
      <c r="B1096">
        <v>687</v>
      </c>
      <c r="C1096" t="str">
        <f>"*"&amp;VLOOKUP(Tabla_clientes.amazonaws.com_UnoEE_Morenos_Real_t201_mm_clientes[[#This Row],[f201_rowid_tercero]],tercero_c,2,)</f>
        <v>*104</v>
      </c>
      <c r="D1096" t="str">
        <f>"*"&amp;VLOOKUP(Tabla_clientes.amazonaws.com_UnoEE_Morenos_Real_t201_mm_clientes[[#This Row],[f201_rowid_tercero]],tercero_c,7,)</f>
        <v>*COLOMBIANA DE COMERCIO SA</v>
      </c>
      <c r="E1096" t="s">
        <v>7894</v>
      </c>
      <c r="F1096" t="s">
        <v>7895</v>
      </c>
      <c r="G1096" t="str">
        <f>"*"&amp;VLOOKUP(Tabla_clientes.amazonaws.com_UnoEE_Morenos_Real_t201_mm_clientes[[#This Row],[f201_rowid_tercero]],penvio_c,3,)</f>
        <v>*000</v>
      </c>
      <c r="H1096" t="str">
        <f>"*"&amp;VLOOKUP(Tabla_clientes.amazonaws.com_UnoEE_Morenos_Real_t201_mm_clientes[[#This Row],[f201_rowid_tercero]],penvio_c,5,)</f>
        <v>*ALKOSTO SA-CRA 30</v>
      </c>
      <c r="I1096" t="s">
        <v>6277</v>
      </c>
      <c r="J1096">
        <v>1</v>
      </c>
      <c r="K1096" t="s">
        <v>6273</v>
      </c>
      <c r="L1096" t="s">
        <v>6274</v>
      </c>
      <c r="M1096">
        <v>35915</v>
      </c>
      <c r="N1096" t="s">
        <v>6275</v>
      </c>
      <c r="O1096" t="s">
        <v>6276</v>
      </c>
      <c r="P1096">
        <v>2</v>
      </c>
      <c r="Q1096">
        <v>64000000</v>
      </c>
      <c r="R1096">
        <v>0</v>
      </c>
      <c r="S1096">
        <v>0</v>
      </c>
      <c r="T1096">
        <v>0</v>
      </c>
      <c r="U1096" t="s">
        <v>243</v>
      </c>
      <c r="W1096">
        <v>0</v>
      </c>
      <c r="X1096">
        <v>0</v>
      </c>
      <c r="Y1096">
        <v>0</v>
      </c>
      <c r="Z1096">
        <v>9999</v>
      </c>
      <c r="AA1096">
        <v>0</v>
      </c>
      <c r="AB1096">
        <v>0</v>
      </c>
      <c r="AC1096">
        <v>0</v>
      </c>
      <c r="AE1096" t="s">
        <v>26</v>
      </c>
      <c r="AF1096" s="1">
        <v>44562</v>
      </c>
      <c r="AG1096">
        <v>1</v>
      </c>
      <c r="AL1096" s="1"/>
      <c r="AM1096">
        <v>31773</v>
      </c>
      <c r="AN1096">
        <v>0</v>
      </c>
      <c r="AO1096">
        <v>0</v>
      </c>
      <c r="AQ1096" t="s">
        <v>6274</v>
      </c>
      <c r="AR1096" s="1">
        <v>44949.577875115741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</row>
    <row r="1097" spans="1:51" x14ac:dyDescent="0.25">
      <c r="A1097">
        <v>1</v>
      </c>
      <c r="B1097">
        <v>687</v>
      </c>
      <c r="C1097" t="str">
        <f>"*"&amp;VLOOKUP(Tabla_clientes.amazonaws.com_UnoEE_Morenos_Real_t201_mm_clientes[[#This Row],[f201_rowid_tercero]],tercero_c,2,)</f>
        <v>*104</v>
      </c>
      <c r="D1097" t="str">
        <f>"*"&amp;VLOOKUP(Tabla_clientes.amazonaws.com_UnoEE_Morenos_Real_t201_mm_clientes[[#This Row],[f201_rowid_tercero]],tercero_c,7,)</f>
        <v>*COLOMBIANA DE COMERCIO SA</v>
      </c>
      <c r="E1097" t="s">
        <v>7896</v>
      </c>
      <c r="F1097" t="s">
        <v>7897</v>
      </c>
      <c r="G1097" t="str">
        <f>"*"&amp;VLOOKUP(Tabla_clientes.amazonaws.com_UnoEE_Morenos_Real_t201_mm_clientes[[#This Row],[f201_rowid_tercero]],penvio_c,3,)</f>
        <v>*000</v>
      </c>
      <c r="H1097" t="str">
        <f>"*"&amp;VLOOKUP(Tabla_clientes.amazonaws.com_UnoEE_Morenos_Real_t201_mm_clientes[[#This Row],[f201_rowid_tercero]],penvio_c,5,)</f>
        <v>*ALKOSTO SA-CRA 30</v>
      </c>
      <c r="I1097" t="s">
        <v>6277</v>
      </c>
      <c r="J1097">
        <v>1</v>
      </c>
      <c r="K1097" t="s">
        <v>6273</v>
      </c>
      <c r="L1097" t="s">
        <v>6274</v>
      </c>
      <c r="M1097">
        <v>35916</v>
      </c>
      <c r="N1097" t="s">
        <v>6275</v>
      </c>
      <c r="O1097" t="s">
        <v>6276</v>
      </c>
      <c r="P1097">
        <v>2</v>
      </c>
      <c r="Q1097">
        <v>64000000</v>
      </c>
      <c r="R1097">
        <v>0</v>
      </c>
      <c r="S1097">
        <v>0</v>
      </c>
      <c r="T1097">
        <v>0</v>
      </c>
      <c r="U1097" t="s">
        <v>243</v>
      </c>
      <c r="W1097">
        <v>0</v>
      </c>
      <c r="X1097">
        <v>0</v>
      </c>
      <c r="Y1097">
        <v>0</v>
      </c>
      <c r="Z1097">
        <v>9999</v>
      </c>
      <c r="AA1097">
        <v>0</v>
      </c>
      <c r="AB1097">
        <v>0</v>
      </c>
      <c r="AC1097">
        <v>0</v>
      </c>
      <c r="AE1097" t="s">
        <v>26</v>
      </c>
      <c r="AF1097" s="1">
        <v>44562</v>
      </c>
      <c r="AG1097">
        <v>1</v>
      </c>
      <c r="AL1097" s="1"/>
      <c r="AM1097">
        <v>31774</v>
      </c>
      <c r="AN1097">
        <v>0</v>
      </c>
      <c r="AO1097">
        <v>0</v>
      </c>
      <c r="AQ1097" t="s">
        <v>6274</v>
      </c>
      <c r="AR1097" s="1">
        <v>44949.577883368052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</row>
    <row r="1098" spans="1:51" x14ac:dyDescent="0.25">
      <c r="A1098">
        <v>1</v>
      </c>
      <c r="B1098">
        <v>687</v>
      </c>
      <c r="C1098" t="str">
        <f>"*"&amp;VLOOKUP(Tabla_clientes.amazonaws.com_UnoEE_Morenos_Real_t201_mm_clientes[[#This Row],[f201_rowid_tercero]],tercero_c,2,)</f>
        <v>*104</v>
      </c>
      <c r="D1098" t="str">
        <f>"*"&amp;VLOOKUP(Tabla_clientes.amazonaws.com_UnoEE_Morenos_Real_t201_mm_clientes[[#This Row],[f201_rowid_tercero]],tercero_c,7,)</f>
        <v>*COLOMBIANA DE COMERCIO SA</v>
      </c>
      <c r="E1098" t="s">
        <v>7898</v>
      </c>
      <c r="F1098" t="s">
        <v>7899</v>
      </c>
      <c r="G1098" t="str">
        <f>"*"&amp;VLOOKUP(Tabla_clientes.amazonaws.com_UnoEE_Morenos_Real_t201_mm_clientes[[#This Row],[f201_rowid_tercero]],penvio_c,3,)</f>
        <v>*000</v>
      </c>
      <c r="H1098" t="str">
        <f>"*"&amp;VLOOKUP(Tabla_clientes.amazonaws.com_UnoEE_Morenos_Real_t201_mm_clientes[[#This Row],[f201_rowid_tercero]],penvio_c,5,)</f>
        <v>*ALKOSTO SA-CRA 30</v>
      </c>
      <c r="I1098" t="s">
        <v>6277</v>
      </c>
      <c r="J1098">
        <v>1</v>
      </c>
      <c r="K1098" t="s">
        <v>6273</v>
      </c>
      <c r="L1098" t="s">
        <v>6274</v>
      </c>
      <c r="M1098">
        <v>35917</v>
      </c>
      <c r="N1098" t="s">
        <v>6275</v>
      </c>
      <c r="O1098" t="s">
        <v>6276</v>
      </c>
      <c r="P1098">
        <v>2</v>
      </c>
      <c r="Q1098">
        <v>64000000</v>
      </c>
      <c r="R1098">
        <v>0</v>
      </c>
      <c r="S1098">
        <v>0</v>
      </c>
      <c r="T1098">
        <v>0</v>
      </c>
      <c r="U1098" t="s">
        <v>243</v>
      </c>
      <c r="W1098">
        <v>0</v>
      </c>
      <c r="X1098">
        <v>0</v>
      </c>
      <c r="Y1098">
        <v>0</v>
      </c>
      <c r="Z1098">
        <v>9999</v>
      </c>
      <c r="AA1098">
        <v>0</v>
      </c>
      <c r="AB1098">
        <v>0</v>
      </c>
      <c r="AC1098">
        <v>0</v>
      </c>
      <c r="AE1098" t="s">
        <v>26</v>
      </c>
      <c r="AF1098" s="1">
        <v>44562</v>
      </c>
      <c r="AG1098">
        <v>1</v>
      </c>
      <c r="AL1098" s="1"/>
      <c r="AM1098">
        <v>31775</v>
      </c>
      <c r="AN1098">
        <v>0</v>
      </c>
      <c r="AO1098">
        <v>0</v>
      </c>
      <c r="AQ1098" t="s">
        <v>6274</v>
      </c>
      <c r="AR1098" s="1">
        <v>44949.57789197917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</row>
    <row r="1099" spans="1:51" x14ac:dyDescent="0.25">
      <c r="A1099">
        <v>1</v>
      </c>
      <c r="B1099">
        <v>687</v>
      </c>
      <c r="C1099" t="str">
        <f>"*"&amp;VLOOKUP(Tabla_clientes.amazonaws.com_UnoEE_Morenos_Real_t201_mm_clientes[[#This Row],[f201_rowid_tercero]],tercero_c,2,)</f>
        <v>*104</v>
      </c>
      <c r="D1099" t="str">
        <f>"*"&amp;VLOOKUP(Tabla_clientes.amazonaws.com_UnoEE_Morenos_Real_t201_mm_clientes[[#This Row],[f201_rowid_tercero]],tercero_c,7,)</f>
        <v>*COLOMBIANA DE COMERCIO SA</v>
      </c>
      <c r="E1099" t="s">
        <v>6355</v>
      </c>
      <c r="F1099" t="s">
        <v>7900</v>
      </c>
      <c r="G1099" t="str">
        <f>"*"&amp;VLOOKUP(Tabla_clientes.amazonaws.com_UnoEE_Morenos_Real_t201_mm_clientes[[#This Row],[f201_rowid_tercero]],penvio_c,3,)</f>
        <v>*000</v>
      </c>
      <c r="H1099" t="str">
        <f>"*"&amp;VLOOKUP(Tabla_clientes.amazonaws.com_UnoEE_Morenos_Real_t201_mm_clientes[[#This Row],[f201_rowid_tercero]],penvio_c,5,)</f>
        <v>*ALKOSTO SA-CRA 30</v>
      </c>
      <c r="I1099" t="s">
        <v>6277</v>
      </c>
      <c r="J1099">
        <v>1</v>
      </c>
      <c r="K1099" t="s">
        <v>6273</v>
      </c>
      <c r="L1099" t="s">
        <v>6274</v>
      </c>
      <c r="M1099">
        <v>35918</v>
      </c>
      <c r="N1099" t="s">
        <v>6275</v>
      </c>
      <c r="O1099" t="s">
        <v>6276</v>
      </c>
      <c r="P1099">
        <v>2</v>
      </c>
      <c r="Q1099">
        <v>64000000</v>
      </c>
      <c r="R1099">
        <v>0</v>
      </c>
      <c r="S1099">
        <v>0</v>
      </c>
      <c r="T1099">
        <v>0</v>
      </c>
      <c r="U1099" t="s">
        <v>243</v>
      </c>
      <c r="W1099">
        <v>0</v>
      </c>
      <c r="X1099">
        <v>0</v>
      </c>
      <c r="Y1099">
        <v>0</v>
      </c>
      <c r="Z1099">
        <v>9999</v>
      </c>
      <c r="AA1099">
        <v>0</v>
      </c>
      <c r="AB1099">
        <v>0</v>
      </c>
      <c r="AC1099">
        <v>0</v>
      </c>
      <c r="AE1099" t="s">
        <v>26</v>
      </c>
      <c r="AF1099" s="1">
        <v>44562</v>
      </c>
      <c r="AG1099">
        <v>1</v>
      </c>
      <c r="AL1099" s="1"/>
      <c r="AM1099">
        <v>31776</v>
      </c>
      <c r="AN1099">
        <v>0</v>
      </c>
      <c r="AO1099">
        <v>0</v>
      </c>
      <c r="AQ1099" t="s">
        <v>6274</v>
      </c>
      <c r="AR1099" s="1">
        <v>44949.577900578704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</row>
    <row r="1100" spans="1:51" x14ac:dyDescent="0.25">
      <c r="A1100">
        <v>1</v>
      </c>
      <c r="B1100">
        <v>687</v>
      </c>
      <c r="C1100" t="str">
        <f>"*"&amp;VLOOKUP(Tabla_clientes.amazonaws.com_UnoEE_Morenos_Real_t201_mm_clientes[[#This Row],[f201_rowid_tercero]],tercero_c,2,)</f>
        <v>*104</v>
      </c>
      <c r="D1100" t="str">
        <f>"*"&amp;VLOOKUP(Tabla_clientes.amazonaws.com_UnoEE_Morenos_Real_t201_mm_clientes[[#This Row],[f201_rowid_tercero]],tercero_c,7,)</f>
        <v>*COLOMBIANA DE COMERCIO SA</v>
      </c>
      <c r="E1100" t="s">
        <v>7901</v>
      </c>
      <c r="F1100" t="s">
        <v>7902</v>
      </c>
      <c r="G1100" t="str">
        <f>"*"&amp;VLOOKUP(Tabla_clientes.amazonaws.com_UnoEE_Morenos_Real_t201_mm_clientes[[#This Row],[f201_rowid_tercero]],penvio_c,3,)</f>
        <v>*000</v>
      </c>
      <c r="H1100" t="str">
        <f>"*"&amp;VLOOKUP(Tabla_clientes.amazonaws.com_UnoEE_Morenos_Real_t201_mm_clientes[[#This Row],[f201_rowid_tercero]],penvio_c,5,)</f>
        <v>*ALKOSTO SA-CRA 30</v>
      </c>
      <c r="I1100" t="s">
        <v>6277</v>
      </c>
      <c r="J1100">
        <v>1</v>
      </c>
      <c r="K1100" t="s">
        <v>6273</v>
      </c>
      <c r="L1100" t="s">
        <v>6274</v>
      </c>
      <c r="M1100">
        <v>35919</v>
      </c>
      <c r="N1100" t="s">
        <v>6275</v>
      </c>
      <c r="O1100" t="s">
        <v>6276</v>
      </c>
      <c r="P1100">
        <v>2</v>
      </c>
      <c r="Q1100">
        <v>64000000</v>
      </c>
      <c r="R1100">
        <v>0</v>
      </c>
      <c r="S1100">
        <v>0</v>
      </c>
      <c r="T1100">
        <v>0</v>
      </c>
      <c r="U1100" t="s">
        <v>243</v>
      </c>
      <c r="W1100">
        <v>0</v>
      </c>
      <c r="X1100">
        <v>0</v>
      </c>
      <c r="Y1100">
        <v>0</v>
      </c>
      <c r="Z1100">
        <v>9999</v>
      </c>
      <c r="AA1100">
        <v>0</v>
      </c>
      <c r="AB1100">
        <v>0</v>
      </c>
      <c r="AC1100">
        <v>0</v>
      </c>
      <c r="AE1100" t="s">
        <v>26</v>
      </c>
      <c r="AF1100" s="1">
        <v>44562</v>
      </c>
      <c r="AG1100">
        <v>1</v>
      </c>
      <c r="AL1100" s="1"/>
      <c r="AM1100">
        <v>31777</v>
      </c>
      <c r="AN1100">
        <v>0</v>
      </c>
      <c r="AO1100">
        <v>0</v>
      </c>
      <c r="AQ1100" t="s">
        <v>6274</v>
      </c>
      <c r="AR1100" s="1">
        <v>44949.577909490741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</row>
    <row r="1101" spans="1:51" x14ac:dyDescent="0.25">
      <c r="A1101">
        <v>1</v>
      </c>
      <c r="B1101">
        <v>687</v>
      </c>
      <c r="C1101" t="str">
        <f>"*"&amp;VLOOKUP(Tabla_clientes.amazonaws.com_UnoEE_Morenos_Real_t201_mm_clientes[[#This Row],[f201_rowid_tercero]],tercero_c,2,)</f>
        <v>*104</v>
      </c>
      <c r="D1101" t="str">
        <f>"*"&amp;VLOOKUP(Tabla_clientes.amazonaws.com_UnoEE_Morenos_Real_t201_mm_clientes[[#This Row],[f201_rowid_tercero]],tercero_c,7,)</f>
        <v>*COLOMBIANA DE COMERCIO SA</v>
      </c>
      <c r="E1101" t="s">
        <v>7903</v>
      </c>
      <c r="F1101" t="s">
        <v>7904</v>
      </c>
      <c r="G1101" t="str">
        <f>"*"&amp;VLOOKUP(Tabla_clientes.amazonaws.com_UnoEE_Morenos_Real_t201_mm_clientes[[#This Row],[f201_rowid_tercero]],penvio_c,3,)</f>
        <v>*000</v>
      </c>
      <c r="H1101" t="str">
        <f>"*"&amp;VLOOKUP(Tabla_clientes.amazonaws.com_UnoEE_Morenos_Real_t201_mm_clientes[[#This Row],[f201_rowid_tercero]],penvio_c,5,)</f>
        <v>*ALKOSTO SA-CRA 30</v>
      </c>
      <c r="I1101" t="s">
        <v>6277</v>
      </c>
      <c r="J1101">
        <v>1</v>
      </c>
      <c r="K1101" t="s">
        <v>6273</v>
      </c>
      <c r="L1101" t="s">
        <v>6274</v>
      </c>
      <c r="M1101">
        <v>35920</v>
      </c>
      <c r="N1101" t="s">
        <v>6275</v>
      </c>
      <c r="O1101" t="s">
        <v>6276</v>
      </c>
      <c r="P1101">
        <v>2</v>
      </c>
      <c r="Q1101">
        <v>64000000</v>
      </c>
      <c r="R1101">
        <v>0</v>
      </c>
      <c r="S1101">
        <v>0</v>
      </c>
      <c r="T1101">
        <v>0</v>
      </c>
      <c r="U1101" t="s">
        <v>243</v>
      </c>
      <c r="W1101">
        <v>0</v>
      </c>
      <c r="X1101">
        <v>0</v>
      </c>
      <c r="Y1101">
        <v>0</v>
      </c>
      <c r="Z1101">
        <v>9999</v>
      </c>
      <c r="AA1101">
        <v>0</v>
      </c>
      <c r="AB1101">
        <v>0</v>
      </c>
      <c r="AC1101">
        <v>0</v>
      </c>
      <c r="AE1101" t="s">
        <v>26</v>
      </c>
      <c r="AF1101" s="1">
        <v>44562</v>
      </c>
      <c r="AG1101">
        <v>1</v>
      </c>
      <c r="AL1101" s="1"/>
      <c r="AM1101">
        <v>31778</v>
      </c>
      <c r="AN1101">
        <v>0</v>
      </c>
      <c r="AO1101">
        <v>0</v>
      </c>
      <c r="AQ1101" t="s">
        <v>6274</v>
      </c>
      <c r="AR1101" s="1">
        <v>44949.577918055555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</row>
    <row r="1102" spans="1:51" x14ac:dyDescent="0.25">
      <c r="A1102">
        <v>1</v>
      </c>
      <c r="B1102">
        <v>687</v>
      </c>
      <c r="C1102" t="str">
        <f>"*"&amp;VLOOKUP(Tabla_clientes.amazonaws.com_UnoEE_Morenos_Real_t201_mm_clientes[[#This Row],[f201_rowid_tercero]],tercero_c,2,)</f>
        <v>*104</v>
      </c>
      <c r="D1102" t="str">
        <f>"*"&amp;VLOOKUP(Tabla_clientes.amazonaws.com_UnoEE_Morenos_Real_t201_mm_clientes[[#This Row],[f201_rowid_tercero]],tercero_c,7,)</f>
        <v>*COLOMBIANA DE COMERCIO SA</v>
      </c>
      <c r="E1102" t="s">
        <v>7905</v>
      </c>
      <c r="F1102" t="s">
        <v>7906</v>
      </c>
      <c r="G1102" t="str">
        <f>"*"&amp;VLOOKUP(Tabla_clientes.amazonaws.com_UnoEE_Morenos_Real_t201_mm_clientes[[#This Row],[f201_rowid_tercero]],penvio_c,3,)</f>
        <v>*000</v>
      </c>
      <c r="H1102" t="str">
        <f>"*"&amp;VLOOKUP(Tabla_clientes.amazonaws.com_UnoEE_Morenos_Real_t201_mm_clientes[[#This Row],[f201_rowid_tercero]],penvio_c,5,)</f>
        <v>*ALKOSTO SA-CRA 30</v>
      </c>
      <c r="I1102" t="s">
        <v>6277</v>
      </c>
      <c r="J1102">
        <v>1</v>
      </c>
      <c r="K1102" t="s">
        <v>6273</v>
      </c>
      <c r="L1102" t="s">
        <v>6274</v>
      </c>
      <c r="M1102">
        <v>35921</v>
      </c>
      <c r="N1102" t="s">
        <v>6275</v>
      </c>
      <c r="O1102" t="s">
        <v>6276</v>
      </c>
      <c r="P1102">
        <v>2</v>
      </c>
      <c r="Q1102">
        <v>64000000</v>
      </c>
      <c r="R1102">
        <v>0</v>
      </c>
      <c r="S1102">
        <v>0</v>
      </c>
      <c r="T1102">
        <v>0</v>
      </c>
      <c r="U1102" t="s">
        <v>243</v>
      </c>
      <c r="W1102">
        <v>0</v>
      </c>
      <c r="X1102">
        <v>0</v>
      </c>
      <c r="Y1102">
        <v>0</v>
      </c>
      <c r="Z1102">
        <v>9999</v>
      </c>
      <c r="AA1102">
        <v>0</v>
      </c>
      <c r="AB1102">
        <v>0</v>
      </c>
      <c r="AC1102">
        <v>0</v>
      </c>
      <c r="AE1102" t="s">
        <v>26</v>
      </c>
      <c r="AF1102" s="1">
        <v>44562</v>
      </c>
      <c r="AG1102">
        <v>1</v>
      </c>
      <c r="AL1102" s="1"/>
      <c r="AM1102">
        <v>31779</v>
      </c>
      <c r="AN1102">
        <v>0</v>
      </c>
      <c r="AO1102">
        <v>0</v>
      </c>
      <c r="AQ1102" t="s">
        <v>6274</v>
      </c>
      <c r="AR1102" s="1">
        <v>44949.57792635417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</row>
    <row r="1103" spans="1:51" x14ac:dyDescent="0.25">
      <c r="A1103">
        <v>1</v>
      </c>
      <c r="B1103">
        <v>687</v>
      </c>
      <c r="C1103" t="str">
        <f>"*"&amp;VLOOKUP(Tabla_clientes.amazonaws.com_UnoEE_Morenos_Real_t201_mm_clientes[[#This Row],[f201_rowid_tercero]],tercero_c,2,)</f>
        <v>*104</v>
      </c>
      <c r="D1103" t="str">
        <f>"*"&amp;VLOOKUP(Tabla_clientes.amazonaws.com_UnoEE_Morenos_Real_t201_mm_clientes[[#This Row],[f201_rowid_tercero]],tercero_c,7,)</f>
        <v>*COLOMBIANA DE COMERCIO SA</v>
      </c>
      <c r="E1103" t="s">
        <v>7907</v>
      </c>
      <c r="F1103" t="s">
        <v>7908</v>
      </c>
      <c r="G1103" t="str">
        <f>"*"&amp;VLOOKUP(Tabla_clientes.amazonaws.com_UnoEE_Morenos_Real_t201_mm_clientes[[#This Row],[f201_rowid_tercero]],penvio_c,3,)</f>
        <v>*000</v>
      </c>
      <c r="H1103" t="str">
        <f>"*"&amp;VLOOKUP(Tabla_clientes.amazonaws.com_UnoEE_Morenos_Real_t201_mm_clientes[[#This Row],[f201_rowid_tercero]],penvio_c,5,)</f>
        <v>*ALKOSTO SA-CRA 30</v>
      </c>
      <c r="I1103" t="s">
        <v>6277</v>
      </c>
      <c r="J1103">
        <v>1</v>
      </c>
      <c r="K1103" t="s">
        <v>6273</v>
      </c>
      <c r="L1103" t="s">
        <v>6274</v>
      </c>
      <c r="M1103">
        <v>35922</v>
      </c>
      <c r="N1103" t="s">
        <v>6275</v>
      </c>
      <c r="O1103" t="s">
        <v>6276</v>
      </c>
      <c r="P1103">
        <v>2</v>
      </c>
      <c r="Q1103">
        <v>64000000</v>
      </c>
      <c r="R1103">
        <v>0</v>
      </c>
      <c r="S1103">
        <v>0</v>
      </c>
      <c r="T1103">
        <v>0</v>
      </c>
      <c r="U1103" t="s">
        <v>243</v>
      </c>
      <c r="W1103">
        <v>0</v>
      </c>
      <c r="X1103">
        <v>0</v>
      </c>
      <c r="Y1103">
        <v>0</v>
      </c>
      <c r="Z1103">
        <v>9999</v>
      </c>
      <c r="AA1103">
        <v>0</v>
      </c>
      <c r="AB1103">
        <v>0</v>
      </c>
      <c r="AC1103">
        <v>0</v>
      </c>
      <c r="AE1103" t="s">
        <v>26</v>
      </c>
      <c r="AF1103" s="1">
        <v>44562</v>
      </c>
      <c r="AG1103">
        <v>1</v>
      </c>
      <c r="AL1103" s="1"/>
      <c r="AM1103">
        <v>31780</v>
      </c>
      <c r="AN1103">
        <v>0</v>
      </c>
      <c r="AO1103">
        <v>0</v>
      </c>
      <c r="AQ1103" t="s">
        <v>6274</v>
      </c>
      <c r="AR1103" s="1">
        <v>44949.577934456021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</row>
    <row r="1104" spans="1:51" x14ac:dyDescent="0.25">
      <c r="A1104">
        <v>1</v>
      </c>
      <c r="B1104">
        <v>687</v>
      </c>
      <c r="C1104" t="str">
        <f>"*"&amp;VLOOKUP(Tabla_clientes.amazonaws.com_UnoEE_Morenos_Real_t201_mm_clientes[[#This Row],[f201_rowid_tercero]],tercero_c,2,)</f>
        <v>*104</v>
      </c>
      <c r="D1104" t="str">
        <f>"*"&amp;VLOOKUP(Tabla_clientes.amazonaws.com_UnoEE_Morenos_Real_t201_mm_clientes[[#This Row],[f201_rowid_tercero]],tercero_c,7,)</f>
        <v>*COLOMBIANA DE COMERCIO SA</v>
      </c>
      <c r="E1104" t="s">
        <v>7909</v>
      </c>
      <c r="F1104" t="s">
        <v>7910</v>
      </c>
      <c r="G1104" t="str">
        <f>"*"&amp;VLOOKUP(Tabla_clientes.amazonaws.com_UnoEE_Morenos_Real_t201_mm_clientes[[#This Row],[f201_rowid_tercero]],penvio_c,3,)</f>
        <v>*000</v>
      </c>
      <c r="H1104" t="str">
        <f>"*"&amp;VLOOKUP(Tabla_clientes.amazonaws.com_UnoEE_Morenos_Real_t201_mm_clientes[[#This Row],[f201_rowid_tercero]],penvio_c,5,)</f>
        <v>*ALKOSTO SA-CRA 30</v>
      </c>
      <c r="I1104" t="s">
        <v>6277</v>
      </c>
      <c r="J1104">
        <v>1</v>
      </c>
      <c r="K1104" t="s">
        <v>6273</v>
      </c>
      <c r="L1104" t="s">
        <v>6274</v>
      </c>
      <c r="M1104">
        <v>35923</v>
      </c>
      <c r="N1104" t="s">
        <v>6275</v>
      </c>
      <c r="O1104" t="s">
        <v>6276</v>
      </c>
      <c r="P1104">
        <v>2</v>
      </c>
      <c r="Q1104">
        <v>64000000</v>
      </c>
      <c r="R1104">
        <v>0</v>
      </c>
      <c r="S1104">
        <v>0</v>
      </c>
      <c r="T1104">
        <v>0</v>
      </c>
      <c r="U1104" t="s">
        <v>243</v>
      </c>
      <c r="W1104">
        <v>0</v>
      </c>
      <c r="X1104">
        <v>0</v>
      </c>
      <c r="Y1104">
        <v>0</v>
      </c>
      <c r="Z1104">
        <v>9999</v>
      </c>
      <c r="AA1104">
        <v>0</v>
      </c>
      <c r="AB1104">
        <v>0</v>
      </c>
      <c r="AC1104">
        <v>0</v>
      </c>
      <c r="AE1104" t="s">
        <v>26</v>
      </c>
      <c r="AF1104" s="1">
        <v>44562</v>
      </c>
      <c r="AG1104">
        <v>1</v>
      </c>
      <c r="AL1104" s="1"/>
      <c r="AM1104">
        <v>31781</v>
      </c>
      <c r="AN1104">
        <v>0</v>
      </c>
      <c r="AO1104">
        <v>0</v>
      </c>
      <c r="AQ1104" t="s">
        <v>6274</v>
      </c>
      <c r="AR1104" s="1">
        <v>44949.577942708333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</row>
    <row r="1105" spans="1:51" x14ac:dyDescent="0.25">
      <c r="A1105">
        <v>1</v>
      </c>
      <c r="B1105">
        <v>1490</v>
      </c>
      <c r="C1105" t="str">
        <f>"*"&amp;VLOOKUP(Tabla_clientes.amazonaws.com_UnoEE_Morenos_Real_t201_mm_clientes[[#This Row],[f201_rowid_tercero]],tercero_c,2,)</f>
        <v>*107</v>
      </c>
      <c r="D1105" t="str">
        <f>"*"&amp;VLOOKUP(Tabla_clientes.amazonaws.com_UnoEE_Morenos_Real_t201_mm_clientes[[#This Row],[f201_rowid_tercero]],tercero_c,7,)</f>
        <v>*GRANDES SUPERFICIES DE COLOMBIA SA</v>
      </c>
      <c r="E1105" t="s">
        <v>253</v>
      </c>
      <c r="F1105" t="s">
        <v>7911</v>
      </c>
      <c r="G1105" t="str">
        <f>"*"&amp;VLOOKUP(Tabla_clientes.amazonaws.com_UnoEE_Morenos_Real_t201_mm_clientes[[#This Row],[f201_rowid_tercero]],penvio_c,3,)</f>
        <v>*000</v>
      </c>
      <c r="H1105" t="str">
        <f>"*"&amp;VLOOKUP(Tabla_clientes.amazonaws.com_UnoEE_Morenos_Real_t201_mm_clientes[[#This Row],[f201_rowid_tercero]],penvio_c,5,)</f>
        <v>*FLORESTA</v>
      </c>
      <c r="I1105" t="s">
        <v>6277</v>
      </c>
      <c r="J1105">
        <v>1</v>
      </c>
      <c r="K1105" t="s">
        <v>6273</v>
      </c>
      <c r="L1105" t="s">
        <v>6274</v>
      </c>
      <c r="M1105">
        <v>36615</v>
      </c>
      <c r="N1105" t="s">
        <v>6275</v>
      </c>
      <c r="O1105" t="s">
        <v>6292</v>
      </c>
      <c r="P1105">
        <v>2</v>
      </c>
      <c r="Q1105">
        <v>490000000</v>
      </c>
      <c r="R1105">
        <v>0</v>
      </c>
      <c r="S1105">
        <v>0</v>
      </c>
      <c r="T1105">
        <v>0</v>
      </c>
      <c r="U1105" t="s">
        <v>243</v>
      </c>
      <c r="W1105">
        <v>0</v>
      </c>
      <c r="X1105">
        <v>0</v>
      </c>
      <c r="Y1105">
        <v>0</v>
      </c>
      <c r="Z1105">
        <v>9999</v>
      </c>
      <c r="AA1105">
        <v>0</v>
      </c>
      <c r="AB1105">
        <v>0</v>
      </c>
      <c r="AC1105">
        <v>0</v>
      </c>
      <c r="AE1105" t="s">
        <v>26</v>
      </c>
      <c r="AF1105" s="1">
        <v>44562</v>
      </c>
      <c r="AG1105">
        <v>1</v>
      </c>
      <c r="AL1105" s="1"/>
      <c r="AN1105">
        <v>0</v>
      </c>
      <c r="AO1105">
        <v>0</v>
      </c>
      <c r="AQ1105" t="s">
        <v>6274</v>
      </c>
      <c r="AR1105" s="1">
        <v>44949.583902314815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</row>
    <row r="1106" spans="1:51" x14ac:dyDescent="0.25">
      <c r="A1106">
        <v>1</v>
      </c>
      <c r="B1106">
        <v>1490</v>
      </c>
      <c r="C1106" t="str">
        <f>"*"&amp;VLOOKUP(Tabla_clientes.amazonaws.com_UnoEE_Morenos_Real_t201_mm_clientes[[#This Row],[f201_rowid_tercero]],tercero_c,2,)</f>
        <v>*107</v>
      </c>
      <c r="D1106" t="str">
        <f>"*"&amp;VLOOKUP(Tabla_clientes.amazonaws.com_UnoEE_Morenos_Real_t201_mm_clientes[[#This Row],[f201_rowid_tercero]],tercero_c,7,)</f>
        <v>*GRANDES SUPERFICIES DE COLOMBIA SA</v>
      </c>
      <c r="E1106" t="s">
        <v>256</v>
      </c>
      <c r="F1106" t="s">
        <v>7477</v>
      </c>
      <c r="G1106" t="str">
        <f>"*"&amp;VLOOKUP(Tabla_clientes.amazonaws.com_UnoEE_Morenos_Real_t201_mm_clientes[[#This Row],[f201_rowid_tercero]],penvio_c,3,)</f>
        <v>*000</v>
      </c>
      <c r="H1106" t="str">
        <f>"*"&amp;VLOOKUP(Tabla_clientes.amazonaws.com_UnoEE_Morenos_Real_t201_mm_clientes[[#This Row],[f201_rowid_tercero]],penvio_c,5,)</f>
        <v>*FLORESTA</v>
      </c>
      <c r="I1106" t="s">
        <v>6277</v>
      </c>
      <c r="J1106">
        <v>1</v>
      </c>
      <c r="K1106" t="s">
        <v>6273</v>
      </c>
      <c r="L1106" t="s">
        <v>6274</v>
      </c>
      <c r="M1106">
        <v>36616</v>
      </c>
      <c r="N1106" t="s">
        <v>6275</v>
      </c>
      <c r="O1106" t="s">
        <v>6292</v>
      </c>
      <c r="P1106">
        <v>2</v>
      </c>
      <c r="Q1106">
        <v>490000000</v>
      </c>
      <c r="R1106">
        <v>0</v>
      </c>
      <c r="S1106">
        <v>0</v>
      </c>
      <c r="T1106">
        <v>0</v>
      </c>
      <c r="U1106" t="s">
        <v>243</v>
      </c>
      <c r="W1106">
        <v>0</v>
      </c>
      <c r="X1106">
        <v>0</v>
      </c>
      <c r="Y1106">
        <v>0</v>
      </c>
      <c r="Z1106">
        <v>9999</v>
      </c>
      <c r="AA1106">
        <v>0</v>
      </c>
      <c r="AB1106">
        <v>0</v>
      </c>
      <c r="AC1106">
        <v>0</v>
      </c>
      <c r="AE1106" t="s">
        <v>26</v>
      </c>
      <c r="AF1106" s="1">
        <v>44562</v>
      </c>
      <c r="AG1106">
        <v>1</v>
      </c>
      <c r="AL1106" s="1"/>
      <c r="AN1106">
        <v>0</v>
      </c>
      <c r="AO1106">
        <v>0</v>
      </c>
      <c r="AQ1106" t="s">
        <v>6274</v>
      </c>
      <c r="AR1106" s="1">
        <v>44949.583910729169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</row>
    <row r="1107" spans="1:51" x14ac:dyDescent="0.25">
      <c r="A1107">
        <v>1</v>
      </c>
      <c r="B1107">
        <v>1490</v>
      </c>
      <c r="C1107" t="str">
        <f>"*"&amp;VLOOKUP(Tabla_clientes.amazonaws.com_UnoEE_Morenos_Real_t201_mm_clientes[[#This Row],[f201_rowid_tercero]],tercero_c,2,)</f>
        <v>*107</v>
      </c>
      <c r="D1107" t="str">
        <f>"*"&amp;VLOOKUP(Tabla_clientes.amazonaws.com_UnoEE_Morenos_Real_t201_mm_clientes[[#This Row],[f201_rowid_tercero]],tercero_c,7,)</f>
        <v>*GRANDES SUPERFICIES DE COLOMBIA SA</v>
      </c>
      <c r="E1107" t="s">
        <v>259</v>
      </c>
      <c r="F1107" t="s">
        <v>7912</v>
      </c>
      <c r="G1107" t="str">
        <f>"*"&amp;VLOOKUP(Tabla_clientes.amazonaws.com_UnoEE_Morenos_Real_t201_mm_clientes[[#This Row],[f201_rowid_tercero]],penvio_c,3,)</f>
        <v>*000</v>
      </c>
      <c r="H1107" t="str">
        <f>"*"&amp;VLOOKUP(Tabla_clientes.amazonaws.com_UnoEE_Morenos_Real_t201_mm_clientes[[#This Row],[f201_rowid_tercero]],penvio_c,5,)</f>
        <v>*FLORESTA</v>
      </c>
      <c r="I1107" t="s">
        <v>6277</v>
      </c>
      <c r="J1107">
        <v>1</v>
      </c>
      <c r="K1107" t="s">
        <v>6273</v>
      </c>
      <c r="L1107" t="s">
        <v>6274</v>
      </c>
      <c r="M1107">
        <v>36617</v>
      </c>
      <c r="N1107" t="s">
        <v>6275</v>
      </c>
      <c r="O1107" t="s">
        <v>6292</v>
      </c>
      <c r="P1107">
        <v>2</v>
      </c>
      <c r="Q1107">
        <v>490000000</v>
      </c>
      <c r="R1107">
        <v>0</v>
      </c>
      <c r="S1107">
        <v>0</v>
      </c>
      <c r="T1107">
        <v>0</v>
      </c>
      <c r="U1107" t="s">
        <v>243</v>
      </c>
      <c r="W1107">
        <v>0</v>
      </c>
      <c r="X1107">
        <v>0</v>
      </c>
      <c r="Y1107">
        <v>0</v>
      </c>
      <c r="Z1107">
        <v>9999</v>
      </c>
      <c r="AA1107">
        <v>0</v>
      </c>
      <c r="AB1107">
        <v>0</v>
      </c>
      <c r="AC1107">
        <v>0</v>
      </c>
      <c r="AE1107" t="s">
        <v>26</v>
      </c>
      <c r="AF1107" s="1">
        <v>44562</v>
      </c>
      <c r="AG1107">
        <v>1</v>
      </c>
      <c r="AL1107" s="1"/>
      <c r="AN1107">
        <v>0</v>
      </c>
      <c r="AO1107">
        <v>0</v>
      </c>
      <c r="AQ1107" t="s">
        <v>6274</v>
      </c>
      <c r="AR1107" s="1">
        <v>44949.583919675926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</row>
    <row r="1108" spans="1:51" x14ac:dyDescent="0.25">
      <c r="A1108">
        <v>1</v>
      </c>
      <c r="B1108">
        <v>1490</v>
      </c>
      <c r="C1108" t="str">
        <f>"*"&amp;VLOOKUP(Tabla_clientes.amazonaws.com_UnoEE_Morenos_Real_t201_mm_clientes[[#This Row],[f201_rowid_tercero]],tercero_c,2,)</f>
        <v>*107</v>
      </c>
      <c r="D1108" t="str">
        <f>"*"&amp;VLOOKUP(Tabla_clientes.amazonaws.com_UnoEE_Morenos_Real_t201_mm_clientes[[#This Row],[f201_rowid_tercero]],tercero_c,7,)</f>
        <v>*GRANDES SUPERFICIES DE COLOMBIA SA</v>
      </c>
      <c r="E1108" t="s">
        <v>243</v>
      </c>
      <c r="F1108" t="s">
        <v>7913</v>
      </c>
      <c r="G1108" t="str">
        <f>"*"&amp;VLOOKUP(Tabla_clientes.amazonaws.com_UnoEE_Morenos_Real_t201_mm_clientes[[#This Row],[f201_rowid_tercero]],penvio_c,3,)</f>
        <v>*000</v>
      </c>
      <c r="H1108" t="str">
        <f>"*"&amp;VLOOKUP(Tabla_clientes.amazonaws.com_UnoEE_Morenos_Real_t201_mm_clientes[[#This Row],[f201_rowid_tercero]],penvio_c,5,)</f>
        <v>*FLORESTA</v>
      </c>
      <c r="I1108" t="s">
        <v>6277</v>
      </c>
      <c r="J1108">
        <v>1</v>
      </c>
      <c r="K1108" t="s">
        <v>6273</v>
      </c>
      <c r="L1108" t="s">
        <v>6274</v>
      </c>
      <c r="M1108">
        <v>36618</v>
      </c>
      <c r="N1108" t="s">
        <v>6275</v>
      </c>
      <c r="O1108" t="s">
        <v>6292</v>
      </c>
      <c r="P1108">
        <v>2</v>
      </c>
      <c r="Q1108">
        <v>490000000</v>
      </c>
      <c r="R1108">
        <v>0</v>
      </c>
      <c r="S1108">
        <v>0</v>
      </c>
      <c r="T1108">
        <v>0</v>
      </c>
      <c r="U1108" t="s">
        <v>243</v>
      </c>
      <c r="W1108">
        <v>0</v>
      </c>
      <c r="X1108">
        <v>0</v>
      </c>
      <c r="Y1108">
        <v>0</v>
      </c>
      <c r="Z1108">
        <v>9999</v>
      </c>
      <c r="AA1108">
        <v>0</v>
      </c>
      <c r="AB1108">
        <v>0</v>
      </c>
      <c r="AC1108">
        <v>0</v>
      </c>
      <c r="AE1108" t="s">
        <v>26</v>
      </c>
      <c r="AF1108" s="1">
        <v>44562</v>
      </c>
      <c r="AG1108">
        <v>1</v>
      </c>
      <c r="AL1108" s="1"/>
      <c r="AN1108">
        <v>0</v>
      </c>
      <c r="AO1108">
        <v>0</v>
      </c>
      <c r="AQ1108" t="s">
        <v>6274</v>
      </c>
      <c r="AR1108" s="1">
        <v>44949.583928125001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</row>
    <row r="1109" spans="1:51" x14ac:dyDescent="0.25">
      <c r="A1109">
        <v>1</v>
      </c>
      <c r="B1109">
        <v>1490</v>
      </c>
      <c r="C1109" t="str">
        <f>"*"&amp;VLOOKUP(Tabla_clientes.amazonaws.com_UnoEE_Morenos_Real_t201_mm_clientes[[#This Row],[f201_rowid_tercero]],tercero_c,2,)</f>
        <v>*107</v>
      </c>
      <c r="D1109" t="str">
        <f>"*"&amp;VLOOKUP(Tabla_clientes.amazonaws.com_UnoEE_Morenos_Real_t201_mm_clientes[[#This Row],[f201_rowid_tercero]],tercero_c,7,)</f>
        <v>*GRANDES SUPERFICIES DE COLOMBIA SA</v>
      </c>
      <c r="E1109" t="s">
        <v>247</v>
      </c>
      <c r="F1109" t="s">
        <v>7914</v>
      </c>
      <c r="G1109" t="str">
        <f>"*"&amp;VLOOKUP(Tabla_clientes.amazonaws.com_UnoEE_Morenos_Real_t201_mm_clientes[[#This Row],[f201_rowid_tercero]],penvio_c,3,)</f>
        <v>*000</v>
      </c>
      <c r="H1109" t="str">
        <f>"*"&amp;VLOOKUP(Tabla_clientes.amazonaws.com_UnoEE_Morenos_Real_t201_mm_clientes[[#This Row],[f201_rowid_tercero]],penvio_c,5,)</f>
        <v>*FLORESTA</v>
      </c>
      <c r="I1109" t="s">
        <v>6277</v>
      </c>
      <c r="J1109">
        <v>1</v>
      </c>
      <c r="K1109" t="s">
        <v>6273</v>
      </c>
      <c r="L1109" t="s">
        <v>6274</v>
      </c>
      <c r="M1109">
        <v>36619</v>
      </c>
      <c r="N1109" t="s">
        <v>6275</v>
      </c>
      <c r="O1109" t="s">
        <v>6292</v>
      </c>
      <c r="P1109">
        <v>2</v>
      </c>
      <c r="Q1109">
        <v>490000000</v>
      </c>
      <c r="R1109">
        <v>0</v>
      </c>
      <c r="S1109">
        <v>0</v>
      </c>
      <c r="T1109">
        <v>0</v>
      </c>
      <c r="U1109" t="s">
        <v>243</v>
      </c>
      <c r="W1109">
        <v>0</v>
      </c>
      <c r="X1109">
        <v>0</v>
      </c>
      <c r="Y1109">
        <v>0</v>
      </c>
      <c r="Z1109">
        <v>9999</v>
      </c>
      <c r="AA1109">
        <v>0</v>
      </c>
      <c r="AB1109">
        <v>0</v>
      </c>
      <c r="AC1109">
        <v>0</v>
      </c>
      <c r="AE1109" t="s">
        <v>26</v>
      </c>
      <c r="AF1109" s="1">
        <v>44562</v>
      </c>
      <c r="AG1109">
        <v>1</v>
      </c>
      <c r="AL1109" s="1"/>
      <c r="AN1109">
        <v>0</v>
      </c>
      <c r="AO1109">
        <v>0</v>
      </c>
      <c r="AQ1109" t="s">
        <v>6274</v>
      </c>
      <c r="AR1109" s="1">
        <v>44949.583936076386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</row>
    <row r="1110" spans="1:51" x14ac:dyDescent="0.25">
      <c r="A1110">
        <v>1</v>
      </c>
      <c r="B1110">
        <v>1490</v>
      </c>
      <c r="C1110" t="str">
        <f>"*"&amp;VLOOKUP(Tabla_clientes.amazonaws.com_UnoEE_Morenos_Real_t201_mm_clientes[[#This Row],[f201_rowid_tercero]],tercero_c,2,)</f>
        <v>*107</v>
      </c>
      <c r="D1110" t="str">
        <f>"*"&amp;VLOOKUP(Tabla_clientes.amazonaws.com_UnoEE_Morenos_Real_t201_mm_clientes[[#This Row],[f201_rowid_tercero]],tercero_c,7,)</f>
        <v>*GRANDES SUPERFICIES DE COLOMBIA SA</v>
      </c>
      <c r="E1110" t="s">
        <v>7892</v>
      </c>
      <c r="F1110" t="s">
        <v>7915</v>
      </c>
      <c r="G1110" t="str">
        <f>"*"&amp;VLOOKUP(Tabla_clientes.amazonaws.com_UnoEE_Morenos_Real_t201_mm_clientes[[#This Row],[f201_rowid_tercero]],penvio_c,3,)</f>
        <v>*000</v>
      </c>
      <c r="H1110" t="str">
        <f>"*"&amp;VLOOKUP(Tabla_clientes.amazonaws.com_UnoEE_Morenos_Real_t201_mm_clientes[[#This Row],[f201_rowid_tercero]],penvio_c,5,)</f>
        <v>*FLORESTA</v>
      </c>
      <c r="I1110" t="s">
        <v>6277</v>
      </c>
      <c r="J1110">
        <v>1</v>
      </c>
      <c r="K1110" t="s">
        <v>6273</v>
      </c>
      <c r="L1110" t="s">
        <v>6274</v>
      </c>
      <c r="M1110">
        <v>36620</v>
      </c>
      <c r="N1110" t="s">
        <v>6275</v>
      </c>
      <c r="O1110" t="s">
        <v>6292</v>
      </c>
      <c r="P1110">
        <v>2</v>
      </c>
      <c r="Q1110">
        <v>490000000</v>
      </c>
      <c r="R1110">
        <v>0</v>
      </c>
      <c r="S1110">
        <v>0</v>
      </c>
      <c r="T1110">
        <v>0</v>
      </c>
      <c r="U1110" t="s">
        <v>243</v>
      </c>
      <c r="W1110">
        <v>0</v>
      </c>
      <c r="X1110">
        <v>0</v>
      </c>
      <c r="Y1110">
        <v>0</v>
      </c>
      <c r="Z1110">
        <v>9999</v>
      </c>
      <c r="AA1110">
        <v>0</v>
      </c>
      <c r="AB1110">
        <v>0</v>
      </c>
      <c r="AC1110">
        <v>0</v>
      </c>
      <c r="AE1110" t="s">
        <v>26</v>
      </c>
      <c r="AF1110" s="1">
        <v>44562</v>
      </c>
      <c r="AG1110">
        <v>1</v>
      </c>
      <c r="AL1110" s="1"/>
      <c r="AN1110">
        <v>0</v>
      </c>
      <c r="AO1110">
        <v>0</v>
      </c>
      <c r="AQ1110" t="s">
        <v>6274</v>
      </c>
      <c r="AR1110" s="1">
        <v>44949.583944328704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</row>
    <row r="1111" spans="1:51" x14ac:dyDescent="0.25">
      <c r="A1111">
        <v>1</v>
      </c>
      <c r="B1111">
        <v>1490</v>
      </c>
      <c r="C1111" t="str">
        <f>"*"&amp;VLOOKUP(Tabla_clientes.amazonaws.com_UnoEE_Morenos_Real_t201_mm_clientes[[#This Row],[f201_rowid_tercero]],tercero_c,2,)</f>
        <v>*107</v>
      </c>
      <c r="D1111" t="str">
        <f>"*"&amp;VLOOKUP(Tabla_clientes.amazonaws.com_UnoEE_Morenos_Real_t201_mm_clientes[[#This Row],[f201_rowid_tercero]],tercero_c,7,)</f>
        <v>*GRANDES SUPERFICIES DE COLOMBIA SA</v>
      </c>
      <c r="E1111" t="s">
        <v>7896</v>
      </c>
      <c r="F1111" t="s">
        <v>7916</v>
      </c>
      <c r="G1111" t="str">
        <f>"*"&amp;VLOOKUP(Tabla_clientes.amazonaws.com_UnoEE_Morenos_Real_t201_mm_clientes[[#This Row],[f201_rowid_tercero]],penvio_c,3,)</f>
        <v>*000</v>
      </c>
      <c r="H1111" t="str">
        <f>"*"&amp;VLOOKUP(Tabla_clientes.amazonaws.com_UnoEE_Morenos_Real_t201_mm_clientes[[#This Row],[f201_rowid_tercero]],penvio_c,5,)</f>
        <v>*FLORESTA</v>
      </c>
      <c r="I1111" t="s">
        <v>6277</v>
      </c>
      <c r="J1111">
        <v>1</v>
      </c>
      <c r="K1111" t="s">
        <v>6273</v>
      </c>
      <c r="L1111" t="s">
        <v>6274</v>
      </c>
      <c r="M1111">
        <v>36621</v>
      </c>
      <c r="N1111" t="s">
        <v>6275</v>
      </c>
      <c r="O1111" t="s">
        <v>6292</v>
      </c>
      <c r="P1111">
        <v>2</v>
      </c>
      <c r="Q1111">
        <v>490000000</v>
      </c>
      <c r="R1111">
        <v>0</v>
      </c>
      <c r="S1111">
        <v>0</v>
      </c>
      <c r="T1111">
        <v>0</v>
      </c>
      <c r="U1111" t="s">
        <v>243</v>
      </c>
      <c r="W1111">
        <v>0</v>
      </c>
      <c r="X1111">
        <v>0</v>
      </c>
      <c r="Y1111">
        <v>0</v>
      </c>
      <c r="Z1111">
        <v>9999</v>
      </c>
      <c r="AA1111">
        <v>0</v>
      </c>
      <c r="AB1111">
        <v>0</v>
      </c>
      <c r="AC1111">
        <v>0</v>
      </c>
      <c r="AE1111" t="s">
        <v>26</v>
      </c>
      <c r="AF1111" s="1">
        <v>44562</v>
      </c>
      <c r="AG1111">
        <v>1</v>
      </c>
      <c r="AL1111" s="1"/>
      <c r="AN1111">
        <v>0</v>
      </c>
      <c r="AO1111">
        <v>0</v>
      </c>
      <c r="AQ1111" t="s">
        <v>6274</v>
      </c>
      <c r="AR1111" s="1">
        <v>44949.583952627312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</row>
    <row r="1112" spans="1:51" x14ac:dyDescent="0.25">
      <c r="A1112">
        <v>1</v>
      </c>
      <c r="B1112">
        <v>1490</v>
      </c>
      <c r="C1112" t="str">
        <f>"*"&amp;VLOOKUP(Tabla_clientes.amazonaws.com_UnoEE_Morenos_Real_t201_mm_clientes[[#This Row],[f201_rowid_tercero]],tercero_c,2,)</f>
        <v>*107</v>
      </c>
      <c r="D1112" t="str">
        <f>"*"&amp;VLOOKUP(Tabla_clientes.amazonaws.com_UnoEE_Morenos_Real_t201_mm_clientes[[#This Row],[f201_rowid_tercero]],tercero_c,7,)</f>
        <v>*GRANDES SUPERFICIES DE COLOMBIA SA</v>
      </c>
      <c r="E1112" t="s">
        <v>7909</v>
      </c>
      <c r="F1112" t="s">
        <v>7917</v>
      </c>
      <c r="G1112" t="str">
        <f>"*"&amp;VLOOKUP(Tabla_clientes.amazonaws.com_UnoEE_Morenos_Real_t201_mm_clientes[[#This Row],[f201_rowid_tercero]],penvio_c,3,)</f>
        <v>*000</v>
      </c>
      <c r="H1112" t="str">
        <f>"*"&amp;VLOOKUP(Tabla_clientes.amazonaws.com_UnoEE_Morenos_Real_t201_mm_clientes[[#This Row],[f201_rowid_tercero]],penvio_c,5,)</f>
        <v>*FLORESTA</v>
      </c>
      <c r="I1112" t="s">
        <v>6277</v>
      </c>
      <c r="J1112">
        <v>1</v>
      </c>
      <c r="K1112" t="s">
        <v>6273</v>
      </c>
      <c r="L1112" t="s">
        <v>6274</v>
      </c>
      <c r="M1112">
        <v>36622</v>
      </c>
      <c r="N1112" t="s">
        <v>6275</v>
      </c>
      <c r="O1112" t="s">
        <v>6292</v>
      </c>
      <c r="P1112">
        <v>2</v>
      </c>
      <c r="Q1112">
        <v>490000000</v>
      </c>
      <c r="R1112">
        <v>0</v>
      </c>
      <c r="S1112">
        <v>0</v>
      </c>
      <c r="T1112">
        <v>0</v>
      </c>
      <c r="U1112" t="s">
        <v>243</v>
      </c>
      <c r="W1112">
        <v>0</v>
      </c>
      <c r="X1112">
        <v>0</v>
      </c>
      <c r="Y1112">
        <v>0</v>
      </c>
      <c r="Z1112">
        <v>9999</v>
      </c>
      <c r="AA1112">
        <v>0</v>
      </c>
      <c r="AB1112">
        <v>0</v>
      </c>
      <c r="AC1112">
        <v>0</v>
      </c>
      <c r="AE1112" t="s">
        <v>26</v>
      </c>
      <c r="AF1112" s="1">
        <v>44562</v>
      </c>
      <c r="AG1112">
        <v>1</v>
      </c>
      <c r="AL1112" s="1"/>
      <c r="AN1112">
        <v>0</v>
      </c>
      <c r="AO1112">
        <v>0</v>
      </c>
      <c r="AQ1112" t="s">
        <v>6274</v>
      </c>
      <c r="AR1112" s="1">
        <v>44949.583961111108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</row>
    <row r="1113" spans="1:51" x14ac:dyDescent="0.25">
      <c r="A1113">
        <v>1</v>
      </c>
      <c r="B1113">
        <v>1490</v>
      </c>
      <c r="C1113" t="str">
        <f>"*"&amp;VLOOKUP(Tabla_clientes.amazonaws.com_UnoEE_Morenos_Real_t201_mm_clientes[[#This Row],[f201_rowid_tercero]],tercero_c,2,)</f>
        <v>*107</v>
      </c>
      <c r="D1113" t="str">
        <f>"*"&amp;VLOOKUP(Tabla_clientes.amazonaws.com_UnoEE_Morenos_Real_t201_mm_clientes[[#This Row],[f201_rowid_tercero]],tercero_c,7,)</f>
        <v>*GRANDES SUPERFICIES DE COLOMBIA SA</v>
      </c>
      <c r="E1113" t="s">
        <v>7918</v>
      </c>
      <c r="F1113" t="s">
        <v>7919</v>
      </c>
      <c r="G1113" t="str">
        <f>"*"&amp;VLOOKUP(Tabla_clientes.amazonaws.com_UnoEE_Morenos_Real_t201_mm_clientes[[#This Row],[f201_rowid_tercero]],penvio_c,3,)</f>
        <v>*000</v>
      </c>
      <c r="H1113" t="str">
        <f>"*"&amp;VLOOKUP(Tabla_clientes.amazonaws.com_UnoEE_Morenos_Real_t201_mm_clientes[[#This Row],[f201_rowid_tercero]],penvio_c,5,)</f>
        <v>*FLORESTA</v>
      </c>
      <c r="I1113" t="s">
        <v>6277</v>
      </c>
      <c r="J1113">
        <v>1</v>
      </c>
      <c r="K1113" t="s">
        <v>6273</v>
      </c>
      <c r="L1113" t="s">
        <v>6274</v>
      </c>
      <c r="M1113">
        <v>36623</v>
      </c>
      <c r="N1113" t="s">
        <v>6275</v>
      </c>
      <c r="O1113" t="s">
        <v>6292</v>
      </c>
      <c r="P1113">
        <v>2</v>
      </c>
      <c r="Q1113">
        <v>490000000</v>
      </c>
      <c r="R1113">
        <v>0</v>
      </c>
      <c r="S1113">
        <v>0</v>
      </c>
      <c r="T1113">
        <v>0</v>
      </c>
      <c r="U1113" t="s">
        <v>243</v>
      </c>
      <c r="W1113">
        <v>0</v>
      </c>
      <c r="X1113">
        <v>0</v>
      </c>
      <c r="Y1113">
        <v>0</v>
      </c>
      <c r="Z1113">
        <v>9999</v>
      </c>
      <c r="AA1113">
        <v>0</v>
      </c>
      <c r="AB1113">
        <v>0</v>
      </c>
      <c r="AC1113">
        <v>0</v>
      </c>
      <c r="AE1113" t="s">
        <v>26</v>
      </c>
      <c r="AF1113" s="1">
        <v>44562</v>
      </c>
      <c r="AG1113">
        <v>1</v>
      </c>
      <c r="AL1113" s="1"/>
      <c r="AN1113">
        <v>0</v>
      </c>
      <c r="AO1113">
        <v>0</v>
      </c>
      <c r="AQ1113" t="s">
        <v>6274</v>
      </c>
      <c r="AR1113" s="1">
        <v>44949.583969409723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</row>
    <row r="1114" spans="1:51" x14ac:dyDescent="0.25">
      <c r="A1114">
        <v>1</v>
      </c>
      <c r="B1114">
        <v>1490</v>
      </c>
      <c r="C1114" t="str">
        <f>"*"&amp;VLOOKUP(Tabla_clientes.amazonaws.com_UnoEE_Morenos_Real_t201_mm_clientes[[#This Row],[f201_rowid_tercero]],tercero_c,2,)</f>
        <v>*107</v>
      </c>
      <c r="D1114" t="str">
        <f>"*"&amp;VLOOKUP(Tabla_clientes.amazonaws.com_UnoEE_Morenos_Real_t201_mm_clientes[[#This Row],[f201_rowid_tercero]],tercero_c,7,)</f>
        <v>*GRANDES SUPERFICIES DE COLOMBIA SA</v>
      </c>
      <c r="E1114" t="s">
        <v>7920</v>
      </c>
      <c r="F1114" t="s">
        <v>7921</v>
      </c>
      <c r="G1114" t="str">
        <f>"*"&amp;VLOOKUP(Tabla_clientes.amazonaws.com_UnoEE_Morenos_Real_t201_mm_clientes[[#This Row],[f201_rowid_tercero]],penvio_c,3,)</f>
        <v>*000</v>
      </c>
      <c r="H1114" t="str">
        <f>"*"&amp;VLOOKUP(Tabla_clientes.amazonaws.com_UnoEE_Morenos_Real_t201_mm_clientes[[#This Row],[f201_rowid_tercero]],penvio_c,5,)</f>
        <v>*FLORESTA</v>
      </c>
      <c r="I1114" t="s">
        <v>6277</v>
      </c>
      <c r="J1114">
        <v>1</v>
      </c>
      <c r="K1114" t="s">
        <v>6273</v>
      </c>
      <c r="L1114" t="s">
        <v>6274</v>
      </c>
      <c r="M1114">
        <v>36624</v>
      </c>
      <c r="N1114" t="s">
        <v>6275</v>
      </c>
      <c r="O1114" t="s">
        <v>6292</v>
      </c>
      <c r="P1114">
        <v>2</v>
      </c>
      <c r="Q1114">
        <v>490000000</v>
      </c>
      <c r="R1114">
        <v>0</v>
      </c>
      <c r="S1114">
        <v>0</v>
      </c>
      <c r="T1114">
        <v>0</v>
      </c>
      <c r="U1114" t="s">
        <v>243</v>
      </c>
      <c r="W1114">
        <v>0</v>
      </c>
      <c r="X1114">
        <v>0</v>
      </c>
      <c r="Y1114">
        <v>0</v>
      </c>
      <c r="Z1114">
        <v>9999</v>
      </c>
      <c r="AA1114">
        <v>0</v>
      </c>
      <c r="AB1114">
        <v>0</v>
      </c>
      <c r="AC1114">
        <v>0</v>
      </c>
      <c r="AE1114" t="s">
        <v>26</v>
      </c>
      <c r="AF1114" s="1">
        <v>44562</v>
      </c>
      <c r="AG1114">
        <v>1</v>
      </c>
      <c r="AL1114" s="1"/>
      <c r="AN1114">
        <v>0</v>
      </c>
      <c r="AO1114">
        <v>0</v>
      </c>
      <c r="AQ1114" t="s">
        <v>6274</v>
      </c>
      <c r="AR1114" s="1">
        <v>44949.583977662034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</row>
    <row r="1115" spans="1:51" x14ac:dyDescent="0.25">
      <c r="A1115">
        <v>1</v>
      </c>
      <c r="B1115">
        <v>1490</v>
      </c>
      <c r="C1115" t="str">
        <f>"*"&amp;VLOOKUP(Tabla_clientes.amazonaws.com_UnoEE_Morenos_Real_t201_mm_clientes[[#This Row],[f201_rowid_tercero]],tercero_c,2,)</f>
        <v>*107</v>
      </c>
      <c r="D1115" t="str">
        <f>"*"&amp;VLOOKUP(Tabla_clientes.amazonaws.com_UnoEE_Morenos_Real_t201_mm_clientes[[#This Row],[f201_rowid_tercero]],tercero_c,7,)</f>
        <v>*GRANDES SUPERFICIES DE COLOMBIA SA</v>
      </c>
      <c r="E1115" t="s">
        <v>7903</v>
      </c>
      <c r="F1115" t="s">
        <v>7922</v>
      </c>
      <c r="G1115" t="str">
        <f>"*"&amp;VLOOKUP(Tabla_clientes.amazonaws.com_UnoEE_Morenos_Real_t201_mm_clientes[[#This Row],[f201_rowid_tercero]],penvio_c,3,)</f>
        <v>*000</v>
      </c>
      <c r="H1115" t="str">
        <f>"*"&amp;VLOOKUP(Tabla_clientes.amazonaws.com_UnoEE_Morenos_Real_t201_mm_clientes[[#This Row],[f201_rowid_tercero]],penvio_c,5,)</f>
        <v>*FLORESTA</v>
      </c>
      <c r="I1115" t="s">
        <v>6277</v>
      </c>
      <c r="J1115">
        <v>1</v>
      </c>
      <c r="K1115" t="s">
        <v>6273</v>
      </c>
      <c r="L1115" t="s">
        <v>6274</v>
      </c>
      <c r="M1115">
        <v>36625</v>
      </c>
      <c r="N1115" t="s">
        <v>6275</v>
      </c>
      <c r="O1115" t="s">
        <v>6292</v>
      </c>
      <c r="P1115">
        <v>2</v>
      </c>
      <c r="Q1115">
        <v>490000000</v>
      </c>
      <c r="R1115">
        <v>0</v>
      </c>
      <c r="S1115">
        <v>0</v>
      </c>
      <c r="T1115">
        <v>0</v>
      </c>
      <c r="U1115" t="s">
        <v>243</v>
      </c>
      <c r="W1115">
        <v>0</v>
      </c>
      <c r="X1115">
        <v>0</v>
      </c>
      <c r="Y1115">
        <v>0</v>
      </c>
      <c r="Z1115">
        <v>9999</v>
      </c>
      <c r="AA1115">
        <v>0</v>
      </c>
      <c r="AB1115">
        <v>0</v>
      </c>
      <c r="AC1115">
        <v>0</v>
      </c>
      <c r="AE1115" t="s">
        <v>26</v>
      </c>
      <c r="AF1115" s="1">
        <v>44562</v>
      </c>
      <c r="AG1115">
        <v>1</v>
      </c>
      <c r="AL1115" s="1"/>
      <c r="AN1115">
        <v>0</v>
      </c>
      <c r="AO1115">
        <v>0</v>
      </c>
      <c r="AQ1115" t="s">
        <v>6274</v>
      </c>
      <c r="AR1115" s="1">
        <v>44949.583986342594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</row>
    <row r="1116" spans="1:51" x14ac:dyDescent="0.25">
      <c r="A1116">
        <v>1</v>
      </c>
      <c r="B1116">
        <v>1490</v>
      </c>
      <c r="C1116" t="str">
        <f>"*"&amp;VLOOKUP(Tabla_clientes.amazonaws.com_UnoEE_Morenos_Real_t201_mm_clientes[[#This Row],[f201_rowid_tercero]],tercero_c,2,)</f>
        <v>*107</v>
      </c>
      <c r="D1116" t="str">
        <f>"*"&amp;VLOOKUP(Tabla_clientes.amazonaws.com_UnoEE_Morenos_Real_t201_mm_clientes[[#This Row],[f201_rowid_tercero]],tercero_c,7,)</f>
        <v>*GRANDES SUPERFICIES DE COLOMBIA SA</v>
      </c>
      <c r="E1116" t="s">
        <v>7905</v>
      </c>
      <c r="F1116" t="s">
        <v>7923</v>
      </c>
      <c r="G1116" t="str">
        <f>"*"&amp;VLOOKUP(Tabla_clientes.amazonaws.com_UnoEE_Morenos_Real_t201_mm_clientes[[#This Row],[f201_rowid_tercero]],penvio_c,3,)</f>
        <v>*000</v>
      </c>
      <c r="H1116" t="str">
        <f>"*"&amp;VLOOKUP(Tabla_clientes.amazonaws.com_UnoEE_Morenos_Real_t201_mm_clientes[[#This Row],[f201_rowid_tercero]],penvio_c,5,)</f>
        <v>*FLORESTA</v>
      </c>
      <c r="I1116" t="s">
        <v>6277</v>
      </c>
      <c r="J1116">
        <v>1</v>
      </c>
      <c r="K1116" t="s">
        <v>6273</v>
      </c>
      <c r="L1116" t="s">
        <v>6274</v>
      </c>
      <c r="M1116">
        <v>36626</v>
      </c>
      <c r="N1116" t="s">
        <v>6275</v>
      </c>
      <c r="O1116" t="s">
        <v>6292</v>
      </c>
      <c r="P1116">
        <v>2</v>
      </c>
      <c r="Q1116">
        <v>490000000</v>
      </c>
      <c r="R1116">
        <v>0</v>
      </c>
      <c r="S1116">
        <v>0</v>
      </c>
      <c r="T1116">
        <v>0</v>
      </c>
      <c r="U1116" t="s">
        <v>243</v>
      </c>
      <c r="W1116">
        <v>0</v>
      </c>
      <c r="X1116">
        <v>0</v>
      </c>
      <c r="Y1116">
        <v>0</v>
      </c>
      <c r="Z1116">
        <v>9999</v>
      </c>
      <c r="AA1116">
        <v>0</v>
      </c>
      <c r="AB1116">
        <v>0</v>
      </c>
      <c r="AC1116">
        <v>0</v>
      </c>
      <c r="AE1116" t="s">
        <v>26</v>
      </c>
      <c r="AF1116" s="1">
        <v>44562</v>
      </c>
      <c r="AG1116">
        <v>1</v>
      </c>
      <c r="AL1116" s="1"/>
      <c r="AN1116">
        <v>0</v>
      </c>
      <c r="AO1116">
        <v>0</v>
      </c>
      <c r="AQ1116" t="s">
        <v>6274</v>
      </c>
      <c r="AR1116" s="1">
        <v>44949.583994826389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</row>
    <row r="1117" spans="1:51" x14ac:dyDescent="0.25">
      <c r="A1117">
        <v>1</v>
      </c>
      <c r="B1117">
        <v>1490</v>
      </c>
      <c r="C1117" t="str">
        <f>"*"&amp;VLOOKUP(Tabla_clientes.amazonaws.com_UnoEE_Morenos_Real_t201_mm_clientes[[#This Row],[f201_rowid_tercero]],tercero_c,2,)</f>
        <v>*107</v>
      </c>
      <c r="D1117" t="str">
        <f>"*"&amp;VLOOKUP(Tabla_clientes.amazonaws.com_UnoEE_Morenos_Real_t201_mm_clientes[[#This Row],[f201_rowid_tercero]],tercero_c,7,)</f>
        <v>*GRANDES SUPERFICIES DE COLOMBIA SA</v>
      </c>
      <c r="E1117" t="s">
        <v>7924</v>
      </c>
      <c r="F1117" t="s">
        <v>7925</v>
      </c>
      <c r="G1117" t="str">
        <f>"*"&amp;VLOOKUP(Tabla_clientes.amazonaws.com_UnoEE_Morenos_Real_t201_mm_clientes[[#This Row],[f201_rowid_tercero]],penvio_c,3,)</f>
        <v>*000</v>
      </c>
      <c r="H1117" t="str">
        <f>"*"&amp;VLOOKUP(Tabla_clientes.amazonaws.com_UnoEE_Morenos_Real_t201_mm_clientes[[#This Row],[f201_rowid_tercero]],penvio_c,5,)</f>
        <v>*FLORESTA</v>
      </c>
      <c r="I1117" t="s">
        <v>6277</v>
      </c>
      <c r="J1117">
        <v>1</v>
      </c>
      <c r="K1117" t="s">
        <v>6273</v>
      </c>
      <c r="L1117" t="s">
        <v>6274</v>
      </c>
      <c r="M1117">
        <v>36627</v>
      </c>
      <c r="N1117" t="s">
        <v>6275</v>
      </c>
      <c r="O1117" t="s">
        <v>6292</v>
      </c>
      <c r="P1117">
        <v>2</v>
      </c>
      <c r="Q1117">
        <v>490000000</v>
      </c>
      <c r="R1117">
        <v>0</v>
      </c>
      <c r="S1117">
        <v>0</v>
      </c>
      <c r="T1117">
        <v>0</v>
      </c>
      <c r="U1117" t="s">
        <v>243</v>
      </c>
      <c r="W1117">
        <v>0</v>
      </c>
      <c r="X1117">
        <v>0</v>
      </c>
      <c r="Y1117">
        <v>0</v>
      </c>
      <c r="Z1117">
        <v>9999</v>
      </c>
      <c r="AA1117">
        <v>0</v>
      </c>
      <c r="AB1117">
        <v>0</v>
      </c>
      <c r="AC1117">
        <v>0</v>
      </c>
      <c r="AE1117" t="s">
        <v>26</v>
      </c>
      <c r="AF1117" s="1">
        <v>44562</v>
      </c>
      <c r="AG1117">
        <v>1</v>
      </c>
      <c r="AL1117" s="1"/>
      <c r="AN1117">
        <v>0</v>
      </c>
      <c r="AO1117">
        <v>0</v>
      </c>
      <c r="AQ1117" t="s">
        <v>6274</v>
      </c>
      <c r="AR1117" s="1">
        <v>44949.584002777781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</row>
    <row r="1118" spans="1:51" x14ac:dyDescent="0.25">
      <c r="A1118">
        <v>1</v>
      </c>
      <c r="B1118">
        <v>1490</v>
      </c>
      <c r="C1118" t="str">
        <f>"*"&amp;VLOOKUP(Tabla_clientes.amazonaws.com_UnoEE_Morenos_Real_t201_mm_clientes[[#This Row],[f201_rowid_tercero]],tercero_c,2,)</f>
        <v>*107</v>
      </c>
      <c r="D1118" t="str">
        <f>"*"&amp;VLOOKUP(Tabla_clientes.amazonaws.com_UnoEE_Morenos_Real_t201_mm_clientes[[#This Row],[f201_rowid_tercero]],tercero_c,7,)</f>
        <v>*GRANDES SUPERFICIES DE COLOMBIA SA</v>
      </c>
      <c r="E1118" t="s">
        <v>7926</v>
      </c>
      <c r="F1118" t="s">
        <v>7925</v>
      </c>
      <c r="G1118" t="str">
        <f>"*"&amp;VLOOKUP(Tabla_clientes.amazonaws.com_UnoEE_Morenos_Real_t201_mm_clientes[[#This Row],[f201_rowid_tercero]],penvio_c,3,)</f>
        <v>*000</v>
      </c>
      <c r="H1118" t="str">
        <f>"*"&amp;VLOOKUP(Tabla_clientes.amazonaws.com_UnoEE_Morenos_Real_t201_mm_clientes[[#This Row],[f201_rowid_tercero]],penvio_c,5,)</f>
        <v>*FLORESTA</v>
      </c>
      <c r="I1118" t="s">
        <v>6277</v>
      </c>
      <c r="J1118">
        <v>1</v>
      </c>
      <c r="K1118" t="s">
        <v>6273</v>
      </c>
      <c r="L1118" t="s">
        <v>6274</v>
      </c>
      <c r="M1118">
        <v>36628</v>
      </c>
      <c r="N1118" t="s">
        <v>6275</v>
      </c>
      <c r="O1118" t="s">
        <v>6292</v>
      </c>
      <c r="P1118">
        <v>2</v>
      </c>
      <c r="Q1118">
        <v>490000000</v>
      </c>
      <c r="R1118">
        <v>0</v>
      </c>
      <c r="S1118">
        <v>0</v>
      </c>
      <c r="T1118">
        <v>0</v>
      </c>
      <c r="U1118" t="s">
        <v>243</v>
      </c>
      <c r="W1118">
        <v>0</v>
      </c>
      <c r="X1118">
        <v>0</v>
      </c>
      <c r="Y1118">
        <v>0</v>
      </c>
      <c r="Z1118">
        <v>9999</v>
      </c>
      <c r="AA1118">
        <v>0</v>
      </c>
      <c r="AB1118">
        <v>0</v>
      </c>
      <c r="AC1118">
        <v>0</v>
      </c>
      <c r="AE1118" t="s">
        <v>26</v>
      </c>
      <c r="AF1118" s="1">
        <v>44562</v>
      </c>
      <c r="AG1118">
        <v>1</v>
      </c>
      <c r="AL1118" s="1"/>
      <c r="AN1118">
        <v>0</v>
      </c>
      <c r="AO1118">
        <v>0</v>
      </c>
      <c r="AQ1118" t="s">
        <v>6274</v>
      </c>
      <c r="AR1118" s="1">
        <v>44949.584011145831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</row>
    <row r="1119" spans="1:51" x14ac:dyDescent="0.25">
      <c r="A1119">
        <v>1</v>
      </c>
      <c r="B1119">
        <v>1490</v>
      </c>
      <c r="C1119" t="str">
        <f>"*"&amp;VLOOKUP(Tabla_clientes.amazonaws.com_UnoEE_Morenos_Real_t201_mm_clientes[[#This Row],[f201_rowid_tercero]],tercero_c,2,)</f>
        <v>*107</v>
      </c>
      <c r="D1119" t="str">
        <f>"*"&amp;VLOOKUP(Tabla_clientes.amazonaws.com_UnoEE_Morenos_Real_t201_mm_clientes[[#This Row],[f201_rowid_tercero]],tercero_c,7,)</f>
        <v>*GRANDES SUPERFICIES DE COLOMBIA SA</v>
      </c>
      <c r="E1119" t="s">
        <v>7927</v>
      </c>
      <c r="F1119" t="s">
        <v>7928</v>
      </c>
      <c r="G1119" t="str">
        <f>"*"&amp;VLOOKUP(Tabla_clientes.amazonaws.com_UnoEE_Morenos_Real_t201_mm_clientes[[#This Row],[f201_rowid_tercero]],penvio_c,3,)</f>
        <v>*000</v>
      </c>
      <c r="H1119" t="str">
        <f>"*"&amp;VLOOKUP(Tabla_clientes.amazonaws.com_UnoEE_Morenos_Real_t201_mm_clientes[[#This Row],[f201_rowid_tercero]],penvio_c,5,)</f>
        <v>*FLORESTA</v>
      </c>
      <c r="I1119" t="s">
        <v>6277</v>
      </c>
      <c r="J1119">
        <v>1</v>
      </c>
      <c r="K1119" t="s">
        <v>6273</v>
      </c>
      <c r="L1119" t="s">
        <v>6274</v>
      </c>
      <c r="M1119">
        <v>36629</v>
      </c>
      <c r="N1119" t="s">
        <v>6275</v>
      </c>
      <c r="O1119" t="s">
        <v>6292</v>
      </c>
      <c r="P1119">
        <v>2</v>
      </c>
      <c r="Q1119">
        <v>490000000</v>
      </c>
      <c r="R1119">
        <v>0</v>
      </c>
      <c r="S1119">
        <v>0</v>
      </c>
      <c r="T1119">
        <v>0</v>
      </c>
      <c r="U1119" t="s">
        <v>243</v>
      </c>
      <c r="W1119">
        <v>0</v>
      </c>
      <c r="X1119">
        <v>0</v>
      </c>
      <c r="Y1119">
        <v>0</v>
      </c>
      <c r="Z1119">
        <v>9999</v>
      </c>
      <c r="AA1119">
        <v>0</v>
      </c>
      <c r="AB1119">
        <v>0</v>
      </c>
      <c r="AC1119">
        <v>0</v>
      </c>
      <c r="AE1119" t="s">
        <v>26</v>
      </c>
      <c r="AF1119" s="1">
        <v>44562</v>
      </c>
      <c r="AG1119">
        <v>1</v>
      </c>
      <c r="AL1119" s="1"/>
      <c r="AN1119">
        <v>0</v>
      </c>
      <c r="AO1119">
        <v>0</v>
      </c>
      <c r="AQ1119" t="s">
        <v>6274</v>
      </c>
      <c r="AR1119" s="1">
        <v>44949.584019409725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</row>
    <row r="1120" spans="1:51" x14ac:dyDescent="0.25">
      <c r="A1120">
        <v>1</v>
      </c>
      <c r="B1120">
        <v>1490</v>
      </c>
      <c r="C1120" t="str">
        <f>"*"&amp;VLOOKUP(Tabla_clientes.amazonaws.com_UnoEE_Morenos_Real_t201_mm_clientes[[#This Row],[f201_rowid_tercero]],tercero_c,2,)</f>
        <v>*107</v>
      </c>
      <c r="D1120" t="str">
        <f>"*"&amp;VLOOKUP(Tabla_clientes.amazonaws.com_UnoEE_Morenos_Real_t201_mm_clientes[[#This Row],[f201_rowid_tercero]],tercero_c,7,)</f>
        <v>*GRANDES SUPERFICIES DE COLOMBIA SA</v>
      </c>
      <c r="E1120" t="s">
        <v>7929</v>
      </c>
      <c r="F1120" t="s">
        <v>7930</v>
      </c>
      <c r="G1120" t="str">
        <f>"*"&amp;VLOOKUP(Tabla_clientes.amazonaws.com_UnoEE_Morenos_Real_t201_mm_clientes[[#This Row],[f201_rowid_tercero]],penvio_c,3,)</f>
        <v>*000</v>
      </c>
      <c r="H1120" t="str">
        <f>"*"&amp;VLOOKUP(Tabla_clientes.amazonaws.com_UnoEE_Morenos_Real_t201_mm_clientes[[#This Row],[f201_rowid_tercero]],penvio_c,5,)</f>
        <v>*FLORESTA</v>
      </c>
      <c r="I1120" t="s">
        <v>6277</v>
      </c>
      <c r="J1120">
        <v>1</v>
      </c>
      <c r="K1120" t="s">
        <v>6273</v>
      </c>
      <c r="L1120" t="s">
        <v>6274</v>
      </c>
      <c r="M1120">
        <v>36630</v>
      </c>
      <c r="N1120" t="s">
        <v>6275</v>
      </c>
      <c r="O1120" t="s">
        <v>6292</v>
      </c>
      <c r="P1120">
        <v>2</v>
      </c>
      <c r="Q1120">
        <v>490000000</v>
      </c>
      <c r="R1120">
        <v>0</v>
      </c>
      <c r="S1120">
        <v>0</v>
      </c>
      <c r="T1120">
        <v>0</v>
      </c>
      <c r="U1120" t="s">
        <v>243</v>
      </c>
      <c r="W1120">
        <v>0</v>
      </c>
      <c r="X1120">
        <v>0</v>
      </c>
      <c r="Y1120">
        <v>0</v>
      </c>
      <c r="Z1120">
        <v>9999</v>
      </c>
      <c r="AA1120">
        <v>0</v>
      </c>
      <c r="AB1120">
        <v>0</v>
      </c>
      <c r="AC1120">
        <v>0</v>
      </c>
      <c r="AE1120" t="s">
        <v>26</v>
      </c>
      <c r="AF1120" s="1">
        <v>44562</v>
      </c>
      <c r="AG1120">
        <v>1</v>
      </c>
      <c r="AL1120" s="1"/>
      <c r="AN1120">
        <v>0</v>
      </c>
      <c r="AO1120">
        <v>0</v>
      </c>
      <c r="AQ1120" t="s">
        <v>6274</v>
      </c>
      <c r="AR1120" s="1">
        <v>44949.584027893521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</row>
    <row r="1121" spans="1:51" x14ac:dyDescent="0.25">
      <c r="A1121">
        <v>1</v>
      </c>
      <c r="B1121">
        <v>1490</v>
      </c>
      <c r="C1121" t="str">
        <f>"*"&amp;VLOOKUP(Tabla_clientes.amazonaws.com_UnoEE_Morenos_Real_t201_mm_clientes[[#This Row],[f201_rowid_tercero]],tercero_c,2,)</f>
        <v>*107</v>
      </c>
      <c r="D1121" t="str">
        <f>"*"&amp;VLOOKUP(Tabla_clientes.amazonaws.com_UnoEE_Morenos_Real_t201_mm_clientes[[#This Row],[f201_rowid_tercero]],tercero_c,7,)</f>
        <v>*GRANDES SUPERFICIES DE COLOMBIA SA</v>
      </c>
      <c r="E1121" t="s">
        <v>7931</v>
      </c>
      <c r="F1121" t="s">
        <v>7932</v>
      </c>
      <c r="G1121" t="str">
        <f>"*"&amp;VLOOKUP(Tabla_clientes.amazonaws.com_UnoEE_Morenos_Real_t201_mm_clientes[[#This Row],[f201_rowid_tercero]],penvio_c,3,)</f>
        <v>*000</v>
      </c>
      <c r="H1121" t="str">
        <f>"*"&amp;VLOOKUP(Tabla_clientes.amazonaws.com_UnoEE_Morenos_Real_t201_mm_clientes[[#This Row],[f201_rowid_tercero]],penvio_c,5,)</f>
        <v>*FLORESTA</v>
      </c>
      <c r="I1121" t="s">
        <v>6277</v>
      </c>
      <c r="J1121">
        <v>1</v>
      </c>
      <c r="K1121" t="s">
        <v>6273</v>
      </c>
      <c r="L1121" t="s">
        <v>6274</v>
      </c>
      <c r="M1121">
        <v>36643</v>
      </c>
      <c r="N1121" t="s">
        <v>6275</v>
      </c>
      <c r="O1121" t="s">
        <v>6292</v>
      </c>
      <c r="P1121">
        <v>2</v>
      </c>
      <c r="Q1121">
        <v>490000000</v>
      </c>
      <c r="R1121">
        <v>0</v>
      </c>
      <c r="S1121">
        <v>0</v>
      </c>
      <c r="T1121">
        <v>0</v>
      </c>
      <c r="U1121" t="s">
        <v>243</v>
      </c>
      <c r="W1121">
        <v>0</v>
      </c>
      <c r="X1121">
        <v>0</v>
      </c>
      <c r="Y1121">
        <v>0</v>
      </c>
      <c r="Z1121">
        <v>9999</v>
      </c>
      <c r="AA1121">
        <v>0</v>
      </c>
      <c r="AB1121">
        <v>0</v>
      </c>
      <c r="AC1121">
        <v>0</v>
      </c>
      <c r="AE1121" t="s">
        <v>26</v>
      </c>
      <c r="AF1121" s="1">
        <v>44562</v>
      </c>
      <c r="AG1121">
        <v>1</v>
      </c>
      <c r="AL1121" s="1"/>
      <c r="AN1121">
        <v>0</v>
      </c>
      <c r="AO1121">
        <v>0</v>
      </c>
      <c r="AQ1121" t="s">
        <v>6274</v>
      </c>
      <c r="AR1121" s="1">
        <v>44949.584139618055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</row>
    <row r="1122" spans="1:51" x14ac:dyDescent="0.25">
      <c r="A1122">
        <v>1</v>
      </c>
      <c r="B1122">
        <v>1490</v>
      </c>
      <c r="C1122" t="str">
        <f>"*"&amp;VLOOKUP(Tabla_clientes.amazonaws.com_UnoEE_Morenos_Real_t201_mm_clientes[[#This Row],[f201_rowid_tercero]],tercero_c,2,)</f>
        <v>*107</v>
      </c>
      <c r="D1122" t="str">
        <f>"*"&amp;VLOOKUP(Tabla_clientes.amazonaws.com_UnoEE_Morenos_Real_t201_mm_clientes[[#This Row],[f201_rowid_tercero]],tercero_c,7,)</f>
        <v>*GRANDES SUPERFICIES DE COLOMBIA SA</v>
      </c>
      <c r="E1122" t="s">
        <v>7933</v>
      </c>
      <c r="F1122" t="s">
        <v>7934</v>
      </c>
      <c r="G1122" t="str">
        <f>"*"&amp;VLOOKUP(Tabla_clientes.amazonaws.com_UnoEE_Morenos_Real_t201_mm_clientes[[#This Row],[f201_rowid_tercero]],penvio_c,3,)</f>
        <v>*000</v>
      </c>
      <c r="H1122" t="str">
        <f>"*"&amp;VLOOKUP(Tabla_clientes.amazonaws.com_UnoEE_Morenos_Real_t201_mm_clientes[[#This Row],[f201_rowid_tercero]],penvio_c,5,)</f>
        <v>*FLORESTA</v>
      </c>
      <c r="I1122" t="s">
        <v>6277</v>
      </c>
      <c r="J1122">
        <v>1</v>
      </c>
      <c r="K1122" t="s">
        <v>6273</v>
      </c>
      <c r="L1122" t="s">
        <v>6274</v>
      </c>
      <c r="M1122">
        <v>36691</v>
      </c>
      <c r="N1122" t="s">
        <v>6275</v>
      </c>
      <c r="O1122" t="s">
        <v>6292</v>
      </c>
      <c r="P1122">
        <v>2</v>
      </c>
      <c r="Q1122">
        <v>490000000</v>
      </c>
      <c r="R1122">
        <v>0</v>
      </c>
      <c r="S1122">
        <v>0</v>
      </c>
      <c r="T1122">
        <v>0</v>
      </c>
      <c r="U1122" t="s">
        <v>243</v>
      </c>
      <c r="W1122">
        <v>0</v>
      </c>
      <c r="X1122">
        <v>0</v>
      </c>
      <c r="Y1122">
        <v>0</v>
      </c>
      <c r="Z1122">
        <v>9999</v>
      </c>
      <c r="AA1122">
        <v>0</v>
      </c>
      <c r="AB1122">
        <v>0</v>
      </c>
      <c r="AC1122">
        <v>0</v>
      </c>
      <c r="AE1122" t="s">
        <v>26</v>
      </c>
      <c r="AF1122" s="1">
        <v>44562</v>
      </c>
      <c r="AG1122">
        <v>1</v>
      </c>
      <c r="AL1122" s="1"/>
      <c r="AN1122">
        <v>0</v>
      </c>
      <c r="AO1122">
        <v>0</v>
      </c>
      <c r="AQ1122" t="s">
        <v>6274</v>
      </c>
      <c r="AR1122" s="1">
        <v>44949.584544907404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</row>
    <row r="1123" spans="1:51" x14ac:dyDescent="0.25">
      <c r="A1123">
        <v>1</v>
      </c>
      <c r="B1123">
        <v>1490</v>
      </c>
      <c r="C1123" t="str">
        <f>"*"&amp;VLOOKUP(Tabla_clientes.amazonaws.com_UnoEE_Morenos_Real_t201_mm_clientes[[#This Row],[f201_rowid_tercero]],tercero_c,2,)</f>
        <v>*107</v>
      </c>
      <c r="D1123" t="str">
        <f>"*"&amp;VLOOKUP(Tabla_clientes.amazonaws.com_UnoEE_Morenos_Real_t201_mm_clientes[[#This Row],[f201_rowid_tercero]],tercero_c,7,)</f>
        <v>*GRANDES SUPERFICIES DE COLOMBIA SA</v>
      </c>
      <c r="E1123" t="s">
        <v>7935</v>
      </c>
      <c r="F1123" t="s">
        <v>7936</v>
      </c>
      <c r="G1123" t="str">
        <f>"*"&amp;VLOOKUP(Tabla_clientes.amazonaws.com_UnoEE_Morenos_Real_t201_mm_clientes[[#This Row],[f201_rowid_tercero]],penvio_c,3,)</f>
        <v>*000</v>
      </c>
      <c r="H1123" t="str">
        <f>"*"&amp;VLOOKUP(Tabla_clientes.amazonaws.com_UnoEE_Morenos_Real_t201_mm_clientes[[#This Row],[f201_rowid_tercero]],penvio_c,5,)</f>
        <v>*FLORESTA</v>
      </c>
      <c r="I1123" t="s">
        <v>6277</v>
      </c>
      <c r="J1123">
        <v>1</v>
      </c>
      <c r="K1123" t="s">
        <v>6273</v>
      </c>
      <c r="L1123" t="s">
        <v>6274</v>
      </c>
      <c r="M1123">
        <v>36692</v>
      </c>
      <c r="N1123" t="s">
        <v>6275</v>
      </c>
      <c r="O1123" t="s">
        <v>6292</v>
      </c>
      <c r="P1123">
        <v>2</v>
      </c>
      <c r="Q1123">
        <v>490000000</v>
      </c>
      <c r="R1123">
        <v>0</v>
      </c>
      <c r="S1123">
        <v>0</v>
      </c>
      <c r="T1123">
        <v>0</v>
      </c>
      <c r="U1123" t="s">
        <v>243</v>
      </c>
      <c r="W1123">
        <v>0</v>
      </c>
      <c r="X1123">
        <v>0</v>
      </c>
      <c r="Y1123">
        <v>0</v>
      </c>
      <c r="Z1123">
        <v>9999</v>
      </c>
      <c r="AA1123">
        <v>0</v>
      </c>
      <c r="AB1123">
        <v>0</v>
      </c>
      <c r="AC1123">
        <v>0</v>
      </c>
      <c r="AE1123" t="s">
        <v>26</v>
      </c>
      <c r="AF1123" s="1">
        <v>44562</v>
      </c>
      <c r="AG1123">
        <v>1</v>
      </c>
      <c r="AL1123" s="1"/>
      <c r="AN1123">
        <v>0</v>
      </c>
      <c r="AO1123">
        <v>0</v>
      </c>
      <c r="AQ1123" t="s">
        <v>6274</v>
      </c>
      <c r="AR1123" s="1">
        <v>44949.584553553243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</row>
    <row r="1124" spans="1:51" x14ac:dyDescent="0.25">
      <c r="A1124">
        <v>1</v>
      </c>
      <c r="B1124">
        <v>1490</v>
      </c>
      <c r="C1124" t="str">
        <f>"*"&amp;VLOOKUP(Tabla_clientes.amazonaws.com_UnoEE_Morenos_Real_t201_mm_clientes[[#This Row],[f201_rowid_tercero]],tercero_c,2,)</f>
        <v>*107</v>
      </c>
      <c r="D1124" t="str">
        <f>"*"&amp;VLOOKUP(Tabla_clientes.amazonaws.com_UnoEE_Morenos_Real_t201_mm_clientes[[#This Row],[f201_rowid_tercero]],tercero_c,7,)</f>
        <v>*GRANDES SUPERFICIES DE COLOMBIA SA</v>
      </c>
      <c r="E1124" t="s">
        <v>7937</v>
      </c>
      <c r="F1124" t="s">
        <v>7938</v>
      </c>
      <c r="G1124" t="str">
        <f>"*"&amp;VLOOKUP(Tabla_clientes.amazonaws.com_UnoEE_Morenos_Real_t201_mm_clientes[[#This Row],[f201_rowid_tercero]],penvio_c,3,)</f>
        <v>*000</v>
      </c>
      <c r="H1124" t="str">
        <f>"*"&amp;VLOOKUP(Tabla_clientes.amazonaws.com_UnoEE_Morenos_Real_t201_mm_clientes[[#This Row],[f201_rowid_tercero]],penvio_c,5,)</f>
        <v>*FLORESTA</v>
      </c>
      <c r="I1124" t="s">
        <v>6277</v>
      </c>
      <c r="J1124">
        <v>1</v>
      </c>
      <c r="K1124" t="s">
        <v>6273</v>
      </c>
      <c r="L1124" t="s">
        <v>6274</v>
      </c>
      <c r="M1124">
        <v>36693</v>
      </c>
      <c r="N1124" t="s">
        <v>6275</v>
      </c>
      <c r="O1124" t="s">
        <v>6292</v>
      </c>
      <c r="P1124">
        <v>2</v>
      </c>
      <c r="Q1124">
        <v>490000000</v>
      </c>
      <c r="R1124">
        <v>0</v>
      </c>
      <c r="S1124">
        <v>0</v>
      </c>
      <c r="T1124">
        <v>0</v>
      </c>
      <c r="U1124" t="s">
        <v>243</v>
      </c>
      <c r="W1124">
        <v>0</v>
      </c>
      <c r="X1124">
        <v>0</v>
      </c>
      <c r="Y1124">
        <v>0</v>
      </c>
      <c r="Z1124">
        <v>9999</v>
      </c>
      <c r="AA1124">
        <v>0</v>
      </c>
      <c r="AB1124">
        <v>0</v>
      </c>
      <c r="AC1124">
        <v>0</v>
      </c>
      <c r="AE1124" t="s">
        <v>26</v>
      </c>
      <c r="AF1124" s="1">
        <v>44562</v>
      </c>
      <c r="AG1124">
        <v>1</v>
      </c>
      <c r="AL1124" s="1"/>
      <c r="AN1124">
        <v>0</v>
      </c>
      <c r="AO1124">
        <v>0</v>
      </c>
      <c r="AQ1124" t="s">
        <v>6274</v>
      </c>
      <c r="AR1124" s="1">
        <v>44949.584562071759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</row>
    <row r="1125" spans="1:51" x14ac:dyDescent="0.25">
      <c r="A1125">
        <v>1</v>
      </c>
      <c r="B1125">
        <v>1490</v>
      </c>
      <c r="C1125" t="str">
        <f>"*"&amp;VLOOKUP(Tabla_clientes.amazonaws.com_UnoEE_Morenos_Real_t201_mm_clientes[[#This Row],[f201_rowid_tercero]],tercero_c,2,)</f>
        <v>*107</v>
      </c>
      <c r="D1125" t="str">
        <f>"*"&amp;VLOOKUP(Tabla_clientes.amazonaws.com_UnoEE_Morenos_Real_t201_mm_clientes[[#This Row],[f201_rowid_tercero]],tercero_c,7,)</f>
        <v>*GRANDES SUPERFICIES DE COLOMBIA SA</v>
      </c>
      <c r="E1125" t="s">
        <v>7939</v>
      </c>
      <c r="F1125" t="s">
        <v>7940</v>
      </c>
      <c r="G1125" t="str">
        <f>"*"&amp;VLOOKUP(Tabla_clientes.amazonaws.com_UnoEE_Morenos_Real_t201_mm_clientes[[#This Row],[f201_rowid_tercero]],penvio_c,3,)</f>
        <v>*000</v>
      </c>
      <c r="H1125" t="str">
        <f>"*"&amp;VLOOKUP(Tabla_clientes.amazonaws.com_UnoEE_Morenos_Real_t201_mm_clientes[[#This Row],[f201_rowid_tercero]],penvio_c,5,)</f>
        <v>*FLORESTA</v>
      </c>
      <c r="I1125" t="s">
        <v>6277</v>
      </c>
      <c r="J1125">
        <v>1</v>
      </c>
      <c r="K1125" t="s">
        <v>6273</v>
      </c>
      <c r="L1125" t="s">
        <v>6274</v>
      </c>
      <c r="M1125">
        <v>36694</v>
      </c>
      <c r="N1125" t="s">
        <v>6275</v>
      </c>
      <c r="O1125" t="s">
        <v>6292</v>
      </c>
      <c r="P1125">
        <v>2</v>
      </c>
      <c r="Q1125">
        <v>490000000</v>
      </c>
      <c r="R1125">
        <v>0</v>
      </c>
      <c r="S1125">
        <v>0</v>
      </c>
      <c r="T1125">
        <v>0</v>
      </c>
      <c r="U1125" t="s">
        <v>243</v>
      </c>
      <c r="W1125">
        <v>0</v>
      </c>
      <c r="X1125">
        <v>0</v>
      </c>
      <c r="Y1125">
        <v>0</v>
      </c>
      <c r="Z1125">
        <v>9999</v>
      </c>
      <c r="AA1125">
        <v>0</v>
      </c>
      <c r="AB1125">
        <v>0</v>
      </c>
      <c r="AC1125">
        <v>0</v>
      </c>
      <c r="AE1125" t="s">
        <v>26</v>
      </c>
      <c r="AF1125" s="1">
        <v>44562</v>
      </c>
      <c r="AG1125">
        <v>1</v>
      </c>
      <c r="AL1125" s="1"/>
      <c r="AN1125">
        <v>0</v>
      </c>
      <c r="AO1125">
        <v>0</v>
      </c>
      <c r="AQ1125" t="s">
        <v>6274</v>
      </c>
      <c r="AR1125" s="1">
        <v>44949.584570833336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</row>
    <row r="1126" spans="1:51" x14ac:dyDescent="0.25">
      <c r="A1126">
        <v>1</v>
      </c>
      <c r="B1126">
        <v>1490</v>
      </c>
      <c r="C1126" t="str">
        <f>"*"&amp;VLOOKUP(Tabla_clientes.amazonaws.com_UnoEE_Morenos_Real_t201_mm_clientes[[#This Row],[f201_rowid_tercero]],tercero_c,2,)</f>
        <v>*107</v>
      </c>
      <c r="D1126" t="str">
        <f>"*"&amp;VLOOKUP(Tabla_clientes.amazonaws.com_UnoEE_Morenos_Real_t201_mm_clientes[[#This Row],[f201_rowid_tercero]],tercero_c,7,)</f>
        <v>*GRANDES SUPERFICIES DE COLOMBIA SA</v>
      </c>
      <c r="E1126" t="s">
        <v>7941</v>
      </c>
      <c r="F1126" t="s">
        <v>7633</v>
      </c>
      <c r="G1126" t="str">
        <f>"*"&amp;VLOOKUP(Tabla_clientes.amazonaws.com_UnoEE_Morenos_Real_t201_mm_clientes[[#This Row],[f201_rowid_tercero]],penvio_c,3,)</f>
        <v>*000</v>
      </c>
      <c r="H1126" t="str">
        <f>"*"&amp;VLOOKUP(Tabla_clientes.amazonaws.com_UnoEE_Morenos_Real_t201_mm_clientes[[#This Row],[f201_rowid_tercero]],penvio_c,5,)</f>
        <v>*FLORESTA</v>
      </c>
      <c r="I1126" t="s">
        <v>6277</v>
      </c>
      <c r="J1126">
        <v>1</v>
      </c>
      <c r="K1126" t="s">
        <v>6273</v>
      </c>
      <c r="L1126" t="s">
        <v>6274</v>
      </c>
      <c r="M1126">
        <v>36695</v>
      </c>
      <c r="N1126" t="s">
        <v>6275</v>
      </c>
      <c r="O1126" t="s">
        <v>6292</v>
      </c>
      <c r="P1126">
        <v>2</v>
      </c>
      <c r="Q1126">
        <v>490000000</v>
      </c>
      <c r="R1126">
        <v>0</v>
      </c>
      <c r="S1126">
        <v>0</v>
      </c>
      <c r="T1126">
        <v>0</v>
      </c>
      <c r="U1126" t="s">
        <v>243</v>
      </c>
      <c r="W1126">
        <v>0</v>
      </c>
      <c r="X1126">
        <v>0</v>
      </c>
      <c r="Y1126">
        <v>0</v>
      </c>
      <c r="Z1126">
        <v>9999</v>
      </c>
      <c r="AA1126">
        <v>0</v>
      </c>
      <c r="AB1126">
        <v>0</v>
      </c>
      <c r="AC1126">
        <v>0</v>
      </c>
      <c r="AE1126" t="s">
        <v>26</v>
      </c>
      <c r="AF1126" s="1">
        <v>44562</v>
      </c>
      <c r="AG1126">
        <v>1</v>
      </c>
      <c r="AL1126" s="1"/>
      <c r="AN1126">
        <v>0</v>
      </c>
      <c r="AO1126">
        <v>0</v>
      </c>
      <c r="AQ1126" t="s">
        <v>6274</v>
      </c>
      <c r="AR1126" s="1">
        <v>44949.584579780094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</row>
    <row r="1127" spans="1:51" x14ac:dyDescent="0.25">
      <c r="A1127">
        <v>1</v>
      </c>
      <c r="B1127">
        <v>1490</v>
      </c>
      <c r="C1127" t="str">
        <f>"*"&amp;VLOOKUP(Tabla_clientes.amazonaws.com_UnoEE_Morenos_Real_t201_mm_clientes[[#This Row],[f201_rowid_tercero]],tercero_c,2,)</f>
        <v>*107</v>
      </c>
      <c r="D1127" t="str">
        <f>"*"&amp;VLOOKUP(Tabla_clientes.amazonaws.com_UnoEE_Morenos_Real_t201_mm_clientes[[#This Row],[f201_rowid_tercero]],tercero_c,7,)</f>
        <v>*GRANDES SUPERFICIES DE COLOMBIA SA</v>
      </c>
      <c r="E1127" t="s">
        <v>7942</v>
      </c>
      <c r="F1127" t="s">
        <v>7943</v>
      </c>
      <c r="G1127" t="str">
        <f>"*"&amp;VLOOKUP(Tabla_clientes.amazonaws.com_UnoEE_Morenos_Real_t201_mm_clientes[[#This Row],[f201_rowid_tercero]],penvio_c,3,)</f>
        <v>*000</v>
      </c>
      <c r="H1127" t="str">
        <f>"*"&amp;VLOOKUP(Tabla_clientes.amazonaws.com_UnoEE_Morenos_Real_t201_mm_clientes[[#This Row],[f201_rowid_tercero]],penvio_c,5,)</f>
        <v>*FLORESTA</v>
      </c>
      <c r="I1127" t="s">
        <v>6277</v>
      </c>
      <c r="J1127">
        <v>1</v>
      </c>
      <c r="K1127" t="s">
        <v>6273</v>
      </c>
      <c r="L1127" t="s">
        <v>6274</v>
      </c>
      <c r="M1127">
        <v>36696</v>
      </c>
      <c r="N1127" t="s">
        <v>6275</v>
      </c>
      <c r="O1127" t="s">
        <v>6292</v>
      </c>
      <c r="P1127">
        <v>2</v>
      </c>
      <c r="Q1127">
        <v>490000000</v>
      </c>
      <c r="R1127">
        <v>0</v>
      </c>
      <c r="S1127">
        <v>0</v>
      </c>
      <c r="T1127">
        <v>0</v>
      </c>
      <c r="U1127" t="s">
        <v>243</v>
      </c>
      <c r="W1127">
        <v>0</v>
      </c>
      <c r="X1127">
        <v>0</v>
      </c>
      <c r="Y1127">
        <v>0</v>
      </c>
      <c r="Z1127">
        <v>9999</v>
      </c>
      <c r="AA1127">
        <v>0</v>
      </c>
      <c r="AB1127">
        <v>0</v>
      </c>
      <c r="AC1127">
        <v>0</v>
      </c>
      <c r="AE1127" t="s">
        <v>26</v>
      </c>
      <c r="AF1127" s="1">
        <v>44562</v>
      </c>
      <c r="AG1127">
        <v>1</v>
      </c>
      <c r="AL1127" s="1"/>
      <c r="AN1127">
        <v>0</v>
      </c>
      <c r="AO1127">
        <v>0</v>
      </c>
      <c r="AQ1127" t="s">
        <v>6274</v>
      </c>
      <c r="AR1127" s="1">
        <v>44949.58458865741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</row>
    <row r="1128" spans="1:51" x14ac:dyDescent="0.25">
      <c r="A1128">
        <v>1</v>
      </c>
      <c r="B1128">
        <v>1490</v>
      </c>
      <c r="C1128" t="str">
        <f>"*"&amp;VLOOKUP(Tabla_clientes.amazonaws.com_UnoEE_Morenos_Real_t201_mm_clientes[[#This Row],[f201_rowid_tercero]],tercero_c,2,)</f>
        <v>*107</v>
      </c>
      <c r="D1128" t="str">
        <f>"*"&amp;VLOOKUP(Tabla_clientes.amazonaws.com_UnoEE_Morenos_Real_t201_mm_clientes[[#This Row],[f201_rowid_tercero]],tercero_c,7,)</f>
        <v>*GRANDES SUPERFICIES DE COLOMBIA SA</v>
      </c>
      <c r="E1128" t="s">
        <v>7944</v>
      </c>
      <c r="F1128" t="s">
        <v>7945</v>
      </c>
      <c r="G1128" t="str">
        <f>"*"&amp;VLOOKUP(Tabla_clientes.amazonaws.com_UnoEE_Morenos_Real_t201_mm_clientes[[#This Row],[f201_rowid_tercero]],penvio_c,3,)</f>
        <v>*000</v>
      </c>
      <c r="H1128" t="str">
        <f>"*"&amp;VLOOKUP(Tabla_clientes.amazonaws.com_UnoEE_Morenos_Real_t201_mm_clientes[[#This Row],[f201_rowid_tercero]],penvio_c,5,)</f>
        <v>*FLORESTA</v>
      </c>
      <c r="I1128" t="s">
        <v>6277</v>
      </c>
      <c r="J1128">
        <v>1</v>
      </c>
      <c r="K1128" t="s">
        <v>6273</v>
      </c>
      <c r="L1128" t="s">
        <v>6274</v>
      </c>
      <c r="M1128">
        <v>36697</v>
      </c>
      <c r="N1128" t="s">
        <v>6275</v>
      </c>
      <c r="O1128" t="s">
        <v>6292</v>
      </c>
      <c r="P1128">
        <v>2</v>
      </c>
      <c r="Q1128">
        <v>490000000</v>
      </c>
      <c r="R1128">
        <v>0</v>
      </c>
      <c r="S1128">
        <v>0</v>
      </c>
      <c r="T1128">
        <v>0</v>
      </c>
      <c r="U1128" t="s">
        <v>243</v>
      </c>
      <c r="W1128">
        <v>0</v>
      </c>
      <c r="X1128">
        <v>0</v>
      </c>
      <c r="Y1128">
        <v>0</v>
      </c>
      <c r="Z1128">
        <v>9999</v>
      </c>
      <c r="AA1128">
        <v>0</v>
      </c>
      <c r="AB1128">
        <v>0</v>
      </c>
      <c r="AC1128">
        <v>0</v>
      </c>
      <c r="AE1128" t="s">
        <v>26</v>
      </c>
      <c r="AF1128" s="1">
        <v>44562</v>
      </c>
      <c r="AG1128">
        <v>1</v>
      </c>
      <c r="AL1128" s="1"/>
      <c r="AN1128">
        <v>0</v>
      </c>
      <c r="AO1128">
        <v>0</v>
      </c>
      <c r="AQ1128" t="s">
        <v>6274</v>
      </c>
      <c r="AR1128" s="1">
        <v>44949.584597337962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</row>
    <row r="1129" spans="1:51" x14ac:dyDescent="0.25">
      <c r="A1129">
        <v>1</v>
      </c>
      <c r="B1129">
        <v>1490</v>
      </c>
      <c r="C1129" t="str">
        <f>"*"&amp;VLOOKUP(Tabla_clientes.amazonaws.com_UnoEE_Morenos_Real_t201_mm_clientes[[#This Row],[f201_rowid_tercero]],tercero_c,2,)</f>
        <v>*107</v>
      </c>
      <c r="D1129" t="str">
        <f>"*"&amp;VLOOKUP(Tabla_clientes.amazonaws.com_UnoEE_Morenos_Real_t201_mm_clientes[[#This Row],[f201_rowid_tercero]],tercero_c,7,)</f>
        <v>*GRANDES SUPERFICIES DE COLOMBIA SA</v>
      </c>
      <c r="E1129" t="s">
        <v>7946</v>
      </c>
      <c r="F1129" t="s">
        <v>7947</v>
      </c>
      <c r="G1129" t="str">
        <f>"*"&amp;VLOOKUP(Tabla_clientes.amazonaws.com_UnoEE_Morenos_Real_t201_mm_clientes[[#This Row],[f201_rowid_tercero]],penvio_c,3,)</f>
        <v>*000</v>
      </c>
      <c r="H1129" t="str">
        <f>"*"&amp;VLOOKUP(Tabla_clientes.amazonaws.com_UnoEE_Morenos_Real_t201_mm_clientes[[#This Row],[f201_rowid_tercero]],penvio_c,5,)</f>
        <v>*FLORESTA</v>
      </c>
      <c r="I1129" t="s">
        <v>6277</v>
      </c>
      <c r="J1129">
        <v>1</v>
      </c>
      <c r="K1129" t="s">
        <v>6273</v>
      </c>
      <c r="L1129" t="s">
        <v>6274</v>
      </c>
      <c r="M1129">
        <v>36698</v>
      </c>
      <c r="N1129" t="s">
        <v>6275</v>
      </c>
      <c r="O1129" t="s">
        <v>6292</v>
      </c>
      <c r="P1129">
        <v>2</v>
      </c>
      <c r="Q1129">
        <v>490000000</v>
      </c>
      <c r="R1129">
        <v>0</v>
      </c>
      <c r="S1129">
        <v>0</v>
      </c>
      <c r="T1129">
        <v>0</v>
      </c>
      <c r="U1129" t="s">
        <v>243</v>
      </c>
      <c r="W1129">
        <v>0</v>
      </c>
      <c r="X1129">
        <v>0</v>
      </c>
      <c r="Y1129">
        <v>0</v>
      </c>
      <c r="Z1129">
        <v>9999</v>
      </c>
      <c r="AA1129">
        <v>0</v>
      </c>
      <c r="AB1129">
        <v>0</v>
      </c>
      <c r="AC1129">
        <v>0</v>
      </c>
      <c r="AE1129" t="s">
        <v>26</v>
      </c>
      <c r="AF1129" s="1">
        <v>44562</v>
      </c>
      <c r="AG1129">
        <v>1</v>
      </c>
      <c r="AL1129" s="1"/>
      <c r="AN1129">
        <v>0</v>
      </c>
      <c r="AO1129">
        <v>0</v>
      </c>
      <c r="AQ1129" t="s">
        <v>6274</v>
      </c>
      <c r="AR1129" s="1">
        <v>44949.584606331016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</row>
    <row r="1130" spans="1:51" x14ac:dyDescent="0.25">
      <c r="A1130">
        <v>1</v>
      </c>
      <c r="B1130">
        <v>1490</v>
      </c>
      <c r="C1130" t="str">
        <f>"*"&amp;VLOOKUP(Tabla_clientes.amazonaws.com_UnoEE_Morenos_Real_t201_mm_clientes[[#This Row],[f201_rowid_tercero]],tercero_c,2,)</f>
        <v>*107</v>
      </c>
      <c r="D1130" t="str">
        <f>"*"&amp;VLOOKUP(Tabla_clientes.amazonaws.com_UnoEE_Morenos_Real_t201_mm_clientes[[#This Row],[f201_rowid_tercero]],tercero_c,7,)</f>
        <v>*GRANDES SUPERFICIES DE COLOMBIA SA</v>
      </c>
      <c r="E1130" t="s">
        <v>7948</v>
      </c>
      <c r="F1130" t="s">
        <v>7949</v>
      </c>
      <c r="G1130" t="str">
        <f>"*"&amp;VLOOKUP(Tabla_clientes.amazonaws.com_UnoEE_Morenos_Real_t201_mm_clientes[[#This Row],[f201_rowid_tercero]],penvio_c,3,)</f>
        <v>*000</v>
      </c>
      <c r="H1130" t="str">
        <f>"*"&amp;VLOOKUP(Tabla_clientes.amazonaws.com_UnoEE_Morenos_Real_t201_mm_clientes[[#This Row],[f201_rowid_tercero]],penvio_c,5,)</f>
        <v>*FLORESTA</v>
      </c>
      <c r="I1130" t="s">
        <v>6277</v>
      </c>
      <c r="J1130">
        <v>1</v>
      </c>
      <c r="K1130" t="s">
        <v>6273</v>
      </c>
      <c r="L1130" t="s">
        <v>6274</v>
      </c>
      <c r="M1130">
        <v>36699</v>
      </c>
      <c r="N1130" t="s">
        <v>6275</v>
      </c>
      <c r="O1130" t="s">
        <v>6292</v>
      </c>
      <c r="P1130">
        <v>2</v>
      </c>
      <c r="Q1130">
        <v>490000000</v>
      </c>
      <c r="R1130">
        <v>0</v>
      </c>
      <c r="S1130">
        <v>0</v>
      </c>
      <c r="T1130">
        <v>0</v>
      </c>
      <c r="U1130" t="s">
        <v>243</v>
      </c>
      <c r="W1130">
        <v>0</v>
      </c>
      <c r="X1130">
        <v>0</v>
      </c>
      <c r="Y1130">
        <v>0</v>
      </c>
      <c r="Z1130">
        <v>9999</v>
      </c>
      <c r="AA1130">
        <v>0</v>
      </c>
      <c r="AB1130">
        <v>0</v>
      </c>
      <c r="AC1130">
        <v>0</v>
      </c>
      <c r="AE1130" t="s">
        <v>26</v>
      </c>
      <c r="AF1130" s="1">
        <v>44562</v>
      </c>
      <c r="AG1130">
        <v>1</v>
      </c>
      <c r="AL1130" s="1"/>
      <c r="AN1130">
        <v>0</v>
      </c>
      <c r="AO1130">
        <v>0</v>
      </c>
      <c r="AQ1130" t="s">
        <v>6274</v>
      </c>
      <c r="AR1130" s="1">
        <v>44949.584615081018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</row>
    <row r="1131" spans="1:51" x14ac:dyDescent="0.25">
      <c r="A1131">
        <v>1</v>
      </c>
      <c r="B1131">
        <v>1490</v>
      </c>
      <c r="C1131" t="str">
        <f>"*"&amp;VLOOKUP(Tabla_clientes.amazonaws.com_UnoEE_Morenos_Real_t201_mm_clientes[[#This Row],[f201_rowid_tercero]],tercero_c,2,)</f>
        <v>*107</v>
      </c>
      <c r="D1131" t="str">
        <f>"*"&amp;VLOOKUP(Tabla_clientes.amazonaws.com_UnoEE_Morenos_Real_t201_mm_clientes[[#This Row],[f201_rowid_tercero]],tercero_c,7,)</f>
        <v>*GRANDES SUPERFICIES DE COLOMBIA SA</v>
      </c>
      <c r="E1131" t="s">
        <v>7950</v>
      </c>
      <c r="F1131" t="s">
        <v>7951</v>
      </c>
      <c r="G1131" t="str">
        <f>"*"&amp;VLOOKUP(Tabla_clientes.amazonaws.com_UnoEE_Morenos_Real_t201_mm_clientes[[#This Row],[f201_rowid_tercero]],penvio_c,3,)</f>
        <v>*000</v>
      </c>
      <c r="H1131" t="str">
        <f>"*"&amp;VLOOKUP(Tabla_clientes.amazonaws.com_UnoEE_Morenos_Real_t201_mm_clientes[[#This Row],[f201_rowid_tercero]],penvio_c,5,)</f>
        <v>*FLORESTA</v>
      </c>
      <c r="I1131" t="s">
        <v>6277</v>
      </c>
      <c r="J1131">
        <v>1</v>
      </c>
      <c r="K1131" t="s">
        <v>6273</v>
      </c>
      <c r="L1131" t="s">
        <v>6274</v>
      </c>
      <c r="M1131">
        <v>36700</v>
      </c>
      <c r="N1131" t="s">
        <v>6275</v>
      </c>
      <c r="O1131" t="s">
        <v>6292</v>
      </c>
      <c r="P1131">
        <v>2</v>
      </c>
      <c r="Q1131">
        <v>490000000</v>
      </c>
      <c r="R1131">
        <v>0</v>
      </c>
      <c r="S1131">
        <v>0</v>
      </c>
      <c r="T1131">
        <v>0</v>
      </c>
      <c r="U1131" t="s">
        <v>243</v>
      </c>
      <c r="W1131">
        <v>0</v>
      </c>
      <c r="X1131">
        <v>0</v>
      </c>
      <c r="Y1131">
        <v>0</v>
      </c>
      <c r="Z1131">
        <v>9999</v>
      </c>
      <c r="AA1131">
        <v>0</v>
      </c>
      <c r="AB1131">
        <v>0</v>
      </c>
      <c r="AC1131">
        <v>0</v>
      </c>
      <c r="AE1131" t="s">
        <v>26</v>
      </c>
      <c r="AF1131" s="1">
        <v>44562</v>
      </c>
      <c r="AG1131">
        <v>1</v>
      </c>
      <c r="AL1131" s="1"/>
      <c r="AN1131">
        <v>0</v>
      </c>
      <c r="AO1131">
        <v>0</v>
      </c>
      <c r="AQ1131" t="s">
        <v>6274</v>
      </c>
      <c r="AR1131" s="1">
        <v>44949.584623414354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</row>
    <row r="1132" spans="1:51" x14ac:dyDescent="0.25">
      <c r="A1132">
        <v>1</v>
      </c>
      <c r="B1132">
        <v>1490</v>
      </c>
      <c r="C1132" t="str">
        <f>"*"&amp;VLOOKUP(Tabla_clientes.amazonaws.com_UnoEE_Morenos_Real_t201_mm_clientes[[#This Row],[f201_rowid_tercero]],tercero_c,2,)</f>
        <v>*107</v>
      </c>
      <c r="D1132" t="str">
        <f>"*"&amp;VLOOKUP(Tabla_clientes.amazonaws.com_UnoEE_Morenos_Real_t201_mm_clientes[[#This Row],[f201_rowid_tercero]],tercero_c,7,)</f>
        <v>*GRANDES SUPERFICIES DE COLOMBIA SA</v>
      </c>
      <c r="E1132" t="s">
        <v>7907</v>
      </c>
      <c r="F1132" t="s">
        <v>7952</v>
      </c>
      <c r="G1132" t="str">
        <f>"*"&amp;VLOOKUP(Tabla_clientes.amazonaws.com_UnoEE_Morenos_Real_t201_mm_clientes[[#This Row],[f201_rowid_tercero]],penvio_c,3,)</f>
        <v>*000</v>
      </c>
      <c r="H1132" t="str">
        <f>"*"&amp;VLOOKUP(Tabla_clientes.amazonaws.com_UnoEE_Morenos_Real_t201_mm_clientes[[#This Row],[f201_rowid_tercero]],penvio_c,5,)</f>
        <v>*FLORESTA</v>
      </c>
      <c r="I1132" t="s">
        <v>6277</v>
      </c>
      <c r="J1132">
        <v>1</v>
      </c>
      <c r="K1132" t="s">
        <v>6273</v>
      </c>
      <c r="L1132" t="s">
        <v>6274</v>
      </c>
      <c r="M1132">
        <v>36701</v>
      </c>
      <c r="N1132" t="s">
        <v>6275</v>
      </c>
      <c r="O1132" t="s">
        <v>6292</v>
      </c>
      <c r="P1132">
        <v>2</v>
      </c>
      <c r="Q1132">
        <v>490000000</v>
      </c>
      <c r="R1132">
        <v>0</v>
      </c>
      <c r="S1132">
        <v>0</v>
      </c>
      <c r="T1132">
        <v>0</v>
      </c>
      <c r="U1132" t="s">
        <v>243</v>
      </c>
      <c r="W1132">
        <v>0</v>
      </c>
      <c r="X1132">
        <v>0</v>
      </c>
      <c r="Y1132">
        <v>0</v>
      </c>
      <c r="Z1132">
        <v>9999</v>
      </c>
      <c r="AA1132">
        <v>0</v>
      </c>
      <c r="AB1132">
        <v>0</v>
      </c>
      <c r="AC1132">
        <v>0</v>
      </c>
      <c r="AE1132" t="s">
        <v>26</v>
      </c>
      <c r="AF1132" s="1">
        <v>44562</v>
      </c>
      <c r="AG1132">
        <v>1</v>
      </c>
      <c r="AL1132" s="1"/>
      <c r="AN1132">
        <v>0</v>
      </c>
      <c r="AO1132">
        <v>0</v>
      </c>
      <c r="AQ1132" t="s">
        <v>6274</v>
      </c>
      <c r="AR1132" s="1">
        <v>44949.58463229167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</row>
    <row r="1133" spans="1:51" x14ac:dyDescent="0.25">
      <c r="A1133">
        <v>1</v>
      </c>
      <c r="B1133">
        <v>1490</v>
      </c>
      <c r="C1133" t="str">
        <f>"*"&amp;VLOOKUP(Tabla_clientes.amazonaws.com_UnoEE_Morenos_Real_t201_mm_clientes[[#This Row],[f201_rowid_tercero]],tercero_c,2,)</f>
        <v>*107</v>
      </c>
      <c r="D1133" t="str">
        <f>"*"&amp;VLOOKUP(Tabla_clientes.amazonaws.com_UnoEE_Morenos_Real_t201_mm_clientes[[#This Row],[f201_rowid_tercero]],tercero_c,7,)</f>
        <v>*GRANDES SUPERFICIES DE COLOMBIA SA</v>
      </c>
      <c r="E1133" t="s">
        <v>7953</v>
      </c>
      <c r="F1133" t="s">
        <v>7954</v>
      </c>
      <c r="G1133" t="str">
        <f>"*"&amp;VLOOKUP(Tabla_clientes.amazonaws.com_UnoEE_Morenos_Real_t201_mm_clientes[[#This Row],[f201_rowid_tercero]],penvio_c,3,)</f>
        <v>*000</v>
      </c>
      <c r="H1133" t="str">
        <f>"*"&amp;VLOOKUP(Tabla_clientes.amazonaws.com_UnoEE_Morenos_Real_t201_mm_clientes[[#This Row],[f201_rowid_tercero]],penvio_c,5,)</f>
        <v>*FLORESTA</v>
      </c>
      <c r="I1133" t="s">
        <v>6277</v>
      </c>
      <c r="J1133">
        <v>1</v>
      </c>
      <c r="K1133" t="s">
        <v>6273</v>
      </c>
      <c r="L1133" t="s">
        <v>6274</v>
      </c>
      <c r="M1133">
        <v>36702</v>
      </c>
      <c r="N1133" t="s">
        <v>6275</v>
      </c>
      <c r="O1133" t="s">
        <v>6292</v>
      </c>
      <c r="P1133">
        <v>2</v>
      </c>
      <c r="Q1133">
        <v>490000000</v>
      </c>
      <c r="R1133">
        <v>0</v>
      </c>
      <c r="S1133">
        <v>0</v>
      </c>
      <c r="T1133">
        <v>0</v>
      </c>
      <c r="U1133" t="s">
        <v>243</v>
      </c>
      <c r="W1133">
        <v>0</v>
      </c>
      <c r="X1133">
        <v>0</v>
      </c>
      <c r="Y1133">
        <v>0</v>
      </c>
      <c r="Z1133">
        <v>9999</v>
      </c>
      <c r="AA1133">
        <v>0</v>
      </c>
      <c r="AB1133">
        <v>0</v>
      </c>
      <c r="AC1133">
        <v>0</v>
      </c>
      <c r="AE1133" t="s">
        <v>26</v>
      </c>
      <c r="AF1133" s="1">
        <v>44562</v>
      </c>
      <c r="AG1133">
        <v>1</v>
      </c>
      <c r="AL1133" s="1"/>
      <c r="AN1133">
        <v>0</v>
      </c>
      <c r="AO1133">
        <v>0</v>
      </c>
      <c r="AQ1133" t="s">
        <v>6274</v>
      </c>
      <c r="AR1133" s="1">
        <v>44949.584641435184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</row>
    <row r="1134" spans="1:51" x14ac:dyDescent="0.25">
      <c r="A1134">
        <v>1</v>
      </c>
      <c r="B1134">
        <v>1490</v>
      </c>
      <c r="C1134" t="str">
        <f>"*"&amp;VLOOKUP(Tabla_clientes.amazonaws.com_UnoEE_Morenos_Real_t201_mm_clientes[[#This Row],[f201_rowid_tercero]],tercero_c,2,)</f>
        <v>*107</v>
      </c>
      <c r="D1134" t="str">
        <f>"*"&amp;VLOOKUP(Tabla_clientes.amazonaws.com_UnoEE_Morenos_Real_t201_mm_clientes[[#This Row],[f201_rowid_tercero]],tercero_c,7,)</f>
        <v>*GRANDES SUPERFICIES DE COLOMBIA SA</v>
      </c>
      <c r="E1134" t="s">
        <v>7955</v>
      </c>
      <c r="F1134" t="s">
        <v>7956</v>
      </c>
      <c r="G1134" t="str">
        <f>"*"&amp;VLOOKUP(Tabla_clientes.amazonaws.com_UnoEE_Morenos_Real_t201_mm_clientes[[#This Row],[f201_rowid_tercero]],penvio_c,3,)</f>
        <v>*000</v>
      </c>
      <c r="H1134" t="str">
        <f>"*"&amp;VLOOKUP(Tabla_clientes.amazonaws.com_UnoEE_Morenos_Real_t201_mm_clientes[[#This Row],[f201_rowid_tercero]],penvio_c,5,)</f>
        <v>*FLORESTA</v>
      </c>
      <c r="I1134" t="s">
        <v>6277</v>
      </c>
      <c r="J1134">
        <v>1</v>
      </c>
      <c r="K1134" t="s">
        <v>6273</v>
      </c>
      <c r="L1134" t="s">
        <v>6274</v>
      </c>
      <c r="M1134">
        <v>36703</v>
      </c>
      <c r="N1134" t="s">
        <v>6275</v>
      </c>
      <c r="O1134" t="s">
        <v>6292</v>
      </c>
      <c r="P1134">
        <v>2</v>
      </c>
      <c r="Q1134">
        <v>490000000</v>
      </c>
      <c r="R1134">
        <v>0</v>
      </c>
      <c r="S1134">
        <v>0</v>
      </c>
      <c r="T1134">
        <v>0</v>
      </c>
      <c r="U1134" t="s">
        <v>243</v>
      </c>
      <c r="W1134">
        <v>0</v>
      </c>
      <c r="X1134">
        <v>0</v>
      </c>
      <c r="Y1134">
        <v>0</v>
      </c>
      <c r="Z1134">
        <v>9999</v>
      </c>
      <c r="AA1134">
        <v>0</v>
      </c>
      <c r="AB1134">
        <v>0</v>
      </c>
      <c r="AC1134">
        <v>0</v>
      </c>
      <c r="AE1134" t="s">
        <v>26</v>
      </c>
      <c r="AF1134" s="1">
        <v>44562</v>
      </c>
      <c r="AG1134">
        <v>1</v>
      </c>
      <c r="AL1134" s="1"/>
      <c r="AN1134">
        <v>0</v>
      </c>
      <c r="AO1134">
        <v>0</v>
      </c>
      <c r="AQ1134" t="s">
        <v>6274</v>
      </c>
      <c r="AR1134" s="1">
        <v>44949.584650462966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</row>
    <row r="1135" spans="1:51" x14ac:dyDescent="0.25">
      <c r="A1135">
        <v>1</v>
      </c>
      <c r="B1135">
        <v>1490</v>
      </c>
      <c r="C1135" t="str">
        <f>"*"&amp;VLOOKUP(Tabla_clientes.amazonaws.com_UnoEE_Morenos_Real_t201_mm_clientes[[#This Row],[f201_rowid_tercero]],tercero_c,2,)</f>
        <v>*107</v>
      </c>
      <c r="D1135" t="str">
        <f>"*"&amp;VLOOKUP(Tabla_clientes.amazonaws.com_UnoEE_Morenos_Real_t201_mm_clientes[[#This Row],[f201_rowid_tercero]],tercero_c,7,)</f>
        <v>*GRANDES SUPERFICIES DE COLOMBIA SA</v>
      </c>
      <c r="E1135" t="s">
        <v>7898</v>
      </c>
      <c r="F1135" t="s">
        <v>7957</v>
      </c>
      <c r="G1135" t="str">
        <f>"*"&amp;VLOOKUP(Tabla_clientes.amazonaws.com_UnoEE_Morenos_Real_t201_mm_clientes[[#This Row],[f201_rowid_tercero]],penvio_c,3,)</f>
        <v>*000</v>
      </c>
      <c r="H1135" t="str">
        <f>"*"&amp;VLOOKUP(Tabla_clientes.amazonaws.com_UnoEE_Morenos_Real_t201_mm_clientes[[#This Row],[f201_rowid_tercero]],penvio_c,5,)</f>
        <v>*FLORESTA</v>
      </c>
      <c r="I1135" t="s">
        <v>6277</v>
      </c>
      <c r="J1135">
        <v>1</v>
      </c>
      <c r="K1135" t="s">
        <v>6273</v>
      </c>
      <c r="L1135" t="s">
        <v>6274</v>
      </c>
      <c r="M1135">
        <v>36704</v>
      </c>
      <c r="N1135" t="s">
        <v>6275</v>
      </c>
      <c r="O1135" t="s">
        <v>6292</v>
      </c>
      <c r="P1135">
        <v>2</v>
      </c>
      <c r="Q1135">
        <v>490000000</v>
      </c>
      <c r="R1135">
        <v>0</v>
      </c>
      <c r="S1135">
        <v>0</v>
      </c>
      <c r="T1135">
        <v>0</v>
      </c>
      <c r="U1135" t="s">
        <v>243</v>
      </c>
      <c r="W1135">
        <v>0</v>
      </c>
      <c r="X1135">
        <v>0</v>
      </c>
      <c r="Y1135">
        <v>0</v>
      </c>
      <c r="Z1135">
        <v>9999</v>
      </c>
      <c r="AA1135">
        <v>0</v>
      </c>
      <c r="AB1135">
        <v>0</v>
      </c>
      <c r="AC1135">
        <v>0</v>
      </c>
      <c r="AE1135" t="s">
        <v>26</v>
      </c>
      <c r="AF1135" s="1">
        <v>44562</v>
      </c>
      <c r="AG1135">
        <v>1</v>
      </c>
      <c r="AL1135" s="1"/>
      <c r="AN1135">
        <v>0</v>
      </c>
      <c r="AO1135">
        <v>0</v>
      </c>
      <c r="AQ1135" t="s">
        <v>6274</v>
      </c>
      <c r="AR1135" s="1">
        <v>44949.584658831016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</row>
    <row r="1136" spans="1:51" x14ac:dyDescent="0.25">
      <c r="A1136">
        <v>1</v>
      </c>
      <c r="B1136">
        <v>1490</v>
      </c>
      <c r="C1136" t="str">
        <f>"*"&amp;VLOOKUP(Tabla_clientes.amazonaws.com_UnoEE_Morenos_Real_t201_mm_clientes[[#This Row],[f201_rowid_tercero]],tercero_c,2,)</f>
        <v>*107</v>
      </c>
      <c r="D1136" t="str">
        <f>"*"&amp;VLOOKUP(Tabla_clientes.amazonaws.com_UnoEE_Morenos_Real_t201_mm_clientes[[#This Row],[f201_rowid_tercero]],tercero_c,7,)</f>
        <v>*GRANDES SUPERFICIES DE COLOMBIA SA</v>
      </c>
      <c r="E1136" t="s">
        <v>6355</v>
      </c>
      <c r="F1136" t="s">
        <v>7958</v>
      </c>
      <c r="G1136" t="str">
        <f>"*"&amp;VLOOKUP(Tabla_clientes.amazonaws.com_UnoEE_Morenos_Real_t201_mm_clientes[[#This Row],[f201_rowid_tercero]],penvio_c,3,)</f>
        <v>*000</v>
      </c>
      <c r="H1136" t="str">
        <f>"*"&amp;VLOOKUP(Tabla_clientes.amazonaws.com_UnoEE_Morenos_Real_t201_mm_clientes[[#This Row],[f201_rowid_tercero]],penvio_c,5,)</f>
        <v>*FLORESTA</v>
      </c>
      <c r="I1136" t="s">
        <v>6277</v>
      </c>
      <c r="J1136">
        <v>1</v>
      </c>
      <c r="K1136" t="s">
        <v>6273</v>
      </c>
      <c r="L1136" t="s">
        <v>6274</v>
      </c>
      <c r="M1136">
        <v>36705</v>
      </c>
      <c r="N1136" t="s">
        <v>6275</v>
      </c>
      <c r="O1136" t="s">
        <v>6292</v>
      </c>
      <c r="P1136">
        <v>2</v>
      </c>
      <c r="Q1136">
        <v>490000000</v>
      </c>
      <c r="R1136">
        <v>0</v>
      </c>
      <c r="S1136">
        <v>0</v>
      </c>
      <c r="T1136">
        <v>0</v>
      </c>
      <c r="U1136" t="s">
        <v>243</v>
      </c>
      <c r="W1136">
        <v>0</v>
      </c>
      <c r="X1136">
        <v>0</v>
      </c>
      <c r="Y1136">
        <v>0</v>
      </c>
      <c r="Z1136">
        <v>9999</v>
      </c>
      <c r="AA1136">
        <v>0</v>
      </c>
      <c r="AB1136">
        <v>0</v>
      </c>
      <c r="AC1136">
        <v>0</v>
      </c>
      <c r="AE1136" t="s">
        <v>26</v>
      </c>
      <c r="AF1136" s="1">
        <v>44562</v>
      </c>
      <c r="AG1136">
        <v>1</v>
      </c>
      <c r="AL1136" s="1"/>
      <c r="AN1136">
        <v>0</v>
      </c>
      <c r="AO1136">
        <v>0</v>
      </c>
      <c r="AQ1136" t="s">
        <v>6274</v>
      </c>
      <c r="AR1136" s="1">
        <v>44949.584666898147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</row>
    <row r="1137" spans="1:51" x14ac:dyDescent="0.25">
      <c r="A1137">
        <v>1</v>
      </c>
      <c r="B1137">
        <v>1490</v>
      </c>
      <c r="C1137" t="str">
        <f>"*"&amp;VLOOKUP(Tabla_clientes.amazonaws.com_UnoEE_Morenos_Real_t201_mm_clientes[[#This Row],[f201_rowid_tercero]],tercero_c,2,)</f>
        <v>*107</v>
      </c>
      <c r="D1137" t="str">
        <f>"*"&amp;VLOOKUP(Tabla_clientes.amazonaws.com_UnoEE_Morenos_Real_t201_mm_clientes[[#This Row],[f201_rowid_tercero]],tercero_c,7,)</f>
        <v>*GRANDES SUPERFICIES DE COLOMBIA SA</v>
      </c>
      <c r="E1137" t="s">
        <v>7901</v>
      </c>
      <c r="F1137" t="s">
        <v>7959</v>
      </c>
      <c r="G1137" t="str">
        <f>"*"&amp;VLOOKUP(Tabla_clientes.amazonaws.com_UnoEE_Morenos_Real_t201_mm_clientes[[#This Row],[f201_rowid_tercero]],penvio_c,3,)</f>
        <v>*000</v>
      </c>
      <c r="H1137" t="str">
        <f>"*"&amp;VLOOKUP(Tabla_clientes.amazonaws.com_UnoEE_Morenos_Real_t201_mm_clientes[[#This Row],[f201_rowid_tercero]],penvio_c,5,)</f>
        <v>*FLORESTA</v>
      </c>
      <c r="I1137" t="s">
        <v>6277</v>
      </c>
      <c r="J1137">
        <v>1</v>
      </c>
      <c r="K1137" t="s">
        <v>6273</v>
      </c>
      <c r="L1137" t="s">
        <v>6274</v>
      </c>
      <c r="M1137">
        <v>36706</v>
      </c>
      <c r="N1137" t="s">
        <v>6275</v>
      </c>
      <c r="O1137" t="s">
        <v>6292</v>
      </c>
      <c r="P1137">
        <v>2</v>
      </c>
      <c r="Q1137">
        <v>490000000</v>
      </c>
      <c r="R1137">
        <v>0</v>
      </c>
      <c r="S1137">
        <v>0</v>
      </c>
      <c r="T1137">
        <v>0</v>
      </c>
      <c r="U1137" t="s">
        <v>243</v>
      </c>
      <c r="W1137">
        <v>0</v>
      </c>
      <c r="X1137">
        <v>0</v>
      </c>
      <c r="Y1137">
        <v>0</v>
      </c>
      <c r="Z1137">
        <v>9999</v>
      </c>
      <c r="AA1137">
        <v>0</v>
      </c>
      <c r="AB1137">
        <v>0</v>
      </c>
      <c r="AC1137">
        <v>0</v>
      </c>
      <c r="AE1137" t="s">
        <v>26</v>
      </c>
      <c r="AF1137" s="1">
        <v>44562</v>
      </c>
      <c r="AG1137">
        <v>1</v>
      </c>
      <c r="AL1137" s="1"/>
      <c r="AN1137">
        <v>0</v>
      </c>
      <c r="AO1137">
        <v>0</v>
      </c>
      <c r="AQ1137" t="s">
        <v>6274</v>
      </c>
      <c r="AR1137" s="1">
        <v>44949.584674687503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</row>
    <row r="1138" spans="1:51" x14ac:dyDescent="0.25">
      <c r="A1138">
        <v>1</v>
      </c>
      <c r="B1138">
        <v>1490</v>
      </c>
      <c r="C1138" t="str">
        <f>"*"&amp;VLOOKUP(Tabla_clientes.amazonaws.com_UnoEE_Morenos_Real_t201_mm_clientes[[#This Row],[f201_rowid_tercero]],tercero_c,2,)</f>
        <v>*107</v>
      </c>
      <c r="D1138" t="str">
        <f>"*"&amp;VLOOKUP(Tabla_clientes.amazonaws.com_UnoEE_Morenos_Real_t201_mm_clientes[[#This Row],[f201_rowid_tercero]],tercero_c,7,)</f>
        <v>*GRANDES SUPERFICIES DE COLOMBIA SA</v>
      </c>
      <c r="E1138" t="s">
        <v>7894</v>
      </c>
      <c r="F1138" t="s">
        <v>7960</v>
      </c>
      <c r="G1138" t="str">
        <f>"*"&amp;VLOOKUP(Tabla_clientes.amazonaws.com_UnoEE_Morenos_Real_t201_mm_clientes[[#This Row],[f201_rowid_tercero]],penvio_c,3,)</f>
        <v>*000</v>
      </c>
      <c r="H1138" t="str">
        <f>"*"&amp;VLOOKUP(Tabla_clientes.amazonaws.com_UnoEE_Morenos_Real_t201_mm_clientes[[#This Row],[f201_rowid_tercero]],penvio_c,5,)</f>
        <v>*FLORESTA</v>
      </c>
      <c r="I1138" t="s">
        <v>6277</v>
      </c>
      <c r="J1138">
        <v>1</v>
      </c>
      <c r="K1138" t="s">
        <v>6273</v>
      </c>
      <c r="L1138" t="s">
        <v>6274</v>
      </c>
      <c r="M1138">
        <v>36707</v>
      </c>
      <c r="N1138" t="s">
        <v>6275</v>
      </c>
      <c r="O1138" t="s">
        <v>6292</v>
      </c>
      <c r="P1138">
        <v>2</v>
      </c>
      <c r="Q1138">
        <v>490000000</v>
      </c>
      <c r="R1138">
        <v>0</v>
      </c>
      <c r="S1138">
        <v>0</v>
      </c>
      <c r="T1138">
        <v>0</v>
      </c>
      <c r="U1138" t="s">
        <v>243</v>
      </c>
      <c r="W1138">
        <v>0</v>
      </c>
      <c r="X1138">
        <v>0</v>
      </c>
      <c r="Y1138">
        <v>0</v>
      </c>
      <c r="Z1138">
        <v>9999</v>
      </c>
      <c r="AA1138">
        <v>0</v>
      </c>
      <c r="AB1138">
        <v>0</v>
      </c>
      <c r="AC1138">
        <v>0</v>
      </c>
      <c r="AE1138" t="s">
        <v>26</v>
      </c>
      <c r="AF1138" s="1">
        <v>44562</v>
      </c>
      <c r="AG1138">
        <v>1</v>
      </c>
      <c r="AL1138" s="1"/>
      <c r="AN1138">
        <v>0</v>
      </c>
      <c r="AO1138">
        <v>0</v>
      </c>
      <c r="AQ1138" t="s">
        <v>6274</v>
      </c>
      <c r="AR1138" s="1">
        <v>44949.584682870372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</row>
    <row r="1139" spans="1:51" x14ac:dyDescent="0.25">
      <c r="A1139">
        <v>1</v>
      </c>
      <c r="B1139">
        <v>1490</v>
      </c>
      <c r="C1139" t="str">
        <f>"*"&amp;VLOOKUP(Tabla_clientes.amazonaws.com_UnoEE_Morenos_Real_t201_mm_clientes[[#This Row],[f201_rowid_tercero]],tercero_c,2,)</f>
        <v>*107</v>
      </c>
      <c r="D1139" t="str">
        <f>"*"&amp;VLOOKUP(Tabla_clientes.amazonaws.com_UnoEE_Morenos_Real_t201_mm_clientes[[#This Row],[f201_rowid_tercero]],tercero_c,7,)</f>
        <v>*GRANDES SUPERFICIES DE COLOMBIA SA</v>
      </c>
      <c r="E1139" t="s">
        <v>250</v>
      </c>
      <c r="F1139" t="s">
        <v>7961</v>
      </c>
      <c r="G1139" t="str">
        <f>"*"&amp;VLOOKUP(Tabla_clientes.amazonaws.com_UnoEE_Morenos_Real_t201_mm_clientes[[#This Row],[f201_rowid_tercero]],penvio_c,3,)</f>
        <v>*000</v>
      </c>
      <c r="H1139" t="str">
        <f>"*"&amp;VLOOKUP(Tabla_clientes.amazonaws.com_UnoEE_Morenos_Real_t201_mm_clientes[[#This Row],[f201_rowid_tercero]],penvio_c,5,)</f>
        <v>*FLORESTA</v>
      </c>
      <c r="I1139" t="s">
        <v>6277</v>
      </c>
      <c r="J1139">
        <v>1</v>
      </c>
      <c r="K1139" t="s">
        <v>6273</v>
      </c>
      <c r="L1139" t="s">
        <v>6274</v>
      </c>
      <c r="M1139">
        <v>36708</v>
      </c>
      <c r="N1139" t="s">
        <v>6275</v>
      </c>
      <c r="O1139" t="s">
        <v>6292</v>
      </c>
      <c r="P1139">
        <v>2</v>
      </c>
      <c r="Q1139">
        <v>490000000</v>
      </c>
      <c r="R1139">
        <v>0</v>
      </c>
      <c r="S1139">
        <v>0</v>
      </c>
      <c r="T1139">
        <v>0</v>
      </c>
      <c r="U1139" t="s">
        <v>243</v>
      </c>
      <c r="W1139">
        <v>0</v>
      </c>
      <c r="X1139">
        <v>0</v>
      </c>
      <c r="Y1139">
        <v>0</v>
      </c>
      <c r="Z1139">
        <v>9999</v>
      </c>
      <c r="AA1139">
        <v>0</v>
      </c>
      <c r="AB1139">
        <v>0</v>
      </c>
      <c r="AC1139">
        <v>0</v>
      </c>
      <c r="AE1139" t="s">
        <v>26</v>
      </c>
      <c r="AF1139" s="1">
        <v>44562</v>
      </c>
      <c r="AG1139">
        <v>1</v>
      </c>
      <c r="AL1139" s="1"/>
      <c r="AN1139">
        <v>0</v>
      </c>
      <c r="AO1139">
        <v>0</v>
      </c>
      <c r="AQ1139" t="s">
        <v>6274</v>
      </c>
      <c r="AR1139" s="1">
        <v>44949.584690891206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</row>
    <row r="1140" spans="1:51" x14ac:dyDescent="0.25">
      <c r="A1140">
        <v>1</v>
      </c>
      <c r="B1140">
        <v>1490</v>
      </c>
      <c r="C1140" t="str">
        <f>"*"&amp;VLOOKUP(Tabla_clientes.amazonaws.com_UnoEE_Morenos_Real_t201_mm_clientes[[#This Row],[f201_rowid_tercero]],tercero_c,2,)</f>
        <v>*107</v>
      </c>
      <c r="D1140" t="str">
        <f>"*"&amp;VLOOKUP(Tabla_clientes.amazonaws.com_UnoEE_Morenos_Real_t201_mm_clientes[[#This Row],[f201_rowid_tercero]],tercero_c,7,)</f>
        <v>*GRANDES SUPERFICIES DE COLOMBIA SA</v>
      </c>
      <c r="E1140" t="s">
        <v>263</v>
      </c>
      <c r="F1140" t="s">
        <v>7959</v>
      </c>
      <c r="G1140" t="str">
        <f>"*"&amp;VLOOKUP(Tabla_clientes.amazonaws.com_UnoEE_Morenos_Real_t201_mm_clientes[[#This Row],[f201_rowid_tercero]],penvio_c,3,)</f>
        <v>*000</v>
      </c>
      <c r="H1140" t="str">
        <f>"*"&amp;VLOOKUP(Tabla_clientes.amazonaws.com_UnoEE_Morenos_Real_t201_mm_clientes[[#This Row],[f201_rowid_tercero]],penvio_c,5,)</f>
        <v>*FLORESTA</v>
      </c>
      <c r="I1140" t="s">
        <v>6277</v>
      </c>
      <c r="J1140">
        <v>1</v>
      </c>
      <c r="K1140" t="s">
        <v>6273</v>
      </c>
      <c r="L1140" t="s">
        <v>6274</v>
      </c>
      <c r="M1140">
        <v>36709</v>
      </c>
      <c r="N1140" t="s">
        <v>6275</v>
      </c>
      <c r="O1140" t="s">
        <v>6292</v>
      </c>
      <c r="P1140">
        <v>2</v>
      </c>
      <c r="Q1140">
        <v>490000000</v>
      </c>
      <c r="R1140">
        <v>0</v>
      </c>
      <c r="S1140">
        <v>0</v>
      </c>
      <c r="T1140">
        <v>0</v>
      </c>
      <c r="U1140" t="s">
        <v>243</v>
      </c>
      <c r="W1140">
        <v>0</v>
      </c>
      <c r="X1140">
        <v>0</v>
      </c>
      <c r="Y1140">
        <v>0</v>
      </c>
      <c r="Z1140">
        <v>9999</v>
      </c>
      <c r="AA1140">
        <v>0</v>
      </c>
      <c r="AB1140">
        <v>0</v>
      </c>
      <c r="AC1140">
        <v>0</v>
      </c>
      <c r="AE1140" t="s">
        <v>26</v>
      </c>
      <c r="AF1140" s="1">
        <v>44562</v>
      </c>
      <c r="AG1140">
        <v>1</v>
      </c>
      <c r="AL1140" s="1"/>
      <c r="AN1140">
        <v>0</v>
      </c>
      <c r="AO1140">
        <v>0</v>
      </c>
      <c r="AQ1140" t="s">
        <v>6274</v>
      </c>
      <c r="AR1140" s="1">
        <v>44949.584698726852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</row>
    <row r="1141" spans="1:51" x14ac:dyDescent="0.25">
      <c r="A1141">
        <v>1</v>
      </c>
      <c r="B1141">
        <v>1490</v>
      </c>
      <c r="C1141" t="str">
        <f>"*"&amp;VLOOKUP(Tabla_clientes.amazonaws.com_UnoEE_Morenos_Real_t201_mm_clientes[[#This Row],[f201_rowid_tercero]],tercero_c,2,)</f>
        <v>*107</v>
      </c>
      <c r="D1141" t="str">
        <f>"*"&amp;VLOOKUP(Tabla_clientes.amazonaws.com_UnoEE_Morenos_Real_t201_mm_clientes[[#This Row],[f201_rowid_tercero]],tercero_c,7,)</f>
        <v>*GRANDES SUPERFICIES DE COLOMBIA SA</v>
      </c>
      <c r="E1141" t="s">
        <v>7886</v>
      </c>
      <c r="F1141" t="s">
        <v>6306</v>
      </c>
      <c r="G1141" t="str">
        <f>"*"&amp;VLOOKUP(Tabla_clientes.amazonaws.com_UnoEE_Morenos_Real_t201_mm_clientes[[#This Row],[f201_rowid_tercero]],penvio_c,3,)</f>
        <v>*000</v>
      </c>
      <c r="H1141" t="str">
        <f>"*"&amp;VLOOKUP(Tabla_clientes.amazonaws.com_UnoEE_Morenos_Real_t201_mm_clientes[[#This Row],[f201_rowid_tercero]],penvio_c,5,)</f>
        <v>*FLORESTA</v>
      </c>
      <c r="I1141" t="s">
        <v>6277</v>
      </c>
      <c r="J1141">
        <v>1</v>
      </c>
      <c r="K1141" t="s">
        <v>6273</v>
      </c>
      <c r="L1141" t="s">
        <v>6274</v>
      </c>
      <c r="M1141">
        <v>36710</v>
      </c>
      <c r="N1141" t="s">
        <v>6275</v>
      </c>
      <c r="O1141" t="s">
        <v>6292</v>
      </c>
      <c r="P1141">
        <v>2</v>
      </c>
      <c r="Q1141">
        <v>490000000</v>
      </c>
      <c r="R1141">
        <v>0</v>
      </c>
      <c r="S1141">
        <v>0</v>
      </c>
      <c r="T1141">
        <v>0</v>
      </c>
      <c r="U1141" t="s">
        <v>243</v>
      </c>
      <c r="W1141">
        <v>0</v>
      </c>
      <c r="X1141">
        <v>0</v>
      </c>
      <c r="Y1141">
        <v>0</v>
      </c>
      <c r="Z1141">
        <v>9999</v>
      </c>
      <c r="AA1141">
        <v>0</v>
      </c>
      <c r="AB1141">
        <v>0</v>
      </c>
      <c r="AC1141">
        <v>0</v>
      </c>
      <c r="AE1141" t="s">
        <v>26</v>
      </c>
      <c r="AF1141" s="1">
        <v>44562</v>
      </c>
      <c r="AG1141">
        <v>1</v>
      </c>
      <c r="AL1141" s="1"/>
      <c r="AN1141">
        <v>0</v>
      </c>
      <c r="AO1141">
        <v>0</v>
      </c>
      <c r="AQ1141" t="s">
        <v>6274</v>
      </c>
      <c r="AR1141" s="1">
        <v>44949.584707094909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</row>
    <row r="1142" spans="1:51" x14ac:dyDescent="0.25">
      <c r="A1142">
        <v>1</v>
      </c>
      <c r="B1142">
        <v>1490</v>
      </c>
      <c r="C1142" t="str">
        <f>"*"&amp;VLOOKUP(Tabla_clientes.amazonaws.com_UnoEE_Morenos_Real_t201_mm_clientes[[#This Row],[f201_rowid_tercero]],tercero_c,2,)</f>
        <v>*107</v>
      </c>
      <c r="D1142" t="str">
        <f>"*"&amp;VLOOKUP(Tabla_clientes.amazonaws.com_UnoEE_Morenos_Real_t201_mm_clientes[[#This Row],[f201_rowid_tercero]],tercero_c,7,)</f>
        <v>*GRANDES SUPERFICIES DE COLOMBIA SA</v>
      </c>
      <c r="E1142" t="s">
        <v>7888</v>
      </c>
      <c r="F1142" t="s">
        <v>7962</v>
      </c>
      <c r="G1142" t="str">
        <f>"*"&amp;VLOOKUP(Tabla_clientes.amazonaws.com_UnoEE_Morenos_Real_t201_mm_clientes[[#This Row],[f201_rowid_tercero]],penvio_c,3,)</f>
        <v>*000</v>
      </c>
      <c r="H1142" t="str">
        <f>"*"&amp;VLOOKUP(Tabla_clientes.amazonaws.com_UnoEE_Morenos_Real_t201_mm_clientes[[#This Row],[f201_rowid_tercero]],penvio_c,5,)</f>
        <v>*FLORESTA</v>
      </c>
      <c r="I1142" t="s">
        <v>6277</v>
      </c>
      <c r="J1142">
        <v>1</v>
      </c>
      <c r="K1142" t="s">
        <v>6273</v>
      </c>
      <c r="L1142" t="s">
        <v>6274</v>
      </c>
      <c r="M1142">
        <v>36711</v>
      </c>
      <c r="N1142" t="s">
        <v>6275</v>
      </c>
      <c r="O1142" t="s">
        <v>6292</v>
      </c>
      <c r="P1142">
        <v>2</v>
      </c>
      <c r="Q1142">
        <v>490000000</v>
      </c>
      <c r="R1142">
        <v>0</v>
      </c>
      <c r="S1142">
        <v>0</v>
      </c>
      <c r="T1142">
        <v>0</v>
      </c>
      <c r="U1142" t="s">
        <v>243</v>
      </c>
      <c r="W1142">
        <v>0</v>
      </c>
      <c r="X1142">
        <v>0</v>
      </c>
      <c r="Y1142">
        <v>0</v>
      </c>
      <c r="Z1142">
        <v>9999</v>
      </c>
      <c r="AA1142">
        <v>0</v>
      </c>
      <c r="AB1142">
        <v>0</v>
      </c>
      <c r="AC1142">
        <v>0</v>
      </c>
      <c r="AE1142" t="s">
        <v>26</v>
      </c>
      <c r="AF1142" s="1">
        <v>44562</v>
      </c>
      <c r="AG1142">
        <v>1</v>
      </c>
      <c r="AL1142" s="1"/>
      <c r="AN1142">
        <v>0</v>
      </c>
      <c r="AO1142">
        <v>0</v>
      </c>
      <c r="AQ1142" t="s">
        <v>6274</v>
      </c>
      <c r="AR1142" s="1">
        <v>44949.584715740741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</row>
    <row r="1143" spans="1:51" x14ac:dyDescent="0.25">
      <c r="A1143">
        <v>1</v>
      </c>
      <c r="B1143">
        <v>1490</v>
      </c>
      <c r="C1143" t="str">
        <f>"*"&amp;VLOOKUP(Tabla_clientes.amazonaws.com_UnoEE_Morenos_Real_t201_mm_clientes[[#This Row],[f201_rowid_tercero]],tercero_c,2,)</f>
        <v>*107</v>
      </c>
      <c r="D1143" t="str">
        <f>"*"&amp;VLOOKUP(Tabla_clientes.amazonaws.com_UnoEE_Morenos_Real_t201_mm_clientes[[#This Row],[f201_rowid_tercero]],tercero_c,7,)</f>
        <v>*GRANDES SUPERFICIES DE COLOMBIA SA</v>
      </c>
      <c r="E1143" t="s">
        <v>269</v>
      </c>
      <c r="F1143" t="s">
        <v>7963</v>
      </c>
      <c r="G1143" t="str">
        <f>"*"&amp;VLOOKUP(Tabla_clientes.amazonaws.com_UnoEE_Morenos_Real_t201_mm_clientes[[#This Row],[f201_rowid_tercero]],penvio_c,3,)</f>
        <v>*000</v>
      </c>
      <c r="H1143" t="str">
        <f>"*"&amp;VLOOKUP(Tabla_clientes.amazonaws.com_UnoEE_Morenos_Real_t201_mm_clientes[[#This Row],[f201_rowid_tercero]],penvio_c,5,)</f>
        <v>*FLORESTA</v>
      </c>
      <c r="I1143" t="s">
        <v>6277</v>
      </c>
      <c r="J1143">
        <v>1</v>
      </c>
      <c r="K1143" t="s">
        <v>6273</v>
      </c>
      <c r="L1143" t="s">
        <v>6274</v>
      </c>
      <c r="M1143">
        <v>36712</v>
      </c>
      <c r="N1143" t="s">
        <v>6275</v>
      </c>
      <c r="O1143" t="s">
        <v>6292</v>
      </c>
      <c r="P1143">
        <v>2</v>
      </c>
      <c r="Q1143">
        <v>490000000</v>
      </c>
      <c r="R1143">
        <v>0</v>
      </c>
      <c r="S1143">
        <v>0</v>
      </c>
      <c r="T1143">
        <v>0</v>
      </c>
      <c r="U1143" t="s">
        <v>243</v>
      </c>
      <c r="W1143">
        <v>0</v>
      </c>
      <c r="X1143">
        <v>0</v>
      </c>
      <c r="Y1143">
        <v>0</v>
      </c>
      <c r="Z1143">
        <v>9999</v>
      </c>
      <c r="AA1143">
        <v>0</v>
      </c>
      <c r="AB1143">
        <v>0</v>
      </c>
      <c r="AC1143">
        <v>0</v>
      </c>
      <c r="AE1143" t="s">
        <v>26</v>
      </c>
      <c r="AF1143" s="1">
        <v>44562</v>
      </c>
      <c r="AG1143">
        <v>1</v>
      </c>
      <c r="AL1143" s="1"/>
      <c r="AN1143">
        <v>0</v>
      </c>
      <c r="AO1143">
        <v>0</v>
      </c>
      <c r="AQ1143" t="s">
        <v>6274</v>
      </c>
      <c r="AR1143" s="1">
        <v>44949.584724502318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</row>
    <row r="1144" spans="1:51" x14ac:dyDescent="0.25">
      <c r="A1144">
        <v>1</v>
      </c>
      <c r="B1144">
        <v>1490</v>
      </c>
      <c r="C1144" t="str">
        <f>"*"&amp;VLOOKUP(Tabla_clientes.amazonaws.com_UnoEE_Morenos_Real_t201_mm_clientes[[#This Row],[f201_rowid_tercero]],tercero_c,2,)</f>
        <v>*107</v>
      </c>
      <c r="D1144" t="str">
        <f>"*"&amp;VLOOKUP(Tabla_clientes.amazonaws.com_UnoEE_Morenos_Real_t201_mm_clientes[[#This Row],[f201_rowid_tercero]],tercero_c,7,)</f>
        <v>*GRANDES SUPERFICIES DE COLOMBIA SA</v>
      </c>
      <c r="E1144" t="s">
        <v>273</v>
      </c>
      <c r="F1144" t="s">
        <v>7964</v>
      </c>
      <c r="G1144" t="str">
        <f>"*"&amp;VLOOKUP(Tabla_clientes.amazonaws.com_UnoEE_Morenos_Real_t201_mm_clientes[[#This Row],[f201_rowid_tercero]],penvio_c,3,)</f>
        <v>*000</v>
      </c>
      <c r="H1144" t="str">
        <f>"*"&amp;VLOOKUP(Tabla_clientes.amazonaws.com_UnoEE_Morenos_Real_t201_mm_clientes[[#This Row],[f201_rowid_tercero]],penvio_c,5,)</f>
        <v>*FLORESTA</v>
      </c>
      <c r="I1144" t="s">
        <v>6277</v>
      </c>
      <c r="J1144">
        <v>1</v>
      </c>
      <c r="K1144" t="s">
        <v>6273</v>
      </c>
      <c r="L1144" t="s">
        <v>6274</v>
      </c>
      <c r="M1144">
        <v>36713</v>
      </c>
      <c r="N1144" t="s">
        <v>6275</v>
      </c>
      <c r="O1144" t="s">
        <v>6292</v>
      </c>
      <c r="P1144">
        <v>2</v>
      </c>
      <c r="Q1144">
        <v>490000000</v>
      </c>
      <c r="R1144">
        <v>0</v>
      </c>
      <c r="S1144">
        <v>0</v>
      </c>
      <c r="T1144">
        <v>0</v>
      </c>
      <c r="U1144" t="s">
        <v>243</v>
      </c>
      <c r="W1144">
        <v>0</v>
      </c>
      <c r="X1144">
        <v>0</v>
      </c>
      <c r="Y1144">
        <v>0</v>
      </c>
      <c r="Z1144">
        <v>9999</v>
      </c>
      <c r="AA1144">
        <v>0</v>
      </c>
      <c r="AB1144">
        <v>0</v>
      </c>
      <c r="AC1144">
        <v>0</v>
      </c>
      <c r="AE1144" t="s">
        <v>26</v>
      </c>
      <c r="AF1144" s="1">
        <v>44562</v>
      </c>
      <c r="AG1144">
        <v>1</v>
      </c>
      <c r="AL1144" s="1"/>
      <c r="AN1144">
        <v>0</v>
      </c>
      <c r="AO1144">
        <v>0</v>
      </c>
      <c r="AQ1144" t="s">
        <v>6274</v>
      </c>
      <c r="AR1144" s="1">
        <v>44949.584733298609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</row>
    <row r="1145" spans="1:51" x14ac:dyDescent="0.25">
      <c r="A1145">
        <v>1</v>
      </c>
      <c r="B1145">
        <v>1490</v>
      </c>
      <c r="C1145" t="str">
        <f>"*"&amp;VLOOKUP(Tabla_clientes.amazonaws.com_UnoEE_Morenos_Real_t201_mm_clientes[[#This Row],[f201_rowid_tercero]],tercero_c,2,)</f>
        <v>*107</v>
      </c>
      <c r="D1145" t="str">
        <f>"*"&amp;VLOOKUP(Tabla_clientes.amazonaws.com_UnoEE_Morenos_Real_t201_mm_clientes[[#This Row],[f201_rowid_tercero]],tercero_c,7,)</f>
        <v>*GRANDES SUPERFICIES DE COLOMBIA SA</v>
      </c>
      <c r="E1145" t="s">
        <v>7868</v>
      </c>
      <c r="F1145" t="s">
        <v>7965</v>
      </c>
      <c r="G1145" t="str">
        <f>"*"&amp;VLOOKUP(Tabla_clientes.amazonaws.com_UnoEE_Morenos_Real_t201_mm_clientes[[#This Row],[f201_rowid_tercero]],penvio_c,3,)</f>
        <v>*000</v>
      </c>
      <c r="H1145" t="str">
        <f>"*"&amp;VLOOKUP(Tabla_clientes.amazonaws.com_UnoEE_Morenos_Real_t201_mm_clientes[[#This Row],[f201_rowid_tercero]],penvio_c,5,)</f>
        <v>*FLORESTA</v>
      </c>
      <c r="I1145" t="s">
        <v>6277</v>
      </c>
      <c r="J1145">
        <v>1</v>
      </c>
      <c r="K1145" t="s">
        <v>6273</v>
      </c>
      <c r="L1145" t="s">
        <v>6274</v>
      </c>
      <c r="M1145">
        <v>37886</v>
      </c>
      <c r="N1145" t="s">
        <v>6275</v>
      </c>
      <c r="O1145" t="s">
        <v>6292</v>
      </c>
      <c r="P1145">
        <v>2</v>
      </c>
      <c r="Q1145">
        <v>5000000</v>
      </c>
      <c r="R1145">
        <v>0</v>
      </c>
      <c r="S1145">
        <v>0</v>
      </c>
      <c r="T1145">
        <v>0</v>
      </c>
      <c r="U1145" t="s">
        <v>243</v>
      </c>
      <c r="W1145">
        <v>0</v>
      </c>
      <c r="X1145">
        <v>0</v>
      </c>
      <c r="Y1145">
        <v>0</v>
      </c>
      <c r="Z1145">
        <v>9999</v>
      </c>
      <c r="AA1145">
        <v>0</v>
      </c>
      <c r="AB1145">
        <v>0</v>
      </c>
      <c r="AC1145">
        <v>0</v>
      </c>
      <c r="AE1145" t="s">
        <v>26</v>
      </c>
      <c r="AF1145" s="1">
        <v>44562</v>
      </c>
      <c r="AG1145">
        <v>1</v>
      </c>
      <c r="AL1145" s="1"/>
      <c r="AN1145">
        <v>0</v>
      </c>
      <c r="AO1145">
        <v>0</v>
      </c>
      <c r="AQ1145" t="s">
        <v>6274</v>
      </c>
      <c r="AR1145" s="1">
        <v>44949.594808680558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</row>
    <row r="1146" spans="1:51" x14ac:dyDescent="0.25">
      <c r="A1146">
        <v>1</v>
      </c>
      <c r="B1146">
        <v>548</v>
      </c>
      <c r="C1146" t="str">
        <f>"*"&amp;VLOOKUP(Tabla_clientes.amazonaws.com_UnoEE_Morenos_Real_t201_mm_clientes[[#This Row],[f201_rowid_tercero]],tercero_c,2,)</f>
        <v>*111</v>
      </c>
      <c r="D1146" t="str">
        <f>"*"&amp;VLOOKUP(Tabla_clientes.amazonaws.com_UnoEE_Morenos_Real_t201_mm_clientes[[#This Row],[f201_rowid_tercero]],tercero_c,7,)</f>
        <v>*MAKRO SUPERMAYORISTA SAS</v>
      </c>
      <c r="E1146" t="s">
        <v>7868</v>
      </c>
      <c r="F1146" t="s">
        <v>7966</v>
      </c>
      <c r="G1146" t="str">
        <f>"*"&amp;VLOOKUP(Tabla_clientes.amazonaws.com_UnoEE_Morenos_Real_t201_mm_clientes[[#This Row],[f201_rowid_tercero]],penvio_c,3,)</f>
        <v>*000</v>
      </c>
      <c r="H1146" t="str">
        <f>"*"&amp;VLOOKUP(Tabla_clientes.amazonaws.com_UnoEE_Morenos_Real_t201_mm_clientes[[#This Row],[f201_rowid_tercero]],penvio_c,5,)</f>
        <v>*VILLA DEL RIO</v>
      </c>
      <c r="I1146" t="s">
        <v>6277</v>
      </c>
      <c r="J1146">
        <v>1</v>
      </c>
      <c r="K1146" t="s">
        <v>6273</v>
      </c>
      <c r="L1146" t="s">
        <v>6411</v>
      </c>
      <c r="M1146">
        <v>37887</v>
      </c>
      <c r="N1146" t="s">
        <v>6275</v>
      </c>
      <c r="O1146" t="s">
        <v>6292</v>
      </c>
      <c r="P1146">
        <v>2</v>
      </c>
      <c r="Q1146">
        <v>20000000</v>
      </c>
      <c r="R1146">
        <v>0</v>
      </c>
      <c r="S1146">
        <v>0</v>
      </c>
      <c r="T1146">
        <v>0</v>
      </c>
      <c r="U1146" t="s">
        <v>243</v>
      </c>
      <c r="W1146">
        <v>0</v>
      </c>
      <c r="X1146">
        <v>0</v>
      </c>
      <c r="Y1146">
        <v>0</v>
      </c>
      <c r="Z1146">
        <v>9999</v>
      </c>
      <c r="AA1146">
        <v>0</v>
      </c>
      <c r="AB1146">
        <v>0</v>
      </c>
      <c r="AC1146">
        <v>0</v>
      </c>
      <c r="AE1146" t="s">
        <v>26</v>
      </c>
      <c r="AF1146" s="1">
        <v>44562</v>
      </c>
      <c r="AG1146">
        <v>1</v>
      </c>
      <c r="AL1146" s="1"/>
      <c r="AM1146">
        <v>33365</v>
      </c>
      <c r="AN1146">
        <v>0</v>
      </c>
      <c r="AO1146">
        <v>0</v>
      </c>
      <c r="AQ1146" t="s">
        <v>6411</v>
      </c>
      <c r="AR1146" s="1">
        <v>44974.353758796293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</row>
    <row r="1147" spans="1:51" x14ac:dyDescent="0.25">
      <c r="A1147">
        <v>1</v>
      </c>
      <c r="B1147">
        <v>548</v>
      </c>
      <c r="C1147" t="str">
        <f>"*"&amp;VLOOKUP(Tabla_clientes.amazonaws.com_UnoEE_Morenos_Real_t201_mm_clientes[[#This Row],[f201_rowid_tercero]],tercero_c,2,)</f>
        <v>*111</v>
      </c>
      <c r="D1147" t="str">
        <f>"*"&amp;VLOOKUP(Tabla_clientes.amazonaws.com_UnoEE_Morenos_Real_t201_mm_clientes[[#This Row],[f201_rowid_tercero]],tercero_c,7,)</f>
        <v>*MAKRO SUPERMAYORISTA SAS</v>
      </c>
      <c r="E1147" t="s">
        <v>247</v>
      </c>
      <c r="F1147" t="s">
        <v>6315</v>
      </c>
      <c r="G1147" t="str">
        <f>"*"&amp;VLOOKUP(Tabla_clientes.amazonaws.com_UnoEE_Morenos_Real_t201_mm_clientes[[#This Row],[f201_rowid_tercero]],penvio_c,3,)</f>
        <v>*000</v>
      </c>
      <c r="H1147" t="str">
        <f>"*"&amp;VLOOKUP(Tabla_clientes.amazonaws.com_UnoEE_Morenos_Real_t201_mm_clientes[[#This Row],[f201_rowid_tercero]],penvio_c,5,)</f>
        <v>*VILLA DEL RIO</v>
      </c>
      <c r="I1147" t="s">
        <v>6277</v>
      </c>
      <c r="J1147">
        <v>1</v>
      </c>
      <c r="K1147" t="s">
        <v>6273</v>
      </c>
      <c r="L1147" t="s">
        <v>6411</v>
      </c>
      <c r="M1147">
        <v>35823</v>
      </c>
      <c r="N1147" t="s">
        <v>6275</v>
      </c>
      <c r="O1147" t="s">
        <v>6292</v>
      </c>
      <c r="P1147">
        <v>2</v>
      </c>
      <c r="Q1147">
        <v>45000000</v>
      </c>
      <c r="R1147">
        <v>0</v>
      </c>
      <c r="S1147">
        <v>0</v>
      </c>
      <c r="T1147">
        <v>0</v>
      </c>
      <c r="U1147" t="s">
        <v>243</v>
      </c>
      <c r="W1147">
        <v>0</v>
      </c>
      <c r="X1147">
        <v>0</v>
      </c>
      <c r="Y1147">
        <v>0</v>
      </c>
      <c r="Z1147">
        <v>9999</v>
      </c>
      <c r="AA1147">
        <v>0</v>
      </c>
      <c r="AB1147">
        <v>0</v>
      </c>
      <c r="AC1147">
        <v>0</v>
      </c>
      <c r="AE1147" t="s">
        <v>26</v>
      </c>
      <c r="AF1147" s="1">
        <v>44562</v>
      </c>
      <c r="AG1147">
        <v>1</v>
      </c>
      <c r="AL1147" s="1"/>
      <c r="AM1147">
        <v>31681</v>
      </c>
      <c r="AN1147">
        <v>0</v>
      </c>
      <c r="AO1147">
        <v>0</v>
      </c>
      <c r="AQ1147" t="s">
        <v>6411</v>
      </c>
      <c r="AR1147" s="1">
        <v>44974.389131018521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</row>
    <row r="1148" spans="1:51" x14ac:dyDescent="0.25">
      <c r="A1148">
        <v>1</v>
      </c>
      <c r="B1148">
        <v>548</v>
      </c>
      <c r="C1148" t="str">
        <f>"*"&amp;VLOOKUP(Tabla_clientes.amazonaws.com_UnoEE_Morenos_Real_t201_mm_clientes[[#This Row],[f201_rowid_tercero]],tercero_c,2,)</f>
        <v>*111</v>
      </c>
      <c r="D1148" t="str">
        <f>"*"&amp;VLOOKUP(Tabla_clientes.amazonaws.com_UnoEE_Morenos_Real_t201_mm_clientes[[#This Row],[f201_rowid_tercero]],tercero_c,7,)</f>
        <v>*MAKRO SUPERMAYORISTA SAS</v>
      </c>
      <c r="E1148" t="s">
        <v>250</v>
      </c>
      <c r="F1148" t="s">
        <v>7967</v>
      </c>
      <c r="G1148" t="str">
        <f>"*"&amp;VLOOKUP(Tabla_clientes.amazonaws.com_UnoEE_Morenos_Real_t201_mm_clientes[[#This Row],[f201_rowid_tercero]],penvio_c,3,)</f>
        <v>*000</v>
      </c>
      <c r="H1148" t="str">
        <f>"*"&amp;VLOOKUP(Tabla_clientes.amazonaws.com_UnoEE_Morenos_Real_t201_mm_clientes[[#This Row],[f201_rowid_tercero]],penvio_c,5,)</f>
        <v>*VILLA DEL RIO</v>
      </c>
      <c r="I1148" t="s">
        <v>6277</v>
      </c>
      <c r="J1148">
        <v>1</v>
      </c>
      <c r="K1148" t="s">
        <v>6273</v>
      </c>
      <c r="L1148" t="s">
        <v>6411</v>
      </c>
      <c r="M1148">
        <v>35824</v>
      </c>
      <c r="N1148" t="s">
        <v>6275</v>
      </c>
      <c r="O1148" t="s">
        <v>6292</v>
      </c>
      <c r="P1148">
        <v>2</v>
      </c>
      <c r="Q1148">
        <v>45000000</v>
      </c>
      <c r="R1148">
        <v>0</v>
      </c>
      <c r="S1148">
        <v>0</v>
      </c>
      <c r="T1148">
        <v>0</v>
      </c>
      <c r="U1148" t="s">
        <v>243</v>
      </c>
      <c r="W1148">
        <v>0</v>
      </c>
      <c r="X1148">
        <v>0</v>
      </c>
      <c r="Y1148">
        <v>0</v>
      </c>
      <c r="Z1148">
        <v>9999</v>
      </c>
      <c r="AA1148">
        <v>0</v>
      </c>
      <c r="AB1148">
        <v>0</v>
      </c>
      <c r="AC1148">
        <v>0</v>
      </c>
      <c r="AE1148" t="s">
        <v>26</v>
      </c>
      <c r="AF1148" s="1">
        <v>44562</v>
      </c>
      <c r="AG1148">
        <v>1</v>
      </c>
      <c r="AL1148" s="1"/>
      <c r="AM1148">
        <v>31682</v>
      </c>
      <c r="AN1148">
        <v>0</v>
      </c>
      <c r="AO1148">
        <v>0</v>
      </c>
      <c r="AQ1148" t="s">
        <v>6411</v>
      </c>
      <c r="AR1148" s="1">
        <v>44974.389718599537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</row>
    <row r="1149" spans="1:51" x14ac:dyDescent="0.25">
      <c r="A1149">
        <v>1</v>
      </c>
      <c r="B1149">
        <v>548</v>
      </c>
      <c r="C1149" t="str">
        <f>"*"&amp;VLOOKUP(Tabla_clientes.amazonaws.com_UnoEE_Morenos_Real_t201_mm_clientes[[#This Row],[f201_rowid_tercero]],tercero_c,2,)</f>
        <v>*111</v>
      </c>
      <c r="D1149" t="str">
        <f>"*"&amp;VLOOKUP(Tabla_clientes.amazonaws.com_UnoEE_Morenos_Real_t201_mm_clientes[[#This Row],[f201_rowid_tercero]],tercero_c,7,)</f>
        <v>*MAKRO SUPERMAYORISTA SAS</v>
      </c>
      <c r="E1149" t="s">
        <v>253</v>
      </c>
      <c r="F1149" t="s">
        <v>6340</v>
      </c>
      <c r="G1149" t="str">
        <f>"*"&amp;VLOOKUP(Tabla_clientes.amazonaws.com_UnoEE_Morenos_Real_t201_mm_clientes[[#This Row],[f201_rowid_tercero]],penvio_c,3,)</f>
        <v>*000</v>
      </c>
      <c r="H1149" t="str">
        <f>"*"&amp;VLOOKUP(Tabla_clientes.amazonaws.com_UnoEE_Morenos_Real_t201_mm_clientes[[#This Row],[f201_rowid_tercero]],penvio_c,5,)</f>
        <v>*VILLA DEL RIO</v>
      </c>
      <c r="I1149" t="s">
        <v>6277</v>
      </c>
      <c r="J1149">
        <v>1</v>
      </c>
      <c r="K1149" t="s">
        <v>6273</v>
      </c>
      <c r="L1149" t="s">
        <v>6411</v>
      </c>
      <c r="M1149">
        <v>35825</v>
      </c>
      <c r="N1149" t="s">
        <v>6275</v>
      </c>
      <c r="O1149" t="s">
        <v>6292</v>
      </c>
      <c r="P1149">
        <v>2</v>
      </c>
      <c r="Q1149">
        <v>45000000</v>
      </c>
      <c r="R1149">
        <v>0</v>
      </c>
      <c r="S1149">
        <v>0</v>
      </c>
      <c r="T1149">
        <v>0</v>
      </c>
      <c r="U1149" t="s">
        <v>243</v>
      </c>
      <c r="W1149">
        <v>0</v>
      </c>
      <c r="X1149">
        <v>0</v>
      </c>
      <c r="Y1149">
        <v>0</v>
      </c>
      <c r="Z1149">
        <v>9999</v>
      </c>
      <c r="AA1149">
        <v>0</v>
      </c>
      <c r="AB1149">
        <v>0</v>
      </c>
      <c r="AC1149">
        <v>0</v>
      </c>
      <c r="AE1149" t="s">
        <v>26</v>
      </c>
      <c r="AF1149" s="1">
        <v>44562</v>
      </c>
      <c r="AG1149">
        <v>1</v>
      </c>
      <c r="AL1149" s="1"/>
      <c r="AM1149">
        <v>31683</v>
      </c>
      <c r="AN1149">
        <v>0</v>
      </c>
      <c r="AO1149">
        <v>0</v>
      </c>
      <c r="AQ1149" t="s">
        <v>6411</v>
      </c>
      <c r="AR1149" s="1">
        <v>44974.39134884259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</row>
    <row r="1150" spans="1:51" x14ac:dyDescent="0.25">
      <c r="A1150">
        <v>1</v>
      </c>
      <c r="B1150">
        <v>548</v>
      </c>
      <c r="C1150" t="str">
        <f>"*"&amp;VLOOKUP(Tabla_clientes.amazonaws.com_UnoEE_Morenos_Real_t201_mm_clientes[[#This Row],[f201_rowid_tercero]],tercero_c,2,)</f>
        <v>*111</v>
      </c>
      <c r="D1150" t="str">
        <f>"*"&amp;VLOOKUP(Tabla_clientes.amazonaws.com_UnoEE_Morenos_Real_t201_mm_clientes[[#This Row],[f201_rowid_tercero]],tercero_c,7,)</f>
        <v>*MAKRO SUPERMAYORISTA SAS</v>
      </c>
      <c r="E1150" t="s">
        <v>256</v>
      </c>
      <c r="F1150" t="s">
        <v>7968</v>
      </c>
      <c r="G1150" t="str">
        <f>"*"&amp;VLOOKUP(Tabla_clientes.amazonaws.com_UnoEE_Morenos_Real_t201_mm_clientes[[#This Row],[f201_rowid_tercero]],penvio_c,3,)</f>
        <v>*000</v>
      </c>
      <c r="H1150" t="str">
        <f>"*"&amp;VLOOKUP(Tabla_clientes.amazonaws.com_UnoEE_Morenos_Real_t201_mm_clientes[[#This Row],[f201_rowid_tercero]],penvio_c,5,)</f>
        <v>*VILLA DEL RIO</v>
      </c>
      <c r="I1150" t="s">
        <v>6277</v>
      </c>
      <c r="J1150">
        <v>1</v>
      </c>
      <c r="K1150" t="s">
        <v>6273</v>
      </c>
      <c r="L1150" t="s">
        <v>6411</v>
      </c>
      <c r="M1150">
        <v>35826</v>
      </c>
      <c r="N1150" t="s">
        <v>6275</v>
      </c>
      <c r="O1150" t="s">
        <v>6292</v>
      </c>
      <c r="P1150">
        <v>2</v>
      </c>
      <c r="Q1150">
        <v>45000000</v>
      </c>
      <c r="R1150">
        <v>0</v>
      </c>
      <c r="S1150">
        <v>0</v>
      </c>
      <c r="T1150">
        <v>0</v>
      </c>
      <c r="U1150" t="s">
        <v>243</v>
      </c>
      <c r="W1150">
        <v>0</v>
      </c>
      <c r="X1150">
        <v>0</v>
      </c>
      <c r="Y1150">
        <v>0</v>
      </c>
      <c r="Z1150">
        <v>9999</v>
      </c>
      <c r="AA1150">
        <v>0</v>
      </c>
      <c r="AB1150">
        <v>0</v>
      </c>
      <c r="AC1150">
        <v>0</v>
      </c>
      <c r="AE1150" t="s">
        <v>26</v>
      </c>
      <c r="AF1150" s="1">
        <v>44562</v>
      </c>
      <c r="AG1150">
        <v>1</v>
      </c>
      <c r="AL1150" s="1"/>
      <c r="AM1150">
        <v>31684</v>
      </c>
      <c r="AN1150">
        <v>0</v>
      </c>
      <c r="AO1150">
        <v>0</v>
      </c>
      <c r="AQ1150" t="s">
        <v>6411</v>
      </c>
      <c r="AR1150" s="1">
        <v>44974.391800578705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</row>
    <row r="1151" spans="1:51" x14ac:dyDescent="0.25">
      <c r="A1151">
        <v>1</v>
      </c>
      <c r="B1151">
        <v>548</v>
      </c>
      <c r="C1151" t="str">
        <f>"*"&amp;VLOOKUP(Tabla_clientes.amazonaws.com_UnoEE_Morenos_Real_t201_mm_clientes[[#This Row],[f201_rowid_tercero]],tercero_c,2,)</f>
        <v>*111</v>
      </c>
      <c r="D1151" t="str">
        <f>"*"&amp;VLOOKUP(Tabla_clientes.amazonaws.com_UnoEE_Morenos_Real_t201_mm_clientes[[#This Row],[f201_rowid_tercero]],tercero_c,7,)</f>
        <v>*MAKRO SUPERMAYORISTA SAS</v>
      </c>
      <c r="E1151" t="s">
        <v>259</v>
      </c>
      <c r="F1151" t="s">
        <v>6403</v>
      </c>
      <c r="G1151" t="str">
        <f>"*"&amp;VLOOKUP(Tabla_clientes.amazonaws.com_UnoEE_Morenos_Real_t201_mm_clientes[[#This Row],[f201_rowid_tercero]],penvio_c,3,)</f>
        <v>*000</v>
      </c>
      <c r="H1151" t="str">
        <f>"*"&amp;VLOOKUP(Tabla_clientes.amazonaws.com_UnoEE_Morenos_Real_t201_mm_clientes[[#This Row],[f201_rowid_tercero]],penvio_c,5,)</f>
        <v>*VILLA DEL RIO</v>
      </c>
      <c r="I1151" t="s">
        <v>6277</v>
      </c>
      <c r="J1151">
        <v>1</v>
      </c>
      <c r="K1151" t="s">
        <v>6273</v>
      </c>
      <c r="L1151" t="s">
        <v>6411</v>
      </c>
      <c r="M1151">
        <v>35827</v>
      </c>
      <c r="N1151" t="s">
        <v>6275</v>
      </c>
      <c r="O1151" t="s">
        <v>6292</v>
      </c>
      <c r="P1151">
        <v>2</v>
      </c>
      <c r="Q1151">
        <v>45000000</v>
      </c>
      <c r="R1151">
        <v>0</v>
      </c>
      <c r="S1151">
        <v>0</v>
      </c>
      <c r="T1151">
        <v>0</v>
      </c>
      <c r="U1151" t="s">
        <v>243</v>
      </c>
      <c r="W1151">
        <v>0</v>
      </c>
      <c r="X1151">
        <v>0</v>
      </c>
      <c r="Y1151">
        <v>0</v>
      </c>
      <c r="Z1151">
        <v>9999</v>
      </c>
      <c r="AA1151">
        <v>0</v>
      </c>
      <c r="AB1151">
        <v>0</v>
      </c>
      <c r="AC1151">
        <v>0</v>
      </c>
      <c r="AE1151" t="s">
        <v>26</v>
      </c>
      <c r="AF1151" s="1">
        <v>44562</v>
      </c>
      <c r="AG1151">
        <v>1</v>
      </c>
      <c r="AL1151" s="1"/>
      <c r="AM1151">
        <v>31685</v>
      </c>
      <c r="AN1151">
        <v>0</v>
      </c>
      <c r="AO1151">
        <v>0</v>
      </c>
      <c r="AQ1151" t="s">
        <v>6411</v>
      </c>
      <c r="AR1151" s="1">
        <v>44974.392645219908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</row>
    <row r="1152" spans="1:51" x14ac:dyDescent="0.25">
      <c r="A1152">
        <v>1</v>
      </c>
      <c r="B1152">
        <v>548</v>
      </c>
      <c r="C1152" t="str">
        <f>"*"&amp;VLOOKUP(Tabla_clientes.amazonaws.com_UnoEE_Morenos_Real_t201_mm_clientes[[#This Row],[f201_rowid_tercero]],tercero_c,2,)</f>
        <v>*111</v>
      </c>
      <c r="D1152" t="str">
        <f>"*"&amp;VLOOKUP(Tabla_clientes.amazonaws.com_UnoEE_Morenos_Real_t201_mm_clientes[[#This Row],[f201_rowid_tercero]],tercero_c,7,)</f>
        <v>*MAKRO SUPERMAYORISTA SAS</v>
      </c>
      <c r="E1152" t="s">
        <v>263</v>
      </c>
      <c r="F1152" t="s">
        <v>7969</v>
      </c>
      <c r="G1152" t="str">
        <f>"*"&amp;VLOOKUP(Tabla_clientes.amazonaws.com_UnoEE_Morenos_Real_t201_mm_clientes[[#This Row],[f201_rowid_tercero]],penvio_c,3,)</f>
        <v>*000</v>
      </c>
      <c r="H1152" t="str">
        <f>"*"&amp;VLOOKUP(Tabla_clientes.amazonaws.com_UnoEE_Morenos_Real_t201_mm_clientes[[#This Row],[f201_rowid_tercero]],penvio_c,5,)</f>
        <v>*VILLA DEL RIO</v>
      </c>
      <c r="I1152" t="s">
        <v>6277</v>
      </c>
      <c r="J1152">
        <v>1</v>
      </c>
      <c r="K1152" t="s">
        <v>6273</v>
      </c>
      <c r="L1152" t="s">
        <v>6411</v>
      </c>
      <c r="M1152">
        <v>35828</v>
      </c>
      <c r="N1152" t="s">
        <v>6275</v>
      </c>
      <c r="O1152" t="s">
        <v>6292</v>
      </c>
      <c r="P1152">
        <v>2</v>
      </c>
      <c r="Q1152">
        <v>45000000</v>
      </c>
      <c r="R1152">
        <v>0</v>
      </c>
      <c r="S1152">
        <v>0</v>
      </c>
      <c r="T1152">
        <v>0</v>
      </c>
      <c r="U1152" t="s">
        <v>243</v>
      </c>
      <c r="W1152">
        <v>0</v>
      </c>
      <c r="X1152">
        <v>0</v>
      </c>
      <c r="Y1152">
        <v>0</v>
      </c>
      <c r="Z1152">
        <v>9999</v>
      </c>
      <c r="AA1152">
        <v>0</v>
      </c>
      <c r="AB1152">
        <v>0</v>
      </c>
      <c r="AC1152">
        <v>0</v>
      </c>
      <c r="AE1152" t="s">
        <v>26</v>
      </c>
      <c r="AF1152" s="1">
        <v>44562</v>
      </c>
      <c r="AG1152">
        <v>1</v>
      </c>
      <c r="AL1152" s="1"/>
      <c r="AM1152">
        <v>31686</v>
      </c>
      <c r="AN1152">
        <v>0</v>
      </c>
      <c r="AO1152">
        <v>0</v>
      </c>
      <c r="AQ1152" t="s">
        <v>6411</v>
      </c>
      <c r="AR1152" s="1">
        <v>44974.393203506945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</row>
    <row r="1153" spans="1:51" x14ac:dyDescent="0.25">
      <c r="A1153">
        <v>1</v>
      </c>
      <c r="B1153">
        <v>548</v>
      </c>
      <c r="C1153" t="str">
        <f>"*"&amp;VLOOKUP(Tabla_clientes.amazonaws.com_UnoEE_Morenos_Real_t201_mm_clientes[[#This Row],[f201_rowid_tercero]],tercero_c,2,)</f>
        <v>*111</v>
      </c>
      <c r="D1153" t="str">
        <f>"*"&amp;VLOOKUP(Tabla_clientes.amazonaws.com_UnoEE_Morenos_Real_t201_mm_clientes[[#This Row],[f201_rowid_tercero]],tercero_c,7,)</f>
        <v>*MAKRO SUPERMAYORISTA SAS</v>
      </c>
      <c r="E1153" t="s">
        <v>7886</v>
      </c>
      <c r="F1153" t="s">
        <v>7970</v>
      </c>
      <c r="G1153" t="str">
        <f>"*"&amp;VLOOKUP(Tabla_clientes.amazonaws.com_UnoEE_Morenos_Real_t201_mm_clientes[[#This Row],[f201_rowid_tercero]],penvio_c,3,)</f>
        <v>*000</v>
      </c>
      <c r="H1153" t="str">
        <f>"*"&amp;VLOOKUP(Tabla_clientes.amazonaws.com_UnoEE_Morenos_Real_t201_mm_clientes[[#This Row],[f201_rowid_tercero]],penvio_c,5,)</f>
        <v>*VILLA DEL RIO</v>
      </c>
      <c r="I1153" t="s">
        <v>6277</v>
      </c>
      <c r="J1153">
        <v>1</v>
      </c>
      <c r="K1153" t="s">
        <v>6273</v>
      </c>
      <c r="L1153" t="s">
        <v>6411</v>
      </c>
      <c r="M1153">
        <v>35829</v>
      </c>
      <c r="N1153" t="s">
        <v>6275</v>
      </c>
      <c r="O1153" t="s">
        <v>6292</v>
      </c>
      <c r="P1153">
        <v>2</v>
      </c>
      <c r="Q1153">
        <v>45000000</v>
      </c>
      <c r="R1153">
        <v>0</v>
      </c>
      <c r="S1153">
        <v>0</v>
      </c>
      <c r="T1153">
        <v>0</v>
      </c>
      <c r="U1153" t="s">
        <v>243</v>
      </c>
      <c r="W1153">
        <v>0</v>
      </c>
      <c r="X1153">
        <v>0</v>
      </c>
      <c r="Y1153">
        <v>0</v>
      </c>
      <c r="Z1153">
        <v>9999</v>
      </c>
      <c r="AA1153">
        <v>0</v>
      </c>
      <c r="AB1153">
        <v>0</v>
      </c>
      <c r="AC1153">
        <v>0</v>
      </c>
      <c r="AE1153" t="s">
        <v>26</v>
      </c>
      <c r="AF1153" s="1">
        <v>44562</v>
      </c>
      <c r="AG1153">
        <v>1</v>
      </c>
      <c r="AL1153" s="1"/>
      <c r="AM1153">
        <v>31687</v>
      </c>
      <c r="AN1153">
        <v>0</v>
      </c>
      <c r="AO1153">
        <v>0</v>
      </c>
      <c r="AQ1153" t="s">
        <v>6411</v>
      </c>
      <c r="AR1153" s="1">
        <v>44974.393820798614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</row>
    <row r="1154" spans="1:51" x14ac:dyDescent="0.25">
      <c r="A1154">
        <v>1</v>
      </c>
      <c r="B1154">
        <v>548</v>
      </c>
      <c r="C1154" t="str">
        <f>"*"&amp;VLOOKUP(Tabla_clientes.amazonaws.com_UnoEE_Morenos_Real_t201_mm_clientes[[#This Row],[f201_rowid_tercero]],tercero_c,2,)</f>
        <v>*111</v>
      </c>
      <c r="D1154" t="str">
        <f>"*"&amp;VLOOKUP(Tabla_clientes.amazonaws.com_UnoEE_Morenos_Real_t201_mm_clientes[[#This Row],[f201_rowid_tercero]],tercero_c,7,)</f>
        <v>*MAKRO SUPERMAYORISTA SAS</v>
      </c>
      <c r="E1154" t="s">
        <v>7888</v>
      </c>
      <c r="F1154" t="s">
        <v>7971</v>
      </c>
      <c r="G1154" t="str">
        <f>"*"&amp;VLOOKUP(Tabla_clientes.amazonaws.com_UnoEE_Morenos_Real_t201_mm_clientes[[#This Row],[f201_rowid_tercero]],penvio_c,3,)</f>
        <v>*000</v>
      </c>
      <c r="H1154" t="str">
        <f>"*"&amp;VLOOKUP(Tabla_clientes.amazonaws.com_UnoEE_Morenos_Real_t201_mm_clientes[[#This Row],[f201_rowid_tercero]],penvio_c,5,)</f>
        <v>*VILLA DEL RIO</v>
      </c>
      <c r="I1154" t="s">
        <v>6277</v>
      </c>
      <c r="J1154">
        <v>1</v>
      </c>
      <c r="K1154" t="s">
        <v>6273</v>
      </c>
      <c r="L1154" t="s">
        <v>6411</v>
      </c>
      <c r="M1154">
        <v>35830</v>
      </c>
      <c r="N1154" t="s">
        <v>6275</v>
      </c>
      <c r="O1154" t="s">
        <v>6292</v>
      </c>
      <c r="P1154">
        <v>2</v>
      </c>
      <c r="Q1154">
        <v>45000000</v>
      </c>
      <c r="R1154">
        <v>0</v>
      </c>
      <c r="S1154">
        <v>0</v>
      </c>
      <c r="T1154">
        <v>0</v>
      </c>
      <c r="U1154" t="s">
        <v>243</v>
      </c>
      <c r="W1154">
        <v>0</v>
      </c>
      <c r="X1154">
        <v>0</v>
      </c>
      <c r="Y1154">
        <v>0</v>
      </c>
      <c r="Z1154">
        <v>9999</v>
      </c>
      <c r="AA1154">
        <v>0</v>
      </c>
      <c r="AB1154">
        <v>0</v>
      </c>
      <c r="AC1154">
        <v>0</v>
      </c>
      <c r="AE1154" t="s">
        <v>26</v>
      </c>
      <c r="AF1154" s="1">
        <v>44562</v>
      </c>
      <c r="AG1154">
        <v>1</v>
      </c>
      <c r="AL1154" s="1"/>
      <c r="AM1154">
        <v>31688</v>
      </c>
      <c r="AN1154">
        <v>0</v>
      </c>
      <c r="AO1154">
        <v>0</v>
      </c>
      <c r="AQ1154" t="s">
        <v>6411</v>
      </c>
      <c r="AR1154" s="1">
        <v>44974.394426620369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</row>
    <row r="1155" spans="1:51" x14ac:dyDescent="0.25">
      <c r="A1155">
        <v>1</v>
      </c>
      <c r="B1155">
        <v>548</v>
      </c>
      <c r="C1155" t="str">
        <f>"*"&amp;VLOOKUP(Tabla_clientes.amazonaws.com_UnoEE_Morenos_Real_t201_mm_clientes[[#This Row],[f201_rowid_tercero]],tercero_c,2,)</f>
        <v>*111</v>
      </c>
      <c r="D1155" t="str">
        <f>"*"&amp;VLOOKUP(Tabla_clientes.amazonaws.com_UnoEE_Morenos_Real_t201_mm_clientes[[#This Row],[f201_rowid_tercero]],tercero_c,7,)</f>
        <v>*MAKRO SUPERMAYORISTA SAS</v>
      </c>
      <c r="E1155" t="s">
        <v>269</v>
      </c>
      <c r="F1155" t="s">
        <v>7972</v>
      </c>
      <c r="G1155" t="str">
        <f>"*"&amp;VLOOKUP(Tabla_clientes.amazonaws.com_UnoEE_Morenos_Real_t201_mm_clientes[[#This Row],[f201_rowid_tercero]],penvio_c,3,)</f>
        <v>*000</v>
      </c>
      <c r="H1155" t="str">
        <f>"*"&amp;VLOOKUP(Tabla_clientes.amazonaws.com_UnoEE_Morenos_Real_t201_mm_clientes[[#This Row],[f201_rowid_tercero]],penvio_c,5,)</f>
        <v>*VILLA DEL RIO</v>
      </c>
      <c r="I1155" t="s">
        <v>6277</v>
      </c>
      <c r="J1155">
        <v>1</v>
      </c>
      <c r="K1155" t="s">
        <v>6273</v>
      </c>
      <c r="L1155" t="s">
        <v>6411</v>
      </c>
      <c r="M1155">
        <v>35831</v>
      </c>
      <c r="N1155" t="s">
        <v>6275</v>
      </c>
      <c r="O1155" t="s">
        <v>6292</v>
      </c>
      <c r="P1155">
        <v>2</v>
      </c>
      <c r="Q1155">
        <v>45000000</v>
      </c>
      <c r="R1155">
        <v>0</v>
      </c>
      <c r="S1155">
        <v>0</v>
      </c>
      <c r="T1155">
        <v>0</v>
      </c>
      <c r="U1155" t="s">
        <v>243</v>
      </c>
      <c r="W1155">
        <v>0</v>
      </c>
      <c r="X1155">
        <v>0</v>
      </c>
      <c r="Y1155">
        <v>0</v>
      </c>
      <c r="Z1155">
        <v>9999</v>
      </c>
      <c r="AA1155">
        <v>0</v>
      </c>
      <c r="AB1155">
        <v>0</v>
      </c>
      <c r="AC1155">
        <v>0</v>
      </c>
      <c r="AE1155" t="s">
        <v>26</v>
      </c>
      <c r="AF1155" s="1">
        <v>44562</v>
      </c>
      <c r="AG1155">
        <v>1</v>
      </c>
      <c r="AL1155" s="1"/>
      <c r="AM1155">
        <v>31689</v>
      </c>
      <c r="AN1155">
        <v>0</v>
      </c>
      <c r="AO1155">
        <v>0</v>
      </c>
      <c r="AQ1155" t="s">
        <v>6411</v>
      </c>
      <c r="AR1155" s="1">
        <v>44974.399390590275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</row>
    <row r="1156" spans="1:51" x14ac:dyDescent="0.25">
      <c r="A1156">
        <v>1</v>
      </c>
      <c r="B1156">
        <v>548</v>
      </c>
      <c r="C1156" t="str">
        <f>"*"&amp;VLOOKUP(Tabla_clientes.amazonaws.com_UnoEE_Morenos_Real_t201_mm_clientes[[#This Row],[f201_rowid_tercero]],tercero_c,2,)</f>
        <v>*111</v>
      </c>
      <c r="D1156" t="str">
        <f>"*"&amp;VLOOKUP(Tabla_clientes.amazonaws.com_UnoEE_Morenos_Real_t201_mm_clientes[[#This Row],[f201_rowid_tercero]],tercero_c,7,)</f>
        <v>*MAKRO SUPERMAYORISTA SAS</v>
      </c>
      <c r="E1156" t="s">
        <v>273</v>
      </c>
      <c r="F1156" t="s">
        <v>6380</v>
      </c>
      <c r="G1156" t="str">
        <f>"*"&amp;VLOOKUP(Tabla_clientes.amazonaws.com_UnoEE_Morenos_Real_t201_mm_clientes[[#This Row],[f201_rowid_tercero]],penvio_c,3,)</f>
        <v>*000</v>
      </c>
      <c r="H1156" t="str">
        <f>"*"&amp;VLOOKUP(Tabla_clientes.amazonaws.com_UnoEE_Morenos_Real_t201_mm_clientes[[#This Row],[f201_rowid_tercero]],penvio_c,5,)</f>
        <v>*VILLA DEL RIO</v>
      </c>
      <c r="I1156" t="s">
        <v>6277</v>
      </c>
      <c r="J1156">
        <v>1</v>
      </c>
      <c r="K1156" t="s">
        <v>6273</v>
      </c>
      <c r="L1156" t="s">
        <v>6411</v>
      </c>
      <c r="M1156">
        <v>35832</v>
      </c>
      <c r="N1156" t="s">
        <v>6275</v>
      </c>
      <c r="O1156" t="s">
        <v>6292</v>
      </c>
      <c r="P1156">
        <v>2</v>
      </c>
      <c r="Q1156">
        <v>45000000</v>
      </c>
      <c r="R1156">
        <v>0</v>
      </c>
      <c r="S1156">
        <v>0</v>
      </c>
      <c r="T1156">
        <v>0</v>
      </c>
      <c r="U1156" t="s">
        <v>243</v>
      </c>
      <c r="W1156">
        <v>0</v>
      </c>
      <c r="X1156">
        <v>0</v>
      </c>
      <c r="Y1156">
        <v>0</v>
      </c>
      <c r="Z1156">
        <v>9999</v>
      </c>
      <c r="AA1156">
        <v>0</v>
      </c>
      <c r="AB1156">
        <v>0</v>
      </c>
      <c r="AC1156">
        <v>0</v>
      </c>
      <c r="AE1156" t="s">
        <v>26</v>
      </c>
      <c r="AF1156" s="1">
        <v>44562</v>
      </c>
      <c r="AG1156">
        <v>1</v>
      </c>
      <c r="AL1156" s="1"/>
      <c r="AM1156">
        <v>31690</v>
      </c>
      <c r="AN1156">
        <v>0</v>
      </c>
      <c r="AO1156">
        <v>0</v>
      </c>
      <c r="AQ1156" t="s">
        <v>6411</v>
      </c>
      <c r="AR1156" s="1">
        <v>44974.399842164348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</row>
    <row r="1157" spans="1:51" x14ac:dyDescent="0.25">
      <c r="A1157">
        <v>1</v>
      </c>
      <c r="B1157">
        <v>548</v>
      </c>
      <c r="C1157" t="str">
        <f>"*"&amp;VLOOKUP(Tabla_clientes.amazonaws.com_UnoEE_Morenos_Real_t201_mm_clientes[[#This Row],[f201_rowid_tercero]],tercero_c,2,)</f>
        <v>*111</v>
      </c>
      <c r="D1157" t="str">
        <f>"*"&amp;VLOOKUP(Tabla_clientes.amazonaws.com_UnoEE_Morenos_Real_t201_mm_clientes[[#This Row],[f201_rowid_tercero]],tercero_c,7,)</f>
        <v>*MAKRO SUPERMAYORISTA SAS</v>
      </c>
      <c r="E1157" t="s">
        <v>7892</v>
      </c>
      <c r="F1157" t="s">
        <v>7973</v>
      </c>
      <c r="G1157" t="str">
        <f>"*"&amp;VLOOKUP(Tabla_clientes.amazonaws.com_UnoEE_Morenos_Real_t201_mm_clientes[[#This Row],[f201_rowid_tercero]],penvio_c,3,)</f>
        <v>*000</v>
      </c>
      <c r="H1157" t="str">
        <f>"*"&amp;VLOOKUP(Tabla_clientes.amazonaws.com_UnoEE_Morenos_Real_t201_mm_clientes[[#This Row],[f201_rowid_tercero]],penvio_c,5,)</f>
        <v>*VILLA DEL RIO</v>
      </c>
      <c r="I1157" t="s">
        <v>6277</v>
      </c>
      <c r="J1157">
        <v>1</v>
      </c>
      <c r="K1157" t="s">
        <v>6273</v>
      </c>
      <c r="L1157" t="s">
        <v>6411</v>
      </c>
      <c r="M1157">
        <v>35833</v>
      </c>
      <c r="N1157" t="s">
        <v>6275</v>
      </c>
      <c r="O1157" t="s">
        <v>6292</v>
      </c>
      <c r="P1157">
        <v>2</v>
      </c>
      <c r="Q1157">
        <v>45000000</v>
      </c>
      <c r="R1157">
        <v>0</v>
      </c>
      <c r="S1157">
        <v>0</v>
      </c>
      <c r="T1157">
        <v>0</v>
      </c>
      <c r="U1157" t="s">
        <v>243</v>
      </c>
      <c r="W1157">
        <v>0</v>
      </c>
      <c r="X1157">
        <v>0</v>
      </c>
      <c r="Y1157">
        <v>0</v>
      </c>
      <c r="Z1157">
        <v>9999</v>
      </c>
      <c r="AA1157">
        <v>0</v>
      </c>
      <c r="AB1157">
        <v>0</v>
      </c>
      <c r="AC1157">
        <v>0</v>
      </c>
      <c r="AE1157" t="s">
        <v>26</v>
      </c>
      <c r="AF1157" s="1">
        <v>44562</v>
      </c>
      <c r="AG1157">
        <v>1</v>
      </c>
      <c r="AL1157" s="1"/>
      <c r="AM1157">
        <v>31691</v>
      </c>
      <c r="AN1157">
        <v>0</v>
      </c>
      <c r="AO1157">
        <v>0</v>
      </c>
      <c r="AQ1157" t="s">
        <v>6411</v>
      </c>
      <c r="AR1157" s="1">
        <v>44974.407992592591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</row>
    <row r="1158" spans="1:51" x14ac:dyDescent="0.25">
      <c r="A1158">
        <v>1</v>
      </c>
      <c r="B1158">
        <v>548</v>
      </c>
      <c r="C1158" t="str">
        <f>"*"&amp;VLOOKUP(Tabla_clientes.amazonaws.com_UnoEE_Morenos_Real_t201_mm_clientes[[#This Row],[f201_rowid_tercero]],tercero_c,2,)</f>
        <v>*111</v>
      </c>
      <c r="D1158" t="str">
        <f>"*"&amp;VLOOKUP(Tabla_clientes.amazonaws.com_UnoEE_Morenos_Real_t201_mm_clientes[[#This Row],[f201_rowid_tercero]],tercero_c,7,)</f>
        <v>*MAKRO SUPERMAYORISTA SAS</v>
      </c>
      <c r="E1158" t="s">
        <v>7974</v>
      </c>
      <c r="F1158" t="s">
        <v>7975</v>
      </c>
      <c r="G1158" t="str">
        <f>"*"&amp;VLOOKUP(Tabla_clientes.amazonaws.com_UnoEE_Morenos_Real_t201_mm_clientes[[#This Row],[f201_rowid_tercero]],penvio_c,3,)</f>
        <v>*000</v>
      </c>
      <c r="H1158" t="str">
        <f>"*"&amp;VLOOKUP(Tabla_clientes.amazonaws.com_UnoEE_Morenos_Real_t201_mm_clientes[[#This Row],[f201_rowid_tercero]],penvio_c,5,)</f>
        <v>*VILLA DEL RIO</v>
      </c>
      <c r="I1158" t="s">
        <v>6277</v>
      </c>
      <c r="J1158">
        <v>1</v>
      </c>
      <c r="K1158" t="s">
        <v>6273</v>
      </c>
      <c r="L1158" t="s">
        <v>6411</v>
      </c>
      <c r="M1158">
        <v>35834</v>
      </c>
      <c r="N1158" t="s">
        <v>6275</v>
      </c>
      <c r="O1158" t="s">
        <v>6292</v>
      </c>
      <c r="P1158">
        <v>2</v>
      </c>
      <c r="Q1158">
        <v>45000000</v>
      </c>
      <c r="R1158">
        <v>0</v>
      </c>
      <c r="S1158">
        <v>0</v>
      </c>
      <c r="T1158">
        <v>0</v>
      </c>
      <c r="U1158" t="s">
        <v>243</v>
      </c>
      <c r="W1158">
        <v>0</v>
      </c>
      <c r="X1158">
        <v>0</v>
      </c>
      <c r="Y1158">
        <v>0</v>
      </c>
      <c r="Z1158">
        <v>9999</v>
      </c>
      <c r="AA1158">
        <v>0</v>
      </c>
      <c r="AB1158">
        <v>0</v>
      </c>
      <c r="AC1158">
        <v>0</v>
      </c>
      <c r="AE1158" t="s">
        <v>26</v>
      </c>
      <c r="AF1158" s="1">
        <v>44562</v>
      </c>
      <c r="AG1158">
        <v>1</v>
      </c>
      <c r="AL1158" s="1"/>
      <c r="AM1158">
        <v>31692</v>
      </c>
      <c r="AN1158">
        <v>0</v>
      </c>
      <c r="AO1158">
        <v>0</v>
      </c>
      <c r="AQ1158" t="s">
        <v>6411</v>
      </c>
      <c r="AR1158" s="1">
        <v>44974.428679317127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</row>
    <row r="1159" spans="1:51" x14ac:dyDescent="0.25">
      <c r="A1159">
        <v>1</v>
      </c>
      <c r="B1159">
        <v>424</v>
      </c>
      <c r="C1159" t="str">
        <f>"*"&amp;VLOOKUP(Tabla_clientes.amazonaws.com_UnoEE_Morenos_Real_t201_mm_clientes[[#This Row],[f201_rowid_tercero]],tercero_c,2,)</f>
        <v>*119</v>
      </c>
      <c r="D1159" t="str">
        <f>"*"&amp;VLOOKUP(Tabla_clientes.amazonaws.com_UnoEE_Morenos_Real_t201_mm_clientes[[#This Row],[f201_rowid_tercero]],tercero_c,7,)</f>
        <v>*DE LA HACIENDA PUERTAS DE GRANADA LTDA DE LA HACIENDA LTDA</v>
      </c>
      <c r="E1159" t="s">
        <v>7868</v>
      </c>
      <c r="F1159" t="s">
        <v>7976</v>
      </c>
      <c r="G1159" t="str">
        <f>"*"&amp;VLOOKUP(Tabla_clientes.amazonaws.com_UnoEE_Morenos_Real_t201_mm_clientes[[#This Row],[f201_rowid_tercero]],penvio_c,3,)</f>
        <v>*000</v>
      </c>
      <c r="H1159" t="str">
        <f>"*"&amp;VLOOKUP(Tabla_clientes.amazonaws.com_UnoEE_Morenos_Real_t201_mm_clientes[[#This Row],[f201_rowid_tercero]],penvio_c,5,)</f>
        <v>*DE LA HACIENDA PUERTAS DE GRANADA LTDA</v>
      </c>
      <c r="I1159" t="s">
        <v>6277</v>
      </c>
      <c r="J1159">
        <v>1</v>
      </c>
      <c r="K1159" t="s">
        <v>6273</v>
      </c>
      <c r="L1159" t="s">
        <v>7134</v>
      </c>
      <c r="M1159">
        <v>39221</v>
      </c>
      <c r="N1159" t="s">
        <v>6275</v>
      </c>
      <c r="O1159" t="s">
        <v>7146</v>
      </c>
      <c r="P1159">
        <v>2</v>
      </c>
      <c r="Q1159">
        <v>1000000</v>
      </c>
      <c r="R1159">
        <v>0</v>
      </c>
      <c r="S1159">
        <v>0</v>
      </c>
      <c r="T1159">
        <v>0</v>
      </c>
      <c r="U1159" t="s">
        <v>243</v>
      </c>
      <c r="V1159" t="s">
        <v>6169</v>
      </c>
      <c r="W1159">
        <v>0</v>
      </c>
      <c r="X1159">
        <v>0</v>
      </c>
      <c r="Y1159">
        <v>0</v>
      </c>
      <c r="Z1159">
        <v>9999</v>
      </c>
      <c r="AA1159">
        <v>0</v>
      </c>
      <c r="AB1159">
        <v>0</v>
      </c>
      <c r="AC1159">
        <v>0</v>
      </c>
      <c r="AE1159" t="s">
        <v>26</v>
      </c>
      <c r="AF1159" s="1">
        <v>44562</v>
      </c>
      <c r="AG1159">
        <v>1</v>
      </c>
      <c r="AL1159" s="1"/>
      <c r="AM1159">
        <v>34281</v>
      </c>
      <c r="AN1159">
        <v>0</v>
      </c>
      <c r="AO1159">
        <v>0</v>
      </c>
      <c r="AQ1159" t="s">
        <v>7134</v>
      </c>
      <c r="AR1159" s="1">
        <v>44949.606602233798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</row>
    <row r="1160" spans="1:51" x14ac:dyDescent="0.25">
      <c r="A1160">
        <v>1</v>
      </c>
      <c r="B1160">
        <v>688</v>
      </c>
      <c r="C1160" t="str">
        <f>"*"&amp;VLOOKUP(Tabla_clientes.amazonaws.com_UnoEE_Morenos_Real_t201_mm_clientes[[#This Row],[f201_rowid_tercero]],tercero_c,2,)</f>
        <v>*123</v>
      </c>
      <c r="D1160" t="str">
        <f>"*"&amp;VLOOKUP(Tabla_clientes.amazonaws.com_UnoEE_Morenos_Real_t201_mm_clientes[[#This Row],[f201_rowid_tercero]],tercero_c,7,)</f>
        <v>*ALMACENES MAXIMO SAS</v>
      </c>
      <c r="E1160" t="s">
        <v>7868</v>
      </c>
      <c r="F1160" t="s">
        <v>7977</v>
      </c>
      <c r="G1160" t="str">
        <f>"*"&amp;VLOOKUP(Tabla_clientes.amazonaws.com_UnoEE_Morenos_Real_t201_mm_clientes[[#This Row],[f201_rowid_tercero]],penvio_c,3,)</f>
        <v>*000</v>
      </c>
      <c r="H1160" t="str">
        <f>"*"&amp;VLOOKUP(Tabla_clientes.amazonaws.com_UnoEE_Morenos_Real_t201_mm_clientes[[#This Row],[f201_rowid_tercero]],penvio_c,5,)</f>
        <v>*MAXIMO SAS- # 26 NUTIBARA</v>
      </c>
      <c r="I1160" t="s">
        <v>6277</v>
      </c>
      <c r="J1160">
        <v>1</v>
      </c>
      <c r="K1160" t="s">
        <v>6273</v>
      </c>
      <c r="L1160" t="s">
        <v>6432</v>
      </c>
      <c r="M1160">
        <v>39517</v>
      </c>
      <c r="N1160" t="s">
        <v>6275</v>
      </c>
      <c r="O1160" t="s">
        <v>6292</v>
      </c>
      <c r="P1160">
        <v>2</v>
      </c>
      <c r="Q1160">
        <v>30000000</v>
      </c>
      <c r="R1160">
        <v>0</v>
      </c>
      <c r="S1160">
        <v>0</v>
      </c>
      <c r="T1160">
        <v>0</v>
      </c>
      <c r="U1160" t="s">
        <v>243</v>
      </c>
      <c r="V1160" t="s">
        <v>6433</v>
      </c>
      <c r="W1160">
        <v>0</v>
      </c>
      <c r="X1160">
        <v>0</v>
      </c>
      <c r="Y1160">
        <v>0</v>
      </c>
      <c r="Z1160">
        <v>9999</v>
      </c>
      <c r="AA1160">
        <v>0</v>
      </c>
      <c r="AB1160">
        <v>0</v>
      </c>
      <c r="AC1160">
        <v>0</v>
      </c>
      <c r="AE1160" t="s">
        <v>26</v>
      </c>
      <c r="AF1160" s="1">
        <v>44562</v>
      </c>
      <c r="AG1160">
        <v>1</v>
      </c>
      <c r="AL1160" s="1"/>
      <c r="AM1160">
        <v>34561</v>
      </c>
      <c r="AN1160">
        <v>0</v>
      </c>
      <c r="AO1160">
        <v>0</v>
      </c>
      <c r="AQ1160" t="s">
        <v>6432</v>
      </c>
      <c r="AR1160" s="1">
        <v>44972.638147025464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</row>
    <row r="1161" spans="1:51" x14ac:dyDescent="0.25">
      <c r="A1161">
        <v>1</v>
      </c>
      <c r="B1161">
        <v>688</v>
      </c>
      <c r="C1161" t="str">
        <f>"*"&amp;VLOOKUP(Tabla_clientes.amazonaws.com_UnoEE_Morenos_Real_t201_mm_clientes[[#This Row],[f201_rowid_tercero]],tercero_c,2,)</f>
        <v>*123</v>
      </c>
      <c r="D1161" t="str">
        <f>"*"&amp;VLOOKUP(Tabla_clientes.amazonaws.com_UnoEE_Morenos_Real_t201_mm_clientes[[#This Row],[f201_rowid_tercero]],tercero_c,7,)</f>
        <v>*ALMACENES MAXIMO SAS</v>
      </c>
      <c r="E1161" t="s">
        <v>7955</v>
      </c>
      <c r="F1161" t="s">
        <v>7978</v>
      </c>
      <c r="G1161" t="str">
        <f>"*"&amp;VLOOKUP(Tabla_clientes.amazonaws.com_UnoEE_Morenos_Real_t201_mm_clientes[[#This Row],[f201_rowid_tercero]],penvio_c,3,)</f>
        <v>*000</v>
      </c>
      <c r="H1161" t="str">
        <f>"*"&amp;VLOOKUP(Tabla_clientes.amazonaws.com_UnoEE_Morenos_Real_t201_mm_clientes[[#This Row],[f201_rowid_tercero]],penvio_c,5,)</f>
        <v>*MAXIMO SAS- # 26 NUTIBARA</v>
      </c>
      <c r="I1161" t="s">
        <v>6277</v>
      </c>
      <c r="J1161">
        <v>1</v>
      </c>
      <c r="K1161" t="s">
        <v>6273</v>
      </c>
      <c r="L1161" t="s">
        <v>6432</v>
      </c>
      <c r="M1161">
        <v>39370</v>
      </c>
      <c r="N1161" t="s">
        <v>6275</v>
      </c>
      <c r="O1161" t="s">
        <v>6292</v>
      </c>
      <c r="P1161">
        <v>2</v>
      </c>
      <c r="Q1161">
        <v>30000000</v>
      </c>
      <c r="R1161">
        <v>0</v>
      </c>
      <c r="S1161">
        <v>0</v>
      </c>
      <c r="T1161">
        <v>0</v>
      </c>
      <c r="U1161" t="s">
        <v>243</v>
      </c>
      <c r="V1161" t="s">
        <v>6433</v>
      </c>
      <c r="W1161">
        <v>0</v>
      </c>
      <c r="X1161">
        <v>0</v>
      </c>
      <c r="Y1161">
        <v>0</v>
      </c>
      <c r="Z1161">
        <v>9999</v>
      </c>
      <c r="AA1161">
        <v>0</v>
      </c>
      <c r="AB1161">
        <v>0</v>
      </c>
      <c r="AC1161">
        <v>0</v>
      </c>
      <c r="AE1161" t="s">
        <v>26</v>
      </c>
      <c r="AF1161" s="1">
        <v>44562</v>
      </c>
      <c r="AG1161">
        <v>1</v>
      </c>
      <c r="AL1161" s="1"/>
      <c r="AM1161">
        <v>34420</v>
      </c>
      <c r="AN1161">
        <v>0</v>
      </c>
      <c r="AO1161">
        <v>0</v>
      </c>
      <c r="AQ1161" t="s">
        <v>6432</v>
      </c>
      <c r="AR1161" s="1">
        <v>44949.60803935185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</row>
    <row r="1162" spans="1:51" x14ac:dyDescent="0.25">
      <c r="A1162">
        <v>1</v>
      </c>
      <c r="B1162">
        <v>688</v>
      </c>
      <c r="C1162" t="str">
        <f>"*"&amp;VLOOKUP(Tabla_clientes.amazonaws.com_UnoEE_Morenos_Real_t201_mm_clientes[[#This Row],[f201_rowid_tercero]],tercero_c,2,)</f>
        <v>*123</v>
      </c>
      <c r="D1162" t="str">
        <f>"*"&amp;VLOOKUP(Tabla_clientes.amazonaws.com_UnoEE_Morenos_Real_t201_mm_clientes[[#This Row],[f201_rowid_tercero]],tercero_c,7,)</f>
        <v>*ALMACENES MAXIMO SAS</v>
      </c>
      <c r="E1162" t="s">
        <v>250</v>
      </c>
      <c r="F1162" t="s">
        <v>7979</v>
      </c>
      <c r="G1162" t="str">
        <f>"*"&amp;VLOOKUP(Tabla_clientes.amazonaws.com_UnoEE_Morenos_Real_t201_mm_clientes[[#This Row],[f201_rowid_tercero]],penvio_c,3,)</f>
        <v>*000</v>
      </c>
      <c r="H1162" t="str">
        <f>"*"&amp;VLOOKUP(Tabla_clientes.amazonaws.com_UnoEE_Morenos_Real_t201_mm_clientes[[#This Row],[f201_rowid_tercero]],penvio_c,5,)</f>
        <v>*MAXIMO SAS- # 26 NUTIBARA</v>
      </c>
      <c r="I1162" t="s">
        <v>6277</v>
      </c>
      <c r="J1162">
        <v>1</v>
      </c>
      <c r="K1162" t="s">
        <v>6273</v>
      </c>
      <c r="L1162" t="s">
        <v>6432</v>
      </c>
      <c r="M1162">
        <v>39371</v>
      </c>
      <c r="N1162" t="s">
        <v>6275</v>
      </c>
      <c r="O1162" t="s">
        <v>6292</v>
      </c>
      <c r="P1162">
        <v>2</v>
      </c>
      <c r="Q1162">
        <v>30000000</v>
      </c>
      <c r="R1162">
        <v>0</v>
      </c>
      <c r="S1162">
        <v>0</v>
      </c>
      <c r="T1162">
        <v>0</v>
      </c>
      <c r="U1162" t="s">
        <v>243</v>
      </c>
      <c r="V1162" t="s">
        <v>6433</v>
      </c>
      <c r="W1162">
        <v>0</v>
      </c>
      <c r="X1162">
        <v>0</v>
      </c>
      <c r="Y1162">
        <v>0</v>
      </c>
      <c r="Z1162">
        <v>9999</v>
      </c>
      <c r="AA1162">
        <v>0</v>
      </c>
      <c r="AB1162">
        <v>0</v>
      </c>
      <c r="AC1162">
        <v>0</v>
      </c>
      <c r="AE1162" t="s">
        <v>26</v>
      </c>
      <c r="AF1162" s="1">
        <v>44562</v>
      </c>
      <c r="AG1162">
        <v>1</v>
      </c>
      <c r="AL1162" s="1"/>
      <c r="AM1162">
        <v>34421</v>
      </c>
      <c r="AN1162">
        <v>0</v>
      </c>
      <c r="AO1162">
        <v>0</v>
      </c>
      <c r="AQ1162" t="s">
        <v>6432</v>
      </c>
      <c r="AR1162" s="1">
        <v>44949.60804846065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</row>
    <row r="1163" spans="1:51" x14ac:dyDescent="0.25">
      <c r="A1163">
        <v>1</v>
      </c>
      <c r="B1163">
        <v>688</v>
      </c>
      <c r="C1163" t="str">
        <f>"*"&amp;VLOOKUP(Tabla_clientes.amazonaws.com_UnoEE_Morenos_Real_t201_mm_clientes[[#This Row],[f201_rowid_tercero]],tercero_c,2,)</f>
        <v>*123</v>
      </c>
      <c r="D1163" t="str">
        <f>"*"&amp;VLOOKUP(Tabla_clientes.amazonaws.com_UnoEE_Morenos_Real_t201_mm_clientes[[#This Row],[f201_rowid_tercero]],tercero_c,7,)</f>
        <v>*ALMACENES MAXIMO SAS</v>
      </c>
      <c r="E1163" t="s">
        <v>253</v>
      </c>
      <c r="F1163" t="s">
        <v>7980</v>
      </c>
      <c r="G1163" t="str">
        <f>"*"&amp;VLOOKUP(Tabla_clientes.amazonaws.com_UnoEE_Morenos_Real_t201_mm_clientes[[#This Row],[f201_rowid_tercero]],penvio_c,3,)</f>
        <v>*000</v>
      </c>
      <c r="H1163" t="str">
        <f>"*"&amp;VLOOKUP(Tabla_clientes.amazonaws.com_UnoEE_Morenos_Real_t201_mm_clientes[[#This Row],[f201_rowid_tercero]],penvio_c,5,)</f>
        <v>*MAXIMO SAS- # 26 NUTIBARA</v>
      </c>
      <c r="I1163" t="s">
        <v>6277</v>
      </c>
      <c r="J1163">
        <v>1</v>
      </c>
      <c r="K1163" t="s">
        <v>6273</v>
      </c>
      <c r="L1163" t="s">
        <v>6432</v>
      </c>
      <c r="M1163">
        <v>39372</v>
      </c>
      <c r="N1163" t="s">
        <v>6275</v>
      </c>
      <c r="O1163" t="s">
        <v>6292</v>
      </c>
      <c r="P1163">
        <v>2</v>
      </c>
      <c r="Q1163">
        <v>30000000</v>
      </c>
      <c r="R1163">
        <v>0</v>
      </c>
      <c r="S1163">
        <v>0</v>
      </c>
      <c r="T1163">
        <v>0</v>
      </c>
      <c r="U1163" t="s">
        <v>243</v>
      </c>
      <c r="V1163" t="s">
        <v>6433</v>
      </c>
      <c r="W1163">
        <v>0</v>
      </c>
      <c r="X1163">
        <v>0</v>
      </c>
      <c r="Y1163">
        <v>0</v>
      </c>
      <c r="Z1163">
        <v>9999</v>
      </c>
      <c r="AA1163">
        <v>0</v>
      </c>
      <c r="AB1163">
        <v>0</v>
      </c>
      <c r="AC1163">
        <v>0</v>
      </c>
      <c r="AE1163" t="s">
        <v>26</v>
      </c>
      <c r="AF1163" s="1">
        <v>44562</v>
      </c>
      <c r="AG1163">
        <v>1</v>
      </c>
      <c r="AL1163" s="1"/>
      <c r="AM1163">
        <v>34422</v>
      </c>
      <c r="AN1163">
        <v>0</v>
      </c>
      <c r="AO1163">
        <v>0</v>
      </c>
      <c r="AQ1163" t="s">
        <v>6432</v>
      </c>
      <c r="AR1163" s="1">
        <v>44949.608056747682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</row>
    <row r="1164" spans="1:51" x14ac:dyDescent="0.25">
      <c r="A1164">
        <v>1</v>
      </c>
      <c r="B1164">
        <v>688</v>
      </c>
      <c r="C1164" t="str">
        <f>"*"&amp;VLOOKUP(Tabla_clientes.amazonaws.com_UnoEE_Morenos_Real_t201_mm_clientes[[#This Row],[f201_rowid_tercero]],tercero_c,2,)</f>
        <v>*123</v>
      </c>
      <c r="D1164" t="str">
        <f>"*"&amp;VLOOKUP(Tabla_clientes.amazonaws.com_UnoEE_Morenos_Real_t201_mm_clientes[[#This Row],[f201_rowid_tercero]],tercero_c,7,)</f>
        <v>*ALMACENES MAXIMO SAS</v>
      </c>
      <c r="E1164" t="s">
        <v>256</v>
      </c>
      <c r="F1164" t="s">
        <v>7981</v>
      </c>
      <c r="G1164" t="str">
        <f>"*"&amp;VLOOKUP(Tabla_clientes.amazonaws.com_UnoEE_Morenos_Real_t201_mm_clientes[[#This Row],[f201_rowid_tercero]],penvio_c,3,)</f>
        <v>*000</v>
      </c>
      <c r="H1164" t="str">
        <f>"*"&amp;VLOOKUP(Tabla_clientes.amazonaws.com_UnoEE_Morenos_Real_t201_mm_clientes[[#This Row],[f201_rowid_tercero]],penvio_c,5,)</f>
        <v>*MAXIMO SAS- # 26 NUTIBARA</v>
      </c>
      <c r="I1164" t="s">
        <v>6277</v>
      </c>
      <c r="J1164">
        <v>1</v>
      </c>
      <c r="K1164" t="s">
        <v>6273</v>
      </c>
      <c r="L1164" t="s">
        <v>6432</v>
      </c>
      <c r="M1164">
        <v>37562</v>
      </c>
      <c r="N1164" t="s">
        <v>6275</v>
      </c>
      <c r="O1164" t="s">
        <v>6292</v>
      </c>
      <c r="P1164">
        <v>2</v>
      </c>
      <c r="Q1164">
        <v>30000000</v>
      </c>
      <c r="R1164">
        <v>0</v>
      </c>
      <c r="S1164">
        <v>0</v>
      </c>
      <c r="T1164">
        <v>0</v>
      </c>
      <c r="U1164" t="s">
        <v>243</v>
      </c>
      <c r="W1164">
        <v>0</v>
      </c>
      <c r="X1164">
        <v>0</v>
      </c>
      <c r="Y1164">
        <v>0</v>
      </c>
      <c r="Z1164">
        <v>9999</v>
      </c>
      <c r="AA1164">
        <v>0</v>
      </c>
      <c r="AB1164">
        <v>0</v>
      </c>
      <c r="AC1164">
        <v>0</v>
      </c>
      <c r="AE1164" t="s">
        <v>26</v>
      </c>
      <c r="AF1164" s="1">
        <v>44562</v>
      </c>
      <c r="AG1164">
        <v>1</v>
      </c>
      <c r="AL1164" s="1"/>
      <c r="AM1164">
        <v>33169</v>
      </c>
      <c r="AN1164">
        <v>0</v>
      </c>
      <c r="AO1164">
        <v>0</v>
      </c>
      <c r="AQ1164" t="s">
        <v>6432</v>
      </c>
      <c r="AR1164" s="1">
        <v>44949.591949849535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</row>
    <row r="1165" spans="1:51" x14ac:dyDescent="0.25">
      <c r="A1165">
        <v>1</v>
      </c>
      <c r="B1165">
        <v>688</v>
      </c>
      <c r="C1165" t="str">
        <f>"*"&amp;VLOOKUP(Tabla_clientes.amazonaws.com_UnoEE_Morenos_Real_t201_mm_clientes[[#This Row],[f201_rowid_tercero]],tercero_c,2,)</f>
        <v>*123</v>
      </c>
      <c r="D1165" t="str">
        <f>"*"&amp;VLOOKUP(Tabla_clientes.amazonaws.com_UnoEE_Morenos_Real_t201_mm_clientes[[#This Row],[f201_rowid_tercero]],tercero_c,7,)</f>
        <v>*ALMACENES MAXIMO SAS</v>
      </c>
      <c r="E1165" t="s">
        <v>259</v>
      </c>
      <c r="F1165" t="s">
        <v>7982</v>
      </c>
      <c r="G1165" t="str">
        <f>"*"&amp;VLOOKUP(Tabla_clientes.amazonaws.com_UnoEE_Morenos_Real_t201_mm_clientes[[#This Row],[f201_rowid_tercero]],penvio_c,3,)</f>
        <v>*000</v>
      </c>
      <c r="H1165" t="str">
        <f>"*"&amp;VLOOKUP(Tabla_clientes.amazonaws.com_UnoEE_Morenos_Real_t201_mm_clientes[[#This Row],[f201_rowid_tercero]],penvio_c,5,)</f>
        <v>*MAXIMO SAS- # 26 NUTIBARA</v>
      </c>
      <c r="I1165" t="s">
        <v>6277</v>
      </c>
      <c r="J1165">
        <v>1</v>
      </c>
      <c r="K1165" t="s">
        <v>6273</v>
      </c>
      <c r="L1165" t="s">
        <v>6432</v>
      </c>
      <c r="M1165">
        <v>39373</v>
      </c>
      <c r="N1165" t="s">
        <v>6275</v>
      </c>
      <c r="O1165" t="s">
        <v>6292</v>
      </c>
      <c r="P1165">
        <v>2</v>
      </c>
      <c r="Q1165">
        <v>30000000</v>
      </c>
      <c r="R1165">
        <v>0</v>
      </c>
      <c r="S1165">
        <v>0</v>
      </c>
      <c r="T1165">
        <v>0</v>
      </c>
      <c r="U1165" t="s">
        <v>243</v>
      </c>
      <c r="V1165" t="s">
        <v>6433</v>
      </c>
      <c r="W1165">
        <v>0</v>
      </c>
      <c r="X1165">
        <v>0</v>
      </c>
      <c r="Y1165">
        <v>0</v>
      </c>
      <c r="Z1165">
        <v>9999</v>
      </c>
      <c r="AA1165">
        <v>0</v>
      </c>
      <c r="AB1165">
        <v>0</v>
      </c>
      <c r="AC1165">
        <v>0</v>
      </c>
      <c r="AE1165" t="s">
        <v>26</v>
      </c>
      <c r="AF1165" s="1">
        <v>44562</v>
      </c>
      <c r="AG1165">
        <v>1</v>
      </c>
      <c r="AL1165" s="1"/>
      <c r="AM1165">
        <v>34423</v>
      </c>
      <c r="AN1165">
        <v>0</v>
      </c>
      <c r="AO1165">
        <v>0</v>
      </c>
      <c r="AQ1165" t="s">
        <v>6432</v>
      </c>
      <c r="AR1165" s="1">
        <v>44949.608065393521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</row>
    <row r="1166" spans="1:51" x14ac:dyDescent="0.25">
      <c r="A1166">
        <v>1</v>
      </c>
      <c r="B1166">
        <v>688</v>
      </c>
      <c r="C1166" t="str">
        <f>"*"&amp;VLOOKUP(Tabla_clientes.amazonaws.com_UnoEE_Morenos_Real_t201_mm_clientes[[#This Row],[f201_rowid_tercero]],tercero_c,2,)</f>
        <v>*123</v>
      </c>
      <c r="D1166" t="str">
        <f>"*"&amp;VLOOKUP(Tabla_clientes.amazonaws.com_UnoEE_Morenos_Real_t201_mm_clientes[[#This Row],[f201_rowid_tercero]],tercero_c,7,)</f>
        <v>*ALMACENES MAXIMO SAS</v>
      </c>
      <c r="E1166" t="s">
        <v>243</v>
      </c>
      <c r="F1166" t="s">
        <v>6494</v>
      </c>
      <c r="G1166" t="str">
        <f>"*"&amp;VLOOKUP(Tabla_clientes.amazonaws.com_UnoEE_Morenos_Real_t201_mm_clientes[[#This Row],[f201_rowid_tercero]],penvio_c,3,)</f>
        <v>*000</v>
      </c>
      <c r="H1166" t="str">
        <f>"*"&amp;VLOOKUP(Tabla_clientes.amazonaws.com_UnoEE_Morenos_Real_t201_mm_clientes[[#This Row],[f201_rowid_tercero]],penvio_c,5,)</f>
        <v>*MAXIMO SAS- # 26 NUTIBARA</v>
      </c>
      <c r="I1166" t="s">
        <v>6277</v>
      </c>
      <c r="J1166">
        <v>1</v>
      </c>
      <c r="K1166" t="s">
        <v>6273</v>
      </c>
      <c r="L1166" t="s">
        <v>6432</v>
      </c>
      <c r="M1166">
        <v>37888</v>
      </c>
      <c r="N1166" t="s">
        <v>6275</v>
      </c>
      <c r="O1166" t="s">
        <v>6292</v>
      </c>
      <c r="P1166">
        <v>2</v>
      </c>
      <c r="Q1166">
        <v>30000000</v>
      </c>
      <c r="R1166">
        <v>0</v>
      </c>
      <c r="S1166">
        <v>0</v>
      </c>
      <c r="T1166">
        <v>0</v>
      </c>
      <c r="U1166" t="s">
        <v>243</v>
      </c>
      <c r="W1166">
        <v>0</v>
      </c>
      <c r="X1166">
        <v>0</v>
      </c>
      <c r="Y1166">
        <v>0</v>
      </c>
      <c r="Z1166">
        <v>9999</v>
      </c>
      <c r="AA1166">
        <v>0</v>
      </c>
      <c r="AB1166">
        <v>0</v>
      </c>
      <c r="AC1166">
        <v>0</v>
      </c>
      <c r="AE1166" t="s">
        <v>26</v>
      </c>
      <c r="AF1166" s="1">
        <v>44562</v>
      </c>
      <c r="AG1166">
        <v>1</v>
      </c>
      <c r="AL1166" s="1"/>
      <c r="AM1166">
        <v>33366</v>
      </c>
      <c r="AN1166">
        <v>0</v>
      </c>
      <c r="AO1166">
        <v>0</v>
      </c>
      <c r="AQ1166" t="s">
        <v>6432</v>
      </c>
      <c r="AR1166" s="1">
        <v>44949.594825231485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</row>
    <row r="1167" spans="1:51" x14ac:dyDescent="0.25">
      <c r="A1167">
        <v>1</v>
      </c>
      <c r="B1167">
        <v>688</v>
      </c>
      <c r="C1167" t="str">
        <f>"*"&amp;VLOOKUP(Tabla_clientes.amazonaws.com_UnoEE_Morenos_Real_t201_mm_clientes[[#This Row],[f201_rowid_tercero]],tercero_c,2,)</f>
        <v>*123</v>
      </c>
      <c r="D1167" t="str">
        <f>"*"&amp;VLOOKUP(Tabla_clientes.amazonaws.com_UnoEE_Morenos_Real_t201_mm_clientes[[#This Row],[f201_rowid_tercero]],tercero_c,7,)</f>
        <v>*ALMACENES MAXIMO SAS</v>
      </c>
      <c r="E1167" t="s">
        <v>247</v>
      </c>
      <c r="F1167" t="s">
        <v>6494</v>
      </c>
      <c r="G1167" t="str">
        <f>"*"&amp;VLOOKUP(Tabla_clientes.amazonaws.com_UnoEE_Morenos_Real_t201_mm_clientes[[#This Row],[f201_rowid_tercero]],penvio_c,3,)</f>
        <v>*000</v>
      </c>
      <c r="H1167" t="str">
        <f>"*"&amp;VLOOKUP(Tabla_clientes.amazonaws.com_UnoEE_Morenos_Real_t201_mm_clientes[[#This Row],[f201_rowid_tercero]],penvio_c,5,)</f>
        <v>*MAXIMO SAS- # 26 NUTIBARA</v>
      </c>
      <c r="I1167" t="s">
        <v>6277</v>
      </c>
      <c r="J1167">
        <v>1</v>
      </c>
      <c r="K1167" t="s">
        <v>6273</v>
      </c>
      <c r="L1167" t="s">
        <v>6432</v>
      </c>
      <c r="M1167">
        <v>37889</v>
      </c>
      <c r="N1167" t="s">
        <v>6275</v>
      </c>
      <c r="O1167" t="s">
        <v>6292</v>
      </c>
      <c r="P1167">
        <v>2</v>
      </c>
      <c r="Q1167">
        <v>30000000</v>
      </c>
      <c r="R1167">
        <v>0</v>
      </c>
      <c r="S1167">
        <v>0</v>
      </c>
      <c r="T1167">
        <v>0</v>
      </c>
      <c r="U1167" t="s">
        <v>243</v>
      </c>
      <c r="W1167">
        <v>0</v>
      </c>
      <c r="X1167">
        <v>0</v>
      </c>
      <c r="Y1167">
        <v>0</v>
      </c>
      <c r="Z1167">
        <v>9999</v>
      </c>
      <c r="AA1167">
        <v>0</v>
      </c>
      <c r="AB1167">
        <v>0</v>
      </c>
      <c r="AC1167">
        <v>0</v>
      </c>
      <c r="AE1167" t="s">
        <v>26</v>
      </c>
      <c r="AF1167" s="1">
        <v>44562</v>
      </c>
      <c r="AG1167">
        <v>1</v>
      </c>
      <c r="AL1167" s="1"/>
      <c r="AM1167">
        <v>33367</v>
      </c>
      <c r="AN1167">
        <v>0</v>
      </c>
      <c r="AO1167">
        <v>0</v>
      </c>
      <c r="AQ1167" t="s">
        <v>6432</v>
      </c>
      <c r="AR1167" s="1">
        <v>44949.594833645831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</row>
    <row r="1168" spans="1:51" x14ac:dyDescent="0.25">
      <c r="A1168">
        <v>1</v>
      </c>
      <c r="B1168">
        <v>688</v>
      </c>
      <c r="C1168" t="str">
        <f>"*"&amp;VLOOKUP(Tabla_clientes.amazonaws.com_UnoEE_Morenos_Real_t201_mm_clientes[[#This Row],[f201_rowid_tercero]],tercero_c,2,)</f>
        <v>*123</v>
      </c>
      <c r="D1168" t="str">
        <f>"*"&amp;VLOOKUP(Tabla_clientes.amazonaws.com_UnoEE_Morenos_Real_t201_mm_clientes[[#This Row],[f201_rowid_tercero]],tercero_c,7,)</f>
        <v>*ALMACENES MAXIMO SAS</v>
      </c>
      <c r="E1168" t="s">
        <v>7983</v>
      </c>
      <c r="F1168" t="s">
        <v>7984</v>
      </c>
      <c r="G1168" t="str">
        <f>"*"&amp;VLOOKUP(Tabla_clientes.amazonaws.com_UnoEE_Morenos_Real_t201_mm_clientes[[#This Row],[f201_rowid_tercero]],penvio_c,3,)</f>
        <v>*000</v>
      </c>
      <c r="H1168" t="str">
        <f>"*"&amp;VLOOKUP(Tabla_clientes.amazonaws.com_UnoEE_Morenos_Real_t201_mm_clientes[[#This Row],[f201_rowid_tercero]],penvio_c,5,)</f>
        <v>*MAXIMO SAS- # 26 NUTIBARA</v>
      </c>
      <c r="I1168" t="s">
        <v>6277</v>
      </c>
      <c r="J1168">
        <v>1</v>
      </c>
      <c r="K1168" t="s">
        <v>6273</v>
      </c>
      <c r="L1168" t="s">
        <v>6432</v>
      </c>
      <c r="M1168">
        <v>39374</v>
      </c>
      <c r="N1168" t="s">
        <v>6275</v>
      </c>
      <c r="O1168" t="s">
        <v>6292</v>
      </c>
      <c r="P1168">
        <v>2</v>
      </c>
      <c r="Q1168">
        <v>30000000</v>
      </c>
      <c r="R1168">
        <v>0</v>
      </c>
      <c r="S1168">
        <v>0</v>
      </c>
      <c r="T1168">
        <v>0</v>
      </c>
      <c r="U1168" t="s">
        <v>243</v>
      </c>
      <c r="V1168" t="s">
        <v>6433</v>
      </c>
      <c r="W1168">
        <v>0</v>
      </c>
      <c r="X1168">
        <v>0</v>
      </c>
      <c r="Y1168">
        <v>0</v>
      </c>
      <c r="Z1168">
        <v>9999</v>
      </c>
      <c r="AA1168">
        <v>0</v>
      </c>
      <c r="AB1168">
        <v>0</v>
      </c>
      <c r="AC1168">
        <v>0</v>
      </c>
      <c r="AE1168" t="s">
        <v>26</v>
      </c>
      <c r="AF1168" s="1">
        <v>44562</v>
      </c>
      <c r="AG1168">
        <v>1</v>
      </c>
      <c r="AL1168" s="1"/>
      <c r="AM1168">
        <v>34424</v>
      </c>
      <c r="AN1168">
        <v>0</v>
      </c>
      <c r="AO1168">
        <v>0</v>
      </c>
      <c r="AQ1168" t="s">
        <v>6432</v>
      </c>
      <c r="AR1168" s="1">
        <v>44949.608078900463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</row>
    <row r="1169" spans="1:51" x14ac:dyDescent="0.25">
      <c r="A1169">
        <v>1</v>
      </c>
      <c r="B1169">
        <v>688</v>
      </c>
      <c r="C1169" t="str">
        <f>"*"&amp;VLOOKUP(Tabla_clientes.amazonaws.com_UnoEE_Morenos_Real_t201_mm_clientes[[#This Row],[f201_rowid_tercero]],tercero_c,2,)</f>
        <v>*123</v>
      </c>
      <c r="D1169" t="str">
        <f>"*"&amp;VLOOKUP(Tabla_clientes.amazonaws.com_UnoEE_Morenos_Real_t201_mm_clientes[[#This Row],[f201_rowid_tercero]],tercero_c,7,)</f>
        <v>*ALMACENES MAXIMO SAS</v>
      </c>
      <c r="E1169" t="s">
        <v>7985</v>
      </c>
      <c r="F1169" t="s">
        <v>7986</v>
      </c>
      <c r="G1169" t="str">
        <f>"*"&amp;VLOOKUP(Tabla_clientes.amazonaws.com_UnoEE_Morenos_Real_t201_mm_clientes[[#This Row],[f201_rowid_tercero]],penvio_c,3,)</f>
        <v>*000</v>
      </c>
      <c r="H1169" t="str">
        <f>"*"&amp;VLOOKUP(Tabla_clientes.amazonaws.com_UnoEE_Morenos_Real_t201_mm_clientes[[#This Row],[f201_rowid_tercero]],penvio_c,5,)</f>
        <v>*MAXIMO SAS- # 26 NUTIBARA</v>
      </c>
      <c r="I1169" t="s">
        <v>6277</v>
      </c>
      <c r="J1169">
        <v>1</v>
      </c>
      <c r="K1169" t="s">
        <v>6273</v>
      </c>
      <c r="L1169" t="s">
        <v>6432</v>
      </c>
      <c r="M1169">
        <v>39375</v>
      </c>
      <c r="N1169" t="s">
        <v>6275</v>
      </c>
      <c r="O1169" t="s">
        <v>6292</v>
      </c>
      <c r="P1169">
        <v>2</v>
      </c>
      <c r="Q1169">
        <v>30000000</v>
      </c>
      <c r="R1169">
        <v>0</v>
      </c>
      <c r="S1169">
        <v>0</v>
      </c>
      <c r="T1169">
        <v>0</v>
      </c>
      <c r="U1169" t="s">
        <v>243</v>
      </c>
      <c r="V1169" t="s">
        <v>6433</v>
      </c>
      <c r="W1169">
        <v>0</v>
      </c>
      <c r="X1169">
        <v>0</v>
      </c>
      <c r="Y1169">
        <v>0</v>
      </c>
      <c r="Z1169">
        <v>9999</v>
      </c>
      <c r="AA1169">
        <v>0</v>
      </c>
      <c r="AB1169">
        <v>0</v>
      </c>
      <c r="AC1169">
        <v>0</v>
      </c>
      <c r="AE1169" t="s">
        <v>26</v>
      </c>
      <c r="AF1169" s="1">
        <v>44562</v>
      </c>
      <c r="AG1169">
        <v>1</v>
      </c>
      <c r="AL1169" s="1"/>
      <c r="AM1169">
        <v>34425</v>
      </c>
      <c r="AN1169">
        <v>0</v>
      </c>
      <c r="AO1169">
        <v>0</v>
      </c>
      <c r="AQ1169" t="s">
        <v>6432</v>
      </c>
      <c r="AR1169" s="1">
        <v>44949.608090011578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</row>
    <row r="1170" spans="1:51" x14ac:dyDescent="0.25">
      <c r="A1170">
        <v>1</v>
      </c>
      <c r="B1170">
        <v>688</v>
      </c>
      <c r="C1170" t="str">
        <f>"*"&amp;VLOOKUP(Tabla_clientes.amazonaws.com_UnoEE_Morenos_Real_t201_mm_clientes[[#This Row],[f201_rowid_tercero]],tercero_c,2,)</f>
        <v>*123</v>
      </c>
      <c r="D1170" t="str">
        <f>"*"&amp;VLOOKUP(Tabla_clientes.amazonaws.com_UnoEE_Morenos_Real_t201_mm_clientes[[#This Row],[f201_rowid_tercero]],tercero_c,7,)</f>
        <v>*ALMACENES MAXIMO SAS</v>
      </c>
      <c r="E1170" t="s">
        <v>7987</v>
      </c>
      <c r="F1170" t="s">
        <v>7988</v>
      </c>
      <c r="G1170" t="str">
        <f>"*"&amp;VLOOKUP(Tabla_clientes.amazonaws.com_UnoEE_Morenos_Real_t201_mm_clientes[[#This Row],[f201_rowid_tercero]],penvio_c,3,)</f>
        <v>*000</v>
      </c>
      <c r="H1170" t="str">
        <f>"*"&amp;VLOOKUP(Tabla_clientes.amazonaws.com_UnoEE_Morenos_Real_t201_mm_clientes[[#This Row],[f201_rowid_tercero]],penvio_c,5,)</f>
        <v>*MAXIMO SAS- # 26 NUTIBARA</v>
      </c>
      <c r="I1170" t="s">
        <v>6277</v>
      </c>
      <c r="J1170">
        <v>1</v>
      </c>
      <c r="K1170" t="s">
        <v>6273</v>
      </c>
      <c r="L1170" t="s">
        <v>6432</v>
      </c>
      <c r="M1170">
        <v>37563</v>
      </c>
      <c r="N1170" t="s">
        <v>6275</v>
      </c>
      <c r="O1170" t="s">
        <v>6292</v>
      </c>
      <c r="P1170">
        <v>2</v>
      </c>
      <c r="Q1170">
        <v>30000000</v>
      </c>
      <c r="R1170">
        <v>0</v>
      </c>
      <c r="S1170">
        <v>0</v>
      </c>
      <c r="T1170">
        <v>0</v>
      </c>
      <c r="U1170" t="s">
        <v>243</v>
      </c>
      <c r="W1170">
        <v>0</v>
      </c>
      <c r="X1170">
        <v>0</v>
      </c>
      <c r="Y1170">
        <v>0</v>
      </c>
      <c r="Z1170">
        <v>9999</v>
      </c>
      <c r="AA1170">
        <v>0</v>
      </c>
      <c r="AB1170">
        <v>0</v>
      </c>
      <c r="AC1170">
        <v>0</v>
      </c>
      <c r="AE1170" t="s">
        <v>26</v>
      </c>
      <c r="AF1170" s="1">
        <v>44562</v>
      </c>
      <c r="AG1170">
        <v>1</v>
      </c>
      <c r="AL1170" s="1"/>
      <c r="AM1170">
        <v>33170</v>
      </c>
      <c r="AN1170">
        <v>0</v>
      </c>
      <c r="AO1170">
        <v>0</v>
      </c>
      <c r="AQ1170" t="s">
        <v>6432</v>
      </c>
      <c r="AR1170" s="1">
        <v>44949.59195790509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</row>
    <row r="1171" spans="1:51" x14ac:dyDescent="0.25">
      <c r="A1171">
        <v>1</v>
      </c>
      <c r="B1171">
        <v>688</v>
      </c>
      <c r="C1171" t="str">
        <f>"*"&amp;VLOOKUP(Tabla_clientes.amazonaws.com_UnoEE_Morenos_Real_t201_mm_clientes[[#This Row],[f201_rowid_tercero]],tercero_c,2,)</f>
        <v>*123</v>
      </c>
      <c r="D1171" t="str">
        <f>"*"&amp;VLOOKUP(Tabla_clientes.amazonaws.com_UnoEE_Morenos_Real_t201_mm_clientes[[#This Row],[f201_rowid_tercero]],tercero_c,7,)</f>
        <v>*ALMACENES MAXIMO SAS</v>
      </c>
      <c r="E1171" t="s">
        <v>7989</v>
      </c>
      <c r="F1171" t="s">
        <v>7990</v>
      </c>
      <c r="G1171" t="str">
        <f>"*"&amp;VLOOKUP(Tabla_clientes.amazonaws.com_UnoEE_Morenos_Real_t201_mm_clientes[[#This Row],[f201_rowid_tercero]],penvio_c,3,)</f>
        <v>*000</v>
      </c>
      <c r="H1171" t="str">
        <f>"*"&amp;VLOOKUP(Tabla_clientes.amazonaws.com_UnoEE_Morenos_Real_t201_mm_clientes[[#This Row],[f201_rowid_tercero]],penvio_c,5,)</f>
        <v>*MAXIMO SAS- # 26 NUTIBARA</v>
      </c>
      <c r="I1171" t="s">
        <v>6277</v>
      </c>
      <c r="J1171">
        <v>1</v>
      </c>
      <c r="K1171" t="s">
        <v>6273</v>
      </c>
      <c r="L1171" t="s">
        <v>6432</v>
      </c>
      <c r="M1171">
        <v>39376</v>
      </c>
      <c r="N1171" t="s">
        <v>6275</v>
      </c>
      <c r="O1171" t="s">
        <v>6292</v>
      </c>
      <c r="P1171">
        <v>2</v>
      </c>
      <c r="Q1171">
        <v>30000000</v>
      </c>
      <c r="R1171">
        <v>0</v>
      </c>
      <c r="S1171">
        <v>0</v>
      </c>
      <c r="T1171">
        <v>0</v>
      </c>
      <c r="U1171" t="s">
        <v>243</v>
      </c>
      <c r="V1171" t="s">
        <v>6433</v>
      </c>
      <c r="W1171">
        <v>0</v>
      </c>
      <c r="X1171">
        <v>0</v>
      </c>
      <c r="Y1171">
        <v>0</v>
      </c>
      <c r="Z1171">
        <v>9999</v>
      </c>
      <c r="AA1171">
        <v>0</v>
      </c>
      <c r="AB1171">
        <v>0</v>
      </c>
      <c r="AC1171">
        <v>0</v>
      </c>
      <c r="AE1171" t="s">
        <v>26</v>
      </c>
      <c r="AF1171" s="1">
        <v>44562</v>
      </c>
      <c r="AG1171">
        <v>1</v>
      </c>
      <c r="AL1171" s="1"/>
      <c r="AM1171">
        <v>34426</v>
      </c>
      <c r="AN1171">
        <v>0</v>
      </c>
      <c r="AO1171">
        <v>0</v>
      </c>
      <c r="AQ1171" t="s">
        <v>6432</v>
      </c>
      <c r="AR1171" s="1">
        <v>44949.608098379627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</row>
    <row r="1172" spans="1:51" x14ac:dyDescent="0.25">
      <c r="A1172">
        <v>1</v>
      </c>
      <c r="B1172">
        <v>688</v>
      </c>
      <c r="C1172" t="str">
        <f>"*"&amp;VLOOKUP(Tabla_clientes.amazonaws.com_UnoEE_Morenos_Real_t201_mm_clientes[[#This Row],[f201_rowid_tercero]],tercero_c,2,)</f>
        <v>*123</v>
      </c>
      <c r="D1172" t="str">
        <f>"*"&amp;VLOOKUP(Tabla_clientes.amazonaws.com_UnoEE_Morenos_Real_t201_mm_clientes[[#This Row],[f201_rowid_tercero]],tercero_c,7,)</f>
        <v>*ALMACENES MAXIMO SAS</v>
      </c>
      <c r="E1172" t="s">
        <v>7991</v>
      </c>
      <c r="F1172" t="s">
        <v>7992</v>
      </c>
      <c r="G1172" t="str">
        <f>"*"&amp;VLOOKUP(Tabla_clientes.amazonaws.com_UnoEE_Morenos_Real_t201_mm_clientes[[#This Row],[f201_rowid_tercero]],penvio_c,3,)</f>
        <v>*000</v>
      </c>
      <c r="H1172" t="str">
        <f>"*"&amp;VLOOKUP(Tabla_clientes.amazonaws.com_UnoEE_Morenos_Real_t201_mm_clientes[[#This Row],[f201_rowid_tercero]],penvio_c,5,)</f>
        <v>*MAXIMO SAS- # 26 NUTIBARA</v>
      </c>
      <c r="I1172" t="s">
        <v>6277</v>
      </c>
      <c r="J1172">
        <v>1</v>
      </c>
      <c r="K1172" t="s">
        <v>6273</v>
      </c>
      <c r="L1172" t="s">
        <v>6432</v>
      </c>
      <c r="M1172">
        <v>39377</v>
      </c>
      <c r="N1172" t="s">
        <v>6275</v>
      </c>
      <c r="O1172" t="s">
        <v>6292</v>
      </c>
      <c r="P1172">
        <v>2</v>
      </c>
      <c r="Q1172">
        <v>30000000</v>
      </c>
      <c r="R1172">
        <v>0</v>
      </c>
      <c r="S1172">
        <v>0</v>
      </c>
      <c r="T1172">
        <v>0</v>
      </c>
      <c r="U1172" t="s">
        <v>243</v>
      </c>
      <c r="V1172" t="s">
        <v>6433</v>
      </c>
      <c r="W1172">
        <v>0</v>
      </c>
      <c r="X1172">
        <v>0</v>
      </c>
      <c r="Y1172">
        <v>0</v>
      </c>
      <c r="Z1172">
        <v>9999</v>
      </c>
      <c r="AA1172">
        <v>0</v>
      </c>
      <c r="AB1172">
        <v>0</v>
      </c>
      <c r="AC1172">
        <v>0</v>
      </c>
      <c r="AE1172" t="s">
        <v>26</v>
      </c>
      <c r="AF1172" s="1">
        <v>44562</v>
      </c>
      <c r="AG1172">
        <v>1</v>
      </c>
      <c r="AL1172" s="1"/>
      <c r="AM1172">
        <v>34427</v>
      </c>
      <c r="AN1172">
        <v>0</v>
      </c>
      <c r="AO1172">
        <v>0</v>
      </c>
      <c r="AQ1172" t="s">
        <v>6432</v>
      </c>
      <c r="AR1172" s="1">
        <v>44949.608106944448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</row>
    <row r="1173" spans="1:51" x14ac:dyDescent="0.25">
      <c r="A1173">
        <v>1</v>
      </c>
      <c r="B1173">
        <v>688</v>
      </c>
      <c r="C1173" t="str">
        <f>"*"&amp;VLOOKUP(Tabla_clientes.amazonaws.com_UnoEE_Morenos_Real_t201_mm_clientes[[#This Row],[f201_rowid_tercero]],tercero_c,2,)</f>
        <v>*123</v>
      </c>
      <c r="D1173" t="str">
        <f>"*"&amp;VLOOKUP(Tabla_clientes.amazonaws.com_UnoEE_Morenos_Real_t201_mm_clientes[[#This Row],[f201_rowid_tercero]],tercero_c,7,)</f>
        <v>*ALMACENES MAXIMO SAS</v>
      </c>
      <c r="E1173" t="s">
        <v>263</v>
      </c>
      <c r="F1173" t="s">
        <v>7993</v>
      </c>
      <c r="G1173" t="str">
        <f>"*"&amp;VLOOKUP(Tabla_clientes.amazonaws.com_UnoEE_Morenos_Real_t201_mm_clientes[[#This Row],[f201_rowid_tercero]],penvio_c,3,)</f>
        <v>*000</v>
      </c>
      <c r="H1173" t="str">
        <f>"*"&amp;VLOOKUP(Tabla_clientes.amazonaws.com_UnoEE_Morenos_Real_t201_mm_clientes[[#This Row],[f201_rowid_tercero]],penvio_c,5,)</f>
        <v>*MAXIMO SAS- # 26 NUTIBARA</v>
      </c>
      <c r="I1173" t="s">
        <v>6277</v>
      </c>
      <c r="J1173">
        <v>1</v>
      </c>
      <c r="K1173" t="s">
        <v>6273</v>
      </c>
      <c r="L1173" t="s">
        <v>6432</v>
      </c>
      <c r="M1173">
        <v>39378</v>
      </c>
      <c r="N1173" t="s">
        <v>6275</v>
      </c>
      <c r="O1173" t="s">
        <v>6292</v>
      </c>
      <c r="P1173">
        <v>2</v>
      </c>
      <c r="Q1173">
        <v>30000000</v>
      </c>
      <c r="R1173">
        <v>0</v>
      </c>
      <c r="S1173">
        <v>0</v>
      </c>
      <c r="T1173">
        <v>0</v>
      </c>
      <c r="U1173" t="s">
        <v>243</v>
      </c>
      <c r="V1173" t="s">
        <v>6433</v>
      </c>
      <c r="W1173">
        <v>0</v>
      </c>
      <c r="X1173">
        <v>0</v>
      </c>
      <c r="Y1173">
        <v>0</v>
      </c>
      <c r="Z1173">
        <v>9999</v>
      </c>
      <c r="AA1173">
        <v>0</v>
      </c>
      <c r="AB1173">
        <v>0</v>
      </c>
      <c r="AC1173">
        <v>0</v>
      </c>
      <c r="AE1173" t="s">
        <v>26</v>
      </c>
      <c r="AF1173" s="1">
        <v>44562</v>
      </c>
      <c r="AG1173">
        <v>1</v>
      </c>
      <c r="AL1173" s="1"/>
      <c r="AM1173">
        <v>34428</v>
      </c>
      <c r="AN1173">
        <v>0</v>
      </c>
      <c r="AO1173">
        <v>0</v>
      </c>
      <c r="AQ1173" t="s">
        <v>6432</v>
      </c>
      <c r="AR1173" s="1">
        <v>44949.608115740739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</row>
    <row r="1174" spans="1:51" x14ac:dyDescent="0.25">
      <c r="A1174">
        <v>1</v>
      </c>
      <c r="B1174">
        <v>688</v>
      </c>
      <c r="C1174" t="str">
        <f>"*"&amp;VLOOKUP(Tabla_clientes.amazonaws.com_UnoEE_Morenos_Real_t201_mm_clientes[[#This Row],[f201_rowid_tercero]],tercero_c,2,)</f>
        <v>*123</v>
      </c>
      <c r="D1174" t="str">
        <f>"*"&amp;VLOOKUP(Tabla_clientes.amazonaws.com_UnoEE_Morenos_Real_t201_mm_clientes[[#This Row],[f201_rowid_tercero]],tercero_c,7,)</f>
        <v>*ALMACENES MAXIMO SAS</v>
      </c>
      <c r="E1174" t="s">
        <v>7886</v>
      </c>
      <c r="F1174" t="s">
        <v>7994</v>
      </c>
      <c r="G1174" t="str">
        <f>"*"&amp;VLOOKUP(Tabla_clientes.amazonaws.com_UnoEE_Morenos_Real_t201_mm_clientes[[#This Row],[f201_rowid_tercero]],penvio_c,3,)</f>
        <v>*000</v>
      </c>
      <c r="H1174" t="str">
        <f>"*"&amp;VLOOKUP(Tabla_clientes.amazonaws.com_UnoEE_Morenos_Real_t201_mm_clientes[[#This Row],[f201_rowid_tercero]],penvio_c,5,)</f>
        <v>*MAXIMO SAS- # 26 NUTIBARA</v>
      </c>
      <c r="I1174" t="s">
        <v>6277</v>
      </c>
      <c r="J1174">
        <v>1</v>
      </c>
      <c r="K1174" t="s">
        <v>6273</v>
      </c>
      <c r="L1174" t="s">
        <v>6432</v>
      </c>
      <c r="M1174">
        <v>39379</v>
      </c>
      <c r="N1174" t="s">
        <v>6275</v>
      </c>
      <c r="O1174" t="s">
        <v>6292</v>
      </c>
      <c r="P1174">
        <v>2</v>
      </c>
      <c r="Q1174">
        <v>30000000</v>
      </c>
      <c r="R1174">
        <v>0</v>
      </c>
      <c r="S1174">
        <v>0</v>
      </c>
      <c r="T1174">
        <v>0</v>
      </c>
      <c r="U1174" t="s">
        <v>243</v>
      </c>
      <c r="V1174" t="s">
        <v>6433</v>
      </c>
      <c r="W1174">
        <v>0</v>
      </c>
      <c r="X1174">
        <v>0</v>
      </c>
      <c r="Y1174">
        <v>0</v>
      </c>
      <c r="Z1174">
        <v>9999</v>
      </c>
      <c r="AA1174">
        <v>0</v>
      </c>
      <c r="AB1174">
        <v>0</v>
      </c>
      <c r="AC1174">
        <v>0</v>
      </c>
      <c r="AE1174" t="s">
        <v>26</v>
      </c>
      <c r="AF1174" s="1">
        <v>44562</v>
      </c>
      <c r="AG1174">
        <v>1</v>
      </c>
      <c r="AL1174" s="1"/>
      <c r="AM1174">
        <v>34429</v>
      </c>
      <c r="AN1174">
        <v>0</v>
      </c>
      <c r="AO1174">
        <v>0</v>
      </c>
      <c r="AQ1174" t="s">
        <v>6432</v>
      </c>
      <c r="AR1174" s="1">
        <v>44949.608124039354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</row>
    <row r="1175" spans="1:51" x14ac:dyDescent="0.25">
      <c r="A1175">
        <v>1</v>
      </c>
      <c r="B1175">
        <v>688</v>
      </c>
      <c r="C1175" t="str">
        <f>"*"&amp;VLOOKUP(Tabla_clientes.amazonaws.com_UnoEE_Morenos_Real_t201_mm_clientes[[#This Row],[f201_rowid_tercero]],tercero_c,2,)</f>
        <v>*123</v>
      </c>
      <c r="D1175" t="str">
        <f>"*"&amp;VLOOKUP(Tabla_clientes.amazonaws.com_UnoEE_Morenos_Real_t201_mm_clientes[[#This Row],[f201_rowid_tercero]],tercero_c,7,)</f>
        <v>*ALMACENES MAXIMO SAS</v>
      </c>
      <c r="E1175" t="s">
        <v>7888</v>
      </c>
      <c r="F1175" t="s">
        <v>7995</v>
      </c>
      <c r="G1175" t="str">
        <f>"*"&amp;VLOOKUP(Tabla_clientes.amazonaws.com_UnoEE_Morenos_Real_t201_mm_clientes[[#This Row],[f201_rowid_tercero]],penvio_c,3,)</f>
        <v>*000</v>
      </c>
      <c r="H1175" t="str">
        <f>"*"&amp;VLOOKUP(Tabla_clientes.amazonaws.com_UnoEE_Morenos_Real_t201_mm_clientes[[#This Row],[f201_rowid_tercero]],penvio_c,5,)</f>
        <v>*MAXIMO SAS- # 26 NUTIBARA</v>
      </c>
      <c r="I1175" t="s">
        <v>6277</v>
      </c>
      <c r="J1175">
        <v>1</v>
      </c>
      <c r="K1175" t="s">
        <v>6273</v>
      </c>
      <c r="L1175" t="s">
        <v>6432</v>
      </c>
      <c r="M1175">
        <v>39380</v>
      </c>
      <c r="N1175" t="s">
        <v>6275</v>
      </c>
      <c r="O1175" t="s">
        <v>6292</v>
      </c>
      <c r="P1175">
        <v>2</v>
      </c>
      <c r="Q1175">
        <v>30000000</v>
      </c>
      <c r="R1175">
        <v>0</v>
      </c>
      <c r="S1175">
        <v>0</v>
      </c>
      <c r="T1175">
        <v>0</v>
      </c>
      <c r="U1175" t="s">
        <v>243</v>
      </c>
      <c r="V1175" t="s">
        <v>6433</v>
      </c>
      <c r="W1175">
        <v>0</v>
      </c>
      <c r="X1175">
        <v>0</v>
      </c>
      <c r="Y1175">
        <v>0</v>
      </c>
      <c r="Z1175">
        <v>9999</v>
      </c>
      <c r="AA1175">
        <v>0</v>
      </c>
      <c r="AB1175">
        <v>0</v>
      </c>
      <c r="AC1175">
        <v>0</v>
      </c>
      <c r="AE1175" t="s">
        <v>26</v>
      </c>
      <c r="AF1175" s="1">
        <v>44562</v>
      </c>
      <c r="AG1175">
        <v>1</v>
      </c>
      <c r="AL1175" s="1"/>
      <c r="AM1175">
        <v>34430</v>
      </c>
      <c r="AN1175">
        <v>0</v>
      </c>
      <c r="AO1175">
        <v>0</v>
      </c>
      <c r="AQ1175" t="s">
        <v>6432</v>
      </c>
      <c r="AR1175" s="1">
        <v>44949.60813252315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</row>
    <row r="1176" spans="1:51" x14ac:dyDescent="0.25">
      <c r="A1176">
        <v>1</v>
      </c>
      <c r="B1176">
        <v>688</v>
      </c>
      <c r="C1176" t="str">
        <f>"*"&amp;VLOOKUP(Tabla_clientes.amazonaws.com_UnoEE_Morenos_Real_t201_mm_clientes[[#This Row],[f201_rowid_tercero]],tercero_c,2,)</f>
        <v>*123</v>
      </c>
      <c r="D1176" t="str">
        <f>"*"&amp;VLOOKUP(Tabla_clientes.amazonaws.com_UnoEE_Morenos_Real_t201_mm_clientes[[#This Row],[f201_rowid_tercero]],tercero_c,7,)</f>
        <v>*ALMACENES MAXIMO SAS</v>
      </c>
      <c r="E1176" t="s">
        <v>269</v>
      </c>
      <c r="F1176" t="s">
        <v>7996</v>
      </c>
      <c r="G1176" t="str">
        <f>"*"&amp;VLOOKUP(Tabla_clientes.amazonaws.com_UnoEE_Morenos_Real_t201_mm_clientes[[#This Row],[f201_rowid_tercero]],penvio_c,3,)</f>
        <v>*000</v>
      </c>
      <c r="H1176" t="str">
        <f>"*"&amp;VLOOKUP(Tabla_clientes.amazonaws.com_UnoEE_Morenos_Real_t201_mm_clientes[[#This Row],[f201_rowid_tercero]],penvio_c,5,)</f>
        <v>*MAXIMO SAS- # 26 NUTIBARA</v>
      </c>
      <c r="I1176" t="s">
        <v>6277</v>
      </c>
      <c r="J1176">
        <v>1</v>
      </c>
      <c r="K1176" t="s">
        <v>6273</v>
      </c>
      <c r="L1176" t="s">
        <v>6432</v>
      </c>
      <c r="M1176">
        <v>39381</v>
      </c>
      <c r="N1176" t="s">
        <v>6275</v>
      </c>
      <c r="O1176" t="s">
        <v>6292</v>
      </c>
      <c r="P1176">
        <v>2</v>
      </c>
      <c r="Q1176">
        <v>30000000</v>
      </c>
      <c r="R1176">
        <v>0</v>
      </c>
      <c r="S1176">
        <v>0</v>
      </c>
      <c r="T1176">
        <v>0</v>
      </c>
      <c r="U1176" t="s">
        <v>243</v>
      </c>
      <c r="V1176" t="s">
        <v>6433</v>
      </c>
      <c r="W1176">
        <v>0</v>
      </c>
      <c r="X1176">
        <v>0</v>
      </c>
      <c r="Y1176">
        <v>0</v>
      </c>
      <c r="Z1176">
        <v>9999</v>
      </c>
      <c r="AA1176">
        <v>0</v>
      </c>
      <c r="AB1176">
        <v>0</v>
      </c>
      <c r="AC1176">
        <v>0</v>
      </c>
      <c r="AE1176" t="s">
        <v>26</v>
      </c>
      <c r="AF1176" s="1">
        <v>44562</v>
      </c>
      <c r="AG1176">
        <v>1</v>
      </c>
      <c r="AL1176" s="1"/>
      <c r="AM1176">
        <v>34431</v>
      </c>
      <c r="AN1176">
        <v>0</v>
      </c>
      <c r="AO1176">
        <v>0</v>
      </c>
      <c r="AQ1176" t="s">
        <v>6432</v>
      </c>
      <c r="AR1176" s="1">
        <v>44949.60814236111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</row>
    <row r="1177" spans="1:51" x14ac:dyDescent="0.25">
      <c r="A1177">
        <v>1</v>
      </c>
      <c r="B1177">
        <v>688</v>
      </c>
      <c r="C1177" t="str">
        <f>"*"&amp;VLOOKUP(Tabla_clientes.amazonaws.com_UnoEE_Morenos_Real_t201_mm_clientes[[#This Row],[f201_rowid_tercero]],tercero_c,2,)</f>
        <v>*123</v>
      </c>
      <c r="D1177" t="str">
        <f>"*"&amp;VLOOKUP(Tabla_clientes.amazonaws.com_UnoEE_Morenos_Real_t201_mm_clientes[[#This Row],[f201_rowid_tercero]],tercero_c,7,)</f>
        <v>*ALMACENES MAXIMO SAS</v>
      </c>
      <c r="E1177" t="s">
        <v>273</v>
      </c>
      <c r="F1177" t="s">
        <v>7997</v>
      </c>
      <c r="G1177" t="str">
        <f>"*"&amp;VLOOKUP(Tabla_clientes.amazonaws.com_UnoEE_Morenos_Real_t201_mm_clientes[[#This Row],[f201_rowid_tercero]],penvio_c,3,)</f>
        <v>*000</v>
      </c>
      <c r="H1177" t="str">
        <f>"*"&amp;VLOOKUP(Tabla_clientes.amazonaws.com_UnoEE_Morenos_Real_t201_mm_clientes[[#This Row],[f201_rowid_tercero]],penvio_c,5,)</f>
        <v>*MAXIMO SAS- # 26 NUTIBARA</v>
      </c>
      <c r="I1177" t="s">
        <v>6277</v>
      </c>
      <c r="J1177">
        <v>1</v>
      </c>
      <c r="K1177" t="s">
        <v>6273</v>
      </c>
      <c r="L1177" t="s">
        <v>6432</v>
      </c>
      <c r="M1177">
        <v>39382</v>
      </c>
      <c r="N1177" t="s">
        <v>6275</v>
      </c>
      <c r="O1177" t="s">
        <v>6292</v>
      </c>
      <c r="P1177">
        <v>2</v>
      </c>
      <c r="Q1177">
        <v>30000000</v>
      </c>
      <c r="R1177">
        <v>0</v>
      </c>
      <c r="S1177">
        <v>0</v>
      </c>
      <c r="T1177">
        <v>0</v>
      </c>
      <c r="U1177" t="s">
        <v>243</v>
      </c>
      <c r="V1177" t="s">
        <v>6433</v>
      </c>
      <c r="W1177">
        <v>0</v>
      </c>
      <c r="X1177">
        <v>0</v>
      </c>
      <c r="Y1177">
        <v>0</v>
      </c>
      <c r="Z1177">
        <v>9999</v>
      </c>
      <c r="AA1177">
        <v>0</v>
      </c>
      <c r="AB1177">
        <v>0</v>
      </c>
      <c r="AC1177">
        <v>0</v>
      </c>
      <c r="AE1177" t="s">
        <v>26</v>
      </c>
      <c r="AF1177" s="1">
        <v>44562</v>
      </c>
      <c r="AG1177">
        <v>1</v>
      </c>
      <c r="AL1177" s="1"/>
      <c r="AM1177">
        <v>34432</v>
      </c>
      <c r="AN1177">
        <v>0</v>
      </c>
      <c r="AO1177">
        <v>0</v>
      </c>
      <c r="AQ1177" t="s">
        <v>6432</v>
      </c>
      <c r="AR1177" s="1">
        <v>44949.608152465276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</row>
    <row r="1178" spans="1:51" x14ac:dyDescent="0.25">
      <c r="A1178">
        <v>1</v>
      </c>
      <c r="B1178">
        <v>688</v>
      </c>
      <c r="C1178" t="str">
        <f>"*"&amp;VLOOKUP(Tabla_clientes.amazonaws.com_UnoEE_Morenos_Real_t201_mm_clientes[[#This Row],[f201_rowid_tercero]],tercero_c,2,)</f>
        <v>*123</v>
      </c>
      <c r="D1178" t="str">
        <f>"*"&amp;VLOOKUP(Tabla_clientes.amazonaws.com_UnoEE_Morenos_Real_t201_mm_clientes[[#This Row],[f201_rowid_tercero]],tercero_c,7,)</f>
        <v>*ALMACENES MAXIMO SAS</v>
      </c>
      <c r="E1178" t="s">
        <v>7892</v>
      </c>
      <c r="F1178" t="s">
        <v>7998</v>
      </c>
      <c r="G1178" t="str">
        <f>"*"&amp;VLOOKUP(Tabla_clientes.amazonaws.com_UnoEE_Morenos_Real_t201_mm_clientes[[#This Row],[f201_rowid_tercero]],penvio_c,3,)</f>
        <v>*000</v>
      </c>
      <c r="H1178" t="str">
        <f>"*"&amp;VLOOKUP(Tabla_clientes.amazonaws.com_UnoEE_Morenos_Real_t201_mm_clientes[[#This Row],[f201_rowid_tercero]],penvio_c,5,)</f>
        <v>*MAXIMO SAS- # 26 NUTIBARA</v>
      </c>
      <c r="I1178" t="s">
        <v>6277</v>
      </c>
      <c r="J1178">
        <v>1</v>
      </c>
      <c r="K1178" t="s">
        <v>6273</v>
      </c>
      <c r="L1178" t="s">
        <v>6432</v>
      </c>
      <c r="M1178">
        <v>39383</v>
      </c>
      <c r="N1178" t="s">
        <v>6275</v>
      </c>
      <c r="O1178" t="s">
        <v>6292</v>
      </c>
      <c r="P1178">
        <v>2</v>
      </c>
      <c r="Q1178">
        <v>30000000</v>
      </c>
      <c r="R1178">
        <v>0</v>
      </c>
      <c r="S1178">
        <v>0</v>
      </c>
      <c r="T1178">
        <v>0</v>
      </c>
      <c r="U1178" t="s">
        <v>243</v>
      </c>
      <c r="V1178" t="s">
        <v>6433</v>
      </c>
      <c r="W1178">
        <v>0</v>
      </c>
      <c r="X1178">
        <v>0</v>
      </c>
      <c r="Y1178">
        <v>0</v>
      </c>
      <c r="Z1178">
        <v>9999</v>
      </c>
      <c r="AA1178">
        <v>0</v>
      </c>
      <c r="AB1178">
        <v>0</v>
      </c>
      <c r="AC1178">
        <v>0</v>
      </c>
      <c r="AE1178" t="s">
        <v>26</v>
      </c>
      <c r="AF1178" s="1">
        <v>44562</v>
      </c>
      <c r="AG1178">
        <v>1</v>
      </c>
      <c r="AL1178" s="1"/>
      <c r="AM1178">
        <v>34433</v>
      </c>
      <c r="AN1178">
        <v>0</v>
      </c>
      <c r="AO1178">
        <v>0</v>
      </c>
      <c r="AQ1178" t="s">
        <v>6432</v>
      </c>
      <c r="AR1178" s="1">
        <v>44949.608161261574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</row>
    <row r="1179" spans="1:51" x14ac:dyDescent="0.25">
      <c r="A1179">
        <v>1</v>
      </c>
      <c r="B1179">
        <v>688</v>
      </c>
      <c r="C1179" t="str">
        <f>"*"&amp;VLOOKUP(Tabla_clientes.amazonaws.com_UnoEE_Morenos_Real_t201_mm_clientes[[#This Row],[f201_rowid_tercero]],tercero_c,2,)</f>
        <v>*123</v>
      </c>
      <c r="D1179" t="str">
        <f>"*"&amp;VLOOKUP(Tabla_clientes.amazonaws.com_UnoEE_Morenos_Real_t201_mm_clientes[[#This Row],[f201_rowid_tercero]],tercero_c,7,)</f>
        <v>*ALMACENES MAXIMO SAS</v>
      </c>
      <c r="E1179" t="s">
        <v>7894</v>
      </c>
      <c r="F1179" t="s">
        <v>7999</v>
      </c>
      <c r="G1179" t="str">
        <f>"*"&amp;VLOOKUP(Tabla_clientes.amazonaws.com_UnoEE_Morenos_Real_t201_mm_clientes[[#This Row],[f201_rowid_tercero]],penvio_c,3,)</f>
        <v>*000</v>
      </c>
      <c r="H1179" t="str">
        <f>"*"&amp;VLOOKUP(Tabla_clientes.amazonaws.com_UnoEE_Morenos_Real_t201_mm_clientes[[#This Row],[f201_rowid_tercero]],penvio_c,5,)</f>
        <v>*MAXIMO SAS- # 26 NUTIBARA</v>
      </c>
      <c r="I1179" t="s">
        <v>6277</v>
      </c>
      <c r="J1179">
        <v>1</v>
      </c>
      <c r="K1179" t="s">
        <v>6273</v>
      </c>
      <c r="L1179" t="s">
        <v>6432</v>
      </c>
      <c r="M1179">
        <v>39384</v>
      </c>
      <c r="N1179" t="s">
        <v>6275</v>
      </c>
      <c r="O1179" t="s">
        <v>6292</v>
      </c>
      <c r="P1179">
        <v>2</v>
      </c>
      <c r="Q1179">
        <v>30000000</v>
      </c>
      <c r="R1179">
        <v>0</v>
      </c>
      <c r="S1179">
        <v>0</v>
      </c>
      <c r="T1179">
        <v>0</v>
      </c>
      <c r="U1179" t="s">
        <v>243</v>
      </c>
      <c r="V1179" t="s">
        <v>6433</v>
      </c>
      <c r="W1179">
        <v>0</v>
      </c>
      <c r="X1179">
        <v>0</v>
      </c>
      <c r="Y1179">
        <v>0</v>
      </c>
      <c r="Z1179">
        <v>9999</v>
      </c>
      <c r="AA1179">
        <v>0</v>
      </c>
      <c r="AB1179">
        <v>0</v>
      </c>
      <c r="AC1179">
        <v>0</v>
      </c>
      <c r="AE1179" t="s">
        <v>26</v>
      </c>
      <c r="AF1179" s="1">
        <v>44562</v>
      </c>
      <c r="AG1179">
        <v>1</v>
      </c>
      <c r="AL1179" s="1"/>
      <c r="AM1179">
        <v>34434</v>
      </c>
      <c r="AN1179">
        <v>0</v>
      </c>
      <c r="AO1179">
        <v>0</v>
      </c>
      <c r="AQ1179" t="s">
        <v>6432</v>
      </c>
      <c r="AR1179" s="1">
        <v>44949.608169791667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</row>
    <row r="1180" spans="1:51" x14ac:dyDescent="0.25">
      <c r="A1180">
        <v>1</v>
      </c>
      <c r="B1180">
        <v>688</v>
      </c>
      <c r="C1180" t="str">
        <f>"*"&amp;VLOOKUP(Tabla_clientes.amazonaws.com_UnoEE_Morenos_Real_t201_mm_clientes[[#This Row],[f201_rowid_tercero]],tercero_c,2,)</f>
        <v>*123</v>
      </c>
      <c r="D1180" t="str">
        <f>"*"&amp;VLOOKUP(Tabla_clientes.amazonaws.com_UnoEE_Morenos_Real_t201_mm_clientes[[#This Row],[f201_rowid_tercero]],tercero_c,7,)</f>
        <v>*ALMACENES MAXIMO SAS</v>
      </c>
      <c r="E1180" t="s">
        <v>7896</v>
      </c>
      <c r="F1180" t="s">
        <v>8000</v>
      </c>
      <c r="G1180" t="str">
        <f>"*"&amp;VLOOKUP(Tabla_clientes.amazonaws.com_UnoEE_Morenos_Real_t201_mm_clientes[[#This Row],[f201_rowid_tercero]],penvio_c,3,)</f>
        <v>*000</v>
      </c>
      <c r="H1180" t="str">
        <f>"*"&amp;VLOOKUP(Tabla_clientes.amazonaws.com_UnoEE_Morenos_Real_t201_mm_clientes[[#This Row],[f201_rowid_tercero]],penvio_c,5,)</f>
        <v>*MAXIMO SAS- # 26 NUTIBARA</v>
      </c>
      <c r="I1180" t="s">
        <v>6277</v>
      </c>
      <c r="J1180">
        <v>1</v>
      </c>
      <c r="K1180" t="s">
        <v>6273</v>
      </c>
      <c r="L1180" t="s">
        <v>6432</v>
      </c>
      <c r="M1180">
        <v>39385</v>
      </c>
      <c r="N1180" t="s">
        <v>6275</v>
      </c>
      <c r="O1180" t="s">
        <v>6292</v>
      </c>
      <c r="P1180">
        <v>2</v>
      </c>
      <c r="Q1180">
        <v>30000000</v>
      </c>
      <c r="R1180">
        <v>0</v>
      </c>
      <c r="S1180">
        <v>0</v>
      </c>
      <c r="T1180">
        <v>0</v>
      </c>
      <c r="U1180" t="s">
        <v>243</v>
      </c>
      <c r="V1180" t="s">
        <v>6433</v>
      </c>
      <c r="W1180">
        <v>0</v>
      </c>
      <c r="X1180">
        <v>0</v>
      </c>
      <c r="Y1180">
        <v>0</v>
      </c>
      <c r="Z1180">
        <v>9999</v>
      </c>
      <c r="AA1180">
        <v>0</v>
      </c>
      <c r="AB1180">
        <v>0</v>
      </c>
      <c r="AC1180">
        <v>0</v>
      </c>
      <c r="AE1180" t="s">
        <v>26</v>
      </c>
      <c r="AF1180" s="1">
        <v>44562</v>
      </c>
      <c r="AG1180">
        <v>1</v>
      </c>
      <c r="AL1180" s="1"/>
      <c r="AM1180">
        <v>34435</v>
      </c>
      <c r="AN1180">
        <v>0</v>
      </c>
      <c r="AO1180">
        <v>0</v>
      </c>
      <c r="AQ1180" t="s">
        <v>6432</v>
      </c>
      <c r="AR1180" s="1">
        <v>44949.608179629628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</row>
    <row r="1181" spans="1:51" x14ac:dyDescent="0.25">
      <c r="A1181">
        <v>1</v>
      </c>
      <c r="B1181">
        <v>688</v>
      </c>
      <c r="C1181" t="str">
        <f>"*"&amp;VLOOKUP(Tabla_clientes.amazonaws.com_UnoEE_Morenos_Real_t201_mm_clientes[[#This Row],[f201_rowid_tercero]],tercero_c,2,)</f>
        <v>*123</v>
      </c>
      <c r="D1181" t="str">
        <f>"*"&amp;VLOOKUP(Tabla_clientes.amazonaws.com_UnoEE_Morenos_Real_t201_mm_clientes[[#This Row],[f201_rowid_tercero]],tercero_c,7,)</f>
        <v>*ALMACENES MAXIMO SAS</v>
      </c>
      <c r="E1181" t="s">
        <v>7898</v>
      </c>
      <c r="F1181" t="s">
        <v>8001</v>
      </c>
      <c r="G1181" t="str">
        <f>"*"&amp;VLOOKUP(Tabla_clientes.amazonaws.com_UnoEE_Morenos_Real_t201_mm_clientes[[#This Row],[f201_rowid_tercero]],penvio_c,3,)</f>
        <v>*000</v>
      </c>
      <c r="H1181" t="str">
        <f>"*"&amp;VLOOKUP(Tabla_clientes.amazonaws.com_UnoEE_Morenos_Real_t201_mm_clientes[[#This Row],[f201_rowid_tercero]],penvio_c,5,)</f>
        <v>*MAXIMO SAS- # 26 NUTIBARA</v>
      </c>
      <c r="I1181" t="s">
        <v>6277</v>
      </c>
      <c r="J1181">
        <v>1</v>
      </c>
      <c r="K1181" t="s">
        <v>6273</v>
      </c>
      <c r="L1181" t="s">
        <v>6432</v>
      </c>
      <c r="M1181">
        <v>39386</v>
      </c>
      <c r="N1181" t="s">
        <v>6275</v>
      </c>
      <c r="O1181" t="s">
        <v>6292</v>
      </c>
      <c r="P1181">
        <v>2</v>
      </c>
      <c r="Q1181">
        <v>30000000</v>
      </c>
      <c r="R1181">
        <v>0</v>
      </c>
      <c r="S1181">
        <v>0</v>
      </c>
      <c r="T1181">
        <v>0</v>
      </c>
      <c r="U1181" t="s">
        <v>243</v>
      </c>
      <c r="V1181" t="s">
        <v>6433</v>
      </c>
      <c r="W1181">
        <v>0</v>
      </c>
      <c r="X1181">
        <v>0</v>
      </c>
      <c r="Y1181">
        <v>0</v>
      </c>
      <c r="Z1181">
        <v>9999</v>
      </c>
      <c r="AA1181">
        <v>0</v>
      </c>
      <c r="AB1181">
        <v>0</v>
      </c>
      <c r="AC1181">
        <v>0</v>
      </c>
      <c r="AE1181" t="s">
        <v>26</v>
      </c>
      <c r="AF1181" s="1">
        <v>44562</v>
      </c>
      <c r="AG1181">
        <v>1</v>
      </c>
      <c r="AL1181" s="1"/>
      <c r="AM1181">
        <v>34436</v>
      </c>
      <c r="AN1181">
        <v>0</v>
      </c>
      <c r="AO1181">
        <v>0</v>
      </c>
      <c r="AQ1181" t="s">
        <v>6432</v>
      </c>
      <c r="AR1181" s="1">
        <v>44949.608190127314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</row>
    <row r="1182" spans="1:51" x14ac:dyDescent="0.25">
      <c r="A1182">
        <v>1</v>
      </c>
      <c r="B1182">
        <v>688</v>
      </c>
      <c r="C1182" t="str">
        <f>"*"&amp;VLOOKUP(Tabla_clientes.amazonaws.com_UnoEE_Morenos_Real_t201_mm_clientes[[#This Row],[f201_rowid_tercero]],tercero_c,2,)</f>
        <v>*123</v>
      </c>
      <c r="D1182" t="str">
        <f>"*"&amp;VLOOKUP(Tabla_clientes.amazonaws.com_UnoEE_Morenos_Real_t201_mm_clientes[[#This Row],[f201_rowid_tercero]],tercero_c,7,)</f>
        <v>*ALMACENES MAXIMO SAS</v>
      </c>
      <c r="E1182" t="s">
        <v>6355</v>
      </c>
      <c r="F1182" t="s">
        <v>8002</v>
      </c>
      <c r="G1182" t="str">
        <f>"*"&amp;VLOOKUP(Tabla_clientes.amazonaws.com_UnoEE_Morenos_Real_t201_mm_clientes[[#This Row],[f201_rowid_tercero]],penvio_c,3,)</f>
        <v>*000</v>
      </c>
      <c r="H1182" t="str">
        <f>"*"&amp;VLOOKUP(Tabla_clientes.amazonaws.com_UnoEE_Morenos_Real_t201_mm_clientes[[#This Row],[f201_rowid_tercero]],penvio_c,5,)</f>
        <v>*MAXIMO SAS- # 26 NUTIBARA</v>
      </c>
      <c r="I1182" t="s">
        <v>6277</v>
      </c>
      <c r="J1182">
        <v>1</v>
      </c>
      <c r="K1182" t="s">
        <v>6273</v>
      </c>
      <c r="L1182" t="s">
        <v>6432</v>
      </c>
      <c r="M1182">
        <v>39387</v>
      </c>
      <c r="N1182" t="s">
        <v>6275</v>
      </c>
      <c r="O1182" t="s">
        <v>6292</v>
      </c>
      <c r="P1182">
        <v>2</v>
      </c>
      <c r="Q1182">
        <v>30000000</v>
      </c>
      <c r="R1182">
        <v>0</v>
      </c>
      <c r="S1182">
        <v>0</v>
      </c>
      <c r="T1182">
        <v>0</v>
      </c>
      <c r="U1182" t="s">
        <v>243</v>
      </c>
      <c r="V1182" t="s">
        <v>6433</v>
      </c>
      <c r="W1182">
        <v>0</v>
      </c>
      <c r="X1182">
        <v>0</v>
      </c>
      <c r="Y1182">
        <v>0</v>
      </c>
      <c r="Z1182">
        <v>9999</v>
      </c>
      <c r="AA1182">
        <v>0</v>
      </c>
      <c r="AB1182">
        <v>0</v>
      </c>
      <c r="AC1182">
        <v>0</v>
      </c>
      <c r="AE1182" t="s">
        <v>26</v>
      </c>
      <c r="AF1182" s="1">
        <v>44562</v>
      </c>
      <c r="AG1182">
        <v>1</v>
      </c>
      <c r="AL1182" s="1"/>
      <c r="AM1182">
        <v>34437</v>
      </c>
      <c r="AN1182">
        <v>0</v>
      </c>
      <c r="AO1182">
        <v>0</v>
      </c>
      <c r="AQ1182" t="s">
        <v>6432</v>
      </c>
      <c r="AR1182" s="1">
        <v>44949.608199918985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</row>
    <row r="1183" spans="1:51" x14ac:dyDescent="0.25">
      <c r="A1183">
        <v>1</v>
      </c>
      <c r="B1183">
        <v>688</v>
      </c>
      <c r="C1183" t="str">
        <f>"*"&amp;VLOOKUP(Tabla_clientes.amazonaws.com_UnoEE_Morenos_Real_t201_mm_clientes[[#This Row],[f201_rowid_tercero]],tercero_c,2,)</f>
        <v>*123</v>
      </c>
      <c r="D1183" t="str">
        <f>"*"&amp;VLOOKUP(Tabla_clientes.amazonaws.com_UnoEE_Morenos_Real_t201_mm_clientes[[#This Row],[f201_rowid_tercero]],tercero_c,7,)</f>
        <v>*ALMACENES MAXIMO SAS</v>
      </c>
      <c r="E1183" t="s">
        <v>7901</v>
      </c>
      <c r="F1183" t="s">
        <v>8003</v>
      </c>
      <c r="G1183" t="str">
        <f>"*"&amp;VLOOKUP(Tabla_clientes.amazonaws.com_UnoEE_Morenos_Real_t201_mm_clientes[[#This Row],[f201_rowid_tercero]],penvio_c,3,)</f>
        <v>*000</v>
      </c>
      <c r="H1183" t="str">
        <f>"*"&amp;VLOOKUP(Tabla_clientes.amazonaws.com_UnoEE_Morenos_Real_t201_mm_clientes[[#This Row],[f201_rowid_tercero]],penvio_c,5,)</f>
        <v>*MAXIMO SAS- # 26 NUTIBARA</v>
      </c>
      <c r="I1183" t="s">
        <v>6277</v>
      </c>
      <c r="J1183">
        <v>1</v>
      </c>
      <c r="K1183" t="s">
        <v>6273</v>
      </c>
      <c r="L1183" t="s">
        <v>6432</v>
      </c>
      <c r="M1183">
        <v>39388</v>
      </c>
      <c r="N1183" t="s">
        <v>6275</v>
      </c>
      <c r="O1183" t="s">
        <v>6292</v>
      </c>
      <c r="P1183">
        <v>2</v>
      </c>
      <c r="Q1183">
        <v>30000000</v>
      </c>
      <c r="R1183">
        <v>0</v>
      </c>
      <c r="S1183">
        <v>0</v>
      </c>
      <c r="T1183">
        <v>0</v>
      </c>
      <c r="U1183" t="s">
        <v>243</v>
      </c>
      <c r="V1183" t="s">
        <v>6433</v>
      </c>
      <c r="W1183">
        <v>0</v>
      </c>
      <c r="X1183">
        <v>0</v>
      </c>
      <c r="Y1183">
        <v>0</v>
      </c>
      <c r="Z1183">
        <v>9999</v>
      </c>
      <c r="AA1183">
        <v>0</v>
      </c>
      <c r="AB1183">
        <v>0</v>
      </c>
      <c r="AC1183">
        <v>0</v>
      </c>
      <c r="AE1183" t="s">
        <v>26</v>
      </c>
      <c r="AF1183" s="1">
        <v>44562</v>
      </c>
      <c r="AG1183">
        <v>1</v>
      </c>
      <c r="AL1183" s="1"/>
      <c r="AM1183">
        <v>34438</v>
      </c>
      <c r="AN1183">
        <v>0</v>
      </c>
      <c r="AO1183">
        <v>0</v>
      </c>
      <c r="AQ1183" t="s">
        <v>6432</v>
      </c>
      <c r="AR1183" s="1">
        <v>44949.608210266204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</row>
    <row r="1184" spans="1:51" x14ac:dyDescent="0.25">
      <c r="A1184">
        <v>1</v>
      </c>
      <c r="B1184">
        <v>688</v>
      </c>
      <c r="C1184" t="str">
        <f>"*"&amp;VLOOKUP(Tabla_clientes.amazonaws.com_UnoEE_Morenos_Real_t201_mm_clientes[[#This Row],[f201_rowid_tercero]],tercero_c,2,)</f>
        <v>*123</v>
      </c>
      <c r="D1184" t="str">
        <f>"*"&amp;VLOOKUP(Tabla_clientes.amazonaws.com_UnoEE_Morenos_Real_t201_mm_clientes[[#This Row],[f201_rowid_tercero]],tercero_c,7,)</f>
        <v>*ALMACENES MAXIMO SAS</v>
      </c>
      <c r="E1184" t="s">
        <v>7903</v>
      </c>
      <c r="F1184" t="s">
        <v>8004</v>
      </c>
      <c r="G1184" t="str">
        <f>"*"&amp;VLOOKUP(Tabla_clientes.amazonaws.com_UnoEE_Morenos_Real_t201_mm_clientes[[#This Row],[f201_rowid_tercero]],penvio_c,3,)</f>
        <v>*000</v>
      </c>
      <c r="H1184" t="str">
        <f>"*"&amp;VLOOKUP(Tabla_clientes.amazonaws.com_UnoEE_Morenos_Real_t201_mm_clientes[[#This Row],[f201_rowid_tercero]],penvio_c,5,)</f>
        <v>*MAXIMO SAS- # 26 NUTIBARA</v>
      </c>
      <c r="I1184" t="s">
        <v>6277</v>
      </c>
      <c r="J1184">
        <v>1</v>
      </c>
      <c r="K1184" t="s">
        <v>6273</v>
      </c>
      <c r="L1184" t="s">
        <v>6432</v>
      </c>
      <c r="M1184">
        <v>39389</v>
      </c>
      <c r="N1184" t="s">
        <v>6275</v>
      </c>
      <c r="O1184" t="s">
        <v>6292</v>
      </c>
      <c r="P1184">
        <v>2</v>
      </c>
      <c r="Q1184">
        <v>30000000</v>
      </c>
      <c r="R1184">
        <v>0</v>
      </c>
      <c r="S1184">
        <v>0</v>
      </c>
      <c r="T1184">
        <v>0</v>
      </c>
      <c r="U1184" t="s">
        <v>243</v>
      </c>
      <c r="V1184" t="s">
        <v>6433</v>
      </c>
      <c r="W1184">
        <v>0</v>
      </c>
      <c r="X1184">
        <v>0</v>
      </c>
      <c r="Y1184">
        <v>0</v>
      </c>
      <c r="Z1184">
        <v>9999</v>
      </c>
      <c r="AA1184">
        <v>0</v>
      </c>
      <c r="AB1184">
        <v>0</v>
      </c>
      <c r="AC1184">
        <v>0</v>
      </c>
      <c r="AE1184" t="s">
        <v>26</v>
      </c>
      <c r="AF1184" s="1">
        <v>44562</v>
      </c>
      <c r="AG1184">
        <v>1</v>
      </c>
      <c r="AL1184" s="1"/>
      <c r="AM1184">
        <v>34439</v>
      </c>
      <c r="AN1184">
        <v>0</v>
      </c>
      <c r="AO1184">
        <v>0</v>
      </c>
      <c r="AQ1184" t="s">
        <v>6432</v>
      </c>
      <c r="AR1184" s="1">
        <v>44949.60821875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</row>
    <row r="1185" spans="1:51" x14ac:dyDescent="0.25">
      <c r="A1185">
        <v>1</v>
      </c>
      <c r="B1185">
        <v>688</v>
      </c>
      <c r="C1185" t="str">
        <f>"*"&amp;VLOOKUP(Tabla_clientes.amazonaws.com_UnoEE_Morenos_Real_t201_mm_clientes[[#This Row],[f201_rowid_tercero]],tercero_c,2,)</f>
        <v>*123</v>
      </c>
      <c r="D1185" t="str">
        <f>"*"&amp;VLOOKUP(Tabla_clientes.amazonaws.com_UnoEE_Morenos_Real_t201_mm_clientes[[#This Row],[f201_rowid_tercero]],tercero_c,7,)</f>
        <v>*ALMACENES MAXIMO SAS</v>
      </c>
      <c r="E1185" t="s">
        <v>7905</v>
      </c>
      <c r="F1185" t="s">
        <v>8005</v>
      </c>
      <c r="G1185" t="str">
        <f>"*"&amp;VLOOKUP(Tabla_clientes.amazonaws.com_UnoEE_Morenos_Real_t201_mm_clientes[[#This Row],[f201_rowid_tercero]],penvio_c,3,)</f>
        <v>*000</v>
      </c>
      <c r="H1185" t="str">
        <f>"*"&amp;VLOOKUP(Tabla_clientes.amazonaws.com_UnoEE_Morenos_Real_t201_mm_clientes[[#This Row],[f201_rowid_tercero]],penvio_c,5,)</f>
        <v>*MAXIMO SAS- # 26 NUTIBARA</v>
      </c>
      <c r="I1185" t="s">
        <v>6277</v>
      </c>
      <c r="J1185">
        <v>1</v>
      </c>
      <c r="K1185" t="s">
        <v>6273</v>
      </c>
      <c r="L1185" t="s">
        <v>6432</v>
      </c>
      <c r="M1185">
        <v>39390</v>
      </c>
      <c r="N1185" t="s">
        <v>6275</v>
      </c>
      <c r="O1185" t="s">
        <v>6292</v>
      </c>
      <c r="P1185">
        <v>2</v>
      </c>
      <c r="Q1185">
        <v>30000000</v>
      </c>
      <c r="R1185">
        <v>0</v>
      </c>
      <c r="S1185">
        <v>0</v>
      </c>
      <c r="T1185">
        <v>0</v>
      </c>
      <c r="U1185" t="s">
        <v>243</v>
      </c>
      <c r="V1185" t="s">
        <v>6433</v>
      </c>
      <c r="W1185">
        <v>0</v>
      </c>
      <c r="X1185">
        <v>0</v>
      </c>
      <c r="Y1185">
        <v>0</v>
      </c>
      <c r="Z1185">
        <v>9999</v>
      </c>
      <c r="AA1185">
        <v>0</v>
      </c>
      <c r="AB1185">
        <v>0</v>
      </c>
      <c r="AC1185">
        <v>0</v>
      </c>
      <c r="AE1185" t="s">
        <v>26</v>
      </c>
      <c r="AF1185" s="1">
        <v>44562</v>
      </c>
      <c r="AG1185">
        <v>1</v>
      </c>
      <c r="AL1185" s="1"/>
      <c r="AM1185">
        <v>34440</v>
      </c>
      <c r="AN1185">
        <v>0</v>
      </c>
      <c r="AO1185">
        <v>0</v>
      </c>
      <c r="AQ1185" t="s">
        <v>6432</v>
      </c>
      <c r="AR1185" s="1">
        <v>44949.608227048608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</row>
    <row r="1186" spans="1:51" x14ac:dyDescent="0.25">
      <c r="A1186">
        <v>1</v>
      </c>
      <c r="B1186">
        <v>688</v>
      </c>
      <c r="C1186" t="str">
        <f>"*"&amp;VLOOKUP(Tabla_clientes.amazonaws.com_UnoEE_Morenos_Real_t201_mm_clientes[[#This Row],[f201_rowid_tercero]],tercero_c,2,)</f>
        <v>*123</v>
      </c>
      <c r="D1186" t="str">
        <f>"*"&amp;VLOOKUP(Tabla_clientes.amazonaws.com_UnoEE_Morenos_Real_t201_mm_clientes[[#This Row],[f201_rowid_tercero]],tercero_c,7,)</f>
        <v>*ALMACENES MAXIMO SAS</v>
      </c>
      <c r="E1186" t="s">
        <v>7907</v>
      </c>
      <c r="F1186" t="s">
        <v>8006</v>
      </c>
      <c r="G1186" t="str">
        <f>"*"&amp;VLOOKUP(Tabla_clientes.amazonaws.com_UnoEE_Morenos_Real_t201_mm_clientes[[#This Row],[f201_rowid_tercero]],penvio_c,3,)</f>
        <v>*000</v>
      </c>
      <c r="H1186" t="str">
        <f>"*"&amp;VLOOKUP(Tabla_clientes.amazonaws.com_UnoEE_Morenos_Real_t201_mm_clientes[[#This Row],[f201_rowid_tercero]],penvio_c,5,)</f>
        <v>*MAXIMO SAS- # 26 NUTIBARA</v>
      </c>
      <c r="I1186" t="s">
        <v>6277</v>
      </c>
      <c r="J1186">
        <v>1</v>
      </c>
      <c r="K1186" t="s">
        <v>6273</v>
      </c>
      <c r="L1186" t="s">
        <v>6432</v>
      </c>
      <c r="M1186">
        <v>39391</v>
      </c>
      <c r="N1186" t="s">
        <v>6275</v>
      </c>
      <c r="O1186" t="s">
        <v>6292</v>
      </c>
      <c r="P1186">
        <v>2</v>
      </c>
      <c r="Q1186">
        <v>30000000</v>
      </c>
      <c r="R1186">
        <v>0</v>
      </c>
      <c r="S1186">
        <v>0</v>
      </c>
      <c r="T1186">
        <v>0</v>
      </c>
      <c r="U1186" t="s">
        <v>243</v>
      </c>
      <c r="V1186" t="s">
        <v>6433</v>
      </c>
      <c r="W1186">
        <v>0</v>
      </c>
      <c r="X1186">
        <v>0</v>
      </c>
      <c r="Y1186">
        <v>0</v>
      </c>
      <c r="Z1186">
        <v>9999</v>
      </c>
      <c r="AA1186">
        <v>0</v>
      </c>
      <c r="AB1186">
        <v>0</v>
      </c>
      <c r="AC1186">
        <v>0</v>
      </c>
      <c r="AE1186" t="s">
        <v>26</v>
      </c>
      <c r="AF1186" s="1">
        <v>44562</v>
      </c>
      <c r="AG1186">
        <v>1</v>
      </c>
      <c r="AL1186" s="1"/>
      <c r="AM1186">
        <v>34441</v>
      </c>
      <c r="AN1186">
        <v>0</v>
      </c>
      <c r="AO1186">
        <v>0</v>
      </c>
      <c r="AQ1186" t="s">
        <v>6432</v>
      </c>
      <c r="AR1186" s="1">
        <v>44949.60823568287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</row>
    <row r="1187" spans="1:51" x14ac:dyDescent="0.25">
      <c r="A1187">
        <v>1</v>
      </c>
      <c r="B1187">
        <v>688</v>
      </c>
      <c r="C1187" t="str">
        <f>"*"&amp;VLOOKUP(Tabla_clientes.amazonaws.com_UnoEE_Morenos_Real_t201_mm_clientes[[#This Row],[f201_rowid_tercero]],tercero_c,2,)</f>
        <v>*123</v>
      </c>
      <c r="D1187" t="str">
        <f>"*"&amp;VLOOKUP(Tabla_clientes.amazonaws.com_UnoEE_Morenos_Real_t201_mm_clientes[[#This Row],[f201_rowid_tercero]],tercero_c,7,)</f>
        <v>*ALMACENES MAXIMO SAS</v>
      </c>
      <c r="E1187" t="s">
        <v>7909</v>
      </c>
      <c r="F1187" t="s">
        <v>8007</v>
      </c>
      <c r="G1187" t="str">
        <f>"*"&amp;VLOOKUP(Tabla_clientes.amazonaws.com_UnoEE_Morenos_Real_t201_mm_clientes[[#This Row],[f201_rowid_tercero]],penvio_c,3,)</f>
        <v>*000</v>
      </c>
      <c r="H1187" t="str">
        <f>"*"&amp;VLOOKUP(Tabla_clientes.amazonaws.com_UnoEE_Morenos_Real_t201_mm_clientes[[#This Row],[f201_rowid_tercero]],penvio_c,5,)</f>
        <v>*MAXIMO SAS- # 26 NUTIBARA</v>
      </c>
      <c r="I1187" t="s">
        <v>6277</v>
      </c>
      <c r="J1187">
        <v>1</v>
      </c>
      <c r="K1187" t="s">
        <v>6273</v>
      </c>
      <c r="L1187" t="s">
        <v>6432</v>
      </c>
      <c r="M1187">
        <v>39392</v>
      </c>
      <c r="N1187" t="s">
        <v>6275</v>
      </c>
      <c r="O1187" t="s">
        <v>6292</v>
      </c>
      <c r="P1187">
        <v>2</v>
      </c>
      <c r="Q1187">
        <v>30000000</v>
      </c>
      <c r="R1187">
        <v>0</v>
      </c>
      <c r="S1187">
        <v>0</v>
      </c>
      <c r="T1187">
        <v>0</v>
      </c>
      <c r="U1187" t="s">
        <v>243</v>
      </c>
      <c r="V1187" t="s">
        <v>6433</v>
      </c>
      <c r="W1187">
        <v>0</v>
      </c>
      <c r="X1187">
        <v>0</v>
      </c>
      <c r="Y1187">
        <v>0</v>
      </c>
      <c r="Z1187">
        <v>9999</v>
      </c>
      <c r="AA1187">
        <v>0</v>
      </c>
      <c r="AB1187">
        <v>0</v>
      </c>
      <c r="AC1187">
        <v>0</v>
      </c>
      <c r="AE1187" t="s">
        <v>26</v>
      </c>
      <c r="AF1187" s="1">
        <v>44562</v>
      </c>
      <c r="AG1187">
        <v>1</v>
      </c>
      <c r="AL1187" s="1"/>
      <c r="AM1187">
        <v>34442</v>
      </c>
      <c r="AN1187">
        <v>0</v>
      </c>
      <c r="AO1187">
        <v>0</v>
      </c>
      <c r="AQ1187" t="s">
        <v>6432</v>
      </c>
      <c r="AR1187" s="1">
        <v>44949.608243750001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</row>
    <row r="1188" spans="1:51" x14ac:dyDescent="0.25">
      <c r="A1188">
        <v>1</v>
      </c>
      <c r="B1188">
        <v>688</v>
      </c>
      <c r="C1188" t="str">
        <f>"*"&amp;VLOOKUP(Tabla_clientes.amazonaws.com_UnoEE_Morenos_Real_t201_mm_clientes[[#This Row],[f201_rowid_tercero]],tercero_c,2,)</f>
        <v>*123</v>
      </c>
      <c r="D1188" t="str">
        <f>"*"&amp;VLOOKUP(Tabla_clientes.amazonaws.com_UnoEE_Morenos_Real_t201_mm_clientes[[#This Row],[f201_rowid_tercero]],tercero_c,7,)</f>
        <v>*ALMACENES MAXIMO SAS</v>
      </c>
      <c r="E1188" t="s">
        <v>7918</v>
      </c>
      <c r="F1188" t="s">
        <v>8008</v>
      </c>
      <c r="G1188" t="str">
        <f>"*"&amp;VLOOKUP(Tabla_clientes.amazonaws.com_UnoEE_Morenos_Real_t201_mm_clientes[[#This Row],[f201_rowid_tercero]],penvio_c,3,)</f>
        <v>*000</v>
      </c>
      <c r="H1188" t="str">
        <f>"*"&amp;VLOOKUP(Tabla_clientes.amazonaws.com_UnoEE_Morenos_Real_t201_mm_clientes[[#This Row],[f201_rowid_tercero]],penvio_c,5,)</f>
        <v>*MAXIMO SAS- # 26 NUTIBARA</v>
      </c>
      <c r="I1188" t="s">
        <v>6277</v>
      </c>
      <c r="J1188">
        <v>1</v>
      </c>
      <c r="K1188" t="s">
        <v>6273</v>
      </c>
      <c r="L1188" t="s">
        <v>6432</v>
      </c>
      <c r="M1188">
        <v>39393</v>
      </c>
      <c r="N1188" t="s">
        <v>6275</v>
      </c>
      <c r="O1188" t="s">
        <v>6292</v>
      </c>
      <c r="P1188">
        <v>2</v>
      </c>
      <c r="Q1188">
        <v>30000000</v>
      </c>
      <c r="R1188">
        <v>0</v>
      </c>
      <c r="S1188">
        <v>0</v>
      </c>
      <c r="T1188">
        <v>0</v>
      </c>
      <c r="U1188" t="s">
        <v>243</v>
      </c>
      <c r="V1188" t="s">
        <v>6433</v>
      </c>
      <c r="W1188">
        <v>0</v>
      </c>
      <c r="X1188">
        <v>0</v>
      </c>
      <c r="Y1188">
        <v>0</v>
      </c>
      <c r="Z1188">
        <v>9999</v>
      </c>
      <c r="AA1188">
        <v>0</v>
      </c>
      <c r="AB1188">
        <v>0</v>
      </c>
      <c r="AC1188">
        <v>0</v>
      </c>
      <c r="AE1188" t="s">
        <v>26</v>
      </c>
      <c r="AF1188" s="1">
        <v>44562</v>
      </c>
      <c r="AG1188">
        <v>1</v>
      </c>
      <c r="AL1188" s="1"/>
      <c r="AM1188">
        <v>34443</v>
      </c>
      <c r="AN1188">
        <v>0</v>
      </c>
      <c r="AO1188">
        <v>0</v>
      </c>
      <c r="AQ1188" t="s">
        <v>6432</v>
      </c>
      <c r="AR1188" s="1">
        <v>44949.608251967591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</row>
    <row r="1189" spans="1:51" x14ac:dyDescent="0.25">
      <c r="A1189">
        <v>1</v>
      </c>
      <c r="B1189">
        <v>688</v>
      </c>
      <c r="C1189" t="str">
        <f>"*"&amp;VLOOKUP(Tabla_clientes.amazonaws.com_UnoEE_Morenos_Real_t201_mm_clientes[[#This Row],[f201_rowid_tercero]],tercero_c,2,)</f>
        <v>*123</v>
      </c>
      <c r="D1189" t="str">
        <f>"*"&amp;VLOOKUP(Tabla_clientes.amazonaws.com_UnoEE_Morenos_Real_t201_mm_clientes[[#This Row],[f201_rowid_tercero]],tercero_c,7,)</f>
        <v>*ALMACENES MAXIMO SAS</v>
      </c>
      <c r="E1189" t="s">
        <v>7920</v>
      </c>
      <c r="F1189" t="s">
        <v>7977</v>
      </c>
      <c r="G1189" t="str">
        <f>"*"&amp;VLOOKUP(Tabla_clientes.amazonaws.com_UnoEE_Morenos_Real_t201_mm_clientes[[#This Row],[f201_rowid_tercero]],penvio_c,3,)</f>
        <v>*000</v>
      </c>
      <c r="H1189" t="str">
        <f>"*"&amp;VLOOKUP(Tabla_clientes.amazonaws.com_UnoEE_Morenos_Real_t201_mm_clientes[[#This Row],[f201_rowid_tercero]],penvio_c,5,)</f>
        <v>*MAXIMO SAS- # 26 NUTIBARA</v>
      </c>
      <c r="I1189" t="s">
        <v>6277</v>
      </c>
      <c r="J1189">
        <v>1</v>
      </c>
      <c r="K1189" t="s">
        <v>6273</v>
      </c>
      <c r="L1189" t="s">
        <v>6432</v>
      </c>
      <c r="M1189">
        <v>39394</v>
      </c>
      <c r="N1189" t="s">
        <v>6275</v>
      </c>
      <c r="O1189" t="s">
        <v>6292</v>
      </c>
      <c r="P1189">
        <v>2</v>
      </c>
      <c r="Q1189">
        <v>30000000</v>
      </c>
      <c r="R1189">
        <v>0</v>
      </c>
      <c r="S1189">
        <v>0</v>
      </c>
      <c r="T1189">
        <v>0</v>
      </c>
      <c r="U1189" t="s">
        <v>243</v>
      </c>
      <c r="V1189" t="s">
        <v>6433</v>
      </c>
      <c r="W1189">
        <v>0</v>
      </c>
      <c r="X1189">
        <v>0</v>
      </c>
      <c r="Y1189">
        <v>0</v>
      </c>
      <c r="Z1189">
        <v>9999</v>
      </c>
      <c r="AA1189">
        <v>0</v>
      </c>
      <c r="AB1189">
        <v>0</v>
      </c>
      <c r="AC1189">
        <v>0</v>
      </c>
      <c r="AE1189" t="s">
        <v>26</v>
      </c>
      <c r="AF1189" s="1">
        <v>44562</v>
      </c>
      <c r="AG1189">
        <v>1</v>
      </c>
      <c r="AL1189" s="1"/>
      <c r="AM1189">
        <v>34444</v>
      </c>
      <c r="AN1189">
        <v>0</v>
      </c>
      <c r="AO1189">
        <v>0</v>
      </c>
      <c r="AQ1189" t="s">
        <v>6432</v>
      </c>
      <c r="AR1189" s="1">
        <v>44949.608260069443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</row>
    <row r="1190" spans="1:51" x14ac:dyDescent="0.25">
      <c r="A1190">
        <v>1</v>
      </c>
      <c r="B1190">
        <v>688</v>
      </c>
      <c r="C1190" t="str">
        <f>"*"&amp;VLOOKUP(Tabla_clientes.amazonaws.com_UnoEE_Morenos_Real_t201_mm_clientes[[#This Row],[f201_rowid_tercero]],tercero_c,2,)</f>
        <v>*123</v>
      </c>
      <c r="D1190" t="str">
        <f>"*"&amp;VLOOKUP(Tabla_clientes.amazonaws.com_UnoEE_Morenos_Real_t201_mm_clientes[[#This Row],[f201_rowid_tercero]],tercero_c,7,)</f>
        <v>*ALMACENES MAXIMO SAS</v>
      </c>
      <c r="E1190" t="s">
        <v>7953</v>
      </c>
      <c r="F1190" t="s">
        <v>8009</v>
      </c>
      <c r="G1190" t="str">
        <f>"*"&amp;VLOOKUP(Tabla_clientes.amazonaws.com_UnoEE_Morenos_Real_t201_mm_clientes[[#This Row],[f201_rowid_tercero]],penvio_c,3,)</f>
        <v>*000</v>
      </c>
      <c r="H1190" t="str">
        <f>"*"&amp;VLOOKUP(Tabla_clientes.amazonaws.com_UnoEE_Morenos_Real_t201_mm_clientes[[#This Row],[f201_rowid_tercero]],penvio_c,5,)</f>
        <v>*MAXIMO SAS- # 26 NUTIBARA</v>
      </c>
      <c r="I1190" t="s">
        <v>6277</v>
      </c>
      <c r="J1190">
        <v>1</v>
      </c>
      <c r="K1190" t="s">
        <v>6273</v>
      </c>
      <c r="L1190" t="s">
        <v>6432</v>
      </c>
      <c r="M1190">
        <v>39395</v>
      </c>
      <c r="N1190" t="s">
        <v>6275</v>
      </c>
      <c r="O1190" t="s">
        <v>6292</v>
      </c>
      <c r="P1190">
        <v>2</v>
      </c>
      <c r="Q1190">
        <v>30000000</v>
      </c>
      <c r="R1190">
        <v>0</v>
      </c>
      <c r="S1190">
        <v>0</v>
      </c>
      <c r="T1190">
        <v>0</v>
      </c>
      <c r="U1190" t="s">
        <v>243</v>
      </c>
      <c r="V1190" t="s">
        <v>6433</v>
      </c>
      <c r="W1190">
        <v>0</v>
      </c>
      <c r="X1190">
        <v>0</v>
      </c>
      <c r="Y1190">
        <v>0</v>
      </c>
      <c r="Z1190">
        <v>9999</v>
      </c>
      <c r="AA1190">
        <v>0</v>
      </c>
      <c r="AB1190">
        <v>0</v>
      </c>
      <c r="AC1190">
        <v>0</v>
      </c>
      <c r="AE1190" t="s">
        <v>26</v>
      </c>
      <c r="AF1190" s="1">
        <v>44562</v>
      </c>
      <c r="AG1190">
        <v>1</v>
      </c>
      <c r="AL1190" s="1"/>
      <c r="AM1190">
        <v>34445</v>
      </c>
      <c r="AN1190">
        <v>0</v>
      </c>
      <c r="AO1190">
        <v>0</v>
      </c>
      <c r="AQ1190" t="s">
        <v>6432</v>
      </c>
      <c r="AR1190" s="1">
        <v>44949.608268634256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</row>
    <row r="1191" spans="1:51" x14ac:dyDescent="0.25">
      <c r="A1191">
        <v>1</v>
      </c>
      <c r="B1191">
        <v>1550</v>
      </c>
      <c r="C1191" t="str">
        <f>"*"&amp;VLOOKUP(Tabla_clientes.amazonaws.com_UnoEE_Morenos_Real_t201_mm_clientes[[#This Row],[f201_rowid_tercero]],tercero_c,2,)</f>
        <v>*124</v>
      </c>
      <c r="D1191" t="str">
        <f>"*"&amp;VLOOKUP(Tabla_clientes.amazonaws.com_UnoEE_Morenos_Real_t201_mm_clientes[[#This Row],[f201_rowid_tercero]],tercero_c,7,)</f>
        <v>*CARULLA VIVERO SA</v>
      </c>
      <c r="E1191" t="s">
        <v>8010</v>
      </c>
      <c r="F1191" t="s">
        <v>8011</v>
      </c>
      <c r="G1191" t="str">
        <f>"*"&amp;VLOOKUP(Tabla_clientes.amazonaws.com_UnoEE_Morenos_Real_t201_mm_clientes[[#This Row],[f201_rowid_tercero]],penvio_c,3,)</f>
        <v>*000</v>
      </c>
      <c r="H1191" t="str">
        <f>"*"&amp;VLOOKUP(Tabla_clientes.amazonaws.com_UnoEE_Morenos_Real_t201_mm_clientes[[#This Row],[f201_rowid_tercero]],penvio_c,5,)</f>
        <v>*CARULLA VIVERO SA-NIZA</v>
      </c>
      <c r="I1191" t="s">
        <v>6277</v>
      </c>
      <c r="J1191">
        <v>1</v>
      </c>
      <c r="K1191" t="s">
        <v>6273</v>
      </c>
      <c r="L1191" t="s">
        <v>6411</v>
      </c>
      <c r="M1191">
        <v>36837</v>
      </c>
      <c r="N1191" t="s">
        <v>6275</v>
      </c>
      <c r="O1191" t="s">
        <v>6282</v>
      </c>
      <c r="P1191">
        <v>2</v>
      </c>
      <c r="Q1191">
        <v>700000000</v>
      </c>
      <c r="R1191">
        <v>0</v>
      </c>
      <c r="S1191">
        <v>0</v>
      </c>
      <c r="T1191">
        <v>0</v>
      </c>
      <c r="U1191" t="s">
        <v>243</v>
      </c>
      <c r="W1191">
        <v>0</v>
      </c>
      <c r="X1191">
        <v>0</v>
      </c>
      <c r="Y1191">
        <v>0</v>
      </c>
      <c r="Z1191">
        <v>9999</v>
      </c>
      <c r="AA1191">
        <v>0</v>
      </c>
      <c r="AB1191">
        <v>0</v>
      </c>
      <c r="AC1191">
        <v>0</v>
      </c>
      <c r="AE1191" t="s">
        <v>26</v>
      </c>
      <c r="AF1191" s="1">
        <v>44562</v>
      </c>
      <c r="AG1191">
        <v>1</v>
      </c>
      <c r="AL1191" s="1"/>
      <c r="AN1191">
        <v>0</v>
      </c>
      <c r="AO1191">
        <v>0</v>
      </c>
      <c r="AQ1191" t="s">
        <v>6411</v>
      </c>
      <c r="AR1191" s="1">
        <v>44958.661866979164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</row>
    <row r="1192" spans="1:51" x14ac:dyDescent="0.25">
      <c r="A1192">
        <v>1</v>
      </c>
      <c r="B1192">
        <v>1550</v>
      </c>
      <c r="C1192" t="str">
        <f>"*"&amp;VLOOKUP(Tabla_clientes.amazonaws.com_UnoEE_Morenos_Real_t201_mm_clientes[[#This Row],[f201_rowid_tercero]],tercero_c,2,)</f>
        <v>*124</v>
      </c>
      <c r="D1192" t="str">
        <f>"*"&amp;VLOOKUP(Tabla_clientes.amazonaws.com_UnoEE_Morenos_Real_t201_mm_clientes[[#This Row],[f201_rowid_tercero]],tercero_c,7,)</f>
        <v>*CARULLA VIVERO SA</v>
      </c>
      <c r="E1192" t="s">
        <v>8012</v>
      </c>
      <c r="F1192" t="s">
        <v>8013</v>
      </c>
      <c r="G1192" t="str">
        <f>"*"&amp;VLOOKUP(Tabla_clientes.amazonaws.com_UnoEE_Morenos_Real_t201_mm_clientes[[#This Row],[f201_rowid_tercero]],penvio_c,3,)</f>
        <v>*000</v>
      </c>
      <c r="H1192" t="str">
        <f>"*"&amp;VLOOKUP(Tabla_clientes.amazonaws.com_UnoEE_Morenos_Real_t201_mm_clientes[[#This Row],[f201_rowid_tercero]],penvio_c,5,)</f>
        <v>*CARULLA VIVERO SA-NIZA</v>
      </c>
      <c r="I1192" t="s">
        <v>6277</v>
      </c>
      <c r="J1192">
        <v>1</v>
      </c>
      <c r="K1192" t="s">
        <v>6273</v>
      </c>
      <c r="L1192" t="s">
        <v>6411</v>
      </c>
      <c r="M1192">
        <v>36838</v>
      </c>
      <c r="N1192" t="s">
        <v>6275</v>
      </c>
      <c r="O1192" t="s">
        <v>6282</v>
      </c>
      <c r="P1192">
        <v>2</v>
      </c>
      <c r="Q1192">
        <v>700000000</v>
      </c>
      <c r="R1192">
        <v>0</v>
      </c>
      <c r="S1192">
        <v>0</v>
      </c>
      <c r="T1192">
        <v>0</v>
      </c>
      <c r="U1192" t="s">
        <v>243</v>
      </c>
      <c r="W1192">
        <v>0</v>
      </c>
      <c r="X1192">
        <v>0</v>
      </c>
      <c r="Y1192">
        <v>0</v>
      </c>
      <c r="Z1192">
        <v>9999</v>
      </c>
      <c r="AA1192">
        <v>0</v>
      </c>
      <c r="AB1192">
        <v>0</v>
      </c>
      <c r="AC1192">
        <v>0</v>
      </c>
      <c r="AE1192" t="s">
        <v>26</v>
      </c>
      <c r="AF1192" s="1">
        <v>44562</v>
      </c>
      <c r="AG1192">
        <v>1</v>
      </c>
      <c r="AL1192" s="1"/>
      <c r="AN1192">
        <v>0</v>
      </c>
      <c r="AO1192">
        <v>0</v>
      </c>
      <c r="AQ1192" t="s">
        <v>6411</v>
      </c>
      <c r="AR1192" s="1">
        <v>44958.661866979164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</row>
    <row r="1193" spans="1:51" x14ac:dyDescent="0.25">
      <c r="A1193">
        <v>1</v>
      </c>
      <c r="B1193">
        <v>1550</v>
      </c>
      <c r="C1193" t="str">
        <f>"*"&amp;VLOOKUP(Tabla_clientes.amazonaws.com_UnoEE_Morenos_Real_t201_mm_clientes[[#This Row],[f201_rowid_tercero]],tercero_c,2,)</f>
        <v>*124</v>
      </c>
      <c r="D1193" t="str">
        <f>"*"&amp;VLOOKUP(Tabla_clientes.amazonaws.com_UnoEE_Morenos_Real_t201_mm_clientes[[#This Row],[f201_rowid_tercero]],tercero_c,7,)</f>
        <v>*CARULLA VIVERO SA</v>
      </c>
      <c r="E1193" t="s">
        <v>8014</v>
      </c>
      <c r="F1193" t="s">
        <v>8015</v>
      </c>
      <c r="G1193" t="str">
        <f>"*"&amp;VLOOKUP(Tabla_clientes.amazonaws.com_UnoEE_Morenos_Real_t201_mm_clientes[[#This Row],[f201_rowid_tercero]],penvio_c,3,)</f>
        <v>*000</v>
      </c>
      <c r="H1193" t="str">
        <f>"*"&amp;VLOOKUP(Tabla_clientes.amazonaws.com_UnoEE_Morenos_Real_t201_mm_clientes[[#This Row],[f201_rowid_tercero]],penvio_c,5,)</f>
        <v>*CARULLA VIVERO SA-NIZA</v>
      </c>
      <c r="I1193" t="s">
        <v>6277</v>
      </c>
      <c r="J1193">
        <v>1</v>
      </c>
      <c r="K1193" t="s">
        <v>6273</v>
      </c>
      <c r="L1193" t="s">
        <v>6411</v>
      </c>
      <c r="M1193">
        <v>36961</v>
      </c>
      <c r="N1193" t="s">
        <v>6275</v>
      </c>
      <c r="O1193" t="s">
        <v>6282</v>
      </c>
      <c r="P1193">
        <v>2</v>
      </c>
      <c r="Q1193">
        <v>700000000</v>
      </c>
      <c r="R1193">
        <v>0</v>
      </c>
      <c r="S1193">
        <v>0</v>
      </c>
      <c r="T1193">
        <v>0</v>
      </c>
      <c r="U1193" t="s">
        <v>243</v>
      </c>
      <c r="W1193">
        <v>0</v>
      </c>
      <c r="X1193">
        <v>0</v>
      </c>
      <c r="Y1193">
        <v>0</v>
      </c>
      <c r="Z1193">
        <v>9999</v>
      </c>
      <c r="AA1193">
        <v>0</v>
      </c>
      <c r="AB1193">
        <v>0</v>
      </c>
      <c r="AC1193">
        <v>0</v>
      </c>
      <c r="AE1193" t="s">
        <v>26</v>
      </c>
      <c r="AF1193" s="1">
        <v>44562</v>
      </c>
      <c r="AG1193">
        <v>1</v>
      </c>
      <c r="AL1193" s="1"/>
      <c r="AN1193">
        <v>0</v>
      </c>
      <c r="AO1193">
        <v>0</v>
      </c>
      <c r="AQ1193" t="s">
        <v>6411</v>
      </c>
      <c r="AR1193" s="1">
        <v>44958.661866747687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</row>
    <row r="1194" spans="1:51" x14ac:dyDescent="0.25">
      <c r="A1194">
        <v>1</v>
      </c>
      <c r="B1194">
        <v>1550</v>
      </c>
      <c r="C1194" t="str">
        <f>"*"&amp;VLOOKUP(Tabla_clientes.amazonaws.com_UnoEE_Morenos_Real_t201_mm_clientes[[#This Row],[f201_rowid_tercero]],tercero_c,2,)</f>
        <v>*124</v>
      </c>
      <c r="D1194" t="str">
        <f>"*"&amp;VLOOKUP(Tabla_clientes.amazonaws.com_UnoEE_Morenos_Real_t201_mm_clientes[[#This Row],[f201_rowid_tercero]],tercero_c,7,)</f>
        <v>*CARULLA VIVERO SA</v>
      </c>
      <c r="E1194" t="s">
        <v>8016</v>
      </c>
      <c r="F1194" t="s">
        <v>8017</v>
      </c>
      <c r="G1194" t="str">
        <f>"*"&amp;VLOOKUP(Tabla_clientes.amazonaws.com_UnoEE_Morenos_Real_t201_mm_clientes[[#This Row],[f201_rowid_tercero]],penvio_c,3,)</f>
        <v>*000</v>
      </c>
      <c r="H1194" t="str">
        <f>"*"&amp;VLOOKUP(Tabla_clientes.amazonaws.com_UnoEE_Morenos_Real_t201_mm_clientes[[#This Row],[f201_rowid_tercero]],penvio_c,5,)</f>
        <v>*CARULLA VIVERO SA-NIZA</v>
      </c>
      <c r="I1194" t="s">
        <v>6277</v>
      </c>
      <c r="J1194">
        <v>1</v>
      </c>
      <c r="K1194" t="s">
        <v>6273</v>
      </c>
      <c r="L1194" t="s">
        <v>6411</v>
      </c>
      <c r="M1194">
        <v>36962</v>
      </c>
      <c r="N1194" t="s">
        <v>6275</v>
      </c>
      <c r="O1194" t="s">
        <v>6282</v>
      </c>
      <c r="P1194">
        <v>2</v>
      </c>
      <c r="Q1194">
        <v>700000000</v>
      </c>
      <c r="R1194">
        <v>0</v>
      </c>
      <c r="S1194">
        <v>0</v>
      </c>
      <c r="T1194">
        <v>0</v>
      </c>
      <c r="U1194" t="s">
        <v>243</v>
      </c>
      <c r="W1194">
        <v>0</v>
      </c>
      <c r="X1194">
        <v>0</v>
      </c>
      <c r="Y1194">
        <v>0</v>
      </c>
      <c r="Z1194">
        <v>9999</v>
      </c>
      <c r="AA1194">
        <v>0</v>
      </c>
      <c r="AB1194">
        <v>0</v>
      </c>
      <c r="AC1194">
        <v>0</v>
      </c>
      <c r="AE1194" t="s">
        <v>26</v>
      </c>
      <c r="AF1194" s="1">
        <v>44562</v>
      </c>
      <c r="AG1194">
        <v>1</v>
      </c>
      <c r="AL1194" s="1"/>
      <c r="AN1194">
        <v>0</v>
      </c>
      <c r="AO1194">
        <v>0</v>
      </c>
      <c r="AQ1194" t="s">
        <v>6411</v>
      </c>
      <c r="AR1194" s="1">
        <v>44958.661866747687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</row>
    <row r="1195" spans="1:51" x14ac:dyDescent="0.25">
      <c r="A1195">
        <v>1</v>
      </c>
      <c r="B1195">
        <v>1550</v>
      </c>
      <c r="C1195" t="str">
        <f>"*"&amp;VLOOKUP(Tabla_clientes.amazonaws.com_UnoEE_Morenos_Real_t201_mm_clientes[[#This Row],[f201_rowid_tercero]],tercero_c,2,)</f>
        <v>*124</v>
      </c>
      <c r="D1195" t="str">
        <f>"*"&amp;VLOOKUP(Tabla_clientes.amazonaws.com_UnoEE_Morenos_Real_t201_mm_clientes[[#This Row],[f201_rowid_tercero]],tercero_c,7,)</f>
        <v>*CARULLA VIVERO SA</v>
      </c>
      <c r="E1195" t="s">
        <v>8018</v>
      </c>
      <c r="F1195" t="s">
        <v>8019</v>
      </c>
      <c r="G1195" t="str">
        <f>"*"&amp;VLOOKUP(Tabla_clientes.amazonaws.com_UnoEE_Morenos_Real_t201_mm_clientes[[#This Row],[f201_rowid_tercero]],penvio_c,3,)</f>
        <v>*000</v>
      </c>
      <c r="H1195" t="str">
        <f>"*"&amp;VLOOKUP(Tabla_clientes.amazonaws.com_UnoEE_Morenos_Real_t201_mm_clientes[[#This Row],[f201_rowid_tercero]],penvio_c,5,)</f>
        <v>*CARULLA VIVERO SA-NIZA</v>
      </c>
      <c r="I1195" t="s">
        <v>6277</v>
      </c>
      <c r="J1195">
        <v>1</v>
      </c>
      <c r="K1195" t="s">
        <v>6273</v>
      </c>
      <c r="L1195" t="s">
        <v>6411</v>
      </c>
      <c r="M1195">
        <v>36963</v>
      </c>
      <c r="N1195" t="s">
        <v>6275</v>
      </c>
      <c r="O1195" t="s">
        <v>6282</v>
      </c>
      <c r="P1195">
        <v>2</v>
      </c>
      <c r="Q1195">
        <v>700000000</v>
      </c>
      <c r="R1195">
        <v>0</v>
      </c>
      <c r="S1195">
        <v>0</v>
      </c>
      <c r="T1195">
        <v>0</v>
      </c>
      <c r="U1195" t="s">
        <v>243</v>
      </c>
      <c r="W1195">
        <v>0</v>
      </c>
      <c r="X1195">
        <v>0</v>
      </c>
      <c r="Y1195">
        <v>0</v>
      </c>
      <c r="Z1195">
        <v>9999</v>
      </c>
      <c r="AA1195">
        <v>0</v>
      </c>
      <c r="AB1195">
        <v>0</v>
      </c>
      <c r="AC1195">
        <v>0</v>
      </c>
      <c r="AE1195" t="s">
        <v>26</v>
      </c>
      <c r="AF1195" s="1">
        <v>44562</v>
      </c>
      <c r="AG1195">
        <v>1</v>
      </c>
      <c r="AL1195" s="1"/>
      <c r="AN1195">
        <v>0</v>
      </c>
      <c r="AO1195">
        <v>0</v>
      </c>
      <c r="AQ1195" t="s">
        <v>6411</v>
      </c>
      <c r="AR1195" s="1">
        <v>44958.661866782408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</row>
    <row r="1196" spans="1:51" x14ac:dyDescent="0.25">
      <c r="A1196">
        <v>1</v>
      </c>
      <c r="B1196">
        <v>1550</v>
      </c>
      <c r="C1196" t="str">
        <f>"*"&amp;VLOOKUP(Tabla_clientes.amazonaws.com_UnoEE_Morenos_Real_t201_mm_clientes[[#This Row],[f201_rowid_tercero]],tercero_c,2,)</f>
        <v>*124</v>
      </c>
      <c r="D1196" t="str">
        <f>"*"&amp;VLOOKUP(Tabla_clientes.amazonaws.com_UnoEE_Morenos_Real_t201_mm_clientes[[#This Row],[f201_rowid_tercero]],tercero_c,7,)</f>
        <v>*CARULLA VIVERO SA</v>
      </c>
      <c r="E1196" t="s">
        <v>8020</v>
      </c>
      <c r="F1196" t="s">
        <v>8021</v>
      </c>
      <c r="G1196" t="str">
        <f>"*"&amp;VLOOKUP(Tabla_clientes.amazonaws.com_UnoEE_Morenos_Real_t201_mm_clientes[[#This Row],[f201_rowid_tercero]],penvio_c,3,)</f>
        <v>*000</v>
      </c>
      <c r="H1196" t="str">
        <f>"*"&amp;VLOOKUP(Tabla_clientes.amazonaws.com_UnoEE_Morenos_Real_t201_mm_clientes[[#This Row],[f201_rowid_tercero]],penvio_c,5,)</f>
        <v>*CARULLA VIVERO SA-NIZA</v>
      </c>
      <c r="I1196" t="s">
        <v>6277</v>
      </c>
      <c r="J1196">
        <v>1</v>
      </c>
      <c r="K1196" t="s">
        <v>6273</v>
      </c>
      <c r="L1196" t="s">
        <v>6411</v>
      </c>
      <c r="M1196">
        <v>36964</v>
      </c>
      <c r="N1196" t="s">
        <v>6275</v>
      </c>
      <c r="O1196" t="s">
        <v>6282</v>
      </c>
      <c r="P1196">
        <v>2</v>
      </c>
      <c r="Q1196">
        <v>700000000</v>
      </c>
      <c r="R1196">
        <v>0</v>
      </c>
      <c r="S1196">
        <v>0</v>
      </c>
      <c r="T1196">
        <v>0</v>
      </c>
      <c r="U1196" t="s">
        <v>243</v>
      </c>
      <c r="W1196">
        <v>0</v>
      </c>
      <c r="X1196">
        <v>0</v>
      </c>
      <c r="Y1196">
        <v>0</v>
      </c>
      <c r="Z1196">
        <v>9999</v>
      </c>
      <c r="AA1196">
        <v>0</v>
      </c>
      <c r="AB1196">
        <v>0</v>
      </c>
      <c r="AC1196">
        <v>0</v>
      </c>
      <c r="AE1196" t="s">
        <v>26</v>
      </c>
      <c r="AF1196" s="1">
        <v>44562</v>
      </c>
      <c r="AG1196">
        <v>1</v>
      </c>
      <c r="AL1196" s="1"/>
      <c r="AN1196">
        <v>0</v>
      </c>
      <c r="AO1196">
        <v>0</v>
      </c>
      <c r="AQ1196" t="s">
        <v>6411</v>
      </c>
      <c r="AR1196" s="1">
        <v>44958.661866782408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</row>
    <row r="1197" spans="1:51" x14ac:dyDescent="0.25">
      <c r="A1197">
        <v>1</v>
      </c>
      <c r="B1197">
        <v>1550</v>
      </c>
      <c r="C1197" t="str">
        <f>"*"&amp;VLOOKUP(Tabla_clientes.amazonaws.com_UnoEE_Morenos_Real_t201_mm_clientes[[#This Row],[f201_rowid_tercero]],tercero_c,2,)</f>
        <v>*124</v>
      </c>
      <c r="D1197" t="str">
        <f>"*"&amp;VLOOKUP(Tabla_clientes.amazonaws.com_UnoEE_Morenos_Real_t201_mm_clientes[[#This Row],[f201_rowid_tercero]],tercero_c,7,)</f>
        <v>*CARULLA VIVERO SA</v>
      </c>
      <c r="E1197" t="s">
        <v>8022</v>
      </c>
      <c r="F1197" t="s">
        <v>8023</v>
      </c>
      <c r="G1197" t="str">
        <f>"*"&amp;VLOOKUP(Tabla_clientes.amazonaws.com_UnoEE_Morenos_Real_t201_mm_clientes[[#This Row],[f201_rowid_tercero]],penvio_c,3,)</f>
        <v>*000</v>
      </c>
      <c r="H1197" t="str">
        <f>"*"&amp;VLOOKUP(Tabla_clientes.amazonaws.com_UnoEE_Morenos_Real_t201_mm_clientes[[#This Row],[f201_rowid_tercero]],penvio_c,5,)</f>
        <v>*CARULLA VIVERO SA-NIZA</v>
      </c>
      <c r="I1197" t="s">
        <v>6277</v>
      </c>
      <c r="J1197">
        <v>1</v>
      </c>
      <c r="K1197" t="s">
        <v>6273</v>
      </c>
      <c r="L1197" t="s">
        <v>6411</v>
      </c>
      <c r="M1197">
        <v>36965</v>
      </c>
      <c r="N1197" t="s">
        <v>6275</v>
      </c>
      <c r="O1197" t="s">
        <v>6282</v>
      </c>
      <c r="P1197">
        <v>2</v>
      </c>
      <c r="Q1197">
        <v>700000000</v>
      </c>
      <c r="R1197">
        <v>0</v>
      </c>
      <c r="S1197">
        <v>0</v>
      </c>
      <c r="T1197">
        <v>0</v>
      </c>
      <c r="U1197" t="s">
        <v>243</v>
      </c>
      <c r="W1197">
        <v>0</v>
      </c>
      <c r="X1197">
        <v>0</v>
      </c>
      <c r="Y1197">
        <v>0</v>
      </c>
      <c r="Z1197">
        <v>9999</v>
      </c>
      <c r="AA1197">
        <v>0</v>
      </c>
      <c r="AB1197">
        <v>0</v>
      </c>
      <c r="AC1197">
        <v>0</v>
      </c>
      <c r="AE1197" t="s">
        <v>26</v>
      </c>
      <c r="AF1197" s="1">
        <v>44562</v>
      </c>
      <c r="AG1197">
        <v>1</v>
      </c>
      <c r="AL1197" s="1"/>
      <c r="AN1197">
        <v>0</v>
      </c>
      <c r="AO1197">
        <v>0</v>
      </c>
      <c r="AQ1197" t="s">
        <v>6411</v>
      </c>
      <c r="AR1197" s="1">
        <v>44958.661866782408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</row>
    <row r="1198" spans="1:51" x14ac:dyDescent="0.25">
      <c r="A1198">
        <v>1</v>
      </c>
      <c r="B1198">
        <v>1550</v>
      </c>
      <c r="C1198" t="str">
        <f>"*"&amp;VLOOKUP(Tabla_clientes.amazonaws.com_UnoEE_Morenos_Real_t201_mm_clientes[[#This Row],[f201_rowid_tercero]],tercero_c,2,)</f>
        <v>*124</v>
      </c>
      <c r="D1198" t="str">
        <f>"*"&amp;VLOOKUP(Tabla_clientes.amazonaws.com_UnoEE_Morenos_Real_t201_mm_clientes[[#This Row],[f201_rowid_tercero]],tercero_c,7,)</f>
        <v>*CARULLA VIVERO SA</v>
      </c>
      <c r="E1198" t="s">
        <v>7941</v>
      </c>
      <c r="F1198" t="s">
        <v>8024</v>
      </c>
      <c r="G1198" t="str">
        <f>"*"&amp;VLOOKUP(Tabla_clientes.amazonaws.com_UnoEE_Morenos_Real_t201_mm_clientes[[#This Row],[f201_rowid_tercero]],penvio_c,3,)</f>
        <v>*000</v>
      </c>
      <c r="H1198" t="str">
        <f>"*"&amp;VLOOKUP(Tabla_clientes.amazonaws.com_UnoEE_Morenos_Real_t201_mm_clientes[[#This Row],[f201_rowid_tercero]],penvio_c,5,)</f>
        <v>*CARULLA VIVERO SA-NIZA</v>
      </c>
      <c r="I1198" t="s">
        <v>6277</v>
      </c>
      <c r="J1198">
        <v>1</v>
      </c>
      <c r="K1198" t="s">
        <v>6273</v>
      </c>
      <c r="L1198" t="s">
        <v>6411</v>
      </c>
      <c r="M1198">
        <v>36966</v>
      </c>
      <c r="N1198" t="s">
        <v>6275</v>
      </c>
      <c r="O1198" t="s">
        <v>6282</v>
      </c>
      <c r="P1198">
        <v>2</v>
      </c>
      <c r="Q1198">
        <v>700000000</v>
      </c>
      <c r="R1198">
        <v>0</v>
      </c>
      <c r="S1198">
        <v>0</v>
      </c>
      <c r="T1198">
        <v>0</v>
      </c>
      <c r="U1198" t="s">
        <v>243</v>
      </c>
      <c r="W1198">
        <v>0</v>
      </c>
      <c r="X1198">
        <v>0</v>
      </c>
      <c r="Y1198">
        <v>0</v>
      </c>
      <c r="Z1198">
        <v>9999</v>
      </c>
      <c r="AA1198">
        <v>0</v>
      </c>
      <c r="AB1198">
        <v>0</v>
      </c>
      <c r="AC1198">
        <v>0</v>
      </c>
      <c r="AE1198" t="s">
        <v>26</v>
      </c>
      <c r="AF1198" s="1">
        <v>44562</v>
      </c>
      <c r="AG1198">
        <v>1</v>
      </c>
      <c r="AL1198" s="1"/>
      <c r="AN1198">
        <v>0</v>
      </c>
      <c r="AO1198">
        <v>0</v>
      </c>
      <c r="AQ1198" t="s">
        <v>6411</v>
      </c>
      <c r="AR1198" s="1">
        <v>44958.661866817129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</row>
    <row r="1199" spans="1:51" x14ac:dyDescent="0.25">
      <c r="A1199">
        <v>1</v>
      </c>
      <c r="B1199">
        <v>1550</v>
      </c>
      <c r="C1199" t="str">
        <f>"*"&amp;VLOOKUP(Tabla_clientes.amazonaws.com_UnoEE_Morenos_Real_t201_mm_clientes[[#This Row],[f201_rowid_tercero]],tercero_c,2,)</f>
        <v>*124</v>
      </c>
      <c r="D1199" t="str">
        <f>"*"&amp;VLOOKUP(Tabla_clientes.amazonaws.com_UnoEE_Morenos_Real_t201_mm_clientes[[#This Row],[f201_rowid_tercero]],tercero_c,7,)</f>
        <v>*CARULLA VIVERO SA</v>
      </c>
      <c r="E1199" t="s">
        <v>8025</v>
      </c>
      <c r="F1199" t="s">
        <v>8026</v>
      </c>
      <c r="G1199" t="str">
        <f>"*"&amp;VLOOKUP(Tabla_clientes.amazonaws.com_UnoEE_Morenos_Real_t201_mm_clientes[[#This Row],[f201_rowid_tercero]],penvio_c,3,)</f>
        <v>*000</v>
      </c>
      <c r="H1199" t="str">
        <f>"*"&amp;VLOOKUP(Tabla_clientes.amazonaws.com_UnoEE_Morenos_Real_t201_mm_clientes[[#This Row],[f201_rowid_tercero]],penvio_c,5,)</f>
        <v>*CARULLA VIVERO SA-NIZA</v>
      </c>
      <c r="I1199" t="s">
        <v>6277</v>
      </c>
      <c r="J1199">
        <v>1</v>
      </c>
      <c r="K1199" t="s">
        <v>6273</v>
      </c>
      <c r="L1199" t="s">
        <v>6411</v>
      </c>
      <c r="M1199">
        <v>36967</v>
      </c>
      <c r="N1199" t="s">
        <v>6275</v>
      </c>
      <c r="O1199" t="s">
        <v>6282</v>
      </c>
      <c r="P1199">
        <v>2</v>
      </c>
      <c r="Q1199">
        <v>700000000</v>
      </c>
      <c r="R1199">
        <v>0</v>
      </c>
      <c r="S1199">
        <v>0</v>
      </c>
      <c r="T1199">
        <v>0</v>
      </c>
      <c r="U1199" t="s">
        <v>243</v>
      </c>
      <c r="W1199">
        <v>0</v>
      </c>
      <c r="X1199">
        <v>0</v>
      </c>
      <c r="Y1199">
        <v>0</v>
      </c>
      <c r="Z1199">
        <v>9999</v>
      </c>
      <c r="AA1199">
        <v>0</v>
      </c>
      <c r="AB1199">
        <v>0</v>
      </c>
      <c r="AC1199">
        <v>0</v>
      </c>
      <c r="AE1199" t="s">
        <v>26</v>
      </c>
      <c r="AF1199" s="1">
        <v>44562</v>
      </c>
      <c r="AG1199">
        <v>1</v>
      </c>
      <c r="AL1199" s="1"/>
      <c r="AN1199">
        <v>0</v>
      </c>
      <c r="AO1199">
        <v>0</v>
      </c>
      <c r="AQ1199" t="s">
        <v>6411</v>
      </c>
      <c r="AR1199" s="1">
        <v>44958.661866666669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</row>
    <row r="1200" spans="1:51" x14ac:dyDescent="0.25">
      <c r="A1200">
        <v>1</v>
      </c>
      <c r="B1200">
        <v>1550</v>
      </c>
      <c r="C1200" t="str">
        <f>"*"&amp;VLOOKUP(Tabla_clientes.amazonaws.com_UnoEE_Morenos_Real_t201_mm_clientes[[#This Row],[f201_rowid_tercero]],tercero_c,2,)</f>
        <v>*124</v>
      </c>
      <c r="D1200" t="str">
        <f>"*"&amp;VLOOKUP(Tabla_clientes.amazonaws.com_UnoEE_Morenos_Real_t201_mm_clientes[[#This Row],[f201_rowid_tercero]],tercero_c,7,)</f>
        <v>*CARULLA VIVERO SA</v>
      </c>
      <c r="E1200" t="s">
        <v>8027</v>
      </c>
      <c r="F1200" t="s">
        <v>8028</v>
      </c>
      <c r="G1200" t="str">
        <f>"*"&amp;VLOOKUP(Tabla_clientes.amazonaws.com_UnoEE_Morenos_Real_t201_mm_clientes[[#This Row],[f201_rowid_tercero]],penvio_c,3,)</f>
        <v>*000</v>
      </c>
      <c r="H1200" t="str">
        <f>"*"&amp;VLOOKUP(Tabla_clientes.amazonaws.com_UnoEE_Morenos_Real_t201_mm_clientes[[#This Row],[f201_rowid_tercero]],penvio_c,5,)</f>
        <v>*CARULLA VIVERO SA-NIZA</v>
      </c>
      <c r="I1200" t="s">
        <v>6277</v>
      </c>
      <c r="J1200">
        <v>1</v>
      </c>
      <c r="K1200" t="s">
        <v>6273</v>
      </c>
      <c r="L1200" t="s">
        <v>6411</v>
      </c>
      <c r="M1200">
        <v>36968</v>
      </c>
      <c r="N1200" t="s">
        <v>6275</v>
      </c>
      <c r="O1200" t="s">
        <v>6282</v>
      </c>
      <c r="P1200">
        <v>2</v>
      </c>
      <c r="Q1200">
        <v>700000000</v>
      </c>
      <c r="R1200">
        <v>0</v>
      </c>
      <c r="S1200">
        <v>0</v>
      </c>
      <c r="T1200">
        <v>0</v>
      </c>
      <c r="U1200" t="s">
        <v>243</v>
      </c>
      <c r="W1200">
        <v>0</v>
      </c>
      <c r="X1200">
        <v>0</v>
      </c>
      <c r="Y1200">
        <v>0</v>
      </c>
      <c r="Z1200">
        <v>9999</v>
      </c>
      <c r="AA1200">
        <v>0</v>
      </c>
      <c r="AB1200">
        <v>0</v>
      </c>
      <c r="AC1200">
        <v>0</v>
      </c>
      <c r="AE1200" t="s">
        <v>26</v>
      </c>
      <c r="AF1200" s="1">
        <v>44562</v>
      </c>
      <c r="AG1200">
        <v>1</v>
      </c>
      <c r="AL1200" s="1"/>
      <c r="AN1200">
        <v>0</v>
      </c>
      <c r="AO1200">
        <v>0</v>
      </c>
      <c r="AQ1200" t="s">
        <v>6411</v>
      </c>
      <c r="AR1200" s="1">
        <v>44958.661866666669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</row>
    <row r="1201" spans="1:51" x14ac:dyDescent="0.25">
      <c r="A1201">
        <v>1</v>
      </c>
      <c r="B1201">
        <v>1550</v>
      </c>
      <c r="C1201" t="str">
        <f>"*"&amp;VLOOKUP(Tabla_clientes.amazonaws.com_UnoEE_Morenos_Real_t201_mm_clientes[[#This Row],[f201_rowid_tercero]],tercero_c,2,)</f>
        <v>*124</v>
      </c>
      <c r="D1201" t="str">
        <f>"*"&amp;VLOOKUP(Tabla_clientes.amazonaws.com_UnoEE_Morenos_Real_t201_mm_clientes[[#This Row],[f201_rowid_tercero]],tercero_c,7,)</f>
        <v>*CARULLA VIVERO SA</v>
      </c>
      <c r="E1201" t="s">
        <v>8029</v>
      </c>
      <c r="F1201" t="s">
        <v>8030</v>
      </c>
      <c r="G1201" t="str">
        <f>"*"&amp;VLOOKUP(Tabla_clientes.amazonaws.com_UnoEE_Morenos_Real_t201_mm_clientes[[#This Row],[f201_rowid_tercero]],penvio_c,3,)</f>
        <v>*000</v>
      </c>
      <c r="H1201" t="str">
        <f>"*"&amp;VLOOKUP(Tabla_clientes.amazonaws.com_UnoEE_Morenos_Real_t201_mm_clientes[[#This Row],[f201_rowid_tercero]],penvio_c,5,)</f>
        <v>*CARULLA VIVERO SA-NIZA</v>
      </c>
      <c r="I1201" t="s">
        <v>6277</v>
      </c>
      <c r="J1201">
        <v>1</v>
      </c>
      <c r="K1201" t="s">
        <v>6273</v>
      </c>
      <c r="L1201" t="s">
        <v>6411</v>
      </c>
      <c r="M1201">
        <v>36969</v>
      </c>
      <c r="N1201" t="s">
        <v>6275</v>
      </c>
      <c r="O1201" t="s">
        <v>6282</v>
      </c>
      <c r="P1201">
        <v>2</v>
      </c>
      <c r="Q1201">
        <v>700000000</v>
      </c>
      <c r="R1201">
        <v>0</v>
      </c>
      <c r="S1201">
        <v>0</v>
      </c>
      <c r="T1201">
        <v>0</v>
      </c>
      <c r="U1201" t="s">
        <v>243</v>
      </c>
      <c r="W1201">
        <v>0</v>
      </c>
      <c r="X1201">
        <v>0</v>
      </c>
      <c r="Y1201">
        <v>0</v>
      </c>
      <c r="Z1201">
        <v>9999</v>
      </c>
      <c r="AA1201">
        <v>0</v>
      </c>
      <c r="AB1201">
        <v>0</v>
      </c>
      <c r="AC1201">
        <v>0</v>
      </c>
      <c r="AE1201" t="s">
        <v>26</v>
      </c>
      <c r="AF1201" s="1">
        <v>44562</v>
      </c>
      <c r="AG1201">
        <v>1</v>
      </c>
      <c r="AL1201" s="1"/>
      <c r="AN1201">
        <v>0</v>
      </c>
      <c r="AO1201">
        <v>0</v>
      </c>
      <c r="AQ1201" t="s">
        <v>6411</v>
      </c>
      <c r="AR1201" s="1">
        <v>44958.661866666669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</row>
    <row r="1202" spans="1:51" x14ac:dyDescent="0.25">
      <c r="A1202">
        <v>1</v>
      </c>
      <c r="B1202">
        <v>1550</v>
      </c>
      <c r="C1202" t="str">
        <f>"*"&amp;VLOOKUP(Tabla_clientes.amazonaws.com_UnoEE_Morenos_Real_t201_mm_clientes[[#This Row],[f201_rowid_tercero]],tercero_c,2,)</f>
        <v>*124</v>
      </c>
      <c r="D1202" t="str">
        <f>"*"&amp;VLOOKUP(Tabla_clientes.amazonaws.com_UnoEE_Morenos_Real_t201_mm_clientes[[#This Row],[f201_rowid_tercero]],tercero_c,7,)</f>
        <v>*CARULLA VIVERO SA</v>
      </c>
      <c r="E1202" t="s">
        <v>8031</v>
      </c>
      <c r="F1202" t="s">
        <v>8032</v>
      </c>
      <c r="G1202" t="str">
        <f>"*"&amp;VLOOKUP(Tabla_clientes.amazonaws.com_UnoEE_Morenos_Real_t201_mm_clientes[[#This Row],[f201_rowid_tercero]],penvio_c,3,)</f>
        <v>*000</v>
      </c>
      <c r="H1202" t="str">
        <f>"*"&amp;VLOOKUP(Tabla_clientes.amazonaws.com_UnoEE_Morenos_Real_t201_mm_clientes[[#This Row],[f201_rowid_tercero]],penvio_c,5,)</f>
        <v>*CARULLA VIVERO SA-NIZA</v>
      </c>
      <c r="I1202" t="s">
        <v>6277</v>
      </c>
      <c r="J1202">
        <v>1</v>
      </c>
      <c r="K1202" t="s">
        <v>6273</v>
      </c>
      <c r="L1202" t="s">
        <v>6411</v>
      </c>
      <c r="M1202">
        <v>36970</v>
      </c>
      <c r="N1202" t="s">
        <v>6275</v>
      </c>
      <c r="O1202" t="s">
        <v>6282</v>
      </c>
      <c r="P1202">
        <v>2</v>
      </c>
      <c r="Q1202">
        <v>700000000</v>
      </c>
      <c r="R1202">
        <v>0</v>
      </c>
      <c r="S1202">
        <v>0</v>
      </c>
      <c r="T1202">
        <v>0</v>
      </c>
      <c r="U1202" t="s">
        <v>243</v>
      </c>
      <c r="W1202">
        <v>0</v>
      </c>
      <c r="X1202">
        <v>0</v>
      </c>
      <c r="Y1202">
        <v>0</v>
      </c>
      <c r="Z1202">
        <v>9999</v>
      </c>
      <c r="AA1202">
        <v>0</v>
      </c>
      <c r="AB1202">
        <v>0</v>
      </c>
      <c r="AC1202">
        <v>0</v>
      </c>
      <c r="AE1202" t="s">
        <v>26</v>
      </c>
      <c r="AF1202" s="1">
        <v>44562</v>
      </c>
      <c r="AG1202">
        <v>1</v>
      </c>
      <c r="AL1202" s="1"/>
      <c r="AN1202">
        <v>0</v>
      </c>
      <c r="AO1202">
        <v>0</v>
      </c>
      <c r="AQ1202" t="s">
        <v>6411</v>
      </c>
      <c r="AR1202" s="1">
        <v>44958.66186670139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</row>
    <row r="1203" spans="1:51" x14ac:dyDescent="0.25">
      <c r="A1203">
        <v>1</v>
      </c>
      <c r="B1203">
        <v>1550</v>
      </c>
      <c r="C1203" t="str">
        <f>"*"&amp;VLOOKUP(Tabla_clientes.amazonaws.com_UnoEE_Morenos_Real_t201_mm_clientes[[#This Row],[f201_rowid_tercero]],tercero_c,2,)</f>
        <v>*124</v>
      </c>
      <c r="D1203" t="str">
        <f>"*"&amp;VLOOKUP(Tabla_clientes.amazonaws.com_UnoEE_Morenos_Real_t201_mm_clientes[[#This Row],[f201_rowid_tercero]],tercero_c,7,)</f>
        <v>*CARULLA VIVERO SA</v>
      </c>
      <c r="E1203" t="s">
        <v>7868</v>
      </c>
      <c r="F1203" t="s">
        <v>8033</v>
      </c>
      <c r="G1203" t="str">
        <f>"*"&amp;VLOOKUP(Tabla_clientes.amazonaws.com_UnoEE_Morenos_Real_t201_mm_clientes[[#This Row],[f201_rowid_tercero]],penvio_c,3,)</f>
        <v>*000</v>
      </c>
      <c r="H1203" t="str">
        <f>"*"&amp;VLOOKUP(Tabla_clientes.amazonaws.com_UnoEE_Morenos_Real_t201_mm_clientes[[#This Row],[f201_rowid_tercero]],penvio_c,5,)</f>
        <v>*CARULLA VIVERO SA-NIZA</v>
      </c>
      <c r="I1203" t="s">
        <v>6277</v>
      </c>
      <c r="J1203">
        <v>1</v>
      </c>
      <c r="K1203" t="s">
        <v>6273</v>
      </c>
      <c r="L1203" t="s">
        <v>6411</v>
      </c>
      <c r="M1203">
        <v>37891</v>
      </c>
      <c r="N1203" t="s">
        <v>6275</v>
      </c>
      <c r="O1203" t="s">
        <v>6282</v>
      </c>
      <c r="P1203">
        <v>2</v>
      </c>
      <c r="Q1203">
        <v>500000000</v>
      </c>
      <c r="R1203">
        <v>0</v>
      </c>
      <c r="S1203">
        <v>0</v>
      </c>
      <c r="T1203">
        <v>0</v>
      </c>
      <c r="U1203" t="s">
        <v>243</v>
      </c>
      <c r="W1203">
        <v>0</v>
      </c>
      <c r="X1203">
        <v>0</v>
      </c>
      <c r="Y1203">
        <v>0</v>
      </c>
      <c r="Z1203">
        <v>9999</v>
      </c>
      <c r="AA1203">
        <v>0</v>
      </c>
      <c r="AB1203">
        <v>0</v>
      </c>
      <c r="AC1203">
        <v>0</v>
      </c>
      <c r="AE1203" t="s">
        <v>26</v>
      </c>
      <c r="AF1203" s="1">
        <v>44562</v>
      </c>
      <c r="AG1203">
        <v>1</v>
      </c>
      <c r="AL1203" s="1"/>
      <c r="AN1203">
        <v>0</v>
      </c>
      <c r="AO1203">
        <v>0</v>
      </c>
      <c r="AQ1203" t="s">
        <v>6411</v>
      </c>
      <c r="AR1203" s="1">
        <v>44958.66186670139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</row>
    <row r="1204" spans="1:51" x14ac:dyDescent="0.25">
      <c r="A1204">
        <v>1</v>
      </c>
      <c r="B1204">
        <v>1550</v>
      </c>
      <c r="C1204" t="str">
        <f>"*"&amp;VLOOKUP(Tabla_clientes.amazonaws.com_UnoEE_Morenos_Real_t201_mm_clientes[[#This Row],[f201_rowid_tercero]],tercero_c,2,)</f>
        <v>*124</v>
      </c>
      <c r="D1204" t="str">
        <f>"*"&amp;VLOOKUP(Tabla_clientes.amazonaws.com_UnoEE_Morenos_Real_t201_mm_clientes[[#This Row],[f201_rowid_tercero]],tercero_c,7,)</f>
        <v>*CARULLA VIVERO SA</v>
      </c>
      <c r="E1204" t="s">
        <v>243</v>
      </c>
      <c r="F1204" t="s">
        <v>6510</v>
      </c>
      <c r="G1204" t="str">
        <f>"*"&amp;VLOOKUP(Tabla_clientes.amazonaws.com_UnoEE_Morenos_Real_t201_mm_clientes[[#This Row],[f201_rowid_tercero]],penvio_c,3,)</f>
        <v>*000</v>
      </c>
      <c r="H1204" t="str">
        <f>"*"&amp;VLOOKUP(Tabla_clientes.amazonaws.com_UnoEE_Morenos_Real_t201_mm_clientes[[#This Row],[f201_rowid_tercero]],penvio_c,5,)</f>
        <v>*CARULLA VIVERO SA-NIZA</v>
      </c>
      <c r="I1204" t="s">
        <v>6277</v>
      </c>
      <c r="J1204">
        <v>1</v>
      </c>
      <c r="K1204" t="s">
        <v>6273</v>
      </c>
      <c r="L1204" t="s">
        <v>6411</v>
      </c>
      <c r="M1204">
        <v>37892</v>
      </c>
      <c r="N1204" t="s">
        <v>6275</v>
      </c>
      <c r="O1204" t="s">
        <v>6282</v>
      </c>
      <c r="P1204">
        <v>2</v>
      </c>
      <c r="Q1204">
        <v>500000000</v>
      </c>
      <c r="R1204">
        <v>0</v>
      </c>
      <c r="S1204">
        <v>0</v>
      </c>
      <c r="T1204">
        <v>0</v>
      </c>
      <c r="U1204" t="s">
        <v>243</v>
      </c>
      <c r="W1204">
        <v>0</v>
      </c>
      <c r="X1204">
        <v>0</v>
      </c>
      <c r="Y1204">
        <v>0</v>
      </c>
      <c r="Z1204">
        <v>9999</v>
      </c>
      <c r="AA1204">
        <v>0</v>
      </c>
      <c r="AB1204">
        <v>0</v>
      </c>
      <c r="AC1204">
        <v>0</v>
      </c>
      <c r="AE1204" t="s">
        <v>26</v>
      </c>
      <c r="AF1204" s="1">
        <v>44562</v>
      </c>
      <c r="AG1204">
        <v>1</v>
      </c>
      <c r="AL1204" s="1"/>
      <c r="AN1204">
        <v>0</v>
      </c>
      <c r="AO1204">
        <v>0</v>
      </c>
      <c r="AQ1204" t="s">
        <v>6411</v>
      </c>
      <c r="AR1204" s="1">
        <v>44958.661866747687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</row>
    <row r="1205" spans="1:51" x14ac:dyDescent="0.25">
      <c r="A1205">
        <v>1</v>
      </c>
      <c r="B1205">
        <v>1550</v>
      </c>
      <c r="C1205" t="str">
        <f>"*"&amp;VLOOKUP(Tabla_clientes.amazonaws.com_UnoEE_Morenos_Real_t201_mm_clientes[[#This Row],[f201_rowid_tercero]],tercero_c,2,)</f>
        <v>*124</v>
      </c>
      <c r="D1205" t="str">
        <f>"*"&amp;VLOOKUP(Tabla_clientes.amazonaws.com_UnoEE_Morenos_Real_t201_mm_clientes[[#This Row],[f201_rowid_tercero]],tercero_c,7,)</f>
        <v>*CARULLA VIVERO SA</v>
      </c>
      <c r="E1205" t="s">
        <v>247</v>
      </c>
      <c r="F1205" t="s">
        <v>8034</v>
      </c>
      <c r="G1205" t="str">
        <f>"*"&amp;VLOOKUP(Tabla_clientes.amazonaws.com_UnoEE_Morenos_Real_t201_mm_clientes[[#This Row],[f201_rowid_tercero]],penvio_c,3,)</f>
        <v>*000</v>
      </c>
      <c r="H1205" t="str">
        <f>"*"&amp;VLOOKUP(Tabla_clientes.amazonaws.com_UnoEE_Morenos_Real_t201_mm_clientes[[#This Row],[f201_rowid_tercero]],penvio_c,5,)</f>
        <v>*CARULLA VIVERO SA-NIZA</v>
      </c>
      <c r="I1205" t="s">
        <v>6277</v>
      </c>
      <c r="J1205">
        <v>1</v>
      </c>
      <c r="K1205" t="s">
        <v>6273</v>
      </c>
      <c r="L1205" t="s">
        <v>6411</v>
      </c>
      <c r="M1205">
        <v>37893</v>
      </c>
      <c r="N1205" t="s">
        <v>6275</v>
      </c>
      <c r="O1205" t="s">
        <v>6282</v>
      </c>
      <c r="P1205">
        <v>2</v>
      </c>
      <c r="Q1205">
        <v>500000000</v>
      </c>
      <c r="R1205">
        <v>0</v>
      </c>
      <c r="S1205">
        <v>0</v>
      </c>
      <c r="T1205">
        <v>0</v>
      </c>
      <c r="U1205" t="s">
        <v>243</v>
      </c>
      <c r="W1205">
        <v>0</v>
      </c>
      <c r="X1205">
        <v>0</v>
      </c>
      <c r="Y1205">
        <v>0</v>
      </c>
      <c r="Z1205">
        <v>9999</v>
      </c>
      <c r="AA1205">
        <v>0</v>
      </c>
      <c r="AB1205">
        <v>0</v>
      </c>
      <c r="AC1205">
        <v>0</v>
      </c>
      <c r="AE1205" t="s">
        <v>26</v>
      </c>
      <c r="AF1205" s="1">
        <v>44562</v>
      </c>
      <c r="AG1205">
        <v>1</v>
      </c>
      <c r="AL1205" s="1"/>
      <c r="AN1205">
        <v>0</v>
      </c>
      <c r="AO1205">
        <v>0</v>
      </c>
      <c r="AQ1205" t="s">
        <v>6411</v>
      </c>
      <c r="AR1205" s="1">
        <v>44958.661866550923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</row>
    <row r="1206" spans="1:51" x14ac:dyDescent="0.25">
      <c r="A1206">
        <v>1</v>
      </c>
      <c r="B1206">
        <v>1550</v>
      </c>
      <c r="C1206" t="str">
        <f>"*"&amp;VLOOKUP(Tabla_clientes.amazonaws.com_UnoEE_Morenos_Real_t201_mm_clientes[[#This Row],[f201_rowid_tercero]],tercero_c,2,)</f>
        <v>*124</v>
      </c>
      <c r="D1206" t="str">
        <f>"*"&amp;VLOOKUP(Tabla_clientes.amazonaws.com_UnoEE_Morenos_Real_t201_mm_clientes[[#This Row],[f201_rowid_tercero]],tercero_c,7,)</f>
        <v>*CARULLA VIVERO SA</v>
      </c>
      <c r="E1206" t="s">
        <v>273</v>
      </c>
      <c r="F1206" t="s">
        <v>8035</v>
      </c>
      <c r="G1206" t="str">
        <f>"*"&amp;VLOOKUP(Tabla_clientes.amazonaws.com_UnoEE_Morenos_Real_t201_mm_clientes[[#This Row],[f201_rowid_tercero]],penvio_c,3,)</f>
        <v>*000</v>
      </c>
      <c r="H1206" t="str">
        <f>"*"&amp;VLOOKUP(Tabla_clientes.amazonaws.com_UnoEE_Morenos_Real_t201_mm_clientes[[#This Row],[f201_rowid_tercero]],penvio_c,5,)</f>
        <v>*CARULLA VIVERO SA-NIZA</v>
      </c>
      <c r="I1206" t="s">
        <v>6277</v>
      </c>
      <c r="J1206">
        <v>1</v>
      </c>
      <c r="K1206" t="s">
        <v>6273</v>
      </c>
      <c r="L1206" t="s">
        <v>6411</v>
      </c>
      <c r="M1206">
        <v>36973</v>
      </c>
      <c r="N1206" t="s">
        <v>6275</v>
      </c>
      <c r="O1206" t="s">
        <v>6282</v>
      </c>
      <c r="P1206">
        <v>2</v>
      </c>
      <c r="Q1206">
        <v>700000000</v>
      </c>
      <c r="R1206">
        <v>0</v>
      </c>
      <c r="S1206">
        <v>0</v>
      </c>
      <c r="T1206">
        <v>0</v>
      </c>
      <c r="U1206" t="s">
        <v>243</v>
      </c>
      <c r="W1206">
        <v>0</v>
      </c>
      <c r="X1206">
        <v>0</v>
      </c>
      <c r="Y1206">
        <v>0</v>
      </c>
      <c r="Z1206">
        <v>9999</v>
      </c>
      <c r="AA1206">
        <v>0</v>
      </c>
      <c r="AB1206">
        <v>0</v>
      </c>
      <c r="AC1206">
        <v>0</v>
      </c>
      <c r="AE1206" t="s">
        <v>26</v>
      </c>
      <c r="AF1206" s="1">
        <v>44562</v>
      </c>
      <c r="AG1206">
        <v>1</v>
      </c>
      <c r="AL1206" s="1"/>
      <c r="AN1206">
        <v>0</v>
      </c>
      <c r="AO1206">
        <v>0</v>
      </c>
      <c r="AQ1206" t="s">
        <v>6411</v>
      </c>
      <c r="AR1206" s="1">
        <v>44958.661866550923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</row>
    <row r="1207" spans="1:51" x14ac:dyDescent="0.25">
      <c r="A1207">
        <v>1</v>
      </c>
      <c r="B1207">
        <v>1550</v>
      </c>
      <c r="C1207" t="str">
        <f>"*"&amp;VLOOKUP(Tabla_clientes.amazonaws.com_UnoEE_Morenos_Real_t201_mm_clientes[[#This Row],[f201_rowid_tercero]],tercero_c,2,)</f>
        <v>*124</v>
      </c>
      <c r="D1207" t="str">
        <f>"*"&amp;VLOOKUP(Tabla_clientes.amazonaws.com_UnoEE_Morenos_Real_t201_mm_clientes[[#This Row],[f201_rowid_tercero]],tercero_c,7,)</f>
        <v>*CARULLA VIVERO SA</v>
      </c>
      <c r="E1207" t="s">
        <v>7924</v>
      </c>
      <c r="F1207" t="s">
        <v>8036</v>
      </c>
      <c r="G1207" t="str">
        <f>"*"&amp;VLOOKUP(Tabla_clientes.amazonaws.com_UnoEE_Morenos_Real_t201_mm_clientes[[#This Row],[f201_rowid_tercero]],penvio_c,3,)</f>
        <v>*000</v>
      </c>
      <c r="H1207" t="str">
        <f>"*"&amp;VLOOKUP(Tabla_clientes.amazonaws.com_UnoEE_Morenos_Real_t201_mm_clientes[[#This Row],[f201_rowid_tercero]],penvio_c,5,)</f>
        <v>*CARULLA VIVERO SA-NIZA</v>
      </c>
      <c r="I1207" t="s">
        <v>6277</v>
      </c>
      <c r="J1207">
        <v>1</v>
      </c>
      <c r="K1207" t="s">
        <v>6273</v>
      </c>
      <c r="L1207" t="s">
        <v>6411</v>
      </c>
      <c r="M1207">
        <v>36974</v>
      </c>
      <c r="N1207" t="s">
        <v>6275</v>
      </c>
      <c r="O1207" t="s">
        <v>6282</v>
      </c>
      <c r="P1207">
        <v>2</v>
      </c>
      <c r="Q1207">
        <v>700000000</v>
      </c>
      <c r="R1207">
        <v>0</v>
      </c>
      <c r="S1207">
        <v>0</v>
      </c>
      <c r="T1207">
        <v>0</v>
      </c>
      <c r="U1207" t="s">
        <v>243</v>
      </c>
      <c r="W1207">
        <v>0</v>
      </c>
      <c r="X1207">
        <v>0</v>
      </c>
      <c r="Y1207">
        <v>0</v>
      </c>
      <c r="Z1207">
        <v>9999</v>
      </c>
      <c r="AA1207">
        <v>0</v>
      </c>
      <c r="AB1207">
        <v>0</v>
      </c>
      <c r="AC1207">
        <v>0</v>
      </c>
      <c r="AE1207" t="s">
        <v>26</v>
      </c>
      <c r="AF1207" s="1">
        <v>44562</v>
      </c>
      <c r="AG1207">
        <v>1</v>
      </c>
      <c r="AL1207" s="1"/>
      <c r="AN1207">
        <v>0</v>
      </c>
      <c r="AO1207">
        <v>0</v>
      </c>
      <c r="AQ1207" t="s">
        <v>6411</v>
      </c>
      <c r="AR1207" s="1">
        <v>44958.661866550923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</row>
    <row r="1208" spans="1:51" x14ac:dyDescent="0.25">
      <c r="A1208">
        <v>1</v>
      </c>
      <c r="B1208">
        <v>1550</v>
      </c>
      <c r="C1208" t="str">
        <f>"*"&amp;VLOOKUP(Tabla_clientes.amazonaws.com_UnoEE_Morenos_Real_t201_mm_clientes[[#This Row],[f201_rowid_tercero]],tercero_c,2,)</f>
        <v>*124</v>
      </c>
      <c r="D1208" t="str">
        <f>"*"&amp;VLOOKUP(Tabla_clientes.amazonaws.com_UnoEE_Morenos_Real_t201_mm_clientes[[#This Row],[f201_rowid_tercero]],tercero_c,7,)</f>
        <v>*CARULLA VIVERO SA</v>
      </c>
      <c r="E1208" t="s">
        <v>7950</v>
      </c>
      <c r="F1208" t="s">
        <v>8037</v>
      </c>
      <c r="G1208" t="str">
        <f>"*"&amp;VLOOKUP(Tabla_clientes.amazonaws.com_UnoEE_Morenos_Real_t201_mm_clientes[[#This Row],[f201_rowid_tercero]],penvio_c,3,)</f>
        <v>*000</v>
      </c>
      <c r="H1208" t="str">
        <f>"*"&amp;VLOOKUP(Tabla_clientes.amazonaws.com_UnoEE_Morenos_Real_t201_mm_clientes[[#This Row],[f201_rowid_tercero]],penvio_c,5,)</f>
        <v>*CARULLA VIVERO SA-NIZA</v>
      </c>
      <c r="I1208" t="s">
        <v>6277</v>
      </c>
      <c r="J1208">
        <v>1</v>
      </c>
      <c r="K1208" t="s">
        <v>6273</v>
      </c>
      <c r="L1208" t="s">
        <v>6411</v>
      </c>
      <c r="M1208">
        <v>36975</v>
      </c>
      <c r="N1208" t="s">
        <v>6275</v>
      </c>
      <c r="O1208" t="s">
        <v>6282</v>
      </c>
      <c r="P1208">
        <v>2</v>
      </c>
      <c r="Q1208">
        <v>700000000</v>
      </c>
      <c r="R1208">
        <v>0</v>
      </c>
      <c r="S1208">
        <v>0</v>
      </c>
      <c r="T1208">
        <v>0</v>
      </c>
      <c r="U1208" t="s">
        <v>243</v>
      </c>
      <c r="W1208">
        <v>0</v>
      </c>
      <c r="X1208">
        <v>0</v>
      </c>
      <c r="Y1208">
        <v>0</v>
      </c>
      <c r="Z1208">
        <v>9999</v>
      </c>
      <c r="AA1208">
        <v>0</v>
      </c>
      <c r="AB1208">
        <v>0</v>
      </c>
      <c r="AC1208">
        <v>0</v>
      </c>
      <c r="AE1208" t="s">
        <v>26</v>
      </c>
      <c r="AF1208" s="1">
        <v>44562</v>
      </c>
      <c r="AG1208">
        <v>1</v>
      </c>
      <c r="AL1208" s="1"/>
      <c r="AN1208">
        <v>0</v>
      </c>
      <c r="AO1208">
        <v>0</v>
      </c>
      <c r="AQ1208" t="s">
        <v>6411</v>
      </c>
      <c r="AR1208" s="1">
        <v>44958.661866585651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</row>
    <row r="1209" spans="1:51" x14ac:dyDescent="0.25">
      <c r="A1209">
        <v>1</v>
      </c>
      <c r="B1209">
        <v>1550</v>
      </c>
      <c r="C1209" t="str">
        <f>"*"&amp;VLOOKUP(Tabla_clientes.amazonaws.com_UnoEE_Morenos_Real_t201_mm_clientes[[#This Row],[f201_rowid_tercero]],tercero_c,2,)</f>
        <v>*124</v>
      </c>
      <c r="D1209" t="str">
        <f>"*"&amp;VLOOKUP(Tabla_clientes.amazonaws.com_UnoEE_Morenos_Real_t201_mm_clientes[[#This Row],[f201_rowid_tercero]],tercero_c,7,)</f>
        <v>*CARULLA VIVERO SA</v>
      </c>
      <c r="E1209" t="s">
        <v>7929</v>
      </c>
      <c r="F1209" t="s">
        <v>8038</v>
      </c>
      <c r="G1209" t="str">
        <f>"*"&amp;VLOOKUP(Tabla_clientes.amazonaws.com_UnoEE_Morenos_Real_t201_mm_clientes[[#This Row],[f201_rowid_tercero]],penvio_c,3,)</f>
        <v>*000</v>
      </c>
      <c r="H1209" t="str">
        <f>"*"&amp;VLOOKUP(Tabla_clientes.amazonaws.com_UnoEE_Morenos_Real_t201_mm_clientes[[#This Row],[f201_rowid_tercero]],penvio_c,5,)</f>
        <v>*CARULLA VIVERO SA-NIZA</v>
      </c>
      <c r="I1209" t="s">
        <v>6277</v>
      </c>
      <c r="J1209">
        <v>1</v>
      </c>
      <c r="K1209" t="s">
        <v>6273</v>
      </c>
      <c r="L1209" t="s">
        <v>6411</v>
      </c>
      <c r="M1209">
        <v>36976</v>
      </c>
      <c r="N1209" t="s">
        <v>6275</v>
      </c>
      <c r="O1209" t="s">
        <v>6282</v>
      </c>
      <c r="P1209">
        <v>2</v>
      </c>
      <c r="Q1209">
        <v>700000000</v>
      </c>
      <c r="R1209">
        <v>0</v>
      </c>
      <c r="S1209">
        <v>0</v>
      </c>
      <c r="T1209">
        <v>0</v>
      </c>
      <c r="U1209" t="s">
        <v>243</v>
      </c>
      <c r="W1209">
        <v>0</v>
      </c>
      <c r="X1209">
        <v>0</v>
      </c>
      <c r="Y1209">
        <v>0</v>
      </c>
      <c r="Z1209">
        <v>9999</v>
      </c>
      <c r="AA1209">
        <v>0</v>
      </c>
      <c r="AB1209">
        <v>0</v>
      </c>
      <c r="AC1209">
        <v>0</v>
      </c>
      <c r="AE1209" t="s">
        <v>26</v>
      </c>
      <c r="AF1209" s="1">
        <v>44562</v>
      </c>
      <c r="AG1209">
        <v>1</v>
      </c>
      <c r="AL1209" s="1"/>
      <c r="AN1209">
        <v>0</v>
      </c>
      <c r="AO1209">
        <v>0</v>
      </c>
      <c r="AQ1209" t="s">
        <v>6411</v>
      </c>
      <c r="AR1209" s="1">
        <v>44958.661866631941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</row>
    <row r="1210" spans="1:51" x14ac:dyDescent="0.25">
      <c r="A1210">
        <v>1</v>
      </c>
      <c r="B1210">
        <v>1550</v>
      </c>
      <c r="C1210" t="str">
        <f>"*"&amp;VLOOKUP(Tabla_clientes.amazonaws.com_UnoEE_Morenos_Real_t201_mm_clientes[[#This Row],[f201_rowid_tercero]],tercero_c,2,)</f>
        <v>*124</v>
      </c>
      <c r="D1210" t="str">
        <f>"*"&amp;VLOOKUP(Tabla_clientes.amazonaws.com_UnoEE_Morenos_Real_t201_mm_clientes[[#This Row],[f201_rowid_tercero]],tercero_c,7,)</f>
        <v>*CARULLA VIVERO SA</v>
      </c>
      <c r="E1210" t="s">
        <v>7933</v>
      </c>
      <c r="F1210" t="s">
        <v>8039</v>
      </c>
      <c r="G1210" t="str">
        <f>"*"&amp;VLOOKUP(Tabla_clientes.amazonaws.com_UnoEE_Morenos_Real_t201_mm_clientes[[#This Row],[f201_rowid_tercero]],penvio_c,3,)</f>
        <v>*000</v>
      </c>
      <c r="H1210" t="str">
        <f>"*"&amp;VLOOKUP(Tabla_clientes.amazonaws.com_UnoEE_Morenos_Real_t201_mm_clientes[[#This Row],[f201_rowid_tercero]],penvio_c,5,)</f>
        <v>*CARULLA VIVERO SA-NIZA</v>
      </c>
      <c r="I1210" t="s">
        <v>6277</v>
      </c>
      <c r="J1210">
        <v>1</v>
      </c>
      <c r="K1210" t="s">
        <v>6273</v>
      </c>
      <c r="L1210" t="s">
        <v>6411</v>
      </c>
      <c r="M1210">
        <v>36977</v>
      </c>
      <c r="N1210" t="s">
        <v>6275</v>
      </c>
      <c r="O1210" t="s">
        <v>6282</v>
      </c>
      <c r="P1210">
        <v>2</v>
      </c>
      <c r="Q1210">
        <v>700000000</v>
      </c>
      <c r="R1210">
        <v>0</v>
      </c>
      <c r="S1210">
        <v>0</v>
      </c>
      <c r="T1210">
        <v>0</v>
      </c>
      <c r="U1210" t="s">
        <v>243</v>
      </c>
      <c r="W1210">
        <v>0</v>
      </c>
      <c r="X1210">
        <v>0</v>
      </c>
      <c r="Y1210">
        <v>0</v>
      </c>
      <c r="Z1210">
        <v>9999</v>
      </c>
      <c r="AA1210">
        <v>0</v>
      </c>
      <c r="AB1210">
        <v>0</v>
      </c>
      <c r="AC1210">
        <v>0</v>
      </c>
      <c r="AE1210" t="s">
        <v>26</v>
      </c>
      <c r="AF1210" s="1">
        <v>44562</v>
      </c>
      <c r="AG1210">
        <v>1</v>
      </c>
      <c r="AL1210" s="1"/>
      <c r="AN1210">
        <v>0</v>
      </c>
      <c r="AO1210">
        <v>0</v>
      </c>
      <c r="AQ1210" t="s">
        <v>6411</v>
      </c>
      <c r="AR1210" s="1">
        <v>44958.661866631941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</row>
    <row r="1211" spans="1:51" x14ac:dyDescent="0.25">
      <c r="A1211">
        <v>1</v>
      </c>
      <c r="B1211">
        <v>1550</v>
      </c>
      <c r="C1211" t="str">
        <f>"*"&amp;VLOOKUP(Tabla_clientes.amazonaws.com_UnoEE_Morenos_Real_t201_mm_clientes[[#This Row],[f201_rowid_tercero]],tercero_c,2,)</f>
        <v>*124</v>
      </c>
      <c r="D1211" t="str">
        <f>"*"&amp;VLOOKUP(Tabla_clientes.amazonaws.com_UnoEE_Morenos_Real_t201_mm_clientes[[#This Row],[f201_rowid_tercero]],tercero_c,7,)</f>
        <v>*CARULLA VIVERO SA</v>
      </c>
      <c r="E1211" t="s">
        <v>7935</v>
      </c>
      <c r="F1211" t="s">
        <v>8040</v>
      </c>
      <c r="G1211" t="str">
        <f>"*"&amp;VLOOKUP(Tabla_clientes.amazonaws.com_UnoEE_Morenos_Real_t201_mm_clientes[[#This Row],[f201_rowid_tercero]],penvio_c,3,)</f>
        <v>*000</v>
      </c>
      <c r="H1211" t="str">
        <f>"*"&amp;VLOOKUP(Tabla_clientes.amazonaws.com_UnoEE_Morenos_Real_t201_mm_clientes[[#This Row],[f201_rowid_tercero]],penvio_c,5,)</f>
        <v>*CARULLA VIVERO SA-NIZA</v>
      </c>
      <c r="I1211" t="s">
        <v>6277</v>
      </c>
      <c r="J1211">
        <v>1</v>
      </c>
      <c r="K1211" t="s">
        <v>6273</v>
      </c>
      <c r="L1211" t="s">
        <v>6411</v>
      </c>
      <c r="M1211">
        <v>36978</v>
      </c>
      <c r="N1211" t="s">
        <v>6275</v>
      </c>
      <c r="O1211" t="s">
        <v>6282</v>
      </c>
      <c r="P1211">
        <v>2</v>
      </c>
      <c r="Q1211">
        <v>700000000</v>
      </c>
      <c r="R1211">
        <v>0</v>
      </c>
      <c r="S1211">
        <v>0</v>
      </c>
      <c r="T1211">
        <v>0</v>
      </c>
      <c r="U1211" t="s">
        <v>243</v>
      </c>
      <c r="W1211">
        <v>0</v>
      </c>
      <c r="X1211">
        <v>0</v>
      </c>
      <c r="Y1211">
        <v>0</v>
      </c>
      <c r="Z1211">
        <v>9999</v>
      </c>
      <c r="AA1211">
        <v>0</v>
      </c>
      <c r="AB1211">
        <v>0</v>
      </c>
      <c r="AC1211">
        <v>0</v>
      </c>
      <c r="AE1211" t="s">
        <v>26</v>
      </c>
      <c r="AF1211" s="1">
        <v>44562</v>
      </c>
      <c r="AG1211">
        <v>1</v>
      </c>
      <c r="AL1211" s="1"/>
      <c r="AN1211">
        <v>0</v>
      </c>
      <c r="AO1211">
        <v>0</v>
      </c>
      <c r="AQ1211" t="s">
        <v>6411</v>
      </c>
      <c r="AR1211" s="1">
        <v>44958.661866400464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</row>
    <row r="1212" spans="1:51" x14ac:dyDescent="0.25">
      <c r="A1212">
        <v>1</v>
      </c>
      <c r="B1212">
        <v>1550</v>
      </c>
      <c r="C1212" t="str">
        <f>"*"&amp;VLOOKUP(Tabla_clientes.amazonaws.com_UnoEE_Morenos_Real_t201_mm_clientes[[#This Row],[f201_rowid_tercero]],tercero_c,2,)</f>
        <v>*124</v>
      </c>
      <c r="D1212" t="str">
        <f>"*"&amp;VLOOKUP(Tabla_clientes.amazonaws.com_UnoEE_Morenos_Real_t201_mm_clientes[[#This Row],[f201_rowid_tercero]],tercero_c,7,)</f>
        <v>*CARULLA VIVERO SA</v>
      </c>
      <c r="E1212" t="s">
        <v>8041</v>
      </c>
      <c r="F1212" t="s">
        <v>8042</v>
      </c>
      <c r="G1212" t="str">
        <f>"*"&amp;VLOOKUP(Tabla_clientes.amazonaws.com_UnoEE_Morenos_Real_t201_mm_clientes[[#This Row],[f201_rowid_tercero]],penvio_c,3,)</f>
        <v>*000</v>
      </c>
      <c r="H1212" t="str">
        <f>"*"&amp;VLOOKUP(Tabla_clientes.amazonaws.com_UnoEE_Morenos_Real_t201_mm_clientes[[#This Row],[f201_rowid_tercero]],penvio_c,5,)</f>
        <v>*CARULLA VIVERO SA-NIZA</v>
      </c>
      <c r="I1212" t="s">
        <v>6277</v>
      </c>
      <c r="J1212">
        <v>1</v>
      </c>
      <c r="K1212" t="s">
        <v>6273</v>
      </c>
      <c r="L1212" t="s">
        <v>6411</v>
      </c>
      <c r="M1212">
        <v>36979</v>
      </c>
      <c r="N1212" t="s">
        <v>6275</v>
      </c>
      <c r="O1212" t="s">
        <v>6282</v>
      </c>
      <c r="P1212">
        <v>2</v>
      </c>
      <c r="Q1212">
        <v>700000000</v>
      </c>
      <c r="R1212">
        <v>0</v>
      </c>
      <c r="S1212">
        <v>0</v>
      </c>
      <c r="T1212">
        <v>0</v>
      </c>
      <c r="U1212" t="s">
        <v>243</v>
      </c>
      <c r="W1212">
        <v>0</v>
      </c>
      <c r="X1212">
        <v>0</v>
      </c>
      <c r="Y1212">
        <v>0</v>
      </c>
      <c r="Z1212">
        <v>9999</v>
      </c>
      <c r="AA1212">
        <v>0</v>
      </c>
      <c r="AB1212">
        <v>0</v>
      </c>
      <c r="AC1212">
        <v>0</v>
      </c>
      <c r="AE1212" t="s">
        <v>26</v>
      </c>
      <c r="AF1212" s="1">
        <v>44562</v>
      </c>
      <c r="AG1212">
        <v>1</v>
      </c>
      <c r="AL1212" s="1"/>
      <c r="AN1212">
        <v>0</v>
      </c>
      <c r="AO1212">
        <v>0</v>
      </c>
      <c r="AQ1212" t="s">
        <v>6411</v>
      </c>
      <c r="AR1212" s="1">
        <v>44958.661866469905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</row>
    <row r="1213" spans="1:51" x14ac:dyDescent="0.25">
      <c r="A1213">
        <v>1</v>
      </c>
      <c r="B1213">
        <v>1550</v>
      </c>
      <c r="C1213" t="str">
        <f>"*"&amp;VLOOKUP(Tabla_clientes.amazonaws.com_UnoEE_Morenos_Real_t201_mm_clientes[[#This Row],[f201_rowid_tercero]],tercero_c,2,)</f>
        <v>*124</v>
      </c>
      <c r="D1213" t="str">
        <f>"*"&amp;VLOOKUP(Tabla_clientes.amazonaws.com_UnoEE_Morenos_Real_t201_mm_clientes[[#This Row],[f201_rowid_tercero]],tercero_c,7,)</f>
        <v>*CARULLA VIVERO SA</v>
      </c>
      <c r="E1213" t="s">
        <v>8043</v>
      </c>
      <c r="F1213" t="s">
        <v>8044</v>
      </c>
      <c r="G1213" t="str">
        <f>"*"&amp;VLOOKUP(Tabla_clientes.amazonaws.com_UnoEE_Morenos_Real_t201_mm_clientes[[#This Row],[f201_rowid_tercero]],penvio_c,3,)</f>
        <v>*000</v>
      </c>
      <c r="H1213" t="str">
        <f>"*"&amp;VLOOKUP(Tabla_clientes.amazonaws.com_UnoEE_Morenos_Real_t201_mm_clientes[[#This Row],[f201_rowid_tercero]],penvio_c,5,)</f>
        <v>*CARULLA VIVERO SA-NIZA</v>
      </c>
      <c r="I1213" t="s">
        <v>6277</v>
      </c>
      <c r="J1213">
        <v>1</v>
      </c>
      <c r="K1213" t="s">
        <v>6273</v>
      </c>
      <c r="L1213" t="s">
        <v>6411</v>
      </c>
      <c r="M1213">
        <v>36980</v>
      </c>
      <c r="N1213" t="s">
        <v>6275</v>
      </c>
      <c r="O1213" t="s">
        <v>6282</v>
      </c>
      <c r="P1213">
        <v>2</v>
      </c>
      <c r="Q1213">
        <v>700000000</v>
      </c>
      <c r="R1213">
        <v>0</v>
      </c>
      <c r="S1213">
        <v>0</v>
      </c>
      <c r="T1213">
        <v>0</v>
      </c>
      <c r="U1213" t="s">
        <v>243</v>
      </c>
      <c r="W1213">
        <v>0</v>
      </c>
      <c r="X1213">
        <v>0</v>
      </c>
      <c r="Y1213">
        <v>0</v>
      </c>
      <c r="Z1213">
        <v>9999</v>
      </c>
      <c r="AA1213">
        <v>0</v>
      </c>
      <c r="AB1213">
        <v>0</v>
      </c>
      <c r="AC1213">
        <v>0</v>
      </c>
      <c r="AE1213" t="s">
        <v>26</v>
      </c>
      <c r="AF1213" s="1">
        <v>44562</v>
      </c>
      <c r="AG1213">
        <v>1</v>
      </c>
      <c r="AL1213" s="1"/>
      <c r="AN1213">
        <v>0</v>
      </c>
      <c r="AO1213">
        <v>0</v>
      </c>
      <c r="AQ1213" t="s">
        <v>6411</v>
      </c>
      <c r="AR1213" s="1">
        <v>44958.661866516202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</row>
    <row r="1214" spans="1:51" x14ac:dyDescent="0.25">
      <c r="A1214">
        <v>1</v>
      </c>
      <c r="B1214">
        <v>1319</v>
      </c>
      <c r="C1214" t="str">
        <f>"*"&amp;VLOOKUP(Tabla_clientes.amazonaws.com_UnoEE_Morenos_Real_t201_mm_clientes[[#This Row],[f201_rowid_tercero]],tercero_c,2,)</f>
        <v>*136</v>
      </c>
      <c r="D1214" t="str">
        <f>"*"&amp;VLOOKUP(Tabla_clientes.amazonaws.com_UnoEE_Morenos_Real_t201_mm_clientes[[#This Row],[f201_rowid_tercero]],tercero_c,7,)</f>
        <v>*ALZATE MURILLO MARIA ARACELLY</v>
      </c>
      <c r="E1214" t="s">
        <v>243</v>
      </c>
      <c r="F1214" t="s">
        <v>8045</v>
      </c>
      <c r="G1214" t="str">
        <f>"*"&amp;VLOOKUP(Tabla_clientes.amazonaws.com_UnoEE_Morenos_Real_t201_mm_clientes[[#This Row],[f201_rowid_tercero]],penvio_c,3,)</f>
        <v>*000</v>
      </c>
      <c r="H1214" t="str">
        <f>"*"&amp;VLOOKUP(Tabla_clientes.amazonaws.com_UnoEE_Morenos_Real_t201_mm_clientes[[#This Row],[f201_rowid_tercero]],penvio_c,5,)</f>
        <v>*ARMENIA KM 10</v>
      </c>
      <c r="I1214" t="s">
        <v>6277</v>
      </c>
      <c r="J1214">
        <v>1</v>
      </c>
      <c r="K1214" t="s">
        <v>6273</v>
      </c>
      <c r="L1214" t="s">
        <v>7227</v>
      </c>
      <c r="M1214">
        <v>39095</v>
      </c>
      <c r="N1214" t="s">
        <v>6275</v>
      </c>
      <c r="O1214" t="s">
        <v>7036</v>
      </c>
      <c r="P1214">
        <v>2</v>
      </c>
      <c r="Q1214">
        <v>5000000</v>
      </c>
      <c r="R1214">
        <v>0</v>
      </c>
      <c r="S1214">
        <v>0</v>
      </c>
      <c r="T1214">
        <v>0</v>
      </c>
      <c r="U1214" t="s">
        <v>243</v>
      </c>
      <c r="V1214" t="s">
        <v>6159</v>
      </c>
      <c r="W1214">
        <v>0</v>
      </c>
      <c r="X1214">
        <v>0</v>
      </c>
      <c r="Y1214">
        <v>0</v>
      </c>
      <c r="Z1214">
        <v>9999</v>
      </c>
      <c r="AA1214">
        <v>0</v>
      </c>
      <c r="AB1214">
        <v>0</v>
      </c>
      <c r="AC1214">
        <v>0</v>
      </c>
      <c r="AE1214" t="s">
        <v>26</v>
      </c>
      <c r="AF1214" s="1">
        <v>44562</v>
      </c>
      <c r="AG1214">
        <v>1</v>
      </c>
      <c r="AL1214" s="1"/>
      <c r="AN1214">
        <v>0</v>
      </c>
      <c r="AO1214">
        <v>0</v>
      </c>
      <c r="AQ1214" t="s">
        <v>7227</v>
      </c>
      <c r="AR1214" s="1">
        <v>44949.605386111114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</row>
    <row r="1215" spans="1:51" x14ac:dyDescent="0.25">
      <c r="A1215">
        <v>1</v>
      </c>
      <c r="B1215">
        <v>586</v>
      </c>
      <c r="C1215" t="str">
        <f>"*"&amp;VLOOKUP(Tabla_clientes.amazonaws.com_UnoEE_Morenos_Real_t201_mm_clientes[[#This Row],[f201_rowid_tercero]],tercero_c,2,)</f>
        <v>*149</v>
      </c>
      <c r="D1215" t="str">
        <f>"*"&amp;VLOOKUP(Tabla_clientes.amazonaws.com_UnoEE_Morenos_Real_t201_mm_clientes[[#This Row],[f201_rowid_tercero]],tercero_c,7,)</f>
        <v>*RAMIREZ BARRERA ANA MATILDE</v>
      </c>
      <c r="E1215" t="s">
        <v>7868</v>
      </c>
      <c r="F1215" t="s">
        <v>8046</v>
      </c>
      <c r="G1215" t="str">
        <f>"*"&amp;VLOOKUP(Tabla_clientes.amazonaws.com_UnoEE_Morenos_Real_t201_mm_clientes[[#This Row],[f201_rowid_tercero]],penvio_c,3,)</f>
        <v>*000</v>
      </c>
      <c r="H1215" t="str">
        <f>"*"&amp;VLOOKUP(Tabla_clientes.amazonaws.com_UnoEE_Morenos_Real_t201_mm_clientes[[#This Row],[f201_rowid_tercero]],penvio_c,5,)</f>
        <v>*MATILDE RAMIREZ</v>
      </c>
      <c r="I1215" t="s">
        <v>6277</v>
      </c>
      <c r="J1215">
        <v>1</v>
      </c>
      <c r="K1215" t="s">
        <v>6273</v>
      </c>
      <c r="L1215" t="s">
        <v>8047</v>
      </c>
      <c r="M1215">
        <v>37894</v>
      </c>
      <c r="N1215" t="s">
        <v>6275</v>
      </c>
      <c r="O1215" t="s">
        <v>7036</v>
      </c>
      <c r="P1215">
        <v>2</v>
      </c>
      <c r="Q1215">
        <v>2000000</v>
      </c>
      <c r="R1215">
        <v>0</v>
      </c>
      <c r="S1215">
        <v>0</v>
      </c>
      <c r="T1215">
        <v>0</v>
      </c>
      <c r="U1215" t="s">
        <v>243</v>
      </c>
      <c r="W1215">
        <v>0</v>
      </c>
      <c r="X1215">
        <v>0</v>
      </c>
      <c r="Y1215">
        <v>0</v>
      </c>
      <c r="Z1215">
        <v>9999</v>
      </c>
      <c r="AA1215">
        <v>0</v>
      </c>
      <c r="AB1215">
        <v>0</v>
      </c>
      <c r="AC1215">
        <v>0</v>
      </c>
      <c r="AE1215" t="s">
        <v>26</v>
      </c>
      <c r="AF1215" s="1">
        <v>44562</v>
      </c>
      <c r="AG1215">
        <v>1</v>
      </c>
      <c r="AL1215" s="1"/>
      <c r="AM1215">
        <v>33369</v>
      </c>
      <c r="AN1215">
        <v>0</v>
      </c>
      <c r="AO1215">
        <v>0</v>
      </c>
      <c r="AQ1215" t="s">
        <v>8047</v>
      </c>
      <c r="AR1215" s="1">
        <v>44949.594874456016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</row>
    <row r="1216" spans="1:51" x14ac:dyDescent="0.25">
      <c r="A1216">
        <v>1</v>
      </c>
      <c r="B1216">
        <v>1636</v>
      </c>
      <c r="C1216" t="str">
        <f>"*"&amp;VLOOKUP(Tabla_clientes.amazonaws.com_UnoEE_Morenos_Real_t201_mm_clientes[[#This Row],[f201_rowid_tercero]],tercero_c,2,)</f>
        <v>*150</v>
      </c>
      <c r="D1216" t="str">
        <f>"*"&amp;VLOOKUP(Tabla_clientes.amazonaws.com_UnoEE_Morenos_Real_t201_mm_clientes[[#This Row],[f201_rowid_tercero]],tercero_c,7,)</f>
        <v>*ALMACENES EXITO S A</v>
      </c>
      <c r="E1216" t="s">
        <v>8048</v>
      </c>
      <c r="F1216" t="s">
        <v>8049</v>
      </c>
      <c r="G1216" t="str">
        <f>"*"&amp;VLOOKUP(Tabla_clientes.amazonaws.com_UnoEE_Morenos_Real_t201_mm_clientes[[#This Row],[f201_rowid_tercero]],penvio_c,3,)</f>
        <v>*000</v>
      </c>
      <c r="H1216" t="str">
        <f>"*"&amp;VLOOKUP(Tabla_clientes.amazonaws.com_UnoEE_Morenos_Real_t201_mm_clientes[[#This Row],[f201_rowid_tercero]],penvio_c,5,)</f>
        <v>*EXITO SA- VILLA MAYOR</v>
      </c>
      <c r="I1216" t="s">
        <v>6277</v>
      </c>
      <c r="J1216">
        <v>1</v>
      </c>
      <c r="K1216" t="s">
        <v>6273</v>
      </c>
      <c r="L1216" t="s">
        <v>6411</v>
      </c>
      <c r="M1216">
        <v>36981</v>
      </c>
      <c r="N1216" t="s">
        <v>6275</v>
      </c>
      <c r="O1216" t="s">
        <v>6292</v>
      </c>
      <c r="P1216">
        <v>2</v>
      </c>
      <c r="Q1216">
        <v>700000000</v>
      </c>
      <c r="R1216">
        <v>0</v>
      </c>
      <c r="S1216">
        <v>0</v>
      </c>
      <c r="T1216">
        <v>0</v>
      </c>
      <c r="U1216" t="s">
        <v>243</v>
      </c>
      <c r="W1216">
        <v>0</v>
      </c>
      <c r="X1216">
        <v>0</v>
      </c>
      <c r="Y1216">
        <v>0</v>
      </c>
      <c r="Z1216">
        <v>9999</v>
      </c>
      <c r="AA1216">
        <v>0</v>
      </c>
      <c r="AB1216">
        <v>0</v>
      </c>
      <c r="AC1216">
        <v>0</v>
      </c>
      <c r="AE1216" t="s">
        <v>26</v>
      </c>
      <c r="AF1216" s="1">
        <v>44562</v>
      </c>
      <c r="AG1216">
        <v>1</v>
      </c>
      <c r="AL1216" s="1"/>
      <c r="AM1216">
        <v>32595</v>
      </c>
      <c r="AN1216">
        <v>0</v>
      </c>
      <c r="AO1216">
        <v>0</v>
      </c>
      <c r="AQ1216" t="s">
        <v>6411</v>
      </c>
      <c r="AR1216" s="1">
        <v>44949.587002777778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</row>
    <row r="1217" spans="1:51" x14ac:dyDescent="0.25">
      <c r="A1217">
        <v>1</v>
      </c>
      <c r="B1217">
        <v>1636</v>
      </c>
      <c r="C1217" t="str">
        <f>"*"&amp;VLOOKUP(Tabla_clientes.amazonaws.com_UnoEE_Morenos_Real_t201_mm_clientes[[#This Row],[f201_rowid_tercero]],tercero_c,2,)</f>
        <v>*150</v>
      </c>
      <c r="D1217" t="str">
        <f>"*"&amp;VLOOKUP(Tabla_clientes.amazonaws.com_UnoEE_Morenos_Real_t201_mm_clientes[[#This Row],[f201_rowid_tercero]],tercero_c,7,)</f>
        <v>*ALMACENES EXITO S A</v>
      </c>
      <c r="E1217" t="s">
        <v>7868</v>
      </c>
      <c r="F1217" t="s">
        <v>8050</v>
      </c>
      <c r="G1217" t="str">
        <f>"*"&amp;VLOOKUP(Tabla_clientes.amazonaws.com_UnoEE_Morenos_Real_t201_mm_clientes[[#This Row],[f201_rowid_tercero]],penvio_c,3,)</f>
        <v>*000</v>
      </c>
      <c r="H1217" t="str">
        <f>"*"&amp;VLOOKUP(Tabla_clientes.amazonaws.com_UnoEE_Morenos_Real_t201_mm_clientes[[#This Row],[f201_rowid_tercero]],penvio_c,5,)</f>
        <v>*EXITO SA- VILLA MAYOR</v>
      </c>
      <c r="I1217" t="s">
        <v>6277</v>
      </c>
      <c r="J1217">
        <v>1</v>
      </c>
      <c r="K1217" t="s">
        <v>6273</v>
      </c>
      <c r="L1217" t="s">
        <v>6411</v>
      </c>
      <c r="M1217">
        <v>37895</v>
      </c>
      <c r="N1217" t="s">
        <v>6275</v>
      </c>
      <c r="O1217" t="s">
        <v>6292</v>
      </c>
      <c r="P1217">
        <v>2</v>
      </c>
      <c r="Q1217">
        <v>100000000</v>
      </c>
      <c r="R1217">
        <v>0</v>
      </c>
      <c r="S1217">
        <v>0</v>
      </c>
      <c r="T1217">
        <v>0</v>
      </c>
      <c r="U1217" t="s">
        <v>243</v>
      </c>
      <c r="W1217">
        <v>0</v>
      </c>
      <c r="X1217">
        <v>0</v>
      </c>
      <c r="Y1217">
        <v>0</v>
      </c>
      <c r="Z1217">
        <v>9999</v>
      </c>
      <c r="AA1217">
        <v>0</v>
      </c>
      <c r="AB1217">
        <v>0</v>
      </c>
      <c r="AC1217">
        <v>0</v>
      </c>
      <c r="AE1217" t="s">
        <v>26</v>
      </c>
      <c r="AF1217" s="1">
        <v>44562</v>
      </c>
      <c r="AG1217">
        <v>1</v>
      </c>
      <c r="AL1217" s="1"/>
      <c r="AM1217">
        <v>33370</v>
      </c>
      <c r="AN1217">
        <v>0</v>
      </c>
      <c r="AO1217">
        <v>0</v>
      </c>
      <c r="AQ1217" t="s">
        <v>6411</v>
      </c>
      <c r="AR1217" s="1">
        <v>44949.594882442128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</row>
    <row r="1218" spans="1:51" x14ac:dyDescent="0.25">
      <c r="A1218">
        <v>1</v>
      </c>
      <c r="B1218">
        <v>1636</v>
      </c>
      <c r="C1218" t="str">
        <f>"*"&amp;VLOOKUP(Tabla_clientes.amazonaws.com_UnoEE_Morenos_Real_t201_mm_clientes[[#This Row],[f201_rowid_tercero]],tercero_c,2,)</f>
        <v>*150</v>
      </c>
      <c r="D1218" t="str">
        <f>"*"&amp;VLOOKUP(Tabla_clientes.amazonaws.com_UnoEE_Morenos_Real_t201_mm_clientes[[#This Row],[f201_rowid_tercero]],tercero_c,7,)</f>
        <v>*ALMACENES EXITO S A</v>
      </c>
      <c r="E1218" t="s">
        <v>247</v>
      </c>
      <c r="F1218" t="s">
        <v>8051</v>
      </c>
      <c r="G1218" t="str">
        <f>"*"&amp;VLOOKUP(Tabla_clientes.amazonaws.com_UnoEE_Morenos_Real_t201_mm_clientes[[#This Row],[f201_rowid_tercero]],penvio_c,3,)</f>
        <v>*000</v>
      </c>
      <c r="H1218" t="str">
        <f>"*"&amp;VLOOKUP(Tabla_clientes.amazonaws.com_UnoEE_Morenos_Real_t201_mm_clientes[[#This Row],[f201_rowid_tercero]],penvio_c,5,)</f>
        <v>*EXITO SA- VILLA MAYOR</v>
      </c>
      <c r="I1218" t="s">
        <v>6277</v>
      </c>
      <c r="J1218">
        <v>1</v>
      </c>
      <c r="K1218" t="s">
        <v>6273</v>
      </c>
      <c r="L1218" t="s">
        <v>6411</v>
      </c>
      <c r="M1218">
        <v>36982</v>
      </c>
      <c r="N1218" t="s">
        <v>6275</v>
      </c>
      <c r="O1218" t="s">
        <v>6292</v>
      </c>
      <c r="P1218">
        <v>2</v>
      </c>
      <c r="Q1218">
        <v>700000000</v>
      </c>
      <c r="R1218">
        <v>0</v>
      </c>
      <c r="S1218">
        <v>0</v>
      </c>
      <c r="T1218">
        <v>0</v>
      </c>
      <c r="U1218" t="s">
        <v>243</v>
      </c>
      <c r="W1218">
        <v>0</v>
      </c>
      <c r="X1218">
        <v>0</v>
      </c>
      <c r="Y1218">
        <v>0</v>
      </c>
      <c r="Z1218">
        <v>9999</v>
      </c>
      <c r="AA1218">
        <v>0</v>
      </c>
      <c r="AB1218">
        <v>0</v>
      </c>
      <c r="AC1218">
        <v>0</v>
      </c>
      <c r="AE1218" t="s">
        <v>26</v>
      </c>
      <c r="AF1218" s="1">
        <v>44562</v>
      </c>
      <c r="AG1218">
        <v>1</v>
      </c>
      <c r="AL1218" s="1"/>
      <c r="AM1218">
        <v>32596</v>
      </c>
      <c r="AN1218">
        <v>0</v>
      </c>
      <c r="AO1218">
        <v>0</v>
      </c>
      <c r="AQ1218" t="s">
        <v>6411</v>
      </c>
      <c r="AR1218" s="1">
        <v>44949.587011689815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</row>
    <row r="1219" spans="1:51" x14ac:dyDescent="0.25">
      <c r="A1219">
        <v>1</v>
      </c>
      <c r="B1219">
        <v>1636</v>
      </c>
      <c r="C1219" t="str">
        <f>"*"&amp;VLOOKUP(Tabla_clientes.amazonaws.com_UnoEE_Morenos_Real_t201_mm_clientes[[#This Row],[f201_rowid_tercero]],tercero_c,2,)</f>
        <v>*150</v>
      </c>
      <c r="D1219" t="str">
        <f>"*"&amp;VLOOKUP(Tabla_clientes.amazonaws.com_UnoEE_Morenos_Real_t201_mm_clientes[[#This Row],[f201_rowid_tercero]],tercero_c,7,)</f>
        <v>*ALMACENES EXITO S A</v>
      </c>
      <c r="E1219" t="s">
        <v>250</v>
      </c>
      <c r="F1219" t="s">
        <v>8052</v>
      </c>
      <c r="G1219" t="str">
        <f>"*"&amp;VLOOKUP(Tabla_clientes.amazonaws.com_UnoEE_Morenos_Real_t201_mm_clientes[[#This Row],[f201_rowid_tercero]],penvio_c,3,)</f>
        <v>*000</v>
      </c>
      <c r="H1219" t="str">
        <f>"*"&amp;VLOOKUP(Tabla_clientes.amazonaws.com_UnoEE_Morenos_Real_t201_mm_clientes[[#This Row],[f201_rowid_tercero]],penvio_c,5,)</f>
        <v>*EXITO SA- VILLA MAYOR</v>
      </c>
      <c r="I1219" t="s">
        <v>6277</v>
      </c>
      <c r="J1219">
        <v>1</v>
      </c>
      <c r="K1219" t="s">
        <v>6273</v>
      </c>
      <c r="L1219" t="s">
        <v>6411</v>
      </c>
      <c r="M1219">
        <v>36983</v>
      </c>
      <c r="N1219" t="s">
        <v>6275</v>
      </c>
      <c r="O1219" t="s">
        <v>6292</v>
      </c>
      <c r="P1219">
        <v>2</v>
      </c>
      <c r="Q1219">
        <v>700000000</v>
      </c>
      <c r="R1219">
        <v>0</v>
      </c>
      <c r="S1219">
        <v>0</v>
      </c>
      <c r="T1219">
        <v>0</v>
      </c>
      <c r="U1219" t="s">
        <v>243</v>
      </c>
      <c r="W1219">
        <v>0</v>
      </c>
      <c r="X1219">
        <v>0</v>
      </c>
      <c r="Y1219">
        <v>0</v>
      </c>
      <c r="Z1219">
        <v>9999</v>
      </c>
      <c r="AA1219">
        <v>0</v>
      </c>
      <c r="AB1219">
        <v>0</v>
      </c>
      <c r="AC1219">
        <v>0</v>
      </c>
      <c r="AE1219" t="s">
        <v>26</v>
      </c>
      <c r="AF1219" s="1">
        <v>44562</v>
      </c>
      <c r="AG1219">
        <v>1</v>
      </c>
      <c r="AL1219" s="1"/>
      <c r="AM1219">
        <v>32597</v>
      </c>
      <c r="AN1219">
        <v>0</v>
      </c>
      <c r="AO1219">
        <v>0</v>
      </c>
      <c r="AQ1219" t="s">
        <v>6411</v>
      </c>
      <c r="AR1219" s="1">
        <v>44949.587020601852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</row>
    <row r="1220" spans="1:51" x14ac:dyDescent="0.25">
      <c r="A1220">
        <v>1</v>
      </c>
      <c r="B1220">
        <v>1636</v>
      </c>
      <c r="C1220" t="str">
        <f>"*"&amp;VLOOKUP(Tabla_clientes.amazonaws.com_UnoEE_Morenos_Real_t201_mm_clientes[[#This Row],[f201_rowid_tercero]],tercero_c,2,)</f>
        <v>*150</v>
      </c>
      <c r="D1220" t="str">
        <f>"*"&amp;VLOOKUP(Tabla_clientes.amazonaws.com_UnoEE_Morenos_Real_t201_mm_clientes[[#This Row],[f201_rowid_tercero]],tercero_c,7,)</f>
        <v>*ALMACENES EXITO S A</v>
      </c>
      <c r="E1220" t="s">
        <v>253</v>
      </c>
      <c r="F1220" t="s">
        <v>8053</v>
      </c>
      <c r="G1220" t="str">
        <f>"*"&amp;VLOOKUP(Tabla_clientes.amazonaws.com_UnoEE_Morenos_Real_t201_mm_clientes[[#This Row],[f201_rowid_tercero]],penvio_c,3,)</f>
        <v>*000</v>
      </c>
      <c r="H1220" t="str">
        <f>"*"&amp;VLOOKUP(Tabla_clientes.amazonaws.com_UnoEE_Morenos_Real_t201_mm_clientes[[#This Row],[f201_rowid_tercero]],penvio_c,5,)</f>
        <v>*EXITO SA- VILLA MAYOR</v>
      </c>
      <c r="I1220" t="s">
        <v>6277</v>
      </c>
      <c r="J1220">
        <v>1</v>
      </c>
      <c r="K1220" t="s">
        <v>6273</v>
      </c>
      <c r="L1220" t="s">
        <v>6411</v>
      </c>
      <c r="M1220">
        <v>36984</v>
      </c>
      <c r="N1220" t="s">
        <v>6275</v>
      </c>
      <c r="O1220" t="s">
        <v>6292</v>
      </c>
      <c r="P1220">
        <v>2</v>
      </c>
      <c r="Q1220">
        <v>700000000</v>
      </c>
      <c r="R1220">
        <v>0</v>
      </c>
      <c r="S1220">
        <v>0</v>
      </c>
      <c r="T1220">
        <v>0</v>
      </c>
      <c r="U1220" t="s">
        <v>243</v>
      </c>
      <c r="W1220">
        <v>0</v>
      </c>
      <c r="X1220">
        <v>0</v>
      </c>
      <c r="Y1220">
        <v>0</v>
      </c>
      <c r="Z1220">
        <v>9999</v>
      </c>
      <c r="AA1220">
        <v>0</v>
      </c>
      <c r="AB1220">
        <v>0</v>
      </c>
      <c r="AC1220">
        <v>0</v>
      </c>
      <c r="AE1220" t="s">
        <v>26</v>
      </c>
      <c r="AF1220" s="1">
        <v>44562</v>
      </c>
      <c r="AG1220">
        <v>1</v>
      </c>
      <c r="AL1220" s="1"/>
      <c r="AM1220">
        <v>32598</v>
      </c>
      <c r="AN1220">
        <v>0</v>
      </c>
      <c r="AO1220">
        <v>0</v>
      </c>
      <c r="AQ1220" t="s">
        <v>6411</v>
      </c>
      <c r="AR1220" s="1">
        <v>44949.587030092589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</row>
    <row r="1221" spans="1:51" x14ac:dyDescent="0.25">
      <c r="A1221">
        <v>1</v>
      </c>
      <c r="B1221">
        <v>1636</v>
      </c>
      <c r="C1221" t="str">
        <f>"*"&amp;VLOOKUP(Tabla_clientes.amazonaws.com_UnoEE_Morenos_Real_t201_mm_clientes[[#This Row],[f201_rowid_tercero]],tercero_c,2,)</f>
        <v>*150</v>
      </c>
      <c r="D1221" t="str">
        <f>"*"&amp;VLOOKUP(Tabla_clientes.amazonaws.com_UnoEE_Morenos_Real_t201_mm_clientes[[#This Row],[f201_rowid_tercero]],tercero_c,7,)</f>
        <v>*ALMACENES EXITO S A</v>
      </c>
      <c r="E1221" t="s">
        <v>256</v>
      </c>
      <c r="F1221" t="s">
        <v>8054</v>
      </c>
      <c r="G1221" t="str">
        <f>"*"&amp;VLOOKUP(Tabla_clientes.amazonaws.com_UnoEE_Morenos_Real_t201_mm_clientes[[#This Row],[f201_rowid_tercero]],penvio_c,3,)</f>
        <v>*000</v>
      </c>
      <c r="H1221" t="str">
        <f>"*"&amp;VLOOKUP(Tabla_clientes.amazonaws.com_UnoEE_Morenos_Real_t201_mm_clientes[[#This Row],[f201_rowid_tercero]],penvio_c,5,)</f>
        <v>*EXITO SA- VILLA MAYOR</v>
      </c>
      <c r="I1221" t="s">
        <v>6277</v>
      </c>
      <c r="J1221">
        <v>1</v>
      </c>
      <c r="K1221" t="s">
        <v>6273</v>
      </c>
      <c r="L1221" t="s">
        <v>6411</v>
      </c>
      <c r="M1221">
        <v>36985</v>
      </c>
      <c r="N1221" t="s">
        <v>6275</v>
      </c>
      <c r="O1221" t="s">
        <v>6292</v>
      </c>
      <c r="P1221">
        <v>2</v>
      </c>
      <c r="Q1221">
        <v>700000000</v>
      </c>
      <c r="R1221">
        <v>0</v>
      </c>
      <c r="S1221">
        <v>0</v>
      </c>
      <c r="T1221">
        <v>0</v>
      </c>
      <c r="U1221" t="s">
        <v>243</v>
      </c>
      <c r="W1221">
        <v>0</v>
      </c>
      <c r="X1221">
        <v>0</v>
      </c>
      <c r="Y1221">
        <v>0</v>
      </c>
      <c r="Z1221">
        <v>9999</v>
      </c>
      <c r="AA1221">
        <v>0</v>
      </c>
      <c r="AB1221">
        <v>0</v>
      </c>
      <c r="AC1221">
        <v>0</v>
      </c>
      <c r="AE1221" t="s">
        <v>26</v>
      </c>
      <c r="AF1221" s="1">
        <v>44562</v>
      </c>
      <c r="AG1221">
        <v>1</v>
      </c>
      <c r="AL1221" s="1"/>
      <c r="AM1221">
        <v>32599</v>
      </c>
      <c r="AN1221">
        <v>0</v>
      </c>
      <c r="AO1221">
        <v>0</v>
      </c>
      <c r="AQ1221" t="s">
        <v>6411</v>
      </c>
      <c r="AR1221" s="1">
        <v>44949.587038888887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</row>
    <row r="1222" spans="1:51" x14ac:dyDescent="0.25">
      <c r="A1222">
        <v>1</v>
      </c>
      <c r="B1222">
        <v>1636</v>
      </c>
      <c r="C1222" t="str">
        <f>"*"&amp;VLOOKUP(Tabla_clientes.amazonaws.com_UnoEE_Morenos_Real_t201_mm_clientes[[#This Row],[f201_rowid_tercero]],tercero_c,2,)</f>
        <v>*150</v>
      </c>
      <c r="D1222" t="str">
        <f>"*"&amp;VLOOKUP(Tabla_clientes.amazonaws.com_UnoEE_Morenos_Real_t201_mm_clientes[[#This Row],[f201_rowid_tercero]],tercero_c,7,)</f>
        <v>*ALMACENES EXITO S A</v>
      </c>
      <c r="E1222" t="s">
        <v>259</v>
      </c>
      <c r="F1222" t="s">
        <v>8055</v>
      </c>
      <c r="G1222" t="str">
        <f>"*"&amp;VLOOKUP(Tabla_clientes.amazonaws.com_UnoEE_Morenos_Real_t201_mm_clientes[[#This Row],[f201_rowid_tercero]],penvio_c,3,)</f>
        <v>*000</v>
      </c>
      <c r="H1222" t="str">
        <f>"*"&amp;VLOOKUP(Tabla_clientes.amazonaws.com_UnoEE_Morenos_Real_t201_mm_clientes[[#This Row],[f201_rowid_tercero]],penvio_c,5,)</f>
        <v>*EXITO SA- VILLA MAYOR</v>
      </c>
      <c r="I1222" t="s">
        <v>6277</v>
      </c>
      <c r="J1222">
        <v>1</v>
      </c>
      <c r="K1222" t="s">
        <v>6273</v>
      </c>
      <c r="L1222" t="s">
        <v>6411</v>
      </c>
      <c r="M1222">
        <v>36986</v>
      </c>
      <c r="N1222" t="s">
        <v>6275</v>
      </c>
      <c r="O1222" t="s">
        <v>6292</v>
      </c>
      <c r="P1222">
        <v>2</v>
      </c>
      <c r="Q1222">
        <v>700000000</v>
      </c>
      <c r="R1222">
        <v>0</v>
      </c>
      <c r="S1222">
        <v>0</v>
      </c>
      <c r="T1222">
        <v>0</v>
      </c>
      <c r="U1222" t="s">
        <v>243</v>
      </c>
      <c r="W1222">
        <v>0</v>
      </c>
      <c r="X1222">
        <v>0</v>
      </c>
      <c r="Y1222">
        <v>0</v>
      </c>
      <c r="Z1222">
        <v>9999</v>
      </c>
      <c r="AA1222">
        <v>0</v>
      </c>
      <c r="AB1222">
        <v>0</v>
      </c>
      <c r="AC1222">
        <v>0</v>
      </c>
      <c r="AE1222" t="s">
        <v>26</v>
      </c>
      <c r="AF1222" s="1">
        <v>44562</v>
      </c>
      <c r="AG1222">
        <v>1</v>
      </c>
      <c r="AL1222" s="1"/>
      <c r="AM1222">
        <v>32600</v>
      </c>
      <c r="AN1222">
        <v>0</v>
      </c>
      <c r="AO1222">
        <v>0</v>
      </c>
      <c r="AQ1222" t="s">
        <v>6411</v>
      </c>
      <c r="AR1222" s="1">
        <v>44949.587047106485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</row>
    <row r="1223" spans="1:51" x14ac:dyDescent="0.25">
      <c r="A1223">
        <v>1</v>
      </c>
      <c r="B1223">
        <v>1636</v>
      </c>
      <c r="C1223" t="str">
        <f>"*"&amp;VLOOKUP(Tabla_clientes.amazonaws.com_UnoEE_Morenos_Real_t201_mm_clientes[[#This Row],[f201_rowid_tercero]],tercero_c,2,)</f>
        <v>*150</v>
      </c>
      <c r="D1223" t="str">
        <f>"*"&amp;VLOOKUP(Tabla_clientes.amazonaws.com_UnoEE_Morenos_Real_t201_mm_clientes[[#This Row],[f201_rowid_tercero]],tercero_c,7,)</f>
        <v>*ALMACENES EXITO S A</v>
      </c>
      <c r="E1223" t="s">
        <v>263</v>
      </c>
      <c r="F1223" t="s">
        <v>8056</v>
      </c>
      <c r="G1223" t="str">
        <f>"*"&amp;VLOOKUP(Tabla_clientes.amazonaws.com_UnoEE_Morenos_Real_t201_mm_clientes[[#This Row],[f201_rowid_tercero]],penvio_c,3,)</f>
        <v>*000</v>
      </c>
      <c r="H1223" t="str">
        <f>"*"&amp;VLOOKUP(Tabla_clientes.amazonaws.com_UnoEE_Morenos_Real_t201_mm_clientes[[#This Row],[f201_rowid_tercero]],penvio_c,5,)</f>
        <v>*EXITO SA- VILLA MAYOR</v>
      </c>
      <c r="I1223" t="s">
        <v>6277</v>
      </c>
      <c r="J1223">
        <v>1</v>
      </c>
      <c r="K1223" t="s">
        <v>6273</v>
      </c>
      <c r="L1223" t="s">
        <v>6411</v>
      </c>
      <c r="M1223">
        <v>36987</v>
      </c>
      <c r="N1223" t="s">
        <v>6275</v>
      </c>
      <c r="O1223" t="s">
        <v>6292</v>
      </c>
      <c r="P1223">
        <v>2</v>
      </c>
      <c r="Q1223">
        <v>700000000</v>
      </c>
      <c r="R1223">
        <v>0</v>
      </c>
      <c r="S1223">
        <v>0</v>
      </c>
      <c r="T1223">
        <v>0</v>
      </c>
      <c r="U1223" t="s">
        <v>243</v>
      </c>
      <c r="W1223">
        <v>0</v>
      </c>
      <c r="X1223">
        <v>0</v>
      </c>
      <c r="Y1223">
        <v>0</v>
      </c>
      <c r="Z1223">
        <v>9999</v>
      </c>
      <c r="AA1223">
        <v>0</v>
      </c>
      <c r="AB1223">
        <v>0</v>
      </c>
      <c r="AC1223">
        <v>0</v>
      </c>
      <c r="AE1223" t="s">
        <v>26</v>
      </c>
      <c r="AF1223" s="1">
        <v>44562</v>
      </c>
      <c r="AG1223">
        <v>1</v>
      </c>
      <c r="AL1223" s="1"/>
      <c r="AM1223">
        <v>32601</v>
      </c>
      <c r="AN1223">
        <v>0</v>
      </c>
      <c r="AO1223">
        <v>0</v>
      </c>
      <c r="AQ1223" t="s">
        <v>6411</v>
      </c>
      <c r="AR1223" s="1">
        <v>44949.587055520831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</row>
    <row r="1224" spans="1:51" x14ac:dyDescent="0.25">
      <c r="A1224">
        <v>1</v>
      </c>
      <c r="B1224">
        <v>1636</v>
      </c>
      <c r="C1224" t="str">
        <f>"*"&amp;VLOOKUP(Tabla_clientes.amazonaws.com_UnoEE_Morenos_Real_t201_mm_clientes[[#This Row],[f201_rowid_tercero]],tercero_c,2,)</f>
        <v>*150</v>
      </c>
      <c r="D1224" t="str">
        <f>"*"&amp;VLOOKUP(Tabla_clientes.amazonaws.com_UnoEE_Morenos_Real_t201_mm_clientes[[#This Row],[f201_rowid_tercero]],tercero_c,7,)</f>
        <v>*ALMACENES EXITO S A</v>
      </c>
      <c r="E1224" t="s">
        <v>7886</v>
      </c>
      <c r="F1224" t="s">
        <v>8057</v>
      </c>
      <c r="G1224" t="str">
        <f>"*"&amp;VLOOKUP(Tabla_clientes.amazonaws.com_UnoEE_Morenos_Real_t201_mm_clientes[[#This Row],[f201_rowid_tercero]],penvio_c,3,)</f>
        <v>*000</v>
      </c>
      <c r="H1224" t="str">
        <f>"*"&amp;VLOOKUP(Tabla_clientes.amazonaws.com_UnoEE_Morenos_Real_t201_mm_clientes[[#This Row],[f201_rowid_tercero]],penvio_c,5,)</f>
        <v>*EXITO SA- VILLA MAYOR</v>
      </c>
      <c r="I1224" t="s">
        <v>6277</v>
      </c>
      <c r="J1224">
        <v>1</v>
      </c>
      <c r="K1224" t="s">
        <v>6273</v>
      </c>
      <c r="L1224" t="s">
        <v>6411</v>
      </c>
      <c r="M1224">
        <v>36988</v>
      </c>
      <c r="N1224" t="s">
        <v>6275</v>
      </c>
      <c r="O1224" t="s">
        <v>6292</v>
      </c>
      <c r="P1224">
        <v>2</v>
      </c>
      <c r="Q1224">
        <v>700000000</v>
      </c>
      <c r="R1224">
        <v>0</v>
      </c>
      <c r="S1224">
        <v>0</v>
      </c>
      <c r="T1224">
        <v>0</v>
      </c>
      <c r="U1224" t="s">
        <v>243</v>
      </c>
      <c r="W1224">
        <v>0</v>
      </c>
      <c r="X1224">
        <v>0</v>
      </c>
      <c r="Y1224">
        <v>0</v>
      </c>
      <c r="Z1224">
        <v>9999</v>
      </c>
      <c r="AA1224">
        <v>0</v>
      </c>
      <c r="AB1224">
        <v>0</v>
      </c>
      <c r="AC1224">
        <v>0</v>
      </c>
      <c r="AE1224" t="s">
        <v>26</v>
      </c>
      <c r="AF1224" s="1">
        <v>44562</v>
      </c>
      <c r="AG1224">
        <v>1</v>
      </c>
      <c r="AL1224" s="1"/>
      <c r="AM1224">
        <v>32602</v>
      </c>
      <c r="AN1224">
        <v>0</v>
      </c>
      <c r="AO1224">
        <v>0</v>
      </c>
      <c r="AQ1224" t="s">
        <v>6411</v>
      </c>
      <c r="AR1224" s="1">
        <v>44949.587063923609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</row>
    <row r="1225" spans="1:51" x14ac:dyDescent="0.25">
      <c r="A1225">
        <v>1</v>
      </c>
      <c r="B1225">
        <v>1636</v>
      </c>
      <c r="C1225" t="str">
        <f>"*"&amp;VLOOKUP(Tabla_clientes.amazonaws.com_UnoEE_Morenos_Real_t201_mm_clientes[[#This Row],[f201_rowid_tercero]],tercero_c,2,)</f>
        <v>*150</v>
      </c>
      <c r="D1225" t="str">
        <f>"*"&amp;VLOOKUP(Tabla_clientes.amazonaws.com_UnoEE_Morenos_Real_t201_mm_clientes[[#This Row],[f201_rowid_tercero]],tercero_c,7,)</f>
        <v>*ALMACENES EXITO S A</v>
      </c>
      <c r="E1225" t="s">
        <v>7888</v>
      </c>
      <c r="F1225" t="s">
        <v>8058</v>
      </c>
      <c r="G1225" t="str">
        <f>"*"&amp;VLOOKUP(Tabla_clientes.amazonaws.com_UnoEE_Morenos_Real_t201_mm_clientes[[#This Row],[f201_rowid_tercero]],penvio_c,3,)</f>
        <v>*000</v>
      </c>
      <c r="H1225" t="str">
        <f>"*"&amp;VLOOKUP(Tabla_clientes.amazonaws.com_UnoEE_Morenos_Real_t201_mm_clientes[[#This Row],[f201_rowid_tercero]],penvio_c,5,)</f>
        <v>*EXITO SA- VILLA MAYOR</v>
      </c>
      <c r="I1225" t="s">
        <v>6277</v>
      </c>
      <c r="J1225">
        <v>1</v>
      </c>
      <c r="K1225" t="s">
        <v>6273</v>
      </c>
      <c r="L1225" t="s">
        <v>6411</v>
      </c>
      <c r="M1225">
        <v>36989</v>
      </c>
      <c r="N1225" t="s">
        <v>6275</v>
      </c>
      <c r="O1225" t="s">
        <v>6292</v>
      </c>
      <c r="P1225">
        <v>2</v>
      </c>
      <c r="Q1225">
        <v>700000000</v>
      </c>
      <c r="R1225">
        <v>0</v>
      </c>
      <c r="S1225">
        <v>0</v>
      </c>
      <c r="T1225">
        <v>0</v>
      </c>
      <c r="U1225" t="s">
        <v>243</v>
      </c>
      <c r="W1225">
        <v>0</v>
      </c>
      <c r="X1225">
        <v>0</v>
      </c>
      <c r="Y1225">
        <v>0</v>
      </c>
      <c r="Z1225">
        <v>9999</v>
      </c>
      <c r="AA1225">
        <v>0</v>
      </c>
      <c r="AB1225">
        <v>0</v>
      </c>
      <c r="AC1225">
        <v>0</v>
      </c>
      <c r="AE1225" t="s">
        <v>26</v>
      </c>
      <c r="AF1225" s="1">
        <v>44562</v>
      </c>
      <c r="AG1225">
        <v>1</v>
      </c>
      <c r="AL1225" s="1"/>
      <c r="AM1225">
        <v>32603</v>
      </c>
      <c r="AN1225">
        <v>0</v>
      </c>
      <c r="AO1225">
        <v>0</v>
      </c>
      <c r="AQ1225" t="s">
        <v>6411</v>
      </c>
      <c r="AR1225" s="1">
        <v>44949.587072141207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</row>
    <row r="1226" spans="1:51" x14ac:dyDescent="0.25">
      <c r="A1226">
        <v>1</v>
      </c>
      <c r="B1226">
        <v>1636</v>
      </c>
      <c r="C1226" t="str">
        <f>"*"&amp;VLOOKUP(Tabla_clientes.amazonaws.com_UnoEE_Morenos_Real_t201_mm_clientes[[#This Row],[f201_rowid_tercero]],tercero_c,2,)</f>
        <v>*150</v>
      </c>
      <c r="D1226" t="str">
        <f>"*"&amp;VLOOKUP(Tabla_clientes.amazonaws.com_UnoEE_Morenos_Real_t201_mm_clientes[[#This Row],[f201_rowid_tercero]],tercero_c,7,)</f>
        <v>*ALMACENES EXITO S A</v>
      </c>
      <c r="E1226" t="s">
        <v>269</v>
      </c>
      <c r="F1226" t="s">
        <v>8059</v>
      </c>
      <c r="G1226" t="str">
        <f>"*"&amp;VLOOKUP(Tabla_clientes.amazonaws.com_UnoEE_Morenos_Real_t201_mm_clientes[[#This Row],[f201_rowid_tercero]],penvio_c,3,)</f>
        <v>*000</v>
      </c>
      <c r="H1226" t="str">
        <f>"*"&amp;VLOOKUP(Tabla_clientes.amazonaws.com_UnoEE_Morenos_Real_t201_mm_clientes[[#This Row],[f201_rowid_tercero]],penvio_c,5,)</f>
        <v>*EXITO SA- VILLA MAYOR</v>
      </c>
      <c r="I1226" t="s">
        <v>6277</v>
      </c>
      <c r="J1226">
        <v>1</v>
      </c>
      <c r="K1226" t="s">
        <v>6273</v>
      </c>
      <c r="L1226" t="s">
        <v>6411</v>
      </c>
      <c r="M1226">
        <v>36990</v>
      </c>
      <c r="N1226" t="s">
        <v>6275</v>
      </c>
      <c r="O1226" t="s">
        <v>6292</v>
      </c>
      <c r="P1226">
        <v>2</v>
      </c>
      <c r="Q1226">
        <v>700000000</v>
      </c>
      <c r="R1226">
        <v>0</v>
      </c>
      <c r="S1226">
        <v>0</v>
      </c>
      <c r="T1226">
        <v>0</v>
      </c>
      <c r="U1226" t="s">
        <v>243</v>
      </c>
      <c r="W1226">
        <v>0</v>
      </c>
      <c r="X1226">
        <v>0</v>
      </c>
      <c r="Y1226">
        <v>0</v>
      </c>
      <c r="Z1226">
        <v>9999</v>
      </c>
      <c r="AA1226">
        <v>0</v>
      </c>
      <c r="AB1226">
        <v>0</v>
      </c>
      <c r="AC1226">
        <v>0</v>
      </c>
      <c r="AE1226" t="s">
        <v>26</v>
      </c>
      <c r="AF1226" s="1">
        <v>44562</v>
      </c>
      <c r="AG1226">
        <v>1</v>
      </c>
      <c r="AL1226" s="1"/>
      <c r="AM1226">
        <v>32604</v>
      </c>
      <c r="AN1226">
        <v>0</v>
      </c>
      <c r="AO1226">
        <v>0</v>
      </c>
      <c r="AQ1226" t="s">
        <v>6411</v>
      </c>
      <c r="AR1226" s="1">
        <v>44984.332522569443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</row>
    <row r="1227" spans="1:51" x14ac:dyDescent="0.25">
      <c r="A1227">
        <v>1</v>
      </c>
      <c r="B1227">
        <v>1636</v>
      </c>
      <c r="C1227" t="str">
        <f>"*"&amp;VLOOKUP(Tabla_clientes.amazonaws.com_UnoEE_Morenos_Real_t201_mm_clientes[[#This Row],[f201_rowid_tercero]],tercero_c,2,)</f>
        <v>*150</v>
      </c>
      <c r="D1227" t="str">
        <f>"*"&amp;VLOOKUP(Tabla_clientes.amazonaws.com_UnoEE_Morenos_Real_t201_mm_clientes[[#This Row],[f201_rowid_tercero]],tercero_c,7,)</f>
        <v>*ALMACENES EXITO S A</v>
      </c>
      <c r="E1227" t="s">
        <v>273</v>
      </c>
      <c r="F1227" t="s">
        <v>8060</v>
      </c>
      <c r="G1227" t="str">
        <f>"*"&amp;VLOOKUP(Tabla_clientes.amazonaws.com_UnoEE_Morenos_Real_t201_mm_clientes[[#This Row],[f201_rowid_tercero]],penvio_c,3,)</f>
        <v>*000</v>
      </c>
      <c r="H1227" t="str">
        <f>"*"&amp;VLOOKUP(Tabla_clientes.amazonaws.com_UnoEE_Morenos_Real_t201_mm_clientes[[#This Row],[f201_rowid_tercero]],penvio_c,5,)</f>
        <v>*EXITO SA- VILLA MAYOR</v>
      </c>
      <c r="I1227" t="s">
        <v>6277</v>
      </c>
      <c r="J1227">
        <v>1</v>
      </c>
      <c r="K1227" t="s">
        <v>6273</v>
      </c>
      <c r="L1227" t="s">
        <v>6411</v>
      </c>
      <c r="M1227">
        <v>36991</v>
      </c>
      <c r="N1227" t="s">
        <v>6275</v>
      </c>
      <c r="O1227" t="s">
        <v>6292</v>
      </c>
      <c r="P1227">
        <v>2</v>
      </c>
      <c r="Q1227">
        <v>700000000</v>
      </c>
      <c r="R1227">
        <v>0</v>
      </c>
      <c r="S1227">
        <v>0</v>
      </c>
      <c r="T1227">
        <v>0</v>
      </c>
      <c r="U1227" t="s">
        <v>243</v>
      </c>
      <c r="W1227">
        <v>0</v>
      </c>
      <c r="X1227">
        <v>0</v>
      </c>
      <c r="Y1227">
        <v>0</v>
      </c>
      <c r="Z1227">
        <v>9999</v>
      </c>
      <c r="AA1227">
        <v>0</v>
      </c>
      <c r="AB1227">
        <v>0</v>
      </c>
      <c r="AC1227">
        <v>0</v>
      </c>
      <c r="AE1227" t="s">
        <v>26</v>
      </c>
      <c r="AF1227" s="1">
        <v>44562</v>
      </c>
      <c r="AG1227">
        <v>1</v>
      </c>
      <c r="AL1227" s="1"/>
      <c r="AM1227">
        <v>32605</v>
      </c>
      <c r="AN1227">
        <v>0</v>
      </c>
      <c r="AO1227">
        <v>0</v>
      </c>
      <c r="AQ1227" t="s">
        <v>6411</v>
      </c>
      <c r="AR1227" s="1">
        <v>44949.587089930559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</row>
    <row r="1228" spans="1:51" x14ac:dyDescent="0.25">
      <c r="A1228">
        <v>1</v>
      </c>
      <c r="B1228">
        <v>1636</v>
      </c>
      <c r="C1228" t="str">
        <f>"*"&amp;VLOOKUP(Tabla_clientes.amazonaws.com_UnoEE_Morenos_Real_t201_mm_clientes[[#This Row],[f201_rowid_tercero]],tercero_c,2,)</f>
        <v>*150</v>
      </c>
      <c r="D1228" t="str">
        <f>"*"&amp;VLOOKUP(Tabla_clientes.amazonaws.com_UnoEE_Morenos_Real_t201_mm_clientes[[#This Row],[f201_rowid_tercero]],tercero_c,7,)</f>
        <v>*ALMACENES EXITO S A</v>
      </c>
      <c r="E1228" t="s">
        <v>7892</v>
      </c>
      <c r="F1228" t="s">
        <v>8061</v>
      </c>
      <c r="G1228" t="str">
        <f>"*"&amp;VLOOKUP(Tabla_clientes.amazonaws.com_UnoEE_Morenos_Real_t201_mm_clientes[[#This Row],[f201_rowid_tercero]],penvio_c,3,)</f>
        <v>*000</v>
      </c>
      <c r="H1228" t="str">
        <f>"*"&amp;VLOOKUP(Tabla_clientes.amazonaws.com_UnoEE_Morenos_Real_t201_mm_clientes[[#This Row],[f201_rowid_tercero]],penvio_c,5,)</f>
        <v>*EXITO SA- VILLA MAYOR</v>
      </c>
      <c r="I1228" t="s">
        <v>6277</v>
      </c>
      <c r="J1228">
        <v>1</v>
      </c>
      <c r="K1228" t="s">
        <v>6273</v>
      </c>
      <c r="L1228" t="s">
        <v>6411</v>
      </c>
      <c r="M1228">
        <v>36992</v>
      </c>
      <c r="N1228" t="s">
        <v>6275</v>
      </c>
      <c r="O1228" t="s">
        <v>6292</v>
      </c>
      <c r="P1228">
        <v>2</v>
      </c>
      <c r="Q1228">
        <v>700000000</v>
      </c>
      <c r="R1228">
        <v>0</v>
      </c>
      <c r="S1228">
        <v>0</v>
      </c>
      <c r="T1228">
        <v>0</v>
      </c>
      <c r="U1228" t="s">
        <v>243</v>
      </c>
      <c r="W1228">
        <v>0</v>
      </c>
      <c r="X1228">
        <v>0</v>
      </c>
      <c r="Y1228">
        <v>0</v>
      </c>
      <c r="Z1228">
        <v>9999</v>
      </c>
      <c r="AA1228">
        <v>0</v>
      </c>
      <c r="AB1228">
        <v>0</v>
      </c>
      <c r="AC1228">
        <v>0</v>
      </c>
      <c r="AE1228" t="s">
        <v>26</v>
      </c>
      <c r="AF1228" s="1">
        <v>44562</v>
      </c>
      <c r="AG1228">
        <v>1</v>
      </c>
      <c r="AL1228" s="1"/>
      <c r="AM1228">
        <v>32606</v>
      </c>
      <c r="AN1228">
        <v>0</v>
      </c>
      <c r="AO1228">
        <v>0</v>
      </c>
      <c r="AQ1228" t="s">
        <v>6411</v>
      </c>
      <c r="AR1228" s="1">
        <v>44949.587098379627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</row>
    <row r="1229" spans="1:51" x14ac:dyDescent="0.25">
      <c r="A1229">
        <v>1</v>
      </c>
      <c r="B1229">
        <v>1636</v>
      </c>
      <c r="C1229" t="str">
        <f>"*"&amp;VLOOKUP(Tabla_clientes.amazonaws.com_UnoEE_Morenos_Real_t201_mm_clientes[[#This Row],[f201_rowid_tercero]],tercero_c,2,)</f>
        <v>*150</v>
      </c>
      <c r="D1229" t="str">
        <f>"*"&amp;VLOOKUP(Tabla_clientes.amazonaws.com_UnoEE_Morenos_Real_t201_mm_clientes[[#This Row],[f201_rowid_tercero]],tercero_c,7,)</f>
        <v>*ALMACENES EXITO S A</v>
      </c>
      <c r="E1229" t="s">
        <v>7894</v>
      </c>
      <c r="F1229" t="s">
        <v>8062</v>
      </c>
      <c r="G1229" t="str">
        <f>"*"&amp;VLOOKUP(Tabla_clientes.amazonaws.com_UnoEE_Morenos_Real_t201_mm_clientes[[#This Row],[f201_rowid_tercero]],penvio_c,3,)</f>
        <v>*000</v>
      </c>
      <c r="H1229" t="str">
        <f>"*"&amp;VLOOKUP(Tabla_clientes.amazonaws.com_UnoEE_Morenos_Real_t201_mm_clientes[[#This Row],[f201_rowid_tercero]],penvio_c,5,)</f>
        <v>*EXITO SA- VILLA MAYOR</v>
      </c>
      <c r="I1229" t="s">
        <v>6277</v>
      </c>
      <c r="J1229">
        <v>1</v>
      </c>
      <c r="K1229" t="s">
        <v>6273</v>
      </c>
      <c r="L1229" t="s">
        <v>6411</v>
      </c>
      <c r="M1229">
        <v>36993</v>
      </c>
      <c r="N1229" t="s">
        <v>6275</v>
      </c>
      <c r="O1229" t="s">
        <v>6292</v>
      </c>
      <c r="P1229">
        <v>2</v>
      </c>
      <c r="Q1229">
        <v>700000000</v>
      </c>
      <c r="R1229">
        <v>0</v>
      </c>
      <c r="S1229">
        <v>0</v>
      </c>
      <c r="T1229">
        <v>0</v>
      </c>
      <c r="U1229" t="s">
        <v>243</v>
      </c>
      <c r="W1229">
        <v>0</v>
      </c>
      <c r="X1229">
        <v>0</v>
      </c>
      <c r="Y1229">
        <v>0</v>
      </c>
      <c r="Z1229">
        <v>9999</v>
      </c>
      <c r="AA1229">
        <v>0</v>
      </c>
      <c r="AB1229">
        <v>0</v>
      </c>
      <c r="AC1229">
        <v>0</v>
      </c>
      <c r="AE1229" t="s">
        <v>26</v>
      </c>
      <c r="AF1229" s="1">
        <v>44562</v>
      </c>
      <c r="AG1229">
        <v>1</v>
      </c>
      <c r="AL1229" s="1"/>
      <c r="AM1229">
        <v>32607</v>
      </c>
      <c r="AN1229">
        <v>0</v>
      </c>
      <c r="AO1229">
        <v>0</v>
      </c>
      <c r="AQ1229" t="s">
        <v>6411</v>
      </c>
      <c r="AR1229" s="1">
        <v>44949.587106747684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</row>
    <row r="1230" spans="1:51" x14ac:dyDescent="0.25">
      <c r="A1230">
        <v>1</v>
      </c>
      <c r="B1230">
        <v>1636</v>
      </c>
      <c r="C1230" t="str">
        <f>"*"&amp;VLOOKUP(Tabla_clientes.amazonaws.com_UnoEE_Morenos_Real_t201_mm_clientes[[#This Row],[f201_rowid_tercero]],tercero_c,2,)</f>
        <v>*150</v>
      </c>
      <c r="D1230" t="str">
        <f>"*"&amp;VLOOKUP(Tabla_clientes.amazonaws.com_UnoEE_Morenos_Real_t201_mm_clientes[[#This Row],[f201_rowid_tercero]],tercero_c,7,)</f>
        <v>*ALMACENES EXITO S A</v>
      </c>
      <c r="E1230" t="s">
        <v>7896</v>
      </c>
      <c r="F1230" t="s">
        <v>8063</v>
      </c>
      <c r="G1230" t="str">
        <f>"*"&amp;VLOOKUP(Tabla_clientes.amazonaws.com_UnoEE_Morenos_Real_t201_mm_clientes[[#This Row],[f201_rowid_tercero]],penvio_c,3,)</f>
        <v>*000</v>
      </c>
      <c r="H1230" t="str">
        <f>"*"&amp;VLOOKUP(Tabla_clientes.amazonaws.com_UnoEE_Morenos_Real_t201_mm_clientes[[#This Row],[f201_rowid_tercero]],penvio_c,5,)</f>
        <v>*EXITO SA- VILLA MAYOR</v>
      </c>
      <c r="I1230" t="s">
        <v>6277</v>
      </c>
      <c r="J1230">
        <v>1</v>
      </c>
      <c r="K1230" t="s">
        <v>6273</v>
      </c>
      <c r="L1230" t="s">
        <v>6411</v>
      </c>
      <c r="M1230">
        <v>36994</v>
      </c>
      <c r="N1230" t="s">
        <v>6275</v>
      </c>
      <c r="O1230" t="s">
        <v>6292</v>
      </c>
      <c r="P1230">
        <v>2</v>
      </c>
      <c r="Q1230">
        <v>700000000</v>
      </c>
      <c r="R1230">
        <v>0</v>
      </c>
      <c r="S1230">
        <v>0</v>
      </c>
      <c r="T1230">
        <v>0</v>
      </c>
      <c r="U1230" t="s">
        <v>243</v>
      </c>
      <c r="W1230">
        <v>0</v>
      </c>
      <c r="X1230">
        <v>0</v>
      </c>
      <c r="Y1230">
        <v>0</v>
      </c>
      <c r="Z1230">
        <v>9999</v>
      </c>
      <c r="AA1230">
        <v>0</v>
      </c>
      <c r="AB1230">
        <v>0</v>
      </c>
      <c r="AC1230">
        <v>0</v>
      </c>
      <c r="AE1230" t="s">
        <v>26</v>
      </c>
      <c r="AF1230" s="1">
        <v>44562</v>
      </c>
      <c r="AG1230">
        <v>1</v>
      </c>
      <c r="AL1230" s="1"/>
      <c r="AM1230">
        <v>32608</v>
      </c>
      <c r="AN1230">
        <v>0</v>
      </c>
      <c r="AO1230">
        <v>0</v>
      </c>
      <c r="AQ1230" t="s">
        <v>6411</v>
      </c>
      <c r="AR1230" s="1">
        <v>44949.587115046299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</row>
    <row r="1231" spans="1:51" x14ac:dyDescent="0.25">
      <c r="A1231">
        <v>1</v>
      </c>
      <c r="B1231">
        <v>1636</v>
      </c>
      <c r="C1231" t="str">
        <f>"*"&amp;VLOOKUP(Tabla_clientes.amazonaws.com_UnoEE_Morenos_Real_t201_mm_clientes[[#This Row],[f201_rowid_tercero]],tercero_c,2,)</f>
        <v>*150</v>
      </c>
      <c r="D1231" t="str">
        <f>"*"&amp;VLOOKUP(Tabla_clientes.amazonaws.com_UnoEE_Morenos_Real_t201_mm_clientes[[#This Row],[f201_rowid_tercero]],tercero_c,7,)</f>
        <v>*ALMACENES EXITO S A</v>
      </c>
      <c r="E1231" t="s">
        <v>7898</v>
      </c>
      <c r="F1231" t="s">
        <v>8064</v>
      </c>
      <c r="G1231" t="str">
        <f>"*"&amp;VLOOKUP(Tabla_clientes.amazonaws.com_UnoEE_Morenos_Real_t201_mm_clientes[[#This Row],[f201_rowid_tercero]],penvio_c,3,)</f>
        <v>*000</v>
      </c>
      <c r="H1231" t="str">
        <f>"*"&amp;VLOOKUP(Tabla_clientes.amazonaws.com_UnoEE_Morenos_Real_t201_mm_clientes[[#This Row],[f201_rowid_tercero]],penvio_c,5,)</f>
        <v>*EXITO SA- VILLA MAYOR</v>
      </c>
      <c r="I1231" t="s">
        <v>6277</v>
      </c>
      <c r="J1231">
        <v>1</v>
      </c>
      <c r="K1231" t="s">
        <v>6273</v>
      </c>
      <c r="L1231" t="s">
        <v>6411</v>
      </c>
      <c r="M1231">
        <v>36995</v>
      </c>
      <c r="N1231" t="s">
        <v>6275</v>
      </c>
      <c r="O1231" t="s">
        <v>6292</v>
      </c>
      <c r="P1231">
        <v>2</v>
      </c>
      <c r="Q1231">
        <v>700000000</v>
      </c>
      <c r="R1231">
        <v>0</v>
      </c>
      <c r="S1231">
        <v>0</v>
      </c>
      <c r="T1231">
        <v>0</v>
      </c>
      <c r="U1231" t="s">
        <v>243</v>
      </c>
      <c r="W1231">
        <v>0</v>
      </c>
      <c r="X1231">
        <v>0</v>
      </c>
      <c r="Y1231">
        <v>0</v>
      </c>
      <c r="Z1231">
        <v>9999</v>
      </c>
      <c r="AA1231">
        <v>0</v>
      </c>
      <c r="AB1231">
        <v>0</v>
      </c>
      <c r="AC1231">
        <v>0</v>
      </c>
      <c r="AE1231" t="s">
        <v>26</v>
      </c>
      <c r="AF1231" s="1">
        <v>44562</v>
      </c>
      <c r="AG1231">
        <v>1</v>
      </c>
      <c r="AL1231" s="1"/>
      <c r="AM1231">
        <v>32609</v>
      </c>
      <c r="AN1231">
        <v>0</v>
      </c>
      <c r="AO1231">
        <v>0</v>
      </c>
      <c r="AQ1231" t="s">
        <v>6411</v>
      </c>
      <c r="AR1231" s="1">
        <v>44949.587123414349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</row>
    <row r="1232" spans="1:51" x14ac:dyDescent="0.25">
      <c r="A1232">
        <v>1</v>
      </c>
      <c r="B1232">
        <v>1636</v>
      </c>
      <c r="C1232" t="str">
        <f>"*"&amp;VLOOKUP(Tabla_clientes.amazonaws.com_UnoEE_Morenos_Real_t201_mm_clientes[[#This Row],[f201_rowid_tercero]],tercero_c,2,)</f>
        <v>*150</v>
      </c>
      <c r="D1232" t="str">
        <f>"*"&amp;VLOOKUP(Tabla_clientes.amazonaws.com_UnoEE_Morenos_Real_t201_mm_clientes[[#This Row],[f201_rowid_tercero]],tercero_c,7,)</f>
        <v>*ALMACENES EXITO S A</v>
      </c>
      <c r="E1232" t="s">
        <v>6355</v>
      </c>
      <c r="F1232" t="s">
        <v>8065</v>
      </c>
      <c r="G1232" t="str">
        <f>"*"&amp;VLOOKUP(Tabla_clientes.amazonaws.com_UnoEE_Morenos_Real_t201_mm_clientes[[#This Row],[f201_rowid_tercero]],penvio_c,3,)</f>
        <v>*000</v>
      </c>
      <c r="H1232" t="str">
        <f>"*"&amp;VLOOKUP(Tabla_clientes.amazonaws.com_UnoEE_Morenos_Real_t201_mm_clientes[[#This Row],[f201_rowid_tercero]],penvio_c,5,)</f>
        <v>*EXITO SA- VILLA MAYOR</v>
      </c>
      <c r="I1232" t="s">
        <v>6277</v>
      </c>
      <c r="J1232">
        <v>1</v>
      </c>
      <c r="K1232" t="s">
        <v>6273</v>
      </c>
      <c r="L1232" t="s">
        <v>6411</v>
      </c>
      <c r="M1232">
        <v>36996</v>
      </c>
      <c r="N1232" t="s">
        <v>6275</v>
      </c>
      <c r="O1232" t="s">
        <v>6292</v>
      </c>
      <c r="P1232">
        <v>2</v>
      </c>
      <c r="Q1232">
        <v>700000000</v>
      </c>
      <c r="R1232">
        <v>0</v>
      </c>
      <c r="S1232">
        <v>0</v>
      </c>
      <c r="T1232">
        <v>0</v>
      </c>
      <c r="U1232" t="s">
        <v>243</v>
      </c>
      <c r="W1232">
        <v>0</v>
      </c>
      <c r="X1232">
        <v>0</v>
      </c>
      <c r="Y1232">
        <v>0</v>
      </c>
      <c r="Z1232">
        <v>9999</v>
      </c>
      <c r="AA1232">
        <v>0</v>
      </c>
      <c r="AB1232">
        <v>0</v>
      </c>
      <c r="AC1232">
        <v>0</v>
      </c>
      <c r="AE1232" t="s">
        <v>26</v>
      </c>
      <c r="AF1232" s="1">
        <v>44562</v>
      </c>
      <c r="AG1232">
        <v>1</v>
      </c>
      <c r="AL1232" s="1"/>
      <c r="AM1232">
        <v>32610</v>
      </c>
      <c r="AN1232">
        <v>0</v>
      </c>
      <c r="AO1232">
        <v>0</v>
      </c>
      <c r="AQ1232" t="s">
        <v>6411</v>
      </c>
      <c r="AR1232" s="1">
        <v>44949.587131828703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</row>
    <row r="1233" spans="1:51" x14ac:dyDescent="0.25">
      <c r="A1233">
        <v>1</v>
      </c>
      <c r="B1233">
        <v>1636</v>
      </c>
      <c r="C1233" t="str">
        <f>"*"&amp;VLOOKUP(Tabla_clientes.amazonaws.com_UnoEE_Morenos_Real_t201_mm_clientes[[#This Row],[f201_rowid_tercero]],tercero_c,2,)</f>
        <v>*150</v>
      </c>
      <c r="D1233" t="str">
        <f>"*"&amp;VLOOKUP(Tabla_clientes.amazonaws.com_UnoEE_Morenos_Real_t201_mm_clientes[[#This Row],[f201_rowid_tercero]],tercero_c,7,)</f>
        <v>*ALMACENES EXITO S A</v>
      </c>
      <c r="E1233" t="s">
        <v>7901</v>
      </c>
      <c r="F1233" t="s">
        <v>8066</v>
      </c>
      <c r="G1233" t="str">
        <f>"*"&amp;VLOOKUP(Tabla_clientes.amazonaws.com_UnoEE_Morenos_Real_t201_mm_clientes[[#This Row],[f201_rowid_tercero]],penvio_c,3,)</f>
        <v>*000</v>
      </c>
      <c r="H1233" t="str">
        <f>"*"&amp;VLOOKUP(Tabla_clientes.amazonaws.com_UnoEE_Morenos_Real_t201_mm_clientes[[#This Row],[f201_rowid_tercero]],penvio_c,5,)</f>
        <v>*EXITO SA- VILLA MAYOR</v>
      </c>
      <c r="I1233" t="s">
        <v>6277</v>
      </c>
      <c r="J1233">
        <v>1</v>
      </c>
      <c r="K1233" t="s">
        <v>6273</v>
      </c>
      <c r="L1233" t="s">
        <v>6411</v>
      </c>
      <c r="M1233">
        <v>36997</v>
      </c>
      <c r="N1233" t="s">
        <v>6275</v>
      </c>
      <c r="O1233" t="s">
        <v>6292</v>
      </c>
      <c r="P1233">
        <v>2</v>
      </c>
      <c r="Q1233">
        <v>700000000</v>
      </c>
      <c r="R1233">
        <v>0</v>
      </c>
      <c r="S1233">
        <v>0</v>
      </c>
      <c r="T1233">
        <v>0</v>
      </c>
      <c r="U1233" t="s">
        <v>243</v>
      </c>
      <c r="W1233">
        <v>0</v>
      </c>
      <c r="X1233">
        <v>0</v>
      </c>
      <c r="Y1233">
        <v>0</v>
      </c>
      <c r="Z1233">
        <v>9999</v>
      </c>
      <c r="AA1233">
        <v>0</v>
      </c>
      <c r="AB1233">
        <v>0</v>
      </c>
      <c r="AC1233">
        <v>0</v>
      </c>
      <c r="AE1233" t="s">
        <v>26</v>
      </c>
      <c r="AF1233" s="1">
        <v>44562</v>
      </c>
      <c r="AG1233">
        <v>1</v>
      </c>
      <c r="AL1233" s="1"/>
      <c r="AM1233">
        <v>32611</v>
      </c>
      <c r="AN1233">
        <v>0</v>
      </c>
      <c r="AO1233">
        <v>0</v>
      </c>
      <c r="AQ1233" t="s">
        <v>6411</v>
      </c>
      <c r="AR1233" s="1">
        <v>44949.587140127318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</row>
    <row r="1234" spans="1:51" x14ac:dyDescent="0.25">
      <c r="A1234">
        <v>1</v>
      </c>
      <c r="B1234">
        <v>1636</v>
      </c>
      <c r="C1234" t="str">
        <f>"*"&amp;VLOOKUP(Tabla_clientes.amazonaws.com_UnoEE_Morenos_Real_t201_mm_clientes[[#This Row],[f201_rowid_tercero]],tercero_c,2,)</f>
        <v>*150</v>
      </c>
      <c r="D1234" t="str">
        <f>"*"&amp;VLOOKUP(Tabla_clientes.amazonaws.com_UnoEE_Morenos_Real_t201_mm_clientes[[#This Row],[f201_rowid_tercero]],tercero_c,7,)</f>
        <v>*ALMACENES EXITO S A</v>
      </c>
      <c r="E1234" t="s">
        <v>7903</v>
      </c>
      <c r="F1234" t="s">
        <v>8067</v>
      </c>
      <c r="G1234" t="str">
        <f>"*"&amp;VLOOKUP(Tabla_clientes.amazonaws.com_UnoEE_Morenos_Real_t201_mm_clientes[[#This Row],[f201_rowid_tercero]],penvio_c,3,)</f>
        <v>*000</v>
      </c>
      <c r="H1234" t="str">
        <f>"*"&amp;VLOOKUP(Tabla_clientes.amazonaws.com_UnoEE_Morenos_Real_t201_mm_clientes[[#This Row],[f201_rowid_tercero]],penvio_c,5,)</f>
        <v>*EXITO SA- VILLA MAYOR</v>
      </c>
      <c r="I1234" t="s">
        <v>6277</v>
      </c>
      <c r="J1234">
        <v>1</v>
      </c>
      <c r="K1234" t="s">
        <v>6273</v>
      </c>
      <c r="L1234" t="s">
        <v>6411</v>
      </c>
      <c r="M1234">
        <v>36998</v>
      </c>
      <c r="N1234" t="s">
        <v>6275</v>
      </c>
      <c r="O1234" t="s">
        <v>6292</v>
      </c>
      <c r="P1234">
        <v>2</v>
      </c>
      <c r="Q1234">
        <v>700000000</v>
      </c>
      <c r="R1234">
        <v>0</v>
      </c>
      <c r="S1234">
        <v>0</v>
      </c>
      <c r="T1234">
        <v>0</v>
      </c>
      <c r="U1234" t="s">
        <v>243</v>
      </c>
      <c r="W1234">
        <v>0</v>
      </c>
      <c r="X1234">
        <v>0</v>
      </c>
      <c r="Y1234">
        <v>0</v>
      </c>
      <c r="Z1234">
        <v>9999</v>
      </c>
      <c r="AA1234">
        <v>0</v>
      </c>
      <c r="AB1234">
        <v>0</v>
      </c>
      <c r="AC1234">
        <v>0</v>
      </c>
      <c r="AE1234" t="s">
        <v>26</v>
      </c>
      <c r="AF1234" s="1">
        <v>44562</v>
      </c>
      <c r="AG1234">
        <v>1</v>
      </c>
      <c r="AL1234" s="1"/>
      <c r="AM1234">
        <v>32612</v>
      </c>
      <c r="AN1234">
        <v>0</v>
      </c>
      <c r="AO1234">
        <v>0</v>
      </c>
      <c r="AQ1234" t="s">
        <v>6411</v>
      </c>
      <c r="AR1234" s="1">
        <v>44949.587148495368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</row>
    <row r="1235" spans="1:51" x14ac:dyDescent="0.25">
      <c r="A1235">
        <v>1</v>
      </c>
      <c r="B1235">
        <v>1636</v>
      </c>
      <c r="C1235" t="str">
        <f>"*"&amp;VLOOKUP(Tabla_clientes.amazonaws.com_UnoEE_Morenos_Real_t201_mm_clientes[[#This Row],[f201_rowid_tercero]],tercero_c,2,)</f>
        <v>*150</v>
      </c>
      <c r="D1235" t="str">
        <f>"*"&amp;VLOOKUP(Tabla_clientes.amazonaws.com_UnoEE_Morenos_Real_t201_mm_clientes[[#This Row],[f201_rowid_tercero]],tercero_c,7,)</f>
        <v>*ALMACENES EXITO S A</v>
      </c>
      <c r="E1235" t="s">
        <v>7905</v>
      </c>
      <c r="F1235" t="s">
        <v>8068</v>
      </c>
      <c r="G1235" t="str">
        <f>"*"&amp;VLOOKUP(Tabla_clientes.amazonaws.com_UnoEE_Morenos_Real_t201_mm_clientes[[#This Row],[f201_rowid_tercero]],penvio_c,3,)</f>
        <v>*000</v>
      </c>
      <c r="H1235" t="str">
        <f>"*"&amp;VLOOKUP(Tabla_clientes.amazonaws.com_UnoEE_Morenos_Real_t201_mm_clientes[[#This Row],[f201_rowid_tercero]],penvio_c,5,)</f>
        <v>*EXITO SA- VILLA MAYOR</v>
      </c>
      <c r="I1235" t="s">
        <v>6277</v>
      </c>
      <c r="J1235">
        <v>1</v>
      </c>
      <c r="K1235" t="s">
        <v>6273</v>
      </c>
      <c r="L1235" t="s">
        <v>6411</v>
      </c>
      <c r="M1235">
        <v>36999</v>
      </c>
      <c r="N1235" t="s">
        <v>6275</v>
      </c>
      <c r="O1235" t="s">
        <v>6292</v>
      </c>
      <c r="P1235">
        <v>2</v>
      </c>
      <c r="Q1235">
        <v>700000000</v>
      </c>
      <c r="R1235">
        <v>0</v>
      </c>
      <c r="S1235">
        <v>0</v>
      </c>
      <c r="T1235">
        <v>0</v>
      </c>
      <c r="U1235" t="s">
        <v>243</v>
      </c>
      <c r="W1235">
        <v>0</v>
      </c>
      <c r="X1235">
        <v>0</v>
      </c>
      <c r="Y1235">
        <v>0</v>
      </c>
      <c r="Z1235">
        <v>9999</v>
      </c>
      <c r="AA1235">
        <v>0</v>
      </c>
      <c r="AB1235">
        <v>0</v>
      </c>
      <c r="AC1235">
        <v>0</v>
      </c>
      <c r="AE1235" t="s">
        <v>26</v>
      </c>
      <c r="AF1235" s="1">
        <v>44562</v>
      </c>
      <c r="AG1235">
        <v>1</v>
      </c>
      <c r="AL1235" s="1"/>
      <c r="AM1235">
        <v>32613</v>
      </c>
      <c r="AN1235">
        <v>0</v>
      </c>
      <c r="AO1235">
        <v>0</v>
      </c>
      <c r="AQ1235" t="s">
        <v>6411</v>
      </c>
      <c r="AR1235" s="1">
        <v>44949.587156678244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</row>
    <row r="1236" spans="1:51" x14ac:dyDescent="0.25">
      <c r="A1236">
        <v>1</v>
      </c>
      <c r="B1236">
        <v>1636</v>
      </c>
      <c r="C1236" t="str">
        <f>"*"&amp;VLOOKUP(Tabla_clientes.amazonaws.com_UnoEE_Morenos_Real_t201_mm_clientes[[#This Row],[f201_rowid_tercero]],tercero_c,2,)</f>
        <v>*150</v>
      </c>
      <c r="D1236" t="str">
        <f>"*"&amp;VLOOKUP(Tabla_clientes.amazonaws.com_UnoEE_Morenos_Real_t201_mm_clientes[[#This Row],[f201_rowid_tercero]],tercero_c,7,)</f>
        <v>*ALMACENES EXITO S A</v>
      </c>
      <c r="E1236" t="s">
        <v>7907</v>
      </c>
      <c r="F1236" t="s">
        <v>8069</v>
      </c>
      <c r="G1236" t="str">
        <f>"*"&amp;VLOOKUP(Tabla_clientes.amazonaws.com_UnoEE_Morenos_Real_t201_mm_clientes[[#This Row],[f201_rowid_tercero]],penvio_c,3,)</f>
        <v>*000</v>
      </c>
      <c r="H1236" t="str">
        <f>"*"&amp;VLOOKUP(Tabla_clientes.amazonaws.com_UnoEE_Morenos_Real_t201_mm_clientes[[#This Row],[f201_rowid_tercero]],penvio_c,5,)</f>
        <v>*EXITO SA- VILLA MAYOR</v>
      </c>
      <c r="I1236" t="s">
        <v>6277</v>
      </c>
      <c r="J1236">
        <v>1</v>
      </c>
      <c r="K1236" t="s">
        <v>6273</v>
      </c>
      <c r="L1236" t="s">
        <v>6411</v>
      </c>
      <c r="M1236">
        <v>37000</v>
      </c>
      <c r="N1236" t="s">
        <v>6275</v>
      </c>
      <c r="O1236" t="s">
        <v>6292</v>
      </c>
      <c r="P1236">
        <v>2</v>
      </c>
      <c r="Q1236">
        <v>700000000</v>
      </c>
      <c r="R1236">
        <v>0</v>
      </c>
      <c r="S1236">
        <v>0</v>
      </c>
      <c r="T1236">
        <v>0</v>
      </c>
      <c r="U1236" t="s">
        <v>243</v>
      </c>
      <c r="W1236">
        <v>0</v>
      </c>
      <c r="X1236">
        <v>0</v>
      </c>
      <c r="Y1236">
        <v>0</v>
      </c>
      <c r="Z1236">
        <v>9999</v>
      </c>
      <c r="AA1236">
        <v>0</v>
      </c>
      <c r="AB1236">
        <v>0</v>
      </c>
      <c r="AC1236">
        <v>0</v>
      </c>
      <c r="AE1236" t="s">
        <v>26</v>
      </c>
      <c r="AF1236" s="1">
        <v>44562</v>
      </c>
      <c r="AG1236">
        <v>1</v>
      </c>
      <c r="AL1236" s="1"/>
      <c r="AM1236">
        <v>32614</v>
      </c>
      <c r="AN1236">
        <v>0</v>
      </c>
      <c r="AO1236">
        <v>0</v>
      </c>
      <c r="AQ1236" t="s">
        <v>6411</v>
      </c>
      <c r="AR1236" s="1">
        <v>44949.587165081015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</row>
    <row r="1237" spans="1:51" x14ac:dyDescent="0.25">
      <c r="A1237">
        <v>1</v>
      </c>
      <c r="B1237">
        <v>1636</v>
      </c>
      <c r="C1237" t="str">
        <f>"*"&amp;VLOOKUP(Tabla_clientes.amazonaws.com_UnoEE_Morenos_Real_t201_mm_clientes[[#This Row],[f201_rowid_tercero]],tercero_c,2,)</f>
        <v>*150</v>
      </c>
      <c r="D1237" t="str">
        <f>"*"&amp;VLOOKUP(Tabla_clientes.amazonaws.com_UnoEE_Morenos_Real_t201_mm_clientes[[#This Row],[f201_rowid_tercero]],tercero_c,7,)</f>
        <v>*ALMACENES EXITO S A</v>
      </c>
      <c r="E1237" t="s">
        <v>7909</v>
      </c>
      <c r="F1237" t="s">
        <v>6844</v>
      </c>
      <c r="G1237" t="str">
        <f>"*"&amp;VLOOKUP(Tabla_clientes.amazonaws.com_UnoEE_Morenos_Real_t201_mm_clientes[[#This Row],[f201_rowid_tercero]],penvio_c,3,)</f>
        <v>*000</v>
      </c>
      <c r="H1237" t="str">
        <f>"*"&amp;VLOOKUP(Tabla_clientes.amazonaws.com_UnoEE_Morenos_Real_t201_mm_clientes[[#This Row],[f201_rowid_tercero]],penvio_c,5,)</f>
        <v>*EXITO SA- VILLA MAYOR</v>
      </c>
      <c r="I1237" t="s">
        <v>6277</v>
      </c>
      <c r="J1237">
        <v>1</v>
      </c>
      <c r="K1237" t="s">
        <v>6273</v>
      </c>
      <c r="L1237" t="s">
        <v>6411</v>
      </c>
      <c r="M1237">
        <v>37001</v>
      </c>
      <c r="N1237" t="s">
        <v>6275</v>
      </c>
      <c r="O1237" t="s">
        <v>6292</v>
      </c>
      <c r="P1237">
        <v>2</v>
      </c>
      <c r="Q1237">
        <v>700000000</v>
      </c>
      <c r="R1237">
        <v>0</v>
      </c>
      <c r="S1237">
        <v>0</v>
      </c>
      <c r="T1237">
        <v>0</v>
      </c>
      <c r="U1237" t="s">
        <v>243</v>
      </c>
      <c r="W1237">
        <v>0</v>
      </c>
      <c r="X1237">
        <v>0</v>
      </c>
      <c r="Y1237">
        <v>0</v>
      </c>
      <c r="Z1237">
        <v>9999</v>
      </c>
      <c r="AA1237">
        <v>0</v>
      </c>
      <c r="AB1237">
        <v>0</v>
      </c>
      <c r="AC1237">
        <v>0</v>
      </c>
      <c r="AE1237" t="s">
        <v>26</v>
      </c>
      <c r="AF1237" s="1">
        <v>44562</v>
      </c>
      <c r="AG1237">
        <v>1</v>
      </c>
      <c r="AL1237" s="1"/>
      <c r="AM1237">
        <v>32615</v>
      </c>
      <c r="AN1237">
        <v>0</v>
      </c>
      <c r="AO1237">
        <v>0</v>
      </c>
      <c r="AQ1237" t="s">
        <v>6411</v>
      </c>
      <c r="AR1237" s="1">
        <v>44949.587173344909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</row>
    <row r="1238" spans="1:51" x14ac:dyDescent="0.25">
      <c r="A1238">
        <v>1</v>
      </c>
      <c r="B1238">
        <v>1636</v>
      </c>
      <c r="C1238" t="str">
        <f>"*"&amp;VLOOKUP(Tabla_clientes.amazonaws.com_UnoEE_Morenos_Real_t201_mm_clientes[[#This Row],[f201_rowid_tercero]],tercero_c,2,)</f>
        <v>*150</v>
      </c>
      <c r="D1238" t="str">
        <f>"*"&amp;VLOOKUP(Tabla_clientes.amazonaws.com_UnoEE_Morenos_Real_t201_mm_clientes[[#This Row],[f201_rowid_tercero]],tercero_c,7,)</f>
        <v>*ALMACENES EXITO S A</v>
      </c>
      <c r="E1238" t="s">
        <v>7920</v>
      </c>
      <c r="F1238" t="s">
        <v>8070</v>
      </c>
      <c r="G1238" t="str">
        <f>"*"&amp;VLOOKUP(Tabla_clientes.amazonaws.com_UnoEE_Morenos_Real_t201_mm_clientes[[#This Row],[f201_rowid_tercero]],penvio_c,3,)</f>
        <v>*000</v>
      </c>
      <c r="H1238" t="str">
        <f>"*"&amp;VLOOKUP(Tabla_clientes.amazonaws.com_UnoEE_Morenos_Real_t201_mm_clientes[[#This Row],[f201_rowid_tercero]],penvio_c,5,)</f>
        <v>*EXITO SA- VILLA MAYOR</v>
      </c>
      <c r="I1238" t="s">
        <v>6277</v>
      </c>
      <c r="J1238">
        <v>1</v>
      </c>
      <c r="K1238" t="s">
        <v>6273</v>
      </c>
      <c r="L1238" t="s">
        <v>6411</v>
      </c>
      <c r="M1238">
        <v>37002</v>
      </c>
      <c r="N1238" t="s">
        <v>6275</v>
      </c>
      <c r="O1238" t="s">
        <v>6292</v>
      </c>
      <c r="P1238">
        <v>2</v>
      </c>
      <c r="Q1238">
        <v>700000000</v>
      </c>
      <c r="R1238">
        <v>0</v>
      </c>
      <c r="S1238">
        <v>0</v>
      </c>
      <c r="T1238">
        <v>0</v>
      </c>
      <c r="U1238" t="s">
        <v>243</v>
      </c>
      <c r="W1238">
        <v>0</v>
      </c>
      <c r="X1238">
        <v>0</v>
      </c>
      <c r="Y1238">
        <v>0</v>
      </c>
      <c r="Z1238">
        <v>9999</v>
      </c>
      <c r="AA1238">
        <v>0</v>
      </c>
      <c r="AB1238">
        <v>0</v>
      </c>
      <c r="AC1238">
        <v>0</v>
      </c>
      <c r="AE1238" t="s">
        <v>26</v>
      </c>
      <c r="AF1238" s="1">
        <v>44562</v>
      </c>
      <c r="AG1238">
        <v>1</v>
      </c>
      <c r="AL1238" s="1"/>
      <c r="AM1238">
        <v>32616</v>
      </c>
      <c r="AN1238">
        <v>0</v>
      </c>
      <c r="AO1238">
        <v>0</v>
      </c>
      <c r="AQ1238" t="s">
        <v>6411</v>
      </c>
      <c r="AR1238" s="1">
        <v>44949.58718159722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</row>
    <row r="1239" spans="1:51" x14ac:dyDescent="0.25">
      <c r="A1239">
        <v>1</v>
      </c>
      <c r="B1239">
        <v>1636</v>
      </c>
      <c r="C1239" t="str">
        <f>"*"&amp;VLOOKUP(Tabla_clientes.amazonaws.com_UnoEE_Morenos_Real_t201_mm_clientes[[#This Row],[f201_rowid_tercero]],tercero_c,2,)</f>
        <v>*150</v>
      </c>
      <c r="D1239" t="str">
        <f>"*"&amp;VLOOKUP(Tabla_clientes.amazonaws.com_UnoEE_Morenos_Real_t201_mm_clientes[[#This Row],[f201_rowid_tercero]],tercero_c,7,)</f>
        <v>*ALMACENES EXITO S A</v>
      </c>
      <c r="E1239" t="s">
        <v>7953</v>
      </c>
      <c r="F1239" t="s">
        <v>8071</v>
      </c>
      <c r="G1239" t="str">
        <f>"*"&amp;VLOOKUP(Tabla_clientes.amazonaws.com_UnoEE_Morenos_Real_t201_mm_clientes[[#This Row],[f201_rowid_tercero]],penvio_c,3,)</f>
        <v>*000</v>
      </c>
      <c r="H1239" t="str">
        <f>"*"&amp;VLOOKUP(Tabla_clientes.amazonaws.com_UnoEE_Morenos_Real_t201_mm_clientes[[#This Row],[f201_rowid_tercero]],penvio_c,5,)</f>
        <v>*EXITO SA- VILLA MAYOR</v>
      </c>
      <c r="I1239" t="s">
        <v>6277</v>
      </c>
      <c r="J1239">
        <v>1</v>
      </c>
      <c r="K1239" t="s">
        <v>6273</v>
      </c>
      <c r="L1239" t="s">
        <v>6411</v>
      </c>
      <c r="M1239">
        <v>37003</v>
      </c>
      <c r="N1239" t="s">
        <v>6275</v>
      </c>
      <c r="O1239" t="s">
        <v>6292</v>
      </c>
      <c r="P1239">
        <v>2</v>
      </c>
      <c r="Q1239">
        <v>700000000</v>
      </c>
      <c r="R1239">
        <v>0</v>
      </c>
      <c r="S1239">
        <v>0</v>
      </c>
      <c r="T1239">
        <v>0</v>
      </c>
      <c r="U1239" t="s">
        <v>243</v>
      </c>
      <c r="W1239">
        <v>0</v>
      </c>
      <c r="X1239">
        <v>0</v>
      </c>
      <c r="Y1239">
        <v>0</v>
      </c>
      <c r="Z1239">
        <v>9999</v>
      </c>
      <c r="AA1239">
        <v>0</v>
      </c>
      <c r="AB1239">
        <v>0</v>
      </c>
      <c r="AC1239">
        <v>0</v>
      </c>
      <c r="AE1239" t="s">
        <v>26</v>
      </c>
      <c r="AF1239" s="1">
        <v>44562</v>
      </c>
      <c r="AG1239">
        <v>1</v>
      </c>
      <c r="AL1239" s="1"/>
      <c r="AM1239">
        <v>32617</v>
      </c>
      <c r="AN1239">
        <v>0</v>
      </c>
      <c r="AO1239">
        <v>0</v>
      </c>
      <c r="AQ1239" t="s">
        <v>6411</v>
      </c>
      <c r="AR1239" s="1">
        <v>44949.587189895836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</row>
    <row r="1240" spans="1:51" x14ac:dyDescent="0.25">
      <c r="A1240">
        <v>1</v>
      </c>
      <c r="B1240">
        <v>1636</v>
      </c>
      <c r="C1240" t="str">
        <f>"*"&amp;VLOOKUP(Tabla_clientes.amazonaws.com_UnoEE_Morenos_Real_t201_mm_clientes[[#This Row],[f201_rowid_tercero]],tercero_c,2,)</f>
        <v>*150</v>
      </c>
      <c r="D1240" t="str">
        <f>"*"&amp;VLOOKUP(Tabla_clientes.amazonaws.com_UnoEE_Morenos_Real_t201_mm_clientes[[#This Row],[f201_rowid_tercero]],tercero_c,7,)</f>
        <v>*ALMACENES EXITO S A</v>
      </c>
      <c r="E1240" t="s">
        <v>7955</v>
      </c>
      <c r="F1240" t="s">
        <v>8072</v>
      </c>
      <c r="G1240" t="str">
        <f>"*"&amp;VLOOKUP(Tabla_clientes.amazonaws.com_UnoEE_Morenos_Real_t201_mm_clientes[[#This Row],[f201_rowid_tercero]],penvio_c,3,)</f>
        <v>*000</v>
      </c>
      <c r="H1240" t="str">
        <f>"*"&amp;VLOOKUP(Tabla_clientes.amazonaws.com_UnoEE_Morenos_Real_t201_mm_clientes[[#This Row],[f201_rowid_tercero]],penvio_c,5,)</f>
        <v>*EXITO SA- VILLA MAYOR</v>
      </c>
      <c r="I1240" t="s">
        <v>6277</v>
      </c>
      <c r="J1240">
        <v>1</v>
      </c>
      <c r="K1240" t="s">
        <v>6273</v>
      </c>
      <c r="L1240" t="s">
        <v>6411</v>
      </c>
      <c r="M1240">
        <v>37004</v>
      </c>
      <c r="N1240" t="s">
        <v>6275</v>
      </c>
      <c r="O1240" t="s">
        <v>6292</v>
      </c>
      <c r="P1240">
        <v>2</v>
      </c>
      <c r="Q1240">
        <v>700000000</v>
      </c>
      <c r="R1240">
        <v>0</v>
      </c>
      <c r="S1240">
        <v>0</v>
      </c>
      <c r="T1240">
        <v>0</v>
      </c>
      <c r="U1240" t="s">
        <v>243</v>
      </c>
      <c r="W1240">
        <v>0</v>
      </c>
      <c r="X1240">
        <v>0</v>
      </c>
      <c r="Y1240">
        <v>0</v>
      </c>
      <c r="Z1240">
        <v>9999</v>
      </c>
      <c r="AA1240">
        <v>0</v>
      </c>
      <c r="AB1240">
        <v>0</v>
      </c>
      <c r="AC1240">
        <v>0</v>
      </c>
      <c r="AE1240" t="s">
        <v>26</v>
      </c>
      <c r="AF1240" s="1">
        <v>44562</v>
      </c>
      <c r="AG1240">
        <v>1</v>
      </c>
      <c r="AL1240" s="1"/>
      <c r="AM1240">
        <v>32618</v>
      </c>
      <c r="AN1240">
        <v>0</v>
      </c>
      <c r="AO1240">
        <v>0</v>
      </c>
      <c r="AQ1240" t="s">
        <v>6411</v>
      </c>
      <c r="AR1240" s="1">
        <v>44949.587197650464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</row>
    <row r="1241" spans="1:51" x14ac:dyDescent="0.25">
      <c r="A1241">
        <v>1</v>
      </c>
      <c r="B1241">
        <v>1636</v>
      </c>
      <c r="C1241" t="str">
        <f>"*"&amp;VLOOKUP(Tabla_clientes.amazonaws.com_UnoEE_Morenos_Real_t201_mm_clientes[[#This Row],[f201_rowid_tercero]],tercero_c,2,)</f>
        <v>*150</v>
      </c>
      <c r="D1241" t="str">
        <f>"*"&amp;VLOOKUP(Tabla_clientes.amazonaws.com_UnoEE_Morenos_Real_t201_mm_clientes[[#This Row],[f201_rowid_tercero]],tercero_c,7,)</f>
        <v>*ALMACENES EXITO S A</v>
      </c>
      <c r="E1241" t="s">
        <v>7924</v>
      </c>
      <c r="F1241" t="s">
        <v>8073</v>
      </c>
      <c r="G1241" t="str">
        <f>"*"&amp;VLOOKUP(Tabla_clientes.amazonaws.com_UnoEE_Morenos_Real_t201_mm_clientes[[#This Row],[f201_rowid_tercero]],penvio_c,3,)</f>
        <v>*000</v>
      </c>
      <c r="H1241" t="str">
        <f>"*"&amp;VLOOKUP(Tabla_clientes.amazonaws.com_UnoEE_Morenos_Real_t201_mm_clientes[[#This Row],[f201_rowid_tercero]],penvio_c,5,)</f>
        <v>*EXITO SA- VILLA MAYOR</v>
      </c>
      <c r="I1241" t="s">
        <v>6277</v>
      </c>
      <c r="J1241">
        <v>1</v>
      </c>
      <c r="K1241" t="s">
        <v>6273</v>
      </c>
      <c r="L1241" t="s">
        <v>6411</v>
      </c>
      <c r="M1241">
        <v>37005</v>
      </c>
      <c r="N1241" t="s">
        <v>6275</v>
      </c>
      <c r="O1241" t="s">
        <v>6292</v>
      </c>
      <c r="P1241">
        <v>2</v>
      </c>
      <c r="Q1241">
        <v>700000000</v>
      </c>
      <c r="R1241">
        <v>0</v>
      </c>
      <c r="S1241">
        <v>0</v>
      </c>
      <c r="T1241">
        <v>0</v>
      </c>
      <c r="U1241" t="s">
        <v>243</v>
      </c>
      <c r="W1241">
        <v>0</v>
      </c>
      <c r="X1241">
        <v>0</v>
      </c>
      <c r="Y1241">
        <v>0</v>
      </c>
      <c r="Z1241">
        <v>9999</v>
      </c>
      <c r="AA1241">
        <v>0</v>
      </c>
      <c r="AB1241">
        <v>0</v>
      </c>
      <c r="AC1241">
        <v>0</v>
      </c>
      <c r="AE1241" t="s">
        <v>26</v>
      </c>
      <c r="AF1241" s="1">
        <v>44562</v>
      </c>
      <c r="AG1241">
        <v>1</v>
      </c>
      <c r="AL1241" s="1"/>
      <c r="AM1241">
        <v>32619</v>
      </c>
      <c r="AN1241">
        <v>0</v>
      </c>
      <c r="AO1241">
        <v>0</v>
      </c>
      <c r="AQ1241" t="s">
        <v>6411</v>
      </c>
      <c r="AR1241" s="1">
        <v>44949.587205555552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</row>
    <row r="1242" spans="1:51" x14ac:dyDescent="0.25">
      <c r="A1242">
        <v>1</v>
      </c>
      <c r="B1242">
        <v>1636</v>
      </c>
      <c r="C1242" t="str">
        <f>"*"&amp;VLOOKUP(Tabla_clientes.amazonaws.com_UnoEE_Morenos_Real_t201_mm_clientes[[#This Row],[f201_rowid_tercero]],tercero_c,2,)</f>
        <v>*150</v>
      </c>
      <c r="D1242" t="str">
        <f>"*"&amp;VLOOKUP(Tabla_clientes.amazonaws.com_UnoEE_Morenos_Real_t201_mm_clientes[[#This Row],[f201_rowid_tercero]],tercero_c,7,)</f>
        <v>*ALMACENES EXITO S A</v>
      </c>
      <c r="E1242" t="s">
        <v>7950</v>
      </c>
      <c r="F1242" t="s">
        <v>8074</v>
      </c>
      <c r="G1242" t="str">
        <f>"*"&amp;VLOOKUP(Tabla_clientes.amazonaws.com_UnoEE_Morenos_Real_t201_mm_clientes[[#This Row],[f201_rowid_tercero]],penvio_c,3,)</f>
        <v>*000</v>
      </c>
      <c r="H1242" t="str">
        <f>"*"&amp;VLOOKUP(Tabla_clientes.amazonaws.com_UnoEE_Morenos_Real_t201_mm_clientes[[#This Row],[f201_rowid_tercero]],penvio_c,5,)</f>
        <v>*EXITO SA- VILLA MAYOR</v>
      </c>
      <c r="I1242" t="s">
        <v>6277</v>
      </c>
      <c r="J1242">
        <v>1</v>
      </c>
      <c r="K1242" t="s">
        <v>6273</v>
      </c>
      <c r="L1242" t="s">
        <v>6411</v>
      </c>
      <c r="M1242">
        <v>37006</v>
      </c>
      <c r="N1242" t="s">
        <v>6275</v>
      </c>
      <c r="O1242" t="s">
        <v>6292</v>
      </c>
      <c r="P1242">
        <v>2</v>
      </c>
      <c r="Q1242">
        <v>700000000</v>
      </c>
      <c r="R1242">
        <v>0</v>
      </c>
      <c r="S1242">
        <v>0</v>
      </c>
      <c r="T1242">
        <v>0</v>
      </c>
      <c r="U1242" t="s">
        <v>243</v>
      </c>
      <c r="W1242">
        <v>0</v>
      </c>
      <c r="X1242">
        <v>0</v>
      </c>
      <c r="Y1242">
        <v>0</v>
      </c>
      <c r="Z1242">
        <v>9999</v>
      </c>
      <c r="AA1242">
        <v>0</v>
      </c>
      <c r="AB1242">
        <v>0</v>
      </c>
      <c r="AC1242">
        <v>0</v>
      </c>
      <c r="AE1242" t="s">
        <v>26</v>
      </c>
      <c r="AF1242" s="1">
        <v>44562</v>
      </c>
      <c r="AG1242">
        <v>1</v>
      </c>
      <c r="AL1242" s="1"/>
      <c r="AM1242">
        <v>32620</v>
      </c>
      <c r="AN1242">
        <v>0</v>
      </c>
      <c r="AO1242">
        <v>0</v>
      </c>
      <c r="AQ1242" t="s">
        <v>6411</v>
      </c>
      <c r="AR1242" s="1">
        <v>44949.587213888888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</row>
    <row r="1243" spans="1:51" x14ac:dyDescent="0.25">
      <c r="A1243">
        <v>1</v>
      </c>
      <c r="B1243">
        <v>1636</v>
      </c>
      <c r="C1243" t="str">
        <f>"*"&amp;VLOOKUP(Tabla_clientes.amazonaws.com_UnoEE_Morenos_Real_t201_mm_clientes[[#This Row],[f201_rowid_tercero]],tercero_c,2,)</f>
        <v>*150</v>
      </c>
      <c r="D1243" t="str">
        <f>"*"&amp;VLOOKUP(Tabla_clientes.amazonaws.com_UnoEE_Morenos_Real_t201_mm_clientes[[#This Row],[f201_rowid_tercero]],tercero_c,7,)</f>
        <v>*ALMACENES EXITO S A</v>
      </c>
      <c r="E1243" t="s">
        <v>7926</v>
      </c>
      <c r="F1243" t="s">
        <v>8075</v>
      </c>
      <c r="G1243" t="str">
        <f>"*"&amp;VLOOKUP(Tabla_clientes.amazonaws.com_UnoEE_Morenos_Real_t201_mm_clientes[[#This Row],[f201_rowid_tercero]],penvio_c,3,)</f>
        <v>*000</v>
      </c>
      <c r="H1243" t="str">
        <f>"*"&amp;VLOOKUP(Tabla_clientes.amazonaws.com_UnoEE_Morenos_Real_t201_mm_clientes[[#This Row],[f201_rowid_tercero]],penvio_c,5,)</f>
        <v>*EXITO SA- VILLA MAYOR</v>
      </c>
      <c r="I1243" t="s">
        <v>6277</v>
      </c>
      <c r="J1243">
        <v>1</v>
      </c>
      <c r="K1243" t="s">
        <v>6273</v>
      </c>
      <c r="L1243" t="s">
        <v>6411</v>
      </c>
      <c r="M1243">
        <v>37007</v>
      </c>
      <c r="N1243" t="s">
        <v>6275</v>
      </c>
      <c r="O1243" t="s">
        <v>6292</v>
      </c>
      <c r="P1243">
        <v>2</v>
      </c>
      <c r="Q1243">
        <v>700000000</v>
      </c>
      <c r="R1243">
        <v>0</v>
      </c>
      <c r="S1243">
        <v>0</v>
      </c>
      <c r="T1243">
        <v>0</v>
      </c>
      <c r="U1243" t="s">
        <v>243</v>
      </c>
      <c r="W1243">
        <v>0</v>
      </c>
      <c r="X1243">
        <v>0</v>
      </c>
      <c r="Y1243">
        <v>0</v>
      </c>
      <c r="Z1243">
        <v>9999</v>
      </c>
      <c r="AA1243">
        <v>0</v>
      </c>
      <c r="AB1243">
        <v>0</v>
      </c>
      <c r="AC1243">
        <v>0</v>
      </c>
      <c r="AE1243" t="s">
        <v>26</v>
      </c>
      <c r="AF1243" s="1">
        <v>44562</v>
      </c>
      <c r="AG1243">
        <v>1</v>
      </c>
      <c r="AL1243" s="1"/>
      <c r="AM1243">
        <v>32621</v>
      </c>
      <c r="AN1243">
        <v>0</v>
      </c>
      <c r="AO1243">
        <v>0</v>
      </c>
      <c r="AQ1243" t="s">
        <v>6411</v>
      </c>
      <c r="AR1243" s="1">
        <v>44949.587221909722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</row>
    <row r="1244" spans="1:51" x14ac:dyDescent="0.25">
      <c r="A1244">
        <v>1</v>
      </c>
      <c r="B1244">
        <v>1636</v>
      </c>
      <c r="C1244" t="str">
        <f>"*"&amp;VLOOKUP(Tabla_clientes.amazonaws.com_UnoEE_Morenos_Real_t201_mm_clientes[[#This Row],[f201_rowid_tercero]],tercero_c,2,)</f>
        <v>*150</v>
      </c>
      <c r="D1244" t="str">
        <f>"*"&amp;VLOOKUP(Tabla_clientes.amazonaws.com_UnoEE_Morenos_Real_t201_mm_clientes[[#This Row],[f201_rowid_tercero]],tercero_c,7,)</f>
        <v>*ALMACENES EXITO S A</v>
      </c>
      <c r="E1244" t="s">
        <v>7927</v>
      </c>
      <c r="F1244" t="s">
        <v>8076</v>
      </c>
      <c r="G1244" t="str">
        <f>"*"&amp;VLOOKUP(Tabla_clientes.amazonaws.com_UnoEE_Morenos_Real_t201_mm_clientes[[#This Row],[f201_rowid_tercero]],penvio_c,3,)</f>
        <v>*000</v>
      </c>
      <c r="H1244" t="str">
        <f>"*"&amp;VLOOKUP(Tabla_clientes.amazonaws.com_UnoEE_Morenos_Real_t201_mm_clientes[[#This Row],[f201_rowid_tercero]],penvio_c,5,)</f>
        <v>*EXITO SA- VILLA MAYOR</v>
      </c>
      <c r="I1244" t="s">
        <v>6277</v>
      </c>
      <c r="J1244">
        <v>1</v>
      </c>
      <c r="K1244" t="s">
        <v>6273</v>
      </c>
      <c r="L1244" t="s">
        <v>6411</v>
      </c>
      <c r="M1244">
        <v>37008</v>
      </c>
      <c r="N1244" t="s">
        <v>6275</v>
      </c>
      <c r="O1244" t="s">
        <v>6292</v>
      </c>
      <c r="P1244">
        <v>2</v>
      </c>
      <c r="Q1244">
        <v>700000000</v>
      </c>
      <c r="R1244">
        <v>0</v>
      </c>
      <c r="S1244">
        <v>0</v>
      </c>
      <c r="T1244">
        <v>0</v>
      </c>
      <c r="U1244" t="s">
        <v>243</v>
      </c>
      <c r="W1244">
        <v>0</v>
      </c>
      <c r="X1244">
        <v>0</v>
      </c>
      <c r="Y1244">
        <v>0</v>
      </c>
      <c r="Z1244">
        <v>9999</v>
      </c>
      <c r="AA1244">
        <v>0</v>
      </c>
      <c r="AB1244">
        <v>0</v>
      </c>
      <c r="AC1244">
        <v>0</v>
      </c>
      <c r="AE1244" t="s">
        <v>26</v>
      </c>
      <c r="AF1244" s="1">
        <v>44562</v>
      </c>
      <c r="AG1244">
        <v>1</v>
      </c>
      <c r="AL1244" s="1"/>
      <c r="AM1244">
        <v>32622</v>
      </c>
      <c r="AN1244">
        <v>0</v>
      </c>
      <c r="AO1244">
        <v>0</v>
      </c>
      <c r="AQ1244" t="s">
        <v>6411</v>
      </c>
      <c r="AR1244" s="1">
        <v>44949.587230011573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</row>
    <row r="1245" spans="1:51" x14ac:dyDescent="0.25">
      <c r="A1245">
        <v>1</v>
      </c>
      <c r="B1245">
        <v>1636</v>
      </c>
      <c r="C1245" t="str">
        <f>"*"&amp;VLOOKUP(Tabla_clientes.amazonaws.com_UnoEE_Morenos_Real_t201_mm_clientes[[#This Row],[f201_rowid_tercero]],tercero_c,2,)</f>
        <v>*150</v>
      </c>
      <c r="D1245" t="str">
        <f>"*"&amp;VLOOKUP(Tabla_clientes.amazonaws.com_UnoEE_Morenos_Real_t201_mm_clientes[[#This Row],[f201_rowid_tercero]],tercero_c,7,)</f>
        <v>*ALMACENES EXITO S A</v>
      </c>
      <c r="E1245" t="s">
        <v>7944</v>
      </c>
      <c r="F1245" t="s">
        <v>8077</v>
      </c>
      <c r="G1245" t="str">
        <f>"*"&amp;VLOOKUP(Tabla_clientes.amazonaws.com_UnoEE_Morenos_Real_t201_mm_clientes[[#This Row],[f201_rowid_tercero]],penvio_c,3,)</f>
        <v>*000</v>
      </c>
      <c r="H1245" t="str">
        <f>"*"&amp;VLOOKUP(Tabla_clientes.amazonaws.com_UnoEE_Morenos_Real_t201_mm_clientes[[#This Row],[f201_rowid_tercero]],penvio_c,5,)</f>
        <v>*EXITO SA- VILLA MAYOR</v>
      </c>
      <c r="I1245" t="s">
        <v>6277</v>
      </c>
      <c r="J1245">
        <v>1</v>
      </c>
      <c r="K1245" t="s">
        <v>6273</v>
      </c>
      <c r="L1245" t="s">
        <v>6411</v>
      </c>
      <c r="M1245">
        <v>37009</v>
      </c>
      <c r="N1245" t="s">
        <v>6275</v>
      </c>
      <c r="O1245" t="s">
        <v>6292</v>
      </c>
      <c r="P1245">
        <v>2</v>
      </c>
      <c r="Q1245">
        <v>700000000</v>
      </c>
      <c r="R1245">
        <v>0</v>
      </c>
      <c r="S1245">
        <v>0</v>
      </c>
      <c r="T1245">
        <v>0</v>
      </c>
      <c r="U1245" t="s">
        <v>243</v>
      </c>
      <c r="W1245">
        <v>0</v>
      </c>
      <c r="X1245">
        <v>0</v>
      </c>
      <c r="Y1245">
        <v>0</v>
      </c>
      <c r="Z1245">
        <v>9999</v>
      </c>
      <c r="AA1245">
        <v>0</v>
      </c>
      <c r="AB1245">
        <v>0</v>
      </c>
      <c r="AC1245">
        <v>0</v>
      </c>
      <c r="AE1245" t="s">
        <v>26</v>
      </c>
      <c r="AF1245" s="1">
        <v>44562</v>
      </c>
      <c r="AG1245">
        <v>1</v>
      </c>
      <c r="AL1245" s="1"/>
      <c r="AM1245">
        <v>32623</v>
      </c>
      <c r="AN1245">
        <v>0</v>
      </c>
      <c r="AO1245">
        <v>0</v>
      </c>
      <c r="AQ1245" t="s">
        <v>6411</v>
      </c>
      <c r="AR1245" s="1">
        <v>44949.587243437498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</row>
    <row r="1246" spans="1:51" x14ac:dyDescent="0.25">
      <c r="A1246">
        <v>1</v>
      </c>
      <c r="B1246">
        <v>1636</v>
      </c>
      <c r="C1246" t="str">
        <f>"*"&amp;VLOOKUP(Tabla_clientes.amazonaws.com_UnoEE_Morenos_Real_t201_mm_clientes[[#This Row],[f201_rowid_tercero]],tercero_c,2,)</f>
        <v>*150</v>
      </c>
      <c r="D1246" t="str">
        <f>"*"&amp;VLOOKUP(Tabla_clientes.amazonaws.com_UnoEE_Morenos_Real_t201_mm_clientes[[#This Row],[f201_rowid_tercero]],tercero_c,7,)</f>
        <v>*ALMACENES EXITO S A</v>
      </c>
      <c r="E1246" t="s">
        <v>7929</v>
      </c>
      <c r="F1246" t="s">
        <v>8078</v>
      </c>
      <c r="G1246" t="str">
        <f>"*"&amp;VLOOKUP(Tabla_clientes.amazonaws.com_UnoEE_Morenos_Real_t201_mm_clientes[[#This Row],[f201_rowid_tercero]],penvio_c,3,)</f>
        <v>*000</v>
      </c>
      <c r="H1246" t="str">
        <f>"*"&amp;VLOOKUP(Tabla_clientes.amazonaws.com_UnoEE_Morenos_Real_t201_mm_clientes[[#This Row],[f201_rowid_tercero]],penvio_c,5,)</f>
        <v>*EXITO SA- VILLA MAYOR</v>
      </c>
      <c r="I1246" t="s">
        <v>6277</v>
      </c>
      <c r="J1246">
        <v>1</v>
      </c>
      <c r="K1246" t="s">
        <v>6273</v>
      </c>
      <c r="L1246" t="s">
        <v>6411</v>
      </c>
      <c r="M1246">
        <v>37013</v>
      </c>
      <c r="N1246" t="s">
        <v>6275</v>
      </c>
      <c r="O1246" t="s">
        <v>6292</v>
      </c>
      <c r="P1246">
        <v>2</v>
      </c>
      <c r="Q1246">
        <v>700000000</v>
      </c>
      <c r="R1246">
        <v>0</v>
      </c>
      <c r="S1246">
        <v>0</v>
      </c>
      <c r="T1246">
        <v>0</v>
      </c>
      <c r="U1246" t="s">
        <v>243</v>
      </c>
      <c r="W1246">
        <v>0</v>
      </c>
      <c r="X1246">
        <v>0</v>
      </c>
      <c r="Y1246">
        <v>0</v>
      </c>
      <c r="Z1246">
        <v>9999</v>
      </c>
      <c r="AA1246">
        <v>0</v>
      </c>
      <c r="AB1246">
        <v>0</v>
      </c>
      <c r="AC1246">
        <v>0</v>
      </c>
      <c r="AE1246" t="s">
        <v>26</v>
      </c>
      <c r="AF1246" s="1">
        <v>44562</v>
      </c>
      <c r="AG1246">
        <v>1</v>
      </c>
      <c r="AL1246" s="1"/>
      <c r="AM1246">
        <v>32627</v>
      </c>
      <c r="AN1246">
        <v>0</v>
      </c>
      <c r="AO1246">
        <v>0</v>
      </c>
      <c r="AQ1246" t="s">
        <v>6411</v>
      </c>
      <c r="AR1246" s="1">
        <v>44949.587279282408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</row>
    <row r="1247" spans="1:51" x14ac:dyDescent="0.25">
      <c r="A1247">
        <v>1</v>
      </c>
      <c r="B1247">
        <v>1636</v>
      </c>
      <c r="C1247" t="str">
        <f>"*"&amp;VLOOKUP(Tabla_clientes.amazonaws.com_UnoEE_Morenos_Real_t201_mm_clientes[[#This Row],[f201_rowid_tercero]],tercero_c,2,)</f>
        <v>*150</v>
      </c>
      <c r="D1247" t="str">
        <f>"*"&amp;VLOOKUP(Tabla_clientes.amazonaws.com_UnoEE_Morenos_Real_t201_mm_clientes[[#This Row],[f201_rowid_tercero]],tercero_c,7,)</f>
        <v>*ALMACENES EXITO S A</v>
      </c>
      <c r="E1247" t="s">
        <v>7933</v>
      </c>
      <c r="F1247" t="s">
        <v>8079</v>
      </c>
      <c r="G1247" t="str">
        <f>"*"&amp;VLOOKUP(Tabla_clientes.amazonaws.com_UnoEE_Morenos_Real_t201_mm_clientes[[#This Row],[f201_rowid_tercero]],penvio_c,3,)</f>
        <v>*000</v>
      </c>
      <c r="H1247" t="str">
        <f>"*"&amp;VLOOKUP(Tabla_clientes.amazonaws.com_UnoEE_Morenos_Real_t201_mm_clientes[[#This Row],[f201_rowid_tercero]],penvio_c,5,)</f>
        <v>*EXITO SA- VILLA MAYOR</v>
      </c>
      <c r="I1247" t="s">
        <v>6277</v>
      </c>
      <c r="J1247">
        <v>1</v>
      </c>
      <c r="K1247" t="s">
        <v>6273</v>
      </c>
      <c r="L1247" t="s">
        <v>6411</v>
      </c>
      <c r="M1247">
        <v>37014</v>
      </c>
      <c r="N1247" t="s">
        <v>6275</v>
      </c>
      <c r="O1247" t="s">
        <v>6292</v>
      </c>
      <c r="P1247">
        <v>2</v>
      </c>
      <c r="Q1247">
        <v>700000000</v>
      </c>
      <c r="R1247">
        <v>0</v>
      </c>
      <c r="S1247">
        <v>0</v>
      </c>
      <c r="T1247">
        <v>0</v>
      </c>
      <c r="U1247" t="s">
        <v>243</v>
      </c>
      <c r="W1247">
        <v>0</v>
      </c>
      <c r="X1247">
        <v>0</v>
      </c>
      <c r="Y1247">
        <v>0</v>
      </c>
      <c r="Z1247">
        <v>9999</v>
      </c>
      <c r="AA1247">
        <v>0</v>
      </c>
      <c r="AB1247">
        <v>0</v>
      </c>
      <c r="AC1247">
        <v>0</v>
      </c>
      <c r="AE1247" t="s">
        <v>26</v>
      </c>
      <c r="AF1247" s="1">
        <v>44562</v>
      </c>
      <c r="AG1247">
        <v>1</v>
      </c>
      <c r="AL1247" s="1"/>
      <c r="AM1247">
        <v>32628</v>
      </c>
      <c r="AN1247">
        <v>0</v>
      </c>
      <c r="AO1247">
        <v>0</v>
      </c>
      <c r="AQ1247" t="s">
        <v>6411</v>
      </c>
      <c r="AR1247" s="1">
        <v>45007.371051620372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</row>
    <row r="1248" spans="1:51" x14ac:dyDescent="0.25">
      <c r="A1248">
        <v>1</v>
      </c>
      <c r="B1248">
        <v>1636</v>
      </c>
      <c r="C1248" t="str">
        <f>"*"&amp;VLOOKUP(Tabla_clientes.amazonaws.com_UnoEE_Morenos_Real_t201_mm_clientes[[#This Row],[f201_rowid_tercero]],tercero_c,2,)</f>
        <v>*150</v>
      </c>
      <c r="D1248" t="str">
        <f>"*"&amp;VLOOKUP(Tabla_clientes.amazonaws.com_UnoEE_Morenos_Real_t201_mm_clientes[[#This Row],[f201_rowid_tercero]],tercero_c,7,)</f>
        <v>*ALMACENES EXITO S A</v>
      </c>
      <c r="E1248" t="s">
        <v>7935</v>
      </c>
      <c r="F1248" t="s">
        <v>8080</v>
      </c>
      <c r="G1248" t="str">
        <f>"*"&amp;VLOOKUP(Tabla_clientes.amazonaws.com_UnoEE_Morenos_Real_t201_mm_clientes[[#This Row],[f201_rowid_tercero]],penvio_c,3,)</f>
        <v>*000</v>
      </c>
      <c r="H1248" t="str">
        <f>"*"&amp;VLOOKUP(Tabla_clientes.amazonaws.com_UnoEE_Morenos_Real_t201_mm_clientes[[#This Row],[f201_rowid_tercero]],penvio_c,5,)</f>
        <v>*EXITO SA- VILLA MAYOR</v>
      </c>
      <c r="I1248" t="s">
        <v>6277</v>
      </c>
      <c r="J1248">
        <v>1</v>
      </c>
      <c r="K1248" t="s">
        <v>6273</v>
      </c>
      <c r="L1248" t="s">
        <v>6411</v>
      </c>
      <c r="M1248">
        <v>37015</v>
      </c>
      <c r="N1248" t="s">
        <v>6275</v>
      </c>
      <c r="O1248" t="s">
        <v>6292</v>
      </c>
      <c r="P1248">
        <v>2</v>
      </c>
      <c r="Q1248">
        <v>700000000</v>
      </c>
      <c r="R1248">
        <v>0</v>
      </c>
      <c r="S1248">
        <v>0</v>
      </c>
      <c r="T1248">
        <v>0</v>
      </c>
      <c r="U1248" t="s">
        <v>243</v>
      </c>
      <c r="W1248">
        <v>0</v>
      </c>
      <c r="X1248">
        <v>0</v>
      </c>
      <c r="Y1248">
        <v>0</v>
      </c>
      <c r="Z1248">
        <v>9999</v>
      </c>
      <c r="AA1248">
        <v>0</v>
      </c>
      <c r="AB1248">
        <v>0</v>
      </c>
      <c r="AC1248">
        <v>0</v>
      </c>
      <c r="AE1248" t="s">
        <v>26</v>
      </c>
      <c r="AF1248" s="1">
        <v>44562</v>
      </c>
      <c r="AG1248">
        <v>1</v>
      </c>
      <c r="AL1248" s="1"/>
      <c r="AM1248">
        <v>32629</v>
      </c>
      <c r="AN1248">
        <v>0</v>
      </c>
      <c r="AO1248">
        <v>0</v>
      </c>
      <c r="AQ1248" t="s">
        <v>6411</v>
      </c>
      <c r="AR1248" s="1">
        <v>44949.587295868056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</row>
    <row r="1249" spans="1:51" x14ac:dyDescent="0.25">
      <c r="A1249">
        <v>1</v>
      </c>
      <c r="B1249">
        <v>1636</v>
      </c>
      <c r="C1249" t="str">
        <f>"*"&amp;VLOOKUP(Tabla_clientes.amazonaws.com_UnoEE_Morenos_Real_t201_mm_clientes[[#This Row],[f201_rowid_tercero]],tercero_c,2,)</f>
        <v>*150</v>
      </c>
      <c r="D1249" t="str">
        <f>"*"&amp;VLOOKUP(Tabla_clientes.amazonaws.com_UnoEE_Morenos_Real_t201_mm_clientes[[#This Row],[f201_rowid_tercero]],tercero_c,7,)</f>
        <v>*ALMACENES EXITO S A</v>
      </c>
      <c r="E1249" t="s">
        <v>8081</v>
      </c>
      <c r="F1249" t="s">
        <v>8082</v>
      </c>
      <c r="G1249" t="str">
        <f>"*"&amp;VLOOKUP(Tabla_clientes.amazonaws.com_UnoEE_Morenos_Real_t201_mm_clientes[[#This Row],[f201_rowid_tercero]],penvio_c,3,)</f>
        <v>*000</v>
      </c>
      <c r="H1249" t="str">
        <f>"*"&amp;VLOOKUP(Tabla_clientes.amazonaws.com_UnoEE_Morenos_Real_t201_mm_clientes[[#This Row],[f201_rowid_tercero]],penvio_c,5,)</f>
        <v>*EXITO SA- VILLA MAYOR</v>
      </c>
      <c r="I1249" t="s">
        <v>6277</v>
      </c>
      <c r="J1249">
        <v>1</v>
      </c>
      <c r="K1249" t="s">
        <v>6273</v>
      </c>
      <c r="L1249" t="s">
        <v>6411</v>
      </c>
      <c r="M1249">
        <v>37016</v>
      </c>
      <c r="N1249" t="s">
        <v>6275</v>
      </c>
      <c r="O1249" t="s">
        <v>6292</v>
      </c>
      <c r="P1249">
        <v>2</v>
      </c>
      <c r="Q1249">
        <v>700000000</v>
      </c>
      <c r="R1249">
        <v>0</v>
      </c>
      <c r="S1249">
        <v>0</v>
      </c>
      <c r="T1249">
        <v>0</v>
      </c>
      <c r="U1249" t="s">
        <v>243</v>
      </c>
      <c r="W1249">
        <v>0</v>
      </c>
      <c r="X1249">
        <v>0</v>
      </c>
      <c r="Y1249">
        <v>0</v>
      </c>
      <c r="Z1249">
        <v>9999</v>
      </c>
      <c r="AA1249">
        <v>0</v>
      </c>
      <c r="AB1249">
        <v>0</v>
      </c>
      <c r="AC1249">
        <v>0</v>
      </c>
      <c r="AE1249" t="s">
        <v>26</v>
      </c>
      <c r="AF1249" s="1">
        <v>44562</v>
      </c>
      <c r="AG1249">
        <v>1</v>
      </c>
      <c r="AL1249" s="1"/>
      <c r="AM1249">
        <v>32630</v>
      </c>
      <c r="AN1249">
        <v>0</v>
      </c>
      <c r="AO1249">
        <v>0</v>
      </c>
      <c r="AQ1249" t="s">
        <v>6411</v>
      </c>
      <c r="AR1249" s="1">
        <v>44949.587304085646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</row>
    <row r="1250" spans="1:51" x14ac:dyDescent="0.25">
      <c r="A1250">
        <v>1</v>
      </c>
      <c r="B1250">
        <v>1636</v>
      </c>
      <c r="C1250" t="str">
        <f>"*"&amp;VLOOKUP(Tabla_clientes.amazonaws.com_UnoEE_Morenos_Real_t201_mm_clientes[[#This Row],[f201_rowid_tercero]],tercero_c,2,)</f>
        <v>*150</v>
      </c>
      <c r="D1250" t="str">
        <f>"*"&amp;VLOOKUP(Tabla_clientes.amazonaws.com_UnoEE_Morenos_Real_t201_mm_clientes[[#This Row],[f201_rowid_tercero]],tercero_c,7,)</f>
        <v>*ALMACENES EXITO S A</v>
      </c>
      <c r="E1250" t="s">
        <v>8083</v>
      </c>
      <c r="F1250" t="s">
        <v>8084</v>
      </c>
      <c r="G1250" t="str">
        <f>"*"&amp;VLOOKUP(Tabla_clientes.amazonaws.com_UnoEE_Morenos_Real_t201_mm_clientes[[#This Row],[f201_rowid_tercero]],penvio_c,3,)</f>
        <v>*000</v>
      </c>
      <c r="H1250" t="str">
        <f>"*"&amp;VLOOKUP(Tabla_clientes.amazonaws.com_UnoEE_Morenos_Real_t201_mm_clientes[[#This Row],[f201_rowid_tercero]],penvio_c,5,)</f>
        <v>*EXITO SA- VILLA MAYOR</v>
      </c>
      <c r="I1250" t="s">
        <v>6277</v>
      </c>
      <c r="J1250">
        <v>1</v>
      </c>
      <c r="K1250" t="s">
        <v>6273</v>
      </c>
      <c r="L1250" t="s">
        <v>6411</v>
      </c>
      <c r="M1250">
        <v>37017</v>
      </c>
      <c r="N1250" t="s">
        <v>6275</v>
      </c>
      <c r="O1250" t="s">
        <v>6292</v>
      </c>
      <c r="P1250">
        <v>2</v>
      </c>
      <c r="Q1250">
        <v>700000000</v>
      </c>
      <c r="R1250">
        <v>0</v>
      </c>
      <c r="S1250">
        <v>0</v>
      </c>
      <c r="T1250">
        <v>0</v>
      </c>
      <c r="U1250" t="s">
        <v>243</v>
      </c>
      <c r="W1250">
        <v>0</v>
      </c>
      <c r="X1250">
        <v>0</v>
      </c>
      <c r="Y1250">
        <v>0</v>
      </c>
      <c r="Z1250">
        <v>9999</v>
      </c>
      <c r="AA1250">
        <v>0</v>
      </c>
      <c r="AB1250">
        <v>0</v>
      </c>
      <c r="AC1250">
        <v>0</v>
      </c>
      <c r="AE1250" t="s">
        <v>26</v>
      </c>
      <c r="AF1250" s="1">
        <v>44562</v>
      </c>
      <c r="AG1250">
        <v>1</v>
      </c>
      <c r="AL1250" s="1"/>
      <c r="AM1250">
        <v>32631</v>
      </c>
      <c r="AN1250">
        <v>0</v>
      </c>
      <c r="AO1250">
        <v>0</v>
      </c>
      <c r="AQ1250" t="s">
        <v>6411</v>
      </c>
      <c r="AR1250" s="1">
        <v>44949.587312187497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</row>
    <row r="1251" spans="1:51" x14ac:dyDescent="0.25">
      <c r="A1251">
        <v>1</v>
      </c>
      <c r="B1251">
        <v>1636</v>
      </c>
      <c r="C1251" t="str">
        <f>"*"&amp;VLOOKUP(Tabla_clientes.amazonaws.com_UnoEE_Morenos_Real_t201_mm_clientes[[#This Row],[f201_rowid_tercero]],tercero_c,2,)</f>
        <v>*150</v>
      </c>
      <c r="D1251" t="str">
        <f>"*"&amp;VLOOKUP(Tabla_clientes.amazonaws.com_UnoEE_Morenos_Real_t201_mm_clientes[[#This Row],[f201_rowid_tercero]],tercero_c,7,)</f>
        <v>*ALMACENES EXITO S A</v>
      </c>
      <c r="E1251" t="s">
        <v>8085</v>
      </c>
      <c r="F1251" t="s">
        <v>8086</v>
      </c>
      <c r="G1251" t="str">
        <f>"*"&amp;VLOOKUP(Tabla_clientes.amazonaws.com_UnoEE_Morenos_Real_t201_mm_clientes[[#This Row],[f201_rowid_tercero]],penvio_c,3,)</f>
        <v>*000</v>
      </c>
      <c r="H1251" t="str">
        <f>"*"&amp;VLOOKUP(Tabla_clientes.amazonaws.com_UnoEE_Morenos_Real_t201_mm_clientes[[#This Row],[f201_rowid_tercero]],penvio_c,5,)</f>
        <v>*EXITO SA- VILLA MAYOR</v>
      </c>
      <c r="I1251" t="s">
        <v>6277</v>
      </c>
      <c r="J1251">
        <v>1</v>
      </c>
      <c r="K1251" t="s">
        <v>6273</v>
      </c>
      <c r="L1251" t="s">
        <v>6411</v>
      </c>
      <c r="M1251">
        <v>37018</v>
      </c>
      <c r="N1251" t="s">
        <v>6275</v>
      </c>
      <c r="O1251" t="s">
        <v>6292</v>
      </c>
      <c r="P1251">
        <v>2</v>
      </c>
      <c r="Q1251">
        <v>700000000</v>
      </c>
      <c r="R1251">
        <v>0</v>
      </c>
      <c r="S1251">
        <v>0</v>
      </c>
      <c r="T1251">
        <v>0</v>
      </c>
      <c r="U1251" t="s">
        <v>243</v>
      </c>
      <c r="W1251">
        <v>0</v>
      </c>
      <c r="X1251">
        <v>0</v>
      </c>
      <c r="Y1251">
        <v>0</v>
      </c>
      <c r="Z1251">
        <v>9999</v>
      </c>
      <c r="AA1251">
        <v>0</v>
      </c>
      <c r="AB1251">
        <v>0</v>
      </c>
      <c r="AC1251">
        <v>0</v>
      </c>
      <c r="AE1251" t="s">
        <v>26</v>
      </c>
      <c r="AF1251" s="1">
        <v>44562</v>
      </c>
      <c r="AG1251">
        <v>1</v>
      </c>
      <c r="AL1251" s="1"/>
      <c r="AM1251">
        <v>32632</v>
      </c>
      <c r="AN1251">
        <v>0</v>
      </c>
      <c r="AO1251">
        <v>0</v>
      </c>
      <c r="AQ1251" t="s">
        <v>6411</v>
      </c>
      <c r="AR1251" s="1">
        <v>44949.587320451392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</row>
    <row r="1252" spans="1:51" x14ac:dyDescent="0.25">
      <c r="A1252">
        <v>1</v>
      </c>
      <c r="B1252">
        <v>1636</v>
      </c>
      <c r="C1252" t="str">
        <f>"*"&amp;VLOOKUP(Tabla_clientes.amazonaws.com_UnoEE_Morenos_Real_t201_mm_clientes[[#This Row],[f201_rowid_tercero]],tercero_c,2,)</f>
        <v>*150</v>
      </c>
      <c r="D1252" t="str">
        <f>"*"&amp;VLOOKUP(Tabla_clientes.amazonaws.com_UnoEE_Morenos_Real_t201_mm_clientes[[#This Row],[f201_rowid_tercero]],tercero_c,7,)</f>
        <v>*ALMACENES EXITO S A</v>
      </c>
      <c r="E1252" t="s">
        <v>8041</v>
      </c>
      <c r="F1252" t="s">
        <v>8087</v>
      </c>
      <c r="G1252" t="str">
        <f>"*"&amp;VLOOKUP(Tabla_clientes.amazonaws.com_UnoEE_Morenos_Real_t201_mm_clientes[[#This Row],[f201_rowid_tercero]],penvio_c,3,)</f>
        <v>*000</v>
      </c>
      <c r="H1252" t="str">
        <f>"*"&amp;VLOOKUP(Tabla_clientes.amazonaws.com_UnoEE_Morenos_Real_t201_mm_clientes[[#This Row],[f201_rowid_tercero]],penvio_c,5,)</f>
        <v>*EXITO SA- VILLA MAYOR</v>
      </c>
      <c r="I1252" t="s">
        <v>6277</v>
      </c>
      <c r="J1252">
        <v>1</v>
      </c>
      <c r="K1252" t="s">
        <v>6273</v>
      </c>
      <c r="L1252" t="s">
        <v>6411</v>
      </c>
      <c r="M1252">
        <v>37019</v>
      </c>
      <c r="N1252" t="s">
        <v>6275</v>
      </c>
      <c r="O1252" t="s">
        <v>6292</v>
      </c>
      <c r="P1252">
        <v>2</v>
      </c>
      <c r="Q1252">
        <v>700000000</v>
      </c>
      <c r="R1252">
        <v>0</v>
      </c>
      <c r="S1252">
        <v>0</v>
      </c>
      <c r="T1252">
        <v>0</v>
      </c>
      <c r="U1252" t="s">
        <v>243</v>
      </c>
      <c r="W1252">
        <v>0</v>
      </c>
      <c r="X1252">
        <v>0</v>
      </c>
      <c r="Y1252">
        <v>0</v>
      </c>
      <c r="Z1252">
        <v>9999</v>
      </c>
      <c r="AA1252">
        <v>0</v>
      </c>
      <c r="AB1252">
        <v>0</v>
      </c>
      <c r="AC1252">
        <v>0</v>
      </c>
      <c r="AE1252" t="s">
        <v>26</v>
      </c>
      <c r="AF1252" s="1">
        <v>44562</v>
      </c>
      <c r="AG1252">
        <v>1</v>
      </c>
      <c r="AL1252" s="1"/>
      <c r="AM1252">
        <v>32633</v>
      </c>
      <c r="AN1252">
        <v>0</v>
      </c>
      <c r="AO1252">
        <v>0</v>
      </c>
      <c r="AQ1252" t="s">
        <v>6411</v>
      </c>
      <c r="AR1252" s="1">
        <v>44984.373133483794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</row>
    <row r="1253" spans="1:51" x14ac:dyDescent="0.25">
      <c r="A1253">
        <v>1</v>
      </c>
      <c r="B1253">
        <v>1636</v>
      </c>
      <c r="C1253" t="str">
        <f>"*"&amp;VLOOKUP(Tabla_clientes.amazonaws.com_UnoEE_Morenos_Real_t201_mm_clientes[[#This Row],[f201_rowid_tercero]],tercero_c,2,)</f>
        <v>*150</v>
      </c>
      <c r="D1253" t="str">
        <f>"*"&amp;VLOOKUP(Tabla_clientes.amazonaws.com_UnoEE_Morenos_Real_t201_mm_clientes[[#This Row],[f201_rowid_tercero]],tercero_c,7,)</f>
        <v>*ALMACENES EXITO S A</v>
      </c>
      <c r="E1253" t="s">
        <v>7983</v>
      </c>
      <c r="F1253" t="s">
        <v>8088</v>
      </c>
      <c r="G1253" t="str">
        <f>"*"&amp;VLOOKUP(Tabla_clientes.amazonaws.com_UnoEE_Morenos_Real_t201_mm_clientes[[#This Row],[f201_rowid_tercero]],penvio_c,3,)</f>
        <v>*000</v>
      </c>
      <c r="H1253" t="str">
        <f>"*"&amp;VLOOKUP(Tabla_clientes.amazonaws.com_UnoEE_Morenos_Real_t201_mm_clientes[[#This Row],[f201_rowid_tercero]],penvio_c,5,)</f>
        <v>*EXITO SA- VILLA MAYOR</v>
      </c>
      <c r="I1253" t="s">
        <v>6277</v>
      </c>
      <c r="J1253">
        <v>1</v>
      </c>
      <c r="K1253" t="s">
        <v>6273</v>
      </c>
      <c r="L1253" t="s">
        <v>6411</v>
      </c>
      <c r="M1253">
        <v>37020</v>
      </c>
      <c r="N1253" t="s">
        <v>6275</v>
      </c>
      <c r="O1253" t="s">
        <v>6292</v>
      </c>
      <c r="P1253">
        <v>2</v>
      </c>
      <c r="Q1253">
        <v>700000000</v>
      </c>
      <c r="R1253">
        <v>0</v>
      </c>
      <c r="S1253">
        <v>0</v>
      </c>
      <c r="T1253">
        <v>0</v>
      </c>
      <c r="U1253" t="s">
        <v>243</v>
      </c>
      <c r="W1253">
        <v>0</v>
      </c>
      <c r="X1253">
        <v>0</v>
      </c>
      <c r="Y1253">
        <v>0</v>
      </c>
      <c r="Z1253">
        <v>9999</v>
      </c>
      <c r="AA1253">
        <v>0</v>
      </c>
      <c r="AB1253">
        <v>0</v>
      </c>
      <c r="AC1253">
        <v>0</v>
      </c>
      <c r="AE1253" t="s">
        <v>26</v>
      </c>
      <c r="AF1253" s="1">
        <v>44562</v>
      </c>
      <c r="AG1253">
        <v>1</v>
      </c>
      <c r="AL1253" s="1"/>
      <c r="AM1253">
        <v>32634</v>
      </c>
      <c r="AN1253">
        <v>0</v>
      </c>
      <c r="AO1253">
        <v>0</v>
      </c>
      <c r="AQ1253" t="s">
        <v>6411</v>
      </c>
      <c r="AR1253" s="1">
        <v>44949.587337349534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</row>
    <row r="1254" spans="1:51" x14ac:dyDescent="0.25">
      <c r="A1254">
        <v>1</v>
      </c>
      <c r="B1254">
        <v>1636</v>
      </c>
      <c r="C1254" t="str">
        <f>"*"&amp;VLOOKUP(Tabla_clientes.amazonaws.com_UnoEE_Morenos_Real_t201_mm_clientes[[#This Row],[f201_rowid_tercero]],tercero_c,2,)</f>
        <v>*150</v>
      </c>
      <c r="D1254" t="str">
        <f>"*"&amp;VLOOKUP(Tabla_clientes.amazonaws.com_UnoEE_Morenos_Real_t201_mm_clientes[[#This Row],[f201_rowid_tercero]],tercero_c,7,)</f>
        <v>*ALMACENES EXITO S A</v>
      </c>
      <c r="E1254" t="s">
        <v>7985</v>
      </c>
      <c r="F1254" t="s">
        <v>8089</v>
      </c>
      <c r="G1254" t="str">
        <f>"*"&amp;VLOOKUP(Tabla_clientes.amazonaws.com_UnoEE_Morenos_Real_t201_mm_clientes[[#This Row],[f201_rowid_tercero]],penvio_c,3,)</f>
        <v>*000</v>
      </c>
      <c r="H1254" t="str">
        <f>"*"&amp;VLOOKUP(Tabla_clientes.amazonaws.com_UnoEE_Morenos_Real_t201_mm_clientes[[#This Row],[f201_rowid_tercero]],penvio_c,5,)</f>
        <v>*EXITO SA- VILLA MAYOR</v>
      </c>
      <c r="I1254" t="s">
        <v>6277</v>
      </c>
      <c r="J1254">
        <v>1</v>
      </c>
      <c r="K1254" t="s">
        <v>6273</v>
      </c>
      <c r="L1254" t="s">
        <v>6411</v>
      </c>
      <c r="M1254">
        <v>37021</v>
      </c>
      <c r="N1254" t="s">
        <v>6275</v>
      </c>
      <c r="O1254" t="s">
        <v>6292</v>
      </c>
      <c r="P1254">
        <v>2</v>
      </c>
      <c r="Q1254">
        <v>700000000</v>
      </c>
      <c r="R1254">
        <v>0</v>
      </c>
      <c r="S1254">
        <v>0</v>
      </c>
      <c r="T1254">
        <v>0</v>
      </c>
      <c r="U1254" t="s">
        <v>243</v>
      </c>
      <c r="W1254">
        <v>0</v>
      </c>
      <c r="X1254">
        <v>0</v>
      </c>
      <c r="Y1254">
        <v>0</v>
      </c>
      <c r="Z1254">
        <v>9999</v>
      </c>
      <c r="AA1254">
        <v>0</v>
      </c>
      <c r="AB1254">
        <v>0</v>
      </c>
      <c r="AC1254">
        <v>0</v>
      </c>
      <c r="AE1254" t="s">
        <v>26</v>
      </c>
      <c r="AF1254" s="1">
        <v>44562</v>
      </c>
      <c r="AG1254">
        <v>1</v>
      </c>
      <c r="AL1254" s="1"/>
      <c r="AM1254">
        <v>32635</v>
      </c>
      <c r="AN1254">
        <v>0</v>
      </c>
      <c r="AO1254">
        <v>0</v>
      </c>
      <c r="AQ1254" t="s">
        <v>6411</v>
      </c>
      <c r="AR1254" s="1">
        <v>44949.58734568287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</row>
    <row r="1255" spans="1:51" x14ac:dyDescent="0.25">
      <c r="A1255">
        <v>1</v>
      </c>
      <c r="B1255">
        <v>1636</v>
      </c>
      <c r="C1255" t="str">
        <f>"*"&amp;VLOOKUP(Tabla_clientes.amazonaws.com_UnoEE_Morenos_Real_t201_mm_clientes[[#This Row],[f201_rowid_tercero]],tercero_c,2,)</f>
        <v>*150</v>
      </c>
      <c r="D1255" t="str">
        <f>"*"&amp;VLOOKUP(Tabla_clientes.amazonaws.com_UnoEE_Morenos_Real_t201_mm_clientes[[#This Row],[f201_rowid_tercero]],tercero_c,7,)</f>
        <v>*ALMACENES EXITO S A</v>
      </c>
      <c r="E1255" t="s">
        <v>7987</v>
      </c>
      <c r="F1255" t="s">
        <v>8090</v>
      </c>
      <c r="G1255" t="str">
        <f>"*"&amp;VLOOKUP(Tabla_clientes.amazonaws.com_UnoEE_Morenos_Real_t201_mm_clientes[[#This Row],[f201_rowid_tercero]],penvio_c,3,)</f>
        <v>*000</v>
      </c>
      <c r="H1255" t="str">
        <f>"*"&amp;VLOOKUP(Tabla_clientes.amazonaws.com_UnoEE_Morenos_Real_t201_mm_clientes[[#This Row],[f201_rowid_tercero]],penvio_c,5,)</f>
        <v>*EXITO SA- VILLA MAYOR</v>
      </c>
      <c r="I1255" t="s">
        <v>6277</v>
      </c>
      <c r="J1255">
        <v>1</v>
      </c>
      <c r="K1255" t="s">
        <v>6273</v>
      </c>
      <c r="L1255" t="s">
        <v>6411</v>
      </c>
      <c r="M1255">
        <v>37022</v>
      </c>
      <c r="N1255" t="s">
        <v>6275</v>
      </c>
      <c r="O1255" t="s">
        <v>6292</v>
      </c>
      <c r="P1255">
        <v>2</v>
      </c>
      <c r="Q1255">
        <v>700000000</v>
      </c>
      <c r="R1255">
        <v>0</v>
      </c>
      <c r="S1255">
        <v>0</v>
      </c>
      <c r="T1255">
        <v>0</v>
      </c>
      <c r="U1255" t="s">
        <v>243</v>
      </c>
      <c r="W1255">
        <v>0</v>
      </c>
      <c r="X1255">
        <v>0</v>
      </c>
      <c r="Y1255">
        <v>0</v>
      </c>
      <c r="Z1255">
        <v>9999</v>
      </c>
      <c r="AA1255">
        <v>0</v>
      </c>
      <c r="AB1255">
        <v>0</v>
      </c>
      <c r="AC1255">
        <v>0</v>
      </c>
      <c r="AE1255" t="s">
        <v>26</v>
      </c>
      <c r="AF1255" s="1">
        <v>44562</v>
      </c>
      <c r="AG1255">
        <v>1</v>
      </c>
      <c r="AL1255" s="1"/>
      <c r="AM1255">
        <v>32636</v>
      </c>
      <c r="AN1255">
        <v>0</v>
      </c>
      <c r="AO1255">
        <v>0</v>
      </c>
      <c r="AQ1255" t="s">
        <v>6411</v>
      </c>
      <c r="AR1255" s="1">
        <v>44949.587354016207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</row>
    <row r="1256" spans="1:51" x14ac:dyDescent="0.25">
      <c r="A1256">
        <v>1</v>
      </c>
      <c r="B1256">
        <v>1636</v>
      </c>
      <c r="C1256" t="str">
        <f>"*"&amp;VLOOKUP(Tabla_clientes.amazonaws.com_UnoEE_Morenos_Real_t201_mm_clientes[[#This Row],[f201_rowid_tercero]],tercero_c,2,)</f>
        <v>*150</v>
      </c>
      <c r="D1256" t="str">
        <f>"*"&amp;VLOOKUP(Tabla_clientes.amazonaws.com_UnoEE_Morenos_Real_t201_mm_clientes[[#This Row],[f201_rowid_tercero]],tercero_c,7,)</f>
        <v>*ALMACENES EXITO S A</v>
      </c>
      <c r="E1256" t="s">
        <v>8091</v>
      </c>
      <c r="F1256" t="s">
        <v>8092</v>
      </c>
      <c r="G1256" t="str">
        <f>"*"&amp;VLOOKUP(Tabla_clientes.amazonaws.com_UnoEE_Morenos_Real_t201_mm_clientes[[#This Row],[f201_rowid_tercero]],penvio_c,3,)</f>
        <v>*000</v>
      </c>
      <c r="H1256" t="str">
        <f>"*"&amp;VLOOKUP(Tabla_clientes.amazonaws.com_UnoEE_Morenos_Real_t201_mm_clientes[[#This Row],[f201_rowid_tercero]],penvio_c,5,)</f>
        <v>*EXITO SA- VILLA MAYOR</v>
      </c>
      <c r="I1256" t="s">
        <v>6277</v>
      </c>
      <c r="J1256">
        <v>1</v>
      </c>
      <c r="K1256" t="s">
        <v>6273</v>
      </c>
      <c r="L1256" t="s">
        <v>6411</v>
      </c>
      <c r="M1256">
        <v>37023</v>
      </c>
      <c r="N1256" t="s">
        <v>6275</v>
      </c>
      <c r="O1256" t="s">
        <v>6292</v>
      </c>
      <c r="P1256">
        <v>2</v>
      </c>
      <c r="Q1256">
        <v>700000000</v>
      </c>
      <c r="R1256">
        <v>0</v>
      </c>
      <c r="S1256">
        <v>0</v>
      </c>
      <c r="T1256">
        <v>0</v>
      </c>
      <c r="U1256" t="s">
        <v>243</v>
      </c>
      <c r="W1256">
        <v>0</v>
      </c>
      <c r="X1256">
        <v>0</v>
      </c>
      <c r="Y1256">
        <v>0</v>
      </c>
      <c r="Z1256">
        <v>9999</v>
      </c>
      <c r="AA1256">
        <v>0</v>
      </c>
      <c r="AB1256">
        <v>0</v>
      </c>
      <c r="AC1256">
        <v>0</v>
      </c>
      <c r="AE1256" t="s">
        <v>26</v>
      </c>
      <c r="AF1256" s="1">
        <v>44562</v>
      </c>
      <c r="AG1256">
        <v>1</v>
      </c>
      <c r="AL1256" s="1"/>
      <c r="AM1256">
        <v>32637</v>
      </c>
      <c r="AN1256">
        <v>0</v>
      </c>
      <c r="AO1256">
        <v>0</v>
      </c>
      <c r="AQ1256" t="s">
        <v>6411</v>
      </c>
      <c r="AR1256" s="1">
        <v>44949.587362268518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</row>
    <row r="1257" spans="1:51" x14ac:dyDescent="0.25">
      <c r="A1257">
        <v>1</v>
      </c>
      <c r="B1257">
        <v>1636</v>
      </c>
      <c r="C1257" t="str">
        <f>"*"&amp;VLOOKUP(Tabla_clientes.amazonaws.com_UnoEE_Morenos_Real_t201_mm_clientes[[#This Row],[f201_rowid_tercero]],tercero_c,2,)</f>
        <v>*150</v>
      </c>
      <c r="D1257" t="str">
        <f>"*"&amp;VLOOKUP(Tabla_clientes.amazonaws.com_UnoEE_Morenos_Real_t201_mm_clientes[[#This Row],[f201_rowid_tercero]],tercero_c,7,)</f>
        <v>*ALMACENES EXITO S A</v>
      </c>
      <c r="E1257" t="s">
        <v>8093</v>
      </c>
      <c r="F1257" t="s">
        <v>8094</v>
      </c>
      <c r="G1257" t="str">
        <f>"*"&amp;VLOOKUP(Tabla_clientes.amazonaws.com_UnoEE_Morenos_Real_t201_mm_clientes[[#This Row],[f201_rowid_tercero]],penvio_c,3,)</f>
        <v>*000</v>
      </c>
      <c r="H1257" t="str">
        <f>"*"&amp;VLOOKUP(Tabla_clientes.amazonaws.com_UnoEE_Morenos_Real_t201_mm_clientes[[#This Row],[f201_rowid_tercero]],penvio_c,5,)</f>
        <v>*EXITO SA- VILLA MAYOR</v>
      </c>
      <c r="I1257" t="s">
        <v>6277</v>
      </c>
      <c r="J1257">
        <v>1</v>
      </c>
      <c r="K1257" t="s">
        <v>6273</v>
      </c>
      <c r="L1257" t="s">
        <v>6411</v>
      </c>
      <c r="M1257">
        <v>37024</v>
      </c>
      <c r="N1257" t="s">
        <v>6275</v>
      </c>
      <c r="O1257" t="s">
        <v>6292</v>
      </c>
      <c r="P1257">
        <v>2</v>
      </c>
      <c r="Q1257">
        <v>700000000</v>
      </c>
      <c r="R1257">
        <v>0</v>
      </c>
      <c r="S1257">
        <v>0</v>
      </c>
      <c r="T1257">
        <v>0</v>
      </c>
      <c r="U1257" t="s">
        <v>243</v>
      </c>
      <c r="W1257">
        <v>0</v>
      </c>
      <c r="X1257">
        <v>0</v>
      </c>
      <c r="Y1257">
        <v>0</v>
      </c>
      <c r="Z1257">
        <v>9999</v>
      </c>
      <c r="AA1257">
        <v>0</v>
      </c>
      <c r="AB1257">
        <v>0</v>
      </c>
      <c r="AC1257">
        <v>0</v>
      </c>
      <c r="AE1257" t="s">
        <v>26</v>
      </c>
      <c r="AF1257" s="1">
        <v>44562</v>
      </c>
      <c r="AG1257">
        <v>1</v>
      </c>
      <c r="AL1257" s="1"/>
      <c r="AM1257">
        <v>32638</v>
      </c>
      <c r="AN1257">
        <v>0</v>
      </c>
      <c r="AO1257">
        <v>0</v>
      </c>
      <c r="AQ1257" t="s">
        <v>6411</v>
      </c>
      <c r="AR1257" s="1">
        <v>44949.587371493057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</row>
    <row r="1258" spans="1:51" x14ac:dyDescent="0.25">
      <c r="A1258">
        <v>1</v>
      </c>
      <c r="B1258">
        <v>1636</v>
      </c>
      <c r="C1258" t="str">
        <f>"*"&amp;VLOOKUP(Tabla_clientes.amazonaws.com_UnoEE_Morenos_Real_t201_mm_clientes[[#This Row],[f201_rowid_tercero]],tercero_c,2,)</f>
        <v>*150</v>
      </c>
      <c r="D1258" t="str">
        <f>"*"&amp;VLOOKUP(Tabla_clientes.amazonaws.com_UnoEE_Morenos_Real_t201_mm_clientes[[#This Row],[f201_rowid_tercero]],tercero_c,7,)</f>
        <v>*ALMACENES EXITO S A</v>
      </c>
      <c r="E1258" t="s">
        <v>8095</v>
      </c>
      <c r="F1258" t="s">
        <v>8090</v>
      </c>
      <c r="G1258" t="str">
        <f>"*"&amp;VLOOKUP(Tabla_clientes.amazonaws.com_UnoEE_Morenos_Real_t201_mm_clientes[[#This Row],[f201_rowid_tercero]],penvio_c,3,)</f>
        <v>*000</v>
      </c>
      <c r="H1258" t="str">
        <f>"*"&amp;VLOOKUP(Tabla_clientes.amazonaws.com_UnoEE_Morenos_Real_t201_mm_clientes[[#This Row],[f201_rowid_tercero]],penvio_c,5,)</f>
        <v>*EXITO SA- VILLA MAYOR</v>
      </c>
      <c r="I1258" t="s">
        <v>6277</v>
      </c>
      <c r="J1258">
        <v>1</v>
      </c>
      <c r="K1258" t="s">
        <v>6273</v>
      </c>
      <c r="L1258" t="s">
        <v>6411</v>
      </c>
      <c r="M1258">
        <v>37025</v>
      </c>
      <c r="N1258" t="s">
        <v>6275</v>
      </c>
      <c r="O1258" t="s">
        <v>6292</v>
      </c>
      <c r="P1258">
        <v>2</v>
      </c>
      <c r="Q1258">
        <v>700000000</v>
      </c>
      <c r="R1258">
        <v>0</v>
      </c>
      <c r="S1258">
        <v>0</v>
      </c>
      <c r="T1258">
        <v>0</v>
      </c>
      <c r="U1258" t="s">
        <v>243</v>
      </c>
      <c r="W1258">
        <v>0</v>
      </c>
      <c r="X1258">
        <v>0</v>
      </c>
      <c r="Y1258">
        <v>0</v>
      </c>
      <c r="Z1258">
        <v>9999</v>
      </c>
      <c r="AA1258">
        <v>0</v>
      </c>
      <c r="AB1258">
        <v>0</v>
      </c>
      <c r="AC1258">
        <v>0</v>
      </c>
      <c r="AE1258" t="s">
        <v>26</v>
      </c>
      <c r="AF1258" s="1">
        <v>44562</v>
      </c>
      <c r="AG1258">
        <v>1</v>
      </c>
      <c r="AL1258" s="1"/>
      <c r="AM1258">
        <v>32639</v>
      </c>
      <c r="AN1258">
        <v>0</v>
      </c>
      <c r="AO1258">
        <v>0</v>
      </c>
      <c r="AQ1258" t="s">
        <v>6411</v>
      </c>
      <c r="AR1258" s="1">
        <v>44949.587380011573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</row>
    <row r="1259" spans="1:51" x14ac:dyDescent="0.25">
      <c r="A1259">
        <v>1</v>
      </c>
      <c r="B1259">
        <v>1636</v>
      </c>
      <c r="C1259" t="str">
        <f>"*"&amp;VLOOKUP(Tabla_clientes.amazonaws.com_UnoEE_Morenos_Real_t201_mm_clientes[[#This Row],[f201_rowid_tercero]],tercero_c,2,)</f>
        <v>*150</v>
      </c>
      <c r="D1259" t="str">
        <f>"*"&amp;VLOOKUP(Tabla_clientes.amazonaws.com_UnoEE_Morenos_Real_t201_mm_clientes[[#This Row],[f201_rowid_tercero]],tercero_c,7,)</f>
        <v>*ALMACENES EXITO S A</v>
      </c>
      <c r="E1259" t="s">
        <v>8096</v>
      </c>
      <c r="F1259" t="s">
        <v>8097</v>
      </c>
      <c r="G1259" t="str">
        <f>"*"&amp;VLOOKUP(Tabla_clientes.amazonaws.com_UnoEE_Morenos_Real_t201_mm_clientes[[#This Row],[f201_rowid_tercero]],penvio_c,3,)</f>
        <v>*000</v>
      </c>
      <c r="H1259" t="str">
        <f>"*"&amp;VLOOKUP(Tabla_clientes.amazonaws.com_UnoEE_Morenos_Real_t201_mm_clientes[[#This Row],[f201_rowid_tercero]],penvio_c,5,)</f>
        <v>*EXITO SA- VILLA MAYOR</v>
      </c>
      <c r="I1259" t="s">
        <v>6277</v>
      </c>
      <c r="J1259">
        <v>1</v>
      </c>
      <c r="K1259" t="s">
        <v>6273</v>
      </c>
      <c r="L1259" t="s">
        <v>6411</v>
      </c>
      <c r="M1259">
        <v>37026</v>
      </c>
      <c r="N1259" t="s">
        <v>6275</v>
      </c>
      <c r="O1259" t="s">
        <v>6292</v>
      </c>
      <c r="P1259">
        <v>2</v>
      </c>
      <c r="Q1259">
        <v>700000000</v>
      </c>
      <c r="R1259">
        <v>0</v>
      </c>
      <c r="S1259">
        <v>0</v>
      </c>
      <c r="T1259">
        <v>0</v>
      </c>
      <c r="U1259" t="s">
        <v>243</v>
      </c>
      <c r="W1259">
        <v>0</v>
      </c>
      <c r="X1259">
        <v>0</v>
      </c>
      <c r="Y1259">
        <v>0</v>
      </c>
      <c r="Z1259">
        <v>9999</v>
      </c>
      <c r="AA1259">
        <v>0</v>
      </c>
      <c r="AB1259">
        <v>0</v>
      </c>
      <c r="AC1259">
        <v>0</v>
      </c>
      <c r="AE1259" t="s">
        <v>26</v>
      </c>
      <c r="AF1259" s="1">
        <v>44562</v>
      </c>
      <c r="AG1259">
        <v>1</v>
      </c>
      <c r="AL1259" s="1"/>
      <c r="AM1259">
        <v>32640</v>
      </c>
      <c r="AN1259">
        <v>0</v>
      </c>
      <c r="AO1259">
        <v>0</v>
      </c>
      <c r="AQ1259" t="s">
        <v>6411</v>
      </c>
      <c r="AR1259" s="1">
        <v>44949.587388194443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</row>
    <row r="1260" spans="1:51" x14ac:dyDescent="0.25">
      <c r="A1260">
        <v>1</v>
      </c>
      <c r="B1260">
        <v>1636</v>
      </c>
      <c r="C1260" t="str">
        <f>"*"&amp;VLOOKUP(Tabla_clientes.amazonaws.com_UnoEE_Morenos_Real_t201_mm_clientes[[#This Row],[f201_rowid_tercero]],tercero_c,2,)</f>
        <v>*150</v>
      </c>
      <c r="D1260" t="str">
        <f>"*"&amp;VLOOKUP(Tabla_clientes.amazonaws.com_UnoEE_Morenos_Real_t201_mm_clientes[[#This Row],[f201_rowid_tercero]],tercero_c,7,)</f>
        <v>*ALMACENES EXITO S A</v>
      </c>
      <c r="E1260" t="s">
        <v>8098</v>
      </c>
      <c r="F1260" t="s">
        <v>8099</v>
      </c>
      <c r="G1260" t="str">
        <f>"*"&amp;VLOOKUP(Tabla_clientes.amazonaws.com_UnoEE_Morenos_Real_t201_mm_clientes[[#This Row],[f201_rowid_tercero]],penvio_c,3,)</f>
        <v>*000</v>
      </c>
      <c r="H1260" t="str">
        <f>"*"&amp;VLOOKUP(Tabla_clientes.amazonaws.com_UnoEE_Morenos_Real_t201_mm_clientes[[#This Row],[f201_rowid_tercero]],penvio_c,5,)</f>
        <v>*EXITO SA- VILLA MAYOR</v>
      </c>
      <c r="I1260" t="s">
        <v>6277</v>
      </c>
      <c r="J1260">
        <v>1</v>
      </c>
      <c r="K1260" t="s">
        <v>6273</v>
      </c>
      <c r="L1260" t="s">
        <v>6411</v>
      </c>
      <c r="M1260">
        <v>37027</v>
      </c>
      <c r="N1260" t="s">
        <v>6275</v>
      </c>
      <c r="O1260" t="s">
        <v>6292</v>
      </c>
      <c r="P1260">
        <v>2</v>
      </c>
      <c r="Q1260">
        <v>700000000</v>
      </c>
      <c r="R1260">
        <v>0</v>
      </c>
      <c r="S1260">
        <v>0</v>
      </c>
      <c r="T1260">
        <v>0</v>
      </c>
      <c r="U1260" t="s">
        <v>243</v>
      </c>
      <c r="W1260">
        <v>0</v>
      </c>
      <c r="X1260">
        <v>0</v>
      </c>
      <c r="Y1260">
        <v>0</v>
      </c>
      <c r="Z1260">
        <v>9999</v>
      </c>
      <c r="AA1260">
        <v>0</v>
      </c>
      <c r="AB1260">
        <v>0</v>
      </c>
      <c r="AC1260">
        <v>0</v>
      </c>
      <c r="AE1260" t="s">
        <v>26</v>
      </c>
      <c r="AF1260" s="1">
        <v>44562</v>
      </c>
      <c r="AG1260">
        <v>1</v>
      </c>
      <c r="AL1260" s="1"/>
      <c r="AM1260">
        <v>32641</v>
      </c>
      <c r="AN1260">
        <v>0</v>
      </c>
      <c r="AO1260">
        <v>0</v>
      </c>
      <c r="AQ1260" t="s">
        <v>6411</v>
      </c>
      <c r="AR1260" s="1">
        <v>44949.587396678238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</row>
    <row r="1261" spans="1:51" x14ac:dyDescent="0.25">
      <c r="A1261">
        <v>1</v>
      </c>
      <c r="B1261">
        <v>1636</v>
      </c>
      <c r="C1261" t="str">
        <f>"*"&amp;VLOOKUP(Tabla_clientes.amazonaws.com_UnoEE_Morenos_Real_t201_mm_clientes[[#This Row],[f201_rowid_tercero]],tercero_c,2,)</f>
        <v>*150</v>
      </c>
      <c r="D1261" t="str">
        <f>"*"&amp;VLOOKUP(Tabla_clientes.amazonaws.com_UnoEE_Morenos_Real_t201_mm_clientes[[#This Row],[f201_rowid_tercero]],tercero_c,7,)</f>
        <v>*ALMACENES EXITO S A</v>
      </c>
      <c r="E1261" t="s">
        <v>8100</v>
      </c>
      <c r="F1261" t="s">
        <v>8101</v>
      </c>
      <c r="G1261" t="str">
        <f>"*"&amp;VLOOKUP(Tabla_clientes.amazonaws.com_UnoEE_Morenos_Real_t201_mm_clientes[[#This Row],[f201_rowid_tercero]],penvio_c,3,)</f>
        <v>*000</v>
      </c>
      <c r="H1261" t="str">
        <f>"*"&amp;VLOOKUP(Tabla_clientes.amazonaws.com_UnoEE_Morenos_Real_t201_mm_clientes[[#This Row],[f201_rowid_tercero]],penvio_c,5,)</f>
        <v>*EXITO SA- VILLA MAYOR</v>
      </c>
      <c r="I1261" t="s">
        <v>6277</v>
      </c>
      <c r="J1261">
        <v>1</v>
      </c>
      <c r="K1261" t="s">
        <v>6273</v>
      </c>
      <c r="L1261" t="s">
        <v>6411</v>
      </c>
      <c r="M1261">
        <v>37028</v>
      </c>
      <c r="N1261" t="s">
        <v>6275</v>
      </c>
      <c r="O1261" t="s">
        <v>6292</v>
      </c>
      <c r="P1261">
        <v>2</v>
      </c>
      <c r="Q1261">
        <v>700000000</v>
      </c>
      <c r="R1261">
        <v>0</v>
      </c>
      <c r="S1261">
        <v>0</v>
      </c>
      <c r="T1261">
        <v>0</v>
      </c>
      <c r="U1261" t="s">
        <v>243</v>
      </c>
      <c r="W1261">
        <v>0</v>
      </c>
      <c r="X1261">
        <v>0</v>
      </c>
      <c r="Y1261">
        <v>0</v>
      </c>
      <c r="Z1261">
        <v>9999</v>
      </c>
      <c r="AA1261">
        <v>0</v>
      </c>
      <c r="AB1261">
        <v>0</v>
      </c>
      <c r="AC1261">
        <v>0</v>
      </c>
      <c r="AE1261" t="s">
        <v>26</v>
      </c>
      <c r="AF1261" s="1">
        <v>44562</v>
      </c>
      <c r="AG1261">
        <v>1</v>
      </c>
      <c r="AL1261" s="1"/>
      <c r="AM1261">
        <v>32642</v>
      </c>
      <c r="AN1261">
        <v>0</v>
      </c>
      <c r="AO1261">
        <v>0</v>
      </c>
      <c r="AQ1261" t="s">
        <v>6411</v>
      </c>
      <c r="AR1261" s="1">
        <v>44949.587405127313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</row>
    <row r="1262" spans="1:51" x14ac:dyDescent="0.25">
      <c r="A1262">
        <v>1</v>
      </c>
      <c r="B1262">
        <v>1636</v>
      </c>
      <c r="C1262" t="str">
        <f>"*"&amp;VLOOKUP(Tabla_clientes.amazonaws.com_UnoEE_Morenos_Real_t201_mm_clientes[[#This Row],[f201_rowid_tercero]],tercero_c,2,)</f>
        <v>*150</v>
      </c>
      <c r="D1262" t="str">
        <f>"*"&amp;VLOOKUP(Tabla_clientes.amazonaws.com_UnoEE_Morenos_Real_t201_mm_clientes[[#This Row],[f201_rowid_tercero]],tercero_c,7,)</f>
        <v>*ALMACENES EXITO S A</v>
      </c>
      <c r="E1262" t="s">
        <v>8043</v>
      </c>
      <c r="F1262" t="s">
        <v>8102</v>
      </c>
      <c r="G1262" t="str">
        <f>"*"&amp;VLOOKUP(Tabla_clientes.amazonaws.com_UnoEE_Morenos_Real_t201_mm_clientes[[#This Row],[f201_rowid_tercero]],penvio_c,3,)</f>
        <v>*000</v>
      </c>
      <c r="H1262" t="str">
        <f>"*"&amp;VLOOKUP(Tabla_clientes.amazonaws.com_UnoEE_Morenos_Real_t201_mm_clientes[[#This Row],[f201_rowid_tercero]],penvio_c,5,)</f>
        <v>*EXITO SA- VILLA MAYOR</v>
      </c>
      <c r="I1262" t="s">
        <v>6277</v>
      </c>
      <c r="J1262">
        <v>1</v>
      </c>
      <c r="K1262" t="s">
        <v>6273</v>
      </c>
      <c r="L1262" t="s">
        <v>6411</v>
      </c>
      <c r="M1262">
        <v>37029</v>
      </c>
      <c r="N1262" t="s">
        <v>6275</v>
      </c>
      <c r="O1262" t="s">
        <v>6292</v>
      </c>
      <c r="P1262">
        <v>2</v>
      </c>
      <c r="Q1262">
        <v>700000000</v>
      </c>
      <c r="R1262">
        <v>0</v>
      </c>
      <c r="S1262">
        <v>0</v>
      </c>
      <c r="T1262">
        <v>0</v>
      </c>
      <c r="U1262" t="s">
        <v>243</v>
      </c>
      <c r="W1262">
        <v>0</v>
      </c>
      <c r="X1262">
        <v>0</v>
      </c>
      <c r="Y1262">
        <v>0</v>
      </c>
      <c r="Z1262">
        <v>9999</v>
      </c>
      <c r="AA1262">
        <v>0</v>
      </c>
      <c r="AB1262">
        <v>0</v>
      </c>
      <c r="AC1262">
        <v>0</v>
      </c>
      <c r="AE1262" t="s">
        <v>26</v>
      </c>
      <c r="AF1262" s="1">
        <v>44562</v>
      </c>
      <c r="AG1262">
        <v>1</v>
      </c>
      <c r="AL1262" s="1"/>
      <c r="AM1262">
        <v>32643</v>
      </c>
      <c r="AN1262">
        <v>0</v>
      </c>
      <c r="AO1262">
        <v>0</v>
      </c>
      <c r="AQ1262" t="s">
        <v>6411</v>
      </c>
      <c r="AR1262" s="1">
        <v>44963.675024999997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</row>
    <row r="1263" spans="1:51" x14ac:dyDescent="0.25">
      <c r="A1263">
        <v>1</v>
      </c>
      <c r="B1263">
        <v>1636</v>
      </c>
      <c r="C1263" t="str">
        <f>"*"&amp;VLOOKUP(Tabla_clientes.amazonaws.com_UnoEE_Morenos_Real_t201_mm_clientes[[#This Row],[f201_rowid_tercero]],tercero_c,2,)</f>
        <v>*150</v>
      </c>
      <c r="D1263" t="str">
        <f>"*"&amp;VLOOKUP(Tabla_clientes.amazonaws.com_UnoEE_Morenos_Real_t201_mm_clientes[[#This Row],[f201_rowid_tercero]],tercero_c,7,)</f>
        <v>*ALMACENES EXITO S A</v>
      </c>
      <c r="E1263" t="s">
        <v>8103</v>
      </c>
      <c r="F1263" t="s">
        <v>8104</v>
      </c>
      <c r="G1263" t="str">
        <f>"*"&amp;VLOOKUP(Tabla_clientes.amazonaws.com_UnoEE_Morenos_Real_t201_mm_clientes[[#This Row],[f201_rowid_tercero]],penvio_c,3,)</f>
        <v>*000</v>
      </c>
      <c r="H1263" t="str">
        <f>"*"&amp;VLOOKUP(Tabla_clientes.amazonaws.com_UnoEE_Morenos_Real_t201_mm_clientes[[#This Row],[f201_rowid_tercero]],penvio_c,5,)</f>
        <v>*EXITO SA- VILLA MAYOR</v>
      </c>
      <c r="I1263" t="s">
        <v>6277</v>
      </c>
      <c r="J1263">
        <v>1</v>
      </c>
      <c r="K1263" t="s">
        <v>6273</v>
      </c>
      <c r="L1263" t="s">
        <v>6411</v>
      </c>
      <c r="M1263">
        <v>37030</v>
      </c>
      <c r="N1263" t="s">
        <v>6275</v>
      </c>
      <c r="O1263" t="s">
        <v>6292</v>
      </c>
      <c r="P1263">
        <v>2</v>
      </c>
      <c r="Q1263">
        <v>700000000</v>
      </c>
      <c r="R1263">
        <v>0</v>
      </c>
      <c r="S1263">
        <v>0</v>
      </c>
      <c r="T1263">
        <v>0</v>
      </c>
      <c r="U1263" t="s">
        <v>243</v>
      </c>
      <c r="W1263">
        <v>0</v>
      </c>
      <c r="X1263">
        <v>0</v>
      </c>
      <c r="Y1263">
        <v>0</v>
      </c>
      <c r="Z1263">
        <v>9999</v>
      </c>
      <c r="AA1263">
        <v>0</v>
      </c>
      <c r="AB1263">
        <v>0</v>
      </c>
      <c r="AC1263">
        <v>0</v>
      </c>
      <c r="AE1263" t="s">
        <v>26</v>
      </c>
      <c r="AF1263" s="1">
        <v>44562</v>
      </c>
      <c r="AG1263">
        <v>1</v>
      </c>
      <c r="AL1263" s="1"/>
      <c r="AM1263">
        <v>32644</v>
      </c>
      <c r="AN1263">
        <v>0</v>
      </c>
      <c r="AO1263">
        <v>0</v>
      </c>
      <c r="AQ1263" t="s">
        <v>6411</v>
      </c>
      <c r="AR1263" s="1">
        <v>44949.587421331016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</row>
    <row r="1264" spans="1:51" x14ac:dyDescent="0.25">
      <c r="A1264">
        <v>1</v>
      </c>
      <c r="B1264">
        <v>1636</v>
      </c>
      <c r="C1264" t="str">
        <f>"*"&amp;VLOOKUP(Tabla_clientes.amazonaws.com_UnoEE_Morenos_Real_t201_mm_clientes[[#This Row],[f201_rowid_tercero]],tercero_c,2,)</f>
        <v>*150</v>
      </c>
      <c r="D1264" t="str">
        <f>"*"&amp;VLOOKUP(Tabla_clientes.amazonaws.com_UnoEE_Morenos_Real_t201_mm_clientes[[#This Row],[f201_rowid_tercero]],tercero_c,7,)</f>
        <v>*ALMACENES EXITO S A</v>
      </c>
      <c r="E1264" t="s">
        <v>8105</v>
      </c>
      <c r="F1264" t="s">
        <v>8106</v>
      </c>
      <c r="G1264" t="str">
        <f>"*"&amp;VLOOKUP(Tabla_clientes.amazonaws.com_UnoEE_Morenos_Real_t201_mm_clientes[[#This Row],[f201_rowid_tercero]],penvio_c,3,)</f>
        <v>*000</v>
      </c>
      <c r="H1264" t="str">
        <f>"*"&amp;VLOOKUP(Tabla_clientes.amazonaws.com_UnoEE_Morenos_Real_t201_mm_clientes[[#This Row],[f201_rowid_tercero]],penvio_c,5,)</f>
        <v>*EXITO SA- VILLA MAYOR</v>
      </c>
      <c r="I1264" t="s">
        <v>6277</v>
      </c>
      <c r="J1264">
        <v>1</v>
      </c>
      <c r="K1264" t="s">
        <v>6273</v>
      </c>
      <c r="L1264" t="s">
        <v>6411</v>
      </c>
      <c r="M1264">
        <v>37031</v>
      </c>
      <c r="N1264" t="s">
        <v>6275</v>
      </c>
      <c r="O1264" t="s">
        <v>6292</v>
      </c>
      <c r="P1264">
        <v>2</v>
      </c>
      <c r="Q1264">
        <v>700000000</v>
      </c>
      <c r="R1264">
        <v>0</v>
      </c>
      <c r="S1264">
        <v>0</v>
      </c>
      <c r="T1264">
        <v>0</v>
      </c>
      <c r="U1264" t="s">
        <v>243</v>
      </c>
      <c r="W1264">
        <v>0</v>
      </c>
      <c r="X1264">
        <v>0</v>
      </c>
      <c r="Y1264">
        <v>0</v>
      </c>
      <c r="Z1264">
        <v>9999</v>
      </c>
      <c r="AA1264">
        <v>0</v>
      </c>
      <c r="AB1264">
        <v>0</v>
      </c>
      <c r="AC1264">
        <v>0</v>
      </c>
      <c r="AE1264" t="s">
        <v>26</v>
      </c>
      <c r="AF1264" s="1">
        <v>44562</v>
      </c>
      <c r="AG1264">
        <v>1</v>
      </c>
      <c r="AL1264" s="1"/>
      <c r="AM1264">
        <v>32645</v>
      </c>
      <c r="AN1264">
        <v>0</v>
      </c>
      <c r="AO1264">
        <v>0</v>
      </c>
      <c r="AQ1264" t="s">
        <v>6411</v>
      </c>
      <c r="AR1264" s="1">
        <v>44949.587429432868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</row>
    <row r="1265" spans="1:51" x14ac:dyDescent="0.25">
      <c r="A1265">
        <v>1</v>
      </c>
      <c r="B1265">
        <v>1636</v>
      </c>
      <c r="C1265" t="str">
        <f>"*"&amp;VLOOKUP(Tabla_clientes.amazonaws.com_UnoEE_Morenos_Real_t201_mm_clientes[[#This Row],[f201_rowid_tercero]],tercero_c,2,)</f>
        <v>*150</v>
      </c>
      <c r="D1265" t="str">
        <f>"*"&amp;VLOOKUP(Tabla_clientes.amazonaws.com_UnoEE_Morenos_Real_t201_mm_clientes[[#This Row],[f201_rowid_tercero]],tercero_c,7,)</f>
        <v>*ALMACENES EXITO S A</v>
      </c>
      <c r="E1265" t="s">
        <v>8107</v>
      </c>
      <c r="F1265" t="s">
        <v>8108</v>
      </c>
      <c r="G1265" t="str">
        <f>"*"&amp;VLOOKUP(Tabla_clientes.amazonaws.com_UnoEE_Morenos_Real_t201_mm_clientes[[#This Row],[f201_rowid_tercero]],penvio_c,3,)</f>
        <v>*000</v>
      </c>
      <c r="H1265" t="str">
        <f>"*"&amp;VLOOKUP(Tabla_clientes.amazonaws.com_UnoEE_Morenos_Real_t201_mm_clientes[[#This Row],[f201_rowid_tercero]],penvio_c,5,)</f>
        <v>*EXITO SA- VILLA MAYOR</v>
      </c>
      <c r="I1265" t="s">
        <v>6277</v>
      </c>
      <c r="J1265">
        <v>1</v>
      </c>
      <c r="K1265" t="s">
        <v>6273</v>
      </c>
      <c r="L1265" t="s">
        <v>6411</v>
      </c>
      <c r="M1265">
        <v>37032</v>
      </c>
      <c r="N1265" t="s">
        <v>6275</v>
      </c>
      <c r="O1265" t="s">
        <v>6292</v>
      </c>
      <c r="P1265">
        <v>2</v>
      </c>
      <c r="Q1265">
        <v>700000000</v>
      </c>
      <c r="R1265">
        <v>0</v>
      </c>
      <c r="S1265">
        <v>0</v>
      </c>
      <c r="T1265">
        <v>0</v>
      </c>
      <c r="U1265" t="s">
        <v>243</v>
      </c>
      <c r="W1265">
        <v>0</v>
      </c>
      <c r="X1265">
        <v>0</v>
      </c>
      <c r="Y1265">
        <v>0</v>
      </c>
      <c r="Z1265">
        <v>9999</v>
      </c>
      <c r="AA1265">
        <v>0</v>
      </c>
      <c r="AB1265">
        <v>0</v>
      </c>
      <c r="AC1265">
        <v>0</v>
      </c>
      <c r="AE1265" t="s">
        <v>26</v>
      </c>
      <c r="AF1265" s="1">
        <v>44562</v>
      </c>
      <c r="AG1265">
        <v>1</v>
      </c>
      <c r="AL1265" s="1"/>
      <c r="AM1265">
        <v>32646</v>
      </c>
      <c r="AN1265">
        <v>0</v>
      </c>
      <c r="AO1265">
        <v>0</v>
      </c>
      <c r="AQ1265" t="s">
        <v>6411</v>
      </c>
      <c r="AR1265" s="1">
        <v>44949.587437581016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</row>
    <row r="1266" spans="1:51" x14ac:dyDescent="0.25">
      <c r="A1266">
        <v>1</v>
      </c>
      <c r="B1266">
        <v>1636</v>
      </c>
      <c r="C1266" t="str">
        <f>"*"&amp;VLOOKUP(Tabla_clientes.amazonaws.com_UnoEE_Morenos_Real_t201_mm_clientes[[#This Row],[f201_rowid_tercero]],tercero_c,2,)</f>
        <v>*150</v>
      </c>
      <c r="D1266" t="str">
        <f>"*"&amp;VLOOKUP(Tabla_clientes.amazonaws.com_UnoEE_Morenos_Real_t201_mm_clientes[[#This Row],[f201_rowid_tercero]],tercero_c,7,)</f>
        <v>*ALMACENES EXITO S A</v>
      </c>
      <c r="E1266" t="s">
        <v>8109</v>
      </c>
      <c r="F1266" t="s">
        <v>8110</v>
      </c>
      <c r="G1266" t="str">
        <f>"*"&amp;VLOOKUP(Tabla_clientes.amazonaws.com_UnoEE_Morenos_Real_t201_mm_clientes[[#This Row],[f201_rowid_tercero]],penvio_c,3,)</f>
        <v>*000</v>
      </c>
      <c r="H1266" t="str">
        <f>"*"&amp;VLOOKUP(Tabla_clientes.amazonaws.com_UnoEE_Morenos_Real_t201_mm_clientes[[#This Row],[f201_rowid_tercero]],penvio_c,5,)</f>
        <v>*EXITO SA- VILLA MAYOR</v>
      </c>
      <c r="I1266" t="s">
        <v>6277</v>
      </c>
      <c r="J1266">
        <v>1</v>
      </c>
      <c r="K1266" t="s">
        <v>6273</v>
      </c>
      <c r="L1266" t="s">
        <v>6411</v>
      </c>
      <c r="M1266">
        <v>37033</v>
      </c>
      <c r="N1266" t="s">
        <v>6275</v>
      </c>
      <c r="O1266" t="s">
        <v>6292</v>
      </c>
      <c r="P1266">
        <v>2</v>
      </c>
      <c r="Q1266">
        <v>700000000</v>
      </c>
      <c r="R1266">
        <v>0</v>
      </c>
      <c r="S1266">
        <v>0</v>
      </c>
      <c r="T1266">
        <v>0</v>
      </c>
      <c r="U1266" t="s">
        <v>243</v>
      </c>
      <c r="W1266">
        <v>0</v>
      </c>
      <c r="X1266">
        <v>0</v>
      </c>
      <c r="Y1266">
        <v>0</v>
      </c>
      <c r="Z1266">
        <v>9999</v>
      </c>
      <c r="AA1266">
        <v>0</v>
      </c>
      <c r="AB1266">
        <v>0</v>
      </c>
      <c r="AC1266">
        <v>0</v>
      </c>
      <c r="AE1266" t="s">
        <v>26</v>
      </c>
      <c r="AF1266" s="1">
        <v>44562</v>
      </c>
      <c r="AG1266">
        <v>1</v>
      </c>
      <c r="AL1266" s="1"/>
      <c r="AM1266">
        <v>32647</v>
      </c>
      <c r="AN1266">
        <v>0</v>
      </c>
      <c r="AO1266">
        <v>0</v>
      </c>
      <c r="AQ1266" t="s">
        <v>6411</v>
      </c>
      <c r="AR1266" s="1">
        <v>44949.587445567129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</row>
    <row r="1267" spans="1:51" x14ac:dyDescent="0.25">
      <c r="A1267">
        <v>1</v>
      </c>
      <c r="B1267">
        <v>1636</v>
      </c>
      <c r="C1267" t="str">
        <f>"*"&amp;VLOOKUP(Tabla_clientes.amazonaws.com_UnoEE_Morenos_Real_t201_mm_clientes[[#This Row],[f201_rowid_tercero]],tercero_c,2,)</f>
        <v>*150</v>
      </c>
      <c r="D1267" t="str">
        <f>"*"&amp;VLOOKUP(Tabla_clientes.amazonaws.com_UnoEE_Morenos_Real_t201_mm_clientes[[#This Row],[f201_rowid_tercero]],tercero_c,7,)</f>
        <v>*ALMACENES EXITO S A</v>
      </c>
      <c r="E1267" t="s">
        <v>8111</v>
      </c>
      <c r="F1267" t="s">
        <v>8112</v>
      </c>
      <c r="G1267" t="str">
        <f>"*"&amp;VLOOKUP(Tabla_clientes.amazonaws.com_UnoEE_Morenos_Real_t201_mm_clientes[[#This Row],[f201_rowid_tercero]],penvio_c,3,)</f>
        <v>*000</v>
      </c>
      <c r="H1267" t="str">
        <f>"*"&amp;VLOOKUP(Tabla_clientes.amazonaws.com_UnoEE_Morenos_Real_t201_mm_clientes[[#This Row],[f201_rowid_tercero]],penvio_c,5,)</f>
        <v>*EXITO SA- VILLA MAYOR</v>
      </c>
      <c r="I1267" t="s">
        <v>6277</v>
      </c>
      <c r="J1267">
        <v>1</v>
      </c>
      <c r="K1267" t="s">
        <v>6273</v>
      </c>
      <c r="L1267" t="s">
        <v>6411</v>
      </c>
      <c r="M1267">
        <v>37034</v>
      </c>
      <c r="N1267" t="s">
        <v>6275</v>
      </c>
      <c r="O1267" t="s">
        <v>6292</v>
      </c>
      <c r="P1267">
        <v>2</v>
      </c>
      <c r="Q1267">
        <v>700000000</v>
      </c>
      <c r="R1267">
        <v>0</v>
      </c>
      <c r="S1267">
        <v>0</v>
      </c>
      <c r="T1267">
        <v>0</v>
      </c>
      <c r="U1267" t="s">
        <v>243</v>
      </c>
      <c r="W1267">
        <v>0</v>
      </c>
      <c r="X1267">
        <v>0</v>
      </c>
      <c r="Y1267">
        <v>0</v>
      </c>
      <c r="Z1267">
        <v>9999</v>
      </c>
      <c r="AA1267">
        <v>0</v>
      </c>
      <c r="AB1267">
        <v>0</v>
      </c>
      <c r="AC1267">
        <v>0</v>
      </c>
      <c r="AE1267" t="s">
        <v>26</v>
      </c>
      <c r="AF1267" s="1">
        <v>44562</v>
      </c>
      <c r="AG1267">
        <v>1</v>
      </c>
      <c r="AL1267" s="1"/>
      <c r="AM1267">
        <v>32648</v>
      </c>
      <c r="AN1267">
        <v>0</v>
      </c>
      <c r="AO1267">
        <v>0</v>
      </c>
      <c r="AQ1267" t="s">
        <v>6411</v>
      </c>
      <c r="AR1267" s="1">
        <v>44949.587454363427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</row>
    <row r="1268" spans="1:51" x14ac:dyDescent="0.25">
      <c r="A1268">
        <v>1</v>
      </c>
      <c r="B1268">
        <v>1636</v>
      </c>
      <c r="C1268" t="str">
        <f>"*"&amp;VLOOKUP(Tabla_clientes.amazonaws.com_UnoEE_Morenos_Real_t201_mm_clientes[[#This Row],[f201_rowid_tercero]],tercero_c,2,)</f>
        <v>*150</v>
      </c>
      <c r="D1268" t="str">
        <f>"*"&amp;VLOOKUP(Tabla_clientes.amazonaws.com_UnoEE_Morenos_Real_t201_mm_clientes[[#This Row],[f201_rowid_tercero]],tercero_c,7,)</f>
        <v>*ALMACENES EXITO S A</v>
      </c>
      <c r="E1268" t="s">
        <v>8010</v>
      </c>
      <c r="F1268" t="s">
        <v>8113</v>
      </c>
      <c r="G1268" t="str">
        <f>"*"&amp;VLOOKUP(Tabla_clientes.amazonaws.com_UnoEE_Morenos_Real_t201_mm_clientes[[#This Row],[f201_rowid_tercero]],penvio_c,3,)</f>
        <v>*000</v>
      </c>
      <c r="H1268" t="str">
        <f>"*"&amp;VLOOKUP(Tabla_clientes.amazonaws.com_UnoEE_Morenos_Real_t201_mm_clientes[[#This Row],[f201_rowid_tercero]],penvio_c,5,)</f>
        <v>*EXITO SA- VILLA MAYOR</v>
      </c>
      <c r="I1268" t="s">
        <v>6277</v>
      </c>
      <c r="J1268">
        <v>1</v>
      </c>
      <c r="K1268" t="s">
        <v>6273</v>
      </c>
      <c r="L1268" t="s">
        <v>6411</v>
      </c>
      <c r="M1268">
        <v>37035</v>
      </c>
      <c r="N1268" t="s">
        <v>6275</v>
      </c>
      <c r="O1268" t="s">
        <v>6292</v>
      </c>
      <c r="P1268">
        <v>2</v>
      </c>
      <c r="Q1268">
        <v>700000000</v>
      </c>
      <c r="R1268">
        <v>0</v>
      </c>
      <c r="S1268">
        <v>0</v>
      </c>
      <c r="T1268">
        <v>0</v>
      </c>
      <c r="U1268" t="s">
        <v>243</v>
      </c>
      <c r="W1268">
        <v>0</v>
      </c>
      <c r="X1268">
        <v>0</v>
      </c>
      <c r="Y1268">
        <v>0</v>
      </c>
      <c r="Z1268">
        <v>9999</v>
      </c>
      <c r="AA1268">
        <v>0</v>
      </c>
      <c r="AB1268">
        <v>0</v>
      </c>
      <c r="AC1268">
        <v>0</v>
      </c>
      <c r="AE1268" t="s">
        <v>26</v>
      </c>
      <c r="AF1268" s="1">
        <v>44562</v>
      </c>
      <c r="AG1268">
        <v>1</v>
      </c>
      <c r="AL1268" s="1"/>
      <c r="AM1268">
        <v>32649</v>
      </c>
      <c r="AN1268">
        <v>0</v>
      </c>
      <c r="AO1268">
        <v>0</v>
      </c>
      <c r="AQ1268" t="s">
        <v>6411</v>
      </c>
      <c r="AR1268" s="1">
        <v>44949.587462847223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</row>
    <row r="1269" spans="1:51" x14ac:dyDescent="0.25">
      <c r="A1269">
        <v>1</v>
      </c>
      <c r="B1269">
        <v>1636</v>
      </c>
      <c r="C1269" t="str">
        <f>"*"&amp;VLOOKUP(Tabla_clientes.amazonaws.com_UnoEE_Morenos_Real_t201_mm_clientes[[#This Row],[f201_rowid_tercero]],tercero_c,2,)</f>
        <v>*150</v>
      </c>
      <c r="D1269" t="str">
        <f>"*"&amp;VLOOKUP(Tabla_clientes.amazonaws.com_UnoEE_Morenos_Real_t201_mm_clientes[[#This Row],[f201_rowid_tercero]],tercero_c,7,)</f>
        <v>*ALMACENES EXITO S A</v>
      </c>
      <c r="E1269" t="s">
        <v>8012</v>
      </c>
      <c r="F1269" t="s">
        <v>8114</v>
      </c>
      <c r="G1269" t="str">
        <f>"*"&amp;VLOOKUP(Tabla_clientes.amazonaws.com_UnoEE_Morenos_Real_t201_mm_clientes[[#This Row],[f201_rowid_tercero]],penvio_c,3,)</f>
        <v>*000</v>
      </c>
      <c r="H1269" t="str">
        <f>"*"&amp;VLOOKUP(Tabla_clientes.amazonaws.com_UnoEE_Morenos_Real_t201_mm_clientes[[#This Row],[f201_rowid_tercero]],penvio_c,5,)</f>
        <v>*EXITO SA- VILLA MAYOR</v>
      </c>
      <c r="I1269" t="s">
        <v>6277</v>
      </c>
      <c r="J1269">
        <v>1</v>
      </c>
      <c r="K1269" t="s">
        <v>6273</v>
      </c>
      <c r="L1269" t="s">
        <v>6411</v>
      </c>
      <c r="M1269">
        <v>37036</v>
      </c>
      <c r="N1269" t="s">
        <v>6275</v>
      </c>
      <c r="O1269" t="s">
        <v>6292</v>
      </c>
      <c r="P1269">
        <v>2</v>
      </c>
      <c r="Q1269">
        <v>700000000</v>
      </c>
      <c r="R1269">
        <v>0</v>
      </c>
      <c r="S1269">
        <v>0</v>
      </c>
      <c r="T1269">
        <v>0</v>
      </c>
      <c r="U1269" t="s">
        <v>243</v>
      </c>
      <c r="W1269">
        <v>0</v>
      </c>
      <c r="X1269">
        <v>0</v>
      </c>
      <c r="Y1269">
        <v>0</v>
      </c>
      <c r="Z1269">
        <v>9999</v>
      </c>
      <c r="AA1269">
        <v>0</v>
      </c>
      <c r="AB1269">
        <v>0</v>
      </c>
      <c r="AC1269">
        <v>0</v>
      </c>
      <c r="AE1269" t="s">
        <v>26</v>
      </c>
      <c r="AF1269" s="1">
        <v>44562</v>
      </c>
      <c r="AG1269">
        <v>1</v>
      </c>
      <c r="AL1269" s="1"/>
      <c r="AM1269">
        <v>32650</v>
      </c>
      <c r="AN1269">
        <v>0</v>
      </c>
      <c r="AO1269">
        <v>0</v>
      </c>
      <c r="AQ1269" t="s">
        <v>6411</v>
      </c>
      <c r="AR1269" s="1">
        <v>44949.58747121528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</row>
    <row r="1270" spans="1:51" x14ac:dyDescent="0.25">
      <c r="A1270">
        <v>1</v>
      </c>
      <c r="B1270">
        <v>1636</v>
      </c>
      <c r="C1270" t="str">
        <f>"*"&amp;VLOOKUP(Tabla_clientes.amazonaws.com_UnoEE_Morenos_Real_t201_mm_clientes[[#This Row],[f201_rowid_tercero]],tercero_c,2,)</f>
        <v>*150</v>
      </c>
      <c r="D1270" t="str">
        <f>"*"&amp;VLOOKUP(Tabla_clientes.amazonaws.com_UnoEE_Morenos_Real_t201_mm_clientes[[#This Row],[f201_rowid_tercero]],tercero_c,7,)</f>
        <v>*ALMACENES EXITO S A</v>
      </c>
      <c r="E1270" t="s">
        <v>8014</v>
      </c>
      <c r="F1270" t="s">
        <v>8115</v>
      </c>
      <c r="G1270" t="str">
        <f>"*"&amp;VLOOKUP(Tabla_clientes.amazonaws.com_UnoEE_Morenos_Real_t201_mm_clientes[[#This Row],[f201_rowid_tercero]],penvio_c,3,)</f>
        <v>*000</v>
      </c>
      <c r="H1270" t="str">
        <f>"*"&amp;VLOOKUP(Tabla_clientes.amazonaws.com_UnoEE_Morenos_Real_t201_mm_clientes[[#This Row],[f201_rowid_tercero]],penvio_c,5,)</f>
        <v>*EXITO SA- VILLA MAYOR</v>
      </c>
      <c r="I1270" t="s">
        <v>6277</v>
      </c>
      <c r="J1270">
        <v>1</v>
      </c>
      <c r="K1270" t="s">
        <v>6273</v>
      </c>
      <c r="L1270" t="s">
        <v>6411</v>
      </c>
      <c r="M1270">
        <v>37037</v>
      </c>
      <c r="N1270" t="s">
        <v>6275</v>
      </c>
      <c r="O1270" t="s">
        <v>6292</v>
      </c>
      <c r="P1270">
        <v>2</v>
      </c>
      <c r="Q1270">
        <v>700000000</v>
      </c>
      <c r="R1270">
        <v>0</v>
      </c>
      <c r="S1270">
        <v>0</v>
      </c>
      <c r="T1270">
        <v>0</v>
      </c>
      <c r="U1270" t="s">
        <v>243</v>
      </c>
      <c r="W1270">
        <v>0</v>
      </c>
      <c r="X1270">
        <v>0</v>
      </c>
      <c r="Y1270">
        <v>0</v>
      </c>
      <c r="Z1270">
        <v>9999</v>
      </c>
      <c r="AA1270">
        <v>0</v>
      </c>
      <c r="AB1270">
        <v>0</v>
      </c>
      <c r="AC1270">
        <v>0</v>
      </c>
      <c r="AE1270" t="s">
        <v>26</v>
      </c>
      <c r="AF1270" s="1">
        <v>44562</v>
      </c>
      <c r="AG1270">
        <v>1</v>
      </c>
      <c r="AL1270" s="1"/>
      <c r="AM1270">
        <v>32651</v>
      </c>
      <c r="AN1270">
        <v>0</v>
      </c>
      <c r="AO1270">
        <v>0</v>
      </c>
      <c r="AQ1270" t="s">
        <v>6411</v>
      </c>
      <c r="AR1270" s="1">
        <v>44949.587479050926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</row>
    <row r="1271" spans="1:51" x14ac:dyDescent="0.25">
      <c r="A1271">
        <v>1</v>
      </c>
      <c r="B1271">
        <v>1636</v>
      </c>
      <c r="C1271" t="str">
        <f>"*"&amp;VLOOKUP(Tabla_clientes.amazonaws.com_UnoEE_Morenos_Real_t201_mm_clientes[[#This Row],[f201_rowid_tercero]],tercero_c,2,)</f>
        <v>*150</v>
      </c>
      <c r="D1271" t="str">
        <f>"*"&amp;VLOOKUP(Tabla_clientes.amazonaws.com_UnoEE_Morenos_Real_t201_mm_clientes[[#This Row],[f201_rowid_tercero]],tercero_c,7,)</f>
        <v>*ALMACENES EXITO S A</v>
      </c>
      <c r="E1271" t="s">
        <v>8020</v>
      </c>
      <c r="F1271" t="s">
        <v>8116</v>
      </c>
      <c r="G1271" t="str">
        <f>"*"&amp;VLOOKUP(Tabla_clientes.amazonaws.com_UnoEE_Morenos_Real_t201_mm_clientes[[#This Row],[f201_rowid_tercero]],penvio_c,3,)</f>
        <v>*000</v>
      </c>
      <c r="H1271" t="str">
        <f>"*"&amp;VLOOKUP(Tabla_clientes.amazonaws.com_UnoEE_Morenos_Real_t201_mm_clientes[[#This Row],[f201_rowid_tercero]],penvio_c,5,)</f>
        <v>*EXITO SA- VILLA MAYOR</v>
      </c>
      <c r="I1271" t="s">
        <v>6277</v>
      </c>
      <c r="J1271">
        <v>1</v>
      </c>
      <c r="K1271" t="s">
        <v>6273</v>
      </c>
      <c r="L1271" t="s">
        <v>6411</v>
      </c>
      <c r="M1271">
        <v>37038</v>
      </c>
      <c r="N1271" t="s">
        <v>6275</v>
      </c>
      <c r="O1271" t="s">
        <v>6292</v>
      </c>
      <c r="P1271">
        <v>2</v>
      </c>
      <c r="Q1271">
        <v>700000000</v>
      </c>
      <c r="R1271">
        <v>0</v>
      </c>
      <c r="S1271">
        <v>0</v>
      </c>
      <c r="T1271">
        <v>0</v>
      </c>
      <c r="U1271" t="s">
        <v>243</v>
      </c>
      <c r="W1271">
        <v>0</v>
      </c>
      <c r="X1271">
        <v>0</v>
      </c>
      <c r="Y1271">
        <v>0</v>
      </c>
      <c r="Z1271">
        <v>9999</v>
      </c>
      <c r="AA1271">
        <v>0</v>
      </c>
      <c r="AB1271">
        <v>0</v>
      </c>
      <c r="AC1271">
        <v>0</v>
      </c>
      <c r="AE1271" t="s">
        <v>26</v>
      </c>
      <c r="AF1271" s="1">
        <v>44562</v>
      </c>
      <c r="AG1271">
        <v>1</v>
      </c>
      <c r="AL1271" s="1"/>
      <c r="AM1271">
        <v>32652</v>
      </c>
      <c r="AN1271">
        <v>0</v>
      </c>
      <c r="AO1271">
        <v>0</v>
      </c>
      <c r="AQ1271" t="s">
        <v>6411</v>
      </c>
      <c r="AR1271" s="1">
        <v>44949.587487997684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</row>
    <row r="1272" spans="1:51" x14ac:dyDescent="0.25">
      <c r="A1272">
        <v>1</v>
      </c>
      <c r="B1272">
        <v>1636</v>
      </c>
      <c r="C1272" t="str">
        <f>"*"&amp;VLOOKUP(Tabla_clientes.amazonaws.com_UnoEE_Morenos_Real_t201_mm_clientes[[#This Row],[f201_rowid_tercero]],tercero_c,2,)</f>
        <v>*150</v>
      </c>
      <c r="D1272" t="str">
        <f>"*"&amp;VLOOKUP(Tabla_clientes.amazonaws.com_UnoEE_Morenos_Real_t201_mm_clientes[[#This Row],[f201_rowid_tercero]],tercero_c,7,)</f>
        <v>*ALMACENES EXITO S A</v>
      </c>
      <c r="E1272" t="s">
        <v>8117</v>
      </c>
      <c r="F1272" t="s">
        <v>8118</v>
      </c>
      <c r="G1272" t="str">
        <f>"*"&amp;VLOOKUP(Tabla_clientes.amazonaws.com_UnoEE_Morenos_Real_t201_mm_clientes[[#This Row],[f201_rowid_tercero]],penvio_c,3,)</f>
        <v>*000</v>
      </c>
      <c r="H1272" t="str">
        <f>"*"&amp;VLOOKUP(Tabla_clientes.amazonaws.com_UnoEE_Morenos_Real_t201_mm_clientes[[#This Row],[f201_rowid_tercero]],penvio_c,5,)</f>
        <v>*EXITO SA- VILLA MAYOR</v>
      </c>
      <c r="I1272" t="s">
        <v>6277</v>
      </c>
      <c r="J1272">
        <v>1</v>
      </c>
      <c r="K1272" t="s">
        <v>6273</v>
      </c>
      <c r="L1272" t="s">
        <v>6411</v>
      </c>
      <c r="M1272">
        <v>37039</v>
      </c>
      <c r="N1272" t="s">
        <v>6275</v>
      </c>
      <c r="O1272" t="s">
        <v>6292</v>
      </c>
      <c r="P1272">
        <v>2</v>
      </c>
      <c r="Q1272">
        <v>700000000</v>
      </c>
      <c r="R1272">
        <v>0</v>
      </c>
      <c r="S1272">
        <v>0</v>
      </c>
      <c r="T1272">
        <v>0</v>
      </c>
      <c r="U1272" t="s">
        <v>243</v>
      </c>
      <c r="W1272">
        <v>0</v>
      </c>
      <c r="X1272">
        <v>0</v>
      </c>
      <c r="Y1272">
        <v>0</v>
      </c>
      <c r="Z1272">
        <v>9999</v>
      </c>
      <c r="AA1272">
        <v>0</v>
      </c>
      <c r="AB1272">
        <v>0</v>
      </c>
      <c r="AC1272">
        <v>0</v>
      </c>
      <c r="AE1272" t="s">
        <v>26</v>
      </c>
      <c r="AF1272" s="1">
        <v>44562</v>
      </c>
      <c r="AG1272">
        <v>1</v>
      </c>
      <c r="AL1272" s="1"/>
      <c r="AM1272">
        <v>32653</v>
      </c>
      <c r="AN1272">
        <v>0</v>
      </c>
      <c r="AO1272">
        <v>0</v>
      </c>
      <c r="AQ1272" t="s">
        <v>6411</v>
      </c>
      <c r="AR1272" s="1">
        <v>44949.587498032408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</row>
    <row r="1273" spans="1:51" x14ac:dyDescent="0.25">
      <c r="A1273">
        <v>1</v>
      </c>
      <c r="B1273">
        <v>1636</v>
      </c>
      <c r="C1273" t="str">
        <f>"*"&amp;VLOOKUP(Tabla_clientes.amazonaws.com_UnoEE_Morenos_Real_t201_mm_clientes[[#This Row],[f201_rowid_tercero]],tercero_c,2,)</f>
        <v>*150</v>
      </c>
      <c r="D1273" t="str">
        <f>"*"&amp;VLOOKUP(Tabla_clientes.amazonaws.com_UnoEE_Morenos_Real_t201_mm_clientes[[#This Row],[f201_rowid_tercero]],tercero_c,7,)</f>
        <v>*ALMACENES EXITO S A</v>
      </c>
      <c r="E1273" t="s">
        <v>8022</v>
      </c>
      <c r="F1273" t="s">
        <v>8119</v>
      </c>
      <c r="G1273" t="str">
        <f>"*"&amp;VLOOKUP(Tabla_clientes.amazonaws.com_UnoEE_Morenos_Real_t201_mm_clientes[[#This Row],[f201_rowid_tercero]],penvio_c,3,)</f>
        <v>*000</v>
      </c>
      <c r="H1273" t="str">
        <f>"*"&amp;VLOOKUP(Tabla_clientes.amazonaws.com_UnoEE_Morenos_Real_t201_mm_clientes[[#This Row],[f201_rowid_tercero]],penvio_c,5,)</f>
        <v>*EXITO SA- VILLA MAYOR</v>
      </c>
      <c r="I1273" t="s">
        <v>6277</v>
      </c>
      <c r="J1273">
        <v>1</v>
      </c>
      <c r="K1273" t="s">
        <v>6273</v>
      </c>
      <c r="L1273" t="s">
        <v>6411</v>
      </c>
      <c r="M1273">
        <v>37040</v>
      </c>
      <c r="N1273" t="s">
        <v>6275</v>
      </c>
      <c r="O1273" t="s">
        <v>6292</v>
      </c>
      <c r="P1273">
        <v>2</v>
      </c>
      <c r="Q1273">
        <v>700000000</v>
      </c>
      <c r="R1273">
        <v>0</v>
      </c>
      <c r="S1273">
        <v>0</v>
      </c>
      <c r="T1273">
        <v>0</v>
      </c>
      <c r="U1273" t="s">
        <v>243</v>
      </c>
      <c r="W1273">
        <v>0</v>
      </c>
      <c r="X1273">
        <v>0</v>
      </c>
      <c r="Y1273">
        <v>0</v>
      </c>
      <c r="Z1273">
        <v>9999</v>
      </c>
      <c r="AA1273">
        <v>0</v>
      </c>
      <c r="AB1273">
        <v>0</v>
      </c>
      <c r="AC1273">
        <v>0</v>
      </c>
      <c r="AE1273" t="s">
        <v>26</v>
      </c>
      <c r="AF1273" s="1">
        <v>44562</v>
      </c>
      <c r="AG1273">
        <v>1</v>
      </c>
      <c r="AL1273" s="1"/>
      <c r="AM1273">
        <v>32654</v>
      </c>
      <c r="AN1273">
        <v>0</v>
      </c>
      <c r="AO1273">
        <v>0</v>
      </c>
      <c r="AQ1273" t="s">
        <v>6411</v>
      </c>
      <c r="AR1273" s="1">
        <v>44949.587507175929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</row>
    <row r="1274" spans="1:51" x14ac:dyDescent="0.25">
      <c r="A1274">
        <v>1</v>
      </c>
      <c r="B1274">
        <v>1636</v>
      </c>
      <c r="C1274" t="str">
        <f>"*"&amp;VLOOKUP(Tabla_clientes.amazonaws.com_UnoEE_Morenos_Real_t201_mm_clientes[[#This Row],[f201_rowid_tercero]],tercero_c,2,)</f>
        <v>*150</v>
      </c>
      <c r="D1274" t="str">
        <f>"*"&amp;VLOOKUP(Tabla_clientes.amazonaws.com_UnoEE_Morenos_Real_t201_mm_clientes[[#This Row],[f201_rowid_tercero]],tercero_c,7,)</f>
        <v>*ALMACENES EXITO S A</v>
      </c>
      <c r="E1274" t="s">
        <v>8120</v>
      </c>
      <c r="F1274" t="s">
        <v>8121</v>
      </c>
      <c r="G1274" t="str">
        <f>"*"&amp;VLOOKUP(Tabla_clientes.amazonaws.com_UnoEE_Morenos_Real_t201_mm_clientes[[#This Row],[f201_rowid_tercero]],penvio_c,3,)</f>
        <v>*000</v>
      </c>
      <c r="H1274" t="str">
        <f>"*"&amp;VLOOKUP(Tabla_clientes.amazonaws.com_UnoEE_Morenos_Real_t201_mm_clientes[[#This Row],[f201_rowid_tercero]],penvio_c,5,)</f>
        <v>*EXITO SA- VILLA MAYOR</v>
      </c>
      <c r="I1274" t="s">
        <v>6277</v>
      </c>
      <c r="J1274">
        <v>1</v>
      </c>
      <c r="K1274" t="s">
        <v>6273</v>
      </c>
      <c r="L1274" t="s">
        <v>6411</v>
      </c>
      <c r="M1274">
        <v>37041</v>
      </c>
      <c r="N1274" t="s">
        <v>6275</v>
      </c>
      <c r="O1274" t="s">
        <v>6292</v>
      </c>
      <c r="P1274">
        <v>2</v>
      </c>
      <c r="Q1274">
        <v>700000000</v>
      </c>
      <c r="R1274">
        <v>0</v>
      </c>
      <c r="S1274">
        <v>0</v>
      </c>
      <c r="T1274">
        <v>0</v>
      </c>
      <c r="U1274" t="s">
        <v>243</v>
      </c>
      <c r="W1274">
        <v>0</v>
      </c>
      <c r="X1274">
        <v>0</v>
      </c>
      <c r="Y1274">
        <v>0</v>
      </c>
      <c r="Z1274">
        <v>9999</v>
      </c>
      <c r="AA1274">
        <v>0</v>
      </c>
      <c r="AB1274">
        <v>0</v>
      </c>
      <c r="AC1274">
        <v>0</v>
      </c>
      <c r="AE1274" t="s">
        <v>26</v>
      </c>
      <c r="AF1274" s="1">
        <v>44562</v>
      </c>
      <c r="AG1274">
        <v>1</v>
      </c>
      <c r="AL1274" s="1"/>
      <c r="AM1274">
        <v>32655</v>
      </c>
      <c r="AN1274">
        <v>0</v>
      </c>
      <c r="AO1274">
        <v>0</v>
      </c>
      <c r="AQ1274" t="s">
        <v>6411</v>
      </c>
      <c r="AR1274" s="1">
        <v>44949.587515393519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</row>
    <row r="1275" spans="1:51" x14ac:dyDescent="0.25">
      <c r="A1275">
        <v>1</v>
      </c>
      <c r="B1275">
        <v>1636</v>
      </c>
      <c r="C1275" t="str">
        <f>"*"&amp;VLOOKUP(Tabla_clientes.amazonaws.com_UnoEE_Morenos_Real_t201_mm_clientes[[#This Row],[f201_rowid_tercero]],tercero_c,2,)</f>
        <v>*150</v>
      </c>
      <c r="D1275" t="str">
        <f>"*"&amp;VLOOKUP(Tabla_clientes.amazonaws.com_UnoEE_Morenos_Real_t201_mm_clientes[[#This Row],[f201_rowid_tercero]],tercero_c,7,)</f>
        <v>*ALMACENES EXITO S A</v>
      </c>
      <c r="E1275" t="s">
        <v>8122</v>
      </c>
      <c r="F1275" t="s">
        <v>8123</v>
      </c>
      <c r="G1275" t="str">
        <f>"*"&amp;VLOOKUP(Tabla_clientes.amazonaws.com_UnoEE_Morenos_Real_t201_mm_clientes[[#This Row],[f201_rowid_tercero]],penvio_c,3,)</f>
        <v>*000</v>
      </c>
      <c r="H1275" t="str">
        <f>"*"&amp;VLOOKUP(Tabla_clientes.amazonaws.com_UnoEE_Morenos_Real_t201_mm_clientes[[#This Row],[f201_rowid_tercero]],penvio_c,5,)</f>
        <v>*EXITO SA- VILLA MAYOR</v>
      </c>
      <c r="I1275" t="s">
        <v>6277</v>
      </c>
      <c r="J1275">
        <v>1</v>
      </c>
      <c r="K1275" t="s">
        <v>6273</v>
      </c>
      <c r="L1275" t="s">
        <v>6411</v>
      </c>
      <c r="M1275">
        <v>37042</v>
      </c>
      <c r="N1275" t="s">
        <v>6275</v>
      </c>
      <c r="O1275" t="s">
        <v>6292</v>
      </c>
      <c r="P1275">
        <v>2</v>
      </c>
      <c r="Q1275">
        <v>700000000</v>
      </c>
      <c r="R1275">
        <v>0</v>
      </c>
      <c r="S1275">
        <v>0</v>
      </c>
      <c r="T1275">
        <v>0</v>
      </c>
      <c r="U1275" t="s">
        <v>243</v>
      </c>
      <c r="W1275">
        <v>0</v>
      </c>
      <c r="X1275">
        <v>0</v>
      </c>
      <c r="Y1275">
        <v>0</v>
      </c>
      <c r="Z1275">
        <v>9999</v>
      </c>
      <c r="AA1275">
        <v>0</v>
      </c>
      <c r="AB1275">
        <v>0</v>
      </c>
      <c r="AC1275">
        <v>0</v>
      </c>
      <c r="AE1275" t="s">
        <v>26</v>
      </c>
      <c r="AF1275" s="1">
        <v>44562</v>
      </c>
      <c r="AG1275">
        <v>1</v>
      </c>
      <c r="AL1275" s="1"/>
      <c r="AM1275">
        <v>32656</v>
      </c>
      <c r="AN1275">
        <v>0</v>
      </c>
      <c r="AO1275">
        <v>0</v>
      </c>
      <c r="AQ1275" t="s">
        <v>6411</v>
      </c>
      <c r="AR1275" s="1">
        <v>44949.587524189817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</row>
    <row r="1276" spans="1:51" x14ac:dyDescent="0.25">
      <c r="A1276">
        <v>1</v>
      </c>
      <c r="B1276">
        <v>1636</v>
      </c>
      <c r="C1276" t="str">
        <f>"*"&amp;VLOOKUP(Tabla_clientes.amazonaws.com_UnoEE_Morenos_Real_t201_mm_clientes[[#This Row],[f201_rowid_tercero]],tercero_c,2,)</f>
        <v>*150</v>
      </c>
      <c r="D1276" t="str">
        <f>"*"&amp;VLOOKUP(Tabla_clientes.amazonaws.com_UnoEE_Morenos_Real_t201_mm_clientes[[#This Row],[f201_rowid_tercero]],tercero_c,7,)</f>
        <v>*ALMACENES EXITO S A</v>
      </c>
      <c r="E1276" t="s">
        <v>8124</v>
      </c>
      <c r="F1276" t="s">
        <v>8125</v>
      </c>
      <c r="G1276" t="str">
        <f>"*"&amp;VLOOKUP(Tabla_clientes.amazonaws.com_UnoEE_Morenos_Real_t201_mm_clientes[[#This Row],[f201_rowid_tercero]],penvio_c,3,)</f>
        <v>*000</v>
      </c>
      <c r="H1276" t="str">
        <f>"*"&amp;VLOOKUP(Tabla_clientes.amazonaws.com_UnoEE_Morenos_Real_t201_mm_clientes[[#This Row],[f201_rowid_tercero]],penvio_c,5,)</f>
        <v>*EXITO SA- VILLA MAYOR</v>
      </c>
      <c r="I1276" t="s">
        <v>6277</v>
      </c>
      <c r="J1276">
        <v>1</v>
      </c>
      <c r="K1276" t="s">
        <v>6273</v>
      </c>
      <c r="L1276" t="s">
        <v>6411</v>
      </c>
      <c r="M1276">
        <v>37043</v>
      </c>
      <c r="N1276" t="s">
        <v>6275</v>
      </c>
      <c r="O1276" t="s">
        <v>6292</v>
      </c>
      <c r="P1276">
        <v>2</v>
      </c>
      <c r="Q1276">
        <v>700000000</v>
      </c>
      <c r="R1276">
        <v>0</v>
      </c>
      <c r="S1276">
        <v>0</v>
      </c>
      <c r="T1276">
        <v>0</v>
      </c>
      <c r="U1276" t="s">
        <v>243</v>
      </c>
      <c r="W1276">
        <v>0</v>
      </c>
      <c r="X1276">
        <v>0</v>
      </c>
      <c r="Y1276">
        <v>0</v>
      </c>
      <c r="Z1276">
        <v>9999</v>
      </c>
      <c r="AA1276">
        <v>0</v>
      </c>
      <c r="AB1276">
        <v>0</v>
      </c>
      <c r="AC1276">
        <v>0</v>
      </c>
      <c r="AE1276" t="s">
        <v>26</v>
      </c>
      <c r="AF1276" s="1">
        <v>44562</v>
      </c>
      <c r="AG1276">
        <v>1</v>
      </c>
      <c r="AL1276" s="1"/>
      <c r="AM1276">
        <v>32657</v>
      </c>
      <c r="AN1276">
        <v>0</v>
      </c>
      <c r="AO1276">
        <v>0</v>
      </c>
      <c r="AQ1276" t="s">
        <v>6411</v>
      </c>
      <c r="AR1276" s="1">
        <v>44949.587532557867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</row>
    <row r="1277" spans="1:51" x14ac:dyDescent="0.25">
      <c r="A1277">
        <v>1</v>
      </c>
      <c r="B1277">
        <v>1636</v>
      </c>
      <c r="C1277" t="str">
        <f>"*"&amp;VLOOKUP(Tabla_clientes.amazonaws.com_UnoEE_Morenos_Real_t201_mm_clientes[[#This Row],[f201_rowid_tercero]],tercero_c,2,)</f>
        <v>*150</v>
      </c>
      <c r="D1277" t="str">
        <f>"*"&amp;VLOOKUP(Tabla_clientes.amazonaws.com_UnoEE_Morenos_Real_t201_mm_clientes[[#This Row],[f201_rowid_tercero]],tercero_c,7,)</f>
        <v>*ALMACENES EXITO S A</v>
      </c>
      <c r="E1277" t="s">
        <v>8126</v>
      </c>
      <c r="F1277" t="s">
        <v>8127</v>
      </c>
      <c r="G1277" t="str">
        <f>"*"&amp;VLOOKUP(Tabla_clientes.amazonaws.com_UnoEE_Morenos_Real_t201_mm_clientes[[#This Row],[f201_rowid_tercero]],penvio_c,3,)</f>
        <v>*000</v>
      </c>
      <c r="H1277" t="str">
        <f>"*"&amp;VLOOKUP(Tabla_clientes.amazonaws.com_UnoEE_Morenos_Real_t201_mm_clientes[[#This Row],[f201_rowid_tercero]],penvio_c,5,)</f>
        <v>*EXITO SA- VILLA MAYOR</v>
      </c>
      <c r="I1277" t="s">
        <v>6277</v>
      </c>
      <c r="J1277">
        <v>1</v>
      </c>
      <c r="K1277" t="s">
        <v>6273</v>
      </c>
      <c r="L1277" t="s">
        <v>6411</v>
      </c>
      <c r="M1277">
        <v>37044</v>
      </c>
      <c r="N1277" t="s">
        <v>6275</v>
      </c>
      <c r="O1277" t="s">
        <v>6292</v>
      </c>
      <c r="P1277">
        <v>2</v>
      </c>
      <c r="Q1277">
        <v>700000000</v>
      </c>
      <c r="R1277">
        <v>0</v>
      </c>
      <c r="S1277">
        <v>0</v>
      </c>
      <c r="T1277">
        <v>0</v>
      </c>
      <c r="U1277" t="s">
        <v>243</v>
      </c>
      <c r="W1277">
        <v>0</v>
      </c>
      <c r="X1277">
        <v>0</v>
      </c>
      <c r="Y1277">
        <v>0</v>
      </c>
      <c r="Z1277">
        <v>9999</v>
      </c>
      <c r="AA1277">
        <v>0</v>
      </c>
      <c r="AB1277">
        <v>0</v>
      </c>
      <c r="AC1277">
        <v>0</v>
      </c>
      <c r="AE1277" t="s">
        <v>26</v>
      </c>
      <c r="AF1277" s="1">
        <v>44562</v>
      </c>
      <c r="AG1277">
        <v>1</v>
      </c>
      <c r="AL1277" s="1"/>
      <c r="AM1277">
        <v>32658</v>
      </c>
      <c r="AN1277">
        <v>0</v>
      </c>
      <c r="AO1277">
        <v>0</v>
      </c>
      <c r="AQ1277" t="s">
        <v>6411</v>
      </c>
      <c r="AR1277" s="1">
        <v>44949.587540856483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</row>
    <row r="1278" spans="1:51" x14ac:dyDescent="0.25">
      <c r="A1278">
        <v>1</v>
      </c>
      <c r="B1278">
        <v>1636</v>
      </c>
      <c r="C1278" t="str">
        <f>"*"&amp;VLOOKUP(Tabla_clientes.amazonaws.com_UnoEE_Morenos_Real_t201_mm_clientes[[#This Row],[f201_rowid_tercero]],tercero_c,2,)</f>
        <v>*150</v>
      </c>
      <c r="D1278" t="str">
        <f>"*"&amp;VLOOKUP(Tabla_clientes.amazonaws.com_UnoEE_Morenos_Real_t201_mm_clientes[[#This Row],[f201_rowid_tercero]],tercero_c,7,)</f>
        <v>*ALMACENES EXITO S A</v>
      </c>
      <c r="E1278" t="s">
        <v>7946</v>
      </c>
      <c r="F1278" t="s">
        <v>8128</v>
      </c>
      <c r="G1278" t="str">
        <f>"*"&amp;VLOOKUP(Tabla_clientes.amazonaws.com_UnoEE_Morenos_Real_t201_mm_clientes[[#This Row],[f201_rowid_tercero]],penvio_c,3,)</f>
        <v>*000</v>
      </c>
      <c r="H1278" t="str">
        <f>"*"&amp;VLOOKUP(Tabla_clientes.amazonaws.com_UnoEE_Morenos_Real_t201_mm_clientes[[#This Row],[f201_rowid_tercero]],penvio_c,5,)</f>
        <v>*EXITO SA- VILLA MAYOR</v>
      </c>
      <c r="I1278" t="s">
        <v>6277</v>
      </c>
      <c r="J1278">
        <v>1</v>
      </c>
      <c r="K1278" t="s">
        <v>6273</v>
      </c>
      <c r="L1278" t="s">
        <v>6411</v>
      </c>
      <c r="M1278">
        <v>37196</v>
      </c>
      <c r="N1278" t="s">
        <v>6275</v>
      </c>
      <c r="O1278" t="s">
        <v>6292</v>
      </c>
      <c r="P1278">
        <v>2</v>
      </c>
      <c r="Q1278">
        <v>700000000</v>
      </c>
      <c r="R1278">
        <v>0</v>
      </c>
      <c r="S1278">
        <v>0</v>
      </c>
      <c r="T1278">
        <v>0</v>
      </c>
      <c r="U1278" t="s">
        <v>243</v>
      </c>
      <c r="W1278">
        <v>0</v>
      </c>
      <c r="X1278">
        <v>0</v>
      </c>
      <c r="Y1278">
        <v>0</v>
      </c>
      <c r="Z1278">
        <v>9999</v>
      </c>
      <c r="AA1278">
        <v>0</v>
      </c>
      <c r="AB1278">
        <v>0</v>
      </c>
      <c r="AC1278">
        <v>0</v>
      </c>
      <c r="AE1278" t="s">
        <v>26</v>
      </c>
      <c r="AF1278" s="1">
        <v>44562</v>
      </c>
      <c r="AG1278">
        <v>1</v>
      </c>
      <c r="AL1278" s="1"/>
      <c r="AM1278">
        <v>32810</v>
      </c>
      <c r="AN1278">
        <v>0</v>
      </c>
      <c r="AO1278">
        <v>0</v>
      </c>
      <c r="AQ1278" t="s">
        <v>6411</v>
      </c>
      <c r="AR1278" s="1">
        <v>44949.588822418984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</row>
    <row r="1279" spans="1:51" x14ac:dyDescent="0.25">
      <c r="A1279">
        <v>1</v>
      </c>
      <c r="B1279">
        <v>1636</v>
      </c>
      <c r="C1279" t="str">
        <f>"*"&amp;VLOOKUP(Tabla_clientes.amazonaws.com_UnoEE_Morenos_Real_t201_mm_clientes[[#This Row],[f201_rowid_tercero]],tercero_c,2,)</f>
        <v>*150</v>
      </c>
      <c r="D1279" t="str">
        <f>"*"&amp;VLOOKUP(Tabla_clientes.amazonaws.com_UnoEE_Morenos_Real_t201_mm_clientes[[#This Row],[f201_rowid_tercero]],tercero_c,7,)</f>
        <v>*ALMACENES EXITO S A</v>
      </c>
      <c r="E1279" t="s">
        <v>243</v>
      </c>
      <c r="F1279" t="s">
        <v>8129</v>
      </c>
      <c r="G1279" t="str">
        <f>"*"&amp;VLOOKUP(Tabla_clientes.amazonaws.com_UnoEE_Morenos_Real_t201_mm_clientes[[#This Row],[f201_rowid_tercero]],penvio_c,3,)</f>
        <v>*000</v>
      </c>
      <c r="H1279" t="str">
        <f>"*"&amp;VLOOKUP(Tabla_clientes.amazonaws.com_UnoEE_Morenos_Real_t201_mm_clientes[[#This Row],[f201_rowid_tercero]],penvio_c,5,)</f>
        <v>*EXITO SA- VILLA MAYOR</v>
      </c>
      <c r="I1279" t="s">
        <v>6277</v>
      </c>
      <c r="J1279">
        <v>1</v>
      </c>
      <c r="K1279" t="s">
        <v>6273</v>
      </c>
      <c r="L1279" t="s">
        <v>6411</v>
      </c>
      <c r="M1279">
        <v>37898</v>
      </c>
      <c r="N1279" t="s">
        <v>6275</v>
      </c>
      <c r="O1279" t="s">
        <v>6292</v>
      </c>
      <c r="P1279">
        <v>2</v>
      </c>
      <c r="Q1279">
        <v>100000000</v>
      </c>
      <c r="R1279">
        <v>0</v>
      </c>
      <c r="S1279">
        <v>0</v>
      </c>
      <c r="T1279">
        <v>0</v>
      </c>
      <c r="U1279" t="s">
        <v>243</v>
      </c>
      <c r="W1279">
        <v>0</v>
      </c>
      <c r="X1279">
        <v>0</v>
      </c>
      <c r="Y1279">
        <v>0</v>
      </c>
      <c r="Z1279">
        <v>9999</v>
      </c>
      <c r="AA1279">
        <v>0</v>
      </c>
      <c r="AB1279">
        <v>0</v>
      </c>
      <c r="AC1279">
        <v>0</v>
      </c>
      <c r="AE1279" t="s">
        <v>26</v>
      </c>
      <c r="AF1279" s="1">
        <v>44562</v>
      </c>
      <c r="AG1279">
        <v>1</v>
      </c>
      <c r="AL1279" s="1"/>
      <c r="AM1279">
        <v>33373</v>
      </c>
      <c r="AN1279">
        <v>0</v>
      </c>
      <c r="AO1279">
        <v>0</v>
      </c>
      <c r="AQ1279" t="s">
        <v>6411</v>
      </c>
      <c r="AR1279" s="1">
        <v>44949.594906331018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</row>
    <row r="1280" spans="1:51" x14ac:dyDescent="0.25">
      <c r="A1280">
        <v>1</v>
      </c>
      <c r="B1280">
        <v>642</v>
      </c>
      <c r="C1280" t="str">
        <f>"*"&amp;VLOOKUP(Tabla_clientes.amazonaws.com_UnoEE_Morenos_Real_t201_mm_clientes[[#This Row],[f201_rowid_tercero]],tercero_c,2,)</f>
        <v>*154</v>
      </c>
      <c r="D1280" t="str">
        <f>"*"&amp;VLOOKUP(Tabla_clientes.amazonaws.com_UnoEE_Morenos_Real_t201_mm_clientes[[#This Row],[f201_rowid_tercero]],tercero_c,7,)</f>
        <v>*SUPERMERCADOS RAPIMERQUE SAS</v>
      </c>
      <c r="E1280" t="s">
        <v>7868</v>
      </c>
      <c r="F1280" t="s">
        <v>8130</v>
      </c>
      <c r="G1280" t="str">
        <f>"*"&amp;VLOOKUP(Tabla_clientes.amazonaws.com_UnoEE_Morenos_Real_t201_mm_clientes[[#This Row],[f201_rowid_tercero]],penvio_c,3,)</f>
        <v>*000</v>
      </c>
      <c r="H1280" t="str">
        <f>"*"&amp;VLOOKUP(Tabla_clientes.amazonaws.com_UnoEE_Morenos_Real_t201_mm_clientes[[#This Row],[f201_rowid_tercero]],penvio_c,5,)</f>
        <v>*RAPIMERQUE SAS</v>
      </c>
      <c r="I1280" t="s">
        <v>6277</v>
      </c>
      <c r="J1280">
        <v>1</v>
      </c>
      <c r="K1280" t="s">
        <v>6273</v>
      </c>
      <c r="L1280" t="s">
        <v>6030</v>
      </c>
      <c r="M1280">
        <v>37899</v>
      </c>
      <c r="N1280" t="s">
        <v>6275</v>
      </c>
      <c r="O1280" t="s">
        <v>7036</v>
      </c>
      <c r="P1280">
        <v>2</v>
      </c>
      <c r="Q1280">
        <v>5000000</v>
      </c>
      <c r="R1280">
        <v>0</v>
      </c>
      <c r="S1280">
        <v>0</v>
      </c>
      <c r="T1280">
        <v>0</v>
      </c>
      <c r="U1280" t="s">
        <v>243</v>
      </c>
      <c r="W1280">
        <v>0</v>
      </c>
      <c r="X1280">
        <v>0</v>
      </c>
      <c r="Y1280">
        <v>0</v>
      </c>
      <c r="Z1280">
        <v>9999</v>
      </c>
      <c r="AA1280">
        <v>0</v>
      </c>
      <c r="AB1280">
        <v>0</v>
      </c>
      <c r="AC1280">
        <v>0</v>
      </c>
      <c r="AE1280" t="s">
        <v>26</v>
      </c>
      <c r="AF1280" s="1">
        <v>44562</v>
      </c>
      <c r="AG1280">
        <v>1</v>
      </c>
      <c r="AL1280" s="1"/>
      <c r="AM1280">
        <v>33374</v>
      </c>
      <c r="AN1280">
        <v>0</v>
      </c>
      <c r="AO1280">
        <v>0</v>
      </c>
      <c r="AQ1280" t="s">
        <v>6030</v>
      </c>
      <c r="AR1280" s="1">
        <v>44949.594914618057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</row>
    <row r="1281" spans="1:51" x14ac:dyDescent="0.25">
      <c r="A1281">
        <v>1</v>
      </c>
      <c r="B1281">
        <v>642</v>
      </c>
      <c r="C1281" t="str">
        <f>"*"&amp;VLOOKUP(Tabla_clientes.amazonaws.com_UnoEE_Morenos_Real_t201_mm_clientes[[#This Row],[f201_rowid_tercero]],tercero_c,2,)</f>
        <v>*154</v>
      </c>
      <c r="D1281" t="str">
        <f>"*"&amp;VLOOKUP(Tabla_clientes.amazonaws.com_UnoEE_Morenos_Real_t201_mm_clientes[[#This Row],[f201_rowid_tercero]],tercero_c,7,)</f>
        <v>*SUPERMERCADOS RAPIMERQUE SAS</v>
      </c>
      <c r="E1281" t="s">
        <v>243</v>
      </c>
      <c r="F1281" t="s">
        <v>8131</v>
      </c>
      <c r="G1281" t="str">
        <f>"*"&amp;VLOOKUP(Tabla_clientes.amazonaws.com_UnoEE_Morenos_Real_t201_mm_clientes[[#This Row],[f201_rowid_tercero]],penvio_c,3,)</f>
        <v>*000</v>
      </c>
      <c r="H1281" t="str">
        <f>"*"&amp;VLOOKUP(Tabla_clientes.amazonaws.com_UnoEE_Morenos_Real_t201_mm_clientes[[#This Row],[f201_rowid_tercero]],penvio_c,5,)</f>
        <v>*RAPIMERQUE SAS</v>
      </c>
      <c r="I1281" t="s">
        <v>6277</v>
      </c>
      <c r="J1281">
        <v>1</v>
      </c>
      <c r="K1281" t="s">
        <v>6273</v>
      </c>
      <c r="L1281" t="s">
        <v>6030</v>
      </c>
      <c r="M1281">
        <v>37436</v>
      </c>
      <c r="N1281" t="s">
        <v>6275</v>
      </c>
      <c r="O1281" t="s">
        <v>7036</v>
      </c>
      <c r="P1281">
        <v>2</v>
      </c>
      <c r="Q1281">
        <v>4500000</v>
      </c>
      <c r="R1281">
        <v>0</v>
      </c>
      <c r="S1281">
        <v>0</v>
      </c>
      <c r="T1281">
        <v>0</v>
      </c>
      <c r="U1281" t="s">
        <v>243</v>
      </c>
      <c r="W1281">
        <v>0</v>
      </c>
      <c r="X1281">
        <v>0</v>
      </c>
      <c r="Y1281">
        <v>0</v>
      </c>
      <c r="Z1281">
        <v>9999</v>
      </c>
      <c r="AA1281">
        <v>0</v>
      </c>
      <c r="AB1281">
        <v>0</v>
      </c>
      <c r="AC1281">
        <v>0</v>
      </c>
      <c r="AE1281" t="s">
        <v>26</v>
      </c>
      <c r="AF1281" s="1">
        <v>44562</v>
      </c>
      <c r="AG1281">
        <v>1</v>
      </c>
      <c r="AL1281" s="1"/>
      <c r="AM1281">
        <v>33043</v>
      </c>
      <c r="AN1281">
        <v>0</v>
      </c>
      <c r="AO1281">
        <v>0</v>
      </c>
      <c r="AQ1281" t="s">
        <v>6030</v>
      </c>
      <c r="AR1281" s="1">
        <v>44949.590857835647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</row>
    <row r="1282" spans="1:51" x14ac:dyDescent="0.25">
      <c r="A1282">
        <v>1</v>
      </c>
      <c r="B1282">
        <v>642</v>
      </c>
      <c r="C1282" t="str">
        <f>"*"&amp;VLOOKUP(Tabla_clientes.amazonaws.com_UnoEE_Morenos_Real_t201_mm_clientes[[#This Row],[f201_rowid_tercero]],tercero_c,2,)</f>
        <v>*154</v>
      </c>
      <c r="D1282" t="str">
        <f>"*"&amp;VLOOKUP(Tabla_clientes.amazonaws.com_UnoEE_Morenos_Real_t201_mm_clientes[[#This Row],[f201_rowid_tercero]],tercero_c,7,)</f>
        <v>*SUPERMERCADOS RAPIMERQUE SAS</v>
      </c>
      <c r="E1282" t="s">
        <v>247</v>
      </c>
      <c r="F1282" t="s">
        <v>8130</v>
      </c>
      <c r="G1282" t="str">
        <f>"*"&amp;VLOOKUP(Tabla_clientes.amazonaws.com_UnoEE_Morenos_Real_t201_mm_clientes[[#This Row],[f201_rowid_tercero]],penvio_c,3,)</f>
        <v>*000</v>
      </c>
      <c r="H1282" t="str">
        <f>"*"&amp;VLOOKUP(Tabla_clientes.amazonaws.com_UnoEE_Morenos_Real_t201_mm_clientes[[#This Row],[f201_rowid_tercero]],penvio_c,5,)</f>
        <v>*RAPIMERQUE SAS</v>
      </c>
      <c r="I1282" t="s">
        <v>6277</v>
      </c>
      <c r="J1282">
        <v>1</v>
      </c>
      <c r="K1282" t="s">
        <v>6273</v>
      </c>
      <c r="L1282" t="s">
        <v>6030</v>
      </c>
      <c r="M1282">
        <v>37437</v>
      </c>
      <c r="N1282" t="s">
        <v>6275</v>
      </c>
      <c r="O1282" t="s">
        <v>7036</v>
      </c>
      <c r="P1282">
        <v>2</v>
      </c>
      <c r="Q1282">
        <v>4500000</v>
      </c>
      <c r="R1282">
        <v>0</v>
      </c>
      <c r="S1282">
        <v>0</v>
      </c>
      <c r="T1282">
        <v>0</v>
      </c>
      <c r="U1282" t="s">
        <v>243</v>
      </c>
      <c r="W1282">
        <v>0</v>
      </c>
      <c r="X1282">
        <v>0</v>
      </c>
      <c r="Y1282">
        <v>0</v>
      </c>
      <c r="Z1282">
        <v>9999</v>
      </c>
      <c r="AA1282">
        <v>0</v>
      </c>
      <c r="AB1282">
        <v>0</v>
      </c>
      <c r="AC1282">
        <v>0</v>
      </c>
      <c r="AE1282" t="s">
        <v>26</v>
      </c>
      <c r="AF1282" s="1">
        <v>44562</v>
      </c>
      <c r="AG1282">
        <v>1</v>
      </c>
      <c r="AL1282" s="1"/>
      <c r="AM1282">
        <v>33044</v>
      </c>
      <c r="AN1282">
        <v>0</v>
      </c>
      <c r="AO1282">
        <v>0</v>
      </c>
      <c r="AQ1282" t="s">
        <v>6030</v>
      </c>
      <c r="AR1282" s="1">
        <v>44949.590866469909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</row>
    <row r="1283" spans="1:51" x14ac:dyDescent="0.25">
      <c r="A1283">
        <v>1</v>
      </c>
      <c r="B1283">
        <v>569</v>
      </c>
      <c r="C1283" t="str">
        <f>"*"&amp;VLOOKUP(Tabla_clientes.amazonaws.com_UnoEE_Morenos_Real_t201_mm_clientes[[#This Row],[f201_rowid_tercero]],tercero_c,2,)</f>
        <v>*159</v>
      </c>
      <c r="D1283" t="str">
        <f>"*"&amp;VLOOKUP(Tabla_clientes.amazonaws.com_UnoEE_Morenos_Real_t201_mm_clientes[[#This Row],[f201_rowid_tercero]],tercero_c,7,)</f>
        <v>*OCHOA CAMARGO ARQUIMEDES</v>
      </c>
      <c r="E1283" t="s">
        <v>7868</v>
      </c>
      <c r="F1283" t="s">
        <v>8132</v>
      </c>
      <c r="G1283" t="str">
        <f>"*"&amp;VLOOKUP(Tabla_clientes.amazonaws.com_UnoEE_Morenos_Real_t201_mm_clientes[[#This Row],[f201_rowid_tercero]],penvio_c,3,)</f>
        <v>*000</v>
      </c>
      <c r="H1283" t="str">
        <f>"*"&amp;VLOOKUP(Tabla_clientes.amazonaws.com_UnoEE_Morenos_Real_t201_mm_clientes[[#This Row],[f201_rowid_tercero]],penvio_c,5,)</f>
        <v>*ALQUIMEDES OCHOA /AUTOSERVCIO IMPERIAL</v>
      </c>
      <c r="I1283" t="s">
        <v>6277</v>
      </c>
      <c r="J1283">
        <v>1</v>
      </c>
      <c r="K1283" t="s">
        <v>6273</v>
      </c>
      <c r="L1283" t="s">
        <v>8047</v>
      </c>
      <c r="M1283">
        <v>37900</v>
      </c>
      <c r="N1283" t="s">
        <v>6275</v>
      </c>
      <c r="O1283" t="s">
        <v>7036</v>
      </c>
      <c r="P1283">
        <v>2</v>
      </c>
      <c r="Q1283">
        <v>2000000</v>
      </c>
      <c r="R1283">
        <v>0</v>
      </c>
      <c r="S1283">
        <v>0</v>
      </c>
      <c r="T1283">
        <v>0</v>
      </c>
      <c r="U1283" t="s">
        <v>243</v>
      </c>
      <c r="W1283">
        <v>0</v>
      </c>
      <c r="X1283">
        <v>0</v>
      </c>
      <c r="Y1283">
        <v>0</v>
      </c>
      <c r="Z1283">
        <v>9999</v>
      </c>
      <c r="AA1283">
        <v>0</v>
      </c>
      <c r="AB1283">
        <v>0</v>
      </c>
      <c r="AC1283">
        <v>0</v>
      </c>
      <c r="AE1283" t="s">
        <v>26</v>
      </c>
      <c r="AF1283" s="1">
        <v>44562</v>
      </c>
      <c r="AG1283">
        <v>1</v>
      </c>
      <c r="AL1283" s="1"/>
      <c r="AM1283">
        <v>33375</v>
      </c>
      <c r="AN1283">
        <v>0</v>
      </c>
      <c r="AO1283">
        <v>0</v>
      </c>
      <c r="AQ1283" t="s">
        <v>8047</v>
      </c>
      <c r="AR1283" s="1">
        <v>44949.594923726851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</row>
    <row r="1284" spans="1:51" x14ac:dyDescent="0.25">
      <c r="A1284">
        <v>1</v>
      </c>
      <c r="B1284">
        <v>2043</v>
      </c>
      <c r="C1284" t="str">
        <f>"*"&amp;VLOOKUP(Tabla_clientes.amazonaws.com_UnoEE_Morenos_Real_t201_mm_clientes[[#This Row],[f201_rowid_tercero]],tercero_c,2,)</f>
        <v>*178</v>
      </c>
      <c r="D1284" t="str">
        <f>"*"&amp;VLOOKUP(Tabla_clientes.amazonaws.com_UnoEE_Morenos_Real_t201_mm_clientes[[#This Row],[f201_rowid_tercero]],tercero_c,7,)</f>
        <v>*CAJA DE COMPENSACION FAMILIAR CAFAM</v>
      </c>
      <c r="E1284" t="s">
        <v>7868</v>
      </c>
      <c r="F1284" t="s">
        <v>8133</v>
      </c>
      <c r="G1284" t="str">
        <f>"*"&amp;VLOOKUP(Tabla_clientes.amazonaws.com_UnoEE_Morenos_Real_t201_mm_clientes[[#This Row],[f201_rowid_tercero]],penvio_c,3,)</f>
        <v>*000</v>
      </c>
      <c r="H1284" t="str">
        <f>"*"&amp;VLOOKUP(Tabla_clientes.amazonaws.com_UnoEE_Morenos_Real_t201_mm_clientes[[#This Row],[f201_rowid_tercero]],penvio_c,5,)</f>
        <v>*CAFAM- EXPRESS 85</v>
      </c>
      <c r="I1284" t="s">
        <v>6277</v>
      </c>
      <c r="J1284">
        <v>1</v>
      </c>
      <c r="K1284" t="s">
        <v>6273</v>
      </c>
      <c r="L1284" t="s">
        <v>6411</v>
      </c>
      <c r="M1284">
        <v>37901</v>
      </c>
      <c r="N1284" t="s">
        <v>6275</v>
      </c>
      <c r="O1284" t="s">
        <v>6282</v>
      </c>
      <c r="P1284">
        <v>2</v>
      </c>
      <c r="Q1284">
        <v>50000000</v>
      </c>
      <c r="R1284">
        <v>0</v>
      </c>
      <c r="S1284">
        <v>0</v>
      </c>
      <c r="T1284">
        <v>0</v>
      </c>
      <c r="U1284" t="s">
        <v>243</v>
      </c>
      <c r="W1284">
        <v>0</v>
      </c>
      <c r="X1284">
        <v>0</v>
      </c>
      <c r="Y1284">
        <v>0</v>
      </c>
      <c r="Z1284">
        <v>9999</v>
      </c>
      <c r="AA1284">
        <v>0</v>
      </c>
      <c r="AB1284">
        <v>0</v>
      </c>
      <c r="AC1284">
        <v>0</v>
      </c>
      <c r="AE1284" t="s">
        <v>26</v>
      </c>
      <c r="AF1284" s="1">
        <v>44562</v>
      </c>
      <c r="AG1284">
        <v>1</v>
      </c>
      <c r="AL1284" s="1"/>
      <c r="AM1284">
        <v>33376</v>
      </c>
      <c r="AN1284">
        <v>0</v>
      </c>
      <c r="AO1284">
        <v>0</v>
      </c>
      <c r="AQ1284" t="s">
        <v>6411</v>
      </c>
      <c r="AR1284" s="1">
        <v>44958.661870219905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</row>
    <row r="1285" spans="1:51" x14ac:dyDescent="0.25">
      <c r="A1285">
        <v>1</v>
      </c>
      <c r="B1285">
        <v>2043</v>
      </c>
      <c r="C1285" t="str">
        <f>"*"&amp;VLOOKUP(Tabla_clientes.amazonaws.com_UnoEE_Morenos_Real_t201_mm_clientes[[#This Row],[f201_rowid_tercero]],tercero_c,2,)</f>
        <v>*178</v>
      </c>
      <c r="D1285" t="str">
        <f>"*"&amp;VLOOKUP(Tabla_clientes.amazonaws.com_UnoEE_Morenos_Real_t201_mm_clientes[[#This Row],[f201_rowid_tercero]],tercero_c,7,)</f>
        <v>*CAJA DE COMPENSACION FAMILIAR CAFAM</v>
      </c>
      <c r="E1285" t="s">
        <v>247</v>
      </c>
      <c r="F1285" t="s">
        <v>8134</v>
      </c>
      <c r="G1285" t="str">
        <f>"*"&amp;VLOOKUP(Tabla_clientes.amazonaws.com_UnoEE_Morenos_Real_t201_mm_clientes[[#This Row],[f201_rowid_tercero]],penvio_c,3,)</f>
        <v>*000</v>
      </c>
      <c r="H1285" t="str">
        <f>"*"&amp;VLOOKUP(Tabla_clientes.amazonaws.com_UnoEE_Morenos_Real_t201_mm_clientes[[#This Row],[f201_rowid_tercero]],penvio_c,5,)</f>
        <v>*CAFAM- EXPRESS 85</v>
      </c>
      <c r="I1285" t="s">
        <v>6277</v>
      </c>
      <c r="J1285">
        <v>1</v>
      </c>
      <c r="K1285" t="s">
        <v>6273</v>
      </c>
      <c r="L1285" t="s">
        <v>6411</v>
      </c>
      <c r="M1285">
        <v>35853</v>
      </c>
      <c r="N1285" t="s">
        <v>6275</v>
      </c>
      <c r="O1285" t="s">
        <v>6282</v>
      </c>
      <c r="P1285">
        <v>2</v>
      </c>
      <c r="Q1285">
        <v>50000000</v>
      </c>
      <c r="R1285">
        <v>0</v>
      </c>
      <c r="S1285">
        <v>0</v>
      </c>
      <c r="T1285">
        <v>0</v>
      </c>
      <c r="U1285" t="s">
        <v>243</v>
      </c>
      <c r="W1285">
        <v>0</v>
      </c>
      <c r="X1285">
        <v>0</v>
      </c>
      <c r="Y1285">
        <v>0</v>
      </c>
      <c r="Z1285">
        <v>9999</v>
      </c>
      <c r="AA1285">
        <v>0</v>
      </c>
      <c r="AB1285">
        <v>0</v>
      </c>
      <c r="AC1285">
        <v>0</v>
      </c>
      <c r="AE1285" t="s">
        <v>26</v>
      </c>
      <c r="AF1285" s="1">
        <v>44562</v>
      </c>
      <c r="AG1285">
        <v>1</v>
      </c>
      <c r="AL1285" s="1"/>
      <c r="AM1285">
        <v>31711</v>
      </c>
      <c r="AN1285">
        <v>0</v>
      </c>
      <c r="AO1285">
        <v>0</v>
      </c>
      <c r="AQ1285" t="s">
        <v>6411</v>
      </c>
      <c r="AR1285" s="1">
        <v>44958.661870023148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</row>
    <row r="1286" spans="1:51" x14ac:dyDescent="0.25">
      <c r="A1286">
        <v>1</v>
      </c>
      <c r="B1286">
        <v>2043</v>
      </c>
      <c r="C1286" t="str">
        <f>"*"&amp;VLOOKUP(Tabla_clientes.amazonaws.com_UnoEE_Morenos_Real_t201_mm_clientes[[#This Row],[f201_rowid_tercero]],tercero_c,2,)</f>
        <v>*178</v>
      </c>
      <c r="D1286" t="str">
        <f>"*"&amp;VLOOKUP(Tabla_clientes.amazonaws.com_UnoEE_Morenos_Real_t201_mm_clientes[[#This Row],[f201_rowid_tercero]],tercero_c,7,)</f>
        <v>*CAJA DE COMPENSACION FAMILIAR CAFAM</v>
      </c>
      <c r="E1286" t="s">
        <v>250</v>
      </c>
      <c r="F1286" t="s">
        <v>8135</v>
      </c>
      <c r="G1286" t="str">
        <f>"*"&amp;VLOOKUP(Tabla_clientes.amazonaws.com_UnoEE_Morenos_Real_t201_mm_clientes[[#This Row],[f201_rowid_tercero]],penvio_c,3,)</f>
        <v>*000</v>
      </c>
      <c r="H1286" t="str">
        <f>"*"&amp;VLOOKUP(Tabla_clientes.amazonaws.com_UnoEE_Morenos_Real_t201_mm_clientes[[#This Row],[f201_rowid_tercero]],penvio_c,5,)</f>
        <v>*CAFAM- EXPRESS 85</v>
      </c>
      <c r="I1286" t="s">
        <v>6277</v>
      </c>
      <c r="J1286">
        <v>1</v>
      </c>
      <c r="K1286" t="s">
        <v>6273</v>
      </c>
      <c r="L1286" t="s">
        <v>6411</v>
      </c>
      <c r="M1286">
        <v>35854</v>
      </c>
      <c r="N1286" t="s">
        <v>6275</v>
      </c>
      <c r="O1286" t="s">
        <v>6282</v>
      </c>
      <c r="P1286">
        <v>2</v>
      </c>
      <c r="Q1286">
        <v>50000000</v>
      </c>
      <c r="R1286">
        <v>0</v>
      </c>
      <c r="S1286">
        <v>0</v>
      </c>
      <c r="T1286">
        <v>0</v>
      </c>
      <c r="U1286" t="s">
        <v>243</v>
      </c>
      <c r="W1286">
        <v>0</v>
      </c>
      <c r="X1286">
        <v>0</v>
      </c>
      <c r="Y1286">
        <v>0</v>
      </c>
      <c r="Z1286">
        <v>9999</v>
      </c>
      <c r="AA1286">
        <v>0</v>
      </c>
      <c r="AB1286">
        <v>0</v>
      </c>
      <c r="AC1286">
        <v>0</v>
      </c>
      <c r="AE1286" t="s">
        <v>26</v>
      </c>
      <c r="AF1286" s="1">
        <v>44562</v>
      </c>
      <c r="AG1286">
        <v>1</v>
      </c>
      <c r="AL1286" s="1"/>
      <c r="AM1286">
        <v>31712</v>
      </c>
      <c r="AN1286">
        <v>0</v>
      </c>
      <c r="AO1286">
        <v>0</v>
      </c>
      <c r="AQ1286" t="s">
        <v>6411</v>
      </c>
      <c r="AR1286" s="1">
        <v>44958.661870023148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</row>
    <row r="1287" spans="1:51" x14ac:dyDescent="0.25">
      <c r="A1287">
        <v>1</v>
      </c>
      <c r="B1287">
        <v>2043</v>
      </c>
      <c r="C1287" t="str">
        <f>"*"&amp;VLOOKUP(Tabla_clientes.amazonaws.com_UnoEE_Morenos_Real_t201_mm_clientes[[#This Row],[f201_rowid_tercero]],tercero_c,2,)</f>
        <v>*178</v>
      </c>
      <c r="D1287" t="str">
        <f>"*"&amp;VLOOKUP(Tabla_clientes.amazonaws.com_UnoEE_Morenos_Real_t201_mm_clientes[[#This Row],[f201_rowid_tercero]],tercero_c,7,)</f>
        <v>*CAJA DE COMPENSACION FAMILIAR CAFAM</v>
      </c>
      <c r="E1287" t="s">
        <v>253</v>
      </c>
      <c r="F1287" t="s">
        <v>8136</v>
      </c>
      <c r="G1287" t="str">
        <f>"*"&amp;VLOOKUP(Tabla_clientes.amazonaws.com_UnoEE_Morenos_Real_t201_mm_clientes[[#This Row],[f201_rowid_tercero]],penvio_c,3,)</f>
        <v>*000</v>
      </c>
      <c r="H1287" t="str">
        <f>"*"&amp;VLOOKUP(Tabla_clientes.amazonaws.com_UnoEE_Morenos_Real_t201_mm_clientes[[#This Row],[f201_rowid_tercero]],penvio_c,5,)</f>
        <v>*CAFAM- EXPRESS 85</v>
      </c>
      <c r="I1287" t="s">
        <v>6277</v>
      </c>
      <c r="J1287">
        <v>1</v>
      </c>
      <c r="K1287" t="s">
        <v>6273</v>
      </c>
      <c r="L1287" t="s">
        <v>6411</v>
      </c>
      <c r="M1287">
        <v>35855</v>
      </c>
      <c r="N1287" t="s">
        <v>6275</v>
      </c>
      <c r="O1287" t="s">
        <v>6282</v>
      </c>
      <c r="P1287">
        <v>2</v>
      </c>
      <c r="Q1287">
        <v>50000000</v>
      </c>
      <c r="R1287">
        <v>0</v>
      </c>
      <c r="S1287">
        <v>0</v>
      </c>
      <c r="T1287">
        <v>0</v>
      </c>
      <c r="U1287" t="s">
        <v>243</v>
      </c>
      <c r="W1287">
        <v>0</v>
      </c>
      <c r="X1287">
        <v>0</v>
      </c>
      <c r="Y1287">
        <v>0</v>
      </c>
      <c r="Z1287">
        <v>9999</v>
      </c>
      <c r="AA1287">
        <v>0</v>
      </c>
      <c r="AB1287">
        <v>0</v>
      </c>
      <c r="AC1287">
        <v>0</v>
      </c>
      <c r="AE1287" t="s">
        <v>26</v>
      </c>
      <c r="AF1287" s="1">
        <v>44562</v>
      </c>
      <c r="AG1287">
        <v>1</v>
      </c>
      <c r="AL1287" s="1"/>
      <c r="AM1287">
        <v>31713</v>
      </c>
      <c r="AN1287">
        <v>0</v>
      </c>
      <c r="AO1287">
        <v>0</v>
      </c>
      <c r="AQ1287" t="s">
        <v>6411</v>
      </c>
      <c r="AR1287" s="1">
        <v>44958.661870057869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</row>
    <row r="1288" spans="1:51" x14ac:dyDescent="0.25">
      <c r="A1288">
        <v>1</v>
      </c>
      <c r="B1288">
        <v>2043</v>
      </c>
      <c r="C1288" t="str">
        <f>"*"&amp;VLOOKUP(Tabla_clientes.amazonaws.com_UnoEE_Morenos_Real_t201_mm_clientes[[#This Row],[f201_rowid_tercero]],tercero_c,2,)</f>
        <v>*178</v>
      </c>
      <c r="D1288" t="str">
        <f>"*"&amp;VLOOKUP(Tabla_clientes.amazonaws.com_UnoEE_Morenos_Real_t201_mm_clientes[[#This Row],[f201_rowid_tercero]],tercero_c,7,)</f>
        <v>*CAJA DE COMPENSACION FAMILIAR CAFAM</v>
      </c>
      <c r="E1288" t="s">
        <v>259</v>
      </c>
      <c r="F1288" t="s">
        <v>8137</v>
      </c>
      <c r="G1288" t="str">
        <f>"*"&amp;VLOOKUP(Tabla_clientes.amazonaws.com_UnoEE_Morenos_Real_t201_mm_clientes[[#This Row],[f201_rowid_tercero]],penvio_c,3,)</f>
        <v>*000</v>
      </c>
      <c r="H1288" t="str">
        <f>"*"&amp;VLOOKUP(Tabla_clientes.amazonaws.com_UnoEE_Morenos_Real_t201_mm_clientes[[#This Row],[f201_rowid_tercero]],penvio_c,5,)</f>
        <v>*CAFAM- EXPRESS 85</v>
      </c>
      <c r="I1288" t="s">
        <v>6277</v>
      </c>
      <c r="J1288">
        <v>1</v>
      </c>
      <c r="K1288" t="s">
        <v>6273</v>
      </c>
      <c r="L1288" t="s">
        <v>6411</v>
      </c>
      <c r="M1288">
        <v>35856</v>
      </c>
      <c r="N1288" t="s">
        <v>6275</v>
      </c>
      <c r="O1288" t="s">
        <v>6282</v>
      </c>
      <c r="P1288">
        <v>2</v>
      </c>
      <c r="Q1288">
        <v>50000000</v>
      </c>
      <c r="R1288">
        <v>0</v>
      </c>
      <c r="S1288">
        <v>0</v>
      </c>
      <c r="T1288">
        <v>0</v>
      </c>
      <c r="U1288" t="s">
        <v>243</v>
      </c>
      <c r="W1288">
        <v>0</v>
      </c>
      <c r="X1288">
        <v>0</v>
      </c>
      <c r="Y1288">
        <v>0</v>
      </c>
      <c r="Z1288">
        <v>9999</v>
      </c>
      <c r="AA1288">
        <v>0</v>
      </c>
      <c r="AB1288">
        <v>0</v>
      </c>
      <c r="AC1288">
        <v>0</v>
      </c>
      <c r="AE1288" t="s">
        <v>26</v>
      </c>
      <c r="AF1288" s="1">
        <v>44562</v>
      </c>
      <c r="AG1288">
        <v>1</v>
      </c>
      <c r="AL1288" s="1"/>
      <c r="AM1288">
        <v>31714</v>
      </c>
      <c r="AN1288">
        <v>0</v>
      </c>
      <c r="AO1288">
        <v>0</v>
      </c>
      <c r="AQ1288" t="s">
        <v>6411</v>
      </c>
      <c r="AR1288" s="1">
        <v>44958.661870057869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</row>
    <row r="1289" spans="1:51" x14ac:dyDescent="0.25">
      <c r="A1289">
        <v>1</v>
      </c>
      <c r="B1289">
        <v>2043</v>
      </c>
      <c r="C1289" t="str">
        <f>"*"&amp;VLOOKUP(Tabla_clientes.amazonaws.com_UnoEE_Morenos_Real_t201_mm_clientes[[#This Row],[f201_rowid_tercero]],tercero_c,2,)</f>
        <v>*178</v>
      </c>
      <c r="D1289" t="str">
        <f>"*"&amp;VLOOKUP(Tabla_clientes.amazonaws.com_UnoEE_Morenos_Real_t201_mm_clientes[[#This Row],[f201_rowid_tercero]],tercero_c,7,)</f>
        <v>*CAJA DE COMPENSACION FAMILIAR CAFAM</v>
      </c>
      <c r="E1289" t="s">
        <v>263</v>
      </c>
      <c r="F1289" t="s">
        <v>8138</v>
      </c>
      <c r="G1289" t="str">
        <f>"*"&amp;VLOOKUP(Tabla_clientes.amazonaws.com_UnoEE_Morenos_Real_t201_mm_clientes[[#This Row],[f201_rowid_tercero]],penvio_c,3,)</f>
        <v>*000</v>
      </c>
      <c r="H1289" t="str">
        <f>"*"&amp;VLOOKUP(Tabla_clientes.amazonaws.com_UnoEE_Morenos_Real_t201_mm_clientes[[#This Row],[f201_rowid_tercero]],penvio_c,5,)</f>
        <v>*CAFAM- EXPRESS 85</v>
      </c>
      <c r="I1289" t="s">
        <v>6277</v>
      </c>
      <c r="J1289">
        <v>1</v>
      </c>
      <c r="K1289" t="s">
        <v>6273</v>
      </c>
      <c r="L1289" t="s">
        <v>6411</v>
      </c>
      <c r="M1289">
        <v>35857</v>
      </c>
      <c r="N1289" t="s">
        <v>6275</v>
      </c>
      <c r="O1289" t="s">
        <v>6282</v>
      </c>
      <c r="P1289">
        <v>2</v>
      </c>
      <c r="Q1289">
        <v>50000000</v>
      </c>
      <c r="R1289">
        <v>0</v>
      </c>
      <c r="S1289">
        <v>0</v>
      </c>
      <c r="T1289">
        <v>0</v>
      </c>
      <c r="U1289" t="s">
        <v>243</v>
      </c>
      <c r="W1289">
        <v>0</v>
      </c>
      <c r="X1289">
        <v>0</v>
      </c>
      <c r="Y1289">
        <v>0</v>
      </c>
      <c r="Z1289">
        <v>9999</v>
      </c>
      <c r="AA1289">
        <v>0</v>
      </c>
      <c r="AB1289">
        <v>0</v>
      </c>
      <c r="AC1289">
        <v>0</v>
      </c>
      <c r="AE1289" t="s">
        <v>26</v>
      </c>
      <c r="AF1289" s="1">
        <v>44562</v>
      </c>
      <c r="AG1289">
        <v>1</v>
      </c>
      <c r="AL1289" s="1"/>
      <c r="AM1289">
        <v>31715</v>
      </c>
      <c r="AN1289">
        <v>0</v>
      </c>
      <c r="AO1289">
        <v>0</v>
      </c>
      <c r="AQ1289" t="s">
        <v>6411</v>
      </c>
      <c r="AR1289" s="1">
        <v>44958.661870057869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</row>
    <row r="1290" spans="1:51" x14ac:dyDescent="0.25">
      <c r="A1290">
        <v>1</v>
      </c>
      <c r="B1290">
        <v>2043</v>
      </c>
      <c r="C1290" t="str">
        <f>"*"&amp;VLOOKUP(Tabla_clientes.amazonaws.com_UnoEE_Morenos_Real_t201_mm_clientes[[#This Row],[f201_rowid_tercero]],tercero_c,2,)</f>
        <v>*178</v>
      </c>
      <c r="D1290" t="str">
        <f>"*"&amp;VLOOKUP(Tabla_clientes.amazonaws.com_UnoEE_Morenos_Real_t201_mm_clientes[[#This Row],[f201_rowid_tercero]],tercero_c,7,)</f>
        <v>*CAJA DE COMPENSACION FAMILIAR CAFAM</v>
      </c>
      <c r="E1290" t="s">
        <v>7886</v>
      </c>
      <c r="F1290" t="s">
        <v>8139</v>
      </c>
      <c r="G1290" t="str">
        <f>"*"&amp;VLOOKUP(Tabla_clientes.amazonaws.com_UnoEE_Morenos_Real_t201_mm_clientes[[#This Row],[f201_rowid_tercero]],penvio_c,3,)</f>
        <v>*000</v>
      </c>
      <c r="H1290" t="str">
        <f>"*"&amp;VLOOKUP(Tabla_clientes.amazonaws.com_UnoEE_Morenos_Real_t201_mm_clientes[[#This Row],[f201_rowid_tercero]],penvio_c,5,)</f>
        <v>*CAFAM- EXPRESS 85</v>
      </c>
      <c r="I1290" t="s">
        <v>6277</v>
      </c>
      <c r="J1290">
        <v>1</v>
      </c>
      <c r="K1290" t="s">
        <v>6273</v>
      </c>
      <c r="L1290" t="s">
        <v>6411</v>
      </c>
      <c r="M1290">
        <v>35858</v>
      </c>
      <c r="N1290" t="s">
        <v>6275</v>
      </c>
      <c r="O1290" t="s">
        <v>6282</v>
      </c>
      <c r="P1290">
        <v>2</v>
      </c>
      <c r="Q1290">
        <v>50000000</v>
      </c>
      <c r="R1290">
        <v>0</v>
      </c>
      <c r="S1290">
        <v>0</v>
      </c>
      <c r="T1290">
        <v>0</v>
      </c>
      <c r="U1290" t="s">
        <v>243</v>
      </c>
      <c r="W1290">
        <v>0</v>
      </c>
      <c r="X1290">
        <v>0</v>
      </c>
      <c r="Y1290">
        <v>0</v>
      </c>
      <c r="Z1290">
        <v>9999</v>
      </c>
      <c r="AA1290">
        <v>0</v>
      </c>
      <c r="AB1290">
        <v>0</v>
      </c>
      <c r="AC1290">
        <v>0</v>
      </c>
      <c r="AE1290" t="s">
        <v>26</v>
      </c>
      <c r="AF1290" s="1">
        <v>44562</v>
      </c>
      <c r="AG1290">
        <v>1</v>
      </c>
      <c r="AL1290" s="1"/>
      <c r="AM1290">
        <v>31716</v>
      </c>
      <c r="AN1290">
        <v>0</v>
      </c>
      <c r="AO1290">
        <v>0</v>
      </c>
      <c r="AQ1290" t="s">
        <v>6411</v>
      </c>
      <c r="AR1290" s="1">
        <v>44958.661870104166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</row>
    <row r="1291" spans="1:51" x14ac:dyDescent="0.25">
      <c r="A1291">
        <v>1</v>
      </c>
      <c r="B1291">
        <v>2043</v>
      </c>
      <c r="C1291" t="str">
        <f>"*"&amp;VLOOKUP(Tabla_clientes.amazonaws.com_UnoEE_Morenos_Real_t201_mm_clientes[[#This Row],[f201_rowid_tercero]],tercero_c,2,)</f>
        <v>*178</v>
      </c>
      <c r="D1291" t="str">
        <f>"*"&amp;VLOOKUP(Tabla_clientes.amazonaws.com_UnoEE_Morenos_Real_t201_mm_clientes[[#This Row],[f201_rowid_tercero]],tercero_c,7,)</f>
        <v>*CAJA DE COMPENSACION FAMILIAR CAFAM</v>
      </c>
      <c r="E1291" t="s">
        <v>7888</v>
      </c>
      <c r="F1291" t="s">
        <v>8140</v>
      </c>
      <c r="G1291" t="str">
        <f>"*"&amp;VLOOKUP(Tabla_clientes.amazonaws.com_UnoEE_Morenos_Real_t201_mm_clientes[[#This Row],[f201_rowid_tercero]],penvio_c,3,)</f>
        <v>*000</v>
      </c>
      <c r="H1291" t="str">
        <f>"*"&amp;VLOOKUP(Tabla_clientes.amazonaws.com_UnoEE_Morenos_Real_t201_mm_clientes[[#This Row],[f201_rowid_tercero]],penvio_c,5,)</f>
        <v>*CAFAM- EXPRESS 85</v>
      </c>
      <c r="I1291" t="s">
        <v>6277</v>
      </c>
      <c r="J1291">
        <v>1</v>
      </c>
      <c r="K1291" t="s">
        <v>6273</v>
      </c>
      <c r="L1291" t="s">
        <v>6411</v>
      </c>
      <c r="M1291">
        <v>35859</v>
      </c>
      <c r="N1291" t="s">
        <v>6275</v>
      </c>
      <c r="O1291" t="s">
        <v>6282</v>
      </c>
      <c r="P1291">
        <v>2</v>
      </c>
      <c r="Q1291">
        <v>50000000</v>
      </c>
      <c r="R1291">
        <v>0</v>
      </c>
      <c r="S1291">
        <v>0</v>
      </c>
      <c r="T1291">
        <v>0</v>
      </c>
      <c r="U1291" t="s">
        <v>243</v>
      </c>
      <c r="W1291">
        <v>0</v>
      </c>
      <c r="X1291">
        <v>0</v>
      </c>
      <c r="Y1291">
        <v>0</v>
      </c>
      <c r="Z1291">
        <v>9999</v>
      </c>
      <c r="AA1291">
        <v>0</v>
      </c>
      <c r="AB1291">
        <v>0</v>
      </c>
      <c r="AC1291">
        <v>0</v>
      </c>
      <c r="AE1291" t="s">
        <v>26</v>
      </c>
      <c r="AF1291" s="1">
        <v>44562</v>
      </c>
      <c r="AG1291">
        <v>1</v>
      </c>
      <c r="AL1291" s="1"/>
      <c r="AM1291">
        <v>31717</v>
      </c>
      <c r="AN1291">
        <v>0</v>
      </c>
      <c r="AO1291">
        <v>0</v>
      </c>
      <c r="AQ1291" t="s">
        <v>6411</v>
      </c>
      <c r="AR1291" s="1">
        <v>44958.661869942131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</row>
    <row r="1292" spans="1:51" x14ac:dyDescent="0.25">
      <c r="A1292">
        <v>1</v>
      </c>
      <c r="B1292">
        <v>2043</v>
      </c>
      <c r="C1292" t="str">
        <f>"*"&amp;VLOOKUP(Tabla_clientes.amazonaws.com_UnoEE_Morenos_Real_t201_mm_clientes[[#This Row],[f201_rowid_tercero]],tercero_c,2,)</f>
        <v>*178</v>
      </c>
      <c r="D1292" t="str">
        <f>"*"&amp;VLOOKUP(Tabla_clientes.amazonaws.com_UnoEE_Morenos_Real_t201_mm_clientes[[#This Row],[f201_rowid_tercero]],tercero_c,7,)</f>
        <v>*CAJA DE COMPENSACION FAMILIAR CAFAM</v>
      </c>
      <c r="E1292" t="s">
        <v>269</v>
      </c>
      <c r="F1292" t="s">
        <v>8141</v>
      </c>
      <c r="G1292" t="str">
        <f>"*"&amp;VLOOKUP(Tabla_clientes.amazonaws.com_UnoEE_Morenos_Real_t201_mm_clientes[[#This Row],[f201_rowid_tercero]],penvio_c,3,)</f>
        <v>*000</v>
      </c>
      <c r="H1292" t="str">
        <f>"*"&amp;VLOOKUP(Tabla_clientes.amazonaws.com_UnoEE_Morenos_Real_t201_mm_clientes[[#This Row],[f201_rowid_tercero]],penvio_c,5,)</f>
        <v>*CAFAM- EXPRESS 85</v>
      </c>
      <c r="I1292" t="s">
        <v>6277</v>
      </c>
      <c r="J1292">
        <v>1</v>
      </c>
      <c r="K1292" t="s">
        <v>6273</v>
      </c>
      <c r="L1292" t="s">
        <v>6411</v>
      </c>
      <c r="M1292">
        <v>35860</v>
      </c>
      <c r="N1292" t="s">
        <v>6275</v>
      </c>
      <c r="O1292" t="s">
        <v>6282</v>
      </c>
      <c r="P1292">
        <v>2</v>
      </c>
      <c r="Q1292">
        <v>50000000</v>
      </c>
      <c r="R1292">
        <v>0</v>
      </c>
      <c r="S1292">
        <v>0</v>
      </c>
      <c r="T1292">
        <v>0</v>
      </c>
      <c r="U1292" t="s">
        <v>243</v>
      </c>
      <c r="W1292">
        <v>0</v>
      </c>
      <c r="X1292">
        <v>0</v>
      </c>
      <c r="Y1292">
        <v>0</v>
      </c>
      <c r="Z1292">
        <v>9999</v>
      </c>
      <c r="AA1292">
        <v>0</v>
      </c>
      <c r="AB1292">
        <v>0</v>
      </c>
      <c r="AC1292">
        <v>0</v>
      </c>
      <c r="AE1292" t="s">
        <v>26</v>
      </c>
      <c r="AF1292" s="1">
        <v>44562</v>
      </c>
      <c r="AG1292">
        <v>1</v>
      </c>
      <c r="AL1292" s="1"/>
      <c r="AM1292">
        <v>31718</v>
      </c>
      <c r="AN1292">
        <v>0</v>
      </c>
      <c r="AO1292">
        <v>0</v>
      </c>
      <c r="AQ1292" t="s">
        <v>6411</v>
      </c>
      <c r="AR1292" s="1">
        <v>44958.661869942131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</row>
    <row r="1293" spans="1:51" x14ac:dyDescent="0.25">
      <c r="A1293">
        <v>1</v>
      </c>
      <c r="B1293">
        <v>2043</v>
      </c>
      <c r="C1293" t="str">
        <f>"*"&amp;VLOOKUP(Tabla_clientes.amazonaws.com_UnoEE_Morenos_Real_t201_mm_clientes[[#This Row],[f201_rowid_tercero]],tercero_c,2,)</f>
        <v>*178</v>
      </c>
      <c r="D1293" t="str">
        <f>"*"&amp;VLOOKUP(Tabla_clientes.amazonaws.com_UnoEE_Morenos_Real_t201_mm_clientes[[#This Row],[f201_rowid_tercero]],tercero_c,7,)</f>
        <v>*CAJA DE COMPENSACION FAMILIAR CAFAM</v>
      </c>
      <c r="E1293" t="s">
        <v>7894</v>
      </c>
      <c r="F1293" t="s">
        <v>8142</v>
      </c>
      <c r="G1293" t="str">
        <f>"*"&amp;VLOOKUP(Tabla_clientes.amazonaws.com_UnoEE_Morenos_Real_t201_mm_clientes[[#This Row],[f201_rowid_tercero]],penvio_c,3,)</f>
        <v>*000</v>
      </c>
      <c r="H1293" t="str">
        <f>"*"&amp;VLOOKUP(Tabla_clientes.amazonaws.com_UnoEE_Morenos_Real_t201_mm_clientes[[#This Row],[f201_rowid_tercero]],penvio_c,5,)</f>
        <v>*CAFAM- EXPRESS 85</v>
      </c>
      <c r="I1293" t="s">
        <v>6277</v>
      </c>
      <c r="J1293">
        <v>1</v>
      </c>
      <c r="K1293" t="s">
        <v>6273</v>
      </c>
      <c r="L1293" t="s">
        <v>6411</v>
      </c>
      <c r="M1293">
        <v>35861</v>
      </c>
      <c r="N1293" t="s">
        <v>6275</v>
      </c>
      <c r="O1293" t="s">
        <v>6282</v>
      </c>
      <c r="P1293">
        <v>2</v>
      </c>
      <c r="Q1293">
        <v>50000000</v>
      </c>
      <c r="R1293">
        <v>0</v>
      </c>
      <c r="S1293">
        <v>0</v>
      </c>
      <c r="T1293">
        <v>0</v>
      </c>
      <c r="U1293" t="s">
        <v>243</v>
      </c>
      <c r="W1293">
        <v>0</v>
      </c>
      <c r="X1293">
        <v>0</v>
      </c>
      <c r="Y1293">
        <v>0</v>
      </c>
      <c r="Z1293">
        <v>9999</v>
      </c>
      <c r="AA1293">
        <v>0</v>
      </c>
      <c r="AB1293">
        <v>0</v>
      </c>
      <c r="AC1293">
        <v>0</v>
      </c>
      <c r="AE1293" t="s">
        <v>26</v>
      </c>
      <c r="AF1293" s="1">
        <v>44562</v>
      </c>
      <c r="AG1293">
        <v>1</v>
      </c>
      <c r="AL1293" s="1"/>
      <c r="AM1293">
        <v>31719</v>
      </c>
      <c r="AN1293">
        <v>0</v>
      </c>
      <c r="AO1293">
        <v>0</v>
      </c>
      <c r="AQ1293" t="s">
        <v>6411</v>
      </c>
      <c r="AR1293" s="1">
        <v>44958.661869988427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</row>
    <row r="1294" spans="1:51" x14ac:dyDescent="0.25">
      <c r="A1294">
        <v>1</v>
      </c>
      <c r="B1294">
        <v>2043</v>
      </c>
      <c r="C1294" t="str">
        <f>"*"&amp;VLOOKUP(Tabla_clientes.amazonaws.com_UnoEE_Morenos_Real_t201_mm_clientes[[#This Row],[f201_rowid_tercero]],tercero_c,2,)</f>
        <v>*178</v>
      </c>
      <c r="D1294" t="str">
        <f>"*"&amp;VLOOKUP(Tabla_clientes.amazonaws.com_UnoEE_Morenos_Real_t201_mm_clientes[[#This Row],[f201_rowid_tercero]],tercero_c,7,)</f>
        <v>*CAJA DE COMPENSACION FAMILIAR CAFAM</v>
      </c>
      <c r="E1294" t="s">
        <v>7896</v>
      </c>
      <c r="F1294" t="s">
        <v>8143</v>
      </c>
      <c r="G1294" t="str">
        <f>"*"&amp;VLOOKUP(Tabla_clientes.amazonaws.com_UnoEE_Morenos_Real_t201_mm_clientes[[#This Row],[f201_rowid_tercero]],penvio_c,3,)</f>
        <v>*000</v>
      </c>
      <c r="H1294" t="str">
        <f>"*"&amp;VLOOKUP(Tabla_clientes.amazonaws.com_UnoEE_Morenos_Real_t201_mm_clientes[[#This Row],[f201_rowid_tercero]],penvio_c,5,)</f>
        <v>*CAFAM- EXPRESS 85</v>
      </c>
      <c r="I1294" t="s">
        <v>6277</v>
      </c>
      <c r="J1294">
        <v>1</v>
      </c>
      <c r="K1294" t="s">
        <v>6273</v>
      </c>
      <c r="L1294" t="s">
        <v>6411</v>
      </c>
      <c r="M1294">
        <v>35862</v>
      </c>
      <c r="N1294" t="s">
        <v>6275</v>
      </c>
      <c r="O1294" t="s">
        <v>6282</v>
      </c>
      <c r="P1294">
        <v>2</v>
      </c>
      <c r="Q1294">
        <v>50000000</v>
      </c>
      <c r="R1294">
        <v>0</v>
      </c>
      <c r="S1294">
        <v>0</v>
      </c>
      <c r="T1294">
        <v>0</v>
      </c>
      <c r="U1294" t="s">
        <v>243</v>
      </c>
      <c r="W1294">
        <v>0</v>
      </c>
      <c r="X1294">
        <v>0</v>
      </c>
      <c r="Y1294">
        <v>0</v>
      </c>
      <c r="Z1294">
        <v>9999</v>
      </c>
      <c r="AA1294">
        <v>0</v>
      </c>
      <c r="AB1294">
        <v>0</v>
      </c>
      <c r="AC1294">
        <v>0</v>
      </c>
      <c r="AE1294" t="s">
        <v>26</v>
      </c>
      <c r="AF1294" s="1">
        <v>44562</v>
      </c>
      <c r="AG1294">
        <v>1</v>
      </c>
      <c r="AL1294" s="1"/>
      <c r="AM1294">
        <v>31720</v>
      </c>
      <c r="AN1294">
        <v>0</v>
      </c>
      <c r="AO1294">
        <v>0</v>
      </c>
      <c r="AQ1294" t="s">
        <v>6411</v>
      </c>
      <c r="AR1294" s="1">
        <v>44958.661869988427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</row>
    <row r="1295" spans="1:51" x14ac:dyDescent="0.25">
      <c r="A1295">
        <v>1</v>
      </c>
      <c r="B1295">
        <v>2043</v>
      </c>
      <c r="C1295" t="str">
        <f>"*"&amp;VLOOKUP(Tabla_clientes.amazonaws.com_UnoEE_Morenos_Real_t201_mm_clientes[[#This Row],[f201_rowid_tercero]],tercero_c,2,)</f>
        <v>*178</v>
      </c>
      <c r="D1295" t="str">
        <f>"*"&amp;VLOOKUP(Tabla_clientes.amazonaws.com_UnoEE_Morenos_Real_t201_mm_clientes[[#This Row],[f201_rowid_tercero]],tercero_c,7,)</f>
        <v>*CAJA DE COMPENSACION FAMILIAR CAFAM</v>
      </c>
      <c r="E1295" t="s">
        <v>7898</v>
      </c>
      <c r="F1295" t="s">
        <v>8144</v>
      </c>
      <c r="G1295" t="str">
        <f>"*"&amp;VLOOKUP(Tabla_clientes.amazonaws.com_UnoEE_Morenos_Real_t201_mm_clientes[[#This Row],[f201_rowid_tercero]],penvio_c,3,)</f>
        <v>*000</v>
      </c>
      <c r="H1295" t="str">
        <f>"*"&amp;VLOOKUP(Tabla_clientes.amazonaws.com_UnoEE_Morenos_Real_t201_mm_clientes[[#This Row],[f201_rowid_tercero]],penvio_c,5,)</f>
        <v>*CAFAM- EXPRESS 85</v>
      </c>
      <c r="I1295" t="s">
        <v>6277</v>
      </c>
      <c r="J1295">
        <v>1</v>
      </c>
      <c r="K1295" t="s">
        <v>6273</v>
      </c>
      <c r="L1295" t="s">
        <v>6411</v>
      </c>
      <c r="M1295">
        <v>35863</v>
      </c>
      <c r="N1295" t="s">
        <v>6275</v>
      </c>
      <c r="O1295" t="s">
        <v>6282</v>
      </c>
      <c r="P1295">
        <v>2</v>
      </c>
      <c r="Q1295">
        <v>50000000</v>
      </c>
      <c r="R1295">
        <v>0</v>
      </c>
      <c r="S1295">
        <v>0</v>
      </c>
      <c r="T1295">
        <v>0</v>
      </c>
      <c r="U1295" t="s">
        <v>243</v>
      </c>
      <c r="W1295">
        <v>0</v>
      </c>
      <c r="X1295">
        <v>0</v>
      </c>
      <c r="Y1295">
        <v>0</v>
      </c>
      <c r="Z1295">
        <v>9999</v>
      </c>
      <c r="AA1295">
        <v>0</v>
      </c>
      <c r="AB1295">
        <v>0</v>
      </c>
      <c r="AC1295">
        <v>0</v>
      </c>
      <c r="AE1295" t="s">
        <v>26</v>
      </c>
      <c r="AF1295" s="1">
        <v>44562</v>
      </c>
      <c r="AG1295">
        <v>1</v>
      </c>
      <c r="AL1295" s="1"/>
      <c r="AM1295">
        <v>31721</v>
      </c>
      <c r="AN1295">
        <v>0</v>
      </c>
      <c r="AO1295">
        <v>0</v>
      </c>
      <c r="AQ1295" t="s">
        <v>6411</v>
      </c>
      <c r="AR1295" s="1">
        <v>44958.661869988427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</row>
    <row r="1296" spans="1:51" x14ac:dyDescent="0.25">
      <c r="A1296">
        <v>1</v>
      </c>
      <c r="B1296">
        <v>2043</v>
      </c>
      <c r="C1296" t="str">
        <f>"*"&amp;VLOOKUP(Tabla_clientes.amazonaws.com_UnoEE_Morenos_Real_t201_mm_clientes[[#This Row],[f201_rowid_tercero]],tercero_c,2,)</f>
        <v>*178</v>
      </c>
      <c r="D1296" t="str">
        <f>"*"&amp;VLOOKUP(Tabla_clientes.amazonaws.com_UnoEE_Morenos_Real_t201_mm_clientes[[#This Row],[f201_rowid_tercero]],tercero_c,7,)</f>
        <v>*CAJA DE COMPENSACION FAMILIAR CAFAM</v>
      </c>
      <c r="E1296" t="s">
        <v>6355</v>
      </c>
      <c r="F1296" t="s">
        <v>8145</v>
      </c>
      <c r="G1296" t="str">
        <f>"*"&amp;VLOOKUP(Tabla_clientes.amazonaws.com_UnoEE_Morenos_Real_t201_mm_clientes[[#This Row],[f201_rowid_tercero]],penvio_c,3,)</f>
        <v>*000</v>
      </c>
      <c r="H1296" t="str">
        <f>"*"&amp;VLOOKUP(Tabla_clientes.amazonaws.com_UnoEE_Morenos_Real_t201_mm_clientes[[#This Row],[f201_rowid_tercero]],penvio_c,5,)</f>
        <v>*CAFAM- EXPRESS 85</v>
      </c>
      <c r="I1296" t="s">
        <v>6277</v>
      </c>
      <c r="J1296">
        <v>1</v>
      </c>
      <c r="K1296" t="s">
        <v>6273</v>
      </c>
      <c r="L1296" t="s">
        <v>6411</v>
      </c>
      <c r="M1296">
        <v>35864</v>
      </c>
      <c r="N1296" t="s">
        <v>6275</v>
      </c>
      <c r="O1296" t="s">
        <v>6282</v>
      </c>
      <c r="P1296">
        <v>2</v>
      </c>
      <c r="Q1296">
        <v>50000000</v>
      </c>
      <c r="R1296">
        <v>0</v>
      </c>
      <c r="S1296">
        <v>0</v>
      </c>
      <c r="T1296">
        <v>0</v>
      </c>
      <c r="U1296" t="s">
        <v>243</v>
      </c>
      <c r="W1296">
        <v>0</v>
      </c>
      <c r="X1296">
        <v>0</v>
      </c>
      <c r="Y1296">
        <v>0</v>
      </c>
      <c r="Z1296">
        <v>9999</v>
      </c>
      <c r="AA1296">
        <v>0</v>
      </c>
      <c r="AB1296">
        <v>0</v>
      </c>
      <c r="AC1296">
        <v>0</v>
      </c>
      <c r="AE1296" t="s">
        <v>26</v>
      </c>
      <c r="AF1296" s="1">
        <v>44562</v>
      </c>
      <c r="AG1296">
        <v>1</v>
      </c>
      <c r="AL1296" s="1"/>
      <c r="AM1296">
        <v>31722</v>
      </c>
      <c r="AN1296">
        <v>0</v>
      </c>
      <c r="AO1296">
        <v>0</v>
      </c>
      <c r="AQ1296" t="s">
        <v>6411</v>
      </c>
      <c r="AR1296" s="1">
        <v>44958.661870023148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</row>
    <row r="1297" spans="1:51" x14ac:dyDescent="0.25">
      <c r="A1297">
        <v>1</v>
      </c>
      <c r="B1297">
        <v>2043</v>
      </c>
      <c r="C1297" t="str">
        <f>"*"&amp;VLOOKUP(Tabla_clientes.amazonaws.com_UnoEE_Morenos_Real_t201_mm_clientes[[#This Row],[f201_rowid_tercero]],tercero_c,2,)</f>
        <v>*178</v>
      </c>
      <c r="D1297" t="str">
        <f>"*"&amp;VLOOKUP(Tabla_clientes.amazonaws.com_UnoEE_Morenos_Real_t201_mm_clientes[[#This Row],[f201_rowid_tercero]],tercero_c,7,)</f>
        <v>*CAJA DE COMPENSACION FAMILIAR CAFAM</v>
      </c>
      <c r="E1297" t="s">
        <v>7901</v>
      </c>
      <c r="F1297" t="s">
        <v>8146</v>
      </c>
      <c r="G1297" t="str">
        <f>"*"&amp;VLOOKUP(Tabla_clientes.amazonaws.com_UnoEE_Morenos_Real_t201_mm_clientes[[#This Row],[f201_rowid_tercero]],penvio_c,3,)</f>
        <v>*000</v>
      </c>
      <c r="H1297" t="str">
        <f>"*"&amp;VLOOKUP(Tabla_clientes.amazonaws.com_UnoEE_Morenos_Real_t201_mm_clientes[[#This Row],[f201_rowid_tercero]],penvio_c,5,)</f>
        <v>*CAFAM- EXPRESS 85</v>
      </c>
      <c r="I1297" t="s">
        <v>6277</v>
      </c>
      <c r="J1297">
        <v>1</v>
      </c>
      <c r="K1297" t="s">
        <v>6273</v>
      </c>
      <c r="L1297" t="s">
        <v>6411</v>
      </c>
      <c r="M1297">
        <v>35865</v>
      </c>
      <c r="N1297" t="s">
        <v>6275</v>
      </c>
      <c r="O1297" t="s">
        <v>6282</v>
      </c>
      <c r="P1297">
        <v>2</v>
      </c>
      <c r="Q1297">
        <v>50000000</v>
      </c>
      <c r="R1297">
        <v>0</v>
      </c>
      <c r="S1297">
        <v>0</v>
      </c>
      <c r="T1297">
        <v>0</v>
      </c>
      <c r="U1297" t="s">
        <v>243</v>
      </c>
      <c r="W1297">
        <v>0</v>
      </c>
      <c r="X1297">
        <v>0</v>
      </c>
      <c r="Y1297">
        <v>0</v>
      </c>
      <c r="Z1297">
        <v>9999</v>
      </c>
      <c r="AA1297">
        <v>0</v>
      </c>
      <c r="AB1297">
        <v>0</v>
      </c>
      <c r="AC1297">
        <v>0</v>
      </c>
      <c r="AE1297" t="s">
        <v>26</v>
      </c>
      <c r="AF1297" s="1">
        <v>44562</v>
      </c>
      <c r="AG1297">
        <v>1</v>
      </c>
      <c r="AL1297" s="1"/>
      <c r="AM1297">
        <v>31723</v>
      </c>
      <c r="AN1297">
        <v>0</v>
      </c>
      <c r="AO1297">
        <v>0</v>
      </c>
      <c r="AQ1297" t="s">
        <v>6411</v>
      </c>
      <c r="AR1297" s="1">
        <v>44958.661869872682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</row>
    <row r="1298" spans="1:51" x14ac:dyDescent="0.25">
      <c r="A1298">
        <v>1</v>
      </c>
      <c r="B1298">
        <v>2043</v>
      </c>
      <c r="C1298" t="str">
        <f>"*"&amp;VLOOKUP(Tabla_clientes.amazonaws.com_UnoEE_Morenos_Real_t201_mm_clientes[[#This Row],[f201_rowid_tercero]],tercero_c,2,)</f>
        <v>*178</v>
      </c>
      <c r="D1298" t="str">
        <f>"*"&amp;VLOOKUP(Tabla_clientes.amazonaws.com_UnoEE_Morenos_Real_t201_mm_clientes[[#This Row],[f201_rowid_tercero]],tercero_c,7,)</f>
        <v>*CAJA DE COMPENSACION FAMILIAR CAFAM</v>
      </c>
      <c r="E1298" t="s">
        <v>7903</v>
      </c>
      <c r="F1298" t="s">
        <v>8147</v>
      </c>
      <c r="G1298" t="str">
        <f>"*"&amp;VLOOKUP(Tabla_clientes.amazonaws.com_UnoEE_Morenos_Real_t201_mm_clientes[[#This Row],[f201_rowid_tercero]],penvio_c,3,)</f>
        <v>*000</v>
      </c>
      <c r="H1298" t="str">
        <f>"*"&amp;VLOOKUP(Tabla_clientes.amazonaws.com_UnoEE_Morenos_Real_t201_mm_clientes[[#This Row],[f201_rowid_tercero]],penvio_c,5,)</f>
        <v>*CAFAM- EXPRESS 85</v>
      </c>
      <c r="I1298" t="s">
        <v>6277</v>
      </c>
      <c r="J1298">
        <v>1</v>
      </c>
      <c r="K1298" t="s">
        <v>6273</v>
      </c>
      <c r="L1298" t="s">
        <v>6411</v>
      </c>
      <c r="M1298">
        <v>35866</v>
      </c>
      <c r="N1298" t="s">
        <v>6275</v>
      </c>
      <c r="O1298" t="s">
        <v>6282</v>
      </c>
      <c r="P1298">
        <v>2</v>
      </c>
      <c r="Q1298">
        <v>50000000</v>
      </c>
      <c r="R1298">
        <v>0</v>
      </c>
      <c r="S1298">
        <v>0</v>
      </c>
      <c r="T1298">
        <v>0</v>
      </c>
      <c r="U1298" t="s">
        <v>243</v>
      </c>
      <c r="W1298">
        <v>0</v>
      </c>
      <c r="X1298">
        <v>0</v>
      </c>
      <c r="Y1298">
        <v>0</v>
      </c>
      <c r="Z1298">
        <v>9999</v>
      </c>
      <c r="AA1298">
        <v>0</v>
      </c>
      <c r="AB1298">
        <v>0</v>
      </c>
      <c r="AC1298">
        <v>0</v>
      </c>
      <c r="AE1298" t="s">
        <v>26</v>
      </c>
      <c r="AF1298" s="1">
        <v>44562</v>
      </c>
      <c r="AG1298">
        <v>1</v>
      </c>
      <c r="AL1298" s="1"/>
      <c r="AM1298">
        <v>31724</v>
      </c>
      <c r="AN1298">
        <v>0</v>
      </c>
      <c r="AO1298">
        <v>0</v>
      </c>
      <c r="AQ1298" t="s">
        <v>6411</v>
      </c>
      <c r="AR1298" s="1">
        <v>44958.661869872682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</row>
    <row r="1299" spans="1:51" x14ac:dyDescent="0.25">
      <c r="A1299">
        <v>1</v>
      </c>
      <c r="B1299">
        <v>2043</v>
      </c>
      <c r="C1299" t="str">
        <f>"*"&amp;VLOOKUP(Tabla_clientes.amazonaws.com_UnoEE_Morenos_Real_t201_mm_clientes[[#This Row],[f201_rowid_tercero]],tercero_c,2,)</f>
        <v>*178</v>
      </c>
      <c r="D1299" t="str">
        <f>"*"&amp;VLOOKUP(Tabla_clientes.amazonaws.com_UnoEE_Morenos_Real_t201_mm_clientes[[#This Row],[f201_rowid_tercero]],tercero_c,7,)</f>
        <v>*CAJA DE COMPENSACION FAMILIAR CAFAM</v>
      </c>
      <c r="E1299" t="s">
        <v>7905</v>
      </c>
      <c r="F1299" t="s">
        <v>8148</v>
      </c>
      <c r="G1299" t="str">
        <f>"*"&amp;VLOOKUP(Tabla_clientes.amazonaws.com_UnoEE_Morenos_Real_t201_mm_clientes[[#This Row],[f201_rowid_tercero]],penvio_c,3,)</f>
        <v>*000</v>
      </c>
      <c r="H1299" t="str">
        <f>"*"&amp;VLOOKUP(Tabla_clientes.amazonaws.com_UnoEE_Morenos_Real_t201_mm_clientes[[#This Row],[f201_rowid_tercero]],penvio_c,5,)</f>
        <v>*CAFAM- EXPRESS 85</v>
      </c>
      <c r="I1299" t="s">
        <v>6277</v>
      </c>
      <c r="J1299">
        <v>1</v>
      </c>
      <c r="K1299" t="s">
        <v>6273</v>
      </c>
      <c r="L1299" t="s">
        <v>6411</v>
      </c>
      <c r="M1299">
        <v>35867</v>
      </c>
      <c r="N1299" t="s">
        <v>6275</v>
      </c>
      <c r="O1299" t="s">
        <v>6282</v>
      </c>
      <c r="P1299">
        <v>2</v>
      </c>
      <c r="Q1299">
        <v>50000000</v>
      </c>
      <c r="R1299">
        <v>0</v>
      </c>
      <c r="S1299">
        <v>0</v>
      </c>
      <c r="T1299">
        <v>0</v>
      </c>
      <c r="U1299" t="s">
        <v>243</v>
      </c>
      <c r="W1299">
        <v>0</v>
      </c>
      <c r="X1299">
        <v>0</v>
      </c>
      <c r="Y1299">
        <v>0</v>
      </c>
      <c r="Z1299">
        <v>9999</v>
      </c>
      <c r="AA1299">
        <v>0</v>
      </c>
      <c r="AB1299">
        <v>0</v>
      </c>
      <c r="AC1299">
        <v>0</v>
      </c>
      <c r="AE1299" t="s">
        <v>26</v>
      </c>
      <c r="AF1299" s="1">
        <v>44562</v>
      </c>
      <c r="AG1299">
        <v>1</v>
      </c>
      <c r="AL1299" s="1"/>
      <c r="AM1299">
        <v>31725</v>
      </c>
      <c r="AN1299">
        <v>0</v>
      </c>
      <c r="AO1299">
        <v>0</v>
      </c>
      <c r="AQ1299" t="s">
        <v>6411</v>
      </c>
      <c r="AR1299" s="1">
        <v>44958.66186990741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</row>
    <row r="1300" spans="1:51" x14ac:dyDescent="0.25">
      <c r="A1300">
        <v>1</v>
      </c>
      <c r="B1300">
        <v>2043</v>
      </c>
      <c r="C1300" t="str">
        <f>"*"&amp;VLOOKUP(Tabla_clientes.amazonaws.com_UnoEE_Morenos_Real_t201_mm_clientes[[#This Row],[f201_rowid_tercero]],tercero_c,2,)</f>
        <v>*178</v>
      </c>
      <c r="D1300" t="str">
        <f>"*"&amp;VLOOKUP(Tabla_clientes.amazonaws.com_UnoEE_Morenos_Real_t201_mm_clientes[[#This Row],[f201_rowid_tercero]],tercero_c,7,)</f>
        <v>*CAJA DE COMPENSACION FAMILIAR CAFAM</v>
      </c>
      <c r="E1300" t="s">
        <v>7907</v>
      </c>
      <c r="F1300" t="s">
        <v>8149</v>
      </c>
      <c r="G1300" t="str">
        <f>"*"&amp;VLOOKUP(Tabla_clientes.amazonaws.com_UnoEE_Morenos_Real_t201_mm_clientes[[#This Row],[f201_rowid_tercero]],penvio_c,3,)</f>
        <v>*000</v>
      </c>
      <c r="H1300" t="str">
        <f>"*"&amp;VLOOKUP(Tabla_clientes.amazonaws.com_UnoEE_Morenos_Real_t201_mm_clientes[[#This Row],[f201_rowid_tercero]],penvio_c,5,)</f>
        <v>*CAFAM- EXPRESS 85</v>
      </c>
      <c r="I1300" t="s">
        <v>6277</v>
      </c>
      <c r="J1300">
        <v>1</v>
      </c>
      <c r="K1300" t="s">
        <v>6273</v>
      </c>
      <c r="L1300" t="s">
        <v>6411</v>
      </c>
      <c r="M1300">
        <v>35868</v>
      </c>
      <c r="N1300" t="s">
        <v>6275</v>
      </c>
      <c r="O1300" t="s">
        <v>6282</v>
      </c>
      <c r="P1300">
        <v>2</v>
      </c>
      <c r="Q1300">
        <v>50000000</v>
      </c>
      <c r="R1300">
        <v>0</v>
      </c>
      <c r="S1300">
        <v>0</v>
      </c>
      <c r="T1300">
        <v>0</v>
      </c>
      <c r="U1300" t="s">
        <v>243</v>
      </c>
      <c r="W1300">
        <v>0</v>
      </c>
      <c r="X1300">
        <v>0</v>
      </c>
      <c r="Y1300">
        <v>0</v>
      </c>
      <c r="Z1300">
        <v>9999</v>
      </c>
      <c r="AA1300">
        <v>0</v>
      </c>
      <c r="AB1300">
        <v>0</v>
      </c>
      <c r="AC1300">
        <v>0</v>
      </c>
      <c r="AE1300" t="s">
        <v>26</v>
      </c>
      <c r="AF1300" s="1">
        <v>44562</v>
      </c>
      <c r="AG1300">
        <v>1</v>
      </c>
      <c r="AL1300" s="1"/>
      <c r="AM1300">
        <v>31726</v>
      </c>
      <c r="AN1300">
        <v>0</v>
      </c>
      <c r="AO1300">
        <v>0</v>
      </c>
      <c r="AQ1300" t="s">
        <v>6411</v>
      </c>
      <c r="AR1300" s="1">
        <v>44958.66186990741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</row>
    <row r="1301" spans="1:51" x14ac:dyDescent="0.25">
      <c r="A1301">
        <v>1</v>
      </c>
      <c r="B1301">
        <v>2043</v>
      </c>
      <c r="C1301" t="str">
        <f>"*"&amp;VLOOKUP(Tabla_clientes.amazonaws.com_UnoEE_Morenos_Real_t201_mm_clientes[[#This Row],[f201_rowid_tercero]],tercero_c,2,)</f>
        <v>*178</v>
      </c>
      <c r="D1301" t="str">
        <f>"*"&amp;VLOOKUP(Tabla_clientes.amazonaws.com_UnoEE_Morenos_Real_t201_mm_clientes[[#This Row],[f201_rowid_tercero]],tercero_c,7,)</f>
        <v>*CAJA DE COMPENSACION FAMILIAR CAFAM</v>
      </c>
      <c r="E1301" t="s">
        <v>7909</v>
      </c>
      <c r="F1301" t="s">
        <v>8150</v>
      </c>
      <c r="G1301" t="str">
        <f>"*"&amp;VLOOKUP(Tabla_clientes.amazonaws.com_UnoEE_Morenos_Real_t201_mm_clientes[[#This Row],[f201_rowid_tercero]],penvio_c,3,)</f>
        <v>*000</v>
      </c>
      <c r="H1301" t="str">
        <f>"*"&amp;VLOOKUP(Tabla_clientes.amazonaws.com_UnoEE_Morenos_Real_t201_mm_clientes[[#This Row],[f201_rowid_tercero]],penvio_c,5,)</f>
        <v>*CAFAM- EXPRESS 85</v>
      </c>
      <c r="I1301" t="s">
        <v>6277</v>
      </c>
      <c r="J1301">
        <v>1</v>
      </c>
      <c r="K1301" t="s">
        <v>6273</v>
      </c>
      <c r="L1301" t="s">
        <v>6411</v>
      </c>
      <c r="M1301">
        <v>35869</v>
      </c>
      <c r="N1301" t="s">
        <v>6275</v>
      </c>
      <c r="O1301" t="s">
        <v>6282</v>
      </c>
      <c r="P1301">
        <v>2</v>
      </c>
      <c r="Q1301">
        <v>50000000</v>
      </c>
      <c r="R1301">
        <v>0</v>
      </c>
      <c r="S1301">
        <v>0</v>
      </c>
      <c r="T1301">
        <v>0</v>
      </c>
      <c r="U1301" t="s">
        <v>243</v>
      </c>
      <c r="W1301">
        <v>0</v>
      </c>
      <c r="X1301">
        <v>0</v>
      </c>
      <c r="Y1301">
        <v>0</v>
      </c>
      <c r="Z1301">
        <v>9999</v>
      </c>
      <c r="AA1301">
        <v>0</v>
      </c>
      <c r="AB1301">
        <v>0</v>
      </c>
      <c r="AC1301">
        <v>0</v>
      </c>
      <c r="AE1301" t="s">
        <v>26</v>
      </c>
      <c r="AF1301" s="1">
        <v>44562</v>
      </c>
      <c r="AG1301">
        <v>1</v>
      </c>
      <c r="AL1301" s="1"/>
      <c r="AM1301">
        <v>31727</v>
      </c>
      <c r="AN1301">
        <v>0</v>
      </c>
      <c r="AO1301">
        <v>0</v>
      </c>
      <c r="AQ1301" t="s">
        <v>6411</v>
      </c>
      <c r="AR1301" s="1">
        <v>44958.66186990741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</row>
    <row r="1302" spans="1:51" x14ac:dyDescent="0.25">
      <c r="A1302">
        <v>1</v>
      </c>
      <c r="B1302">
        <v>2043</v>
      </c>
      <c r="C1302" t="str">
        <f>"*"&amp;VLOOKUP(Tabla_clientes.amazonaws.com_UnoEE_Morenos_Real_t201_mm_clientes[[#This Row],[f201_rowid_tercero]],tercero_c,2,)</f>
        <v>*178</v>
      </c>
      <c r="D1302" t="str">
        <f>"*"&amp;VLOOKUP(Tabla_clientes.amazonaws.com_UnoEE_Morenos_Real_t201_mm_clientes[[#This Row],[f201_rowid_tercero]],tercero_c,7,)</f>
        <v>*CAJA DE COMPENSACION FAMILIAR CAFAM</v>
      </c>
      <c r="E1302" t="s">
        <v>7918</v>
      </c>
      <c r="F1302" t="s">
        <v>8151</v>
      </c>
      <c r="G1302" t="str">
        <f>"*"&amp;VLOOKUP(Tabla_clientes.amazonaws.com_UnoEE_Morenos_Real_t201_mm_clientes[[#This Row],[f201_rowid_tercero]],penvio_c,3,)</f>
        <v>*000</v>
      </c>
      <c r="H1302" t="str">
        <f>"*"&amp;VLOOKUP(Tabla_clientes.amazonaws.com_UnoEE_Morenos_Real_t201_mm_clientes[[#This Row],[f201_rowid_tercero]],penvio_c,5,)</f>
        <v>*CAFAM- EXPRESS 85</v>
      </c>
      <c r="I1302" t="s">
        <v>6277</v>
      </c>
      <c r="J1302">
        <v>1</v>
      </c>
      <c r="K1302" t="s">
        <v>6273</v>
      </c>
      <c r="L1302" t="s">
        <v>6411</v>
      </c>
      <c r="M1302">
        <v>35870</v>
      </c>
      <c r="N1302" t="s">
        <v>6275</v>
      </c>
      <c r="O1302" t="s">
        <v>6282</v>
      </c>
      <c r="P1302">
        <v>2</v>
      </c>
      <c r="Q1302">
        <v>50000000</v>
      </c>
      <c r="R1302">
        <v>0</v>
      </c>
      <c r="S1302">
        <v>0</v>
      </c>
      <c r="T1302">
        <v>0</v>
      </c>
      <c r="U1302" t="s">
        <v>243</v>
      </c>
      <c r="W1302">
        <v>0</v>
      </c>
      <c r="X1302">
        <v>0</v>
      </c>
      <c r="Y1302">
        <v>0</v>
      </c>
      <c r="Z1302">
        <v>9999</v>
      </c>
      <c r="AA1302">
        <v>0</v>
      </c>
      <c r="AB1302">
        <v>0</v>
      </c>
      <c r="AC1302">
        <v>0</v>
      </c>
      <c r="AE1302" t="s">
        <v>26</v>
      </c>
      <c r="AF1302" s="1">
        <v>44562</v>
      </c>
      <c r="AG1302">
        <v>1</v>
      </c>
      <c r="AL1302" s="1"/>
      <c r="AM1302">
        <v>31728</v>
      </c>
      <c r="AN1302">
        <v>0</v>
      </c>
      <c r="AO1302">
        <v>0</v>
      </c>
      <c r="AQ1302" t="s">
        <v>6411</v>
      </c>
      <c r="AR1302" s="1">
        <v>44958.661869942131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</row>
    <row r="1303" spans="1:51" x14ac:dyDescent="0.25">
      <c r="A1303">
        <v>1</v>
      </c>
      <c r="B1303">
        <v>2043</v>
      </c>
      <c r="C1303" t="str">
        <f>"*"&amp;VLOOKUP(Tabla_clientes.amazonaws.com_UnoEE_Morenos_Real_t201_mm_clientes[[#This Row],[f201_rowid_tercero]],tercero_c,2,)</f>
        <v>*178</v>
      </c>
      <c r="D1303" t="str">
        <f>"*"&amp;VLOOKUP(Tabla_clientes.amazonaws.com_UnoEE_Morenos_Real_t201_mm_clientes[[#This Row],[f201_rowid_tercero]],tercero_c,7,)</f>
        <v>*CAJA DE COMPENSACION FAMILIAR CAFAM</v>
      </c>
      <c r="E1303" t="s">
        <v>7920</v>
      </c>
      <c r="F1303" t="s">
        <v>8152</v>
      </c>
      <c r="G1303" t="str">
        <f>"*"&amp;VLOOKUP(Tabla_clientes.amazonaws.com_UnoEE_Morenos_Real_t201_mm_clientes[[#This Row],[f201_rowid_tercero]],penvio_c,3,)</f>
        <v>*000</v>
      </c>
      <c r="H1303" t="str">
        <f>"*"&amp;VLOOKUP(Tabla_clientes.amazonaws.com_UnoEE_Morenos_Real_t201_mm_clientes[[#This Row],[f201_rowid_tercero]],penvio_c,5,)</f>
        <v>*CAFAM- EXPRESS 85</v>
      </c>
      <c r="I1303" t="s">
        <v>6277</v>
      </c>
      <c r="J1303">
        <v>1</v>
      </c>
      <c r="K1303" t="s">
        <v>6273</v>
      </c>
      <c r="L1303" t="s">
        <v>6411</v>
      </c>
      <c r="M1303">
        <v>35871</v>
      </c>
      <c r="N1303" t="s">
        <v>6275</v>
      </c>
      <c r="O1303" t="s">
        <v>6282</v>
      </c>
      <c r="P1303">
        <v>2</v>
      </c>
      <c r="Q1303">
        <v>50000000</v>
      </c>
      <c r="R1303">
        <v>0</v>
      </c>
      <c r="S1303">
        <v>0</v>
      </c>
      <c r="T1303">
        <v>0</v>
      </c>
      <c r="U1303" t="s">
        <v>243</v>
      </c>
      <c r="W1303">
        <v>0</v>
      </c>
      <c r="X1303">
        <v>0</v>
      </c>
      <c r="Y1303">
        <v>0</v>
      </c>
      <c r="Z1303">
        <v>9999</v>
      </c>
      <c r="AA1303">
        <v>0</v>
      </c>
      <c r="AB1303">
        <v>0</v>
      </c>
      <c r="AC1303">
        <v>0</v>
      </c>
      <c r="AE1303" t="s">
        <v>26</v>
      </c>
      <c r="AF1303" s="1">
        <v>44562</v>
      </c>
      <c r="AG1303">
        <v>1</v>
      </c>
      <c r="AL1303" s="1"/>
      <c r="AM1303">
        <v>31729</v>
      </c>
      <c r="AN1303">
        <v>0</v>
      </c>
      <c r="AO1303">
        <v>0</v>
      </c>
      <c r="AQ1303" t="s">
        <v>6411</v>
      </c>
      <c r="AR1303" s="1">
        <v>44958.661869791664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</row>
    <row r="1304" spans="1:51" x14ac:dyDescent="0.25">
      <c r="A1304">
        <v>1</v>
      </c>
      <c r="B1304">
        <v>2043</v>
      </c>
      <c r="C1304" t="str">
        <f>"*"&amp;VLOOKUP(Tabla_clientes.amazonaws.com_UnoEE_Morenos_Real_t201_mm_clientes[[#This Row],[f201_rowid_tercero]],tercero_c,2,)</f>
        <v>*178</v>
      </c>
      <c r="D1304" t="str">
        <f>"*"&amp;VLOOKUP(Tabla_clientes.amazonaws.com_UnoEE_Morenos_Real_t201_mm_clientes[[#This Row],[f201_rowid_tercero]],tercero_c,7,)</f>
        <v>*CAJA DE COMPENSACION FAMILIAR CAFAM</v>
      </c>
      <c r="E1304" t="s">
        <v>7953</v>
      </c>
      <c r="F1304" t="s">
        <v>8153</v>
      </c>
      <c r="G1304" t="str">
        <f>"*"&amp;VLOOKUP(Tabla_clientes.amazonaws.com_UnoEE_Morenos_Real_t201_mm_clientes[[#This Row],[f201_rowid_tercero]],penvio_c,3,)</f>
        <v>*000</v>
      </c>
      <c r="H1304" t="str">
        <f>"*"&amp;VLOOKUP(Tabla_clientes.amazonaws.com_UnoEE_Morenos_Real_t201_mm_clientes[[#This Row],[f201_rowid_tercero]],penvio_c,5,)</f>
        <v>*CAFAM- EXPRESS 85</v>
      </c>
      <c r="I1304" t="s">
        <v>6277</v>
      </c>
      <c r="J1304">
        <v>1</v>
      </c>
      <c r="K1304" t="s">
        <v>6273</v>
      </c>
      <c r="L1304" t="s">
        <v>6411</v>
      </c>
      <c r="M1304">
        <v>35872</v>
      </c>
      <c r="N1304" t="s">
        <v>6275</v>
      </c>
      <c r="O1304" t="s">
        <v>6282</v>
      </c>
      <c r="P1304">
        <v>2</v>
      </c>
      <c r="Q1304">
        <v>50000000</v>
      </c>
      <c r="R1304">
        <v>0</v>
      </c>
      <c r="S1304">
        <v>0</v>
      </c>
      <c r="T1304">
        <v>0</v>
      </c>
      <c r="U1304" t="s">
        <v>243</v>
      </c>
      <c r="W1304">
        <v>0</v>
      </c>
      <c r="X1304">
        <v>0</v>
      </c>
      <c r="Y1304">
        <v>0</v>
      </c>
      <c r="Z1304">
        <v>9999</v>
      </c>
      <c r="AA1304">
        <v>0</v>
      </c>
      <c r="AB1304">
        <v>0</v>
      </c>
      <c r="AC1304">
        <v>0</v>
      </c>
      <c r="AE1304" t="s">
        <v>26</v>
      </c>
      <c r="AF1304" s="1">
        <v>44562</v>
      </c>
      <c r="AG1304">
        <v>1</v>
      </c>
      <c r="AL1304" s="1"/>
      <c r="AM1304">
        <v>31730</v>
      </c>
      <c r="AN1304">
        <v>0</v>
      </c>
      <c r="AO1304">
        <v>0</v>
      </c>
      <c r="AQ1304" t="s">
        <v>6411</v>
      </c>
      <c r="AR1304" s="1">
        <v>44958.661869791664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</row>
    <row r="1305" spans="1:51" x14ac:dyDescent="0.25">
      <c r="A1305">
        <v>1</v>
      </c>
      <c r="B1305">
        <v>2043</v>
      </c>
      <c r="C1305" t="str">
        <f>"*"&amp;VLOOKUP(Tabla_clientes.amazonaws.com_UnoEE_Morenos_Real_t201_mm_clientes[[#This Row],[f201_rowid_tercero]],tercero_c,2,)</f>
        <v>*178</v>
      </c>
      <c r="D1305" t="str">
        <f>"*"&amp;VLOOKUP(Tabla_clientes.amazonaws.com_UnoEE_Morenos_Real_t201_mm_clientes[[#This Row],[f201_rowid_tercero]],tercero_c,7,)</f>
        <v>*CAJA DE COMPENSACION FAMILIAR CAFAM</v>
      </c>
      <c r="E1305" t="s">
        <v>7955</v>
      </c>
      <c r="F1305" t="s">
        <v>8154</v>
      </c>
      <c r="G1305" t="str">
        <f>"*"&amp;VLOOKUP(Tabla_clientes.amazonaws.com_UnoEE_Morenos_Real_t201_mm_clientes[[#This Row],[f201_rowid_tercero]],penvio_c,3,)</f>
        <v>*000</v>
      </c>
      <c r="H1305" t="str">
        <f>"*"&amp;VLOOKUP(Tabla_clientes.amazonaws.com_UnoEE_Morenos_Real_t201_mm_clientes[[#This Row],[f201_rowid_tercero]],penvio_c,5,)</f>
        <v>*CAFAM- EXPRESS 85</v>
      </c>
      <c r="I1305" t="s">
        <v>6277</v>
      </c>
      <c r="J1305">
        <v>1</v>
      </c>
      <c r="K1305" t="s">
        <v>6273</v>
      </c>
      <c r="L1305" t="s">
        <v>6411</v>
      </c>
      <c r="M1305">
        <v>35873</v>
      </c>
      <c r="N1305" t="s">
        <v>6275</v>
      </c>
      <c r="O1305" t="s">
        <v>6282</v>
      </c>
      <c r="P1305">
        <v>2</v>
      </c>
      <c r="Q1305">
        <v>50000000</v>
      </c>
      <c r="R1305">
        <v>0</v>
      </c>
      <c r="S1305">
        <v>0</v>
      </c>
      <c r="T1305">
        <v>0</v>
      </c>
      <c r="U1305" t="s">
        <v>243</v>
      </c>
      <c r="W1305">
        <v>0</v>
      </c>
      <c r="X1305">
        <v>0</v>
      </c>
      <c r="Y1305">
        <v>0</v>
      </c>
      <c r="Z1305">
        <v>9999</v>
      </c>
      <c r="AA1305">
        <v>0</v>
      </c>
      <c r="AB1305">
        <v>0</v>
      </c>
      <c r="AC1305">
        <v>0</v>
      </c>
      <c r="AE1305" t="s">
        <v>26</v>
      </c>
      <c r="AF1305" s="1">
        <v>44562</v>
      </c>
      <c r="AG1305">
        <v>1</v>
      </c>
      <c r="AL1305" s="1"/>
      <c r="AM1305">
        <v>31731</v>
      </c>
      <c r="AN1305">
        <v>0</v>
      </c>
      <c r="AO1305">
        <v>0</v>
      </c>
      <c r="AQ1305" t="s">
        <v>6411</v>
      </c>
      <c r="AR1305" s="1">
        <v>44958.661869791664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</row>
    <row r="1306" spans="1:51" x14ac:dyDescent="0.25">
      <c r="A1306">
        <v>1</v>
      </c>
      <c r="B1306">
        <v>2043</v>
      </c>
      <c r="C1306" t="str">
        <f>"*"&amp;VLOOKUP(Tabla_clientes.amazonaws.com_UnoEE_Morenos_Real_t201_mm_clientes[[#This Row],[f201_rowid_tercero]],tercero_c,2,)</f>
        <v>*178</v>
      </c>
      <c r="D1306" t="str">
        <f>"*"&amp;VLOOKUP(Tabla_clientes.amazonaws.com_UnoEE_Morenos_Real_t201_mm_clientes[[#This Row],[f201_rowid_tercero]],tercero_c,7,)</f>
        <v>*CAJA DE COMPENSACION FAMILIAR CAFAM</v>
      </c>
      <c r="E1306" t="s">
        <v>7924</v>
      </c>
      <c r="F1306" t="s">
        <v>8155</v>
      </c>
      <c r="G1306" t="str">
        <f>"*"&amp;VLOOKUP(Tabla_clientes.amazonaws.com_UnoEE_Morenos_Real_t201_mm_clientes[[#This Row],[f201_rowid_tercero]],penvio_c,3,)</f>
        <v>*000</v>
      </c>
      <c r="H1306" t="str">
        <f>"*"&amp;VLOOKUP(Tabla_clientes.amazonaws.com_UnoEE_Morenos_Real_t201_mm_clientes[[#This Row],[f201_rowid_tercero]],penvio_c,5,)</f>
        <v>*CAFAM- EXPRESS 85</v>
      </c>
      <c r="I1306" t="s">
        <v>6277</v>
      </c>
      <c r="J1306">
        <v>1</v>
      </c>
      <c r="K1306" t="s">
        <v>6273</v>
      </c>
      <c r="L1306" t="s">
        <v>6411</v>
      </c>
      <c r="M1306">
        <v>35874</v>
      </c>
      <c r="N1306" t="s">
        <v>6275</v>
      </c>
      <c r="O1306" t="s">
        <v>6282</v>
      </c>
      <c r="P1306">
        <v>2</v>
      </c>
      <c r="Q1306">
        <v>50000000</v>
      </c>
      <c r="R1306">
        <v>0</v>
      </c>
      <c r="S1306">
        <v>0</v>
      </c>
      <c r="T1306">
        <v>0</v>
      </c>
      <c r="U1306" t="s">
        <v>243</v>
      </c>
      <c r="W1306">
        <v>0</v>
      </c>
      <c r="X1306">
        <v>0</v>
      </c>
      <c r="Y1306">
        <v>0</v>
      </c>
      <c r="Z1306">
        <v>9999</v>
      </c>
      <c r="AA1306">
        <v>0</v>
      </c>
      <c r="AB1306">
        <v>0</v>
      </c>
      <c r="AC1306">
        <v>0</v>
      </c>
      <c r="AE1306" t="s">
        <v>26</v>
      </c>
      <c r="AF1306" s="1">
        <v>44562</v>
      </c>
      <c r="AG1306">
        <v>1</v>
      </c>
      <c r="AL1306" s="1"/>
      <c r="AM1306">
        <v>31732</v>
      </c>
      <c r="AN1306">
        <v>0</v>
      </c>
      <c r="AO1306">
        <v>0</v>
      </c>
      <c r="AQ1306" t="s">
        <v>6411</v>
      </c>
      <c r="AR1306" s="1">
        <v>44958.661869826392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</row>
    <row r="1307" spans="1:51" x14ac:dyDescent="0.25">
      <c r="A1307">
        <v>1</v>
      </c>
      <c r="B1307">
        <v>2043</v>
      </c>
      <c r="C1307" t="str">
        <f>"*"&amp;VLOOKUP(Tabla_clientes.amazonaws.com_UnoEE_Morenos_Real_t201_mm_clientes[[#This Row],[f201_rowid_tercero]],tercero_c,2,)</f>
        <v>*178</v>
      </c>
      <c r="D1307" t="str">
        <f>"*"&amp;VLOOKUP(Tabla_clientes.amazonaws.com_UnoEE_Morenos_Real_t201_mm_clientes[[#This Row],[f201_rowid_tercero]],tercero_c,7,)</f>
        <v>*CAJA DE COMPENSACION FAMILIAR CAFAM</v>
      </c>
      <c r="E1307" t="s">
        <v>7950</v>
      </c>
      <c r="F1307" t="s">
        <v>8156</v>
      </c>
      <c r="G1307" t="str">
        <f>"*"&amp;VLOOKUP(Tabla_clientes.amazonaws.com_UnoEE_Morenos_Real_t201_mm_clientes[[#This Row],[f201_rowid_tercero]],penvio_c,3,)</f>
        <v>*000</v>
      </c>
      <c r="H1307" t="str">
        <f>"*"&amp;VLOOKUP(Tabla_clientes.amazonaws.com_UnoEE_Morenos_Real_t201_mm_clientes[[#This Row],[f201_rowid_tercero]],penvio_c,5,)</f>
        <v>*CAFAM- EXPRESS 85</v>
      </c>
      <c r="I1307" t="s">
        <v>6277</v>
      </c>
      <c r="J1307">
        <v>1</v>
      </c>
      <c r="K1307" t="s">
        <v>6273</v>
      </c>
      <c r="L1307" t="s">
        <v>6411</v>
      </c>
      <c r="M1307">
        <v>35875</v>
      </c>
      <c r="N1307" t="s">
        <v>6275</v>
      </c>
      <c r="O1307" t="s">
        <v>6282</v>
      </c>
      <c r="P1307">
        <v>2</v>
      </c>
      <c r="Q1307">
        <v>50000000</v>
      </c>
      <c r="R1307">
        <v>0</v>
      </c>
      <c r="S1307">
        <v>0</v>
      </c>
      <c r="T1307">
        <v>0</v>
      </c>
      <c r="U1307" t="s">
        <v>243</v>
      </c>
      <c r="W1307">
        <v>0</v>
      </c>
      <c r="X1307">
        <v>0</v>
      </c>
      <c r="Y1307">
        <v>0</v>
      </c>
      <c r="Z1307">
        <v>9999</v>
      </c>
      <c r="AA1307">
        <v>0</v>
      </c>
      <c r="AB1307">
        <v>0</v>
      </c>
      <c r="AC1307">
        <v>0</v>
      </c>
      <c r="AE1307" t="s">
        <v>26</v>
      </c>
      <c r="AF1307" s="1">
        <v>44562</v>
      </c>
      <c r="AG1307">
        <v>1</v>
      </c>
      <c r="AL1307" s="1"/>
      <c r="AM1307">
        <v>31733</v>
      </c>
      <c r="AN1307">
        <v>0</v>
      </c>
      <c r="AO1307">
        <v>0</v>
      </c>
      <c r="AQ1307" t="s">
        <v>6411</v>
      </c>
      <c r="AR1307" s="1">
        <v>44958.661869826392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</row>
    <row r="1308" spans="1:51" x14ac:dyDescent="0.25">
      <c r="A1308">
        <v>1</v>
      </c>
      <c r="B1308">
        <v>2043</v>
      </c>
      <c r="C1308" t="str">
        <f>"*"&amp;VLOOKUP(Tabla_clientes.amazonaws.com_UnoEE_Morenos_Real_t201_mm_clientes[[#This Row],[f201_rowid_tercero]],tercero_c,2,)</f>
        <v>*178</v>
      </c>
      <c r="D1308" t="str">
        <f>"*"&amp;VLOOKUP(Tabla_clientes.amazonaws.com_UnoEE_Morenos_Real_t201_mm_clientes[[#This Row],[f201_rowid_tercero]],tercero_c,7,)</f>
        <v>*CAJA DE COMPENSACION FAMILIAR CAFAM</v>
      </c>
      <c r="E1308" t="s">
        <v>7944</v>
      </c>
      <c r="F1308" t="s">
        <v>8157</v>
      </c>
      <c r="G1308" t="str">
        <f>"*"&amp;VLOOKUP(Tabla_clientes.amazonaws.com_UnoEE_Morenos_Real_t201_mm_clientes[[#This Row],[f201_rowid_tercero]],penvio_c,3,)</f>
        <v>*000</v>
      </c>
      <c r="H1308" t="str">
        <f>"*"&amp;VLOOKUP(Tabla_clientes.amazonaws.com_UnoEE_Morenos_Real_t201_mm_clientes[[#This Row],[f201_rowid_tercero]],penvio_c,5,)</f>
        <v>*CAFAM- EXPRESS 85</v>
      </c>
      <c r="I1308" t="s">
        <v>6277</v>
      </c>
      <c r="J1308">
        <v>1</v>
      </c>
      <c r="K1308" t="s">
        <v>6273</v>
      </c>
      <c r="L1308" t="s">
        <v>6411</v>
      </c>
      <c r="M1308">
        <v>35876</v>
      </c>
      <c r="N1308" t="s">
        <v>6275</v>
      </c>
      <c r="O1308" t="s">
        <v>6282</v>
      </c>
      <c r="P1308">
        <v>2</v>
      </c>
      <c r="Q1308">
        <v>50000000</v>
      </c>
      <c r="R1308">
        <v>0</v>
      </c>
      <c r="S1308">
        <v>0</v>
      </c>
      <c r="T1308">
        <v>0</v>
      </c>
      <c r="U1308" t="s">
        <v>243</v>
      </c>
      <c r="W1308">
        <v>0</v>
      </c>
      <c r="X1308">
        <v>0</v>
      </c>
      <c r="Y1308">
        <v>0</v>
      </c>
      <c r="Z1308">
        <v>9999</v>
      </c>
      <c r="AA1308">
        <v>0</v>
      </c>
      <c r="AB1308">
        <v>0</v>
      </c>
      <c r="AC1308">
        <v>0</v>
      </c>
      <c r="AE1308" t="s">
        <v>26</v>
      </c>
      <c r="AF1308" s="1">
        <v>44562</v>
      </c>
      <c r="AG1308">
        <v>1</v>
      </c>
      <c r="AL1308" s="1"/>
      <c r="AM1308">
        <v>31734</v>
      </c>
      <c r="AN1308">
        <v>0</v>
      </c>
      <c r="AO1308">
        <v>0</v>
      </c>
      <c r="AQ1308" t="s">
        <v>6411</v>
      </c>
      <c r="AR1308" s="1">
        <v>44958.661869826392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</row>
    <row r="1309" spans="1:51" x14ac:dyDescent="0.25">
      <c r="A1309">
        <v>1</v>
      </c>
      <c r="B1309">
        <v>2043</v>
      </c>
      <c r="C1309" t="str">
        <f>"*"&amp;VLOOKUP(Tabla_clientes.amazonaws.com_UnoEE_Morenos_Real_t201_mm_clientes[[#This Row],[f201_rowid_tercero]],tercero_c,2,)</f>
        <v>*178</v>
      </c>
      <c r="D1309" t="str">
        <f>"*"&amp;VLOOKUP(Tabla_clientes.amazonaws.com_UnoEE_Morenos_Real_t201_mm_clientes[[#This Row],[f201_rowid_tercero]],tercero_c,7,)</f>
        <v>*CAJA DE COMPENSACION FAMILIAR CAFAM</v>
      </c>
      <c r="E1309" t="s">
        <v>8085</v>
      </c>
      <c r="F1309" t="s">
        <v>8158</v>
      </c>
      <c r="G1309" t="str">
        <f>"*"&amp;VLOOKUP(Tabla_clientes.amazonaws.com_UnoEE_Morenos_Real_t201_mm_clientes[[#This Row],[f201_rowid_tercero]],penvio_c,3,)</f>
        <v>*000</v>
      </c>
      <c r="H1309" t="str">
        <f>"*"&amp;VLOOKUP(Tabla_clientes.amazonaws.com_UnoEE_Morenos_Real_t201_mm_clientes[[#This Row],[f201_rowid_tercero]],penvio_c,5,)</f>
        <v>*CAFAM- EXPRESS 85</v>
      </c>
      <c r="I1309" t="s">
        <v>6277</v>
      </c>
      <c r="J1309">
        <v>1</v>
      </c>
      <c r="K1309" t="s">
        <v>6273</v>
      </c>
      <c r="L1309" t="s">
        <v>6411</v>
      </c>
      <c r="M1309">
        <v>35877</v>
      </c>
      <c r="N1309" t="s">
        <v>6275</v>
      </c>
      <c r="O1309" t="s">
        <v>6282</v>
      </c>
      <c r="P1309">
        <v>2</v>
      </c>
      <c r="Q1309">
        <v>50000000</v>
      </c>
      <c r="R1309">
        <v>0</v>
      </c>
      <c r="S1309">
        <v>0</v>
      </c>
      <c r="T1309">
        <v>0</v>
      </c>
      <c r="U1309" t="s">
        <v>243</v>
      </c>
      <c r="W1309">
        <v>0</v>
      </c>
      <c r="X1309">
        <v>0</v>
      </c>
      <c r="Y1309">
        <v>0</v>
      </c>
      <c r="Z1309">
        <v>9999</v>
      </c>
      <c r="AA1309">
        <v>0</v>
      </c>
      <c r="AB1309">
        <v>0</v>
      </c>
      <c r="AC1309">
        <v>0</v>
      </c>
      <c r="AE1309" t="s">
        <v>26</v>
      </c>
      <c r="AF1309" s="1">
        <v>44562</v>
      </c>
      <c r="AG1309">
        <v>1</v>
      </c>
      <c r="AL1309" s="1"/>
      <c r="AM1309">
        <v>31735</v>
      </c>
      <c r="AN1309">
        <v>0</v>
      </c>
      <c r="AO1309">
        <v>0</v>
      </c>
      <c r="AQ1309" t="s">
        <v>6411</v>
      </c>
      <c r="AR1309" s="1">
        <v>44958.661869641204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</row>
    <row r="1310" spans="1:51" x14ac:dyDescent="0.25">
      <c r="A1310">
        <v>1</v>
      </c>
      <c r="B1310">
        <v>2043</v>
      </c>
      <c r="C1310" t="str">
        <f>"*"&amp;VLOOKUP(Tabla_clientes.amazonaws.com_UnoEE_Morenos_Real_t201_mm_clientes[[#This Row],[f201_rowid_tercero]],tercero_c,2,)</f>
        <v>*178</v>
      </c>
      <c r="D1310" t="str">
        <f>"*"&amp;VLOOKUP(Tabla_clientes.amazonaws.com_UnoEE_Morenos_Real_t201_mm_clientes[[#This Row],[f201_rowid_tercero]],tercero_c,7,)</f>
        <v>*CAJA DE COMPENSACION FAMILIAR CAFAM</v>
      </c>
      <c r="E1310" t="s">
        <v>8095</v>
      </c>
      <c r="F1310" t="s">
        <v>8159</v>
      </c>
      <c r="G1310" t="str">
        <f>"*"&amp;VLOOKUP(Tabla_clientes.amazonaws.com_UnoEE_Morenos_Real_t201_mm_clientes[[#This Row],[f201_rowid_tercero]],penvio_c,3,)</f>
        <v>*000</v>
      </c>
      <c r="H1310" t="str">
        <f>"*"&amp;VLOOKUP(Tabla_clientes.amazonaws.com_UnoEE_Morenos_Real_t201_mm_clientes[[#This Row],[f201_rowid_tercero]],penvio_c,5,)</f>
        <v>*CAFAM- EXPRESS 85</v>
      </c>
      <c r="I1310" t="s">
        <v>6277</v>
      </c>
      <c r="J1310">
        <v>1</v>
      </c>
      <c r="K1310" t="s">
        <v>6273</v>
      </c>
      <c r="L1310" t="s">
        <v>6411</v>
      </c>
      <c r="M1310">
        <v>35878</v>
      </c>
      <c r="N1310" t="s">
        <v>6275</v>
      </c>
      <c r="O1310" t="s">
        <v>6282</v>
      </c>
      <c r="P1310">
        <v>2</v>
      </c>
      <c r="Q1310">
        <v>50000000</v>
      </c>
      <c r="R1310">
        <v>0</v>
      </c>
      <c r="S1310">
        <v>0</v>
      </c>
      <c r="T1310">
        <v>0</v>
      </c>
      <c r="U1310" t="s">
        <v>243</v>
      </c>
      <c r="W1310">
        <v>0</v>
      </c>
      <c r="X1310">
        <v>0</v>
      </c>
      <c r="Y1310">
        <v>0</v>
      </c>
      <c r="Z1310">
        <v>9999</v>
      </c>
      <c r="AA1310">
        <v>0</v>
      </c>
      <c r="AB1310">
        <v>0</v>
      </c>
      <c r="AC1310">
        <v>0</v>
      </c>
      <c r="AE1310" t="s">
        <v>26</v>
      </c>
      <c r="AF1310" s="1">
        <v>44562</v>
      </c>
      <c r="AG1310">
        <v>1</v>
      </c>
      <c r="AL1310" s="1"/>
      <c r="AM1310">
        <v>31736</v>
      </c>
      <c r="AN1310">
        <v>0</v>
      </c>
      <c r="AO1310">
        <v>0</v>
      </c>
      <c r="AQ1310" t="s">
        <v>6411</v>
      </c>
      <c r="AR1310" s="1">
        <v>44958.661869675925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</row>
    <row r="1311" spans="1:51" x14ac:dyDescent="0.25">
      <c r="A1311">
        <v>1</v>
      </c>
      <c r="B1311">
        <v>2043</v>
      </c>
      <c r="C1311" t="str">
        <f>"*"&amp;VLOOKUP(Tabla_clientes.amazonaws.com_UnoEE_Morenos_Real_t201_mm_clientes[[#This Row],[f201_rowid_tercero]],tercero_c,2,)</f>
        <v>*178</v>
      </c>
      <c r="D1311" t="str">
        <f>"*"&amp;VLOOKUP(Tabla_clientes.amazonaws.com_UnoEE_Morenos_Real_t201_mm_clientes[[#This Row],[f201_rowid_tercero]],tercero_c,7,)</f>
        <v>*CAJA DE COMPENSACION FAMILIAR CAFAM</v>
      </c>
      <c r="E1311" t="s">
        <v>8096</v>
      </c>
      <c r="F1311" t="s">
        <v>8160</v>
      </c>
      <c r="G1311" t="str">
        <f>"*"&amp;VLOOKUP(Tabla_clientes.amazonaws.com_UnoEE_Morenos_Real_t201_mm_clientes[[#This Row],[f201_rowid_tercero]],penvio_c,3,)</f>
        <v>*000</v>
      </c>
      <c r="H1311" t="str">
        <f>"*"&amp;VLOOKUP(Tabla_clientes.amazonaws.com_UnoEE_Morenos_Real_t201_mm_clientes[[#This Row],[f201_rowid_tercero]],penvio_c,5,)</f>
        <v>*CAFAM- EXPRESS 85</v>
      </c>
      <c r="I1311" t="s">
        <v>6277</v>
      </c>
      <c r="J1311">
        <v>1</v>
      </c>
      <c r="K1311" t="s">
        <v>6273</v>
      </c>
      <c r="L1311" t="s">
        <v>6411</v>
      </c>
      <c r="M1311">
        <v>35879</v>
      </c>
      <c r="N1311" t="s">
        <v>6275</v>
      </c>
      <c r="O1311" t="s">
        <v>6282</v>
      </c>
      <c r="P1311">
        <v>2</v>
      </c>
      <c r="Q1311">
        <v>50000000</v>
      </c>
      <c r="R1311">
        <v>0</v>
      </c>
      <c r="S1311">
        <v>0</v>
      </c>
      <c r="T1311">
        <v>0</v>
      </c>
      <c r="U1311" t="s">
        <v>243</v>
      </c>
      <c r="W1311">
        <v>0</v>
      </c>
      <c r="X1311">
        <v>0</v>
      </c>
      <c r="Y1311">
        <v>0</v>
      </c>
      <c r="Z1311">
        <v>9999</v>
      </c>
      <c r="AA1311">
        <v>0</v>
      </c>
      <c r="AB1311">
        <v>0</v>
      </c>
      <c r="AC1311">
        <v>0</v>
      </c>
      <c r="AE1311" t="s">
        <v>26</v>
      </c>
      <c r="AF1311" s="1">
        <v>44562</v>
      </c>
      <c r="AG1311">
        <v>1</v>
      </c>
      <c r="AL1311" s="1"/>
      <c r="AM1311">
        <v>31737</v>
      </c>
      <c r="AN1311">
        <v>0</v>
      </c>
      <c r="AO1311">
        <v>0</v>
      </c>
      <c r="AQ1311" t="s">
        <v>6411</v>
      </c>
      <c r="AR1311" s="1">
        <v>44958.661869675925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</row>
    <row r="1312" spans="1:51" x14ac:dyDescent="0.25">
      <c r="A1312">
        <v>1</v>
      </c>
      <c r="B1312">
        <v>2043</v>
      </c>
      <c r="C1312" t="str">
        <f>"*"&amp;VLOOKUP(Tabla_clientes.amazonaws.com_UnoEE_Morenos_Real_t201_mm_clientes[[#This Row],[f201_rowid_tercero]],tercero_c,2,)</f>
        <v>*178</v>
      </c>
      <c r="D1312" t="str">
        <f>"*"&amp;VLOOKUP(Tabla_clientes.amazonaws.com_UnoEE_Morenos_Real_t201_mm_clientes[[#This Row],[f201_rowid_tercero]],tercero_c,7,)</f>
        <v>*CAJA DE COMPENSACION FAMILIAR CAFAM</v>
      </c>
      <c r="E1312" t="s">
        <v>8100</v>
      </c>
      <c r="F1312" t="s">
        <v>8161</v>
      </c>
      <c r="G1312" t="str">
        <f>"*"&amp;VLOOKUP(Tabla_clientes.amazonaws.com_UnoEE_Morenos_Real_t201_mm_clientes[[#This Row],[f201_rowid_tercero]],penvio_c,3,)</f>
        <v>*000</v>
      </c>
      <c r="H1312" t="str">
        <f>"*"&amp;VLOOKUP(Tabla_clientes.amazonaws.com_UnoEE_Morenos_Real_t201_mm_clientes[[#This Row],[f201_rowid_tercero]],penvio_c,5,)</f>
        <v>*CAFAM- EXPRESS 85</v>
      </c>
      <c r="I1312" t="s">
        <v>6277</v>
      </c>
      <c r="J1312">
        <v>1</v>
      </c>
      <c r="K1312" t="s">
        <v>6273</v>
      </c>
      <c r="L1312" t="s">
        <v>6411</v>
      </c>
      <c r="M1312">
        <v>35880</v>
      </c>
      <c r="N1312" t="s">
        <v>6275</v>
      </c>
      <c r="O1312" t="s">
        <v>6282</v>
      </c>
      <c r="P1312">
        <v>2</v>
      </c>
      <c r="Q1312">
        <v>50000000</v>
      </c>
      <c r="R1312">
        <v>0</v>
      </c>
      <c r="S1312">
        <v>0</v>
      </c>
      <c r="T1312">
        <v>0</v>
      </c>
      <c r="U1312" t="s">
        <v>243</v>
      </c>
      <c r="W1312">
        <v>0</v>
      </c>
      <c r="X1312">
        <v>0</v>
      </c>
      <c r="Y1312">
        <v>0</v>
      </c>
      <c r="Z1312">
        <v>9999</v>
      </c>
      <c r="AA1312">
        <v>0</v>
      </c>
      <c r="AB1312">
        <v>0</v>
      </c>
      <c r="AC1312">
        <v>0</v>
      </c>
      <c r="AE1312" t="s">
        <v>26</v>
      </c>
      <c r="AF1312" s="1">
        <v>44562</v>
      </c>
      <c r="AG1312">
        <v>1</v>
      </c>
      <c r="AL1312" s="1"/>
      <c r="AM1312">
        <v>31738</v>
      </c>
      <c r="AN1312">
        <v>0</v>
      </c>
      <c r="AO1312">
        <v>0</v>
      </c>
      <c r="AQ1312" t="s">
        <v>6411</v>
      </c>
      <c r="AR1312" s="1">
        <v>44958.661869710646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</row>
    <row r="1313" spans="1:51" x14ac:dyDescent="0.25">
      <c r="A1313">
        <v>1</v>
      </c>
      <c r="B1313">
        <v>2043</v>
      </c>
      <c r="C1313" t="str">
        <f>"*"&amp;VLOOKUP(Tabla_clientes.amazonaws.com_UnoEE_Morenos_Real_t201_mm_clientes[[#This Row],[f201_rowid_tercero]],tercero_c,2,)</f>
        <v>*178</v>
      </c>
      <c r="D1313" t="str">
        <f>"*"&amp;VLOOKUP(Tabla_clientes.amazonaws.com_UnoEE_Morenos_Real_t201_mm_clientes[[#This Row],[f201_rowid_tercero]],tercero_c,7,)</f>
        <v>*CAJA DE COMPENSACION FAMILIAR CAFAM</v>
      </c>
      <c r="E1313" t="s">
        <v>8162</v>
      </c>
      <c r="F1313" t="s">
        <v>8163</v>
      </c>
      <c r="G1313" t="str">
        <f>"*"&amp;VLOOKUP(Tabla_clientes.amazonaws.com_UnoEE_Morenos_Real_t201_mm_clientes[[#This Row],[f201_rowid_tercero]],penvio_c,3,)</f>
        <v>*000</v>
      </c>
      <c r="H1313" t="str">
        <f>"*"&amp;VLOOKUP(Tabla_clientes.amazonaws.com_UnoEE_Morenos_Real_t201_mm_clientes[[#This Row],[f201_rowid_tercero]],penvio_c,5,)</f>
        <v>*CAFAM- EXPRESS 85</v>
      </c>
      <c r="I1313" t="s">
        <v>6277</v>
      </c>
      <c r="J1313">
        <v>1</v>
      </c>
      <c r="K1313" t="s">
        <v>6273</v>
      </c>
      <c r="L1313" t="s">
        <v>6411</v>
      </c>
      <c r="M1313">
        <v>35881</v>
      </c>
      <c r="N1313" t="s">
        <v>6275</v>
      </c>
      <c r="O1313" t="s">
        <v>6282</v>
      </c>
      <c r="P1313">
        <v>2</v>
      </c>
      <c r="Q1313">
        <v>50000000</v>
      </c>
      <c r="R1313">
        <v>0</v>
      </c>
      <c r="S1313">
        <v>0</v>
      </c>
      <c r="T1313">
        <v>0</v>
      </c>
      <c r="U1313" t="s">
        <v>243</v>
      </c>
      <c r="W1313">
        <v>0</v>
      </c>
      <c r="X1313">
        <v>0</v>
      </c>
      <c r="Y1313">
        <v>0</v>
      </c>
      <c r="Z1313">
        <v>9999</v>
      </c>
      <c r="AA1313">
        <v>0</v>
      </c>
      <c r="AB1313">
        <v>0</v>
      </c>
      <c r="AC1313">
        <v>0</v>
      </c>
      <c r="AE1313" t="s">
        <v>26</v>
      </c>
      <c r="AF1313" s="1">
        <v>44562</v>
      </c>
      <c r="AG1313">
        <v>1</v>
      </c>
      <c r="AL1313" s="1"/>
      <c r="AM1313">
        <v>31739</v>
      </c>
      <c r="AN1313">
        <v>0</v>
      </c>
      <c r="AO1313">
        <v>0</v>
      </c>
      <c r="AQ1313" t="s">
        <v>6411</v>
      </c>
      <c r="AR1313" s="1">
        <v>44958.661869710646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</row>
    <row r="1314" spans="1:51" x14ac:dyDescent="0.25">
      <c r="A1314">
        <v>1</v>
      </c>
      <c r="B1314">
        <v>2043</v>
      </c>
      <c r="C1314" t="str">
        <f>"*"&amp;VLOOKUP(Tabla_clientes.amazonaws.com_UnoEE_Morenos_Real_t201_mm_clientes[[#This Row],[f201_rowid_tercero]],tercero_c,2,)</f>
        <v>*178</v>
      </c>
      <c r="D1314" t="str">
        <f>"*"&amp;VLOOKUP(Tabla_clientes.amazonaws.com_UnoEE_Morenos_Real_t201_mm_clientes[[#This Row],[f201_rowid_tercero]],tercero_c,7,)</f>
        <v>*CAJA DE COMPENSACION FAMILIAR CAFAM</v>
      </c>
      <c r="E1314" t="s">
        <v>243</v>
      </c>
      <c r="F1314" t="s">
        <v>8164</v>
      </c>
      <c r="G1314" t="str">
        <f>"*"&amp;VLOOKUP(Tabla_clientes.amazonaws.com_UnoEE_Morenos_Real_t201_mm_clientes[[#This Row],[f201_rowid_tercero]],penvio_c,3,)</f>
        <v>*000</v>
      </c>
      <c r="H1314" t="str">
        <f>"*"&amp;VLOOKUP(Tabla_clientes.amazonaws.com_UnoEE_Morenos_Real_t201_mm_clientes[[#This Row],[f201_rowid_tercero]],penvio_c,5,)</f>
        <v>*CAFAM- EXPRESS 85</v>
      </c>
      <c r="I1314" t="s">
        <v>6277</v>
      </c>
      <c r="J1314">
        <v>1</v>
      </c>
      <c r="K1314" t="s">
        <v>6273</v>
      </c>
      <c r="L1314" t="s">
        <v>6411</v>
      </c>
      <c r="M1314">
        <v>37903</v>
      </c>
      <c r="N1314" t="s">
        <v>6275</v>
      </c>
      <c r="O1314" t="s">
        <v>6282</v>
      </c>
      <c r="P1314">
        <v>2</v>
      </c>
      <c r="Q1314">
        <v>50000000</v>
      </c>
      <c r="R1314">
        <v>0</v>
      </c>
      <c r="S1314">
        <v>0</v>
      </c>
      <c r="T1314">
        <v>0</v>
      </c>
      <c r="U1314" t="s">
        <v>243</v>
      </c>
      <c r="W1314">
        <v>0</v>
      </c>
      <c r="X1314">
        <v>0</v>
      </c>
      <c r="Y1314">
        <v>0</v>
      </c>
      <c r="Z1314">
        <v>9999</v>
      </c>
      <c r="AA1314">
        <v>0</v>
      </c>
      <c r="AB1314">
        <v>0</v>
      </c>
      <c r="AC1314">
        <v>0</v>
      </c>
      <c r="AE1314" t="s">
        <v>26</v>
      </c>
      <c r="AF1314" s="1">
        <v>44562</v>
      </c>
      <c r="AG1314">
        <v>1</v>
      </c>
      <c r="AL1314" s="1"/>
      <c r="AM1314">
        <v>33378</v>
      </c>
      <c r="AN1314">
        <v>0</v>
      </c>
      <c r="AO1314">
        <v>0</v>
      </c>
      <c r="AQ1314" t="s">
        <v>6411</v>
      </c>
      <c r="AR1314" s="1">
        <v>44958.661869756943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</row>
    <row r="1315" spans="1:51" x14ac:dyDescent="0.25">
      <c r="A1315">
        <v>1</v>
      </c>
      <c r="B1315">
        <v>1987</v>
      </c>
      <c r="C1315" t="str">
        <f>"*"&amp;VLOOKUP(Tabla_clientes.amazonaws.com_UnoEE_Morenos_Real_t201_mm_clientes[[#This Row],[f201_rowid_tercero]],tercero_c,2,)</f>
        <v>*183</v>
      </c>
      <c r="D1315" t="str">
        <f>"*"&amp;VLOOKUP(Tabla_clientes.amazonaws.com_UnoEE_Morenos_Real_t201_mm_clientes[[#This Row],[f201_rowid_tercero]],tercero_c,7,)</f>
        <v>*CAICEDO SERRANO Y CIA LTDA</v>
      </c>
      <c r="E1315" t="s">
        <v>7868</v>
      </c>
      <c r="F1315" t="s">
        <v>8165</v>
      </c>
      <c r="G1315" t="str">
        <f>"*"&amp;VLOOKUP(Tabla_clientes.amazonaws.com_UnoEE_Morenos_Real_t201_mm_clientes[[#This Row],[f201_rowid_tercero]],penvio_c,3,)</f>
        <v>*000</v>
      </c>
      <c r="H1315" t="str">
        <f>"*"&amp;VLOOKUP(Tabla_clientes.amazonaws.com_UnoEE_Morenos_Real_t201_mm_clientes[[#This Row],[f201_rowid_tercero]],penvio_c,5,)</f>
        <v>*CAICEDO SERRANO Y CIA LTDA</v>
      </c>
      <c r="I1315" t="s">
        <v>6277</v>
      </c>
      <c r="J1315">
        <v>1</v>
      </c>
      <c r="K1315" t="s">
        <v>6273</v>
      </c>
      <c r="L1315" t="s">
        <v>7070</v>
      </c>
      <c r="M1315">
        <v>39745</v>
      </c>
      <c r="N1315" t="s">
        <v>6275</v>
      </c>
      <c r="O1315" t="s">
        <v>7036</v>
      </c>
      <c r="P1315">
        <v>2</v>
      </c>
      <c r="Q1315">
        <v>500000</v>
      </c>
      <c r="R1315">
        <v>0</v>
      </c>
      <c r="S1315">
        <v>0</v>
      </c>
      <c r="T1315">
        <v>0</v>
      </c>
      <c r="U1315" t="s">
        <v>243</v>
      </c>
      <c r="V1315" t="s">
        <v>5280</v>
      </c>
      <c r="W1315">
        <v>0</v>
      </c>
      <c r="X1315">
        <v>0</v>
      </c>
      <c r="Y1315">
        <v>0</v>
      </c>
      <c r="Z1315">
        <v>9999</v>
      </c>
      <c r="AA1315">
        <v>0</v>
      </c>
      <c r="AB1315">
        <v>0</v>
      </c>
      <c r="AC1315">
        <v>0</v>
      </c>
      <c r="AE1315" t="s">
        <v>26</v>
      </c>
      <c r="AF1315" s="1">
        <v>44562</v>
      </c>
      <c r="AG1315">
        <v>1</v>
      </c>
      <c r="AL1315" s="1"/>
      <c r="AM1315">
        <v>34774</v>
      </c>
      <c r="AN1315">
        <v>0</v>
      </c>
      <c r="AO1315">
        <v>0</v>
      </c>
      <c r="AQ1315" t="s">
        <v>7070</v>
      </c>
      <c r="AR1315" s="1">
        <v>44949.611577233794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</row>
    <row r="1316" spans="1:51" x14ac:dyDescent="0.25">
      <c r="A1316">
        <v>1</v>
      </c>
      <c r="B1316">
        <v>689</v>
      </c>
      <c r="C1316" t="str">
        <f>"*"&amp;VLOOKUP(Tabla_clientes.amazonaws.com_UnoEE_Morenos_Real_t201_mm_clientes[[#This Row],[f201_rowid_tercero]],tercero_c,2,)</f>
        <v>*201</v>
      </c>
      <c r="D1316" t="str">
        <f>"*"&amp;VLOOKUP(Tabla_clientes.amazonaws.com_UnoEE_Morenos_Real_t201_mm_clientes[[#This Row],[f201_rowid_tercero]],tercero_c,7,)</f>
        <v>*PROMOTORA APARTAMENTOS DANN SAS</v>
      </c>
      <c r="E1316" t="s">
        <v>7868</v>
      </c>
      <c r="F1316" t="s">
        <v>8166</v>
      </c>
      <c r="G1316" t="str">
        <f>"*"&amp;VLOOKUP(Tabla_clientes.amazonaws.com_UnoEE_Morenos_Real_t201_mm_clientes[[#This Row],[f201_rowid_tercero]],penvio_c,3,)</f>
        <v>*000</v>
      </c>
      <c r="H1316" t="str">
        <f>"*"&amp;VLOOKUP(Tabla_clientes.amazonaws.com_UnoEE_Morenos_Real_t201_mm_clientes[[#This Row],[f201_rowid_tercero]],penvio_c,5,)</f>
        <v>*PROMOTORA APARTAMENTOS DANN SAS</v>
      </c>
      <c r="I1316" t="s">
        <v>6277</v>
      </c>
      <c r="J1316">
        <v>1</v>
      </c>
      <c r="K1316" t="s">
        <v>6273</v>
      </c>
      <c r="L1316" t="s">
        <v>6281</v>
      </c>
      <c r="M1316">
        <v>37904</v>
      </c>
      <c r="N1316" t="s">
        <v>6275</v>
      </c>
      <c r="O1316" t="s">
        <v>6292</v>
      </c>
      <c r="P1316">
        <v>2</v>
      </c>
      <c r="Q1316">
        <v>1000000</v>
      </c>
      <c r="R1316">
        <v>0</v>
      </c>
      <c r="S1316">
        <v>0</v>
      </c>
      <c r="T1316">
        <v>0</v>
      </c>
      <c r="U1316" t="s">
        <v>243</v>
      </c>
      <c r="W1316">
        <v>0</v>
      </c>
      <c r="X1316">
        <v>0</v>
      </c>
      <c r="Y1316">
        <v>0</v>
      </c>
      <c r="Z1316">
        <v>9999</v>
      </c>
      <c r="AA1316">
        <v>0</v>
      </c>
      <c r="AB1316">
        <v>0</v>
      </c>
      <c r="AC1316">
        <v>0</v>
      </c>
      <c r="AE1316" t="s">
        <v>26</v>
      </c>
      <c r="AF1316" s="1">
        <v>44562</v>
      </c>
      <c r="AG1316">
        <v>1</v>
      </c>
      <c r="AL1316" s="1"/>
      <c r="AM1316">
        <v>33379</v>
      </c>
      <c r="AN1316">
        <v>0</v>
      </c>
      <c r="AO1316">
        <v>0</v>
      </c>
      <c r="AQ1316" t="s">
        <v>6281</v>
      </c>
      <c r="AR1316" s="1">
        <v>44949.594959722221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</row>
    <row r="1317" spans="1:51" x14ac:dyDescent="0.25">
      <c r="A1317">
        <v>1</v>
      </c>
      <c r="B1317">
        <v>1425</v>
      </c>
      <c r="C1317" t="str">
        <f>"*"&amp;VLOOKUP(Tabla_clientes.amazonaws.com_UnoEE_Morenos_Real_t201_mm_clientes[[#This Row],[f201_rowid_tercero]],tercero_c,2,)</f>
        <v>*210</v>
      </c>
      <c r="D1317" t="str">
        <f>"*"&amp;VLOOKUP(Tabla_clientes.amazonaws.com_UnoEE_Morenos_Real_t201_mm_clientes[[#This Row],[f201_rowid_tercero]],tercero_c,7,)</f>
        <v>*EMBAJADA DE SUECIA</v>
      </c>
      <c r="E1317" t="s">
        <v>7868</v>
      </c>
      <c r="F1317" t="s">
        <v>8167</v>
      </c>
      <c r="G1317" t="str">
        <f>"*"&amp;VLOOKUP(Tabla_clientes.amazonaws.com_UnoEE_Morenos_Real_t201_mm_clientes[[#This Row],[f201_rowid_tercero]],penvio_c,3,)</f>
        <v>*000</v>
      </c>
      <c r="H1317" t="str">
        <f>"*"&amp;VLOOKUP(Tabla_clientes.amazonaws.com_UnoEE_Morenos_Real_t201_mm_clientes[[#This Row],[f201_rowid_tercero]],penvio_c,5,)</f>
        <v>*EMBAJADA DE SUECIA</v>
      </c>
      <c r="I1317" t="s">
        <v>6277</v>
      </c>
      <c r="J1317">
        <v>1</v>
      </c>
      <c r="K1317" t="s">
        <v>6273</v>
      </c>
      <c r="L1317" t="s">
        <v>6281</v>
      </c>
      <c r="M1317">
        <v>37905</v>
      </c>
      <c r="N1317" t="s">
        <v>6275</v>
      </c>
      <c r="O1317" t="s">
        <v>6282</v>
      </c>
      <c r="P1317">
        <v>2</v>
      </c>
      <c r="Q1317">
        <v>1100000</v>
      </c>
      <c r="R1317">
        <v>0</v>
      </c>
      <c r="S1317">
        <v>0</v>
      </c>
      <c r="T1317">
        <v>0</v>
      </c>
      <c r="U1317" t="s">
        <v>243</v>
      </c>
      <c r="W1317">
        <v>0</v>
      </c>
      <c r="X1317">
        <v>0</v>
      </c>
      <c r="Y1317">
        <v>0</v>
      </c>
      <c r="Z1317">
        <v>9999</v>
      </c>
      <c r="AA1317">
        <v>0</v>
      </c>
      <c r="AB1317">
        <v>0</v>
      </c>
      <c r="AC1317">
        <v>0</v>
      </c>
      <c r="AE1317" t="s">
        <v>26</v>
      </c>
      <c r="AF1317" s="1">
        <v>44562</v>
      </c>
      <c r="AG1317">
        <v>1</v>
      </c>
      <c r="AL1317" s="1"/>
      <c r="AN1317">
        <v>0</v>
      </c>
      <c r="AO1317">
        <v>0</v>
      </c>
      <c r="AQ1317" t="s">
        <v>6281</v>
      </c>
      <c r="AR1317" s="1">
        <v>44949.594967858793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</row>
    <row r="1318" spans="1:51" x14ac:dyDescent="0.25">
      <c r="A1318">
        <v>1</v>
      </c>
      <c r="B1318">
        <v>690</v>
      </c>
      <c r="C1318" t="str">
        <f>"*"&amp;VLOOKUP(Tabla_clientes.amazonaws.com_UnoEE_Morenos_Real_t201_mm_clientes[[#This Row],[f201_rowid_tercero]],tercero_c,2,)</f>
        <v>*233</v>
      </c>
      <c r="D1318" t="str">
        <f>"*"&amp;VLOOKUP(Tabla_clientes.amazonaws.com_UnoEE_Morenos_Real_t201_mm_clientes[[#This Row],[f201_rowid_tercero]],tercero_c,7,)</f>
        <v>*INVERSIONES IBERO CARIBE S A S</v>
      </c>
      <c r="E1318" t="s">
        <v>7868</v>
      </c>
      <c r="F1318" t="s">
        <v>8168</v>
      </c>
      <c r="G1318" t="str">
        <f>"*"&amp;VLOOKUP(Tabla_clientes.amazonaws.com_UnoEE_Morenos_Real_t201_mm_clientes[[#This Row],[f201_rowid_tercero]],penvio_c,3,)</f>
        <v>*000</v>
      </c>
      <c r="H1318" t="str">
        <f>"*"&amp;VLOOKUP(Tabla_clientes.amazonaws.com_UnoEE_Morenos_Real_t201_mm_clientes[[#This Row],[f201_rowid_tercero]],penvio_c,5,)</f>
        <v>*UNIANDINOS</v>
      </c>
      <c r="I1318" t="s">
        <v>6277</v>
      </c>
      <c r="J1318">
        <v>1</v>
      </c>
      <c r="K1318" t="s">
        <v>6273</v>
      </c>
      <c r="L1318" t="s">
        <v>7070</v>
      </c>
      <c r="M1318">
        <v>37906</v>
      </c>
      <c r="N1318" t="s">
        <v>6275</v>
      </c>
      <c r="O1318" t="s">
        <v>7036</v>
      </c>
      <c r="P1318">
        <v>2</v>
      </c>
      <c r="Q1318">
        <v>1000000</v>
      </c>
      <c r="R1318">
        <v>0</v>
      </c>
      <c r="S1318">
        <v>0</v>
      </c>
      <c r="T1318">
        <v>0</v>
      </c>
      <c r="U1318" t="s">
        <v>243</v>
      </c>
      <c r="W1318">
        <v>0</v>
      </c>
      <c r="X1318">
        <v>0</v>
      </c>
      <c r="Y1318">
        <v>0</v>
      </c>
      <c r="Z1318">
        <v>9999</v>
      </c>
      <c r="AA1318">
        <v>0</v>
      </c>
      <c r="AB1318">
        <v>0</v>
      </c>
      <c r="AC1318">
        <v>0</v>
      </c>
      <c r="AE1318" t="s">
        <v>26</v>
      </c>
      <c r="AF1318" s="1">
        <v>44562</v>
      </c>
      <c r="AG1318">
        <v>1</v>
      </c>
      <c r="AL1318" s="1"/>
      <c r="AM1318">
        <v>33380</v>
      </c>
      <c r="AN1318">
        <v>0</v>
      </c>
      <c r="AO1318">
        <v>0</v>
      </c>
      <c r="AQ1318" t="s">
        <v>7070</v>
      </c>
      <c r="AR1318" s="1">
        <v>44949.594976122688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</row>
    <row r="1319" spans="1:51" x14ac:dyDescent="0.25">
      <c r="A1319">
        <v>1</v>
      </c>
      <c r="B1319">
        <v>690</v>
      </c>
      <c r="C1319" t="str">
        <f>"*"&amp;VLOOKUP(Tabla_clientes.amazonaws.com_UnoEE_Morenos_Real_t201_mm_clientes[[#This Row],[f201_rowid_tercero]],tercero_c,2,)</f>
        <v>*233</v>
      </c>
      <c r="D1319" t="str">
        <f>"*"&amp;VLOOKUP(Tabla_clientes.amazonaws.com_UnoEE_Morenos_Real_t201_mm_clientes[[#This Row],[f201_rowid_tercero]],tercero_c,7,)</f>
        <v>*INVERSIONES IBERO CARIBE S A S</v>
      </c>
      <c r="E1319" t="s">
        <v>243</v>
      </c>
      <c r="F1319" t="s">
        <v>8169</v>
      </c>
      <c r="G1319" t="str">
        <f>"*"&amp;VLOOKUP(Tabla_clientes.amazonaws.com_UnoEE_Morenos_Real_t201_mm_clientes[[#This Row],[f201_rowid_tercero]],penvio_c,3,)</f>
        <v>*000</v>
      </c>
      <c r="H1319" t="str">
        <f>"*"&amp;VLOOKUP(Tabla_clientes.amazonaws.com_UnoEE_Morenos_Real_t201_mm_clientes[[#This Row],[f201_rowid_tercero]],penvio_c,5,)</f>
        <v>*UNIANDINOS</v>
      </c>
      <c r="I1319" t="s">
        <v>6277</v>
      </c>
      <c r="J1319">
        <v>1</v>
      </c>
      <c r="K1319" t="s">
        <v>6273</v>
      </c>
      <c r="L1319" t="s">
        <v>7070</v>
      </c>
      <c r="M1319">
        <v>37398</v>
      </c>
      <c r="N1319" t="s">
        <v>6275</v>
      </c>
      <c r="O1319" t="s">
        <v>7036</v>
      </c>
      <c r="P1319">
        <v>2</v>
      </c>
      <c r="Q1319">
        <v>1000000</v>
      </c>
      <c r="R1319">
        <v>0</v>
      </c>
      <c r="S1319">
        <v>0</v>
      </c>
      <c r="T1319">
        <v>0</v>
      </c>
      <c r="U1319" t="s">
        <v>243</v>
      </c>
      <c r="W1319">
        <v>0</v>
      </c>
      <c r="X1319">
        <v>0</v>
      </c>
      <c r="Y1319">
        <v>0</v>
      </c>
      <c r="Z1319">
        <v>9999</v>
      </c>
      <c r="AA1319">
        <v>0</v>
      </c>
      <c r="AB1319">
        <v>0</v>
      </c>
      <c r="AC1319">
        <v>0</v>
      </c>
      <c r="AE1319" t="s">
        <v>26</v>
      </c>
      <c r="AF1319" s="1">
        <v>44562</v>
      </c>
      <c r="AG1319">
        <v>1</v>
      </c>
      <c r="AL1319" s="1"/>
      <c r="AM1319">
        <v>33005</v>
      </c>
      <c r="AN1319">
        <v>0</v>
      </c>
      <c r="AO1319">
        <v>0</v>
      </c>
      <c r="AQ1319" t="s">
        <v>7070</v>
      </c>
      <c r="AR1319" s="1">
        <v>44949.590526655091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</row>
    <row r="1320" spans="1:51" x14ac:dyDescent="0.25">
      <c r="A1320">
        <v>1</v>
      </c>
      <c r="B1320">
        <v>690</v>
      </c>
      <c r="C1320" t="str">
        <f>"*"&amp;VLOOKUP(Tabla_clientes.amazonaws.com_UnoEE_Morenos_Real_t201_mm_clientes[[#This Row],[f201_rowid_tercero]],tercero_c,2,)</f>
        <v>*233</v>
      </c>
      <c r="D1320" t="str">
        <f>"*"&amp;VLOOKUP(Tabla_clientes.amazonaws.com_UnoEE_Morenos_Real_t201_mm_clientes[[#This Row],[f201_rowid_tercero]],tercero_c,7,)</f>
        <v>*INVERSIONES IBERO CARIBE S A S</v>
      </c>
      <c r="E1320" t="s">
        <v>247</v>
      </c>
      <c r="F1320" t="s">
        <v>8170</v>
      </c>
      <c r="G1320" t="str">
        <f>"*"&amp;VLOOKUP(Tabla_clientes.amazonaws.com_UnoEE_Morenos_Real_t201_mm_clientes[[#This Row],[f201_rowid_tercero]],penvio_c,3,)</f>
        <v>*000</v>
      </c>
      <c r="H1320" t="str">
        <f>"*"&amp;VLOOKUP(Tabla_clientes.amazonaws.com_UnoEE_Morenos_Real_t201_mm_clientes[[#This Row],[f201_rowid_tercero]],penvio_c,5,)</f>
        <v>*UNIANDINOS</v>
      </c>
      <c r="I1320" t="s">
        <v>6277</v>
      </c>
      <c r="J1320">
        <v>1</v>
      </c>
      <c r="K1320" t="s">
        <v>6273</v>
      </c>
      <c r="L1320" t="s">
        <v>7073</v>
      </c>
      <c r="M1320">
        <v>37442</v>
      </c>
      <c r="N1320" t="s">
        <v>6275</v>
      </c>
      <c r="O1320" t="s">
        <v>7036</v>
      </c>
      <c r="P1320">
        <v>2</v>
      </c>
      <c r="Q1320">
        <v>1000000</v>
      </c>
      <c r="R1320">
        <v>0</v>
      </c>
      <c r="S1320">
        <v>0</v>
      </c>
      <c r="T1320">
        <v>0</v>
      </c>
      <c r="U1320" t="s">
        <v>243</v>
      </c>
      <c r="W1320">
        <v>0</v>
      </c>
      <c r="X1320">
        <v>0</v>
      </c>
      <c r="Y1320">
        <v>0</v>
      </c>
      <c r="Z1320">
        <v>9999</v>
      </c>
      <c r="AA1320">
        <v>0</v>
      </c>
      <c r="AB1320">
        <v>0</v>
      </c>
      <c r="AC1320">
        <v>0</v>
      </c>
      <c r="AE1320" t="s">
        <v>26</v>
      </c>
      <c r="AF1320" s="1">
        <v>44562</v>
      </c>
      <c r="AG1320">
        <v>1</v>
      </c>
      <c r="AL1320" s="1"/>
      <c r="AM1320">
        <v>33049</v>
      </c>
      <c r="AN1320">
        <v>0</v>
      </c>
      <c r="AO1320">
        <v>0</v>
      </c>
      <c r="AQ1320" t="s">
        <v>7073</v>
      </c>
      <c r="AR1320" s="1">
        <v>44949.590910416664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</row>
    <row r="1321" spans="1:51" x14ac:dyDescent="0.25">
      <c r="A1321">
        <v>1</v>
      </c>
      <c r="B1321">
        <v>690</v>
      </c>
      <c r="C1321" t="str">
        <f>"*"&amp;VLOOKUP(Tabla_clientes.amazonaws.com_UnoEE_Morenos_Real_t201_mm_clientes[[#This Row],[f201_rowid_tercero]],tercero_c,2,)</f>
        <v>*233</v>
      </c>
      <c r="D1321" t="str">
        <f>"*"&amp;VLOOKUP(Tabla_clientes.amazonaws.com_UnoEE_Morenos_Real_t201_mm_clientes[[#This Row],[f201_rowid_tercero]],tercero_c,7,)</f>
        <v>*INVERSIONES IBERO CARIBE S A S</v>
      </c>
      <c r="E1321" t="s">
        <v>250</v>
      </c>
      <c r="F1321" t="s">
        <v>8171</v>
      </c>
      <c r="G1321" t="str">
        <f>"*"&amp;VLOOKUP(Tabla_clientes.amazonaws.com_UnoEE_Morenos_Real_t201_mm_clientes[[#This Row],[f201_rowid_tercero]],penvio_c,3,)</f>
        <v>*000</v>
      </c>
      <c r="H1321" t="str">
        <f>"*"&amp;VLOOKUP(Tabla_clientes.amazonaws.com_UnoEE_Morenos_Real_t201_mm_clientes[[#This Row],[f201_rowid_tercero]],penvio_c,5,)</f>
        <v>*UNIANDINOS</v>
      </c>
      <c r="I1321" t="s">
        <v>6277</v>
      </c>
      <c r="J1321">
        <v>1</v>
      </c>
      <c r="K1321" t="s">
        <v>6273</v>
      </c>
      <c r="L1321" t="s">
        <v>7073</v>
      </c>
      <c r="M1321">
        <v>37443</v>
      </c>
      <c r="N1321" t="s">
        <v>6275</v>
      </c>
      <c r="O1321" t="s">
        <v>7036</v>
      </c>
      <c r="P1321">
        <v>2</v>
      </c>
      <c r="Q1321">
        <v>1000000</v>
      </c>
      <c r="R1321">
        <v>0</v>
      </c>
      <c r="S1321">
        <v>0</v>
      </c>
      <c r="T1321">
        <v>0</v>
      </c>
      <c r="U1321" t="s">
        <v>243</v>
      </c>
      <c r="W1321">
        <v>0</v>
      </c>
      <c r="X1321">
        <v>0</v>
      </c>
      <c r="Y1321">
        <v>0</v>
      </c>
      <c r="Z1321">
        <v>9999</v>
      </c>
      <c r="AA1321">
        <v>0</v>
      </c>
      <c r="AB1321">
        <v>0</v>
      </c>
      <c r="AC1321">
        <v>0</v>
      </c>
      <c r="AE1321" t="s">
        <v>26</v>
      </c>
      <c r="AF1321" s="1">
        <v>44562</v>
      </c>
      <c r="AG1321">
        <v>1</v>
      </c>
      <c r="AL1321" s="1"/>
      <c r="AM1321">
        <v>33050</v>
      </c>
      <c r="AN1321">
        <v>0</v>
      </c>
      <c r="AO1321">
        <v>0</v>
      </c>
      <c r="AQ1321" t="s">
        <v>7073</v>
      </c>
      <c r="AR1321" s="1">
        <v>44949.590919942129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</row>
    <row r="1322" spans="1:51" x14ac:dyDescent="0.25">
      <c r="A1322">
        <v>1</v>
      </c>
      <c r="B1322">
        <v>691</v>
      </c>
      <c r="C1322" t="str">
        <f>"*"&amp;VLOOKUP(Tabla_clientes.amazonaws.com_UnoEE_Morenos_Real_t201_mm_clientes[[#This Row],[f201_rowid_tercero]],tercero_c,2,)</f>
        <v>*242</v>
      </c>
      <c r="D1322" t="str">
        <f>"*"&amp;VLOOKUP(Tabla_clientes.amazonaws.com_UnoEE_Morenos_Real_t201_mm_clientes[[#This Row],[f201_rowid_tercero]],tercero_c,7,)</f>
        <v>*CASA METTLER SAS</v>
      </c>
      <c r="E1322" t="s">
        <v>7868</v>
      </c>
      <c r="F1322" t="s">
        <v>8172</v>
      </c>
      <c r="G1322" t="str">
        <f>"*"&amp;VLOOKUP(Tabla_clientes.amazonaws.com_UnoEE_Morenos_Real_t201_mm_clientes[[#This Row],[f201_rowid_tercero]],penvio_c,3,)</f>
        <v>*000</v>
      </c>
      <c r="H1322" t="str">
        <f>"*"&amp;VLOOKUP(Tabla_clientes.amazonaws.com_UnoEE_Morenos_Real_t201_mm_clientes[[#This Row],[f201_rowid_tercero]],penvio_c,5,)</f>
        <v>*CASA METTLER SAS</v>
      </c>
      <c r="I1322" t="s">
        <v>6277</v>
      </c>
      <c r="J1322">
        <v>1</v>
      </c>
      <c r="K1322" t="s">
        <v>6273</v>
      </c>
      <c r="L1322" t="s">
        <v>8173</v>
      </c>
      <c r="M1322">
        <v>39100</v>
      </c>
      <c r="N1322" t="s">
        <v>6275</v>
      </c>
      <c r="O1322" t="s">
        <v>7036</v>
      </c>
      <c r="P1322">
        <v>2</v>
      </c>
      <c r="Q1322">
        <v>2000000</v>
      </c>
      <c r="R1322">
        <v>0</v>
      </c>
      <c r="S1322">
        <v>0</v>
      </c>
      <c r="T1322">
        <v>0</v>
      </c>
      <c r="U1322" t="s">
        <v>243</v>
      </c>
      <c r="V1322" t="s">
        <v>6159</v>
      </c>
      <c r="W1322">
        <v>0</v>
      </c>
      <c r="X1322">
        <v>0</v>
      </c>
      <c r="Y1322">
        <v>0</v>
      </c>
      <c r="Z1322">
        <v>9999</v>
      </c>
      <c r="AA1322">
        <v>0</v>
      </c>
      <c r="AB1322">
        <v>0</v>
      </c>
      <c r="AC1322">
        <v>0</v>
      </c>
      <c r="AE1322" t="s">
        <v>26</v>
      </c>
      <c r="AF1322" s="1">
        <v>44562</v>
      </c>
      <c r="AG1322">
        <v>1</v>
      </c>
      <c r="AL1322" s="1"/>
      <c r="AM1322">
        <v>34167</v>
      </c>
      <c r="AN1322">
        <v>0</v>
      </c>
      <c r="AO1322">
        <v>0</v>
      </c>
      <c r="AQ1322" t="s">
        <v>6030</v>
      </c>
      <c r="AR1322" s="1">
        <v>45002.696486342589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</row>
    <row r="1323" spans="1:51" x14ac:dyDescent="0.25">
      <c r="A1323">
        <v>1</v>
      </c>
      <c r="B1323">
        <v>1376</v>
      </c>
      <c r="C1323" t="str">
        <f>"*"&amp;VLOOKUP(Tabla_clientes.amazonaws.com_UnoEE_Morenos_Real_t201_mm_clientes[[#This Row],[f201_rowid_tercero]],tercero_c,2,)</f>
        <v>*253</v>
      </c>
      <c r="D1323" t="str">
        <f>"*"&amp;VLOOKUP(Tabla_clientes.amazonaws.com_UnoEE_Morenos_Real_t201_mm_clientes[[#This Row],[f201_rowid_tercero]],tercero_c,7,)</f>
        <v>*MONROY MARTINEZ GGEOFFREY</v>
      </c>
      <c r="E1323" t="s">
        <v>7868</v>
      </c>
      <c r="F1323" t="s">
        <v>8174</v>
      </c>
      <c r="G1323" t="str">
        <f>"*"&amp;VLOOKUP(Tabla_clientes.amazonaws.com_UnoEE_Morenos_Real_t201_mm_clientes[[#This Row],[f201_rowid_tercero]],penvio_c,3,)</f>
        <v>*000</v>
      </c>
      <c r="H1323" t="str">
        <f>"*"&amp;VLOOKUP(Tabla_clientes.amazonaws.com_UnoEE_Morenos_Real_t201_mm_clientes[[#This Row],[f201_rowid_tercero]],penvio_c,5,)</f>
        <v>*BAR CAFE MATEO</v>
      </c>
      <c r="I1323" t="s">
        <v>6277</v>
      </c>
      <c r="J1323">
        <v>1</v>
      </c>
      <c r="K1323" t="s">
        <v>6273</v>
      </c>
      <c r="L1323" t="s">
        <v>6281</v>
      </c>
      <c r="M1323">
        <v>37907</v>
      </c>
      <c r="N1323" t="s">
        <v>6275</v>
      </c>
      <c r="O1323" t="s">
        <v>6282</v>
      </c>
      <c r="P1323">
        <v>2</v>
      </c>
      <c r="Q1323">
        <v>200000</v>
      </c>
      <c r="R1323">
        <v>0</v>
      </c>
      <c r="S1323">
        <v>0</v>
      </c>
      <c r="T1323">
        <v>0</v>
      </c>
      <c r="U1323" t="s">
        <v>243</v>
      </c>
      <c r="W1323">
        <v>0</v>
      </c>
      <c r="X1323">
        <v>0</v>
      </c>
      <c r="Y1323">
        <v>0</v>
      </c>
      <c r="Z1323">
        <v>9999</v>
      </c>
      <c r="AA1323">
        <v>0</v>
      </c>
      <c r="AB1323">
        <v>0</v>
      </c>
      <c r="AC1323">
        <v>0</v>
      </c>
      <c r="AE1323" t="s">
        <v>26</v>
      </c>
      <c r="AF1323" s="1">
        <v>44562</v>
      </c>
      <c r="AG1323">
        <v>1</v>
      </c>
      <c r="AL1323" s="1"/>
      <c r="AN1323">
        <v>0</v>
      </c>
      <c r="AO1323">
        <v>0</v>
      </c>
      <c r="AQ1323" t="s">
        <v>6281</v>
      </c>
      <c r="AR1323" s="1">
        <v>44949.594984178242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</row>
    <row r="1324" spans="1:51" x14ac:dyDescent="0.25">
      <c r="A1324">
        <v>1</v>
      </c>
      <c r="B1324">
        <v>633</v>
      </c>
      <c r="C1324" t="str">
        <f>"*"&amp;VLOOKUP(Tabla_clientes.amazonaws.com_UnoEE_Morenos_Real_t201_mm_clientes[[#This Row],[f201_rowid_tercero]],tercero_c,2,)</f>
        <v>*254</v>
      </c>
      <c r="D1324" t="str">
        <f>"*"&amp;VLOOKUP(Tabla_clientes.amazonaws.com_UnoEE_Morenos_Real_t201_mm_clientes[[#This Row],[f201_rowid_tercero]],tercero_c,7,)</f>
        <v>*BODEGA EL NUEVO DIAMANTE EU</v>
      </c>
      <c r="E1324" t="s">
        <v>7868</v>
      </c>
      <c r="F1324" t="s">
        <v>8175</v>
      </c>
      <c r="G1324" t="str">
        <f>"*"&amp;VLOOKUP(Tabla_clientes.amazonaws.com_UnoEE_Morenos_Real_t201_mm_clientes[[#This Row],[f201_rowid_tercero]],penvio_c,3,)</f>
        <v>*000</v>
      </c>
      <c r="H1324" t="str">
        <f>"*"&amp;VLOOKUP(Tabla_clientes.amazonaws.com_UnoEE_Morenos_Real_t201_mm_clientes[[#This Row],[f201_rowid_tercero]],penvio_c,5,)</f>
        <v>*BODEGA EL NUEVO DIAMANTE EU</v>
      </c>
      <c r="I1324" t="s">
        <v>6277</v>
      </c>
      <c r="J1324">
        <v>1</v>
      </c>
      <c r="K1324" t="s">
        <v>6273</v>
      </c>
      <c r="L1324" t="s">
        <v>7131</v>
      </c>
      <c r="M1324">
        <v>39518</v>
      </c>
      <c r="N1324" t="s">
        <v>6275</v>
      </c>
      <c r="O1324" t="s">
        <v>7036</v>
      </c>
      <c r="P1324">
        <v>2</v>
      </c>
      <c r="Q1324">
        <v>1500000</v>
      </c>
      <c r="R1324">
        <v>0</v>
      </c>
      <c r="S1324">
        <v>0</v>
      </c>
      <c r="T1324">
        <v>0</v>
      </c>
      <c r="U1324" t="s">
        <v>243</v>
      </c>
      <c r="V1324" t="s">
        <v>6433</v>
      </c>
      <c r="W1324">
        <v>0</v>
      </c>
      <c r="X1324">
        <v>0</v>
      </c>
      <c r="Y1324">
        <v>0</v>
      </c>
      <c r="Z1324">
        <v>9999</v>
      </c>
      <c r="AA1324">
        <v>0</v>
      </c>
      <c r="AB1324">
        <v>0</v>
      </c>
      <c r="AC1324">
        <v>0</v>
      </c>
      <c r="AE1324" t="s">
        <v>26</v>
      </c>
      <c r="AF1324" s="1">
        <v>44562</v>
      </c>
      <c r="AG1324">
        <v>1</v>
      </c>
      <c r="AL1324" s="1"/>
      <c r="AM1324">
        <v>34562</v>
      </c>
      <c r="AN1324">
        <v>0</v>
      </c>
      <c r="AO1324">
        <v>0</v>
      </c>
      <c r="AQ1324" t="s">
        <v>7131</v>
      </c>
      <c r="AR1324" s="1">
        <v>44949.60939849537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</row>
    <row r="1325" spans="1:51" x14ac:dyDescent="0.25">
      <c r="A1325">
        <v>1</v>
      </c>
      <c r="B1325">
        <v>1259</v>
      </c>
      <c r="C1325" t="str">
        <f>"*"&amp;VLOOKUP(Tabla_clientes.amazonaws.com_UnoEE_Morenos_Real_t201_mm_clientes[[#This Row],[f201_rowid_tercero]],tercero_c,2,)</f>
        <v>*256</v>
      </c>
      <c r="D1325" t="str">
        <f>"*"&amp;VLOOKUP(Tabla_clientes.amazonaws.com_UnoEE_Morenos_Real_t201_mm_clientes[[#This Row],[f201_rowid_tercero]],tercero_c,7,)</f>
        <v>*ZAMUDIO DE MONSALVE MARIA INES</v>
      </c>
      <c r="E1325" t="s">
        <v>7868</v>
      </c>
      <c r="F1325" t="s">
        <v>8176</v>
      </c>
      <c r="G1325" t="str">
        <f>"*"&amp;VLOOKUP(Tabla_clientes.amazonaws.com_UnoEE_Morenos_Real_t201_mm_clientes[[#This Row],[f201_rowid_tercero]],penvio_c,3,)</f>
        <v>*000</v>
      </c>
      <c r="H1325" t="str">
        <f>"*"&amp;VLOOKUP(Tabla_clientes.amazonaws.com_UnoEE_Morenos_Real_t201_mm_clientes[[#This Row],[f201_rowid_tercero]],penvio_c,5,)</f>
        <v>*FERNANDO MONSALVE</v>
      </c>
      <c r="I1325" t="s">
        <v>6277</v>
      </c>
      <c r="J1325">
        <v>1</v>
      </c>
      <c r="K1325" t="s">
        <v>6273</v>
      </c>
      <c r="L1325" t="s">
        <v>7131</v>
      </c>
      <c r="M1325">
        <v>39519</v>
      </c>
      <c r="N1325" t="s">
        <v>6275</v>
      </c>
      <c r="O1325" t="s">
        <v>7036</v>
      </c>
      <c r="P1325">
        <v>2</v>
      </c>
      <c r="Q1325">
        <v>1000000</v>
      </c>
      <c r="R1325">
        <v>0</v>
      </c>
      <c r="S1325">
        <v>0</v>
      </c>
      <c r="T1325">
        <v>0</v>
      </c>
      <c r="U1325" t="s">
        <v>243</v>
      </c>
      <c r="V1325" t="s">
        <v>6433</v>
      </c>
      <c r="W1325">
        <v>0</v>
      </c>
      <c r="X1325">
        <v>0</v>
      </c>
      <c r="Y1325">
        <v>0</v>
      </c>
      <c r="Z1325">
        <v>9999</v>
      </c>
      <c r="AA1325">
        <v>0</v>
      </c>
      <c r="AB1325">
        <v>0</v>
      </c>
      <c r="AC1325">
        <v>0</v>
      </c>
      <c r="AE1325" t="s">
        <v>26</v>
      </c>
      <c r="AF1325" s="1">
        <v>44562</v>
      </c>
      <c r="AG1325">
        <v>1</v>
      </c>
      <c r="AL1325" s="1"/>
      <c r="AM1325">
        <v>34563</v>
      </c>
      <c r="AN1325">
        <v>0</v>
      </c>
      <c r="AO1325">
        <v>0</v>
      </c>
      <c r="AQ1325" t="s">
        <v>7131</v>
      </c>
      <c r="AR1325" s="1">
        <v>44988.606597916667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</row>
    <row r="1326" spans="1:51" x14ac:dyDescent="0.25">
      <c r="A1326">
        <v>1</v>
      </c>
      <c r="B1326">
        <v>1259</v>
      </c>
      <c r="C1326" t="str">
        <f>"*"&amp;VLOOKUP(Tabla_clientes.amazonaws.com_UnoEE_Morenos_Real_t201_mm_clientes[[#This Row],[f201_rowid_tercero]],tercero_c,2,)</f>
        <v>*256</v>
      </c>
      <c r="D1326" t="str">
        <f>"*"&amp;VLOOKUP(Tabla_clientes.amazonaws.com_UnoEE_Morenos_Real_t201_mm_clientes[[#This Row],[f201_rowid_tercero]],tercero_c,7,)</f>
        <v>*ZAMUDIO DE MONSALVE MARIA INES</v>
      </c>
      <c r="E1326" t="s">
        <v>243</v>
      </c>
      <c r="F1326" t="s">
        <v>8176</v>
      </c>
      <c r="G1326" t="str">
        <f>"*"&amp;VLOOKUP(Tabla_clientes.amazonaws.com_UnoEE_Morenos_Real_t201_mm_clientes[[#This Row],[f201_rowid_tercero]],penvio_c,3,)</f>
        <v>*000</v>
      </c>
      <c r="H1326" t="str">
        <f>"*"&amp;VLOOKUP(Tabla_clientes.amazonaws.com_UnoEE_Morenos_Real_t201_mm_clientes[[#This Row],[f201_rowid_tercero]],penvio_c,5,)</f>
        <v>*FERNANDO MONSALVE</v>
      </c>
      <c r="I1326" t="s">
        <v>6277</v>
      </c>
      <c r="J1326">
        <v>1</v>
      </c>
      <c r="K1326" t="s">
        <v>6273</v>
      </c>
      <c r="L1326" t="s">
        <v>7131</v>
      </c>
      <c r="M1326">
        <v>37908</v>
      </c>
      <c r="N1326" t="s">
        <v>6275</v>
      </c>
      <c r="O1326" t="s">
        <v>7036</v>
      </c>
      <c r="P1326">
        <v>2</v>
      </c>
      <c r="Q1326">
        <v>1000000</v>
      </c>
      <c r="R1326">
        <v>0</v>
      </c>
      <c r="S1326">
        <v>0</v>
      </c>
      <c r="T1326">
        <v>0</v>
      </c>
      <c r="U1326" t="s">
        <v>243</v>
      </c>
      <c r="W1326">
        <v>0</v>
      </c>
      <c r="X1326">
        <v>0</v>
      </c>
      <c r="Y1326">
        <v>0</v>
      </c>
      <c r="Z1326">
        <v>9999</v>
      </c>
      <c r="AA1326">
        <v>0</v>
      </c>
      <c r="AB1326">
        <v>0</v>
      </c>
      <c r="AC1326">
        <v>0</v>
      </c>
      <c r="AE1326" t="s">
        <v>26</v>
      </c>
      <c r="AF1326" s="1">
        <v>44562</v>
      </c>
      <c r="AG1326">
        <v>1</v>
      </c>
      <c r="AL1326" s="1"/>
      <c r="AM1326">
        <v>33381</v>
      </c>
      <c r="AN1326">
        <v>0</v>
      </c>
      <c r="AO1326">
        <v>0</v>
      </c>
      <c r="AQ1326" t="s">
        <v>7131</v>
      </c>
      <c r="AR1326" s="1">
        <v>44988.607020868054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</row>
    <row r="1327" spans="1:51" x14ac:dyDescent="0.25">
      <c r="A1327">
        <v>1</v>
      </c>
      <c r="B1327">
        <v>1259</v>
      </c>
      <c r="C1327" t="str">
        <f>"*"&amp;VLOOKUP(Tabla_clientes.amazonaws.com_UnoEE_Morenos_Real_t201_mm_clientes[[#This Row],[f201_rowid_tercero]],tercero_c,2,)</f>
        <v>*256</v>
      </c>
      <c r="D1327" t="str">
        <f>"*"&amp;VLOOKUP(Tabla_clientes.amazonaws.com_UnoEE_Morenos_Real_t201_mm_clientes[[#This Row],[f201_rowid_tercero]],tercero_c,7,)</f>
        <v>*ZAMUDIO DE MONSALVE MARIA INES</v>
      </c>
      <c r="E1327" t="s">
        <v>247</v>
      </c>
      <c r="F1327" t="s">
        <v>8176</v>
      </c>
      <c r="G1327" t="str">
        <f>"*"&amp;VLOOKUP(Tabla_clientes.amazonaws.com_UnoEE_Morenos_Real_t201_mm_clientes[[#This Row],[f201_rowid_tercero]],penvio_c,3,)</f>
        <v>*000</v>
      </c>
      <c r="H1327" t="str">
        <f>"*"&amp;VLOOKUP(Tabla_clientes.amazonaws.com_UnoEE_Morenos_Real_t201_mm_clientes[[#This Row],[f201_rowid_tercero]],penvio_c,5,)</f>
        <v>*FERNANDO MONSALVE</v>
      </c>
      <c r="I1327" t="s">
        <v>6277</v>
      </c>
      <c r="J1327">
        <v>1</v>
      </c>
      <c r="K1327" t="s">
        <v>6273</v>
      </c>
      <c r="L1327" t="s">
        <v>7131</v>
      </c>
      <c r="M1327">
        <v>37909</v>
      </c>
      <c r="N1327" t="s">
        <v>6275</v>
      </c>
      <c r="O1327" t="s">
        <v>7036</v>
      </c>
      <c r="P1327">
        <v>2</v>
      </c>
      <c r="Q1327">
        <v>1000000</v>
      </c>
      <c r="R1327">
        <v>0</v>
      </c>
      <c r="S1327">
        <v>0</v>
      </c>
      <c r="T1327">
        <v>0</v>
      </c>
      <c r="U1327" t="s">
        <v>243</v>
      </c>
      <c r="W1327">
        <v>0</v>
      </c>
      <c r="X1327">
        <v>0</v>
      </c>
      <c r="Y1327">
        <v>0</v>
      </c>
      <c r="Z1327">
        <v>9999</v>
      </c>
      <c r="AA1327">
        <v>0</v>
      </c>
      <c r="AB1327">
        <v>0</v>
      </c>
      <c r="AC1327">
        <v>0</v>
      </c>
      <c r="AE1327" t="s">
        <v>26</v>
      </c>
      <c r="AF1327" s="1">
        <v>44562</v>
      </c>
      <c r="AG1327">
        <v>1</v>
      </c>
      <c r="AL1327" s="1"/>
      <c r="AM1327">
        <v>33382</v>
      </c>
      <c r="AN1327">
        <v>0</v>
      </c>
      <c r="AO1327">
        <v>0</v>
      </c>
      <c r="AQ1327" t="s">
        <v>7131</v>
      </c>
      <c r="AR1327" s="1">
        <v>44988.607359259258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</row>
    <row r="1328" spans="1:51" x14ac:dyDescent="0.25">
      <c r="A1328">
        <v>1</v>
      </c>
      <c r="B1328">
        <v>1259</v>
      </c>
      <c r="C1328" t="str">
        <f>"*"&amp;VLOOKUP(Tabla_clientes.amazonaws.com_UnoEE_Morenos_Real_t201_mm_clientes[[#This Row],[f201_rowid_tercero]],tercero_c,2,)</f>
        <v>*256</v>
      </c>
      <c r="D1328" t="str">
        <f>"*"&amp;VLOOKUP(Tabla_clientes.amazonaws.com_UnoEE_Morenos_Real_t201_mm_clientes[[#This Row],[f201_rowid_tercero]],tercero_c,7,)</f>
        <v>*ZAMUDIO DE MONSALVE MARIA INES</v>
      </c>
      <c r="E1328" t="s">
        <v>250</v>
      </c>
      <c r="F1328" t="s">
        <v>8177</v>
      </c>
      <c r="G1328" t="str">
        <f>"*"&amp;VLOOKUP(Tabla_clientes.amazonaws.com_UnoEE_Morenos_Real_t201_mm_clientes[[#This Row],[f201_rowid_tercero]],penvio_c,3,)</f>
        <v>*000</v>
      </c>
      <c r="H1328" t="str">
        <f>"*"&amp;VLOOKUP(Tabla_clientes.amazonaws.com_UnoEE_Morenos_Real_t201_mm_clientes[[#This Row],[f201_rowid_tercero]],penvio_c,5,)</f>
        <v>*FERNANDO MONSALVE</v>
      </c>
      <c r="I1328" t="s">
        <v>6277</v>
      </c>
      <c r="J1328">
        <v>1</v>
      </c>
      <c r="K1328" t="s">
        <v>6273</v>
      </c>
      <c r="L1328" t="s">
        <v>7131</v>
      </c>
      <c r="M1328">
        <v>37910</v>
      </c>
      <c r="N1328" t="s">
        <v>6275</v>
      </c>
      <c r="O1328" t="s">
        <v>7036</v>
      </c>
      <c r="P1328">
        <v>2</v>
      </c>
      <c r="Q1328">
        <v>1000000</v>
      </c>
      <c r="R1328">
        <v>0</v>
      </c>
      <c r="S1328">
        <v>0</v>
      </c>
      <c r="T1328">
        <v>0</v>
      </c>
      <c r="U1328" t="s">
        <v>243</v>
      </c>
      <c r="W1328">
        <v>0</v>
      </c>
      <c r="X1328">
        <v>0</v>
      </c>
      <c r="Y1328">
        <v>0</v>
      </c>
      <c r="Z1328">
        <v>9999</v>
      </c>
      <c r="AA1328">
        <v>0</v>
      </c>
      <c r="AB1328">
        <v>0</v>
      </c>
      <c r="AC1328">
        <v>0</v>
      </c>
      <c r="AE1328" t="s">
        <v>26</v>
      </c>
      <c r="AF1328" s="1">
        <v>44562</v>
      </c>
      <c r="AG1328">
        <v>1</v>
      </c>
      <c r="AL1328" s="1"/>
      <c r="AM1328">
        <v>33383</v>
      </c>
      <c r="AN1328">
        <v>0</v>
      </c>
      <c r="AO1328">
        <v>0</v>
      </c>
      <c r="AQ1328" t="s">
        <v>7131</v>
      </c>
      <c r="AR1328" s="1">
        <v>44988.607751655094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</row>
    <row r="1329" spans="1:51" x14ac:dyDescent="0.25">
      <c r="A1329">
        <v>1</v>
      </c>
      <c r="B1329">
        <v>1549</v>
      </c>
      <c r="C1329" t="str">
        <f>"*"&amp;VLOOKUP(Tabla_clientes.amazonaws.com_UnoEE_Morenos_Real_t201_mm_clientes[[#This Row],[f201_rowid_tercero]],tercero_c,2,)</f>
        <v>*257</v>
      </c>
      <c r="D1329" t="str">
        <f>"*"&amp;VLOOKUP(Tabla_clientes.amazonaws.com_UnoEE_Morenos_Real_t201_mm_clientes[[#This Row],[f201_rowid_tercero]],tercero_c,7,)</f>
        <v>*COLEGIO ROCHESTER SAS</v>
      </c>
      <c r="E1329" t="s">
        <v>7868</v>
      </c>
      <c r="F1329" t="s">
        <v>8178</v>
      </c>
      <c r="G1329" t="str">
        <f>"*"&amp;VLOOKUP(Tabla_clientes.amazonaws.com_UnoEE_Morenos_Real_t201_mm_clientes[[#This Row],[f201_rowid_tercero]],penvio_c,3,)</f>
        <v>*000</v>
      </c>
      <c r="H1329" t="str">
        <f>"*"&amp;VLOOKUP(Tabla_clientes.amazonaws.com_UnoEE_Morenos_Real_t201_mm_clientes[[#This Row],[f201_rowid_tercero]],penvio_c,5,)</f>
        <v>*COLEGIO ROCHESTER LTDA</v>
      </c>
      <c r="I1329" t="s">
        <v>6277</v>
      </c>
      <c r="J1329">
        <v>1</v>
      </c>
      <c r="K1329" t="s">
        <v>6273</v>
      </c>
      <c r="L1329" t="s">
        <v>7073</v>
      </c>
      <c r="M1329">
        <v>37911</v>
      </c>
      <c r="N1329" t="s">
        <v>6275</v>
      </c>
      <c r="O1329" t="s">
        <v>6282</v>
      </c>
      <c r="P1329">
        <v>2</v>
      </c>
      <c r="Q1329">
        <v>500000</v>
      </c>
      <c r="R1329">
        <v>0</v>
      </c>
      <c r="S1329">
        <v>0</v>
      </c>
      <c r="T1329">
        <v>0</v>
      </c>
      <c r="U1329" t="s">
        <v>243</v>
      </c>
      <c r="W1329">
        <v>0</v>
      </c>
      <c r="X1329">
        <v>0</v>
      </c>
      <c r="Y1329">
        <v>0</v>
      </c>
      <c r="Z1329">
        <v>9999</v>
      </c>
      <c r="AA1329">
        <v>0</v>
      </c>
      <c r="AB1329">
        <v>0</v>
      </c>
      <c r="AC1329">
        <v>0</v>
      </c>
      <c r="AE1329" t="s">
        <v>26</v>
      </c>
      <c r="AF1329" s="1">
        <v>44562</v>
      </c>
      <c r="AG1329">
        <v>1</v>
      </c>
      <c r="AL1329" s="1"/>
      <c r="AN1329">
        <v>0</v>
      </c>
      <c r="AO1329">
        <v>0</v>
      </c>
      <c r="AQ1329" t="s">
        <v>7073</v>
      </c>
      <c r="AR1329" s="1">
        <v>44949.595016122687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</row>
    <row r="1330" spans="1:51" x14ac:dyDescent="0.25">
      <c r="A1330">
        <v>1</v>
      </c>
      <c r="B1330">
        <v>638</v>
      </c>
      <c r="C1330" t="str">
        <f>"*"&amp;VLOOKUP(Tabla_clientes.amazonaws.com_UnoEE_Morenos_Real_t201_mm_clientes[[#This Row],[f201_rowid_tercero]],tercero_c,2,)</f>
        <v>*269</v>
      </c>
      <c r="D1330" t="str">
        <f>"*"&amp;VLOOKUP(Tabla_clientes.amazonaws.com_UnoEE_Morenos_Real_t201_mm_clientes[[#This Row],[f201_rowid_tercero]],tercero_c,7,)</f>
        <v>*CASA LIS  SAS</v>
      </c>
      <c r="E1330" t="s">
        <v>7868</v>
      </c>
      <c r="F1330" t="s">
        <v>8179</v>
      </c>
      <c r="G1330" t="str">
        <f>"*"&amp;VLOOKUP(Tabla_clientes.amazonaws.com_UnoEE_Morenos_Real_t201_mm_clientes[[#This Row],[f201_rowid_tercero]],penvio_c,3,)</f>
        <v>*000</v>
      </c>
      <c r="H1330" t="str">
        <f>"*"&amp;VLOOKUP(Tabla_clientes.amazonaws.com_UnoEE_Morenos_Real_t201_mm_clientes[[#This Row],[f201_rowid_tercero]],penvio_c,5,)</f>
        <v>*CASA LIS SAS</v>
      </c>
      <c r="I1330" t="s">
        <v>6277</v>
      </c>
      <c r="J1330">
        <v>1</v>
      </c>
      <c r="K1330" t="s">
        <v>6273</v>
      </c>
      <c r="L1330" t="s">
        <v>7131</v>
      </c>
      <c r="M1330">
        <v>39520</v>
      </c>
      <c r="N1330" t="s">
        <v>6275</v>
      </c>
      <c r="O1330" t="s">
        <v>7036</v>
      </c>
      <c r="P1330">
        <v>2</v>
      </c>
      <c r="Q1330">
        <v>14000000</v>
      </c>
      <c r="R1330">
        <v>0</v>
      </c>
      <c r="S1330">
        <v>0</v>
      </c>
      <c r="T1330">
        <v>0</v>
      </c>
      <c r="U1330" t="s">
        <v>243</v>
      </c>
      <c r="V1330" t="s">
        <v>6433</v>
      </c>
      <c r="W1330">
        <v>0</v>
      </c>
      <c r="X1330">
        <v>0</v>
      </c>
      <c r="Y1330">
        <v>0</v>
      </c>
      <c r="Z1330">
        <v>9999</v>
      </c>
      <c r="AA1330">
        <v>0</v>
      </c>
      <c r="AB1330">
        <v>0</v>
      </c>
      <c r="AC1330">
        <v>0</v>
      </c>
      <c r="AE1330" t="s">
        <v>26</v>
      </c>
      <c r="AF1330" s="1">
        <v>44562</v>
      </c>
      <c r="AG1330">
        <v>1</v>
      </c>
      <c r="AL1330" s="1"/>
      <c r="AM1330">
        <v>34564</v>
      </c>
      <c r="AN1330">
        <v>0</v>
      </c>
      <c r="AO1330">
        <v>0</v>
      </c>
      <c r="AQ1330" t="s">
        <v>7131</v>
      </c>
      <c r="AR1330" s="1">
        <v>44949.609417129628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</row>
    <row r="1331" spans="1:51" x14ac:dyDescent="0.25">
      <c r="A1331">
        <v>1</v>
      </c>
      <c r="B1331">
        <v>1613</v>
      </c>
      <c r="C1331" t="str">
        <f>"*"&amp;VLOOKUP(Tabla_clientes.amazonaws.com_UnoEE_Morenos_Real_t201_mm_clientes[[#This Row],[f201_rowid_tercero]],tercero_c,2,)</f>
        <v>*274</v>
      </c>
      <c r="D1331" t="str">
        <f>"*"&amp;VLOOKUP(Tabla_clientes.amazonaws.com_UnoEE_Morenos_Real_t201_mm_clientes[[#This Row],[f201_rowid_tercero]],tercero_c,7,)</f>
        <v>*FUNDACION UNIVERSIDAD DEL NORTE</v>
      </c>
      <c r="E1331" t="s">
        <v>7868</v>
      </c>
      <c r="F1331" t="s">
        <v>8180</v>
      </c>
      <c r="G1331" t="str">
        <f>"*"&amp;VLOOKUP(Tabla_clientes.amazonaws.com_UnoEE_Morenos_Real_t201_mm_clientes[[#This Row],[f201_rowid_tercero]],penvio_c,3,)</f>
        <v>*000</v>
      </c>
      <c r="H1331" t="str">
        <f>"*"&amp;VLOOKUP(Tabla_clientes.amazonaws.com_UnoEE_Morenos_Real_t201_mm_clientes[[#This Row],[f201_rowid_tercero]],penvio_c,5,)</f>
        <v>*UNIVERSIDAD DEL NORTE</v>
      </c>
      <c r="I1331" t="s">
        <v>6277</v>
      </c>
      <c r="J1331">
        <v>1</v>
      </c>
      <c r="K1331" t="s">
        <v>6273</v>
      </c>
      <c r="L1331" t="s">
        <v>7239</v>
      </c>
      <c r="M1331">
        <v>39521</v>
      </c>
      <c r="N1331" t="s">
        <v>6275</v>
      </c>
      <c r="O1331" t="s">
        <v>6276</v>
      </c>
      <c r="P1331">
        <v>2</v>
      </c>
      <c r="Q1331">
        <v>2000000</v>
      </c>
      <c r="R1331">
        <v>0</v>
      </c>
      <c r="S1331">
        <v>0</v>
      </c>
      <c r="T1331">
        <v>0</v>
      </c>
      <c r="U1331" t="s">
        <v>243</v>
      </c>
      <c r="V1331" t="s">
        <v>6433</v>
      </c>
      <c r="W1331">
        <v>0</v>
      </c>
      <c r="X1331">
        <v>0</v>
      </c>
      <c r="Y1331">
        <v>0</v>
      </c>
      <c r="Z1331">
        <v>9999</v>
      </c>
      <c r="AA1331">
        <v>0</v>
      </c>
      <c r="AB1331">
        <v>0</v>
      </c>
      <c r="AC1331">
        <v>0</v>
      </c>
      <c r="AE1331" t="s">
        <v>26</v>
      </c>
      <c r="AF1331" s="1">
        <v>44562</v>
      </c>
      <c r="AG1331">
        <v>1</v>
      </c>
      <c r="AL1331" s="1"/>
      <c r="AM1331">
        <v>34565</v>
      </c>
      <c r="AN1331">
        <v>0</v>
      </c>
      <c r="AO1331">
        <v>0</v>
      </c>
      <c r="AQ1331" t="s">
        <v>7239</v>
      </c>
      <c r="AR1331" s="1">
        <v>44950.325386192133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</row>
    <row r="1332" spans="1:51" x14ac:dyDescent="0.25">
      <c r="A1332">
        <v>1</v>
      </c>
      <c r="B1332">
        <v>246</v>
      </c>
      <c r="C1332" t="str">
        <f>"*"&amp;VLOOKUP(Tabla_clientes.amazonaws.com_UnoEE_Morenos_Real_t201_mm_clientes[[#This Row],[f201_rowid_tercero]],tercero_c,2,)</f>
        <v>*277</v>
      </c>
      <c r="D1332" t="str">
        <f>"*"&amp;VLOOKUP(Tabla_clientes.amazonaws.com_UnoEE_Morenos_Real_t201_mm_clientes[[#This Row],[f201_rowid_tercero]],tercero_c,7,)</f>
        <v>*DISTRIBUIDORA DOÑA ELENA SA</v>
      </c>
      <c r="E1332" t="s">
        <v>7868</v>
      </c>
      <c r="F1332" t="s">
        <v>8181</v>
      </c>
      <c r="G1332" t="str">
        <f>"*"&amp;VLOOKUP(Tabla_clientes.amazonaws.com_UnoEE_Morenos_Real_t201_mm_clientes[[#This Row],[f201_rowid_tercero]],penvio_c,3,)</f>
        <v>*000</v>
      </c>
      <c r="H1332" t="str">
        <f>"*"&amp;VLOOKUP(Tabla_clientes.amazonaws.com_UnoEE_Morenos_Real_t201_mm_clientes[[#This Row],[f201_rowid_tercero]],penvio_c,5,)</f>
        <v>*DIST DOÑA ELENA SA</v>
      </c>
      <c r="I1332" t="s">
        <v>6277</v>
      </c>
      <c r="J1332">
        <v>1</v>
      </c>
      <c r="K1332" t="s">
        <v>6273</v>
      </c>
      <c r="L1332" t="s">
        <v>6281</v>
      </c>
      <c r="M1332">
        <v>39222</v>
      </c>
      <c r="N1332" t="s">
        <v>6275</v>
      </c>
      <c r="O1332" t="s">
        <v>7036</v>
      </c>
      <c r="P1332">
        <v>2</v>
      </c>
      <c r="Q1332">
        <v>2000000</v>
      </c>
      <c r="R1332">
        <v>0</v>
      </c>
      <c r="S1332">
        <v>0</v>
      </c>
      <c r="T1332">
        <v>0</v>
      </c>
      <c r="U1332" t="s">
        <v>243</v>
      </c>
      <c r="V1332" t="s">
        <v>6169</v>
      </c>
      <c r="W1332">
        <v>0</v>
      </c>
      <c r="X1332">
        <v>0</v>
      </c>
      <c r="Y1332">
        <v>0</v>
      </c>
      <c r="Z1332">
        <v>9999</v>
      </c>
      <c r="AA1332">
        <v>0</v>
      </c>
      <c r="AB1332">
        <v>0</v>
      </c>
      <c r="AC1332">
        <v>0</v>
      </c>
      <c r="AE1332" t="s">
        <v>26</v>
      </c>
      <c r="AF1332" s="1">
        <v>44562</v>
      </c>
      <c r="AG1332">
        <v>1</v>
      </c>
      <c r="AL1332" s="1"/>
      <c r="AM1332">
        <v>34282</v>
      </c>
      <c r="AN1332">
        <v>0</v>
      </c>
      <c r="AO1332">
        <v>0</v>
      </c>
      <c r="AQ1332" t="s">
        <v>6281</v>
      </c>
      <c r="AR1332" s="1">
        <v>44985.410823877311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</row>
    <row r="1333" spans="1:51" x14ac:dyDescent="0.25">
      <c r="A1333">
        <v>1</v>
      </c>
      <c r="B1333">
        <v>246</v>
      </c>
      <c r="C1333" t="str">
        <f>"*"&amp;VLOOKUP(Tabla_clientes.amazonaws.com_UnoEE_Morenos_Real_t201_mm_clientes[[#This Row],[f201_rowid_tercero]],tercero_c,2,)</f>
        <v>*277</v>
      </c>
      <c r="D1333" t="str">
        <f>"*"&amp;VLOOKUP(Tabla_clientes.amazonaws.com_UnoEE_Morenos_Real_t201_mm_clientes[[#This Row],[f201_rowid_tercero]],tercero_c,7,)</f>
        <v>*DISTRIBUIDORA DOÑA ELENA SA</v>
      </c>
      <c r="E1333" t="s">
        <v>243</v>
      </c>
      <c r="F1333" t="s">
        <v>8181</v>
      </c>
      <c r="G1333" t="str">
        <f>"*"&amp;VLOOKUP(Tabla_clientes.amazonaws.com_UnoEE_Morenos_Real_t201_mm_clientes[[#This Row],[f201_rowid_tercero]],penvio_c,3,)</f>
        <v>*000</v>
      </c>
      <c r="H1333" t="str">
        <f>"*"&amp;VLOOKUP(Tabla_clientes.amazonaws.com_UnoEE_Morenos_Real_t201_mm_clientes[[#This Row],[f201_rowid_tercero]],penvio_c,5,)</f>
        <v>*DIST DOÑA ELENA SA</v>
      </c>
      <c r="I1333" t="s">
        <v>6277</v>
      </c>
      <c r="J1333">
        <v>1</v>
      </c>
      <c r="K1333" t="s">
        <v>6273</v>
      </c>
      <c r="L1333" t="s">
        <v>6281</v>
      </c>
      <c r="M1333">
        <v>37282</v>
      </c>
      <c r="N1333" t="s">
        <v>6275</v>
      </c>
      <c r="O1333" t="s">
        <v>7036</v>
      </c>
      <c r="P1333">
        <v>2</v>
      </c>
      <c r="Q1333">
        <v>2000000</v>
      </c>
      <c r="R1333">
        <v>0</v>
      </c>
      <c r="S1333">
        <v>0</v>
      </c>
      <c r="T1333">
        <v>0</v>
      </c>
      <c r="U1333" t="s">
        <v>243</v>
      </c>
      <c r="W1333">
        <v>0</v>
      </c>
      <c r="X1333">
        <v>0</v>
      </c>
      <c r="Y1333">
        <v>0</v>
      </c>
      <c r="Z1333">
        <v>9999</v>
      </c>
      <c r="AA1333">
        <v>0</v>
      </c>
      <c r="AB1333">
        <v>0</v>
      </c>
      <c r="AC1333">
        <v>0</v>
      </c>
      <c r="AE1333" t="s">
        <v>26</v>
      </c>
      <c r="AF1333" s="1">
        <v>44562</v>
      </c>
      <c r="AG1333">
        <v>1</v>
      </c>
      <c r="AL1333" s="1"/>
      <c r="AM1333">
        <v>32895</v>
      </c>
      <c r="AN1333">
        <v>0</v>
      </c>
      <c r="AO1333">
        <v>0</v>
      </c>
      <c r="AQ1333" t="s">
        <v>6281</v>
      </c>
      <c r="AR1333" s="1">
        <v>44949.58955315972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</row>
    <row r="1334" spans="1:51" x14ac:dyDescent="0.25">
      <c r="A1334">
        <v>1</v>
      </c>
      <c r="B1334">
        <v>1291</v>
      </c>
      <c r="C1334" t="str">
        <f>"*"&amp;VLOOKUP(Tabla_clientes.amazonaws.com_UnoEE_Morenos_Real_t201_mm_clientes[[#This Row],[f201_rowid_tercero]],tercero_c,2,)</f>
        <v>*278</v>
      </c>
      <c r="D1334" t="str">
        <f>"*"&amp;VLOOKUP(Tabla_clientes.amazonaws.com_UnoEE_Morenos_Real_t201_mm_clientes[[#This Row],[f201_rowid_tercero]],tercero_c,7,)</f>
        <v>*PRADILLA NUÑEZ SILVIA DEL PILAR</v>
      </c>
      <c r="E1334" t="s">
        <v>7868</v>
      </c>
      <c r="F1334" t="s">
        <v>8182</v>
      </c>
      <c r="G1334" t="str">
        <f>"*"&amp;VLOOKUP(Tabla_clientes.amazonaws.com_UnoEE_Morenos_Real_t201_mm_clientes[[#This Row],[f201_rowid_tercero]],penvio_c,3,)</f>
        <v>*000</v>
      </c>
      <c r="H1334" t="str">
        <f>"*"&amp;VLOOKUP(Tabla_clientes.amazonaws.com_UnoEE_Morenos_Real_t201_mm_clientes[[#This Row],[f201_rowid_tercero]],penvio_c,5,)</f>
        <v>*SILVIA PRADILLA Y/O LA TIENDA</v>
      </c>
      <c r="I1334" t="s">
        <v>6277</v>
      </c>
      <c r="J1334">
        <v>1</v>
      </c>
      <c r="K1334" t="s">
        <v>6273</v>
      </c>
      <c r="L1334" t="s">
        <v>7073</v>
      </c>
      <c r="M1334">
        <v>37912</v>
      </c>
      <c r="N1334" t="s">
        <v>6275</v>
      </c>
      <c r="O1334" t="s">
        <v>7036</v>
      </c>
      <c r="P1334">
        <v>2</v>
      </c>
      <c r="Q1334">
        <v>2000000</v>
      </c>
      <c r="R1334">
        <v>0</v>
      </c>
      <c r="S1334">
        <v>0</v>
      </c>
      <c r="T1334">
        <v>0</v>
      </c>
      <c r="U1334" t="s">
        <v>243</v>
      </c>
      <c r="W1334">
        <v>0</v>
      </c>
      <c r="X1334">
        <v>0</v>
      </c>
      <c r="Y1334">
        <v>0</v>
      </c>
      <c r="Z1334">
        <v>9999</v>
      </c>
      <c r="AA1334">
        <v>0</v>
      </c>
      <c r="AB1334">
        <v>0</v>
      </c>
      <c r="AC1334">
        <v>0</v>
      </c>
      <c r="AE1334" t="s">
        <v>26</v>
      </c>
      <c r="AF1334" s="1">
        <v>44562</v>
      </c>
      <c r="AG1334">
        <v>1</v>
      </c>
      <c r="AL1334" s="1"/>
      <c r="AN1334">
        <v>0</v>
      </c>
      <c r="AO1334">
        <v>0</v>
      </c>
      <c r="AQ1334" t="s">
        <v>7073</v>
      </c>
      <c r="AR1334" s="1">
        <v>44949.595023761576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</row>
    <row r="1335" spans="1:51" x14ac:dyDescent="0.25">
      <c r="A1335">
        <v>1</v>
      </c>
      <c r="B1335">
        <v>1327</v>
      </c>
      <c r="C1335" t="str">
        <f>"*"&amp;VLOOKUP(Tabla_clientes.amazonaws.com_UnoEE_Morenos_Real_t201_mm_clientes[[#This Row],[f201_rowid_tercero]],tercero_c,2,)</f>
        <v>*282</v>
      </c>
      <c r="D1335" t="str">
        <f>"*"&amp;VLOOKUP(Tabla_clientes.amazonaws.com_UnoEE_Morenos_Real_t201_mm_clientes[[#This Row],[f201_rowid_tercero]],tercero_c,7,)</f>
        <v>*HIGUERA LOPEZ CARMENZA</v>
      </c>
      <c r="E1335" t="s">
        <v>7868</v>
      </c>
      <c r="F1335" t="s">
        <v>8183</v>
      </c>
      <c r="G1335" t="str">
        <f>"*"&amp;VLOOKUP(Tabla_clientes.amazonaws.com_UnoEE_Morenos_Real_t201_mm_clientes[[#This Row],[f201_rowid_tercero]],penvio_c,3,)</f>
        <v>*000</v>
      </c>
      <c r="H1335" t="str">
        <f>"*"&amp;VLOOKUP(Tabla_clientes.amazonaws.com_UnoEE_Morenos_Real_t201_mm_clientes[[#This Row],[f201_rowid_tercero]],penvio_c,5,)</f>
        <v>*CARMENZA HIGUERA</v>
      </c>
      <c r="I1335" t="s">
        <v>6277</v>
      </c>
      <c r="J1335">
        <v>1</v>
      </c>
      <c r="K1335" t="s">
        <v>6273</v>
      </c>
      <c r="L1335" t="s">
        <v>7131</v>
      </c>
      <c r="M1335">
        <v>37913</v>
      </c>
      <c r="N1335" t="s">
        <v>6275</v>
      </c>
      <c r="O1335" t="s">
        <v>7036</v>
      </c>
      <c r="P1335">
        <v>2</v>
      </c>
      <c r="Q1335">
        <v>2000000</v>
      </c>
      <c r="R1335">
        <v>0</v>
      </c>
      <c r="S1335">
        <v>0</v>
      </c>
      <c r="T1335">
        <v>0</v>
      </c>
      <c r="U1335" t="s">
        <v>243</v>
      </c>
      <c r="V1335" t="s">
        <v>6433</v>
      </c>
      <c r="W1335">
        <v>0</v>
      </c>
      <c r="X1335">
        <v>0</v>
      </c>
      <c r="Y1335">
        <v>0</v>
      </c>
      <c r="Z1335">
        <v>9999</v>
      </c>
      <c r="AA1335">
        <v>0</v>
      </c>
      <c r="AB1335">
        <v>0</v>
      </c>
      <c r="AC1335">
        <v>0</v>
      </c>
      <c r="AE1335" t="s">
        <v>26</v>
      </c>
      <c r="AF1335" s="1">
        <v>44562</v>
      </c>
      <c r="AG1335">
        <v>1</v>
      </c>
      <c r="AL1335" s="1"/>
      <c r="AM1335">
        <v>33384</v>
      </c>
      <c r="AN1335">
        <v>0</v>
      </c>
      <c r="AO1335">
        <v>0</v>
      </c>
      <c r="AQ1335" t="s">
        <v>7131</v>
      </c>
      <c r="AR1335" s="1">
        <v>44979.651302430553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</row>
    <row r="1336" spans="1:51" x14ac:dyDescent="0.25">
      <c r="A1336">
        <v>1</v>
      </c>
      <c r="B1336">
        <v>1281</v>
      </c>
      <c r="C1336" t="str">
        <f>"*"&amp;VLOOKUP(Tabla_clientes.amazonaws.com_UnoEE_Morenos_Real_t201_mm_clientes[[#This Row],[f201_rowid_tercero]],tercero_c,2,)</f>
        <v>*286</v>
      </c>
      <c r="D1336" t="str">
        <f>"*"&amp;VLOOKUP(Tabla_clientes.amazonaws.com_UnoEE_Morenos_Real_t201_mm_clientes[[#This Row],[f201_rowid_tercero]],tercero_c,7,)</f>
        <v>*SANTACRUZ POLO ANA GLORIA ISILIA</v>
      </c>
      <c r="E1336" t="s">
        <v>7868</v>
      </c>
      <c r="F1336" t="s">
        <v>8184</v>
      </c>
      <c r="G1336" t="str">
        <f>"*"&amp;VLOOKUP(Tabla_clientes.amazonaws.com_UnoEE_Morenos_Real_t201_mm_clientes[[#This Row],[f201_rowid_tercero]],penvio_c,3,)</f>
        <v>*000</v>
      </c>
      <c r="H1336" t="str">
        <f>"*"&amp;VLOOKUP(Tabla_clientes.amazonaws.com_UnoEE_Morenos_Real_t201_mm_clientes[[#This Row],[f201_rowid_tercero]],penvio_c,5,)</f>
        <v>*DULCERIA DONDE GLORIA</v>
      </c>
      <c r="I1336" t="s">
        <v>6277</v>
      </c>
      <c r="J1336">
        <v>1</v>
      </c>
      <c r="K1336" t="s">
        <v>6273</v>
      </c>
      <c r="L1336" t="s">
        <v>8173</v>
      </c>
      <c r="M1336">
        <v>37914</v>
      </c>
      <c r="N1336" t="s">
        <v>6275</v>
      </c>
      <c r="O1336" t="s">
        <v>6282</v>
      </c>
      <c r="P1336">
        <v>2</v>
      </c>
      <c r="Q1336">
        <v>1500000</v>
      </c>
      <c r="R1336">
        <v>0</v>
      </c>
      <c r="S1336">
        <v>0</v>
      </c>
      <c r="T1336">
        <v>0</v>
      </c>
      <c r="U1336" t="s">
        <v>243</v>
      </c>
      <c r="W1336">
        <v>0</v>
      </c>
      <c r="X1336">
        <v>0</v>
      </c>
      <c r="Y1336">
        <v>0</v>
      </c>
      <c r="Z1336">
        <v>9999</v>
      </c>
      <c r="AA1336">
        <v>0</v>
      </c>
      <c r="AB1336">
        <v>0</v>
      </c>
      <c r="AC1336">
        <v>0</v>
      </c>
      <c r="AE1336" t="s">
        <v>26</v>
      </c>
      <c r="AF1336" s="1">
        <v>44562</v>
      </c>
      <c r="AG1336">
        <v>1</v>
      </c>
      <c r="AL1336" s="1"/>
      <c r="AM1336">
        <v>33385</v>
      </c>
      <c r="AN1336">
        <v>0</v>
      </c>
      <c r="AO1336">
        <v>0</v>
      </c>
      <c r="AQ1336" t="s">
        <v>6030</v>
      </c>
      <c r="AR1336" s="1">
        <v>44957.40488765046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</row>
    <row r="1337" spans="1:51" x14ac:dyDescent="0.25">
      <c r="A1337">
        <v>1</v>
      </c>
      <c r="B1337">
        <v>450</v>
      </c>
      <c r="C1337" t="str">
        <f>"*"&amp;VLOOKUP(Tabla_clientes.amazonaws.com_UnoEE_Morenos_Real_t201_mm_clientes[[#This Row],[f201_rowid_tercero]],tercero_c,2,)</f>
        <v>*289</v>
      </c>
      <c r="D1337" t="str">
        <f>"*"&amp;VLOOKUP(Tabla_clientes.amazonaws.com_UnoEE_Morenos_Real_t201_mm_clientes[[#This Row],[f201_rowid_tercero]],tercero_c,7,)</f>
        <v>*IMPORTADORA LA MAESTRANZA  S A S</v>
      </c>
      <c r="E1337" t="s">
        <v>7868</v>
      </c>
      <c r="F1337" t="s">
        <v>8185</v>
      </c>
      <c r="G1337" t="str">
        <f>"*"&amp;VLOOKUP(Tabla_clientes.amazonaws.com_UnoEE_Morenos_Real_t201_mm_clientes[[#This Row],[f201_rowid_tercero]],penvio_c,3,)</f>
        <v>*000</v>
      </c>
      <c r="H1337" t="str">
        <f>"*"&amp;VLOOKUP(Tabla_clientes.amazonaws.com_UnoEE_Morenos_Real_t201_mm_clientes[[#This Row],[f201_rowid_tercero]],penvio_c,5,)</f>
        <v>*IMPORTADORA LA MAESTRANZA EU</v>
      </c>
      <c r="I1337" t="s">
        <v>6277</v>
      </c>
      <c r="J1337">
        <v>1</v>
      </c>
      <c r="K1337" t="s">
        <v>6273</v>
      </c>
      <c r="L1337" t="s">
        <v>7131</v>
      </c>
      <c r="M1337">
        <v>39746</v>
      </c>
      <c r="N1337" t="s">
        <v>6275</v>
      </c>
      <c r="O1337" t="s">
        <v>6282</v>
      </c>
      <c r="P1337">
        <v>2</v>
      </c>
      <c r="Q1337">
        <v>2000000</v>
      </c>
      <c r="R1337">
        <v>0</v>
      </c>
      <c r="S1337">
        <v>0</v>
      </c>
      <c r="T1337">
        <v>0</v>
      </c>
      <c r="U1337" t="s">
        <v>243</v>
      </c>
      <c r="V1337" t="s">
        <v>5280</v>
      </c>
      <c r="W1337">
        <v>0</v>
      </c>
      <c r="X1337">
        <v>0</v>
      </c>
      <c r="Y1337">
        <v>0</v>
      </c>
      <c r="Z1337">
        <v>9999</v>
      </c>
      <c r="AA1337">
        <v>0</v>
      </c>
      <c r="AB1337">
        <v>0</v>
      </c>
      <c r="AC1337">
        <v>0</v>
      </c>
      <c r="AE1337" t="s">
        <v>26</v>
      </c>
      <c r="AF1337" s="1">
        <v>44562</v>
      </c>
      <c r="AG1337">
        <v>1</v>
      </c>
      <c r="AL1337" s="1"/>
      <c r="AM1337">
        <v>34775</v>
      </c>
      <c r="AN1337">
        <v>0</v>
      </c>
      <c r="AO1337">
        <v>0</v>
      </c>
      <c r="AQ1337" t="s">
        <v>7131</v>
      </c>
      <c r="AR1337" s="1">
        <v>44949.611585844905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</row>
    <row r="1338" spans="1:51" x14ac:dyDescent="0.25">
      <c r="A1338">
        <v>1</v>
      </c>
      <c r="B1338">
        <v>1314</v>
      </c>
      <c r="C1338" t="str">
        <f>"*"&amp;VLOOKUP(Tabla_clientes.amazonaws.com_UnoEE_Morenos_Real_t201_mm_clientes[[#This Row],[f201_rowid_tercero]],tercero_c,2,)</f>
        <v>*290</v>
      </c>
      <c r="D1338" t="str">
        <f>"*"&amp;VLOOKUP(Tabla_clientes.amazonaws.com_UnoEE_Morenos_Real_t201_mm_clientes[[#This Row],[f201_rowid_tercero]],tercero_c,7,)</f>
        <v>*GONZALEZ DE MATALLANA ALBA LUCIA</v>
      </c>
      <c r="E1338" t="s">
        <v>7868</v>
      </c>
      <c r="F1338" t="s">
        <v>8186</v>
      </c>
      <c r="G1338" t="str">
        <f>"*"&amp;VLOOKUP(Tabla_clientes.amazonaws.com_UnoEE_Morenos_Real_t201_mm_clientes[[#This Row],[f201_rowid_tercero]],penvio_c,3,)</f>
        <v>*000</v>
      </c>
      <c r="H1338" t="str">
        <f>"*"&amp;VLOOKUP(Tabla_clientes.amazonaws.com_UnoEE_Morenos_Real_t201_mm_clientes[[#This Row],[f201_rowid_tercero]],penvio_c,5,)</f>
        <v>*CAFE GOURMET</v>
      </c>
      <c r="I1338" t="s">
        <v>6277</v>
      </c>
      <c r="J1338">
        <v>1</v>
      </c>
      <c r="K1338" t="s">
        <v>6273</v>
      </c>
      <c r="L1338" t="s">
        <v>6281</v>
      </c>
      <c r="M1338">
        <v>37915</v>
      </c>
      <c r="N1338" t="s">
        <v>6275</v>
      </c>
      <c r="O1338" t="s">
        <v>6282</v>
      </c>
      <c r="P1338">
        <v>2</v>
      </c>
      <c r="Q1338">
        <v>500000</v>
      </c>
      <c r="R1338">
        <v>0</v>
      </c>
      <c r="S1338">
        <v>0</v>
      </c>
      <c r="T1338">
        <v>0</v>
      </c>
      <c r="U1338" t="s">
        <v>243</v>
      </c>
      <c r="W1338">
        <v>0</v>
      </c>
      <c r="X1338">
        <v>0</v>
      </c>
      <c r="Y1338">
        <v>0</v>
      </c>
      <c r="Z1338">
        <v>9999</v>
      </c>
      <c r="AA1338">
        <v>0</v>
      </c>
      <c r="AB1338">
        <v>0</v>
      </c>
      <c r="AC1338">
        <v>0</v>
      </c>
      <c r="AE1338" t="s">
        <v>26</v>
      </c>
      <c r="AF1338" s="1">
        <v>44562</v>
      </c>
      <c r="AG1338">
        <v>1</v>
      </c>
      <c r="AL1338" s="1"/>
      <c r="AM1338">
        <v>33386</v>
      </c>
      <c r="AN1338">
        <v>0</v>
      </c>
      <c r="AO1338">
        <v>0</v>
      </c>
      <c r="AQ1338" t="s">
        <v>6281</v>
      </c>
      <c r="AR1338" s="1">
        <v>44949.595047951392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</row>
    <row r="1339" spans="1:51" x14ac:dyDescent="0.25">
      <c r="A1339">
        <v>1</v>
      </c>
      <c r="B1339">
        <v>692</v>
      </c>
      <c r="C1339" t="str">
        <f>"*"&amp;VLOOKUP(Tabla_clientes.amazonaws.com_UnoEE_Morenos_Real_t201_mm_clientes[[#This Row],[f201_rowid_tercero]],tercero_c,2,)</f>
        <v>*295</v>
      </c>
      <c r="D1339" t="str">
        <f>"*"&amp;VLOOKUP(Tabla_clientes.amazonaws.com_UnoEE_Morenos_Real_t201_mm_clientes[[#This Row],[f201_rowid_tercero]],tercero_c,7,)</f>
        <v>*PAESA SAS EN LIQUIDACION</v>
      </c>
      <c r="E1339" t="s">
        <v>7868</v>
      </c>
      <c r="F1339" t="s">
        <v>8187</v>
      </c>
      <c r="G1339" t="str">
        <f>"*"&amp;VLOOKUP(Tabla_clientes.amazonaws.com_UnoEE_Morenos_Real_t201_mm_clientes[[#This Row],[f201_rowid_tercero]],penvio_c,3,)</f>
        <v>*000</v>
      </c>
      <c r="H1339" t="str">
        <f>"*"&amp;VLOOKUP(Tabla_clientes.amazonaws.com_UnoEE_Morenos_Real_t201_mm_clientes[[#This Row],[f201_rowid_tercero]],penvio_c,5,)</f>
        <v>*PAESA SAS / SALTO DEL ANGEL</v>
      </c>
      <c r="I1339" t="s">
        <v>6277</v>
      </c>
      <c r="J1339">
        <v>1</v>
      </c>
      <c r="K1339" t="s">
        <v>6273</v>
      </c>
      <c r="L1339" t="s">
        <v>7070</v>
      </c>
      <c r="M1339">
        <v>37916</v>
      </c>
      <c r="N1339" t="s">
        <v>6275</v>
      </c>
      <c r="O1339" t="s">
        <v>7036</v>
      </c>
      <c r="P1339">
        <v>2</v>
      </c>
      <c r="Q1339">
        <v>5000000</v>
      </c>
      <c r="R1339">
        <v>0</v>
      </c>
      <c r="S1339">
        <v>0</v>
      </c>
      <c r="T1339">
        <v>0</v>
      </c>
      <c r="U1339" t="s">
        <v>243</v>
      </c>
      <c r="W1339">
        <v>0</v>
      </c>
      <c r="X1339">
        <v>0</v>
      </c>
      <c r="Y1339">
        <v>0</v>
      </c>
      <c r="Z1339">
        <v>9999</v>
      </c>
      <c r="AA1339">
        <v>0</v>
      </c>
      <c r="AB1339">
        <v>0</v>
      </c>
      <c r="AC1339">
        <v>0</v>
      </c>
      <c r="AE1339" t="s">
        <v>26</v>
      </c>
      <c r="AF1339" s="1">
        <v>44562</v>
      </c>
      <c r="AG1339">
        <v>1</v>
      </c>
      <c r="AL1339" s="1"/>
      <c r="AN1339">
        <v>0</v>
      </c>
      <c r="AO1339">
        <v>0</v>
      </c>
      <c r="AQ1339" t="s">
        <v>7070</v>
      </c>
      <c r="AR1339" s="1">
        <v>44949.595056099541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</row>
    <row r="1340" spans="1:51" x14ac:dyDescent="0.25">
      <c r="A1340">
        <v>1</v>
      </c>
      <c r="B1340">
        <v>693</v>
      </c>
      <c r="C1340" t="str">
        <f>"*"&amp;VLOOKUP(Tabla_clientes.amazonaws.com_UnoEE_Morenos_Real_t201_mm_clientes[[#This Row],[f201_rowid_tercero]],tercero_c,2,)</f>
        <v>*298</v>
      </c>
      <c r="D1340" t="str">
        <f>"*"&amp;VLOOKUP(Tabla_clientes.amazonaws.com_UnoEE_Morenos_Real_t201_mm_clientes[[#This Row],[f201_rowid_tercero]],tercero_c,7,)</f>
        <v>*ROJAS TIBAMOSO LUZ MARINA</v>
      </c>
      <c r="E1340" t="s">
        <v>7868</v>
      </c>
      <c r="F1340" t="s">
        <v>8188</v>
      </c>
      <c r="G1340" t="str">
        <f>"*"&amp;VLOOKUP(Tabla_clientes.amazonaws.com_UnoEE_Morenos_Real_t201_mm_clientes[[#This Row],[f201_rowid_tercero]],penvio_c,3,)</f>
        <v>*000</v>
      </c>
      <c r="H1340" t="str">
        <f>"*"&amp;VLOOKUP(Tabla_clientes.amazonaws.com_UnoEE_Morenos_Real_t201_mm_clientes[[#This Row],[f201_rowid_tercero]],penvio_c,5,)</f>
        <v>*LUZ MARINA ROJAS</v>
      </c>
      <c r="I1340" t="s">
        <v>6277</v>
      </c>
      <c r="J1340">
        <v>1</v>
      </c>
      <c r="K1340" t="s">
        <v>6273</v>
      </c>
      <c r="L1340" t="s">
        <v>7140</v>
      </c>
      <c r="M1340">
        <v>37917</v>
      </c>
      <c r="N1340" t="s">
        <v>6275</v>
      </c>
      <c r="O1340" t="s">
        <v>6282</v>
      </c>
      <c r="P1340">
        <v>2</v>
      </c>
      <c r="Q1340">
        <v>300000</v>
      </c>
      <c r="R1340">
        <v>0</v>
      </c>
      <c r="S1340">
        <v>0</v>
      </c>
      <c r="T1340">
        <v>0</v>
      </c>
      <c r="U1340" t="s">
        <v>243</v>
      </c>
      <c r="W1340">
        <v>0</v>
      </c>
      <c r="X1340">
        <v>0</v>
      </c>
      <c r="Y1340">
        <v>0</v>
      </c>
      <c r="Z1340">
        <v>9999</v>
      </c>
      <c r="AA1340">
        <v>0</v>
      </c>
      <c r="AB1340">
        <v>0</v>
      </c>
      <c r="AC1340">
        <v>0</v>
      </c>
      <c r="AE1340" t="s">
        <v>26</v>
      </c>
      <c r="AF1340" s="1">
        <v>44562</v>
      </c>
      <c r="AG1340">
        <v>1</v>
      </c>
      <c r="AL1340" s="1"/>
      <c r="AM1340">
        <v>33387</v>
      </c>
      <c r="AN1340">
        <v>0</v>
      </c>
      <c r="AO1340">
        <v>0</v>
      </c>
      <c r="AQ1340" t="s">
        <v>7140</v>
      </c>
      <c r="AR1340" s="1">
        <v>44949.595063576387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</row>
    <row r="1341" spans="1:51" x14ac:dyDescent="0.25">
      <c r="A1341">
        <v>1</v>
      </c>
      <c r="B1341">
        <v>1666</v>
      </c>
      <c r="C1341" t="str">
        <f>"*"&amp;VLOOKUP(Tabla_clientes.amazonaws.com_UnoEE_Morenos_Real_t201_mm_clientes[[#This Row],[f201_rowid_tercero]],tercero_c,2,)</f>
        <v>*300</v>
      </c>
      <c r="D1341" t="str">
        <f>"*"&amp;VLOOKUP(Tabla_clientes.amazonaws.com_UnoEE_Morenos_Real_t201_mm_clientes[[#This Row],[f201_rowid_tercero]],tercero_c,7,)</f>
        <v>*HOTEL PAVILLON ROYAL LTDA  REGISTRO CANCELADO</v>
      </c>
      <c r="E1341" t="s">
        <v>7868</v>
      </c>
      <c r="F1341" t="s">
        <v>8189</v>
      </c>
      <c r="G1341" t="str">
        <f>"*"&amp;VLOOKUP(Tabla_clientes.amazonaws.com_UnoEE_Morenos_Real_t201_mm_clientes[[#This Row],[f201_rowid_tercero]],penvio_c,3,)</f>
        <v>*000</v>
      </c>
      <c r="H1341" t="str">
        <f>"*"&amp;VLOOKUP(Tabla_clientes.amazonaws.com_UnoEE_Morenos_Real_t201_mm_clientes[[#This Row],[f201_rowid_tercero]],penvio_c,5,)</f>
        <v>*PAVILLON ROYAL LTDA</v>
      </c>
      <c r="I1341" t="s">
        <v>6277</v>
      </c>
      <c r="J1341">
        <v>1</v>
      </c>
      <c r="K1341" t="s">
        <v>6273</v>
      </c>
      <c r="L1341" t="s">
        <v>7073</v>
      </c>
      <c r="M1341">
        <v>37918</v>
      </c>
      <c r="N1341" t="s">
        <v>6275</v>
      </c>
      <c r="O1341" t="s">
        <v>7036</v>
      </c>
      <c r="P1341">
        <v>2</v>
      </c>
      <c r="Q1341">
        <v>1000000</v>
      </c>
      <c r="R1341">
        <v>0</v>
      </c>
      <c r="S1341">
        <v>0</v>
      </c>
      <c r="T1341">
        <v>0</v>
      </c>
      <c r="U1341" t="s">
        <v>243</v>
      </c>
      <c r="W1341">
        <v>0</v>
      </c>
      <c r="X1341">
        <v>0</v>
      </c>
      <c r="Y1341">
        <v>0</v>
      </c>
      <c r="Z1341">
        <v>9999</v>
      </c>
      <c r="AA1341">
        <v>0</v>
      </c>
      <c r="AB1341">
        <v>0</v>
      </c>
      <c r="AC1341">
        <v>0</v>
      </c>
      <c r="AE1341" t="s">
        <v>26</v>
      </c>
      <c r="AF1341" s="1">
        <v>44562</v>
      </c>
      <c r="AG1341">
        <v>1</v>
      </c>
      <c r="AL1341" s="1"/>
      <c r="AN1341">
        <v>0</v>
      </c>
      <c r="AO1341">
        <v>0</v>
      </c>
      <c r="AQ1341" t="s">
        <v>7073</v>
      </c>
      <c r="AR1341" s="1">
        <v>44949.595072025462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</row>
    <row r="1342" spans="1:51" x14ac:dyDescent="0.25">
      <c r="A1342">
        <v>1</v>
      </c>
      <c r="B1342">
        <v>694</v>
      </c>
      <c r="C1342" t="str">
        <f>"*"&amp;VLOOKUP(Tabla_clientes.amazonaws.com_UnoEE_Morenos_Real_t201_mm_clientes[[#This Row],[f201_rowid_tercero]],tercero_c,2,)</f>
        <v>*302</v>
      </c>
      <c r="D1342" t="str">
        <f>"*"&amp;VLOOKUP(Tabla_clientes.amazonaws.com_UnoEE_Morenos_Real_t201_mm_clientes[[#This Row],[f201_rowid_tercero]],tercero_c,7,)</f>
        <v>*CREPES Y WAFFLES S A</v>
      </c>
      <c r="E1342" t="s">
        <v>7868</v>
      </c>
      <c r="F1342" t="s">
        <v>8190</v>
      </c>
      <c r="G1342" t="str">
        <f>"*"&amp;VLOOKUP(Tabla_clientes.amazonaws.com_UnoEE_Morenos_Real_t201_mm_clientes[[#This Row],[f201_rowid_tercero]],penvio_c,3,)</f>
        <v>*000</v>
      </c>
      <c r="H1342" t="str">
        <f>"*"&amp;VLOOKUP(Tabla_clientes.amazonaws.com_UnoEE_Morenos_Real_t201_mm_clientes[[#This Row],[f201_rowid_tercero]],penvio_c,5,)</f>
        <v>*CREPES Y WAFFLES SA</v>
      </c>
      <c r="I1342" t="s">
        <v>8191</v>
      </c>
      <c r="J1342">
        <v>1</v>
      </c>
      <c r="K1342" t="s">
        <v>6273</v>
      </c>
      <c r="L1342" t="s">
        <v>7073</v>
      </c>
      <c r="M1342">
        <v>37919</v>
      </c>
      <c r="N1342" t="s">
        <v>6275</v>
      </c>
      <c r="O1342" t="s">
        <v>7036</v>
      </c>
      <c r="P1342">
        <v>2</v>
      </c>
      <c r="Q1342">
        <v>2000000</v>
      </c>
      <c r="R1342">
        <v>0</v>
      </c>
      <c r="S1342">
        <v>0</v>
      </c>
      <c r="T1342">
        <v>0</v>
      </c>
      <c r="U1342" t="s">
        <v>243</v>
      </c>
      <c r="W1342">
        <v>0</v>
      </c>
      <c r="X1342">
        <v>0</v>
      </c>
      <c r="Y1342">
        <v>0</v>
      </c>
      <c r="Z1342">
        <v>9999</v>
      </c>
      <c r="AA1342">
        <v>0</v>
      </c>
      <c r="AB1342">
        <v>0</v>
      </c>
      <c r="AC1342">
        <v>0</v>
      </c>
      <c r="AE1342" t="s">
        <v>26</v>
      </c>
      <c r="AF1342" s="1">
        <v>44562</v>
      </c>
      <c r="AG1342">
        <v>1</v>
      </c>
      <c r="AL1342" s="1"/>
      <c r="AM1342">
        <v>33388</v>
      </c>
      <c r="AN1342">
        <v>0</v>
      </c>
      <c r="AO1342">
        <v>0</v>
      </c>
      <c r="AQ1342" t="s">
        <v>7073</v>
      </c>
      <c r="AR1342" s="1">
        <v>44949.595080208332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</row>
    <row r="1343" spans="1:51" x14ac:dyDescent="0.25">
      <c r="A1343">
        <v>1</v>
      </c>
      <c r="B1343">
        <v>694</v>
      </c>
      <c r="C1343" t="str">
        <f>"*"&amp;VLOOKUP(Tabla_clientes.amazonaws.com_UnoEE_Morenos_Real_t201_mm_clientes[[#This Row],[f201_rowid_tercero]],tercero_c,2,)</f>
        <v>*302</v>
      </c>
      <c r="D1343" t="str">
        <f>"*"&amp;VLOOKUP(Tabla_clientes.amazonaws.com_UnoEE_Morenos_Real_t201_mm_clientes[[#This Row],[f201_rowid_tercero]],tercero_c,7,)</f>
        <v>*CREPES Y WAFFLES S A</v>
      </c>
      <c r="E1343" t="s">
        <v>243</v>
      </c>
      <c r="F1343" t="s">
        <v>8192</v>
      </c>
      <c r="G1343" t="str">
        <f>"*"&amp;VLOOKUP(Tabla_clientes.amazonaws.com_UnoEE_Morenos_Real_t201_mm_clientes[[#This Row],[f201_rowid_tercero]],penvio_c,3,)</f>
        <v>*000</v>
      </c>
      <c r="H1343" t="str">
        <f>"*"&amp;VLOOKUP(Tabla_clientes.amazonaws.com_UnoEE_Morenos_Real_t201_mm_clientes[[#This Row],[f201_rowid_tercero]],penvio_c,5,)</f>
        <v>*CREPES Y WAFFLES SA</v>
      </c>
      <c r="I1343" t="s">
        <v>8191</v>
      </c>
      <c r="J1343">
        <v>1</v>
      </c>
      <c r="K1343" t="s">
        <v>6273</v>
      </c>
      <c r="L1343" t="s">
        <v>7073</v>
      </c>
      <c r="M1343">
        <v>37502</v>
      </c>
      <c r="N1343" t="s">
        <v>6275</v>
      </c>
      <c r="O1343" t="s">
        <v>7036</v>
      </c>
      <c r="P1343">
        <v>2</v>
      </c>
      <c r="Q1343">
        <v>20000000</v>
      </c>
      <c r="R1343">
        <v>0</v>
      </c>
      <c r="S1343">
        <v>0</v>
      </c>
      <c r="T1343">
        <v>0</v>
      </c>
      <c r="U1343" t="s">
        <v>243</v>
      </c>
      <c r="W1343">
        <v>0</v>
      </c>
      <c r="X1343">
        <v>0</v>
      </c>
      <c r="Y1343">
        <v>0</v>
      </c>
      <c r="Z1343">
        <v>9999</v>
      </c>
      <c r="AA1343">
        <v>0</v>
      </c>
      <c r="AB1343">
        <v>0</v>
      </c>
      <c r="AC1343">
        <v>0</v>
      </c>
      <c r="AE1343" t="s">
        <v>26</v>
      </c>
      <c r="AF1343" s="1">
        <v>44562</v>
      </c>
      <c r="AG1343">
        <v>1</v>
      </c>
      <c r="AL1343" s="1"/>
      <c r="AM1343">
        <v>33109</v>
      </c>
      <c r="AN1343">
        <v>0</v>
      </c>
      <c r="AO1343">
        <v>0</v>
      </c>
      <c r="AQ1343" t="s">
        <v>7073</v>
      </c>
      <c r="AR1343" s="1">
        <v>44949.591421909725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</row>
    <row r="1344" spans="1:51" x14ac:dyDescent="0.25">
      <c r="A1344">
        <v>1</v>
      </c>
      <c r="B1344">
        <v>694</v>
      </c>
      <c r="C1344" t="str">
        <f>"*"&amp;VLOOKUP(Tabla_clientes.amazonaws.com_UnoEE_Morenos_Real_t201_mm_clientes[[#This Row],[f201_rowid_tercero]],tercero_c,2,)</f>
        <v>*302</v>
      </c>
      <c r="D1344" t="str">
        <f>"*"&amp;VLOOKUP(Tabla_clientes.amazonaws.com_UnoEE_Morenos_Real_t201_mm_clientes[[#This Row],[f201_rowid_tercero]],tercero_c,7,)</f>
        <v>*CREPES Y WAFFLES S A</v>
      </c>
      <c r="E1344" t="s">
        <v>247</v>
      </c>
      <c r="F1344" t="s">
        <v>8193</v>
      </c>
      <c r="G1344" t="str">
        <f>"*"&amp;VLOOKUP(Tabla_clientes.amazonaws.com_UnoEE_Morenos_Real_t201_mm_clientes[[#This Row],[f201_rowid_tercero]],penvio_c,3,)</f>
        <v>*000</v>
      </c>
      <c r="H1344" t="str">
        <f>"*"&amp;VLOOKUP(Tabla_clientes.amazonaws.com_UnoEE_Morenos_Real_t201_mm_clientes[[#This Row],[f201_rowid_tercero]],penvio_c,5,)</f>
        <v>*CREPES Y WAFFLES SA</v>
      </c>
      <c r="I1344" t="s">
        <v>8191</v>
      </c>
      <c r="J1344">
        <v>1</v>
      </c>
      <c r="K1344" t="s">
        <v>6273</v>
      </c>
      <c r="L1344" t="s">
        <v>7073</v>
      </c>
      <c r="M1344">
        <v>37503</v>
      </c>
      <c r="N1344" t="s">
        <v>6275</v>
      </c>
      <c r="O1344" t="s">
        <v>7036</v>
      </c>
      <c r="P1344">
        <v>2</v>
      </c>
      <c r="Q1344">
        <v>20000000</v>
      </c>
      <c r="R1344">
        <v>0</v>
      </c>
      <c r="S1344">
        <v>0</v>
      </c>
      <c r="T1344">
        <v>0</v>
      </c>
      <c r="U1344" t="s">
        <v>243</v>
      </c>
      <c r="W1344">
        <v>0</v>
      </c>
      <c r="X1344">
        <v>0</v>
      </c>
      <c r="Y1344">
        <v>0</v>
      </c>
      <c r="Z1344">
        <v>9999</v>
      </c>
      <c r="AA1344">
        <v>0</v>
      </c>
      <c r="AB1344">
        <v>0</v>
      </c>
      <c r="AC1344">
        <v>0</v>
      </c>
      <c r="AE1344" t="s">
        <v>26</v>
      </c>
      <c r="AF1344" s="1">
        <v>44562</v>
      </c>
      <c r="AG1344">
        <v>1</v>
      </c>
      <c r="AL1344" s="1"/>
      <c r="AM1344">
        <v>33110</v>
      </c>
      <c r="AN1344">
        <v>0</v>
      </c>
      <c r="AO1344">
        <v>0</v>
      </c>
      <c r="AQ1344" t="s">
        <v>7073</v>
      </c>
      <c r="AR1344" s="1">
        <v>44949.591430555556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</row>
    <row r="1345" spans="1:51" x14ac:dyDescent="0.25">
      <c r="A1345">
        <v>1</v>
      </c>
      <c r="B1345">
        <v>695</v>
      </c>
      <c r="C1345" t="str">
        <f>"*"&amp;VLOOKUP(Tabla_clientes.amazonaws.com_UnoEE_Morenos_Real_t201_mm_clientes[[#This Row],[f201_rowid_tercero]],tercero_c,2,)</f>
        <v>*304</v>
      </c>
      <c r="D1345" t="str">
        <f>"*"&amp;VLOOKUP(Tabla_clientes.amazonaws.com_UnoEE_Morenos_Real_t201_mm_clientes[[#This Row],[f201_rowid_tercero]],tercero_c,7,)</f>
        <v>*OPERADORES HOTELEROS REGENCY SA</v>
      </c>
      <c r="E1345" t="s">
        <v>243</v>
      </c>
      <c r="F1345" t="s">
        <v>8194</v>
      </c>
      <c r="G1345" t="str">
        <f>"*"&amp;VLOOKUP(Tabla_clientes.amazonaws.com_UnoEE_Morenos_Real_t201_mm_clientes[[#This Row],[f201_rowid_tercero]],penvio_c,3,)</f>
        <v>*000</v>
      </c>
      <c r="H1345" t="str">
        <f>"*"&amp;VLOOKUP(Tabla_clientes.amazonaws.com_UnoEE_Morenos_Real_t201_mm_clientes[[#This Row],[f201_rowid_tercero]],penvio_c,5,)</f>
        <v>*OPERADORES HOTELEROS REGENCY SA</v>
      </c>
      <c r="I1345" t="s">
        <v>6277</v>
      </c>
      <c r="J1345">
        <v>1</v>
      </c>
      <c r="K1345" t="s">
        <v>6273</v>
      </c>
      <c r="L1345" t="s">
        <v>7239</v>
      </c>
      <c r="M1345">
        <v>37345</v>
      </c>
      <c r="N1345" t="s">
        <v>6275</v>
      </c>
      <c r="O1345" t="s">
        <v>7036</v>
      </c>
      <c r="P1345">
        <v>2</v>
      </c>
      <c r="Q1345">
        <v>1000000</v>
      </c>
      <c r="R1345">
        <v>0</v>
      </c>
      <c r="S1345">
        <v>0</v>
      </c>
      <c r="T1345">
        <v>0</v>
      </c>
      <c r="U1345" t="s">
        <v>243</v>
      </c>
      <c r="W1345">
        <v>0</v>
      </c>
      <c r="X1345">
        <v>0</v>
      </c>
      <c r="Y1345">
        <v>0</v>
      </c>
      <c r="Z1345">
        <v>9999</v>
      </c>
      <c r="AA1345">
        <v>0</v>
      </c>
      <c r="AB1345">
        <v>0</v>
      </c>
      <c r="AC1345">
        <v>0</v>
      </c>
      <c r="AE1345" t="s">
        <v>26</v>
      </c>
      <c r="AF1345" s="1">
        <v>44562</v>
      </c>
      <c r="AG1345">
        <v>1</v>
      </c>
      <c r="AL1345" s="1"/>
      <c r="AM1345">
        <v>32953</v>
      </c>
      <c r="AN1345">
        <v>0</v>
      </c>
      <c r="AO1345">
        <v>0</v>
      </c>
      <c r="AQ1345" t="s">
        <v>7239</v>
      </c>
      <c r="AR1345" s="1">
        <v>44949.590081562499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</row>
    <row r="1346" spans="1:51" x14ac:dyDescent="0.25">
      <c r="A1346">
        <v>1</v>
      </c>
      <c r="B1346">
        <v>695</v>
      </c>
      <c r="C1346" t="str">
        <f>"*"&amp;VLOOKUP(Tabla_clientes.amazonaws.com_UnoEE_Morenos_Real_t201_mm_clientes[[#This Row],[f201_rowid_tercero]],tercero_c,2,)</f>
        <v>*304</v>
      </c>
      <c r="D1346" t="str">
        <f>"*"&amp;VLOOKUP(Tabla_clientes.amazonaws.com_UnoEE_Morenos_Real_t201_mm_clientes[[#This Row],[f201_rowid_tercero]],tercero_c,7,)</f>
        <v>*OPERADORES HOTELEROS REGENCY SA</v>
      </c>
      <c r="E1346" t="s">
        <v>247</v>
      </c>
      <c r="F1346" t="s">
        <v>8194</v>
      </c>
      <c r="G1346" t="str">
        <f>"*"&amp;VLOOKUP(Tabla_clientes.amazonaws.com_UnoEE_Morenos_Real_t201_mm_clientes[[#This Row],[f201_rowid_tercero]],penvio_c,3,)</f>
        <v>*000</v>
      </c>
      <c r="H1346" t="str">
        <f>"*"&amp;VLOOKUP(Tabla_clientes.amazonaws.com_UnoEE_Morenos_Real_t201_mm_clientes[[#This Row],[f201_rowid_tercero]],penvio_c,5,)</f>
        <v>*OPERADORES HOTELEROS REGENCY SA</v>
      </c>
      <c r="I1346" t="s">
        <v>6277</v>
      </c>
      <c r="J1346">
        <v>1</v>
      </c>
      <c r="K1346" t="s">
        <v>6273</v>
      </c>
      <c r="L1346" t="s">
        <v>7239</v>
      </c>
      <c r="M1346">
        <v>37346</v>
      </c>
      <c r="N1346" t="s">
        <v>6275</v>
      </c>
      <c r="O1346" t="s">
        <v>7036</v>
      </c>
      <c r="P1346">
        <v>2</v>
      </c>
      <c r="Q1346">
        <v>1000000</v>
      </c>
      <c r="R1346">
        <v>0</v>
      </c>
      <c r="S1346">
        <v>0</v>
      </c>
      <c r="T1346">
        <v>0</v>
      </c>
      <c r="U1346" t="s">
        <v>243</v>
      </c>
      <c r="W1346">
        <v>0</v>
      </c>
      <c r="X1346">
        <v>0</v>
      </c>
      <c r="Y1346">
        <v>0</v>
      </c>
      <c r="Z1346">
        <v>9999</v>
      </c>
      <c r="AA1346">
        <v>0</v>
      </c>
      <c r="AB1346">
        <v>0</v>
      </c>
      <c r="AC1346">
        <v>0</v>
      </c>
      <c r="AE1346" t="s">
        <v>26</v>
      </c>
      <c r="AF1346" s="1">
        <v>44562</v>
      </c>
      <c r="AG1346">
        <v>1</v>
      </c>
      <c r="AL1346" s="1"/>
      <c r="AM1346">
        <v>32954</v>
      </c>
      <c r="AN1346">
        <v>0</v>
      </c>
      <c r="AO1346">
        <v>0</v>
      </c>
      <c r="AQ1346" t="s">
        <v>7239</v>
      </c>
      <c r="AR1346" s="1">
        <v>44949.5900897338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</row>
    <row r="1347" spans="1:51" x14ac:dyDescent="0.25">
      <c r="A1347">
        <v>1</v>
      </c>
      <c r="B1347">
        <v>696</v>
      </c>
      <c r="C1347" t="str">
        <f>"*"&amp;VLOOKUP(Tabla_clientes.amazonaws.com_UnoEE_Morenos_Real_t201_mm_clientes[[#This Row],[f201_rowid_tercero]],tercero_c,2,)</f>
        <v>*305</v>
      </c>
      <c r="D1347" t="str">
        <f>"*"&amp;VLOOKUP(Tabla_clientes.amazonaws.com_UnoEE_Morenos_Real_t201_mm_clientes[[#This Row],[f201_rowid_tercero]],tercero_c,7,)</f>
        <v>*MINIBARES SAS</v>
      </c>
      <c r="E1347" t="s">
        <v>7868</v>
      </c>
      <c r="F1347" t="s">
        <v>8195</v>
      </c>
      <c r="G1347" t="str">
        <f>"*"&amp;VLOOKUP(Tabla_clientes.amazonaws.com_UnoEE_Morenos_Real_t201_mm_clientes[[#This Row],[f201_rowid_tercero]],penvio_c,3,)</f>
        <v>*000</v>
      </c>
      <c r="H1347" t="str">
        <f>"*"&amp;VLOOKUP(Tabla_clientes.amazonaws.com_UnoEE_Morenos_Real_t201_mm_clientes[[#This Row],[f201_rowid_tercero]],penvio_c,5,)</f>
        <v>*COURTYARD MARRIOT</v>
      </c>
      <c r="I1347" t="s">
        <v>6277</v>
      </c>
      <c r="J1347">
        <v>1</v>
      </c>
      <c r="K1347" t="s">
        <v>6273</v>
      </c>
      <c r="L1347" t="s">
        <v>7073</v>
      </c>
      <c r="M1347">
        <v>39747</v>
      </c>
      <c r="N1347" t="s">
        <v>6275</v>
      </c>
      <c r="O1347" t="s">
        <v>6276</v>
      </c>
      <c r="P1347">
        <v>2</v>
      </c>
      <c r="Q1347">
        <v>1000000</v>
      </c>
      <c r="R1347">
        <v>0</v>
      </c>
      <c r="S1347">
        <v>0</v>
      </c>
      <c r="T1347">
        <v>0</v>
      </c>
      <c r="U1347" t="s">
        <v>243</v>
      </c>
      <c r="V1347" t="s">
        <v>5280</v>
      </c>
      <c r="W1347">
        <v>0</v>
      </c>
      <c r="X1347">
        <v>0</v>
      </c>
      <c r="Y1347">
        <v>0</v>
      </c>
      <c r="Z1347">
        <v>9999</v>
      </c>
      <c r="AA1347">
        <v>0</v>
      </c>
      <c r="AB1347">
        <v>0</v>
      </c>
      <c r="AC1347">
        <v>0</v>
      </c>
      <c r="AE1347" t="s">
        <v>26</v>
      </c>
      <c r="AF1347" s="1">
        <v>44562</v>
      </c>
      <c r="AG1347">
        <v>1</v>
      </c>
      <c r="AL1347" s="1"/>
      <c r="AM1347">
        <v>34776</v>
      </c>
      <c r="AN1347">
        <v>0</v>
      </c>
      <c r="AO1347">
        <v>0</v>
      </c>
      <c r="AQ1347" t="s">
        <v>7073</v>
      </c>
      <c r="AR1347" s="1">
        <v>44949.611594756941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</row>
    <row r="1348" spans="1:51" x14ac:dyDescent="0.25">
      <c r="A1348">
        <v>1</v>
      </c>
      <c r="B1348">
        <v>696</v>
      </c>
      <c r="C1348" t="str">
        <f>"*"&amp;VLOOKUP(Tabla_clientes.amazonaws.com_UnoEE_Morenos_Real_t201_mm_clientes[[#This Row],[f201_rowid_tercero]],tercero_c,2,)</f>
        <v>*305</v>
      </c>
      <c r="D1348" t="str">
        <f>"*"&amp;VLOOKUP(Tabla_clientes.amazonaws.com_UnoEE_Morenos_Real_t201_mm_clientes[[#This Row],[f201_rowid_tercero]],tercero_c,7,)</f>
        <v>*MINIBARES SAS</v>
      </c>
      <c r="E1348" t="s">
        <v>243</v>
      </c>
      <c r="F1348" t="s">
        <v>8196</v>
      </c>
      <c r="G1348" t="str">
        <f>"*"&amp;VLOOKUP(Tabla_clientes.amazonaws.com_UnoEE_Morenos_Real_t201_mm_clientes[[#This Row],[f201_rowid_tercero]],penvio_c,3,)</f>
        <v>*000</v>
      </c>
      <c r="H1348" t="str">
        <f>"*"&amp;VLOOKUP(Tabla_clientes.amazonaws.com_UnoEE_Morenos_Real_t201_mm_clientes[[#This Row],[f201_rowid_tercero]],penvio_c,5,)</f>
        <v>*COURTYARD MARRIOT</v>
      </c>
      <c r="I1348" t="s">
        <v>6277</v>
      </c>
      <c r="J1348">
        <v>1</v>
      </c>
      <c r="K1348" t="s">
        <v>6273</v>
      </c>
      <c r="L1348" t="s">
        <v>7073</v>
      </c>
      <c r="M1348">
        <v>39617</v>
      </c>
      <c r="N1348" t="s">
        <v>6275</v>
      </c>
      <c r="O1348" t="s">
        <v>6276</v>
      </c>
      <c r="P1348">
        <v>2</v>
      </c>
      <c r="Q1348">
        <v>1000000</v>
      </c>
      <c r="R1348">
        <v>0</v>
      </c>
      <c r="S1348">
        <v>0</v>
      </c>
      <c r="T1348">
        <v>0</v>
      </c>
      <c r="U1348" t="s">
        <v>243</v>
      </c>
      <c r="V1348" t="s">
        <v>5280</v>
      </c>
      <c r="W1348">
        <v>0</v>
      </c>
      <c r="X1348">
        <v>0</v>
      </c>
      <c r="Y1348">
        <v>0</v>
      </c>
      <c r="Z1348">
        <v>9999</v>
      </c>
      <c r="AA1348">
        <v>0</v>
      </c>
      <c r="AB1348">
        <v>0</v>
      </c>
      <c r="AC1348">
        <v>0</v>
      </c>
      <c r="AE1348" t="s">
        <v>26</v>
      </c>
      <c r="AF1348" s="1">
        <v>44562</v>
      </c>
      <c r="AG1348">
        <v>1</v>
      </c>
      <c r="AL1348" s="1"/>
      <c r="AM1348">
        <v>34646</v>
      </c>
      <c r="AN1348">
        <v>0</v>
      </c>
      <c r="AO1348">
        <v>0</v>
      </c>
      <c r="AQ1348" t="s">
        <v>7073</v>
      </c>
      <c r="AR1348" s="1">
        <v>44949.610298495369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</row>
    <row r="1349" spans="1:51" x14ac:dyDescent="0.25">
      <c r="A1349">
        <v>1</v>
      </c>
      <c r="B1349">
        <v>696</v>
      </c>
      <c r="C1349" t="str">
        <f>"*"&amp;VLOOKUP(Tabla_clientes.amazonaws.com_UnoEE_Morenos_Real_t201_mm_clientes[[#This Row],[f201_rowid_tercero]],tercero_c,2,)</f>
        <v>*305</v>
      </c>
      <c r="D1349" t="str">
        <f>"*"&amp;VLOOKUP(Tabla_clientes.amazonaws.com_UnoEE_Morenos_Real_t201_mm_clientes[[#This Row],[f201_rowid_tercero]],tercero_c,7,)</f>
        <v>*MINIBARES SAS</v>
      </c>
      <c r="E1349" t="s">
        <v>247</v>
      </c>
      <c r="F1349" t="s">
        <v>8197</v>
      </c>
      <c r="G1349" t="str">
        <f>"*"&amp;VLOOKUP(Tabla_clientes.amazonaws.com_UnoEE_Morenos_Real_t201_mm_clientes[[#This Row],[f201_rowid_tercero]],penvio_c,3,)</f>
        <v>*000</v>
      </c>
      <c r="H1349" t="str">
        <f>"*"&amp;VLOOKUP(Tabla_clientes.amazonaws.com_UnoEE_Morenos_Real_t201_mm_clientes[[#This Row],[f201_rowid_tercero]],penvio_c,5,)</f>
        <v>*COURTYARD MARRIOT</v>
      </c>
      <c r="I1349" t="s">
        <v>6277</v>
      </c>
      <c r="J1349">
        <v>1</v>
      </c>
      <c r="K1349" t="s">
        <v>6273</v>
      </c>
      <c r="L1349" t="s">
        <v>7073</v>
      </c>
      <c r="M1349">
        <v>39618</v>
      </c>
      <c r="N1349" t="s">
        <v>6275</v>
      </c>
      <c r="O1349" t="s">
        <v>6276</v>
      </c>
      <c r="P1349">
        <v>2</v>
      </c>
      <c r="Q1349">
        <v>1000000</v>
      </c>
      <c r="R1349">
        <v>0</v>
      </c>
      <c r="S1349">
        <v>0</v>
      </c>
      <c r="T1349">
        <v>0</v>
      </c>
      <c r="U1349" t="s">
        <v>243</v>
      </c>
      <c r="V1349" t="s">
        <v>5280</v>
      </c>
      <c r="W1349">
        <v>0</v>
      </c>
      <c r="X1349">
        <v>0</v>
      </c>
      <c r="Y1349">
        <v>0</v>
      </c>
      <c r="Z1349">
        <v>9999</v>
      </c>
      <c r="AA1349">
        <v>0</v>
      </c>
      <c r="AB1349">
        <v>0</v>
      </c>
      <c r="AC1349">
        <v>0</v>
      </c>
      <c r="AE1349" t="s">
        <v>26</v>
      </c>
      <c r="AF1349" s="1">
        <v>44562</v>
      </c>
      <c r="AG1349">
        <v>1</v>
      </c>
      <c r="AL1349" s="1"/>
      <c r="AM1349">
        <v>34647</v>
      </c>
      <c r="AN1349">
        <v>0</v>
      </c>
      <c r="AO1349">
        <v>0</v>
      </c>
      <c r="AQ1349" t="s">
        <v>7073</v>
      </c>
      <c r="AR1349" s="1">
        <v>44949.610307557872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</row>
    <row r="1350" spans="1:51" x14ac:dyDescent="0.25">
      <c r="A1350">
        <v>1</v>
      </c>
      <c r="B1350">
        <v>696</v>
      </c>
      <c r="C1350" t="str">
        <f>"*"&amp;VLOOKUP(Tabla_clientes.amazonaws.com_UnoEE_Morenos_Real_t201_mm_clientes[[#This Row],[f201_rowid_tercero]],tercero_c,2,)</f>
        <v>*305</v>
      </c>
      <c r="D1350" t="str">
        <f>"*"&amp;VLOOKUP(Tabla_clientes.amazonaws.com_UnoEE_Morenos_Real_t201_mm_clientes[[#This Row],[f201_rowid_tercero]],tercero_c,7,)</f>
        <v>*MINIBARES SAS</v>
      </c>
      <c r="E1350" t="s">
        <v>250</v>
      </c>
      <c r="F1350" t="s">
        <v>8198</v>
      </c>
      <c r="G1350" t="str">
        <f>"*"&amp;VLOOKUP(Tabla_clientes.amazonaws.com_UnoEE_Morenos_Real_t201_mm_clientes[[#This Row],[f201_rowid_tercero]],penvio_c,3,)</f>
        <v>*000</v>
      </c>
      <c r="H1350" t="str">
        <f>"*"&amp;VLOOKUP(Tabla_clientes.amazonaws.com_UnoEE_Morenos_Real_t201_mm_clientes[[#This Row],[f201_rowid_tercero]],penvio_c,5,)</f>
        <v>*COURTYARD MARRIOT</v>
      </c>
      <c r="I1350" t="s">
        <v>6277</v>
      </c>
      <c r="J1350">
        <v>1</v>
      </c>
      <c r="K1350" t="s">
        <v>6273</v>
      </c>
      <c r="L1350" t="s">
        <v>7073</v>
      </c>
      <c r="M1350">
        <v>39619</v>
      </c>
      <c r="N1350" t="s">
        <v>6275</v>
      </c>
      <c r="O1350" t="s">
        <v>6276</v>
      </c>
      <c r="P1350">
        <v>2</v>
      </c>
      <c r="Q1350">
        <v>1000000</v>
      </c>
      <c r="R1350">
        <v>0</v>
      </c>
      <c r="S1350">
        <v>0</v>
      </c>
      <c r="T1350">
        <v>0</v>
      </c>
      <c r="U1350" t="s">
        <v>243</v>
      </c>
      <c r="V1350" t="s">
        <v>5280</v>
      </c>
      <c r="W1350">
        <v>0</v>
      </c>
      <c r="X1350">
        <v>0</v>
      </c>
      <c r="Y1350">
        <v>0</v>
      </c>
      <c r="Z1350">
        <v>9999</v>
      </c>
      <c r="AA1350">
        <v>0</v>
      </c>
      <c r="AB1350">
        <v>0</v>
      </c>
      <c r="AC1350">
        <v>0</v>
      </c>
      <c r="AE1350" t="s">
        <v>26</v>
      </c>
      <c r="AF1350" s="1">
        <v>44562</v>
      </c>
      <c r="AG1350">
        <v>1</v>
      </c>
      <c r="AL1350" s="1"/>
      <c r="AM1350">
        <v>34648</v>
      </c>
      <c r="AN1350">
        <v>0</v>
      </c>
      <c r="AO1350">
        <v>0</v>
      </c>
      <c r="AQ1350" t="s">
        <v>7073</v>
      </c>
      <c r="AR1350" s="1">
        <v>44949.610323807872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</row>
    <row r="1351" spans="1:51" x14ac:dyDescent="0.25">
      <c r="A1351">
        <v>1</v>
      </c>
      <c r="B1351">
        <v>696</v>
      </c>
      <c r="C1351" t="str">
        <f>"*"&amp;VLOOKUP(Tabla_clientes.amazonaws.com_UnoEE_Morenos_Real_t201_mm_clientes[[#This Row],[f201_rowid_tercero]],tercero_c,2,)</f>
        <v>*305</v>
      </c>
      <c r="D1351" t="str">
        <f>"*"&amp;VLOOKUP(Tabla_clientes.amazonaws.com_UnoEE_Morenos_Real_t201_mm_clientes[[#This Row],[f201_rowid_tercero]],tercero_c,7,)</f>
        <v>*MINIBARES SAS</v>
      </c>
      <c r="E1351" t="s">
        <v>253</v>
      </c>
      <c r="F1351" t="s">
        <v>8199</v>
      </c>
      <c r="G1351" t="str">
        <f>"*"&amp;VLOOKUP(Tabla_clientes.amazonaws.com_UnoEE_Morenos_Real_t201_mm_clientes[[#This Row],[f201_rowid_tercero]],penvio_c,3,)</f>
        <v>*000</v>
      </c>
      <c r="H1351" t="str">
        <f>"*"&amp;VLOOKUP(Tabla_clientes.amazonaws.com_UnoEE_Morenos_Real_t201_mm_clientes[[#This Row],[f201_rowid_tercero]],penvio_c,5,)</f>
        <v>*COURTYARD MARRIOT</v>
      </c>
      <c r="I1351" t="s">
        <v>6277</v>
      </c>
      <c r="J1351">
        <v>1</v>
      </c>
      <c r="K1351" t="s">
        <v>6273</v>
      </c>
      <c r="L1351" t="s">
        <v>7073</v>
      </c>
      <c r="M1351">
        <v>39620</v>
      </c>
      <c r="N1351" t="s">
        <v>6275</v>
      </c>
      <c r="O1351" t="s">
        <v>6276</v>
      </c>
      <c r="P1351">
        <v>2</v>
      </c>
      <c r="Q1351">
        <v>1000000</v>
      </c>
      <c r="R1351">
        <v>0</v>
      </c>
      <c r="S1351">
        <v>0</v>
      </c>
      <c r="T1351">
        <v>0</v>
      </c>
      <c r="U1351" t="s">
        <v>243</v>
      </c>
      <c r="V1351" t="s">
        <v>5280</v>
      </c>
      <c r="W1351">
        <v>0</v>
      </c>
      <c r="X1351">
        <v>0</v>
      </c>
      <c r="Y1351">
        <v>0</v>
      </c>
      <c r="Z1351">
        <v>9999</v>
      </c>
      <c r="AA1351">
        <v>0</v>
      </c>
      <c r="AB1351">
        <v>0</v>
      </c>
      <c r="AC1351">
        <v>0</v>
      </c>
      <c r="AE1351" t="s">
        <v>26</v>
      </c>
      <c r="AF1351" s="1">
        <v>44562</v>
      </c>
      <c r="AG1351">
        <v>1</v>
      </c>
      <c r="AL1351" s="1"/>
      <c r="AM1351">
        <v>34649</v>
      </c>
      <c r="AN1351">
        <v>0</v>
      </c>
      <c r="AO1351">
        <v>0</v>
      </c>
      <c r="AQ1351" t="s">
        <v>7073</v>
      </c>
      <c r="AR1351" s="1">
        <v>44949.610337465281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</row>
    <row r="1352" spans="1:51" x14ac:dyDescent="0.25">
      <c r="A1352">
        <v>1</v>
      </c>
      <c r="B1352">
        <v>696</v>
      </c>
      <c r="C1352" t="str">
        <f>"*"&amp;VLOOKUP(Tabla_clientes.amazonaws.com_UnoEE_Morenos_Real_t201_mm_clientes[[#This Row],[f201_rowid_tercero]],tercero_c,2,)</f>
        <v>*305</v>
      </c>
      <c r="D1352" t="str">
        <f>"*"&amp;VLOOKUP(Tabla_clientes.amazonaws.com_UnoEE_Morenos_Real_t201_mm_clientes[[#This Row],[f201_rowid_tercero]],tercero_c,7,)</f>
        <v>*MINIBARES SAS</v>
      </c>
      <c r="E1352" t="s">
        <v>256</v>
      </c>
      <c r="F1352" t="s">
        <v>8200</v>
      </c>
      <c r="G1352" t="str">
        <f>"*"&amp;VLOOKUP(Tabla_clientes.amazonaws.com_UnoEE_Morenos_Real_t201_mm_clientes[[#This Row],[f201_rowid_tercero]],penvio_c,3,)</f>
        <v>*000</v>
      </c>
      <c r="H1352" t="str">
        <f>"*"&amp;VLOOKUP(Tabla_clientes.amazonaws.com_UnoEE_Morenos_Real_t201_mm_clientes[[#This Row],[f201_rowid_tercero]],penvio_c,5,)</f>
        <v>*COURTYARD MARRIOT</v>
      </c>
      <c r="I1352" t="s">
        <v>6277</v>
      </c>
      <c r="J1352">
        <v>1</v>
      </c>
      <c r="K1352" t="s">
        <v>6273</v>
      </c>
      <c r="L1352" t="s">
        <v>7073</v>
      </c>
      <c r="M1352">
        <v>39621</v>
      </c>
      <c r="N1352" t="s">
        <v>6275</v>
      </c>
      <c r="O1352" t="s">
        <v>6276</v>
      </c>
      <c r="P1352">
        <v>2</v>
      </c>
      <c r="Q1352">
        <v>1000000</v>
      </c>
      <c r="R1352">
        <v>0</v>
      </c>
      <c r="S1352">
        <v>0</v>
      </c>
      <c r="T1352">
        <v>0</v>
      </c>
      <c r="U1352" t="s">
        <v>243</v>
      </c>
      <c r="V1352" t="s">
        <v>5280</v>
      </c>
      <c r="W1352">
        <v>0</v>
      </c>
      <c r="X1352">
        <v>0</v>
      </c>
      <c r="Y1352">
        <v>0</v>
      </c>
      <c r="Z1352">
        <v>9999</v>
      </c>
      <c r="AA1352">
        <v>0</v>
      </c>
      <c r="AB1352">
        <v>0</v>
      </c>
      <c r="AC1352">
        <v>0</v>
      </c>
      <c r="AE1352" t="s">
        <v>26</v>
      </c>
      <c r="AF1352" s="1">
        <v>44562</v>
      </c>
      <c r="AG1352">
        <v>1</v>
      </c>
      <c r="AL1352" s="1"/>
      <c r="AM1352">
        <v>34650</v>
      </c>
      <c r="AN1352">
        <v>0</v>
      </c>
      <c r="AO1352">
        <v>0</v>
      </c>
      <c r="AQ1352" t="s">
        <v>7073</v>
      </c>
      <c r="AR1352" s="1">
        <v>44949.610350578703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</row>
    <row r="1353" spans="1:51" x14ac:dyDescent="0.25">
      <c r="A1353">
        <v>1</v>
      </c>
      <c r="B1353">
        <v>696</v>
      </c>
      <c r="C1353" t="str">
        <f>"*"&amp;VLOOKUP(Tabla_clientes.amazonaws.com_UnoEE_Morenos_Real_t201_mm_clientes[[#This Row],[f201_rowid_tercero]],tercero_c,2,)</f>
        <v>*305</v>
      </c>
      <c r="D1353" t="str">
        <f>"*"&amp;VLOOKUP(Tabla_clientes.amazonaws.com_UnoEE_Morenos_Real_t201_mm_clientes[[#This Row],[f201_rowid_tercero]],tercero_c,7,)</f>
        <v>*MINIBARES SAS</v>
      </c>
      <c r="E1353" t="s">
        <v>259</v>
      </c>
      <c r="F1353" t="s">
        <v>8201</v>
      </c>
      <c r="G1353" t="str">
        <f>"*"&amp;VLOOKUP(Tabla_clientes.amazonaws.com_UnoEE_Morenos_Real_t201_mm_clientes[[#This Row],[f201_rowid_tercero]],penvio_c,3,)</f>
        <v>*000</v>
      </c>
      <c r="H1353" t="str">
        <f>"*"&amp;VLOOKUP(Tabla_clientes.amazonaws.com_UnoEE_Morenos_Real_t201_mm_clientes[[#This Row],[f201_rowid_tercero]],penvio_c,5,)</f>
        <v>*COURTYARD MARRIOT</v>
      </c>
      <c r="I1353" t="s">
        <v>6277</v>
      </c>
      <c r="J1353">
        <v>1</v>
      </c>
      <c r="K1353" t="s">
        <v>6273</v>
      </c>
      <c r="L1353" t="s">
        <v>7073</v>
      </c>
      <c r="M1353">
        <v>39622</v>
      </c>
      <c r="N1353" t="s">
        <v>6275</v>
      </c>
      <c r="O1353" t="s">
        <v>6276</v>
      </c>
      <c r="P1353">
        <v>2</v>
      </c>
      <c r="Q1353">
        <v>1000000</v>
      </c>
      <c r="R1353">
        <v>0</v>
      </c>
      <c r="S1353">
        <v>0</v>
      </c>
      <c r="T1353">
        <v>0</v>
      </c>
      <c r="U1353" t="s">
        <v>243</v>
      </c>
      <c r="V1353" t="s">
        <v>5280</v>
      </c>
      <c r="W1353">
        <v>0</v>
      </c>
      <c r="X1353">
        <v>0</v>
      </c>
      <c r="Y1353">
        <v>0</v>
      </c>
      <c r="Z1353">
        <v>9999</v>
      </c>
      <c r="AA1353">
        <v>0</v>
      </c>
      <c r="AB1353">
        <v>0</v>
      </c>
      <c r="AC1353">
        <v>0</v>
      </c>
      <c r="AE1353" t="s">
        <v>26</v>
      </c>
      <c r="AF1353" s="1">
        <v>44562</v>
      </c>
      <c r="AG1353">
        <v>1</v>
      </c>
      <c r="AL1353" s="1"/>
      <c r="AM1353">
        <v>34651</v>
      </c>
      <c r="AN1353">
        <v>0</v>
      </c>
      <c r="AO1353">
        <v>0</v>
      </c>
      <c r="AQ1353" t="s">
        <v>7073</v>
      </c>
      <c r="AR1353" s="1">
        <v>44949.610359525461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</row>
    <row r="1354" spans="1:51" x14ac:dyDescent="0.25">
      <c r="A1354">
        <v>1</v>
      </c>
      <c r="B1354">
        <v>696</v>
      </c>
      <c r="C1354" t="str">
        <f>"*"&amp;VLOOKUP(Tabla_clientes.amazonaws.com_UnoEE_Morenos_Real_t201_mm_clientes[[#This Row],[f201_rowid_tercero]],tercero_c,2,)</f>
        <v>*305</v>
      </c>
      <c r="D1354" t="str">
        <f>"*"&amp;VLOOKUP(Tabla_clientes.amazonaws.com_UnoEE_Morenos_Real_t201_mm_clientes[[#This Row],[f201_rowid_tercero]],tercero_c,7,)</f>
        <v>*MINIBARES SAS</v>
      </c>
      <c r="E1354" t="s">
        <v>263</v>
      </c>
      <c r="F1354" t="s">
        <v>8202</v>
      </c>
      <c r="G1354" t="str">
        <f>"*"&amp;VLOOKUP(Tabla_clientes.amazonaws.com_UnoEE_Morenos_Real_t201_mm_clientes[[#This Row],[f201_rowid_tercero]],penvio_c,3,)</f>
        <v>*000</v>
      </c>
      <c r="H1354" t="str">
        <f>"*"&amp;VLOOKUP(Tabla_clientes.amazonaws.com_UnoEE_Morenos_Real_t201_mm_clientes[[#This Row],[f201_rowid_tercero]],penvio_c,5,)</f>
        <v>*COURTYARD MARRIOT</v>
      </c>
      <c r="I1354" t="s">
        <v>6277</v>
      </c>
      <c r="J1354">
        <v>1</v>
      </c>
      <c r="K1354" t="s">
        <v>6273</v>
      </c>
      <c r="L1354" t="s">
        <v>7073</v>
      </c>
      <c r="M1354">
        <v>39623</v>
      </c>
      <c r="N1354" t="s">
        <v>6275</v>
      </c>
      <c r="O1354" t="s">
        <v>6276</v>
      </c>
      <c r="P1354">
        <v>2</v>
      </c>
      <c r="Q1354">
        <v>1000000</v>
      </c>
      <c r="R1354">
        <v>0</v>
      </c>
      <c r="S1354">
        <v>0</v>
      </c>
      <c r="T1354">
        <v>0</v>
      </c>
      <c r="U1354" t="s">
        <v>243</v>
      </c>
      <c r="V1354" t="s">
        <v>5280</v>
      </c>
      <c r="W1354">
        <v>0</v>
      </c>
      <c r="X1354">
        <v>0</v>
      </c>
      <c r="Y1354">
        <v>0</v>
      </c>
      <c r="Z1354">
        <v>9999</v>
      </c>
      <c r="AA1354">
        <v>0</v>
      </c>
      <c r="AB1354">
        <v>0</v>
      </c>
      <c r="AC1354">
        <v>0</v>
      </c>
      <c r="AE1354" t="s">
        <v>26</v>
      </c>
      <c r="AF1354" s="1">
        <v>44562</v>
      </c>
      <c r="AG1354">
        <v>1</v>
      </c>
      <c r="AL1354" s="1"/>
      <c r="AM1354">
        <v>34652</v>
      </c>
      <c r="AN1354">
        <v>0</v>
      </c>
      <c r="AO1354">
        <v>0</v>
      </c>
      <c r="AQ1354" t="s">
        <v>7073</v>
      </c>
      <c r="AR1354" s="1">
        <v>44949.610370254632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</row>
    <row r="1355" spans="1:51" x14ac:dyDescent="0.25">
      <c r="A1355">
        <v>1</v>
      </c>
      <c r="B1355">
        <v>696</v>
      </c>
      <c r="C1355" t="str">
        <f>"*"&amp;VLOOKUP(Tabla_clientes.amazonaws.com_UnoEE_Morenos_Real_t201_mm_clientes[[#This Row],[f201_rowid_tercero]],tercero_c,2,)</f>
        <v>*305</v>
      </c>
      <c r="D1355" t="str">
        <f>"*"&amp;VLOOKUP(Tabla_clientes.amazonaws.com_UnoEE_Morenos_Real_t201_mm_clientes[[#This Row],[f201_rowid_tercero]],tercero_c,7,)</f>
        <v>*MINIBARES SAS</v>
      </c>
      <c r="E1355" t="s">
        <v>7886</v>
      </c>
      <c r="F1355" t="s">
        <v>8203</v>
      </c>
      <c r="G1355" t="str">
        <f>"*"&amp;VLOOKUP(Tabla_clientes.amazonaws.com_UnoEE_Morenos_Real_t201_mm_clientes[[#This Row],[f201_rowid_tercero]],penvio_c,3,)</f>
        <v>*000</v>
      </c>
      <c r="H1355" t="str">
        <f>"*"&amp;VLOOKUP(Tabla_clientes.amazonaws.com_UnoEE_Morenos_Real_t201_mm_clientes[[#This Row],[f201_rowid_tercero]],penvio_c,5,)</f>
        <v>*COURTYARD MARRIOT</v>
      </c>
      <c r="I1355" t="s">
        <v>6277</v>
      </c>
      <c r="J1355">
        <v>1</v>
      </c>
      <c r="K1355" t="s">
        <v>6273</v>
      </c>
      <c r="L1355" t="s">
        <v>7073</v>
      </c>
      <c r="M1355">
        <v>39624</v>
      </c>
      <c r="N1355" t="s">
        <v>6275</v>
      </c>
      <c r="O1355" t="s">
        <v>6276</v>
      </c>
      <c r="P1355">
        <v>2</v>
      </c>
      <c r="Q1355">
        <v>1000000</v>
      </c>
      <c r="R1355">
        <v>0</v>
      </c>
      <c r="S1355">
        <v>0</v>
      </c>
      <c r="T1355">
        <v>0</v>
      </c>
      <c r="U1355" t="s">
        <v>243</v>
      </c>
      <c r="V1355" t="s">
        <v>5280</v>
      </c>
      <c r="W1355">
        <v>0</v>
      </c>
      <c r="X1355">
        <v>0</v>
      </c>
      <c r="Y1355">
        <v>0</v>
      </c>
      <c r="Z1355">
        <v>9999</v>
      </c>
      <c r="AA1355">
        <v>0</v>
      </c>
      <c r="AB1355">
        <v>0</v>
      </c>
      <c r="AC1355">
        <v>0</v>
      </c>
      <c r="AE1355" t="s">
        <v>26</v>
      </c>
      <c r="AF1355" s="1">
        <v>44562</v>
      </c>
      <c r="AG1355">
        <v>1</v>
      </c>
      <c r="AL1355" s="1"/>
      <c r="AM1355">
        <v>34653</v>
      </c>
      <c r="AN1355">
        <v>0</v>
      </c>
      <c r="AO1355">
        <v>0</v>
      </c>
      <c r="AQ1355" t="s">
        <v>7073</v>
      </c>
      <c r="AR1355" s="1">
        <v>44949.610379710648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</row>
    <row r="1356" spans="1:51" x14ac:dyDescent="0.25">
      <c r="A1356">
        <v>1</v>
      </c>
      <c r="B1356">
        <v>696</v>
      </c>
      <c r="C1356" t="str">
        <f>"*"&amp;VLOOKUP(Tabla_clientes.amazonaws.com_UnoEE_Morenos_Real_t201_mm_clientes[[#This Row],[f201_rowid_tercero]],tercero_c,2,)</f>
        <v>*305</v>
      </c>
      <c r="D1356" t="str">
        <f>"*"&amp;VLOOKUP(Tabla_clientes.amazonaws.com_UnoEE_Morenos_Real_t201_mm_clientes[[#This Row],[f201_rowid_tercero]],tercero_c,7,)</f>
        <v>*MINIBARES SAS</v>
      </c>
      <c r="E1356" t="s">
        <v>7888</v>
      </c>
      <c r="F1356" t="s">
        <v>8204</v>
      </c>
      <c r="G1356" t="str">
        <f>"*"&amp;VLOOKUP(Tabla_clientes.amazonaws.com_UnoEE_Morenos_Real_t201_mm_clientes[[#This Row],[f201_rowid_tercero]],penvio_c,3,)</f>
        <v>*000</v>
      </c>
      <c r="H1356" t="str">
        <f>"*"&amp;VLOOKUP(Tabla_clientes.amazonaws.com_UnoEE_Morenos_Real_t201_mm_clientes[[#This Row],[f201_rowid_tercero]],penvio_c,5,)</f>
        <v>*COURTYARD MARRIOT</v>
      </c>
      <c r="I1356" t="s">
        <v>6277</v>
      </c>
      <c r="J1356">
        <v>1</v>
      </c>
      <c r="K1356" t="s">
        <v>6273</v>
      </c>
      <c r="L1356" t="s">
        <v>7073</v>
      </c>
      <c r="M1356">
        <v>39625</v>
      </c>
      <c r="N1356" t="s">
        <v>6275</v>
      </c>
      <c r="O1356" t="s">
        <v>6276</v>
      </c>
      <c r="P1356">
        <v>2</v>
      </c>
      <c r="Q1356">
        <v>1000000</v>
      </c>
      <c r="R1356">
        <v>0</v>
      </c>
      <c r="S1356">
        <v>0</v>
      </c>
      <c r="T1356">
        <v>0</v>
      </c>
      <c r="U1356" t="s">
        <v>243</v>
      </c>
      <c r="V1356" t="s">
        <v>5280</v>
      </c>
      <c r="W1356">
        <v>0</v>
      </c>
      <c r="X1356">
        <v>0</v>
      </c>
      <c r="Y1356">
        <v>0</v>
      </c>
      <c r="Z1356">
        <v>9999</v>
      </c>
      <c r="AA1356">
        <v>0</v>
      </c>
      <c r="AB1356">
        <v>0</v>
      </c>
      <c r="AC1356">
        <v>0</v>
      </c>
      <c r="AE1356" t="s">
        <v>26</v>
      </c>
      <c r="AF1356" s="1">
        <v>44562</v>
      </c>
      <c r="AG1356">
        <v>1</v>
      </c>
      <c r="AL1356" s="1"/>
      <c r="AM1356">
        <v>34654</v>
      </c>
      <c r="AN1356">
        <v>0</v>
      </c>
      <c r="AO1356">
        <v>0</v>
      </c>
      <c r="AQ1356" t="s">
        <v>7073</v>
      </c>
      <c r="AR1356" s="1">
        <v>44949.610388773151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</row>
    <row r="1357" spans="1:51" x14ac:dyDescent="0.25">
      <c r="A1357">
        <v>1</v>
      </c>
      <c r="B1357">
        <v>696</v>
      </c>
      <c r="C1357" t="str">
        <f>"*"&amp;VLOOKUP(Tabla_clientes.amazonaws.com_UnoEE_Morenos_Real_t201_mm_clientes[[#This Row],[f201_rowid_tercero]],tercero_c,2,)</f>
        <v>*305</v>
      </c>
      <c r="D1357" t="str">
        <f>"*"&amp;VLOOKUP(Tabla_clientes.amazonaws.com_UnoEE_Morenos_Real_t201_mm_clientes[[#This Row],[f201_rowid_tercero]],tercero_c,7,)</f>
        <v>*MINIBARES SAS</v>
      </c>
      <c r="E1357" t="s">
        <v>269</v>
      </c>
      <c r="F1357" t="s">
        <v>8205</v>
      </c>
      <c r="G1357" t="str">
        <f>"*"&amp;VLOOKUP(Tabla_clientes.amazonaws.com_UnoEE_Morenos_Real_t201_mm_clientes[[#This Row],[f201_rowid_tercero]],penvio_c,3,)</f>
        <v>*000</v>
      </c>
      <c r="H1357" t="str">
        <f>"*"&amp;VLOOKUP(Tabla_clientes.amazonaws.com_UnoEE_Morenos_Real_t201_mm_clientes[[#This Row],[f201_rowid_tercero]],penvio_c,5,)</f>
        <v>*COURTYARD MARRIOT</v>
      </c>
      <c r="I1357" t="s">
        <v>6277</v>
      </c>
      <c r="J1357">
        <v>1</v>
      </c>
      <c r="K1357" t="s">
        <v>6273</v>
      </c>
      <c r="L1357" t="s">
        <v>7073</v>
      </c>
      <c r="M1357">
        <v>39626</v>
      </c>
      <c r="N1357" t="s">
        <v>6275</v>
      </c>
      <c r="O1357" t="s">
        <v>6276</v>
      </c>
      <c r="P1357">
        <v>2</v>
      </c>
      <c r="Q1357">
        <v>1000000</v>
      </c>
      <c r="R1357">
        <v>0</v>
      </c>
      <c r="S1357">
        <v>0</v>
      </c>
      <c r="T1357">
        <v>0</v>
      </c>
      <c r="U1357" t="s">
        <v>243</v>
      </c>
      <c r="V1357" t="s">
        <v>5280</v>
      </c>
      <c r="W1357">
        <v>0</v>
      </c>
      <c r="X1357">
        <v>0</v>
      </c>
      <c r="Y1357">
        <v>0</v>
      </c>
      <c r="Z1357">
        <v>9999</v>
      </c>
      <c r="AA1357">
        <v>0</v>
      </c>
      <c r="AB1357">
        <v>0</v>
      </c>
      <c r="AC1357">
        <v>0</v>
      </c>
      <c r="AE1357" t="s">
        <v>26</v>
      </c>
      <c r="AF1357" s="1">
        <v>44562</v>
      </c>
      <c r="AG1357">
        <v>1</v>
      </c>
      <c r="AL1357" s="1"/>
      <c r="AM1357">
        <v>34655</v>
      </c>
      <c r="AN1357">
        <v>0</v>
      </c>
      <c r="AO1357">
        <v>0</v>
      </c>
      <c r="AQ1357" t="s">
        <v>7073</v>
      </c>
      <c r="AR1357" s="1">
        <v>44949.61040193287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</row>
    <row r="1358" spans="1:51" x14ac:dyDescent="0.25">
      <c r="A1358">
        <v>1</v>
      </c>
      <c r="B1358">
        <v>696</v>
      </c>
      <c r="C1358" t="str">
        <f>"*"&amp;VLOOKUP(Tabla_clientes.amazonaws.com_UnoEE_Morenos_Real_t201_mm_clientes[[#This Row],[f201_rowid_tercero]],tercero_c,2,)</f>
        <v>*305</v>
      </c>
      <c r="D1358" t="str">
        <f>"*"&amp;VLOOKUP(Tabla_clientes.amazonaws.com_UnoEE_Morenos_Real_t201_mm_clientes[[#This Row],[f201_rowid_tercero]],tercero_c,7,)</f>
        <v>*MINIBARES SAS</v>
      </c>
      <c r="E1358" t="s">
        <v>273</v>
      </c>
      <c r="F1358" t="s">
        <v>8206</v>
      </c>
      <c r="G1358" t="str">
        <f>"*"&amp;VLOOKUP(Tabla_clientes.amazonaws.com_UnoEE_Morenos_Real_t201_mm_clientes[[#This Row],[f201_rowid_tercero]],penvio_c,3,)</f>
        <v>*000</v>
      </c>
      <c r="H1358" t="str">
        <f>"*"&amp;VLOOKUP(Tabla_clientes.amazonaws.com_UnoEE_Morenos_Real_t201_mm_clientes[[#This Row],[f201_rowid_tercero]],penvio_c,5,)</f>
        <v>*COURTYARD MARRIOT</v>
      </c>
      <c r="I1358" t="s">
        <v>6277</v>
      </c>
      <c r="J1358">
        <v>1</v>
      </c>
      <c r="K1358" t="s">
        <v>6273</v>
      </c>
      <c r="L1358" t="s">
        <v>7073</v>
      </c>
      <c r="M1358">
        <v>39627</v>
      </c>
      <c r="N1358" t="s">
        <v>6275</v>
      </c>
      <c r="O1358" t="s">
        <v>6276</v>
      </c>
      <c r="P1358">
        <v>2</v>
      </c>
      <c r="Q1358">
        <v>1000000</v>
      </c>
      <c r="R1358">
        <v>0</v>
      </c>
      <c r="S1358">
        <v>0</v>
      </c>
      <c r="T1358">
        <v>0</v>
      </c>
      <c r="U1358" t="s">
        <v>243</v>
      </c>
      <c r="V1358" t="s">
        <v>5280</v>
      </c>
      <c r="W1358">
        <v>0</v>
      </c>
      <c r="X1358">
        <v>0</v>
      </c>
      <c r="Y1358">
        <v>0</v>
      </c>
      <c r="Z1358">
        <v>9999</v>
      </c>
      <c r="AA1358">
        <v>0</v>
      </c>
      <c r="AB1358">
        <v>0</v>
      </c>
      <c r="AC1358">
        <v>0</v>
      </c>
      <c r="AE1358" t="s">
        <v>26</v>
      </c>
      <c r="AF1358" s="1">
        <v>44562</v>
      </c>
      <c r="AG1358">
        <v>1</v>
      </c>
      <c r="AL1358" s="1"/>
      <c r="AM1358">
        <v>34656</v>
      </c>
      <c r="AN1358">
        <v>0</v>
      </c>
      <c r="AO1358">
        <v>0</v>
      </c>
      <c r="AQ1358" t="s">
        <v>7073</v>
      </c>
      <c r="AR1358" s="1">
        <v>44949.610414085648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</row>
    <row r="1359" spans="1:51" x14ac:dyDescent="0.25">
      <c r="A1359">
        <v>1</v>
      </c>
      <c r="B1359">
        <v>696</v>
      </c>
      <c r="C1359" t="str">
        <f>"*"&amp;VLOOKUP(Tabla_clientes.amazonaws.com_UnoEE_Morenos_Real_t201_mm_clientes[[#This Row],[f201_rowid_tercero]],tercero_c,2,)</f>
        <v>*305</v>
      </c>
      <c r="D1359" t="str">
        <f>"*"&amp;VLOOKUP(Tabla_clientes.amazonaws.com_UnoEE_Morenos_Real_t201_mm_clientes[[#This Row],[f201_rowid_tercero]],tercero_c,7,)</f>
        <v>*MINIBARES SAS</v>
      </c>
      <c r="E1359" t="s">
        <v>7892</v>
      </c>
      <c r="F1359" t="s">
        <v>8207</v>
      </c>
      <c r="G1359" t="str">
        <f>"*"&amp;VLOOKUP(Tabla_clientes.amazonaws.com_UnoEE_Morenos_Real_t201_mm_clientes[[#This Row],[f201_rowid_tercero]],penvio_c,3,)</f>
        <v>*000</v>
      </c>
      <c r="H1359" t="str">
        <f>"*"&amp;VLOOKUP(Tabla_clientes.amazonaws.com_UnoEE_Morenos_Real_t201_mm_clientes[[#This Row],[f201_rowid_tercero]],penvio_c,5,)</f>
        <v>*COURTYARD MARRIOT</v>
      </c>
      <c r="I1359" t="s">
        <v>6277</v>
      </c>
      <c r="J1359">
        <v>1</v>
      </c>
      <c r="K1359" t="s">
        <v>6273</v>
      </c>
      <c r="L1359" t="s">
        <v>7073</v>
      </c>
      <c r="M1359">
        <v>39628</v>
      </c>
      <c r="N1359" t="s">
        <v>6275</v>
      </c>
      <c r="O1359" t="s">
        <v>6276</v>
      </c>
      <c r="P1359">
        <v>2</v>
      </c>
      <c r="Q1359">
        <v>1000000</v>
      </c>
      <c r="R1359">
        <v>0</v>
      </c>
      <c r="S1359">
        <v>0</v>
      </c>
      <c r="T1359">
        <v>0</v>
      </c>
      <c r="U1359" t="s">
        <v>243</v>
      </c>
      <c r="V1359" t="s">
        <v>5280</v>
      </c>
      <c r="W1359">
        <v>0</v>
      </c>
      <c r="X1359">
        <v>0</v>
      </c>
      <c r="Y1359">
        <v>0</v>
      </c>
      <c r="Z1359">
        <v>9999</v>
      </c>
      <c r="AA1359">
        <v>0</v>
      </c>
      <c r="AB1359">
        <v>0</v>
      </c>
      <c r="AC1359">
        <v>0</v>
      </c>
      <c r="AE1359" t="s">
        <v>26</v>
      </c>
      <c r="AF1359" s="1">
        <v>44562</v>
      </c>
      <c r="AG1359">
        <v>1</v>
      </c>
      <c r="AL1359" s="1"/>
      <c r="AM1359">
        <v>34657</v>
      </c>
      <c r="AN1359">
        <v>0</v>
      </c>
      <c r="AO1359">
        <v>0</v>
      </c>
      <c r="AQ1359" t="s">
        <v>7073</v>
      </c>
      <c r="AR1359" s="1">
        <v>44949.610423993057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</row>
    <row r="1360" spans="1:51" x14ac:dyDescent="0.25">
      <c r="A1360">
        <v>1</v>
      </c>
      <c r="B1360">
        <v>696</v>
      </c>
      <c r="C1360" t="str">
        <f>"*"&amp;VLOOKUP(Tabla_clientes.amazonaws.com_UnoEE_Morenos_Real_t201_mm_clientes[[#This Row],[f201_rowid_tercero]],tercero_c,2,)</f>
        <v>*305</v>
      </c>
      <c r="D1360" t="str">
        <f>"*"&amp;VLOOKUP(Tabla_clientes.amazonaws.com_UnoEE_Morenos_Real_t201_mm_clientes[[#This Row],[f201_rowid_tercero]],tercero_c,7,)</f>
        <v>*MINIBARES SAS</v>
      </c>
      <c r="E1360" t="s">
        <v>7894</v>
      </c>
      <c r="F1360" t="s">
        <v>8208</v>
      </c>
      <c r="G1360" t="str">
        <f>"*"&amp;VLOOKUP(Tabla_clientes.amazonaws.com_UnoEE_Morenos_Real_t201_mm_clientes[[#This Row],[f201_rowid_tercero]],penvio_c,3,)</f>
        <v>*000</v>
      </c>
      <c r="H1360" t="str">
        <f>"*"&amp;VLOOKUP(Tabla_clientes.amazonaws.com_UnoEE_Morenos_Real_t201_mm_clientes[[#This Row],[f201_rowid_tercero]],penvio_c,5,)</f>
        <v>*COURTYARD MARRIOT</v>
      </c>
      <c r="I1360" t="s">
        <v>6277</v>
      </c>
      <c r="J1360">
        <v>1</v>
      </c>
      <c r="K1360" t="s">
        <v>6273</v>
      </c>
      <c r="L1360" t="s">
        <v>7073</v>
      </c>
      <c r="M1360">
        <v>39629</v>
      </c>
      <c r="N1360" t="s">
        <v>6275</v>
      </c>
      <c r="O1360" t="s">
        <v>6276</v>
      </c>
      <c r="P1360">
        <v>2</v>
      </c>
      <c r="Q1360">
        <v>1000000</v>
      </c>
      <c r="R1360">
        <v>0</v>
      </c>
      <c r="S1360">
        <v>0</v>
      </c>
      <c r="T1360">
        <v>0</v>
      </c>
      <c r="U1360" t="s">
        <v>243</v>
      </c>
      <c r="V1360" t="s">
        <v>5280</v>
      </c>
      <c r="W1360">
        <v>0</v>
      </c>
      <c r="X1360">
        <v>0</v>
      </c>
      <c r="Y1360">
        <v>0</v>
      </c>
      <c r="Z1360">
        <v>9999</v>
      </c>
      <c r="AA1360">
        <v>0</v>
      </c>
      <c r="AB1360">
        <v>0</v>
      </c>
      <c r="AC1360">
        <v>0</v>
      </c>
      <c r="AE1360" t="s">
        <v>26</v>
      </c>
      <c r="AF1360" s="1">
        <v>44562</v>
      </c>
      <c r="AG1360">
        <v>1</v>
      </c>
      <c r="AL1360" s="1"/>
      <c r="AM1360">
        <v>34658</v>
      </c>
      <c r="AN1360">
        <v>0</v>
      </c>
      <c r="AO1360">
        <v>0</v>
      </c>
      <c r="AQ1360" t="s">
        <v>7073</v>
      </c>
      <c r="AR1360" s="1">
        <v>44949.610434409726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</row>
    <row r="1361" spans="1:51" x14ac:dyDescent="0.25">
      <c r="A1361">
        <v>1</v>
      </c>
      <c r="B1361">
        <v>696</v>
      </c>
      <c r="C1361" t="str">
        <f>"*"&amp;VLOOKUP(Tabla_clientes.amazonaws.com_UnoEE_Morenos_Real_t201_mm_clientes[[#This Row],[f201_rowid_tercero]],tercero_c,2,)</f>
        <v>*305</v>
      </c>
      <c r="D1361" t="str">
        <f>"*"&amp;VLOOKUP(Tabla_clientes.amazonaws.com_UnoEE_Morenos_Real_t201_mm_clientes[[#This Row],[f201_rowid_tercero]],tercero_c,7,)</f>
        <v>*MINIBARES SAS</v>
      </c>
      <c r="E1361" t="s">
        <v>7896</v>
      </c>
      <c r="F1361" t="s">
        <v>8209</v>
      </c>
      <c r="G1361" t="str">
        <f>"*"&amp;VLOOKUP(Tabla_clientes.amazonaws.com_UnoEE_Morenos_Real_t201_mm_clientes[[#This Row],[f201_rowid_tercero]],penvio_c,3,)</f>
        <v>*000</v>
      </c>
      <c r="H1361" t="str">
        <f>"*"&amp;VLOOKUP(Tabla_clientes.amazonaws.com_UnoEE_Morenos_Real_t201_mm_clientes[[#This Row],[f201_rowid_tercero]],penvio_c,5,)</f>
        <v>*COURTYARD MARRIOT</v>
      </c>
      <c r="I1361" t="s">
        <v>6277</v>
      </c>
      <c r="J1361">
        <v>1</v>
      </c>
      <c r="K1361" t="s">
        <v>6273</v>
      </c>
      <c r="L1361" t="s">
        <v>7073</v>
      </c>
      <c r="M1361">
        <v>39630</v>
      </c>
      <c r="N1361" t="s">
        <v>6275</v>
      </c>
      <c r="O1361" t="s">
        <v>6276</v>
      </c>
      <c r="P1361">
        <v>2</v>
      </c>
      <c r="Q1361">
        <v>1000000</v>
      </c>
      <c r="R1361">
        <v>0</v>
      </c>
      <c r="S1361">
        <v>0</v>
      </c>
      <c r="T1361">
        <v>0</v>
      </c>
      <c r="U1361" t="s">
        <v>243</v>
      </c>
      <c r="V1361" t="s">
        <v>5280</v>
      </c>
      <c r="W1361">
        <v>0</v>
      </c>
      <c r="X1361">
        <v>0</v>
      </c>
      <c r="Y1361">
        <v>0</v>
      </c>
      <c r="Z1361">
        <v>9999</v>
      </c>
      <c r="AA1361">
        <v>0</v>
      </c>
      <c r="AB1361">
        <v>0</v>
      </c>
      <c r="AC1361">
        <v>0</v>
      </c>
      <c r="AE1361" t="s">
        <v>26</v>
      </c>
      <c r="AF1361" s="1">
        <v>44562</v>
      </c>
      <c r="AG1361">
        <v>1</v>
      </c>
      <c r="AL1361" s="1"/>
      <c r="AM1361">
        <v>34659</v>
      </c>
      <c r="AN1361">
        <v>0</v>
      </c>
      <c r="AO1361">
        <v>0</v>
      </c>
      <c r="AQ1361" t="s">
        <v>7073</v>
      </c>
      <c r="AR1361" s="1">
        <v>44949.610443206016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</row>
    <row r="1362" spans="1:51" x14ac:dyDescent="0.25">
      <c r="A1362">
        <v>1</v>
      </c>
      <c r="B1362">
        <v>696</v>
      </c>
      <c r="C1362" t="str">
        <f>"*"&amp;VLOOKUP(Tabla_clientes.amazonaws.com_UnoEE_Morenos_Real_t201_mm_clientes[[#This Row],[f201_rowid_tercero]],tercero_c,2,)</f>
        <v>*305</v>
      </c>
      <c r="D1362" t="str">
        <f>"*"&amp;VLOOKUP(Tabla_clientes.amazonaws.com_UnoEE_Morenos_Real_t201_mm_clientes[[#This Row],[f201_rowid_tercero]],tercero_c,7,)</f>
        <v>*MINIBARES SAS</v>
      </c>
      <c r="E1362" t="s">
        <v>7898</v>
      </c>
      <c r="F1362" t="s">
        <v>8210</v>
      </c>
      <c r="G1362" t="str">
        <f>"*"&amp;VLOOKUP(Tabla_clientes.amazonaws.com_UnoEE_Morenos_Real_t201_mm_clientes[[#This Row],[f201_rowid_tercero]],penvio_c,3,)</f>
        <v>*000</v>
      </c>
      <c r="H1362" t="str">
        <f>"*"&amp;VLOOKUP(Tabla_clientes.amazonaws.com_UnoEE_Morenos_Real_t201_mm_clientes[[#This Row],[f201_rowid_tercero]],penvio_c,5,)</f>
        <v>*COURTYARD MARRIOT</v>
      </c>
      <c r="I1362" t="s">
        <v>6277</v>
      </c>
      <c r="J1362">
        <v>1</v>
      </c>
      <c r="K1362" t="s">
        <v>6273</v>
      </c>
      <c r="L1362" t="s">
        <v>7073</v>
      </c>
      <c r="M1362">
        <v>39631</v>
      </c>
      <c r="N1362" t="s">
        <v>6275</v>
      </c>
      <c r="O1362" t="s">
        <v>6276</v>
      </c>
      <c r="P1362">
        <v>2</v>
      </c>
      <c r="Q1362">
        <v>1000000</v>
      </c>
      <c r="R1362">
        <v>0</v>
      </c>
      <c r="S1362">
        <v>0</v>
      </c>
      <c r="T1362">
        <v>0</v>
      </c>
      <c r="U1362" t="s">
        <v>243</v>
      </c>
      <c r="V1362" t="s">
        <v>5280</v>
      </c>
      <c r="W1362">
        <v>0</v>
      </c>
      <c r="X1362">
        <v>0</v>
      </c>
      <c r="Y1362">
        <v>0</v>
      </c>
      <c r="Z1362">
        <v>9999</v>
      </c>
      <c r="AA1362">
        <v>0</v>
      </c>
      <c r="AB1362">
        <v>0</v>
      </c>
      <c r="AC1362">
        <v>0</v>
      </c>
      <c r="AE1362" t="s">
        <v>26</v>
      </c>
      <c r="AF1362" s="1">
        <v>44562</v>
      </c>
      <c r="AG1362">
        <v>1</v>
      </c>
      <c r="AL1362" s="1"/>
      <c r="AM1362">
        <v>34660</v>
      </c>
      <c r="AN1362">
        <v>0</v>
      </c>
      <c r="AO1362">
        <v>0</v>
      </c>
      <c r="AQ1362" t="s">
        <v>7073</v>
      </c>
      <c r="AR1362" s="1">
        <v>44949.61045162037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</row>
    <row r="1363" spans="1:51" x14ac:dyDescent="0.25">
      <c r="A1363">
        <v>1</v>
      </c>
      <c r="B1363">
        <v>696</v>
      </c>
      <c r="C1363" t="str">
        <f>"*"&amp;VLOOKUP(Tabla_clientes.amazonaws.com_UnoEE_Morenos_Real_t201_mm_clientes[[#This Row],[f201_rowid_tercero]],tercero_c,2,)</f>
        <v>*305</v>
      </c>
      <c r="D1363" t="str">
        <f>"*"&amp;VLOOKUP(Tabla_clientes.amazonaws.com_UnoEE_Morenos_Real_t201_mm_clientes[[#This Row],[f201_rowid_tercero]],tercero_c,7,)</f>
        <v>*MINIBARES SAS</v>
      </c>
      <c r="E1363" t="s">
        <v>6355</v>
      </c>
      <c r="F1363" t="s">
        <v>8211</v>
      </c>
      <c r="G1363" t="str">
        <f>"*"&amp;VLOOKUP(Tabla_clientes.amazonaws.com_UnoEE_Morenos_Real_t201_mm_clientes[[#This Row],[f201_rowid_tercero]],penvio_c,3,)</f>
        <v>*000</v>
      </c>
      <c r="H1363" t="str">
        <f>"*"&amp;VLOOKUP(Tabla_clientes.amazonaws.com_UnoEE_Morenos_Real_t201_mm_clientes[[#This Row],[f201_rowid_tercero]],penvio_c,5,)</f>
        <v>*COURTYARD MARRIOT</v>
      </c>
      <c r="I1363" t="s">
        <v>6277</v>
      </c>
      <c r="J1363">
        <v>1</v>
      </c>
      <c r="K1363" t="s">
        <v>6273</v>
      </c>
      <c r="L1363" t="s">
        <v>7073</v>
      </c>
      <c r="M1363">
        <v>39632</v>
      </c>
      <c r="N1363" t="s">
        <v>6275</v>
      </c>
      <c r="O1363" t="s">
        <v>6276</v>
      </c>
      <c r="P1363">
        <v>2</v>
      </c>
      <c r="Q1363">
        <v>1000000</v>
      </c>
      <c r="R1363">
        <v>0</v>
      </c>
      <c r="S1363">
        <v>0</v>
      </c>
      <c r="T1363">
        <v>0</v>
      </c>
      <c r="U1363" t="s">
        <v>243</v>
      </c>
      <c r="V1363" t="s">
        <v>5280</v>
      </c>
      <c r="W1363">
        <v>0</v>
      </c>
      <c r="X1363">
        <v>0</v>
      </c>
      <c r="Y1363">
        <v>0</v>
      </c>
      <c r="Z1363">
        <v>9999</v>
      </c>
      <c r="AA1363">
        <v>0</v>
      </c>
      <c r="AB1363">
        <v>0</v>
      </c>
      <c r="AC1363">
        <v>0</v>
      </c>
      <c r="AE1363" t="s">
        <v>26</v>
      </c>
      <c r="AF1363" s="1">
        <v>44562</v>
      </c>
      <c r="AG1363">
        <v>1</v>
      </c>
      <c r="AL1363" s="1"/>
      <c r="AM1363">
        <v>34661</v>
      </c>
      <c r="AN1363">
        <v>0</v>
      </c>
      <c r="AO1363">
        <v>0</v>
      </c>
      <c r="AQ1363" t="s">
        <v>7073</v>
      </c>
      <c r="AR1363" s="1">
        <v>44949.610460648146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</row>
    <row r="1364" spans="1:51" x14ac:dyDescent="0.25">
      <c r="A1364">
        <v>1</v>
      </c>
      <c r="B1364">
        <v>696</v>
      </c>
      <c r="C1364" t="str">
        <f>"*"&amp;VLOOKUP(Tabla_clientes.amazonaws.com_UnoEE_Morenos_Real_t201_mm_clientes[[#This Row],[f201_rowid_tercero]],tercero_c,2,)</f>
        <v>*305</v>
      </c>
      <c r="D1364" t="str">
        <f>"*"&amp;VLOOKUP(Tabla_clientes.amazonaws.com_UnoEE_Morenos_Real_t201_mm_clientes[[#This Row],[f201_rowid_tercero]],tercero_c,7,)</f>
        <v>*MINIBARES SAS</v>
      </c>
      <c r="E1364" t="s">
        <v>7901</v>
      </c>
      <c r="F1364" t="s">
        <v>8212</v>
      </c>
      <c r="G1364" t="str">
        <f>"*"&amp;VLOOKUP(Tabla_clientes.amazonaws.com_UnoEE_Morenos_Real_t201_mm_clientes[[#This Row],[f201_rowid_tercero]],penvio_c,3,)</f>
        <v>*000</v>
      </c>
      <c r="H1364" t="str">
        <f>"*"&amp;VLOOKUP(Tabla_clientes.amazonaws.com_UnoEE_Morenos_Real_t201_mm_clientes[[#This Row],[f201_rowid_tercero]],penvio_c,5,)</f>
        <v>*COURTYARD MARRIOT</v>
      </c>
      <c r="I1364" t="s">
        <v>6277</v>
      </c>
      <c r="J1364">
        <v>1</v>
      </c>
      <c r="K1364" t="s">
        <v>6273</v>
      </c>
      <c r="L1364" t="s">
        <v>7073</v>
      </c>
      <c r="M1364">
        <v>39633</v>
      </c>
      <c r="N1364" t="s">
        <v>6275</v>
      </c>
      <c r="O1364" t="s">
        <v>6276</v>
      </c>
      <c r="P1364">
        <v>2</v>
      </c>
      <c r="Q1364">
        <v>1000000</v>
      </c>
      <c r="R1364">
        <v>0</v>
      </c>
      <c r="S1364">
        <v>0</v>
      </c>
      <c r="T1364">
        <v>0</v>
      </c>
      <c r="U1364" t="s">
        <v>243</v>
      </c>
      <c r="V1364" t="s">
        <v>5280</v>
      </c>
      <c r="W1364">
        <v>0</v>
      </c>
      <c r="X1364">
        <v>0</v>
      </c>
      <c r="Y1364">
        <v>0</v>
      </c>
      <c r="Z1364">
        <v>9999</v>
      </c>
      <c r="AA1364">
        <v>0</v>
      </c>
      <c r="AB1364">
        <v>0</v>
      </c>
      <c r="AC1364">
        <v>0</v>
      </c>
      <c r="AE1364" t="s">
        <v>26</v>
      </c>
      <c r="AF1364" s="1">
        <v>44562</v>
      </c>
      <c r="AG1364">
        <v>1</v>
      </c>
      <c r="AL1364" s="1"/>
      <c r="AM1364">
        <v>34662</v>
      </c>
      <c r="AN1364">
        <v>0</v>
      </c>
      <c r="AO1364">
        <v>0</v>
      </c>
      <c r="AQ1364" t="s">
        <v>7073</v>
      </c>
      <c r="AR1364" s="1">
        <v>44949.61047028935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</row>
    <row r="1365" spans="1:51" x14ac:dyDescent="0.25">
      <c r="A1365">
        <v>1</v>
      </c>
      <c r="B1365">
        <v>696</v>
      </c>
      <c r="C1365" t="str">
        <f>"*"&amp;VLOOKUP(Tabla_clientes.amazonaws.com_UnoEE_Morenos_Real_t201_mm_clientes[[#This Row],[f201_rowid_tercero]],tercero_c,2,)</f>
        <v>*305</v>
      </c>
      <c r="D1365" t="str">
        <f>"*"&amp;VLOOKUP(Tabla_clientes.amazonaws.com_UnoEE_Morenos_Real_t201_mm_clientes[[#This Row],[f201_rowid_tercero]],tercero_c,7,)</f>
        <v>*MINIBARES SAS</v>
      </c>
      <c r="E1365" t="s">
        <v>7903</v>
      </c>
      <c r="F1365" t="s">
        <v>8213</v>
      </c>
      <c r="G1365" t="str">
        <f>"*"&amp;VLOOKUP(Tabla_clientes.amazonaws.com_UnoEE_Morenos_Real_t201_mm_clientes[[#This Row],[f201_rowid_tercero]],penvio_c,3,)</f>
        <v>*000</v>
      </c>
      <c r="H1365" t="str">
        <f>"*"&amp;VLOOKUP(Tabla_clientes.amazonaws.com_UnoEE_Morenos_Real_t201_mm_clientes[[#This Row],[f201_rowid_tercero]],penvio_c,5,)</f>
        <v>*COURTYARD MARRIOT</v>
      </c>
      <c r="I1365" t="s">
        <v>6277</v>
      </c>
      <c r="J1365">
        <v>1</v>
      </c>
      <c r="K1365" t="s">
        <v>6273</v>
      </c>
      <c r="L1365" t="s">
        <v>7073</v>
      </c>
      <c r="M1365">
        <v>39634</v>
      </c>
      <c r="N1365" t="s">
        <v>6275</v>
      </c>
      <c r="O1365" t="s">
        <v>6276</v>
      </c>
      <c r="P1365">
        <v>2</v>
      </c>
      <c r="Q1365">
        <v>1000000</v>
      </c>
      <c r="R1365">
        <v>0</v>
      </c>
      <c r="S1365">
        <v>0</v>
      </c>
      <c r="T1365">
        <v>0</v>
      </c>
      <c r="U1365" t="s">
        <v>243</v>
      </c>
      <c r="V1365" t="s">
        <v>5280</v>
      </c>
      <c r="W1365">
        <v>0</v>
      </c>
      <c r="X1365">
        <v>0</v>
      </c>
      <c r="Y1365">
        <v>0</v>
      </c>
      <c r="Z1365">
        <v>9999</v>
      </c>
      <c r="AA1365">
        <v>0</v>
      </c>
      <c r="AB1365">
        <v>0</v>
      </c>
      <c r="AC1365">
        <v>0</v>
      </c>
      <c r="AE1365" t="s">
        <v>26</v>
      </c>
      <c r="AF1365" s="1">
        <v>44562</v>
      </c>
      <c r="AG1365">
        <v>1</v>
      </c>
      <c r="AL1365" s="1"/>
      <c r="AM1365">
        <v>34663</v>
      </c>
      <c r="AN1365">
        <v>0</v>
      </c>
      <c r="AO1365">
        <v>0</v>
      </c>
      <c r="AQ1365" t="s">
        <v>7073</v>
      </c>
      <c r="AR1365" s="1">
        <v>44949.610479629628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</row>
    <row r="1366" spans="1:51" x14ac:dyDescent="0.25">
      <c r="A1366">
        <v>1</v>
      </c>
      <c r="B1366">
        <v>696</v>
      </c>
      <c r="C1366" t="str">
        <f>"*"&amp;VLOOKUP(Tabla_clientes.amazonaws.com_UnoEE_Morenos_Real_t201_mm_clientes[[#This Row],[f201_rowid_tercero]],tercero_c,2,)</f>
        <v>*305</v>
      </c>
      <c r="D1366" t="str">
        <f>"*"&amp;VLOOKUP(Tabla_clientes.amazonaws.com_UnoEE_Morenos_Real_t201_mm_clientes[[#This Row],[f201_rowid_tercero]],tercero_c,7,)</f>
        <v>*MINIBARES SAS</v>
      </c>
      <c r="E1366" t="s">
        <v>7905</v>
      </c>
      <c r="F1366" t="s">
        <v>8214</v>
      </c>
      <c r="G1366" t="str">
        <f>"*"&amp;VLOOKUP(Tabla_clientes.amazonaws.com_UnoEE_Morenos_Real_t201_mm_clientes[[#This Row],[f201_rowid_tercero]],penvio_c,3,)</f>
        <v>*000</v>
      </c>
      <c r="H1366" t="str">
        <f>"*"&amp;VLOOKUP(Tabla_clientes.amazonaws.com_UnoEE_Morenos_Real_t201_mm_clientes[[#This Row],[f201_rowid_tercero]],penvio_c,5,)</f>
        <v>*COURTYARD MARRIOT</v>
      </c>
      <c r="I1366" t="s">
        <v>6277</v>
      </c>
      <c r="J1366">
        <v>1</v>
      </c>
      <c r="K1366" t="s">
        <v>6273</v>
      </c>
      <c r="L1366" t="s">
        <v>7073</v>
      </c>
      <c r="M1366">
        <v>39635</v>
      </c>
      <c r="N1366" t="s">
        <v>6275</v>
      </c>
      <c r="O1366" t="s">
        <v>6276</v>
      </c>
      <c r="P1366">
        <v>2</v>
      </c>
      <c r="Q1366">
        <v>1000000</v>
      </c>
      <c r="R1366">
        <v>0</v>
      </c>
      <c r="S1366">
        <v>0</v>
      </c>
      <c r="T1366">
        <v>0</v>
      </c>
      <c r="U1366" t="s">
        <v>243</v>
      </c>
      <c r="V1366" t="s">
        <v>5280</v>
      </c>
      <c r="W1366">
        <v>0</v>
      </c>
      <c r="X1366">
        <v>0</v>
      </c>
      <c r="Y1366">
        <v>0</v>
      </c>
      <c r="Z1366">
        <v>9999</v>
      </c>
      <c r="AA1366">
        <v>0</v>
      </c>
      <c r="AB1366">
        <v>0</v>
      </c>
      <c r="AC1366">
        <v>0</v>
      </c>
      <c r="AE1366" t="s">
        <v>26</v>
      </c>
      <c r="AF1366" s="1">
        <v>44562</v>
      </c>
      <c r="AG1366">
        <v>1</v>
      </c>
      <c r="AL1366" s="1"/>
      <c r="AM1366">
        <v>34664</v>
      </c>
      <c r="AN1366">
        <v>0</v>
      </c>
      <c r="AO1366">
        <v>0</v>
      </c>
      <c r="AQ1366" t="s">
        <v>7073</v>
      </c>
      <c r="AR1366" s="1">
        <v>44949.610489004626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</row>
    <row r="1367" spans="1:51" x14ac:dyDescent="0.25">
      <c r="A1367">
        <v>1</v>
      </c>
      <c r="B1367">
        <v>696</v>
      </c>
      <c r="C1367" t="str">
        <f>"*"&amp;VLOOKUP(Tabla_clientes.amazonaws.com_UnoEE_Morenos_Real_t201_mm_clientes[[#This Row],[f201_rowid_tercero]],tercero_c,2,)</f>
        <v>*305</v>
      </c>
      <c r="D1367" t="str">
        <f>"*"&amp;VLOOKUP(Tabla_clientes.amazonaws.com_UnoEE_Morenos_Real_t201_mm_clientes[[#This Row],[f201_rowid_tercero]],tercero_c,7,)</f>
        <v>*MINIBARES SAS</v>
      </c>
      <c r="E1367" t="s">
        <v>7907</v>
      </c>
      <c r="F1367" t="s">
        <v>8215</v>
      </c>
      <c r="G1367" t="str">
        <f>"*"&amp;VLOOKUP(Tabla_clientes.amazonaws.com_UnoEE_Morenos_Real_t201_mm_clientes[[#This Row],[f201_rowid_tercero]],penvio_c,3,)</f>
        <v>*000</v>
      </c>
      <c r="H1367" t="str">
        <f>"*"&amp;VLOOKUP(Tabla_clientes.amazonaws.com_UnoEE_Morenos_Real_t201_mm_clientes[[#This Row],[f201_rowid_tercero]],penvio_c,5,)</f>
        <v>*COURTYARD MARRIOT</v>
      </c>
      <c r="I1367" t="s">
        <v>6277</v>
      </c>
      <c r="J1367">
        <v>1</v>
      </c>
      <c r="K1367" t="s">
        <v>6273</v>
      </c>
      <c r="L1367" t="s">
        <v>7073</v>
      </c>
      <c r="M1367">
        <v>39636</v>
      </c>
      <c r="N1367" t="s">
        <v>6275</v>
      </c>
      <c r="O1367" t="s">
        <v>6276</v>
      </c>
      <c r="P1367">
        <v>2</v>
      </c>
      <c r="Q1367">
        <v>1000000</v>
      </c>
      <c r="R1367">
        <v>0</v>
      </c>
      <c r="S1367">
        <v>0</v>
      </c>
      <c r="T1367">
        <v>0</v>
      </c>
      <c r="U1367" t="s">
        <v>243</v>
      </c>
      <c r="V1367" t="s">
        <v>5280</v>
      </c>
      <c r="W1367">
        <v>0</v>
      </c>
      <c r="X1367">
        <v>0</v>
      </c>
      <c r="Y1367">
        <v>0</v>
      </c>
      <c r="Z1367">
        <v>9999</v>
      </c>
      <c r="AA1367">
        <v>0</v>
      </c>
      <c r="AB1367">
        <v>0</v>
      </c>
      <c r="AC1367">
        <v>0</v>
      </c>
      <c r="AE1367" t="s">
        <v>26</v>
      </c>
      <c r="AF1367" s="1">
        <v>44562</v>
      </c>
      <c r="AG1367">
        <v>1</v>
      </c>
      <c r="AL1367" s="1"/>
      <c r="AM1367">
        <v>34665</v>
      </c>
      <c r="AN1367">
        <v>0</v>
      </c>
      <c r="AO1367">
        <v>0</v>
      </c>
      <c r="AQ1367" t="s">
        <v>7073</v>
      </c>
      <c r="AR1367" s="1">
        <v>44949.610497222224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</row>
    <row r="1368" spans="1:51" x14ac:dyDescent="0.25">
      <c r="A1368">
        <v>1</v>
      </c>
      <c r="B1368">
        <v>696</v>
      </c>
      <c r="C1368" t="str">
        <f>"*"&amp;VLOOKUP(Tabla_clientes.amazonaws.com_UnoEE_Morenos_Real_t201_mm_clientes[[#This Row],[f201_rowid_tercero]],tercero_c,2,)</f>
        <v>*305</v>
      </c>
      <c r="D1368" t="str">
        <f>"*"&amp;VLOOKUP(Tabla_clientes.amazonaws.com_UnoEE_Morenos_Real_t201_mm_clientes[[#This Row],[f201_rowid_tercero]],tercero_c,7,)</f>
        <v>*MINIBARES SAS</v>
      </c>
      <c r="E1368" t="s">
        <v>7909</v>
      </c>
      <c r="F1368" t="s">
        <v>8216</v>
      </c>
      <c r="G1368" t="str">
        <f>"*"&amp;VLOOKUP(Tabla_clientes.amazonaws.com_UnoEE_Morenos_Real_t201_mm_clientes[[#This Row],[f201_rowid_tercero]],penvio_c,3,)</f>
        <v>*000</v>
      </c>
      <c r="H1368" t="str">
        <f>"*"&amp;VLOOKUP(Tabla_clientes.amazonaws.com_UnoEE_Morenos_Real_t201_mm_clientes[[#This Row],[f201_rowid_tercero]],penvio_c,5,)</f>
        <v>*COURTYARD MARRIOT</v>
      </c>
      <c r="I1368" t="s">
        <v>6277</v>
      </c>
      <c r="J1368">
        <v>1</v>
      </c>
      <c r="K1368" t="s">
        <v>6273</v>
      </c>
      <c r="L1368" t="s">
        <v>7073</v>
      </c>
      <c r="M1368">
        <v>39637</v>
      </c>
      <c r="N1368" t="s">
        <v>6275</v>
      </c>
      <c r="O1368" t="s">
        <v>6276</v>
      </c>
      <c r="P1368">
        <v>2</v>
      </c>
      <c r="Q1368">
        <v>1000000</v>
      </c>
      <c r="R1368">
        <v>0</v>
      </c>
      <c r="S1368">
        <v>0</v>
      </c>
      <c r="T1368">
        <v>0</v>
      </c>
      <c r="U1368" t="s">
        <v>243</v>
      </c>
      <c r="V1368" t="s">
        <v>5280</v>
      </c>
      <c r="W1368">
        <v>0</v>
      </c>
      <c r="X1368">
        <v>0</v>
      </c>
      <c r="Y1368">
        <v>0</v>
      </c>
      <c r="Z1368">
        <v>9999</v>
      </c>
      <c r="AA1368">
        <v>0</v>
      </c>
      <c r="AB1368">
        <v>0</v>
      </c>
      <c r="AC1368">
        <v>0</v>
      </c>
      <c r="AE1368" t="s">
        <v>26</v>
      </c>
      <c r="AF1368" s="1">
        <v>44562</v>
      </c>
      <c r="AG1368">
        <v>1</v>
      </c>
      <c r="AL1368" s="1"/>
      <c r="AM1368">
        <v>34666</v>
      </c>
      <c r="AN1368">
        <v>0</v>
      </c>
      <c r="AO1368">
        <v>0</v>
      </c>
      <c r="AQ1368" t="s">
        <v>7073</v>
      </c>
      <c r="AR1368" s="1">
        <v>44949.610505752316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</row>
    <row r="1369" spans="1:51" x14ac:dyDescent="0.25">
      <c r="A1369">
        <v>1</v>
      </c>
      <c r="B1369">
        <v>696</v>
      </c>
      <c r="C1369" t="str">
        <f>"*"&amp;VLOOKUP(Tabla_clientes.amazonaws.com_UnoEE_Morenos_Real_t201_mm_clientes[[#This Row],[f201_rowid_tercero]],tercero_c,2,)</f>
        <v>*305</v>
      </c>
      <c r="D1369" t="str">
        <f>"*"&amp;VLOOKUP(Tabla_clientes.amazonaws.com_UnoEE_Morenos_Real_t201_mm_clientes[[#This Row],[f201_rowid_tercero]],tercero_c,7,)</f>
        <v>*MINIBARES SAS</v>
      </c>
      <c r="E1369" t="s">
        <v>7918</v>
      </c>
      <c r="F1369" t="s">
        <v>8217</v>
      </c>
      <c r="G1369" t="str">
        <f>"*"&amp;VLOOKUP(Tabla_clientes.amazonaws.com_UnoEE_Morenos_Real_t201_mm_clientes[[#This Row],[f201_rowid_tercero]],penvio_c,3,)</f>
        <v>*000</v>
      </c>
      <c r="H1369" t="str">
        <f>"*"&amp;VLOOKUP(Tabla_clientes.amazonaws.com_UnoEE_Morenos_Real_t201_mm_clientes[[#This Row],[f201_rowid_tercero]],penvio_c,5,)</f>
        <v>*COURTYARD MARRIOT</v>
      </c>
      <c r="I1369" t="s">
        <v>6277</v>
      </c>
      <c r="J1369">
        <v>1</v>
      </c>
      <c r="K1369" t="s">
        <v>6273</v>
      </c>
      <c r="L1369" t="s">
        <v>7073</v>
      </c>
      <c r="M1369">
        <v>39638</v>
      </c>
      <c r="N1369" t="s">
        <v>6275</v>
      </c>
      <c r="O1369" t="s">
        <v>6276</v>
      </c>
      <c r="P1369">
        <v>2</v>
      </c>
      <c r="Q1369">
        <v>1000000</v>
      </c>
      <c r="R1369">
        <v>0</v>
      </c>
      <c r="S1369">
        <v>0</v>
      </c>
      <c r="T1369">
        <v>0</v>
      </c>
      <c r="U1369" t="s">
        <v>243</v>
      </c>
      <c r="V1369" t="s">
        <v>5280</v>
      </c>
      <c r="W1369">
        <v>0</v>
      </c>
      <c r="X1369">
        <v>0</v>
      </c>
      <c r="Y1369">
        <v>0</v>
      </c>
      <c r="Z1369">
        <v>9999</v>
      </c>
      <c r="AA1369">
        <v>0</v>
      </c>
      <c r="AB1369">
        <v>0</v>
      </c>
      <c r="AC1369">
        <v>0</v>
      </c>
      <c r="AE1369" t="s">
        <v>26</v>
      </c>
      <c r="AF1369" s="1">
        <v>44562</v>
      </c>
      <c r="AG1369">
        <v>1</v>
      </c>
      <c r="AL1369" s="1"/>
      <c r="AM1369">
        <v>34667</v>
      </c>
      <c r="AN1369">
        <v>0</v>
      </c>
      <c r="AO1369">
        <v>0</v>
      </c>
      <c r="AQ1369" t="s">
        <v>7073</v>
      </c>
      <c r="AR1369" s="1">
        <v>44949.610514155094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</row>
    <row r="1370" spans="1:51" x14ac:dyDescent="0.25">
      <c r="A1370">
        <v>1</v>
      </c>
      <c r="B1370">
        <v>696</v>
      </c>
      <c r="C1370" t="str">
        <f>"*"&amp;VLOOKUP(Tabla_clientes.amazonaws.com_UnoEE_Morenos_Real_t201_mm_clientes[[#This Row],[f201_rowid_tercero]],tercero_c,2,)</f>
        <v>*305</v>
      </c>
      <c r="D1370" t="str">
        <f>"*"&amp;VLOOKUP(Tabla_clientes.amazonaws.com_UnoEE_Morenos_Real_t201_mm_clientes[[#This Row],[f201_rowid_tercero]],tercero_c,7,)</f>
        <v>*MINIBARES SAS</v>
      </c>
      <c r="E1370" t="s">
        <v>7920</v>
      </c>
      <c r="F1370" t="s">
        <v>8218</v>
      </c>
      <c r="G1370" t="str">
        <f>"*"&amp;VLOOKUP(Tabla_clientes.amazonaws.com_UnoEE_Morenos_Real_t201_mm_clientes[[#This Row],[f201_rowid_tercero]],penvio_c,3,)</f>
        <v>*000</v>
      </c>
      <c r="H1370" t="str">
        <f>"*"&amp;VLOOKUP(Tabla_clientes.amazonaws.com_UnoEE_Morenos_Real_t201_mm_clientes[[#This Row],[f201_rowid_tercero]],penvio_c,5,)</f>
        <v>*COURTYARD MARRIOT</v>
      </c>
      <c r="I1370" t="s">
        <v>6277</v>
      </c>
      <c r="J1370">
        <v>1</v>
      </c>
      <c r="K1370" t="s">
        <v>6273</v>
      </c>
      <c r="L1370" t="s">
        <v>7073</v>
      </c>
      <c r="M1370">
        <v>39639</v>
      </c>
      <c r="N1370" t="s">
        <v>6275</v>
      </c>
      <c r="O1370" t="s">
        <v>6276</v>
      </c>
      <c r="P1370">
        <v>2</v>
      </c>
      <c r="Q1370">
        <v>1000000</v>
      </c>
      <c r="R1370">
        <v>0</v>
      </c>
      <c r="S1370">
        <v>0</v>
      </c>
      <c r="T1370">
        <v>0</v>
      </c>
      <c r="U1370" t="s">
        <v>243</v>
      </c>
      <c r="V1370" t="s">
        <v>5280</v>
      </c>
      <c r="W1370">
        <v>0</v>
      </c>
      <c r="X1370">
        <v>0</v>
      </c>
      <c r="Y1370">
        <v>0</v>
      </c>
      <c r="Z1370">
        <v>9999</v>
      </c>
      <c r="AA1370">
        <v>0</v>
      </c>
      <c r="AB1370">
        <v>0</v>
      </c>
      <c r="AC1370">
        <v>0</v>
      </c>
      <c r="AE1370" t="s">
        <v>26</v>
      </c>
      <c r="AF1370" s="1">
        <v>44562</v>
      </c>
      <c r="AG1370">
        <v>1</v>
      </c>
      <c r="AL1370" s="1"/>
      <c r="AM1370">
        <v>34668</v>
      </c>
      <c r="AN1370">
        <v>0</v>
      </c>
      <c r="AO1370">
        <v>0</v>
      </c>
      <c r="AQ1370" t="s">
        <v>7073</v>
      </c>
      <c r="AR1370" s="1">
        <v>44949.610522256946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</row>
    <row r="1371" spans="1:51" x14ac:dyDescent="0.25">
      <c r="A1371">
        <v>1</v>
      </c>
      <c r="B1371">
        <v>696</v>
      </c>
      <c r="C1371" t="str">
        <f>"*"&amp;VLOOKUP(Tabla_clientes.amazonaws.com_UnoEE_Morenos_Real_t201_mm_clientes[[#This Row],[f201_rowid_tercero]],tercero_c,2,)</f>
        <v>*305</v>
      </c>
      <c r="D1371" t="str">
        <f>"*"&amp;VLOOKUP(Tabla_clientes.amazonaws.com_UnoEE_Morenos_Real_t201_mm_clientes[[#This Row],[f201_rowid_tercero]],tercero_c,7,)</f>
        <v>*MINIBARES SAS</v>
      </c>
      <c r="E1371" t="s">
        <v>7953</v>
      </c>
      <c r="F1371" t="s">
        <v>8219</v>
      </c>
      <c r="G1371" t="str">
        <f>"*"&amp;VLOOKUP(Tabla_clientes.amazonaws.com_UnoEE_Morenos_Real_t201_mm_clientes[[#This Row],[f201_rowid_tercero]],penvio_c,3,)</f>
        <v>*000</v>
      </c>
      <c r="H1371" t="str">
        <f>"*"&amp;VLOOKUP(Tabla_clientes.amazonaws.com_UnoEE_Morenos_Real_t201_mm_clientes[[#This Row],[f201_rowid_tercero]],penvio_c,5,)</f>
        <v>*COURTYARD MARRIOT</v>
      </c>
      <c r="I1371" t="s">
        <v>6277</v>
      </c>
      <c r="J1371">
        <v>1</v>
      </c>
      <c r="K1371" t="s">
        <v>6273</v>
      </c>
      <c r="L1371" t="s">
        <v>7073</v>
      </c>
      <c r="M1371">
        <v>39640</v>
      </c>
      <c r="N1371" t="s">
        <v>6275</v>
      </c>
      <c r="O1371" t="s">
        <v>6276</v>
      </c>
      <c r="P1371">
        <v>2</v>
      </c>
      <c r="Q1371">
        <v>1000000</v>
      </c>
      <c r="R1371">
        <v>0</v>
      </c>
      <c r="S1371">
        <v>0</v>
      </c>
      <c r="T1371">
        <v>0</v>
      </c>
      <c r="U1371" t="s">
        <v>243</v>
      </c>
      <c r="V1371" t="s">
        <v>5280</v>
      </c>
      <c r="W1371">
        <v>0</v>
      </c>
      <c r="X1371">
        <v>0</v>
      </c>
      <c r="Y1371">
        <v>0</v>
      </c>
      <c r="Z1371">
        <v>9999</v>
      </c>
      <c r="AA1371">
        <v>0</v>
      </c>
      <c r="AB1371">
        <v>0</v>
      </c>
      <c r="AC1371">
        <v>0</v>
      </c>
      <c r="AE1371" t="s">
        <v>26</v>
      </c>
      <c r="AF1371" s="1">
        <v>44562</v>
      </c>
      <c r="AG1371">
        <v>1</v>
      </c>
      <c r="AL1371" s="1"/>
      <c r="AM1371">
        <v>34669</v>
      </c>
      <c r="AN1371">
        <v>0</v>
      </c>
      <c r="AO1371">
        <v>0</v>
      </c>
      <c r="AQ1371" t="s">
        <v>7073</v>
      </c>
      <c r="AR1371" s="1">
        <v>44949.6105306713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</row>
    <row r="1372" spans="1:51" x14ac:dyDescent="0.25">
      <c r="A1372">
        <v>1</v>
      </c>
      <c r="B1372">
        <v>696</v>
      </c>
      <c r="C1372" t="str">
        <f>"*"&amp;VLOOKUP(Tabla_clientes.amazonaws.com_UnoEE_Morenos_Real_t201_mm_clientes[[#This Row],[f201_rowid_tercero]],tercero_c,2,)</f>
        <v>*305</v>
      </c>
      <c r="D1372" t="str">
        <f>"*"&amp;VLOOKUP(Tabla_clientes.amazonaws.com_UnoEE_Morenos_Real_t201_mm_clientes[[#This Row],[f201_rowid_tercero]],tercero_c,7,)</f>
        <v>*MINIBARES SAS</v>
      </c>
      <c r="E1372" t="s">
        <v>7955</v>
      </c>
      <c r="F1372" t="s">
        <v>8220</v>
      </c>
      <c r="G1372" t="str">
        <f>"*"&amp;VLOOKUP(Tabla_clientes.amazonaws.com_UnoEE_Morenos_Real_t201_mm_clientes[[#This Row],[f201_rowid_tercero]],penvio_c,3,)</f>
        <v>*000</v>
      </c>
      <c r="H1372" t="str">
        <f>"*"&amp;VLOOKUP(Tabla_clientes.amazonaws.com_UnoEE_Morenos_Real_t201_mm_clientes[[#This Row],[f201_rowid_tercero]],penvio_c,5,)</f>
        <v>*COURTYARD MARRIOT</v>
      </c>
      <c r="I1372" t="s">
        <v>6277</v>
      </c>
      <c r="J1372">
        <v>1</v>
      </c>
      <c r="K1372" t="s">
        <v>6273</v>
      </c>
      <c r="L1372" t="s">
        <v>7073</v>
      </c>
      <c r="M1372">
        <v>39641</v>
      </c>
      <c r="N1372" t="s">
        <v>6275</v>
      </c>
      <c r="O1372" t="s">
        <v>6276</v>
      </c>
      <c r="P1372">
        <v>2</v>
      </c>
      <c r="Q1372">
        <v>1000000</v>
      </c>
      <c r="R1372">
        <v>0</v>
      </c>
      <c r="S1372">
        <v>0</v>
      </c>
      <c r="T1372">
        <v>0</v>
      </c>
      <c r="U1372" t="s">
        <v>243</v>
      </c>
      <c r="V1372" t="s">
        <v>5280</v>
      </c>
      <c r="W1372">
        <v>0</v>
      </c>
      <c r="X1372">
        <v>0</v>
      </c>
      <c r="Y1372">
        <v>0</v>
      </c>
      <c r="Z1372">
        <v>9999</v>
      </c>
      <c r="AA1372">
        <v>0</v>
      </c>
      <c r="AB1372">
        <v>0</v>
      </c>
      <c r="AC1372">
        <v>0</v>
      </c>
      <c r="AE1372" t="s">
        <v>26</v>
      </c>
      <c r="AF1372" s="1">
        <v>44562</v>
      </c>
      <c r="AG1372">
        <v>1</v>
      </c>
      <c r="AL1372" s="1"/>
      <c r="AM1372">
        <v>34670</v>
      </c>
      <c r="AN1372">
        <v>0</v>
      </c>
      <c r="AO1372">
        <v>0</v>
      </c>
      <c r="AQ1372" t="s">
        <v>7073</v>
      </c>
      <c r="AR1372" s="1">
        <v>44949.610539120367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</row>
    <row r="1373" spans="1:51" x14ac:dyDescent="0.25">
      <c r="A1373">
        <v>1</v>
      </c>
      <c r="B1373">
        <v>696</v>
      </c>
      <c r="C1373" t="str">
        <f>"*"&amp;VLOOKUP(Tabla_clientes.amazonaws.com_UnoEE_Morenos_Real_t201_mm_clientes[[#This Row],[f201_rowid_tercero]],tercero_c,2,)</f>
        <v>*305</v>
      </c>
      <c r="D1373" t="str">
        <f>"*"&amp;VLOOKUP(Tabla_clientes.amazonaws.com_UnoEE_Morenos_Real_t201_mm_clientes[[#This Row],[f201_rowid_tercero]],tercero_c,7,)</f>
        <v>*MINIBARES SAS</v>
      </c>
      <c r="E1373" t="s">
        <v>7924</v>
      </c>
      <c r="F1373" t="s">
        <v>8221</v>
      </c>
      <c r="G1373" t="str">
        <f>"*"&amp;VLOOKUP(Tabla_clientes.amazonaws.com_UnoEE_Morenos_Real_t201_mm_clientes[[#This Row],[f201_rowid_tercero]],penvio_c,3,)</f>
        <v>*000</v>
      </c>
      <c r="H1373" t="str">
        <f>"*"&amp;VLOOKUP(Tabla_clientes.amazonaws.com_UnoEE_Morenos_Real_t201_mm_clientes[[#This Row],[f201_rowid_tercero]],penvio_c,5,)</f>
        <v>*COURTYARD MARRIOT</v>
      </c>
      <c r="I1373" t="s">
        <v>6277</v>
      </c>
      <c r="J1373">
        <v>1</v>
      </c>
      <c r="K1373" t="s">
        <v>6273</v>
      </c>
      <c r="L1373" t="s">
        <v>7073</v>
      </c>
      <c r="M1373">
        <v>39642</v>
      </c>
      <c r="N1373" t="s">
        <v>6275</v>
      </c>
      <c r="O1373" t="s">
        <v>6276</v>
      </c>
      <c r="P1373">
        <v>2</v>
      </c>
      <c r="Q1373">
        <v>1000000</v>
      </c>
      <c r="R1373">
        <v>0</v>
      </c>
      <c r="S1373">
        <v>0</v>
      </c>
      <c r="T1373">
        <v>0</v>
      </c>
      <c r="U1373" t="s">
        <v>243</v>
      </c>
      <c r="V1373" t="s">
        <v>5280</v>
      </c>
      <c r="W1373">
        <v>0</v>
      </c>
      <c r="X1373">
        <v>0</v>
      </c>
      <c r="Y1373">
        <v>0</v>
      </c>
      <c r="Z1373">
        <v>9999</v>
      </c>
      <c r="AA1373">
        <v>0</v>
      </c>
      <c r="AB1373">
        <v>0</v>
      </c>
      <c r="AC1373">
        <v>0</v>
      </c>
      <c r="AE1373" t="s">
        <v>26</v>
      </c>
      <c r="AF1373" s="1">
        <v>44562</v>
      </c>
      <c r="AG1373">
        <v>1</v>
      </c>
      <c r="AL1373" s="1"/>
      <c r="AM1373">
        <v>34671</v>
      </c>
      <c r="AN1373">
        <v>0</v>
      </c>
      <c r="AO1373">
        <v>0</v>
      </c>
      <c r="AQ1373" t="s">
        <v>7073</v>
      </c>
      <c r="AR1373" s="1">
        <v>44949.610547488424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</row>
    <row r="1374" spans="1:51" x14ac:dyDescent="0.25">
      <c r="A1374">
        <v>1</v>
      </c>
      <c r="B1374">
        <v>696</v>
      </c>
      <c r="C1374" t="str">
        <f>"*"&amp;VLOOKUP(Tabla_clientes.amazonaws.com_UnoEE_Morenos_Real_t201_mm_clientes[[#This Row],[f201_rowid_tercero]],tercero_c,2,)</f>
        <v>*305</v>
      </c>
      <c r="D1374" t="str">
        <f>"*"&amp;VLOOKUP(Tabla_clientes.amazonaws.com_UnoEE_Morenos_Real_t201_mm_clientes[[#This Row],[f201_rowid_tercero]],tercero_c,7,)</f>
        <v>*MINIBARES SAS</v>
      </c>
      <c r="E1374" t="s">
        <v>7950</v>
      </c>
      <c r="F1374" t="s">
        <v>8222</v>
      </c>
      <c r="G1374" t="str">
        <f>"*"&amp;VLOOKUP(Tabla_clientes.amazonaws.com_UnoEE_Morenos_Real_t201_mm_clientes[[#This Row],[f201_rowid_tercero]],penvio_c,3,)</f>
        <v>*000</v>
      </c>
      <c r="H1374" t="str">
        <f>"*"&amp;VLOOKUP(Tabla_clientes.amazonaws.com_UnoEE_Morenos_Real_t201_mm_clientes[[#This Row],[f201_rowid_tercero]],penvio_c,5,)</f>
        <v>*COURTYARD MARRIOT</v>
      </c>
      <c r="I1374" t="s">
        <v>6277</v>
      </c>
      <c r="J1374">
        <v>1</v>
      </c>
      <c r="K1374" t="s">
        <v>6273</v>
      </c>
      <c r="L1374" t="s">
        <v>7073</v>
      </c>
      <c r="M1374">
        <v>39643</v>
      </c>
      <c r="N1374" t="s">
        <v>6275</v>
      </c>
      <c r="O1374" t="s">
        <v>6276</v>
      </c>
      <c r="P1374">
        <v>2</v>
      </c>
      <c r="Q1374">
        <v>1000000</v>
      </c>
      <c r="R1374">
        <v>0</v>
      </c>
      <c r="S1374">
        <v>0</v>
      </c>
      <c r="T1374">
        <v>0</v>
      </c>
      <c r="U1374" t="s">
        <v>243</v>
      </c>
      <c r="V1374" t="s">
        <v>5280</v>
      </c>
      <c r="W1374">
        <v>0</v>
      </c>
      <c r="X1374">
        <v>0</v>
      </c>
      <c r="Y1374">
        <v>0</v>
      </c>
      <c r="Z1374">
        <v>9999</v>
      </c>
      <c r="AA1374">
        <v>0</v>
      </c>
      <c r="AB1374">
        <v>0</v>
      </c>
      <c r="AC1374">
        <v>0</v>
      </c>
      <c r="AE1374" t="s">
        <v>26</v>
      </c>
      <c r="AF1374" s="1">
        <v>44562</v>
      </c>
      <c r="AG1374">
        <v>1</v>
      </c>
      <c r="AL1374" s="1"/>
      <c r="AM1374">
        <v>34672</v>
      </c>
      <c r="AN1374">
        <v>0</v>
      </c>
      <c r="AO1374">
        <v>0</v>
      </c>
      <c r="AQ1374" t="s">
        <v>7073</v>
      </c>
      <c r="AR1374" s="1">
        <v>44949.610555671294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</row>
    <row r="1375" spans="1:51" x14ac:dyDescent="0.25">
      <c r="A1375">
        <v>1</v>
      </c>
      <c r="B1375">
        <v>696</v>
      </c>
      <c r="C1375" t="str">
        <f>"*"&amp;VLOOKUP(Tabla_clientes.amazonaws.com_UnoEE_Morenos_Real_t201_mm_clientes[[#This Row],[f201_rowid_tercero]],tercero_c,2,)</f>
        <v>*305</v>
      </c>
      <c r="D1375" t="str">
        <f>"*"&amp;VLOOKUP(Tabla_clientes.amazonaws.com_UnoEE_Morenos_Real_t201_mm_clientes[[#This Row],[f201_rowid_tercero]],tercero_c,7,)</f>
        <v>*MINIBARES SAS</v>
      </c>
      <c r="E1375" t="s">
        <v>7926</v>
      </c>
      <c r="F1375" t="s">
        <v>8223</v>
      </c>
      <c r="G1375" t="str">
        <f>"*"&amp;VLOOKUP(Tabla_clientes.amazonaws.com_UnoEE_Morenos_Real_t201_mm_clientes[[#This Row],[f201_rowid_tercero]],penvio_c,3,)</f>
        <v>*000</v>
      </c>
      <c r="H1375" t="str">
        <f>"*"&amp;VLOOKUP(Tabla_clientes.amazonaws.com_UnoEE_Morenos_Real_t201_mm_clientes[[#This Row],[f201_rowid_tercero]],penvio_c,5,)</f>
        <v>*COURTYARD MARRIOT</v>
      </c>
      <c r="I1375" t="s">
        <v>6277</v>
      </c>
      <c r="J1375">
        <v>1</v>
      </c>
      <c r="K1375" t="s">
        <v>6273</v>
      </c>
      <c r="L1375" t="s">
        <v>7073</v>
      </c>
      <c r="M1375">
        <v>39644</v>
      </c>
      <c r="N1375" t="s">
        <v>6275</v>
      </c>
      <c r="O1375" t="s">
        <v>6276</v>
      </c>
      <c r="P1375">
        <v>2</v>
      </c>
      <c r="Q1375">
        <v>1000000</v>
      </c>
      <c r="R1375">
        <v>0</v>
      </c>
      <c r="S1375">
        <v>0</v>
      </c>
      <c r="T1375">
        <v>0</v>
      </c>
      <c r="U1375" t="s">
        <v>243</v>
      </c>
      <c r="V1375" t="s">
        <v>5280</v>
      </c>
      <c r="W1375">
        <v>0</v>
      </c>
      <c r="X1375">
        <v>0</v>
      </c>
      <c r="Y1375">
        <v>0</v>
      </c>
      <c r="Z1375">
        <v>9999</v>
      </c>
      <c r="AA1375">
        <v>0</v>
      </c>
      <c r="AB1375">
        <v>0</v>
      </c>
      <c r="AC1375">
        <v>0</v>
      </c>
      <c r="AE1375" t="s">
        <v>26</v>
      </c>
      <c r="AF1375" s="1">
        <v>44562</v>
      </c>
      <c r="AG1375">
        <v>1</v>
      </c>
      <c r="AL1375" s="1"/>
      <c r="AM1375">
        <v>34673</v>
      </c>
      <c r="AN1375">
        <v>0</v>
      </c>
      <c r="AO1375">
        <v>0</v>
      </c>
      <c r="AQ1375" t="s">
        <v>7073</v>
      </c>
      <c r="AR1375" s="1">
        <v>44949.610563969909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</row>
    <row r="1376" spans="1:51" x14ac:dyDescent="0.25">
      <c r="A1376">
        <v>1</v>
      </c>
      <c r="B1376">
        <v>696</v>
      </c>
      <c r="C1376" t="str">
        <f>"*"&amp;VLOOKUP(Tabla_clientes.amazonaws.com_UnoEE_Morenos_Real_t201_mm_clientes[[#This Row],[f201_rowid_tercero]],tercero_c,2,)</f>
        <v>*305</v>
      </c>
      <c r="D1376" t="str">
        <f>"*"&amp;VLOOKUP(Tabla_clientes.amazonaws.com_UnoEE_Morenos_Real_t201_mm_clientes[[#This Row],[f201_rowid_tercero]],tercero_c,7,)</f>
        <v>*MINIBARES SAS</v>
      </c>
      <c r="E1376" t="s">
        <v>7927</v>
      </c>
      <c r="F1376" t="s">
        <v>8224</v>
      </c>
      <c r="G1376" t="str">
        <f>"*"&amp;VLOOKUP(Tabla_clientes.amazonaws.com_UnoEE_Morenos_Real_t201_mm_clientes[[#This Row],[f201_rowid_tercero]],penvio_c,3,)</f>
        <v>*000</v>
      </c>
      <c r="H1376" t="str">
        <f>"*"&amp;VLOOKUP(Tabla_clientes.amazonaws.com_UnoEE_Morenos_Real_t201_mm_clientes[[#This Row],[f201_rowid_tercero]],penvio_c,5,)</f>
        <v>*COURTYARD MARRIOT</v>
      </c>
      <c r="I1376" t="s">
        <v>6277</v>
      </c>
      <c r="J1376">
        <v>1</v>
      </c>
      <c r="K1376" t="s">
        <v>6273</v>
      </c>
      <c r="L1376" t="s">
        <v>7073</v>
      </c>
      <c r="M1376">
        <v>39645</v>
      </c>
      <c r="N1376" t="s">
        <v>6275</v>
      </c>
      <c r="O1376" t="s">
        <v>6276</v>
      </c>
      <c r="P1376">
        <v>2</v>
      </c>
      <c r="Q1376">
        <v>1000000</v>
      </c>
      <c r="R1376">
        <v>0</v>
      </c>
      <c r="S1376">
        <v>0</v>
      </c>
      <c r="T1376">
        <v>0</v>
      </c>
      <c r="U1376" t="s">
        <v>243</v>
      </c>
      <c r="V1376" t="s">
        <v>5280</v>
      </c>
      <c r="W1376">
        <v>0</v>
      </c>
      <c r="X1376">
        <v>0</v>
      </c>
      <c r="Y1376">
        <v>0</v>
      </c>
      <c r="Z1376">
        <v>9999</v>
      </c>
      <c r="AA1376">
        <v>0</v>
      </c>
      <c r="AB1376">
        <v>0</v>
      </c>
      <c r="AC1376">
        <v>0</v>
      </c>
      <c r="AE1376" t="s">
        <v>26</v>
      </c>
      <c r="AF1376" s="1">
        <v>44562</v>
      </c>
      <c r="AG1376">
        <v>1</v>
      </c>
      <c r="AL1376" s="1"/>
      <c r="AM1376">
        <v>34674</v>
      </c>
      <c r="AN1376">
        <v>0</v>
      </c>
      <c r="AO1376">
        <v>0</v>
      </c>
      <c r="AQ1376" t="s">
        <v>7073</v>
      </c>
      <c r="AR1376" s="1">
        <v>44949.610573414349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</row>
    <row r="1377" spans="1:51" x14ac:dyDescent="0.25">
      <c r="A1377">
        <v>1</v>
      </c>
      <c r="B1377">
        <v>696</v>
      </c>
      <c r="C1377" t="str">
        <f>"*"&amp;VLOOKUP(Tabla_clientes.amazonaws.com_UnoEE_Morenos_Real_t201_mm_clientes[[#This Row],[f201_rowid_tercero]],tercero_c,2,)</f>
        <v>*305</v>
      </c>
      <c r="D1377" t="str">
        <f>"*"&amp;VLOOKUP(Tabla_clientes.amazonaws.com_UnoEE_Morenos_Real_t201_mm_clientes[[#This Row],[f201_rowid_tercero]],tercero_c,7,)</f>
        <v>*MINIBARES SAS</v>
      </c>
      <c r="E1377" t="s">
        <v>7944</v>
      </c>
      <c r="F1377" t="s">
        <v>8195</v>
      </c>
      <c r="G1377" t="str">
        <f>"*"&amp;VLOOKUP(Tabla_clientes.amazonaws.com_UnoEE_Morenos_Real_t201_mm_clientes[[#This Row],[f201_rowid_tercero]],penvio_c,3,)</f>
        <v>*000</v>
      </c>
      <c r="H1377" t="str">
        <f>"*"&amp;VLOOKUP(Tabla_clientes.amazonaws.com_UnoEE_Morenos_Real_t201_mm_clientes[[#This Row],[f201_rowid_tercero]],penvio_c,5,)</f>
        <v>*COURTYARD MARRIOT</v>
      </c>
      <c r="I1377" t="s">
        <v>6277</v>
      </c>
      <c r="J1377">
        <v>1</v>
      </c>
      <c r="K1377" t="s">
        <v>6273</v>
      </c>
      <c r="L1377" t="s">
        <v>7073</v>
      </c>
      <c r="M1377">
        <v>39646</v>
      </c>
      <c r="N1377" t="s">
        <v>6275</v>
      </c>
      <c r="O1377" t="s">
        <v>6276</v>
      </c>
      <c r="P1377">
        <v>2</v>
      </c>
      <c r="Q1377">
        <v>1000000</v>
      </c>
      <c r="R1377">
        <v>0</v>
      </c>
      <c r="S1377">
        <v>0</v>
      </c>
      <c r="T1377">
        <v>0</v>
      </c>
      <c r="U1377" t="s">
        <v>243</v>
      </c>
      <c r="V1377" t="s">
        <v>5280</v>
      </c>
      <c r="W1377">
        <v>0</v>
      </c>
      <c r="X1377">
        <v>0</v>
      </c>
      <c r="Y1377">
        <v>0</v>
      </c>
      <c r="Z1377">
        <v>9999</v>
      </c>
      <c r="AA1377">
        <v>0</v>
      </c>
      <c r="AB1377">
        <v>0</v>
      </c>
      <c r="AC1377">
        <v>0</v>
      </c>
      <c r="AE1377" t="s">
        <v>26</v>
      </c>
      <c r="AF1377" s="1">
        <v>44562</v>
      </c>
      <c r="AG1377">
        <v>1</v>
      </c>
      <c r="AL1377" s="1"/>
      <c r="AM1377">
        <v>34675</v>
      </c>
      <c r="AN1377">
        <v>0</v>
      </c>
      <c r="AO1377">
        <v>0</v>
      </c>
      <c r="AQ1377" t="s">
        <v>7073</v>
      </c>
      <c r="AR1377" s="1">
        <v>44949.610582870373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</row>
    <row r="1378" spans="1:51" x14ac:dyDescent="0.25">
      <c r="A1378">
        <v>1</v>
      </c>
      <c r="B1378">
        <v>696</v>
      </c>
      <c r="C1378" t="str">
        <f>"*"&amp;VLOOKUP(Tabla_clientes.amazonaws.com_UnoEE_Morenos_Real_t201_mm_clientes[[#This Row],[f201_rowid_tercero]],tercero_c,2,)</f>
        <v>*305</v>
      </c>
      <c r="D1378" t="str">
        <f>"*"&amp;VLOOKUP(Tabla_clientes.amazonaws.com_UnoEE_Morenos_Real_t201_mm_clientes[[#This Row],[f201_rowid_tercero]],tercero_c,7,)</f>
        <v>*MINIBARES SAS</v>
      </c>
      <c r="E1378" t="s">
        <v>7946</v>
      </c>
      <c r="F1378" t="s">
        <v>8225</v>
      </c>
      <c r="G1378" t="str">
        <f>"*"&amp;VLOOKUP(Tabla_clientes.amazonaws.com_UnoEE_Morenos_Real_t201_mm_clientes[[#This Row],[f201_rowid_tercero]],penvio_c,3,)</f>
        <v>*000</v>
      </c>
      <c r="H1378" t="str">
        <f>"*"&amp;VLOOKUP(Tabla_clientes.amazonaws.com_UnoEE_Morenos_Real_t201_mm_clientes[[#This Row],[f201_rowid_tercero]],penvio_c,5,)</f>
        <v>*COURTYARD MARRIOT</v>
      </c>
      <c r="I1378" t="s">
        <v>6277</v>
      </c>
      <c r="J1378">
        <v>1</v>
      </c>
      <c r="K1378" t="s">
        <v>6273</v>
      </c>
      <c r="L1378" t="s">
        <v>7073</v>
      </c>
      <c r="M1378">
        <v>39647</v>
      </c>
      <c r="N1378" t="s">
        <v>6275</v>
      </c>
      <c r="O1378" t="s">
        <v>6276</v>
      </c>
      <c r="P1378">
        <v>2</v>
      </c>
      <c r="Q1378">
        <v>1000000</v>
      </c>
      <c r="R1378">
        <v>0</v>
      </c>
      <c r="S1378">
        <v>0</v>
      </c>
      <c r="T1378">
        <v>0</v>
      </c>
      <c r="U1378" t="s">
        <v>243</v>
      </c>
      <c r="V1378" t="s">
        <v>5280</v>
      </c>
      <c r="W1378">
        <v>0</v>
      </c>
      <c r="X1378">
        <v>0</v>
      </c>
      <c r="Y1378">
        <v>0</v>
      </c>
      <c r="Z1378">
        <v>9999</v>
      </c>
      <c r="AA1378">
        <v>0</v>
      </c>
      <c r="AB1378">
        <v>0</v>
      </c>
      <c r="AC1378">
        <v>0</v>
      </c>
      <c r="AE1378" t="s">
        <v>26</v>
      </c>
      <c r="AF1378" s="1">
        <v>44562</v>
      </c>
      <c r="AG1378">
        <v>1</v>
      </c>
      <c r="AL1378" s="1"/>
      <c r="AM1378">
        <v>34676</v>
      </c>
      <c r="AN1378">
        <v>0</v>
      </c>
      <c r="AO1378">
        <v>0</v>
      </c>
      <c r="AQ1378" t="s">
        <v>7073</v>
      </c>
      <c r="AR1378" s="1">
        <v>44949.610592476849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</row>
    <row r="1379" spans="1:51" x14ac:dyDescent="0.25">
      <c r="A1379">
        <v>1</v>
      </c>
      <c r="B1379">
        <v>696</v>
      </c>
      <c r="C1379" t="str">
        <f>"*"&amp;VLOOKUP(Tabla_clientes.amazonaws.com_UnoEE_Morenos_Real_t201_mm_clientes[[#This Row],[f201_rowid_tercero]],tercero_c,2,)</f>
        <v>*305</v>
      </c>
      <c r="D1379" t="str">
        <f>"*"&amp;VLOOKUP(Tabla_clientes.amazonaws.com_UnoEE_Morenos_Real_t201_mm_clientes[[#This Row],[f201_rowid_tercero]],tercero_c,7,)</f>
        <v>*MINIBARES SAS</v>
      </c>
      <c r="E1379" t="s">
        <v>7948</v>
      </c>
      <c r="F1379" t="s">
        <v>8226</v>
      </c>
      <c r="G1379" t="str">
        <f>"*"&amp;VLOOKUP(Tabla_clientes.amazonaws.com_UnoEE_Morenos_Real_t201_mm_clientes[[#This Row],[f201_rowid_tercero]],penvio_c,3,)</f>
        <v>*000</v>
      </c>
      <c r="H1379" t="str">
        <f>"*"&amp;VLOOKUP(Tabla_clientes.amazonaws.com_UnoEE_Morenos_Real_t201_mm_clientes[[#This Row],[f201_rowid_tercero]],penvio_c,5,)</f>
        <v>*COURTYARD MARRIOT</v>
      </c>
      <c r="I1379" t="s">
        <v>6277</v>
      </c>
      <c r="J1379">
        <v>1</v>
      </c>
      <c r="K1379" t="s">
        <v>6273</v>
      </c>
      <c r="L1379" t="s">
        <v>7073</v>
      </c>
      <c r="M1379">
        <v>39648</v>
      </c>
      <c r="N1379" t="s">
        <v>6275</v>
      </c>
      <c r="O1379" t="s">
        <v>6276</v>
      </c>
      <c r="P1379">
        <v>2</v>
      </c>
      <c r="Q1379">
        <v>1000000</v>
      </c>
      <c r="R1379">
        <v>0</v>
      </c>
      <c r="S1379">
        <v>0</v>
      </c>
      <c r="T1379">
        <v>0</v>
      </c>
      <c r="U1379" t="s">
        <v>243</v>
      </c>
      <c r="V1379" t="s">
        <v>5280</v>
      </c>
      <c r="W1379">
        <v>0</v>
      </c>
      <c r="X1379">
        <v>0</v>
      </c>
      <c r="Y1379">
        <v>0</v>
      </c>
      <c r="Z1379">
        <v>9999</v>
      </c>
      <c r="AA1379">
        <v>0</v>
      </c>
      <c r="AB1379">
        <v>0</v>
      </c>
      <c r="AC1379">
        <v>0</v>
      </c>
      <c r="AE1379" t="s">
        <v>26</v>
      </c>
      <c r="AF1379" s="1">
        <v>44562</v>
      </c>
      <c r="AG1379">
        <v>1</v>
      </c>
      <c r="AL1379" s="1"/>
      <c r="AM1379">
        <v>34677</v>
      </c>
      <c r="AN1379">
        <v>0</v>
      </c>
      <c r="AO1379">
        <v>0</v>
      </c>
      <c r="AQ1379" t="s">
        <v>7073</v>
      </c>
      <c r="AR1379" s="1">
        <v>44949.610602696761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</row>
    <row r="1380" spans="1:51" x14ac:dyDescent="0.25">
      <c r="A1380">
        <v>1</v>
      </c>
      <c r="B1380">
        <v>696</v>
      </c>
      <c r="C1380" t="str">
        <f>"*"&amp;VLOOKUP(Tabla_clientes.amazonaws.com_UnoEE_Morenos_Real_t201_mm_clientes[[#This Row],[f201_rowid_tercero]],tercero_c,2,)</f>
        <v>*305</v>
      </c>
      <c r="D1380" t="str">
        <f>"*"&amp;VLOOKUP(Tabla_clientes.amazonaws.com_UnoEE_Morenos_Real_t201_mm_clientes[[#This Row],[f201_rowid_tercero]],tercero_c,7,)</f>
        <v>*MINIBARES SAS</v>
      </c>
      <c r="E1380" t="s">
        <v>7929</v>
      </c>
      <c r="F1380" t="s">
        <v>8227</v>
      </c>
      <c r="G1380" t="str">
        <f>"*"&amp;VLOOKUP(Tabla_clientes.amazonaws.com_UnoEE_Morenos_Real_t201_mm_clientes[[#This Row],[f201_rowid_tercero]],penvio_c,3,)</f>
        <v>*000</v>
      </c>
      <c r="H1380" t="str">
        <f>"*"&amp;VLOOKUP(Tabla_clientes.amazonaws.com_UnoEE_Morenos_Real_t201_mm_clientes[[#This Row],[f201_rowid_tercero]],penvio_c,5,)</f>
        <v>*COURTYARD MARRIOT</v>
      </c>
      <c r="I1380" t="s">
        <v>6277</v>
      </c>
      <c r="J1380">
        <v>1</v>
      </c>
      <c r="K1380" t="s">
        <v>6273</v>
      </c>
      <c r="L1380" t="s">
        <v>7073</v>
      </c>
      <c r="M1380">
        <v>39649</v>
      </c>
      <c r="N1380" t="s">
        <v>6275</v>
      </c>
      <c r="O1380" t="s">
        <v>6276</v>
      </c>
      <c r="P1380">
        <v>2</v>
      </c>
      <c r="Q1380">
        <v>1000000</v>
      </c>
      <c r="R1380">
        <v>0</v>
      </c>
      <c r="S1380">
        <v>0</v>
      </c>
      <c r="T1380">
        <v>0</v>
      </c>
      <c r="U1380" t="s">
        <v>243</v>
      </c>
      <c r="V1380" t="s">
        <v>5280</v>
      </c>
      <c r="W1380">
        <v>0</v>
      </c>
      <c r="X1380">
        <v>0</v>
      </c>
      <c r="Y1380">
        <v>0</v>
      </c>
      <c r="Z1380">
        <v>9999</v>
      </c>
      <c r="AA1380">
        <v>0</v>
      </c>
      <c r="AB1380">
        <v>0</v>
      </c>
      <c r="AC1380">
        <v>0</v>
      </c>
      <c r="AE1380" t="s">
        <v>26</v>
      </c>
      <c r="AF1380" s="1">
        <v>44562</v>
      </c>
      <c r="AG1380">
        <v>1</v>
      </c>
      <c r="AL1380" s="1"/>
      <c r="AM1380">
        <v>34678</v>
      </c>
      <c r="AN1380">
        <v>0</v>
      </c>
      <c r="AO1380">
        <v>0</v>
      </c>
      <c r="AQ1380" t="s">
        <v>7073</v>
      </c>
      <c r="AR1380" s="1">
        <v>44949.610612303244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</row>
    <row r="1381" spans="1:51" x14ac:dyDescent="0.25">
      <c r="A1381">
        <v>1</v>
      </c>
      <c r="B1381">
        <v>696</v>
      </c>
      <c r="C1381" t="str">
        <f>"*"&amp;VLOOKUP(Tabla_clientes.amazonaws.com_UnoEE_Morenos_Real_t201_mm_clientes[[#This Row],[f201_rowid_tercero]],tercero_c,2,)</f>
        <v>*305</v>
      </c>
      <c r="D1381" t="str">
        <f>"*"&amp;VLOOKUP(Tabla_clientes.amazonaws.com_UnoEE_Morenos_Real_t201_mm_clientes[[#This Row],[f201_rowid_tercero]],tercero_c,7,)</f>
        <v>*MINIBARES SAS</v>
      </c>
      <c r="E1381" t="s">
        <v>7933</v>
      </c>
      <c r="F1381" t="s">
        <v>8228</v>
      </c>
      <c r="G1381" t="str">
        <f>"*"&amp;VLOOKUP(Tabla_clientes.amazonaws.com_UnoEE_Morenos_Real_t201_mm_clientes[[#This Row],[f201_rowid_tercero]],penvio_c,3,)</f>
        <v>*000</v>
      </c>
      <c r="H1381" t="str">
        <f>"*"&amp;VLOOKUP(Tabla_clientes.amazonaws.com_UnoEE_Morenos_Real_t201_mm_clientes[[#This Row],[f201_rowid_tercero]],penvio_c,5,)</f>
        <v>*COURTYARD MARRIOT</v>
      </c>
      <c r="I1381" t="s">
        <v>6277</v>
      </c>
      <c r="J1381">
        <v>1</v>
      </c>
      <c r="K1381" t="s">
        <v>6273</v>
      </c>
      <c r="L1381" t="s">
        <v>7073</v>
      </c>
      <c r="M1381">
        <v>39650</v>
      </c>
      <c r="N1381" t="s">
        <v>6275</v>
      </c>
      <c r="O1381" t="s">
        <v>6276</v>
      </c>
      <c r="P1381">
        <v>2</v>
      </c>
      <c r="Q1381">
        <v>1000000</v>
      </c>
      <c r="R1381">
        <v>0</v>
      </c>
      <c r="S1381">
        <v>0</v>
      </c>
      <c r="T1381">
        <v>0</v>
      </c>
      <c r="U1381" t="s">
        <v>243</v>
      </c>
      <c r="V1381" t="s">
        <v>5280</v>
      </c>
      <c r="W1381">
        <v>0</v>
      </c>
      <c r="X1381">
        <v>0</v>
      </c>
      <c r="Y1381">
        <v>0</v>
      </c>
      <c r="Z1381">
        <v>9999</v>
      </c>
      <c r="AA1381">
        <v>0</v>
      </c>
      <c r="AB1381">
        <v>0</v>
      </c>
      <c r="AC1381">
        <v>0</v>
      </c>
      <c r="AE1381" t="s">
        <v>26</v>
      </c>
      <c r="AF1381" s="1">
        <v>44562</v>
      </c>
      <c r="AG1381">
        <v>1</v>
      </c>
      <c r="AL1381" s="1"/>
      <c r="AM1381">
        <v>34679</v>
      </c>
      <c r="AN1381">
        <v>0</v>
      </c>
      <c r="AO1381">
        <v>0</v>
      </c>
      <c r="AQ1381" t="s">
        <v>7073</v>
      </c>
      <c r="AR1381" s="1">
        <v>44949.610622106484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</row>
    <row r="1382" spans="1:51" x14ac:dyDescent="0.25">
      <c r="A1382">
        <v>1</v>
      </c>
      <c r="B1382">
        <v>696</v>
      </c>
      <c r="C1382" t="str">
        <f>"*"&amp;VLOOKUP(Tabla_clientes.amazonaws.com_UnoEE_Morenos_Real_t201_mm_clientes[[#This Row],[f201_rowid_tercero]],tercero_c,2,)</f>
        <v>*305</v>
      </c>
      <c r="D1382" t="str">
        <f>"*"&amp;VLOOKUP(Tabla_clientes.amazonaws.com_UnoEE_Morenos_Real_t201_mm_clientes[[#This Row],[f201_rowid_tercero]],tercero_c,7,)</f>
        <v>*MINIBARES SAS</v>
      </c>
      <c r="E1382" t="s">
        <v>7935</v>
      </c>
      <c r="F1382" t="s">
        <v>8229</v>
      </c>
      <c r="G1382" t="str">
        <f>"*"&amp;VLOOKUP(Tabla_clientes.amazonaws.com_UnoEE_Morenos_Real_t201_mm_clientes[[#This Row],[f201_rowid_tercero]],penvio_c,3,)</f>
        <v>*000</v>
      </c>
      <c r="H1382" t="str">
        <f>"*"&amp;VLOOKUP(Tabla_clientes.amazonaws.com_UnoEE_Morenos_Real_t201_mm_clientes[[#This Row],[f201_rowid_tercero]],penvio_c,5,)</f>
        <v>*COURTYARD MARRIOT</v>
      </c>
      <c r="I1382" t="s">
        <v>6277</v>
      </c>
      <c r="J1382">
        <v>1</v>
      </c>
      <c r="K1382" t="s">
        <v>6273</v>
      </c>
      <c r="L1382" t="s">
        <v>7073</v>
      </c>
      <c r="M1382">
        <v>39651</v>
      </c>
      <c r="N1382" t="s">
        <v>6275</v>
      </c>
      <c r="O1382" t="s">
        <v>6276</v>
      </c>
      <c r="P1382">
        <v>2</v>
      </c>
      <c r="Q1382">
        <v>1000000</v>
      </c>
      <c r="R1382">
        <v>0</v>
      </c>
      <c r="S1382">
        <v>0</v>
      </c>
      <c r="T1382">
        <v>0</v>
      </c>
      <c r="U1382" t="s">
        <v>243</v>
      </c>
      <c r="V1382" t="s">
        <v>5280</v>
      </c>
      <c r="W1382">
        <v>0</v>
      </c>
      <c r="X1382">
        <v>0</v>
      </c>
      <c r="Y1382">
        <v>0</v>
      </c>
      <c r="Z1382">
        <v>9999</v>
      </c>
      <c r="AA1382">
        <v>0</v>
      </c>
      <c r="AB1382">
        <v>0</v>
      </c>
      <c r="AC1382">
        <v>0</v>
      </c>
      <c r="AE1382" t="s">
        <v>26</v>
      </c>
      <c r="AF1382" s="1">
        <v>44562</v>
      </c>
      <c r="AG1382">
        <v>1</v>
      </c>
      <c r="AL1382" s="1"/>
      <c r="AM1382">
        <v>34680</v>
      </c>
      <c r="AN1382">
        <v>0</v>
      </c>
      <c r="AO1382">
        <v>0</v>
      </c>
      <c r="AQ1382" t="s">
        <v>7073</v>
      </c>
      <c r="AR1382" s="1">
        <v>44949.610632175929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</row>
    <row r="1383" spans="1:51" x14ac:dyDescent="0.25">
      <c r="A1383">
        <v>1</v>
      </c>
      <c r="B1383">
        <v>696</v>
      </c>
      <c r="C1383" t="str">
        <f>"*"&amp;VLOOKUP(Tabla_clientes.amazonaws.com_UnoEE_Morenos_Real_t201_mm_clientes[[#This Row],[f201_rowid_tercero]],tercero_c,2,)</f>
        <v>*305</v>
      </c>
      <c r="D1383" t="str">
        <f>"*"&amp;VLOOKUP(Tabla_clientes.amazonaws.com_UnoEE_Morenos_Real_t201_mm_clientes[[#This Row],[f201_rowid_tercero]],tercero_c,7,)</f>
        <v>*MINIBARES SAS</v>
      </c>
      <c r="E1383" t="s">
        <v>8081</v>
      </c>
      <c r="F1383" t="s">
        <v>8230</v>
      </c>
      <c r="G1383" t="str">
        <f>"*"&amp;VLOOKUP(Tabla_clientes.amazonaws.com_UnoEE_Morenos_Real_t201_mm_clientes[[#This Row],[f201_rowid_tercero]],penvio_c,3,)</f>
        <v>*000</v>
      </c>
      <c r="H1383" t="str">
        <f>"*"&amp;VLOOKUP(Tabla_clientes.amazonaws.com_UnoEE_Morenos_Real_t201_mm_clientes[[#This Row],[f201_rowid_tercero]],penvio_c,5,)</f>
        <v>*COURTYARD MARRIOT</v>
      </c>
      <c r="I1383" t="s">
        <v>6277</v>
      </c>
      <c r="J1383">
        <v>1</v>
      </c>
      <c r="K1383" t="s">
        <v>6273</v>
      </c>
      <c r="L1383" t="s">
        <v>7073</v>
      </c>
      <c r="M1383">
        <v>39652</v>
      </c>
      <c r="N1383" t="s">
        <v>6275</v>
      </c>
      <c r="O1383" t="s">
        <v>6276</v>
      </c>
      <c r="P1383">
        <v>2</v>
      </c>
      <c r="Q1383">
        <v>1000000</v>
      </c>
      <c r="R1383">
        <v>0</v>
      </c>
      <c r="S1383">
        <v>0</v>
      </c>
      <c r="T1383">
        <v>0</v>
      </c>
      <c r="U1383" t="s">
        <v>243</v>
      </c>
      <c r="V1383" t="s">
        <v>5280</v>
      </c>
      <c r="W1383">
        <v>0</v>
      </c>
      <c r="X1383">
        <v>0</v>
      </c>
      <c r="Y1383">
        <v>0</v>
      </c>
      <c r="Z1383">
        <v>9999</v>
      </c>
      <c r="AA1383">
        <v>0</v>
      </c>
      <c r="AB1383">
        <v>0</v>
      </c>
      <c r="AC1383">
        <v>0</v>
      </c>
      <c r="AE1383" t="s">
        <v>26</v>
      </c>
      <c r="AF1383" s="1">
        <v>44562</v>
      </c>
      <c r="AG1383">
        <v>1</v>
      </c>
      <c r="AL1383" s="1"/>
      <c r="AM1383">
        <v>34681</v>
      </c>
      <c r="AN1383">
        <v>0</v>
      </c>
      <c r="AO1383">
        <v>0</v>
      </c>
      <c r="AQ1383" t="s">
        <v>7073</v>
      </c>
      <c r="AR1383" s="1">
        <v>44949.610641550928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</row>
    <row r="1384" spans="1:51" x14ac:dyDescent="0.25">
      <c r="A1384">
        <v>1</v>
      </c>
      <c r="B1384">
        <v>696</v>
      </c>
      <c r="C1384" t="str">
        <f>"*"&amp;VLOOKUP(Tabla_clientes.amazonaws.com_UnoEE_Morenos_Real_t201_mm_clientes[[#This Row],[f201_rowid_tercero]],tercero_c,2,)</f>
        <v>*305</v>
      </c>
      <c r="D1384" t="str">
        <f>"*"&amp;VLOOKUP(Tabla_clientes.amazonaws.com_UnoEE_Morenos_Real_t201_mm_clientes[[#This Row],[f201_rowid_tercero]],tercero_c,7,)</f>
        <v>*MINIBARES SAS</v>
      </c>
      <c r="E1384" t="s">
        <v>8083</v>
      </c>
      <c r="F1384" t="s">
        <v>8231</v>
      </c>
      <c r="G1384" t="str">
        <f>"*"&amp;VLOOKUP(Tabla_clientes.amazonaws.com_UnoEE_Morenos_Real_t201_mm_clientes[[#This Row],[f201_rowid_tercero]],penvio_c,3,)</f>
        <v>*000</v>
      </c>
      <c r="H1384" t="str">
        <f>"*"&amp;VLOOKUP(Tabla_clientes.amazonaws.com_UnoEE_Morenos_Real_t201_mm_clientes[[#This Row],[f201_rowid_tercero]],penvio_c,5,)</f>
        <v>*COURTYARD MARRIOT</v>
      </c>
      <c r="I1384" t="s">
        <v>6277</v>
      </c>
      <c r="J1384">
        <v>1</v>
      </c>
      <c r="K1384" t="s">
        <v>6273</v>
      </c>
      <c r="L1384" t="s">
        <v>7073</v>
      </c>
      <c r="M1384">
        <v>39653</v>
      </c>
      <c r="N1384" t="s">
        <v>6275</v>
      </c>
      <c r="O1384" t="s">
        <v>6276</v>
      </c>
      <c r="P1384">
        <v>2</v>
      </c>
      <c r="Q1384">
        <v>1000000</v>
      </c>
      <c r="R1384">
        <v>0</v>
      </c>
      <c r="S1384">
        <v>0</v>
      </c>
      <c r="T1384">
        <v>0</v>
      </c>
      <c r="U1384" t="s">
        <v>243</v>
      </c>
      <c r="V1384" t="s">
        <v>5280</v>
      </c>
      <c r="W1384">
        <v>0</v>
      </c>
      <c r="X1384">
        <v>0</v>
      </c>
      <c r="Y1384">
        <v>0</v>
      </c>
      <c r="Z1384">
        <v>9999</v>
      </c>
      <c r="AA1384">
        <v>0</v>
      </c>
      <c r="AB1384">
        <v>0</v>
      </c>
      <c r="AC1384">
        <v>0</v>
      </c>
      <c r="AE1384" t="s">
        <v>26</v>
      </c>
      <c r="AF1384" s="1">
        <v>44562</v>
      </c>
      <c r="AG1384">
        <v>1</v>
      </c>
      <c r="AL1384" s="1"/>
      <c r="AM1384">
        <v>34682</v>
      </c>
      <c r="AN1384">
        <v>0</v>
      </c>
      <c r="AO1384">
        <v>0</v>
      </c>
      <c r="AQ1384" t="s">
        <v>7073</v>
      </c>
      <c r="AR1384" s="1">
        <v>44949.610651736111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</row>
    <row r="1385" spans="1:51" x14ac:dyDescent="0.25">
      <c r="A1385">
        <v>1</v>
      </c>
      <c r="B1385">
        <v>696</v>
      </c>
      <c r="C1385" t="str">
        <f>"*"&amp;VLOOKUP(Tabla_clientes.amazonaws.com_UnoEE_Morenos_Real_t201_mm_clientes[[#This Row],[f201_rowid_tercero]],tercero_c,2,)</f>
        <v>*305</v>
      </c>
      <c r="D1385" t="str">
        <f>"*"&amp;VLOOKUP(Tabla_clientes.amazonaws.com_UnoEE_Morenos_Real_t201_mm_clientes[[#This Row],[f201_rowid_tercero]],tercero_c,7,)</f>
        <v>*MINIBARES SAS</v>
      </c>
      <c r="E1385" t="s">
        <v>8085</v>
      </c>
      <c r="F1385" t="s">
        <v>8232</v>
      </c>
      <c r="G1385" t="str">
        <f>"*"&amp;VLOOKUP(Tabla_clientes.amazonaws.com_UnoEE_Morenos_Real_t201_mm_clientes[[#This Row],[f201_rowid_tercero]],penvio_c,3,)</f>
        <v>*000</v>
      </c>
      <c r="H1385" t="str">
        <f>"*"&amp;VLOOKUP(Tabla_clientes.amazonaws.com_UnoEE_Morenos_Real_t201_mm_clientes[[#This Row],[f201_rowid_tercero]],penvio_c,5,)</f>
        <v>*COURTYARD MARRIOT</v>
      </c>
      <c r="I1385" t="s">
        <v>6277</v>
      </c>
      <c r="J1385">
        <v>1</v>
      </c>
      <c r="K1385" t="s">
        <v>6273</v>
      </c>
      <c r="L1385" t="s">
        <v>7073</v>
      </c>
      <c r="M1385">
        <v>39654</v>
      </c>
      <c r="N1385" t="s">
        <v>6275</v>
      </c>
      <c r="O1385" t="s">
        <v>6276</v>
      </c>
      <c r="P1385">
        <v>2</v>
      </c>
      <c r="Q1385">
        <v>1000000</v>
      </c>
      <c r="R1385">
        <v>0</v>
      </c>
      <c r="S1385">
        <v>0</v>
      </c>
      <c r="T1385">
        <v>0</v>
      </c>
      <c r="U1385" t="s">
        <v>243</v>
      </c>
      <c r="V1385" t="s">
        <v>5280</v>
      </c>
      <c r="W1385">
        <v>0</v>
      </c>
      <c r="X1385">
        <v>0</v>
      </c>
      <c r="Y1385">
        <v>0</v>
      </c>
      <c r="Z1385">
        <v>9999</v>
      </c>
      <c r="AA1385">
        <v>0</v>
      </c>
      <c r="AB1385">
        <v>0</v>
      </c>
      <c r="AC1385">
        <v>0</v>
      </c>
      <c r="AE1385" t="s">
        <v>26</v>
      </c>
      <c r="AF1385" s="1">
        <v>44562</v>
      </c>
      <c r="AG1385">
        <v>1</v>
      </c>
      <c r="AL1385" s="1"/>
      <c r="AM1385">
        <v>34683</v>
      </c>
      <c r="AN1385">
        <v>0</v>
      </c>
      <c r="AO1385">
        <v>0</v>
      </c>
      <c r="AQ1385" t="s">
        <v>7073</v>
      </c>
      <c r="AR1385" s="1">
        <v>44949.61066111111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</row>
    <row r="1386" spans="1:51" x14ac:dyDescent="0.25">
      <c r="A1386">
        <v>1</v>
      </c>
      <c r="B1386">
        <v>696</v>
      </c>
      <c r="C1386" t="str">
        <f>"*"&amp;VLOOKUP(Tabla_clientes.amazonaws.com_UnoEE_Morenos_Real_t201_mm_clientes[[#This Row],[f201_rowid_tercero]],tercero_c,2,)</f>
        <v>*305</v>
      </c>
      <c r="D1386" t="str">
        <f>"*"&amp;VLOOKUP(Tabla_clientes.amazonaws.com_UnoEE_Morenos_Real_t201_mm_clientes[[#This Row],[f201_rowid_tercero]],tercero_c,7,)</f>
        <v>*MINIBARES SAS</v>
      </c>
      <c r="E1386" t="s">
        <v>8041</v>
      </c>
      <c r="F1386" t="s">
        <v>8233</v>
      </c>
      <c r="G1386" t="str">
        <f>"*"&amp;VLOOKUP(Tabla_clientes.amazonaws.com_UnoEE_Morenos_Real_t201_mm_clientes[[#This Row],[f201_rowid_tercero]],penvio_c,3,)</f>
        <v>*000</v>
      </c>
      <c r="H1386" t="str">
        <f>"*"&amp;VLOOKUP(Tabla_clientes.amazonaws.com_UnoEE_Morenos_Real_t201_mm_clientes[[#This Row],[f201_rowid_tercero]],penvio_c,5,)</f>
        <v>*COURTYARD MARRIOT</v>
      </c>
      <c r="I1386" t="s">
        <v>6277</v>
      </c>
      <c r="J1386">
        <v>1</v>
      </c>
      <c r="K1386" t="s">
        <v>6273</v>
      </c>
      <c r="L1386" t="s">
        <v>7073</v>
      </c>
      <c r="M1386">
        <v>39655</v>
      </c>
      <c r="N1386" t="s">
        <v>6275</v>
      </c>
      <c r="O1386" t="s">
        <v>6276</v>
      </c>
      <c r="P1386">
        <v>2</v>
      </c>
      <c r="Q1386">
        <v>1000000</v>
      </c>
      <c r="R1386">
        <v>0</v>
      </c>
      <c r="S1386">
        <v>0</v>
      </c>
      <c r="T1386">
        <v>0</v>
      </c>
      <c r="U1386" t="s">
        <v>243</v>
      </c>
      <c r="V1386" t="s">
        <v>5280</v>
      </c>
      <c r="W1386">
        <v>0</v>
      </c>
      <c r="X1386">
        <v>0</v>
      </c>
      <c r="Y1386">
        <v>0</v>
      </c>
      <c r="Z1386">
        <v>9999</v>
      </c>
      <c r="AA1386">
        <v>0</v>
      </c>
      <c r="AB1386">
        <v>0</v>
      </c>
      <c r="AC1386">
        <v>0</v>
      </c>
      <c r="AE1386" t="s">
        <v>26</v>
      </c>
      <c r="AF1386" s="1">
        <v>44562</v>
      </c>
      <c r="AG1386">
        <v>1</v>
      </c>
      <c r="AL1386" s="1"/>
      <c r="AM1386">
        <v>34684</v>
      </c>
      <c r="AN1386">
        <v>0</v>
      </c>
      <c r="AO1386">
        <v>0</v>
      </c>
      <c r="AQ1386" t="s">
        <v>7073</v>
      </c>
      <c r="AR1386" s="1">
        <v>44949.610670104164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</row>
    <row r="1387" spans="1:51" x14ac:dyDescent="0.25">
      <c r="A1387">
        <v>1</v>
      </c>
      <c r="B1387">
        <v>696</v>
      </c>
      <c r="C1387" t="str">
        <f>"*"&amp;VLOOKUP(Tabla_clientes.amazonaws.com_UnoEE_Morenos_Real_t201_mm_clientes[[#This Row],[f201_rowid_tercero]],tercero_c,2,)</f>
        <v>*305</v>
      </c>
      <c r="D1387" t="str">
        <f>"*"&amp;VLOOKUP(Tabla_clientes.amazonaws.com_UnoEE_Morenos_Real_t201_mm_clientes[[#This Row],[f201_rowid_tercero]],tercero_c,7,)</f>
        <v>*MINIBARES SAS</v>
      </c>
      <c r="E1387" t="s">
        <v>7983</v>
      </c>
      <c r="F1387" t="s">
        <v>8234</v>
      </c>
      <c r="G1387" t="str">
        <f>"*"&amp;VLOOKUP(Tabla_clientes.amazonaws.com_UnoEE_Morenos_Real_t201_mm_clientes[[#This Row],[f201_rowid_tercero]],penvio_c,3,)</f>
        <v>*000</v>
      </c>
      <c r="H1387" t="str">
        <f>"*"&amp;VLOOKUP(Tabla_clientes.amazonaws.com_UnoEE_Morenos_Real_t201_mm_clientes[[#This Row],[f201_rowid_tercero]],penvio_c,5,)</f>
        <v>*COURTYARD MARRIOT</v>
      </c>
      <c r="I1387" t="s">
        <v>6277</v>
      </c>
      <c r="J1387">
        <v>1</v>
      </c>
      <c r="K1387" t="s">
        <v>6273</v>
      </c>
      <c r="L1387" t="s">
        <v>7073</v>
      </c>
      <c r="M1387">
        <v>39656</v>
      </c>
      <c r="N1387" t="s">
        <v>6275</v>
      </c>
      <c r="O1387" t="s">
        <v>6276</v>
      </c>
      <c r="P1387">
        <v>2</v>
      </c>
      <c r="Q1387">
        <v>1000000</v>
      </c>
      <c r="R1387">
        <v>0</v>
      </c>
      <c r="S1387">
        <v>0</v>
      </c>
      <c r="T1387">
        <v>0</v>
      </c>
      <c r="U1387" t="s">
        <v>243</v>
      </c>
      <c r="V1387" t="s">
        <v>5280</v>
      </c>
      <c r="W1387">
        <v>0</v>
      </c>
      <c r="X1387">
        <v>0</v>
      </c>
      <c r="Y1387">
        <v>0</v>
      </c>
      <c r="Z1387">
        <v>9999</v>
      </c>
      <c r="AA1387">
        <v>0</v>
      </c>
      <c r="AB1387">
        <v>0</v>
      </c>
      <c r="AC1387">
        <v>0</v>
      </c>
      <c r="AE1387" t="s">
        <v>26</v>
      </c>
      <c r="AF1387" s="1">
        <v>44562</v>
      </c>
      <c r="AG1387">
        <v>1</v>
      </c>
      <c r="AL1387" s="1"/>
      <c r="AM1387">
        <v>34685</v>
      </c>
      <c r="AN1387">
        <v>0</v>
      </c>
      <c r="AO1387">
        <v>0</v>
      </c>
      <c r="AQ1387" t="s">
        <v>7073</v>
      </c>
      <c r="AR1387" s="1">
        <v>44949.610679201389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</row>
    <row r="1388" spans="1:51" x14ac:dyDescent="0.25">
      <c r="A1388">
        <v>1</v>
      </c>
      <c r="B1388">
        <v>696</v>
      </c>
      <c r="C1388" t="str">
        <f>"*"&amp;VLOOKUP(Tabla_clientes.amazonaws.com_UnoEE_Morenos_Real_t201_mm_clientes[[#This Row],[f201_rowid_tercero]],tercero_c,2,)</f>
        <v>*305</v>
      </c>
      <c r="D1388" t="str">
        <f>"*"&amp;VLOOKUP(Tabla_clientes.amazonaws.com_UnoEE_Morenos_Real_t201_mm_clientes[[#This Row],[f201_rowid_tercero]],tercero_c,7,)</f>
        <v>*MINIBARES SAS</v>
      </c>
      <c r="E1388" t="s">
        <v>7985</v>
      </c>
      <c r="F1388" t="s">
        <v>8235</v>
      </c>
      <c r="G1388" t="str">
        <f>"*"&amp;VLOOKUP(Tabla_clientes.amazonaws.com_UnoEE_Morenos_Real_t201_mm_clientes[[#This Row],[f201_rowid_tercero]],penvio_c,3,)</f>
        <v>*000</v>
      </c>
      <c r="H1388" t="str">
        <f>"*"&amp;VLOOKUP(Tabla_clientes.amazonaws.com_UnoEE_Morenos_Real_t201_mm_clientes[[#This Row],[f201_rowid_tercero]],penvio_c,5,)</f>
        <v>*COURTYARD MARRIOT</v>
      </c>
      <c r="I1388" t="s">
        <v>6277</v>
      </c>
      <c r="J1388">
        <v>1</v>
      </c>
      <c r="K1388" t="s">
        <v>6273</v>
      </c>
      <c r="L1388" t="s">
        <v>7073</v>
      </c>
      <c r="M1388">
        <v>39657</v>
      </c>
      <c r="N1388" t="s">
        <v>6275</v>
      </c>
      <c r="O1388" t="s">
        <v>6276</v>
      </c>
      <c r="P1388">
        <v>2</v>
      </c>
      <c r="Q1388">
        <v>1000000</v>
      </c>
      <c r="R1388">
        <v>0</v>
      </c>
      <c r="S1388">
        <v>0</v>
      </c>
      <c r="T1388">
        <v>0</v>
      </c>
      <c r="U1388" t="s">
        <v>243</v>
      </c>
      <c r="V1388" t="s">
        <v>5280</v>
      </c>
      <c r="W1388">
        <v>0</v>
      </c>
      <c r="X1388">
        <v>0</v>
      </c>
      <c r="Y1388">
        <v>0</v>
      </c>
      <c r="Z1388">
        <v>9999</v>
      </c>
      <c r="AA1388">
        <v>0</v>
      </c>
      <c r="AB1388">
        <v>0</v>
      </c>
      <c r="AC1388">
        <v>0</v>
      </c>
      <c r="AE1388" t="s">
        <v>26</v>
      </c>
      <c r="AF1388" s="1">
        <v>44562</v>
      </c>
      <c r="AG1388">
        <v>1</v>
      </c>
      <c r="AL1388" s="1"/>
      <c r="AM1388">
        <v>34686</v>
      </c>
      <c r="AN1388">
        <v>0</v>
      </c>
      <c r="AO1388">
        <v>0</v>
      </c>
      <c r="AQ1388" t="s">
        <v>7073</v>
      </c>
      <c r="AR1388" s="1">
        <v>44949.610688738423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</row>
    <row r="1389" spans="1:51" x14ac:dyDescent="0.25">
      <c r="A1389">
        <v>1</v>
      </c>
      <c r="B1389">
        <v>696</v>
      </c>
      <c r="C1389" t="str">
        <f>"*"&amp;VLOOKUP(Tabla_clientes.amazonaws.com_UnoEE_Morenos_Real_t201_mm_clientes[[#This Row],[f201_rowid_tercero]],tercero_c,2,)</f>
        <v>*305</v>
      </c>
      <c r="D1389" t="str">
        <f>"*"&amp;VLOOKUP(Tabla_clientes.amazonaws.com_UnoEE_Morenos_Real_t201_mm_clientes[[#This Row],[f201_rowid_tercero]],tercero_c,7,)</f>
        <v>*MINIBARES SAS</v>
      </c>
      <c r="E1389" t="s">
        <v>7987</v>
      </c>
      <c r="F1389" t="s">
        <v>8236</v>
      </c>
      <c r="G1389" t="str">
        <f>"*"&amp;VLOOKUP(Tabla_clientes.amazonaws.com_UnoEE_Morenos_Real_t201_mm_clientes[[#This Row],[f201_rowid_tercero]],penvio_c,3,)</f>
        <v>*000</v>
      </c>
      <c r="H1389" t="str">
        <f>"*"&amp;VLOOKUP(Tabla_clientes.amazonaws.com_UnoEE_Morenos_Real_t201_mm_clientes[[#This Row],[f201_rowid_tercero]],penvio_c,5,)</f>
        <v>*COURTYARD MARRIOT</v>
      </c>
      <c r="I1389" t="s">
        <v>6277</v>
      </c>
      <c r="J1389">
        <v>1</v>
      </c>
      <c r="K1389" t="s">
        <v>6273</v>
      </c>
      <c r="L1389" t="s">
        <v>7073</v>
      </c>
      <c r="M1389">
        <v>39658</v>
      </c>
      <c r="N1389" t="s">
        <v>6275</v>
      </c>
      <c r="O1389" t="s">
        <v>6276</v>
      </c>
      <c r="P1389">
        <v>2</v>
      </c>
      <c r="Q1389">
        <v>1000000</v>
      </c>
      <c r="R1389">
        <v>0</v>
      </c>
      <c r="S1389">
        <v>0</v>
      </c>
      <c r="T1389">
        <v>0</v>
      </c>
      <c r="U1389" t="s">
        <v>243</v>
      </c>
      <c r="V1389" t="s">
        <v>5280</v>
      </c>
      <c r="W1389">
        <v>0</v>
      </c>
      <c r="X1389">
        <v>0</v>
      </c>
      <c r="Y1389">
        <v>0</v>
      </c>
      <c r="Z1389">
        <v>9999</v>
      </c>
      <c r="AA1389">
        <v>0</v>
      </c>
      <c r="AB1389">
        <v>0</v>
      </c>
      <c r="AC1389">
        <v>0</v>
      </c>
      <c r="AE1389" t="s">
        <v>26</v>
      </c>
      <c r="AF1389" s="1">
        <v>44562</v>
      </c>
      <c r="AG1389">
        <v>1</v>
      </c>
      <c r="AL1389" s="1"/>
      <c r="AM1389">
        <v>34687</v>
      </c>
      <c r="AN1389">
        <v>0</v>
      </c>
      <c r="AO1389">
        <v>0</v>
      </c>
      <c r="AQ1389" t="s">
        <v>7073</v>
      </c>
      <c r="AR1389" s="1">
        <v>44949.610698298609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</row>
    <row r="1390" spans="1:51" x14ac:dyDescent="0.25">
      <c r="A1390">
        <v>1</v>
      </c>
      <c r="B1390">
        <v>696</v>
      </c>
      <c r="C1390" t="str">
        <f>"*"&amp;VLOOKUP(Tabla_clientes.amazonaws.com_UnoEE_Morenos_Real_t201_mm_clientes[[#This Row],[f201_rowid_tercero]],tercero_c,2,)</f>
        <v>*305</v>
      </c>
      <c r="D1390" t="str">
        <f>"*"&amp;VLOOKUP(Tabla_clientes.amazonaws.com_UnoEE_Morenos_Real_t201_mm_clientes[[#This Row],[f201_rowid_tercero]],tercero_c,7,)</f>
        <v>*MINIBARES SAS</v>
      </c>
      <c r="E1390" t="s">
        <v>8091</v>
      </c>
      <c r="F1390" t="s">
        <v>8237</v>
      </c>
      <c r="G1390" t="str">
        <f>"*"&amp;VLOOKUP(Tabla_clientes.amazonaws.com_UnoEE_Morenos_Real_t201_mm_clientes[[#This Row],[f201_rowid_tercero]],penvio_c,3,)</f>
        <v>*000</v>
      </c>
      <c r="H1390" t="str">
        <f>"*"&amp;VLOOKUP(Tabla_clientes.amazonaws.com_UnoEE_Morenos_Real_t201_mm_clientes[[#This Row],[f201_rowid_tercero]],penvio_c,5,)</f>
        <v>*COURTYARD MARRIOT</v>
      </c>
      <c r="I1390" t="s">
        <v>6277</v>
      </c>
      <c r="J1390">
        <v>1</v>
      </c>
      <c r="K1390" t="s">
        <v>6273</v>
      </c>
      <c r="L1390" t="s">
        <v>7073</v>
      </c>
      <c r="M1390">
        <v>39659</v>
      </c>
      <c r="N1390" t="s">
        <v>6275</v>
      </c>
      <c r="O1390" t="s">
        <v>6276</v>
      </c>
      <c r="P1390">
        <v>2</v>
      </c>
      <c r="Q1390">
        <v>1000000</v>
      </c>
      <c r="R1390">
        <v>0</v>
      </c>
      <c r="S1390">
        <v>0</v>
      </c>
      <c r="T1390">
        <v>0</v>
      </c>
      <c r="U1390" t="s">
        <v>243</v>
      </c>
      <c r="V1390" t="s">
        <v>5280</v>
      </c>
      <c r="W1390">
        <v>0</v>
      </c>
      <c r="X1390">
        <v>0</v>
      </c>
      <c r="Y1390">
        <v>0</v>
      </c>
      <c r="Z1390">
        <v>9999</v>
      </c>
      <c r="AA1390">
        <v>0</v>
      </c>
      <c r="AB1390">
        <v>0</v>
      </c>
      <c r="AC1390">
        <v>0</v>
      </c>
      <c r="AE1390" t="s">
        <v>26</v>
      </c>
      <c r="AF1390" s="1">
        <v>44562</v>
      </c>
      <c r="AG1390">
        <v>1</v>
      </c>
      <c r="AL1390" s="1"/>
      <c r="AM1390">
        <v>34688</v>
      </c>
      <c r="AN1390">
        <v>0</v>
      </c>
      <c r="AO1390">
        <v>0</v>
      </c>
      <c r="AQ1390" t="s">
        <v>7073</v>
      </c>
      <c r="AR1390" s="1">
        <v>44949.610707060187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</row>
    <row r="1391" spans="1:51" x14ac:dyDescent="0.25">
      <c r="A1391">
        <v>1</v>
      </c>
      <c r="B1391">
        <v>696</v>
      </c>
      <c r="C1391" t="str">
        <f>"*"&amp;VLOOKUP(Tabla_clientes.amazonaws.com_UnoEE_Morenos_Real_t201_mm_clientes[[#This Row],[f201_rowid_tercero]],tercero_c,2,)</f>
        <v>*305</v>
      </c>
      <c r="D1391" t="str">
        <f>"*"&amp;VLOOKUP(Tabla_clientes.amazonaws.com_UnoEE_Morenos_Real_t201_mm_clientes[[#This Row],[f201_rowid_tercero]],tercero_c,7,)</f>
        <v>*MINIBARES SAS</v>
      </c>
      <c r="E1391" t="s">
        <v>8238</v>
      </c>
      <c r="F1391" t="s">
        <v>8239</v>
      </c>
      <c r="G1391" t="str">
        <f>"*"&amp;VLOOKUP(Tabla_clientes.amazonaws.com_UnoEE_Morenos_Real_t201_mm_clientes[[#This Row],[f201_rowid_tercero]],penvio_c,3,)</f>
        <v>*000</v>
      </c>
      <c r="H1391" t="str">
        <f>"*"&amp;VLOOKUP(Tabla_clientes.amazonaws.com_UnoEE_Morenos_Real_t201_mm_clientes[[#This Row],[f201_rowid_tercero]],penvio_c,5,)</f>
        <v>*COURTYARD MARRIOT</v>
      </c>
      <c r="I1391" t="s">
        <v>6277</v>
      </c>
      <c r="J1391">
        <v>1</v>
      </c>
      <c r="K1391" t="s">
        <v>6273</v>
      </c>
      <c r="L1391" t="s">
        <v>7073</v>
      </c>
      <c r="M1391">
        <v>39660</v>
      </c>
      <c r="N1391" t="s">
        <v>6275</v>
      </c>
      <c r="O1391" t="s">
        <v>6276</v>
      </c>
      <c r="P1391">
        <v>2</v>
      </c>
      <c r="Q1391">
        <v>1000000</v>
      </c>
      <c r="R1391">
        <v>0</v>
      </c>
      <c r="S1391">
        <v>0</v>
      </c>
      <c r="T1391">
        <v>0</v>
      </c>
      <c r="U1391" t="s">
        <v>243</v>
      </c>
      <c r="V1391" t="s">
        <v>5280</v>
      </c>
      <c r="W1391">
        <v>0</v>
      </c>
      <c r="X1391">
        <v>0</v>
      </c>
      <c r="Y1391">
        <v>0</v>
      </c>
      <c r="Z1391">
        <v>9999</v>
      </c>
      <c r="AA1391">
        <v>0</v>
      </c>
      <c r="AB1391">
        <v>0</v>
      </c>
      <c r="AC1391">
        <v>0</v>
      </c>
      <c r="AE1391" t="s">
        <v>26</v>
      </c>
      <c r="AF1391" s="1">
        <v>44562</v>
      </c>
      <c r="AG1391">
        <v>1</v>
      </c>
      <c r="AL1391" s="1"/>
      <c r="AM1391">
        <v>34689</v>
      </c>
      <c r="AN1391">
        <v>0</v>
      </c>
      <c r="AO1391">
        <v>0</v>
      </c>
      <c r="AQ1391" t="s">
        <v>7073</v>
      </c>
      <c r="AR1391" s="1">
        <v>44949.610715891205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</row>
    <row r="1392" spans="1:51" x14ac:dyDescent="0.25">
      <c r="A1392">
        <v>1</v>
      </c>
      <c r="B1392">
        <v>696</v>
      </c>
      <c r="C1392" t="str">
        <f>"*"&amp;VLOOKUP(Tabla_clientes.amazonaws.com_UnoEE_Morenos_Real_t201_mm_clientes[[#This Row],[f201_rowid_tercero]],tercero_c,2,)</f>
        <v>*305</v>
      </c>
      <c r="D1392" t="str">
        <f>"*"&amp;VLOOKUP(Tabla_clientes.amazonaws.com_UnoEE_Morenos_Real_t201_mm_clientes[[#This Row],[f201_rowid_tercero]],tercero_c,7,)</f>
        <v>*MINIBARES SAS</v>
      </c>
      <c r="E1392" t="s">
        <v>8093</v>
      </c>
      <c r="F1392" t="s">
        <v>8240</v>
      </c>
      <c r="G1392" t="str">
        <f>"*"&amp;VLOOKUP(Tabla_clientes.amazonaws.com_UnoEE_Morenos_Real_t201_mm_clientes[[#This Row],[f201_rowid_tercero]],penvio_c,3,)</f>
        <v>*000</v>
      </c>
      <c r="H1392" t="str">
        <f>"*"&amp;VLOOKUP(Tabla_clientes.amazonaws.com_UnoEE_Morenos_Real_t201_mm_clientes[[#This Row],[f201_rowid_tercero]],penvio_c,5,)</f>
        <v>*COURTYARD MARRIOT</v>
      </c>
      <c r="I1392" t="s">
        <v>6277</v>
      </c>
      <c r="J1392">
        <v>1</v>
      </c>
      <c r="K1392" t="s">
        <v>6273</v>
      </c>
      <c r="L1392" t="s">
        <v>7073</v>
      </c>
      <c r="M1392">
        <v>39661</v>
      </c>
      <c r="N1392" t="s">
        <v>6275</v>
      </c>
      <c r="O1392" t="s">
        <v>6276</v>
      </c>
      <c r="P1392">
        <v>2</v>
      </c>
      <c r="Q1392">
        <v>1000000</v>
      </c>
      <c r="R1392">
        <v>0</v>
      </c>
      <c r="S1392">
        <v>0</v>
      </c>
      <c r="T1392">
        <v>0</v>
      </c>
      <c r="U1392" t="s">
        <v>243</v>
      </c>
      <c r="V1392" t="s">
        <v>5280</v>
      </c>
      <c r="W1392">
        <v>0</v>
      </c>
      <c r="X1392">
        <v>0</v>
      </c>
      <c r="Y1392">
        <v>0</v>
      </c>
      <c r="Z1392">
        <v>9999</v>
      </c>
      <c r="AA1392">
        <v>0</v>
      </c>
      <c r="AB1392">
        <v>0</v>
      </c>
      <c r="AC1392">
        <v>0</v>
      </c>
      <c r="AE1392" t="s">
        <v>26</v>
      </c>
      <c r="AF1392" s="1">
        <v>44562</v>
      </c>
      <c r="AG1392">
        <v>1</v>
      </c>
      <c r="AL1392" s="1"/>
      <c r="AM1392">
        <v>34690</v>
      </c>
      <c r="AN1392">
        <v>0</v>
      </c>
      <c r="AO1392">
        <v>0</v>
      </c>
      <c r="AQ1392" t="s">
        <v>7073</v>
      </c>
      <c r="AR1392" s="1">
        <v>44949.61072650463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</row>
    <row r="1393" spans="1:51" x14ac:dyDescent="0.25">
      <c r="A1393">
        <v>1</v>
      </c>
      <c r="B1393">
        <v>696</v>
      </c>
      <c r="C1393" t="str">
        <f>"*"&amp;VLOOKUP(Tabla_clientes.amazonaws.com_UnoEE_Morenos_Real_t201_mm_clientes[[#This Row],[f201_rowid_tercero]],tercero_c,2,)</f>
        <v>*305</v>
      </c>
      <c r="D1393" t="str">
        <f>"*"&amp;VLOOKUP(Tabla_clientes.amazonaws.com_UnoEE_Morenos_Real_t201_mm_clientes[[#This Row],[f201_rowid_tercero]],tercero_c,7,)</f>
        <v>*MINIBARES SAS</v>
      </c>
      <c r="E1393" t="s">
        <v>8095</v>
      </c>
      <c r="F1393" t="s">
        <v>8241</v>
      </c>
      <c r="G1393" t="str">
        <f>"*"&amp;VLOOKUP(Tabla_clientes.amazonaws.com_UnoEE_Morenos_Real_t201_mm_clientes[[#This Row],[f201_rowid_tercero]],penvio_c,3,)</f>
        <v>*000</v>
      </c>
      <c r="H1393" t="str">
        <f>"*"&amp;VLOOKUP(Tabla_clientes.amazonaws.com_UnoEE_Morenos_Real_t201_mm_clientes[[#This Row],[f201_rowid_tercero]],penvio_c,5,)</f>
        <v>*COURTYARD MARRIOT</v>
      </c>
      <c r="I1393" t="s">
        <v>6277</v>
      </c>
      <c r="J1393">
        <v>1</v>
      </c>
      <c r="K1393" t="s">
        <v>6273</v>
      </c>
      <c r="L1393" t="s">
        <v>7073</v>
      </c>
      <c r="M1393">
        <v>39662</v>
      </c>
      <c r="N1393" t="s">
        <v>6275</v>
      </c>
      <c r="O1393" t="s">
        <v>6276</v>
      </c>
      <c r="P1393">
        <v>2</v>
      </c>
      <c r="Q1393">
        <v>1000000</v>
      </c>
      <c r="R1393">
        <v>0</v>
      </c>
      <c r="S1393">
        <v>0</v>
      </c>
      <c r="T1393">
        <v>0</v>
      </c>
      <c r="U1393" t="s">
        <v>243</v>
      </c>
      <c r="V1393" t="s">
        <v>5280</v>
      </c>
      <c r="W1393">
        <v>0</v>
      </c>
      <c r="X1393">
        <v>0</v>
      </c>
      <c r="Y1393">
        <v>0</v>
      </c>
      <c r="Z1393">
        <v>9999</v>
      </c>
      <c r="AA1393">
        <v>0</v>
      </c>
      <c r="AB1393">
        <v>0</v>
      </c>
      <c r="AC1393">
        <v>0</v>
      </c>
      <c r="AE1393" t="s">
        <v>26</v>
      </c>
      <c r="AF1393" s="1">
        <v>44562</v>
      </c>
      <c r="AG1393">
        <v>1</v>
      </c>
      <c r="AL1393" s="1"/>
      <c r="AM1393">
        <v>34691</v>
      </c>
      <c r="AN1393">
        <v>0</v>
      </c>
      <c r="AO1393">
        <v>0</v>
      </c>
      <c r="AQ1393" t="s">
        <v>7073</v>
      </c>
      <c r="AR1393" s="1">
        <v>44949.610735532406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</row>
    <row r="1394" spans="1:51" x14ac:dyDescent="0.25">
      <c r="A1394">
        <v>1</v>
      </c>
      <c r="B1394">
        <v>696</v>
      </c>
      <c r="C1394" t="str">
        <f>"*"&amp;VLOOKUP(Tabla_clientes.amazonaws.com_UnoEE_Morenos_Real_t201_mm_clientes[[#This Row],[f201_rowid_tercero]],tercero_c,2,)</f>
        <v>*305</v>
      </c>
      <c r="D1394" t="str">
        <f>"*"&amp;VLOOKUP(Tabla_clientes.amazonaws.com_UnoEE_Morenos_Real_t201_mm_clientes[[#This Row],[f201_rowid_tercero]],tercero_c,7,)</f>
        <v>*MINIBARES SAS</v>
      </c>
      <c r="E1394" t="s">
        <v>8096</v>
      </c>
      <c r="F1394" t="s">
        <v>8242</v>
      </c>
      <c r="G1394" t="str">
        <f>"*"&amp;VLOOKUP(Tabla_clientes.amazonaws.com_UnoEE_Morenos_Real_t201_mm_clientes[[#This Row],[f201_rowid_tercero]],penvio_c,3,)</f>
        <v>*000</v>
      </c>
      <c r="H1394" t="str">
        <f>"*"&amp;VLOOKUP(Tabla_clientes.amazonaws.com_UnoEE_Morenos_Real_t201_mm_clientes[[#This Row],[f201_rowid_tercero]],penvio_c,5,)</f>
        <v>*COURTYARD MARRIOT</v>
      </c>
      <c r="I1394" t="s">
        <v>6277</v>
      </c>
      <c r="J1394">
        <v>1</v>
      </c>
      <c r="K1394" t="s">
        <v>6273</v>
      </c>
      <c r="L1394" t="s">
        <v>7073</v>
      </c>
      <c r="M1394">
        <v>39663</v>
      </c>
      <c r="N1394" t="s">
        <v>6275</v>
      </c>
      <c r="O1394" t="s">
        <v>6276</v>
      </c>
      <c r="P1394">
        <v>2</v>
      </c>
      <c r="Q1394">
        <v>1000000</v>
      </c>
      <c r="R1394">
        <v>0</v>
      </c>
      <c r="S1394">
        <v>0</v>
      </c>
      <c r="T1394">
        <v>0</v>
      </c>
      <c r="U1394" t="s">
        <v>243</v>
      </c>
      <c r="V1394" t="s">
        <v>5280</v>
      </c>
      <c r="W1394">
        <v>0</v>
      </c>
      <c r="X1394">
        <v>0</v>
      </c>
      <c r="Y1394">
        <v>0</v>
      </c>
      <c r="Z1394">
        <v>9999</v>
      </c>
      <c r="AA1394">
        <v>0</v>
      </c>
      <c r="AB1394">
        <v>0</v>
      </c>
      <c r="AC1394">
        <v>0</v>
      </c>
      <c r="AE1394" t="s">
        <v>26</v>
      </c>
      <c r="AF1394" s="1">
        <v>44562</v>
      </c>
      <c r="AG1394">
        <v>1</v>
      </c>
      <c r="AL1394" s="1"/>
      <c r="AM1394">
        <v>34692</v>
      </c>
      <c r="AN1394">
        <v>0</v>
      </c>
      <c r="AO1394">
        <v>0</v>
      </c>
      <c r="AQ1394" t="s">
        <v>7073</v>
      </c>
      <c r="AR1394" s="1">
        <v>44949.61074502315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</row>
    <row r="1395" spans="1:51" x14ac:dyDescent="0.25">
      <c r="A1395">
        <v>1</v>
      </c>
      <c r="B1395">
        <v>696</v>
      </c>
      <c r="C1395" t="str">
        <f>"*"&amp;VLOOKUP(Tabla_clientes.amazonaws.com_UnoEE_Morenos_Real_t201_mm_clientes[[#This Row],[f201_rowid_tercero]],tercero_c,2,)</f>
        <v>*305</v>
      </c>
      <c r="D1395" t="str">
        <f>"*"&amp;VLOOKUP(Tabla_clientes.amazonaws.com_UnoEE_Morenos_Real_t201_mm_clientes[[#This Row],[f201_rowid_tercero]],tercero_c,7,)</f>
        <v>*MINIBARES SAS</v>
      </c>
      <c r="E1395" t="s">
        <v>8098</v>
      </c>
      <c r="F1395" t="s">
        <v>8243</v>
      </c>
      <c r="G1395" t="str">
        <f>"*"&amp;VLOOKUP(Tabla_clientes.amazonaws.com_UnoEE_Morenos_Real_t201_mm_clientes[[#This Row],[f201_rowid_tercero]],penvio_c,3,)</f>
        <v>*000</v>
      </c>
      <c r="H1395" t="str">
        <f>"*"&amp;VLOOKUP(Tabla_clientes.amazonaws.com_UnoEE_Morenos_Real_t201_mm_clientes[[#This Row],[f201_rowid_tercero]],penvio_c,5,)</f>
        <v>*COURTYARD MARRIOT</v>
      </c>
      <c r="I1395" t="s">
        <v>6277</v>
      </c>
      <c r="J1395">
        <v>1</v>
      </c>
      <c r="K1395" t="s">
        <v>6273</v>
      </c>
      <c r="L1395" t="s">
        <v>7073</v>
      </c>
      <c r="M1395">
        <v>39664</v>
      </c>
      <c r="N1395" t="s">
        <v>6275</v>
      </c>
      <c r="O1395" t="s">
        <v>6276</v>
      </c>
      <c r="P1395">
        <v>2</v>
      </c>
      <c r="Q1395">
        <v>1000000</v>
      </c>
      <c r="R1395">
        <v>0</v>
      </c>
      <c r="S1395">
        <v>0</v>
      </c>
      <c r="T1395">
        <v>0</v>
      </c>
      <c r="U1395" t="s">
        <v>243</v>
      </c>
      <c r="V1395" t="s">
        <v>5280</v>
      </c>
      <c r="W1395">
        <v>0</v>
      </c>
      <c r="X1395">
        <v>0</v>
      </c>
      <c r="Y1395">
        <v>0</v>
      </c>
      <c r="Z1395">
        <v>9999</v>
      </c>
      <c r="AA1395">
        <v>0</v>
      </c>
      <c r="AB1395">
        <v>0</v>
      </c>
      <c r="AC1395">
        <v>0</v>
      </c>
      <c r="AE1395" t="s">
        <v>26</v>
      </c>
      <c r="AF1395" s="1">
        <v>44562</v>
      </c>
      <c r="AG1395">
        <v>1</v>
      </c>
      <c r="AL1395" s="1"/>
      <c r="AM1395">
        <v>34693</v>
      </c>
      <c r="AN1395">
        <v>0</v>
      </c>
      <c r="AO1395">
        <v>0</v>
      </c>
      <c r="AQ1395" t="s">
        <v>7073</v>
      </c>
      <c r="AR1395" s="1">
        <v>44949.610754710651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</row>
    <row r="1396" spans="1:51" x14ac:dyDescent="0.25">
      <c r="A1396">
        <v>1</v>
      </c>
      <c r="B1396">
        <v>696</v>
      </c>
      <c r="C1396" t="str">
        <f>"*"&amp;VLOOKUP(Tabla_clientes.amazonaws.com_UnoEE_Morenos_Real_t201_mm_clientes[[#This Row],[f201_rowid_tercero]],tercero_c,2,)</f>
        <v>*305</v>
      </c>
      <c r="D1396" t="str">
        <f>"*"&amp;VLOOKUP(Tabla_clientes.amazonaws.com_UnoEE_Morenos_Real_t201_mm_clientes[[#This Row],[f201_rowid_tercero]],tercero_c,7,)</f>
        <v>*MINIBARES SAS</v>
      </c>
      <c r="E1396" t="s">
        <v>8100</v>
      </c>
      <c r="F1396" t="s">
        <v>8244</v>
      </c>
      <c r="G1396" t="str">
        <f>"*"&amp;VLOOKUP(Tabla_clientes.amazonaws.com_UnoEE_Morenos_Real_t201_mm_clientes[[#This Row],[f201_rowid_tercero]],penvio_c,3,)</f>
        <v>*000</v>
      </c>
      <c r="H1396" t="str">
        <f>"*"&amp;VLOOKUP(Tabla_clientes.amazonaws.com_UnoEE_Morenos_Real_t201_mm_clientes[[#This Row],[f201_rowid_tercero]],penvio_c,5,)</f>
        <v>*COURTYARD MARRIOT</v>
      </c>
      <c r="I1396" t="s">
        <v>6277</v>
      </c>
      <c r="J1396">
        <v>1</v>
      </c>
      <c r="K1396" t="s">
        <v>6273</v>
      </c>
      <c r="L1396" t="s">
        <v>7073</v>
      </c>
      <c r="M1396">
        <v>39665</v>
      </c>
      <c r="N1396" t="s">
        <v>6275</v>
      </c>
      <c r="O1396" t="s">
        <v>6276</v>
      </c>
      <c r="P1396">
        <v>2</v>
      </c>
      <c r="Q1396">
        <v>1000000</v>
      </c>
      <c r="R1396">
        <v>0</v>
      </c>
      <c r="S1396">
        <v>0</v>
      </c>
      <c r="T1396">
        <v>0</v>
      </c>
      <c r="U1396" t="s">
        <v>243</v>
      </c>
      <c r="V1396" t="s">
        <v>5280</v>
      </c>
      <c r="W1396">
        <v>0</v>
      </c>
      <c r="X1396">
        <v>0</v>
      </c>
      <c r="Y1396">
        <v>0</v>
      </c>
      <c r="Z1396">
        <v>9999</v>
      </c>
      <c r="AA1396">
        <v>0</v>
      </c>
      <c r="AB1396">
        <v>0</v>
      </c>
      <c r="AC1396">
        <v>0</v>
      </c>
      <c r="AE1396" t="s">
        <v>26</v>
      </c>
      <c r="AF1396" s="1">
        <v>44562</v>
      </c>
      <c r="AG1396">
        <v>1</v>
      </c>
      <c r="AL1396" s="1"/>
      <c r="AM1396">
        <v>34694</v>
      </c>
      <c r="AN1396">
        <v>0</v>
      </c>
      <c r="AO1396">
        <v>0</v>
      </c>
      <c r="AQ1396" t="s">
        <v>7073</v>
      </c>
      <c r="AR1396" s="1">
        <v>44949.610763657409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</row>
    <row r="1397" spans="1:51" x14ac:dyDescent="0.25">
      <c r="A1397">
        <v>1</v>
      </c>
      <c r="B1397">
        <v>696</v>
      </c>
      <c r="C1397" t="str">
        <f>"*"&amp;VLOOKUP(Tabla_clientes.amazonaws.com_UnoEE_Morenos_Real_t201_mm_clientes[[#This Row],[f201_rowid_tercero]],tercero_c,2,)</f>
        <v>*305</v>
      </c>
      <c r="D1397" t="str">
        <f>"*"&amp;VLOOKUP(Tabla_clientes.amazonaws.com_UnoEE_Morenos_Real_t201_mm_clientes[[#This Row],[f201_rowid_tercero]],tercero_c,7,)</f>
        <v>*MINIBARES SAS</v>
      </c>
      <c r="E1397" t="s">
        <v>8043</v>
      </c>
      <c r="F1397" t="s">
        <v>8245</v>
      </c>
      <c r="G1397" t="str">
        <f>"*"&amp;VLOOKUP(Tabla_clientes.amazonaws.com_UnoEE_Morenos_Real_t201_mm_clientes[[#This Row],[f201_rowid_tercero]],penvio_c,3,)</f>
        <v>*000</v>
      </c>
      <c r="H1397" t="str">
        <f>"*"&amp;VLOOKUP(Tabla_clientes.amazonaws.com_UnoEE_Morenos_Real_t201_mm_clientes[[#This Row],[f201_rowid_tercero]],penvio_c,5,)</f>
        <v>*COURTYARD MARRIOT</v>
      </c>
      <c r="I1397" t="s">
        <v>6277</v>
      </c>
      <c r="J1397">
        <v>1</v>
      </c>
      <c r="K1397" t="s">
        <v>6273</v>
      </c>
      <c r="L1397" t="s">
        <v>7073</v>
      </c>
      <c r="M1397">
        <v>39666</v>
      </c>
      <c r="N1397" t="s">
        <v>6275</v>
      </c>
      <c r="O1397" t="s">
        <v>6276</v>
      </c>
      <c r="P1397">
        <v>2</v>
      </c>
      <c r="Q1397">
        <v>1000000</v>
      </c>
      <c r="R1397">
        <v>0</v>
      </c>
      <c r="S1397">
        <v>0</v>
      </c>
      <c r="T1397">
        <v>0</v>
      </c>
      <c r="U1397" t="s">
        <v>243</v>
      </c>
      <c r="V1397" t="s">
        <v>5280</v>
      </c>
      <c r="W1397">
        <v>0</v>
      </c>
      <c r="X1397">
        <v>0</v>
      </c>
      <c r="Y1397">
        <v>0</v>
      </c>
      <c r="Z1397">
        <v>9999</v>
      </c>
      <c r="AA1397">
        <v>0</v>
      </c>
      <c r="AB1397">
        <v>0</v>
      </c>
      <c r="AC1397">
        <v>0</v>
      </c>
      <c r="AE1397" t="s">
        <v>26</v>
      </c>
      <c r="AF1397" s="1">
        <v>44562</v>
      </c>
      <c r="AG1397">
        <v>1</v>
      </c>
      <c r="AL1397" s="1"/>
      <c r="AM1397">
        <v>34695</v>
      </c>
      <c r="AN1397">
        <v>0</v>
      </c>
      <c r="AO1397">
        <v>0</v>
      </c>
      <c r="AQ1397" t="s">
        <v>7073</v>
      </c>
      <c r="AR1397" s="1">
        <v>44949.610772222222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</row>
    <row r="1398" spans="1:51" x14ac:dyDescent="0.25">
      <c r="A1398">
        <v>1</v>
      </c>
      <c r="B1398">
        <v>696</v>
      </c>
      <c r="C1398" t="str">
        <f>"*"&amp;VLOOKUP(Tabla_clientes.amazonaws.com_UnoEE_Morenos_Real_t201_mm_clientes[[#This Row],[f201_rowid_tercero]],tercero_c,2,)</f>
        <v>*305</v>
      </c>
      <c r="D1398" t="str">
        <f>"*"&amp;VLOOKUP(Tabla_clientes.amazonaws.com_UnoEE_Morenos_Real_t201_mm_clientes[[#This Row],[f201_rowid_tercero]],tercero_c,7,)</f>
        <v>*MINIBARES SAS</v>
      </c>
      <c r="E1398" t="s">
        <v>8103</v>
      </c>
      <c r="F1398" t="s">
        <v>7293</v>
      </c>
      <c r="G1398" t="str">
        <f>"*"&amp;VLOOKUP(Tabla_clientes.amazonaws.com_UnoEE_Morenos_Real_t201_mm_clientes[[#This Row],[f201_rowid_tercero]],penvio_c,3,)</f>
        <v>*000</v>
      </c>
      <c r="H1398" t="str">
        <f>"*"&amp;VLOOKUP(Tabla_clientes.amazonaws.com_UnoEE_Morenos_Real_t201_mm_clientes[[#This Row],[f201_rowid_tercero]],penvio_c,5,)</f>
        <v>*COURTYARD MARRIOT</v>
      </c>
      <c r="I1398" t="s">
        <v>6277</v>
      </c>
      <c r="J1398">
        <v>1</v>
      </c>
      <c r="K1398" t="s">
        <v>6273</v>
      </c>
      <c r="L1398" t="s">
        <v>7073</v>
      </c>
      <c r="M1398">
        <v>39667</v>
      </c>
      <c r="N1398" t="s">
        <v>6275</v>
      </c>
      <c r="O1398" t="s">
        <v>6276</v>
      </c>
      <c r="P1398">
        <v>2</v>
      </c>
      <c r="Q1398">
        <v>1000000</v>
      </c>
      <c r="R1398">
        <v>0</v>
      </c>
      <c r="S1398">
        <v>0</v>
      </c>
      <c r="T1398">
        <v>0</v>
      </c>
      <c r="U1398" t="s">
        <v>243</v>
      </c>
      <c r="V1398" t="s">
        <v>5280</v>
      </c>
      <c r="W1398">
        <v>0</v>
      </c>
      <c r="X1398">
        <v>0</v>
      </c>
      <c r="Y1398">
        <v>0</v>
      </c>
      <c r="Z1398">
        <v>9999</v>
      </c>
      <c r="AA1398">
        <v>0</v>
      </c>
      <c r="AB1398">
        <v>0</v>
      </c>
      <c r="AC1398">
        <v>0</v>
      </c>
      <c r="AE1398" t="s">
        <v>26</v>
      </c>
      <c r="AF1398" s="1">
        <v>44562</v>
      </c>
      <c r="AG1398">
        <v>1</v>
      </c>
      <c r="AL1398" s="1"/>
      <c r="AM1398">
        <v>34696</v>
      </c>
      <c r="AN1398">
        <v>0</v>
      </c>
      <c r="AO1398">
        <v>0</v>
      </c>
      <c r="AQ1398" t="s">
        <v>7073</v>
      </c>
      <c r="AR1398" s="1">
        <v>44949.610781400464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</row>
    <row r="1399" spans="1:51" x14ac:dyDescent="0.25">
      <c r="A1399">
        <v>1</v>
      </c>
      <c r="B1399">
        <v>696</v>
      </c>
      <c r="C1399" t="str">
        <f>"*"&amp;VLOOKUP(Tabla_clientes.amazonaws.com_UnoEE_Morenos_Real_t201_mm_clientes[[#This Row],[f201_rowid_tercero]],tercero_c,2,)</f>
        <v>*305</v>
      </c>
      <c r="D1399" t="str">
        <f>"*"&amp;VLOOKUP(Tabla_clientes.amazonaws.com_UnoEE_Morenos_Real_t201_mm_clientes[[#This Row],[f201_rowid_tercero]],tercero_c,7,)</f>
        <v>*MINIBARES SAS</v>
      </c>
      <c r="E1399" t="s">
        <v>8105</v>
      </c>
      <c r="F1399" t="s">
        <v>8246</v>
      </c>
      <c r="G1399" t="str">
        <f>"*"&amp;VLOOKUP(Tabla_clientes.amazonaws.com_UnoEE_Morenos_Real_t201_mm_clientes[[#This Row],[f201_rowid_tercero]],penvio_c,3,)</f>
        <v>*000</v>
      </c>
      <c r="H1399" t="str">
        <f>"*"&amp;VLOOKUP(Tabla_clientes.amazonaws.com_UnoEE_Morenos_Real_t201_mm_clientes[[#This Row],[f201_rowid_tercero]],penvio_c,5,)</f>
        <v>*COURTYARD MARRIOT</v>
      </c>
      <c r="I1399" t="s">
        <v>6277</v>
      </c>
      <c r="J1399">
        <v>1</v>
      </c>
      <c r="K1399" t="s">
        <v>6273</v>
      </c>
      <c r="L1399" t="s">
        <v>7073</v>
      </c>
      <c r="M1399">
        <v>39668</v>
      </c>
      <c r="N1399" t="s">
        <v>6275</v>
      </c>
      <c r="O1399" t="s">
        <v>6276</v>
      </c>
      <c r="P1399">
        <v>2</v>
      </c>
      <c r="Q1399">
        <v>1000000</v>
      </c>
      <c r="R1399">
        <v>0</v>
      </c>
      <c r="S1399">
        <v>0</v>
      </c>
      <c r="T1399">
        <v>0</v>
      </c>
      <c r="U1399" t="s">
        <v>243</v>
      </c>
      <c r="V1399" t="s">
        <v>5280</v>
      </c>
      <c r="W1399">
        <v>0</v>
      </c>
      <c r="X1399">
        <v>0</v>
      </c>
      <c r="Y1399">
        <v>0</v>
      </c>
      <c r="Z1399">
        <v>9999</v>
      </c>
      <c r="AA1399">
        <v>0</v>
      </c>
      <c r="AB1399">
        <v>0</v>
      </c>
      <c r="AC1399">
        <v>0</v>
      </c>
      <c r="AE1399" t="s">
        <v>26</v>
      </c>
      <c r="AF1399" s="1">
        <v>44562</v>
      </c>
      <c r="AG1399">
        <v>1</v>
      </c>
      <c r="AL1399" s="1"/>
      <c r="AM1399">
        <v>34697</v>
      </c>
      <c r="AN1399">
        <v>0</v>
      </c>
      <c r="AO1399">
        <v>0</v>
      </c>
      <c r="AQ1399" t="s">
        <v>7073</v>
      </c>
      <c r="AR1399" s="1">
        <v>44949.610790659724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</row>
    <row r="1400" spans="1:51" x14ac:dyDescent="0.25">
      <c r="A1400">
        <v>1</v>
      </c>
      <c r="B1400">
        <v>696</v>
      </c>
      <c r="C1400" t="str">
        <f>"*"&amp;VLOOKUP(Tabla_clientes.amazonaws.com_UnoEE_Morenos_Real_t201_mm_clientes[[#This Row],[f201_rowid_tercero]],tercero_c,2,)</f>
        <v>*305</v>
      </c>
      <c r="D1400" t="str">
        <f>"*"&amp;VLOOKUP(Tabla_clientes.amazonaws.com_UnoEE_Morenos_Real_t201_mm_clientes[[#This Row],[f201_rowid_tercero]],tercero_c,7,)</f>
        <v>*MINIBARES SAS</v>
      </c>
      <c r="E1400" t="s">
        <v>8107</v>
      </c>
      <c r="F1400" t="s">
        <v>8247</v>
      </c>
      <c r="G1400" t="str">
        <f>"*"&amp;VLOOKUP(Tabla_clientes.amazonaws.com_UnoEE_Morenos_Real_t201_mm_clientes[[#This Row],[f201_rowid_tercero]],penvio_c,3,)</f>
        <v>*000</v>
      </c>
      <c r="H1400" t="str">
        <f>"*"&amp;VLOOKUP(Tabla_clientes.amazonaws.com_UnoEE_Morenos_Real_t201_mm_clientes[[#This Row],[f201_rowid_tercero]],penvio_c,5,)</f>
        <v>*COURTYARD MARRIOT</v>
      </c>
      <c r="I1400" t="s">
        <v>6277</v>
      </c>
      <c r="J1400">
        <v>1</v>
      </c>
      <c r="K1400" t="s">
        <v>6273</v>
      </c>
      <c r="L1400" t="s">
        <v>7073</v>
      </c>
      <c r="M1400">
        <v>39669</v>
      </c>
      <c r="N1400" t="s">
        <v>6275</v>
      </c>
      <c r="O1400" t="s">
        <v>6276</v>
      </c>
      <c r="P1400">
        <v>2</v>
      </c>
      <c r="Q1400">
        <v>1000000</v>
      </c>
      <c r="R1400">
        <v>0</v>
      </c>
      <c r="S1400">
        <v>0</v>
      </c>
      <c r="T1400">
        <v>0</v>
      </c>
      <c r="U1400" t="s">
        <v>243</v>
      </c>
      <c r="V1400" t="s">
        <v>5280</v>
      </c>
      <c r="W1400">
        <v>0</v>
      </c>
      <c r="X1400">
        <v>0</v>
      </c>
      <c r="Y1400">
        <v>0</v>
      </c>
      <c r="Z1400">
        <v>9999</v>
      </c>
      <c r="AA1400">
        <v>0</v>
      </c>
      <c r="AB1400">
        <v>0</v>
      </c>
      <c r="AC1400">
        <v>0</v>
      </c>
      <c r="AE1400" t="s">
        <v>26</v>
      </c>
      <c r="AF1400" s="1">
        <v>44562</v>
      </c>
      <c r="AG1400">
        <v>1</v>
      </c>
      <c r="AL1400" s="1"/>
      <c r="AM1400">
        <v>34698</v>
      </c>
      <c r="AN1400">
        <v>0</v>
      </c>
      <c r="AO1400">
        <v>0</v>
      </c>
      <c r="AQ1400" t="s">
        <v>7073</v>
      </c>
      <c r="AR1400" s="1">
        <v>44949.610800347225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</row>
    <row r="1401" spans="1:51" x14ac:dyDescent="0.25">
      <c r="A1401">
        <v>1</v>
      </c>
      <c r="B1401">
        <v>696</v>
      </c>
      <c r="C1401" t="str">
        <f>"*"&amp;VLOOKUP(Tabla_clientes.amazonaws.com_UnoEE_Morenos_Real_t201_mm_clientes[[#This Row],[f201_rowid_tercero]],tercero_c,2,)</f>
        <v>*305</v>
      </c>
      <c r="D1401" t="str">
        <f>"*"&amp;VLOOKUP(Tabla_clientes.amazonaws.com_UnoEE_Morenos_Real_t201_mm_clientes[[#This Row],[f201_rowid_tercero]],tercero_c,7,)</f>
        <v>*MINIBARES SAS</v>
      </c>
      <c r="E1401" t="s">
        <v>8109</v>
      </c>
      <c r="F1401" t="s">
        <v>8248</v>
      </c>
      <c r="G1401" t="str">
        <f>"*"&amp;VLOOKUP(Tabla_clientes.amazonaws.com_UnoEE_Morenos_Real_t201_mm_clientes[[#This Row],[f201_rowid_tercero]],penvio_c,3,)</f>
        <v>*000</v>
      </c>
      <c r="H1401" t="str">
        <f>"*"&amp;VLOOKUP(Tabla_clientes.amazonaws.com_UnoEE_Morenos_Real_t201_mm_clientes[[#This Row],[f201_rowid_tercero]],penvio_c,5,)</f>
        <v>*COURTYARD MARRIOT</v>
      </c>
      <c r="I1401" t="s">
        <v>6277</v>
      </c>
      <c r="J1401">
        <v>1</v>
      </c>
      <c r="K1401" t="s">
        <v>6273</v>
      </c>
      <c r="L1401" t="s">
        <v>7073</v>
      </c>
      <c r="M1401">
        <v>39670</v>
      </c>
      <c r="N1401" t="s">
        <v>6275</v>
      </c>
      <c r="O1401" t="s">
        <v>6276</v>
      </c>
      <c r="P1401">
        <v>2</v>
      </c>
      <c r="Q1401">
        <v>1000000</v>
      </c>
      <c r="R1401">
        <v>0</v>
      </c>
      <c r="S1401">
        <v>0</v>
      </c>
      <c r="T1401">
        <v>0</v>
      </c>
      <c r="U1401" t="s">
        <v>243</v>
      </c>
      <c r="V1401" t="s">
        <v>5280</v>
      </c>
      <c r="W1401">
        <v>0</v>
      </c>
      <c r="X1401">
        <v>0</v>
      </c>
      <c r="Y1401">
        <v>0</v>
      </c>
      <c r="Z1401">
        <v>9999</v>
      </c>
      <c r="AA1401">
        <v>0</v>
      </c>
      <c r="AB1401">
        <v>0</v>
      </c>
      <c r="AC1401">
        <v>0</v>
      </c>
      <c r="AE1401" t="s">
        <v>26</v>
      </c>
      <c r="AF1401" s="1">
        <v>44562</v>
      </c>
      <c r="AG1401">
        <v>1</v>
      </c>
      <c r="AL1401" s="1"/>
      <c r="AM1401">
        <v>34699</v>
      </c>
      <c r="AN1401">
        <v>0</v>
      </c>
      <c r="AO1401">
        <v>0</v>
      </c>
      <c r="AQ1401" t="s">
        <v>7073</v>
      </c>
      <c r="AR1401" s="1">
        <v>44949.610809027778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</row>
    <row r="1402" spans="1:51" x14ac:dyDescent="0.25">
      <c r="A1402">
        <v>1</v>
      </c>
      <c r="B1402">
        <v>696</v>
      </c>
      <c r="C1402" t="str">
        <f>"*"&amp;VLOOKUP(Tabla_clientes.amazonaws.com_UnoEE_Morenos_Real_t201_mm_clientes[[#This Row],[f201_rowid_tercero]],tercero_c,2,)</f>
        <v>*305</v>
      </c>
      <c r="D1402" t="str">
        <f>"*"&amp;VLOOKUP(Tabla_clientes.amazonaws.com_UnoEE_Morenos_Real_t201_mm_clientes[[#This Row],[f201_rowid_tercero]],tercero_c,7,)</f>
        <v>*MINIBARES SAS</v>
      </c>
      <c r="E1402" t="s">
        <v>8249</v>
      </c>
      <c r="F1402" t="s">
        <v>8250</v>
      </c>
      <c r="G1402" t="str">
        <f>"*"&amp;VLOOKUP(Tabla_clientes.amazonaws.com_UnoEE_Morenos_Real_t201_mm_clientes[[#This Row],[f201_rowid_tercero]],penvio_c,3,)</f>
        <v>*000</v>
      </c>
      <c r="H1402" t="str">
        <f>"*"&amp;VLOOKUP(Tabla_clientes.amazonaws.com_UnoEE_Morenos_Real_t201_mm_clientes[[#This Row],[f201_rowid_tercero]],penvio_c,5,)</f>
        <v>*COURTYARD MARRIOT</v>
      </c>
      <c r="I1402" t="s">
        <v>6277</v>
      </c>
      <c r="J1402">
        <v>1</v>
      </c>
      <c r="K1402" t="s">
        <v>6273</v>
      </c>
      <c r="L1402" t="s">
        <v>7073</v>
      </c>
      <c r="M1402">
        <v>39671</v>
      </c>
      <c r="N1402" t="s">
        <v>6275</v>
      </c>
      <c r="O1402" t="s">
        <v>6276</v>
      </c>
      <c r="P1402">
        <v>2</v>
      </c>
      <c r="Q1402">
        <v>1000000</v>
      </c>
      <c r="R1402">
        <v>0</v>
      </c>
      <c r="S1402">
        <v>0</v>
      </c>
      <c r="T1402">
        <v>0</v>
      </c>
      <c r="U1402" t="s">
        <v>243</v>
      </c>
      <c r="V1402" t="s">
        <v>5280</v>
      </c>
      <c r="W1402">
        <v>0</v>
      </c>
      <c r="X1402">
        <v>0</v>
      </c>
      <c r="Y1402">
        <v>0</v>
      </c>
      <c r="Z1402">
        <v>9999</v>
      </c>
      <c r="AA1402">
        <v>0</v>
      </c>
      <c r="AB1402">
        <v>0</v>
      </c>
      <c r="AC1402">
        <v>0</v>
      </c>
      <c r="AE1402" t="s">
        <v>26</v>
      </c>
      <c r="AF1402" s="1">
        <v>44562</v>
      </c>
      <c r="AG1402">
        <v>1</v>
      </c>
      <c r="AL1402" s="1"/>
      <c r="AM1402">
        <v>34700</v>
      </c>
      <c r="AN1402">
        <v>0</v>
      </c>
      <c r="AO1402">
        <v>0</v>
      </c>
      <c r="AQ1402" t="s">
        <v>7073</v>
      </c>
      <c r="AR1402" s="1">
        <v>44949.610817476852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</row>
    <row r="1403" spans="1:51" x14ac:dyDescent="0.25">
      <c r="A1403">
        <v>1</v>
      </c>
      <c r="B1403">
        <v>696</v>
      </c>
      <c r="C1403" t="str">
        <f>"*"&amp;VLOOKUP(Tabla_clientes.amazonaws.com_UnoEE_Morenos_Real_t201_mm_clientes[[#This Row],[f201_rowid_tercero]],tercero_c,2,)</f>
        <v>*305</v>
      </c>
      <c r="D1403" t="str">
        <f>"*"&amp;VLOOKUP(Tabla_clientes.amazonaws.com_UnoEE_Morenos_Real_t201_mm_clientes[[#This Row],[f201_rowid_tercero]],tercero_c,7,)</f>
        <v>*MINIBARES SAS</v>
      </c>
      <c r="E1403" t="s">
        <v>8111</v>
      </c>
      <c r="F1403" t="s">
        <v>8251</v>
      </c>
      <c r="G1403" t="str">
        <f>"*"&amp;VLOOKUP(Tabla_clientes.amazonaws.com_UnoEE_Morenos_Real_t201_mm_clientes[[#This Row],[f201_rowid_tercero]],penvio_c,3,)</f>
        <v>*000</v>
      </c>
      <c r="H1403" t="str">
        <f>"*"&amp;VLOOKUP(Tabla_clientes.amazonaws.com_UnoEE_Morenos_Real_t201_mm_clientes[[#This Row],[f201_rowid_tercero]],penvio_c,5,)</f>
        <v>*COURTYARD MARRIOT</v>
      </c>
      <c r="I1403" t="s">
        <v>6277</v>
      </c>
      <c r="J1403">
        <v>1</v>
      </c>
      <c r="K1403" t="s">
        <v>6273</v>
      </c>
      <c r="L1403" t="s">
        <v>7073</v>
      </c>
      <c r="M1403">
        <v>39672</v>
      </c>
      <c r="N1403" t="s">
        <v>6275</v>
      </c>
      <c r="O1403" t="s">
        <v>6276</v>
      </c>
      <c r="P1403">
        <v>2</v>
      </c>
      <c r="Q1403">
        <v>1000000</v>
      </c>
      <c r="R1403">
        <v>0</v>
      </c>
      <c r="S1403">
        <v>0</v>
      </c>
      <c r="T1403">
        <v>0</v>
      </c>
      <c r="U1403" t="s">
        <v>243</v>
      </c>
      <c r="V1403" t="s">
        <v>5280</v>
      </c>
      <c r="W1403">
        <v>0</v>
      </c>
      <c r="X1403">
        <v>0</v>
      </c>
      <c r="Y1403">
        <v>0</v>
      </c>
      <c r="Z1403">
        <v>9999</v>
      </c>
      <c r="AA1403">
        <v>0</v>
      </c>
      <c r="AB1403">
        <v>0</v>
      </c>
      <c r="AC1403">
        <v>0</v>
      </c>
      <c r="AE1403" t="s">
        <v>26</v>
      </c>
      <c r="AF1403" s="1">
        <v>44562</v>
      </c>
      <c r="AG1403">
        <v>1</v>
      </c>
      <c r="AL1403" s="1"/>
      <c r="AM1403">
        <v>34701</v>
      </c>
      <c r="AN1403">
        <v>0</v>
      </c>
      <c r="AO1403">
        <v>0</v>
      </c>
      <c r="AQ1403" t="s">
        <v>7073</v>
      </c>
      <c r="AR1403" s="1">
        <v>44949.610826238422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</row>
    <row r="1404" spans="1:51" x14ac:dyDescent="0.25">
      <c r="A1404">
        <v>1</v>
      </c>
      <c r="B1404">
        <v>696</v>
      </c>
      <c r="C1404" t="str">
        <f>"*"&amp;VLOOKUP(Tabla_clientes.amazonaws.com_UnoEE_Morenos_Real_t201_mm_clientes[[#This Row],[f201_rowid_tercero]],tercero_c,2,)</f>
        <v>*305</v>
      </c>
      <c r="D1404" t="str">
        <f>"*"&amp;VLOOKUP(Tabla_clientes.amazonaws.com_UnoEE_Morenos_Real_t201_mm_clientes[[#This Row],[f201_rowid_tercero]],tercero_c,7,)</f>
        <v>*MINIBARES SAS</v>
      </c>
      <c r="E1404" t="s">
        <v>8010</v>
      </c>
      <c r="F1404" t="s">
        <v>8252</v>
      </c>
      <c r="G1404" t="str">
        <f>"*"&amp;VLOOKUP(Tabla_clientes.amazonaws.com_UnoEE_Morenos_Real_t201_mm_clientes[[#This Row],[f201_rowid_tercero]],penvio_c,3,)</f>
        <v>*000</v>
      </c>
      <c r="H1404" t="str">
        <f>"*"&amp;VLOOKUP(Tabla_clientes.amazonaws.com_UnoEE_Morenos_Real_t201_mm_clientes[[#This Row],[f201_rowid_tercero]],penvio_c,5,)</f>
        <v>*COURTYARD MARRIOT</v>
      </c>
      <c r="I1404" t="s">
        <v>6277</v>
      </c>
      <c r="J1404">
        <v>1</v>
      </c>
      <c r="K1404" t="s">
        <v>6273</v>
      </c>
      <c r="L1404" t="s">
        <v>7073</v>
      </c>
      <c r="M1404">
        <v>39673</v>
      </c>
      <c r="N1404" t="s">
        <v>6275</v>
      </c>
      <c r="O1404" t="s">
        <v>6276</v>
      </c>
      <c r="P1404">
        <v>2</v>
      </c>
      <c r="Q1404">
        <v>1000000</v>
      </c>
      <c r="R1404">
        <v>0</v>
      </c>
      <c r="S1404">
        <v>0</v>
      </c>
      <c r="T1404">
        <v>0</v>
      </c>
      <c r="U1404" t="s">
        <v>243</v>
      </c>
      <c r="V1404" t="s">
        <v>5280</v>
      </c>
      <c r="W1404">
        <v>0</v>
      </c>
      <c r="X1404">
        <v>0</v>
      </c>
      <c r="Y1404">
        <v>0</v>
      </c>
      <c r="Z1404">
        <v>9999</v>
      </c>
      <c r="AA1404">
        <v>0</v>
      </c>
      <c r="AB1404">
        <v>0</v>
      </c>
      <c r="AC1404">
        <v>0</v>
      </c>
      <c r="AE1404" t="s">
        <v>26</v>
      </c>
      <c r="AF1404" s="1">
        <v>44562</v>
      </c>
      <c r="AG1404">
        <v>1</v>
      </c>
      <c r="AL1404" s="1"/>
      <c r="AM1404">
        <v>34702</v>
      </c>
      <c r="AN1404">
        <v>0</v>
      </c>
      <c r="AO1404">
        <v>0</v>
      </c>
      <c r="AQ1404" t="s">
        <v>7073</v>
      </c>
      <c r="AR1404" s="1">
        <v>44949.610834953703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</row>
    <row r="1405" spans="1:51" x14ac:dyDescent="0.25">
      <c r="A1405">
        <v>1</v>
      </c>
      <c r="B1405">
        <v>696</v>
      </c>
      <c r="C1405" t="str">
        <f>"*"&amp;VLOOKUP(Tabla_clientes.amazonaws.com_UnoEE_Morenos_Real_t201_mm_clientes[[#This Row],[f201_rowid_tercero]],tercero_c,2,)</f>
        <v>*305</v>
      </c>
      <c r="D1405" t="str">
        <f>"*"&amp;VLOOKUP(Tabla_clientes.amazonaws.com_UnoEE_Morenos_Real_t201_mm_clientes[[#This Row],[f201_rowid_tercero]],tercero_c,7,)</f>
        <v>*MINIBARES SAS</v>
      </c>
      <c r="E1405" t="s">
        <v>8253</v>
      </c>
      <c r="F1405" t="s">
        <v>8254</v>
      </c>
      <c r="G1405" t="str">
        <f>"*"&amp;VLOOKUP(Tabla_clientes.amazonaws.com_UnoEE_Morenos_Real_t201_mm_clientes[[#This Row],[f201_rowid_tercero]],penvio_c,3,)</f>
        <v>*000</v>
      </c>
      <c r="H1405" t="str">
        <f>"*"&amp;VLOOKUP(Tabla_clientes.amazonaws.com_UnoEE_Morenos_Real_t201_mm_clientes[[#This Row],[f201_rowid_tercero]],penvio_c,5,)</f>
        <v>*COURTYARD MARRIOT</v>
      </c>
      <c r="I1405" t="s">
        <v>6277</v>
      </c>
      <c r="J1405">
        <v>1</v>
      </c>
      <c r="K1405" t="s">
        <v>6273</v>
      </c>
      <c r="L1405" t="s">
        <v>7073</v>
      </c>
      <c r="M1405">
        <v>39674</v>
      </c>
      <c r="N1405" t="s">
        <v>6275</v>
      </c>
      <c r="O1405" t="s">
        <v>6276</v>
      </c>
      <c r="P1405">
        <v>2</v>
      </c>
      <c r="Q1405">
        <v>1000000</v>
      </c>
      <c r="R1405">
        <v>0</v>
      </c>
      <c r="S1405">
        <v>0</v>
      </c>
      <c r="T1405">
        <v>0</v>
      </c>
      <c r="U1405" t="s">
        <v>243</v>
      </c>
      <c r="V1405" t="s">
        <v>5280</v>
      </c>
      <c r="W1405">
        <v>0</v>
      </c>
      <c r="X1405">
        <v>0</v>
      </c>
      <c r="Y1405">
        <v>0</v>
      </c>
      <c r="Z1405">
        <v>9999</v>
      </c>
      <c r="AA1405">
        <v>0</v>
      </c>
      <c r="AB1405">
        <v>0</v>
      </c>
      <c r="AC1405">
        <v>0</v>
      </c>
      <c r="AE1405" t="s">
        <v>26</v>
      </c>
      <c r="AF1405" s="1">
        <v>44562</v>
      </c>
      <c r="AG1405">
        <v>1</v>
      </c>
      <c r="AL1405" s="1"/>
      <c r="AM1405">
        <v>34703</v>
      </c>
      <c r="AN1405">
        <v>0</v>
      </c>
      <c r="AO1405">
        <v>0</v>
      </c>
      <c r="AQ1405" t="s">
        <v>7073</v>
      </c>
      <c r="AR1405" s="1">
        <v>44949.610844131945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</row>
    <row r="1406" spans="1:51" x14ac:dyDescent="0.25">
      <c r="A1406">
        <v>1</v>
      </c>
      <c r="B1406">
        <v>696</v>
      </c>
      <c r="C1406" t="str">
        <f>"*"&amp;VLOOKUP(Tabla_clientes.amazonaws.com_UnoEE_Morenos_Real_t201_mm_clientes[[#This Row],[f201_rowid_tercero]],tercero_c,2,)</f>
        <v>*305</v>
      </c>
      <c r="D1406" t="str">
        <f>"*"&amp;VLOOKUP(Tabla_clientes.amazonaws.com_UnoEE_Morenos_Real_t201_mm_clientes[[#This Row],[f201_rowid_tercero]],tercero_c,7,)</f>
        <v>*MINIBARES SAS</v>
      </c>
      <c r="E1406" t="s">
        <v>8012</v>
      </c>
      <c r="F1406" t="s">
        <v>8255</v>
      </c>
      <c r="G1406" t="str">
        <f>"*"&amp;VLOOKUP(Tabla_clientes.amazonaws.com_UnoEE_Morenos_Real_t201_mm_clientes[[#This Row],[f201_rowid_tercero]],penvio_c,3,)</f>
        <v>*000</v>
      </c>
      <c r="H1406" t="str">
        <f>"*"&amp;VLOOKUP(Tabla_clientes.amazonaws.com_UnoEE_Morenos_Real_t201_mm_clientes[[#This Row],[f201_rowid_tercero]],penvio_c,5,)</f>
        <v>*COURTYARD MARRIOT</v>
      </c>
      <c r="I1406" t="s">
        <v>6277</v>
      </c>
      <c r="J1406">
        <v>1</v>
      </c>
      <c r="K1406" t="s">
        <v>6273</v>
      </c>
      <c r="L1406" t="s">
        <v>7073</v>
      </c>
      <c r="M1406">
        <v>39675</v>
      </c>
      <c r="N1406" t="s">
        <v>6275</v>
      </c>
      <c r="O1406" t="s">
        <v>6276</v>
      </c>
      <c r="P1406">
        <v>2</v>
      </c>
      <c r="Q1406">
        <v>1000000</v>
      </c>
      <c r="R1406">
        <v>0</v>
      </c>
      <c r="S1406">
        <v>0</v>
      </c>
      <c r="T1406">
        <v>0</v>
      </c>
      <c r="U1406" t="s">
        <v>243</v>
      </c>
      <c r="V1406" t="s">
        <v>5280</v>
      </c>
      <c r="W1406">
        <v>0</v>
      </c>
      <c r="X1406">
        <v>0</v>
      </c>
      <c r="Y1406">
        <v>0</v>
      </c>
      <c r="Z1406">
        <v>9999</v>
      </c>
      <c r="AA1406">
        <v>0</v>
      </c>
      <c r="AB1406">
        <v>0</v>
      </c>
      <c r="AC1406">
        <v>0</v>
      </c>
      <c r="AE1406" t="s">
        <v>26</v>
      </c>
      <c r="AF1406" s="1">
        <v>44562</v>
      </c>
      <c r="AG1406">
        <v>1</v>
      </c>
      <c r="AL1406" s="1"/>
      <c r="AM1406">
        <v>34704</v>
      </c>
      <c r="AN1406">
        <v>0</v>
      </c>
      <c r="AO1406">
        <v>0</v>
      </c>
      <c r="AQ1406" t="s">
        <v>7073</v>
      </c>
      <c r="AR1406" s="1">
        <v>44949.610855057872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</row>
    <row r="1407" spans="1:51" x14ac:dyDescent="0.25">
      <c r="A1407">
        <v>1</v>
      </c>
      <c r="B1407">
        <v>696</v>
      </c>
      <c r="C1407" t="str">
        <f>"*"&amp;VLOOKUP(Tabla_clientes.amazonaws.com_UnoEE_Morenos_Real_t201_mm_clientes[[#This Row],[f201_rowid_tercero]],tercero_c,2,)</f>
        <v>*305</v>
      </c>
      <c r="D1407" t="str">
        <f>"*"&amp;VLOOKUP(Tabla_clientes.amazonaws.com_UnoEE_Morenos_Real_t201_mm_clientes[[#This Row],[f201_rowid_tercero]],tercero_c,7,)</f>
        <v>*MINIBARES SAS</v>
      </c>
      <c r="E1407" t="s">
        <v>8014</v>
      </c>
      <c r="F1407" t="s">
        <v>8256</v>
      </c>
      <c r="G1407" t="str">
        <f>"*"&amp;VLOOKUP(Tabla_clientes.amazonaws.com_UnoEE_Morenos_Real_t201_mm_clientes[[#This Row],[f201_rowid_tercero]],penvio_c,3,)</f>
        <v>*000</v>
      </c>
      <c r="H1407" t="str">
        <f>"*"&amp;VLOOKUP(Tabla_clientes.amazonaws.com_UnoEE_Morenos_Real_t201_mm_clientes[[#This Row],[f201_rowid_tercero]],penvio_c,5,)</f>
        <v>*COURTYARD MARRIOT</v>
      </c>
      <c r="I1407" t="s">
        <v>6277</v>
      </c>
      <c r="J1407">
        <v>1</v>
      </c>
      <c r="K1407" t="s">
        <v>6273</v>
      </c>
      <c r="L1407" t="s">
        <v>7073</v>
      </c>
      <c r="M1407">
        <v>39676</v>
      </c>
      <c r="N1407" t="s">
        <v>6275</v>
      </c>
      <c r="O1407" t="s">
        <v>6276</v>
      </c>
      <c r="P1407">
        <v>2</v>
      </c>
      <c r="Q1407">
        <v>1000000</v>
      </c>
      <c r="R1407">
        <v>0</v>
      </c>
      <c r="S1407">
        <v>0</v>
      </c>
      <c r="T1407">
        <v>0</v>
      </c>
      <c r="U1407" t="s">
        <v>243</v>
      </c>
      <c r="V1407" t="s">
        <v>5280</v>
      </c>
      <c r="W1407">
        <v>0</v>
      </c>
      <c r="X1407">
        <v>0</v>
      </c>
      <c r="Y1407">
        <v>0</v>
      </c>
      <c r="Z1407">
        <v>9999</v>
      </c>
      <c r="AA1407">
        <v>0</v>
      </c>
      <c r="AB1407">
        <v>0</v>
      </c>
      <c r="AC1407">
        <v>0</v>
      </c>
      <c r="AE1407" t="s">
        <v>26</v>
      </c>
      <c r="AF1407" s="1">
        <v>44562</v>
      </c>
      <c r="AG1407">
        <v>1</v>
      </c>
      <c r="AL1407" s="1"/>
      <c r="AM1407">
        <v>34705</v>
      </c>
      <c r="AN1407">
        <v>0</v>
      </c>
      <c r="AO1407">
        <v>0</v>
      </c>
      <c r="AQ1407" t="s">
        <v>7073</v>
      </c>
      <c r="AR1407" s="1">
        <v>44949.610864733797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</row>
    <row r="1408" spans="1:51" x14ac:dyDescent="0.25">
      <c r="A1408">
        <v>1</v>
      </c>
      <c r="B1408">
        <v>696</v>
      </c>
      <c r="C1408" t="str">
        <f>"*"&amp;VLOOKUP(Tabla_clientes.amazonaws.com_UnoEE_Morenos_Real_t201_mm_clientes[[#This Row],[f201_rowid_tercero]],tercero_c,2,)</f>
        <v>*305</v>
      </c>
      <c r="D1408" t="str">
        <f>"*"&amp;VLOOKUP(Tabla_clientes.amazonaws.com_UnoEE_Morenos_Real_t201_mm_clientes[[#This Row],[f201_rowid_tercero]],tercero_c,7,)</f>
        <v>*MINIBARES SAS</v>
      </c>
      <c r="E1408" t="s">
        <v>8016</v>
      </c>
      <c r="F1408" t="s">
        <v>8257</v>
      </c>
      <c r="G1408" t="str">
        <f>"*"&amp;VLOOKUP(Tabla_clientes.amazonaws.com_UnoEE_Morenos_Real_t201_mm_clientes[[#This Row],[f201_rowid_tercero]],penvio_c,3,)</f>
        <v>*000</v>
      </c>
      <c r="H1408" t="str">
        <f>"*"&amp;VLOOKUP(Tabla_clientes.amazonaws.com_UnoEE_Morenos_Real_t201_mm_clientes[[#This Row],[f201_rowid_tercero]],penvio_c,5,)</f>
        <v>*COURTYARD MARRIOT</v>
      </c>
      <c r="I1408" t="s">
        <v>6277</v>
      </c>
      <c r="J1408">
        <v>1</v>
      </c>
      <c r="K1408" t="s">
        <v>6273</v>
      </c>
      <c r="L1408" t="s">
        <v>7073</v>
      </c>
      <c r="M1408">
        <v>39677</v>
      </c>
      <c r="N1408" t="s">
        <v>6275</v>
      </c>
      <c r="O1408" t="s">
        <v>6276</v>
      </c>
      <c r="P1408">
        <v>2</v>
      </c>
      <c r="Q1408">
        <v>1000000</v>
      </c>
      <c r="R1408">
        <v>0</v>
      </c>
      <c r="S1408">
        <v>0</v>
      </c>
      <c r="T1408">
        <v>0</v>
      </c>
      <c r="U1408" t="s">
        <v>243</v>
      </c>
      <c r="V1408" t="s">
        <v>5280</v>
      </c>
      <c r="W1408">
        <v>0</v>
      </c>
      <c r="X1408">
        <v>0</v>
      </c>
      <c r="Y1408">
        <v>0</v>
      </c>
      <c r="Z1408">
        <v>9999</v>
      </c>
      <c r="AA1408">
        <v>0</v>
      </c>
      <c r="AB1408">
        <v>0</v>
      </c>
      <c r="AC1408">
        <v>0</v>
      </c>
      <c r="AE1408" t="s">
        <v>26</v>
      </c>
      <c r="AF1408" s="1">
        <v>44562</v>
      </c>
      <c r="AG1408">
        <v>1</v>
      </c>
      <c r="AL1408" s="1"/>
      <c r="AM1408">
        <v>34706</v>
      </c>
      <c r="AN1408">
        <v>0</v>
      </c>
      <c r="AO1408">
        <v>0</v>
      </c>
      <c r="AQ1408" t="s">
        <v>7073</v>
      </c>
      <c r="AR1408" s="1">
        <v>44949.610873692131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</row>
    <row r="1409" spans="1:51" x14ac:dyDescent="0.25">
      <c r="A1409">
        <v>1</v>
      </c>
      <c r="B1409">
        <v>696</v>
      </c>
      <c r="C1409" t="str">
        <f>"*"&amp;VLOOKUP(Tabla_clientes.amazonaws.com_UnoEE_Morenos_Real_t201_mm_clientes[[#This Row],[f201_rowid_tercero]],tercero_c,2,)</f>
        <v>*305</v>
      </c>
      <c r="D1409" t="str">
        <f>"*"&amp;VLOOKUP(Tabla_clientes.amazonaws.com_UnoEE_Morenos_Real_t201_mm_clientes[[#This Row],[f201_rowid_tercero]],tercero_c,7,)</f>
        <v>*MINIBARES SAS</v>
      </c>
      <c r="E1409" t="s">
        <v>8018</v>
      </c>
      <c r="F1409" t="s">
        <v>8258</v>
      </c>
      <c r="G1409" t="str">
        <f>"*"&amp;VLOOKUP(Tabla_clientes.amazonaws.com_UnoEE_Morenos_Real_t201_mm_clientes[[#This Row],[f201_rowid_tercero]],penvio_c,3,)</f>
        <v>*000</v>
      </c>
      <c r="H1409" t="str">
        <f>"*"&amp;VLOOKUP(Tabla_clientes.amazonaws.com_UnoEE_Morenos_Real_t201_mm_clientes[[#This Row],[f201_rowid_tercero]],penvio_c,5,)</f>
        <v>*COURTYARD MARRIOT</v>
      </c>
      <c r="I1409" t="s">
        <v>6277</v>
      </c>
      <c r="J1409">
        <v>1</v>
      </c>
      <c r="K1409" t="s">
        <v>6273</v>
      </c>
      <c r="L1409" t="s">
        <v>7073</v>
      </c>
      <c r="M1409">
        <v>39678</v>
      </c>
      <c r="N1409" t="s">
        <v>6275</v>
      </c>
      <c r="O1409" t="s">
        <v>6276</v>
      </c>
      <c r="P1409">
        <v>2</v>
      </c>
      <c r="Q1409">
        <v>1000000</v>
      </c>
      <c r="R1409">
        <v>0</v>
      </c>
      <c r="S1409">
        <v>0</v>
      </c>
      <c r="T1409">
        <v>0</v>
      </c>
      <c r="U1409" t="s">
        <v>243</v>
      </c>
      <c r="V1409" t="s">
        <v>5280</v>
      </c>
      <c r="W1409">
        <v>0</v>
      </c>
      <c r="X1409">
        <v>0</v>
      </c>
      <c r="Y1409">
        <v>0</v>
      </c>
      <c r="Z1409">
        <v>9999</v>
      </c>
      <c r="AA1409">
        <v>0</v>
      </c>
      <c r="AB1409">
        <v>0</v>
      </c>
      <c r="AC1409">
        <v>0</v>
      </c>
      <c r="AE1409" t="s">
        <v>26</v>
      </c>
      <c r="AF1409" s="1">
        <v>44562</v>
      </c>
      <c r="AG1409">
        <v>1</v>
      </c>
      <c r="AL1409" s="1"/>
      <c r="AM1409">
        <v>34707</v>
      </c>
      <c r="AN1409">
        <v>0</v>
      </c>
      <c r="AO1409">
        <v>0</v>
      </c>
      <c r="AQ1409" t="s">
        <v>7073</v>
      </c>
      <c r="AR1409" s="1">
        <v>44949.61088310185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</row>
    <row r="1410" spans="1:51" x14ac:dyDescent="0.25">
      <c r="A1410">
        <v>1</v>
      </c>
      <c r="B1410">
        <v>696</v>
      </c>
      <c r="C1410" t="str">
        <f>"*"&amp;VLOOKUP(Tabla_clientes.amazonaws.com_UnoEE_Morenos_Real_t201_mm_clientes[[#This Row],[f201_rowid_tercero]],tercero_c,2,)</f>
        <v>*305</v>
      </c>
      <c r="D1410" t="str">
        <f>"*"&amp;VLOOKUP(Tabla_clientes.amazonaws.com_UnoEE_Morenos_Real_t201_mm_clientes[[#This Row],[f201_rowid_tercero]],tercero_c,7,)</f>
        <v>*MINIBARES SAS</v>
      </c>
      <c r="E1410" t="s">
        <v>8259</v>
      </c>
      <c r="F1410" t="s">
        <v>8260</v>
      </c>
      <c r="G1410" t="str">
        <f>"*"&amp;VLOOKUP(Tabla_clientes.amazonaws.com_UnoEE_Morenos_Real_t201_mm_clientes[[#This Row],[f201_rowid_tercero]],penvio_c,3,)</f>
        <v>*000</v>
      </c>
      <c r="H1410" t="str">
        <f>"*"&amp;VLOOKUP(Tabla_clientes.amazonaws.com_UnoEE_Morenos_Real_t201_mm_clientes[[#This Row],[f201_rowid_tercero]],penvio_c,5,)</f>
        <v>*COURTYARD MARRIOT</v>
      </c>
      <c r="I1410" t="s">
        <v>6277</v>
      </c>
      <c r="J1410">
        <v>1</v>
      </c>
      <c r="K1410" t="s">
        <v>6273</v>
      </c>
      <c r="L1410" t="s">
        <v>7073</v>
      </c>
      <c r="M1410">
        <v>39679</v>
      </c>
      <c r="N1410" t="s">
        <v>6275</v>
      </c>
      <c r="O1410" t="s">
        <v>6276</v>
      </c>
      <c r="P1410">
        <v>2</v>
      </c>
      <c r="Q1410">
        <v>1000000</v>
      </c>
      <c r="R1410">
        <v>0</v>
      </c>
      <c r="S1410">
        <v>0</v>
      </c>
      <c r="T1410">
        <v>0</v>
      </c>
      <c r="U1410" t="s">
        <v>243</v>
      </c>
      <c r="V1410" t="s">
        <v>5280</v>
      </c>
      <c r="W1410">
        <v>0</v>
      </c>
      <c r="X1410">
        <v>0</v>
      </c>
      <c r="Y1410">
        <v>0</v>
      </c>
      <c r="Z1410">
        <v>9999</v>
      </c>
      <c r="AA1410">
        <v>0</v>
      </c>
      <c r="AB1410">
        <v>0</v>
      </c>
      <c r="AC1410">
        <v>0</v>
      </c>
      <c r="AE1410" t="s">
        <v>26</v>
      </c>
      <c r="AF1410" s="1">
        <v>44562</v>
      </c>
      <c r="AG1410">
        <v>1</v>
      </c>
      <c r="AL1410" s="1"/>
      <c r="AM1410">
        <v>34708</v>
      </c>
      <c r="AN1410">
        <v>0</v>
      </c>
      <c r="AO1410">
        <v>0</v>
      </c>
      <c r="AQ1410" t="s">
        <v>7073</v>
      </c>
      <c r="AR1410" s="1">
        <v>44949.610893518518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</row>
    <row r="1411" spans="1:51" x14ac:dyDescent="0.25">
      <c r="A1411">
        <v>1</v>
      </c>
      <c r="B1411">
        <v>696</v>
      </c>
      <c r="C1411" t="str">
        <f>"*"&amp;VLOOKUP(Tabla_clientes.amazonaws.com_UnoEE_Morenos_Real_t201_mm_clientes[[#This Row],[f201_rowid_tercero]],tercero_c,2,)</f>
        <v>*305</v>
      </c>
      <c r="D1411" t="str">
        <f>"*"&amp;VLOOKUP(Tabla_clientes.amazonaws.com_UnoEE_Morenos_Real_t201_mm_clientes[[#This Row],[f201_rowid_tercero]],tercero_c,7,)</f>
        <v>*MINIBARES SAS</v>
      </c>
      <c r="E1411" t="s">
        <v>8020</v>
      </c>
      <c r="F1411" t="s">
        <v>8261</v>
      </c>
      <c r="G1411" t="str">
        <f>"*"&amp;VLOOKUP(Tabla_clientes.amazonaws.com_UnoEE_Morenos_Real_t201_mm_clientes[[#This Row],[f201_rowid_tercero]],penvio_c,3,)</f>
        <v>*000</v>
      </c>
      <c r="H1411" t="str">
        <f>"*"&amp;VLOOKUP(Tabla_clientes.amazonaws.com_UnoEE_Morenos_Real_t201_mm_clientes[[#This Row],[f201_rowid_tercero]],penvio_c,5,)</f>
        <v>*COURTYARD MARRIOT</v>
      </c>
      <c r="I1411" t="s">
        <v>6277</v>
      </c>
      <c r="J1411">
        <v>1</v>
      </c>
      <c r="K1411" t="s">
        <v>6273</v>
      </c>
      <c r="L1411" t="s">
        <v>7073</v>
      </c>
      <c r="M1411">
        <v>39680</v>
      </c>
      <c r="N1411" t="s">
        <v>6275</v>
      </c>
      <c r="O1411" t="s">
        <v>6276</v>
      </c>
      <c r="P1411">
        <v>2</v>
      </c>
      <c r="Q1411">
        <v>1000000</v>
      </c>
      <c r="R1411">
        <v>0</v>
      </c>
      <c r="S1411">
        <v>0</v>
      </c>
      <c r="T1411">
        <v>0</v>
      </c>
      <c r="U1411" t="s">
        <v>243</v>
      </c>
      <c r="V1411" t="s">
        <v>5280</v>
      </c>
      <c r="W1411">
        <v>0</v>
      </c>
      <c r="X1411">
        <v>0</v>
      </c>
      <c r="Y1411">
        <v>0</v>
      </c>
      <c r="Z1411">
        <v>9999</v>
      </c>
      <c r="AA1411">
        <v>0</v>
      </c>
      <c r="AB1411">
        <v>0</v>
      </c>
      <c r="AC1411">
        <v>0</v>
      </c>
      <c r="AE1411" t="s">
        <v>26</v>
      </c>
      <c r="AF1411" s="1">
        <v>44562</v>
      </c>
      <c r="AG1411">
        <v>1</v>
      </c>
      <c r="AL1411" s="1"/>
      <c r="AM1411">
        <v>34709</v>
      </c>
      <c r="AN1411">
        <v>0</v>
      </c>
      <c r="AO1411">
        <v>0</v>
      </c>
      <c r="AQ1411" t="s">
        <v>7073</v>
      </c>
      <c r="AR1411" s="1">
        <v>44949.610903356479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</row>
    <row r="1412" spans="1:51" x14ac:dyDescent="0.25">
      <c r="A1412">
        <v>1</v>
      </c>
      <c r="B1412">
        <v>696</v>
      </c>
      <c r="C1412" t="str">
        <f>"*"&amp;VLOOKUP(Tabla_clientes.amazonaws.com_UnoEE_Morenos_Real_t201_mm_clientes[[#This Row],[f201_rowid_tercero]],tercero_c,2,)</f>
        <v>*305</v>
      </c>
      <c r="D1412" t="str">
        <f>"*"&amp;VLOOKUP(Tabla_clientes.amazonaws.com_UnoEE_Morenos_Real_t201_mm_clientes[[#This Row],[f201_rowid_tercero]],tercero_c,7,)</f>
        <v>*MINIBARES SAS</v>
      </c>
      <c r="E1412" t="s">
        <v>8262</v>
      </c>
      <c r="F1412" t="s">
        <v>8263</v>
      </c>
      <c r="G1412" t="str">
        <f>"*"&amp;VLOOKUP(Tabla_clientes.amazonaws.com_UnoEE_Morenos_Real_t201_mm_clientes[[#This Row],[f201_rowid_tercero]],penvio_c,3,)</f>
        <v>*000</v>
      </c>
      <c r="H1412" t="str">
        <f>"*"&amp;VLOOKUP(Tabla_clientes.amazonaws.com_UnoEE_Morenos_Real_t201_mm_clientes[[#This Row],[f201_rowid_tercero]],penvio_c,5,)</f>
        <v>*COURTYARD MARRIOT</v>
      </c>
      <c r="I1412" t="s">
        <v>6277</v>
      </c>
      <c r="J1412">
        <v>1</v>
      </c>
      <c r="K1412" t="s">
        <v>6273</v>
      </c>
      <c r="L1412" t="s">
        <v>7073</v>
      </c>
      <c r="M1412">
        <v>39681</v>
      </c>
      <c r="N1412" t="s">
        <v>6275</v>
      </c>
      <c r="O1412" t="s">
        <v>6276</v>
      </c>
      <c r="P1412">
        <v>2</v>
      </c>
      <c r="Q1412">
        <v>1000000</v>
      </c>
      <c r="R1412">
        <v>0</v>
      </c>
      <c r="S1412">
        <v>0</v>
      </c>
      <c r="T1412">
        <v>0</v>
      </c>
      <c r="U1412" t="s">
        <v>243</v>
      </c>
      <c r="V1412" t="s">
        <v>5280</v>
      </c>
      <c r="W1412">
        <v>0</v>
      </c>
      <c r="X1412">
        <v>0</v>
      </c>
      <c r="Y1412">
        <v>0</v>
      </c>
      <c r="Z1412">
        <v>9999</v>
      </c>
      <c r="AA1412">
        <v>0</v>
      </c>
      <c r="AB1412">
        <v>0</v>
      </c>
      <c r="AC1412">
        <v>0</v>
      </c>
      <c r="AE1412" t="s">
        <v>26</v>
      </c>
      <c r="AF1412" s="1">
        <v>44562</v>
      </c>
      <c r="AG1412">
        <v>1</v>
      </c>
      <c r="AL1412" s="1"/>
      <c r="AM1412">
        <v>34710</v>
      </c>
      <c r="AN1412">
        <v>0</v>
      </c>
      <c r="AO1412">
        <v>0</v>
      </c>
      <c r="AQ1412" t="s">
        <v>7073</v>
      </c>
      <c r="AR1412" s="1">
        <v>44949.610913344906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</row>
    <row r="1413" spans="1:51" x14ac:dyDescent="0.25">
      <c r="A1413">
        <v>1</v>
      </c>
      <c r="B1413">
        <v>696</v>
      </c>
      <c r="C1413" t="str">
        <f>"*"&amp;VLOOKUP(Tabla_clientes.amazonaws.com_UnoEE_Morenos_Real_t201_mm_clientes[[#This Row],[f201_rowid_tercero]],tercero_c,2,)</f>
        <v>*305</v>
      </c>
      <c r="D1413" t="str">
        <f>"*"&amp;VLOOKUP(Tabla_clientes.amazonaws.com_UnoEE_Morenos_Real_t201_mm_clientes[[#This Row],[f201_rowid_tercero]],tercero_c,7,)</f>
        <v>*MINIBARES SAS</v>
      </c>
      <c r="E1413" t="s">
        <v>8264</v>
      </c>
      <c r="F1413" t="s">
        <v>8265</v>
      </c>
      <c r="G1413" t="str">
        <f>"*"&amp;VLOOKUP(Tabla_clientes.amazonaws.com_UnoEE_Morenos_Real_t201_mm_clientes[[#This Row],[f201_rowid_tercero]],penvio_c,3,)</f>
        <v>*000</v>
      </c>
      <c r="H1413" t="str">
        <f>"*"&amp;VLOOKUP(Tabla_clientes.amazonaws.com_UnoEE_Morenos_Real_t201_mm_clientes[[#This Row],[f201_rowid_tercero]],penvio_c,5,)</f>
        <v>*COURTYARD MARRIOT</v>
      </c>
      <c r="I1413" t="s">
        <v>6277</v>
      </c>
      <c r="J1413">
        <v>1</v>
      </c>
      <c r="K1413" t="s">
        <v>6273</v>
      </c>
      <c r="L1413" t="s">
        <v>7073</v>
      </c>
      <c r="M1413">
        <v>39682</v>
      </c>
      <c r="N1413" t="s">
        <v>6275</v>
      </c>
      <c r="O1413" t="s">
        <v>6276</v>
      </c>
      <c r="P1413">
        <v>2</v>
      </c>
      <c r="Q1413">
        <v>1000000</v>
      </c>
      <c r="R1413">
        <v>0</v>
      </c>
      <c r="S1413">
        <v>0</v>
      </c>
      <c r="T1413">
        <v>0</v>
      </c>
      <c r="U1413" t="s">
        <v>243</v>
      </c>
      <c r="V1413" t="s">
        <v>5280</v>
      </c>
      <c r="W1413">
        <v>0</v>
      </c>
      <c r="X1413">
        <v>0</v>
      </c>
      <c r="Y1413">
        <v>0</v>
      </c>
      <c r="Z1413">
        <v>9999</v>
      </c>
      <c r="AA1413">
        <v>0</v>
      </c>
      <c r="AB1413">
        <v>0</v>
      </c>
      <c r="AC1413">
        <v>0</v>
      </c>
      <c r="AE1413" t="s">
        <v>26</v>
      </c>
      <c r="AF1413" s="1">
        <v>44562</v>
      </c>
      <c r="AG1413">
        <v>1</v>
      </c>
      <c r="AL1413" s="1"/>
      <c r="AM1413">
        <v>34711</v>
      </c>
      <c r="AN1413">
        <v>0</v>
      </c>
      <c r="AO1413">
        <v>0</v>
      </c>
      <c r="AQ1413" t="s">
        <v>7073</v>
      </c>
      <c r="AR1413" s="1">
        <v>44949.610931365743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</row>
    <row r="1414" spans="1:51" x14ac:dyDescent="0.25">
      <c r="A1414">
        <v>1</v>
      </c>
      <c r="B1414">
        <v>696</v>
      </c>
      <c r="C1414" t="str">
        <f>"*"&amp;VLOOKUP(Tabla_clientes.amazonaws.com_UnoEE_Morenos_Real_t201_mm_clientes[[#This Row],[f201_rowid_tercero]],tercero_c,2,)</f>
        <v>*305</v>
      </c>
      <c r="D1414" t="str">
        <f>"*"&amp;VLOOKUP(Tabla_clientes.amazonaws.com_UnoEE_Morenos_Real_t201_mm_clientes[[#This Row],[f201_rowid_tercero]],tercero_c,7,)</f>
        <v>*MINIBARES SAS</v>
      </c>
      <c r="E1414" t="s">
        <v>7974</v>
      </c>
      <c r="F1414" t="s">
        <v>8266</v>
      </c>
      <c r="G1414" t="str">
        <f>"*"&amp;VLOOKUP(Tabla_clientes.amazonaws.com_UnoEE_Morenos_Real_t201_mm_clientes[[#This Row],[f201_rowid_tercero]],penvio_c,3,)</f>
        <v>*000</v>
      </c>
      <c r="H1414" t="str">
        <f>"*"&amp;VLOOKUP(Tabla_clientes.amazonaws.com_UnoEE_Morenos_Real_t201_mm_clientes[[#This Row],[f201_rowid_tercero]],penvio_c,5,)</f>
        <v>*COURTYARD MARRIOT</v>
      </c>
      <c r="I1414" t="s">
        <v>6277</v>
      </c>
      <c r="J1414">
        <v>1</v>
      </c>
      <c r="K1414" t="s">
        <v>6273</v>
      </c>
      <c r="L1414" t="s">
        <v>7073</v>
      </c>
      <c r="M1414">
        <v>39683</v>
      </c>
      <c r="N1414" t="s">
        <v>6275</v>
      </c>
      <c r="O1414" t="s">
        <v>6276</v>
      </c>
      <c r="P1414">
        <v>2</v>
      </c>
      <c r="Q1414">
        <v>1000000</v>
      </c>
      <c r="R1414">
        <v>0</v>
      </c>
      <c r="S1414">
        <v>0</v>
      </c>
      <c r="T1414">
        <v>0</v>
      </c>
      <c r="U1414" t="s">
        <v>243</v>
      </c>
      <c r="V1414" t="s">
        <v>5280</v>
      </c>
      <c r="W1414">
        <v>0</v>
      </c>
      <c r="X1414">
        <v>0</v>
      </c>
      <c r="Y1414">
        <v>0</v>
      </c>
      <c r="Z1414">
        <v>9999</v>
      </c>
      <c r="AA1414">
        <v>0</v>
      </c>
      <c r="AB1414">
        <v>0</v>
      </c>
      <c r="AC1414">
        <v>0</v>
      </c>
      <c r="AE1414" t="s">
        <v>26</v>
      </c>
      <c r="AF1414" s="1">
        <v>44562</v>
      </c>
      <c r="AG1414">
        <v>1</v>
      </c>
      <c r="AL1414" s="1"/>
      <c r="AM1414">
        <v>34712</v>
      </c>
      <c r="AN1414">
        <v>0</v>
      </c>
      <c r="AO1414">
        <v>0</v>
      </c>
      <c r="AQ1414" t="s">
        <v>7073</v>
      </c>
      <c r="AR1414" s="1">
        <v>44949.6109434838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</row>
    <row r="1415" spans="1:51" x14ac:dyDescent="0.25">
      <c r="A1415">
        <v>1</v>
      </c>
      <c r="B1415">
        <v>696</v>
      </c>
      <c r="C1415" t="str">
        <f>"*"&amp;VLOOKUP(Tabla_clientes.amazonaws.com_UnoEE_Morenos_Real_t201_mm_clientes[[#This Row],[f201_rowid_tercero]],tercero_c,2,)</f>
        <v>*305</v>
      </c>
      <c r="D1415" t="str">
        <f>"*"&amp;VLOOKUP(Tabla_clientes.amazonaws.com_UnoEE_Morenos_Real_t201_mm_clientes[[#This Row],[f201_rowid_tercero]],tercero_c,7,)</f>
        <v>*MINIBARES SAS</v>
      </c>
      <c r="E1415" t="s">
        <v>8117</v>
      </c>
      <c r="F1415" t="s">
        <v>8267</v>
      </c>
      <c r="G1415" t="str">
        <f>"*"&amp;VLOOKUP(Tabla_clientes.amazonaws.com_UnoEE_Morenos_Real_t201_mm_clientes[[#This Row],[f201_rowid_tercero]],penvio_c,3,)</f>
        <v>*000</v>
      </c>
      <c r="H1415" t="str">
        <f>"*"&amp;VLOOKUP(Tabla_clientes.amazonaws.com_UnoEE_Morenos_Real_t201_mm_clientes[[#This Row],[f201_rowid_tercero]],penvio_c,5,)</f>
        <v>*COURTYARD MARRIOT</v>
      </c>
      <c r="I1415" t="s">
        <v>6277</v>
      </c>
      <c r="J1415">
        <v>1</v>
      </c>
      <c r="K1415" t="s">
        <v>6273</v>
      </c>
      <c r="L1415" t="s">
        <v>7073</v>
      </c>
      <c r="M1415">
        <v>39684</v>
      </c>
      <c r="N1415" t="s">
        <v>6275</v>
      </c>
      <c r="O1415" t="s">
        <v>6276</v>
      </c>
      <c r="P1415">
        <v>2</v>
      </c>
      <c r="Q1415">
        <v>1000000</v>
      </c>
      <c r="R1415">
        <v>0</v>
      </c>
      <c r="S1415">
        <v>0</v>
      </c>
      <c r="T1415">
        <v>0</v>
      </c>
      <c r="U1415" t="s">
        <v>243</v>
      </c>
      <c r="V1415" t="s">
        <v>5280</v>
      </c>
      <c r="W1415">
        <v>0</v>
      </c>
      <c r="X1415">
        <v>0</v>
      </c>
      <c r="Y1415">
        <v>0</v>
      </c>
      <c r="Z1415">
        <v>9999</v>
      </c>
      <c r="AA1415">
        <v>0</v>
      </c>
      <c r="AB1415">
        <v>0</v>
      </c>
      <c r="AC1415">
        <v>0</v>
      </c>
      <c r="AE1415" t="s">
        <v>26</v>
      </c>
      <c r="AF1415" s="1">
        <v>44562</v>
      </c>
      <c r="AG1415">
        <v>1</v>
      </c>
      <c r="AL1415" s="1"/>
      <c r="AM1415">
        <v>34713</v>
      </c>
      <c r="AN1415">
        <v>0</v>
      </c>
      <c r="AO1415">
        <v>0</v>
      </c>
      <c r="AQ1415" t="s">
        <v>7073</v>
      </c>
      <c r="AR1415" s="1">
        <v>44949.610953090276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</row>
    <row r="1416" spans="1:51" x14ac:dyDescent="0.25">
      <c r="A1416">
        <v>1</v>
      </c>
      <c r="B1416">
        <v>696</v>
      </c>
      <c r="C1416" t="str">
        <f>"*"&amp;VLOOKUP(Tabla_clientes.amazonaws.com_UnoEE_Morenos_Real_t201_mm_clientes[[#This Row],[f201_rowid_tercero]],tercero_c,2,)</f>
        <v>*305</v>
      </c>
      <c r="D1416" t="str">
        <f>"*"&amp;VLOOKUP(Tabla_clientes.amazonaws.com_UnoEE_Morenos_Real_t201_mm_clientes[[#This Row],[f201_rowid_tercero]],tercero_c,7,)</f>
        <v>*MINIBARES SAS</v>
      </c>
      <c r="E1416" t="s">
        <v>8268</v>
      </c>
      <c r="F1416" t="s">
        <v>8269</v>
      </c>
      <c r="G1416" t="str">
        <f>"*"&amp;VLOOKUP(Tabla_clientes.amazonaws.com_UnoEE_Morenos_Real_t201_mm_clientes[[#This Row],[f201_rowid_tercero]],penvio_c,3,)</f>
        <v>*000</v>
      </c>
      <c r="H1416" t="str">
        <f>"*"&amp;VLOOKUP(Tabla_clientes.amazonaws.com_UnoEE_Morenos_Real_t201_mm_clientes[[#This Row],[f201_rowid_tercero]],penvio_c,5,)</f>
        <v>*COURTYARD MARRIOT</v>
      </c>
      <c r="I1416" t="s">
        <v>6277</v>
      </c>
      <c r="J1416">
        <v>1</v>
      </c>
      <c r="K1416" t="s">
        <v>6273</v>
      </c>
      <c r="L1416" t="s">
        <v>7073</v>
      </c>
      <c r="M1416">
        <v>39685</v>
      </c>
      <c r="N1416" t="s">
        <v>6275</v>
      </c>
      <c r="O1416" t="s">
        <v>6276</v>
      </c>
      <c r="P1416">
        <v>2</v>
      </c>
      <c r="Q1416">
        <v>1000000</v>
      </c>
      <c r="R1416">
        <v>0</v>
      </c>
      <c r="S1416">
        <v>0</v>
      </c>
      <c r="T1416">
        <v>0</v>
      </c>
      <c r="U1416" t="s">
        <v>243</v>
      </c>
      <c r="V1416" t="s">
        <v>5280</v>
      </c>
      <c r="W1416">
        <v>0</v>
      </c>
      <c r="X1416">
        <v>0</v>
      </c>
      <c r="Y1416">
        <v>0</v>
      </c>
      <c r="Z1416">
        <v>9999</v>
      </c>
      <c r="AA1416">
        <v>0</v>
      </c>
      <c r="AB1416">
        <v>0</v>
      </c>
      <c r="AC1416">
        <v>0</v>
      </c>
      <c r="AE1416" t="s">
        <v>26</v>
      </c>
      <c r="AF1416" s="1">
        <v>44562</v>
      </c>
      <c r="AG1416">
        <v>1</v>
      </c>
      <c r="AL1416" s="1"/>
      <c r="AM1416">
        <v>34714</v>
      </c>
      <c r="AN1416">
        <v>0</v>
      </c>
      <c r="AO1416">
        <v>0</v>
      </c>
      <c r="AQ1416" t="s">
        <v>7073</v>
      </c>
      <c r="AR1416" s="1">
        <v>44949.6109621875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</row>
    <row r="1417" spans="1:51" x14ac:dyDescent="0.25">
      <c r="A1417">
        <v>1</v>
      </c>
      <c r="B1417">
        <v>696</v>
      </c>
      <c r="C1417" t="str">
        <f>"*"&amp;VLOOKUP(Tabla_clientes.amazonaws.com_UnoEE_Morenos_Real_t201_mm_clientes[[#This Row],[f201_rowid_tercero]],tercero_c,2,)</f>
        <v>*305</v>
      </c>
      <c r="D1417" t="str">
        <f>"*"&amp;VLOOKUP(Tabla_clientes.amazonaws.com_UnoEE_Morenos_Real_t201_mm_clientes[[#This Row],[f201_rowid_tercero]],tercero_c,7,)</f>
        <v>*MINIBARES SAS</v>
      </c>
      <c r="E1417" t="s">
        <v>8270</v>
      </c>
      <c r="F1417" t="s">
        <v>8271</v>
      </c>
      <c r="G1417" t="str">
        <f>"*"&amp;VLOOKUP(Tabla_clientes.amazonaws.com_UnoEE_Morenos_Real_t201_mm_clientes[[#This Row],[f201_rowid_tercero]],penvio_c,3,)</f>
        <v>*000</v>
      </c>
      <c r="H1417" t="str">
        <f>"*"&amp;VLOOKUP(Tabla_clientes.amazonaws.com_UnoEE_Morenos_Real_t201_mm_clientes[[#This Row],[f201_rowid_tercero]],penvio_c,5,)</f>
        <v>*COURTYARD MARRIOT</v>
      </c>
      <c r="I1417" t="s">
        <v>6277</v>
      </c>
      <c r="J1417">
        <v>1</v>
      </c>
      <c r="K1417" t="s">
        <v>6273</v>
      </c>
      <c r="L1417" t="s">
        <v>7073</v>
      </c>
      <c r="M1417">
        <v>39686</v>
      </c>
      <c r="N1417" t="s">
        <v>6275</v>
      </c>
      <c r="O1417" t="s">
        <v>6276</v>
      </c>
      <c r="P1417">
        <v>2</v>
      </c>
      <c r="Q1417">
        <v>1000000</v>
      </c>
      <c r="R1417">
        <v>0</v>
      </c>
      <c r="S1417">
        <v>0</v>
      </c>
      <c r="T1417">
        <v>0</v>
      </c>
      <c r="U1417" t="s">
        <v>243</v>
      </c>
      <c r="V1417" t="s">
        <v>5280</v>
      </c>
      <c r="W1417">
        <v>0</v>
      </c>
      <c r="X1417">
        <v>0</v>
      </c>
      <c r="Y1417">
        <v>0</v>
      </c>
      <c r="Z1417">
        <v>9999</v>
      </c>
      <c r="AA1417">
        <v>0</v>
      </c>
      <c r="AB1417">
        <v>0</v>
      </c>
      <c r="AC1417">
        <v>0</v>
      </c>
      <c r="AE1417" t="s">
        <v>26</v>
      </c>
      <c r="AF1417" s="1">
        <v>44562</v>
      </c>
      <c r="AG1417">
        <v>1</v>
      </c>
      <c r="AL1417" s="1"/>
      <c r="AM1417">
        <v>34715</v>
      </c>
      <c r="AN1417">
        <v>0</v>
      </c>
      <c r="AO1417">
        <v>0</v>
      </c>
      <c r="AQ1417" t="s">
        <v>7073</v>
      </c>
      <c r="AR1417" s="1">
        <v>44949.610977511576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</row>
    <row r="1418" spans="1:51" x14ac:dyDescent="0.25">
      <c r="A1418">
        <v>1</v>
      </c>
      <c r="B1418">
        <v>696</v>
      </c>
      <c r="C1418" t="str">
        <f>"*"&amp;VLOOKUP(Tabla_clientes.amazonaws.com_UnoEE_Morenos_Real_t201_mm_clientes[[#This Row],[f201_rowid_tercero]],tercero_c,2,)</f>
        <v>*305</v>
      </c>
      <c r="D1418" t="str">
        <f>"*"&amp;VLOOKUP(Tabla_clientes.amazonaws.com_UnoEE_Morenos_Real_t201_mm_clientes[[#This Row],[f201_rowid_tercero]],tercero_c,7,)</f>
        <v>*MINIBARES SAS</v>
      </c>
      <c r="E1418" t="s">
        <v>8272</v>
      </c>
      <c r="F1418" t="s">
        <v>8273</v>
      </c>
      <c r="G1418" t="str">
        <f>"*"&amp;VLOOKUP(Tabla_clientes.amazonaws.com_UnoEE_Morenos_Real_t201_mm_clientes[[#This Row],[f201_rowid_tercero]],penvio_c,3,)</f>
        <v>*000</v>
      </c>
      <c r="H1418" t="str">
        <f>"*"&amp;VLOOKUP(Tabla_clientes.amazonaws.com_UnoEE_Morenos_Real_t201_mm_clientes[[#This Row],[f201_rowid_tercero]],penvio_c,5,)</f>
        <v>*COURTYARD MARRIOT</v>
      </c>
      <c r="I1418" t="s">
        <v>6277</v>
      </c>
      <c r="J1418">
        <v>1</v>
      </c>
      <c r="K1418" t="s">
        <v>6273</v>
      </c>
      <c r="L1418" t="s">
        <v>7073</v>
      </c>
      <c r="M1418">
        <v>39687</v>
      </c>
      <c r="N1418" t="s">
        <v>6275</v>
      </c>
      <c r="O1418" t="s">
        <v>6276</v>
      </c>
      <c r="P1418">
        <v>2</v>
      </c>
      <c r="Q1418">
        <v>1000000</v>
      </c>
      <c r="R1418">
        <v>0</v>
      </c>
      <c r="S1418">
        <v>0</v>
      </c>
      <c r="T1418">
        <v>0</v>
      </c>
      <c r="U1418" t="s">
        <v>243</v>
      </c>
      <c r="V1418" t="s">
        <v>5280</v>
      </c>
      <c r="W1418">
        <v>0</v>
      </c>
      <c r="X1418">
        <v>0</v>
      </c>
      <c r="Y1418">
        <v>0</v>
      </c>
      <c r="Z1418">
        <v>9999</v>
      </c>
      <c r="AA1418">
        <v>0</v>
      </c>
      <c r="AB1418">
        <v>0</v>
      </c>
      <c r="AC1418">
        <v>0</v>
      </c>
      <c r="AE1418" t="s">
        <v>26</v>
      </c>
      <c r="AF1418" s="1">
        <v>44562</v>
      </c>
      <c r="AG1418">
        <v>1</v>
      </c>
      <c r="AL1418" s="1"/>
      <c r="AM1418">
        <v>34716</v>
      </c>
      <c r="AN1418">
        <v>0</v>
      </c>
      <c r="AO1418">
        <v>0</v>
      </c>
      <c r="AQ1418" t="s">
        <v>7073</v>
      </c>
      <c r="AR1418" s="1">
        <v>44949.610989548608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</row>
    <row r="1419" spans="1:51" x14ac:dyDescent="0.25">
      <c r="A1419">
        <v>1</v>
      </c>
      <c r="B1419">
        <v>696</v>
      </c>
      <c r="C1419" t="str">
        <f>"*"&amp;VLOOKUP(Tabla_clientes.amazonaws.com_UnoEE_Morenos_Real_t201_mm_clientes[[#This Row],[f201_rowid_tercero]],tercero_c,2,)</f>
        <v>*305</v>
      </c>
      <c r="D1419" t="str">
        <f>"*"&amp;VLOOKUP(Tabla_clientes.amazonaws.com_UnoEE_Morenos_Real_t201_mm_clientes[[#This Row],[f201_rowid_tercero]],tercero_c,7,)</f>
        <v>*MINIBARES SAS</v>
      </c>
      <c r="E1419" t="s">
        <v>8274</v>
      </c>
      <c r="F1419" t="s">
        <v>8275</v>
      </c>
      <c r="G1419" t="str">
        <f>"*"&amp;VLOOKUP(Tabla_clientes.amazonaws.com_UnoEE_Morenos_Real_t201_mm_clientes[[#This Row],[f201_rowid_tercero]],penvio_c,3,)</f>
        <v>*000</v>
      </c>
      <c r="H1419" t="str">
        <f>"*"&amp;VLOOKUP(Tabla_clientes.amazonaws.com_UnoEE_Morenos_Real_t201_mm_clientes[[#This Row],[f201_rowid_tercero]],penvio_c,5,)</f>
        <v>*COURTYARD MARRIOT</v>
      </c>
      <c r="I1419" t="s">
        <v>6277</v>
      </c>
      <c r="J1419">
        <v>1</v>
      </c>
      <c r="K1419" t="s">
        <v>6273</v>
      </c>
      <c r="L1419" t="s">
        <v>7073</v>
      </c>
      <c r="M1419">
        <v>39688</v>
      </c>
      <c r="N1419" t="s">
        <v>6275</v>
      </c>
      <c r="O1419" t="s">
        <v>6276</v>
      </c>
      <c r="P1419">
        <v>2</v>
      </c>
      <c r="Q1419">
        <v>1000000</v>
      </c>
      <c r="R1419">
        <v>0</v>
      </c>
      <c r="S1419">
        <v>0</v>
      </c>
      <c r="T1419">
        <v>0</v>
      </c>
      <c r="U1419" t="s">
        <v>243</v>
      </c>
      <c r="V1419" t="s">
        <v>5280</v>
      </c>
      <c r="W1419">
        <v>0</v>
      </c>
      <c r="X1419">
        <v>0</v>
      </c>
      <c r="Y1419">
        <v>0</v>
      </c>
      <c r="Z1419">
        <v>9999</v>
      </c>
      <c r="AA1419">
        <v>0</v>
      </c>
      <c r="AB1419">
        <v>0</v>
      </c>
      <c r="AC1419">
        <v>0</v>
      </c>
      <c r="AE1419" t="s">
        <v>26</v>
      </c>
      <c r="AF1419" s="1">
        <v>44562</v>
      </c>
      <c r="AG1419">
        <v>1</v>
      </c>
      <c r="AL1419" s="1"/>
      <c r="AM1419">
        <v>34717</v>
      </c>
      <c r="AN1419">
        <v>0</v>
      </c>
      <c r="AO1419">
        <v>0</v>
      </c>
      <c r="AQ1419" t="s">
        <v>7073</v>
      </c>
      <c r="AR1419" s="1">
        <v>44949.611000081015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</row>
    <row r="1420" spans="1:51" x14ac:dyDescent="0.25">
      <c r="A1420">
        <v>1</v>
      </c>
      <c r="B1420">
        <v>696</v>
      </c>
      <c r="C1420" t="str">
        <f>"*"&amp;VLOOKUP(Tabla_clientes.amazonaws.com_UnoEE_Morenos_Real_t201_mm_clientes[[#This Row],[f201_rowid_tercero]],tercero_c,2,)</f>
        <v>*305</v>
      </c>
      <c r="D1420" t="str">
        <f>"*"&amp;VLOOKUP(Tabla_clientes.amazonaws.com_UnoEE_Morenos_Real_t201_mm_clientes[[#This Row],[f201_rowid_tercero]],tercero_c,7,)</f>
        <v>*MINIBARES SAS</v>
      </c>
      <c r="E1420" t="s">
        <v>8022</v>
      </c>
      <c r="F1420" t="s">
        <v>8276</v>
      </c>
      <c r="G1420" t="str">
        <f>"*"&amp;VLOOKUP(Tabla_clientes.amazonaws.com_UnoEE_Morenos_Real_t201_mm_clientes[[#This Row],[f201_rowid_tercero]],penvio_c,3,)</f>
        <v>*000</v>
      </c>
      <c r="H1420" t="str">
        <f>"*"&amp;VLOOKUP(Tabla_clientes.amazonaws.com_UnoEE_Morenos_Real_t201_mm_clientes[[#This Row],[f201_rowid_tercero]],penvio_c,5,)</f>
        <v>*COURTYARD MARRIOT</v>
      </c>
      <c r="I1420" t="s">
        <v>6277</v>
      </c>
      <c r="J1420">
        <v>1</v>
      </c>
      <c r="K1420" t="s">
        <v>6273</v>
      </c>
      <c r="L1420" t="s">
        <v>7073</v>
      </c>
      <c r="M1420">
        <v>39689</v>
      </c>
      <c r="N1420" t="s">
        <v>6275</v>
      </c>
      <c r="O1420" t="s">
        <v>6276</v>
      </c>
      <c r="P1420">
        <v>2</v>
      </c>
      <c r="Q1420">
        <v>1000000</v>
      </c>
      <c r="R1420">
        <v>0</v>
      </c>
      <c r="S1420">
        <v>0</v>
      </c>
      <c r="T1420">
        <v>0</v>
      </c>
      <c r="U1420" t="s">
        <v>243</v>
      </c>
      <c r="V1420" t="s">
        <v>5280</v>
      </c>
      <c r="W1420">
        <v>0</v>
      </c>
      <c r="X1420">
        <v>0</v>
      </c>
      <c r="Y1420">
        <v>0</v>
      </c>
      <c r="Z1420">
        <v>9999</v>
      </c>
      <c r="AA1420">
        <v>0</v>
      </c>
      <c r="AB1420">
        <v>0</v>
      </c>
      <c r="AC1420">
        <v>0</v>
      </c>
      <c r="AE1420" t="s">
        <v>26</v>
      </c>
      <c r="AF1420" s="1">
        <v>44562</v>
      </c>
      <c r="AG1420">
        <v>1</v>
      </c>
      <c r="AL1420" s="1"/>
      <c r="AM1420">
        <v>34718</v>
      </c>
      <c r="AN1420">
        <v>0</v>
      </c>
      <c r="AO1420">
        <v>0</v>
      </c>
      <c r="AQ1420" t="s">
        <v>7073</v>
      </c>
      <c r="AR1420" s="1">
        <v>44949.611008715277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</row>
    <row r="1421" spans="1:51" x14ac:dyDescent="0.25">
      <c r="A1421">
        <v>1</v>
      </c>
      <c r="B1421">
        <v>696</v>
      </c>
      <c r="C1421" t="str">
        <f>"*"&amp;VLOOKUP(Tabla_clientes.amazonaws.com_UnoEE_Morenos_Real_t201_mm_clientes[[#This Row],[f201_rowid_tercero]],tercero_c,2,)</f>
        <v>*305</v>
      </c>
      <c r="D1421" t="str">
        <f>"*"&amp;VLOOKUP(Tabla_clientes.amazonaws.com_UnoEE_Morenos_Real_t201_mm_clientes[[#This Row],[f201_rowid_tercero]],tercero_c,7,)</f>
        <v>*MINIBARES SAS</v>
      </c>
      <c r="E1421" t="s">
        <v>8277</v>
      </c>
      <c r="F1421" t="s">
        <v>8278</v>
      </c>
      <c r="G1421" t="str">
        <f>"*"&amp;VLOOKUP(Tabla_clientes.amazonaws.com_UnoEE_Morenos_Real_t201_mm_clientes[[#This Row],[f201_rowid_tercero]],penvio_c,3,)</f>
        <v>*000</v>
      </c>
      <c r="H1421" t="str">
        <f>"*"&amp;VLOOKUP(Tabla_clientes.amazonaws.com_UnoEE_Morenos_Real_t201_mm_clientes[[#This Row],[f201_rowid_tercero]],penvio_c,5,)</f>
        <v>*COURTYARD MARRIOT</v>
      </c>
      <c r="I1421" t="s">
        <v>6277</v>
      </c>
      <c r="J1421">
        <v>1</v>
      </c>
      <c r="K1421" t="s">
        <v>6273</v>
      </c>
      <c r="L1421" t="s">
        <v>7073</v>
      </c>
      <c r="M1421">
        <v>39690</v>
      </c>
      <c r="N1421" t="s">
        <v>6275</v>
      </c>
      <c r="O1421" t="s">
        <v>6276</v>
      </c>
      <c r="P1421">
        <v>2</v>
      </c>
      <c r="Q1421">
        <v>1000000</v>
      </c>
      <c r="R1421">
        <v>0</v>
      </c>
      <c r="S1421">
        <v>0</v>
      </c>
      <c r="T1421">
        <v>0</v>
      </c>
      <c r="U1421" t="s">
        <v>243</v>
      </c>
      <c r="V1421" t="s">
        <v>5280</v>
      </c>
      <c r="W1421">
        <v>0</v>
      </c>
      <c r="X1421">
        <v>0</v>
      </c>
      <c r="Y1421">
        <v>0</v>
      </c>
      <c r="Z1421">
        <v>9999</v>
      </c>
      <c r="AA1421">
        <v>0</v>
      </c>
      <c r="AB1421">
        <v>0</v>
      </c>
      <c r="AC1421">
        <v>0</v>
      </c>
      <c r="AE1421" t="s">
        <v>26</v>
      </c>
      <c r="AF1421" s="1">
        <v>44562</v>
      </c>
      <c r="AG1421">
        <v>1</v>
      </c>
      <c r="AL1421" s="1"/>
      <c r="AM1421">
        <v>34719</v>
      </c>
      <c r="AN1421">
        <v>0</v>
      </c>
      <c r="AO1421">
        <v>0</v>
      </c>
      <c r="AQ1421" t="s">
        <v>7073</v>
      </c>
      <c r="AR1421" s="1">
        <v>44949.611017824071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</row>
    <row r="1422" spans="1:51" x14ac:dyDescent="0.25">
      <c r="A1422">
        <v>1</v>
      </c>
      <c r="B1422">
        <v>696</v>
      </c>
      <c r="C1422" t="str">
        <f>"*"&amp;VLOOKUP(Tabla_clientes.amazonaws.com_UnoEE_Morenos_Real_t201_mm_clientes[[#This Row],[f201_rowid_tercero]],tercero_c,2,)</f>
        <v>*305</v>
      </c>
      <c r="D1422" t="str">
        <f>"*"&amp;VLOOKUP(Tabla_clientes.amazonaws.com_UnoEE_Morenos_Real_t201_mm_clientes[[#This Row],[f201_rowid_tercero]],tercero_c,7,)</f>
        <v>*MINIBARES SAS</v>
      </c>
      <c r="E1422" t="s">
        <v>7242</v>
      </c>
      <c r="F1422" t="s">
        <v>8279</v>
      </c>
      <c r="G1422" t="str">
        <f>"*"&amp;VLOOKUP(Tabla_clientes.amazonaws.com_UnoEE_Morenos_Real_t201_mm_clientes[[#This Row],[f201_rowid_tercero]],penvio_c,3,)</f>
        <v>*000</v>
      </c>
      <c r="H1422" t="str">
        <f>"*"&amp;VLOOKUP(Tabla_clientes.amazonaws.com_UnoEE_Morenos_Real_t201_mm_clientes[[#This Row],[f201_rowid_tercero]],penvio_c,5,)</f>
        <v>*COURTYARD MARRIOT</v>
      </c>
      <c r="I1422" t="s">
        <v>6277</v>
      </c>
      <c r="J1422">
        <v>1</v>
      </c>
      <c r="K1422" t="s">
        <v>6273</v>
      </c>
      <c r="L1422" t="s">
        <v>7073</v>
      </c>
      <c r="M1422">
        <v>39691</v>
      </c>
      <c r="N1422" t="s">
        <v>6275</v>
      </c>
      <c r="O1422" t="s">
        <v>6276</v>
      </c>
      <c r="P1422">
        <v>2</v>
      </c>
      <c r="Q1422">
        <v>1000000</v>
      </c>
      <c r="R1422">
        <v>0</v>
      </c>
      <c r="S1422">
        <v>0</v>
      </c>
      <c r="T1422">
        <v>0</v>
      </c>
      <c r="U1422" t="s">
        <v>243</v>
      </c>
      <c r="V1422" t="s">
        <v>5280</v>
      </c>
      <c r="W1422">
        <v>0</v>
      </c>
      <c r="X1422">
        <v>0</v>
      </c>
      <c r="Y1422">
        <v>0</v>
      </c>
      <c r="Z1422">
        <v>9999</v>
      </c>
      <c r="AA1422">
        <v>0</v>
      </c>
      <c r="AB1422">
        <v>0</v>
      </c>
      <c r="AC1422">
        <v>0</v>
      </c>
      <c r="AE1422" t="s">
        <v>26</v>
      </c>
      <c r="AF1422" s="1">
        <v>44562</v>
      </c>
      <c r="AG1422">
        <v>1</v>
      </c>
      <c r="AL1422" s="1"/>
      <c r="AM1422">
        <v>34720</v>
      </c>
      <c r="AN1422">
        <v>0</v>
      </c>
      <c r="AO1422">
        <v>0</v>
      </c>
      <c r="AQ1422" t="s">
        <v>7073</v>
      </c>
      <c r="AR1422" s="1">
        <v>44949.611027465275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</row>
    <row r="1423" spans="1:51" x14ac:dyDescent="0.25">
      <c r="A1423">
        <v>1</v>
      </c>
      <c r="B1423">
        <v>696</v>
      </c>
      <c r="C1423" t="str">
        <f>"*"&amp;VLOOKUP(Tabla_clientes.amazonaws.com_UnoEE_Morenos_Real_t201_mm_clientes[[#This Row],[f201_rowid_tercero]],tercero_c,2,)</f>
        <v>*305</v>
      </c>
      <c r="D1423" t="str">
        <f>"*"&amp;VLOOKUP(Tabla_clientes.amazonaws.com_UnoEE_Morenos_Real_t201_mm_clientes[[#This Row],[f201_rowid_tercero]],tercero_c,7,)</f>
        <v>*MINIBARES SAS</v>
      </c>
      <c r="E1423" t="s">
        <v>8280</v>
      </c>
      <c r="F1423" t="s">
        <v>8281</v>
      </c>
      <c r="G1423" t="str">
        <f>"*"&amp;VLOOKUP(Tabla_clientes.amazonaws.com_UnoEE_Morenos_Real_t201_mm_clientes[[#This Row],[f201_rowid_tercero]],penvio_c,3,)</f>
        <v>*000</v>
      </c>
      <c r="H1423" t="str">
        <f>"*"&amp;VLOOKUP(Tabla_clientes.amazonaws.com_UnoEE_Morenos_Real_t201_mm_clientes[[#This Row],[f201_rowid_tercero]],penvio_c,5,)</f>
        <v>*COURTYARD MARRIOT</v>
      </c>
      <c r="I1423" t="s">
        <v>6277</v>
      </c>
      <c r="J1423">
        <v>1</v>
      </c>
      <c r="K1423" t="s">
        <v>6273</v>
      </c>
      <c r="L1423" t="s">
        <v>7073</v>
      </c>
      <c r="M1423">
        <v>39692</v>
      </c>
      <c r="N1423" t="s">
        <v>6275</v>
      </c>
      <c r="O1423" t="s">
        <v>6276</v>
      </c>
      <c r="P1423">
        <v>2</v>
      </c>
      <c r="Q1423">
        <v>1000000</v>
      </c>
      <c r="R1423">
        <v>0</v>
      </c>
      <c r="S1423">
        <v>0</v>
      </c>
      <c r="T1423">
        <v>0</v>
      </c>
      <c r="U1423" t="s">
        <v>243</v>
      </c>
      <c r="V1423" t="s">
        <v>5280</v>
      </c>
      <c r="W1423">
        <v>0</v>
      </c>
      <c r="X1423">
        <v>0</v>
      </c>
      <c r="Y1423">
        <v>0</v>
      </c>
      <c r="Z1423">
        <v>9999</v>
      </c>
      <c r="AA1423">
        <v>0</v>
      </c>
      <c r="AB1423">
        <v>0</v>
      </c>
      <c r="AC1423">
        <v>0</v>
      </c>
      <c r="AE1423" t="s">
        <v>26</v>
      </c>
      <c r="AF1423" s="1">
        <v>44562</v>
      </c>
      <c r="AG1423">
        <v>1</v>
      </c>
      <c r="AL1423" s="1"/>
      <c r="AM1423">
        <v>34721</v>
      </c>
      <c r="AN1423">
        <v>0</v>
      </c>
      <c r="AO1423">
        <v>0</v>
      </c>
      <c r="AQ1423" t="s">
        <v>7073</v>
      </c>
      <c r="AR1423" s="1">
        <v>44949.611037037037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</row>
    <row r="1424" spans="1:51" x14ac:dyDescent="0.25">
      <c r="A1424">
        <v>1</v>
      </c>
      <c r="B1424">
        <v>696</v>
      </c>
      <c r="C1424" t="str">
        <f>"*"&amp;VLOOKUP(Tabla_clientes.amazonaws.com_UnoEE_Morenos_Real_t201_mm_clientes[[#This Row],[f201_rowid_tercero]],tercero_c,2,)</f>
        <v>*305</v>
      </c>
      <c r="D1424" t="str">
        <f>"*"&amp;VLOOKUP(Tabla_clientes.amazonaws.com_UnoEE_Morenos_Real_t201_mm_clientes[[#This Row],[f201_rowid_tercero]],tercero_c,7,)</f>
        <v>*MINIBARES SAS</v>
      </c>
      <c r="E1424" t="s">
        <v>8282</v>
      </c>
      <c r="F1424" t="s">
        <v>8283</v>
      </c>
      <c r="G1424" t="str">
        <f>"*"&amp;VLOOKUP(Tabla_clientes.amazonaws.com_UnoEE_Morenos_Real_t201_mm_clientes[[#This Row],[f201_rowid_tercero]],penvio_c,3,)</f>
        <v>*000</v>
      </c>
      <c r="H1424" t="str">
        <f>"*"&amp;VLOOKUP(Tabla_clientes.amazonaws.com_UnoEE_Morenos_Real_t201_mm_clientes[[#This Row],[f201_rowid_tercero]],penvio_c,5,)</f>
        <v>*COURTYARD MARRIOT</v>
      </c>
      <c r="I1424" t="s">
        <v>6277</v>
      </c>
      <c r="J1424">
        <v>1</v>
      </c>
      <c r="K1424" t="s">
        <v>6273</v>
      </c>
      <c r="L1424" t="s">
        <v>7073</v>
      </c>
      <c r="M1424">
        <v>39693</v>
      </c>
      <c r="N1424" t="s">
        <v>6275</v>
      </c>
      <c r="O1424" t="s">
        <v>6276</v>
      </c>
      <c r="P1424">
        <v>2</v>
      </c>
      <c r="Q1424">
        <v>1000000</v>
      </c>
      <c r="R1424">
        <v>0</v>
      </c>
      <c r="S1424">
        <v>0</v>
      </c>
      <c r="T1424">
        <v>0</v>
      </c>
      <c r="U1424" t="s">
        <v>243</v>
      </c>
      <c r="V1424" t="s">
        <v>5280</v>
      </c>
      <c r="W1424">
        <v>0</v>
      </c>
      <c r="X1424">
        <v>0</v>
      </c>
      <c r="Y1424">
        <v>0</v>
      </c>
      <c r="Z1424">
        <v>9999</v>
      </c>
      <c r="AA1424">
        <v>0</v>
      </c>
      <c r="AB1424">
        <v>0</v>
      </c>
      <c r="AC1424">
        <v>0</v>
      </c>
      <c r="AE1424" t="s">
        <v>26</v>
      </c>
      <c r="AF1424" s="1">
        <v>44562</v>
      </c>
      <c r="AG1424">
        <v>1</v>
      </c>
      <c r="AL1424" s="1"/>
      <c r="AM1424">
        <v>34722</v>
      </c>
      <c r="AN1424">
        <v>0</v>
      </c>
      <c r="AO1424">
        <v>0</v>
      </c>
      <c r="AQ1424" t="s">
        <v>7073</v>
      </c>
      <c r="AR1424" s="1">
        <v>44949.611046446757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</row>
    <row r="1425" spans="1:51" x14ac:dyDescent="0.25">
      <c r="A1425">
        <v>1</v>
      </c>
      <c r="B1425">
        <v>696</v>
      </c>
      <c r="C1425" t="str">
        <f>"*"&amp;VLOOKUP(Tabla_clientes.amazonaws.com_UnoEE_Morenos_Real_t201_mm_clientes[[#This Row],[f201_rowid_tercero]],tercero_c,2,)</f>
        <v>*305</v>
      </c>
      <c r="D1425" t="str">
        <f>"*"&amp;VLOOKUP(Tabla_clientes.amazonaws.com_UnoEE_Morenos_Real_t201_mm_clientes[[#This Row],[f201_rowid_tercero]],tercero_c,7,)</f>
        <v>*MINIBARES SAS</v>
      </c>
      <c r="E1425" t="s">
        <v>8048</v>
      </c>
      <c r="F1425" t="s">
        <v>8284</v>
      </c>
      <c r="G1425" t="str">
        <f>"*"&amp;VLOOKUP(Tabla_clientes.amazonaws.com_UnoEE_Morenos_Real_t201_mm_clientes[[#This Row],[f201_rowid_tercero]],penvio_c,3,)</f>
        <v>*000</v>
      </c>
      <c r="H1425" t="str">
        <f>"*"&amp;VLOOKUP(Tabla_clientes.amazonaws.com_UnoEE_Morenos_Real_t201_mm_clientes[[#This Row],[f201_rowid_tercero]],penvio_c,5,)</f>
        <v>*COURTYARD MARRIOT</v>
      </c>
      <c r="I1425" t="s">
        <v>6277</v>
      </c>
      <c r="J1425">
        <v>1</v>
      </c>
      <c r="K1425" t="s">
        <v>6273</v>
      </c>
      <c r="L1425" t="s">
        <v>7073</v>
      </c>
      <c r="M1425">
        <v>39694</v>
      </c>
      <c r="N1425" t="s">
        <v>6275</v>
      </c>
      <c r="O1425" t="s">
        <v>6276</v>
      </c>
      <c r="P1425">
        <v>2</v>
      </c>
      <c r="Q1425">
        <v>1000000</v>
      </c>
      <c r="R1425">
        <v>0</v>
      </c>
      <c r="S1425">
        <v>0</v>
      </c>
      <c r="T1425">
        <v>0</v>
      </c>
      <c r="U1425" t="s">
        <v>243</v>
      </c>
      <c r="V1425" t="s">
        <v>5280</v>
      </c>
      <c r="W1425">
        <v>0</v>
      </c>
      <c r="X1425">
        <v>0</v>
      </c>
      <c r="Y1425">
        <v>0</v>
      </c>
      <c r="Z1425">
        <v>9999</v>
      </c>
      <c r="AA1425">
        <v>0</v>
      </c>
      <c r="AB1425">
        <v>0</v>
      </c>
      <c r="AC1425">
        <v>0</v>
      </c>
      <c r="AE1425" t="s">
        <v>26</v>
      </c>
      <c r="AF1425" s="1">
        <v>44562</v>
      </c>
      <c r="AG1425">
        <v>1</v>
      </c>
      <c r="AL1425" s="1"/>
      <c r="AM1425">
        <v>34723</v>
      </c>
      <c r="AN1425">
        <v>0</v>
      </c>
      <c r="AO1425">
        <v>0</v>
      </c>
      <c r="AQ1425" t="s">
        <v>7073</v>
      </c>
      <c r="AR1425" s="1">
        <v>44949.611056250003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</row>
    <row r="1426" spans="1:51" x14ac:dyDescent="0.25">
      <c r="A1426">
        <v>1</v>
      </c>
      <c r="B1426">
        <v>696</v>
      </c>
      <c r="C1426" t="str">
        <f>"*"&amp;VLOOKUP(Tabla_clientes.amazonaws.com_UnoEE_Morenos_Real_t201_mm_clientes[[#This Row],[f201_rowid_tercero]],tercero_c,2,)</f>
        <v>*305</v>
      </c>
      <c r="D1426" t="str">
        <f>"*"&amp;VLOOKUP(Tabla_clientes.amazonaws.com_UnoEE_Morenos_Real_t201_mm_clientes[[#This Row],[f201_rowid_tercero]],tercero_c,7,)</f>
        <v>*MINIBARES SAS</v>
      </c>
      <c r="E1426" t="s">
        <v>8120</v>
      </c>
      <c r="F1426" t="s">
        <v>8285</v>
      </c>
      <c r="G1426" t="str">
        <f>"*"&amp;VLOOKUP(Tabla_clientes.amazonaws.com_UnoEE_Morenos_Real_t201_mm_clientes[[#This Row],[f201_rowid_tercero]],penvio_c,3,)</f>
        <v>*000</v>
      </c>
      <c r="H1426" t="str">
        <f>"*"&amp;VLOOKUP(Tabla_clientes.amazonaws.com_UnoEE_Morenos_Real_t201_mm_clientes[[#This Row],[f201_rowid_tercero]],penvio_c,5,)</f>
        <v>*COURTYARD MARRIOT</v>
      </c>
      <c r="I1426" t="s">
        <v>6277</v>
      </c>
      <c r="J1426">
        <v>1</v>
      </c>
      <c r="K1426" t="s">
        <v>6273</v>
      </c>
      <c r="L1426" t="s">
        <v>7073</v>
      </c>
      <c r="M1426">
        <v>39695</v>
      </c>
      <c r="N1426" t="s">
        <v>6275</v>
      </c>
      <c r="O1426" t="s">
        <v>6276</v>
      </c>
      <c r="P1426">
        <v>2</v>
      </c>
      <c r="Q1426">
        <v>1000000</v>
      </c>
      <c r="R1426">
        <v>0</v>
      </c>
      <c r="S1426">
        <v>0</v>
      </c>
      <c r="T1426">
        <v>0</v>
      </c>
      <c r="U1426" t="s">
        <v>243</v>
      </c>
      <c r="V1426" t="s">
        <v>5280</v>
      </c>
      <c r="W1426">
        <v>0</v>
      </c>
      <c r="X1426">
        <v>0</v>
      </c>
      <c r="Y1426">
        <v>0</v>
      </c>
      <c r="Z1426">
        <v>9999</v>
      </c>
      <c r="AA1426">
        <v>0</v>
      </c>
      <c r="AB1426">
        <v>0</v>
      </c>
      <c r="AC1426">
        <v>0</v>
      </c>
      <c r="AE1426" t="s">
        <v>26</v>
      </c>
      <c r="AF1426" s="1">
        <v>44562</v>
      </c>
      <c r="AG1426">
        <v>1</v>
      </c>
      <c r="AL1426" s="1"/>
      <c r="AM1426">
        <v>34724</v>
      </c>
      <c r="AN1426">
        <v>0</v>
      </c>
      <c r="AO1426">
        <v>0</v>
      </c>
      <c r="AQ1426" t="s">
        <v>7073</v>
      </c>
      <c r="AR1426" s="1">
        <v>44949.611066122685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</row>
    <row r="1427" spans="1:51" x14ac:dyDescent="0.25">
      <c r="A1427">
        <v>1</v>
      </c>
      <c r="B1427">
        <v>696</v>
      </c>
      <c r="C1427" t="str">
        <f>"*"&amp;VLOOKUP(Tabla_clientes.amazonaws.com_UnoEE_Morenos_Real_t201_mm_clientes[[#This Row],[f201_rowid_tercero]],tercero_c,2,)</f>
        <v>*305</v>
      </c>
      <c r="D1427" t="str">
        <f>"*"&amp;VLOOKUP(Tabla_clientes.amazonaws.com_UnoEE_Morenos_Real_t201_mm_clientes[[#This Row],[f201_rowid_tercero]],tercero_c,7,)</f>
        <v>*MINIBARES SAS</v>
      </c>
      <c r="E1427" t="s">
        <v>7937</v>
      </c>
      <c r="F1427" t="s">
        <v>8286</v>
      </c>
      <c r="G1427" t="str">
        <f>"*"&amp;VLOOKUP(Tabla_clientes.amazonaws.com_UnoEE_Morenos_Real_t201_mm_clientes[[#This Row],[f201_rowid_tercero]],penvio_c,3,)</f>
        <v>*000</v>
      </c>
      <c r="H1427" t="str">
        <f>"*"&amp;VLOOKUP(Tabla_clientes.amazonaws.com_UnoEE_Morenos_Real_t201_mm_clientes[[#This Row],[f201_rowid_tercero]],penvio_c,5,)</f>
        <v>*COURTYARD MARRIOT</v>
      </c>
      <c r="I1427" t="s">
        <v>6277</v>
      </c>
      <c r="J1427">
        <v>1</v>
      </c>
      <c r="K1427" t="s">
        <v>6273</v>
      </c>
      <c r="L1427" t="s">
        <v>7073</v>
      </c>
      <c r="M1427">
        <v>39696</v>
      </c>
      <c r="N1427" t="s">
        <v>6275</v>
      </c>
      <c r="O1427" t="s">
        <v>6276</v>
      </c>
      <c r="P1427">
        <v>2</v>
      </c>
      <c r="Q1427">
        <v>1000000</v>
      </c>
      <c r="R1427">
        <v>0</v>
      </c>
      <c r="S1427">
        <v>0</v>
      </c>
      <c r="T1427">
        <v>0</v>
      </c>
      <c r="U1427" t="s">
        <v>243</v>
      </c>
      <c r="V1427" t="s">
        <v>5280</v>
      </c>
      <c r="W1427">
        <v>0</v>
      </c>
      <c r="X1427">
        <v>0</v>
      </c>
      <c r="Y1427">
        <v>0</v>
      </c>
      <c r="Z1427">
        <v>9999</v>
      </c>
      <c r="AA1427">
        <v>0</v>
      </c>
      <c r="AB1427">
        <v>0</v>
      </c>
      <c r="AC1427">
        <v>0</v>
      </c>
      <c r="AE1427" t="s">
        <v>26</v>
      </c>
      <c r="AF1427" s="1">
        <v>44562</v>
      </c>
      <c r="AG1427">
        <v>1</v>
      </c>
      <c r="AL1427" s="1"/>
      <c r="AM1427">
        <v>34725</v>
      </c>
      <c r="AN1427">
        <v>0</v>
      </c>
      <c r="AO1427">
        <v>0</v>
      </c>
      <c r="AQ1427" t="s">
        <v>7073</v>
      </c>
      <c r="AR1427" s="1">
        <v>44949.611076469904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</row>
    <row r="1428" spans="1:51" x14ac:dyDescent="0.25">
      <c r="A1428">
        <v>1</v>
      </c>
      <c r="B1428">
        <v>696</v>
      </c>
      <c r="C1428" t="str">
        <f>"*"&amp;VLOOKUP(Tabla_clientes.amazonaws.com_UnoEE_Morenos_Real_t201_mm_clientes[[#This Row],[f201_rowid_tercero]],tercero_c,2,)</f>
        <v>*305</v>
      </c>
      <c r="D1428" t="str">
        <f>"*"&amp;VLOOKUP(Tabla_clientes.amazonaws.com_UnoEE_Morenos_Real_t201_mm_clientes[[#This Row],[f201_rowid_tercero]],tercero_c,7,)</f>
        <v>*MINIBARES SAS</v>
      </c>
      <c r="E1428" t="s">
        <v>7939</v>
      </c>
      <c r="F1428" t="s">
        <v>8287</v>
      </c>
      <c r="G1428" t="str">
        <f>"*"&amp;VLOOKUP(Tabla_clientes.amazonaws.com_UnoEE_Morenos_Real_t201_mm_clientes[[#This Row],[f201_rowid_tercero]],penvio_c,3,)</f>
        <v>*000</v>
      </c>
      <c r="H1428" t="str">
        <f>"*"&amp;VLOOKUP(Tabla_clientes.amazonaws.com_UnoEE_Morenos_Real_t201_mm_clientes[[#This Row],[f201_rowid_tercero]],penvio_c,5,)</f>
        <v>*COURTYARD MARRIOT</v>
      </c>
      <c r="I1428" t="s">
        <v>6277</v>
      </c>
      <c r="J1428">
        <v>1</v>
      </c>
      <c r="K1428" t="s">
        <v>6273</v>
      </c>
      <c r="L1428" t="s">
        <v>7073</v>
      </c>
      <c r="M1428">
        <v>39697</v>
      </c>
      <c r="N1428" t="s">
        <v>6275</v>
      </c>
      <c r="O1428" t="s">
        <v>6276</v>
      </c>
      <c r="P1428">
        <v>2</v>
      </c>
      <c r="Q1428">
        <v>1000000</v>
      </c>
      <c r="R1428">
        <v>0</v>
      </c>
      <c r="S1428">
        <v>0</v>
      </c>
      <c r="T1428">
        <v>0</v>
      </c>
      <c r="U1428" t="s">
        <v>243</v>
      </c>
      <c r="V1428" t="s">
        <v>5280</v>
      </c>
      <c r="W1428">
        <v>0</v>
      </c>
      <c r="X1428">
        <v>0</v>
      </c>
      <c r="Y1428">
        <v>0</v>
      </c>
      <c r="Z1428">
        <v>9999</v>
      </c>
      <c r="AA1428">
        <v>0</v>
      </c>
      <c r="AB1428">
        <v>0</v>
      </c>
      <c r="AC1428">
        <v>0</v>
      </c>
      <c r="AE1428" t="s">
        <v>26</v>
      </c>
      <c r="AF1428" s="1">
        <v>44562</v>
      </c>
      <c r="AG1428">
        <v>1</v>
      </c>
      <c r="AL1428" s="1"/>
      <c r="AM1428">
        <v>34726</v>
      </c>
      <c r="AN1428">
        <v>0</v>
      </c>
      <c r="AO1428">
        <v>0</v>
      </c>
      <c r="AQ1428" t="s">
        <v>7073</v>
      </c>
      <c r="AR1428" s="1">
        <v>44949.61108599537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</row>
    <row r="1429" spans="1:51" x14ac:dyDescent="0.25">
      <c r="A1429">
        <v>1</v>
      </c>
      <c r="B1429">
        <v>696</v>
      </c>
      <c r="C1429" t="str">
        <f>"*"&amp;VLOOKUP(Tabla_clientes.amazonaws.com_UnoEE_Morenos_Real_t201_mm_clientes[[#This Row],[f201_rowid_tercero]],tercero_c,2,)</f>
        <v>*305</v>
      </c>
      <c r="D1429" t="str">
        <f>"*"&amp;VLOOKUP(Tabla_clientes.amazonaws.com_UnoEE_Morenos_Real_t201_mm_clientes[[#This Row],[f201_rowid_tercero]],tercero_c,7,)</f>
        <v>*MINIBARES SAS</v>
      </c>
      <c r="E1429" t="s">
        <v>7941</v>
      </c>
      <c r="F1429" t="s">
        <v>8288</v>
      </c>
      <c r="G1429" t="str">
        <f>"*"&amp;VLOOKUP(Tabla_clientes.amazonaws.com_UnoEE_Morenos_Real_t201_mm_clientes[[#This Row],[f201_rowid_tercero]],penvio_c,3,)</f>
        <v>*000</v>
      </c>
      <c r="H1429" t="str">
        <f>"*"&amp;VLOOKUP(Tabla_clientes.amazonaws.com_UnoEE_Morenos_Real_t201_mm_clientes[[#This Row],[f201_rowid_tercero]],penvio_c,5,)</f>
        <v>*COURTYARD MARRIOT</v>
      </c>
      <c r="I1429" t="s">
        <v>6277</v>
      </c>
      <c r="J1429">
        <v>1</v>
      </c>
      <c r="K1429" t="s">
        <v>6273</v>
      </c>
      <c r="L1429" t="s">
        <v>7073</v>
      </c>
      <c r="M1429">
        <v>39698</v>
      </c>
      <c r="N1429" t="s">
        <v>6275</v>
      </c>
      <c r="O1429" t="s">
        <v>6276</v>
      </c>
      <c r="P1429">
        <v>2</v>
      </c>
      <c r="Q1429">
        <v>1000000</v>
      </c>
      <c r="R1429">
        <v>0</v>
      </c>
      <c r="S1429">
        <v>0</v>
      </c>
      <c r="T1429">
        <v>0</v>
      </c>
      <c r="U1429" t="s">
        <v>243</v>
      </c>
      <c r="V1429" t="s">
        <v>5280</v>
      </c>
      <c r="W1429">
        <v>0</v>
      </c>
      <c r="X1429">
        <v>0</v>
      </c>
      <c r="Y1429">
        <v>0</v>
      </c>
      <c r="Z1429">
        <v>9999</v>
      </c>
      <c r="AA1429">
        <v>0</v>
      </c>
      <c r="AB1429">
        <v>0</v>
      </c>
      <c r="AC1429">
        <v>0</v>
      </c>
      <c r="AE1429" t="s">
        <v>26</v>
      </c>
      <c r="AF1429" s="1">
        <v>44562</v>
      </c>
      <c r="AG1429">
        <v>1</v>
      </c>
      <c r="AL1429" s="1"/>
      <c r="AM1429">
        <v>34727</v>
      </c>
      <c r="AN1429">
        <v>0</v>
      </c>
      <c r="AO1429">
        <v>0</v>
      </c>
      <c r="AQ1429" t="s">
        <v>7073</v>
      </c>
      <c r="AR1429" s="1">
        <v>44949.611094988424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</row>
    <row r="1430" spans="1:51" x14ac:dyDescent="0.25">
      <c r="A1430">
        <v>1</v>
      </c>
      <c r="B1430">
        <v>696</v>
      </c>
      <c r="C1430" t="str">
        <f>"*"&amp;VLOOKUP(Tabla_clientes.amazonaws.com_UnoEE_Morenos_Real_t201_mm_clientes[[#This Row],[f201_rowid_tercero]],tercero_c,2,)</f>
        <v>*305</v>
      </c>
      <c r="D1430" t="str">
        <f>"*"&amp;VLOOKUP(Tabla_clientes.amazonaws.com_UnoEE_Morenos_Real_t201_mm_clientes[[#This Row],[f201_rowid_tercero]],tercero_c,7,)</f>
        <v>*MINIBARES SAS</v>
      </c>
      <c r="E1430" t="s">
        <v>7942</v>
      </c>
      <c r="F1430" t="s">
        <v>8289</v>
      </c>
      <c r="G1430" t="str">
        <f>"*"&amp;VLOOKUP(Tabla_clientes.amazonaws.com_UnoEE_Morenos_Real_t201_mm_clientes[[#This Row],[f201_rowid_tercero]],penvio_c,3,)</f>
        <v>*000</v>
      </c>
      <c r="H1430" t="str">
        <f>"*"&amp;VLOOKUP(Tabla_clientes.amazonaws.com_UnoEE_Morenos_Real_t201_mm_clientes[[#This Row],[f201_rowid_tercero]],penvio_c,5,)</f>
        <v>*COURTYARD MARRIOT</v>
      </c>
      <c r="I1430" t="s">
        <v>6277</v>
      </c>
      <c r="J1430">
        <v>1</v>
      </c>
      <c r="K1430" t="s">
        <v>6273</v>
      </c>
      <c r="L1430" t="s">
        <v>7073</v>
      </c>
      <c r="M1430">
        <v>39699</v>
      </c>
      <c r="N1430" t="s">
        <v>6275</v>
      </c>
      <c r="O1430" t="s">
        <v>6276</v>
      </c>
      <c r="P1430">
        <v>2</v>
      </c>
      <c r="Q1430">
        <v>1000000</v>
      </c>
      <c r="R1430">
        <v>0</v>
      </c>
      <c r="S1430">
        <v>0</v>
      </c>
      <c r="T1430">
        <v>0</v>
      </c>
      <c r="U1430" t="s">
        <v>243</v>
      </c>
      <c r="V1430" t="s">
        <v>5280</v>
      </c>
      <c r="W1430">
        <v>0</v>
      </c>
      <c r="X1430">
        <v>0</v>
      </c>
      <c r="Y1430">
        <v>0</v>
      </c>
      <c r="Z1430">
        <v>9999</v>
      </c>
      <c r="AA1430">
        <v>0</v>
      </c>
      <c r="AB1430">
        <v>0</v>
      </c>
      <c r="AC1430">
        <v>0</v>
      </c>
      <c r="AE1430" t="s">
        <v>26</v>
      </c>
      <c r="AF1430" s="1">
        <v>44562</v>
      </c>
      <c r="AG1430">
        <v>1</v>
      </c>
      <c r="AL1430" s="1"/>
      <c r="AM1430">
        <v>34728</v>
      </c>
      <c r="AN1430">
        <v>0</v>
      </c>
      <c r="AO1430">
        <v>0</v>
      </c>
      <c r="AQ1430" t="s">
        <v>7073</v>
      </c>
      <c r="AR1430" s="1">
        <v>44949.611103935182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</row>
    <row r="1431" spans="1:51" x14ac:dyDescent="0.25">
      <c r="A1431">
        <v>1</v>
      </c>
      <c r="B1431">
        <v>696</v>
      </c>
      <c r="C1431" t="str">
        <f>"*"&amp;VLOOKUP(Tabla_clientes.amazonaws.com_UnoEE_Morenos_Real_t201_mm_clientes[[#This Row],[f201_rowid_tercero]],tercero_c,2,)</f>
        <v>*305</v>
      </c>
      <c r="D1431" t="str">
        <f>"*"&amp;VLOOKUP(Tabla_clientes.amazonaws.com_UnoEE_Morenos_Real_t201_mm_clientes[[#This Row],[f201_rowid_tercero]],tercero_c,7,)</f>
        <v>*MINIBARES SAS</v>
      </c>
      <c r="E1431" t="s">
        <v>8162</v>
      </c>
      <c r="F1431" t="s">
        <v>8290</v>
      </c>
      <c r="G1431" t="str">
        <f>"*"&amp;VLOOKUP(Tabla_clientes.amazonaws.com_UnoEE_Morenos_Real_t201_mm_clientes[[#This Row],[f201_rowid_tercero]],penvio_c,3,)</f>
        <v>*000</v>
      </c>
      <c r="H1431" t="str">
        <f>"*"&amp;VLOOKUP(Tabla_clientes.amazonaws.com_UnoEE_Morenos_Real_t201_mm_clientes[[#This Row],[f201_rowid_tercero]],penvio_c,5,)</f>
        <v>*COURTYARD MARRIOT</v>
      </c>
      <c r="I1431" t="s">
        <v>6277</v>
      </c>
      <c r="J1431">
        <v>1</v>
      </c>
      <c r="K1431" t="s">
        <v>6273</v>
      </c>
      <c r="L1431" t="s">
        <v>7073</v>
      </c>
      <c r="M1431">
        <v>39700</v>
      </c>
      <c r="N1431" t="s">
        <v>6275</v>
      </c>
      <c r="O1431" t="s">
        <v>6276</v>
      </c>
      <c r="P1431">
        <v>2</v>
      </c>
      <c r="Q1431">
        <v>1000000</v>
      </c>
      <c r="R1431">
        <v>0</v>
      </c>
      <c r="S1431">
        <v>0</v>
      </c>
      <c r="T1431">
        <v>0</v>
      </c>
      <c r="U1431" t="s">
        <v>243</v>
      </c>
      <c r="V1431" t="s">
        <v>5280</v>
      </c>
      <c r="W1431">
        <v>0</v>
      </c>
      <c r="X1431">
        <v>0</v>
      </c>
      <c r="Y1431">
        <v>0</v>
      </c>
      <c r="Z1431">
        <v>9999</v>
      </c>
      <c r="AA1431">
        <v>0</v>
      </c>
      <c r="AB1431">
        <v>0</v>
      </c>
      <c r="AC1431">
        <v>0</v>
      </c>
      <c r="AE1431" t="s">
        <v>26</v>
      </c>
      <c r="AF1431" s="1">
        <v>44562</v>
      </c>
      <c r="AG1431">
        <v>1</v>
      </c>
      <c r="AL1431" s="1"/>
      <c r="AM1431">
        <v>34729</v>
      </c>
      <c r="AN1431">
        <v>0</v>
      </c>
      <c r="AO1431">
        <v>0</v>
      </c>
      <c r="AQ1431" t="s">
        <v>7073</v>
      </c>
      <c r="AR1431" s="1">
        <v>44949.611117858796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</row>
    <row r="1432" spans="1:51" x14ac:dyDescent="0.25">
      <c r="A1432">
        <v>1</v>
      </c>
      <c r="B1432">
        <v>696</v>
      </c>
      <c r="C1432" t="str">
        <f>"*"&amp;VLOOKUP(Tabla_clientes.amazonaws.com_UnoEE_Morenos_Real_t201_mm_clientes[[#This Row],[f201_rowid_tercero]],tercero_c,2,)</f>
        <v>*305</v>
      </c>
      <c r="D1432" t="str">
        <f>"*"&amp;VLOOKUP(Tabla_clientes.amazonaws.com_UnoEE_Morenos_Real_t201_mm_clientes[[#This Row],[f201_rowid_tercero]],tercero_c,7,)</f>
        <v>*MINIBARES SAS</v>
      </c>
      <c r="E1432" t="s">
        <v>7931</v>
      </c>
      <c r="F1432" t="s">
        <v>8291</v>
      </c>
      <c r="G1432" t="str">
        <f>"*"&amp;VLOOKUP(Tabla_clientes.amazonaws.com_UnoEE_Morenos_Real_t201_mm_clientes[[#This Row],[f201_rowid_tercero]],penvio_c,3,)</f>
        <v>*000</v>
      </c>
      <c r="H1432" t="str">
        <f>"*"&amp;VLOOKUP(Tabla_clientes.amazonaws.com_UnoEE_Morenos_Real_t201_mm_clientes[[#This Row],[f201_rowid_tercero]],penvio_c,5,)</f>
        <v>*COURTYARD MARRIOT</v>
      </c>
      <c r="I1432" t="s">
        <v>6277</v>
      </c>
      <c r="J1432">
        <v>1</v>
      </c>
      <c r="K1432" t="s">
        <v>6273</v>
      </c>
      <c r="L1432" t="s">
        <v>7073</v>
      </c>
      <c r="M1432">
        <v>39701</v>
      </c>
      <c r="N1432" t="s">
        <v>6275</v>
      </c>
      <c r="O1432" t="s">
        <v>6276</v>
      </c>
      <c r="P1432">
        <v>2</v>
      </c>
      <c r="Q1432">
        <v>1000000</v>
      </c>
      <c r="R1432">
        <v>0</v>
      </c>
      <c r="S1432">
        <v>0</v>
      </c>
      <c r="T1432">
        <v>0</v>
      </c>
      <c r="U1432" t="s">
        <v>243</v>
      </c>
      <c r="V1432" t="s">
        <v>5280</v>
      </c>
      <c r="W1432">
        <v>0</v>
      </c>
      <c r="X1432">
        <v>0</v>
      </c>
      <c r="Y1432">
        <v>0</v>
      </c>
      <c r="Z1432">
        <v>9999</v>
      </c>
      <c r="AA1432">
        <v>0</v>
      </c>
      <c r="AB1432">
        <v>0</v>
      </c>
      <c r="AC1432">
        <v>0</v>
      </c>
      <c r="AE1432" t="s">
        <v>26</v>
      </c>
      <c r="AF1432" s="1">
        <v>44562</v>
      </c>
      <c r="AG1432">
        <v>1</v>
      </c>
      <c r="AL1432" s="1"/>
      <c r="AM1432">
        <v>34730</v>
      </c>
      <c r="AN1432">
        <v>0</v>
      </c>
      <c r="AO1432">
        <v>0</v>
      </c>
      <c r="AQ1432" t="s">
        <v>7073</v>
      </c>
      <c r="AR1432" s="1">
        <v>44949.611129247685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</row>
    <row r="1433" spans="1:51" x14ac:dyDescent="0.25">
      <c r="A1433">
        <v>1</v>
      </c>
      <c r="B1433">
        <v>696</v>
      </c>
      <c r="C1433" t="str">
        <f>"*"&amp;VLOOKUP(Tabla_clientes.amazonaws.com_UnoEE_Morenos_Real_t201_mm_clientes[[#This Row],[f201_rowid_tercero]],tercero_c,2,)</f>
        <v>*305</v>
      </c>
      <c r="D1433" t="str">
        <f>"*"&amp;VLOOKUP(Tabla_clientes.amazonaws.com_UnoEE_Morenos_Real_t201_mm_clientes[[#This Row],[f201_rowid_tercero]],tercero_c,7,)</f>
        <v>*MINIBARES SAS</v>
      </c>
      <c r="E1433" t="s">
        <v>8025</v>
      </c>
      <c r="F1433" t="s">
        <v>8292</v>
      </c>
      <c r="G1433" t="str">
        <f>"*"&amp;VLOOKUP(Tabla_clientes.amazonaws.com_UnoEE_Morenos_Real_t201_mm_clientes[[#This Row],[f201_rowid_tercero]],penvio_c,3,)</f>
        <v>*000</v>
      </c>
      <c r="H1433" t="str">
        <f>"*"&amp;VLOOKUP(Tabla_clientes.amazonaws.com_UnoEE_Morenos_Real_t201_mm_clientes[[#This Row],[f201_rowid_tercero]],penvio_c,5,)</f>
        <v>*COURTYARD MARRIOT</v>
      </c>
      <c r="I1433" t="s">
        <v>6277</v>
      </c>
      <c r="J1433">
        <v>1</v>
      </c>
      <c r="K1433" t="s">
        <v>6273</v>
      </c>
      <c r="L1433" t="s">
        <v>7073</v>
      </c>
      <c r="M1433">
        <v>39702</v>
      </c>
      <c r="N1433" t="s">
        <v>6275</v>
      </c>
      <c r="O1433" t="s">
        <v>6276</v>
      </c>
      <c r="P1433">
        <v>2</v>
      </c>
      <c r="Q1433">
        <v>1000000</v>
      </c>
      <c r="R1433">
        <v>0</v>
      </c>
      <c r="S1433">
        <v>0</v>
      </c>
      <c r="T1433">
        <v>0</v>
      </c>
      <c r="U1433" t="s">
        <v>243</v>
      </c>
      <c r="V1433" t="s">
        <v>5280</v>
      </c>
      <c r="W1433">
        <v>0</v>
      </c>
      <c r="X1433">
        <v>0</v>
      </c>
      <c r="Y1433">
        <v>0</v>
      </c>
      <c r="Z1433">
        <v>9999</v>
      </c>
      <c r="AA1433">
        <v>0</v>
      </c>
      <c r="AB1433">
        <v>0</v>
      </c>
      <c r="AC1433">
        <v>0</v>
      </c>
      <c r="AE1433" t="s">
        <v>26</v>
      </c>
      <c r="AF1433" s="1">
        <v>44562</v>
      </c>
      <c r="AG1433">
        <v>1</v>
      </c>
      <c r="AL1433" s="1"/>
      <c r="AM1433">
        <v>34731</v>
      </c>
      <c r="AN1433">
        <v>0</v>
      </c>
      <c r="AO1433">
        <v>0</v>
      </c>
      <c r="AQ1433" t="s">
        <v>7073</v>
      </c>
      <c r="AR1433" s="1">
        <v>44949.611138229164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</row>
    <row r="1434" spans="1:51" x14ac:dyDescent="0.25">
      <c r="A1434">
        <v>1</v>
      </c>
      <c r="B1434">
        <v>696</v>
      </c>
      <c r="C1434" t="str">
        <f>"*"&amp;VLOOKUP(Tabla_clientes.amazonaws.com_UnoEE_Morenos_Real_t201_mm_clientes[[#This Row],[f201_rowid_tercero]],tercero_c,2,)</f>
        <v>*305</v>
      </c>
      <c r="D1434" t="str">
        <f>"*"&amp;VLOOKUP(Tabla_clientes.amazonaws.com_UnoEE_Morenos_Real_t201_mm_clientes[[#This Row],[f201_rowid_tercero]],tercero_c,7,)</f>
        <v>*MINIBARES SAS</v>
      </c>
      <c r="E1434" t="s">
        <v>8122</v>
      </c>
      <c r="F1434" t="s">
        <v>8293</v>
      </c>
      <c r="G1434" t="str">
        <f>"*"&amp;VLOOKUP(Tabla_clientes.amazonaws.com_UnoEE_Morenos_Real_t201_mm_clientes[[#This Row],[f201_rowid_tercero]],penvio_c,3,)</f>
        <v>*000</v>
      </c>
      <c r="H1434" t="str">
        <f>"*"&amp;VLOOKUP(Tabla_clientes.amazonaws.com_UnoEE_Morenos_Real_t201_mm_clientes[[#This Row],[f201_rowid_tercero]],penvio_c,5,)</f>
        <v>*COURTYARD MARRIOT</v>
      </c>
      <c r="I1434" t="s">
        <v>6277</v>
      </c>
      <c r="J1434">
        <v>1</v>
      </c>
      <c r="K1434" t="s">
        <v>6273</v>
      </c>
      <c r="L1434" t="s">
        <v>7073</v>
      </c>
      <c r="M1434">
        <v>39703</v>
      </c>
      <c r="N1434" t="s">
        <v>6275</v>
      </c>
      <c r="O1434" t="s">
        <v>6276</v>
      </c>
      <c r="P1434">
        <v>2</v>
      </c>
      <c r="Q1434">
        <v>1000000</v>
      </c>
      <c r="R1434">
        <v>0</v>
      </c>
      <c r="S1434">
        <v>0</v>
      </c>
      <c r="T1434">
        <v>0</v>
      </c>
      <c r="U1434" t="s">
        <v>243</v>
      </c>
      <c r="V1434" t="s">
        <v>5280</v>
      </c>
      <c r="W1434">
        <v>0</v>
      </c>
      <c r="X1434">
        <v>0</v>
      </c>
      <c r="Y1434">
        <v>0</v>
      </c>
      <c r="Z1434">
        <v>9999</v>
      </c>
      <c r="AA1434">
        <v>0</v>
      </c>
      <c r="AB1434">
        <v>0</v>
      </c>
      <c r="AC1434">
        <v>0</v>
      </c>
      <c r="AE1434" t="s">
        <v>26</v>
      </c>
      <c r="AF1434" s="1">
        <v>44562</v>
      </c>
      <c r="AG1434">
        <v>1</v>
      </c>
      <c r="AL1434" s="1"/>
      <c r="AM1434">
        <v>34732</v>
      </c>
      <c r="AN1434">
        <v>0</v>
      </c>
      <c r="AO1434">
        <v>0</v>
      </c>
      <c r="AQ1434" t="s">
        <v>7073</v>
      </c>
      <c r="AR1434" s="1">
        <v>44949.611148379627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</row>
    <row r="1435" spans="1:51" x14ac:dyDescent="0.25">
      <c r="A1435">
        <v>1</v>
      </c>
      <c r="B1435">
        <v>696</v>
      </c>
      <c r="C1435" t="str">
        <f>"*"&amp;VLOOKUP(Tabla_clientes.amazonaws.com_UnoEE_Morenos_Real_t201_mm_clientes[[#This Row],[f201_rowid_tercero]],tercero_c,2,)</f>
        <v>*305</v>
      </c>
      <c r="D1435" t="str">
        <f>"*"&amp;VLOOKUP(Tabla_clientes.amazonaws.com_UnoEE_Morenos_Real_t201_mm_clientes[[#This Row],[f201_rowid_tercero]],tercero_c,7,)</f>
        <v>*MINIBARES SAS</v>
      </c>
      <c r="E1435" t="s">
        <v>8027</v>
      </c>
      <c r="F1435" t="s">
        <v>8294</v>
      </c>
      <c r="G1435" t="str">
        <f>"*"&amp;VLOOKUP(Tabla_clientes.amazonaws.com_UnoEE_Morenos_Real_t201_mm_clientes[[#This Row],[f201_rowid_tercero]],penvio_c,3,)</f>
        <v>*000</v>
      </c>
      <c r="H1435" t="str">
        <f>"*"&amp;VLOOKUP(Tabla_clientes.amazonaws.com_UnoEE_Morenos_Real_t201_mm_clientes[[#This Row],[f201_rowid_tercero]],penvio_c,5,)</f>
        <v>*COURTYARD MARRIOT</v>
      </c>
      <c r="I1435" t="s">
        <v>6277</v>
      </c>
      <c r="J1435">
        <v>1</v>
      </c>
      <c r="K1435" t="s">
        <v>6273</v>
      </c>
      <c r="L1435" t="s">
        <v>7073</v>
      </c>
      <c r="M1435">
        <v>39704</v>
      </c>
      <c r="N1435" t="s">
        <v>6275</v>
      </c>
      <c r="O1435" t="s">
        <v>6276</v>
      </c>
      <c r="P1435">
        <v>2</v>
      </c>
      <c r="Q1435">
        <v>1000000</v>
      </c>
      <c r="R1435">
        <v>0</v>
      </c>
      <c r="S1435">
        <v>0</v>
      </c>
      <c r="T1435">
        <v>0</v>
      </c>
      <c r="U1435" t="s">
        <v>243</v>
      </c>
      <c r="V1435" t="s">
        <v>5280</v>
      </c>
      <c r="W1435">
        <v>0</v>
      </c>
      <c r="X1435">
        <v>0</v>
      </c>
      <c r="Y1435">
        <v>0</v>
      </c>
      <c r="Z1435">
        <v>9999</v>
      </c>
      <c r="AA1435">
        <v>0</v>
      </c>
      <c r="AB1435">
        <v>0</v>
      </c>
      <c r="AC1435">
        <v>0</v>
      </c>
      <c r="AE1435" t="s">
        <v>26</v>
      </c>
      <c r="AF1435" s="1">
        <v>44562</v>
      </c>
      <c r="AG1435">
        <v>1</v>
      </c>
      <c r="AL1435" s="1"/>
      <c r="AM1435">
        <v>34733</v>
      </c>
      <c r="AN1435">
        <v>0</v>
      </c>
      <c r="AO1435">
        <v>0</v>
      </c>
      <c r="AQ1435" t="s">
        <v>7073</v>
      </c>
      <c r="AR1435" s="1">
        <v>44949.61115902778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</row>
    <row r="1436" spans="1:51" x14ac:dyDescent="0.25">
      <c r="A1436">
        <v>1</v>
      </c>
      <c r="B1436">
        <v>696</v>
      </c>
      <c r="C1436" t="str">
        <f>"*"&amp;VLOOKUP(Tabla_clientes.amazonaws.com_UnoEE_Morenos_Real_t201_mm_clientes[[#This Row],[f201_rowid_tercero]],tercero_c,2,)</f>
        <v>*305</v>
      </c>
      <c r="D1436" t="str">
        <f>"*"&amp;VLOOKUP(Tabla_clientes.amazonaws.com_UnoEE_Morenos_Real_t201_mm_clientes[[#This Row],[f201_rowid_tercero]],tercero_c,7,)</f>
        <v>*MINIBARES SAS</v>
      </c>
      <c r="E1436" t="s">
        <v>8031</v>
      </c>
      <c r="F1436" t="s">
        <v>8295</v>
      </c>
      <c r="G1436" t="str">
        <f>"*"&amp;VLOOKUP(Tabla_clientes.amazonaws.com_UnoEE_Morenos_Real_t201_mm_clientes[[#This Row],[f201_rowid_tercero]],penvio_c,3,)</f>
        <v>*000</v>
      </c>
      <c r="H1436" t="str">
        <f>"*"&amp;VLOOKUP(Tabla_clientes.amazonaws.com_UnoEE_Morenos_Real_t201_mm_clientes[[#This Row],[f201_rowid_tercero]],penvio_c,5,)</f>
        <v>*COURTYARD MARRIOT</v>
      </c>
      <c r="I1436" t="s">
        <v>6277</v>
      </c>
      <c r="J1436">
        <v>1</v>
      </c>
      <c r="K1436" t="s">
        <v>6273</v>
      </c>
      <c r="L1436" t="s">
        <v>7073</v>
      </c>
      <c r="M1436">
        <v>39705</v>
      </c>
      <c r="N1436" t="s">
        <v>6275</v>
      </c>
      <c r="O1436" t="s">
        <v>6276</v>
      </c>
      <c r="P1436">
        <v>2</v>
      </c>
      <c r="Q1436">
        <v>1000000</v>
      </c>
      <c r="R1436">
        <v>0</v>
      </c>
      <c r="S1436">
        <v>0</v>
      </c>
      <c r="T1436">
        <v>0</v>
      </c>
      <c r="U1436" t="s">
        <v>243</v>
      </c>
      <c r="V1436" t="s">
        <v>5280</v>
      </c>
      <c r="W1436">
        <v>0</v>
      </c>
      <c r="X1436">
        <v>0</v>
      </c>
      <c r="Y1436">
        <v>0</v>
      </c>
      <c r="Z1436">
        <v>9999</v>
      </c>
      <c r="AA1436">
        <v>0</v>
      </c>
      <c r="AB1436">
        <v>0</v>
      </c>
      <c r="AC1436">
        <v>0</v>
      </c>
      <c r="AE1436" t="s">
        <v>26</v>
      </c>
      <c r="AF1436" s="1">
        <v>44562</v>
      </c>
      <c r="AG1436">
        <v>1</v>
      </c>
      <c r="AL1436" s="1"/>
      <c r="AM1436">
        <v>34734</v>
      </c>
      <c r="AN1436">
        <v>0</v>
      </c>
      <c r="AO1436">
        <v>0</v>
      </c>
      <c r="AQ1436" t="s">
        <v>7073</v>
      </c>
      <c r="AR1436" s="1">
        <v>44949.611168518517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</row>
    <row r="1437" spans="1:51" x14ac:dyDescent="0.25">
      <c r="A1437">
        <v>1</v>
      </c>
      <c r="B1437">
        <v>1555</v>
      </c>
      <c r="C1437" t="str">
        <f>"*"&amp;VLOOKUP(Tabla_clientes.amazonaws.com_UnoEE_Morenos_Real_t201_mm_clientes[[#This Row],[f201_rowid_tercero]],tercero_c,2,)</f>
        <v>*306</v>
      </c>
      <c r="D1437" t="str">
        <f>"*"&amp;VLOOKUP(Tabla_clientes.amazonaws.com_UnoEE_Morenos_Real_t201_mm_clientes[[#This Row],[f201_rowid_tercero]],tercero_c,7,)</f>
        <v>*PRODUCTOS RAMO SAS</v>
      </c>
      <c r="E1437" t="s">
        <v>7868</v>
      </c>
      <c r="F1437" t="s">
        <v>8296</v>
      </c>
      <c r="G1437" t="str">
        <f>"*"&amp;VLOOKUP(Tabla_clientes.amazonaws.com_UnoEE_Morenos_Real_t201_mm_clientes[[#This Row],[f201_rowid_tercero]],penvio_c,3,)</f>
        <v>*000</v>
      </c>
      <c r="H1437" t="str">
        <f>"*"&amp;VLOOKUP(Tabla_clientes.amazonaws.com_UnoEE_Morenos_Real_t201_mm_clientes[[#This Row],[f201_rowid_tercero]],penvio_c,5,)</f>
        <v>*PRODUCTOS RAMO SA</v>
      </c>
      <c r="I1437" t="s">
        <v>6277</v>
      </c>
      <c r="J1437">
        <v>1</v>
      </c>
      <c r="K1437" t="s">
        <v>6273</v>
      </c>
      <c r="L1437" t="s">
        <v>7073</v>
      </c>
      <c r="M1437">
        <v>37921</v>
      </c>
      <c r="N1437" t="s">
        <v>6275</v>
      </c>
      <c r="O1437" t="s">
        <v>6282</v>
      </c>
      <c r="P1437">
        <v>2</v>
      </c>
      <c r="Q1437">
        <v>500000</v>
      </c>
      <c r="R1437">
        <v>0</v>
      </c>
      <c r="S1437">
        <v>0</v>
      </c>
      <c r="T1437">
        <v>0</v>
      </c>
      <c r="U1437" t="s">
        <v>243</v>
      </c>
      <c r="W1437">
        <v>0</v>
      </c>
      <c r="X1437">
        <v>0</v>
      </c>
      <c r="Y1437">
        <v>0</v>
      </c>
      <c r="Z1437">
        <v>9999</v>
      </c>
      <c r="AA1437">
        <v>0</v>
      </c>
      <c r="AB1437">
        <v>0</v>
      </c>
      <c r="AC1437">
        <v>0</v>
      </c>
      <c r="AE1437" t="s">
        <v>26</v>
      </c>
      <c r="AF1437" s="1">
        <v>44562</v>
      </c>
      <c r="AG1437">
        <v>1</v>
      </c>
      <c r="AL1437" s="1"/>
      <c r="AN1437">
        <v>0</v>
      </c>
      <c r="AO1437">
        <v>0</v>
      </c>
      <c r="AQ1437" t="s">
        <v>7073</v>
      </c>
      <c r="AR1437" s="1">
        <v>44949.595095949073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</row>
    <row r="1438" spans="1:51" x14ac:dyDescent="0.25">
      <c r="A1438">
        <v>1</v>
      </c>
      <c r="B1438">
        <v>697</v>
      </c>
      <c r="C1438" t="str">
        <f>"*"&amp;VLOOKUP(Tabla_clientes.amazonaws.com_UnoEE_Morenos_Real_t201_mm_clientes[[#This Row],[f201_rowid_tercero]],tercero_c,2,)</f>
        <v>*326</v>
      </c>
      <c r="D1438" t="str">
        <f>"*"&amp;VLOOKUP(Tabla_clientes.amazonaws.com_UnoEE_Morenos_Real_t201_mm_clientes[[#This Row],[f201_rowid_tercero]],tercero_c,7,)</f>
        <v>*HOTEL SANTA CLARA SA</v>
      </c>
      <c r="E1438" t="s">
        <v>7868</v>
      </c>
      <c r="F1438" t="s">
        <v>8297</v>
      </c>
      <c r="G1438" t="str">
        <f>"*"&amp;VLOOKUP(Tabla_clientes.amazonaws.com_UnoEE_Morenos_Real_t201_mm_clientes[[#This Row],[f201_rowid_tercero]],penvio_c,3,)</f>
        <v>*000</v>
      </c>
      <c r="H1438" t="str">
        <f>"*"&amp;VLOOKUP(Tabla_clientes.amazonaws.com_UnoEE_Morenos_Real_t201_mm_clientes[[#This Row],[f201_rowid_tercero]],penvio_c,5,)</f>
        <v>*SANTA CLARA SA REESTRUCTURACION</v>
      </c>
      <c r="I1438" t="s">
        <v>6277</v>
      </c>
      <c r="J1438">
        <v>1</v>
      </c>
      <c r="K1438" t="s">
        <v>6273</v>
      </c>
      <c r="L1438" t="s">
        <v>8298</v>
      </c>
      <c r="M1438">
        <v>39748</v>
      </c>
      <c r="N1438" t="s">
        <v>6275</v>
      </c>
      <c r="O1438" t="s">
        <v>6282</v>
      </c>
      <c r="P1438">
        <v>2</v>
      </c>
      <c r="Q1438">
        <v>3000000</v>
      </c>
      <c r="R1438">
        <v>0</v>
      </c>
      <c r="S1438">
        <v>0</v>
      </c>
      <c r="T1438">
        <v>0</v>
      </c>
      <c r="U1438" t="s">
        <v>243</v>
      </c>
      <c r="V1438" t="s">
        <v>5280</v>
      </c>
      <c r="W1438">
        <v>0</v>
      </c>
      <c r="X1438">
        <v>0</v>
      </c>
      <c r="Y1438">
        <v>0</v>
      </c>
      <c r="Z1438">
        <v>9999</v>
      </c>
      <c r="AA1438">
        <v>0</v>
      </c>
      <c r="AB1438">
        <v>0</v>
      </c>
      <c r="AC1438">
        <v>0</v>
      </c>
      <c r="AE1438" t="s">
        <v>26</v>
      </c>
      <c r="AF1438" s="1">
        <v>44562</v>
      </c>
      <c r="AG1438">
        <v>1</v>
      </c>
      <c r="AL1438" s="1"/>
      <c r="AM1438">
        <v>34777</v>
      </c>
      <c r="AN1438">
        <v>0</v>
      </c>
      <c r="AO1438">
        <v>0</v>
      </c>
      <c r="AQ1438" t="s">
        <v>8298</v>
      </c>
      <c r="AR1438" s="1">
        <v>44958.661865590278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</row>
    <row r="1439" spans="1:51" x14ac:dyDescent="0.25">
      <c r="A1439">
        <v>1</v>
      </c>
      <c r="B1439">
        <v>1603</v>
      </c>
      <c r="C1439" t="str">
        <f>"*"&amp;VLOOKUP(Tabla_clientes.amazonaws.com_UnoEE_Morenos_Real_t201_mm_clientes[[#This Row],[f201_rowid_tercero]],tercero_c,2,)</f>
        <v>*345</v>
      </c>
      <c r="D1439" t="str">
        <f>"*"&amp;VLOOKUP(Tabla_clientes.amazonaws.com_UnoEE_Morenos_Real_t201_mm_clientes[[#This Row],[f201_rowid_tercero]],tercero_c,7,)</f>
        <v>*INVERLEOKA SAS</v>
      </c>
      <c r="E1439" t="s">
        <v>243</v>
      </c>
      <c r="F1439" t="s">
        <v>8299</v>
      </c>
      <c r="G1439" t="str">
        <f>"*"&amp;VLOOKUP(Tabla_clientes.amazonaws.com_UnoEE_Morenos_Real_t201_mm_clientes[[#This Row],[f201_rowid_tercero]],penvio_c,3,)</f>
        <v>*000</v>
      </c>
      <c r="H1439" t="str">
        <f>"*"&amp;VLOOKUP(Tabla_clientes.amazonaws.com_UnoEE_Morenos_Real_t201_mm_clientes[[#This Row],[f201_rowid_tercero]],penvio_c,5,)</f>
        <v>*INVERLEOKA SAS - CR 47</v>
      </c>
      <c r="I1439" t="s">
        <v>6277</v>
      </c>
      <c r="J1439">
        <v>1</v>
      </c>
      <c r="K1439" t="s">
        <v>6273</v>
      </c>
      <c r="L1439" t="s">
        <v>7073</v>
      </c>
      <c r="M1439">
        <v>37455</v>
      </c>
      <c r="N1439" t="s">
        <v>6275</v>
      </c>
      <c r="O1439" t="s">
        <v>7036</v>
      </c>
      <c r="P1439">
        <v>2</v>
      </c>
      <c r="Q1439">
        <v>2000000</v>
      </c>
      <c r="R1439">
        <v>0</v>
      </c>
      <c r="S1439">
        <v>0</v>
      </c>
      <c r="T1439">
        <v>0</v>
      </c>
      <c r="U1439" t="s">
        <v>243</v>
      </c>
      <c r="W1439">
        <v>0</v>
      </c>
      <c r="X1439">
        <v>0</v>
      </c>
      <c r="Y1439">
        <v>0</v>
      </c>
      <c r="Z1439">
        <v>9999</v>
      </c>
      <c r="AA1439">
        <v>0</v>
      </c>
      <c r="AB1439">
        <v>0</v>
      </c>
      <c r="AC1439">
        <v>0</v>
      </c>
      <c r="AE1439" t="s">
        <v>26</v>
      </c>
      <c r="AF1439" s="1">
        <v>44562</v>
      </c>
      <c r="AG1439">
        <v>1</v>
      </c>
      <c r="AL1439" s="1"/>
      <c r="AM1439">
        <v>33062</v>
      </c>
      <c r="AN1439">
        <v>0</v>
      </c>
      <c r="AO1439">
        <v>0</v>
      </c>
      <c r="AQ1439" t="s">
        <v>7073</v>
      </c>
      <c r="AR1439" s="1">
        <v>44949.591020983797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</row>
    <row r="1440" spans="1:51" x14ac:dyDescent="0.25">
      <c r="A1440">
        <v>1</v>
      </c>
      <c r="B1440">
        <v>263</v>
      </c>
      <c r="C1440" t="str">
        <f>"*"&amp;VLOOKUP(Tabla_clientes.amazonaws.com_UnoEE_Morenos_Real_t201_mm_clientes[[#This Row],[f201_rowid_tercero]],tercero_c,2,)</f>
        <v>*350</v>
      </c>
      <c r="D1440" t="str">
        <f>"*"&amp;VLOOKUP(Tabla_clientes.amazonaws.com_UnoEE_Morenos_Real_t201_mm_clientes[[#This Row],[f201_rowid_tercero]],tercero_c,7,)</f>
        <v>*RESTCAFE S A S</v>
      </c>
      <c r="E1440" t="s">
        <v>7868</v>
      </c>
      <c r="F1440" t="s">
        <v>8300</v>
      </c>
      <c r="G1440" t="str">
        <f>"*"&amp;VLOOKUP(Tabla_clientes.amazonaws.com_UnoEE_Morenos_Real_t201_mm_clientes[[#This Row],[f201_rowid_tercero]],penvio_c,3,)</f>
        <v>*000</v>
      </c>
      <c r="H1440" t="str">
        <f>"*"&amp;VLOOKUP(Tabla_clientes.amazonaws.com_UnoEE_Morenos_Real_t201_mm_clientes[[#This Row],[f201_rowid_tercero]],penvio_c,5,)</f>
        <v>*RESTCAFE SAS</v>
      </c>
      <c r="I1440" t="s">
        <v>8301</v>
      </c>
      <c r="J1440">
        <v>1</v>
      </c>
      <c r="K1440" t="s">
        <v>6273</v>
      </c>
      <c r="L1440" t="s">
        <v>7073</v>
      </c>
      <c r="M1440">
        <v>37922</v>
      </c>
      <c r="N1440" t="s">
        <v>6275</v>
      </c>
      <c r="O1440" t="s">
        <v>7036</v>
      </c>
      <c r="P1440">
        <v>2</v>
      </c>
      <c r="Q1440">
        <v>30000000</v>
      </c>
      <c r="R1440">
        <v>0</v>
      </c>
      <c r="S1440">
        <v>0</v>
      </c>
      <c r="T1440">
        <v>0</v>
      </c>
      <c r="U1440" t="s">
        <v>243</v>
      </c>
      <c r="W1440">
        <v>0</v>
      </c>
      <c r="X1440">
        <v>0</v>
      </c>
      <c r="Y1440">
        <v>0</v>
      </c>
      <c r="Z1440">
        <v>9999</v>
      </c>
      <c r="AA1440">
        <v>0</v>
      </c>
      <c r="AB1440">
        <v>0</v>
      </c>
      <c r="AC1440">
        <v>0</v>
      </c>
      <c r="AE1440" t="s">
        <v>26</v>
      </c>
      <c r="AF1440" s="1">
        <v>44562</v>
      </c>
      <c r="AG1440">
        <v>1</v>
      </c>
      <c r="AL1440" s="1"/>
      <c r="AM1440">
        <v>33390</v>
      </c>
      <c r="AN1440">
        <v>0</v>
      </c>
      <c r="AO1440">
        <v>0</v>
      </c>
      <c r="AQ1440" t="s">
        <v>7073</v>
      </c>
      <c r="AR1440" s="1">
        <v>44949.595103854168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</row>
    <row r="1441" spans="1:51" x14ac:dyDescent="0.25">
      <c r="A1441">
        <v>1</v>
      </c>
      <c r="B1441">
        <v>2051</v>
      </c>
      <c r="C1441" t="str">
        <f>"*"&amp;VLOOKUP(Tabla_clientes.amazonaws.com_UnoEE_Morenos_Real_t201_mm_clientes[[#This Row],[f201_rowid_tercero]],tercero_c,2,)</f>
        <v>*351</v>
      </c>
      <c r="D1441" t="str">
        <f>"*"&amp;VLOOKUP(Tabla_clientes.amazonaws.com_UnoEE_Morenos_Real_t201_mm_clientes[[#This Row],[f201_rowid_tercero]],tercero_c,7,)</f>
        <v>*CLUB DE BANQUEROS Y EMPRESARIOS</v>
      </c>
      <c r="E1441" t="s">
        <v>7868</v>
      </c>
      <c r="F1441" t="s">
        <v>8302</v>
      </c>
      <c r="G1441" t="str">
        <f>"*"&amp;VLOOKUP(Tabla_clientes.amazonaws.com_UnoEE_Morenos_Real_t201_mm_clientes[[#This Row],[f201_rowid_tercero]],penvio_c,3,)</f>
        <v>*000</v>
      </c>
      <c r="H1441" t="str">
        <f>"*"&amp;VLOOKUP(Tabla_clientes.amazonaws.com_UnoEE_Morenos_Real_t201_mm_clientes[[#This Row],[f201_rowid_tercero]],penvio_c,5,)</f>
        <v>*CLUB DE BANQUEROS NORTE</v>
      </c>
      <c r="I1441" t="s">
        <v>6277</v>
      </c>
      <c r="J1441">
        <v>1</v>
      </c>
      <c r="K1441" t="s">
        <v>6273</v>
      </c>
      <c r="L1441" t="s">
        <v>7070</v>
      </c>
      <c r="M1441">
        <v>37923</v>
      </c>
      <c r="N1441" t="s">
        <v>6275</v>
      </c>
      <c r="O1441" t="s">
        <v>7036</v>
      </c>
      <c r="P1441">
        <v>2</v>
      </c>
      <c r="Q1441">
        <v>1000000</v>
      </c>
      <c r="R1441">
        <v>0</v>
      </c>
      <c r="S1441">
        <v>0</v>
      </c>
      <c r="T1441">
        <v>0</v>
      </c>
      <c r="U1441" t="s">
        <v>243</v>
      </c>
      <c r="W1441">
        <v>0</v>
      </c>
      <c r="X1441">
        <v>0</v>
      </c>
      <c r="Y1441">
        <v>0</v>
      </c>
      <c r="Z1441">
        <v>9999</v>
      </c>
      <c r="AA1441">
        <v>0</v>
      </c>
      <c r="AB1441">
        <v>0</v>
      </c>
      <c r="AC1441">
        <v>0</v>
      </c>
      <c r="AE1441" t="s">
        <v>26</v>
      </c>
      <c r="AF1441" s="1">
        <v>44562</v>
      </c>
      <c r="AG1441">
        <v>1</v>
      </c>
      <c r="AL1441" s="1"/>
      <c r="AM1441">
        <v>33391</v>
      </c>
      <c r="AN1441">
        <v>0</v>
      </c>
      <c r="AO1441">
        <v>0</v>
      </c>
      <c r="AQ1441" t="s">
        <v>7070</v>
      </c>
      <c r="AR1441" s="1">
        <v>44949.595112187497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</row>
    <row r="1442" spans="1:51" x14ac:dyDescent="0.25">
      <c r="A1442">
        <v>1</v>
      </c>
      <c r="B1442">
        <v>2051</v>
      </c>
      <c r="C1442" t="str">
        <f>"*"&amp;VLOOKUP(Tabla_clientes.amazonaws.com_UnoEE_Morenos_Real_t201_mm_clientes[[#This Row],[f201_rowid_tercero]],tercero_c,2,)</f>
        <v>*351</v>
      </c>
      <c r="D1442" t="str">
        <f>"*"&amp;VLOOKUP(Tabla_clientes.amazonaws.com_UnoEE_Morenos_Real_t201_mm_clientes[[#This Row],[f201_rowid_tercero]],tercero_c,7,)</f>
        <v>*CLUB DE BANQUEROS Y EMPRESARIOS</v>
      </c>
      <c r="E1442" t="s">
        <v>243</v>
      </c>
      <c r="F1442" t="s">
        <v>8303</v>
      </c>
      <c r="G1442" t="str">
        <f>"*"&amp;VLOOKUP(Tabla_clientes.amazonaws.com_UnoEE_Morenos_Real_t201_mm_clientes[[#This Row],[f201_rowid_tercero]],penvio_c,3,)</f>
        <v>*000</v>
      </c>
      <c r="H1442" t="str">
        <f>"*"&amp;VLOOKUP(Tabla_clientes.amazonaws.com_UnoEE_Morenos_Real_t201_mm_clientes[[#This Row],[f201_rowid_tercero]],penvio_c,5,)</f>
        <v>*CLUB DE BANQUEROS NORTE</v>
      </c>
      <c r="I1442" t="s">
        <v>6277</v>
      </c>
      <c r="J1442">
        <v>1</v>
      </c>
      <c r="K1442" t="s">
        <v>6273</v>
      </c>
      <c r="L1442" t="s">
        <v>6281</v>
      </c>
      <c r="M1442">
        <v>37924</v>
      </c>
      <c r="N1442" t="s">
        <v>6275</v>
      </c>
      <c r="O1442" t="s">
        <v>7036</v>
      </c>
      <c r="P1442">
        <v>2</v>
      </c>
      <c r="Q1442">
        <v>1000000</v>
      </c>
      <c r="R1442">
        <v>0</v>
      </c>
      <c r="S1442">
        <v>0</v>
      </c>
      <c r="T1442">
        <v>0</v>
      </c>
      <c r="U1442" t="s">
        <v>243</v>
      </c>
      <c r="W1442">
        <v>0</v>
      </c>
      <c r="X1442">
        <v>0</v>
      </c>
      <c r="Y1442">
        <v>0</v>
      </c>
      <c r="Z1442">
        <v>9999</v>
      </c>
      <c r="AA1442">
        <v>0</v>
      </c>
      <c r="AB1442">
        <v>0</v>
      </c>
      <c r="AC1442">
        <v>0</v>
      </c>
      <c r="AE1442" t="s">
        <v>26</v>
      </c>
      <c r="AF1442" s="1">
        <v>44562</v>
      </c>
      <c r="AG1442">
        <v>1</v>
      </c>
      <c r="AL1442" s="1"/>
      <c r="AM1442">
        <v>33392</v>
      </c>
      <c r="AN1442">
        <v>0</v>
      </c>
      <c r="AO1442">
        <v>0</v>
      </c>
      <c r="AQ1442" t="s">
        <v>6281</v>
      </c>
      <c r="AR1442" s="1">
        <v>44949.595120486112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</row>
    <row r="1443" spans="1:51" x14ac:dyDescent="0.25">
      <c r="A1443">
        <v>1</v>
      </c>
      <c r="B1443">
        <v>2051</v>
      </c>
      <c r="C1443" t="str">
        <f>"*"&amp;VLOOKUP(Tabla_clientes.amazonaws.com_UnoEE_Morenos_Real_t201_mm_clientes[[#This Row],[f201_rowid_tercero]],tercero_c,2,)</f>
        <v>*351</v>
      </c>
      <c r="D1443" t="str">
        <f>"*"&amp;VLOOKUP(Tabla_clientes.amazonaws.com_UnoEE_Morenos_Real_t201_mm_clientes[[#This Row],[f201_rowid_tercero]],tercero_c,7,)</f>
        <v>*CLUB DE BANQUEROS Y EMPRESARIOS</v>
      </c>
      <c r="E1443" t="s">
        <v>247</v>
      </c>
      <c r="F1443" t="s">
        <v>8303</v>
      </c>
      <c r="G1443" t="str">
        <f>"*"&amp;VLOOKUP(Tabla_clientes.amazonaws.com_UnoEE_Morenos_Real_t201_mm_clientes[[#This Row],[f201_rowid_tercero]],penvio_c,3,)</f>
        <v>*000</v>
      </c>
      <c r="H1443" t="str">
        <f>"*"&amp;VLOOKUP(Tabla_clientes.amazonaws.com_UnoEE_Morenos_Real_t201_mm_clientes[[#This Row],[f201_rowid_tercero]],penvio_c,5,)</f>
        <v>*CLUB DE BANQUEROS NORTE</v>
      </c>
      <c r="I1443" t="s">
        <v>6277</v>
      </c>
      <c r="J1443">
        <v>1</v>
      </c>
      <c r="K1443" t="s">
        <v>6273</v>
      </c>
      <c r="L1443" t="s">
        <v>7070</v>
      </c>
      <c r="M1443">
        <v>37400</v>
      </c>
      <c r="N1443" t="s">
        <v>6275</v>
      </c>
      <c r="O1443" t="s">
        <v>7036</v>
      </c>
      <c r="P1443">
        <v>2</v>
      </c>
      <c r="Q1443">
        <v>1000000</v>
      </c>
      <c r="R1443">
        <v>0</v>
      </c>
      <c r="S1443">
        <v>0</v>
      </c>
      <c r="T1443">
        <v>0</v>
      </c>
      <c r="U1443" t="s">
        <v>243</v>
      </c>
      <c r="W1443">
        <v>0</v>
      </c>
      <c r="X1443">
        <v>0</v>
      </c>
      <c r="Y1443">
        <v>0</v>
      </c>
      <c r="Z1443">
        <v>9999</v>
      </c>
      <c r="AA1443">
        <v>0</v>
      </c>
      <c r="AB1443">
        <v>0</v>
      </c>
      <c r="AC1443">
        <v>0</v>
      </c>
      <c r="AE1443" t="s">
        <v>26</v>
      </c>
      <c r="AF1443" s="1">
        <v>44562</v>
      </c>
      <c r="AG1443">
        <v>1</v>
      </c>
      <c r="AL1443" s="1"/>
      <c r="AM1443">
        <v>33007</v>
      </c>
      <c r="AN1443">
        <v>0</v>
      </c>
      <c r="AO1443">
        <v>0</v>
      </c>
      <c r="AQ1443" t="s">
        <v>7070</v>
      </c>
      <c r="AR1443" s="1">
        <v>44949.590543287035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</row>
    <row r="1444" spans="1:51" x14ac:dyDescent="0.25">
      <c r="A1444">
        <v>1</v>
      </c>
      <c r="B1444">
        <v>698</v>
      </c>
      <c r="C1444" t="str">
        <f>"*"&amp;VLOOKUP(Tabla_clientes.amazonaws.com_UnoEE_Morenos_Real_t201_mm_clientes[[#This Row],[f201_rowid_tercero]],tercero_c,2,)</f>
        <v>*356</v>
      </c>
      <c r="D1444" t="str">
        <f>"*"&amp;VLOOKUP(Tabla_clientes.amazonaws.com_UnoEE_Morenos_Real_t201_mm_clientes[[#This Row],[f201_rowid_tercero]],tercero_c,7,)</f>
        <v>*HOTELES  ESTELAR SA</v>
      </c>
      <c r="E1444" t="s">
        <v>7868</v>
      </c>
      <c r="F1444" t="s">
        <v>8304</v>
      </c>
      <c r="G1444" t="str">
        <f>"*"&amp;VLOOKUP(Tabla_clientes.amazonaws.com_UnoEE_Morenos_Real_t201_mm_clientes[[#This Row],[f201_rowid_tercero]],penvio_c,3,)</f>
        <v>*000</v>
      </c>
      <c r="H1444" t="str">
        <f>"*"&amp;VLOOKUP(Tabla_clientes.amazonaws.com_UnoEE_Morenos_Real_t201_mm_clientes[[#This Row],[f201_rowid_tercero]],penvio_c,5,)</f>
        <v>*ESTELAR SA -HOTEL ALMIRANTE</v>
      </c>
      <c r="I1444" t="s">
        <v>6277</v>
      </c>
      <c r="J1444">
        <v>1</v>
      </c>
      <c r="K1444" t="s">
        <v>6273</v>
      </c>
      <c r="L1444" t="s">
        <v>7070</v>
      </c>
      <c r="M1444">
        <v>37926</v>
      </c>
      <c r="N1444" t="s">
        <v>6275</v>
      </c>
      <c r="O1444" t="s">
        <v>7036</v>
      </c>
      <c r="P1444">
        <v>2</v>
      </c>
      <c r="Q1444">
        <v>1000000</v>
      </c>
      <c r="R1444">
        <v>0</v>
      </c>
      <c r="S1444">
        <v>0</v>
      </c>
      <c r="T1444">
        <v>0</v>
      </c>
      <c r="U1444" t="s">
        <v>243</v>
      </c>
      <c r="W1444">
        <v>0</v>
      </c>
      <c r="X1444">
        <v>0</v>
      </c>
      <c r="Y1444">
        <v>0</v>
      </c>
      <c r="Z1444">
        <v>9999</v>
      </c>
      <c r="AA1444">
        <v>0</v>
      </c>
      <c r="AB1444">
        <v>0</v>
      </c>
      <c r="AC1444">
        <v>0</v>
      </c>
      <c r="AE1444" t="s">
        <v>26</v>
      </c>
      <c r="AF1444" s="1">
        <v>44562</v>
      </c>
      <c r="AG1444">
        <v>1</v>
      </c>
      <c r="AL1444" s="1"/>
      <c r="AM1444">
        <v>33394</v>
      </c>
      <c r="AN1444">
        <v>0</v>
      </c>
      <c r="AO1444">
        <v>0</v>
      </c>
      <c r="AQ1444" t="s">
        <v>7070</v>
      </c>
      <c r="AR1444" s="1">
        <v>45012.45793167824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</row>
    <row r="1445" spans="1:51" x14ac:dyDescent="0.25">
      <c r="A1445">
        <v>1</v>
      </c>
      <c r="B1445">
        <v>698</v>
      </c>
      <c r="C1445" t="str">
        <f>"*"&amp;VLOOKUP(Tabla_clientes.amazonaws.com_UnoEE_Morenos_Real_t201_mm_clientes[[#This Row],[f201_rowid_tercero]],tercero_c,2,)</f>
        <v>*356</v>
      </c>
      <c r="D1445" t="str">
        <f>"*"&amp;VLOOKUP(Tabla_clientes.amazonaws.com_UnoEE_Morenos_Real_t201_mm_clientes[[#This Row],[f201_rowid_tercero]],tercero_c,7,)</f>
        <v>*HOTELES  ESTELAR SA</v>
      </c>
      <c r="E1445" t="s">
        <v>243</v>
      </c>
      <c r="F1445" t="s">
        <v>8305</v>
      </c>
      <c r="G1445" t="str">
        <f>"*"&amp;VLOOKUP(Tabla_clientes.amazonaws.com_UnoEE_Morenos_Real_t201_mm_clientes[[#This Row],[f201_rowid_tercero]],penvio_c,3,)</f>
        <v>*000</v>
      </c>
      <c r="H1445" t="str">
        <f>"*"&amp;VLOOKUP(Tabla_clientes.amazonaws.com_UnoEE_Morenos_Real_t201_mm_clientes[[#This Row],[f201_rowid_tercero]],penvio_c,5,)</f>
        <v>*ESTELAR SA -HOTEL ALMIRANTE</v>
      </c>
      <c r="I1445" t="s">
        <v>6277</v>
      </c>
      <c r="J1445">
        <v>1</v>
      </c>
      <c r="K1445" t="s">
        <v>6273</v>
      </c>
      <c r="L1445" t="s">
        <v>6723</v>
      </c>
      <c r="M1445">
        <v>37582</v>
      </c>
      <c r="N1445" t="s">
        <v>6275</v>
      </c>
      <c r="O1445" t="s">
        <v>7036</v>
      </c>
      <c r="P1445">
        <v>2</v>
      </c>
      <c r="Q1445">
        <v>3000000</v>
      </c>
      <c r="R1445">
        <v>0</v>
      </c>
      <c r="S1445">
        <v>0</v>
      </c>
      <c r="T1445">
        <v>0</v>
      </c>
      <c r="U1445" t="s">
        <v>243</v>
      </c>
      <c r="W1445">
        <v>0</v>
      </c>
      <c r="X1445">
        <v>0</v>
      </c>
      <c r="Y1445">
        <v>0</v>
      </c>
      <c r="Z1445">
        <v>9999</v>
      </c>
      <c r="AA1445">
        <v>0</v>
      </c>
      <c r="AB1445">
        <v>0</v>
      </c>
      <c r="AC1445">
        <v>0</v>
      </c>
      <c r="AE1445" t="s">
        <v>26</v>
      </c>
      <c r="AF1445" s="1">
        <v>44562</v>
      </c>
      <c r="AG1445">
        <v>1</v>
      </c>
      <c r="AL1445" s="1"/>
      <c r="AM1445">
        <v>33183</v>
      </c>
      <c r="AN1445">
        <v>0</v>
      </c>
      <c r="AO1445">
        <v>0</v>
      </c>
      <c r="AQ1445" t="s">
        <v>6723</v>
      </c>
      <c r="AR1445" s="1">
        <v>45012.455521064818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</row>
    <row r="1446" spans="1:51" x14ac:dyDescent="0.25">
      <c r="A1446">
        <v>1</v>
      </c>
      <c r="B1446">
        <v>698</v>
      </c>
      <c r="C1446" t="str">
        <f>"*"&amp;VLOOKUP(Tabla_clientes.amazonaws.com_UnoEE_Morenos_Real_t201_mm_clientes[[#This Row],[f201_rowid_tercero]],tercero_c,2,)</f>
        <v>*356</v>
      </c>
      <c r="D1446" t="str">
        <f>"*"&amp;VLOOKUP(Tabla_clientes.amazonaws.com_UnoEE_Morenos_Real_t201_mm_clientes[[#This Row],[f201_rowid_tercero]],tercero_c,7,)</f>
        <v>*HOTELES  ESTELAR SA</v>
      </c>
      <c r="E1446" t="s">
        <v>247</v>
      </c>
      <c r="F1446" t="s">
        <v>8306</v>
      </c>
      <c r="G1446" t="str">
        <f>"*"&amp;VLOOKUP(Tabla_clientes.amazonaws.com_UnoEE_Morenos_Real_t201_mm_clientes[[#This Row],[f201_rowid_tercero]],penvio_c,3,)</f>
        <v>*000</v>
      </c>
      <c r="H1446" t="str">
        <f>"*"&amp;VLOOKUP(Tabla_clientes.amazonaws.com_UnoEE_Morenos_Real_t201_mm_clientes[[#This Row],[f201_rowid_tercero]],penvio_c,5,)</f>
        <v>*ESTELAR SA -HOTEL ALMIRANTE</v>
      </c>
      <c r="I1446" t="s">
        <v>6277</v>
      </c>
      <c r="J1446">
        <v>1</v>
      </c>
      <c r="K1446" t="s">
        <v>6273</v>
      </c>
      <c r="L1446" t="s">
        <v>7073</v>
      </c>
      <c r="M1446">
        <v>37457</v>
      </c>
      <c r="N1446" t="s">
        <v>6275</v>
      </c>
      <c r="O1446" t="s">
        <v>7036</v>
      </c>
      <c r="P1446">
        <v>2</v>
      </c>
      <c r="Q1446">
        <v>3000000</v>
      </c>
      <c r="R1446">
        <v>0</v>
      </c>
      <c r="S1446">
        <v>0</v>
      </c>
      <c r="T1446">
        <v>0</v>
      </c>
      <c r="U1446" t="s">
        <v>243</v>
      </c>
      <c r="W1446">
        <v>0</v>
      </c>
      <c r="X1446">
        <v>0</v>
      </c>
      <c r="Y1446">
        <v>0</v>
      </c>
      <c r="Z1446">
        <v>9999</v>
      </c>
      <c r="AA1446">
        <v>0</v>
      </c>
      <c r="AB1446">
        <v>0</v>
      </c>
      <c r="AC1446">
        <v>0</v>
      </c>
      <c r="AE1446" t="s">
        <v>26</v>
      </c>
      <c r="AF1446" s="1">
        <v>44562</v>
      </c>
      <c r="AG1446">
        <v>1</v>
      </c>
      <c r="AL1446" s="1"/>
      <c r="AM1446">
        <v>33064</v>
      </c>
      <c r="AN1446">
        <v>0</v>
      </c>
      <c r="AO1446">
        <v>0</v>
      </c>
      <c r="AQ1446" t="s">
        <v>7073</v>
      </c>
      <c r="AR1446" s="1">
        <v>44949.591038657411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</row>
    <row r="1447" spans="1:51" x14ac:dyDescent="0.25">
      <c r="A1447">
        <v>1</v>
      </c>
      <c r="B1447">
        <v>698</v>
      </c>
      <c r="C1447" t="str">
        <f>"*"&amp;VLOOKUP(Tabla_clientes.amazonaws.com_UnoEE_Morenos_Real_t201_mm_clientes[[#This Row],[f201_rowid_tercero]],tercero_c,2,)</f>
        <v>*356</v>
      </c>
      <c r="D1447" t="str">
        <f>"*"&amp;VLOOKUP(Tabla_clientes.amazonaws.com_UnoEE_Morenos_Real_t201_mm_clientes[[#This Row],[f201_rowid_tercero]],tercero_c,7,)</f>
        <v>*HOTELES  ESTELAR SA</v>
      </c>
      <c r="E1447" t="s">
        <v>250</v>
      </c>
      <c r="F1447" t="s">
        <v>8307</v>
      </c>
      <c r="G1447" t="str">
        <f>"*"&amp;VLOOKUP(Tabla_clientes.amazonaws.com_UnoEE_Morenos_Real_t201_mm_clientes[[#This Row],[f201_rowid_tercero]],penvio_c,3,)</f>
        <v>*000</v>
      </c>
      <c r="H1447" t="str">
        <f>"*"&amp;VLOOKUP(Tabla_clientes.amazonaws.com_UnoEE_Morenos_Real_t201_mm_clientes[[#This Row],[f201_rowid_tercero]],penvio_c,5,)</f>
        <v>*ESTELAR SA -HOTEL ALMIRANTE</v>
      </c>
      <c r="I1447" t="s">
        <v>6277</v>
      </c>
      <c r="J1447">
        <v>1</v>
      </c>
      <c r="K1447" t="s">
        <v>6273</v>
      </c>
      <c r="L1447" t="s">
        <v>6723</v>
      </c>
      <c r="M1447">
        <v>37583</v>
      </c>
      <c r="N1447" t="s">
        <v>6275</v>
      </c>
      <c r="O1447" t="s">
        <v>7036</v>
      </c>
      <c r="P1447">
        <v>2</v>
      </c>
      <c r="Q1447">
        <v>3000000</v>
      </c>
      <c r="R1447">
        <v>0</v>
      </c>
      <c r="S1447">
        <v>0</v>
      </c>
      <c r="T1447">
        <v>0</v>
      </c>
      <c r="U1447" t="s">
        <v>243</v>
      </c>
      <c r="W1447">
        <v>0</v>
      </c>
      <c r="X1447">
        <v>0</v>
      </c>
      <c r="Y1447">
        <v>0</v>
      </c>
      <c r="Z1447">
        <v>9999</v>
      </c>
      <c r="AA1447">
        <v>0</v>
      </c>
      <c r="AB1447">
        <v>0</v>
      </c>
      <c r="AC1447">
        <v>0</v>
      </c>
      <c r="AE1447" t="s">
        <v>26</v>
      </c>
      <c r="AF1447" s="1">
        <v>44562</v>
      </c>
      <c r="AG1447">
        <v>1</v>
      </c>
      <c r="AL1447" s="1"/>
      <c r="AM1447">
        <v>33184</v>
      </c>
      <c r="AN1447">
        <v>0</v>
      </c>
      <c r="AO1447">
        <v>0</v>
      </c>
      <c r="AQ1447" t="s">
        <v>7711</v>
      </c>
      <c r="AR1447" s="1">
        <v>44992.631703009261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</row>
    <row r="1448" spans="1:51" x14ac:dyDescent="0.25">
      <c r="A1448">
        <v>1</v>
      </c>
      <c r="B1448">
        <v>698</v>
      </c>
      <c r="C1448" t="str">
        <f>"*"&amp;VLOOKUP(Tabla_clientes.amazonaws.com_UnoEE_Morenos_Real_t201_mm_clientes[[#This Row],[f201_rowid_tercero]],tercero_c,2,)</f>
        <v>*356</v>
      </c>
      <c r="D1448" t="str">
        <f>"*"&amp;VLOOKUP(Tabla_clientes.amazonaws.com_UnoEE_Morenos_Real_t201_mm_clientes[[#This Row],[f201_rowid_tercero]],tercero_c,7,)</f>
        <v>*HOTELES  ESTELAR SA</v>
      </c>
      <c r="E1448" t="s">
        <v>253</v>
      </c>
      <c r="F1448" t="s">
        <v>8308</v>
      </c>
      <c r="G1448" t="str">
        <f>"*"&amp;VLOOKUP(Tabla_clientes.amazonaws.com_UnoEE_Morenos_Real_t201_mm_clientes[[#This Row],[f201_rowid_tercero]],penvio_c,3,)</f>
        <v>*000</v>
      </c>
      <c r="H1448" t="str">
        <f>"*"&amp;VLOOKUP(Tabla_clientes.amazonaws.com_UnoEE_Morenos_Real_t201_mm_clientes[[#This Row],[f201_rowid_tercero]],penvio_c,5,)</f>
        <v>*ESTELAR SA -HOTEL ALMIRANTE</v>
      </c>
      <c r="I1448" t="s">
        <v>6277</v>
      </c>
      <c r="J1448">
        <v>1</v>
      </c>
      <c r="K1448" t="s">
        <v>6273</v>
      </c>
      <c r="L1448" t="s">
        <v>7239</v>
      </c>
      <c r="M1448">
        <v>37349</v>
      </c>
      <c r="N1448" t="s">
        <v>6275</v>
      </c>
      <c r="O1448" t="s">
        <v>7036</v>
      </c>
      <c r="P1448">
        <v>2</v>
      </c>
      <c r="Q1448">
        <v>3000000</v>
      </c>
      <c r="R1448">
        <v>0</v>
      </c>
      <c r="S1448">
        <v>0</v>
      </c>
      <c r="T1448">
        <v>0</v>
      </c>
      <c r="U1448" t="s">
        <v>243</v>
      </c>
      <c r="W1448">
        <v>0</v>
      </c>
      <c r="X1448">
        <v>0</v>
      </c>
      <c r="Y1448">
        <v>0</v>
      </c>
      <c r="Z1448">
        <v>9999</v>
      </c>
      <c r="AA1448">
        <v>0</v>
      </c>
      <c r="AB1448">
        <v>0</v>
      </c>
      <c r="AC1448">
        <v>0</v>
      </c>
      <c r="AE1448" t="s">
        <v>26</v>
      </c>
      <c r="AF1448" s="1">
        <v>44562</v>
      </c>
      <c r="AG1448">
        <v>1</v>
      </c>
      <c r="AL1448" s="1"/>
      <c r="AM1448">
        <v>32956</v>
      </c>
      <c r="AN1448">
        <v>0</v>
      </c>
      <c r="AO1448">
        <v>0</v>
      </c>
      <c r="AQ1448" t="s">
        <v>7239</v>
      </c>
      <c r="AR1448" s="1">
        <v>44949.590114270832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</row>
    <row r="1449" spans="1:51" x14ac:dyDescent="0.25">
      <c r="A1449">
        <v>1</v>
      </c>
      <c r="B1449">
        <v>698</v>
      </c>
      <c r="C1449" t="str">
        <f>"*"&amp;VLOOKUP(Tabla_clientes.amazonaws.com_UnoEE_Morenos_Real_t201_mm_clientes[[#This Row],[f201_rowid_tercero]],tercero_c,2,)</f>
        <v>*356</v>
      </c>
      <c r="D1449" t="str">
        <f>"*"&amp;VLOOKUP(Tabla_clientes.amazonaws.com_UnoEE_Morenos_Real_t201_mm_clientes[[#This Row],[f201_rowid_tercero]],tercero_c,7,)</f>
        <v>*HOTELES  ESTELAR SA</v>
      </c>
      <c r="E1449" t="s">
        <v>256</v>
      </c>
      <c r="F1449" t="s">
        <v>8309</v>
      </c>
      <c r="G1449" t="str">
        <f>"*"&amp;VLOOKUP(Tabla_clientes.amazonaws.com_UnoEE_Morenos_Real_t201_mm_clientes[[#This Row],[f201_rowid_tercero]],penvio_c,3,)</f>
        <v>*000</v>
      </c>
      <c r="H1449" t="str">
        <f>"*"&amp;VLOOKUP(Tabla_clientes.amazonaws.com_UnoEE_Morenos_Real_t201_mm_clientes[[#This Row],[f201_rowid_tercero]],penvio_c,5,)</f>
        <v>*ESTELAR SA -HOTEL ALMIRANTE</v>
      </c>
      <c r="I1449" t="s">
        <v>6277</v>
      </c>
      <c r="J1449">
        <v>1</v>
      </c>
      <c r="K1449" t="s">
        <v>6273</v>
      </c>
      <c r="L1449" t="s">
        <v>8310</v>
      </c>
      <c r="M1449">
        <v>37531</v>
      </c>
      <c r="N1449" t="s">
        <v>6275</v>
      </c>
      <c r="O1449" t="s">
        <v>7036</v>
      </c>
      <c r="P1449">
        <v>2</v>
      </c>
      <c r="Q1449">
        <v>3000000</v>
      </c>
      <c r="R1449">
        <v>0</v>
      </c>
      <c r="S1449">
        <v>0</v>
      </c>
      <c r="T1449">
        <v>0</v>
      </c>
      <c r="U1449" t="s">
        <v>243</v>
      </c>
      <c r="W1449">
        <v>0</v>
      </c>
      <c r="X1449">
        <v>0</v>
      </c>
      <c r="Y1449">
        <v>0</v>
      </c>
      <c r="Z1449">
        <v>9999</v>
      </c>
      <c r="AA1449">
        <v>0</v>
      </c>
      <c r="AB1449">
        <v>0</v>
      </c>
      <c r="AC1449">
        <v>0</v>
      </c>
      <c r="AE1449" t="s">
        <v>26</v>
      </c>
      <c r="AF1449" s="1">
        <v>44562</v>
      </c>
      <c r="AG1449">
        <v>1</v>
      </c>
      <c r="AL1449" s="1"/>
      <c r="AM1449">
        <v>33138</v>
      </c>
      <c r="AN1449">
        <v>0</v>
      </c>
      <c r="AO1449">
        <v>0</v>
      </c>
      <c r="AQ1449" t="s">
        <v>8310</v>
      </c>
      <c r="AR1449" s="1">
        <v>44949.591677928242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</row>
    <row r="1450" spans="1:51" x14ac:dyDescent="0.25">
      <c r="A1450">
        <v>1</v>
      </c>
      <c r="B1450">
        <v>698</v>
      </c>
      <c r="C1450" t="str">
        <f>"*"&amp;VLOOKUP(Tabla_clientes.amazonaws.com_UnoEE_Morenos_Real_t201_mm_clientes[[#This Row],[f201_rowid_tercero]],tercero_c,2,)</f>
        <v>*356</v>
      </c>
      <c r="D1450" t="str">
        <f>"*"&amp;VLOOKUP(Tabla_clientes.amazonaws.com_UnoEE_Morenos_Real_t201_mm_clientes[[#This Row],[f201_rowid_tercero]],tercero_c,7,)</f>
        <v>*HOTELES  ESTELAR SA</v>
      </c>
      <c r="E1450" t="s">
        <v>259</v>
      </c>
      <c r="F1450" t="s">
        <v>8311</v>
      </c>
      <c r="G1450" t="str">
        <f>"*"&amp;VLOOKUP(Tabla_clientes.amazonaws.com_UnoEE_Morenos_Real_t201_mm_clientes[[#This Row],[f201_rowid_tercero]],penvio_c,3,)</f>
        <v>*000</v>
      </c>
      <c r="H1450" t="str">
        <f>"*"&amp;VLOOKUP(Tabla_clientes.amazonaws.com_UnoEE_Morenos_Real_t201_mm_clientes[[#This Row],[f201_rowid_tercero]],penvio_c,5,)</f>
        <v>*ESTELAR SA -HOTEL ALMIRANTE</v>
      </c>
      <c r="I1450" t="s">
        <v>6277</v>
      </c>
      <c r="J1450">
        <v>1</v>
      </c>
      <c r="K1450" t="s">
        <v>6273</v>
      </c>
      <c r="L1450" t="s">
        <v>7073</v>
      </c>
      <c r="M1450">
        <v>37458</v>
      </c>
      <c r="N1450" t="s">
        <v>6275</v>
      </c>
      <c r="O1450" t="s">
        <v>7036</v>
      </c>
      <c r="P1450">
        <v>2</v>
      </c>
      <c r="Q1450">
        <v>3000000</v>
      </c>
      <c r="R1450">
        <v>0</v>
      </c>
      <c r="S1450">
        <v>0</v>
      </c>
      <c r="T1450">
        <v>0</v>
      </c>
      <c r="U1450" t="s">
        <v>243</v>
      </c>
      <c r="W1450">
        <v>0</v>
      </c>
      <c r="X1450">
        <v>0</v>
      </c>
      <c r="Y1450">
        <v>0</v>
      </c>
      <c r="Z1450">
        <v>9999</v>
      </c>
      <c r="AA1450">
        <v>0</v>
      </c>
      <c r="AB1450">
        <v>0</v>
      </c>
      <c r="AC1450">
        <v>0</v>
      </c>
      <c r="AE1450" t="s">
        <v>26</v>
      </c>
      <c r="AF1450" s="1">
        <v>44562</v>
      </c>
      <c r="AG1450">
        <v>1</v>
      </c>
      <c r="AL1450" s="1"/>
      <c r="AM1450">
        <v>33065</v>
      </c>
      <c r="AN1450">
        <v>0</v>
      </c>
      <c r="AO1450">
        <v>0</v>
      </c>
      <c r="AQ1450" t="s">
        <v>7073</v>
      </c>
      <c r="AR1450" s="1">
        <v>44949.591046990739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</row>
    <row r="1451" spans="1:51" x14ac:dyDescent="0.25">
      <c r="A1451">
        <v>1</v>
      </c>
      <c r="B1451">
        <v>698</v>
      </c>
      <c r="C1451" t="str">
        <f>"*"&amp;VLOOKUP(Tabla_clientes.amazonaws.com_UnoEE_Morenos_Real_t201_mm_clientes[[#This Row],[f201_rowid_tercero]],tercero_c,2,)</f>
        <v>*356</v>
      </c>
      <c r="D1451" t="str">
        <f>"*"&amp;VLOOKUP(Tabla_clientes.amazonaws.com_UnoEE_Morenos_Real_t201_mm_clientes[[#This Row],[f201_rowid_tercero]],tercero_c,7,)</f>
        <v>*HOTELES  ESTELAR SA</v>
      </c>
      <c r="E1451" t="s">
        <v>263</v>
      </c>
      <c r="F1451" t="s">
        <v>8312</v>
      </c>
      <c r="G1451" t="str">
        <f>"*"&amp;VLOOKUP(Tabla_clientes.amazonaws.com_UnoEE_Morenos_Real_t201_mm_clientes[[#This Row],[f201_rowid_tercero]],penvio_c,3,)</f>
        <v>*000</v>
      </c>
      <c r="H1451" t="str">
        <f>"*"&amp;VLOOKUP(Tabla_clientes.amazonaws.com_UnoEE_Morenos_Real_t201_mm_clientes[[#This Row],[f201_rowid_tercero]],penvio_c,5,)</f>
        <v>*ESTELAR SA -HOTEL ALMIRANTE</v>
      </c>
      <c r="I1451" t="s">
        <v>6277</v>
      </c>
      <c r="J1451">
        <v>1</v>
      </c>
      <c r="K1451" t="s">
        <v>6273</v>
      </c>
      <c r="L1451" t="s">
        <v>7073</v>
      </c>
      <c r="M1451">
        <v>37459</v>
      </c>
      <c r="N1451" t="s">
        <v>6275</v>
      </c>
      <c r="O1451" t="s">
        <v>7036</v>
      </c>
      <c r="P1451">
        <v>2</v>
      </c>
      <c r="Q1451">
        <v>3000000</v>
      </c>
      <c r="R1451">
        <v>0</v>
      </c>
      <c r="S1451">
        <v>0</v>
      </c>
      <c r="T1451">
        <v>0</v>
      </c>
      <c r="U1451" t="s">
        <v>243</v>
      </c>
      <c r="W1451">
        <v>0</v>
      </c>
      <c r="X1451">
        <v>0</v>
      </c>
      <c r="Y1451">
        <v>0</v>
      </c>
      <c r="Z1451">
        <v>9999</v>
      </c>
      <c r="AA1451">
        <v>0</v>
      </c>
      <c r="AB1451">
        <v>0</v>
      </c>
      <c r="AC1451">
        <v>0</v>
      </c>
      <c r="AE1451" t="s">
        <v>26</v>
      </c>
      <c r="AF1451" s="1">
        <v>44562</v>
      </c>
      <c r="AG1451">
        <v>1</v>
      </c>
      <c r="AL1451" s="1"/>
      <c r="AM1451">
        <v>33066</v>
      </c>
      <c r="AN1451">
        <v>0</v>
      </c>
      <c r="AO1451">
        <v>0</v>
      </c>
      <c r="AQ1451" t="s">
        <v>7073</v>
      </c>
      <c r="AR1451" s="1">
        <v>44949.591055937497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</row>
    <row r="1452" spans="1:51" x14ac:dyDescent="0.25">
      <c r="A1452">
        <v>1</v>
      </c>
      <c r="B1452">
        <v>698</v>
      </c>
      <c r="C1452" t="str">
        <f>"*"&amp;VLOOKUP(Tabla_clientes.amazonaws.com_UnoEE_Morenos_Real_t201_mm_clientes[[#This Row],[f201_rowid_tercero]],tercero_c,2,)</f>
        <v>*356</v>
      </c>
      <c r="D1452" t="str">
        <f>"*"&amp;VLOOKUP(Tabla_clientes.amazonaws.com_UnoEE_Morenos_Real_t201_mm_clientes[[#This Row],[f201_rowid_tercero]],tercero_c,7,)</f>
        <v>*HOTELES  ESTELAR SA</v>
      </c>
      <c r="E1452" t="s">
        <v>7886</v>
      </c>
      <c r="F1452" t="s">
        <v>8313</v>
      </c>
      <c r="G1452" t="str">
        <f>"*"&amp;VLOOKUP(Tabla_clientes.amazonaws.com_UnoEE_Morenos_Real_t201_mm_clientes[[#This Row],[f201_rowid_tercero]],penvio_c,3,)</f>
        <v>*000</v>
      </c>
      <c r="H1452" t="str">
        <f>"*"&amp;VLOOKUP(Tabla_clientes.amazonaws.com_UnoEE_Morenos_Real_t201_mm_clientes[[#This Row],[f201_rowid_tercero]],penvio_c,5,)</f>
        <v>*ESTELAR SA -HOTEL ALMIRANTE</v>
      </c>
      <c r="I1452" t="s">
        <v>6277</v>
      </c>
      <c r="J1452">
        <v>1</v>
      </c>
      <c r="K1452" t="s">
        <v>6273</v>
      </c>
      <c r="L1452" t="s">
        <v>8310</v>
      </c>
      <c r="M1452">
        <v>37532</v>
      </c>
      <c r="N1452" t="s">
        <v>6275</v>
      </c>
      <c r="O1452" t="s">
        <v>7036</v>
      </c>
      <c r="P1452">
        <v>2</v>
      </c>
      <c r="Q1452">
        <v>3000000</v>
      </c>
      <c r="R1452">
        <v>0</v>
      </c>
      <c r="S1452">
        <v>0</v>
      </c>
      <c r="T1452">
        <v>0</v>
      </c>
      <c r="U1452" t="s">
        <v>243</v>
      </c>
      <c r="W1452">
        <v>0</v>
      </c>
      <c r="X1452">
        <v>0</v>
      </c>
      <c r="Y1452">
        <v>0</v>
      </c>
      <c r="Z1452">
        <v>9999</v>
      </c>
      <c r="AA1452">
        <v>0</v>
      </c>
      <c r="AB1452">
        <v>0</v>
      </c>
      <c r="AC1452">
        <v>0</v>
      </c>
      <c r="AE1452" t="s">
        <v>26</v>
      </c>
      <c r="AF1452" s="1">
        <v>44562</v>
      </c>
      <c r="AG1452">
        <v>1</v>
      </c>
      <c r="AL1452" s="1"/>
      <c r="AM1452">
        <v>33139</v>
      </c>
      <c r="AN1452">
        <v>0</v>
      </c>
      <c r="AO1452">
        <v>0</v>
      </c>
      <c r="AQ1452" t="s">
        <v>8310</v>
      </c>
      <c r="AR1452" s="1">
        <v>44949.591686608794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</row>
    <row r="1453" spans="1:51" x14ac:dyDescent="0.25">
      <c r="A1453">
        <v>1</v>
      </c>
      <c r="B1453">
        <v>699</v>
      </c>
      <c r="C1453" t="str">
        <f>"*"&amp;VLOOKUP(Tabla_clientes.amazonaws.com_UnoEE_Morenos_Real_t201_mm_clientes[[#This Row],[f201_rowid_tercero]],tercero_c,2,)</f>
        <v>*358</v>
      </c>
      <c r="D1453" t="str">
        <f>"*"&amp;VLOOKUP(Tabla_clientes.amazonaws.com_UnoEE_Morenos_Real_t201_mm_clientes[[#This Row],[f201_rowid_tercero]],tercero_c,7,)</f>
        <v>*GARCIA MOSQUERA NORMA CRISTINA</v>
      </c>
      <c r="E1453" t="s">
        <v>7868</v>
      </c>
      <c r="F1453" t="s">
        <v>8314</v>
      </c>
      <c r="G1453" t="str">
        <f>"*"&amp;VLOOKUP(Tabla_clientes.amazonaws.com_UnoEE_Morenos_Real_t201_mm_clientes[[#This Row],[f201_rowid_tercero]],penvio_c,3,)</f>
        <v>*000</v>
      </c>
      <c r="H1453" t="str">
        <f>"*"&amp;VLOOKUP(Tabla_clientes.amazonaws.com_UnoEE_Morenos_Real_t201_mm_clientes[[#This Row],[f201_rowid_tercero]],penvio_c,5,)</f>
        <v>*LICORES CRISTINA</v>
      </c>
      <c r="I1453" t="s">
        <v>6277</v>
      </c>
      <c r="J1453">
        <v>1</v>
      </c>
      <c r="K1453" t="s">
        <v>6273</v>
      </c>
      <c r="L1453" t="s">
        <v>7227</v>
      </c>
      <c r="M1453">
        <v>37928</v>
      </c>
      <c r="N1453" t="s">
        <v>6275</v>
      </c>
      <c r="O1453" t="s">
        <v>7036</v>
      </c>
      <c r="P1453">
        <v>2</v>
      </c>
      <c r="Q1453">
        <v>2000000</v>
      </c>
      <c r="R1453">
        <v>0</v>
      </c>
      <c r="S1453">
        <v>0</v>
      </c>
      <c r="T1453">
        <v>0</v>
      </c>
      <c r="U1453" t="s">
        <v>243</v>
      </c>
      <c r="W1453">
        <v>0</v>
      </c>
      <c r="X1453">
        <v>0</v>
      </c>
      <c r="Y1453">
        <v>0</v>
      </c>
      <c r="Z1453">
        <v>9999</v>
      </c>
      <c r="AA1453">
        <v>0</v>
      </c>
      <c r="AB1453">
        <v>0</v>
      </c>
      <c r="AC1453">
        <v>0</v>
      </c>
      <c r="AE1453" t="s">
        <v>26</v>
      </c>
      <c r="AF1453" s="1">
        <v>44562</v>
      </c>
      <c r="AG1453">
        <v>1</v>
      </c>
      <c r="AL1453" s="1"/>
      <c r="AM1453">
        <v>33396</v>
      </c>
      <c r="AN1453">
        <v>0</v>
      </c>
      <c r="AO1453">
        <v>0</v>
      </c>
      <c r="AQ1453" t="s">
        <v>7227</v>
      </c>
      <c r="AR1453" s="1">
        <v>44949.595153587965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</row>
    <row r="1454" spans="1:51" x14ac:dyDescent="0.25">
      <c r="A1454">
        <v>1</v>
      </c>
      <c r="B1454">
        <v>1586</v>
      </c>
      <c r="C1454" t="str">
        <f>"*"&amp;VLOOKUP(Tabla_clientes.amazonaws.com_UnoEE_Morenos_Real_t201_mm_clientes[[#This Row],[f201_rowid_tercero]],tercero_c,2,)</f>
        <v>*364</v>
      </c>
      <c r="D1454" t="str">
        <f>"*"&amp;VLOOKUP(Tabla_clientes.amazonaws.com_UnoEE_Morenos_Real_t201_mm_clientes[[#This Row],[f201_rowid_tercero]],tercero_c,7,)</f>
        <v>*CHARLIE BURGERS SOCIEDAD POR ACCIONES SIMPLIFICADA SAS</v>
      </c>
      <c r="E1454" t="s">
        <v>7868</v>
      </c>
      <c r="F1454" t="s">
        <v>8315</v>
      </c>
      <c r="G1454" t="str">
        <f>"*"&amp;VLOOKUP(Tabla_clientes.amazonaws.com_UnoEE_Morenos_Real_t201_mm_clientes[[#This Row],[f201_rowid_tercero]],penvio_c,3,)</f>
        <v>*000</v>
      </c>
      <c r="H1454" t="str">
        <f>"*"&amp;VLOOKUP(Tabla_clientes.amazonaws.com_UnoEE_Morenos_Real_t201_mm_clientes[[#This Row],[f201_rowid_tercero]],penvio_c,5,)</f>
        <v>*CHARLIE BURGUES &amp; CO LTDA</v>
      </c>
      <c r="I1454" t="s">
        <v>6277</v>
      </c>
      <c r="J1454">
        <v>1</v>
      </c>
      <c r="K1454" t="s">
        <v>6273</v>
      </c>
      <c r="L1454" t="s">
        <v>6024</v>
      </c>
      <c r="M1454">
        <v>37929</v>
      </c>
      <c r="N1454" t="s">
        <v>6275</v>
      </c>
      <c r="O1454" t="s">
        <v>6282</v>
      </c>
      <c r="P1454">
        <v>2</v>
      </c>
      <c r="Q1454">
        <v>100000</v>
      </c>
      <c r="R1454">
        <v>0</v>
      </c>
      <c r="S1454">
        <v>0</v>
      </c>
      <c r="T1454">
        <v>0</v>
      </c>
      <c r="U1454" t="s">
        <v>243</v>
      </c>
      <c r="W1454">
        <v>0</v>
      </c>
      <c r="X1454">
        <v>0</v>
      </c>
      <c r="Y1454">
        <v>0</v>
      </c>
      <c r="Z1454">
        <v>9999</v>
      </c>
      <c r="AA1454">
        <v>0</v>
      </c>
      <c r="AB1454">
        <v>0</v>
      </c>
      <c r="AC1454">
        <v>0</v>
      </c>
      <c r="AE1454" t="s">
        <v>26</v>
      </c>
      <c r="AF1454" s="1">
        <v>44562</v>
      </c>
      <c r="AG1454">
        <v>1</v>
      </c>
      <c r="AL1454" s="1"/>
      <c r="AN1454">
        <v>0</v>
      </c>
      <c r="AO1454">
        <v>0</v>
      </c>
      <c r="AQ1454" t="s">
        <v>6024</v>
      </c>
      <c r="AR1454" s="1">
        <v>44958.661869328702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</row>
    <row r="1455" spans="1:51" x14ac:dyDescent="0.25">
      <c r="A1455">
        <v>1</v>
      </c>
      <c r="B1455">
        <v>1586</v>
      </c>
      <c r="C1455" t="str">
        <f>"*"&amp;VLOOKUP(Tabla_clientes.amazonaws.com_UnoEE_Morenos_Real_t201_mm_clientes[[#This Row],[f201_rowid_tercero]],tercero_c,2,)</f>
        <v>*364</v>
      </c>
      <c r="D1455" t="str">
        <f>"*"&amp;VLOOKUP(Tabla_clientes.amazonaws.com_UnoEE_Morenos_Real_t201_mm_clientes[[#This Row],[f201_rowid_tercero]],tercero_c,7,)</f>
        <v>*CHARLIE BURGERS SOCIEDAD POR ACCIONES SIMPLIFICADA SAS</v>
      </c>
      <c r="E1455" t="s">
        <v>243</v>
      </c>
      <c r="F1455" t="s">
        <v>8316</v>
      </c>
      <c r="G1455" t="str">
        <f>"*"&amp;VLOOKUP(Tabla_clientes.amazonaws.com_UnoEE_Morenos_Real_t201_mm_clientes[[#This Row],[f201_rowid_tercero]],penvio_c,3,)</f>
        <v>*000</v>
      </c>
      <c r="H1455" t="str">
        <f>"*"&amp;VLOOKUP(Tabla_clientes.amazonaws.com_UnoEE_Morenos_Real_t201_mm_clientes[[#This Row],[f201_rowid_tercero]],penvio_c,5,)</f>
        <v>*CHARLIE BURGUES &amp; CO LTDA</v>
      </c>
      <c r="I1455" t="s">
        <v>6277</v>
      </c>
      <c r="J1455">
        <v>1</v>
      </c>
      <c r="K1455" t="s">
        <v>6273</v>
      </c>
      <c r="L1455" t="s">
        <v>7073</v>
      </c>
      <c r="M1455">
        <v>37930</v>
      </c>
      <c r="N1455" t="s">
        <v>6275</v>
      </c>
      <c r="O1455" t="s">
        <v>6282</v>
      </c>
      <c r="P1455">
        <v>2</v>
      </c>
      <c r="Q1455">
        <v>100000</v>
      </c>
      <c r="R1455">
        <v>0</v>
      </c>
      <c r="S1455">
        <v>0</v>
      </c>
      <c r="T1455">
        <v>0</v>
      </c>
      <c r="U1455" t="s">
        <v>243</v>
      </c>
      <c r="W1455">
        <v>0</v>
      </c>
      <c r="X1455">
        <v>0</v>
      </c>
      <c r="Y1455">
        <v>0</v>
      </c>
      <c r="Z1455">
        <v>9999</v>
      </c>
      <c r="AA1455">
        <v>0</v>
      </c>
      <c r="AB1455">
        <v>0</v>
      </c>
      <c r="AC1455">
        <v>0</v>
      </c>
      <c r="AE1455" t="s">
        <v>26</v>
      </c>
      <c r="AF1455" s="1">
        <v>44562</v>
      </c>
      <c r="AG1455">
        <v>1</v>
      </c>
      <c r="AL1455" s="1"/>
      <c r="AN1455">
        <v>0</v>
      </c>
      <c r="AO1455">
        <v>0</v>
      </c>
      <c r="AQ1455" t="s">
        <v>7073</v>
      </c>
      <c r="AR1455" s="1">
        <v>44958.661869363423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</row>
    <row r="1456" spans="1:51" x14ac:dyDescent="0.25">
      <c r="A1456">
        <v>1</v>
      </c>
      <c r="B1456">
        <v>1576</v>
      </c>
      <c r="C1456" t="str">
        <f>"*"&amp;VLOOKUP(Tabla_clientes.amazonaws.com_UnoEE_Morenos_Real_t201_mm_clientes[[#This Row],[f201_rowid_tercero]],tercero_c,2,)</f>
        <v>*365</v>
      </c>
      <c r="D1456" t="str">
        <f>"*"&amp;VLOOKUP(Tabla_clientes.amazonaws.com_UnoEE_Morenos_Real_t201_mm_clientes[[#This Row],[f201_rowid_tercero]],tercero_c,7,)</f>
        <v>*INVERSIONES LIBRA S A</v>
      </c>
      <c r="E1456" t="s">
        <v>7868</v>
      </c>
      <c r="F1456" t="s">
        <v>8317</v>
      </c>
      <c r="G1456" t="str">
        <f>"*"&amp;VLOOKUP(Tabla_clientes.amazonaws.com_UnoEE_Morenos_Real_t201_mm_clientes[[#This Row],[f201_rowid_tercero]],penvio_c,3,)</f>
        <v>*000</v>
      </c>
      <c r="H1456" t="str">
        <f>"*"&amp;VLOOKUP(Tabla_clientes.amazonaws.com_UnoEE_Morenos_Real_t201_mm_clientes[[#This Row],[f201_rowid_tercero]],penvio_c,5,)</f>
        <v>*LIBRA SA HOTEL COSMOS 100</v>
      </c>
      <c r="I1456" t="s">
        <v>6277</v>
      </c>
      <c r="J1456">
        <v>1</v>
      </c>
      <c r="K1456" t="s">
        <v>6273</v>
      </c>
      <c r="L1456" t="s">
        <v>7070</v>
      </c>
      <c r="M1456">
        <v>37931</v>
      </c>
      <c r="N1456" t="s">
        <v>6275</v>
      </c>
      <c r="O1456" t="s">
        <v>6282</v>
      </c>
      <c r="P1456">
        <v>2</v>
      </c>
      <c r="Q1456">
        <v>500000</v>
      </c>
      <c r="R1456">
        <v>0</v>
      </c>
      <c r="S1456">
        <v>0</v>
      </c>
      <c r="T1456">
        <v>0</v>
      </c>
      <c r="U1456" t="s">
        <v>243</v>
      </c>
      <c r="W1456">
        <v>0</v>
      </c>
      <c r="X1456">
        <v>0</v>
      </c>
      <c r="Y1456">
        <v>0</v>
      </c>
      <c r="Z1456">
        <v>9999</v>
      </c>
      <c r="AA1456">
        <v>0</v>
      </c>
      <c r="AB1456">
        <v>0</v>
      </c>
      <c r="AC1456">
        <v>0</v>
      </c>
      <c r="AE1456" t="s">
        <v>26</v>
      </c>
      <c r="AF1456" s="1">
        <v>44562</v>
      </c>
      <c r="AG1456">
        <v>1</v>
      </c>
      <c r="AL1456" s="1"/>
      <c r="AN1456">
        <v>0</v>
      </c>
      <c r="AO1456">
        <v>0</v>
      </c>
      <c r="AQ1456" t="s">
        <v>7070</v>
      </c>
      <c r="AR1456" s="1">
        <v>44949.595178622687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</row>
    <row r="1457" spans="1:51" x14ac:dyDescent="0.25">
      <c r="A1457">
        <v>1</v>
      </c>
      <c r="B1457">
        <v>700</v>
      </c>
      <c r="C1457" t="str">
        <f>"*"&amp;VLOOKUP(Tabla_clientes.amazonaws.com_UnoEE_Morenos_Real_t201_mm_clientes[[#This Row],[f201_rowid_tercero]],tercero_c,2,)</f>
        <v>*375</v>
      </c>
      <c r="D1457" t="str">
        <f>"*"&amp;VLOOKUP(Tabla_clientes.amazonaws.com_UnoEE_Morenos_Real_t201_mm_clientes[[#This Row],[f201_rowid_tercero]],tercero_c,7,)</f>
        <v>*TORRADO MANTILLA ORLANDO ALBERTO</v>
      </c>
      <c r="E1457" t="s">
        <v>7868</v>
      </c>
      <c r="F1457" t="s">
        <v>8318</v>
      </c>
      <c r="G1457" t="str">
        <f>"*"&amp;VLOOKUP(Tabla_clientes.amazonaws.com_UnoEE_Morenos_Real_t201_mm_clientes[[#This Row],[f201_rowid_tercero]],penvio_c,3,)</f>
        <v>*000</v>
      </c>
      <c r="H1457" t="str">
        <f>"*"&amp;VLOOKUP(Tabla_clientes.amazonaws.com_UnoEE_Morenos_Real_t201_mm_clientes[[#This Row],[f201_rowid_tercero]],penvio_c,5,)</f>
        <v>*ORLADO A TORRADO</v>
      </c>
      <c r="I1457" t="s">
        <v>6277</v>
      </c>
      <c r="J1457">
        <v>1</v>
      </c>
      <c r="K1457" t="s">
        <v>6273</v>
      </c>
      <c r="L1457" t="s">
        <v>7140</v>
      </c>
      <c r="M1457">
        <v>37932</v>
      </c>
      <c r="N1457" t="s">
        <v>6275</v>
      </c>
      <c r="O1457" t="s">
        <v>7036</v>
      </c>
      <c r="P1457">
        <v>2</v>
      </c>
      <c r="Q1457">
        <v>2000000</v>
      </c>
      <c r="R1457">
        <v>0</v>
      </c>
      <c r="S1457">
        <v>0</v>
      </c>
      <c r="T1457">
        <v>0</v>
      </c>
      <c r="U1457" t="s">
        <v>243</v>
      </c>
      <c r="W1457">
        <v>0</v>
      </c>
      <c r="X1457">
        <v>0</v>
      </c>
      <c r="Y1457">
        <v>0</v>
      </c>
      <c r="Z1457">
        <v>9999</v>
      </c>
      <c r="AA1457">
        <v>0</v>
      </c>
      <c r="AB1457">
        <v>0</v>
      </c>
      <c r="AC1457">
        <v>0</v>
      </c>
      <c r="AE1457" t="s">
        <v>26</v>
      </c>
      <c r="AF1457" s="1">
        <v>44562</v>
      </c>
      <c r="AG1457">
        <v>1</v>
      </c>
      <c r="AL1457" s="1"/>
      <c r="AM1457">
        <v>33397</v>
      </c>
      <c r="AN1457">
        <v>0</v>
      </c>
      <c r="AO1457">
        <v>0</v>
      </c>
      <c r="AQ1457" t="s">
        <v>7140</v>
      </c>
      <c r="AR1457" s="1">
        <v>44949.595186770835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</row>
    <row r="1458" spans="1:51" x14ac:dyDescent="0.25">
      <c r="A1458">
        <v>1</v>
      </c>
      <c r="B1458">
        <v>701</v>
      </c>
      <c r="C1458" t="str">
        <f>"*"&amp;VLOOKUP(Tabla_clientes.amazonaws.com_UnoEE_Morenos_Real_t201_mm_clientes[[#This Row],[f201_rowid_tercero]],tercero_c,2,)</f>
        <v>*385</v>
      </c>
      <c r="D1458" t="str">
        <f>"*"&amp;VLOOKUP(Tabla_clientes.amazonaws.com_UnoEE_Morenos_Real_t201_mm_clientes[[#This Row],[f201_rowid_tercero]],tercero_c,7,)</f>
        <v>*BRECCIA SALUD S A S</v>
      </c>
      <c r="E1458" t="s">
        <v>7868</v>
      </c>
      <c r="F1458" t="s">
        <v>8319</v>
      </c>
      <c r="G1458" t="str">
        <f>"*"&amp;VLOOKUP(Tabla_clientes.amazonaws.com_UnoEE_Morenos_Real_t201_mm_clientes[[#This Row],[f201_rowid_tercero]],penvio_c,3,)</f>
        <v>*000</v>
      </c>
      <c r="H1458" t="str">
        <f>"*"&amp;VLOOKUP(Tabla_clientes.amazonaws.com_UnoEE_Morenos_Real_t201_mm_clientes[[#This Row],[f201_rowid_tercero]],penvio_c,5,)</f>
        <v>*BRECCIA SALUD SAS CEDRITOS</v>
      </c>
      <c r="I1458" t="s">
        <v>6277</v>
      </c>
      <c r="J1458">
        <v>1</v>
      </c>
      <c r="K1458" t="s">
        <v>6273</v>
      </c>
      <c r="L1458" t="s">
        <v>6432</v>
      </c>
      <c r="M1458">
        <v>37933</v>
      </c>
      <c r="N1458" t="s">
        <v>6275</v>
      </c>
      <c r="O1458" t="s">
        <v>6276</v>
      </c>
      <c r="P1458">
        <v>2</v>
      </c>
      <c r="Q1458">
        <v>6000000</v>
      </c>
      <c r="R1458">
        <v>0</v>
      </c>
      <c r="S1458">
        <v>0</v>
      </c>
      <c r="T1458">
        <v>0</v>
      </c>
      <c r="U1458" t="s">
        <v>243</v>
      </c>
      <c r="W1458">
        <v>0</v>
      </c>
      <c r="X1458">
        <v>0</v>
      </c>
      <c r="Y1458">
        <v>0</v>
      </c>
      <c r="Z1458">
        <v>9999</v>
      </c>
      <c r="AA1458">
        <v>0</v>
      </c>
      <c r="AB1458">
        <v>0</v>
      </c>
      <c r="AC1458">
        <v>0</v>
      </c>
      <c r="AE1458" t="s">
        <v>26</v>
      </c>
      <c r="AF1458" s="1">
        <v>44562</v>
      </c>
      <c r="AG1458">
        <v>1</v>
      </c>
      <c r="AL1458" s="1"/>
      <c r="AM1458">
        <v>33398</v>
      </c>
      <c r="AN1458">
        <v>0</v>
      </c>
      <c r="AO1458">
        <v>0</v>
      </c>
      <c r="AQ1458" t="s">
        <v>6432</v>
      </c>
      <c r="AR1458" s="1">
        <v>44973.323364236108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</row>
    <row r="1459" spans="1:51" x14ac:dyDescent="0.25">
      <c r="A1459">
        <v>1</v>
      </c>
      <c r="B1459">
        <v>701</v>
      </c>
      <c r="C1459" t="str">
        <f>"*"&amp;VLOOKUP(Tabla_clientes.amazonaws.com_UnoEE_Morenos_Real_t201_mm_clientes[[#This Row],[f201_rowid_tercero]],tercero_c,2,)</f>
        <v>*385</v>
      </c>
      <c r="D1459" t="str">
        <f>"*"&amp;VLOOKUP(Tabla_clientes.amazonaws.com_UnoEE_Morenos_Real_t201_mm_clientes[[#This Row],[f201_rowid_tercero]],tercero_c,7,)</f>
        <v>*BRECCIA SALUD S A S</v>
      </c>
      <c r="E1459" t="s">
        <v>243</v>
      </c>
      <c r="F1459" t="s">
        <v>8320</v>
      </c>
      <c r="G1459" t="str">
        <f>"*"&amp;VLOOKUP(Tabla_clientes.amazonaws.com_UnoEE_Morenos_Real_t201_mm_clientes[[#This Row],[f201_rowid_tercero]],penvio_c,3,)</f>
        <v>*000</v>
      </c>
      <c r="H1459" t="str">
        <f>"*"&amp;VLOOKUP(Tabla_clientes.amazonaws.com_UnoEE_Morenos_Real_t201_mm_clientes[[#This Row],[f201_rowid_tercero]],penvio_c,5,)</f>
        <v>*BRECCIA SALUD SAS CEDRITOS</v>
      </c>
      <c r="I1459" t="s">
        <v>6277</v>
      </c>
      <c r="J1459">
        <v>1</v>
      </c>
      <c r="K1459" t="s">
        <v>6273</v>
      </c>
      <c r="L1459" t="s">
        <v>6432</v>
      </c>
      <c r="M1459">
        <v>37547</v>
      </c>
      <c r="N1459" t="s">
        <v>6275</v>
      </c>
      <c r="O1459" t="s">
        <v>6276</v>
      </c>
      <c r="P1459">
        <v>2</v>
      </c>
      <c r="Q1459">
        <v>9000000</v>
      </c>
      <c r="R1459">
        <v>0</v>
      </c>
      <c r="S1459">
        <v>0</v>
      </c>
      <c r="T1459">
        <v>0</v>
      </c>
      <c r="U1459" t="s">
        <v>243</v>
      </c>
      <c r="W1459">
        <v>0</v>
      </c>
      <c r="X1459">
        <v>0</v>
      </c>
      <c r="Y1459">
        <v>0</v>
      </c>
      <c r="Z1459">
        <v>9999</v>
      </c>
      <c r="AA1459">
        <v>0</v>
      </c>
      <c r="AB1459">
        <v>0</v>
      </c>
      <c r="AC1459">
        <v>0</v>
      </c>
      <c r="AE1459" t="s">
        <v>26</v>
      </c>
      <c r="AF1459" s="1">
        <v>44562</v>
      </c>
      <c r="AG1459">
        <v>1</v>
      </c>
      <c r="AL1459" s="1"/>
      <c r="AM1459">
        <v>33154</v>
      </c>
      <c r="AN1459">
        <v>0</v>
      </c>
      <c r="AO1459">
        <v>0</v>
      </c>
      <c r="AQ1459" t="s">
        <v>6432</v>
      </c>
      <c r="AR1459" s="1">
        <v>44949.591821793983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</row>
    <row r="1460" spans="1:51" x14ac:dyDescent="0.25">
      <c r="A1460">
        <v>1</v>
      </c>
      <c r="B1460">
        <v>701</v>
      </c>
      <c r="C1460" t="str">
        <f>"*"&amp;VLOOKUP(Tabla_clientes.amazonaws.com_UnoEE_Morenos_Real_t201_mm_clientes[[#This Row],[f201_rowid_tercero]],tercero_c,2,)</f>
        <v>*385</v>
      </c>
      <c r="D1460" t="str">
        <f>"*"&amp;VLOOKUP(Tabla_clientes.amazonaws.com_UnoEE_Morenos_Real_t201_mm_clientes[[#This Row],[f201_rowid_tercero]],tercero_c,7,)</f>
        <v>*BRECCIA SALUD S A S</v>
      </c>
      <c r="E1460" t="s">
        <v>247</v>
      </c>
      <c r="F1460" t="s">
        <v>8321</v>
      </c>
      <c r="G1460" t="str">
        <f>"*"&amp;VLOOKUP(Tabla_clientes.amazonaws.com_UnoEE_Morenos_Real_t201_mm_clientes[[#This Row],[f201_rowid_tercero]],penvio_c,3,)</f>
        <v>*000</v>
      </c>
      <c r="H1460" t="str">
        <f>"*"&amp;VLOOKUP(Tabla_clientes.amazonaws.com_UnoEE_Morenos_Real_t201_mm_clientes[[#This Row],[f201_rowid_tercero]],penvio_c,5,)</f>
        <v>*BRECCIA SALUD SAS CEDRITOS</v>
      </c>
      <c r="I1460" t="s">
        <v>6277</v>
      </c>
      <c r="J1460">
        <v>1</v>
      </c>
      <c r="K1460" t="s">
        <v>6273</v>
      </c>
      <c r="L1460" t="s">
        <v>6432</v>
      </c>
      <c r="M1460">
        <v>37548</v>
      </c>
      <c r="N1460" t="s">
        <v>6275</v>
      </c>
      <c r="O1460" t="s">
        <v>6276</v>
      </c>
      <c r="P1460">
        <v>2</v>
      </c>
      <c r="Q1460">
        <v>9000000</v>
      </c>
      <c r="R1460">
        <v>0</v>
      </c>
      <c r="S1460">
        <v>0</v>
      </c>
      <c r="T1460">
        <v>0</v>
      </c>
      <c r="U1460" t="s">
        <v>243</v>
      </c>
      <c r="W1460">
        <v>0</v>
      </c>
      <c r="X1460">
        <v>0</v>
      </c>
      <c r="Y1460">
        <v>0</v>
      </c>
      <c r="Z1460">
        <v>9999</v>
      </c>
      <c r="AA1460">
        <v>0</v>
      </c>
      <c r="AB1460">
        <v>0</v>
      </c>
      <c r="AC1460">
        <v>0</v>
      </c>
      <c r="AE1460" t="s">
        <v>26</v>
      </c>
      <c r="AF1460" s="1">
        <v>44562</v>
      </c>
      <c r="AG1460">
        <v>1</v>
      </c>
      <c r="AL1460" s="1"/>
      <c r="AM1460">
        <v>33155</v>
      </c>
      <c r="AN1460">
        <v>0</v>
      </c>
      <c r="AO1460">
        <v>0</v>
      </c>
      <c r="AQ1460" t="s">
        <v>6432</v>
      </c>
      <c r="AR1460" s="1">
        <v>44949.591830590274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</row>
    <row r="1461" spans="1:51" x14ac:dyDescent="0.25">
      <c r="A1461">
        <v>1</v>
      </c>
      <c r="B1461">
        <v>701</v>
      </c>
      <c r="C1461" t="str">
        <f>"*"&amp;VLOOKUP(Tabla_clientes.amazonaws.com_UnoEE_Morenos_Real_t201_mm_clientes[[#This Row],[f201_rowid_tercero]],tercero_c,2,)</f>
        <v>*385</v>
      </c>
      <c r="D1461" t="str">
        <f>"*"&amp;VLOOKUP(Tabla_clientes.amazonaws.com_UnoEE_Morenos_Real_t201_mm_clientes[[#This Row],[f201_rowid_tercero]],tercero_c,7,)</f>
        <v>*BRECCIA SALUD S A S</v>
      </c>
      <c r="E1461" t="s">
        <v>250</v>
      </c>
      <c r="F1461" t="s">
        <v>8322</v>
      </c>
      <c r="G1461" t="str">
        <f>"*"&amp;VLOOKUP(Tabla_clientes.amazonaws.com_UnoEE_Morenos_Real_t201_mm_clientes[[#This Row],[f201_rowid_tercero]],penvio_c,3,)</f>
        <v>*000</v>
      </c>
      <c r="H1461" t="str">
        <f>"*"&amp;VLOOKUP(Tabla_clientes.amazonaws.com_UnoEE_Morenos_Real_t201_mm_clientes[[#This Row],[f201_rowid_tercero]],penvio_c,5,)</f>
        <v>*BRECCIA SALUD SAS CEDRITOS</v>
      </c>
      <c r="I1461" t="s">
        <v>6277</v>
      </c>
      <c r="J1461">
        <v>1</v>
      </c>
      <c r="K1461" t="s">
        <v>6273</v>
      </c>
      <c r="L1461" t="s">
        <v>6432</v>
      </c>
      <c r="M1461">
        <v>37549</v>
      </c>
      <c r="N1461" t="s">
        <v>6275</v>
      </c>
      <c r="O1461" t="s">
        <v>6276</v>
      </c>
      <c r="P1461">
        <v>2</v>
      </c>
      <c r="Q1461">
        <v>9000000</v>
      </c>
      <c r="R1461">
        <v>0</v>
      </c>
      <c r="S1461">
        <v>0</v>
      </c>
      <c r="T1461">
        <v>0</v>
      </c>
      <c r="U1461" t="s">
        <v>243</v>
      </c>
      <c r="W1461">
        <v>0</v>
      </c>
      <c r="X1461">
        <v>0</v>
      </c>
      <c r="Y1461">
        <v>0</v>
      </c>
      <c r="Z1461">
        <v>9999</v>
      </c>
      <c r="AA1461">
        <v>0</v>
      </c>
      <c r="AB1461">
        <v>0</v>
      </c>
      <c r="AC1461">
        <v>0</v>
      </c>
      <c r="AE1461" t="s">
        <v>26</v>
      </c>
      <c r="AF1461" s="1">
        <v>44562</v>
      </c>
      <c r="AG1461">
        <v>1</v>
      </c>
      <c r="AL1461" s="1"/>
      <c r="AM1461">
        <v>33156</v>
      </c>
      <c r="AN1461">
        <v>0</v>
      </c>
      <c r="AO1461">
        <v>0</v>
      </c>
      <c r="AQ1461" t="s">
        <v>6432</v>
      </c>
      <c r="AR1461" s="1">
        <v>44949.591838692133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</row>
    <row r="1462" spans="1:51" x14ac:dyDescent="0.25">
      <c r="A1462">
        <v>1</v>
      </c>
      <c r="B1462">
        <v>701</v>
      </c>
      <c r="C1462" t="str">
        <f>"*"&amp;VLOOKUP(Tabla_clientes.amazonaws.com_UnoEE_Morenos_Real_t201_mm_clientes[[#This Row],[f201_rowid_tercero]],tercero_c,2,)</f>
        <v>*385</v>
      </c>
      <c r="D1462" t="str">
        <f>"*"&amp;VLOOKUP(Tabla_clientes.amazonaws.com_UnoEE_Morenos_Real_t201_mm_clientes[[#This Row],[f201_rowid_tercero]],tercero_c,7,)</f>
        <v>*BRECCIA SALUD S A S</v>
      </c>
      <c r="E1462" t="s">
        <v>253</v>
      </c>
      <c r="F1462" t="s">
        <v>8323</v>
      </c>
      <c r="G1462" t="str">
        <f>"*"&amp;VLOOKUP(Tabla_clientes.amazonaws.com_UnoEE_Morenos_Real_t201_mm_clientes[[#This Row],[f201_rowid_tercero]],penvio_c,3,)</f>
        <v>*000</v>
      </c>
      <c r="H1462" t="str">
        <f>"*"&amp;VLOOKUP(Tabla_clientes.amazonaws.com_UnoEE_Morenos_Real_t201_mm_clientes[[#This Row],[f201_rowid_tercero]],penvio_c,5,)</f>
        <v>*BRECCIA SALUD SAS CEDRITOS</v>
      </c>
      <c r="I1462" t="s">
        <v>6277</v>
      </c>
      <c r="J1462">
        <v>1</v>
      </c>
      <c r="K1462" t="s">
        <v>6273</v>
      </c>
      <c r="L1462" t="s">
        <v>6432</v>
      </c>
      <c r="M1462">
        <v>37550</v>
      </c>
      <c r="N1462" t="s">
        <v>6275</v>
      </c>
      <c r="O1462" t="s">
        <v>6276</v>
      </c>
      <c r="P1462">
        <v>2</v>
      </c>
      <c r="Q1462">
        <v>9000000</v>
      </c>
      <c r="R1462">
        <v>0</v>
      </c>
      <c r="S1462">
        <v>0</v>
      </c>
      <c r="T1462">
        <v>0</v>
      </c>
      <c r="U1462" t="s">
        <v>243</v>
      </c>
      <c r="W1462">
        <v>0</v>
      </c>
      <c r="X1462">
        <v>0</v>
      </c>
      <c r="Y1462">
        <v>0</v>
      </c>
      <c r="Z1462">
        <v>9999</v>
      </c>
      <c r="AA1462">
        <v>0</v>
      </c>
      <c r="AB1462">
        <v>0</v>
      </c>
      <c r="AC1462">
        <v>0</v>
      </c>
      <c r="AE1462" t="s">
        <v>26</v>
      </c>
      <c r="AF1462" s="1">
        <v>44562</v>
      </c>
      <c r="AG1462">
        <v>1</v>
      </c>
      <c r="AL1462" s="1"/>
      <c r="AM1462">
        <v>33157</v>
      </c>
      <c r="AN1462">
        <v>0</v>
      </c>
      <c r="AO1462">
        <v>0</v>
      </c>
      <c r="AQ1462" t="s">
        <v>6432</v>
      </c>
      <c r="AR1462" s="1">
        <v>44949.591846990741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</row>
    <row r="1463" spans="1:51" x14ac:dyDescent="0.25">
      <c r="A1463">
        <v>1</v>
      </c>
      <c r="B1463">
        <v>701</v>
      </c>
      <c r="C1463" t="str">
        <f>"*"&amp;VLOOKUP(Tabla_clientes.amazonaws.com_UnoEE_Morenos_Real_t201_mm_clientes[[#This Row],[f201_rowid_tercero]],tercero_c,2,)</f>
        <v>*385</v>
      </c>
      <c r="D1463" t="str">
        <f>"*"&amp;VLOOKUP(Tabla_clientes.amazonaws.com_UnoEE_Morenos_Real_t201_mm_clientes[[#This Row],[f201_rowid_tercero]],tercero_c,7,)</f>
        <v>*BRECCIA SALUD S A S</v>
      </c>
      <c r="E1463" t="s">
        <v>256</v>
      </c>
      <c r="F1463" t="s">
        <v>8324</v>
      </c>
      <c r="G1463" t="str">
        <f>"*"&amp;VLOOKUP(Tabla_clientes.amazonaws.com_UnoEE_Morenos_Real_t201_mm_clientes[[#This Row],[f201_rowid_tercero]],penvio_c,3,)</f>
        <v>*000</v>
      </c>
      <c r="H1463" t="str">
        <f>"*"&amp;VLOOKUP(Tabla_clientes.amazonaws.com_UnoEE_Morenos_Real_t201_mm_clientes[[#This Row],[f201_rowid_tercero]],penvio_c,5,)</f>
        <v>*BRECCIA SALUD SAS CEDRITOS</v>
      </c>
      <c r="I1463" t="s">
        <v>6277</v>
      </c>
      <c r="J1463">
        <v>1</v>
      </c>
      <c r="K1463" t="s">
        <v>6273</v>
      </c>
      <c r="L1463" t="s">
        <v>6432</v>
      </c>
      <c r="M1463">
        <v>37551</v>
      </c>
      <c r="N1463" t="s">
        <v>6275</v>
      </c>
      <c r="O1463" t="s">
        <v>6276</v>
      </c>
      <c r="P1463">
        <v>2</v>
      </c>
      <c r="Q1463">
        <v>9000000</v>
      </c>
      <c r="R1463">
        <v>0</v>
      </c>
      <c r="S1463">
        <v>0</v>
      </c>
      <c r="T1463">
        <v>0</v>
      </c>
      <c r="U1463" t="s">
        <v>243</v>
      </c>
      <c r="W1463">
        <v>0</v>
      </c>
      <c r="X1463">
        <v>0</v>
      </c>
      <c r="Y1463">
        <v>0</v>
      </c>
      <c r="Z1463">
        <v>9999</v>
      </c>
      <c r="AA1463">
        <v>0</v>
      </c>
      <c r="AB1463">
        <v>0</v>
      </c>
      <c r="AC1463">
        <v>0</v>
      </c>
      <c r="AE1463" t="s">
        <v>26</v>
      </c>
      <c r="AF1463" s="1">
        <v>44562</v>
      </c>
      <c r="AG1463">
        <v>1</v>
      </c>
      <c r="AL1463" s="1"/>
      <c r="AM1463">
        <v>33158</v>
      </c>
      <c r="AN1463">
        <v>0</v>
      </c>
      <c r="AO1463">
        <v>0</v>
      </c>
      <c r="AQ1463" t="s">
        <v>6432</v>
      </c>
      <c r="AR1463" s="1">
        <v>44949.591856250001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</row>
    <row r="1464" spans="1:51" x14ac:dyDescent="0.25">
      <c r="A1464">
        <v>1</v>
      </c>
      <c r="B1464">
        <v>701</v>
      </c>
      <c r="C1464" t="str">
        <f>"*"&amp;VLOOKUP(Tabla_clientes.amazonaws.com_UnoEE_Morenos_Real_t201_mm_clientes[[#This Row],[f201_rowid_tercero]],tercero_c,2,)</f>
        <v>*385</v>
      </c>
      <c r="D1464" t="str">
        <f>"*"&amp;VLOOKUP(Tabla_clientes.amazonaws.com_UnoEE_Morenos_Real_t201_mm_clientes[[#This Row],[f201_rowid_tercero]],tercero_c,7,)</f>
        <v>*BRECCIA SALUD S A S</v>
      </c>
      <c r="E1464" t="s">
        <v>259</v>
      </c>
      <c r="F1464" t="s">
        <v>8325</v>
      </c>
      <c r="G1464" t="str">
        <f>"*"&amp;VLOOKUP(Tabla_clientes.amazonaws.com_UnoEE_Morenos_Real_t201_mm_clientes[[#This Row],[f201_rowid_tercero]],penvio_c,3,)</f>
        <v>*000</v>
      </c>
      <c r="H1464" t="str">
        <f>"*"&amp;VLOOKUP(Tabla_clientes.amazonaws.com_UnoEE_Morenos_Real_t201_mm_clientes[[#This Row],[f201_rowid_tercero]],penvio_c,5,)</f>
        <v>*BRECCIA SALUD SAS CEDRITOS</v>
      </c>
      <c r="I1464" t="s">
        <v>6277</v>
      </c>
      <c r="J1464">
        <v>1</v>
      </c>
      <c r="K1464" t="s">
        <v>6273</v>
      </c>
      <c r="L1464" t="s">
        <v>6432</v>
      </c>
      <c r="M1464">
        <v>37552</v>
      </c>
      <c r="N1464" t="s">
        <v>6275</v>
      </c>
      <c r="O1464" t="s">
        <v>6276</v>
      </c>
      <c r="P1464">
        <v>2</v>
      </c>
      <c r="Q1464">
        <v>9000000</v>
      </c>
      <c r="R1464">
        <v>0</v>
      </c>
      <c r="S1464">
        <v>0</v>
      </c>
      <c r="T1464">
        <v>0</v>
      </c>
      <c r="U1464" t="s">
        <v>243</v>
      </c>
      <c r="W1464">
        <v>0</v>
      </c>
      <c r="X1464">
        <v>0</v>
      </c>
      <c r="Y1464">
        <v>0</v>
      </c>
      <c r="Z1464">
        <v>9999</v>
      </c>
      <c r="AA1464">
        <v>0</v>
      </c>
      <c r="AB1464">
        <v>0</v>
      </c>
      <c r="AC1464">
        <v>0</v>
      </c>
      <c r="AE1464" t="s">
        <v>26</v>
      </c>
      <c r="AF1464" s="1">
        <v>44562</v>
      </c>
      <c r="AG1464">
        <v>1</v>
      </c>
      <c r="AL1464" s="1"/>
      <c r="AM1464">
        <v>33159</v>
      </c>
      <c r="AN1464">
        <v>0</v>
      </c>
      <c r="AO1464">
        <v>0</v>
      </c>
      <c r="AQ1464" t="s">
        <v>6432</v>
      </c>
      <c r="AR1464" s="1">
        <v>44949.591865625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</row>
    <row r="1465" spans="1:51" x14ac:dyDescent="0.25">
      <c r="A1465">
        <v>1</v>
      </c>
      <c r="B1465">
        <v>701</v>
      </c>
      <c r="C1465" t="str">
        <f>"*"&amp;VLOOKUP(Tabla_clientes.amazonaws.com_UnoEE_Morenos_Real_t201_mm_clientes[[#This Row],[f201_rowid_tercero]],tercero_c,2,)</f>
        <v>*385</v>
      </c>
      <c r="D1465" t="str">
        <f>"*"&amp;VLOOKUP(Tabla_clientes.amazonaws.com_UnoEE_Morenos_Real_t201_mm_clientes[[#This Row],[f201_rowid_tercero]],tercero_c,7,)</f>
        <v>*BRECCIA SALUD S A S</v>
      </c>
      <c r="E1465" t="s">
        <v>7886</v>
      </c>
      <c r="F1465" t="s">
        <v>8326</v>
      </c>
      <c r="G1465" t="str">
        <f>"*"&amp;VLOOKUP(Tabla_clientes.amazonaws.com_UnoEE_Morenos_Real_t201_mm_clientes[[#This Row],[f201_rowid_tercero]],penvio_c,3,)</f>
        <v>*000</v>
      </c>
      <c r="H1465" t="str">
        <f>"*"&amp;VLOOKUP(Tabla_clientes.amazonaws.com_UnoEE_Morenos_Real_t201_mm_clientes[[#This Row],[f201_rowid_tercero]],penvio_c,5,)</f>
        <v>*BRECCIA SALUD SAS CEDRITOS</v>
      </c>
      <c r="I1465" t="s">
        <v>6277</v>
      </c>
      <c r="J1465">
        <v>1</v>
      </c>
      <c r="K1465" t="s">
        <v>6273</v>
      </c>
      <c r="L1465" t="s">
        <v>6432</v>
      </c>
      <c r="M1465">
        <v>37553</v>
      </c>
      <c r="N1465" t="s">
        <v>6275</v>
      </c>
      <c r="O1465" t="s">
        <v>6276</v>
      </c>
      <c r="P1465">
        <v>2</v>
      </c>
      <c r="Q1465">
        <v>9000000</v>
      </c>
      <c r="R1465">
        <v>0</v>
      </c>
      <c r="S1465">
        <v>0</v>
      </c>
      <c r="T1465">
        <v>0</v>
      </c>
      <c r="U1465" t="s">
        <v>243</v>
      </c>
      <c r="W1465">
        <v>0</v>
      </c>
      <c r="X1465">
        <v>0</v>
      </c>
      <c r="Y1465">
        <v>0</v>
      </c>
      <c r="Z1465">
        <v>9999</v>
      </c>
      <c r="AA1465">
        <v>0</v>
      </c>
      <c r="AB1465">
        <v>0</v>
      </c>
      <c r="AC1465">
        <v>0</v>
      </c>
      <c r="AE1465" t="s">
        <v>26</v>
      </c>
      <c r="AF1465" s="1">
        <v>44562</v>
      </c>
      <c r="AG1465">
        <v>1</v>
      </c>
      <c r="AL1465" s="1"/>
      <c r="AM1465">
        <v>33160</v>
      </c>
      <c r="AN1465">
        <v>0</v>
      </c>
      <c r="AO1465">
        <v>0</v>
      </c>
      <c r="AQ1465" t="s">
        <v>6432</v>
      </c>
      <c r="AR1465" s="1">
        <v>44949.591874108795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</row>
    <row r="1466" spans="1:51" x14ac:dyDescent="0.25">
      <c r="A1466">
        <v>1</v>
      </c>
      <c r="B1466">
        <v>625</v>
      </c>
      <c r="C1466" t="str">
        <f>"*"&amp;VLOOKUP(Tabla_clientes.amazonaws.com_UnoEE_Morenos_Real_t201_mm_clientes[[#This Row],[f201_rowid_tercero]],tercero_c,2,)</f>
        <v>*389</v>
      </c>
      <c r="D1466" t="str">
        <f>"*"&amp;VLOOKUP(Tabla_clientes.amazonaws.com_UnoEE_Morenos_Real_t201_mm_clientes[[#This Row],[f201_rowid_tercero]],tercero_c,7,)</f>
        <v>*SUPERMERCADO ABRAHAM DELGADO S A</v>
      </c>
      <c r="E1466" t="s">
        <v>7868</v>
      </c>
      <c r="F1466" t="s">
        <v>8327</v>
      </c>
      <c r="G1466" t="str">
        <f>"*"&amp;VLOOKUP(Tabla_clientes.amazonaws.com_UnoEE_Morenos_Real_t201_mm_clientes[[#This Row],[f201_rowid_tercero]],penvio_c,3,)</f>
        <v>*000</v>
      </c>
      <c r="H1466" t="str">
        <f>"*"&amp;VLOOKUP(Tabla_clientes.amazonaws.com_UnoEE_Morenos_Real_t201_mm_clientes[[#This Row],[f201_rowid_tercero]],penvio_c,5,)</f>
        <v>*SUPERMERCADO ABRAHAM DELGADO</v>
      </c>
      <c r="I1466" t="s">
        <v>6277</v>
      </c>
      <c r="J1466">
        <v>1</v>
      </c>
      <c r="K1466" t="s">
        <v>6273</v>
      </c>
      <c r="L1466" t="s">
        <v>8173</v>
      </c>
      <c r="M1466">
        <v>37934</v>
      </c>
      <c r="N1466" t="s">
        <v>6275</v>
      </c>
      <c r="O1466" t="s">
        <v>7036</v>
      </c>
      <c r="P1466">
        <v>2</v>
      </c>
      <c r="Q1466">
        <v>5000000</v>
      </c>
      <c r="R1466">
        <v>0</v>
      </c>
      <c r="S1466">
        <v>0</v>
      </c>
      <c r="T1466">
        <v>0</v>
      </c>
      <c r="U1466" t="s">
        <v>243</v>
      </c>
      <c r="W1466">
        <v>0</v>
      </c>
      <c r="X1466">
        <v>0</v>
      </c>
      <c r="Y1466">
        <v>0</v>
      </c>
      <c r="Z1466">
        <v>9999</v>
      </c>
      <c r="AA1466">
        <v>0</v>
      </c>
      <c r="AB1466">
        <v>0</v>
      </c>
      <c r="AC1466">
        <v>0</v>
      </c>
      <c r="AE1466" t="s">
        <v>26</v>
      </c>
      <c r="AF1466" s="1">
        <v>44562</v>
      </c>
      <c r="AG1466">
        <v>1</v>
      </c>
      <c r="AL1466" s="1"/>
      <c r="AM1466">
        <v>33399</v>
      </c>
      <c r="AN1466">
        <v>0</v>
      </c>
      <c r="AO1466">
        <v>0</v>
      </c>
      <c r="AQ1466" t="s">
        <v>6030</v>
      </c>
      <c r="AR1466" s="1">
        <v>44999.494954745373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</row>
    <row r="1467" spans="1:51" x14ac:dyDescent="0.25">
      <c r="A1467">
        <v>1</v>
      </c>
      <c r="B1467">
        <v>1441</v>
      </c>
      <c r="C1467" t="str">
        <f>"*"&amp;VLOOKUP(Tabla_clientes.amazonaws.com_UnoEE_Morenos_Real_t201_mm_clientes[[#This Row],[f201_rowid_tercero]],tercero_c,2,)</f>
        <v>*390</v>
      </c>
      <c r="D1467" t="str">
        <f>"*"&amp;VLOOKUP(Tabla_clientes.amazonaws.com_UnoEE_Morenos_Real_t201_mm_clientes[[#This Row],[f201_rowid_tercero]],tercero_c,7,)</f>
        <v>*COMPAÑIA DE ALIMENTOS COLOMBIANOS CALCO SA</v>
      </c>
      <c r="E1467" t="s">
        <v>7868</v>
      </c>
      <c r="F1467" t="s">
        <v>8328</v>
      </c>
      <c r="G1467" t="str">
        <f>"*"&amp;VLOOKUP(Tabla_clientes.amazonaws.com_UnoEE_Morenos_Real_t201_mm_clientes[[#This Row],[f201_rowid_tercero]],penvio_c,3,)</f>
        <v>*000</v>
      </c>
      <c r="H1467" t="str">
        <f>"*"&amp;VLOOKUP(Tabla_clientes.amazonaws.com_UnoEE_Morenos_Real_t201_mm_clientes[[#This Row],[f201_rowid_tercero]],penvio_c,5,)</f>
        <v>*CIA DE ALIMENTOS COLOMBIANOS CALCO SA</v>
      </c>
      <c r="I1467" t="s">
        <v>8191</v>
      </c>
      <c r="J1467">
        <v>1</v>
      </c>
      <c r="K1467" t="s">
        <v>6273</v>
      </c>
      <c r="L1467" t="s">
        <v>7073</v>
      </c>
      <c r="M1467">
        <v>37935</v>
      </c>
      <c r="N1467" t="s">
        <v>6275</v>
      </c>
      <c r="O1467" t="s">
        <v>7036</v>
      </c>
      <c r="P1467">
        <v>2</v>
      </c>
      <c r="Q1467">
        <v>1000000</v>
      </c>
      <c r="R1467">
        <v>0</v>
      </c>
      <c r="S1467">
        <v>0</v>
      </c>
      <c r="T1467">
        <v>0</v>
      </c>
      <c r="U1467" t="s">
        <v>243</v>
      </c>
      <c r="W1467">
        <v>0</v>
      </c>
      <c r="X1467">
        <v>0</v>
      </c>
      <c r="Y1467">
        <v>0</v>
      </c>
      <c r="Z1467">
        <v>9999</v>
      </c>
      <c r="AA1467">
        <v>0</v>
      </c>
      <c r="AB1467">
        <v>0</v>
      </c>
      <c r="AC1467">
        <v>0</v>
      </c>
      <c r="AE1467" t="s">
        <v>26</v>
      </c>
      <c r="AF1467" s="1">
        <v>44562</v>
      </c>
      <c r="AG1467">
        <v>1</v>
      </c>
      <c r="AL1467" s="1"/>
      <c r="AM1467">
        <v>33400</v>
      </c>
      <c r="AN1467">
        <v>0</v>
      </c>
      <c r="AO1467">
        <v>0</v>
      </c>
      <c r="AQ1467" t="s">
        <v>7073</v>
      </c>
      <c r="AR1467" s="1">
        <v>44949.595211307867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</row>
    <row r="1468" spans="1:51" x14ac:dyDescent="0.25">
      <c r="A1468">
        <v>1</v>
      </c>
      <c r="B1468">
        <v>702</v>
      </c>
      <c r="C1468" t="str">
        <f>"*"&amp;VLOOKUP(Tabla_clientes.amazonaws.com_UnoEE_Morenos_Real_t201_mm_clientes[[#This Row],[f201_rowid_tercero]],tercero_c,2,)</f>
        <v>*398</v>
      </c>
      <c r="D1468" t="str">
        <f>"*"&amp;VLOOKUP(Tabla_clientes.amazonaws.com_UnoEE_Morenos_Real_t201_mm_clientes[[#This Row],[f201_rowid_tercero]],tercero_c,7,)</f>
        <v>*MAQUITE SA</v>
      </c>
      <c r="E1468" t="s">
        <v>7868</v>
      </c>
      <c r="F1468" t="s">
        <v>8329</v>
      </c>
      <c r="G1468" t="str">
        <f>"*"&amp;VLOOKUP(Tabla_clientes.amazonaws.com_UnoEE_Morenos_Real_t201_mm_clientes[[#This Row],[f201_rowid_tercero]],penvio_c,3,)</f>
        <v>*000</v>
      </c>
      <c r="H1468" t="str">
        <f>"*"&amp;VLOOKUP(Tabla_clientes.amazonaws.com_UnoEE_Morenos_Real_t201_mm_clientes[[#This Row],[f201_rowid_tercero]],penvio_c,5,)</f>
        <v>*MAQUITE SA</v>
      </c>
      <c r="I1468" t="s">
        <v>8191</v>
      </c>
      <c r="J1468">
        <v>1</v>
      </c>
      <c r="K1468" t="s">
        <v>6273</v>
      </c>
      <c r="L1468" t="s">
        <v>7073</v>
      </c>
      <c r="M1468">
        <v>37936</v>
      </c>
      <c r="N1468" t="s">
        <v>6275</v>
      </c>
      <c r="O1468" t="s">
        <v>7036</v>
      </c>
      <c r="P1468">
        <v>2</v>
      </c>
      <c r="Q1468">
        <v>1000000</v>
      </c>
      <c r="R1468">
        <v>0</v>
      </c>
      <c r="S1468">
        <v>0</v>
      </c>
      <c r="T1468">
        <v>0</v>
      </c>
      <c r="U1468" t="s">
        <v>243</v>
      </c>
      <c r="W1468">
        <v>0</v>
      </c>
      <c r="X1468">
        <v>0</v>
      </c>
      <c r="Y1468">
        <v>0</v>
      </c>
      <c r="Z1468">
        <v>9999</v>
      </c>
      <c r="AA1468">
        <v>0</v>
      </c>
      <c r="AB1468">
        <v>0</v>
      </c>
      <c r="AC1468">
        <v>0</v>
      </c>
      <c r="AE1468" t="s">
        <v>26</v>
      </c>
      <c r="AF1468" s="1">
        <v>44562</v>
      </c>
      <c r="AG1468">
        <v>1</v>
      </c>
      <c r="AL1468" s="1"/>
      <c r="AM1468">
        <v>33401</v>
      </c>
      <c r="AN1468">
        <v>0</v>
      </c>
      <c r="AO1468">
        <v>0</v>
      </c>
      <c r="AQ1468" t="s">
        <v>7073</v>
      </c>
      <c r="AR1468" s="1">
        <v>44949.595219756942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</row>
    <row r="1469" spans="1:51" x14ac:dyDescent="0.25">
      <c r="A1469">
        <v>1</v>
      </c>
      <c r="B1469">
        <v>702</v>
      </c>
      <c r="C1469" t="str">
        <f>"*"&amp;VLOOKUP(Tabla_clientes.amazonaws.com_UnoEE_Morenos_Real_t201_mm_clientes[[#This Row],[f201_rowid_tercero]],tercero_c,2,)</f>
        <v>*398</v>
      </c>
      <c r="D1469" t="str">
        <f>"*"&amp;VLOOKUP(Tabla_clientes.amazonaws.com_UnoEE_Morenos_Real_t201_mm_clientes[[#This Row],[f201_rowid_tercero]],tercero_c,7,)</f>
        <v>*MAQUITE SA</v>
      </c>
      <c r="E1469" t="s">
        <v>243</v>
      </c>
      <c r="F1469" t="s">
        <v>8329</v>
      </c>
      <c r="G1469" t="str">
        <f>"*"&amp;VLOOKUP(Tabla_clientes.amazonaws.com_UnoEE_Morenos_Real_t201_mm_clientes[[#This Row],[f201_rowid_tercero]],penvio_c,3,)</f>
        <v>*000</v>
      </c>
      <c r="H1469" t="str">
        <f>"*"&amp;VLOOKUP(Tabla_clientes.amazonaws.com_UnoEE_Morenos_Real_t201_mm_clientes[[#This Row],[f201_rowid_tercero]],penvio_c,5,)</f>
        <v>*MAQUITE SA</v>
      </c>
      <c r="I1469" t="s">
        <v>8191</v>
      </c>
      <c r="J1469">
        <v>1</v>
      </c>
      <c r="K1469" t="s">
        <v>6273</v>
      </c>
      <c r="L1469" t="s">
        <v>7073</v>
      </c>
      <c r="M1469">
        <v>37937</v>
      </c>
      <c r="N1469" t="s">
        <v>6275</v>
      </c>
      <c r="O1469" t="s">
        <v>7036</v>
      </c>
      <c r="P1469">
        <v>2</v>
      </c>
      <c r="Q1469">
        <v>1000000</v>
      </c>
      <c r="R1469">
        <v>0</v>
      </c>
      <c r="S1469">
        <v>0</v>
      </c>
      <c r="T1469">
        <v>0</v>
      </c>
      <c r="U1469" t="s">
        <v>243</v>
      </c>
      <c r="W1469">
        <v>0</v>
      </c>
      <c r="X1469">
        <v>0</v>
      </c>
      <c r="Y1469">
        <v>0</v>
      </c>
      <c r="Z1469">
        <v>9999</v>
      </c>
      <c r="AA1469">
        <v>0</v>
      </c>
      <c r="AB1469">
        <v>0</v>
      </c>
      <c r="AC1469">
        <v>0</v>
      </c>
      <c r="AE1469" t="s">
        <v>26</v>
      </c>
      <c r="AF1469" s="1">
        <v>44562</v>
      </c>
      <c r="AG1469">
        <v>1</v>
      </c>
      <c r="AL1469" s="1"/>
      <c r="AM1469">
        <v>33402</v>
      </c>
      <c r="AN1469">
        <v>0</v>
      </c>
      <c r="AO1469">
        <v>0</v>
      </c>
      <c r="AQ1469" t="s">
        <v>7073</v>
      </c>
      <c r="AR1469" s="1">
        <v>44949.595228321756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</row>
    <row r="1470" spans="1:51" x14ac:dyDescent="0.25">
      <c r="A1470">
        <v>1</v>
      </c>
      <c r="B1470">
        <v>704</v>
      </c>
      <c r="C1470" t="str">
        <f>"*"&amp;VLOOKUP(Tabla_clientes.amazonaws.com_UnoEE_Morenos_Real_t201_mm_clientes[[#This Row],[f201_rowid_tercero]],tercero_c,2,)</f>
        <v>*410</v>
      </c>
      <c r="D1470" t="str">
        <f>"*"&amp;VLOOKUP(Tabla_clientes.amazonaws.com_UnoEE_Morenos_Real_t201_mm_clientes[[#This Row],[f201_rowid_tercero]],tercero_c,7,)</f>
        <v>*MARIN MURCIA PAULA ANDREA</v>
      </c>
      <c r="E1470" t="s">
        <v>7868</v>
      </c>
      <c r="F1470" t="s">
        <v>8330</v>
      </c>
      <c r="G1470" t="str">
        <f>"*"&amp;VLOOKUP(Tabla_clientes.amazonaws.com_UnoEE_Morenos_Real_t201_mm_clientes[[#This Row],[f201_rowid_tercero]],penvio_c,3,)</f>
        <v>*000</v>
      </c>
      <c r="H1470" t="str">
        <f>"*"&amp;VLOOKUP(Tabla_clientes.amazonaws.com_UnoEE_Morenos_Real_t201_mm_clientes[[#This Row],[f201_rowid_tercero]],penvio_c,5,)</f>
        <v>*DROGUERIA PALERMO PAULA MARIN</v>
      </c>
      <c r="I1470" t="s">
        <v>6277</v>
      </c>
      <c r="J1470">
        <v>1</v>
      </c>
      <c r="K1470" t="s">
        <v>6273</v>
      </c>
      <c r="L1470" t="s">
        <v>7227</v>
      </c>
      <c r="M1470">
        <v>37938</v>
      </c>
      <c r="N1470" t="s">
        <v>6275</v>
      </c>
      <c r="O1470" t="s">
        <v>7036</v>
      </c>
      <c r="P1470">
        <v>2</v>
      </c>
      <c r="Q1470">
        <v>3000000</v>
      </c>
      <c r="R1470">
        <v>0</v>
      </c>
      <c r="S1470">
        <v>0</v>
      </c>
      <c r="T1470">
        <v>0</v>
      </c>
      <c r="U1470" t="s">
        <v>243</v>
      </c>
      <c r="W1470">
        <v>0</v>
      </c>
      <c r="X1470">
        <v>0</v>
      </c>
      <c r="Y1470">
        <v>0</v>
      </c>
      <c r="Z1470">
        <v>9999</v>
      </c>
      <c r="AA1470">
        <v>0</v>
      </c>
      <c r="AB1470">
        <v>0</v>
      </c>
      <c r="AC1470">
        <v>0</v>
      </c>
      <c r="AE1470" t="s">
        <v>26</v>
      </c>
      <c r="AF1470" s="1">
        <v>44562</v>
      </c>
      <c r="AG1470">
        <v>1</v>
      </c>
      <c r="AL1470" s="1"/>
      <c r="AM1470">
        <v>33403</v>
      </c>
      <c r="AN1470">
        <v>0</v>
      </c>
      <c r="AO1470">
        <v>0</v>
      </c>
      <c r="AQ1470" t="s">
        <v>7227</v>
      </c>
      <c r="AR1470" s="1">
        <v>44949.595236805559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</row>
    <row r="1471" spans="1:51" x14ac:dyDescent="0.25">
      <c r="A1471">
        <v>1</v>
      </c>
      <c r="B1471">
        <v>705</v>
      </c>
      <c r="C1471" t="str">
        <f>"*"&amp;VLOOKUP(Tabla_clientes.amazonaws.com_UnoEE_Morenos_Real_t201_mm_clientes[[#This Row],[f201_rowid_tercero]],tercero_c,2,)</f>
        <v>*424</v>
      </c>
      <c r="D1471" t="str">
        <f>"*"&amp;VLOOKUP(Tabla_clientes.amazonaws.com_UnoEE_Morenos_Real_t201_mm_clientes[[#This Row],[f201_rowid_tercero]],tercero_c,7,)</f>
        <v>*DROGUERIAS Y FARMACIAS CRUZ VERDE S A S</v>
      </c>
      <c r="E1471" t="s">
        <v>7868</v>
      </c>
      <c r="F1471" t="s">
        <v>8331</v>
      </c>
      <c r="G1471" t="str">
        <f>"*"&amp;VLOOKUP(Tabla_clientes.amazonaws.com_UnoEE_Morenos_Real_t201_mm_clientes[[#This Row],[f201_rowid_tercero]],penvio_c,3,)</f>
        <v>*000</v>
      </c>
      <c r="H1471" t="str">
        <f>"*"&amp;VLOOKUP(Tabla_clientes.amazonaws.com_UnoEE_Morenos_Real_t201_mm_clientes[[#This Row],[f201_rowid_tercero]],penvio_c,5,)</f>
        <v>*CRUZ VERDE SAS</v>
      </c>
      <c r="I1471" t="s">
        <v>6277</v>
      </c>
      <c r="J1471">
        <v>1</v>
      </c>
      <c r="K1471" t="s">
        <v>6273</v>
      </c>
      <c r="L1471" t="s">
        <v>8047</v>
      </c>
      <c r="M1471">
        <v>37939</v>
      </c>
      <c r="N1471" t="s">
        <v>6275</v>
      </c>
      <c r="O1471" t="s">
        <v>6292</v>
      </c>
      <c r="P1471">
        <v>2</v>
      </c>
      <c r="Q1471">
        <v>130000000</v>
      </c>
      <c r="R1471">
        <v>0</v>
      </c>
      <c r="S1471">
        <v>0</v>
      </c>
      <c r="T1471">
        <v>0</v>
      </c>
      <c r="U1471" t="s">
        <v>243</v>
      </c>
      <c r="W1471">
        <v>0</v>
      </c>
      <c r="X1471">
        <v>0</v>
      </c>
      <c r="Y1471">
        <v>0</v>
      </c>
      <c r="Z1471">
        <v>9999</v>
      </c>
      <c r="AA1471">
        <v>0</v>
      </c>
      <c r="AB1471">
        <v>0</v>
      </c>
      <c r="AC1471">
        <v>0</v>
      </c>
      <c r="AE1471" t="s">
        <v>26</v>
      </c>
      <c r="AF1471" s="1">
        <v>44562</v>
      </c>
      <c r="AG1471">
        <v>1</v>
      </c>
      <c r="AL1471" s="1"/>
      <c r="AM1471">
        <v>33404</v>
      </c>
      <c r="AN1471">
        <v>0</v>
      </c>
      <c r="AO1471">
        <v>0</v>
      </c>
      <c r="AQ1471" t="s">
        <v>8047</v>
      </c>
      <c r="AR1471" s="1">
        <v>44949.595245335651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</row>
    <row r="1472" spans="1:51" x14ac:dyDescent="0.25">
      <c r="A1472">
        <v>1</v>
      </c>
      <c r="B1472">
        <v>705</v>
      </c>
      <c r="C1472" t="str">
        <f>"*"&amp;VLOOKUP(Tabla_clientes.amazonaws.com_UnoEE_Morenos_Real_t201_mm_clientes[[#This Row],[f201_rowid_tercero]],tercero_c,2,)</f>
        <v>*424</v>
      </c>
      <c r="D1472" t="str">
        <f>"*"&amp;VLOOKUP(Tabla_clientes.amazonaws.com_UnoEE_Morenos_Real_t201_mm_clientes[[#This Row],[f201_rowid_tercero]],tercero_c,7,)</f>
        <v>*DROGUERIAS Y FARMACIAS CRUZ VERDE S A S</v>
      </c>
      <c r="E1472" t="s">
        <v>243</v>
      </c>
      <c r="F1472" t="s">
        <v>8332</v>
      </c>
      <c r="G1472" t="str">
        <f>"*"&amp;VLOOKUP(Tabla_clientes.amazonaws.com_UnoEE_Morenos_Real_t201_mm_clientes[[#This Row],[f201_rowid_tercero]],penvio_c,3,)</f>
        <v>*000</v>
      </c>
      <c r="H1472" t="str">
        <f>"*"&amp;VLOOKUP(Tabla_clientes.amazonaws.com_UnoEE_Morenos_Real_t201_mm_clientes[[#This Row],[f201_rowid_tercero]],penvio_c,5,)</f>
        <v>*CRUZ VERDE SAS</v>
      </c>
      <c r="I1472" t="s">
        <v>6277</v>
      </c>
      <c r="J1472">
        <v>1</v>
      </c>
      <c r="K1472" t="s">
        <v>6273</v>
      </c>
      <c r="L1472" t="s">
        <v>8047</v>
      </c>
      <c r="M1472">
        <v>37614</v>
      </c>
      <c r="N1472" t="s">
        <v>6275</v>
      </c>
      <c r="O1472" t="s">
        <v>6292</v>
      </c>
      <c r="P1472">
        <v>2</v>
      </c>
      <c r="Q1472">
        <v>130000000</v>
      </c>
      <c r="R1472">
        <v>0</v>
      </c>
      <c r="S1472">
        <v>0</v>
      </c>
      <c r="T1472">
        <v>0</v>
      </c>
      <c r="U1472" t="s">
        <v>243</v>
      </c>
      <c r="W1472">
        <v>0</v>
      </c>
      <c r="X1472">
        <v>0</v>
      </c>
      <c r="Y1472">
        <v>0</v>
      </c>
      <c r="Z1472">
        <v>9999</v>
      </c>
      <c r="AA1472">
        <v>0</v>
      </c>
      <c r="AB1472">
        <v>0</v>
      </c>
      <c r="AC1472">
        <v>0</v>
      </c>
      <c r="AE1472" t="s">
        <v>26</v>
      </c>
      <c r="AF1472" s="1">
        <v>44562</v>
      </c>
      <c r="AG1472">
        <v>1</v>
      </c>
      <c r="AL1472" s="1"/>
      <c r="AM1472">
        <v>33214</v>
      </c>
      <c r="AN1472">
        <v>0</v>
      </c>
      <c r="AO1472">
        <v>0</v>
      </c>
      <c r="AQ1472" t="s">
        <v>8047</v>
      </c>
      <c r="AR1472" s="1">
        <v>44949.592398761575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</row>
    <row r="1473" spans="1:51" x14ac:dyDescent="0.25">
      <c r="A1473">
        <v>1</v>
      </c>
      <c r="B1473">
        <v>705</v>
      </c>
      <c r="C1473" t="str">
        <f>"*"&amp;VLOOKUP(Tabla_clientes.amazonaws.com_UnoEE_Morenos_Real_t201_mm_clientes[[#This Row],[f201_rowid_tercero]],tercero_c,2,)</f>
        <v>*424</v>
      </c>
      <c r="D1473" t="str">
        <f>"*"&amp;VLOOKUP(Tabla_clientes.amazonaws.com_UnoEE_Morenos_Real_t201_mm_clientes[[#This Row],[f201_rowid_tercero]],tercero_c,7,)</f>
        <v>*DROGUERIAS Y FARMACIAS CRUZ VERDE S A S</v>
      </c>
      <c r="E1473" t="s">
        <v>247</v>
      </c>
      <c r="F1473" t="s">
        <v>8333</v>
      </c>
      <c r="G1473" t="str">
        <f>"*"&amp;VLOOKUP(Tabla_clientes.amazonaws.com_UnoEE_Morenos_Real_t201_mm_clientes[[#This Row],[f201_rowid_tercero]],penvio_c,3,)</f>
        <v>*000</v>
      </c>
      <c r="H1473" t="str">
        <f>"*"&amp;VLOOKUP(Tabla_clientes.amazonaws.com_UnoEE_Morenos_Real_t201_mm_clientes[[#This Row],[f201_rowid_tercero]],penvio_c,5,)</f>
        <v>*CRUZ VERDE SAS</v>
      </c>
      <c r="I1473" t="s">
        <v>6277</v>
      </c>
      <c r="J1473">
        <v>1</v>
      </c>
      <c r="K1473" t="s">
        <v>6273</v>
      </c>
      <c r="L1473" t="s">
        <v>8047</v>
      </c>
      <c r="M1473">
        <v>37615</v>
      </c>
      <c r="N1473" t="s">
        <v>6275</v>
      </c>
      <c r="O1473" t="s">
        <v>6292</v>
      </c>
      <c r="P1473">
        <v>2</v>
      </c>
      <c r="Q1473">
        <v>130000000</v>
      </c>
      <c r="R1473">
        <v>0</v>
      </c>
      <c r="S1473">
        <v>0</v>
      </c>
      <c r="T1473">
        <v>0</v>
      </c>
      <c r="U1473" t="s">
        <v>243</v>
      </c>
      <c r="W1473">
        <v>0</v>
      </c>
      <c r="X1473">
        <v>0</v>
      </c>
      <c r="Y1473">
        <v>0</v>
      </c>
      <c r="Z1473">
        <v>9999</v>
      </c>
      <c r="AA1473">
        <v>0</v>
      </c>
      <c r="AB1473">
        <v>0</v>
      </c>
      <c r="AC1473">
        <v>0</v>
      </c>
      <c r="AE1473" t="s">
        <v>26</v>
      </c>
      <c r="AF1473" s="1">
        <v>44562</v>
      </c>
      <c r="AG1473">
        <v>1</v>
      </c>
      <c r="AL1473" s="1"/>
      <c r="AM1473">
        <v>33215</v>
      </c>
      <c r="AN1473">
        <v>0</v>
      </c>
      <c r="AO1473">
        <v>0</v>
      </c>
      <c r="AQ1473" t="s">
        <v>8047</v>
      </c>
      <c r="AR1473" s="1">
        <v>44949.592407638891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</row>
    <row r="1474" spans="1:51" x14ac:dyDescent="0.25">
      <c r="A1474">
        <v>1</v>
      </c>
      <c r="B1474">
        <v>705</v>
      </c>
      <c r="C1474" t="str">
        <f>"*"&amp;VLOOKUP(Tabla_clientes.amazonaws.com_UnoEE_Morenos_Real_t201_mm_clientes[[#This Row],[f201_rowid_tercero]],tercero_c,2,)</f>
        <v>*424</v>
      </c>
      <c r="D1474" t="str">
        <f>"*"&amp;VLOOKUP(Tabla_clientes.amazonaws.com_UnoEE_Morenos_Real_t201_mm_clientes[[#This Row],[f201_rowid_tercero]],tercero_c,7,)</f>
        <v>*DROGUERIAS Y FARMACIAS CRUZ VERDE S A S</v>
      </c>
      <c r="E1474" t="s">
        <v>250</v>
      </c>
      <c r="F1474" t="s">
        <v>8334</v>
      </c>
      <c r="G1474" t="str">
        <f>"*"&amp;VLOOKUP(Tabla_clientes.amazonaws.com_UnoEE_Morenos_Real_t201_mm_clientes[[#This Row],[f201_rowid_tercero]],penvio_c,3,)</f>
        <v>*000</v>
      </c>
      <c r="H1474" t="str">
        <f>"*"&amp;VLOOKUP(Tabla_clientes.amazonaws.com_UnoEE_Morenos_Real_t201_mm_clientes[[#This Row],[f201_rowid_tercero]],penvio_c,5,)</f>
        <v>*CRUZ VERDE SAS</v>
      </c>
      <c r="I1474" t="s">
        <v>6277</v>
      </c>
      <c r="J1474">
        <v>1</v>
      </c>
      <c r="K1474" t="s">
        <v>6273</v>
      </c>
      <c r="L1474" t="s">
        <v>8047</v>
      </c>
      <c r="M1474">
        <v>37616</v>
      </c>
      <c r="N1474" t="s">
        <v>6275</v>
      </c>
      <c r="O1474" t="s">
        <v>6292</v>
      </c>
      <c r="P1474">
        <v>2</v>
      </c>
      <c r="Q1474">
        <v>130000000</v>
      </c>
      <c r="R1474">
        <v>0</v>
      </c>
      <c r="S1474">
        <v>0</v>
      </c>
      <c r="T1474">
        <v>0</v>
      </c>
      <c r="U1474" t="s">
        <v>243</v>
      </c>
      <c r="W1474">
        <v>0</v>
      </c>
      <c r="X1474">
        <v>0</v>
      </c>
      <c r="Y1474">
        <v>0</v>
      </c>
      <c r="Z1474">
        <v>9999</v>
      </c>
      <c r="AA1474">
        <v>0</v>
      </c>
      <c r="AB1474">
        <v>0</v>
      </c>
      <c r="AC1474">
        <v>0</v>
      </c>
      <c r="AE1474" t="s">
        <v>26</v>
      </c>
      <c r="AF1474" s="1">
        <v>44562</v>
      </c>
      <c r="AG1474">
        <v>1</v>
      </c>
      <c r="AL1474" s="1"/>
      <c r="AM1474">
        <v>33216</v>
      </c>
      <c r="AN1474">
        <v>0</v>
      </c>
      <c r="AO1474">
        <v>0</v>
      </c>
      <c r="AQ1474" t="s">
        <v>8047</v>
      </c>
      <c r="AR1474" s="1">
        <v>44949.592416400461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</row>
    <row r="1475" spans="1:51" x14ac:dyDescent="0.25">
      <c r="A1475">
        <v>1</v>
      </c>
      <c r="B1475">
        <v>705</v>
      </c>
      <c r="C1475" t="str">
        <f>"*"&amp;VLOOKUP(Tabla_clientes.amazonaws.com_UnoEE_Morenos_Real_t201_mm_clientes[[#This Row],[f201_rowid_tercero]],tercero_c,2,)</f>
        <v>*424</v>
      </c>
      <c r="D1475" t="str">
        <f>"*"&amp;VLOOKUP(Tabla_clientes.amazonaws.com_UnoEE_Morenos_Real_t201_mm_clientes[[#This Row],[f201_rowid_tercero]],tercero_c,7,)</f>
        <v>*DROGUERIAS Y FARMACIAS CRUZ VERDE S A S</v>
      </c>
      <c r="E1475" t="s">
        <v>253</v>
      </c>
      <c r="F1475" t="s">
        <v>8335</v>
      </c>
      <c r="G1475" t="str">
        <f>"*"&amp;VLOOKUP(Tabla_clientes.amazonaws.com_UnoEE_Morenos_Real_t201_mm_clientes[[#This Row],[f201_rowid_tercero]],penvio_c,3,)</f>
        <v>*000</v>
      </c>
      <c r="H1475" t="str">
        <f>"*"&amp;VLOOKUP(Tabla_clientes.amazonaws.com_UnoEE_Morenos_Real_t201_mm_clientes[[#This Row],[f201_rowid_tercero]],penvio_c,5,)</f>
        <v>*CRUZ VERDE SAS</v>
      </c>
      <c r="I1475" t="s">
        <v>6277</v>
      </c>
      <c r="J1475">
        <v>1</v>
      </c>
      <c r="K1475" t="s">
        <v>6273</v>
      </c>
      <c r="L1475" t="s">
        <v>8047</v>
      </c>
      <c r="M1475">
        <v>37617</v>
      </c>
      <c r="N1475" t="s">
        <v>6275</v>
      </c>
      <c r="O1475" t="s">
        <v>6292</v>
      </c>
      <c r="P1475">
        <v>2</v>
      </c>
      <c r="Q1475">
        <v>130000000</v>
      </c>
      <c r="R1475">
        <v>0</v>
      </c>
      <c r="S1475">
        <v>0</v>
      </c>
      <c r="T1475">
        <v>0</v>
      </c>
      <c r="U1475" t="s">
        <v>243</v>
      </c>
      <c r="W1475">
        <v>0</v>
      </c>
      <c r="X1475">
        <v>0</v>
      </c>
      <c r="Y1475">
        <v>0</v>
      </c>
      <c r="Z1475">
        <v>9999</v>
      </c>
      <c r="AA1475">
        <v>0</v>
      </c>
      <c r="AB1475">
        <v>0</v>
      </c>
      <c r="AC1475">
        <v>0</v>
      </c>
      <c r="AE1475" t="s">
        <v>26</v>
      </c>
      <c r="AF1475" s="1">
        <v>44562</v>
      </c>
      <c r="AG1475">
        <v>1</v>
      </c>
      <c r="AL1475" s="1"/>
      <c r="AM1475">
        <v>33217</v>
      </c>
      <c r="AN1475">
        <v>0</v>
      </c>
      <c r="AO1475">
        <v>0</v>
      </c>
      <c r="AQ1475" t="s">
        <v>8047</v>
      </c>
      <c r="AR1475" s="1">
        <v>44949.592425196759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</row>
    <row r="1476" spans="1:51" x14ac:dyDescent="0.25">
      <c r="A1476">
        <v>1</v>
      </c>
      <c r="B1476">
        <v>705</v>
      </c>
      <c r="C1476" t="str">
        <f>"*"&amp;VLOOKUP(Tabla_clientes.amazonaws.com_UnoEE_Morenos_Real_t201_mm_clientes[[#This Row],[f201_rowid_tercero]],tercero_c,2,)</f>
        <v>*424</v>
      </c>
      <c r="D1476" t="str">
        <f>"*"&amp;VLOOKUP(Tabla_clientes.amazonaws.com_UnoEE_Morenos_Real_t201_mm_clientes[[#This Row],[f201_rowid_tercero]],tercero_c,7,)</f>
        <v>*DROGUERIAS Y FARMACIAS CRUZ VERDE S A S</v>
      </c>
      <c r="E1476" t="s">
        <v>256</v>
      </c>
      <c r="F1476" t="s">
        <v>8336</v>
      </c>
      <c r="G1476" t="str">
        <f>"*"&amp;VLOOKUP(Tabla_clientes.amazonaws.com_UnoEE_Morenos_Real_t201_mm_clientes[[#This Row],[f201_rowid_tercero]],penvio_c,3,)</f>
        <v>*000</v>
      </c>
      <c r="H1476" t="str">
        <f>"*"&amp;VLOOKUP(Tabla_clientes.amazonaws.com_UnoEE_Morenos_Real_t201_mm_clientes[[#This Row],[f201_rowid_tercero]],penvio_c,5,)</f>
        <v>*CRUZ VERDE SAS</v>
      </c>
      <c r="I1476" t="s">
        <v>6277</v>
      </c>
      <c r="J1476">
        <v>1</v>
      </c>
      <c r="K1476" t="s">
        <v>6273</v>
      </c>
      <c r="L1476" t="s">
        <v>8047</v>
      </c>
      <c r="M1476">
        <v>37618</v>
      </c>
      <c r="N1476" t="s">
        <v>6275</v>
      </c>
      <c r="O1476" t="s">
        <v>6292</v>
      </c>
      <c r="P1476">
        <v>2</v>
      </c>
      <c r="Q1476">
        <v>130000000</v>
      </c>
      <c r="R1476">
        <v>0</v>
      </c>
      <c r="S1476">
        <v>0</v>
      </c>
      <c r="T1476">
        <v>0</v>
      </c>
      <c r="U1476" t="s">
        <v>243</v>
      </c>
      <c r="W1476">
        <v>0</v>
      </c>
      <c r="X1476">
        <v>0</v>
      </c>
      <c r="Y1476">
        <v>0</v>
      </c>
      <c r="Z1476">
        <v>9999</v>
      </c>
      <c r="AA1476">
        <v>0</v>
      </c>
      <c r="AB1476">
        <v>0</v>
      </c>
      <c r="AC1476">
        <v>0</v>
      </c>
      <c r="AE1476" t="s">
        <v>26</v>
      </c>
      <c r="AF1476" s="1">
        <v>44562</v>
      </c>
      <c r="AG1476">
        <v>1</v>
      </c>
      <c r="AL1476" s="1"/>
      <c r="AM1476">
        <v>33218</v>
      </c>
      <c r="AN1476">
        <v>0</v>
      </c>
      <c r="AO1476">
        <v>0</v>
      </c>
      <c r="AQ1476" t="s">
        <v>8047</v>
      </c>
      <c r="AR1476" s="1">
        <v>44949.592433680555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</row>
    <row r="1477" spans="1:51" x14ac:dyDescent="0.25">
      <c r="A1477">
        <v>1</v>
      </c>
      <c r="B1477">
        <v>705</v>
      </c>
      <c r="C1477" t="str">
        <f>"*"&amp;VLOOKUP(Tabla_clientes.amazonaws.com_UnoEE_Morenos_Real_t201_mm_clientes[[#This Row],[f201_rowid_tercero]],tercero_c,2,)</f>
        <v>*424</v>
      </c>
      <c r="D1477" t="str">
        <f>"*"&amp;VLOOKUP(Tabla_clientes.amazonaws.com_UnoEE_Morenos_Real_t201_mm_clientes[[#This Row],[f201_rowid_tercero]],tercero_c,7,)</f>
        <v>*DROGUERIAS Y FARMACIAS CRUZ VERDE S A S</v>
      </c>
      <c r="E1477" t="s">
        <v>259</v>
      </c>
      <c r="F1477" t="s">
        <v>8337</v>
      </c>
      <c r="G1477" t="str">
        <f>"*"&amp;VLOOKUP(Tabla_clientes.amazonaws.com_UnoEE_Morenos_Real_t201_mm_clientes[[#This Row],[f201_rowid_tercero]],penvio_c,3,)</f>
        <v>*000</v>
      </c>
      <c r="H1477" t="str">
        <f>"*"&amp;VLOOKUP(Tabla_clientes.amazonaws.com_UnoEE_Morenos_Real_t201_mm_clientes[[#This Row],[f201_rowid_tercero]],penvio_c,5,)</f>
        <v>*CRUZ VERDE SAS</v>
      </c>
      <c r="I1477" t="s">
        <v>6277</v>
      </c>
      <c r="J1477">
        <v>1</v>
      </c>
      <c r="K1477" t="s">
        <v>6273</v>
      </c>
      <c r="L1477" t="s">
        <v>8047</v>
      </c>
      <c r="M1477">
        <v>37619</v>
      </c>
      <c r="N1477" t="s">
        <v>6275</v>
      </c>
      <c r="O1477" t="s">
        <v>6292</v>
      </c>
      <c r="P1477">
        <v>2</v>
      </c>
      <c r="Q1477">
        <v>130000000</v>
      </c>
      <c r="R1477">
        <v>0</v>
      </c>
      <c r="S1477">
        <v>0</v>
      </c>
      <c r="T1477">
        <v>0</v>
      </c>
      <c r="U1477" t="s">
        <v>243</v>
      </c>
      <c r="W1477">
        <v>0</v>
      </c>
      <c r="X1477">
        <v>0</v>
      </c>
      <c r="Y1477">
        <v>0</v>
      </c>
      <c r="Z1477">
        <v>9999</v>
      </c>
      <c r="AA1477">
        <v>0</v>
      </c>
      <c r="AB1477">
        <v>0</v>
      </c>
      <c r="AC1477">
        <v>0</v>
      </c>
      <c r="AE1477" t="s">
        <v>26</v>
      </c>
      <c r="AF1477" s="1">
        <v>44562</v>
      </c>
      <c r="AG1477">
        <v>1</v>
      </c>
      <c r="AL1477" s="1"/>
      <c r="AM1477">
        <v>33219</v>
      </c>
      <c r="AN1477">
        <v>0</v>
      </c>
      <c r="AO1477">
        <v>0</v>
      </c>
      <c r="AQ1477" t="s">
        <v>8047</v>
      </c>
      <c r="AR1477" s="1">
        <v>44949.592442048612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</row>
    <row r="1478" spans="1:51" x14ac:dyDescent="0.25">
      <c r="A1478">
        <v>1</v>
      </c>
      <c r="B1478">
        <v>705</v>
      </c>
      <c r="C1478" t="str">
        <f>"*"&amp;VLOOKUP(Tabla_clientes.amazonaws.com_UnoEE_Morenos_Real_t201_mm_clientes[[#This Row],[f201_rowid_tercero]],tercero_c,2,)</f>
        <v>*424</v>
      </c>
      <c r="D1478" t="str">
        <f>"*"&amp;VLOOKUP(Tabla_clientes.amazonaws.com_UnoEE_Morenos_Real_t201_mm_clientes[[#This Row],[f201_rowid_tercero]],tercero_c,7,)</f>
        <v>*DROGUERIAS Y FARMACIAS CRUZ VERDE S A S</v>
      </c>
      <c r="E1478" t="s">
        <v>263</v>
      </c>
      <c r="F1478" t="s">
        <v>8338</v>
      </c>
      <c r="G1478" t="str">
        <f>"*"&amp;VLOOKUP(Tabla_clientes.amazonaws.com_UnoEE_Morenos_Real_t201_mm_clientes[[#This Row],[f201_rowid_tercero]],penvio_c,3,)</f>
        <v>*000</v>
      </c>
      <c r="H1478" t="str">
        <f>"*"&amp;VLOOKUP(Tabla_clientes.amazonaws.com_UnoEE_Morenos_Real_t201_mm_clientes[[#This Row],[f201_rowid_tercero]],penvio_c,5,)</f>
        <v>*CRUZ VERDE SAS</v>
      </c>
      <c r="I1478" t="s">
        <v>6277</v>
      </c>
      <c r="J1478">
        <v>1</v>
      </c>
      <c r="K1478" t="s">
        <v>6273</v>
      </c>
      <c r="L1478" t="s">
        <v>8047</v>
      </c>
      <c r="M1478">
        <v>37620</v>
      </c>
      <c r="N1478" t="s">
        <v>6275</v>
      </c>
      <c r="O1478" t="s">
        <v>6292</v>
      </c>
      <c r="P1478">
        <v>2</v>
      </c>
      <c r="Q1478">
        <v>130000000</v>
      </c>
      <c r="R1478">
        <v>0</v>
      </c>
      <c r="S1478">
        <v>0</v>
      </c>
      <c r="T1478">
        <v>0</v>
      </c>
      <c r="U1478" t="s">
        <v>243</v>
      </c>
      <c r="W1478">
        <v>0</v>
      </c>
      <c r="X1478">
        <v>0</v>
      </c>
      <c r="Y1478">
        <v>0</v>
      </c>
      <c r="Z1478">
        <v>9999</v>
      </c>
      <c r="AA1478">
        <v>0</v>
      </c>
      <c r="AB1478">
        <v>0</v>
      </c>
      <c r="AC1478">
        <v>0</v>
      </c>
      <c r="AE1478" t="s">
        <v>26</v>
      </c>
      <c r="AF1478" s="1">
        <v>44562</v>
      </c>
      <c r="AG1478">
        <v>1</v>
      </c>
      <c r="AL1478" s="1"/>
      <c r="AM1478">
        <v>33220</v>
      </c>
      <c r="AN1478">
        <v>0</v>
      </c>
      <c r="AO1478">
        <v>0</v>
      </c>
      <c r="AQ1478" t="s">
        <v>8047</v>
      </c>
      <c r="AR1478" s="1">
        <v>44949.592450659722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</row>
    <row r="1479" spans="1:51" x14ac:dyDescent="0.25">
      <c r="A1479">
        <v>1</v>
      </c>
      <c r="B1479">
        <v>705</v>
      </c>
      <c r="C1479" t="str">
        <f>"*"&amp;VLOOKUP(Tabla_clientes.amazonaws.com_UnoEE_Morenos_Real_t201_mm_clientes[[#This Row],[f201_rowid_tercero]],tercero_c,2,)</f>
        <v>*424</v>
      </c>
      <c r="D1479" t="str">
        <f>"*"&amp;VLOOKUP(Tabla_clientes.amazonaws.com_UnoEE_Morenos_Real_t201_mm_clientes[[#This Row],[f201_rowid_tercero]],tercero_c,7,)</f>
        <v>*DROGUERIAS Y FARMACIAS CRUZ VERDE S A S</v>
      </c>
      <c r="E1479" t="s">
        <v>7886</v>
      </c>
      <c r="F1479" t="s">
        <v>8339</v>
      </c>
      <c r="G1479" t="str">
        <f>"*"&amp;VLOOKUP(Tabla_clientes.amazonaws.com_UnoEE_Morenos_Real_t201_mm_clientes[[#This Row],[f201_rowid_tercero]],penvio_c,3,)</f>
        <v>*000</v>
      </c>
      <c r="H1479" t="str">
        <f>"*"&amp;VLOOKUP(Tabla_clientes.amazonaws.com_UnoEE_Morenos_Real_t201_mm_clientes[[#This Row],[f201_rowid_tercero]],penvio_c,5,)</f>
        <v>*CRUZ VERDE SAS</v>
      </c>
      <c r="I1479" t="s">
        <v>6277</v>
      </c>
      <c r="J1479">
        <v>1</v>
      </c>
      <c r="K1479" t="s">
        <v>6273</v>
      </c>
      <c r="L1479" t="s">
        <v>8047</v>
      </c>
      <c r="M1479">
        <v>37621</v>
      </c>
      <c r="N1479" t="s">
        <v>6275</v>
      </c>
      <c r="O1479" t="s">
        <v>6292</v>
      </c>
      <c r="P1479">
        <v>2</v>
      </c>
      <c r="Q1479">
        <v>130000000</v>
      </c>
      <c r="R1479">
        <v>0</v>
      </c>
      <c r="S1479">
        <v>0</v>
      </c>
      <c r="T1479">
        <v>0</v>
      </c>
      <c r="U1479" t="s">
        <v>243</v>
      </c>
      <c r="W1479">
        <v>0</v>
      </c>
      <c r="X1479">
        <v>0</v>
      </c>
      <c r="Y1479">
        <v>0</v>
      </c>
      <c r="Z1479">
        <v>9999</v>
      </c>
      <c r="AA1479">
        <v>0</v>
      </c>
      <c r="AB1479">
        <v>0</v>
      </c>
      <c r="AC1479">
        <v>0</v>
      </c>
      <c r="AE1479" t="s">
        <v>26</v>
      </c>
      <c r="AF1479" s="1">
        <v>44562</v>
      </c>
      <c r="AG1479">
        <v>1</v>
      </c>
      <c r="AL1479" s="1"/>
      <c r="AM1479">
        <v>33221</v>
      </c>
      <c r="AN1479">
        <v>0</v>
      </c>
      <c r="AO1479">
        <v>0</v>
      </c>
      <c r="AQ1479" t="s">
        <v>8047</v>
      </c>
      <c r="AR1479" s="1">
        <v>44949.592459143518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</row>
    <row r="1480" spans="1:51" x14ac:dyDescent="0.25">
      <c r="A1480">
        <v>1</v>
      </c>
      <c r="B1480">
        <v>705</v>
      </c>
      <c r="C1480" t="str">
        <f>"*"&amp;VLOOKUP(Tabla_clientes.amazonaws.com_UnoEE_Morenos_Real_t201_mm_clientes[[#This Row],[f201_rowid_tercero]],tercero_c,2,)</f>
        <v>*424</v>
      </c>
      <c r="D1480" t="str">
        <f>"*"&amp;VLOOKUP(Tabla_clientes.amazonaws.com_UnoEE_Morenos_Real_t201_mm_clientes[[#This Row],[f201_rowid_tercero]],tercero_c,7,)</f>
        <v>*DROGUERIAS Y FARMACIAS CRUZ VERDE S A S</v>
      </c>
      <c r="E1480" t="s">
        <v>7888</v>
      </c>
      <c r="F1480" t="s">
        <v>8340</v>
      </c>
      <c r="G1480" t="str">
        <f>"*"&amp;VLOOKUP(Tabla_clientes.amazonaws.com_UnoEE_Morenos_Real_t201_mm_clientes[[#This Row],[f201_rowid_tercero]],penvio_c,3,)</f>
        <v>*000</v>
      </c>
      <c r="H1480" t="str">
        <f>"*"&amp;VLOOKUP(Tabla_clientes.amazonaws.com_UnoEE_Morenos_Real_t201_mm_clientes[[#This Row],[f201_rowid_tercero]],penvio_c,5,)</f>
        <v>*CRUZ VERDE SAS</v>
      </c>
      <c r="I1480" t="s">
        <v>6277</v>
      </c>
      <c r="J1480">
        <v>1</v>
      </c>
      <c r="K1480" t="s">
        <v>6273</v>
      </c>
      <c r="L1480" t="s">
        <v>8047</v>
      </c>
      <c r="M1480">
        <v>37622</v>
      </c>
      <c r="N1480" t="s">
        <v>6275</v>
      </c>
      <c r="O1480" t="s">
        <v>6292</v>
      </c>
      <c r="P1480">
        <v>2</v>
      </c>
      <c r="Q1480">
        <v>130000000</v>
      </c>
      <c r="R1480">
        <v>0</v>
      </c>
      <c r="S1480">
        <v>0</v>
      </c>
      <c r="T1480">
        <v>0</v>
      </c>
      <c r="U1480" t="s">
        <v>243</v>
      </c>
      <c r="W1480">
        <v>0</v>
      </c>
      <c r="X1480">
        <v>0</v>
      </c>
      <c r="Y1480">
        <v>0</v>
      </c>
      <c r="Z1480">
        <v>9999</v>
      </c>
      <c r="AA1480">
        <v>0</v>
      </c>
      <c r="AB1480">
        <v>0</v>
      </c>
      <c r="AC1480">
        <v>0</v>
      </c>
      <c r="AE1480" t="s">
        <v>26</v>
      </c>
      <c r="AF1480" s="1">
        <v>44562</v>
      </c>
      <c r="AG1480">
        <v>1</v>
      </c>
      <c r="AL1480" s="1"/>
      <c r="AM1480">
        <v>33222</v>
      </c>
      <c r="AN1480">
        <v>0</v>
      </c>
      <c r="AO1480">
        <v>0</v>
      </c>
      <c r="AQ1480" t="s">
        <v>8047</v>
      </c>
      <c r="AR1480" s="1">
        <v>44949.592467476854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</row>
    <row r="1481" spans="1:51" x14ac:dyDescent="0.25">
      <c r="A1481">
        <v>1</v>
      </c>
      <c r="B1481">
        <v>705</v>
      </c>
      <c r="C1481" t="str">
        <f>"*"&amp;VLOOKUP(Tabla_clientes.amazonaws.com_UnoEE_Morenos_Real_t201_mm_clientes[[#This Row],[f201_rowid_tercero]],tercero_c,2,)</f>
        <v>*424</v>
      </c>
      <c r="D1481" t="str">
        <f>"*"&amp;VLOOKUP(Tabla_clientes.amazonaws.com_UnoEE_Morenos_Real_t201_mm_clientes[[#This Row],[f201_rowid_tercero]],tercero_c,7,)</f>
        <v>*DROGUERIAS Y FARMACIAS CRUZ VERDE S A S</v>
      </c>
      <c r="E1481" t="s">
        <v>269</v>
      </c>
      <c r="F1481" t="s">
        <v>8341</v>
      </c>
      <c r="G1481" t="str">
        <f>"*"&amp;VLOOKUP(Tabla_clientes.amazonaws.com_UnoEE_Morenos_Real_t201_mm_clientes[[#This Row],[f201_rowid_tercero]],penvio_c,3,)</f>
        <v>*000</v>
      </c>
      <c r="H1481" t="str">
        <f>"*"&amp;VLOOKUP(Tabla_clientes.amazonaws.com_UnoEE_Morenos_Real_t201_mm_clientes[[#This Row],[f201_rowid_tercero]],penvio_c,5,)</f>
        <v>*CRUZ VERDE SAS</v>
      </c>
      <c r="I1481" t="s">
        <v>6277</v>
      </c>
      <c r="J1481">
        <v>1</v>
      </c>
      <c r="K1481" t="s">
        <v>6273</v>
      </c>
      <c r="L1481" t="s">
        <v>8047</v>
      </c>
      <c r="M1481">
        <v>37623</v>
      </c>
      <c r="N1481" t="s">
        <v>6275</v>
      </c>
      <c r="O1481" t="s">
        <v>6292</v>
      </c>
      <c r="P1481">
        <v>2</v>
      </c>
      <c r="Q1481">
        <v>130000000</v>
      </c>
      <c r="R1481">
        <v>0</v>
      </c>
      <c r="S1481">
        <v>0</v>
      </c>
      <c r="T1481">
        <v>0</v>
      </c>
      <c r="U1481" t="s">
        <v>243</v>
      </c>
      <c r="W1481">
        <v>0</v>
      </c>
      <c r="X1481">
        <v>0</v>
      </c>
      <c r="Y1481">
        <v>0</v>
      </c>
      <c r="Z1481">
        <v>9999</v>
      </c>
      <c r="AA1481">
        <v>0</v>
      </c>
      <c r="AB1481">
        <v>0</v>
      </c>
      <c r="AC1481">
        <v>0</v>
      </c>
      <c r="AE1481" t="s">
        <v>26</v>
      </c>
      <c r="AF1481" s="1">
        <v>44562</v>
      </c>
      <c r="AG1481">
        <v>1</v>
      </c>
      <c r="AL1481" s="1"/>
      <c r="AM1481">
        <v>33223</v>
      </c>
      <c r="AN1481">
        <v>0</v>
      </c>
      <c r="AO1481">
        <v>0</v>
      </c>
      <c r="AQ1481" t="s">
        <v>8047</v>
      </c>
      <c r="AR1481" s="1">
        <v>44949.592475844911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</row>
    <row r="1482" spans="1:51" x14ac:dyDescent="0.25">
      <c r="A1482">
        <v>1</v>
      </c>
      <c r="B1482">
        <v>705</v>
      </c>
      <c r="C1482" t="str">
        <f>"*"&amp;VLOOKUP(Tabla_clientes.amazonaws.com_UnoEE_Morenos_Real_t201_mm_clientes[[#This Row],[f201_rowid_tercero]],tercero_c,2,)</f>
        <v>*424</v>
      </c>
      <c r="D1482" t="str">
        <f>"*"&amp;VLOOKUP(Tabla_clientes.amazonaws.com_UnoEE_Morenos_Real_t201_mm_clientes[[#This Row],[f201_rowid_tercero]],tercero_c,7,)</f>
        <v>*DROGUERIAS Y FARMACIAS CRUZ VERDE S A S</v>
      </c>
      <c r="E1482" t="s">
        <v>273</v>
      </c>
      <c r="F1482" t="s">
        <v>8342</v>
      </c>
      <c r="G1482" t="str">
        <f>"*"&amp;VLOOKUP(Tabla_clientes.amazonaws.com_UnoEE_Morenos_Real_t201_mm_clientes[[#This Row],[f201_rowid_tercero]],penvio_c,3,)</f>
        <v>*000</v>
      </c>
      <c r="H1482" t="str">
        <f>"*"&amp;VLOOKUP(Tabla_clientes.amazonaws.com_UnoEE_Morenos_Real_t201_mm_clientes[[#This Row],[f201_rowid_tercero]],penvio_c,5,)</f>
        <v>*CRUZ VERDE SAS</v>
      </c>
      <c r="I1482" t="s">
        <v>6277</v>
      </c>
      <c r="J1482">
        <v>1</v>
      </c>
      <c r="K1482" t="s">
        <v>6273</v>
      </c>
      <c r="L1482" t="s">
        <v>8047</v>
      </c>
      <c r="M1482">
        <v>37624</v>
      </c>
      <c r="N1482" t="s">
        <v>6275</v>
      </c>
      <c r="O1482" t="s">
        <v>6292</v>
      </c>
      <c r="P1482">
        <v>2</v>
      </c>
      <c r="Q1482">
        <v>130000000</v>
      </c>
      <c r="R1482">
        <v>0</v>
      </c>
      <c r="S1482">
        <v>0</v>
      </c>
      <c r="T1482">
        <v>0</v>
      </c>
      <c r="U1482" t="s">
        <v>243</v>
      </c>
      <c r="W1482">
        <v>0</v>
      </c>
      <c r="X1482">
        <v>0</v>
      </c>
      <c r="Y1482">
        <v>0</v>
      </c>
      <c r="Z1482">
        <v>9999</v>
      </c>
      <c r="AA1482">
        <v>0</v>
      </c>
      <c r="AB1482">
        <v>0</v>
      </c>
      <c r="AC1482">
        <v>0</v>
      </c>
      <c r="AE1482" t="s">
        <v>26</v>
      </c>
      <c r="AF1482" s="1">
        <v>44562</v>
      </c>
      <c r="AG1482">
        <v>1</v>
      </c>
      <c r="AL1482" s="1"/>
      <c r="AM1482">
        <v>33224</v>
      </c>
      <c r="AN1482">
        <v>0</v>
      </c>
      <c r="AO1482">
        <v>0</v>
      </c>
      <c r="AQ1482" t="s">
        <v>8047</v>
      </c>
      <c r="AR1482" s="1">
        <v>44949.592484224537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</row>
    <row r="1483" spans="1:51" x14ac:dyDescent="0.25">
      <c r="A1483">
        <v>1</v>
      </c>
      <c r="B1483">
        <v>705</v>
      </c>
      <c r="C1483" t="str">
        <f>"*"&amp;VLOOKUP(Tabla_clientes.amazonaws.com_UnoEE_Morenos_Real_t201_mm_clientes[[#This Row],[f201_rowid_tercero]],tercero_c,2,)</f>
        <v>*424</v>
      </c>
      <c r="D1483" t="str">
        <f>"*"&amp;VLOOKUP(Tabla_clientes.amazonaws.com_UnoEE_Morenos_Real_t201_mm_clientes[[#This Row],[f201_rowid_tercero]],tercero_c,7,)</f>
        <v>*DROGUERIAS Y FARMACIAS CRUZ VERDE S A S</v>
      </c>
      <c r="E1483" t="s">
        <v>7892</v>
      </c>
      <c r="F1483" t="s">
        <v>8343</v>
      </c>
      <c r="G1483" t="str">
        <f>"*"&amp;VLOOKUP(Tabla_clientes.amazonaws.com_UnoEE_Morenos_Real_t201_mm_clientes[[#This Row],[f201_rowid_tercero]],penvio_c,3,)</f>
        <v>*000</v>
      </c>
      <c r="H1483" t="str">
        <f>"*"&amp;VLOOKUP(Tabla_clientes.amazonaws.com_UnoEE_Morenos_Real_t201_mm_clientes[[#This Row],[f201_rowid_tercero]],penvio_c,5,)</f>
        <v>*CRUZ VERDE SAS</v>
      </c>
      <c r="I1483" t="s">
        <v>6277</v>
      </c>
      <c r="J1483">
        <v>1</v>
      </c>
      <c r="K1483" t="s">
        <v>6273</v>
      </c>
      <c r="L1483" t="s">
        <v>8047</v>
      </c>
      <c r="M1483">
        <v>37625</v>
      </c>
      <c r="N1483" t="s">
        <v>6275</v>
      </c>
      <c r="O1483" t="s">
        <v>6292</v>
      </c>
      <c r="P1483">
        <v>2</v>
      </c>
      <c r="Q1483">
        <v>130000000</v>
      </c>
      <c r="R1483">
        <v>0</v>
      </c>
      <c r="S1483">
        <v>0</v>
      </c>
      <c r="T1483">
        <v>0</v>
      </c>
      <c r="U1483" t="s">
        <v>243</v>
      </c>
      <c r="W1483">
        <v>0</v>
      </c>
      <c r="X1483">
        <v>0</v>
      </c>
      <c r="Y1483">
        <v>0</v>
      </c>
      <c r="Z1483">
        <v>9999</v>
      </c>
      <c r="AA1483">
        <v>0</v>
      </c>
      <c r="AB1483">
        <v>0</v>
      </c>
      <c r="AC1483">
        <v>0</v>
      </c>
      <c r="AE1483" t="s">
        <v>26</v>
      </c>
      <c r="AF1483" s="1">
        <v>44562</v>
      </c>
      <c r="AG1483">
        <v>1</v>
      </c>
      <c r="AL1483" s="1"/>
      <c r="AM1483">
        <v>33225</v>
      </c>
      <c r="AN1483">
        <v>0</v>
      </c>
      <c r="AO1483">
        <v>0</v>
      </c>
      <c r="AQ1483" t="s">
        <v>8047</v>
      </c>
      <c r="AR1483" s="1">
        <v>44949.59249278935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</row>
    <row r="1484" spans="1:51" x14ac:dyDescent="0.25">
      <c r="A1484">
        <v>1</v>
      </c>
      <c r="B1484">
        <v>705</v>
      </c>
      <c r="C1484" t="str">
        <f>"*"&amp;VLOOKUP(Tabla_clientes.amazonaws.com_UnoEE_Morenos_Real_t201_mm_clientes[[#This Row],[f201_rowid_tercero]],tercero_c,2,)</f>
        <v>*424</v>
      </c>
      <c r="D1484" t="str">
        <f>"*"&amp;VLOOKUP(Tabla_clientes.amazonaws.com_UnoEE_Morenos_Real_t201_mm_clientes[[#This Row],[f201_rowid_tercero]],tercero_c,7,)</f>
        <v>*DROGUERIAS Y FARMACIAS CRUZ VERDE S A S</v>
      </c>
      <c r="E1484" t="s">
        <v>7894</v>
      </c>
      <c r="F1484" t="s">
        <v>8344</v>
      </c>
      <c r="G1484" t="str">
        <f>"*"&amp;VLOOKUP(Tabla_clientes.amazonaws.com_UnoEE_Morenos_Real_t201_mm_clientes[[#This Row],[f201_rowid_tercero]],penvio_c,3,)</f>
        <v>*000</v>
      </c>
      <c r="H1484" t="str">
        <f>"*"&amp;VLOOKUP(Tabla_clientes.amazonaws.com_UnoEE_Morenos_Real_t201_mm_clientes[[#This Row],[f201_rowid_tercero]],penvio_c,5,)</f>
        <v>*CRUZ VERDE SAS</v>
      </c>
      <c r="I1484" t="s">
        <v>6277</v>
      </c>
      <c r="J1484">
        <v>1</v>
      </c>
      <c r="K1484" t="s">
        <v>6273</v>
      </c>
      <c r="L1484" t="s">
        <v>8047</v>
      </c>
      <c r="M1484">
        <v>37626</v>
      </c>
      <c r="N1484" t="s">
        <v>6275</v>
      </c>
      <c r="O1484" t="s">
        <v>6292</v>
      </c>
      <c r="P1484">
        <v>2</v>
      </c>
      <c r="Q1484">
        <v>130000000</v>
      </c>
      <c r="R1484">
        <v>0</v>
      </c>
      <c r="S1484">
        <v>0</v>
      </c>
      <c r="T1484">
        <v>0</v>
      </c>
      <c r="U1484" t="s">
        <v>243</v>
      </c>
      <c r="W1484">
        <v>0</v>
      </c>
      <c r="X1484">
        <v>0</v>
      </c>
      <c r="Y1484">
        <v>0</v>
      </c>
      <c r="Z1484">
        <v>9999</v>
      </c>
      <c r="AA1484">
        <v>0</v>
      </c>
      <c r="AB1484">
        <v>0</v>
      </c>
      <c r="AC1484">
        <v>0</v>
      </c>
      <c r="AE1484" t="s">
        <v>26</v>
      </c>
      <c r="AF1484" s="1">
        <v>44562</v>
      </c>
      <c r="AG1484">
        <v>1</v>
      </c>
      <c r="AL1484" s="1"/>
      <c r="AM1484">
        <v>33226</v>
      </c>
      <c r="AN1484">
        <v>0</v>
      </c>
      <c r="AO1484">
        <v>0</v>
      </c>
      <c r="AQ1484" t="s">
        <v>8047</v>
      </c>
      <c r="AR1484" s="1">
        <v>44949.592500844905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</row>
    <row r="1485" spans="1:51" x14ac:dyDescent="0.25">
      <c r="A1485">
        <v>1</v>
      </c>
      <c r="B1485">
        <v>705</v>
      </c>
      <c r="C1485" t="str">
        <f>"*"&amp;VLOOKUP(Tabla_clientes.amazonaws.com_UnoEE_Morenos_Real_t201_mm_clientes[[#This Row],[f201_rowid_tercero]],tercero_c,2,)</f>
        <v>*424</v>
      </c>
      <c r="D1485" t="str">
        <f>"*"&amp;VLOOKUP(Tabla_clientes.amazonaws.com_UnoEE_Morenos_Real_t201_mm_clientes[[#This Row],[f201_rowid_tercero]],tercero_c,7,)</f>
        <v>*DROGUERIAS Y FARMACIAS CRUZ VERDE S A S</v>
      </c>
      <c r="E1485" t="s">
        <v>7896</v>
      </c>
      <c r="F1485" t="s">
        <v>8345</v>
      </c>
      <c r="G1485" t="str">
        <f>"*"&amp;VLOOKUP(Tabla_clientes.amazonaws.com_UnoEE_Morenos_Real_t201_mm_clientes[[#This Row],[f201_rowid_tercero]],penvio_c,3,)</f>
        <v>*000</v>
      </c>
      <c r="H1485" t="str">
        <f>"*"&amp;VLOOKUP(Tabla_clientes.amazonaws.com_UnoEE_Morenos_Real_t201_mm_clientes[[#This Row],[f201_rowid_tercero]],penvio_c,5,)</f>
        <v>*CRUZ VERDE SAS</v>
      </c>
      <c r="I1485" t="s">
        <v>6277</v>
      </c>
      <c r="J1485">
        <v>1</v>
      </c>
      <c r="K1485" t="s">
        <v>6273</v>
      </c>
      <c r="L1485" t="s">
        <v>8047</v>
      </c>
      <c r="M1485">
        <v>37627</v>
      </c>
      <c r="N1485" t="s">
        <v>6275</v>
      </c>
      <c r="O1485" t="s">
        <v>6292</v>
      </c>
      <c r="P1485">
        <v>2</v>
      </c>
      <c r="Q1485">
        <v>130000000</v>
      </c>
      <c r="R1485">
        <v>0</v>
      </c>
      <c r="S1485">
        <v>0</v>
      </c>
      <c r="T1485">
        <v>0</v>
      </c>
      <c r="U1485" t="s">
        <v>243</v>
      </c>
      <c r="W1485">
        <v>0</v>
      </c>
      <c r="X1485">
        <v>0</v>
      </c>
      <c r="Y1485">
        <v>0</v>
      </c>
      <c r="Z1485">
        <v>9999</v>
      </c>
      <c r="AA1485">
        <v>0</v>
      </c>
      <c r="AB1485">
        <v>0</v>
      </c>
      <c r="AC1485">
        <v>0</v>
      </c>
      <c r="AE1485" t="s">
        <v>26</v>
      </c>
      <c r="AF1485" s="1">
        <v>44562</v>
      </c>
      <c r="AG1485">
        <v>1</v>
      </c>
      <c r="AL1485" s="1"/>
      <c r="AM1485">
        <v>33227</v>
      </c>
      <c r="AN1485">
        <v>0</v>
      </c>
      <c r="AO1485">
        <v>0</v>
      </c>
      <c r="AQ1485" t="s">
        <v>8047</v>
      </c>
      <c r="AR1485" s="1">
        <v>44949.592509224538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</row>
    <row r="1486" spans="1:51" x14ac:dyDescent="0.25">
      <c r="A1486">
        <v>1</v>
      </c>
      <c r="B1486">
        <v>705</v>
      </c>
      <c r="C1486" t="str">
        <f>"*"&amp;VLOOKUP(Tabla_clientes.amazonaws.com_UnoEE_Morenos_Real_t201_mm_clientes[[#This Row],[f201_rowid_tercero]],tercero_c,2,)</f>
        <v>*424</v>
      </c>
      <c r="D1486" t="str">
        <f>"*"&amp;VLOOKUP(Tabla_clientes.amazonaws.com_UnoEE_Morenos_Real_t201_mm_clientes[[#This Row],[f201_rowid_tercero]],tercero_c,7,)</f>
        <v>*DROGUERIAS Y FARMACIAS CRUZ VERDE S A S</v>
      </c>
      <c r="E1486" t="s">
        <v>7898</v>
      </c>
      <c r="F1486" t="s">
        <v>8346</v>
      </c>
      <c r="G1486" t="str">
        <f>"*"&amp;VLOOKUP(Tabla_clientes.amazonaws.com_UnoEE_Morenos_Real_t201_mm_clientes[[#This Row],[f201_rowid_tercero]],penvio_c,3,)</f>
        <v>*000</v>
      </c>
      <c r="H1486" t="str">
        <f>"*"&amp;VLOOKUP(Tabla_clientes.amazonaws.com_UnoEE_Morenos_Real_t201_mm_clientes[[#This Row],[f201_rowid_tercero]],penvio_c,5,)</f>
        <v>*CRUZ VERDE SAS</v>
      </c>
      <c r="I1486" t="s">
        <v>6277</v>
      </c>
      <c r="J1486">
        <v>1</v>
      </c>
      <c r="K1486" t="s">
        <v>6273</v>
      </c>
      <c r="L1486" t="s">
        <v>8047</v>
      </c>
      <c r="M1486">
        <v>37628</v>
      </c>
      <c r="N1486" t="s">
        <v>6275</v>
      </c>
      <c r="O1486" t="s">
        <v>6292</v>
      </c>
      <c r="P1486">
        <v>2</v>
      </c>
      <c r="Q1486">
        <v>130000000</v>
      </c>
      <c r="R1486">
        <v>0</v>
      </c>
      <c r="S1486">
        <v>0</v>
      </c>
      <c r="T1486">
        <v>0</v>
      </c>
      <c r="U1486" t="s">
        <v>243</v>
      </c>
      <c r="W1486">
        <v>0</v>
      </c>
      <c r="X1486">
        <v>0</v>
      </c>
      <c r="Y1486">
        <v>0</v>
      </c>
      <c r="Z1486">
        <v>9999</v>
      </c>
      <c r="AA1486">
        <v>0</v>
      </c>
      <c r="AB1486">
        <v>0</v>
      </c>
      <c r="AC1486">
        <v>0</v>
      </c>
      <c r="AE1486" t="s">
        <v>26</v>
      </c>
      <c r="AF1486" s="1">
        <v>44562</v>
      </c>
      <c r="AG1486">
        <v>1</v>
      </c>
      <c r="AL1486" s="1"/>
      <c r="AM1486">
        <v>33228</v>
      </c>
      <c r="AN1486">
        <v>0</v>
      </c>
      <c r="AO1486">
        <v>0</v>
      </c>
      <c r="AQ1486" t="s">
        <v>8047</v>
      </c>
      <c r="AR1486" s="1">
        <v>44949.592517511577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</row>
    <row r="1487" spans="1:51" x14ac:dyDescent="0.25">
      <c r="A1487">
        <v>1</v>
      </c>
      <c r="B1487">
        <v>705</v>
      </c>
      <c r="C1487" t="str">
        <f>"*"&amp;VLOOKUP(Tabla_clientes.amazonaws.com_UnoEE_Morenos_Real_t201_mm_clientes[[#This Row],[f201_rowid_tercero]],tercero_c,2,)</f>
        <v>*424</v>
      </c>
      <c r="D1487" t="str">
        <f>"*"&amp;VLOOKUP(Tabla_clientes.amazonaws.com_UnoEE_Morenos_Real_t201_mm_clientes[[#This Row],[f201_rowid_tercero]],tercero_c,7,)</f>
        <v>*DROGUERIAS Y FARMACIAS CRUZ VERDE S A S</v>
      </c>
      <c r="E1487" t="s">
        <v>6355</v>
      </c>
      <c r="F1487" t="s">
        <v>8347</v>
      </c>
      <c r="G1487" t="str">
        <f>"*"&amp;VLOOKUP(Tabla_clientes.amazonaws.com_UnoEE_Morenos_Real_t201_mm_clientes[[#This Row],[f201_rowid_tercero]],penvio_c,3,)</f>
        <v>*000</v>
      </c>
      <c r="H1487" t="str">
        <f>"*"&amp;VLOOKUP(Tabla_clientes.amazonaws.com_UnoEE_Morenos_Real_t201_mm_clientes[[#This Row],[f201_rowid_tercero]],penvio_c,5,)</f>
        <v>*CRUZ VERDE SAS</v>
      </c>
      <c r="I1487" t="s">
        <v>6277</v>
      </c>
      <c r="J1487">
        <v>1</v>
      </c>
      <c r="K1487" t="s">
        <v>6273</v>
      </c>
      <c r="L1487" t="s">
        <v>8047</v>
      </c>
      <c r="M1487">
        <v>37629</v>
      </c>
      <c r="N1487" t="s">
        <v>6275</v>
      </c>
      <c r="O1487" t="s">
        <v>6292</v>
      </c>
      <c r="P1487">
        <v>2</v>
      </c>
      <c r="Q1487">
        <v>130000000</v>
      </c>
      <c r="R1487">
        <v>0</v>
      </c>
      <c r="S1487">
        <v>0</v>
      </c>
      <c r="T1487">
        <v>0</v>
      </c>
      <c r="U1487" t="s">
        <v>243</v>
      </c>
      <c r="W1487">
        <v>0</v>
      </c>
      <c r="X1487">
        <v>0</v>
      </c>
      <c r="Y1487">
        <v>0</v>
      </c>
      <c r="Z1487">
        <v>9999</v>
      </c>
      <c r="AA1487">
        <v>0</v>
      </c>
      <c r="AB1487">
        <v>0</v>
      </c>
      <c r="AC1487">
        <v>0</v>
      </c>
      <c r="AE1487" t="s">
        <v>26</v>
      </c>
      <c r="AF1487" s="1">
        <v>44562</v>
      </c>
      <c r="AG1487">
        <v>1</v>
      </c>
      <c r="AL1487" s="1"/>
      <c r="AM1487">
        <v>33229</v>
      </c>
      <c r="AN1487">
        <v>0</v>
      </c>
      <c r="AO1487">
        <v>0</v>
      </c>
      <c r="AQ1487" t="s">
        <v>8047</v>
      </c>
      <c r="AR1487" s="1">
        <v>44949.592525578701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</row>
    <row r="1488" spans="1:51" x14ac:dyDescent="0.25">
      <c r="A1488">
        <v>1</v>
      </c>
      <c r="B1488">
        <v>705</v>
      </c>
      <c r="C1488" t="str">
        <f>"*"&amp;VLOOKUP(Tabla_clientes.amazonaws.com_UnoEE_Morenos_Real_t201_mm_clientes[[#This Row],[f201_rowid_tercero]],tercero_c,2,)</f>
        <v>*424</v>
      </c>
      <c r="D1488" t="str">
        <f>"*"&amp;VLOOKUP(Tabla_clientes.amazonaws.com_UnoEE_Morenos_Real_t201_mm_clientes[[#This Row],[f201_rowid_tercero]],tercero_c,7,)</f>
        <v>*DROGUERIAS Y FARMACIAS CRUZ VERDE S A S</v>
      </c>
      <c r="E1488" t="s">
        <v>7901</v>
      </c>
      <c r="F1488" t="s">
        <v>8348</v>
      </c>
      <c r="G1488" t="str">
        <f>"*"&amp;VLOOKUP(Tabla_clientes.amazonaws.com_UnoEE_Morenos_Real_t201_mm_clientes[[#This Row],[f201_rowid_tercero]],penvio_c,3,)</f>
        <v>*000</v>
      </c>
      <c r="H1488" t="str">
        <f>"*"&amp;VLOOKUP(Tabla_clientes.amazonaws.com_UnoEE_Morenos_Real_t201_mm_clientes[[#This Row],[f201_rowid_tercero]],penvio_c,5,)</f>
        <v>*CRUZ VERDE SAS</v>
      </c>
      <c r="I1488" t="s">
        <v>6277</v>
      </c>
      <c r="J1488">
        <v>1</v>
      </c>
      <c r="K1488" t="s">
        <v>6273</v>
      </c>
      <c r="L1488" t="s">
        <v>8047</v>
      </c>
      <c r="M1488">
        <v>37630</v>
      </c>
      <c r="N1488" t="s">
        <v>6275</v>
      </c>
      <c r="O1488" t="s">
        <v>6292</v>
      </c>
      <c r="P1488">
        <v>2</v>
      </c>
      <c r="Q1488">
        <v>130000000</v>
      </c>
      <c r="R1488">
        <v>0</v>
      </c>
      <c r="S1488">
        <v>0</v>
      </c>
      <c r="T1488">
        <v>0</v>
      </c>
      <c r="U1488" t="s">
        <v>243</v>
      </c>
      <c r="W1488">
        <v>0</v>
      </c>
      <c r="X1488">
        <v>0</v>
      </c>
      <c r="Y1488">
        <v>0</v>
      </c>
      <c r="Z1488">
        <v>9999</v>
      </c>
      <c r="AA1488">
        <v>0</v>
      </c>
      <c r="AB1488">
        <v>0</v>
      </c>
      <c r="AC1488">
        <v>0</v>
      </c>
      <c r="AE1488" t="s">
        <v>26</v>
      </c>
      <c r="AF1488" s="1">
        <v>44562</v>
      </c>
      <c r="AG1488">
        <v>1</v>
      </c>
      <c r="AL1488" s="1"/>
      <c r="AM1488">
        <v>33230</v>
      </c>
      <c r="AN1488">
        <v>0</v>
      </c>
      <c r="AO1488">
        <v>0</v>
      </c>
      <c r="AQ1488" t="s">
        <v>8047</v>
      </c>
      <c r="AR1488" s="1">
        <v>44949.592534027775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</row>
    <row r="1489" spans="1:51" x14ac:dyDescent="0.25">
      <c r="A1489">
        <v>1</v>
      </c>
      <c r="B1489">
        <v>705</v>
      </c>
      <c r="C1489" t="str">
        <f>"*"&amp;VLOOKUP(Tabla_clientes.amazonaws.com_UnoEE_Morenos_Real_t201_mm_clientes[[#This Row],[f201_rowid_tercero]],tercero_c,2,)</f>
        <v>*424</v>
      </c>
      <c r="D1489" t="str">
        <f>"*"&amp;VLOOKUP(Tabla_clientes.amazonaws.com_UnoEE_Morenos_Real_t201_mm_clientes[[#This Row],[f201_rowid_tercero]],tercero_c,7,)</f>
        <v>*DROGUERIAS Y FARMACIAS CRUZ VERDE S A S</v>
      </c>
      <c r="E1489" t="s">
        <v>7903</v>
      </c>
      <c r="F1489" t="s">
        <v>8349</v>
      </c>
      <c r="G1489" t="str">
        <f>"*"&amp;VLOOKUP(Tabla_clientes.amazonaws.com_UnoEE_Morenos_Real_t201_mm_clientes[[#This Row],[f201_rowid_tercero]],penvio_c,3,)</f>
        <v>*000</v>
      </c>
      <c r="H1489" t="str">
        <f>"*"&amp;VLOOKUP(Tabla_clientes.amazonaws.com_UnoEE_Morenos_Real_t201_mm_clientes[[#This Row],[f201_rowid_tercero]],penvio_c,5,)</f>
        <v>*CRUZ VERDE SAS</v>
      </c>
      <c r="I1489" t="s">
        <v>6277</v>
      </c>
      <c r="J1489">
        <v>1</v>
      </c>
      <c r="K1489" t="s">
        <v>6273</v>
      </c>
      <c r="L1489" t="s">
        <v>8047</v>
      </c>
      <c r="M1489">
        <v>37631</v>
      </c>
      <c r="N1489" t="s">
        <v>6275</v>
      </c>
      <c r="O1489" t="s">
        <v>6292</v>
      </c>
      <c r="P1489">
        <v>2</v>
      </c>
      <c r="Q1489">
        <v>130000000</v>
      </c>
      <c r="R1489">
        <v>0</v>
      </c>
      <c r="S1489">
        <v>0</v>
      </c>
      <c r="T1489">
        <v>0</v>
      </c>
      <c r="U1489" t="s">
        <v>243</v>
      </c>
      <c r="W1489">
        <v>0</v>
      </c>
      <c r="X1489">
        <v>0</v>
      </c>
      <c r="Y1489">
        <v>0</v>
      </c>
      <c r="Z1489">
        <v>9999</v>
      </c>
      <c r="AA1489">
        <v>0</v>
      </c>
      <c r="AB1489">
        <v>0</v>
      </c>
      <c r="AC1489">
        <v>0</v>
      </c>
      <c r="AE1489" t="s">
        <v>26</v>
      </c>
      <c r="AF1489" s="1">
        <v>44562</v>
      </c>
      <c r="AG1489">
        <v>1</v>
      </c>
      <c r="AL1489" s="1"/>
      <c r="AM1489">
        <v>33231</v>
      </c>
      <c r="AN1489">
        <v>0</v>
      </c>
      <c r="AO1489">
        <v>0</v>
      </c>
      <c r="AQ1489" t="s">
        <v>8047</v>
      </c>
      <c r="AR1489" s="1">
        <v>44949.592542164355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</row>
    <row r="1490" spans="1:51" x14ac:dyDescent="0.25">
      <c r="A1490">
        <v>1</v>
      </c>
      <c r="B1490">
        <v>705</v>
      </c>
      <c r="C1490" t="str">
        <f>"*"&amp;VLOOKUP(Tabla_clientes.amazonaws.com_UnoEE_Morenos_Real_t201_mm_clientes[[#This Row],[f201_rowid_tercero]],tercero_c,2,)</f>
        <v>*424</v>
      </c>
      <c r="D1490" t="str">
        <f>"*"&amp;VLOOKUP(Tabla_clientes.amazonaws.com_UnoEE_Morenos_Real_t201_mm_clientes[[#This Row],[f201_rowid_tercero]],tercero_c,7,)</f>
        <v>*DROGUERIAS Y FARMACIAS CRUZ VERDE S A S</v>
      </c>
      <c r="E1490" t="s">
        <v>7905</v>
      </c>
      <c r="F1490" t="s">
        <v>8350</v>
      </c>
      <c r="G1490" t="str">
        <f>"*"&amp;VLOOKUP(Tabla_clientes.amazonaws.com_UnoEE_Morenos_Real_t201_mm_clientes[[#This Row],[f201_rowid_tercero]],penvio_c,3,)</f>
        <v>*000</v>
      </c>
      <c r="H1490" t="str">
        <f>"*"&amp;VLOOKUP(Tabla_clientes.amazonaws.com_UnoEE_Morenos_Real_t201_mm_clientes[[#This Row],[f201_rowid_tercero]],penvio_c,5,)</f>
        <v>*CRUZ VERDE SAS</v>
      </c>
      <c r="I1490" t="s">
        <v>6277</v>
      </c>
      <c r="J1490">
        <v>1</v>
      </c>
      <c r="K1490" t="s">
        <v>6273</v>
      </c>
      <c r="L1490" t="s">
        <v>8047</v>
      </c>
      <c r="M1490">
        <v>37632</v>
      </c>
      <c r="N1490" t="s">
        <v>6275</v>
      </c>
      <c r="O1490" t="s">
        <v>6292</v>
      </c>
      <c r="P1490">
        <v>2</v>
      </c>
      <c r="Q1490">
        <v>130000000</v>
      </c>
      <c r="R1490">
        <v>0</v>
      </c>
      <c r="S1490">
        <v>0</v>
      </c>
      <c r="T1490">
        <v>0</v>
      </c>
      <c r="U1490" t="s">
        <v>243</v>
      </c>
      <c r="W1490">
        <v>0</v>
      </c>
      <c r="X1490">
        <v>0</v>
      </c>
      <c r="Y1490">
        <v>0</v>
      </c>
      <c r="Z1490">
        <v>9999</v>
      </c>
      <c r="AA1490">
        <v>0</v>
      </c>
      <c r="AB1490">
        <v>0</v>
      </c>
      <c r="AC1490">
        <v>0</v>
      </c>
      <c r="AE1490" t="s">
        <v>26</v>
      </c>
      <c r="AF1490" s="1">
        <v>44562</v>
      </c>
      <c r="AG1490">
        <v>1</v>
      </c>
      <c r="AL1490" s="1"/>
      <c r="AM1490">
        <v>33232</v>
      </c>
      <c r="AN1490">
        <v>0</v>
      </c>
      <c r="AO1490">
        <v>0</v>
      </c>
      <c r="AQ1490" t="s">
        <v>8047</v>
      </c>
      <c r="AR1490" s="1">
        <v>44949.592551041664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</row>
    <row r="1491" spans="1:51" x14ac:dyDescent="0.25">
      <c r="A1491">
        <v>1</v>
      </c>
      <c r="B1491">
        <v>705</v>
      </c>
      <c r="C1491" t="str">
        <f>"*"&amp;VLOOKUP(Tabla_clientes.amazonaws.com_UnoEE_Morenos_Real_t201_mm_clientes[[#This Row],[f201_rowid_tercero]],tercero_c,2,)</f>
        <v>*424</v>
      </c>
      <c r="D1491" t="str">
        <f>"*"&amp;VLOOKUP(Tabla_clientes.amazonaws.com_UnoEE_Morenos_Real_t201_mm_clientes[[#This Row],[f201_rowid_tercero]],tercero_c,7,)</f>
        <v>*DROGUERIAS Y FARMACIAS CRUZ VERDE S A S</v>
      </c>
      <c r="E1491" t="s">
        <v>7907</v>
      </c>
      <c r="F1491" t="s">
        <v>8351</v>
      </c>
      <c r="G1491" t="str">
        <f>"*"&amp;VLOOKUP(Tabla_clientes.amazonaws.com_UnoEE_Morenos_Real_t201_mm_clientes[[#This Row],[f201_rowid_tercero]],penvio_c,3,)</f>
        <v>*000</v>
      </c>
      <c r="H1491" t="str">
        <f>"*"&amp;VLOOKUP(Tabla_clientes.amazonaws.com_UnoEE_Morenos_Real_t201_mm_clientes[[#This Row],[f201_rowid_tercero]],penvio_c,5,)</f>
        <v>*CRUZ VERDE SAS</v>
      </c>
      <c r="I1491" t="s">
        <v>6277</v>
      </c>
      <c r="J1491">
        <v>1</v>
      </c>
      <c r="K1491" t="s">
        <v>6273</v>
      </c>
      <c r="L1491" t="s">
        <v>8047</v>
      </c>
      <c r="M1491">
        <v>37633</v>
      </c>
      <c r="N1491" t="s">
        <v>6275</v>
      </c>
      <c r="O1491" t="s">
        <v>6292</v>
      </c>
      <c r="P1491">
        <v>2</v>
      </c>
      <c r="Q1491">
        <v>130000000</v>
      </c>
      <c r="R1491">
        <v>0</v>
      </c>
      <c r="S1491">
        <v>0</v>
      </c>
      <c r="T1491">
        <v>0</v>
      </c>
      <c r="U1491" t="s">
        <v>243</v>
      </c>
      <c r="W1491">
        <v>0</v>
      </c>
      <c r="X1491">
        <v>0</v>
      </c>
      <c r="Y1491">
        <v>0</v>
      </c>
      <c r="Z1491">
        <v>9999</v>
      </c>
      <c r="AA1491">
        <v>0</v>
      </c>
      <c r="AB1491">
        <v>0</v>
      </c>
      <c r="AC1491">
        <v>0</v>
      </c>
      <c r="AE1491" t="s">
        <v>26</v>
      </c>
      <c r="AF1491" s="1">
        <v>44562</v>
      </c>
      <c r="AG1491">
        <v>1</v>
      </c>
      <c r="AL1491" s="1"/>
      <c r="AM1491">
        <v>33233</v>
      </c>
      <c r="AN1491">
        <v>0</v>
      </c>
      <c r="AO1491">
        <v>0</v>
      </c>
      <c r="AQ1491" t="s">
        <v>8047</v>
      </c>
      <c r="AR1491" s="1">
        <v>44949.592560532408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</row>
    <row r="1492" spans="1:51" x14ac:dyDescent="0.25">
      <c r="A1492">
        <v>1</v>
      </c>
      <c r="B1492">
        <v>705</v>
      </c>
      <c r="C1492" t="str">
        <f>"*"&amp;VLOOKUP(Tabla_clientes.amazonaws.com_UnoEE_Morenos_Real_t201_mm_clientes[[#This Row],[f201_rowid_tercero]],tercero_c,2,)</f>
        <v>*424</v>
      </c>
      <c r="D1492" t="str">
        <f>"*"&amp;VLOOKUP(Tabla_clientes.amazonaws.com_UnoEE_Morenos_Real_t201_mm_clientes[[#This Row],[f201_rowid_tercero]],tercero_c,7,)</f>
        <v>*DROGUERIAS Y FARMACIAS CRUZ VERDE S A S</v>
      </c>
      <c r="E1492" t="s">
        <v>7909</v>
      </c>
      <c r="F1492" t="s">
        <v>8352</v>
      </c>
      <c r="G1492" t="str">
        <f>"*"&amp;VLOOKUP(Tabla_clientes.amazonaws.com_UnoEE_Morenos_Real_t201_mm_clientes[[#This Row],[f201_rowid_tercero]],penvio_c,3,)</f>
        <v>*000</v>
      </c>
      <c r="H1492" t="str">
        <f>"*"&amp;VLOOKUP(Tabla_clientes.amazonaws.com_UnoEE_Morenos_Real_t201_mm_clientes[[#This Row],[f201_rowid_tercero]],penvio_c,5,)</f>
        <v>*CRUZ VERDE SAS</v>
      </c>
      <c r="I1492" t="s">
        <v>6277</v>
      </c>
      <c r="J1492">
        <v>1</v>
      </c>
      <c r="K1492" t="s">
        <v>6273</v>
      </c>
      <c r="L1492" t="s">
        <v>8047</v>
      </c>
      <c r="M1492">
        <v>37634</v>
      </c>
      <c r="N1492" t="s">
        <v>6275</v>
      </c>
      <c r="O1492" t="s">
        <v>6292</v>
      </c>
      <c r="P1492">
        <v>2</v>
      </c>
      <c r="Q1492">
        <v>130000000</v>
      </c>
      <c r="R1492">
        <v>0</v>
      </c>
      <c r="S1492">
        <v>0</v>
      </c>
      <c r="T1492">
        <v>0</v>
      </c>
      <c r="U1492" t="s">
        <v>243</v>
      </c>
      <c r="W1492">
        <v>0</v>
      </c>
      <c r="X1492">
        <v>0</v>
      </c>
      <c r="Y1492">
        <v>0</v>
      </c>
      <c r="Z1492">
        <v>9999</v>
      </c>
      <c r="AA1492">
        <v>0</v>
      </c>
      <c r="AB1492">
        <v>0</v>
      </c>
      <c r="AC1492">
        <v>0</v>
      </c>
      <c r="AE1492" t="s">
        <v>26</v>
      </c>
      <c r="AF1492" s="1">
        <v>44562</v>
      </c>
      <c r="AG1492">
        <v>1</v>
      </c>
      <c r="AL1492" s="1"/>
      <c r="AM1492">
        <v>33234</v>
      </c>
      <c r="AN1492">
        <v>0</v>
      </c>
      <c r="AO1492">
        <v>0</v>
      </c>
      <c r="AQ1492" t="s">
        <v>8047</v>
      </c>
      <c r="AR1492" s="1">
        <v>44949.592569444445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</row>
    <row r="1493" spans="1:51" x14ac:dyDescent="0.25">
      <c r="A1493">
        <v>1</v>
      </c>
      <c r="B1493">
        <v>705</v>
      </c>
      <c r="C1493" t="str">
        <f>"*"&amp;VLOOKUP(Tabla_clientes.amazonaws.com_UnoEE_Morenos_Real_t201_mm_clientes[[#This Row],[f201_rowid_tercero]],tercero_c,2,)</f>
        <v>*424</v>
      </c>
      <c r="D1493" t="str">
        <f>"*"&amp;VLOOKUP(Tabla_clientes.amazonaws.com_UnoEE_Morenos_Real_t201_mm_clientes[[#This Row],[f201_rowid_tercero]],tercero_c,7,)</f>
        <v>*DROGUERIAS Y FARMACIAS CRUZ VERDE S A S</v>
      </c>
      <c r="E1493" t="s">
        <v>7918</v>
      </c>
      <c r="F1493" t="s">
        <v>8353</v>
      </c>
      <c r="G1493" t="str">
        <f>"*"&amp;VLOOKUP(Tabla_clientes.amazonaws.com_UnoEE_Morenos_Real_t201_mm_clientes[[#This Row],[f201_rowid_tercero]],penvio_c,3,)</f>
        <v>*000</v>
      </c>
      <c r="H1493" t="str">
        <f>"*"&amp;VLOOKUP(Tabla_clientes.amazonaws.com_UnoEE_Morenos_Real_t201_mm_clientes[[#This Row],[f201_rowid_tercero]],penvio_c,5,)</f>
        <v>*CRUZ VERDE SAS</v>
      </c>
      <c r="I1493" t="s">
        <v>6277</v>
      </c>
      <c r="J1493">
        <v>1</v>
      </c>
      <c r="K1493" t="s">
        <v>6273</v>
      </c>
      <c r="L1493" t="s">
        <v>8047</v>
      </c>
      <c r="M1493">
        <v>37635</v>
      </c>
      <c r="N1493" t="s">
        <v>6275</v>
      </c>
      <c r="O1493" t="s">
        <v>6292</v>
      </c>
      <c r="P1493">
        <v>2</v>
      </c>
      <c r="Q1493">
        <v>130000000</v>
      </c>
      <c r="R1493">
        <v>0</v>
      </c>
      <c r="S1493">
        <v>0</v>
      </c>
      <c r="T1493">
        <v>0</v>
      </c>
      <c r="U1493" t="s">
        <v>243</v>
      </c>
      <c r="W1493">
        <v>0</v>
      </c>
      <c r="X1493">
        <v>0</v>
      </c>
      <c r="Y1493">
        <v>0</v>
      </c>
      <c r="Z1493">
        <v>9999</v>
      </c>
      <c r="AA1493">
        <v>0</v>
      </c>
      <c r="AB1493">
        <v>0</v>
      </c>
      <c r="AC1493">
        <v>0</v>
      </c>
      <c r="AE1493" t="s">
        <v>26</v>
      </c>
      <c r="AF1493" s="1">
        <v>44562</v>
      </c>
      <c r="AG1493">
        <v>1</v>
      </c>
      <c r="AL1493" s="1"/>
      <c r="AM1493">
        <v>33235</v>
      </c>
      <c r="AN1493">
        <v>0</v>
      </c>
      <c r="AO1493">
        <v>0</v>
      </c>
      <c r="AQ1493" t="s">
        <v>8047</v>
      </c>
      <c r="AR1493" s="1">
        <v>44949.592581597222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</row>
    <row r="1494" spans="1:51" x14ac:dyDescent="0.25">
      <c r="A1494">
        <v>1</v>
      </c>
      <c r="B1494">
        <v>705</v>
      </c>
      <c r="C1494" t="str">
        <f>"*"&amp;VLOOKUP(Tabla_clientes.amazonaws.com_UnoEE_Morenos_Real_t201_mm_clientes[[#This Row],[f201_rowid_tercero]],tercero_c,2,)</f>
        <v>*424</v>
      </c>
      <c r="D1494" t="str">
        <f>"*"&amp;VLOOKUP(Tabla_clientes.amazonaws.com_UnoEE_Morenos_Real_t201_mm_clientes[[#This Row],[f201_rowid_tercero]],tercero_c,7,)</f>
        <v>*DROGUERIAS Y FARMACIAS CRUZ VERDE S A S</v>
      </c>
      <c r="E1494" t="s">
        <v>7920</v>
      </c>
      <c r="F1494" t="s">
        <v>8354</v>
      </c>
      <c r="G1494" t="str">
        <f>"*"&amp;VLOOKUP(Tabla_clientes.amazonaws.com_UnoEE_Morenos_Real_t201_mm_clientes[[#This Row],[f201_rowid_tercero]],penvio_c,3,)</f>
        <v>*000</v>
      </c>
      <c r="H1494" t="str">
        <f>"*"&amp;VLOOKUP(Tabla_clientes.amazonaws.com_UnoEE_Morenos_Real_t201_mm_clientes[[#This Row],[f201_rowid_tercero]],penvio_c,5,)</f>
        <v>*CRUZ VERDE SAS</v>
      </c>
      <c r="I1494" t="s">
        <v>6277</v>
      </c>
      <c r="J1494">
        <v>1</v>
      </c>
      <c r="K1494" t="s">
        <v>6273</v>
      </c>
      <c r="L1494" t="s">
        <v>8047</v>
      </c>
      <c r="M1494">
        <v>37636</v>
      </c>
      <c r="N1494" t="s">
        <v>6275</v>
      </c>
      <c r="O1494" t="s">
        <v>6292</v>
      </c>
      <c r="P1494">
        <v>2</v>
      </c>
      <c r="Q1494">
        <v>130000000</v>
      </c>
      <c r="R1494">
        <v>0</v>
      </c>
      <c r="S1494">
        <v>0</v>
      </c>
      <c r="T1494">
        <v>0</v>
      </c>
      <c r="U1494" t="s">
        <v>243</v>
      </c>
      <c r="W1494">
        <v>0</v>
      </c>
      <c r="X1494">
        <v>0</v>
      </c>
      <c r="Y1494">
        <v>0</v>
      </c>
      <c r="Z1494">
        <v>9999</v>
      </c>
      <c r="AA1494">
        <v>0</v>
      </c>
      <c r="AB1494">
        <v>0</v>
      </c>
      <c r="AC1494">
        <v>0</v>
      </c>
      <c r="AE1494" t="s">
        <v>26</v>
      </c>
      <c r="AF1494" s="1">
        <v>44562</v>
      </c>
      <c r="AG1494">
        <v>1</v>
      </c>
      <c r="AL1494" s="1"/>
      <c r="AM1494">
        <v>33236</v>
      </c>
      <c r="AN1494">
        <v>0</v>
      </c>
      <c r="AO1494">
        <v>0</v>
      </c>
      <c r="AQ1494" t="s">
        <v>8047</v>
      </c>
      <c r="AR1494" s="1">
        <v>44949.59259039352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</row>
    <row r="1495" spans="1:51" x14ac:dyDescent="0.25">
      <c r="A1495">
        <v>1</v>
      </c>
      <c r="B1495">
        <v>705</v>
      </c>
      <c r="C1495" t="str">
        <f>"*"&amp;VLOOKUP(Tabla_clientes.amazonaws.com_UnoEE_Morenos_Real_t201_mm_clientes[[#This Row],[f201_rowid_tercero]],tercero_c,2,)</f>
        <v>*424</v>
      </c>
      <c r="D1495" t="str">
        <f>"*"&amp;VLOOKUP(Tabla_clientes.amazonaws.com_UnoEE_Morenos_Real_t201_mm_clientes[[#This Row],[f201_rowid_tercero]],tercero_c,7,)</f>
        <v>*DROGUERIAS Y FARMACIAS CRUZ VERDE S A S</v>
      </c>
      <c r="E1495" t="s">
        <v>7953</v>
      </c>
      <c r="F1495" t="s">
        <v>8355</v>
      </c>
      <c r="G1495" t="str">
        <f>"*"&amp;VLOOKUP(Tabla_clientes.amazonaws.com_UnoEE_Morenos_Real_t201_mm_clientes[[#This Row],[f201_rowid_tercero]],penvio_c,3,)</f>
        <v>*000</v>
      </c>
      <c r="H1495" t="str">
        <f>"*"&amp;VLOOKUP(Tabla_clientes.amazonaws.com_UnoEE_Morenos_Real_t201_mm_clientes[[#This Row],[f201_rowid_tercero]],penvio_c,5,)</f>
        <v>*CRUZ VERDE SAS</v>
      </c>
      <c r="I1495" t="s">
        <v>6277</v>
      </c>
      <c r="J1495">
        <v>1</v>
      </c>
      <c r="K1495" t="s">
        <v>6273</v>
      </c>
      <c r="L1495" t="s">
        <v>8047</v>
      </c>
      <c r="M1495">
        <v>37637</v>
      </c>
      <c r="N1495" t="s">
        <v>6275</v>
      </c>
      <c r="O1495" t="s">
        <v>6292</v>
      </c>
      <c r="P1495">
        <v>2</v>
      </c>
      <c r="Q1495">
        <v>130000000</v>
      </c>
      <c r="R1495">
        <v>0</v>
      </c>
      <c r="S1495">
        <v>0</v>
      </c>
      <c r="T1495">
        <v>0</v>
      </c>
      <c r="U1495" t="s">
        <v>243</v>
      </c>
      <c r="W1495">
        <v>0</v>
      </c>
      <c r="X1495">
        <v>0</v>
      </c>
      <c r="Y1495">
        <v>0</v>
      </c>
      <c r="Z1495">
        <v>9999</v>
      </c>
      <c r="AA1495">
        <v>0</v>
      </c>
      <c r="AB1495">
        <v>0</v>
      </c>
      <c r="AC1495">
        <v>0</v>
      </c>
      <c r="AE1495" t="s">
        <v>26</v>
      </c>
      <c r="AF1495" s="1">
        <v>44562</v>
      </c>
      <c r="AG1495">
        <v>1</v>
      </c>
      <c r="AL1495" s="1"/>
      <c r="AM1495">
        <v>33237</v>
      </c>
      <c r="AN1495">
        <v>0</v>
      </c>
      <c r="AO1495">
        <v>0</v>
      </c>
      <c r="AQ1495" t="s">
        <v>8047</v>
      </c>
      <c r="AR1495" s="1">
        <v>44949.592599421296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</row>
    <row r="1496" spans="1:51" x14ac:dyDescent="0.25">
      <c r="A1496">
        <v>1</v>
      </c>
      <c r="B1496">
        <v>705</v>
      </c>
      <c r="C1496" t="str">
        <f>"*"&amp;VLOOKUP(Tabla_clientes.amazonaws.com_UnoEE_Morenos_Real_t201_mm_clientes[[#This Row],[f201_rowid_tercero]],tercero_c,2,)</f>
        <v>*424</v>
      </c>
      <c r="D1496" t="str">
        <f>"*"&amp;VLOOKUP(Tabla_clientes.amazonaws.com_UnoEE_Morenos_Real_t201_mm_clientes[[#This Row],[f201_rowid_tercero]],tercero_c,7,)</f>
        <v>*DROGUERIAS Y FARMACIAS CRUZ VERDE S A S</v>
      </c>
      <c r="E1496" t="s">
        <v>7955</v>
      </c>
      <c r="F1496" t="s">
        <v>8356</v>
      </c>
      <c r="G1496" t="str">
        <f>"*"&amp;VLOOKUP(Tabla_clientes.amazonaws.com_UnoEE_Morenos_Real_t201_mm_clientes[[#This Row],[f201_rowid_tercero]],penvio_c,3,)</f>
        <v>*000</v>
      </c>
      <c r="H1496" t="str">
        <f>"*"&amp;VLOOKUP(Tabla_clientes.amazonaws.com_UnoEE_Morenos_Real_t201_mm_clientes[[#This Row],[f201_rowid_tercero]],penvio_c,5,)</f>
        <v>*CRUZ VERDE SAS</v>
      </c>
      <c r="I1496" t="s">
        <v>6277</v>
      </c>
      <c r="J1496">
        <v>1</v>
      </c>
      <c r="K1496" t="s">
        <v>6273</v>
      </c>
      <c r="L1496" t="s">
        <v>8047</v>
      </c>
      <c r="M1496">
        <v>37638</v>
      </c>
      <c r="N1496" t="s">
        <v>6275</v>
      </c>
      <c r="O1496" t="s">
        <v>6292</v>
      </c>
      <c r="P1496">
        <v>2</v>
      </c>
      <c r="Q1496">
        <v>130000000</v>
      </c>
      <c r="R1496">
        <v>0</v>
      </c>
      <c r="S1496">
        <v>0</v>
      </c>
      <c r="T1496">
        <v>0</v>
      </c>
      <c r="U1496" t="s">
        <v>243</v>
      </c>
      <c r="W1496">
        <v>0</v>
      </c>
      <c r="X1496">
        <v>0</v>
      </c>
      <c r="Y1496">
        <v>0</v>
      </c>
      <c r="Z1496">
        <v>9999</v>
      </c>
      <c r="AA1496">
        <v>0</v>
      </c>
      <c r="AB1496">
        <v>0</v>
      </c>
      <c r="AC1496">
        <v>0</v>
      </c>
      <c r="AE1496" t="s">
        <v>26</v>
      </c>
      <c r="AF1496" s="1">
        <v>44562</v>
      </c>
      <c r="AG1496">
        <v>1</v>
      </c>
      <c r="AL1496" s="1"/>
      <c r="AM1496">
        <v>33238</v>
      </c>
      <c r="AN1496">
        <v>0</v>
      </c>
      <c r="AO1496">
        <v>0</v>
      </c>
      <c r="AQ1496" t="s">
        <v>8047</v>
      </c>
      <c r="AR1496" s="1">
        <v>44949.592607951388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</row>
    <row r="1497" spans="1:51" x14ac:dyDescent="0.25">
      <c r="A1497">
        <v>1</v>
      </c>
      <c r="B1497">
        <v>705</v>
      </c>
      <c r="C1497" t="str">
        <f>"*"&amp;VLOOKUP(Tabla_clientes.amazonaws.com_UnoEE_Morenos_Real_t201_mm_clientes[[#This Row],[f201_rowid_tercero]],tercero_c,2,)</f>
        <v>*424</v>
      </c>
      <c r="D1497" t="str">
        <f>"*"&amp;VLOOKUP(Tabla_clientes.amazonaws.com_UnoEE_Morenos_Real_t201_mm_clientes[[#This Row],[f201_rowid_tercero]],tercero_c,7,)</f>
        <v>*DROGUERIAS Y FARMACIAS CRUZ VERDE S A S</v>
      </c>
      <c r="E1497" t="s">
        <v>7924</v>
      </c>
      <c r="F1497" t="s">
        <v>8357</v>
      </c>
      <c r="G1497" t="str">
        <f>"*"&amp;VLOOKUP(Tabla_clientes.amazonaws.com_UnoEE_Morenos_Real_t201_mm_clientes[[#This Row],[f201_rowid_tercero]],penvio_c,3,)</f>
        <v>*000</v>
      </c>
      <c r="H1497" t="str">
        <f>"*"&amp;VLOOKUP(Tabla_clientes.amazonaws.com_UnoEE_Morenos_Real_t201_mm_clientes[[#This Row],[f201_rowid_tercero]],penvio_c,5,)</f>
        <v>*CRUZ VERDE SAS</v>
      </c>
      <c r="I1497" t="s">
        <v>6277</v>
      </c>
      <c r="J1497">
        <v>1</v>
      </c>
      <c r="K1497" t="s">
        <v>6273</v>
      </c>
      <c r="L1497" t="s">
        <v>8047</v>
      </c>
      <c r="M1497">
        <v>37639</v>
      </c>
      <c r="N1497" t="s">
        <v>6275</v>
      </c>
      <c r="O1497" t="s">
        <v>6292</v>
      </c>
      <c r="P1497">
        <v>2</v>
      </c>
      <c r="Q1497">
        <v>130000000</v>
      </c>
      <c r="R1497">
        <v>0</v>
      </c>
      <c r="S1497">
        <v>0</v>
      </c>
      <c r="T1497">
        <v>0</v>
      </c>
      <c r="U1497" t="s">
        <v>243</v>
      </c>
      <c r="W1497">
        <v>0</v>
      </c>
      <c r="X1497">
        <v>0</v>
      </c>
      <c r="Y1497">
        <v>0</v>
      </c>
      <c r="Z1497">
        <v>9999</v>
      </c>
      <c r="AA1497">
        <v>0</v>
      </c>
      <c r="AB1497">
        <v>0</v>
      </c>
      <c r="AC1497">
        <v>0</v>
      </c>
      <c r="AE1497" t="s">
        <v>26</v>
      </c>
      <c r="AF1497" s="1">
        <v>44562</v>
      </c>
      <c r="AG1497">
        <v>1</v>
      </c>
      <c r="AL1497" s="1"/>
      <c r="AM1497">
        <v>33239</v>
      </c>
      <c r="AN1497">
        <v>0</v>
      </c>
      <c r="AO1497">
        <v>0</v>
      </c>
      <c r="AQ1497" t="s">
        <v>8047</v>
      </c>
      <c r="AR1497" s="1">
        <v>44949.592616400463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</row>
    <row r="1498" spans="1:51" x14ac:dyDescent="0.25">
      <c r="A1498">
        <v>1</v>
      </c>
      <c r="B1498">
        <v>705</v>
      </c>
      <c r="C1498" t="str">
        <f>"*"&amp;VLOOKUP(Tabla_clientes.amazonaws.com_UnoEE_Morenos_Real_t201_mm_clientes[[#This Row],[f201_rowid_tercero]],tercero_c,2,)</f>
        <v>*424</v>
      </c>
      <c r="D1498" t="str">
        <f>"*"&amp;VLOOKUP(Tabla_clientes.amazonaws.com_UnoEE_Morenos_Real_t201_mm_clientes[[#This Row],[f201_rowid_tercero]],tercero_c,7,)</f>
        <v>*DROGUERIAS Y FARMACIAS CRUZ VERDE S A S</v>
      </c>
      <c r="E1498" t="s">
        <v>7950</v>
      </c>
      <c r="F1498" t="s">
        <v>8358</v>
      </c>
      <c r="G1498" t="str">
        <f>"*"&amp;VLOOKUP(Tabla_clientes.amazonaws.com_UnoEE_Morenos_Real_t201_mm_clientes[[#This Row],[f201_rowid_tercero]],penvio_c,3,)</f>
        <v>*000</v>
      </c>
      <c r="H1498" t="str">
        <f>"*"&amp;VLOOKUP(Tabla_clientes.amazonaws.com_UnoEE_Morenos_Real_t201_mm_clientes[[#This Row],[f201_rowid_tercero]],penvio_c,5,)</f>
        <v>*CRUZ VERDE SAS</v>
      </c>
      <c r="I1498" t="s">
        <v>6277</v>
      </c>
      <c r="J1498">
        <v>1</v>
      </c>
      <c r="K1498" t="s">
        <v>6273</v>
      </c>
      <c r="L1498" t="s">
        <v>8047</v>
      </c>
      <c r="M1498">
        <v>37640</v>
      </c>
      <c r="N1498" t="s">
        <v>6275</v>
      </c>
      <c r="O1498" t="s">
        <v>6292</v>
      </c>
      <c r="P1498">
        <v>2</v>
      </c>
      <c r="Q1498">
        <v>130000000</v>
      </c>
      <c r="R1498">
        <v>0</v>
      </c>
      <c r="S1498">
        <v>0</v>
      </c>
      <c r="T1498">
        <v>0</v>
      </c>
      <c r="U1498" t="s">
        <v>243</v>
      </c>
      <c r="W1498">
        <v>0</v>
      </c>
      <c r="X1498">
        <v>0</v>
      </c>
      <c r="Y1498">
        <v>0</v>
      </c>
      <c r="Z1498">
        <v>9999</v>
      </c>
      <c r="AA1498">
        <v>0</v>
      </c>
      <c r="AB1498">
        <v>0</v>
      </c>
      <c r="AC1498">
        <v>0</v>
      </c>
      <c r="AE1498" t="s">
        <v>26</v>
      </c>
      <c r="AF1498" s="1">
        <v>44562</v>
      </c>
      <c r="AG1498">
        <v>1</v>
      </c>
      <c r="AL1498" s="1"/>
      <c r="AM1498">
        <v>33240</v>
      </c>
      <c r="AN1498">
        <v>0</v>
      </c>
      <c r="AO1498">
        <v>0</v>
      </c>
      <c r="AQ1498" t="s">
        <v>8047</v>
      </c>
      <c r="AR1498" s="1">
        <v>44949.592625115743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</row>
    <row r="1499" spans="1:51" x14ac:dyDescent="0.25">
      <c r="A1499">
        <v>1</v>
      </c>
      <c r="B1499">
        <v>705</v>
      </c>
      <c r="C1499" t="str">
        <f>"*"&amp;VLOOKUP(Tabla_clientes.amazonaws.com_UnoEE_Morenos_Real_t201_mm_clientes[[#This Row],[f201_rowid_tercero]],tercero_c,2,)</f>
        <v>*424</v>
      </c>
      <c r="D1499" t="str">
        <f>"*"&amp;VLOOKUP(Tabla_clientes.amazonaws.com_UnoEE_Morenos_Real_t201_mm_clientes[[#This Row],[f201_rowid_tercero]],tercero_c,7,)</f>
        <v>*DROGUERIAS Y FARMACIAS CRUZ VERDE S A S</v>
      </c>
      <c r="E1499" t="s">
        <v>7926</v>
      </c>
      <c r="F1499" t="s">
        <v>8359</v>
      </c>
      <c r="G1499" t="str">
        <f>"*"&amp;VLOOKUP(Tabla_clientes.amazonaws.com_UnoEE_Morenos_Real_t201_mm_clientes[[#This Row],[f201_rowid_tercero]],penvio_c,3,)</f>
        <v>*000</v>
      </c>
      <c r="H1499" t="str">
        <f>"*"&amp;VLOOKUP(Tabla_clientes.amazonaws.com_UnoEE_Morenos_Real_t201_mm_clientes[[#This Row],[f201_rowid_tercero]],penvio_c,5,)</f>
        <v>*CRUZ VERDE SAS</v>
      </c>
      <c r="I1499" t="s">
        <v>6277</v>
      </c>
      <c r="J1499">
        <v>1</v>
      </c>
      <c r="K1499" t="s">
        <v>6273</v>
      </c>
      <c r="L1499" t="s">
        <v>8047</v>
      </c>
      <c r="M1499">
        <v>37641</v>
      </c>
      <c r="N1499" t="s">
        <v>6275</v>
      </c>
      <c r="O1499" t="s">
        <v>6292</v>
      </c>
      <c r="P1499">
        <v>2</v>
      </c>
      <c r="Q1499">
        <v>130000000</v>
      </c>
      <c r="R1499">
        <v>0</v>
      </c>
      <c r="S1499">
        <v>0</v>
      </c>
      <c r="T1499">
        <v>0</v>
      </c>
      <c r="U1499" t="s">
        <v>243</v>
      </c>
      <c r="W1499">
        <v>0</v>
      </c>
      <c r="X1499">
        <v>0</v>
      </c>
      <c r="Y1499">
        <v>0</v>
      </c>
      <c r="Z1499">
        <v>9999</v>
      </c>
      <c r="AA1499">
        <v>0</v>
      </c>
      <c r="AB1499">
        <v>0</v>
      </c>
      <c r="AC1499">
        <v>0</v>
      </c>
      <c r="AE1499" t="s">
        <v>26</v>
      </c>
      <c r="AF1499" s="1">
        <v>44562</v>
      </c>
      <c r="AG1499">
        <v>1</v>
      </c>
      <c r="AL1499" s="1"/>
      <c r="AM1499">
        <v>33241</v>
      </c>
      <c r="AN1499">
        <v>0</v>
      </c>
      <c r="AO1499">
        <v>0</v>
      </c>
      <c r="AQ1499" t="s">
        <v>8047</v>
      </c>
      <c r="AR1499" s="1">
        <v>44949.592633645836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</row>
    <row r="1500" spans="1:51" x14ac:dyDescent="0.25">
      <c r="A1500">
        <v>1</v>
      </c>
      <c r="B1500">
        <v>705</v>
      </c>
      <c r="C1500" t="str">
        <f>"*"&amp;VLOOKUP(Tabla_clientes.amazonaws.com_UnoEE_Morenos_Real_t201_mm_clientes[[#This Row],[f201_rowid_tercero]],tercero_c,2,)</f>
        <v>*424</v>
      </c>
      <c r="D1500" t="str">
        <f>"*"&amp;VLOOKUP(Tabla_clientes.amazonaws.com_UnoEE_Morenos_Real_t201_mm_clientes[[#This Row],[f201_rowid_tercero]],tercero_c,7,)</f>
        <v>*DROGUERIAS Y FARMACIAS CRUZ VERDE S A S</v>
      </c>
      <c r="E1500" t="s">
        <v>7927</v>
      </c>
      <c r="F1500" t="s">
        <v>8360</v>
      </c>
      <c r="G1500" t="str">
        <f>"*"&amp;VLOOKUP(Tabla_clientes.amazonaws.com_UnoEE_Morenos_Real_t201_mm_clientes[[#This Row],[f201_rowid_tercero]],penvio_c,3,)</f>
        <v>*000</v>
      </c>
      <c r="H1500" t="str">
        <f>"*"&amp;VLOOKUP(Tabla_clientes.amazonaws.com_UnoEE_Morenos_Real_t201_mm_clientes[[#This Row],[f201_rowid_tercero]],penvio_c,5,)</f>
        <v>*CRUZ VERDE SAS</v>
      </c>
      <c r="I1500" t="s">
        <v>6277</v>
      </c>
      <c r="J1500">
        <v>1</v>
      </c>
      <c r="K1500" t="s">
        <v>6273</v>
      </c>
      <c r="L1500" t="s">
        <v>8047</v>
      </c>
      <c r="M1500">
        <v>37642</v>
      </c>
      <c r="N1500" t="s">
        <v>6275</v>
      </c>
      <c r="O1500" t="s">
        <v>6292</v>
      </c>
      <c r="P1500">
        <v>2</v>
      </c>
      <c r="Q1500">
        <v>130000000</v>
      </c>
      <c r="R1500">
        <v>0</v>
      </c>
      <c r="S1500">
        <v>0</v>
      </c>
      <c r="T1500">
        <v>0</v>
      </c>
      <c r="U1500" t="s">
        <v>243</v>
      </c>
      <c r="W1500">
        <v>0</v>
      </c>
      <c r="X1500">
        <v>0</v>
      </c>
      <c r="Y1500">
        <v>0</v>
      </c>
      <c r="Z1500">
        <v>9999</v>
      </c>
      <c r="AA1500">
        <v>0</v>
      </c>
      <c r="AB1500">
        <v>0</v>
      </c>
      <c r="AC1500">
        <v>0</v>
      </c>
      <c r="AE1500" t="s">
        <v>26</v>
      </c>
      <c r="AF1500" s="1">
        <v>44562</v>
      </c>
      <c r="AG1500">
        <v>1</v>
      </c>
      <c r="AL1500" s="1"/>
      <c r="AM1500">
        <v>33242</v>
      </c>
      <c r="AN1500">
        <v>0</v>
      </c>
      <c r="AO1500">
        <v>0</v>
      </c>
      <c r="AQ1500" t="s">
        <v>8047</v>
      </c>
      <c r="AR1500" s="1">
        <v>44949.592642511576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</row>
    <row r="1501" spans="1:51" x14ac:dyDescent="0.25">
      <c r="A1501">
        <v>1</v>
      </c>
      <c r="B1501">
        <v>705</v>
      </c>
      <c r="C1501" t="str">
        <f>"*"&amp;VLOOKUP(Tabla_clientes.amazonaws.com_UnoEE_Morenos_Real_t201_mm_clientes[[#This Row],[f201_rowid_tercero]],tercero_c,2,)</f>
        <v>*424</v>
      </c>
      <c r="D1501" t="str">
        <f>"*"&amp;VLOOKUP(Tabla_clientes.amazonaws.com_UnoEE_Morenos_Real_t201_mm_clientes[[#This Row],[f201_rowid_tercero]],tercero_c,7,)</f>
        <v>*DROGUERIAS Y FARMACIAS CRUZ VERDE S A S</v>
      </c>
      <c r="E1501" t="s">
        <v>7944</v>
      </c>
      <c r="F1501" t="s">
        <v>8361</v>
      </c>
      <c r="G1501" t="str">
        <f>"*"&amp;VLOOKUP(Tabla_clientes.amazonaws.com_UnoEE_Morenos_Real_t201_mm_clientes[[#This Row],[f201_rowid_tercero]],penvio_c,3,)</f>
        <v>*000</v>
      </c>
      <c r="H1501" t="str">
        <f>"*"&amp;VLOOKUP(Tabla_clientes.amazonaws.com_UnoEE_Morenos_Real_t201_mm_clientes[[#This Row],[f201_rowid_tercero]],penvio_c,5,)</f>
        <v>*CRUZ VERDE SAS</v>
      </c>
      <c r="I1501" t="s">
        <v>6277</v>
      </c>
      <c r="J1501">
        <v>1</v>
      </c>
      <c r="K1501" t="s">
        <v>6273</v>
      </c>
      <c r="L1501" t="s">
        <v>8047</v>
      </c>
      <c r="M1501">
        <v>37643</v>
      </c>
      <c r="N1501" t="s">
        <v>6275</v>
      </c>
      <c r="O1501" t="s">
        <v>6292</v>
      </c>
      <c r="P1501">
        <v>2</v>
      </c>
      <c r="Q1501">
        <v>130000000</v>
      </c>
      <c r="R1501">
        <v>0</v>
      </c>
      <c r="S1501">
        <v>0</v>
      </c>
      <c r="T1501">
        <v>0</v>
      </c>
      <c r="U1501" t="s">
        <v>243</v>
      </c>
      <c r="W1501">
        <v>0</v>
      </c>
      <c r="X1501">
        <v>0</v>
      </c>
      <c r="Y1501">
        <v>0</v>
      </c>
      <c r="Z1501">
        <v>9999</v>
      </c>
      <c r="AA1501">
        <v>0</v>
      </c>
      <c r="AB1501">
        <v>0</v>
      </c>
      <c r="AC1501">
        <v>0</v>
      </c>
      <c r="AE1501" t="s">
        <v>26</v>
      </c>
      <c r="AF1501" s="1">
        <v>44562</v>
      </c>
      <c r="AG1501">
        <v>1</v>
      </c>
      <c r="AL1501" s="1"/>
      <c r="AM1501">
        <v>33243</v>
      </c>
      <c r="AN1501">
        <v>0</v>
      </c>
      <c r="AO1501">
        <v>0</v>
      </c>
      <c r="AQ1501" t="s">
        <v>8047</v>
      </c>
      <c r="AR1501" s="1">
        <v>44949.592651851854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</row>
    <row r="1502" spans="1:51" x14ac:dyDescent="0.25">
      <c r="A1502">
        <v>1</v>
      </c>
      <c r="B1502">
        <v>705</v>
      </c>
      <c r="C1502" t="str">
        <f>"*"&amp;VLOOKUP(Tabla_clientes.amazonaws.com_UnoEE_Morenos_Real_t201_mm_clientes[[#This Row],[f201_rowid_tercero]],tercero_c,2,)</f>
        <v>*424</v>
      </c>
      <c r="D1502" t="str">
        <f>"*"&amp;VLOOKUP(Tabla_clientes.amazonaws.com_UnoEE_Morenos_Real_t201_mm_clientes[[#This Row],[f201_rowid_tercero]],tercero_c,7,)</f>
        <v>*DROGUERIAS Y FARMACIAS CRUZ VERDE S A S</v>
      </c>
      <c r="E1502" t="s">
        <v>7946</v>
      </c>
      <c r="F1502" t="s">
        <v>8362</v>
      </c>
      <c r="G1502" t="str">
        <f>"*"&amp;VLOOKUP(Tabla_clientes.amazonaws.com_UnoEE_Morenos_Real_t201_mm_clientes[[#This Row],[f201_rowid_tercero]],penvio_c,3,)</f>
        <v>*000</v>
      </c>
      <c r="H1502" t="str">
        <f>"*"&amp;VLOOKUP(Tabla_clientes.amazonaws.com_UnoEE_Morenos_Real_t201_mm_clientes[[#This Row],[f201_rowid_tercero]],penvio_c,5,)</f>
        <v>*CRUZ VERDE SAS</v>
      </c>
      <c r="I1502" t="s">
        <v>6277</v>
      </c>
      <c r="J1502">
        <v>1</v>
      </c>
      <c r="K1502" t="s">
        <v>6273</v>
      </c>
      <c r="L1502" t="s">
        <v>8047</v>
      </c>
      <c r="M1502">
        <v>37644</v>
      </c>
      <c r="N1502" t="s">
        <v>6275</v>
      </c>
      <c r="O1502" t="s">
        <v>6292</v>
      </c>
      <c r="P1502">
        <v>2</v>
      </c>
      <c r="Q1502">
        <v>130000000</v>
      </c>
      <c r="R1502">
        <v>0</v>
      </c>
      <c r="S1502">
        <v>0</v>
      </c>
      <c r="T1502">
        <v>0</v>
      </c>
      <c r="U1502" t="s">
        <v>243</v>
      </c>
      <c r="W1502">
        <v>0</v>
      </c>
      <c r="X1502">
        <v>0</v>
      </c>
      <c r="Y1502">
        <v>0</v>
      </c>
      <c r="Z1502">
        <v>9999</v>
      </c>
      <c r="AA1502">
        <v>0</v>
      </c>
      <c r="AB1502">
        <v>0</v>
      </c>
      <c r="AC1502">
        <v>0</v>
      </c>
      <c r="AE1502" t="s">
        <v>26</v>
      </c>
      <c r="AF1502" s="1">
        <v>44562</v>
      </c>
      <c r="AG1502">
        <v>1</v>
      </c>
      <c r="AL1502" s="1"/>
      <c r="AM1502">
        <v>33244</v>
      </c>
      <c r="AN1502">
        <v>0</v>
      </c>
      <c r="AO1502">
        <v>0</v>
      </c>
      <c r="AQ1502" t="s">
        <v>8047</v>
      </c>
      <c r="AR1502" s="1">
        <v>44949.592660613424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</row>
    <row r="1503" spans="1:51" x14ac:dyDescent="0.25">
      <c r="A1503">
        <v>1</v>
      </c>
      <c r="B1503">
        <v>705</v>
      </c>
      <c r="C1503" t="str">
        <f>"*"&amp;VLOOKUP(Tabla_clientes.amazonaws.com_UnoEE_Morenos_Real_t201_mm_clientes[[#This Row],[f201_rowid_tercero]],tercero_c,2,)</f>
        <v>*424</v>
      </c>
      <c r="D1503" t="str">
        <f>"*"&amp;VLOOKUP(Tabla_clientes.amazonaws.com_UnoEE_Morenos_Real_t201_mm_clientes[[#This Row],[f201_rowid_tercero]],tercero_c,7,)</f>
        <v>*DROGUERIAS Y FARMACIAS CRUZ VERDE S A S</v>
      </c>
      <c r="E1503" t="s">
        <v>7948</v>
      </c>
      <c r="F1503" t="s">
        <v>8363</v>
      </c>
      <c r="G1503" t="str">
        <f>"*"&amp;VLOOKUP(Tabla_clientes.amazonaws.com_UnoEE_Morenos_Real_t201_mm_clientes[[#This Row],[f201_rowid_tercero]],penvio_c,3,)</f>
        <v>*000</v>
      </c>
      <c r="H1503" t="str">
        <f>"*"&amp;VLOOKUP(Tabla_clientes.amazonaws.com_UnoEE_Morenos_Real_t201_mm_clientes[[#This Row],[f201_rowid_tercero]],penvio_c,5,)</f>
        <v>*CRUZ VERDE SAS</v>
      </c>
      <c r="I1503" t="s">
        <v>6277</v>
      </c>
      <c r="J1503">
        <v>1</v>
      </c>
      <c r="K1503" t="s">
        <v>6273</v>
      </c>
      <c r="L1503" t="s">
        <v>8047</v>
      </c>
      <c r="M1503">
        <v>37645</v>
      </c>
      <c r="N1503" t="s">
        <v>6275</v>
      </c>
      <c r="O1503" t="s">
        <v>6292</v>
      </c>
      <c r="P1503">
        <v>2</v>
      </c>
      <c r="Q1503">
        <v>130000000</v>
      </c>
      <c r="R1503">
        <v>0</v>
      </c>
      <c r="S1503">
        <v>0</v>
      </c>
      <c r="T1503">
        <v>0</v>
      </c>
      <c r="U1503" t="s">
        <v>243</v>
      </c>
      <c r="W1503">
        <v>0</v>
      </c>
      <c r="X1503">
        <v>0</v>
      </c>
      <c r="Y1503">
        <v>0</v>
      </c>
      <c r="Z1503">
        <v>9999</v>
      </c>
      <c r="AA1503">
        <v>0</v>
      </c>
      <c r="AB1503">
        <v>0</v>
      </c>
      <c r="AC1503">
        <v>0</v>
      </c>
      <c r="AE1503" t="s">
        <v>26</v>
      </c>
      <c r="AF1503" s="1">
        <v>44562</v>
      </c>
      <c r="AG1503">
        <v>1</v>
      </c>
      <c r="AL1503" s="1"/>
      <c r="AM1503">
        <v>33245</v>
      </c>
      <c r="AN1503">
        <v>0</v>
      </c>
      <c r="AO1503">
        <v>0</v>
      </c>
      <c r="AQ1503" t="s">
        <v>8047</v>
      </c>
      <c r="AR1503" s="1">
        <v>44949.592669212965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</row>
    <row r="1504" spans="1:51" x14ac:dyDescent="0.25">
      <c r="A1504">
        <v>1</v>
      </c>
      <c r="B1504">
        <v>705</v>
      </c>
      <c r="C1504" t="str">
        <f>"*"&amp;VLOOKUP(Tabla_clientes.amazonaws.com_UnoEE_Morenos_Real_t201_mm_clientes[[#This Row],[f201_rowid_tercero]],tercero_c,2,)</f>
        <v>*424</v>
      </c>
      <c r="D1504" t="str">
        <f>"*"&amp;VLOOKUP(Tabla_clientes.amazonaws.com_UnoEE_Morenos_Real_t201_mm_clientes[[#This Row],[f201_rowid_tercero]],tercero_c,7,)</f>
        <v>*DROGUERIAS Y FARMACIAS CRUZ VERDE S A S</v>
      </c>
      <c r="E1504" t="s">
        <v>7929</v>
      </c>
      <c r="F1504" t="s">
        <v>8364</v>
      </c>
      <c r="G1504" t="str">
        <f>"*"&amp;VLOOKUP(Tabla_clientes.amazonaws.com_UnoEE_Morenos_Real_t201_mm_clientes[[#This Row],[f201_rowid_tercero]],penvio_c,3,)</f>
        <v>*000</v>
      </c>
      <c r="H1504" t="str">
        <f>"*"&amp;VLOOKUP(Tabla_clientes.amazonaws.com_UnoEE_Morenos_Real_t201_mm_clientes[[#This Row],[f201_rowid_tercero]],penvio_c,5,)</f>
        <v>*CRUZ VERDE SAS</v>
      </c>
      <c r="I1504" t="s">
        <v>6277</v>
      </c>
      <c r="J1504">
        <v>1</v>
      </c>
      <c r="K1504" t="s">
        <v>6273</v>
      </c>
      <c r="L1504" t="s">
        <v>8047</v>
      </c>
      <c r="M1504">
        <v>37646</v>
      </c>
      <c r="N1504" t="s">
        <v>6275</v>
      </c>
      <c r="O1504" t="s">
        <v>6292</v>
      </c>
      <c r="P1504">
        <v>2</v>
      </c>
      <c r="Q1504">
        <v>130000000</v>
      </c>
      <c r="R1504">
        <v>0</v>
      </c>
      <c r="S1504">
        <v>0</v>
      </c>
      <c r="T1504">
        <v>0</v>
      </c>
      <c r="U1504" t="s">
        <v>243</v>
      </c>
      <c r="W1504">
        <v>0</v>
      </c>
      <c r="X1504">
        <v>0</v>
      </c>
      <c r="Y1504">
        <v>0</v>
      </c>
      <c r="Z1504">
        <v>9999</v>
      </c>
      <c r="AA1504">
        <v>0</v>
      </c>
      <c r="AB1504">
        <v>0</v>
      </c>
      <c r="AC1504">
        <v>0</v>
      </c>
      <c r="AE1504" t="s">
        <v>26</v>
      </c>
      <c r="AF1504" s="1">
        <v>44562</v>
      </c>
      <c r="AG1504">
        <v>1</v>
      </c>
      <c r="AL1504" s="1"/>
      <c r="AM1504">
        <v>33246</v>
      </c>
      <c r="AN1504">
        <v>0</v>
      </c>
      <c r="AO1504">
        <v>0</v>
      </c>
      <c r="AQ1504" t="s">
        <v>8047</v>
      </c>
      <c r="AR1504" s="1">
        <v>44949.592677928238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</row>
    <row r="1505" spans="1:51" x14ac:dyDescent="0.25">
      <c r="A1505">
        <v>1</v>
      </c>
      <c r="B1505">
        <v>705</v>
      </c>
      <c r="C1505" t="str">
        <f>"*"&amp;VLOOKUP(Tabla_clientes.amazonaws.com_UnoEE_Morenos_Real_t201_mm_clientes[[#This Row],[f201_rowid_tercero]],tercero_c,2,)</f>
        <v>*424</v>
      </c>
      <c r="D1505" t="str">
        <f>"*"&amp;VLOOKUP(Tabla_clientes.amazonaws.com_UnoEE_Morenos_Real_t201_mm_clientes[[#This Row],[f201_rowid_tercero]],tercero_c,7,)</f>
        <v>*DROGUERIAS Y FARMACIAS CRUZ VERDE S A S</v>
      </c>
      <c r="E1505" t="s">
        <v>7933</v>
      </c>
      <c r="F1505" t="s">
        <v>8365</v>
      </c>
      <c r="G1505" t="str">
        <f>"*"&amp;VLOOKUP(Tabla_clientes.amazonaws.com_UnoEE_Morenos_Real_t201_mm_clientes[[#This Row],[f201_rowid_tercero]],penvio_c,3,)</f>
        <v>*000</v>
      </c>
      <c r="H1505" t="str">
        <f>"*"&amp;VLOOKUP(Tabla_clientes.amazonaws.com_UnoEE_Morenos_Real_t201_mm_clientes[[#This Row],[f201_rowid_tercero]],penvio_c,5,)</f>
        <v>*CRUZ VERDE SAS</v>
      </c>
      <c r="I1505" t="s">
        <v>6277</v>
      </c>
      <c r="J1505">
        <v>1</v>
      </c>
      <c r="K1505" t="s">
        <v>6273</v>
      </c>
      <c r="L1505" t="s">
        <v>8047</v>
      </c>
      <c r="M1505">
        <v>37647</v>
      </c>
      <c r="N1505" t="s">
        <v>6275</v>
      </c>
      <c r="O1505" t="s">
        <v>6292</v>
      </c>
      <c r="P1505">
        <v>2</v>
      </c>
      <c r="Q1505">
        <v>130000000</v>
      </c>
      <c r="R1505">
        <v>0</v>
      </c>
      <c r="S1505">
        <v>0</v>
      </c>
      <c r="T1505">
        <v>0</v>
      </c>
      <c r="U1505" t="s">
        <v>243</v>
      </c>
      <c r="W1505">
        <v>0</v>
      </c>
      <c r="X1505">
        <v>0</v>
      </c>
      <c r="Y1505">
        <v>0</v>
      </c>
      <c r="Z1505">
        <v>9999</v>
      </c>
      <c r="AA1505">
        <v>0</v>
      </c>
      <c r="AB1505">
        <v>0</v>
      </c>
      <c r="AC1505">
        <v>0</v>
      </c>
      <c r="AE1505" t="s">
        <v>26</v>
      </c>
      <c r="AF1505" s="1">
        <v>44562</v>
      </c>
      <c r="AG1505">
        <v>1</v>
      </c>
      <c r="AL1505" s="1"/>
      <c r="AM1505">
        <v>33247</v>
      </c>
      <c r="AN1505">
        <v>0</v>
      </c>
      <c r="AO1505">
        <v>0</v>
      </c>
      <c r="AQ1505" t="s">
        <v>8047</v>
      </c>
      <c r="AR1505" s="1">
        <v>44949.592687037039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</row>
    <row r="1506" spans="1:51" x14ac:dyDescent="0.25">
      <c r="A1506">
        <v>1</v>
      </c>
      <c r="B1506">
        <v>446</v>
      </c>
      <c r="C1506" t="str">
        <f>"*"&amp;VLOOKUP(Tabla_clientes.amazonaws.com_UnoEE_Morenos_Real_t201_mm_clientes[[#This Row],[f201_rowid_tercero]],tercero_c,2,)</f>
        <v>*428</v>
      </c>
      <c r="D1506" t="str">
        <f>"*"&amp;VLOOKUP(Tabla_clientes.amazonaws.com_UnoEE_Morenos_Real_t201_mm_clientes[[#This Row],[f201_rowid_tercero]],tercero_c,7,)</f>
        <v>*PRODELAGRO SAS</v>
      </c>
      <c r="E1506" t="s">
        <v>7868</v>
      </c>
      <c r="F1506" t="s">
        <v>8366</v>
      </c>
      <c r="G1506" t="str">
        <f>"*"&amp;VLOOKUP(Tabla_clientes.amazonaws.com_UnoEE_Morenos_Real_t201_mm_clientes[[#This Row],[f201_rowid_tercero]],penvio_c,3,)</f>
        <v>*000</v>
      </c>
      <c r="H1506" t="str">
        <f>"*"&amp;VLOOKUP(Tabla_clientes.amazonaws.com_UnoEE_Morenos_Real_t201_mm_clientes[[#This Row],[f201_rowid_tercero]],penvio_c,5,)</f>
        <v>*PRODELAGRO SAS</v>
      </c>
      <c r="I1506" t="s">
        <v>6277</v>
      </c>
      <c r="J1506">
        <v>1</v>
      </c>
      <c r="K1506" t="s">
        <v>6273</v>
      </c>
      <c r="L1506" t="s">
        <v>7073</v>
      </c>
      <c r="M1506">
        <v>37940</v>
      </c>
      <c r="N1506" t="s">
        <v>6275</v>
      </c>
      <c r="O1506" t="s">
        <v>7036</v>
      </c>
      <c r="P1506">
        <v>2</v>
      </c>
      <c r="Q1506">
        <v>2000000</v>
      </c>
      <c r="R1506">
        <v>0</v>
      </c>
      <c r="S1506">
        <v>0</v>
      </c>
      <c r="T1506">
        <v>0</v>
      </c>
      <c r="U1506" t="s">
        <v>243</v>
      </c>
      <c r="W1506">
        <v>0</v>
      </c>
      <c r="X1506">
        <v>0</v>
      </c>
      <c r="Y1506">
        <v>0</v>
      </c>
      <c r="Z1506">
        <v>9999</v>
      </c>
      <c r="AA1506">
        <v>0</v>
      </c>
      <c r="AB1506">
        <v>0</v>
      </c>
      <c r="AC1506">
        <v>0</v>
      </c>
      <c r="AE1506" t="s">
        <v>26</v>
      </c>
      <c r="AF1506" s="1">
        <v>44562</v>
      </c>
      <c r="AG1506">
        <v>1</v>
      </c>
      <c r="AL1506" s="1"/>
      <c r="AM1506">
        <v>33405</v>
      </c>
      <c r="AN1506">
        <v>0</v>
      </c>
      <c r="AO1506">
        <v>0</v>
      </c>
      <c r="AQ1506" t="s">
        <v>7073</v>
      </c>
      <c r="AR1506" s="1">
        <v>45006.380449965276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</row>
    <row r="1507" spans="1:51" x14ac:dyDescent="0.25">
      <c r="A1507">
        <v>1</v>
      </c>
      <c r="B1507">
        <v>706</v>
      </c>
      <c r="C1507" t="str">
        <f>"*"&amp;VLOOKUP(Tabla_clientes.amazonaws.com_UnoEE_Morenos_Real_t201_mm_clientes[[#This Row],[f201_rowid_tercero]],tercero_c,2,)</f>
        <v>*432</v>
      </c>
      <c r="D1507" t="str">
        <f>"*"&amp;VLOOKUP(Tabla_clientes.amazonaws.com_UnoEE_Morenos_Real_t201_mm_clientes[[#This Row],[f201_rowid_tercero]],tercero_c,7,)</f>
        <v>*ALVAREZ  FRANCISCO</v>
      </c>
      <c r="E1507" t="s">
        <v>7868</v>
      </c>
      <c r="F1507" t="s">
        <v>8367</v>
      </c>
      <c r="G1507" t="str">
        <f>"*"&amp;VLOOKUP(Tabla_clientes.amazonaws.com_UnoEE_Morenos_Real_t201_mm_clientes[[#This Row],[f201_rowid_tercero]],penvio_c,3,)</f>
        <v>*000</v>
      </c>
      <c r="H1507" t="str">
        <f>"*"&amp;VLOOKUP(Tabla_clientes.amazonaws.com_UnoEE_Morenos_Real_t201_mm_clientes[[#This Row],[f201_rowid_tercero]],penvio_c,5,)</f>
        <v>*FRANCISCO ALVAREZ</v>
      </c>
      <c r="I1507" t="s">
        <v>6277</v>
      </c>
      <c r="J1507">
        <v>1</v>
      </c>
      <c r="K1507" t="s">
        <v>6273</v>
      </c>
      <c r="L1507" t="s">
        <v>8298</v>
      </c>
      <c r="M1507">
        <v>37941</v>
      </c>
      <c r="N1507" t="s">
        <v>6275</v>
      </c>
      <c r="O1507" t="s">
        <v>7036</v>
      </c>
      <c r="P1507">
        <v>2</v>
      </c>
      <c r="Q1507">
        <v>3000000</v>
      </c>
      <c r="R1507">
        <v>0</v>
      </c>
      <c r="S1507">
        <v>0</v>
      </c>
      <c r="T1507">
        <v>0</v>
      </c>
      <c r="U1507" t="s">
        <v>243</v>
      </c>
      <c r="W1507">
        <v>0</v>
      </c>
      <c r="X1507">
        <v>0</v>
      </c>
      <c r="Y1507">
        <v>0</v>
      </c>
      <c r="Z1507">
        <v>9999</v>
      </c>
      <c r="AA1507">
        <v>0</v>
      </c>
      <c r="AB1507">
        <v>0</v>
      </c>
      <c r="AC1507">
        <v>0</v>
      </c>
      <c r="AE1507" t="s">
        <v>26</v>
      </c>
      <c r="AF1507" s="1">
        <v>44562</v>
      </c>
      <c r="AG1507">
        <v>1</v>
      </c>
      <c r="AL1507" s="1"/>
      <c r="AM1507">
        <v>33406</v>
      </c>
      <c r="AN1507">
        <v>0</v>
      </c>
      <c r="AO1507">
        <v>0</v>
      </c>
      <c r="AQ1507" t="s">
        <v>8298</v>
      </c>
      <c r="AR1507" s="1">
        <v>44949.595262581017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</row>
    <row r="1508" spans="1:51" x14ac:dyDescent="0.25">
      <c r="A1508">
        <v>1</v>
      </c>
      <c r="B1508">
        <v>1289</v>
      </c>
      <c r="C1508" t="str">
        <f>"*"&amp;VLOOKUP(Tabla_clientes.amazonaws.com_UnoEE_Morenos_Real_t201_mm_clientes[[#This Row],[f201_rowid_tercero]],tercero_c,2,)</f>
        <v>*440</v>
      </c>
      <c r="D1508" t="str">
        <f>"*"&amp;VLOOKUP(Tabla_clientes.amazonaws.com_UnoEE_Morenos_Real_t201_mm_clientes[[#This Row],[f201_rowid_tercero]],tercero_c,7,)</f>
        <v>*PADILLA PATERNINA ELVIA DEL CARMEN</v>
      </c>
      <c r="E1508" t="s">
        <v>7868</v>
      </c>
      <c r="F1508" t="s">
        <v>8368</v>
      </c>
      <c r="G1508" t="str">
        <f>"*"&amp;VLOOKUP(Tabla_clientes.amazonaws.com_UnoEE_Morenos_Real_t201_mm_clientes[[#This Row],[f201_rowid_tercero]],penvio_c,3,)</f>
        <v>*000</v>
      </c>
      <c r="H1508" t="str">
        <f>"*"&amp;VLOOKUP(Tabla_clientes.amazonaws.com_UnoEE_Morenos_Real_t201_mm_clientes[[#This Row],[f201_rowid_tercero]],penvio_c,5,)</f>
        <v>*PADILLA PATERNINA ELVIA DEL CARMEN</v>
      </c>
      <c r="I1508" t="s">
        <v>6277</v>
      </c>
      <c r="J1508">
        <v>1</v>
      </c>
      <c r="K1508" t="s">
        <v>6273</v>
      </c>
      <c r="L1508" t="s">
        <v>8298</v>
      </c>
      <c r="M1508">
        <v>39275</v>
      </c>
      <c r="N1508" t="s">
        <v>6275</v>
      </c>
      <c r="O1508" t="s">
        <v>7036</v>
      </c>
      <c r="P1508">
        <v>2</v>
      </c>
      <c r="Q1508">
        <v>6000000</v>
      </c>
      <c r="R1508">
        <v>0</v>
      </c>
      <c r="S1508">
        <v>0</v>
      </c>
      <c r="T1508">
        <v>0</v>
      </c>
      <c r="U1508" t="s">
        <v>243</v>
      </c>
      <c r="V1508" t="s">
        <v>7109</v>
      </c>
      <c r="W1508">
        <v>0</v>
      </c>
      <c r="X1508">
        <v>0</v>
      </c>
      <c r="Y1508">
        <v>0</v>
      </c>
      <c r="Z1508">
        <v>9999</v>
      </c>
      <c r="AA1508">
        <v>0</v>
      </c>
      <c r="AB1508">
        <v>0</v>
      </c>
      <c r="AC1508">
        <v>0</v>
      </c>
      <c r="AE1508" t="s">
        <v>26</v>
      </c>
      <c r="AF1508" s="1">
        <v>44562</v>
      </c>
      <c r="AG1508">
        <v>1</v>
      </c>
      <c r="AL1508" s="1"/>
      <c r="AM1508">
        <v>34329</v>
      </c>
      <c r="AN1508">
        <v>0</v>
      </c>
      <c r="AO1508">
        <v>0</v>
      </c>
      <c r="AQ1508" t="s">
        <v>8298</v>
      </c>
      <c r="AR1508" s="1">
        <v>44949.607149537034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</row>
    <row r="1509" spans="1:51" x14ac:dyDescent="0.25">
      <c r="A1509">
        <v>1</v>
      </c>
      <c r="B1509">
        <v>707</v>
      </c>
      <c r="C1509" t="str">
        <f>"*"&amp;VLOOKUP(Tabla_clientes.amazonaws.com_UnoEE_Morenos_Real_t201_mm_clientes[[#This Row],[f201_rowid_tercero]],tercero_c,2,)</f>
        <v>*453</v>
      </c>
      <c r="D1509" t="str">
        <f>"*"&amp;VLOOKUP(Tabla_clientes.amazonaws.com_UnoEE_Morenos_Real_t201_mm_clientes[[#This Row],[f201_rowid_tercero]],tercero_c,7,)</f>
        <v>*GIRALDO VELASQUEZ LUZ ELENA</v>
      </c>
      <c r="E1509" t="s">
        <v>7868</v>
      </c>
      <c r="F1509" t="s">
        <v>8369</v>
      </c>
      <c r="G1509" t="str">
        <f>"*"&amp;VLOOKUP(Tabla_clientes.amazonaws.com_UnoEE_Morenos_Real_t201_mm_clientes[[#This Row],[f201_rowid_tercero]],penvio_c,3,)</f>
        <v>*000</v>
      </c>
      <c r="H1509" t="str">
        <f>"*"&amp;VLOOKUP(Tabla_clientes.amazonaws.com_UnoEE_Morenos_Real_t201_mm_clientes[[#This Row],[f201_rowid_tercero]],penvio_c,5,)</f>
        <v>*CONDIMENTOS Y AROMATICAS PRIMAVERA</v>
      </c>
      <c r="I1509" t="s">
        <v>6277</v>
      </c>
      <c r="J1509">
        <v>1</v>
      </c>
      <c r="K1509" t="s">
        <v>6273</v>
      </c>
      <c r="L1509" t="s">
        <v>7134</v>
      </c>
      <c r="M1509">
        <v>37942</v>
      </c>
      <c r="N1509" t="s">
        <v>6275</v>
      </c>
      <c r="O1509" t="s">
        <v>6282</v>
      </c>
      <c r="P1509">
        <v>2</v>
      </c>
      <c r="Q1509">
        <v>1000000</v>
      </c>
      <c r="R1509">
        <v>0</v>
      </c>
      <c r="S1509">
        <v>0</v>
      </c>
      <c r="T1509">
        <v>0</v>
      </c>
      <c r="U1509" t="s">
        <v>243</v>
      </c>
      <c r="W1509">
        <v>0</v>
      </c>
      <c r="X1509">
        <v>0</v>
      </c>
      <c r="Y1509">
        <v>0</v>
      </c>
      <c r="Z1509">
        <v>9999</v>
      </c>
      <c r="AA1509">
        <v>0</v>
      </c>
      <c r="AB1509">
        <v>0</v>
      </c>
      <c r="AC1509">
        <v>0</v>
      </c>
      <c r="AE1509" t="s">
        <v>26</v>
      </c>
      <c r="AF1509" s="1">
        <v>44562</v>
      </c>
      <c r="AG1509">
        <v>1</v>
      </c>
      <c r="AL1509" s="1"/>
      <c r="AM1509">
        <v>33407</v>
      </c>
      <c r="AN1509">
        <v>0</v>
      </c>
      <c r="AO1509">
        <v>0</v>
      </c>
      <c r="AQ1509" t="s">
        <v>7134</v>
      </c>
      <c r="AR1509" s="1">
        <v>44949.59527179398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</row>
    <row r="1510" spans="1:51" x14ac:dyDescent="0.25">
      <c r="A1510">
        <v>1</v>
      </c>
      <c r="B1510">
        <v>708</v>
      </c>
      <c r="C1510" t="str">
        <f>"*"&amp;VLOOKUP(Tabla_clientes.amazonaws.com_UnoEE_Morenos_Real_t201_mm_clientes[[#This Row],[f201_rowid_tercero]],tercero_c,2,)</f>
        <v>*466</v>
      </c>
      <c r="D1510" t="str">
        <f>"*"&amp;VLOOKUP(Tabla_clientes.amazonaws.com_UnoEE_Morenos_Real_t201_mm_clientes[[#This Row],[f201_rowid_tercero]],tercero_c,7,)</f>
        <v>*CB HOTELES Y RESORTS SA</v>
      </c>
      <c r="E1510" t="s">
        <v>7868</v>
      </c>
      <c r="F1510" t="s">
        <v>8370</v>
      </c>
      <c r="G1510" t="str">
        <f>"*"&amp;VLOOKUP(Tabla_clientes.amazonaws.com_UnoEE_Morenos_Real_t201_mm_clientes[[#This Row],[f201_rowid_tercero]],penvio_c,3,)</f>
        <v>*000</v>
      </c>
      <c r="H1510" t="str">
        <f>"*"&amp;VLOOKUP(Tabla_clientes.amazonaws.com_UnoEE_Morenos_Real_t201_mm_clientes[[#This Row],[f201_rowid_tercero]],penvio_c,5,)</f>
        <v>*CB HOTELES RESORT SA</v>
      </c>
      <c r="I1510" t="s">
        <v>6277</v>
      </c>
      <c r="J1510">
        <v>1</v>
      </c>
      <c r="K1510" t="s">
        <v>6273</v>
      </c>
      <c r="L1510" t="s">
        <v>7239</v>
      </c>
      <c r="M1510">
        <v>37943</v>
      </c>
      <c r="N1510" t="s">
        <v>6275</v>
      </c>
      <c r="O1510" t="s">
        <v>7036</v>
      </c>
      <c r="P1510">
        <v>2</v>
      </c>
      <c r="Q1510">
        <v>5000000</v>
      </c>
      <c r="R1510">
        <v>0</v>
      </c>
      <c r="S1510">
        <v>0</v>
      </c>
      <c r="T1510">
        <v>0</v>
      </c>
      <c r="U1510" t="s">
        <v>243</v>
      </c>
      <c r="W1510">
        <v>0</v>
      </c>
      <c r="X1510">
        <v>0</v>
      </c>
      <c r="Y1510">
        <v>0</v>
      </c>
      <c r="Z1510">
        <v>9999</v>
      </c>
      <c r="AA1510">
        <v>0</v>
      </c>
      <c r="AB1510">
        <v>0</v>
      </c>
      <c r="AC1510">
        <v>0</v>
      </c>
      <c r="AE1510" t="s">
        <v>26</v>
      </c>
      <c r="AF1510" s="1">
        <v>44562</v>
      </c>
      <c r="AG1510">
        <v>1</v>
      </c>
      <c r="AL1510" s="1"/>
      <c r="AM1510">
        <v>36195</v>
      </c>
      <c r="AN1510">
        <v>0</v>
      </c>
      <c r="AO1510">
        <v>0</v>
      </c>
      <c r="AQ1510" t="s">
        <v>7239</v>
      </c>
      <c r="AR1510" s="1">
        <v>44970.59432329861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</row>
    <row r="1511" spans="1:51" x14ac:dyDescent="0.25">
      <c r="A1511">
        <v>1</v>
      </c>
      <c r="B1511">
        <v>594</v>
      </c>
      <c r="C1511" t="str">
        <f>"*"&amp;VLOOKUP(Tabla_clientes.amazonaws.com_UnoEE_Morenos_Real_t201_mm_clientes[[#This Row],[f201_rowid_tercero]],tercero_c,2,)</f>
        <v>*479</v>
      </c>
      <c r="D1511" t="str">
        <f>"*"&amp;VLOOKUP(Tabla_clientes.amazonaws.com_UnoEE_Morenos_Real_t201_mm_clientes[[#This Row],[f201_rowid_tercero]],tercero_c,7,)</f>
        <v>*IBARRA NARVAEZ CARMEN NICOLASA</v>
      </c>
      <c r="E1511" t="s">
        <v>7868</v>
      </c>
      <c r="F1511" t="s">
        <v>8371</v>
      </c>
      <c r="G1511" t="str">
        <f>"*"&amp;VLOOKUP(Tabla_clientes.amazonaws.com_UnoEE_Morenos_Real_t201_mm_clientes[[#This Row],[f201_rowid_tercero]],penvio_c,3,)</f>
        <v>*000</v>
      </c>
      <c r="H1511" t="str">
        <f>"*"&amp;VLOOKUP(Tabla_clientes.amazonaws.com_UnoEE_Morenos_Real_t201_mm_clientes[[#This Row],[f201_rowid_tercero]],penvio_c,5,)</f>
        <v>*DULCERIA CHARY</v>
      </c>
      <c r="I1511" t="s">
        <v>6277</v>
      </c>
      <c r="J1511">
        <v>1</v>
      </c>
      <c r="K1511" t="s">
        <v>6273</v>
      </c>
      <c r="L1511" t="s">
        <v>8173</v>
      </c>
      <c r="M1511">
        <v>37944</v>
      </c>
      <c r="N1511" t="s">
        <v>6275</v>
      </c>
      <c r="O1511" t="s">
        <v>7036</v>
      </c>
      <c r="P1511">
        <v>2</v>
      </c>
      <c r="Q1511">
        <v>1000000</v>
      </c>
      <c r="R1511">
        <v>0</v>
      </c>
      <c r="S1511">
        <v>0</v>
      </c>
      <c r="T1511">
        <v>0</v>
      </c>
      <c r="U1511" t="s">
        <v>243</v>
      </c>
      <c r="W1511">
        <v>0</v>
      </c>
      <c r="X1511">
        <v>0</v>
      </c>
      <c r="Y1511">
        <v>0</v>
      </c>
      <c r="Z1511">
        <v>9999</v>
      </c>
      <c r="AA1511">
        <v>0</v>
      </c>
      <c r="AB1511">
        <v>0</v>
      </c>
      <c r="AC1511">
        <v>0</v>
      </c>
      <c r="AE1511" t="s">
        <v>26</v>
      </c>
      <c r="AF1511" s="1">
        <v>44562</v>
      </c>
      <c r="AG1511">
        <v>1</v>
      </c>
      <c r="AL1511" s="1"/>
      <c r="AM1511">
        <v>33408</v>
      </c>
      <c r="AN1511">
        <v>0</v>
      </c>
      <c r="AO1511">
        <v>0</v>
      </c>
      <c r="AQ1511" t="s">
        <v>6030</v>
      </c>
      <c r="AR1511" s="1">
        <v>44957.404306597222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</row>
    <row r="1512" spans="1:51" x14ac:dyDescent="0.25">
      <c r="A1512">
        <v>1</v>
      </c>
      <c r="B1512">
        <v>1534</v>
      </c>
      <c r="C1512" t="str">
        <f>"*"&amp;VLOOKUP(Tabla_clientes.amazonaws.com_UnoEE_Morenos_Real_t201_mm_clientes[[#This Row],[f201_rowid_tercero]],tercero_c,2,)</f>
        <v>*481</v>
      </c>
      <c r="D1512" t="str">
        <f>"*"&amp;VLOOKUP(Tabla_clientes.amazonaws.com_UnoEE_Morenos_Real_t201_mm_clientes[[#This Row],[f201_rowid_tercero]],tercero_c,7,)</f>
        <v>*ESCAP WINE  BEER SAS</v>
      </c>
      <c r="E1512" t="s">
        <v>7868</v>
      </c>
      <c r="F1512" t="s">
        <v>8372</v>
      </c>
      <c r="G1512" t="str">
        <f>"*"&amp;VLOOKUP(Tabla_clientes.amazonaws.com_UnoEE_Morenos_Real_t201_mm_clientes[[#This Row],[f201_rowid_tercero]],penvio_c,3,)</f>
        <v>*000</v>
      </c>
      <c r="H1512" t="str">
        <f>"*"&amp;VLOOKUP(Tabla_clientes.amazonaws.com_UnoEE_Morenos_Real_t201_mm_clientes[[#This Row],[f201_rowid_tercero]],penvio_c,5,)</f>
        <v>*ESCAP WINE Y BEER EU</v>
      </c>
      <c r="I1512" t="s">
        <v>6277</v>
      </c>
      <c r="J1512">
        <v>1</v>
      </c>
      <c r="K1512" t="s">
        <v>6273</v>
      </c>
      <c r="L1512" t="s">
        <v>7131</v>
      </c>
      <c r="M1512">
        <v>39523</v>
      </c>
      <c r="N1512" t="s">
        <v>6275</v>
      </c>
      <c r="O1512" t="s">
        <v>7036</v>
      </c>
      <c r="P1512">
        <v>2</v>
      </c>
      <c r="Q1512">
        <v>2000000</v>
      </c>
      <c r="R1512">
        <v>0</v>
      </c>
      <c r="S1512">
        <v>0</v>
      </c>
      <c r="T1512">
        <v>0</v>
      </c>
      <c r="U1512" t="s">
        <v>243</v>
      </c>
      <c r="V1512" t="s">
        <v>6433</v>
      </c>
      <c r="W1512">
        <v>0</v>
      </c>
      <c r="X1512">
        <v>0</v>
      </c>
      <c r="Y1512">
        <v>0</v>
      </c>
      <c r="Z1512">
        <v>9999</v>
      </c>
      <c r="AA1512">
        <v>0</v>
      </c>
      <c r="AB1512">
        <v>0</v>
      </c>
      <c r="AC1512">
        <v>0</v>
      </c>
      <c r="AE1512" t="s">
        <v>26</v>
      </c>
      <c r="AF1512" s="1">
        <v>44562</v>
      </c>
      <c r="AG1512">
        <v>1</v>
      </c>
      <c r="AL1512" s="1"/>
      <c r="AN1512">
        <v>0</v>
      </c>
      <c r="AO1512">
        <v>0</v>
      </c>
      <c r="AQ1512" t="s">
        <v>7131</v>
      </c>
      <c r="AR1512" s="1">
        <v>44949.609443055553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</row>
    <row r="1513" spans="1:51" x14ac:dyDescent="0.25">
      <c r="A1513">
        <v>1</v>
      </c>
      <c r="B1513">
        <v>1497</v>
      </c>
      <c r="C1513" t="str">
        <f>"*"&amp;VLOOKUP(Tabla_clientes.amazonaws.com_UnoEE_Morenos_Real_t201_mm_clientes[[#This Row],[f201_rowid_tercero]],tercero_c,2,)</f>
        <v>*495</v>
      </c>
      <c r="D1513" t="str">
        <f>"*"&amp;VLOOKUP(Tabla_clientes.amazonaws.com_UnoEE_Morenos_Real_t201_mm_clientes[[#This Row],[f201_rowid_tercero]],tercero_c,7,)</f>
        <v>*SUITES 101 PARK HOUSE SAS</v>
      </c>
      <c r="E1513" t="s">
        <v>7868</v>
      </c>
      <c r="F1513" t="s">
        <v>8373</v>
      </c>
      <c r="G1513" t="str">
        <f>"*"&amp;VLOOKUP(Tabla_clientes.amazonaws.com_UnoEE_Morenos_Real_t201_mm_clientes[[#This Row],[f201_rowid_tercero]],penvio_c,3,)</f>
        <v>*000</v>
      </c>
      <c r="H1513" t="str">
        <f>"*"&amp;VLOOKUP(Tabla_clientes.amazonaws.com_UnoEE_Morenos_Real_t201_mm_clientes[[#This Row],[f201_rowid_tercero]],penvio_c,5,)</f>
        <v>*SUITES 101 PARK HOUSE SA</v>
      </c>
      <c r="I1513" t="s">
        <v>6277</v>
      </c>
      <c r="J1513">
        <v>1</v>
      </c>
      <c r="K1513" t="s">
        <v>6273</v>
      </c>
      <c r="L1513" t="s">
        <v>7073</v>
      </c>
      <c r="M1513">
        <v>37945</v>
      </c>
      <c r="N1513" t="s">
        <v>6275</v>
      </c>
      <c r="O1513" t="s">
        <v>7036</v>
      </c>
      <c r="P1513">
        <v>2</v>
      </c>
      <c r="Q1513">
        <v>100000</v>
      </c>
      <c r="R1513">
        <v>0</v>
      </c>
      <c r="S1513">
        <v>0</v>
      </c>
      <c r="T1513">
        <v>0</v>
      </c>
      <c r="U1513" t="s">
        <v>243</v>
      </c>
      <c r="W1513">
        <v>0</v>
      </c>
      <c r="X1513">
        <v>0</v>
      </c>
      <c r="Y1513">
        <v>0</v>
      </c>
      <c r="Z1513">
        <v>9999</v>
      </c>
      <c r="AA1513">
        <v>0</v>
      </c>
      <c r="AB1513">
        <v>0</v>
      </c>
      <c r="AC1513">
        <v>0</v>
      </c>
      <c r="AE1513" t="s">
        <v>26</v>
      </c>
      <c r="AF1513" s="1">
        <v>44562</v>
      </c>
      <c r="AG1513">
        <v>1</v>
      </c>
      <c r="AL1513" s="1"/>
      <c r="AN1513">
        <v>0</v>
      </c>
      <c r="AO1513">
        <v>0</v>
      </c>
      <c r="AQ1513" t="s">
        <v>7073</v>
      </c>
      <c r="AR1513" s="1">
        <v>44949.595298113425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</row>
    <row r="1514" spans="1:51" x14ac:dyDescent="0.25">
      <c r="A1514">
        <v>1</v>
      </c>
      <c r="B1514">
        <v>1372</v>
      </c>
      <c r="C1514" t="str">
        <f>"*"&amp;VLOOKUP(Tabla_clientes.amazonaws.com_UnoEE_Morenos_Real_t201_mm_clientes[[#This Row],[f201_rowid_tercero]],tercero_c,2,)</f>
        <v>*503</v>
      </c>
      <c r="D1514" t="str">
        <f>"*"&amp;VLOOKUP(Tabla_clientes.amazonaws.com_UnoEE_Morenos_Real_t201_mm_clientes[[#This Row],[f201_rowid_tercero]],tercero_c,7,)</f>
        <v>*DIAZ CRUZ HENRY LEANDRO</v>
      </c>
      <c r="E1514" t="s">
        <v>7868</v>
      </c>
      <c r="F1514" t="s">
        <v>8374</v>
      </c>
      <c r="G1514" t="str">
        <f>"*"&amp;VLOOKUP(Tabla_clientes.amazonaws.com_UnoEE_Morenos_Real_t201_mm_clientes[[#This Row],[f201_rowid_tercero]],penvio_c,3,)</f>
        <v>*000</v>
      </c>
      <c r="H1514" t="str">
        <f>"*"&amp;VLOOKUP(Tabla_clientes.amazonaws.com_UnoEE_Morenos_Real_t201_mm_clientes[[#This Row],[f201_rowid_tercero]],penvio_c,5,)</f>
        <v>*HENRY DIAZ</v>
      </c>
      <c r="I1514" t="s">
        <v>6277</v>
      </c>
      <c r="J1514">
        <v>1</v>
      </c>
      <c r="K1514" t="s">
        <v>6273</v>
      </c>
      <c r="L1514" t="s">
        <v>6281</v>
      </c>
      <c r="M1514">
        <v>37946</v>
      </c>
      <c r="N1514" t="s">
        <v>6275</v>
      </c>
      <c r="O1514" t="s">
        <v>6282</v>
      </c>
      <c r="P1514">
        <v>2</v>
      </c>
      <c r="Q1514">
        <v>2000000</v>
      </c>
      <c r="R1514">
        <v>0</v>
      </c>
      <c r="S1514">
        <v>0</v>
      </c>
      <c r="T1514">
        <v>0</v>
      </c>
      <c r="U1514" t="s">
        <v>243</v>
      </c>
      <c r="W1514">
        <v>0</v>
      </c>
      <c r="X1514">
        <v>0</v>
      </c>
      <c r="Y1514">
        <v>0</v>
      </c>
      <c r="Z1514">
        <v>9999</v>
      </c>
      <c r="AA1514">
        <v>0</v>
      </c>
      <c r="AB1514">
        <v>0</v>
      </c>
      <c r="AC1514">
        <v>0</v>
      </c>
      <c r="AE1514" t="s">
        <v>26</v>
      </c>
      <c r="AF1514" s="1">
        <v>44562</v>
      </c>
      <c r="AG1514">
        <v>1</v>
      </c>
      <c r="AL1514" s="1"/>
      <c r="AN1514">
        <v>0</v>
      </c>
      <c r="AO1514">
        <v>0</v>
      </c>
      <c r="AQ1514" t="s">
        <v>6281</v>
      </c>
      <c r="AR1514" s="1">
        <v>44949.595306516203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</row>
    <row r="1515" spans="1:51" x14ac:dyDescent="0.25">
      <c r="A1515">
        <v>1</v>
      </c>
      <c r="B1515">
        <v>1217</v>
      </c>
      <c r="C1515" t="str">
        <f>"*"&amp;VLOOKUP(Tabla_clientes.amazonaws.com_UnoEE_Morenos_Real_t201_mm_clientes[[#This Row],[f201_rowid_tercero]],tercero_c,2,)</f>
        <v>*504</v>
      </c>
      <c r="D1515" t="str">
        <f>"*"&amp;VLOOKUP(Tabla_clientes.amazonaws.com_UnoEE_Morenos_Real_t201_mm_clientes[[#This Row],[f201_rowid_tercero]],tercero_c,7,)</f>
        <v>*ECHAPPE  FRANCK MARIE</v>
      </c>
      <c r="E1515" t="s">
        <v>7868</v>
      </c>
      <c r="F1515" t="s">
        <v>8375</v>
      </c>
      <c r="G1515" t="str">
        <f>"*"&amp;VLOOKUP(Tabla_clientes.amazonaws.com_UnoEE_Morenos_Real_t201_mm_clientes[[#This Row],[f201_rowid_tercero]],penvio_c,3,)</f>
        <v>*000</v>
      </c>
      <c r="H1515" t="str">
        <f>"*"&amp;VLOOKUP(Tabla_clientes.amazonaws.com_UnoEE_Morenos_Real_t201_mm_clientes[[#This Row],[f201_rowid_tercero]],penvio_c,5,)</f>
        <v>*FRANCK MARIE ECHAPPE</v>
      </c>
      <c r="I1515" t="s">
        <v>6277</v>
      </c>
      <c r="J1515">
        <v>1</v>
      </c>
      <c r="K1515" t="s">
        <v>6273</v>
      </c>
      <c r="L1515" t="s">
        <v>6281</v>
      </c>
      <c r="M1515">
        <v>37947</v>
      </c>
      <c r="N1515" t="s">
        <v>6275</v>
      </c>
      <c r="O1515" t="s">
        <v>6282</v>
      </c>
      <c r="P1515">
        <v>2</v>
      </c>
      <c r="Q1515">
        <v>100000</v>
      </c>
      <c r="R1515">
        <v>0</v>
      </c>
      <c r="S1515">
        <v>0</v>
      </c>
      <c r="T1515">
        <v>0</v>
      </c>
      <c r="U1515" t="s">
        <v>243</v>
      </c>
      <c r="W1515">
        <v>0</v>
      </c>
      <c r="X1515">
        <v>0</v>
      </c>
      <c r="Y1515">
        <v>0</v>
      </c>
      <c r="Z1515">
        <v>9999</v>
      </c>
      <c r="AA1515">
        <v>0</v>
      </c>
      <c r="AB1515">
        <v>0</v>
      </c>
      <c r="AC1515">
        <v>0</v>
      </c>
      <c r="AE1515" t="s">
        <v>26</v>
      </c>
      <c r="AF1515" s="1">
        <v>44562</v>
      </c>
      <c r="AG1515">
        <v>1</v>
      </c>
      <c r="AL1515" s="1"/>
      <c r="AN1515">
        <v>0</v>
      </c>
      <c r="AO1515">
        <v>0</v>
      </c>
      <c r="AQ1515" t="s">
        <v>6281</v>
      </c>
      <c r="AR1515" s="1">
        <v>44949.595314467595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</row>
    <row r="1516" spans="1:51" x14ac:dyDescent="0.25">
      <c r="A1516">
        <v>1</v>
      </c>
      <c r="B1516">
        <v>232</v>
      </c>
      <c r="C1516" t="str">
        <f>"*"&amp;VLOOKUP(Tabla_clientes.amazonaws.com_UnoEE_Morenos_Real_t201_mm_clientes[[#This Row],[f201_rowid_tercero]],tercero_c,2,)</f>
        <v>*514</v>
      </c>
      <c r="D1516" t="str">
        <f>"*"&amp;VLOOKUP(Tabla_clientes.amazonaws.com_UnoEE_Morenos_Real_t201_mm_clientes[[#This Row],[f201_rowid_tercero]],tercero_c,7,)</f>
        <v>*ELIAS ACOSTA Y CIA SAS</v>
      </c>
      <c r="E1516" t="s">
        <v>7868</v>
      </c>
      <c r="F1516" t="s">
        <v>8376</v>
      </c>
      <c r="G1516" t="str">
        <f>"*"&amp;VLOOKUP(Tabla_clientes.amazonaws.com_UnoEE_Morenos_Real_t201_mm_clientes[[#This Row],[f201_rowid_tercero]],penvio_c,3,)</f>
        <v>*000</v>
      </c>
      <c r="H1516" t="str">
        <f>"*"&amp;VLOOKUP(Tabla_clientes.amazonaws.com_UnoEE_Morenos_Real_t201_mm_clientes[[#This Row],[f201_rowid_tercero]],penvio_c,5,)</f>
        <v>*ELIAS ACOSTA Y CIA SAS</v>
      </c>
      <c r="I1516" t="s">
        <v>6277</v>
      </c>
      <c r="J1516">
        <v>1</v>
      </c>
      <c r="K1516" t="s">
        <v>6273</v>
      </c>
      <c r="L1516" t="s">
        <v>6723</v>
      </c>
      <c r="M1516">
        <v>37948</v>
      </c>
      <c r="N1516" t="s">
        <v>6275</v>
      </c>
      <c r="O1516" t="s">
        <v>7036</v>
      </c>
      <c r="P1516">
        <v>2</v>
      </c>
      <c r="Q1516">
        <v>6000000</v>
      </c>
      <c r="R1516">
        <v>0</v>
      </c>
      <c r="S1516">
        <v>0</v>
      </c>
      <c r="T1516">
        <v>0</v>
      </c>
      <c r="U1516" t="s">
        <v>243</v>
      </c>
      <c r="W1516">
        <v>0</v>
      </c>
      <c r="X1516">
        <v>0</v>
      </c>
      <c r="Y1516">
        <v>0</v>
      </c>
      <c r="Z1516">
        <v>9999</v>
      </c>
      <c r="AA1516">
        <v>0</v>
      </c>
      <c r="AB1516">
        <v>0</v>
      </c>
      <c r="AC1516">
        <v>0</v>
      </c>
      <c r="AE1516" t="s">
        <v>26</v>
      </c>
      <c r="AF1516" s="1">
        <v>44562</v>
      </c>
      <c r="AG1516">
        <v>1</v>
      </c>
      <c r="AL1516" s="1"/>
      <c r="AM1516">
        <v>33409</v>
      </c>
      <c r="AN1516">
        <v>0</v>
      </c>
      <c r="AO1516">
        <v>0</v>
      </c>
      <c r="AQ1516" t="s">
        <v>7711</v>
      </c>
      <c r="AR1516" s="1">
        <v>44992.631702858795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</row>
    <row r="1517" spans="1:51" x14ac:dyDescent="0.25">
      <c r="A1517">
        <v>1</v>
      </c>
      <c r="B1517">
        <v>584</v>
      </c>
      <c r="C1517" t="str">
        <f>"*"&amp;VLOOKUP(Tabla_clientes.amazonaws.com_UnoEE_Morenos_Real_t201_mm_clientes[[#This Row],[f201_rowid_tercero]],tercero_c,2,)</f>
        <v>*523</v>
      </c>
      <c r="D1517" t="str">
        <f>"*"&amp;VLOOKUP(Tabla_clientes.amazonaws.com_UnoEE_Morenos_Real_t201_mm_clientes[[#This Row],[f201_rowid_tercero]],tercero_c,7,)</f>
        <v>*MARIN POVEDA ELSA</v>
      </c>
      <c r="E1517" t="s">
        <v>7868</v>
      </c>
      <c r="F1517" t="s">
        <v>8377</v>
      </c>
      <c r="G1517" t="str">
        <f>"*"&amp;VLOOKUP(Tabla_clientes.amazonaws.com_UnoEE_Morenos_Real_t201_mm_clientes[[#This Row],[f201_rowid_tercero]],penvio_c,3,)</f>
        <v>*000</v>
      </c>
      <c r="H1517" t="str">
        <f>"*"&amp;VLOOKUP(Tabla_clientes.amazonaws.com_UnoEE_Morenos_Real_t201_mm_clientes[[#This Row],[f201_rowid_tercero]],penvio_c,5,)</f>
        <v>*SUPER NORTE ELSA MARIN POVEDA</v>
      </c>
      <c r="I1517" t="s">
        <v>6277</v>
      </c>
      <c r="J1517">
        <v>1</v>
      </c>
      <c r="K1517" t="s">
        <v>6273</v>
      </c>
      <c r="L1517" t="s">
        <v>7239</v>
      </c>
      <c r="M1517">
        <v>39749</v>
      </c>
      <c r="N1517" t="s">
        <v>6275</v>
      </c>
      <c r="O1517" t="s">
        <v>7036</v>
      </c>
      <c r="P1517">
        <v>2</v>
      </c>
      <c r="Q1517">
        <v>400000</v>
      </c>
      <c r="R1517">
        <v>0</v>
      </c>
      <c r="S1517">
        <v>0</v>
      </c>
      <c r="T1517">
        <v>0</v>
      </c>
      <c r="U1517" t="s">
        <v>243</v>
      </c>
      <c r="V1517" t="s">
        <v>5280</v>
      </c>
      <c r="W1517">
        <v>0</v>
      </c>
      <c r="X1517">
        <v>0</v>
      </c>
      <c r="Y1517">
        <v>0</v>
      </c>
      <c r="Z1517">
        <v>9999</v>
      </c>
      <c r="AA1517">
        <v>0</v>
      </c>
      <c r="AB1517">
        <v>0</v>
      </c>
      <c r="AC1517">
        <v>0</v>
      </c>
      <c r="AE1517" t="s">
        <v>26</v>
      </c>
      <c r="AF1517" s="1">
        <v>44562</v>
      </c>
      <c r="AG1517">
        <v>1</v>
      </c>
      <c r="AL1517" s="1"/>
      <c r="AM1517">
        <v>34778</v>
      </c>
      <c r="AN1517">
        <v>0</v>
      </c>
      <c r="AO1517">
        <v>0</v>
      </c>
      <c r="AQ1517" t="s">
        <v>7239</v>
      </c>
      <c r="AR1517" s="1">
        <v>44949.611612349538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</row>
    <row r="1518" spans="1:51" x14ac:dyDescent="0.25">
      <c r="A1518">
        <v>1</v>
      </c>
      <c r="B1518">
        <v>1708</v>
      </c>
      <c r="C1518" t="str">
        <f>"*"&amp;VLOOKUP(Tabla_clientes.amazonaws.com_UnoEE_Morenos_Real_t201_mm_clientes[[#This Row],[f201_rowid_tercero]],tercero_c,2,)</f>
        <v>*525</v>
      </c>
      <c r="D1518" t="str">
        <f>"*"&amp;VLOOKUP(Tabla_clientes.amazonaws.com_UnoEE_Morenos_Real_t201_mm_clientes[[#This Row],[f201_rowid_tercero]],tercero_c,7,)</f>
        <v>*COMERCIALIZADORA NUBESCLA  SAS</v>
      </c>
      <c r="E1518" t="s">
        <v>7868</v>
      </c>
      <c r="F1518" t="s">
        <v>8378</v>
      </c>
      <c r="G1518" t="str">
        <f>"*"&amp;VLOOKUP(Tabla_clientes.amazonaws.com_UnoEE_Morenos_Real_t201_mm_clientes[[#This Row],[f201_rowid_tercero]],penvio_c,3,)</f>
        <v>*000</v>
      </c>
      <c r="H1518" t="str">
        <f>"*"&amp;VLOOKUP(Tabla_clientes.amazonaws.com_UnoEE_Morenos_Real_t201_mm_clientes[[#This Row],[f201_rowid_tercero]],penvio_c,5,)</f>
        <v>*COM NUBESCLA LTDA</v>
      </c>
      <c r="I1518" t="s">
        <v>6277</v>
      </c>
      <c r="J1518">
        <v>1</v>
      </c>
      <c r="K1518" t="s">
        <v>6273</v>
      </c>
      <c r="L1518" t="s">
        <v>7131</v>
      </c>
      <c r="M1518">
        <v>37950</v>
      </c>
      <c r="N1518" t="s">
        <v>6275</v>
      </c>
      <c r="O1518" t="s">
        <v>7036</v>
      </c>
      <c r="P1518">
        <v>2</v>
      </c>
      <c r="Q1518">
        <v>30000000</v>
      </c>
      <c r="R1518">
        <v>0</v>
      </c>
      <c r="S1518">
        <v>0</v>
      </c>
      <c r="T1518">
        <v>0</v>
      </c>
      <c r="U1518" t="s">
        <v>243</v>
      </c>
      <c r="W1518">
        <v>0</v>
      </c>
      <c r="X1518">
        <v>0</v>
      </c>
      <c r="Y1518">
        <v>0</v>
      </c>
      <c r="Z1518">
        <v>9999</v>
      </c>
      <c r="AA1518">
        <v>0</v>
      </c>
      <c r="AB1518">
        <v>0</v>
      </c>
      <c r="AC1518">
        <v>0</v>
      </c>
      <c r="AE1518" t="s">
        <v>26</v>
      </c>
      <c r="AF1518" s="1">
        <v>44562</v>
      </c>
      <c r="AG1518">
        <v>1</v>
      </c>
      <c r="AL1518" s="1"/>
      <c r="AM1518">
        <v>33411</v>
      </c>
      <c r="AN1518">
        <v>0</v>
      </c>
      <c r="AO1518">
        <v>0</v>
      </c>
      <c r="AQ1518" t="s">
        <v>7131</v>
      </c>
      <c r="AR1518" s="1">
        <v>44949.595338807871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</row>
    <row r="1519" spans="1:51" x14ac:dyDescent="0.25">
      <c r="A1519">
        <v>1</v>
      </c>
      <c r="B1519">
        <v>711</v>
      </c>
      <c r="C1519" t="str">
        <f>"*"&amp;VLOOKUP(Tabla_clientes.amazonaws.com_UnoEE_Morenos_Real_t201_mm_clientes[[#This Row],[f201_rowid_tercero]],tercero_c,2,)</f>
        <v>*560</v>
      </c>
      <c r="D1519" t="str">
        <f>"*"&amp;VLOOKUP(Tabla_clientes.amazonaws.com_UnoEE_Morenos_Real_t201_mm_clientes[[#This Row],[f201_rowid_tercero]],tercero_c,7,)</f>
        <v>*CIGARRERIA Y CONFITERIA AERODELICIAS LTDA</v>
      </c>
      <c r="E1519" t="s">
        <v>7868</v>
      </c>
      <c r="F1519" t="s">
        <v>8379</v>
      </c>
      <c r="G1519" t="str">
        <f>"*"&amp;VLOOKUP(Tabla_clientes.amazonaws.com_UnoEE_Morenos_Real_t201_mm_clientes[[#This Row],[f201_rowid_tercero]],penvio_c,3,)</f>
        <v>*000</v>
      </c>
      <c r="H1519" t="str">
        <f>"*"&amp;VLOOKUP(Tabla_clientes.amazonaws.com_UnoEE_Morenos_Real_t201_mm_clientes[[#This Row],[f201_rowid_tercero]],penvio_c,5,)</f>
        <v>*CIGARRE Y CONFITERIA AERODELICIAS LTDA</v>
      </c>
      <c r="I1519" t="s">
        <v>6277</v>
      </c>
      <c r="J1519">
        <v>1</v>
      </c>
      <c r="K1519" t="s">
        <v>6273</v>
      </c>
      <c r="L1519" t="s">
        <v>8298</v>
      </c>
      <c r="M1519">
        <v>39257</v>
      </c>
      <c r="N1519" t="s">
        <v>6275</v>
      </c>
      <c r="O1519" t="s">
        <v>7036</v>
      </c>
      <c r="P1519">
        <v>2</v>
      </c>
      <c r="Q1519">
        <v>2000000</v>
      </c>
      <c r="R1519">
        <v>0</v>
      </c>
      <c r="S1519">
        <v>0</v>
      </c>
      <c r="T1519">
        <v>0</v>
      </c>
      <c r="U1519" t="s">
        <v>243</v>
      </c>
      <c r="V1519" t="s">
        <v>6223</v>
      </c>
      <c r="W1519">
        <v>0</v>
      </c>
      <c r="X1519">
        <v>0</v>
      </c>
      <c r="Y1519">
        <v>0</v>
      </c>
      <c r="Z1519">
        <v>9999</v>
      </c>
      <c r="AA1519">
        <v>0</v>
      </c>
      <c r="AB1519">
        <v>0</v>
      </c>
      <c r="AC1519">
        <v>0</v>
      </c>
      <c r="AE1519" t="s">
        <v>26</v>
      </c>
      <c r="AF1519" s="1">
        <v>44562</v>
      </c>
      <c r="AG1519">
        <v>1</v>
      </c>
      <c r="AL1519" s="1"/>
      <c r="AM1519">
        <v>34311</v>
      </c>
      <c r="AN1519">
        <v>0</v>
      </c>
      <c r="AO1519">
        <v>0</v>
      </c>
      <c r="AQ1519" t="s">
        <v>8298</v>
      </c>
      <c r="AR1519" s="1">
        <v>44949.606961377314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</row>
    <row r="1520" spans="1:51" x14ac:dyDescent="0.25">
      <c r="A1520">
        <v>1</v>
      </c>
      <c r="B1520">
        <v>712</v>
      </c>
      <c r="C1520" t="str">
        <f>"*"&amp;VLOOKUP(Tabla_clientes.amazonaws.com_UnoEE_Morenos_Real_t201_mm_clientes[[#This Row],[f201_rowid_tercero]],tercero_c,2,)</f>
        <v>*563</v>
      </c>
      <c r="D1520" t="str">
        <f>"*"&amp;VLOOKUP(Tabla_clientes.amazonaws.com_UnoEE_Morenos_Real_t201_mm_clientes[[#This Row],[f201_rowid_tercero]],tercero_c,7,)</f>
        <v>*COMPAÑIA HOTELERA CARTAGENA DE INDIAS SA</v>
      </c>
      <c r="E1520" t="s">
        <v>7868</v>
      </c>
      <c r="F1520" t="s">
        <v>8380</v>
      </c>
      <c r="G1520" t="str">
        <f>"*"&amp;VLOOKUP(Tabla_clientes.amazonaws.com_UnoEE_Morenos_Real_t201_mm_clientes[[#This Row],[f201_rowid_tercero]],penvio_c,3,)</f>
        <v>*000</v>
      </c>
      <c r="H1520" t="str">
        <f>"*"&amp;VLOOKUP(Tabla_clientes.amazonaws.com_UnoEE_Morenos_Real_t201_mm_clientes[[#This Row],[f201_rowid_tercero]],penvio_c,5,)</f>
        <v>*CIA HOTELERA CARTAGENA DE INDIAS</v>
      </c>
      <c r="I1520" t="s">
        <v>6277</v>
      </c>
      <c r="J1520">
        <v>1</v>
      </c>
      <c r="K1520" t="s">
        <v>6273</v>
      </c>
      <c r="L1520" t="s">
        <v>8298</v>
      </c>
      <c r="M1520">
        <v>39223</v>
      </c>
      <c r="N1520" t="s">
        <v>6275</v>
      </c>
      <c r="O1520" t="s">
        <v>7036</v>
      </c>
      <c r="P1520">
        <v>2</v>
      </c>
      <c r="Q1520">
        <v>1000000</v>
      </c>
      <c r="R1520">
        <v>0</v>
      </c>
      <c r="S1520">
        <v>0</v>
      </c>
      <c r="T1520">
        <v>0</v>
      </c>
      <c r="U1520" t="s">
        <v>243</v>
      </c>
      <c r="V1520" t="s">
        <v>6169</v>
      </c>
      <c r="W1520">
        <v>0</v>
      </c>
      <c r="X1520">
        <v>0</v>
      </c>
      <c r="Y1520">
        <v>0</v>
      </c>
      <c r="Z1520">
        <v>9999</v>
      </c>
      <c r="AA1520">
        <v>0</v>
      </c>
      <c r="AB1520">
        <v>0</v>
      </c>
      <c r="AC1520">
        <v>0</v>
      </c>
      <c r="AE1520" t="s">
        <v>26</v>
      </c>
      <c r="AF1520" s="1">
        <v>44562</v>
      </c>
      <c r="AG1520">
        <v>1</v>
      </c>
      <c r="AL1520" s="1"/>
      <c r="AM1520">
        <v>35801</v>
      </c>
      <c r="AN1520">
        <v>0</v>
      </c>
      <c r="AO1520">
        <v>0</v>
      </c>
      <c r="AQ1520" t="s">
        <v>8298</v>
      </c>
      <c r="AR1520" s="1">
        <v>44960.377190740743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</row>
    <row r="1521" spans="1:51" x14ac:dyDescent="0.25">
      <c r="A1521">
        <v>1</v>
      </c>
      <c r="B1521">
        <v>574</v>
      </c>
      <c r="C1521" t="str">
        <f>"*"&amp;VLOOKUP(Tabla_clientes.amazonaws.com_UnoEE_Morenos_Real_t201_mm_clientes[[#This Row],[f201_rowid_tercero]],tercero_c,2,)</f>
        <v>*567</v>
      </c>
      <c r="D1521" t="str">
        <f>"*"&amp;VLOOKUP(Tabla_clientes.amazonaws.com_UnoEE_Morenos_Real_t201_mm_clientes[[#This Row],[f201_rowid_tercero]],tercero_c,7,)</f>
        <v>*PORRAS RAMIREZ CAYETANO</v>
      </c>
      <c r="E1521" t="s">
        <v>7868</v>
      </c>
      <c r="F1521" t="s">
        <v>8381</v>
      </c>
      <c r="G1521" t="str">
        <f>"*"&amp;VLOOKUP(Tabla_clientes.amazonaws.com_UnoEE_Morenos_Real_t201_mm_clientes[[#This Row],[f201_rowid_tercero]],penvio_c,3,)</f>
        <v>*000</v>
      </c>
      <c r="H1521" t="str">
        <f>"*"&amp;VLOOKUP(Tabla_clientes.amazonaws.com_UnoEE_Morenos_Real_t201_mm_clientes[[#This Row],[f201_rowid_tercero]],penvio_c,5,)</f>
        <v>*PORRAS CAYETANO</v>
      </c>
      <c r="I1521" t="s">
        <v>6277</v>
      </c>
      <c r="J1521">
        <v>1</v>
      </c>
      <c r="K1521" t="s">
        <v>6273</v>
      </c>
      <c r="L1521" t="s">
        <v>7140</v>
      </c>
      <c r="M1521">
        <v>37953</v>
      </c>
      <c r="N1521" t="s">
        <v>6275</v>
      </c>
      <c r="O1521" t="s">
        <v>6282</v>
      </c>
      <c r="P1521">
        <v>2</v>
      </c>
      <c r="Q1521">
        <v>500000</v>
      </c>
      <c r="R1521">
        <v>0</v>
      </c>
      <c r="S1521">
        <v>0</v>
      </c>
      <c r="T1521">
        <v>0</v>
      </c>
      <c r="U1521" t="s">
        <v>243</v>
      </c>
      <c r="W1521">
        <v>0</v>
      </c>
      <c r="X1521">
        <v>0</v>
      </c>
      <c r="Y1521">
        <v>0</v>
      </c>
      <c r="Z1521">
        <v>9999</v>
      </c>
      <c r="AA1521">
        <v>0</v>
      </c>
      <c r="AB1521">
        <v>0</v>
      </c>
      <c r="AC1521">
        <v>0</v>
      </c>
      <c r="AE1521" t="s">
        <v>26</v>
      </c>
      <c r="AF1521" s="1">
        <v>44562</v>
      </c>
      <c r="AG1521">
        <v>1</v>
      </c>
      <c r="AL1521" s="1"/>
      <c r="AM1521">
        <v>33414</v>
      </c>
      <c r="AN1521">
        <v>0</v>
      </c>
      <c r="AO1521">
        <v>0</v>
      </c>
      <c r="AQ1521" t="s">
        <v>7140</v>
      </c>
      <c r="AR1521" s="1">
        <v>44949.59536388889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</row>
    <row r="1522" spans="1:51" x14ac:dyDescent="0.25">
      <c r="A1522">
        <v>1</v>
      </c>
      <c r="B1522">
        <v>1705</v>
      </c>
      <c r="C1522" t="str">
        <f>"*"&amp;VLOOKUP(Tabla_clientes.amazonaws.com_UnoEE_Morenos_Real_t201_mm_clientes[[#This Row],[f201_rowid_tercero]],tercero_c,2,)</f>
        <v>*570</v>
      </c>
      <c r="D1522" t="str">
        <f>"*"&amp;VLOOKUP(Tabla_clientes.amazonaws.com_UnoEE_Morenos_Real_t201_mm_clientes[[#This Row],[f201_rowid_tercero]],tercero_c,7,)</f>
        <v>*CASA MADRILEÑA SA</v>
      </c>
      <c r="E1522" t="s">
        <v>7868</v>
      </c>
      <c r="F1522" t="s">
        <v>8382</v>
      </c>
      <c r="G1522" t="str">
        <f>"*"&amp;VLOOKUP(Tabla_clientes.amazonaws.com_UnoEE_Morenos_Real_t201_mm_clientes[[#This Row],[f201_rowid_tercero]],penvio_c,3,)</f>
        <v>*000</v>
      </c>
      <c r="H1522" t="str">
        <f>"*"&amp;VLOOKUP(Tabla_clientes.amazonaws.com_UnoEE_Morenos_Real_t201_mm_clientes[[#This Row],[f201_rowid_tercero]],penvio_c,5,)</f>
        <v>*CASA MADRILEÑA SA</v>
      </c>
      <c r="I1522" t="s">
        <v>6277</v>
      </c>
      <c r="J1522">
        <v>1</v>
      </c>
      <c r="K1522" t="s">
        <v>6273</v>
      </c>
      <c r="L1522" t="s">
        <v>7239</v>
      </c>
      <c r="M1522">
        <v>37954</v>
      </c>
      <c r="N1522" t="s">
        <v>6275</v>
      </c>
      <c r="O1522" t="s">
        <v>6282</v>
      </c>
      <c r="P1522">
        <v>2</v>
      </c>
      <c r="Q1522">
        <v>2000000</v>
      </c>
      <c r="R1522">
        <v>0</v>
      </c>
      <c r="S1522">
        <v>0</v>
      </c>
      <c r="T1522">
        <v>0</v>
      </c>
      <c r="U1522" t="s">
        <v>243</v>
      </c>
      <c r="W1522">
        <v>0</v>
      </c>
      <c r="X1522">
        <v>0</v>
      </c>
      <c r="Y1522">
        <v>0</v>
      </c>
      <c r="Z1522">
        <v>9999</v>
      </c>
      <c r="AA1522">
        <v>0</v>
      </c>
      <c r="AB1522">
        <v>0</v>
      </c>
      <c r="AC1522">
        <v>0</v>
      </c>
      <c r="AE1522" t="s">
        <v>26</v>
      </c>
      <c r="AF1522" s="1">
        <v>44562</v>
      </c>
      <c r="AG1522">
        <v>1</v>
      </c>
      <c r="AL1522" s="1"/>
      <c r="AN1522">
        <v>0</v>
      </c>
      <c r="AO1522">
        <v>0</v>
      </c>
      <c r="AQ1522" t="s">
        <v>7239</v>
      </c>
      <c r="AR1522" s="1">
        <v>44949.59537260417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</row>
    <row r="1523" spans="1:51" x14ac:dyDescent="0.25">
      <c r="A1523">
        <v>1</v>
      </c>
      <c r="B1523">
        <v>1276</v>
      </c>
      <c r="C1523" t="str">
        <f>"*"&amp;VLOOKUP(Tabla_clientes.amazonaws.com_UnoEE_Morenos_Real_t201_mm_clientes[[#This Row],[f201_rowid_tercero]],tercero_c,2,)</f>
        <v>*571</v>
      </c>
      <c r="D1523" t="str">
        <f>"*"&amp;VLOOKUP(Tabla_clientes.amazonaws.com_UnoEE_Morenos_Real_t201_mm_clientes[[#This Row],[f201_rowid_tercero]],tercero_c,7,)</f>
        <v>*SANCHEZ FORERO CLARIBEL</v>
      </c>
      <c r="E1523" t="s">
        <v>7868</v>
      </c>
      <c r="F1523" t="s">
        <v>8383</v>
      </c>
      <c r="G1523" t="str">
        <f>"*"&amp;VLOOKUP(Tabla_clientes.amazonaws.com_UnoEE_Morenos_Real_t201_mm_clientes[[#This Row],[f201_rowid_tercero]],penvio_c,3,)</f>
        <v>*000</v>
      </c>
      <c r="H1523" t="str">
        <f>"*"&amp;VLOOKUP(Tabla_clientes.amazonaws.com_UnoEE_Morenos_Real_t201_mm_clientes[[#This Row],[f201_rowid_tercero]],penvio_c,5,)</f>
        <v>*MORENO SANCHEZ CLARIBEL</v>
      </c>
      <c r="I1523" t="s">
        <v>6277</v>
      </c>
      <c r="J1523">
        <v>1</v>
      </c>
      <c r="K1523" t="s">
        <v>6273</v>
      </c>
      <c r="L1523" t="s">
        <v>7131</v>
      </c>
      <c r="M1523">
        <v>39526</v>
      </c>
      <c r="N1523" t="s">
        <v>6275</v>
      </c>
      <c r="O1523" t="s">
        <v>7036</v>
      </c>
      <c r="P1523">
        <v>2</v>
      </c>
      <c r="Q1523">
        <v>1000000</v>
      </c>
      <c r="R1523">
        <v>0</v>
      </c>
      <c r="S1523">
        <v>0</v>
      </c>
      <c r="T1523">
        <v>0</v>
      </c>
      <c r="U1523" t="s">
        <v>243</v>
      </c>
      <c r="V1523" t="s">
        <v>6433</v>
      </c>
      <c r="W1523">
        <v>0</v>
      </c>
      <c r="X1523">
        <v>0</v>
      </c>
      <c r="Y1523">
        <v>0</v>
      </c>
      <c r="Z1523">
        <v>9999</v>
      </c>
      <c r="AA1523">
        <v>0</v>
      </c>
      <c r="AB1523">
        <v>0</v>
      </c>
      <c r="AC1523">
        <v>0</v>
      </c>
      <c r="AE1523" t="s">
        <v>26</v>
      </c>
      <c r="AF1523" s="1">
        <v>44562</v>
      </c>
      <c r="AG1523">
        <v>1</v>
      </c>
      <c r="AL1523" s="1"/>
      <c r="AM1523">
        <v>34569</v>
      </c>
      <c r="AN1523">
        <v>0</v>
      </c>
      <c r="AO1523">
        <v>0</v>
      </c>
      <c r="AQ1523" t="s">
        <v>7131</v>
      </c>
      <c r="AR1523" s="1">
        <v>44949.609470023148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</row>
    <row r="1524" spans="1:51" x14ac:dyDescent="0.25">
      <c r="A1524">
        <v>1</v>
      </c>
      <c r="B1524">
        <v>583</v>
      </c>
      <c r="C1524" t="str">
        <f>"*"&amp;VLOOKUP(Tabla_clientes.amazonaws.com_UnoEE_Morenos_Real_t201_mm_clientes[[#This Row],[f201_rowid_tercero]],tercero_c,2,)</f>
        <v>*579</v>
      </c>
      <c r="D1524" t="str">
        <f>"*"&amp;VLOOKUP(Tabla_clientes.amazonaws.com_UnoEE_Morenos_Real_t201_mm_clientes[[#This Row],[f201_rowid_tercero]],tercero_c,7,)</f>
        <v>*JANNE DE BORELLY MARIA SUSANA</v>
      </c>
      <c r="E1524" t="s">
        <v>7868</v>
      </c>
      <c r="F1524" t="s">
        <v>8384</v>
      </c>
      <c r="G1524" t="str">
        <f>"*"&amp;VLOOKUP(Tabla_clientes.amazonaws.com_UnoEE_Morenos_Real_t201_mm_clientes[[#This Row],[f201_rowid_tercero]],penvio_c,3,)</f>
        <v>*000</v>
      </c>
      <c r="H1524" t="str">
        <f>"*"&amp;VLOOKUP(Tabla_clientes.amazonaws.com_UnoEE_Morenos_Real_t201_mm_clientes[[#This Row],[f201_rowid_tercero]],penvio_c,5,)</f>
        <v>*SUSANA DE BORELLY</v>
      </c>
      <c r="I1524" t="s">
        <v>6277</v>
      </c>
      <c r="J1524">
        <v>1</v>
      </c>
      <c r="K1524" t="s">
        <v>6273</v>
      </c>
      <c r="L1524" t="s">
        <v>7239</v>
      </c>
      <c r="M1524">
        <v>37955</v>
      </c>
      <c r="N1524" t="s">
        <v>6275</v>
      </c>
      <c r="O1524" t="s">
        <v>7036</v>
      </c>
      <c r="P1524">
        <v>2</v>
      </c>
      <c r="Q1524">
        <v>1500000</v>
      </c>
      <c r="R1524">
        <v>0</v>
      </c>
      <c r="S1524">
        <v>0</v>
      </c>
      <c r="T1524">
        <v>0</v>
      </c>
      <c r="U1524" t="s">
        <v>243</v>
      </c>
      <c r="W1524">
        <v>0</v>
      </c>
      <c r="X1524">
        <v>0</v>
      </c>
      <c r="Y1524">
        <v>0</v>
      </c>
      <c r="Z1524">
        <v>9999</v>
      </c>
      <c r="AA1524">
        <v>0</v>
      </c>
      <c r="AB1524">
        <v>0</v>
      </c>
      <c r="AC1524">
        <v>0</v>
      </c>
      <c r="AE1524" t="s">
        <v>26</v>
      </c>
      <c r="AF1524" s="1">
        <v>44562</v>
      </c>
      <c r="AG1524">
        <v>1</v>
      </c>
      <c r="AL1524" s="1"/>
      <c r="AM1524">
        <v>33415</v>
      </c>
      <c r="AN1524">
        <v>0</v>
      </c>
      <c r="AO1524">
        <v>0</v>
      </c>
      <c r="AQ1524" t="s">
        <v>7239</v>
      </c>
      <c r="AR1524" s="1">
        <v>44949.59538121528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</row>
    <row r="1525" spans="1:51" x14ac:dyDescent="0.25">
      <c r="A1525">
        <v>1</v>
      </c>
      <c r="B1525">
        <v>713</v>
      </c>
      <c r="C1525" t="str">
        <f>"*"&amp;VLOOKUP(Tabla_clientes.amazonaws.com_UnoEE_Morenos_Real_t201_mm_clientes[[#This Row],[f201_rowid_tercero]],tercero_c,2,)</f>
        <v>*601</v>
      </c>
      <c r="D1525" t="str">
        <f>"*"&amp;VLOOKUP(Tabla_clientes.amazonaws.com_UnoEE_Morenos_Real_t201_mm_clientes[[#This Row],[f201_rowid_tercero]],tercero_c,7,)</f>
        <v>*DETALGRAF SAS</v>
      </c>
      <c r="E1525" t="s">
        <v>7868</v>
      </c>
      <c r="F1525" t="s">
        <v>8385</v>
      </c>
      <c r="G1525" t="str">
        <f>"*"&amp;VLOOKUP(Tabla_clientes.amazonaws.com_UnoEE_Morenos_Real_t201_mm_clientes[[#This Row],[f201_rowid_tercero]],penvio_c,3,)</f>
        <v>*000</v>
      </c>
      <c r="H1525" t="str">
        <f>"*"&amp;VLOOKUP(Tabla_clientes.amazonaws.com_UnoEE_Morenos_Real_t201_mm_clientes[[#This Row],[f201_rowid_tercero]],penvio_c,5,)</f>
        <v>*DETALGRAF SAS</v>
      </c>
      <c r="I1525" t="s">
        <v>6277</v>
      </c>
      <c r="J1525">
        <v>1</v>
      </c>
      <c r="K1525" t="s">
        <v>6273</v>
      </c>
      <c r="L1525" t="s">
        <v>6281</v>
      </c>
      <c r="M1525">
        <v>39750</v>
      </c>
      <c r="N1525" t="s">
        <v>6275</v>
      </c>
      <c r="O1525" t="s">
        <v>7036</v>
      </c>
      <c r="P1525">
        <v>2</v>
      </c>
      <c r="Q1525">
        <v>30000000</v>
      </c>
      <c r="R1525">
        <v>0</v>
      </c>
      <c r="S1525">
        <v>0</v>
      </c>
      <c r="T1525">
        <v>0</v>
      </c>
      <c r="U1525" t="s">
        <v>243</v>
      </c>
      <c r="V1525" t="s">
        <v>5280</v>
      </c>
      <c r="W1525">
        <v>0</v>
      </c>
      <c r="X1525">
        <v>0</v>
      </c>
      <c r="Y1525">
        <v>0</v>
      </c>
      <c r="Z1525">
        <v>9999</v>
      </c>
      <c r="AA1525">
        <v>0</v>
      </c>
      <c r="AB1525">
        <v>0</v>
      </c>
      <c r="AC1525">
        <v>0</v>
      </c>
      <c r="AE1525" t="s">
        <v>26</v>
      </c>
      <c r="AF1525" s="1">
        <v>44562</v>
      </c>
      <c r="AG1525">
        <v>1</v>
      </c>
      <c r="AL1525" s="1"/>
      <c r="AM1525">
        <v>34779</v>
      </c>
      <c r="AN1525">
        <v>0</v>
      </c>
      <c r="AO1525">
        <v>0</v>
      </c>
      <c r="AQ1525" t="s">
        <v>6281</v>
      </c>
      <c r="AR1525" s="1">
        <v>44949.611620138887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</row>
    <row r="1526" spans="1:51" x14ac:dyDescent="0.25">
      <c r="A1526">
        <v>1</v>
      </c>
      <c r="B1526">
        <v>445</v>
      </c>
      <c r="C1526" t="str">
        <f>"*"&amp;VLOOKUP(Tabla_clientes.amazonaws.com_UnoEE_Morenos_Real_t201_mm_clientes[[#This Row],[f201_rowid_tercero]],tercero_c,2,)</f>
        <v>*612</v>
      </c>
      <c r="D1526" t="str">
        <f>"*"&amp;VLOOKUP(Tabla_clientes.amazonaws.com_UnoEE_Morenos_Real_t201_mm_clientes[[#This Row],[f201_rowid_tercero]],tercero_c,7,)</f>
        <v>*COMESTIBLES ALFA SAS</v>
      </c>
      <c r="E1526" t="s">
        <v>7868</v>
      </c>
      <c r="F1526" t="s">
        <v>8386</v>
      </c>
      <c r="G1526" t="str">
        <f>"*"&amp;VLOOKUP(Tabla_clientes.amazonaws.com_UnoEE_Morenos_Real_t201_mm_clientes[[#This Row],[f201_rowid_tercero]],penvio_c,3,)</f>
        <v>*000</v>
      </c>
      <c r="H1526" t="str">
        <f>"*"&amp;VLOOKUP(Tabla_clientes.amazonaws.com_UnoEE_Morenos_Real_t201_mm_clientes[[#This Row],[f201_rowid_tercero]],penvio_c,5,)</f>
        <v>*COMESTIBLES ALFA SAS</v>
      </c>
      <c r="I1526" t="s">
        <v>6277</v>
      </c>
      <c r="J1526">
        <v>1</v>
      </c>
      <c r="K1526" t="s">
        <v>6273</v>
      </c>
      <c r="L1526" t="s">
        <v>7131</v>
      </c>
      <c r="M1526">
        <v>39840</v>
      </c>
      <c r="N1526" t="s">
        <v>6275</v>
      </c>
      <c r="O1526" t="s">
        <v>7036</v>
      </c>
      <c r="P1526">
        <v>2</v>
      </c>
      <c r="Q1526">
        <v>10000000</v>
      </c>
      <c r="R1526">
        <v>0</v>
      </c>
      <c r="S1526">
        <v>0</v>
      </c>
      <c r="T1526">
        <v>0</v>
      </c>
      <c r="U1526" t="s">
        <v>243</v>
      </c>
      <c r="V1526" t="s">
        <v>7147</v>
      </c>
      <c r="W1526">
        <v>0</v>
      </c>
      <c r="X1526">
        <v>0</v>
      </c>
      <c r="Y1526">
        <v>0</v>
      </c>
      <c r="Z1526">
        <v>9999</v>
      </c>
      <c r="AA1526">
        <v>0</v>
      </c>
      <c r="AB1526">
        <v>0</v>
      </c>
      <c r="AC1526">
        <v>0</v>
      </c>
      <c r="AE1526" t="s">
        <v>26</v>
      </c>
      <c r="AF1526" s="1">
        <v>44562</v>
      </c>
      <c r="AG1526">
        <v>1</v>
      </c>
      <c r="AL1526" s="1"/>
      <c r="AM1526">
        <v>34850</v>
      </c>
      <c r="AN1526">
        <v>0</v>
      </c>
      <c r="AO1526">
        <v>0</v>
      </c>
      <c r="AQ1526" t="s">
        <v>7131</v>
      </c>
      <c r="AR1526" s="1">
        <v>44949.612431331021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</row>
    <row r="1527" spans="1:51" x14ac:dyDescent="0.25">
      <c r="A1527">
        <v>1</v>
      </c>
      <c r="B1527">
        <v>445</v>
      </c>
      <c r="C1527" t="str">
        <f>"*"&amp;VLOOKUP(Tabla_clientes.amazonaws.com_UnoEE_Morenos_Real_t201_mm_clientes[[#This Row],[f201_rowid_tercero]],tercero_c,2,)</f>
        <v>*612</v>
      </c>
      <c r="D1527" t="str">
        <f>"*"&amp;VLOOKUP(Tabla_clientes.amazonaws.com_UnoEE_Morenos_Real_t201_mm_clientes[[#This Row],[f201_rowid_tercero]],tercero_c,7,)</f>
        <v>*COMESTIBLES ALFA SAS</v>
      </c>
      <c r="E1527" t="s">
        <v>243</v>
      </c>
      <c r="F1527" t="s">
        <v>8387</v>
      </c>
      <c r="G1527" t="str">
        <f>"*"&amp;VLOOKUP(Tabla_clientes.amazonaws.com_UnoEE_Morenos_Real_t201_mm_clientes[[#This Row],[f201_rowid_tercero]],penvio_c,3,)</f>
        <v>*000</v>
      </c>
      <c r="H1527" t="str">
        <f>"*"&amp;VLOOKUP(Tabla_clientes.amazonaws.com_UnoEE_Morenos_Real_t201_mm_clientes[[#This Row],[f201_rowid_tercero]],penvio_c,5,)</f>
        <v>*COMESTIBLES ALFA SAS</v>
      </c>
      <c r="I1527" t="s">
        <v>6277</v>
      </c>
      <c r="J1527">
        <v>1</v>
      </c>
      <c r="K1527" t="s">
        <v>6273</v>
      </c>
      <c r="L1527" t="s">
        <v>7131</v>
      </c>
      <c r="M1527">
        <v>37956</v>
      </c>
      <c r="N1527" t="s">
        <v>6275</v>
      </c>
      <c r="O1527" t="s">
        <v>7036</v>
      </c>
      <c r="P1527">
        <v>2</v>
      </c>
      <c r="Q1527">
        <v>10000000</v>
      </c>
      <c r="R1527">
        <v>0</v>
      </c>
      <c r="S1527">
        <v>0</v>
      </c>
      <c r="T1527">
        <v>0</v>
      </c>
      <c r="U1527" t="s">
        <v>243</v>
      </c>
      <c r="W1527">
        <v>0</v>
      </c>
      <c r="X1527">
        <v>0</v>
      </c>
      <c r="Y1527">
        <v>0</v>
      </c>
      <c r="Z1527">
        <v>9999</v>
      </c>
      <c r="AA1527">
        <v>0</v>
      </c>
      <c r="AB1527">
        <v>0</v>
      </c>
      <c r="AC1527">
        <v>0</v>
      </c>
      <c r="AE1527" t="s">
        <v>26</v>
      </c>
      <c r="AF1527" s="1">
        <v>44562</v>
      </c>
      <c r="AG1527">
        <v>1</v>
      </c>
      <c r="AL1527" s="1"/>
      <c r="AM1527">
        <v>33416</v>
      </c>
      <c r="AN1527">
        <v>0</v>
      </c>
      <c r="AO1527">
        <v>0</v>
      </c>
      <c r="AQ1527" t="s">
        <v>7131</v>
      </c>
      <c r="AR1527" s="1">
        <v>44949.595389502312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</row>
    <row r="1528" spans="1:51" x14ac:dyDescent="0.25">
      <c r="A1528">
        <v>1</v>
      </c>
      <c r="B1528">
        <v>273</v>
      </c>
      <c r="C1528" t="str">
        <f>"*"&amp;VLOOKUP(Tabla_clientes.amazonaws.com_UnoEE_Morenos_Real_t201_mm_clientes[[#This Row],[f201_rowid_tercero]],tercero_c,2,)</f>
        <v>*614</v>
      </c>
      <c r="D1528" t="str">
        <f>"*"&amp;VLOOKUP(Tabla_clientes.amazonaws.com_UnoEE_Morenos_Real_t201_mm_clientes[[#This Row],[f201_rowid_tercero]],tercero_c,7,)</f>
        <v>*GUTIERREZ DIAZ MARTHA ISABEL</v>
      </c>
      <c r="E1528" t="s">
        <v>7868</v>
      </c>
      <c r="F1528" t="s">
        <v>8388</v>
      </c>
      <c r="G1528" t="str">
        <f>"*"&amp;VLOOKUP(Tabla_clientes.amazonaws.com_UnoEE_Morenos_Real_t201_mm_clientes[[#This Row],[f201_rowid_tercero]],penvio_c,3,)</f>
        <v>*000</v>
      </c>
      <c r="H1528" t="str">
        <f>"*"&amp;VLOOKUP(Tabla_clientes.amazonaws.com_UnoEE_Morenos_Real_t201_mm_clientes[[#This Row],[f201_rowid_tercero]],penvio_c,5,)</f>
        <v>*MARTHA ISABEL GUTIERREZ DIAZ</v>
      </c>
      <c r="I1528" t="s">
        <v>6277</v>
      </c>
      <c r="J1528">
        <v>1</v>
      </c>
      <c r="K1528" t="s">
        <v>6273</v>
      </c>
      <c r="L1528" t="s">
        <v>7134</v>
      </c>
      <c r="M1528">
        <v>37957</v>
      </c>
      <c r="N1528" t="s">
        <v>6275</v>
      </c>
      <c r="O1528" t="s">
        <v>6282</v>
      </c>
      <c r="P1528">
        <v>2</v>
      </c>
      <c r="Q1528">
        <v>1000000</v>
      </c>
      <c r="R1528">
        <v>0</v>
      </c>
      <c r="S1528">
        <v>0</v>
      </c>
      <c r="T1528">
        <v>0</v>
      </c>
      <c r="U1528" t="s">
        <v>243</v>
      </c>
      <c r="W1528">
        <v>0</v>
      </c>
      <c r="X1528">
        <v>0</v>
      </c>
      <c r="Y1528">
        <v>0</v>
      </c>
      <c r="Z1528">
        <v>9999</v>
      </c>
      <c r="AA1528">
        <v>0</v>
      </c>
      <c r="AB1528">
        <v>0</v>
      </c>
      <c r="AC1528">
        <v>0</v>
      </c>
      <c r="AE1528" t="s">
        <v>26</v>
      </c>
      <c r="AF1528" s="1">
        <v>44562</v>
      </c>
      <c r="AG1528">
        <v>1</v>
      </c>
      <c r="AL1528" s="1"/>
      <c r="AM1528">
        <v>33417</v>
      </c>
      <c r="AN1528">
        <v>0</v>
      </c>
      <c r="AO1528">
        <v>0</v>
      </c>
      <c r="AQ1528" t="s">
        <v>7134</v>
      </c>
      <c r="AR1528" s="1">
        <v>44949.59539771991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</row>
    <row r="1529" spans="1:51" x14ac:dyDescent="0.25">
      <c r="A1529">
        <v>1</v>
      </c>
      <c r="B1529">
        <v>439</v>
      </c>
      <c r="C1529" t="str">
        <f>"*"&amp;VLOOKUP(Tabla_clientes.amazonaws.com_UnoEE_Morenos_Real_t201_mm_clientes[[#This Row],[f201_rowid_tercero]],tercero_c,2,)</f>
        <v>*627</v>
      </c>
      <c r="D1529" t="str">
        <f>"*"&amp;VLOOKUP(Tabla_clientes.amazonaws.com_UnoEE_Morenos_Real_t201_mm_clientes[[#This Row],[f201_rowid_tercero]],tercero_c,7,)</f>
        <v>*CI SOEXCOL   SAS</v>
      </c>
      <c r="E1529" t="s">
        <v>7868</v>
      </c>
      <c r="F1529" t="s">
        <v>8389</v>
      </c>
      <c r="G1529" t="str">
        <f>"*"&amp;VLOOKUP(Tabla_clientes.amazonaws.com_UnoEE_Morenos_Real_t201_mm_clientes[[#This Row],[f201_rowid_tercero]],penvio_c,3,)</f>
        <v>*000</v>
      </c>
      <c r="H1529" t="str">
        <f>"*"&amp;VLOOKUP(Tabla_clientes.amazonaws.com_UnoEE_Morenos_Real_t201_mm_clientes[[#This Row],[f201_rowid_tercero]],penvio_c,5,)</f>
        <v>*CI SOEXCOL SAS</v>
      </c>
      <c r="I1529" t="s">
        <v>7150</v>
      </c>
      <c r="J1529">
        <v>1</v>
      </c>
      <c r="K1529" t="s">
        <v>6273</v>
      </c>
      <c r="L1529" t="s">
        <v>7134</v>
      </c>
      <c r="M1529">
        <v>37958</v>
      </c>
      <c r="N1529" t="s">
        <v>6275</v>
      </c>
      <c r="O1529" t="s">
        <v>6282</v>
      </c>
      <c r="P1529">
        <v>2</v>
      </c>
      <c r="Q1529">
        <v>2000000</v>
      </c>
      <c r="R1529">
        <v>0</v>
      </c>
      <c r="S1529">
        <v>0</v>
      </c>
      <c r="T1529">
        <v>0</v>
      </c>
      <c r="U1529" t="s">
        <v>243</v>
      </c>
      <c r="W1529">
        <v>0</v>
      </c>
      <c r="X1529">
        <v>0</v>
      </c>
      <c r="Y1529">
        <v>0</v>
      </c>
      <c r="Z1529">
        <v>9999</v>
      </c>
      <c r="AA1529">
        <v>0</v>
      </c>
      <c r="AB1529">
        <v>0</v>
      </c>
      <c r="AC1529">
        <v>0</v>
      </c>
      <c r="AE1529" t="s">
        <v>26</v>
      </c>
      <c r="AF1529" s="1">
        <v>44562</v>
      </c>
      <c r="AG1529">
        <v>1</v>
      </c>
      <c r="AL1529" s="1"/>
      <c r="AM1529">
        <v>33418</v>
      </c>
      <c r="AN1529">
        <v>0</v>
      </c>
      <c r="AO1529">
        <v>0</v>
      </c>
      <c r="AQ1529" t="s">
        <v>7134</v>
      </c>
      <c r="AR1529" s="1">
        <v>44999.590089780089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</row>
    <row r="1530" spans="1:51" x14ac:dyDescent="0.25">
      <c r="A1530">
        <v>1</v>
      </c>
      <c r="B1530">
        <v>714</v>
      </c>
      <c r="C1530" t="str">
        <f>"*"&amp;VLOOKUP(Tabla_clientes.amazonaws.com_UnoEE_Morenos_Real_t201_mm_clientes[[#This Row],[f201_rowid_tercero]],tercero_c,2,)</f>
        <v>*630</v>
      </c>
      <c r="D1530" t="str">
        <f>"*"&amp;VLOOKUP(Tabla_clientes.amazonaws.com_UnoEE_Morenos_Real_t201_mm_clientes[[#This Row],[f201_rowid_tercero]],tercero_c,7,)</f>
        <v>*FARMATODO   COLOMBIA SA</v>
      </c>
      <c r="E1530" t="s">
        <v>7868</v>
      </c>
      <c r="F1530" t="s">
        <v>8390</v>
      </c>
      <c r="G1530" t="str">
        <f>"*"&amp;VLOOKUP(Tabla_clientes.amazonaws.com_UnoEE_Morenos_Real_t201_mm_clientes[[#This Row],[f201_rowid_tercero]],penvio_c,3,)</f>
        <v>*000</v>
      </c>
      <c r="H1530" t="str">
        <f>"*"&amp;VLOOKUP(Tabla_clientes.amazonaws.com_UnoEE_Morenos_Real_t201_mm_clientes[[#This Row],[f201_rowid_tercero]],penvio_c,5,)</f>
        <v>*FARMACITY -ANDINO</v>
      </c>
      <c r="I1530" t="s">
        <v>8391</v>
      </c>
      <c r="J1530">
        <v>1</v>
      </c>
      <c r="K1530" t="s">
        <v>6273</v>
      </c>
      <c r="L1530" t="s">
        <v>6432</v>
      </c>
      <c r="M1530">
        <v>39224</v>
      </c>
      <c r="N1530" t="s">
        <v>6275</v>
      </c>
      <c r="O1530" t="s">
        <v>6276</v>
      </c>
      <c r="P1530">
        <v>2</v>
      </c>
      <c r="Q1530">
        <v>8000000</v>
      </c>
      <c r="R1530">
        <v>0</v>
      </c>
      <c r="S1530">
        <v>0</v>
      </c>
      <c r="T1530">
        <v>0</v>
      </c>
      <c r="U1530" t="s">
        <v>243</v>
      </c>
      <c r="W1530">
        <v>0</v>
      </c>
      <c r="X1530">
        <v>0</v>
      </c>
      <c r="Y1530">
        <v>0</v>
      </c>
      <c r="Z1530">
        <v>9999</v>
      </c>
      <c r="AA1530">
        <v>0</v>
      </c>
      <c r="AB1530">
        <v>0</v>
      </c>
      <c r="AC1530">
        <v>0</v>
      </c>
      <c r="AE1530" t="s">
        <v>26</v>
      </c>
      <c r="AF1530" s="1">
        <v>44562</v>
      </c>
      <c r="AG1530">
        <v>1</v>
      </c>
      <c r="AL1530" s="1"/>
      <c r="AM1530">
        <v>34283</v>
      </c>
      <c r="AN1530">
        <v>0</v>
      </c>
      <c r="AO1530">
        <v>0</v>
      </c>
      <c r="AQ1530" t="s">
        <v>6432</v>
      </c>
      <c r="AR1530" s="1">
        <v>44960.71593672454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</row>
    <row r="1531" spans="1:51" x14ac:dyDescent="0.25">
      <c r="A1531">
        <v>1</v>
      </c>
      <c r="B1531">
        <v>714</v>
      </c>
      <c r="C1531" t="str">
        <f>"*"&amp;VLOOKUP(Tabla_clientes.amazonaws.com_UnoEE_Morenos_Real_t201_mm_clientes[[#This Row],[f201_rowid_tercero]],tercero_c,2,)</f>
        <v>*630</v>
      </c>
      <c r="D1531" t="str">
        <f>"*"&amp;VLOOKUP(Tabla_clientes.amazonaws.com_UnoEE_Morenos_Real_t201_mm_clientes[[#This Row],[f201_rowid_tercero]],tercero_c,7,)</f>
        <v>*FARMATODO   COLOMBIA SA</v>
      </c>
      <c r="E1531" t="s">
        <v>243</v>
      </c>
      <c r="F1531" t="s">
        <v>8392</v>
      </c>
      <c r="G1531" t="str">
        <f>"*"&amp;VLOOKUP(Tabla_clientes.amazonaws.com_UnoEE_Morenos_Real_t201_mm_clientes[[#This Row],[f201_rowid_tercero]],penvio_c,3,)</f>
        <v>*000</v>
      </c>
      <c r="H1531" t="str">
        <f>"*"&amp;VLOOKUP(Tabla_clientes.amazonaws.com_UnoEE_Morenos_Real_t201_mm_clientes[[#This Row],[f201_rowid_tercero]],penvio_c,5,)</f>
        <v>*FARMACITY -ANDINO</v>
      </c>
      <c r="I1531" t="s">
        <v>6277</v>
      </c>
      <c r="J1531">
        <v>1</v>
      </c>
      <c r="K1531" t="s">
        <v>6273</v>
      </c>
      <c r="L1531" t="s">
        <v>6432</v>
      </c>
      <c r="M1531">
        <v>39164</v>
      </c>
      <c r="N1531" t="s">
        <v>6275</v>
      </c>
      <c r="O1531" t="s">
        <v>6276</v>
      </c>
      <c r="P1531">
        <v>2</v>
      </c>
      <c r="Q1531">
        <v>30000000</v>
      </c>
      <c r="R1531">
        <v>0</v>
      </c>
      <c r="S1531">
        <v>0</v>
      </c>
      <c r="T1531">
        <v>0</v>
      </c>
      <c r="U1531" t="s">
        <v>243</v>
      </c>
      <c r="V1531" t="s">
        <v>6169</v>
      </c>
      <c r="W1531">
        <v>0</v>
      </c>
      <c r="X1531">
        <v>0</v>
      </c>
      <c r="Y1531">
        <v>0</v>
      </c>
      <c r="Z1531">
        <v>9999</v>
      </c>
      <c r="AA1531">
        <v>0</v>
      </c>
      <c r="AB1531">
        <v>0</v>
      </c>
      <c r="AC1531">
        <v>0</v>
      </c>
      <c r="AE1531" t="s">
        <v>26</v>
      </c>
      <c r="AF1531" s="1">
        <v>44562</v>
      </c>
      <c r="AG1531">
        <v>1</v>
      </c>
      <c r="AL1531" s="1"/>
      <c r="AM1531">
        <v>34224</v>
      </c>
      <c r="AN1531">
        <v>0</v>
      </c>
      <c r="AO1531">
        <v>0</v>
      </c>
      <c r="AQ1531" t="s">
        <v>6432</v>
      </c>
      <c r="AR1531" s="1">
        <v>44949.606027002315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</row>
    <row r="1532" spans="1:51" x14ac:dyDescent="0.25">
      <c r="A1532">
        <v>1</v>
      </c>
      <c r="B1532">
        <v>714</v>
      </c>
      <c r="C1532" t="str">
        <f>"*"&amp;VLOOKUP(Tabla_clientes.amazonaws.com_UnoEE_Morenos_Real_t201_mm_clientes[[#This Row],[f201_rowid_tercero]],tercero_c,2,)</f>
        <v>*630</v>
      </c>
      <c r="D1532" t="str">
        <f>"*"&amp;VLOOKUP(Tabla_clientes.amazonaws.com_UnoEE_Morenos_Real_t201_mm_clientes[[#This Row],[f201_rowid_tercero]],tercero_c,7,)</f>
        <v>*FARMATODO   COLOMBIA SA</v>
      </c>
      <c r="E1532" t="s">
        <v>247</v>
      </c>
      <c r="F1532" t="s">
        <v>8393</v>
      </c>
      <c r="G1532" t="str">
        <f>"*"&amp;VLOOKUP(Tabla_clientes.amazonaws.com_UnoEE_Morenos_Real_t201_mm_clientes[[#This Row],[f201_rowid_tercero]],penvio_c,3,)</f>
        <v>*000</v>
      </c>
      <c r="H1532" t="str">
        <f>"*"&amp;VLOOKUP(Tabla_clientes.amazonaws.com_UnoEE_Morenos_Real_t201_mm_clientes[[#This Row],[f201_rowid_tercero]],penvio_c,5,)</f>
        <v>*FARMACITY -ANDINO</v>
      </c>
      <c r="I1532" t="s">
        <v>6277</v>
      </c>
      <c r="J1532">
        <v>1</v>
      </c>
      <c r="K1532" t="s">
        <v>6273</v>
      </c>
      <c r="L1532" t="s">
        <v>6432</v>
      </c>
      <c r="M1532">
        <v>39165</v>
      </c>
      <c r="N1532" t="s">
        <v>6275</v>
      </c>
      <c r="O1532" t="s">
        <v>6276</v>
      </c>
      <c r="P1532">
        <v>2</v>
      </c>
      <c r="Q1532">
        <v>30000000</v>
      </c>
      <c r="R1532">
        <v>0</v>
      </c>
      <c r="S1532">
        <v>0</v>
      </c>
      <c r="T1532">
        <v>0</v>
      </c>
      <c r="U1532" t="s">
        <v>243</v>
      </c>
      <c r="V1532" t="s">
        <v>6169</v>
      </c>
      <c r="W1532">
        <v>0</v>
      </c>
      <c r="X1532">
        <v>0</v>
      </c>
      <c r="Y1532">
        <v>0</v>
      </c>
      <c r="Z1532">
        <v>9999</v>
      </c>
      <c r="AA1532">
        <v>0</v>
      </c>
      <c r="AB1532">
        <v>0</v>
      </c>
      <c r="AC1532">
        <v>0</v>
      </c>
      <c r="AE1532" t="s">
        <v>26</v>
      </c>
      <c r="AF1532" s="1">
        <v>44562</v>
      </c>
      <c r="AG1532">
        <v>1</v>
      </c>
      <c r="AL1532" s="1"/>
      <c r="AM1532">
        <v>34225</v>
      </c>
      <c r="AN1532">
        <v>0</v>
      </c>
      <c r="AO1532">
        <v>0</v>
      </c>
      <c r="AQ1532" t="s">
        <v>6432</v>
      </c>
      <c r="AR1532" s="1">
        <v>44949.606035648147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</row>
    <row r="1533" spans="1:51" x14ac:dyDescent="0.25">
      <c r="A1533">
        <v>1</v>
      </c>
      <c r="B1533">
        <v>714</v>
      </c>
      <c r="C1533" t="str">
        <f>"*"&amp;VLOOKUP(Tabla_clientes.amazonaws.com_UnoEE_Morenos_Real_t201_mm_clientes[[#This Row],[f201_rowid_tercero]],tercero_c,2,)</f>
        <v>*630</v>
      </c>
      <c r="D1533" t="str">
        <f>"*"&amp;VLOOKUP(Tabla_clientes.amazonaws.com_UnoEE_Morenos_Real_t201_mm_clientes[[#This Row],[f201_rowid_tercero]],tercero_c,7,)</f>
        <v>*FARMATODO   COLOMBIA SA</v>
      </c>
      <c r="E1533" t="s">
        <v>250</v>
      </c>
      <c r="F1533" t="s">
        <v>8394</v>
      </c>
      <c r="G1533" t="str">
        <f>"*"&amp;VLOOKUP(Tabla_clientes.amazonaws.com_UnoEE_Morenos_Real_t201_mm_clientes[[#This Row],[f201_rowid_tercero]],penvio_c,3,)</f>
        <v>*000</v>
      </c>
      <c r="H1533" t="str">
        <f>"*"&amp;VLOOKUP(Tabla_clientes.amazonaws.com_UnoEE_Morenos_Real_t201_mm_clientes[[#This Row],[f201_rowid_tercero]],penvio_c,5,)</f>
        <v>*FARMACITY -ANDINO</v>
      </c>
      <c r="I1533" t="s">
        <v>6277</v>
      </c>
      <c r="J1533">
        <v>1</v>
      </c>
      <c r="K1533" t="s">
        <v>6273</v>
      </c>
      <c r="L1533" t="s">
        <v>6432</v>
      </c>
      <c r="M1533">
        <v>39166</v>
      </c>
      <c r="N1533" t="s">
        <v>6275</v>
      </c>
      <c r="O1533" t="s">
        <v>6276</v>
      </c>
      <c r="P1533">
        <v>2</v>
      </c>
      <c r="Q1533">
        <v>30000000</v>
      </c>
      <c r="R1533">
        <v>0</v>
      </c>
      <c r="S1533">
        <v>0</v>
      </c>
      <c r="T1533">
        <v>0</v>
      </c>
      <c r="U1533" t="s">
        <v>243</v>
      </c>
      <c r="V1533" t="s">
        <v>6169</v>
      </c>
      <c r="W1533">
        <v>0</v>
      </c>
      <c r="X1533">
        <v>0</v>
      </c>
      <c r="Y1533">
        <v>0</v>
      </c>
      <c r="Z1533">
        <v>9999</v>
      </c>
      <c r="AA1533">
        <v>0</v>
      </c>
      <c r="AB1533">
        <v>0</v>
      </c>
      <c r="AC1533">
        <v>0</v>
      </c>
      <c r="AE1533" t="s">
        <v>26</v>
      </c>
      <c r="AF1533" s="1">
        <v>44562</v>
      </c>
      <c r="AG1533">
        <v>1</v>
      </c>
      <c r="AL1533" s="1"/>
      <c r="AM1533">
        <v>34226</v>
      </c>
      <c r="AN1533">
        <v>0</v>
      </c>
      <c r="AO1533">
        <v>0</v>
      </c>
      <c r="AQ1533" t="s">
        <v>6432</v>
      </c>
      <c r="AR1533" s="1">
        <v>44949.606044062501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</row>
    <row r="1534" spans="1:51" x14ac:dyDescent="0.25">
      <c r="A1534">
        <v>1</v>
      </c>
      <c r="B1534">
        <v>714</v>
      </c>
      <c r="C1534" t="str">
        <f>"*"&amp;VLOOKUP(Tabla_clientes.amazonaws.com_UnoEE_Morenos_Real_t201_mm_clientes[[#This Row],[f201_rowid_tercero]],tercero_c,2,)</f>
        <v>*630</v>
      </c>
      <c r="D1534" t="str">
        <f>"*"&amp;VLOOKUP(Tabla_clientes.amazonaws.com_UnoEE_Morenos_Real_t201_mm_clientes[[#This Row],[f201_rowid_tercero]],tercero_c,7,)</f>
        <v>*FARMATODO   COLOMBIA SA</v>
      </c>
      <c r="E1534" t="s">
        <v>253</v>
      </c>
      <c r="F1534" t="s">
        <v>8395</v>
      </c>
      <c r="G1534" t="str">
        <f>"*"&amp;VLOOKUP(Tabla_clientes.amazonaws.com_UnoEE_Morenos_Real_t201_mm_clientes[[#This Row],[f201_rowid_tercero]],penvio_c,3,)</f>
        <v>*000</v>
      </c>
      <c r="H1534" t="str">
        <f>"*"&amp;VLOOKUP(Tabla_clientes.amazonaws.com_UnoEE_Morenos_Real_t201_mm_clientes[[#This Row],[f201_rowid_tercero]],penvio_c,5,)</f>
        <v>*FARMACITY -ANDINO</v>
      </c>
      <c r="I1534" t="s">
        <v>6277</v>
      </c>
      <c r="J1534">
        <v>1</v>
      </c>
      <c r="K1534" t="s">
        <v>6273</v>
      </c>
      <c r="L1534" t="s">
        <v>6432</v>
      </c>
      <c r="M1534">
        <v>39167</v>
      </c>
      <c r="N1534" t="s">
        <v>6275</v>
      </c>
      <c r="O1534" t="s">
        <v>6276</v>
      </c>
      <c r="P1534">
        <v>2</v>
      </c>
      <c r="Q1534">
        <v>30000000</v>
      </c>
      <c r="R1534">
        <v>0</v>
      </c>
      <c r="S1534">
        <v>0</v>
      </c>
      <c r="T1534">
        <v>0</v>
      </c>
      <c r="U1534" t="s">
        <v>243</v>
      </c>
      <c r="V1534" t="s">
        <v>6169</v>
      </c>
      <c r="W1534">
        <v>0</v>
      </c>
      <c r="X1534">
        <v>0</v>
      </c>
      <c r="Y1534">
        <v>0</v>
      </c>
      <c r="Z1534">
        <v>9999</v>
      </c>
      <c r="AA1534">
        <v>0</v>
      </c>
      <c r="AB1534">
        <v>0</v>
      </c>
      <c r="AC1534">
        <v>0</v>
      </c>
      <c r="AE1534" t="s">
        <v>26</v>
      </c>
      <c r="AF1534" s="1">
        <v>44562</v>
      </c>
      <c r="AG1534">
        <v>1</v>
      </c>
      <c r="AL1534" s="1"/>
      <c r="AM1534">
        <v>34227</v>
      </c>
      <c r="AN1534">
        <v>0</v>
      </c>
      <c r="AO1534">
        <v>0</v>
      </c>
      <c r="AQ1534" t="s">
        <v>6432</v>
      </c>
      <c r="AR1534" s="1">
        <v>44949.606053356481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</row>
    <row r="1535" spans="1:51" x14ac:dyDescent="0.25">
      <c r="A1535">
        <v>1</v>
      </c>
      <c r="B1535">
        <v>714</v>
      </c>
      <c r="C1535" t="str">
        <f>"*"&amp;VLOOKUP(Tabla_clientes.amazonaws.com_UnoEE_Morenos_Real_t201_mm_clientes[[#This Row],[f201_rowid_tercero]],tercero_c,2,)</f>
        <v>*630</v>
      </c>
      <c r="D1535" t="str">
        <f>"*"&amp;VLOOKUP(Tabla_clientes.amazonaws.com_UnoEE_Morenos_Real_t201_mm_clientes[[#This Row],[f201_rowid_tercero]],tercero_c,7,)</f>
        <v>*FARMATODO   COLOMBIA SA</v>
      </c>
      <c r="E1535" t="s">
        <v>256</v>
      </c>
      <c r="F1535" t="s">
        <v>8396</v>
      </c>
      <c r="G1535" t="str">
        <f>"*"&amp;VLOOKUP(Tabla_clientes.amazonaws.com_UnoEE_Morenos_Real_t201_mm_clientes[[#This Row],[f201_rowid_tercero]],penvio_c,3,)</f>
        <v>*000</v>
      </c>
      <c r="H1535" t="str">
        <f>"*"&amp;VLOOKUP(Tabla_clientes.amazonaws.com_UnoEE_Morenos_Real_t201_mm_clientes[[#This Row],[f201_rowid_tercero]],penvio_c,5,)</f>
        <v>*FARMACITY -ANDINO</v>
      </c>
      <c r="I1535" t="s">
        <v>6277</v>
      </c>
      <c r="J1535">
        <v>1</v>
      </c>
      <c r="K1535" t="s">
        <v>6273</v>
      </c>
      <c r="L1535" t="s">
        <v>6432</v>
      </c>
      <c r="M1535">
        <v>39168</v>
      </c>
      <c r="N1535" t="s">
        <v>6275</v>
      </c>
      <c r="O1535" t="s">
        <v>6276</v>
      </c>
      <c r="P1535">
        <v>2</v>
      </c>
      <c r="Q1535">
        <v>30000000</v>
      </c>
      <c r="R1535">
        <v>0</v>
      </c>
      <c r="S1535">
        <v>0</v>
      </c>
      <c r="T1535">
        <v>0</v>
      </c>
      <c r="U1535" t="s">
        <v>243</v>
      </c>
      <c r="V1535" t="s">
        <v>6169</v>
      </c>
      <c r="W1535">
        <v>0</v>
      </c>
      <c r="X1535">
        <v>0</v>
      </c>
      <c r="Y1535">
        <v>0</v>
      </c>
      <c r="Z1535">
        <v>9999</v>
      </c>
      <c r="AA1535">
        <v>0</v>
      </c>
      <c r="AB1535">
        <v>0</v>
      </c>
      <c r="AC1535">
        <v>0</v>
      </c>
      <c r="AE1535" t="s">
        <v>26</v>
      </c>
      <c r="AF1535" s="1">
        <v>44562</v>
      </c>
      <c r="AG1535">
        <v>1</v>
      </c>
      <c r="AL1535" s="1"/>
      <c r="AM1535">
        <v>34228</v>
      </c>
      <c r="AN1535">
        <v>0</v>
      </c>
      <c r="AO1535">
        <v>0</v>
      </c>
      <c r="AQ1535" t="s">
        <v>6432</v>
      </c>
      <c r="AR1535" s="1">
        <v>44949.606063425927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</row>
    <row r="1536" spans="1:51" x14ac:dyDescent="0.25">
      <c r="A1536">
        <v>1</v>
      </c>
      <c r="B1536">
        <v>714</v>
      </c>
      <c r="C1536" t="str">
        <f>"*"&amp;VLOOKUP(Tabla_clientes.amazonaws.com_UnoEE_Morenos_Real_t201_mm_clientes[[#This Row],[f201_rowid_tercero]],tercero_c,2,)</f>
        <v>*630</v>
      </c>
      <c r="D1536" t="str">
        <f>"*"&amp;VLOOKUP(Tabla_clientes.amazonaws.com_UnoEE_Morenos_Real_t201_mm_clientes[[#This Row],[f201_rowid_tercero]],tercero_c,7,)</f>
        <v>*FARMATODO   COLOMBIA SA</v>
      </c>
      <c r="E1536" t="s">
        <v>259</v>
      </c>
      <c r="F1536" t="s">
        <v>8397</v>
      </c>
      <c r="G1536" t="str">
        <f>"*"&amp;VLOOKUP(Tabla_clientes.amazonaws.com_UnoEE_Morenos_Real_t201_mm_clientes[[#This Row],[f201_rowid_tercero]],penvio_c,3,)</f>
        <v>*000</v>
      </c>
      <c r="H1536" t="str">
        <f>"*"&amp;VLOOKUP(Tabla_clientes.amazonaws.com_UnoEE_Morenos_Real_t201_mm_clientes[[#This Row],[f201_rowid_tercero]],penvio_c,5,)</f>
        <v>*FARMACITY -ANDINO</v>
      </c>
      <c r="I1536" t="s">
        <v>6277</v>
      </c>
      <c r="J1536">
        <v>1</v>
      </c>
      <c r="K1536" t="s">
        <v>6273</v>
      </c>
      <c r="L1536" t="s">
        <v>6432</v>
      </c>
      <c r="M1536">
        <v>39169</v>
      </c>
      <c r="N1536" t="s">
        <v>6275</v>
      </c>
      <c r="O1536" t="s">
        <v>6276</v>
      </c>
      <c r="P1536">
        <v>2</v>
      </c>
      <c r="Q1536">
        <v>30000000</v>
      </c>
      <c r="R1536">
        <v>0</v>
      </c>
      <c r="S1536">
        <v>0</v>
      </c>
      <c r="T1536">
        <v>0</v>
      </c>
      <c r="U1536" t="s">
        <v>243</v>
      </c>
      <c r="V1536" t="s">
        <v>6169</v>
      </c>
      <c r="W1536">
        <v>0</v>
      </c>
      <c r="X1536">
        <v>0</v>
      </c>
      <c r="Y1536">
        <v>0</v>
      </c>
      <c r="Z1536">
        <v>9999</v>
      </c>
      <c r="AA1536">
        <v>0</v>
      </c>
      <c r="AB1536">
        <v>0</v>
      </c>
      <c r="AC1536">
        <v>0</v>
      </c>
      <c r="AE1536" t="s">
        <v>26</v>
      </c>
      <c r="AF1536" s="1">
        <v>44562</v>
      </c>
      <c r="AG1536">
        <v>1</v>
      </c>
      <c r="AL1536" s="1"/>
      <c r="AM1536">
        <v>34229</v>
      </c>
      <c r="AN1536">
        <v>0</v>
      </c>
      <c r="AO1536">
        <v>0</v>
      </c>
      <c r="AQ1536" t="s">
        <v>6432</v>
      </c>
      <c r="AR1536" s="1">
        <v>44949.606073298608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</row>
    <row r="1537" spans="1:51" x14ac:dyDescent="0.25">
      <c r="A1537">
        <v>1</v>
      </c>
      <c r="B1537">
        <v>714</v>
      </c>
      <c r="C1537" t="str">
        <f>"*"&amp;VLOOKUP(Tabla_clientes.amazonaws.com_UnoEE_Morenos_Real_t201_mm_clientes[[#This Row],[f201_rowid_tercero]],tercero_c,2,)</f>
        <v>*630</v>
      </c>
      <c r="D1537" t="str">
        <f>"*"&amp;VLOOKUP(Tabla_clientes.amazonaws.com_UnoEE_Morenos_Real_t201_mm_clientes[[#This Row],[f201_rowid_tercero]],tercero_c,7,)</f>
        <v>*FARMATODO   COLOMBIA SA</v>
      </c>
      <c r="E1537" t="s">
        <v>263</v>
      </c>
      <c r="F1537" t="s">
        <v>8398</v>
      </c>
      <c r="G1537" t="str">
        <f>"*"&amp;VLOOKUP(Tabla_clientes.amazonaws.com_UnoEE_Morenos_Real_t201_mm_clientes[[#This Row],[f201_rowid_tercero]],penvio_c,3,)</f>
        <v>*000</v>
      </c>
      <c r="H1537" t="str">
        <f>"*"&amp;VLOOKUP(Tabla_clientes.amazonaws.com_UnoEE_Morenos_Real_t201_mm_clientes[[#This Row],[f201_rowid_tercero]],penvio_c,5,)</f>
        <v>*FARMACITY -ANDINO</v>
      </c>
      <c r="I1537" t="s">
        <v>6277</v>
      </c>
      <c r="J1537">
        <v>1</v>
      </c>
      <c r="K1537" t="s">
        <v>6273</v>
      </c>
      <c r="L1537" t="s">
        <v>6432</v>
      </c>
      <c r="M1537">
        <v>39170</v>
      </c>
      <c r="N1537" t="s">
        <v>6275</v>
      </c>
      <c r="O1537" t="s">
        <v>6276</v>
      </c>
      <c r="P1537">
        <v>2</v>
      </c>
      <c r="Q1537">
        <v>30000000</v>
      </c>
      <c r="R1537">
        <v>0</v>
      </c>
      <c r="S1537">
        <v>0</v>
      </c>
      <c r="T1537">
        <v>0</v>
      </c>
      <c r="U1537" t="s">
        <v>243</v>
      </c>
      <c r="V1537" t="s">
        <v>6169</v>
      </c>
      <c r="W1537">
        <v>0</v>
      </c>
      <c r="X1537">
        <v>0</v>
      </c>
      <c r="Y1537">
        <v>0</v>
      </c>
      <c r="Z1537">
        <v>9999</v>
      </c>
      <c r="AA1537">
        <v>0</v>
      </c>
      <c r="AB1537">
        <v>0</v>
      </c>
      <c r="AC1537">
        <v>0</v>
      </c>
      <c r="AE1537" t="s">
        <v>26</v>
      </c>
      <c r="AF1537" s="1">
        <v>44562</v>
      </c>
      <c r="AG1537">
        <v>1</v>
      </c>
      <c r="AL1537" s="1"/>
      <c r="AM1537">
        <v>34230</v>
      </c>
      <c r="AN1537">
        <v>0</v>
      </c>
      <c r="AO1537">
        <v>0</v>
      </c>
      <c r="AQ1537" t="s">
        <v>6432</v>
      </c>
      <c r="AR1537" s="1">
        <v>44949.606084525461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</row>
    <row r="1538" spans="1:51" x14ac:dyDescent="0.25">
      <c r="A1538">
        <v>1</v>
      </c>
      <c r="B1538">
        <v>714</v>
      </c>
      <c r="C1538" t="str">
        <f>"*"&amp;VLOOKUP(Tabla_clientes.amazonaws.com_UnoEE_Morenos_Real_t201_mm_clientes[[#This Row],[f201_rowid_tercero]],tercero_c,2,)</f>
        <v>*630</v>
      </c>
      <c r="D1538" t="str">
        <f>"*"&amp;VLOOKUP(Tabla_clientes.amazonaws.com_UnoEE_Morenos_Real_t201_mm_clientes[[#This Row],[f201_rowid_tercero]],tercero_c,7,)</f>
        <v>*FARMATODO   COLOMBIA SA</v>
      </c>
      <c r="E1538" t="s">
        <v>7886</v>
      </c>
      <c r="F1538" t="s">
        <v>8399</v>
      </c>
      <c r="G1538" t="str">
        <f>"*"&amp;VLOOKUP(Tabla_clientes.amazonaws.com_UnoEE_Morenos_Real_t201_mm_clientes[[#This Row],[f201_rowid_tercero]],penvio_c,3,)</f>
        <v>*000</v>
      </c>
      <c r="H1538" t="str">
        <f>"*"&amp;VLOOKUP(Tabla_clientes.amazonaws.com_UnoEE_Morenos_Real_t201_mm_clientes[[#This Row],[f201_rowid_tercero]],penvio_c,5,)</f>
        <v>*FARMACITY -ANDINO</v>
      </c>
      <c r="I1538" t="s">
        <v>6277</v>
      </c>
      <c r="J1538">
        <v>1</v>
      </c>
      <c r="K1538" t="s">
        <v>6273</v>
      </c>
      <c r="L1538" t="s">
        <v>6432</v>
      </c>
      <c r="M1538">
        <v>39171</v>
      </c>
      <c r="N1538" t="s">
        <v>6275</v>
      </c>
      <c r="O1538" t="s">
        <v>6276</v>
      </c>
      <c r="P1538">
        <v>2</v>
      </c>
      <c r="Q1538">
        <v>30000000</v>
      </c>
      <c r="R1538">
        <v>0</v>
      </c>
      <c r="S1538">
        <v>0</v>
      </c>
      <c r="T1538">
        <v>0</v>
      </c>
      <c r="U1538" t="s">
        <v>243</v>
      </c>
      <c r="V1538" t="s">
        <v>6169</v>
      </c>
      <c r="W1538">
        <v>0</v>
      </c>
      <c r="X1538">
        <v>0</v>
      </c>
      <c r="Y1538">
        <v>0</v>
      </c>
      <c r="Z1538">
        <v>9999</v>
      </c>
      <c r="AA1538">
        <v>0</v>
      </c>
      <c r="AB1538">
        <v>0</v>
      </c>
      <c r="AC1538">
        <v>0</v>
      </c>
      <c r="AE1538" t="s">
        <v>26</v>
      </c>
      <c r="AF1538" s="1">
        <v>44562</v>
      </c>
      <c r="AG1538">
        <v>1</v>
      </c>
      <c r="AL1538" s="1"/>
      <c r="AM1538">
        <v>34231</v>
      </c>
      <c r="AN1538">
        <v>0</v>
      </c>
      <c r="AO1538">
        <v>0</v>
      </c>
      <c r="AQ1538" t="s">
        <v>6432</v>
      </c>
      <c r="AR1538" s="1">
        <v>44949.606094560186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</row>
    <row r="1539" spans="1:51" x14ac:dyDescent="0.25">
      <c r="A1539">
        <v>1</v>
      </c>
      <c r="B1539">
        <v>714</v>
      </c>
      <c r="C1539" t="str">
        <f>"*"&amp;VLOOKUP(Tabla_clientes.amazonaws.com_UnoEE_Morenos_Real_t201_mm_clientes[[#This Row],[f201_rowid_tercero]],tercero_c,2,)</f>
        <v>*630</v>
      </c>
      <c r="D1539" t="str">
        <f>"*"&amp;VLOOKUP(Tabla_clientes.amazonaws.com_UnoEE_Morenos_Real_t201_mm_clientes[[#This Row],[f201_rowid_tercero]],tercero_c,7,)</f>
        <v>*FARMATODO   COLOMBIA SA</v>
      </c>
      <c r="E1539" t="s">
        <v>7888</v>
      </c>
      <c r="F1539" t="s">
        <v>8400</v>
      </c>
      <c r="G1539" t="str">
        <f>"*"&amp;VLOOKUP(Tabla_clientes.amazonaws.com_UnoEE_Morenos_Real_t201_mm_clientes[[#This Row],[f201_rowid_tercero]],penvio_c,3,)</f>
        <v>*000</v>
      </c>
      <c r="H1539" t="str">
        <f>"*"&amp;VLOOKUP(Tabla_clientes.amazonaws.com_UnoEE_Morenos_Real_t201_mm_clientes[[#This Row],[f201_rowid_tercero]],penvio_c,5,)</f>
        <v>*FARMACITY -ANDINO</v>
      </c>
      <c r="I1539" t="s">
        <v>6277</v>
      </c>
      <c r="J1539">
        <v>1</v>
      </c>
      <c r="K1539" t="s">
        <v>6273</v>
      </c>
      <c r="L1539" t="s">
        <v>6432</v>
      </c>
      <c r="M1539">
        <v>39172</v>
      </c>
      <c r="N1539" t="s">
        <v>6275</v>
      </c>
      <c r="O1539" t="s">
        <v>6276</v>
      </c>
      <c r="P1539">
        <v>2</v>
      </c>
      <c r="Q1539">
        <v>30000000</v>
      </c>
      <c r="R1539">
        <v>0</v>
      </c>
      <c r="S1539">
        <v>0</v>
      </c>
      <c r="T1539">
        <v>0</v>
      </c>
      <c r="U1539" t="s">
        <v>243</v>
      </c>
      <c r="V1539" t="s">
        <v>6169</v>
      </c>
      <c r="W1539">
        <v>0</v>
      </c>
      <c r="X1539">
        <v>0</v>
      </c>
      <c r="Y1539">
        <v>0</v>
      </c>
      <c r="Z1539">
        <v>9999</v>
      </c>
      <c r="AA1539">
        <v>0</v>
      </c>
      <c r="AB1539">
        <v>0</v>
      </c>
      <c r="AC1539">
        <v>0</v>
      </c>
      <c r="AE1539" t="s">
        <v>26</v>
      </c>
      <c r="AF1539" s="1">
        <v>44562</v>
      </c>
      <c r="AG1539">
        <v>1</v>
      </c>
      <c r="AL1539" s="1"/>
      <c r="AM1539">
        <v>34232</v>
      </c>
      <c r="AN1539">
        <v>0</v>
      </c>
      <c r="AO1539">
        <v>0</v>
      </c>
      <c r="AQ1539" t="s">
        <v>6432</v>
      </c>
      <c r="AR1539" s="1">
        <v>44949.606104513892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</row>
    <row r="1540" spans="1:51" x14ac:dyDescent="0.25">
      <c r="A1540">
        <v>1</v>
      </c>
      <c r="B1540">
        <v>714</v>
      </c>
      <c r="C1540" t="str">
        <f>"*"&amp;VLOOKUP(Tabla_clientes.amazonaws.com_UnoEE_Morenos_Real_t201_mm_clientes[[#This Row],[f201_rowid_tercero]],tercero_c,2,)</f>
        <v>*630</v>
      </c>
      <c r="D1540" t="str">
        <f>"*"&amp;VLOOKUP(Tabla_clientes.amazonaws.com_UnoEE_Morenos_Real_t201_mm_clientes[[#This Row],[f201_rowid_tercero]],tercero_c,7,)</f>
        <v>*FARMATODO   COLOMBIA SA</v>
      </c>
      <c r="E1540" t="s">
        <v>269</v>
      </c>
      <c r="F1540" t="s">
        <v>8401</v>
      </c>
      <c r="G1540" t="str">
        <f>"*"&amp;VLOOKUP(Tabla_clientes.amazonaws.com_UnoEE_Morenos_Real_t201_mm_clientes[[#This Row],[f201_rowid_tercero]],penvio_c,3,)</f>
        <v>*000</v>
      </c>
      <c r="H1540" t="str">
        <f>"*"&amp;VLOOKUP(Tabla_clientes.amazonaws.com_UnoEE_Morenos_Real_t201_mm_clientes[[#This Row],[f201_rowid_tercero]],penvio_c,5,)</f>
        <v>*FARMACITY -ANDINO</v>
      </c>
      <c r="I1540" t="s">
        <v>6277</v>
      </c>
      <c r="J1540">
        <v>1</v>
      </c>
      <c r="K1540" t="s">
        <v>6273</v>
      </c>
      <c r="L1540" t="s">
        <v>6432</v>
      </c>
      <c r="M1540">
        <v>39173</v>
      </c>
      <c r="N1540" t="s">
        <v>6275</v>
      </c>
      <c r="O1540" t="s">
        <v>6276</v>
      </c>
      <c r="P1540">
        <v>2</v>
      </c>
      <c r="Q1540">
        <v>30000000</v>
      </c>
      <c r="R1540">
        <v>0</v>
      </c>
      <c r="S1540">
        <v>0</v>
      </c>
      <c r="T1540">
        <v>0</v>
      </c>
      <c r="U1540" t="s">
        <v>243</v>
      </c>
      <c r="V1540" t="s">
        <v>6169</v>
      </c>
      <c r="W1540">
        <v>0</v>
      </c>
      <c r="X1540">
        <v>0</v>
      </c>
      <c r="Y1540">
        <v>0</v>
      </c>
      <c r="Z1540">
        <v>9999</v>
      </c>
      <c r="AA1540">
        <v>0</v>
      </c>
      <c r="AB1540">
        <v>0</v>
      </c>
      <c r="AC1540">
        <v>0</v>
      </c>
      <c r="AE1540" t="s">
        <v>26</v>
      </c>
      <c r="AF1540" s="1">
        <v>44562</v>
      </c>
      <c r="AG1540">
        <v>1</v>
      </c>
      <c r="AL1540" s="1"/>
      <c r="AM1540">
        <v>34233</v>
      </c>
      <c r="AN1540">
        <v>0</v>
      </c>
      <c r="AO1540">
        <v>0</v>
      </c>
      <c r="AQ1540" t="s">
        <v>6432</v>
      </c>
      <c r="AR1540" s="1">
        <v>44949.606115706018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</row>
    <row r="1541" spans="1:51" x14ac:dyDescent="0.25">
      <c r="A1541">
        <v>1</v>
      </c>
      <c r="B1541">
        <v>714</v>
      </c>
      <c r="C1541" t="str">
        <f>"*"&amp;VLOOKUP(Tabla_clientes.amazonaws.com_UnoEE_Morenos_Real_t201_mm_clientes[[#This Row],[f201_rowid_tercero]],tercero_c,2,)</f>
        <v>*630</v>
      </c>
      <c r="D1541" t="str">
        <f>"*"&amp;VLOOKUP(Tabla_clientes.amazonaws.com_UnoEE_Morenos_Real_t201_mm_clientes[[#This Row],[f201_rowid_tercero]],tercero_c,7,)</f>
        <v>*FARMATODO   COLOMBIA SA</v>
      </c>
      <c r="E1541" t="s">
        <v>273</v>
      </c>
      <c r="F1541" t="s">
        <v>8402</v>
      </c>
      <c r="G1541" t="str">
        <f>"*"&amp;VLOOKUP(Tabla_clientes.amazonaws.com_UnoEE_Morenos_Real_t201_mm_clientes[[#This Row],[f201_rowid_tercero]],penvio_c,3,)</f>
        <v>*000</v>
      </c>
      <c r="H1541" t="str">
        <f>"*"&amp;VLOOKUP(Tabla_clientes.amazonaws.com_UnoEE_Morenos_Real_t201_mm_clientes[[#This Row],[f201_rowid_tercero]],penvio_c,5,)</f>
        <v>*FARMACITY -ANDINO</v>
      </c>
      <c r="I1541" t="s">
        <v>6277</v>
      </c>
      <c r="J1541">
        <v>1</v>
      </c>
      <c r="K1541" t="s">
        <v>6273</v>
      </c>
      <c r="L1541" t="s">
        <v>6432</v>
      </c>
      <c r="M1541">
        <v>39174</v>
      </c>
      <c r="N1541" t="s">
        <v>6275</v>
      </c>
      <c r="O1541" t="s">
        <v>6276</v>
      </c>
      <c r="P1541">
        <v>2</v>
      </c>
      <c r="Q1541">
        <v>30000000</v>
      </c>
      <c r="R1541">
        <v>0</v>
      </c>
      <c r="S1541">
        <v>0</v>
      </c>
      <c r="T1541">
        <v>0</v>
      </c>
      <c r="U1541" t="s">
        <v>243</v>
      </c>
      <c r="V1541" t="s">
        <v>6169</v>
      </c>
      <c r="W1541">
        <v>0</v>
      </c>
      <c r="X1541">
        <v>0</v>
      </c>
      <c r="Y1541">
        <v>0</v>
      </c>
      <c r="Z1541">
        <v>9999</v>
      </c>
      <c r="AA1541">
        <v>0</v>
      </c>
      <c r="AB1541">
        <v>0</v>
      </c>
      <c r="AC1541">
        <v>0</v>
      </c>
      <c r="AE1541" t="s">
        <v>26</v>
      </c>
      <c r="AF1541" s="1">
        <v>44562</v>
      </c>
      <c r="AG1541">
        <v>1</v>
      </c>
      <c r="AL1541" s="1"/>
      <c r="AM1541">
        <v>34234</v>
      </c>
      <c r="AN1541">
        <v>0</v>
      </c>
      <c r="AO1541">
        <v>0</v>
      </c>
      <c r="AQ1541" t="s">
        <v>6432</v>
      </c>
      <c r="AR1541" s="1">
        <v>44949.606128009262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</row>
    <row r="1542" spans="1:51" x14ac:dyDescent="0.25">
      <c r="A1542">
        <v>1</v>
      </c>
      <c r="B1542">
        <v>714</v>
      </c>
      <c r="C1542" t="str">
        <f>"*"&amp;VLOOKUP(Tabla_clientes.amazonaws.com_UnoEE_Morenos_Real_t201_mm_clientes[[#This Row],[f201_rowid_tercero]],tercero_c,2,)</f>
        <v>*630</v>
      </c>
      <c r="D1542" t="str">
        <f>"*"&amp;VLOOKUP(Tabla_clientes.amazonaws.com_UnoEE_Morenos_Real_t201_mm_clientes[[#This Row],[f201_rowid_tercero]],tercero_c,7,)</f>
        <v>*FARMATODO   COLOMBIA SA</v>
      </c>
      <c r="E1542" t="s">
        <v>7892</v>
      </c>
      <c r="F1542" t="s">
        <v>8403</v>
      </c>
      <c r="G1542" t="str">
        <f>"*"&amp;VLOOKUP(Tabla_clientes.amazonaws.com_UnoEE_Morenos_Real_t201_mm_clientes[[#This Row],[f201_rowid_tercero]],penvio_c,3,)</f>
        <v>*000</v>
      </c>
      <c r="H1542" t="str">
        <f>"*"&amp;VLOOKUP(Tabla_clientes.amazonaws.com_UnoEE_Morenos_Real_t201_mm_clientes[[#This Row],[f201_rowid_tercero]],penvio_c,5,)</f>
        <v>*FARMACITY -ANDINO</v>
      </c>
      <c r="I1542" t="s">
        <v>6277</v>
      </c>
      <c r="J1542">
        <v>1</v>
      </c>
      <c r="K1542" t="s">
        <v>6273</v>
      </c>
      <c r="L1542" t="s">
        <v>6432</v>
      </c>
      <c r="M1542">
        <v>39175</v>
      </c>
      <c r="N1542" t="s">
        <v>6275</v>
      </c>
      <c r="O1542" t="s">
        <v>6276</v>
      </c>
      <c r="P1542">
        <v>2</v>
      </c>
      <c r="Q1542">
        <v>30000000</v>
      </c>
      <c r="R1542">
        <v>0</v>
      </c>
      <c r="S1542">
        <v>0</v>
      </c>
      <c r="T1542">
        <v>0</v>
      </c>
      <c r="U1542" t="s">
        <v>243</v>
      </c>
      <c r="V1542" t="s">
        <v>6169</v>
      </c>
      <c r="W1542">
        <v>0</v>
      </c>
      <c r="X1542">
        <v>0</v>
      </c>
      <c r="Y1542">
        <v>0</v>
      </c>
      <c r="Z1542">
        <v>9999</v>
      </c>
      <c r="AA1542">
        <v>0</v>
      </c>
      <c r="AB1542">
        <v>0</v>
      </c>
      <c r="AC1542">
        <v>0</v>
      </c>
      <c r="AE1542" t="s">
        <v>26</v>
      </c>
      <c r="AF1542" s="1">
        <v>44562</v>
      </c>
      <c r="AG1542">
        <v>1</v>
      </c>
      <c r="AL1542" s="1"/>
      <c r="AM1542">
        <v>34235</v>
      </c>
      <c r="AN1542">
        <v>0</v>
      </c>
      <c r="AO1542">
        <v>0</v>
      </c>
      <c r="AQ1542" t="s">
        <v>6432</v>
      </c>
      <c r="AR1542" s="1">
        <v>44949.606139664349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</row>
    <row r="1543" spans="1:51" x14ac:dyDescent="0.25">
      <c r="A1543">
        <v>1</v>
      </c>
      <c r="B1543">
        <v>714</v>
      </c>
      <c r="C1543" t="str">
        <f>"*"&amp;VLOOKUP(Tabla_clientes.amazonaws.com_UnoEE_Morenos_Real_t201_mm_clientes[[#This Row],[f201_rowid_tercero]],tercero_c,2,)</f>
        <v>*630</v>
      </c>
      <c r="D1543" t="str">
        <f>"*"&amp;VLOOKUP(Tabla_clientes.amazonaws.com_UnoEE_Morenos_Real_t201_mm_clientes[[#This Row],[f201_rowid_tercero]],tercero_c,7,)</f>
        <v>*FARMATODO   COLOMBIA SA</v>
      </c>
      <c r="E1543" t="s">
        <v>7894</v>
      </c>
      <c r="F1543" t="s">
        <v>8404</v>
      </c>
      <c r="G1543" t="str">
        <f>"*"&amp;VLOOKUP(Tabla_clientes.amazonaws.com_UnoEE_Morenos_Real_t201_mm_clientes[[#This Row],[f201_rowid_tercero]],penvio_c,3,)</f>
        <v>*000</v>
      </c>
      <c r="H1543" t="str">
        <f>"*"&amp;VLOOKUP(Tabla_clientes.amazonaws.com_UnoEE_Morenos_Real_t201_mm_clientes[[#This Row],[f201_rowid_tercero]],penvio_c,5,)</f>
        <v>*FARMACITY -ANDINO</v>
      </c>
      <c r="I1543" t="s">
        <v>6277</v>
      </c>
      <c r="J1543">
        <v>1</v>
      </c>
      <c r="K1543" t="s">
        <v>6273</v>
      </c>
      <c r="L1543" t="s">
        <v>6432</v>
      </c>
      <c r="M1543">
        <v>39176</v>
      </c>
      <c r="N1543" t="s">
        <v>6275</v>
      </c>
      <c r="O1543" t="s">
        <v>6276</v>
      </c>
      <c r="P1543">
        <v>2</v>
      </c>
      <c r="Q1543">
        <v>30000000</v>
      </c>
      <c r="R1543">
        <v>0</v>
      </c>
      <c r="S1543">
        <v>0</v>
      </c>
      <c r="T1543">
        <v>0</v>
      </c>
      <c r="U1543" t="s">
        <v>243</v>
      </c>
      <c r="V1543" t="s">
        <v>6169</v>
      </c>
      <c r="W1543">
        <v>0</v>
      </c>
      <c r="X1543">
        <v>0</v>
      </c>
      <c r="Y1543">
        <v>0</v>
      </c>
      <c r="Z1543">
        <v>9999</v>
      </c>
      <c r="AA1543">
        <v>0</v>
      </c>
      <c r="AB1543">
        <v>0</v>
      </c>
      <c r="AC1543">
        <v>0</v>
      </c>
      <c r="AE1543" t="s">
        <v>26</v>
      </c>
      <c r="AF1543" s="1">
        <v>44562</v>
      </c>
      <c r="AG1543">
        <v>1</v>
      </c>
      <c r="AL1543" s="1"/>
      <c r="AM1543">
        <v>34236</v>
      </c>
      <c r="AN1543">
        <v>0</v>
      </c>
      <c r="AO1543">
        <v>0</v>
      </c>
      <c r="AQ1543" t="s">
        <v>6432</v>
      </c>
      <c r="AR1543" s="1">
        <v>44949.606148182873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</row>
    <row r="1544" spans="1:51" x14ac:dyDescent="0.25">
      <c r="A1544">
        <v>1</v>
      </c>
      <c r="B1544">
        <v>714</v>
      </c>
      <c r="C1544" t="str">
        <f>"*"&amp;VLOOKUP(Tabla_clientes.amazonaws.com_UnoEE_Morenos_Real_t201_mm_clientes[[#This Row],[f201_rowid_tercero]],tercero_c,2,)</f>
        <v>*630</v>
      </c>
      <c r="D1544" t="str">
        <f>"*"&amp;VLOOKUP(Tabla_clientes.amazonaws.com_UnoEE_Morenos_Real_t201_mm_clientes[[#This Row],[f201_rowid_tercero]],tercero_c,7,)</f>
        <v>*FARMATODO   COLOMBIA SA</v>
      </c>
      <c r="E1544" t="s">
        <v>7896</v>
      </c>
      <c r="F1544" t="s">
        <v>8405</v>
      </c>
      <c r="G1544" t="str">
        <f>"*"&amp;VLOOKUP(Tabla_clientes.amazonaws.com_UnoEE_Morenos_Real_t201_mm_clientes[[#This Row],[f201_rowid_tercero]],penvio_c,3,)</f>
        <v>*000</v>
      </c>
      <c r="H1544" t="str">
        <f>"*"&amp;VLOOKUP(Tabla_clientes.amazonaws.com_UnoEE_Morenos_Real_t201_mm_clientes[[#This Row],[f201_rowid_tercero]],penvio_c,5,)</f>
        <v>*FARMACITY -ANDINO</v>
      </c>
      <c r="I1544" t="s">
        <v>6277</v>
      </c>
      <c r="J1544">
        <v>1</v>
      </c>
      <c r="K1544" t="s">
        <v>6273</v>
      </c>
      <c r="L1544" t="s">
        <v>6432</v>
      </c>
      <c r="M1544">
        <v>39177</v>
      </c>
      <c r="N1544" t="s">
        <v>6275</v>
      </c>
      <c r="O1544" t="s">
        <v>6276</v>
      </c>
      <c r="P1544">
        <v>2</v>
      </c>
      <c r="Q1544">
        <v>30000000</v>
      </c>
      <c r="R1544">
        <v>0</v>
      </c>
      <c r="S1544">
        <v>0</v>
      </c>
      <c r="T1544">
        <v>0</v>
      </c>
      <c r="U1544" t="s">
        <v>243</v>
      </c>
      <c r="V1544" t="s">
        <v>6169</v>
      </c>
      <c r="W1544">
        <v>0</v>
      </c>
      <c r="X1544">
        <v>0</v>
      </c>
      <c r="Y1544">
        <v>0</v>
      </c>
      <c r="Z1544">
        <v>9999</v>
      </c>
      <c r="AA1544">
        <v>0</v>
      </c>
      <c r="AB1544">
        <v>0</v>
      </c>
      <c r="AC1544">
        <v>0</v>
      </c>
      <c r="AE1544" t="s">
        <v>26</v>
      </c>
      <c r="AF1544" s="1">
        <v>44562</v>
      </c>
      <c r="AG1544">
        <v>1</v>
      </c>
      <c r="AL1544" s="1"/>
      <c r="AM1544">
        <v>34237</v>
      </c>
      <c r="AN1544">
        <v>0</v>
      </c>
      <c r="AO1544">
        <v>0</v>
      </c>
      <c r="AQ1544" t="s">
        <v>6432</v>
      </c>
      <c r="AR1544" s="1">
        <v>44949.60615659722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</row>
    <row r="1545" spans="1:51" x14ac:dyDescent="0.25">
      <c r="A1545">
        <v>1</v>
      </c>
      <c r="B1545">
        <v>714</v>
      </c>
      <c r="C1545" t="str">
        <f>"*"&amp;VLOOKUP(Tabla_clientes.amazonaws.com_UnoEE_Morenos_Real_t201_mm_clientes[[#This Row],[f201_rowid_tercero]],tercero_c,2,)</f>
        <v>*630</v>
      </c>
      <c r="D1545" t="str">
        <f>"*"&amp;VLOOKUP(Tabla_clientes.amazonaws.com_UnoEE_Morenos_Real_t201_mm_clientes[[#This Row],[f201_rowid_tercero]],tercero_c,7,)</f>
        <v>*FARMATODO   COLOMBIA SA</v>
      </c>
      <c r="E1545" t="s">
        <v>7898</v>
      </c>
      <c r="F1545" t="s">
        <v>8406</v>
      </c>
      <c r="G1545" t="str">
        <f>"*"&amp;VLOOKUP(Tabla_clientes.amazonaws.com_UnoEE_Morenos_Real_t201_mm_clientes[[#This Row],[f201_rowid_tercero]],penvio_c,3,)</f>
        <v>*000</v>
      </c>
      <c r="H1545" t="str">
        <f>"*"&amp;VLOOKUP(Tabla_clientes.amazonaws.com_UnoEE_Morenos_Real_t201_mm_clientes[[#This Row],[f201_rowid_tercero]],penvio_c,5,)</f>
        <v>*FARMACITY -ANDINO</v>
      </c>
      <c r="I1545" t="s">
        <v>6277</v>
      </c>
      <c r="J1545">
        <v>1</v>
      </c>
      <c r="K1545" t="s">
        <v>6273</v>
      </c>
      <c r="L1545" t="s">
        <v>6432</v>
      </c>
      <c r="M1545">
        <v>39178</v>
      </c>
      <c r="N1545" t="s">
        <v>6275</v>
      </c>
      <c r="O1545" t="s">
        <v>6276</v>
      </c>
      <c r="P1545">
        <v>2</v>
      </c>
      <c r="Q1545">
        <v>30000000</v>
      </c>
      <c r="R1545">
        <v>0</v>
      </c>
      <c r="S1545">
        <v>0</v>
      </c>
      <c r="T1545">
        <v>0</v>
      </c>
      <c r="U1545" t="s">
        <v>243</v>
      </c>
      <c r="V1545" t="s">
        <v>6169</v>
      </c>
      <c r="W1545">
        <v>0</v>
      </c>
      <c r="X1545">
        <v>0</v>
      </c>
      <c r="Y1545">
        <v>0</v>
      </c>
      <c r="Z1545">
        <v>9999</v>
      </c>
      <c r="AA1545">
        <v>0</v>
      </c>
      <c r="AB1545">
        <v>0</v>
      </c>
      <c r="AC1545">
        <v>0</v>
      </c>
      <c r="AE1545" t="s">
        <v>26</v>
      </c>
      <c r="AF1545" s="1">
        <v>44562</v>
      </c>
      <c r="AG1545">
        <v>1</v>
      </c>
      <c r="AL1545" s="1"/>
      <c r="AM1545">
        <v>34238</v>
      </c>
      <c r="AN1545">
        <v>0</v>
      </c>
      <c r="AO1545">
        <v>0</v>
      </c>
      <c r="AQ1545" t="s">
        <v>6432</v>
      </c>
      <c r="AR1545" s="1">
        <v>44949.606166435187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</row>
    <row r="1546" spans="1:51" x14ac:dyDescent="0.25">
      <c r="A1546">
        <v>1</v>
      </c>
      <c r="B1546">
        <v>714</v>
      </c>
      <c r="C1546" t="str">
        <f>"*"&amp;VLOOKUP(Tabla_clientes.amazonaws.com_UnoEE_Morenos_Real_t201_mm_clientes[[#This Row],[f201_rowid_tercero]],tercero_c,2,)</f>
        <v>*630</v>
      </c>
      <c r="D1546" t="str">
        <f>"*"&amp;VLOOKUP(Tabla_clientes.amazonaws.com_UnoEE_Morenos_Real_t201_mm_clientes[[#This Row],[f201_rowid_tercero]],tercero_c,7,)</f>
        <v>*FARMATODO   COLOMBIA SA</v>
      </c>
      <c r="E1546" t="s">
        <v>6355</v>
      </c>
      <c r="F1546" t="s">
        <v>8407</v>
      </c>
      <c r="G1546" t="str">
        <f>"*"&amp;VLOOKUP(Tabla_clientes.amazonaws.com_UnoEE_Morenos_Real_t201_mm_clientes[[#This Row],[f201_rowid_tercero]],penvio_c,3,)</f>
        <v>*000</v>
      </c>
      <c r="H1546" t="str">
        <f>"*"&amp;VLOOKUP(Tabla_clientes.amazonaws.com_UnoEE_Morenos_Real_t201_mm_clientes[[#This Row],[f201_rowid_tercero]],penvio_c,5,)</f>
        <v>*FARMACITY -ANDINO</v>
      </c>
      <c r="I1546" t="s">
        <v>6277</v>
      </c>
      <c r="J1546">
        <v>1</v>
      </c>
      <c r="K1546" t="s">
        <v>6273</v>
      </c>
      <c r="L1546" t="s">
        <v>6432</v>
      </c>
      <c r="M1546">
        <v>39179</v>
      </c>
      <c r="N1546" t="s">
        <v>6275</v>
      </c>
      <c r="O1546" t="s">
        <v>6276</v>
      </c>
      <c r="P1546">
        <v>2</v>
      </c>
      <c r="Q1546">
        <v>30000000</v>
      </c>
      <c r="R1546">
        <v>0</v>
      </c>
      <c r="S1546">
        <v>0</v>
      </c>
      <c r="T1546">
        <v>0</v>
      </c>
      <c r="U1546" t="s">
        <v>243</v>
      </c>
      <c r="V1546" t="s">
        <v>6169</v>
      </c>
      <c r="W1546">
        <v>0</v>
      </c>
      <c r="X1546">
        <v>0</v>
      </c>
      <c r="Y1546">
        <v>0</v>
      </c>
      <c r="Z1546">
        <v>9999</v>
      </c>
      <c r="AA1546">
        <v>0</v>
      </c>
      <c r="AB1546">
        <v>0</v>
      </c>
      <c r="AC1546">
        <v>0</v>
      </c>
      <c r="AE1546" t="s">
        <v>26</v>
      </c>
      <c r="AF1546" s="1">
        <v>44562</v>
      </c>
      <c r="AG1546">
        <v>1</v>
      </c>
      <c r="AL1546" s="1"/>
      <c r="AM1546">
        <v>34239</v>
      </c>
      <c r="AN1546">
        <v>0</v>
      </c>
      <c r="AO1546">
        <v>0</v>
      </c>
      <c r="AQ1546" t="s">
        <v>6432</v>
      </c>
      <c r="AR1546" s="1">
        <v>44949.606176041663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</row>
    <row r="1547" spans="1:51" x14ac:dyDescent="0.25">
      <c r="A1547">
        <v>1</v>
      </c>
      <c r="B1547">
        <v>714</v>
      </c>
      <c r="C1547" t="str">
        <f>"*"&amp;VLOOKUP(Tabla_clientes.amazonaws.com_UnoEE_Morenos_Real_t201_mm_clientes[[#This Row],[f201_rowid_tercero]],tercero_c,2,)</f>
        <v>*630</v>
      </c>
      <c r="D1547" t="str">
        <f>"*"&amp;VLOOKUP(Tabla_clientes.amazonaws.com_UnoEE_Morenos_Real_t201_mm_clientes[[#This Row],[f201_rowid_tercero]],tercero_c,7,)</f>
        <v>*FARMATODO   COLOMBIA SA</v>
      </c>
      <c r="E1547" t="s">
        <v>7901</v>
      </c>
      <c r="F1547" t="s">
        <v>8408</v>
      </c>
      <c r="G1547" t="str">
        <f>"*"&amp;VLOOKUP(Tabla_clientes.amazonaws.com_UnoEE_Morenos_Real_t201_mm_clientes[[#This Row],[f201_rowid_tercero]],penvio_c,3,)</f>
        <v>*000</v>
      </c>
      <c r="H1547" t="str">
        <f>"*"&amp;VLOOKUP(Tabla_clientes.amazonaws.com_UnoEE_Morenos_Real_t201_mm_clientes[[#This Row],[f201_rowid_tercero]],penvio_c,5,)</f>
        <v>*FARMACITY -ANDINO</v>
      </c>
      <c r="I1547" t="s">
        <v>6277</v>
      </c>
      <c r="J1547">
        <v>1</v>
      </c>
      <c r="K1547" t="s">
        <v>6273</v>
      </c>
      <c r="L1547" t="s">
        <v>6432</v>
      </c>
      <c r="M1547">
        <v>39180</v>
      </c>
      <c r="N1547" t="s">
        <v>6275</v>
      </c>
      <c r="O1547" t="s">
        <v>6276</v>
      </c>
      <c r="P1547">
        <v>2</v>
      </c>
      <c r="Q1547">
        <v>30000000</v>
      </c>
      <c r="R1547">
        <v>0</v>
      </c>
      <c r="S1547">
        <v>0</v>
      </c>
      <c r="T1547">
        <v>0</v>
      </c>
      <c r="U1547" t="s">
        <v>243</v>
      </c>
      <c r="V1547" t="s">
        <v>6169</v>
      </c>
      <c r="W1547">
        <v>0</v>
      </c>
      <c r="X1547">
        <v>0</v>
      </c>
      <c r="Y1547">
        <v>0</v>
      </c>
      <c r="Z1547">
        <v>9999</v>
      </c>
      <c r="AA1547">
        <v>0</v>
      </c>
      <c r="AB1547">
        <v>0</v>
      </c>
      <c r="AC1547">
        <v>0</v>
      </c>
      <c r="AE1547" t="s">
        <v>26</v>
      </c>
      <c r="AF1547" s="1">
        <v>44562</v>
      </c>
      <c r="AG1547">
        <v>1</v>
      </c>
      <c r="AL1547" s="1"/>
      <c r="AM1547">
        <v>34240</v>
      </c>
      <c r="AN1547">
        <v>0</v>
      </c>
      <c r="AO1547">
        <v>0</v>
      </c>
      <c r="AQ1547" t="s">
        <v>6432</v>
      </c>
      <c r="AR1547" s="1">
        <v>44949.606184756944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</row>
    <row r="1548" spans="1:51" x14ac:dyDescent="0.25">
      <c r="A1548">
        <v>1</v>
      </c>
      <c r="B1548">
        <v>714</v>
      </c>
      <c r="C1548" t="str">
        <f>"*"&amp;VLOOKUP(Tabla_clientes.amazonaws.com_UnoEE_Morenos_Real_t201_mm_clientes[[#This Row],[f201_rowid_tercero]],tercero_c,2,)</f>
        <v>*630</v>
      </c>
      <c r="D1548" t="str">
        <f>"*"&amp;VLOOKUP(Tabla_clientes.amazonaws.com_UnoEE_Morenos_Real_t201_mm_clientes[[#This Row],[f201_rowid_tercero]],tercero_c,7,)</f>
        <v>*FARMATODO   COLOMBIA SA</v>
      </c>
      <c r="E1548" t="s">
        <v>7903</v>
      </c>
      <c r="F1548" t="s">
        <v>8409</v>
      </c>
      <c r="G1548" t="str">
        <f>"*"&amp;VLOOKUP(Tabla_clientes.amazonaws.com_UnoEE_Morenos_Real_t201_mm_clientes[[#This Row],[f201_rowid_tercero]],penvio_c,3,)</f>
        <v>*000</v>
      </c>
      <c r="H1548" t="str">
        <f>"*"&amp;VLOOKUP(Tabla_clientes.amazonaws.com_UnoEE_Morenos_Real_t201_mm_clientes[[#This Row],[f201_rowid_tercero]],penvio_c,5,)</f>
        <v>*FARMACITY -ANDINO</v>
      </c>
      <c r="I1548" t="s">
        <v>6277</v>
      </c>
      <c r="J1548">
        <v>1</v>
      </c>
      <c r="K1548" t="s">
        <v>6273</v>
      </c>
      <c r="L1548" t="s">
        <v>6432</v>
      </c>
      <c r="M1548">
        <v>39181</v>
      </c>
      <c r="N1548" t="s">
        <v>6275</v>
      </c>
      <c r="O1548" t="s">
        <v>6276</v>
      </c>
      <c r="P1548">
        <v>2</v>
      </c>
      <c r="Q1548">
        <v>30000000</v>
      </c>
      <c r="R1548">
        <v>0</v>
      </c>
      <c r="S1548">
        <v>0</v>
      </c>
      <c r="T1548">
        <v>0</v>
      </c>
      <c r="U1548" t="s">
        <v>243</v>
      </c>
      <c r="V1548" t="s">
        <v>6169</v>
      </c>
      <c r="W1548">
        <v>0</v>
      </c>
      <c r="X1548">
        <v>0</v>
      </c>
      <c r="Y1548">
        <v>0</v>
      </c>
      <c r="Z1548">
        <v>9999</v>
      </c>
      <c r="AA1548">
        <v>0</v>
      </c>
      <c r="AB1548">
        <v>0</v>
      </c>
      <c r="AC1548">
        <v>0</v>
      </c>
      <c r="AE1548" t="s">
        <v>26</v>
      </c>
      <c r="AF1548" s="1">
        <v>44562</v>
      </c>
      <c r="AG1548">
        <v>1</v>
      </c>
      <c r="AL1548" s="1"/>
      <c r="AM1548">
        <v>34241</v>
      </c>
      <c r="AN1548">
        <v>0</v>
      </c>
      <c r="AO1548">
        <v>0</v>
      </c>
      <c r="AQ1548" t="s">
        <v>6432</v>
      </c>
      <c r="AR1548" s="1">
        <v>44949.606195486114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</row>
    <row r="1549" spans="1:51" x14ac:dyDescent="0.25">
      <c r="A1549">
        <v>1</v>
      </c>
      <c r="B1549">
        <v>714</v>
      </c>
      <c r="C1549" t="str">
        <f>"*"&amp;VLOOKUP(Tabla_clientes.amazonaws.com_UnoEE_Morenos_Real_t201_mm_clientes[[#This Row],[f201_rowid_tercero]],tercero_c,2,)</f>
        <v>*630</v>
      </c>
      <c r="D1549" t="str">
        <f>"*"&amp;VLOOKUP(Tabla_clientes.amazonaws.com_UnoEE_Morenos_Real_t201_mm_clientes[[#This Row],[f201_rowid_tercero]],tercero_c,7,)</f>
        <v>*FARMATODO   COLOMBIA SA</v>
      </c>
      <c r="E1549" t="s">
        <v>7905</v>
      </c>
      <c r="F1549" t="s">
        <v>8410</v>
      </c>
      <c r="G1549" t="str">
        <f>"*"&amp;VLOOKUP(Tabla_clientes.amazonaws.com_UnoEE_Morenos_Real_t201_mm_clientes[[#This Row],[f201_rowid_tercero]],penvio_c,3,)</f>
        <v>*000</v>
      </c>
      <c r="H1549" t="str">
        <f>"*"&amp;VLOOKUP(Tabla_clientes.amazonaws.com_UnoEE_Morenos_Real_t201_mm_clientes[[#This Row],[f201_rowid_tercero]],penvio_c,5,)</f>
        <v>*FARMACITY -ANDINO</v>
      </c>
      <c r="I1549" t="s">
        <v>6277</v>
      </c>
      <c r="J1549">
        <v>1</v>
      </c>
      <c r="K1549" t="s">
        <v>6273</v>
      </c>
      <c r="L1549" t="s">
        <v>6432</v>
      </c>
      <c r="M1549">
        <v>39182</v>
      </c>
      <c r="N1549" t="s">
        <v>6275</v>
      </c>
      <c r="O1549" t="s">
        <v>6276</v>
      </c>
      <c r="P1549">
        <v>2</v>
      </c>
      <c r="Q1549">
        <v>30000000</v>
      </c>
      <c r="R1549">
        <v>0</v>
      </c>
      <c r="S1549">
        <v>0</v>
      </c>
      <c r="T1549">
        <v>0</v>
      </c>
      <c r="U1549" t="s">
        <v>243</v>
      </c>
      <c r="V1549" t="s">
        <v>6169</v>
      </c>
      <c r="W1549">
        <v>0</v>
      </c>
      <c r="X1549">
        <v>0</v>
      </c>
      <c r="Y1549">
        <v>0</v>
      </c>
      <c r="Z1549">
        <v>9999</v>
      </c>
      <c r="AA1549">
        <v>0</v>
      </c>
      <c r="AB1549">
        <v>0</v>
      </c>
      <c r="AC1549">
        <v>0</v>
      </c>
      <c r="AE1549" t="s">
        <v>26</v>
      </c>
      <c r="AF1549" s="1">
        <v>44562</v>
      </c>
      <c r="AG1549">
        <v>1</v>
      </c>
      <c r="AL1549" s="1"/>
      <c r="AM1549">
        <v>34242</v>
      </c>
      <c r="AN1549">
        <v>0</v>
      </c>
      <c r="AO1549">
        <v>0</v>
      </c>
      <c r="AQ1549" t="s">
        <v>6432</v>
      </c>
      <c r="AR1549" s="1">
        <v>44949.60621377315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</row>
    <row r="1550" spans="1:51" x14ac:dyDescent="0.25">
      <c r="A1550">
        <v>1</v>
      </c>
      <c r="B1550">
        <v>714</v>
      </c>
      <c r="C1550" t="str">
        <f>"*"&amp;VLOOKUP(Tabla_clientes.amazonaws.com_UnoEE_Morenos_Real_t201_mm_clientes[[#This Row],[f201_rowid_tercero]],tercero_c,2,)</f>
        <v>*630</v>
      </c>
      <c r="D1550" t="str">
        <f>"*"&amp;VLOOKUP(Tabla_clientes.amazonaws.com_UnoEE_Morenos_Real_t201_mm_clientes[[#This Row],[f201_rowid_tercero]],tercero_c,7,)</f>
        <v>*FARMATODO   COLOMBIA SA</v>
      </c>
      <c r="E1550" t="s">
        <v>7907</v>
      </c>
      <c r="F1550" t="s">
        <v>8411</v>
      </c>
      <c r="G1550" t="str">
        <f>"*"&amp;VLOOKUP(Tabla_clientes.amazonaws.com_UnoEE_Morenos_Real_t201_mm_clientes[[#This Row],[f201_rowid_tercero]],penvio_c,3,)</f>
        <v>*000</v>
      </c>
      <c r="H1550" t="str">
        <f>"*"&amp;VLOOKUP(Tabla_clientes.amazonaws.com_UnoEE_Morenos_Real_t201_mm_clientes[[#This Row],[f201_rowid_tercero]],penvio_c,5,)</f>
        <v>*FARMACITY -ANDINO</v>
      </c>
      <c r="I1550" t="s">
        <v>6277</v>
      </c>
      <c r="J1550">
        <v>1</v>
      </c>
      <c r="K1550" t="s">
        <v>6273</v>
      </c>
      <c r="L1550" t="s">
        <v>6432</v>
      </c>
      <c r="M1550">
        <v>39183</v>
      </c>
      <c r="N1550" t="s">
        <v>6275</v>
      </c>
      <c r="O1550" t="s">
        <v>6276</v>
      </c>
      <c r="P1550">
        <v>2</v>
      </c>
      <c r="Q1550">
        <v>30000000</v>
      </c>
      <c r="R1550">
        <v>0</v>
      </c>
      <c r="S1550">
        <v>0</v>
      </c>
      <c r="T1550">
        <v>0</v>
      </c>
      <c r="U1550" t="s">
        <v>243</v>
      </c>
      <c r="V1550" t="s">
        <v>6169</v>
      </c>
      <c r="W1550">
        <v>0</v>
      </c>
      <c r="X1550">
        <v>0</v>
      </c>
      <c r="Y1550">
        <v>0</v>
      </c>
      <c r="Z1550">
        <v>9999</v>
      </c>
      <c r="AA1550">
        <v>0</v>
      </c>
      <c r="AB1550">
        <v>0</v>
      </c>
      <c r="AC1550">
        <v>0</v>
      </c>
      <c r="AE1550" t="s">
        <v>26</v>
      </c>
      <c r="AF1550" s="1">
        <v>44562</v>
      </c>
      <c r="AG1550">
        <v>1</v>
      </c>
      <c r="AL1550" s="1"/>
      <c r="AM1550">
        <v>34243</v>
      </c>
      <c r="AN1550">
        <v>0</v>
      </c>
      <c r="AO1550">
        <v>0</v>
      </c>
      <c r="AQ1550" t="s">
        <v>6432</v>
      </c>
      <c r="AR1550" s="1">
        <v>44949.606225659722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</row>
    <row r="1551" spans="1:51" x14ac:dyDescent="0.25">
      <c r="A1551">
        <v>1</v>
      </c>
      <c r="B1551">
        <v>714</v>
      </c>
      <c r="C1551" t="str">
        <f>"*"&amp;VLOOKUP(Tabla_clientes.amazonaws.com_UnoEE_Morenos_Real_t201_mm_clientes[[#This Row],[f201_rowid_tercero]],tercero_c,2,)</f>
        <v>*630</v>
      </c>
      <c r="D1551" t="str">
        <f>"*"&amp;VLOOKUP(Tabla_clientes.amazonaws.com_UnoEE_Morenos_Real_t201_mm_clientes[[#This Row],[f201_rowid_tercero]],tercero_c,7,)</f>
        <v>*FARMATODO   COLOMBIA SA</v>
      </c>
      <c r="E1551" t="s">
        <v>7909</v>
      </c>
      <c r="F1551" t="s">
        <v>8412</v>
      </c>
      <c r="G1551" t="str">
        <f>"*"&amp;VLOOKUP(Tabla_clientes.amazonaws.com_UnoEE_Morenos_Real_t201_mm_clientes[[#This Row],[f201_rowid_tercero]],penvio_c,3,)</f>
        <v>*000</v>
      </c>
      <c r="H1551" t="str">
        <f>"*"&amp;VLOOKUP(Tabla_clientes.amazonaws.com_UnoEE_Morenos_Real_t201_mm_clientes[[#This Row],[f201_rowid_tercero]],penvio_c,5,)</f>
        <v>*FARMACITY -ANDINO</v>
      </c>
      <c r="I1551" t="s">
        <v>6277</v>
      </c>
      <c r="J1551">
        <v>1</v>
      </c>
      <c r="K1551" t="s">
        <v>6273</v>
      </c>
      <c r="L1551" t="s">
        <v>6432</v>
      </c>
      <c r="M1551">
        <v>39184</v>
      </c>
      <c r="N1551" t="s">
        <v>6275</v>
      </c>
      <c r="O1551" t="s">
        <v>6276</v>
      </c>
      <c r="P1551">
        <v>2</v>
      </c>
      <c r="Q1551">
        <v>30000000</v>
      </c>
      <c r="R1551">
        <v>0</v>
      </c>
      <c r="S1551">
        <v>0</v>
      </c>
      <c r="T1551">
        <v>0</v>
      </c>
      <c r="U1551" t="s">
        <v>243</v>
      </c>
      <c r="V1551" t="s">
        <v>6169</v>
      </c>
      <c r="W1551">
        <v>0</v>
      </c>
      <c r="X1551">
        <v>0</v>
      </c>
      <c r="Y1551">
        <v>0</v>
      </c>
      <c r="Z1551">
        <v>9999</v>
      </c>
      <c r="AA1551">
        <v>0</v>
      </c>
      <c r="AB1551">
        <v>0</v>
      </c>
      <c r="AC1551">
        <v>0</v>
      </c>
      <c r="AE1551" t="s">
        <v>26</v>
      </c>
      <c r="AF1551" s="1">
        <v>44562</v>
      </c>
      <c r="AG1551">
        <v>1</v>
      </c>
      <c r="AL1551" s="1"/>
      <c r="AM1551">
        <v>34244</v>
      </c>
      <c r="AN1551">
        <v>0</v>
      </c>
      <c r="AO1551">
        <v>0</v>
      </c>
      <c r="AQ1551" t="s">
        <v>6432</v>
      </c>
      <c r="AR1551" s="1">
        <v>44949.606234803243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</row>
    <row r="1552" spans="1:51" x14ac:dyDescent="0.25">
      <c r="A1552">
        <v>1</v>
      </c>
      <c r="B1552">
        <v>714</v>
      </c>
      <c r="C1552" t="str">
        <f>"*"&amp;VLOOKUP(Tabla_clientes.amazonaws.com_UnoEE_Morenos_Real_t201_mm_clientes[[#This Row],[f201_rowid_tercero]],tercero_c,2,)</f>
        <v>*630</v>
      </c>
      <c r="D1552" t="str">
        <f>"*"&amp;VLOOKUP(Tabla_clientes.amazonaws.com_UnoEE_Morenos_Real_t201_mm_clientes[[#This Row],[f201_rowid_tercero]],tercero_c,7,)</f>
        <v>*FARMATODO   COLOMBIA SA</v>
      </c>
      <c r="E1552" t="s">
        <v>7918</v>
      </c>
      <c r="F1552" t="s">
        <v>8413</v>
      </c>
      <c r="G1552" t="str">
        <f>"*"&amp;VLOOKUP(Tabla_clientes.amazonaws.com_UnoEE_Morenos_Real_t201_mm_clientes[[#This Row],[f201_rowid_tercero]],penvio_c,3,)</f>
        <v>*000</v>
      </c>
      <c r="H1552" t="str">
        <f>"*"&amp;VLOOKUP(Tabla_clientes.amazonaws.com_UnoEE_Morenos_Real_t201_mm_clientes[[#This Row],[f201_rowid_tercero]],penvio_c,5,)</f>
        <v>*FARMACITY -ANDINO</v>
      </c>
      <c r="I1552" t="s">
        <v>6277</v>
      </c>
      <c r="J1552">
        <v>1</v>
      </c>
      <c r="K1552" t="s">
        <v>6273</v>
      </c>
      <c r="L1552" t="s">
        <v>6432</v>
      </c>
      <c r="M1552">
        <v>39185</v>
      </c>
      <c r="N1552" t="s">
        <v>6275</v>
      </c>
      <c r="O1552" t="s">
        <v>6276</v>
      </c>
      <c r="P1552">
        <v>2</v>
      </c>
      <c r="Q1552">
        <v>30000000</v>
      </c>
      <c r="R1552">
        <v>0</v>
      </c>
      <c r="S1552">
        <v>0</v>
      </c>
      <c r="T1552">
        <v>0</v>
      </c>
      <c r="U1552" t="s">
        <v>243</v>
      </c>
      <c r="V1552" t="s">
        <v>6169</v>
      </c>
      <c r="W1552">
        <v>0</v>
      </c>
      <c r="X1552">
        <v>0</v>
      </c>
      <c r="Y1552">
        <v>0</v>
      </c>
      <c r="Z1552">
        <v>9999</v>
      </c>
      <c r="AA1552">
        <v>0</v>
      </c>
      <c r="AB1552">
        <v>0</v>
      </c>
      <c r="AC1552">
        <v>0</v>
      </c>
      <c r="AE1552" t="s">
        <v>26</v>
      </c>
      <c r="AF1552" s="1">
        <v>44562</v>
      </c>
      <c r="AG1552">
        <v>1</v>
      </c>
      <c r="AL1552" s="1"/>
      <c r="AM1552">
        <v>34245</v>
      </c>
      <c r="AN1552">
        <v>0</v>
      </c>
      <c r="AO1552">
        <v>0</v>
      </c>
      <c r="AQ1552" t="s">
        <v>6432</v>
      </c>
      <c r="AR1552" s="1">
        <v>44949.606244826391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</row>
    <row r="1553" spans="1:51" x14ac:dyDescent="0.25">
      <c r="A1553">
        <v>1</v>
      </c>
      <c r="B1553">
        <v>714</v>
      </c>
      <c r="C1553" t="str">
        <f>"*"&amp;VLOOKUP(Tabla_clientes.amazonaws.com_UnoEE_Morenos_Real_t201_mm_clientes[[#This Row],[f201_rowid_tercero]],tercero_c,2,)</f>
        <v>*630</v>
      </c>
      <c r="D1553" t="str">
        <f>"*"&amp;VLOOKUP(Tabla_clientes.amazonaws.com_UnoEE_Morenos_Real_t201_mm_clientes[[#This Row],[f201_rowid_tercero]],tercero_c,7,)</f>
        <v>*FARMATODO   COLOMBIA SA</v>
      </c>
      <c r="E1553" t="s">
        <v>7920</v>
      </c>
      <c r="F1553" t="s">
        <v>8414</v>
      </c>
      <c r="G1553" t="str">
        <f>"*"&amp;VLOOKUP(Tabla_clientes.amazonaws.com_UnoEE_Morenos_Real_t201_mm_clientes[[#This Row],[f201_rowid_tercero]],penvio_c,3,)</f>
        <v>*000</v>
      </c>
      <c r="H1553" t="str">
        <f>"*"&amp;VLOOKUP(Tabla_clientes.amazonaws.com_UnoEE_Morenos_Real_t201_mm_clientes[[#This Row],[f201_rowid_tercero]],penvio_c,5,)</f>
        <v>*FARMACITY -ANDINO</v>
      </c>
      <c r="I1553" t="s">
        <v>6277</v>
      </c>
      <c r="J1553">
        <v>1</v>
      </c>
      <c r="K1553" t="s">
        <v>6273</v>
      </c>
      <c r="L1553" t="s">
        <v>6432</v>
      </c>
      <c r="M1553">
        <v>39186</v>
      </c>
      <c r="N1553" t="s">
        <v>6275</v>
      </c>
      <c r="O1553" t="s">
        <v>6276</v>
      </c>
      <c r="P1553">
        <v>2</v>
      </c>
      <c r="Q1553">
        <v>30000000</v>
      </c>
      <c r="R1553">
        <v>0</v>
      </c>
      <c r="S1553">
        <v>0</v>
      </c>
      <c r="T1553">
        <v>0</v>
      </c>
      <c r="U1553" t="s">
        <v>243</v>
      </c>
      <c r="V1553" t="s">
        <v>6169</v>
      </c>
      <c r="W1553">
        <v>0</v>
      </c>
      <c r="X1553">
        <v>0</v>
      </c>
      <c r="Y1553">
        <v>0</v>
      </c>
      <c r="Z1553">
        <v>9999</v>
      </c>
      <c r="AA1553">
        <v>0</v>
      </c>
      <c r="AB1553">
        <v>0</v>
      </c>
      <c r="AC1553">
        <v>0</v>
      </c>
      <c r="AE1553" t="s">
        <v>26</v>
      </c>
      <c r="AF1553" s="1">
        <v>44562</v>
      </c>
      <c r="AG1553">
        <v>1</v>
      </c>
      <c r="AL1553" s="1"/>
      <c r="AM1553">
        <v>34246</v>
      </c>
      <c r="AN1553">
        <v>0</v>
      </c>
      <c r="AO1553">
        <v>0</v>
      </c>
      <c r="AQ1553" t="s">
        <v>6432</v>
      </c>
      <c r="AR1553" s="1">
        <v>44949.606255289349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</row>
    <row r="1554" spans="1:51" x14ac:dyDescent="0.25">
      <c r="A1554">
        <v>1</v>
      </c>
      <c r="B1554">
        <v>714</v>
      </c>
      <c r="C1554" t="str">
        <f>"*"&amp;VLOOKUP(Tabla_clientes.amazonaws.com_UnoEE_Morenos_Real_t201_mm_clientes[[#This Row],[f201_rowid_tercero]],tercero_c,2,)</f>
        <v>*630</v>
      </c>
      <c r="D1554" t="str">
        <f>"*"&amp;VLOOKUP(Tabla_clientes.amazonaws.com_UnoEE_Morenos_Real_t201_mm_clientes[[#This Row],[f201_rowid_tercero]],tercero_c,7,)</f>
        <v>*FARMATODO   COLOMBIA SA</v>
      </c>
      <c r="E1554" t="s">
        <v>7953</v>
      </c>
      <c r="F1554" t="s">
        <v>8415</v>
      </c>
      <c r="G1554" t="str">
        <f>"*"&amp;VLOOKUP(Tabla_clientes.amazonaws.com_UnoEE_Morenos_Real_t201_mm_clientes[[#This Row],[f201_rowid_tercero]],penvio_c,3,)</f>
        <v>*000</v>
      </c>
      <c r="H1554" t="str">
        <f>"*"&amp;VLOOKUP(Tabla_clientes.amazonaws.com_UnoEE_Morenos_Real_t201_mm_clientes[[#This Row],[f201_rowid_tercero]],penvio_c,5,)</f>
        <v>*FARMACITY -ANDINO</v>
      </c>
      <c r="I1554" t="s">
        <v>6277</v>
      </c>
      <c r="J1554">
        <v>1</v>
      </c>
      <c r="K1554" t="s">
        <v>6273</v>
      </c>
      <c r="L1554" t="s">
        <v>6432</v>
      </c>
      <c r="M1554">
        <v>39187</v>
      </c>
      <c r="N1554" t="s">
        <v>6275</v>
      </c>
      <c r="O1554" t="s">
        <v>6276</v>
      </c>
      <c r="P1554">
        <v>2</v>
      </c>
      <c r="Q1554">
        <v>30000000</v>
      </c>
      <c r="R1554">
        <v>0</v>
      </c>
      <c r="S1554">
        <v>0</v>
      </c>
      <c r="T1554">
        <v>0</v>
      </c>
      <c r="U1554" t="s">
        <v>243</v>
      </c>
      <c r="V1554" t="s">
        <v>6169</v>
      </c>
      <c r="W1554">
        <v>0</v>
      </c>
      <c r="X1554">
        <v>0</v>
      </c>
      <c r="Y1554">
        <v>0</v>
      </c>
      <c r="Z1554">
        <v>9999</v>
      </c>
      <c r="AA1554">
        <v>0</v>
      </c>
      <c r="AB1554">
        <v>0</v>
      </c>
      <c r="AC1554">
        <v>0</v>
      </c>
      <c r="AE1554" t="s">
        <v>26</v>
      </c>
      <c r="AF1554" s="1">
        <v>44562</v>
      </c>
      <c r="AG1554">
        <v>1</v>
      </c>
      <c r="AL1554" s="1"/>
      <c r="AM1554">
        <v>34247</v>
      </c>
      <c r="AN1554">
        <v>0</v>
      </c>
      <c r="AO1554">
        <v>0</v>
      </c>
      <c r="AQ1554" t="s">
        <v>6432</v>
      </c>
      <c r="AR1554" s="1">
        <v>44949.606264733797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</row>
    <row r="1555" spans="1:51" x14ac:dyDescent="0.25">
      <c r="A1555">
        <v>1</v>
      </c>
      <c r="B1555">
        <v>714</v>
      </c>
      <c r="C1555" t="str">
        <f>"*"&amp;VLOOKUP(Tabla_clientes.amazonaws.com_UnoEE_Morenos_Real_t201_mm_clientes[[#This Row],[f201_rowid_tercero]],tercero_c,2,)</f>
        <v>*630</v>
      </c>
      <c r="D1555" t="str">
        <f>"*"&amp;VLOOKUP(Tabla_clientes.amazonaws.com_UnoEE_Morenos_Real_t201_mm_clientes[[#This Row],[f201_rowid_tercero]],tercero_c,7,)</f>
        <v>*FARMATODO   COLOMBIA SA</v>
      </c>
      <c r="E1555" t="s">
        <v>7955</v>
      </c>
      <c r="F1555" t="s">
        <v>8416</v>
      </c>
      <c r="G1555" t="str">
        <f>"*"&amp;VLOOKUP(Tabla_clientes.amazonaws.com_UnoEE_Morenos_Real_t201_mm_clientes[[#This Row],[f201_rowid_tercero]],penvio_c,3,)</f>
        <v>*000</v>
      </c>
      <c r="H1555" t="str">
        <f>"*"&amp;VLOOKUP(Tabla_clientes.amazonaws.com_UnoEE_Morenos_Real_t201_mm_clientes[[#This Row],[f201_rowid_tercero]],penvio_c,5,)</f>
        <v>*FARMACITY -ANDINO</v>
      </c>
      <c r="I1555" t="s">
        <v>6277</v>
      </c>
      <c r="J1555">
        <v>1</v>
      </c>
      <c r="K1555" t="s">
        <v>6273</v>
      </c>
      <c r="L1555" t="s">
        <v>6432</v>
      </c>
      <c r="M1555">
        <v>39423</v>
      </c>
      <c r="N1555" t="s">
        <v>6275</v>
      </c>
      <c r="O1555" t="s">
        <v>6276</v>
      </c>
      <c r="P1555">
        <v>2</v>
      </c>
      <c r="Q1555">
        <v>30000000</v>
      </c>
      <c r="R1555">
        <v>0</v>
      </c>
      <c r="S1555">
        <v>0</v>
      </c>
      <c r="T1555">
        <v>0</v>
      </c>
      <c r="U1555" t="s">
        <v>243</v>
      </c>
      <c r="V1555" t="s">
        <v>6433</v>
      </c>
      <c r="W1555">
        <v>0</v>
      </c>
      <c r="X1555">
        <v>0</v>
      </c>
      <c r="Y1555">
        <v>0</v>
      </c>
      <c r="Z1555">
        <v>9999</v>
      </c>
      <c r="AA1555">
        <v>0</v>
      </c>
      <c r="AB1555">
        <v>0</v>
      </c>
      <c r="AC1555">
        <v>0</v>
      </c>
      <c r="AE1555" t="s">
        <v>26</v>
      </c>
      <c r="AF1555" s="1">
        <v>44562</v>
      </c>
      <c r="AG1555">
        <v>1</v>
      </c>
      <c r="AL1555" s="1"/>
      <c r="AM1555">
        <v>34473</v>
      </c>
      <c r="AN1555">
        <v>0</v>
      </c>
      <c r="AO1555">
        <v>0</v>
      </c>
      <c r="AQ1555" t="s">
        <v>6432</v>
      </c>
      <c r="AR1555" s="1">
        <v>44949.608511805556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</row>
    <row r="1556" spans="1:51" x14ac:dyDescent="0.25">
      <c r="A1556">
        <v>1</v>
      </c>
      <c r="B1556">
        <v>714</v>
      </c>
      <c r="C1556" t="str">
        <f>"*"&amp;VLOOKUP(Tabla_clientes.amazonaws.com_UnoEE_Morenos_Real_t201_mm_clientes[[#This Row],[f201_rowid_tercero]],tercero_c,2,)</f>
        <v>*630</v>
      </c>
      <c r="D1556" t="str">
        <f>"*"&amp;VLOOKUP(Tabla_clientes.amazonaws.com_UnoEE_Morenos_Real_t201_mm_clientes[[#This Row],[f201_rowid_tercero]],tercero_c,7,)</f>
        <v>*FARMATODO   COLOMBIA SA</v>
      </c>
      <c r="E1556" t="s">
        <v>7924</v>
      </c>
      <c r="F1556" t="s">
        <v>8417</v>
      </c>
      <c r="G1556" t="str">
        <f>"*"&amp;VLOOKUP(Tabla_clientes.amazonaws.com_UnoEE_Morenos_Real_t201_mm_clientes[[#This Row],[f201_rowid_tercero]],penvio_c,3,)</f>
        <v>*000</v>
      </c>
      <c r="H1556" t="str">
        <f>"*"&amp;VLOOKUP(Tabla_clientes.amazonaws.com_UnoEE_Morenos_Real_t201_mm_clientes[[#This Row],[f201_rowid_tercero]],penvio_c,5,)</f>
        <v>*FARMACITY -ANDINO</v>
      </c>
      <c r="I1556" t="s">
        <v>6277</v>
      </c>
      <c r="J1556">
        <v>1</v>
      </c>
      <c r="K1556" t="s">
        <v>6273</v>
      </c>
      <c r="L1556" t="s">
        <v>6432</v>
      </c>
      <c r="M1556">
        <v>39424</v>
      </c>
      <c r="N1556" t="s">
        <v>6275</v>
      </c>
      <c r="O1556" t="s">
        <v>6276</v>
      </c>
      <c r="P1556">
        <v>2</v>
      </c>
      <c r="Q1556">
        <v>30000000</v>
      </c>
      <c r="R1556">
        <v>0</v>
      </c>
      <c r="S1556">
        <v>0</v>
      </c>
      <c r="T1556">
        <v>0</v>
      </c>
      <c r="U1556" t="s">
        <v>243</v>
      </c>
      <c r="V1556" t="s">
        <v>6433</v>
      </c>
      <c r="W1556">
        <v>0</v>
      </c>
      <c r="X1556">
        <v>0</v>
      </c>
      <c r="Y1556">
        <v>0</v>
      </c>
      <c r="Z1556">
        <v>9999</v>
      </c>
      <c r="AA1556">
        <v>0</v>
      </c>
      <c r="AB1556">
        <v>0</v>
      </c>
      <c r="AC1556">
        <v>0</v>
      </c>
      <c r="AE1556" t="s">
        <v>26</v>
      </c>
      <c r="AF1556" s="1">
        <v>44562</v>
      </c>
      <c r="AG1556">
        <v>1</v>
      </c>
      <c r="AL1556" s="1"/>
      <c r="AM1556">
        <v>34474</v>
      </c>
      <c r="AN1556">
        <v>0</v>
      </c>
      <c r="AO1556">
        <v>0</v>
      </c>
      <c r="AQ1556" t="s">
        <v>6432</v>
      </c>
      <c r="AR1556" s="1">
        <v>44949.608521180555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</row>
    <row r="1557" spans="1:51" x14ac:dyDescent="0.25">
      <c r="A1557">
        <v>1</v>
      </c>
      <c r="B1557">
        <v>714</v>
      </c>
      <c r="C1557" t="str">
        <f>"*"&amp;VLOOKUP(Tabla_clientes.amazonaws.com_UnoEE_Morenos_Real_t201_mm_clientes[[#This Row],[f201_rowid_tercero]],tercero_c,2,)</f>
        <v>*630</v>
      </c>
      <c r="D1557" t="str">
        <f>"*"&amp;VLOOKUP(Tabla_clientes.amazonaws.com_UnoEE_Morenos_Real_t201_mm_clientes[[#This Row],[f201_rowid_tercero]],tercero_c,7,)</f>
        <v>*FARMATODO   COLOMBIA SA</v>
      </c>
      <c r="E1557" t="s">
        <v>7950</v>
      </c>
      <c r="F1557" t="s">
        <v>8418</v>
      </c>
      <c r="G1557" t="str">
        <f>"*"&amp;VLOOKUP(Tabla_clientes.amazonaws.com_UnoEE_Morenos_Real_t201_mm_clientes[[#This Row],[f201_rowid_tercero]],penvio_c,3,)</f>
        <v>*000</v>
      </c>
      <c r="H1557" t="str">
        <f>"*"&amp;VLOOKUP(Tabla_clientes.amazonaws.com_UnoEE_Morenos_Real_t201_mm_clientes[[#This Row],[f201_rowid_tercero]],penvio_c,5,)</f>
        <v>*FARMACITY -ANDINO</v>
      </c>
      <c r="I1557" t="s">
        <v>6277</v>
      </c>
      <c r="J1557">
        <v>1</v>
      </c>
      <c r="K1557" t="s">
        <v>6273</v>
      </c>
      <c r="L1557" t="s">
        <v>6432</v>
      </c>
      <c r="M1557">
        <v>39425</v>
      </c>
      <c r="N1557" t="s">
        <v>6275</v>
      </c>
      <c r="O1557" t="s">
        <v>6276</v>
      </c>
      <c r="P1557">
        <v>2</v>
      </c>
      <c r="Q1557">
        <v>30000000</v>
      </c>
      <c r="R1557">
        <v>0</v>
      </c>
      <c r="S1557">
        <v>0</v>
      </c>
      <c r="T1557">
        <v>0</v>
      </c>
      <c r="U1557" t="s">
        <v>243</v>
      </c>
      <c r="V1557" t="s">
        <v>6433</v>
      </c>
      <c r="W1557">
        <v>0</v>
      </c>
      <c r="X1557">
        <v>0</v>
      </c>
      <c r="Y1557">
        <v>0</v>
      </c>
      <c r="Z1557">
        <v>9999</v>
      </c>
      <c r="AA1557">
        <v>0</v>
      </c>
      <c r="AB1557">
        <v>0</v>
      </c>
      <c r="AC1557">
        <v>0</v>
      </c>
      <c r="AE1557" t="s">
        <v>26</v>
      </c>
      <c r="AF1557" s="1">
        <v>44562</v>
      </c>
      <c r="AG1557">
        <v>1</v>
      </c>
      <c r="AL1557" s="1"/>
      <c r="AM1557">
        <v>34475</v>
      </c>
      <c r="AN1557">
        <v>0</v>
      </c>
      <c r="AO1557">
        <v>0</v>
      </c>
      <c r="AQ1557" t="s">
        <v>6432</v>
      </c>
      <c r="AR1557" s="1">
        <v>44949.60853020833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</row>
    <row r="1558" spans="1:51" x14ac:dyDescent="0.25">
      <c r="A1558">
        <v>1</v>
      </c>
      <c r="B1558">
        <v>714</v>
      </c>
      <c r="C1558" t="str">
        <f>"*"&amp;VLOOKUP(Tabla_clientes.amazonaws.com_UnoEE_Morenos_Real_t201_mm_clientes[[#This Row],[f201_rowid_tercero]],tercero_c,2,)</f>
        <v>*630</v>
      </c>
      <c r="D1558" t="str">
        <f>"*"&amp;VLOOKUP(Tabla_clientes.amazonaws.com_UnoEE_Morenos_Real_t201_mm_clientes[[#This Row],[f201_rowid_tercero]],tercero_c,7,)</f>
        <v>*FARMATODO   COLOMBIA SA</v>
      </c>
      <c r="E1558" t="s">
        <v>7926</v>
      </c>
      <c r="F1558" t="s">
        <v>8419</v>
      </c>
      <c r="G1558" t="str">
        <f>"*"&amp;VLOOKUP(Tabla_clientes.amazonaws.com_UnoEE_Morenos_Real_t201_mm_clientes[[#This Row],[f201_rowid_tercero]],penvio_c,3,)</f>
        <v>*000</v>
      </c>
      <c r="H1558" t="str">
        <f>"*"&amp;VLOOKUP(Tabla_clientes.amazonaws.com_UnoEE_Morenos_Real_t201_mm_clientes[[#This Row],[f201_rowid_tercero]],penvio_c,5,)</f>
        <v>*FARMACITY -ANDINO</v>
      </c>
      <c r="I1558" t="s">
        <v>6277</v>
      </c>
      <c r="J1558">
        <v>1</v>
      </c>
      <c r="K1558" t="s">
        <v>6273</v>
      </c>
      <c r="L1558" t="s">
        <v>6432</v>
      </c>
      <c r="M1558">
        <v>39426</v>
      </c>
      <c r="N1558" t="s">
        <v>6275</v>
      </c>
      <c r="O1558" t="s">
        <v>6276</v>
      </c>
      <c r="P1558">
        <v>2</v>
      </c>
      <c r="Q1558">
        <v>30000000</v>
      </c>
      <c r="R1558">
        <v>0</v>
      </c>
      <c r="S1558">
        <v>0</v>
      </c>
      <c r="T1558">
        <v>0</v>
      </c>
      <c r="U1558" t="s">
        <v>243</v>
      </c>
      <c r="V1558" t="s">
        <v>6433</v>
      </c>
      <c r="W1558">
        <v>0</v>
      </c>
      <c r="X1558">
        <v>0</v>
      </c>
      <c r="Y1558">
        <v>0</v>
      </c>
      <c r="Z1558">
        <v>9999</v>
      </c>
      <c r="AA1558">
        <v>0</v>
      </c>
      <c r="AB1558">
        <v>0</v>
      </c>
      <c r="AC1558">
        <v>0</v>
      </c>
      <c r="AE1558" t="s">
        <v>26</v>
      </c>
      <c r="AF1558" s="1">
        <v>44562</v>
      </c>
      <c r="AG1558">
        <v>1</v>
      </c>
      <c r="AL1558" s="1"/>
      <c r="AM1558">
        <v>34476</v>
      </c>
      <c r="AN1558">
        <v>0</v>
      </c>
      <c r="AO1558">
        <v>0</v>
      </c>
      <c r="AQ1558" t="s">
        <v>6432</v>
      </c>
      <c r="AR1558" s="1">
        <v>44949.608539849534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</row>
    <row r="1559" spans="1:51" x14ac:dyDescent="0.25">
      <c r="A1559">
        <v>1</v>
      </c>
      <c r="B1559">
        <v>714</v>
      </c>
      <c r="C1559" t="str">
        <f>"*"&amp;VLOOKUP(Tabla_clientes.amazonaws.com_UnoEE_Morenos_Real_t201_mm_clientes[[#This Row],[f201_rowid_tercero]],tercero_c,2,)</f>
        <v>*630</v>
      </c>
      <c r="D1559" t="str">
        <f>"*"&amp;VLOOKUP(Tabla_clientes.amazonaws.com_UnoEE_Morenos_Real_t201_mm_clientes[[#This Row],[f201_rowid_tercero]],tercero_c,7,)</f>
        <v>*FARMATODO   COLOMBIA SA</v>
      </c>
      <c r="E1559" t="s">
        <v>7927</v>
      </c>
      <c r="F1559" t="s">
        <v>8420</v>
      </c>
      <c r="G1559" t="str">
        <f>"*"&amp;VLOOKUP(Tabla_clientes.amazonaws.com_UnoEE_Morenos_Real_t201_mm_clientes[[#This Row],[f201_rowid_tercero]],penvio_c,3,)</f>
        <v>*000</v>
      </c>
      <c r="H1559" t="str">
        <f>"*"&amp;VLOOKUP(Tabla_clientes.amazonaws.com_UnoEE_Morenos_Real_t201_mm_clientes[[#This Row],[f201_rowid_tercero]],penvio_c,5,)</f>
        <v>*FARMACITY -ANDINO</v>
      </c>
      <c r="I1559" t="s">
        <v>6277</v>
      </c>
      <c r="J1559">
        <v>1</v>
      </c>
      <c r="K1559" t="s">
        <v>6273</v>
      </c>
      <c r="L1559" t="s">
        <v>6432</v>
      </c>
      <c r="M1559">
        <v>39427</v>
      </c>
      <c r="N1559" t="s">
        <v>6275</v>
      </c>
      <c r="O1559" t="s">
        <v>6276</v>
      </c>
      <c r="P1559">
        <v>2</v>
      </c>
      <c r="Q1559">
        <v>30000000</v>
      </c>
      <c r="R1559">
        <v>0</v>
      </c>
      <c r="S1559">
        <v>0</v>
      </c>
      <c r="T1559">
        <v>0</v>
      </c>
      <c r="U1559" t="s">
        <v>243</v>
      </c>
      <c r="V1559" t="s">
        <v>6433</v>
      </c>
      <c r="W1559">
        <v>0</v>
      </c>
      <c r="X1559">
        <v>0</v>
      </c>
      <c r="Y1559">
        <v>0</v>
      </c>
      <c r="Z1559">
        <v>9999</v>
      </c>
      <c r="AA1559">
        <v>0</v>
      </c>
      <c r="AB1559">
        <v>0</v>
      </c>
      <c r="AC1559">
        <v>0</v>
      </c>
      <c r="AE1559" t="s">
        <v>26</v>
      </c>
      <c r="AF1559" s="1">
        <v>44562</v>
      </c>
      <c r="AG1559">
        <v>1</v>
      </c>
      <c r="AL1559" s="1"/>
      <c r="AM1559">
        <v>34477</v>
      </c>
      <c r="AN1559">
        <v>0</v>
      </c>
      <c r="AO1559">
        <v>0</v>
      </c>
      <c r="AQ1559" t="s">
        <v>6432</v>
      </c>
      <c r="AR1559" s="1">
        <v>44949.608549386576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</row>
    <row r="1560" spans="1:51" x14ac:dyDescent="0.25">
      <c r="A1560">
        <v>1</v>
      </c>
      <c r="B1560">
        <v>714</v>
      </c>
      <c r="C1560" t="str">
        <f>"*"&amp;VLOOKUP(Tabla_clientes.amazonaws.com_UnoEE_Morenos_Real_t201_mm_clientes[[#This Row],[f201_rowid_tercero]],tercero_c,2,)</f>
        <v>*630</v>
      </c>
      <c r="D1560" t="str">
        <f>"*"&amp;VLOOKUP(Tabla_clientes.amazonaws.com_UnoEE_Morenos_Real_t201_mm_clientes[[#This Row],[f201_rowid_tercero]],tercero_c,7,)</f>
        <v>*FARMATODO   COLOMBIA SA</v>
      </c>
      <c r="E1560" t="s">
        <v>7944</v>
      </c>
      <c r="F1560" t="s">
        <v>8421</v>
      </c>
      <c r="G1560" t="str">
        <f>"*"&amp;VLOOKUP(Tabla_clientes.amazonaws.com_UnoEE_Morenos_Real_t201_mm_clientes[[#This Row],[f201_rowid_tercero]],penvio_c,3,)</f>
        <v>*000</v>
      </c>
      <c r="H1560" t="str">
        <f>"*"&amp;VLOOKUP(Tabla_clientes.amazonaws.com_UnoEE_Morenos_Real_t201_mm_clientes[[#This Row],[f201_rowid_tercero]],penvio_c,5,)</f>
        <v>*FARMACITY -ANDINO</v>
      </c>
      <c r="I1560" t="s">
        <v>6277</v>
      </c>
      <c r="J1560">
        <v>1</v>
      </c>
      <c r="K1560" t="s">
        <v>6273</v>
      </c>
      <c r="L1560" t="s">
        <v>6432</v>
      </c>
      <c r="M1560">
        <v>39428</v>
      </c>
      <c r="N1560" t="s">
        <v>6275</v>
      </c>
      <c r="O1560" t="s">
        <v>6276</v>
      </c>
      <c r="P1560">
        <v>2</v>
      </c>
      <c r="Q1560">
        <v>30000000</v>
      </c>
      <c r="R1560">
        <v>0</v>
      </c>
      <c r="S1560">
        <v>0</v>
      </c>
      <c r="T1560">
        <v>0</v>
      </c>
      <c r="U1560" t="s">
        <v>243</v>
      </c>
      <c r="V1560" t="s">
        <v>6433</v>
      </c>
      <c r="W1560">
        <v>0</v>
      </c>
      <c r="X1560">
        <v>0</v>
      </c>
      <c r="Y1560">
        <v>0</v>
      </c>
      <c r="Z1560">
        <v>9999</v>
      </c>
      <c r="AA1560">
        <v>0</v>
      </c>
      <c r="AB1560">
        <v>0</v>
      </c>
      <c r="AC1560">
        <v>0</v>
      </c>
      <c r="AE1560" t="s">
        <v>26</v>
      </c>
      <c r="AF1560" s="1">
        <v>44562</v>
      </c>
      <c r="AG1560">
        <v>1</v>
      </c>
      <c r="AL1560" s="1"/>
      <c r="AM1560">
        <v>34478</v>
      </c>
      <c r="AN1560">
        <v>0</v>
      </c>
      <c r="AO1560">
        <v>0</v>
      </c>
      <c r="AQ1560" t="s">
        <v>6432</v>
      </c>
      <c r="AR1560" s="1">
        <v>44949.608558564818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</row>
    <row r="1561" spans="1:51" x14ac:dyDescent="0.25">
      <c r="A1561">
        <v>1</v>
      </c>
      <c r="B1561">
        <v>714</v>
      </c>
      <c r="C1561" t="str">
        <f>"*"&amp;VLOOKUP(Tabla_clientes.amazonaws.com_UnoEE_Morenos_Real_t201_mm_clientes[[#This Row],[f201_rowid_tercero]],tercero_c,2,)</f>
        <v>*630</v>
      </c>
      <c r="D1561" t="str">
        <f>"*"&amp;VLOOKUP(Tabla_clientes.amazonaws.com_UnoEE_Morenos_Real_t201_mm_clientes[[#This Row],[f201_rowid_tercero]],tercero_c,7,)</f>
        <v>*FARMATODO   COLOMBIA SA</v>
      </c>
      <c r="E1561" t="s">
        <v>7946</v>
      </c>
      <c r="F1561" t="s">
        <v>8422</v>
      </c>
      <c r="G1561" t="str">
        <f>"*"&amp;VLOOKUP(Tabla_clientes.amazonaws.com_UnoEE_Morenos_Real_t201_mm_clientes[[#This Row],[f201_rowid_tercero]],penvio_c,3,)</f>
        <v>*000</v>
      </c>
      <c r="H1561" t="str">
        <f>"*"&amp;VLOOKUP(Tabla_clientes.amazonaws.com_UnoEE_Morenos_Real_t201_mm_clientes[[#This Row],[f201_rowid_tercero]],penvio_c,5,)</f>
        <v>*FARMACITY -ANDINO</v>
      </c>
      <c r="I1561" t="s">
        <v>6277</v>
      </c>
      <c r="J1561">
        <v>1</v>
      </c>
      <c r="K1561" t="s">
        <v>6273</v>
      </c>
      <c r="L1561" t="s">
        <v>6432</v>
      </c>
      <c r="M1561">
        <v>39429</v>
      </c>
      <c r="N1561" t="s">
        <v>6275</v>
      </c>
      <c r="O1561" t="s">
        <v>6276</v>
      </c>
      <c r="P1561">
        <v>2</v>
      </c>
      <c r="Q1561">
        <v>30000000</v>
      </c>
      <c r="R1561">
        <v>0</v>
      </c>
      <c r="S1561">
        <v>0</v>
      </c>
      <c r="T1561">
        <v>0</v>
      </c>
      <c r="U1561" t="s">
        <v>243</v>
      </c>
      <c r="V1561" t="s">
        <v>6433</v>
      </c>
      <c r="W1561">
        <v>0</v>
      </c>
      <c r="X1561">
        <v>0</v>
      </c>
      <c r="Y1561">
        <v>0</v>
      </c>
      <c r="Z1561">
        <v>9999</v>
      </c>
      <c r="AA1561">
        <v>0</v>
      </c>
      <c r="AB1561">
        <v>0</v>
      </c>
      <c r="AC1561">
        <v>0</v>
      </c>
      <c r="AE1561" t="s">
        <v>26</v>
      </c>
      <c r="AF1561" s="1">
        <v>44562</v>
      </c>
      <c r="AG1561">
        <v>1</v>
      </c>
      <c r="AL1561" s="1"/>
      <c r="AM1561">
        <v>34479</v>
      </c>
      <c r="AN1561">
        <v>0</v>
      </c>
      <c r="AO1561">
        <v>0</v>
      </c>
      <c r="AQ1561" t="s">
        <v>6432</v>
      </c>
      <c r="AR1561" s="1">
        <v>44949.608567094911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</row>
    <row r="1562" spans="1:51" x14ac:dyDescent="0.25">
      <c r="A1562">
        <v>1</v>
      </c>
      <c r="B1562">
        <v>714</v>
      </c>
      <c r="C1562" t="str">
        <f>"*"&amp;VLOOKUP(Tabla_clientes.amazonaws.com_UnoEE_Morenos_Real_t201_mm_clientes[[#This Row],[f201_rowid_tercero]],tercero_c,2,)</f>
        <v>*630</v>
      </c>
      <c r="D1562" t="str">
        <f>"*"&amp;VLOOKUP(Tabla_clientes.amazonaws.com_UnoEE_Morenos_Real_t201_mm_clientes[[#This Row],[f201_rowid_tercero]],tercero_c,7,)</f>
        <v>*FARMATODO   COLOMBIA SA</v>
      </c>
      <c r="E1562" t="s">
        <v>7948</v>
      </c>
      <c r="F1562" t="s">
        <v>8423</v>
      </c>
      <c r="G1562" t="str">
        <f>"*"&amp;VLOOKUP(Tabla_clientes.amazonaws.com_UnoEE_Morenos_Real_t201_mm_clientes[[#This Row],[f201_rowid_tercero]],penvio_c,3,)</f>
        <v>*000</v>
      </c>
      <c r="H1562" t="str">
        <f>"*"&amp;VLOOKUP(Tabla_clientes.amazonaws.com_UnoEE_Morenos_Real_t201_mm_clientes[[#This Row],[f201_rowid_tercero]],penvio_c,5,)</f>
        <v>*FARMACITY -ANDINO</v>
      </c>
      <c r="I1562" t="s">
        <v>6277</v>
      </c>
      <c r="J1562">
        <v>1</v>
      </c>
      <c r="K1562" t="s">
        <v>6273</v>
      </c>
      <c r="L1562" t="s">
        <v>6432</v>
      </c>
      <c r="M1562">
        <v>39430</v>
      </c>
      <c r="N1562" t="s">
        <v>6275</v>
      </c>
      <c r="O1562" t="s">
        <v>6276</v>
      </c>
      <c r="P1562">
        <v>2</v>
      </c>
      <c r="Q1562">
        <v>30000000</v>
      </c>
      <c r="R1562">
        <v>0</v>
      </c>
      <c r="S1562">
        <v>0</v>
      </c>
      <c r="T1562">
        <v>0</v>
      </c>
      <c r="U1562" t="s">
        <v>243</v>
      </c>
      <c r="V1562" t="s">
        <v>6433</v>
      </c>
      <c r="W1562">
        <v>0</v>
      </c>
      <c r="X1562">
        <v>0</v>
      </c>
      <c r="Y1562">
        <v>0</v>
      </c>
      <c r="Z1562">
        <v>9999</v>
      </c>
      <c r="AA1562">
        <v>0</v>
      </c>
      <c r="AB1562">
        <v>0</v>
      </c>
      <c r="AC1562">
        <v>0</v>
      </c>
      <c r="AE1562" t="s">
        <v>26</v>
      </c>
      <c r="AF1562" s="1">
        <v>44562</v>
      </c>
      <c r="AG1562">
        <v>1</v>
      </c>
      <c r="AL1562" s="1"/>
      <c r="AM1562">
        <v>34480</v>
      </c>
      <c r="AN1562">
        <v>0</v>
      </c>
      <c r="AO1562">
        <v>0</v>
      </c>
      <c r="AQ1562" t="s">
        <v>6432</v>
      </c>
      <c r="AR1562" s="1">
        <v>44949.608575231483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</row>
    <row r="1563" spans="1:51" x14ac:dyDescent="0.25">
      <c r="A1563">
        <v>1</v>
      </c>
      <c r="B1563">
        <v>714</v>
      </c>
      <c r="C1563" t="str">
        <f>"*"&amp;VLOOKUP(Tabla_clientes.amazonaws.com_UnoEE_Morenos_Real_t201_mm_clientes[[#This Row],[f201_rowid_tercero]],tercero_c,2,)</f>
        <v>*630</v>
      </c>
      <c r="D1563" t="str">
        <f>"*"&amp;VLOOKUP(Tabla_clientes.amazonaws.com_UnoEE_Morenos_Real_t201_mm_clientes[[#This Row],[f201_rowid_tercero]],tercero_c,7,)</f>
        <v>*FARMATODO   COLOMBIA SA</v>
      </c>
      <c r="E1563" t="s">
        <v>7929</v>
      </c>
      <c r="F1563" t="s">
        <v>8424</v>
      </c>
      <c r="G1563" t="str">
        <f>"*"&amp;VLOOKUP(Tabla_clientes.amazonaws.com_UnoEE_Morenos_Real_t201_mm_clientes[[#This Row],[f201_rowid_tercero]],penvio_c,3,)</f>
        <v>*000</v>
      </c>
      <c r="H1563" t="str">
        <f>"*"&amp;VLOOKUP(Tabla_clientes.amazonaws.com_UnoEE_Morenos_Real_t201_mm_clientes[[#This Row],[f201_rowid_tercero]],penvio_c,5,)</f>
        <v>*FARMACITY -ANDINO</v>
      </c>
      <c r="I1563" t="s">
        <v>6277</v>
      </c>
      <c r="J1563">
        <v>1</v>
      </c>
      <c r="K1563" t="s">
        <v>6273</v>
      </c>
      <c r="L1563" t="s">
        <v>6432</v>
      </c>
      <c r="M1563">
        <v>39431</v>
      </c>
      <c r="N1563" t="s">
        <v>6275</v>
      </c>
      <c r="O1563" t="s">
        <v>6276</v>
      </c>
      <c r="P1563">
        <v>2</v>
      </c>
      <c r="Q1563">
        <v>30000000</v>
      </c>
      <c r="R1563">
        <v>0</v>
      </c>
      <c r="S1563">
        <v>0</v>
      </c>
      <c r="T1563">
        <v>0</v>
      </c>
      <c r="U1563" t="s">
        <v>243</v>
      </c>
      <c r="V1563" t="s">
        <v>6433</v>
      </c>
      <c r="W1563">
        <v>0</v>
      </c>
      <c r="X1563">
        <v>0</v>
      </c>
      <c r="Y1563">
        <v>0</v>
      </c>
      <c r="Z1563">
        <v>9999</v>
      </c>
      <c r="AA1563">
        <v>0</v>
      </c>
      <c r="AB1563">
        <v>0</v>
      </c>
      <c r="AC1563">
        <v>0</v>
      </c>
      <c r="AE1563" t="s">
        <v>26</v>
      </c>
      <c r="AF1563" s="1">
        <v>44562</v>
      </c>
      <c r="AG1563">
        <v>1</v>
      </c>
      <c r="AL1563" s="1"/>
      <c r="AM1563">
        <v>34481</v>
      </c>
      <c r="AN1563">
        <v>0</v>
      </c>
      <c r="AO1563">
        <v>0</v>
      </c>
      <c r="AQ1563" t="s">
        <v>6432</v>
      </c>
      <c r="AR1563" s="1">
        <v>44949.608583298614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</row>
    <row r="1564" spans="1:51" x14ac:dyDescent="0.25">
      <c r="A1564">
        <v>1</v>
      </c>
      <c r="B1564">
        <v>714</v>
      </c>
      <c r="C1564" t="str">
        <f>"*"&amp;VLOOKUP(Tabla_clientes.amazonaws.com_UnoEE_Morenos_Real_t201_mm_clientes[[#This Row],[f201_rowid_tercero]],tercero_c,2,)</f>
        <v>*630</v>
      </c>
      <c r="D1564" t="str">
        <f>"*"&amp;VLOOKUP(Tabla_clientes.amazonaws.com_UnoEE_Morenos_Real_t201_mm_clientes[[#This Row],[f201_rowid_tercero]],tercero_c,7,)</f>
        <v>*FARMATODO   COLOMBIA SA</v>
      </c>
      <c r="E1564" t="s">
        <v>7933</v>
      </c>
      <c r="F1564" t="s">
        <v>8425</v>
      </c>
      <c r="G1564" t="str">
        <f>"*"&amp;VLOOKUP(Tabla_clientes.amazonaws.com_UnoEE_Morenos_Real_t201_mm_clientes[[#This Row],[f201_rowid_tercero]],penvio_c,3,)</f>
        <v>*000</v>
      </c>
      <c r="H1564" t="str">
        <f>"*"&amp;VLOOKUP(Tabla_clientes.amazonaws.com_UnoEE_Morenos_Real_t201_mm_clientes[[#This Row],[f201_rowid_tercero]],penvio_c,5,)</f>
        <v>*FARMACITY -ANDINO</v>
      </c>
      <c r="I1564" t="s">
        <v>6277</v>
      </c>
      <c r="J1564">
        <v>1</v>
      </c>
      <c r="K1564" t="s">
        <v>6273</v>
      </c>
      <c r="L1564" t="s">
        <v>6432</v>
      </c>
      <c r="M1564">
        <v>39432</v>
      </c>
      <c r="N1564" t="s">
        <v>6275</v>
      </c>
      <c r="O1564" t="s">
        <v>6276</v>
      </c>
      <c r="P1564">
        <v>2</v>
      </c>
      <c r="Q1564">
        <v>30000000</v>
      </c>
      <c r="R1564">
        <v>0</v>
      </c>
      <c r="S1564">
        <v>0</v>
      </c>
      <c r="T1564">
        <v>0</v>
      </c>
      <c r="U1564" t="s">
        <v>243</v>
      </c>
      <c r="V1564" t="s">
        <v>6433</v>
      </c>
      <c r="W1564">
        <v>0</v>
      </c>
      <c r="X1564">
        <v>0</v>
      </c>
      <c r="Y1564">
        <v>0</v>
      </c>
      <c r="Z1564">
        <v>9999</v>
      </c>
      <c r="AA1564">
        <v>0</v>
      </c>
      <c r="AB1564">
        <v>0</v>
      </c>
      <c r="AC1564">
        <v>0</v>
      </c>
      <c r="AE1564" t="s">
        <v>26</v>
      </c>
      <c r="AF1564" s="1">
        <v>44562</v>
      </c>
      <c r="AG1564">
        <v>1</v>
      </c>
      <c r="AL1564" s="1"/>
      <c r="AM1564">
        <v>34482</v>
      </c>
      <c r="AN1564">
        <v>0</v>
      </c>
      <c r="AO1564">
        <v>0</v>
      </c>
      <c r="AQ1564" t="s">
        <v>6432</v>
      </c>
      <c r="AR1564" s="1">
        <v>44949.608592245371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</row>
    <row r="1565" spans="1:51" x14ac:dyDescent="0.25">
      <c r="A1565">
        <v>1</v>
      </c>
      <c r="B1565">
        <v>714</v>
      </c>
      <c r="C1565" t="str">
        <f>"*"&amp;VLOOKUP(Tabla_clientes.amazonaws.com_UnoEE_Morenos_Real_t201_mm_clientes[[#This Row],[f201_rowid_tercero]],tercero_c,2,)</f>
        <v>*630</v>
      </c>
      <c r="D1565" t="str">
        <f>"*"&amp;VLOOKUP(Tabla_clientes.amazonaws.com_UnoEE_Morenos_Real_t201_mm_clientes[[#This Row],[f201_rowid_tercero]],tercero_c,7,)</f>
        <v>*FARMATODO   COLOMBIA SA</v>
      </c>
      <c r="E1565" t="s">
        <v>7935</v>
      </c>
      <c r="F1565" t="s">
        <v>8426</v>
      </c>
      <c r="G1565" t="str">
        <f>"*"&amp;VLOOKUP(Tabla_clientes.amazonaws.com_UnoEE_Morenos_Real_t201_mm_clientes[[#This Row],[f201_rowid_tercero]],penvio_c,3,)</f>
        <v>*000</v>
      </c>
      <c r="H1565" t="str">
        <f>"*"&amp;VLOOKUP(Tabla_clientes.amazonaws.com_UnoEE_Morenos_Real_t201_mm_clientes[[#This Row],[f201_rowid_tercero]],penvio_c,5,)</f>
        <v>*FARMACITY -ANDINO</v>
      </c>
      <c r="I1565" t="s">
        <v>6277</v>
      </c>
      <c r="J1565">
        <v>1</v>
      </c>
      <c r="K1565" t="s">
        <v>6273</v>
      </c>
      <c r="L1565" t="s">
        <v>6432</v>
      </c>
      <c r="M1565">
        <v>39188</v>
      </c>
      <c r="N1565" t="s">
        <v>6275</v>
      </c>
      <c r="O1565" t="s">
        <v>6276</v>
      </c>
      <c r="P1565">
        <v>2</v>
      </c>
      <c r="Q1565">
        <v>30000000</v>
      </c>
      <c r="R1565">
        <v>0</v>
      </c>
      <c r="S1565">
        <v>0</v>
      </c>
      <c r="T1565">
        <v>0</v>
      </c>
      <c r="U1565" t="s">
        <v>243</v>
      </c>
      <c r="V1565" t="s">
        <v>6169</v>
      </c>
      <c r="W1565">
        <v>0</v>
      </c>
      <c r="X1565">
        <v>0</v>
      </c>
      <c r="Y1565">
        <v>0</v>
      </c>
      <c r="Z1565">
        <v>9999</v>
      </c>
      <c r="AA1565">
        <v>0</v>
      </c>
      <c r="AB1565">
        <v>0</v>
      </c>
      <c r="AC1565">
        <v>0</v>
      </c>
      <c r="AE1565" t="s">
        <v>26</v>
      </c>
      <c r="AF1565" s="1">
        <v>44562</v>
      </c>
      <c r="AG1565">
        <v>1</v>
      </c>
      <c r="AL1565" s="1"/>
      <c r="AM1565">
        <v>34248</v>
      </c>
      <c r="AN1565">
        <v>0</v>
      </c>
      <c r="AO1565">
        <v>0</v>
      </c>
      <c r="AQ1565" t="s">
        <v>6432</v>
      </c>
      <c r="AR1565" s="1">
        <v>44949.606274386577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</row>
    <row r="1566" spans="1:51" x14ac:dyDescent="0.25">
      <c r="A1566">
        <v>1</v>
      </c>
      <c r="B1566">
        <v>714</v>
      </c>
      <c r="C1566" t="str">
        <f>"*"&amp;VLOOKUP(Tabla_clientes.amazonaws.com_UnoEE_Morenos_Real_t201_mm_clientes[[#This Row],[f201_rowid_tercero]],tercero_c,2,)</f>
        <v>*630</v>
      </c>
      <c r="D1566" t="str">
        <f>"*"&amp;VLOOKUP(Tabla_clientes.amazonaws.com_UnoEE_Morenos_Real_t201_mm_clientes[[#This Row],[f201_rowid_tercero]],tercero_c,7,)</f>
        <v>*FARMATODO   COLOMBIA SA</v>
      </c>
      <c r="E1566" t="s">
        <v>8081</v>
      </c>
      <c r="F1566" t="s">
        <v>8427</v>
      </c>
      <c r="G1566" t="str">
        <f>"*"&amp;VLOOKUP(Tabla_clientes.amazonaws.com_UnoEE_Morenos_Real_t201_mm_clientes[[#This Row],[f201_rowid_tercero]],penvio_c,3,)</f>
        <v>*000</v>
      </c>
      <c r="H1566" t="str">
        <f>"*"&amp;VLOOKUP(Tabla_clientes.amazonaws.com_UnoEE_Morenos_Real_t201_mm_clientes[[#This Row],[f201_rowid_tercero]],penvio_c,5,)</f>
        <v>*FARMACITY -ANDINO</v>
      </c>
      <c r="I1566" t="s">
        <v>6277</v>
      </c>
      <c r="J1566">
        <v>1</v>
      </c>
      <c r="K1566" t="s">
        <v>6273</v>
      </c>
      <c r="L1566" t="s">
        <v>6432</v>
      </c>
      <c r="M1566">
        <v>39189</v>
      </c>
      <c r="N1566" t="s">
        <v>6275</v>
      </c>
      <c r="O1566" t="s">
        <v>6276</v>
      </c>
      <c r="P1566">
        <v>2</v>
      </c>
      <c r="Q1566">
        <v>30000000</v>
      </c>
      <c r="R1566">
        <v>0</v>
      </c>
      <c r="S1566">
        <v>0</v>
      </c>
      <c r="T1566">
        <v>0</v>
      </c>
      <c r="U1566" t="s">
        <v>243</v>
      </c>
      <c r="V1566" t="s">
        <v>6169</v>
      </c>
      <c r="W1566">
        <v>0</v>
      </c>
      <c r="X1566">
        <v>0</v>
      </c>
      <c r="Y1566">
        <v>0</v>
      </c>
      <c r="Z1566">
        <v>9999</v>
      </c>
      <c r="AA1566">
        <v>0</v>
      </c>
      <c r="AB1566">
        <v>0</v>
      </c>
      <c r="AC1566">
        <v>0</v>
      </c>
      <c r="AE1566" t="s">
        <v>26</v>
      </c>
      <c r="AF1566" s="1">
        <v>44562</v>
      </c>
      <c r="AG1566">
        <v>1</v>
      </c>
      <c r="AL1566" s="1"/>
      <c r="AM1566">
        <v>34249</v>
      </c>
      <c r="AN1566">
        <v>0</v>
      </c>
      <c r="AO1566">
        <v>0</v>
      </c>
      <c r="AQ1566" t="s">
        <v>6432</v>
      </c>
      <c r="AR1566" s="1">
        <v>44949.606284027781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</row>
    <row r="1567" spans="1:51" x14ac:dyDescent="0.25">
      <c r="A1567">
        <v>1</v>
      </c>
      <c r="B1567">
        <v>714</v>
      </c>
      <c r="C1567" t="str">
        <f>"*"&amp;VLOOKUP(Tabla_clientes.amazonaws.com_UnoEE_Morenos_Real_t201_mm_clientes[[#This Row],[f201_rowid_tercero]],tercero_c,2,)</f>
        <v>*630</v>
      </c>
      <c r="D1567" t="str">
        <f>"*"&amp;VLOOKUP(Tabla_clientes.amazonaws.com_UnoEE_Morenos_Real_t201_mm_clientes[[#This Row],[f201_rowid_tercero]],tercero_c,7,)</f>
        <v>*FARMATODO   COLOMBIA SA</v>
      </c>
      <c r="E1567" t="s">
        <v>8083</v>
      </c>
      <c r="F1567" t="s">
        <v>8428</v>
      </c>
      <c r="G1567" t="str">
        <f>"*"&amp;VLOOKUP(Tabla_clientes.amazonaws.com_UnoEE_Morenos_Real_t201_mm_clientes[[#This Row],[f201_rowid_tercero]],penvio_c,3,)</f>
        <v>*000</v>
      </c>
      <c r="H1567" t="str">
        <f>"*"&amp;VLOOKUP(Tabla_clientes.amazonaws.com_UnoEE_Morenos_Real_t201_mm_clientes[[#This Row],[f201_rowid_tercero]],penvio_c,5,)</f>
        <v>*FARMACITY -ANDINO</v>
      </c>
      <c r="I1567" t="s">
        <v>6277</v>
      </c>
      <c r="J1567">
        <v>1</v>
      </c>
      <c r="K1567" t="s">
        <v>6273</v>
      </c>
      <c r="L1567" t="s">
        <v>6432</v>
      </c>
      <c r="M1567">
        <v>39190</v>
      </c>
      <c r="N1567" t="s">
        <v>6275</v>
      </c>
      <c r="O1567" t="s">
        <v>6276</v>
      </c>
      <c r="P1567">
        <v>2</v>
      </c>
      <c r="Q1567">
        <v>30000000</v>
      </c>
      <c r="R1567">
        <v>0</v>
      </c>
      <c r="S1567">
        <v>0</v>
      </c>
      <c r="T1567">
        <v>0</v>
      </c>
      <c r="U1567" t="s">
        <v>243</v>
      </c>
      <c r="V1567" t="s">
        <v>6169</v>
      </c>
      <c r="W1567">
        <v>0</v>
      </c>
      <c r="X1567">
        <v>0</v>
      </c>
      <c r="Y1567">
        <v>0</v>
      </c>
      <c r="Z1567">
        <v>9999</v>
      </c>
      <c r="AA1567">
        <v>0</v>
      </c>
      <c r="AB1567">
        <v>0</v>
      </c>
      <c r="AC1567">
        <v>0</v>
      </c>
      <c r="AE1567" t="s">
        <v>26</v>
      </c>
      <c r="AF1567" s="1">
        <v>44562</v>
      </c>
      <c r="AG1567">
        <v>1</v>
      </c>
      <c r="AL1567" s="1"/>
      <c r="AM1567">
        <v>34250</v>
      </c>
      <c r="AN1567">
        <v>0</v>
      </c>
      <c r="AO1567">
        <v>0</v>
      </c>
      <c r="AQ1567" t="s">
        <v>6432</v>
      </c>
      <c r="AR1567" s="1">
        <v>44949.606293553239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</row>
    <row r="1568" spans="1:51" x14ac:dyDescent="0.25">
      <c r="A1568">
        <v>1</v>
      </c>
      <c r="B1568">
        <v>714</v>
      </c>
      <c r="C1568" t="str">
        <f>"*"&amp;VLOOKUP(Tabla_clientes.amazonaws.com_UnoEE_Morenos_Real_t201_mm_clientes[[#This Row],[f201_rowid_tercero]],tercero_c,2,)</f>
        <v>*630</v>
      </c>
      <c r="D1568" t="str">
        <f>"*"&amp;VLOOKUP(Tabla_clientes.amazonaws.com_UnoEE_Morenos_Real_t201_mm_clientes[[#This Row],[f201_rowid_tercero]],tercero_c,7,)</f>
        <v>*FARMATODO   COLOMBIA SA</v>
      </c>
      <c r="E1568" t="s">
        <v>8085</v>
      </c>
      <c r="F1568" t="s">
        <v>8429</v>
      </c>
      <c r="G1568" t="str">
        <f>"*"&amp;VLOOKUP(Tabla_clientes.amazonaws.com_UnoEE_Morenos_Real_t201_mm_clientes[[#This Row],[f201_rowid_tercero]],penvio_c,3,)</f>
        <v>*000</v>
      </c>
      <c r="H1568" t="str">
        <f>"*"&amp;VLOOKUP(Tabla_clientes.amazonaws.com_UnoEE_Morenos_Real_t201_mm_clientes[[#This Row],[f201_rowid_tercero]],penvio_c,5,)</f>
        <v>*FARMACITY -ANDINO</v>
      </c>
      <c r="I1568" t="s">
        <v>6277</v>
      </c>
      <c r="J1568">
        <v>1</v>
      </c>
      <c r="K1568" t="s">
        <v>6273</v>
      </c>
      <c r="L1568" t="s">
        <v>6432</v>
      </c>
      <c r="M1568">
        <v>39191</v>
      </c>
      <c r="N1568" t="s">
        <v>6275</v>
      </c>
      <c r="O1568" t="s">
        <v>6276</v>
      </c>
      <c r="P1568">
        <v>2</v>
      </c>
      <c r="Q1568">
        <v>30000000</v>
      </c>
      <c r="R1568">
        <v>0</v>
      </c>
      <c r="S1568">
        <v>0</v>
      </c>
      <c r="T1568">
        <v>0</v>
      </c>
      <c r="U1568" t="s">
        <v>243</v>
      </c>
      <c r="V1568" t="s">
        <v>6169</v>
      </c>
      <c r="W1568">
        <v>0</v>
      </c>
      <c r="X1568">
        <v>0</v>
      </c>
      <c r="Y1568">
        <v>0</v>
      </c>
      <c r="Z1568">
        <v>9999</v>
      </c>
      <c r="AA1568">
        <v>0</v>
      </c>
      <c r="AB1568">
        <v>0</v>
      </c>
      <c r="AC1568">
        <v>0</v>
      </c>
      <c r="AE1568" t="s">
        <v>26</v>
      </c>
      <c r="AF1568" s="1">
        <v>44562</v>
      </c>
      <c r="AG1568">
        <v>1</v>
      </c>
      <c r="AL1568" s="1"/>
      <c r="AM1568">
        <v>34251</v>
      </c>
      <c r="AN1568">
        <v>0</v>
      </c>
      <c r="AO1568">
        <v>0</v>
      </c>
      <c r="AQ1568" t="s">
        <v>6432</v>
      </c>
      <c r="AR1568" s="1">
        <v>44949.60630269676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</row>
    <row r="1569" spans="1:51" x14ac:dyDescent="0.25">
      <c r="A1569">
        <v>1</v>
      </c>
      <c r="B1569">
        <v>714</v>
      </c>
      <c r="C1569" t="str">
        <f>"*"&amp;VLOOKUP(Tabla_clientes.amazonaws.com_UnoEE_Morenos_Real_t201_mm_clientes[[#This Row],[f201_rowid_tercero]],tercero_c,2,)</f>
        <v>*630</v>
      </c>
      <c r="D1569" t="str">
        <f>"*"&amp;VLOOKUP(Tabla_clientes.amazonaws.com_UnoEE_Morenos_Real_t201_mm_clientes[[#This Row],[f201_rowid_tercero]],tercero_c,7,)</f>
        <v>*FARMATODO   COLOMBIA SA</v>
      </c>
      <c r="E1569" t="s">
        <v>8041</v>
      </c>
      <c r="F1569" t="s">
        <v>8430</v>
      </c>
      <c r="G1569" t="str">
        <f>"*"&amp;VLOOKUP(Tabla_clientes.amazonaws.com_UnoEE_Morenos_Real_t201_mm_clientes[[#This Row],[f201_rowid_tercero]],penvio_c,3,)</f>
        <v>*000</v>
      </c>
      <c r="H1569" t="str">
        <f>"*"&amp;VLOOKUP(Tabla_clientes.amazonaws.com_UnoEE_Morenos_Real_t201_mm_clientes[[#This Row],[f201_rowid_tercero]],penvio_c,5,)</f>
        <v>*FARMACITY -ANDINO</v>
      </c>
      <c r="I1569" t="s">
        <v>6277</v>
      </c>
      <c r="J1569">
        <v>1</v>
      </c>
      <c r="K1569" t="s">
        <v>6273</v>
      </c>
      <c r="L1569" t="s">
        <v>6432</v>
      </c>
      <c r="M1569">
        <v>37568</v>
      </c>
      <c r="N1569" t="s">
        <v>6275</v>
      </c>
      <c r="O1569" t="s">
        <v>6276</v>
      </c>
      <c r="P1569">
        <v>2</v>
      </c>
      <c r="Q1569">
        <v>30000000</v>
      </c>
      <c r="R1569">
        <v>0</v>
      </c>
      <c r="S1569">
        <v>0</v>
      </c>
      <c r="T1569">
        <v>0</v>
      </c>
      <c r="U1569" t="s">
        <v>243</v>
      </c>
      <c r="W1569">
        <v>0</v>
      </c>
      <c r="X1569">
        <v>0</v>
      </c>
      <c r="Y1569">
        <v>0</v>
      </c>
      <c r="Z1569">
        <v>9999</v>
      </c>
      <c r="AA1569">
        <v>0</v>
      </c>
      <c r="AB1569">
        <v>0</v>
      </c>
      <c r="AC1569">
        <v>0</v>
      </c>
      <c r="AE1569" t="s">
        <v>26</v>
      </c>
      <c r="AF1569" s="1">
        <v>44562</v>
      </c>
      <c r="AG1569">
        <v>1</v>
      </c>
      <c r="AL1569" s="1"/>
      <c r="AM1569">
        <v>33175</v>
      </c>
      <c r="AN1569">
        <v>0</v>
      </c>
      <c r="AO1569">
        <v>0</v>
      </c>
      <c r="AQ1569" t="s">
        <v>6432</v>
      </c>
      <c r="AR1569" s="1">
        <v>44949.591998993055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</row>
    <row r="1570" spans="1:51" x14ac:dyDescent="0.25">
      <c r="A1570">
        <v>1</v>
      </c>
      <c r="B1570">
        <v>714</v>
      </c>
      <c r="C1570" t="str">
        <f>"*"&amp;VLOOKUP(Tabla_clientes.amazonaws.com_UnoEE_Morenos_Real_t201_mm_clientes[[#This Row],[f201_rowid_tercero]],tercero_c,2,)</f>
        <v>*630</v>
      </c>
      <c r="D1570" t="str">
        <f>"*"&amp;VLOOKUP(Tabla_clientes.amazonaws.com_UnoEE_Morenos_Real_t201_mm_clientes[[#This Row],[f201_rowid_tercero]],tercero_c,7,)</f>
        <v>*FARMATODO   COLOMBIA SA</v>
      </c>
      <c r="E1570" t="s">
        <v>7983</v>
      </c>
      <c r="F1570" t="s">
        <v>8431</v>
      </c>
      <c r="G1570" t="str">
        <f>"*"&amp;VLOOKUP(Tabla_clientes.amazonaws.com_UnoEE_Morenos_Real_t201_mm_clientes[[#This Row],[f201_rowid_tercero]],penvio_c,3,)</f>
        <v>*000</v>
      </c>
      <c r="H1570" t="str">
        <f>"*"&amp;VLOOKUP(Tabla_clientes.amazonaws.com_UnoEE_Morenos_Real_t201_mm_clientes[[#This Row],[f201_rowid_tercero]],penvio_c,5,)</f>
        <v>*FARMACITY -ANDINO</v>
      </c>
      <c r="I1570" t="s">
        <v>6277</v>
      </c>
      <c r="J1570">
        <v>1</v>
      </c>
      <c r="K1570" t="s">
        <v>6273</v>
      </c>
      <c r="L1570" t="s">
        <v>6432</v>
      </c>
      <c r="M1570">
        <v>37569</v>
      </c>
      <c r="N1570" t="s">
        <v>6275</v>
      </c>
      <c r="O1570" t="s">
        <v>6276</v>
      </c>
      <c r="P1570">
        <v>2</v>
      </c>
      <c r="Q1570">
        <v>30000000</v>
      </c>
      <c r="R1570">
        <v>0</v>
      </c>
      <c r="S1570">
        <v>0</v>
      </c>
      <c r="T1570">
        <v>0</v>
      </c>
      <c r="U1570" t="s">
        <v>243</v>
      </c>
      <c r="W1570">
        <v>0</v>
      </c>
      <c r="X1570">
        <v>0</v>
      </c>
      <c r="Y1570">
        <v>0</v>
      </c>
      <c r="Z1570">
        <v>9999</v>
      </c>
      <c r="AA1570">
        <v>0</v>
      </c>
      <c r="AB1570">
        <v>0</v>
      </c>
      <c r="AC1570">
        <v>0</v>
      </c>
      <c r="AE1570" t="s">
        <v>26</v>
      </c>
      <c r="AF1570" s="1">
        <v>44562</v>
      </c>
      <c r="AG1570">
        <v>1</v>
      </c>
      <c r="AL1570" s="1"/>
      <c r="AM1570">
        <v>33176</v>
      </c>
      <c r="AN1570">
        <v>0</v>
      </c>
      <c r="AO1570">
        <v>0</v>
      </c>
      <c r="AQ1570" t="s">
        <v>6432</v>
      </c>
      <c r="AR1570" s="1">
        <v>44949.592007060186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</row>
    <row r="1571" spans="1:51" x14ac:dyDescent="0.25">
      <c r="A1571">
        <v>1</v>
      </c>
      <c r="B1571">
        <v>714</v>
      </c>
      <c r="C1571" t="str">
        <f>"*"&amp;VLOOKUP(Tabla_clientes.amazonaws.com_UnoEE_Morenos_Real_t201_mm_clientes[[#This Row],[f201_rowid_tercero]],tercero_c,2,)</f>
        <v>*630</v>
      </c>
      <c r="D1571" t="str">
        <f>"*"&amp;VLOOKUP(Tabla_clientes.amazonaws.com_UnoEE_Morenos_Real_t201_mm_clientes[[#This Row],[f201_rowid_tercero]],tercero_c,7,)</f>
        <v>*FARMATODO   COLOMBIA SA</v>
      </c>
      <c r="E1571" t="s">
        <v>7985</v>
      </c>
      <c r="F1571" t="s">
        <v>8432</v>
      </c>
      <c r="G1571" t="str">
        <f>"*"&amp;VLOOKUP(Tabla_clientes.amazonaws.com_UnoEE_Morenos_Real_t201_mm_clientes[[#This Row],[f201_rowid_tercero]],penvio_c,3,)</f>
        <v>*000</v>
      </c>
      <c r="H1571" t="str">
        <f>"*"&amp;VLOOKUP(Tabla_clientes.amazonaws.com_UnoEE_Morenos_Real_t201_mm_clientes[[#This Row],[f201_rowid_tercero]],penvio_c,5,)</f>
        <v>*FARMACITY -ANDINO</v>
      </c>
      <c r="I1571" t="s">
        <v>6277</v>
      </c>
      <c r="J1571">
        <v>1</v>
      </c>
      <c r="K1571" t="s">
        <v>6273</v>
      </c>
      <c r="L1571" t="s">
        <v>6432</v>
      </c>
      <c r="M1571">
        <v>37570</v>
      </c>
      <c r="N1571" t="s">
        <v>6275</v>
      </c>
      <c r="O1571" t="s">
        <v>6276</v>
      </c>
      <c r="P1571">
        <v>2</v>
      </c>
      <c r="Q1571">
        <v>30000000</v>
      </c>
      <c r="R1571">
        <v>0</v>
      </c>
      <c r="S1571">
        <v>0</v>
      </c>
      <c r="T1571">
        <v>0</v>
      </c>
      <c r="U1571" t="s">
        <v>243</v>
      </c>
      <c r="W1571">
        <v>0</v>
      </c>
      <c r="X1571">
        <v>0</v>
      </c>
      <c r="Y1571">
        <v>0</v>
      </c>
      <c r="Z1571">
        <v>9999</v>
      </c>
      <c r="AA1571">
        <v>0</v>
      </c>
      <c r="AB1571">
        <v>0</v>
      </c>
      <c r="AC1571">
        <v>0</v>
      </c>
      <c r="AE1571" t="s">
        <v>26</v>
      </c>
      <c r="AF1571" s="1">
        <v>44562</v>
      </c>
      <c r="AG1571">
        <v>1</v>
      </c>
      <c r="AL1571" s="1"/>
      <c r="AM1571">
        <v>33177</v>
      </c>
      <c r="AN1571">
        <v>0</v>
      </c>
      <c r="AO1571">
        <v>0</v>
      </c>
      <c r="AQ1571" t="s">
        <v>6432</v>
      </c>
      <c r="AR1571" s="1">
        <v>44949.59201508102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</row>
    <row r="1572" spans="1:51" x14ac:dyDescent="0.25">
      <c r="A1572">
        <v>1</v>
      </c>
      <c r="B1572">
        <v>714</v>
      </c>
      <c r="C1572" t="str">
        <f>"*"&amp;VLOOKUP(Tabla_clientes.amazonaws.com_UnoEE_Morenos_Real_t201_mm_clientes[[#This Row],[f201_rowid_tercero]],tercero_c,2,)</f>
        <v>*630</v>
      </c>
      <c r="D1572" t="str">
        <f>"*"&amp;VLOOKUP(Tabla_clientes.amazonaws.com_UnoEE_Morenos_Real_t201_mm_clientes[[#This Row],[f201_rowid_tercero]],tercero_c,7,)</f>
        <v>*FARMATODO   COLOMBIA SA</v>
      </c>
      <c r="E1572" t="s">
        <v>7987</v>
      </c>
      <c r="F1572" t="s">
        <v>8433</v>
      </c>
      <c r="G1572" t="str">
        <f>"*"&amp;VLOOKUP(Tabla_clientes.amazonaws.com_UnoEE_Morenos_Real_t201_mm_clientes[[#This Row],[f201_rowid_tercero]],penvio_c,3,)</f>
        <v>*000</v>
      </c>
      <c r="H1572" t="str">
        <f>"*"&amp;VLOOKUP(Tabla_clientes.amazonaws.com_UnoEE_Morenos_Real_t201_mm_clientes[[#This Row],[f201_rowid_tercero]],penvio_c,5,)</f>
        <v>*FARMACITY -ANDINO</v>
      </c>
      <c r="I1572" t="s">
        <v>6277</v>
      </c>
      <c r="J1572">
        <v>1</v>
      </c>
      <c r="K1572" t="s">
        <v>6273</v>
      </c>
      <c r="L1572" t="s">
        <v>6432</v>
      </c>
      <c r="M1572">
        <v>39192</v>
      </c>
      <c r="N1572" t="s">
        <v>6275</v>
      </c>
      <c r="O1572" t="s">
        <v>6276</v>
      </c>
      <c r="P1572">
        <v>2</v>
      </c>
      <c r="Q1572">
        <v>30000000</v>
      </c>
      <c r="R1572">
        <v>0</v>
      </c>
      <c r="S1572">
        <v>0</v>
      </c>
      <c r="T1572">
        <v>0</v>
      </c>
      <c r="U1572" t="s">
        <v>243</v>
      </c>
      <c r="V1572" t="s">
        <v>6169</v>
      </c>
      <c r="W1572">
        <v>0</v>
      </c>
      <c r="X1572">
        <v>0</v>
      </c>
      <c r="Y1572">
        <v>0</v>
      </c>
      <c r="Z1572">
        <v>9999</v>
      </c>
      <c r="AA1572">
        <v>0</v>
      </c>
      <c r="AB1572">
        <v>0</v>
      </c>
      <c r="AC1572">
        <v>0</v>
      </c>
      <c r="AE1572" t="s">
        <v>26</v>
      </c>
      <c r="AF1572" s="1">
        <v>44562</v>
      </c>
      <c r="AG1572">
        <v>1</v>
      </c>
      <c r="AL1572" s="1"/>
      <c r="AM1572">
        <v>34252</v>
      </c>
      <c r="AN1572">
        <v>0</v>
      </c>
      <c r="AO1572">
        <v>0</v>
      </c>
      <c r="AQ1572" t="s">
        <v>6432</v>
      </c>
      <c r="AR1572" s="1">
        <v>44949.606311655094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</row>
    <row r="1573" spans="1:51" x14ac:dyDescent="0.25">
      <c r="A1573">
        <v>1</v>
      </c>
      <c r="B1573">
        <v>714</v>
      </c>
      <c r="C1573" t="str">
        <f>"*"&amp;VLOOKUP(Tabla_clientes.amazonaws.com_UnoEE_Morenos_Real_t201_mm_clientes[[#This Row],[f201_rowid_tercero]],tercero_c,2,)</f>
        <v>*630</v>
      </c>
      <c r="D1573" t="str">
        <f>"*"&amp;VLOOKUP(Tabla_clientes.amazonaws.com_UnoEE_Morenos_Real_t201_mm_clientes[[#This Row],[f201_rowid_tercero]],tercero_c,7,)</f>
        <v>*FARMATODO   COLOMBIA SA</v>
      </c>
      <c r="E1573" t="s">
        <v>8091</v>
      </c>
      <c r="F1573" t="s">
        <v>8434</v>
      </c>
      <c r="G1573" t="str">
        <f>"*"&amp;VLOOKUP(Tabla_clientes.amazonaws.com_UnoEE_Morenos_Real_t201_mm_clientes[[#This Row],[f201_rowid_tercero]],penvio_c,3,)</f>
        <v>*000</v>
      </c>
      <c r="H1573" t="str">
        <f>"*"&amp;VLOOKUP(Tabla_clientes.amazonaws.com_UnoEE_Morenos_Real_t201_mm_clientes[[#This Row],[f201_rowid_tercero]],penvio_c,5,)</f>
        <v>*FARMACITY -ANDINO</v>
      </c>
      <c r="I1573" t="s">
        <v>6277</v>
      </c>
      <c r="J1573">
        <v>1</v>
      </c>
      <c r="K1573" t="s">
        <v>6273</v>
      </c>
      <c r="L1573" t="s">
        <v>6432</v>
      </c>
      <c r="M1573">
        <v>39193</v>
      </c>
      <c r="N1573" t="s">
        <v>6275</v>
      </c>
      <c r="O1573" t="s">
        <v>6276</v>
      </c>
      <c r="P1573">
        <v>2</v>
      </c>
      <c r="Q1573">
        <v>30000000</v>
      </c>
      <c r="R1573">
        <v>0</v>
      </c>
      <c r="S1573">
        <v>0</v>
      </c>
      <c r="T1573">
        <v>0</v>
      </c>
      <c r="U1573" t="s">
        <v>243</v>
      </c>
      <c r="V1573" t="s">
        <v>6169</v>
      </c>
      <c r="W1573">
        <v>0</v>
      </c>
      <c r="X1573">
        <v>0</v>
      </c>
      <c r="Y1573">
        <v>0</v>
      </c>
      <c r="Z1573">
        <v>9999</v>
      </c>
      <c r="AA1573">
        <v>0</v>
      </c>
      <c r="AB1573">
        <v>0</v>
      </c>
      <c r="AC1573">
        <v>0</v>
      </c>
      <c r="AE1573" t="s">
        <v>26</v>
      </c>
      <c r="AF1573" s="1">
        <v>44562</v>
      </c>
      <c r="AG1573">
        <v>1</v>
      </c>
      <c r="AL1573" s="1"/>
      <c r="AM1573">
        <v>34253</v>
      </c>
      <c r="AN1573">
        <v>0</v>
      </c>
      <c r="AO1573">
        <v>0</v>
      </c>
      <c r="AQ1573" t="s">
        <v>6432</v>
      </c>
      <c r="AR1573" s="1">
        <v>44949.606321724539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</row>
    <row r="1574" spans="1:51" x14ac:dyDescent="0.25">
      <c r="A1574">
        <v>1</v>
      </c>
      <c r="B1574">
        <v>714</v>
      </c>
      <c r="C1574" t="str">
        <f>"*"&amp;VLOOKUP(Tabla_clientes.amazonaws.com_UnoEE_Morenos_Real_t201_mm_clientes[[#This Row],[f201_rowid_tercero]],tercero_c,2,)</f>
        <v>*630</v>
      </c>
      <c r="D1574" t="str">
        <f>"*"&amp;VLOOKUP(Tabla_clientes.amazonaws.com_UnoEE_Morenos_Real_t201_mm_clientes[[#This Row],[f201_rowid_tercero]],tercero_c,7,)</f>
        <v>*FARMATODO   COLOMBIA SA</v>
      </c>
      <c r="E1574" t="s">
        <v>8238</v>
      </c>
      <c r="F1574" t="s">
        <v>8435</v>
      </c>
      <c r="G1574" t="str">
        <f>"*"&amp;VLOOKUP(Tabla_clientes.amazonaws.com_UnoEE_Morenos_Real_t201_mm_clientes[[#This Row],[f201_rowid_tercero]],penvio_c,3,)</f>
        <v>*000</v>
      </c>
      <c r="H1574" t="str">
        <f>"*"&amp;VLOOKUP(Tabla_clientes.amazonaws.com_UnoEE_Morenos_Real_t201_mm_clientes[[#This Row],[f201_rowid_tercero]],penvio_c,5,)</f>
        <v>*FARMACITY -ANDINO</v>
      </c>
      <c r="I1574" t="s">
        <v>6277</v>
      </c>
      <c r="J1574">
        <v>1</v>
      </c>
      <c r="K1574" t="s">
        <v>6273</v>
      </c>
      <c r="L1574" t="s">
        <v>6432</v>
      </c>
      <c r="M1574">
        <v>39194</v>
      </c>
      <c r="N1574" t="s">
        <v>6275</v>
      </c>
      <c r="O1574" t="s">
        <v>6276</v>
      </c>
      <c r="P1574">
        <v>2</v>
      </c>
      <c r="Q1574">
        <v>30000000</v>
      </c>
      <c r="R1574">
        <v>0</v>
      </c>
      <c r="S1574">
        <v>0</v>
      </c>
      <c r="T1574">
        <v>0</v>
      </c>
      <c r="U1574" t="s">
        <v>243</v>
      </c>
      <c r="V1574" t="s">
        <v>6169</v>
      </c>
      <c r="W1574">
        <v>0</v>
      </c>
      <c r="X1574">
        <v>0</v>
      </c>
      <c r="Y1574">
        <v>0</v>
      </c>
      <c r="Z1574">
        <v>9999</v>
      </c>
      <c r="AA1574">
        <v>0</v>
      </c>
      <c r="AB1574">
        <v>0</v>
      </c>
      <c r="AC1574">
        <v>0</v>
      </c>
      <c r="AE1574" t="s">
        <v>26</v>
      </c>
      <c r="AF1574" s="1">
        <v>44562</v>
      </c>
      <c r="AG1574">
        <v>1</v>
      </c>
      <c r="AL1574" s="1"/>
      <c r="AM1574">
        <v>34254</v>
      </c>
      <c r="AN1574">
        <v>0</v>
      </c>
      <c r="AO1574">
        <v>0</v>
      </c>
      <c r="AQ1574" t="s">
        <v>6432</v>
      </c>
      <c r="AR1574" s="1">
        <v>44949.606339386577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</row>
    <row r="1575" spans="1:51" x14ac:dyDescent="0.25">
      <c r="A1575">
        <v>1</v>
      </c>
      <c r="B1575">
        <v>714</v>
      </c>
      <c r="C1575" t="str">
        <f>"*"&amp;VLOOKUP(Tabla_clientes.amazonaws.com_UnoEE_Morenos_Real_t201_mm_clientes[[#This Row],[f201_rowid_tercero]],tercero_c,2,)</f>
        <v>*630</v>
      </c>
      <c r="D1575" t="str">
        <f>"*"&amp;VLOOKUP(Tabla_clientes.amazonaws.com_UnoEE_Morenos_Real_t201_mm_clientes[[#This Row],[f201_rowid_tercero]],tercero_c,7,)</f>
        <v>*FARMATODO   COLOMBIA SA</v>
      </c>
      <c r="E1575" t="s">
        <v>8093</v>
      </c>
      <c r="F1575" t="s">
        <v>8436</v>
      </c>
      <c r="G1575" t="str">
        <f>"*"&amp;VLOOKUP(Tabla_clientes.amazonaws.com_UnoEE_Morenos_Real_t201_mm_clientes[[#This Row],[f201_rowid_tercero]],penvio_c,3,)</f>
        <v>*000</v>
      </c>
      <c r="H1575" t="str">
        <f>"*"&amp;VLOOKUP(Tabla_clientes.amazonaws.com_UnoEE_Morenos_Real_t201_mm_clientes[[#This Row],[f201_rowid_tercero]],penvio_c,5,)</f>
        <v>*FARMACITY -ANDINO</v>
      </c>
      <c r="I1575" t="s">
        <v>6277</v>
      </c>
      <c r="J1575">
        <v>1</v>
      </c>
      <c r="K1575" t="s">
        <v>6273</v>
      </c>
      <c r="L1575" t="s">
        <v>6432</v>
      </c>
      <c r="M1575">
        <v>39195</v>
      </c>
      <c r="N1575" t="s">
        <v>6275</v>
      </c>
      <c r="O1575" t="s">
        <v>6276</v>
      </c>
      <c r="P1575">
        <v>2</v>
      </c>
      <c r="Q1575">
        <v>30000000</v>
      </c>
      <c r="R1575">
        <v>0</v>
      </c>
      <c r="S1575">
        <v>0</v>
      </c>
      <c r="T1575">
        <v>0</v>
      </c>
      <c r="U1575" t="s">
        <v>243</v>
      </c>
      <c r="V1575" t="s">
        <v>6169</v>
      </c>
      <c r="W1575">
        <v>0</v>
      </c>
      <c r="X1575">
        <v>0</v>
      </c>
      <c r="Y1575">
        <v>0</v>
      </c>
      <c r="Z1575">
        <v>9999</v>
      </c>
      <c r="AA1575">
        <v>0</v>
      </c>
      <c r="AB1575">
        <v>0</v>
      </c>
      <c r="AC1575">
        <v>0</v>
      </c>
      <c r="AE1575" t="s">
        <v>26</v>
      </c>
      <c r="AF1575" s="1">
        <v>44562</v>
      </c>
      <c r="AG1575">
        <v>1</v>
      </c>
      <c r="AL1575" s="1"/>
      <c r="AM1575">
        <v>34255</v>
      </c>
      <c r="AN1575">
        <v>0</v>
      </c>
      <c r="AO1575">
        <v>0</v>
      </c>
      <c r="AQ1575" t="s">
        <v>6432</v>
      </c>
      <c r="AR1575" s="1">
        <v>44949.606352199073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</row>
    <row r="1576" spans="1:51" x14ac:dyDescent="0.25">
      <c r="A1576">
        <v>1</v>
      </c>
      <c r="B1576">
        <v>714</v>
      </c>
      <c r="C1576" t="str">
        <f>"*"&amp;VLOOKUP(Tabla_clientes.amazonaws.com_UnoEE_Morenos_Real_t201_mm_clientes[[#This Row],[f201_rowid_tercero]],tercero_c,2,)</f>
        <v>*630</v>
      </c>
      <c r="D1576" t="str">
        <f>"*"&amp;VLOOKUP(Tabla_clientes.amazonaws.com_UnoEE_Morenos_Real_t201_mm_clientes[[#This Row],[f201_rowid_tercero]],tercero_c,7,)</f>
        <v>*FARMATODO   COLOMBIA SA</v>
      </c>
      <c r="E1576" t="s">
        <v>8095</v>
      </c>
      <c r="F1576" t="s">
        <v>8437</v>
      </c>
      <c r="G1576" t="str">
        <f>"*"&amp;VLOOKUP(Tabla_clientes.amazonaws.com_UnoEE_Morenos_Real_t201_mm_clientes[[#This Row],[f201_rowid_tercero]],penvio_c,3,)</f>
        <v>*000</v>
      </c>
      <c r="H1576" t="str">
        <f>"*"&amp;VLOOKUP(Tabla_clientes.amazonaws.com_UnoEE_Morenos_Real_t201_mm_clientes[[#This Row],[f201_rowid_tercero]],penvio_c,5,)</f>
        <v>*FARMACITY -ANDINO</v>
      </c>
      <c r="I1576" t="s">
        <v>6277</v>
      </c>
      <c r="J1576">
        <v>1</v>
      </c>
      <c r="K1576" t="s">
        <v>6273</v>
      </c>
      <c r="L1576" t="s">
        <v>6432</v>
      </c>
      <c r="M1576">
        <v>39196</v>
      </c>
      <c r="N1576" t="s">
        <v>6275</v>
      </c>
      <c r="O1576" t="s">
        <v>6276</v>
      </c>
      <c r="P1576">
        <v>2</v>
      </c>
      <c r="Q1576">
        <v>30000000</v>
      </c>
      <c r="R1576">
        <v>0</v>
      </c>
      <c r="S1576">
        <v>0</v>
      </c>
      <c r="T1576">
        <v>0</v>
      </c>
      <c r="U1576" t="s">
        <v>243</v>
      </c>
      <c r="V1576" t="s">
        <v>6169</v>
      </c>
      <c r="W1576">
        <v>0</v>
      </c>
      <c r="X1576">
        <v>0</v>
      </c>
      <c r="Y1576">
        <v>0</v>
      </c>
      <c r="Z1576">
        <v>9999</v>
      </c>
      <c r="AA1576">
        <v>0</v>
      </c>
      <c r="AB1576">
        <v>0</v>
      </c>
      <c r="AC1576">
        <v>0</v>
      </c>
      <c r="AE1576" t="s">
        <v>26</v>
      </c>
      <c r="AF1576" s="1">
        <v>44562</v>
      </c>
      <c r="AG1576">
        <v>1</v>
      </c>
      <c r="AL1576" s="1"/>
      <c r="AM1576">
        <v>34256</v>
      </c>
      <c r="AN1576">
        <v>0</v>
      </c>
      <c r="AO1576">
        <v>0</v>
      </c>
      <c r="AQ1576" t="s">
        <v>6432</v>
      </c>
      <c r="AR1576" s="1">
        <v>44949.606364548614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</row>
    <row r="1577" spans="1:51" x14ac:dyDescent="0.25">
      <c r="A1577">
        <v>1</v>
      </c>
      <c r="B1577">
        <v>714</v>
      </c>
      <c r="C1577" t="str">
        <f>"*"&amp;VLOOKUP(Tabla_clientes.amazonaws.com_UnoEE_Morenos_Real_t201_mm_clientes[[#This Row],[f201_rowid_tercero]],tercero_c,2,)</f>
        <v>*630</v>
      </c>
      <c r="D1577" t="str">
        <f>"*"&amp;VLOOKUP(Tabla_clientes.amazonaws.com_UnoEE_Morenos_Real_t201_mm_clientes[[#This Row],[f201_rowid_tercero]],tercero_c,7,)</f>
        <v>*FARMATODO   COLOMBIA SA</v>
      </c>
      <c r="E1577" t="s">
        <v>8096</v>
      </c>
      <c r="F1577" t="s">
        <v>8438</v>
      </c>
      <c r="G1577" t="str">
        <f>"*"&amp;VLOOKUP(Tabla_clientes.amazonaws.com_UnoEE_Morenos_Real_t201_mm_clientes[[#This Row],[f201_rowid_tercero]],penvio_c,3,)</f>
        <v>*000</v>
      </c>
      <c r="H1577" t="str">
        <f>"*"&amp;VLOOKUP(Tabla_clientes.amazonaws.com_UnoEE_Morenos_Real_t201_mm_clientes[[#This Row],[f201_rowid_tercero]],penvio_c,5,)</f>
        <v>*FARMACITY -ANDINO</v>
      </c>
      <c r="I1577" t="s">
        <v>6277</v>
      </c>
      <c r="J1577">
        <v>1</v>
      </c>
      <c r="K1577" t="s">
        <v>6273</v>
      </c>
      <c r="L1577" t="s">
        <v>6432</v>
      </c>
      <c r="M1577">
        <v>39197</v>
      </c>
      <c r="N1577" t="s">
        <v>6275</v>
      </c>
      <c r="O1577" t="s">
        <v>6276</v>
      </c>
      <c r="P1577">
        <v>2</v>
      </c>
      <c r="Q1577">
        <v>30000000</v>
      </c>
      <c r="R1577">
        <v>0</v>
      </c>
      <c r="S1577">
        <v>0</v>
      </c>
      <c r="T1577">
        <v>0</v>
      </c>
      <c r="U1577" t="s">
        <v>243</v>
      </c>
      <c r="V1577" t="s">
        <v>6169</v>
      </c>
      <c r="W1577">
        <v>0</v>
      </c>
      <c r="X1577">
        <v>0</v>
      </c>
      <c r="Y1577">
        <v>0</v>
      </c>
      <c r="Z1577">
        <v>9999</v>
      </c>
      <c r="AA1577">
        <v>0</v>
      </c>
      <c r="AB1577">
        <v>0</v>
      </c>
      <c r="AC1577">
        <v>0</v>
      </c>
      <c r="AE1577" t="s">
        <v>26</v>
      </c>
      <c r="AF1577" s="1">
        <v>44562</v>
      </c>
      <c r="AG1577">
        <v>1</v>
      </c>
      <c r="AL1577" s="1"/>
      <c r="AM1577">
        <v>34257</v>
      </c>
      <c r="AN1577">
        <v>0</v>
      </c>
      <c r="AO1577">
        <v>0</v>
      </c>
      <c r="AQ1577" t="s">
        <v>6432</v>
      </c>
      <c r="AR1577" s="1">
        <v>44949.606374884257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</row>
    <row r="1578" spans="1:51" x14ac:dyDescent="0.25">
      <c r="A1578">
        <v>1</v>
      </c>
      <c r="B1578">
        <v>714</v>
      </c>
      <c r="C1578" t="str">
        <f>"*"&amp;VLOOKUP(Tabla_clientes.amazonaws.com_UnoEE_Morenos_Real_t201_mm_clientes[[#This Row],[f201_rowid_tercero]],tercero_c,2,)</f>
        <v>*630</v>
      </c>
      <c r="D1578" t="str">
        <f>"*"&amp;VLOOKUP(Tabla_clientes.amazonaws.com_UnoEE_Morenos_Real_t201_mm_clientes[[#This Row],[f201_rowid_tercero]],tercero_c,7,)</f>
        <v>*FARMATODO   COLOMBIA SA</v>
      </c>
      <c r="E1578" t="s">
        <v>8098</v>
      </c>
      <c r="F1578" t="s">
        <v>8439</v>
      </c>
      <c r="G1578" t="str">
        <f>"*"&amp;VLOOKUP(Tabla_clientes.amazonaws.com_UnoEE_Morenos_Real_t201_mm_clientes[[#This Row],[f201_rowid_tercero]],penvio_c,3,)</f>
        <v>*000</v>
      </c>
      <c r="H1578" t="str">
        <f>"*"&amp;VLOOKUP(Tabla_clientes.amazonaws.com_UnoEE_Morenos_Real_t201_mm_clientes[[#This Row],[f201_rowid_tercero]],penvio_c,5,)</f>
        <v>*FARMACITY -ANDINO</v>
      </c>
      <c r="I1578" t="s">
        <v>6277</v>
      </c>
      <c r="J1578">
        <v>1</v>
      </c>
      <c r="K1578" t="s">
        <v>6273</v>
      </c>
      <c r="L1578" t="s">
        <v>6432</v>
      </c>
      <c r="M1578">
        <v>39198</v>
      </c>
      <c r="N1578" t="s">
        <v>6275</v>
      </c>
      <c r="O1578" t="s">
        <v>6276</v>
      </c>
      <c r="P1578">
        <v>2</v>
      </c>
      <c r="Q1578">
        <v>30000000</v>
      </c>
      <c r="R1578">
        <v>0</v>
      </c>
      <c r="S1578">
        <v>0</v>
      </c>
      <c r="T1578">
        <v>0</v>
      </c>
      <c r="U1578" t="s">
        <v>243</v>
      </c>
      <c r="V1578" t="s">
        <v>6169</v>
      </c>
      <c r="W1578">
        <v>0</v>
      </c>
      <c r="X1578">
        <v>0</v>
      </c>
      <c r="Y1578">
        <v>0</v>
      </c>
      <c r="Z1578">
        <v>9999</v>
      </c>
      <c r="AA1578">
        <v>0</v>
      </c>
      <c r="AB1578">
        <v>0</v>
      </c>
      <c r="AC1578">
        <v>0</v>
      </c>
      <c r="AE1578" t="s">
        <v>26</v>
      </c>
      <c r="AF1578" s="1">
        <v>44562</v>
      </c>
      <c r="AG1578">
        <v>1</v>
      </c>
      <c r="AL1578" s="1"/>
      <c r="AM1578">
        <v>34258</v>
      </c>
      <c r="AN1578">
        <v>0</v>
      </c>
      <c r="AO1578">
        <v>0</v>
      </c>
      <c r="AQ1578" t="s">
        <v>6432</v>
      </c>
      <c r="AR1578" s="1">
        <v>44949.606385266205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</row>
    <row r="1579" spans="1:51" x14ac:dyDescent="0.25">
      <c r="A1579">
        <v>1</v>
      </c>
      <c r="B1579">
        <v>714</v>
      </c>
      <c r="C1579" t="str">
        <f>"*"&amp;VLOOKUP(Tabla_clientes.amazonaws.com_UnoEE_Morenos_Real_t201_mm_clientes[[#This Row],[f201_rowid_tercero]],tercero_c,2,)</f>
        <v>*630</v>
      </c>
      <c r="D1579" t="str">
        <f>"*"&amp;VLOOKUP(Tabla_clientes.amazonaws.com_UnoEE_Morenos_Real_t201_mm_clientes[[#This Row],[f201_rowid_tercero]],tercero_c,7,)</f>
        <v>*FARMATODO   COLOMBIA SA</v>
      </c>
      <c r="E1579" t="s">
        <v>8100</v>
      </c>
      <c r="F1579" t="s">
        <v>8435</v>
      </c>
      <c r="G1579" t="str">
        <f>"*"&amp;VLOOKUP(Tabla_clientes.amazonaws.com_UnoEE_Morenos_Real_t201_mm_clientes[[#This Row],[f201_rowid_tercero]],penvio_c,3,)</f>
        <v>*000</v>
      </c>
      <c r="H1579" t="str">
        <f>"*"&amp;VLOOKUP(Tabla_clientes.amazonaws.com_UnoEE_Morenos_Real_t201_mm_clientes[[#This Row],[f201_rowid_tercero]],penvio_c,5,)</f>
        <v>*FARMACITY -ANDINO</v>
      </c>
      <c r="I1579" t="s">
        <v>6277</v>
      </c>
      <c r="J1579">
        <v>1</v>
      </c>
      <c r="K1579" t="s">
        <v>6273</v>
      </c>
      <c r="L1579" t="s">
        <v>6432</v>
      </c>
      <c r="M1579">
        <v>39199</v>
      </c>
      <c r="N1579" t="s">
        <v>6275</v>
      </c>
      <c r="O1579" t="s">
        <v>6276</v>
      </c>
      <c r="P1579">
        <v>2</v>
      </c>
      <c r="Q1579">
        <v>30000000</v>
      </c>
      <c r="R1579">
        <v>0</v>
      </c>
      <c r="S1579">
        <v>0</v>
      </c>
      <c r="T1579">
        <v>0</v>
      </c>
      <c r="U1579" t="s">
        <v>243</v>
      </c>
      <c r="V1579" t="s">
        <v>6169</v>
      </c>
      <c r="W1579">
        <v>0</v>
      </c>
      <c r="X1579">
        <v>0</v>
      </c>
      <c r="Y1579">
        <v>0</v>
      </c>
      <c r="Z1579">
        <v>9999</v>
      </c>
      <c r="AA1579">
        <v>0</v>
      </c>
      <c r="AB1579">
        <v>0</v>
      </c>
      <c r="AC1579">
        <v>0</v>
      </c>
      <c r="AE1579" t="s">
        <v>26</v>
      </c>
      <c r="AF1579" s="1">
        <v>44562</v>
      </c>
      <c r="AG1579">
        <v>1</v>
      </c>
      <c r="AL1579" s="1"/>
      <c r="AM1579">
        <v>34259</v>
      </c>
      <c r="AN1579">
        <v>0</v>
      </c>
      <c r="AO1579">
        <v>0</v>
      </c>
      <c r="AQ1579" t="s">
        <v>6432</v>
      </c>
      <c r="AR1579" s="1">
        <v>44949.606394826391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</row>
    <row r="1580" spans="1:51" x14ac:dyDescent="0.25">
      <c r="A1580">
        <v>1</v>
      </c>
      <c r="B1580">
        <v>714</v>
      </c>
      <c r="C1580" t="str">
        <f>"*"&amp;VLOOKUP(Tabla_clientes.amazonaws.com_UnoEE_Morenos_Real_t201_mm_clientes[[#This Row],[f201_rowid_tercero]],tercero_c,2,)</f>
        <v>*630</v>
      </c>
      <c r="D1580" t="str">
        <f>"*"&amp;VLOOKUP(Tabla_clientes.amazonaws.com_UnoEE_Morenos_Real_t201_mm_clientes[[#This Row],[f201_rowid_tercero]],tercero_c,7,)</f>
        <v>*FARMATODO   COLOMBIA SA</v>
      </c>
      <c r="E1580" t="s">
        <v>8043</v>
      </c>
      <c r="F1580" t="s">
        <v>8440</v>
      </c>
      <c r="G1580" t="str">
        <f>"*"&amp;VLOOKUP(Tabla_clientes.amazonaws.com_UnoEE_Morenos_Real_t201_mm_clientes[[#This Row],[f201_rowid_tercero]],penvio_c,3,)</f>
        <v>*000</v>
      </c>
      <c r="H1580" t="str">
        <f>"*"&amp;VLOOKUP(Tabla_clientes.amazonaws.com_UnoEE_Morenos_Real_t201_mm_clientes[[#This Row],[f201_rowid_tercero]],penvio_c,5,)</f>
        <v>*FARMACITY -ANDINO</v>
      </c>
      <c r="I1580" t="s">
        <v>6277</v>
      </c>
      <c r="J1580">
        <v>1</v>
      </c>
      <c r="K1580" t="s">
        <v>6273</v>
      </c>
      <c r="L1580" t="s">
        <v>6432</v>
      </c>
      <c r="M1580">
        <v>39200</v>
      </c>
      <c r="N1580" t="s">
        <v>6275</v>
      </c>
      <c r="O1580" t="s">
        <v>6276</v>
      </c>
      <c r="P1580">
        <v>2</v>
      </c>
      <c r="Q1580">
        <v>30000000</v>
      </c>
      <c r="R1580">
        <v>0</v>
      </c>
      <c r="S1580">
        <v>0</v>
      </c>
      <c r="T1580">
        <v>0</v>
      </c>
      <c r="U1580" t="s">
        <v>243</v>
      </c>
      <c r="V1580" t="s">
        <v>6169</v>
      </c>
      <c r="W1580">
        <v>0</v>
      </c>
      <c r="X1580">
        <v>0</v>
      </c>
      <c r="Y1580">
        <v>0</v>
      </c>
      <c r="Z1580">
        <v>9999</v>
      </c>
      <c r="AA1580">
        <v>0</v>
      </c>
      <c r="AB1580">
        <v>0</v>
      </c>
      <c r="AC1580">
        <v>0</v>
      </c>
      <c r="AE1580" t="s">
        <v>26</v>
      </c>
      <c r="AF1580" s="1">
        <v>44562</v>
      </c>
      <c r="AG1580">
        <v>1</v>
      </c>
      <c r="AL1580" s="1"/>
      <c r="AM1580">
        <v>34260</v>
      </c>
      <c r="AN1580">
        <v>0</v>
      </c>
      <c r="AO1580">
        <v>0</v>
      </c>
      <c r="AQ1580" t="s">
        <v>6432</v>
      </c>
      <c r="AR1580" s="1">
        <v>44949.606403668979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</row>
    <row r="1581" spans="1:51" x14ac:dyDescent="0.25">
      <c r="A1581">
        <v>1</v>
      </c>
      <c r="B1581">
        <v>714</v>
      </c>
      <c r="C1581" t="str">
        <f>"*"&amp;VLOOKUP(Tabla_clientes.amazonaws.com_UnoEE_Morenos_Real_t201_mm_clientes[[#This Row],[f201_rowid_tercero]],tercero_c,2,)</f>
        <v>*630</v>
      </c>
      <c r="D1581" t="str">
        <f>"*"&amp;VLOOKUP(Tabla_clientes.amazonaws.com_UnoEE_Morenos_Real_t201_mm_clientes[[#This Row],[f201_rowid_tercero]],tercero_c,7,)</f>
        <v>*FARMATODO   COLOMBIA SA</v>
      </c>
      <c r="E1581" t="s">
        <v>8103</v>
      </c>
      <c r="F1581" t="s">
        <v>8441</v>
      </c>
      <c r="G1581" t="str">
        <f>"*"&amp;VLOOKUP(Tabla_clientes.amazonaws.com_UnoEE_Morenos_Real_t201_mm_clientes[[#This Row],[f201_rowid_tercero]],penvio_c,3,)</f>
        <v>*000</v>
      </c>
      <c r="H1581" t="str">
        <f>"*"&amp;VLOOKUP(Tabla_clientes.amazonaws.com_UnoEE_Morenos_Real_t201_mm_clientes[[#This Row],[f201_rowid_tercero]],penvio_c,5,)</f>
        <v>*FARMACITY -ANDINO</v>
      </c>
      <c r="I1581" t="s">
        <v>6277</v>
      </c>
      <c r="J1581">
        <v>1</v>
      </c>
      <c r="K1581" t="s">
        <v>6273</v>
      </c>
      <c r="L1581" t="s">
        <v>6432</v>
      </c>
      <c r="M1581">
        <v>39201</v>
      </c>
      <c r="N1581" t="s">
        <v>6275</v>
      </c>
      <c r="O1581" t="s">
        <v>6276</v>
      </c>
      <c r="P1581">
        <v>2</v>
      </c>
      <c r="Q1581">
        <v>30000000</v>
      </c>
      <c r="R1581">
        <v>0</v>
      </c>
      <c r="S1581">
        <v>0</v>
      </c>
      <c r="T1581">
        <v>0</v>
      </c>
      <c r="U1581" t="s">
        <v>243</v>
      </c>
      <c r="V1581" t="s">
        <v>6169</v>
      </c>
      <c r="W1581">
        <v>0</v>
      </c>
      <c r="X1581">
        <v>0</v>
      </c>
      <c r="Y1581">
        <v>0</v>
      </c>
      <c r="Z1581">
        <v>9999</v>
      </c>
      <c r="AA1581">
        <v>0</v>
      </c>
      <c r="AB1581">
        <v>0</v>
      </c>
      <c r="AC1581">
        <v>0</v>
      </c>
      <c r="AE1581" t="s">
        <v>26</v>
      </c>
      <c r="AF1581" s="1">
        <v>44562</v>
      </c>
      <c r="AG1581">
        <v>1</v>
      </c>
      <c r="AL1581" s="1"/>
      <c r="AM1581">
        <v>34261</v>
      </c>
      <c r="AN1581">
        <v>0</v>
      </c>
      <c r="AO1581">
        <v>0</v>
      </c>
      <c r="AQ1581" t="s">
        <v>6432</v>
      </c>
      <c r="AR1581" s="1">
        <v>44949.606412499998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</row>
    <row r="1582" spans="1:51" x14ac:dyDescent="0.25">
      <c r="A1582">
        <v>1</v>
      </c>
      <c r="B1582">
        <v>714</v>
      </c>
      <c r="C1582" t="str">
        <f>"*"&amp;VLOOKUP(Tabla_clientes.amazonaws.com_UnoEE_Morenos_Real_t201_mm_clientes[[#This Row],[f201_rowid_tercero]],tercero_c,2,)</f>
        <v>*630</v>
      </c>
      <c r="D1582" t="str">
        <f>"*"&amp;VLOOKUP(Tabla_clientes.amazonaws.com_UnoEE_Morenos_Real_t201_mm_clientes[[#This Row],[f201_rowid_tercero]],tercero_c,7,)</f>
        <v>*FARMATODO   COLOMBIA SA</v>
      </c>
      <c r="E1582" t="s">
        <v>8105</v>
      </c>
      <c r="F1582" t="s">
        <v>8442</v>
      </c>
      <c r="G1582" t="str">
        <f>"*"&amp;VLOOKUP(Tabla_clientes.amazonaws.com_UnoEE_Morenos_Real_t201_mm_clientes[[#This Row],[f201_rowid_tercero]],penvio_c,3,)</f>
        <v>*000</v>
      </c>
      <c r="H1582" t="str">
        <f>"*"&amp;VLOOKUP(Tabla_clientes.amazonaws.com_UnoEE_Morenos_Real_t201_mm_clientes[[#This Row],[f201_rowid_tercero]],penvio_c,5,)</f>
        <v>*FARMACITY -ANDINO</v>
      </c>
      <c r="I1582" t="s">
        <v>6277</v>
      </c>
      <c r="J1582">
        <v>1</v>
      </c>
      <c r="K1582" t="s">
        <v>6273</v>
      </c>
      <c r="L1582" t="s">
        <v>6432</v>
      </c>
      <c r="M1582">
        <v>39202</v>
      </c>
      <c r="N1582" t="s">
        <v>6275</v>
      </c>
      <c r="O1582" t="s">
        <v>6276</v>
      </c>
      <c r="P1582">
        <v>2</v>
      </c>
      <c r="Q1582">
        <v>30000000</v>
      </c>
      <c r="R1582">
        <v>0</v>
      </c>
      <c r="S1582">
        <v>0</v>
      </c>
      <c r="T1582">
        <v>0</v>
      </c>
      <c r="U1582" t="s">
        <v>243</v>
      </c>
      <c r="V1582" t="s">
        <v>6169</v>
      </c>
      <c r="W1582">
        <v>0</v>
      </c>
      <c r="X1582">
        <v>0</v>
      </c>
      <c r="Y1582">
        <v>0</v>
      </c>
      <c r="Z1582">
        <v>9999</v>
      </c>
      <c r="AA1582">
        <v>0</v>
      </c>
      <c r="AB1582">
        <v>0</v>
      </c>
      <c r="AC1582">
        <v>0</v>
      </c>
      <c r="AE1582" t="s">
        <v>26</v>
      </c>
      <c r="AF1582" s="1">
        <v>44562</v>
      </c>
      <c r="AG1582">
        <v>1</v>
      </c>
      <c r="AL1582" s="1"/>
      <c r="AM1582">
        <v>34262</v>
      </c>
      <c r="AN1582">
        <v>0</v>
      </c>
      <c r="AO1582">
        <v>0</v>
      </c>
      <c r="AQ1582" t="s">
        <v>6432</v>
      </c>
      <c r="AR1582" s="1">
        <v>44949.606421261575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</row>
    <row r="1583" spans="1:51" x14ac:dyDescent="0.25">
      <c r="A1583">
        <v>1</v>
      </c>
      <c r="B1583">
        <v>714</v>
      </c>
      <c r="C1583" t="str">
        <f>"*"&amp;VLOOKUP(Tabla_clientes.amazonaws.com_UnoEE_Morenos_Real_t201_mm_clientes[[#This Row],[f201_rowid_tercero]],tercero_c,2,)</f>
        <v>*630</v>
      </c>
      <c r="D1583" t="str">
        <f>"*"&amp;VLOOKUP(Tabla_clientes.amazonaws.com_UnoEE_Morenos_Real_t201_mm_clientes[[#This Row],[f201_rowid_tercero]],tercero_c,7,)</f>
        <v>*FARMATODO   COLOMBIA SA</v>
      </c>
      <c r="E1583" t="s">
        <v>8107</v>
      </c>
      <c r="F1583" t="s">
        <v>8443</v>
      </c>
      <c r="G1583" t="str">
        <f>"*"&amp;VLOOKUP(Tabla_clientes.amazonaws.com_UnoEE_Morenos_Real_t201_mm_clientes[[#This Row],[f201_rowid_tercero]],penvio_c,3,)</f>
        <v>*000</v>
      </c>
      <c r="H1583" t="str">
        <f>"*"&amp;VLOOKUP(Tabla_clientes.amazonaws.com_UnoEE_Morenos_Real_t201_mm_clientes[[#This Row],[f201_rowid_tercero]],penvio_c,5,)</f>
        <v>*FARMACITY -ANDINO</v>
      </c>
      <c r="I1583" t="s">
        <v>6277</v>
      </c>
      <c r="J1583">
        <v>1</v>
      </c>
      <c r="K1583" t="s">
        <v>6273</v>
      </c>
      <c r="L1583" t="s">
        <v>6432</v>
      </c>
      <c r="M1583">
        <v>39203</v>
      </c>
      <c r="N1583" t="s">
        <v>6275</v>
      </c>
      <c r="O1583" t="s">
        <v>6276</v>
      </c>
      <c r="P1583">
        <v>2</v>
      </c>
      <c r="Q1583">
        <v>30000000</v>
      </c>
      <c r="R1583">
        <v>0</v>
      </c>
      <c r="S1583">
        <v>0</v>
      </c>
      <c r="T1583">
        <v>0</v>
      </c>
      <c r="U1583" t="s">
        <v>243</v>
      </c>
      <c r="V1583" t="s">
        <v>6169</v>
      </c>
      <c r="W1583">
        <v>0</v>
      </c>
      <c r="X1583">
        <v>0</v>
      </c>
      <c r="Y1583">
        <v>0</v>
      </c>
      <c r="Z1583">
        <v>9999</v>
      </c>
      <c r="AA1583">
        <v>0</v>
      </c>
      <c r="AB1583">
        <v>0</v>
      </c>
      <c r="AC1583">
        <v>0</v>
      </c>
      <c r="AE1583" t="s">
        <v>26</v>
      </c>
      <c r="AF1583" s="1">
        <v>44562</v>
      </c>
      <c r="AG1583">
        <v>1</v>
      </c>
      <c r="AL1583" s="1"/>
      <c r="AM1583">
        <v>34263</v>
      </c>
      <c r="AN1583">
        <v>0</v>
      </c>
      <c r="AO1583">
        <v>0</v>
      </c>
      <c r="AQ1583" t="s">
        <v>6432</v>
      </c>
      <c r="AR1583" s="1">
        <v>44949.606431446759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</row>
    <row r="1584" spans="1:51" x14ac:dyDescent="0.25">
      <c r="A1584">
        <v>1</v>
      </c>
      <c r="B1584">
        <v>714</v>
      </c>
      <c r="C1584" t="str">
        <f>"*"&amp;VLOOKUP(Tabla_clientes.amazonaws.com_UnoEE_Morenos_Real_t201_mm_clientes[[#This Row],[f201_rowid_tercero]],tercero_c,2,)</f>
        <v>*630</v>
      </c>
      <c r="D1584" t="str">
        <f>"*"&amp;VLOOKUP(Tabla_clientes.amazonaws.com_UnoEE_Morenos_Real_t201_mm_clientes[[#This Row],[f201_rowid_tercero]],tercero_c,7,)</f>
        <v>*FARMATODO   COLOMBIA SA</v>
      </c>
      <c r="E1584" t="s">
        <v>8109</v>
      </c>
      <c r="F1584" t="s">
        <v>8444</v>
      </c>
      <c r="G1584" t="str">
        <f>"*"&amp;VLOOKUP(Tabla_clientes.amazonaws.com_UnoEE_Morenos_Real_t201_mm_clientes[[#This Row],[f201_rowid_tercero]],penvio_c,3,)</f>
        <v>*000</v>
      </c>
      <c r="H1584" t="str">
        <f>"*"&amp;VLOOKUP(Tabla_clientes.amazonaws.com_UnoEE_Morenos_Real_t201_mm_clientes[[#This Row],[f201_rowid_tercero]],penvio_c,5,)</f>
        <v>*FARMACITY -ANDINO</v>
      </c>
      <c r="I1584" t="s">
        <v>6277</v>
      </c>
      <c r="J1584">
        <v>1</v>
      </c>
      <c r="K1584" t="s">
        <v>6273</v>
      </c>
      <c r="L1584" t="s">
        <v>6432</v>
      </c>
      <c r="M1584">
        <v>39204</v>
      </c>
      <c r="N1584" t="s">
        <v>6275</v>
      </c>
      <c r="O1584" t="s">
        <v>6276</v>
      </c>
      <c r="P1584">
        <v>2</v>
      </c>
      <c r="Q1584">
        <v>30000000</v>
      </c>
      <c r="R1584">
        <v>0</v>
      </c>
      <c r="S1584">
        <v>0</v>
      </c>
      <c r="T1584">
        <v>0</v>
      </c>
      <c r="U1584" t="s">
        <v>243</v>
      </c>
      <c r="V1584" t="s">
        <v>6169</v>
      </c>
      <c r="W1584">
        <v>0</v>
      </c>
      <c r="X1584">
        <v>0</v>
      </c>
      <c r="Y1584">
        <v>0</v>
      </c>
      <c r="Z1584">
        <v>9999</v>
      </c>
      <c r="AA1584">
        <v>0</v>
      </c>
      <c r="AB1584">
        <v>0</v>
      </c>
      <c r="AC1584">
        <v>0</v>
      </c>
      <c r="AE1584" t="s">
        <v>26</v>
      </c>
      <c r="AF1584" s="1">
        <v>44562</v>
      </c>
      <c r="AG1584">
        <v>1</v>
      </c>
      <c r="AL1584" s="1"/>
      <c r="AM1584">
        <v>34264</v>
      </c>
      <c r="AN1584">
        <v>0</v>
      </c>
      <c r="AO1584">
        <v>0</v>
      </c>
      <c r="AQ1584" t="s">
        <v>6432</v>
      </c>
      <c r="AR1584" s="1">
        <v>44949.606442824072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</row>
    <row r="1585" spans="1:51" x14ac:dyDescent="0.25">
      <c r="A1585">
        <v>1</v>
      </c>
      <c r="B1585">
        <v>714</v>
      </c>
      <c r="C1585" t="str">
        <f>"*"&amp;VLOOKUP(Tabla_clientes.amazonaws.com_UnoEE_Morenos_Real_t201_mm_clientes[[#This Row],[f201_rowid_tercero]],tercero_c,2,)</f>
        <v>*630</v>
      </c>
      <c r="D1585" t="str">
        <f>"*"&amp;VLOOKUP(Tabla_clientes.amazonaws.com_UnoEE_Morenos_Real_t201_mm_clientes[[#This Row],[f201_rowid_tercero]],tercero_c,7,)</f>
        <v>*FARMATODO   COLOMBIA SA</v>
      </c>
      <c r="E1585" t="s">
        <v>8249</v>
      </c>
      <c r="F1585" t="s">
        <v>8445</v>
      </c>
      <c r="G1585" t="str">
        <f>"*"&amp;VLOOKUP(Tabla_clientes.amazonaws.com_UnoEE_Morenos_Real_t201_mm_clientes[[#This Row],[f201_rowid_tercero]],penvio_c,3,)</f>
        <v>*000</v>
      </c>
      <c r="H1585" t="str">
        <f>"*"&amp;VLOOKUP(Tabla_clientes.amazonaws.com_UnoEE_Morenos_Real_t201_mm_clientes[[#This Row],[f201_rowid_tercero]],penvio_c,5,)</f>
        <v>*FARMACITY -ANDINO</v>
      </c>
      <c r="I1585" t="s">
        <v>6277</v>
      </c>
      <c r="J1585">
        <v>1</v>
      </c>
      <c r="K1585" t="s">
        <v>6273</v>
      </c>
      <c r="L1585" t="s">
        <v>6432</v>
      </c>
      <c r="M1585">
        <v>39205</v>
      </c>
      <c r="N1585" t="s">
        <v>6275</v>
      </c>
      <c r="O1585" t="s">
        <v>6276</v>
      </c>
      <c r="P1585">
        <v>2</v>
      </c>
      <c r="Q1585">
        <v>30000000</v>
      </c>
      <c r="R1585">
        <v>0</v>
      </c>
      <c r="S1585">
        <v>0</v>
      </c>
      <c r="T1585">
        <v>0</v>
      </c>
      <c r="U1585" t="s">
        <v>243</v>
      </c>
      <c r="V1585" t="s">
        <v>6169</v>
      </c>
      <c r="W1585">
        <v>0</v>
      </c>
      <c r="X1585">
        <v>0</v>
      </c>
      <c r="Y1585">
        <v>0</v>
      </c>
      <c r="Z1585">
        <v>9999</v>
      </c>
      <c r="AA1585">
        <v>0</v>
      </c>
      <c r="AB1585">
        <v>0</v>
      </c>
      <c r="AC1585">
        <v>0</v>
      </c>
      <c r="AE1585" t="s">
        <v>26</v>
      </c>
      <c r="AF1585" s="1">
        <v>44562</v>
      </c>
      <c r="AG1585">
        <v>1</v>
      </c>
      <c r="AL1585" s="1"/>
      <c r="AM1585">
        <v>34265</v>
      </c>
      <c r="AN1585">
        <v>0</v>
      </c>
      <c r="AO1585">
        <v>0</v>
      </c>
      <c r="AQ1585" t="s">
        <v>6432</v>
      </c>
      <c r="AR1585" s="1">
        <v>44949.606451770836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</row>
    <row r="1586" spans="1:51" x14ac:dyDescent="0.25">
      <c r="A1586">
        <v>1</v>
      </c>
      <c r="B1586">
        <v>714</v>
      </c>
      <c r="C1586" t="str">
        <f>"*"&amp;VLOOKUP(Tabla_clientes.amazonaws.com_UnoEE_Morenos_Real_t201_mm_clientes[[#This Row],[f201_rowid_tercero]],tercero_c,2,)</f>
        <v>*630</v>
      </c>
      <c r="D1586" t="str">
        <f>"*"&amp;VLOOKUP(Tabla_clientes.amazonaws.com_UnoEE_Morenos_Real_t201_mm_clientes[[#This Row],[f201_rowid_tercero]],tercero_c,7,)</f>
        <v>*FARMATODO   COLOMBIA SA</v>
      </c>
      <c r="E1586" t="s">
        <v>8111</v>
      </c>
      <c r="F1586" t="s">
        <v>8446</v>
      </c>
      <c r="G1586" t="str">
        <f>"*"&amp;VLOOKUP(Tabla_clientes.amazonaws.com_UnoEE_Morenos_Real_t201_mm_clientes[[#This Row],[f201_rowid_tercero]],penvio_c,3,)</f>
        <v>*000</v>
      </c>
      <c r="H1586" t="str">
        <f>"*"&amp;VLOOKUP(Tabla_clientes.amazonaws.com_UnoEE_Morenos_Real_t201_mm_clientes[[#This Row],[f201_rowid_tercero]],penvio_c,5,)</f>
        <v>*FARMACITY -ANDINO</v>
      </c>
      <c r="I1586" t="s">
        <v>6277</v>
      </c>
      <c r="J1586">
        <v>1</v>
      </c>
      <c r="K1586" t="s">
        <v>6273</v>
      </c>
      <c r="L1586" t="s">
        <v>6432</v>
      </c>
      <c r="M1586">
        <v>39206</v>
      </c>
      <c r="N1586" t="s">
        <v>6275</v>
      </c>
      <c r="O1586" t="s">
        <v>6276</v>
      </c>
      <c r="P1586">
        <v>2</v>
      </c>
      <c r="Q1586">
        <v>30000000</v>
      </c>
      <c r="R1586">
        <v>0</v>
      </c>
      <c r="S1586">
        <v>0</v>
      </c>
      <c r="T1586">
        <v>0</v>
      </c>
      <c r="U1586" t="s">
        <v>243</v>
      </c>
      <c r="V1586" t="s">
        <v>6169</v>
      </c>
      <c r="W1586">
        <v>0</v>
      </c>
      <c r="X1586">
        <v>0</v>
      </c>
      <c r="Y1586">
        <v>0</v>
      </c>
      <c r="Z1586">
        <v>9999</v>
      </c>
      <c r="AA1586">
        <v>0</v>
      </c>
      <c r="AB1586">
        <v>0</v>
      </c>
      <c r="AC1586">
        <v>0</v>
      </c>
      <c r="AE1586" t="s">
        <v>26</v>
      </c>
      <c r="AF1586" s="1">
        <v>44562</v>
      </c>
      <c r="AG1586">
        <v>1</v>
      </c>
      <c r="AL1586" s="1"/>
      <c r="AM1586">
        <v>34266</v>
      </c>
      <c r="AN1586">
        <v>0</v>
      </c>
      <c r="AO1586">
        <v>0</v>
      </c>
      <c r="AQ1586" t="s">
        <v>6432</v>
      </c>
      <c r="AR1586" s="1">
        <v>44949.606461145835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</row>
    <row r="1587" spans="1:51" x14ac:dyDescent="0.25">
      <c r="A1587">
        <v>1</v>
      </c>
      <c r="B1587">
        <v>714</v>
      </c>
      <c r="C1587" t="str">
        <f>"*"&amp;VLOOKUP(Tabla_clientes.amazonaws.com_UnoEE_Morenos_Real_t201_mm_clientes[[#This Row],[f201_rowid_tercero]],tercero_c,2,)</f>
        <v>*630</v>
      </c>
      <c r="D1587" t="str">
        <f>"*"&amp;VLOOKUP(Tabla_clientes.amazonaws.com_UnoEE_Morenos_Real_t201_mm_clientes[[#This Row],[f201_rowid_tercero]],tercero_c,7,)</f>
        <v>*FARMATODO   COLOMBIA SA</v>
      </c>
      <c r="E1587" t="s">
        <v>8010</v>
      </c>
      <c r="F1587" t="s">
        <v>8447</v>
      </c>
      <c r="G1587" t="str">
        <f>"*"&amp;VLOOKUP(Tabla_clientes.amazonaws.com_UnoEE_Morenos_Real_t201_mm_clientes[[#This Row],[f201_rowid_tercero]],penvio_c,3,)</f>
        <v>*000</v>
      </c>
      <c r="H1587" t="str">
        <f>"*"&amp;VLOOKUP(Tabla_clientes.amazonaws.com_UnoEE_Morenos_Real_t201_mm_clientes[[#This Row],[f201_rowid_tercero]],penvio_c,5,)</f>
        <v>*FARMACITY -ANDINO</v>
      </c>
      <c r="I1587" t="s">
        <v>6277</v>
      </c>
      <c r="J1587">
        <v>1</v>
      </c>
      <c r="K1587" t="s">
        <v>6273</v>
      </c>
      <c r="L1587" t="s">
        <v>6432</v>
      </c>
      <c r="M1587">
        <v>39207</v>
      </c>
      <c r="N1587" t="s">
        <v>6275</v>
      </c>
      <c r="O1587" t="s">
        <v>6276</v>
      </c>
      <c r="P1587">
        <v>2</v>
      </c>
      <c r="Q1587">
        <v>30000000</v>
      </c>
      <c r="R1587">
        <v>0</v>
      </c>
      <c r="S1587">
        <v>0</v>
      </c>
      <c r="T1587">
        <v>0</v>
      </c>
      <c r="U1587" t="s">
        <v>243</v>
      </c>
      <c r="V1587" t="s">
        <v>6169</v>
      </c>
      <c r="W1587">
        <v>0</v>
      </c>
      <c r="X1587">
        <v>0</v>
      </c>
      <c r="Y1587">
        <v>0</v>
      </c>
      <c r="Z1587">
        <v>9999</v>
      </c>
      <c r="AA1587">
        <v>0</v>
      </c>
      <c r="AB1587">
        <v>0</v>
      </c>
      <c r="AC1587">
        <v>0</v>
      </c>
      <c r="AE1587" t="s">
        <v>26</v>
      </c>
      <c r="AF1587" s="1">
        <v>44562</v>
      </c>
      <c r="AG1587">
        <v>1</v>
      </c>
      <c r="AL1587" s="1"/>
      <c r="AM1587">
        <v>34267</v>
      </c>
      <c r="AN1587">
        <v>0</v>
      </c>
      <c r="AO1587">
        <v>0</v>
      </c>
      <c r="AQ1587" t="s">
        <v>6432</v>
      </c>
      <c r="AR1587" s="1">
        <v>44949.606471331019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</row>
    <row r="1588" spans="1:51" x14ac:dyDescent="0.25">
      <c r="A1588">
        <v>1</v>
      </c>
      <c r="B1588">
        <v>714</v>
      </c>
      <c r="C1588" t="str">
        <f>"*"&amp;VLOOKUP(Tabla_clientes.amazonaws.com_UnoEE_Morenos_Real_t201_mm_clientes[[#This Row],[f201_rowid_tercero]],tercero_c,2,)</f>
        <v>*630</v>
      </c>
      <c r="D1588" t="str">
        <f>"*"&amp;VLOOKUP(Tabla_clientes.amazonaws.com_UnoEE_Morenos_Real_t201_mm_clientes[[#This Row],[f201_rowid_tercero]],tercero_c,7,)</f>
        <v>*FARMATODO   COLOMBIA SA</v>
      </c>
      <c r="E1588" t="s">
        <v>8253</v>
      </c>
      <c r="F1588" t="s">
        <v>8448</v>
      </c>
      <c r="G1588" t="str">
        <f>"*"&amp;VLOOKUP(Tabla_clientes.amazonaws.com_UnoEE_Morenos_Real_t201_mm_clientes[[#This Row],[f201_rowid_tercero]],penvio_c,3,)</f>
        <v>*000</v>
      </c>
      <c r="H1588" t="str">
        <f>"*"&amp;VLOOKUP(Tabla_clientes.amazonaws.com_UnoEE_Morenos_Real_t201_mm_clientes[[#This Row],[f201_rowid_tercero]],penvio_c,5,)</f>
        <v>*FARMACITY -ANDINO</v>
      </c>
      <c r="I1588" t="s">
        <v>6277</v>
      </c>
      <c r="J1588">
        <v>1</v>
      </c>
      <c r="K1588" t="s">
        <v>6273</v>
      </c>
      <c r="L1588" t="s">
        <v>6432</v>
      </c>
      <c r="M1588">
        <v>39208</v>
      </c>
      <c r="N1588" t="s">
        <v>6275</v>
      </c>
      <c r="O1588" t="s">
        <v>6276</v>
      </c>
      <c r="P1588">
        <v>2</v>
      </c>
      <c r="Q1588">
        <v>30000000</v>
      </c>
      <c r="R1588">
        <v>0</v>
      </c>
      <c r="S1588">
        <v>0</v>
      </c>
      <c r="T1588">
        <v>0</v>
      </c>
      <c r="U1588" t="s">
        <v>243</v>
      </c>
      <c r="V1588" t="s">
        <v>6169</v>
      </c>
      <c r="W1588">
        <v>0</v>
      </c>
      <c r="X1588">
        <v>0</v>
      </c>
      <c r="Y1588">
        <v>0</v>
      </c>
      <c r="Z1588">
        <v>9999</v>
      </c>
      <c r="AA1588">
        <v>0</v>
      </c>
      <c r="AB1588">
        <v>0</v>
      </c>
      <c r="AC1588">
        <v>0</v>
      </c>
      <c r="AE1588" t="s">
        <v>26</v>
      </c>
      <c r="AF1588" s="1">
        <v>44562</v>
      </c>
      <c r="AG1588">
        <v>1</v>
      </c>
      <c r="AL1588" s="1"/>
      <c r="AM1588">
        <v>34268</v>
      </c>
      <c r="AN1588">
        <v>0</v>
      </c>
      <c r="AO1588">
        <v>0</v>
      </c>
      <c r="AQ1588" t="s">
        <v>6432</v>
      </c>
      <c r="AR1588" s="1">
        <v>44949.606482488423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</row>
    <row r="1589" spans="1:51" x14ac:dyDescent="0.25">
      <c r="A1589">
        <v>1</v>
      </c>
      <c r="B1589">
        <v>714</v>
      </c>
      <c r="C1589" t="str">
        <f>"*"&amp;VLOOKUP(Tabla_clientes.amazonaws.com_UnoEE_Morenos_Real_t201_mm_clientes[[#This Row],[f201_rowid_tercero]],tercero_c,2,)</f>
        <v>*630</v>
      </c>
      <c r="D1589" t="str">
        <f>"*"&amp;VLOOKUP(Tabla_clientes.amazonaws.com_UnoEE_Morenos_Real_t201_mm_clientes[[#This Row],[f201_rowid_tercero]],tercero_c,7,)</f>
        <v>*FARMATODO   COLOMBIA SA</v>
      </c>
      <c r="E1589" t="s">
        <v>8012</v>
      </c>
      <c r="F1589" t="s">
        <v>8449</v>
      </c>
      <c r="G1589" t="str">
        <f>"*"&amp;VLOOKUP(Tabla_clientes.amazonaws.com_UnoEE_Morenos_Real_t201_mm_clientes[[#This Row],[f201_rowid_tercero]],penvio_c,3,)</f>
        <v>*000</v>
      </c>
      <c r="H1589" t="str">
        <f>"*"&amp;VLOOKUP(Tabla_clientes.amazonaws.com_UnoEE_Morenos_Real_t201_mm_clientes[[#This Row],[f201_rowid_tercero]],penvio_c,5,)</f>
        <v>*FARMACITY -ANDINO</v>
      </c>
      <c r="I1589" t="s">
        <v>6277</v>
      </c>
      <c r="J1589">
        <v>1</v>
      </c>
      <c r="K1589" t="s">
        <v>6273</v>
      </c>
      <c r="L1589" t="s">
        <v>6432</v>
      </c>
      <c r="M1589">
        <v>39209</v>
      </c>
      <c r="N1589" t="s">
        <v>6275</v>
      </c>
      <c r="O1589" t="s">
        <v>6276</v>
      </c>
      <c r="P1589">
        <v>2</v>
      </c>
      <c r="Q1589">
        <v>30000000</v>
      </c>
      <c r="R1589">
        <v>0</v>
      </c>
      <c r="S1589">
        <v>0</v>
      </c>
      <c r="T1589">
        <v>0</v>
      </c>
      <c r="U1589" t="s">
        <v>243</v>
      </c>
      <c r="V1589" t="s">
        <v>6169</v>
      </c>
      <c r="W1589">
        <v>0</v>
      </c>
      <c r="X1589">
        <v>0</v>
      </c>
      <c r="Y1589">
        <v>0</v>
      </c>
      <c r="Z1589">
        <v>9999</v>
      </c>
      <c r="AA1589">
        <v>0</v>
      </c>
      <c r="AB1589">
        <v>0</v>
      </c>
      <c r="AC1589">
        <v>0</v>
      </c>
      <c r="AE1589" t="s">
        <v>26</v>
      </c>
      <c r="AF1589" s="1">
        <v>44562</v>
      </c>
      <c r="AG1589">
        <v>1</v>
      </c>
      <c r="AL1589" s="1"/>
      <c r="AM1589">
        <v>34269</v>
      </c>
      <c r="AN1589">
        <v>0</v>
      </c>
      <c r="AO1589">
        <v>0</v>
      </c>
      <c r="AQ1589" t="s">
        <v>6432</v>
      </c>
      <c r="AR1589" s="1">
        <v>44949.606492476851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</row>
    <row r="1590" spans="1:51" x14ac:dyDescent="0.25">
      <c r="A1590">
        <v>1</v>
      </c>
      <c r="B1590">
        <v>714</v>
      </c>
      <c r="C1590" t="str">
        <f>"*"&amp;VLOOKUP(Tabla_clientes.amazonaws.com_UnoEE_Morenos_Real_t201_mm_clientes[[#This Row],[f201_rowid_tercero]],tercero_c,2,)</f>
        <v>*630</v>
      </c>
      <c r="D1590" t="str">
        <f>"*"&amp;VLOOKUP(Tabla_clientes.amazonaws.com_UnoEE_Morenos_Real_t201_mm_clientes[[#This Row],[f201_rowid_tercero]],tercero_c,7,)</f>
        <v>*FARMATODO   COLOMBIA SA</v>
      </c>
      <c r="E1590" t="s">
        <v>8014</v>
      </c>
      <c r="F1590" t="s">
        <v>8450</v>
      </c>
      <c r="G1590" t="str">
        <f>"*"&amp;VLOOKUP(Tabla_clientes.amazonaws.com_UnoEE_Morenos_Real_t201_mm_clientes[[#This Row],[f201_rowid_tercero]],penvio_c,3,)</f>
        <v>*000</v>
      </c>
      <c r="H1590" t="str">
        <f>"*"&amp;VLOOKUP(Tabla_clientes.amazonaws.com_UnoEE_Morenos_Real_t201_mm_clientes[[#This Row],[f201_rowid_tercero]],penvio_c,5,)</f>
        <v>*FARMACITY -ANDINO</v>
      </c>
      <c r="I1590" t="s">
        <v>6277</v>
      </c>
      <c r="J1590">
        <v>1</v>
      </c>
      <c r="K1590" t="s">
        <v>6273</v>
      </c>
      <c r="L1590" t="s">
        <v>6432</v>
      </c>
      <c r="M1590">
        <v>39210</v>
      </c>
      <c r="N1590" t="s">
        <v>6275</v>
      </c>
      <c r="O1590" t="s">
        <v>6276</v>
      </c>
      <c r="P1590">
        <v>2</v>
      </c>
      <c r="Q1590">
        <v>30000000</v>
      </c>
      <c r="R1590">
        <v>0</v>
      </c>
      <c r="S1590">
        <v>0</v>
      </c>
      <c r="T1590">
        <v>0</v>
      </c>
      <c r="U1590" t="s">
        <v>243</v>
      </c>
      <c r="V1590" t="s">
        <v>6169</v>
      </c>
      <c r="W1590">
        <v>0</v>
      </c>
      <c r="X1590">
        <v>0</v>
      </c>
      <c r="Y1590">
        <v>0</v>
      </c>
      <c r="Z1590">
        <v>9999</v>
      </c>
      <c r="AA1590">
        <v>0</v>
      </c>
      <c r="AB1590">
        <v>0</v>
      </c>
      <c r="AC1590">
        <v>0</v>
      </c>
      <c r="AE1590" t="s">
        <v>26</v>
      </c>
      <c r="AF1590" s="1">
        <v>44562</v>
      </c>
      <c r="AG1590">
        <v>1</v>
      </c>
      <c r="AL1590" s="1"/>
      <c r="AM1590">
        <v>34270</v>
      </c>
      <c r="AN1590">
        <v>0</v>
      </c>
      <c r="AO1590">
        <v>0</v>
      </c>
      <c r="AQ1590" t="s">
        <v>6432</v>
      </c>
      <c r="AR1590" s="1">
        <v>44949.606501817128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</row>
    <row r="1591" spans="1:51" x14ac:dyDescent="0.25">
      <c r="A1591">
        <v>1</v>
      </c>
      <c r="B1591">
        <v>714</v>
      </c>
      <c r="C1591" t="str">
        <f>"*"&amp;VLOOKUP(Tabla_clientes.amazonaws.com_UnoEE_Morenos_Real_t201_mm_clientes[[#This Row],[f201_rowid_tercero]],tercero_c,2,)</f>
        <v>*630</v>
      </c>
      <c r="D1591" t="str">
        <f>"*"&amp;VLOOKUP(Tabla_clientes.amazonaws.com_UnoEE_Morenos_Real_t201_mm_clientes[[#This Row],[f201_rowid_tercero]],tercero_c,7,)</f>
        <v>*FARMATODO   COLOMBIA SA</v>
      </c>
      <c r="E1591" t="s">
        <v>8016</v>
      </c>
      <c r="F1591" t="s">
        <v>8451</v>
      </c>
      <c r="G1591" t="str">
        <f>"*"&amp;VLOOKUP(Tabla_clientes.amazonaws.com_UnoEE_Morenos_Real_t201_mm_clientes[[#This Row],[f201_rowid_tercero]],penvio_c,3,)</f>
        <v>*000</v>
      </c>
      <c r="H1591" t="str">
        <f>"*"&amp;VLOOKUP(Tabla_clientes.amazonaws.com_UnoEE_Morenos_Real_t201_mm_clientes[[#This Row],[f201_rowid_tercero]],penvio_c,5,)</f>
        <v>*FARMACITY -ANDINO</v>
      </c>
      <c r="I1591" t="s">
        <v>6277</v>
      </c>
      <c r="J1591">
        <v>1</v>
      </c>
      <c r="K1591" t="s">
        <v>6273</v>
      </c>
      <c r="L1591" t="s">
        <v>6432</v>
      </c>
      <c r="M1591">
        <v>39211</v>
      </c>
      <c r="N1591" t="s">
        <v>6275</v>
      </c>
      <c r="O1591" t="s">
        <v>6276</v>
      </c>
      <c r="P1591">
        <v>2</v>
      </c>
      <c r="Q1591">
        <v>30000000</v>
      </c>
      <c r="R1591">
        <v>0</v>
      </c>
      <c r="S1591">
        <v>0</v>
      </c>
      <c r="T1591">
        <v>0</v>
      </c>
      <c r="U1591" t="s">
        <v>243</v>
      </c>
      <c r="V1591" t="s">
        <v>6169</v>
      </c>
      <c r="W1591">
        <v>0</v>
      </c>
      <c r="X1591">
        <v>0</v>
      </c>
      <c r="Y1591">
        <v>0</v>
      </c>
      <c r="Z1591">
        <v>9999</v>
      </c>
      <c r="AA1591">
        <v>0</v>
      </c>
      <c r="AB1591">
        <v>0</v>
      </c>
      <c r="AC1591">
        <v>0</v>
      </c>
      <c r="AE1591" t="s">
        <v>26</v>
      </c>
      <c r="AF1591" s="1">
        <v>44562</v>
      </c>
      <c r="AG1591">
        <v>1</v>
      </c>
      <c r="AL1591" s="1"/>
      <c r="AM1591">
        <v>34271</v>
      </c>
      <c r="AN1591">
        <v>0</v>
      </c>
      <c r="AO1591">
        <v>0</v>
      </c>
      <c r="AQ1591" t="s">
        <v>6432</v>
      </c>
      <c r="AR1591" s="1">
        <v>44949.606510844904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</row>
    <row r="1592" spans="1:51" x14ac:dyDescent="0.25">
      <c r="A1592">
        <v>1</v>
      </c>
      <c r="B1592">
        <v>714</v>
      </c>
      <c r="C1592" t="str">
        <f>"*"&amp;VLOOKUP(Tabla_clientes.amazonaws.com_UnoEE_Morenos_Real_t201_mm_clientes[[#This Row],[f201_rowid_tercero]],tercero_c,2,)</f>
        <v>*630</v>
      </c>
      <c r="D1592" t="str">
        <f>"*"&amp;VLOOKUP(Tabla_clientes.amazonaws.com_UnoEE_Morenos_Real_t201_mm_clientes[[#This Row],[f201_rowid_tercero]],tercero_c,7,)</f>
        <v>*FARMATODO   COLOMBIA SA</v>
      </c>
      <c r="E1592" t="s">
        <v>8018</v>
      </c>
      <c r="F1592" t="s">
        <v>8452</v>
      </c>
      <c r="G1592" t="str">
        <f>"*"&amp;VLOOKUP(Tabla_clientes.amazonaws.com_UnoEE_Morenos_Real_t201_mm_clientes[[#This Row],[f201_rowid_tercero]],penvio_c,3,)</f>
        <v>*000</v>
      </c>
      <c r="H1592" t="str">
        <f>"*"&amp;VLOOKUP(Tabla_clientes.amazonaws.com_UnoEE_Morenos_Real_t201_mm_clientes[[#This Row],[f201_rowid_tercero]],penvio_c,5,)</f>
        <v>*FARMACITY -ANDINO</v>
      </c>
      <c r="I1592" t="s">
        <v>6277</v>
      </c>
      <c r="J1592">
        <v>1</v>
      </c>
      <c r="K1592" t="s">
        <v>6273</v>
      </c>
      <c r="L1592" t="s">
        <v>6432</v>
      </c>
      <c r="M1592">
        <v>39212</v>
      </c>
      <c r="N1592" t="s">
        <v>6275</v>
      </c>
      <c r="O1592" t="s">
        <v>6276</v>
      </c>
      <c r="P1592">
        <v>2</v>
      </c>
      <c r="Q1592">
        <v>30000000</v>
      </c>
      <c r="R1592">
        <v>0</v>
      </c>
      <c r="S1592">
        <v>0</v>
      </c>
      <c r="T1592">
        <v>0</v>
      </c>
      <c r="U1592" t="s">
        <v>243</v>
      </c>
      <c r="V1592" t="s">
        <v>6169</v>
      </c>
      <c r="W1592">
        <v>0</v>
      </c>
      <c r="X1592">
        <v>0</v>
      </c>
      <c r="Y1592">
        <v>0</v>
      </c>
      <c r="Z1592">
        <v>9999</v>
      </c>
      <c r="AA1592">
        <v>0</v>
      </c>
      <c r="AB1592">
        <v>0</v>
      </c>
      <c r="AC1592">
        <v>0</v>
      </c>
      <c r="AE1592" t="s">
        <v>26</v>
      </c>
      <c r="AF1592" s="1">
        <v>44562</v>
      </c>
      <c r="AG1592">
        <v>1</v>
      </c>
      <c r="AL1592" s="1"/>
      <c r="AM1592">
        <v>34272</v>
      </c>
      <c r="AN1592">
        <v>0</v>
      </c>
      <c r="AO1592">
        <v>0</v>
      </c>
      <c r="AQ1592" t="s">
        <v>6432</v>
      </c>
      <c r="AR1592" s="1">
        <v>44949.606520254631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</row>
    <row r="1593" spans="1:51" x14ac:dyDescent="0.25">
      <c r="A1593">
        <v>1</v>
      </c>
      <c r="B1593">
        <v>714</v>
      </c>
      <c r="C1593" t="str">
        <f>"*"&amp;VLOOKUP(Tabla_clientes.amazonaws.com_UnoEE_Morenos_Real_t201_mm_clientes[[#This Row],[f201_rowid_tercero]],tercero_c,2,)</f>
        <v>*630</v>
      </c>
      <c r="D1593" t="str">
        <f>"*"&amp;VLOOKUP(Tabla_clientes.amazonaws.com_UnoEE_Morenos_Real_t201_mm_clientes[[#This Row],[f201_rowid_tercero]],tercero_c,7,)</f>
        <v>*FARMATODO   COLOMBIA SA</v>
      </c>
      <c r="E1593" t="s">
        <v>8259</v>
      </c>
      <c r="F1593" t="s">
        <v>8453</v>
      </c>
      <c r="G1593" t="str">
        <f>"*"&amp;VLOOKUP(Tabla_clientes.amazonaws.com_UnoEE_Morenos_Real_t201_mm_clientes[[#This Row],[f201_rowid_tercero]],penvio_c,3,)</f>
        <v>*000</v>
      </c>
      <c r="H1593" t="str">
        <f>"*"&amp;VLOOKUP(Tabla_clientes.amazonaws.com_UnoEE_Morenos_Real_t201_mm_clientes[[#This Row],[f201_rowid_tercero]],penvio_c,5,)</f>
        <v>*FARMACITY -ANDINO</v>
      </c>
      <c r="I1593" t="s">
        <v>6277</v>
      </c>
      <c r="J1593">
        <v>1</v>
      </c>
      <c r="K1593" t="s">
        <v>6273</v>
      </c>
      <c r="L1593" t="s">
        <v>6432</v>
      </c>
      <c r="M1593">
        <v>39213</v>
      </c>
      <c r="N1593" t="s">
        <v>6275</v>
      </c>
      <c r="O1593" t="s">
        <v>6276</v>
      </c>
      <c r="P1593">
        <v>2</v>
      </c>
      <c r="Q1593">
        <v>30000000</v>
      </c>
      <c r="R1593">
        <v>0</v>
      </c>
      <c r="S1593">
        <v>0</v>
      </c>
      <c r="T1593">
        <v>0</v>
      </c>
      <c r="U1593" t="s">
        <v>243</v>
      </c>
      <c r="V1593" t="s">
        <v>6169</v>
      </c>
      <c r="W1593">
        <v>0</v>
      </c>
      <c r="X1593">
        <v>0</v>
      </c>
      <c r="Y1593">
        <v>0</v>
      </c>
      <c r="Z1593">
        <v>9999</v>
      </c>
      <c r="AA1593">
        <v>0</v>
      </c>
      <c r="AB1593">
        <v>0</v>
      </c>
      <c r="AC1593">
        <v>0</v>
      </c>
      <c r="AE1593" t="s">
        <v>26</v>
      </c>
      <c r="AF1593" s="1">
        <v>44562</v>
      </c>
      <c r="AG1593">
        <v>1</v>
      </c>
      <c r="AL1593" s="1"/>
      <c r="AM1593">
        <v>34273</v>
      </c>
      <c r="AN1593">
        <v>0</v>
      </c>
      <c r="AO1593">
        <v>0</v>
      </c>
      <c r="AQ1593" t="s">
        <v>6432</v>
      </c>
      <c r="AR1593" s="1">
        <v>44949.606530671299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</row>
    <row r="1594" spans="1:51" x14ac:dyDescent="0.25">
      <c r="A1594">
        <v>1</v>
      </c>
      <c r="B1594">
        <v>1400</v>
      </c>
      <c r="C1594" t="str">
        <f>"*"&amp;VLOOKUP(Tabla_clientes.amazonaws.com_UnoEE_Morenos_Real_t201_mm_clientes[[#This Row],[f201_rowid_tercero]],tercero_c,2,)</f>
        <v>*632</v>
      </c>
      <c r="D1594" t="str">
        <f>"*"&amp;VLOOKUP(Tabla_clientes.amazonaws.com_UnoEE_Morenos_Real_t201_mm_clientes[[#This Row],[f201_rowid_tercero]],tercero_c,7,)</f>
        <v>*REGIS  ELENA</v>
      </c>
      <c r="E1594" t="s">
        <v>7868</v>
      </c>
      <c r="F1594" t="s">
        <v>8454</v>
      </c>
      <c r="G1594" t="str">
        <f>"*"&amp;VLOOKUP(Tabla_clientes.amazonaws.com_UnoEE_Morenos_Real_t201_mm_clientes[[#This Row],[f201_rowid_tercero]],penvio_c,3,)</f>
        <v>*000</v>
      </c>
      <c r="H1594" t="str">
        <f>"*"&amp;VLOOKUP(Tabla_clientes.amazonaws.com_UnoEE_Morenos_Real_t201_mm_clientes[[#This Row],[f201_rowid_tercero]],penvio_c,5,)</f>
        <v>*REGIS RISTORANTE</v>
      </c>
      <c r="I1594" t="s">
        <v>6277</v>
      </c>
      <c r="J1594">
        <v>1</v>
      </c>
      <c r="K1594" t="s">
        <v>6273</v>
      </c>
      <c r="L1594" t="s">
        <v>6281</v>
      </c>
      <c r="M1594">
        <v>37959</v>
      </c>
      <c r="N1594" t="s">
        <v>6275</v>
      </c>
      <c r="O1594" t="s">
        <v>6282</v>
      </c>
      <c r="P1594">
        <v>2</v>
      </c>
      <c r="Q1594">
        <v>300000</v>
      </c>
      <c r="R1594">
        <v>0</v>
      </c>
      <c r="S1594">
        <v>0</v>
      </c>
      <c r="T1594">
        <v>0</v>
      </c>
      <c r="U1594" t="s">
        <v>243</v>
      </c>
      <c r="W1594">
        <v>0</v>
      </c>
      <c r="X1594">
        <v>0</v>
      </c>
      <c r="Y1594">
        <v>0</v>
      </c>
      <c r="Z1594">
        <v>9999</v>
      </c>
      <c r="AA1594">
        <v>0</v>
      </c>
      <c r="AB1594">
        <v>0</v>
      </c>
      <c r="AC1594">
        <v>0</v>
      </c>
      <c r="AE1594" t="s">
        <v>26</v>
      </c>
      <c r="AF1594" s="1">
        <v>44562</v>
      </c>
      <c r="AG1594">
        <v>1</v>
      </c>
      <c r="AL1594" s="1"/>
      <c r="AN1594">
        <v>0</v>
      </c>
      <c r="AO1594">
        <v>0</v>
      </c>
      <c r="AQ1594" t="s">
        <v>6281</v>
      </c>
      <c r="AR1594" s="1">
        <v>44949.595414699077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</row>
    <row r="1595" spans="1:51" x14ac:dyDescent="0.25">
      <c r="A1595">
        <v>1</v>
      </c>
      <c r="B1595">
        <v>1443</v>
      </c>
      <c r="C1595" t="str">
        <f>"*"&amp;VLOOKUP(Tabla_clientes.amazonaws.com_UnoEE_Morenos_Real_t201_mm_clientes[[#This Row],[f201_rowid_tercero]],tercero_c,2,)</f>
        <v>*637</v>
      </c>
      <c r="D1595" t="str">
        <f>"*"&amp;VLOOKUP(Tabla_clientes.amazonaws.com_UnoEE_Morenos_Real_t201_mm_clientes[[#This Row],[f201_rowid_tercero]],tercero_c,7,)</f>
        <v>*RUGELES DURAN ARQUITECTOS  S A S</v>
      </c>
      <c r="E1595" t="s">
        <v>7868</v>
      </c>
      <c r="F1595" t="s">
        <v>8455</v>
      </c>
      <c r="G1595" t="str">
        <f>"*"&amp;VLOOKUP(Tabla_clientes.amazonaws.com_UnoEE_Morenos_Real_t201_mm_clientes[[#This Row],[f201_rowid_tercero]],penvio_c,3,)</f>
        <v>*000</v>
      </c>
      <c r="H1595" t="str">
        <f>"*"&amp;VLOOKUP(Tabla_clientes.amazonaws.com_UnoEE_Morenos_Real_t201_mm_clientes[[#This Row],[f201_rowid_tercero]],penvio_c,5,)</f>
        <v>*RUGELES DURAN</v>
      </c>
      <c r="I1595" t="s">
        <v>6277</v>
      </c>
      <c r="J1595">
        <v>1</v>
      </c>
      <c r="K1595" t="s">
        <v>6273</v>
      </c>
      <c r="L1595" t="s">
        <v>6281</v>
      </c>
      <c r="M1595">
        <v>37960</v>
      </c>
      <c r="N1595" t="s">
        <v>6275</v>
      </c>
      <c r="O1595" t="s">
        <v>6282</v>
      </c>
      <c r="P1595">
        <v>2</v>
      </c>
      <c r="Q1595">
        <v>300000</v>
      </c>
      <c r="R1595">
        <v>0</v>
      </c>
      <c r="S1595">
        <v>0</v>
      </c>
      <c r="T1595">
        <v>0</v>
      </c>
      <c r="U1595" t="s">
        <v>243</v>
      </c>
      <c r="W1595">
        <v>0</v>
      </c>
      <c r="X1595">
        <v>0</v>
      </c>
      <c r="Y1595">
        <v>0</v>
      </c>
      <c r="Z1595">
        <v>9999</v>
      </c>
      <c r="AA1595">
        <v>0</v>
      </c>
      <c r="AB1595">
        <v>0</v>
      </c>
      <c r="AC1595">
        <v>0</v>
      </c>
      <c r="AE1595" t="s">
        <v>26</v>
      </c>
      <c r="AF1595" s="1">
        <v>44562</v>
      </c>
      <c r="AG1595">
        <v>1</v>
      </c>
      <c r="AL1595" s="1"/>
      <c r="AM1595">
        <v>33419</v>
      </c>
      <c r="AN1595">
        <v>0</v>
      </c>
      <c r="AO1595">
        <v>0</v>
      </c>
      <c r="AQ1595" t="s">
        <v>6281</v>
      </c>
      <c r="AR1595" s="1">
        <v>44949.595422916667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</row>
    <row r="1596" spans="1:51" x14ac:dyDescent="0.25">
      <c r="A1596">
        <v>1</v>
      </c>
      <c r="B1596">
        <v>715</v>
      </c>
      <c r="C1596" t="str">
        <f>"*"&amp;VLOOKUP(Tabla_clientes.amazonaws.com_UnoEE_Morenos_Real_t201_mm_clientes[[#This Row],[f201_rowid_tercero]],tercero_c,2,)</f>
        <v>*639</v>
      </c>
      <c r="D1596" t="str">
        <f>"*"&amp;VLOOKUP(Tabla_clientes.amazonaws.com_UnoEE_Morenos_Real_t201_mm_clientes[[#This Row],[f201_rowid_tercero]],tercero_c,7,)</f>
        <v>*INVERSIONES TURISTICAS DEL CARIBE LTDA Y CIA SCA</v>
      </c>
      <c r="E1596" t="s">
        <v>7868</v>
      </c>
      <c r="F1596" t="s">
        <v>8456</v>
      </c>
      <c r="G1596" t="str">
        <f>"*"&amp;VLOOKUP(Tabla_clientes.amazonaws.com_UnoEE_Morenos_Real_t201_mm_clientes[[#This Row],[f201_rowid_tercero]],penvio_c,3,)</f>
        <v>*000</v>
      </c>
      <c r="H1596" t="str">
        <f>"*"&amp;VLOOKUP(Tabla_clientes.amazonaws.com_UnoEE_Morenos_Real_t201_mm_clientes[[#This Row],[f201_rowid_tercero]],penvio_c,5,)</f>
        <v>*TURISTICAS DEL CARIBE LTDA Y CIA SCA</v>
      </c>
      <c r="I1596" t="s">
        <v>6277</v>
      </c>
      <c r="J1596">
        <v>1</v>
      </c>
      <c r="K1596" t="s">
        <v>6273</v>
      </c>
      <c r="L1596" t="s">
        <v>8298</v>
      </c>
      <c r="M1596">
        <v>37961</v>
      </c>
      <c r="N1596" t="s">
        <v>6275</v>
      </c>
      <c r="O1596" t="s">
        <v>7036</v>
      </c>
      <c r="P1596">
        <v>2</v>
      </c>
      <c r="Q1596">
        <v>500000</v>
      </c>
      <c r="R1596">
        <v>0</v>
      </c>
      <c r="S1596">
        <v>0</v>
      </c>
      <c r="T1596">
        <v>0</v>
      </c>
      <c r="U1596" t="s">
        <v>243</v>
      </c>
      <c r="W1596">
        <v>0</v>
      </c>
      <c r="X1596">
        <v>0</v>
      </c>
      <c r="Y1596">
        <v>0</v>
      </c>
      <c r="Z1596">
        <v>9999</v>
      </c>
      <c r="AA1596">
        <v>0</v>
      </c>
      <c r="AB1596">
        <v>0</v>
      </c>
      <c r="AC1596">
        <v>0</v>
      </c>
      <c r="AE1596" t="s">
        <v>26</v>
      </c>
      <c r="AF1596" s="1">
        <v>44562</v>
      </c>
      <c r="AG1596">
        <v>1</v>
      </c>
      <c r="AL1596" s="1"/>
      <c r="AM1596">
        <v>33420</v>
      </c>
      <c r="AN1596">
        <v>0</v>
      </c>
      <c r="AO1596">
        <v>0</v>
      </c>
      <c r="AQ1596" t="s">
        <v>8298</v>
      </c>
      <c r="AR1596" s="1">
        <v>44949.595431909722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</row>
    <row r="1597" spans="1:51" x14ac:dyDescent="0.25">
      <c r="A1597">
        <v>1</v>
      </c>
      <c r="B1597">
        <v>228</v>
      </c>
      <c r="C1597" t="str">
        <f>"*"&amp;VLOOKUP(Tabla_clientes.amazonaws.com_UnoEE_Morenos_Real_t201_mm_clientes[[#This Row],[f201_rowid_tercero]],tercero_c,2,)</f>
        <v>*647</v>
      </c>
      <c r="D1597" t="str">
        <f>"*"&amp;VLOOKUP(Tabla_clientes.amazonaws.com_UnoEE_Morenos_Real_t201_mm_clientes[[#This Row],[f201_rowid_tercero]],tercero_c,7,)</f>
        <v>*ALPINA PRODUCTOS ALIMENTICIOS SA BIC</v>
      </c>
      <c r="E1597" t="s">
        <v>7868</v>
      </c>
      <c r="F1597" t="s">
        <v>8457</v>
      </c>
      <c r="G1597" t="str">
        <f>"*"&amp;VLOOKUP(Tabla_clientes.amazonaws.com_UnoEE_Morenos_Real_t201_mm_clientes[[#This Row],[f201_rowid_tercero]],penvio_c,3,)</f>
        <v>*000</v>
      </c>
      <c r="H1597" t="str">
        <f>"*"&amp;VLOOKUP(Tabla_clientes.amazonaws.com_UnoEE_Morenos_Real_t201_mm_clientes[[#This Row],[f201_rowid_tercero]],penvio_c,5,)</f>
        <v>*ALPINA PRODUCTOS ALIMENTICIOS SA</v>
      </c>
      <c r="I1597" t="s">
        <v>6277</v>
      </c>
      <c r="J1597">
        <v>1</v>
      </c>
      <c r="K1597" t="s">
        <v>6273</v>
      </c>
      <c r="L1597" t="s">
        <v>7073</v>
      </c>
      <c r="M1597">
        <v>37962</v>
      </c>
      <c r="N1597" t="s">
        <v>6275</v>
      </c>
      <c r="O1597" t="s">
        <v>7036</v>
      </c>
      <c r="P1597">
        <v>2</v>
      </c>
      <c r="Q1597">
        <v>4000000</v>
      </c>
      <c r="R1597">
        <v>0</v>
      </c>
      <c r="S1597">
        <v>0</v>
      </c>
      <c r="T1597">
        <v>0</v>
      </c>
      <c r="U1597" t="s">
        <v>243</v>
      </c>
      <c r="W1597">
        <v>0</v>
      </c>
      <c r="X1597">
        <v>0</v>
      </c>
      <c r="Y1597">
        <v>0</v>
      </c>
      <c r="Z1597">
        <v>9999</v>
      </c>
      <c r="AA1597">
        <v>0</v>
      </c>
      <c r="AB1597">
        <v>0</v>
      </c>
      <c r="AC1597">
        <v>0</v>
      </c>
      <c r="AE1597" t="s">
        <v>26</v>
      </c>
      <c r="AF1597" s="1">
        <v>44562</v>
      </c>
      <c r="AG1597">
        <v>1</v>
      </c>
      <c r="AL1597" s="1"/>
      <c r="AM1597">
        <v>33421</v>
      </c>
      <c r="AN1597">
        <v>0</v>
      </c>
      <c r="AO1597">
        <v>0</v>
      </c>
      <c r="AQ1597" t="s">
        <v>7073</v>
      </c>
      <c r="AR1597" s="1">
        <v>44949.595440081015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</row>
    <row r="1598" spans="1:51" x14ac:dyDescent="0.25">
      <c r="A1598">
        <v>1</v>
      </c>
      <c r="B1598">
        <v>716</v>
      </c>
      <c r="C1598" t="str">
        <f>"*"&amp;VLOOKUP(Tabla_clientes.amazonaws.com_UnoEE_Morenos_Real_t201_mm_clientes[[#This Row],[f201_rowid_tercero]],tercero_c,2,)</f>
        <v>*695</v>
      </c>
      <c r="D1598" t="str">
        <f>"*"&amp;VLOOKUP(Tabla_clientes.amazonaws.com_UnoEE_Morenos_Real_t201_mm_clientes[[#This Row],[f201_rowid_tercero]],tercero_c,7,)</f>
        <v>*MADARIAGA VILLAMIL CARLOS ANTONIO</v>
      </c>
      <c r="E1598" t="s">
        <v>7868</v>
      </c>
      <c r="F1598" t="s">
        <v>8458</v>
      </c>
      <c r="G1598" t="str">
        <f>"*"&amp;VLOOKUP(Tabla_clientes.amazonaws.com_UnoEE_Morenos_Real_t201_mm_clientes[[#This Row],[f201_rowid_tercero]],penvio_c,3,)</f>
        <v>*000</v>
      </c>
      <c r="H1598" t="str">
        <f>"*"&amp;VLOOKUP(Tabla_clientes.amazonaws.com_UnoEE_Morenos_Real_t201_mm_clientes[[#This Row],[f201_rowid_tercero]],penvio_c,5,)</f>
        <v>*CARLOS MADARRIAGA</v>
      </c>
      <c r="I1598" t="s">
        <v>6277</v>
      </c>
      <c r="J1598">
        <v>1</v>
      </c>
      <c r="K1598" t="s">
        <v>6273</v>
      </c>
      <c r="L1598" t="s">
        <v>8298</v>
      </c>
      <c r="M1598">
        <v>39045</v>
      </c>
      <c r="N1598" t="s">
        <v>6275</v>
      </c>
      <c r="O1598" t="s">
        <v>7036</v>
      </c>
      <c r="P1598">
        <v>2</v>
      </c>
      <c r="Q1598">
        <v>4000000</v>
      </c>
      <c r="R1598">
        <v>0</v>
      </c>
      <c r="S1598">
        <v>0</v>
      </c>
      <c r="T1598">
        <v>0</v>
      </c>
      <c r="U1598" t="s">
        <v>243</v>
      </c>
      <c r="V1598" t="s">
        <v>6129</v>
      </c>
      <c r="W1598">
        <v>0</v>
      </c>
      <c r="X1598">
        <v>0</v>
      </c>
      <c r="Y1598">
        <v>0</v>
      </c>
      <c r="Z1598">
        <v>9999</v>
      </c>
      <c r="AA1598">
        <v>0</v>
      </c>
      <c r="AB1598">
        <v>0</v>
      </c>
      <c r="AC1598">
        <v>0</v>
      </c>
      <c r="AE1598" t="s">
        <v>26</v>
      </c>
      <c r="AF1598" s="1">
        <v>44562</v>
      </c>
      <c r="AG1598">
        <v>1</v>
      </c>
      <c r="AL1598" s="1"/>
      <c r="AM1598">
        <v>34116</v>
      </c>
      <c r="AN1598">
        <v>0</v>
      </c>
      <c r="AO1598">
        <v>0</v>
      </c>
      <c r="AQ1598" t="s">
        <v>8298</v>
      </c>
      <c r="AR1598" s="1">
        <v>44949.604932291666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</row>
    <row r="1599" spans="1:51" x14ac:dyDescent="0.25">
      <c r="A1599">
        <v>1</v>
      </c>
      <c r="B1599">
        <v>1343</v>
      </c>
      <c r="C1599" t="str">
        <f>"*"&amp;VLOOKUP(Tabla_clientes.amazonaws.com_UnoEE_Morenos_Real_t201_mm_clientes[[#This Row],[f201_rowid_tercero]],tercero_c,2,)</f>
        <v>*697</v>
      </c>
      <c r="D1599" t="str">
        <f>"*"&amp;VLOOKUP(Tabla_clientes.amazonaws.com_UnoEE_Morenos_Real_t201_mm_clientes[[#This Row],[f201_rowid_tercero]],tercero_c,7,)</f>
        <v>*GIRALDO PELAEZ YORLADY</v>
      </c>
      <c r="E1599" t="s">
        <v>7868</v>
      </c>
      <c r="F1599" t="s">
        <v>8459</v>
      </c>
      <c r="G1599" t="str">
        <f>"*"&amp;VLOOKUP(Tabla_clientes.amazonaws.com_UnoEE_Morenos_Real_t201_mm_clientes[[#This Row],[f201_rowid_tercero]],penvio_c,3,)</f>
        <v>*000</v>
      </c>
      <c r="H1599" t="str">
        <f>"*"&amp;VLOOKUP(Tabla_clientes.amazonaws.com_UnoEE_Morenos_Real_t201_mm_clientes[[#This Row],[f201_rowid_tercero]],penvio_c,5,)</f>
        <v>*HENRY BRAVO MORCILLO</v>
      </c>
      <c r="I1599" t="s">
        <v>6277</v>
      </c>
      <c r="J1599">
        <v>1</v>
      </c>
      <c r="K1599" t="s">
        <v>6273</v>
      </c>
      <c r="L1599" t="s">
        <v>6030</v>
      </c>
      <c r="M1599">
        <v>37963</v>
      </c>
      <c r="N1599" t="s">
        <v>6275</v>
      </c>
      <c r="O1599" t="s">
        <v>7036</v>
      </c>
      <c r="P1599">
        <v>2</v>
      </c>
      <c r="Q1599">
        <v>1200000</v>
      </c>
      <c r="R1599">
        <v>0</v>
      </c>
      <c r="S1599">
        <v>0</v>
      </c>
      <c r="T1599">
        <v>0</v>
      </c>
      <c r="U1599" t="s">
        <v>243</v>
      </c>
      <c r="W1599">
        <v>0</v>
      </c>
      <c r="X1599">
        <v>0</v>
      </c>
      <c r="Y1599">
        <v>0</v>
      </c>
      <c r="Z1599">
        <v>9999</v>
      </c>
      <c r="AA1599">
        <v>0</v>
      </c>
      <c r="AB1599">
        <v>0</v>
      </c>
      <c r="AC1599">
        <v>0</v>
      </c>
      <c r="AE1599" t="s">
        <v>26</v>
      </c>
      <c r="AF1599" s="1">
        <v>44562</v>
      </c>
      <c r="AG1599">
        <v>1</v>
      </c>
      <c r="AL1599" s="1"/>
      <c r="AN1599">
        <v>0</v>
      </c>
      <c r="AO1599">
        <v>0</v>
      </c>
      <c r="AQ1599" t="s">
        <v>6030</v>
      </c>
      <c r="AR1599" s="1">
        <v>44949.595449456021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</row>
    <row r="1600" spans="1:51" x14ac:dyDescent="0.25">
      <c r="A1600">
        <v>1</v>
      </c>
      <c r="B1600">
        <v>244</v>
      </c>
      <c r="C1600" t="str">
        <f>"*"&amp;VLOOKUP(Tabla_clientes.amazonaws.com_UnoEE_Morenos_Real_t201_mm_clientes[[#This Row],[f201_rowid_tercero]],tercero_c,2,)</f>
        <v>*704</v>
      </c>
      <c r="D1600" t="str">
        <f>"*"&amp;VLOOKUP(Tabla_clientes.amazonaws.com_UnoEE_Morenos_Real_t201_mm_clientes[[#This Row],[f201_rowid_tercero]],tercero_c,7,)</f>
        <v>*PAN PA YA  LTDA</v>
      </c>
      <c r="E1600" t="s">
        <v>7868</v>
      </c>
      <c r="F1600" t="s">
        <v>8460</v>
      </c>
      <c r="G1600" t="str">
        <f>"*"&amp;VLOOKUP(Tabla_clientes.amazonaws.com_UnoEE_Morenos_Real_t201_mm_clientes[[#This Row],[f201_rowid_tercero]],penvio_c,3,)</f>
        <v>*000</v>
      </c>
      <c r="H1600" t="str">
        <f>"*"&amp;VLOOKUP(Tabla_clientes.amazonaws.com_UnoEE_Morenos_Real_t201_mm_clientes[[#This Row],[f201_rowid_tercero]],penvio_c,5,)</f>
        <v>*PANPAYA LTDA</v>
      </c>
      <c r="I1600" t="s">
        <v>8301</v>
      </c>
      <c r="J1600">
        <v>1</v>
      </c>
      <c r="K1600" t="s">
        <v>6273</v>
      </c>
      <c r="L1600" t="s">
        <v>7073</v>
      </c>
      <c r="M1600">
        <v>37964</v>
      </c>
      <c r="N1600" t="s">
        <v>6275</v>
      </c>
      <c r="O1600" t="s">
        <v>7036</v>
      </c>
      <c r="P1600">
        <v>2</v>
      </c>
      <c r="Q1600">
        <v>1000000</v>
      </c>
      <c r="R1600">
        <v>0</v>
      </c>
      <c r="S1600">
        <v>0</v>
      </c>
      <c r="T1600">
        <v>0</v>
      </c>
      <c r="U1600" t="s">
        <v>243</v>
      </c>
      <c r="W1600">
        <v>0</v>
      </c>
      <c r="X1600">
        <v>0</v>
      </c>
      <c r="Y1600">
        <v>0</v>
      </c>
      <c r="Z1600">
        <v>9999</v>
      </c>
      <c r="AA1600">
        <v>0</v>
      </c>
      <c r="AB1600">
        <v>0</v>
      </c>
      <c r="AC1600">
        <v>0</v>
      </c>
      <c r="AE1600" t="s">
        <v>26</v>
      </c>
      <c r="AF1600" s="1">
        <v>44562</v>
      </c>
      <c r="AG1600">
        <v>1</v>
      </c>
      <c r="AL1600" s="1"/>
      <c r="AM1600">
        <v>33422</v>
      </c>
      <c r="AN1600">
        <v>0</v>
      </c>
      <c r="AO1600">
        <v>0</v>
      </c>
      <c r="AQ1600" t="s">
        <v>7073</v>
      </c>
      <c r="AR1600" s="1">
        <v>44949.595458715281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</row>
    <row r="1601" spans="1:51" x14ac:dyDescent="0.25">
      <c r="A1601">
        <v>1</v>
      </c>
      <c r="B1601">
        <v>1300</v>
      </c>
      <c r="C1601" t="str">
        <f>"*"&amp;VLOOKUP(Tabla_clientes.amazonaws.com_UnoEE_Morenos_Real_t201_mm_clientes[[#This Row],[f201_rowid_tercero]],tercero_c,2,)</f>
        <v>*715</v>
      </c>
      <c r="D1601" t="str">
        <f>"*"&amp;VLOOKUP(Tabla_clientes.amazonaws.com_UnoEE_Morenos_Real_t201_mm_clientes[[#This Row],[f201_rowid_tercero]],tercero_c,7,)</f>
        <v>*HERNANDEZ DE CASTILLO BERTHA</v>
      </c>
      <c r="E1601" t="s">
        <v>7868</v>
      </c>
      <c r="F1601" t="s">
        <v>8461</v>
      </c>
      <c r="G1601" t="str">
        <f>"*"&amp;VLOOKUP(Tabla_clientes.amazonaws.com_UnoEE_Morenos_Real_t201_mm_clientes[[#This Row],[f201_rowid_tercero]],penvio_c,3,)</f>
        <v>*000</v>
      </c>
      <c r="H1601" t="str">
        <f>"*"&amp;VLOOKUP(Tabla_clientes.amazonaws.com_UnoEE_Morenos_Real_t201_mm_clientes[[#This Row],[f201_rowid_tercero]],penvio_c,5,)</f>
        <v>*VARIEDADES EL VIRREY</v>
      </c>
      <c r="I1601" t="s">
        <v>6277</v>
      </c>
      <c r="J1601">
        <v>1</v>
      </c>
      <c r="K1601" t="s">
        <v>6273</v>
      </c>
      <c r="L1601" t="s">
        <v>8047</v>
      </c>
      <c r="M1601">
        <v>37965</v>
      </c>
      <c r="N1601" t="s">
        <v>6275</v>
      </c>
      <c r="O1601" t="s">
        <v>7036</v>
      </c>
      <c r="P1601">
        <v>2</v>
      </c>
      <c r="Q1601">
        <v>5000000</v>
      </c>
      <c r="R1601">
        <v>0</v>
      </c>
      <c r="S1601">
        <v>0</v>
      </c>
      <c r="T1601">
        <v>0</v>
      </c>
      <c r="U1601" t="s">
        <v>243</v>
      </c>
      <c r="W1601">
        <v>0</v>
      </c>
      <c r="X1601">
        <v>0</v>
      </c>
      <c r="Y1601">
        <v>0</v>
      </c>
      <c r="Z1601">
        <v>9999</v>
      </c>
      <c r="AA1601">
        <v>0</v>
      </c>
      <c r="AB1601">
        <v>0</v>
      </c>
      <c r="AC1601">
        <v>0</v>
      </c>
      <c r="AE1601" t="s">
        <v>26</v>
      </c>
      <c r="AF1601" s="1">
        <v>44562</v>
      </c>
      <c r="AG1601">
        <v>1</v>
      </c>
      <c r="AL1601" s="1"/>
      <c r="AM1601">
        <v>33423</v>
      </c>
      <c r="AN1601">
        <v>0</v>
      </c>
      <c r="AO1601">
        <v>0</v>
      </c>
      <c r="AQ1601" t="s">
        <v>8047</v>
      </c>
      <c r="AR1601" s="1">
        <v>44949.595467673615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</row>
    <row r="1602" spans="1:51" x14ac:dyDescent="0.25">
      <c r="A1602">
        <v>1</v>
      </c>
      <c r="B1602">
        <v>1300</v>
      </c>
      <c r="C1602" t="str">
        <f>"*"&amp;VLOOKUP(Tabla_clientes.amazonaws.com_UnoEE_Morenos_Real_t201_mm_clientes[[#This Row],[f201_rowid_tercero]],tercero_c,2,)</f>
        <v>*715</v>
      </c>
      <c r="D1602" t="str">
        <f>"*"&amp;VLOOKUP(Tabla_clientes.amazonaws.com_UnoEE_Morenos_Real_t201_mm_clientes[[#This Row],[f201_rowid_tercero]],tercero_c,7,)</f>
        <v>*HERNANDEZ DE CASTILLO BERTHA</v>
      </c>
      <c r="E1602" t="s">
        <v>243</v>
      </c>
      <c r="F1602" t="s">
        <v>8462</v>
      </c>
      <c r="G1602" t="str">
        <f>"*"&amp;VLOOKUP(Tabla_clientes.amazonaws.com_UnoEE_Morenos_Real_t201_mm_clientes[[#This Row],[f201_rowid_tercero]],penvio_c,3,)</f>
        <v>*000</v>
      </c>
      <c r="H1602" t="str">
        <f>"*"&amp;VLOOKUP(Tabla_clientes.amazonaws.com_UnoEE_Morenos_Real_t201_mm_clientes[[#This Row],[f201_rowid_tercero]],penvio_c,5,)</f>
        <v>*VARIEDADES EL VIRREY</v>
      </c>
      <c r="I1602" t="s">
        <v>6277</v>
      </c>
      <c r="J1602">
        <v>1</v>
      </c>
      <c r="K1602" t="s">
        <v>6273</v>
      </c>
      <c r="L1602" t="s">
        <v>8047</v>
      </c>
      <c r="M1602">
        <v>37511</v>
      </c>
      <c r="N1602" t="s">
        <v>6275</v>
      </c>
      <c r="O1602" t="s">
        <v>7036</v>
      </c>
      <c r="P1602">
        <v>2</v>
      </c>
      <c r="Q1602">
        <v>2000000</v>
      </c>
      <c r="R1602">
        <v>0</v>
      </c>
      <c r="S1602">
        <v>0</v>
      </c>
      <c r="T1602">
        <v>0</v>
      </c>
      <c r="U1602" t="s">
        <v>243</v>
      </c>
      <c r="W1602">
        <v>0</v>
      </c>
      <c r="X1602">
        <v>0</v>
      </c>
      <c r="Y1602">
        <v>0</v>
      </c>
      <c r="Z1602">
        <v>9999</v>
      </c>
      <c r="AA1602">
        <v>0</v>
      </c>
      <c r="AB1602">
        <v>0</v>
      </c>
      <c r="AC1602">
        <v>0</v>
      </c>
      <c r="AE1602" t="s">
        <v>26</v>
      </c>
      <c r="AF1602" s="1">
        <v>44562</v>
      </c>
      <c r="AG1602">
        <v>1</v>
      </c>
      <c r="AL1602" s="1"/>
      <c r="AM1602">
        <v>33118</v>
      </c>
      <c r="AN1602">
        <v>0</v>
      </c>
      <c r="AO1602">
        <v>0</v>
      </c>
      <c r="AQ1602" t="s">
        <v>8047</v>
      </c>
      <c r="AR1602" s="1">
        <v>44949.591510416663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</row>
    <row r="1603" spans="1:51" x14ac:dyDescent="0.25">
      <c r="A1603">
        <v>1</v>
      </c>
      <c r="B1603">
        <v>717</v>
      </c>
      <c r="C1603" t="str">
        <f>"*"&amp;VLOOKUP(Tabla_clientes.amazonaws.com_UnoEE_Morenos_Real_t201_mm_clientes[[#This Row],[f201_rowid_tercero]],tercero_c,2,)</f>
        <v>*723</v>
      </c>
      <c r="D1603" t="str">
        <f>"*"&amp;VLOOKUP(Tabla_clientes.amazonaws.com_UnoEE_Morenos_Real_t201_mm_clientes[[#This Row],[f201_rowid_tercero]],tercero_c,7,)</f>
        <v>*CORVEL CARGO AMERICAN GROUP SAS</v>
      </c>
      <c r="E1603" t="s">
        <v>7868</v>
      </c>
      <c r="F1603" t="s">
        <v>8463</v>
      </c>
      <c r="G1603" t="str">
        <f>"*"&amp;VLOOKUP(Tabla_clientes.amazonaws.com_UnoEE_Morenos_Real_t201_mm_clientes[[#This Row],[f201_rowid_tercero]],penvio_c,3,)</f>
        <v>*000</v>
      </c>
      <c r="H1603" t="str">
        <f>"*"&amp;VLOOKUP(Tabla_clientes.amazonaws.com_UnoEE_Morenos_Real_t201_mm_clientes[[#This Row],[f201_rowid_tercero]],penvio_c,5,)</f>
        <v>*CORVEL CARGO AMERICAN GROUP SAS</v>
      </c>
      <c r="I1603" t="s">
        <v>6277</v>
      </c>
      <c r="J1603">
        <v>1</v>
      </c>
      <c r="K1603" t="s">
        <v>6273</v>
      </c>
      <c r="L1603" t="s">
        <v>7134</v>
      </c>
      <c r="M1603">
        <v>37966</v>
      </c>
      <c r="N1603" t="s">
        <v>6275</v>
      </c>
      <c r="O1603" t="s">
        <v>6282</v>
      </c>
      <c r="P1603">
        <v>2</v>
      </c>
      <c r="Q1603">
        <v>500000</v>
      </c>
      <c r="R1603">
        <v>0</v>
      </c>
      <c r="S1603">
        <v>0</v>
      </c>
      <c r="T1603">
        <v>0</v>
      </c>
      <c r="U1603" t="s">
        <v>243</v>
      </c>
      <c r="W1603">
        <v>0</v>
      </c>
      <c r="X1603">
        <v>0</v>
      </c>
      <c r="Y1603">
        <v>0</v>
      </c>
      <c r="Z1603">
        <v>9999</v>
      </c>
      <c r="AA1603">
        <v>0</v>
      </c>
      <c r="AB1603">
        <v>0</v>
      </c>
      <c r="AC1603">
        <v>0</v>
      </c>
      <c r="AE1603" t="s">
        <v>26</v>
      </c>
      <c r="AF1603" s="1">
        <v>44562</v>
      </c>
      <c r="AG1603">
        <v>1</v>
      </c>
      <c r="AL1603" s="1"/>
      <c r="AM1603">
        <v>33424</v>
      </c>
      <c r="AN1603">
        <v>0</v>
      </c>
      <c r="AO1603">
        <v>0</v>
      </c>
      <c r="AQ1603" t="s">
        <v>7134</v>
      </c>
      <c r="AR1603" s="1">
        <v>44949.595475960647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</row>
    <row r="1604" spans="1:51" x14ac:dyDescent="0.25">
      <c r="A1604">
        <v>1</v>
      </c>
      <c r="B1604">
        <v>718</v>
      </c>
      <c r="C1604" t="str">
        <f>"*"&amp;VLOOKUP(Tabla_clientes.amazonaws.com_UnoEE_Morenos_Real_t201_mm_clientes[[#This Row],[f201_rowid_tercero]],tercero_c,2,)</f>
        <v>*727</v>
      </c>
      <c r="D1604" t="str">
        <f>"*"&amp;VLOOKUP(Tabla_clientes.amazonaws.com_UnoEE_Morenos_Real_t201_mm_clientes[[#This Row],[f201_rowid_tercero]],tercero_c,7,)</f>
        <v>*ESTACION DE SERVICIO NORMANDIA SAS</v>
      </c>
      <c r="E1604" t="s">
        <v>7868</v>
      </c>
      <c r="F1604" t="s">
        <v>8464</v>
      </c>
      <c r="G1604" t="str">
        <f>"*"&amp;VLOOKUP(Tabla_clientes.amazonaws.com_UnoEE_Morenos_Real_t201_mm_clientes[[#This Row],[f201_rowid_tercero]],penvio_c,3,)</f>
        <v>*000</v>
      </c>
      <c r="H1604" t="str">
        <f>"*"&amp;VLOOKUP(Tabla_clientes.amazonaws.com_UnoEE_Morenos_Real_t201_mm_clientes[[#This Row],[f201_rowid_tercero]],penvio_c,5,)</f>
        <v>*ESTACION DE SERV NORMANDIA SAS</v>
      </c>
      <c r="I1604" t="s">
        <v>6277</v>
      </c>
      <c r="J1604">
        <v>1</v>
      </c>
      <c r="K1604" t="s">
        <v>6273</v>
      </c>
      <c r="L1604" t="s">
        <v>7227</v>
      </c>
      <c r="M1604">
        <v>37967</v>
      </c>
      <c r="N1604" t="s">
        <v>6275</v>
      </c>
      <c r="O1604" t="s">
        <v>7036</v>
      </c>
      <c r="P1604">
        <v>2</v>
      </c>
      <c r="Q1604">
        <v>2500000</v>
      </c>
      <c r="R1604">
        <v>0</v>
      </c>
      <c r="S1604">
        <v>0</v>
      </c>
      <c r="T1604">
        <v>0</v>
      </c>
      <c r="U1604" t="s">
        <v>243</v>
      </c>
      <c r="W1604">
        <v>0</v>
      </c>
      <c r="X1604">
        <v>0</v>
      </c>
      <c r="Y1604">
        <v>0</v>
      </c>
      <c r="Z1604">
        <v>9999</v>
      </c>
      <c r="AA1604">
        <v>0</v>
      </c>
      <c r="AB1604">
        <v>0</v>
      </c>
      <c r="AC1604">
        <v>0</v>
      </c>
      <c r="AE1604" t="s">
        <v>26</v>
      </c>
      <c r="AF1604" s="1">
        <v>44562</v>
      </c>
      <c r="AG1604">
        <v>1</v>
      </c>
      <c r="AL1604" s="1"/>
      <c r="AM1604">
        <v>33425</v>
      </c>
      <c r="AN1604">
        <v>0</v>
      </c>
      <c r="AO1604">
        <v>0</v>
      </c>
      <c r="AQ1604" t="s">
        <v>7227</v>
      </c>
      <c r="AR1604" s="1">
        <v>44949.595484606485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</row>
    <row r="1605" spans="1:51" x14ac:dyDescent="0.25">
      <c r="A1605">
        <v>1</v>
      </c>
      <c r="B1605">
        <v>587</v>
      </c>
      <c r="C1605" t="str">
        <f>"*"&amp;VLOOKUP(Tabla_clientes.amazonaws.com_UnoEE_Morenos_Real_t201_mm_clientes[[#This Row],[f201_rowid_tercero]],tercero_c,2,)</f>
        <v>*735</v>
      </c>
      <c r="D1605" t="str">
        <f>"*"&amp;VLOOKUP(Tabla_clientes.amazonaws.com_UnoEE_Morenos_Real_t201_mm_clientes[[#This Row],[f201_rowid_tercero]],tercero_c,7,)</f>
        <v>*GIL MORENO MARIA ROSA BRIGIDA</v>
      </c>
      <c r="E1605" t="s">
        <v>7868</v>
      </c>
      <c r="F1605" t="s">
        <v>8465</v>
      </c>
      <c r="G1605" t="str">
        <f>"*"&amp;VLOOKUP(Tabla_clientes.amazonaws.com_UnoEE_Morenos_Real_t201_mm_clientes[[#This Row],[f201_rowid_tercero]],penvio_c,3,)</f>
        <v>*000</v>
      </c>
      <c r="H1605" t="str">
        <f>"*"&amp;VLOOKUP(Tabla_clientes.amazonaws.com_UnoEE_Morenos_Real_t201_mm_clientes[[#This Row],[f201_rowid_tercero]],penvio_c,5,)</f>
        <v>*ILVER SUAREZ</v>
      </c>
      <c r="I1605" t="s">
        <v>6277</v>
      </c>
      <c r="J1605">
        <v>1</v>
      </c>
      <c r="K1605" t="s">
        <v>6273</v>
      </c>
      <c r="L1605" t="s">
        <v>7131</v>
      </c>
      <c r="M1605">
        <v>37968</v>
      </c>
      <c r="N1605" t="s">
        <v>6275</v>
      </c>
      <c r="O1605" t="s">
        <v>7036</v>
      </c>
      <c r="P1605">
        <v>2</v>
      </c>
      <c r="Q1605">
        <v>3000000</v>
      </c>
      <c r="R1605">
        <v>0</v>
      </c>
      <c r="S1605">
        <v>0</v>
      </c>
      <c r="T1605">
        <v>0</v>
      </c>
      <c r="U1605" t="s">
        <v>243</v>
      </c>
      <c r="W1605">
        <v>0</v>
      </c>
      <c r="X1605">
        <v>0</v>
      </c>
      <c r="Y1605">
        <v>0</v>
      </c>
      <c r="Z1605">
        <v>9999</v>
      </c>
      <c r="AA1605">
        <v>0</v>
      </c>
      <c r="AB1605">
        <v>0</v>
      </c>
      <c r="AC1605">
        <v>0</v>
      </c>
      <c r="AE1605" t="s">
        <v>26</v>
      </c>
      <c r="AF1605" s="1">
        <v>44562</v>
      </c>
      <c r="AG1605">
        <v>1</v>
      </c>
      <c r="AL1605" s="1"/>
      <c r="AM1605">
        <v>33426</v>
      </c>
      <c r="AN1605">
        <v>0</v>
      </c>
      <c r="AO1605">
        <v>0</v>
      </c>
      <c r="AQ1605" t="s">
        <v>7131</v>
      </c>
      <c r="AR1605" s="1">
        <v>44949.595493287037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</row>
    <row r="1606" spans="1:51" x14ac:dyDescent="0.25">
      <c r="A1606">
        <v>1</v>
      </c>
      <c r="B1606">
        <v>1310</v>
      </c>
      <c r="C1606" t="str">
        <f>"*"&amp;VLOOKUP(Tabla_clientes.amazonaws.com_UnoEE_Morenos_Real_t201_mm_clientes[[#This Row],[f201_rowid_tercero]],tercero_c,2,)</f>
        <v>*739</v>
      </c>
      <c r="D1606" t="str">
        <f>"*"&amp;VLOOKUP(Tabla_clientes.amazonaws.com_UnoEE_Morenos_Real_t201_mm_clientes[[#This Row],[f201_rowid_tercero]],tercero_c,7,)</f>
        <v>*GUEVARA DE DIAZ MARIA</v>
      </c>
      <c r="E1606" t="s">
        <v>7868</v>
      </c>
      <c r="F1606" t="s">
        <v>8466</v>
      </c>
      <c r="G1606" t="str">
        <f>"*"&amp;VLOOKUP(Tabla_clientes.amazonaws.com_UnoEE_Morenos_Real_t201_mm_clientes[[#This Row],[f201_rowid_tercero]],penvio_c,3,)</f>
        <v>*000</v>
      </c>
      <c r="H1606" t="str">
        <f>"*"&amp;VLOOKUP(Tabla_clientes.amazonaws.com_UnoEE_Morenos_Real_t201_mm_clientes[[#This Row],[f201_rowid_tercero]],penvio_c,5,)</f>
        <v>*MERY DE DIAZ</v>
      </c>
      <c r="I1606" t="s">
        <v>6277</v>
      </c>
      <c r="J1606">
        <v>1</v>
      </c>
      <c r="K1606" t="s">
        <v>6273</v>
      </c>
      <c r="L1606" t="s">
        <v>7131</v>
      </c>
      <c r="M1606">
        <v>37969</v>
      </c>
      <c r="N1606" t="s">
        <v>6275</v>
      </c>
      <c r="O1606" t="s">
        <v>6282</v>
      </c>
      <c r="P1606">
        <v>2</v>
      </c>
      <c r="Q1606">
        <v>1000000</v>
      </c>
      <c r="R1606">
        <v>0</v>
      </c>
      <c r="S1606">
        <v>0</v>
      </c>
      <c r="T1606">
        <v>0</v>
      </c>
      <c r="U1606" t="s">
        <v>243</v>
      </c>
      <c r="W1606">
        <v>0</v>
      </c>
      <c r="X1606">
        <v>0</v>
      </c>
      <c r="Y1606">
        <v>0</v>
      </c>
      <c r="Z1606">
        <v>9999</v>
      </c>
      <c r="AA1606">
        <v>0</v>
      </c>
      <c r="AB1606">
        <v>0</v>
      </c>
      <c r="AC1606">
        <v>0</v>
      </c>
      <c r="AE1606" t="s">
        <v>26</v>
      </c>
      <c r="AF1606" s="1">
        <v>44562</v>
      </c>
      <c r="AG1606">
        <v>1</v>
      </c>
      <c r="AL1606" s="1"/>
      <c r="AN1606">
        <v>0</v>
      </c>
      <c r="AO1606">
        <v>0</v>
      </c>
      <c r="AQ1606" t="s">
        <v>7131</v>
      </c>
      <c r="AR1606" s="1">
        <v>44958.661865972223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</row>
    <row r="1607" spans="1:51" x14ac:dyDescent="0.25">
      <c r="A1607">
        <v>1</v>
      </c>
      <c r="B1607">
        <v>603</v>
      </c>
      <c r="C1607" t="str">
        <f>"*"&amp;VLOOKUP(Tabla_clientes.amazonaws.com_UnoEE_Morenos_Real_t201_mm_clientes[[#This Row],[f201_rowid_tercero]],tercero_c,2,)</f>
        <v>*740</v>
      </c>
      <c r="D1607" t="str">
        <f>"*"&amp;VLOOKUP(Tabla_clientes.amazonaws.com_UnoEE_Morenos_Real_t201_mm_clientes[[#This Row],[f201_rowid_tercero]],tercero_c,7,)</f>
        <v>*RUIZ CASTRO MARIA CLAUDIA</v>
      </c>
      <c r="E1607" t="s">
        <v>7868</v>
      </c>
      <c r="F1607" t="s">
        <v>8467</v>
      </c>
      <c r="G1607" t="str">
        <f>"*"&amp;VLOOKUP(Tabla_clientes.amazonaws.com_UnoEE_Morenos_Real_t201_mm_clientes[[#This Row],[f201_rowid_tercero]],penvio_c,3,)</f>
        <v>*000</v>
      </c>
      <c r="H1607" t="str">
        <f>"*"&amp;VLOOKUP(Tabla_clientes.amazonaws.com_UnoEE_Morenos_Real_t201_mm_clientes[[#This Row],[f201_rowid_tercero]],penvio_c,5,)</f>
        <v>*LUZ MYRIAM HERNANDEZ</v>
      </c>
      <c r="I1607" t="s">
        <v>6277</v>
      </c>
      <c r="J1607">
        <v>1</v>
      </c>
      <c r="K1607" t="s">
        <v>6273</v>
      </c>
      <c r="L1607" t="s">
        <v>7131</v>
      </c>
      <c r="M1607">
        <v>39527</v>
      </c>
      <c r="N1607" t="s">
        <v>6275</v>
      </c>
      <c r="O1607" t="s">
        <v>7036</v>
      </c>
      <c r="P1607">
        <v>2</v>
      </c>
      <c r="Q1607">
        <v>5000000</v>
      </c>
      <c r="R1607">
        <v>0</v>
      </c>
      <c r="S1607">
        <v>0</v>
      </c>
      <c r="T1607">
        <v>0</v>
      </c>
      <c r="U1607" t="s">
        <v>243</v>
      </c>
      <c r="V1607" t="s">
        <v>6433</v>
      </c>
      <c r="W1607">
        <v>0</v>
      </c>
      <c r="X1607">
        <v>0</v>
      </c>
      <c r="Y1607">
        <v>0</v>
      </c>
      <c r="Z1607">
        <v>9999</v>
      </c>
      <c r="AA1607">
        <v>0</v>
      </c>
      <c r="AB1607">
        <v>0</v>
      </c>
      <c r="AC1607">
        <v>0</v>
      </c>
      <c r="AE1607" t="s">
        <v>26</v>
      </c>
      <c r="AF1607" s="1">
        <v>44562</v>
      </c>
      <c r="AG1607">
        <v>1</v>
      </c>
      <c r="AL1607" s="1"/>
      <c r="AM1607">
        <v>34570</v>
      </c>
      <c r="AN1607">
        <v>0</v>
      </c>
      <c r="AO1607">
        <v>0</v>
      </c>
      <c r="AQ1607" t="s">
        <v>7131</v>
      </c>
      <c r="AR1607" s="1">
        <v>44949.609479479164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</row>
    <row r="1608" spans="1:51" x14ac:dyDescent="0.25">
      <c r="A1608">
        <v>1</v>
      </c>
      <c r="B1608">
        <v>719</v>
      </c>
      <c r="C1608" t="str">
        <f>"*"&amp;VLOOKUP(Tabla_clientes.amazonaws.com_UnoEE_Morenos_Real_t201_mm_clientes[[#This Row],[f201_rowid_tercero]],tercero_c,2,)</f>
        <v>*748</v>
      </c>
      <c r="D1608" t="str">
        <f>"*"&amp;VLOOKUP(Tabla_clientes.amazonaws.com_UnoEE_Morenos_Real_t201_mm_clientes[[#This Row],[f201_rowid_tercero]],tercero_c,7,)</f>
        <v>*RESTREPO DIAZ LYLY PATRICIA</v>
      </c>
      <c r="E1608" t="s">
        <v>7868</v>
      </c>
      <c r="F1608" t="s">
        <v>8468</v>
      </c>
      <c r="G1608" t="str">
        <f>"*"&amp;VLOOKUP(Tabla_clientes.amazonaws.com_UnoEE_Morenos_Real_t201_mm_clientes[[#This Row],[f201_rowid_tercero]],penvio_c,3,)</f>
        <v>*000</v>
      </c>
      <c r="H1608" t="str">
        <f>"*"&amp;VLOOKUP(Tabla_clientes.amazonaws.com_UnoEE_Morenos_Real_t201_mm_clientes[[#This Row],[f201_rowid_tercero]],penvio_c,5,)</f>
        <v>*LILI PATRICIA RESTREPO DIAZ</v>
      </c>
      <c r="I1608" t="s">
        <v>6277</v>
      </c>
      <c r="J1608">
        <v>1</v>
      </c>
      <c r="K1608" t="s">
        <v>6273</v>
      </c>
      <c r="L1608" t="s">
        <v>7239</v>
      </c>
      <c r="M1608">
        <v>37970</v>
      </c>
      <c r="N1608" t="s">
        <v>6275</v>
      </c>
      <c r="O1608" t="s">
        <v>7036</v>
      </c>
      <c r="P1608">
        <v>2</v>
      </c>
      <c r="Q1608">
        <v>2000000</v>
      </c>
      <c r="R1608">
        <v>0</v>
      </c>
      <c r="S1608">
        <v>0</v>
      </c>
      <c r="T1608">
        <v>0</v>
      </c>
      <c r="U1608" t="s">
        <v>243</v>
      </c>
      <c r="W1608">
        <v>0</v>
      </c>
      <c r="X1608">
        <v>0</v>
      </c>
      <c r="Y1608">
        <v>0</v>
      </c>
      <c r="Z1608">
        <v>9999</v>
      </c>
      <c r="AA1608">
        <v>0</v>
      </c>
      <c r="AB1608">
        <v>0</v>
      </c>
      <c r="AC1608">
        <v>0</v>
      </c>
      <c r="AD1608" t="s">
        <v>6129</v>
      </c>
      <c r="AE1608" t="s">
        <v>26</v>
      </c>
      <c r="AF1608" s="1">
        <v>44562</v>
      </c>
      <c r="AG1608">
        <v>1</v>
      </c>
      <c r="AL1608" s="1"/>
      <c r="AM1608">
        <v>33427</v>
      </c>
      <c r="AN1608">
        <v>0</v>
      </c>
      <c r="AO1608">
        <v>0</v>
      </c>
      <c r="AQ1608" t="s">
        <v>7239</v>
      </c>
      <c r="AR1608" s="1">
        <v>45007.33172858796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</row>
    <row r="1609" spans="1:51" x14ac:dyDescent="0.25">
      <c r="A1609">
        <v>1</v>
      </c>
      <c r="B1609">
        <v>1485</v>
      </c>
      <c r="C1609" t="str">
        <f>"*"&amp;VLOOKUP(Tabla_clientes.amazonaws.com_UnoEE_Morenos_Real_t201_mm_clientes[[#This Row],[f201_rowid_tercero]],tercero_c,2,)</f>
        <v>*749</v>
      </c>
      <c r="D1609" t="str">
        <f>"*"&amp;VLOOKUP(Tabla_clientes.amazonaws.com_UnoEE_Morenos_Real_t201_mm_clientes[[#This Row],[f201_rowid_tercero]],tercero_c,7,)</f>
        <v>*PROMOS LTDA</v>
      </c>
      <c r="E1609" t="s">
        <v>7868</v>
      </c>
      <c r="F1609" t="s">
        <v>8469</v>
      </c>
      <c r="G1609" t="str">
        <f>"*"&amp;VLOOKUP(Tabla_clientes.amazonaws.com_UnoEE_Morenos_Real_t201_mm_clientes[[#This Row],[f201_rowid_tercero]],penvio_c,3,)</f>
        <v>*000</v>
      </c>
      <c r="H1609" t="str">
        <f>"*"&amp;VLOOKUP(Tabla_clientes.amazonaws.com_UnoEE_Morenos_Real_t201_mm_clientes[[#This Row],[f201_rowid_tercero]],penvio_c,5,)</f>
        <v>*PROMOS LTDA</v>
      </c>
      <c r="I1609" t="s">
        <v>6277</v>
      </c>
      <c r="J1609">
        <v>1</v>
      </c>
      <c r="K1609" t="s">
        <v>6273</v>
      </c>
      <c r="L1609" t="s">
        <v>7131</v>
      </c>
      <c r="M1609">
        <v>37971</v>
      </c>
      <c r="N1609" t="s">
        <v>6275</v>
      </c>
      <c r="O1609" t="s">
        <v>6282</v>
      </c>
      <c r="P1609">
        <v>2</v>
      </c>
      <c r="Q1609">
        <v>1500000</v>
      </c>
      <c r="R1609">
        <v>0</v>
      </c>
      <c r="S1609">
        <v>0</v>
      </c>
      <c r="T1609">
        <v>0</v>
      </c>
      <c r="U1609" t="s">
        <v>243</v>
      </c>
      <c r="W1609">
        <v>0</v>
      </c>
      <c r="X1609">
        <v>0</v>
      </c>
      <c r="Y1609">
        <v>0</v>
      </c>
      <c r="Z1609">
        <v>9999</v>
      </c>
      <c r="AA1609">
        <v>0</v>
      </c>
      <c r="AB1609">
        <v>0</v>
      </c>
      <c r="AC1609">
        <v>0</v>
      </c>
      <c r="AE1609" t="s">
        <v>26</v>
      </c>
      <c r="AF1609" s="1">
        <v>44562</v>
      </c>
      <c r="AG1609">
        <v>1</v>
      </c>
      <c r="AL1609" s="1"/>
      <c r="AN1609">
        <v>0</v>
      </c>
      <c r="AO1609">
        <v>0</v>
      </c>
      <c r="AQ1609" t="s">
        <v>7131</v>
      </c>
      <c r="AR1609" s="1">
        <v>44949.595518368056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</row>
    <row r="1610" spans="1:51" x14ac:dyDescent="0.25">
      <c r="A1610">
        <v>1</v>
      </c>
      <c r="B1610">
        <v>242</v>
      </c>
      <c r="C1610" t="str">
        <f>"*"&amp;VLOOKUP(Tabla_clientes.amazonaws.com_UnoEE_Morenos_Real_t201_mm_clientes[[#This Row],[f201_rowid_tercero]],tercero_c,2,)</f>
        <v>*750</v>
      </c>
      <c r="D1610" t="str">
        <f>"*"&amp;VLOOKUP(Tabla_clientes.amazonaws.com_UnoEE_Morenos_Real_t201_mm_clientes[[#This Row],[f201_rowid_tercero]],tercero_c,7,)</f>
        <v>*PRODUCTOS DOÑA DICHA SAS</v>
      </c>
      <c r="E1610" t="s">
        <v>7868</v>
      </c>
      <c r="F1610" t="s">
        <v>8470</v>
      </c>
      <c r="G1610" t="str">
        <f>"*"&amp;VLOOKUP(Tabla_clientes.amazonaws.com_UnoEE_Morenos_Real_t201_mm_clientes[[#This Row],[f201_rowid_tercero]],penvio_c,3,)</f>
        <v>*000</v>
      </c>
      <c r="H1610" t="str">
        <f>"*"&amp;VLOOKUP(Tabla_clientes.amazonaws.com_UnoEE_Morenos_Real_t201_mm_clientes[[#This Row],[f201_rowid_tercero]],penvio_c,5,)</f>
        <v>*PRODUCTOS DOÑA DICHA SAS</v>
      </c>
      <c r="I1610" t="s">
        <v>6277</v>
      </c>
      <c r="J1610">
        <v>1</v>
      </c>
      <c r="K1610" t="s">
        <v>6273</v>
      </c>
      <c r="L1610" t="s">
        <v>7070</v>
      </c>
      <c r="M1610">
        <v>37972</v>
      </c>
      <c r="N1610" t="s">
        <v>6275</v>
      </c>
      <c r="O1610" t="s">
        <v>7036</v>
      </c>
      <c r="P1610">
        <v>2</v>
      </c>
      <c r="Q1610">
        <v>1000000</v>
      </c>
      <c r="R1610">
        <v>0</v>
      </c>
      <c r="S1610">
        <v>0</v>
      </c>
      <c r="T1610">
        <v>0</v>
      </c>
      <c r="U1610" t="s">
        <v>243</v>
      </c>
      <c r="W1610">
        <v>0</v>
      </c>
      <c r="X1610">
        <v>0</v>
      </c>
      <c r="Y1610">
        <v>0</v>
      </c>
      <c r="Z1610">
        <v>9999</v>
      </c>
      <c r="AA1610">
        <v>0</v>
      </c>
      <c r="AB1610">
        <v>0</v>
      </c>
      <c r="AC1610">
        <v>0</v>
      </c>
      <c r="AE1610" t="s">
        <v>26</v>
      </c>
      <c r="AF1610" s="1">
        <v>44562</v>
      </c>
      <c r="AG1610">
        <v>1</v>
      </c>
      <c r="AL1610" s="1"/>
      <c r="AM1610">
        <v>33428</v>
      </c>
      <c r="AN1610">
        <v>0</v>
      </c>
      <c r="AO1610">
        <v>0</v>
      </c>
      <c r="AQ1610" t="s">
        <v>7131</v>
      </c>
      <c r="AR1610" s="1">
        <v>44965.642197141206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</row>
    <row r="1611" spans="1:51" x14ac:dyDescent="0.25">
      <c r="A1611">
        <v>1</v>
      </c>
      <c r="B1611">
        <v>1260</v>
      </c>
      <c r="C1611" t="str">
        <f>"*"&amp;VLOOKUP(Tabla_clientes.amazonaws.com_UnoEE_Morenos_Real_t201_mm_clientes[[#This Row],[f201_rowid_tercero]],tercero_c,2,)</f>
        <v>*759</v>
      </c>
      <c r="D1611" t="str">
        <f>"*"&amp;VLOOKUP(Tabla_clientes.amazonaws.com_UnoEE_Morenos_Real_t201_mm_clientes[[#This Row],[f201_rowid_tercero]],tercero_c,7,)</f>
        <v>*DOMINGUEZ DE MONTERO MARIA CONSUELO</v>
      </c>
      <c r="E1611" t="s">
        <v>7868</v>
      </c>
      <c r="F1611" t="s">
        <v>8471</v>
      </c>
      <c r="G1611" t="str">
        <f>"*"&amp;VLOOKUP(Tabla_clientes.amazonaws.com_UnoEE_Morenos_Real_t201_mm_clientes[[#This Row],[f201_rowid_tercero]],penvio_c,3,)</f>
        <v>*000</v>
      </c>
      <c r="H1611" t="str">
        <f>"*"&amp;VLOOKUP(Tabla_clientes.amazonaws.com_UnoEE_Morenos_Real_t201_mm_clientes[[#This Row],[f201_rowid_tercero]],penvio_c,5,)</f>
        <v>*BOCADO DULCE</v>
      </c>
      <c r="I1611" t="s">
        <v>6277</v>
      </c>
      <c r="J1611">
        <v>1</v>
      </c>
      <c r="K1611" t="s">
        <v>6273</v>
      </c>
      <c r="L1611" t="s">
        <v>7131</v>
      </c>
      <c r="M1611">
        <v>37973</v>
      </c>
      <c r="N1611" t="s">
        <v>6275</v>
      </c>
      <c r="O1611" t="s">
        <v>6282</v>
      </c>
      <c r="P1611">
        <v>2</v>
      </c>
      <c r="Q1611">
        <v>300000</v>
      </c>
      <c r="R1611">
        <v>0</v>
      </c>
      <c r="S1611">
        <v>0</v>
      </c>
      <c r="T1611">
        <v>0</v>
      </c>
      <c r="U1611" t="s">
        <v>243</v>
      </c>
      <c r="W1611">
        <v>0</v>
      </c>
      <c r="X1611">
        <v>0</v>
      </c>
      <c r="Y1611">
        <v>0</v>
      </c>
      <c r="Z1611">
        <v>9999</v>
      </c>
      <c r="AA1611">
        <v>0</v>
      </c>
      <c r="AB1611">
        <v>0</v>
      </c>
      <c r="AC1611">
        <v>0</v>
      </c>
      <c r="AE1611" t="s">
        <v>26</v>
      </c>
      <c r="AF1611" s="1">
        <v>44562</v>
      </c>
      <c r="AG1611">
        <v>1</v>
      </c>
      <c r="AL1611" s="1"/>
      <c r="AN1611">
        <v>0</v>
      </c>
      <c r="AO1611">
        <v>0</v>
      </c>
      <c r="AQ1611" t="s">
        <v>7131</v>
      </c>
      <c r="AR1611" s="1">
        <v>44949.595535451386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</row>
    <row r="1612" spans="1:51" x14ac:dyDescent="0.25">
      <c r="A1612">
        <v>1</v>
      </c>
      <c r="B1612">
        <v>1601</v>
      </c>
      <c r="C1612" t="str">
        <f>"*"&amp;VLOOKUP(Tabla_clientes.amazonaws.com_UnoEE_Morenos_Real_t201_mm_clientes[[#This Row],[f201_rowid_tercero]],tercero_c,2,)</f>
        <v>*764</v>
      </c>
      <c r="D1612" t="str">
        <f>"*"&amp;VLOOKUP(Tabla_clientes.amazonaws.com_UnoEE_Morenos_Real_t201_mm_clientes[[#This Row],[f201_rowid_tercero]],tercero_c,7,)</f>
        <v>*DISLICORES DE LA 18 Y CIA LTDA EN LIQUIDACION</v>
      </c>
      <c r="E1612" t="s">
        <v>7868</v>
      </c>
      <c r="F1612" t="s">
        <v>8472</v>
      </c>
      <c r="G1612" t="str">
        <f>"*"&amp;VLOOKUP(Tabla_clientes.amazonaws.com_UnoEE_Morenos_Real_t201_mm_clientes[[#This Row],[f201_rowid_tercero]],penvio_c,3,)</f>
        <v>*000</v>
      </c>
      <c r="H1612" t="str">
        <f>"*"&amp;VLOOKUP(Tabla_clientes.amazonaws.com_UnoEE_Morenos_Real_t201_mm_clientes[[#This Row],[f201_rowid_tercero]],penvio_c,5,)</f>
        <v>*DISLICORES DE LA 18</v>
      </c>
      <c r="I1612" t="s">
        <v>6277</v>
      </c>
      <c r="J1612">
        <v>1</v>
      </c>
      <c r="K1612" t="s">
        <v>6273</v>
      </c>
      <c r="L1612" t="s">
        <v>7131</v>
      </c>
      <c r="M1612">
        <v>37974</v>
      </c>
      <c r="N1612" t="s">
        <v>6275</v>
      </c>
      <c r="O1612" t="s">
        <v>6282</v>
      </c>
      <c r="P1612">
        <v>2</v>
      </c>
      <c r="Q1612">
        <v>3000000</v>
      </c>
      <c r="R1612">
        <v>0</v>
      </c>
      <c r="S1612">
        <v>0</v>
      </c>
      <c r="T1612">
        <v>0</v>
      </c>
      <c r="U1612" t="s">
        <v>243</v>
      </c>
      <c r="W1612">
        <v>0</v>
      </c>
      <c r="X1612">
        <v>0</v>
      </c>
      <c r="Y1612">
        <v>0</v>
      </c>
      <c r="Z1612">
        <v>9999</v>
      </c>
      <c r="AA1612">
        <v>0</v>
      </c>
      <c r="AB1612">
        <v>0</v>
      </c>
      <c r="AC1612">
        <v>0</v>
      </c>
      <c r="AE1612" t="s">
        <v>26</v>
      </c>
      <c r="AF1612" s="1">
        <v>44562</v>
      </c>
      <c r="AG1612">
        <v>1</v>
      </c>
      <c r="AL1612" s="1"/>
      <c r="AM1612">
        <v>33429</v>
      </c>
      <c r="AN1612">
        <v>0</v>
      </c>
      <c r="AO1612">
        <v>0</v>
      </c>
      <c r="AQ1612" t="s">
        <v>7131</v>
      </c>
      <c r="AR1612" s="1">
        <v>44958.661869363423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</row>
    <row r="1613" spans="1:51" x14ac:dyDescent="0.25">
      <c r="A1613">
        <v>1</v>
      </c>
      <c r="B1613">
        <v>1601</v>
      </c>
      <c r="C1613" t="str">
        <f>"*"&amp;VLOOKUP(Tabla_clientes.amazonaws.com_UnoEE_Morenos_Real_t201_mm_clientes[[#This Row],[f201_rowid_tercero]],tercero_c,2,)</f>
        <v>*764</v>
      </c>
      <c r="D1613" t="str">
        <f>"*"&amp;VLOOKUP(Tabla_clientes.amazonaws.com_UnoEE_Morenos_Real_t201_mm_clientes[[#This Row],[f201_rowid_tercero]],tercero_c,7,)</f>
        <v>*DISLICORES DE LA 18 Y CIA LTDA EN LIQUIDACION</v>
      </c>
      <c r="E1613" t="s">
        <v>243</v>
      </c>
      <c r="F1613" t="s">
        <v>8472</v>
      </c>
      <c r="G1613" t="str">
        <f>"*"&amp;VLOOKUP(Tabla_clientes.amazonaws.com_UnoEE_Morenos_Real_t201_mm_clientes[[#This Row],[f201_rowid_tercero]],penvio_c,3,)</f>
        <v>*000</v>
      </c>
      <c r="H1613" t="str">
        <f>"*"&amp;VLOOKUP(Tabla_clientes.amazonaws.com_UnoEE_Morenos_Real_t201_mm_clientes[[#This Row],[f201_rowid_tercero]],penvio_c,5,)</f>
        <v>*DISLICORES DE LA 18</v>
      </c>
      <c r="I1613" t="s">
        <v>6277</v>
      </c>
      <c r="J1613">
        <v>1</v>
      </c>
      <c r="K1613" t="s">
        <v>6273</v>
      </c>
      <c r="L1613" t="s">
        <v>7131</v>
      </c>
      <c r="M1613">
        <v>37975</v>
      </c>
      <c r="N1613" t="s">
        <v>6275</v>
      </c>
      <c r="O1613" t="s">
        <v>6282</v>
      </c>
      <c r="P1613">
        <v>2</v>
      </c>
      <c r="Q1613">
        <v>3000000</v>
      </c>
      <c r="R1613">
        <v>0</v>
      </c>
      <c r="S1613">
        <v>0</v>
      </c>
      <c r="T1613">
        <v>0</v>
      </c>
      <c r="U1613" t="s">
        <v>243</v>
      </c>
      <c r="W1613">
        <v>0</v>
      </c>
      <c r="X1613">
        <v>0</v>
      </c>
      <c r="Y1613">
        <v>0</v>
      </c>
      <c r="Z1613">
        <v>9999</v>
      </c>
      <c r="AA1613">
        <v>0</v>
      </c>
      <c r="AB1613">
        <v>0</v>
      </c>
      <c r="AC1613">
        <v>0</v>
      </c>
      <c r="AE1613" t="s">
        <v>26</v>
      </c>
      <c r="AF1613" s="1">
        <v>44562</v>
      </c>
      <c r="AG1613">
        <v>1</v>
      </c>
      <c r="AL1613" s="1"/>
      <c r="AN1613">
        <v>0</v>
      </c>
      <c r="AO1613">
        <v>0</v>
      </c>
      <c r="AQ1613" t="s">
        <v>7131</v>
      </c>
      <c r="AR1613" s="1">
        <v>44958.66186940972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</row>
    <row r="1614" spans="1:51" x14ac:dyDescent="0.25">
      <c r="A1614">
        <v>1</v>
      </c>
      <c r="B1614">
        <v>720</v>
      </c>
      <c r="C1614" t="str">
        <f>"*"&amp;VLOOKUP(Tabla_clientes.amazonaws.com_UnoEE_Morenos_Real_t201_mm_clientes[[#This Row],[f201_rowid_tercero]],tercero_c,2,)</f>
        <v>*785</v>
      </c>
      <c r="D1614" t="str">
        <f>"*"&amp;VLOOKUP(Tabla_clientes.amazonaws.com_UnoEE_Morenos_Real_t201_mm_clientes[[#This Row],[f201_rowid_tercero]],tercero_c,7,)</f>
        <v>*POSTRES A LA POSTRE SAS</v>
      </c>
      <c r="E1614" t="s">
        <v>7868</v>
      </c>
      <c r="F1614" t="s">
        <v>8473</v>
      </c>
      <c r="G1614" t="str">
        <f>"*"&amp;VLOOKUP(Tabla_clientes.amazonaws.com_UnoEE_Morenos_Real_t201_mm_clientes[[#This Row],[f201_rowid_tercero]],penvio_c,3,)</f>
        <v>*000</v>
      </c>
      <c r="H1614" t="str">
        <f>"*"&amp;VLOOKUP(Tabla_clientes.amazonaws.com_UnoEE_Morenos_Real_t201_mm_clientes[[#This Row],[f201_rowid_tercero]],penvio_c,5,)</f>
        <v>*POSTRES A LA POSTRE SAS</v>
      </c>
      <c r="I1614" t="s">
        <v>6277</v>
      </c>
      <c r="J1614">
        <v>1</v>
      </c>
      <c r="K1614" t="s">
        <v>6273</v>
      </c>
      <c r="L1614" t="s">
        <v>6281</v>
      </c>
      <c r="M1614">
        <v>37976</v>
      </c>
      <c r="N1614" t="s">
        <v>6275</v>
      </c>
      <c r="O1614" t="s">
        <v>6282</v>
      </c>
      <c r="P1614">
        <v>2</v>
      </c>
      <c r="Q1614">
        <v>300000</v>
      </c>
      <c r="R1614">
        <v>0</v>
      </c>
      <c r="S1614">
        <v>0</v>
      </c>
      <c r="T1614">
        <v>0</v>
      </c>
      <c r="U1614" t="s">
        <v>243</v>
      </c>
      <c r="W1614">
        <v>0</v>
      </c>
      <c r="X1614">
        <v>0</v>
      </c>
      <c r="Y1614">
        <v>0</v>
      </c>
      <c r="Z1614">
        <v>9999</v>
      </c>
      <c r="AA1614">
        <v>0</v>
      </c>
      <c r="AB1614">
        <v>0</v>
      </c>
      <c r="AC1614">
        <v>0</v>
      </c>
      <c r="AE1614" t="s">
        <v>26</v>
      </c>
      <c r="AF1614" s="1">
        <v>44562</v>
      </c>
      <c r="AG1614">
        <v>1</v>
      </c>
      <c r="AL1614" s="1"/>
      <c r="AM1614">
        <v>33430</v>
      </c>
      <c r="AN1614">
        <v>0</v>
      </c>
      <c r="AO1614">
        <v>0</v>
      </c>
      <c r="AQ1614" t="s">
        <v>7131</v>
      </c>
      <c r="AR1614" s="1">
        <v>44986.595292245373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</row>
    <row r="1615" spans="1:51" x14ac:dyDescent="0.25">
      <c r="A1615">
        <v>1</v>
      </c>
      <c r="B1615">
        <v>720</v>
      </c>
      <c r="C1615" t="str">
        <f>"*"&amp;VLOOKUP(Tabla_clientes.amazonaws.com_UnoEE_Morenos_Real_t201_mm_clientes[[#This Row],[f201_rowid_tercero]],tercero_c,2,)</f>
        <v>*785</v>
      </c>
      <c r="D1615" t="str">
        <f>"*"&amp;VLOOKUP(Tabla_clientes.amazonaws.com_UnoEE_Morenos_Real_t201_mm_clientes[[#This Row],[f201_rowid_tercero]],tercero_c,7,)</f>
        <v>*POSTRES A LA POSTRE SAS</v>
      </c>
      <c r="E1615" t="s">
        <v>243</v>
      </c>
      <c r="F1615" t="s">
        <v>8473</v>
      </c>
      <c r="G1615" t="str">
        <f>"*"&amp;VLOOKUP(Tabla_clientes.amazonaws.com_UnoEE_Morenos_Real_t201_mm_clientes[[#This Row],[f201_rowid_tercero]],penvio_c,3,)</f>
        <v>*000</v>
      </c>
      <c r="H1615" t="str">
        <f>"*"&amp;VLOOKUP(Tabla_clientes.amazonaws.com_UnoEE_Morenos_Real_t201_mm_clientes[[#This Row],[f201_rowid_tercero]],penvio_c,5,)</f>
        <v>*POSTRES A LA POSTRE SAS</v>
      </c>
      <c r="I1615" t="s">
        <v>6277</v>
      </c>
      <c r="J1615">
        <v>1</v>
      </c>
      <c r="K1615" t="s">
        <v>6273</v>
      </c>
      <c r="L1615" t="s">
        <v>6281</v>
      </c>
      <c r="M1615">
        <v>37283</v>
      </c>
      <c r="N1615" t="s">
        <v>6275</v>
      </c>
      <c r="O1615" t="s">
        <v>6282</v>
      </c>
      <c r="P1615">
        <v>2</v>
      </c>
      <c r="Q1615">
        <v>300000</v>
      </c>
      <c r="R1615">
        <v>0</v>
      </c>
      <c r="S1615">
        <v>0</v>
      </c>
      <c r="T1615">
        <v>0</v>
      </c>
      <c r="U1615" t="s">
        <v>243</v>
      </c>
      <c r="W1615">
        <v>0</v>
      </c>
      <c r="X1615">
        <v>0</v>
      </c>
      <c r="Y1615">
        <v>0</v>
      </c>
      <c r="Z1615">
        <v>9999</v>
      </c>
      <c r="AA1615">
        <v>0</v>
      </c>
      <c r="AB1615">
        <v>0</v>
      </c>
      <c r="AC1615">
        <v>0</v>
      </c>
      <c r="AE1615" t="s">
        <v>26</v>
      </c>
      <c r="AF1615" s="1">
        <v>44562</v>
      </c>
      <c r="AG1615">
        <v>1</v>
      </c>
      <c r="AL1615" s="1"/>
      <c r="AM1615">
        <v>32896</v>
      </c>
      <c r="AN1615">
        <v>0</v>
      </c>
      <c r="AO1615">
        <v>0</v>
      </c>
      <c r="AQ1615" t="s">
        <v>6281</v>
      </c>
      <c r="AR1615" s="1">
        <v>44949.58956122685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</row>
    <row r="1616" spans="1:51" x14ac:dyDescent="0.25">
      <c r="A1616">
        <v>1</v>
      </c>
      <c r="B1616">
        <v>721</v>
      </c>
      <c r="C1616" t="str">
        <f>"*"&amp;VLOOKUP(Tabla_clientes.amazonaws.com_UnoEE_Morenos_Real_t201_mm_clientes[[#This Row],[f201_rowid_tercero]],tercero_c,2,)</f>
        <v>*789</v>
      </c>
      <c r="D1616" t="str">
        <f>"*"&amp;VLOOKUP(Tabla_clientes.amazonaws.com_UnoEE_Morenos_Real_t201_mm_clientes[[#This Row],[f201_rowid_tercero]],tercero_c,7,)</f>
        <v>*MECANELECTRO S AS</v>
      </c>
      <c r="E1616" t="s">
        <v>7868</v>
      </c>
      <c r="F1616" t="s">
        <v>8474</v>
      </c>
      <c r="G1616" t="str">
        <f>"*"&amp;VLOOKUP(Tabla_clientes.amazonaws.com_UnoEE_Morenos_Real_t201_mm_clientes[[#This Row],[f201_rowid_tercero]],penvio_c,3,)</f>
        <v>*000</v>
      </c>
      <c r="H1616" t="str">
        <f>"*"&amp;VLOOKUP(Tabla_clientes.amazonaws.com_UnoEE_Morenos_Real_t201_mm_clientes[[#This Row],[f201_rowid_tercero]],penvio_c,5,)</f>
        <v>*SALITRE</v>
      </c>
      <c r="I1616" t="s">
        <v>6277</v>
      </c>
      <c r="J1616">
        <v>1</v>
      </c>
      <c r="K1616" t="s">
        <v>6273</v>
      </c>
      <c r="L1616" t="s">
        <v>6432</v>
      </c>
      <c r="M1616">
        <v>39130</v>
      </c>
      <c r="N1616" t="s">
        <v>6275</v>
      </c>
      <c r="O1616" t="s">
        <v>6292</v>
      </c>
      <c r="P1616">
        <v>2</v>
      </c>
      <c r="Q1616">
        <v>14000000</v>
      </c>
      <c r="R1616">
        <v>0</v>
      </c>
      <c r="S1616">
        <v>0</v>
      </c>
      <c r="T1616">
        <v>0</v>
      </c>
      <c r="U1616" t="s">
        <v>243</v>
      </c>
      <c r="V1616" t="s">
        <v>6882</v>
      </c>
      <c r="W1616">
        <v>0</v>
      </c>
      <c r="X1616">
        <v>0</v>
      </c>
      <c r="Y1616">
        <v>0</v>
      </c>
      <c r="Z1616">
        <v>9999</v>
      </c>
      <c r="AA1616">
        <v>0</v>
      </c>
      <c r="AB1616">
        <v>0</v>
      </c>
      <c r="AC1616">
        <v>0</v>
      </c>
      <c r="AE1616" t="s">
        <v>26</v>
      </c>
      <c r="AF1616" s="1">
        <v>44562</v>
      </c>
      <c r="AG1616">
        <v>1</v>
      </c>
      <c r="AL1616" s="1"/>
      <c r="AM1616">
        <v>34191</v>
      </c>
      <c r="AN1616">
        <v>0</v>
      </c>
      <c r="AO1616">
        <v>0</v>
      </c>
      <c r="AQ1616" t="s">
        <v>6432</v>
      </c>
      <c r="AR1616" s="1">
        <v>44949.605705937502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</row>
    <row r="1617" spans="1:51" x14ac:dyDescent="0.25">
      <c r="A1617">
        <v>1</v>
      </c>
      <c r="B1617">
        <v>721</v>
      </c>
      <c r="C1617" t="str">
        <f>"*"&amp;VLOOKUP(Tabla_clientes.amazonaws.com_UnoEE_Morenos_Real_t201_mm_clientes[[#This Row],[f201_rowid_tercero]],tercero_c,2,)</f>
        <v>*789</v>
      </c>
      <c r="D1617" t="str">
        <f>"*"&amp;VLOOKUP(Tabla_clientes.amazonaws.com_UnoEE_Morenos_Real_t201_mm_clientes[[#This Row],[f201_rowid_tercero]],tercero_c,7,)</f>
        <v>*MECANELECTRO S AS</v>
      </c>
      <c r="E1617" t="s">
        <v>243</v>
      </c>
      <c r="F1617" t="s">
        <v>8475</v>
      </c>
      <c r="G1617" t="str">
        <f>"*"&amp;VLOOKUP(Tabla_clientes.amazonaws.com_UnoEE_Morenos_Real_t201_mm_clientes[[#This Row],[f201_rowid_tercero]],penvio_c,3,)</f>
        <v>*000</v>
      </c>
      <c r="H1617" t="str">
        <f>"*"&amp;VLOOKUP(Tabla_clientes.amazonaws.com_UnoEE_Morenos_Real_t201_mm_clientes[[#This Row],[f201_rowid_tercero]],penvio_c,5,)</f>
        <v>*SALITRE</v>
      </c>
      <c r="I1617" t="s">
        <v>6277</v>
      </c>
      <c r="J1617">
        <v>1</v>
      </c>
      <c r="K1617" t="s">
        <v>6273</v>
      </c>
      <c r="L1617" t="s">
        <v>6432</v>
      </c>
      <c r="M1617">
        <v>39119</v>
      </c>
      <c r="N1617" t="s">
        <v>6275</v>
      </c>
      <c r="O1617" t="s">
        <v>6292</v>
      </c>
      <c r="P1617">
        <v>2</v>
      </c>
      <c r="Q1617">
        <v>40000000</v>
      </c>
      <c r="R1617">
        <v>0</v>
      </c>
      <c r="S1617">
        <v>0</v>
      </c>
      <c r="T1617">
        <v>0</v>
      </c>
      <c r="U1617" t="s">
        <v>243</v>
      </c>
      <c r="V1617" t="s">
        <v>6882</v>
      </c>
      <c r="W1617">
        <v>0</v>
      </c>
      <c r="X1617">
        <v>0</v>
      </c>
      <c r="Y1617">
        <v>0</v>
      </c>
      <c r="Z1617">
        <v>9999</v>
      </c>
      <c r="AA1617">
        <v>0</v>
      </c>
      <c r="AB1617">
        <v>0</v>
      </c>
      <c r="AC1617">
        <v>0</v>
      </c>
      <c r="AE1617" t="s">
        <v>26</v>
      </c>
      <c r="AF1617" s="1">
        <v>44562</v>
      </c>
      <c r="AG1617">
        <v>1</v>
      </c>
      <c r="AL1617" s="1"/>
      <c r="AM1617">
        <v>34180</v>
      </c>
      <c r="AN1617">
        <v>0</v>
      </c>
      <c r="AO1617">
        <v>0</v>
      </c>
      <c r="AQ1617" t="s">
        <v>6432</v>
      </c>
      <c r="AR1617" s="1">
        <v>45044.39972789352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</row>
    <row r="1618" spans="1:51" x14ac:dyDescent="0.25">
      <c r="A1618">
        <v>1</v>
      </c>
      <c r="B1618">
        <v>721</v>
      </c>
      <c r="C1618" t="str">
        <f>"*"&amp;VLOOKUP(Tabla_clientes.amazonaws.com_UnoEE_Morenos_Real_t201_mm_clientes[[#This Row],[f201_rowid_tercero]],tercero_c,2,)</f>
        <v>*789</v>
      </c>
      <c r="D1618" t="str">
        <f>"*"&amp;VLOOKUP(Tabla_clientes.amazonaws.com_UnoEE_Morenos_Real_t201_mm_clientes[[#This Row],[f201_rowid_tercero]],tercero_c,7,)</f>
        <v>*MECANELECTRO S AS</v>
      </c>
      <c r="E1618" t="s">
        <v>247</v>
      </c>
      <c r="F1618" t="s">
        <v>6419</v>
      </c>
      <c r="G1618" t="str">
        <f>"*"&amp;VLOOKUP(Tabla_clientes.amazonaws.com_UnoEE_Morenos_Real_t201_mm_clientes[[#This Row],[f201_rowid_tercero]],penvio_c,3,)</f>
        <v>*000</v>
      </c>
      <c r="H1618" t="str">
        <f>"*"&amp;VLOOKUP(Tabla_clientes.amazonaws.com_UnoEE_Morenos_Real_t201_mm_clientes[[#This Row],[f201_rowid_tercero]],penvio_c,5,)</f>
        <v>*SALITRE</v>
      </c>
      <c r="I1618" t="s">
        <v>6277</v>
      </c>
      <c r="J1618">
        <v>1</v>
      </c>
      <c r="K1618" t="s">
        <v>6273</v>
      </c>
      <c r="L1618" t="s">
        <v>6432</v>
      </c>
      <c r="M1618">
        <v>39120</v>
      </c>
      <c r="N1618" t="s">
        <v>6275</v>
      </c>
      <c r="O1618" t="s">
        <v>6292</v>
      </c>
      <c r="P1618">
        <v>2</v>
      </c>
      <c r="Q1618">
        <v>40000000</v>
      </c>
      <c r="R1618">
        <v>0</v>
      </c>
      <c r="S1618">
        <v>0</v>
      </c>
      <c r="T1618">
        <v>0</v>
      </c>
      <c r="U1618" t="s">
        <v>243</v>
      </c>
      <c r="V1618" t="s">
        <v>6882</v>
      </c>
      <c r="W1618">
        <v>0</v>
      </c>
      <c r="X1618">
        <v>0</v>
      </c>
      <c r="Y1618">
        <v>0</v>
      </c>
      <c r="Z1618">
        <v>9999</v>
      </c>
      <c r="AA1618">
        <v>0</v>
      </c>
      <c r="AB1618">
        <v>0</v>
      </c>
      <c r="AC1618">
        <v>0</v>
      </c>
      <c r="AE1618" t="s">
        <v>26</v>
      </c>
      <c r="AF1618" s="1">
        <v>44562</v>
      </c>
      <c r="AG1618">
        <v>1</v>
      </c>
      <c r="AL1618" s="1"/>
      <c r="AM1618">
        <v>34181</v>
      </c>
      <c r="AN1618">
        <v>0</v>
      </c>
      <c r="AO1618">
        <v>0</v>
      </c>
      <c r="AQ1618" t="s">
        <v>6432</v>
      </c>
      <c r="AR1618" s="1">
        <v>45044.400430590278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</row>
    <row r="1619" spans="1:51" x14ac:dyDescent="0.25">
      <c r="A1619">
        <v>1</v>
      </c>
      <c r="B1619">
        <v>721</v>
      </c>
      <c r="C1619" t="str">
        <f>"*"&amp;VLOOKUP(Tabla_clientes.amazonaws.com_UnoEE_Morenos_Real_t201_mm_clientes[[#This Row],[f201_rowid_tercero]],tercero_c,2,)</f>
        <v>*789</v>
      </c>
      <c r="D1619" t="str">
        <f>"*"&amp;VLOOKUP(Tabla_clientes.amazonaws.com_UnoEE_Morenos_Real_t201_mm_clientes[[#This Row],[f201_rowid_tercero]],tercero_c,7,)</f>
        <v>*MECANELECTRO S AS</v>
      </c>
      <c r="E1619" t="s">
        <v>250</v>
      </c>
      <c r="F1619" t="s">
        <v>8476</v>
      </c>
      <c r="G1619" t="str">
        <f>"*"&amp;VLOOKUP(Tabla_clientes.amazonaws.com_UnoEE_Morenos_Real_t201_mm_clientes[[#This Row],[f201_rowid_tercero]],penvio_c,3,)</f>
        <v>*000</v>
      </c>
      <c r="H1619" t="str">
        <f>"*"&amp;VLOOKUP(Tabla_clientes.amazonaws.com_UnoEE_Morenos_Real_t201_mm_clientes[[#This Row],[f201_rowid_tercero]],penvio_c,5,)</f>
        <v>*SALITRE</v>
      </c>
      <c r="I1619" t="s">
        <v>6277</v>
      </c>
      <c r="J1619">
        <v>1</v>
      </c>
      <c r="K1619" t="s">
        <v>6273</v>
      </c>
      <c r="L1619" t="s">
        <v>6432</v>
      </c>
      <c r="M1619">
        <v>39121</v>
      </c>
      <c r="N1619" t="s">
        <v>6275</v>
      </c>
      <c r="O1619" t="s">
        <v>6292</v>
      </c>
      <c r="P1619">
        <v>2</v>
      </c>
      <c r="Q1619">
        <v>40000000</v>
      </c>
      <c r="R1619">
        <v>0</v>
      </c>
      <c r="S1619">
        <v>0</v>
      </c>
      <c r="T1619">
        <v>0</v>
      </c>
      <c r="U1619" t="s">
        <v>243</v>
      </c>
      <c r="V1619" t="s">
        <v>6882</v>
      </c>
      <c r="W1619">
        <v>0</v>
      </c>
      <c r="X1619">
        <v>0</v>
      </c>
      <c r="Y1619">
        <v>0</v>
      </c>
      <c r="Z1619">
        <v>9999</v>
      </c>
      <c r="AA1619">
        <v>0</v>
      </c>
      <c r="AB1619">
        <v>0</v>
      </c>
      <c r="AC1619">
        <v>0</v>
      </c>
      <c r="AE1619" t="s">
        <v>26</v>
      </c>
      <c r="AF1619" s="1">
        <v>44562</v>
      </c>
      <c r="AG1619">
        <v>1</v>
      </c>
      <c r="AL1619" s="1"/>
      <c r="AM1619">
        <v>34182</v>
      </c>
      <c r="AN1619">
        <v>0</v>
      </c>
      <c r="AO1619">
        <v>0</v>
      </c>
      <c r="AQ1619" t="s">
        <v>6432</v>
      </c>
      <c r="AR1619" s="1">
        <v>45044.401737002314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</row>
    <row r="1620" spans="1:51" x14ac:dyDescent="0.25">
      <c r="A1620">
        <v>1</v>
      </c>
      <c r="B1620">
        <v>721</v>
      </c>
      <c r="C1620" t="str">
        <f>"*"&amp;VLOOKUP(Tabla_clientes.amazonaws.com_UnoEE_Morenos_Real_t201_mm_clientes[[#This Row],[f201_rowid_tercero]],tercero_c,2,)</f>
        <v>*789</v>
      </c>
      <c r="D1620" t="str">
        <f>"*"&amp;VLOOKUP(Tabla_clientes.amazonaws.com_UnoEE_Morenos_Real_t201_mm_clientes[[#This Row],[f201_rowid_tercero]],tercero_c,7,)</f>
        <v>*MECANELECTRO S AS</v>
      </c>
      <c r="E1620" t="s">
        <v>253</v>
      </c>
      <c r="F1620" t="s">
        <v>8477</v>
      </c>
      <c r="G1620" t="str">
        <f>"*"&amp;VLOOKUP(Tabla_clientes.amazonaws.com_UnoEE_Morenos_Real_t201_mm_clientes[[#This Row],[f201_rowid_tercero]],penvio_c,3,)</f>
        <v>*000</v>
      </c>
      <c r="H1620" t="str">
        <f>"*"&amp;VLOOKUP(Tabla_clientes.amazonaws.com_UnoEE_Morenos_Real_t201_mm_clientes[[#This Row],[f201_rowid_tercero]],penvio_c,5,)</f>
        <v>*SALITRE</v>
      </c>
      <c r="I1620" t="s">
        <v>6277</v>
      </c>
      <c r="J1620">
        <v>1</v>
      </c>
      <c r="K1620" t="s">
        <v>6273</v>
      </c>
      <c r="L1620" t="s">
        <v>6432</v>
      </c>
      <c r="M1620">
        <v>39122</v>
      </c>
      <c r="N1620" t="s">
        <v>6275</v>
      </c>
      <c r="O1620" t="s">
        <v>6292</v>
      </c>
      <c r="P1620">
        <v>2</v>
      </c>
      <c r="Q1620">
        <v>40000000</v>
      </c>
      <c r="R1620">
        <v>0</v>
      </c>
      <c r="S1620">
        <v>0</v>
      </c>
      <c r="T1620">
        <v>0</v>
      </c>
      <c r="U1620" t="s">
        <v>243</v>
      </c>
      <c r="V1620" t="s">
        <v>6882</v>
      </c>
      <c r="W1620">
        <v>0</v>
      </c>
      <c r="X1620">
        <v>0</v>
      </c>
      <c r="Y1620">
        <v>0</v>
      </c>
      <c r="Z1620">
        <v>9999</v>
      </c>
      <c r="AA1620">
        <v>0</v>
      </c>
      <c r="AB1620">
        <v>0</v>
      </c>
      <c r="AC1620">
        <v>0</v>
      </c>
      <c r="AE1620" t="s">
        <v>26</v>
      </c>
      <c r="AF1620" s="1">
        <v>44562</v>
      </c>
      <c r="AG1620">
        <v>1</v>
      </c>
      <c r="AL1620" s="1"/>
      <c r="AM1620">
        <v>34183</v>
      </c>
      <c r="AN1620">
        <v>0</v>
      </c>
      <c r="AO1620">
        <v>0</v>
      </c>
      <c r="AQ1620" t="s">
        <v>6432</v>
      </c>
      <c r="AR1620" s="1">
        <v>45044.402905983799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</row>
    <row r="1621" spans="1:51" x14ac:dyDescent="0.25">
      <c r="A1621">
        <v>1</v>
      </c>
      <c r="B1621">
        <v>721</v>
      </c>
      <c r="C1621" t="str">
        <f>"*"&amp;VLOOKUP(Tabla_clientes.amazonaws.com_UnoEE_Morenos_Real_t201_mm_clientes[[#This Row],[f201_rowid_tercero]],tercero_c,2,)</f>
        <v>*789</v>
      </c>
      <c r="D1621" t="str">
        <f>"*"&amp;VLOOKUP(Tabla_clientes.amazonaws.com_UnoEE_Morenos_Real_t201_mm_clientes[[#This Row],[f201_rowid_tercero]],tercero_c,7,)</f>
        <v>*MECANELECTRO S AS</v>
      </c>
      <c r="E1621" t="s">
        <v>256</v>
      </c>
      <c r="F1621" t="s">
        <v>8478</v>
      </c>
      <c r="G1621" t="str">
        <f>"*"&amp;VLOOKUP(Tabla_clientes.amazonaws.com_UnoEE_Morenos_Real_t201_mm_clientes[[#This Row],[f201_rowid_tercero]],penvio_c,3,)</f>
        <v>*000</v>
      </c>
      <c r="H1621" t="str">
        <f>"*"&amp;VLOOKUP(Tabla_clientes.amazonaws.com_UnoEE_Morenos_Real_t201_mm_clientes[[#This Row],[f201_rowid_tercero]],penvio_c,5,)</f>
        <v>*SALITRE</v>
      </c>
      <c r="I1621" t="s">
        <v>6277</v>
      </c>
      <c r="J1621">
        <v>1</v>
      </c>
      <c r="K1621" t="s">
        <v>6273</v>
      </c>
      <c r="L1621" t="s">
        <v>6432</v>
      </c>
      <c r="M1621">
        <v>39123</v>
      </c>
      <c r="N1621" t="s">
        <v>6275</v>
      </c>
      <c r="O1621" t="s">
        <v>6292</v>
      </c>
      <c r="P1621">
        <v>2</v>
      </c>
      <c r="Q1621">
        <v>40000000</v>
      </c>
      <c r="R1621">
        <v>0</v>
      </c>
      <c r="S1621">
        <v>0</v>
      </c>
      <c r="T1621">
        <v>0</v>
      </c>
      <c r="U1621" t="s">
        <v>243</v>
      </c>
      <c r="V1621" t="s">
        <v>6882</v>
      </c>
      <c r="W1621">
        <v>0</v>
      </c>
      <c r="X1621">
        <v>0</v>
      </c>
      <c r="Y1621">
        <v>0</v>
      </c>
      <c r="Z1621">
        <v>9999</v>
      </c>
      <c r="AA1621">
        <v>0</v>
      </c>
      <c r="AB1621">
        <v>0</v>
      </c>
      <c r="AC1621">
        <v>0</v>
      </c>
      <c r="AE1621" t="s">
        <v>26</v>
      </c>
      <c r="AF1621" s="1">
        <v>44562</v>
      </c>
      <c r="AG1621">
        <v>1</v>
      </c>
      <c r="AL1621" s="1"/>
      <c r="AM1621">
        <v>34184</v>
      </c>
      <c r="AN1621">
        <v>0</v>
      </c>
      <c r="AO1621">
        <v>0</v>
      </c>
      <c r="AQ1621" t="s">
        <v>6432</v>
      </c>
      <c r="AR1621" s="1">
        <v>45012.471951817133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</row>
    <row r="1622" spans="1:51" x14ac:dyDescent="0.25">
      <c r="A1622">
        <v>1</v>
      </c>
      <c r="B1622">
        <v>721</v>
      </c>
      <c r="C1622" t="str">
        <f>"*"&amp;VLOOKUP(Tabla_clientes.amazonaws.com_UnoEE_Morenos_Real_t201_mm_clientes[[#This Row],[f201_rowid_tercero]],tercero_c,2,)</f>
        <v>*789</v>
      </c>
      <c r="D1622" t="str">
        <f>"*"&amp;VLOOKUP(Tabla_clientes.amazonaws.com_UnoEE_Morenos_Real_t201_mm_clientes[[#This Row],[f201_rowid_tercero]],tercero_c,7,)</f>
        <v>*MECANELECTRO S AS</v>
      </c>
      <c r="E1622" t="s">
        <v>259</v>
      </c>
      <c r="F1622" t="s">
        <v>8479</v>
      </c>
      <c r="G1622" t="str">
        <f>"*"&amp;VLOOKUP(Tabla_clientes.amazonaws.com_UnoEE_Morenos_Real_t201_mm_clientes[[#This Row],[f201_rowid_tercero]],penvio_c,3,)</f>
        <v>*000</v>
      </c>
      <c r="H1622" t="str">
        <f>"*"&amp;VLOOKUP(Tabla_clientes.amazonaws.com_UnoEE_Morenos_Real_t201_mm_clientes[[#This Row],[f201_rowid_tercero]],penvio_c,5,)</f>
        <v>*SALITRE</v>
      </c>
      <c r="I1622" t="s">
        <v>6277</v>
      </c>
      <c r="J1622">
        <v>1</v>
      </c>
      <c r="K1622" t="s">
        <v>6273</v>
      </c>
      <c r="L1622" t="s">
        <v>6432</v>
      </c>
      <c r="M1622">
        <v>39124</v>
      </c>
      <c r="N1622" t="s">
        <v>6275</v>
      </c>
      <c r="O1622" t="s">
        <v>6292</v>
      </c>
      <c r="P1622">
        <v>2</v>
      </c>
      <c r="Q1622">
        <v>40000000</v>
      </c>
      <c r="R1622">
        <v>0</v>
      </c>
      <c r="S1622">
        <v>0</v>
      </c>
      <c r="T1622">
        <v>0</v>
      </c>
      <c r="U1622" t="s">
        <v>243</v>
      </c>
      <c r="V1622" t="s">
        <v>6882</v>
      </c>
      <c r="W1622">
        <v>0</v>
      </c>
      <c r="X1622">
        <v>0</v>
      </c>
      <c r="Y1622">
        <v>0</v>
      </c>
      <c r="Z1622">
        <v>9999</v>
      </c>
      <c r="AA1622">
        <v>0</v>
      </c>
      <c r="AB1622">
        <v>0</v>
      </c>
      <c r="AC1622">
        <v>0</v>
      </c>
      <c r="AE1622" t="s">
        <v>26</v>
      </c>
      <c r="AF1622" s="1">
        <v>44562</v>
      </c>
      <c r="AG1622">
        <v>1</v>
      </c>
      <c r="AL1622" s="1"/>
      <c r="AM1622">
        <v>34185</v>
      </c>
      <c r="AN1622">
        <v>0</v>
      </c>
      <c r="AO1622">
        <v>0</v>
      </c>
      <c r="AQ1622" t="s">
        <v>6432</v>
      </c>
      <c r="AR1622" s="1">
        <v>45044.403426273151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</row>
    <row r="1623" spans="1:51" x14ac:dyDescent="0.25">
      <c r="A1623">
        <v>1</v>
      </c>
      <c r="B1623">
        <v>721</v>
      </c>
      <c r="C1623" t="str">
        <f>"*"&amp;VLOOKUP(Tabla_clientes.amazonaws.com_UnoEE_Morenos_Real_t201_mm_clientes[[#This Row],[f201_rowid_tercero]],tercero_c,2,)</f>
        <v>*789</v>
      </c>
      <c r="D1623" t="str">
        <f>"*"&amp;VLOOKUP(Tabla_clientes.amazonaws.com_UnoEE_Morenos_Real_t201_mm_clientes[[#This Row],[f201_rowid_tercero]],tercero_c,7,)</f>
        <v>*MECANELECTRO S AS</v>
      </c>
      <c r="E1623" t="s">
        <v>263</v>
      </c>
      <c r="F1623" t="s">
        <v>8480</v>
      </c>
      <c r="G1623" t="str">
        <f>"*"&amp;VLOOKUP(Tabla_clientes.amazonaws.com_UnoEE_Morenos_Real_t201_mm_clientes[[#This Row],[f201_rowid_tercero]],penvio_c,3,)</f>
        <v>*000</v>
      </c>
      <c r="H1623" t="str">
        <f>"*"&amp;VLOOKUP(Tabla_clientes.amazonaws.com_UnoEE_Morenos_Real_t201_mm_clientes[[#This Row],[f201_rowid_tercero]],penvio_c,5,)</f>
        <v>*SALITRE</v>
      </c>
      <c r="I1623" t="s">
        <v>6277</v>
      </c>
      <c r="J1623">
        <v>1</v>
      </c>
      <c r="K1623" t="s">
        <v>6273</v>
      </c>
      <c r="L1623" t="s">
        <v>6432</v>
      </c>
      <c r="M1623">
        <v>39125</v>
      </c>
      <c r="N1623" t="s">
        <v>6275</v>
      </c>
      <c r="O1623" t="s">
        <v>6292</v>
      </c>
      <c r="P1623">
        <v>2</v>
      </c>
      <c r="Q1623">
        <v>40000000</v>
      </c>
      <c r="R1623">
        <v>0</v>
      </c>
      <c r="S1623">
        <v>0</v>
      </c>
      <c r="T1623">
        <v>0</v>
      </c>
      <c r="U1623" t="s">
        <v>243</v>
      </c>
      <c r="V1623" t="s">
        <v>6882</v>
      </c>
      <c r="W1623">
        <v>0</v>
      </c>
      <c r="X1623">
        <v>0</v>
      </c>
      <c r="Y1623">
        <v>0</v>
      </c>
      <c r="Z1623">
        <v>9999</v>
      </c>
      <c r="AA1623">
        <v>0</v>
      </c>
      <c r="AB1623">
        <v>0</v>
      </c>
      <c r="AC1623">
        <v>0</v>
      </c>
      <c r="AE1623" t="s">
        <v>26</v>
      </c>
      <c r="AF1623" s="1">
        <v>44562</v>
      </c>
      <c r="AG1623">
        <v>1</v>
      </c>
      <c r="AL1623" s="1"/>
      <c r="AM1623">
        <v>34186</v>
      </c>
      <c r="AN1623">
        <v>0</v>
      </c>
      <c r="AO1623">
        <v>0</v>
      </c>
      <c r="AQ1623" t="s">
        <v>6432</v>
      </c>
      <c r="AR1623" s="1">
        <v>44949.60566400463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</row>
    <row r="1624" spans="1:51" x14ac:dyDescent="0.25">
      <c r="A1624">
        <v>1</v>
      </c>
      <c r="B1624">
        <v>721</v>
      </c>
      <c r="C1624" t="str">
        <f>"*"&amp;VLOOKUP(Tabla_clientes.amazonaws.com_UnoEE_Morenos_Real_t201_mm_clientes[[#This Row],[f201_rowid_tercero]],tercero_c,2,)</f>
        <v>*789</v>
      </c>
      <c r="D1624" t="str">
        <f>"*"&amp;VLOOKUP(Tabla_clientes.amazonaws.com_UnoEE_Morenos_Real_t201_mm_clientes[[#This Row],[f201_rowid_tercero]],tercero_c,7,)</f>
        <v>*MECANELECTRO S AS</v>
      </c>
      <c r="E1624" t="s">
        <v>7886</v>
      </c>
      <c r="F1624" t="s">
        <v>6540</v>
      </c>
      <c r="G1624" t="str">
        <f>"*"&amp;VLOOKUP(Tabla_clientes.amazonaws.com_UnoEE_Morenos_Real_t201_mm_clientes[[#This Row],[f201_rowid_tercero]],penvio_c,3,)</f>
        <v>*000</v>
      </c>
      <c r="H1624" t="str">
        <f>"*"&amp;VLOOKUP(Tabla_clientes.amazonaws.com_UnoEE_Morenos_Real_t201_mm_clientes[[#This Row],[f201_rowid_tercero]],penvio_c,5,)</f>
        <v>*SALITRE</v>
      </c>
      <c r="I1624" t="s">
        <v>6277</v>
      </c>
      <c r="J1624">
        <v>1</v>
      </c>
      <c r="K1624" t="s">
        <v>6273</v>
      </c>
      <c r="L1624" t="s">
        <v>6432</v>
      </c>
      <c r="M1624">
        <v>39126</v>
      </c>
      <c r="N1624" t="s">
        <v>6275</v>
      </c>
      <c r="O1624" t="s">
        <v>6292</v>
      </c>
      <c r="P1624">
        <v>2</v>
      </c>
      <c r="Q1624">
        <v>40000000</v>
      </c>
      <c r="R1624">
        <v>0</v>
      </c>
      <c r="S1624">
        <v>0</v>
      </c>
      <c r="T1624">
        <v>0</v>
      </c>
      <c r="U1624" t="s">
        <v>243</v>
      </c>
      <c r="V1624" t="s">
        <v>6882</v>
      </c>
      <c r="W1624">
        <v>0</v>
      </c>
      <c r="X1624">
        <v>0</v>
      </c>
      <c r="Y1624">
        <v>0</v>
      </c>
      <c r="Z1624">
        <v>9999</v>
      </c>
      <c r="AA1624">
        <v>0</v>
      </c>
      <c r="AB1624">
        <v>0</v>
      </c>
      <c r="AC1624">
        <v>0</v>
      </c>
      <c r="AE1624" t="s">
        <v>26</v>
      </c>
      <c r="AF1624" s="1">
        <v>44562</v>
      </c>
      <c r="AG1624">
        <v>1</v>
      </c>
      <c r="AL1624" s="1"/>
      <c r="AM1624">
        <v>34187</v>
      </c>
      <c r="AN1624">
        <v>0</v>
      </c>
      <c r="AO1624">
        <v>0</v>
      </c>
      <c r="AQ1624" t="s">
        <v>6432</v>
      </c>
      <c r="AR1624" s="1">
        <v>44949.605672881946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</row>
    <row r="1625" spans="1:51" x14ac:dyDescent="0.25">
      <c r="A1625">
        <v>1</v>
      </c>
      <c r="B1625">
        <v>721</v>
      </c>
      <c r="C1625" t="str">
        <f>"*"&amp;VLOOKUP(Tabla_clientes.amazonaws.com_UnoEE_Morenos_Real_t201_mm_clientes[[#This Row],[f201_rowid_tercero]],tercero_c,2,)</f>
        <v>*789</v>
      </c>
      <c r="D1625" t="str">
        <f>"*"&amp;VLOOKUP(Tabla_clientes.amazonaws.com_UnoEE_Morenos_Real_t201_mm_clientes[[#This Row],[f201_rowid_tercero]],tercero_c,7,)</f>
        <v>*MECANELECTRO S AS</v>
      </c>
      <c r="E1625" t="s">
        <v>7888</v>
      </c>
      <c r="F1625" t="s">
        <v>8481</v>
      </c>
      <c r="G1625" t="str">
        <f>"*"&amp;VLOOKUP(Tabla_clientes.amazonaws.com_UnoEE_Morenos_Real_t201_mm_clientes[[#This Row],[f201_rowid_tercero]],penvio_c,3,)</f>
        <v>*000</v>
      </c>
      <c r="H1625" t="str">
        <f>"*"&amp;VLOOKUP(Tabla_clientes.amazonaws.com_UnoEE_Morenos_Real_t201_mm_clientes[[#This Row],[f201_rowid_tercero]],penvio_c,5,)</f>
        <v>*SALITRE</v>
      </c>
      <c r="I1625" t="s">
        <v>6277</v>
      </c>
      <c r="J1625">
        <v>1</v>
      </c>
      <c r="K1625" t="s">
        <v>6273</v>
      </c>
      <c r="L1625" t="s">
        <v>6432</v>
      </c>
      <c r="M1625">
        <v>39127</v>
      </c>
      <c r="N1625" t="s">
        <v>6275</v>
      </c>
      <c r="O1625" t="s">
        <v>6292</v>
      </c>
      <c r="P1625">
        <v>2</v>
      </c>
      <c r="Q1625">
        <v>40000000</v>
      </c>
      <c r="R1625">
        <v>0</v>
      </c>
      <c r="S1625">
        <v>0</v>
      </c>
      <c r="T1625">
        <v>0</v>
      </c>
      <c r="U1625" t="s">
        <v>243</v>
      </c>
      <c r="V1625" t="s">
        <v>6882</v>
      </c>
      <c r="W1625">
        <v>0</v>
      </c>
      <c r="X1625">
        <v>0</v>
      </c>
      <c r="Y1625">
        <v>0</v>
      </c>
      <c r="Z1625">
        <v>9999</v>
      </c>
      <c r="AA1625">
        <v>0</v>
      </c>
      <c r="AB1625">
        <v>0</v>
      </c>
      <c r="AC1625">
        <v>0</v>
      </c>
      <c r="AE1625" t="s">
        <v>26</v>
      </c>
      <c r="AF1625" s="1">
        <v>44562</v>
      </c>
      <c r="AG1625">
        <v>1</v>
      </c>
      <c r="AL1625" s="1"/>
      <c r="AM1625">
        <v>34188</v>
      </c>
      <c r="AN1625">
        <v>0</v>
      </c>
      <c r="AO1625">
        <v>0</v>
      </c>
      <c r="AQ1625" t="s">
        <v>6432</v>
      </c>
      <c r="AR1625" s="1">
        <v>44949.605681516201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</row>
    <row r="1626" spans="1:51" x14ac:dyDescent="0.25">
      <c r="A1626">
        <v>1</v>
      </c>
      <c r="B1626">
        <v>721</v>
      </c>
      <c r="C1626" t="str">
        <f>"*"&amp;VLOOKUP(Tabla_clientes.amazonaws.com_UnoEE_Morenos_Real_t201_mm_clientes[[#This Row],[f201_rowid_tercero]],tercero_c,2,)</f>
        <v>*789</v>
      </c>
      <c r="D1626" t="str">
        <f>"*"&amp;VLOOKUP(Tabla_clientes.amazonaws.com_UnoEE_Morenos_Real_t201_mm_clientes[[#This Row],[f201_rowid_tercero]],tercero_c,7,)</f>
        <v>*MECANELECTRO S AS</v>
      </c>
      <c r="E1626" t="s">
        <v>269</v>
      </c>
      <c r="F1626" t="s">
        <v>8482</v>
      </c>
      <c r="G1626" t="str">
        <f>"*"&amp;VLOOKUP(Tabla_clientes.amazonaws.com_UnoEE_Morenos_Real_t201_mm_clientes[[#This Row],[f201_rowid_tercero]],penvio_c,3,)</f>
        <v>*000</v>
      </c>
      <c r="H1626" t="str">
        <f>"*"&amp;VLOOKUP(Tabla_clientes.amazonaws.com_UnoEE_Morenos_Real_t201_mm_clientes[[#This Row],[f201_rowid_tercero]],penvio_c,5,)</f>
        <v>*SALITRE</v>
      </c>
      <c r="I1626" t="s">
        <v>6277</v>
      </c>
      <c r="J1626">
        <v>1</v>
      </c>
      <c r="K1626" t="s">
        <v>6273</v>
      </c>
      <c r="L1626" t="s">
        <v>6432</v>
      </c>
      <c r="M1626">
        <v>37571</v>
      </c>
      <c r="N1626" t="s">
        <v>6275</v>
      </c>
      <c r="O1626" t="s">
        <v>6292</v>
      </c>
      <c r="P1626">
        <v>2</v>
      </c>
      <c r="Q1626">
        <v>40000000</v>
      </c>
      <c r="R1626">
        <v>0</v>
      </c>
      <c r="S1626">
        <v>0</v>
      </c>
      <c r="T1626">
        <v>0</v>
      </c>
      <c r="U1626" t="s">
        <v>243</v>
      </c>
      <c r="W1626">
        <v>0</v>
      </c>
      <c r="X1626">
        <v>0</v>
      </c>
      <c r="Y1626">
        <v>0</v>
      </c>
      <c r="Z1626">
        <v>9999</v>
      </c>
      <c r="AA1626">
        <v>0</v>
      </c>
      <c r="AB1626">
        <v>0</v>
      </c>
      <c r="AC1626">
        <v>0</v>
      </c>
      <c r="AE1626" t="s">
        <v>26</v>
      </c>
      <c r="AF1626" s="1">
        <v>44562</v>
      </c>
      <c r="AG1626">
        <v>1</v>
      </c>
      <c r="AL1626" s="1"/>
      <c r="AM1626">
        <v>33178</v>
      </c>
      <c r="AN1626">
        <v>0</v>
      </c>
      <c r="AO1626">
        <v>0</v>
      </c>
      <c r="AQ1626" t="s">
        <v>6432</v>
      </c>
      <c r="AR1626" s="1">
        <v>44949.592023113422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</row>
    <row r="1627" spans="1:51" x14ac:dyDescent="0.25">
      <c r="A1627">
        <v>1</v>
      </c>
      <c r="B1627">
        <v>721</v>
      </c>
      <c r="C1627" t="str">
        <f>"*"&amp;VLOOKUP(Tabla_clientes.amazonaws.com_UnoEE_Morenos_Real_t201_mm_clientes[[#This Row],[f201_rowid_tercero]],tercero_c,2,)</f>
        <v>*789</v>
      </c>
      <c r="D1627" t="str">
        <f>"*"&amp;VLOOKUP(Tabla_clientes.amazonaws.com_UnoEE_Morenos_Real_t201_mm_clientes[[#This Row],[f201_rowid_tercero]],tercero_c,7,)</f>
        <v>*MECANELECTRO S AS</v>
      </c>
      <c r="E1627" t="s">
        <v>273</v>
      </c>
      <c r="F1627" t="s">
        <v>8483</v>
      </c>
      <c r="G1627" t="str">
        <f>"*"&amp;VLOOKUP(Tabla_clientes.amazonaws.com_UnoEE_Morenos_Real_t201_mm_clientes[[#This Row],[f201_rowid_tercero]],penvio_c,3,)</f>
        <v>*000</v>
      </c>
      <c r="H1627" t="str">
        <f>"*"&amp;VLOOKUP(Tabla_clientes.amazonaws.com_UnoEE_Morenos_Real_t201_mm_clientes[[#This Row],[f201_rowid_tercero]],penvio_c,5,)</f>
        <v>*SALITRE</v>
      </c>
      <c r="I1627" t="s">
        <v>6277</v>
      </c>
      <c r="J1627">
        <v>1</v>
      </c>
      <c r="K1627" t="s">
        <v>6273</v>
      </c>
      <c r="L1627" t="s">
        <v>6432</v>
      </c>
      <c r="M1627">
        <v>39128</v>
      </c>
      <c r="N1627" t="s">
        <v>6275</v>
      </c>
      <c r="O1627" t="s">
        <v>6292</v>
      </c>
      <c r="P1627">
        <v>2</v>
      </c>
      <c r="Q1627">
        <v>40000000</v>
      </c>
      <c r="R1627">
        <v>0</v>
      </c>
      <c r="S1627">
        <v>0</v>
      </c>
      <c r="T1627">
        <v>0</v>
      </c>
      <c r="U1627" t="s">
        <v>243</v>
      </c>
      <c r="V1627" t="s">
        <v>6882</v>
      </c>
      <c r="W1627">
        <v>0</v>
      </c>
      <c r="X1627">
        <v>0</v>
      </c>
      <c r="Y1627">
        <v>0</v>
      </c>
      <c r="Z1627">
        <v>9999</v>
      </c>
      <c r="AA1627">
        <v>0</v>
      </c>
      <c r="AB1627">
        <v>0</v>
      </c>
      <c r="AC1627">
        <v>0</v>
      </c>
      <c r="AE1627" t="s">
        <v>26</v>
      </c>
      <c r="AF1627" s="1">
        <v>44562</v>
      </c>
      <c r="AG1627">
        <v>1</v>
      </c>
      <c r="AL1627" s="1"/>
      <c r="AM1627">
        <v>34189</v>
      </c>
      <c r="AN1627">
        <v>0</v>
      </c>
      <c r="AO1627">
        <v>0</v>
      </c>
      <c r="AQ1627" t="s">
        <v>6432</v>
      </c>
      <c r="AR1627" s="1">
        <v>44949.605689664349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</row>
    <row r="1628" spans="1:51" x14ac:dyDescent="0.25">
      <c r="A1628">
        <v>1</v>
      </c>
      <c r="B1628">
        <v>721</v>
      </c>
      <c r="C1628" t="str">
        <f>"*"&amp;VLOOKUP(Tabla_clientes.amazonaws.com_UnoEE_Morenos_Real_t201_mm_clientes[[#This Row],[f201_rowid_tercero]],tercero_c,2,)</f>
        <v>*789</v>
      </c>
      <c r="D1628" t="str">
        <f>"*"&amp;VLOOKUP(Tabla_clientes.amazonaws.com_UnoEE_Morenos_Real_t201_mm_clientes[[#This Row],[f201_rowid_tercero]],tercero_c,7,)</f>
        <v>*MECANELECTRO S AS</v>
      </c>
      <c r="E1628" t="s">
        <v>7892</v>
      </c>
      <c r="F1628" t="s">
        <v>8484</v>
      </c>
      <c r="G1628" t="str">
        <f>"*"&amp;VLOOKUP(Tabla_clientes.amazonaws.com_UnoEE_Morenos_Real_t201_mm_clientes[[#This Row],[f201_rowid_tercero]],penvio_c,3,)</f>
        <v>*000</v>
      </c>
      <c r="H1628" t="str">
        <f>"*"&amp;VLOOKUP(Tabla_clientes.amazonaws.com_UnoEE_Morenos_Real_t201_mm_clientes[[#This Row],[f201_rowid_tercero]],penvio_c,5,)</f>
        <v>*SALITRE</v>
      </c>
      <c r="I1628" t="s">
        <v>6277</v>
      </c>
      <c r="J1628">
        <v>1</v>
      </c>
      <c r="K1628" t="s">
        <v>6273</v>
      </c>
      <c r="L1628" t="s">
        <v>6432</v>
      </c>
      <c r="M1628">
        <v>37572</v>
      </c>
      <c r="N1628" t="s">
        <v>6275</v>
      </c>
      <c r="O1628" t="s">
        <v>6292</v>
      </c>
      <c r="P1628">
        <v>2</v>
      </c>
      <c r="Q1628">
        <v>40000000</v>
      </c>
      <c r="R1628">
        <v>0</v>
      </c>
      <c r="S1628">
        <v>0</v>
      </c>
      <c r="T1628">
        <v>0</v>
      </c>
      <c r="U1628" t="s">
        <v>243</v>
      </c>
      <c r="W1628">
        <v>0</v>
      </c>
      <c r="X1628">
        <v>0</v>
      </c>
      <c r="Y1628">
        <v>0</v>
      </c>
      <c r="Z1628">
        <v>9999</v>
      </c>
      <c r="AA1628">
        <v>0</v>
      </c>
      <c r="AB1628">
        <v>0</v>
      </c>
      <c r="AC1628">
        <v>0</v>
      </c>
      <c r="AE1628" t="s">
        <v>26</v>
      </c>
      <c r="AF1628" s="1">
        <v>44562</v>
      </c>
      <c r="AG1628">
        <v>1</v>
      </c>
      <c r="AL1628" s="1"/>
      <c r="AM1628">
        <v>33179</v>
      </c>
      <c r="AN1628">
        <v>0</v>
      </c>
      <c r="AO1628">
        <v>0</v>
      </c>
      <c r="AQ1628" t="s">
        <v>6432</v>
      </c>
      <c r="AR1628" s="1">
        <v>44949.592031250002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</row>
    <row r="1629" spans="1:51" x14ac:dyDescent="0.25">
      <c r="A1629">
        <v>1</v>
      </c>
      <c r="B1629">
        <v>721</v>
      </c>
      <c r="C1629" t="str">
        <f>"*"&amp;VLOOKUP(Tabla_clientes.amazonaws.com_UnoEE_Morenos_Real_t201_mm_clientes[[#This Row],[f201_rowid_tercero]],tercero_c,2,)</f>
        <v>*789</v>
      </c>
      <c r="D1629" t="str">
        <f>"*"&amp;VLOOKUP(Tabla_clientes.amazonaws.com_UnoEE_Morenos_Real_t201_mm_clientes[[#This Row],[f201_rowid_tercero]],tercero_c,7,)</f>
        <v>*MECANELECTRO S AS</v>
      </c>
      <c r="E1629" t="s">
        <v>7894</v>
      </c>
      <c r="F1629" t="s">
        <v>8485</v>
      </c>
      <c r="G1629" t="str">
        <f>"*"&amp;VLOOKUP(Tabla_clientes.amazonaws.com_UnoEE_Morenos_Real_t201_mm_clientes[[#This Row],[f201_rowid_tercero]],penvio_c,3,)</f>
        <v>*000</v>
      </c>
      <c r="H1629" t="str">
        <f>"*"&amp;VLOOKUP(Tabla_clientes.amazonaws.com_UnoEE_Morenos_Real_t201_mm_clientes[[#This Row],[f201_rowid_tercero]],penvio_c,5,)</f>
        <v>*SALITRE</v>
      </c>
      <c r="I1629" t="s">
        <v>6277</v>
      </c>
      <c r="J1629">
        <v>1</v>
      </c>
      <c r="K1629" t="s">
        <v>6273</v>
      </c>
      <c r="L1629" t="s">
        <v>6432</v>
      </c>
      <c r="M1629">
        <v>37573</v>
      </c>
      <c r="N1629" t="s">
        <v>6275</v>
      </c>
      <c r="O1629" t="s">
        <v>6292</v>
      </c>
      <c r="P1629">
        <v>2</v>
      </c>
      <c r="Q1629">
        <v>40000000</v>
      </c>
      <c r="R1629">
        <v>0</v>
      </c>
      <c r="S1629">
        <v>0</v>
      </c>
      <c r="T1629">
        <v>0</v>
      </c>
      <c r="U1629" t="s">
        <v>243</v>
      </c>
      <c r="W1629">
        <v>0</v>
      </c>
      <c r="X1629">
        <v>0</v>
      </c>
      <c r="Y1629">
        <v>0</v>
      </c>
      <c r="Z1629">
        <v>9999</v>
      </c>
      <c r="AA1629">
        <v>0</v>
      </c>
      <c r="AB1629">
        <v>0</v>
      </c>
      <c r="AC1629">
        <v>0</v>
      </c>
      <c r="AE1629" t="s">
        <v>26</v>
      </c>
      <c r="AF1629" s="1">
        <v>44562</v>
      </c>
      <c r="AG1629">
        <v>1</v>
      </c>
      <c r="AL1629" s="1"/>
      <c r="AM1629">
        <v>33180</v>
      </c>
      <c r="AN1629">
        <v>0</v>
      </c>
      <c r="AO1629">
        <v>0</v>
      </c>
      <c r="AQ1629" t="s">
        <v>6432</v>
      </c>
      <c r="AR1629" s="1">
        <v>44949.59203900463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</row>
    <row r="1630" spans="1:51" x14ac:dyDescent="0.25">
      <c r="A1630">
        <v>1</v>
      </c>
      <c r="B1630">
        <v>721</v>
      </c>
      <c r="C1630" t="str">
        <f>"*"&amp;VLOOKUP(Tabla_clientes.amazonaws.com_UnoEE_Morenos_Real_t201_mm_clientes[[#This Row],[f201_rowid_tercero]],tercero_c,2,)</f>
        <v>*789</v>
      </c>
      <c r="D1630" t="str">
        <f>"*"&amp;VLOOKUP(Tabla_clientes.amazonaws.com_UnoEE_Morenos_Real_t201_mm_clientes[[#This Row],[f201_rowid_tercero]],tercero_c,7,)</f>
        <v>*MECANELECTRO S AS</v>
      </c>
      <c r="E1630" t="s">
        <v>7896</v>
      </c>
      <c r="F1630" t="s">
        <v>8486</v>
      </c>
      <c r="G1630" t="str">
        <f>"*"&amp;VLOOKUP(Tabla_clientes.amazonaws.com_UnoEE_Morenos_Real_t201_mm_clientes[[#This Row],[f201_rowid_tercero]],penvio_c,3,)</f>
        <v>*000</v>
      </c>
      <c r="H1630" t="str">
        <f>"*"&amp;VLOOKUP(Tabla_clientes.amazonaws.com_UnoEE_Morenos_Real_t201_mm_clientes[[#This Row],[f201_rowid_tercero]],penvio_c,5,)</f>
        <v>*SALITRE</v>
      </c>
      <c r="I1630" t="s">
        <v>6277</v>
      </c>
      <c r="J1630">
        <v>1</v>
      </c>
      <c r="K1630" t="s">
        <v>6273</v>
      </c>
      <c r="L1630" t="s">
        <v>6432</v>
      </c>
      <c r="M1630">
        <v>37574</v>
      </c>
      <c r="N1630" t="s">
        <v>6275</v>
      </c>
      <c r="O1630" t="s">
        <v>6292</v>
      </c>
      <c r="P1630">
        <v>2</v>
      </c>
      <c r="Q1630">
        <v>40000000</v>
      </c>
      <c r="R1630">
        <v>0</v>
      </c>
      <c r="S1630">
        <v>0</v>
      </c>
      <c r="T1630">
        <v>0</v>
      </c>
      <c r="U1630" t="s">
        <v>243</v>
      </c>
      <c r="W1630">
        <v>0</v>
      </c>
      <c r="X1630">
        <v>0</v>
      </c>
      <c r="Y1630">
        <v>0</v>
      </c>
      <c r="Z1630">
        <v>9999</v>
      </c>
      <c r="AA1630">
        <v>0</v>
      </c>
      <c r="AB1630">
        <v>0</v>
      </c>
      <c r="AC1630">
        <v>0</v>
      </c>
      <c r="AE1630" t="s">
        <v>26</v>
      </c>
      <c r="AF1630" s="1">
        <v>44562</v>
      </c>
      <c r="AG1630">
        <v>1</v>
      </c>
      <c r="AL1630" s="1"/>
      <c r="AM1630">
        <v>33181</v>
      </c>
      <c r="AN1630">
        <v>0</v>
      </c>
      <c r="AO1630">
        <v>0</v>
      </c>
      <c r="AQ1630" t="s">
        <v>6432</v>
      </c>
      <c r="AR1630" s="1">
        <v>44949.592047372687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</row>
    <row r="1631" spans="1:51" x14ac:dyDescent="0.25">
      <c r="A1631">
        <v>1</v>
      </c>
      <c r="B1631">
        <v>2041</v>
      </c>
      <c r="C1631" t="str">
        <f>"*"&amp;VLOOKUP(Tabla_clientes.amazonaws.com_UnoEE_Morenos_Real_t201_mm_clientes[[#This Row],[f201_rowid_tercero]],tercero_c,2,)</f>
        <v>*790</v>
      </c>
      <c r="D1631" t="str">
        <f>"*"&amp;VLOOKUP(Tabla_clientes.amazonaws.com_UnoEE_Morenos_Real_t201_mm_clientes[[#This Row],[f201_rowid_tercero]],tercero_c,7,)</f>
        <v>*CORPORACION CLUB EL NOGAL</v>
      </c>
      <c r="E1631" t="s">
        <v>7868</v>
      </c>
      <c r="F1631" t="s">
        <v>8487</v>
      </c>
      <c r="G1631" t="str">
        <f>"*"&amp;VLOOKUP(Tabla_clientes.amazonaws.com_UnoEE_Morenos_Real_t201_mm_clientes[[#This Row],[f201_rowid_tercero]],penvio_c,3,)</f>
        <v>*000</v>
      </c>
      <c r="H1631" t="str">
        <f>"*"&amp;VLOOKUP(Tabla_clientes.amazonaws.com_UnoEE_Morenos_Real_t201_mm_clientes[[#This Row],[f201_rowid_tercero]],penvio_c,5,)</f>
        <v>*CORPORACION CLUB EL NOGAL</v>
      </c>
      <c r="I1631" t="s">
        <v>7195</v>
      </c>
      <c r="J1631">
        <v>1</v>
      </c>
      <c r="K1631" t="s">
        <v>6273</v>
      </c>
      <c r="L1631" t="s">
        <v>7073</v>
      </c>
      <c r="M1631">
        <v>37977</v>
      </c>
      <c r="N1631" t="s">
        <v>6275</v>
      </c>
      <c r="O1631" t="s">
        <v>7036</v>
      </c>
      <c r="P1631">
        <v>2</v>
      </c>
      <c r="Q1631">
        <v>1000000</v>
      </c>
      <c r="R1631">
        <v>0</v>
      </c>
      <c r="S1631">
        <v>0</v>
      </c>
      <c r="T1631">
        <v>0</v>
      </c>
      <c r="U1631" t="s">
        <v>243</v>
      </c>
      <c r="W1631">
        <v>0</v>
      </c>
      <c r="X1631">
        <v>0</v>
      </c>
      <c r="Y1631">
        <v>0</v>
      </c>
      <c r="Z1631">
        <v>9999</v>
      </c>
      <c r="AA1631">
        <v>0</v>
      </c>
      <c r="AB1631">
        <v>0</v>
      </c>
      <c r="AC1631">
        <v>0</v>
      </c>
      <c r="AE1631" t="s">
        <v>26</v>
      </c>
      <c r="AF1631" s="1">
        <v>44562</v>
      </c>
      <c r="AG1631">
        <v>1</v>
      </c>
      <c r="AL1631" s="1"/>
      <c r="AM1631">
        <v>33431</v>
      </c>
      <c r="AN1631">
        <v>0</v>
      </c>
      <c r="AO1631">
        <v>0</v>
      </c>
      <c r="AQ1631" t="s">
        <v>7073</v>
      </c>
      <c r="AR1631" s="1">
        <v>44959.567382986112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</row>
    <row r="1632" spans="1:51" x14ac:dyDescent="0.25">
      <c r="A1632">
        <v>1</v>
      </c>
      <c r="B1632">
        <v>2041</v>
      </c>
      <c r="C1632" t="str">
        <f>"*"&amp;VLOOKUP(Tabla_clientes.amazonaws.com_UnoEE_Morenos_Real_t201_mm_clientes[[#This Row],[f201_rowid_tercero]],tercero_c,2,)</f>
        <v>*790</v>
      </c>
      <c r="D1632" t="str">
        <f>"*"&amp;VLOOKUP(Tabla_clientes.amazonaws.com_UnoEE_Morenos_Real_t201_mm_clientes[[#This Row],[f201_rowid_tercero]],tercero_c,7,)</f>
        <v>*CORPORACION CLUB EL NOGAL</v>
      </c>
      <c r="E1632" t="s">
        <v>243</v>
      </c>
      <c r="F1632" t="s">
        <v>8487</v>
      </c>
      <c r="G1632" t="str">
        <f>"*"&amp;VLOOKUP(Tabla_clientes.amazonaws.com_UnoEE_Morenos_Real_t201_mm_clientes[[#This Row],[f201_rowid_tercero]],penvio_c,3,)</f>
        <v>*000</v>
      </c>
      <c r="H1632" t="str">
        <f>"*"&amp;VLOOKUP(Tabla_clientes.amazonaws.com_UnoEE_Morenos_Real_t201_mm_clientes[[#This Row],[f201_rowid_tercero]],penvio_c,5,)</f>
        <v>*CORPORACION CLUB EL NOGAL</v>
      </c>
      <c r="I1632" t="s">
        <v>7195</v>
      </c>
      <c r="J1632">
        <v>1</v>
      </c>
      <c r="K1632" t="s">
        <v>6273</v>
      </c>
      <c r="L1632" t="s">
        <v>7073</v>
      </c>
      <c r="M1632">
        <v>37978</v>
      </c>
      <c r="N1632" t="s">
        <v>6275</v>
      </c>
      <c r="O1632" t="s">
        <v>7036</v>
      </c>
      <c r="P1632">
        <v>2</v>
      </c>
      <c r="Q1632">
        <v>1000000</v>
      </c>
      <c r="R1632">
        <v>0</v>
      </c>
      <c r="S1632">
        <v>0</v>
      </c>
      <c r="T1632">
        <v>0</v>
      </c>
      <c r="U1632" t="s">
        <v>243</v>
      </c>
      <c r="W1632">
        <v>0</v>
      </c>
      <c r="X1632">
        <v>0</v>
      </c>
      <c r="Y1632">
        <v>0</v>
      </c>
      <c r="Z1632">
        <v>9999</v>
      </c>
      <c r="AA1632">
        <v>0</v>
      </c>
      <c r="AB1632">
        <v>0</v>
      </c>
      <c r="AC1632">
        <v>0</v>
      </c>
      <c r="AE1632" t="s">
        <v>26</v>
      </c>
      <c r="AF1632" s="1">
        <v>44562</v>
      </c>
      <c r="AG1632">
        <v>1</v>
      </c>
      <c r="AL1632" s="1"/>
      <c r="AM1632">
        <v>33432</v>
      </c>
      <c r="AN1632">
        <v>0</v>
      </c>
      <c r="AO1632">
        <v>0</v>
      </c>
      <c r="AQ1632" t="s">
        <v>7073</v>
      </c>
      <c r="AR1632" s="1">
        <v>45044.358200462964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</row>
    <row r="1633" spans="1:51" x14ac:dyDescent="0.25">
      <c r="A1633">
        <v>1</v>
      </c>
      <c r="B1633">
        <v>612</v>
      </c>
      <c r="C1633" t="str">
        <f>"*"&amp;VLOOKUP(Tabla_clientes.amazonaws.com_UnoEE_Morenos_Real_t201_mm_clientes[[#This Row],[f201_rowid_tercero]],tercero_c,2,)</f>
        <v>*792</v>
      </c>
      <c r="D1633" t="str">
        <f>"*"&amp;VLOOKUP(Tabla_clientes.amazonaws.com_UnoEE_Morenos_Real_t201_mm_clientes[[#This Row],[f201_rowid_tercero]],tercero_c,7,)</f>
        <v>*BELTRAN ZUÑIGA SAMUEL</v>
      </c>
      <c r="E1633" t="s">
        <v>7868</v>
      </c>
      <c r="F1633" t="s">
        <v>8488</v>
      </c>
      <c r="G1633" t="str">
        <f>"*"&amp;VLOOKUP(Tabla_clientes.amazonaws.com_UnoEE_Morenos_Real_t201_mm_clientes[[#This Row],[f201_rowid_tercero]],penvio_c,3,)</f>
        <v>*000</v>
      </c>
      <c r="H1633" t="str">
        <f>"*"&amp;VLOOKUP(Tabla_clientes.amazonaws.com_UnoEE_Morenos_Real_t201_mm_clientes[[#This Row],[f201_rowid_tercero]],penvio_c,5,)</f>
        <v>*SAMUEL BELTRAN CIGARRERIA VIA SAN DIEGO</v>
      </c>
      <c r="I1633" t="s">
        <v>6277</v>
      </c>
      <c r="J1633">
        <v>1</v>
      </c>
      <c r="K1633" t="s">
        <v>6273</v>
      </c>
      <c r="L1633" t="s">
        <v>7131</v>
      </c>
      <c r="M1633">
        <v>39528</v>
      </c>
      <c r="N1633" t="s">
        <v>6275</v>
      </c>
      <c r="O1633" t="s">
        <v>6282</v>
      </c>
      <c r="P1633">
        <v>2</v>
      </c>
      <c r="Q1633">
        <v>1000000</v>
      </c>
      <c r="R1633">
        <v>0</v>
      </c>
      <c r="S1633">
        <v>0</v>
      </c>
      <c r="T1633">
        <v>0</v>
      </c>
      <c r="U1633" t="s">
        <v>243</v>
      </c>
      <c r="V1633" t="s">
        <v>6433</v>
      </c>
      <c r="W1633">
        <v>0</v>
      </c>
      <c r="X1633">
        <v>0</v>
      </c>
      <c r="Y1633">
        <v>0</v>
      </c>
      <c r="Z1633">
        <v>9999</v>
      </c>
      <c r="AA1633">
        <v>0</v>
      </c>
      <c r="AB1633">
        <v>0</v>
      </c>
      <c r="AC1633">
        <v>0</v>
      </c>
      <c r="AE1633" t="s">
        <v>26</v>
      </c>
      <c r="AF1633" s="1">
        <v>44562</v>
      </c>
      <c r="AG1633">
        <v>1</v>
      </c>
      <c r="AL1633" s="1"/>
      <c r="AM1633">
        <v>34571</v>
      </c>
      <c r="AN1633">
        <v>0</v>
      </c>
      <c r="AO1633">
        <v>0</v>
      </c>
      <c r="AQ1633" t="s">
        <v>7131</v>
      </c>
      <c r="AR1633" s="1">
        <v>44949.609488344904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</row>
    <row r="1634" spans="1:51" x14ac:dyDescent="0.25">
      <c r="A1634">
        <v>1</v>
      </c>
      <c r="B1634">
        <v>722</v>
      </c>
      <c r="C1634" t="str">
        <f>"*"&amp;VLOOKUP(Tabla_clientes.amazonaws.com_UnoEE_Morenos_Real_t201_mm_clientes[[#This Row],[f201_rowid_tercero]],tercero_c,2,)</f>
        <v>*794</v>
      </c>
      <c r="D1634" t="str">
        <f>"*"&amp;VLOOKUP(Tabla_clientes.amazonaws.com_UnoEE_Morenos_Real_t201_mm_clientes[[#This Row],[f201_rowid_tercero]],tercero_c,7,)</f>
        <v>*SIERRA PLAZAS WILSON DARIO</v>
      </c>
      <c r="E1634" t="s">
        <v>7868</v>
      </c>
      <c r="F1634" t="s">
        <v>8489</v>
      </c>
      <c r="G1634" t="str">
        <f>"*"&amp;VLOOKUP(Tabla_clientes.amazonaws.com_UnoEE_Morenos_Real_t201_mm_clientes[[#This Row],[f201_rowid_tercero]],penvio_c,3,)</f>
        <v>*000</v>
      </c>
      <c r="H1634" t="str">
        <f>"*"&amp;VLOOKUP(Tabla_clientes.amazonaws.com_UnoEE_Morenos_Real_t201_mm_clientes[[#This Row],[f201_rowid_tercero]],penvio_c,5,)</f>
        <v>*WILSON DARIO SIERRA</v>
      </c>
      <c r="I1634" t="s">
        <v>6277</v>
      </c>
      <c r="J1634">
        <v>1</v>
      </c>
      <c r="K1634" t="s">
        <v>6273</v>
      </c>
      <c r="L1634" t="s">
        <v>8047</v>
      </c>
      <c r="M1634">
        <v>37979</v>
      </c>
      <c r="N1634" t="s">
        <v>6275</v>
      </c>
      <c r="O1634" t="s">
        <v>7036</v>
      </c>
      <c r="P1634">
        <v>2</v>
      </c>
      <c r="Q1634">
        <v>2000000</v>
      </c>
      <c r="R1634">
        <v>0</v>
      </c>
      <c r="S1634">
        <v>0</v>
      </c>
      <c r="T1634">
        <v>0</v>
      </c>
      <c r="U1634" t="s">
        <v>243</v>
      </c>
      <c r="W1634">
        <v>0</v>
      </c>
      <c r="X1634">
        <v>0</v>
      </c>
      <c r="Y1634">
        <v>0</v>
      </c>
      <c r="Z1634">
        <v>9999</v>
      </c>
      <c r="AA1634">
        <v>0</v>
      </c>
      <c r="AB1634">
        <v>0</v>
      </c>
      <c r="AC1634">
        <v>0</v>
      </c>
      <c r="AE1634" t="s">
        <v>26</v>
      </c>
      <c r="AF1634" s="1">
        <v>44562</v>
      </c>
      <c r="AG1634">
        <v>1</v>
      </c>
      <c r="AL1634" s="1"/>
      <c r="AM1634">
        <v>33433</v>
      </c>
      <c r="AN1634">
        <v>0</v>
      </c>
      <c r="AO1634">
        <v>0</v>
      </c>
      <c r="AQ1634" t="s">
        <v>8047</v>
      </c>
      <c r="AR1634" s="1">
        <v>44951.69192060185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</row>
    <row r="1635" spans="1:51" x14ac:dyDescent="0.25">
      <c r="A1635">
        <v>1</v>
      </c>
      <c r="B1635">
        <v>637</v>
      </c>
      <c r="C1635" t="str">
        <f>"*"&amp;VLOOKUP(Tabla_clientes.amazonaws.com_UnoEE_Morenos_Real_t201_mm_clientes[[#This Row],[f201_rowid_tercero]],tercero_c,2,)</f>
        <v>*801</v>
      </c>
      <c r="D1635" t="str">
        <f>"*"&amp;VLOOKUP(Tabla_clientes.amazonaws.com_UnoEE_Morenos_Real_t201_mm_clientes[[#This Row],[f201_rowid_tercero]],tercero_c,7,)</f>
        <v>*ARFLINA  S  A  S</v>
      </c>
      <c r="E1635" t="s">
        <v>7868</v>
      </c>
      <c r="F1635" t="s">
        <v>8490</v>
      </c>
      <c r="G1635" t="str">
        <f>"*"&amp;VLOOKUP(Tabla_clientes.amazonaws.com_UnoEE_Morenos_Real_t201_mm_clientes[[#This Row],[f201_rowid_tercero]],penvio_c,3,)</f>
        <v>*000</v>
      </c>
      <c r="H1635" t="str">
        <f>"*"&amp;VLOOKUP(Tabla_clientes.amazonaws.com_UnoEE_Morenos_Real_t201_mm_clientes[[#This Row],[f201_rowid_tercero]],penvio_c,5,)</f>
        <v>*ARFLINA SAS CHIA</v>
      </c>
      <c r="I1635" t="s">
        <v>6277</v>
      </c>
      <c r="J1635">
        <v>1</v>
      </c>
      <c r="K1635" t="s">
        <v>6273</v>
      </c>
      <c r="L1635" t="s">
        <v>7131</v>
      </c>
      <c r="M1635">
        <v>39828</v>
      </c>
      <c r="N1635" t="s">
        <v>6275</v>
      </c>
      <c r="O1635" t="s">
        <v>6292</v>
      </c>
      <c r="P1635">
        <v>2</v>
      </c>
      <c r="Q1635">
        <v>350000000</v>
      </c>
      <c r="R1635">
        <v>0</v>
      </c>
      <c r="S1635">
        <v>0</v>
      </c>
      <c r="T1635">
        <v>0</v>
      </c>
      <c r="U1635" t="s">
        <v>243</v>
      </c>
      <c r="V1635" t="s">
        <v>1268</v>
      </c>
      <c r="W1635">
        <v>0</v>
      </c>
      <c r="X1635">
        <v>0</v>
      </c>
      <c r="Y1635">
        <v>0</v>
      </c>
      <c r="Z1635">
        <v>9999</v>
      </c>
      <c r="AA1635">
        <v>0</v>
      </c>
      <c r="AB1635">
        <v>0</v>
      </c>
      <c r="AC1635">
        <v>0</v>
      </c>
      <c r="AE1635" t="s">
        <v>26</v>
      </c>
      <c r="AF1635" s="1">
        <v>44562</v>
      </c>
      <c r="AG1635">
        <v>1</v>
      </c>
      <c r="AL1635" s="1"/>
      <c r="AM1635">
        <v>34842</v>
      </c>
      <c r="AN1635">
        <v>0</v>
      </c>
      <c r="AO1635">
        <v>0</v>
      </c>
      <c r="AQ1635" t="s">
        <v>7131</v>
      </c>
      <c r="AR1635" s="1">
        <v>44949.612323379632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</row>
    <row r="1636" spans="1:51" x14ac:dyDescent="0.25">
      <c r="A1636">
        <v>1</v>
      </c>
      <c r="B1636">
        <v>637</v>
      </c>
      <c r="C1636" t="str">
        <f>"*"&amp;VLOOKUP(Tabla_clientes.amazonaws.com_UnoEE_Morenos_Real_t201_mm_clientes[[#This Row],[f201_rowid_tercero]],tercero_c,2,)</f>
        <v>*801</v>
      </c>
      <c r="D1636" t="str">
        <f>"*"&amp;VLOOKUP(Tabla_clientes.amazonaws.com_UnoEE_Morenos_Real_t201_mm_clientes[[#This Row],[f201_rowid_tercero]],tercero_c,7,)</f>
        <v>*ARFLINA  S  A  S</v>
      </c>
      <c r="E1636" t="s">
        <v>243</v>
      </c>
      <c r="F1636" t="s">
        <v>8491</v>
      </c>
      <c r="G1636" t="str">
        <f>"*"&amp;VLOOKUP(Tabla_clientes.amazonaws.com_UnoEE_Morenos_Real_t201_mm_clientes[[#This Row],[f201_rowid_tercero]],penvio_c,3,)</f>
        <v>*000</v>
      </c>
      <c r="H1636" t="str">
        <f>"*"&amp;VLOOKUP(Tabla_clientes.amazonaws.com_UnoEE_Morenos_Real_t201_mm_clientes[[#This Row],[f201_rowid_tercero]],penvio_c,5,)</f>
        <v>*ARFLINA SAS CHIA</v>
      </c>
      <c r="I1636" t="s">
        <v>6277</v>
      </c>
      <c r="J1636">
        <v>1</v>
      </c>
      <c r="K1636" t="s">
        <v>6273</v>
      </c>
      <c r="L1636" t="s">
        <v>7131</v>
      </c>
      <c r="M1636">
        <v>39818</v>
      </c>
      <c r="N1636" t="s">
        <v>6275</v>
      </c>
      <c r="O1636" t="s">
        <v>6292</v>
      </c>
      <c r="P1636">
        <v>2</v>
      </c>
      <c r="Q1636">
        <v>500000000</v>
      </c>
      <c r="R1636">
        <v>0</v>
      </c>
      <c r="S1636">
        <v>0</v>
      </c>
      <c r="T1636">
        <v>0</v>
      </c>
      <c r="U1636" t="s">
        <v>243</v>
      </c>
      <c r="V1636" t="s">
        <v>1268</v>
      </c>
      <c r="W1636">
        <v>0</v>
      </c>
      <c r="X1636">
        <v>0</v>
      </c>
      <c r="Y1636">
        <v>0</v>
      </c>
      <c r="Z1636">
        <v>9999</v>
      </c>
      <c r="AA1636">
        <v>0</v>
      </c>
      <c r="AB1636">
        <v>0</v>
      </c>
      <c r="AC1636">
        <v>0</v>
      </c>
      <c r="AE1636" t="s">
        <v>26</v>
      </c>
      <c r="AF1636" s="1">
        <v>44562</v>
      </c>
      <c r="AG1636">
        <v>1</v>
      </c>
      <c r="AL1636" s="1"/>
      <c r="AM1636">
        <v>34833</v>
      </c>
      <c r="AN1636">
        <v>0</v>
      </c>
      <c r="AO1636">
        <v>0</v>
      </c>
      <c r="AQ1636" t="s">
        <v>7131</v>
      </c>
      <c r="AR1636" s="1">
        <v>44949.612229629631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</row>
    <row r="1637" spans="1:51" x14ac:dyDescent="0.25">
      <c r="A1637">
        <v>1</v>
      </c>
      <c r="B1637">
        <v>637</v>
      </c>
      <c r="C1637" t="str">
        <f>"*"&amp;VLOOKUP(Tabla_clientes.amazonaws.com_UnoEE_Morenos_Real_t201_mm_clientes[[#This Row],[f201_rowid_tercero]],tercero_c,2,)</f>
        <v>*801</v>
      </c>
      <c r="D1637" t="str">
        <f>"*"&amp;VLOOKUP(Tabla_clientes.amazonaws.com_UnoEE_Morenos_Real_t201_mm_clientes[[#This Row],[f201_rowid_tercero]],tercero_c,7,)</f>
        <v>*ARFLINA  S  A  S</v>
      </c>
      <c r="E1637" t="s">
        <v>247</v>
      </c>
      <c r="F1637" t="s">
        <v>8492</v>
      </c>
      <c r="G1637" t="str">
        <f>"*"&amp;VLOOKUP(Tabla_clientes.amazonaws.com_UnoEE_Morenos_Real_t201_mm_clientes[[#This Row],[f201_rowid_tercero]],penvio_c,3,)</f>
        <v>*000</v>
      </c>
      <c r="H1637" t="str">
        <f>"*"&amp;VLOOKUP(Tabla_clientes.amazonaws.com_UnoEE_Morenos_Real_t201_mm_clientes[[#This Row],[f201_rowid_tercero]],penvio_c,5,)</f>
        <v>*ARFLINA SAS CHIA</v>
      </c>
      <c r="I1637" t="s">
        <v>6277</v>
      </c>
      <c r="J1637">
        <v>1</v>
      </c>
      <c r="K1637" t="s">
        <v>6273</v>
      </c>
      <c r="L1637" t="s">
        <v>7131</v>
      </c>
      <c r="M1637">
        <v>39819</v>
      </c>
      <c r="N1637" t="s">
        <v>6275</v>
      </c>
      <c r="O1637" t="s">
        <v>6292</v>
      </c>
      <c r="P1637">
        <v>2</v>
      </c>
      <c r="Q1637">
        <v>500000000</v>
      </c>
      <c r="R1637">
        <v>0</v>
      </c>
      <c r="S1637">
        <v>0</v>
      </c>
      <c r="T1637">
        <v>0</v>
      </c>
      <c r="U1637" t="s">
        <v>243</v>
      </c>
      <c r="V1637" t="s">
        <v>1268</v>
      </c>
      <c r="W1637">
        <v>0</v>
      </c>
      <c r="X1637">
        <v>0</v>
      </c>
      <c r="Y1637">
        <v>0</v>
      </c>
      <c r="Z1637">
        <v>9999</v>
      </c>
      <c r="AA1637">
        <v>0</v>
      </c>
      <c r="AB1637">
        <v>0</v>
      </c>
      <c r="AC1637">
        <v>0</v>
      </c>
      <c r="AE1637" t="s">
        <v>26</v>
      </c>
      <c r="AF1637" s="1">
        <v>44562</v>
      </c>
      <c r="AG1637">
        <v>1</v>
      </c>
      <c r="AL1637" s="1"/>
      <c r="AM1637">
        <v>34834</v>
      </c>
      <c r="AN1637">
        <v>0</v>
      </c>
      <c r="AO1637">
        <v>0</v>
      </c>
      <c r="AQ1637" t="s">
        <v>7131</v>
      </c>
      <c r="AR1637" s="1">
        <v>44949.612238969909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</row>
    <row r="1638" spans="1:51" x14ac:dyDescent="0.25">
      <c r="A1638">
        <v>1</v>
      </c>
      <c r="B1638">
        <v>637</v>
      </c>
      <c r="C1638" t="str">
        <f>"*"&amp;VLOOKUP(Tabla_clientes.amazonaws.com_UnoEE_Morenos_Real_t201_mm_clientes[[#This Row],[f201_rowid_tercero]],tercero_c,2,)</f>
        <v>*801</v>
      </c>
      <c r="D1638" t="str">
        <f>"*"&amp;VLOOKUP(Tabla_clientes.amazonaws.com_UnoEE_Morenos_Real_t201_mm_clientes[[#This Row],[f201_rowid_tercero]],tercero_c,7,)</f>
        <v>*ARFLINA  S  A  S</v>
      </c>
      <c r="E1638" t="s">
        <v>250</v>
      </c>
      <c r="F1638" t="s">
        <v>8493</v>
      </c>
      <c r="G1638" t="str">
        <f>"*"&amp;VLOOKUP(Tabla_clientes.amazonaws.com_UnoEE_Morenos_Real_t201_mm_clientes[[#This Row],[f201_rowid_tercero]],penvio_c,3,)</f>
        <v>*000</v>
      </c>
      <c r="H1638" t="str">
        <f>"*"&amp;VLOOKUP(Tabla_clientes.amazonaws.com_UnoEE_Morenos_Real_t201_mm_clientes[[#This Row],[f201_rowid_tercero]],penvio_c,5,)</f>
        <v>*ARFLINA SAS CHIA</v>
      </c>
      <c r="I1638" t="s">
        <v>6277</v>
      </c>
      <c r="J1638">
        <v>1</v>
      </c>
      <c r="K1638" t="s">
        <v>6273</v>
      </c>
      <c r="L1638" t="s">
        <v>7131</v>
      </c>
      <c r="M1638">
        <v>39820</v>
      </c>
      <c r="N1638" t="s">
        <v>6275</v>
      </c>
      <c r="O1638" t="s">
        <v>6292</v>
      </c>
      <c r="P1638">
        <v>2</v>
      </c>
      <c r="Q1638">
        <v>500000000</v>
      </c>
      <c r="R1638">
        <v>0</v>
      </c>
      <c r="S1638">
        <v>0</v>
      </c>
      <c r="T1638">
        <v>0</v>
      </c>
      <c r="U1638" t="s">
        <v>243</v>
      </c>
      <c r="V1638" t="s">
        <v>1268</v>
      </c>
      <c r="W1638">
        <v>0</v>
      </c>
      <c r="X1638">
        <v>0</v>
      </c>
      <c r="Y1638">
        <v>0</v>
      </c>
      <c r="Z1638">
        <v>9999</v>
      </c>
      <c r="AA1638">
        <v>0</v>
      </c>
      <c r="AB1638">
        <v>0</v>
      </c>
      <c r="AC1638">
        <v>0</v>
      </c>
      <c r="AE1638" t="s">
        <v>26</v>
      </c>
      <c r="AF1638" s="1">
        <v>44562</v>
      </c>
      <c r="AG1638">
        <v>1</v>
      </c>
      <c r="AL1638" s="1"/>
      <c r="AM1638">
        <v>34835</v>
      </c>
      <c r="AN1638">
        <v>0</v>
      </c>
      <c r="AO1638">
        <v>0</v>
      </c>
      <c r="AQ1638" t="s">
        <v>7131</v>
      </c>
      <c r="AR1638" s="1">
        <v>44949.612247372686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</row>
    <row r="1639" spans="1:51" x14ac:dyDescent="0.25">
      <c r="A1639">
        <v>1</v>
      </c>
      <c r="B1639">
        <v>637</v>
      </c>
      <c r="C1639" t="str">
        <f>"*"&amp;VLOOKUP(Tabla_clientes.amazonaws.com_UnoEE_Morenos_Real_t201_mm_clientes[[#This Row],[f201_rowid_tercero]],tercero_c,2,)</f>
        <v>*801</v>
      </c>
      <c r="D1639" t="str">
        <f>"*"&amp;VLOOKUP(Tabla_clientes.amazonaws.com_UnoEE_Morenos_Real_t201_mm_clientes[[#This Row],[f201_rowid_tercero]],tercero_c,7,)</f>
        <v>*ARFLINA  S  A  S</v>
      </c>
      <c r="E1639" t="s">
        <v>253</v>
      </c>
      <c r="F1639" t="s">
        <v>8494</v>
      </c>
      <c r="G1639" t="str">
        <f>"*"&amp;VLOOKUP(Tabla_clientes.amazonaws.com_UnoEE_Morenos_Real_t201_mm_clientes[[#This Row],[f201_rowid_tercero]],penvio_c,3,)</f>
        <v>*000</v>
      </c>
      <c r="H1639" t="str">
        <f>"*"&amp;VLOOKUP(Tabla_clientes.amazonaws.com_UnoEE_Morenos_Real_t201_mm_clientes[[#This Row],[f201_rowid_tercero]],penvio_c,5,)</f>
        <v>*ARFLINA SAS CHIA</v>
      </c>
      <c r="I1639" t="s">
        <v>6277</v>
      </c>
      <c r="J1639">
        <v>1</v>
      </c>
      <c r="K1639" t="s">
        <v>6273</v>
      </c>
      <c r="L1639" t="s">
        <v>7131</v>
      </c>
      <c r="M1639">
        <v>39821</v>
      </c>
      <c r="N1639" t="s">
        <v>6275</v>
      </c>
      <c r="O1639" t="s">
        <v>6292</v>
      </c>
      <c r="P1639">
        <v>2</v>
      </c>
      <c r="Q1639">
        <v>500000000</v>
      </c>
      <c r="R1639">
        <v>0</v>
      </c>
      <c r="S1639">
        <v>0</v>
      </c>
      <c r="T1639">
        <v>0</v>
      </c>
      <c r="U1639" t="s">
        <v>243</v>
      </c>
      <c r="V1639" t="s">
        <v>1268</v>
      </c>
      <c r="W1639">
        <v>0</v>
      </c>
      <c r="X1639">
        <v>0</v>
      </c>
      <c r="Y1639">
        <v>0</v>
      </c>
      <c r="Z1639">
        <v>9999</v>
      </c>
      <c r="AA1639">
        <v>0</v>
      </c>
      <c r="AB1639">
        <v>0</v>
      </c>
      <c r="AC1639">
        <v>0</v>
      </c>
      <c r="AE1639" t="s">
        <v>26</v>
      </c>
      <c r="AF1639" s="1">
        <v>44562</v>
      </c>
      <c r="AG1639">
        <v>1</v>
      </c>
      <c r="AL1639" s="1"/>
      <c r="AM1639">
        <v>34836</v>
      </c>
      <c r="AN1639">
        <v>0</v>
      </c>
      <c r="AO1639">
        <v>0</v>
      </c>
      <c r="AQ1639" t="s">
        <v>7131</v>
      </c>
      <c r="AR1639" s="1">
        <v>44949.612255752312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</row>
    <row r="1640" spans="1:51" x14ac:dyDescent="0.25">
      <c r="A1640">
        <v>1</v>
      </c>
      <c r="B1640">
        <v>334</v>
      </c>
      <c r="C1640" t="str">
        <f>"*"&amp;VLOOKUP(Tabla_clientes.amazonaws.com_UnoEE_Morenos_Real_t201_mm_clientes[[#This Row],[f201_rowid_tercero]],tercero_c,2,)</f>
        <v>*804</v>
      </c>
      <c r="D1640" t="str">
        <f>"*"&amp;VLOOKUP(Tabla_clientes.amazonaws.com_UnoEE_Morenos_Real_t201_mm_clientes[[#This Row],[f201_rowid_tercero]],tercero_c,7,)</f>
        <v>*COSECHA DE LA SIERRA   S A S</v>
      </c>
      <c r="E1640" t="s">
        <v>7868</v>
      </c>
      <c r="F1640" t="s">
        <v>8495</v>
      </c>
      <c r="G1640" t="str">
        <f>"*"&amp;VLOOKUP(Tabla_clientes.amazonaws.com_UnoEE_Morenos_Real_t201_mm_clientes[[#This Row],[f201_rowid_tercero]],penvio_c,3,)</f>
        <v>*000</v>
      </c>
      <c r="H1640" t="str">
        <f>"*"&amp;VLOOKUP(Tabla_clientes.amazonaws.com_UnoEE_Morenos_Real_t201_mm_clientes[[#This Row],[f201_rowid_tercero]],penvio_c,5,)</f>
        <v>*COSECHA DE LA SIERRA EU</v>
      </c>
      <c r="I1640" t="s">
        <v>6277</v>
      </c>
      <c r="J1640">
        <v>1</v>
      </c>
      <c r="K1640" t="s">
        <v>6273</v>
      </c>
      <c r="L1640" t="s">
        <v>6281</v>
      </c>
      <c r="M1640">
        <v>37980</v>
      </c>
      <c r="N1640" t="s">
        <v>6275</v>
      </c>
      <c r="O1640" t="s">
        <v>7036</v>
      </c>
      <c r="P1640">
        <v>2</v>
      </c>
      <c r="Q1640">
        <v>500000</v>
      </c>
      <c r="R1640">
        <v>0</v>
      </c>
      <c r="S1640">
        <v>0</v>
      </c>
      <c r="T1640">
        <v>0</v>
      </c>
      <c r="U1640" t="s">
        <v>243</v>
      </c>
      <c r="W1640">
        <v>0</v>
      </c>
      <c r="X1640">
        <v>0</v>
      </c>
      <c r="Y1640">
        <v>0</v>
      </c>
      <c r="Z1640">
        <v>9999</v>
      </c>
      <c r="AA1640">
        <v>0</v>
      </c>
      <c r="AB1640">
        <v>0</v>
      </c>
      <c r="AC1640">
        <v>0</v>
      </c>
      <c r="AE1640" t="s">
        <v>26</v>
      </c>
      <c r="AF1640" s="1">
        <v>44562</v>
      </c>
      <c r="AG1640">
        <v>1</v>
      </c>
      <c r="AL1640" s="1"/>
      <c r="AM1640">
        <v>33434</v>
      </c>
      <c r="AN1640">
        <v>0</v>
      </c>
      <c r="AO1640">
        <v>0</v>
      </c>
      <c r="AQ1640" t="s">
        <v>6281</v>
      </c>
      <c r="AR1640" s="1">
        <v>45012.466536689812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</row>
    <row r="1641" spans="1:51" x14ac:dyDescent="0.25">
      <c r="A1641">
        <v>1</v>
      </c>
      <c r="B1641">
        <v>723</v>
      </c>
      <c r="C1641" t="str">
        <f>"*"&amp;VLOOKUP(Tabla_clientes.amazonaws.com_UnoEE_Morenos_Real_t201_mm_clientes[[#This Row],[f201_rowid_tercero]],tercero_c,2,)</f>
        <v>*805</v>
      </c>
      <c r="D1641" t="str">
        <f>"*"&amp;VLOOKUP(Tabla_clientes.amazonaws.com_UnoEE_Morenos_Real_t201_mm_clientes[[#This Row],[f201_rowid_tercero]],tercero_c,7,)</f>
        <v>*D L K SAS</v>
      </c>
      <c r="E1641" t="s">
        <v>7868</v>
      </c>
      <c r="F1641" t="s">
        <v>8496</v>
      </c>
      <c r="G1641" t="str">
        <f>"*"&amp;VLOOKUP(Tabla_clientes.amazonaws.com_UnoEE_Morenos_Real_t201_mm_clientes[[#This Row],[f201_rowid_tercero]],penvio_c,3,)</f>
        <v>*000</v>
      </c>
      <c r="H1641" t="str">
        <f>"*"&amp;VLOOKUP(Tabla_clientes.amazonaws.com_UnoEE_Morenos_Real_t201_mm_clientes[[#This Row],[f201_rowid_tercero]],penvio_c,5,)</f>
        <v>*DLK SAS - OFICINAS CENTRO DE ACOPIO</v>
      </c>
      <c r="I1641" t="s">
        <v>6277</v>
      </c>
      <c r="J1641">
        <v>1</v>
      </c>
      <c r="K1641" t="s">
        <v>6273</v>
      </c>
      <c r="L1641" t="s">
        <v>7131</v>
      </c>
      <c r="M1641">
        <v>37981</v>
      </c>
      <c r="N1641" t="s">
        <v>6275</v>
      </c>
      <c r="O1641" t="s">
        <v>7036</v>
      </c>
      <c r="P1641">
        <v>2</v>
      </c>
      <c r="Q1641">
        <v>100000</v>
      </c>
      <c r="R1641">
        <v>0</v>
      </c>
      <c r="S1641">
        <v>0</v>
      </c>
      <c r="T1641">
        <v>0</v>
      </c>
      <c r="U1641" t="s">
        <v>243</v>
      </c>
      <c r="W1641">
        <v>0</v>
      </c>
      <c r="X1641">
        <v>0</v>
      </c>
      <c r="Y1641">
        <v>0</v>
      </c>
      <c r="Z1641">
        <v>9999</v>
      </c>
      <c r="AA1641">
        <v>0</v>
      </c>
      <c r="AB1641">
        <v>0</v>
      </c>
      <c r="AC1641">
        <v>0</v>
      </c>
      <c r="AE1641" t="s">
        <v>26</v>
      </c>
      <c r="AF1641" s="1">
        <v>44562</v>
      </c>
      <c r="AG1641">
        <v>1</v>
      </c>
      <c r="AL1641" s="1"/>
      <c r="AM1641">
        <v>33435</v>
      </c>
      <c r="AN1641">
        <v>0</v>
      </c>
      <c r="AO1641">
        <v>0</v>
      </c>
      <c r="AQ1641" t="s">
        <v>7131</v>
      </c>
      <c r="AR1641" s="1">
        <v>44949.595602627312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</row>
    <row r="1642" spans="1:51" x14ac:dyDescent="0.25">
      <c r="A1642">
        <v>1</v>
      </c>
      <c r="B1642">
        <v>723</v>
      </c>
      <c r="C1642" t="str">
        <f>"*"&amp;VLOOKUP(Tabla_clientes.amazonaws.com_UnoEE_Morenos_Real_t201_mm_clientes[[#This Row],[f201_rowid_tercero]],tercero_c,2,)</f>
        <v>*805</v>
      </c>
      <c r="D1642" t="str">
        <f>"*"&amp;VLOOKUP(Tabla_clientes.amazonaws.com_UnoEE_Morenos_Real_t201_mm_clientes[[#This Row],[f201_rowid_tercero]],tercero_c,7,)</f>
        <v>*D L K SAS</v>
      </c>
      <c r="E1642" t="s">
        <v>243</v>
      </c>
      <c r="F1642" t="s">
        <v>8497</v>
      </c>
      <c r="G1642" t="str">
        <f>"*"&amp;VLOOKUP(Tabla_clientes.amazonaws.com_UnoEE_Morenos_Real_t201_mm_clientes[[#This Row],[f201_rowid_tercero]],penvio_c,3,)</f>
        <v>*000</v>
      </c>
      <c r="H1642" t="str">
        <f>"*"&amp;VLOOKUP(Tabla_clientes.amazonaws.com_UnoEE_Morenos_Real_t201_mm_clientes[[#This Row],[f201_rowid_tercero]],penvio_c,5,)</f>
        <v>*DLK SAS - OFICINAS CENTRO DE ACOPIO</v>
      </c>
      <c r="I1642" t="s">
        <v>6277</v>
      </c>
      <c r="J1642">
        <v>1</v>
      </c>
      <c r="K1642" t="s">
        <v>6273</v>
      </c>
      <c r="L1642" t="s">
        <v>7073</v>
      </c>
      <c r="M1642">
        <v>37468</v>
      </c>
      <c r="N1642" t="s">
        <v>6275</v>
      </c>
      <c r="O1642" t="s">
        <v>7036</v>
      </c>
      <c r="P1642">
        <v>2</v>
      </c>
      <c r="Q1642">
        <v>5000000</v>
      </c>
      <c r="R1642">
        <v>0</v>
      </c>
      <c r="S1642">
        <v>0</v>
      </c>
      <c r="T1642">
        <v>0</v>
      </c>
      <c r="U1642" t="s">
        <v>243</v>
      </c>
      <c r="W1642">
        <v>0</v>
      </c>
      <c r="X1642">
        <v>0</v>
      </c>
      <c r="Y1642">
        <v>0</v>
      </c>
      <c r="Z1642">
        <v>9999</v>
      </c>
      <c r="AA1642">
        <v>0</v>
      </c>
      <c r="AB1642">
        <v>0</v>
      </c>
      <c r="AC1642">
        <v>0</v>
      </c>
      <c r="AE1642" t="s">
        <v>26</v>
      </c>
      <c r="AF1642" s="1">
        <v>44562</v>
      </c>
      <c r="AG1642">
        <v>1</v>
      </c>
      <c r="AL1642" s="1"/>
      <c r="AM1642">
        <v>33075</v>
      </c>
      <c r="AN1642">
        <v>0</v>
      </c>
      <c r="AO1642">
        <v>0</v>
      </c>
      <c r="AQ1642" t="s">
        <v>7073</v>
      </c>
      <c r="AR1642" s="1">
        <v>44949.591132951391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</row>
    <row r="1643" spans="1:51" x14ac:dyDescent="0.25">
      <c r="A1643">
        <v>1</v>
      </c>
      <c r="B1643">
        <v>723</v>
      </c>
      <c r="C1643" t="str">
        <f>"*"&amp;VLOOKUP(Tabla_clientes.amazonaws.com_UnoEE_Morenos_Real_t201_mm_clientes[[#This Row],[f201_rowid_tercero]],tercero_c,2,)</f>
        <v>*805</v>
      </c>
      <c r="D1643" t="str">
        <f>"*"&amp;VLOOKUP(Tabla_clientes.amazonaws.com_UnoEE_Morenos_Real_t201_mm_clientes[[#This Row],[f201_rowid_tercero]],tercero_c,7,)</f>
        <v>*D L K SAS</v>
      </c>
      <c r="E1643" t="s">
        <v>247</v>
      </c>
      <c r="F1643" t="s">
        <v>8498</v>
      </c>
      <c r="G1643" t="str">
        <f>"*"&amp;VLOOKUP(Tabla_clientes.amazonaws.com_UnoEE_Morenos_Real_t201_mm_clientes[[#This Row],[f201_rowid_tercero]],penvio_c,3,)</f>
        <v>*000</v>
      </c>
      <c r="H1643" t="str">
        <f>"*"&amp;VLOOKUP(Tabla_clientes.amazonaws.com_UnoEE_Morenos_Real_t201_mm_clientes[[#This Row],[f201_rowid_tercero]],penvio_c,5,)</f>
        <v>*DLK SAS - OFICINAS CENTRO DE ACOPIO</v>
      </c>
      <c r="I1643" t="s">
        <v>6277</v>
      </c>
      <c r="J1643">
        <v>1</v>
      </c>
      <c r="K1643" t="s">
        <v>6273</v>
      </c>
      <c r="L1643" t="s">
        <v>7073</v>
      </c>
      <c r="M1643">
        <v>37469</v>
      </c>
      <c r="N1643" t="s">
        <v>6275</v>
      </c>
      <c r="O1643" t="s">
        <v>7036</v>
      </c>
      <c r="P1643">
        <v>2</v>
      </c>
      <c r="Q1643">
        <v>5000000</v>
      </c>
      <c r="R1643">
        <v>0</v>
      </c>
      <c r="S1643">
        <v>0</v>
      </c>
      <c r="T1643">
        <v>0</v>
      </c>
      <c r="U1643" t="s">
        <v>243</v>
      </c>
      <c r="W1643">
        <v>0</v>
      </c>
      <c r="X1643">
        <v>0</v>
      </c>
      <c r="Y1643">
        <v>0</v>
      </c>
      <c r="Z1643">
        <v>9999</v>
      </c>
      <c r="AA1643">
        <v>0</v>
      </c>
      <c r="AB1643">
        <v>0</v>
      </c>
      <c r="AC1643">
        <v>0</v>
      </c>
      <c r="AE1643" t="s">
        <v>26</v>
      </c>
      <c r="AF1643" s="1">
        <v>44562</v>
      </c>
      <c r="AG1643">
        <v>1</v>
      </c>
      <c r="AL1643" s="1"/>
      <c r="AM1643">
        <v>33076</v>
      </c>
      <c r="AN1643">
        <v>0</v>
      </c>
      <c r="AO1643">
        <v>0</v>
      </c>
      <c r="AQ1643" t="s">
        <v>7073</v>
      </c>
      <c r="AR1643" s="1">
        <v>44949.591141354169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</row>
    <row r="1644" spans="1:51" x14ac:dyDescent="0.25">
      <c r="A1644">
        <v>1</v>
      </c>
      <c r="B1644">
        <v>723</v>
      </c>
      <c r="C1644" t="str">
        <f>"*"&amp;VLOOKUP(Tabla_clientes.amazonaws.com_UnoEE_Morenos_Real_t201_mm_clientes[[#This Row],[f201_rowid_tercero]],tercero_c,2,)</f>
        <v>*805</v>
      </c>
      <c r="D1644" t="str">
        <f>"*"&amp;VLOOKUP(Tabla_clientes.amazonaws.com_UnoEE_Morenos_Real_t201_mm_clientes[[#This Row],[f201_rowid_tercero]],tercero_c,7,)</f>
        <v>*D L K SAS</v>
      </c>
      <c r="E1644" t="s">
        <v>250</v>
      </c>
      <c r="F1644" t="s">
        <v>8499</v>
      </c>
      <c r="G1644" t="str">
        <f>"*"&amp;VLOOKUP(Tabla_clientes.amazonaws.com_UnoEE_Morenos_Real_t201_mm_clientes[[#This Row],[f201_rowid_tercero]],penvio_c,3,)</f>
        <v>*000</v>
      </c>
      <c r="H1644" t="str">
        <f>"*"&amp;VLOOKUP(Tabla_clientes.amazonaws.com_UnoEE_Morenos_Real_t201_mm_clientes[[#This Row],[f201_rowid_tercero]],penvio_c,5,)</f>
        <v>*DLK SAS - OFICINAS CENTRO DE ACOPIO</v>
      </c>
      <c r="I1644" t="s">
        <v>6277</v>
      </c>
      <c r="J1644">
        <v>1</v>
      </c>
      <c r="K1644" t="s">
        <v>6273</v>
      </c>
      <c r="L1644" t="s">
        <v>7073</v>
      </c>
      <c r="M1644">
        <v>37470</v>
      </c>
      <c r="N1644" t="s">
        <v>6275</v>
      </c>
      <c r="O1644" t="s">
        <v>7036</v>
      </c>
      <c r="P1644">
        <v>2</v>
      </c>
      <c r="Q1644">
        <v>5000000</v>
      </c>
      <c r="R1644">
        <v>0</v>
      </c>
      <c r="S1644">
        <v>0</v>
      </c>
      <c r="T1644">
        <v>0</v>
      </c>
      <c r="U1644" t="s">
        <v>243</v>
      </c>
      <c r="W1644">
        <v>0</v>
      </c>
      <c r="X1644">
        <v>0</v>
      </c>
      <c r="Y1644">
        <v>0</v>
      </c>
      <c r="Z1644">
        <v>9999</v>
      </c>
      <c r="AA1644">
        <v>0</v>
      </c>
      <c r="AB1644">
        <v>0</v>
      </c>
      <c r="AC1644">
        <v>0</v>
      </c>
      <c r="AE1644" t="s">
        <v>26</v>
      </c>
      <c r="AF1644" s="1">
        <v>44562</v>
      </c>
      <c r="AG1644">
        <v>1</v>
      </c>
      <c r="AL1644" s="1"/>
      <c r="AM1644">
        <v>33077</v>
      </c>
      <c r="AN1644">
        <v>0</v>
      </c>
      <c r="AO1644">
        <v>0</v>
      </c>
      <c r="AQ1644" t="s">
        <v>7073</v>
      </c>
      <c r="AR1644" s="1">
        <v>44949.591150312503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</row>
    <row r="1645" spans="1:51" x14ac:dyDescent="0.25">
      <c r="A1645">
        <v>1</v>
      </c>
      <c r="B1645">
        <v>723</v>
      </c>
      <c r="C1645" t="str">
        <f>"*"&amp;VLOOKUP(Tabla_clientes.amazonaws.com_UnoEE_Morenos_Real_t201_mm_clientes[[#This Row],[f201_rowid_tercero]],tercero_c,2,)</f>
        <v>*805</v>
      </c>
      <c r="D1645" t="str">
        <f>"*"&amp;VLOOKUP(Tabla_clientes.amazonaws.com_UnoEE_Morenos_Real_t201_mm_clientes[[#This Row],[f201_rowid_tercero]],tercero_c,7,)</f>
        <v>*D L K SAS</v>
      </c>
      <c r="E1645" t="s">
        <v>253</v>
      </c>
      <c r="F1645" t="s">
        <v>8500</v>
      </c>
      <c r="G1645" t="str">
        <f>"*"&amp;VLOOKUP(Tabla_clientes.amazonaws.com_UnoEE_Morenos_Real_t201_mm_clientes[[#This Row],[f201_rowid_tercero]],penvio_c,3,)</f>
        <v>*000</v>
      </c>
      <c r="H1645" t="str">
        <f>"*"&amp;VLOOKUP(Tabla_clientes.amazonaws.com_UnoEE_Morenos_Real_t201_mm_clientes[[#This Row],[f201_rowid_tercero]],penvio_c,5,)</f>
        <v>*DLK SAS - OFICINAS CENTRO DE ACOPIO</v>
      </c>
      <c r="I1645" t="s">
        <v>6277</v>
      </c>
      <c r="J1645">
        <v>1</v>
      </c>
      <c r="K1645" t="s">
        <v>6273</v>
      </c>
      <c r="L1645" t="s">
        <v>7073</v>
      </c>
      <c r="M1645">
        <v>37471</v>
      </c>
      <c r="N1645" t="s">
        <v>6275</v>
      </c>
      <c r="O1645" t="s">
        <v>7036</v>
      </c>
      <c r="P1645">
        <v>2</v>
      </c>
      <c r="Q1645">
        <v>5000000</v>
      </c>
      <c r="R1645">
        <v>0</v>
      </c>
      <c r="S1645">
        <v>0</v>
      </c>
      <c r="T1645">
        <v>0</v>
      </c>
      <c r="U1645" t="s">
        <v>243</v>
      </c>
      <c r="W1645">
        <v>0</v>
      </c>
      <c r="X1645">
        <v>0</v>
      </c>
      <c r="Y1645">
        <v>0</v>
      </c>
      <c r="Z1645">
        <v>9999</v>
      </c>
      <c r="AA1645">
        <v>0</v>
      </c>
      <c r="AB1645">
        <v>0</v>
      </c>
      <c r="AC1645">
        <v>0</v>
      </c>
      <c r="AE1645" t="s">
        <v>26</v>
      </c>
      <c r="AF1645" s="1">
        <v>44562</v>
      </c>
      <c r="AG1645">
        <v>1</v>
      </c>
      <c r="AL1645" s="1"/>
      <c r="AM1645">
        <v>33078</v>
      </c>
      <c r="AN1645">
        <v>0</v>
      </c>
      <c r="AO1645">
        <v>0</v>
      </c>
      <c r="AQ1645" t="s">
        <v>7073</v>
      </c>
      <c r="AR1645" s="1">
        <v>44949.591158680552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</row>
    <row r="1646" spans="1:51" x14ac:dyDescent="0.25">
      <c r="A1646">
        <v>1</v>
      </c>
      <c r="B1646">
        <v>723</v>
      </c>
      <c r="C1646" t="str">
        <f>"*"&amp;VLOOKUP(Tabla_clientes.amazonaws.com_UnoEE_Morenos_Real_t201_mm_clientes[[#This Row],[f201_rowid_tercero]],tercero_c,2,)</f>
        <v>*805</v>
      </c>
      <c r="D1646" t="str">
        <f>"*"&amp;VLOOKUP(Tabla_clientes.amazonaws.com_UnoEE_Morenos_Real_t201_mm_clientes[[#This Row],[f201_rowid_tercero]],tercero_c,7,)</f>
        <v>*D L K SAS</v>
      </c>
      <c r="E1646" t="s">
        <v>256</v>
      </c>
      <c r="F1646" t="s">
        <v>8501</v>
      </c>
      <c r="G1646" t="str">
        <f>"*"&amp;VLOOKUP(Tabla_clientes.amazonaws.com_UnoEE_Morenos_Real_t201_mm_clientes[[#This Row],[f201_rowid_tercero]],penvio_c,3,)</f>
        <v>*000</v>
      </c>
      <c r="H1646" t="str">
        <f>"*"&amp;VLOOKUP(Tabla_clientes.amazonaws.com_UnoEE_Morenos_Real_t201_mm_clientes[[#This Row],[f201_rowid_tercero]],penvio_c,5,)</f>
        <v>*DLK SAS - OFICINAS CENTRO DE ACOPIO</v>
      </c>
      <c r="I1646" t="s">
        <v>6277</v>
      </c>
      <c r="J1646">
        <v>1</v>
      </c>
      <c r="K1646" t="s">
        <v>6273</v>
      </c>
      <c r="L1646" t="s">
        <v>7073</v>
      </c>
      <c r="M1646">
        <v>37472</v>
      </c>
      <c r="N1646" t="s">
        <v>6275</v>
      </c>
      <c r="O1646" t="s">
        <v>7036</v>
      </c>
      <c r="P1646">
        <v>2</v>
      </c>
      <c r="Q1646">
        <v>5000000</v>
      </c>
      <c r="R1646">
        <v>0</v>
      </c>
      <c r="S1646">
        <v>0</v>
      </c>
      <c r="T1646">
        <v>0</v>
      </c>
      <c r="U1646" t="s">
        <v>243</v>
      </c>
      <c r="W1646">
        <v>0</v>
      </c>
      <c r="X1646">
        <v>0</v>
      </c>
      <c r="Y1646">
        <v>0</v>
      </c>
      <c r="Z1646">
        <v>9999</v>
      </c>
      <c r="AA1646">
        <v>0</v>
      </c>
      <c r="AB1646">
        <v>0</v>
      </c>
      <c r="AC1646">
        <v>0</v>
      </c>
      <c r="AE1646" t="s">
        <v>26</v>
      </c>
      <c r="AF1646" s="1">
        <v>44562</v>
      </c>
      <c r="AG1646">
        <v>1</v>
      </c>
      <c r="AL1646" s="1"/>
      <c r="AM1646">
        <v>33079</v>
      </c>
      <c r="AN1646">
        <v>0</v>
      </c>
      <c r="AO1646">
        <v>0</v>
      </c>
      <c r="AQ1646" t="s">
        <v>7073</v>
      </c>
      <c r="AR1646" s="1">
        <v>44949.591166863429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</row>
    <row r="1647" spans="1:51" x14ac:dyDescent="0.25">
      <c r="A1647">
        <v>1</v>
      </c>
      <c r="B1647">
        <v>723</v>
      </c>
      <c r="C1647" t="str">
        <f>"*"&amp;VLOOKUP(Tabla_clientes.amazonaws.com_UnoEE_Morenos_Real_t201_mm_clientes[[#This Row],[f201_rowid_tercero]],tercero_c,2,)</f>
        <v>*805</v>
      </c>
      <c r="D1647" t="str">
        <f>"*"&amp;VLOOKUP(Tabla_clientes.amazonaws.com_UnoEE_Morenos_Real_t201_mm_clientes[[#This Row],[f201_rowid_tercero]],tercero_c,7,)</f>
        <v>*D L K SAS</v>
      </c>
      <c r="E1647" t="s">
        <v>259</v>
      </c>
      <c r="F1647" t="s">
        <v>8502</v>
      </c>
      <c r="G1647" t="str">
        <f>"*"&amp;VLOOKUP(Tabla_clientes.amazonaws.com_UnoEE_Morenos_Real_t201_mm_clientes[[#This Row],[f201_rowid_tercero]],penvio_c,3,)</f>
        <v>*000</v>
      </c>
      <c r="H1647" t="str">
        <f>"*"&amp;VLOOKUP(Tabla_clientes.amazonaws.com_UnoEE_Morenos_Real_t201_mm_clientes[[#This Row],[f201_rowid_tercero]],penvio_c,5,)</f>
        <v>*DLK SAS - OFICINAS CENTRO DE ACOPIO</v>
      </c>
      <c r="I1647" t="s">
        <v>6277</v>
      </c>
      <c r="J1647">
        <v>1</v>
      </c>
      <c r="K1647" t="s">
        <v>6273</v>
      </c>
      <c r="L1647" t="s">
        <v>7073</v>
      </c>
      <c r="M1647">
        <v>37473</v>
      </c>
      <c r="N1647" t="s">
        <v>6275</v>
      </c>
      <c r="O1647" t="s">
        <v>7036</v>
      </c>
      <c r="P1647">
        <v>2</v>
      </c>
      <c r="Q1647">
        <v>5000000</v>
      </c>
      <c r="R1647">
        <v>0</v>
      </c>
      <c r="S1647">
        <v>0</v>
      </c>
      <c r="T1647">
        <v>0</v>
      </c>
      <c r="U1647" t="s">
        <v>243</v>
      </c>
      <c r="W1647">
        <v>0</v>
      </c>
      <c r="X1647">
        <v>0</v>
      </c>
      <c r="Y1647">
        <v>0</v>
      </c>
      <c r="Z1647">
        <v>9999</v>
      </c>
      <c r="AA1647">
        <v>0</v>
      </c>
      <c r="AB1647">
        <v>0</v>
      </c>
      <c r="AC1647">
        <v>0</v>
      </c>
      <c r="AE1647" t="s">
        <v>26</v>
      </c>
      <c r="AF1647" s="1">
        <v>44562</v>
      </c>
      <c r="AG1647">
        <v>1</v>
      </c>
      <c r="AL1647" s="1"/>
      <c r="AM1647">
        <v>33080</v>
      </c>
      <c r="AN1647">
        <v>0</v>
      </c>
      <c r="AO1647">
        <v>0</v>
      </c>
      <c r="AQ1647" t="s">
        <v>7073</v>
      </c>
      <c r="AR1647" s="1">
        <v>44949.591175034722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</row>
    <row r="1648" spans="1:51" x14ac:dyDescent="0.25">
      <c r="A1648">
        <v>1</v>
      </c>
      <c r="B1648">
        <v>723</v>
      </c>
      <c r="C1648" t="str">
        <f>"*"&amp;VLOOKUP(Tabla_clientes.amazonaws.com_UnoEE_Morenos_Real_t201_mm_clientes[[#This Row],[f201_rowid_tercero]],tercero_c,2,)</f>
        <v>*805</v>
      </c>
      <c r="D1648" t="str">
        <f>"*"&amp;VLOOKUP(Tabla_clientes.amazonaws.com_UnoEE_Morenos_Real_t201_mm_clientes[[#This Row],[f201_rowid_tercero]],tercero_c,7,)</f>
        <v>*D L K SAS</v>
      </c>
      <c r="E1648" t="s">
        <v>263</v>
      </c>
      <c r="F1648" t="s">
        <v>8503</v>
      </c>
      <c r="G1648" t="str">
        <f>"*"&amp;VLOOKUP(Tabla_clientes.amazonaws.com_UnoEE_Morenos_Real_t201_mm_clientes[[#This Row],[f201_rowid_tercero]],penvio_c,3,)</f>
        <v>*000</v>
      </c>
      <c r="H1648" t="str">
        <f>"*"&amp;VLOOKUP(Tabla_clientes.amazonaws.com_UnoEE_Morenos_Real_t201_mm_clientes[[#This Row],[f201_rowid_tercero]],penvio_c,5,)</f>
        <v>*DLK SAS - OFICINAS CENTRO DE ACOPIO</v>
      </c>
      <c r="I1648" t="s">
        <v>6277</v>
      </c>
      <c r="J1648">
        <v>1</v>
      </c>
      <c r="K1648" t="s">
        <v>6273</v>
      </c>
      <c r="L1648" t="s">
        <v>7073</v>
      </c>
      <c r="M1648">
        <v>39349</v>
      </c>
      <c r="N1648" t="s">
        <v>6275</v>
      </c>
      <c r="O1648" t="s">
        <v>7036</v>
      </c>
      <c r="P1648">
        <v>2</v>
      </c>
      <c r="Q1648">
        <v>5000000</v>
      </c>
      <c r="R1648">
        <v>0</v>
      </c>
      <c r="S1648">
        <v>0</v>
      </c>
      <c r="T1648">
        <v>0</v>
      </c>
      <c r="U1648" t="s">
        <v>243</v>
      </c>
      <c r="V1648" t="s">
        <v>6433</v>
      </c>
      <c r="W1648">
        <v>0</v>
      </c>
      <c r="X1648">
        <v>0</v>
      </c>
      <c r="Y1648">
        <v>0</v>
      </c>
      <c r="Z1648">
        <v>9999</v>
      </c>
      <c r="AA1648">
        <v>0</v>
      </c>
      <c r="AB1648">
        <v>0</v>
      </c>
      <c r="AC1648">
        <v>0</v>
      </c>
      <c r="AE1648" t="s">
        <v>26</v>
      </c>
      <c r="AF1648" s="1">
        <v>44562</v>
      </c>
      <c r="AG1648">
        <v>1</v>
      </c>
      <c r="AL1648" s="1"/>
      <c r="AM1648">
        <v>34403</v>
      </c>
      <c r="AN1648">
        <v>0</v>
      </c>
      <c r="AO1648">
        <v>0</v>
      </c>
      <c r="AQ1648" t="s">
        <v>7073</v>
      </c>
      <c r="AR1648" s="1">
        <v>44957.389780983794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</row>
    <row r="1649" spans="1:51" x14ac:dyDescent="0.25">
      <c r="A1649">
        <v>1</v>
      </c>
      <c r="B1649">
        <v>723</v>
      </c>
      <c r="C1649" t="str">
        <f>"*"&amp;VLOOKUP(Tabla_clientes.amazonaws.com_UnoEE_Morenos_Real_t201_mm_clientes[[#This Row],[f201_rowid_tercero]],tercero_c,2,)</f>
        <v>*805</v>
      </c>
      <c r="D1649" t="str">
        <f>"*"&amp;VLOOKUP(Tabla_clientes.amazonaws.com_UnoEE_Morenos_Real_t201_mm_clientes[[#This Row],[f201_rowid_tercero]],tercero_c,7,)</f>
        <v>*D L K SAS</v>
      </c>
      <c r="E1649" t="s">
        <v>7886</v>
      </c>
      <c r="F1649" t="s">
        <v>8504</v>
      </c>
      <c r="G1649" t="str">
        <f>"*"&amp;VLOOKUP(Tabla_clientes.amazonaws.com_UnoEE_Morenos_Real_t201_mm_clientes[[#This Row],[f201_rowid_tercero]],penvio_c,3,)</f>
        <v>*000</v>
      </c>
      <c r="H1649" t="str">
        <f>"*"&amp;VLOOKUP(Tabla_clientes.amazonaws.com_UnoEE_Morenos_Real_t201_mm_clientes[[#This Row],[f201_rowid_tercero]],penvio_c,5,)</f>
        <v>*DLK SAS - OFICINAS CENTRO DE ACOPIO</v>
      </c>
      <c r="I1649" t="s">
        <v>6277</v>
      </c>
      <c r="J1649">
        <v>1</v>
      </c>
      <c r="K1649" t="s">
        <v>6273</v>
      </c>
      <c r="L1649" t="s">
        <v>7073</v>
      </c>
      <c r="M1649">
        <v>39350</v>
      </c>
      <c r="N1649" t="s">
        <v>6275</v>
      </c>
      <c r="O1649" t="s">
        <v>7036</v>
      </c>
      <c r="P1649">
        <v>2</v>
      </c>
      <c r="Q1649">
        <v>5000000</v>
      </c>
      <c r="R1649">
        <v>0</v>
      </c>
      <c r="S1649">
        <v>0</v>
      </c>
      <c r="T1649">
        <v>0</v>
      </c>
      <c r="U1649" t="s">
        <v>243</v>
      </c>
      <c r="V1649" t="s">
        <v>6433</v>
      </c>
      <c r="W1649">
        <v>0</v>
      </c>
      <c r="X1649">
        <v>0</v>
      </c>
      <c r="Y1649">
        <v>0</v>
      </c>
      <c r="Z1649">
        <v>9999</v>
      </c>
      <c r="AA1649">
        <v>0</v>
      </c>
      <c r="AB1649">
        <v>0</v>
      </c>
      <c r="AC1649">
        <v>0</v>
      </c>
      <c r="AE1649" t="s">
        <v>26</v>
      </c>
      <c r="AF1649" s="1">
        <v>44562</v>
      </c>
      <c r="AG1649">
        <v>1</v>
      </c>
      <c r="AL1649" s="1"/>
      <c r="AM1649">
        <v>34404</v>
      </c>
      <c r="AN1649">
        <v>0</v>
      </c>
      <c r="AO1649">
        <v>0</v>
      </c>
      <c r="AQ1649" t="s">
        <v>7073</v>
      </c>
      <c r="AR1649" s="1">
        <v>44949.607837847223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</row>
    <row r="1650" spans="1:51" x14ac:dyDescent="0.25">
      <c r="A1650">
        <v>1</v>
      </c>
      <c r="B1650">
        <v>723</v>
      </c>
      <c r="C1650" t="str">
        <f>"*"&amp;VLOOKUP(Tabla_clientes.amazonaws.com_UnoEE_Morenos_Real_t201_mm_clientes[[#This Row],[f201_rowid_tercero]],tercero_c,2,)</f>
        <v>*805</v>
      </c>
      <c r="D1650" t="str">
        <f>"*"&amp;VLOOKUP(Tabla_clientes.amazonaws.com_UnoEE_Morenos_Real_t201_mm_clientes[[#This Row],[f201_rowid_tercero]],tercero_c,7,)</f>
        <v>*D L K SAS</v>
      </c>
      <c r="E1650" t="s">
        <v>7888</v>
      </c>
      <c r="F1650" t="s">
        <v>8505</v>
      </c>
      <c r="G1650" t="str">
        <f>"*"&amp;VLOOKUP(Tabla_clientes.amazonaws.com_UnoEE_Morenos_Real_t201_mm_clientes[[#This Row],[f201_rowid_tercero]],penvio_c,3,)</f>
        <v>*000</v>
      </c>
      <c r="H1650" t="str">
        <f>"*"&amp;VLOOKUP(Tabla_clientes.amazonaws.com_UnoEE_Morenos_Real_t201_mm_clientes[[#This Row],[f201_rowid_tercero]],penvio_c,5,)</f>
        <v>*DLK SAS - OFICINAS CENTRO DE ACOPIO</v>
      </c>
      <c r="I1650" t="s">
        <v>6277</v>
      </c>
      <c r="J1650">
        <v>1</v>
      </c>
      <c r="K1650" t="s">
        <v>6273</v>
      </c>
      <c r="L1650" t="s">
        <v>7073</v>
      </c>
      <c r="M1650">
        <v>39351</v>
      </c>
      <c r="N1650" t="s">
        <v>6275</v>
      </c>
      <c r="O1650" t="s">
        <v>7036</v>
      </c>
      <c r="P1650">
        <v>2</v>
      </c>
      <c r="Q1650">
        <v>5000000</v>
      </c>
      <c r="R1650">
        <v>0</v>
      </c>
      <c r="S1650">
        <v>0</v>
      </c>
      <c r="T1650">
        <v>0</v>
      </c>
      <c r="U1650" t="s">
        <v>243</v>
      </c>
      <c r="V1650" t="s">
        <v>6433</v>
      </c>
      <c r="W1650">
        <v>0</v>
      </c>
      <c r="X1650">
        <v>0</v>
      </c>
      <c r="Y1650">
        <v>0</v>
      </c>
      <c r="Z1650">
        <v>9999</v>
      </c>
      <c r="AA1650">
        <v>0</v>
      </c>
      <c r="AB1650">
        <v>0</v>
      </c>
      <c r="AC1650">
        <v>0</v>
      </c>
      <c r="AE1650" t="s">
        <v>26</v>
      </c>
      <c r="AF1650" s="1">
        <v>44562</v>
      </c>
      <c r="AG1650">
        <v>1</v>
      </c>
      <c r="AL1650" s="1"/>
      <c r="AM1650">
        <v>34405</v>
      </c>
      <c r="AN1650">
        <v>0</v>
      </c>
      <c r="AO1650">
        <v>0</v>
      </c>
      <c r="AQ1650" t="s">
        <v>7073</v>
      </c>
      <c r="AR1650" s="1">
        <v>44949.60784621528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</row>
    <row r="1651" spans="1:51" x14ac:dyDescent="0.25">
      <c r="A1651">
        <v>1</v>
      </c>
      <c r="B1651">
        <v>723</v>
      </c>
      <c r="C1651" t="str">
        <f>"*"&amp;VLOOKUP(Tabla_clientes.amazonaws.com_UnoEE_Morenos_Real_t201_mm_clientes[[#This Row],[f201_rowid_tercero]],tercero_c,2,)</f>
        <v>*805</v>
      </c>
      <c r="D1651" t="str">
        <f>"*"&amp;VLOOKUP(Tabla_clientes.amazonaws.com_UnoEE_Morenos_Real_t201_mm_clientes[[#This Row],[f201_rowid_tercero]],tercero_c,7,)</f>
        <v>*D L K SAS</v>
      </c>
      <c r="E1651" t="s">
        <v>269</v>
      </c>
      <c r="F1651" t="s">
        <v>8506</v>
      </c>
      <c r="G1651" t="str">
        <f>"*"&amp;VLOOKUP(Tabla_clientes.amazonaws.com_UnoEE_Morenos_Real_t201_mm_clientes[[#This Row],[f201_rowid_tercero]],penvio_c,3,)</f>
        <v>*000</v>
      </c>
      <c r="H1651" t="str">
        <f>"*"&amp;VLOOKUP(Tabla_clientes.amazonaws.com_UnoEE_Morenos_Real_t201_mm_clientes[[#This Row],[f201_rowid_tercero]],penvio_c,5,)</f>
        <v>*DLK SAS - OFICINAS CENTRO DE ACOPIO</v>
      </c>
      <c r="I1651" t="s">
        <v>6277</v>
      </c>
      <c r="J1651">
        <v>1</v>
      </c>
      <c r="K1651" t="s">
        <v>6273</v>
      </c>
      <c r="L1651" t="s">
        <v>7073</v>
      </c>
      <c r="M1651">
        <v>37474</v>
      </c>
      <c r="N1651" t="s">
        <v>6275</v>
      </c>
      <c r="O1651" t="s">
        <v>7036</v>
      </c>
      <c r="P1651">
        <v>2</v>
      </c>
      <c r="Q1651">
        <v>5000000</v>
      </c>
      <c r="R1651">
        <v>0</v>
      </c>
      <c r="S1651">
        <v>0</v>
      </c>
      <c r="T1651">
        <v>0</v>
      </c>
      <c r="U1651" t="s">
        <v>243</v>
      </c>
      <c r="W1651">
        <v>0</v>
      </c>
      <c r="X1651">
        <v>0</v>
      </c>
      <c r="Y1651">
        <v>0</v>
      </c>
      <c r="Z1651">
        <v>9999</v>
      </c>
      <c r="AA1651">
        <v>0</v>
      </c>
      <c r="AB1651">
        <v>0</v>
      </c>
      <c r="AC1651">
        <v>0</v>
      </c>
      <c r="AE1651" t="s">
        <v>26</v>
      </c>
      <c r="AF1651" s="1">
        <v>44562</v>
      </c>
      <c r="AG1651">
        <v>1</v>
      </c>
      <c r="AL1651" s="1"/>
      <c r="AM1651">
        <v>33081</v>
      </c>
      <c r="AN1651">
        <v>0</v>
      </c>
      <c r="AO1651">
        <v>0</v>
      </c>
      <c r="AQ1651" t="s">
        <v>7073</v>
      </c>
      <c r="AR1651" s="1">
        <v>44949.591183680554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</row>
    <row r="1652" spans="1:51" x14ac:dyDescent="0.25">
      <c r="A1652">
        <v>1</v>
      </c>
      <c r="B1652">
        <v>723</v>
      </c>
      <c r="C1652" t="str">
        <f>"*"&amp;VLOOKUP(Tabla_clientes.amazonaws.com_UnoEE_Morenos_Real_t201_mm_clientes[[#This Row],[f201_rowid_tercero]],tercero_c,2,)</f>
        <v>*805</v>
      </c>
      <c r="D1652" t="str">
        <f>"*"&amp;VLOOKUP(Tabla_clientes.amazonaws.com_UnoEE_Morenos_Real_t201_mm_clientes[[#This Row],[f201_rowid_tercero]],tercero_c,7,)</f>
        <v>*D L K SAS</v>
      </c>
      <c r="E1652" t="s">
        <v>273</v>
      </c>
      <c r="F1652" t="s">
        <v>8507</v>
      </c>
      <c r="G1652" t="str">
        <f>"*"&amp;VLOOKUP(Tabla_clientes.amazonaws.com_UnoEE_Morenos_Real_t201_mm_clientes[[#This Row],[f201_rowid_tercero]],penvio_c,3,)</f>
        <v>*000</v>
      </c>
      <c r="H1652" t="str">
        <f>"*"&amp;VLOOKUP(Tabla_clientes.amazonaws.com_UnoEE_Morenos_Real_t201_mm_clientes[[#This Row],[f201_rowid_tercero]],penvio_c,5,)</f>
        <v>*DLK SAS - OFICINAS CENTRO DE ACOPIO</v>
      </c>
      <c r="I1652" t="s">
        <v>6277</v>
      </c>
      <c r="J1652">
        <v>1</v>
      </c>
      <c r="K1652" t="s">
        <v>6273</v>
      </c>
      <c r="L1652" t="s">
        <v>7073</v>
      </c>
      <c r="M1652">
        <v>37475</v>
      </c>
      <c r="N1652" t="s">
        <v>6275</v>
      </c>
      <c r="O1652" t="s">
        <v>7036</v>
      </c>
      <c r="P1652">
        <v>2</v>
      </c>
      <c r="Q1652">
        <v>5000000</v>
      </c>
      <c r="R1652">
        <v>0</v>
      </c>
      <c r="S1652">
        <v>0</v>
      </c>
      <c r="T1652">
        <v>0</v>
      </c>
      <c r="U1652" t="s">
        <v>243</v>
      </c>
      <c r="W1652">
        <v>0</v>
      </c>
      <c r="X1652">
        <v>0</v>
      </c>
      <c r="Y1652">
        <v>0</v>
      </c>
      <c r="Z1652">
        <v>9999</v>
      </c>
      <c r="AA1652">
        <v>0</v>
      </c>
      <c r="AB1652">
        <v>0</v>
      </c>
      <c r="AC1652">
        <v>0</v>
      </c>
      <c r="AE1652" t="s">
        <v>26</v>
      </c>
      <c r="AF1652" s="1">
        <v>44562</v>
      </c>
      <c r="AG1652">
        <v>1</v>
      </c>
      <c r="AL1652" s="1"/>
      <c r="AM1652">
        <v>33082</v>
      </c>
      <c r="AN1652">
        <v>0</v>
      </c>
      <c r="AO1652">
        <v>0</v>
      </c>
      <c r="AQ1652" t="s">
        <v>7073</v>
      </c>
      <c r="AR1652" s="1">
        <v>44949.591192129628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</row>
    <row r="1653" spans="1:51" x14ac:dyDescent="0.25">
      <c r="A1653">
        <v>1</v>
      </c>
      <c r="B1653">
        <v>723</v>
      </c>
      <c r="C1653" t="str">
        <f>"*"&amp;VLOOKUP(Tabla_clientes.amazonaws.com_UnoEE_Morenos_Real_t201_mm_clientes[[#This Row],[f201_rowid_tercero]],tercero_c,2,)</f>
        <v>*805</v>
      </c>
      <c r="D1653" t="str">
        <f>"*"&amp;VLOOKUP(Tabla_clientes.amazonaws.com_UnoEE_Morenos_Real_t201_mm_clientes[[#This Row],[f201_rowid_tercero]],tercero_c,7,)</f>
        <v>*D L K SAS</v>
      </c>
      <c r="E1653" t="s">
        <v>7892</v>
      </c>
      <c r="F1653" t="s">
        <v>8508</v>
      </c>
      <c r="G1653" t="str">
        <f>"*"&amp;VLOOKUP(Tabla_clientes.amazonaws.com_UnoEE_Morenos_Real_t201_mm_clientes[[#This Row],[f201_rowid_tercero]],penvio_c,3,)</f>
        <v>*000</v>
      </c>
      <c r="H1653" t="str">
        <f>"*"&amp;VLOOKUP(Tabla_clientes.amazonaws.com_UnoEE_Morenos_Real_t201_mm_clientes[[#This Row],[f201_rowid_tercero]],penvio_c,5,)</f>
        <v>*DLK SAS - OFICINAS CENTRO DE ACOPIO</v>
      </c>
      <c r="I1653" t="s">
        <v>6277</v>
      </c>
      <c r="J1653">
        <v>1</v>
      </c>
      <c r="K1653" t="s">
        <v>6273</v>
      </c>
      <c r="L1653" t="s">
        <v>7073</v>
      </c>
      <c r="M1653">
        <v>37476</v>
      </c>
      <c r="N1653" t="s">
        <v>6275</v>
      </c>
      <c r="O1653" t="s">
        <v>7036</v>
      </c>
      <c r="P1653">
        <v>2</v>
      </c>
      <c r="Q1653">
        <v>5000000</v>
      </c>
      <c r="R1653">
        <v>0</v>
      </c>
      <c r="S1653">
        <v>0</v>
      </c>
      <c r="T1653">
        <v>0</v>
      </c>
      <c r="U1653" t="s">
        <v>243</v>
      </c>
      <c r="W1653">
        <v>0</v>
      </c>
      <c r="X1653">
        <v>0</v>
      </c>
      <c r="Y1653">
        <v>0</v>
      </c>
      <c r="Z1653">
        <v>9999</v>
      </c>
      <c r="AA1653">
        <v>0</v>
      </c>
      <c r="AB1653">
        <v>0</v>
      </c>
      <c r="AC1653">
        <v>0</v>
      </c>
      <c r="AE1653" t="s">
        <v>26</v>
      </c>
      <c r="AF1653" s="1">
        <v>44562</v>
      </c>
      <c r="AG1653">
        <v>1</v>
      </c>
      <c r="AL1653" s="1"/>
      <c r="AM1653">
        <v>33083</v>
      </c>
      <c r="AN1653">
        <v>0</v>
      </c>
      <c r="AO1653">
        <v>0</v>
      </c>
      <c r="AQ1653" t="s">
        <v>7073</v>
      </c>
      <c r="AR1653" s="1">
        <v>44949.591201041665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</row>
    <row r="1654" spans="1:51" x14ac:dyDescent="0.25">
      <c r="A1654">
        <v>1</v>
      </c>
      <c r="B1654">
        <v>723</v>
      </c>
      <c r="C1654" t="str">
        <f>"*"&amp;VLOOKUP(Tabla_clientes.amazonaws.com_UnoEE_Morenos_Real_t201_mm_clientes[[#This Row],[f201_rowid_tercero]],tercero_c,2,)</f>
        <v>*805</v>
      </c>
      <c r="D1654" t="str">
        <f>"*"&amp;VLOOKUP(Tabla_clientes.amazonaws.com_UnoEE_Morenos_Real_t201_mm_clientes[[#This Row],[f201_rowid_tercero]],tercero_c,7,)</f>
        <v>*D L K SAS</v>
      </c>
      <c r="E1654" t="s">
        <v>7894</v>
      </c>
      <c r="F1654" t="s">
        <v>8509</v>
      </c>
      <c r="G1654" t="str">
        <f>"*"&amp;VLOOKUP(Tabla_clientes.amazonaws.com_UnoEE_Morenos_Real_t201_mm_clientes[[#This Row],[f201_rowid_tercero]],penvio_c,3,)</f>
        <v>*000</v>
      </c>
      <c r="H1654" t="str">
        <f>"*"&amp;VLOOKUP(Tabla_clientes.amazonaws.com_UnoEE_Morenos_Real_t201_mm_clientes[[#This Row],[f201_rowid_tercero]],penvio_c,5,)</f>
        <v>*DLK SAS - OFICINAS CENTRO DE ACOPIO</v>
      </c>
      <c r="I1654" t="s">
        <v>6277</v>
      </c>
      <c r="J1654">
        <v>1</v>
      </c>
      <c r="K1654" t="s">
        <v>6273</v>
      </c>
      <c r="L1654" t="s">
        <v>7073</v>
      </c>
      <c r="M1654">
        <v>37477</v>
      </c>
      <c r="N1654" t="s">
        <v>6275</v>
      </c>
      <c r="O1654" t="s">
        <v>7036</v>
      </c>
      <c r="P1654">
        <v>2</v>
      </c>
      <c r="Q1654">
        <v>5000000</v>
      </c>
      <c r="R1654">
        <v>0</v>
      </c>
      <c r="S1654">
        <v>0</v>
      </c>
      <c r="T1654">
        <v>0</v>
      </c>
      <c r="U1654" t="s">
        <v>243</v>
      </c>
      <c r="W1654">
        <v>0</v>
      </c>
      <c r="X1654">
        <v>0</v>
      </c>
      <c r="Y1654">
        <v>0</v>
      </c>
      <c r="Z1654">
        <v>9999</v>
      </c>
      <c r="AA1654">
        <v>0</v>
      </c>
      <c r="AB1654">
        <v>0</v>
      </c>
      <c r="AC1654">
        <v>0</v>
      </c>
      <c r="AE1654" t="s">
        <v>26</v>
      </c>
      <c r="AF1654" s="1">
        <v>44562</v>
      </c>
      <c r="AG1654">
        <v>1</v>
      </c>
      <c r="AL1654" s="1"/>
      <c r="AM1654">
        <v>33084</v>
      </c>
      <c r="AN1654">
        <v>0</v>
      </c>
      <c r="AO1654">
        <v>0</v>
      </c>
      <c r="AQ1654" t="s">
        <v>7073</v>
      </c>
      <c r="AR1654" s="1">
        <v>44949.59120949074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</row>
    <row r="1655" spans="1:51" x14ac:dyDescent="0.25">
      <c r="A1655">
        <v>1</v>
      </c>
      <c r="B1655">
        <v>723</v>
      </c>
      <c r="C1655" t="str">
        <f>"*"&amp;VLOOKUP(Tabla_clientes.amazonaws.com_UnoEE_Morenos_Real_t201_mm_clientes[[#This Row],[f201_rowid_tercero]],tercero_c,2,)</f>
        <v>*805</v>
      </c>
      <c r="D1655" t="str">
        <f>"*"&amp;VLOOKUP(Tabla_clientes.amazonaws.com_UnoEE_Morenos_Real_t201_mm_clientes[[#This Row],[f201_rowid_tercero]],tercero_c,7,)</f>
        <v>*D L K SAS</v>
      </c>
      <c r="E1655" t="s">
        <v>7896</v>
      </c>
      <c r="F1655" t="s">
        <v>8510</v>
      </c>
      <c r="G1655" t="str">
        <f>"*"&amp;VLOOKUP(Tabla_clientes.amazonaws.com_UnoEE_Morenos_Real_t201_mm_clientes[[#This Row],[f201_rowid_tercero]],penvio_c,3,)</f>
        <v>*000</v>
      </c>
      <c r="H1655" t="str">
        <f>"*"&amp;VLOOKUP(Tabla_clientes.amazonaws.com_UnoEE_Morenos_Real_t201_mm_clientes[[#This Row],[f201_rowid_tercero]],penvio_c,5,)</f>
        <v>*DLK SAS - OFICINAS CENTRO DE ACOPIO</v>
      </c>
      <c r="I1655" t="s">
        <v>6277</v>
      </c>
      <c r="J1655">
        <v>1</v>
      </c>
      <c r="K1655" t="s">
        <v>6273</v>
      </c>
      <c r="L1655" t="s">
        <v>7073</v>
      </c>
      <c r="M1655">
        <v>37478</v>
      </c>
      <c r="N1655" t="s">
        <v>6275</v>
      </c>
      <c r="O1655" t="s">
        <v>7036</v>
      </c>
      <c r="P1655">
        <v>2</v>
      </c>
      <c r="Q1655">
        <v>5000000</v>
      </c>
      <c r="R1655">
        <v>0</v>
      </c>
      <c r="S1655">
        <v>0</v>
      </c>
      <c r="T1655">
        <v>0</v>
      </c>
      <c r="U1655" t="s">
        <v>243</v>
      </c>
      <c r="W1655">
        <v>0</v>
      </c>
      <c r="X1655">
        <v>0</v>
      </c>
      <c r="Y1655">
        <v>0</v>
      </c>
      <c r="Z1655">
        <v>9999</v>
      </c>
      <c r="AA1655">
        <v>0</v>
      </c>
      <c r="AB1655">
        <v>0</v>
      </c>
      <c r="AC1655">
        <v>0</v>
      </c>
      <c r="AE1655" t="s">
        <v>26</v>
      </c>
      <c r="AF1655" s="1">
        <v>44562</v>
      </c>
      <c r="AG1655">
        <v>1</v>
      </c>
      <c r="AL1655" s="1"/>
      <c r="AM1655">
        <v>33085</v>
      </c>
      <c r="AN1655">
        <v>0</v>
      </c>
      <c r="AO1655">
        <v>0</v>
      </c>
      <c r="AQ1655" t="s">
        <v>7073</v>
      </c>
      <c r="AR1655" s="1">
        <v>44949.591217939815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</row>
    <row r="1656" spans="1:51" x14ac:dyDescent="0.25">
      <c r="A1656">
        <v>1</v>
      </c>
      <c r="B1656">
        <v>723</v>
      </c>
      <c r="C1656" t="str">
        <f>"*"&amp;VLOOKUP(Tabla_clientes.amazonaws.com_UnoEE_Morenos_Real_t201_mm_clientes[[#This Row],[f201_rowid_tercero]],tercero_c,2,)</f>
        <v>*805</v>
      </c>
      <c r="D1656" t="str">
        <f>"*"&amp;VLOOKUP(Tabla_clientes.amazonaws.com_UnoEE_Morenos_Real_t201_mm_clientes[[#This Row],[f201_rowid_tercero]],tercero_c,7,)</f>
        <v>*D L K SAS</v>
      </c>
      <c r="E1656" t="s">
        <v>7898</v>
      </c>
      <c r="F1656" t="s">
        <v>8511</v>
      </c>
      <c r="G1656" t="str">
        <f>"*"&amp;VLOOKUP(Tabla_clientes.amazonaws.com_UnoEE_Morenos_Real_t201_mm_clientes[[#This Row],[f201_rowid_tercero]],penvio_c,3,)</f>
        <v>*000</v>
      </c>
      <c r="H1656" t="str">
        <f>"*"&amp;VLOOKUP(Tabla_clientes.amazonaws.com_UnoEE_Morenos_Real_t201_mm_clientes[[#This Row],[f201_rowid_tercero]],penvio_c,5,)</f>
        <v>*DLK SAS - OFICINAS CENTRO DE ACOPIO</v>
      </c>
      <c r="I1656" t="s">
        <v>6277</v>
      </c>
      <c r="J1656">
        <v>1</v>
      </c>
      <c r="K1656" t="s">
        <v>6273</v>
      </c>
      <c r="L1656" t="s">
        <v>7073</v>
      </c>
      <c r="M1656">
        <v>37479</v>
      </c>
      <c r="N1656" t="s">
        <v>6275</v>
      </c>
      <c r="O1656" t="s">
        <v>7036</v>
      </c>
      <c r="P1656">
        <v>2</v>
      </c>
      <c r="Q1656">
        <v>5000000</v>
      </c>
      <c r="R1656">
        <v>0</v>
      </c>
      <c r="S1656">
        <v>0</v>
      </c>
      <c r="T1656">
        <v>0</v>
      </c>
      <c r="U1656" t="s">
        <v>243</v>
      </c>
      <c r="W1656">
        <v>0</v>
      </c>
      <c r="X1656">
        <v>0</v>
      </c>
      <c r="Y1656">
        <v>0</v>
      </c>
      <c r="Z1656">
        <v>9999</v>
      </c>
      <c r="AA1656">
        <v>0</v>
      </c>
      <c r="AB1656">
        <v>0</v>
      </c>
      <c r="AC1656">
        <v>0</v>
      </c>
      <c r="AE1656" t="s">
        <v>26</v>
      </c>
      <c r="AF1656" s="1">
        <v>44562</v>
      </c>
      <c r="AG1656">
        <v>1</v>
      </c>
      <c r="AL1656" s="1"/>
      <c r="AM1656">
        <v>33086</v>
      </c>
      <c r="AN1656">
        <v>0</v>
      </c>
      <c r="AO1656">
        <v>0</v>
      </c>
      <c r="AQ1656" t="s">
        <v>7073</v>
      </c>
      <c r="AR1656" s="1">
        <v>44949.591226620367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</row>
    <row r="1657" spans="1:51" x14ac:dyDescent="0.25">
      <c r="A1657">
        <v>1</v>
      </c>
      <c r="B1657">
        <v>723</v>
      </c>
      <c r="C1657" t="str">
        <f>"*"&amp;VLOOKUP(Tabla_clientes.amazonaws.com_UnoEE_Morenos_Real_t201_mm_clientes[[#This Row],[f201_rowid_tercero]],tercero_c,2,)</f>
        <v>*805</v>
      </c>
      <c r="D1657" t="str">
        <f>"*"&amp;VLOOKUP(Tabla_clientes.amazonaws.com_UnoEE_Morenos_Real_t201_mm_clientes[[#This Row],[f201_rowid_tercero]],tercero_c,7,)</f>
        <v>*D L K SAS</v>
      </c>
      <c r="E1657" t="s">
        <v>6355</v>
      </c>
      <c r="F1657" t="s">
        <v>8512</v>
      </c>
      <c r="G1657" t="str">
        <f>"*"&amp;VLOOKUP(Tabla_clientes.amazonaws.com_UnoEE_Morenos_Real_t201_mm_clientes[[#This Row],[f201_rowid_tercero]],penvio_c,3,)</f>
        <v>*000</v>
      </c>
      <c r="H1657" t="str">
        <f>"*"&amp;VLOOKUP(Tabla_clientes.amazonaws.com_UnoEE_Morenos_Real_t201_mm_clientes[[#This Row],[f201_rowid_tercero]],penvio_c,5,)</f>
        <v>*DLK SAS - OFICINAS CENTRO DE ACOPIO</v>
      </c>
      <c r="I1657" t="s">
        <v>6277</v>
      </c>
      <c r="J1657">
        <v>1</v>
      </c>
      <c r="K1657" t="s">
        <v>6273</v>
      </c>
      <c r="L1657" t="s">
        <v>7073</v>
      </c>
      <c r="M1657">
        <v>37480</v>
      </c>
      <c r="N1657" t="s">
        <v>6275</v>
      </c>
      <c r="O1657" t="s">
        <v>7036</v>
      </c>
      <c r="P1657">
        <v>2</v>
      </c>
      <c r="Q1657">
        <v>5000000</v>
      </c>
      <c r="R1657">
        <v>0</v>
      </c>
      <c r="S1657">
        <v>0</v>
      </c>
      <c r="T1657">
        <v>0</v>
      </c>
      <c r="U1657" t="s">
        <v>243</v>
      </c>
      <c r="W1657">
        <v>0</v>
      </c>
      <c r="X1657">
        <v>0</v>
      </c>
      <c r="Y1657">
        <v>0</v>
      </c>
      <c r="Z1657">
        <v>9999</v>
      </c>
      <c r="AA1657">
        <v>0</v>
      </c>
      <c r="AB1657">
        <v>0</v>
      </c>
      <c r="AC1657">
        <v>0</v>
      </c>
      <c r="AE1657" t="s">
        <v>26</v>
      </c>
      <c r="AF1657" s="1">
        <v>44562</v>
      </c>
      <c r="AG1657">
        <v>1</v>
      </c>
      <c r="AL1657" s="1"/>
      <c r="AM1657">
        <v>33087</v>
      </c>
      <c r="AN1657">
        <v>0</v>
      </c>
      <c r="AO1657">
        <v>0</v>
      </c>
      <c r="AQ1657" t="s">
        <v>7073</v>
      </c>
      <c r="AR1657" s="1">
        <v>44949.59123510417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</row>
    <row r="1658" spans="1:51" x14ac:dyDescent="0.25">
      <c r="A1658">
        <v>1</v>
      </c>
      <c r="B1658">
        <v>723</v>
      </c>
      <c r="C1658" t="str">
        <f>"*"&amp;VLOOKUP(Tabla_clientes.amazonaws.com_UnoEE_Morenos_Real_t201_mm_clientes[[#This Row],[f201_rowid_tercero]],tercero_c,2,)</f>
        <v>*805</v>
      </c>
      <c r="D1658" t="str">
        <f>"*"&amp;VLOOKUP(Tabla_clientes.amazonaws.com_UnoEE_Morenos_Real_t201_mm_clientes[[#This Row],[f201_rowid_tercero]],tercero_c,7,)</f>
        <v>*D L K SAS</v>
      </c>
      <c r="E1658" t="s">
        <v>7901</v>
      </c>
      <c r="F1658" t="s">
        <v>8513</v>
      </c>
      <c r="G1658" t="str">
        <f>"*"&amp;VLOOKUP(Tabla_clientes.amazonaws.com_UnoEE_Morenos_Real_t201_mm_clientes[[#This Row],[f201_rowid_tercero]],penvio_c,3,)</f>
        <v>*000</v>
      </c>
      <c r="H1658" t="str">
        <f>"*"&amp;VLOOKUP(Tabla_clientes.amazonaws.com_UnoEE_Morenos_Real_t201_mm_clientes[[#This Row],[f201_rowid_tercero]],penvio_c,5,)</f>
        <v>*DLK SAS - OFICINAS CENTRO DE ACOPIO</v>
      </c>
      <c r="I1658" t="s">
        <v>6277</v>
      </c>
      <c r="J1658">
        <v>1</v>
      </c>
      <c r="K1658" t="s">
        <v>6273</v>
      </c>
      <c r="L1658" t="s">
        <v>7073</v>
      </c>
      <c r="M1658">
        <v>37481</v>
      </c>
      <c r="N1658" t="s">
        <v>6275</v>
      </c>
      <c r="O1658" t="s">
        <v>7036</v>
      </c>
      <c r="P1658">
        <v>2</v>
      </c>
      <c r="Q1658">
        <v>5000000</v>
      </c>
      <c r="R1658">
        <v>0</v>
      </c>
      <c r="S1658">
        <v>0</v>
      </c>
      <c r="T1658">
        <v>0</v>
      </c>
      <c r="U1658" t="s">
        <v>243</v>
      </c>
      <c r="W1658">
        <v>0</v>
      </c>
      <c r="X1658">
        <v>0</v>
      </c>
      <c r="Y1658">
        <v>0</v>
      </c>
      <c r="Z1658">
        <v>9999</v>
      </c>
      <c r="AA1658">
        <v>0</v>
      </c>
      <c r="AB1658">
        <v>0</v>
      </c>
      <c r="AC1658">
        <v>0</v>
      </c>
      <c r="AE1658" t="s">
        <v>26</v>
      </c>
      <c r="AF1658" s="1">
        <v>44562</v>
      </c>
      <c r="AG1658">
        <v>1</v>
      </c>
      <c r="AL1658" s="1"/>
      <c r="AM1658">
        <v>33088</v>
      </c>
      <c r="AN1658">
        <v>0</v>
      </c>
      <c r="AO1658">
        <v>0</v>
      </c>
      <c r="AQ1658" t="s">
        <v>7073</v>
      </c>
      <c r="AR1658" s="1">
        <v>44949.591243750001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</row>
    <row r="1659" spans="1:51" x14ac:dyDescent="0.25">
      <c r="A1659">
        <v>1</v>
      </c>
      <c r="B1659">
        <v>1672</v>
      </c>
      <c r="C1659" t="str">
        <f>"*"&amp;VLOOKUP(Tabla_clientes.amazonaws.com_UnoEE_Morenos_Real_t201_mm_clientes[[#This Row],[f201_rowid_tercero]],tercero_c,2,)</f>
        <v>*807</v>
      </c>
      <c r="D1659" t="str">
        <f>"*"&amp;VLOOKUP(Tabla_clientes.amazonaws.com_UnoEE_Morenos_Real_t201_mm_clientes[[#This Row],[f201_rowid_tercero]],tercero_c,7,)</f>
        <v>*SUPER A LIMITADA</v>
      </c>
      <c r="E1659" t="s">
        <v>7868</v>
      </c>
      <c r="F1659" t="s">
        <v>8514</v>
      </c>
      <c r="G1659" t="str">
        <f>"*"&amp;VLOOKUP(Tabla_clientes.amazonaws.com_UnoEE_Morenos_Real_t201_mm_clientes[[#This Row],[f201_rowid_tercero]],penvio_c,3,)</f>
        <v>*000</v>
      </c>
      <c r="H1659" t="str">
        <f>"*"&amp;VLOOKUP(Tabla_clientes.amazonaws.com_UnoEE_Morenos_Real_t201_mm_clientes[[#This Row],[f201_rowid_tercero]],penvio_c,5,)</f>
        <v>*SUPER A LIMITADA</v>
      </c>
      <c r="I1659" t="s">
        <v>6277</v>
      </c>
      <c r="J1659">
        <v>1</v>
      </c>
      <c r="K1659" t="s">
        <v>6273</v>
      </c>
      <c r="L1659" t="s">
        <v>6030</v>
      </c>
      <c r="M1659">
        <v>37982</v>
      </c>
      <c r="N1659" t="s">
        <v>6275</v>
      </c>
      <c r="O1659" t="s">
        <v>7036</v>
      </c>
      <c r="P1659">
        <v>2</v>
      </c>
      <c r="Q1659">
        <v>2000000</v>
      </c>
      <c r="R1659">
        <v>0</v>
      </c>
      <c r="S1659">
        <v>0</v>
      </c>
      <c r="T1659">
        <v>0</v>
      </c>
      <c r="U1659" t="s">
        <v>243</v>
      </c>
      <c r="W1659">
        <v>0</v>
      </c>
      <c r="X1659">
        <v>0</v>
      </c>
      <c r="Y1659">
        <v>0</v>
      </c>
      <c r="Z1659">
        <v>9999</v>
      </c>
      <c r="AA1659">
        <v>0</v>
      </c>
      <c r="AB1659">
        <v>0</v>
      </c>
      <c r="AC1659">
        <v>0</v>
      </c>
      <c r="AE1659" t="s">
        <v>26</v>
      </c>
      <c r="AF1659" s="1">
        <v>44562</v>
      </c>
      <c r="AG1659">
        <v>1</v>
      </c>
      <c r="AL1659" s="1"/>
      <c r="AM1659">
        <v>33436</v>
      </c>
      <c r="AN1659">
        <v>0</v>
      </c>
      <c r="AO1659">
        <v>0</v>
      </c>
      <c r="AR1659" s="1">
        <v>44949.670894826391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</row>
    <row r="1660" spans="1:51" x14ac:dyDescent="0.25">
      <c r="A1660">
        <v>1</v>
      </c>
      <c r="B1660">
        <v>1296</v>
      </c>
      <c r="C1660" t="str">
        <f>"*"&amp;VLOOKUP(Tabla_clientes.amazonaws.com_UnoEE_Morenos_Real_t201_mm_clientes[[#This Row],[f201_rowid_tercero]],tercero_c,2,)</f>
        <v>*814</v>
      </c>
      <c r="D1660" t="str">
        <f>"*"&amp;VLOOKUP(Tabla_clientes.amazonaws.com_UnoEE_Morenos_Real_t201_mm_clientes[[#This Row],[f201_rowid_tercero]],tercero_c,7,)</f>
        <v>*MEJIA DE RESTREPO HILDA MARIELLA</v>
      </c>
      <c r="E1660" t="s">
        <v>7868</v>
      </c>
      <c r="F1660" t="s">
        <v>8515</v>
      </c>
      <c r="G1660" t="str">
        <f>"*"&amp;VLOOKUP(Tabla_clientes.amazonaws.com_UnoEE_Morenos_Real_t201_mm_clientes[[#This Row],[f201_rowid_tercero]],penvio_c,3,)</f>
        <v>*000</v>
      </c>
      <c r="H1660" t="str">
        <f>"*"&amp;VLOOKUP(Tabla_clientes.amazonaws.com_UnoEE_Morenos_Real_t201_mm_clientes[[#This Row],[f201_rowid_tercero]],penvio_c,5,)</f>
        <v>*LA NUEZ DULCE</v>
      </c>
      <c r="I1660" t="s">
        <v>6277</v>
      </c>
      <c r="J1660">
        <v>1</v>
      </c>
      <c r="K1660" t="s">
        <v>6273</v>
      </c>
      <c r="L1660" t="s">
        <v>7131</v>
      </c>
      <c r="M1660">
        <v>39529</v>
      </c>
      <c r="N1660" t="s">
        <v>6275</v>
      </c>
      <c r="O1660" t="s">
        <v>7036</v>
      </c>
      <c r="P1660">
        <v>2</v>
      </c>
      <c r="Q1660">
        <v>1000000</v>
      </c>
      <c r="R1660">
        <v>0</v>
      </c>
      <c r="S1660">
        <v>0</v>
      </c>
      <c r="T1660">
        <v>0</v>
      </c>
      <c r="U1660" t="s">
        <v>243</v>
      </c>
      <c r="V1660" t="s">
        <v>6433</v>
      </c>
      <c r="W1660">
        <v>0</v>
      </c>
      <c r="X1660">
        <v>0</v>
      </c>
      <c r="Y1660">
        <v>0</v>
      </c>
      <c r="Z1660">
        <v>9999</v>
      </c>
      <c r="AA1660">
        <v>0</v>
      </c>
      <c r="AB1660">
        <v>0</v>
      </c>
      <c r="AC1660">
        <v>0</v>
      </c>
      <c r="AE1660" t="s">
        <v>26</v>
      </c>
      <c r="AF1660" s="1">
        <v>44562</v>
      </c>
      <c r="AG1660">
        <v>1</v>
      </c>
      <c r="AL1660" s="1"/>
      <c r="AM1660">
        <v>34572</v>
      </c>
      <c r="AN1660">
        <v>0</v>
      </c>
      <c r="AO1660">
        <v>0</v>
      </c>
      <c r="AQ1660" t="s">
        <v>7131</v>
      </c>
      <c r="AR1660" s="1">
        <v>44949.609497418984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</row>
    <row r="1661" spans="1:51" x14ac:dyDescent="0.25">
      <c r="A1661">
        <v>1</v>
      </c>
      <c r="B1661">
        <v>1296</v>
      </c>
      <c r="C1661" t="str">
        <f>"*"&amp;VLOOKUP(Tabla_clientes.amazonaws.com_UnoEE_Morenos_Real_t201_mm_clientes[[#This Row],[f201_rowid_tercero]],tercero_c,2,)</f>
        <v>*814</v>
      </c>
      <c r="D1661" t="str">
        <f>"*"&amp;VLOOKUP(Tabla_clientes.amazonaws.com_UnoEE_Morenos_Real_t201_mm_clientes[[#This Row],[f201_rowid_tercero]],tercero_c,7,)</f>
        <v>*MEJIA DE RESTREPO HILDA MARIELLA</v>
      </c>
      <c r="E1661" t="s">
        <v>243</v>
      </c>
      <c r="F1661" t="s">
        <v>8515</v>
      </c>
      <c r="G1661" t="str">
        <f>"*"&amp;VLOOKUP(Tabla_clientes.amazonaws.com_UnoEE_Morenos_Real_t201_mm_clientes[[#This Row],[f201_rowid_tercero]],penvio_c,3,)</f>
        <v>*000</v>
      </c>
      <c r="H1661" t="str">
        <f>"*"&amp;VLOOKUP(Tabla_clientes.amazonaws.com_UnoEE_Morenos_Real_t201_mm_clientes[[#This Row],[f201_rowid_tercero]],penvio_c,5,)</f>
        <v>*LA NUEZ DULCE</v>
      </c>
      <c r="I1661" t="s">
        <v>6277</v>
      </c>
      <c r="J1661">
        <v>1</v>
      </c>
      <c r="K1661" t="s">
        <v>6273</v>
      </c>
      <c r="L1661" t="s">
        <v>7131</v>
      </c>
      <c r="M1661">
        <v>37983</v>
      </c>
      <c r="N1661" t="s">
        <v>6275</v>
      </c>
      <c r="O1661" t="s">
        <v>7036</v>
      </c>
      <c r="P1661">
        <v>2</v>
      </c>
      <c r="Q1661">
        <v>1000000</v>
      </c>
      <c r="R1661">
        <v>0</v>
      </c>
      <c r="S1661">
        <v>0</v>
      </c>
      <c r="T1661">
        <v>0</v>
      </c>
      <c r="U1661" t="s">
        <v>243</v>
      </c>
      <c r="W1661">
        <v>0</v>
      </c>
      <c r="X1661">
        <v>0</v>
      </c>
      <c r="Y1661">
        <v>0</v>
      </c>
      <c r="Z1661">
        <v>9999</v>
      </c>
      <c r="AA1661">
        <v>0</v>
      </c>
      <c r="AB1661">
        <v>0</v>
      </c>
      <c r="AC1661">
        <v>0</v>
      </c>
      <c r="AE1661" t="s">
        <v>26</v>
      </c>
      <c r="AF1661" s="1">
        <v>44562</v>
      </c>
      <c r="AG1661">
        <v>1</v>
      </c>
      <c r="AL1661" s="1"/>
      <c r="AM1661">
        <v>33437</v>
      </c>
      <c r="AN1661">
        <v>0</v>
      </c>
      <c r="AO1661">
        <v>0</v>
      </c>
      <c r="AQ1661" t="s">
        <v>7131</v>
      </c>
      <c r="AR1661" s="1">
        <v>44949.595619756947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</row>
    <row r="1662" spans="1:51" x14ac:dyDescent="0.25">
      <c r="A1662">
        <v>1</v>
      </c>
      <c r="B1662">
        <v>724</v>
      </c>
      <c r="C1662" t="str">
        <f>"*"&amp;VLOOKUP(Tabla_clientes.amazonaws.com_UnoEE_Morenos_Real_t201_mm_clientes[[#This Row],[f201_rowid_tercero]],tercero_c,2,)</f>
        <v>*817</v>
      </c>
      <c r="D1662" t="str">
        <f>"*"&amp;VLOOKUP(Tabla_clientes.amazonaws.com_UnoEE_Morenos_Real_t201_mm_clientes[[#This Row],[f201_rowid_tercero]],tercero_c,7,)</f>
        <v>*VIPS SAS</v>
      </c>
      <c r="E1662" t="s">
        <v>243</v>
      </c>
      <c r="F1662" t="s">
        <v>8516</v>
      </c>
      <c r="G1662" t="str">
        <f>"*"&amp;VLOOKUP(Tabla_clientes.amazonaws.com_UnoEE_Morenos_Real_t201_mm_clientes[[#This Row],[f201_rowid_tercero]],penvio_c,3,)</f>
        <v>*000</v>
      </c>
      <c r="H1662" t="str">
        <f>"*"&amp;VLOOKUP(Tabla_clientes.amazonaws.com_UnoEE_Morenos_Real_t201_mm_clientes[[#This Row],[f201_rowid_tercero]],penvio_c,5,)</f>
        <v>*PACHON ALVARO / VIPS SAS SANTA FE</v>
      </c>
      <c r="I1662" t="s">
        <v>6277</v>
      </c>
      <c r="J1662">
        <v>1</v>
      </c>
      <c r="K1662" t="s">
        <v>6273</v>
      </c>
      <c r="L1662" t="s">
        <v>7131</v>
      </c>
      <c r="M1662">
        <v>39281</v>
      </c>
      <c r="N1662" t="s">
        <v>6275</v>
      </c>
      <c r="O1662" t="s">
        <v>7036</v>
      </c>
      <c r="P1662">
        <v>2</v>
      </c>
      <c r="Q1662">
        <v>60000000</v>
      </c>
      <c r="R1662">
        <v>0</v>
      </c>
      <c r="S1662">
        <v>0</v>
      </c>
      <c r="T1662">
        <v>0</v>
      </c>
      <c r="U1662" t="s">
        <v>243</v>
      </c>
      <c r="V1662" t="s">
        <v>6433</v>
      </c>
      <c r="W1662">
        <v>0</v>
      </c>
      <c r="X1662">
        <v>0</v>
      </c>
      <c r="Y1662">
        <v>0</v>
      </c>
      <c r="Z1662">
        <v>9999</v>
      </c>
      <c r="AA1662">
        <v>0</v>
      </c>
      <c r="AB1662">
        <v>0</v>
      </c>
      <c r="AC1662">
        <v>0</v>
      </c>
      <c r="AE1662" t="s">
        <v>26</v>
      </c>
      <c r="AF1662" s="1">
        <v>44562</v>
      </c>
      <c r="AG1662">
        <v>0</v>
      </c>
      <c r="AL1662" s="1"/>
      <c r="AM1662">
        <v>34335</v>
      </c>
      <c r="AN1662">
        <v>0</v>
      </c>
      <c r="AO1662">
        <v>0</v>
      </c>
      <c r="AQ1662" t="s">
        <v>7131</v>
      </c>
      <c r="AR1662" s="1">
        <v>44958.355397916668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</row>
    <row r="1663" spans="1:51" x14ac:dyDescent="0.25">
      <c r="A1663">
        <v>1</v>
      </c>
      <c r="B1663">
        <v>724</v>
      </c>
      <c r="C1663" t="str">
        <f>"*"&amp;VLOOKUP(Tabla_clientes.amazonaws.com_UnoEE_Morenos_Real_t201_mm_clientes[[#This Row],[f201_rowid_tercero]],tercero_c,2,)</f>
        <v>*817</v>
      </c>
      <c r="D1663" t="str">
        <f>"*"&amp;VLOOKUP(Tabla_clientes.amazonaws.com_UnoEE_Morenos_Real_t201_mm_clientes[[#This Row],[f201_rowid_tercero]],tercero_c,7,)</f>
        <v>*VIPS SAS</v>
      </c>
      <c r="E1663" t="s">
        <v>7868</v>
      </c>
      <c r="F1663" t="s">
        <v>8517</v>
      </c>
      <c r="G1663" t="str">
        <f>"*"&amp;VLOOKUP(Tabla_clientes.amazonaws.com_UnoEE_Morenos_Real_t201_mm_clientes[[#This Row],[f201_rowid_tercero]],penvio_c,3,)</f>
        <v>*000</v>
      </c>
      <c r="H1663" t="str">
        <f>"*"&amp;VLOOKUP(Tabla_clientes.amazonaws.com_UnoEE_Morenos_Real_t201_mm_clientes[[#This Row],[f201_rowid_tercero]],penvio_c,5,)</f>
        <v>*PACHON ALVARO / VIPS SAS SANTA FE</v>
      </c>
      <c r="I1663" t="s">
        <v>6277</v>
      </c>
      <c r="J1663">
        <v>1</v>
      </c>
      <c r="K1663" t="s">
        <v>6273</v>
      </c>
      <c r="L1663" t="s">
        <v>7131</v>
      </c>
      <c r="M1663">
        <v>39530</v>
      </c>
      <c r="N1663" t="s">
        <v>6275</v>
      </c>
      <c r="O1663" t="s">
        <v>7036</v>
      </c>
      <c r="P1663">
        <v>2</v>
      </c>
      <c r="Q1663">
        <v>10000000</v>
      </c>
      <c r="R1663">
        <v>0</v>
      </c>
      <c r="S1663">
        <v>0</v>
      </c>
      <c r="T1663">
        <v>0</v>
      </c>
      <c r="U1663" t="s">
        <v>243</v>
      </c>
      <c r="V1663" t="s">
        <v>6433</v>
      </c>
      <c r="W1663">
        <v>0</v>
      </c>
      <c r="X1663">
        <v>0</v>
      </c>
      <c r="Y1663">
        <v>0</v>
      </c>
      <c r="Z1663">
        <v>9999</v>
      </c>
      <c r="AA1663">
        <v>0</v>
      </c>
      <c r="AB1663">
        <v>0</v>
      </c>
      <c r="AC1663">
        <v>0</v>
      </c>
      <c r="AE1663" t="s">
        <v>26</v>
      </c>
      <c r="AF1663" s="1">
        <v>44562</v>
      </c>
      <c r="AG1663">
        <v>1</v>
      </c>
      <c r="AL1663" s="1"/>
      <c r="AM1663">
        <v>34573</v>
      </c>
      <c r="AN1663">
        <v>0</v>
      </c>
      <c r="AO1663">
        <v>0</v>
      </c>
      <c r="AQ1663" t="s">
        <v>7131</v>
      </c>
      <c r="AR1663" s="1">
        <v>44958.354614780095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</row>
    <row r="1664" spans="1:51" x14ac:dyDescent="0.25">
      <c r="A1664">
        <v>1</v>
      </c>
      <c r="B1664">
        <v>2011</v>
      </c>
      <c r="C1664" t="str">
        <f>"*"&amp;VLOOKUP(Tabla_clientes.amazonaws.com_UnoEE_Morenos_Real_t201_mm_clientes[[#This Row],[f201_rowid_tercero]],tercero_c,2,)</f>
        <v>*818</v>
      </c>
      <c r="D1664" t="str">
        <f>"*"&amp;VLOOKUP(Tabla_clientes.amazonaws.com_UnoEE_Morenos_Real_t201_mm_clientes[[#This Row],[f201_rowid_tercero]],tercero_c,7,)</f>
        <v>*MORENO ADIE CARMEN ALICIA</v>
      </c>
      <c r="E1664" t="s">
        <v>7868</v>
      </c>
      <c r="F1664" t="s">
        <v>8518</v>
      </c>
      <c r="G1664" t="str">
        <f>"*"&amp;VLOOKUP(Tabla_clientes.amazonaws.com_UnoEE_Morenos_Real_t201_mm_clientes[[#This Row],[f201_rowid_tercero]],penvio_c,3,)</f>
        <v>*000</v>
      </c>
      <c r="H1664" t="str">
        <f>"*"&amp;VLOOKUP(Tabla_clientes.amazonaws.com_UnoEE_Morenos_Real_t201_mm_clientes[[#This Row],[f201_rowid_tercero]],penvio_c,5,)</f>
        <v>*CARMEN ALICIA MORENO</v>
      </c>
      <c r="I1664" t="s">
        <v>6277</v>
      </c>
      <c r="J1664">
        <v>1</v>
      </c>
      <c r="K1664" t="s">
        <v>6273</v>
      </c>
      <c r="L1664" t="s">
        <v>7131</v>
      </c>
      <c r="M1664">
        <v>39531</v>
      </c>
      <c r="N1664" t="s">
        <v>6275</v>
      </c>
      <c r="O1664" t="s">
        <v>6282</v>
      </c>
      <c r="P1664">
        <v>2</v>
      </c>
      <c r="Q1664">
        <v>400000</v>
      </c>
      <c r="R1664">
        <v>0</v>
      </c>
      <c r="S1664">
        <v>0</v>
      </c>
      <c r="T1664">
        <v>0</v>
      </c>
      <c r="U1664" t="s">
        <v>243</v>
      </c>
      <c r="V1664" t="s">
        <v>6433</v>
      </c>
      <c r="W1664">
        <v>0</v>
      </c>
      <c r="X1664">
        <v>0</v>
      </c>
      <c r="Y1664">
        <v>0</v>
      </c>
      <c r="Z1664">
        <v>9999</v>
      </c>
      <c r="AA1664">
        <v>0</v>
      </c>
      <c r="AB1664">
        <v>0</v>
      </c>
      <c r="AC1664">
        <v>0</v>
      </c>
      <c r="AE1664" t="s">
        <v>26</v>
      </c>
      <c r="AF1664" s="1">
        <v>44562</v>
      </c>
      <c r="AG1664">
        <v>1</v>
      </c>
      <c r="AL1664" s="1"/>
      <c r="AM1664">
        <v>34574</v>
      </c>
      <c r="AN1664">
        <v>0</v>
      </c>
      <c r="AO1664">
        <v>0</v>
      </c>
      <c r="AQ1664" t="s">
        <v>7131</v>
      </c>
      <c r="AR1664" s="1">
        <v>44949.609516168981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</row>
    <row r="1665" spans="1:51" x14ac:dyDescent="0.25">
      <c r="A1665">
        <v>1</v>
      </c>
      <c r="B1665">
        <v>1426</v>
      </c>
      <c r="C1665" t="str">
        <f>"*"&amp;VLOOKUP(Tabla_clientes.amazonaws.com_UnoEE_Morenos_Real_t201_mm_clientes[[#This Row],[f201_rowid_tercero]],tercero_c,2,)</f>
        <v>*821</v>
      </c>
      <c r="D1665" t="str">
        <f>"*"&amp;VLOOKUP(Tabla_clientes.amazonaws.com_UnoEE_Morenos_Real_t201_mm_clientes[[#This Row],[f201_rowid_tercero]],tercero_c,7,)</f>
        <v>*EL CHEF PLATOS LISTOS SAS</v>
      </c>
      <c r="E1665" t="s">
        <v>7868</v>
      </c>
      <c r="F1665" t="s">
        <v>8519</v>
      </c>
      <c r="G1665" t="str">
        <f>"*"&amp;VLOOKUP(Tabla_clientes.amazonaws.com_UnoEE_Morenos_Real_t201_mm_clientes[[#This Row],[f201_rowid_tercero]],penvio_c,3,)</f>
        <v>*000</v>
      </c>
      <c r="H1665" t="str">
        <f>"*"&amp;VLOOKUP(Tabla_clientes.amazonaws.com_UnoEE_Morenos_Real_t201_mm_clientes[[#This Row],[f201_rowid_tercero]],penvio_c,5,)</f>
        <v>*EL CHEF PLATOS LISTOS LTDA</v>
      </c>
      <c r="I1665" t="s">
        <v>6277</v>
      </c>
      <c r="J1665">
        <v>1</v>
      </c>
      <c r="K1665" t="s">
        <v>6273</v>
      </c>
      <c r="L1665" t="s">
        <v>7131</v>
      </c>
      <c r="M1665">
        <v>37984</v>
      </c>
      <c r="N1665" t="s">
        <v>6275</v>
      </c>
      <c r="O1665" t="s">
        <v>6282</v>
      </c>
      <c r="P1665">
        <v>2</v>
      </c>
      <c r="Q1665">
        <v>400000</v>
      </c>
      <c r="R1665">
        <v>0</v>
      </c>
      <c r="S1665">
        <v>0</v>
      </c>
      <c r="T1665">
        <v>0</v>
      </c>
      <c r="U1665" t="s">
        <v>243</v>
      </c>
      <c r="W1665">
        <v>0</v>
      </c>
      <c r="X1665">
        <v>0</v>
      </c>
      <c r="Y1665">
        <v>0</v>
      </c>
      <c r="Z1665">
        <v>9999</v>
      </c>
      <c r="AA1665">
        <v>0</v>
      </c>
      <c r="AB1665">
        <v>0</v>
      </c>
      <c r="AC1665">
        <v>0</v>
      </c>
      <c r="AE1665" t="s">
        <v>26</v>
      </c>
      <c r="AF1665" s="1">
        <v>44562</v>
      </c>
      <c r="AG1665">
        <v>1</v>
      </c>
      <c r="AL1665" s="1"/>
      <c r="AN1665">
        <v>0</v>
      </c>
      <c r="AO1665">
        <v>0</v>
      </c>
      <c r="AQ1665" t="s">
        <v>7131</v>
      </c>
      <c r="AR1665" s="1">
        <v>44949.595628240742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</row>
    <row r="1666" spans="1:51" x14ac:dyDescent="0.25">
      <c r="A1666">
        <v>1</v>
      </c>
      <c r="B1666">
        <v>198</v>
      </c>
      <c r="C1666" t="str">
        <f>"*"&amp;VLOOKUP(Tabla_clientes.amazonaws.com_UnoEE_Morenos_Real_t201_mm_clientes[[#This Row],[f201_rowid_tercero]],tercero_c,2,)</f>
        <v>*827</v>
      </c>
      <c r="D1666" t="str">
        <f>"*"&amp;VLOOKUP(Tabla_clientes.amazonaws.com_UnoEE_Morenos_Real_t201_mm_clientes[[#This Row],[f201_rowid_tercero]],tercero_c,7,)</f>
        <v>*BON PATE SAS</v>
      </c>
      <c r="E1666" t="s">
        <v>7868</v>
      </c>
      <c r="F1666" t="s">
        <v>8520</v>
      </c>
      <c r="G1666" t="str">
        <f>"*"&amp;VLOOKUP(Tabla_clientes.amazonaws.com_UnoEE_Morenos_Real_t201_mm_clientes[[#This Row],[f201_rowid_tercero]],penvio_c,3,)</f>
        <v>*000</v>
      </c>
      <c r="H1666" t="str">
        <f>"*"&amp;VLOOKUP(Tabla_clientes.amazonaws.com_UnoEE_Morenos_Real_t201_mm_clientes[[#This Row],[f201_rowid_tercero]],penvio_c,5,)</f>
        <v>*BON PATE SAS</v>
      </c>
      <c r="I1666" t="s">
        <v>6277</v>
      </c>
      <c r="J1666">
        <v>1</v>
      </c>
      <c r="K1666" t="s">
        <v>6273</v>
      </c>
      <c r="L1666" t="s">
        <v>7131</v>
      </c>
      <c r="M1666">
        <v>37985</v>
      </c>
      <c r="N1666" t="s">
        <v>6275</v>
      </c>
      <c r="O1666" t="s">
        <v>6282</v>
      </c>
      <c r="P1666">
        <v>2</v>
      </c>
      <c r="Q1666">
        <v>500000</v>
      </c>
      <c r="R1666">
        <v>0</v>
      </c>
      <c r="S1666">
        <v>0</v>
      </c>
      <c r="T1666">
        <v>0</v>
      </c>
      <c r="U1666" t="s">
        <v>243</v>
      </c>
      <c r="W1666">
        <v>0</v>
      </c>
      <c r="X1666">
        <v>0</v>
      </c>
      <c r="Y1666">
        <v>0</v>
      </c>
      <c r="Z1666">
        <v>9999</v>
      </c>
      <c r="AA1666">
        <v>0</v>
      </c>
      <c r="AB1666">
        <v>0</v>
      </c>
      <c r="AC1666">
        <v>0</v>
      </c>
      <c r="AE1666" t="s">
        <v>26</v>
      </c>
      <c r="AF1666" s="1">
        <v>44562</v>
      </c>
      <c r="AG1666">
        <v>1</v>
      </c>
      <c r="AL1666" s="1"/>
      <c r="AM1666">
        <v>33438</v>
      </c>
      <c r="AN1666">
        <v>0</v>
      </c>
      <c r="AO1666">
        <v>0</v>
      </c>
      <c r="AQ1666" t="s">
        <v>7131</v>
      </c>
      <c r="AR1666" s="1">
        <v>44949.59563653935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</row>
    <row r="1667" spans="1:51" x14ac:dyDescent="0.25">
      <c r="A1667">
        <v>1</v>
      </c>
      <c r="B1667">
        <v>572</v>
      </c>
      <c r="C1667" t="str">
        <f>"*"&amp;VLOOKUP(Tabla_clientes.amazonaws.com_UnoEE_Morenos_Real_t201_mm_clientes[[#This Row],[f201_rowid_tercero]],tercero_c,2,)</f>
        <v>*836</v>
      </c>
      <c r="D1667" t="str">
        <f>"*"&amp;VLOOKUP(Tabla_clientes.amazonaws.com_UnoEE_Morenos_Real_t201_mm_clientes[[#This Row],[f201_rowid_tercero]],tercero_c,7,)</f>
        <v>*GARCIA CADENA FERNANDO GUILLERMO</v>
      </c>
      <c r="E1667" t="s">
        <v>7868</v>
      </c>
      <c r="F1667" t="s">
        <v>8521</v>
      </c>
      <c r="G1667" t="str">
        <f>"*"&amp;VLOOKUP(Tabla_clientes.amazonaws.com_UnoEE_Morenos_Real_t201_mm_clientes[[#This Row],[f201_rowid_tercero]],penvio_c,3,)</f>
        <v>*000</v>
      </c>
      <c r="H1667" t="str">
        <f>"*"&amp;VLOOKUP(Tabla_clientes.amazonaws.com_UnoEE_Morenos_Real_t201_mm_clientes[[#This Row],[f201_rowid_tercero]],penvio_c,5,)</f>
        <v>*MISCELANIA JANETH VIVIANA</v>
      </c>
      <c r="I1667" t="s">
        <v>6277</v>
      </c>
      <c r="J1667">
        <v>1</v>
      </c>
      <c r="K1667" t="s">
        <v>6273</v>
      </c>
      <c r="L1667" t="s">
        <v>7131</v>
      </c>
      <c r="M1667">
        <v>37986</v>
      </c>
      <c r="N1667" t="s">
        <v>6275</v>
      </c>
      <c r="O1667" t="s">
        <v>7036</v>
      </c>
      <c r="P1667">
        <v>2</v>
      </c>
      <c r="Q1667">
        <v>3000000</v>
      </c>
      <c r="R1667">
        <v>0</v>
      </c>
      <c r="S1667">
        <v>0</v>
      </c>
      <c r="T1667">
        <v>0</v>
      </c>
      <c r="U1667" t="s">
        <v>243</v>
      </c>
      <c r="W1667">
        <v>0</v>
      </c>
      <c r="X1667">
        <v>0</v>
      </c>
      <c r="Y1667">
        <v>0</v>
      </c>
      <c r="Z1667">
        <v>9999</v>
      </c>
      <c r="AA1667">
        <v>0</v>
      </c>
      <c r="AB1667">
        <v>0</v>
      </c>
      <c r="AC1667">
        <v>0</v>
      </c>
      <c r="AE1667" t="s">
        <v>26</v>
      </c>
      <c r="AF1667" s="1">
        <v>44562</v>
      </c>
      <c r="AG1667">
        <v>1</v>
      </c>
      <c r="AL1667" s="1"/>
      <c r="AM1667">
        <v>33439</v>
      </c>
      <c r="AN1667">
        <v>0</v>
      </c>
      <c r="AO1667">
        <v>0</v>
      </c>
      <c r="AQ1667" t="s">
        <v>7131</v>
      </c>
      <c r="AR1667" s="1">
        <v>44949.595645138892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</row>
    <row r="1668" spans="1:51" x14ac:dyDescent="0.25">
      <c r="A1668">
        <v>1</v>
      </c>
      <c r="B1668">
        <v>572</v>
      </c>
      <c r="C1668" t="str">
        <f>"*"&amp;VLOOKUP(Tabla_clientes.amazonaws.com_UnoEE_Morenos_Real_t201_mm_clientes[[#This Row],[f201_rowid_tercero]],tercero_c,2,)</f>
        <v>*836</v>
      </c>
      <c r="D1668" t="str">
        <f>"*"&amp;VLOOKUP(Tabla_clientes.amazonaws.com_UnoEE_Morenos_Real_t201_mm_clientes[[#This Row],[f201_rowid_tercero]],tercero_c,7,)</f>
        <v>*GARCIA CADENA FERNANDO GUILLERMO</v>
      </c>
      <c r="E1668" t="s">
        <v>243</v>
      </c>
      <c r="F1668" t="s">
        <v>8522</v>
      </c>
      <c r="G1668" t="str">
        <f>"*"&amp;VLOOKUP(Tabla_clientes.amazonaws.com_UnoEE_Morenos_Real_t201_mm_clientes[[#This Row],[f201_rowid_tercero]],penvio_c,3,)</f>
        <v>*000</v>
      </c>
      <c r="H1668" t="str">
        <f>"*"&amp;VLOOKUP(Tabla_clientes.amazonaws.com_UnoEE_Morenos_Real_t201_mm_clientes[[#This Row],[f201_rowid_tercero]],penvio_c,5,)</f>
        <v>*MISCELANIA JANETH VIVIANA</v>
      </c>
      <c r="I1668" t="s">
        <v>6277</v>
      </c>
      <c r="J1668">
        <v>1</v>
      </c>
      <c r="K1668" t="s">
        <v>6273</v>
      </c>
      <c r="L1668" t="s">
        <v>6030</v>
      </c>
      <c r="M1668">
        <v>37648</v>
      </c>
      <c r="N1668" t="s">
        <v>6275</v>
      </c>
      <c r="O1668" t="s">
        <v>7036</v>
      </c>
      <c r="P1668">
        <v>2</v>
      </c>
      <c r="Q1668">
        <v>3000000</v>
      </c>
      <c r="R1668">
        <v>0</v>
      </c>
      <c r="S1668">
        <v>0</v>
      </c>
      <c r="T1668">
        <v>0</v>
      </c>
      <c r="U1668" t="s">
        <v>243</v>
      </c>
      <c r="W1668">
        <v>0</v>
      </c>
      <c r="X1668">
        <v>0</v>
      </c>
      <c r="Y1668">
        <v>0</v>
      </c>
      <c r="Z1668">
        <v>9999</v>
      </c>
      <c r="AA1668">
        <v>0</v>
      </c>
      <c r="AB1668">
        <v>0</v>
      </c>
      <c r="AC1668">
        <v>0</v>
      </c>
      <c r="AE1668" t="s">
        <v>26</v>
      </c>
      <c r="AF1668" s="1">
        <v>44562</v>
      </c>
      <c r="AG1668">
        <v>1</v>
      </c>
      <c r="AL1668" s="1"/>
      <c r="AM1668">
        <v>33248</v>
      </c>
      <c r="AN1668">
        <v>0</v>
      </c>
      <c r="AO1668">
        <v>0</v>
      </c>
      <c r="AQ1668" t="s">
        <v>6030</v>
      </c>
      <c r="AR1668" s="1">
        <v>44949.592695717591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</row>
    <row r="1669" spans="1:51" x14ac:dyDescent="0.25">
      <c r="A1669">
        <v>1</v>
      </c>
      <c r="B1669">
        <v>1216</v>
      </c>
      <c r="C1669" t="str">
        <f>"*"&amp;VLOOKUP(Tabla_clientes.amazonaws.com_UnoEE_Morenos_Real_t201_mm_clientes[[#This Row],[f201_rowid_tercero]],tercero_c,2,)</f>
        <v>*843</v>
      </c>
      <c r="D1669" t="str">
        <f>"*"&amp;VLOOKUP(Tabla_clientes.amazonaws.com_UnoEE_Morenos_Real_t201_mm_clientes[[#This Row],[f201_rowid_tercero]],tercero_c,7,)</f>
        <v>*GOMEZ GOMEZ JOSE FERNANDO</v>
      </c>
      <c r="E1669" t="s">
        <v>7868</v>
      </c>
      <c r="F1669" t="s">
        <v>8523</v>
      </c>
      <c r="G1669" t="str">
        <f>"*"&amp;VLOOKUP(Tabla_clientes.amazonaws.com_UnoEE_Morenos_Real_t201_mm_clientes[[#This Row],[f201_rowid_tercero]],penvio_c,3,)</f>
        <v>*000</v>
      </c>
      <c r="H1669" t="str">
        <f>"*"&amp;VLOOKUP(Tabla_clientes.amazonaws.com_UnoEE_Morenos_Real_t201_mm_clientes[[#This Row],[f201_rowid_tercero]],penvio_c,5,)</f>
        <v>*JOSE FERNANDO GOMEZ</v>
      </c>
      <c r="I1669" t="s">
        <v>6277</v>
      </c>
      <c r="J1669">
        <v>1</v>
      </c>
      <c r="K1669" t="s">
        <v>6273</v>
      </c>
      <c r="L1669" t="s">
        <v>7131</v>
      </c>
      <c r="M1669">
        <v>37987</v>
      </c>
      <c r="N1669" t="s">
        <v>6275</v>
      </c>
      <c r="O1669" t="s">
        <v>7036</v>
      </c>
      <c r="P1669">
        <v>2</v>
      </c>
      <c r="Q1669">
        <v>10000000</v>
      </c>
      <c r="R1669">
        <v>0</v>
      </c>
      <c r="S1669">
        <v>0</v>
      </c>
      <c r="T1669">
        <v>0</v>
      </c>
      <c r="U1669" t="s">
        <v>243</v>
      </c>
      <c r="W1669">
        <v>0</v>
      </c>
      <c r="X1669">
        <v>0</v>
      </c>
      <c r="Y1669">
        <v>0</v>
      </c>
      <c r="Z1669">
        <v>9999</v>
      </c>
      <c r="AA1669">
        <v>0</v>
      </c>
      <c r="AB1669">
        <v>0</v>
      </c>
      <c r="AC1669">
        <v>0</v>
      </c>
      <c r="AE1669" t="s">
        <v>26</v>
      </c>
      <c r="AF1669" s="1">
        <v>44562</v>
      </c>
      <c r="AG1669">
        <v>1</v>
      </c>
      <c r="AL1669" s="1"/>
      <c r="AN1669">
        <v>0</v>
      </c>
      <c r="AO1669">
        <v>0</v>
      </c>
      <c r="AQ1669" t="s">
        <v>7131</v>
      </c>
      <c r="AR1669" s="1">
        <v>44949.595654247685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</row>
    <row r="1670" spans="1:51" x14ac:dyDescent="0.25">
      <c r="A1670">
        <v>1</v>
      </c>
      <c r="B1670">
        <v>1216</v>
      </c>
      <c r="C1670" t="str">
        <f>"*"&amp;VLOOKUP(Tabla_clientes.amazonaws.com_UnoEE_Morenos_Real_t201_mm_clientes[[#This Row],[f201_rowid_tercero]],tercero_c,2,)</f>
        <v>*843</v>
      </c>
      <c r="D1670" t="str">
        <f>"*"&amp;VLOOKUP(Tabla_clientes.amazonaws.com_UnoEE_Morenos_Real_t201_mm_clientes[[#This Row],[f201_rowid_tercero]],tercero_c,7,)</f>
        <v>*GOMEZ GOMEZ JOSE FERNANDO</v>
      </c>
      <c r="E1670" t="s">
        <v>243</v>
      </c>
      <c r="F1670" t="s">
        <v>8523</v>
      </c>
      <c r="G1670" t="str">
        <f>"*"&amp;VLOOKUP(Tabla_clientes.amazonaws.com_UnoEE_Morenos_Real_t201_mm_clientes[[#This Row],[f201_rowid_tercero]],penvio_c,3,)</f>
        <v>*000</v>
      </c>
      <c r="H1670" t="str">
        <f>"*"&amp;VLOOKUP(Tabla_clientes.amazonaws.com_UnoEE_Morenos_Real_t201_mm_clientes[[#This Row],[f201_rowid_tercero]],penvio_c,5,)</f>
        <v>*JOSE FERNANDO GOMEZ</v>
      </c>
      <c r="I1670" t="s">
        <v>6277</v>
      </c>
      <c r="J1670">
        <v>1</v>
      </c>
      <c r="K1670" t="s">
        <v>6273</v>
      </c>
      <c r="L1670" t="s">
        <v>7131</v>
      </c>
      <c r="M1670">
        <v>37988</v>
      </c>
      <c r="N1670" t="s">
        <v>6275</v>
      </c>
      <c r="O1670" t="s">
        <v>7036</v>
      </c>
      <c r="P1670">
        <v>2</v>
      </c>
      <c r="Q1670">
        <v>10000000</v>
      </c>
      <c r="R1670">
        <v>0</v>
      </c>
      <c r="S1670">
        <v>0</v>
      </c>
      <c r="T1670">
        <v>0</v>
      </c>
      <c r="U1670" t="s">
        <v>243</v>
      </c>
      <c r="W1670">
        <v>0</v>
      </c>
      <c r="X1670">
        <v>0</v>
      </c>
      <c r="Y1670">
        <v>0</v>
      </c>
      <c r="Z1670">
        <v>9999</v>
      </c>
      <c r="AA1670">
        <v>0</v>
      </c>
      <c r="AB1670">
        <v>0</v>
      </c>
      <c r="AC1670">
        <v>0</v>
      </c>
      <c r="AE1670" t="s">
        <v>26</v>
      </c>
      <c r="AF1670" s="1">
        <v>44562</v>
      </c>
      <c r="AG1670">
        <v>1</v>
      </c>
      <c r="AL1670" s="1"/>
      <c r="AN1670">
        <v>0</v>
      </c>
      <c r="AO1670">
        <v>0</v>
      </c>
      <c r="AQ1670" t="s">
        <v>7131</v>
      </c>
      <c r="AR1670" s="1">
        <v>44949.59566334491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</row>
    <row r="1671" spans="1:51" x14ac:dyDescent="0.25">
      <c r="A1671">
        <v>1</v>
      </c>
      <c r="B1671">
        <v>1368</v>
      </c>
      <c r="C1671" t="str">
        <f>"*"&amp;VLOOKUP(Tabla_clientes.amazonaws.com_UnoEE_Morenos_Real_t201_mm_clientes[[#This Row],[f201_rowid_tercero]],tercero_c,2,)</f>
        <v>*856</v>
      </c>
      <c r="D1671" t="str">
        <f>"*"&amp;VLOOKUP(Tabla_clientes.amazonaws.com_UnoEE_Morenos_Real_t201_mm_clientes[[#This Row],[f201_rowid_tercero]],tercero_c,7,)</f>
        <v>*HERNANDEZ BUITRAGO LUIS MIGUEL</v>
      </c>
      <c r="E1671" t="s">
        <v>7868</v>
      </c>
      <c r="F1671" t="s">
        <v>8524</v>
      </c>
      <c r="G1671" t="str">
        <f>"*"&amp;VLOOKUP(Tabla_clientes.amazonaws.com_UnoEE_Morenos_Real_t201_mm_clientes[[#This Row],[f201_rowid_tercero]],penvio_c,3,)</f>
        <v>*000</v>
      </c>
      <c r="H1671" t="str">
        <f>"*"&amp;VLOOKUP(Tabla_clientes.amazonaws.com_UnoEE_Morenos_Real_t201_mm_clientes[[#This Row],[f201_rowid_tercero]],penvio_c,5,)</f>
        <v>*CIGARRERIA HENRYS CALLE 104</v>
      </c>
      <c r="I1671" t="s">
        <v>6277</v>
      </c>
      <c r="J1671">
        <v>1</v>
      </c>
      <c r="K1671" t="s">
        <v>6273</v>
      </c>
      <c r="L1671" t="s">
        <v>7131</v>
      </c>
      <c r="M1671">
        <v>39532</v>
      </c>
      <c r="N1671" t="s">
        <v>6275</v>
      </c>
      <c r="O1671" t="s">
        <v>6282</v>
      </c>
      <c r="P1671">
        <v>2</v>
      </c>
      <c r="Q1671">
        <v>1000000</v>
      </c>
      <c r="R1671">
        <v>0</v>
      </c>
      <c r="S1671">
        <v>0</v>
      </c>
      <c r="T1671">
        <v>0</v>
      </c>
      <c r="U1671" t="s">
        <v>243</v>
      </c>
      <c r="V1671" t="s">
        <v>6433</v>
      </c>
      <c r="W1671">
        <v>0</v>
      </c>
      <c r="X1671">
        <v>0</v>
      </c>
      <c r="Y1671">
        <v>0</v>
      </c>
      <c r="Z1671">
        <v>9999</v>
      </c>
      <c r="AA1671">
        <v>0</v>
      </c>
      <c r="AB1671">
        <v>0</v>
      </c>
      <c r="AC1671">
        <v>0</v>
      </c>
      <c r="AE1671" t="s">
        <v>26</v>
      </c>
      <c r="AF1671" s="1">
        <v>44562</v>
      </c>
      <c r="AG1671">
        <v>1</v>
      </c>
      <c r="AL1671" s="1"/>
      <c r="AN1671">
        <v>0</v>
      </c>
      <c r="AO1671">
        <v>0</v>
      </c>
      <c r="AQ1671" t="s">
        <v>7131</v>
      </c>
      <c r="AR1671" s="1">
        <v>44949.60952604167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</row>
    <row r="1672" spans="1:51" x14ac:dyDescent="0.25">
      <c r="A1672">
        <v>1</v>
      </c>
      <c r="B1672">
        <v>1533</v>
      </c>
      <c r="C1672" t="str">
        <f>"*"&amp;VLOOKUP(Tabla_clientes.amazonaws.com_UnoEE_Morenos_Real_t201_mm_clientes[[#This Row],[f201_rowid_tercero]],tercero_c,2,)</f>
        <v>*864</v>
      </c>
      <c r="D1672" t="str">
        <f>"*"&amp;VLOOKUP(Tabla_clientes.amazonaws.com_UnoEE_Morenos_Real_t201_mm_clientes[[#This Row],[f201_rowid_tercero]],tercero_c,7,)</f>
        <v>*HARRYSA SOCIEDAD POR ACCIONES SIMPLIFICADA HARRYSA S A S</v>
      </c>
      <c r="E1672" t="s">
        <v>7868</v>
      </c>
      <c r="F1672" t="s">
        <v>8525</v>
      </c>
      <c r="G1672" t="str">
        <f>"*"&amp;VLOOKUP(Tabla_clientes.amazonaws.com_UnoEE_Morenos_Real_t201_mm_clientes[[#This Row],[f201_rowid_tercero]],penvio_c,3,)</f>
        <v>*000</v>
      </c>
      <c r="H1672" t="str">
        <f>"*"&amp;VLOOKUP(Tabla_clientes.amazonaws.com_UnoEE_Morenos_Real_t201_mm_clientes[[#This Row],[f201_rowid_tercero]],penvio_c,5,)</f>
        <v>*HARRYSA SAS</v>
      </c>
      <c r="I1672" t="s">
        <v>6277</v>
      </c>
      <c r="J1672">
        <v>1</v>
      </c>
      <c r="K1672" t="s">
        <v>6273</v>
      </c>
      <c r="L1672" t="s">
        <v>7131</v>
      </c>
      <c r="M1672">
        <v>37989</v>
      </c>
      <c r="N1672" t="s">
        <v>6275</v>
      </c>
      <c r="O1672" t="s">
        <v>6282</v>
      </c>
      <c r="P1672">
        <v>2</v>
      </c>
      <c r="Q1672">
        <v>500000</v>
      </c>
      <c r="R1672">
        <v>0</v>
      </c>
      <c r="S1672">
        <v>0</v>
      </c>
      <c r="T1672">
        <v>0</v>
      </c>
      <c r="U1672" t="s">
        <v>243</v>
      </c>
      <c r="W1672">
        <v>0</v>
      </c>
      <c r="X1672">
        <v>0</v>
      </c>
      <c r="Y1672">
        <v>0</v>
      </c>
      <c r="Z1672">
        <v>9999</v>
      </c>
      <c r="AA1672">
        <v>0</v>
      </c>
      <c r="AB1672">
        <v>0</v>
      </c>
      <c r="AC1672">
        <v>0</v>
      </c>
      <c r="AE1672" t="s">
        <v>26</v>
      </c>
      <c r="AF1672" s="1">
        <v>44562</v>
      </c>
      <c r="AG1672">
        <v>1</v>
      </c>
      <c r="AL1672" s="1"/>
      <c r="AN1672">
        <v>0</v>
      </c>
      <c r="AO1672">
        <v>0</v>
      </c>
      <c r="AQ1672" t="s">
        <v>7131</v>
      </c>
      <c r="AR1672" s="1">
        <v>44949.595671840281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</row>
    <row r="1673" spans="1:51" x14ac:dyDescent="0.25">
      <c r="A1673">
        <v>1</v>
      </c>
      <c r="B1673">
        <v>1420</v>
      </c>
      <c r="C1673" t="str">
        <f>"*"&amp;VLOOKUP(Tabla_clientes.amazonaws.com_UnoEE_Morenos_Real_t201_mm_clientes[[#This Row],[f201_rowid_tercero]],tercero_c,2,)</f>
        <v>*867</v>
      </c>
      <c r="D1673" t="str">
        <f>"*"&amp;VLOOKUP(Tabla_clientes.amazonaws.com_UnoEE_Morenos_Real_t201_mm_clientes[[#This Row],[f201_rowid_tercero]],tercero_c,7,)</f>
        <v>*BISCOTTINO SAS</v>
      </c>
      <c r="E1673" t="s">
        <v>7868</v>
      </c>
      <c r="F1673" t="s">
        <v>8526</v>
      </c>
      <c r="G1673" t="str">
        <f>"*"&amp;VLOOKUP(Tabla_clientes.amazonaws.com_UnoEE_Morenos_Real_t201_mm_clientes[[#This Row],[f201_rowid_tercero]],penvio_c,3,)</f>
        <v>*000</v>
      </c>
      <c r="H1673" t="str">
        <f>"*"&amp;VLOOKUP(Tabla_clientes.amazonaws.com_UnoEE_Morenos_Real_t201_mm_clientes[[#This Row],[f201_rowid_tercero]],penvio_c,5,)</f>
        <v>*BISCOTTINO SAS</v>
      </c>
      <c r="I1673" t="s">
        <v>6277</v>
      </c>
      <c r="J1673">
        <v>1</v>
      </c>
      <c r="K1673" t="s">
        <v>6273</v>
      </c>
      <c r="L1673" t="s">
        <v>7131</v>
      </c>
      <c r="M1673">
        <v>39533</v>
      </c>
      <c r="N1673" t="s">
        <v>6275</v>
      </c>
      <c r="O1673" t="s">
        <v>7036</v>
      </c>
      <c r="P1673">
        <v>2</v>
      </c>
      <c r="Q1673">
        <v>2000000</v>
      </c>
      <c r="R1673">
        <v>0</v>
      </c>
      <c r="S1673">
        <v>0</v>
      </c>
      <c r="T1673">
        <v>0</v>
      </c>
      <c r="U1673" t="s">
        <v>243</v>
      </c>
      <c r="V1673" t="s">
        <v>6433</v>
      </c>
      <c r="W1673">
        <v>0</v>
      </c>
      <c r="X1673">
        <v>0</v>
      </c>
      <c r="Y1673">
        <v>0</v>
      </c>
      <c r="Z1673">
        <v>9999</v>
      </c>
      <c r="AA1673">
        <v>0</v>
      </c>
      <c r="AB1673">
        <v>0</v>
      </c>
      <c r="AC1673">
        <v>0</v>
      </c>
      <c r="AE1673" t="s">
        <v>26</v>
      </c>
      <c r="AF1673" s="1">
        <v>44562</v>
      </c>
      <c r="AG1673">
        <v>1</v>
      </c>
      <c r="AL1673" s="1"/>
      <c r="AN1673">
        <v>0</v>
      </c>
      <c r="AO1673">
        <v>0</v>
      </c>
      <c r="AQ1673" t="s">
        <v>7131</v>
      </c>
      <c r="AR1673" s="1">
        <v>44949.609536226853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</row>
    <row r="1674" spans="1:51" x14ac:dyDescent="0.25">
      <c r="A1674">
        <v>1</v>
      </c>
      <c r="B1674">
        <v>1420</v>
      </c>
      <c r="C1674" t="str">
        <f>"*"&amp;VLOOKUP(Tabla_clientes.amazonaws.com_UnoEE_Morenos_Real_t201_mm_clientes[[#This Row],[f201_rowid_tercero]],tercero_c,2,)</f>
        <v>*867</v>
      </c>
      <c r="D1674" t="str">
        <f>"*"&amp;VLOOKUP(Tabla_clientes.amazonaws.com_UnoEE_Morenos_Real_t201_mm_clientes[[#This Row],[f201_rowid_tercero]],tercero_c,7,)</f>
        <v>*BISCOTTINO SAS</v>
      </c>
      <c r="E1674" t="s">
        <v>243</v>
      </c>
      <c r="F1674" t="s">
        <v>8527</v>
      </c>
      <c r="G1674" t="str">
        <f>"*"&amp;VLOOKUP(Tabla_clientes.amazonaws.com_UnoEE_Morenos_Real_t201_mm_clientes[[#This Row],[f201_rowid_tercero]],penvio_c,3,)</f>
        <v>*000</v>
      </c>
      <c r="H1674" t="str">
        <f>"*"&amp;VLOOKUP(Tabla_clientes.amazonaws.com_UnoEE_Morenos_Real_t201_mm_clientes[[#This Row],[f201_rowid_tercero]],penvio_c,5,)</f>
        <v>*BISCOTTINO SAS</v>
      </c>
      <c r="I1674" t="s">
        <v>6277</v>
      </c>
      <c r="J1674">
        <v>1</v>
      </c>
      <c r="K1674" t="s">
        <v>6273</v>
      </c>
      <c r="L1674" t="s">
        <v>7131</v>
      </c>
      <c r="M1674">
        <v>37990</v>
      </c>
      <c r="N1674" t="s">
        <v>6275</v>
      </c>
      <c r="O1674" t="s">
        <v>7036</v>
      </c>
      <c r="P1674">
        <v>2</v>
      </c>
      <c r="Q1674">
        <v>2000000</v>
      </c>
      <c r="R1674">
        <v>0</v>
      </c>
      <c r="S1674">
        <v>0</v>
      </c>
      <c r="T1674">
        <v>0</v>
      </c>
      <c r="U1674" t="s">
        <v>243</v>
      </c>
      <c r="W1674">
        <v>0</v>
      </c>
      <c r="X1674">
        <v>0</v>
      </c>
      <c r="Y1674">
        <v>0</v>
      </c>
      <c r="Z1674">
        <v>9999</v>
      </c>
      <c r="AA1674">
        <v>0</v>
      </c>
      <c r="AB1674">
        <v>0</v>
      </c>
      <c r="AC1674">
        <v>0</v>
      </c>
      <c r="AE1674" t="s">
        <v>26</v>
      </c>
      <c r="AF1674" s="1">
        <v>44562</v>
      </c>
      <c r="AG1674">
        <v>1</v>
      </c>
      <c r="AL1674" s="1"/>
      <c r="AN1674">
        <v>0</v>
      </c>
      <c r="AO1674">
        <v>0</v>
      </c>
      <c r="AQ1674" t="s">
        <v>7131</v>
      </c>
      <c r="AR1674" s="1">
        <v>44949.595680555554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</row>
    <row r="1675" spans="1:51" x14ac:dyDescent="0.25">
      <c r="A1675">
        <v>1</v>
      </c>
      <c r="B1675">
        <v>1530</v>
      </c>
      <c r="C1675" t="str">
        <f>"*"&amp;VLOOKUP(Tabla_clientes.amazonaws.com_UnoEE_Morenos_Real_t201_mm_clientes[[#This Row],[f201_rowid_tercero]],tercero_c,2,)</f>
        <v>*869</v>
      </c>
      <c r="D1675" t="str">
        <f>"*"&amp;VLOOKUP(Tabla_clientes.amazonaws.com_UnoEE_Morenos_Real_t201_mm_clientes[[#This Row],[f201_rowid_tercero]],tercero_c,7,)</f>
        <v>*C I COLOMBIANA DE EXPORTACIONES AGROPECUARIAS S A</v>
      </c>
      <c r="E1675" t="s">
        <v>7868</v>
      </c>
      <c r="F1675" t="s">
        <v>8528</v>
      </c>
      <c r="G1675" t="str">
        <f>"*"&amp;VLOOKUP(Tabla_clientes.amazonaws.com_UnoEE_Morenos_Real_t201_mm_clientes[[#This Row],[f201_rowid_tercero]],penvio_c,3,)</f>
        <v>*000</v>
      </c>
      <c r="H1675" t="str">
        <f>"*"&amp;VLOOKUP(Tabla_clientes.amazonaws.com_UnoEE_Morenos_Real_t201_mm_clientes[[#This Row],[f201_rowid_tercero]],penvio_c,5,)</f>
        <v>*CI COLEXAGRO SA</v>
      </c>
      <c r="I1675" t="s">
        <v>6277</v>
      </c>
      <c r="J1675">
        <v>1</v>
      </c>
      <c r="K1675" t="s">
        <v>6273</v>
      </c>
      <c r="L1675" t="s">
        <v>7131</v>
      </c>
      <c r="M1675">
        <v>37991</v>
      </c>
      <c r="N1675" t="s">
        <v>6275</v>
      </c>
      <c r="O1675" t="s">
        <v>6276</v>
      </c>
      <c r="P1675">
        <v>2</v>
      </c>
      <c r="Q1675">
        <v>500000</v>
      </c>
      <c r="R1675">
        <v>0</v>
      </c>
      <c r="S1675">
        <v>0</v>
      </c>
      <c r="T1675">
        <v>0</v>
      </c>
      <c r="U1675" t="s">
        <v>243</v>
      </c>
      <c r="W1675">
        <v>0</v>
      </c>
      <c r="X1675">
        <v>0</v>
      </c>
      <c r="Y1675">
        <v>0</v>
      </c>
      <c r="Z1675">
        <v>9999</v>
      </c>
      <c r="AA1675">
        <v>0</v>
      </c>
      <c r="AB1675">
        <v>0</v>
      </c>
      <c r="AC1675">
        <v>0</v>
      </c>
      <c r="AE1675" t="s">
        <v>26</v>
      </c>
      <c r="AF1675" s="1">
        <v>44562</v>
      </c>
      <c r="AG1675">
        <v>1</v>
      </c>
      <c r="AL1675" s="1"/>
      <c r="AN1675">
        <v>0</v>
      </c>
      <c r="AO1675">
        <v>0</v>
      </c>
      <c r="AQ1675" t="s">
        <v>7131</v>
      </c>
      <c r="AR1675" s="1">
        <v>44949.595689120368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</row>
    <row r="1676" spans="1:51" x14ac:dyDescent="0.25">
      <c r="A1676">
        <v>1</v>
      </c>
      <c r="B1676">
        <v>725</v>
      </c>
      <c r="C1676" t="str">
        <f>"*"&amp;VLOOKUP(Tabla_clientes.amazonaws.com_UnoEE_Morenos_Real_t201_mm_clientes[[#This Row],[f201_rowid_tercero]],tercero_c,2,)</f>
        <v>*888</v>
      </c>
      <c r="D1676" t="str">
        <f>"*"&amp;VLOOKUP(Tabla_clientes.amazonaws.com_UnoEE_Morenos_Real_t201_mm_clientes[[#This Row],[f201_rowid_tercero]],tercero_c,7,)</f>
        <v>*LEGARRA SA</v>
      </c>
      <c r="E1676" t="s">
        <v>7868</v>
      </c>
      <c r="F1676" t="s">
        <v>8529</v>
      </c>
      <c r="G1676" t="str">
        <f>"*"&amp;VLOOKUP(Tabla_clientes.amazonaws.com_UnoEE_Morenos_Real_t201_mm_clientes[[#This Row],[f201_rowid_tercero]],penvio_c,3,)</f>
        <v>*000</v>
      </c>
      <c r="H1676" t="str">
        <f>"*"&amp;VLOOKUP(Tabla_clientes.amazonaws.com_UnoEE_Morenos_Real_t201_mm_clientes[[#This Row],[f201_rowid_tercero]],penvio_c,5,)</f>
        <v>*LEGARRA SA</v>
      </c>
      <c r="I1676" t="s">
        <v>6277</v>
      </c>
      <c r="J1676">
        <v>1</v>
      </c>
      <c r="K1676" t="s">
        <v>6273</v>
      </c>
      <c r="L1676" t="s">
        <v>7070</v>
      </c>
      <c r="M1676">
        <v>37992</v>
      </c>
      <c r="N1676" t="s">
        <v>6275</v>
      </c>
      <c r="O1676" t="s">
        <v>7036</v>
      </c>
      <c r="P1676">
        <v>2</v>
      </c>
      <c r="Q1676">
        <v>1000000</v>
      </c>
      <c r="R1676">
        <v>0</v>
      </c>
      <c r="S1676">
        <v>0</v>
      </c>
      <c r="T1676">
        <v>0</v>
      </c>
      <c r="U1676" t="s">
        <v>243</v>
      </c>
      <c r="W1676">
        <v>0</v>
      </c>
      <c r="X1676">
        <v>0</v>
      </c>
      <c r="Y1676">
        <v>0</v>
      </c>
      <c r="Z1676">
        <v>9999</v>
      </c>
      <c r="AA1676">
        <v>0</v>
      </c>
      <c r="AB1676">
        <v>0</v>
      </c>
      <c r="AC1676">
        <v>0</v>
      </c>
      <c r="AE1676" t="s">
        <v>26</v>
      </c>
      <c r="AF1676" s="1">
        <v>44562</v>
      </c>
      <c r="AG1676">
        <v>1</v>
      </c>
      <c r="AL1676" s="1"/>
      <c r="AM1676">
        <v>33440</v>
      </c>
      <c r="AN1676">
        <v>0</v>
      </c>
      <c r="AO1676">
        <v>0</v>
      </c>
      <c r="AQ1676" t="s">
        <v>7070</v>
      </c>
      <c r="AR1676" s="1">
        <v>44973.696191284726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</row>
    <row r="1677" spans="1:51" x14ac:dyDescent="0.25">
      <c r="A1677">
        <v>1</v>
      </c>
      <c r="B1677">
        <v>1419</v>
      </c>
      <c r="C1677" t="str">
        <f>"*"&amp;VLOOKUP(Tabla_clientes.amazonaws.com_UnoEE_Morenos_Real_t201_mm_clientes[[#This Row],[f201_rowid_tercero]],tercero_c,2,)</f>
        <v>*917</v>
      </c>
      <c r="D1677" t="str">
        <f>"*"&amp;VLOOKUP(Tabla_clientes.amazonaws.com_UnoEE_Morenos_Real_t201_mm_clientes[[#This Row],[f201_rowid_tercero]],tercero_c,7,)</f>
        <v>*PASTA PRONTA S A S</v>
      </c>
      <c r="E1677" t="s">
        <v>7868</v>
      </c>
      <c r="F1677" t="s">
        <v>8530</v>
      </c>
      <c r="G1677" t="str">
        <f>"*"&amp;VLOOKUP(Tabla_clientes.amazonaws.com_UnoEE_Morenos_Real_t201_mm_clientes[[#This Row],[f201_rowid_tercero]],penvio_c,3,)</f>
        <v>*000</v>
      </c>
      <c r="H1677" t="str">
        <f>"*"&amp;VLOOKUP(Tabla_clientes.amazonaws.com_UnoEE_Morenos_Real_t201_mm_clientes[[#This Row],[f201_rowid_tercero]],penvio_c,5,)</f>
        <v>*PASTA PRONTA SAS</v>
      </c>
      <c r="I1677" t="s">
        <v>6277</v>
      </c>
      <c r="J1677">
        <v>1</v>
      </c>
      <c r="K1677" t="s">
        <v>6273</v>
      </c>
      <c r="L1677" t="s">
        <v>7073</v>
      </c>
      <c r="M1677">
        <v>37993</v>
      </c>
      <c r="N1677" t="s">
        <v>6275</v>
      </c>
      <c r="O1677" t="s">
        <v>7036</v>
      </c>
      <c r="P1677">
        <v>2</v>
      </c>
      <c r="Q1677">
        <v>1000000</v>
      </c>
      <c r="R1677">
        <v>0</v>
      </c>
      <c r="S1677">
        <v>0</v>
      </c>
      <c r="T1677">
        <v>0</v>
      </c>
      <c r="U1677" t="s">
        <v>243</v>
      </c>
      <c r="W1677">
        <v>0</v>
      </c>
      <c r="X1677">
        <v>0</v>
      </c>
      <c r="Y1677">
        <v>0</v>
      </c>
      <c r="Z1677">
        <v>9999</v>
      </c>
      <c r="AA1677">
        <v>0</v>
      </c>
      <c r="AB1677">
        <v>0</v>
      </c>
      <c r="AC1677">
        <v>0</v>
      </c>
      <c r="AE1677" t="s">
        <v>26</v>
      </c>
      <c r="AF1677" s="1">
        <v>44562</v>
      </c>
      <c r="AG1677">
        <v>1</v>
      </c>
      <c r="AL1677" s="1"/>
      <c r="AM1677">
        <v>33441</v>
      </c>
      <c r="AN1677">
        <v>0</v>
      </c>
      <c r="AO1677">
        <v>0</v>
      </c>
      <c r="AQ1677" t="s">
        <v>7073</v>
      </c>
      <c r="AR1677" s="1">
        <v>45019.506296030093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</row>
    <row r="1678" spans="1:51" x14ac:dyDescent="0.25">
      <c r="A1678">
        <v>1</v>
      </c>
      <c r="B1678">
        <v>1419</v>
      </c>
      <c r="C1678" t="str">
        <f>"*"&amp;VLOOKUP(Tabla_clientes.amazonaws.com_UnoEE_Morenos_Real_t201_mm_clientes[[#This Row],[f201_rowid_tercero]],tercero_c,2,)</f>
        <v>*917</v>
      </c>
      <c r="D1678" t="str">
        <f>"*"&amp;VLOOKUP(Tabla_clientes.amazonaws.com_UnoEE_Morenos_Real_t201_mm_clientes[[#This Row],[f201_rowid_tercero]],tercero_c,7,)</f>
        <v>*PASTA PRONTA S A S</v>
      </c>
      <c r="E1678" t="s">
        <v>243</v>
      </c>
      <c r="F1678" t="s">
        <v>8531</v>
      </c>
      <c r="G1678" t="str">
        <f>"*"&amp;VLOOKUP(Tabla_clientes.amazonaws.com_UnoEE_Morenos_Real_t201_mm_clientes[[#This Row],[f201_rowid_tercero]],penvio_c,3,)</f>
        <v>*000</v>
      </c>
      <c r="H1678" t="str">
        <f>"*"&amp;VLOOKUP(Tabla_clientes.amazonaws.com_UnoEE_Morenos_Real_t201_mm_clientes[[#This Row],[f201_rowid_tercero]],penvio_c,5,)</f>
        <v>*PASTA PRONTA SAS</v>
      </c>
      <c r="I1678" t="s">
        <v>6277</v>
      </c>
      <c r="J1678">
        <v>1</v>
      </c>
      <c r="K1678" t="s">
        <v>6273</v>
      </c>
      <c r="L1678" t="s">
        <v>7131</v>
      </c>
      <c r="M1678">
        <v>37994</v>
      </c>
      <c r="N1678" t="s">
        <v>6275</v>
      </c>
      <c r="O1678" t="s">
        <v>7036</v>
      </c>
      <c r="P1678">
        <v>2</v>
      </c>
      <c r="Q1678">
        <v>1000000</v>
      </c>
      <c r="R1678">
        <v>0</v>
      </c>
      <c r="S1678">
        <v>0</v>
      </c>
      <c r="T1678">
        <v>0</v>
      </c>
      <c r="U1678" t="s">
        <v>243</v>
      </c>
      <c r="W1678">
        <v>0</v>
      </c>
      <c r="X1678">
        <v>0</v>
      </c>
      <c r="Y1678">
        <v>0</v>
      </c>
      <c r="Z1678">
        <v>9999</v>
      </c>
      <c r="AA1678">
        <v>0</v>
      </c>
      <c r="AB1678">
        <v>0</v>
      </c>
      <c r="AC1678">
        <v>0</v>
      </c>
      <c r="AE1678" t="s">
        <v>26</v>
      </c>
      <c r="AF1678" s="1">
        <v>44562</v>
      </c>
      <c r="AG1678">
        <v>1</v>
      </c>
      <c r="AL1678" s="1"/>
      <c r="AM1678">
        <v>33442</v>
      </c>
      <c r="AN1678">
        <v>0</v>
      </c>
      <c r="AO1678">
        <v>0</v>
      </c>
      <c r="AQ1678" t="s">
        <v>7131</v>
      </c>
      <c r="AR1678" s="1">
        <v>44949.595714583331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</row>
    <row r="1679" spans="1:51" x14ac:dyDescent="0.25">
      <c r="A1679">
        <v>1</v>
      </c>
      <c r="B1679">
        <v>231</v>
      </c>
      <c r="C1679" t="str">
        <f>"*"&amp;VLOOKUP(Tabla_clientes.amazonaws.com_UnoEE_Morenos_Real_t201_mm_clientes[[#This Row],[f201_rowid_tercero]],tercero_c,2,)</f>
        <v>*927</v>
      </c>
      <c r="D1679" t="str">
        <f>"*"&amp;VLOOKUP(Tabla_clientes.amazonaws.com_UnoEE_Morenos_Real_t201_mm_clientes[[#This Row],[f201_rowid_tercero]],tercero_c,7,)</f>
        <v>*COMPAÑIA INDUSTRIAL DE CEREALES SA</v>
      </c>
      <c r="E1679" t="s">
        <v>7868</v>
      </c>
      <c r="F1679" t="s">
        <v>8532</v>
      </c>
      <c r="G1679" t="str">
        <f>"*"&amp;VLOOKUP(Tabla_clientes.amazonaws.com_UnoEE_Morenos_Real_t201_mm_clientes[[#This Row],[f201_rowid_tercero]],penvio_c,3,)</f>
        <v>*000</v>
      </c>
      <c r="H1679" t="str">
        <f>"*"&amp;VLOOKUP(Tabla_clientes.amazonaws.com_UnoEE_Morenos_Real_t201_mm_clientes[[#This Row],[f201_rowid_tercero]],penvio_c,5,)</f>
        <v>*CIA INDUSTRIAL DE CEREALES SA</v>
      </c>
      <c r="I1679" t="s">
        <v>7135</v>
      </c>
      <c r="J1679">
        <v>1</v>
      </c>
      <c r="K1679" t="s">
        <v>6273</v>
      </c>
      <c r="L1679" t="s">
        <v>7134</v>
      </c>
      <c r="M1679">
        <v>37995</v>
      </c>
      <c r="N1679" t="s">
        <v>6275</v>
      </c>
      <c r="O1679" t="s">
        <v>6292</v>
      </c>
      <c r="P1679">
        <v>2</v>
      </c>
      <c r="Q1679">
        <v>5000000</v>
      </c>
      <c r="R1679">
        <v>0</v>
      </c>
      <c r="S1679">
        <v>0</v>
      </c>
      <c r="T1679">
        <v>0</v>
      </c>
      <c r="U1679" t="s">
        <v>243</v>
      </c>
      <c r="W1679">
        <v>1</v>
      </c>
      <c r="X1679">
        <v>0</v>
      </c>
      <c r="Y1679">
        <v>0</v>
      </c>
      <c r="Z1679">
        <v>9999</v>
      </c>
      <c r="AA1679">
        <v>0</v>
      </c>
      <c r="AB1679">
        <v>0</v>
      </c>
      <c r="AC1679">
        <v>0</v>
      </c>
      <c r="AE1679" t="s">
        <v>26</v>
      </c>
      <c r="AF1679" s="1">
        <v>44562</v>
      </c>
      <c r="AG1679">
        <v>1</v>
      </c>
      <c r="AL1679" s="1"/>
      <c r="AM1679">
        <v>33443</v>
      </c>
      <c r="AN1679">
        <v>0</v>
      </c>
      <c r="AO1679">
        <v>0</v>
      </c>
      <c r="AQ1679" t="s">
        <v>7134</v>
      </c>
      <c r="AR1679" s="1">
        <v>45030.359238275465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</row>
    <row r="1680" spans="1:51" x14ac:dyDescent="0.25">
      <c r="A1680">
        <v>1</v>
      </c>
      <c r="B1680">
        <v>283</v>
      </c>
      <c r="C1680" t="str">
        <f>"*"&amp;VLOOKUP(Tabla_clientes.amazonaws.com_UnoEE_Morenos_Real_t201_mm_clientes[[#This Row],[f201_rowid_tercero]],tercero_c,2,)</f>
        <v>*928</v>
      </c>
      <c r="D1680" t="str">
        <f>"*"&amp;VLOOKUP(Tabla_clientes.amazonaws.com_UnoEE_Morenos_Real_t201_mm_clientes[[#This Row],[f201_rowid_tercero]],tercero_c,7,)</f>
        <v>*ASCENDER SA</v>
      </c>
      <c r="E1680" t="s">
        <v>7868</v>
      </c>
      <c r="F1680" t="s">
        <v>8533</v>
      </c>
      <c r="G1680" t="str">
        <f>"*"&amp;VLOOKUP(Tabla_clientes.amazonaws.com_UnoEE_Morenos_Real_t201_mm_clientes[[#This Row],[f201_rowid_tercero]],penvio_c,3,)</f>
        <v>*000</v>
      </c>
      <c r="H1680" t="str">
        <f>"*"&amp;VLOOKUP(Tabla_clientes.amazonaws.com_UnoEE_Morenos_Real_t201_mm_clientes[[#This Row],[f201_rowid_tercero]],penvio_c,5,)</f>
        <v>*ASCENDER SA</v>
      </c>
      <c r="I1680" t="s">
        <v>6277</v>
      </c>
      <c r="J1680">
        <v>1</v>
      </c>
      <c r="K1680" t="s">
        <v>6273</v>
      </c>
      <c r="L1680" t="s">
        <v>7131</v>
      </c>
      <c r="M1680">
        <v>37996</v>
      </c>
      <c r="N1680" t="s">
        <v>6275</v>
      </c>
      <c r="O1680" t="s">
        <v>7036</v>
      </c>
      <c r="P1680">
        <v>2</v>
      </c>
      <c r="Q1680">
        <v>1000000</v>
      </c>
      <c r="R1680">
        <v>0</v>
      </c>
      <c r="S1680">
        <v>0</v>
      </c>
      <c r="T1680">
        <v>0</v>
      </c>
      <c r="U1680" t="s">
        <v>243</v>
      </c>
      <c r="W1680">
        <v>0</v>
      </c>
      <c r="X1680">
        <v>0</v>
      </c>
      <c r="Y1680">
        <v>0</v>
      </c>
      <c r="Z1680">
        <v>9999</v>
      </c>
      <c r="AA1680">
        <v>0</v>
      </c>
      <c r="AB1680">
        <v>0</v>
      </c>
      <c r="AC1680">
        <v>0</v>
      </c>
      <c r="AE1680" t="s">
        <v>26</v>
      </c>
      <c r="AF1680" s="1">
        <v>44562</v>
      </c>
      <c r="AG1680">
        <v>1</v>
      </c>
      <c r="AL1680" s="1"/>
      <c r="AM1680">
        <v>33444</v>
      </c>
      <c r="AN1680">
        <v>0</v>
      </c>
      <c r="AO1680">
        <v>0</v>
      </c>
      <c r="AQ1680" t="s">
        <v>7131</v>
      </c>
      <c r="AR1680" s="1">
        <v>44986.587905520835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</row>
    <row r="1681" spans="1:51" x14ac:dyDescent="0.25">
      <c r="A1681">
        <v>1</v>
      </c>
      <c r="B1681">
        <v>726</v>
      </c>
      <c r="C1681" t="str">
        <f>"*"&amp;VLOOKUP(Tabla_clientes.amazonaws.com_UnoEE_Morenos_Real_t201_mm_clientes[[#This Row],[f201_rowid_tercero]],tercero_c,2,)</f>
        <v>*929</v>
      </c>
      <c r="D1681" t="str">
        <f>"*"&amp;VLOOKUP(Tabla_clientes.amazonaws.com_UnoEE_Morenos_Real_t201_mm_clientes[[#This Row],[f201_rowid_tercero]],tercero_c,7,)</f>
        <v>*OPERADORA HOTELERA DE LA NUEVA EPOCA SAS</v>
      </c>
      <c r="E1681" t="s">
        <v>7868</v>
      </c>
      <c r="F1681" t="s">
        <v>8534</v>
      </c>
      <c r="G1681" t="str">
        <f>"*"&amp;VLOOKUP(Tabla_clientes.amazonaws.com_UnoEE_Morenos_Real_t201_mm_clientes[[#This Row],[f201_rowid_tercero]],penvio_c,3,)</f>
        <v>*000</v>
      </c>
      <c r="H1681" t="str">
        <f>"*"&amp;VLOOKUP(Tabla_clientes.amazonaws.com_UnoEE_Morenos_Real_t201_mm_clientes[[#This Row],[f201_rowid_tercero]],penvio_c,5,)</f>
        <v>*OPERADORA HOTELERA DE LA NUEVA EPOCA SAS</v>
      </c>
      <c r="I1681" t="s">
        <v>6277</v>
      </c>
      <c r="J1681">
        <v>1</v>
      </c>
      <c r="K1681" t="s">
        <v>6273</v>
      </c>
      <c r="L1681" t="s">
        <v>7070</v>
      </c>
      <c r="M1681">
        <v>37997</v>
      </c>
      <c r="N1681" t="s">
        <v>6275</v>
      </c>
      <c r="O1681" t="s">
        <v>6282</v>
      </c>
      <c r="P1681">
        <v>2</v>
      </c>
      <c r="Q1681">
        <v>2000000</v>
      </c>
      <c r="R1681">
        <v>0</v>
      </c>
      <c r="S1681">
        <v>0</v>
      </c>
      <c r="T1681">
        <v>0</v>
      </c>
      <c r="U1681" t="s">
        <v>243</v>
      </c>
      <c r="W1681">
        <v>0</v>
      </c>
      <c r="X1681">
        <v>0</v>
      </c>
      <c r="Y1681">
        <v>0</v>
      </c>
      <c r="Z1681">
        <v>9999</v>
      </c>
      <c r="AA1681">
        <v>0</v>
      </c>
      <c r="AB1681">
        <v>0</v>
      </c>
      <c r="AC1681">
        <v>0</v>
      </c>
      <c r="AE1681" t="s">
        <v>26</v>
      </c>
      <c r="AF1681" s="1">
        <v>44562</v>
      </c>
      <c r="AG1681">
        <v>1</v>
      </c>
      <c r="AL1681" s="1"/>
      <c r="AM1681">
        <v>33445</v>
      </c>
      <c r="AN1681">
        <v>0</v>
      </c>
      <c r="AO1681">
        <v>0</v>
      </c>
      <c r="AQ1681" t="s">
        <v>7070</v>
      </c>
      <c r="AR1681" s="1">
        <v>45015.370344328701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</row>
    <row r="1682" spans="1:51" x14ac:dyDescent="0.25">
      <c r="A1682">
        <v>1</v>
      </c>
      <c r="B1682">
        <v>1678</v>
      </c>
      <c r="C1682" t="str">
        <f>"*"&amp;VLOOKUP(Tabla_clientes.amazonaws.com_UnoEE_Morenos_Real_t201_mm_clientes[[#This Row],[f201_rowid_tercero]],tercero_c,2,)</f>
        <v>*932</v>
      </c>
      <c r="D1682" t="str">
        <f>"*"&amp;VLOOKUP(Tabla_clientes.amazonaws.com_UnoEE_Morenos_Real_t201_mm_clientes[[#This Row],[f201_rowid_tercero]],tercero_c,7,)</f>
        <v>*GLOBAL MARKET INTERNATIONAL SAS</v>
      </c>
      <c r="E1682" t="s">
        <v>243</v>
      </c>
      <c r="F1682" t="s">
        <v>8535</v>
      </c>
      <c r="G1682" t="str">
        <f>"*"&amp;VLOOKUP(Tabla_clientes.amazonaws.com_UnoEE_Morenos_Real_t201_mm_clientes[[#This Row],[f201_rowid_tercero]],penvio_c,3,)</f>
        <v>*000</v>
      </c>
      <c r="H1682" t="str">
        <f>"*"&amp;VLOOKUP(Tabla_clientes.amazonaws.com_UnoEE_Morenos_Real_t201_mm_clientes[[#This Row],[f201_rowid_tercero]],penvio_c,5,)</f>
        <v>*GLOBAL MARKETINTERNATIONAL SA</v>
      </c>
      <c r="I1682" t="s">
        <v>6277</v>
      </c>
      <c r="J1682">
        <v>1</v>
      </c>
      <c r="K1682" t="s">
        <v>6273</v>
      </c>
      <c r="L1682" t="s">
        <v>7131</v>
      </c>
      <c r="M1682">
        <v>37998</v>
      </c>
      <c r="N1682" t="s">
        <v>6275</v>
      </c>
      <c r="O1682" t="s">
        <v>7146</v>
      </c>
      <c r="P1682">
        <v>2</v>
      </c>
      <c r="Q1682">
        <v>10000000</v>
      </c>
      <c r="R1682">
        <v>0</v>
      </c>
      <c r="S1682">
        <v>0</v>
      </c>
      <c r="T1682">
        <v>0</v>
      </c>
      <c r="U1682" t="s">
        <v>243</v>
      </c>
      <c r="W1682">
        <v>0</v>
      </c>
      <c r="X1682">
        <v>0</v>
      </c>
      <c r="Y1682">
        <v>0</v>
      </c>
      <c r="Z1682">
        <v>9999</v>
      </c>
      <c r="AA1682">
        <v>0</v>
      </c>
      <c r="AB1682">
        <v>0</v>
      </c>
      <c r="AC1682">
        <v>0</v>
      </c>
      <c r="AE1682" t="s">
        <v>26</v>
      </c>
      <c r="AF1682" s="1">
        <v>44562</v>
      </c>
      <c r="AG1682">
        <v>1</v>
      </c>
      <c r="AL1682" s="1"/>
      <c r="AM1682">
        <v>33446</v>
      </c>
      <c r="AN1682">
        <v>0</v>
      </c>
      <c r="AO1682">
        <v>0</v>
      </c>
      <c r="AQ1682" t="s">
        <v>7131</v>
      </c>
      <c r="AR1682" s="1">
        <v>44949.5957494213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</row>
    <row r="1683" spans="1:51" x14ac:dyDescent="0.25">
      <c r="A1683">
        <v>1</v>
      </c>
      <c r="B1683">
        <v>1678</v>
      </c>
      <c r="C1683" t="str">
        <f>"*"&amp;VLOOKUP(Tabla_clientes.amazonaws.com_UnoEE_Morenos_Real_t201_mm_clientes[[#This Row],[f201_rowid_tercero]],tercero_c,2,)</f>
        <v>*932</v>
      </c>
      <c r="D1683" t="str">
        <f>"*"&amp;VLOOKUP(Tabla_clientes.amazonaws.com_UnoEE_Morenos_Real_t201_mm_clientes[[#This Row],[f201_rowid_tercero]],tercero_c,7,)</f>
        <v>*GLOBAL MARKET INTERNATIONAL SAS</v>
      </c>
      <c r="E1683" t="s">
        <v>7868</v>
      </c>
      <c r="F1683" t="s">
        <v>8536</v>
      </c>
      <c r="G1683" t="str">
        <f>"*"&amp;VLOOKUP(Tabla_clientes.amazonaws.com_UnoEE_Morenos_Real_t201_mm_clientes[[#This Row],[f201_rowid_tercero]],penvio_c,3,)</f>
        <v>*000</v>
      </c>
      <c r="H1683" t="str">
        <f>"*"&amp;VLOOKUP(Tabla_clientes.amazonaws.com_UnoEE_Morenos_Real_t201_mm_clientes[[#This Row],[f201_rowid_tercero]],penvio_c,5,)</f>
        <v>*GLOBAL MARKETINTERNATIONAL SA</v>
      </c>
      <c r="I1683" t="s">
        <v>6277</v>
      </c>
      <c r="J1683">
        <v>1</v>
      </c>
      <c r="K1683" t="s">
        <v>6273</v>
      </c>
      <c r="L1683" t="s">
        <v>7131</v>
      </c>
      <c r="M1683">
        <v>37999</v>
      </c>
      <c r="N1683" t="s">
        <v>6275</v>
      </c>
      <c r="O1683" t="s">
        <v>7146</v>
      </c>
      <c r="P1683">
        <v>2</v>
      </c>
      <c r="Q1683">
        <v>10000000</v>
      </c>
      <c r="R1683">
        <v>0</v>
      </c>
      <c r="S1683">
        <v>0</v>
      </c>
      <c r="T1683">
        <v>0</v>
      </c>
      <c r="U1683" t="s">
        <v>243</v>
      </c>
      <c r="W1683">
        <v>0</v>
      </c>
      <c r="X1683">
        <v>0</v>
      </c>
      <c r="Y1683">
        <v>0</v>
      </c>
      <c r="Z1683">
        <v>9999</v>
      </c>
      <c r="AA1683">
        <v>0</v>
      </c>
      <c r="AB1683">
        <v>0</v>
      </c>
      <c r="AC1683">
        <v>0</v>
      </c>
      <c r="AE1683" t="s">
        <v>26</v>
      </c>
      <c r="AF1683" s="1">
        <v>44562</v>
      </c>
      <c r="AG1683">
        <v>1</v>
      </c>
      <c r="AL1683" s="1"/>
      <c r="AM1683">
        <v>33447</v>
      </c>
      <c r="AN1683">
        <v>0</v>
      </c>
      <c r="AO1683">
        <v>0</v>
      </c>
      <c r="AQ1683" t="s">
        <v>7131</v>
      </c>
      <c r="AR1683" s="1">
        <v>44949.595757905096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</row>
    <row r="1684" spans="1:51" x14ac:dyDescent="0.25">
      <c r="A1684">
        <v>1</v>
      </c>
      <c r="B1684">
        <v>275</v>
      </c>
      <c r="C1684" t="str">
        <f>"*"&amp;VLOOKUP(Tabla_clientes.amazonaws.com_UnoEE_Morenos_Real_t201_mm_clientes[[#This Row],[f201_rowid_tercero]],tercero_c,2,)</f>
        <v>*942</v>
      </c>
      <c r="D1684" t="str">
        <f>"*"&amp;VLOOKUP(Tabla_clientes.amazonaws.com_UnoEE_Morenos_Real_t201_mm_clientes[[#This Row],[f201_rowid_tercero]],tercero_c,7,)</f>
        <v>*FABRICA DE PRODUCTOS SAYSA SAS</v>
      </c>
      <c r="E1684" t="s">
        <v>7868</v>
      </c>
      <c r="F1684" t="s">
        <v>8537</v>
      </c>
      <c r="G1684" t="str">
        <f>"*"&amp;VLOOKUP(Tabla_clientes.amazonaws.com_UnoEE_Morenos_Real_t201_mm_clientes[[#This Row],[f201_rowid_tercero]],penvio_c,3,)</f>
        <v>*000</v>
      </c>
      <c r="H1684" t="str">
        <f>"*"&amp;VLOOKUP(Tabla_clientes.amazonaws.com_UnoEE_Morenos_Real_t201_mm_clientes[[#This Row],[f201_rowid_tercero]],penvio_c,5,)</f>
        <v>*FABRICA DE PRODUCTOS SAYSA SA</v>
      </c>
      <c r="I1684" t="s">
        <v>6277</v>
      </c>
      <c r="J1684">
        <v>1</v>
      </c>
      <c r="K1684" t="s">
        <v>6273</v>
      </c>
      <c r="L1684" t="s">
        <v>7131</v>
      </c>
      <c r="M1684">
        <v>38000</v>
      </c>
      <c r="N1684" t="s">
        <v>6275</v>
      </c>
      <c r="O1684" t="s">
        <v>7036</v>
      </c>
      <c r="P1684">
        <v>2</v>
      </c>
      <c r="Q1684">
        <v>2000000</v>
      </c>
      <c r="R1684">
        <v>0</v>
      </c>
      <c r="S1684">
        <v>0</v>
      </c>
      <c r="T1684">
        <v>0</v>
      </c>
      <c r="U1684" t="s">
        <v>243</v>
      </c>
      <c r="W1684">
        <v>0</v>
      </c>
      <c r="X1684">
        <v>0</v>
      </c>
      <c r="Y1684">
        <v>0</v>
      </c>
      <c r="Z1684">
        <v>9999</v>
      </c>
      <c r="AA1684">
        <v>0</v>
      </c>
      <c r="AB1684">
        <v>0</v>
      </c>
      <c r="AC1684">
        <v>0</v>
      </c>
      <c r="AE1684" t="s">
        <v>26</v>
      </c>
      <c r="AF1684" s="1">
        <v>44562</v>
      </c>
      <c r="AG1684">
        <v>1</v>
      </c>
      <c r="AL1684" s="1"/>
      <c r="AM1684">
        <v>33448</v>
      </c>
      <c r="AN1684">
        <v>0</v>
      </c>
      <c r="AO1684">
        <v>0</v>
      </c>
      <c r="AQ1684" t="s">
        <v>7131</v>
      </c>
      <c r="AR1684" s="1">
        <v>44949.595766238424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</row>
    <row r="1685" spans="1:51" x14ac:dyDescent="0.25">
      <c r="A1685">
        <v>1</v>
      </c>
      <c r="B1685">
        <v>258</v>
      </c>
      <c r="C1685" t="str">
        <f>"*"&amp;VLOOKUP(Tabla_clientes.amazonaws.com_UnoEE_Morenos_Real_t201_mm_clientes[[#This Row],[f201_rowid_tercero]],tercero_c,2,)</f>
        <v>*944</v>
      </c>
      <c r="D1685" t="str">
        <f>"*"&amp;VLOOKUP(Tabla_clientes.amazonaws.com_UnoEE_Morenos_Real_t201_mm_clientes[[#This Row],[f201_rowid_tercero]],tercero_c,7,)</f>
        <v>*COLOMBINA SA</v>
      </c>
      <c r="E1685" t="s">
        <v>7868</v>
      </c>
      <c r="F1685" t="s">
        <v>8538</v>
      </c>
      <c r="G1685" t="str">
        <f>"*"&amp;VLOOKUP(Tabla_clientes.amazonaws.com_UnoEE_Morenos_Real_t201_mm_clientes[[#This Row],[f201_rowid_tercero]],penvio_c,3,)</f>
        <v>*000</v>
      </c>
      <c r="H1685" t="str">
        <f>"*"&amp;VLOOKUP(Tabla_clientes.amazonaws.com_UnoEE_Morenos_Real_t201_mm_clientes[[#This Row],[f201_rowid_tercero]],penvio_c,5,)</f>
        <v>*COLOMBINA SA</v>
      </c>
      <c r="I1685" t="s">
        <v>8391</v>
      </c>
      <c r="J1685">
        <v>1</v>
      </c>
      <c r="K1685" t="s">
        <v>6273</v>
      </c>
      <c r="L1685" t="s">
        <v>7134</v>
      </c>
      <c r="M1685">
        <v>38001</v>
      </c>
      <c r="N1685" t="s">
        <v>6275</v>
      </c>
      <c r="O1685" t="s">
        <v>7036</v>
      </c>
      <c r="P1685">
        <v>2</v>
      </c>
      <c r="Q1685">
        <v>1000000</v>
      </c>
      <c r="R1685">
        <v>0</v>
      </c>
      <c r="S1685">
        <v>0</v>
      </c>
      <c r="T1685">
        <v>0</v>
      </c>
      <c r="U1685" t="s">
        <v>243</v>
      </c>
      <c r="W1685">
        <v>0</v>
      </c>
      <c r="X1685">
        <v>0</v>
      </c>
      <c r="Y1685">
        <v>0</v>
      </c>
      <c r="Z1685">
        <v>9999</v>
      </c>
      <c r="AA1685">
        <v>0</v>
      </c>
      <c r="AB1685">
        <v>0</v>
      </c>
      <c r="AC1685">
        <v>0</v>
      </c>
      <c r="AE1685" t="s">
        <v>26</v>
      </c>
      <c r="AF1685" s="1">
        <v>44562</v>
      </c>
      <c r="AG1685">
        <v>1</v>
      </c>
      <c r="AL1685" s="1"/>
      <c r="AM1685">
        <v>33449</v>
      </c>
      <c r="AN1685">
        <v>0</v>
      </c>
      <c r="AO1685">
        <v>0</v>
      </c>
      <c r="AQ1685" t="s">
        <v>7134</v>
      </c>
      <c r="AR1685" s="1">
        <v>45001.316813194448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</row>
    <row r="1686" spans="1:51" x14ac:dyDescent="0.25">
      <c r="A1686">
        <v>1</v>
      </c>
      <c r="B1686">
        <v>727</v>
      </c>
      <c r="C1686" t="str">
        <f>"*"&amp;VLOOKUP(Tabla_clientes.amazonaws.com_UnoEE_Morenos_Real_t201_mm_clientes[[#This Row],[f201_rowid_tercero]],tercero_c,2,)</f>
        <v>*946</v>
      </c>
      <c r="D1686" t="str">
        <f>"*"&amp;VLOOKUP(Tabla_clientes.amazonaws.com_UnoEE_Morenos_Real_t201_mm_clientes[[#This Row],[f201_rowid_tercero]],tercero_c,7,)</f>
        <v>*PROMOCIONES SAN ANDRES LTDA</v>
      </c>
      <c r="E1686" t="s">
        <v>7868</v>
      </c>
      <c r="F1686" t="s">
        <v>8539</v>
      </c>
      <c r="G1686" t="str">
        <f>"*"&amp;VLOOKUP(Tabla_clientes.amazonaws.com_UnoEE_Morenos_Real_t201_mm_clientes[[#This Row],[f201_rowid_tercero]],penvio_c,3,)</f>
        <v>*000</v>
      </c>
      <c r="H1686" t="str">
        <f>"*"&amp;VLOOKUP(Tabla_clientes.amazonaws.com_UnoEE_Morenos_Real_t201_mm_clientes[[#This Row],[f201_rowid_tercero]],penvio_c,5,)</f>
        <v>*PROMOCIONES SAN ANDRES LTDA</v>
      </c>
      <c r="I1686" t="s">
        <v>6277</v>
      </c>
      <c r="J1686">
        <v>1</v>
      </c>
      <c r="K1686" t="s">
        <v>6273</v>
      </c>
      <c r="L1686" t="s">
        <v>7073</v>
      </c>
      <c r="M1686">
        <v>38002</v>
      </c>
      <c r="N1686" t="s">
        <v>6275</v>
      </c>
      <c r="O1686" t="s">
        <v>6282</v>
      </c>
      <c r="P1686">
        <v>2</v>
      </c>
      <c r="Q1686">
        <v>0</v>
      </c>
      <c r="R1686">
        <v>0</v>
      </c>
      <c r="S1686">
        <v>0</v>
      </c>
      <c r="T1686">
        <v>0</v>
      </c>
      <c r="U1686" t="s">
        <v>243</v>
      </c>
      <c r="W1686">
        <v>0</v>
      </c>
      <c r="X1686">
        <v>0</v>
      </c>
      <c r="Y1686">
        <v>0</v>
      </c>
      <c r="Z1686">
        <v>9999</v>
      </c>
      <c r="AA1686">
        <v>0</v>
      </c>
      <c r="AB1686">
        <v>0</v>
      </c>
      <c r="AC1686">
        <v>0</v>
      </c>
      <c r="AE1686" t="s">
        <v>26</v>
      </c>
      <c r="AF1686" s="1">
        <v>44562</v>
      </c>
      <c r="AG1686">
        <v>1</v>
      </c>
      <c r="AL1686" s="1"/>
      <c r="AM1686">
        <v>33450</v>
      </c>
      <c r="AN1686">
        <v>0</v>
      </c>
      <c r="AO1686">
        <v>0</v>
      </c>
      <c r="AQ1686" t="s">
        <v>7073</v>
      </c>
      <c r="AR1686" s="1">
        <v>45042.473331597219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</row>
    <row r="1687" spans="1:51" x14ac:dyDescent="0.25">
      <c r="A1687">
        <v>1</v>
      </c>
      <c r="B1687">
        <v>1696</v>
      </c>
      <c r="C1687" t="str">
        <f>"*"&amp;VLOOKUP(Tabla_clientes.amazonaws.com_UnoEE_Morenos_Real_t201_mm_clientes[[#This Row],[f201_rowid_tercero]],tercero_c,2,)</f>
        <v>*947</v>
      </c>
      <c r="D1687" t="str">
        <f>"*"&amp;VLOOKUP(Tabla_clientes.amazonaws.com_UnoEE_Morenos_Real_t201_mm_clientes[[#This Row],[f201_rowid_tercero]],tercero_c,7,)</f>
        <v>*CONDIMENTOS DOÑA ROSA LIMITADA</v>
      </c>
      <c r="E1687" t="s">
        <v>7868</v>
      </c>
      <c r="F1687" t="s">
        <v>8540</v>
      </c>
      <c r="G1687" t="str">
        <f>"*"&amp;VLOOKUP(Tabla_clientes.amazonaws.com_UnoEE_Morenos_Real_t201_mm_clientes[[#This Row],[f201_rowid_tercero]],penvio_c,3,)</f>
        <v>*000</v>
      </c>
      <c r="H1687" t="str">
        <f>"*"&amp;VLOOKUP(Tabla_clientes.amazonaws.com_UnoEE_Morenos_Real_t201_mm_clientes[[#This Row],[f201_rowid_tercero]],penvio_c,5,)</f>
        <v>*CONDIMENTOS DOÑA ROSA LTDA</v>
      </c>
      <c r="I1687" t="s">
        <v>6277</v>
      </c>
      <c r="J1687">
        <v>1</v>
      </c>
      <c r="K1687" t="s">
        <v>6273</v>
      </c>
      <c r="L1687" t="s">
        <v>8047</v>
      </c>
      <c r="M1687">
        <v>38003</v>
      </c>
      <c r="N1687" t="s">
        <v>6275</v>
      </c>
      <c r="O1687" t="s">
        <v>7036</v>
      </c>
      <c r="P1687">
        <v>2</v>
      </c>
      <c r="Q1687">
        <v>1000000</v>
      </c>
      <c r="R1687">
        <v>0</v>
      </c>
      <c r="S1687">
        <v>0</v>
      </c>
      <c r="T1687">
        <v>0</v>
      </c>
      <c r="U1687" t="s">
        <v>243</v>
      </c>
      <c r="W1687">
        <v>0</v>
      </c>
      <c r="X1687">
        <v>0</v>
      </c>
      <c r="Y1687">
        <v>0</v>
      </c>
      <c r="Z1687">
        <v>9999</v>
      </c>
      <c r="AA1687">
        <v>0</v>
      </c>
      <c r="AB1687">
        <v>0</v>
      </c>
      <c r="AC1687">
        <v>0</v>
      </c>
      <c r="AE1687" t="s">
        <v>26</v>
      </c>
      <c r="AF1687" s="1">
        <v>44562</v>
      </c>
      <c r="AG1687">
        <v>1</v>
      </c>
      <c r="AL1687" s="1"/>
      <c r="AM1687">
        <v>33451</v>
      </c>
      <c r="AN1687">
        <v>0</v>
      </c>
      <c r="AO1687">
        <v>0</v>
      </c>
      <c r="AQ1687" t="s">
        <v>8047</v>
      </c>
      <c r="AR1687" s="1">
        <v>44956.414985613425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</row>
    <row r="1688" spans="1:51" x14ac:dyDescent="0.25">
      <c r="A1688">
        <v>1</v>
      </c>
      <c r="B1688">
        <v>1681</v>
      </c>
      <c r="C1688" t="str">
        <f>"*"&amp;VLOOKUP(Tabla_clientes.amazonaws.com_UnoEE_Morenos_Real_t201_mm_clientes[[#This Row],[f201_rowid_tercero]],tercero_c,2,)</f>
        <v>*949</v>
      </c>
      <c r="D1688" t="str">
        <f>"*"&amp;VLOOKUP(Tabla_clientes.amazonaws.com_UnoEE_Morenos_Real_t201_mm_clientes[[#This Row],[f201_rowid_tercero]],tercero_c,7,)</f>
        <v>*PANACEA DE LA SALUD  SAS</v>
      </c>
      <c r="E1688" t="s">
        <v>7868</v>
      </c>
      <c r="F1688" t="s">
        <v>8541</v>
      </c>
      <c r="G1688" t="str">
        <f>"*"&amp;VLOOKUP(Tabla_clientes.amazonaws.com_UnoEE_Morenos_Real_t201_mm_clientes[[#This Row],[f201_rowid_tercero]],penvio_c,3,)</f>
        <v>*000</v>
      </c>
      <c r="H1688" t="str">
        <f>"*"&amp;VLOOKUP(Tabla_clientes.amazonaws.com_UnoEE_Morenos_Real_t201_mm_clientes[[#This Row],[f201_rowid_tercero]],penvio_c,5,)</f>
        <v>*PANACEA DE LA SALUD SAS EU COLINA</v>
      </c>
      <c r="I1688" t="s">
        <v>6277</v>
      </c>
      <c r="J1688">
        <v>1</v>
      </c>
      <c r="K1688" t="s">
        <v>6273</v>
      </c>
      <c r="L1688" t="s">
        <v>7131</v>
      </c>
      <c r="M1688">
        <v>39534</v>
      </c>
      <c r="N1688" t="s">
        <v>6275</v>
      </c>
      <c r="O1688" t="s">
        <v>6276</v>
      </c>
      <c r="P1688">
        <v>2</v>
      </c>
      <c r="Q1688">
        <v>1000000</v>
      </c>
      <c r="R1688">
        <v>0</v>
      </c>
      <c r="S1688">
        <v>0</v>
      </c>
      <c r="T1688">
        <v>0</v>
      </c>
      <c r="U1688" t="s">
        <v>243</v>
      </c>
      <c r="V1688" t="s">
        <v>6433</v>
      </c>
      <c r="W1688">
        <v>0</v>
      </c>
      <c r="X1688">
        <v>0</v>
      </c>
      <c r="Y1688">
        <v>0</v>
      </c>
      <c r="Z1688">
        <v>9999</v>
      </c>
      <c r="AA1688">
        <v>0</v>
      </c>
      <c r="AB1688">
        <v>0</v>
      </c>
      <c r="AC1688">
        <v>0</v>
      </c>
      <c r="AE1688" t="s">
        <v>26</v>
      </c>
      <c r="AF1688" s="1">
        <v>44562</v>
      </c>
      <c r="AG1688">
        <v>1</v>
      </c>
      <c r="AL1688" s="1"/>
      <c r="AN1688">
        <v>0</v>
      </c>
      <c r="AO1688">
        <v>0</v>
      </c>
      <c r="AQ1688" t="s">
        <v>7131</v>
      </c>
      <c r="AR1688" s="1">
        <v>44949.60954730324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</row>
    <row r="1689" spans="1:51" x14ac:dyDescent="0.25">
      <c r="A1689">
        <v>1</v>
      </c>
      <c r="B1689">
        <v>1681</v>
      </c>
      <c r="C1689" t="str">
        <f>"*"&amp;VLOOKUP(Tabla_clientes.amazonaws.com_UnoEE_Morenos_Real_t201_mm_clientes[[#This Row],[f201_rowid_tercero]],tercero_c,2,)</f>
        <v>*949</v>
      </c>
      <c r="D1689" t="str">
        <f>"*"&amp;VLOOKUP(Tabla_clientes.amazonaws.com_UnoEE_Morenos_Real_t201_mm_clientes[[#This Row],[f201_rowid_tercero]],tercero_c,7,)</f>
        <v>*PANACEA DE LA SALUD  SAS</v>
      </c>
      <c r="E1689" t="s">
        <v>243</v>
      </c>
      <c r="F1689" t="s">
        <v>8542</v>
      </c>
      <c r="G1689" t="str">
        <f>"*"&amp;VLOOKUP(Tabla_clientes.amazonaws.com_UnoEE_Morenos_Real_t201_mm_clientes[[#This Row],[f201_rowid_tercero]],penvio_c,3,)</f>
        <v>*000</v>
      </c>
      <c r="H1689" t="str">
        <f>"*"&amp;VLOOKUP(Tabla_clientes.amazonaws.com_UnoEE_Morenos_Real_t201_mm_clientes[[#This Row],[f201_rowid_tercero]],penvio_c,5,)</f>
        <v>*PANACEA DE LA SALUD SAS EU COLINA</v>
      </c>
      <c r="I1689" t="s">
        <v>6277</v>
      </c>
      <c r="J1689">
        <v>1</v>
      </c>
      <c r="K1689" t="s">
        <v>6273</v>
      </c>
      <c r="L1689" t="s">
        <v>6432</v>
      </c>
      <c r="M1689">
        <v>39353</v>
      </c>
      <c r="N1689" t="s">
        <v>6275</v>
      </c>
      <c r="O1689" t="s">
        <v>6276</v>
      </c>
      <c r="P1689">
        <v>2</v>
      </c>
      <c r="Q1689">
        <v>9000000</v>
      </c>
      <c r="R1689">
        <v>0</v>
      </c>
      <c r="S1689">
        <v>0</v>
      </c>
      <c r="T1689">
        <v>0</v>
      </c>
      <c r="U1689" t="s">
        <v>243</v>
      </c>
      <c r="V1689" t="s">
        <v>6433</v>
      </c>
      <c r="W1689">
        <v>0</v>
      </c>
      <c r="X1689">
        <v>0</v>
      </c>
      <c r="Y1689">
        <v>0</v>
      </c>
      <c r="Z1689">
        <v>9999</v>
      </c>
      <c r="AA1689">
        <v>0</v>
      </c>
      <c r="AB1689">
        <v>0</v>
      </c>
      <c r="AC1689">
        <v>0</v>
      </c>
      <c r="AE1689" t="s">
        <v>26</v>
      </c>
      <c r="AF1689" s="1">
        <v>44562</v>
      </c>
      <c r="AG1689">
        <v>1</v>
      </c>
      <c r="AL1689" s="1"/>
      <c r="AN1689">
        <v>0</v>
      </c>
      <c r="AO1689">
        <v>0</v>
      </c>
      <c r="AQ1689" t="s">
        <v>6432</v>
      </c>
      <c r="AR1689" s="1">
        <v>44949.607863229168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</row>
    <row r="1690" spans="1:51" x14ac:dyDescent="0.25">
      <c r="A1690">
        <v>1</v>
      </c>
      <c r="B1690">
        <v>1681</v>
      </c>
      <c r="C1690" t="str">
        <f>"*"&amp;VLOOKUP(Tabla_clientes.amazonaws.com_UnoEE_Morenos_Real_t201_mm_clientes[[#This Row],[f201_rowid_tercero]],tercero_c,2,)</f>
        <v>*949</v>
      </c>
      <c r="D1690" t="str">
        <f>"*"&amp;VLOOKUP(Tabla_clientes.amazonaws.com_UnoEE_Morenos_Real_t201_mm_clientes[[#This Row],[f201_rowid_tercero]],tercero_c,7,)</f>
        <v>*PANACEA DE LA SALUD  SAS</v>
      </c>
      <c r="E1690" t="s">
        <v>247</v>
      </c>
      <c r="F1690" t="s">
        <v>8543</v>
      </c>
      <c r="G1690" t="str">
        <f>"*"&amp;VLOOKUP(Tabla_clientes.amazonaws.com_UnoEE_Morenos_Real_t201_mm_clientes[[#This Row],[f201_rowid_tercero]],penvio_c,3,)</f>
        <v>*000</v>
      </c>
      <c r="H1690" t="str">
        <f>"*"&amp;VLOOKUP(Tabla_clientes.amazonaws.com_UnoEE_Morenos_Real_t201_mm_clientes[[#This Row],[f201_rowid_tercero]],penvio_c,5,)</f>
        <v>*PANACEA DE LA SALUD SAS EU COLINA</v>
      </c>
      <c r="I1690" t="s">
        <v>6277</v>
      </c>
      <c r="J1690">
        <v>1</v>
      </c>
      <c r="K1690" t="s">
        <v>6273</v>
      </c>
      <c r="L1690" t="s">
        <v>6432</v>
      </c>
      <c r="M1690">
        <v>39354</v>
      </c>
      <c r="N1690" t="s">
        <v>6275</v>
      </c>
      <c r="O1690" t="s">
        <v>6276</v>
      </c>
      <c r="P1690">
        <v>2</v>
      </c>
      <c r="Q1690">
        <v>9000000</v>
      </c>
      <c r="R1690">
        <v>0</v>
      </c>
      <c r="S1690">
        <v>0</v>
      </c>
      <c r="T1690">
        <v>0</v>
      </c>
      <c r="U1690" t="s">
        <v>243</v>
      </c>
      <c r="V1690" t="s">
        <v>6433</v>
      </c>
      <c r="W1690">
        <v>0</v>
      </c>
      <c r="X1690">
        <v>0</v>
      </c>
      <c r="Y1690">
        <v>0</v>
      </c>
      <c r="Z1690">
        <v>9999</v>
      </c>
      <c r="AA1690">
        <v>0</v>
      </c>
      <c r="AB1690">
        <v>0</v>
      </c>
      <c r="AC1690">
        <v>0</v>
      </c>
      <c r="AE1690" t="s">
        <v>26</v>
      </c>
      <c r="AF1690" s="1">
        <v>44562</v>
      </c>
      <c r="AG1690">
        <v>1</v>
      </c>
      <c r="AL1690" s="1"/>
      <c r="AN1690">
        <v>0</v>
      </c>
      <c r="AO1690">
        <v>0</v>
      </c>
      <c r="AQ1690" t="s">
        <v>6432</v>
      </c>
      <c r="AR1690" s="1">
        <v>44949.607871527776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</row>
    <row r="1691" spans="1:51" x14ac:dyDescent="0.25">
      <c r="A1691">
        <v>1</v>
      </c>
      <c r="B1691">
        <v>1566</v>
      </c>
      <c r="C1691" t="str">
        <f>"*"&amp;VLOOKUP(Tabla_clientes.amazonaws.com_UnoEE_Morenos_Real_t201_mm_clientes[[#This Row],[f201_rowid_tercero]],tercero_c,2,)</f>
        <v>*951</v>
      </c>
      <c r="D1691" t="str">
        <f>"*"&amp;VLOOKUP(Tabla_clientes.amazonaws.com_UnoEE_Morenos_Real_t201_mm_clientes[[#This Row],[f201_rowid_tercero]],tercero_c,7,)</f>
        <v>*FABRICA DE ESPECIAS Y PRODUCTOS EL REY SA</v>
      </c>
      <c r="E1691" t="s">
        <v>7868</v>
      </c>
      <c r="F1691" t="s">
        <v>8544</v>
      </c>
      <c r="G1691" t="str">
        <f>"*"&amp;VLOOKUP(Tabla_clientes.amazonaws.com_UnoEE_Morenos_Real_t201_mm_clientes[[#This Row],[f201_rowid_tercero]],penvio_c,3,)</f>
        <v>*000</v>
      </c>
      <c r="H1691" t="str">
        <f>"*"&amp;VLOOKUP(Tabla_clientes.amazonaws.com_UnoEE_Morenos_Real_t201_mm_clientes[[#This Row],[f201_rowid_tercero]],penvio_c,5,)</f>
        <v>*FABRICA DE ESPECIAS Y PROD EL REY S A</v>
      </c>
      <c r="I1691" t="s">
        <v>6277</v>
      </c>
      <c r="J1691">
        <v>1</v>
      </c>
      <c r="K1691" t="s">
        <v>6273</v>
      </c>
      <c r="L1691" t="s">
        <v>7131</v>
      </c>
      <c r="M1691">
        <v>38004</v>
      </c>
      <c r="N1691" t="s">
        <v>6275</v>
      </c>
      <c r="O1691" t="s">
        <v>7036</v>
      </c>
      <c r="P1691">
        <v>2</v>
      </c>
      <c r="Q1691">
        <v>10000000</v>
      </c>
      <c r="R1691">
        <v>0</v>
      </c>
      <c r="S1691">
        <v>0</v>
      </c>
      <c r="T1691">
        <v>0</v>
      </c>
      <c r="U1691" t="s">
        <v>243</v>
      </c>
      <c r="W1691">
        <v>0</v>
      </c>
      <c r="X1691">
        <v>0</v>
      </c>
      <c r="Y1691">
        <v>0</v>
      </c>
      <c r="Z1691">
        <v>9999</v>
      </c>
      <c r="AA1691">
        <v>0</v>
      </c>
      <c r="AB1691">
        <v>0</v>
      </c>
      <c r="AC1691">
        <v>0</v>
      </c>
      <c r="AE1691" t="s">
        <v>26</v>
      </c>
      <c r="AF1691" s="1">
        <v>44562</v>
      </c>
      <c r="AG1691">
        <v>1</v>
      </c>
      <c r="AL1691" s="1"/>
      <c r="AN1691">
        <v>0</v>
      </c>
      <c r="AO1691">
        <v>0</v>
      </c>
      <c r="AQ1691" t="s">
        <v>7131</v>
      </c>
      <c r="AR1691" s="1">
        <v>44949.595799155089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</row>
    <row r="1692" spans="1:51" x14ac:dyDescent="0.25">
      <c r="A1692">
        <v>1</v>
      </c>
      <c r="B1692">
        <v>1566</v>
      </c>
      <c r="C1692" t="str">
        <f>"*"&amp;VLOOKUP(Tabla_clientes.amazonaws.com_UnoEE_Morenos_Real_t201_mm_clientes[[#This Row],[f201_rowid_tercero]],tercero_c,2,)</f>
        <v>*951</v>
      </c>
      <c r="D1692" t="str">
        <f>"*"&amp;VLOOKUP(Tabla_clientes.amazonaws.com_UnoEE_Morenos_Real_t201_mm_clientes[[#This Row],[f201_rowid_tercero]],tercero_c,7,)</f>
        <v>*FABRICA DE ESPECIAS Y PRODUCTOS EL REY SA</v>
      </c>
      <c r="E1692" t="s">
        <v>243</v>
      </c>
      <c r="F1692" t="s">
        <v>8545</v>
      </c>
      <c r="G1692" t="str">
        <f>"*"&amp;VLOOKUP(Tabla_clientes.amazonaws.com_UnoEE_Morenos_Real_t201_mm_clientes[[#This Row],[f201_rowid_tercero]],penvio_c,3,)</f>
        <v>*000</v>
      </c>
      <c r="H1692" t="str">
        <f>"*"&amp;VLOOKUP(Tabla_clientes.amazonaws.com_UnoEE_Morenos_Real_t201_mm_clientes[[#This Row],[f201_rowid_tercero]],penvio_c,5,)</f>
        <v>*FABRICA DE ESPECIAS Y PROD EL REY S A</v>
      </c>
      <c r="I1692" t="s">
        <v>6277</v>
      </c>
      <c r="J1692">
        <v>1</v>
      </c>
      <c r="K1692" t="s">
        <v>6273</v>
      </c>
      <c r="L1692" t="s">
        <v>7134</v>
      </c>
      <c r="M1692">
        <v>38005</v>
      </c>
      <c r="N1692" t="s">
        <v>6275</v>
      </c>
      <c r="O1692" t="s">
        <v>7036</v>
      </c>
      <c r="P1692">
        <v>2</v>
      </c>
      <c r="Q1692">
        <v>10000000</v>
      </c>
      <c r="R1692">
        <v>0</v>
      </c>
      <c r="S1692">
        <v>0</v>
      </c>
      <c r="T1692">
        <v>0</v>
      </c>
      <c r="U1692" t="s">
        <v>243</v>
      </c>
      <c r="W1692">
        <v>0</v>
      </c>
      <c r="X1692">
        <v>0</v>
      </c>
      <c r="Y1692">
        <v>0</v>
      </c>
      <c r="Z1692">
        <v>9999</v>
      </c>
      <c r="AA1692">
        <v>0</v>
      </c>
      <c r="AB1692">
        <v>0</v>
      </c>
      <c r="AC1692">
        <v>0</v>
      </c>
      <c r="AE1692" t="s">
        <v>26</v>
      </c>
      <c r="AF1692" s="1">
        <v>44562</v>
      </c>
      <c r="AG1692">
        <v>1</v>
      </c>
      <c r="AL1692" s="1"/>
      <c r="AN1692">
        <v>0</v>
      </c>
      <c r="AO1692">
        <v>0</v>
      </c>
      <c r="AQ1692" t="s">
        <v>7134</v>
      </c>
      <c r="AR1692" s="1">
        <v>44949.595807442129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</row>
    <row r="1693" spans="1:51" x14ac:dyDescent="0.25">
      <c r="A1693">
        <v>1</v>
      </c>
      <c r="B1693">
        <v>728</v>
      </c>
      <c r="C1693" t="str">
        <f>"*"&amp;VLOOKUP(Tabla_clientes.amazonaws.com_UnoEE_Morenos_Real_t201_mm_clientes[[#This Row],[f201_rowid_tercero]],tercero_c,2,)</f>
        <v>*955</v>
      </c>
      <c r="D1693" t="str">
        <f>"*"&amp;VLOOKUP(Tabla_clientes.amazonaws.com_UnoEE_Morenos_Real_t201_mm_clientes[[#This Row],[f201_rowid_tercero]],tercero_c,7,)</f>
        <v>*HOTEL DANN CARLTON BARRANQUILLA SA</v>
      </c>
      <c r="E1693" t="s">
        <v>7868</v>
      </c>
      <c r="F1693" t="s">
        <v>8546</v>
      </c>
      <c r="G1693" t="str">
        <f>"*"&amp;VLOOKUP(Tabla_clientes.amazonaws.com_UnoEE_Morenos_Real_t201_mm_clientes[[#This Row],[f201_rowid_tercero]],penvio_c,3,)</f>
        <v>*000</v>
      </c>
      <c r="H1693" t="str">
        <f>"*"&amp;VLOOKUP(Tabla_clientes.amazonaws.com_UnoEE_Morenos_Real_t201_mm_clientes[[#This Row],[f201_rowid_tercero]],penvio_c,5,)</f>
        <v>*DANN CARTON BARRANQUILLA SAS</v>
      </c>
      <c r="I1693" t="s">
        <v>7228</v>
      </c>
      <c r="J1693">
        <v>1</v>
      </c>
      <c r="K1693" t="s">
        <v>6273</v>
      </c>
      <c r="L1693" t="s">
        <v>7239</v>
      </c>
      <c r="M1693">
        <v>38006</v>
      </c>
      <c r="N1693" t="s">
        <v>6275</v>
      </c>
      <c r="O1693" t="s">
        <v>7036</v>
      </c>
      <c r="P1693">
        <v>2</v>
      </c>
      <c r="Q1693">
        <v>1000000</v>
      </c>
      <c r="R1693">
        <v>0</v>
      </c>
      <c r="S1693">
        <v>0</v>
      </c>
      <c r="T1693">
        <v>0</v>
      </c>
      <c r="U1693" t="s">
        <v>243</v>
      </c>
      <c r="W1693">
        <v>0</v>
      </c>
      <c r="X1693">
        <v>0</v>
      </c>
      <c r="Y1693">
        <v>0</v>
      </c>
      <c r="Z1693">
        <v>9999</v>
      </c>
      <c r="AA1693">
        <v>0</v>
      </c>
      <c r="AB1693">
        <v>0</v>
      </c>
      <c r="AC1693">
        <v>0</v>
      </c>
      <c r="AE1693" t="s">
        <v>26</v>
      </c>
      <c r="AF1693" s="1">
        <v>44562</v>
      </c>
      <c r="AG1693">
        <v>1</v>
      </c>
      <c r="AL1693" s="1"/>
      <c r="AM1693">
        <v>33452</v>
      </c>
      <c r="AN1693">
        <v>0</v>
      </c>
      <c r="AO1693">
        <v>0</v>
      </c>
      <c r="AQ1693" t="s">
        <v>7239</v>
      </c>
      <c r="AR1693" s="1">
        <v>44949.595816354165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</row>
    <row r="1694" spans="1:51" x14ac:dyDescent="0.25">
      <c r="A1694">
        <v>1</v>
      </c>
      <c r="B1694">
        <v>310</v>
      </c>
      <c r="C1694" t="str">
        <f>"*"&amp;VLOOKUP(Tabla_clientes.amazonaws.com_UnoEE_Morenos_Real_t201_mm_clientes[[#This Row],[f201_rowid_tercero]],tercero_c,2,)</f>
        <v>*957</v>
      </c>
      <c r="D1694" t="str">
        <f>"*"&amp;VLOOKUP(Tabla_clientes.amazonaws.com_UnoEE_Morenos_Real_t201_mm_clientes[[#This Row],[f201_rowid_tercero]],tercero_c,7,)</f>
        <v>*AGRICOLA HIMALAYA SA</v>
      </c>
      <c r="E1694" t="s">
        <v>7868</v>
      </c>
      <c r="F1694" t="s">
        <v>8547</v>
      </c>
      <c r="G1694" t="str">
        <f>"*"&amp;VLOOKUP(Tabla_clientes.amazonaws.com_UnoEE_Morenos_Real_t201_mm_clientes[[#This Row],[f201_rowid_tercero]],penvio_c,3,)</f>
        <v>*000</v>
      </c>
      <c r="H1694" t="str">
        <f>"*"&amp;VLOOKUP(Tabla_clientes.amazonaws.com_UnoEE_Morenos_Real_t201_mm_clientes[[#This Row],[f201_rowid_tercero]],penvio_c,5,)</f>
        <v>*AGRICOLA HIMALAYA SA</v>
      </c>
      <c r="I1694" t="s">
        <v>8391</v>
      </c>
      <c r="J1694">
        <v>1</v>
      </c>
      <c r="K1694" t="s">
        <v>6273</v>
      </c>
      <c r="L1694" t="s">
        <v>7134</v>
      </c>
      <c r="M1694">
        <v>38007</v>
      </c>
      <c r="N1694" t="s">
        <v>6275</v>
      </c>
      <c r="O1694" t="s">
        <v>7036</v>
      </c>
      <c r="P1694">
        <v>2</v>
      </c>
      <c r="Q1694">
        <v>5000000</v>
      </c>
      <c r="R1694">
        <v>0</v>
      </c>
      <c r="S1694">
        <v>0</v>
      </c>
      <c r="T1694">
        <v>0</v>
      </c>
      <c r="U1694" t="s">
        <v>243</v>
      </c>
      <c r="W1694">
        <v>1</v>
      </c>
      <c r="X1694">
        <v>0</v>
      </c>
      <c r="Y1694">
        <v>0</v>
      </c>
      <c r="Z1694">
        <v>9999</v>
      </c>
      <c r="AA1694">
        <v>0</v>
      </c>
      <c r="AB1694">
        <v>1</v>
      </c>
      <c r="AC1694">
        <v>0</v>
      </c>
      <c r="AD1694" t="s">
        <v>6129</v>
      </c>
      <c r="AE1694" t="s">
        <v>26</v>
      </c>
      <c r="AF1694" s="1">
        <v>44562</v>
      </c>
      <c r="AG1694">
        <v>1</v>
      </c>
      <c r="AL1694" s="1"/>
      <c r="AM1694">
        <v>33453</v>
      </c>
      <c r="AN1694">
        <v>0</v>
      </c>
      <c r="AO1694">
        <v>0</v>
      </c>
      <c r="AQ1694" t="s">
        <v>7134</v>
      </c>
      <c r="AR1694" s="1">
        <v>45013.334177812503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</row>
    <row r="1695" spans="1:51" x14ac:dyDescent="0.25">
      <c r="A1695">
        <v>1</v>
      </c>
      <c r="B1695">
        <v>310</v>
      </c>
      <c r="C1695" t="str">
        <f>"*"&amp;VLOOKUP(Tabla_clientes.amazonaws.com_UnoEE_Morenos_Real_t201_mm_clientes[[#This Row],[f201_rowid_tercero]],tercero_c,2,)</f>
        <v>*957</v>
      </c>
      <c r="D1695" t="str">
        <f>"*"&amp;VLOOKUP(Tabla_clientes.amazonaws.com_UnoEE_Morenos_Real_t201_mm_clientes[[#This Row],[f201_rowid_tercero]],tercero_c,7,)</f>
        <v>*AGRICOLA HIMALAYA SA</v>
      </c>
      <c r="E1695" t="s">
        <v>243</v>
      </c>
      <c r="F1695" t="s">
        <v>8548</v>
      </c>
      <c r="G1695" t="str">
        <f>"*"&amp;VLOOKUP(Tabla_clientes.amazonaws.com_UnoEE_Morenos_Real_t201_mm_clientes[[#This Row],[f201_rowid_tercero]],penvio_c,3,)</f>
        <v>*000</v>
      </c>
      <c r="H1695" t="str">
        <f>"*"&amp;VLOOKUP(Tabla_clientes.amazonaws.com_UnoEE_Morenos_Real_t201_mm_clientes[[#This Row],[f201_rowid_tercero]],penvio_c,5,)</f>
        <v>*AGRICOLA HIMALAYA SA</v>
      </c>
      <c r="I1695" t="s">
        <v>7135</v>
      </c>
      <c r="J1695">
        <v>1</v>
      </c>
      <c r="K1695" t="s">
        <v>6273</v>
      </c>
      <c r="L1695" t="s">
        <v>7134</v>
      </c>
      <c r="M1695">
        <v>38008</v>
      </c>
      <c r="N1695" t="s">
        <v>6275</v>
      </c>
      <c r="O1695" t="s">
        <v>7036</v>
      </c>
      <c r="P1695">
        <v>2</v>
      </c>
      <c r="Q1695">
        <v>5000000</v>
      </c>
      <c r="R1695">
        <v>0</v>
      </c>
      <c r="S1695">
        <v>0</v>
      </c>
      <c r="T1695">
        <v>0</v>
      </c>
      <c r="U1695" t="s">
        <v>243</v>
      </c>
      <c r="W1695">
        <v>0</v>
      </c>
      <c r="X1695">
        <v>0</v>
      </c>
      <c r="Y1695">
        <v>0</v>
      </c>
      <c r="Z1695">
        <v>9999</v>
      </c>
      <c r="AA1695">
        <v>0</v>
      </c>
      <c r="AB1695">
        <v>0</v>
      </c>
      <c r="AC1695">
        <v>0</v>
      </c>
      <c r="AE1695" t="s">
        <v>26</v>
      </c>
      <c r="AF1695" s="1">
        <v>44562</v>
      </c>
      <c r="AG1695">
        <v>1</v>
      </c>
      <c r="AL1695" s="1"/>
      <c r="AM1695">
        <v>33454</v>
      </c>
      <c r="AN1695">
        <v>0</v>
      </c>
      <c r="AO1695">
        <v>0</v>
      </c>
      <c r="AQ1695" t="s">
        <v>7134</v>
      </c>
      <c r="AR1695" s="1">
        <v>45013.393885266203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</row>
    <row r="1696" spans="1:51" x14ac:dyDescent="0.25">
      <c r="A1696">
        <v>1</v>
      </c>
      <c r="B1696">
        <v>1504</v>
      </c>
      <c r="C1696" t="str">
        <f>"*"&amp;VLOOKUP(Tabla_clientes.amazonaws.com_UnoEE_Morenos_Real_t201_mm_clientes[[#This Row],[f201_rowid_tercero]],tercero_c,2,)</f>
        <v>*958</v>
      </c>
      <c r="D1696" t="str">
        <f>"*"&amp;VLOOKUP(Tabla_clientes.amazonaws.com_UnoEE_Morenos_Real_t201_mm_clientes[[#This Row],[f201_rowid_tercero]],tercero_c,7,)</f>
        <v>*LABORATORIOS PHITOTHER SAS</v>
      </c>
      <c r="E1696" t="s">
        <v>7868</v>
      </c>
      <c r="F1696" t="s">
        <v>8549</v>
      </c>
      <c r="G1696" t="str">
        <f>"*"&amp;VLOOKUP(Tabla_clientes.amazonaws.com_UnoEE_Morenos_Real_t201_mm_clientes[[#This Row],[f201_rowid_tercero]],penvio_c,3,)</f>
        <v>*000</v>
      </c>
      <c r="H1696" t="str">
        <f>"*"&amp;VLOOKUP(Tabla_clientes.amazonaws.com_UnoEE_Morenos_Real_t201_mm_clientes[[#This Row],[f201_rowid_tercero]],penvio_c,5,)</f>
        <v>*LABORATORIOS PHITOTHER SAS</v>
      </c>
      <c r="I1696" t="s">
        <v>6277</v>
      </c>
      <c r="J1696">
        <v>1</v>
      </c>
      <c r="K1696" t="s">
        <v>6273</v>
      </c>
      <c r="L1696" t="s">
        <v>7134</v>
      </c>
      <c r="M1696">
        <v>38009</v>
      </c>
      <c r="N1696" t="s">
        <v>6275</v>
      </c>
      <c r="O1696" t="s">
        <v>7036</v>
      </c>
      <c r="P1696">
        <v>2</v>
      </c>
      <c r="Q1696">
        <v>300000</v>
      </c>
      <c r="R1696">
        <v>0</v>
      </c>
      <c r="S1696">
        <v>0</v>
      </c>
      <c r="T1696">
        <v>0</v>
      </c>
      <c r="U1696" t="s">
        <v>243</v>
      </c>
      <c r="W1696">
        <v>0</v>
      </c>
      <c r="X1696">
        <v>0</v>
      </c>
      <c r="Y1696">
        <v>0</v>
      </c>
      <c r="Z1696">
        <v>9999</v>
      </c>
      <c r="AA1696">
        <v>0</v>
      </c>
      <c r="AB1696">
        <v>0</v>
      </c>
      <c r="AC1696">
        <v>0</v>
      </c>
      <c r="AE1696" t="s">
        <v>26</v>
      </c>
      <c r="AF1696" s="1">
        <v>44562</v>
      </c>
      <c r="AG1696">
        <v>1</v>
      </c>
      <c r="AL1696" s="1"/>
      <c r="AN1696">
        <v>0</v>
      </c>
      <c r="AO1696">
        <v>0</v>
      </c>
      <c r="AQ1696" t="s">
        <v>7134</v>
      </c>
      <c r="AR1696" s="1">
        <v>44949.595841666669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</row>
    <row r="1697" spans="1:51" x14ac:dyDescent="0.25">
      <c r="A1697">
        <v>1</v>
      </c>
      <c r="B1697">
        <v>264</v>
      </c>
      <c r="C1697" t="str">
        <f>"*"&amp;VLOOKUP(Tabla_clientes.amazonaws.com_UnoEE_Morenos_Real_t201_mm_clientes[[#This Row],[f201_rowid_tercero]],tercero_c,2,)</f>
        <v>*959</v>
      </c>
      <c r="D1697" t="str">
        <f>"*"&amp;VLOOKUP(Tabla_clientes.amazonaws.com_UnoEE_Morenos_Real_t201_mm_clientes[[#This Row],[f201_rowid_tercero]],tercero_c,7,)</f>
        <v>*FRANQUICIAS Y CONCESIONES  SAS</v>
      </c>
      <c r="E1697" t="s">
        <v>7868</v>
      </c>
      <c r="F1697" t="s">
        <v>8550</v>
      </c>
      <c r="G1697" t="str">
        <f>"*"&amp;VLOOKUP(Tabla_clientes.amazonaws.com_UnoEE_Morenos_Real_t201_mm_clientes[[#This Row],[f201_rowid_tercero]],penvio_c,3,)</f>
        <v>*000</v>
      </c>
      <c r="H1697" t="str">
        <f>"*"&amp;VLOOKUP(Tabla_clientes.amazonaws.com_UnoEE_Morenos_Real_t201_mm_clientes[[#This Row],[f201_rowid_tercero]],penvio_c,5,)</f>
        <v>*FRANQUICIAS Y CONCESIONES SAS</v>
      </c>
      <c r="I1697" t="s">
        <v>6277</v>
      </c>
      <c r="J1697">
        <v>1</v>
      </c>
      <c r="K1697" t="s">
        <v>6273</v>
      </c>
      <c r="L1697" t="s">
        <v>7073</v>
      </c>
      <c r="M1697">
        <v>38010</v>
      </c>
      <c r="N1697" t="s">
        <v>6275</v>
      </c>
      <c r="O1697" t="s">
        <v>7036</v>
      </c>
      <c r="P1697">
        <v>2</v>
      </c>
      <c r="Q1697">
        <v>500000</v>
      </c>
      <c r="R1697">
        <v>0</v>
      </c>
      <c r="S1697">
        <v>0</v>
      </c>
      <c r="T1697">
        <v>0</v>
      </c>
      <c r="U1697" t="s">
        <v>243</v>
      </c>
      <c r="W1697">
        <v>0</v>
      </c>
      <c r="X1697">
        <v>0</v>
      </c>
      <c r="Y1697">
        <v>0</v>
      </c>
      <c r="Z1697">
        <v>9999</v>
      </c>
      <c r="AA1697">
        <v>0</v>
      </c>
      <c r="AB1697">
        <v>0</v>
      </c>
      <c r="AC1697">
        <v>0</v>
      </c>
      <c r="AE1697" t="s">
        <v>26</v>
      </c>
      <c r="AF1697" s="1">
        <v>44562</v>
      </c>
      <c r="AG1697">
        <v>1</v>
      </c>
      <c r="AL1697" s="1"/>
      <c r="AM1697">
        <v>33455</v>
      </c>
      <c r="AN1697">
        <v>0</v>
      </c>
      <c r="AO1697">
        <v>0</v>
      </c>
      <c r="AQ1697" t="s">
        <v>7073</v>
      </c>
      <c r="AR1697" s="1">
        <v>44949.595850578706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</row>
    <row r="1698" spans="1:51" x14ac:dyDescent="0.25">
      <c r="A1698">
        <v>1</v>
      </c>
      <c r="B1698">
        <v>264</v>
      </c>
      <c r="C1698" t="str">
        <f>"*"&amp;VLOOKUP(Tabla_clientes.amazonaws.com_UnoEE_Morenos_Real_t201_mm_clientes[[#This Row],[f201_rowid_tercero]],tercero_c,2,)</f>
        <v>*959</v>
      </c>
      <c r="D1698" t="str">
        <f>"*"&amp;VLOOKUP(Tabla_clientes.amazonaws.com_UnoEE_Morenos_Real_t201_mm_clientes[[#This Row],[f201_rowid_tercero]],tercero_c,7,)</f>
        <v>*FRANQUICIAS Y CONCESIONES  SAS</v>
      </c>
      <c r="E1698" t="s">
        <v>243</v>
      </c>
      <c r="F1698" t="s">
        <v>8550</v>
      </c>
      <c r="G1698" t="str">
        <f>"*"&amp;VLOOKUP(Tabla_clientes.amazonaws.com_UnoEE_Morenos_Real_t201_mm_clientes[[#This Row],[f201_rowid_tercero]],penvio_c,3,)</f>
        <v>*000</v>
      </c>
      <c r="H1698" t="str">
        <f>"*"&amp;VLOOKUP(Tabla_clientes.amazonaws.com_UnoEE_Morenos_Real_t201_mm_clientes[[#This Row],[f201_rowid_tercero]],penvio_c,5,)</f>
        <v>*FRANQUICIAS Y CONCESIONES SAS</v>
      </c>
      <c r="I1698" t="s">
        <v>6277</v>
      </c>
      <c r="J1698">
        <v>1</v>
      </c>
      <c r="K1698" t="s">
        <v>6273</v>
      </c>
      <c r="L1698" t="s">
        <v>7073</v>
      </c>
      <c r="M1698">
        <v>37456</v>
      </c>
      <c r="N1698" t="s">
        <v>6275</v>
      </c>
      <c r="O1698" t="s">
        <v>7036</v>
      </c>
      <c r="P1698">
        <v>2</v>
      </c>
      <c r="Q1698">
        <v>2000000</v>
      </c>
      <c r="R1698">
        <v>0</v>
      </c>
      <c r="S1698">
        <v>0</v>
      </c>
      <c r="T1698">
        <v>0</v>
      </c>
      <c r="U1698" t="s">
        <v>243</v>
      </c>
      <c r="W1698">
        <v>0</v>
      </c>
      <c r="X1698">
        <v>0</v>
      </c>
      <c r="Y1698">
        <v>0</v>
      </c>
      <c r="Z1698">
        <v>9999</v>
      </c>
      <c r="AA1698">
        <v>0</v>
      </c>
      <c r="AB1698">
        <v>0</v>
      </c>
      <c r="AC1698">
        <v>0</v>
      </c>
      <c r="AE1698" t="s">
        <v>26</v>
      </c>
      <c r="AF1698" s="1">
        <v>44562</v>
      </c>
      <c r="AG1698">
        <v>1</v>
      </c>
      <c r="AL1698" s="1"/>
      <c r="AM1698">
        <v>33063</v>
      </c>
      <c r="AN1698">
        <v>0</v>
      </c>
      <c r="AO1698">
        <v>0</v>
      </c>
      <c r="AQ1698" t="s">
        <v>7073</v>
      </c>
      <c r="AR1698" s="1">
        <v>44949.591029629628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</row>
    <row r="1699" spans="1:51" x14ac:dyDescent="0.25">
      <c r="A1699">
        <v>1</v>
      </c>
      <c r="B1699">
        <v>264</v>
      </c>
      <c r="C1699" t="str">
        <f>"*"&amp;VLOOKUP(Tabla_clientes.amazonaws.com_UnoEE_Morenos_Real_t201_mm_clientes[[#This Row],[f201_rowid_tercero]],tercero_c,2,)</f>
        <v>*959</v>
      </c>
      <c r="D1699" t="str">
        <f>"*"&amp;VLOOKUP(Tabla_clientes.amazonaws.com_UnoEE_Morenos_Real_t201_mm_clientes[[#This Row],[f201_rowid_tercero]],tercero_c,7,)</f>
        <v>*FRANQUICIAS Y CONCESIONES  SAS</v>
      </c>
      <c r="E1699" t="s">
        <v>247</v>
      </c>
      <c r="F1699" t="s">
        <v>8551</v>
      </c>
      <c r="G1699" t="str">
        <f>"*"&amp;VLOOKUP(Tabla_clientes.amazonaws.com_UnoEE_Morenos_Real_t201_mm_clientes[[#This Row],[f201_rowid_tercero]],penvio_c,3,)</f>
        <v>*000</v>
      </c>
      <c r="H1699" t="str">
        <f>"*"&amp;VLOOKUP(Tabla_clientes.amazonaws.com_UnoEE_Morenos_Real_t201_mm_clientes[[#This Row],[f201_rowid_tercero]],penvio_c,5,)</f>
        <v>*FRANQUICIAS Y CONCESIONES SAS</v>
      </c>
      <c r="I1699" t="s">
        <v>6277</v>
      </c>
      <c r="J1699">
        <v>1</v>
      </c>
      <c r="K1699" t="s">
        <v>6273</v>
      </c>
      <c r="L1699" t="s">
        <v>6432</v>
      </c>
      <c r="M1699">
        <v>37537</v>
      </c>
      <c r="N1699" t="s">
        <v>6275</v>
      </c>
      <c r="O1699" t="s">
        <v>7036</v>
      </c>
      <c r="P1699">
        <v>2</v>
      </c>
      <c r="Q1699">
        <v>2000000</v>
      </c>
      <c r="R1699">
        <v>0</v>
      </c>
      <c r="S1699">
        <v>0</v>
      </c>
      <c r="T1699">
        <v>0</v>
      </c>
      <c r="U1699" t="s">
        <v>243</v>
      </c>
      <c r="W1699">
        <v>0</v>
      </c>
      <c r="X1699">
        <v>0</v>
      </c>
      <c r="Y1699">
        <v>0</v>
      </c>
      <c r="Z1699">
        <v>9999</v>
      </c>
      <c r="AA1699">
        <v>0</v>
      </c>
      <c r="AB1699">
        <v>0</v>
      </c>
      <c r="AC1699">
        <v>0</v>
      </c>
      <c r="AE1699" t="s">
        <v>26</v>
      </c>
      <c r="AF1699" s="1">
        <v>44562</v>
      </c>
      <c r="AG1699">
        <v>1</v>
      </c>
      <c r="AL1699" s="1"/>
      <c r="AM1699">
        <v>33144</v>
      </c>
      <c r="AN1699">
        <v>0</v>
      </c>
      <c r="AO1699">
        <v>0</v>
      </c>
      <c r="AQ1699" t="s">
        <v>6432</v>
      </c>
      <c r="AR1699" s="1">
        <v>44949.591733449073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</row>
    <row r="1700" spans="1:51" x14ac:dyDescent="0.25">
      <c r="A1700">
        <v>1</v>
      </c>
      <c r="B1700">
        <v>729</v>
      </c>
      <c r="C1700" t="str">
        <f>"*"&amp;VLOOKUP(Tabla_clientes.amazonaws.com_UnoEE_Morenos_Real_t201_mm_clientes[[#This Row],[f201_rowid_tercero]],tercero_c,2,)</f>
        <v>*971</v>
      </c>
      <c r="D1700" t="str">
        <f>"*"&amp;VLOOKUP(Tabla_clientes.amazonaws.com_UnoEE_Morenos_Real_t201_mm_clientes[[#This Row],[f201_rowid_tercero]],tercero_c,7,)</f>
        <v>*LA RESERVA VINOS Y LICORES LIMITADA</v>
      </c>
      <c r="E1700" t="s">
        <v>7868</v>
      </c>
      <c r="F1700" t="s">
        <v>8552</v>
      </c>
      <c r="G1700" t="str">
        <f>"*"&amp;VLOOKUP(Tabla_clientes.amazonaws.com_UnoEE_Morenos_Real_t201_mm_clientes[[#This Row],[f201_rowid_tercero]],penvio_c,3,)</f>
        <v>*000</v>
      </c>
      <c r="H1700" t="str">
        <f>"*"&amp;VLOOKUP(Tabla_clientes.amazonaws.com_UnoEE_Morenos_Real_t201_mm_clientes[[#This Row],[f201_rowid_tercero]],penvio_c,5,)</f>
        <v>*LA RESERVA VINOS Y LICORES LTDA</v>
      </c>
      <c r="I1700" t="s">
        <v>6277</v>
      </c>
      <c r="J1700">
        <v>1</v>
      </c>
      <c r="K1700" t="s">
        <v>6273</v>
      </c>
      <c r="L1700" t="s">
        <v>7140</v>
      </c>
      <c r="M1700">
        <v>38011</v>
      </c>
      <c r="N1700" t="s">
        <v>6275</v>
      </c>
      <c r="O1700" t="s">
        <v>7036</v>
      </c>
      <c r="P1700">
        <v>2</v>
      </c>
      <c r="Q1700">
        <v>1000000</v>
      </c>
      <c r="R1700">
        <v>0</v>
      </c>
      <c r="S1700">
        <v>0</v>
      </c>
      <c r="T1700">
        <v>0</v>
      </c>
      <c r="U1700" t="s">
        <v>243</v>
      </c>
      <c r="W1700">
        <v>0</v>
      </c>
      <c r="X1700">
        <v>0</v>
      </c>
      <c r="Y1700">
        <v>0</v>
      </c>
      <c r="Z1700">
        <v>9999</v>
      </c>
      <c r="AA1700">
        <v>0</v>
      </c>
      <c r="AB1700">
        <v>0</v>
      </c>
      <c r="AC1700">
        <v>0</v>
      </c>
      <c r="AE1700" t="s">
        <v>26</v>
      </c>
      <c r="AF1700" s="1">
        <v>44562</v>
      </c>
      <c r="AG1700">
        <v>1</v>
      </c>
      <c r="AL1700" s="1"/>
      <c r="AM1700">
        <v>33456</v>
      </c>
      <c r="AN1700">
        <v>0</v>
      </c>
      <c r="AO1700">
        <v>0</v>
      </c>
      <c r="AQ1700" t="s">
        <v>7140</v>
      </c>
      <c r="AR1700" s="1">
        <v>44949.595858715278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</row>
    <row r="1701" spans="1:51" x14ac:dyDescent="0.25">
      <c r="A1701">
        <v>1</v>
      </c>
      <c r="B1701">
        <v>1302</v>
      </c>
      <c r="C1701" t="str">
        <f>"*"&amp;VLOOKUP(Tabla_clientes.amazonaws.com_UnoEE_Morenos_Real_t201_mm_clientes[[#This Row],[f201_rowid_tercero]],tercero_c,2,)</f>
        <v>*975</v>
      </c>
      <c r="D1701" t="str">
        <f>"*"&amp;VLOOKUP(Tabla_clientes.amazonaws.com_UnoEE_Morenos_Real_t201_mm_clientes[[#This Row],[f201_rowid_tercero]],tercero_c,7,)</f>
        <v>*CUERVO  ELSA JOSEFA</v>
      </c>
      <c r="E1701" t="s">
        <v>7868</v>
      </c>
      <c r="F1701" t="s">
        <v>8553</v>
      </c>
      <c r="G1701" t="str">
        <f>"*"&amp;VLOOKUP(Tabla_clientes.amazonaws.com_UnoEE_Morenos_Real_t201_mm_clientes[[#This Row],[f201_rowid_tercero]],penvio_c,3,)</f>
        <v>*000</v>
      </c>
      <c r="H1701" t="str">
        <f>"*"&amp;VLOOKUP(Tabla_clientes.amazonaws.com_UnoEE_Morenos_Real_t201_mm_clientes[[#This Row],[f201_rowid_tercero]],penvio_c,5,)</f>
        <v>*ELSA CUERVO</v>
      </c>
      <c r="I1701" t="s">
        <v>6277</v>
      </c>
      <c r="J1701">
        <v>1</v>
      </c>
      <c r="K1701" t="s">
        <v>6273</v>
      </c>
      <c r="L1701" t="s">
        <v>7134</v>
      </c>
      <c r="M1701">
        <v>38012</v>
      </c>
      <c r="N1701" t="s">
        <v>6275</v>
      </c>
      <c r="O1701" t="s">
        <v>7036</v>
      </c>
      <c r="P1701">
        <v>2</v>
      </c>
      <c r="Q1701">
        <v>3000000</v>
      </c>
      <c r="R1701">
        <v>0</v>
      </c>
      <c r="S1701">
        <v>0</v>
      </c>
      <c r="T1701">
        <v>0</v>
      </c>
      <c r="U1701" t="s">
        <v>243</v>
      </c>
      <c r="W1701">
        <v>0</v>
      </c>
      <c r="X1701">
        <v>0</v>
      </c>
      <c r="Y1701">
        <v>0</v>
      </c>
      <c r="Z1701">
        <v>9999</v>
      </c>
      <c r="AA1701">
        <v>0</v>
      </c>
      <c r="AB1701">
        <v>0</v>
      </c>
      <c r="AC1701">
        <v>0</v>
      </c>
      <c r="AE1701" t="s">
        <v>26</v>
      </c>
      <c r="AF1701" s="1">
        <v>44562</v>
      </c>
      <c r="AG1701">
        <v>1</v>
      </c>
      <c r="AL1701" s="1"/>
      <c r="AM1701">
        <v>33457</v>
      </c>
      <c r="AN1701">
        <v>0</v>
      </c>
      <c r="AO1701">
        <v>0</v>
      </c>
      <c r="AQ1701" t="s">
        <v>7134</v>
      </c>
      <c r="AR1701" s="1">
        <v>44949.595866898148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</row>
    <row r="1702" spans="1:51" x14ac:dyDescent="0.25">
      <c r="A1702">
        <v>1</v>
      </c>
      <c r="B1702">
        <v>202</v>
      </c>
      <c r="C1702" t="str">
        <f>"*"&amp;VLOOKUP(Tabla_clientes.amazonaws.com_UnoEE_Morenos_Real_t201_mm_clientes[[#This Row],[f201_rowid_tercero]],tercero_c,2,)</f>
        <v>*992</v>
      </c>
      <c r="D1702" t="str">
        <f>"*"&amp;VLOOKUP(Tabla_clientes.amazonaws.com_UnoEE_Morenos_Real_t201_mm_clientes[[#This Row],[f201_rowid_tercero]],tercero_c,7,)</f>
        <v>*DELIPAVO SAS</v>
      </c>
      <c r="E1702" t="s">
        <v>7868</v>
      </c>
      <c r="F1702" t="s">
        <v>8554</v>
      </c>
      <c r="G1702" t="str">
        <f>"*"&amp;VLOOKUP(Tabla_clientes.amazonaws.com_UnoEE_Morenos_Real_t201_mm_clientes[[#This Row],[f201_rowid_tercero]],penvio_c,3,)</f>
        <v>*000</v>
      </c>
      <c r="H1702" t="str">
        <f>"*"&amp;VLOOKUP(Tabla_clientes.amazonaws.com_UnoEE_Morenos_Real_t201_mm_clientes[[#This Row],[f201_rowid_tercero]],penvio_c,5,)</f>
        <v>*DELIPAVO SAS- 122</v>
      </c>
      <c r="I1702" t="s">
        <v>6277</v>
      </c>
      <c r="J1702">
        <v>1</v>
      </c>
      <c r="K1702" t="s">
        <v>6273</v>
      </c>
      <c r="L1702" t="s">
        <v>7070</v>
      </c>
      <c r="M1702">
        <v>38013</v>
      </c>
      <c r="N1702" t="s">
        <v>6275</v>
      </c>
      <c r="O1702" t="s">
        <v>7036</v>
      </c>
      <c r="P1702">
        <v>2</v>
      </c>
      <c r="Q1702">
        <v>8000000</v>
      </c>
      <c r="R1702">
        <v>0</v>
      </c>
      <c r="S1702">
        <v>0</v>
      </c>
      <c r="T1702">
        <v>0</v>
      </c>
      <c r="U1702" t="s">
        <v>243</v>
      </c>
      <c r="W1702">
        <v>0</v>
      </c>
      <c r="X1702">
        <v>0</v>
      </c>
      <c r="Y1702">
        <v>0</v>
      </c>
      <c r="Z1702">
        <v>9999</v>
      </c>
      <c r="AA1702">
        <v>0</v>
      </c>
      <c r="AB1702">
        <v>0</v>
      </c>
      <c r="AC1702">
        <v>0</v>
      </c>
      <c r="AE1702" t="s">
        <v>26</v>
      </c>
      <c r="AF1702" s="1">
        <v>44562</v>
      </c>
      <c r="AG1702">
        <v>1</v>
      </c>
      <c r="AL1702" s="1"/>
      <c r="AM1702">
        <v>33458</v>
      </c>
      <c r="AN1702">
        <v>0</v>
      </c>
      <c r="AO1702">
        <v>0</v>
      </c>
      <c r="AQ1702" t="s">
        <v>7070</v>
      </c>
      <c r="AR1702" s="1">
        <v>44949.59587503472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</row>
    <row r="1703" spans="1:51" x14ac:dyDescent="0.25">
      <c r="A1703">
        <v>1</v>
      </c>
      <c r="B1703">
        <v>278</v>
      </c>
      <c r="C1703" t="str">
        <f>"*"&amp;VLOOKUP(Tabla_clientes.amazonaws.com_UnoEE_Morenos_Real_t201_mm_clientes[[#This Row],[f201_rowid_tercero]],tercero_c,2,)</f>
        <v>*996</v>
      </c>
      <c r="D1703" t="str">
        <f>"*"&amp;VLOOKUP(Tabla_clientes.amazonaws.com_UnoEE_Morenos_Real_t201_mm_clientes[[#This Row],[f201_rowid_tercero]],tercero_c,7,)</f>
        <v>*HIERBAS Y PLANTAS TROPICALES SAS</v>
      </c>
      <c r="E1703" t="s">
        <v>7868</v>
      </c>
      <c r="F1703" t="s">
        <v>8555</v>
      </c>
      <c r="G1703" t="str">
        <f>"*"&amp;VLOOKUP(Tabla_clientes.amazonaws.com_UnoEE_Morenos_Real_t201_mm_clientes[[#This Row],[f201_rowid_tercero]],penvio_c,3,)</f>
        <v>*000</v>
      </c>
      <c r="H1703" t="str">
        <f>"*"&amp;VLOOKUP(Tabla_clientes.amazonaws.com_UnoEE_Morenos_Real_t201_mm_clientes[[#This Row],[f201_rowid_tercero]],penvio_c,5,)</f>
        <v>*HIERBAS Y PLANTAS TROPICALES LTDA</v>
      </c>
      <c r="I1703" t="s">
        <v>8391</v>
      </c>
      <c r="J1703">
        <v>1</v>
      </c>
      <c r="K1703" t="s">
        <v>6273</v>
      </c>
      <c r="L1703" t="s">
        <v>7134</v>
      </c>
      <c r="M1703">
        <v>38014</v>
      </c>
      <c r="N1703" t="s">
        <v>6275</v>
      </c>
      <c r="O1703" t="s">
        <v>6276</v>
      </c>
      <c r="P1703">
        <v>2</v>
      </c>
      <c r="Q1703">
        <v>15000000</v>
      </c>
      <c r="R1703">
        <v>0</v>
      </c>
      <c r="S1703">
        <v>0</v>
      </c>
      <c r="T1703">
        <v>0</v>
      </c>
      <c r="U1703" t="s">
        <v>243</v>
      </c>
      <c r="W1703">
        <v>1</v>
      </c>
      <c r="X1703">
        <v>0</v>
      </c>
      <c r="Y1703">
        <v>0</v>
      </c>
      <c r="Z1703">
        <v>9999</v>
      </c>
      <c r="AA1703">
        <v>0</v>
      </c>
      <c r="AB1703">
        <v>0</v>
      </c>
      <c r="AC1703">
        <v>0</v>
      </c>
      <c r="AE1703" t="s">
        <v>26</v>
      </c>
      <c r="AF1703" s="1">
        <v>44562</v>
      </c>
      <c r="AG1703">
        <v>1</v>
      </c>
      <c r="AL1703" s="1"/>
      <c r="AM1703">
        <v>36499</v>
      </c>
      <c r="AN1703">
        <v>0</v>
      </c>
      <c r="AO1703">
        <v>0</v>
      </c>
      <c r="AQ1703" t="s">
        <v>7134</v>
      </c>
      <c r="AR1703" s="1">
        <v>45044.341644247688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</row>
    <row r="1704" spans="1:51" x14ac:dyDescent="0.25">
      <c r="A1704">
        <v>1</v>
      </c>
      <c r="B1704">
        <v>1467</v>
      </c>
      <c r="C1704" t="str">
        <f>"*"&amp;VLOOKUP(Tabla_clientes.amazonaws.com_UnoEE_Morenos_Real_t201_mm_clientes[[#This Row],[f201_rowid_tercero]],tercero_c,2,)</f>
        <v>*1008</v>
      </c>
      <c r="D1704" t="str">
        <f>"*"&amp;VLOOKUP(Tabla_clientes.amazonaws.com_UnoEE_Morenos_Real_t201_mm_clientes[[#This Row],[f201_rowid_tercero]],tercero_c,7,)</f>
        <v>*FRANCISCO J ESCAMILLA SAS</v>
      </c>
      <c r="E1704" t="s">
        <v>7868</v>
      </c>
      <c r="F1704" t="s">
        <v>8556</v>
      </c>
      <c r="G1704" t="str">
        <f>"*"&amp;VLOOKUP(Tabla_clientes.amazonaws.com_UnoEE_Morenos_Real_t201_mm_clientes[[#This Row],[f201_rowid_tercero]],penvio_c,3,)</f>
        <v>*000</v>
      </c>
      <c r="H1704" t="str">
        <f>"*"&amp;VLOOKUP(Tabla_clientes.amazonaws.com_UnoEE_Morenos_Real_t201_mm_clientes[[#This Row],[f201_rowid_tercero]],penvio_c,5,)</f>
        <v>*FRANCISCO J ESCAMILLA EU</v>
      </c>
      <c r="I1704" t="s">
        <v>6277</v>
      </c>
      <c r="J1704">
        <v>1</v>
      </c>
      <c r="K1704" t="s">
        <v>6273</v>
      </c>
      <c r="L1704" t="s">
        <v>8298</v>
      </c>
      <c r="M1704">
        <v>38015</v>
      </c>
      <c r="N1704" t="s">
        <v>6275</v>
      </c>
      <c r="O1704" t="s">
        <v>6282</v>
      </c>
      <c r="P1704">
        <v>2</v>
      </c>
      <c r="Q1704">
        <v>500000</v>
      </c>
      <c r="R1704">
        <v>0</v>
      </c>
      <c r="S1704">
        <v>0</v>
      </c>
      <c r="T1704">
        <v>0</v>
      </c>
      <c r="U1704" t="s">
        <v>243</v>
      </c>
      <c r="W1704">
        <v>0</v>
      </c>
      <c r="X1704">
        <v>0</v>
      </c>
      <c r="Y1704">
        <v>0</v>
      </c>
      <c r="Z1704">
        <v>9999</v>
      </c>
      <c r="AA1704">
        <v>0</v>
      </c>
      <c r="AB1704">
        <v>0</v>
      </c>
      <c r="AC1704">
        <v>0</v>
      </c>
      <c r="AE1704" t="s">
        <v>26</v>
      </c>
      <c r="AF1704" s="1">
        <v>44562</v>
      </c>
      <c r="AG1704">
        <v>1</v>
      </c>
      <c r="AL1704" s="1"/>
      <c r="AN1704">
        <v>0</v>
      </c>
      <c r="AO1704">
        <v>0</v>
      </c>
      <c r="AQ1704" t="s">
        <v>8298</v>
      </c>
      <c r="AR1704" s="1">
        <v>44949.595891585646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</row>
    <row r="1705" spans="1:51" x14ac:dyDescent="0.25">
      <c r="A1705">
        <v>1</v>
      </c>
      <c r="B1705">
        <v>730</v>
      </c>
      <c r="C1705" t="str">
        <f>"*"&amp;VLOOKUP(Tabla_clientes.amazonaws.com_UnoEE_Morenos_Real_t201_mm_clientes[[#This Row],[f201_rowid_tercero]],tercero_c,2,)</f>
        <v>*1012</v>
      </c>
      <c r="D1705" t="str">
        <f>"*"&amp;VLOOKUP(Tabla_clientes.amazonaws.com_UnoEE_Morenos_Real_t201_mm_clientes[[#This Row],[f201_rowid_tercero]],tercero_c,7,)</f>
        <v>*SERCAFE SA</v>
      </c>
      <c r="E1705" t="s">
        <v>7868</v>
      </c>
      <c r="F1705" t="s">
        <v>8557</v>
      </c>
      <c r="G1705" t="str">
        <f>"*"&amp;VLOOKUP(Tabla_clientes.amazonaws.com_UnoEE_Morenos_Real_t201_mm_clientes[[#This Row],[f201_rowid_tercero]],penvio_c,3,)</f>
        <v>*000</v>
      </c>
      <c r="H1705" t="str">
        <f>"*"&amp;VLOOKUP(Tabla_clientes.amazonaws.com_UnoEE_Morenos_Real_t201_mm_clientes[[#This Row],[f201_rowid_tercero]],penvio_c,5,)</f>
        <v>*SERCAFE SA</v>
      </c>
      <c r="I1705" t="s">
        <v>6277</v>
      </c>
      <c r="J1705">
        <v>1</v>
      </c>
      <c r="K1705" t="s">
        <v>6273</v>
      </c>
      <c r="L1705" t="s">
        <v>7140</v>
      </c>
      <c r="M1705">
        <v>38016</v>
      </c>
      <c r="N1705" t="s">
        <v>6275</v>
      </c>
      <c r="O1705" t="s">
        <v>7036</v>
      </c>
      <c r="P1705">
        <v>2</v>
      </c>
      <c r="Q1705">
        <v>3000000</v>
      </c>
      <c r="R1705">
        <v>0</v>
      </c>
      <c r="S1705">
        <v>0</v>
      </c>
      <c r="T1705">
        <v>0</v>
      </c>
      <c r="U1705" t="s">
        <v>243</v>
      </c>
      <c r="W1705">
        <v>0</v>
      </c>
      <c r="X1705">
        <v>0</v>
      </c>
      <c r="Y1705">
        <v>0</v>
      </c>
      <c r="Z1705">
        <v>9999</v>
      </c>
      <c r="AA1705">
        <v>0</v>
      </c>
      <c r="AB1705">
        <v>0</v>
      </c>
      <c r="AC1705">
        <v>0</v>
      </c>
      <c r="AE1705" t="s">
        <v>26</v>
      </c>
      <c r="AF1705" s="1">
        <v>44562</v>
      </c>
      <c r="AG1705">
        <v>1</v>
      </c>
      <c r="AL1705" s="1"/>
      <c r="AM1705">
        <v>33459</v>
      </c>
      <c r="AN1705">
        <v>0</v>
      </c>
      <c r="AO1705">
        <v>0</v>
      </c>
      <c r="AQ1705" t="s">
        <v>7140</v>
      </c>
      <c r="AR1705" s="1">
        <v>44949.595899618056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</row>
    <row r="1706" spans="1:51" x14ac:dyDescent="0.25">
      <c r="A1706">
        <v>1</v>
      </c>
      <c r="B1706">
        <v>1335</v>
      </c>
      <c r="C1706" t="str">
        <f>"*"&amp;VLOOKUP(Tabla_clientes.amazonaws.com_UnoEE_Morenos_Real_t201_mm_clientes[[#This Row],[f201_rowid_tercero]],tercero_c,2,)</f>
        <v>*1028</v>
      </c>
      <c r="D1706" t="str">
        <f>"*"&amp;VLOOKUP(Tabla_clientes.amazonaws.com_UnoEE_Morenos_Real_t201_mm_clientes[[#This Row],[f201_rowid_tercero]],tercero_c,7,)</f>
        <v>*ACEVEDO MORENO LAURA PAULINA</v>
      </c>
      <c r="E1706" t="s">
        <v>7868</v>
      </c>
      <c r="F1706" t="s">
        <v>8558</v>
      </c>
      <c r="G1706" t="str">
        <f>"*"&amp;VLOOKUP(Tabla_clientes.amazonaws.com_UnoEE_Morenos_Real_t201_mm_clientes[[#This Row],[f201_rowid_tercero]],penvio_c,3,)</f>
        <v>*000</v>
      </c>
      <c r="H1706" t="str">
        <f>"*"&amp;VLOOKUP(Tabla_clientes.amazonaws.com_UnoEE_Morenos_Real_t201_mm_clientes[[#This Row],[f201_rowid_tercero]],penvio_c,5,)</f>
        <v>*LAURA ACEVEDO MORENO</v>
      </c>
      <c r="I1706" t="s">
        <v>6277</v>
      </c>
      <c r="J1706">
        <v>1</v>
      </c>
      <c r="K1706" t="s">
        <v>6273</v>
      </c>
      <c r="L1706" t="s">
        <v>6281</v>
      </c>
      <c r="M1706">
        <v>38017</v>
      </c>
      <c r="N1706" t="s">
        <v>6275</v>
      </c>
      <c r="O1706" t="s">
        <v>6282</v>
      </c>
      <c r="P1706">
        <v>2</v>
      </c>
      <c r="Q1706">
        <v>1000000</v>
      </c>
      <c r="R1706">
        <v>0</v>
      </c>
      <c r="S1706">
        <v>0</v>
      </c>
      <c r="T1706">
        <v>0</v>
      </c>
      <c r="U1706" t="s">
        <v>243</v>
      </c>
      <c r="W1706">
        <v>0</v>
      </c>
      <c r="X1706">
        <v>0</v>
      </c>
      <c r="Y1706">
        <v>0</v>
      </c>
      <c r="Z1706">
        <v>9999</v>
      </c>
      <c r="AA1706">
        <v>0</v>
      </c>
      <c r="AB1706">
        <v>0</v>
      </c>
      <c r="AC1706">
        <v>0</v>
      </c>
      <c r="AE1706" t="s">
        <v>26</v>
      </c>
      <c r="AF1706" s="1">
        <v>44562</v>
      </c>
      <c r="AG1706">
        <v>1</v>
      </c>
      <c r="AL1706" s="1"/>
      <c r="AN1706">
        <v>0</v>
      </c>
      <c r="AO1706">
        <v>0</v>
      </c>
      <c r="AQ1706" t="s">
        <v>6281</v>
      </c>
      <c r="AR1706" s="1">
        <v>44958.66186605324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</row>
    <row r="1707" spans="1:51" x14ac:dyDescent="0.25">
      <c r="A1707">
        <v>1</v>
      </c>
      <c r="B1707">
        <v>488</v>
      </c>
      <c r="C1707" t="str">
        <f>"*"&amp;VLOOKUP(Tabla_clientes.amazonaws.com_UnoEE_Morenos_Real_t201_mm_clientes[[#This Row],[f201_rowid_tercero]],tercero_c,2,)</f>
        <v>*1038</v>
      </c>
      <c r="D1707" t="str">
        <f>"*"&amp;VLOOKUP(Tabla_clientes.amazonaws.com_UnoEE_Morenos_Real_t201_mm_clientes[[#This Row],[f201_rowid_tercero]],tercero_c,7,)</f>
        <v>*VEGA VEGA HERMANAS Y CIA S EN C</v>
      </c>
      <c r="E1707" t="s">
        <v>243</v>
      </c>
      <c r="F1707" t="s">
        <v>8559</v>
      </c>
      <c r="G1707" t="str">
        <f>"*"&amp;VLOOKUP(Tabla_clientes.amazonaws.com_UnoEE_Morenos_Real_t201_mm_clientes[[#This Row],[f201_rowid_tercero]],penvio_c,3,)</f>
        <v>*000</v>
      </c>
      <c r="H1707" t="str">
        <f>"*"&amp;VLOOKUP(Tabla_clientes.amazonaws.com_UnoEE_Morenos_Real_t201_mm_clientes[[#This Row],[f201_rowid_tercero]],penvio_c,5,)</f>
        <v>*VEGA VEGA HERMANAS &amp; CIA Sen C</v>
      </c>
      <c r="I1707" t="s">
        <v>6277</v>
      </c>
      <c r="J1707">
        <v>1</v>
      </c>
      <c r="K1707" t="s">
        <v>6273</v>
      </c>
      <c r="L1707" t="s">
        <v>6723</v>
      </c>
      <c r="M1707">
        <v>39844</v>
      </c>
      <c r="N1707" t="s">
        <v>6275</v>
      </c>
      <c r="O1707" t="s">
        <v>7036</v>
      </c>
      <c r="P1707">
        <v>2</v>
      </c>
      <c r="Q1707">
        <v>6000000</v>
      </c>
      <c r="R1707">
        <v>0</v>
      </c>
      <c r="S1707">
        <v>0</v>
      </c>
      <c r="T1707">
        <v>0</v>
      </c>
      <c r="U1707" t="s">
        <v>243</v>
      </c>
      <c r="V1707" t="s">
        <v>7876</v>
      </c>
      <c r="W1707">
        <v>0</v>
      </c>
      <c r="X1707">
        <v>0</v>
      </c>
      <c r="Y1707">
        <v>0</v>
      </c>
      <c r="Z1707">
        <v>9999</v>
      </c>
      <c r="AA1707">
        <v>0</v>
      </c>
      <c r="AB1707">
        <v>0</v>
      </c>
      <c r="AC1707">
        <v>0</v>
      </c>
      <c r="AE1707" t="s">
        <v>26</v>
      </c>
      <c r="AF1707" s="1">
        <v>44562</v>
      </c>
      <c r="AG1707">
        <v>1</v>
      </c>
      <c r="AL1707" s="1"/>
      <c r="AM1707">
        <v>34853</v>
      </c>
      <c r="AN1707">
        <v>0</v>
      </c>
      <c r="AO1707">
        <v>0</v>
      </c>
      <c r="AQ1707" t="s">
        <v>7711</v>
      </c>
      <c r="AR1707" s="1">
        <v>44992.63169652778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</row>
    <row r="1708" spans="1:51" x14ac:dyDescent="0.25">
      <c r="A1708">
        <v>1</v>
      </c>
      <c r="B1708">
        <v>488</v>
      </c>
      <c r="C1708" t="str">
        <f>"*"&amp;VLOOKUP(Tabla_clientes.amazonaws.com_UnoEE_Morenos_Real_t201_mm_clientes[[#This Row],[f201_rowid_tercero]],tercero_c,2,)</f>
        <v>*1038</v>
      </c>
      <c r="D1708" t="str">
        <f>"*"&amp;VLOOKUP(Tabla_clientes.amazonaws.com_UnoEE_Morenos_Real_t201_mm_clientes[[#This Row],[f201_rowid_tercero]],tercero_c,7,)</f>
        <v>*VEGA VEGA HERMANAS Y CIA S EN C</v>
      </c>
      <c r="E1708" t="s">
        <v>7868</v>
      </c>
      <c r="F1708" t="s">
        <v>8560</v>
      </c>
      <c r="G1708" t="str">
        <f>"*"&amp;VLOOKUP(Tabla_clientes.amazonaws.com_UnoEE_Morenos_Real_t201_mm_clientes[[#This Row],[f201_rowid_tercero]],penvio_c,3,)</f>
        <v>*000</v>
      </c>
      <c r="H1708" t="str">
        <f>"*"&amp;VLOOKUP(Tabla_clientes.amazonaws.com_UnoEE_Morenos_Real_t201_mm_clientes[[#This Row],[f201_rowid_tercero]],penvio_c,5,)</f>
        <v>*VEGA VEGA HERMANAS &amp; CIA Sen C</v>
      </c>
      <c r="I1708" t="s">
        <v>6277</v>
      </c>
      <c r="J1708">
        <v>1</v>
      </c>
      <c r="K1708" t="s">
        <v>6273</v>
      </c>
      <c r="L1708" t="s">
        <v>6723</v>
      </c>
      <c r="M1708">
        <v>39847</v>
      </c>
      <c r="N1708" t="s">
        <v>6275</v>
      </c>
      <c r="O1708" t="s">
        <v>7036</v>
      </c>
      <c r="P1708">
        <v>2</v>
      </c>
      <c r="Q1708">
        <v>6000000</v>
      </c>
      <c r="R1708">
        <v>0</v>
      </c>
      <c r="S1708">
        <v>0</v>
      </c>
      <c r="T1708">
        <v>0</v>
      </c>
      <c r="U1708" t="s">
        <v>243</v>
      </c>
      <c r="V1708" t="s">
        <v>7876</v>
      </c>
      <c r="W1708">
        <v>0</v>
      </c>
      <c r="X1708">
        <v>0</v>
      </c>
      <c r="Y1708">
        <v>0</v>
      </c>
      <c r="Z1708">
        <v>9999</v>
      </c>
      <c r="AA1708">
        <v>0</v>
      </c>
      <c r="AB1708">
        <v>0</v>
      </c>
      <c r="AC1708">
        <v>0</v>
      </c>
      <c r="AE1708" t="s">
        <v>26</v>
      </c>
      <c r="AF1708" s="1">
        <v>44562</v>
      </c>
      <c r="AG1708">
        <v>1</v>
      </c>
      <c r="AL1708" s="1"/>
      <c r="AM1708">
        <v>34856</v>
      </c>
      <c r="AN1708">
        <v>0</v>
      </c>
      <c r="AO1708">
        <v>0</v>
      </c>
      <c r="AQ1708" t="s">
        <v>7711</v>
      </c>
      <c r="AR1708" s="1">
        <v>44992.631696875003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</row>
    <row r="1709" spans="1:51" x14ac:dyDescent="0.25">
      <c r="A1709">
        <v>1</v>
      </c>
      <c r="B1709">
        <v>1532</v>
      </c>
      <c r="C1709" t="str">
        <f>"*"&amp;VLOOKUP(Tabla_clientes.amazonaws.com_UnoEE_Morenos_Real_t201_mm_clientes[[#This Row],[f201_rowid_tercero]],tercero_c,2,)</f>
        <v>*1050</v>
      </c>
      <c r="D1709" t="str">
        <f>"*"&amp;VLOOKUP(Tabla_clientes.amazonaws.com_UnoEE_Morenos_Real_t201_mm_clientes[[#This Row],[f201_rowid_tercero]],tercero_c,7,)</f>
        <v>*LOCATEL COLOMBIA S A S EN LIQUIDACION</v>
      </c>
      <c r="E1709" t="s">
        <v>7868</v>
      </c>
      <c r="F1709" t="s">
        <v>8561</v>
      </c>
      <c r="G1709" t="str">
        <f>"*"&amp;VLOOKUP(Tabla_clientes.amazonaws.com_UnoEE_Morenos_Real_t201_mm_clientes[[#This Row],[f201_rowid_tercero]],penvio_c,3,)</f>
        <v>*000</v>
      </c>
      <c r="H1709" t="str">
        <f>"*"&amp;VLOOKUP(Tabla_clientes.amazonaws.com_UnoEE_Morenos_Real_t201_mm_clientes[[#This Row],[f201_rowid_tercero]],penvio_c,5,)</f>
        <v>*LOCATEL COLOMBIA SAS -PEPE SIERRA</v>
      </c>
      <c r="I1709" t="s">
        <v>6277</v>
      </c>
      <c r="J1709">
        <v>1</v>
      </c>
      <c r="K1709" t="s">
        <v>6273</v>
      </c>
      <c r="L1709" t="s">
        <v>7131</v>
      </c>
      <c r="M1709">
        <v>39535</v>
      </c>
      <c r="N1709" t="s">
        <v>6275</v>
      </c>
      <c r="O1709" t="s">
        <v>6276</v>
      </c>
      <c r="P1709">
        <v>2</v>
      </c>
      <c r="Q1709">
        <v>6000000</v>
      </c>
      <c r="R1709">
        <v>0</v>
      </c>
      <c r="S1709">
        <v>0</v>
      </c>
      <c r="T1709">
        <v>0</v>
      </c>
      <c r="U1709" t="s">
        <v>243</v>
      </c>
      <c r="V1709" t="s">
        <v>6433</v>
      </c>
      <c r="W1709">
        <v>0</v>
      </c>
      <c r="X1709">
        <v>0</v>
      </c>
      <c r="Y1709">
        <v>0</v>
      </c>
      <c r="Z1709">
        <v>9999</v>
      </c>
      <c r="AA1709">
        <v>0</v>
      </c>
      <c r="AB1709">
        <v>0</v>
      </c>
      <c r="AC1709">
        <v>0</v>
      </c>
      <c r="AE1709" t="s">
        <v>26</v>
      </c>
      <c r="AF1709" s="1">
        <v>44562</v>
      </c>
      <c r="AG1709">
        <v>1</v>
      </c>
      <c r="AL1709" s="1"/>
      <c r="AN1709">
        <v>0</v>
      </c>
      <c r="AO1709">
        <v>0</v>
      </c>
      <c r="AQ1709" t="s">
        <v>7131</v>
      </c>
      <c r="AR1709" s="1">
        <v>44949.609557523145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</row>
    <row r="1710" spans="1:51" x14ac:dyDescent="0.25">
      <c r="A1710">
        <v>1</v>
      </c>
      <c r="B1710">
        <v>444</v>
      </c>
      <c r="C1710" t="str">
        <f>"*"&amp;VLOOKUP(Tabla_clientes.amazonaws.com_UnoEE_Morenos_Real_t201_mm_clientes[[#This Row],[f201_rowid_tercero]],tercero_c,2,)</f>
        <v>*1051</v>
      </c>
      <c r="D1710" t="str">
        <f>"*"&amp;VLOOKUP(Tabla_clientes.amazonaws.com_UnoEE_Morenos_Real_t201_mm_clientes[[#This Row],[f201_rowid_tercero]],tercero_c,7,)</f>
        <v>*COMERCIALIZADORA EXPOVIAR SAS</v>
      </c>
      <c r="E1710" t="s">
        <v>7868</v>
      </c>
      <c r="F1710" t="s">
        <v>8562</v>
      </c>
      <c r="G1710" t="str">
        <f>"*"&amp;VLOOKUP(Tabla_clientes.amazonaws.com_UnoEE_Morenos_Real_t201_mm_clientes[[#This Row],[f201_rowid_tercero]],penvio_c,3,)</f>
        <v>*000</v>
      </c>
      <c r="H1710" t="str">
        <f>"*"&amp;VLOOKUP(Tabla_clientes.amazonaws.com_UnoEE_Morenos_Real_t201_mm_clientes[[#This Row],[f201_rowid_tercero]],penvio_c,5,)</f>
        <v>*COM EXPOVIAR SAS</v>
      </c>
      <c r="I1710" t="s">
        <v>7150</v>
      </c>
      <c r="J1710">
        <v>1</v>
      </c>
      <c r="K1710" t="s">
        <v>6273</v>
      </c>
      <c r="L1710" t="s">
        <v>7134</v>
      </c>
      <c r="M1710">
        <v>38018</v>
      </c>
      <c r="N1710" t="s">
        <v>6275</v>
      </c>
      <c r="O1710" t="s">
        <v>7036</v>
      </c>
      <c r="P1710">
        <v>2</v>
      </c>
      <c r="Q1710">
        <v>1500000</v>
      </c>
      <c r="R1710">
        <v>0</v>
      </c>
      <c r="S1710">
        <v>0</v>
      </c>
      <c r="T1710">
        <v>0</v>
      </c>
      <c r="U1710" t="s">
        <v>243</v>
      </c>
      <c r="W1710">
        <v>0</v>
      </c>
      <c r="X1710">
        <v>0</v>
      </c>
      <c r="Y1710">
        <v>0</v>
      </c>
      <c r="Z1710">
        <v>9999</v>
      </c>
      <c r="AA1710">
        <v>0</v>
      </c>
      <c r="AB1710">
        <v>0</v>
      </c>
      <c r="AC1710">
        <v>0</v>
      </c>
      <c r="AE1710" t="s">
        <v>26</v>
      </c>
      <c r="AF1710" s="1">
        <v>44562</v>
      </c>
      <c r="AG1710">
        <v>1</v>
      </c>
      <c r="AL1710" s="1"/>
      <c r="AM1710">
        <v>33460</v>
      </c>
      <c r="AN1710">
        <v>0</v>
      </c>
      <c r="AO1710">
        <v>0</v>
      </c>
      <c r="AQ1710" t="s">
        <v>7134</v>
      </c>
      <c r="AR1710" s="1">
        <v>44986.60316446759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</row>
    <row r="1711" spans="1:51" x14ac:dyDescent="0.25">
      <c r="A1711">
        <v>1</v>
      </c>
      <c r="B1711">
        <v>1529</v>
      </c>
      <c r="C1711" t="str">
        <f>"*"&amp;VLOOKUP(Tabla_clientes.amazonaws.com_UnoEE_Morenos_Real_t201_mm_clientes[[#This Row],[f201_rowid_tercero]],tercero_c,2,)</f>
        <v>*1060</v>
      </c>
      <c r="D1711" t="str">
        <f>"*"&amp;VLOOKUP(Tabla_clientes.amazonaws.com_UnoEE_Morenos_Real_t201_mm_clientes[[#This Row],[f201_rowid_tercero]],tercero_c,7,)</f>
        <v>*KENVELO SAS</v>
      </c>
      <c r="E1711" t="s">
        <v>7868</v>
      </c>
      <c r="F1711" t="s">
        <v>8563</v>
      </c>
      <c r="G1711" t="str">
        <f>"*"&amp;VLOOKUP(Tabla_clientes.amazonaws.com_UnoEE_Morenos_Real_t201_mm_clientes[[#This Row],[f201_rowid_tercero]],penvio_c,3,)</f>
        <v>*000</v>
      </c>
      <c r="H1711" t="str">
        <f>"*"&amp;VLOOKUP(Tabla_clientes.amazonaws.com_UnoEE_Morenos_Real_t201_mm_clientes[[#This Row],[f201_rowid_tercero]],penvio_c,5,)</f>
        <v>*KENVELO USAQUEN</v>
      </c>
      <c r="I1711" t="s">
        <v>6277</v>
      </c>
      <c r="J1711">
        <v>1</v>
      </c>
      <c r="K1711" t="s">
        <v>6273</v>
      </c>
      <c r="L1711" t="s">
        <v>6281</v>
      </c>
      <c r="M1711">
        <v>38019</v>
      </c>
      <c r="N1711" t="s">
        <v>6275</v>
      </c>
      <c r="O1711" t="s">
        <v>6282</v>
      </c>
      <c r="P1711">
        <v>2</v>
      </c>
      <c r="Q1711">
        <v>500000</v>
      </c>
      <c r="R1711">
        <v>0</v>
      </c>
      <c r="S1711">
        <v>0</v>
      </c>
      <c r="T1711">
        <v>0</v>
      </c>
      <c r="U1711" t="s">
        <v>243</v>
      </c>
      <c r="W1711">
        <v>0</v>
      </c>
      <c r="X1711">
        <v>0</v>
      </c>
      <c r="Y1711">
        <v>0</v>
      </c>
      <c r="Z1711">
        <v>9999</v>
      </c>
      <c r="AA1711">
        <v>0</v>
      </c>
      <c r="AB1711">
        <v>0</v>
      </c>
      <c r="AC1711">
        <v>0</v>
      </c>
      <c r="AE1711" t="s">
        <v>26</v>
      </c>
      <c r="AF1711" s="1">
        <v>44562</v>
      </c>
      <c r="AG1711">
        <v>1</v>
      </c>
      <c r="AL1711" s="1"/>
      <c r="AN1711">
        <v>0</v>
      </c>
      <c r="AO1711">
        <v>0</v>
      </c>
      <c r="AQ1711" t="s">
        <v>6281</v>
      </c>
      <c r="AR1711" s="1">
        <v>44949.595923958332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</row>
    <row r="1712" spans="1:51" x14ac:dyDescent="0.25">
      <c r="A1712">
        <v>1</v>
      </c>
      <c r="B1712">
        <v>1529</v>
      </c>
      <c r="C1712" t="str">
        <f>"*"&amp;VLOOKUP(Tabla_clientes.amazonaws.com_UnoEE_Morenos_Real_t201_mm_clientes[[#This Row],[f201_rowid_tercero]],tercero_c,2,)</f>
        <v>*1060</v>
      </c>
      <c r="D1712" t="str">
        <f>"*"&amp;VLOOKUP(Tabla_clientes.amazonaws.com_UnoEE_Morenos_Real_t201_mm_clientes[[#This Row],[f201_rowid_tercero]],tercero_c,7,)</f>
        <v>*KENVELO SAS</v>
      </c>
      <c r="E1712" t="s">
        <v>243</v>
      </c>
      <c r="F1712" t="s">
        <v>8564</v>
      </c>
      <c r="G1712" t="str">
        <f>"*"&amp;VLOOKUP(Tabla_clientes.amazonaws.com_UnoEE_Morenos_Real_t201_mm_clientes[[#This Row],[f201_rowid_tercero]],penvio_c,3,)</f>
        <v>*000</v>
      </c>
      <c r="H1712" t="str">
        <f>"*"&amp;VLOOKUP(Tabla_clientes.amazonaws.com_UnoEE_Morenos_Real_t201_mm_clientes[[#This Row],[f201_rowid_tercero]],penvio_c,5,)</f>
        <v>*KENVELO USAQUEN</v>
      </c>
      <c r="I1712" t="s">
        <v>6277</v>
      </c>
      <c r="J1712">
        <v>1</v>
      </c>
      <c r="K1712" t="s">
        <v>6273</v>
      </c>
      <c r="L1712" t="s">
        <v>6281</v>
      </c>
      <c r="M1712">
        <v>37284</v>
      </c>
      <c r="N1712" t="s">
        <v>6275</v>
      </c>
      <c r="O1712" t="s">
        <v>6282</v>
      </c>
      <c r="P1712">
        <v>2</v>
      </c>
      <c r="Q1712">
        <v>500000</v>
      </c>
      <c r="R1712">
        <v>0</v>
      </c>
      <c r="S1712">
        <v>0</v>
      </c>
      <c r="T1712">
        <v>0</v>
      </c>
      <c r="U1712" t="s">
        <v>243</v>
      </c>
      <c r="W1712">
        <v>0</v>
      </c>
      <c r="X1712">
        <v>0</v>
      </c>
      <c r="Y1712">
        <v>0</v>
      </c>
      <c r="Z1712">
        <v>9999</v>
      </c>
      <c r="AA1712">
        <v>0</v>
      </c>
      <c r="AB1712">
        <v>0</v>
      </c>
      <c r="AC1712">
        <v>0</v>
      </c>
      <c r="AE1712" t="s">
        <v>26</v>
      </c>
      <c r="AF1712" s="1">
        <v>44562</v>
      </c>
      <c r="AG1712">
        <v>1</v>
      </c>
      <c r="AL1712" s="1"/>
      <c r="AN1712">
        <v>0</v>
      </c>
      <c r="AO1712">
        <v>0</v>
      </c>
      <c r="AQ1712" t="s">
        <v>6281</v>
      </c>
      <c r="AR1712" s="1">
        <v>44949.589569525466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</row>
    <row r="1713" spans="1:51" x14ac:dyDescent="0.25">
      <c r="A1713">
        <v>1</v>
      </c>
      <c r="B1713">
        <v>1622</v>
      </c>
      <c r="C1713" t="str">
        <f>"*"&amp;VLOOKUP(Tabla_clientes.amazonaws.com_UnoEE_Morenos_Real_t201_mm_clientes[[#This Row],[f201_rowid_tercero]],tercero_c,2,)</f>
        <v>*1075</v>
      </c>
      <c r="D1713" t="str">
        <f>"*"&amp;VLOOKUP(Tabla_clientes.amazonaws.com_UnoEE_Morenos_Real_t201_mm_clientes[[#This Row],[f201_rowid_tercero]],tercero_c,7,)</f>
        <v>*ALMACENES LA 14 SA EN LIQUIDACION JUDICIAL</v>
      </c>
      <c r="E1713" t="s">
        <v>7868</v>
      </c>
      <c r="F1713" t="s">
        <v>8565</v>
      </c>
      <c r="G1713" t="str">
        <f>"*"&amp;VLOOKUP(Tabla_clientes.amazonaws.com_UnoEE_Morenos_Real_t201_mm_clientes[[#This Row],[f201_rowid_tercero]],penvio_c,3,)</f>
        <v>*000</v>
      </c>
      <c r="H1713" t="str">
        <f>"*"&amp;VLOOKUP(Tabla_clientes.amazonaws.com_UnoEE_Morenos_Real_t201_mm_clientes[[#This Row],[f201_rowid_tercero]],penvio_c,5,)</f>
        <v>*LA 14 SA # 38 VALLE DE LILI</v>
      </c>
      <c r="I1713" t="s">
        <v>6277</v>
      </c>
      <c r="J1713">
        <v>1</v>
      </c>
      <c r="K1713" t="s">
        <v>6273</v>
      </c>
      <c r="L1713" t="s">
        <v>6030</v>
      </c>
      <c r="M1713">
        <v>38020</v>
      </c>
      <c r="N1713" t="s">
        <v>6275</v>
      </c>
      <c r="O1713" t="s">
        <v>7036</v>
      </c>
      <c r="P1713">
        <v>2</v>
      </c>
      <c r="Q1713">
        <v>50000000</v>
      </c>
      <c r="R1713">
        <v>0</v>
      </c>
      <c r="S1713">
        <v>0</v>
      </c>
      <c r="T1713">
        <v>0</v>
      </c>
      <c r="U1713" t="s">
        <v>243</v>
      </c>
      <c r="W1713">
        <v>0</v>
      </c>
      <c r="X1713">
        <v>0</v>
      </c>
      <c r="Y1713">
        <v>0</v>
      </c>
      <c r="Z1713">
        <v>9999</v>
      </c>
      <c r="AA1713">
        <v>0</v>
      </c>
      <c r="AB1713">
        <v>0</v>
      </c>
      <c r="AC1713">
        <v>0</v>
      </c>
      <c r="AE1713" t="s">
        <v>26</v>
      </c>
      <c r="AF1713" s="1">
        <v>44562</v>
      </c>
      <c r="AG1713">
        <v>1</v>
      </c>
      <c r="AL1713" s="1"/>
      <c r="AN1713">
        <v>0</v>
      </c>
      <c r="AO1713">
        <v>0</v>
      </c>
      <c r="AQ1713" t="s">
        <v>6030</v>
      </c>
      <c r="AR1713" s="1">
        <v>44949.595932407407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</row>
    <row r="1714" spans="1:51" x14ac:dyDescent="0.25">
      <c r="A1714">
        <v>1</v>
      </c>
      <c r="B1714">
        <v>1622</v>
      </c>
      <c r="C1714" t="str">
        <f>"*"&amp;VLOOKUP(Tabla_clientes.amazonaws.com_UnoEE_Morenos_Real_t201_mm_clientes[[#This Row],[f201_rowid_tercero]],tercero_c,2,)</f>
        <v>*1075</v>
      </c>
      <c r="D1714" t="str">
        <f>"*"&amp;VLOOKUP(Tabla_clientes.amazonaws.com_UnoEE_Morenos_Real_t201_mm_clientes[[#This Row],[f201_rowid_tercero]],tercero_c,7,)</f>
        <v>*ALMACENES LA 14 SA EN LIQUIDACION JUDICIAL</v>
      </c>
      <c r="E1714" t="s">
        <v>243</v>
      </c>
      <c r="F1714" t="s">
        <v>8566</v>
      </c>
      <c r="G1714" t="str">
        <f>"*"&amp;VLOOKUP(Tabla_clientes.amazonaws.com_UnoEE_Morenos_Real_t201_mm_clientes[[#This Row],[f201_rowid_tercero]],penvio_c,3,)</f>
        <v>*000</v>
      </c>
      <c r="H1714" t="str">
        <f>"*"&amp;VLOOKUP(Tabla_clientes.amazonaws.com_UnoEE_Morenos_Real_t201_mm_clientes[[#This Row],[f201_rowid_tercero]],penvio_c,5,)</f>
        <v>*LA 14 SA # 38 VALLE DE LILI</v>
      </c>
      <c r="I1714" t="s">
        <v>6277</v>
      </c>
      <c r="J1714">
        <v>1</v>
      </c>
      <c r="K1714" t="s">
        <v>6273</v>
      </c>
      <c r="L1714" t="s">
        <v>6030</v>
      </c>
      <c r="M1714">
        <v>37649</v>
      </c>
      <c r="N1714" t="s">
        <v>6275</v>
      </c>
      <c r="O1714" t="s">
        <v>7036</v>
      </c>
      <c r="P1714">
        <v>2</v>
      </c>
      <c r="Q1714">
        <v>50000000</v>
      </c>
      <c r="R1714">
        <v>0</v>
      </c>
      <c r="S1714">
        <v>0</v>
      </c>
      <c r="T1714">
        <v>0</v>
      </c>
      <c r="U1714" t="s">
        <v>243</v>
      </c>
      <c r="W1714">
        <v>0</v>
      </c>
      <c r="X1714">
        <v>0</v>
      </c>
      <c r="Y1714">
        <v>0</v>
      </c>
      <c r="Z1714">
        <v>9999</v>
      </c>
      <c r="AA1714">
        <v>0</v>
      </c>
      <c r="AB1714">
        <v>0</v>
      </c>
      <c r="AC1714">
        <v>0</v>
      </c>
      <c r="AE1714" t="s">
        <v>26</v>
      </c>
      <c r="AF1714" s="1">
        <v>44562</v>
      </c>
      <c r="AG1714">
        <v>1</v>
      </c>
      <c r="AL1714" s="1"/>
      <c r="AN1714">
        <v>0</v>
      </c>
      <c r="AO1714">
        <v>0</v>
      </c>
      <c r="AQ1714" t="s">
        <v>6030</v>
      </c>
      <c r="AR1714" s="1">
        <v>44949.59270454861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</row>
    <row r="1715" spans="1:51" x14ac:dyDescent="0.25">
      <c r="A1715">
        <v>1</v>
      </c>
      <c r="B1715">
        <v>1622</v>
      </c>
      <c r="C1715" t="str">
        <f>"*"&amp;VLOOKUP(Tabla_clientes.amazonaws.com_UnoEE_Morenos_Real_t201_mm_clientes[[#This Row],[f201_rowid_tercero]],tercero_c,2,)</f>
        <v>*1075</v>
      </c>
      <c r="D1715" t="str">
        <f>"*"&amp;VLOOKUP(Tabla_clientes.amazonaws.com_UnoEE_Morenos_Real_t201_mm_clientes[[#This Row],[f201_rowid_tercero]],tercero_c,7,)</f>
        <v>*ALMACENES LA 14 SA EN LIQUIDACION JUDICIAL</v>
      </c>
      <c r="E1715" t="s">
        <v>247</v>
      </c>
      <c r="F1715" t="s">
        <v>8567</v>
      </c>
      <c r="G1715" t="str">
        <f>"*"&amp;VLOOKUP(Tabla_clientes.amazonaws.com_UnoEE_Morenos_Real_t201_mm_clientes[[#This Row],[f201_rowid_tercero]],penvio_c,3,)</f>
        <v>*000</v>
      </c>
      <c r="H1715" t="str">
        <f>"*"&amp;VLOOKUP(Tabla_clientes.amazonaws.com_UnoEE_Morenos_Real_t201_mm_clientes[[#This Row],[f201_rowid_tercero]],penvio_c,5,)</f>
        <v>*LA 14 SA # 38 VALLE DE LILI</v>
      </c>
      <c r="I1715" t="s">
        <v>6277</v>
      </c>
      <c r="J1715">
        <v>1</v>
      </c>
      <c r="K1715" t="s">
        <v>6273</v>
      </c>
      <c r="L1715" t="s">
        <v>6030</v>
      </c>
      <c r="M1715">
        <v>37650</v>
      </c>
      <c r="N1715" t="s">
        <v>6275</v>
      </c>
      <c r="O1715" t="s">
        <v>7036</v>
      </c>
      <c r="P1715">
        <v>2</v>
      </c>
      <c r="Q1715">
        <v>50000000</v>
      </c>
      <c r="R1715">
        <v>0</v>
      </c>
      <c r="S1715">
        <v>0</v>
      </c>
      <c r="T1715">
        <v>0</v>
      </c>
      <c r="U1715" t="s">
        <v>243</v>
      </c>
      <c r="W1715">
        <v>0</v>
      </c>
      <c r="X1715">
        <v>0</v>
      </c>
      <c r="Y1715">
        <v>0</v>
      </c>
      <c r="Z1715">
        <v>9999</v>
      </c>
      <c r="AA1715">
        <v>0</v>
      </c>
      <c r="AB1715">
        <v>0</v>
      </c>
      <c r="AC1715">
        <v>0</v>
      </c>
      <c r="AE1715" t="s">
        <v>26</v>
      </c>
      <c r="AF1715" s="1">
        <v>44562</v>
      </c>
      <c r="AG1715">
        <v>1</v>
      </c>
      <c r="AL1715" s="1"/>
      <c r="AN1715">
        <v>0</v>
      </c>
      <c r="AO1715">
        <v>0</v>
      </c>
      <c r="AQ1715" t="s">
        <v>6030</v>
      </c>
      <c r="AR1715" s="1">
        <v>44949.592713344908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</row>
    <row r="1716" spans="1:51" x14ac:dyDescent="0.25">
      <c r="A1716">
        <v>1</v>
      </c>
      <c r="B1716">
        <v>1622</v>
      </c>
      <c r="C1716" t="str">
        <f>"*"&amp;VLOOKUP(Tabla_clientes.amazonaws.com_UnoEE_Morenos_Real_t201_mm_clientes[[#This Row],[f201_rowid_tercero]],tercero_c,2,)</f>
        <v>*1075</v>
      </c>
      <c r="D1716" t="str">
        <f>"*"&amp;VLOOKUP(Tabla_clientes.amazonaws.com_UnoEE_Morenos_Real_t201_mm_clientes[[#This Row],[f201_rowid_tercero]],tercero_c,7,)</f>
        <v>*ALMACENES LA 14 SA EN LIQUIDACION JUDICIAL</v>
      </c>
      <c r="E1716" t="s">
        <v>250</v>
      </c>
      <c r="F1716" t="s">
        <v>8568</v>
      </c>
      <c r="G1716" t="str">
        <f>"*"&amp;VLOOKUP(Tabla_clientes.amazonaws.com_UnoEE_Morenos_Real_t201_mm_clientes[[#This Row],[f201_rowid_tercero]],penvio_c,3,)</f>
        <v>*000</v>
      </c>
      <c r="H1716" t="str">
        <f>"*"&amp;VLOOKUP(Tabla_clientes.amazonaws.com_UnoEE_Morenos_Real_t201_mm_clientes[[#This Row],[f201_rowid_tercero]],penvio_c,5,)</f>
        <v>*LA 14 SA # 38 VALLE DE LILI</v>
      </c>
      <c r="I1716" t="s">
        <v>6277</v>
      </c>
      <c r="J1716">
        <v>1</v>
      </c>
      <c r="K1716" t="s">
        <v>6273</v>
      </c>
      <c r="L1716" t="s">
        <v>6030</v>
      </c>
      <c r="M1716">
        <v>37651</v>
      </c>
      <c r="N1716" t="s">
        <v>6275</v>
      </c>
      <c r="O1716" t="s">
        <v>7036</v>
      </c>
      <c r="P1716">
        <v>2</v>
      </c>
      <c r="Q1716">
        <v>50000000</v>
      </c>
      <c r="R1716">
        <v>0</v>
      </c>
      <c r="S1716">
        <v>0</v>
      </c>
      <c r="T1716">
        <v>0</v>
      </c>
      <c r="U1716" t="s">
        <v>243</v>
      </c>
      <c r="W1716">
        <v>0</v>
      </c>
      <c r="X1716">
        <v>0</v>
      </c>
      <c r="Y1716">
        <v>0</v>
      </c>
      <c r="Z1716">
        <v>9999</v>
      </c>
      <c r="AA1716">
        <v>0</v>
      </c>
      <c r="AB1716">
        <v>0</v>
      </c>
      <c r="AC1716">
        <v>0</v>
      </c>
      <c r="AE1716" t="s">
        <v>26</v>
      </c>
      <c r="AF1716" s="1">
        <v>44562</v>
      </c>
      <c r="AG1716">
        <v>1</v>
      </c>
      <c r="AL1716" s="1"/>
      <c r="AN1716">
        <v>0</v>
      </c>
      <c r="AO1716">
        <v>0</v>
      </c>
      <c r="AQ1716" t="s">
        <v>6030</v>
      </c>
      <c r="AR1716" s="1">
        <v>44949.592721759262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</row>
    <row r="1717" spans="1:51" x14ac:dyDescent="0.25">
      <c r="A1717">
        <v>1</v>
      </c>
      <c r="B1717">
        <v>1622</v>
      </c>
      <c r="C1717" t="str">
        <f>"*"&amp;VLOOKUP(Tabla_clientes.amazonaws.com_UnoEE_Morenos_Real_t201_mm_clientes[[#This Row],[f201_rowid_tercero]],tercero_c,2,)</f>
        <v>*1075</v>
      </c>
      <c r="D1717" t="str">
        <f>"*"&amp;VLOOKUP(Tabla_clientes.amazonaws.com_UnoEE_Morenos_Real_t201_mm_clientes[[#This Row],[f201_rowid_tercero]],tercero_c,7,)</f>
        <v>*ALMACENES LA 14 SA EN LIQUIDACION JUDICIAL</v>
      </c>
      <c r="E1717" t="s">
        <v>253</v>
      </c>
      <c r="F1717" t="s">
        <v>8569</v>
      </c>
      <c r="G1717" t="str">
        <f>"*"&amp;VLOOKUP(Tabla_clientes.amazonaws.com_UnoEE_Morenos_Real_t201_mm_clientes[[#This Row],[f201_rowid_tercero]],penvio_c,3,)</f>
        <v>*000</v>
      </c>
      <c r="H1717" t="str">
        <f>"*"&amp;VLOOKUP(Tabla_clientes.amazonaws.com_UnoEE_Morenos_Real_t201_mm_clientes[[#This Row],[f201_rowid_tercero]],penvio_c,5,)</f>
        <v>*LA 14 SA # 38 VALLE DE LILI</v>
      </c>
      <c r="I1717" t="s">
        <v>6277</v>
      </c>
      <c r="J1717">
        <v>1</v>
      </c>
      <c r="K1717" t="s">
        <v>6273</v>
      </c>
      <c r="L1717" t="s">
        <v>6030</v>
      </c>
      <c r="M1717">
        <v>37652</v>
      </c>
      <c r="N1717" t="s">
        <v>6275</v>
      </c>
      <c r="O1717" t="s">
        <v>7036</v>
      </c>
      <c r="P1717">
        <v>2</v>
      </c>
      <c r="Q1717">
        <v>50000000</v>
      </c>
      <c r="R1717">
        <v>0</v>
      </c>
      <c r="S1717">
        <v>0</v>
      </c>
      <c r="T1717">
        <v>0</v>
      </c>
      <c r="U1717" t="s">
        <v>243</v>
      </c>
      <c r="W1717">
        <v>0</v>
      </c>
      <c r="X1717">
        <v>0</v>
      </c>
      <c r="Y1717">
        <v>0</v>
      </c>
      <c r="Z1717">
        <v>9999</v>
      </c>
      <c r="AA1717">
        <v>0</v>
      </c>
      <c r="AB1717">
        <v>0</v>
      </c>
      <c r="AC1717">
        <v>0</v>
      </c>
      <c r="AE1717" t="s">
        <v>26</v>
      </c>
      <c r="AF1717" s="1">
        <v>44562</v>
      </c>
      <c r="AG1717">
        <v>1</v>
      </c>
      <c r="AL1717" s="1"/>
      <c r="AN1717">
        <v>0</v>
      </c>
      <c r="AO1717">
        <v>0</v>
      </c>
      <c r="AQ1717" t="s">
        <v>6030</v>
      </c>
      <c r="AR1717" s="1">
        <v>44949.592730208336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</row>
    <row r="1718" spans="1:51" x14ac:dyDescent="0.25">
      <c r="A1718">
        <v>1</v>
      </c>
      <c r="B1718">
        <v>1622</v>
      </c>
      <c r="C1718" t="str">
        <f>"*"&amp;VLOOKUP(Tabla_clientes.amazonaws.com_UnoEE_Morenos_Real_t201_mm_clientes[[#This Row],[f201_rowid_tercero]],tercero_c,2,)</f>
        <v>*1075</v>
      </c>
      <c r="D1718" t="str">
        <f>"*"&amp;VLOOKUP(Tabla_clientes.amazonaws.com_UnoEE_Morenos_Real_t201_mm_clientes[[#This Row],[f201_rowid_tercero]],tercero_c,7,)</f>
        <v>*ALMACENES LA 14 SA EN LIQUIDACION JUDICIAL</v>
      </c>
      <c r="E1718" t="s">
        <v>256</v>
      </c>
      <c r="F1718" t="s">
        <v>8570</v>
      </c>
      <c r="G1718" t="str">
        <f>"*"&amp;VLOOKUP(Tabla_clientes.amazonaws.com_UnoEE_Morenos_Real_t201_mm_clientes[[#This Row],[f201_rowid_tercero]],penvio_c,3,)</f>
        <v>*000</v>
      </c>
      <c r="H1718" t="str">
        <f>"*"&amp;VLOOKUP(Tabla_clientes.amazonaws.com_UnoEE_Morenos_Real_t201_mm_clientes[[#This Row],[f201_rowid_tercero]],penvio_c,5,)</f>
        <v>*LA 14 SA # 38 VALLE DE LILI</v>
      </c>
      <c r="I1718" t="s">
        <v>6277</v>
      </c>
      <c r="J1718">
        <v>1</v>
      </c>
      <c r="K1718" t="s">
        <v>6273</v>
      </c>
      <c r="L1718" t="s">
        <v>6030</v>
      </c>
      <c r="M1718">
        <v>37653</v>
      </c>
      <c r="N1718" t="s">
        <v>6275</v>
      </c>
      <c r="O1718" t="s">
        <v>7036</v>
      </c>
      <c r="P1718">
        <v>2</v>
      </c>
      <c r="Q1718">
        <v>50000000</v>
      </c>
      <c r="R1718">
        <v>0</v>
      </c>
      <c r="S1718">
        <v>0</v>
      </c>
      <c r="T1718">
        <v>0</v>
      </c>
      <c r="U1718" t="s">
        <v>243</v>
      </c>
      <c r="W1718">
        <v>0</v>
      </c>
      <c r="X1718">
        <v>0</v>
      </c>
      <c r="Y1718">
        <v>0</v>
      </c>
      <c r="Z1718">
        <v>9999</v>
      </c>
      <c r="AA1718">
        <v>0</v>
      </c>
      <c r="AB1718">
        <v>0</v>
      </c>
      <c r="AC1718">
        <v>0</v>
      </c>
      <c r="AE1718" t="s">
        <v>26</v>
      </c>
      <c r="AF1718" s="1">
        <v>44562</v>
      </c>
      <c r="AG1718">
        <v>1</v>
      </c>
      <c r="AL1718" s="1"/>
      <c r="AN1718">
        <v>0</v>
      </c>
      <c r="AO1718">
        <v>0</v>
      </c>
      <c r="AQ1718" t="s">
        <v>6030</v>
      </c>
      <c r="AR1718" s="1">
        <v>44949.59273877315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</row>
    <row r="1719" spans="1:51" x14ac:dyDescent="0.25">
      <c r="A1719">
        <v>1</v>
      </c>
      <c r="B1719">
        <v>1622</v>
      </c>
      <c r="C1719" t="str">
        <f>"*"&amp;VLOOKUP(Tabla_clientes.amazonaws.com_UnoEE_Morenos_Real_t201_mm_clientes[[#This Row],[f201_rowid_tercero]],tercero_c,2,)</f>
        <v>*1075</v>
      </c>
      <c r="D1719" t="str">
        <f>"*"&amp;VLOOKUP(Tabla_clientes.amazonaws.com_UnoEE_Morenos_Real_t201_mm_clientes[[#This Row],[f201_rowid_tercero]],tercero_c,7,)</f>
        <v>*ALMACENES LA 14 SA EN LIQUIDACION JUDICIAL</v>
      </c>
      <c r="E1719" t="s">
        <v>259</v>
      </c>
      <c r="F1719" t="s">
        <v>8571</v>
      </c>
      <c r="G1719" t="str">
        <f>"*"&amp;VLOOKUP(Tabla_clientes.amazonaws.com_UnoEE_Morenos_Real_t201_mm_clientes[[#This Row],[f201_rowid_tercero]],penvio_c,3,)</f>
        <v>*000</v>
      </c>
      <c r="H1719" t="str">
        <f>"*"&amp;VLOOKUP(Tabla_clientes.amazonaws.com_UnoEE_Morenos_Real_t201_mm_clientes[[#This Row],[f201_rowid_tercero]],penvio_c,5,)</f>
        <v>*LA 14 SA # 38 VALLE DE LILI</v>
      </c>
      <c r="I1719" t="s">
        <v>6277</v>
      </c>
      <c r="J1719">
        <v>1</v>
      </c>
      <c r="K1719" t="s">
        <v>6273</v>
      </c>
      <c r="L1719" t="s">
        <v>6030</v>
      </c>
      <c r="M1719">
        <v>37654</v>
      </c>
      <c r="N1719" t="s">
        <v>6275</v>
      </c>
      <c r="O1719" t="s">
        <v>7036</v>
      </c>
      <c r="P1719">
        <v>2</v>
      </c>
      <c r="Q1719">
        <v>50000000</v>
      </c>
      <c r="R1719">
        <v>0</v>
      </c>
      <c r="S1719">
        <v>0</v>
      </c>
      <c r="T1719">
        <v>0</v>
      </c>
      <c r="U1719" t="s">
        <v>243</v>
      </c>
      <c r="W1719">
        <v>0</v>
      </c>
      <c r="X1719">
        <v>0</v>
      </c>
      <c r="Y1719">
        <v>0</v>
      </c>
      <c r="Z1719">
        <v>9999</v>
      </c>
      <c r="AA1719">
        <v>0</v>
      </c>
      <c r="AB1719">
        <v>0</v>
      </c>
      <c r="AC1719">
        <v>0</v>
      </c>
      <c r="AE1719" t="s">
        <v>26</v>
      </c>
      <c r="AF1719" s="1">
        <v>44562</v>
      </c>
      <c r="AG1719">
        <v>1</v>
      </c>
      <c r="AL1719" s="1"/>
      <c r="AN1719">
        <v>0</v>
      </c>
      <c r="AO1719">
        <v>0</v>
      </c>
      <c r="AQ1719" t="s">
        <v>6030</v>
      </c>
      <c r="AR1719" s="1">
        <v>44949.592747372684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</row>
    <row r="1720" spans="1:51" x14ac:dyDescent="0.25">
      <c r="A1720">
        <v>1</v>
      </c>
      <c r="B1720">
        <v>1622</v>
      </c>
      <c r="C1720" t="str">
        <f>"*"&amp;VLOOKUP(Tabla_clientes.amazonaws.com_UnoEE_Morenos_Real_t201_mm_clientes[[#This Row],[f201_rowid_tercero]],tercero_c,2,)</f>
        <v>*1075</v>
      </c>
      <c r="D1720" t="str">
        <f>"*"&amp;VLOOKUP(Tabla_clientes.amazonaws.com_UnoEE_Morenos_Real_t201_mm_clientes[[#This Row],[f201_rowid_tercero]],tercero_c,7,)</f>
        <v>*ALMACENES LA 14 SA EN LIQUIDACION JUDICIAL</v>
      </c>
      <c r="E1720" t="s">
        <v>263</v>
      </c>
      <c r="F1720" t="s">
        <v>8572</v>
      </c>
      <c r="G1720" t="str">
        <f>"*"&amp;VLOOKUP(Tabla_clientes.amazonaws.com_UnoEE_Morenos_Real_t201_mm_clientes[[#This Row],[f201_rowid_tercero]],penvio_c,3,)</f>
        <v>*000</v>
      </c>
      <c r="H1720" t="str">
        <f>"*"&amp;VLOOKUP(Tabla_clientes.amazonaws.com_UnoEE_Morenos_Real_t201_mm_clientes[[#This Row],[f201_rowid_tercero]],penvio_c,5,)</f>
        <v>*LA 14 SA # 38 VALLE DE LILI</v>
      </c>
      <c r="I1720" t="s">
        <v>6277</v>
      </c>
      <c r="J1720">
        <v>1</v>
      </c>
      <c r="K1720" t="s">
        <v>6273</v>
      </c>
      <c r="L1720" t="s">
        <v>6030</v>
      </c>
      <c r="M1720">
        <v>37655</v>
      </c>
      <c r="N1720" t="s">
        <v>6275</v>
      </c>
      <c r="O1720" t="s">
        <v>7036</v>
      </c>
      <c r="P1720">
        <v>2</v>
      </c>
      <c r="Q1720">
        <v>50000000</v>
      </c>
      <c r="R1720">
        <v>0</v>
      </c>
      <c r="S1720">
        <v>0</v>
      </c>
      <c r="T1720">
        <v>0</v>
      </c>
      <c r="U1720" t="s">
        <v>243</v>
      </c>
      <c r="W1720">
        <v>0</v>
      </c>
      <c r="X1720">
        <v>0</v>
      </c>
      <c r="Y1720">
        <v>0</v>
      </c>
      <c r="Z1720">
        <v>9999</v>
      </c>
      <c r="AA1720">
        <v>0</v>
      </c>
      <c r="AB1720">
        <v>0</v>
      </c>
      <c r="AC1720">
        <v>0</v>
      </c>
      <c r="AE1720" t="s">
        <v>26</v>
      </c>
      <c r="AF1720" s="1">
        <v>44562</v>
      </c>
      <c r="AG1720">
        <v>1</v>
      </c>
      <c r="AL1720" s="1"/>
      <c r="AN1720">
        <v>0</v>
      </c>
      <c r="AO1720">
        <v>0</v>
      </c>
      <c r="AQ1720" t="s">
        <v>6030</v>
      </c>
      <c r="AR1720" s="1">
        <v>44949.5927556713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</row>
    <row r="1721" spans="1:51" x14ac:dyDescent="0.25">
      <c r="A1721">
        <v>1</v>
      </c>
      <c r="B1721">
        <v>1622</v>
      </c>
      <c r="C1721" t="str">
        <f>"*"&amp;VLOOKUP(Tabla_clientes.amazonaws.com_UnoEE_Morenos_Real_t201_mm_clientes[[#This Row],[f201_rowid_tercero]],tercero_c,2,)</f>
        <v>*1075</v>
      </c>
      <c r="D1721" t="str">
        <f>"*"&amp;VLOOKUP(Tabla_clientes.amazonaws.com_UnoEE_Morenos_Real_t201_mm_clientes[[#This Row],[f201_rowid_tercero]],tercero_c,7,)</f>
        <v>*ALMACENES LA 14 SA EN LIQUIDACION JUDICIAL</v>
      </c>
      <c r="E1721" t="s">
        <v>7886</v>
      </c>
      <c r="F1721" t="s">
        <v>8573</v>
      </c>
      <c r="G1721" t="str">
        <f>"*"&amp;VLOOKUP(Tabla_clientes.amazonaws.com_UnoEE_Morenos_Real_t201_mm_clientes[[#This Row],[f201_rowid_tercero]],penvio_c,3,)</f>
        <v>*000</v>
      </c>
      <c r="H1721" t="str">
        <f>"*"&amp;VLOOKUP(Tabla_clientes.amazonaws.com_UnoEE_Morenos_Real_t201_mm_clientes[[#This Row],[f201_rowid_tercero]],penvio_c,5,)</f>
        <v>*LA 14 SA # 38 VALLE DE LILI</v>
      </c>
      <c r="I1721" t="s">
        <v>6277</v>
      </c>
      <c r="J1721">
        <v>1</v>
      </c>
      <c r="K1721" t="s">
        <v>6273</v>
      </c>
      <c r="L1721" t="s">
        <v>6030</v>
      </c>
      <c r="M1721">
        <v>37656</v>
      </c>
      <c r="N1721" t="s">
        <v>6275</v>
      </c>
      <c r="O1721" t="s">
        <v>7036</v>
      </c>
      <c r="P1721">
        <v>2</v>
      </c>
      <c r="Q1721">
        <v>50000000</v>
      </c>
      <c r="R1721">
        <v>0</v>
      </c>
      <c r="S1721">
        <v>0</v>
      </c>
      <c r="T1721">
        <v>0</v>
      </c>
      <c r="U1721" t="s">
        <v>243</v>
      </c>
      <c r="W1721">
        <v>0</v>
      </c>
      <c r="X1721">
        <v>0</v>
      </c>
      <c r="Y1721">
        <v>0</v>
      </c>
      <c r="Z1721">
        <v>9999</v>
      </c>
      <c r="AA1721">
        <v>0</v>
      </c>
      <c r="AB1721">
        <v>0</v>
      </c>
      <c r="AC1721">
        <v>0</v>
      </c>
      <c r="AE1721" t="s">
        <v>26</v>
      </c>
      <c r="AF1721" s="1">
        <v>44562</v>
      </c>
      <c r="AG1721">
        <v>1</v>
      </c>
      <c r="AL1721" s="1"/>
      <c r="AN1721">
        <v>0</v>
      </c>
      <c r="AO1721">
        <v>0</v>
      </c>
      <c r="AQ1721" t="s">
        <v>6030</v>
      </c>
      <c r="AR1721" s="1">
        <v>44949.592764155095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</row>
    <row r="1722" spans="1:51" x14ac:dyDescent="0.25">
      <c r="A1722">
        <v>1</v>
      </c>
      <c r="B1722">
        <v>1622</v>
      </c>
      <c r="C1722" t="str">
        <f>"*"&amp;VLOOKUP(Tabla_clientes.amazonaws.com_UnoEE_Morenos_Real_t201_mm_clientes[[#This Row],[f201_rowid_tercero]],tercero_c,2,)</f>
        <v>*1075</v>
      </c>
      <c r="D1722" t="str">
        <f>"*"&amp;VLOOKUP(Tabla_clientes.amazonaws.com_UnoEE_Morenos_Real_t201_mm_clientes[[#This Row],[f201_rowid_tercero]],tercero_c,7,)</f>
        <v>*ALMACENES LA 14 SA EN LIQUIDACION JUDICIAL</v>
      </c>
      <c r="E1722" t="s">
        <v>7888</v>
      </c>
      <c r="F1722" t="s">
        <v>8574</v>
      </c>
      <c r="G1722" t="str">
        <f>"*"&amp;VLOOKUP(Tabla_clientes.amazonaws.com_UnoEE_Morenos_Real_t201_mm_clientes[[#This Row],[f201_rowid_tercero]],penvio_c,3,)</f>
        <v>*000</v>
      </c>
      <c r="H1722" t="str">
        <f>"*"&amp;VLOOKUP(Tabla_clientes.amazonaws.com_UnoEE_Morenos_Real_t201_mm_clientes[[#This Row],[f201_rowid_tercero]],penvio_c,5,)</f>
        <v>*LA 14 SA # 38 VALLE DE LILI</v>
      </c>
      <c r="I1722" t="s">
        <v>6277</v>
      </c>
      <c r="J1722">
        <v>1</v>
      </c>
      <c r="K1722" t="s">
        <v>6273</v>
      </c>
      <c r="L1722" t="s">
        <v>6030</v>
      </c>
      <c r="M1722">
        <v>37657</v>
      </c>
      <c r="N1722" t="s">
        <v>6275</v>
      </c>
      <c r="O1722" t="s">
        <v>7036</v>
      </c>
      <c r="P1722">
        <v>2</v>
      </c>
      <c r="Q1722">
        <v>50000000</v>
      </c>
      <c r="R1722">
        <v>0</v>
      </c>
      <c r="S1722">
        <v>0</v>
      </c>
      <c r="T1722">
        <v>0</v>
      </c>
      <c r="U1722" t="s">
        <v>243</v>
      </c>
      <c r="W1722">
        <v>0</v>
      </c>
      <c r="X1722">
        <v>0</v>
      </c>
      <c r="Y1722">
        <v>0</v>
      </c>
      <c r="Z1722">
        <v>9999</v>
      </c>
      <c r="AA1722">
        <v>0</v>
      </c>
      <c r="AB1722">
        <v>0</v>
      </c>
      <c r="AC1722">
        <v>0</v>
      </c>
      <c r="AE1722" t="s">
        <v>26</v>
      </c>
      <c r="AF1722" s="1">
        <v>44562</v>
      </c>
      <c r="AG1722">
        <v>1</v>
      </c>
      <c r="AL1722" s="1"/>
      <c r="AN1722">
        <v>0</v>
      </c>
      <c r="AO1722">
        <v>0</v>
      </c>
      <c r="AQ1722" t="s">
        <v>6030</v>
      </c>
      <c r="AR1722" s="1">
        <v>44949.59277260417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</row>
    <row r="1723" spans="1:51" x14ac:dyDescent="0.25">
      <c r="A1723">
        <v>1</v>
      </c>
      <c r="B1723">
        <v>1622</v>
      </c>
      <c r="C1723" t="str">
        <f>"*"&amp;VLOOKUP(Tabla_clientes.amazonaws.com_UnoEE_Morenos_Real_t201_mm_clientes[[#This Row],[f201_rowid_tercero]],tercero_c,2,)</f>
        <v>*1075</v>
      </c>
      <c r="D1723" t="str">
        <f>"*"&amp;VLOOKUP(Tabla_clientes.amazonaws.com_UnoEE_Morenos_Real_t201_mm_clientes[[#This Row],[f201_rowid_tercero]],tercero_c,7,)</f>
        <v>*ALMACENES LA 14 SA EN LIQUIDACION JUDICIAL</v>
      </c>
      <c r="E1723" t="s">
        <v>269</v>
      </c>
      <c r="F1723" t="s">
        <v>8575</v>
      </c>
      <c r="G1723" t="str">
        <f>"*"&amp;VLOOKUP(Tabla_clientes.amazonaws.com_UnoEE_Morenos_Real_t201_mm_clientes[[#This Row],[f201_rowid_tercero]],penvio_c,3,)</f>
        <v>*000</v>
      </c>
      <c r="H1723" t="str">
        <f>"*"&amp;VLOOKUP(Tabla_clientes.amazonaws.com_UnoEE_Morenos_Real_t201_mm_clientes[[#This Row],[f201_rowid_tercero]],penvio_c,5,)</f>
        <v>*LA 14 SA # 38 VALLE DE LILI</v>
      </c>
      <c r="I1723" t="s">
        <v>6277</v>
      </c>
      <c r="J1723">
        <v>1</v>
      </c>
      <c r="K1723" t="s">
        <v>6273</v>
      </c>
      <c r="L1723" t="s">
        <v>6030</v>
      </c>
      <c r="M1723">
        <v>37658</v>
      </c>
      <c r="N1723" t="s">
        <v>6275</v>
      </c>
      <c r="O1723" t="s">
        <v>7036</v>
      </c>
      <c r="P1723">
        <v>2</v>
      </c>
      <c r="Q1723">
        <v>50000000</v>
      </c>
      <c r="R1723">
        <v>0</v>
      </c>
      <c r="S1723">
        <v>0</v>
      </c>
      <c r="T1723">
        <v>0</v>
      </c>
      <c r="U1723" t="s">
        <v>243</v>
      </c>
      <c r="W1723">
        <v>0</v>
      </c>
      <c r="X1723">
        <v>0</v>
      </c>
      <c r="Y1723">
        <v>0</v>
      </c>
      <c r="Z1723">
        <v>9999</v>
      </c>
      <c r="AA1723">
        <v>0</v>
      </c>
      <c r="AB1723">
        <v>0</v>
      </c>
      <c r="AC1723">
        <v>0</v>
      </c>
      <c r="AE1723" t="s">
        <v>26</v>
      </c>
      <c r="AF1723" s="1">
        <v>44562</v>
      </c>
      <c r="AG1723">
        <v>1</v>
      </c>
      <c r="AL1723" s="1"/>
      <c r="AN1723">
        <v>0</v>
      </c>
      <c r="AO1723">
        <v>0</v>
      </c>
      <c r="AQ1723" t="s">
        <v>6030</v>
      </c>
      <c r="AR1723" s="1">
        <v>44949.592780671293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</row>
    <row r="1724" spans="1:51" x14ac:dyDescent="0.25">
      <c r="A1724">
        <v>1</v>
      </c>
      <c r="B1724">
        <v>1622</v>
      </c>
      <c r="C1724" t="str">
        <f>"*"&amp;VLOOKUP(Tabla_clientes.amazonaws.com_UnoEE_Morenos_Real_t201_mm_clientes[[#This Row],[f201_rowid_tercero]],tercero_c,2,)</f>
        <v>*1075</v>
      </c>
      <c r="D1724" t="str">
        <f>"*"&amp;VLOOKUP(Tabla_clientes.amazonaws.com_UnoEE_Morenos_Real_t201_mm_clientes[[#This Row],[f201_rowid_tercero]],tercero_c,7,)</f>
        <v>*ALMACENES LA 14 SA EN LIQUIDACION JUDICIAL</v>
      </c>
      <c r="E1724" t="s">
        <v>273</v>
      </c>
      <c r="F1724" t="s">
        <v>8576</v>
      </c>
      <c r="G1724" t="str">
        <f>"*"&amp;VLOOKUP(Tabla_clientes.amazonaws.com_UnoEE_Morenos_Real_t201_mm_clientes[[#This Row],[f201_rowid_tercero]],penvio_c,3,)</f>
        <v>*000</v>
      </c>
      <c r="H1724" t="str">
        <f>"*"&amp;VLOOKUP(Tabla_clientes.amazonaws.com_UnoEE_Morenos_Real_t201_mm_clientes[[#This Row],[f201_rowid_tercero]],penvio_c,5,)</f>
        <v>*LA 14 SA # 38 VALLE DE LILI</v>
      </c>
      <c r="I1724" t="s">
        <v>6277</v>
      </c>
      <c r="J1724">
        <v>1</v>
      </c>
      <c r="K1724" t="s">
        <v>6273</v>
      </c>
      <c r="L1724" t="s">
        <v>6030</v>
      </c>
      <c r="M1724">
        <v>37659</v>
      </c>
      <c r="N1724" t="s">
        <v>6275</v>
      </c>
      <c r="O1724" t="s">
        <v>7036</v>
      </c>
      <c r="P1724">
        <v>2</v>
      </c>
      <c r="Q1724">
        <v>50000000</v>
      </c>
      <c r="R1724">
        <v>0</v>
      </c>
      <c r="S1724">
        <v>0</v>
      </c>
      <c r="T1724">
        <v>0</v>
      </c>
      <c r="U1724" t="s">
        <v>243</v>
      </c>
      <c r="W1724">
        <v>0</v>
      </c>
      <c r="X1724">
        <v>0</v>
      </c>
      <c r="Y1724">
        <v>0</v>
      </c>
      <c r="Z1724">
        <v>9999</v>
      </c>
      <c r="AA1724">
        <v>0</v>
      </c>
      <c r="AB1724">
        <v>0</v>
      </c>
      <c r="AC1724">
        <v>0</v>
      </c>
      <c r="AE1724" t="s">
        <v>26</v>
      </c>
      <c r="AF1724" s="1">
        <v>44562</v>
      </c>
      <c r="AG1724">
        <v>1</v>
      </c>
      <c r="AL1724" s="1"/>
      <c r="AN1724">
        <v>0</v>
      </c>
      <c r="AO1724">
        <v>0</v>
      </c>
      <c r="AQ1724" t="s">
        <v>6030</v>
      </c>
      <c r="AR1724" s="1">
        <v>44949.592788888891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</row>
    <row r="1725" spans="1:51" x14ac:dyDescent="0.25">
      <c r="A1725">
        <v>1</v>
      </c>
      <c r="B1725">
        <v>1622</v>
      </c>
      <c r="C1725" t="str">
        <f>"*"&amp;VLOOKUP(Tabla_clientes.amazonaws.com_UnoEE_Morenos_Real_t201_mm_clientes[[#This Row],[f201_rowid_tercero]],tercero_c,2,)</f>
        <v>*1075</v>
      </c>
      <c r="D1725" t="str">
        <f>"*"&amp;VLOOKUP(Tabla_clientes.amazonaws.com_UnoEE_Morenos_Real_t201_mm_clientes[[#This Row],[f201_rowid_tercero]],tercero_c,7,)</f>
        <v>*ALMACENES LA 14 SA EN LIQUIDACION JUDICIAL</v>
      </c>
      <c r="E1725" t="s">
        <v>7892</v>
      </c>
      <c r="F1725" t="s">
        <v>8577</v>
      </c>
      <c r="G1725" t="str">
        <f>"*"&amp;VLOOKUP(Tabla_clientes.amazonaws.com_UnoEE_Morenos_Real_t201_mm_clientes[[#This Row],[f201_rowid_tercero]],penvio_c,3,)</f>
        <v>*000</v>
      </c>
      <c r="H1725" t="str">
        <f>"*"&amp;VLOOKUP(Tabla_clientes.amazonaws.com_UnoEE_Morenos_Real_t201_mm_clientes[[#This Row],[f201_rowid_tercero]],penvio_c,5,)</f>
        <v>*LA 14 SA # 38 VALLE DE LILI</v>
      </c>
      <c r="I1725" t="s">
        <v>6277</v>
      </c>
      <c r="J1725">
        <v>1</v>
      </c>
      <c r="K1725" t="s">
        <v>6273</v>
      </c>
      <c r="L1725" t="s">
        <v>6030</v>
      </c>
      <c r="M1725">
        <v>37660</v>
      </c>
      <c r="N1725" t="s">
        <v>6275</v>
      </c>
      <c r="O1725" t="s">
        <v>7036</v>
      </c>
      <c r="P1725">
        <v>2</v>
      </c>
      <c r="Q1725">
        <v>50000000</v>
      </c>
      <c r="R1725">
        <v>0</v>
      </c>
      <c r="S1725">
        <v>0</v>
      </c>
      <c r="T1725">
        <v>0</v>
      </c>
      <c r="U1725" t="s">
        <v>243</v>
      </c>
      <c r="W1725">
        <v>0</v>
      </c>
      <c r="X1725">
        <v>0</v>
      </c>
      <c r="Y1725">
        <v>0</v>
      </c>
      <c r="Z1725">
        <v>9999</v>
      </c>
      <c r="AA1725">
        <v>0</v>
      </c>
      <c r="AB1725">
        <v>0</v>
      </c>
      <c r="AC1725">
        <v>0</v>
      </c>
      <c r="AE1725" t="s">
        <v>26</v>
      </c>
      <c r="AF1725" s="1">
        <v>44562</v>
      </c>
      <c r="AG1725">
        <v>1</v>
      </c>
      <c r="AL1725" s="1"/>
      <c r="AN1725">
        <v>0</v>
      </c>
      <c r="AO1725">
        <v>0</v>
      </c>
      <c r="AQ1725" t="s">
        <v>6030</v>
      </c>
      <c r="AR1725" s="1">
        <v>44949.59279771991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</row>
    <row r="1726" spans="1:51" x14ac:dyDescent="0.25">
      <c r="A1726">
        <v>1</v>
      </c>
      <c r="B1726">
        <v>1622</v>
      </c>
      <c r="C1726" t="str">
        <f>"*"&amp;VLOOKUP(Tabla_clientes.amazonaws.com_UnoEE_Morenos_Real_t201_mm_clientes[[#This Row],[f201_rowid_tercero]],tercero_c,2,)</f>
        <v>*1075</v>
      </c>
      <c r="D1726" t="str">
        <f>"*"&amp;VLOOKUP(Tabla_clientes.amazonaws.com_UnoEE_Morenos_Real_t201_mm_clientes[[#This Row],[f201_rowid_tercero]],tercero_c,7,)</f>
        <v>*ALMACENES LA 14 SA EN LIQUIDACION JUDICIAL</v>
      </c>
      <c r="E1726" t="s">
        <v>7894</v>
      </c>
      <c r="F1726" t="s">
        <v>8578</v>
      </c>
      <c r="G1726" t="str">
        <f>"*"&amp;VLOOKUP(Tabla_clientes.amazonaws.com_UnoEE_Morenos_Real_t201_mm_clientes[[#This Row],[f201_rowid_tercero]],penvio_c,3,)</f>
        <v>*000</v>
      </c>
      <c r="H1726" t="str">
        <f>"*"&amp;VLOOKUP(Tabla_clientes.amazonaws.com_UnoEE_Morenos_Real_t201_mm_clientes[[#This Row],[f201_rowid_tercero]],penvio_c,5,)</f>
        <v>*LA 14 SA # 38 VALLE DE LILI</v>
      </c>
      <c r="I1726" t="s">
        <v>6277</v>
      </c>
      <c r="J1726">
        <v>1</v>
      </c>
      <c r="K1726" t="s">
        <v>6273</v>
      </c>
      <c r="L1726" t="s">
        <v>6030</v>
      </c>
      <c r="M1726">
        <v>37661</v>
      </c>
      <c r="N1726" t="s">
        <v>6275</v>
      </c>
      <c r="O1726" t="s">
        <v>7036</v>
      </c>
      <c r="P1726">
        <v>2</v>
      </c>
      <c r="Q1726">
        <v>50000000</v>
      </c>
      <c r="R1726">
        <v>0</v>
      </c>
      <c r="S1726">
        <v>0</v>
      </c>
      <c r="T1726">
        <v>0</v>
      </c>
      <c r="U1726" t="s">
        <v>243</v>
      </c>
      <c r="W1726">
        <v>0</v>
      </c>
      <c r="X1726">
        <v>0</v>
      </c>
      <c r="Y1726">
        <v>0</v>
      </c>
      <c r="Z1726">
        <v>9999</v>
      </c>
      <c r="AA1726">
        <v>0</v>
      </c>
      <c r="AB1726">
        <v>0</v>
      </c>
      <c r="AC1726">
        <v>0</v>
      </c>
      <c r="AE1726" t="s">
        <v>26</v>
      </c>
      <c r="AF1726" s="1">
        <v>44562</v>
      </c>
      <c r="AG1726">
        <v>1</v>
      </c>
      <c r="AL1726" s="1"/>
      <c r="AN1726">
        <v>0</v>
      </c>
      <c r="AO1726">
        <v>0</v>
      </c>
      <c r="AQ1726" t="s">
        <v>6030</v>
      </c>
      <c r="AR1726" s="1">
        <v>44949.592806284723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</row>
    <row r="1727" spans="1:51" x14ac:dyDescent="0.25">
      <c r="A1727">
        <v>1</v>
      </c>
      <c r="B1727">
        <v>1622</v>
      </c>
      <c r="C1727" t="str">
        <f>"*"&amp;VLOOKUP(Tabla_clientes.amazonaws.com_UnoEE_Morenos_Real_t201_mm_clientes[[#This Row],[f201_rowid_tercero]],tercero_c,2,)</f>
        <v>*1075</v>
      </c>
      <c r="D1727" t="str">
        <f>"*"&amp;VLOOKUP(Tabla_clientes.amazonaws.com_UnoEE_Morenos_Real_t201_mm_clientes[[#This Row],[f201_rowid_tercero]],tercero_c,7,)</f>
        <v>*ALMACENES LA 14 SA EN LIQUIDACION JUDICIAL</v>
      </c>
      <c r="E1727" t="s">
        <v>7896</v>
      </c>
      <c r="F1727" t="s">
        <v>8579</v>
      </c>
      <c r="G1727" t="str">
        <f>"*"&amp;VLOOKUP(Tabla_clientes.amazonaws.com_UnoEE_Morenos_Real_t201_mm_clientes[[#This Row],[f201_rowid_tercero]],penvio_c,3,)</f>
        <v>*000</v>
      </c>
      <c r="H1727" t="str">
        <f>"*"&amp;VLOOKUP(Tabla_clientes.amazonaws.com_UnoEE_Morenos_Real_t201_mm_clientes[[#This Row],[f201_rowid_tercero]],penvio_c,5,)</f>
        <v>*LA 14 SA # 38 VALLE DE LILI</v>
      </c>
      <c r="I1727" t="s">
        <v>6277</v>
      </c>
      <c r="J1727">
        <v>1</v>
      </c>
      <c r="K1727" t="s">
        <v>6273</v>
      </c>
      <c r="L1727" t="s">
        <v>6030</v>
      </c>
      <c r="M1727">
        <v>37662</v>
      </c>
      <c r="N1727" t="s">
        <v>6275</v>
      </c>
      <c r="O1727" t="s">
        <v>7036</v>
      </c>
      <c r="P1727">
        <v>2</v>
      </c>
      <c r="Q1727">
        <v>50000000</v>
      </c>
      <c r="R1727">
        <v>0</v>
      </c>
      <c r="S1727">
        <v>0</v>
      </c>
      <c r="T1727">
        <v>0</v>
      </c>
      <c r="U1727" t="s">
        <v>243</v>
      </c>
      <c r="W1727">
        <v>0</v>
      </c>
      <c r="X1727">
        <v>0</v>
      </c>
      <c r="Y1727">
        <v>0</v>
      </c>
      <c r="Z1727">
        <v>9999</v>
      </c>
      <c r="AA1727">
        <v>0</v>
      </c>
      <c r="AB1727">
        <v>0</v>
      </c>
      <c r="AC1727">
        <v>0</v>
      </c>
      <c r="AE1727" t="s">
        <v>26</v>
      </c>
      <c r="AF1727" s="1">
        <v>44562</v>
      </c>
      <c r="AG1727">
        <v>1</v>
      </c>
      <c r="AL1727" s="1"/>
      <c r="AN1727">
        <v>0</v>
      </c>
      <c r="AO1727">
        <v>0</v>
      </c>
      <c r="AQ1727" t="s">
        <v>6030</v>
      </c>
      <c r="AR1727" s="1">
        <v>44949.592814699077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</row>
    <row r="1728" spans="1:51" x14ac:dyDescent="0.25">
      <c r="A1728">
        <v>1</v>
      </c>
      <c r="B1728">
        <v>1622</v>
      </c>
      <c r="C1728" t="str">
        <f>"*"&amp;VLOOKUP(Tabla_clientes.amazonaws.com_UnoEE_Morenos_Real_t201_mm_clientes[[#This Row],[f201_rowid_tercero]],tercero_c,2,)</f>
        <v>*1075</v>
      </c>
      <c r="D1728" t="str">
        <f>"*"&amp;VLOOKUP(Tabla_clientes.amazonaws.com_UnoEE_Morenos_Real_t201_mm_clientes[[#This Row],[f201_rowid_tercero]],tercero_c,7,)</f>
        <v>*ALMACENES LA 14 SA EN LIQUIDACION JUDICIAL</v>
      </c>
      <c r="E1728" t="s">
        <v>7898</v>
      </c>
      <c r="F1728" t="s">
        <v>8580</v>
      </c>
      <c r="G1728" t="str">
        <f>"*"&amp;VLOOKUP(Tabla_clientes.amazonaws.com_UnoEE_Morenos_Real_t201_mm_clientes[[#This Row],[f201_rowid_tercero]],penvio_c,3,)</f>
        <v>*000</v>
      </c>
      <c r="H1728" t="str">
        <f>"*"&amp;VLOOKUP(Tabla_clientes.amazonaws.com_UnoEE_Morenos_Real_t201_mm_clientes[[#This Row],[f201_rowid_tercero]],penvio_c,5,)</f>
        <v>*LA 14 SA # 38 VALLE DE LILI</v>
      </c>
      <c r="I1728" t="s">
        <v>6277</v>
      </c>
      <c r="J1728">
        <v>1</v>
      </c>
      <c r="K1728" t="s">
        <v>6273</v>
      </c>
      <c r="L1728" t="s">
        <v>6030</v>
      </c>
      <c r="M1728">
        <v>37663</v>
      </c>
      <c r="N1728" t="s">
        <v>6275</v>
      </c>
      <c r="O1728" t="s">
        <v>7036</v>
      </c>
      <c r="P1728">
        <v>2</v>
      </c>
      <c r="Q1728">
        <v>50000000</v>
      </c>
      <c r="R1728">
        <v>0</v>
      </c>
      <c r="S1728">
        <v>0</v>
      </c>
      <c r="T1728">
        <v>0</v>
      </c>
      <c r="U1728" t="s">
        <v>243</v>
      </c>
      <c r="W1728">
        <v>0</v>
      </c>
      <c r="X1728">
        <v>0</v>
      </c>
      <c r="Y1728">
        <v>0</v>
      </c>
      <c r="Z1728">
        <v>9999</v>
      </c>
      <c r="AA1728">
        <v>0</v>
      </c>
      <c r="AB1728">
        <v>0</v>
      </c>
      <c r="AC1728">
        <v>0</v>
      </c>
      <c r="AE1728" t="s">
        <v>26</v>
      </c>
      <c r="AF1728" s="1">
        <v>44562</v>
      </c>
      <c r="AG1728">
        <v>1</v>
      </c>
      <c r="AL1728" s="1"/>
      <c r="AN1728">
        <v>0</v>
      </c>
      <c r="AO1728">
        <v>0</v>
      </c>
      <c r="AQ1728" t="s">
        <v>6030</v>
      </c>
      <c r="AR1728" s="1">
        <v>44949.592822534723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</row>
    <row r="1729" spans="1:51" x14ac:dyDescent="0.25">
      <c r="A1729">
        <v>1</v>
      </c>
      <c r="B1729">
        <v>1622</v>
      </c>
      <c r="C1729" t="str">
        <f>"*"&amp;VLOOKUP(Tabla_clientes.amazonaws.com_UnoEE_Morenos_Real_t201_mm_clientes[[#This Row],[f201_rowid_tercero]],tercero_c,2,)</f>
        <v>*1075</v>
      </c>
      <c r="D1729" t="str">
        <f>"*"&amp;VLOOKUP(Tabla_clientes.amazonaws.com_UnoEE_Morenos_Real_t201_mm_clientes[[#This Row],[f201_rowid_tercero]],tercero_c,7,)</f>
        <v>*ALMACENES LA 14 SA EN LIQUIDACION JUDICIAL</v>
      </c>
      <c r="E1729" t="s">
        <v>6355</v>
      </c>
      <c r="F1729" t="s">
        <v>8581</v>
      </c>
      <c r="G1729" t="str">
        <f>"*"&amp;VLOOKUP(Tabla_clientes.amazonaws.com_UnoEE_Morenos_Real_t201_mm_clientes[[#This Row],[f201_rowid_tercero]],penvio_c,3,)</f>
        <v>*000</v>
      </c>
      <c r="H1729" t="str">
        <f>"*"&amp;VLOOKUP(Tabla_clientes.amazonaws.com_UnoEE_Morenos_Real_t201_mm_clientes[[#This Row],[f201_rowid_tercero]],penvio_c,5,)</f>
        <v>*LA 14 SA # 38 VALLE DE LILI</v>
      </c>
      <c r="I1729" t="s">
        <v>6277</v>
      </c>
      <c r="J1729">
        <v>1</v>
      </c>
      <c r="K1729" t="s">
        <v>6273</v>
      </c>
      <c r="L1729" t="s">
        <v>6030</v>
      </c>
      <c r="M1729">
        <v>37664</v>
      </c>
      <c r="N1729" t="s">
        <v>6275</v>
      </c>
      <c r="O1729" t="s">
        <v>7036</v>
      </c>
      <c r="P1729">
        <v>2</v>
      </c>
      <c r="Q1729">
        <v>50000000</v>
      </c>
      <c r="R1729">
        <v>0</v>
      </c>
      <c r="S1729">
        <v>0</v>
      </c>
      <c r="T1729">
        <v>0</v>
      </c>
      <c r="U1729" t="s">
        <v>243</v>
      </c>
      <c r="W1729">
        <v>0</v>
      </c>
      <c r="X1729">
        <v>0</v>
      </c>
      <c r="Y1729">
        <v>0</v>
      </c>
      <c r="Z1729">
        <v>9999</v>
      </c>
      <c r="AA1729">
        <v>0</v>
      </c>
      <c r="AB1729">
        <v>0</v>
      </c>
      <c r="AC1729">
        <v>0</v>
      </c>
      <c r="AE1729" t="s">
        <v>26</v>
      </c>
      <c r="AF1729" s="1">
        <v>44562</v>
      </c>
      <c r="AG1729">
        <v>1</v>
      </c>
      <c r="AL1729" s="1"/>
      <c r="AN1729">
        <v>0</v>
      </c>
      <c r="AO1729">
        <v>0</v>
      </c>
      <c r="AQ1729" t="s">
        <v>6030</v>
      </c>
      <c r="AR1729" s="1">
        <v>44949.592830706017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</row>
    <row r="1730" spans="1:51" x14ac:dyDescent="0.25">
      <c r="A1730">
        <v>1</v>
      </c>
      <c r="B1730">
        <v>1622</v>
      </c>
      <c r="C1730" t="str">
        <f>"*"&amp;VLOOKUP(Tabla_clientes.amazonaws.com_UnoEE_Morenos_Real_t201_mm_clientes[[#This Row],[f201_rowid_tercero]],tercero_c,2,)</f>
        <v>*1075</v>
      </c>
      <c r="D1730" t="str">
        <f>"*"&amp;VLOOKUP(Tabla_clientes.amazonaws.com_UnoEE_Morenos_Real_t201_mm_clientes[[#This Row],[f201_rowid_tercero]],tercero_c,7,)</f>
        <v>*ALMACENES LA 14 SA EN LIQUIDACION JUDICIAL</v>
      </c>
      <c r="E1730" t="s">
        <v>7948</v>
      </c>
      <c r="F1730" t="s">
        <v>8582</v>
      </c>
      <c r="G1730" t="str">
        <f>"*"&amp;VLOOKUP(Tabla_clientes.amazonaws.com_UnoEE_Morenos_Real_t201_mm_clientes[[#This Row],[f201_rowid_tercero]],penvio_c,3,)</f>
        <v>*000</v>
      </c>
      <c r="H1730" t="str">
        <f>"*"&amp;VLOOKUP(Tabla_clientes.amazonaws.com_UnoEE_Morenos_Real_t201_mm_clientes[[#This Row],[f201_rowid_tercero]],penvio_c,5,)</f>
        <v>*LA 14 SA # 38 VALLE DE LILI</v>
      </c>
      <c r="I1730" t="s">
        <v>6277</v>
      </c>
      <c r="J1730">
        <v>1</v>
      </c>
      <c r="K1730" t="s">
        <v>6273</v>
      </c>
      <c r="L1730" t="s">
        <v>6030</v>
      </c>
      <c r="M1730">
        <v>37665</v>
      </c>
      <c r="N1730" t="s">
        <v>6275</v>
      </c>
      <c r="O1730" t="s">
        <v>7036</v>
      </c>
      <c r="P1730">
        <v>2</v>
      </c>
      <c r="Q1730">
        <v>50000000</v>
      </c>
      <c r="R1730">
        <v>0</v>
      </c>
      <c r="S1730">
        <v>0</v>
      </c>
      <c r="T1730">
        <v>0</v>
      </c>
      <c r="U1730" t="s">
        <v>243</v>
      </c>
      <c r="W1730">
        <v>0</v>
      </c>
      <c r="X1730">
        <v>0</v>
      </c>
      <c r="Y1730">
        <v>0</v>
      </c>
      <c r="Z1730">
        <v>9999</v>
      </c>
      <c r="AA1730">
        <v>0</v>
      </c>
      <c r="AB1730">
        <v>0</v>
      </c>
      <c r="AC1730">
        <v>0</v>
      </c>
      <c r="AE1730" t="s">
        <v>26</v>
      </c>
      <c r="AF1730" s="1">
        <v>44562</v>
      </c>
      <c r="AG1730">
        <v>1</v>
      </c>
      <c r="AL1730" s="1"/>
      <c r="AN1730">
        <v>0</v>
      </c>
      <c r="AO1730">
        <v>0</v>
      </c>
      <c r="AQ1730" t="s">
        <v>6030</v>
      </c>
      <c r="AR1730" s="1">
        <v>44949.592838807868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</row>
    <row r="1731" spans="1:51" x14ac:dyDescent="0.25">
      <c r="A1731">
        <v>1</v>
      </c>
      <c r="B1731">
        <v>1622</v>
      </c>
      <c r="C1731" t="str">
        <f>"*"&amp;VLOOKUP(Tabla_clientes.amazonaws.com_UnoEE_Morenos_Real_t201_mm_clientes[[#This Row],[f201_rowid_tercero]],tercero_c,2,)</f>
        <v>*1075</v>
      </c>
      <c r="D1731" t="str">
        <f>"*"&amp;VLOOKUP(Tabla_clientes.amazonaws.com_UnoEE_Morenos_Real_t201_mm_clientes[[#This Row],[f201_rowid_tercero]],tercero_c,7,)</f>
        <v>*ALMACENES LA 14 SA EN LIQUIDACION JUDICIAL</v>
      </c>
      <c r="E1731" t="s">
        <v>7929</v>
      </c>
      <c r="F1731" t="s">
        <v>8583</v>
      </c>
      <c r="G1731" t="str">
        <f>"*"&amp;VLOOKUP(Tabla_clientes.amazonaws.com_UnoEE_Morenos_Real_t201_mm_clientes[[#This Row],[f201_rowid_tercero]],penvio_c,3,)</f>
        <v>*000</v>
      </c>
      <c r="H1731" t="str">
        <f>"*"&amp;VLOOKUP(Tabla_clientes.amazonaws.com_UnoEE_Morenos_Real_t201_mm_clientes[[#This Row],[f201_rowid_tercero]],penvio_c,5,)</f>
        <v>*LA 14 SA # 38 VALLE DE LILI</v>
      </c>
      <c r="I1731" t="s">
        <v>6277</v>
      </c>
      <c r="J1731">
        <v>1</v>
      </c>
      <c r="K1731" t="s">
        <v>6273</v>
      </c>
      <c r="L1731" t="s">
        <v>6030</v>
      </c>
      <c r="M1731">
        <v>37666</v>
      </c>
      <c r="N1731" t="s">
        <v>6275</v>
      </c>
      <c r="O1731" t="s">
        <v>7036</v>
      </c>
      <c r="P1731">
        <v>2</v>
      </c>
      <c r="Q1731">
        <v>50000000</v>
      </c>
      <c r="R1731">
        <v>0</v>
      </c>
      <c r="S1731">
        <v>0</v>
      </c>
      <c r="T1731">
        <v>0</v>
      </c>
      <c r="U1731" t="s">
        <v>243</v>
      </c>
      <c r="W1731">
        <v>0</v>
      </c>
      <c r="X1731">
        <v>0</v>
      </c>
      <c r="Y1731">
        <v>0</v>
      </c>
      <c r="Z1731">
        <v>9999</v>
      </c>
      <c r="AA1731">
        <v>0</v>
      </c>
      <c r="AB1731">
        <v>0</v>
      </c>
      <c r="AC1731">
        <v>0</v>
      </c>
      <c r="AE1731" t="s">
        <v>26</v>
      </c>
      <c r="AF1731" s="1">
        <v>44562</v>
      </c>
      <c r="AG1731">
        <v>1</v>
      </c>
      <c r="AL1731" s="1"/>
      <c r="AN1731">
        <v>0</v>
      </c>
      <c r="AO1731">
        <v>0</v>
      </c>
      <c r="AQ1731" t="s">
        <v>6030</v>
      </c>
      <c r="AR1731" s="1">
        <v>44949.592846840278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</row>
    <row r="1732" spans="1:51" x14ac:dyDescent="0.25">
      <c r="A1732">
        <v>1</v>
      </c>
      <c r="B1732">
        <v>1622</v>
      </c>
      <c r="C1732" t="str">
        <f>"*"&amp;VLOOKUP(Tabla_clientes.amazonaws.com_UnoEE_Morenos_Real_t201_mm_clientes[[#This Row],[f201_rowid_tercero]],tercero_c,2,)</f>
        <v>*1075</v>
      </c>
      <c r="D1732" t="str">
        <f>"*"&amp;VLOOKUP(Tabla_clientes.amazonaws.com_UnoEE_Morenos_Real_t201_mm_clientes[[#This Row],[f201_rowid_tercero]],tercero_c,7,)</f>
        <v>*ALMACENES LA 14 SA EN LIQUIDACION JUDICIAL</v>
      </c>
      <c r="E1732" t="s">
        <v>8081</v>
      </c>
      <c r="F1732" t="s">
        <v>8584</v>
      </c>
      <c r="G1732" t="str">
        <f>"*"&amp;VLOOKUP(Tabla_clientes.amazonaws.com_UnoEE_Morenos_Real_t201_mm_clientes[[#This Row],[f201_rowid_tercero]],penvio_c,3,)</f>
        <v>*000</v>
      </c>
      <c r="H1732" t="str">
        <f>"*"&amp;VLOOKUP(Tabla_clientes.amazonaws.com_UnoEE_Morenos_Real_t201_mm_clientes[[#This Row],[f201_rowid_tercero]],penvio_c,5,)</f>
        <v>*LA 14 SA # 38 VALLE DE LILI</v>
      </c>
      <c r="I1732" t="s">
        <v>6277</v>
      </c>
      <c r="J1732">
        <v>1</v>
      </c>
      <c r="K1732" t="s">
        <v>6273</v>
      </c>
      <c r="L1732" t="s">
        <v>6030</v>
      </c>
      <c r="M1732">
        <v>37667</v>
      </c>
      <c r="N1732" t="s">
        <v>6275</v>
      </c>
      <c r="O1732" t="s">
        <v>7036</v>
      </c>
      <c r="P1732">
        <v>2</v>
      </c>
      <c r="Q1732">
        <v>50000000</v>
      </c>
      <c r="R1732">
        <v>0</v>
      </c>
      <c r="S1732">
        <v>0</v>
      </c>
      <c r="T1732">
        <v>0</v>
      </c>
      <c r="U1732" t="s">
        <v>243</v>
      </c>
      <c r="W1732">
        <v>0</v>
      </c>
      <c r="X1732">
        <v>0</v>
      </c>
      <c r="Y1732">
        <v>0</v>
      </c>
      <c r="Z1732">
        <v>9999</v>
      </c>
      <c r="AA1732">
        <v>0</v>
      </c>
      <c r="AB1732">
        <v>0</v>
      </c>
      <c r="AC1732">
        <v>0</v>
      </c>
      <c r="AE1732" t="s">
        <v>26</v>
      </c>
      <c r="AF1732" s="1">
        <v>44562</v>
      </c>
      <c r="AG1732">
        <v>1</v>
      </c>
      <c r="AL1732" s="1"/>
      <c r="AN1732">
        <v>0</v>
      </c>
      <c r="AO1732">
        <v>0</v>
      </c>
      <c r="AQ1732" t="s">
        <v>6030</v>
      </c>
      <c r="AR1732" s="1">
        <v>44949.592855011571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</row>
    <row r="1733" spans="1:51" x14ac:dyDescent="0.25">
      <c r="A1733">
        <v>1</v>
      </c>
      <c r="B1733">
        <v>1622</v>
      </c>
      <c r="C1733" t="str">
        <f>"*"&amp;VLOOKUP(Tabla_clientes.amazonaws.com_UnoEE_Morenos_Real_t201_mm_clientes[[#This Row],[f201_rowid_tercero]],tercero_c,2,)</f>
        <v>*1075</v>
      </c>
      <c r="D1733" t="str">
        <f>"*"&amp;VLOOKUP(Tabla_clientes.amazonaws.com_UnoEE_Morenos_Real_t201_mm_clientes[[#This Row],[f201_rowid_tercero]],tercero_c,7,)</f>
        <v>*ALMACENES LA 14 SA EN LIQUIDACION JUDICIAL</v>
      </c>
      <c r="E1733" t="s">
        <v>8083</v>
      </c>
      <c r="F1733" t="s">
        <v>8585</v>
      </c>
      <c r="G1733" t="str">
        <f>"*"&amp;VLOOKUP(Tabla_clientes.amazonaws.com_UnoEE_Morenos_Real_t201_mm_clientes[[#This Row],[f201_rowid_tercero]],penvio_c,3,)</f>
        <v>*000</v>
      </c>
      <c r="H1733" t="str">
        <f>"*"&amp;VLOOKUP(Tabla_clientes.amazonaws.com_UnoEE_Morenos_Real_t201_mm_clientes[[#This Row],[f201_rowid_tercero]],penvio_c,5,)</f>
        <v>*LA 14 SA # 38 VALLE DE LILI</v>
      </c>
      <c r="I1733" t="s">
        <v>6277</v>
      </c>
      <c r="J1733">
        <v>1</v>
      </c>
      <c r="K1733" t="s">
        <v>6273</v>
      </c>
      <c r="L1733" t="s">
        <v>6030</v>
      </c>
      <c r="M1733">
        <v>37668</v>
      </c>
      <c r="N1733" t="s">
        <v>6275</v>
      </c>
      <c r="O1733" t="s">
        <v>7036</v>
      </c>
      <c r="P1733">
        <v>2</v>
      </c>
      <c r="Q1733">
        <v>50000000</v>
      </c>
      <c r="R1733">
        <v>0</v>
      </c>
      <c r="S1733">
        <v>0</v>
      </c>
      <c r="T1733">
        <v>0</v>
      </c>
      <c r="U1733" t="s">
        <v>243</v>
      </c>
      <c r="W1733">
        <v>0</v>
      </c>
      <c r="X1733">
        <v>0</v>
      </c>
      <c r="Y1733">
        <v>0</v>
      </c>
      <c r="Z1733">
        <v>9999</v>
      </c>
      <c r="AA1733">
        <v>0</v>
      </c>
      <c r="AB1733">
        <v>0</v>
      </c>
      <c r="AC1733">
        <v>0</v>
      </c>
      <c r="AE1733" t="s">
        <v>26</v>
      </c>
      <c r="AF1733" s="1">
        <v>44562</v>
      </c>
      <c r="AG1733">
        <v>1</v>
      </c>
      <c r="AL1733" s="1"/>
      <c r="AN1733">
        <v>0</v>
      </c>
      <c r="AO1733">
        <v>0</v>
      </c>
      <c r="AQ1733" t="s">
        <v>6030</v>
      </c>
      <c r="AR1733" s="1">
        <v>44949.592863078702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</row>
    <row r="1734" spans="1:51" x14ac:dyDescent="0.25">
      <c r="A1734">
        <v>1</v>
      </c>
      <c r="B1734">
        <v>1622</v>
      </c>
      <c r="C1734" t="str">
        <f>"*"&amp;VLOOKUP(Tabla_clientes.amazonaws.com_UnoEE_Morenos_Real_t201_mm_clientes[[#This Row],[f201_rowid_tercero]],tercero_c,2,)</f>
        <v>*1075</v>
      </c>
      <c r="D1734" t="str">
        <f>"*"&amp;VLOOKUP(Tabla_clientes.amazonaws.com_UnoEE_Morenos_Real_t201_mm_clientes[[#This Row],[f201_rowid_tercero]],tercero_c,7,)</f>
        <v>*ALMACENES LA 14 SA EN LIQUIDACION JUDICIAL</v>
      </c>
      <c r="E1734" t="s">
        <v>7985</v>
      </c>
      <c r="F1734" t="s">
        <v>8586</v>
      </c>
      <c r="G1734" t="str">
        <f>"*"&amp;VLOOKUP(Tabla_clientes.amazonaws.com_UnoEE_Morenos_Real_t201_mm_clientes[[#This Row],[f201_rowid_tercero]],penvio_c,3,)</f>
        <v>*000</v>
      </c>
      <c r="H1734" t="str">
        <f>"*"&amp;VLOOKUP(Tabla_clientes.amazonaws.com_UnoEE_Morenos_Real_t201_mm_clientes[[#This Row],[f201_rowid_tercero]],penvio_c,5,)</f>
        <v>*LA 14 SA # 38 VALLE DE LILI</v>
      </c>
      <c r="I1734" t="s">
        <v>6277</v>
      </c>
      <c r="J1734">
        <v>1</v>
      </c>
      <c r="K1734" t="s">
        <v>6273</v>
      </c>
      <c r="L1734" t="s">
        <v>6030</v>
      </c>
      <c r="M1734">
        <v>37669</v>
      </c>
      <c r="N1734" t="s">
        <v>6275</v>
      </c>
      <c r="O1734" t="s">
        <v>7036</v>
      </c>
      <c r="P1734">
        <v>2</v>
      </c>
      <c r="Q1734">
        <v>50000000</v>
      </c>
      <c r="R1734">
        <v>0</v>
      </c>
      <c r="S1734">
        <v>0</v>
      </c>
      <c r="T1734">
        <v>0</v>
      </c>
      <c r="U1734" t="s">
        <v>243</v>
      </c>
      <c r="W1734">
        <v>0</v>
      </c>
      <c r="X1734">
        <v>0</v>
      </c>
      <c r="Y1734">
        <v>0</v>
      </c>
      <c r="Z1734">
        <v>9999</v>
      </c>
      <c r="AA1734">
        <v>0</v>
      </c>
      <c r="AB1734">
        <v>0</v>
      </c>
      <c r="AC1734">
        <v>0</v>
      </c>
      <c r="AE1734" t="s">
        <v>26</v>
      </c>
      <c r="AF1734" s="1">
        <v>44562</v>
      </c>
      <c r="AG1734">
        <v>1</v>
      </c>
      <c r="AL1734" s="1"/>
      <c r="AN1734">
        <v>0</v>
      </c>
      <c r="AO1734">
        <v>0</v>
      </c>
      <c r="AQ1734" t="s">
        <v>6030</v>
      </c>
      <c r="AR1734" s="1">
        <v>44949.592871064815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</row>
    <row r="1735" spans="1:51" x14ac:dyDescent="0.25">
      <c r="A1735">
        <v>1</v>
      </c>
      <c r="B1735">
        <v>1622</v>
      </c>
      <c r="C1735" t="str">
        <f>"*"&amp;VLOOKUP(Tabla_clientes.amazonaws.com_UnoEE_Morenos_Real_t201_mm_clientes[[#This Row],[f201_rowid_tercero]],tercero_c,2,)</f>
        <v>*1075</v>
      </c>
      <c r="D1735" t="str">
        <f>"*"&amp;VLOOKUP(Tabla_clientes.amazonaws.com_UnoEE_Morenos_Real_t201_mm_clientes[[#This Row],[f201_rowid_tercero]],tercero_c,7,)</f>
        <v>*ALMACENES LA 14 SA EN LIQUIDACION JUDICIAL</v>
      </c>
      <c r="E1735" t="s">
        <v>7987</v>
      </c>
      <c r="F1735" t="s">
        <v>8587</v>
      </c>
      <c r="G1735" t="str">
        <f>"*"&amp;VLOOKUP(Tabla_clientes.amazonaws.com_UnoEE_Morenos_Real_t201_mm_clientes[[#This Row],[f201_rowid_tercero]],penvio_c,3,)</f>
        <v>*000</v>
      </c>
      <c r="H1735" t="str">
        <f>"*"&amp;VLOOKUP(Tabla_clientes.amazonaws.com_UnoEE_Morenos_Real_t201_mm_clientes[[#This Row],[f201_rowid_tercero]],penvio_c,5,)</f>
        <v>*LA 14 SA # 38 VALLE DE LILI</v>
      </c>
      <c r="I1735" t="s">
        <v>6277</v>
      </c>
      <c r="J1735">
        <v>1</v>
      </c>
      <c r="K1735" t="s">
        <v>6273</v>
      </c>
      <c r="L1735" t="s">
        <v>6030</v>
      </c>
      <c r="M1735">
        <v>37670</v>
      </c>
      <c r="N1735" t="s">
        <v>6275</v>
      </c>
      <c r="O1735" t="s">
        <v>7036</v>
      </c>
      <c r="P1735">
        <v>2</v>
      </c>
      <c r="Q1735">
        <v>50000000</v>
      </c>
      <c r="R1735">
        <v>0</v>
      </c>
      <c r="S1735">
        <v>0</v>
      </c>
      <c r="T1735">
        <v>0</v>
      </c>
      <c r="U1735" t="s">
        <v>243</v>
      </c>
      <c r="W1735">
        <v>0</v>
      </c>
      <c r="X1735">
        <v>0</v>
      </c>
      <c r="Y1735">
        <v>0</v>
      </c>
      <c r="Z1735">
        <v>9999</v>
      </c>
      <c r="AA1735">
        <v>0</v>
      </c>
      <c r="AB1735">
        <v>0</v>
      </c>
      <c r="AC1735">
        <v>0</v>
      </c>
      <c r="AE1735" t="s">
        <v>26</v>
      </c>
      <c r="AF1735" s="1">
        <v>44562</v>
      </c>
      <c r="AG1735">
        <v>1</v>
      </c>
      <c r="AL1735" s="1"/>
      <c r="AN1735">
        <v>0</v>
      </c>
      <c r="AO1735">
        <v>0</v>
      </c>
      <c r="AQ1735" t="s">
        <v>6030</v>
      </c>
      <c r="AR1735" s="1">
        <v>44949.592879282405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</row>
    <row r="1736" spans="1:51" x14ac:dyDescent="0.25">
      <c r="A1736">
        <v>1</v>
      </c>
      <c r="B1736">
        <v>1622</v>
      </c>
      <c r="C1736" t="str">
        <f>"*"&amp;VLOOKUP(Tabla_clientes.amazonaws.com_UnoEE_Morenos_Real_t201_mm_clientes[[#This Row],[f201_rowid_tercero]],tercero_c,2,)</f>
        <v>*1075</v>
      </c>
      <c r="D1736" t="str">
        <f>"*"&amp;VLOOKUP(Tabla_clientes.amazonaws.com_UnoEE_Morenos_Real_t201_mm_clientes[[#This Row],[f201_rowid_tercero]],tercero_c,7,)</f>
        <v>*ALMACENES LA 14 SA EN LIQUIDACION JUDICIAL</v>
      </c>
      <c r="E1736" t="s">
        <v>7939</v>
      </c>
      <c r="F1736" t="s">
        <v>8588</v>
      </c>
      <c r="G1736" t="str">
        <f>"*"&amp;VLOOKUP(Tabla_clientes.amazonaws.com_UnoEE_Morenos_Real_t201_mm_clientes[[#This Row],[f201_rowid_tercero]],penvio_c,3,)</f>
        <v>*000</v>
      </c>
      <c r="H1736" t="str">
        <f>"*"&amp;VLOOKUP(Tabla_clientes.amazonaws.com_UnoEE_Morenos_Real_t201_mm_clientes[[#This Row],[f201_rowid_tercero]],penvio_c,5,)</f>
        <v>*LA 14 SA # 38 VALLE DE LILI</v>
      </c>
      <c r="I1736" t="s">
        <v>6277</v>
      </c>
      <c r="J1736">
        <v>1</v>
      </c>
      <c r="K1736" t="s">
        <v>6273</v>
      </c>
      <c r="L1736" t="s">
        <v>6030</v>
      </c>
      <c r="M1736">
        <v>37671</v>
      </c>
      <c r="N1736" t="s">
        <v>6275</v>
      </c>
      <c r="O1736" t="s">
        <v>7036</v>
      </c>
      <c r="P1736">
        <v>2</v>
      </c>
      <c r="Q1736">
        <v>50000000</v>
      </c>
      <c r="R1736">
        <v>0</v>
      </c>
      <c r="S1736">
        <v>0</v>
      </c>
      <c r="T1736">
        <v>0</v>
      </c>
      <c r="U1736" t="s">
        <v>243</v>
      </c>
      <c r="W1736">
        <v>0</v>
      </c>
      <c r="X1736">
        <v>0</v>
      </c>
      <c r="Y1736">
        <v>0</v>
      </c>
      <c r="Z1736">
        <v>9999</v>
      </c>
      <c r="AA1736">
        <v>0</v>
      </c>
      <c r="AB1736">
        <v>0</v>
      </c>
      <c r="AC1736">
        <v>0</v>
      </c>
      <c r="AE1736" t="s">
        <v>26</v>
      </c>
      <c r="AF1736" s="1">
        <v>44562</v>
      </c>
      <c r="AG1736">
        <v>1</v>
      </c>
      <c r="AL1736" s="1"/>
      <c r="AN1736">
        <v>0</v>
      </c>
      <c r="AO1736">
        <v>0</v>
      </c>
      <c r="AQ1736" t="s">
        <v>6030</v>
      </c>
      <c r="AR1736" s="1">
        <v>44949.592887615741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</row>
    <row r="1737" spans="1:51" x14ac:dyDescent="0.25">
      <c r="A1737">
        <v>1</v>
      </c>
      <c r="B1737">
        <v>1622</v>
      </c>
      <c r="C1737" t="str">
        <f>"*"&amp;VLOOKUP(Tabla_clientes.amazonaws.com_UnoEE_Morenos_Real_t201_mm_clientes[[#This Row],[f201_rowid_tercero]],tercero_c,2,)</f>
        <v>*1075</v>
      </c>
      <c r="D1737" t="str">
        <f>"*"&amp;VLOOKUP(Tabla_clientes.amazonaws.com_UnoEE_Morenos_Real_t201_mm_clientes[[#This Row],[f201_rowid_tercero]],tercero_c,7,)</f>
        <v>*ALMACENES LA 14 SA EN LIQUIDACION JUDICIAL</v>
      </c>
      <c r="E1737" t="s">
        <v>7931</v>
      </c>
      <c r="F1737" t="s">
        <v>8589</v>
      </c>
      <c r="G1737" t="str">
        <f>"*"&amp;VLOOKUP(Tabla_clientes.amazonaws.com_UnoEE_Morenos_Real_t201_mm_clientes[[#This Row],[f201_rowid_tercero]],penvio_c,3,)</f>
        <v>*000</v>
      </c>
      <c r="H1737" t="str">
        <f>"*"&amp;VLOOKUP(Tabla_clientes.amazonaws.com_UnoEE_Morenos_Real_t201_mm_clientes[[#This Row],[f201_rowid_tercero]],penvio_c,5,)</f>
        <v>*LA 14 SA # 38 VALLE DE LILI</v>
      </c>
      <c r="I1737" t="s">
        <v>6277</v>
      </c>
      <c r="J1737">
        <v>1</v>
      </c>
      <c r="K1737" t="s">
        <v>6273</v>
      </c>
      <c r="L1737" t="s">
        <v>6030</v>
      </c>
      <c r="M1737">
        <v>37672</v>
      </c>
      <c r="N1737" t="s">
        <v>6275</v>
      </c>
      <c r="O1737" t="s">
        <v>7036</v>
      </c>
      <c r="P1737">
        <v>2</v>
      </c>
      <c r="Q1737">
        <v>50000000</v>
      </c>
      <c r="R1737">
        <v>0</v>
      </c>
      <c r="S1737">
        <v>0</v>
      </c>
      <c r="T1737">
        <v>0</v>
      </c>
      <c r="U1737" t="s">
        <v>243</v>
      </c>
      <c r="W1737">
        <v>0</v>
      </c>
      <c r="X1737">
        <v>0</v>
      </c>
      <c r="Y1737">
        <v>0</v>
      </c>
      <c r="Z1737">
        <v>9999</v>
      </c>
      <c r="AA1737">
        <v>0</v>
      </c>
      <c r="AB1737">
        <v>0</v>
      </c>
      <c r="AC1737">
        <v>0</v>
      </c>
      <c r="AE1737" t="s">
        <v>26</v>
      </c>
      <c r="AF1737" s="1">
        <v>44562</v>
      </c>
      <c r="AG1737">
        <v>1</v>
      </c>
      <c r="AL1737" s="1"/>
      <c r="AN1737">
        <v>0</v>
      </c>
      <c r="AO1737">
        <v>0</v>
      </c>
      <c r="AQ1737" t="s">
        <v>6030</v>
      </c>
      <c r="AR1737" s="1">
        <v>44949.592895983798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</row>
    <row r="1738" spans="1:51" x14ac:dyDescent="0.25">
      <c r="A1738">
        <v>1</v>
      </c>
      <c r="B1738">
        <v>1085</v>
      </c>
      <c r="C1738" t="str">
        <f>"*"&amp;VLOOKUP(Tabla_clientes.amazonaws.com_UnoEE_Morenos_Real_t201_mm_clientes[[#This Row],[f201_rowid_tercero]],tercero_c,2,)</f>
        <v>*1080</v>
      </c>
      <c r="D1738" t="str">
        <f>"*"&amp;VLOOKUP(Tabla_clientes.amazonaws.com_UnoEE_Morenos_Real_t201_mm_clientes[[#This Row],[f201_rowid_tercero]],tercero_c,7,)</f>
        <v>*COOP MULTIACTIVA EMPLEADOS  TRABAJADORES Y PARTICULARES DE LA REPUBLICA DE COLOMBIA</v>
      </c>
      <c r="E1738" t="s">
        <v>7868</v>
      </c>
      <c r="F1738" t="s">
        <v>8590</v>
      </c>
      <c r="G1738" t="str">
        <f>"*"&amp;VLOOKUP(Tabla_clientes.amazonaws.com_UnoEE_Morenos_Real_t201_mm_clientes[[#This Row],[f201_rowid_tercero]],penvio_c,3,)</f>
        <v>*000</v>
      </c>
      <c r="H1738" t="str">
        <f>"*"&amp;VLOOKUP(Tabla_clientes.amazonaws.com_UnoEE_Morenos_Real_t201_mm_clientes[[#This Row],[f201_rowid_tercero]],penvio_c,5,)</f>
        <v>*COOMULTRUP LTDA</v>
      </c>
      <c r="I1738" t="s">
        <v>6277</v>
      </c>
      <c r="J1738">
        <v>1</v>
      </c>
      <c r="K1738" t="s">
        <v>6273</v>
      </c>
      <c r="L1738" t="s">
        <v>7140</v>
      </c>
      <c r="M1738">
        <v>38021</v>
      </c>
      <c r="N1738" t="s">
        <v>6275</v>
      </c>
      <c r="O1738" t="s">
        <v>7036</v>
      </c>
      <c r="P1738">
        <v>2</v>
      </c>
      <c r="Q1738">
        <v>5000000</v>
      </c>
      <c r="R1738">
        <v>0</v>
      </c>
      <c r="S1738">
        <v>0</v>
      </c>
      <c r="T1738">
        <v>0</v>
      </c>
      <c r="U1738" t="s">
        <v>243</v>
      </c>
      <c r="W1738">
        <v>0</v>
      </c>
      <c r="X1738">
        <v>0</v>
      </c>
      <c r="Y1738">
        <v>0</v>
      </c>
      <c r="Z1738">
        <v>9999</v>
      </c>
      <c r="AA1738">
        <v>0</v>
      </c>
      <c r="AB1738">
        <v>0</v>
      </c>
      <c r="AC1738">
        <v>0</v>
      </c>
      <c r="AE1738" t="s">
        <v>26</v>
      </c>
      <c r="AF1738" s="1">
        <v>44562</v>
      </c>
      <c r="AG1738">
        <v>1</v>
      </c>
      <c r="AL1738" s="1"/>
      <c r="AM1738">
        <v>33461</v>
      </c>
      <c r="AN1738">
        <v>0</v>
      </c>
      <c r="AO1738">
        <v>0</v>
      </c>
      <c r="AQ1738" t="s">
        <v>7140</v>
      </c>
      <c r="AR1738" s="1">
        <v>45040.305447141203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</row>
    <row r="1739" spans="1:51" x14ac:dyDescent="0.25">
      <c r="A1739">
        <v>1</v>
      </c>
      <c r="B1739">
        <v>731</v>
      </c>
      <c r="C1739" t="str">
        <f>"*"&amp;VLOOKUP(Tabla_clientes.amazonaws.com_UnoEE_Morenos_Real_t201_mm_clientes[[#This Row],[f201_rowid_tercero]],tercero_c,2,)</f>
        <v>*1086</v>
      </c>
      <c r="D1739" t="str">
        <f>"*"&amp;VLOOKUP(Tabla_clientes.amazonaws.com_UnoEE_Morenos_Real_t201_mm_clientes[[#This Row],[f201_rowid_tercero]],tercero_c,7,)</f>
        <v>*CAFELINSA SAS</v>
      </c>
      <c r="E1739" t="s">
        <v>7868</v>
      </c>
      <c r="F1739" t="s">
        <v>8591</v>
      </c>
      <c r="G1739" t="str">
        <f>"*"&amp;VLOOKUP(Tabla_clientes.amazonaws.com_UnoEE_Morenos_Real_t201_mm_clientes[[#This Row],[f201_rowid_tercero]],penvio_c,3,)</f>
        <v>*000</v>
      </c>
      <c r="H1739" t="str">
        <f>"*"&amp;VLOOKUP(Tabla_clientes.amazonaws.com_UnoEE_Morenos_Real_t201_mm_clientes[[#This Row],[f201_rowid_tercero]],penvio_c,5,)</f>
        <v>*CAFELINSA SAS</v>
      </c>
      <c r="I1739" t="s">
        <v>6277</v>
      </c>
      <c r="J1739">
        <v>1</v>
      </c>
      <c r="K1739" t="s">
        <v>6273</v>
      </c>
      <c r="L1739" t="s">
        <v>7070</v>
      </c>
      <c r="M1739">
        <v>38022</v>
      </c>
      <c r="N1739" t="s">
        <v>6275</v>
      </c>
      <c r="O1739" t="s">
        <v>7036</v>
      </c>
      <c r="P1739">
        <v>2</v>
      </c>
      <c r="Q1739">
        <v>1500000</v>
      </c>
      <c r="R1739">
        <v>0</v>
      </c>
      <c r="S1739">
        <v>0</v>
      </c>
      <c r="T1739">
        <v>0</v>
      </c>
      <c r="U1739" t="s">
        <v>243</v>
      </c>
      <c r="W1739">
        <v>0</v>
      </c>
      <c r="X1739">
        <v>0</v>
      </c>
      <c r="Y1739">
        <v>0</v>
      </c>
      <c r="Z1739">
        <v>9999</v>
      </c>
      <c r="AA1739">
        <v>0</v>
      </c>
      <c r="AB1739">
        <v>0</v>
      </c>
      <c r="AC1739">
        <v>0</v>
      </c>
      <c r="AE1739" t="s">
        <v>26</v>
      </c>
      <c r="AF1739" s="1">
        <v>44562</v>
      </c>
      <c r="AG1739">
        <v>1</v>
      </c>
      <c r="AL1739" s="1"/>
      <c r="AM1739">
        <v>33462</v>
      </c>
      <c r="AN1739">
        <v>0</v>
      </c>
      <c r="AO1739">
        <v>0</v>
      </c>
      <c r="AQ1739" t="s">
        <v>7070</v>
      </c>
      <c r="AR1739" s="1">
        <v>44949.595948923612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</row>
    <row r="1740" spans="1:51" x14ac:dyDescent="0.25">
      <c r="A1740">
        <v>1</v>
      </c>
      <c r="B1740">
        <v>731</v>
      </c>
      <c r="C1740" t="str">
        <f>"*"&amp;VLOOKUP(Tabla_clientes.amazonaws.com_UnoEE_Morenos_Real_t201_mm_clientes[[#This Row],[f201_rowid_tercero]],tercero_c,2,)</f>
        <v>*1086</v>
      </c>
      <c r="D1740" t="str">
        <f>"*"&amp;VLOOKUP(Tabla_clientes.amazonaws.com_UnoEE_Morenos_Real_t201_mm_clientes[[#This Row],[f201_rowid_tercero]],tercero_c,7,)</f>
        <v>*CAFELINSA SAS</v>
      </c>
      <c r="E1740" t="s">
        <v>8277</v>
      </c>
      <c r="F1740" t="s">
        <v>8592</v>
      </c>
      <c r="G1740" t="str">
        <f>"*"&amp;VLOOKUP(Tabla_clientes.amazonaws.com_UnoEE_Morenos_Real_t201_mm_clientes[[#This Row],[f201_rowid_tercero]],penvio_c,3,)</f>
        <v>*000</v>
      </c>
      <c r="H1740" t="str">
        <f>"*"&amp;VLOOKUP(Tabla_clientes.amazonaws.com_UnoEE_Morenos_Real_t201_mm_clientes[[#This Row],[f201_rowid_tercero]],penvio_c,5,)</f>
        <v>*CAFELINSA SAS</v>
      </c>
      <c r="I1740" t="s">
        <v>6277</v>
      </c>
      <c r="J1740">
        <v>1</v>
      </c>
      <c r="K1740" t="s">
        <v>6273</v>
      </c>
      <c r="L1740" t="s">
        <v>6024</v>
      </c>
      <c r="M1740">
        <v>35810</v>
      </c>
      <c r="N1740" t="s">
        <v>6275</v>
      </c>
      <c r="O1740" t="s">
        <v>7036</v>
      </c>
      <c r="P1740">
        <v>2</v>
      </c>
      <c r="Q1740">
        <v>1500000</v>
      </c>
      <c r="R1740">
        <v>0</v>
      </c>
      <c r="S1740">
        <v>0</v>
      </c>
      <c r="T1740">
        <v>0</v>
      </c>
      <c r="U1740" t="s">
        <v>243</v>
      </c>
      <c r="W1740">
        <v>0</v>
      </c>
      <c r="X1740">
        <v>0</v>
      </c>
      <c r="Y1740">
        <v>0</v>
      </c>
      <c r="Z1740">
        <v>9999</v>
      </c>
      <c r="AA1740">
        <v>0</v>
      </c>
      <c r="AB1740">
        <v>0</v>
      </c>
      <c r="AC1740">
        <v>0</v>
      </c>
      <c r="AE1740" t="s">
        <v>26</v>
      </c>
      <c r="AF1740" s="1">
        <v>44562</v>
      </c>
      <c r="AG1740">
        <v>1</v>
      </c>
      <c r="AL1740" s="1"/>
      <c r="AM1740">
        <v>31668</v>
      </c>
      <c r="AN1740">
        <v>0</v>
      </c>
      <c r="AO1740">
        <v>0</v>
      </c>
      <c r="AQ1740" t="s">
        <v>6024</v>
      </c>
      <c r="AR1740" s="1">
        <v>44949.576934409721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</row>
    <row r="1741" spans="1:51" x14ac:dyDescent="0.25">
      <c r="A1741">
        <v>1</v>
      </c>
      <c r="B1741">
        <v>1278</v>
      </c>
      <c r="C1741" t="str">
        <f>"*"&amp;VLOOKUP(Tabla_clientes.amazonaws.com_UnoEE_Morenos_Real_t201_mm_clientes[[#This Row],[f201_rowid_tercero]],tercero_c,2,)</f>
        <v>*1088</v>
      </c>
      <c r="D1741" t="str">
        <f>"*"&amp;VLOOKUP(Tabla_clientes.amazonaws.com_UnoEE_Morenos_Real_t201_mm_clientes[[#This Row],[f201_rowid_tercero]],tercero_c,7,)</f>
        <v>*SAAVEDRA ESCOBAR PAULA ANDREA</v>
      </c>
      <c r="E1741" t="s">
        <v>7868</v>
      </c>
      <c r="F1741" t="s">
        <v>8593</v>
      </c>
      <c r="G1741" t="str">
        <f>"*"&amp;VLOOKUP(Tabla_clientes.amazonaws.com_UnoEE_Morenos_Real_t201_mm_clientes[[#This Row],[f201_rowid_tercero]],penvio_c,3,)</f>
        <v>*000</v>
      </c>
      <c r="H1741" t="str">
        <f>"*"&amp;VLOOKUP(Tabla_clientes.amazonaws.com_UnoEE_Morenos_Real_t201_mm_clientes[[#This Row],[f201_rowid_tercero]],penvio_c,5,)</f>
        <v>*RANCHO Y LICORES SOL Y LUNA</v>
      </c>
      <c r="I1741" t="s">
        <v>6277</v>
      </c>
      <c r="J1741">
        <v>1</v>
      </c>
      <c r="K1741" t="s">
        <v>6273</v>
      </c>
      <c r="L1741" t="s">
        <v>6030</v>
      </c>
      <c r="M1741">
        <v>38023</v>
      </c>
      <c r="N1741" t="s">
        <v>6275</v>
      </c>
      <c r="O1741" t="s">
        <v>6282</v>
      </c>
      <c r="P1741">
        <v>2</v>
      </c>
      <c r="Q1741">
        <v>500000</v>
      </c>
      <c r="R1741">
        <v>0</v>
      </c>
      <c r="S1741">
        <v>0</v>
      </c>
      <c r="T1741">
        <v>0</v>
      </c>
      <c r="U1741" t="s">
        <v>243</v>
      </c>
      <c r="W1741">
        <v>0</v>
      </c>
      <c r="X1741">
        <v>0</v>
      </c>
      <c r="Y1741">
        <v>0</v>
      </c>
      <c r="Z1741">
        <v>9999</v>
      </c>
      <c r="AA1741">
        <v>0</v>
      </c>
      <c r="AB1741">
        <v>0</v>
      </c>
      <c r="AC1741">
        <v>0</v>
      </c>
      <c r="AE1741" t="s">
        <v>26</v>
      </c>
      <c r="AF1741" s="1">
        <v>44562</v>
      </c>
      <c r="AG1741">
        <v>1</v>
      </c>
      <c r="AL1741" s="1"/>
      <c r="AN1741">
        <v>0</v>
      </c>
      <c r="AO1741">
        <v>0</v>
      </c>
      <c r="AQ1741" t="s">
        <v>6030</v>
      </c>
      <c r="AR1741" s="1">
        <v>44949.595957754631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</row>
    <row r="1742" spans="1:51" x14ac:dyDescent="0.25">
      <c r="A1742">
        <v>1</v>
      </c>
      <c r="B1742">
        <v>213</v>
      </c>
      <c r="C1742" t="str">
        <f>"*"&amp;VLOOKUP(Tabla_clientes.amazonaws.com_UnoEE_Morenos_Real_t201_mm_clientes[[#This Row],[f201_rowid_tercero]],tercero_c,2,)</f>
        <v>*1090</v>
      </c>
      <c r="D1742" t="str">
        <f>"*"&amp;VLOOKUP(Tabla_clientes.amazonaws.com_UnoEE_Morenos_Real_t201_mm_clientes[[#This Row],[f201_rowid_tercero]],tercero_c,7,)</f>
        <v>*BIOHERBS SAS</v>
      </c>
      <c r="E1742" t="s">
        <v>7868</v>
      </c>
      <c r="F1742" t="s">
        <v>8594</v>
      </c>
      <c r="G1742" t="str">
        <f>"*"&amp;VLOOKUP(Tabla_clientes.amazonaws.com_UnoEE_Morenos_Real_t201_mm_clientes[[#This Row],[f201_rowid_tercero]],penvio_c,3,)</f>
        <v>*000</v>
      </c>
      <c r="H1742" t="str">
        <f>"*"&amp;VLOOKUP(Tabla_clientes.amazonaws.com_UnoEE_Morenos_Real_t201_mm_clientes[[#This Row],[f201_rowid_tercero]],penvio_c,5,)</f>
        <v>*BIOHERBS CI EU</v>
      </c>
      <c r="I1742" t="s">
        <v>6277</v>
      </c>
      <c r="J1742">
        <v>1</v>
      </c>
      <c r="K1742" t="s">
        <v>6273</v>
      </c>
      <c r="L1742" t="s">
        <v>6123</v>
      </c>
      <c r="M1742">
        <v>38024</v>
      </c>
      <c r="N1742" t="s">
        <v>6275</v>
      </c>
      <c r="O1742" t="s">
        <v>6282</v>
      </c>
      <c r="P1742">
        <v>2</v>
      </c>
      <c r="Q1742">
        <v>2000000</v>
      </c>
      <c r="R1742">
        <v>0</v>
      </c>
      <c r="S1742">
        <v>0</v>
      </c>
      <c r="T1742">
        <v>0</v>
      </c>
      <c r="U1742" t="s">
        <v>243</v>
      </c>
      <c r="W1742">
        <v>0</v>
      </c>
      <c r="X1742">
        <v>0</v>
      </c>
      <c r="Y1742">
        <v>0</v>
      </c>
      <c r="Z1742">
        <v>9999</v>
      </c>
      <c r="AA1742">
        <v>0</v>
      </c>
      <c r="AB1742">
        <v>0</v>
      </c>
      <c r="AC1742">
        <v>0</v>
      </c>
      <c r="AE1742" t="s">
        <v>26</v>
      </c>
      <c r="AF1742" s="1">
        <v>44562</v>
      </c>
      <c r="AG1742">
        <v>1</v>
      </c>
      <c r="AL1742" s="1"/>
      <c r="AM1742">
        <v>33463</v>
      </c>
      <c r="AN1742">
        <v>0</v>
      </c>
      <c r="AO1742">
        <v>0</v>
      </c>
      <c r="AQ1742" t="s">
        <v>6123</v>
      </c>
      <c r="AR1742" s="1">
        <v>44949.595966319444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</row>
    <row r="1743" spans="1:51" x14ac:dyDescent="0.25">
      <c r="A1743">
        <v>1</v>
      </c>
      <c r="B1743">
        <v>579</v>
      </c>
      <c r="C1743" t="str">
        <f>"*"&amp;VLOOKUP(Tabla_clientes.amazonaws.com_UnoEE_Morenos_Real_t201_mm_clientes[[#This Row],[f201_rowid_tercero]],tercero_c,2,)</f>
        <v>*1091</v>
      </c>
      <c r="D1743" t="str">
        <f>"*"&amp;VLOOKUP(Tabla_clientes.amazonaws.com_UnoEE_Morenos_Real_t201_mm_clientes[[#This Row],[f201_rowid_tercero]],tercero_c,7,)</f>
        <v>*RODRIGUEZ USECHE JORGE ENRIQUE</v>
      </c>
      <c r="E1743" t="s">
        <v>7868</v>
      </c>
      <c r="F1743" t="s">
        <v>8595</v>
      </c>
      <c r="G1743" t="str">
        <f>"*"&amp;VLOOKUP(Tabla_clientes.amazonaws.com_UnoEE_Morenos_Real_t201_mm_clientes[[#This Row],[f201_rowid_tercero]],penvio_c,3,)</f>
        <v>*000</v>
      </c>
      <c r="H1743" t="str">
        <f>"*"&amp;VLOOKUP(Tabla_clientes.amazonaws.com_UnoEE_Morenos_Real_t201_mm_clientes[[#This Row],[f201_rowid_tercero]],penvio_c,5,)</f>
        <v>*JORGE RODRIGUEZ</v>
      </c>
      <c r="I1743" t="s">
        <v>6277</v>
      </c>
      <c r="J1743">
        <v>1</v>
      </c>
      <c r="K1743" t="s">
        <v>6273</v>
      </c>
      <c r="L1743" t="s">
        <v>7070</v>
      </c>
      <c r="M1743">
        <v>39751</v>
      </c>
      <c r="N1743" t="s">
        <v>6275</v>
      </c>
      <c r="O1743" t="s">
        <v>6282</v>
      </c>
      <c r="P1743">
        <v>2</v>
      </c>
      <c r="Q1743">
        <v>1500000</v>
      </c>
      <c r="R1743">
        <v>0</v>
      </c>
      <c r="S1743">
        <v>0</v>
      </c>
      <c r="T1743">
        <v>0</v>
      </c>
      <c r="U1743" t="s">
        <v>243</v>
      </c>
      <c r="V1743" t="s">
        <v>5280</v>
      </c>
      <c r="W1743">
        <v>0</v>
      </c>
      <c r="X1743">
        <v>0</v>
      </c>
      <c r="Y1743">
        <v>0</v>
      </c>
      <c r="Z1743">
        <v>9999</v>
      </c>
      <c r="AA1743">
        <v>0</v>
      </c>
      <c r="AB1743">
        <v>0</v>
      </c>
      <c r="AC1743">
        <v>0</v>
      </c>
      <c r="AE1743" t="s">
        <v>26</v>
      </c>
      <c r="AF1743" s="1">
        <v>44562</v>
      </c>
      <c r="AG1743">
        <v>1</v>
      </c>
      <c r="AL1743" s="1"/>
      <c r="AM1743">
        <v>34780</v>
      </c>
      <c r="AN1743">
        <v>0</v>
      </c>
      <c r="AO1743">
        <v>0</v>
      </c>
      <c r="AQ1743" t="s">
        <v>7070</v>
      </c>
      <c r="AR1743" s="1">
        <v>44949.611628240738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</row>
    <row r="1744" spans="1:51" x14ac:dyDescent="0.25">
      <c r="A1744">
        <v>1</v>
      </c>
      <c r="B1744">
        <v>732</v>
      </c>
      <c r="C1744" t="str">
        <f>"*"&amp;VLOOKUP(Tabla_clientes.amazonaws.com_UnoEE_Morenos_Real_t201_mm_clientes[[#This Row],[f201_rowid_tercero]],tercero_c,2,)</f>
        <v>*1096</v>
      </c>
      <c r="D1744" t="str">
        <f>"*"&amp;VLOOKUP(Tabla_clientes.amazonaws.com_UnoEE_Morenos_Real_t201_mm_clientes[[#This Row],[f201_rowid_tercero]],tercero_c,7,)</f>
        <v>*TAKAMI S A</v>
      </c>
      <c r="E1744" t="s">
        <v>7868</v>
      </c>
      <c r="F1744" t="s">
        <v>8596</v>
      </c>
      <c r="G1744" t="str">
        <f>"*"&amp;VLOOKUP(Tabla_clientes.amazonaws.com_UnoEE_Morenos_Real_t201_mm_clientes[[#This Row],[f201_rowid_tercero]],penvio_c,3,)</f>
        <v>*000</v>
      </c>
      <c r="H1744" t="str">
        <f>"*"&amp;VLOOKUP(Tabla_clientes.amazonaws.com_UnoEE_Morenos_Real_t201_mm_clientes[[#This Row],[f201_rowid_tercero]],penvio_c,5,)</f>
        <v>*TAKAMI SA</v>
      </c>
      <c r="I1744" t="s">
        <v>6277</v>
      </c>
      <c r="J1744">
        <v>1</v>
      </c>
      <c r="K1744" t="s">
        <v>6273</v>
      </c>
      <c r="L1744" t="s">
        <v>7073</v>
      </c>
      <c r="M1744">
        <v>38025</v>
      </c>
      <c r="N1744" t="s">
        <v>6275</v>
      </c>
      <c r="O1744" t="s">
        <v>7036</v>
      </c>
      <c r="P1744">
        <v>2</v>
      </c>
      <c r="Q1744">
        <v>2000000</v>
      </c>
      <c r="R1744">
        <v>0</v>
      </c>
      <c r="S1744">
        <v>0</v>
      </c>
      <c r="T1744">
        <v>0</v>
      </c>
      <c r="U1744" t="s">
        <v>243</v>
      </c>
      <c r="W1744">
        <v>0</v>
      </c>
      <c r="X1744">
        <v>0</v>
      </c>
      <c r="Y1744">
        <v>0</v>
      </c>
      <c r="Z1744">
        <v>9999</v>
      </c>
      <c r="AA1744">
        <v>0</v>
      </c>
      <c r="AB1744">
        <v>0</v>
      </c>
      <c r="AC1744">
        <v>0</v>
      </c>
      <c r="AE1744" t="s">
        <v>26</v>
      </c>
      <c r="AF1744" s="1">
        <v>44562</v>
      </c>
      <c r="AG1744">
        <v>1</v>
      </c>
      <c r="AL1744" s="1"/>
      <c r="AM1744">
        <v>33464</v>
      </c>
      <c r="AN1744">
        <v>0</v>
      </c>
      <c r="AO1744">
        <v>0</v>
      </c>
      <c r="AQ1744" t="s">
        <v>7073</v>
      </c>
      <c r="AR1744" s="1">
        <v>44949.595975497687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</row>
    <row r="1745" spans="1:51" x14ac:dyDescent="0.25">
      <c r="A1745">
        <v>1</v>
      </c>
      <c r="B1745">
        <v>732</v>
      </c>
      <c r="C1745" t="str">
        <f>"*"&amp;VLOOKUP(Tabla_clientes.amazonaws.com_UnoEE_Morenos_Real_t201_mm_clientes[[#This Row],[f201_rowid_tercero]],tercero_c,2,)</f>
        <v>*1096</v>
      </c>
      <c r="D1745" t="str">
        <f>"*"&amp;VLOOKUP(Tabla_clientes.amazonaws.com_UnoEE_Morenos_Real_t201_mm_clientes[[#This Row],[f201_rowid_tercero]],tercero_c,7,)</f>
        <v>*TAKAMI S A</v>
      </c>
      <c r="E1745" t="s">
        <v>243</v>
      </c>
      <c r="F1745" t="s">
        <v>8597</v>
      </c>
      <c r="G1745" t="str">
        <f>"*"&amp;VLOOKUP(Tabla_clientes.amazonaws.com_UnoEE_Morenos_Real_t201_mm_clientes[[#This Row],[f201_rowid_tercero]],penvio_c,3,)</f>
        <v>*000</v>
      </c>
      <c r="H1745" t="str">
        <f>"*"&amp;VLOOKUP(Tabla_clientes.amazonaws.com_UnoEE_Morenos_Real_t201_mm_clientes[[#This Row],[f201_rowid_tercero]],penvio_c,5,)</f>
        <v>*TAKAMI SA</v>
      </c>
      <c r="I1745" t="s">
        <v>6277</v>
      </c>
      <c r="J1745">
        <v>1</v>
      </c>
      <c r="K1745" t="s">
        <v>6273</v>
      </c>
      <c r="L1745" t="s">
        <v>7073</v>
      </c>
      <c r="M1745">
        <v>37485</v>
      </c>
      <c r="N1745" t="s">
        <v>6275</v>
      </c>
      <c r="O1745" t="s">
        <v>7036</v>
      </c>
      <c r="P1745">
        <v>2</v>
      </c>
      <c r="Q1745">
        <v>5000000</v>
      </c>
      <c r="R1745">
        <v>0</v>
      </c>
      <c r="S1745">
        <v>0</v>
      </c>
      <c r="T1745">
        <v>0</v>
      </c>
      <c r="U1745" t="s">
        <v>243</v>
      </c>
      <c r="W1745">
        <v>0</v>
      </c>
      <c r="X1745">
        <v>0</v>
      </c>
      <c r="Y1745">
        <v>0</v>
      </c>
      <c r="Z1745">
        <v>9999</v>
      </c>
      <c r="AA1745">
        <v>0</v>
      </c>
      <c r="AB1745">
        <v>0</v>
      </c>
      <c r="AC1745">
        <v>0</v>
      </c>
      <c r="AE1745" t="s">
        <v>26</v>
      </c>
      <c r="AF1745" s="1">
        <v>44562</v>
      </c>
      <c r="AG1745">
        <v>1</v>
      </c>
      <c r="AL1745" s="1"/>
      <c r="AM1745">
        <v>33092</v>
      </c>
      <c r="AN1745">
        <v>0</v>
      </c>
      <c r="AO1745">
        <v>0</v>
      </c>
      <c r="AQ1745" t="s">
        <v>7073</v>
      </c>
      <c r="AR1745" s="1">
        <v>44949.591278125001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</row>
    <row r="1746" spans="1:51" x14ac:dyDescent="0.25">
      <c r="A1746">
        <v>1</v>
      </c>
      <c r="B1746">
        <v>732</v>
      </c>
      <c r="C1746" t="str">
        <f>"*"&amp;VLOOKUP(Tabla_clientes.amazonaws.com_UnoEE_Morenos_Real_t201_mm_clientes[[#This Row],[f201_rowid_tercero]],tercero_c,2,)</f>
        <v>*1096</v>
      </c>
      <c r="D1746" t="str">
        <f>"*"&amp;VLOOKUP(Tabla_clientes.amazonaws.com_UnoEE_Morenos_Real_t201_mm_clientes[[#This Row],[f201_rowid_tercero]],tercero_c,7,)</f>
        <v>*TAKAMI S A</v>
      </c>
      <c r="E1746" t="s">
        <v>247</v>
      </c>
      <c r="F1746" t="s">
        <v>8598</v>
      </c>
      <c r="G1746" t="str">
        <f>"*"&amp;VLOOKUP(Tabla_clientes.amazonaws.com_UnoEE_Morenos_Real_t201_mm_clientes[[#This Row],[f201_rowid_tercero]],penvio_c,3,)</f>
        <v>*000</v>
      </c>
      <c r="H1746" t="str">
        <f>"*"&amp;VLOOKUP(Tabla_clientes.amazonaws.com_UnoEE_Morenos_Real_t201_mm_clientes[[#This Row],[f201_rowid_tercero]],penvio_c,5,)</f>
        <v>*TAKAMI SA</v>
      </c>
      <c r="I1746" t="s">
        <v>6277</v>
      </c>
      <c r="J1746">
        <v>1</v>
      </c>
      <c r="K1746" t="s">
        <v>6273</v>
      </c>
      <c r="L1746" t="s">
        <v>7073</v>
      </c>
      <c r="M1746">
        <v>37486</v>
      </c>
      <c r="N1746" t="s">
        <v>6275</v>
      </c>
      <c r="O1746" t="s">
        <v>7036</v>
      </c>
      <c r="P1746">
        <v>2</v>
      </c>
      <c r="Q1746">
        <v>5000000</v>
      </c>
      <c r="R1746">
        <v>0</v>
      </c>
      <c r="S1746">
        <v>0</v>
      </c>
      <c r="T1746">
        <v>0</v>
      </c>
      <c r="U1746" t="s">
        <v>243</v>
      </c>
      <c r="W1746">
        <v>0</v>
      </c>
      <c r="X1746">
        <v>0</v>
      </c>
      <c r="Y1746">
        <v>0</v>
      </c>
      <c r="Z1746">
        <v>9999</v>
      </c>
      <c r="AA1746">
        <v>0</v>
      </c>
      <c r="AB1746">
        <v>0</v>
      </c>
      <c r="AC1746">
        <v>0</v>
      </c>
      <c r="AE1746" t="s">
        <v>26</v>
      </c>
      <c r="AF1746" s="1">
        <v>44562</v>
      </c>
      <c r="AG1746">
        <v>1</v>
      </c>
      <c r="AL1746" s="1"/>
      <c r="AM1746">
        <v>33093</v>
      </c>
      <c r="AN1746">
        <v>0</v>
      </c>
      <c r="AO1746">
        <v>0</v>
      </c>
      <c r="AQ1746" t="s">
        <v>7073</v>
      </c>
      <c r="AR1746" s="1">
        <v>44949.591286226852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</row>
    <row r="1747" spans="1:51" x14ac:dyDescent="0.25">
      <c r="A1747">
        <v>1</v>
      </c>
      <c r="B1747">
        <v>732</v>
      </c>
      <c r="C1747" t="str">
        <f>"*"&amp;VLOOKUP(Tabla_clientes.amazonaws.com_UnoEE_Morenos_Real_t201_mm_clientes[[#This Row],[f201_rowid_tercero]],tercero_c,2,)</f>
        <v>*1096</v>
      </c>
      <c r="D1747" t="str">
        <f>"*"&amp;VLOOKUP(Tabla_clientes.amazonaws.com_UnoEE_Morenos_Real_t201_mm_clientes[[#This Row],[f201_rowid_tercero]],tercero_c,7,)</f>
        <v>*TAKAMI S A</v>
      </c>
      <c r="E1747" t="s">
        <v>250</v>
      </c>
      <c r="F1747" t="s">
        <v>8599</v>
      </c>
      <c r="G1747" t="str">
        <f>"*"&amp;VLOOKUP(Tabla_clientes.amazonaws.com_UnoEE_Morenos_Real_t201_mm_clientes[[#This Row],[f201_rowid_tercero]],penvio_c,3,)</f>
        <v>*000</v>
      </c>
      <c r="H1747" t="str">
        <f>"*"&amp;VLOOKUP(Tabla_clientes.amazonaws.com_UnoEE_Morenos_Real_t201_mm_clientes[[#This Row],[f201_rowid_tercero]],penvio_c,5,)</f>
        <v>*TAKAMI SA</v>
      </c>
      <c r="I1747" t="s">
        <v>6277</v>
      </c>
      <c r="J1747">
        <v>1</v>
      </c>
      <c r="K1747" t="s">
        <v>6273</v>
      </c>
      <c r="L1747" t="s">
        <v>7073</v>
      </c>
      <c r="M1747">
        <v>37487</v>
      </c>
      <c r="N1747" t="s">
        <v>6275</v>
      </c>
      <c r="O1747" t="s">
        <v>7036</v>
      </c>
      <c r="P1747">
        <v>2</v>
      </c>
      <c r="Q1747">
        <v>5000000</v>
      </c>
      <c r="R1747">
        <v>0</v>
      </c>
      <c r="S1747">
        <v>0</v>
      </c>
      <c r="T1747">
        <v>0</v>
      </c>
      <c r="U1747" t="s">
        <v>243</v>
      </c>
      <c r="W1747">
        <v>0</v>
      </c>
      <c r="X1747">
        <v>0</v>
      </c>
      <c r="Y1747">
        <v>0</v>
      </c>
      <c r="Z1747">
        <v>9999</v>
      </c>
      <c r="AA1747">
        <v>0</v>
      </c>
      <c r="AB1747">
        <v>0</v>
      </c>
      <c r="AC1747">
        <v>0</v>
      </c>
      <c r="AE1747" t="s">
        <v>26</v>
      </c>
      <c r="AF1747" s="1">
        <v>44562</v>
      </c>
      <c r="AG1747">
        <v>1</v>
      </c>
      <c r="AL1747" s="1"/>
      <c r="AM1747">
        <v>33094</v>
      </c>
      <c r="AN1747">
        <v>0</v>
      </c>
      <c r="AO1747">
        <v>0</v>
      </c>
      <c r="AQ1747" t="s">
        <v>7073</v>
      </c>
      <c r="AR1747" s="1">
        <v>44949.591294328704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</row>
    <row r="1748" spans="1:51" x14ac:dyDescent="0.25">
      <c r="A1748">
        <v>1</v>
      </c>
      <c r="B1748">
        <v>732</v>
      </c>
      <c r="C1748" t="str">
        <f>"*"&amp;VLOOKUP(Tabla_clientes.amazonaws.com_UnoEE_Morenos_Real_t201_mm_clientes[[#This Row],[f201_rowid_tercero]],tercero_c,2,)</f>
        <v>*1096</v>
      </c>
      <c r="D1748" t="str">
        <f>"*"&amp;VLOOKUP(Tabla_clientes.amazonaws.com_UnoEE_Morenos_Real_t201_mm_clientes[[#This Row],[f201_rowid_tercero]],tercero_c,7,)</f>
        <v>*TAKAMI S A</v>
      </c>
      <c r="E1748" t="s">
        <v>253</v>
      </c>
      <c r="F1748" t="s">
        <v>8600</v>
      </c>
      <c r="G1748" t="str">
        <f>"*"&amp;VLOOKUP(Tabla_clientes.amazonaws.com_UnoEE_Morenos_Real_t201_mm_clientes[[#This Row],[f201_rowid_tercero]],penvio_c,3,)</f>
        <v>*000</v>
      </c>
      <c r="H1748" t="str">
        <f>"*"&amp;VLOOKUP(Tabla_clientes.amazonaws.com_UnoEE_Morenos_Real_t201_mm_clientes[[#This Row],[f201_rowid_tercero]],penvio_c,5,)</f>
        <v>*TAKAMI SA</v>
      </c>
      <c r="I1748" t="s">
        <v>6277</v>
      </c>
      <c r="J1748">
        <v>1</v>
      </c>
      <c r="K1748" t="s">
        <v>6273</v>
      </c>
      <c r="L1748" t="s">
        <v>7073</v>
      </c>
      <c r="M1748">
        <v>37488</v>
      </c>
      <c r="N1748" t="s">
        <v>6275</v>
      </c>
      <c r="O1748" t="s">
        <v>7036</v>
      </c>
      <c r="P1748">
        <v>2</v>
      </c>
      <c r="Q1748">
        <v>5000000</v>
      </c>
      <c r="R1748">
        <v>0</v>
      </c>
      <c r="S1748">
        <v>0</v>
      </c>
      <c r="T1748">
        <v>0</v>
      </c>
      <c r="U1748" t="s">
        <v>243</v>
      </c>
      <c r="W1748">
        <v>0</v>
      </c>
      <c r="X1748">
        <v>0</v>
      </c>
      <c r="Y1748">
        <v>0</v>
      </c>
      <c r="Z1748">
        <v>9999</v>
      </c>
      <c r="AA1748">
        <v>0</v>
      </c>
      <c r="AB1748">
        <v>0</v>
      </c>
      <c r="AC1748">
        <v>0</v>
      </c>
      <c r="AE1748" t="s">
        <v>26</v>
      </c>
      <c r="AF1748" s="1">
        <v>44562</v>
      </c>
      <c r="AG1748">
        <v>1</v>
      </c>
      <c r="AL1748" s="1"/>
      <c r="AM1748">
        <v>33095</v>
      </c>
      <c r="AN1748">
        <v>0</v>
      </c>
      <c r="AO1748">
        <v>0</v>
      </c>
      <c r="AQ1748" t="s">
        <v>7073</v>
      </c>
      <c r="AR1748" s="1">
        <v>44949.59130266204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</row>
    <row r="1749" spans="1:51" x14ac:dyDescent="0.25">
      <c r="A1749">
        <v>1</v>
      </c>
      <c r="B1749">
        <v>732</v>
      </c>
      <c r="C1749" t="str">
        <f>"*"&amp;VLOOKUP(Tabla_clientes.amazonaws.com_UnoEE_Morenos_Real_t201_mm_clientes[[#This Row],[f201_rowid_tercero]],tercero_c,2,)</f>
        <v>*1096</v>
      </c>
      <c r="D1749" t="str">
        <f>"*"&amp;VLOOKUP(Tabla_clientes.amazonaws.com_UnoEE_Morenos_Real_t201_mm_clientes[[#This Row],[f201_rowid_tercero]],tercero_c,7,)</f>
        <v>*TAKAMI S A</v>
      </c>
      <c r="E1749" t="s">
        <v>256</v>
      </c>
      <c r="F1749" t="s">
        <v>8601</v>
      </c>
      <c r="G1749" t="str">
        <f>"*"&amp;VLOOKUP(Tabla_clientes.amazonaws.com_UnoEE_Morenos_Real_t201_mm_clientes[[#This Row],[f201_rowid_tercero]],penvio_c,3,)</f>
        <v>*000</v>
      </c>
      <c r="H1749" t="str">
        <f>"*"&amp;VLOOKUP(Tabla_clientes.amazonaws.com_UnoEE_Morenos_Real_t201_mm_clientes[[#This Row],[f201_rowid_tercero]],penvio_c,5,)</f>
        <v>*TAKAMI SA</v>
      </c>
      <c r="I1749" t="s">
        <v>6277</v>
      </c>
      <c r="J1749">
        <v>1</v>
      </c>
      <c r="K1749" t="s">
        <v>6273</v>
      </c>
      <c r="L1749" t="s">
        <v>7073</v>
      </c>
      <c r="M1749">
        <v>37489</v>
      </c>
      <c r="N1749" t="s">
        <v>6275</v>
      </c>
      <c r="O1749" t="s">
        <v>7036</v>
      </c>
      <c r="P1749">
        <v>2</v>
      </c>
      <c r="Q1749">
        <v>5000000</v>
      </c>
      <c r="R1749">
        <v>0</v>
      </c>
      <c r="S1749">
        <v>0</v>
      </c>
      <c r="T1749">
        <v>0</v>
      </c>
      <c r="U1749" t="s">
        <v>243</v>
      </c>
      <c r="W1749">
        <v>0</v>
      </c>
      <c r="X1749">
        <v>0</v>
      </c>
      <c r="Y1749">
        <v>0</v>
      </c>
      <c r="Z1749">
        <v>9999</v>
      </c>
      <c r="AA1749">
        <v>0</v>
      </c>
      <c r="AB1749">
        <v>0</v>
      </c>
      <c r="AC1749">
        <v>0</v>
      </c>
      <c r="AE1749" t="s">
        <v>26</v>
      </c>
      <c r="AF1749" s="1">
        <v>44562</v>
      </c>
      <c r="AG1749">
        <v>1</v>
      </c>
      <c r="AL1749" s="1"/>
      <c r="AM1749">
        <v>33096</v>
      </c>
      <c r="AN1749">
        <v>0</v>
      </c>
      <c r="AO1749">
        <v>0</v>
      </c>
      <c r="AQ1749" t="s">
        <v>7073</v>
      </c>
      <c r="AR1749" s="1">
        <v>44949.591311145836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</row>
    <row r="1750" spans="1:51" x14ac:dyDescent="0.25">
      <c r="A1750">
        <v>1</v>
      </c>
      <c r="B1750">
        <v>732</v>
      </c>
      <c r="C1750" t="str">
        <f>"*"&amp;VLOOKUP(Tabla_clientes.amazonaws.com_UnoEE_Morenos_Real_t201_mm_clientes[[#This Row],[f201_rowid_tercero]],tercero_c,2,)</f>
        <v>*1096</v>
      </c>
      <c r="D1750" t="str">
        <f>"*"&amp;VLOOKUP(Tabla_clientes.amazonaws.com_UnoEE_Morenos_Real_t201_mm_clientes[[#This Row],[f201_rowid_tercero]],tercero_c,7,)</f>
        <v>*TAKAMI S A</v>
      </c>
      <c r="E1750" t="s">
        <v>259</v>
      </c>
      <c r="F1750" t="s">
        <v>8602</v>
      </c>
      <c r="G1750" t="str">
        <f>"*"&amp;VLOOKUP(Tabla_clientes.amazonaws.com_UnoEE_Morenos_Real_t201_mm_clientes[[#This Row],[f201_rowid_tercero]],penvio_c,3,)</f>
        <v>*000</v>
      </c>
      <c r="H1750" t="str">
        <f>"*"&amp;VLOOKUP(Tabla_clientes.amazonaws.com_UnoEE_Morenos_Real_t201_mm_clientes[[#This Row],[f201_rowid_tercero]],penvio_c,5,)</f>
        <v>*TAKAMI SA</v>
      </c>
      <c r="I1750" t="s">
        <v>6277</v>
      </c>
      <c r="J1750">
        <v>1</v>
      </c>
      <c r="K1750" t="s">
        <v>6273</v>
      </c>
      <c r="L1750" t="s">
        <v>7073</v>
      </c>
      <c r="M1750">
        <v>37490</v>
      </c>
      <c r="N1750" t="s">
        <v>6275</v>
      </c>
      <c r="O1750" t="s">
        <v>7036</v>
      </c>
      <c r="P1750">
        <v>2</v>
      </c>
      <c r="Q1750">
        <v>5000000</v>
      </c>
      <c r="R1750">
        <v>0</v>
      </c>
      <c r="S1750">
        <v>0</v>
      </c>
      <c r="T1750">
        <v>0</v>
      </c>
      <c r="U1750" t="s">
        <v>243</v>
      </c>
      <c r="W1750">
        <v>0</v>
      </c>
      <c r="X1750">
        <v>0</v>
      </c>
      <c r="Y1750">
        <v>0</v>
      </c>
      <c r="Z1750">
        <v>9999</v>
      </c>
      <c r="AA1750">
        <v>0</v>
      </c>
      <c r="AB1750">
        <v>0</v>
      </c>
      <c r="AC1750">
        <v>0</v>
      </c>
      <c r="AE1750" t="s">
        <v>26</v>
      </c>
      <c r="AF1750" s="1">
        <v>44562</v>
      </c>
      <c r="AG1750">
        <v>1</v>
      </c>
      <c r="AL1750" s="1"/>
      <c r="AM1750">
        <v>33097</v>
      </c>
      <c r="AN1750">
        <v>0</v>
      </c>
      <c r="AO1750">
        <v>0</v>
      </c>
      <c r="AQ1750" t="s">
        <v>7073</v>
      </c>
      <c r="AR1750" s="1">
        <v>44949.591319212966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</row>
    <row r="1751" spans="1:51" x14ac:dyDescent="0.25">
      <c r="A1751">
        <v>1</v>
      </c>
      <c r="B1751">
        <v>1475</v>
      </c>
      <c r="C1751" t="str">
        <f>"*"&amp;VLOOKUP(Tabla_clientes.amazonaws.com_UnoEE_Morenos_Real_t201_mm_clientes[[#This Row],[f201_rowid_tercero]],tercero_c,2,)</f>
        <v>*1113</v>
      </c>
      <c r="D1751" t="str">
        <f>"*"&amp;VLOOKUP(Tabla_clientes.amazonaws.com_UnoEE_Morenos_Real_t201_mm_clientes[[#This Row],[f201_rowid_tercero]],tercero_c,7,)</f>
        <v>*PRODECOL SAS</v>
      </c>
      <c r="E1751" t="s">
        <v>7868</v>
      </c>
      <c r="F1751" t="s">
        <v>8603</v>
      </c>
      <c r="G1751" t="str">
        <f>"*"&amp;VLOOKUP(Tabla_clientes.amazonaws.com_UnoEE_Morenos_Real_t201_mm_clientes[[#This Row],[f201_rowid_tercero]],penvio_c,3,)</f>
        <v>*000</v>
      </c>
      <c r="H1751" t="str">
        <f>"*"&amp;VLOOKUP(Tabla_clientes.amazonaws.com_UnoEE_Morenos_Real_t201_mm_clientes[[#This Row],[f201_rowid_tercero]],penvio_c,5,)</f>
        <v>*PRODECOL LTDA</v>
      </c>
      <c r="I1751" t="s">
        <v>6277</v>
      </c>
      <c r="J1751">
        <v>1</v>
      </c>
      <c r="K1751" t="s">
        <v>6273</v>
      </c>
      <c r="L1751" t="s">
        <v>6281</v>
      </c>
      <c r="M1751">
        <v>38026</v>
      </c>
      <c r="N1751" t="s">
        <v>6275</v>
      </c>
      <c r="O1751" t="s">
        <v>6282</v>
      </c>
      <c r="P1751">
        <v>2</v>
      </c>
      <c r="Q1751">
        <v>300000</v>
      </c>
      <c r="R1751">
        <v>0</v>
      </c>
      <c r="S1751">
        <v>0</v>
      </c>
      <c r="T1751">
        <v>0</v>
      </c>
      <c r="U1751" t="s">
        <v>243</v>
      </c>
      <c r="W1751">
        <v>0</v>
      </c>
      <c r="X1751">
        <v>0</v>
      </c>
      <c r="Y1751">
        <v>0</v>
      </c>
      <c r="Z1751">
        <v>9999</v>
      </c>
      <c r="AA1751">
        <v>0</v>
      </c>
      <c r="AB1751">
        <v>0</v>
      </c>
      <c r="AC1751">
        <v>0</v>
      </c>
      <c r="AE1751" t="s">
        <v>26</v>
      </c>
      <c r="AF1751" s="1">
        <v>44562</v>
      </c>
      <c r="AG1751">
        <v>1</v>
      </c>
      <c r="AL1751" s="1"/>
      <c r="AN1751">
        <v>0</v>
      </c>
      <c r="AO1751">
        <v>0</v>
      </c>
      <c r="AQ1751" t="s">
        <v>6281</v>
      </c>
      <c r="AR1751" s="1">
        <v>44949.595983831015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</row>
    <row r="1752" spans="1:51" x14ac:dyDescent="0.25">
      <c r="A1752">
        <v>1</v>
      </c>
      <c r="B1752">
        <v>1244</v>
      </c>
      <c r="C1752" t="str">
        <f>"*"&amp;VLOOKUP(Tabla_clientes.amazonaws.com_UnoEE_Morenos_Real_t201_mm_clientes[[#This Row],[f201_rowid_tercero]],tercero_c,2,)</f>
        <v>*1118</v>
      </c>
      <c r="D1752" t="str">
        <f>"*"&amp;VLOOKUP(Tabla_clientes.amazonaws.com_UnoEE_Morenos_Real_t201_mm_clientes[[#This Row],[f201_rowid_tercero]],tercero_c,7,)</f>
        <v>*PRADILLA GARCIA GUSTAVO ERNESTO</v>
      </c>
      <c r="E1752" t="s">
        <v>7868</v>
      </c>
      <c r="F1752" t="s">
        <v>8604</v>
      </c>
      <c r="G1752" t="str">
        <f>"*"&amp;VLOOKUP(Tabla_clientes.amazonaws.com_UnoEE_Morenos_Real_t201_mm_clientes[[#This Row],[f201_rowid_tercero]],penvio_c,3,)</f>
        <v>*000</v>
      </c>
      <c r="H1752" t="str">
        <f>"*"&amp;VLOOKUP(Tabla_clientes.amazonaws.com_UnoEE_Morenos_Real_t201_mm_clientes[[#This Row],[f201_rowid_tercero]],penvio_c,5,)</f>
        <v>*GUSTAVO ERNESTO PRADILLA GARCIA</v>
      </c>
      <c r="I1752" t="s">
        <v>6277</v>
      </c>
      <c r="J1752">
        <v>1</v>
      </c>
      <c r="K1752" t="s">
        <v>6273</v>
      </c>
      <c r="L1752" t="s">
        <v>7870</v>
      </c>
      <c r="M1752">
        <v>38027</v>
      </c>
      <c r="N1752" t="s">
        <v>6275</v>
      </c>
      <c r="O1752" t="s">
        <v>6282</v>
      </c>
      <c r="P1752">
        <v>2</v>
      </c>
      <c r="Q1752">
        <v>10000000</v>
      </c>
      <c r="R1752">
        <v>0</v>
      </c>
      <c r="S1752">
        <v>0</v>
      </c>
      <c r="T1752">
        <v>0</v>
      </c>
      <c r="U1752" t="s">
        <v>243</v>
      </c>
      <c r="W1752">
        <v>0</v>
      </c>
      <c r="X1752">
        <v>0</v>
      </c>
      <c r="Y1752">
        <v>0</v>
      </c>
      <c r="Z1752">
        <v>9999</v>
      </c>
      <c r="AA1752">
        <v>0</v>
      </c>
      <c r="AB1752">
        <v>0</v>
      </c>
      <c r="AC1752">
        <v>0</v>
      </c>
      <c r="AE1752" t="s">
        <v>26</v>
      </c>
      <c r="AF1752" s="1">
        <v>44562</v>
      </c>
      <c r="AG1752">
        <v>1</v>
      </c>
      <c r="AL1752" s="1"/>
      <c r="AN1752">
        <v>0</v>
      </c>
      <c r="AO1752">
        <v>0</v>
      </c>
      <c r="AQ1752" t="s">
        <v>7870</v>
      </c>
      <c r="AR1752" s="1">
        <v>44958.661865821756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</row>
    <row r="1753" spans="1:51" x14ac:dyDescent="0.25">
      <c r="A1753">
        <v>1</v>
      </c>
      <c r="B1753">
        <v>1585</v>
      </c>
      <c r="C1753" t="str">
        <f>"*"&amp;VLOOKUP(Tabla_clientes.amazonaws.com_UnoEE_Morenos_Real_t201_mm_clientes[[#This Row],[f201_rowid_tercero]],tercero_c,2,)</f>
        <v>*1124</v>
      </c>
      <c r="D1753" t="str">
        <f>"*"&amp;VLOOKUP(Tabla_clientes.amazonaws.com_UnoEE_Morenos_Real_t201_mm_clientes[[#This Row],[f201_rowid_tercero]],tercero_c,7,)</f>
        <v>*CAJA DE COMPENSACION FAMILIAR COMPENSAR</v>
      </c>
      <c r="E1753" t="s">
        <v>7868</v>
      </c>
      <c r="F1753" t="s">
        <v>8605</v>
      </c>
      <c r="G1753" t="str">
        <f>"*"&amp;VLOOKUP(Tabla_clientes.amazonaws.com_UnoEE_Morenos_Real_t201_mm_clientes[[#This Row],[f201_rowid_tercero]],penvio_c,3,)</f>
        <v>*000</v>
      </c>
      <c r="H1753" t="str">
        <f>"*"&amp;VLOOKUP(Tabla_clientes.amazonaws.com_UnoEE_Morenos_Real_t201_mm_clientes[[#This Row],[f201_rowid_tercero]],penvio_c,5,)</f>
        <v>*COMPENSAR CPA</v>
      </c>
      <c r="I1753" t="s">
        <v>7195</v>
      </c>
      <c r="J1753">
        <v>1</v>
      </c>
      <c r="K1753" t="s">
        <v>6273</v>
      </c>
      <c r="L1753" t="s">
        <v>7073</v>
      </c>
      <c r="M1753">
        <v>38028</v>
      </c>
      <c r="N1753" t="s">
        <v>6275</v>
      </c>
      <c r="O1753" t="s">
        <v>7036</v>
      </c>
      <c r="P1753">
        <v>2</v>
      </c>
      <c r="Q1753">
        <v>20000000</v>
      </c>
      <c r="R1753">
        <v>0</v>
      </c>
      <c r="S1753">
        <v>0</v>
      </c>
      <c r="T1753">
        <v>0</v>
      </c>
      <c r="U1753" t="s">
        <v>243</v>
      </c>
      <c r="W1753">
        <v>0</v>
      </c>
      <c r="X1753">
        <v>0</v>
      </c>
      <c r="Y1753">
        <v>0</v>
      </c>
      <c r="Z1753">
        <v>9999</v>
      </c>
      <c r="AA1753">
        <v>0</v>
      </c>
      <c r="AB1753">
        <v>0</v>
      </c>
      <c r="AC1753">
        <v>0</v>
      </c>
      <c r="AE1753" t="s">
        <v>26</v>
      </c>
      <c r="AF1753" s="1">
        <v>44562</v>
      </c>
      <c r="AG1753">
        <v>1</v>
      </c>
      <c r="AL1753" s="1"/>
      <c r="AM1753">
        <v>33465</v>
      </c>
      <c r="AN1753">
        <v>0</v>
      </c>
      <c r="AO1753">
        <v>0</v>
      </c>
      <c r="AQ1753" t="s">
        <v>7073</v>
      </c>
      <c r="AR1753" s="1">
        <v>44956.525748645836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</row>
    <row r="1754" spans="1:51" x14ac:dyDescent="0.25">
      <c r="A1754">
        <v>1</v>
      </c>
      <c r="B1754">
        <v>1585</v>
      </c>
      <c r="C1754" t="str">
        <f>"*"&amp;VLOOKUP(Tabla_clientes.amazonaws.com_UnoEE_Morenos_Real_t201_mm_clientes[[#This Row],[f201_rowid_tercero]],tercero_c,2,)</f>
        <v>*1124</v>
      </c>
      <c r="D1754" t="str">
        <f>"*"&amp;VLOOKUP(Tabla_clientes.amazonaws.com_UnoEE_Morenos_Real_t201_mm_clientes[[#This Row],[f201_rowid_tercero]],tercero_c,7,)</f>
        <v>*CAJA DE COMPENSACION FAMILIAR COMPENSAR</v>
      </c>
      <c r="E1754" t="s">
        <v>247</v>
      </c>
      <c r="F1754" t="s">
        <v>8606</v>
      </c>
      <c r="G1754" t="str">
        <f>"*"&amp;VLOOKUP(Tabla_clientes.amazonaws.com_UnoEE_Morenos_Real_t201_mm_clientes[[#This Row],[f201_rowid_tercero]],penvio_c,3,)</f>
        <v>*000</v>
      </c>
      <c r="H1754" t="str">
        <f>"*"&amp;VLOOKUP(Tabla_clientes.amazonaws.com_UnoEE_Morenos_Real_t201_mm_clientes[[#This Row],[f201_rowid_tercero]],penvio_c,5,)</f>
        <v>*COMPENSAR CPA</v>
      </c>
      <c r="I1754" t="s">
        <v>7195</v>
      </c>
      <c r="J1754">
        <v>1</v>
      </c>
      <c r="K1754" t="s">
        <v>6273</v>
      </c>
      <c r="L1754" t="s">
        <v>7073</v>
      </c>
      <c r="M1754">
        <v>37680</v>
      </c>
      <c r="N1754" t="s">
        <v>6275</v>
      </c>
      <c r="O1754" t="s">
        <v>7036</v>
      </c>
      <c r="P1754">
        <v>2</v>
      </c>
      <c r="Q1754">
        <v>2000000</v>
      </c>
      <c r="R1754">
        <v>0</v>
      </c>
      <c r="S1754">
        <v>0</v>
      </c>
      <c r="T1754">
        <v>0</v>
      </c>
      <c r="U1754" t="s">
        <v>243</v>
      </c>
      <c r="W1754">
        <v>0</v>
      </c>
      <c r="X1754">
        <v>0</v>
      </c>
      <c r="Y1754">
        <v>0</v>
      </c>
      <c r="Z1754">
        <v>9999</v>
      </c>
      <c r="AA1754">
        <v>0</v>
      </c>
      <c r="AB1754">
        <v>0</v>
      </c>
      <c r="AC1754">
        <v>0</v>
      </c>
      <c r="AE1754" t="s">
        <v>26</v>
      </c>
      <c r="AF1754" s="1">
        <v>44562</v>
      </c>
      <c r="AG1754">
        <v>1</v>
      </c>
      <c r="AL1754" s="1"/>
      <c r="AM1754">
        <v>33249</v>
      </c>
      <c r="AN1754">
        <v>0</v>
      </c>
      <c r="AO1754">
        <v>0</v>
      </c>
      <c r="AQ1754" t="s">
        <v>7073</v>
      </c>
      <c r="AR1754" s="1">
        <v>44966.392314965276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</row>
    <row r="1755" spans="1:51" x14ac:dyDescent="0.25">
      <c r="A1755">
        <v>1</v>
      </c>
      <c r="B1755">
        <v>1585</v>
      </c>
      <c r="C1755" t="str">
        <f>"*"&amp;VLOOKUP(Tabla_clientes.amazonaws.com_UnoEE_Morenos_Real_t201_mm_clientes[[#This Row],[f201_rowid_tercero]],tercero_c,2,)</f>
        <v>*1124</v>
      </c>
      <c r="D1755" t="str">
        <f>"*"&amp;VLOOKUP(Tabla_clientes.amazonaws.com_UnoEE_Morenos_Real_t201_mm_clientes[[#This Row],[f201_rowid_tercero]],tercero_c,7,)</f>
        <v>*CAJA DE COMPENSACION FAMILIAR COMPENSAR</v>
      </c>
      <c r="E1755" t="s">
        <v>250</v>
      </c>
      <c r="F1755" t="s">
        <v>8607</v>
      </c>
      <c r="G1755" t="str">
        <f>"*"&amp;VLOOKUP(Tabla_clientes.amazonaws.com_UnoEE_Morenos_Real_t201_mm_clientes[[#This Row],[f201_rowid_tercero]],penvio_c,3,)</f>
        <v>*000</v>
      </c>
      <c r="H1755" t="str">
        <f>"*"&amp;VLOOKUP(Tabla_clientes.amazonaws.com_UnoEE_Morenos_Real_t201_mm_clientes[[#This Row],[f201_rowid_tercero]],penvio_c,5,)</f>
        <v>*COMPENSAR CPA</v>
      </c>
      <c r="I1755" t="s">
        <v>7195</v>
      </c>
      <c r="J1755">
        <v>1</v>
      </c>
      <c r="K1755" t="s">
        <v>6273</v>
      </c>
      <c r="L1755" t="s">
        <v>7073</v>
      </c>
      <c r="M1755">
        <v>37681</v>
      </c>
      <c r="N1755" t="s">
        <v>6275</v>
      </c>
      <c r="O1755" t="s">
        <v>7036</v>
      </c>
      <c r="P1755">
        <v>2</v>
      </c>
      <c r="Q1755">
        <v>2000000</v>
      </c>
      <c r="R1755">
        <v>0</v>
      </c>
      <c r="S1755">
        <v>0</v>
      </c>
      <c r="T1755">
        <v>0</v>
      </c>
      <c r="U1755" t="s">
        <v>243</v>
      </c>
      <c r="W1755">
        <v>0</v>
      </c>
      <c r="X1755">
        <v>0</v>
      </c>
      <c r="Y1755">
        <v>0</v>
      </c>
      <c r="Z1755">
        <v>9999</v>
      </c>
      <c r="AA1755">
        <v>0</v>
      </c>
      <c r="AB1755">
        <v>0</v>
      </c>
      <c r="AC1755">
        <v>0</v>
      </c>
      <c r="AE1755" t="s">
        <v>26</v>
      </c>
      <c r="AF1755" s="1">
        <v>44562</v>
      </c>
      <c r="AG1755">
        <v>1</v>
      </c>
      <c r="AL1755" s="1"/>
      <c r="AM1755">
        <v>33250</v>
      </c>
      <c r="AN1755">
        <v>0</v>
      </c>
      <c r="AO1755">
        <v>0</v>
      </c>
      <c r="AQ1755" t="s">
        <v>7073</v>
      </c>
      <c r="AR1755" s="1">
        <v>44966.392602581021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</row>
    <row r="1756" spans="1:51" x14ac:dyDescent="0.25">
      <c r="A1756">
        <v>1</v>
      </c>
      <c r="B1756">
        <v>1585</v>
      </c>
      <c r="C1756" t="str">
        <f>"*"&amp;VLOOKUP(Tabla_clientes.amazonaws.com_UnoEE_Morenos_Real_t201_mm_clientes[[#This Row],[f201_rowid_tercero]],tercero_c,2,)</f>
        <v>*1124</v>
      </c>
      <c r="D1756" t="str">
        <f>"*"&amp;VLOOKUP(Tabla_clientes.amazonaws.com_UnoEE_Morenos_Real_t201_mm_clientes[[#This Row],[f201_rowid_tercero]],tercero_c,7,)</f>
        <v>*CAJA DE COMPENSACION FAMILIAR COMPENSAR</v>
      </c>
      <c r="E1756" t="s">
        <v>253</v>
      </c>
      <c r="F1756" t="s">
        <v>8608</v>
      </c>
      <c r="G1756" t="str">
        <f>"*"&amp;VLOOKUP(Tabla_clientes.amazonaws.com_UnoEE_Morenos_Real_t201_mm_clientes[[#This Row],[f201_rowid_tercero]],penvio_c,3,)</f>
        <v>*000</v>
      </c>
      <c r="H1756" t="str">
        <f>"*"&amp;VLOOKUP(Tabla_clientes.amazonaws.com_UnoEE_Morenos_Real_t201_mm_clientes[[#This Row],[f201_rowid_tercero]],penvio_c,5,)</f>
        <v>*COMPENSAR CPA</v>
      </c>
      <c r="I1756" t="s">
        <v>7195</v>
      </c>
      <c r="J1756">
        <v>1</v>
      </c>
      <c r="K1756" t="s">
        <v>6273</v>
      </c>
      <c r="L1756" t="s">
        <v>7073</v>
      </c>
      <c r="M1756">
        <v>37504</v>
      </c>
      <c r="N1756" t="s">
        <v>6275</v>
      </c>
      <c r="O1756" t="s">
        <v>7036</v>
      </c>
      <c r="P1756">
        <v>2</v>
      </c>
      <c r="Q1756">
        <v>20000000</v>
      </c>
      <c r="R1756">
        <v>0</v>
      </c>
      <c r="S1756">
        <v>0</v>
      </c>
      <c r="T1756">
        <v>0</v>
      </c>
      <c r="U1756" t="s">
        <v>243</v>
      </c>
      <c r="W1756">
        <v>0</v>
      </c>
      <c r="X1756">
        <v>0</v>
      </c>
      <c r="Y1756">
        <v>0</v>
      </c>
      <c r="Z1756">
        <v>9999</v>
      </c>
      <c r="AA1756">
        <v>0</v>
      </c>
      <c r="AB1756">
        <v>0</v>
      </c>
      <c r="AC1756">
        <v>0</v>
      </c>
      <c r="AE1756" t="s">
        <v>26</v>
      </c>
      <c r="AF1756" s="1">
        <v>44562</v>
      </c>
      <c r="AG1756">
        <v>1</v>
      </c>
      <c r="AL1756" s="1"/>
      <c r="AM1756">
        <v>33111</v>
      </c>
      <c r="AN1756">
        <v>0</v>
      </c>
      <c r="AO1756">
        <v>0</v>
      </c>
      <c r="AQ1756" t="s">
        <v>7073</v>
      </c>
      <c r="AR1756" s="1">
        <v>44966.393038506947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</row>
    <row r="1757" spans="1:51" x14ac:dyDescent="0.25">
      <c r="A1757">
        <v>1</v>
      </c>
      <c r="B1757">
        <v>1585</v>
      </c>
      <c r="C1757" t="str">
        <f>"*"&amp;VLOOKUP(Tabla_clientes.amazonaws.com_UnoEE_Morenos_Real_t201_mm_clientes[[#This Row],[f201_rowid_tercero]],tercero_c,2,)</f>
        <v>*1124</v>
      </c>
      <c r="D1757" t="str">
        <f>"*"&amp;VLOOKUP(Tabla_clientes.amazonaws.com_UnoEE_Morenos_Real_t201_mm_clientes[[#This Row],[f201_rowid_tercero]],tercero_c,7,)</f>
        <v>*CAJA DE COMPENSACION FAMILIAR COMPENSAR</v>
      </c>
      <c r="E1757" t="s">
        <v>256</v>
      </c>
      <c r="F1757" t="s">
        <v>8609</v>
      </c>
      <c r="G1757" t="str">
        <f>"*"&amp;VLOOKUP(Tabla_clientes.amazonaws.com_UnoEE_Morenos_Real_t201_mm_clientes[[#This Row],[f201_rowid_tercero]],penvio_c,3,)</f>
        <v>*000</v>
      </c>
      <c r="H1757" t="str">
        <f>"*"&amp;VLOOKUP(Tabla_clientes.amazonaws.com_UnoEE_Morenos_Real_t201_mm_clientes[[#This Row],[f201_rowid_tercero]],penvio_c,5,)</f>
        <v>*COMPENSAR CPA</v>
      </c>
      <c r="I1757" t="s">
        <v>7195</v>
      </c>
      <c r="J1757">
        <v>1</v>
      </c>
      <c r="K1757" t="s">
        <v>6273</v>
      </c>
      <c r="L1757" t="s">
        <v>7073</v>
      </c>
      <c r="M1757">
        <v>37682</v>
      </c>
      <c r="N1757" t="s">
        <v>6275</v>
      </c>
      <c r="O1757" t="s">
        <v>7036</v>
      </c>
      <c r="P1757">
        <v>2</v>
      </c>
      <c r="Q1757">
        <v>2000000</v>
      </c>
      <c r="R1757">
        <v>0</v>
      </c>
      <c r="S1757">
        <v>0</v>
      </c>
      <c r="T1757">
        <v>0</v>
      </c>
      <c r="U1757" t="s">
        <v>243</v>
      </c>
      <c r="W1757">
        <v>0</v>
      </c>
      <c r="X1757">
        <v>0</v>
      </c>
      <c r="Y1757">
        <v>0</v>
      </c>
      <c r="Z1757">
        <v>9999</v>
      </c>
      <c r="AA1757">
        <v>0</v>
      </c>
      <c r="AB1757">
        <v>0</v>
      </c>
      <c r="AC1757">
        <v>0</v>
      </c>
      <c r="AE1757" t="s">
        <v>26</v>
      </c>
      <c r="AF1757" s="1">
        <v>44562</v>
      </c>
      <c r="AG1757">
        <v>1</v>
      </c>
      <c r="AL1757" s="1"/>
      <c r="AM1757">
        <v>33251</v>
      </c>
      <c r="AN1757">
        <v>0</v>
      </c>
      <c r="AO1757">
        <v>0</v>
      </c>
      <c r="AQ1757" t="s">
        <v>7073</v>
      </c>
      <c r="AR1757" s="1">
        <v>44966.39329482639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</row>
    <row r="1758" spans="1:51" x14ac:dyDescent="0.25">
      <c r="A1758">
        <v>1</v>
      </c>
      <c r="B1758">
        <v>1585</v>
      </c>
      <c r="C1758" t="str">
        <f>"*"&amp;VLOOKUP(Tabla_clientes.amazonaws.com_UnoEE_Morenos_Real_t201_mm_clientes[[#This Row],[f201_rowid_tercero]],tercero_c,2,)</f>
        <v>*1124</v>
      </c>
      <c r="D1758" t="str">
        <f>"*"&amp;VLOOKUP(Tabla_clientes.amazonaws.com_UnoEE_Morenos_Real_t201_mm_clientes[[#This Row],[f201_rowid_tercero]],tercero_c,7,)</f>
        <v>*CAJA DE COMPENSACION FAMILIAR COMPENSAR</v>
      </c>
      <c r="E1758" t="s">
        <v>259</v>
      </c>
      <c r="F1758" t="s">
        <v>8610</v>
      </c>
      <c r="G1758" t="str">
        <f>"*"&amp;VLOOKUP(Tabla_clientes.amazonaws.com_UnoEE_Morenos_Real_t201_mm_clientes[[#This Row],[f201_rowid_tercero]],penvio_c,3,)</f>
        <v>*000</v>
      </c>
      <c r="H1758" t="str">
        <f>"*"&amp;VLOOKUP(Tabla_clientes.amazonaws.com_UnoEE_Morenos_Real_t201_mm_clientes[[#This Row],[f201_rowid_tercero]],penvio_c,5,)</f>
        <v>*COMPENSAR CPA</v>
      </c>
      <c r="I1758" t="s">
        <v>7195</v>
      </c>
      <c r="J1758">
        <v>1</v>
      </c>
      <c r="K1758" t="s">
        <v>6273</v>
      </c>
      <c r="L1758" t="s">
        <v>7073</v>
      </c>
      <c r="M1758">
        <v>37505</v>
      </c>
      <c r="N1758" t="s">
        <v>6275</v>
      </c>
      <c r="O1758" t="s">
        <v>7036</v>
      </c>
      <c r="P1758">
        <v>2</v>
      </c>
      <c r="Q1758">
        <v>20000000</v>
      </c>
      <c r="R1758">
        <v>0</v>
      </c>
      <c r="S1758">
        <v>0</v>
      </c>
      <c r="T1758">
        <v>0</v>
      </c>
      <c r="U1758" t="s">
        <v>243</v>
      </c>
      <c r="W1758">
        <v>0</v>
      </c>
      <c r="X1758">
        <v>0</v>
      </c>
      <c r="Y1758">
        <v>0</v>
      </c>
      <c r="Z1758">
        <v>9999</v>
      </c>
      <c r="AA1758">
        <v>0</v>
      </c>
      <c r="AB1758">
        <v>0</v>
      </c>
      <c r="AC1758">
        <v>0</v>
      </c>
      <c r="AE1758" t="s">
        <v>26</v>
      </c>
      <c r="AF1758" s="1">
        <v>44562</v>
      </c>
      <c r="AG1758">
        <v>1</v>
      </c>
      <c r="AL1758" s="1"/>
      <c r="AM1758">
        <v>33112</v>
      </c>
      <c r="AN1758">
        <v>0</v>
      </c>
      <c r="AO1758">
        <v>0</v>
      </c>
      <c r="AQ1758" t="s">
        <v>7073</v>
      </c>
      <c r="AR1758" s="1">
        <v>44966.393565775463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</row>
    <row r="1759" spans="1:51" x14ac:dyDescent="0.25">
      <c r="A1759">
        <v>1</v>
      </c>
      <c r="B1759">
        <v>1585</v>
      </c>
      <c r="C1759" t="str">
        <f>"*"&amp;VLOOKUP(Tabla_clientes.amazonaws.com_UnoEE_Morenos_Real_t201_mm_clientes[[#This Row],[f201_rowid_tercero]],tercero_c,2,)</f>
        <v>*1124</v>
      </c>
      <c r="D1759" t="str">
        <f>"*"&amp;VLOOKUP(Tabla_clientes.amazonaws.com_UnoEE_Morenos_Real_t201_mm_clientes[[#This Row],[f201_rowid_tercero]],tercero_c,7,)</f>
        <v>*CAJA DE COMPENSACION FAMILIAR COMPENSAR</v>
      </c>
      <c r="E1759" t="s">
        <v>263</v>
      </c>
      <c r="F1759" t="s">
        <v>8611</v>
      </c>
      <c r="G1759" t="str">
        <f>"*"&amp;VLOOKUP(Tabla_clientes.amazonaws.com_UnoEE_Morenos_Real_t201_mm_clientes[[#This Row],[f201_rowid_tercero]],penvio_c,3,)</f>
        <v>*000</v>
      </c>
      <c r="H1759" t="str">
        <f>"*"&amp;VLOOKUP(Tabla_clientes.amazonaws.com_UnoEE_Morenos_Real_t201_mm_clientes[[#This Row],[f201_rowid_tercero]],penvio_c,5,)</f>
        <v>*COMPENSAR CPA</v>
      </c>
      <c r="I1759" t="s">
        <v>7195</v>
      </c>
      <c r="J1759">
        <v>1</v>
      </c>
      <c r="K1759" t="s">
        <v>6273</v>
      </c>
      <c r="L1759" t="s">
        <v>7073</v>
      </c>
      <c r="M1759">
        <v>37683</v>
      </c>
      <c r="N1759" t="s">
        <v>6275</v>
      </c>
      <c r="O1759" t="s">
        <v>7036</v>
      </c>
      <c r="P1759">
        <v>2</v>
      </c>
      <c r="Q1759">
        <v>2000000</v>
      </c>
      <c r="R1759">
        <v>0</v>
      </c>
      <c r="S1759">
        <v>0</v>
      </c>
      <c r="T1759">
        <v>0</v>
      </c>
      <c r="U1759" t="s">
        <v>243</v>
      </c>
      <c r="W1759">
        <v>0</v>
      </c>
      <c r="X1759">
        <v>0</v>
      </c>
      <c r="Y1759">
        <v>0</v>
      </c>
      <c r="Z1759">
        <v>9999</v>
      </c>
      <c r="AA1759">
        <v>0</v>
      </c>
      <c r="AB1759">
        <v>0</v>
      </c>
      <c r="AC1759">
        <v>0</v>
      </c>
      <c r="AE1759" t="s">
        <v>26</v>
      </c>
      <c r="AF1759" s="1">
        <v>44562</v>
      </c>
      <c r="AG1759">
        <v>1</v>
      </c>
      <c r="AL1759" s="1"/>
      <c r="AM1759">
        <v>33252</v>
      </c>
      <c r="AN1759">
        <v>0</v>
      </c>
      <c r="AO1759">
        <v>0</v>
      </c>
      <c r="AQ1759" t="s">
        <v>7073</v>
      </c>
      <c r="AR1759" s="1">
        <v>44967.50646246528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</row>
    <row r="1760" spans="1:51" x14ac:dyDescent="0.25">
      <c r="A1760">
        <v>1</v>
      </c>
      <c r="B1760">
        <v>1585</v>
      </c>
      <c r="C1760" t="str">
        <f>"*"&amp;VLOOKUP(Tabla_clientes.amazonaws.com_UnoEE_Morenos_Real_t201_mm_clientes[[#This Row],[f201_rowid_tercero]],tercero_c,2,)</f>
        <v>*1124</v>
      </c>
      <c r="D1760" t="str">
        <f>"*"&amp;VLOOKUP(Tabla_clientes.amazonaws.com_UnoEE_Morenos_Real_t201_mm_clientes[[#This Row],[f201_rowid_tercero]],tercero_c,7,)</f>
        <v>*CAJA DE COMPENSACION FAMILIAR COMPENSAR</v>
      </c>
      <c r="E1760" t="s">
        <v>7886</v>
      </c>
      <c r="F1760" t="s">
        <v>8612</v>
      </c>
      <c r="G1760" t="str">
        <f>"*"&amp;VLOOKUP(Tabla_clientes.amazonaws.com_UnoEE_Morenos_Real_t201_mm_clientes[[#This Row],[f201_rowid_tercero]],penvio_c,3,)</f>
        <v>*000</v>
      </c>
      <c r="H1760" t="str">
        <f>"*"&amp;VLOOKUP(Tabla_clientes.amazonaws.com_UnoEE_Morenos_Real_t201_mm_clientes[[#This Row],[f201_rowid_tercero]],penvio_c,5,)</f>
        <v>*COMPENSAR CPA</v>
      </c>
      <c r="I1760" t="s">
        <v>7195</v>
      </c>
      <c r="J1760">
        <v>1</v>
      </c>
      <c r="K1760" t="s">
        <v>6273</v>
      </c>
      <c r="L1760" t="s">
        <v>7073</v>
      </c>
      <c r="M1760">
        <v>37684</v>
      </c>
      <c r="N1760" t="s">
        <v>6275</v>
      </c>
      <c r="O1760" t="s">
        <v>7036</v>
      </c>
      <c r="P1760">
        <v>2</v>
      </c>
      <c r="Q1760">
        <v>2000000</v>
      </c>
      <c r="R1760">
        <v>0</v>
      </c>
      <c r="S1760">
        <v>0</v>
      </c>
      <c r="T1760">
        <v>0</v>
      </c>
      <c r="U1760" t="s">
        <v>243</v>
      </c>
      <c r="W1760">
        <v>0</v>
      </c>
      <c r="X1760">
        <v>0</v>
      </c>
      <c r="Y1760">
        <v>0</v>
      </c>
      <c r="Z1760">
        <v>9999</v>
      </c>
      <c r="AA1760">
        <v>0</v>
      </c>
      <c r="AB1760">
        <v>0</v>
      </c>
      <c r="AC1760">
        <v>0</v>
      </c>
      <c r="AE1760" t="s">
        <v>26</v>
      </c>
      <c r="AF1760" s="1">
        <v>44562</v>
      </c>
      <c r="AG1760">
        <v>1</v>
      </c>
      <c r="AL1760" s="1"/>
      <c r="AM1760">
        <v>33253</v>
      </c>
      <c r="AN1760">
        <v>0</v>
      </c>
      <c r="AO1760">
        <v>0</v>
      </c>
      <c r="AQ1760" t="s">
        <v>7073</v>
      </c>
      <c r="AR1760" s="1">
        <v>44967.506946527777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</row>
    <row r="1761" spans="1:51" x14ac:dyDescent="0.25">
      <c r="A1761">
        <v>1</v>
      </c>
      <c r="B1761">
        <v>1585</v>
      </c>
      <c r="C1761" t="str">
        <f>"*"&amp;VLOOKUP(Tabla_clientes.amazonaws.com_UnoEE_Morenos_Real_t201_mm_clientes[[#This Row],[f201_rowid_tercero]],tercero_c,2,)</f>
        <v>*1124</v>
      </c>
      <c r="D1761" t="str">
        <f>"*"&amp;VLOOKUP(Tabla_clientes.amazonaws.com_UnoEE_Morenos_Real_t201_mm_clientes[[#This Row],[f201_rowid_tercero]],tercero_c,7,)</f>
        <v>*CAJA DE COMPENSACION FAMILIAR COMPENSAR</v>
      </c>
      <c r="E1761" t="s">
        <v>7888</v>
      </c>
      <c r="F1761" t="s">
        <v>8613</v>
      </c>
      <c r="G1761" t="str">
        <f>"*"&amp;VLOOKUP(Tabla_clientes.amazonaws.com_UnoEE_Morenos_Real_t201_mm_clientes[[#This Row],[f201_rowid_tercero]],penvio_c,3,)</f>
        <v>*000</v>
      </c>
      <c r="H1761" t="str">
        <f>"*"&amp;VLOOKUP(Tabla_clientes.amazonaws.com_UnoEE_Morenos_Real_t201_mm_clientes[[#This Row],[f201_rowid_tercero]],penvio_c,5,)</f>
        <v>*COMPENSAR CPA</v>
      </c>
      <c r="I1761" t="s">
        <v>7195</v>
      </c>
      <c r="J1761">
        <v>1</v>
      </c>
      <c r="K1761" t="s">
        <v>6273</v>
      </c>
      <c r="L1761" t="s">
        <v>7073</v>
      </c>
      <c r="M1761">
        <v>37685</v>
      </c>
      <c r="N1761" t="s">
        <v>6275</v>
      </c>
      <c r="O1761" t="s">
        <v>7036</v>
      </c>
      <c r="P1761">
        <v>2</v>
      </c>
      <c r="Q1761">
        <v>2000000</v>
      </c>
      <c r="R1761">
        <v>0</v>
      </c>
      <c r="S1761">
        <v>0</v>
      </c>
      <c r="T1761">
        <v>0</v>
      </c>
      <c r="U1761" t="s">
        <v>243</v>
      </c>
      <c r="W1761">
        <v>0</v>
      </c>
      <c r="X1761">
        <v>0</v>
      </c>
      <c r="Y1761">
        <v>0</v>
      </c>
      <c r="Z1761">
        <v>9999</v>
      </c>
      <c r="AA1761">
        <v>0</v>
      </c>
      <c r="AB1761">
        <v>0</v>
      </c>
      <c r="AC1761">
        <v>0</v>
      </c>
      <c r="AE1761" t="s">
        <v>26</v>
      </c>
      <c r="AF1761" s="1">
        <v>44562</v>
      </c>
      <c r="AG1761">
        <v>1</v>
      </c>
      <c r="AL1761" s="1"/>
      <c r="AM1761">
        <v>33254</v>
      </c>
      <c r="AN1761">
        <v>0</v>
      </c>
      <c r="AO1761">
        <v>0</v>
      </c>
      <c r="AQ1761" t="s">
        <v>7073</v>
      </c>
      <c r="AR1761" s="1">
        <v>44967.507658252318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</row>
    <row r="1762" spans="1:51" x14ac:dyDescent="0.25">
      <c r="A1762">
        <v>1</v>
      </c>
      <c r="B1762">
        <v>1585</v>
      </c>
      <c r="C1762" t="str">
        <f>"*"&amp;VLOOKUP(Tabla_clientes.amazonaws.com_UnoEE_Morenos_Real_t201_mm_clientes[[#This Row],[f201_rowid_tercero]],tercero_c,2,)</f>
        <v>*1124</v>
      </c>
      <c r="D1762" t="str">
        <f>"*"&amp;VLOOKUP(Tabla_clientes.amazonaws.com_UnoEE_Morenos_Real_t201_mm_clientes[[#This Row],[f201_rowid_tercero]],tercero_c,7,)</f>
        <v>*CAJA DE COMPENSACION FAMILIAR COMPENSAR</v>
      </c>
      <c r="E1762" t="s">
        <v>269</v>
      </c>
      <c r="F1762" t="s">
        <v>8614</v>
      </c>
      <c r="G1762" t="str">
        <f>"*"&amp;VLOOKUP(Tabla_clientes.amazonaws.com_UnoEE_Morenos_Real_t201_mm_clientes[[#This Row],[f201_rowid_tercero]],penvio_c,3,)</f>
        <v>*000</v>
      </c>
      <c r="H1762" t="str">
        <f>"*"&amp;VLOOKUP(Tabla_clientes.amazonaws.com_UnoEE_Morenos_Real_t201_mm_clientes[[#This Row],[f201_rowid_tercero]],penvio_c,5,)</f>
        <v>*COMPENSAR CPA</v>
      </c>
      <c r="I1762" t="s">
        <v>7195</v>
      </c>
      <c r="J1762">
        <v>1</v>
      </c>
      <c r="K1762" t="s">
        <v>6273</v>
      </c>
      <c r="L1762" t="s">
        <v>7073</v>
      </c>
      <c r="M1762">
        <v>37686</v>
      </c>
      <c r="N1762" t="s">
        <v>6275</v>
      </c>
      <c r="O1762" t="s">
        <v>7036</v>
      </c>
      <c r="P1762">
        <v>2</v>
      </c>
      <c r="Q1762">
        <v>2000000</v>
      </c>
      <c r="R1762">
        <v>0</v>
      </c>
      <c r="S1762">
        <v>0</v>
      </c>
      <c r="T1762">
        <v>0</v>
      </c>
      <c r="U1762" t="s">
        <v>243</v>
      </c>
      <c r="W1762">
        <v>0</v>
      </c>
      <c r="X1762">
        <v>0</v>
      </c>
      <c r="Y1762">
        <v>0</v>
      </c>
      <c r="Z1762">
        <v>9999</v>
      </c>
      <c r="AA1762">
        <v>0</v>
      </c>
      <c r="AB1762">
        <v>0</v>
      </c>
      <c r="AC1762">
        <v>0</v>
      </c>
      <c r="AE1762" t="s">
        <v>26</v>
      </c>
      <c r="AF1762" s="1">
        <v>44562</v>
      </c>
      <c r="AG1762">
        <v>1</v>
      </c>
      <c r="AL1762" s="1"/>
      <c r="AM1762">
        <v>33255</v>
      </c>
      <c r="AN1762">
        <v>0</v>
      </c>
      <c r="AO1762">
        <v>0</v>
      </c>
      <c r="AQ1762" t="s">
        <v>7073</v>
      </c>
      <c r="AR1762" s="1">
        <v>44967.508089270836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</row>
    <row r="1763" spans="1:51" x14ac:dyDescent="0.25">
      <c r="A1763">
        <v>1</v>
      </c>
      <c r="B1763">
        <v>733</v>
      </c>
      <c r="C1763" t="str">
        <f>"*"&amp;VLOOKUP(Tabla_clientes.amazonaws.com_UnoEE_Morenos_Real_t201_mm_clientes[[#This Row],[f201_rowid_tercero]],tercero_c,2,)</f>
        <v>*1134</v>
      </c>
      <c r="D1763" t="str">
        <f>"*"&amp;VLOOKUP(Tabla_clientes.amazonaws.com_UnoEE_Morenos_Real_t201_mm_clientes[[#This Row],[f201_rowid_tercero]],tercero_c,7,)</f>
        <v>*DISTRIBUCIONES HERNANDEZ VELASQUEZ LTDA</v>
      </c>
      <c r="E1763" t="s">
        <v>7868</v>
      </c>
      <c r="F1763" t="s">
        <v>8615</v>
      </c>
      <c r="G1763" t="str">
        <f>"*"&amp;VLOOKUP(Tabla_clientes.amazonaws.com_UnoEE_Morenos_Real_t201_mm_clientes[[#This Row],[f201_rowid_tercero]],penvio_c,3,)</f>
        <v>*000</v>
      </c>
      <c r="H1763" t="str">
        <f>"*"&amp;VLOOKUP(Tabla_clientes.amazonaws.com_UnoEE_Morenos_Real_t201_mm_clientes[[#This Row],[f201_rowid_tercero]],penvio_c,5,)</f>
        <v>*DIST HERNANDEZ VELASQUEZ LTDA/HERVELA L</v>
      </c>
      <c r="I1763" t="s">
        <v>6277</v>
      </c>
      <c r="J1763">
        <v>1</v>
      </c>
      <c r="K1763" t="s">
        <v>6273</v>
      </c>
      <c r="L1763" t="s">
        <v>8310</v>
      </c>
      <c r="M1763">
        <v>39101</v>
      </c>
      <c r="N1763" t="s">
        <v>6275</v>
      </c>
      <c r="O1763" t="s">
        <v>7036</v>
      </c>
      <c r="P1763">
        <v>2</v>
      </c>
      <c r="Q1763">
        <v>800000</v>
      </c>
      <c r="R1763">
        <v>0</v>
      </c>
      <c r="S1763">
        <v>0</v>
      </c>
      <c r="T1763">
        <v>0</v>
      </c>
      <c r="U1763" t="s">
        <v>243</v>
      </c>
      <c r="V1763" t="s">
        <v>6159</v>
      </c>
      <c r="W1763">
        <v>0</v>
      </c>
      <c r="X1763">
        <v>0</v>
      </c>
      <c r="Y1763">
        <v>0</v>
      </c>
      <c r="Z1763">
        <v>9999</v>
      </c>
      <c r="AA1763">
        <v>0</v>
      </c>
      <c r="AB1763">
        <v>0</v>
      </c>
      <c r="AC1763">
        <v>0</v>
      </c>
      <c r="AE1763" t="s">
        <v>26</v>
      </c>
      <c r="AF1763" s="1">
        <v>44562</v>
      </c>
      <c r="AG1763">
        <v>1</v>
      </c>
      <c r="AL1763" s="1"/>
      <c r="AM1763">
        <v>34168</v>
      </c>
      <c r="AN1763">
        <v>0</v>
      </c>
      <c r="AO1763">
        <v>0</v>
      </c>
      <c r="AQ1763" t="s">
        <v>8310</v>
      </c>
      <c r="AR1763" s="1">
        <v>44949.605439236111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</row>
    <row r="1764" spans="1:51" x14ac:dyDescent="0.25">
      <c r="A1764">
        <v>1</v>
      </c>
      <c r="B1764">
        <v>733</v>
      </c>
      <c r="C1764" t="str">
        <f>"*"&amp;VLOOKUP(Tabla_clientes.amazonaws.com_UnoEE_Morenos_Real_t201_mm_clientes[[#This Row],[f201_rowid_tercero]],tercero_c,2,)</f>
        <v>*1134</v>
      </c>
      <c r="D1764" t="str">
        <f>"*"&amp;VLOOKUP(Tabla_clientes.amazonaws.com_UnoEE_Morenos_Real_t201_mm_clientes[[#This Row],[f201_rowid_tercero]],tercero_c,7,)</f>
        <v>*DISTRIBUCIONES HERNANDEZ VELASQUEZ LTDA</v>
      </c>
      <c r="E1764" t="s">
        <v>243</v>
      </c>
      <c r="F1764" t="s">
        <v>8616</v>
      </c>
      <c r="G1764" t="str">
        <f>"*"&amp;VLOOKUP(Tabla_clientes.amazonaws.com_UnoEE_Morenos_Real_t201_mm_clientes[[#This Row],[f201_rowid_tercero]],penvio_c,3,)</f>
        <v>*000</v>
      </c>
      <c r="H1764" t="str">
        <f>"*"&amp;VLOOKUP(Tabla_clientes.amazonaws.com_UnoEE_Morenos_Real_t201_mm_clientes[[#This Row],[f201_rowid_tercero]],penvio_c,5,)</f>
        <v>*DIST HERNANDEZ VELASQUEZ LTDA/HERVELA L</v>
      </c>
      <c r="I1764" t="s">
        <v>6277</v>
      </c>
      <c r="J1764">
        <v>1</v>
      </c>
      <c r="K1764" t="s">
        <v>6273</v>
      </c>
      <c r="L1764" t="s">
        <v>8310</v>
      </c>
      <c r="M1764">
        <v>39054</v>
      </c>
      <c r="N1764" t="s">
        <v>6275</v>
      </c>
      <c r="O1764" t="s">
        <v>7036</v>
      </c>
      <c r="P1764">
        <v>2</v>
      </c>
      <c r="Q1764">
        <v>5000000</v>
      </c>
      <c r="R1764">
        <v>0</v>
      </c>
      <c r="S1764">
        <v>0</v>
      </c>
      <c r="T1764">
        <v>0</v>
      </c>
      <c r="U1764" t="s">
        <v>243</v>
      </c>
      <c r="V1764" t="s">
        <v>6159</v>
      </c>
      <c r="W1764">
        <v>0</v>
      </c>
      <c r="X1764">
        <v>0</v>
      </c>
      <c r="Y1764">
        <v>0</v>
      </c>
      <c r="Z1764">
        <v>9999</v>
      </c>
      <c r="AA1764">
        <v>0</v>
      </c>
      <c r="AB1764">
        <v>0</v>
      </c>
      <c r="AC1764">
        <v>0</v>
      </c>
      <c r="AE1764" t="s">
        <v>26</v>
      </c>
      <c r="AF1764" s="1">
        <v>44562</v>
      </c>
      <c r="AG1764">
        <v>1</v>
      </c>
      <c r="AL1764" s="1"/>
      <c r="AM1764">
        <v>34124</v>
      </c>
      <c r="AN1764">
        <v>0</v>
      </c>
      <c r="AO1764">
        <v>0</v>
      </c>
      <c r="AQ1764" t="s">
        <v>8310</v>
      </c>
      <c r="AR1764" s="1">
        <v>44949.605011307867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</row>
    <row r="1765" spans="1:51" x14ac:dyDescent="0.25">
      <c r="A1765">
        <v>1</v>
      </c>
      <c r="B1765">
        <v>733</v>
      </c>
      <c r="C1765" t="str">
        <f>"*"&amp;VLOOKUP(Tabla_clientes.amazonaws.com_UnoEE_Morenos_Real_t201_mm_clientes[[#This Row],[f201_rowid_tercero]],tercero_c,2,)</f>
        <v>*1134</v>
      </c>
      <c r="D1765" t="str">
        <f>"*"&amp;VLOOKUP(Tabla_clientes.amazonaws.com_UnoEE_Morenos_Real_t201_mm_clientes[[#This Row],[f201_rowid_tercero]],tercero_c,7,)</f>
        <v>*DISTRIBUCIONES HERNANDEZ VELASQUEZ LTDA</v>
      </c>
      <c r="E1765" t="s">
        <v>247</v>
      </c>
      <c r="F1765" t="s">
        <v>8617</v>
      </c>
      <c r="G1765" t="str">
        <f>"*"&amp;VLOOKUP(Tabla_clientes.amazonaws.com_UnoEE_Morenos_Real_t201_mm_clientes[[#This Row],[f201_rowid_tercero]],penvio_c,3,)</f>
        <v>*000</v>
      </c>
      <c r="H1765" t="str">
        <f>"*"&amp;VLOOKUP(Tabla_clientes.amazonaws.com_UnoEE_Morenos_Real_t201_mm_clientes[[#This Row],[f201_rowid_tercero]],penvio_c,5,)</f>
        <v>*DIST HERNANDEZ VELASQUEZ LTDA/HERVELA L</v>
      </c>
      <c r="I1765" t="s">
        <v>6277</v>
      </c>
      <c r="J1765">
        <v>1</v>
      </c>
      <c r="K1765" t="s">
        <v>6273</v>
      </c>
      <c r="L1765" t="s">
        <v>8310</v>
      </c>
      <c r="M1765">
        <v>39055</v>
      </c>
      <c r="N1765" t="s">
        <v>6275</v>
      </c>
      <c r="O1765" t="s">
        <v>7036</v>
      </c>
      <c r="P1765">
        <v>2</v>
      </c>
      <c r="Q1765">
        <v>5000000</v>
      </c>
      <c r="R1765">
        <v>0</v>
      </c>
      <c r="S1765">
        <v>0</v>
      </c>
      <c r="T1765">
        <v>0</v>
      </c>
      <c r="U1765" t="s">
        <v>243</v>
      </c>
      <c r="V1765" t="s">
        <v>6159</v>
      </c>
      <c r="W1765">
        <v>0</v>
      </c>
      <c r="X1765">
        <v>0</v>
      </c>
      <c r="Y1765">
        <v>0</v>
      </c>
      <c r="Z1765">
        <v>9999</v>
      </c>
      <c r="AA1765">
        <v>0</v>
      </c>
      <c r="AB1765">
        <v>0</v>
      </c>
      <c r="AC1765">
        <v>0</v>
      </c>
      <c r="AE1765" t="s">
        <v>26</v>
      </c>
      <c r="AF1765" s="1">
        <v>44562</v>
      </c>
      <c r="AG1765">
        <v>1</v>
      </c>
      <c r="AL1765" s="1"/>
      <c r="AM1765">
        <v>34125</v>
      </c>
      <c r="AN1765">
        <v>0</v>
      </c>
      <c r="AO1765">
        <v>0</v>
      </c>
      <c r="AQ1765" t="s">
        <v>8310</v>
      </c>
      <c r="AR1765" s="1">
        <v>44949.605019907409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</row>
    <row r="1766" spans="1:51" x14ac:dyDescent="0.25">
      <c r="A1766">
        <v>1</v>
      </c>
      <c r="B1766">
        <v>733</v>
      </c>
      <c r="C1766" t="str">
        <f>"*"&amp;VLOOKUP(Tabla_clientes.amazonaws.com_UnoEE_Morenos_Real_t201_mm_clientes[[#This Row],[f201_rowid_tercero]],tercero_c,2,)</f>
        <v>*1134</v>
      </c>
      <c r="D1766" t="str">
        <f>"*"&amp;VLOOKUP(Tabla_clientes.amazonaws.com_UnoEE_Morenos_Real_t201_mm_clientes[[#This Row],[f201_rowid_tercero]],tercero_c,7,)</f>
        <v>*DISTRIBUCIONES HERNANDEZ VELASQUEZ LTDA</v>
      </c>
      <c r="E1766" t="s">
        <v>250</v>
      </c>
      <c r="F1766" t="s">
        <v>8618</v>
      </c>
      <c r="G1766" t="str">
        <f>"*"&amp;VLOOKUP(Tabla_clientes.amazonaws.com_UnoEE_Morenos_Real_t201_mm_clientes[[#This Row],[f201_rowid_tercero]],penvio_c,3,)</f>
        <v>*000</v>
      </c>
      <c r="H1766" t="str">
        <f>"*"&amp;VLOOKUP(Tabla_clientes.amazonaws.com_UnoEE_Morenos_Real_t201_mm_clientes[[#This Row],[f201_rowid_tercero]],penvio_c,5,)</f>
        <v>*DIST HERNANDEZ VELASQUEZ LTDA/HERVELA L</v>
      </c>
      <c r="I1766" t="s">
        <v>6277</v>
      </c>
      <c r="J1766">
        <v>1</v>
      </c>
      <c r="K1766" t="s">
        <v>6273</v>
      </c>
      <c r="L1766" t="s">
        <v>6723</v>
      </c>
      <c r="M1766">
        <v>39092</v>
      </c>
      <c r="N1766" t="s">
        <v>6275</v>
      </c>
      <c r="O1766" t="s">
        <v>7036</v>
      </c>
      <c r="P1766">
        <v>2</v>
      </c>
      <c r="Q1766">
        <v>800000</v>
      </c>
      <c r="R1766">
        <v>0</v>
      </c>
      <c r="S1766">
        <v>0</v>
      </c>
      <c r="T1766">
        <v>0</v>
      </c>
      <c r="U1766" t="s">
        <v>243</v>
      </c>
      <c r="V1766" t="s">
        <v>6159</v>
      </c>
      <c r="W1766">
        <v>0</v>
      </c>
      <c r="X1766">
        <v>0</v>
      </c>
      <c r="Y1766">
        <v>0</v>
      </c>
      <c r="Z1766">
        <v>9999</v>
      </c>
      <c r="AA1766">
        <v>0</v>
      </c>
      <c r="AB1766">
        <v>0</v>
      </c>
      <c r="AC1766">
        <v>0</v>
      </c>
      <c r="AE1766" t="s">
        <v>26</v>
      </c>
      <c r="AF1766" s="1">
        <v>44562</v>
      </c>
      <c r="AG1766">
        <v>1</v>
      </c>
      <c r="AL1766" s="1"/>
      <c r="AM1766">
        <v>34162</v>
      </c>
      <c r="AN1766">
        <v>0</v>
      </c>
      <c r="AO1766">
        <v>0</v>
      </c>
      <c r="AQ1766" t="s">
        <v>8310</v>
      </c>
      <c r="AR1766" s="1">
        <v>44994.324333101853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</row>
    <row r="1767" spans="1:51" x14ac:dyDescent="0.25">
      <c r="A1767">
        <v>1</v>
      </c>
      <c r="B1767">
        <v>733</v>
      </c>
      <c r="C1767" t="str">
        <f>"*"&amp;VLOOKUP(Tabla_clientes.amazonaws.com_UnoEE_Morenos_Real_t201_mm_clientes[[#This Row],[f201_rowid_tercero]],tercero_c,2,)</f>
        <v>*1134</v>
      </c>
      <c r="D1767" t="str">
        <f>"*"&amp;VLOOKUP(Tabla_clientes.amazonaws.com_UnoEE_Morenos_Real_t201_mm_clientes[[#This Row],[f201_rowid_tercero]],tercero_c,7,)</f>
        <v>*DISTRIBUCIONES HERNANDEZ VELASQUEZ LTDA</v>
      </c>
      <c r="E1767" t="s">
        <v>253</v>
      </c>
      <c r="F1767" t="s">
        <v>8619</v>
      </c>
      <c r="G1767" t="str">
        <f>"*"&amp;VLOOKUP(Tabla_clientes.amazonaws.com_UnoEE_Morenos_Real_t201_mm_clientes[[#This Row],[f201_rowid_tercero]],penvio_c,3,)</f>
        <v>*000</v>
      </c>
      <c r="H1767" t="str">
        <f>"*"&amp;VLOOKUP(Tabla_clientes.amazonaws.com_UnoEE_Morenos_Real_t201_mm_clientes[[#This Row],[f201_rowid_tercero]],penvio_c,5,)</f>
        <v>*DIST HERNANDEZ VELASQUEZ LTDA/HERVELA L</v>
      </c>
      <c r="I1767" t="s">
        <v>6277</v>
      </c>
      <c r="J1767">
        <v>1</v>
      </c>
      <c r="K1767" t="s">
        <v>6273</v>
      </c>
      <c r="L1767" t="s">
        <v>6723</v>
      </c>
      <c r="M1767">
        <v>39093</v>
      </c>
      <c r="N1767" t="s">
        <v>6275</v>
      </c>
      <c r="O1767" t="s">
        <v>7036</v>
      </c>
      <c r="P1767">
        <v>2</v>
      </c>
      <c r="Q1767">
        <v>800000</v>
      </c>
      <c r="R1767">
        <v>0</v>
      </c>
      <c r="S1767">
        <v>0</v>
      </c>
      <c r="T1767">
        <v>0</v>
      </c>
      <c r="U1767" t="s">
        <v>243</v>
      </c>
      <c r="V1767" t="s">
        <v>6159</v>
      </c>
      <c r="W1767">
        <v>0</v>
      </c>
      <c r="X1767">
        <v>0</v>
      </c>
      <c r="Y1767">
        <v>0</v>
      </c>
      <c r="Z1767">
        <v>9999</v>
      </c>
      <c r="AA1767">
        <v>0</v>
      </c>
      <c r="AB1767">
        <v>0</v>
      </c>
      <c r="AC1767">
        <v>0</v>
      </c>
      <c r="AE1767" t="s">
        <v>26</v>
      </c>
      <c r="AF1767" s="1">
        <v>44562</v>
      </c>
      <c r="AG1767">
        <v>1</v>
      </c>
      <c r="AL1767" s="1"/>
      <c r="AM1767">
        <v>34163</v>
      </c>
      <c r="AN1767">
        <v>0</v>
      </c>
      <c r="AO1767">
        <v>0</v>
      </c>
      <c r="AQ1767" t="s">
        <v>8310</v>
      </c>
      <c r="AR1767" s="1">
        <v>44994.32779771991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</row>
    <row r="1768" spans="1:51" x14ac:dyDescent="0.25">
      <c r="A1768">
        <v>1</v>
      </c>
      <c r="B1768">
        <v>733</v>
      </c>
      <c r="C1768" t="str">
        <f>"*"&amp;VLOOKUP(Tabla_clientes.amazonaws.com_UnoEE_Morenos_Real_t201_mm_clientes[[#This Row],[f201_rowid_tercero]],tercero_c,2,)</f>
        <v>*1134</v>
      </c>
      <c r="D1768" t="str">
        <f>"*"&amp;VLOOKUP(Tabla_clientes.amazonaws.com_UnoEE_Morenos_Real_t201_mm_clientes[[#This Row],[f201_rowid_tercero]],tercero_c,7,)</f>
        <v>*DISTRIBUCIONES HERNANDEZ VELASQUEZ LTDA</v>
      </c>
      <c r="E1768" t="s">
        <v>256</v>
      </c>
      <c r="F1768" t="s">
        <v>8619</v>
      </c>
      <c r="G1768" t="str">
        <f>"*"&amp;VLOOKUP(Tabla_clientes.amazonaws.com_UnoEE_Morenos_Real_t201_mm_clientes[[#This Row],[f201_rowid_tercero]],penvio_c,3,)</f>
        <v>*000</v>
      </c>
      <c r="H1768" t="str">
        <f>"*"&amp;VLOOKUP(Tabla_clientes.amazonaws.com_UnoEE_Morenos_Real_t201_mm_clientes[[#This Row],[f201_rowid_tercero]],penvio_c,5,)</f>
        <v>*DIST HERNANDEZ VELASQUEZ LTDA/HERVELA L</v>
      </c>
      <c r="I1768" t="s">
        <v>6277</v>
      </c>
      <c r="J1768">
        <v>1</v>
      </c>
      <c r="K1768" t="s">
        <v>6273</v>
      </c>
      <c r="L1768" t="s">
        <v>8310</v>
      </c>
      <c r="M1768">
        <v>39056</v>
      </c>
      <c r="N1768" t="s">
        <v>6275</v>
      </c>
      <c r="O1768" t="s">
        <v>7036</v>
      </c>
      <c r="P1768">
        <v>2</v>
      </c>
      <c r="Q1768">
        <v>5000000</v>
      </c>
      <c r="R1768">
        <v>0</v>
      </c>
      <c r="S1768">
        <v>0</v>
      </c>
      <c r="T1768">
        <v>0</v>
      </c>
      <c r="U1768" t="s">
        <v>243</v>
      </c>
      <c r="V1768" t="s">
        <v>6159</v>
      </c>
      <c r="W1768">
        <v>0</v>
      </c>
      <c r="X1768">
        <v>0</v>
      </c>
      <c r="Y1768">
        <v>0</v>
      </c>
      <c r="Z1768">
        <v>9999</v>
      </c>
      <c r="AA1768">
        <v>0</v>
      </c>
      <c r="AB1768">
        <v>0</v>
      </c>
      <c r="AC1768">
        <v>0</v>
      </c>
      <c r="AE1768" t="s">
        <v>26</v>
      </c>
      <c r="AF1768" s="1">
        <v>44562</v>
      </c>
      <c r="AG1768">
        <v>1</v>
      </c>
      <c r="AL1768" s="1"/>
      <c r="AM1768">
        <v>34126</v>
      </c>
      <c r="AN1768">
        <v>0</v>
      </c>
      <c r="AO1768">
        <v>0</v>
      </c>
      <c r="AQ1768" t="s">
        <v>8310</v>
      </c>
      <c r="AR1768" s="1">
        <v>44949.605029432867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</row>
    <row r="1769" spans="1:51" x14ac:dyDescent="0.25">
      <c r="A1769">
        <v>1</v>
      </c>
      <c r="B1769">
        <v>734</v>
      </c>
      <c r="C1769" t="str">
        <f>"*"&amp;VLOOKUP(Tabla_clientes.amazonaws.com_UnoEE_Morenos_Real_t201_mm_clientes[[#This Row],[f201_rowid_tercero]],tercero_c,2,)</f>
        <v>*1139</v>
      </c>
      <c r="D1769" t="str">
        <f>"*"&amp;VLOOKUP(Tabla_clientes.amazonaws.com_UnoEE_Morenos_Real_t201_mm_clientes[[#This Row],[f201_rowid_tercero]],tercero_c,7,)</f>
        <v>*LAO KAO SA</v>
      </c>
      <c r="E1769" t="s">
        <v>7868</v>
      </c>
      <c r="F1769" t="s">
        <v>8620</v>
      </c>
      <c r="G1769" t="str">
        <f>"*"&amp;VLOOKUP(Tabla_clientes.amazonaws.com_UnoEE_Morenos_Real_t201_mm_clientes[[#This Row],[f201_rowid_tercero]],penvio_c,3,)</f>
        <v>*000</v>
      </c>
      <c r="H1769" t="str">
        <f>"*"&amp;VLOOKUP(Tabla_clientes.amazonaws.com_UnoEE_Morenos_Real_t201_mm_clientes[[#This Row],[f201_rowid_tercero]],penvio_c,5,)</f>
        <v>*LAO KAO SA</v>
      </c>
      <c r="I1769" t="s">
        <v>6277</v>
      </c>
      <c r="J1769">
        <v>1</v>
      </c>
      <c r="K1769" t="s">
        <v>6273</v>
      </c>
      <c r="L1769" t="s">
        <v>7073</v>
      </c>
      <c r="M1769">
        <v>38029</v>
      </c>
      <c r="N1769" t="s">
        <v>6275</v>
      </c>
      <c r="O1769" t="s">
        <v>7036</v>
      </c>
      <c r="P1769">
        <v>2</v>
      </c>
      <c r="Q1769">
        <v>500000</v>
      </c>
      <c r="R1769">
        <v>0</v>
      </c>
      <c r="S1769">
        <v>0</v>
      </c>
      <c r="T1769">
        <v>0</v>
      </c>
      <c r="U1769" t="s">
        <v>243</v>
      </c>
      <c r="W1769">
        <v>0</v>
      </c>
      <c r="X1769">
        <v>0</v>
      </c>
      <c r="Y1769">
        <v>0</v>
      </c>
      <c r="Z1769">
        <v>9999</v>
      </c>
      <c r="AA1769">
        <v>0</v>
      </c>
      <c r="AB1769">
        <v>0</v>
      </c>
      <c r="AC1769">
        <v>0</v>
      </c>
      <c r="AE1769" t="s">
        <v>26</v>
      </c>
      <c r="AF1769" s="1">
        <v>44562</v>
      </c>
      <c r="AG1769">
        <v>1</v>
      </c>
      <c r="AL1769" s="1"/>
      <c r="AM1769">
        <v>33466</v>
      </c>
      <c r="AN1769">
        <v>0</v>
      </c>
      <c r="AO1769">
        <v>0</v>
      </c>
      <c r="AQ1769" t="s">
        <v>7073</v>
      </c>
      <c r="AR1769" s="1">
        <v>44949.596010185189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</row>
    <row r="1770" spans="1:51" x14ac:dyDescent="0.25">
      <c r="A1770">
        <v>1</v>
      </c>
      <c r="B1770">
        <v>337</v>
      </c>
      <c r="C1770" t="str">
        <f>"*"&amp;VLOOKUP(Tabla_clientes.amazonaws.com_UnoEE_Morenos_Real_t201_mm_clientes[[#This Row],[f201_rowid_tercero]],tercero_c,2,)</f>
        <v>*1142</v>
      </c>
      <c r="D1770" t="str">
        <f>"*"&amp;VLOOKUP(Tabla_clientes.amazonaws.com_UnoEE_Morenos_Real_t201_mm_clientes[[#This Row],[f201_rowid_tercero]],tercero_c,7,)</f>
        <v>*CASTAÑEDA TORRES LUIS CARLOS</v>
      </c>
      <c r="E1770" t="s">
        <v>7868</v>
      </c>
      <c r="F1770" t="s">
        <v>8621</v>
      </c>
      <c r="G1770" t="str">
        <f>"*"&amp;VLOOKUP(Tabla_clientes.amazonaws.com_UnoEE_Morenos_Real_t201_mm_clientes[[#This Row],[f201_rowid_tercero]],penvio_c,3,)</f>
        <v>*000</v>
      </c>
      <c r="H1770" t="str">
        <f>"*"&amp;VLOOKUP(Tabla_clientes.amazonaws.com_UnoEE_Morenos_Real_t201_mm_clientes[[#This Row],[f201_rowid_tercero]],penvio_c,5,)</f>
        <v>*CASTAÑEDA TORRES LUIS CARLOS</v>
      </c>
      <c r="I1770" t="s">
        <v>6277</v>
      </c>
      <c r="J1770">
        <v>1</v>
      </c>
      <c r="K1770" t="s">
        <v>6273</v>
      </c>
      <c r="L1770" t="s">
        <v>7870</v>
      </c>
      <c r="M1770">
        <v>38030</v>
      </c>
      <c r="N1770" t="s">
        <v>6275</v>
      </c>
      <c r="O1770" t="s">
        <v>6282</v>
      </c>
      <c r="P1770">
        <v>2</v>
      </c>
      <c r="Q1770">
        <v>300000</v>
      </c>
      <c r="R1770">
        <v>0</v>
      </c>
      <c r="S1770">
        <v>0</v>
      </c>
      <c r="T1770">
        <v>0</v>
      </c>
      <c r="U1770" t="s">
        <v>243</v>
      </c>
      <c r="W1770">
        <v>0</v>
      </c>
      <c r="X1770">
        <v>0</v>
      </c>
      <c r="Y1770">
        <v>0</v>
      </c>
      <c r="Z1770">
        <v>9999</v>
      </c>
      <c r="AA1770">
        <v>0</v>
      </c>
      <c r="AB1770">
        <v>0</v>
      </c>
      <c r="AC1770">
        <v>0</v>
      </c>
      <c r="AE1770" t="s">
        <v>26</v>
      </c>
      <c r="AF1770" s="1">
        <v>44562</v>
      </c>
      <c r="AG1770">
        <v>1</v>
      </c>
      <c r="AL1770" s="1"/>
      <c r="AM1770">
        <v>33467</v>
      </c>
      <c r="AN1770">
        <v>0</v>
      </c>
      <c r="AO1770">
        <v>0</v>
      </c>
      <c r="AQ1770" t="s">
        <v>7870</v>
      </c>
      <c r="AR1770" s="1">
        <v>44958.661865277776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</row>
    <row r="1771" spans="1:51" x14ac:dyDescent="0.25">
      <c r="A1771">
        <v>1</v>
      </c>
      <c r="B1771">
        <v>337</v>
      </c>
      <c r="C1771" t="str">
        <f>"*"&amp;VLOOKUP(Tabla_clientes.amazonaws.com_UnoEE_Morenos_Real_t201_mm_clientes[[#This Row],[f201_rowid_tercero]],tercero_c,2,)</f>
        <v>*1142</v>
      </c>
      <c r="D1771" t="str">
        <f>"*"&amp;VLOOKUP(Tabla_clientes.amazonaws.com_UnoEE_Morenos_Real_t201_mm_clientes[[#This Row],[f201_rowid_tercero]],tercero_c,7,)</f>
        <v>*CASTAÑEDA TORRES LUIS CARLOS</v>
      </c>
      <c r="E1771" t="s">
        <v>243</v>
      </c>
      <c r="F1771" t="s">
        <v>8622</v>
      </c>
      <c r="G1771" t="str">
        <f>"*"&amp;VLOOKUP(Tabla_clientes.amazonaws.com_UnoEE_Morenos_Real_t201_mm_clientes[[#This Row],[f201_rowid_tercero]],penvio_c,3,)</f>
        <v>*000</v>
      </c>
      <c r="H1771" t="str">
        <f>"*"&amp;VLOOKUP(Tabla_clientes.amazonaws.com_UnoEE_Morenos_Real_t201_mm_clientes[[#This Row],[f201_rowid_tercero]],penvio_c,5,)</f>
        <v>*CASTAÑEDA TORRES LUIS CARLOS</v>
      </c>
      <c r="I1771" t="s">
        <v>6277</v>
      </c>
      <c r="J1771">
        <v>1</v>
      </c>
      <c r="K1771" t="s">
        <v>6273</v>
      </c>
      <c r="L1771" t="s">
        <v>6123</v>
      </c>
      <c r="M1771">
        <v>38031</v>
      </c>
      <c r="N1771" t="s">
        <v>6275</v>
      </c>
      <c r="O1771" t="s">
        <v>6282</v>
      </c>
      <c r="P1771">
        <v>2</v>
      </c>
      <c r="Q1771">
        <v>300000</v>
      </c>
      <c r="R1771">
        <v>0</v>
      </c>
      <c r="S1771">
        <v>0</v>
      </c>
      <c r="T1771">
        <v>0</v>
      </c>
      <c r="U1771" t="s">
        <v>243</v>
      </c>
      <c r="W1771">
        <v>0</v>
      </c>
      <c r="X1771">
        <v>0</v>
      </c>
      <c r="Y1771">
        <v>0</v>
      </c>
      <c r="Z1771">
        <v>9999</v>
      </c>
      <c r="AA1771">
        <v>0</v>
      </c>
      <c r="AB1771">
        <v>0</v>
      </c>
      <c r="AC1771">
        <v>0</v>
      </c>
      <c r="AE1771" t="s">
        <v>26</v>
      </c>
      <c r="AF1771" s="1">
        <v>44562</v>
      </c>
      <c r="AG1771">
        <v>1</v>
      </c>
      <c r="AL1771" s="1"/>
      <c r="AN1771">
        <v>0</v>
      </c>
      <c r="AO1771">
        <v>0</v>
      </c>
      <c r="AQ1771" t="s">
        <v>6123</v>
      </c>
      <c r="AR1771" s="1">
        <v>44958.661865358794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</row>
    <row r="1772" spans="1:51" x14ac:dyDescent="0.25">
      <c r="A1772">
        <v>1</v>
      </c>
      <c r="B1772">
        <v>1495</v>
      </c>
      <c r="C1772" t="str">
        <f>"*"&amp;VLOOKUP(Tabla_clientes.amazonaws.com_UnoEE_Morenos_Real_t201_mm_clientes[[#This Row],[f201_rowid_tercero]],tercero_c,2,)</f>
        <v>*1155</v>
      </c>
      <c r="D1772" t="str">
        <f>"*"&amp;VLOOKUP(Tabla_clientes.amazonaws.com_UnoEE_Morenos_Real_t201_mm_clientes[[#This Row],[f201_rowid_tercero]],tercero_c,7,)</f>
        <v>*BAGATELLE SAS</v>
      </c>
      <c r="E1772" t="s">
        <v>7868</v>
      </c>
      <c r="F1772" t="s">
        <v>8623</v>
      </c>
      <c r="G1772" t="str">
        <f>"*"&amp;VLOOKUP(Tabla_clientes.amazonaws.com_UnoEE_Morenos_Real_t201_mm_clientes[[#This Row],[f201_rowid_tercero]],penvio_c,3,)</f>
        <v>*000</v>
      </c>
      <c r="H1772" t="str">
        <f>"*"&amp;VLOOKUP(Tabla_clientes.amazonaws.com_UnoEE_Morenos_Real_t201_mm_clientes[[#This Row],[f201_rowid_tercero]],penvio_c,5,)</f>
        <v>*BAGATELLE SAS</v>
      </c>
      <c r="I1772" t="s">
        <v>6277</v>
      </c>
      <c r="J1772">
        <v>1</v>
      </c>
      <c r="K1772" t="s">
        <v>6273</v>
      </c>
      <c r="L1772" t="s">
        <v>7073</v>
      </c>
      <c r="M1772">
        <v>38032</v>
      </c>
      <c r="N1772" t="s">
        <v>6275</v>
      </c>
      <c r="O1772" t="s">
        <v>7036</v>
      </c>
      <c r="P1772">
        <v>2</v>
      </c>
      <c r="Q1772">
        <v>1000000</v>
      </c>
      <c r="R1772">
        <v>0</v>
      </c>
      <c r="S1772">
        <v>0</v>
      </c>
      <c r="T1772">
        <v>0</v>
      </c>
      <c r="U1772" t="s">
        <v>243</v>
      </c>
      <c r="W1772">
        <v>0</v>
      </c>
      <c r="X1772">
        <v>0</v>
      </c>
      <c r="Y1772">
        <v>0</v>
      </c>
      <c r="Z1772">
        <v>9999</v>
      </c>
      <c r="AA1772">
        <v>0</v>
      </c>
      <c r="AB1772">
        <v>0</v>
      </c>
      <c r="AC1772">
        <v>0</v>
      </c>
      <c r="AE1772" t="s">
        <v>26</v>
      </c>
      <c r="AF1772" s="1">
        <v>44562</v>
      </c>
      <c r="AG1772">
        <v>1</v>
      </c>
      <c r="AL1772" s="1"/>
      <c r="AM1772">
        <v>33468</v>
      </c>
      <c r="AN1772">
        <v>0</v>
      </c>
      <c r="AO1772">
        <v>0</v>
      </c>
      <c r="AQ1772" t="s">
        <v>7073</v>
      </c>
      <c r="AR1772" s="1">
        <v>44949.596035532406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</row>
    <row r="1773" spans="1:51" x14ac:dyDescent="0.25">
      <c r="A1773">
        <v>1</v>
      </c>
      <c r="B1773">
        <v>1495</v>
      </c>
      <c r="C1773" t="str">
        <f>"*"&amp;VLOOKUP(Tabla_clientes.amazonaws.com_UnoEE_Morenos_Real_t201_mm_clientes[[#This Row],[f201_rowid_tercero]],tercero_c,2,)</f>
        <v>*1155</v>
      </c>
      <c r="D1773" t="str">
        <f>"*"&amp;VLOOKUP(Tabla_clientes.amazonaws.com_UnoEE_Morenos_Real_t201_mm_clientes[[#This Row],[f201_rowid_tercero]],tercero_c,7,)</f>
        <v>*BAGATELLE SAS</v>
      </c>
      <c r="E1773" t="s">
        <v>243</v>
      </c>
      <c r="F1773" t="s">
        <v>8624</v>
      </c>
      <c r="G1773" t="str">
        <f>"*"&amp;VLOOKUP(Tabla_clientes.amazonaws.com_UnoEE_Morenos_Real_t201_mm_clientes[[#This Row],[f201_rowid_tercero]],penvio_c,3,)</f>
        <v>*000</v>
      </c>
      <c r="H1773" t="str">
        <f>"*"&amp;VLOOKUP(Tabla_clientes.amazonaws.com_UnoEE_Morenos_Real_t201_mm_clientes[[#This Row],[f201_rowid_tercero]],penvio_c,5,)</f>
        <v>*BAGATELLE SAS</v>
      </c>
      <c r="I1773" t="s">
        <v>6277</v>
      </c>
      <c r="J1773">
        <v>1</v>
      </c>
      <c r="K1773" t="s">
        <v>6273</v>
      </c>
      <c r="L1773" t="s">
        <v>7073</v>
      </c>
      <c r="M1773">
        <v>37491</v>
      </c>
      <c r="N1773" t="s">
        <v>6275</v>
      </c>
      <c r="O1773" t="s">
        <v>7036</v>
      </c>
      <c r="P1773">
        <v>2</v>
      </c>
      <c r="Q1773">
        <v>5000000</v>
      </c>
      <c r="R1773">
        <v>0</v>
      </c>
      <c r="S1773">
        <v>0</v>
      </c>
      <c r="T1773">
        <v>0</v>
      </c>
      <c r="U1773" t="s">
        <v>243</v>
      </c>
      <c r="W1773">
        <v>0</v>
      </c>
      <c r="X1773">
        <v>0</v>
      </c>
      <c r="Y1773">
        <v>0</v>
      </c>
      <c r="Z1773">
        <v>9999</v>
      </c>
      <c r="AA1773">
        <v>0</v>
      </c>
      <c r="AB1773">
        <v>0</v>
      </c>
      <c r="AC1773">
        <v>0</v>
      </c>
      <c r="AE1773" t="s">
        <v>26</v>
      </c>
      <c r="AF1773" s="1">
        <v>44562</v>
      </c>
      <c r="AG1773">
        <v>1</v>
      </c>
      <c r="AL1773" s="1"/>
      <c r="AM1773">
        <v>33098</v>
      </c>
      <c r="AN1773">
        <v>0</v>
      </c>
      <c r="AO1773">
        <v>0</v>
      </c>
      <c r="AQ1773" t="s">
        <v>7073</v>
      </c>
      <c r="AR1773" s="1">
        <v>44949.591327314818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</row>
    <row r="1774" spans="1:51" x14ac:dyDescent="0.25">
      <c r="A1774">
        <v>1</v>
      </c>
      <c r="B1774">
        <v>735</v>
      </c>
      <c r="C1774" t="str">
        <f>"*"&amp;VLOOKUP(Tabla_clientes.amazonaws.com_UnoEE_Morenos_Real_t201_mm_clientes[[#This Row],[f201_rowid_tercero]],tercero_c,2,)</f>
        <v>*1160</v>
      </c>
      <c r="D1774" t="str">
        <f>"*"&amp;VLOOKUP(Tabla_clientes.amazonaws.com_UnoEE_Morenos_Real_t201_mm_clientes[[#This Row],[f201_rowid_tercero]],tercero_c,7,)</f>
        <v>*PROMOTORA TURISTICA DEL CARIBE SA PROTUCARIBE SA</v>
      </c>
      <c r="E1774" t="s">
        <v>7868</v>
      </c>
      <c r="F1774" t="s">
        <v>8625</v>
      </c>
      <c r="G1774" t="str">
        <f>"*"&amp;VLOOKUP(Tabla_clientes.amazonaws.com_UnoEE_Morenos_Real_t201_mm_clientes[[#This Row],[f201_rowid_tercero]],penvio_c,3,)</f>
        <v>*000</v>
      </c>
      <c r="H1774" t="str">
        <f>"*"&amp;VLOOKUP(Tabla_clientes.amazonaws.com_UnoEE_Morenos_Real_t201_mm_clientes[[#This Row],[f201_rowid_tercero]],penvio_c,5,)</f>
        <v>*PROTUCARIBE</v>
      </c>
      <c r="I1774" t="s">
        <v>6277</v>
      </c>
      <c r="J1774">
        <v>1</v>
      </c>
      <c r="K1774" t="s">
        <v>6273</v>
      </c>
      <c r="L1774" t="s">
        <v>8298</v>
      </c>
      <c r="M1774">
        <v>38033</v>
      </c>
      <c r="N1774" t="s">
        <v>6275</v>
      </c>
      <c r="O1774" t="s">
        <v>7036</v>
      </c>
      <c r="P1774">
        <v>2</v>
      </c>
      <c r="Q1774">
        <v>1000000</v>
      </c>
      <c r="R1774">
        <v>0</v>
      </c>
      <c r="S1774">
        <v>0</v>
      </c>
      <c r="T1774">
        <v>0</v>
      </c>
      <c r="U1774" t="s">
        <v>243</v>
      </c>
      <c r="W1774">
        <v>0</v>
      </c>
      <c r="X1774">
        <v>0</v>
      </c>
      <c r="Y1774">
        <v>0</v>
      </c>
      <c r="Z1774">
        <v>9999</v>
      </c>
      <c r="AA1774">
        <v>0</v>
      </c>
      <c r="AB1774">
        <v>0</v>
      </c>
      <c r="AC1774">
        <v>0</v>
      </c>
      <c r="AE1774" t="s">
        <v>26</v>
      </c>
      <c r="AF1774" s="1">
        <v>44562</v>
      </c>
      <c r="AG1774">
        <v>1</v>
      </c>
      <c r="AL1774" s="1"/>
      <c r="AM1774">
        <v>33469</v>
      </c>
      <c r="AN1774">
        <v>0</v>
      </c>
      <c r="AO1774">
        <v>0</v>
      </c>
      <c r="AQ1774" t="s">
        <v>8298</v>
      </c>
      <c r="AR1774" s="1">
        <v>44949.596044097219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</row>
    <row r="1775" spans="1:51" x14ac:dyDescent="0.25">
      <c r="A1775">
        <v>1</v>
      </c>
      <c r="B1775">
        <v>1428</v>
      </c>
      <c r="C1775" t="str">
        <f>"*"&amp;VLOOKUP(Tabla_clientes.amazonaws.com_UnoEE_Morenos_Real_t201_mm_clientes[[#This Row],[f201_rowid_tercero]],tercero_c,2,)</f>
        <v>*1176</v>
      </c>
      <c r="D1775" t="str">
        <f>"*"&amp;VLOOKUP(Tabla_clientes.amazonaws.com_UnoEE_Morenos_Real_t201_mm_clientes[[#This Row],[f201_rowid_tercero]],tercero_c,7,)</f>
        <v>*ADMINISTRACION DE RECURSOS Y OPORTUNIDADES SA</v>
      </c>
      <c r="E1775" t="s">
        <v>7868</v>
      </c>
      <c r="F1775" t="s">
        <v>8626</v>
      </c>
      <c r="G1775" t="str">
        <f>"*"&amp;VLOOKUP(Tabla_clientes.amazonaws.com_UnoEE_Morenos_Real_t201_mm_clientes[[#This Row],[f201_rowid_tercero]],penvio_c,3,)</f>
        <v>*000</v>
      </c>
      <c r="H1775" t="str">
        <f>"*"&amp;VLOOKUP(Tabla_clientes.amazonaws.com_UnoEE_Morenos_Real_t201_mm_clientes[[#This Row],[f201_rowid_tercero]],penvio_c,5,)</f>
        <v>*ADRO LTDA</v>
      </c>
      <c r="I1775" t="s">
        <v>6277</v>
      </c>
      <c r="J1775">
        <v>1</v>
      </c>
      <c r="K1775" t="s">
        <v>6273</v>
      </c>
      <c r="L1775" t="s">
        <v>7131</v>
      </c>
      <c r="M1775">
        <v>38034</v>
      </c>
      <c r="N1775" t="s">
        <v>6275</v>
      </c>
      <c r="O1775" t="s">
        <v>7036</v>
      </c>
      <c r="P1775">
        <v>2</v>
      </c>
      <c r="Q1775">
        <v>5000000</v>
      </c>
      <c r="R1775">
        <v>0</v>
      </c>
      <c r="S1775">
        <v>0</v>
      </c>
      <c r="T1775">
        <v>0</v>
      </c>
      <c r="U1775" t="s">
        <v>243</v>
      </c>
      <c r="W1775">
        <v>0</v>
      </c>
      <c r="X1775">
        <v>0</v>
      </c>
      <c r="Y1775">
        <v>0</v>
      </c>
      <c r="Z1775">
        <v>9999</v>
      </c>
      <c r="AA1775">
        <v>0</v>
      </c>
      <c r="AB1775">
        <v>0</v>
      </c>
      <c r="AC1775">
        <v>0</v>
      </c>
      <c r="AE1775" t="s">
        <v>26</v>
      </c>
      <c r="AF1775" s="1">
        <v>44562</v>
      </c>
      <c r="AG1775">
        <v>1</v>
      </c>
      <c r="AL1775" s="1"/>
      <c r="AN1775">
        <v>0</v>
      </c>
      <c r="AO1775">
        <v>0</v>
      </c>
      <c r="AQ1775" t="s">
        <v>7131</v>
      </c>
      <c r="AR1775" s="1">
        <v>44949.596053275462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</row>
    <row r="1776" spans="1:51" x14ac:dyDescent="0.25">
      <c r="A1776">
        <v>1</v>
      </c>
      <c r="B1776">
        <v>736</v>
      </c>
      <c r="C1776" t="str">
        <f>"*"&amp;VLOOKUP(Tabla_clientes.amazonaws.com_UnoEE_Morenos_Real_t201_mm_clientes[[#This Row],[f201_rowid_tercero]],tercero_c,2,)</f>
        <v>*1182</v>
      </c>
      <c r="D1776" t="str">
        <f>"*"&amp;VLOOKUP(Tabla_clientes.amazonaws.com_UnoEE_Morenos_Real_t201_mm_clientes[[#This Row],[f201_rowid_tercero]],tercero_c,7,)</f>
        <v>*LA  ROMANA    CO  S A S</v>
      </c>
      <c r="E1776" t="s">
        <v>7868</v>
      </c>
      <c r="F1776" t="s">
        <v>8627</v>
      </c>
      <c r="G1776" t="str">
        <f>"*"&amp;VLOOKUP(Tabla_clientes.amazonaws.com_UnoEE_Morenos_Real_t201_mm_clientes[[#This Row],[f201_rowid_tercero]],penvio_c,3,)</f>
        <v>*000</v>
      </c>
      <c r="H1776" t="str">
        <f>"*"&amp;VLOOKUP(Tabla_clientes.amazonaws.com_UnoEE_Morenos_Real_t201_mm_clientes[[#This Row],[f201_rowid_tercero]],penvio_c,5,)</f>
        <v>*LA ROMANA &amp; CO SAS</v>
      </c>
      <c r="I1776" t="s">
        <v>6277</v>
      </c>
      <c r="J1776">
        <v>1</v>
      </c>
      <c r="K1776" t="s">
        <v>6273</v>
      </c>
      <c r="L1776" t="s">
        <v>7070</v>
      </c>
      <c r="M1776">
        <v>38035</v>
      </c>
      <c r="N1776" t="s">
        <v>6275</v>
      </c>
      <c r="O1776" t="s">
        <v>7036</v>
      </c>
      <c r="P1776">
        <v>2</v>
      </c>
      <c r="Q1776">
        <v>1000000</v>
      </c>
      <c r="R1776">
        <v>0</v>
      </c>
      <c r="S1776">
        <v>0</v>
      </c>
      <c r="T1776">
        <v>0</v>
      </c>
      <c r="U1776" t="s">
        <v>243</v>
      </c>
      <c r="W1776">
        <v>0</v>
      </c>
      <c r="X1776">
        <v>0</v>
      </c>
      <c r="Y1776">
        <v>0</v>
      </c>
      <c r="Z1776">
        <v>9999</v>
      </c>
      <c r="AA1776">
        <v>0</v>
      </c>
      <c r="AB1776">
        <v>0</v>
      </c>
      <c r="AC1776">
        <v>0</v>
      </c>
      <c r="AE1776" t="s">
        <v>26</v>
      </c>
      <c r="AF1776" s="1">
        <v>44562</v>
      </c>
      <c r="AG1776">
        <v>1</v>
      </c>
      <c r="AL1776" s="1"/>
      <c r="AM1776">
        <v>33470</v>
      </c>
      <c r="AN1776">
        <v>0</v>
      </c>
      <c r="AO1776">
        <v>0</v>
      </c>
      <c r="AQ1776" t="s">
        <v>7070</v>
      </c>
      <c r="AR1776" s="1">
        <v>44949.59606207176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</row>
    <row r="1777" spans="1:51" x14ac:dyDescent="0.25">
      <c r="A1777">
        <v>1</v>
      </c>
      <c r="B1777">
        <v>736</v>
      </c>
      <c r="C1777" t="str">
        <f>"*"&amp;VLOOKUP(Tabla_clientes.amazonaws.com_UnoEE_Morenos_Real_t201_mm_clientes[[#This Row],[f201_rowid_tercero]],tercero_c,2,)</f>
        <v>*1182</v>
      </c>
      <c r="D1777" t="str">
        <f>"*"&amp;VLOOKUP(Tabla_clientes.amazonaws.com_UnoEE_Morenos_Real_t201_mm_clientes[[#This Row],[f201_rowid_tercero]],tercero_c,7,)</f>
        <v>*LA  ROMANA    CO  S A S</v>
      </c>
      <c r="E1777" t="s">
        <v>243</v>
      </c>
      <c r="F1777" t="s">
        <v>8628</v>
      </c>
      <c r="G1777" t="str">
        <f>"*"&amp;VLOOKUP(Tabla_clientes.amazonaws.com_UnoEE_Morenos_Real_t201_mm_clientes[[#This Row],[f201_rowid_tercero]],penvio_c,3,)</f>
        <v>*000</v>
      </c>
      <c r="H1777" t="str">
        <f>"*"&amp;VLOOKUP(Tabla_clientes.amazonaws.com_UnoEE_Morenos_Real_t201_mm_clientes[[#This Row],[f201_rowid_tercero]],penvio_c,5,)</f>
        <v>*LA ROMANA &amp; CO SAS</v>
      </c>
      <c r="I1777" t="s">
        <v>6277</v>
      </c>
      <c r="J1777">
        <v>1</v>
      </c>
      <c r="K1777" t="s">
        <v>6273</v>
      </c>
      <c r="L1777" t="s">
        <v>7073</v>
      </c>
      <c r="M1777">
        <v>37444</v>
      </c>
      <c r="N1777" t="s">
        <v>6275</v>
      </c>
      <c r="O1777" t="s">
        <v>7036</v>
      </c>
      <c r="P1777">
        <v>2</v>
      </c>
      <c r="Q1777">
        <v>1000000</v>
      </c>
      <c r="R1777">
        <v>0</v>
      </c>
      <c r="S1777">
        <v>0</v>
      </c>
      <c r="T1777">
        <v>0</v>
      </c>
      <c r="U1777" t="s">
        <v>243</v>
      </c>
      <c r="W1777">
        <v>0</v>
      </c>
      <c r="X1777">
        <v>0</v>
      </c>
      <c r="Y1777">
        <v>0</v>
      </c>
      <c r="Z1777">
        <v>9999</v>
      </c>
      <c r="AA1777">
        <v>0</v>
      </c>
      <c r="AB1777">
        <v>0</v>
      </c>
      <c r="AC1777">
        <v>0</v>
      </c>
      <c r="AE1777" t="s">
        <v>26</v>
      </c>
      <c r="AF1777" s="1">
        <v>44562</v>
      </c>
      <c r="AG1777">
        <v>1</v>
      </c>
      <c r="AL1777" s="1"/>
      <c r="AM1777">
        <v>33051</v>
      </c>
      <c r="AN1777">
        <v>0</v>
      </c>
      <c r="AO1777">
        <v>0</v>
      </c>
      <c r="AQ1777" t="s">
        <v>7073</v>
      </c>
      <c r="AR1777" s="1">
        <v>44949.590929664351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</row>
    <row r="1778" spans="1:51" x14ac:dyDescent="0.25">
      <c r="A1778">
        <v>1</v>
      </c>
      <c r="B1778">
        <v>736</v>
      </c>
      <c r="C1778" t="str">
        <f>"*"&amp;VLOOKUP(Tabla_clientes.amazonaws.com_UnoEE_Morenos_Real_t201_mm_clientes[[#This Row],[f201_rowid_tercero]],tercero_c,2,)</f>
        <v>*1182</v>
      </c>
      <c r="D1778" t="str">
        <f>"*"&amp;VLOOKUP(Tabla_clientes.amazonaws.com_UnoEE_Morenos_Real_t201_mm_clientes[[#This Row],[f201_rowid_tercero]],tercero_c,7,)</f>
        <v>*LA  ROMANA    CO  S A S</v>
      </c>
      <c r="E1778" t="s">
        <v>247</v>
      </c>
      <c r="F1778" t="s">
        <v>8629</v>
      </c>
      <c r="G1778" t="str">
        <f>"*"&amp;VLOOKUP(Tabla_clientes.amazonaws.com_UnoEE_Morenos_Real_t201_mm_clientes[[#This Row],[f201_rowid_tercero]],penvio_c,3,)</f>
        <v>*000</v>
      </c>
      <c r="H1778" t="str">
        <f>"*"&amp;VLOOKUP(Tabla_clientes.amazonaws.com_UnoEE_Morenos_Real_t201_mm_clientes[[#This Row],[f201_rowid_tercero]],penvio_c,5,)</f>
        <v>*LA ROMANA &amp; CO SAS</v>
      </c>
      <c r="I1778" t="s">
        <v>6277</v>
      </c>
      <c r="J1778">
        <v>1</v>
      </c>
      <c r="K1778" t="s">
        <v>6273</v>
      </c>
      <c r="L1778" t="s">
        <v>7073</v>
      </c>
      <c r="M1778">
        <v>37445</v>
      </c>
      <c r="N1778" t="s">
        <v>6275</v>
      </c>
      <c r="O1778" t="s">
        <v>7036</v>
      </c>
      <c r="P1778">
        <v>2</v>
      </c>
      <c r="Q1778">
        <v>1000000</v>
      </c>
      <c r="R1778">
        <v>0</v>
      </c>
      <c r="S1778">
        <v>0</v>
      </c>
      <c r="T1778">
        <v>0</v>
      </c>
      <c r="U1778" t="s">
        <v>243</v>
      </c>
      <c r="W1778">
        <v>0</v>
      </c>
      <c r="X1778">
        <v>0</v>
      </c>
      <c r="Y1778">
        <v>0</v>
      </c>
      <c r="Z1778">
        <v>9999</v>
      </c>
      <c r="AA1778">
        <v>0</v>
      </c>
      <c r="AB1778">
        <v>0</v>
      </c>
      <c r="AC1778">
        <v>0</v>
      </c>
      <c r="AE1778" t="s">
        <v>26</v>
      </c>
      <c r="AF1778" s="1">
        <v>44562</v>
      </c>
      <c r="AG1778">
        <v>1</v>
      </c>
      <c r="AL1778" s="1"/>
      <c r="AM1778">
        <v>33052</v>
      </c>
      <c r="AN1778">
        <v>0</v>
      </c>
      <c r="AO1778">
        <v>0</v>
      </c>
      <c r="AQ1778" t="s">
        <v>7073</v>
      </c>
      <c r="AR1778" s="1">
        <v>44949.590937997687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</row>
    <row r="1779" spans="1:51" x14ac:dyDescent="0.25">
      <c r="A1779">
        <v>1</v>
      </c>
      <c r="B1779">
        <v>1582</v>
      </c>
      <c r="C1779" t="str">
        <f>"*"&amp;VLOOKUP(Tabla_clientes.amazonaws.com_UnoEE_Morenos_Real_t201_mm_clientes[[#This Row],[f201_rowid_tercero]],tercero_c,2,)</f>
        <v>*1193</v>
      </c>
      <c r="D1779" t="str">
        <f>"*"&amp;VLOOKUP(Tabla_clientes.amazonaws.com_UnoEE_Morenos_Real_t201_mm_clientes[[#This Row],[f201_rowid_tercero]],tercero_c,7,)</f>
        <v>*TISANAS ORQUIDEA SAS</v>
      </c>
      <c r="E1779" t="s">
        <v>7868</v>
      </c>
      <c r="F1779" t="s">
        <v>8630</v>
      </c>
      <c r="G1779" t="str">
        <f>"*"&amp;VLOOKUP(Tabla_clientes.amazonaws.com_UnoEE_Morenos_Real_t201_mm_clientes[[#This Row],[f201_rowid_tercero]],penvio_c,3,)</f>
        <v>*000</v>
      </c>
      <c r="H1779" t="str">
        <f>"*"&amp;VLOOKUP(Tabla_clientes.amazonaws.com_UnoEE_Morenos_Real_t201_mm_clientes[[#This Row],[f201_rowid_tercero]],penvio_c,5,)</f>
        <v>*TISANAS ORQUIDEA LTDA</v>
      </c>
      <c r="I1779" t="s">
        <v>6277</v>
      </c>
      <c r="J1779">
        <v>1</v>
      </c>
      <c r="K1779" t="s">
        <v>6273</v>
      </c>
      <c r="L1779" t="s">
        <v>7134</v>
      </c>
      <c r="M1779">
        <v>38036</v>
      </c>
      <c r="N1779" t="s">
        <v>6275</v>
      </c>
      <c r="O1779" t="s">
        <v>6282</v>
      </c>
      <c r="P1779">
        <v>2</v>
      </c>
      <c r="Q1779">
        <v>0</v>
      </c>
      <c r="R1779">
        <v>0</v>
      </c>
      <c r="S1779">
        <v>0</v>
      </c>
      <c r="T1779">
        <v>0</v>
      </c>
      <c r="U1779" t="s">
        <v>243</v>
      </c>
      <c r="W1779">
        <v>0</v>
      </c>
      <c r="X1779">
        <v>0</v>
      </c>
      <c r="Y1779">
        <v>0</v>
      </c>
      <c r="Z1779">
        <v>9999</v>
      </c>
      <c r="AA1779">
        <v>0</v>
      </c>
      <c r="AB1779">
        <v>0</v>
      </c>
      <c r="AC1779">
        <v>0</v>
      </c>
      <c r="AE1779" t="s">
        <v>26</v>
      </c>
      <c r="AF1779" s="1">
        <v>44562</v>
      </c>
      <c r="AG1779">
        <v>1</v>
      </c>
      <c r="AL1779" s="1"/>
      <c r="AN1779">
        <v>0</v>
      </c>
      <c r="AO1779">
        <v>0</v>
      </c>
      <c r="AQ1779" t="s">
        <v>7134</v>
      </c>
      <c r="AR1779" s="1">
        <v>44949.596070219908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</row>
    <row r="1780" spans="1:51" x14ac:dyDescent="0.25">
      <c r="A1780">
        <v>1</v>
      </c>
      <c r="B1780">
        <v>737</v>
      </c>
      <c r="C1780" t="str">
        <f>"*"&amp;VLOOKUP(Tabla_clientes.amazonaws.com_UnoEE_Morenos_Real_t201_mm_clientes[[#This Row],[f201_rowid_tercero]],tercero_c,2,)</f>
        <v>*1206</v>
      </c>
      <c r="D1780" t="str">
        <f>"*"&amp;VLOOKUP(Tabla_clientes.amazonaws.com_UnoEE_Morenos_Real_t201_mm_clientes[[#This Row],[f201_rowid_tercero]],tercero_c,7,)</f>
        <v>*VALENCIA DE PAZ NORALBA</v>
      </c>
      <c r="E1780" t="s">
        <v>7868</v>
      </c>
      <c r="F1780" t="s">
        <v>8631</v>
      </c>
      <c r="G1780" t="str">
        <f>"*"&amp;VLOOKUP(Tabla_clientes.amazonaws.com_UnoEE_Morenos_Real_t201_mm_clientes[[#This Row],[f201_rowid_tercero]],penvio_c,3,)</f>
        <v>*000</v>
      </c>
      <c r="H1780" t="str">
        <f>"*"&amp;VLOOKUP(Tabla_clientes.amazonaws.com_UnoEE_Morenos_Real_t201_mm_clientes[[#This Row],[f201_rowid_tercero]],penvio_c,5,)</f>
        <v>*NORALBA DE PAZ</v>
      </c>
      <c r="I1780" t="s">
        <v>6277</v>
      </c>
      <c r="J1780">
        <v>1</v>
      </c>
      <c r="K1780" t="s">
        <v>6273</v>
      </c>
      <c r="L1780" t="s">
        <v>6030</v>
      </c>
      <c r="M1780">
        <v>38037</v>
      </c>
      <c r="N1780" t="s">
        <v>6275</v>
      </c>
      <c r="O1780" t="s">
        <v>7036</v>
      </c>
      <c r="P1780">
        <v>2</v>
      </c>
      <c r="Q1780">
        <v>5000000</v>
      </c>
      <c r="R1780">
        <v>0</v>
      </c>
      <c r="S1780">
        <v>0</v>
      </c>
      <c r="T1780">
        <v>0</v>
      </c>
      <c r="U1780" t="s">
        <v>243</v>
      </c>
      <c r="W1780">
        <v>0</v>
      </c>
      <c r="X1780">
        <v>0</v>
      </c>
      <c r="Y1780">
        <v>0</v>
      </c>
      <c r="Z1780">
        <v>9999</v>
      </c>
      <c r="AA1780">
        <v>0</v>
      </c>
      <c r="AB1780">
        <v>0</v>
      </c>
      <c r="AC1780">
        <v>0</v>
      </c>
      <c r="AE1780" t="s">
        <v>26</v>
      </c>
      <c r="AF1780" s="1">
        <v>44562</v>
      </c>
      <c r="AG1780">
        <v>1</v>
      </c>
      <c r="AL1780" s="1"/>
      <c r="AM1780">
        <v>33471</v>
      </c>
      <c r="AN1780">
        <v>0</v>
      </c>
      <c r="AO1780">
        <v>0</v>
      </c>
      <c r="AQ1780" t="s">
        <v>6030</v>
      </c>
      <c r="AR1780" s="1">
        <v>44949.596078819442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</row>
    <row r="1781" spans="1:51" x14ac:dyDescent="0.25">
      <c r="A1781">
        <v>1</v>
      </c>
      <c r="B1781">
        <v>2044</v>
      </c>
      <c r="C1781" t="str">
        <f>"*"&amp;VLOOKUP(Tabla_clientes.amazonaws.com_UnoEE_Morenos_Real_t201_mm_clientes[[#This Row],[f201_rowid_tercero]],tercero_c,2,)</f>
        <v>*1207</v>
      </c>
      <c r="D1781" t="str">
        <f>"*"&amp;VLOOKUP(Tabla_clientes.amazonaws.com_UnoEE_Morenos_Real_t201_mm_clientes[[#This Row],[f201_rowid_tercero]],tercero_c,7,)</f>
        <v>*CLUB  COLOMBIA</v>
      </c>
      <c r="E1781" t="s">
        <v>7868</v>
      </c>
      <c r="F1781" t="s">
        <v>8632</v>
      </c>
      <c r="G1781" t="str">
        <f>"*"&amp;VLOOKUP(Tabla_clientes.amazonaws.com_UnoEE_Morenos_Real_t201_mm_clientes[[#This Row],[f201_rowid_tercero]],penvio_c,3,)</f>
        <v>*000</v>
      </c>
      <c r="H1781" t="str">
        <f>"*"&amp;VLOOKUP(Tabla_clientes.amazonaws.com_UnoEE_Morenos_Real_t201_mm_clientes[[#This Row],[f201_rowid_tercero]],penvio_c,5,)</f>
        <v>*CLUB COLOMBIA</v>
      </c>
      <c r="I1781" t="s">
        <v>6277</v>
      </c>
      <c r="J1781">
        <v>1</v>
      </c>
      <c r="K1781" t="s">
        <v>6273</v>
      </c>
      <c r="L1781" t="s">
        <v>6030</v>
      </c>
      <c r="M1781">
        <v>38038</v>
      </c>
      <c r="N1781" t="s">
        <v>6275</v>
      </c>
      <c r="O1781" t="s">
        <v>7036</v>
      </c>
      <c r="P1781">
        <v>2</v>
      </c>
      <c r="Q1781">
        <v>3000000</v>
      </c>
      <c r="R1781">
        <v>0</v>
      </c>
      <c r="S1781">
        <v>0</v>
      </c>
      <c r="T1781">
        <v>0</v>
      </c>
      <c r="U1781" t="s">
        <v>243</v>
      </c>
      <c r="W1781">
        <v>0</v>
      </c>
      <c r="X1781">
        <v>0</v>
      </c>
      <c r="Y1781">
        <v>0</v>
      </c>
      <c r="Z1781">
        <v>9999</v>
      </c>
      <c r="AA1781">
        <v>0</v>
      </c>
      <c r="AB1781">
        <v>0</v>
      </c>
      <c r="AC1781">
        <v>0</v>
      </c>
      <c r="AE1781" t="s">
        <v>26</v>
      </c>
      <c r="AF1781" s="1">
        <v>44562</v>
      </c>
      <c r="AG1781">
        <v>1</v>
      </c>
      <c r="AL1781" s="1"/>
      <c r="AM1781">
        <v>33472</v>
      </c>
      <c r="AN1781">
        <v>0</v>
      </c>
      <c r="AO1781">
        <v>0</v>
      </c>
      <c r="AQ1781" t="s">
        <v>6030</v>
      </c>
      <c r="AR1781" s="1">
        <v>44949.5960871875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</row>
    <row r="1782" spans="1:51" x14ac:dyDescent="0.25">
      <c r="A1782">
        <v>1</v>
      </c>
      <c r="B1782">
        <v>580</v>
      </c>
      <c r="C1782" t="str">
        <f>"*"&amp;VLOOKUP(Tabla_clientes.amazonaws.com_UnoEE_Morenos_Real_t201_mm_clientes[[#This Row],[f201_rowid_tercero]],tercero_c,2,)</f>
        <v>*1209</v>
      </c>
      <c r="D1782" t="str">
        <f>"*"&amp;VLOOKUP(Tabla_clientes.amazonaws.com_UnoEE_Morenos_Real_t201_mm_clientes[[#This Row],[f201_rowid_tercero]],tercero_c,7,)</f>
        <v>*RIOS LOPEZ ALBERTO IVAN</v>
      </c>
      <c r="E1782" t="s">
        <v>243</v>
      </c>
      <c r="F1782" t="s">
        <v>8633</v>
      </c>
      <c r="G1782" t="str">
        <f>"*"&amp;VLOOKUP(Tabla_clientes.amazonaws.com_UnoEE_Morenos_Real_t201_mm_clientes[[#This Row],[f201_rowid_tercero]],penvio_c,3,)</f>
        <v>*000</v>
      </c>
      <c r="H1782" t="str">
        <f>"*"&amp;VLOOKUP(Tabla_clientes.amazonaws.com_UnoEE_Morenos_Real_t201_mm_clientes[[#This Row],[f201_rowid_tercero]],penvio_c,5,)</f>
        <v>*ALBERTO IVAN RIOS CRA 38</v>
      </c>
      <c r="I1782" t="s">
        <v>6277</v>
      </c>
      <c r="J1782">
        <v>1</v>
      </c>
      <c r="K1782" t="s">
        <v>6273</v>
      </c>
      <c r="L1782" t="s">
        <v>7131</v>
      </c>
      <c r="M1782">
        <v>38039</v>
      </c>
      <c r="N1782" t="s">
        <v>6275</v>
      </c>
      <c r="O1782" t="s">
        <v>7036</v>
      </c>
      <c r="P1782">
        <v>2</v>
      </c>
      <c r="Q1782">
        <v>2000000</v>
      </c>
      <c r="R1782">
        <v>0</v>
      </c>
      <c r="S1782">
        <v>0</v>
      </c>
      <c r="T1782">
        <v>0</v>
      </c>
      <c r="U1782" t="s">
        <v>243</v>
      </c>
      <c r="W1782">
        <v>0</v>
      </c>
      <c r="X1782">
        <v>0</v>
      </c>
      <c r="Y1782">
        <v>0</v>
      </c>
      <c r="Z1782">
        <v>9999</v>
      </c>
      <c r="AA1782">
        <v>0</v>
      </c>
      <c r="AB1782">
        <v>0</v>
      </c>
      <c r="AC1782">
        <v>0</v>
      </c>
      <c r="AE1782" t="s">
        <v>26</v>
      </c>
      <c r="AF1782" s="1">
        <v>44562</v>
      </c>
      <c r="AG1782">
        <v>1</v>
      </c>
      <c r="AL1782" s="1"/>
      <c r="AM1782">
        <v>33473</v>
      </c>
      <c r="AN1782">
        <v>0</v>
      </c>
      <c r="AO1782">
        <v>0</v>
      </c>
      <c r="AQ1782" t="s">
        <v>7131</v>
      </c>
      <c r="AR1782" s="1">
        <v>44949.596095949077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</row>
    <row r="1783" spans="1:51" x14ac:dyDescent="0.25">
      <c r="A1783">
        <v>1</v>
      </c>
      <c r="B1783">
        <v>580</v>
      </c>
      <c r="C1783" t="str">
        <f>"*"&amp;VLOOKUP(Tabla_clientes.amazonaws.com_UnoEE_Morenos_Real_t201_mm_clientes[[#This Row],[f201_rowid_tercero]],tercero_c,2,)</f>
        <v>*1209</v>
      </c>
      <c r="D1783" t="str">
        <f>"*"&amp;VLOOKUP(Tabla_clientes.amazonaws.com_UnoEE_Morenos_Real_t201_mm_clientes[[#This Row],[f201_rowid_tercero]],tercero_c,7,)</f>
        <v>*RIOS LOPEZ ALBERTO IVAN</v>
      </c>
      <c r="E1783" t="s">
        <v>7868</v>
      </c>
      <c r="F1783" t="s">
        <v>8634</v>
      </c>
      <c r="G1783" t="str">
        <f>"*"&amp;VLOOKUP(Tabla_clientes.amazonaws.com_UnoEE_Morenos_Real_t201_mm_clientes[[#This Row],[f201_rowid_tercero]],penvio_c,3,)</f>
        <v>*000</v>
      </c>
      <c r="H1783" t="str">
        <f>"*"&amp;VLOOKUP(Tabla_clientes.amazonaws.com_UnoEE_Morenos_Real_t201_mm_clientes[[#This Row],[f201_rowid_tercero]],penvio_c,5,)</f>
        <v>*ALBERTO IVAN RIOS CRA 38</v>
      </c>
      <c r="I1783" t="s">
        <v>6277</v>
      </c>
      <c r="J1783">
        <v>1</v>
      </c>
      <c r="K1783" t="s">
        <v>6273</v>
      </c>
      <c r="L1783" t="s">
        <v>7131</v>
      </c>
      <c r="M1783">
        <v>39536</v>
      </c>
      <c r="N1783" t="s">
        <v>6275</v>
      </c>
      <c r="O1783" t="s">
        <v>7036</v>
      </c>
      <c r="P1783">
        <v>2</v>
      </c>
      <c r="Q1783">
        <v>2000000</v>
      </c>
      <c r="R1783">
        <v>0</v>
      </c>
      <c r="S1783">
        <v>0</v>
      </c>
      <c r="T1783">
        <v>0</v>
      </c>
      <c r="U1783" t="s">
        <v>243</v>
      </c>
      <c r="V1783" t="s">
        <v>6433</v>
      </c>
      <c r="W1783">
        <v>0</v>
      </c>
      <c r="X1783">
        <v>0</v>
      </c>
      <c r="Y1783">
        <v>0</v>
      </c>
      <c r="Z1783">
        <v>9999</v>
      </c>
      <c r="AA1783">
        <v>0</v>
      </c>
      <c r="AB1783">
        <v>0</v>
      </c>
      <c r="AC1783">
        <v>0</v>
      </c>
      <c r="AE1783" t="s">
        <v>26</v>
      </c>
      <c r="AF1783" s="1">
        <v>44562</v>
      </c>
      <c r="AG1783">
        <v>1</v>
      </c>
      <c r="AL1783" s="1"/>
      <c r="AM1783">
        <v>34575</v>
      </c>
      <c r="AN1783">
        <v>0</v>
      </c>
      <c r="AO1783">
        <v>0</v>
      </c>
      <c r="AQ1783" t="s">
        <v>7131</v>
      </c>
      <c r="AR1783" s="1">
        <v>44949.609566435189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</row>
    <row r="1784" spans="1:51" x14ac:dyDescent="0.25">
      <c r="A1784">
        <v>1</v>
      </c>
      <c r="B1784">
        <v>626</v>
      </c>
      <c r="C1784" t="str">
        <f>"*"&amp;VLOOKUP(Tabla_clientes.amazonaws.com_UnoEE_Morenos_Real_t201_mm_clientes[[#This Row],[f201_rowid_tercero]],tercero_c,2,)</f>
        <v>*1227</v>
      </c>
      <c r="D1784" t="str">
        <f>"*"&amp;VLOOKUP(Tabla_clientes.amazonaws.com_UnoEE_Morenos_Real_t201_mm_clientes[[#This Row],[f201_rowid_tercero]],tercero_c,7,)</f>
        <v>*DISTRIBUIDORA REAL DEL CAUCA JUAN ENRIQUE RESTREPO FLOREZ LIMITADA</v>
      </c>
      <c r="E1784" t="s">
        <v>7868</v>
      </c>
      <c r="F1784" t="s">
        <v>8635</v>
      </c>
      <c r="G1784" t="str">
        <f>"*"&amp;VLOOKUP(Tabla_clientes.amazonaws.com_UnoEE_Morenos_Real_t201_mm_clientes[[#This Row],[f201_rowid_tercero]],penvio_c,3,)</f>
        <v>*000</v>
      </c>
      <c r="H1784" t="str">
        <f>"*"&amp;VLOOKUP(Tabla_clientes.amazonaws.com_UnoEE_Morenos_Real_t201_mm_clientes[[#This Row],[f201_rowid_tercero]],penvio_c,5,)</f>
        <v>*DISREAL DEL CAUCA LTDA</v>
      </c>
      <c r="I1784" t="s">
        <v>6277</v>
      </c>
      <c r="J1784">
        <v>1</v>
      </c>
      <c r="K1784" t="s">
        <v>6273</v>
      </c>
      <c r="L1784" t="s">
        <v>6030</v>
      </c>
      <c r="M1784">
        <v>39102</v>
      </c>
      <c r="N1784" t="s">
        <v>6275</v>
      </c>
      <c r="O1784" t="s">
        <v>7036</v>
      </c>
      <c r="P1784">
        <v>2</v>
      </c>
      <c r="Q1784">
        <v>5000000</v>
      </c>
      <c r="R1784">
        <v>0</v>
      </c>
      <c r="S1784">
        <v>0</v>
      </c>
      <c r="T1784">
        <v>0</v>
      </c>
      <c r="U1784" t="s">
        <v>243</v>
      </c>
      <c r="V1784" t="s">
        <v>6159</v>
      </c>
      <c r="W1784">
        <v>0</v>
      </c>
      <c r="X1784">
        <v>0</v>
      </c>
      <c r="Y1784">
        <v>0</v>
      </c>
      <c r="Z1784">
        <v>9999</v>
      </c>
      <c r="AA1784">
        <v>0</v>
      </c>
      <c r="AB1784">
        <v>0</v>
      </c>
      <c r="AC1784">
        <v>0</v>
      </c>
      <c r="AE1784" t="s">
        <v>26</v>
      </c>
      <c r="AF1784" s="1">
        <v>44562</v>
      </c>
      <c r="AG1784">
        <v>1</v>
      </c>
      <c r="AL1784" s="1"/>
      <c r="AM1784">
        <v>34169</v>
      </c>
      <c r="AN1784">
        <v>0</v>
      </c>
      <c r="AO1784">
        <v>0</v>
      </c>
      <c r="AQ1784" t="s">
        <v>6030</v>
      </c>
      <c r="AR1784" s="1">
        <v>44949.605448379632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</row>
    <row r="1785" spans="1:51" x14ac:dyDescent="0.25">
      <c r="A1785">
        <v>1</v>
      </c>
      <c r="B1785">
        <v>1338</v>
      </c>
      <c r="C1785" t="str">
        <f>"*"&amp;VLOOKUP(Tabla_clientes.amazonaws.com_UnoEE_Morenos_Real_t201_mm_clientes[[#This Row],[f201_rowid_tercero]],tercero_c,2,)</f>
        <v>*1243</v>
      </c>
      <c r="D1785" t="str">
        <f>"*"&amp;VLOOKUP(Tabla_clientes.amazonaws.com_UnoEE_Morenos_Real_t201_mm_clientes[[#This Row],[f201_rowid_tercero]],tercero_c,7,)</f>
        <v>*POMAR BUITRAGO YAZMIN ROCIO</v>
      </c>
      <c r="E1785" t="s">
        <v>7868</v>
      </c>
      <c r="F1785" t="s">
        <v>8636</v>
      </c>
      <c r="G1785" t="str">
        <f>"*"&amp;VLOOKUP(Tabla_clientes.amazonaws.com_UnoEE_Morenos_Real_t201_mm_clientes[[#This Row],[f201_rowid_tercero]],penvio_c,3,)</f>
        <v>*000</v>
      </c>
      <c r="H1785" t="str">
        <f>"*"&amp;VLOOKUP(Tabla_clientes.amazonaws.com_UnoEE_Morenos_Real_t201_mm_clientes[[#This Row],[f201_rowid_tercero]],penvio_c,5,)</f>
        <v>*YAZMIN ROCIO POMAR BUITRAGO</v>
      </c>
      <c r="I1785" t="s">
        <v>6277</v>
      </c>
      <c r="J1785">
        <v>1</v>
      </c>
      <c r="K1785" t="s">
        <v>6273</v>
      </c>
      <c r="L1785" t="s">
        <v>7131</v>
      </c>
      <c r="M1785">
        <v>39752</v>
      </c>
      <c r="N1785" t="s">
        <v>6275</v>
      </c>
      <c r="O1785" t="s">
        <v>7036</v>
      </c>
      <c r="P1785">
        <v>2</v>
      </c>
      <c r="Q1785">
        <v>10000000</v>
      </c>
      <c r="R1785">
        <v>0</v>
      </c>
      <c r="S1785">
        <v>0</v>
      </c>
      <c r="T1785">
        <v>0</v>
      </c>
      <c r="U1785" t="s">
        <v>243</v>
      </c>
      <c r="V1785" t="s">
        <v>5280</v>
      </c>
      <c r="W1785">
        <v>0</v>
      </c>
      <c r="X1785">
        <v>0</v>
      </c>
      <c r="Y1785">
        <v>0</v>
      </c>
      <c r="Z1785">
        <v>9999</v>
      </c>
      <c r="AA1785">
        <v>0</v>
      </c>
      <c r="AB1785">
        <v>0</v>
      </c>
      <c r="AC1785">
        <v>0</v>
      </c>
      <c r="AE1785" t="s">
        <v>26</v>
      </c>
      <c r="AF1785" s="1">
        <v>44562</v>
      </c>
      <c r="AG1785">
        <v>1</v>
      </c>
      <c r="AL1785" s="1"/>
      <c r="AN1785">
        <v>0</v>
      </c>
      <c r="AO1785">
        <v>0</v>
      </c>
      <c r="AQ1785" t="s">
        <v>7131</v>
      </c>
      <c r="AR1785" s="1">
        <v>44949.611636574075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</row>
    <row r="1786" spans="1:51" x14ac:dyDescent="0.25">
      <c r="A1786">
        <v>1</v>
      </c>
      <c r="B1786">
        <v>738</v>
      </c>
      <c r="C1786" t="str">
        <f>"*"&amp;VLOOKUP(Tabla_clientes.amazonaws.com_UnoEE_Morenos_Real_t201_mm_clientes[[#This Row],[f201_rowid_tercero]],tercero_c,2,)</f>
        <v>*1254</v>
      </c>
      <c r="D1786" t="str">
        <f>"*"&amp;VLOOKUP(Tabla_clientes.amazonaws.com_UnoEE_Morenos_Real_t201_mm_clientes[[#This Row],[f201_rowid_tercero]],tercero_c,7,)</f>
        <v>*INDUSTRIAL HOTELERA Y ALIMENTOS  SAS DIALIMENTOS SAS</v>
      </c>
      <c r="E1786" t="s">
        <v>7868</v>
      </c>
      <c r="F1786" t="s">
        <v>8637</v>
      </c>
      <c r="G1786" t="str">
        <f>"*"&amp;VLOOKUP(Tabla_clientes.amazonaws.com_UnoEE_Morenos_Real_t201_mm_clientes[[#This Row],[f201_rowid_tercero]],penvio_c,3,)</f>
        <v>*000</v>
      </c>
      <c r="H1786" t="str">
        <f>"*"&amp;VLOOKUP(Tabla_clientes.amazonaws.com_UnoEE_Morenos_Real_t201_mm_clientes[[#This Row],[f201_rowid_tercero]],penvio_c,5,)</f>
        <v>*DIALIMENTOS</v>
      </c>
      <c r="I1786" t="s">
        <v>6277</v>
      </c>
      <c r="J1786">
        <v>1</v>
      </c>
      <c r="K1786" t="s">
        <v>6273</v>
      </c>
      <c r="L1786" t="s">
        <v>7073</v>
      </c>
      <c r="M1786">
        <v>38040</v>
      </c>
      <c r="N1786" t="s">
        <v>6275</v>
      </c>
      <c r="O1786" t="s">
        <v>7036</v>
      </c>
      <c r="P1786">
        <v>2</v>
      </c>
      <c r="Q1786">
        <v>1000000</v>
      </c>
      <c r="R1786">
        <v>0</v>
      </c>
      <c r="S1786">
        <v>0</v>
      </c>
      <c r="T1786">
        <v>0</v>
      </c>
      <c r="U1786" t="s">
        <v>243</v>
      </c>
      <c r="W1786">
        <v>0</v>
      </c>
      <c r="X1786">
        <v>0</v>
      </c>
      <c r="Y1786">
        <v>0</v>
      </c>
      <c r="Z1786">
        <v>9999</v>
      </c>
      <c r="AA1786">
        <v>0</v>
      </c>
      <c r="AB1786">
        <v>0</v>
      </c>
      <c r="AC1786">
        <v>0</v>
      </c>
      <c r="AE1786" t="s">
        <v>26</v>
      </c>
      <c r="AF1786" s="1">
        <v>44562</v>
      </c>
      <c r="AG1786">
        <v>1</v>
      </c>
      <c r="AL1786" s="1"/>
      <c r="AM1786">
        <v>33474</v>
      </c>
      <c r="AN1786">
        <v>0</v>
      </c>
      <c r="AO1786">
        <v>0</v>
      </c>
      <c r="AQ1786" t="s">
        <v>7073</v>
      </c>
      <c r="AR1786" s="1">
        <v>44949.596104745367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</row>
    <row r="1787" spans="1:51" x14ac:dyDescent="0.25">
      <c r="A1787">
        <v>1</v>
      </c>
      <c r="B1787">
        <v>738</v>
      </c>
      <c r="C1787" t="str">
        <f>"*"&amp;VLOOKUP(Tabla_clientes.amazonaws.com_UnoEE_Morenos_Real_t201_mm_clientes[[#This Row],[f201_rowid_tercero]],tercero_c,2,)</f>
        <v>*1254</v>
      </c>
      <c r="D1787" t="str">
        <f>"*"&amp;VLOOKUP(Tabla_clientes.amazonaws.com_UnoEE_Morenos_Real_t201_mm_clientes[[#This Row],[f201_rowid_tercero]],tercero_c,7,)</f>
        <v>*INDUSTRIAL HOTELERA Y ALIMENTOS  SAS DIALIMENTOS SAS</v>
      </c>
      <c r="E1787" t="s">
        <v>243</v>
      </c>
      <c r="F1787" t="s">
        <v>8638</v>
      </c>
      <c r="G1787" t="str">
        <f>"*"&amp;VLOOKUP(Tabla_clientes.amazonaws.com_UnoEE_Morenos_Real_t201_mm_clientes[[#This Row],[f201_rowid_tercero]],penvio_c,3,)</f>
        <v>*000</v>
      </c>
      <c r="H1787" t="str">
        <f>"*"&amp;VLOOKUP(Tabla_clientes.amazonaws.com_UnoEE_Morenos_Real_t201_mm_clientes[[#This Row],[f201_rowid_tercero]],penvio_c,5,)</f>
        <v>*DIALIMENTOS</v>
      </c>
      <c r="I1787" t="s">
        <v>6277</v>
      </c>
      <c r="J1787">
        <v>1</v>
      </c>
      <c r="K1787" t="s">
        <v>6273</v>
      </c>
      <c r="L1787" t="s">
        <v>7073</v>
      </c>
      <c r="M1787">
        <v>37446</v>
      </c>
      <c r="N1787" t="s">
        <v>6275</v>
      </c>
      <c r="O1787" t="s">
        <v>7036</v>
      </c>
      <c r="P1787">
        <v>2</v>
      </c>
      <c r="Q1787">
        <v>1000000</v>
      </c>
      <c r="R1787">
        <v>0</v>
      </c>
      <c r="S1787">
        <v>0</v>
      </c>
      <c r="T1787">
        <v>0</v>
      </c>
      <c r="U1787" t="s">
        <v>243</v>
      </c>
      <c r="W1787">
        <v>0</v>
      </c>
      <c r="X1787">
        <v>0</v>
      </c>
      <c r="Y1787">
        <v>0</v>
      </c>
      <c r="Z1787">
        <v>9999</v>
      </c>
      <c r="AA1787">
        <v>0</v>
      </c>
      <c r="AB1787">
        <v>0</v>
      </c>
      <c r="AC1787">
        <v>0</v>
      </c>
      <c r="AE1787" t="s">
        <v>26</v>
      </c>
      <c r="AF1787" s="1">
        <v>44562</v>
      </c>
      <c r="AG1787">
        <v>1</v>
      </c>
      <c r="AL1787" s="1"/>
      <c r="AM1787">
        <v>33053</v>
      </c>
      <c r="AN1787">
        <v>0</v>
      </c>
      <c r="AO1787">
        <v>0</v>
      </c>
      <c r="AQ1787" t="s">
        <v>7073</v>
      </c>
      <c r="AR1787" s="1">
        <v>44949.590946643519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</row>
    <row r="1788" spans="1:51" x14ac:dyDescent="0.25">
      <c r="A1788">
        <v>1</v>
      </c>
      <c r="B1788">
        <v>738</v>
      </c>
      <c r="C1788" t="str">
        <f>"*"&amp;VLOOKUP(Tabla_clientes.amazonaws.com_UnoEE_Morenos_Real_t201_mm_clientes[[#This Row],[f201_rowid_tercero]],tercero_c,2,)</f>
        <v>*1254</v>
      </c>
      <c r="D1788" t="str">
        <f>"*"&amp;VLOOKUP(Tabla_clientes.amazonaws.com_UnoEE_Morenos_Real_t201_mm_clientes[[#This Row],[f201_rowid_tercero]],tercero_c,7,)</f>
        <v>*INDUSTRIAL HOTELERA Y ALIMENTOS  SAS DIALIMENTOS SAS</v>
      </c>
      <c r="E1788" t="s">
        <v>247</v>
      </c>
      <c r="F1788" t="s">
        <v>8639</v>
      </c>
      <c r="G1788" t="str">
        <f>"*"&amp;VLOOKUP(Tabla_clientes.amazonaws.com_UnoEE_Morenos_Real_t201_mm_clientes[[#This Row],[f201_rowid_tercero]],penvio_c,3,)</f>
        <v>*000</v>
      </c>
      <c r="H1788" t="str">
        <f>"*"&amp;VLOOKUP(Tabla_clientes.amazonaws.com_UnoEE_Morenos_Real_t201_mm_clientes[[#This Row],[f201_rowid_tercero]],penvio_c,5,)</f>
        <v>*DIALIMENTOS</v>
      </c>
      <c r="I1788" t="s">
        <v>6277</v>
      </c>
      <c r="J1788">
        <v>1</v>
      </c>
      <c r="K1788" t="s">
        <v>6273</v>
      </c>
      <c r="L1788" t="s">
        <v>7073</v>
      </c>
      <c r="M1788">
        <v>37447</v>
      </c>
      <c r="N1788" t="s">
        <v>6275</v>
      </c>
      <c r="O1788" t="s">
        <v>7036</v>
      </c>
      <c r="P1788">
        <v>2</v>
      </c>
      <c r="Q1788">
        <v>1000000</v>
      </c>
      <c r="R1788">
        <v>0</v>
      </c>
      <c r="S1788">
        <v>0</v>
      </c>
      <c r="T1788">
        <v>0</v>
      </c>
      <c r="U1788" t="s">
        <v>243</v>
      </c>
      <c r="W1788">
        <v>0</v>
      </c>
      <c r="X1788">
        <v>0</v>
      </c>
      <c r="Y1788">
        <v>0</v>
      </c>
      <c r="Z1788">
        <v>9999</v>
      </c>
      <c r="AA1788">
        <v>0</v>
      </c>
      <c r="AB1788">
        <v>0</v>
      </c>
      <c r="AC1788">
        <v>0</v>
      </c>
      <c r="AE1788" t="s">
        <v>26</v>
      </c>
      <c r="AF1788" s="1">
        <v>44562</v>
      </c>
      <c r="AG1788">
        <v>1</v>
      </c>
      <c r="AL1788" s="1"/>
      <c r="AM1788">
        <v>33054</v>
      </c>
      <c r="AN1788">
        <v>0</v>
      </c>
      <c r="AO1788">
        <v>0</v>
      </c>
      <c r="AQ1788" t="s">
        <v>7073</v>
      </c>
      <c r="AR1788" s="1">
        <v>44949.590954664352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</row>
    <row r="1789" spans="1:51" x14ac:dyDescent="0.25">
      <c r="A1789">
        <v>1</v>
      </c>
      <c r="B1789">
        <v>1455</v>
      </c>
      <c r="C1789" t="str">
        <f>"*"&amp;VLOOKUP(Tabla_clientes.amazonaws.com_UnoEE_Morenos_Real_t201_mm_clientes[[#This Row],[f201_rowid_tercero]],tercero_c,2,)</f>
        <v>*1263</v>
      </c>
      <c r="D1789" t="str">
        <f>"*"&amp;VLOOKUP(Tabla_clientes.amazonaws.com_UnoEE_Morenos_Real_t201_mm_clientes[[#This Row],[f201_rowid_tercero]],tercero_c,7,)</f>
        <v>*ARCOS DORADOS COLOMBIA  SAS</v>
      </c>
      <c r="E1789" t="s">
        <v>7868</v>
      </c>
      <c r="F1789" t="s">
        <v>8640</v>
      </c>
      <c r="G1789" t="str">
        <f>"*"&amp;VLOOKUP(Tabla_clientes.amazonaws.com_UnoEE_Morenos_Real_t201_mm_clientes[[#This Row],[f201_rowid_tercero]],penvio_c,3,)</f>
        <v>*000</v>
      </c>
      <c r="H1789" t="str">
        <f>"*"&amp;VLOOKUP(Tabla_clientes.amazonaws.com_UnoEE_Morenos_Real_t201_mm_clientes[[#This Row],[f201_rowid_tercero]],penvio_c,5,)</f>
        <v>*ADCL &amp; CIA SCA- PEPE SIERRA</v>
      </c>
      <c r="I1789" t="s">
        <v>6277</v>
      </c>
      <c r="J1789">
        <v>1</v>
      </c>
      <c r="K1789" t="s">
        <v>6273</v>
      </c>
      <c r="L1789" t="s">
        <v>7073</v>
      </c>
      <c r="M1789">
        <v>38041</v>
      </c>
      <c r="N1789" t="s">
        <v>6275</v>
      </c>
      <c r="O1789" t="s">
        <v>7036</v>
      </c>
      <c r="P1789">
        <v>2</v>
      </c>
      <c r="Q1789">
        <v>5000000</v>
      </c>
      <c r="R1789">
        <v>0</v>
      </c>
      <c r="S1789">
        <v>0</v>
      </c>
      <c r="T1789">
        <v>0</v>
      </c>
      <c r="U1789" t="s">
        <v>243</v>
      </c>
      <c r="W1789">
        <v>0</v>
      </c>
      <c r="X1789">
        <v>0</v>
      </c>
      <c r="Y1789">
        <v>0</v>
      </c>
      <c r="Z1789">
        <v>9999</v>
      </c>
      <c r="AA1789">
        <v>0</v>
      </c>
      <c r="AB1789">
        <v>0</v>
      </c>
      <c r="AC1789">
        <v>0</v>
      </c>
      <c r="AE1789" t="s">
        <v>26</v>
      </c>
      <c r="AF1789" s="1">
        <v>44562</v>
      </c>
      <c r="AG1789">
        <v>1</v>
      </c>
      <c r="AL1789" s="1"/>
      <c r="AM1789">
        <v>33475</v>
      </c>
      <c r="AN1789">
        <v>0</v>
      </c>
      <c r="AO1789">
        <v>0</v>
      </c>
      <c r="AQ1789" t="s">
        <v>7073</v>
      </c>
      <c r="AR1789" s="1">
        <v>44949.596113888889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</row>
    <row r="1790" spans="1:51" x14ac:dyDescent="0.25">
      <c r="A1790">
        <v>1</v>
      </c>
      <c r="B1790">
        <v>1455</v>
      </c>
      <c r="C1790" t="str">
        <f>"*"&amp;VLOOKUP(Tabla_clientes.amazonaws.com_UnoEE_Morenos_Real_t201_mm_clientes[[#This Row],[f201_rowid_tercero]],tercero_c,2,)</f>
        <v>*1263</v>
      </c>
      <c r="D1790" t="str">
        <f>"*"&amp;VLOOKUP(Tabla_clientes.amazonaws.com_UnoEE_Morenos_Real_t201_mm_clientes[[#This Row],[f201_rowid_tercero]],tercero_c,7,)</f>
        <v>*ARCOS DORADOS COLOMBIA  SAS</v>
      </c>
      <c r="E1790" t="s">
        <v>253</v>
      </c>
      <c r="F1790" t="s">
        <v>8641</v>
      </c>
      <c r="G1790" t="str">
        <f>"*"&amp;VLOOKUP(Tabla_clientes.amazonaws.com_UnoEE_Morenos_Real_t201_mm_clientes[[#This Row],[f201_rowid_tercero]],penvio_c,3,)</f>
        <v>*000</v>
      </c>
      <c r="H1790" t="str">
        <f>"*"&amp;VLOOKUP(Tabla_clientes.amazonaws.com_UnoEE_Morenos_Real_t201_mm_clientes[[#This Row],[f201_rowid_tercero]],penvio_c,5,)</f>
        <v>*ADCL &amp; CIA SCA- PEPE SIERRA</v>
      </c>
      <c r="I1790" t="s">
        <v>6277</v>
      </c>
      <c r="J1790">
        <v>1</v>
      </c>
      <c r="K1790" t="s">
        <v>6273</v>
      </c>
      <c r="L1790" t="s">
        <v>7073</v>
      </c>
      <c r="M1790">
        <v>37492</v>
      </c>
      <c r="N1790" t="s">
        <v>6275</v>
      </c>
      <c r="O1790" t="s">
        <v>7036</v>
      </c>
      <c r="P1790">
        <v>2</v>
      </c>
      <c r="Q1790">
        <v>5000000</v>
      </c>
      <c r="R1790">
        <v>0</v>
      </c>
      <c r="S1790">
        <v>0</v>
      </c>
      <c r="T1790">
        <v>0</v>
      </c>
      <c r="U1790" t="s">
        <v>243</v>
      </c>
      <c r="W1790">
        <v>0</v>
      </c>
      <c r="X1790">
        <v>0</v>
      </c>
      <c r="Y1790">
        <v>0</v>
      </c>
      <c r="Z1790">
        <v>9999</v>
      </c>
      <c r="AA1790">
        <v>0</v>
      </c>
      <c r="AB1790">
        <v>0</v>
      </c>
      <c r="AC1790">
        <v>0</v>
      </c>
      <c r="AE1790" t="s">
        <v>26</v>
      </c>
      <c r="AF1790" s="1">
        <v>44562</v>
      </c>
      <c r="AG1790">
        <v>1</v>
      </c>
      <c r="AL1790" s="1"/>
      <c r="AM1790">
        <v>33099</v>
      </c>
      <c r="AN1790">
        <v>0</v>
      </c>
      <c r="AO1790">
        <v>0</v>
      </c>
      <c r="AQ1790" t="s">
        <v>7073</v>
      </c>
      <c r="AR1790" s="1">
        <v>44949.591335497687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</row>
    <row r="1791" spans="1:51" x14ac:dyDescent="0.25">
      <c r="A1791">
        <v>1</v>
      </c>
      <c r="B1791">
        <v>1455</v>
      </c>
      <c r="C1791" t="str">
        <f>"*"&amp;VLOOKUP(Tabla_clientes.amazonaws.com_UnoEE_Morenos_Real_t201_mm_clientes[[#This Row],[f201_rowid_tercero]],tercero_c,2,)</f>
        <v>*1263</v>
      </c>
      <c r="D1791" t="str">
        <f>"*"&amp;VLOOKUP(Tabla_clientes.amazonaws.com_UnoEE_Morenos_Real_t201_mm_clientes[[#This Row],[f201_rowid_tercero]],tercero_c,7,)</f>
        <v>*ARCOS DORADOS COLOMBIA  SAS</v>
      </c>
      <c r="E1791" t="s">
        <v>8253</v>
      </c>
      <c r="F1791" t="s">
        <v>8642</v>
      </c>
      <c r="G1791" t="str">
        <f>"*"&amp;VLOOKUP(Tabla_clientes.amazonaws.com_UnoEE_Morenos_Real_t201_mm_clientes[[#This Row],[f201_rowid_tercero]],penvio_c,3,)</f>
        <v>*000</v>
      </c>
      <c r="H1791" t="str">
        <f>"*"&amp;VLOOKUP(Tabla_clientes.amazonaws.com_UnoEE_Morenos_Real_t201_mm_clientes[[#This Row],[f201_rowid_tercero]],penvio_c,5,)</f>
        <v>*ADCL &amp; CIA SCA- PEPE SIERRA</v>
      </c>
      <c r="I1791" t="s">
        <v>6277</v>
      </c>
      <c r="J1791">
        <v>1</v>
      </c>
      <c r="K1791" t="s">
        <v>6273</v>
      </c>
      <c r="L1791" t="s">
        <v>7073</v>
      </c>
      <c r="M1791">
        <v>37493</v>
      </c>
      <c r="N1791" t="s">
        <v>6275</v>
      </c>
      <c r="O1791" t="s">
        <v>7036</v>
      </c>
      <c r="P1791">
        <v>2</v>
      </c>
      <c r="Q1791">
        <v>5000000</v>
      </c>
      <c r="R1791">
        <v>0</v>
      </c>
      <c r="S1791">
        <v>0</v>
      </c>
      <c r="T1791">
        <v>0</v>
      </c>
      <c r="U1791" t="s">
        <v>243</v>
      </c>
      <c r="W1791">
        <v>0</v>
      </c>
      <c r="X1791">
        <v>0</v>
      </c>
      <c r="Y1791">
        <v>0</v>
      </c>
      <c r="Z1791">
        <v>9999</v>
      </c>
      <c r="AA1791">
        <v>0</v>
      </c>
      <c r="AB1791">
        <v>0</v>
      </c>
      <c r="AC1791">
        <v>0</v>
      </c>
      <c r="AE1791" t="s">
        <v>26</v>
      </c>
      <c r="AF1791" s="1">
        <v>44562</v>
      </c>
      <c r="AG1791">
        <v>1</v>
      </c>
      <c r="AL1791" s="1"/>
      <c r="AM1791">
        <v>33100</v>
      </c>
      <c r="AN1791">
        <v>0</v>
      </c>
      <c r="AO1791">
        <v>0</v>
      </c>
      <c r="AQ1791" t="s">
        <v>7073</v>
      </c>
      <c r="AR1791" s="1">
        <v>44949.591343749998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</row>
    <row r="1792" spans="1:51" x14ac:dyDescent="0.25">
      <c r="A1792">
        <v>1</v>
      </c>
      <c r="B1792">
        <v>739</v>
      </c>
      <c r="C1792" t="str">
        <f>"*"&amp;VLOOKUP(Tabla_clientes.amazonaws.com_UnoEE_Morenos_Real_t201_mm_clientes[[#This Row],[f201_rowid_tercero]],tercero_c,2,)</f>
        <v>*1270</v>
      </c>
      <c r="D1792" t="str">
        <f>"*"&amp;VLOOKUP(Tabla_clientes.amazonaws.com_UnoEE_Morenos_Real_t201_mm_clientes[[#This Row],[f201_rowid_tercero]],tercero_c,7,)</f>
        <v>*SURTIFRUVER DE LA SABANA LTDA</v>
      </c>
      <c r="E1792" t="s">
        <v>243</v>
      </c>
      <c r="F1792" t="s">
        <v>8643</v>
      </c>
      <c r="G1792" t="str">
        <f>"*"&amp;VLOOKUP(Tabla_clientes.amazonaws.com_UnoEE_Morenos_Real_t201_mm_clientes[[#This Row],[f201_rowid_tercero]],penvio_c,3,)</f>
        <v>*000</v>
      </c>
      <c r="H1792" t="str">
        <f>"*"&amp;VLOOKUP(Tabla_clientes.amazonaws.com_UnoEE_Morenos_Real_t201_mm_clientes[[#This Row],[f201_rowid_tercero]],penvio_c,5,)</f>
        <v>*SURT DE LA SABANA LTDA-GUADALUPE</v>
      </c>
      <c r="I1792" t="s">
        <v>6277</v>
      </c>
      <c r="J1792">
        <v>1</v>
      </c>
      <c r="K1792" t="s">
        <v>6273</v>
      </c>
      <c r="L1792" t="s">
        <v>7134</v>
      </c>
      <c r="M1792">
        <v>39023</v>
      </c>
      <c r="N1792" t="s">
        <v>6275</v>
      </c>
      <c r="O1792" t="s">
        <v>7146</v>
      </c>
      <c r="P1792">
        <v>2</v>
      </c>
      <c r="Q1792">
        <v>2000000</v>
      </c>
      <c r="R1792">
        <v>0</v>
      </c>
      <c r="S1792">
        <v>0</v>
      </c>
      <c r="T1792">
        <v>0</v>
      </c>
      <c r="U1792" t="s">
        <v>243</v>
      </c>
      <c r="V1792" t="s">
        <v>6509</v>
      </c>
      <c r="W1792">
        <v>0</v>
      </c>
      <c r="X1792">
        <v>0</v>
      </c>
      <c r="Y1792">
        <v>0</v>
      </c>
      <c r="Z1792">
        <v>9999</v>
      </c>
      <c r="AA1792">
        <v>0</v>
      </c>
      <c r="AB1792">
        <v>0</v>
      </c>
      <c r="AC1792">
        <v>0</v>
      </c>
      <c r="AE1792" t="s">
        <v>26</v>
      </c>
      <c r="AF1792" s="1">
        <v>44562</v>
      </c>
      <c r="AG1792">
        <v>1</v>
      </c>
      <c r="AL1792" s="1"/>
      <c r="AM1792">
        <v>34097</v>
      </c>
      <c r="AN1792">
        <v>0</v>
      </c>
      <c r="AO1792">
        <v>0</v>
      </c>
      <c r="AQ1792" t="s">
        <v>7134</v>
      </c>
      <c r="AR1792" s="1">
        <v>44949.604729282408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</row>
    <row r="1793" spans="1:51" x14ac:dyDescent="0.25">
      <c r="A1793">
        <v>1</v>
      </c>
      <c r="B1793">
        <v>739</v>
      </c>
      <c r="C1793" t="str">
        <f>"*"&amp;VLOOKUP(Tabla_clientes.amazonaws.com_UnoEE_Morenos_Real_t201_mm_clientes[[#This Row],[f201_rowid_tercero]],tercero_c,2,)</f>
        <v>*1270</v>
      </c>
      <c r="D1793" t="str">
        <f>"*"&amp;VLOOKUP(Tabla_clientes.amazonaws.com_UnoEE_Morenos_Real_t201_mm_clientes[[#This Row],[f201_rowid_tercero]],tercero_c,7,)</f>
        <v>*SURTIFRUVER DE LA SABANA LTDA</v>
      </c>
      <c r="E1793" t="s">
        <v>250</v>
      </c>
      <c r="F1793" t="s">
        <v>8644</v>
      </c>
      <c r="G1793" t="str">
        <f>"*"&amp;VLOOKUP(Tabla_clientes.amazonaws.com_UnoEE_Morenos_Real_t201_mm_clientes[[#This Row],[f201_rowid_tercero]],penvio_c,3,)</f>
        <v>*000</v>
      </c>
      <c r="H1793" t="str">
        <f>"*"&amp;VLOOKUP(Tabla_clientes.amazonaws.com_UnoEE_Morenos_Real_t201_mm_clientes[[#This Row],[f201_rowid_tercero]],penvio_c,5,)</f>
        <v>*SURT DE LA SABANA LTDA-GUADALUPE</v>
      </c>
      <c r="I1793" t="s">
        <v>6277</v>
      </c>
      <c r="J1793">
        <v>1</v>
      </c>
      <c r="K1793" t="s">
        <v>6273</v>
      </c>
      <c r="L1793" t="s">
        <v>7134</v>
      </c>
      <c r="M1793">
        <v>39024</v>
      </c>
      <c r="N1793" t="s">
        <v>6275</v>
      </c>
      <c r="O1793" t="s">
        <v>7146</v>
      </c>
      <c r="P1793">
        <v>2</v>
      </c>
      <c r="Q1793">
        <v>2000000</v>
      </c>
      <c r="R1793">
        <v>0</v>
      </c>
      <c r="S1793">
        <v>0</v>
      </c>
      <c r="T1793">
        <v>0</v>
      </c>
      <c r="U1793" t="s">
        <v>243</v>
      </c>
      <c r="V1793" t="s">
        <v>6509</v>
      </c>
      <c r="W1793">
        <v>0</v>
      </c>
      <c r="X1793">
        <v>0</v>
      </c>
      <c r="Y1793">
        <v>0</v>
      </c>
      <c r="Z1793">
        <v>9999</v>
      </c>
      <c r="AA1793">
        <v>0</v>
      </c>
      <c r="AB1793">
        <v>0</v>
      </c>
      <c r="AC1793">
        <v>0</v>
      </c>
      <c r="AE1793" t="s">
        <v>26</v>
      </c>
      <c r="AF1793" s="1">
        <v>44562</v>
      </c>
      <c r="AG1793">
        <v>1</v>
      </c>
      <c r="AL1793" s="1"/>
      <c r="AM1793">
        <v>34098</v>
      </c>
      <c r="AN1793">
        <v>0</v>
      </c>
      <c r="AO1793">
        <v>0</v>
      </c>
      <c r="AQ1793" t="s">
        <v>7134</v>
      </c>
      <c r="AR1793" s="1">
        <v>44949.604737847221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</row>
    <row r="1794" spans="1:51" x14ac:dyDescent="0.25">
      <c r="A1794">
        <v>1</v>
      </c>
      <c r="B1794">
        <v>739</v>
      </c>
      <c r="C1794" t="str">
        <f>"*"&amp;VLOOKUP(Tabla_clientes.amazonaws.com_UnoEE_Morenos_Real_t201_mm_clientes[[#This Row],[f201_rowid_tercero]],tercero_c,2,)</f>
        <v>*1270</v>
      </c>
      <c r="D1794" t="str">
        <f>"*"&amp;VLOOKUP(Tabla_clientes.amazonaws.com_UnoEE_Morenos_Real_t201_mm_clientes[[#This Row],[f201_rowid_tercero]],tercero_c,7,)</f>
        <v>*SURTIFRUVER DE LA SABANA LTDA</v>
      </c>
      <c r="E1794" t="s">
        <v>253</v>
      </c>
      <c r="F1794" t="s">
        <v>8645</v>
      </c>
      <c r="G1794" t="str">
        <f>"*"&amp;VLOOKUP(Tabla_clientes.amazonaws.com_UnoEE_Morenos_Real_t201_mm_clientes[[#This Row],[f201_rowid_tercero]],penvio_c,3,)</f>
        <v>*000</v>
      </c>
      <c r="H1794" t="str">
        <f>"*"&amp;VLOOKUP(Tabla_clientes.amazonaws.com_UnoEE_Morenos_Real_t201_mm_clientes[[#This Row],[f201_rowid_tercero]],penvio_c,5,)</f>
        <v>*SURT DE LA SABANA LTDA-GUADALUPE</v>
      </c>
      <c r="I1794" t="s">
        <v>6277</v>
      </c>
      <c r="J1794">
        <v>1</v>
      </c>
      <c r="K1794" t="s">
        <v>6273</v>
      </c>
      <c r="L1794" t="s">
        <v>7134</v>
      </c>
      <c r="M1794">
        <v>39025</v>
      </c>
      <c r="N1794" t="s">
        <v>6275</v>
      </c>
      <c r="O1794" t="s">
        <v>7146</v>
      </c>
      <c r="P1794">
        <v>2</v>
      </c>
      <c r="Q1794">
        <v>2000000</v>
      </c>
      <c r="R1794">
        <v>0</v>
      </c>
      <c r="S1794">
        <v>0</v>
      </c>
      <c r="T1794">
        <v>0</v>
      </c>
      <c r="U1794" t="s">
        <v>243</v>
      </c>
      <c r="V1794" t="s">
        <v>6509</v>
      </c>
      <c r="W1794">
        <v>0</v>
      </c>
      <c r="X1794">
        <v>0</v>
      </c>
      <c r="Y1794">
        <v>0</v>
      </c>
      <c r="Z1794">
        <v>9999</v>
      </c>
      <c r="AA1794">
        <v>0</v>
      </c>
      <c r="AB1794">
        <v>0</v>
      </c>
      <c r="AC1794">
        <v>0</v>
      </c>
      <c r="AE1794" t="s">
        <v>26</v>
      </c>
      <c r="AF1794" s="1">
        <v>44562</v>
      </c>
      <c r="AG1794">
        <v>1</v>
      </c>
      <c r="AL1794" s="1"/>
      <c r="AM1794">
        <v>34099</v>
      </c>
      <c r="AN1794">
        <v>0</v>
      </c>
      <c r="AO1794">
        <v>0</v>
      </c>
      <c r="AQ1794" t="s">
        <v>7134</v>
      </c>
      <c r="AR1794" s="1">
        <v>44949.604746412035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</row>
    <row r="1795" spans="1:51" x14ac:dyDescent="0.25">
      <c r="A1795">
        <v>1</v>
      </c>
      <c r="B1795">
        <v>739</v>
      </c>
      <c r="C1795" t="str">
        <f>"*"&amp;VLOOKUP(Tabla_clientes.amazonaws.com_UnoEE_Morenos_Real_t201_mm_clientes[[#This Row],[f201_rowid_tercero]],tercero_c,2,)</f>
        <v>*1270</v>
      </c>
      <c r="D1795" t="str">
        <f>"*"&amp;VLOOKUP(Tabla_clientes.amazonaws.com_UnoEE_Morenos_Real_t201_mm_clientes[[#This Row],[f201_rowid_tercero]],tercero_c,7,)</f>
        <v>*SURTIFRUVER DE LA SABANA LTDA</v>
      </c>
      <c r="E1795" t="s">
        <v>263</v>
      </c>
      <c r="F1795" t="s">
        <v>8646</v>
      </c>
      <c r="G1795" t="str">
        <f>"*"&amp;VLOOKUP(Tabla_clientes.amazonaws.com_UnoEE_Morenos_Real_t201_mm_clientes[[#This Row],[f201_rowid_tercero]],penvio_c,3,)</f>
        <v>*000</v>
      </c>
      <c r="H1795" t="str">
        <f>"*"&amp;VLOOKUP(Tabla_clientes.amazonaws.com_UnoEE_Morenos_Real_t201_mm_clientes[[#This Row],[f201_rowid_tercero]],penvio_c,5,)</f>
        <v>*SURT DE LA SABANA LTDA-GUADALUPE</v>
      </c>
      <c r="I1795" t="s">
        <v>6277</v>
      </c>
      <c r="J1795">
        <v>1</v>
      </c>
      <c r="K1795" t="s">
        <v>6273</v>
      </c>
      <c r="L1795" t="s">
        <v>7134</v>
      </c>
      <c r="M1795">
        <v>39026</v>
      </c>
      <c r="N1795" t="s">
        <v>6275</v>
      </c>
      <c r="O1795" t="s">
        <v>7146</v>
      </c>
      <c r="P1795">
        <v>2</v>
      </c>
      <c r="Q1795">
        <v>2000000</v>
      </c>
      <c r="R1795">
        <v>0</v>
      </c>
      <c r="S1795">
        <v>0</v>
      </c>
      <c r="T1795">
        <v>0</v>
      </c>
      <c r="U1795" t="s">
        <v>243</v>
      </c>
      <c r="V1795" t="s">
        <v>6509</v>
      </c>
      <c r="W1795">
        <v>0</v>
      </c>
      <c r="X1795">
        <v>0</v>
      </c>
      <c r="Y1795">
        <v>0</v>
      </c>
      <c r="Z1795">
        <v>9999</v>
      </c>
      <c r="AA1795">
        <v>0</v>
      </c>
      <c r="AB1795">
        <v>0</v>
      </c>
      <c r="AC1795">
        <v>0</v>
      </c>
      <c r="AE1795" t="s">
        <v>26</v>
      </c>
      <c r="AF1795" s="1">
        <v>44562</v>
      </c>
      <c r="AG1795">
        <v>1</v>
      </c>
      <c r="AL1795" s="1"/>
      <c r="AM1795">
        <v>34100</v>
      </c>
      <c r="AN1795">
        <v>0</v>
      </c>
      <c r="AO1795">
        <v>0</v>
      </c>
      <c r="AQ1795" t="s">
        <v>7134</v>
      </c>
      <c r="AR1795" s="1">
        <v>44949.604755208333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</row>
    <row r="1796" spans="1:51" x14ac:dyDescent="0.25">
      <c r="A1796">
        <v>1</v>
      </c>
      <c r="B1796">
        <v>739</v>
      </c>
      <c r="C1796" t="str">
        <f>"*"&amp;VLOOKUP(Tabla_clientes.amazonaws.com_UnoEE_Morenos_Real_t201_mm_clientes[[#This Row],[f201_rowid_tercero]],tercero_c,2,)</f>
        <v>*1270</v>
      </c>
      <c r="D1796" t="str">
        <f>"*"&amp;VLOOKUP(Tabla_clientes.amazonaws.com_UnoEE_Morenos_Real_t201_mm_clientes[[#This Row],[f201_rowid_tercero]],tercero_c,7,)</f>
        <v>*SURTIFRUVER DE LA SABANA LTDA</v>
      </c>
      <c r="E1796" t="s">
        <v>7886</v>
      </c>
      <c r="F1796" t="s">
        <v>8647</v>
      </c>
      <c r="G1796" t="str">
        <f>"*"&amp;VLOOKUP(Tabla_clientes.amazonaws.com_UnoEE_Morenos_Real_t201_mm_clientes[[#This Row],[f201_rowid_tercero]],penvio_c,3,)</f>
        <v>*000</v>
      </c>
      <c r="H1796" t="str">
        <f>"*"&amp;VLOOKUP(Tabla_clientes.amazonaws.com_UnoEE_Morenos_Real_t201_mm_clientes[[#This Row],[f201_rowid_tercero]],penvio_c,5,)</f>
        <v>*SURT DE LA SABANA LTDA-GUADALUPE</v>
      </c>
      <c r="I1796" t="s">
        <v>6277</v>
      </c>
      <c r="J1796">
        <v>1</v>
      </c>
      <c r="K1796" t="s">
        <v>6273</v>
      </c>
      <c r="L1796" t="s">
        <v>7134</v>
      </c>
      <c r="M1796">
        <v>39027</v>
      </c>
      <c r="N1796" t="s">
        <v>6275</v>
      </c>
      <c r="O1796" t="s">
        <v>7146</v>
      </c>
      <c r="P1796">
        <v>2</v>
      </c>
      <c r="Q1796">
        <v>2000000</v>
      </c>
      <c r="R1796">
        <v>0</v>
      </c>
      <c r="S1796">
        <v>0</v>
      </c>
      <c r="T1796">
        <v>0</v>
      </c>
      <c r="U1796" t="s">
        <v>243</v>
      </c>
      <c r="V1796" t="s">
        <v>6509</v>
      </c>
      <c r="W1796">
        <v>0</v>
      </c>
      <c r="X1796">
        <v>0</v>
      </c>
      <c r="Y1796">
        <v>0</v>
      </c>
      <c r="Z1796">
        <v>9999</v>
      </c>
      <c r="AA1796">
        <v>0</v>
      </c>
      <c r="AB1796">
        <v>0</v>
      </c>
      <c r="AC1796">
        <v>0</v>
      </c>
      <c r="AE1796" t="s">
        <v>26</v>
      </c>
      <c r="AF1796" s="1">
        <v>44562</v>
      </c>
      <c r="AG1796">
        <v>1</v>
      </c>
      <c r="AL1796" s="1"/>
      <c r="AM1796">
        <v>34101</v>
      </c>
      <c r="AN1796">
        <v>0</v>
      </c>
      <c r="AO1796">
        <v>0</v>
      </c>
      <c r="AQ1796" t="s">
        <v>7134</v>
      </c>
      <c r="AR1796" s="1">
        <v>44949.604763738425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</row>
    <row r="1797" spans="1:51" x14ac:dyDescent="0.25">
      <c r="A1797">
        <v>1</v>
      </c>
      <c r="B1797">
        <v>739</v>
      </c>
      <c r="C1797" t="str">
        <f>"*"&amp;VLOOKUP(Tabla_clientes.amazonaws.com_UnoEE_Morenos_Real_t201_mm_clientes[[#This Row],[f201_rowid_tercero]],tercero_c,2,)</f>
        <v>*1270</v>
      </c>
      <c r="D1797" t="str">
        <f>"*"&amp;VLOOKUP(Tabla_clientes.amazonaws.com_UnoEE_Morenos_Real_t201_mm_clientes[[#This Row],[f201_rowid_tercero]],tercero_c,7,)</f>
        <v>*SURTIFRUVER DE LA SABANA LTDA</v>
      </c>
      <c r="E1797" t="s">
        <v>7868</v>
      </c>
      <c r="F1797" t="s">
        <v>8648</v>
      </c>
      <c r="G1797" t="str">
        <f>"*"&amp;VLOOKUP(Tabla_clientes.amazonaws.com_UnoEE_Morenos_Real_t201_mm_clientes[[#This Row],[f201_rowid_tercero]],penvio_c,3,)</f>
        <v>*000</v>
      </c>
      <c r="H1797" t="str">
        <f>"*"&amp;VLOOKUP(Tabla_clientes.amazonaws.com_UnoEE_Morenos_Real_t201_mm_clientes[[#This Row],[f201_rowid_tercero]],penvio_c,5,)</f>
        <v>*SURT DE LA SABANA LTDA-GUADALUPE</v>
      </c>
      <c r="I1797" t="s">
        <v>6277</v>
      </c>
      <c r="J1797">
        <v>1</v>
      </c>
      <c r="K1797" t="s">
        <v>6273</v>
      </c>
      <c r="L1797" t="s">
        <v>7134</v>
      </c>
      <c r="M1797">
        <v>39040</v>
      </c>
      <c r="N1797" t="s">
        <v>6275</v>
      </c>
      <c r="O1797" t="s">
        <v>7146</v>
      </c>
      <c r="P1797">
        <v>2</v>
      </c>
      <c r="Q1797">
        <v>2000000</v>
      </c>
      <c r="R1797">
        <v>0</v>
      </c>
      <c r="S1797">
        <v>0</v>
      </c>
      <c r="T1797">
        <v>0</v>
      </c>
      <c r="U1797" t="s">
        <v>243</v>
      </c>
      <c r="V1797" t="s">
        <v>6509</v>
      </c>
      <c r="W1797">
        <v>0</v>
      </c>
      <c r="X1797">
        <v>0</v>
      </c>
      <c r="Y1797">
        <v>0</v>
      </c>
      <c r="Z1797">
        <v>9999</v>
      </c>
      <c r="AA1797">
        <v>0</v>
      </c>
      <c r="AB1797">
        <v>0</v>
      </c>
      <c r="AC1797">
        <v>0</v>
      </c>
      <c r="AE1797" t="s">
        <v>26</v>
      </c>
      <c r="AF1797" s="1">
        <v>44562</v>
      </c>
      <c r="AG1797">
        <v>1</v>
      </c>
      <c r="AL1797" s="1"/>
      <c r="AM1797">
        <v>34114</v>
      </c>
      <c r="AN1797">
        <v>0</v>
      </c>
      <c r="AO1797">
        <v>0</v>
      </c>
      <c r="AQ1797" t="s">
        <v>7134</v>
      </c>
      <c r="AR1797" s="1">
        <v>44949.604885416666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</row>
    <row r="1798" spans="1:51" x14ac:dyDescent="0.25">
      <c r="A1798">
        <v>1</v>
      </c>
      <c r="B1798">
        <v>739</v>
      </c>
      <c r="C1798" t="str">
        <f>"*"&amp;VLOOKUP(Tabla_clientes.amazonaws.com_UnoEE_Morenos_Real_t201_mm_clientes[[#This Row],[f201_rowid_tercero]],tercero_c,2,)</f>
        <v>*1270</v>
      </c>
      <c r="D1798" t="str">
        <f>"*"&amp;VLOOKUP(Tabla_clientes.amazonaws.com_UnoEE_Morenos_Real_t201_mm_clientes[[#This Row],[f201_rowid_tercero]],tercero_c,7,)</f>
        <v>*SURTIFRUVER DE LA SABANA LTDA</v>
      </c>
      <c r="E1798" t="s">
        <v>8264</v>
      </c>
      <c r="F1798" t="s">
        <v>8649</v>
      </c>
      <c r="G1798" t="str">
        <f>"*"&amp;VLOOKUP(Tabla_clientes.amazonaws.com_UnoEE_Morenos_Real_t201_mm_clientes[[#This Row],[f201_rowid_tercero]],penvio_c,3,)</f>
        <v>*000</v>
      </c>
      <c r="H1798" t="str">
        <f>"*"&amp;VLOOKUP(Tabla_clientes.amazonaws.com_UnoEE_Morenos_Real_t201_mm_clientes[[#This Row],[f201_rowid_tercero]],penvio_c,5,)</f>
        <v>*SURT DE LA SABANA LTDA-GUADALUPE</v>
      </c>
      <c r="I1798" t="s">
        <v>6277</v>
      </c>
      <c r="J1798">
        <v>1</v>
      </c>
      <c r="K1798" t="s">
        <v>6273</v>
      </c>
      <c r="L1798" t="s">
        <v>7134</v>
      </c>
      <c r="M1798">
        <v>39034</v>
      </c>
      <c r="N1798" t="s">
        <v>6275</v>
      </c>
      <c r="O1798" t="s">
        <v>7146</v>
      </c>
      <c r="P1798">
        <v>2</v>
      </c>
      <c r="Q1798">
        <v>2000000</v>
      </c>
      <c r="R1798">
        <v>0</v>
      </c>
      <c r="S1798">
        <v>0</v>
      </c>
      <c r="T1798">
        <v>0</v>
      </c>
      <c r="U1798" t="s">
        <v>243</v>
      </c>
      <c r="V1798" t="s">
        <v>6509</v>
      </c>
      <c r="W1798">
        <v>0</v>
      </c>
      <c r="X1798">
        <v>0</v>
      </c>
      <c r="Y1798">
        <v>0</v>
      </c>
      <c r="Z1798">
        <v>9999</v>
      </c>
      <c r="AA1798">
        <v>0</v>
      </c>
      <c r="AB1798">
        <v>0</v>
      </c>
      <c r="AC1798">
        <v>0</v>
      </c>
      <c r="AE1798" t="s">
        <v>26</v>
      </c>
      <c r="AF1798" s="1">
        <v>44562</v>
      </c>
      <c r="AG1798">
        <v>1</v>
      </c>
      <c r="AL1798" s="1"/>
      <c r="AM1798">
        <v>34108</v>
      </c>
      <c r="AN1798">
        <v>0</v>
      </c>
      <c r="AO1798">
        <v>0</v>
      </c>
      <c r="AQ1798" t="s">
        <v>7134</v>
      </c>
      <c r="AR1798" s="1">
        <v>44949.604827164352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</row>
    <row r="1799" spans="1:51" x14ac:dyDescent="0.25">
      <c r="A1799">
        <v>1</v>
      </c>
      <c r="B1799">
        <v>739</v>
      </c>
      <c r="C1799" t="str">
        <f>"*"&amp;VLOOKUP(Tabla_clientes.amazonaws.com_UnoEE_Morenos_Real_t201_mm_clientes[[#This Row],[f201_rowid_tercero]],tercero_c,2,)</f>
        <v>*1270</v>
      </c>
      <c r="D1799" t="str">
        <f>"*"&amp;VLOOKUP(Tabla_clientes.amazonaws.com_UnoEE_Morenos_Real_t201_mm_clientes[[#This Row],[f201_rowid_tercero]],tercero_c,7,)</f>
        <v>*SURTIFRUVER DE LA SABANA LTDA</v>
      </c>
      <c r="E1799" t="s">
        <v>8268</v>
      </c>
      <c r="F1799" t="s">
        <v>8650</v>
      </c>
      <c r="G1799" t="str">
        <f>"*"&amp;VLOOKUP(Tabla_clientes.amazonaws.com_UnoEE_Morenos_Real_t201_mm_clientes[[#This Row],[f201_rowid_tercero]],penvio_c,3,)</f>
        <v>*000</v>
      </c>
      <c r="H1799" t="str">
        <f>"*"&amp;VLOOKUP(Tabla_clientes.amazonaws.com_UnoEE_Morenos_Real_t201_mm_clientes[[#This Row],[f201_rowid_tercero]],penvio_c,5,)</f>
        <v>*SURT DE LA SABANA LTDA-GUADALUPE</v>
      </c>
      <c r="I1799" t="s">
        <v>6277</v>
      </c>
      <c r="J1799">
        <v>1</v>
      </c>
      <c r="K1799" t="s">
        <v>6273</v>
      </c>
      <c r="L1799" t="s">
        <v>7134</v>
      </c>
      <c r="M1799">
        <v>39035</v>
      </c>
      <c r="N1799" t="s">
        <v>6275</v>
      </c>
      <c r="O1799" t="s">
        <v>7146</v>
      </c>
      <c r="P1799">
        <v>2</v>
      </c>
      <c r="Q1799">
        <v>2000000</v>
      </c>
      <c r="R1799">
        <v>0</v>
      </c>
      <c r="S1799">
        <v>0</v>
      </c>
      <c r="T1799">
        <v>0</v>
      </c>
      <c r="U1799" t="s">
        <v>243</v>
      </c>
      <c r="V1799" t="s">
        <v>6509</v>
      </c>
      <c r="W1799">
        <v>0</v>
      </c>
      <c r="X1799">
        <v>0</v>
      </c>
      <c r="Y1799">
        <v>0</v>
      </c>
      <c r="Z1799">
        <v>9999</v>
      </c>
      <c r="AA1799">
        <v>0</v>
      </c>
      <c r="AB1799">
        <v>0</v>
      </c>
      <c r="AC1799">
        <v>0</v>
      </c>
      <c r="AE1799" t="s">
        <v>26</v>
      </c>
      <c r="AF1799" s="1">
        <v>44562</v>
      </c>
      <c r="AG1799">
        <v>1</v>
      </c>
      <c r="AL1799" s="1"/>
      <c r="AM1799">
        <v>34109</v>
      </c>
      <c r="AN1799">
        <v>0</v>
      </c>
      <c r="AO1799">
        <v>0</v>
      </c>
      <c r="AQ1799" t="s">
        <v>7134</v>
      </c>
      <c r="AR1799" s="1">
        <v>44949.604836377315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</row>
    <row r="1800" spans="1:51" x14ac:dyDescent="0.25">
      <c r="A1800">
        <v>1</v>
      </c>
      <c r="B1800">
        <v>739</v>
      </c>
      <c r="C1800" t="str">
        <f>"*"&amp;VLOOKUP(Tabla_clientes.amazonaws.com_UnoEE_Morenos_Real_t201_mm_clientes[[#This Row],[f201_rowid_tercero]],tercero_c,2,)</f>
        <v>*1270</v>
      </c>
      <c r="D1800" t="str">
        <f>"*"&amp;VLOOKUP(Tabla_clientes.amazonaws.com_UnoEE_Morenos_Real_t201_mm_clientes[[#This Row],[f201_rowid_tercero]],tercero_c,7,)</f>
        <v>*SURTIFRUVER DE LA SABANA LTDA</v>
      </c>
      <c r="E1800" t="s">
        <v>256</v>
      </c>
      <c r="F1800" t="s">
        <v>8651</v>
      </c>
      <c r="G1800" t="str">
        <f>"*"&amp;VLOOKUP(Tabla_clientes.amazonaws.com_UnoEE_Morenos_Real_t201_mm_clientes[[#This Row],[f201_rowid_tercero]],penvio_c,3,)</f>
        <v>*000</v>
      </c>
      <c r="H1800" t="str">
        <f>"*"&amp;VLOOKUP(Tabla_clientes.amazonaws.com_UnoEE_Morenos_Real_t201_mm_clientes[[#This Row],[f201_rowid_tercero]],penvio_c,5,)</f>
        <v>*SURT DE LA SABANA LTDA-GUADALUPE</v>
      </c>
      <c r="I1800" t="s">
        <v>6277</v>
      </c>
      <c r="J1800">
        <v>1</v>
      </c>
      <c r="K1800" t="s">
        <v>6273</v>
      </c>
      <c r="L1800" t="s">
        <v>7134</v>
      </c>
      <c r="M1800">
        <v>39036</v>
      </c>
      <c r="N1800" t="s">
        <v>6275</v>
      </c>
      <c r="O1800" t="s">
        <v>7146</v>
      </c>
      <c r="P1800">
        <v>2</v>
      </c>
      <c r="Q1800">
        <v>2000000</v>
      </c>
      <c r="R1800">
        <v>0</v>
      </c>
      <c r="S1800">
        <v>0</v>
      </c>
      <c r="T1800">
        <v>0</v>
      </c>
      <c r="U1800" t="s">
        <v>243</v>
      </c>
      <c r="V1800" t="s">
        <v>6509</v>
      </c>
      <c r="W1800">
        <v>0</v>
      </c>
      <c r="X1800">
        <v>0</v>
      </c>
      <c r="Y1800">
        <v>0</v>
      </c>
      <c r="Z1800">
        <v>9999</v>
      </c>
      <c r="AA1800">
        <v>0</v>
      </c>
      <c r="AB1800">
        <v>0</v>
      </c>
      <c r="AC1800">
        <v>0</v>
      </c>
      <c r="AE1800" t="s">
        <v>26</v>
      </c>
      <c r="AF1800" s="1">
        <v>44562</v>
      </c>
      <c r="AG1800">
        <v>1</v>
      </c>
      <c r="AL1800" s="1"/>
      <c r="AM1800">
        <v>34110</v>
      </c>
      <c r="AN1800">
        <v>0</v>
      </c>
      <c r="AO1800">
        <v>0</v>
      </c>
      <c r="AQ1800" t="s">
        <v>7134</v>
      </c>
      <c r="AR1800" s="1">
        <v>44949.604845983798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</row>
    <row r="1801" spans="1:51" x14ac:dyDescent="0.25">
      <c r="A1801">
        <v>1</v>
      </c>
      <c r="B1801">
        <v>739</v>
      </c>
      <c r="C1801" t="str">
        <f>"*"&amp;VLOOKUP(Tabla_clientes.amazonaws.com_UnoEE_Morenos_Real_t201_mm_clientes[[#This Row],[f201_rowid_tercero]],tercero_c,2,)</f>
        <v>*1270</v>
      </c>
      <c r="D1801" t="str">
        <f>"*"&amp;VLOOKUP(Tabla_clientes.amazonaws.com_UnoEE_Morenos_Real_t201_mm_clientes[[#This Row],[f201_rowid_tercero]],tercero_c,7,)</f>
        <v>*SURTIFRUVER DE LA SABANA LTDA</v>
      </c>
      <c r="E1801" t="s">
        <v>259</v>
      </c>
      <c r="F1801" t="s">
        <v>8652</v>
      </c>
      <c r="G1801" t="str">
        <f>"*"&amp;VLOOKUP(Tabla_clientes.amazonaws.com_UnoEE_Morenos_Real_t201_mm_clientes[[#This Row],[f201_rowid_tercero]],penvio_c,3,)</f>
        <v>*000</v>
      </c>
      <c r="H1801" t="str">
        <f>"*"&amp;VLOOKUP(Tabla_clientes.amazonaws.com_UnoEE_Morenos_Real_t201_mm_clientes[[#This Row],[f201_rowid_tercero]],penvio_c,5,)</f>
        <v>*SURT DE LA SABANA LTDA-GUADALUPE</v>
      </c>
      <c r="I1801" t="s">
        <v>6277</v>
      </c>
      <c r="J1801">
        <v>1</v>
      </c>
      <c r="K1801" t="s">
        <v>6273</v>
      </c>
      <c r="L1801" t="s">
        <v>7134</v>
      </c>
      <c r="M1801">
        <v>39037</v>
      </c>
      <c r="N1801" t="s">
        <v>6275</v>
      </c>
      <c r="O1801" t="s">
        <v>7146</v>
      </c>
      <c r="P1801">
        <v>2</v>
      </c>
      <c r="Q1801">
        <v>2000000</v>
      </c>
      <c r="R1801">
        <v>0</v>
      </c>
      <c r="S1801">
        <v>0</v>
      </c>
      <c r="T1801">
        <v>0</v>
      </c>
      <c r="U1801" t="s">
        <v>243</v>
      </c>
      <c r="V1801" t="s">
        <v>6509</v>
      </c>
      <c r="W1801">
        <v>0</v>
      </c>
      <c r="X1801">
        <v>0</v>
      </c>
      <c r="Y1801">
        <v>0</v>
      </c>
      <c r="Z1801">
        <v>9999</v>
      </c>
      <c r="AA1801">
        <v>0</v>
      </c>
      <c r="AB1801">
        <v>0</v>
      </c>
      <c r="AC1801">
        <v>0</v>
      </c>
      <c r="AE1801" t="s">
        <v>26</v>
      </c>
      <c r="AF1801" s="1">
        <v>44562</v>
      </c>
      <c r="AG1801">
        <v>1</v>
      </c>
      <c r="AL1801" s="1"/>
      <c r="AM1801">
        <v>34111</v>
      </c>
      <c r="AN1801">
        <v>0</v>
      </c>
      <c r="AO1801">
        <v>0</v>
      </c>
      <c r="AQ1801" t="s">
        <v>7134</v>
      </c>
      <c r="AR1801" s="1">
        <v>44949.60485520833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</row>
    <row r="1802" spans="1:51" x14ac:dyDescent="0.25">
      <c r="A1802">
        <v>1</v>
      </c>
      <c r="B1802">
        <v>739</v>
      </c>
      <c r="C1802" t="str">
        <f>"*"&amp;VLOOKUP(Tabla_clientes.amazonaws.com_UnoEE_Morenos_Real_t201_mm_clientes[[#This Row],[f201_rowid_tercero]],tercero_c,2,)</f>
        <v>*1270</v>
      </c>
      <c r="D1802" t="str">
        <f>"*"&amp;VLOOKUP(Tabla_clientes.amazonaws.com_UnoEE_Morenos_Real_t201_mm_clientes[[#This Row],[f201_rowid_tercero]],tercero_c,7,)</f>
        <v>*SURTIFRUVER DE LA SABANA LTDA</v>
      </c>
      <c r="E1802" t="s">
        <v>247</v>
      </c>
      <c r="F1802" t="s">
        <v>8653</v>
      </c>
      <c r="G1802" t="str">
        <f>"*"&amp;VLOOKUP(Tabla_clientes.amazonaws.com_UnoEE_Morenos_Real_t201_mm_clientes[[#This Row],[f201_rowid_tercero]],penvio_c,3,)</f>
        <v>*000</v>
      </c>
      <c r="H1802" t="str">
        <f>"*"&amp;VLOOKUP(Tabla_clientes.amazonaws.com_UnoEE_Morenos_Real_t201_mm_clientes[[#This Row],[f201_rowid_tercero]],penvio_c,5,)</f>
        <v>*SURT DE LA SABANA LTDA-GUADALUPE</v>
      </c>
      <c r="I1802" t="s">
        <v>6277</v>
      </c>
      <c r="J1802">
        <v>1</v>
      </c>
      <c r="K1802" t="s">
        <v>6273</v>
      </c>
      <c r="L1802" t="s">
        <v>7134</v>
      </c>
      <c r="M1802">
        <v>39038</v>
      </c>
      <c r="N1802" t="s">
        <v>6275</v>
      </c>
      <c r="O1802" t="s">
        <v>7146</v>
      </c>
      <c r="P1802">
        <v>2</v>
      </c>
      <c r="Q1802">
        <v>2000000</v>
      </c>
      <c r="R1802">
        <v>0</v>
      </c>
      <c r="S1802">
        <v>0</v>
      </c>
      <c r="T1802">
        <v>0</v>
      </c>
      <c r="U1802" t="s">
        <v>243</v>
      </c>
      <c r="V1802" t="s">
        <v>6509</v>
      </c>
      <c r="W1802">
        <v>0</v>
      </c>
      <c r="X1802">
        <v>0</v>
      </c>
      <c r="Y1802">
        <v>0</v>
      </c>
      <c r="Z1802">
        <v>9999</v>
      </c>
      <c r="AA1802">
        <v>0</v>
      </c>
      <c r="AB1802">
        <v>0</v>
      </c>
      <c r="AC1802">
        <v>0</v>
      </c>
      <c r="AE1802" t="s">
        <v>26</v>
      </c>
      <c r="AF1802" s="1">
        <v>44562</v>
      </c>
      <c r="AG1802">
        <v>1</v>
      </c>
      <c r="AL1802" s="1"/>
      <c r="AM1802">
        <v>34112</v>
      </c>
      <c r="AN1802">
        <v>0</v>
      </c>
      <c r="AO1802">
        <v>0</v>
      </c>
      <c r="AQ1802" t="s">
        <v>7134</v>
      </c>
      <c r="AR1802" s="1">
        <v>44949.604865428242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</row>
    <row r="1803" spans="1:51" x14ac:dyDescent="0.25">
      <c r="A1803">
        <v>1</v>
      </c>
      <c r="B1803">
        <v>645</v>
      </c>
      <c r="C1803" t="str">
        <f>"*"&amp;VLOOKUP(Tabla_clientes.amazonaws.com_UnoEE_Morenos_Real_t201_mm_clientes[[#This Row],[f201_rowid_tercero]],tercero_c,2,)</f>
        <v>*1273</v>
      </c>
      <c r="D1803" t="str">
        <f>"*"&amp;VLOOKUP(Tabla_clientes.amazonaws.com_UnoEE_Morenos_Real_t201_mm_clientes[[#This Row],[f201_rowid_tercero]],tercero_c,7,)</f>
        <v>*COMERCIALIZADORA MERCALDAS SA</v>
      </c>
      <c r="E1803" t="s">
        <v>7868</v>
      </c>
      <c r="F1803" t="s">
        <v>8654</v>
      </c>
      <c r="G1803" t="str">
        <f>"*"&amp;VLOOKUP(Tabla_clientes.amazonaws.com_UnoEE_Morenos_Real_t201_mm_clientes[[#This Row],[f201_rowid_tercero]],penvio_c,3,)</f>
        <v>*000</v>
      </c>
      <c r="H1803" t="str">
        <f>"*"&amp;VLOOKUP(Tabla_clientes.amazonaws.com_UnoEE_Morenos_Real_t201_mm_clientes[[#This Row],[f201_rowid_tercero]],penvio_c,5,)</f>
        <v>*COM MERCALDAS SA -PALERMO</v>
      </c>
      <c r="I1803" t="s">
        <v>6277</v>
      </c>
      <c r="J1803">
        <v>1</v>
      </c>
      <c r="K1803" t="s">
        <v>6273</v>
      </c>
      <c r="L1803" t="s">
        <v>7227</v>
      </c>
      <c r="M1803">
        <v>40722</v>
      </c>
      <c r="N1803" t="s">
        <v>6275</v>
      </c>
      <c r="O1803" t="s">
        <v>7036</v>
      </c>
      <c r="P1803">
        <v>2</v>
      </c>
      <c r="Q1803">
        <v>2000000</v>
      </c>
      <c r="R1803">
        <v>0</v>
      </c>
      <c r="S1803">
        <v>0</v>
      </c>
      <c r="T1803">
        <v>0</v>
      </c>
      <c r="U1803" t="s">
        <v>243</v>
      </c>
      <c r="W1803">
        <v>0</v>
      </c>
      <c r="X1803">
        <v>0</v>
      </c>
      <c r="Y1803">
        <v>0</v>
      </c>
      <c r="Z1803">
        <v>9999</v>
      </c>
      <c r="AA1803">
        <v>0</v>
      </c>
      <c r="AB1803">
        <v>0</v>
      </c>
      <c r="AC1803">
        <v>0</v>
      </c>
      <c r="AD1803" t="s">
        <v>6129</v>
      </c>
      <c r="AE1803" t="s">
        <v>26</v>
      </c>
      <c r="AF1803" s="1">
        <v>44562</v>
      </c>
      <c r="AG1803">
        <v>1</v>
      </c>
      <c r="AL1803" s="1"/>
      <c r="AM1803">
        <v>35480</v>
      </c>
      <c r="AN1803">
        <v>0</v>
      </c>
      <c r="AO1803">
        <v>0</v>
      </c>
      <c r="AQ1803" t="s">
        <v>7227</v>
      </c>
      <c r="AR1803" s="1">
        <v>44978.330945682872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</row>
    <row r="1804" spans="1:51" x14ac:dyDescent="0.25">
      <c r="A1804">
        <v>1</v>
      </c>
      <c r="B1804">
        <v>645</v>
      </c>
      <c r="C1804" t="str">
        <f>"*"&amp;VLOOKUP(Tabla_clientes.amazonaws.com_UnoEE_Morenos_Real_t201_mm_clientes[[#This Row],[f201_rowid_tercero]],tercero_c,2,)</f>
        <v>*1273</v>
      </c>
      <c r="D1804" t="str">
        <f>"*"&amp;VLOOKUP(Tabla_clientes.amazonaws.com_UnoEE_Morenos_Real_t201_mm_clientes[[#This Row],[f201_rowid_tercero]],tercero_c,7,)</f>
        <v>*COMERCIALIZADORA MERCALDAS SA</v>
      </c>
      <c r="E1804" t="s">
        <v>243</v>
      </c>
      <c r="F1804" t="s">
        <v>8655</v>
      </c>
      <c r="G1804" t="str">
        <f>"*"&amp;VLOOKUP(Tabla_clientes.amazonaws.com_UnoEE_Morenos_Real_t201_mm_clientes[[#This Row],[f201_rowid_tercero]],penvio_c,3,)</f>
        <v>*000</v>
      </c>
      <c r="H1804" t="str">
        <f>"*"&amp;VLOOKUP(Tabla_clientes.amazonaws.com_UnoEE_Morenos_Real_t201_mm_clientes[[#This Row],[f201_rowid_tercero]],penvio_c,5,)</f>
        <v>*COM MERCALDAS SA -PALERMO</v>
      </c>
      <c r="I1804" t="s">
        <v>7228</v>
      </c>
      <c r="J1804">
        <v>1</v>
      </c>
      <c r="K1804" t="s">
        <v>6273</v>
      </c>
      <c r="L1804" t="s">
        <v>7227</v>
      </c>
      <c r="M1804">
        <v>37601</v>
      </c>
      <c r="N1804" t="s">
        <v>6275</v>
      </c>
      <c r="O1804" t="s">
        <v>7036</v>
      </c>
      <c r="P1804">
        <v>2</v>
      </c>
      <c r="Q1804">
        <v>2000000</v>
      </c>
      <c r="R1804">
        <v>0</v>
      </c>
      <c r="S1804">
        <v>0</v>
      </c>
      <c r="T1804">
        <v>0</v>
      </c>
      <c r="U1804" t="s">
        <v>243</v>
      </c>
      <c r="W1804">
        <v>0</v>
      </c>
      <c r="X1804">
        <v>0</v>
      </c>
      <c r="Y1804">
        <v>0</v>
      </c>
      <c r="Z1804">
        <v>9999</v>
      </c>
      <c r="AA1804">
        <v>0</v>
      </c>
      <c r="AB1804">
        <v>0</v>
      </c>
      <c r="AC1804">
        <v>0</v>
      </c>
      <c r="AE1804" t="s">
        <v>26</v>
      </c>
      <c r="AF1804" s="1">
        <v>44562</v>
      </c>
      <c r="AG1804">
        <v>1</v>
      </c>
      <c r="AL1804" s="1"/>
      <c r="AM1804">
        <v>33201</v>
      </c>
      <c r="AN1804">
        <v>0</v>
      </c>
      <c r="AO1804">
        <v>0</v>
      </c>
      <c r="AQ1804" t="s">
        <v>7227</v>
      </c>
      <c r="AR1804" s="1">
        <v>44978.333626238425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</row>
    <row r="1805" spans="1:51" x14ac:dyDescent="0.25">
      <c r="A1805">
        <v>1</v>
      </c>
      <c r="B1805">
        <v>645</v>
      </c>
      <c r="C1805" t="str">
        <f>"*"&amp;VLOOKUP(Tabla_clientes.amazonaws.com_UnoEE_Morenos_Real_t201_mm_clientes[[#This Row],[f201_rowid_tercero]],tercero_c,2,)</f>
        <v>*1273</v>
      </c>
      <c r="D1805" t="str">
        <f>"*"&amp;VLOOKUP(Tabla_clientes.amazonaws.com_UnoEE_Morenos_Real_t201_mm_clientes[[#This Row],[f201_rowid_tercero]],tercero_c,7,)</f>
        <v>*COMERCIALIZADORA MERCALDAS SA</v>
      </c>
      <c r="E1805" t="s">
        <v>247</v>
      </c>
      <c r="F1805" t="s">
        <v>8656</v>
      </c>
      <c r="G1805" t="str">
        <f>"*"&amp;VLOOKUP(Tabla_clientes.amazonaws.com_UnoEE_Morenos_Real_t201_mm_clientes[[#This Row],[f201_rowid_tercero]],penvio_c,3,)</f>
        <v>*000</v>
      </c>
      <c r="H1805" t="str">
        <f>"*"&amp;VLOOKUP(Tabla_clientes.amazonaws.com_UnoEE_Morenos_Real_t201_mm_clientes[[#This Row],[f201_rowid_tercero]],penvio_c,5,)</f>
        <v>*COM MERCALDAS SA -PALERMO</v>
      </c>
      <c r="I1805" t="s">
        <v>7228</v>
      </c>
      <c r="J1805">
        <v>1</v>
      </c>
      <c r="K1805" t="s">
        <v>6273</v>
      </c>
      <c r="L1805" t="s">
        <v>7227</v>
      </c>
      <c r="M1805">
        <v>37602</v>
      </c>
      <c r="N1805" t="s">
        <v>6275</v>
      </c>
      <c r="O1805" t="s">
        <v>6282</v>
      </c>
      <c r="P1805">
        <v>2</v>
      </c>
      <c r="Q1805">
        <v>2000000</v>
      </c>
      <c r="R1805">
        <v>0</v>
      </c>
      <c r="S1805">
        <v>0</v>
      </c>
      <c r="T1805">
        <v>0</v>
      </c>
      <c r="U1805" t="s">
        <v>243</v>
      </c>
      <c r="W1805">
        <v>0</v>
      </c>
      <c r="X1805">
        <v>0</v>
      </c>
      <c r="Y1805">
        <v>0</v>
      </c>
      <c r="Z1805">
        <v>9999</v>
      </c>
      <c r="AA1805">
        <v>0</v>
      </c>
      <c r="AB1805">
        <v>0</v>
      </c>
      <c r="AC1805">
        <v>0</v>
      </c>
      <c r="AE1805" t="s">
        <v>26</v>
      </c>
      <c r="AF1805" s="1">
        <v>44562</v>
      </c>
      <c r="AG1805">
        <v>1</v>
      </c>
      <c r="AL1805" s="1"/>
      <c r="AM1805">
        <v>33202</v>
      </c>
      <c r="AN1805">
        <v>0</v>
      </c>
      <c r="AO1805">
        <v>0</v>
      </c>
      <c r="AQ1805" t="s">
        <v>7227</v>
      </c>
      <c r="AR1805" s="1">
        <v>44958.661865509261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</row>
    <row r="1806" spans="1:51" x14ac:dyDescent="0.25">
      <c r="A1806">
        <v>1</v>
      </c>
      <c r="B1806">
        <v>645</v>
      </c>
      <c r="C1806" t="str">
        <f>"*"&amp;VLOOKUP(Tabla_clientes.amazonaws.com_UnoEE_Morenos_Real_t201_mm_clientes[[#This Row],[f201_rowid_tercero]],tercero_c,2,)</f>
        <v>*1273</v>
      </c>
      <c r="D1806" t="str">
        <f>"*"&amp;VLOOKUP(Tabla_clientes.amazonaws.com_UnoEE_Morenos_Real_t201_mm_clientes[[#This Row],[f201_rowid_tercero]],tercero_c,7,)</f>
        <v>*COMERCIALIZADORA MERCALDAS SA</v>
      </c>
      <c r="E1806" t="s">
        <v>250</v>
      </c>
      <c r="F1806" t="s">
        <v>8657</v>
      </c>
      <c r="G1806" t="str">
        <f>"*"&amp;VLOOKUP(Tabla_clientes.amazonaws.com_UnoEE_Morenos_Real_t201_mm_clientes[[#This Row],[f201_rowid_tercero]],penvio_c,3,)</f>
        <v>*000</v>
      </c>
      <c r="H1806" t="str">
        <f>"*"&amp;VLOOKUP(Tabla_clientes.amazonaws.com_UnoEE_Morenos_Real_t201_mm_clientes[[#This Row],[f201_rowid_tercero]],penvio_c,5,)</f>
        <v>*COM MERCALDAS SA -PALERMO</v>
      </c>
      <c r="I1806" t="s">
        <v>7228</v>
      </c>
      <c r="J1806">
        <v>1</v>
      </c>
      <c r="K1806" t="s">
        <v>6273</v>
      </c>
      <c r="L1806" t="s">
        <v>7227</v>
      </c>
      <c r="M1806">
        <v>37609</v>
      </c>
      <c r="N1806" t="s">
        <v>6275</v>
      </c>
      <c r="O1806" t="s">
        <v>7036</v>
      </c>
      <c r="P1806">
        <v>2</v>
      </c>
      <c r="Q1806">
        <v>3000000</v>
      </c>
      <c r="R1806">
        <v>0</v>
      </c>
      <c r="S1806">
        <v>0</v>
      </c>
      <c r="T1806">
        <v>0</v>
      </c>
      <c r="U1806" t="s">
        <v>243</v>
      </c>
      <c r="W1806">
        <v>0</v>
      </c>
      <c r="X1806">
        <v>0</v>
      </c>
      <c r="Y1806">
        <v>0</v>
      </c>
      <c r="Z1806">
        <v>9999</v>
      </c>
      <c r="AA1806">
        <v>0</v>
      </c>
      <c r="AB1806">
        <v>0</v>
      </c>
      <c r="AC1806">
        <v>0</v>
      </c>
      <c r="AE1806" t="s">
        <v>26</v>
      </c>
      <c r="AF1806" s="1">
        <v>44562</v>
      </c>
      <c r="AG1806">
        <v>1</v>
      </c>
      <c r="AL1806" s="1"/>
      <c r="AM1806">
        <v>33209</v>
      </c>
      <c r="AN1806">
        <v>0</v>
      </c>
      <c r="AO1806">
        <v>0</v>
      </c>
      <c r="AQ1806" t="s">
        <v>7227</v>
      </c>
      <c r="AR1806" s="1">
        <v>44978.334845717596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</row>
    <row r="1807" spans="1:51" x14ac:dyDescent="0.25">
      <c r="A1807">
        <v>1</v>
      </c>
      <c r="B1807">
        <v>645</v>
      </c>
      <c r="C1807" t="str">
        <f>"*"&amp;VLOOKUP(Tabla_clientes.amazonaws.com_UnoEE_Morenos_Real_t201_mm_clientes[[#This Row],[f201_rowid_tercero]],tercero_c,2,)</f>
        <v>*1273</v>
      </c>
      <c r="D1807" t="str">
        <f>"*"&amp;VLOOKUP(Tabla_clientes.amazonaws.com_UnoEE_Morenos_Real_t201_mm_clientes[[#This Row],[f201_rowid_tercero]],tercero_c,7,)</f>
        <v>*COMERCIALIZADORA MERCALDAS SA</v>
      </c>
      <c r="E1807" t="s">
        <v>253</v>
      </c>
      <c r="F1807" t="s">
        <v>8658</v>
      </c>
      <c r="G1807" t="str">
        <f>"*"&amp;VLOOKUP(Tabla_clientes.amazonaws.com_UnoEE_Morenos_Real_t201_mm_clientes[[#This Row],[f201_rowid_tercero]],penvio_c,3,)</f>
        <v>*000</v>
      </c>
      <c r="H1807" t="str">
        <f>"*"&amp;VLOOKUP(Tabla_clientes.amazonaws.com_UnoEE_Morenos_Real_t201_mm_clientes[[#This Row],[f201_rowid_tercero]],penvio_c,5,)</f>
        <v>*COM MERCALDAS SA -PALERMO</v>
      </c>
      <c r="I1807" t="s">
        <v>7228</v>
      </c>
      <c r="J1807">
        <v>1</v>
      </c>
      <c r="K1807" t="s">
        <v>6273</v>
      </c>
      <c r="L1807" t="s">
        <v>7227</v>
      </c>
      <c r="M1807">
        <v>37605</v>
      </c>
      <c r="N1807" t="s">
        <v>6275</v>
      </c>
      <c r="O1807" t="s">
        <v>7036</v>
      </c>
      <c r="P1807">
        <v>2</v>
      </c>
      <c r="Q1807">
        <v>3000000</v>
      </c>
      <c r="R1807">
        <v>0</v>
      </c>
      <c r="S1807">
        <v>0</v>
      </c>
      <c r="T1807">
        <v>0</v>
      </c>
      <c r="U1807" t="s">
        <v>243</v>
      </c>
      <c r="W1807">
        <v>0</v>
      </c>
      <c r="X1807">
        <v>0</v>
      </c>
      <c r="Y1807">
        <v>0</v>
      </c>
      <c r="Z1807">
        <v>9999</v>
      </c>
      <c r="AA1807">
        <v>0</v>
      </c>
      <c r="AB1807">
        <v>0</v>
      </c>
      <c r="AC1807">
        <v>0</v>
      </c>
      <c r="AE1807" t="s">
        <v>26</v>
      </c>
      <c r="AF1807" s="1">
        <v>44562</v>
      </c>
      <c r="AG1807">
        <v>1</v>
      </c>
      <c r="AL1807" s="1"/>
      <c r="AM1807">
        <v>33205</v>
      </c>
      <c r="AN1807">
        <v>0</v>
      </c>
      <c r="AO1807">
        <v>0</v>
      </c>
      <c r="AQ1807" t="s">
        <v>7227</v>
      </c>
      <c r="AR1807" s="1">
        <v>44978.335196874999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</row>
    <row r="1808" spans="1:51" x14ac:dyDescent="0.25">
      <c r="A1808">
        <v>1</v>
      </c>
      <c r="B1808">
        <v>645</v>
      </c>
      <c r="C1808" t="str">
        <f>"*"&amp;VLOOKUP(Tabla_clientes.amazonaws.com_UnoEE_Morenos_Real_t201_mm_clientes[[#This Row],[f201_rowid_tercero]],tercero_c,2,)</f>
        <v>*1273</v>
      </c>
      <c r="D1808" t="str">
        <f>"*"&amp;VLOOKUP(Tabla_clientes.amazonaws.com_UnoEE_Morenos_Real_t201_mm_clientes[[#This Row],[f201_rowid_tercero]],tercero_c,7,)</f>
        <v>*COMERCIALIZADORA MERCALDAS SA</v>
      </c>
      <c r="E1808" t="s">
        <v>256</v>
      </c>
      <c r="F1808" t="s">
        <v>8659</v>
      </c>
      <c r="G1808" t="str">
        <f>"*"&amp;VLOOKUP(Tabla_clientes.amazonaws.com_UnoEE_Morenos_Real_t201_mm_clientes[[#This Row],[f201_rowid_tercero]],penvio_c,3,)</f>
        <v>*000</v>
      </c>
      <c r="H1808" t="str">
        <f>"*"&amp;VLOOKUP(Tabla_clientes.amazonaws.com_UnoEE_Morenos_Real_t201_mm_clientes[[#This Row],[f201_rowid_tercero]],penvio_c,5,)</f>
        <v>*COM MERCALDAS SA -PALERMO</v>
      </c>
      <c r="I1808" t="s">
        <v>7228</v>
      </c>
      <c r="J1808">
        <v>1</v>
      </c>
      <c r="K1808" t="s">
        <v>6273</v>
      </c>
      <c r="L1808" t="s">
        <v>7227</v>
      </c>
      <c r="M1808">
        <v>37606</v>
      </c>
      <c r="N1808" t="s">
        <v>6275</v>
      </c>
      <c r="O1808" t="s">
        <v>7036</v>
      </c>
      <c r="P1808">
        <v>2</v>
      </c>
      <c r="Q1808">
        <v>3000000</v>
      </c>
      <c r="R1808">
        <v>0</v>
      </c>
      <c r="S1808">
        <v>0</v>
      </c>
      <c r="T1808">
        <v>0</v>
      </c>
      <c r="U1808" t="s">
        <v>243</v>
      </c>
      <c r="W1808">
        <v>0</v>
      </c>
      <c r="X1808">
        <v>0</v>
      </c>
      <c r="Y1808">
        <v>0</v>
      </c>
      <c r="Z1808">
        <v>9999</v>
      </c>
      <c r="AA1808">
        <v>0</v>
      </c>
      <c r="AB1808">
        <v>0</v>
      </c>
      <c r="AC1808">
        <v>0</v>
      </c>
      <c r="AE1808" t="s">
        <v>26</v>
      </c>
      <c r="AF1808" s="1">
        <v>44562</v>
      </c>
      <c r="AG1808">
        <v>1</v>
      </c>
      <c r="AL1808" s="1"/>
      <c r="AM1808">
        <v>33206</v>
      </c>
      <c r="AN1808">
        <v>0</v>
      </c>
      <c r="AO1808">
        <v>0</v>
      </c>
      <c r="AQ1808" t="s">
        <v>7227</v>
      </c>
      <c r="AR1808" s="1">
        <v>44978.335629548608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</row>
    <row r="1809" spans="1:51" x14ac:dyDescent="0.25">
      <c r="A1809">
        <v>1</v>
      </c>
      <c r="B1809">
        <v>645</v>
      </c>
      <c r="C1809" t="str">
        <f>"*"&amp;VLOOKUP(Tabla_clientes.amazonaws.com_UnoEE_Morenos_Real_t201_mm_clientes[[#This Row],[f201_rowid_tercero]],tercero_c,2,)</f>
        <v>*1273</v>
      </c>
      <c r="D1809" t="str">
        <f>"*"&amp;VLOOKUP(Tabla_clientes.amazonaws.com_UnoEE_Morenos_Real_t201_mm_clientes[[#This Row],[f201_rowid_tercero]],tercero_c,7,)</f>
        <v>*COMERCIALIZADORA MERCALDAS SA</v>
      </c>
      <c r="E1809" t="s">
        <v>259</v>
      </c>
      <c r="F1809" t="s">
        <v>8660</v>
      </c>
      <c r="G1809" t="str">
        <f>"*"&amp;VLOOKUP(Tabla_clientes.amazonaws.com_UnoEE_Morenos_Real_t201_mm_clientes[[#This Row],[f201_rowid_tercero]],penvio_c,3,)</f>
        <v>*000</v>
      </c>
      <c r="H1809" t="str">
        <f>"*"&amp;VLOOKUP(Tabla_clientes.amazonaws.com_UnoEE_Morenos_Real_t201_mm_clientes[[#This Row],[f201_rowid_tercero]],penvio_c,5,)</f>
        <v>*COM MERCALDAS SA -PALERMO</v>
      </c>
      <c r="I1809" t="s">
        <v>7228</v>
      </c>
      <c r="J1809">
        <v>1</v>
      </c>
      <c r="K1809" t="s">
        <v>6273</v>
      </c>
      <c r="L1809" t="s">
        <v>7227</v>
      </c>
      <c r="M1809">
        <v>37607</v>
      </c>
      <c r="N1809" t="s">
        <v>6275</v>
      </c>
      <c r="O1809" t="s">
        <v>7036</v>
      </c>
      <c r="P1809">
        <v>2</v>
      </c>
      <c r="Q1809">
        <v>3000000</v>
      </c>
      <c r="R1809">
        <v>0</v>
      </c>
      <c r="S1809">
        <v>0</v>
      </c>
      <c r="T1809">
        <v>0</v>
      </c>
      <c r="U1809" t="s">
        <v>243</v>
      </c>
      <c r="W1809">
        <v>0</v>
      </c>
      <c r="X1809">
        <v>0</v>
      </c>
      <c r="Y1809">
        <v>0</v>
      </c>
      <c r="Z1809">
        <v>9999</v>
      </c>
      <c r="AA1809">
        <v>0</v>
      </c>
      <c r="AB1809">
        <v>0</v>
      </c>
      <c r="AC1809">
        <v>0</v>
      </c>
      <c r="AD1809" t="s">
        <v>6129</v>
      </c>
      <c r="AE1809" t="s">
        <v>26</v>
      </c>
      <c r="AF1809" s="1">
        <v>44562</v>
      </c>
      <c r="AG1809">
        <v>1</v>
      </c>
      <c r="AL1809" s="1"/>
      <c r="AM1809">
        <v>33207</v>
      </c>
      <c r="AN1809">
        <v>0</v>
      </c>
      <c r="AO1809">
        <v>0</v>
      </c>
      <c r="AQ1809" t="s">
        <v>7227</v>
      </c>
      <c r="AR1809" s="1">
        <v>44977.486326539351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</row>
    <row r="1810" spans="1:51" x14ac:dyDescent="0.25">
      <c r="A1810">
        <v>1</v>
      </c>
      <c r="B1810">
        <v>1325</v>
      </c>
      <c r="C1810" t="str">
        <f>"*"&amp;VLOOKUP(Tabla_clientes.amazonaws.com_UnoEE_Morenos_Real_t201_mm_clientes[[#This Row],[f201_rowid_tercero]],tercero_c,2,)</f>
        <v>*1278</v>
      </c>
      <c r="D1810" t="str">
        <f>"*"&amp;VLOOKUP(Tabla_clientes.amazonaws.com_UnoEE_Morenos_Real_t201_mm_clientes[[#This Row],[f201_rowid_tercero]],tercero_c,7,)</f>
        <v>*GARCIA CALVO YOLIMA</v>
      </c>
      <c r="E1810" t="s">
        <v>7868</v>
      </c>
      <c r="F1810" t="s">
        <v>8661</v>
      </c>
      <c r="G1810" t="str">
        <f>"*"&amp;VLOOKUP(Tabla_clientes.amazonaws.com_UnoEE_Morenos_Real_t201_mm_clientes[[#This Row],[f201_rowid_tercero]],penvio_c,3,)</f>
        <v>*000</v>
      </c>
      <c r="H1810" t="str">
        <f>"*"&amp;VLOOKUP(Tabla_clientes.amazonaws.com_UnoEE_Morenos_Real_t201_mm_clientes[[#This Row],[f201_rowid_tercero]],penvio_c,5,)</f>
        <v>*YOLIMA GARCIA</v>
      </c>
      <c r="I1810" t="s">
        <v>6277</v>
      </c>
      <c r="J1810">
        <v>1</v>
      </c>
      <c r="K1810" t="s">
        <v>6273</v>
      </c>
      <c r="L1810" t="s">
        <v>6281</v>
      </c>
      <c r="M1810">
        <v>38043</v>
      </c>
      <c r="N1810" t="s">
        <v>6275</v>
      </c>
      <c r="O1810" t="s">
        <v>6282</v>
      </c>
      <c r="P1810">
        <v>2</v>
      </c>
      <c r="Q1810">
        <v>0</v>
      </c>
      <c r="R1810">
        <v>0</v>
      </c>
      <c r="S1810">
        <v>0</v>
      </c>
      <c r="T1810">
        <v>0</v>
      </c>
      <c r="U1810" t="s">
        <v>243</v>
      </c>
      <c r="W1810">
        <v>0</v>
      </c>
      <c r="X1810">
        <v>0</v>
      </c>
      <c r="Y1810">
        <v>0</v>
      </c>
      <c r="Z1810">
        <v>9999</v>
      </c>
      <c r="AA1810">
        <v>0</v>
      </c>
      <c r="AB1810">
        <v>0</v>
      </c>
      <c r="AC1810">
        <v>0</v>
      </c>
      <c r="AE1810" t="s">
        <v>26</v>
      </c>
      <c r="AF1810" s="1">
        <v>44562</v>
      </c>
      <c r="AG1810">
        <v>1</v>
      </c>
      <c r="AL1810" s="1"/>
      <c r="AN1810">
        <v>0</v>
      </c>
      <c r="AO1810">
        <v>0</v>
      </c>
      <c r="AQ1810" t="s">
        <v>6281</v>
      </c>
      <c r="AR1810" s="1">
        <v>44949.596131712962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</row>
    <row r="1811" spans="1:51" x14ac:dyDescent="0.25">
      <c r="A1811">
        <v>1</v>
      </c>
      <c r="B1811">
        <v>1560</v>
      </c>
      <c r="C1811" t="str">
        <f>"*"&amp;VLOOKUP(Tabla_clientes.amazonaws.com_UnoEE_Morenos_Real_t201_mm_clientes[[#This Row],[f201_rowid_tercero]],tercero_c,2,)</f>
        <v>*1287</v>
      </c>
      <c r="D1811" t="str">
        <f>"*"&amp;VLOOKUP(Tabla_clientes.amazonaws.com_UnoEE_Morenos_Real_t201_mm_clientes[[#This Row],[f201_rowid_tercero]],tercero_c,7,)</f>
        <v>*CLUB CAMPESTRE EL RANCHO</v>
      </c>
      <c r="E1811" t="s">
        <v>7868</v>
      </c>
      <c r="F1811" t="s">
        <v>8662</v>
      </c>
      <c r="G1811" t="str">
        <f>"*"&amp;VLOOKUP(Tabla_clientes.amazonaws.com_UnoEE_Morenos_Real_t201_mm_clientes[[#This Row],[f201_rowid_tercero]],penvio_c,3,)</f>
        <v>*000</v>
      </c>
      <c r="H1811" t="str">
        <f>"*"&amp;VLOOKUP(Tabla_clientes.amazonaws.com_UnoEE_Morenos_Real_t201_mm_clientes[[#This Row],[f201_rowid_tercero]],penvio_c,5,)</f>
        <v>*CLUB CAMPESTRE EL RANCHO</v>
      </c>
      <c r="I1811" t="s">
        <v>6277</v>
      </c>
      <c r="J1811">
        <v>1</v>
      </c>
      <c r="K1811" t="s">
        <v>6273</v>
      </c>
      <c r="L1811" t="s">
        <v>7070</v>
      </c>
      <c r="M1811">
        <v>38044</v>
      </c>
      <c r="N1811" t="s">
        <v>6275</v>
      </c>
      <c r="O1811" t="s">
        <v>7036</v>
      </c>
      <c r="P1811">
        <v>2</v>
      </c>
      <c r="Q1811">
        <v>1000000</v>
      </c>
      <c r="R1811">
        <v>0</v>
      </c>
      <c r="S1811">
        <v>0</v>
      </c>
      <c r="T1811">
        <v>0</v>
      </c>
      <c r="U1811" t="s">
        <v>243</v>
      </c>
      <c r="W1811">
        <v>0</v>
      </c>
      <c r="X1811">
        <v>0</v>
      </c>
      <c r="Y1811">
        <v>0</v>
      </c>
      <c r="Z1811">
        <v>9999</v>
      </c>
      <c r="AA1811">
        <v>0</v>
      </c>
      <c r="AB1811">
        <v>0</v>
      </c>
      <c r="AC1811">
        <v>0</v>
      </c>
      <c r="AE1811" t="s">
        <v>26</v>
      </c>
      <c r="AF1811" s="1">
        <v>44562</v>
      </c>
      <c r="AG1811">
        <v>1</v>
      </c>
      <c r="AL1811" s="1"/>
      <c r="AM1811">
        <v>33477</v>
      </c>
      <c r="AN1811">
        <v>0</v>
      </c>
      <c r="AO1811">
        <v>0</v>
      </c>
      <c r="AQ1811" t="s">
        <v>7070</v>
      </c>
      <c r="AR1811" s="1">
        <v>44949.596140081019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</row>
    <row r="1812" spans="1:51" x14ac:dyDescent="0.25">
      <c r="A1812">
        <v>1</v>
      </c>
      <c r="B1812">
        <v>241</v>
      </c>
      <c r="C1812" t="str">
        <f>"*"&amp;VLOOKUP(Tabla_clientes.amazonaws.com_UnoEE_Morenos_Real_t201_mm_clientes[[#This Row],[f201_rowid_tercero]],tercero_c,2,)</f>
        <v>*1290</v>
      </c>
      <c r="D1812" t="str">
        <f>"*"&amp;VLOOKUP(Tabla_clientes.amazonaws.com_UnoEE_Morenos_Real_t201_mm_clientes[[#This Row],[f201_rowid_tercero]],tercero_c,7,)</f>
        <v>*PASTELERIA INDUSTRIAL INDUPAS  S A S</v>
      </c>
      <c r="E1812" t="s">
        <v>7868</v>
      </c>
      <c r="F1812" t="s">
        <v>8663</v>
      </c>
      <c r="G1812" t="str">
        <f>"*"&amp;VLOOKUP(Tabla_clientes.amazonaws.com_UnoEE_Morenos_Real_t201_mm_clientes[[#This Row],[f201_rowid_tercero]],penvio_c,3,)</f>
        <v>*000</v>
      </c>
      <c r="H1812" t="str">
        <f>"*"&amp;VLOOKUP(Tabla_clientes.amazonaws.com_UnoEE_Morenos_Real_t201_mm_clientes[[#This Row],[f201_rowid_tercero]],penvio_c,5,)</f>
        <v>*PASTELERIA INDUSTRIAL INDUPAS LTDA</v>
      </c>
      <c r="I1812" t="s">
        <v>6277</v>
      </c>
      <c r="J1812">
        <v>1</v>
      </c>
      <c r="K1812" t="s">
        <v>6273</v>
      </c>
      <c r="L1812" t="s">
        <v>6281</v>
      </c>
      <c r="M1812">
        <v>38045</v>
      </c>
      <c r="N1812" t="s">
        <v>6275</v>
      </c>
      <c r="O1812" t="s">
        <v>7036</v>
      </c>
      <c r="P1812">
        <v>2</v>
      </c>
      <c r="Q1812">
        <v>2000000</v>
      </c>
      <c r="R1812">
        <v>0</v>
      </c>
      <c r="S1812">
        <v>0</v>
      </c>
      <c r="T1812">
        <v>0</v>
      </c>
      <c r="U1812" t="s">
        <v>243</v>
      </c>
      <c r="W1812">
        <v>0</v>
      </c>
      <c r="X1812">
        <v>0</v>
      </c>
      <c r="Y1812">
        <v>0</v>
      </c>
      <c r="Z1812">
        <v>9999</v>
      </c>
      <c r="AA1812">
        <v>0</v>
      </c>
      <c r="AB1812">
        <v>0</v>
      </c>
      <c r="AC1812">
        <v>0</v>
      </c>
      <c r="AE1812" t="s">
        <v>26</v>
      </c>
      <c r="AF1812" s="1">
        <v>44562</v>
      </c>
      <c r="AG1812">
        <v>1</v>
      </c>
      <c r="AL1812" s="1"/>
      <c r="AM1812">
        <v>33478</v>
      </c>
      <c r="AN1812">
        <v>0</v>
      </c>
      <c r="AO1812">
        <v>0</v>
      </c>
      <c r="AQ1812" t="s">
        <v>6281</v>
      </c>
      <c r="AR1812" s="1">
        <v>44949.596149224541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</row>
    <row r="1813" spans="1:51" x14ac:dyDescent="0.25">
      <c r="A1813">
        <v>1</v>
      </c>
      <c r="B1813">
        <v>201</v>
      </c>
      <c r="C1813" t="str">
        <f>"*"&amp;VLOOKUP(Tabla_clientes.amazonaws.com_UnoEE_Morenos_Real_t201_mm_clientes[[#This Row],[f201_rowid_tercero]],tercero_c,2,)</f>
        <v>*1301</v>
      </c>
      <c r="D1813" t="str">
        <f>"*"&amp;VLOOKUP(Tabla_clientes.amazonaws.com_UnoEE_Morenos_Real_t201_mm_clientes[[#This Row],[f201_rowid_tercero]],tercero_c,7,)</f>
        <v>*VILASECA S A S</v>
      </c>
      <c r="E1813" t="s">
        <v>7868</v>
      </c>
      <c r="F1813" t="s">
        <v>8664</v>
      </c>
      <c r="G1813" t="str">
        <f>"*"&amp;VLOOKUP(Tabla_clientes.amazonaws.com_UnoEE_Morenos_Real_t201_mm_clientes[[#This Row],[f201_rowid_tercero]],penvio_c,3,)</f>
        <v>*000</v>
      </c>
      <c r="H1813" t="str">
        <f>"*"&amp;VLOOKUP(Tabla_clientes.amazonaws.com_UnoEE_Morenos_Real_t201_mm_clientes[[#This Row],[f201_rowid_tercero]],penvio_c,5,)</f>
        <v>*VILASECA SAS</v>
      </c>
      <c r="I1813" t="s">
        <v>6277</v>
      </c>
      <c r="J1813">
        <v>1</v>
      </c>
      <c r="K1813" t="s">
        <v>6273</v>
      </c>
      <c r="L1813" t="s">
        <v>7070</v>
      </c>
      <c r="M1813">
        <v>38046</v>
      </c>
      <c r="N1813" t="s">
        <v>6275</v>
      </c>
      <c r="O1813" t="s">
        <v>7036</v>
      </c>
      <c r="P1813">
        <v>2</v>
      </c>
      <c r="Q1813">
        <v>500000</v>
      </c>
      <c r="R1813">
        <v>0</v>
      </c>
      <c r="S1813">
        <v>0</v>
      </c>
      <c r="T1813">
        <v>0</v>
      </c>
      <c r="U1813" t="s">
        <v>243</v>
      </c>
      <c r="W1813">
        <v>0</v>
      </c>
      <c r="X1813">
        <v>0</v>
      </c>
      <c r="Y1813">
        <v>0</v>
      </c>
      <c r="Z1813">
        <v>9999</v>
      </c>
      <c r="AA1813">
        <v>0</v>
      </c>
      <c r="AB1813">
        <v>0</v>
      </c>
      <c r="AC1813">
        <v>0</v>
      </c>
      <c r="AE1813" t="s">
        <v>26</v>
      </c>
      <c r="AF1813" s="1">
        <v>44562</v>
      </c>
      <c r="AG1813">
        <v>1</v>
      </c>
      <c r="AL1813" s="1"/>
      <c r="AM1813">
        <v>33479</v>
      </c>
      <c r="AN1813">
        <v>0</v>
      </c>
      <c r="AO1813">
        <v>0</v>
      </c>
      <c r="AQ1813" t="s">
        <v>7070</v>
      </c>
      <c r="AR1813" s="1">
        <v>44949.596159062501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</row>
    <row r="1814" spans="1:51" x14ac:dyDescent="0.25">
      <c r="A1814">
        <v>1</v>
      </c>
      <c r="B1814">
        <v>201</v>
      </c>
      <c r="C1814" t="str">
        <f>"*"&amp;VLOOKUP(Tabla_clientes.amazonaws.com_UnoEE_Morenos_Real_t201_mm_clientes[[#This Row],[f201_rowid_tercero]],tercero_c,2,)</f>
        <v>*1301</v>
      </c>
      <c r="D1814" t="str">
        <f>"*"&amp;VLOOKUP(Tabla_clientes.amazonaws.com_UnoEE_Morenos_Real_t201_mm_clientes[[#This Row],[f201_rowid_tercero]],tercero_c,7,)</f>
        <v>*VILASECA S A S</v>
      </c>
      <c r="E1814" t="s">
        <v>243</v>
      </c>
      <c r="F1814" t="s">
        <v>8665</v>
      </c>
      <c r="G1814" t="str">
        <f>"*"&amp;VLOOKUP(Tabla_clientes.amazonaws.com_UnoEE_Morenos_Real_t201_mm_clientes[[#This Row],[f201_rowid_tercero]],penvio_c,3,)</f>
        <v>*000</v>
      </c>
      <c r="H1814" t="str">
        <f>"*"&amp;VLOOKUP(Tabla_clientes.amazonaws.com_UnoEE_Morenos_Real_t201_mm_clientes[[#This Row],[f201_rowid_tercero]],penvio_c,5,)</f>
        <v>*VILASECA SAS</v>
      </c>
      <c r="I1814" t="s">
        <v>6277</v>
      </c>
      <c r="J1814">
        <v>1</v>
      </c>
      <c r="K1814" t="s">
        <v>6273</v>
      </c>
      <c r="L1814" t="s">
        <v>7070</v>
      </c>
      <c r="M1814">
        <v>39301</v>
      </c>
      <c r="N1814" t="s">
        <v>6275</v>
      </c>
      <c r="O1814" t="s">
        <v>7036</v>
      </c>
      <c r="P1814">
        <v>2</v>
      </c>
      <c r="Q1814">
        <v>4000000</v>
      </c>
      <c r="R1814">
        <v>0</v>
      </c>
      <c r="S1814">
        <v>0</v>
      </c>
      <c r="T1814">
        <v>0</v>
      </c>
      <c r="U1814" t="s">
        <v>243</v>
      </c>
      <c r="V1814" t="s">
        <v>6433</v>
      </c>
      <c r="W1814">
        <v>0</v>
      </c>
      <c r="X1814">
        <v>0</v>
      </c>
      <c r="Y1814">
        <v>0</v>
      </c>
      <c r="Z1814">
        <v>9999</v>
      </c>
      <c r="AA1814">
        <v>0</v>
      </c>
      <c r="AB1814">
        <v>0</v>
      </c>
      <c r="AC1814">
        <v>0</v>
      </c>
      <c r="AE1814" t="s">
        <v>26</v>
      </c>
      <c r="AF1814" s="1">
        <v>44562</v>
      </c>
      <c r="AG1814">
        <v>1</v>
      </c>
      <c r="AL1814" s="1"/>
      <c r="AM1814">
        <v>34355</v>
      </c>
      <c r="AN1814">
        <v>0</v>
      </c>
      <c r="AO1814">
        <v>0</v>
      </c>
      <c r="AQ1814" t="s">
        <v>7070</v>
      </c>
      <c r="AR1814" s="1">
        <v>44949.607392442129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</row>
    <row r="1815" spans="1:51" x14ac:dyDescent="0.25">
      <c r="A1815">
        <v>1</v>
      </c>
      <c r="B1815">
        <v>201</v>
      </c>
      <c r="C1815" t="str">
        <f>"*"&amp;VLOOKUP(Tabla_clientes.amazonaws.com_UnoEE_Morenos_Real_t201_mm_clientes[[#This Row],[f201_rowid_tercero]],tercero_c,2,)</f>
        <v>*1301</v>
      </c>
      <c r="D1815" t="str">
        <f>"*"&amp;VLOOKUP(Tabla_clientes.amazonaws.com_UnoEE_Morenos_Real_t201_mm_clientes[[#This Row],[f201_rowid_tercero]],tercero_c,7,)</f>
        <v>*VILASECA S A S</v>
      </c>
      <c r="E1815" t="s">
        <v>247</v>
      </c>
      <c r="F1815" t="s">
        <v>8666</v>
      </c>
      <c r="G1815" t="str">
        <f>"*"&amp;VLOOKUP(Tabla_clientes.amazonaws.com_UnoEE_Morenos_Real_t201_mm_clientes[[#This Row],[f201_rowid_tercero]],penvio_c,3,)</f>
        <v>*000</v>
      </c>
      <c r="H1815" t="str">
        <f>"*"&amp;VLOOKUP(Tabla_clientes.amazonaws.com_UnoEE_Morenos_Real_t201_mm_clientes[[#This Row],[f201_rowid_tercero]],penvio_c,5,)</f>
        <v>*VILASECA SAS</v>
      </c>
      <c r="I1815" t="s">
        <v>6277</v>
      </c>
      <c r="J1815">
        <v>1</v>
      </c>
      <c r="K1815" t="s">
        <v>6273</v>
      </c>
      <c r="L1815" t="s">
        <v>6432</v>
      </c>
      <c r="M1815">
        <v>39352</v>
      </c>
      <c r="N1815" t="s">
        <v>6275</v>
      </c>
      <c r="O1815" t="s">
        <v>7036</v>
      </c>
      <c r="P1815">
        <v>2</v>
      </c>
      <c r="Q1815">
        <v>4000000</v>
      </c>
      <c r="R1815">
        <v>0</v>
      </c>
      <c r="S1815">
        <v>0</v>
      </c>
      <c r="T1815">
        <v>0</v>
      </c>
      <c r="U1815" t="s">
        <v>243</v>
      </c>
      <c r="V1815" t="s">
        <v>6433</v>
      </c>
      <c r="W1815">
        <v>0</v>
      </c>
      <c r="X1815">
        <v>0</v>
      </c>
      <c r="Y1815">
        <v>0</v>
      </c>
      <c r="Z1815">
        <v>9999</v>
      </c>
      <c r="AA1815">
        <v>0</v>
      </c>
      <c r="AB1815">
        <v>0</v>
      </c>
      <c r="AC1815">
        <v>0</v>
      </c>
      <c r="AE1815" t="s">
        <v>26</v>
      </c>
      <c r="AF1815" s="1">
        <v>44562</v>
      </c>
      <c r="AG1815">
        <v>1</v>
      </c>
      <c r="AL1815" s="1"/>
      <c r="AM1815">
        <v>34406</v>
      </c>
      <c r="AN1815">
        <v>0</v>
      </c>
      <c r="AO1815">
        <v>0</v>
      </c>
      <c r="AQ1815" t="s">
        <v>6432</v>
      </c>
      <c r="AR1815" s="1">
        <v>44949.607854942129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</row>
    <row r="1816" spans="1:51" x14ac:dyDescent="0.25">
      <c r="A1816">
        <v>1</v>
      </c>
      <c r="B1816">
        <v>2012</v>
      </c>
      <c r="C1816" t="str">
        <f>"*"&amp;VLOOKUP(Tabla_clientes.amazonaws.com_UnoEE_Morenos_Real_t201_mm_clientes[[#This Row],[f201_rowid_tercero]],tercero_c,2,)</f>
        <v>*1310</v>
      </c>
      <c r="D1816" t="str">
        <f>"*"&amp;VLOOKUP(Tabla_clientes.amazonaws.com_UnoEE_Morenos_Real_t201_mm_clientes[[#This Row],[f201_rowid_tercero]],tercero_c,7,)</f>
        <v>*PONTIFICIA UNIVERSIDAD JAVERIANA</v>
      </c>
      <c r="E1816" t="s">
        <v>7868</v>
      </c>
      <c r="F1816" t="s">
        <v>8667</v>
      </c>
      <c r="G1816" t="str">
        <f>"*"&amp;VLOOKUP(Tabla_clientes.amazonaws.com_UnoEE_Morenos_Real_t201_mm_clientes[[#This Row],[f201_rowid_tercero]],penvio_c,3,)</f>
        <v>*000</v>
      </c>
      <c r="H1816" t="str">
        <f>"*"&amp;VLOOKUP(Tabla_clientes.amazonaws.com_UnoEE_Morenos_Real_t201_mm_clientes[[#This Row],[f201_rowid_tercero]],penvio_c,5,)</f>
        <v>*PONTIFICIA UNIVERSIDAD JAVERIANA</v>
      </c>
      <c r="I1816" t="s">
        <v>6277</v>
      </c>
      <c r="J1816">
        <v>1</v>
      </c>
      <c r="K1816" t="s">
        <v>6273</v>
      </c>
      <c r="L1816" t="s">
        <v>6432</v>
      </c>
      <c r="M1816">
        <v>39225</v>
      </c>
      <c r="N1816" t="s">
        <v>6275</v>
      </c>
      <c r="O1816" t="s">
        <v>7036</v>
      </c>
      <c r="P1816">
        <v>2</v>
      </c>
      <c r="Q1816">
        <v>1000000</v>
      </c>
      <c r="R1816">
        <v>0</v>
      </c>
      <c r="S1816">
        <v>0</v>
      </c>
      <c r="T1816">
        <v>0</v>
      </c>
      <c r="U1816" t="s">
        <v>243</v>
      </c>
      <c r="V1816" t="s">
        <v>6169</v>
      </c>
      <c r="W1816">
        <v>0</v>
      </c>
      <c r="X1816">
        <v>0</v>
      </c>
      <c r="Y1816">
        <v>0</v>
      </c>
      <c r="Z1816">
        <v>9999</v>
      </c>
      <c r="AA1816">
        <v>0</v>
      </c>
      <c r="AB1816">
        <v>0</v>
      </c>
      <c r="AC1816">
        <v>0</v>
      </c>
      <c r="AE1816" t="s">
        <v>26</v>
      </c>
      <c r="AF1816" s="1">
        <v>44562</v>
      </c>
      <c r="AG1816">
        <v>1</v>
      </c>
      <c r="AL1816" s="1"/>
      <c r="AM1816">
        <v>34284</v>
      </c>
      <c r="AN1816">
        <v>0</v>
      </c>
      <c r="AO1816">
        <v>0</v>
      </c>
      <c r="AQ1816" t="s">
        <v>6432</v>
      </c>
      <c r="AR1816" s="1">
        <v>44949.606638738427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</row>
    <row r="1817" spans="1:51" x14ac:dyDescent="0.25">
      <c r="A1817">
        <v>1</v>
      </c>
      <c r="B1817">
        <v>2012</v>
      </c>
      <c r="C1817" t="str">
        <f>"*"&amp;VLOOKUP(Tabla_clientes.amazonaws.com_UnoEE_Morenos_Real_t201_mm_clientes[[#This Row],[f201_rowid_tercero]],tercero_c,2,)</f>
        <v>*1310</v>
      </c>
      <c r="D1817" t="str">
        <f>"*"&amp;VLOOKUP(Tabla_clientes.amazonaws.com_UnoEE_Morenos_Real_t201_mm_clientes[[#This Row],[f201_rowid_tercero]],tercero_c,7,)</f>
        <v>*PONTIFICIA UNIVERSIDAD JAVERIANA</v>
      </c>
      <c r="E1817" t="s">
        <v>243</v>
      </c>
      <c r="F1817" t="s">
        <v>8668</v>
      </c>
      <c r="G1817" t="str">
        <f>"*"&amp;VLOOKUP(Tabla_clientes.amazonaws.com_UnoEE_Morenos_Real_t201_mm_clientes[[#This Row],[f201_rowid_tercero]],penvio_c,3,)</f>
        <v>*000</v>
      </c>
      <c r="H1817" t="str">
        <f>"*"&amp;VLOOKUP(Tabla_clientes.amazonaws.com_UnoEE_Morenos_Real_t201_mm_clientes[[#This Row],[f201_rowid_tercero]],penvio_c,5,)</f>
        <v>*PONTIFICIA UNIVERSIDAD JAVERIANA</v>
      </c>
      <c r="I1817" t="s">
        <v>6277</v>
      </c>
      <c r="J1817">
        <v>1</v>
      </c>
      <c r="K1817" t="s">
        <v>6273</v>
      </c>
      <c r="L1817" t="s">
        <v>6432</v>
      </c>
      <c r="M1817">
        <v>39143</v>
      </c>
      <c r="N1817" t="s">
        <v>6275</v>
      </c>
      <c r="O1817" t="s">
        <v>7036</v>
      </c>
      <c r="P1817">
        <v>2</v>
      </c>
      <c r="Q1817">
        <v>1000000</v>
      </c>
      <c r="R1817">
        <v>0</v>
      </c>
      <c r="S1817">
        <v>0</v>
      </c>
      <c r="T1817">
        <v>0</v>
      </c>
      <c r="U1817" t="s">
        <v>243</v>
      </c>
      <c r="V1817" t="s">
        <v>6169</v>
      </c>
      <c r="W1817">
        <v>0</v>
      </c>
      <c r="X1817">
        <v>0</v>
      </c>
      <c r="Y1817">
        <v>0</v>
      </c>
      <c r="Z1817">
        <v>9999</v>
      </c>
      <c r="AA1817">
        <v>0</v>
      </c>
      <c r="AB1817">
        <v>0</v>
      </c>
      <c r="AC1817">
        <v>0</v>
      </c>
      <c r="AE1817" t="s">
        <v>26</v>
      </c>
      <c r="AF1817" s="1">
        <v>44562</v>
      </c>
      <c r="AG1817">
        <v>1</v>
      </c>
      <c r="AL1817" s="1"/>
      <c r="AM1817">
        <v>34203</v>
      </c>
      <c r="AN1817">
        <v>0</v>
      </c>
      <c r="AO1817">
        <v>0</v>
      </c>
      <c r="AQ1817" t="s">
        <v>6432</v>
      </c>
      <c r="AR1817" s="1">
        <v>44949.605821643519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</row>
    <row r="1818" spans="1:51" x14ac:dyDescent="0.25">
      <c r="A1818">
        <v>1</v>
      </c>
      <c r="B1818">
        <v>2012</v>
      </c>
      <c r="C1818" t="str">
        <f>"*"&amp;VLOOKUP(Tabla_clientes.amazonaws.com_UnoEE_Morenos_Real_t201_mm_clientes[[#This Row],[f201_rowid_tercero]],tercero_c,2,)</f>
        <v>*1310</v>
      </c>
      <c r="D1818" t="str">
        <f>"*"&amp;VLOOKUP(Tabla_clientes.amazonaws.com_UnoEE_Morenos_Real_t201_mm_clientes[[#This Row],[f201_rowid_tercero]],tercero_c,7,)</f>
        <v>*PONTIFICIA UNIVERSIDAD JAVERIANA</v>
      </c>
      <c r="E1818" t="s">
        <v>247</v>
      </c>
      <c r="F1818" t="s">
        <v>8669</v>
      </c>
      <c r="G1818" t="str">
        <f>"*"&amp;VLOOKUP(Tabla_clientes.amazonaws.com_UnoEE_Morenos_Real_t201_mm_clientes[[#This Row],[f201_rowid_tercero]],penvio_c,3,)</f>
        <v>*000</v>
      </c>
      <c r="H1818" t="str">
        <f>"*"&amp;VLOOKUP(Tabla_clientes.amazonaws.com_UnoEE_Morenos_Real_t201_mm_clientes[[#This Row],[f201_rowid_tercero]],penvio_c,5,)</f>
        <v>*PONTIFICIA UNIVERSIDAD JAVERIANA</v>
      </c>
      <c r="I1818" t="s">
        <v>6277</v>
      </c>
      <c r="J1818">
        <v>1</v>
      </c>
      <c r="K1818" t="s">
        <v>6273</v>
      </c>
      <c r="L1818" t="s">
        <v>6432</v>
      </c>
      <c r="M1818">
        <v>39144</v>
      </c>
      <c r="N1818" t="s">
        <v>6275</v>
      </c>
      <c r="O1818" t="s">
        <v>7036</v>
      </c>
      <c r="P1818">
        <v>2</v>
      </c>
      <c r="Q1818">
        <v>1000000</v>
      </c>
      <c r="R1818">
        <v>0</v>
      </c>
      <c r="S1818">
        <v>0</v>
      </c>
      <c r="T1818">
        <v>0</v>
      </c>
      <c r="U1818" t="s">
        <v>243</v>
      </c>
      <c r="V1818" t="s">
        <v>6169</v>
      </c>
      <c r="W1818">
        <v>0</v>
      </c>
      <c r="X1818">
        <v>0</v>
      </c>
      <c r="Y1818">
        <v>0</v>
      </c>
      <c r="Z1818">
        <v>9999</v>
      </c>
      <c r="AA1818">
        <v>0</v>
      </c>
      <c r="AB1818">
        <v>0</v>
      </c>
      <c r="AC1818">
        <v>0</v>
      </c>
      <c r="AE1818" t="s">
        <v>26</v>
      </c>
      <c r="AF1818" s="1">
        <v>44562</v>
      </c>
      <c r="AG1818">
        <v>1</v>
      </c>
      <c r="AL1818" s="1"/>
      <c r="AM1818">
        <v>34204</v>
      </c>
      <c r="AN1818">
        <v>0</v>
      </c>
      <c r="AO1818">
        <v>0</v>
      </c>
      <c r="AQ1818" t="s">
        <v>6432</v>
      </c>
      <c r="AR1818" s="1">
        <v>44949.605831863424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</row>
    <row r="1819" spans="1:51" x14ac:dyDescent="0.25">
      <c r="A1819">
        <v>1</v>
      </c>
      <c r="B1819">
        <v>2012</v>
      </c>
      <c r="C1819" t="str">
        <f>"*"&amp;VLOOKUP(Tabla_clientes.amazonaws.com_UnoEE_Morenos_Real_t201_mm_clientes[[#This Row],[f201_rowid_tercero]],tercero_c,2,)</f>
        <v>*1310</v>
      </c>
      <c r="D1819" t="str">
        <f>"*"&amp;VLOOKUP(Tabla_clientes.amazonaws.com_UnoEE_Morenos_Real_t201_mm_clientes[[#This Row],[f201_rowid_tercero]],tercero_c,7,)</f>
        <v>*PONTIFICIA UNIVERSIDAD JAVERIANA</v>
      </c>
      <c r="E1819" t="s">
        <v>250</v>
      </c>
      <c r="F1819" t="s">
        <v>8670</v>
      </c>
      <c r="G1819" t="str">
        <f>"*"&amp;VLOOKUP(Tabla_clientes.amazonaws.com_UnoEE_Morenos_Real_t201_mm_clientes[[#This Row],[f201_rowid_tercero]],penvio_c,3,)</f>
        <v>*000</v>
      </c>
      <c r="H1819" t="str">
        <f>"*"&amp;VLOOKUP(Tabla_clientes.amazonaws.com_UnoEE_Morenos_Real_t201_mm_clientes[[#This Row],[f201_rowid_tercero]],penvio_c,5,)</f>
        <v>*PONTIFICIA UNIVERSIDAD JAVERIANA</v>
      </c>
      <c r="I1819" t="s">
        <v>6277</v>
      </c>
      <c r="J1819">
        <v>1</v>
      </c>
      <c r="K1819" t="s">
        <v>6273</v>
      </c>
      <c r="L1819" t="s">
        <v>6432</v>
      </c>
      <c r="M1819">
        <v>39145</v>
      </c>
      <c r="N1819" t="s">
        <v>6275</v>
      </c>
      <c r="O1819" t="s">
        <v>7036</v>
      </c>
      <c r="P1819">
        <v>2</v>
      </c>
      <c r="Q1819">
        <v>1000000</v>
      </c>
      <c r="R1819">
        <v>0</v>
      </c>
      <c r="S1819">
        <v>0</v>
      </c>
      <c r="T1819">
        <v>0</v>
      </c>
      <c r="U1819" t="s">
        <v>243</v>
      </c>
      <c r="V1819" t="s">
        <v>6169</v>
      </c>
      <c r="W1819">
        <v>0</v>
      </c>
      <c r="X1819">
        <v>0</v>
      </c>
      <c r="Y1819">
        <v>0</v>
      </c>
      <c r="Z1819">
        <v>9999</v>
      </c>
      <c r="AA1819">
        <v>0</v>
      </c>
      <c r="AB1819">
        <v>0</v>
      </c>
      <c r="AC1819">
        <v>0</v>
      </c>
      <c r="AE1819" t="s">
        <v>26</v>
      </c>
      <c r="AF1819" s="1">
        <v>44562</v>
      </c>
      <c r="AG1819">
        <v>1</v>
      </c>
      <c r="AL1819" s="1"/>
      <c r="AM1819">
        <v>34205</v>
      </c>
      <c r="AN1819">
        <v>0</v>
      </c>
      <c r="AO1819">
        <v>0</v>
      </c>
      <c r="AQ1819" t="s">
        <v>6432</v>
      </c>
      <c r="AR1819" s="1">
        <v>44949.605841863427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</row>
    <row r="1820" spans="1:51" x14ac:dyDescent="0.25">
      <c r="A1820">
        <v>1</v>
      </c>
      <c r="B1820">
        <v>2012</v>
      </c>
      <c r="C1820" t="str">
        <f>"*"&amp;VLOOKUP(Tabla_clientes.amazonaws.com_UnoEE_Morenos_Real_t201_mm_clientes[[#This Row],[f201_rowid_tercero]],tercero_c,2,)</f>
        <v>*1310</v>
      </c>
      <c r="D1820" t="str">
        <f>"*"&amp;VLOOKUP(Tabla_clientes.amazonaws.com_UnoEE_Morenos_Real_t201_mm_clientes[[#This Row],[f201_rowid_tercero]],tercero_c,7,)</f>
        <v>*PONTIFICIA UNIVERSIDAD JAVERIANA</v>
      </c>
      <c r="E1820" t="s">
        <v>253</v>
      </c>
      <c r="F1820" t="s">
        <v>8671</v>
      </c>
      <c r="G1820" t="str">
        <f>"*"&amp;VLOOKUP(Tabla_clientes.amazonaws.com_UnoEE_Morenos_Real_t201_mm_clientes[[#This Row],[f201_rowid_tercero]],penvio_c,3,)</f>
        <v>*000</v>
      </c>
      <c r="H1820" t="str">
        <f>"*"&amp;VLOOKUP(Tabla_clientes.amazonaws.com_UnoEE_Morenos_Real_t201_mm_clientes[[#This Row],[f201_rowid_tercero]],penvio_c,5,)</f>
        <v>*PONTIFICIA UNIVERSIDAD JAVERIANA</v>
      </c>
      <c r="I1820" t="s">
        <v>6277</v>
      </c>
      <c r="J1820">
        <v>1</v>
      </c>
      <c r="K1820" t="s">
        <v>6273</v>
      </c>
      <c r="L1820" t="s">
        <v>6432</v>
      </c>
      <c r="M1820">
        <v>39146</v>
      </c>
      <c r="N1820" t="s">
        <v>6275</v>
      </c>
      <c r="O1820" t="s">
        <v>7036</v>
      </c>
      <c r="P1820">
        <v>2</v>
      </c>
      <c r="Q1820">
        <v>1000000</v>
      </c>
      <c r="R1820">
        <v>0</v>
      </c>
      <c r="S1820">
        <v>0</v>
      </c>
      <c r="T1820">
        <v>0</v>
      </c>
      <c r="U1820" t="s">
        <v>243</v>
      </c>
      <c r="V1820" t="s">
        <v>6169</v>
      </c>
      <c r="W1820">
        <v>0</v>
      </c>
      <c r="X1820">
        <v>0</v>
      </c>
      <c r="Y1820">
        <v>0</v>
      </c>
      <c r="Z1820">
        <v>9999</v>
      </c>
      <c r="AA1820">
        <v>0</v>
      </c>
      <c r="AB1820">
        <v>0</v>
      </c>
      <c r="AC1820">
        <v>0</v>
      </c>
      <c r="AE1820" t="s">
        <v>26</v>
      </c>
      <c r="AF1820" s="1">
        <v>44562</v>
      </c>
      <c r="AG1820">
        <v>1</v>
      </c>
      <c r="AL1820" s="1"/>
      <c r="AM1820">
        <v>34206</v>
      </c>
      <c r="AN1820">
        <v>0</v>
      </c>
      <c r="AO1820">
        <v>0</v>
      </c>
      <c r="AQ1820" t="s">
        <v>6432</v>
      </c>
      <c r="AR1820" s="1">
        <v>44949.605851006942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</row>
    <row r="1821" spans="1:51" x14ac:dyDescent="0.25">
      <c r="A1821">
        <v>1</v>
      </c>
      <c r="B1821">
        <v>2012</v>
      </c>
      <c r="C1821" t="str">
        <f>"*"&amp;VLOOKUP(Tabla_clientes.amazonaws.com_UnoEE_Morenos_Real_t201_mm_clientes[[#This Row],[f201_rowid_tercero]],tercero_c,2,)</f>
        <v>*1310</v>
      </c>
      <c r="D1821" t="str">
        <f>"*"&amp;VLOOKUP(Tabla_clientes.amazonaws.com_UnoEE_Morenos_Real_t201_mm_clientes[[#This Row],[f201_rowid_tercero]],tercero_c,7,)</f>
        <v>*PONTIFICIA UNIVERSIDAD JAVERIANA</v>
      </c>
      <c r="E1821" t="s">
        <v>256</v>
      </c>
      <c r="F1821" t="s">
        <v>8672</v>
      </c>
      <c r="G1821" t="str">
        <f>"*"&amp;VLOOKUP(Tabla_clientes.amazonaws.com_UnoEE_Morenos_Real_t201_mm_clientes[[#This Row],[f201_rowid_tercero]],penvio_c,3,)</f>
        <v>*000</v>
      </c>
      <c r="H1821" t="str">
        <f>"*"&amp;VLOOKUP(Tabla_clientes.amazonaws.com_UnoEE_Morenos_Real_t201_mm_clientes[[#This Row],[f201_rowid_tercero]],penvio_c,5,)</f>
        <v>*PONTIFICIA UNIVERSIDAD JAVERIANA</v>
      </c>
      <c r="I1821" t="s">
        <v>6277</v>
      </c>
      <c r="J1821">
        <v>1</v>
      </c>
      <c r="K1821" t="s">
        <v>6273</v>
      </c>
      <c r="L1821" t="s">
        <v>6432</v>
      </c>
      <c r="M1821">
        <v>39147</v>
      </c>
      <c r="N1821" t="s">
        <v>6275</v>
      </c>
      <c r="O1821" t="s">
        <v>7036</v>
      </c>
      <c r="P1821">
        <v>2</v>
      </c>
      <c r="Q1821">
        <v>1000000</v>
      </c>
      <c r="R1821">
        <v>0</v>
      </c>
      <c r="S1821">
        <v>0</v>
      </c>
      <c r="T1821">
        <v>0</v>
      </c>
      <c r="U1821" t="s">
        <v>243</v>
      </c>
      <c r="V1821" t="s">
        <v>6169</v>
      </c>
      <c r="W1821">
        <v>0</v>
      </c>
      <c r="X1821">
        <v>0</v>
      </c>
      <c r="Y1821">
        <v>0</v>
      </c>
      <c r="Z1821">
        <v>9999</v>
      </c>
      <c r="AA1821">
        <v>0</v>
      </c>
      <c r="AB1821">
        <v>0</v>
      </c>
      <c r="AC1821">
        <v>0</v>
      </c>
      <c r="AE1821" t="s">
        <v>26</v>
      </c>
      <c r="AF1821" s="1">
        <v>44562</v>
      </c>
      <c r="AG1821">
        <v>1</v>
      </c>
      <c r="AL1821" s="1"/>
      <c r="AM1821">
        <v>34207</v>
      </c>
      <c r="AN1821">
        <v>0</v>
      </c>
      <c r="AO1821">
        <v>0</v>
      </c>
      <c r="AQ1821" t="s">
        <v>6432</v>
      </c>
      <c r="AR1821" s="1">
        <v>44949.605860798612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</row>
    <row r="1822" spans="1:51" x14ac:dyDescent="0.25">
      <c r="A1822">
        <v>1</v>
      </c>
      <c r="B1822">
        <v>2012</v>
      </c>
      <c r="C1822" t="str">
        <f>"*"&amp;VLOOKUP(Tabla_clientes.amazonaws.com_UnoEE_Morenos_Real_t201_mm_clientes[[#This Row],[f201_rowid_tercero]],tercero_c,2,)</f>
        <v>*1310</v>
      </c>
      <c r="D1822" t="str">
        <f>"*"&amp;VLOOKUP(Tabla_clientes.amazonaws.com_UnoEE_Morenos_Real_t201_mm_clientes[[#This Row],[f201_rowid_tercero]],tercero_c,7,)</f>
        <v>*PONTIFICIA UNIVERSIDAD JAVERIANA</v>
      </c>
      <c r="E1822" t="s">
        <v>259</v>
      </c>
      <c r="F1822" t="s">
        <v>8673</v>
      </c>
      <c r="G1822" t="str">
        <f>"*"&amp;VLOOKUP(Tabla_clientes.amazonaws.com_UnoEE_Morenos_Real_t201_mm_clientes[[#This Row],[f201_rowid_tercero]],penvio_c,3,)</f>
        <v>*000</v>
      </c>
      <c r="H1822" t="str">
        <f>"*"&amp;VLOOKUP(Tabla_clientes.amazonaws.com_UnoEE_Morenos_Real_t201_mm_clientes[[#This Row],[f201_rowid_tercero]],penvio_c,5,)</f>
        <v>*PONTIFICIA UNIVERSIDAD JAVERIANA</v>
      </c>
      <c r="I1822" t="s">
        <v>6277</v>
      </c>
      <c r="J1822">
        <v>1</v>
      </c>
      <c r="K1822" t="s">
        <v>6273</v>
      </c>
      <c r="L1822" t="s">
        <v>6432</v>
      </c>
      <c r="M1822">
        <v>39148</v>
      </c>
      <c r="N1822" t="s">
        <v>6275</v>
      </c>
      <c r="O1822" t="s">
        <v>7036</v>
      </c>
      <c r="P1822">
        <v>2</v>
      </c>
      <c r="Q1822">
        <v>1000000</v>
      </c>
      <c r="R1822">
        <v>0</v>
      </c>
      <c r="S1822">
        <v>0</v>
      </c>
      <c r="T1822">
        <v>0</v>
      </c>
      <c r="U1822" t="s">
        <v>243</v>
      </c>
      <c r="V1822" t="s">
        <v>6169</v>
      </c>
      <c r="W1822">
        <v>0</v>
      </c>
      <c r="X1822">
        <v>0</v>
      </c>
      <c r="Y1822">
        <v>0</v>
      </c>
      <c r="Z1822">
        <v>9999</v>
      </c>
      <c r="AA1822">
        <v>0</v>
      </c>
      <c r="AB1822">
        <v>0</v>
      </c>
      <c r="AC1822">
        <v>0</v>
      </c>
      <c r="AE1822" t="s">
        <v>26</v>
      </c>
      <c r="AF1822" s="1">
        <v>44562</v>
      </c>
      <c r="AG1822">
        <v>1</v>
      </c>
      <c r="AL1822" s="1"/>
      <c r="AM1822">
        <v>34208</v>
      </c>
      <c r="AN1822">
        <v>0</v>
      </c>
      <c r="AO1822">
        <v>0</v>
      </c>
      <c r="AQ1822" t="s">
        <v>6432</v>
      </c>
      <c r="AR1822" s="1">
        <v>44949.605871099535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</row>
    <row r="1823" spans="1:51" x14ac:dyDescent="0.25">
      <c r="A1823">
        <v>1</v>
      </c>
      <c r="B1823">
        <v>2012</v>
      </c>
      <c r="C1823" t="str">
        <f>"*"&amp;VLOOKUP(Tabla_clientes.amazonaws.com_UnoEE_Morenos_Real_t201_mm_clientes[[#This Row],[f201_rowid_tercero]],tercero_c,2,)</f>
        <v>*1310</v>
      </c>
      <c r="D1823" t="str">
        <f>"*"&amp;VLOOKUP(Tabla_clientes.amazonaws.com_UnoEE_Morenos_Real_t201_mm_clientes[[#This Row],[f201_rowid_tercero]],tercero_c,7,)</f>
        <v>*PONTIFICIA UNIVERSIDAD JAVERIANA</v>
      </c>
      <c r="E1823" t="s">
        <v>263</v>
      </c>
      <c r="F1823" t="s">
        <v>8674</v>
      </c>
      <c r="G1823" t="str">
        <f>"*"&amp;VLOOKUP(Tabla_clientes.amazonaws.com_UnoEE_Morenos_Real_t201_mm_clientes[[#This Row],[f201_rowid_tercero]],penvio_c,3,)</f>
        <v>*000</v>
      </c>
      <c r="H1823" t="str">
        <f>"*"&amp;VLOOKUP(Tabla_clientes.amazonaws.com_UnoEE_Morenos_Real_t201_mm_clientes[[#This Row],[f201_rowid_tercero]],penvio_c,5,)</f>
        <v>*PONTIFICIA UNIVERSIDAD JAVERIANA</v>
      </c>
      <c r="I1823" t="s">
        <v>6277</v>
      </c>
      <c r="J1823">
        <v>1</v>
      </c>
      <c r="K1823" t="s">
        <v>6273</v>
      </c>
      <c r="L1823" t="s">
        <v>6432</v>
      </c>
      <c r="M1823">
        <v>39149</v>
      </c>
      <c r="N1823" t="s">
        <v>6275</v>
      </c>
      <c r="O1823" t="s">
        <v>7036</v>
      </c>
      <c r="P1823">
        <v>2</v>
      </c>
      <c r="Q1823">
        <v>1000000</v>
      </c>
      <c r="R1823">
        <v>0</v>
      </c>
      <c r="S1823">
        <v>0</v>
      </c>
      <c r="T1823">
        <v>0</v>
      </c>
      <c r="U1823" t="s">
        <v>243</v>
      </c>
      <c r="V1823" t="s">
        <v>6169</v>
      </c>
      <c r="W1823">
        <v>0</v>
      </c>
      <c r="X1823">
        <v>0</v>
      </c>
      <c r="Y1823">
        <v>0</v>
      </c>
      <c r="Z1823">
        <v>9999</v>
      </c>
      <c r="AA1823">
        <v>0</v>
      </c>
      <c r="AB1823">
        <v>0</v>
      </c>
      <c r="AC1823">
        <v>0</v>
      </c>
      <c r="AE1823" t="s">
        <v>26</v>
      </c>
      <c r="AF1823" s="1">
        <v>44562</v>
      </c>
      <c r="AG1823">
        <v>1</v>
      </c>
      <c r="AL1823" s="1"/>
      <c r="AM1823">
        <v>34209</v>
      </c>
      <c r="AN1823">
        <v>0</v>
      </c>
      <c r="AO1823">
        <v>0</v>
      </c>
      <c r="AQ1823" t="s">
        <v>6432</v>
      </c>
      <c r="AR1823" s="1">
        <v>44949.605886226855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</row>
    <row r="1824" spans="1:51" x14ac:dyDescent="0.25">
      <c r="A1824">
        <v>1</v>
      </c>
      <c r="B1824">
        <v>2012</v>
      </c>
      <c r="C1824" t="str">
        <f>"*"&amp;VLOOKUP(Tabla_clientes.amazonaws.com_UnoEE_Morenos_Real_t201_mm_clientes[[#This Row],[f201_rowid_tercero]],tercero_c,2,)</f>
        <v>*1310</v>
      </c>
      <c r="D1824" t="str">
        <f>"*"&amp;VLOOKUP(Tabla_clientes.amazonaws.com_UnoEE_Morenos_Real_t201_mm_clientes[[#This Row],[f201_rowid_tercero]],tercero_c,7,)</f>
        <v>*PONTIFICIA UNIVERSIDAD JAVERIANA</v>
      </c>
      <c r="E1824" t="s">
        <v>7886</v>
      </c>
      <c r="F1824" t="s">
        <v>8675</v>
      </c>
      <c r="G1824" t="str">
        <f>"*"&amp;VLOOKUP(Tabla_clientes.amazonaws.com_UnoEE_Morenos_Real_t201_mm_clientes[[#This Row],[f201_rowid_tercero]],penvio_c,3,)</f>
        <v>*000</v>
      </c>
      <c r="H1824" t="str">
        <f>"*"&amp;VLOOKUP(Tabla_clientes.amazonaws.com_UnoEE_Morenos_Real_t201_mm_clientes[[#This Row],[f201_rowid_tercero]],penvio_c,5,)</f>
        <v>*PONTIFICIA UNIVERSIDAD JAVERIANA</v>
      </c>
      <c r="I1824" t="s">
        <v>6277</v>
      </c>
      <c r="J1824">
        <v>1</v>
      </c>
      <c r="K1824" t="s">
        <v>6273</v>
      </c>
      <c r="L1824" t="s">
        <v>6432</v>
      </c>
      <c r="M1824">
        <v>39150</v>
      </c>
      <c r="N1824" t="s">
        <v>6275</v>
      </c>
      <c r="O1824" t="s">
        <v>7036</v>
      </c>
      <c r="P1824">
        <v>2</v>
      </c>
      <c r="Q1824">
        <v>1000000</v>
      </c>
      <c r="R1824">
        <v>0</v>
      </c>
      <c r="S1824">
        <v>0</v>
      </c>
      <c r="T1824">
        <v>0</v>
      </c>
      <c r="U1824" t="s">
        <v>243</v>
      </c>
      <c r="V1824" t="s">
        <v>6169</v>
      </c>
      <c r="W1824">
        <v>0</v>
      </c>
      <c r="X1824">
        <v>0</v>
      </c>
      <c r="Y1824">
        <v>0</v>
      </c>
      <c r="Z1824">
        <v>9999</v>
      </c>
      <c r="AA1824">
        <v>0</v>
      </c>
      <c r="AB1824">
        <v>0</v>
      </c>
      <c r="AC1824">
        <v>0</v>
      </c>
      <c r="AE1824" t="s">
        <v>26</v>
      </c>
      <c r="AF1824" s="1">
        <v>44562</v>
      </c>
      <c r="AG1824">
        <v>1</v>
      </c>
      <c r="AL1824" s="1"/>
      <c r="AM1824">
        <v>34210</v>
      </c>
      <c r="AN1824">
        <v>0</v>
      </c>
      <c r="AO1824">
        <v>0</v>
      </c>
      <c r="AQ1824" t="s">
        <v>6432</v>
      </c>
      <c r="AR1824" s="1">
        <v>44949.605897951391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</row>
    <row r="1825" spans="1:51" x14ac:dyDescent="0.25">
      <c r="A1825">
        <v>1</v>
      </c>
      <c r="B1825">
        <v>2012</v>
      </c>
      <c r="C1825" t="str">
        <f>"*"&amp;VLOOKUP(Tabla_clientes.amazonaws.com_UnoEE_Morenos_Real_t201_mm_clientes[[#This Row],[f201_rowid_tercero]],tercero_c,2,)</f>
        <v>*1310</v>
      </c>
      <c r="D1825" t="str">
        <f>"*"&amp;VLOOKUP(Tabla_clientes.amazonaws.com_UnoEE_Morenos_Real_t201_mm_clientes[[#This Row],[f201_rowid_tercero]],tercero_c,7,)</f>
        <v>*PONTIFICIA UNIVERSIDAD JAVERIANA</v>
      </c>
      <c r="E1825" t="s">
        <v>7888</v>
      </c>
      <c r="F1825" t="s">
        <v>8676</v>
      </c>
      <c r="G1825" t="str">
        <f>"*"&amp;VLOOKUP(Tabla_clientes.amazonaws.com_UnoEE_Morenos_Real_t201_mm_clientes[[#This Row],[f201_rowid_tercero]],penvio_c,3,)</f>
        <v>*000</v>
      </c>
      <c r="H1825" t="str">
        <f>"*"&amp;VLOOKUP(Tabla_clientes.amazonaws.com_UnoEE_Morenos_Real_t201_mm_clientes[[#This Row],[f201_rowid_tercero]],penvio_c,5,)</f>
        <v>*PONTIFICIA UNIVERSIDAD JAVERIANA</v>
      </c>
      <c r="I1825" t="s">
        <v>6277</v>
      </c>
      <c r="J1825">
        <v>1</v>
      </c>
      <c r="K1825" t="s">
        <v>6273</v>
      </c>
      <c r="L1825" t="s">
        <v>6432</v>
      </c>
      <c r="M1825">
        <v>39151</v>
      </c>
      <c r="N1825" t="s">
        <v>6275</v>
      </c>
      <c r="O1825" t="s">
        <v>7036</v>
      </c>
      <c r="P1825">
        <v>2</v>
      </c>
      <c r="Q1825">
        <v>1000000</v>
      </c>
      <c r="R1825">
        <v>0</v>
      </c>
      <c r="S1825">
        <v>0</v>
      </c>
      <c r="T1825">
        <v>0</v>
      </c>
      <c r="U1825" t="s">
        <v>243</v>
      </c>
      <c r="V1825" t="s">
        <v>6169</v>
      </c>
      <c r="W1825">
        <v>0</v>
      </c>
      <c r="X1825">
        <v>0</v>
      </c>
      <c r="Y1825">
        <v>0</v>
      </c>
      <c r="Z1825">
        <v>9999</v>
      </c>
      <c r="AA1825">
        <v>0</v>
      </c>
      <c r="AB1825">
        <v>0</v>
      </c>
      <c r="AC1825">
        <v>0</v>
      </c>
      <c r="AE1825" t="s">
        <v>26</v>
      </c>
      <c r="AF1825" s="1">
        <v>44562</v>
      </c>
      <c r="AG1825">
        <v>1</v>
      </c>
      <c r="AL1825" s="1"/>
      <c r="AM1825">
        <v>34211</v>
      </c>
      <c r="AN1825">
        <v>0</v>
      </c>
      <c r="AO1825">
        <v>0</v>
      </c>
      <c r="AQ1825" t="s">
        <v>6432</v>
      </c>
      <c r="AR1825" s="1">
        <v>44949.605910300925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</row>
    <row r="1826" spans="1:51" x14ac:dyDescent="0.25">
      <c r="A1826">
        <v>1</v>
      </c>
      <c r="B1826">
        <v>2012</v>
      </c>
      <c r="C1826" t="str">
        <f>"*"&amp;VLOOKUP(Tabla_clientes.amazonaws.com_UnoEE_Morenos_Real_t201_mm_clientes[[#This Row],[f201_rowid_tercero]],tercero_c,2,)</f>
        <v>*1310</v>
      </c>
      <c r="D1826" t="str">
        <f>"*"&amp;VLOOKUP(Tabla_clientes.amazonaws.com_UnoEE_Morenos_Real_t201_mm_clientes[[#This Row],[f201_rowid_tercero]],tercero_c,7,)</f>
        <v>*PONTIFICIA UNIVERSIDAD JAVERIANA</v>
      </c>
      <c r="E1826" t="s">
        <v>269</v>
      </c>
      <c r="F1826" t="s">
        <v>8677</v>
      </c>
      <c r="G1826" t="str">
        <f>"*"&amp;VLOOKUP(Tabla_clientes.amazonaws.com_UnoEE_Morenos_Real_t201_mm_clientes[[#This Row],[f201_rowid_tercero]],penvio_c,3,)</f>
        <v>*000</v>
      </c>
      <c r="H1826" t="str">
        <f>"*"&amp;VLOOKUP(Tabla_clientes.amazonaws.com_UnoEE_Morenos_Real_t201_mm_clientes[[#This Row],[f201_rowid_tercero]],penvio_c,5,)</f>
        <v>*PONTIFICIA UNIVERSIDAD JAVERIANA</v>
      </c>
      <c r="I1826" t="s">
        <v>6277</v>
      </c>
      <c r="J1826">
        <v>1</v>
      </c>
      <c r="K1826" t="s">
        <v>6273</v>
      </c>
      <c r="L1826" t="s">
        <v>6432</v>
      </c>
      <c r="M1826">
        <v>39152</v>
      </c>
      <c r="N1826" t="s">
        <v>6275</v>
      </c>
      <c r="O1826" t="s">
        <v>7036</v>
      </c>
      <c r="P1826">
        <v>2</v>
      </c>
      <c r="Q1826">
        <v>1000000</v>
      </c>
      <c r="R1826">
        <v>0</v>
      </c>
      <c r="S1826">
        <v>0</v>
      </c>
      <c r="T1826">
        <v>0</v>
      </c>
      <c r="U1826" t="s">
        <v>243</v>
      </c>
      <c r="V1826" t="s">
        <v>6169</v>
      </c>
      <c r="W1826">
        <v>0</v>
      </c>
      <c r="X1826">
        <v>0</v>
      </c>
      <c r="Y1826">
        <v>0</v>
      </c>
      <c r="Z1826">
        <v>9999</v>
      </c>
      <c r="AA1826">
        <v>0</v>
      </c>
      <c r="AB1826">
        <v>0</v>
      </c>
      <c r="AC1826">
        <v>0</v>
      </c>
      <c r="AE1826" t="s">
        <v>26</v>
      </c>
      <c r="AF1826" s="1">
        <v>44562</v>
      </c>
      <c r="AG1826">
        <v>1</v>
      </c>
      <c r="AL1826" s="1"/>
      <c r="AM1826">
        <v>34212</v>
      </c>
      <c r="AN1826">
        <v>0</v>
      </c>
      <c r="AO1826">
        <v>0</v>
      </c>
      <c r="AQ1826" t="s">
        <v>6432</v>
      </c>
      <c r="AR1826" s="1">
        <v>44949.605920798611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</row>
    <row r="1827" spans="1:51" x14ac:dyDescent="0.25">
      <c r="A1827">
        <v>1</v>
      </c>
      <c r="B1827">
        <v>2012</v>
      </c>
      <c r="C1827" t="str">
        <f>"*"&amp;VLOOKUP(Tabla_clientes.amazonaws.com_UnoEE_Morenos_Real_t201_mm_clientes[[#This Row],[f201_rowid_tercero]],tercero_c,2,)</f>
        <v>*1310</v>
      </c>
      <c r="D1827" t="str">
        <f>"*"&amp;VLOOKUP(Tabla_clientes.amazonaws.com_UnoEE_Morenos_Real_t201_mm_clientes[[#This Row],[f201_rowid_tercero]],tercero_c,7,)</f>
        <v>*PONTIFICIA UNIVERSIDAD JAVERIANA</v>
      </c>
      <c r="E1827" t="s">
        <v>273</v>
      </c>
      <c r="F1827" t="s">
        <v>8678</v>
      </c>
      <c r="G1827" t="str">
        <f>"*"&amp;VLOOKUP(Tabla_clientes.amazonaws.com_UnoEE_Morenos_Real_t201_mm_clientes[[#This Row],[f201_rowid_tercero]],penvio_c,3,)</f>
        <v>*000</v>
      </c>
      <c r="H1827" t="str">
        <f>"*"&amp;VLOOKUP(Tabla_clientes.amazonaws.com_UnoEE_Morenos_Real_t201_mm_clientes[[#This Row],[f201_rowid_tercero]],penvio_c,5,)</f>
        <v>*PONTIFICIA UNIVERSIDAD JAVERIANA</v>
      </c>
      <c r="I1827" t="s">
        <v>6277</v>
      </c>
      <c r="J1827">
        <v>1</v>
      </c>
      <c r="K1827" t="s">
        <v>6273</v>
      </c>
      <c r="L1827" t="s">
        <v>6432</v>
      </c>
      <c r="M1827">
        <v>39153</v>
      </c>
      <c r="N1827" t="s">
        <v>6275</v>
      </c>
      <c r="O1827" t="s">
        <v>7036</v>
      </c>
      <c r="P1827">
        <v>2</v>
      </c>
      <c r="Q1827">
        <v>1000000</v>
      </c>
      <c r="R1827">
        <v>0</v>
      </c>
      <c r="S1827">
        <v>0</v>
      </c>
      <c r="T1827">
        <v>0</v>
      </c>
      <c r="U1827" t="s">
        <v>243</v>
      </c>
      <c r="V1827" t="s">
        <v>6169</v>
      </c>
      <c r="W1827">
        <v>0</v>
      </c>
      <c r="X1827">
        <v>0</v>
      </c>
      <c r="Y1827">
        <v>0</v>
      </c>
      <c r="Z1827">
        <v>9999</v>
      </c>
      <c r="AA1827">
        <v>0</v>
      </c>
      <c r="AB1827">
        <v>0</v>
      </c>
      <c r="AC1827">
        <v>0</v>
      </c>
      <c r="AE1827" t="s">
        <v>26</v>
      </c>
      <c r="AF1827" s="1">
        <v>44562</v>
      </c>
      <c r="AG1827">
        <v>1</v>
      </c>
      <c r="AL1827" s="1"/>
      <c r="AM1827">
        <v>34213</v>
      </c>
      <c r="AN1827">
        <v>0</v>
      </c>
      <c r="AO1827">
        <v>0</v>
      </c>
      <c r="AQ1827" t="s">
        <v>6432</v>
      </c>
      <c r="AR1827" s="1">
        <v>44949.605929976853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</row>
    <row r="1828" spans="1:51" x14ac:dyDescent="0.25">
      <c r="A1828">
        <v>1</v>
      </c>
      <c r="B1828">
        <v>2012</v>
      </c>
      <c r="C1828" t="str">
        <f>"*"&amp;VLOOKUP(Tabla_clientes.amazonaws.com_UnoEE_Morenos_Real_t201_mm_clientes[[#This Row],[f201_rowid_tercero]],tercero_c,2,)</f>
        <v>*1310</v>
      </c>
      <c r="D1828" t="str">
        <f>"*"&amp;VLOOKUP(Tabla_clientes.amazonaws.com_UnoEE_Morenos_Real_t201_mm_clientes[[#This Row],[f201_rowid_tercero]],tercero_c,7,)</f>
        <v>*PONTIFICIA UNIVERSIDAD JAVERIANA</v>
      </c>
      <c r="E1828" t="s">
        <v>7892</v>
      </c>
      <c r="F1828" t="s">
        <v>8679</v>
      </c>
      <c r="G1828" t="str">
        <f>"*"&amp;VLOOKUP(Tabla_clientes.amazonaws.com_UnoEE_Morenos_Real_t201_mm_clientes[[#This Row],[f201_rowid_tercero]],penvio_c,3,)</f>
        <v>*000</v>
      </c>
      <c r="H1828" t="str">
        <f>"*"&amp;VLOOKUP(Tabla_clientes.amazonaws.com_UnoEE_Morenos_Real_t201_mm_clientes[[#This Row],[f201_rowid_tercero]],penvio_c,5,)</f>
        <v>*PONTIFICIA UNIVERSIDAD JAVERIANA</v>
      </c>
      <c r="I1828" t="s">
        <v>6277</v>
      </c>
      <c r="J1828">
        <v>1</v>
      </c>
      <c r="K1828" t="s">
        <v>6273</v>
      </c>
      <c r="L1828" t="s">
        <v>6432</v>
      </c>
      <c r="M1828">
        <v>39154</v>
      </c>
      <c r="N1828" t="s">
        <v>6275</v>
      </c>
      <c r="O1828" t="s">
        <v>7036</v>
      </c>
      <c r="P1828">
        <v>2</v>
      </c>
      <c r="Q1828">
        <v>1000000</v>
      </c>
      <c r="R1828">
        <v>0</v>
      </c>
      <c r="S1828">
        <v>0</v>
      </c>
      <c r="T1828">
        <v>0</v>
      </c>
      <c r="U1828" t="s">
        <v>243</v>
      </c>
      <c r="V1828" t="s">
        <v>6169</v>
      </c>
      <c r="W1828">
        <v>0</v>
      </c>
      <c r="X1828">
        <v>0</v>
      </c>
      <c r="Y1828">
        <v>0</v>
      </c>
      <c r="Z1828">
        <v>9999</v>
      </c>
      <c r="AA1828">
        <v>0</v>
      </c>
      <c r="AB1828">
        <v>0</v>
      </c>
      <c r="AC1828">
        <v>0</v>
      </c>
      <c r="AE1828" t="s">
        <v>26</v>
      </c>
      <c r="AF1828" s="1">
        <v>44562</v>
      </c>
      <c r="AG1828">
        <v>1</v>
      </c>
      <c r="AL1828" s="1"/>
      <c r="AM1828">
        <v>34214</v>
      </c>
      <c r="AN1828">
        <v>0</v>
      </c>
      <c r="AO1828">
        <v>0</v>
      </c>
      <c r="AQ1828" t="s">
        <v>6432</v>
      </c>
      <c r="AR1828" s="1">
        <v>44949.605939317131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</row>
    <row r="1829" spans="1:51" x14ac:dyDescent="0.25">
      <c r="A1829">
        <v>1</v>
      </c>
      <c r="B1829">
        <v>2012</v>
      </c>
      <c r="C1829" t="str">
        <f>"*"&amp;VLOOKUP(Tabla_clientes.amazonaws.com_UnoEE_Morenos_Real_t201_mm_clientes[[#This Row],[f201_rowid_tercero]],tercero_c,2,)</f>
        <v>*1310</v>
      </c>
      <c r="D1829" t="str">
        <f>"*"&amp;VLOOKUP(Tabla_clientes.amazonaws.com_UnoEE_Morenos_Real_t201_mm_clientes[[#This Row],[f201_rowid_tercero]],tercero_c,7,)</f>
        <v>*PONTIFICIA UNIVERSIDAD JAVERIANA</v>
      </c>
      <c r="E1829" t="s">
        <v>7894</v>
      </c>
      <c r="F1829" t="s">
        <v>8680</v>
      </c>
      <c r="G1829" t="str">
        <f>"*"&amp;VLOOKUP(Tabla_clientes.amazonaws.com_UnoEE_Morenos_Real_t201_mm_clientes[[#This Row],[f201_rowid_tercero]],penvio_c,3,)</f>
        <v>*000</v>
      </c>
      <c r="H1829" t="str">
        <f>"*"&amp;VLOOKUP(Tabla_clientes.amazonaws.com_UnoEE_Morenos_Real_t201_mm_clientes[[#This Row],[f201_rowid_tercero]],penvio_c,5,)</f>
        <v>*PONTIFICIA UNIVERSIDAD JAVERIANA</v>
      </c>
      <c r="I1829" t="s">
        <v>6277</v>
      </c>
      <c r="J1829">
        <v>1</v>
      </c>
      <c r="K1829" t="s">
        <v>6273</v>
      </c>
      <c r="L1829" t="s">
        <v>6432</v>
      </c>
      <c r="M1829">
        <v>39155</v>
      </c>
      <c r="N1829" t="s">
        <v>6275</v>
      </c>
      <c r="O1829" t="s">
        <v>7036</v>
      </c>
      <c r="P1829">
        <v>2</v>
      </c>
      <c r="Q1829">
        <v>1000000</v>
      </c>
      <c r="R1829">
        <v>0</v>
      </c>
      <c r="S1829">
        <v>0</v>
      </c>
      <c r="T1829">
        <v>0</v>
      </c>
      <c r="U1829" t="s">
        <v>243</v>
      </c>
      <c r="V1829" t="s">
        <v>6169</v>
      </c>
      <c r="W1829">
        <v>0</v>
      </c>
      <c r="X1829">
        <v>0</v>
      </c>
      <c r="Y1829">
        <v>0</v>
      </c>
      <c r="Z1829">
        <v>9999</v>
      </c>
      <c r="AA1829">
        <v>0</v>
      </c>
      <c r="AB1829">
        <v>0</v>
      </c>
      <c r="AC1829">
        <v>0</v>
      </c>
      <c r="AE1829" t="s">
        <v>26</v>
      </c>
      <c r="AF1829" s="1">
        <v>44562</v>
      </c>
      <c r="AG1829">
        <v>1</v>
      </c>
      <c r="AL1829" s="1"/>
      <c r="AM1829">
        <v>34215</v>
      </c>
      <c r="AN1829">
        <v>0</v>
      </c>
      <c r="AO1829">
        <v>0</v>
      </c>
      <c r="AQ1829" t="s">
        <v>6432</v>
      </c>
      <c r="AR1829" s="1">
        <v>44949.605948414355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</row>
    <row r="1830" spans="1:51" x14ac:dyDescent="0.25">
      <c r="A1830">
        <v>1</v>
      </c>
      <c r="B1830">
        <v>2012</v>
      </c>
      <c r="C1830" t="str">
        <f>"*"&amp;VLOOKUP(Tabla_clientes.amazonaws.com_UnoEE_Morenos_Real_t201_mm_clientes[[#This Row],[f201_rowid_tercero]],tercero_c,2,)</f>
        <v>*1310</v>
      </c>
      <c r="D1830" t="str">
        <f>"*"&amp;VLOOKUP(Tabla_clientes.amazonaws.com_UnoEE_Morenos_Real_t201_mm_clientes[[#This Row],[f201_rowid_tercero]],tercero_c,7,)</f>
        <v>*PONTIFICIA UNIVERSIDAD JAVERIANA</v>
      </c>
      <c r="E1830" t="s">
        <v>7896</v>
      </c>
      <c r="F1830" t="s">
        <v>8681</v>
      </c>
      <c r="G1830" t="str">
        <f>"*"&amp;VLOOKUP(Tabla_clientes.amazonaws.com_UnoEE_Morenos_Real_t201_mm_clientes[[#This Row],[f201_rowid_tercero]],penvio_c,3,)</f>
        <v>*000</v>
      </c>
      <c r="H1830" t="str">
        <f>"*"&amp;VLOOKUP(Tabla_clientes.amazonaws.com_UnoEE_Morenos_Real_t201_mm_clientes[[#This Row],[f201_rowid_tercero]],penvio_c,5,)</f>
        <v>*PONTIFICIA UNIVERSIDAD JAVERIANA</v>
      </c>
      <c r="I1830" t="s">
        <v>6277</v>
      </c>
      <c r="J1830">
        <v>1</v>
      </c>
      <c r="K1830" t="s">
        <v>6273</v>
      </c>
      <c r="L1830" t="s">
        <v>6432</v>
      </c>
      <c r="M1830">
        <v>39156</v>
      </c>
      <c r="N1830" t="s">
        <v>6275</v>
      </c>
      <c r="O1830" t="s">
        <v>7036</v>
      </c>
      <c r="P1830">
        <v>2</v>
      </c>
      <c r="Q1830">
        <v>1000000</v>
      </c>
      <c r="R1830">
        <v>0</v>
      </c>
      <c r="S1830">
        <v>0</v>
      </c>
      <c r="T1830">
        <v>0</v>
      </c>
      <c r="U1830" t="s">
        <v>243</v>
      </c>
      <c r="V1830" t="s">
        <v>6169</v>
      </c>
      <c r="W1830">
        <v>0</v>
      </c>
      <c r="X1830">
        <v>0</v>
      </c>
      <c r="Y1830">
        <v>0</v>
      </c>
      <c r="Z1830">
        <v>9999</v>
      </c>
      <c r="AA1830">
        <v>0</v>
      </c>
      <c r="AB1830">
        <v>0</v>
      </c>
      <c r="AC1830">
        <v>0</v>
      </c>
      <c r="AE1830" t="s">
        <v>26</v>
      </c>
      <c r="AF1830" s="1">
        <v>44562</v>
      </c>
      <c r="AG1830">
        <v>1</v>
      </c>
      <c r="AL1830" s="1"/>
      <c r="AM1830">
        <v>34216</v>
      </c>
      <c r="AN1830">
        <v>0</v>
      </c>
      <c r="AO1830">
        <v>0</v>
      </c>
      <c r="AQ1830" t="s">
        <v>6432</v>
      </c>
      <c r="AR1830" s="1">
        <v>44949.605957175925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</row>
    <row r="1831" spans="1:51" x14ac:dyDescent="0.25">
      <c r="A1831">
        <v>1</v>
      </c>
      <c r="B1831">
        <v>2012</v>
      </c>
      <c r="C1831" t="str">
        <f>"*"&amp;VLOOKUP(Tabla_clientes.amazonaws.com_UnoEE_Morenos_Real_t201_mm_clientes[[#This Row],[f201_rowid_tercero]],tercero_c,2,)</f>
        <v>*1310</v>
      </c>
      <c r="D1831" t="str">
        <f>"*"&amp;VLOOKUP(Tabla_clientes.amazonaws.com_UnoEE_Morenos_Real_t201_mm_clientes[[#This Row],[f201_rowid_tercero]],tercero_c,7,)</f>
        <v>*PONTIFICIA UNIVERSIDAD JAVERIANA</v>
      </c>
      <c r="E1831" t="s">
        <v>7898</v>
      </c>
      <c r="F1831" t="s">
        <v>8682</v>
      </c>
      <c r="G1831" t="str">
        <f>"*"&amp;VLOOKUP(Tabla_clientes.amazonaws.com_UnoEE_Morenos_Real_t201_mm_clientes[[#This Row],[f201_rowid_tercero]],penvio_c,3,)</f>
        <v>*000</v>
      </c>
      <c r="H1831" t="str">
        <f>"*"&amp;VLOOKUP(Tabla_clientes.amazonaws.com_UnoEE_Morenos_Real_t201_mm_clientes[[#This Row],[f201_rowid_tercero]],penvio_c,5,)</f>
        <v>*PONTIFICIA UNIVERSIDAD JAVERIANA</v>
      </c>
      <c r="I1831" t="s">
        <v>6277</v>
      </c>
      <c r="J1831">
        <v>1</v>
      </c>
      <c r="K1831" t="s">
        <v>6273</v>
      </c>
      <c r="L1831" t="s">
        <v>6432</v>
      </c>
      <c r="M1831">
        <v>39157</v>
      </c>
      <c r="N1831" t="s">
        <v>6275</v>
      </c>
      <c r="O1831" t="s">
        <v>7036</v>
      </c>
      <c r="P1831">
        <v>2</v>
      </c>
      <c r="Q1831">
        <v>1000000</v>
      </c>
      <c r="R1831">
        <v>0</v>
      </c>
      <c r="S1831">
        <v>0</v>
      </c>
      <c r="T1831">
        <v>0</v>
      </c>
      <c r="U1831" t="s">
        <v>243</v>
      </c>
      <c r="V1831" t="s">
        <v>6169</v>
      </c>
      <c r="W1831">
        <v>0</v>
      </c>
      <c r="X1831">
        <v>0</v>
      </c>
      <c r="Y1831">
        <v>0</v>
      </c>
      <c r="Z1831">
        <v>9999</v>
      </c>
      <c r="AA1831">
        <v>0</v>
      </c>
      <c r="AB1831">
        <v>0</v>
      </c>
      <c r="AC1831">
        <v>0</v>
      </c>
      <c r="AE1831" t="s">
        <v>26</v>
      </c>
      <c r="AF1831" s="1">
        <v>44562</v>
      </c>
      <c r="AG1831">
        <v>1</v>
      </c>
      <c r="AL1831" s="1"/>
      <c r="AM1831">
        <v>34217</v>
      </c>
      <c r="AN1831">
        <v>0</v>
      </c>
      <c r="AO1831">
        <v>0</v>
      </c>
      <c r="AQ1831" t="s">
        <v>6432</v>
      </c>
      <c r="AR1831" s="1">
        <v>44949.605966319446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</row>
    <row r="1832" spans="1:51" x14ac:dyDescent="0.25">
      <c r="A1832">
        <v>1</v>
      </c>
      <c r="B1832">
        <v>2012</v>
      </c>
      <c r="C1832" t="str">
        <f>"*"&amp;VLOOKUP(Tabla_clientes.amazonaws.com_UnoEE_Morenos_Real_t201_mm_clientes[[#This Row],[f201_rowid_tercero]],tercero_c,2,)</f>
        <v>*1310</v>
      </c>
      <c r="D1832" t="str">
        <f>"*"&amp;VLOOKUP(Tabla_clientes.amazonaws.com_UnoEE_Morenos_Real_t201_mm_clientes[[#This Row],[f201_rowid_tercero]],tercero_c,7,)</f>
        <v>*PONTIFICIA UNIVERSIDAD JAVERIANA</v>
      </c>
      <c r="E1832" t="s">
        <v>6355</v>
      </c>
      <c r="F1832" t="s">
        <v>8683</v>
      </c>
      <c r="G1832" t="str">
        <f>"*"&amp;VLOOKUP(Tabla_clientes.amazonaws.com_UnoEE_Morenos_Real_t201_mm_clientes[[#This Row],[f201_rowid_tercero]],penvio_c,3,)</f>
        <v>*000</v>
      </c>
      <c r="H1832" t="str">
        <f>"*"&amp;VLOOKUP(Tabla_clientes.amazonaws.com_UnoEE_Morenos_Real_t201_mm_clientes[[#This Row],[f201_rowid_tercero]],penvio_c,5,)</f>
        <v>*PONTIFICIA UNIVERSIDAD JAVERIANA</v>
      </c>
      <c r="I1832" t="s">
        <v>6277</v>
      </c>
      <c r="J1832">
        <v>1</v>
      </c>
      <c r="K1832" t="s">
        <v>6273</v>
      </c>
      <c r="L1832" t="s">
        <v>6432</v>
      </c>
      <c r="M1832">
        <v>39158</v>
      </c>
      <c r="N1832" t="s">
        <v>6275</v>
      </c>
      <c r="O1832" t="s">
        <v>7036</v>
      </c>
      <c r="P1832">
        <v>2</v>
      </c>
      <c r="Q1832">
        <v>1000000</v>
      </c>
      <c r="R1832">
        <v>0</v>
      </c>
      <c r="S1832">
        <v>0</v>
      </c>
      <c r="T1832">
        <v>0</v>
      </c>
      <c r="U1832" t="s">
        <v>243</v>
      </c>
      <c r="V1832" t="s">
        <v>6169</v>
      </c>
      <c r="W1832">
        <v>0</v>
      </c>
      <c r="X1832">
        <v>0</v>
      </c>
      <c r="Y1832">
        <v>0</v>
      </c>
      <c r="Z1832">
        <v>9999</v>
      </c>
      <c r="AA1832">
        <v>0</v>
      </c>
      <c r="AB1832">
        <v>0</v>
      </c>
      <c r="AC1832">
        <v>0</v>
      </c>
      <c r="AE1832" t="s">
        <v>26</v>
      </c>
      <c r="AF1832" s="1">
        <v>44562</v>
      </c>
      <c r="AG1832">
        <v>1</v>
      </c>
      <c r="AL1832" s="1"/>
      <c r="AM1832">
        <v>34218</v>
      </c>
      <c r="AN1832">
        <v>0</v>
      </c>
      <c r="AO1832">
        <v>0</v>
      </c>
      <c r="AQ1832" t="s">
        <v>6432</v>
      </c>
      <c r="AR1832" s="1">
        <v>44949.605975659724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</row>
    <row r="1833" spans="1:51" x14ac:dyDescent="0.25">
      <c r="A1833">
        <v>1</v>
      </c>
      <c r="B1833">
        <v>2012</v>
      </c>
      <c r="C1833" t="str">
        <f>"*"&amp;VLOOKUP(Tabla_clientes.amazonaws.com_UnoEE_Morenos_Real_t201_mm_clientes[[#This Row],[f201_rowid_tercero]],tercero_c,2,)</f>
        <v>*1310</v>
      </c>
      <c r="D1833" t="str">
        <f>"*"&amp;VLOOKUP(Tabla_clientes.amazonaws.com_UnoEE_Morenos_Real_t201_mm_clientes[[#This Row],[f201_rowid_tercero]],tercero_c,7,)</f>
        <v>*PONTIFICIA UNIVERSIDAD JAVERIANA</v>
      </c>
      <c r="E1833" t="s">
        <v>7901</v>
      </c>
      <c r="F1833" t="s">
        <v>8684</v>
      </c>
      <c r="G1833" t="str">
        <f>"*"&amp;VLOOKUP(Tabla_clientes.amazonaws.com_UnoEE_Morenos_Real_t201_mm_clientes[[#This Row],[f201_rowid_tercero]],penvio_c,3,)</f>
        <v>*000</v>
      </c>
      <c r="H1833" t="str">
        <f>"*"&amp;VLOOKUP(Tabla_clientes.amazonaws.com_UnoEE_Morenos_Real_t201_mm_clientes[[#This Row],[f201_rowid_tercero]],penvio_c,5,)</f>
        <v>*PONTIFICIA UNIVERSIDAD JAVERIANA</v>
      </c>
      <c r="I1833" t="s">
        <v>6277</v>
      </c>
      <c r="J1833">
        <v>1</v>
      </c>
      <c r="K1833" t="s">
        <v>6273</v>
      </c>
      <c r="L1833" t="s">
        <v>6432</v>
      </c>
      <c r="M1833">
        <v>39159</v>
      </c>
      <c r="N1833" t="s">
        <v>6275</v>
      </c>
      <c r="O1833" t="s">
        <v>7036</v>
      </c>
      <c r="P1833">
        <v>2</v>
      </c>
      <c r="Q1833">
        <v>1000000</v>
      </c>
      <c r="R1833">
        <v>0</v>
      </c>
      <c r="S1833">
        <v>0</v>
      </c>
      <c r="T1833">
        <v>0</v>
      </c>
      <c r="U1833" t="s">
        <v>243</v>
      </c>
      <c r="V1833" t="s">
        <v>6169</v>
      </c>
      <c r="W1833">
        <v>0</v>
      </c>
      <c r="X1833">
        <v>0</v>
      </c>
      <c r="Y1833">
        <v>0</v>
      </c>
      <c r="Z1833">
        <v>9999</v>
      </c>
      <c r="AA1833">
        <v>0</v>
      </c>
      <c r="AB1833">
        <v>0</v>
      </c>
      <c r="AC1833">
        <v>0</v>
      </c>
      <c r="AE1833" t="s">
        <v>26</v>
      </c>
      <c r="AF1833" s="1">
        <v>44562</v>
      </c>
      <c r="AG1833">
        <v>1</v>
      </c>
      <c r="AL1833" s="1"/>
      <c r="AM1833">
        <v>34219</v>
      </c>
      <c r="AN1833">
        <v>0</v>
      </c>
      <c r="AO1833">
        <v>0</v>
      </c>
      <c r="AQ1833" t="s">
        <v>6432</v>
      </c>
      <c r="AR1833" s="1">
        <v>44949.605984490743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</row>
    <row r="1834" spans="1:51" x14ac:dyDescent="0.25">
      <c r="A1834">
        <v>1</v>
      </c>
      <c r="B1834">
        <v>2012</v>
      </c>
      <c r="C1834" t="str">
        <f>"*"&amp;VLOOKUP(Tabla_clientes.amazonaws.com_UnoEE_Morenos_Real_t201_mm_clientes[[#This Row],[f201_rowid_tercero]],tercero_c,2,)</f>
        <v>*1310</v>
      </c>
      <c r="D1834" t="str">
        <f>"*"&amp;VLOOKUP(Tabla_clientes.amazonaws.com_UnoEE_Morenos_Real_t201_mm_clientes[[#This Row],[f201_rowid_tercero]],tercero_c,7,)</f>
        <v>*PONTIFICIA UNIVERSIDAD JAVERIANA</v>
      </c>
      <c r="E1834" t="s">
        <v>7903</v>
      </c>
      <c r="F1834" t="s">
        <v>8685</v>
      </c>
      <c r="G1834" t="str">
        <f>"*"&amp;VLOOKUP(Tabla_clientes.amazonaws.com_UnoEE_Morenos_Real_t201_mm_clientes[[#This Row],[f201_rowid_tercero]],penvio_c,3,)</f>
        <v>*000</v>
      </c>
      <c r="H1834" t="str">
        <f>"*"&amp;VLOOKUP(Tabla_clientes.amazonaws.com_UnoEE_Morenos_Real_t201_mm_clientes[[#This Row],[f201_rowid_tercero]],penvio_c,5,)</f>
        <v>*PONTIFICIA UNIVERSIDAD JAVERIANA</v>
      </c>
      <c r="I1834" t="s">
        <v>6277</v>
      </c>
      <c r="J1834">
        <v>1</v>
      </c>
      <c r="K1834" t="s">
        <v>6273</v>
      </c>
      <c r="L1834" t="s">
        <v>6432</v>
      </c>
      <c r="M1834">
        <v>39160</v>
      </c>
      <c r="N1834" t="s">
        <v>6275</v>
      </c>
      <c r="O1834" t="s">
        <v>7036</v>
      </c>
      <c r="P1834">
        <v>2</v>
      </c>
      <c r="Q1834">
        <v>1000000</v>
      </c>
      <c r="R1834">
        <v>0</v>
      </c>
      <c r="S1834">
        <v>0</v>
      </c>
      <c r="T1834">
        <v>0</v>
      </c>
      <c r="U1834" t="s">
        <v>243</v>
      </c>
      <c r="V1834" t="s">
        <v>6169</v>
      </c>
      <c r="W1834">
        <v>0</v>
      </c>
      <c r="X1834">
        <v>0</v>
      </c>
      <c r="Y1834">
        <v>0</v>
      </c>
      <c r="Z1834">
        <v>9999</v>
      </c>
      <c r="AA1834">
        <v>0</v>
      </c>
      <c r="AB1834">
        <v>0</v>
      </c>
      <c r="AC1834">
        <v>0</v>
      </c>
      <c r="AE1834" t="s">
        <v>26</v>
      </c>
      <c r="AF1834" s="1">
        <v>44562</v>
      </c>
      <c r="AG1834">
        <v>1</v>
      </c>
      <c r="AL1834" s="1"/>
      <c r="AM1834">
        <v>34220</v>
      </c>
      <c r="AN1834">
        <v>0</v>
      </c>
      <c r="AO1834">
        <v>0</v>
      </c>
      <c r="AQ1834" t="s">
        <v>6432</v>
      </c>
      <c r="AR1834" s="1">
        <v>44949.605993055557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</row>
    <row r="1835" spans="1:51" x14ac:dyDescent="0.25">
      <c r="A1835">
        <v>1</v>
      </c>
      <c r="B1835">
        <v>239</v>
      </c>
      <c r="C1835" t="str">
        <f>"*"&amp;VLOOKUP(Tabla_clientes.amazonaws.com_UnoEE_Morenos_Real_t201_mm_clientes[[#This Row],[f201_rowid_tercero]],tercero_c,2,)</f>
        <v>*1318</v>
      </c>
      <c r="D1835" t="str">
        <f>"*"&amp;VLOOKUP(Tabla_clientes.amazonaws.com_UnoEE_Morenos_Real_t201_mm_clientes[[#This Row],[f201_rowid_tercero]],tercero_c,7,)</f>
        <v>*GONZALEZ GUTIERREZ JUAN CARLOS</v>
      </c>
      <c r="E1835" t="s">
        <v>7868</v>
      </c>
      <c r="F1835" t="s">
        <v>8686</v>
      </c>
      <c r="G1835" t="str">
        <f>"*"&amp;VLOOKUP(Tabla_clientes.amazonaws.com_UnoEE_Morenos_Real_t201_mm_clientes[[#This Row],[f201_rowid_tercero]],penvio_c,3,)</f>
        <v>*000</v>
      </c>
      <c r="H1835" t="str">
        <f>"*"&amp;VLOOKUP(Tabla_clientes.amazonaws.com_UnoEE_Morenos_Real_t201_mm_clientes[[#This Row],[f201_rowid_tercero]],penvio_c,5,)</f>
        <v>*JUAN CARLOS GONZALES</v>
      </c>
      <c r="I1835" t="s">
        <v>6277</v>
      </c>
      <c r="J1835">
        <v>1</v>
      </c>
      <c r="K1835" t="s">
        <v>6273</v>
      </c>
      <c r="L1835" t="s">
        <v>6281</v>
      </c>
      <c r="M1835">
        <v>38047</v>
      </c>
      <c r="N1835" t="s">
        <v>6275</v>
      </c>
      <c r="O1835" t="s">
        <v>6282</v>
      </c>
      <c r="P1835">
        <v>2</v>
      </c>
      <c r="Q1835">
        <v>0</v>
      </c>
      <c r="R1835">
        <v>0</v>
      </c>
      <c r="S1835">
        <v>0</v>
      </c>
      <c r="T1835">
        <v>0</v>
      </c>
      <c r="U1835" t="s">
        <v>243</v>
      </c>
      <c r="W1835">
        <v>0</v>
      </c>
      <c r="X1835">
        <v>0</v>
      </c>
      <c r="Y1835">
        <v>0</v>
      </c>
      <c r="Z1835">
        <v>9999</v>
      </c>
      <c r="AA1835">
        <v>0</v>
      </c>
      <c r="AB1835">
        <v>0</v>
      </c>
      <c r="AC1835">
        <v>0</v>
      </c>
      <c r="AE1835" t="s">
        <v>26</v>
      </c>
      <c r="AF1835" s="1">
        <v>44562</v>
      </c>
      <c r="AG1835">
        <v>1</v>
      </c>
      <c r="AL1835" s="1"/>
      <c r="AM1835">
        <v>33480</v>
      </c>
      <c r="AN1835">
        <v>0</v>
      </c>
      <c r="AO1835">
        <v>0</v>
      </c>
      <c r="AQ1835" t="s">
        <v>6281</v>
      </c>
      <c r="AR1835" s="1">
        <v>44949.596167708332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</row>
    <row r="1836" spans="1:51" x14ac:dyDescent="0.25">
      <c r="A1836">
        <v>1</v>
      </c>
      <c r="B1836">
        <v>546</v>
      </c>
      <c r="C1836" t="str">
        <f>"*"&amp;VLOOKUP(Tabla_clientes.amazonaws.com_UnoEE_Morenos_Real_t201_mm_clientes[[#This Row],[f201_rowid_tercero]],tercero_c,2,)</f>
        <v>*1330</v>
      </c>
      <c r="D1836" t="str">
        <f>"*"&amp;VLOOKUP(Tabla_clientes.amazonaws.com_UnoEE_Morenos_Real_t201_mm_clientes[[#This Row],[f201_rowid_tercero]],tercero_c,7,)</f>
        <v>*INTEGRAL DE DISTRIBUCIONES Y SERVICIOS  SAS ID  S</v>
      </c>
      <c r="E1836" t="s">
        <v>7868</v>
      </c>
      <c r="F1836" t="s">
        <v>8687</v>
      </c>
      <c r="G1836" t="str">
        <f>"*"&amp;VLOOKUP(Tabla_clientes.amazonaws.com_UnoEE_Morenos_Real_t201_mm_clientes[[#This Row],[f201_rowid_tercero]],penvio_c,3,)</f>
        <v>*000</v>
      </c>
      <c r="H1836" t="str">
        <f>"*"&amp;VLOOKUP(Tabla_clientes.amazonaws.com_UnoEE_Morenos_Real_t201_mm_clientes[[#This Row],[f201_rowid_tercero]],penvio_c,5,)</f>
        <v>*INTEGRAL DE DIST</v>
      </c>
      <c r="I1836" t="s">
        <v>6277</v>
      </c>
      <c r="J1836">
        <v>1</v>
      </c>
      <c r="K1836" t="s">
        <v>6273</v>
      </c>
      <c r="L1836" t="s">
        <v>6281</v>
      </c>
      <c r="M1836">
        <v>39753</v>
      </c>
      <c r="N1836" t="s">
        <v>6275</v>
      </c>
      <c r="O1836" t="s">
        <v>6282</v>
      </c>
      <c r="P1836">
        <v>2</v>
      </c>
      <c r="Q1836">
        <v>1000000</v>
      </c>
      <c r="R1836">
        <v>0</v>
      </c>
      <c r="S1836">
        <v>0</v>
      </c>
      <c r="T1836">
        <v>0</v>
      </c>
      <c r="U1836" t="s">
        <v>243</v>
      </c>
      <c r="V1836" t="s">
        <v>5280</v>
      </c>
      <c r="W1836">
        <v>0</v>
      </c>
      <c r="X1836">
        <v>0</v>
      </c>
      <c r="Y1836">
        <v>0</v>
      </c>
      <c r="Z1836">
        <v>9999</v>
      </c>
      <c r="AA1836">
        <v>0</v>
      </c>
      <c r="AB1836">
        <v>0</v>
      </c>
      <c r="AC1836">
        <v>0</v>
      </c>
      <c r="AE1836" t="s">
        <v>26</v>
      </c>
      <c r="AF1836" s="1">
        <v>44562</v>
      </c>
      <c r="AG1836">
        <v>1</v>
      </c>
      <c r="AL1836" s="1"/>
      <c r="AM1836">
        <v>34781</v>
      </c>
      <c r="AN1836">
        <v>0</v>
      </c>
      <c r="AO1836">
        <v>0</v>
      </c>
      <c r="AQ1836" t="s">
        <v>6281</v>
      </c>
      <c r="AR1836" s="1">
        <v>44949.611644791665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</row>
    <row r="1837" spans="1:51" x14ac:dyDescent="0.25">
      <c r="A1837">
        <v>1</v>
      </c>
      <c r="B1837">
        <v>2038</v>
      </c>
      <c r="C1837" t="str">
        <f>"*"&amp;VLOOKUP(Tabla_clientes.amazonaws.com_UnoEE_Morenos_Real_t201_mm_clientes[[#This Row],[f201_rowid_tercero]],tercero_c,2,)</f>
        <v>*1338</v>
      </c>
      <c r="D1837" t="str">
        <f>"*"&amp;VLOOKUP(Tabla_clientes.amazonaws.com_UnoEE_Morenos_Real_t201_mm_clientes[[#This Row],[f201_rowid_tercero]],tercero_c,7,)</f>
        <v>*COUNTRY CLUB DE BOGOTA</v>
      </c>
      <c r="E1837" t="s">
        <v>7868</v>
      </c>
      <c r="F1837" t="s">
        <v>8688</v>
      </c>
      <c r="G1837" t="str">
        <f>"*"&amp;VLOOKUP(Tabla_clientes.amazonaws.com_UnoEE_Morenos_Real_t201_mm_clientes[[#This Row],[f201_rowid_tercero]],penvio_c,3,)</f>
        <v>*000</v>
      </c>
      <c r="H1837" t="str">
        <f>"*"&amp;VLOOKUP(Tabla_clientes.amazonaws.com_UnoEE_Morenos_Real_t201_mm_clientes[[#This Row],[f201_rowid_tercero]],penvio_c,5,)</f>
        <v>*COUNTRY CLUB DE BOGOTA</v>
      </c>
      <c r="I1837" t="s">
        <v>6277</v>
      </c>
      <c r="J1837">
        <v>1</v>
      </c>
      <c r="K1837" t="s">
        <v>6273</v>
      </c>
      <c r="L1837" t="s">
        <v>6281</v>
      </c>
      <c r="M1837">
        <v>38048</v>
      </c>
      <c r="N1837" t="s">
        <v>6275</v>
      </c>
      <c r="O1837" t="s">
        <v>7036</v>
      </c>
      <c r="P1837">
        <v>2</v>
      </c>
      <c r="Q1837">
        <v>1000000</v>
      </c>
      <c r="R1837">
        <v>0</v>
      </c>
      <c r="S1837">
        <v>0</v>
      </c>
      <c r="T1837">
        <v>0</v>
      </c>
      <c r="U1837" t="s">
        <v>243</v>
      </c>
      <c r="W1837">
        <v>0</v>
      </c>
      <c r="X1837">
        <v>0</v>
      </c>
      <c r="Y1837">
        <v>0</v>
      </c>
      <c r="Z1837">
        <v>9999</v>
      </c>
      <c r="AA1837">
        <v>0</v>
      </c>
      <c r="AB1837">
        <v>0</v>
      </c>
      <c r="AC1837">
        <v>0</v>
      </c>
      <c r="AE1837" t="s">
        <v>26</v>
      </c>
      <c r="AF1837" s="1">
        <v>44562</v>
      </c>
      <c r="AG1837">
        <v>1</v>
      </c>
      <c r="AL1837" s="1"/>
      <c r="AM1837">
        <v>33481</v>
      </c>
      <c r="AN1837">
        <v>0</v>
      </c>
      <c r="AO1837">
        <v>0</v>
      </c>
      <c r="AQ1837" t="s">
        <v>6281</v>
      </c>
      <c r="AR1837" s="1">
        <v>44949.596176041669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</row>
    <row r="1838" spans="1:51" x14ac:dyDescent="0.25">
      <c r="A1838">
        <v>1</v>
      </c>
      <c r="B1838">
        <v>740</v>
      </c>
      <c r="C1838" t="str">
        <f>"*"&amp;VLOOKUP(Tabla_clientes.amazonaws.com_UnoEE_Morenos_Real_t201_mm_clientes[[#This Row],[f201_rowid_tercero]],tercero_c,2,)</f>
        <v>*1339</v>
      </c>
      <c r="D1838" t="str">
        <f>"*"&amp;VLOOKUP(Tabla_clientes.amazonaws.com_UnoEE_Morenos_Real_t201_mm_clientes[[#This Row],[f201_rowid_tercero]],tercero_c,7,)</f>
        <v>*ALVAREZ DELAPARRA LIBIA</v>
      </c>
      <c r="E1838" t="s">
        <v>7868</v>
      </c>
      <c r="F1838" t="s">
        <v>8689</v>
      </c>
      <c r="G1838" t="str">
        <f>"*"&amp;VLOOKUP(Tabla_clientes.amazonaws.com_UnoEE_Morenos_Real_t201_mm_clientes[[#This Row],[f201_rowid_tercero]],penvio_c,3,)</f>
        <v>*000</v>
      </c>
      <c r="H1838" t="str">
        <f>"*"&amp;VLOOKUP(Tabla_clientes.amazonaws.com_UnoEE_Morenos_Real_t201_mm_clientes[[#This Row],[f201_rowid_tercero]],penvio_c,5,)</f>
        <v>*LIBIA ALVAREZ</v>
      </c>
      <c r="I1838" t="s">
        <v>6277</v>
      </c>
      <c r="J1838">
        <v>1</v>
      </c>
      <c r="K1838" t="s">
        <v>6273</v>
      </c>
      <c r="L1838" t="s">
        <v>7131</v>
      </c>
      <c r="M1838">
        <v>39537</v>
      </c>
      <c r="N1838" t="s">
        <v>6275</v>
      </c>
      <c r="O1838" t="s">
        <v>6292</v>
      </c>
      <c r="P1838">
        <v>2</v>
      </c>
      <c r="Q1838">
        <v>0</v>
      </c>
      <c r="R1838">
        <v>0</v>
      </c>
      <c r="S1838">
        <v>0</v>
      </c>
      <c r="T1838">
        <v>0</v>
      </c>
      <c r="U1838" t="s">
        <v>243</v>
      </c>
      <c r="V1838" t="s">
        <v>6433</v>
      </c>
      <c r="W1838">
        <v>0</v>
      </c>
      <c r="X1838">
        <v>0</v>
      </c>
      <c r="Y1838">
        <v>0</v>
      </c>
      <c r="Z1838">
        <v>9999</v>
      </c>
      <c r="AA1838">
        <v>0</v>
      </c>
      <c r="AB1838">
        <v>0</v>
      </c>
      <c r="AC1838">
        <v>0</v>
      </c>
      <c r="AE1838" t="s">
        <v>26</v>
      </c>
      <c r="AF1838" s="1">
        <v>44562</v>
      </c>
      <c r="AG1838">
        <v>1</v>
      </c>
      <c r="AL1838" s="1"/>
      <c r="AM1838">
        <v>34576</v>
      </c>
      <c r="AN1838">
        <v>0</v>
      </c>
      <c r="AO1838">
        <v>0</v>
      </c>
      <c r="AQ1838" t="s">
        <v>7131</v>
      </c>
      <c r="AR1838" s="1">
        <v>44949.609574884256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</row>
    <row r="1839" spans="1:51" x14ac:dyDescent="0.25">
      <c r="A1839">
        <v>1</v>
      </c>
      <c r="B1839">
        <v>619</v>
      </c>
      <c r="C1839" t="str">
        <f>"*"&amp;VLOOKUP(Tabla_clientes.amazonaws.com_UnoEE_Morenos_Real_t201_mm_clientes[[#This Row],[f201_rowid_tercero]],tercero_c,2,)</f>
        <v>*1344</v>
      </c>
      <c r="D1839" t="str">
        <f>"*"&amp;VLOOKUP(Tabla_clientes.amazonaws.com_UnoEE_Morenos_Real_t201_mm_clientes[[#This Row],[f201_rowid_tercero]],tercero_c,7,)</f>
        <v>*RAPI MERCAR SA</v>
      </c>
      <c r="E1839" t="s">
        <v>7868</v>
      </c>
      <c r="F1839" t="s">
        <v>8690</v>
      </c>
      <c r="G1839" t="str">
        <f>"*"&amp;VLOOKUP(Tabla_clientes.amazonaws.com_UnoEE_Morenos_Real_t201_mm_clientes[[#This Row],[f201_rowid_tercero]],penvio_c,3,)</f>
        <v>*000</v>
      </c>
      <c r="H1839" t="str">
        <f>"*"&amp;VLOOKUP(Tabla_clientes.amazonaws.com_UnoEE_Morenos_Real_t201_mm_clientes[[#This Row],[f201_rowid_tercero]],penvio_c,5,)</f>
        <v>*RAPIMERCAR SA-RODADERO</v>
      </c>
      <c r="I1839" t="s">
        <v>7240</v>
      </c>
      <c r="J1839">
        <v>1</v>
      </c>
      <c r="K1839" t="s">
        <v>6273</v>
      </c>
      <c r="L1839" t="s">
        <v>7239</v>
      </c>
      <c r="M1839">
        <v>38049</v>
      </c>
      <c r="N1839" t="s">
        <v>6275</v>
      </c>
      <c r="O1839" t="s">
        <v>7036</v>
      </c>
      <c r="P1839">
        <v>2</v>
      </c>
      <c r="Q1839">
        <v>5000000</v>
      </c>
      <c r="R1839">
        <v>0</v>
      </c>
      <c r="S1839">
        <v>0</v>
      </c>
      <c r="T1839">
        <v>0</v>
      </c>
      <c r="U1839" t="s">
        <v>243</v>
      </c>
      <c r="W1839">
        <v>0</v>
      </c>
      <c r="X1839">
        <v>0</v>
      </c>
      <c r="Y1839">
        <v>0</v>
      </c>
      <c r="Z1839">
        <v>9999</v>
      </c>
      <c r="AA1839">
        <v>0</v>
      </c>
      <c r="AB1839">
        <v>0</v>
      </c>
      <c r="AC1839">
        <v>0</v>
      </c>
      <c r="AE1839" t="s">
        <v>26</v>
      </c>
      <c r="AF1839" s="1">
        <v>44562</v>
      </c>
      <c r="AG1839">
        <v>1</v>
      </c>
      <c r="AL1839" s="1"/>
      <c r="AM1839">
        <v>33482</v>
      </c>
      <c r="AN1839">
        <v>0</v>
      </c>
      <c r="AO1839">
        <v>0</v>
      </c>
      <c r="AQ1839" t="s">
        <v>7239</v>
      </c>
      <c r="AR1839" s="1">
        <v>44963.392286423608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</row>
    <row r="1840" spans="1:51" x14ac:dyDescent="0.25">
      <c r="A1840">
        <v>1</v>
      </c>
      <c r="B1840">
        <v>619</v>
      </c>
      <c r="C1840" t="str">
        <f>"*"&amp;VLOOKUP(Tabla_clientes.amazonaws.com_UnoEE_Morenos_Real_t201_mm_clientes[[#This Row],[f201_rowid_tercero]],tercero_c,2,)</f>
        <v>*1344</v>
      </c>
      <c r="D1840" t="str">
        <f>"*"&amp;VLOOKUP(Tabla_clientes.amazonaws.com_UnoEE_Morenos_Real_t201_mm_clientes[[#This Row],[f201_rowid_tercero]],tercero_c,7,)</f>
        <v>*RAPI MERCAR SA</v>
      </c>
      <c r="E1840" t="s">
        <v>243</v>
      </c>
      <c r="F1840" t="s">
        <v>8691</v>
      </c>
      <c r="G1840" t="str">
        <f>"*"&amp;VLOOKUP(Tabla_clientes.amazonaws.com_UnoEE_Morenos_Real_t201_mm_clientes[[#This Row],[f201_rowid_tercero]],penvio_c,3,)</f>
        <v>*000</v>
      </c>
      <c r="H1840" t="str">
        <f>"*"&amp;VLOOKUP(Tabla_clientes.amazonaws.com_UnoEE_Morenos_Real_t201_mm_clientes[[#This Row],[f201_rowid_tercero]],penvio_c,5,)</f>
        <v>*RAPIMERCAR SA-RODADERO</v>
      </c>
      <c r="I1840" t="s">
        <v>7240</v>
      </c>
      <c r="J1840">
        <v>1</v>
      </c>
      <c r="K1840" t="s">
        <v>6273</v>
      </c>
      <c r="L1840" t="s">
        <v>7239</v>
      </c>
      <c r="M1840">
        <v>37350</v>
      </c>
      <c r="N1840" t="s">
        <v>6275</v>
      </c>
      <c r="O1840" t="s">
        <v>7036</v>
      </c>
      <c r="P1840">
        <v>2</v>
      </c>
      <c r="Q1840">
        <v>5000000</v>
      </c>
      <c r="R1840">
        <v>0</v>
      </c>
      <c r="S1840">
        <v>0</v>
      </c>
      <c r="T1840">
        <v>0</v>
      </c>
      <c r="U1840" t="s">
        <v>243</v>
      </c>
      <c r="W1840">
        <v>0</v>
      </c>
      <c r="X1840">
        <v>0</v>
      </c>
      <c r="Y1840">
        <v>0</v>
      </c>
      <c r="Z1840">
        <v>9999</v>
      </c>
      <c r="AA1840">
        <v>0</v>
      </c>
      <c r="AB1840">
        <v>0</v>
      </c>
      <c r="AC1840">
        <v>0</v>
      </c>
      <c r="AE1840" t="s">
        <v>26</v>
      </c>
      <c r="AF1840" s="1">
        <v>44562</v>
      </c>
      <c r="AG1840">
        <v>1</v>
      </c>
      <c r="AL1840" s="1"/>
      <c r="AM1840">
        <v>32957</v>
      </c>
      <c r="AN1840">
        <v>0</v>
      </c>
      <c r="AO1840">
        <v>0</v>
      </c>
      <c r="AQ1840" t="s">
        <v>7239</v>
      </c>
      <c r="AR1840" s="1">
        <v>44963.405665972219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</row>
    <row r="1841" spans="1:51" x14ac:dyDescent="0.25">
      <c r="A1841">
        <v>1</v>
      </c>
      <c r="B1841">
        <v>619</v>
      </c>
      <c r="C1841" t="str">
        <f>"*"&amp;VLOOKUP(Tabla_clientes.amazonaws.com_UnoEE_Morenos_Real_t201_mm_clientes[[#This Row],[f201_rowid_tercero]],tercero_c,2,)</f>
        <v>*1344</v>
      </c>
      <c r="D1841" t="str">
        <f>"*"&amp;VLOOKUP(Tabla_clientes.amazonaws.com_UnoEE_Morenos_Real_t201_mm_clientes[[#This Row],[f201_rowid_tercero]],tercero_c,7,)</f>
        <v>*RAPI MERCAR SA</v>
      </c>
      <c r="E1841" t="s">
        <v>247</v>
      </c>
      <c r="F1841" t="s">
        <v>8692</v>
      </c>
      <c r="G1841" t="str">
        <f>"*"&amp;VLOOKUP(Tabla_clientes.amazonaws.com_UnoEE_Morenos_Real_t201_mm_clientes[[#This Row],[f201_rowid_tercero]],penvio_c,3,)</f>
        <v>*000</v>
      </c>
      <c r="H1841" t="str">
        <f>"*"&amp;VLOOKUP(Tabla_clientes.amazonaws.com_UnoEE_Morenos_Real_t201_mm_clientes[[#This Row],[f201_rowid_tercero]],penvio_c,5,)</f>
        <v>*RAPIMERCAR SA-RODADERO</v>
      </c>
      <c r="I1841" t="s">
        <v>7240</v>
      </c>
      <c r="J1841">
        <v>1</v>
      </c>
      <c r="K1841" t="s">
        <v>6273</v>
      </c>
      <c r="L1841" t="s">
        <v>7239</v>
      </c>
      <c r="M1841">
        <v>37351</v>
      </c>
      <c r="N1841" t="s">
        <v>6275</v>
      </c>
      <c r="O1841" t="s">
        <v>7036</v>
      </c>
      <c r="P1841">
        <v>2</v>
      </c>
      <c r="Q1841">
        <v>5000000</v>
      </c>
      <c r="R1841">
        <v>0</v>
      </c>
      <c r="S1841">
        <v>0</v>
      </c>
      <c r="T1841">
        <v>0</v>
      </c>
      <c r="U1841" t="s">
        <v>243</v>
      </c>
      <c r="W1841">
        <v>0</v>
      </c>
      <c r="X1841">
        <v>0</v>
      </c>
      <c r="Y1841">
        <v>0</v>
      </c>
      <c r="Z1841">
        <v>9999</v>
      </c>
      <c r="AA1841">
        <v>0</v>
      </c>
      <c r="AB1841">
        <v>0</v>
      </c>
      <c r="AC1841">
        <v>0</v>
      </c>
      <c r="AE1841" t="s">
        <v>26</v>
      </c>
      <c r="AF1841" s="1">
        <v>44562</v>
      </c>
      <c r="AG1841">
        <v>1</v>
      </c>
      <c r="AL1841" s="1"/>
      <c r="AM1841">
        <v>32958</v>
      </c>
      <c r="AN1841">
        <v>0</v>
      </c>
      <c r="AO1841">
        <v>0</v>
      </c>
      <c r="AQ1841" t="s">
        <v>7239</v>
      </c>
      <c r="AR1841" s="1">
        <v>44949.590130937497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</row>
    <row r="1842" spans="1:51" x14ac:dyDescent="0.25">
      <c r="A1842">
        <v>1</v>
      </c>
      <c r="B1842">
        <v>619</v>
      </c>
      <c r="C1842" t="str">
        <f>"*"&amp;VLOOKUP(Tabla_clientes.amazonaws.com_UnoEE_Morenos_Real_t201_mm_clientes[[#This Row],[f201_rowid_tercero]],tercero_c,2,)</f>
        <v>*1344</v>
      </c>
      <c r="D1842" t="str">
        <f>"*"&amp;VLOOKUP(Tabla_clientes.amazonaws.com_UnoEE_Morenos_Real_t201_mm_clientes[[#This Row],[f201_rowid_tercero]],tercero_c,7,)</f>
        <v>*RAPI MERCAR SA</v>
      </c>
      <c r="E1842" t="s">
        <v>250</v>
      </c>
      <c r="F1842" t="s">
        <v>8693</v>
      </c>
      <c r="G1842" t="str">
        <f>"*"&amp;VLOOKUP(Tabla_clientes.amazonaws.com_UnoEE_Morenos_Real_t201_mm_clientes[[#This Row],[f201_rowid_tercero]],penvio_c,3,)</f>
        <v>*000</v>
      </c>
      <c r="H1842" t="str">
        <f>"*"&amp;VLOOKUP(Tabla_clientes.amazonaws.com_UnoEE_Morenos_Real_t201_mm_clientes[[#This Row],[f201_rowid_tercero]],penvio_c,5,)</f>
        <v>*RAPIMERCAR SA-RODADERO</v>
      </c>
      <c r="I1842" t="s">
        <v>7240</v>
      </c>
      <c r="J1842">
        <v>1</v>
      </c>
      <c r="K1842" t="s">
        <v>6273</v>
      </c>
      <c r="L1842" t="s">
        <v>7239</v>
      </c>
      <c r="M1842">
        <v>37352</v>
      </c>
      <c r="N1842" t="s">
        <v>6275</v>
      </c>
      <c r="O1842" t="s">
        <v>7036</v>
      </c>
      <c r="P1842">
        <v>2</v>
      </c>
      <c r="Q1842">
        <v>5000000</v>
      </c>
      <c r="R1842">
        <v>0</v>
      </c>
      <c r="S1842">
        <v>0</v>
      </c>
      <c r="T1842">
        <v>0</v>
      </c>
      <c r="U1842" t="s">
        <v>243</v>
      </c>
      <c r="W1842">
        <v>0</v>
      </c>
      <c r="X1842">
        <v>0</v>
      </c>
      <c r="Y1842">
        <v>0</v>
      </c>
      <c r="Z1842">
        <v>9999</v>
      </c>
      <c r="AA1842">
        <v>0</v>
      </c>
      <c r="AB1842">
        <v>0</v>
      </c>
      <c r="AC1842">
        <v>0</v>
      </c>
      <c r="AE1842" t="s">
        <v>26</v>
      </c>
      <c r="AF1842" s="1">
        <v>44562</v>
      </c>
      <c r="AG1842">
        <v>1</v>
      </c>
      <c r="AL1842" s="1"/>
      <c r="AM1842">
        <v>32959</v>
      </c>
      <c r="AN1842">
        <v>0</v>
      </c>
      <c r="AO1842">
        <v>0</v>
      </c>
      <c r="AQ1842" t="s">
        <v>7239</v>
      </c>
      <c r="AR1842" s="1">
        <v>44949.590139155094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</row>
    <row r="1843" spans="1:51" x14ac:dyDescent="0.25">
      <c r="A1843">
        <v>1</v>
      </c>
      <c r="B1843">
        <v>619</v>
      </c>
      <c r="C1843" t="str">
        <f>"*"&amp;VLOOKUP(Tabla_clientes.amazonaws.com_UnoEE_Morenos_Real_t201_mm_clientes[[#This Row],[f201_rowid_tercero]],tercero_c,2,)</f>
        <v>*1344</v>
      </c>
      <c r="D1843" t="str">
        <f>"*"&amp;VLOOKUP(Tabla_clientes.amazonaws.com_UnoEE_Morenos_Real_t201_mm_clientes[[#This Row],[f201_rowid_tercero]],tercero_c,7,)</f>
        <v>*RAPI MERCAR SA</v>
      </c>
      <c r="E1843" t="s">
        <v>253</v>
      </c>
      <c r="F1843" t="s">
        <v>8694</v>
      </c>
      <c r="G1843" t="str">
        <f>"*"&amp;VLOOKUP(Tabla_clientes.amazonaws.com_UnoEE_Morenos_Real_t201_mm_clientes[[#This Row],[f201_rowid_tercero]],penvio_c,3,)</f>
        <v>*000</v>
      </c>
      <c r="H1843" t="str">
        <f>"*"&amp;VLOOKUP(Tabla_clientes.amazonaws.com_UnoEE_Morenos_Real_t201_mm_clientes[[#This Row],[f201_rowid_tercero]],penvio_c,5,)</f>
        <v>*RAPIMERCAR SA-RODADERO</v>
      </c>
      <c r="I1843" t="s">
        <v>7240</v>
      </c>
      <c r="J1843">
        <v>1</v>
      </c>
      <c r="K1843" t="s">
        <v>6273</v>
      </c>
      <c r="L1843" t="s">
        <v>7239</v>
      </c>
      <c r="M1843">
        <v>37353</v>
      </c>
      <c r="N1843" t="s">
        <v>6275</v>
      </c>
      <c r="O1843" t="s">
        <v>7036</v>
      </c>
      <c r="P1843">
        <v>2</v>
      </c>
      <c r="Q1843">
        <v>5000000</v>
      </c>
      <c r="R1843">
        <v>0</v>
      </c>
      <c r="S1843">
        <v>0</v>
      </c>
      <c r="T1843">
        <v>0</v>
      </c>
      <c r="U1843" t="s">
        <v>243</v>
      </c>
      <c r="W1843">
        <v>0</v>
      </c>
      <c r="X1843">
        <v>0</v>
      </c>
      <c r="Y1843">
        <v>0</v>
      </c>
      <c r="Z1843">
        <v>9999</v>
      </c>
      <c r="AA1843">
        <v>0</v>
      </c>
      <c r="AB1843">
        <v>0</v>
      </c>
      <c r="AC1843">
        <v>0</v>
      </c>
      <c r="AE1843" t="s">
        <v>26</v>
      </c>
      <c r="AF1843" s="1">
        <v>44562</v>
      </c>
      <c r="AG1843">
        <v>1</v>
      </c>
      <c r="AL1843" s="1"/>
      <c r="AM1843">
        <v>32960</v>
      </c>
      <c r="AN1843">
        <v>0</v>
      </c>
      <c r="AO1843">
        <v>0</v>
      </c>
      <c r="AQ1843" t="s">
        <v>7239</v>
      </c>
      <c r="AR1843" s="1">
        <v>44949.590148229167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</row>
    <row r="1844" spans="1:51" x14ac:dyDescent="0.25">
      <c r="A1844">
        <v>1</v>
      </c>
      <c r="B1844">
        <v>619</v>
      </c>
      <c r="C1844" t="str">
        <f>"*"&amp;VLOOKUP(Tabla_clientes.amazonaws.com_UnoEE_Morenos_Real_t201_mm_clientes[[#This Row],[f201_rowid_tercero]],tercero_c,2,)</f>
        <v>*1344</v>
      </c>
      <c r="D1844" t="str">
        <f>"*"&amp;VLOOKUP(Tabla_clientes.amazonaws.com_UnoEE_Morenos_Real_t201_mm_clientes[[#This Row],[f201_rowid_tercero]],tercero_c,7,)</f>
        <v>*RAPI MERCAR SA</v>
      </c>
      <c r="E1844" t="s">
        <v>256</v>
      </c>
      <c r="F1844" t="s">
        <v>8695</v>
      </c>
      <c r="G1844" t="str">
        <f>"*"&amp;VLOOKUP(Tabla_clientes.amazonaws.com_UnoEE_Morenos_Real_t201_mm_clientes[[#This Row],[f201_rowid_tercero]],penvio_c,3,)</f>
        <v>*000</v>
      </c>
      <c r="H1844" t="str">
        <f>"*"&amp;VLOOKUP(Tabla_clientes.amazonaws.com_UnoEE_Morenos_Real_t201_mm_clientes[[#This Row],[f201_rowid_tercero]],penvio_c,5,)</f>
        <v>*RAPIMERCAR SA-RODADERO</v>
      </c>
      <c r="I1844" t="s">
        <v>7240</v>
      </c>
      <c r="J1844">
        <v>1</v>
      </c>
      <c r="K1844" t="s">
        <v>6273</v>
      </c>
      <c r="L1844" t="s">
        <v>7239</v>
      </c>
      <c r="M1844">
        <v>37354</v>
      </c>
      <c r="N1844" t="s">
        <v>6275</v>
      </c>
      <c r="O1844" t="s">
        <v>7036</v>
      </c>
      <c r="P1844">
        <v>2</v>
      </c>
      <c r="Q1844">
        <v>5000000</v>
      </c>
      <c r="R1844">
        <v>0</v>
      </c>
      <c r="S1844">
        <v>0</v>
      </c>
      <c r="T1844">
        <v>0</v>
      </c>
      <c r="U1844" t="s">
        <v>243</v>
      </c>
      <c r="W1844">
        <v>0</v>
      </c>
      <c r="X1844">
        <v>0</v>
      </c>
      <c r="Y1844">
        <v>0</v>
      </c>
      <c r="Z1844">
        <v>9999</v>
      </c>
      <c r="AA1844">
        <v>0</v>
      </c>
      <c r="AB1844">
        <v>0</v>
      </c>
      <c r="AC1844">
        <v>0</v>
      </c>
      <c r="AE1844" t="s">
        <v>26</v>
      </c>
      <c r="AF1844" s="1">
        <v>44562</v>
      </c>
      <c r="AG1844">
        <v>1</v>
      </c>
      <c r="AL1844" s="1"/>
      <c r="AM1844">
        <v>32961</v>
      </c>
      <c r="AN1844">
        <v>0</v>
      </c>
      <c r="AO1844">
        <v>0</v>
      </c>
      <c r="AQ1844" t="s">
        <v>7239</v>
      </c>
      <c r="AR1844" s="1">
        <v>44949.59015640046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</row>
    <row r="1845" spans="1:51" x14ac:dyDescent="0.25">
      <c r="A1845">
        <v>1</v>
      </c>
      <c r="B1845">
        <v>619</v>
      </c>
      <c r="C1845" t="str">
        <f>"*"&amp;VLOOKUP(Tabla_clientes.amazonaws.com_UnoEE_Morenos_Real_t201_mm_clientes[[#This Row],[f201_rowid_tercero]],tercero_c,2,)</f>
        <v>*1344</v>
      </c>
      <c r="D1845" t="str">
        <f>"*"&amp;VLOOKUP(Tabla_clientes.amazonaws.com_UnoEE_Morenos_Real_t201_mm_clientes[[#This Row],[f201_rowid_tercero]],tercero_c,7,)</f>
        <v>*RAPI MERCAR SA</v>
      </c>
      <c r="E1845" t="s">
        <v>259</v>
      </c>
      <c r="F1845" t="s">
        <v>8696</v>
      </c>
      <c r="G1845" t="str">
        <f>"*"&amp;VLOOKUP(Tabla_clientes.amazonaws.com_UnoEE_Morenos_Real_t201_mm_clientes[[#This Row],[f201_rowid_tercero]],penvio_c,3,)</f>
        <v>*000</v>
      </c>
      <c r="H1845" t="str">
        <f>"*"&amp;VLOOKUP(Tabla_clientes.amazonaws.com_UnoEE_Morenos_Real_t201_mm_clientes[[#This Row],[f201_rowid_tercero]],penvio_c,5,)</f>
        <v>*RAPIMERCAR SA-RODADERO</v>
      </c>
      <c r="I1845" t="s">
        <v>7240</v>
      </c>
      <c r="J1845">
        <v>1</v>
      </c>
      <c r="K1845" t="s">
        <v>6273</v>
      </c>
      <c r="L1845" t="s">
        <v>7239</v>
      </c>
      <c r="M1845">
        <v>37355</v>
      </c>
      <c r="N1845" t="s">
        <v>6275</v>
      </c>
      <c r="O1845" t="s">
        <v>7036</v>
      </c>
      <c r="P1845">
        <v>2</v>
      </c>
      <c r="Q1845">
        <v>5000000</v>
      </c>
      <c r="R1845">
        <v>0</v>
      </c>
      <c r="S1845">
        <v>0</v>
      </c>
      <c r="T1845">
        <v>0</v>
      </c>
      <c r="U1845" t="s">
        <v>243</v>
      </c>
      <c r="W1845">
        <v>0</v>
      </c>
      <c r="X1845">
        <v>0</v>
      </c>
      <c r="Y1845">
        <v>0</v>
      </c>
      <c r="Z1845">
        <v>9999</v>
      </c>
      <c r="AA1845">
        <v>0</v>
      </c>
      <c r="AB1845">
        <v>0</v>
      </c>
      <c r="AC1845">
        <v>0</v>
      </c>
      <c r="AE1845" t="s">
        <v>26</v>
      </c>
      <c r="AF1845" s="1">
        <v>44562</v>
      </c>
      <c r="AG1845">
        <v>1</v>
      </c>
      <c r="AL1845" s="1"/>
      <c r="AM1845">
        <v>32962</v>
      </c>
      <c r="AN1845">
        <v>0</v>
      </c>
      <c r="AO1845">
        <v>0</v>
      </c>
      <c r="AQ1845" t="s">
        <v>7239</v>
      </c>
      <c r="AR1845" s="1">
        <v>44963.411521412039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</row>
    <row r="1846" spans="1:51" x14ac:dyDescent="0.25">
      <c r="A1846">
        <v>1</v>
      </c>
      <c r="B1846">
        <v>619</v>
      </c>
      <c r="C1846" t="str">
        <f>"*"&amp;VLOOKUP(Tabla_clientes.amazonaws.com_UnoEE_Morenos_Real_t201_mm_clientes[[#This Row],[f201_rowid_tercero]],tercero_c,2,)</f>
        <v>*1344</v>
      </c>
      <c r="D1846" t="str">
        <f>"*"&amp;VLOOKUP(Tabla_clientes.amazonaws.com_UnoEE_Morenos_Real_t201_mm_clientes[[#This Row],[f201_rowid_tercero]],tercero_c,7,)</f>
        <v>*RAPI MERCAR SA</v>
      </c>
      <c r="E1846" t="s">
        <v>263</v>
      </c>
      <c r="F1846" t="s">
        <v>8697</v>
      </c>
      <c r="G1846" t="str">
        <f>"*"&amp;VLOOKUP(Tabla_clientes.amazonaws.com_UnoEE_Morenos_Real_t201_mm_clientes[[#This Row],[f201_rowid_tercero]],penvio_c,3,)</f>
        <v>*000</v>
      </c>
      <c r="H1846" t="str">
        <f>"*"&amp;VLOOKUP(Tabla_clientes.amazonaws.com_UnoEE_Morenos_Real_t201_mm_clientes[[#This Row],[f201_rowid_tercero]],penvio_c,5,)</f>
        <v>*RAPIMERCAR SA-RODADERO</v>
      </c>
      <c r="I1846" t="s">
        <v>7240</v>
      </c>
      <c r="J1846">
        <v>1</v>
      </c>
      <c r="K1846" t="s">
        <v>6273</v>
      </c>
      <c r="L1846" t="s">
        <v>7239</v>
      </c>
      <c r="M1846">
        <v>37356</v>
      </c>
      <c r="N1846" t="s">
        <v>6275</v>
      </c>
      <c r="O1846" t="s">
        <v>7036</v>
      </c>
      <c r="P1846">
        <v>2</v>
      </c>
      <c r="Q1846">
        <v>5000000</v>
      </c>
      <c r="R1846">
        <v>0</v>
      </c>
      <c r="S1846">
        <v>0</v>
      </c>
      <c r="T1846">
        <v>0</v>
      </c>
      <c r="U1846" t="s">
        <v>243</v>
      </c>
      <c r="W1846">
        <v>0</v>
      </c>
      <c r="X1846">
        <v>0</v>
      </c>
      <c r="Y1846">
        <v>0</v>
      </c>
      <c r="Z1846">
        <v>9999</v>
      </c>
      <c r="AA1846">
        <v>0</v>
      </c>
      <c r="AB1846">
        <v>0</v>
      </c>
      <c r="AC1846">
        <v>0</v>
      </c>
      <c r="AE1846" t="s">
        <v>26</v>
      </c>
      <c r="AF1846" s="1">
        <v>44562</v>
      </c>
      <c r="AG1846">
        <v>1</v>
      </c>
      <c r="AL1846" s="1"/>
      <c r="AM1846">
        <v>32963</v>
      </c>
      <c r="AN1846">
        <v>0</v>
      </c>
      <c r="AO1846">
        <v>0</v>
      </c>
      <c r="AQ1846" t="s">
        <v>7239</v>
      </c>
      <c r="AR1846" s="1">
        <v>44949.590172685188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</row>
    <row r="1847" spans="1:51" x14ac:dyDescent="0.25">
      <c r="A1847">
        <v>1</v>
      </c>
      <c r="B1847">
        <v>1482</v>
      </c>
      <c r="C1847" t="str">
        <f>"*"&amp;VLOOKUP(Tabla_clientes.amazonaws.com_UnoEE_Morenos_Real_t201_mm_clientes[[#This Row],[f201_rowid_tercero]],tercero_c,2,)</f>
        <v>*1345</v>
      </c>
      <c r="D1847" t="str">
        <f>"*"&amp;VLOOKUP(Tabla_clientes.amazonaws.com_UnoEE_Morenos_Real_t201_mm_clientes[[#This Row],[f201_rowid_tercero]],tercero_c,7,)</f>
        <v>*CONSEIL PRODUCTION INTERNACIONAL S A S</v>
      </c>
      <c r="E1847" t="s">
        <v>7868</v>
      </c>
      <c r="F1847" t="s">
        <v>8698</v>
      </c>
      <c r="G1847" t="str">
        <f>"*"&amp;VLOOKUP(Tabla_clientes.amazonaws.com_UnoEE_Morenos_Real_t201_mm_clientes[[#This Row],[f201_rowid_tercero]],penvio_c,3,)</f>
        <v>*000</v>
      </c>
      <c r="H1847" t="str">
        <f>"*"&amp;VLOOKUP(Tabla_clientes.amazonaws.com_UnoEE_Morenos_Real_t201_mm_clientes[[#This Row],[f201_rowid_tercero]],penvio_c,5,)</f>
        <v>*CONSEIL PRODUCTION INTERNACIONAL SAS</v>
      </c>
      <c r="I1847" t="s">
        <v>6277</v>
      </c>
      <c r="J1847">
        <v>1</v>
      </c>
      <c r="K1847" t="s">
        <v>6273</v>
      </c>
      <c r="L1847" t="s">
        <v>6281</v>
      </c>
      <c r="M1847">
        <v>38050</v>
      </c>
      <c r="N1847" t="s">
        <v>6275</v>
      </c>
      <c r="O1847" t="s">
        <v>7036</v>
      </c>
      <c r="P1847">
        <v>2</v>
      </c>
      <c r="Q1847">
        <v>1000000</v>
      </c>
      <c r="R1847">
        <v>0</v>
      </c>
      <c r="S1847">
        <v>0</v>
      </c>
      <c r="T1847">
        <v>0</v>
      </c>
      <c r="U1847" t="s">
        <v>243</v>
      </c>
      <c r="W1847">
        <v>0</v>
      </c>
      <c r="X1847">
        <v>0</v>
      </c>
      <c r="Y1847">
        <v>0</v>
      </c>
      <c r="Z1847">
        <v>9999</v>
      </c>
      <c r="AA1847">
        <v>0</v>
      </c>
      <c r="AB1847">
        <v>0</v>
      </c>
      <c r="AC1847">
        <v>0</v>
      </c>
      <c r="AE1847" t="s">
        <v>26</v>
      </c>
      <c r="AF1847" s="1">
        <v>44562</v>
      </c>
      <c r="AG1847">
        <v>1</v>
      </c>
      <c r="AL1847" s="1"/>
      <c r="AM1847">
        <v>33483</v>
      </c>
      <c r="AN1847">
        <v>0</v>
      </c>
      <c r="AO1847">
        <v>0</v>
      </c>
      <c r="AQ1847" t="s">
        <v>6281</v>
      </c>
      <c r="AR1847" s="1">
        <v>44949.596193518519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</row>
    <row r="1848" spans="1:51" x14ac:dyDescent="0.25">
      <c r="A1848">
        <v>1</v>
      </c>
      <c r="B1848">
        <v>741</v>
      </c>
      <c r="C1848" t="str">
        <f>"*"&amp;VLOOKUP(Tabla_clientes.amazonaws.com_UnoEE_Morenos_Real_t201_mm_clientes[[#This Row],[f201_rowid_tercero]],tercero_c,2,)</f>
        <v>*1349</v>
      </c>
      <c r="D1848" t="str">
        <f>"*"&amp;VLOOKUP(Tabla_clientes.amazonaws.com_UnoEE_Morenos_Real_t201_mm_clientes[[#This Row],[f201_rowid_tercero]],tercero_c,7,)</f>
        <v>*INVERSIONES LA OPERA SA</v>
      </c>
      <c r="E1848" t="s">
        <v>7868</v>
      </c>
      <c r="F1848" t="s">
        <v>8699</v>
      </c>
      <c r="G1848" t="str">
        <f>"*"&amp;VLOOKUP(Tabla_clientes.amazonaws.com_UnoEE_Morenos_Real_t201_mm_clientes[[#This Row],[f201_rowid_tercero]],penvio_c,3,)</f>
        <v>*000</v>
      </c>
      <c r="H1848" t="str">
        <f>"*"&amp;VLOOKUP(Tabla_clientes.amazonaws.com_UnoEE_Morenos_Real_t201_mm_clientes[[#This Row],[f201_rowid_tercero]],penvio_c,5,)</f>
        <v>*LA OPERA</v>
      </c>
      <c r="I1848" t="s">
        <v>6277</v>
      </c>
      <c r="J1848">
        <v>1</v>
      </c>
      <c r="K1848" t="s">
        <v>6273</v>
      </c>
      <c r="L1848" t="s">
        <v>7070</v>
      </c>
      <c r="M1848">
        <v>38051</v>
      </c>
      <c r="N1848" t="s">
        <v>6275</v>
      </c>
      <c r="O1848" t="s">
        <v>7036</v>
      </c>
      <c r="P1848">
        <v>2</v>
      </c>
      <c r="Q1848">
        <v>1000000</v>
      </c>
      <c r="R1848">
        <v>0</v>
      </c>
      <c r="S1848">
        <v>0</v>
      </c>
      <c r="T1848">
        <v>0</v>
      </c>
      <c r="U1848" t="s">
        <v>243</v>
      </c>
      <c r="W1848">
        <v>0</v>
      </c>
      <c r="X1848">
        <v>0</v>
      </c>
      <c r="Y1848">
        <v>0</v>
      </c>
      <c r="Z1848">
        <v>9999</v>
      </c>
      <c r="AA1848">
        <v>0</v>
      </c>
      <c r="AB1848">
        <v>0</v>
      </c>
      <c r="AC1848">
        <v>0</v>
      </c>
      <c r="AE1848" t="s">
        <v>26</v>
      </c>
      <c r="AF1848" s="1">
        <v>44562</v>
      </c>
      <c r="AG1848">
        <v>1</v>
      </c>
      <c r="AL1848" s="1"/>
      <c r="AM1848">
        <v>33484</v>
      </c>
      <c r="AN1848">
        <v>0</v>
      </c>
      <c r="AO1848">
        <v>0</v>
      </c>
      <c r="AQ1848" t="s">
        <v>7070</v>
      </c>
      <c r="AR1848" s="1">
        <v>44949.596201504632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</row>
    <row r="1849" spans="1:51" x14ac:dyDescent="0.25">
      <c r="A1849">
        <v>1</v>
      </c>
      <c r="B1849">
        <v>1321</v>
      </c>
      <c r="C1849" t="str">
        <f>"*"&amp;VLOOKUP(Tabla_clientes.amazonaws.com_UnoEE_Morenos_Real_t201_mm_clientes[[#This Row],[f201_rowid_tercero]],tercero_c,2,)</f>
        <v>*1354</v>
      </c>
      <c r="D1849" t="str">
        <f>"*"&amp;VLOOKUP(Tabla_clientes.amazonaws.com_UnoEE_Morenos_Real_t201_mm_clientes[[#This Row],[f201_rowid_tercero]],tercero_c,7,)</f>
        <v>*GEDEON JUAN GLORIA INES</v>
      </c>
      <c r="E1849" t="s">
        <v>7868</v>
      </c>
      <c r="F1849" t="s">
        <v>8700</v>
      </c>
      <c r="G1849" t="str">
        <f>"*"&amp;VLOOKUP(Tabla_clientes.amazonaws.com_UnoEE_Morenos_Real_t201_mm_clientes[[#This Row],[f201_rowid_tercero]],penvio_c,3,)</f>
        <v>*000</v>
      </c>
      <c r="H1849" t="str">
        <f>"*"&amp;VLOOKUP(Tabla_clientes.amazonaws.com_UnoEE_Morenos_Real_t201_mm_clientes[[#This Row],[f201_rowid_tercero]],penvio_c,5,)</f>
        <v>*GLORIA GEDEON JOAN</v>
      </c>
      <c r="I1849" t="s">
        <v>6277</v>
      </c>
      <c r="J1849">
        <v>1</v>
      </c>
      <c r="K1849" t="s">
        <v>6273</v>
      </c>
      <c r="L1849" t="s">
        <v>8298</v>
      </c>
      <c r="M1849">
        <v>38052</v>
      </c>
      <c r="N1849" t="s">
        <v>6275</v>
      </c>
      <c r="O1849" t="s">
        <v>7036</v>
      </c>
      <c r="P1849">
        <v>2</v>
      </c>
      <c r="Q1849">
        <v>500000</v>
      </c>
      <c r="R1849">
        <v>0</v>
      </c>
      <c r="S1849">
        <v>0</v>
      </c>
      <c r="T1849">
        <v>0</v>
      </c>
      <c r="U1849" t="s">
        <v>243</v>
      </c>
      <c r="W1849">
        <v>0</v>
      </c>
      <c r="X1849">
        <v>0</v>
      </c>
      <c r="Y1849">
        <v>0</v>
      </c>
      <c r="Z1849">
        <v>9999</v>
      </c>
      <c r="AA1849">
        <v>0</v>
      </c>
      <c r="AB1849">
        <v>0</v>
      </c>
      <c r="AC1849">
        <v>0</v>
      </c>
      <c r="AE1849" t="s">
        <v>26</v>
      </c>
      <c r="AF1849" s="1">
        <v>44562</v>
      </c>
      <c r="AG1849">
        <v>1</v>
      </c>
      <c r="AL1849" s="1"/>
      <c r="AN1849">
        <v>0</v>
      </c>
      <c r="AO1849">
        <v>0</v>
      </c>
      <c r="AQ1849" t="s">
        <v>8298</v>
      </c>
      <c r="AR1849" s="1">
        <v>44949.596209722222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</row>
    <row r="1850" spans="1:51" x14ac:dyDescent="0.25">
      <c r="A1850">
        <v>1</v>
      </c>
      <c r="B1850">
        <v>742</v>
      </c>
      <c r="C1850" t="str">
        <f>"*"&amp;VLOOKUP(Tabla_clientes.amazonaws.com_UnoEE_Morenos_Real_t201_mm_clientes[[#This Row],[f201_rowid_tercero]],tercero_c,2,)</f>
        <v>*1371</v>
      </c>
      <c r="D1850" t="str">
        <f>"*"&amp;VLOOKUP(Tabla_clientes.amazonaws.com_UnoEE_Morenos_Real_t201_mm_clientes[[#This Row],[f201_rowid_tercero]],tercero_c,7,)</f>
        <v>*TORRES ORTEGON FANY JULIED</v>
      </c>
      <c r="E1850" t="s">
        <v>7868</v>
      </c>
      <c r="F1850" t="s">
        <v>8701</v>
      </c>
      <c r="G1850" t="str">
        <f>"*"&amp;VLOOKUP(Tabla_clientes.amazonaws.com_UnoEE_Morenos_Real_t201_mm_clientes[[#This Row],[f201_rowid_tercero]],penvio_c,3,)</f>
        <v>*000</v>
      </c>
      <c r="H1850" t="str">
        <f>"*"&amp;VLOOKUP(Tabla_clientes.amazonaws.com_UnoEE_Morenos_Real_t201_mm_clientes[[#This Row],[f201_rowid_tercero]],penvio_c,5,)</f>
        <v>*PINCHO PARRILLA</v>
      </c>
      <c r="I1850" t="s">
        <v>6277</v>
      </c>
      <c r="J1850">
        <v>1</v>
      </c>
      <c r="K1850" t="s">
        <v>6273</v>
      </c>
      <c r="L1850" t="s">
        <v>7870</v>
      </c>
      <c r="M1850">
        <v>38053</v>
      </c>
      <c r="N1850" t="s">
        <v>6275</v>
      </c>
      <c r="O1850" t="s">
        <v>7141</v>
      </c>
      <c r="P1850">
        <v>2</v>
      </c>
      <c r="Q1850">
        <v>300000</v>
      </c>
      <c r="R1850">
        <v>0</v>
      </c>
      <c r="S1850">
        <v>0</v>
      </c>
      <c r="T1850">
        <v>0</v>
      </c>
      <c r="U1850" t="s">
        <v>243</v>
      </c>
      <c r="W1850">
        <v>0</v>
      </c>
      <c r="X1850">
        <v>0</v>
      </c>
      <c r="Y1850">
        <v>0</v>
      </c>
      <c r="Z1850">
        <v>9999</v>
      </c>
      <c r="AA1850">
        <v>0</v>
      </c>
      <c r="AB1850">
        <v>0</v>
      </c>
      <c r="AC1850">
        <v>0</v>
      </c>
      <c r="AE1850" t="s">
        <v>26</v>
      </c>
      <c r="AF1850" s="1">
        <v>44562</v>
      </c>
      <c r="AG1850">
        <v>1</v>
      </c>
      <c r="AL1850" s="1"/>
      <c r="AM1850">
        <v>33485</v>
      </c>
      <c r="AN1850">
        <v>0</v>
      </c>
      <c r="AO1850">
        <v>0</v>
      </c>
      <c r="AQ1850" t="s">
        <v>7870</v>
      </c>
      <c r="AR1850" s="1">
        <v>44949.596218171297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</row>
    <row r="1851" spans="1:51" x14ac:dyDescent="0.25">
      <c r="A1851">
        <v>1</v>
      </c>
      <c r="B1851">
        <v>1255</v>
      </c>
      <c r="C1851" t="str">
        <f>"*"&amp;VLOOKUP(Tabla_clientes.amazonaws.com_UnoEE_Morenos_Real_t201_mm_clientes[[#This Row],[f201_rowid_tercero]],tercero_c,2,)</f>
        <v>*1372</v>
      </c>
      <c r="D1851" t="str">
        <f>"*"&amp;VLOOKUP(Tabla_clientes.amazonaws.com_UnoEE_Morenos_Real_t201_mm_clientes[[#This Row],[f201_rowid_tercero]],tercero_c,7,)</f>
        <v>*CASTRO SIERRA CARLOS IVAN</v>
      </c>
      <c r="E1851" t="s">
        <v>7868</v>
      </c>
      <c r="F1851" t="s">
        <v>8702</v>
      </c>
      <c r="G1851" t="str">
        <f>"*"&amp;VLOOKUP(Tabla_clientes.amazonaws.com_UnoEE_Morenos_Real_t201_mm_clientes[[#This Row],[f201_rowid_tercero]],penvio_c,3,)</f>
        <v>*000</v>
      </c>
      <c r="H1851" t="str">
        <f>"*"&amp;VLOOKUP(Tabla_clientes.amazonaws.com_UnoEE_Morenos_Real_t201_mm_clientes[[#This Row],[f201_rowid_tercero]],penvio_c,5,)</f>
        <v>*PINCHO PARRILLA AL CARBON</v>
      </c>
      <c r="I1851" t="s">
        <v>6277</v>
      </c>
      <c r="J1851">
        <v>0</v>
      </c>
      <c r="K1851" t="s">
        <v>6273</v>
      </c>
      <c r="L1851" t="s">
        <v>7870</v>
      </c>
      <c r="M1851">
        <v>38054</v>
      </c>
      <c r="N1851" t="s">
        <v>6275</v>
      </c>
      <c r="O1851" t="s">
        <v>6282</v>
      </c>
      <c r="P1851">
        <v>2</v>
      </c>
      <c r="Q1851">
        <v>0</v>
      </c>
      <c r="R1851">
        <v>0</v>
      </c>
      <c r="S1851">
        <v>0</v>
      </c>
      <c r="T1851">
        <v>0</v>
      </c>
      <c r="U1851" t="s">
        <v>243</v>
      </c>
      <c r="W1851">
        <v>0</v>
      </c>
      <c r="X1851">
        <v>0</v>
      </c>
      <c r="Y1851">
        <v>0</v>
      </c>
      <c r="Z1851">
        <v>9999</v>
      </c>
      <c r="AA1851">
        <v>1</v>
      </c>
      <c r="AB1851">
        <v>1</v>
      </c>
      <c r="AC1851">
        <v>0</v>
      </c>
      <c r="AE1851" t="s">
        <v>26</v>
      </c>
      <c r="AF1851" s="1">
        <v>44562</v>
      </c>
      <c r="AG1851">
        <v>0</v>
      </c>
      <c r="AL1851" s="1"/>
      <c r="AN1851">
        <v>0</v>
      </c>
      <c r="AO1851">
        <v>0</v>
      </c>
      <c r="AQ1851" t="s">
        <v>7870</v>
      </c>
      <c r="AR1851" s="1">
        <v>45029.327700428243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</row>
    <row r="1852" spans="1:51" x14ac:dyDescent="0.25">
      <c r="A1852">
        <v>1</v>
      </c>
      <c r="B1852">
        <v>743</v>
      </c>
      <c r="C1852" t="str">
        <f>"*"&amp;VLOOKUP(Tabla_clientes.amazonaws.com_UnoEE_Morenos_Real_t201_mm_clientes[[#This Row],[f201_rowid_tercero]],tercero_c,2,)</f>
        <v>*1393</v>
      </c>
      <c r="D1852" t="str">
        <f>"*"&amp;VLOOKUP(Tabla_clientes.amazonaws.com_UnoEE_Morenos_Real_t201_mm_clientes[[#This Row],[f201_rowid_tercero]],tercero_c,7,)</f>
        <v>*INVERSIONES TBC S A S</v>
      </c>
      <c r="E1852" t="s">
        <v>7868</v>
      </c>
      <c r="F1852" t="s">
        <v>8703</v>
      </c>
      <c r="G1852" t="str">
        <f>"*"&amp;VLOOKUP(Tabla_clientes.amazonaws.com_UnoEE_Morenos_Real_t201_mm_clientes[[#This Row],[f201_rowid_tercero]],penvio_c,3,)</f>
        <v>*000</v>
      </c>
      <c r="H1852" t="str">
        <f>"*"&amp;VLOOKUP(Tabla_clientes.amazonaws.com_UnoEE_Morenos_Real_t201_mm_clientes[[#This Row],[f201_rowid_tercero]],penvio_c,5,)</f>
        <v>*TBC LTDA</v>
      </c>
      <c r="I1852" t="s">
        <v>6277</v>
      </c>
      <c r="J1852">
        <v>1</v>
      </c>
      <c r="K1852" t="s">
        <v>6273</v>
      </c>
      <c r="L1852" t="s">
        <v>6281</v>
      </c>
      <c r="M1852">
        <v>38055</v>
      </c>
      <c r="N1852" t="s">
        <v>6275</v>
      </c>
      <c r="O1852" t="s">
        <v>6282</v>
      </c>
      <c r="P1852">
        <v>2</v>
      </c>
      <c r="Q1852">
        <v>300000</v>
      </c>
      <c r="R1852">
        <v>0</v>
      </c>
      <c r="S1852">
        <v>0</v>
      </c>
      <c r="T1852">
        <v>0</v>
      </c>
      <c r="U1852" t="s">
        <v>243</v>
      </c>
      <c r="W1852">
        <v>0</v>
      </c>
      <c r="X1852">
        <v>0</v>
      </c>
      <c r="Y1852">
        <v>0</v>
      </c>
      <c r="Z1852">
        <v>9999</v>
      </c>
      <c r="AA1852">
        <v>0</v>
      </c>
      <c r="AB1852">
        <v>0</v>
      </c>
      <c r="AC1852">
        <v>0</v>
      </c>
      <c r="AE1852" t="s">
        <v>26</v>
      </c>
      <c r="AF1852" s="1">
        <v>44562</v>
      </c>
      <c r="AG1852">
        <v>1</v>
      </c>
      <c r="AL1852" s="1"/>
      <c r="AM1852">
        <v>33486</v>
      </c>
      <c r="AN1852">
        <v>0</v>
      </c>
      <c r="AO1852">
        <v>0</v>
      </c>
      <c r="AQ1852" t="s">
        <v>6281</v>
      </c>
      <c r="AR1852" s="1">
        <v>44949.596234803241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</row>
    <row r="1853" spans="1:51" x14ac:dyDescent="0.25">
      <c r="A1853">
        <v>1</v>
      </c>
      <c r="B1853">
        <v>592</v>
      </c>
      <c r="C1853" t="str">
        <f>"*"&amp;VLOOKUP(Tabla_clientes.amazonaws.com_UnoEE_Morenos_Real_t201_mm_clientes[[#This Row],[f201_rowid_tercero]],tercero_c,2,)</f>
        <v>*1397</v>
      </c>
      <c r="D1853" t="str">
        <f>"*"&amp;VLOOKUP(Tabla_clientes.amazonaws.com_UnoEE_Morenos_Real_t201_mm_clientes[[#This Row],[f201_rowid_tercero]],tercero_c,7,)</f>
        <v>*HERRERA RAMIREZ CARMEN PATRICIA</v>
      </c>
      <c r="E1853" t="s">
        <v>7868</v>
      </c>
      <c r="F1853" t="s">
        <v>8704</v>
      </c>
      <c r="G1853" t="str">
        <f>"*"&amp;VLOOKUP(Tabla_clientes.amazonaws.com_UnoEE_Morenos_Real_t201_mm_clientes[[#This Row],[f201_rowid_tercero]],penvio_c,3,)</f>
        <v>*000</v>
      </c>
      <c r="H1853" t="str">
        <f>"*"&amp;VLOOKUP(Tabla_clientes.amazonaws.com_UnoEE_Morenos_Real_t201_mm_clientes[[#This Row],[f201_rowid_tercero]],penvio_c,5,)</f>
        <v>*AUTOSERVICIO DONDE PATY</v>
      </c>
      <c r="I1853" t="s">
        <v>6277</v>
      </c>
      <c r="J1853">
        <v>1</v>
      </c>
      <c r="K1853" t="s">
        <v>6273</v>
      </c>
      <c r="L1853" t="s">
        <v>8173</v>
      </c>
      <c r="M1853">
        <v>38056</v>
      </c>
      <c r="N1853" t="s">
        <v>6275</v>
      </c>
      <c r="O1853" t="s">
        <v>7036</v>
      </c>
      <c r="P1853">
        <v>2</v>
      </c>
      <c r="Q1853">
        <v>2000000</v>
      </c>
      <c r="R1853">
        <v>0</v>
      </c>
      <c r="S1853">
        <v>0</v>
      </c>
      <c r="T1853">
        <v>0</v>
      </c>
      <c r="U1853" t="s">
        <v>243</v>
      </c>
      <c r="W1853">
        <v>0</v>
      </c>
      <c r="X1853">
        <v>0</v>
      </c>
      <c r="Y1853">
        <v>0</v>
      </c>
      <c r="Z1853">
        <v>9999</v>
      </c>
      <c r="AA1853">
        <v>0</v>
      </c>
      <c r="AB1853">
        <v>0</v>
      </c>
      <c r="AC1853">
        <v>0</v>
      </c>
      <c r="AE1853" t="s">
        <v>26</v>
      </c>
      <c r="AF1853" s="1">
        <v>44562</v>
      </c>
      <c r="AG1853">
        <v>1</v>
      </c>
      <c r="AL1853" s="1"/>
      <c r="AM1853">
        <v>33487</v>
      </c>
      <c r="AN1853">
        <v>0</v>
      </c>
      <c r="AO1853">
        <v>0</v>
      </c>
      <c r="AQ1853" t="s">
        <v>6030</v>
      </c>
      <c r="AR1853" s="1">
        <v>44957.395072372688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</row>
    <row r="1854" spans="1:51" x14ac:dyDescent="0.25">
      <c r="A1854">
        <v>1</v>
      </c>
      <c r="B1854">
        <v>592</v>
      </c>
      <c r="C1854" t="str">
        <f>"*"&amp;VLOOKUP(Tabla_clientes.amazonaws.com_UnoEE_Morenos_Real_t201_mm_clientes[[#This Row],[f201_rowid_tercero]],tercero_c,2,)</f>
        <v>*1397</v>
      </c>
      <c r="D1854" t="str">
        <f>"*"&amp;VLOOKUP(Tabla_clientes.amazonaws.com_UnoEE_Morenos_Real_t201_mm_clientes[[#This Row],[f201_rowid_tercero]],tercero_c,7,)</f>
        <v>*HERRERA RAMIREZ CARMEN PATRICIA</v>
      </c>
      <c r="E1854" t="s">
        <v>243</v>
      </c>
      <c r="F1854" t="s">
        <v>8705</v>
      </c>
      <c r="G1854" t="str">
        <f>"*"&amp;VLOOKUP(Tabla_clientes.amazonaws.com_UnoEE_Morenos_Real_t201_mm_clientes[[#This Row],[f201_rowid_tercero]],penvio_c,3,)</f>
        <v>*000</v>
      </c>
      <c r="H1854" t="str">
        <f>"*"&amp;VLOOKUP(Tabla_clientes.amazonaws.com_UnoEE_Morenos_Real_t201_mm_clientes[[#This Row],[f201_rowid_tercero]],penvio_c,5,)</f>
        <v>*AUTOSERVICIO DONDE PATY</v>
      </c>
      <c r="I1854" t="s">
        <v>6277</v>
      </c>
      <c r="J1854">
        <v>1</v>
      </c>
      <c r="K1854" t="s">
        <v>6273</v>
      </c>
      <c r="L1854" t="s">
        <v>8173</v>
      </c>
      <c r="M1854">
        <v>35815</v>
      </c>
      <c r="N1854" t="s">
        <v>6275</v>
      </c>
      <c r="O1854" t="s">
        <v>7036</v>
      </c>
      <c r="P1854">
        <v>2</v>
      </c>
      <c r="Q1854">
        <v>2000000</v>
      </c>
      <c r="R1854">
        <v>0</v>
      </c>
      <c r="S1854">
        <v>0</v>
      </c>
      <c r="T1854">
        <v>0</v>
      </c>
      <c r="U1854" t="s">
        <v>243</v>
      </c>
      <c r="W1854">
        <v>0</v>
      </c>
      <c r="X1854">
        <v>0</v>
      </c>
      <c r="Y1854">
        <v>0</v>
      </c>
      <c r="Z1854">
        <v>9999</v>
      </c>
      <c r="AA1854">
        <v>0</v>
      </c>
      <c r="AB1854">
        <v>0</v>
      </c>
      <c r="AC1854">
        <v>0</v>
      </c>
      <c r="AE1854" t="s">
        <v>26</v>
      </c>
      <c r="AF1854" s="1">
        <v>44562</v>
      </c>
      <c r="AG1854">
        <v>1</v>
      </c>
      <c r="AL1854" s="1"/>
      <c r="AM1854">
        <v>31673</v>
      </c>
      <c r="AN1854">
        <v>0</v>
      </c>
      <c r="AO1854">
        <v>0</v>
      </c>
      <c r="AQ1854" t="s">
        <v>6030</v>
      </c>
      <c r="AR1854" s="1">
        <v>44970.664936458335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</row>
    <row r="1855" spans="1:51" x14ac:dyDescent="0.25">
      <c r="A1855">
        <v>1</v>
      </c>
      <c r="B1855">
        <v>744</v>
      </c>
      <c r="C1855" t="str">
        <f>"*"&amp;VLOOKUP(Tabla_clientes.amazonaws.com_UnoEE_Morenos_Real_t201_mm_clientes[[#This Row],[f201_rowid_tercero]],tercero_c,2,)</f>
        <v>*1403</v>
      </c>
      <c r="D1855" t="str">
        <f>"*"&amp;VLOOKUP(Tabla_clientes.amazonaws.com_UnoEE_Morenos_Real_t201_mm_clientes[[#This Row],[f201_rowid_tercero]],tercero_c,7,)</f>
        <v>*GOMEZ PABON JAVIER MANYIVER</v>
      </c>
      <c r="E1855" t="s">
        <v>7868</v>
      </c>
      <c r="F1855" t="s">
        <v>8706</v>
      </c>
      <c r="G1855" t="str">
        <f>"*"&amp;VLOOKUP(Tabla_clientes.amazonaws.com_UnoEE_Morenos_Real_t201_mm_clientes[[#This Row],[f201_rowid_tercero]],penvio_c,3,)</f>
        <v>*000</v>
      </c>
      <c r="H1855" t="str">
        <f>"*"&amp;VLOOKUP(Tabla_clientes.amazonaws.com_UnoEE_Morenos_Real_t201_mm_clientes[[#This Row],[f201_rowid_tercero]],penvio_c,5,)</f>
        <v>*JAVIER GOMEZ</v>
      </c>
      <c r="I1855" t="s">
        <v>6277</v>
      </c>
      <c r="J1855">
        <v>1</v>
      </c>
      <c r="K1855" t="s">
        <v>6273</v>
      </c>
      <c r="L1855" t="s">
        <v>7131</v>
      </c>
      <c r="M1855">
        <v>39538</v>
      </c>
      <c r="N1855" t="s">
        <v>6275</v>
      </c>
      <c r="O1855" t="s">
        <v>7036</v>
      </c>
      <c r="P1855">
        <v>2</v>
      </c>
      <c r="Q1855">
        <v>4000000</v>
      </c>
      <c r="R1855">
        <v>0</v>
      </c>
      <c r="S1855">
        <v>0</v>
      </c>
      <c r="T1855">
        <v>0</v>
      </c>
      <c r="U1855" t="s">
        <v>243</v>
      </c>
      <c r="V1855" t="s">
        <v>6433</v>
      </c>
      <c r="W1855">
        <v>0</v>
      </c>
      <c r="X1855">
        <v>0</v>
      </c>
      <c r="Y1855">
        <v>0</v>
      </c>
      <c r="Z1855">
        <v>9999</v>
      </c>
      <c r="AA1855">
        <v>0</v>
      </c>
      <c r="AB1855">
        <v>0</v>
      </c>
      <c r="AC1855">
        <v>0</v>
      </c>
      <c r="AE1855" t="s">
        <v>26</v>
      </c>
      <c r="AF1855" s="1">
        <v>44562</v>
      </c>
      <c r="AG1855">
        <v>1</v>
      </c>
      <c r="AL1855" s="1"/>
      <c r="AM1855">
        <v>34577</v>
      </c>
      <c r="AN1855">
        <v>0</v>
      </c>
      <c r="AO1855">
        <v>0</v>
      </c>
      <c r="AQ1855" t="s">
        <v>7131</v>
      </c>
      <c r="AR1855" s="1">
        <v>44949.609583483798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</row>
    <row r="1856" spans="1:51" x14ac:dyDescent="0.25">
      <c r="A1856">
        <v>1</v>
      </c>
      <c r="B1856">
        <v>245</v>
      </c>
      <c r="C1856" t="str">
        <f>"*"&amp;VLOOKUP(Tabla_clientes.amazonaws.com_UnoEE_Morenos_Real_t201_mm_clientes[[#This Row],[f201_rowid_tercero]],tercero_c,2,)</f>
        <v>*1407</v>
      </c>
      <c r="D1856" t="str">
        <f>"*"&amp;VLOOKUP(Tabla_clientes.amazonaws.com_UnoEE_Morenos_Real_t201_mm_clientes[[#This Row],[f201_rowid_tercero]],tercero_c,7,)</f>
        <v>*PASTELERIA LA SUIZA SAS</v>
      </c>
      <c r="E1856" t="s">
        <v>7868</v>
      </c>
      <c r="F1856" t="s">
        <v>8707</v>
      </c>
      <c r="G1856" t="str">
        <f>"*"&amp;VLOOKUP(Tabla_clientes.amazonaws.com_UnoEE_Morenos_Real_t201_mm_clientes[[#This Row],[f201_rowid_tercero]],penvio_c,3,)</f>
        <v>*000</v>
      </c>
      <c r="H1856" t="str">
        <f>"*"&amp;VLOOKUP(Tabla_clientes.amazonaws.com_UnoEE_Morenos_Real_t201_mm_clientes[[#This Row],[f201_rowid_tercero]],penvio_c,5,)</f>
        <v>*PASTELERIA LA SUIZA SAS</v>
      </c>
      <c r="I1856" t="s">
        <v>6277</v>
      </c>
      <c r="J1856">
        <v>1</v>
      </c>
      <c r="K1856" t="s">
        <v>6273</v>
      </c>
      <c r="L1856" t="s">
        <v>7227</v>
      </c>
      <c r="M1856">
        <v>38057</v>
      </c>
      <c r="N1856" t="s">
        <v>6275</v>
      </c>
      <c r="O1856" t="s">
        <v>7036</v>
      </c>
      <c r="P1856">
        <v>2</v>
      </c>
      <c r="Q1856">
        <v>500000</v>
      </c>
      <c r="R1856">
        <v>0</v>
      </c>
      <c r="S1856">
        <v>0</v>
      </c>
      <c r="T1856">
        <v>0</v>
      </c>
      <c r="U1856" t="s">
        <v>243</v>
      </c>
      <c r="W1856">
        <v>0</v>
      </c>
      <c r="X1856">
        <v>0</v>
      </c>
      <c r="Y1856">
        <v>0</v>
      </c>
      <c r="Z1856">
        <v>9999</v>
      </c>
      <c r="AA1856">
        <v>0</v>
      </c>
      <c r="AB1856">
        <v>0</v>
      </c>
      <c r="AC1856">
        <v>0</v>
      </c>
      <c r="AE1856" t="s">
        <v>26</v>
      </c>
      <c r="AF1856" s="1">
        <v>44562</v>
      </c>
      <c r="AG1856">
        <v>1</v>
      </c>
      <c r="AL1856" s="1"/>
      <c r="AM1856">
        <v>33488</v>
      </c>
      <c r="AN1856">
        <v>0</v>
      </c>
      <c r="AO1856">
        <v>0</v>
      </c>
      <c r="AQ1856" t="s">
        <v>7227</v>
      </c>
      <c r="AR1856" s="1">
        <v>44949.596251388888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</row>
    <row r="1857" spans="1:51" x14ac:dyDescent="0.25">
      <c r="A1857">
        <v>1</v>
      </c>
      <c r="B1857">
        <v>1602</v>
      </c>
      <c r="C1857" t="str">
        <f>"*"&amp;VLOOKUP(Tabla_clientes.amazonaws.com_UnoEE_Morenos_Real_t201_mm_clientes[[#This Row],[f201_rowid_tercero]],tercero_c,2,)</f>
        <v>*1416</v>
      </c>
      <c r="D1857" t="str">
        <f>"*"&amp;VLOOKUP(Tabla_clientes.amazonaws.com_UnoEE_Morenos_Real_t201_mm_clientes[[#This Row],[f201_rowid_tercero]],tercero_c,7,)</f>
        <v>*INDUSTRIAL TAYLOR S A S</v>
      </c>
      <c r="E1857" t="s">
        <v>7868</v>
      </c>
      <c r="F1857" t="s">
        <v>8708</v>
      </c>
      <c r="G1857" t="str">
        <f>"*"&amp;VLOOKUP(Tabla_clientes.amazonaws.com_UnoEE_Morenos_Real_t201_mm_clientes[[#This Row],[f201_rowid_tercero]],penvio_c,3,)</f>
        <v>*000</v>
      </c>
      <c r="H1857" t="str">
        <f>"*"&amp;VLOOKUP(Tabla_clientes.amazonaws.com_UnoEE_Morenos_Real_t201_mm_clientes[[#This Row],[f201_rowid_tercero]],penvio_c,5,)</f>
        <v>*INDUSTRIAL TAYLOR SAS</v>
      </c>
      <c r="I1857" t="s">
        <v>6277</v>
      </c>
      <c r="J1857">
        <v>1</v>
      </c>
      <c r="K1857" t="s">
        <v>6273</v>
      </c>
      <c r="L1857" t="s">
        <v>7073</v>
      </c>
      <c r="M1857">
        <v>38058</v>
      </c>
      <c r="N1857" t="s">
        <v>6275</v>
      </c>
      <c r="O1857" t="s">
        <v>7036</v>
      </c>
      <c r="P1857">
        <v>2</v>
      </c>
      <c r="Q1857">
        <v>500000</v>
      </c>
      <c r="R1857">
        <v>0</v>
      </c>
      <c r="S1857">
        <v>0</v>
      </c>
      <c r="T1857">
        <v>0</v>
      </c>
      <c r="U1857" t="s">
        <v>243</v>
      </c>
      <c r="W1857">
        <v>0</v>
      </c>
      <c r="X1857">
        <v>0</v>
      </c>
      <c r="Y1857">
        <v>0</v>
      </c>
      <c r="Z1857">
        <v>9999</v>
      </c>
      <c r="AA1857">
        <v>0</v>
      </c>
      <c r="AB1857">
        <v>0</v>
      </c>
      <c r="AC1857">
        <v>0</v>
      </c>
      <c r="AE1857" t="s">
        <v>26</v>
      </c>
      <c r="AF1857" s="1">
        <v>44562</v>
      </c>
      <c r="AG1857">
        <v>1</v>
      </c>
      <c r="AL1857" s="1"/>
      <c r="AM1857">
        <v>33489</v>
      </c>
      <c r="AN1857">
        <v>0</v>
      </c>
      <c r="AO1857">
        <v>0</v>
      </c>
      <c r="AQ1857" t="s">
        <v>7073</v>
      </c>
      <c r="AR1857" s="1">
        <v>44949.596259837963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</row>
    <row r="1858" spans="1:51" x14ac:dyDescent="0.25">
      <c r="A1858">
        <v>1</v>
      </c>
      <c r="B1858">
        <v>1513</v>
      </c>
      <c r="C1858" t="str">
        <f>"*"&amp;VLOOKUP(Tabla_clientes.amazonaws.com_UnoEE_Morenos_Real_t201_mm_clientes[[#This Row],[f201_rowid_tercero]],tercero_c,2,)</f>
        <v>*1420</v>
      </c>
      <c r="D1858" t="str">
        <f>"*"&amp;VLOOKUP(Tabla_clientes.amazonaws.com_UnoEE_Morenos_Real_t201_mm_clientes[[#This Row],[f201_rowid_tercero]],tercero_c,7,)</f>
        <v>*AGRICOLA  VITAL  HERBS  SAS</v>
      </c>
      <c r="E1858" t="s">
        <v>7868</v>
      </c>
      <c r="F1858" t="s">
        <v>8709</v>
      </c>
      <c r="G1858" t="str">
        <f>"*"&amp;VLOOKUP(Tabla_clientes.amazonaws.com_UnoEE_Morenos_Real_t201_mm_clientes[[#This Row],[f201_rowid_tercero]],penvio_c,3,)</f>
        <v>*000</v>
      </c>
      <c r="H1858" t="str">
        <f>"*"&amp;VLOOKUP(Tabla_clientes.amazonaws.com_UnoEE_Morenos_Real_t201_mm_clientes[[#This Row],[f201_rowid_tercero]],penvio_c,5,)</f>
        <v>*AGRICOLA VITAL HERBS SAS</v>
      </c>
      <c r="I1858" t="s">
        <v>6277</v>
      </c>
      <c r="J1858">
        <v>1</v>
      </c>
      <c r="K1858" t="s">
        <v>6273</v>
      </c>
      <c r="L1858" t="s">
        <v>7870</v>
      </c>
      <c r="M1858">
        <v>38059</v>
      </c>
      <c r="N1858" t="s">
        <v>6275</v>
      </c>
      <c r="O1858" t="s">
        <v>7036</v>
      </c>
      <c r="P1858">
        <v>2</v>
      </c>
      <c r="Q1858">
        <v>3000000</v>
      </c>
      <c r="R1858">
        <v>0</v>
      </c>
      <c r="S1858">
        <v>0</v>
      </c>
      <c r="T1858">
        <v>0</v>
      </c>
      <c r="U1858" t="s">
        <v>243</v>
      </c>
      <c r="W1858">
        <v>0</v>
      </c>
      <c r="X1858">
        <v>0</v>
      </c>
      <c r="Y1858">
        <v>0</v>
      </c>
      <c r="Z1858">
        <v>9999</v>
      </c>
      <c r="AA1858">
        <v>0</v>
      </c>
      <c r="AB1858">
        <v>0</v>
      </c>
      <c r="AC1858">
        <v>0</v>
      </c>
      <c r="AE1858" t="s">
        <v>26</v>
      </c>
      <c r="AF1858" s="1">
        <v>44562</v>
      </c>
      <c r="AG1858">
        <v>1</v>
      </c>
      <c r="AL1858" s="1"/>
      <c r="AN1858">
        <v>0</v>
      </c>
      <c r="AO1858">
        <v>0</v>
      </c>
      <c r="AQ1858" t="s">
        <v>7870</v>
      </c>
      <c r="AR1858" s="1">
        <v>44949.596268483794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</row>
    <row r="1859" spans="1:51" x14ac:dyDescent="0.25">
      <c r="A1859">
        <v>1</v>
      </c>
      <c r="B1859">
        <v>745</v>
      </c>
      <c r="C1859" t="str">
        <f>"*"&amp;VLOOKUP(Tabla_clientes.amazonaws.com_UnoEE_Morenos_Real_t201_mm_clientes[[#This Row],[f201_rowid_tercero]],tercero_c,2,)</f>
        <v>*1445</v>
      </c>
      <c r="D1859" t="str">
        <f>"*"&amp;VLOOKUP(Tabla_clientes.amazonaws.com_UnoEE_Morenos_Real_t201_mm_clientes[[#This Row],[f201_rowid_tercero]],tercero_c,7,)</f>
        <v>*PEREZ TUIRAN MIRTA ROSA</v>
      </c>
      <c r="E1859" t="s">
        <v>7868</v>
      </c>
      <c r="F1859" t="s">
        <v>8710</v>
      </c>
      <c r="G1859" t="str">
        <f>"*"&amp;VLOOKUP(Tabla_clientes.amazonaws.com_UnoEE_Morenos_Real_t201_mm_clientes[[#This Row],[f201_rowid_tercero]],penvio_c,3,)</f>
        <v>*000</v>
      </c>
      <c r="H1859" t="str">
        <f>"*"&amp;VLOOKUP(Tabla_clientes.amazonaws.com_UnoEE_Morenos_Real_t201_mm_clientes[[#This Row],[f201_rowid_tercero]],penvio_c,5,)</f>
        <v>*MIRTA PEREZ TUIRAN</v>
      </c>
      <c r="I1859" t="s">
        <v>7228</v>
      </c>
      <c r="J1859">
        <v>1</v>
      </c>
      <c r="K1859" t="s">
        <v>6273</v>
      </c>
      <c r="L1859" t="s">
        <v>7239</v>
      </c>
      <c r="M1859">
        <v>38060</v>
      </c>
      <c r="N1859" t="s">
        <v>6275</v>
      </c>
      <c r="O1859" t="s">
        <v>7146</v>
      </c>
      <c r="P1859">
        <v>2</v>
      </c>
      <c r="Q1859">
        <v>500000</v>
      </c>
      <c r="R1859">
        <v>0</v>
      </c>
      <c r="S1859">
        <v>0</v>
      </c>
      <c r="T1859">
        <v>0</v>
      </c>
      <c r="U1859" t="s">
        <v>243</v>
      </c>
      <c r="V1859" t="s">
        <v>7876</v>
      </c>
      <c r="W1859">
        <v>0</v>
      </c>
      <c r="X1859">
        <v>0</v>
      </c>
      <c r="Y1859">
        <v>0</v>
      </c>
      <c r="Z1859">
        <v>9999</v>
      </c>
      <c r="AA1859">
        <v>0</v>
      </c>
      <c r="AB1859">
        <v>0</v>
      </c>
      <c r="AC1859">
        <v>0</v>
      </c>
      <c r="AD1859" t="s">
        <v>6129</v>
      </c>
      <c r="AE1859" t="s">
        <v>26</v>
      </c>
      <c r="AF1859" s="1">
        <v>44562</v>
      </c>
      <c r="AG1859">
        <v>1</v>
      </c>
      <c r="AL1859" s="1"/>
      <c r="AM1859">
        <v>33490</v>
      </c>
      <c r="AN1859">
        <v>0</v>
      </c>
      <c r="AO1859">
        <v>0</v>
      </c>
      <c r="AQ1859" t="s">
        <v>7239</v>
      </c>
      <c r="AR1859" s="1">
        <v>45012.4923494213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</row>
    <row r="1860" spans="1:51" x14ac:dyDescent="0.25">
      <c r="A1860">
        <v>1</v>
      </c>
      <c r="B1860">
        <v>1316</v>
      </c>
      <c r="C1860" t="str">
        <f>"*"&amp;VLOOKUP(Tabla_clientes.amazonaws.com_UnoEE_Morenos_Real_t201_mm_clientes[[#This Row],[f201_rowid_tercero]],tercero_c,2,)</f>
        <v>*1454</v>
      </c>
      <c r="D1860" t="str">
        <f>"*"&amp;VLOOKUP(Tabla_clientes.amazonaws.com_UnoEE_Morenos_Real_t201_mm_clientes[[#This Row],[f201_rowid_tercero]],tercero_c,7,)</f>
        <v>*LEAL DE TORRES MERCEDES</v>
      </c>
      <c r="E1860" t="s">
        <v>7868</v>
      </c>
      <c r="F1860" t="s">
        <v>8711</v>
      </c>
      <c r="G1860" t="str">
        <f>"*"&amp;VLOOKUP(Tabla_clientes.amazonaws.com_UnoEE_Morenos_Real_t201_mm_clientes[[#This Row],[f201_rowid_tercero]],penvio_c,3,)</f>
        <v>*000</v>
      </c>
      <c r="H1860" t="str">
        <f>"*"&amp;VLOOKUP(Tabla_clientes.amazonaws.com_UnoEE_Morenos_Real_t201_mm_clientes[[#This Row],[f201_rowid_tercero]],penvio_c,5,)</f>
        <v>*LEAL DE TORRES MERCEDES</v>
      </c>
      <c r="I1860" t="s">
        <v>7228</v>
      </c>
      <c r="J1860">
        <v>1</v>
      </c>
      <c r="K1860" t="s">
        <v>6273</v>
      </c>
      <c r="L1860" t="s">
        <v>8712</v>
      </c>
      <c r="M1860">
        <v>38061</v>
      </c>
      <c r="N1860" t="s">
        <v>6275</v>
      </c>
      <c r="O1860" t="s">
        <v>7036</v>
      </c>
      <c r="P1860">
        <v>2</v>
      </c>
      <c r="Q1860">
        <v>500000</v>
      </c>
      <c r="R1860">
        <v>0</v>
      </c>
      <c r="S1860">
        <v>0</v>
      </c>
      <c r="T1860">
        <v>0</v>
      </c>
      <c r="U1860" t="s">
        <v>243</v>
      </c>
      <c r="W1860">
        <v>0</v>
      </c>
      <c r="X1860">
        <v>0</v>
      </c>
      <c r="Y1860">
        <v>0</v>
      </c>
      <c r="Z1860">
        <v>9999</v>
      </c>
      <c r="AA1860">
        <v>0</v>
      </c>
      <c r="AB1860">
        <v>0</v>
      </c>
      <c r="AC1860">
        <v>0</v>
      </c>
      <c r="AE1860" t="s">
        <v>26</v>
      </c>
      <c r="AF1860" s="1">
        <v>44562</v>
      </c>
      <c r="AG1860">
        <v>1</v>
      </c>
      <c r="AL1860" s="1"/>
      <c r="AM1860">
        <v>33491</v>
      </c>
      <c r="AN1860">
        <v>0</v>
      </c>
      <c r="AO1860">
        <v>0</v>
      </c>
      <c r="AQ1860" t="s">
        <v>8712</v>
      </c>
      <c r="AR1860" s="1">
        <v>44949.596285266205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</row>
    <row r="1861" spans="1:51" x14ac:dyDescent="0.25">
      <c r="A1861">
        <v>1</v>
      </c>
      <c r="B1861">
        <v>746</v>
      </c>
      <c r="C1861" t="str">
        <f>"*"&amp;VLOOKUP(Tabla_clientes.amazonaws.com_UnoEE_Morenos_Real_t201_mm_clientes[[#This Row],[f201_rowid_tercero]],tercero_c,2,)</f>
        <v>*1455</v>
      </c>
      <c r="D1861" t="str">
        <f>"*"&amp;VLOOKUP(Tabla_clientes.amazonaws.com_UnoEE_Morenos_Real_t201_mm_clientes[[#This Row],[f201_rowid_tercero]],tercero_c,7,)</f>
        <v>*INVERSIONES ORJUELA QUINTERO LTDA</v>
      </c>
      <c r="E1861" t="s">
        <v>7868</v>
      </c>
      <c r="F1861" t="s">
        <v>8713</v>
      </c>
      <c r="G1861" t="str">
        <f>"*"&amp;VLOOKUP(Tabla_clientes.amazonaws.com_UnoEE_Morenos_Real_t201_mm_clientes[[#This Row],[f201_rowid_tercero]],penvio_c,3,)</f>
        <v>*000</v>
      </c>
      <c r="H1861" t="str">
        <f>"*"&amp;VLOOKUP(Tabla_clientes.amazonaws.com_UnoEE_Morenos_Real_t201_mm_clientes[[#This Row],[f201_rowid_tercero]],penvio_c,5,)</f>
        <v>*ORJUELA QUINTERO LTDA / UNICENTRO</v>
      </c>
      <c r="I1861" t="s">
        <v>6277</v>
      </c>
      <c r="J1861">
        <v>1</v>
      </c>
      <c r="K1861" t="s">
        <v>6273</v>
      </c>
      <c r="L1861" t="s">
        <v>7134</v>
      </c>
      <c r="M1861">
        <v>38062</v>
      </c>
      <c r="N1861" t="s">
        <v>6275</v>
      </c>
      <c r="O1861" t="s">
        <v>7146</v>
      </c>
      <c r="P1861">
        <v>2</v>
      </c>
      <c r="Q1861">
        <v>1000000</v>
      </c>
      <c r="R1861">
        <v>0</v>
      </c>
      <c r="S1861">
        <v>0</v>
      </c>
      <c r="T1861">
        <v>0</v>
      </c>
      <c r="U1861" t="s">
        <v>243</v>
      </c>
      <c r="W1861">
        <v>0</v>
      </c>
      <c r="X1861">
        <v>0</v>
      </c>
      <c r="Y1861">
        <v>0</v>
      </c>
      <c r="Z1861">
        <v>9999</v>
      </c>
      <c r="AA1861">
        <v>0</v>
      </c>
      <c r="AB1861">
        <v>0</v>
      </c>
      <c r="AC1861">
        <v>0</v>
      </c>
      <c r="AE1861" t="s">
        <v>26</v>
      </c>
      <c r="AF1861" s="1">
        <v>44562</v>
      </c>
      <c r="AG1861">
        <v>1</v>
      </c>
      <c r="AL1861" s="1"/>
      <c r="AM1861">
        <v>33492</v>
      </c>
      <c r="AN1861">
        <v>0</v>
      </c>
      <c r="AO1861">
        <v>0</v>
      </c>
      <c r="AQ1861" t="s">
        <v>7134</v>
      </c>
      <c r="AR1861" s="1">
        <v>44949.596293518516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</row>
    <row r="1862" spans="1:51" x14ac:dyDescent="0.25">
      <c r="A1862">
        <v>1</v>
      </c>
      <c r="B1862">
        <v>746</v>
      </c>
      <c r="C1862" t="str">
        <f>"*"&amp;VLOOKUP(Tabla_clientes.amazonaws.com_UnoEE_Morenos_Real_t201_mm_clientes[[#This Row],[f201_rowid_tercero]],tercero_c,2,)</f>
        <v>*1455</v>
      </c>
      <c r="D1862" t="str">
        <f>"*"&amp;VLOOKUP(Tabla_clientes.amazonaws.com_UnoEE_Morenos_Real_t201_mm_clientes[[#This Row],[f201_rowid_tercero]],tercero_c,7,)</f>
        <v>*INVERSIONES ORJUELA QUINTERO LTDA</v>
      </c>
      <c r="E1862" t="s">
        <v>243</v>
      </c>
      <c r="F1862" t="s">
        <v>8714</v>
      </c>
      <c r="G1862" t="str">
        <f>"*"&amp;VLOOKUP(Tabla_clientes.amazonaws.com_UnoEE_Morenos_Real_t201_mm_clientes[[#This Row],[f201_rowid_tercero]],penvio_c,3,)</f>
        <v>*000</v>
      </c>
      <c r="H1862" t="str">
        <f>"*"&amp;VLOOKUP(Tabla_clientes.amazonaws.com_UnoEE_Morenos_Real_t201_mm_clientes[[#This Row],[f201_rowid_tercero]],penvio_c,5,)</f>
        <v>*ORJUELA QUINTERO LTDA / UNICENTRO</v>
      </c>
      <c r="I1862" t="s">
        <v>6277</v>
      </c>
      <c r="J1862">
        <v>1</v>
      </c>
      <c r="K1862" t="s">
        <v>6273</v>
      </c>
      <c r="L1862" t="s">
        <v>7134</v>
      </c>
      <c r="M1862">
        <v>39022</v>
      </c>
      <c r="N1862" t="s">
        <v>6275</v>
      </c>
      <c r="O1862" t="s">
        <v>7146</v>
      </c>
      <c r="P1862">
        <v>2</v>
      </c>
      <c r="Q1862">
        <v>1000000</v>
      </c>
      <c r="R1862">
        <v>0</v>
      </c>
      <c r="S1862">
        <v>0</v>
      </c>
      <c r="T1862">
        <v>0</v>
      </c>
      <c r="U1862" t="s">
        <v>243</v>
      </c>
      <c r="V1862" t="s">
        <v>7242</v>
      </c>
      <c r="W1862">
        <v>0</v>
      </c>
      <c r="X1862">
        <v>0</v>
      </c>
      <c r="Y1862">
        <v>0</v>
      </c>
      <c r="Z1862">
        <v>9999</v>
      </c>
      <c r="AA1862">
        <v>0</v>
      </c>
      <c r="AB1862">
        <v>0</v>
      </c>
      <c r="AC1862">
        <v>0</v>
      </c>
      <c r="AE1862" t="s">
        <v>26</v>
      </c>
      <c r="AF1862" s="1">
        <v>44562</v>
      </c>
      <c r="AG1862">
        <v>1</v>
      </c>
      <c r="AL1862" s="1"/>
      <c r="AM1862">
        <v>34096</v>
      </c>
      <c r="AN1862">
        <v>0</v>
      </c>
      <c r="AO1862">
        <v>0</v>
      </c>
      <c r="AQ1862" t="s">
        <v>7134</v>
      </c>
      <c r="AR1862" s="1">
        <v>44949.604720752315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</row>
    <row r="1863" spans="1:51" x14ac:dyDescent="0.25">
      <c r="A1863">
        <v>1</v>
      </c>
      <c r="B1863">
        <v>443</v>
      </c>
      <c r="C1863" t="str">
        <f>"*"&amp;VLOOKUP(Tabla_clientes.amazonaws.com_UnoEE_Morenos_Real_t201_mm_clientes[[#This Row],[f201_rowid_tercero]],tercero_c,2,)</f>
        <v>*1458</v>
      </c>
      <c r="D1863" t="str">
        <f>"*"&amp;VLOOKUP(Tabla_clientes.amazonaws.com_UnoEE_Morenos_Real_t201_mm_clientes[[#This Row],[f201_rowid_tercero]],tercero_c,7,)</f>
        <v>*COMERCIALIZADORA GLOBAL DE ALIMENTACION SAS</v>
      </c>
      <c r="E1863" t="s">
        <v>7868</v>
      </c>
      <c r="F1863" t="s">
        <v>8715</v>
      </c>
      <c r="G1863" t="str">
        <f>"*"&amp;VLOOKUP(Tabla_clientes.amazonaws.com_UnoEE_Morenos_Real_t201_mm_clientes[[#This Row],[f201_rowid_tercero]],penvio_c,3,)</f>
        <v>*000</v>
      </c>
      <c r="H1863" t="str">
        <f>"*"&amp;VLOOKUP(Tabla_clientes.amazonaws.com_UnoEE_Morenos_Real_t201_mm_clientes[[#This Row],[f201_rowid_tercero]],penvio_c,5,)</f>
        <v>*GLOBALIM SAS</v>
      </c>
      <c r="I1863" t="s">
        <v>7195</v>
      </c>
      <c r="J1863">
        <v>1</v>
      </c>
      <c r="K1863" t="s">
        <v>6273</v>
      </c>
      <c r="L1863" t="s">
        <v>7073</v>
      </c>
      <c r="M1863">
        <v>39848</v>
      </c>
      <c r="N1863" t="s">
        <v>6275</v>
      </c>
      <c r="O1863" t="s">
        <v>7036</v>
      </c>
      <c r="P1863">
        <v>2</v>
      </c>
      <c r="Q1863">
        <v>3000000</v>
      </c>
      <c r="R1863">
        <v>0</v>
      </c>
      <c r="S1863">
        <v>0</v>
      </c>
      <c r="T1863">
        <v>0</v>
      </c>
      <c r="U1863" t="s">
        <v>243</v>
      </c>
      <c r="V1863" t="s">
        <v>7876</v>
      </c>
      <c r="W1863">
        <v>0</v>
      </c>
      <c r="X1863">
        <v>0</v>
      </c>
      <c r="Y1863">
        <v>0</v>
      </c>
      <c r="Z1863">
        <v>9999</v>
      </c>
      <c r="AA1863">
        <v>0</v>
      </c>
      <c r="AB1863">
        <v>0</v>
      </c>
      <c r="AC1863">
        <v>0</v>
      </c>
      <c r="AE1863" t="s">
        <v>26</v>
      </c>
      <c r="AF1863" s="1">
        <v>44562</v>
      </c>
      <c r="AG1863">
        <v>1</v>
      </c>
      <c r="AL1863" s="1"/>
      <c r="AM1863">
        <v>34857</v>
      </c>
      <c r="AN1863">
        <v>0</v>
      </c>
      <c r="AO1863">
        <v>0</v>
      </c>
      <c r="AQ1863" t="s">
        <v>7073</v>
      </c>
      <c r="AR1863" s="1">
        <v>44949.612501886571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</row>
    <row r="1864" spans="1:51" x14ac:dyDescent="0.25">
      <c r="A1864">
        <v>1</v>
      </c>
      <c r="B1864">
        <v>1543</v>
      </c>
      <c r="C1864" t="str">
        <f>"*"&amp;VLOOKUP(Tabla_clientes.amazonaws.com_UnoEE_Morenos_Real_t201_mm_clientes[[#This Row],[f201_rowid_tercero]],tercero_c,2,)</f>
        <v>*1475</v>
      </c>
      <c r="D1864" t="str">
        <f>"*"&amp;VLOOKUP(Tabla_clientes.amazonaws.com_UnoEE_Morenos_Real_t201_mm_clientes[[#This Row],[f201_rowid_tercero]],tercero_c,7,)</f>
        <v>*AHMAD SHAYEB ASOCIADOS LIMITADA</v>
      </c>
      <c r="E1864" t="s">
        <v>7868</v>
      </c>
      <c r="F1864" t="s">
        <v>8716</v>
      </c>
      <c r="G1864" t="str">
        <f>"*"&amp;VLOOKUP(Tabla_clientes.amazonaws.com_UnoEE_Morenos_Real_t201_mm_clientes[[#This Row],[f201_rowid_tercero]],penvio_c,3,)</f>
        <v>*000</v>
      </c>
      <c r="H1864" t="str">
        <f>"*"&amp;VLOOKUP(Tabla_clientes.amazonaws.com_UnoEE_Morenos_Real_t201_mm_clientes[[#This Row],[f201_rowid_tercero]],penvio_c,5,)</f>
        <v>*AHMAD SHAYEB ASOCIADOS LIMITADA</v>
      </c>
      <c r="I1864" t="s">
        <v>6277</v>
      </c>
      <c r="J1864">
        <v>1</v>
      </c>
      <c r="K1864" t="s">
        <v>6273</v>
      </c>
      <c r="L1864" t="s">
        <v>6030</v>
      </c>
      <c r="M1864">
        <v>38063</v>
      </c>
      <c r="N1864" t="s">
        <v>6275</v>
      </c>
      <c r="O1864" t="s">
        <v>7036</v>
      </c>
      <c r="P1864">
        <v>2</v>
      </c>
      <c r="Q1864">
        <v>6000000</v>
      </c>
      <c r="R1864">
        <v>0</v>
      </c>
      <c r="S1864">
        <v>0</v>
      </c>
      <c r="T1864">
        <v>0</v>
      </c>
      <c r="U1864" t="s">
        <v>243</v>
      </c>
      <c r="W1864">
        <v>0</v>
      </c>
      <c r="X1864">
        <v>0</v>
      </c>
      <c r="Y1864">
        <v>0</v>
      </c>
      <c r="Z1864">
        <v>9999</v>
      </c>
      <c r="AA1864">
        <v>0</v>
      </c>
      <c r="AB1864">
        <v>0</v>
      </c>
      <c r="AC1864">
        <v>0</v>
      </c>
      <c r="AE1864" t="s">
        <v>26</v>
      </c>
      <c r="AF1864" s="1">
        <v>44562</v>
      </c>
      <c r="AG1864">
        <v>1</v>
      </c>
      <c r="AL1864" s="1"/>
      <c r="AN1864">
        <v>0</v>
      </c>
      <c r="AO1864">
        <v>0</v>
      </c>
      <c r="AQ1864" t="s">
        <v>6030</v>
      </c>
      <c r="AR1864" s="1">
        <v>44949.596301701386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</row>
    <row r="1865" spans="1:51" x14ac:dyDescent="0.25">
      <c r="A1865">
        <v>1</v>
      </c>
      <c r="B1865">
        <v>1511</v>
      </c>
      <c r="C1865" t="str">
        <f>"*"&amp;VLOOKUP(Tabla_clientes.amazonaws.com_UnoEE_Morenos_Real_t201_mm_clientes[[#This Row],[f201_rowid_tercero]],tercero_c,2,)</f>
        <v>*1485</v>
      </c>
      <c r="D1865" t="str">
        <f>"*"&amp;VLOOKUP(Tabla_clientes.amazonaws.com_UnoEE_Morenos_Real_t201_mm_clientes[[#This Row],[f201_rowid_tercero]],tercero_c,7,)</f>
        <v>*MICHELLENINA  S A S</v>
      </c>
      <c r="E1865" t="s">
        <v>7868</v>
      </c>
      <c r="F1865" t="s">
        <v>8717</v>
      </c>
      <c r="G1865" t="str">
        <f>"*"&amp;VLOOKUP(Tabla_clientes.amazonaws.com_UnoEE_Morenos_Real_t201_mm_clientes[[#This Row],[f201_rowid_tercero]],penvio_c,3,)</f>
        <v>*000</v>
      </c>
      <c r="H1865" t="str">
        <f>"*"&amp;VLOOKUP(Tabla_clientes.amazonaws.com_UnoEE_Morenos_Real_t201_mm_clientes[[#This Row],[f201_rowid_tercero]],penvio_c,5,)</f>
        <v>*MICHELLENINA SAS</v>
      </c>
      <c r="I1865" t="s">
        <v>6277</v>
      </c>
      <c r="J1865">
        <v>1</v>
      </c>
      <c r="K1865" t="s">
        <v>6273</v>
      </c>
      <c r="L1865" t="s">
        <v>7073</v>
      </c>
      <c r="M1865">
        <v>38064</v>
      </c>
      <c r="N1865" t="s">
        <v>6275</v>
      </c>
      <c r="O1865" t="s">
        <v>7036</v>
      </c>
      <c r="P1865">
        <v>2</v>
      </c>
      <c r="Q1865">
        <v>500000</v>
      </c>
      <c r="R1865">
        <v>0</v>
      </c>
      <c r="S1865">
        <v>0</v>
      </c>
      <c r="T1865">
        <v>0</v>
      </c>
      <c r="U1865" t="s">
        <v>243</v>
      </c>
      <c r="W1865">
        <v>0</v>
      </c>
      <c r="X1865">
        <v>0</v>
      </c>
      <c r="Y1865">
        <v>0</v>
      </c>
      <c r="Z1865">
        <v>9999</v>
      </c>
      <c r="AA1865">
        <v>0</v>
      </c>
      <c r="AB1865">
        <v>0</v>
      </c>
      <c r="AC1865">
        <v>0</v>
      </c>
      <c r="AE1865" t="s">
        <v>26</v>
      </c>
      <c r="AF1865" s="1">
        <v>44562</v>
      </c>
      <c r="AG1865">
        <v>1</v>
      </c>
      <c r="AL1865" s="1"/>
      <c r="AN1865">
        <v>0</v>
      </c>
      <c r="AO1865">
        <v>0</v>
      </c>
      <c r="AQ1865" t="s">
        <v>7073</v>
      </c>
      <c r="AR1865" s="1">
        <v>44949.596309953704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</row>
    <row r="1866" spans="1:51" x14ac:dyDescent="0.25">
      <c r="A1866">
        <v>1</v>
      </c>
      <c r="B1866">
        <v>1511</v>
      </c>
      <c r="C1866" t="str">
        <f>"*"&amp;VLOOKUP(Tabla_clientes.amazonaws.com_UnoEE_Morenos_Real_t201_mm_clientes[[#This Row],[f201_rowid_tercero]],tercero_c,2,)</f>
        <v>*1485</v>
      </c>
      <c r="D1866" t="str">
        <f>"*"&amp;VLOOKUP(Tabla_clientes.amazonaws.com_UnoEE_Morenos_Real_t201_mm_clientes[[#This Row],[f201_rowid_tercero]],tercero_c,7,)</f>
        <v>*MICHELLENINA  S A S</v>
      </c>
      <c r="E1866" t="s">
        <v>243</v>
      </c>
      <c r="F1866" t="s">
        <v>8718</v>
      </c>
      <c r="G1866" t="str">
        <f>"*"&amp;VLOOKUP(Tabla_clientes.amazonaws.com_UnoEE_Morenos_Real_t201_mm_clientes[[#This Row],[f201_rowid_tercero]],penvio_c,3,)</f>
        <v>*000</v>
      </c>
      <c r="H1866" t="str">
        <f>"*"&amp;VLOOKUP(Tabla_clientes.amazonaws.com_UnoEE_Morenos_Real_t201_mm_clientes[[#This Row],[f201_rowid_tercero]],penvio_c,5,)</f>
        <v>*MICHELLENINA SAS</v>
      </c>
      <c r="I1866" t="s">
        <v>6277</v>
      </c>
      <c r="J1866">
        <v>1</v>
      </c>
      <c r="K1866" t="s">
        <v>6273</v>
      </c>
      <c r="L1866" t="s">
        <v>7073</v>
      </c>
      <c r="M1866">
        <v>37689</v>
      </c>
      <c r="N1866" t="s">
        <v>6275</v>
      </c>
      <c r="O1866" t="s">
        <v>7036</v>
      </c>
      <c r="P1866">
        <v>2</v>
      </c>
      <c r="Q1866">
        <v>500000</v>
      </c>
      <c r="R1866">
        <v>0</v>
      </c>
      <c r="S1866">
        <v>0</v>
      </c>
      <c r="T1866">
        <v>0</v>
      </c>
      <c r="U1866" t="s">
        <v>243</v>
      </c>
      <c r="W1866">
        <v>0</v>
      </c>
      <c r="X1866">
        <v>0</v>
      </c>
      <c r="Y1866">
        <v>0</v>
      </c>
      <c r="Z1866">
        <v>9999</v>
      </c>
      <c r="AA1866">
        <v>0</v>
      </c>
      <c r="AB1866">
        <v>0</v>
      </c>
      <c r="AC1866">
        <v>0</v>
      </c>
      <c r="AE1866" t="s">
        <v>26</v>
      </c>
      <c r="AF1866" s="1">
        <v>44562</v>
      </c>
      <c r="AG1866">
        <v>1</v>
      </c>
      <c r="AL1866" s="1"/>
      <c r="AN1866">
        <v>0</v>
      </c>
      <c r="AO1866">
        <v>0</v>
      </c>
      <c r="AQ1866" t="s">
        <v>7073</v>
      </c>
      <c r="AR1866" s="1">
        <v>44949.593039699073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</row>
    <row r="1867" spans="1:51" x14ac:dyDescent="0.25">
      <c r="A1867">
        <v>1</v>
      </c>
      <c r="B1867">
        <v>747</v>
      </c>
      <c r="C1867" t="str">
        <f>"*"&amp;VLOOKUP(Tabla_clientes.amazonaws.com_UnoEE_Morenos_Real_t201_mm_clientes[[#This Row],[f201_rowid_tercero]],tercero_c,2,)</f>
        <v>*1494</v>
      </c>
      <c r="D1867" t="str">
        <f>"*"&amp;VLOOKUP(Tabla_clientes.amazonaws.com_UnoEE_Morenos_Real_t201_mm_clientes[[#This Row],[f201_rowid_tercero]],tercero_c,7,)</f>
        <v>*CREPES CARTAGENA SA</v>
      </c>
      <c r="E1867" t="s">
        <v>7868</v>
      </c>
      <c r="F1867" t="s">
        <v>8719</v>
      </c>
      <c r="G1867" t="str">
        <f>"*"&amp;VLOOKUP(Tabla_clientes.amazonaws.com_UnoEE_Morenos_Real_t201_mm_clientes[[#This Row],[f201_rowid_tercero]],penvio_c,3,)</f>
        <v>*000</v>
      </c>
      <c r="H1867" t="str">
        <f>"*"&amp;VLOOKUP(Tabla_clientes.amazonaws.com_UnoEE_Morenos_Real_t201_mm_clientes[[#This Row],[f201_rowid_tercero]],penvio_c,5,)</f>
        <v>*CREPES CARTAGENA SA</v>
      </c>
      <c r="I1867" t="s">
        <v>7228</v>
      </c>
      <c r="J1867">
        <v>1</v>
      </c>
      <c r="K1867" t="s">
        <v>6273</v>
      </c>
      <c r="L1867" t="s">
        <v>8298</v>
      </c>
      <c r="M1867">
        <v>38065</v>
      </c>
      <c r="N1867" t="s">
        <v>6275</v>
      </c>
      <c r="O1867" t="s">
        <v>7036</v>
      </c>
      <c r="P1867">
        <v>2</v>
      </c>
      <c r="Q1867">
        <v>1000000</v>
      </c>
      <c r="R1867">
        <v>0</v>
      </c>
      <c r="S1867">
        <v>0</v>
      </c>
      <c r="T1867">
        <v>0</v>
      </c>
      <c r="U1867" t="s">
        <v>243</v>
      </c>
      <c r="W1867">
        <v>0</v>
      </c>
      <c r="X1867">
        <v>0</v>
      </c>
      <c r="Y1867">
        <v>0</v>
      </c>
      <c r="Z1867">
        <v>9999</v>
      </c>
      <c r="AA1867">
        <v>0</v>
      </c>
      <c r="AB1867">
        <v>0</v>
      </c>
      <c r="AC1867">
        <v>0</v>
      </c>
      <c r="AE1867" t="s">
        <v>26</v>
      </c>
      <c r="AF1867" s="1">
        <v>44562</v>
      </c>
      <c r="AG1867">
        <v>1</v>
      </c>
      <c r="AL1867" s="1"/>
      <c r="AM1867">
        <v>33493</v>
      </c>
      <c r="AN1867">
        <v>0</v>
      </c>
      <c r="AO1867">
        <v>0</v>
      </c>
      <c r="AQ1867" t="s">
        <v>8298</v>
      </c>
      <c r="AR1867" s="1">
        <v>44986.613403356481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</row>
    <row r="1868" spans="1:51" x14ac:dyDescent="0.25">
      <c r="A1868">
        <v>1</v>
      </c>
      <c r="B1868">
        <v>1491</v>
      </c>
      <c r="C1868" t="str">
        <f>"*"&amp;VLOOKUP(Tabla_clientes.amazonaws.com_UnoEE_Morenos_Real_t201_mm_clientes[[#This Row],[f201_rowid_tercero]],tercero_c,2,)</f>
        <v>*1500</v>
      </c>
      <c r="D1868" t="str">
        <f>"*"&amp;VLOOKUP(Tabla_clientes.amazonaws.com_UnoEE_Morenos_Real_t201_mm_clientes[[#This Row],[f201_rowid_tercero]],tercero_c,7,)</f>
        <v>*DEFRESCURA  S A S  EN LIQUIDACION</v>
      </c>
      <c r="E1868" t="s">
        <v>7868</v>
      </c>
      <c r="F1868" t="s">
        <v>8720</v>
      </c>
      <c r="G1868" t="str">
        <f>"*"&amp;VLOOKUP(Tabla_clientes.amazonaws.com_UnoEE_Morenos_Real_t201_mm_clientes[[#This Row],[f201_rowid_tercero]],penvio_c,3,)</f>
        <v>*000</v>
      </c>
      <c r="H1868" t="str">
        <f>"*"&amp;VLOOKUP(Tabla_clientes.amazonaws.com_UnoEE_Morenos_Real_t201_mm_clientes[[#This Row],[f201_rowid_tercero]],penvio_c,5,)</f>
        <v>*DEFRESCURA LTDA</v>
      </c>
      <c r="I1868" t="s">
        <v>6277</v>
      </c>
      <c r="J1868">
        <v>1</v>
      </c>
      <c r="K1868" t="s">
        <v>6273</v>
      </c>
      <c r="L1868" t="s">
        <v>7134</v>
      </c>
      <c r="M1868">
        <v>38066</v>
      </c>
      <c r="N1868" t="s">
        <v>6275</v>
      </c>
      <c r="O1868" t="s">
        <v>6282</v>
      </c>
      <c r="P1868">
        <v>2</v>
      </c>
      <c r="Q1868">
        <v>500000</v>
      </c>
      <c r="R1868">
        <v>0</v>
      </c>
      <c r="S1868">
        <v>0</v>
      </c>
      <c r="T1868">
        <v>0</v>
      </c>
      <c r="U1868" t="s">
        <v>243</v>
      </c>
      <c r="W1868">
        <v>0</v>
      </c>
      <c r="X1868">
        <v>0</v>
      </c>
      <c r="Y1868">
        <v>0</v>
      </c>
      <c r="Z1868">
        <v>9999</v>
      </c>
      <c r="AA1868">
        <v>0</v>
      </c>
      <c r="AB1868">
        <v>0</v>
      </c>
      <c r="AC1868">
        <v>0</v>
      </c>
      <c r="AE1868" t="s">
        <v>26</v>
      </c>
      <c r="AF1868" s="1">
        <v>44562</v>
      </c>
      <c r="AG1868">
        <v>1</v>
      </c>
      <c r="AL1868" s="1"/>
      <c r="AN1868">
        <v>0</v>
      </c>
      <c r="AO1868">
        <v>0</v>
      </c>
      <c r="AQ1868" t="s">
        <v>7134</v>
      </c>
      <c r="AR1868" s="1">
        <v>44949.596325925922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</row>
    <row r="1869" spans="1:51" x14ac:dyDescent="0.25">
      <c r="A1869">
        <v>1</v>
      </c>
      <c r="B1869">
        <v>630</v>
      </c>
      <c r="C1869" t="str">
        <f>"*"&amp;VLOOKUP(Tabla_clientes.amazonaws.com_UnoEE_Morenos_Real_t201_mm_clientes[[#This Row],[f201_rowid_tercero]],tercero_c,2,)</f>
        <v>*1503</v>
      </c>
      <c r="D1869" t="str">
        <f>"*"&amp;VLOOKUP(Tabla_clientes.amazonaws.com_UnoEE_Morenos_Real_t201_mm_clientes[[#This Row],[f201_rowid_tercero]],tercero_c,7,)</f>
        <v>*GOLOX  SA</v>
      </c>
      <c r="E1869" t="s">
        <v>7868</v>
      </c>
      <c r="F1869" t="s">
        <v>8721</v>
      </c>
      <c r="G1869" t="str">
        <f>"*"&amp;VLOOKUP(Tabla_clientes.amazonaws.com_UnoEE_Morenos_Real_t201_mm_clientes[[#This Row],[f201_rowid_tercero]],penvio_c,3,)</f>
        <v>*000</v>
      </c>
      <c r="H1869" t="str">
        <f>"*"&amp;VLOOKUP(Tabla_clientes.amazonaws.com_UnoEE_Morenos_Real_t201_mm_clientes[[#This Row],[f201_rowid_tercero]],penvio_c,5,)</f>
        <v>*GOLOX SA</v>
      </c>
      <c r="I1869" t="s">
        <v>6277</v>
      </c>
      <c r="J1869">
        <v>1</v>
      </c>
      <c r="K1869" t="s">
        <v>6273</v>
      </c>
      <c r="L1869" t="s">
        <v>7131</v>
      </c>
      <c r="M1869">
        <v>39539</v>
      </c>
      <c r="N1869" t="s">
        <v>6275</v>
      </c>
      <c r="O1869" t="s">
        <v>7036</v>
      </c>
      <c r="P1869">
        <v>2</v>
      </c>
      <c r="Q1869">
        <v>1000000</v>
      </c>
      <c r="R1869">
        <v>0</v>
      </c>
      <c r="S1869">
        <v>0</v>
      </c>
      <c r="T1869">
        <v>0</v>
      </c>
      <c r="U1869" t="s">
        <v>243</v>
      </c>
      <c r="V1869" t="s">
        <v>6433</v>
      </c>
      <c r="W1869">
        <v>0</v>
      </c>
      <c r="X1869">
        <v>0</v>
      </c>
      <c r="Y1869">
        <v>0</v>
      </c>
      <c r="Z1869">
        <v>9999</v>
      </c>
      <c r="AA1869">
        <v>0</v>
      </c>
      <c r="AB1869">
        <v>0</v>
      </c>
      <c r="AC1869">
        <v>0</v>
      </c>
      <c r="AE1869" t="s">
        <v>26</v>
      </c>
      <c r="AF1869" s="1">
        <v>44562</v>
      </c>
      <c r="AG1869">
        <v>1</v>
      </c>
      <c r="AL1869" s="1"/>
      <c r="AM1869">
        <v>34578</v>
      </c>
      <c r="AN1869">
        <v>0</v>
      </c>
      <c r="AO1869">
        <v>0</v>
      </c>
      <c r="AQ1869" t="s">
        <v>7131</v>
      </c>
      <c r="AR1869" s="1">
        <v>44949.609592592591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</row>
    <row r="1870" spans="1:51" x14ac:dyDescent="0.25">
      <c r="A1870">
        <v>1</v>
      </c>
      <c r="B1870">
        <v>1516</v>
      </c>
      <c r="C1870" t="str">
        <f>"*"&amp;VLOOKUP(Tabla_clientes.amazonaws.com_UnoEE_Morenos_Real_t201_mm_clientes[[#This Row],[f201_rowid_tercero]],tercero_c,2,)</f>
        <v>*1509</v>
      </c>
      <c r="D1870" t="str">
        <f>"*"&amp;VLOOKUP(Tabla_clientes.amazonaws.com_UnoEE_Morenos_Real_t201_mm_clientes[[#This Row],[f201_rowid_tercero]],tercero_c,7,)</f>
        <v>*DISTRIBUCIONES POMAR SALAMANCA LTDA</v>
      </c>
      <c r="E1870" t="s">
        <v>7868</v>
      </c>
      <c r="F1870" t="s">
        <v>8722</v>
      </c>
      <c r="G1870" t="str">
        <f>"*"&amp;VLOOKUP(Tabla_clientes.amazonaws.com_UnoEE_Morenos_Real_t201_mm_clientes[[#This Row],[f201_rowid_tercero]],penvio_c,3,)</f>
        <v>*000</v>
      </c>
      <c r="H1870" t="str">
        <f>"*"&amp;VLOOKUP(Tabla_clientes.amazonaws.com_UnoEE_Morenos_Real_t201_mm_clientes[[#This Row],[f201_rowid_tercero]],penvio_c,5,)</f>
        <v>*DIST POMAR SALAMANCA LTDA</v>
      </c>
      <c r="I1870" t="s">
        <v>6277</v>
      </c>
      <c r="J1870">
        <v>1</v>
      </c>
      <c r="K1870" t="s">
        <v>6273</v>
      </c>
      <c r="L1870" t="s">
        <v>7131</v>
      </c>
      <c r="M1870">
        <v>39754</v>
      </c>
      <c r="N1870" t="s">
        <v>6275</v>
      </c>
      <c r="O1870" t="s">
        <v>7036</v>
      </c>
      <c r="P1870">
        <v>2</v>
      </c>
      <c r="Q1870">
        <v>5000000</v>
      </c>
      <c r="R1870">
        <v>0</v>
      </c>
      <c r="S1870">
        <v>0</v>
      </c>
      <c r="T1870">
        <v>0</v>
      </c>
      <c r="U1870" t="s">
        <v>243</v>
      </c>
      <c r="V1870" t="s">
        <v>5280</v>
      </c>
      <c r="W1870">
        <v>0</v>
      </c>
      <c r="X1870">
        <v>0</v>
      </c>
      <c r="Y1870">
        <v>0</v>
      </c>
      <c r="Z1870">
        <v>9999</v>
      </c>
      <c r="AA1870">
        <v>0</v>
      </c>
      <c r="AB1870">
        <v>0</v>
      </c>
      <c r="AC1870">
        <v>0</v>
      </c>
      <c r="AE1870" t="s">
        <v>26</v>
      </c>
      <c r="AF1870" s="1">
        <v>44562</v>
      </c>
      <c r="AG1870">
        <v>1</v>
      </c>
      <c r="AL1870" s="1"/>
      <c r="AN1870">
        <v>0</v>
      </c>
      <c r="AO1870">
        <v>0</v>
      </c>
      <c r="AQ1870" t="s">
        <v>7131</v>
      </c>
      <c r="AR1870" s="1">
        <v>44949.611653703701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</row>
    <row r="1871" spans="1:51" x14ac:dyDescent="0.25">
      <c r="A1871">
        <v>1</v>
      </c>
      <c r="B1871">
        <v>1369</v>
      </c>
      <c r="C1871" t="str">
        <f>"*"&amp;VLOOKUP(Tabla_clientes.amazonaws.com_UnoEE_Morenos_Real_t201_mm_clientes[[#This Row],[f201_rowid_tercero]],tercero_c,2,)</f>
        <v>*1511</v>
      </c>
      <c r="D1871" t="str">
        <f>"*"&amp;VLOOKUP(Tabla_clientes.amazonaws.com_UnoEE_Morenos_Real_t201_mm_clientes[[#This Row],[f201_rowid_tercero]],tercero_c,7,)</f>
        <v>*FARFAN AMAYA RAFAEL</v>
      </c>
      <c r="E1871" t="s">
        <v>7868</v>
      </c>
      <c r="F1871" t="s">
        <v>8723</v>
      </c>
      <c r="G1871" t="str">
        <f>"*"&amp;VLOOKUP(Tabla_clientes.amazonaws.com_UnoEE_Morenos_Real_t201_mm_clientes[[#This Row],[f201_rowid_tercero]],penvio_c,3,)</f>
        <v>*000</v>
      </c>
      <c r="H1871" t="str">
        <f>"*"&amp;VLOOKUP(Tabla_clientes.amazonaws.com_UnoEE_Morenos_Real_t201_mm_clientes[[#This Row],[f201_rowid_tercero]],penvio_c,5,)</f>
        <v>*RAFAEL FARFAN</v>
      </c>
      <c r="I1871" t="s">
        <v>6277</v>
      </c>
      <c r="J1871">
        <v>1</v>
      </c>
      <c r="K1871" t="s">
        <v>6273</v>
      </c>
      <c r="L1871" t="s">
        <v>6281</v>
      </c>
      <c r="M1871">
        <v>38067</v>
      </c>
      <c r="N1871" t="s">
        <v>6275</v>
      </c>
      <c r="O1871" t="s">
        <v>7146</v>
      </c>
      <c r="P1871">
        <v>2</v>
      </c>
      <c r="Q1871">
        <v>0</v>
      </c>
      <c r="R1871">
        <v>0</v>
      </c>
      <c r="S1871">
        <v>0</v>
      </c>
      <c r="T1871">
        <v>0</v>
      </c>
      <c r="U1871" t="s">
        <v>243</v>
      </c>
      <c r="W1871">
        <v>0</v>
      </c>
      <c r="X1871">
        <v>0</v>
      </c>
      <c r="Y1871">
        <v>0</v>
      </c>
      <c r="Z1871">
        <v>9999</v>
      </c>
      <c r="AA1871">
        <v>0</v>
      </c>
      <c r="AB1871">
        <v>0</v>
      </c>
      <c r="AC1871">
        <v>0</v>
      </c>
      <c r="AE1871" t="s">
        <v>26</v>
      </c>
      <c r="AF1871" s="1">
        <v>44562</v>
      </c>
      <c r="AG1871">
        <v>1</v>
      </c>
      <c r="AL1871" s="1"/>
      <c r="AM1871">
        <v>33494</v>
      </c>
      <c r="AN1871">
        <v>0</v>
      </c>
      <c r="AO1871">
        <v>0</v>
      </c>
      <c r="AQ1871" t="s">
        <v>6281</v>
      </c>
      <c r="AR1871" s="1">
        <v>44949.596334374997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</row>
    <row r="1872" spans="1:51" x14ac:dyDescent="0.25">
      <c r="A1872">
        <v>1</v>
      </c>
      <c r="B1872">
        <v>1086</v>
      </c>
      <c r="C1872" t="str">
        <f>"*"&amp;VLOOKUP(Tabla_clientes.amazonaws.com_UnoEE_Morenos_Real_t201_mm_clientes[[#This Row],[f201_rowid_tercero]],tercero_c,2,)</f>
        <v>*1514</v>
      </c>
      <c r="D1872" t="str">
        <f>"*"&amp;VLOOKUP(Tabla_clientes.amazonaws.com_UnoEE_Morenos_Real_t201_mm_clientes[[#This Row],[f201_rowid_tercero]],tercero_c,7,)</f>
        <v>*GUIO RODRIGUEZ SANDRA MILENA</v>
      </c>
      <c r="E1872" t="s">
        <v>7868</v>
      </c>
      <c r="F1872" t="s">
        <v>8724</v>
      </c>
      <c r="G1872" t="str">
        <f>"*"&amp;VLOOKUP(Tabla_clientes.amazonaws.com_UnoEE_Morenos_Real_t201_mm_clientes[[#This Row],[f201_rowid_tercero]],penvio_c,3,)</f>
        <v>*000</v>
      </c>
      <c r="H1872" t="str">
        <f>"*"&amp;VLOOKUP(Tabla_clientes.amazonaws.com_UnoEE_Morenos_Real_t201_mm_clientes[[#This Row],[f201_rowid_tercero]],penvio_c,5,)</f>
        <v>*GUIO RODRIGUEZ SANDRA MILENA</v>
      </c>
      <c r="I1872" t="s">
        <v>6277</v>
      </c>
      <c r="J1872">
        <v>1</v>
      </c>
      <c r="K1872" t="s">
        <v>6273</v>
      </c>
      <c r="L1872" t="s">
        <v>6281</v>
      </c>
      <c r="M1872">
        <v>38068</v>
      </c>
      <c r="N1872" t="s">
        <v>6275</v>
      </c>
      <c r="O1872" t="s">
        <v>7146</v>
      </c>
      <c r="P1872">
        <v>2</v>
      </c>
      <c r="Q1872">
        <v>0</v>
      </c>
      <c r="R1872">
        <v>0</v>
      </c>
      <c r="S1872">
        <v>0</v>
      </c>
      <c r="T1872">
        <v>0</v>
      </c>
      <c r="U1872" t="s">
        <v>243</v>
      </c>
      <c r="W1872">
        <v>0</v>
      </c>
      <c r="X1872">
        <v>0</v>
      </c>
      <c r="Y1872">
        <v>0</v>
      </c>
      <c r="Z1872">
        <v>9999</v>
      </c>
      <c r="AA1872">
        <v>0</v>
      </c>
      <c r="AB1872">
        <v>0</v>
      </c>
      <c r="AC1872">
        <v>0</v>
      </c>
      <c r="AE1872" t="s">
        <v>26</v>
      </c>
      <c r="AF1872" s="1">
        <v>44562</v>
      </c>
      <c r="AG1872">
        <v>1</v>
      </c>
      <c r="AL1872" s="1"/>
      <c r="AN1872">
        <v>0</v>
      </c>
      <c r="AO1872">
        <v>0</v>
      </c>
      <c r="AQ1872" t="s">
        <v>6281</v>
      </c>
      <c r="AR1872" s="1">
        <v>44973.664207754628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</row>
    <row r="1873" spans="1:51" x14ac:dyDescent="0.25">
      <c r="A1873">
        <v>1</v>
      </c>
      <c r="B1873">
        <v>1397</v>
      </c>
      <c r="C1873" t="str">
        <f>"*"&amp;VLOOKUP(Tabla_clientes.amazonaws.com_UnoEE_Morenos_Real_t201_mm_clientes[[#This Row],[f201_rowid_tercero]],tercero_c,2,)</f>
        <v>*1527</v>
      </c>
      <c r="D1873" t="str">
        <f>"*"&amp;VLOOKUP(Tabla_clientes.amazonaws.com_UnoEE_Morenos_Real_t201_mm_clientes[[#This Row],[f201_rowid_tercero]],tercero_c,7,)</f>
        <v>*HIGUERA TORRES LUIS EDUARDO</v>
      </c>
      <c r="E1873" t="s">
        <v>7868</v>
      </c>
      <c r="F1873" t="s">
        <v>8725</v>
      </c>
      <c r="G1873" t="str">
        <f>"*"&amp;VLOOKUP(Tabla_clientes.amazonaws.com_UnoEE_Morenos_Real_t201_mm_clientes[[#This Row],[f201_rowid_tercero]],penvio_c,3,)</f>
        <v>*000</v>
      </c>
      <c r="H1873" t="str">
        <f>"*"&amp;VLOOKUP(Tabla_clientes.amazonaws.com_UnoEE_Morenos_Real_t201_mm_clientes[[#This Row],[f201_rowid_tercero]],penvio_c,5,)</f>
        <v>*LA BOMBONERIA</v>
      </c>
      <c r="I1873" t="s">
        <v>6277</v>
      </c>
      <c r="J1873">
        <v>1</v>
      </c>
      <c r="K1873" t="s">
        <v>6273</v>
      </c>
      <c r="L1873" t="s">
        <v>7140</v>
      </c>
      <c r="M1873">
        <v>38069</v>
      </c>
      <c r="N1873" t="s">
        <v>6275</v>
      </c>
      <c r="O1873" t="s">
        <v>7036</v>
      </c>
      <c r="P1873">
        <v>2</v>
      </c>
      <c r="Q1873">
        <v>2000000</v>
      </c>
      <c r="R1873">
        <v>0</v>
      </c>
      <c r="S1873">
        <v>0</v>
      </c>
      <c r="T1873">
        <v>0</v>
      </c>
      <c r="U1873" t="s">
        <v>243</v>
      </c>
      <c r="W1873">
        <v>0</v>
      </c>
      <c r="X1873">
        <v>0</v>
      </c>
      <c r="Y1873">
        <v>0</v>
      </c>
      <c r="Z1873">
        <v>9999</v>
      </c>
      <c r="AA1873">
        <v>0</v>
      </c>
      <c r="AB1873">
        <v>0</v>
      </c>
      <c r="AC1873">
        <v>0</v>
      </c>
      <c r="AE1873" t="s">
        <v>26</v>
      </c>
      <c r="AF1873" s="1">
        <v>44562</v>
      </c>
      <c r="AG1873">
        <v>1</v>
      </c>
      <c r="AL1873" s="1"/>
      <c r="AN1873">
        <v>0</v>
      </c>
      <c r="AO1873">
        <v>0</v>
      </c>
      <c r="AQ1873" t="s">
        <v>7140</v>
      </c>
      <c r="AR1873" s="1">
        <v>44949.596350810185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</row>
    <row r="1874" spans="1:51" x14ac:dyDescent="0.25">
      <c r="A1874">
        <v>1</v>
      </c>
      <c r="B1874">
        <v>1377</v>
      </c>
      <c r="C1874" t="str">
        <f>"*"&amp;VLOOKUP(Tabla_clientes.amazonaws.com_UnoEE_Morenos_Real_t201_mm_clientes[[#This Row],[f201_rowid_tercero]],tercero_c,2,)</f>
        <v>*1530</v>
      </c>
      <c r="D1874" t="str">
        <f>"*"&amp;VLOOKUP(Tabla_clientes.amazonaws.com_UnoEE_Morenos_Real_t201_mm_clientes[[#This Row],[f201_rowid_tercero]],tercero_c,7,)</f>
        <v>*MURCIA  LUIS ENRIQUE</v>
      </c>
      <c r="E1874" t="s">
        <v>7868</v>
      </c>
      <c r="F1874" t="s">
        <v>8726</v>
      </c>
      <c r="G1874" t="str">
        <f>"*"&amp;VLOOKUP(Tabla_clientes.amazonaws.com_UnoEE_Morenos_Real_t201_mm_clientes[[#This Row],[f201_rowid_tercero]],penvio_c,3,)</f>
        <v>*000</v>
      </c>
      <c r="H1874" t="str">
        <f>"*"&amp;VLOOKUP(Tabla_clientes.amazonaws.com_UnoEE_Morenos_Real_t201_mm_clientes[[#This Row],[f201_rowid_tercero]],penvio_c,5,)</f>
        <v>*LUIS ENRIQUE MURCIA</v>
      </c>
      <c r="I1874" t="s">
        <v>6277</v>
      </c>
      <c r="J1874">
        <v>1</v>
      </c>
      <c r="K1874" t="s">
        <v>6273</v>
      </c>
      <c r="L1874" t="s">
        <v>7131</v>
      </c>
      <c r="M1874">
        <v>38070</v>
      </c>
      <c r="N1874" t="s">
        <v>6275</v>
      </c>
      <c r="O1874" t="s">
        <v>6282</v>
      </c>
      <c r="P1874">
        <v>2</v>
      </c>
      <c r="Q1874">
        <v>0</v>
      </c>
      <c r="R1874">
        <v>0</v>
      </c>
      <c r="S1874">
        <v>0</v>
      </c>
      <c r="T1874">
        <v>0</v>
      </c>
      <c r="U1874" t="s">
        <v>243</v>
      </c>
      <c r="W1874">
        <v>0</v>
      </c>
      <c r="X1874">
        <v>0</v>
      </c>
      <c r="Y1874">
        <v>0</v>
      </c>
      <c r="Z1874">
        <v>9999</v>
      </c>
      <c r="AA1874">
        <v>0</v>
      </c>
      <c r="AB1874">
        <v>0</v>
      </c>
      <c r="AC1874">
        <v>0</v>
      </c>
      <c r="AE1874" t="s">
        <v>26</v>
      </c>
      <c r="AF1874" s="1">
        <v>44562</v>
      </c>
      <c r="AG1874">
        <v>1</v>
      </c>
      <c r="AL1874" s="1"/>
      <c r="AN1874">
        <v>0</v>
      </c>
      <c r="AO1874">
        <v>0</v>
      </c>
      <c r="AQ1874" t="s">
        <v>7131</v>
      </c>
      <c r="AR1874" s="1">
        <v>44949.596359293981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</row>
    <row r="1875" spans="1:51" x14ac:dyDescent="0.25">
      <c r="A1875">
        <v>1</v>
      </c>
      <c r="B1875">
        <v>1607</v>
      </c>
      <c r="C1875" t="str">
        <f>"*"&amp;VLOOKUP(Tabla_clientes.amazonaws.com_UnoEE_Morenos_Real_t201_mm_clientes[[#This Row],[f201_rowid_tercero]],tercero_c,2,)</f>
        <v>*1537</v>
      </c>
      <c r="D1875" t="str">
        <f>"*"&amp;VLOOKUP(Tabla_clientes.amazonaws.com_UnoEE_Morenos_Real_t201_mm_clientes[[#This Row],[f201_rowid_tercero]],tercero_c,7,)</f>
        <v>*PROMOTORA CONVIVIENDA S A S</v>
      </c>
      <c r="E1875" t="s">
        <v>7868</v>
      </c>
      <c r="F1875" t="s">
        <v>8727</v>
      </c>
      <c r="G1875" t="str">
        <f>"*"&amp;VLOOKUP(Tabla_clientes.amazonaws.com_UnoEE_Morenos_Real_t201_mm_clientes[[#This Row],[f201_rowid_tercero]],penvio_c,3,)</f>
        <v>*000</v>
      </c>
      <c r="H1875" t="str">
        <f>"*"&amp;VLOOKUP(Tabla_clientes.amazonaws.com_UnoEE_Morenos_Real_t201_mm_clientes[[#This Row],[f201_rowid_tercero]],penvio_c,5,)</f>
        <v>*PROMOTORA CONVIVIENDA</v>
      </c>
      <c r="I1875" t="s">
        <v>6277</v>
      </c>
      <c r="J1875">
        <v>1</v>
      </c>
      <c r="K1875" t="s">
        <v>6273</v>
      </c>
      <c r="L1875" t="s">
        <v>6281</v>
      </c>
      <c r="M1875">
        <v>38071</v>
      </c>
      <c r="N1875" t="s">
        <v>6275</v>
      </c>
      <c r="O1875" t="s">
        <v>6282</v>
      </c>
      <c r="P1875">
        <v>2</v>
      </c>
      <c r="Q1875">
        <v>0</v>
      </c>
      <c r="R1875">
        <v>0</v>
      </c>
      <c r="S1875">
        <v>0</v>
      </c>
      <c r="T1875">
        <v>0</v>
      </c>
      <c r="U1875" t="s">
        <v>243</v>
      </c>
      <c r="W1875">
        <v>0</v>
      </c>
      <c r="X1875">
        <v>0</v>
      </c>
      <c r="Y1875">
        <v>0</v>
      </c>
      <c r="Z1875">
        <v>9999</v>
      </c>
      <c r="AA1875">
        <v>0</v>
      </c>
      <c r="AB1875">
        <v>0</v>
      </c>
      <c r="AC1875">
        <v>0</v>
      </c>
      <c r="AE1875" t="s">
        <v>26</v>
      </c>
      <c r="AF1875" s="1">
        <v>44562</v>
      </c>
      <c r="AG1875">
        <v>1</v>
      </c>
      <c r="AL1875" s="1"/>
      <c r="AN1875">
        <v>0</v>
      </c>
      <c r="AO1875">
        <v>0</v>
      </c>
      <c r="AQ1875" t="s">
        <v>6281</v>
      </c>
      <c r="AR1875" s="1">
        <v>44949.59636797454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</row>
    <row r="1876" spans="1:51" x14ac:dyDescent="0.25">
      <c r="A1876">
        <v>1</v>
      </c>
      <c r="B1876">
        <v>1356</v>
      </c>
      <c r="C1876" t="str">
        <f>"*"&amp;VLOOKUP(Tabla_clientes.amazonaws.com_UnoEE_Morenos_Real_t201_mm_clientes[[#This Row],[f201_rowid_tercero]],tercero_c,2,)</f>
        <v>*1550</v>
      </c>
      <c r="D1876" t="str">
        <f>"*"&amp;VLOOKUP(Tabla_clientes.amazonaws.com_UnoEE_Morenos_Real_t201_mm_clientes[[#This Row],[f201_rowid_tercero]],tercero_c,7,)</f>
        <v>*RODRIGUEZ RAMOS JULIA ISABEL</v>
      </c>
      <c r="E1876" t="s">
        <v>7868</v>
      </c>
      <c r="F1876" t="s">
        <v>8728</v>
      </c>
      <c r="G1876" t="str">
        <f>"*"&amp;VLOOKUP(Tabla_clientes.amazonaws.com_UnoEE_Morenos_Real_t201_mm_clientes[[#This Row],[f201_rowid_tercero]],penvio_c,3,)</f>
        <v>*000</v>
      </c>
      <c r="H1876" t="str">
        <f>"*"&amp;VLOOKUP(Tabla_clientes.amazonaws.com_UnoEE_Morenos_Real_t201_mm_clientes[[#This Row],[f201_rowid_tercero]],penvio_c,5,)</f>
        <v>*JULIA ISABEL RODRIGUEZ Y/O FURGORIENTE</v>
      </c>
      <c r="I1876" t="s">
        <v>6277</v>
      </c>
      <c r="J1876">
        <v>1</v>
      </c>
      <c r="K1876" t="s">
        <v>6273</v>
      </c>
      <c r="L1876" t="s">
        <v>7140</v>
      </c>
      <c r="M1876">
        <v>38072</v>
      </c>
      <c r="N1876" t="s">
        <v>6275</v>
      </c>
      <c r="O1876" t="s">
        <v>6282</v>
      </c>
      <c r="P1876">
        <v>2</v>
      </c>
      <c r="Q1876">
        <v>800000</v>
      </c>
      <c r="R1876">
        <v>0</v>
      </c>
      <c r="S1876">
        <v>0</v>
      </c>
      <c r="T1876">
        <v>0</v>
      </c>
      <c r="U1876" t="s">
        <v>243</v>
      </c>
      <c r="W1876">
        <v>0</v>
      </c>
      <c r="X1876">
        <v>0</v>
      </c>
      <c r="Y1876">
        <v>0</v>
      </c>
      <c r="Z1876">
        <v>9999</v>
      </c>
      <c r="AA1876">
        <v>0</v>
      </c>
      <c r="AB1876">
        <v>0</v>
      </c>
      <c r="AC1876">
        <v>0</v>
      </c>
      <c r="AE1876" t="s">
        <v>26</v>
      </c>
      <c r="AF1876" s="1">
        <v>44562</v>
      </c>
      <c r="AG1876">
        <v>1</v>
      </c>
      <c r="AL1876" s="1"/>
      <c r="AN1876">
        <v>0</v>
      </c>
      <c r="AO1876">
        <v>0</v>
      </c>
      <c r="AQ1876" t="s">
        <v>7140</v>
      </c>
      <c r="AR1876" s="1">
        <v>44949.596376770831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</row>
    <row r="1877" spans="1:51" x14ac:dyDescent="0.25">
      <c r="A1877">
        <v>1</v>
      </c>
      <c r="B1877">
        <v>748</v>
      </c>
      <c r="C1877" t="str">
        <f>"*"&amp;VLOOKUP(Tabla_clientes.amazonaws.com_UnoEE_Morenos_Real_t201_mm_clientes[[#This Row],[f201_rowid_tercero]],tercero_c,2,)</f>
        <v>*1561</v>
      </c>
      <c r="D1877" t="str">
        <f>"*"&amp;VLOOKUP(Tabla_clientes.amazonaws.com_UnoEE_Morenos_Real_t201_mm_clientes[[#This Row],[f201_rowid_tercero]],tercero_c,7,)</f>
        <v>*ALMACEN SOLUCIONES LTDA</v>
      </c>
      <c r="E1877" t="s">
        <v>7868</v>
      </c>
      <c r="F1877" t="s">
        <v>8729</v>
      </c>
      <c r="G1877" t="str">
        <f>"*"&amp;VLOOKUP(Tabla_clientes.amazonaws.com_UnoEE_Morenos_Real_t201_mm_clientes[[#This Row],[f201_rowid_tercero]],penvio_c,3,)</f>
        <v>*000</v>
      </c>
      <c r="H1877" t="str">
        <f>"*"&amp;VLOOKUP(Tabla_clientes.amazonaws.com_UnoEE_Morenos_Real_t201_mm_clientes[[#This Row],[f201_rowid_tercero]],penvio_c,5,)</f>
        <v>*ALMACEN SOLUCIONES LTDA</v>
      </c>
      <c r="I1877" t="s">
        <v>6277</v>
      </c>
      <c r="J1877">
        <v>1</v>
      </c>
      <c r="K1877" t="s">
        <v>6273</v>
      </c>
      <c r="L1877" t="s">
        <v>7131</v>
      </c>
      <c r="M1877">
        <v>38073</v>
      </c>
      <c r="N1877" t="s">
        <v>6275</v>
      </c>
      <c r="O1877" t="s">
        <v>7036</v>
      </c>
      <c r="P1877">
        <v>2</v>
      </c>
      <c r="Q1877">
        <v>2500000</v>
      </c>
      <c r="R1877">
        <v>0</v>
      </c>
      <c r="S1877">
        <v>0</v>
      </c>
      <c r="T1877">
        <v>0</v>
      </c>
      <c r="U1877" t="s">
        <v>243</v>
      </c>
      <c r="W1877">
        <v>0</v>
      </c>
      <c r="X1877">
        <v>0</v>
      </c>
      <c r="Y1877">
        <v>0</v>
      </c>
      <c r="Z1877">
        <v>9999</v>
      </c>
      <c r="AA1877">
        <v>0</v>
      </c>
      <c r="AB1877">
        <v>0</v>
      </c>
      <c r="AC1877">
        <v>0</v>
      </c>
      <c r="AE1877" t="s">
        <v>26</v>
      </c>
      <c r="AF1877" s="1">
        <v>44562</v>
      </c>
      <c r="AG1877">
        <v>1</v>
      </c>
      <c r="AL1877" s="1"/>
      <c r="AM1877">
        <v>33495</v>
      </c>
      <c r="AN1877">
        <v>0</v>
      </c>
      <c r="AO1877">
        <v>0</v>
      </c>
      <c r="AQ1877" t="s">
        <v>7131</v>
      </c>
      <c r="AR1877" s="1">
        <v>44949.596385532408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</row>
    <row r="1878" spans="1:51" x14ac:dyDescent="0.25">
      <c r="A1878">
        <v>1</v>
      </c>
      <c r="B1878">
        <v>749</v>
      </c>
      <c r="C1878" t="str">
        <f>"*"&amp;VLOOKUP(Tabla_clientes.amazonaws.com_UnoEE_Morenos_Real_t201_mm_clientes[[#This Row],[f201_rowid_tercero]],tercero_c,2,)</f>
        <v>*1562</v>
      </c>
      <c r="D1878" t="str">
        <f>"*"&amp;VLOOKUP(Tabla_clientes.amazonaws.com_UnoEE_Morenos_Real_t201_mm_clientes[[#This Row],[f201_rowid_tercero]],tercero_c,7,)</f>
        <v>*CREPES CARIBE SA</v>
      </c>
      <c r="E1878" t="s">
        <v>7868</v>
      </c>
      <c r="F1878" t="s">
        <v>8730</v>
      </c>
      <c r="G1878" t="str">
        <f>"*"&amp;VLOOKUP(Tabla_clientes.amazonaws.com_UnoEE_Morenos_Real_t201_mm_clientes[[#This Row],[f201_rowid_tercero]],penvio_c,3,)</f>
        <v>*000</v>
      </c>
      <c r="H1878" t="str">
        <f>"*"&amp;VLOOKUP(Tabla_clientes.amazonaws.com_UnoEE_Morenos_Real_t201_mm_clientes[[#This Row],[f201_rowid_tercero]],penvio_c,5,)</f>
        <v>*CREPES CARIBE SA</v>
      </c>
      <c r="I1878" t="s">
        <v>7228</v>
      </c>
      <c r="J1878">
        <v>1</v>
      </c>
      <c r="K1878" t="s">
        <v>6273</v>
      </c>
      <c r="L1878" t="s">
        <v>7239</v>
      </c>
      <c r="M1878">
        <v>38074</v>
      </c>
      <c r="N1878" t="s">
        <v>6275</v>
      </c>
      <c r="O1878" t="s">
        <v>7036</v>
      </c>
      <c r="P1878">
        <v>2</v>
      </c>
      <c r="Q1878">
        <v>2000000</v>
      </c>
      <c r="R1878">
        <v>0</v>
      </c>
      <c r="S1878">
        <v>0</v>
      </c>
      <c r="T1878">
        <v>0</v>
      </c>
      <c r="U1878" t="s">
        <v>243</v>
      </c>
      <c r="W1878">
        <v>0</v>
      </c>
      <c r="X1878">
        <v>0</v>
      </c>
      <c r="Y1878">
        <v>0</v>
      </c>
      <c r="Z1878">
        <v>9999</v>
      </c>
      <c r="AA1878">
        <v>0</v>
      </c>
      <c r="AB1878">
        <v>0</v>
      </c>
      <c r="AC1878">
        <v>0</v>
      </c>
      <c r="AE1878" t="s">
        <v>26</v>
      </c>
      <c r="AF1878" s="1">
        <v>44562</v>
      </c>
      <c r="AG1878">
        <v>1</v>
      </c>
      <c r="AL1878" s="1"/>
      <c r="AM1878">
        <v>33496</v>
      </c>
      <c r="AN1878">
        <v>0</v>
      </c>
      <c r="AO1878">
        <v>0</v>
      </c>
      <c r="AQ1878" t="s">
        <v>7239</v>
      </c>
      <c r="AR1878" s="1">
        <v>44949.596394097221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</row>
    <row r="1879" spans="1:51" x14ac:dyDescent="0.25">
      <c r="A1879">
        <v>1</v>
      </c>
      <c r="B1879">
        <v>1328</v>
      </c>
      <c r="C1879" t="str">
        <f>"*"&amp;VLOOKUP(Tabla_clientes.amazonaws.com_UnoEE_Morenos_Real_t201_mm_clientes[[#This Row],[f201_rowid_tercero]],tercero_c,2,)</f>
        <v>*1570</v>
      </c>
      <c r="D1879" t="str">
        <f>"*"&amp;VLOOKUP(Tabla_clientes.amazonaws.com_UnoEE_Morenos_Real_t201_mm_clientes[[#This Row],[f201_rowid_tercero]],tercero_c,7,)</f>
        <v>*MORENO DUMONT GEORGINA</v>
      </c>
      <c r="E1879" t="s">
        <v>7868</v>
      </c>
      <c r="F1879" t="s">
        <v>8731</v>
      </c>
      <c r="G1879" t="str">
        <f>"*"&amp;VLOOKUP(Tabla_clientes.amazonaws.com_UnoEE_Morenos_Real_t201_mm_clientes[[#This Row],[f201_rowid_tercero]],penvio_c,3,)</f>
        <v>*000</v>
      </c>
      <c r="H1879" t="str">
        <f>"*"&amp;VLOOKUP(Tabla_clientes.amazonaws.com_UnoEE_Morenos_Real_t201_mm_clientes[[#This Row],[f201_rowid_tercero]],penvio_c,5,)</f>
        <v>*LA TARTERIA - GEORGINA MORENO</v>
      </c>
      <c r="I1879" t="s">
        <v>6277</v>
      </c>
      <c r="J1879">
        <v>1</v>
      </c>
      <c r="K1879" t="s">
        <v>6273</v>
      </c>
      <c r="L1879" t="s">
        <v>6281</v>
      </c>
      <c r="M1879">
        <v>38075</v>
      </c>
      <c r="N1879" t="s">
        <v>6275</v>
      </c>
      <c r="O1879" t="s">
        <v>6282</v>
      </c>
      <c r="P1879">
        <v>2</v>
      </c>
      <c r="Q1879">
        <v>0</v>
      </c>
      <c r="R1879">
        <v>0</v>
      </c>
      <c r="S1879">
        <v>0</v>
      </c>
      <c r="T1879">
        <v>0</v>
      </c>
      <c r="U1879" t="s">
        <v>243</v>
      </c>
      <c r="W1879">
        <v>0</v>
      </c>
      <c r="X1879">
        <v>0</v>
      </c>
      <c r="Y1879">
        <v>0</v>
      </c>
      <c r="Z1879">
        <v>9999</v>
      </c>
      <c r="AA1879">
        <v>0</v>
      </c>
      <c r="AB1879">
        <v>0</v>
      </c>
      <c r="AC1879">
        <v>0</v>
      </c>
      <c r="AE1879" t="s">
        <v>26</v>
      </c>
      <c r="AF1879" s="1">
        <v>44562</v>
      </c>
      <c r="AG1879">
        <v>1</v>
      </c>
      <c r="AL1879" s="1"/>
      <c r="AN1879">
        <v>0</v>
      </c>
      <c r="AO1879">
        <v>0</v>
      </c>
      <c r="AQ1879" t="s">
        <v>6281</v>
      </c>
      <c r="AR1879" s="1">
        <v>44949.596402511575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</row>
    <row r="1880" spans="1:51" x14ac:dyDescent="0.25">
      <c r="A1880">
        <v>1</v>
      </c>
      <c r="B1880">
        <v>1087</v>
      </c>
      <c r="C1880" t="str">
        <f>"*"&amp;VLOOKUP(Tabla_clientes.amazonaws.com_UnoEE_Morenos_Real_t201_mm_clientes[[#This Row],[f201_rowid_tercero]],tercero_c,2,)</f>
        <v>*1576</v>
      </c>
      <c r="D1880" t="str">
        <f>"*"&amp;VLOOKUP(Tabla_clientes.amazonaws.com_UnoEE_Morenos_Real_t201_mm_clientes[[#This Row],[f201_rowid_tercero]],tercero_c,7,)</f>
        <v>*VASQUEZ MEJIA PABLO IGNACIO</v>
      </c>
      <c r="E1880" t="s">
        <v>7868</v>
      </c>
      <c r="F1880" t="s">
        <v>8732</v>
      </c>
      <c r="G1880" t="str">
        <f>"*"&amp;VLOOKUP(Tabla_clientes.amazonaws.com_UnoEE_Morenos_Real_t201_mm_clientes[[#This Row],[f201_rowid_tercero]],penvio_c,3,)</f>
        <v>*000</v>
      </c>
      <c r="H1880" t="str">
        <f>"*"&amp;VLOOKUP(Tabla_clientes.amazonaws.com_UnoEE_Morenos_Real_t201_mm_clientes[[#This Row],[f201_rowid_tercero]],penvio_c,5,)</f>
        <v>*LA PLAZUELA</v>
      </c>
      <c r="I1880" t="s">
        <v>6277</v>
      </c>
      <c r="J1880">
        <v>1</v>
      </c>
      <c r="K1880" t="s">
        <v>6273</v>
      </c>
      <c r="L1880" t="s">
        <v>7070</v>
      </c>
      <c r="M1880">
        <v>38076</v>
      </c>
      <c r="N1880" t="s">
        <v>6275</v>
      </c>
      <c r="O1880" t="s">
        <v>6282</v>
      </c>
      <c r="P1880">
        <v>2</v>
      </c>
      <c r="Q1880">
        <v>0</v>
      </c>
      <c r="R1880">
        <v>0</v>
      </c>
      <c r="S1880">
        <v>0</v>
      </c>
      <c r="T1880">
        <v>0</v>
      </c>
      <c r="U1880" t="s">
        <v>243</v>
      </c>
      <c r="W1880">
        <v>0</v>
      </c>
      <c r="X1880">
        <v>0</v>
      </c>
      <c r="Y1880">
        <v>0</v>
      </c>
      <c r="Z1880">
        <v>9999</v>
      </c>
      <c r="AA1880">
        <v>0</v>
      </c>
      <c r="AB1880">
        <v>0</v>
      </c>
      <c r="AC1880">
        <v>0</v>
      </c>
      <c r="AE1880" t="s">
        <v>26</v>
      </c>
      <c r="AF1880" s="1">
        <v>44562</v>
      </c>
      <c r="AG1880">
        <v>1</v>
      </c>
      <c r="AL1880" s="1"/>
      <c r="AM1880">
        <v>33497</v>
      </c>
      <c r="AN1880">
        <v>0</v>
      </c>
      <c r="AO1880">
        <v>0</v>
      </c>
      <c r="AQ1880" t="s">
        <v>7070</v>
      </c>
      <c r="AR1880" s="1">
        <v>44949.59641096065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</row>
    <row r="1881" spans="1:51" x14ac:dyDescent="0.25">
      <c r="A1881">
        <v>1</v>
      </c>
      <c r="B1881">
        <v>750</v>
      </c>
      <c r="C1881" t="str">
        <f>"*"&amp;VLOOKUP(Tabla_clientes.amazonaws.com_UnoEE_Morenos_Real_t201_mm_clientes[[#This Row],[f201_rowid_tercero]],tercero_c,2,)</f>
        <v>*1579</v>
      </c>
      <c r="D1881" t="str">
        <f>"*"&amp;VLOOKUP(Tabla_clientes.amazonaws.com_UnoEE_Morenos_Real_t201_mm_clientes[[#This Row],[f201_rowid_tercero]],tercero_c,7,)</f>
        <v>*MEJIA GONZALEZ CESAR</v>
      </c>
      <c r="E1881" t="s">
        <v>7868</v>
      </c>
      <c r="F1881" t="s">
        <v>8733</v>
      </c>
      <c r="G1881" t="str">
        <f>"*"&amp;VLOOKUP(Tabla_clientes.amazonaws.com_UnoEE_Morenos_Real_t201_mm_clientes[[#This Row],[f201_rowid_tercero]],penvio_c,3,)</f>
        <v>*000</v>
      </c>
      <c r="H1881" t="str">
        <f>"*"&amp;VLOOKUP(Tabla_clientes.amazonaws.com_UnoEE_Morenos_Real_t201_mm_clientes[[#This Row],[f201_rowid_tercero]],penvio_c,5,)</f>
        <v>*CESAR MEJIA GONZALEZ</v>
      </c>
      <c r="I1881" t="s">
        <v>6277</v>
      </c>
      <c r="J1881">
        <v>1</v>
      </c>
      <c r="K1881" t="s">
        <v>6273</v>
      </c>
      <c r="L1881" t="s">
        <v>8298</v>
      </c>
      <c r="M1881">
        <v>38077</v>
      </c>
      <c r="N1881" t="s">
        <v>6275</v>
      </c>
      <c r="O1881" t="s">
        <v>7036</v>
      </c>
      <c r="P1881">
        <v>2</v>
      </c>
      <c r="Q1881">
        <v>2000000</v>
      </c>
      <c r="R1881">
        <v>0</v>
      </c>
      <c r="S1881">
        <v>0</v>
      </c>
      <c r="T1881">
        <v>0</v>
      </c>
      <c r="U1881" t="s">
        <v>243</v>
      </c>
      <c r="W1881">
        <v>0</v>
      </c>
      <c r="X1881">
        <v>0</v>
      </c>
      <c r="Y1881">
        <v>0</v>
      </c>
      <c r="Z1881">
        <v>9999</v>
      </c>
      <c r="AA1881">
        <v>0</v>
      </c>
      <c r="AB1881">
        <v>0</v>
      </c>
      <c r="AC1881">
        <v>0</v>
      </c>
      <c r="AE1881" t="s">
        <v>26</v>
      </c>
      <c r="AF1881" s="1">
        <v>44562</v>
      </c>
      <c r="AG1881">
        <v>1</v>
      </c>
      <c r="AL1881" s="1"/>
      <c r="AM1881">
        <v>33498</v>
      </c>
      <c r="AN1881">
        <v>0</v>
      </c>
      <c r="AO1881">
        <v>0</v>
      </c>
      <c r="AQ1881" t="s">
        <v>8298</v>
      </c>
      <c r="AR1881" s="1">
        <v>44949.596418981484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</row>
    <row r="1882" spans="1:51" x14ac:dyDescent="0.25">
      <c r="A1882">
        <v>1</v>
      </c>
      <c r="B1882">
        <v>440</v>
      </c>
      <c r="C1882" t="str">
        <f>"*"&amp;VLOOKUP(Tabla_clientes.amazonaws.com_UnoEE_Morenos_Real_t201_mm_clientes[[#This Row],[f201_rowid_tercero]],tercero_c,2,)</f>
        <v>*1587</v>
      </c>
      <c r="D1882" t="str">
        <f>"*"&amp;VLOOKUP(Tabla_clientes.amazonaws.com_UnoEE_Morenos_Real_t201_mm_clientes[[#This Row],[f201_rowid_tercero]],tercero_c,7,)</f>
        <v>*LEGUMBRES HERIBERTO MONTES BEDOYA SAS</v>
      </c>
      <c r="E1882" t="s">
        <v>7868</v>
      </c>
      <c r="F1882" t="s">
        <v>8734</v>
      </c>
      <c r="G1882" t="str">
        <f>"*"&amp;VLOOKUP(Tabla_clientes.amazonaws.com_UnoEE_Morenos_Real_t201_mm_clientes[[#This Row],[f201_rowid_tercero]],penvio_c,3,)</f>
        <v>*000</v>
      </c>
      <c r="H1882" t="str">
        <f>"*"&amp;VLOOKUP(Tabla_clientes.amazonaws.com_UnoEE_Morenos_Real_t201_mm_clientes[[#This Row],[f201_rowid_tercero]],penvio_c,5,)</f>
        <v>*LEGUMBRES HERIBERTO MONTES SAS</v>
      </c>
      <c r="I1882" t="s">
        <v>7228</v>
      </c>
      <c r="J1882">
        <v>1</v>
      </c>
      <c r="K1882" t="s">
        <v>6273</v>
      </c>
      <c r="L1882" t="s">
        <v>8712</v>
      </c>
      <c r="M1882">
        <v>38078</v>
      </c>
      <c r="N1882" t="s">
        <v>6275</v>
      </c>
      <c r="O1882" t="s">
        <v>7036</v>
      </c>
      <c r="P1882">
        <v>2</v>
      </c>
      <c r="Q1882">
        <v>3000000</v>
      </c>
      <c r="R1882">
        <v>0</v>
      </c>
      <c r="S1882">
        <v>0</v>
      </c>
      <c r="T1882">
        <v>0</v>
      </c>
      <c r="U1882" t="s">
        <v>243</v>
      </c>
      <c r="W1882">
        <v>0</v>
      </c>
      <c r="X1882">
        <v>0</v>
      </c>
      <c r="Y1882">
        <v>0</v>
      </c>
      <c r="Z1882">
        <v>9999</v>
      </c>
      <c r="AA1882">
        <v>0</v>
      </c>
      <c r="AB1882">
        <v>0</v>
      </c>
      <c r="AC1882">
        <v>0</v>
      </c>
      <c r="AE1882" t="s">
        <v>26</v>
      </c>
      <c r="AF1882" s="1">
        <v>44562</v>
      </c>
      <c r="AG1882">
        <v>1</v>
      </c>
      <c r="AL1882" s="1"/>
      <c r="AM1882">
        <v>33499</v>
      </c>
      <c r="AN1882">
        <v>0</v>
      </c>
      <c r="AO1882">
        <v>0</v>
      </c>
      <c r="AQ1882" t="s">
        <v>8712</v>
      </c>
      <c r="AR1882" s="1">
        <v>44964.613203159723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</row>
    <row r="1883" spans="1:51" x14ac:dyDescent="0.25">
      <c r="A1883">
        <v>1</v>
      </c>
      <c r="B1883">
        <v>440</v>
      </c>
      <c r="C1883" t="str">
        <f>"*"&amp;VLOOKUP(Tabla_clientes.amazonaws.com_UnoEE_Morenos_Real_t201_mm_clientes[[#This Row],[f201_rowid_tercero]],tercero_c,2,)</f>
        <v>*1587</v>
      </c>
      <c r="D1883" t="str">
        <f>"*"&amp;VLOOKUP(Tabla_clientes.amazonaws.com_UnoEE_Morenos_Real_t201_mm_clientes[[#This Row],[f201_rowid_tercero]],tercero_c,7,)</f>
        <v>*LEGUMBRES HERIBERTO MONTES BEDOYA SAS</v>
      </c>
      <c r="E1883" t="s">
        <v>247</v>
      </c>
      <c r="F1883" t="s">
        <v>7092</v>
      </c>
      <c r="G1883" t="str">
        <f>"*"&amp;VLOOKUP(Tabla_clientes.amazonaws.com_UnoEE_Morenos_Real_t201_mm_clientes[[#This Row],[f201_rowid_tercero]],penvio_c,3,)</f>
        <v>*000</v>
      </c>
      <c r="H1883" t="str">
        <f>"*"&amp;VLOOKUP(Tabla_clientes.amazonaws.com_UnoEE_Morenos_Real_t201_mm_clientes[[#This Row],[f201_rowid_tercero]],penvio_c,5,)</f>
        <v>*LEGUMBRES HERIBERTO MONTES SAS</v>
      </c>
      <c r="I1883" t="s">
        <v>7228</v>
      </c>
      <c r="J1883">
        <v>1</v>
      </c>
      <c r="K1883" t="s">
        <v>6273</v>
      </c>
      <c r="L1883" t="s">
        <v>8712</v>
      </c>
      <c r="M1883">
        <v>37280</v>
      </c>
      <c r="N1883" t="s">
        <v>6275</v>
      </c>
      <c r="O1883" t="s">
        <v>7036</v>
      </c>
      <c r="P1883">
        <v>2</v>
      </c>
      <c r="Q1883">
        <v>3000000</v>
      </c>
      <c r="R1883">
        <v>0</v>
      </c>
      <c r="S1883">
        <v>0</v>
      </c>
      <c r="T1883">
        <v>0</v>
      </c>
      <c r="U1883" t="s">
        <v>243</v>
      </c>
      <c r="W1883">
        <v>0</v>
      </c>
      <c r="X1883">
        <v>0</v>
      </c>
      <c r="Y1883">
        <v>0</v>
      </c>
      <c r="Z1883">
        <v>9999</v>
      </c>
      <c r="AA1883">
        <v>0</v>
      </c>
      <c r="AB1883">
        <v>0</v>
      </c>
      <c r="AC1883">
        <v>0</v>
      </c>
      <c r="AE1883" t="s">
        <v>26</v>
      </c>
      <c r="AF1883" s="1">
        <v>44562</v>
      </c>
      <c r="AG1883">
        <v>1</v>
      </c>
      <c r="AL1883" s="1"/>
      <c r="AM1883">
        <v>32893</v>
      </c>
      <c r="AN1883">
        <v>0</v>
      </c>
      <c r="AO1883">
        <v>0</v>
      </c>
      <c r="AQ1883" t="s">
        <v>8712</v>
      </c>
      <c r="AR1883" s="1">
        <v>44949.589536261577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</row>
    <row r="1884" spans="1:51" x14ac:dyDescent="0.25">
      <c r="A1884">
        <v>1</v>
      </c>
      <c r="B1884">
        <v>751</v>
      </c>
      <c r="C1884" t="str">
        <f>"*"&amp;VLOOKUP(Tabla_clientes.amazonaws.com_UnoEE_Morenos_Real_t201_mm_clientes[[#This Row],[f201_rowid_tercero]],tercero_c,2,)</f>
        <v>*1592</v>
      </c>
      <c r="D1884" t="str">
        <f>"*"&amp;VLOOKUP(Tabla_clientes.amazonaws.com_UnoEE_Morenos_Real_t201_mm_clientes[[#This Row],[f201_rowid_tercero]],tercero_c,7,)</f>
        <v>*PANAMERICANA LIBRERIA Y PAPELERIA SA</v>
      </c>
      <c r="E1884" t="s">
        <v>7868</v>
      </c>
      <c r="F1884" t="s">
        <v>8735</v>
      </c>
      <c r="G1884" t="str">
        <f>"*"&amp;VLOOKUP(Tabla_clientes.amazonaws.com_UnoEE_Morenos_Real_t201_mm_clientes[[#This Row],[f201_rowid_tercero]],penvio_c,3,)</f>
        <v>*000</v>
      </c>
      <c r="H1884" t="str">
        <f>"*"&amp;VLOOKUP(Tabla_clientes.amazonaws.com_UnoEE_Morenos_Real_t201_mm_clientes[[#This Row],[f201_rowid_tercero]],penvio_c,5,)</f>
        <v>*PANAMERICANA LIBRERIA Y PAPELERIA SA</v>
      </c>
      <c r="I1884" t="s">
        <v>8391</v>
      </c>
      <c r="J1884">
        <v>1</v>
      </c>
      <c r="K1884" t="s">
        <v>6273</v>
      </c>
      <c r="L1884" t="s">
        <v>6432</v>
      </c>
      <c r="M1884">
        <v>39226</v>
      </c>
      <c r="N1884" t="s">
        <v>6275</v>
      </c>
      <c r="O1884" t="s">
        <v>6292</v>
      </c>
      <c r="P1884">
        <v>2</v>
      </c>
      <c r="Q1884">
        <v>2000000</v>
      </c>
      <c r="R1884">
        <v>0</v>
      </c>
      <c r="S1884">
        <v>0</v>
      </c>
      <c r="T1884">
        <v>0</v>
      </c>
      <c r="U1884" t="s">
        <v>243</v>
      </c>
      <c r="W1884">
        <v>1</v>
      </c>
      <c r="X1884">
        <v>0</v>
      </c>
      <c r="Y1884">
        <v>0</v>
      </c>
      <c r="Z1884">
        <v>9999</v>
      </c>
      <c r="AA1884">
        <v>0</v>
      </c>
      <c r="AB1884">
        <v>0</v>
      </c>
      <c r="AC1884">
        <v>0</v>
      </c>
      <c r="AE1884" t="s">
        <v>26</v>
      </c>
      <c r="AF1884" s="1">
        <v>44562</v>
      </c>
      <c r="AG1884">
        <v>1</v>
      </c>
      <c r="AL1884" s="1"/>
      <c r="AM1884">
        <v>34285</v>
      </c>
      <c r="AN1884">
        <v>0</v>
      </c>
      <c r="AO1884">
        <v>0</v>
      </c>
      <c r="AQ1884" t="s">
        <v>6432</v>
      </c>
      <c r="AR1884" s="1">
        <v>45020.406755057869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</row>
    <row r="1885" spans="1:51" x14ac:dyDescent="0.25">
      <c r="A1885">
        <v>1</v>
      </c>
      <c r="B1885">
        <v>1588</v>
      </c>
      <c r="C1885" t="str">
        <f>"*"&amp;VLOOKUP(Tabla_clientes.amazonaws.com_UnoEE_Morenos_Real_t201_mm_clientes[[#This Row],[f201_rowid_tercero]],tercero_c,2,)</f>
        <v>*1595</v>
      </c>
      <c r="D1885" t="str">
        <f>"*"&amp;VLOOKUP(Tabla_clientes.amazonaws.com_UnoEE_Morenos_Real_t201_mm_clientes[[#This Row],[f201_rowid_tercero]],tercero_c,7,)</f>
        <v>*TELEVIDEO SAS</v>
      </c>
      <c r="E1885" t="s">
        <v>7868</v>
      </c>
      <c r="F1885" t="s">
        <v>8736</v>
      </c>
      <c r="G1885" t="str">
        <f>"*"&amp;VLOOKUP(Tabla_clientes.amazonaws.com_UnoEE_Morenos_Real_t201_mm_clientes[[#This Row],[f201_rowid_tercero]],penvio_c,3,)</f>
        <v>*000</v>
      </c>
      <c r="H1885" t="str">
        <f>"*"&amp;VLOOKUP(Tabla_clientes.amazonaws.com_UnoEE_Morenos_Real_t201_mm_clientes[[#This Row],[f201_rowid_tercero]],penvio_c,5,)</f>
        <v>*TELEVIDEO SA</v>
      </c>
      <c r="I1885" t="s">
        <v>6277</v>
      </c>
      <c r="J1885">
        <v>1</v>
      </c>
      <c r="K1885" t="s">
        <v>6273</v>
      </c>
      <c r="L1885" t="s">
        <v>6281</v>
      </c>
      <c r="M1885">
        <v>38079</v>
      </c>
      <c r="N1885" t="s">
        <v>6275</v>
      </c>
      <c r="O1885" t="s">
        <v>6282</v>
      </c>
      <c r="P1885">
        <v>2</v>
      </c>
      <c r="Q1885">
        <v>0</v>
      </c>
      <c r="R1885">
        <v>0</v>
      </c>
      <c r="S1885">
        <v>0</v>
      </c>
      <c r="T1885">
        <v>0</v>
      </c>
      <c r="U1885" t="s">
        <v>243</v>
      </c>
      <c r="W1885">
        <v>0</v>
      </c>
      <c r="X1885">
        <v>0</v>
      </c>
      <c r="Y1885">
        <v>0</v>
      </c>
      <c r="Z1885">
        <v>9999</v>
      </c>
      <c r="AA1885">
        <v>0</v>
      </c>
      <c r="AB1885">
        <v>0</v>
      </c>
      <c r="AC1885">
        <v>0</v>
      </c>
      <c r="AE1885" t="s">
        <v>26</v>
      </c>
      <c r="AF1885" s="1">
        <v>44562</v>
      </c>
      <c r="AG1885">
        <v>1</v>
      </c>
      <c r="AL1885" s="1"/>
      <c r="AN1885">
        <v>0</v>
      </c>
      <c r="AO1885">
        <v>0</v>
      </c>
      <c r="AQ1885" t="s">
        <v>6281</v>
      </c>
      <c r="AR1885" s="1">
        <v>44949.59643607639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</row>
    <row r="1886" spans="1:51" x14ac:dyDescent="0.25">
      <c r="A1886">
        <v>1</v>
      </c>
      <c r="B1886">
        <v>285</v>
      </c>
      <c r="C1886" t="str">
        <f>"*"&amp;VLOOKUP(Tabla_clientes.amazonaws.com_UnoEE_Morenos_Real_t201_mm_clientes[[#This Row],[f201_rowid_tercero]],tercero_c,2,)</f>
        <v>*1601</v>
      </c>
      <c r="D1886" t="str">
        <f>"*"&amp;VLOOKUP(Tabla_clientes.amazonaws.com_UnoEE_Morenos_Real_t201_mm_clientes[[#This Row],[f201_rowid_tercero]],tercero_c,7,)</f>
        <v>*SABHA GOURMET SAS</v>
      </c>
      <c r="E1886" t="s">
        <v>7868</v>
      </c>
      <c r="F1886" t="s">
        <v>8737</v>
      </c>
      <c r="G1886" t="str">
        <f>"*"&amp;VLOOKUP(Tabla_clientes.amazonaws.com_UnoEE_Morenos_Real_t201_mm_clientes[[#This Row],[f201_rowid_tercero]],penvio_c,3,)</f>
        <v>*000</v>
      </c>
      <c r="H1886" t="str">
        <f>"*"&amp;VLOOKUP(Tabla_clientes.amazonaws.com_UnoEE_Morenos_Real_t201_mm_clientes[[#This Row],[f201_rowid_tercero]],penvio_c,5,)</f>
        <v>*SABHA GOURMET SAS</v>
      </c>
      <c r="I1886" t="s">
        <v>6277</v>
      </c>
      <c r="J1886">
        <v>1</v>
      </c>
      <c r="K1886" t="s">
        <v>6273</v>
      </c>
      <c r="L1886" t="s">
        <v>6281</v>
      </c>
      <c r="M1886">
        <v>38080</v>
      </c>
      <c r="N1886" t="s">
        <v>6275</v>
      </c>
      <c r="O1886" t="s">
        <v>7146</v>
      </c>
      <c r="P1886">
        <v>2</v>
      </c>
      <c r="Q1886">
        <v>0</v>
      </c>
      <c r="R1886">
        <v>0</v>
      </c>
      <c r="S1886">
        <v>0</v>
      </c>
      <c r="T1886">
        <v>0</v>
      </c>
      <c r="U1886" t="s">
        <v>243</v>
      </c>
      <c r="W1886">
        <v>0</v>
      </c>
      <c r="X1886">
        <v>0</v>
      </c>
      <c r="Y1886">
        <v>0</v>
      </c>
      <c r="Z1886">
        <v>9999</v>
      </c>
      <c r="AA1886">
        <v>0</v>
      </c>
      <c r="AB1886">
        <v>0</v>
      </c>
      <c r="AC1886">
        <v>0</v>
      </c>
      <c r="AE1886" t="s">
        <v>26</v>
      </c>
      <c r="AF1886" s="1">
        <v>44562</v>
      </c>
      <c r="AG1886">
        <v>1</v>
      </c>
      <c r="AL1886" s="1"/>
      <c r="AM1886">
        <v>33500</v>
      </c>
      <c r="AN1886">
        <v>0</v>
      </c>
      <c r="AO1886">
        <v>0</v>
      </c>
      <c r="AQ1886" t="s">
        <v>6281</v>
      </c>
      <c r="AR1886" s="1">
        <v>44949.596444444447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</row>
    <row r="1887" spans="1:51" x14ac:dyDescent="0.25">
      <c r="A1887">
        <v>1</v>
      </c>
      <c r="B1887">
        <v>233</v>
      </c>
      <c r="C1887" t="str">
        <f>"*"&amp;VLOOKUP(Tabla_clientes.amazonaws.com_UnoEE_Morenos_Real_t201_mm_clientes[[#This Row],[f201_rowid_tercero]],tercero_c,2,)</f>
        <v>*1605</v>
      </c>
      <c r="D1887" t="str">
        <f>"*"&amp;VLOOKUP(Tabla_clientes.amazonaws.com_UnoEE_Morenos_Real_t201_mm_clientes[[#This Row],[f201_rowid_tercero]],tercero_c,7,)</f>
        <v>*CAFE QUINDIO SAS</v>
      </c>
      <c r="E1887" t="s">
        <v>7868</v>
      </c>
      <c r="F1887" t="s">
        <v>8738</v>
      </c>
      <c r="G1887" t="str">
        <f>"*"&amp;VLOOKUP(Tabla_clientes.amazonaws.com_UnoEE_Morenos_Real_t201_mm_clientes[[#This Row],[f201_rowid_tercero]],penvio_c,3,)</f>
        <v>*000</v>
      </c>
      <c r="H1887" t="str">
        <f>"*"&amp;VLOOKUP(Tabla_clientes.amazonaws.com_UnoEE_Morenos_Real_t201_mm_clientes[[#This Row],[f201_rowid_tercero]],penvio_c,5,)</f>
        <v>*CAFE QUINDIO SAS</v>
      </c>
      <c r="I1887" t="s">
        <v>6277</v>
      </c>
      <c r="J1887">
        <v>1</v>
      </c>
      <c r="K1887" t="s">
        <v>6273</v>
      </c>
      <c r="L1887" t="s">
        <v>7227</v>
      </c>
      <c r="M1887">
        <v>38081</v>
      </c>
      <c r="N1887" t="s">
        <v>6275</v>
      </c>
      <c r="O1887" t="s">
        <v>7036</v>
      </c>
      <c r="P1887">
        <v>2</v>
      </c>
      <c r="Q1887">
        <v>3000000</v>
      </c>
      <c r="R1887">
        <v>0</v>
      </c>
      <c r="S1887">
        <v>0</v>
      </c>
      <c r="T1887">
        <v>0</v>
      </c>
      <c r="U1887" t="s">
        <v>243</v>
      </c>
      <c r="W1887">
        <v>0</v>
      </c>
      <c r="X1887">
        <v>0</v>
      </c>
      <c r="Y1887">
        <v>0</v>
      </c>
      <c r="Z1887">
        <v>9999</v>
      </c>
      <c r="AA1887">
        <v>0</v>
      </c>
      <c r="AB1887">
        <v>0</v>
      </c>
      <c r="AC1887">
        <v>0</v>
      </c>
      <c r="AE1887" t="s">
        <v>26</v>
      </c>
      <c r="AF1887" s="1">
        <v>44562</v>
      </c>
      <c r="AG1887">
        <v>1</v>
      </c>
      <c r="AL1887" s="1"/>
      <c r="AM1887">
        <v>33501</v>
      </c>
      <c r="AN1887">
        <v>0</v>
      </c>
      <c r="AO1887">
        <v>0</v>
      </c>
      <c r="AQ1887" t="s">
        <v>7227</v>
      </c>
      <c r="AR1887" s="1">
        <v>44949.596452743055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</row>
    <row r="1888" spans="1:51" x14ac:dyDescent="0.25">
      <c r="A1888">
        <v>1</v>
      </c>
      <c r="B1888">
        <v>1297</v>
      </c>
      <c r="C1888" t="str">
        <f>"*"&amp;VLOOKUP(Tabla_clientes.amazonaws.com_UnoEE_Morenos_Real_t201_mm_clientes[[#This Row],[f201_rowid_tercero]],tercero_c,2,)</f>
        <v>*1607</v>
      </c>
      <c r="D1888" t="str">
        <f>"*"&amp;VLOOKUP(Tabla_clientes.amazonaws.com_UnoEE_Morenos_Real_t201_mm_clientes[[#This Row],[f201_rowid_tercero]],tercero_c,7,)</f>
        <v>*MAHECHA MONROY ELSA ANNETTE</v>
      </c>
      <c r="E1888" t="s">
        <v>7868</v>
      </c>
      <c r="F1888" t="s">
        <v>8739</v>
      </c>
      <c r="G1888" t="str">
        <f>"*"&amp;VLOOKUP(Tabla_clientes.amazonaws.com_UnoEE_Morenos_Real_t201_mm_clientes[[#This Row],[f201_rowid_tercero]],penvio_c,3,)</f>
        <v>*000</v>
      </c>
      <c r="H1888" t="str">
        <f>"*"&amp;VLOOKUP(Tabla_clientes.amazonaws.com_UnoEE_Morenos_Real_t201_mm_clientes[[#This Row],[f201_rowid_tercero]],penvio_c,5,)</f>
        <v>*BLISS CAFE</v>
      </c>
      <c r="I1888" t="s">
        <v>6277</v>
      </c>
      <c r="J1888">
        <v>1</v>
      </c>
      <c r="K1888" t="s">
        <v>6273</v>
      </c>
      <c r="L1888" t="s">
        <v>6281</v>
      </c>
      <c r="M1888">
        <v>38082</v>
      </c>
      <c r="N1888" t="s">
        <v>6275</v>
      </c>
      <c r="O1888" t="s">
        <v>6282</v>
      </c>
      <c r="P1888">
        <v>2</v>
      </c>
      <c r="Q1888">
        <v>0</v>
      </c>
      <c r="R1888">
        <v>0</v>
      </c>
      <c r="S1888">
        <v>0</v>
      </c>
      <c r="T1888">
        <v>0</v>
      </c>
      <c r="U1888" t="s">
        <v>243</v>
      </c>
      <c r="W1888">
        <v>0</v>
      </c>
      <c r="X1888">
        <v>0</v>
      </c>
      <c r="Y1888">
        <v>0</v>
      </c>
      <c r="Z1888">
        <v>9999</v>
      </c>
      <c r="AA1888">
        <v>0</v>
      </c>
      <c r="AB1888">
        <v>0</v>
      </c>
      <c r="AC1888">
        <v>0</v>
      </c>
      <c r="AE1888" t="s">
        <v>26</v>
      </c>
      <c r="AF1888" s="1">
        <v>44562</v>
      </c>
      <c r="AG1888">
        <v>1</v>
      </c>
      <c r="AL1888" s="1"/>
      <c r="AN1888">
        <v>0</v>
      </c>
      <c r="AO1888">
        <v>0</v>
      </c>
      <c r="AQ1888" t="s">
        <v>6281</v>
      </c>
      <c r="AR1888" s="1">
        <v>44949.596461655092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</row>
    <row r="1889" spans="1:51" x14ac:dyDescent="0.25">
      <c r="A1889">
        <v>1</v>
      </c>
      <c r="B1889">
        <v>1231</v>
      </c>
      <c r="C1889" t="str">
        <f>"*"&amp;VLOOKUP(Tabla_clientes.amazonaws.com_UnoEE_Morenos_Real_t201_mm_clientes[[#This Row],[f201_rowid_tercero]],tercero_c,2,)</f>
        <v>*1617</v>
      </c>
      <c r="D1889" t="str">
        <f>"*"&amp;VLOOKUP(Tabla_clientes.amazonaws.com_UnoEE_Morenos_Real_t201_mm_clientes[[#This Row],[f201_rowid_tercero]],tercero_c,7,)</f>
        <v>*GONZALEZ MEDRANO FRANCISCO</v>
      </c>
      <c r="E1889" t="s">
        <v>7868</v>
      </c>
      <c r="F1889" t="s">
        <v>8740</v>
      </c>
      <c r="G1889" t="str">
        <f>"*"&amp;VLOOKUP(Tabla_clientes.amazonaws.com_UnoEE_Morenos_Real_t201_mm_clientes[[#This Row],[f201_rowid_tercero]],penvio_c,3,)</f>
        <v>*000</v>
      </c>
      <c r="H1889" t="str">
        <f>"*"&amp;VLOOKUP(Tabla_clientes.amazonaws.com_UnoEE_Morenos_Real_t201_mm_clientes[[#This Row],[f201_rowid_tercero]],penvio_c,5,)</f>
        <v>*FRANCISCO GONZALEZ MEDRANO</v>
      </c>
      <c r="I1889" t="s">
        <v>6277</v>
      </c>
      <c r="J1889">
        <v>1</v>
      </c>
      <c r="K1889" t="s">
        <v>6273</v>
      </c>
      <c r="L1889" t="s">
        <v>8298</v>
      </c>
      <c r="M1889">
        <v>38083</v>
      </c>
      <c r="N1889" t="s">
        <v>6275</v>
      </c>
      <c r="O1889" t="s">
        <v>7036</v>
      </c>
      <c r="P1889">
        <v>2</v>
      </c>
      <c r="Q1889">
        <v>1000000</v>
      </c>
      <c r="R1889">
        <v>0</v>
      </c>
      <c r="S1889">
        <v>0</v>
      </c>
      <c r="T1889">
        <v>0</v>
      </c>
      <c r="U1889" t="s">
        <v>243</v>
      </c>
      <c r="W1889">
        <v>0</v>
      </c>
      <c r="X1889">
        <v>0</v>
      </c>
      <c r="Y1889">
        <v>0</v>
      </c>
      <c r="Z1889">
        <v>9999</v>
      </c>
      <c r="AA1889">
        <v>0</v>
      </c>
      <c r="AB1889">
        <v>0</v>
      </c>
      <c r="AC1889">
        <v>0</v>
      </c>
      <c r="AE1889" t="s">
        <v>26</v>
      </c>
      <c r="AF1889" s="1">
        <v>44562</v>
      </c>
      <c r="AG1889">
        <v>1</v>
      </c>
      <c r="AL1889" s="1"/>
      <c r="AM1889">
        <v>33502</v>
      </c>
      <c r="AN1889">
        <v>0</v>
      </c>
      <c r="AO1889">
        <v>0</v>
      </c>
      <c r="AQ1889" t="s">
        <v>8298</v>
      </c>
      <c r="AR1889" s="1">
        <v>44949.59647045139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</row>
    <row r="1890" spans="1:51" x14ac:dyDescent="0.25">
      <c r="A1890">
        <v>1</v>
      </c>
      <c r="B1890">
        <v>1723</v>
      </c>
      <c r="C1890" t="str">
        <f>"*"&amp;VLOOKUP(Tabla_clientes.amazonaws.com_UnoEE_Morenos_Real_t201_mm_clientes[[#This Row],[f201_rowid_tercero]],tercero_c,2,)</f>
        <v>*1620</v>
      </c>
      <c r="D1890" t="str">
        <f>"*"&amp;VLOOKUP(Tabla_clientes.amazonaws.com_UnoEE_Morenos_Real_t201_mm_clientes[[#This Row],[f201_rowid_tercero]],tercero_c,7,)</f>
        <v>*LOCATEL RISARALDA SAS EN LIQUIDACION</v>
      </c>
      <c r="E1890" t="s">
        <v>7868</v>
      </c>
      <c r="F1890" t="s">
        <v>8741</v>
      </c>
      <c r="G1890" t="str">
        <f>"*"&amp;VLOOKUP(Tabla_clientes.amazonaws.com_UnoEE_Morenos_Real_t201_mm_clientes[[#This Row],[f201_rowid_tercero]],penvio_c,3,)</f>
        <v>*000</v>
      </c>
      <c r="H1890" t="str">
        <f>"*"&amp;VLOOKUP(Tabla_clientes.amazonaws.com_UnoEE_Morenos_Real_t201_mm_clientes[[#This Row],[f201_rowid_tercero]],penvio_c,5,)</f>
        <v>*LOCATEL RISARALDA SAS</v>
      </c>
      <c r="I1890" t="s">
        <v>6277</v>
      </c>
      <c r="J1890">
        <v>1</v>
      </c>
      <c r="K1890" t="s">
        <v>6273</v>
      </c>
      <c r="L1890" t="s">
        <v>7131</v>
      </c>
      <c r="M1890">
        <v>39540</v>
      </c>
      <c r="N1890" t="s">
        <v>6275</v>
      </c>
      <c r="O1890" t="s">
        <v>6276</v>
      </c>
      <c r="P1890">
        <v>2</v>
      </c>
      <c r="Q1890">
        <v>2000000</v>
      </c>
      <c r="R1890">
        <v>0</v>
      </c>
      <c r="S1890">
        <v>0</v>
      </c>
      <c r="T1890">
        <v>0</v>
      </c>
      <c r="U1890" t="s">
        <v>243</v>
      </c>
      <c r="V1890" t="s">
        <v>6433</v>
      </c>
      <c r="W1890">
        <v>0</v>
      </c>
      <c r="X1890">
        <v>0</v>
      </c>
      <c r="Y1890">
        <v>0</v>
      </c>
      <c r="Z1890">
        <v>9999</v>
      </c>
      <c r="AA1890">
        <v>0</v>
      </c>
      <c r="AB1890">
        <v>0</v>
      </c>
      <c r="AC1890">
        <v>0</v>
      </c>
      <c r="AE1890" t="s">
        <v>26</v>
      </c>
      <c r="AF1890" s="1">
        <v>44562</v>
      </c>
      <c r="AG1890">
        <v>1</v>
      </c>
      <c r="AL1890" s="1"/>
      <c r="AN1890">
        <v>0</v>
      </c>
      <c r="AO1890">
        <v>0</v>
      </c>
      <c r="AQ1890" t="s">
        <v>7131</v>
      </c>
      <c r="AR1890" s="1">
        <v>44949.609601006945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</row>
    <row r="1891" spans="1:51" x14ac:dyDescent="0.25">
      <c r="A1891">
        <v>1</v>
      </c>
      <c r="B1891">
        <v>485</v>
      </c>
      <c r="C1891" t="str">
        <f>"*"&amp;VLOOKUP(Tabla_clientes.amazonaws.com_UnoEE_Morenos_Real_t201_mm_clientes[[#This Row],[f201_rowid_tercero]],tercero_c,2,)</f>
        <v>*1638</v>
      </c>
      <c r="D1891" t="str">
        <f>"*"&amp;VLOOKUP(Tabla_clientes.amazonaws.com_UnoEE_Morenos_Real_t201_mm_clientes[[#This Row],[f201_rowid_tercero]],tercero_c,7,)</f>
        <v>*CLUB DEL VINO LTDA</v>
      </c>
      <c r="E1891" t="s">
        <v>7868</v>
      </c>
      <c r="F1891" t="s">
        <v>8742</v>
      </c>
      <c r="G1891" t="str">
        <f>"*"&amp;VLOOKUP(Tabla_clientes.amazonaws.com_UnoEE_Morenos_Real_t201_mm_clientes[[#This Row],[f201_rowid_tercero]],penvio_c,3,)</f>
        <v>*000</v>
      </c>
      <c r="H1891" t="str">
        <f>"*"&amp;VLOOKUP(Tabla_clientes.amazonaws.com_UnoEE_Morenos_Real_t201_mm_clientes[[#This Row],[f201_rowid_tercero]],penvio_c,5,)</f>
        <v>*CLUB DEL VINO LTDA</v>
      </c>
      <c r="I1891" t="s">
        <v>6277</v>
      </c>
      <c r="J1891">
        <v>1</v>
      </c>
      <c r="K1891" t="s">
        <v>6273</v>
      </c>
      <c r="L1891" t="s">
        <v>7131</v>
      </c>
      <c r="M1891">
        <v>39541</v>
      </c>
      <c r="N1891" t="s">
        <v>6275</v>
      </c>
      <c r="O1891" t="s">
        <v>7036</v>
      </c>
      <c r="P1891">
        <v>2</v>
      </c>
      <c r="Q1891">
        <v>3000000</v>
      </c>
      <c r="R1891">
        <v>0</v>
      </c>
      <c r="S1891">
        <v>0</v>
      </c>
      <c r="T1891">
        <v>0</v>
      </c>
      <c r="U1891" t="s">
        <v>243</v>
      </c>
      <c r="V1891" t="s">
        <v>6433</v>
      </c>
      <c r="W1891">
        <v>0</v>
      </c>
      <c r="X1891">
        <v>0</v>
      </c>
      <c r="Y1891">
        <v>0</v>
      </c>
      <c r="Z1891">
        <v>9999</v>
      </c>
      <c r="AA1891">
        <v>0</v>
      </c>
      <c r="AB1891">
        <v>0</v>
      </c>
      <c r="AC1891">
        <v>0</v>
      </c>
      <c r="AE1891" t="s">
        <v>26</v>
      </c>
      <c r="AF1891" s="1">
        <v>44562</v>
      </c>
      <c r="AG1891">
        <v>1</v>
      </c>
      <c r="AL1891" s="1"/>
      <c r="AM1891">
        <v>34579</v>
      </c>
      <c r="AN1891">
        <v>0</v>
      </c>
      <c r="AO1891">
        <v>0</v>
      </c>
      <c r="AQ1891" t="s">
        <v>7131</v>
      </c>
      <c r="AR1891" s="1">
        <v>44949.609611030093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</row>
    <row r="1892" spans="1:51" x14ac:dyDescent="0.25">
      <c r="A1892">
        <v>1</v>
      </c>
      <c r="B1892">
        <v>485</v>
      </c>
      <c r="C1892" t="str">
        <f>"*"&amp;VLOOKUP(Tabla_clientes.amazonaws.com_UnoEE_Morenos_Real_t201_mm_clientes[[#This Row],[f201_rowid_tercero]],tercero_c,2,)</f>
        <v>*1638</v>
      </c>
      <c r="D1892" t="str">
        <f>"*"&amp;VLOOKUP(Tabla_clientes.amazonaws.com_UnoEE_Morenos_Real_t201_mm_clientes[[#This Row],[f201_rowid_tercero]],tercero_c,7,)</f>
        <v>*CLUB DEL VINO LTDA</v>
      </c>
      <c r="E1892" t="s">
        <v>243</v>
      </c>
      <c r="F1892" t="s">
        <v>8743</v>
      </c>
      <c r="G1892" t="str">
        <f>"*"&amp;VLOOKUP(Tabla_clientes.amazonaws.com_UnoEE_Morenos_Real_t201_mm_clientes[[#This Row],[f201_rowid_tercero]],penvio_c,3,)</f>
        <v>*000</v>
      </c>
      <c r="H1892" t="str">
        <f>"*"&amp;VLOOKUP(Tabla_clientes.amazonaws.com_UnoEE_Morenos_Real_t201_mm_clientes[[#This Row],[f201_rowid_tercero]],penvio_c,5,)</f>
        <v>*CLUB DEL VINO LTDA</v>
      </c>
      <c r="I1892" t="s">
        <v>6277</v>
      </c>
      <c r="J1892">
        <v>1</v>
      </c>
      <c r="K1892" t="s">
        <v>6273</v>
      </c>
      <c r="L1892" t="s">
        <v>7070</v>
      </c>
      <c r="M1892">
        <v>39298</v>
      </c>
      <c r="N1892" t="s">
        <v>6275</v>
      </c>
      <c r="O1892" t="s">
        <v>7036</v>
      </c>
      <c r="P1892">
        <v>2</v>
      </c>
      <c r="Q1892">
        <v>3000000</v>
      </c>
      <c r="R1892">
        <v>0</v>
      </c>
      <c r="S1892">
        <v>0</v>
      </c>
      <c r="T1892">
        <v>0</v>
      </c>
      <c r="U1892" t="s">
        <v>243</v>
      </c>
      <c r="V1892" t="s">
        <v>6433</v>
      </c>
      <c r="W1892">
        <v>0</v>
      </c>
      <c r="X1892">
        <v>0</v>
      </c>
      <c r="Y1892">
        <v>0</v>
      </c>
      <c r="Z1892">
        <v>9999</v>
      </c>
      <c r="AA1892">
        <v>0</v>
      </c>
      <c r="AB1892">
        <v>0</v>
      </c>
      <c r="AC1892">
        <v>0</v>
      </c>
      <c r="AE1892" t="s">
        <v>26</v>
      </c>
      <c r="AF1892" s="1">
        <v>44562</v>
      </c>
      <c r="AG1892">
        <v>1</v>
      </c>
      <c r="AL1892" s="1"/>
      <c r="AM1892">
        <v>34352</v>
      </c>
      <c r="AN1892">
        <v>0</v>
      </c>
      <c r="AO1892">
        <v>0</v>
      </c>
      <c r="AQ1892" t="s">
        <v>7070</v>
      </c>
      <c r="AR1892" s="1">
        <v>44949.607367395831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</row>
    <row r="1893" spans="1:51" x14ac:dyDescent="0.25">
      <c r="A1893">
        <v>1</v>
      </c>
      <c r="B1893">
        <v>752</v>
      </c>
      <c r="C1893" t="str">
        <f>"*"&amp;VLOOKUP(Tabla_clientes.amazonaws.com_UnoEE_Morenos_Real_t201_mm_clientes[[#This Row],[f201_rowid_tercero]],tercero_c,2,)</f>
        <v>*1642</v>
      </c>
      <c r="D1893" t="str">
        <f>"*"&amp;VLOOKUP(Tabla_clientes.amazonaws.com_UnoEE_Morenos_Real_t201_mm_clientes[[#This Row],[f201_rowid_tercero]],tercero_c,7,)</f>
        <v>*INVERSIONES KATHMANDU LTDA</v>
      </c>
      <c r="E1893" t="s">
        <v>7868</v>
      </c>
      <c r="F1893" t="s">
        <v>8744</v>
      </c>
      <c r="G1893" t="str">
        <f>"*"&amp;VLOOKUP(Tabla_clientes.amazonaws.com_UnoEE_Morenos_Real_t201_mm_clientes[[#This Row],[f201_rowid_tercero]],penvio_c,3,)</f>
        <v>*000</v>
      </c>
      <c r="H1893" t="str">
        <f>"*"&amp;VLOOKUP(Tabla_clientes.amazonaws.com_UnoEE_Morenos_Real_t201_mm_clientes[[#This Row],[f201_rowid_tercero]],penvio_c,5,)</f>
        <v>*KATHMANDU LTDA</v>
      </c>
      <c r="I1893" t="s">
        <v>6277</v>
      </c>
      <c r="J1893">
        <v>1</v>
      </c>
      <c r="K1893" t="s">
        <v>6273</v>
      </c>
      <c r="L1893" t="s">
        <v>6281</v>
      </c>
      <c r="M1893">
        <v>38084</v>
      </c>
      <c r="N1893" t="s">
        <v>6275</v>
      </c>
      <c r="O1893" t="s">
        <v>6282</v>
      </c>
      <c r="P1893">
        <v>2</v>
      </c>
      <c r="Q1893">
        <v>0</v>
      </c>
      <c r="R1893">
        <v>0</v>
      </c>
      <c r="S1893">
        <v>0</v>
      </c>
      <c r="T1893">
        <v>0</v>
      </c>
      <c r="U1893" t="s">
        <v>243</v>
      </c>
      <c r="W1893">
        <v>0</v>
      </c>
      <c r="X1893">
        <v>0</v>
      </c>
      <c r="Y1893">
        <v>0</v>
      </c>
      <c r="Z1893">
        <v>9999</v>
      </c>
      <c r="AA1893">
        <v>0</v>
      </c>
      <c r="AB1893">
        <v>0</v>
      </c>
      <c r="AC1893">
        <v>0</v>
      </c>
      <c r="AE1893" t="s">
        <v>26</v>
      </c>
      <c r="AF1893" s="1">
        <v>44562</v>
      </c>
      <c r="AG1893">
        <v>1</v>
      </c>
      <c r="AL1893" s="1"/>
      <c r="AM1893">
        <v>33503</v>
      </c>
      <c r="AN1893">
        <v>0</v>
      </c>
      <c r="AO1893">
        <v>0</v>
      </c>
      <c r="AQ1893" t="s">
        <v>6281</v>
      </c>
      <c r="AR1893" s="1">
        <v>44949.596478819447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</row>
    <row r="1894" spans="1:51" x14ac:dyDescent="0.25">
      <c r="A1894">
        <v>1</v>
      </c>
      <c r="B1894">
        <v>1234</v>
      </c>
      <c r="C1894" t="str">
        <f>"*"&amp;VLOOKUP(Tabla_clientes.amazonaws.com_UnoEE_Morenos_Real_t201_mm_clientes[[#This Row],[f201_rowid_tercero]],tercero_c,2,)</f>
        <v>*1652</v>
      </c>
      <c r="D1894" t="str">
        <f>"*"&amp;VLOOKUP(Tabla_clientes.amazonaws.com_UnoEE_Morenos_Real_t201_mm_clientes[[#This Row],[f201_rowid_tercero]],tercero_c,7,)</f>
        <v>*MORA  JORGE ELIECER</v>
      </c>
      <c r="E1894" t="s">
        <v>7868</v>
      </c>
      <c r="F1894" t="s">
        <v>8745</v>
      </c>
      <c r="G1894" t="str">
        <f>"*"&amp;VLOOKUP(Tabla_clientes.amazonaws.com_UnoEE_Morenos_Real_t201_mm_clientes[[#This Row],[f201_rowid_tercero]],penvio_c,3,)</f>
        <v>*000</v>
      </c>
      <c r="H1894" t="str">
        <f>"*"&amp;VLOOKUP(Tabla_clientes.amazonaws.com_UnoEE_Morenos_Real_t201_mm_clientes[[#This Row],[f201_rowid_tercero]],penvio_c,5,)</f>
        <v>*J &amp; M DIST</v>
      </c>
      <c r="I1894" t="s">
        <v>6277</v>
      </c>
      <c r="J1894">
        <v>1</v>
      </c>
      <c r="K1894" t="s">
        <v>6273</v>
      </c>
      <c r="L1894" t="s">
        <v>7131</v>
      </c>
      <c r="M1894">
        <v>39542</v>
      </c>
      <c r="N1894" t="s">
        <v>6275</v>
      </c>
      <c r="O1894" t="s">
        <v>6282</v>
      </c>
      <c r="P1894">
        <v>2</v>
      </c>
      <c r="Q1894">
        <v>2000000</v>
      </c>
      <c r="R1894">
        <v>0</v>
      </c>
      <c r="S1894">
        <v>0</v>
      </c>
      <c r="T1894">
        <v>0</v>
      </c>
      <c r="U1894" t="s">
        <v>243</v>
      </c>
      <c r="V1894" t="s">
        <v>6433</v>
      </c>
      <c r="W1894">
        <v>0</v>
      </c>
      <c r="X1894">
        <v>0</v>
      </c>
      <c r="Y1894">
        <v>0</v>
      </c>
      <c r="Z1894">
        <v>9999</v>
      </c>
      <c r="AA1894">
        <v>0</v>
      </c>
      <c r="AB1894">
        <v>0</v>
      </c>
      <c r="AC1894">
        <v>0</v>
      </c>
      <c r="AE1894" t="s">
        <v>26</v>
      </c>
      <c r="AF1894" s="1">
        <v>44562</v>
      </c>
      <c r="AG1894">
        <v>1</v>
      </c>
      <c r="AL1894" s="1"/>
      <c r="AN1894">
        <v>0</v>
      </c>
      <c r="AO1894">
        <v>0</v>
      </c>
      <c r="AQ1894" t="s">
        <v>7131</v>
      </c>
      <c r="AR1894" s="1">
        <v>44949.609619756942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</row>
    <row r="1895" spans="1:51" x14ac:dyDescent="0.25">
      <c r="A1895">
        <v>1</v>
      </c>
      <c r="B1895">
        <v>1374</v>
      </c>
      <c r="C1895" t="str">
        <f>"*"&amp;VLOOKUP(Tabla_clientes.amazonaws.com_UnoEE_Morenos_Real_t201_mm_clientes[[#This Row],[f201_rowid_tercero]],tercero_c,2,)</f>
        <v>*1662</v>
      </c>
      <c r="D1895" t="str">
        <f>"*"&amp;VLOOKUP(Tabla_clientes.amazonaws.com_UnoEE_Morenos_Real_t201_mm_clientes[[#This Row],[f201_rowid_tercero]],tercero_c,7,)</f>
        <v>*ROA ANGARITA ALVARO</v>
      </c>
      <c r="E1895" t="s">
        <v>7868</v>
      </c>
      <c r="F1895" t="s">
        <v>8746</v>
      </c>
      <c r="G1895" t="str">
        <f>"*"&amp;VLOOKUP(Tabla_clientes.amazonaws.com_UnoEE_Morenos_Real_t201_mm_clientes[[#This Row],[f201_rowid_tercero]],penvio_c,3,)</f>
        <v>*000</v>
      </c>
      <c r="H1895" t="str">
        <f>"*"&amp;VLOOKUP(Tabla_clientes.amazonaws.com_UnoEE_Morenos_Real_t201_mm_clientes[[#This Row],[f201_rowid_tercero]],penvio_c,5,)</f>
        <v>*PRODUCTOS NATURALES EPAR/ROA</v>
      </c>
      <c r="I1895" t="s">
        <v>6277</v>
      </c>
      <c r="J1895">
        <v>1</v>
      </c>
      <c r="K1895" t="s">
        <v>6273</v>
      </c>
      <c r="L1895" t="s">
        <v>6281</v>
      </c>
      <c r="M1895">
        <v>38085</v>
      </c>
      <c r="N1895" t="s">
        <v>6275</v>
      </c>
      <c r="O1895" t="s">
        <v>6282</v>
      </c>
      <c r="P1895">
        <v>2</v>
      </c>
      <c r="Q1895">
        <v>1000000</v>
      </c>
      <c r="R1895">
        <v>0</v>
      </c>
      <c r="S1895">
        <v>0</v>
      </c>
      <c r="T1895">
        <v>0</v>
      </c>
      <c r="U1895" t="s">
        <v>243</v>
      </c>
      <c r="W1895">
        <v>0</v>
      </c>
      <c r="X1895">
        <v>0</v>
      </c>
      <c r="Y1895">
        <v>0</v>
      </c>
      <c r="Z1895">
        <v>9999</v>
      </c>
      <c r="AA1895">
        <v>0</v>
      </c>
      <c r="AB1895">
        <v>0</v>
      </c>
      <c r="AC1895">
        <v>0</v>
      </c>
      <c r="AE1895" t="s">
        <v>26</v>
      </c>
      <c r="AF1895" s="1">
        <v>44562</v>
      </c>
      <c r="AG1895">
        <v>1</v>
      </c>
      <c r="AL1895" s="1"/>
      <c r="AN1895">
        <v>0</v>
      </c>
      <c r="AO1895">
        <v>0</v>
      </c>
      <c r="AQ1895" t="s">
        <v>6281</v>
      </c>
      <c r="AR1895" s="1">
        <v>44949.596487152776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</row>
    <row r="1896" spans="1:51" x14ac:dyDescent="0.25">
      <c r="A1896">
        <v>1</v>
      </c>
      <c r="B1896">
        <v>753</v>
      </c>
      <c r="C1896" t="str">
        <f>"*"&amp;VLOOKUP(Tabla_clientes.amazonaws.com_UnoEE_Morenos_Real_t201_mm_clientes[[#This Row],[f201_rowid_tercero]],tercero_c,2,)</f>
        <v>*1663</v>
      </c>
      <c r="D1896" t="str">
        <f>"*"&amp;VLOOKUP(Tabla_clientes.amazonaws.com_UnoEE_Morenos_Real_t201_mm_clientes[[#This Row],[f201_rowid_tercero]],tercero_c,7,)</f>
        <v>*VITAL AUTOSERVICIOS SAS</v>
      </c>
      <c r="E1896" t="s">
        <v>7868</v>
      </c>
      <c r="F1896" t="s">
        <v>8747</v>
      </c>
      <c r="G1896" t="str">
        <f>"*"&amp;VLOOKUP(Tabla_clientes.amazonaws.com_UnoEE_Morenos_Real_t201_mm_clientes[[#This Row],[f201_rowid_tercero]],penvio_c,3,)</f>
        <v>*000</v>
      </c>
      <c r="H1896" t="str">
        <f>"*"&amp;VLOOKUP(Tabla_clientes.amazonaws.com_UnoEE_Morenos_Real_t201_mm_clientes[[#This Row],[f201_rowid_tercero]],penvio_c,5,)</f>
        <v>*VITAL AUTOSERVICIOS SAS</v>
      </c>
      <c r="I1896" t="s">
        <v>6277</v>
      </c>
      <c r="J1896">
        <v>1</v>
      </c>
      <c r="K1896" t="s">
        <v>6273</v>
      </c>
      <c r="L1896" t="s">
        <v>6432</v>
      </c>
      <c r="M1896">
        <v>39543</v>
      </c>
      <c r="N1896" t="s">
        <v>6275</v>
      </c>
      <c r="O1896" t="s">
        <v>6276</v>
      </c>
      <c r="P1896">
        <v>2</v>
      </c>
      <c r="Q1896">
        <v>5000000</v>
      </c>
      <c r="R1896">
        <v>0</v>
      </c>
      <c r="S1896">
        <v>0</v>
      </c>
      <c r="T1896">
        <v>0</v>
      </c>
      <c r="U1896" t="s">
        <v>243</v>
      </c>
      <c r="V1896" t="s">
        <v>6433</v>
      </c>
      <c r="W1896">
        <v>0</v>
      </c>
      <c r="X1896">
        <v>0</v>
      </c>
      <c r="Y1896">
        <v>0</v>
      </c>
      <c r="Z1896">
        <v>9999</v>
      </c>
      <c r="AA1896">
        <v>0</v>
      </c>
      <c r="AB1896">
        <v>0</v>
      </c>
      <c r="AC1896">
        <v>0</v>
      </c>
      <c r="AE1896" t="s">
        <v>26</v>
      </c>
      <c r="AF1896" s="1">
        <v>44562</v>
      </c>
      <c r="AG1896">
        <v>1</v>
      </c>
      <c r="AL1896" s="1"/>
      <c r="AM1896">
        <v>34580</v>
      </c>
      <c r="AN1896">
        <v>0</v>
      </c>
      <c r="AO1896">
        <v>0</v>
      </c>
      <c r="AQ1896" t="s">
        <v>6432</v>
      </c>
      <c r="AR1896" s="1">
        <v>45030.356053935182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</row>
    <row r="1897" spans="1:51" x14ac:dyDescent="0.25">
      <c r="A1897">
        <v>1</v>
      </c>
      <c r="B1897">
        <v>1727</v>
      </c>
      <c r="C1897" t="str">
        <f>"*"&amp;VLOOKUP(Tabla_clientes.amazonaws.com_UnoEE_Morenos_Real_t201_mm_clientes[[#This Row],[f201_rowid_tercero]],tercero_c,2,)</f>
        <v>*1667</v>
      </c>
      <c r="D1897" t="str">
        <f>"*"&amp;VLOOKUP(Tabla_clientes.amazonaws.com_UnoEE_Morenos_Real_t201_mm_clientes[[#This Row],[f201_rowid_tercero]],tercero_c,7,)</f>
        <v>*BASILIKUM CATERING SOCIEDAD POR ACCIONES SIMPLIFICADA</v>
      </c>
      <c r="E1897" t="s">
        <v>7868</v>
      </c>
      <c r="F1897" t="s">
        <v>8748</v>
      </c>
      <c r="G1897" t="str">
        <f>"*"&amp;VLOOKUP(Tabla_clientes.amazonaws.com_UnoEE_Morenos_Real_t201_mm_clientes[[#This Row],[f201_rowid_tercero]],penvio_c,3,)</f>
        <v>*000</v>
      </c>
      <c r="H1897" t="str">
        <f>"*"&amp;VLOOKUP(Tabla_clientes.amazonaws.com_UnoEE_Morenos_Real_t201_mm_clientes[[#This Row],[f201_rowid_tercero]],penvio_c,5,)</f>
        <v>*BASILIKUM CATERING SAS</v>
      </c>
      <c r="I1897" t="s">
        <v>6277</v>
      </c>
      <c r="J1897">
        <v>1</v>
      </c>
      <c r="K1897" t="s">
        <v>6273</v>
      </c>
      <c r="L1897" t="s">
        <v>6281</v>
      </c>
      <c r="M1897">
        <v>38086</v>
      </c>
      <c r="N1897" t="s">
        <v>6275</v>
      </c>
      <c r="O1897" t="s">
        <v>6282</v>
      </c>
      <c r="P1897">
        <v>2</v>
      </c>
      <c r="Q1897">
        <v>1000000</v>
      </c>
      <c r="R1897">
        <v>0</v>
      </c>
      <c r="S1897">
        <v>0</v>
      </c>
      <c r="T1897">
        <v>0</v>
      </c>
      <c r="U1897" t="s">
        <v>243</v>
      </c>
      <c r="W1897">
        <v>0</v>
      </c>
      <c r="X1897">
        <v>0</v>
      </c>
      <c r="Y1897">
        <v>0</v>
      </c>
      <c r="Z1897">
        <v>9999</v>
      </c>
      <c r="AA1897">
        <v>0</v>
      </c>
      <c r="AB1897">
        <v>0</v>
      </c>
      <c r="AC1897">
        <v>0</v>
      </c>
      <c r="AE1897" t="s">
        <v>26</v>
      </c>
      <c r="AF1897" s="1">
        <v>44562</v>
      </c>
      <c r="AG1897">
        <v>1</v>
      </c>
      <c r="AL1897" s="1"/>
      <c r="AN1897">
        <v>0</v>
      </c>
      <c r="AO1897">
        <v>0</v>
      </c>
      <c r="AQ1897" t="s">
        <v>6281</v>
      </c>
      <c r="AR1897" s="1">
        <v>44949.59649556713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</row>
    <row r="1898" spans="1:51" x14ac:dyDescent="0.25">
      <c r="A1898">
        <v>1</v>
      </c>
      <c r="B1898">
        <v>754</v>
      </c>
      <c r="C1898" t="str">
        <f>"*"&amp;VLOOKUP(Tabla_clientes.amazonaws.com_UnoEE_Morenos_Real_t201_mm_clientes[[#This Row],[f201_rowid_tercero]],tercero_c,2,)</f>
        <v>*1670</v>
      </c>
      <c r="D1898" t="str">
        <f>"*"&amp;VLOOKUP(Tabla_clientes.amazonaws.com_UnoEE_Morenos_Real_t201_mm_clientes[[#This Row],[f201_rowid_tercero]],tercero_c,7,)</f>
        <v>*VENTURA ALCALAY MARCOS</v>
      </c>
      <c r="E1898" t="s">
        <v>7868</v>
      </c>
      <c r="F1898" t="s">
        <v>8749</v>
      </c>
      <c r="G1898" t="str">
        <f>"*"&amp;VLOOKUP(Tabla_clientes.amazonaws.com_UnoEE_Morenos_Real_t201_mm_clientes[[#This Row],[f201_rowid_tercero]],penvio_c,3,)</f>
        <v>*000</v>
      </c>
      <c r="H1898" t="str">
        <f>"*"&amp;VLOOKUP(Tabla_clientes.amazonaws.com_UnoEE_Morenos_Real_t201_mm_clientes[[#This Row],[f201_rowid_tercero]],penvio_c,5,)</f>
        <v>*MARCOS VENTURA</v>
      </c>
      <c r="I1898" t="s">
        <v>6277</v>
      </c>
      <c r="J1898">
        <v>1</v>
      </c>
      <c r="K1898" t="s">
        <v>6273</v>
      </c>
      <c r="L1898" t="s">
        <v>6281</v>
      </c>
      <c r="M1898">
        <v>38087</v>
      </c>
      <c r="N1898" t="s">
        <v>6275</v>
      </c>
      <c r="O1898" t="s">
        <v>6282</v>
      </c>
      <c r="P1898">
        <v>2</v>
      </c>
      <c r="Q1898">
        <v>1000000</v>
      </c>
      <c r="R1898">
        <v>0</v>
      </c>
      <c r="S1898">
        <v>0</v>
      </c>
      <c r="T1898">
        <v>0</v>
      </c>
      <c r="U1898" t="s">
        <v>243</v>
      </c>
      <c r="W1898">
        <v>0</v>
      </c>
      <c r="X1898">
        <v>0</v>
      </c>
      <c r="Y1898">
        <v>0</v>
      </c>
      <c r="Z1898">
        <v>9999</v>
      </c>
      <c r="AA1898">
        <v>0</v>
      </c>
      <c r="AB1898">
        <v>0</v>
      </c>
      <c r="AC1898">
        <v>0</v>
      </c>
      <c r="AE1898" t="s">
        <v>26</v>
      </c>
      <c r="AF1898" s="1">
        <v>44562</v>
      </c>
      <c r="AG1898">
        <v>1</v>
      </c>
      <c r="AL1898" s="1"/>
      <c r="AM1898">
        <v>33504</v>
      </c>
      <c r="AN1898">
        <v>0</v>
      </c>
      <c r="AO1898">
        <v>0</v>
      </c>
      <c r="AQ1898" t="s">
        <v>6281</v>
      </c>
      <c r="AR1898" s="1">
        <v>44949.59650482639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</row>
    <row r="1899" spans="1:51" x14ac:dyDescent="0.25">
      <c r="A1899">
        <v>1</v>
      </c>
      <c r="B1899">
        <v>755</v>
      </c>
      <c r="C1899" t="str">
        <f>"*"&amp;VLOOKUP(Tabla_clientes.amazonaws.com_UnoEE_Morenos_Real_t201_mm_clientes[[#This Row],[f201_rowid_tercero]],tercero_c,2,)</f>
        <v>*1672</v>
      </c>
      <c r="D1899" t="str">
        <f>"*"&amp;VLOOKUP(Tabla_clientes.amazonaws.com_UnoEE_Morenos_Real_t201_mm_clientes[[#This Row],[f201_rowid_tercero]],tercero_c,7,)</f>
        <v>*LABEXCO SAS</v>
      </c>
      <c r="E1899" t="s">
        <v>7868</v>
      </c>
      <c r="F1899" t="s">
        <v>8750</v>
      </c>
      <c r="G1899" t="str">
        <f>"*"&amp;VLOOKUP(Tabla_clientes.amazonaws.com_UnoEE_Morenos_Real_t201_mm_clientes[[#This Row],[f201_rowid_tercero]],penvio_c,3,)</f>
        <v>*000</v>
      </c>
      <c r="H1899" t="str">
        <f>"*"&amp;VLOOKUP(Tabla_clientes.amazonaws.com_UnoEE_Morenos_Real_t201_mm_clientes[[#This Row],[f201_rowid_tercero]],penvio_c,5,)</f>
        <v>*LABEXCO SAS</v>
      </c>
      <c r="I1899" t="s">
        <v>6277</v>
      </c>
      <c r="J1899">
        <v>1</v>
      </c>
      <c r="K1899" t="s">
        <v>6273</v>
      </c>
      <c r="L1899" t="s">
        <v>6281</v>
      </c>
      <c r="M1899">
        <v>38088</v>
      </c>
      <c r="N1899" t="s">
        <v>6275</v>
      </c>
      <c r="O1899" t="s">
        <v>6282</v>
      </c>
      <c r="P1899">
        <v>2</v>
      </c>
      <c r="Q1899">
        <v>500000</v>
      </c>
      <c r="R1899">
        <v>0</v>
      </c>
      <c r="S1899">
        <v>0</v>
      </c>
      <c r="T1899">
        <v>0</v>
      </c>
      <c r="U1899" t="s">
        <v>243</v>
      </c>
      <c r="W1899">
        <v>0</v>
      </c>
      <c r="X1899">
        <v>0</v>
      </c>
      <c r="Y1899">
        <v>0</v>
      </c>
      <c r="Z1899">
        <v>9999</v>
      </c>
      <c r="AA1899">
        <v>0</v>
      </c>
      <c r="AB1899">
        <v>0</v>
      </c>
      <c r="AC1899">
        <v>0</v>
      </c>
      <c r="AE1899" t="s">
        <v>26</v>
      </c>
      <c r="AF1899" s="1">
        <v>44562</v>
      </c>
      <c r="AG1899">
        <v>1</v>
      </c>
      <c r="AL1899" s="1"/>
      <c r="AM1899">
        <v>33505</v>
      </c>
      <c r="AN1899">
        <v>0</v>
      </c>
      <c r="AO1899">
        <v>0</v>
      </c>
      <c r="AQ1899" t="s">
        <v>6281</v>
      </c>
      <c r="AR1899" s="1">
        <v>44949.59651369213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</row>
    <row r="1900" spans="1:51" x14ac:dyDescent="0.25">
      <c r="A1900">
        <v>1</v>
      </c>
      <c r="B1900">
        <v>447</v>
      </c>
      <c r="C1900" t="str">
        <f>"*"&amp;VLOOKUP(Tabla_clientes.amazonaws.com_UnoEE_Morenos_Real_t201_mm_clientes[[#This Row],[f201_rowid_tercero]],tercero_c,2,)</f>
        <v>*1675</v>
      </c>
      <c r="D1900" t="str">
        <f>"*"&amp;VLOOKUP(Tabla_clientes.amazonaws.com_UnoEE_Morenos_Real_t201_mm_clientes[[#This Row],[f201_rowid_tercero]],tercero_c,7,)</f>
        <v>*DITEXCON SAS  SOCIEDAD DE COMERCIALIZACION INTERNACIONAL CI  SAS</v>
      </c>
      <c r="E1900" t="s">
        <v>7868</v>
      </c>
      <c r="F1900" t="s">
        <v>8751</v>
      </c>
      <c r="G1900" t="str">
        <f>"*"&amp;VLOOKUP(Tabla_clientes.amazonaws.com_UnoEE_Morenos_Real_t201_mm_clientes[[#This Row],[f201_rowid_tercero]],penvio_c,3,)</f>
        <v>*000</v>
      </c>
      <c r="H1900" t="str">
        <f>"*"&amp;VLOOKUP(Tabla_clientes.amazonaws.com_UnoEE_Morenos_Real_t201_mm_clientes[[#This Row],[f201_rowid_tercero]],penvio_c,5,)</f>
        <v>*CI DITEXCON SAS</v>
      </c>
      <c r="I1900" t="s">
        <v>7150</v>
      </c>
      <c r="J1900">
        <v>1</v>
      </c>
      <c r="K1900" t="s">
        <v>6273</v>
      </c>
      <c r="L1900" t="s">
        <v>7134</v>
      </c>
      <c r="M1900">
        <v>38089</v>
      </c>
      <c r="N1900" t="s">
        <v>6275</v>
      </c>
      <c r="O1900" t="s">
        <v>6282</v>
      </c>
      <c r="P1900">
        <v>2</v>
      </c>
      <c r="Q1900">
        <v>1000000</v>
      </c>
      <c r="R1900">
        <v>0</v>
      </c>
      <c r="S1900">
        <v>0</v>
      </c>
      <c r="T1900">
        <v>0</v>
      </c>
      <c r="U1900" t="s">
        <v>243</v>
      </c>
      <c r="W1900">
        <v>0</v>
      </c>
      <c r="X1900">
        <v>0</v>
      </c>
      <c r="Y1900">
        <v>0</v>
      </c>
      <c r="Z1900">
        <v>9999</v>
      </c>
      <c r="AA1900">
        <v>0</v>
      </c>
      <c r="AB1900">
        <v>0</v>
      </c>
      <c r="AC1900">
        <v>0</v>
      </c>
      <c r="AE1900" t="s">
        <v>26</v>
      </c>
      <c r="AF1900" s="1">
        <v>44562</v>
      </c>
      <c r="AG1900">
        <v>1</v>
      </c>
      <c r="AL1900" s="1"/>
      <c r="AM1900">
        <v>33506</v>
      </c>
      <c r="AN1900">
        <v>0</v>
      </c>
      <c r="AO1900">
        <v>0</v>
      </c>
      <c r="AQ1900" t="s">
        <v>7134</v>
      </c>
      <c r="AR1900" s="1">
        <v>44986.60316446759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</row>
    <row r="1901" spans="1:51" x14ac:dyDescent="0.25">
      <c r="A1901">
        <v>1</v>
      </c>
      <c r="B1901">
        <v>1308</v>
      </c>
      <c r="C1901" t="str">
        <f>"*"&amp;VLOOKUP(Tabla_clientes.amazonaws.com_UnoEE_Morenos_Real_t201_mm_clientes[[#This Row],[f201_rowid_tercero]],tercero_c,2,)</f>
        <v>*1681</v>
      </c>
      <c r="D1901" t="str">
        <f>"*"&amp;VLOOKUP(Tabla_clientes.amazonaws.com_UnoEE_Morenos_Real_t201_mm_clientes[[#This Row],[f201_rowid_tercero]],tercero_c,7,)</f>
        <v>*MONSALVE DE LOPEZ ROSALBINA</v>
      </c>
      <c r="E1901" t="s">
        <v>7868</v>
      </c>
      <c r="F1901" t="s">
        <v>8752</v>
      </c>
      <c r="G1901" t="str">
        <f>"*"&amp;VLOOKUP(Tabla_clientes.amazonaws.com_UnoEE_Morenos_Real_t201_mm_clientes[[#This Row],[f201_rowid_tercero]],penvio_c,3,)</f>
        <v>*000</v>
      </c>
      <c r="H1901" t="str">
        <f>"*"&amp;VLOOKUP(Tabla_clientes.amazonaws.com_UnoEE_Morenos_Real_t201_mm_clientes[[#This Row],[f201_rowid_tercero]],penvio_c,5,)</f>
        <v>*ROSALBINA MONSALVE DE LOPEZ</v>
      </c>
      <c r="I1901" t="s">
        <v>6277</v>
      </c>
      <c r="J1901">
        <v>1</v>
      </c>
      <c r="K1901" t="s">
        <v>6273</v>
      </c>
      <c r="L1901" t="s">
        <v>7227</v>
      </c>
      <c r="M1901">
        <v>39103</v>
      </c>
      <c r="N1901" t="s">
        <v>6275</v>
      </c>
      <c r="O1901" t="s">
        <v>7036</v>
      </c>
      <c r="P1901">
        <v>2</v>
      </c>
      <c r="Q1901">
        <v>1500000</v>
      </c>
      <c r="R1901">
        <v>0</v>
      </c>
      <c r="S1901">
        <v>0</v>
      </c>
      <c r="T1901">
        <v>0</v>
      </c>
      <c r="U1901" t="s">
        <v>243</v>
      </c>
      <c r="V1901" t="s">
        <v>6159</v>
      </c>
      <c r="W1901">
        <v>0</v>
      </c>
      <c r="X1901">
        <v>0</v>
      </c>
      <c r="Y1901">
        <v>0</v>
      </c>
      <c r="Z1901">
        <v>9999</v>
      </c>
      <c r="AA1901">
        <v>0</v>
      </c>
      <c r="AB1901">
        <v>0</v>
      </c>
      <c r="AC1901">
        <v>0</v>
      </c>
      <c r="AE1901" t="s">
        <v>26</v>
      </c>
      <c r="AF1901" s="1">
        <v>44562</v>
      </c>
      <c r="AG1901">
        <v>1</v>
      </c>
      <c r="AL1901" s="1"/>
      <c r="AN1901">
        <v>0</v>
      </c>
      <c r="AO1901">
        <v>0</v>
      </c>
      <c r="AQ1901" t="s">
        <v>7227</v>
      </c>
      <c r="AR1901" s="1">
        <v>44949.605465509259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</row>
    <row r="1902" spans="1:51" x14ac:dyDescent="0.25">
      <c r="A1902">
        <v>1</v>
      </c>
      <c r="B1902">
        <v>1515</v>
      </c>
      <c r="C1902" t="str">
        <f>"*"&amp;VLOOKUP(Tabla_clientes.amazonaws.com_UnoEE_Morenos_Real_t201_mm_clientes[[#This Row],[f201_rowid_tercero]],tercero_c,2,)</f>
        <v>*1682</v>
      </c>
      <c r="D1902" t="str">
        <f>"*"&amp;VLOOKUP(Tabla_clientes.amazonaws.com_UnoEE_Morenos_Real_t201_mm_clientes[[#This Row],[f201_rowid_tercero]],tercero_c,7,)</f>
        <v>*SUMITODO SAS</v>
      </c>
      <c r="E1902" t="s">
        <v>7868</v>
      </c>
      <c r="F1902" t="s">
        <v>8753</v>
      </c>
      <c r="G1902" t="str">
        <f>"*"&amp;VLOOKUP(Tabla_clientes.amazonaws.com_UnoEE_Morenos_Real_t201_mm_clientes[[#This Row],[f201_rowid_tercero]],penvio_c,3,)</f>
        <v>*000</v>
      </c>
      <c r="H1902" t="str">
        <f>"*"&amp;VLOOKUP(Tabla_clientes.amazonaws.com_UnoEE_Morenos_Real_t201_mm_clientes[[#This Row],[f201_rowid_tercero]],penvio_c,5,)</f>
        <v>*SUMITODO SAS</v>
      </c>
      <c r="I1902" t="s">
        <v>6277</v>
      </c>
      <c r="J1902">
        <v>1</v>
      </c>
      <c r="K1902" t="s">
        <v>6273</v>
      </c>
      <c r="L1902" t="s">
        <v>6281</v>
      </c>
      <c r="M1902">
        <v>38090</v>
      </c>
      <c r="N1902" t="s">
        <v>6275</v>
      </c>
      <c r="O1902" t="s">
        <v>6282</v>
      </c>
      <c r="P1902">
        <v>2</v>
      </c>
      <c r="Q1902">
        <v>0</v>
      </c>
      <c r="R1902">
        <v>0</v>
      </c>
      <c r="S1902">
        <v>0</v>
      </c>
      <c r="T1902">
        <v>0</v>
      </c>
      <c r="U1902" t="s">
        <v>243</v>
      </c>
      <c r="W1902">
        <v>0</v>
      </c>
      <c r="X1902">
        <v>0</v>
      </c>
      <c r="Y1902">
        <v>0</v>
      </c>
      <c r="Z1902">
        <v>9999</v>
      </c>
      <c r="AA1902">
        <v>0</v>
      </c>
      <c r="AB1902">
        <v>0</v>
      </c>
      <c r="AC1902">
        <v>0</v>
      </c>
      <c r="AE1902" t="s">
        <v>26</v>
      </c>
      <c r="AF1902" s="1">
        <v>44562</v>
      </c>
      <c r="AG1902">
        <v>1</v>
      </c>
      <c r="AL1902" s="1"/>
      <c r="AM1902">
        <v>33507</v>
      </c>
      <c r="AN1902">
        <v>0</v>
      </c>
      <c r="AO1902">
        <v>0</v>
      </c>
      <c r="AQ1902" t="s">
        <v>6281</v>
      </c>
      <c r="AR1902" s="1">
        <v>44949.596530127317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0</v>
      </c>
    </row>
    <row r="1903" spans="1:51" x14ac:dyDescent="0.25">
      <c r="A1903">
        <v>1</v>
      </c>
      <c r="B1903">
        <v>756</v>
      </c>
      <c r="C1903" t="str">
        <f>"*"&amp;VLOOKUP(Tabla_clientes.amazonaws.com_UnoEE_Morenos_Real_t201_mm_clientes[[#This Row],[f201_rowid_tercero]],tercero_c,2,)</f>
        <v>*1683</v>
      </c>
      <c r="D1903" t="str">
        <f>"*"&amp;VLOOKUP(Tabla_clientes.amazonaws.com_UnoEE_Morenos_Real_t201_mm_clientes[[#This Row],[f201_rowid_tercero]],tercero_c,7,)</f>
        <v>*PETROCASINOS SA</v>
      </c>
      <c r="E1903" t="s">
        <v>7868</v>
      </c>
      <c r="F1903" t="s">
        <v>8754</v>
      </c>
      <c r="G1903" t="str">
        <f>"*"&amp;VLOOKUP(Tabla_clientes.amazonaws.com_UnoEE_Morenos_Real_t201_mm_clientes[[#This Row],[f201_rowid_tercero]],penvio_c,3,)</f>
        <v>*000</v>
      </c>
      <c r="H1903" t="str">
        <f>"*"&amp;VLOOKUP(Tabla_clientes.amazonaws.com_UnoEE_Morenos_Real_t201_mm_clientes[[#This Row],[f201_rowid_tercero]],penvio_c,5,)</f>
        <v>*PETROCASINOS SA</v>
      </c>
      <c r="I1903" t="s">
        <v>6277</v>
      </c>
      <c r="J1903">
        <v>1</v>
      </c>
      <c r="K1903" t="s">
        <v>6273</v>
      </c>
      <c r="L1903" t="s">
        <v>7140</v>
      </c>
      <c r="M1903">
        <v>38091</v>
      </c>
      <c r="N1903" t="s">
        <v>6275</v>
      </c>
      <c r="O1903" t="s">
        <v>6282</v>
      </c>
      <c r="P1903">
        <v>2</v>
      </c>
      <c r="Q1903">
        <v>1000000</v>
      </c>
      <c r="R1903">
        <v>0</v>
      </c>
      <c r="S1903">
        <v>0</v>
      </c>
      <c r="T1903">
        <v>0</v>
      </c>
      <c r="U1903" t="s">
        <v>243</v>
      </c>
      <c r="W1903">
        <v>0</v>
      </c>
      <c r="X1903">
        <v>0</v>
      </c>
      <c r="Y1903">
        <v>0</v>
      </c>
      <c r="Z1903">
        <v>9999</v>
      </c>
      <c r="AA1903">
        <v>0</v>
      </c>
      <c r="AB1903">
        <v>0</v>
      </c>
      <c r="AC1903">
        <v>0</v>
      </c>
      <c r="AE1903" t="s">
        <v>26</v>
      </c>
      <c r="AF1903" s="1">
        <v>44562</v>
      </c>
      <c r="AG1903">
        <v>1</v>
      </c>
      <c r="AL1903" s="1"/>
      <c r="AM1903">
        <v>33508</v>
      </c>
      <c r="AN1903">
        <v>0</v>
      </c>
      <c r="AO1903">
        <v>0</v>
      </c>
      <c r="AQ1903" t="s">
        <v>7140</v>
      </c>
      <c r="AR1903" s="1">
        <v>44949.596537812497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</row>
    <row r="1904" spans="1:51" x14ac:dyDescent="0.25">
      <c r="A1904">
        <v>1</v>
      </c>
      <c r="B1904">
        <v>540</v>
      </c>
      <c r="C1904" t="str">
        <f>"*"&amp;VLOOKUP(Tabla_clientes.amazonaws.com_UnoEE_Morenos_Real_t201_mm_clientes[[#This Row],[f201_rowid_tercero]],tercero_c,2,)</f>
        <v>*1686</v>
      </c>
      <c r="D1904" t="str">
        <f>"*"&amp;VLOOKUP(Tabla_clientes.amazonaws.com_UnoEE_Morenos_Real_t201_mm_clientes[[#This Row],[f201_rowid_tercero]],tercero_c,7,)</f>
        <v>*TACTICO GROUP  S A S</v>
      </c>
      <c r="E1904" t="s">
        <v>7868</v>
      </c>
      <c r="F1904" t="s">
        <v>8755</v>
      </c>
      <c r="G1904" t="str">
        <f>"*"&amp;VLOOKUP(Tabla_clientes.amazonaws.com_UnoEE_Morenos_Real_t201_mm_clientes[[#This Row],[f201_rowid_tercero]],penvio_c,3,)</f>
        <v>*000</v>
      </c>
      <c r="H1904" t="str">
        <f>"*"&amp;VLOOKUP(Tabla_clientes.amazonaws.com_UnoEE_Morenos_Real_t201_mm_clientes[[#This Row],[f201_rowid_tercero]],penvio_c,5,)</f>
        <v>*TACTICO GROUP SAS</v>
      </c>
      <c r="I1904" t="s">
        <v>6277</v>
      </c>
      <c r="J1904">
        <v>1</v>
      </c>
      <c r="K1904" t="s">
        <v>6273</v>
      </c>
      <c r="L1904" t="s">
        <v>6281</v>
      </c>
      <c r="M1904">
        <v>38092</v>
      </c>
      <c r="N1904" t="s">
        <v>6275</v>
      </c>
      <c r="O1904" t="s">
        <v>6282</v>
      </c>
      <c r="P1904">
        <v>2</v>
      </c>
      <c r="Q1904">
        <v>1000000</v>
      </c>
      <c r="R1904">
        <v>0</v>
      </c>
      <c r="S1904">
        <v>0</v>
      </c>
      <c r="T1904">
        <v>0</v>
      </c>
      <c r="U1904" t="s">
        <v>243</v>
      </c>
      <c r="W1904">
        <v>0</v>
      </c>
      <c r="X1904">
        <v>0</v>
      </c>
      <c r="Y1904">
        <v>0</v>
      </c>
      <c r="Z1904">
        <v>9999</v>
      </c>
      <c r="AA1904">
        <v>0</v>
      </c>
      <c r="AB1904">
        <v>0</v>
      </c>
      <c r="AC1904">
        <v>0</v>
      </c>
      <c r="AE1904" t="s">
        <v>26</v>
      </c>
      <c r="AF1904" s="1">
        <v>44562</v>
      </c>
      <c r="AG1904">
        <v>1</v>
      </c>
      <c r="AL1904" s="1"/>
      <c r="AM1904">
        <v>33509</v>
      </c>
      <c r="AN1904">
        <v>0</v>
      </c>
      <c r="AO1904">
        <v>0</v>
      </c>
      <c r="AQ1904" t="s">
        <v>6281</v>
      </c>
      <c r="AR1904" s="1">
        <v>44949.596546145833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</row>
    <row r="1905" spans="1:51" x14ac:dyDescent="0.25">
      <c r="A1905">
        <v>1</v>
      </c>
      <c r="B1905">
        <v>1735</v>
      </c>
      <c r="C1905" t="str">
        <f>"*"&amp;VLOOKUP(Tabla_clientes.amazonaws.com_UnoEE_Morenos_Real_t201_mm_clientes[[#This Row],[f201_rowid_tercero]],tercero_c,2,)</f>
        <v>*1691</v>
      </c>
      <c r="D1905" t="str">
        <f>"*"&amp;VLOOKUP(Tabla_clientes.amazonaws.com_UnoEE_Morenos_Real_t201_mm_clientes[[#This Row],[f201_rowid_tercero]],tercero_c,7,)</f>
        <v>*CI COMERCIA CARIBE SAS</v>
      </c>
      <c r="E1905" t="s">
        <v>7868</v>
      </c>
      <c r="F1905" t="s">
        <v>8756</v>
      </c>
      <c r="G1905" t="str">
        <f>"*"&amp;VLOOKUP(Tabla_clientes.amazonaws.com_UnoEE_Morenos_Real_t201_mm_clientes[[#This Row],[f201_rowid_tercero]],penvio_c,3,)</f>
        <v>*000</v>
      </c>
      <c r="H1905" t="str">
        <f>"*"&amp;VLOOKUP(Tabla_clientes.amazonaws.com_UnoEE_Morenos_Real_t201_mm_clientes[[#This Row],[f201_rowid_tercero]],penvio_c,5,)</f>
        <v>*COMERCIA CARIBE SAS</v>
      </c>
      <c r="I1905" t="s">
        <v>6277</v>
      </c>
      <c r="J1905">
        <v>1</v>
      </c>
      <c r="K1905" t="s">
        <v>6273</v>
      </c>
      <c r="L1905" t="s">
        <v>7134</v>
      </c>
      <c r="M1905">
        <v>38093</v>
      </c>
      <c r="N1905" t="s">
        <v>6275</v>
      </c>
      <c r="O1905" t="s">
        <v>6276</v>
      </c>
      <c r="P1905">
        <v>2</v>
      </c>
      <c r="Q1905">
        <v>5000000</v>
      </c>
      <c r="R1905">
        <v>0</v>
      </c>
      <c r="S1905">
        <v>0</v>
      </c>
      <c r="T1905">
        <v>0</v>
      </c>
      <c r="U1905" t="s">
        <v>243</v>
      </c>
      <c r="W1905">
        <v>0</v>
      </c>
      <c r="X1905">
        <v>0</v>
      </c>
      <c r="Y1905">
        <v>0</v>
      </c>
      <c r="Z1905">
        <v>9999</v>
      </c>
      <c r="AA1905">
        <v>0</v>
      </c>
      <c r="AB1905">
        <v>0</v>
      </c>
      <c r="AC1905">
        <v>0</v>
      </c>
      <c r="AE1905" t="s">
        <v>26</v>
      </c>
      <c r="AF1905" s="1">
        <v>44562</v>
      </c>
      <c r="AG1905">
        <v>1</v>
      </c>
      <c r="AL1905" s="1"/>
      <c r="AN1905">
        <v>0</v>
      </c>
      <c r="AO1905">
        <v>0</v>
      </c>
      <c r="AQ1905" t="s">
        <v>7134</v>
      </c>
      <c r="AR1905" s="1">
        <v>44949.596554166666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</row>
    <row r="1906" spans="1:51" x14ac:dyDescent="0.25">
      <c r="A1906">
        <v>1</v>
      </c>
      <c r="B1906">
        <v>321</v>
      </c>
      <c r="C1906" t="str">
        <f>"*"&amp;VLOOKUP(Tabla_clientes.amazonaws.com_UnoEE_Morenos_Real_t201_mm_clientes[[#This Row],[f201_rowid_tercero]],tercero_c,2,)</f>
        <v>*1695</v>
      </c>
      <c r="D1906" t="str">
        <f>"*"&amp;VLOOKUP(Tabla_clientes.amazonaws.com_UnoEE_Morenos_Real_t201_mm_clientes[[#This Row],[f201_rowid_tercero]],tercero_c,7,)</f>
        <v>*PRODUCTOS GRANAROMA  LTDA</v>
      </c>
      <c r="E1906" t="s">
        <v>7868</v>
      </c>
      <c r="F1906" t="s">
        <v>8757</v>
      </c>
      <c r="G1906" t="str">
        <f>"*"&amp;VLOOKUP(Tabla_clientes.amazonaws.com_UnoEE_Morenos_Real_t201_mm_clientes[[#This Row],[f201_rowid_tercero]],penvio_c,3,)</f>
        <v>*000</v>
      </c>
      <c r="H1906" t="str">
        <f>"*"&amp;VLOOKUP(Tabla_clientes.amazonaws.com_UnoEE_Morenos_Real_t201_mm_clientes[[#This Row],[f201_rowid_tercero]],penvio_c,5,)</f>
        <v>*PRODUCTOS GRANAROMA LTDA</v>
      </c>
      <c r="I1906" t="s">
        <v>6277</v>
      </c>
      <c r="J1906">
        <v>1</v>
      </c>
      <c r="K1906" t="s">
        <v>6273</v>
      </c>
      <c r="L1906" t="s">
        <v>7134</v>
      </c>
      <c r="M1906">
        <v>39046</v>
      </c>
      <c r="N1906" t="s">
        <v>6275</v>
      </c>
      <c r="O1906" t="s">
        <v>6282</v>
      </c>
      <c r="P1906">
        <v>2</v>
      </c>
      <c r="Q1906">
        <v>500000</v>
      </c>
      <c r="R1906">
        <v>0</v>
      </c>
      <c r="S1906">
        <v>0</v>
      </c>
      <c r="T1906">
        <v>0</v>
      </c>
      <c r="U1906" t="s">
        <v>243</v>
      </c>
      <c r="V1906" t="s">
        <v>6129</v>
      </c>
      <c r="W1906">
        <v>0</v>
      </c>
      <c r="X1906">
        <v>0</v>
      </c>
      <c r="Y1906">
        <v>0</v>
      </c>
      <c r="Z1906">
        <v>9999</v>
      </c>
      <c r="AA1906">
        <v>0</v>
      </c>
      <c r="AB1906">
        <v>0</v>
      </c>
      <c r="AC1906">
        <v>0</v>
      </c>
      <c r="AE1906" t="s">
        <v>26</v>
      </c>
      <c r="AF1906" s="1">
        <v>44562</v>
      </c>
      <c r="AG1906">
        <v>1</v>
      </c>
      <c r="AL1906" s="1"/>
      <c r="AM1906">
        <v>34117</v>
      </c>
      <c r="AN1906">
        <v>0</v>
      </c>
      <c r="AO1906">
        <v>0</v>
      </c>
      <c r="AQ1906" t="s">
        <v>7134</v>
      </c>
      <c r="AR1906" s="1">
        <v>44949.604941238424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</row>
    <row r="1907" spans="1:51" x14ac:dyDescent="0.25">
      <c r="A1907">
        <v>1</v>
      </c>
      <c r="B1907">
        <v>757</v>
      </c>
      <c r="C1907" t="str">
        <f>"*"&amp;VLOOKUP(Tabla_clientes.amazonaws.com_UnoEE_Morenos_Real_t201_mm_clientes[[#This Row],[f201_rowid_tercero]],tercero_c,2,)</f>
        <v>*1699</v>
      </c>
      <c r="D1907" t="str">
        <f>"*"&amp;VLOOKUP(Tabla_clientes.amazonaws.com_UnoEE_Morenos_Real_t201_mm_clientes[[#This Row],[f201_rowid_tercero]],tercero_c,7,)</f>
        <v>*SIBARITAS SAS</v>
      </c>
      <c r="E1907" t="s">
        <v>7868</v>
      </c>
      <c r="F1907" t="s">
        <v>8758</v>
      </c>
      <c r="G1907" t="str">
        <f>"*"&amp;VLOOKUP(Tabla_clientes.amazonaws.com_UnoEE_Morenos_Real_t201_mm_clientes[[#This Row],[f201_rowid_tercero]],penvio_c,3,)</f>
        <v>*000</v>
      </c>
      <c r="H1907" t="str">
        <f>"*"&amp;VLOOKUP(Tabla_clientes.amazonaws.com_UnoEE_Morenos_Real_t201_mm_clientes[[#This Row],[f201_rowid_tercero]],penvio_c,5,)</f>
        <v>*SIBARITAS SAS</v>
      </c>
      <c r="I1907" t="s">
        <v>6277</v>
      </c>
      <c r="J1907">
        <v>1</v>
      </c>
      <c r="K1907" t="s">
        <v>6273</v>
      </c>
      <c r="L1907" t="s">
        <v>7131</v>
      </c>
      <c r="M1907">
        <v>39544</v>
      </c>
      <c r="N1907" t="s">
        <v>6275</v>
      </c>
      <c r="O1907" t="s">
        <v>7141</v>
      </c>
      <c r="P1907">
        <v>2</v>
      </c>
      <c r="Q1907">
        <v>1000000</v>
      </c>
      <c r="R1907">
        <v>0</v>
      </c>
      <c r="S1907">
        <v>0</v>
      </c>
      <c r="T1907">
        <v>0</v>
      </c>
      <c r="U1907" t="s">
        <v>243</v>
      </c>
      <c r="V1907" t="s">
        <v>6433</v>
      </c>
      <c r="W1907">
        <v>0</v>
      </c>
      <c r="X1907">
        <v>0</v>
      </c>
      <c r="Y1907">
        <v>0</v>
      </c>
      <c r="Z1907">
        <v>9999</v>
      </c>
      <c r="AA1907">
        <v>0</v>
      </c>
      <c r="AB1907">
        <v>0</v>
      </c>
      <c r="AC1907">
        <v>0</v>
      </c>
      <c r="AE1907" t="s">
        <v>26</v>
      </c>
      <c r="AF1907" s="1">
        <v>44562</v>
      </c>
      <c r="AG1907">
        <v>1</v>
      </c>
      <c r="AL1907" s="1"/>
      <c r="AM1907">
        <v>34581</v>
      </c>
      <c r="AN1907">
        <v>0</v>
      </c>
      <c r="AO1907">
        <v>0</v>
      </c>
      <c r="AQ1907" t="s">
        <v>7131</v>
      </c>
      <c r="AR1907" s="1">
        <v>44949.609640127317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</row>
    <row r="1908" spans="1:51" x14ac:dyDescent="0.25">
      <c r="A1908">
        <v>1</v>
      </c>
      <c r="B1908">
        <v>758</v>
      </c>
      <c r="C1908" t="str">
        <f>"*"&amp;VLOOKUP(Tabla_clientes.amazonaws.com_UnoEE_Morenos_Real_t201_mm_clientes[[#This Row],[f201_rowid_tercero]],tercero_c,2,)</f>
        <v>*1702</v>
      </c>
      <c r="D1908" t="str">
        <f>"*"&amp;VLOOKUP(Tabla_clientes.amazonaws.com_UnoEE_Morenos_Real_t201_mm_clientes[[#This Row],[f201_rowid_tercero]],tercero_c,7,)</f>
        <v>*BIOGOURMET SAS</v>
      </c>
      <c r="E1908" t="s">
        <v>7868</v>
      </c>
      <c r="F1908" t="s">
        <v>8759</v>
      </c>
      <c r="G1908" t="str">
        <f>"*"&amp;VLOOKUP(Tabla_clientes.amazonaws.com_UnoEE_Morenos_Real_t201_mm_clientes[[#This Row],[f201_rowid_tercero]],penvio_c,3,)</f>
        <v>*000</v>
      </c>
      <c r="H1908" t="str">
        <f>"*"&amp;VLOOKUP(Tabla_clientes.amazonaws.com_UnoEE_Morenos_Real_t201_mm_clientes[[#This Row],[f201_rowid_tercero]],penvio_c,5,)</f>
        <v>*BIOGOURMET SAS</v>
      </c>
      <c r="I1908" t="s">
        <v>6277</v>
      </c>
      <c r="J1908">
        <v>1</v>
      </c>
      <c r="K1908" t="s">
        <v>6273</v>
      </c>
      <c r="L1908" t="s">
        <v>7073</v>
      </c>
      <c r="M1908">
        <v>39545</v>
      </c>
      <c r="N1908" t="s">
        <v>6275</v>
      </c>
      <c r="O1908" t="s">
        <v>7036</v>
      </c>
      <c r="P1908">
        <v>2</v>
      </c>
      <c r="Q1908">
        <v>1500000</v>
      </c>
      <c r="R1908">
        <v>0</v>
      </c>
      <c r="S1908">
        <v>0</v>
      </c>
      <c r="T1908">
        <v>0</v>
      </c>
      <c r="U1908" t="s">
        <v>243</v>
      </c>
      <c r="V1908" t="s">
        <v>6433</v>
      </c>
      <c r="W1908">
        <v>0</v>
      </c>
      <c r="X1908">
        <v>0</v>
      </c>
      <c r="Y1908">
        <v>0</v>
      </c>
      <c r="Z1908">
        <v>9999</v>
      </c>
      <c r="AA1908">
        <v>0</v>
      </c>
      <c r="AB1908">
        <v>0</v>
      </c>
      <c r="AC1908">
        <v>0</v>
      </c>
      <c r="AE1908" t="s">
        <v>26</v>
      </c>
      <c r="AF1908" s="1">
        <v>44562</v>
      </c>
      <c r="AG1908">
        <v>1</v>
      </c>
      <c r="AL1908" s="1"/>
      <c r="AM1908">
        <v>34582</v>
      </c>
      <c r="AN1908">
        <v>0</v>
      </c>
      <c r="AO1908">
        <v>0</v>
      </c>
      <c r="AQ1908" t="s">
        <v>7073</v>
      </c>
      <c r="AR1908" s="1">
        <v>44949.60964884259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</row>
    <row r="1909" spans="1:51" x14ac:dyDescent="0.25">
      <c r="A1909">
        <v>1</v>
      </c>
      <c r="B1909">
        <v>453</v>
      </c>
      <c r="C1909" t="str">
        <f>"*"&amp;VLOOKUP(Tabla_clientes.amazonaws.com_UnoEE_Morenos_Real_t201_mm_clientes[[#This Row],[f201_rowid_tercero]],tercero_c,2,)</f>
        <v>*1708</v>
      </c>
      <c r="D1909" t="str">
        <f>"*"&amp;VLOOKUP(Tabla_clientes.amazonaws.com_UnoEE_Morenos_Real_t201_mm_clientes[[#This Row],[f201_rowid_tercero]],tercero_c,7,)</f>
        <v>*COMERCIALIZADORA ANMAR SAS</v>
      </c>
      <c r="E1909" t="s">
        <v>7868</v>
      </c>
      <c r="F1909" t="s">
        <v>8760</v>
      </c>
      <c r="G1909" t="str">
        <f>"*"&amp;VLOOKUP(Tabla_clientes.amazonaws.com_UnoEE_Morenos_Real_t201_mm_clientes[[#This Row],[f201_rowid_tercero]],penvio_c,3,)</f>
        <v>*000</v>
      </c>
      <c r="H1909" t="str">
        <f>"*"&amp;VLOOKUP(Tabla_clientes.amazonaws.com_UnoEE_Morenos_Real_t201_mm_clientes[[#This Row],[f201_rowid_tercero]],penvio_c,5,)</f>
        <v>*COM ANMAR SAS</v>
      </c>
      <c r="I1909" t="s">
        <v>6277</v>
      </c>
      <c r="J1909">
        <v>1</v>
      </c>
      <c r="K1909" t="s">
        <v>6273</v>
      </c>
      <c r="L1909" t="s">
        <v>7140</v>
      </c>
      <c r="M1909">
        <v>39829</v>
      </c>
      <c r="N1909" t="s">
        <v>6275</v>
      </c>
      <c r="O1909" t="s">
        <v>7036</v>
      </c>
      <c r="P1909">
        <v>2</v>
      </c>
      <c r="Q1909">
        <v>5000000</v>
      </c>
      <c r="R1909">
        <v>0</v>
      </c>
      <c r="S1909">
        <v>0</v>
      </c>
      <c r="T1909">
        <v>0</v>
      </c>
      <c r="U1909" t="s">
        <v>243</v>
      </c>
      <c r="V1909" t="s">
        <v>1268</v>
      </c>
      <c r="W1909">
        <v>0</v>
      </c>
      <c r="X1909">
        <v>0</v>
      </c>
      <c r="Y1909">
        <v>0</v>
      </c>
      <c r="Z1909">
        <v>9999</v>
      </c>
      <c r="AA1909">
        <v>0</v>
      </c>
      <c r="AB1909">
        <v>0</v>
      </c>
      <c r="AC1909">
        <v>0</v>
      </c>
      <c r="AE1909" t="s">
        <v>26</v>
      </c>
      <c r="AF1909" s="1">
        <v>44562</v>
      </c>
      <c r="AG1909">
        <v>1</v>
      </c>
      <c r="AL1909" s="1"/>
      <c r="AM1909">
        <v>34843</v>
      </c>
      <c r="AN1909">
        <v>0</v>
      </c>
      <c r="AO1909">
        <v>0</v>
      </c>
      <c r="AQ1909" t="s">
        <v>7140</v>
      </c>
      <c r="AR1909" s="1">
        <v>44949.612331944445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</row>
    <row r="1910" spans="1:51" x14ac:dyDescent="0.25">
      <c r="A1910">
        <v>1</v>
      </c>
      <c r="B1910">
        <v>551</v>
      </c>
      <c r="C1910" t="str">
        <f>"*"&amp;VLOOKUP(Tabla_clientes.amazonaws.com_UnoEE_Morenos_Real_t201_mm_clientes[[#This Row],[f201_rowid_tercero]],tercero_c,2,)</f>
        <v>*1714</v>
      </c>
      <c r="D1910" t="str">
        <f>"*"&amp;VLOOKUP(Tabla_clientes.amazonaws.com_UnoEE_Morenos_Real_t201_mm_clientes[[#This Row],[f201_rowid_tercero]],tercero_c,7,)</f>
        <v>*CI IMPOREX CONTINENTAL BJ SAS</v>
      </c>
      <c r="E1910" t="s">
        <v>7868</v>
      </c>
      <c r="F1910" t="s">
        <v>8761</v>
      </c>
      <c r="G1910" t="str">
        <f>"*"&amp;VLOOKUP(Tabla_clientes.amazonaws.com_UnoEE_Morenos_Real_t201_mm_clientes[[#This Row],[f201_rowid_tercero]],penvio_c,3,)</f>
        <v>*000</v>
      </c>
      <c r="H1910" t="str">
        <f>"*"&amp;VLOOKUP(Tabla_clientes.amazonaws.com_UnoEE_Morenos_Real_t201_mm_clientes[[#This Row],[f201_rowid_tercero]],penvio_c,5,)</f>
        <v>*CI IMPOREX CONTINENTAL BJ SAS</v>
      </c>
      <c r="I1910" t="s">
        <v>7150</v>
      </c>
      <c r="J1910">
        <v>1</v>
      </c>
      <c r="K1910" t="s">
        <v>6273</v>
      </c>
      <c r="L1910" t="s">
        <v>7134</v>
      </c>
      <c r="M1910">
        <v>38094</v>
      </c>
      <c r="N1910" t="s">
        <v>6275</v>
      </c>
      <c r="O1910" t="s">
        <v>6282</v>
      </c>
      <c r="P1910">
        <v>2</v>
      </c>
      <c r="Q1910">
        <v>1000000</v>
      </c>
      <c r="R1910">
        <v>0</v>
      </c>
      <c r="S1910">
        <v>0</v>
      </c>
      <c r="T1910">
        <v>0</v>
      </c>
      <c r="U1910" t="s">
        <v>243</v>
      </c>
      <c r="W1910">
        <v>0</v>
      </c>
      <c r="X1910">
        <v>0</v>
      </c>
      <c r="Y1910">
        <v>0</v>
      </c>
      <c r="Z1910">
        <v>9999</v>
      </c>
      <c r="AA1910">
        <v>0</v>
      </c>
      <c r="AB1910">
        <v>0</v>
      </c>
      <c r="AC1910">
        <v>0</v>
      </c>
      <c r="AE1910" t="s">
        <v>26</v>
      </c>
      <c r="AF1910" s="1">
        <v>44562</v>
      </c>
      <c r="AG1910">
        <v>1</v>
      </c>
      <c r="AL1910" s="1"/>
      <c r="AM1910">
        <v>33510</v>
      </c>
      <c r="AN1910">
        <v>0</v>
      </c>
      <c r="AO1910">
        <v>0</v>
      </c>
      <c r="AQ1910" t="s">
        <v>7134</v>
      </c>
      <c r="AR1910" s="1">
        <v>44960.500321793981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</row>
    <row r="1911" spans="1:51" x14ac:dyDescent="0.25">
      <c r="A1911">
        <v>1</v>
      </c>
      <c r="B1911">
        <v>2050</v>
      </c>
      <c r="C1911" t="str">
        <f>"*"&amp;VLOOKUP(Tabla_clientes.amazonaws.com_UnoEE_Morenos_Real_t201_mm_clientes[[#This Row],[f201_rowid_tercero]],tercero_c,2,)</f>
        <v>*1717</v>
      </c>
      <c r="D1911" t="str">
        <f>"*"&amp;VLOOKUP(Tabla_clientes.amazonaws.com_UnoEE_Morenos_Real_t201_mm_clientes[[#This Row],[f201_rowid_tercero]],tercero_c,7,)</f>
        <v>*ASOCIACION CULTURAL NUESTRA SEÑORA DE FATIMA</v>
      </c>
      <c r="E1911" t="s">
        <v>7868</v>
      </c>
      <c r="F1911" t="s">
        <v>8762</v>
      </c>
      <c r="G1911" t="str">
        <f>"*"&amp;VLOOKUP(Tabla_clientes.amazonaws.com_UnoEE_Morenos_Real_t201_mm_clientes[[#This Row],[f201_rowid_tercero]],penvio_c,3,)</f>
        <v>*000</v>
      </c>
      <c r="H1911" t="str">
        <f>"*"&amp;VLOOKUP(Tabla_clientes.amazonaws.com_UnoEE_Morenos_Real_t201_mm_clientes[[#This Row],[f201_rowid_tercero]],penvio_c,5,)</f>
        <v>*ASOCIACION CULTURAL NUESTRA SRA FATIMA</v>
      </c>
      <c r="I1911" t="s">
        <v>6277</v>
      </c>
      <c r="J1911">
        <v>1</v>
      </c>
      <c r="K1911" t="s">
        <v>6273</v>
      </c>
      <c r="L1911" t="s">
        <v>6281</v>
      </c>
      <c r="M1911">
        <v>38095</v>
      </c>
      <c r="N1911" t="s">
        <v>6275</v>
      </c>
      <c r="O1911" t="s">
        <v>6282</v>
      </c>
      <c r="P1911">
        <v>2</v>
      </c>
      <c r="Q1911">
        <v>1000000</v>
      </c>
      <c r="R1911">
        <v>0</v>
      </c>
      <c r="S1911">
        <v>0</v>
      </c>
      <c r="T1911">
        <v>0</v>
      </c>
      <c r="U1911" t="s">
        <v>243</v>
      </c>
      <c r="W1911">
        <v>0</v>
      </c>
      <c r="X1911">
        <v>0</v>
      </c>
      <c r="Y1911">
        <v>0</v>
      </c>
      <c r="Z1911">
        <v>9999</v>
      </c>
      <c r="AA1911">
        <v>0</v>
      </c>
      <c r="AB1911">
        <v>0</v>
      </c>
      <c r="AC1911">
        <v>0</v>
      </c>
      <c r="AE1911" t="s">
        <v>26</v>
      </c>
      <c r="AF1911" s="1">
        <v>44562</v>
      </c>
      <c r="AG1911">
        <v>1</v>
      </c>
      <c r="AL1911" s="1"/>
      <c r="AM1911">
        <v>33511</v>
      </c>
      <c r="AN1911">
        <v>0</v>
      </c>
      <c r="AO1911">
        <v>0</v>
      </c>
      <c r="AQ1911" t="s">
        <v>6281</v>
      </c>
      <c r="AR1911" s="1">
        <v>44949.596571412039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</row>
    <row r="1912" spans="1:51" x14ac:dyDescent="0.25">
      <c r="A1912">
        <v>1</v>
      </c>
      <c r="B1912">
        <v>277</v>
      </c>
      <c r="C1912" t="str">
        <f>"*"&amp;VLOOKUP(Tabla_clientes.amazonaws.com_UnoEE_Morenos_Real_t201_mm_clientes[[#This Row],[f201_rowid_tercero]],tercero_c,2,)</f>
        <v>*1733</v>
      </c>
      <c r="D1912" t="str">
        <f>"*"&amp;VLOOKUP(Tabla_clientes.amazonaws.com_UnoEE_Morenos_Real_t201_mm_clientes[[#This Row],[f201_rowid_tercero]],tercero_c,7,)</f>
        <v>*CONGRUPO SA</v>
      </c>
      <c r="E1912" t="s">
        <v>7868</v>
      </c>
      <c r="F1912" t="s">
        <v>8763</v>
      </c>
      <c r="G1912" t="str">
        <f>"*"&amp;VLOOKUP(Tabla_clientes.amazonaws.com_UnoEE_Morenos_Real_t201_mm_clientes[[#This Row],[f201_rowid_tercero]],penvio_c,3,)</f>
        <v>*000</v>
      </c>
      <c r="H1912" t="str">
        <f>"*"&amp;VLOOKUP(Tabla_clientes.amazonaws.com_UnoEE_Morenos_Real_t201_mm_clientes[[#This Row],[f201_rowid_tercero]],penvio_c,5,)</f>
        <v>*CONGRUPO SA</v>
      </c>
      <c r="I1912" t="s">
        <v>8391</v>
      </c>
      <c r="J1912">
        <v>1</v>
      </c>
      <c r="K1912" t="s">
        <v>6273</v>
      </c>
      <c r="L1912" t="s">
        <v>7134</v>
      </c>
      <c r="M1912">
        <v>38096</v>
      </c>
      <c r="N1912" t="s">
        <v>6275</v>
      </c>
      <c r="O1912" t="s">
        <v>7036</v>
      </c>
      <c r="P1912">
        <v>2</v>
      </c>
      <c r="Q1912">
        <v>50000000</v>
      </c>
      <c r="R1912">
        <v>0</v>
      </c>
      <c r="S1912">
        <v>0</v>
      </c>
      <c r="T1912">
        <v>0</v>
      </c>
      <c r="U1912" t="s">
        <v>243</v>
      </c>
      <c r="W1912">
        <v>0</v>
      </c>
      <c r="X1912">
        <v>0</v>
      </c>
      <c r="Y1912">
        <v>0</v>
      </c>
      <c r="Z1912">
        <v>9999</v>
      </c>
      <c r="AA1912">
        <v>0</v>
      </c>
      <c r="AB1912">
        <v>0</v>
      </c>
      <c r="AC1912">
        <v>0</v>
      </c>
      <c r="AE1912" t="s">
        <v>26</v>
      </c>
      <c r="AF1912" s="1">
        <v>44562</v>
      </c>
      <c r="AG1912">
        <v>1</v>
      </c>
      <c r="AL1912" s="1"/>
      <c r="AM1912">
        <v>33512</v>
      </c>
      <c r="AN1912">
        <v>0</v>
      </c>
      <c r="AO1912">
        <v>0</v>
      </c>
      <c r="AQ1912" t="s">
        <v>7134</v>
      </c>
      <c r="AR1912" s="1">
        <v>44972.675743946762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</row>
    <row r="1913" spans="1:51" x14ac:dyDescent="0.25">
      <c r="A1913">
        <v>1</v>
      </c>
      <c r="B1913">
        <v>2013</v>
      </c>
      <c r="C1913" t="str">
        <f>"*"&amp;VLOOKUP(Tabla_clientes.amazonaws.com_UnoEE_Morenos_Real_t201_mm_clientes[[#This Row],[f201_rowid_tercero]],tercero_c,2,)</f>
        <v>*1743</v>
      </c>
      <c r="D1913" t="str">
        <f>"*"&amp;VLOOKUP(Tabla_clientes.amazonaws.com_UnoEE_Morenos_Real_t201_mm_clientes[[#This Row],[f201_rowid_tercero]],tercero_c,7,)</f>
        <v>*UNIVERSIDAD DE LA SABANA</v>
      </c>
      <c r="E1913" t="s">
        <v>7868</v>
      </c>
      <c r="F1913" t="s">
        <v>8764</v>
      </c>
      <c r="G1913" t="str">
        <f>"*"&amp;VLOOKUP(Tabla_clientes.amazonaws.com_UnoEE_Morenos_Real_t201_mm_clientes[[#This Row],[f201_rowid_tercero]],penvio_c,3,)</f>
        <v>*000</v>
      </c>
      <c r="H1913" t="str">
        <f>"*"&amp;VLOOKUP(Tabla_clientes.amazonaws.com_UnoEE_Morenos_Real_t201_mm_clientes[[#This Row],[f201_rowid_tercero]],penvio_c,5,)</f>
        <v>*UNIVERSIDAD DE LA SABANA</v>
      </c>
      <c r="I1913" t="s">
        <v>6277</v>
      </c>
      <c r="J1913">
        <v>1</v>
      </c>
      <c r="K1913" t="s">
        <v>6273</v>
      </c>
      <c r="L1913" t="s">
        <v>6432</v>
      </c>
      <c r="M1913">
        <v>38097</v>
      </c>
      <c r="N1913" t="s">
        <v>6275</v>
      </c>
      <c r="O1913" t="s">
        <v>7036</v>
      </c>
      <c r="P1913">
        <v>2</v>
      </c>
      <c r="Q1913">
        <v>10000000</v>
      </c>
      <c r="R1913">
        <v>0</v>
      </c>
      <c r="S1913">
        <v>0</v>
      </c>
      <c r="T1913">
        <v>0</v>
      </c>
      <c r="U1913" t="s">
        <v>243</v>
      </c>
      <c r="W1913">
        <v>0</v>
      </c>
      <c r="X1913">
        <v>0</v>
      </c>
      <c r="Y1913">
        <v>0</v>
      </c>
      <c r="Z1913">
        <v>9999</v>
      </c>
      <c r="AA1913">
        <v>0</v>
      </c>
      <c r="AB1913">
        <v>0</v>
      </c>
      <c r="AC1913">
        <v>0</v>
      </c>
      <c r="AE1913" t="s">
        <v>26</v>
      </c>
      <c r="AF1913" s="1">
        <v>44562</v>
      </c>
      <c r="AG1913">
        <v>1</v>
      </c>
      <c r="AL1913" s="1"/>
      <c r="AM1913">
        <v>33513</v>
      </c>
      <c r="AN1913">
        <v>0</v>
      </c>
      <c r="AO1913">
        <v>0</v>
      </c>
      <c r="AQ1913" t="s">
        <v>6432</v>
      </c>
      <c r="AR1913" s="1">
        <v>44949.596588854169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</row>
    <row r="1914" spans="1:51" x14ac:dyDescent="0.25">
      <c r="A1914">
        <v>1</v>
      </c>
      <c r="B1914">
        <v>2013</v>
      </c>
      <c r="C1914" t="str">
        <f>"*"&amp;VLOOKUP(Tabla_clientes.amazonaws.com_UnoEE_Morenos_Real_t201_mm_clientes[[#This Row],[f201_rowid_tercero]],tercero_c,2,)</f>
        <v>*1743</v>
      </c>
      <c r="D1914" t="str">
        <f>"*"&amp;VLOOKUP(Tabla_clientes.amazonaws.com_UnoEE_Morenos_Real_t201_mm_clientes[[#This Row],[f201_rowid_tercero]],tercero_c,7,)</f>
        <v>*UNIVERSIDAD DE LA SABANA</v>
      </c>
      <c r="E1914" t="s">
        <v>243</v>
      </c>
      <c r="F1914" t="s">
        <v>8765</v>
      </c>
      <c r="G1914" t="str">
        <f>"*"&amp;VLOOKUP(Tabla_clientes.amazonaws.com_UnoEE_Morenos_Real_t201_mm_clientes[[#This Row],[f201_rowid_tercero]],penvio_c,3,)</f>
        <v>*000</v>
      </c>
      <c r="H1914" t="str">
        <f>"*"&amp;VLOOKUP(Tabla_clientes.amazonaws.com_UnoEE_Morenos_Real_t201_mm_clientes[[#This Row],[f201_rowid_tercero]],penvio_c,5,)</f>
        <v>*UNIVERSIDAD DE LA SABANA</v>
      </c>
      <c r="I1914" t="s">
        <v>6277</v>
      </c>
      <c r="J1914">
        <v>1</v>
      </c>
      <c r="K1914" t="s">
        <v>6273</v>
      </c>
      <c r="L1914" t="s">
        <v>6432</v>
      </c>
      <c r="M1914">
        <v>37560</v>
      </c>
      <c r="N1914" t="s">
        <v>6275</v>
      </c>
      <c r="O1914" t="s">
        <v>7036</v>
      </c>
      <c r="P1914">
        <v>2</v>
      </c>
      <c r="Q1914">
        <v>20000000</v>
      </c>
      <c r="R1914">
        <v>0</v>
      </c>
      <c r="S1914">
        <v>0</v>
      </c>
      <c r="T1914">
        <v>0</v>
      </c>
      <c r="U1914" t="s">
        <v>243</v>
      </c>
      <c r="W1914">
        <v>0</v>
      </c>
      <c r="X1914">
        <v>0</v>
      </c>
      <c r="Y1914">
        <v>0</v>
      </c>
      <c r="Z1914">
        <v>9999</v>
      </c>
      <c r="AA1914">
        <v>0</v>
      </c>
      <c r="AB1914">
        <v>0</v>
      </c>
      <c r="AC1914">
        <v>0</v>
      </c>
      <c r="AE1914" t="s">
        <v>26</v>
      </c>
      <c r="AF1914" s="1">
        <v>44562</v>
      </c>
      <c r="AG1914">
        <v>1</v>
      </c>
      <c r="AL1914" s="1"/>
      <c r="AM1914">
        <v>33167</v>
      </c>
      <c r="AN1914">
        <v>0</v>
      </c>
      <c r="AO1914">
        <v>0</v>
      </c>
      <c r="AQ1914" t="s">
        <v>6432</v>
      </c>
      <c r="AR1914" s="1">
        <v>44949.591932175928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</row>
    <row r="1915" spans="1:51" x14ac:dyDescent="0.25">
      <c r="A1915">
        <v>1</v>
      </c>
      <c r="B1915">
        <v>2013</v>
      </c>
      <c r="C1915" t="str">
        <f>"*"&amp;VLOOKUP(Tabla_clientes.amazonaws.com_UnoEE_Morenos_Real_t201_mm_clientes[[#This Row],[f201_rowid_tercero]],tercero_c,2,)</f>
        <v>*1743</v>
      </c>
      <c r="D1915" t="str">
        <f>"*"&amp;VLOOKUP(Tabla_clientes.amazonaws.com_UnoEE_Morenos_Real_t201_mm_clientes[[#This Row],[f201_rowid_tercero]],tercero_c,7,)</f>
        <v>*UNIVERSIDAD DE LA SABANA</v>
      </c>
      <c r="E1915" t="s">
        <v>247</v>
      </c>
      <c r="F1915" t="s">
        <v>8766</v>
      </c>
      <c r="G1915" t="str">
        <f>"*"&amp;VLOOKUP(Tabla_clientes.amazonaws.com_UnoEE_Morenos_Real_t201_mm_clientes[[#This Row],[f201_rowid_tercero]],penvio_c,3,)</f>
        <v>*000</v>
      </c>
      <c r="H1915" t="str">
        <f>"*"&amp;VLOOKUP(Tabla_clientes.amazonaws.com_UnoEE_Morenos_Real_t201_mm_clientes[[#This Row],[f201_rowid_tercero]],penvio_c,5,)</f>
        <v>*UNIVERSIDAD DE LA SABANA</v>
      </c>
      <c r="I1915" t="s">
        <v>6277</v>
      </c>
      <c r="J1915">
        <v>1</v>
      </c>
      <c r="K1915" t="s">
        <v>6273</v>
      </c>
      <c r="L1915" t="s">
        <v>6432</v>
      </c>
      <c r="M1915">
        <v>37561</v>
      </c>
      <c r="N1915" t="s">
        <v>6275</v>
      </c>
      <c r="O1915" t="s">
        <v>7036</v>
      </c>
      <c r="P1915">
        <v>2</v>
      </c>
      <c r="Q1915">
        <v>20000000</v>
      </c>
      <c r="R1915">
        <v>0</v>
      </c>
      <c r="S1915">
        <v>0</v>
      </c>
      <c r="T1915">
        <v>0</v>
      </c>
      <c r="U1915" t="s">
        <v>243</v>
      </c>
      <c r="W1915">
        <v>0</v>
      </c>
      <c r="X1915">
        <v>0</v>
      </c>
      <c r="Y1915">
        <v>0</v>
      </c>
      <c r="Z1915">
        <v>9999</v>
      </c>
      <c r="AA1915">
        <v>0</v>
      </c>
      <c r="AB1915">
        <v>0</v>
      </c>
      <c r="AC1915">
        <v>0</v>
      </c>
      <c r="AE1915" t="s">
        <v>26</v>
      </c>
      <c r="AF1915" s="1">
        <v>44562</v>
      </c>
      <c r="AG1915">
        <v>1</v>
      </c>
      <c r="AL1915" s="1"/>
      <c r="AM1915">
        <v>33168</v>
      </c>
      <c r="AN1915">
        <v>0</v>
      </c>
      <c r="AO1915">
        <v>0</v>
      </c>
      <c r="AQ1915" t="s">
        <v>6432</v>
      </c>
      <c r="AR1915" s="1">
        <v>44949.591940937498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</row>
    <row r="1916" spans="1:51" x14ac:dyDescent="0.25">
      <c r="A1916">
        <v>1</v>
      </c>
      <c r="B1916">
        <v>215</v>
      </c>
      <c r="C1916" t="str">
        <f>"*"&amp;VLOOKUP(Tabla_clientes.amazonaws.com_UnoEE_Morenos_Real_t201_mm_clientes[[#This Row],[f201_rowid_tercero]],tercero_c,2,)</f>
        <v>*1749</v>
      </c>
      <c r="D1916" t="str">
        <f>"*"&amp;VLOOKUP(Tabla_clientes.amazonaws.com_UnoEE_Morenos_Real_t201_mm_clientes[[#This Row],[f201_rowid_tercero]],tercero_c,7,)</f>
        <v>*DRYCOL    SAS</v>
      </c>
      <c r="E1916" t="s">
        <v>7868</v>
      </c>
      <c r="F1916" t="s">
        <v>8767</v>
      </c>
      <c r="G1916" t="str">
        <f>"*"&amp;VLOOKUP(Tabla_clientes.amazonaws.com_UnoEE_Morenos_Real_t201_mm_clientes[[#This Row],[f201_rowid_tercero]],penvio_c,3,)</f>
        <v>*000</v>
      </c>
      <c r="H1916" t="str">
        <f>"*"&amp;VLOOKUP(Tabla_clientes.amazonaws.com_UnoEE_Morenos_Real_t201_mm_clientes[[#This Row],[f201_rowid_tercero]],penvio_c,5,)</f>
        <v>*DRYCOL SAS</v>
      </c>
      <c r="I1916" t="s">
        <v>6277</v>
      </c>
      <c r="J1916">
        <v>1</v>
      </c>
      <c r="K1916" t="s">
        <v>6273</v>
      </c>
      <c r="L1916" t="s">
        <v>6281</v>
      </c>
      <c r="M1916">
        <v>38098</v>
      </c>
      <c r="N1916" t="s">
        <v>6275</v>
      </c>
      <c r="O1916" t="s">
        <v>7036</v>
      </c>
      <c r="P1916">
        <v>2</v>
      </c>
      <c r="Q1916">
        <v>10000000</v>
      </c>
      <c r="R1916">
        <v>0</v>
      </c>
      <c r="S1916">
        <v>0</v>
      </c>
      <c r="T1916">
        <v>0</v>
      </c>
      <c r="U1916" t="s">
        <v>243</v>
      </c>
      <c r="W1916">
        <v>0</v>
      </c>
      <c r="X1916">
        <v>0</v>
      </c>
      <c r="Y1916">
        <v>0</v>
      </c>
      <c r="Z1916">
        <v>9999</v>
      </c>
      <c r="AA1916">
        <v>0</v>
      </c>
      <c r="AB1916">
        <v>0</v>
      </c>
      <c r="AC1916">
        <v>0</v>
      </c>
      <c r="AE1916" t="s">
        <v>26</v>
      </c>
      <c r="AF1916" s="1">
        <v>44562</v>
      </c>
      <c r="AG1916">
        <v>1</v>
      </c>
      <c r="AL1916" s="1"/>
      <c r="AM1916">
        <v>33514</v>
      </c>
      <c r="AN1916">
        <v>0</v>
      </c>
      <c r="AO1916">
        <v>0</v>
      </c>
      <c r="AQ1916" t="s">
        <v>6281</v>
      </c>
      <c r="AR1916" s="1">
        <v>44949.596597534721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</row>
    <row r="1917" spans="1:51" x14ac:dyDescent="0.25">
      <c r="A1917">
        <v>1</v>
      </c>
      <c r="B1917">
        <v>215</v>
      </c>
      <c r="C1917" t="str">
        <f>"*"&amp;VLOOKUP(Tabla_clientes.amazonaws.com_UnoEE_Morenos_Real_t201_mm_clientes[[#This Row],[f201_rowid_tercero]],tercero_c,2,)</f>
        <v>*1749</v>
      </c>
      <c r="D1917" t="str">
        <f>"*"&amp;VLOOKUP(Tabla_clientes.amazonaws.com_UnoEE_Morenos_Real_t201_mm_clientes[[#This Row],[f201_rowid_tercero]],tercero_c,7,)</f>
        <v>*DRYCOL    SAS</v>
      </c>
      <c r="E1917" t="s">
        <v>243</v>
      </c>
      <c r="F1917" t="s">
        <v>8768</v>
      </c>
      <c r="G1917" t="str">
        <f>"*"&amp;VLOOKUP(Tabla_clientes.amazonaws.com_UnoEE_Morenos_Real_t201_mm_clientes[[#This Row],[f201_rowid_tercero]],penvio_c,3,)</f>
        <v>*000</v>
      </c>
      <c r="H1917" t="str">
        <f>"*"&amp;VLOOKUP(Tabla_clientes.amazonaws.com_UnoEE_Morenos_Real_t201_mm_clientes[[#This Row],[f201_rowid_tercero]],penvio_c,5,)</f>
        <v>*DRYCOL SAS</v>
      </c>
      <c r="I1917" t="s">
        <v>6277</v>
      </c>
      <c r="J1917">
        <v>1</v>
      </c>
      <c r="K1917" t="s">
        <v>6273</v>
      </c>
      <c r="L1917" t="s">
        <v>6281</v>
      </c>
      <c r="M1917">
        <v>37286</v>
      </c>
      <c r="N1917" t="s">
        <v>6275</v>
      </c>
      <c r="O1917" t="s">
        <v>7036</v>
      </c>
      <c r="P1917">
        <v>2</v>
      </c>
      <c r="Q1917">
        <v>10000000</v>
      </c>
      <c r="R1917">
        <v>0</v>
      </c>
      <c r="S1917">
        <v>0</v>
      </c>
      <c r="T1917">
        <v>0</v>
      </c>
      <c r="U1917" t="s">
        <v>243</v>
      </c>
      <c r="W1917">
        <v>0</v>
      </c>
      <c r="X1917">
        <v>0</v>
      </c>
      <c r="Y1917">
        <v>0</v>
      </c>
      <c r="Z1917">
        <v>9999</v>
      </c>
      <c r="AA1917">
        <v>0</v>
      </c>
      <c r="AB1917">
        <v>0</v>
      </c>
      <c r="AC1917">
        <v>0</v>
      </c>
      <c r="AE1917" t="s">
        <v>26</v>
      </c>
      <c r="AF1917" s="1">
        <v>44562</v>
      </c>
      <c r="AG1917">
        <v>1</v>
      </c>
      <c r="AL1917" s="1"/>
      <c r="AM1917">
        <v>32897</v>
      </c>
      <c r="AN1917">
        <v>0</v>
      </c>
      <c r="AO1917">
        <v>0</v>
      </c>
      <c r="AQ1917" t="s">
        <v>6281</v>
      </c>
      <c r="AR1917" s="1">
        <v>44949.589586030095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</row>
    <row r="1918" spans="1:51" x14ac:dyDescent="0.25">
      <c r="A1918">
        <v>1</v>
      </c>
      <c r="B1918">
        <v>1535</v>
      </c>
      <c r="C1918" t="str">
        <f>"*"&amp;VLOOKUP(Tabla_clientes.amazonaws.com_UnoEE_Morenos_Real_t201_mm_clientes[[#This Row],[f201_rowid_tercero]],tercero_c,2,)</f>
        <v>*1751</v>
      </c>
      <c r="D1918" t="str">
        <f>"*"&amp;VLOOKUP(Tabla_clientes.amazonaws.com_UnoEE_Morenos_Real_t201_mm_clientes[[#This Row],[f201_rowid_tercero]],tercero_c,7,)</f>
        <v>*OPTIMANT  COLOMBIA  SAS</v>
      </c>
      <c r="E1918" t="s">
        <v>7868</v>
      </c>
      <c r="F1918" t="s">
        <v>8769</v>
      </c>
      <c r="G1918" t="str">
        <f>"*"&amp;VLOOKUP(Tabla_clientes.amazonaws.com_UnoEE_Morenos_Real_t201_mm_clientes[[#This Row],[f201_rowid_tercero]],penvio_c,3,)</f>
        <v>*000</v>
      </c>
      <c r="H1918" t="str">
        <f>"*"&amp;VLOOKUP(Tabla_clientes.amazonaws.com_UnoEE_Morenos_Real_t201_mm_clientes[[#This Row],[f201_rowid_tercero]],penvio_c,5,)</f>
        <v>*OPTIMANT COLOMBIA SAS</v>
      </c>
      <c r="I1918" t="s">
        <v>6277</v>
      </c>
      <c r="J1918">
        <v>1</v>
      </c>
      <c r="K1918" t="s">
        <v>6273</v>
      </c>
      <c r="L1918" t="s">
        <v>6281</v>
      </c>
      <c r="M1918">
        <v>38099</v>
      </c>
      <c r="N1918" t="s">
        <v>6275</v>
      </c>
      <c r="O1918" t="s">
        <v>6282</v>
      </c>
      <c r="P1918">
        <v>2</v>
      </c>
      <c r="Q1918">
        <v>1000000</v>
      </c>
      <c r="R1918">
        <v>0</v>
      </c>
      <c r="S1918">
        <v>0</v>
      </c>
      <c r="T1918">
        <v>0</v>
      </c>
      <c r="U1918" t="s">
        <v>243</v>
      </c>
      <c r="W1918">
        <v>0</v>
      </c>
      <c r="X1918">
        <v>0</v>
      </c>
      <c r="Y1918">
        <v>0</v>
      </c>
      <c r="Z1918">
        <v>9999</v>
      </c>
      <c r="AA1918">
        <v>0</v>
      </c>
      <c r="AB1918">
        <v>0</v>
      </c>
      <c r="AC1918">
        <v>0</v>
      </c>
      <c r="AE1918" t="s">
        <v>26</v>
      </c>
      <c r="AF1918" s="1">
        <v>44562</v>
      </c>
      <c r="AG1918">
        <v>1</v>
      </c>
      <c r="AL1918" s="1"/>
      <c r="AN1918">
        <v>0</v>
      </c>
      <c r="AO1918">
        <v>0</v>
      </c>
      <c r="AQ1918" t="s">
        <v>6281</v>
      </c>
      <c r="AR1918" s="1">
        <v>44949.596606134262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</row>
    <row r="1919" spans="1:51" x14ac:dyDescent="0.25">
      <c r="A1919">
        <v>1</v>
      </c>
      <c r="B1919">
        <v>1748</v>
      </c>
      <c r="C1919" t="str">
        <f>"*"&amp;VLOOKUP(Tabla_clientes.amazonaws.com_UnoEE_Morenos_Real_t201_mm_clientes[[#This Row],[f201_rowid_tercero]],tercero_c,2,)</f>
        <v>*1761</v>
      </c>
      <c r="D1919" t="str">
        <f>"*"&amp;VLOOKUP(Tabla_clientes.amazonaws.com_UnoEE_Morenos_Real_t201_mm_clientes[[#This Row],[f201_rowid_tercero]],tercero_c,7,)</f>
        <v>*INVERSIONES UNIVERSO PARALELO SAS</v>
      </c>
      <c r="E1919" t="s">
        <v>7868</v>
      </c>
      <c r="F1919" t="s">
        <v>8770</v>
      </c>
      <c r="G1919" t="str">
        <f>"*"&amp;VLOOKUP(Tabla_clientes.amazonaws.com_UnoEE_Morenos_Real_t201_mm_clientes[[#This Row],[f201_rowid_tercero]],penvio_c,3,)</f>
        <v>*000</v>
      </c>
      <c r="H1919" t="str">
        <f>"*"&amp;VLOOKUP(Tabla_clientes.amazonaws.com_UnoEE_Morenos_Real_t201_mm_clientes[[#This Row],[f201_rowid_tercero]],penvio_c,5,)</f>
        <v>*LOCATEL HAYUELOS</v>
      </c>
      <c r="I1919" t="s">
        <v>6277</v>
      </c>
      <c r="J1919">
        <v>1</v>
      </c>
      <c r="K1919" t="s">
        <v>6273</v>
      </c>
      <c r="L1919" t="s">
        <v>6432</v>
      </c>
      <c r="M1919">
        <v>38100</v>
      </c>
      <c r="N1919" t="s">
        <v>6275</v>
      </c>
      <c r="O1919" t="s">
        <v>6276</v>
      </c>
      <c r="P1919">
        <v>2</v>
      </c>
      <c r="Q1919">
        <v>10000000</v>
      </c>
      <c r="R1919">
        <v>0</v>
      </c>
      <c r="S1919">
        <v>0</v>
      </c>
      <c r="T1919">
        <v>0</v>
      </c>
      <c r="U1919" t="s">
        <v>243</v>
      </c>
      <c r="W1919">
        <v>0</v>
      </c>
      <c r="X1919">
        <v>0</v>
      </c>
      <c r="Y1919">
        <v>0</v>
      </c>
      <c r="Z1919">
        <v>9999</v>
      </c>
      <c r="AA1919">
        <v>0</v>
      </c>
      <c r="AB1919">
        <v>0</v>
      </c>
      <c r="AC1919">
        <v>0</v>
      </c>
      <c r="AE1919" t="s">
        <v>26</v>
      </c>
      <c r="AF1919" s="1">
        <v>44562</v>
      </c>
      <c r="AG1919">
        <v>1</v>
      </c>
      <c r="AL1919" s="1"/>
      <c r="AN1919">
        <v>0</v>
      </c>
      <c r="AO1919">
        <v>0</v>
      </c>
      <c r="AQ1919" t="s">
        <v>6432</v>
      </c>
      <c r="AR1919" s="1">
        <v>44949.596614270835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</row>
    <row r="1920" spans="1:51" x14ac:dyDescent="0.25">
      <c r="A1920">
        <v>1</v>
      </c>
      <c r="B1920">
        <v>1748</v>
      </c>
      <c r="C1920" t="str">
        <f>"*"&amp;VLOOKUP(Tabla_clientes.amazonaws.com_UnoEE_Morenos_Real_t201_mm_clientes[[#This Row],[f201_rowid_tercero]],tercero_c,2,)</f>
        <v>*1761</v>
      </c>
      <c r="D1920" t="str">
        <f>"*"&amp;VLOOKUP(Tabla_clientes.amazonaws.com_UnoEE_Morenos_Real_t201_mm_clientes[[#This Row],[f201_rowid_tercero]],tercero_c,7,)</f>
        <v>*INVERSIONES UNIVERSO PARALELO SAS</v>
      </c>
      <c r="E1920" t="s">
        <v>243</v>
      </c>
      <c r="F1920" t="s">
        <v>8771</v>
      </c>
      <c r="G1920" t="str">
        <f>"*"&amp;VLOOKUP(Tabla_clientes.amazonaws.com_UnoEE_Morenos_Real_t201_mm_clientes[[#This Row],[f201_rowid_tercero]],penvio_c,3,)</f>
        <v>*000</v>
      </c>
      <c r="H1920" t="str">
        <f>"*"&amp;VLOOKUP(Tabla_clientes.amazonaws.com_UnoEE_Morenos_Real_t201_mm_clientes[[#This Row],[f201_rowid_tercero]],penvio_c,5,)</f>
        <v>*LOCATEL HAYUELOS</v>
      </c>
      <c r="I1920" t="s">
        <v>6277</v>
      </c>
      <c r="J1920">
        <v>1</v>
      </c>
      <c r="K1920" t="s">
        <v>6273</v>
      </c>
      <c r="L1920" t="s">
        <v>6432</v>
      </c>
      <c r="M1920">
        <v>37690</v>
      </c>
      <c r="N1920" t="s">
        <v>6275</v>
      </c>
      <c r="O1920" t="s">
        <v>6276</v>
      </c>
      <c r="P1920">
        <v>2</v>
      </c>
      <c r="Q1920">
        <v>10000000</v>
      </c>
      <c r="R1920">
        <v>0</v>
      </c>
      <c r="S1920">
        <v>0</v>
      </c>
      <c r="T1920">
        <v>0</v>
      </c>
      <c r="U1920" t="s">
        <v>243</v>
      </c>
      <c r="W1920">
        <v>0</v>
      </c>
      <c r="X1920">
        <v>0</v>
      </c>
      <c r="Y1920">
        <v>0</v>
      </c>
      <c r="Z1920">
        <v>9999</v>
      </c>
      <c r="AA1920">
        <v>0</v>
      </c>
      <c r="AB1920">
        <v>0</v>
      </c>
      <c r="AC1920">
        <v>0</v>
      </c>
      <c r="AE1920" t="s">
        <v>26</v>
      </c>
      <c r="AF1920" s="1">
        <v>44562</v>
      </c>
      <c r="AG1920">
        <v>1</v>
      </c>
      <c r="AL1920" s="1"/>
      <c r="AN1920">
        <v>0</v>
      </c>
      <c r="AO1920">
        <v>0</v>
      </c>
      <c r="AQ1920" t="s">
        <v>6432</v>
      </c>
      <c r="AR1920" s="1">
        <v>44949.593048298608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</row>
    <row r="1921" spans="1:51" x14ac:dyDescent="0.25">
      <c r="A1921">
        <v>1</v>
      </c>
      <c r="B1921">
        <v>1748</v>
      </c>
      <c r="C1921" t="str">
        <f>"*"&amp;VLOOKUP(Tabla_clientes.amazonaws.com_UnoEE_Morenos_Real_t201_mm_clientes[[#This Row],[f201_rowid_tercero]],tercero_c,2,)</f>
        <v>*1761</v>
      </c>
      <c r="D1921" t="str">
        <f>"*"&amp;VLOOKUP(Tabla_clientes.amazonaws.com_UnoEE_Morenos_Real_t201_mm_clientes[[#This Row],[f201_rowid_tercero]],tercero_c,7,)</f>
        <v>*INVERSIONES UNIVERSO PARALELO SAS</v>
      </c>
      <c r="E1921" t="s">
        <v>247</v>
      </c>
      <c r="F1921" t="s">
        <v>8772</v>
      </c>
      <c r="G1921" t="str">
        <f>"*"&amp;VLOOKUP(Tabla_clientes.amazonaws.com_UnoEE_Morenos_Real_t201_mm_clientes[[#This Row],[f201_rowid_tercero]],penvio_c,3,)</f>
        <v>*000</v>
      </c>
      <c r="H1921" t="str">
        <f>"*"&amp;VLOOKUP(Tabla_clientes.amazonaws.com_UnoEE_Morenos_Real_t201_mm_clientes[[#This Row],[f201_rowid_tercero]],penvio_c,5,)</f>
        <v>*LOCATEL HAYUELOS</v>
      </c>
      <c r="I1921" t="s">
        <v>6277</v>
      </c>
      <c r="J1921">
        <v>1</v>
      </c>
      <c r="K1921" t="s">
        <v>6273</v>
      </c>
      <c r="L1921" t="s">
        <v>6432</v>
      </c>
      <c r="M1921">
        <v>37691</v>
      </c>
      <c r="N1921" t="s">
        <v>6275</v>
      </c>
      <c r="O1921" t="s">
        <v>6276</v>
      </c>
      <c r="P1921">
        <v>2</v>
      </c>
      <c r="Q1921">
        <v>10000000</v>
      </c>
      <c r="R1921">
        <v>0</v>
      </c>
      <c r="S1921">
        <v>0</v>
      </c>
      <c r="T1921">
        <v>0</v>
      </c>
      <c r="U1921" t="s">
        <v>243</v>
      </c>
      <c r="W1921">
        <v>0</v>
      </c>
      <c r="X1921">
        <v>0</v>
      </c>
      <c r="Y1921">
        <v>0</v>
      </c>
      <c r="Z1921">
        <v>9999</v>
      </c>
      <c r="AA1921">
        <v>0</v>
      </c>
      <c r="AB1921">
        <v>0</v>
      </c>
      <c r="AC1921">
        <v>0</v>
      </c>
      <c r="AE1921" t="s">
        <v>26</v>
      </c>
      <c r="AF1921" s="1">
        <v>44562</v>
      </c>
      <c r="AG1921">
        <v>1</v>
      </c>
      <c r="AL1921" s="1"/>
      <c r="AN1921">
        <v>0</v>
      </c>
      <c r="AO1921">
        <v>0</v>
      </c>
      <c r="AQ1921" t="s">
        <v>6432</v>
      </c>
      <c r="AR1921" s="1">
        <v>44949.593056597223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</row>
    <row r="1922" spans="1:51" x14ac:dyDescent="0.25">
      <c r="A1922">
        <v>1</v>
      </c>
      <c r="B1922">
        <v>1378</v>
      </c>
      <c r="C1922" t="str">
        <f>"*"&amp;VLOOKUP(Tabla_clientes.amazonaws.com_UnoEE_Morenos_Real_t201_mm_clientes[[#This Row],[f201_rowid_tercero]],tercero_c,2,)</f>
        <v>*1764</v>
      </c>
      <c r="D1922" t="str">
        <f>"*"&amp;VLOOKUP(Tabla_clientes.amazonaws.com_UnoEE_Morenos_Real_t201_mm_clientes[[#This Row],[f201_rowid_tercero]],tercero_c,7,)</f>
        <v>*PEÑA DUARTE NESTOR HERNANDO</v>
      </c>
      <c r="E1922" t="s">
        <v>7868</v>
      </c>
      <c r="F1922" t="s">
        <v>8773</v>
      </c>
      <c r="G1922" t="str">
        <f>"*"&amp;VLOOKUP(Tabla_clientes.amazonaws.com_UnoEE_Morenos_Real_t201_mm_clientes[[#This Row],[f201_rowid_tercero]],penvio_c,3,)</f>
        <v>*000</v>
      </c>
      <c r="H1922" t="str">
        <f>"*"&amp;VLOOKUP(Tabla_clientes.amazonaws.com_UnoEE_Morenos_Real_t201_mm_clientes[[#This Row],[f201_rowid_tercero]],penvio_c,5,)</f>
        <v>*AFFLUERE</v>
      </c>
      <c r="I1922" t="s">
        <v>6277</v>
      </c>
      <c r="J1922">
        <v>1</v>
      </c>
      <c r="K1922" t="s">
        <v>6273</v>
      </c>
      <c r="L1922" t="s">
        <v>6281</v>
      </c>
      <c r="M1922">
        <v>39227</v>
      </c>
      <c r="N1922" t="s">
        <v>6275</v>
      </c>
      <c r="O1922" t="s">
        <v>6282</v>
      </c>
      <c r="P1922">
        <v>2</v>
      </c>
      <c r="Q1922">
        <v>500000</v>
      </c>
      <c r="R1922">
        <v>0</v>
      </c>
      <c r="S1922">
        <v>0</v>
      </c>
      <c r="T1922">
        <v>0</v>
      </c>
      <c r="U1922" t="s">
        <v>243</v>
      </c>
      <c r="V1922" t="s">
        <v>6169</v>
      </c>
      <c r="W1922">
        <v>0</v>
      </c>
      <c r="X1922">
        <v>0</v>
      </c>
      <c r="Y1922">
        <v>0</v>
      </c>
      <c r="Z1922">
        <v>9999</v>
      </c>
      <c r="AA1922">
        <v>0</v>
      </c>
      <c r="AB1922">
        <v>0</v>
      </c>
      <c r="AC1922">
        <v>0</v>
      </c>
      <c r="AE1922" t="s">
        <v>26</v>
      </c>
      <c r="AF1922" s="1">
        <v>44562</v>
      </c>
      <c r="AG1922">
        <v>1</v>
      </c>
      <c r="AL1922" s="1"/>
      <c r="AN1922">
        <v>0</v>
      </c>
      <c r="AO1922">
        <v>0</v>
      </c>
      <c r="AQ1922" t="s">
        <v>6281</v>
      </c>
      <c r="AR1922" s="1">
        <v>44949.606660069447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</row>
    <row r="1923" spans="1:51" x14ac:dyDescent="0.25">
      <c r="A1923">
        <v>1</v>
      </c>
      <c r="B1923">
        <v>207</v>
      </c>
      <c r="C1923" t="str">
        <f>"*"&amp;VLOOKUP(Tabla_clientes.amazonaws.com_UnoEE_Morenos_Real_t201_mm_clientes[[#This Row],[f201_rowid_tercero]],tercero_c,2,)</f>
        <v>*1778</v>
      </c>
      <c r="D1923" t="str">
        <f>"*"&amp;VLOOKUP(Tabla_clientes.amazonaws.com_UnoEE_Morenos_Real_t201_mm_clientes[[#This Row],[f201_rowid_tercero]],tercero_c,7,)</f>
        <v>*CASTRO RODRIGUEZ HECTOR HUGO</v>
      </c>
      <c r="E1923" t="s">
        <v>7868</v>
      </c>
      <c r="F1923" t="s">
        <v>8774</v>
      </c>
      <c r="G1923" t="str">
        <f>"*"&amp;VLOOKUP(Tabla_clientes.amazonaws.com_UnoEE_Morenos_Real_t201_mm_clientes[[#This Row],[f201_rowid_tercero]],penvio_c,3,)</f>
        <v>*000</v>
      </c>
      <c r="H1923" t="str">
        <f>"*"&amp;VLOOKUP(Tabla_clientes.amazonaws.com_UnoEE_Morenos_Real_t201_mm_clientes[[#This Row],[f201_rowid_tercero]],penvio_c,5,)</f>
        <v>*DIST FRUTOS DEL MAR</v>
      </c>
      <c r="I1923" t="s">
        <v>6277</v>
      </c>
      <c r="J1923">
        <v>1</v>
      </c>
      <c r="K1923" t="s">
        <v>6273</v>
      </c>
      <c r="L1923" t="s">
        <v>8310</v>
      </c>
      <c r="M1923">
        <v>39841</v>
      </c>
      <c r="N1923" t="s">
        <v>6275</v>
      </c>
      <c r="O1923" t="s">
        <v>7036</v>
      </c>
      <c r="P1923">
        <v>2</v>
      </c>
      <c r="Q1923">
        <v>3000000</v>
      </c>
      <c r="R1923">
        <v>0</v>
      </c>
      <c r="S1923">
        <v>0</v>
      </c>
      <c r="T1923">
        <v>0</v>
      </c>
      <c r="U1923" t="s">
        <v>243</v>
      </c>
      <c r="V1923" t="s">
        <v>7147</v>
      </c>
      <c r="W1923">
        <v>0</v>
      </c>
      <c r="X1923">
        <v>0</v>
      </c>
      <c r="Y1923">
        <v>0</v>
      </c>
      <c r="Z1923">
        <v>9999</v>
      </c>
      <c r="AA1923">
        <v>0</v>
      </c>
      <c r="AB1923">
        <v>0</v>
      </c>
      <c r="AC1923">
        <v>0</v>
      </c>
      <c r="AE1923" t="s">
        <v>26</v>
      </c>
      <c r="AF1923" s="1">
        <v>44562</v>
      </c>
      <c r="AG1923">
        <v>1</v>
      </c>
      <c r="AL1923" s="1"/>
      <c r="AM1923">
        <v>34851</v>
      </c>
      <c r="AN1923">
        <v>0</v>
      </c>
      <c r="AO1923">
        <v>0</v>
      </c>
      <c r="AQ1923" t="s">
        <v>8310</v>
      </c>
      <c r="AR1923" s="1">
        <v>44949.612439895835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</row>
    <row r="1924" spans="1:51" x14ac:dyDescent="0.25">
      <c r="A1924">
        <v>1</v>
      </c>
      <c r="B1924">
        <v>588</v>
      </c>
      <c r="C1924" t="str">
        <f>"*"&amp;VLOOKUP(Tabla_clientes.amazonaws.com_UnoEE_Morenos_Real_t201_mm_clientes[[#This Row],[f201_rowid_tercero]],tercero_c,2,)</f>
        <v>*1797</v>
      </c>
      <c r="D1924" t="str">
        <f>"*"&amp;VLOOKUP(Tabla_clientes.amazonaws.com_UnoEE_Morenos_Real_t201_mm_clientes[[#This Row],[f201_rowid_tercero]],tercero_c,7,)</f>
        <v>*GALLARDO HOYOS CARMEN ODILA</v>
      </c>
      <c r="E1924" t="s">
        <v>7868</v>
      </c>
      <c r="F1924" t="s">
        <v>8775</v>
      </c>
      <c r="G1924" t="str">
        <f>"*"&amp;VLOOKUP(Tabla_clientes.amazonaws.com_UnoEE_Morenos_Real_t201_mm_clientes[[#This Row],[f201_rowid_tercero]],penvio_c,3,)</f>
        <v>*000</v>
      </c>
      <c r="H1924" t="str">
        <f>"*"&amp;VLOOKUP(Tabla_clientes.amazonaws.com_UnoEE_Morenos_Real_t201_mm_clientes[[#This Row],[f201_rowid_tercero]],penvio_c,5,)</f>
        <v>*MISELANEA LAGERS</v>
      </c>
      <c r="I1924" t="s">
        <v>6277</v>
      </c>
      <c r="J1924">
        <v>1</v>
      </c>
      <c r="K1924" t="s">
        <v>6273</v>
      </c>
      <c r="L1924" t="s">
        <v>8173</v>
      </c>
      <c r="M1924">
        <v>38101</v>
      </c>
      <c r="N1924" t="s">
        <v>6275</v>
      </c>
      <c r="O1924" t="s">
        <v>7036</v>
      </c>
      <c r="P1924">
        <v>2</v>
      </c>
      <c r="Q1924">
        <v>1000000</v>
      </c>
      <c r="R1924">
        <v>0</v>
      </c>
      <c r="S1924">
        <v>0</v>
      </c>
      <c r="T1924">
        <v>0</v>
      </c>
      <c r="U1924" t="s">
        <v>243</v>
      </c>
      <c r="W1924">
        <v>0</v>
      </c>
      <c r="X1924">
        <v>0</v>
      </c>
      <c r="Y1924">
        <v>0</v>
      </c>
      <c r="Z1924">
        <v>9999</v>
      </c>
      <c r="AA1924">
        <v>0</v>
      </c>
      <c r="AB1924">
        <v>0</v>
      </c>
      <c r="AC1924">
        <v>0</v>
      </c>
      <c r="AE1924" t="s">
        <v>26</v>
      </c>
      <c r="AF1924" s="1">
        <v>44562</v>
      </c>
      <c r="AG1924">
        <v>1</v>
      </c>
      <c r="AL1924" s="1"/>
      <c r="AM1924">
        <v>33515</v>
      </c>
      <c r="AN1924">
        <v>0</v>
      </c>
      <c r="AO1924">
        <v>0</v>
      </c>
      <c r="AQ1924" t="s">
        <v>6030</v>
      </c>
      <c r="AR1924" s="1">
        <v>44957.432632407406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</row>
    <row r="1925" spans="1:51" x14ac:dyDescent="0.25">
      <c r="A1925">
        <v>1</v>
      </c>
      <c r="B1925">
        <v>499</v>
      </c>
      <c r="C1925" t="str">
        <f>"*"&amp;VLOOKUP(Tabla_clientes.amazonaws.com_UnoEE_Morenos_Real_t201_mm_clientes[[#This Row],[f201_rowid_tercero]],tercero_c,2,)</f>
        <v>*1809</v>
      </c>
      <c r="D1925" t="str">
        <f>"*"&amp;VLOOKUP(Tabla_clientes.amazonaws.com_UnoEE_Morenos_Real_t201_mm_clientes[[#This Row],[f201_rowid_tercero]],tercero_c,7,)</f>
        <v>*ARBOLEDA JARAMILLO JORGE FRANCISCO</v>
      </c>
      <c r="E1925" t="s">
        <v>7868</v>
      </c>
      <c r="F1925" t="s">
        <v>8776</v>
      </c>
      <c r="G1925" t="str">
        <f>"*"&amp;VLOOKUP(Tabla_clientes.amazonaws.com_UnoEE_Morenos_Real_t201_mm_clientes[[#This Row],[f201_rowid_tercero]],penvio_c,3,)</f>
        <v>*000</v>
      </c>
      <c r="H1925" t="str">
        <f>"*"&amp;VLOOKUP(Tabla_clientes.amazonaws.com_UnoEE_Morenos_Real_t201_mm_clientes[[#This Row],[f201_rowid_tercero]],penvio_c,5,)</f>
        <v>*JORGE FRANCISCO ARBOLEDA JARAMILLO</v>
      </c>
      <c r="I1925" t="s">
        <v>6277</v>
      </c>
      <c r="J1925">
        <v>1</v>
      </c>
      <c r="K1925" t="s">
        <v>6273</v>
      </c>
      <c r="L1925" t="s">
        <v>6030</v>
      </c>
      <c r="M1925">
        <v>39864</v>
      </c>
      <c r="N1925" t="s">
        <v>6275</v>
      </c>
      <c r="O1925" t="s">
        <v>6276</v>
      </c>
      <c r="P1925">
        <v>2</v>
      </c>
      <c r="Q1925">
        <v>5000000</v>
      </c>
      <c r="R1925">
        <v>0</v>
      </c>
      <c r="S1925">
        <v>0</v>
      </c>
      <c r="T1925">
        <v>0</v>
      </c>
      <c r="U1925" t="s">
        <v>243</v>
      </c>
      <c r="V1925" t="s">
        <v>2158</v>
      </c>
      <c r="W1925">
        <v>0</v>
      </c>
      <c r="X1925">
        <v>0</v>
      </c>
      <c r="Y1925">
        <v>0</v>
      </c>
      <c r="Z1925">
        <v>9999</v>
      </c>
      <c r="AA1925">
        <v>0</v>
      </c>
      <c r="AB1925">
        <v>0</v>
      </c>
      <c r="AC1925">
        <v>0</v>
      </c>
      <c r="AE1925" t="s">
        <v>26</v>
      </c>
      <c r="AF1925" s="1">
        <v>44562</v>
      </c>
      <c r="AG1925">
        <v>1</v>
      </c>
      <c r="AL1925" s="1"/>
      <c r="AM1925">
        <v>34871</v>
      </c>
      <c r="AN1925">
        <v>0</v>
      </c>
      <c r="AO1925">
        <v>0</v>
      </c>
      <c r="AQ1925" t="s">
        <v>6030</v>
      </c>
      <c r="AR1925" s="1">
        <v>44949.612664085646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</row>
    <row r="1926" spans="1:51" x14ac:dyDescent="0.25">
      <c r="A1926">
        <v>1</v>
      </c>
      <c r="B1926">
        <v>1274</v>
      </c>
      <c r="C1926" t="str">
        <f>"*"&amp;VLOOKUP(Tabla_clientes.amazonaws.com_UnoEE_Morenos_Real_t201_mm_clientes[[#This Row],[f201_rowid_tercero]],tercero_c,2,)</f>
        <v>*1826</v>
      </c>
      <c r="D1926" t="str">
        <f>"*"&amp;VLOOKUP(Tabla_clientes.amazonaws.com_UnoEE_Morenos_Real_t201_mm_clientes[[#This Row],[f201_rowid_tercero]],tercero_c,7,)</f>
        <v>*FRANCO HERNANDEZ MARIA ALABIA</v>
      </c>
      <c r="E1926" t="s">
        <v>7868</v>
      </c>
      <c r="F1926" t="s">
        <v>8777</v>
      </c>
      <c r="G1926" t="str">
        <f>"*"&amp;VLOOKUP(Tabla_clientes.amazonaws.com_UnoEE_Morenos_Real_t201_mm_clientes[[#This Row],[f201_rowid_tercero]],penvio_c,3,)</f>
        <v>*000</v>
      </c>
      <c r="H1926" t="str">
        <f>"*"&amp;VLOOKUP(Tabla_clientes.amazonaws.com_UnoEE_Morenos_Real_t201_mm_clientes[[#This Row],[f201_rowid_tercero]],penvio_c,5,)</f>
        <v>*MARIA ALABIA FRANCO HERNANDEZ</v>
      </c>
      <c r="I1926" t="s">
        <v>6277</v>
      </c>
      <c r="J1926">
        <v>1</v>
      </c>
      <c r="K1926" t="s">
        <v>6273</v>
      </c>
      <c r="L1926" t="s">
        <v>7227</v>
      </c>
      <c r="M1926">
        <v>39104</v>
      </c>
      <c r="N1926" t="s">
        <v>6275</v>
      </c>
      <c r="O1926" t="s">
        <v>6282</v>
      </c>
      <c r="P1926">
        <v>2</v>
      </c>
      <c r="Q1926">
        <v>500000</v>
      </c>
      <c r="R1926">
        <v>0</v>
      </c>
      <c r="S1926">
        <v>0</v>
      </c>
      <c r="T1926">
        <v>0</v>
      </c>
      <c r="U1926" t="s">
        <v>243</v>
      </c>
      <c r="V1926" t="s">
        <v>6159</v>
      </c>
      <c r="W1926">
        <v>0</v>
      </c>
      <c r="X1926">
        <v>0</v>
      </c>
      <c r="Y1926">
        <v>0</v>
      </c>
      <c r="Z1926">
        <v>9999</v>
      </c>
      <c r="AA1926">
        <v>0</v>
      </c>
      <c r="AB1926">
        <v>0</v>
      </c>
      <c r="AC1926">
        <v>0</v>
      </c>
      <c r="AE1926" t="s">
        <v>26</v>
      </c>
      <c r="AF1926" s="1">
        <v>44562</v>
      </c>
      <c r="AG1926">
        <v>1</v>
      </c>
      <c r="AL1926" s="1"/>
      <c r="AM1926">
        <v>34170</v>
      </c>
      <c r="AN1926">
        <v>0</v>
      </c>
      <c r="AO1926">
        <v>0</v>
      </c>
      <c r="AQ1926" t="s">
        <v>7227</v>
      </c>
      <c r="AR1926" s="1">
        <v>44949.605477118057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</row>
    <row r="1927" spans="1:51" x14ac:dyDescent="0.25">
      <c r="A1927">
        <v>1</v>
      </c>
      <c r="B1927">
        <v>759</v>
      </c>
      <c r="C1927" t="str">
        <f>"*"&amp;VLOOKUP(Tabla_clientes.amazonaws.com_UnoEE_Morenos_Real_t201_mm_clientes[[#This Row],[f201_rowid_tercero]],tercero_c,2,)</f>
        <v>*1828</v>
      </c>
      <c r="D1927" t="str">
        <f>"*"&amp;VLOOKUP(Tabla_clientes.amazonaws.com_UnoEE_Morenos_Real_t201_mm_clientes[[#This Row],[f201_rowid_tercero]],tercero_c,7,)</f>
        <v>*INVERSIONES  G  P   SAS</v>
      </c>
      <c r="E1927" t="s">
        <v>7868</v>
      </c>
      <c r="F1927" t="s">
        <v>8778</v>
      </c>
      <c r="G1927" t="str">
        <f>"*"&amp;VLOOKUP(Tabla_clientes.amazonaws.com_UnoEE_Morenos_Real_t201_mm_clientes[[#This Row],[f201_rowid_tercero]],penvio_c,3,)</f>
        <v>*000</v>
      </c>
      <c r="H1927" t="str">
        <f>"*"&amp;VLOOKUP(Tabla_clientes.amazonaws.com_UnoEE_Morenos_Real_t201_mm_clientes[[#This Row],[f201_rowid_tercero]],penvio_c,5,)</f>
        <v>*G Y P SAS</v>
      </c>
      <c r="I1927" t="s">
        <v>6277</v>
      </c>
      <c r="J1927">
        <v>1</v>
      </c>
      <c r="K1927" t="s">
        <v>6273</v>
      </c>
      <c r="L1927" t="s">
        <v>8298</v>
      </c>
      <c r="M1927">
        <v>38102</v>
      </c>
      <c r="N1927" t="s">
        <v>6275</v>
      </c>
      <c r="O1927" t="s">
        <v>7141</v>
      </c>
      <c r="P1927">
        <v>2</v>
      </c>
      <c r="Q1927">
        <v>500000</v>
      </c>
      <c r="R1927">
        <v>0</v>
      </c>
      <c r="S1927">
        <v>0</v>
      </c>
      <c r="T1927">
        <v>0</v>
      </c>
      <c r="U1927" t="s">
        <v>243</v>
      </c>
      <c r="W1927">
        <v>0</v>
      </c>
      <c r="X1927">
        <v>0</v>
      </c>
      <c r="Y1927">
        <v>0</v>
      </c>
      <c r="Z1927">
        <v>9999</v>
      </c>
      <c r="AA1927">
        <v>0</v>
      </c>
      <c r="AB1927">
        <v>0</v>
      </c>
      <c r="AC1927">
        <v>0</v>
      </c>
      <c r="AE1927" t="s">
        <v>26</v>
      </c>
      <c r="AF1927" s="1">
        <v>44562</v>
      </c>
      <c r="AG1927">
        <v>1</v>
      </c>
      <c r="AL1927" s="1"/>
      <c r="AM1927">
        <v>33516</v>
      </c>
      <c r="AN1927">
        <v>0</v>
      </c>
      <c r="AO1927">
        <v>0</v>
      </c>
      <c r="AQ1927" t="s">
        <v>8298</v>
      </c>
      <c r="AR1927" s="1">
        <v>44949.596630636574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</row>
    <row r="1928" spans="1:51" x14ac:dyDescent="0.25">
      <c r="A1928">
        <v>1</v>
      </c>
      <c r="B1928">
        <v>597</v>
      </c>
      <c r="C1928" t="str">
        <f>"*"&amp;VLOOKUP(Tabla_clientes.amazonaws.com_UnoEE_Morenos_Real_t201_mm_clientes[[#This Row],[f201_rowid_tercero]],tercero_c,2,)</f>
        <v>*1832</v>
      </c>
      <c r="D1928" t="str">
        <f>"*"&amp;VLOOKUP(Tabla_clientes.amazonaws.com_UnoEE_Morenos_Real_t201_mm_clientes[[#This Row],[f201_rowid_tercero]],tercero_c,7,)</f>
        <v>*FRANCO ROA ALAXY PATRICIA</v>
      </c>
      <c r="E1928" t="s">
        <v>7868</v>
      </c>
      <c r="F1928" t="s">
        <v>8779</v>
      </c>
      <c r="G1928" t="str">
        <f>"*"&amp;VLOOKUP(Tabla_clientes.amazonaws.com_UnoEE_Morenos_Real_t201_mm_clientes[[#This Row],[f201_rowid_tercero]],penvio_c,3,)</f>
        <v>*000</v>
      </c>
      <c r="H1928" t="str">
        <f>"*"&amp;VLOOKUP(Tabla_clientes.amazonaws.com_UnoEE_Morenos_Real_t201_mm_clientes[[#This Row],[f201_rowid_tercero]],penvio_c,5,)</f>
        <v>*LICORERA LA ESTRELLA ME GUSTA 1</v>
      </c>
      <c r="I1928" t="s">
        <v>6277</v>
      </c>
      <c r="J1928">
        <v>1</v>
      </c>
      <c r="K1928" t="s">
        <v>6273</v>
      </c>
      <c r="L1928" t="s">
        <v>8310</v>
      </c>
      <c r="M1928">
        <v>38103</v>
      </c>
      <c r="N1928" t="s">
        <v>6275</v>
      </c>
      <c r="O1928" t="s">
        <v>7036</v>
      </c>
      <c r="P1928">
        <v>2</v>
      </c>
      <c r="Q1928">
        <v>2000000</v>
      </c>
      <c r="R1928">
        <v>0</v>
      </c>
      <c r="S1928">
        <v>0</v>
      </c>
      <c r="T1928">
        <v>0</v>
      </c>
      <c r="U1928" t="s">
        <v>243</v>
      </c>
      <c r="W1928">
        <v>0</v>
      </c>
      <c r="X1928">
        <v>0</v>
      </c>
      <c r="Y1928">
        <v>0</v>
      </c>
      <c r="Z1928">
        <v>9999</v>
      </c>
      <c r="AA1928">
        <v>0</v>
      </c>
      <c r="AB1928">
        <v>0</v>
      </c>
      <c r="AC1928">
        <v>0</v>
      </c>
      <c r="AE1928" t="s">
        <v>26</v>
      </c>
      <c r="AF1928" s="1">
        <v>44562</v>
      </c>
      <c r="AG1928">
        <v>1</v>
      </c>
      <c r="AL1928" s="1"/>
      <c r="AM1928">
        <v>33517</v>
      </c>
      <c r="AN1928">
        <v>0</v>
      </c>
      <c r="AO1928">
        <v>0</v>
      </c>
      <c r="AQ1928" t="s">
        <v>8310</v>
      </c>
      <c r="AR1928" s="1">
        <v>44949.596638854164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</row>
    <row r="1929" spans="1:51" x14ac:dyDescent="0.25">
      <c r="A1929">
        <v>1</v>
      </c>
      <c r="B1929">
        <v>597</v>
      </c>
      <c r="C1929" t="str">
        <f>"*"&amp;VLOOKUP(Tabla_clientes.amazonaws.com_UnoEE_Morenos_Real_t201_mm_clientes[[#This Row],[f201_rowid_tercero]],tercero_c,2,)</f>
        <v>*1832</v>
      </c>
      <c r="D1929" t="str">
        <f>"*"&amp;VLOOKUP(Tabla_clientes.amazonaws.com_UnoEE_Morenos_Real_t201_mm_clientes[[#This Row],[f201_rowid_tercero]],tercero_c,7,)</f>
        <v>*FRANCO ROA ALAXY PATRICIA</v>
      </c>
      <c r="E1929" t="s">
        <v>243</v>
      </c>
      <c r="F1929" t="s">
        <v>8780</v>
      </c>
      <c r="G1929" t="str">
        <f>"*"&amp;VLOOKUP(Tabla_clientes.amazonaws.com_UnoEE_Morenos_Real_t201_mm_clientes[[#This Row],[f201_rowid_tercero]],penvio_c,3,)</f>
        <v>*000</v>
      </c>
      <c r="H1929" t="str">
        <f>"*"&amp;VLOOKUP(Tabla_clientes.amazonaws.com_UnoEE_Morenos_Real_t201_mm_clientes[[#This Row],[f201_rowid_tercero]],penvio_c,5,)</f>
        <v>*LICORERA LA ESTRELLA ME GUSTA 1</v>
      </c>
      <c r="I1929" t="s">
        <v>6277</v>
      </c>
      <c r="J1929">
        <v>1</v>
      </c>
      <c r="K1929" t="s">
        <v>6273</v>
      </c>
      <c r="L1929" t="s">
        <v>8310</v>
      </c>
      <c r="M1929">
        <v>37533</v>
      </c>
      <c r="N1929" t="s">
        <v>6275</v>
      </c>
      <c r="O1929" t="s">
        <v>7036</v>
      </c>
      <c r="P1929">
        <v>2</v>
      </c>
      <c r="Q1929">
        <v>3000000</v>
      </c>
      <c r="R1929">
        <v>0</v>
      </c>
      <c r="S1929">
        <v>0</v>
      </c>
      <c r="T1929">
        <v>0</v>
      </c>
      <c r="U1929" t="s">
        <v>243</v>
      </c>
      <c r="W1929">
        <v>0</v>
      </c>
      <c r="X1929">
        <v>0</v>
      </c>
      <c r="Y1929">
        <v>0</v>
      </c>
      <c r="Z1929">
        <v>9999</v>
      </c>
      <c r="AA1929">
        <v>0</v>
      </c>
      <c r="AB1929">
        <v>0</v>
      </c>
      <c r="AC1929">
        <v>0</v>
      </c>
      <c r="AE1929" t="s">
        <v>26</v>
      </c>
      <c r="AF1929" s="1">
        <v>44562</v>
      </c>
      <c r="AG1929">
        <v>1</v>
      </c>
      <c r="AL1929" s="1"/>
      <c r="AM1929">
        <v>33140</v>
      </c>
      <c r="AN1929">
        <v>0</v>
      </c>
      <c r="AO1929">
        <v>0</v>
      </c>
      <c r="AQ1929" t="s">
        <v>8310</v>
      </c>
      <c r="AR1929" s="1">
        <v>44949.59169765046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</row>
    <row r="1930" spans="1:51" x14ac:dyDescent="0.25">
      <c r="A1930">
        <v>1</v>
      </c>
      <c r="B1930">
        <v>1517</v>
      </c>
      <c r="C1930" t="str">
        <f>"*"&amp;VLOOKUP(Tabla_clientes.amazonaws.com_UnoEE_Morenos_Real_t201_mm_clientes[[#This Row],[f201_rowid_tercero]],tercero_c,2,)</f>
        <v>*1839</v>
      </c>
      <c r="D1930" t="str">
        <f>"*"&amp;VLOOKUP(Tabla_clientes.amazonaws.com_UnoEE_Morenos_Real_t201_mm_clientes[[#This Row],[f201_rowid_tercero]],tercero_c,7,)</f>
        <v>*GARDI SUMINISTROS EU</v>
      </c>
      <c r="E1930" t="s">
        <v>7868</v>
      </c>
      <c r="F1930" t="s">
        <v>8781</v>
      </c>
      <c r="G1930" t="str">
        <f>"*"&amp;VLOOKUP(Tabla_clientes.amazonaws.com_UnoEE_Morenos_Real_t201_mm_clientes[[#This Row],[f201_rowid_tercero]],penvio_c,3,)</f>
        <v>*000</v>
      </c>
      <c r="H1930" t="str">
        <f>"*"&amp;VLOOKUP(Tabla_clientes.amazonaws.com_UnoEE_Morenos_Real_t201_mm_clientes[[#This Row],[f201_rowid_tercero]],penvio_c,5,)</f>
        <v>*GARDI SUMINISTROS EU</v>
      </c>
      <c r="I1930" t="s">
        <v>6277</v>
      </c>
      <c r="J1930">
        <v>1</v>
      </c>
      <c r="K1930" t="s">
        <v>6273</v>
      </c>
      <c r="L1930" t="s">
        <v>6281</v>
      </c>
      <c r="M1930">
        <v>38104</v>
      </c>
      <c r="N1930" t="s">
        <v>6275</v>
      </c>
      <c r="O1930" t="s">
        <v>6282</v>
      </c>
      <c r="P1930">
        <v>2</v>
      </c>
      <c r="Q1930">
        <v>1000000</v>
      </c>
      <c r="R1930">
        <v>0</v>
      </c>
      <c r="S1930">
        <v>0</v>
      </c>
      <c r="T1930">
        <v>0</v>
      </c>
      <c r="U1930" t="s">
        <v>243</v>
      </c>
      <c r="W1930">
        <v>0</v>
      </c>
      <c r="X1930">
        <v>0</v>
      </c>
      <c r="Y1930">
        <v>0</v>
      </c>
      <c r="Z1930">
        <v>9999</v>
      </c>
      <c r="AA1930">
        <v>0</v>
      </c>
      <c r="AB1930">
        <v>0</v>
      </c>
      <c r="AC1930">
        <v>0</v>
      </c>
      <c r="AE1930" t="s">
        <v>26</v>
      </c>
      <c r="AF1930" s="1">
        <v>44562</v>
      </c>
      <c r="AG1930">
        <v>1</v>
      </c>
      <c r="AL1930" s="1"/>
      <c r="AM1930">
        <v>33518</v>
      </c>
      <c r="AN1930">
        <v>0</v>
      </c>
      <c r="AO1930">
        <v>0</v>
      </c>
      <c r="AQ1930" t="s">
        <v>6281</v>
      </c>
      <c r="AR1930" s="1">
        <v>44949.596647141203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</row>
    <row r="1931" spans="1:51" x14ac:dyDescent="0.25">
      <c r="A1931">
        <v>1</v>
      </c>
      <c r="B1931">
        <v>601</v>
      </c>
      <c r="C1931" t="str">
        <f>"*"&amp;VLOOKUP(Tabla_clientes.amazonaws.com_UnoEE_Morenos_Real_t201_mm_clientes[[#This Row],[f201_rowid_tercero]],tercero_c,2,)</f>
        <v>*1844</v>
      </c>
      <c r="D1931" t="str">
        <f>"*"&amp;VLOOKUP(Tabla_clientes.amazonaws.com_UnoEE_Morenos_Real_t201_mm_clientes[[#This Row],[f201_rowid_tercero]],tercero_c,7,)</f>
        <v>*MENDEZ ROJAS LUZ STELLA</v>
      </c>
      <c r="E1931" t="s">
        <v>7868</v>
      </c>
      <c r="F1931" t="s">
        <v>8782</v>
      </c>
      <c r="G1931" t="str">
        <f>"*"&amp;VLOOKUP(Tabla_clientes.amazonaws.com_UnoEE_Morenos_Real_t201_mm_clientes[[#This Row],[f201_rowid_tercero]],penvio_c,3,)</f>
        <v>*000</v>
      </c>
      <c r="H1931" t="str">
        <f>"*"&amp;VLOOKUP(Tabla_clientes.amazonaws.com_UnoEE_Morenos_Real_t201_mm_clientes[[#This Row],[f201_rowid_tercero]],penvio_c,5,)</f>
        <v>*KEY SUPERMARKET</v>
      </c>
      <c r="I1931" t="s">
        <v>6277</v>
      </c>
      <c r="J1931">
        <v>1</v>
      </c>
      <c r="K1931" t="s">
        <v>6273</v>
      </c>
      <c r="L1931" t="s">
        <v>6723</v>
      </c>
      <c r="M1931">
        <v>38105</v>
      </c>
      <c r="N1931" t="s">
        <v>6275</v>
      </c>
      <c r="O1931" t="s">
        <v>7036</v>
      </c>
      <c r="P1931">
        <v>2</v>
      </c>
      <c r="Q1931">
        <v>3000000</v>
      </c>
      <c r="R1931">
        <v>0</v>
      </c>
      <c r="S1931">
        <v>0</v>
      </c>
      <c r="T1931">
        <v>0</v>
      </c>
      <c r="U1931" t="s">
        <v>243</v>
      </c>
      <c r="W1931">
        <v>0</v>
      </c>
      <c r="X1931">
        <v>0</v>
      </c>
      <c r="Y1931">
        <v>0</v>
      </c>
      <c r="Z1931">
        <v>9999</v>
      </c>
      <c r="AA1931">
        <v>0</v>
      </c>
      <c r="AB1931">
        <v>0</v>
      </c>
      <c r="AC1931">
        <v>0</v>
      </c>
      <c r="AE1931" t="s">
        <v>26</v>
      </c>
      <c r="AF1931" s="1">
        <v>44562</v>
      </c>
      <c r="AG1931">
        <v>1</v>
      </c>
      <c r="AL1931" s="1"/>
      <c r="AM1931">
        <v>33519</v>
      </c>
      <c r="AN1931">
        <v>0</v>
      </c>
      <c r="AO1931">
        <v>0</v>
      </c>
      <c r="AQ1931" t="s">
        <v>7711</v>
      </c>
      <c r="AR1931" s="1">
        <v>44992.631697222219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</row>
    <row r="1932" spans="1:51" x14ac:dyDescent="0.25">
      <c r="A1932">
        <v>1</v>
      </c>
      <c r="B1932">
        <v>601</v>
      </c>
      <c r="C1932" t="str">
        <f>"*"&amp;VLOOKUP(Tabla_clientes.amazonaws.com_UnoEE_Morenos_Real_t201_mm_clientes[[#This Row],[f201_rowid_tercero]],tercero_c,2,)</f>
        <v>*1844</v>
      </c>
      <c r="D1932" t="str">
        <f>"*"&amp;VLOOKUP(Tabla_clientes.amazonaws.com_UnoEE_Morenos_Real_t201_mm_clientes[[#This Row],[f201_rowid_tercero]],tercero_c,7,)</f>
        <v>*MENDEZ ROJAS LUZ STELLA</v>
      </c>
      <c r="E1932" t="s">
        <v>243</v>
      </c>
      <c r="F1932" t="s">
        <v>8783</v>
      </c>
      <c r="G1932" t="str">
        <f>"*"&amp;VLOOKUP(Tabla_clientes.amazonaws.com_UnoEE_Morenos_Real_t201_mm_clientes[[#This Row],[f201_rowid_tercero]],penvio_c,3,)</f>
        <v>*000</v>
      </c>
      <c r="H1932" t="str">
        <f>"*"&amp;VLOOKUP(Tabla_clientes.amazonaws.com_UnoEE_Morenos_Real_t201_mm_clientes[[#This Row],[f201_rowid_tercero]],penvio_c,5,)</f>
        <v>*KEY SUPERMARKET</v>
      </c>
      <c r="I1932" t="s">
        <v>6277</v>
      </c>
      <c r="J1932">
        <v>1</v>
      </c>
      <c r="K1932" t="s">
        <v>6273</v>
      </c>
      <c r="L1932" t="s">
        <v>6723</v>
      </c>
      <c r="M1932">
        <v>37692</v>
      </c>
      <c r="N1932" t="s">
        <v>6275</v>
      </c>
      <c r="O1932" t="s">
        <v>7036</v>
      </c>
      <c r="P1932">
        <v>2</v>
      </c>
      <c r="Q1932">
        <v>3000000</v>
      </c>
      <c r="R1932">
        <v>0</v>
      </c>
      <c r="S1932">
        <v>0</v>
      </c>
      <c r="T1932">
        <v>0</v>
      </c>
      <c r="U1932" t="s">
        <v>243</v>
      </c>
      <c r="W1932">
        <v>0</v>
      </c>
      <c r="X1932">
        <v>0</v>
      </c>
      <c r="Y1932">
        <v>0</v>
      </c>
      <c r="Z1932">
        <v>9999</v>
      </c>
      <c r="AA1932">
        <v>0</v>
      </c>
      <c r="AB1932">
        <v>0</v>
      </c>
      <c r="AC1932">
        <v>0</v>
      </c>
      <c r="AE1932" t="s">
        <v>26</v>
      </c>
      <c r="AF1932" s="1">
        <v>44562</v>
      </c>
      <c r="AG1932">
        <v>1</v>
      </c>
      <c r="AL1932" s="1"/>
      <c r="AM1932">
        <v>33258</v>
      </c>
      <c r="AN1932">
        <v>0</v>
      </c>
      <c r="AO1932">
        <v>0</v>
      </c>
      <c r="AQ1932" t="s">
        <v>7711</v>
      </c>
      <c r="AR1932" s="1">
        <v>44992.631697534722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</row>
    <row r="1933" spans="1:51" x14ac:dyDescent="0.25">
      <c r="A1933">
        <v>1</v>
      </c>
      <c r="B1933">
        <v>601</v>
      </c>
      <c r="C1933" t="str">
        <f>"*"&amp;VLOOKUP(Tabla_clientes.amazonaws.com_UnoEE_Morenos_Real_t201_mm_clientes[[#This Row],[f201_rowid_tercero]],tercero_c,2,)</f>
        <v>*1844</v>
      </c>
      <c r="D1933" t="str">
        <f>"*"&amp;VLOOKUP(Tabla_clientes.amazonaws.com_UnoEE_Morenos_Real_t201_mm_clientes[[#This Row],[f201_rowid_tercero]],tercero_c,7,)</f>
        <v>*MENDEZ ROJAS LUZ STELLA</v>
      </c>
      <c r="E1933" t="s">
        <v>247</v>
      </c>
      <c r="F1933" t="s">
        <v>8784</v>
      </c>
      <c r="G1933" t="str">
        <f>"*"&amp;VLOOKUP(Tabla_clientes.amazonaws.com_UnoEE_Morenos_Real_t201_mm_clientes[[#This Row],[f201_rowid_tercero]],penvio_c,3,)</f>
        <v>*000</v>
      </c>
      <c r="H1933" t="str">
        <f>"*"&amp;VLOOKUP(Tabla_clientes.amazonaws.com_UnoEE_Morenos_Real_t201_mm_clientes[[#This Row],[f201_rowid_tercero]],penvio_c,5,)</f>
        <v>*KEY SUPERMARKET</v>
      </c>
      <c r="I1933" t="s">
        <v>6277</v>
      </c>
      <c r="J1933">
        <v>1</v>
      </c>
      <c r="K1933" t="s">
        <v>6273</v>
      </c>
      <c r="L1933" t="s">
        <v>6723</v>
      </c>
      <c r="M1933">
        <v>37693</v>
      </c>
      <c r="N1933" t="s">
        <v>6275</v>
      </c>
      <c r="O1933" t="s">
        <v>7036</v>
      </c>
      <c r="P1933">
        <v>2</v>
      </c>
      <c r="Q1933">
        <v>3000000</v>
      </c>
      <c r="R1933">
        <v>0</v>
      </c>
      <c r="S1933">
        <v>0</v>
      </c>
      <c r="T1933">
        <v>0</v>
      </c>
      <c r="U1933" t="s">
        <v>243</v>
      </c>
      <c r="W1933">
        <v>0</v>
      </c>
      <c r="X1933">
        <v>0</v>
      </c>
      <c r="Y1933">
        <v>0</v>
      </c>
      <c r="Z1933">
        <v>9999</v>
      </c>
      <c r="AA1933">
        <v>0</v>
      </c>
      <c r="AB1933">
        <v>0</v>
      </c>
      <c r="AC1933">
        <v>0</v>
      </c>
      <c r="AE1933" t="s">
        <v>26</v>
      </c>
      <c r="AF1933" s="1">
        <v>44562</v>
      </c>
      <c r="AG1933">
        <v>1</v>
      </c>
      <c r="AL1933" s="1"/>
      <c r="AM1933">
        <v>33259</v>
      </c>
      <c r="AN1933">
        <v>0</v>
      </c>
      <c r="AO1933">
        <v>0</v>
      </c>
      <c r="AQ1933" t="s">
        <v>7711</v>
      </c>
      <c r="AR1933" s="1">
        <v>44992.631697604163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</row>
    <row r="1934" spans="1:51" x14ac:dyDescent="0.25">
      <c r="A1934">
        <v>1</v>
      </c>
      <c r="B1934">
        <v>601</v>
      </c>
      <c r="C1934" t="str">
        <f>"*"&amp;VLOOKUP(Tabla_clientes.amazonaws.com_UnoEE_Morenos_Real_t201_mm_clientes[[#This Row],[f201_rowid_tercero]],tercero_c,2,)</f>
        <v>*1844</v>
      </c>
      <c r="D1934" t="str">
        <f>"*"&amp;VLOOKUP(Tabla_clientes.amazonaws.com_UnoEE_Morenos_Real_t201_mm_clientes[[#This Row],[f201_rowid_tercero]],tercero_c,7,)</f>
        <v>*MENDEZ ROJAS LUZ STELLA</v>
      </c>
      <c r="E1934" t="s">
        <v>250</v>
      </c>
      <c r="F1934" t="s">
        <v>8785</v>
      </c>
      <c r="G1934" t="str">
        <f>"*"&amp;VLOOKUP(Tabla_clientes.amazonaws.com_UnoEE_Morenos_Real_t201_mm_clientes[[#This Row],[f201_rowid_tercero]],penvio_c,3,)</f>
        <v>*000</v>
      </c>
      <c r="H1934" t="str">
        <f>"*"&amp;VLOOKUP(Tabla_clientes.amazonaws.com_UnoEE_Morenos_Real_t201_mm_clientes[[#This Row],[f201_rowid_tercero]],penvio_c,5,)</f>
        <v>*KEY SUPERMARKET</v>
      </c>
      <c r="I1934" t="s">
        <v>6277</v>
      </c>
      <c r="J1934">
        <v>1</v>
      </c>
      <c r="K1934" t="s">
        <v>6273</v>
      </c>
      <c r="L1934" t="s">
        <v>6723</v>
      </c>
      <c r="M1934">
        <v>37694</v>
      </c>
      <c r="N1934" t="s">
        <v>6275</v>
      </c>
      <c r="O1934" t="s">
        <v>7036</v>
      </c>
      <c r="P1934">
        <v>2</v>
      </c>
      <c r="Q1934">
        <v>3000000</v>
      </c>
      <c r="R1934">
        <v>0</v>
      </c>
      <c r="S1934">
        <v>0</v>
      </c>
      <c r="T1934">
        <v>0</v>
      </c>
      <c r="U1934" t="s">
        <v>243</v>
      </c>
      <c r="W1934">
        <v>0</v>
      </c>
      <c r="X1934">
        <v>0</v>
      </c>
      <c r="Y1934">
        <v>0</v>
      </c>
      <c r="Z1934">
        <v>9999</v>
      </c>
      <c r="AA1934">
        <v>0</v>
      </c>
      <c r="AB1934">
        <v>0</v>
      </c>
      <c r="AC1934">
        <v>0</v>
      </c>
      <c r="AE1934" t="s">
        <v>26</v>
      </c>
      <c r="AF1934" s="1">
        <v>44562</v>
      </c>
      <c r="AG1934">
        <v>1</v>
      </c>
      <c r="AL1934" s="1"/>
      <c r="AM1934">
        <v>33260</v>
      </c>
      <c r="AN1934">
        <v>0</v>
      </c>
      <c r="AO1934">
        <v>0</v>
      </c>
      <c r="AQ1934" t="s">
        <v>7711</v>
      </c>
      <c r="AR1934" s="1">
        <v>44992.631697685189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</row>
    <row r="1935" spans="1:51" x14ac:dyDescent="0.25">
      <c r="A1935">
        <v>1</v>
      </c>
      <c r="B1935">
        <v>647</v>
      </c>
      <c r="C1935" t="str">
        <f>"*"&amp;VLOOKUP(Tabla_clientes.amazonaws.com_UnoEE_Morenos_Real_t201_mm_clientes[[#This Row],[f201_rowid_tercero]],tercero_c,2,)</f>
        <v>*1860</v>
      </c>
      <c r="D1935" t="str">
        <f>"*"&amp;VLOOKUP(Tabla_clientes.amazonaws.com_UnoEE_Morenos_Real_t201_mm_clientes[[#This Row],[f201_rowid_tercero]],tercero_c,7,)</f>
        <v>*QP SURTINEGOCIOS  SAS</v>
      </c>
      <c r="E1935" t="s">
        <v>7868</v>
      </c>
      <c r="F1935" t="s">
        <v>8786</v>
      </c>
      <c r="G1935" t="str">
        <f>"*"&amp;VLOOKUP(Tabla_clientes.amazonaws.com_UnoEE_Morenos_Real_t201_mm_clientes[[#This Row],[f201_rowid_tercero]],penvio_c,3,)</f>
        <v>*000</v>
      </c>
      <c r="H1935" t="str">
        <f>"*"&amp;VLOOKUP(Tabla_clientes.amazonaws.com_UnoEE_Morenos_Real_t201_mm_clientes[[#This Row],[f201_rowid_tercero]],penvio_c,5,)</f>
        <v>*Q P SURTINEGOCIOS SAS</v>
      </c>
      <c r="I1935" t="s">
        <v>6277</v>
      </c>
      <c r="J1935">
        <v>1</v>
      </c>
      <c r="K1935" t="s">
        <v>6273</v>
      </c>
      <c r="L1935" t="s">
        <v>7131</v>
      </c>
      <c r="M1935">
        <v>39755</v>
      </c>
      <c r="N1935" t="s">
        <v>6275</v>
      </c>
      <c r="O1935" t="s">
        <v>6282</v>
      </c>
      <c r="P1935">
        <v>2</v>
      </c>
      <c r="Q1935">
        <v>5000000</v>
      </c>
      <c r="R1935">
        <v>0</v>
      </c>
      <c r="S1935">
        <v>0</v>
      </c>
      <c r="T1935">
        <v>0</v>
      </c>
      <c r="U1935" t="s">
        <v>243</v>
      </c>
      <c r="V1935" t="s">
        <v>5280</v>
      </c>
      <c r="W1935">
        <v>0</v>
      </c>
      <c r="X1935">
        <v>0</v>
      </c>
      <c r="Y1935">
        <v>0</v>
      </c>
      <c r="Z1935">
        <v>9999</v>
      </c>
      <c r="AA1935">
        <v>0</v>
      </c>
      <c r="AB1935">
        <v>0</v>
      </c>
      <c r="AC1935">
        <v>0</v>
      </c>
      <c r="AE1935" t="s">
        <v>26</v>
      </c>
      <c r="AF1935" s="1">
        <v>44562</v>
      </c>
      <c r="AG1935">
        <v>1</v>
      </c>
      <c r="AL1935" s="1"/>
      <c r="AM1935">
        <v>34782</v>
      </c>
      <c r="AN1935">
        <v>0</v>
      </c>
      <c r="AO1935">
        <v>0</v>
      </c>
      <c r="AQ1935" t="s">
        <v>7131</v>
      </c>
      <c r="AR1935" s="1">
        <v>44949.611663773147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</row>
    <row r="1936" spans="1:51" x14ac:dyDescent="0.25">
      <c r="A1936">
        <v>1</v>
      </c>
      <c r="B1936">
        <v>1088</v>
      </c>
      <c r="C1936" t="str">
        <f>"*"&amp;VLOOKUP(Tabla_clientes.amazonaws.com_UnoEE_Morenos_Real_t201_mm_clientes[[#This Row],[f201_rowid_tercero]],tercero_c,2,)</f>
        <v>*1868</v>
      </c>
      <c r="D1936" t="str">
        <f>"*"&amp;VLOOKUP(Tabla_clientes.amazonaws.com_UnoEE_Morenos_Real_t201_mm_clientes[[#This Row],[f201_rowid_tercero]],tercero_c,7,)</f>
        <v>*FONDO DE EMPLEADOS DE CLARO  FONCLARO CORPORATIVO</v>
      </c>
      <c r="E1936" t="s">
        <v>7868</v>
      </c>
      <c r="F1936" t="s">
        <v>8787</v>
      </c>
      <c r="G1936" t="str">
        <f>"*"&amp;VLOOKUP(Tabla_clientes.amazonaws.com_UnoEE_Morenos_Real_t201_mm_clientes[[#This Row],[f201_rowid_tercero]],penvio_c,3,)</f>
        <v>*000</v>
      </c>
      <c r="H1936" t="str">
        <f>"*"&amp;VLOOKUP(Tabla_clientes.amazonaws.com_UnoEE_Morenos_Real_t201_mm_clientes[[#This Row],[f201_rowid_tercero]],penvio_c,5,)</f>
        <v>*FONCLARO COPERATIVO</v>
      </c>
      <c r="I1936" t="s">
        <v>6277</v>
      </c>
      <c r="J1936">
        <v>1</v>
      </c>
      <c r="K1936" t="s">
        <v>6273</v>
      </c>
      <c r="L1936" t="s">
        <v>6281</v>
      </c>
      <c r="M1936">
        <v>38106</v>
      </c>
      <c r="N1936" t="s">
        <v>6275</v>
      </c>
      <c r="O1936" t="s">
        <v>6282</v>
      </c>
      <c r="P1936">
        <v>2</v>
      </c>
      <c r="Q1936">
        <v>1000000</v>
      </c>
      <c r="R1936">
        <v>0</v>
      </c>
      <c r="S1936">
        <v>0</v>
      </c>
      <c r="T1936">
        <v>0</v>
      </c>
      <c r="U1936" t="s">
        <v>243</v>
      </c>
      <c r="W1936">
        <v>0</v>
      </c>
      <c r="X1936">
        <v>0</v>
      </c>
      <c r="Y1936">
        <v>0</v>
      </c>
      <c r="Z1936">
        <v>9999</v>
      </c>
      <c r="AA1936">
        <v>0</v>
      </c>
      <c r="AB1936">
        <v>0</v>
      </c>
      <c r="AC1936">
        <v>0</v>
      </c>
      <c r="AE1936" t="s">
        <v>26</v>
      </c>
      <c r="AF1936" s="1">
        <v>44562</v>
      </c>
      <c r="AG1936">
        <v>1</v>
      </c>
      <c r="AL1936" s="1"/>
      <c r="AM1936">
        <v>33520</v>
      </c>
      <c r="AN1936">
        <v>0</v>
      </c>
      <c r="AO1936">
        <v>0</v>
      </c>
      <c r="AQ1936" t="s">
        <v>6281</v>
      </c>
      <c r="AR1936" s="1">
        <v>44949.596663738426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</row>
    <row r="1937" spans="1:51" x14ac:dyDescent="0.25">
      <c r="A1937">
        <v>1</v>
      </c>
      <c r="B1937">
        <v>226</v>
      </c>
      <c r="C1937" t="str">
        <f>"*"&amp;VLOOKUP(Tabla_clientes.amazonaws.com_UnoEE_Morenos_Real_t201_mm_clientes[[#This Row],[f201_rowid_tercero]],tercero_c,2,)</f>
        <v>*1872</v>
      </c>
      <c r="D1937" t="str">
        <f>"*"&amp;VLOOKUP(Tabla_clientes.amazonaws.com_UnoEE_Morenos_Real_t201_mm_clientes[[#This Row],[f201_rowid_tercero]],tercero_c,7,)</f>
        <v>*LA DOLCEZZA SAS</v>
      </c>
      <c r="E1937" t="s">
        <v>7868</v>
      </c>
      <c r="F1937" t="s">
        <v>8788</v>
      </c>
      <c r="G1937" t="str">
        <f>"*"&amp;VLOOKUP(Tabla_clientes.amazonaws.com_UnoEE_Morenos_Real_t201_mm_clientes[[#This Row],[f201_rowid_tercero]],penvio_c,3,)</f>
        <v>*000</v>
      </c>
      <c r="H1937" t="str">
        <f>"*"&amp;VLOOKUP(Tabla_clientes.amazonaws.com_UnoEE_Morenos_Real_t201_mm_clientes[[#This Row],[f201_rowid_tercero]],penvio_c,5,)</f>
        <v>*LA DOLCEZZA LTDA</v>
      </c>
      <c r="I1937" t="s">
        <v>6277</v>
      </c>
      <c r="J1937">
        <v>1</v>
      </c>
      <c r="K1937" t="s">
        <v>6273</v>
      </c>
      <c r="L1937" t="s">
        <v>7131</v>
      </c>
      <c r="M1937">
        <v>39546</v>
      </c>
      <c r="N1937" t="s">
        <v>6275</v>
      </c>
      <c r="O1937" t="s">
        <v>6282</v>
      </c>
      <c r="P1937">
        <v>2</v>
      </c>
      <c r="Q1937">
        <v>1000000</v>
      </c>
      <c r="R1937">
        <v>0</v>
      </c>
      <c r="S1937">
        <v>0</v>
      </c>
      <c r="T1937">
        <v>0</v>
      </c>
      <c r="U1937" t="s">
        <v>243</v>
      </c>
      <c r="V1937" t="s">
        <v>6433</v>
      </c>
      <c r="W1937">
        <v>0</v>
      </c>
      <c r="X1937">
        <v>0</v>
      </c>
      <c r="Y1937">
        <v>0</v>
      </c>
      <c r="Z1937">
        <v>9999</v>
      </c>
      <c r="AA1937">
        <v>0</v>
      </c>
      <c r="AB1937">
        <v>0</v>
      </c>
      <c r="AC1937">
        <v>0</v>
      </c>
      <c r="AE1937" t="s">
        <v>26</v>
      </c>
      <c r="AF1937" s="1">
        <v>44562</v>
      </c>
      <c r="AG1937">
        <v>1</v>
      </c>
      <c r="AL1937" s="1"/>
      <c r="AM1937">
        <v>34583</v>
      </c>
      <c r="AN1937">
        <v>0</v>
      </c>
      <c r="AO1937">
        <v>0</v>
      </c>
      <c r="AQ1937" t="s">
        <v>7131</v>
      </c>
      <c r="AR1937" s="1">
        <v>44949.609657870373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</row>
    <row r="1938" spans="1:51" x14ac:dyDescent="0.25">
      <c r="A1938">
        <v>1</v>
      </c>
      <c r="B1938">
        <v>226</v>
      </c>
      <c r="C1938" t="str">
        <f>"*"&amp;VLOOKUP(Tabla_clientes.amazonaws.com_UnoEE_Morenos_Real_t201_mm_clientes[[#This Row],[f201_rowid_tercero]],tercero_c,2,)</f>
        <v>*1872</v>
      </c>
      <c r="D1938" t="str">
        <f>"*"&amp;VLOOKUP(Tabla_clientes.amazonaws.com_UnoEE_Morenos_Real_t201_mm_clientes[[#This Row],[f201_rowid_tercero]],tercero_c,7,)</f>
        <v>*LA DOLCEZZA SAS</v>
      </c>
      <c r="E1938" t="s">
        <v>243</v>
      </c>
      <c r="F1938" t="s">
        <v>8789</v>
      </c>
      <c r="G1938" t="str">
        <f>"*"&amp;VLOOKUP(Tabla_clientes.amazonaws.com_UnoEE_Morenos_Real_t201_mm_clientes[[#This Row],[f201_rowid_tercero]],penvio_c,3,)</f>
        <v>*000</v>
      </c>
      <c r="H1938" t="str">
        <f>"*"&amp;VLOOKUP(Tabla_clientes.amazonaws.com_UnoEE_Morenos_Real_t201_mm_clientes[[#This Row],[f201_rowid_tercero]],penvio_c,5,)</f>
        <v>*LA DOLCEZZA LTDA</v>
      </c>
      <c r="I1938" t="s">
        <v>6277</v>
      </c>
      <c r="J1938">
        <v>1</v>
      </c>
      <c r="K1938" t="s">
        <v>6273</v>
      </c>
      <c r="L1938" t="s">
        <v>7131</v>
      </c>
      <c r="M1938">
        <v>39280</v>
      </c>
      <c r="N1938" t="s">
        <v>6275</v>
      </c>
      <c r="O1938" t="s">
        <v>6282</v>
      </c>
      <c r="P1938">
        <v>2</v>
      </c>
      <c r="Q1938">
        <v>5000000</v>
      </c>
      <c r="R1938">
        <v>0</v>
      </c>
      <c r="S1938">
        <v>0</v>
      </c>
      <c r="T1938">
        <v>0</v>
      </c>
      <c r="U1938" t="s">
        <v>243</v>
      </c>
      <c r="V1938" t="s">
        <v>6433</v>
      </c>
      <c r="W1938">
        <v>0</v>
      </c>
      <c r="X1938">
        <v>0</v>
      </c>
      <c r="Y1938">
        <v>0</v>
      </c>
      <c r="Z1938">
        <v>9999</v>
      </c>
      <c r="AA1938">
        <v>0</v>
      </c>
      <c r="AB1938">
        <v>0</v>
      </c>
      <c r="AC1938">
        <v>0</v>
      </c>
      <c r="AE1938" t="s">
        <v>26</v>
      </c>
      <c r="AF1938" s="1">
        <v>44562</v>
      </c>
      <c r="AG1938">
        <v>1</v>
      </c>
      <c r="AL1938" s="1"/>
      <c r="AM1938">
        <v>34334</v>
      </c>
      <c r="AN1938">
        <v>0</v>
      </c>
      <c r="AO1938">
        <v>0</v>
      </c>
      <c r="AQ1938" t="s">
        <v>7131</v>
      </c>
      <c r="AR1938" s="1">
        <v>44949.607198067133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</row>
    <row r="1939" spans="1:51" x14ac:dyDescent="0.25">
      <c r="A1939">
        <v>1</v>
      </c>
      <c r="B1939">
        <v>425</v>
      </c>
      <c r="C1939" t="str">
        <f>"*"&amp;VLOOKUP(Tabla_clientes.amazonaws.com_UnoEE_Morenos_Real_t201_mm_clientes[[#This Row],[f201_rowid_tercero]],tercero_c,2,)</f>
        <v>*1882</v>
      </c>
      <c r="D1939" t="str">
        <f>"*"&amp;VLOOKUP(Tabla_clientes.amazonaws.com_UnoEE_Morenos_Real_t201_mm_clientes[[#This Row],[f201_rowid_tercero]],tercero_c,7,)</f>
        <v>*COMERCIALIZADORA INTERNACIONAL MAMBO SAS</v>
      </c>
      <c r="E1939" t="s">
        <v>7868</v>
      </c>
      <c r="F1939" t="s">
        <v>8790</v>
      </c>
      <c r="G1939" t="str">
        <f>"*"&amp;VLOOKUP(Tabla_clientes.amazonaws.com_UnoEE_Morenos_Real_t201_mm_clientes[[#This Row],[f201_rowid_tercero]],penvio_c,3,)</f>
        <v>*000</v>
      </c>
      <c r="H1939" t="str">
        <f>"*"&amp;VLOOKUP(Tabla_clientes.amazonaws.com_UnoEE_Morenos_Real_t201_mm_clientes[[#This Row],[f201_rowid_tercero]],penvio_c,5,)</f>
        <v>*COM INTERNACIONAL MAMBO SAS</v>
      </c>
      <c r="I1939" t="s">
        <v>7228</v>
      </c>
      <c r="J1939">
        <v>1</v>
      </c>
      <c r="K1939" t="s">
        <v>6273</v>
      </c>
      <c r="L1939" t="s">
        <v>8712</v>
      </c>
      <c r="M1939">
        <v>38107</v>
      </c>
      <c r="N1939" t="s">
        <v>6275</v>
      </c>
      <c r="O1939" t="s">
        <v>7146</v>
      </c>
      <c r="P1939">
        <v>2</v>
      </c>
      <c r="Q1939">
        <v>2000000</v>
      </c>
      <c r="R1939">
        <v>0</v>
      </c>
      <c r="S1939">
        <v>0</v>
      </c>
      <c r="T1939">
        <v>0</v>
      </c>
      <c r="U1939" t="s">
        <v>243</v>
      </c>
      <c r="W1939">
        <v>0</v>
      </c>
      <c r="X1939">
        <v>0</v>
      </c>
      <c r="Y1939">
        <v>0</v>
      </c>
      <c r="Z1939">
        <v>9999</v>
      </c>
      <c r="AA1939">
        <v>0</v>
      </c>
      <c r="AB1939">
        <v>0</v>
      </c>
      <c r="AC1939">
        <v>0</v>
      </c>
      <c r="AE1939" t="s">
        <v>26</v>
      </c>
      <c r="AF1939" s="1">
        <v>44562</v>
      </c>
      <c r="AG1939">
        <v>1</v>
      </c>
      <c r="AL1939" s="1"/>
      <c r="AM1939">
        <v>33521</v>
      </c>
      <c r="AN1939">
        <v>0</v>
      </c>
      <c r="AO1939">
        <v>0</v>
      </c>
      <c r="AQ1939" t="s">
        <v>8712</v>
      </c>
      <c r="AR1939" s="1">
        <v>44972.699516898145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</row>
    <row r="1940" spans="1:51" x14ac:dyDescent="0.25">
      <c r="A1940">
        <v>1</v>
      </c>
      <c r="B1940">
        <v>425</v>
      </c>
      <c r="C1940" t="str">
        <f>"*"&amp;VLOOKUP(Tabla_clientes.amazonaws.com_UnoEE_Morenos_Real_t201_mm_clientes[[#This Row],[f201_rowid_tercero]],tercero_c,2,)</f>
        <v>*1882</v>
      </c>
      <c r="D1940" t="str">
        <f>"*"&amp;VLOOKUP(Tabla_clientes.amazonaws.com_UnoEE_Morenos_Real_t201_mm_clientes[[#This Row],[f201_rowid_tercero]],tercero_c,7,)</f>
        <v>*COMERCIALIZADORA INTERNACIONAL MAMBO SAS</v>
      </c>
      <c r="E1940" t="s">
        <v>243</v>
      </c>
      <c r="F1940" t="s">
        <v>8791</v>
      </c>
      <c r="G1940" t="str">
        <f>"*"&amp;VLOOKUP(Tabla_clientes.amazonaws.com_UnoEE_Morenos_Real_t201_mm_clientes[[#This Row],[f201_rowid_tercero]],penvio_c,3,)</f>
        <v>*000</v>
      </c>
      <c r="H1940" t="str">
        <f>"*"&amp;VLOOKUP(Tabla_clientes.amazonaws.com_UnoEE_Morenos_Real_t201_mm_clientes[[#This Row],[f201_rowid_tercero]],penvio_c,5,)</f>
        <v>*COM INTERNACIONAL MAMBO SAS</v>
      </c>
      <c r="I1940" t="s">
        <v>7228</v>
      </c>
      <c r="J1940">
        <v>1</v>
      </c>
      <c r="K1940" t="s">
        <v>6273</v>
      </c>
      <c r="L1940" t="s">
        <v>8298</v>
      </c>
      <c r="M1940">
        <v>39823</v>
      </c>
      <c r="N1940" t="s">
        <v>6275</v>
      </c>
      <c r="O1940" t="s">
        <v>7146</v>
      </c>
      <c r="P1940">
        <v>2</v>
      </c>
      <c r="Q1940">
        <v>2000000</v>
      </c>
      <c r="R1940">
        <v>0</v>
      </c>
      <c r="S1940">
        <v>0</v>
      </c>
      <c r="T1940">
        <v>0</v>
      </c>
      <c r="U1940" t="s">
        <v>243</v>
      </c>
      <c r="V1940" t="s">
        <v>1268</v>
      </c>
      <c r="W1940">
        <v>0</v>
      </c>
      <c r="X1940">
        <v>0</v>
      </c>
      <c r="Y1940">
        <v>0</v>
      </c>
      <c r="Z1940">
        <v>9999</v>
      </c>
      <c r="AA1940">
        <v>0</v>
      </c>
      <c r="AB1940">
        <v>0</v>
      </c>
      <c r="AC1940">
        <v>0</v>
      </c>
      <c r="AE1940" t="s">
        <v>26</v>
      </c>
      <c r="AF1940" s="1">
        <v>44562</v>
      </c>
      <c r="AG1940">
        <v>1</v>
      </c>
      <c r="AL1940" s="1"/>
      <c r="AM1940">
        <v>34838</v>
      </c>
      <c r="AN1940">
        <v>0</v>
      </c>
      <c r="AO1940">
        <v>0</v>
      </c>
      <c r="AQ1940" t="s">
        <v>8298</v>
      </c>
      <c r="AR1940" s="1">
        <v>44972.700030324071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</row>
    <row r="1941" spans="1:51" x14ac:dyDescent="0.25">
      <c r="A1941">
        <v>1</v>
      </c>
      <c r="B1941">
        <v>649</v>
      </c>
      <c r="C1941" t="str">
        <f>"*"&amp;VLOOKUP(Tabla_clientes.amazonaws.com_UnoEE_Morenos_Real_t201_mm_clientes[[#This Row],[f201_rowid_tercero]],tercero_c,2,)</f>
        <v>*1887</v>
      </c>
      <c r="D1941" t="str">
        <f>"*"&amp;VLOOKUP(Tabla_clientes.amazonaws.com_UnoEE_Morenos_Real_t201_mm_clientes[[#This Row],[f201_rowid_tercero]],tercero_c,7,)</f>
        <v>*INVERCOMER DEL CARIBE  SAS</v>
      </c>
      <c r="E1941" t="s">
        <v>7868</v>
      </c>
      <c r="F1941" t="s">
        <v>6405</v>
      </c>
      <c r="G1941" t="str">
        <f>"*"&amp;VLOOKUP(Tabla_clientes.amazonaws.com_UnoEE_Morenos_Real_t201_mm_clientes[[#This Row],[f201_rowid_tercero]],penvio_c,3,)</f>
        <v>*000</v>
      </c>
      <c r="H1941" t="str">
        <f>"*"&amp;VLOOKUP(Tabla_clientes.amazonaws.com_UnoEE_Morenos_Real_t201_mm_clientes[[#This Row],[f201_rowid_tercero]],penvio_c,5,)</f>
        <v>*CARTAGENA</v>
      </c>
      <c r="I1941" t="s">
        <v>8792</v>
      </c>
      <c r="J1941">
        <v>1</v>
      </c>
      <c r="K1941" t="s">
        <v>6273</v>
      </c>
      <c r="L1941" t="s">
        <v>8298</v>
      </c>
      <c r="M1941">
        <v>38108</v>
      </c>
      <c r="N1941" t="s">
        <v>6275</v>
      </c>
      <c r="O1941" t="s">
        <v>7036</v>
      </c>
      <c r="P1941">
        <v>2</v>
      </c>
      <c r="Q1941">
        <v>1000000</v>
      </c>
      <c r="R1941">
        <v>0</v>
      </c>
      <c r="S1941">
        <v>0</v>
      </c>
      <c r="T1941">
        <v>0</v>
      </c>
      <c r="U1941" t="s">
        <v>243</v>
      </c>
      <c r="W1941">
        <v>0</v>
      </c>
      <c r="X1941">
        <v>0</v>
      </c>
      <c r="Y1941">
        <v>0</v>
      </c>
      <c r="Z1941">
        <v>9999</v>
      </c>
      <c r="AA1941">
        <v>0</v>
      </c>
      <c r="AB1941">
        <v>0</v>
      </c>
      <c r="AC1941">
        <v>0</v>
      </c>
      <c r="AE1941" t="s">
        <v>26</v>
      </c>
      <c r="AF1941" s="1">
        <v>44562</v>
      </c>
      <c r="AG1941">
        <v>1</v>
      </c>
      <c r="AL1941" s="1"/>
      <c r="AM1941">
        <v>33522</v>
      </c>
      <c r="AN1941">
        <v>0</v>
      </c>
      <c r="AO1941">
        <v>0</v>
      </c>
      <c r="AQ1941" t="s">
        <v>8298</v>
      </c>
      <c r="AR1941" s="1">
        <v>44949.596681944444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</row>
    <row r="1942" spans="1:51" x14ac:dyDescent="0.25">
      <c r="A1942">
        <v>1</v>
      </c>
      <c r="B1942">
        <v>649</v>
      </c>
      <c r="C1942" t="str">
        <f>"*"&amp;VLOOKUP(Tabla_clientes.amazonaws.com_UnoEE_Morenos_Real_t201_mm_clientes[[#This Row],[f201_rowid_tercero]],tercero_c,2,)</f>
        <v>*1887</v>
      </c>
      <c r="D1942" t="str">
        <f>"*"&amp;VLOOKUP(Tabla_clientes.amazonaws.com_UnoEE_Morenos_Real_t201_mm_clientes[[#This Row],[f201_rowid_tercero]],tercero_c,7,)</f>
        <v>*INVERCOMER DEL CARIBE  SAS</v>
      </c>
      <c r="E1942" t="s">
        <v>243</v>
      </c>
      <c r="F1942" t="s">
        <v>8793</v>
      </c>
      <c r="G1942" t="str">
        <f>"*"&amp;VLOOKUP(Tabla_clientes.amazonaws.com_UnoEE_Morenos_Real_t201_mm_clientes[[#This Row],[f201_rowid_tercero]],penvio_c,3,)</f>
        <v>*000</v>
      </c>
      <c r="H1942" t="str">
        <f>"*"&amp;VLOOKUP(Tabla_clientes.amazonaws.com_UnoEE_Morenos_Real_t201_mm_clientes[[#This Row],[f201_rowid_tercero]],penvio_c,5,)</f>
        <v>*CARTAGENA</v>
      </c>
      <c r="I1942" t="s">
        <v>8792</v>
      </c>
      <c r="J1942">
        <v>1</v>
      </c>
      <c r="K1942" t="s">
        <v>6273</v>
      </c>
      <c r="L1942" t="s">
        <v>8298</v>
      </c>
      <c r="M1942">
        <v>37315</v>
      </c>
      <c r="N1942" t="s">
        <v>6275</v>
      </c>
      <c r="O1942" t="s">
        <v>7036</v>
      </c>
      <c r="P1942">
        <v>2</v>
      </c>
      <c r="Q1942">
        <v>25000000</v>
      </c>
      <c r="R1942">
        <v>0</v>
      </c>
      <c r="S1942">
        <v>0</v>
      </c>
      <c r="T1942">
        <v>0</v>
      </c>
      <c r="U1942" t="s">
        <v>243</v>
      </c>
      <c r="W1942">
        <v>0</v>
      </c>
      <c r="X1942">
        <v>0</v>
      </c>
      <c r="Y1942">
        <v>0</v>
      </c>
      <c r="Z1942">
        <v>9999</v>
      </c>
      <c r="AA1942">
        <v>0</v>
      </c>
      <c r="AB1942">
        <v>0</v>
      </c>
      <c r="AC1942">
        <v>0</v>
      </c>
      <c r="AE1942" t="s">
        <v>26</v>
      </c>
      <c r="AF1942" s="1">
        <v>44562</v>
      </c>
      <c r="AG1942">
        <v>1</v>
      </c>
      <c r="AL1942" s="1"/>
      <c r="AM1942">
        <v>32923</v>
      </c>
      <c r="AN1942">
        <v>0</v>
      </c>
      <c r="AO1942">
        <v>0</v>
      </c>
      <c r="AQ1942" t="s">
        <v>8298</v>
      </c>
      <c r="AR1942" s="1">
        <v>44949.589830358796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</row>
    <row r="1943" spans="1:51" x14ac:dyDescent="0.25">
      <c r="A1943">
        <v>1</v>
      </c>
      <c r="B1943">
        <v>649</v>
      </c>
      <c r="C1943" t="str">
        <f>"*"&amp;VLOOKUP(Tabla_clientes.amazonaws.com_UnoEE_Morenos_Real_t201_mm_clientes[[#This Row],[f201_rowid_tercero]],tercero_c,2,)</f>
        <v>*1887</v>
      </c>
      <c r="D1943" t="str">
        <f>"*"&amp;VLOOKUP(Tabla_clientes.amazonaws.com_UnoEE_Morenos_Real_t201_mm_clientes[[#This Row],[f201_rowid_tercero]],tercero_c,7,)</f>
        <v>*INVERCOMER DEL CARIBE  SAS</v>
      </c>
      <c r="E1943" t="s">
        <v>247</v>
      </c>
      <c r="F1943" t="s">
        <v>6315</v>
      </c>
      <c r="G1943" t="str">
        <f>"*"&amp;VLOOKUP(Tabla_clientes.amazonaws.com_UnoEE_Morenos_Real_t201_mm_clientes[[#This Row],[f201_rowid_tercero]],penvio_c,3,)</f>
        <v>*000</v>
      </c>
      <c r="H1943" t="str">
        <f>"*"&amp;VLOOKUP(Tabla_clientes.amazonaws.com_UnoEE_Morenos_Real_t201_mm_clientes[[#This Row],[f201_rowid_tercero]],penvio_c,5,)</f>
        <v>*CARTAGENA</v>
      </c>
      <c r="I1943" t="s">
        <v>8792</v>
      </c>
      <c r="J1943">
        <v>1</v>
      </c>
      <c r="K1943" t="s">
        <v>6273</v>
      </c>
      <c r="L1943" t="s">
        <v>8310</v>
      </c>
      <c r="M1943">
        <v>37536</v>
      </c>
      <c r="N1943" t="s">
        <v>6275</v>
      </c>
      <c r="O1943" t="s">
        <v>7036</v>
      </c>
      <c r="P1943">
        <v>2</v>
      </c>
      <c r="Q1943">
        <v>25000000</v>
      </c>
      <c r="R1943">
        <v>0</v>
      </c>
      <c r="S1943">
        <v>0</v>
      </c>
      <c r="T1943">
        <v>0</v>
      </c>
      <c r="U1943" t="s">
        <v>243</v>
      </c>
      <c r="W1943">
        <v>0</v>
      </c>
      <c r="X1943">
        <v>0</v>
      </c>
      <c r="Y1943">
        <v>0</v>
      </c>
      <c r="Z1943">
        <v>9999</v>
      </c>
      <c r="AA1943">
        <v>0</v>
      </c>
      <c r="AB1943">
        <v>0</v>
      </c>
      <c r="AC1943">
        <v>0</v>
      </c>
      <c r="AE1943" t="s">
        <v>26</v>
      </c>
      <c r="AF1943" s="1">
        <v>44562</v>
      </c>
      <c r="AG1943">
        <v>1</v>
      </c>
      <c r="AL1943" s="1"/>
      <c r="AM1943">
        <v>33143</v>
      </c>
      <c r="AN1943">
        <v>0</v>
      </c>
      <c r="AO1943">
        <v>0</v>
      </c>
      <c r="AQ1943" t="s">
        <v>8310</v>
      </c>
      <c r="AR1943" s="1">
        <v>44949.591725115744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</row>
    <row r="1944" spans="1:51" x14ac:dyDescent="0.25">
      <c r="A1944">
        <v>1</v>
      </c>
      <c r="B1944">
        <v>649</v>
      </c>
      <c r="C1944" t="str">
        <f>"*"&amp;VLOOKUP(Tabla_clientes.amazonaws.com_UnoEE_Morenos_Real_t201_mm_clientes[[#This Row],[f201_rowid_tercero]],tercero_c,2,)</f>
        <v>*1887</v>
      </c>
      <c r="D1944" t="str">
        <f>"*"&amp;VLOOKUP(Tabla_clientes.amazonaws.com_UnoEE_Morenos_Real_t201_mm_clientes[[#This Row],[f201_rowid_tercero]],tercero_c,7,)</f>
        <v>*INVERCOMER DEL CARIBE  SAS</v>
      </c>
      <c r="E1944" t="s">
        <v>250</v>
      </c>
      <c r="F1944" t="s">
        <v>8794</v>
      </c>
      <c r="G1944" t="str">
        <f>"*"&amp;VLOOKUP(Tabla_clientes.amazonaws.com_UnoEE_Morenos_Real_t201_mm_clientes[[#This Row],[f201_rowid_tercero]],penvio_c,3,)</f>
        <v>*000</v>
      </c>
      <c r="H1944" t="str">
        <f>"*"&amp;VLOOKUP(Tabla_clientes.amazonaws.com_UnoEE_Morenos_Real_t201_mm_clientes[[#This Row],[f201_rowid_tercero]],penvio_c,5,)</f>
        <v>*CARTAGENA</v>
      </c>
      <c r="I1944" t="s">
        <v>8792</v>
      </c>
      <c r="J1944">
        <v>1</v>
      </c>
      <c r="K1944" t="s">
        <v>6273</v>
      </c>
      <c r="L1944" t="s">
        <v>8298</v>
      </c>
      <c r="M1944">
        <v>37316</v>
      </c>
      <c r="N1944" t="s">
        <v>6275</v>
      </c>
      <c r="O1944" t="s">
        <v>7036</v>
      </c>
      <c r="P1944">
        <v>2</v>
      </c>
      <c r="Q1944">
        <v>25000000</v>
      </c>
      <c r="R1944">
        <v>0</v>
      </c>
      <c r="S1944">
        <v>0</v>
      </c>
      <c r="T1944">
        <v>0</v>
      </c>
      <c r="U1944" t="s">
        <v>243</v>
      </c>
      <c r="W1944">
        <v>0</v>
      </c>
      <c r="X1944">
        <v>0</v>
      </c>
      <c r="Y1944">
        <v>0</v>
      </c>
      <c r="Z1944">
        <v>9999</v>
      </c>
      <c r="AA1944">
        <v>0</v>
      </c>
      <c r="AB1944">
        <v>0</v>
      </c>
      <c r="AC1944">
        <v>0</v>
      </c>
      <c r="AE1944" t="s">
        <v>26</v>
      </c>
      <c r="AF1944" s="1">
        <v>44562</v>
      </c>
      <c r="AG1944">
        <v>1</v>
      </c>
      <c r="AL1944" s="1"/>
      <c r="AM1944">
        <v>32924</v>
      </c>
      <c r="AN1944">
        <v>0</v>
      </c>
      <c r="AO1944">
        <v>0</v>
      </c>
      <c r="AQ1944" t="s">
        <v>8298</v>
      </c>
      <c r="AR1944" s="1">
        <v>44949.589838622684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</row>
    <row r="1945" spans="1:51" x14ac:dyDescent="0.25">
      <c r="A1945">
        <v>1</v>
      </c>
      <c r="B1945">
        <v>649</v>
      </c>
      <c r="C1945" t="str">
        <f>"*"&amp;VLOOKUP(Tabla_clientes.amazonaws.com_UnoEE_Morenos_Real_t201_mm_clientes[[#This Row],[f201_rowid_tercero]],tercero_c,2,)</f>
        <v>*1887</v>
      </c>
      <c r="D1945" t="str">
        <f>"*"&amp;VLOOKUP(Tabla_clientes.amazonaws.com_UnoEE_Morenos_Real_t201_mm_clientes[[#This Row],[f201_rowid_tercero]],tercero_c,7,)</f>
        <v>*INVERCOMER DEL CARIBE  SAS</v>
      </c>
      <c r="E1945" t="s">
        <v>253</v>
      </c>
      <c r="F1945" t="s">
        <v>8795</v>
      </c>
      <c r="G1945" t="str">
        <f>"*"&amp;VLOOKUP(Tabla_clientes.amazonaws.com_UnoEE_Morenos_Real_t201_mm_clientes[[#This Row],[f201_rowid_tercero]],penvio_c,3,)</f>
        <v>*000</v>
      </c>
      <c r="H1945" t="str">
        <f>"*"&amp;VLOOKUP(Tabla_clientes.amazonaws.com_UnoEE_Morenos_Real_t201_mm_clientes[[#This Row],[f201_rowid_tercero]],penvio_c,5,)</f>
        <v>*CARTAGENA</v>
      </c>
      <c r="I1945" t="s">
        <v>8792</v>
      </c>
      <c r="J1945">
        <v>1</v>
      </c>
      <c r="K1945" t="s">
        <v>6273</v>
      </c>
      <c r="L1945" t="s">
        <v>8298</v>
      </c>
      <c r="M1945">
        <v>37317</v>
      </c>
      <c r="N1945" t="s">
        <v>6275</v>
      </c>
      <c r="O1945" t="s">
        <v>7036</v>
      </c>
      <c r="P1945">
        <v>2</v>
      </c>
      <c r="Q1945">
        <v>25000000</v>
      </c>
      <c r="R1945">
        <v>0</v>
      </c>
      <c r="S1945">
        <v>0</v>
      </c>
      <c r="T1945">
        <v>0</v>
      </c>
      <c r="U1945" t="s">
        <v>243</v>
      </c>
      <c r="W1945">
        <v>0</v>
      </c>
      <c r="X1945">
        <v>0</v>
      </c>
      <c r="Y1945">
        <v>0</v>
      </c>
      <c r="Z1945">
        <v>9999</v>
      </c>
      <c r="AA1945">
        <v>0</v>
      </c>
      <c r="AB1945">
        <v>0</v>
      </c>
      <c r="AC1945">
        <v>0</v>
      </c>
      <c r="AE1945" t="s">
        <v>26</v>
      </c>
      <c r="AF1945" s="1">
        <v>44562</v>
      </c>
      <c r="AG1945">
        <v>1</v>
      </c>
      <c r="AL1945" s="1"/>
      <c r="AM1945">
        <v>32925</v>
      </c>
      <c r="AN1945">
        <v>0</v>
      </c>
      <c r="AO1945">
        <v>0</v>
      </c>
      <c r="AQ1945" t="s">
        <v>8298</v>
      </c>
      <c r="AR1945" s="1">
        <v>44949.589846840281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</row>
    <row r="1946" spans="1:51" x14ac:dyDescent="0.25">
      <c r="A1946">
        <v>1</v>
      </c>
      <c r="B1946">
        <v>649</v>
      </c>
      <c r="C1946" t="str">
        <f>"*"&amp;VLOOKUP(Tabla_clientes.amazonaws.com_UnoEE_Morenos_Real_t201_mm_clientes[[#This Row],[f201_rowid_tercero]],tercero_c,2,)</f>
        <v>*1887</v>
      </c>
      <c r="D1946" t="str">
        <f>"*"&amp;VLOOKUP(Tabla_clientes.amazonaws.com_UnoEE_Morenos_Real_t201_mm_clientes[[#This Row],[f201_rowid_tercero]],tercero_c,7,)</f>
        <v>*INVERCOMER DEL CARIBE  SAS</v>
      </c>
      <c r="E1946" t="s">
        <v>256</v>
      </c>
      <c r="F1946" t="s">
        <v>8796</v>
      </c>
      <c r="G1946" t="str">
        <f>"*"&amp;VLOOKUP(Tabla_clientes.amazonaws.com_UnoEE_Morenos_Real_t201_mm_clientes[[#This Row],[f201_rowid_tercero]],penvio_c,3,)</f>
        <v>*000</v>
      </c>
      <c r="H1946" t="str">
        <f>"*"&amp;VLOOKUP(Tabla_clientes.amazonaws.com_UnoEE_Morenos_Real_t201_mm_clientes[[#This Row],[f201_rowid_tercero]],penvio_c,5,)</f>
        <v>*CARTAGENA</v>
      </c>
      <c r="I1946" t="s">
        <v>8792</v>
      </c>
      <c r="J1946">
        <v>1</v>
      </c>
      <c r="K1946" t="s">
        <v>6273</v>
      </c>
      <c r="L1946" t="s">
        <v>8298</v>
      </c>
      <c r="M1946">
        <v>37318</v>
      </c>
      <c r="N1946" t="s">
        <v>6275</v>
      </c>
      <c r="O1946" t="s">
        <v>7036</v>
      </c>
      <c r="P1946">
        <v>2</v>
      </c>
      <c r="Q1946">
        <v>25000000</v>
      </c>
      <c r="R1946">
        <v>0</v>
      </c>
      <c r="S1946">
        <v>0</v>
      </c>
      <c r="T1946">
        <v>0</v>
      </c>
      <c r="U1946" t="s">
        <v>243</v>
      </c>
      <c r="W1946">
        <v>0</v>
      </c>
      <c r="X1946">
        <v>0</v>
      </c>
      <c r="Y1946">
        <v>0</v>
      </c>
      <c r="Z1946">
        <v>9999</v>
      </c>
      <c r="AA1946">
        <v>0</v>
      </c>
      <c r="AB1946">
        <v>0</v>
      </c>
      <c r="AC1946">
        <v>0</v>
      </c>
      <c r="AE1946" t="s">
        <v>26</v>
      </c>
      <c r="AF1946" s="1">
        <v>44562</v>
      </c>
      <c r="AG1946">
        <v>1</v>
      </c>
      <c r="AL1946" s="1"/>
      <c r="AM1946">
        <v>32926</v>
      </c>
      <c r="AN1946">
        <v>0</v>
      </c>
      <c r="AO1946">
        <v>0</v>
      </c>
      <c r="AQ1946" t="s">
        <v>8298</v>
      </c>
      <c r="AR1946" s="1">
        <v>44949.58985517361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</row>
    <row r="1947" spans="1:51" x14ac:dyDescent="0.25">
      <c r="A1947">
        <v>1</v>
      </c>
      <c r="B1947">
        <v>649</v>
      </c>
      <c r="C1947" t="str">
        <f>"*"&amp;VLOOKUP(Tabla_clientes.amazonaws.com_UnoEE_Morenos_Real_t201_mm_clientes[[#This Row],[f201_rowid_tercero]],tercero_c,2,)</f>
        <v>*1887</v>
      </c>
      <c r="D1947" t="str">
        <f>"*"&amp;VLOOKUP(Tabla_clientes.amazonaws.com_UnoEE_Morenos_Real_t201_mm_clientes[[#This Row],[f201_rowid_tercero]],tercero_c,7,)</f>
        <v>*INVERCOMER DEL CARIBE  SAS</v>
      </c>
      <c r="E1947" t="s">
        <v>259</v>
      </c>
      <c r="F1947" t="s">
        <v>8797</v>
      </c>
      <c r="G1947" t="str">
        <f>"*"&amp;VLOOKUP(Tabla_clientes.amazonaws.com_UnoEE_Morenos_Real_t201_mm_clientes[[#This Row],[f201_rowid_tercero]],penvio_c,3,)</f>
        <v>*000</v>
      </c>
      <c r="H1947" t="str">
        <f>"*"&amp;VLOOKUP(Tabla_clientes.amazonaws.com_UnoEE_Morenos_Real_t201_mm_clientes[[#This Row],[f201_rowid_tercero]],penvio_c,5,)</f>
        <v>*CARTAGENA</v>
      </c>
      <c r="I1947" t="s">
        <v>8792</v>
      </c>
      <c r="J1947">
        <v>1</v>
      </c>
      <c r="K1947" t="s">
        <v>6273</v>
      </c>
      <c r="L1947" t="s">
        <v>8298</v>
      </c>
      <c r="M1947">
        <v>37319</v>
      </c>
      <c r="N1947" t="s">
        <v>6275</v>
      </c>
      <c r="O1947" t="s">
        <v>7036</v>
      </c>
      <c r="P1947">
        <v>2</v>
      </c>
      <c r="Q1947">
        <v>25000000</v>
      </c>
      <c r="R1947">
        <v>0</v>
      </c>
      <c r="S1947">
        <v>0</v>
      </c>
      <c r="T1947">
        <v>0</v>
      </c>
      <c r="U1947" t="s">
        <v>243</v>
      </c>
      <c r="W1947">
        <v>0</v>
      </c>
      <c r="X1947">
        <v>0</v>
      </c>
      <c r="Y1947">
        <v>0</v>
      </c>
      <c r="Z1947">
        <v>9999</v>
      </c>
      <c r="AA1947">
        <v>0</v>
      </c>
      <c r="AB1947">
        <v>0</v>
      </c>
      <c r="AC1947">
        <v>0</v>
      </c>
      <c r="AE1947" t="s">
        <v>26</v>
      </c>
      <c r="AF1947" s="1">
        <v>44562</v>
      </c>
      <c r="AG1947">
        <v>1</v>
      </c>
      <c r="AL1947" s="1"/>
      <c r="AM1947">
        <v>32927</v>
      </c>
      <c r="AN1947">
        <v>0</v>
      </c>
      <c r="AO1947">
        <v>0</v>
      </c>
      <c r="AQ1947" t="s">
        <v>8298</v>
      </c>
      <c r="AR1947" s="1">
        <v>44949.589863506946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</row>
    <row r="1948" spans="1:51" x14ac:dyDescent="0.25">
      <c r="A1948">
        <v>1</v>
      </c>
      <c r="B1948">
        <v>649</v>
      </c>
      <c r="C1948" t="str">
        <f>"*"&amp;VLOOKUP(Tabla_clientes.amazonaws.com_UnoEE_Morenos_Real_t201_mm_clientes[[#This Row],[f201_rowid_tercero]],tercero_c,2,)</f>
        <v>*1887</v>
      </c>
      <c r="D1948" t="str">
        <f>"*"&amp;VLOOKUP(Tabla_clientes.amazonaws.com_UnoEE_Morenos_Real_t201_mm_clientes[[#This Row],[f201_rowid_tercero]],tercero_c,7,)</f>
        <v>*INVERCOMER DEL CARIBE  SAS</v>
      </c>
      <c r="E1948" t="s">
        <v>263</v>
      </c>
      <c r="F1948" t="s">
        <v>8798</v>
      </c>
      <c r="G1948" t="str">
        <f>"*"&amp;VLOOKUP(Tabla_clientes.amazonaws.com_UnoEE_Morenos_Real_t201_mm_clientes[[#This Row],[f201_rowid_tercero]],penvio_c,3,)</f>
        <v>*000</v>
      </c>
      <c r="H1948" t="str">
        <f>"*"&amp;VLOOKUP(Tabla_clientes.amazonaws.com_UnoEE_Morenos_Real_t201_mm_clientes[[#This Row],[f201_rowid_tercero]],penvio_c,5,)</f>
        <v>*CARTAGENA</v>
      </c>
      <c r="I1948" t="s">
        <v>8792</v>
      </c>
      <c r="J1948">
        <v>1</v>
      </c>
      <c r="K1948" t="s">
        <v>6273</v>
      </c>
      <c r="L1948" t="s">
        <v>8298</v>
      </c>
      <c r="M1948">
        <v>37320</v>
      </c>
      <c r="N1948" t="s">
        <v>6275</v>
      </c>
      <c r="O1948" t="s">
        <v>7036</v>
      </c>
      <c r="P1948">
        <v>2</v>
      </c>
      <c r="Q1948">
        <v>25000000</v>
      </c>
      <c r="R1948">
        <v>0</v>
      </c>
      <c r="S1948">
        <v>0</v>
      </c>
      <c r="T1948">
        <v>0</v>
      </c>
      <c r="U1948" t="s">
        <v>243</v>
      </c>
      <c r="W1948">
        <v>0</v>
      </c>
      <c r="X1948">
        <v>0</v>
      </c>
      <c r="Y1948">
        <v>0</v>
      </c>
      <c r="Z1948">
        <v>9999</v>
      </c>
      <c r="AA1948">
        <v>0</v>
      </c>
      <c r="AB1948">
        <v>0</v>
      </c>
      <c r="AC1948">
        <v>0</v>
      </c>
      <c r="AE1948" t="s">
        <v>26</v>
      </c>
      <c r="AF1948" s="1">
        <v>44562</v>
      </c>
      <c r="AG1948">
        <v>1</v>
      </c>
      <c r="AL1948" s="1"/>
      <c r="AM1948">
        <v>32928</v>
      </c>
      <c r="AN1948">
        <v>0</v>
      </c>
      <c r="AO1948">
        <v>0</v>
      </c>
      <c r="AQ1948" t="s">
        <v>8298</v>
      </c>
      <c r="AR1948" s="1">
        <v>44949.589871678239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</row>
    <row r="1949" spans="1:51" x14ac:dyDescent="0.25">
      <c r="A1949">
        <v>1</v>
      </c>
      <c r="B1949">
        <v>649</v>
      </c>
      <c r="C1949" t="str">
        <f>"*"&amp;VLOOKUP(Tabla_clientes.amazonaws.com_UnoEE_Morenos_Real_t201_mm_clientes[[#This Row],[f201_rowid_tercero]],tercero_c,2,)</f>
        <v>*1887</v>
      </c>
      <c r="D1949" t="str">
        <f>"*"&amp;VLOOKUP(Tabla_clientes.amazonaws.com_UnoEE_Morenos_Real_t201_mm_clientes[[#This Row],[f201_rowid_tercero]],tercero_c,7,)</f>
        <v>*INVERCOMER DEL CARIBE  SAS</v>
      </c>
      <c r="E1949" t="s">
        <v>7886</v>
      </c>
      <c r="F1949" t="s">
        <v>8799</v>
      </c>
      <c r="G1949" t="str">
        <f>"*"&amp;VLOOKUP(Tabla_clientes.amazonaws.com_UnoEE_Morenos_Real_t201_mm_clientes[[#This Row],[f201_rowid_tercero]],penvio_c,3,)</f>
        <v>*000</v>
      </c>
      <c r="H1949" t="str">
        <f>"*"&amp;VLOOKUP(Tabla_clientes.amazonaws.com_UnoEE_Morenos_Real_t201_mm_clientes[[#This Row],[f201_rowid_tercero]],penvio_c,5,)</f>
        <v>*CARTAGENA</v>
      </c>
      <c r="I1949" t="s">
        <v>8792</v>
      </c>
      <c r="J1949">
        <v>1</v>
      </c>
      <c r="K1949" t="s">
        <v>6273</v>
      </c>
      <c r="L1949" t="s">
        <v>8298</v>
      </c>
      <c r="M1949">
        <v>37321</v>
      </c>
      <c r="N1949" t="s">
        <v>6275</v>
      </c>
      <c r="O1949" t="s">
        <v>7036</v>
      </c>
      <c r="P1949">
        <v>2</v>
      </c>
      <c r="Q1949">
        <v>25000000</v>
      </c>
      <c r="R1949">
        <v>0</v>
      </c>
      <c r="S1949">
        <v>0</v>
      </c>
      <c r="T1949">
        <v>0</v>
      </c>
      <c r="U1949" t="s">
        <v>243</v>
      </c>
      <c r="W1949">
        <v>0</v>
      </c>
      <c r="X1949">
        <v>0</v>
      </c>
      <c r="Y1949">
        <v>0</v>
      </c>
      <c r="Z1949">
        <v>9999</v>
      </c>
      <c r="AA1949">
        <v>0</v>
      </c>
      <c r="AB1949">
        <v>0</v>
      </c>
      <c r="AC1949">
        <v>0</v>
      </c>
      <c r="AE1949" t="s">
        <v>26</v>
      </c>
      <c r="AF1949" s="1">
        <v>44562</v>
      </c>
      <c r="AG1949">
        <v>1</v>
      </c>
      <c r="AL1949" s="1"/>
      <c r="AM1949">
        <v>32929</v>
      </c>
      <c r="AN1949">
        <v>0</v>
      </c>
      <c r="AO1949">
        <v>0</v>
      </c>
      <c r="AQ1949" t="s">
        <v>8298</v>
      </c>
      <c r="AR1949" s="1">
        <v>44949.589879895837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</row>
    <row r="1950" spans="1:51" x14ac:dyDescent="0.25">
      <c r="A1950">
        <v>1</v>
      </c>
      <c r="B1950">
        <v>649</v>
      </c>
      <c r="C1950" t="str">
        <f>"*"&amp;VLOOKUP(Tabla_clientes.amazonaws.com_UnoEE_Morenos_Real_t201_mm_clientes[[#This Row],[f201_rowid_tercero]],tercero_c,2,)</f>
        <v>*1887</v>
      </c>
      <c r="D1950" t="str">
        <f>"*"&amp;VLOOKUP(Tabla_clientes.amazonaws.com_UnoEE_Morenos_Real_t201_mm_clientes[[#This Row],[f201_rowid_tercero]],tercero_c,7,)</f>
        <v>*INVERCOMER DEL CARIBE  SAS</v>
      </c>
      <c r="E1950" t="s">
        <v>7888</v>
      </c>
      <c r="F1950" t="s">
        <v>8800</v>
      </c>
      <c r="G1950" t="str">
        <f>"*"&amp;VLOOKUP(Tabla_clientes.amazonaws.com_UnoEE_Morenos_Real_t201_mm_clientes[[#This Row],[f201_rowid_tercero]],penvio_c,3,)</f>
        <v>*000</v>
      </c>
      <c r="H1950" t="str">
        <f>"*"&amp;VLOOKUP(Tabla_clientes.amazonaws.com_UnoEE_Morenos_Real_t201_mm_clientes[[#This Row],[f201_rowid_tercero]],penvio_c,5,)</f>
        <v>*CARTAGENA</v>
      </c>
      <c r="I1950" t="s">
        <v>8792</v>
      </c>
      <c r="J1950">
        <v>1</v>
      </c>
      <c r="K1950" t="s">
        <v>6273</v>
      </c>
      <c r="L1950" t="s">
        <v>8298</v>
      </c>
      <c r="M1950">
        <v>37322</v>
      </c>
      <c r="N1950" t="s">
        <v>6275</v>
      </c>
      <c r="O1950" t="s">
        <v>7036</v>
      </c>
      <c r="P1950">
        <v>2</v>
      </c>
      <c r="Q1950">
        <v>25000000</v>
      </c>
      <c r="R1950">
        <v>0</v>
      </c>
      <c r="S1950">
        <v>0</v>
      </c>
      <c r="T1950">
        <v>0</v>
      </c>
      <c r="U1950" t="s">
        <v>243</v>
      </c>
      <c r="W1950">
        <v>0</v>
      </c>
      <c r="X1950">
        <v>0</v>
      </c>
      <c r="Y1950">
        <v>0</v>
      </c>
      <c r="Z1950">
        <v>9999</v>
      </c>
      <c r="AA1950">
        <v>0</v>
      </c>
      <c r="AB1950">
        <v>0</v>
      </c>
      <c r="AC1950">
        <v>0</v>
      </c>
      <c r="AE1950" t="s">
        <v>26</v>
      </c>
      <c r="AF1950" s="1">
        <v>44562</v>
      </c>
      <c r="AG1950">
        <v>1</v>
      </c>
      <c r="AL1950" s="1"/>
      <c r="AM1950">
        <v>32930</v>
      </c>
      <c r="AN1950">
        <v>0</v>
      </c>
      <c r="AO1950">
        <v>0</v>
      </c>
      <c r="AQ1950" t="s">
        <v>8298</v>
      </c>
      <c r="AR1950" s="1">
        <v>44949.589887581016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</row>
    <row r="1951" spans="1:51" x14ac:dyDescent="0.25">
      <c r="A1951">
        <v>1</v>
      </c>
      <c r="B1951">
        <v>649</v>
      </c>
      <c r="C1951" t="str">
        <f>"*"&amp;VLOOKUP(Tabla_clientes.amazonaws.com_UnoEE_Morenos_Real_t201_mm_clientes[[#This Row],[f201_rowid_tercero]],tercero_c,2,)</f>
        <v>*1887</v>
      </c>
      <c r="D1951" t="str">
        <f>"*"&amp;VLOOKUP(Tabla_clientes.amazonaws.com_UnoEE_Morenos_Real_t201_mm_clientes[[#This Row],[f201_rowid_tercero]],tercero_c,7,)</f>
        <v>*INVERCOMER DEL CARIBE  SAS</v>
      </c>
      <c r="E1951" t="s">
        <v>269</v>
      </c>
      <c r="F1951" t="s">
        <v>8801</v>
      </c>
      <c r="G1951" t="str">
        <f>"*"&amp;VLOOKUP(Tabla_clientes.amazonaws.com_UnoEE_Morenos_Real_t201_mm_clientes[[#This Row],[f201_rowid_tercero]],penvio_c,3,)</f>
        <v>*000</v>
      </c>
      <c r="H1951" t="str">
        <f>"*"&amp;VLOOKUP(Tabla_clientes.amazonaws.com_UnoEE_Morenos_Real_t201_mm_clientes[[#This Row],[f201_rowid_tercero]],penvio_c,5,)</f>
        <v>*CARTAGENA</v>
      </c>
      <c r="I1951" t="s">
        <v>8792</v>
      </c>
      <c r="J1951">
        <v>1</v>
      </c>
      <c r="K1951" t="s">
        <v>6273</v>
      </c>
      <c r="L1951" t="s">
        <v>8298</v>
      </c>
      <c r="M1951">
        <v>37323</v>
      </c>
      <c r="N1951" t="s">
        <v>6275</v>
      </c>
      <c r="O1951" t="s">
        <v>7036</v>
      </c>
      <c r="P1951">
        <v>2</v>
      </c>
      <c r="Q1951">
        <v>25000000</v>
      </c>
      <c r="R1951">
        <v>0</v>
      </c>
      <c r="S1951">
        <v>0</v>
      </c>
      <c r="T1951">
        <v>0</v>
      </c>
      <c r="U1951" t="s">
        <v>243</v>
      </c>
      <c r="W1951">
        <v>0</v>
      </c>
      <c r="X1951">
        <v>0</v>
      </c>
      <c r="Y1951">
        <v>0</v>
      </c>
      <c r="Z1951">
        <v>9999</v>
      </c>
      <c r="AA1951">
        <v>0</v>
      </c>
      <c r="AB1951">
        <v>0</v>
      </c>
      <c r="AC1951">
        <v>0</v>
      </c>
      <c r="AE1951" t="s">
        <v>26</v>
      </c>
      <c r="AF1951" s="1">
        <v>44562</v>
      </c>
      <c r="AG1951">
        <v>1</v>
      </c>
      <c r="AL1951" s="1"/>
      <c r="AM1951">
        <v>32931</v>
      </c>
      <c r="AN1951">
        <v>0</v>
      </c>
      <c r="AO1951">
        <v>0</v>
      </c>
      <c r="AQ1951" t="s">
        <v>8298</v>
      </c>
      <c r="AR1951" s="1">
        <v>44949.589895833335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</row>
    <row r="1952" spans="1:51" x14ac:dyDescent="0.25">
      <c r="A1952">
        <v>1</v>
      </c>
      <c r="B1952">
        <v>649</v>
      </c>
      <c r="C1952" t="str">
        <f>"*"&amp;VLOOKUP(Tabla_clientes.amazonaws.com_UnoEE_Morenos_Real_t201_mm_clientes[[#This Row],[f201_rowid_tercero]],tercero_c,2,)</f>
        <v>*1887</v>
      </c>
      <c r="D1952" t="str">
        <f>"*"&amp;VLOOKUP(Tabla_clientes.amazonaws.com_UnoEE_Morenos_Real_t201_mm_clientes[[#This Row],[f201_rowid_tercero]],tercero_c,7,)</f>
        <v>*INVERCOMER DEL CARIBE  SAS</v>
      </c>
      <c r="E1952" t="s">
        <v>273</v>
      </c>
      <c r="F1952" t="s">
        <v>8802</v>
      </c>
      <c r="G1952" t="str">
        <f>"*"&amp;VLOOKUP(Tabla_clientes.amazonaws.com_UnoEE_Morenos_Real_t201_mm_clientes[[#This Row],[f201_rowid_tercero]],penvio_c,3,)</f>
        <v>*000</v>
      </c>
      <c r="H1952" t="str">
        <f>"*"&amp;VLOOKUP(Tabla_clientes.amazonaws.com_UnoEE_Morenos_Real_t201_mm_clientes[[#This Row],[f201_rowid_tercero]],penvio_c,5,)</f>
        <v>*CARTAGENA</v>
      </c>
      <c r="I1952" t="s">
        <v>8792</v>
      </c>
      <c r="J1952">
        <v>1</v>
      </c>
      <c r="K1952" t="s">
        <v>6273</v>
      </c>
      <c r="L1952" t="s">
        <v>8298</v>
      </c>
      <c r="M1952">
        <v>37324</v>
      </c>
      <c r="N1952" t="s">
        <v>6275</v>
      </c>
      <c r="O1952" t="s">
        <v>7036</v>
      </c>
      <c r="P1952">
        <v>2</v>
      </c>
      <c r="Q1952">
        <v>25000000</v>
      </c>
      <c r="R1952">
        <v>0</v>
      </c>
      <c r="S1952">
        <v>0</v>
      </c>
      <c r="T1952">
        <v>0</v>
      </c>
      <c r="U1952" t="s">
        <v>243</v>
      </c>
      <c r="W1952">
        <v>0</v>
      </c>
      <c r="X1952">
        <v>0</v>
      </c>
      <c r="Y1952">
        <v>0</v>
      </c>
      <c r="Z1952">
        <v>9999</v>
      </c>
      <c r="AA1952">
        <v>0</v>
      </c>
      <c r="AB1952">
        <v>0</v>
      </c>
      <c r="AC1952">
        <v>0</v>
      </c>
      <c r="AE1952" t="s">
        <v>26</v>
      </c>
      <c r="AF1952" s="1">
        <v>44562</v>
      </c>
      <c r="AG1952">
        <v>1</v>
      </c>
      <c r="AL1952" s="1"/>
      <c r="AM1952">
        <v>32932</v>
      </c>
      <c r="AN1952">
        <v>0</v>
      </c>
      <c r="AO1952">
        <v>0</v>
      </c>
      <c r="AQ1952" t="s">
        <v>8298</v>
      </c>
      <c r="AR1952" s="1">
        <v>44949.589904548608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</row>
    <row r="1953" spans="1:51" x14ac:dyDescent="0.25">
      <c r="A1953">
        <v>1</v>
      </c>
      <c r="B1953">
        <v>649</v>
      </c>
      <c r="C1953" t="str">
        <f>"*"&amp;VLOOKUP(Tabla_clientes.amazonaws.com_UnoEE_Morenos_Real_t201_mm_clientes[[#This Row],[f201_rowid_tercero]],tercero_c,2,)</f>
        <v>*1887</v>
      </c>
      <c r="D1953" t="str">
        <f>"*"&amp;VLOOKUP(Tabla_clientes.amazonaws.com_UnoEE_Morenos_Real_t201_mm_clientes[[#This Row],[f201_rowid_tercero]],tercero_c,7,)</f>
        <v>*INVERCOMER DEL CARIBE  SAS</v>
      </c>
      <c r="E1953" t="s">
        <v>7892</v>
      </c>
      <c r="F1953" t="s">
        <v>8803</v>
      </c>
      <c r="G1953" t="str">
        <f>"*"&amp;VLOOKUP(Tabla_clientes.amazonaws.com_UnoEE_Morenos_Real_t201_mm_clientes[[#This Row],[f201_rowid_tercero]],penvio_c,3,)</f>
        <v>*000</v>
      </c>
      <c r="H1953" t="str">
        <f>"*"&amp;VLOOKUP(Tabla_clientes.amazonaws.com_UnoEE_Morenos_Real_t201_mm_clientes[[#This Row],[f201_rowid_tercero]],penvio_c,5,)</f>
        <v>*CARTAGENA</v>
      </c>
      <c r="I1953" t="s">
        <v>8792</v>
      </c>
      <c r="J1953">
        <v>1</v>
      </c>
      <c r="K1953" t="s">
        <v>6273</v>
      </c>
      <c r="L1953" t="s">
        <v>8298</v>
      </c>
      <c r="M1953">
        <v>37325</v>
      </c>
      <c r="N1953" t="s">
        <v>6275</v>
      </c>
      <c r="O1953" t="s">
        <v>7036</v>
      </c>
      <c r="P1953">
        <v>2</v>
      </c>
      <c r="Q1953">
        <v>25000000</v>
      </c>
      <c r="R1953">
        <v>0</v>
      </c>
      <c r="S1953">
        <v>0</v>
      </c>
      <c r="T1953">
        <v>0</v>
      </c>
      <c r="U1953" t="s">
        <v>243</v>
      </c>
      <c r="W1953">
        <v>0</v>
      </c>
      <c r="X1953">
        <v>0</v>
      </c>
      <c r="Y1953">
        <v>0</v>
      </c>
      <c r="Z1953">
        <v>9999</v>
      </c>
      <c r="AA1953">
        <v>0</v>
      </c>
      <c r="AB1953">
        <v>0</v>
      </c>
      <c r="AC1953">
        <v>0</v>
      </c>
      <c r="AE1953" t="s">
        <v>26</v>
      </c>
      <c r="AF1953" s="1">
        <v>44562</v>
      </c>
      <c r="AG1953">
        <v>1</v>
      </c>
      <c r="AL1953" s="1"/>
      <c r="AM1953">
        <v>32933</v>
      </c>
      <c r="AN1953">
        <v>0</v>
      </c>
      <c r="AO1953">
        <v>0</v>
      </c>
      <c r="AQ1953" t="s">
        <v>8298</v>
      </c>
      <c r="AR1953" s="1">
        <v>44949.5899130787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</row>
    <row r="1954" spans="1:51" x14ac:dyDescent="0.25">
      <c r="A1954">
        <v>1</v>
      </c>
      <c r="B1954">
        <v>649</v>
      </c>
      <c r="C1954" t="str">
        <f>"*"&amp;VLOOKUP(Tabla_clientes.amazonaws.com_UnoEE_Morenos_Real_t201_mm_clientes[[#This Row],[f201_rowid_tercero]],tercero_c,2,)</f>
        <v>*1887</v>
      </c>
      <c r="D1954" t="str">
        <f>"*"&amp;VLOOKUP(Tabla_clientes.amazonaws.com_UnoEE_Morenos_Real_t201_mm_clientes[[#This Row],[f201_rowid_tercero]],tercero_c,7,)</f>
        <v>*INVERCOMER DEL CARIBE  SAS</v>
      </c>
      <c r="E1954" t="s">
        <v>7894</v>
      </c>
      <c r="F1954" t="s">
        <v>8804</v>
      </c>
      <c r="G1954" t="str">
        <f>"*"&amp;VLOOKUP(Tabla_clientes.amazonaws.com_UnoEE_Morenos_Real_t201_mm_clientes[[#This Row],[f201_rowid_tercero]],penvio_c,3,)</f>
        <v>*000</v>
      </c>
      <c r="H1954" t="str">
        <f>"*"&amp;VLOOKUP(Tabla_clientes.amazonaws.com_UnoEE_Morenos_Real_t201_mm_clientes[[#This Row],[f201_rowid_tercero]],penvio_c,5,)</f>
        <v>*CARTAGENA</v>
      </c>
      <c r="I1954" t="s">
        <v>8792</v>
      </c>
      <c r="J1954">
        <v>1</v>
      </c>
      <c r="K1954" t="s">
        <v>6273</v>
      </c>
      <c r="L1954" t="s">
        <v>8298</v>
      </c>
      <c r="M1954">
        <v>37326</v>
      </c>
      <c r="N1954" t="s">
        <v>6275</v>
      </c>
      <c r="O1954" t="s">
        <v>7036</v>
      </c>
      <c r="P1954">
        <v>2</v>
      </c>
      <c r="Q1954">
        <v>25000000</v>
      </c>
      <c r="R1954">
        <v>0</v>
      </c>
      <c r="S1954">
        <v>0</v>
      </c>
      <c r="T1954">
        <v>0</v>
      </c>
      <c r="U1954" t="s">
        <v>243</v>
      </c>
      <c r="W1954">
        <v>0</v>
      </c>
      <c r="X1954">
        <v>0</v>
      </c>
      <c r="Y1954">
        <v>0</v>
      </c>
      <c r="Z1954">
        <v>9999</v>
      </c>
      <c r="AA1954">
        <v>0</v>
      </c>
      <c r="AB1954">
        <v>0</v>
      </c>
      <c r="AC1954">
        <v>0</v>
      </c>
      <c r="AE1954" t="s">
        <v>26</v>
      </c>
      <c r="AF1954" s="1">
        <v>44562</v>
      </c>
      <c r="AG1954">
        <v>1</v>
      </c>
      <c r="AL1954" s="1"/>
      <c r="AM1954">
        <v>32934</v>
      </c>
      <c r="AN1954">
        <v>0</v>
      </c>
      <c r="AO1954">
        <v>0</v>
      </c>
      <c r="AQ1954" t="s">
        <v>8298</v>
      </c>
      <c r="AR1954" s="1">
        <v>44949.589921562503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</row>
    <row r="1955" spans="1:51" x14ac:dyDescent="0.25">
      <c r="A1955">
        <v>1</v>
      </c>
      <c r="B1955">
        <v>649</v>
      </c>
      <c r="C1955" t="str">
        <f>"*"&amp;VLOOKUP(Tabla_clientes.amazonaws.com_UnoEE_Morenos_Real_t201_mm_clientes[[#This Row],[f201_rowid_tercero]],tercero_c,2,)</f>
        <v>*1887</v>
      </c>
      <c r="D1955" t="str">
        <f>"*"&amp;VLOOKUP(Tabla_clientes.amazonaws.com_UnoEE_Morenos_Real_t201_mm_clientes[[#This Row],[f201_rowid_tercero]],tercero_c,7,)</f>
        <v>*INVERCOMER DEL CARIBE  SAS</v>
      </c>
      <c r="E1955" t="s">
        <v>7896</v>
      </c>
      <c r="F1955" t="s">
        <v>8805</v>
      </c>
      <c r="G1955" t="str">
        <f>"*"&amp;VLOOKUP(Tabla_clientes.amazonaws.com_UnoEE_Morenos_Real_t201_mm_clientes[[#This Row],[f201_rowid_tercero]],penvio_c,3,)</f>
        <v>*000</v>
      </c>
      <c r="H1955" t="str">
        <f>"*"&amp;VLOOKUP(Tabla_clientes.amazonaws.com_UnoEE_Morenos_Real_t201_mm_clientes[[#This Row],[f201_rowid_tercero]],penvio_c,5,)</f>
        <v>*CARTAGENA</v>
      </c>
      <c r="I1955" t="s">
        <v>8792</v>
      </c>
      <c r="J1955">
        <v>1</v>
      </c>
      <c r="K1955" t="s">
        <v>6273</v>
      </c>
      <c r="L1955" t="s">
        <v>8298</v>
      </c>
      <c r="M1955">
        <v>37327</v>
      </c>
      <c r="N1955" t="s">
        <v>6275</v>
      </c>
      <c r="O1955" t="s">
        <v>7036</v>
      </c>
      <c r="P1955">
        <v>2</v>
      </c>
      <c r="Q1955">
        <v>25000000</v>
      </c>
      <c r="R1955">
        <v>0</v>
      </c>
      <c r="S1955">
        <v>0</v>
      </c>
      <c r="T1955">
        <v>0</v>
      </c>
      <c r="U1955" t="s">
        <v>243</v>
      </c>
      <c r="W1955">
        <v>0</v>
      </c>
      <c r="X1955">
        <v>0</v>
      </c>
      <c r="Y1955">
        <v>0</v>
      </c>
      <c r="Z1955">
        <v>9999</v>
      </c>
      <c r="AA1955">
        <v>0</v>
      </c>
      <c r="AB1955">
        <v>0</v>
      </c>
      <c r="AC1955">
        <v>0</v>
      </c>
      <c r="AE1955" t="s">
        <v>26</v>
      </c>
      <c r="AF1955" s="1">
        <v>44562</v>
      </c>
      <c r="AG1955">
        <v>1</v>
      </c>
      <c r="AL1955" s="1"/>
      <c r="AM1955">
        <v>32935</v>
      </c>
      <c r="AN1955">
        <v>0</v>
      </c>
      <c r="AO1955">
        <v>0</v>
      </c>
      <c r="AQ1955" t="s">
        <v>8298</v>
      </c>
      <c r="AR1955" s="1">
        <v>44949.58993047454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</row>
    <row r="1956" spans="1:51" x14ac:dyDescent="0.25">
      <c r="A1956">
        <v>1</v>
      </c>
      <c r="B1956">
        <v>649</v>
      </c>
      <c r="C1956" t="str">
        <f>"*"&amp;VLOOKUP(Tabla_clientes.amazonaws.com_UnoEE_Morenos_Real_t201_mm_clientes[[#This Row],[f201_rowid_tercero]],tercero_c,2,)</f>
        <v>*1887</v>
      </c>
      <c r="D1956" t="str">
        <f>"*"&amp;VLOOKUP(Tabla_clientes.amazonaws.com_UnoEE_Morenos_Real_t201_mm_clientes[[#This Row],[f201_rowid_tercero]],tercero_c,7,)</f>
        <v>*INVERCOMER DEL CARIBE  SAS</v>
      </c>
      <c r="E1956" t="s">
        <v>7898</v>
      </c>
      <c r="F1956" t="s">
        <v>8806</v>
      </c>
      <c r="G1956" t="str">
        <f>"*"&amp;VLOOKUP(Tabla_clientes.amazonaws.com_UnoEE_Morenos_Real_t201_mm_clientes[[#This Row],[f201_rowid_tercero]],penvio_c,3,)</f>
        <v>*000</v>
      </c>
      <c r="H1956" t="str">
        <f>"*"&amp;VLOOKUP(Tabla_clientes.amazonaws.com_UnoEE_Morenos_Real_t201_mm_clientes[[#This Row],[f201_rowid_tercero]],penvio_c,5,)</f>
        <v>*CARTAGENA</v>
      </c>
      <c r="I1956" t="s">
        <v>8792</v>
      </c>
      <c r="J1956">
        <v>1</v>
      </c>
      <c r="K1956" t="s">
        <v>6273</v>
      </c>
      <c r="L1956" t="s">
        <v>8298</v>
      </c>
      <c r="M1956">
        <v>37328</v>
      </c>
      <c r="N1956" t="s">
        <v>6275</v>
      </c>
      <c r="O1956" t="s">
        <v>7036</v>
      </c>
      <c r="P1956">
        <v>2</v>
      </c>
      <c r="Q1956">
        <v>25000000</v>
      </c>
      <c r="R1956">
        <v>0</v>
      </c>
      <c r="S1956">
        <v>0</v>
      </c>
      <c r="T1956">
        <v>0</v>
      </c>
      <c r="U1956" t="s">
        <v>243</v>
      </c>
      <c r="W1956">
        <v>0</v>
      </c>
      <c r="X1956">
        <v>0</v>
      </c>
      <c r="Y1956">
        <v>0</v>
      </c>
      <c r="Z1956">
        <v>9999</v>
      </c>
      <c r="AA1956">
        <v>0</v>
      </c>
      <c r="AB1956">
        <v>0</v>
      </c>
      <c r="AC1956">
        <v>0</v>
      </c>
      <c r="AE1956" t="s">
        <v>26</v>
      </c>
      <c r="AF1956" s="1">
        <v>44562</v>
      </c>
      <c r="AG1956">
        <v>1</v>
      </c>
      <c r="AL1956" s="1"/>
      <c r="AM1956">
        <v>32936</v>
      </c>
      <c r="AN1956">
        <v>0</v>
      </c>
      <c r="AO1956">
        <v>0</v>
      </c>
      <c r="AQ1956" t="s">
        <v>8298</v>
      </c>
      <c r="AR1956" s="1">
        <v>44949.58993923611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</row>
    <row r="1957" spans="1:51" x14ac:dyDescent="0.25">
      <c r="A1957">
        <v>1</v>
      </c>
      <c r="B1957">
        <v>649</v>
      </c>
      <c r="C1957" t="str">
        <f>"*"&amp;VLOOKUP(Tabla_clientes.amazonaws.com_UnoEE_Morenos_Real_t201_mm_clientes[[#This Row],[f201_rowid_tercero]],tercero_c,2,)</f>
        <v>*1887</v>
      </c>
      <c r="D1957" t="str">
        <f>"*"&amp;VLOOKUP(Tabla_clientes.amazonaws.com_UnoEE_Morenos_Real_t201_mm_clientes[[#This Row],[f201_rowid_tercero]],tercero_c,7,)</f>
        <v>*INVERCOMER DEL CARIBE  SAS</v>
      </c>
      <c r="E1957" t="s">
        <v>6355</v>
      </c>
      <c r="F1957" t="s">
        <v>8807</v>
      </c>
      <c r="G1957" t="str">
        <f>"*"&amp;VLOOKUP(Tabla_clientes.amazonaws.com_UnoEE_Morenos_Real_t201_mm_clientes[[#This Row],[f201_rowid_tercero]],penvio_c,3,)</f>
        <v>*000</v>
      </c>
      <c r="H1957" t="str">
        <f>"*"&amp;VLOOKUP(Tabla_clientes.amazonaws.com_UnoEE_Morenos_Real_t201_mm_clientes[[#This Row],[f201_rowid_tercero]],penvio_c,5,)</f>
        <v>*CARTAGENA</v>
      </c>
      <c r="I1957" t="s">
        <v>8792</v>
      </c>
      <c r="J1957">
        <v>1</v>
      </c>
      <c r="K1957" t="s">
        <v>6273</v>
      </c>
      <c r="L1957" t="s">
        <v>8298</v>
      </c>
      <c r="M1957">
        <v>37329</v>
      </c>
      <c r="N1957" t="s">
        <v>6275</v>
      </c>
      <c r="O1957" t="s">
        <v>7036</v>
      </c>
      <c r="P1957">
        <v>2</v>
      </c>
      <c r="Q1957">
        <v>25000000</v>
      </c>
      <c r="R1957">
        <v>0</v>
      </c>
      <c r="S1957">
        <v>0</v>
      </c>
      <c r="T1957">
        <v>0</v>
      </c>
      <c r="U1957" t="s">
        <v>243</v>
      </c>
      <c r="W1957">
        <v>0</v>
      </c>
      <c r="X1957">
        <v>0</v>
      </c>
      <c r="Y1957">
        <v>0</v>
      </c>
      <c r="Z1957">
        <v>9999</v>
      </c>
      <c r="AA1957">
        <v>0</v>
      </c>
      <c r="AB1957">
        <v>0</v>
      </c>
      <c r="AC1957">
        <v>0</v>
      </c>
      <c r="AE1957" t="s">
        <v>26</v>
      </c>
      <c r="AF1957" s="1">
        <v>44562</v>
      </c>
      <c r="AG1957">
        <v>1</v>
      </c>
      <c r="AL1957" s="1"/>
      <c r="AM1957">
        <v>32937</v>
      </c>
      <c r="AN1957">
        <v>0</v>
      </c>
      <c r="AO1957">
        <v>0</v>
      </c>
      <c r="AQ1957" t="s">
        <v>8298</v>
      </c>
      <c r="AR1957" s="1">
        <v>44949.589947800923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</row>
    <row r="1958" spans="1:51" x14ac:dyDescent="0.25">
      <c r="A1958">
        <v>1</v>
      </c>
      <c r="B1958">
        <v>649</v>
      </c>
      <c r="C1958" t="str">
        <f>"*"&amp;VLOOKUP(Tabla_clientes.amazonaws.com_UnoEE_Morenos_Real_t201_mm_clientes[[#This Row],[f201_rowid_tercero]],tercero_c,2,)</f>
        <v>*1887</v>
      </c>
      <c r="D1958" t="str">
        <f>"*"&amp;VLOOKUP(Tabla_clientes.amazonaws.com_UnoEE_Morenos_Real_t201_mm_clientes[[#This Row],[f201_rowid_tercero]],tercero_c,7,)</f>
        <v>*INVERCOMER DEL CARIBE  SAS</v>
      </c>
      <c r="E1958" t="s">
        <v>7901</v>
      </c>
      <c r="F1958" t="s">
        <v>8808</v>
      </c>
      <c r="G1958" t="str">
        <f>"*"&amp;VLOOKUP(Tabla_clientes.amazonaws.com_UnoEE_Morenos_Real_t201_mm_clientes[[#This Row],[f201_rowid_tercero]],penvio_c,3,)</f>
        <v>*000</v>
      </c>
      <c r="H1958" t="str">
        <f>"*"&amp;VLOOKUP(Tabla_clientes.amazonaws.com_UnoEE_Morenos_Real_t201_mm_clientes[[#This Row],[f201_rowid_tercero]],penvio_c,5,)</f>
        <v>*CARTAGENA</v>
      </c>
      <c r="I1958" t="s">
        <v>8792</v>
      </c>
      <c r="J1958">
        <v>1</v>
      </c>
      <c r="K1958" t="s">
        <v>6273</v>
      </c>
      <c r="L1958" t="s">
        <v>8298</v>
      </c>
      <c r="M1958">
        <v>37330</v>
      </c>
      <c r="N1958" t="s">
        <v>6275</v>
      </c>
      <c r="O1958" t="s">
        <v>7036</v>
      </c>
      <c r="P1958">
        <v>2</v>
      </c>
      <c r="Q1958">
        <v>25000000</v>
      </c>
      <c r="R1958">
        <v>0</v>
      </c>
      <c r="S1958">
        <v>0</v>
      </c>
      <c r="T1958">
        <v>0</v>
      </c>
      <c r="U1958" t="s">
        <v>243</v>
      </c>
      <c r="W1958">
        <v>0</v>
      </c>
      <c r="X1958">
        <v>0</v>
      </c>
      <c r="Y1958">
        <v>0</v>
      </c>
      <c r="Z1958">
        <v>9999</v>
      </c>
      <c r="AA1958">
        <v>0</v>
      </c>
      <c r="AB1958">
        <v>0</v>
      </c>
      <c r="AC1958">
        <v>0</v>
      </c>
      <c r="AE1958" t="s">
        <v>26</v>
      </c>
      <c r="AF1958" s="1">
        <v>44562</v>
      </c>
      <c r="AG1958">
        <v>1</v>
      </c>
      <c r="AL1958" s="1"/>
      <c r="AM1958">
        <v>32938</v>
      </c>
      <c r="AN1958">
        <v>0</v>
      </c>
      <c r="AO1958">
        <v>0</v>
      </c>
      <c r="AQ1958" t="s">
        <v>8298</v>
      </c>
      <c r="AR1958" s="1">
        <v>44949.589956134259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</row>
    <row r="1959" spans="1:51" x14ac:dyDescent="0.25">
      <c r="A1959">
        <v>1</v>
      </c>
      <c r="B1959">
        <v>649</v>
      </c>
      <c r="C1959" t="str">
        <f>"*"&amp;VLOOKUP(Tabla_clientes.amazonaws.com_UnoEE_Morenos_Real_t201_mm_clientes[[#This Row],[f201_rowid_tercero]],tercero_c,2,)</f>
        <v>*1887</v>
      </c>
      <c r="D1959" t="str">
        <f>"*"&amp;VLOOKUP(Tabla_clientes.amazonaws.com_UnoEE_Morenos_Real_t201_mm_clientes[[#This Row],[f201_rowid_tercero]],tercero_c,7,)</f>
        <v>*INVERCOMER DEL CARIBE  SAS</v>
      </c>
      <c r="E1959" t="s">
        <v>7903</v>
      </c>
      <c r="F1959" t="s">
        <v>8809</v>
      </c>
      <c r="G1959" t="str">
        <f>"*"&amp;VLOOKUP(Tabla_clientes.amazonaws.com_UnoEE_Morenos_Real_t201_mm_clientes[[#This Row],[f201_rowid_tercero]],penvio_c,3,)</f>
        <v>*000</v>
      </c>
      <c r="H1959" t="str">
        <f>"*"&amp;VLOOKUP(Tabla_clientes.amazonaws.com_UnoEE_Morenos_Real_t201_mm_clientes[[#This Row],[f201_rowid_tercero]],penvio_c,5,)</f>
        <v>*CARTAGENA</v>
      </c>
      <c r="I1959" t="s">
        <v>8792</v>
      </c>
      <c r="J1959">
        <v>1</v>
      </c>
      <c r="K1959" t="s">
        <v>6273</v>
      </c>
      <c r="L1959" t="s">
        <v>8298</v>
      </c>
      <c r="M1959">
        <v>37331</v>
      </c>
      <c r="N1959" t="s">
        <v>6275</v>
      </c>
      <c r="O1959" t="s">
        <v>7036</v>
      </c>
      <c r="P1959">
        <v>2</v>
      </c>
      <c r="Q1959">
        <v>25000000</v>
      </c>
      <c r="R1959">
        <v>0</v>
      </c>
      <c r="S1959">
        <v>0</v>
      </c>
      <c r="T1959">
        <v>0</v>
      </c>
      <c r="U1959" t="s">
        <v>243</v>
      </c>
      <c r="W1959">
        <v>0</v>
      </c>
      <c r="X1959">
        <v>0</v>
      </c>
      <c r="Y1959">
        <v>0</v>
      </c>
      <c r="Z1959">
        <v>9999</v>
      </c>
      <c r="AA1959">
        <v>0</v>
      </c>
      <c r="AB1959">
        <v>0</v>
      </c>
      <c r="AC1959">
        <v>0</v>
      </c>
      <c r="AE1959" t="s">
        <v>26</v>
      </c>
      <c r="AF1959" s="1">
        <v>44562</v>
      </c>
      <c r="AG1959">
        <v>1</v>
      </c>
      <c r="AL1959" s="1"/>
      <c r="AM1959">
        <v>32939</v>
      </c>
      <c r="AN1959">
        <v>0</v>
      </c>
      <c r="AO1959">
        <v>0</v>
      </c>
      <c r="AQ1959" t="s">
        <v>8298</v>
      </c>
      <c r="AR1959" s="1">
        <v>44949.589964085651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</row>
    <row r="1960" spans="1:51" x14ac:dyDescent="0.25">
      <c r="A1960">
        <v>1</v>
      </c>
      <c r="B1960">
        <v>649</v>
      </c>
      <c r="C1960" t="str">
        <f>"*"&amp;VLOOKUP(Tabla_clientes.amazonaws.com_UnoEE_Morenos_Real_t201_mm_clientes[[#This Row],[f201_rowid_tercero]],tercero_c,2,)</f>
        <v>*1887</v>
      </c>
      <c r="D1960" t="str">
        <f>"*"&amp;VLOOKUP(Tabla_clientes.amazonaws.com_UnoEE_Morenos_Real_t201_mm_clientes[[#This Row],[f201_rowid_tercero]],tercero_c,7,)</f>
        <v>*INVERCOMER DEL CARIBE  SAS</v>
      </c>
      <c r="E1960" t="s">
        <v>7905</v>
      </c>
      <c r="F1960" t="s">
        <v>8810</v>
      </c>
      <c r="G1960" t="str">
        <f>"*"&amp;VLOOKUP(Tabla_clientes.amazonaws.com_UnoEE_Morenos_Real_t201_mm_clientes[[#This Row],[f201_rowid_tercero]],penvio_c,3,)</f>
        <v>*000</v>
      </c>
      <c r="H1960" t="str">
        <f>"*"&amp;VLOOKUP(Tabla_clientes.amazonaws.com_UnoEE_Morenos_Real_t201_mm_clientes[[#This Row],[f201_rowid_tercero]],penvio_c,5,)</f>
        <v>*CARTAGENA</v>
      </c>
      <c r="I1960" t="s">
        <v>8792</v>
      </c>
      <c r="J1960">
        <v>1</v>
      </c>
      <c r="K1960" t="s">
        <v>6273</v>
      </c>
      <c r="L1960" t="s">
        <v>8298</v>
      </c>
      <c r="M1960">
        <v>37332</v>
      </c>
      <c r="N1960" t="s">
        <v>6275</v>
      </c>
      <c r="O1960" t="s">
        <v>7036</v>
      </c>
      <c r="P1960">
        <v>2</v>
      </c>
      <c r="Q1960">
        <v>25000000</v>
      </c>
      <c r="R1960">
        <v>0</v>
      </c>
      <c r="S1960">
        <v>0</v>
      </c>
      <c r="T1960">
        <v>0</v>
      </c>
      <c r="U1960" t="s">
        <v>243</v>
      </c>
      <c r="W1960">
        <v>0</v>
      </c>
      <c r="X1960">
        <v>0</v>
      </c>
      <c r="Y1960">
        <v>0</v>
      </c>
      <c r="Z1960">
        <v>9999</v>
      </c>
      <c r="AA1960">
        <v>0</v>
      </c>
      <c r="AB1960">
        <v>0</v>
      </c>
      <c r="AC1960">
        <v>0</v>
      </c>
      <c r="AE1960" t="s">
        <v>26</v>
      </c>
      <c r="AF1960" s="1">
        <v>44562</v>
      </c>
      <c r="AG1960">
        <v>1</v>
      </c>
      <c r="AL1960" s="1"/>
      <c r="AM1960">
        <v>32940</v>
      </c>
      <c r="AN1960">
        <v>0</v>
      </c>
      <c r="AO1960">
        <v>0</v>
      </c>
      <c r="AQ1960" t="s">
        <v>8298</v>
      </c>
      <c r="AR1960" s="1">
        <v>44949.589972256945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</row>
    <row r="1961" spans="1:51" x14ac:dyDescent="0.25">
      <c r="A1961">
        <v>1</v>
      </c>
      <c r="B1961">
        <v>649</v>
      </c>
      <c r="C1961" t="str">
        <f>"*"&amp;VLOOKUP(Tabla_clientes.amazonaws.com_UnoEE_Morenos_Real_t201_mm_clientes[[#This Row],[f201_rowid_tercero]],tercero_c,2,)</f>
        <v>*1887</v>
      </c>
      <c r="D1961" t="str">
        <f>"*"&amp;VLOOKUP(Tabla_clientes.amazonaws.com_UnoEE_Morenos_Real_t201_mm_clientes[[#This Row],[f201_rowid_tercero]],tercero_c,7,)</f>
        <v>*INVERCOMER DEL CARIBE  SAS</v>
      </c>
      <c r="E1961" t="s">
        <v>7907</v>
      </c>
      <c r="F1961" t="s">
        <v>8811</v>
      </c>
      <c r="G1961" t="str">
        <f>"*"&amp;VLOOKUP(Tabla_clientes.amazonaws.com_UnoEE_Morenos_Real_t201_mm_clientes[[#This Row],[f201_rowid_tercero]],penvio_c,3,)</f>
        <v>*000</v>
      </c>
      <c r="H1961" t="str">
        <f>"*"&amp;VLOOKUP(Tabla_clientes.amazonaws.com_UnoEE_Morenos_Real_t201_mm_clientes[[#This Row],[f201_rowid_tercero]],penvio_c,5,)</f>
        <v>*CARTAGENA</v>
      </c>
      <c r="I1961" t="s">
        <v>8792</v>
      </c>
      <c r="J1961">
        <v>1</v>
      </c>
      <c r="K1961" t="s">
        <v>6273</v>
      </c>
      <c r="L1961" t="s">
        <v>8298</v>
      </c>
      <c r="M1961">
        <v>37333</v>
      </c>
      <c r="N1961" t="s">
        <v>6275</v>
      </c>
      <c r="O1961" t="s">
        <v>7036</v>
      </c>
      <c r="P1961">
        <v>2</v>
      </c>
      <c r="Q1961">
        <v>25000000</v>
      </c>
      <c r="R1961">
        <v>0</v>
      </c>
      <c r="S1961">
        <v>0</v>
      </c>
      <c r="T1961">
        <v>0</v>
      </c>
      <c r="U1961" t="s">
        <v>243</v>
      </c>
      <c r="W1961">
        <v>0</v>
      </c>
      <c r="X1961">
        <v>0</v>
      </c>
      <c r="Y1961">
        <v>0</v>
      </c>
      <c r="Z1961">
        <v>9999</v>
      </c>
      <c r="AA1961">
        <v>0</v>
      </c>
      <c r="AB1961">
        <v>0</v>
      </c>
      <c r="AC1961">
        <v>0</v>
      </c>
      <c r="AE1961" t="s">
        <v>26</v>
      </c>
      <c r="AF1961" s="1">
        <v>44562</v>
      </c>
      <c r="AG1961">
        <v>1</v>
      </c>
      <c r="AL1961" s="1"/>
      <c r="AM1961">
        <v>32941</v>
      </c>
      <c r="AN1961">
        <v>0</v>
      </c>
      <c r="AO1961">
        <v>0</v>
      </c>
      <c r="AQ1961" t="s">
        <v>8298</v>
      </c>
      <c r="AR1961" s="1">
        <v>44949.589980937497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</row>
    <row r="1962" spans="1:51" x14ac:dyDescent="0.25">
      <c r="A1962">
        <v>1</v>
      </c>
      <c r="B1962">
        <v>649</v>
      </c>
      <c r="C1962" t="str">
        <f>"*"&amp;VLOOKUP(Tabla_clientes.amazonaws.com_UnoEE_Morenos_Real_t201_mm_clientes[[#This Row],[f201_rowid_tercero]],tercero_c,2,)</f>
        <v>*1887</v>
      </c>
      <c r="D1962" t="str">
        <f>"*"&amp;VLOOKUP(Tabla_clientes.amazonaws.com_UnoEE_Morenos_Real_t201_mm_clientes[[#This Row],[f201_rowid_tercero]],tercero_c,7,)</f>
        <v>*INVERCOMER DEL CARIBE  SAS</v>
      </c>
      <c r="E1962" t="s">
        <v>7909</v>
      </c>
      <c r="F1962" t="s">
        <v>8812</v>
      </c>
      <c r="G1962" t="str">
        <f>"*"&amp;VLOOKUP(Tabla_clientes.amazonaws.com_UnoEE_Morenos_Real_t201_mm_clientes[[#This Row],[f201_rowid_tercero]],penvio_c,3,)</f>
        <v>*000</v>
      </c>
      <c r="H1962" t="str">
        <f>"*"&amp;VLOOKUP(Tabla_clientes.amazonaws.com_UnoEE_Morenos_Real_t201_mm_clientes[[#This Row],[f201_rowid_tercero]],penvio_c,5,)</f>
        <v>*CARTAGENA</v>
      </c>
      <c r="I1962" t="s">
        <v>8792</v>
      </c>
      <c r="J1962">
        <v>1</v>
      </c>
      <c r="K1962" t="s">
        <v>6273</v>
      </c>
      <c r="L1962" t="s">
        <v>8298</v>
      </c>
      <c r="M1962">
        <v>37334</v>
      </c>
      <c r="N1962" t="s">
        <v>6275</v>
      </c>
      <c r="O1962" t="s">
        <v>7036</v>
      </c>
      <c r="P1962">
        <v>2</v>
      </c>
      <c r="Q1962">
        <v>25000000</v>
      </c>
      <c r="R1962">
        <v>0</v>
      </c>
      <c r="S1962">
        <v>0</v>
      </c>
      <c r="T1962">
        <v>0</v>
      </c>
      <c r="U1962" t="s">
        <v>243</v>
      </c>
      <c r="W1962">
        <v>0</v>
      </c>
      <c r="X1962">
        <v>0</v>
      </c>
      <c r="Y1962">
        <v>0</v>
      </c>
      <c r="Z1962">
        <v>9999</v>
      </c>
      <c r="AA1962">
        <v>0</v>
      </c>
      <c r="AB1962">
        <v>0</v>
      </c>
      <c r="AC1962">
        <v>0</v>
      </c>
      <c r="AE1962" t="s">
        <v>26</v>
      </c>
      <c r="AF1962" s="1">
        <v>44562</v>
      </c>
      <c r="AG1962">
        <v>1</v>
      </c>
      <c r="AL1962" s="1"/>
      <c r="AM1962">
        <v>32942</v>
      </c>
      <c r="AN1962">
        <v>0</v>
      </c>
      <c r="AO1962">
        <v>0</v>
      </c>
      <c r="AQ1962" t="s">
        <v>8298</v>
      </c>
      <c r="AR1962" s="1">
        <v>44949.58998931713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</row>
    <row r="1963" spans="1:51" x14ac:dyDescent="0.25">
      <c r="A1963">
        <v>1</v>
      </c>
      <c r="B1963">
        <v>649</v>
      </c>
      <c r="C1963" t="str">
        <f>"*"&amp;VLOOKUP(Tabla_clientes.amazonaws.com_UnoEE_Morenos_Real_t201_mm_clientes[[#This Row],[f201_rowid_tercero]],tercero_c,2,)</f>
        <v>*1887</v>
      </c>
      <c r="D1963" t="str">
        <f>"*"&amp;VLOOKUP(Tabla_clientes.amazonaws.com_UnoEE_Morenos_Real_t201_mm_clientes[[#This Row],[f201_rowid_tercero]],tercero_c,7,)</f>
        <v>*INVERCOMER DEL CARIBE  SAS</v>
      </c>
      <c r="E1963" t="s">
        <v>7918</v>
      </c>
      <c r="F1963" t="s">
        <v>8813</v>
      </c>
      <c r="G1963" t="str">
        <f>"*"&amp;VLOOKUP(Tabla_clientes.amazonaws.com_UnoEE_Morenos_Real_t201_mm_clientes[[#This Row],[f201_rowid_tercero]],penvio_c,3,)</f>
        <v>*000</v>
      </c>
      <c r="H1963" t="str">
        <f>"*"&amp;VLOOKUP(Tabla_clientes.amazonaws.com_UnoEE_Morenos_Real_t201_mm_clientes[[#This Row],[f201_rowid_tercero]],penvio_c,5,)</f>
        <v>*CARTAGENA</v>
      </c>
      <c r="I1963" t="s">
        <v>8792</v>
      </c>
      <c r="J1963">
        <v>1</v>
      </c>
      <c r="K1963" t="s">
        <v>6273</v>
      </c>
      <c r="L1963" t="s">
        <v>8298</v>
      </c>
      <c r="M1963">
        <v>37335</v>
      </c>
      <c r="N1963" t="s">
        <v>6275</v>
      </c>
      <c r="O1963" t="s">
        <v>7036</v>
      </c>
      <c r="P1963">
        <v>2</v>
      </c>
      <c r="Q1963">
        <v>25000000</v>
      </c>
      <c r="R1963">
        <v>0</v>
      </c>
      <c r="S1963">
        <v>0</v>
      </c>
      <c r="T1963">
        <v>0</v>
      </c>
      <c r="U1963" t="s">
        <v>243</v>
      </c>
      <c r="W1963">
        <v>0</v>
      </c>
      <c r="X1963">
        <v>0</v>
      </c>
      <c r="Y1963">
        <v>0</v>
      </c>
      <c r="Z1963">
        <v>9999</v>
      </c>
      <c r="AA1963">
        <v>0</v>
      </c>
      <c r="AB1963">
        <v>0</v>
      </c>
      <c r="AC1963">
        <v>0</v>
      </c>
      <c r="AE1963" t="s">
        <v>26</v>
      </c>
      <c r="AF1963" s="1">
        <v>44562</v>
      </c>
      <c r="AG1963">
        <v>1</v>
      </c>
      <c r="AL1963" s="1"/>
      <c r="AM1963">
        <v>32943</v>
      </c>
      <c r="AN1963">
        <v>0</v>
      </c>
      <c r="AO1963">
        <v>0</v>
      </c>
      <c r="AQ1963" t="s">
        <v>8298</v>
      </c>
      <c r="AR1963" s="1">
        <v>44949.589997604169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</row>
    <row r="1964" spans="1:51" x14ac:dyDescent="0.25">
      <c r="A1964">
        <v>1</v>
      </c>
      <c r="B1964">
        <v>649</v>
      </c>
      <c r="C1964" t="str">
        <f>"*"&amp;VLOOKUP(Tabla_clientes.amazonaws.com_UnoEE_Morenos_Real_t201_mm_clientes[[#This Row],[f201_rowid_tercero]],tercero_c,2,)</f>
        <v>*1887</v>
      </c>
      <c r="D1964" t="str">
        <f>"*"&amp;VLOOKUP(Tabla_clientes.amazonaws.com_UnoEE_Morenos_Real_t201_mm_clientes[[#This Row],[f201_rowid_tercero]],tercero_c,7,)</f>
        <v>*INVERCOMER DEL CARIBE  SAS</v>
      </c>
      <c r="E1964" t="s">
        <v>7920</v>
      </c>
      <c r="F1964" t="s">
        <v>7564</v>
      </c>
      <c r="G1964" t="str">
        <f>"*"&amp;VLOOKUP(Tabla_clientes.amazonaws.com_UnoEE_Morenos_Real_t201_mm_clientes[[#This Row],[f201_rowid_tercero]],penvio_c,3,)</f>
        <v>*000</v>
      </c>
      <c r="H1964" t="str">
        <f>"*"&amp;VLOOKUP(Tabla_clientes.amazonaws.com_UnoEE_Morenos_Real_t201_mm_clientes[[#This Row],[f201_rowid_tercero]],penvio_c,5,)</f>
        <v>*CARTAGENA</v>
      </c>
      <c r="I1964" t="s">
        <v>8792</v>
      </c>
      <c r="J1964">
        <v>1</v>
      </c>
      <c r="K1964" t="s">
        <v>6273</v>
      </c>
      <c r="L1964" t="s">
        <v>8298</v>
      </c>
      <c r="M1964">
        <v>37336</v>
      </c>
      <c r="N1964" t="s">
        <v>6275</v>
      </c>
      <c r="O1964" t="s">
        <v>7036</v>
      </c>
      <c r="P1964">
        <v>2</v>
      </c>
      <c r="Q1964">
        <v>25000000</v>
      </c>
      <c r="R1964">
        <v>0</v>
      </c>
      <c r="S1964">
        <v>0</v>
      </c>
      <c r="T1964">
        <v>0</v>
      </c>
      <c r="U1964" t="s">
        <v>243</v>
      </c>
      <c r="W1964">
        <v>0</v>
      </c>
      <c r="X1964">
        <v>0</v>
      </c>
      <c r="Y1964">
        <v>0</v>
      </c>
      <c r="Z1964">
        <v>9999</v>
      </c>
      <c r="AA1964">
        <v>0</v>
      </c>
      <c r="AB1964">
        <v>0</v>
      </c>
      <c r="AC1964">
        <v>0</v>
      </c>
      <c r="AE1964" t="s">
        <v>26</v>
      </c>
      <c r="AF1964" s="1">
        <v>44562</v>
      </c>
      <c r="AG1964">
        <v>1</v>
      </c>
      <c r="AL1964" s="1"/>
      <c r="AM1964">
        <v>32944</v>
      </c>
      <c r="AN1964">
        <v>0</v>
      </c>
      <c r="AO1964">
        <v>0</v>
      </c>
      <c r="AQ1964" t="s">
        <v>8298</v>
      </c>
      <c r="AR1964" s="1">
        <v>44949.590006712962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</row>
    <row r="1965" spans="1:51" x14ac:dyDescent="0.25">
      <c r="A1965">
        <v>1</v>
      </c>
      <c r="B1965">
        <v>649</v>
      </c>
      <c r="C1965" t="str">
        <f>"*"&amp;VLOOKUP(Tabla_clientes.amazonaws.com_UnoEE_Morenos_Real_t201_mm_clientes[[#This Row],[f201_rowid_tercero]],tercero_c,2,)</f>
        <v>*1887</v>
      </c>
      <c r="D1965" t="str">
        <f>"*"&amp;VLOOKUP(Tabla_clientes.amazonaws.com_UnoEE_Morenos_Real_t201_mm_clientes[[#This Row],[f201_rowid_tercero]],tercero_c,7,)</f>
        <v>*INVERCOMER DEL CARIBE  SAS</v>
      </c>
      <c r="E1965" t="s">
        <v>7953</v>
      </c>
      <c r="F1965" t="s">
        <v>8814</v>
      </c>
      <c r="G1965" t="str">
        <f>"*"&amp;VLOOKUP(Tabla_clientes.amazonaws.com_UnoEE_Morenos_Real_t201_mm_clientes[[#This Row],[f201_rowid_tercero]],penvio_c,3,)</f>
        <v>*000</v>
      </c>
      <c r="H1965" t="str">
        <f>"*"&amp;VLOOKUP(Tabla_clientes.amazonaws.com_UnoEE_Morenos_Real_t201_mm_clientes[[#This Row],[f201_rowid_tercero]],penvio_c,5,)</f>
        <v>*CARTAGENA</v>
      </c>
      <c r="I1965" t="s">
        <v>8792</v>
      </c>
      <c r="J1965">
        <v>1</v>
      </c>
      <c r="K1965" t="s">
        <v>6273</v>
      </c>
      <c r="L1965" t="s">
        <v>8298</v>
      </c>
      <c r="M1965">
        <v>37337</v>
      </c>
      <c r="N1965" t="s">
        <v>6275</v>
      </c>
      <c r="O1965" t="s">
        <v>7036</v>
      </c>
      <c r="P1965">
        <v>2</v>
      </c>
      <c r="Q1965">
        <v>25000000</v>
      </c>
      <c r="R1965">
        <v>0</v>
      </c>
      <c r="S1965">
        <v>0</v>
      </c>
      <c r="T1965">
        <v>0</v>
      </c>
      <c r="U1965" t="s">
        <v>243</v>
      </c>
      <c r="W1965">
        <v>0</v>
      </c>
      <c r="X1965">
        <v>0</v>
      </c>
      <c r="Y1965">
        <v>0</v>
      </c>
      <c r="Z1965">
        <v>9999</v>
      </c>
      <c r="AA1965">
        <v>0</v>
      </c>
      <c r="AB1965">
        <v>0</v>
      </c>
      <c r="AC1965">
        <v>0</v>
      </c>
      <c r="AE1965" t="s">
        <v>26</v>
      </c>
      <c r="AF1965" s="1">
        <v>44562</v>
      </c>
      <c r="AG1965">
        <v>1</v>
      </c>
      <c r="AL1965" s="1"/>
      <c r="AM1965">
        <v>32945</v>
      </c>
      <c r="AN1965">
        <v>0</v>
      </c>
      <c r="AO1965">
        <v>0</v>
      </c>
      <c r="AQ1965" t="s">
        <v>8298</v>
      </c>
      <c r="AR1965" s="1">
        <v>44949.590015127316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</row>
    <row r="1966" spans="1:51" x14ac:dyDescent="0.25">
      <c r="A1966">
        <v>1</v>
      </c>
      <c r="B1966">
        <v>649</v>
      </c>
      <c r="C1966" t="str">
        <f>"*"&amp;VLOOKUP(Tabla_clientes.amazonaws.com_UnoEE_Morenos_Real_t201_mm_clientes[[#This Row],[f201_rowid_tercero]],tercero_c,2,)</f>
        <v>*1887</v>
      </c>
      <c r="D1966" t="str">
        <f>"*"&amp;VLOOKUP(Tabla_clientes.amazonaws.com_UnoEE_Morenos_Real_t201_mm_clientes[[#This Row],[f201_rowid_tercero]],tercero_c,7,)</f>
        <v>*INVERCOMER DEL CARIBE  SAS</v>
      </c>
      <c r="E1966" t="s">
        <v>7955</v>
      </c>
      <c r="F1966" t="s">
        <v>8815</v>
      </c>
      <c r="G1966" t="str">
        <f>"*"&amp;VLOOKUP(Tabla_clientes.amazonaws.com_UnoEE_Morenos_Real_t201_mm_clientes[[#This Row],[f201_rowid_tercero]],penvio_c,3,)</f>
        <v>*000</v>
      </c>
      <c r="H1966" t="str">
        <f>"*"&amp;VLOOKUP(Tabla_clientes.amazonaws.com_UnoEE_Morenos_Real_t201_mm_clientes[[#This Row],[f201_rowid_tercero]],penvio_c,5,)</f>
        <v>*CARTAGENA</v>
      </c>
      <c r="I1966" t="s">
        <v>8792</v>
      </c>
      <c r="J1966">
        <v>1</v>
      </c>
      <c r="K1966" t="s">
        <v>6273</v>
      </c>
      <c r="L1966" t="s">
        <v>8298</v>
      </c>
      <c r="M1966">
        <v>37338</v>
      </c>
      <c r="N1966" t="s">
        <v>6275</v>
      </c>
      <c r="O1966" t="s">
        <v>7036</v>
      </c>
      <c r="P1966">
        <v>2</v>
      </c>
      <c r="Q1966">
        <v>25000000</v>
      </c>
      <c r="R1966">
        <v>0</v>
      </c>
      <c r="S1966">
        <v>0</v>
      </c>
      <c r="T1966">
        <v>0</v>
      </c>
      <c r="U1966" t="s">
        <v>243</v>
      </c>
      <c r="W1966">
        <v>0</v>
      </c>
      <c r="X1966">
        <v>0</v>
      </c>
      <c r="Y1966">
        <v>0</v>
      </c>
      <c r="Z1966">
        <v>9999</v>
      </c>
      <c r="AA1966">
        <v>0</v>
      </c>
      <c r="AB1966">
        <v>0</v>
      </c>
      <c r="AC1966">
        <v>0</v>
      </c>
      <c r="AE1966" t="s">
        <v>26</v>
      </c>
      <c r="AF1966" s="1">
        <v>44562</v>
      </c>
      <c r="AG1966">
        <v>1</v>
      </c>
      <c r="AL1966" s="1"/>
      <c r="AM1966">
        <v>32946</v>
      </c>
      <c r="AN1966">
        <v>0</v>
      </c>
      <c r="AO1966">
        <v>0</v>
      </c>
      <c r="AQ1966" t="s">
        <v>8298</v>
      </c>
      <c r="AR1966" s="1">
        <v>44949.590023229168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</row>
    <row r="1967" spans="1:51" x14ac:dyDescent="0.25">
      <c r="A1967">
        <v>1</v>
      </c>
      <c r="B1967">
        <v>649</v>
      </c>
      <c r="C1967" t="str">
        <f>"*"&amp;VLOOKUP(Tabla_clientes.amazonaws.com_UnoEE_Morenos_Real_t201_mm_clientes[[#This Row],[f201_rowid_tercero]],tercero_c,2,)</f>
        <v>*1887</v>
      </c>
      <c r="D1967" t="str">
        <f>"*"&amp;VLOOKUP(Tabla_clientes.amazonaws.com_UnoEE_Morenos_Real_t201_mm_clientes[[#This Row],[f201_rowid_tercero]],tercero_c,7,)</f>
        <v>*INVERCOMER DEL CARIBE  SAS</v>
      </c>
      <c r="E1967" t="s">
        <v>7924</v>
      </c>
      <c r="F1967" t="s">
        <v>8816</v>
      </c>
      <c r="G1967" t="str">
        <f>"*"&amp;VLOOKUP(Tabla_clientes.amazonaws.com_UnoEE_Morenos_Real_t201_mm_clientes[[#This Row],[f201_rowid_tercero]],penvio_c,3,)</f>
        <v>*000</v>
      </c>
      <c r="H1967" t="str">
        <f>"*"&amp;VLOOKUP(Tabla_clientes.amazonaws.com_UnoEE_Morenos_Real_t201_mm_clientes[[#This Row],[f201_rowid_tercero]],penvio_c,5,)</f>
        <v>*CARTAGENA</v>
      </c>
      <c r="I1967" t="s">
        <v>8792</v>
      </c>
      <c r="J1967">
        <v>1</v>
      </c>
      <c r="K1967" t="s">
        <v>6273</v>
      </c>
      <c r="L1967" t="s">
        <v>8298</v>
      </c>
      <c r="M1967">
        <v>37339</v>
      </c>
      <c r="N1967" t="s">
        <v>6275</v>
      </c>
      <c r="O1967" t="s">
        <v>7036</v>
      </c>
      <c r="P1967">
        <v>2</v>
      </c>
      <c r="Q1967">
        <v>25000000</v>
      </c>
      <c r="R1967">
        <v>0</v>
      </c>
      <c r="S1967">
        <v>0</v>
      </c>
      <c r="T1967">
        <v>0</v>
      </c>
      <c r="U1967" t="s">
        <v>243</v>
      </c>
      <c r="W1967">
        <v>0</v>
      </c>
      <c r="X1967">
        <v>0</v>
      </c>
      <c r="Y1967">
        <v>0</v>
      </c>
      <c r="Z1967">
        <v>9999</v>
      </c>
      <c r="AA1967">
        <v>0</v>
      </c>
      <c r="AB1967">
        <v>0</v>
      </c>
      <c r="AC1967">
        <v>0</v>
      </c>
      <c r="AE1967" t="s">
        <v>26</v>
      </c>
      <c r="AF1967" s="1">
        <v>44562</v>
      </c>
      <c r="AG1967">
        <v>1</v>
      </c>
      <c r="AL1967" s="1"/>
      <c r="AM1967">
        <v>32947</v>
      </c>
      <c r="AN1967">
        <v>0</v>
      </c>
      <c r="AO1967">
        <v>0</v>
      </c>
      <c r="AQ1967" t="s">
        <v>8298</v>
      </c>
      <c r="AR1967" s="1">
        <v>44949.590031562497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</row>
    <row r="1968" spans="1:51" x14ac:dyDescent="0.25">
      <c r="A1968">
        <v>1</v>
      </c>
      <c r="B1968">
        <v>649</v>
      </c>
      <c r="C1968" t="str">
        <f>"*"&amp;VLOOKUP(Tabla_clientes.amazonaws.com_UnoEE_Morenos_Real_t201_mm_clientes[[#This Row],[f201_rowid_tercero]],tercero_c,2,)</f>
        <v>*1887</v>
      </c>
      <c r="D1968" t="str">
        <f>"*"&amp;VLOOKUP(Tabla_clientes.amazonaws.com_UnoEE_Morenos_Real_t201_mm_clientes[[#This Row],[f201_rowid_tercero]],tercero_c,7,)</f>
        <v>*INVERCOMER DEL CARIBE  SAS</v>
      </c>
      <c r="E1968" t="s">
        <v>7950</v>
      </c>
      <c r="F1968" t="s">
        <v>8817</v>
      </c>
      <c r="G1968" t="str">
        <f>"*"&amp;VLOOKUP(Tabla_clientes.amazonaws.com_UnoEE_Morenos_Real_t201_mm_clientes[[#This Row],[f201_rowid_tercero]],penvio_c,3,)</f>
        <v>*000</v>
      </c>
      <c r="H1968" t="str">
        <f>"*"&amp;VLOOKUP(Tabla_clientes.amazonaws.com_UnoEE_Morenos_Real_t201_mm_clientes[[#This Row],[f201_rowid_tercero]],penvio_c,5,)</f>
        <v>*CARTAGENA</v>
      </c>
      <c r="I1968" t="s">
        <v>8792</v>
      </c>
      <c r="J1968">
        <v>1</v>
      </c>
      <c r="K1968" t="s">
        <v>6273</v>
      </c>
      <c r="L1968" t="s">
        <v>8298</v>
      </c>
      <c r="M1968">
        <v>37340</v>
      </c>
      <c r="N1968" t="s">
        <v>6275</v>
      </c>
      <c r="O1968" t="s">
        <v>7036</v>
      </c>
      <c r="P1968">
        <v>2</v>
      </c>
      <c r="Q1968">
        <v>25000000</v>
      </c>
      <c r="R1968">
        <v>0</v>
      </c>
      <c r="S1968">
        <v>0</v>
      </c>
      <c r="T1968">
        <v>0</v>
      </c>
      <c r="U1968" t="s">
        <v>243</v>
      </c>
      <c r="W1968">
        <v>0</v>
      </c>
      <c r="X1968">
        <v>0</v>
      </c>
      <c r="Y1968">
        <v>0</v>
      </c>
      <c r="Z1968">
        <v>9999</v>
      </c>
      <c r="AA1968">
        <v>0</v>
      </c>
      <c r="AB1968">
        <v>0</v>
      </c>
      <c r="AC1968">
        <v>0</v>
      </c>
      <c r="AE1968" t="s">
        <v>26</v>
      </c>
      <c r="AF1968" s="1">
        <v>44562</v>
      </c>
      <c r="AG1968">
        <v>1</v>
      </c>
      <c r="AL1968" s="1"/>
      <c r="AM1968">
        <v>32948</v>
      </c>
      <c r="AN1968">
        <v>0</v>
      </c>
      <c r="AO1968">
        <v>0</v>
      </c>
      <c r="AQ1968" t="s">
        <v>8298</v>
      </c>
      <c r="AR1968" s="1">
        <v>44949.590040011572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</row>
    <row r="1969" spans="1:51" x14ac:dyDescent="0.25">
      <c r="A1969">
        <v>1</v>
      </c>
      <c r="B1969">
        <v>649</v>
      </c>
      <c r="C1969" t="str">
        <f>"*"&amp;VLOOKUP(Tabla_clientes.amazonaws.com_UnoEE_Morenos_Real_t201_mm_clientes[[#This Row],[f201_rowid_tercero]],tercero_c,2,)</f>
        <v>*1887</v>
      </c>
      <c r="D1969" t="str">
        <f>"*"&amp;VLOOKUP(Tabla_clientes.amazonaws.com_UnoEE_Morenos_Real_t201_mm_clientes[[#This Row],[f201_rowid_tercero]],tercero_c,7,)</f>
        <v>*INVERCOMER DEL CARIBE  SAS</v>
      </c>
      <c r="E1969" t="s">
        <v>7926</v>
      </c>
      <c r="F1969" t="s">
        <v>8818</v>
      </c>
      <c r="G1969" t="str">
        <f>"*"&amp;VLOOKUP(Tabla_clientes.amazonaws.com_UnoEE_Morenos_Real_t201_mm_clientes[[#This Row],[f201_rowid_tercero]],penvio_c,3,)</f>
        <v>*000</v>
      </c>
      <c r="H1969" t="str">
        <f>"*"&amp;VLOOKUP(Tabla_clientes.amazonaws.com_UnoEE_Morenos_Real_t201_mm_clientes[[#This Row],[f201_rowid_tercero]],penvio_c,5,)</f>
        <v>*CARTAGENA</v>
      </c>
      <c r="I1969" t="s">
        <v>8792</v>
      </c>
      <c r="J1969">
        <v>1</v>
      </c>
      <c r="K1969" t="s">
        <v>6273</v>
      </c>
      <c r="L1969" t="s">
        <v>8298</v>
      </c>
      <c r="M1969">
        <v>37341</v>
      </c>
      <c r="N1969" t="s">
        <v>6275</v>
      </c>
      <c r="O1969" t="s">
        <v>7036</v>
      </c>
      <c r="P1969">
        <v>2</v>
      </c>
      <c r="Q1969">
        <v>25000000</v>
      </c>
      <c r="R1969">
        <v>0</v>
      </c>
      <c r="S1969">
        <v>0</v>
      </c>
      <c r="T1969">
        <v>0</v>
      </c>
      <c r="U1969" t="s">
        <v>243</v>
      </c>
      <c r="W1969">
        <v>0</v>
      </c>
      <c r="X1969">
        <v>0</v>
      </c>
      <c r="Y1969">
        <v>0</v>
      </c>
      <c r="Z1969">
        <v>9999</v>
      </c>
      <c r="AA1969">
        <v>0</v>
      </c>
      <c r="AB1969">
        <v>0</v>
      </c>
      <c r="AC1969">
        <v>0</v>
      </c>
      <c r="AE1969" t="s">
        <v>26</v>
      </c>
      <c r="AF1969" s="1">
        <v>44562</v>
      </c>
      <c r="AG1969">
        <v>1</v>
      </c>
      <c r="AL1969" s="1"/>
      <c r="AM1969">
        <v>32949</v>
      </c>
      <c r="AN1969">
        <v>0</v>
      </c>
      <c r="AO1969">
        <v>0</v>
      </c>
      <c r="AQ1969" t="s">
        <v>8298</v>
      </c>
      <c r="AR1969" s="1">
        <v>44949.590048298611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</row>
    <row r="1970" spans="1:51" x14ac:dyDescent="0.25">
      <c r="A1970">
        <v>1</v>
      </c>
      <c r="B1970">
        <v>649</v>
      </c>
      <c r="C1970" t="str">
        <f>"*"&amp;VLOOKUP(Tabla_clientes.amazonaws.com_UnoEE_Morenos_Real_t201_mm_clientes[[#This Row],[f201_rowid_tercero]],tercero_c,2,)</f>
        <v>*1887</v>
      </c>
      <c r="D1970" t="str">
        <f>"*"&amp;VLOOKUP(Tabla_clientes.amazonaws.com_UnoEE_Morenos_Real_t201_mm_clientes[[#This Row],[f201_rowid_tercero]],tercero_c,7,)</f>
        <v>*INVERCOMER DEL CARIBE  SAS</v>
      </c>
      <c r="E1970" t="s">
        <v>7927</v>
      </c>
      <c r="F1970" t="s">
        <v>6405</v>
      </c>
      <c r="G1970" t="str">
        <f>"*"&amp;VLOOKUP(Tabla_clientes.amazonaws.com_UnoEE_Morenos_Real_t201_mm_clientes[[#This Row],[f201_rowid_tercero]],penvio_c,3,)</f>
        <v>*000</v>
      </c>
      <c r="H1970" t="str">
        <f>"*"&amp;VLOOKUP(Tabla_clientes.amazonaws.com_UnoEE_Morenos_Real_t201_mm_clientes[[#This Row],[f201_rowid_tercero]],penvio_c,5,)</f>
        <v>*CARTAGENA</v>
      </c>
      <c r="I1970" t="s">
        <v>8792</v>
      </c>
      <c r="J1970">
        <v>1</v>
      </c>
      <c r="K1970" t="s">
        <v>6273</v>
      </c>
      <c r="L1970" t="s">
        <v>8298</v>
      </c>
      <c r="M1970">
        <v>37342</v>
      </c>
      <c r="N1970" t="s">
        <v>6275</v>
      </c>
      <c r="O1970" t="s">
        <v>7036</v>
      </c>
      <c r="P1970">
        <v>2</v>
      </c>
      <c r="Q1970">
        <v>25000000</v>
      </c>
      <c r="R1970">
        <v>0</v>
      </c>
      <c r="S1970">
        <v>0</v>
      </c>
      <c r="T1970">
        <v>0</v>
      </c>
      <c r="U1970" t="s">
        <v>243</v>
      </c>
      <c r="W1970">
        <v>0</v>
      </c>
      <c r="X1970">
        <v>0</v>
      </c>
      <c r="Y1970">
        <v>0</v>
      </c>
      <c r="Z1970">
        <v>9999</v>
      </c>
      <c r="AA1970">
        <v>0</v>
      </c>
      <c r="AB1970">
        <v>0</v>
      </c>
      <c r="AC1970">
        <v>0</v>
      </c>
      <c r="AE1970" t="s">
        <v>26</v>
      </c>
      <c r="AF1970" s="1">
        <v>44562</v>
      </c>
      <c r="AG1970">
        <v>1</v>
      </c>
      <c r="AL1970" s="1"/>
      <c r="AM1970">
        <v>32950</v>
      </c>
      <c r="AN1970">
        <v>0</v>
      </c>
      <c r="AO1970">
        <v>0</v>
      </c>
      <c r="AQ1970" t="s">
        <v>8298</v>
      </c>
      <c r="AR1970" s="1">
        <v>44949.590056828703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</row>
    <row r="1971" spans="1:51" x14ac:dyDescent="0.25">
      <c r="A1971">
        <v>1</v>
      </c>
      <c r="B1971">
        <v>649</v>
      </c>
      <c r="C1971" t="str">
        <f>"*"&amp;VLOOKUP(Tabla_clientes.amazonaws.com_UnoEE_Morenos_Real_t201_mm_clientes[[#This Row],[f201_rowid_tercero]],tercero_c,2,)</f>
        <v>*1887</v>
      </c>
      <c r="D1971" t="str">
        <f>"*"&amp;VLOOKUP(Tabla_clientes.amazonaws.com_UnoEE_Morenos_Real_t201_mm_clientes[[#This Row],[f201_rowid_tercero]],tercero_c,7,)</f>
        <v>*INVERCOMER DEL CARIBE  SAS</v>
      </c>
      <c r="E1971" t="s">
        <v>7944</v>
      </c>
      <c r="F1971" t="s">
        <v>6405</v>
      </c>
      <c r="G1971" t="str">
        <f>"*"&amp;VLOOKUP(Tabla_clientes.amazonaws.com_UnoEE_Morenos_Real_t201_mm_clientes[[#This Row],[f201_rowid_tercero]],penvio_c,3,)</f>
        <v>*000</v>
      </c>
      <c r="H1971" t="str">
        <f>"*"&amp;VLOOKUP(Tabla_clientes.amazonaws.com_UnoEE_Morenos_Real_t201_mm_clientes[[#This Row],[f201_rowid_tercero]],penvio_c,5,)</f>
        <v>*CARTAGENA</v>
      </c>
      <c r="I1971" t="s">
        <v>8792</v>
      </c>
      <c r="J1971">
        <v>1</v>
      </c>
      <c r="K1971" t="s">
        <v>6273</v>
      </c>
      <c r="L1971" t="s">
        <v>8298</v>
      </c>
      <c r="M1971">
        <v>37343</v>
      </c>
      <c r="N1971" t="s">
        <v>6275</v>
      </c>
      <c r="O1971" t="s">
        <v>7036</v>
      </c>
      <c r="P1971">
        <v>2</v>
      </c>
      <c r="Q1971">
        <v>25000000</v>
      </c>
      <c r="R1971">
        <v>0</v>
      </c>
      <c r="S1971">
        <v>0</v>
      </c>
      <c r="T1971">
        <v>0</v>
      </c>
      <c r="U1971" t="s">
        <v>243</v>
      </c>
      <c r="W1971">
        <v>0</v>
      </c>
      <c r="X1971">
        <v>0</v>
      </c>
      <c r="Y1971">
        <v>0</v>
      </c>
      <c r="Z1971">
        <v>9999</v>
      </c>
      <c r="AA1971">
        <v>0</v>
      </c>
      <c r="AB1971">
        <v>0</v>
      </c>
      <c r="AC1971">
        <v>0</v>
      </c>
      <c r="AE1971" t="s">
        <v>26</v>
      </c>
      <c r="AF1971" s="1">
        <v>44562</v>
      </c>
      <c r="AG1971">
        <v>1</v>
      </c>
      <c r="AL1971" s="1"/>
      <c r="AM1971">
        <v>32951</v>
      </c>
      <c r="AN1971">
        <v>0</v>
      </c>
      <c r="AO1971">
        <v>0</v>
      </c>
      <c r="AQ1971" t="s">
        <v>8298</v>
      </c>
      <c r="AR1971" s="1">
        <v>44949.644106134256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</row>
    <row r="1972" spans="1:51" x14ac:dyDescent="0.25">
      <c r="A1972">
        <v>1</v>
      </c>
      <c r="B1972">
        <v>649</v>
      </c>
      <c r="C1972" t="str">
        <f>"*"&amp;VLOOKUP(Tabla_clientes.amazonaws.com_UnoEE_Morenos_Real_t201_mm_clientes[[#This Row],[f201_rowid_tercero]],tercero_c,2,)</f>
        <v>*1887</v>
      </c>
      <c r="D1972" t="str">
        <f>"*"&amp;VLOOKUP(Tabla_clientes.amazonaws.com_UnoEE_Morenos_Real_t201_mm_clientes[[#This Row],[f201_rowid_tercero]],tercero_c,7,)</f>
        <v>*INVERCOMER DEL CARIBE  SAS</v>
      </c>
      <c r="E1972" t="s">
        <v>7946</v>
      </c>
      <c r="F1972" t="s">
        <v>8819</v>
      </c>
      <c r="G1972" t="str">
        <f>"*"&amp;VLOOKUP(Tabla_clientes.amazonaws.com_UnoEE_Morenos_Real_t201_mm_clientes[[#This Row],[f201_rowid_tercero]],penvio_c,3,)</f>
        <v>*000</v>
      </c>
      <c r="H1972" t="str">
        <f>"*"&amp;VLOOKUP(Tabla_clientes.amazonaws.com_UnoEE_Morenos_Real_t201_mm_clientes[[#This Row],[f201_rowid_tercero]],penvio_c,5,)</f>
        <v>*CARTAGENA</v>
      </c>
      <c r="I1972" t="s">
        <v>8792</v>
      </c>
      <c r="J1972">
        <v>1</v>
      </c>
      <c r="K1972" t="s">
        <v>6273</v>
      </c>
      <c r="L1972" t="s">
        <v>8298</v>
      </c>
      <c r="M1972">
        <v>37344</v>
      </c>
      <c r="N1972" t="s">
        <v>6275</v>
      </c>
      <c r="O1972" t="s">
        <v>7036</v>
      </c>
      <c r="P1972">
        <v>2</v>
      </c>
      <c r="Q1972">
        <v>25000000</v>
      </c>
      <c r="R1972">
        <v>0</v>
      </c>
      <c r="S1972">
        <v>0</v>
      </c>
      <c r="T1972">
        <v>0</v>
      </c>
      <c r="U1972" t="s">
        <v>243</v>
      </c>
      <c r="W1972">
        <v>0</v>
      </c>
      <c r="X1972">
        <v>0</v>
      </c>
      <c r="Y1972">
        <v>0</v>
      </c>
      <c r="Z1972">
        <v>9999</v>
      </c>
      <c r="AA1972">
        <v>0</v>
      </c>
      <c r="AB1972">
        <v>0</v>
      </c>
      <c r="AC1972">
        <v>0</v>
      </c>
      <c r="AE1972" t="s">
        <v>26</v>
      </c>
      <c r="AF1972" s="1">
        <v>44562</v>
      </c>
      <c r="AG1972">
        <v>1</v>
      </c>
      <c r="AL1972" s="1"/>
      <c r="AM1972">
        <v>32952</v>
      </c>
      <c r="AN1972">
        <v>0</v>
      </c>
      <c r="AO1972">
        <v>0</v>
      </c>
      <c r="AQ1972" t="s">
        <v>8298</v>
      </c>
      <c r="AR1972" s="1">
        <v>44949.590073298612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</row>
    <row r="1973" spans="1:51" x14ac:dyDescent="0.25">
      <c r="A1973">
        <v>1</v>
      </c>
      <c r="B1973">
        <v>1753</v>
      </c>
      <c r="C1973" t="str">
        <f>"*"&amp;VLOOKUP(Tabla_clientes.amazonaws.com_UnoEE_Morenos_Real_t201_mm_clientes[[#This Row],[f201_rowid_tercero]],tercero_c,2,)</f>
        <v>*1891</v>
      </c>
      <c r="D1973" t="str">
        <f>"*"&amp;VLOOKUP(Tabla_clientes.amazonaws.com_UnoEE_Morenos_Real_t201_mm_clientes[[#This Row],[f201_rowid_tercero]],tercero_c,7,)</f>
        <v>*CINNAPAN SAS</v>
      </c>
      <c r="E1973" t="s">
        <v>7868</v>
      </c>
      <c r="F1973" t="s">
        <v>8820</v>
      </c>
      <c r="G1973" t="str">
        <f>"*"&amp;VLOOKUP(Tabla_clientes.amazonaws.com_UnoEE_Morenos_Real_t201_mm_clientes[[#This Row],[f201_rowid_tercero]],penvio_c,3,)</f>
        <v>*000</v>
      </c>
      <c r="H1973" t="str">
        <f>"*"&amp;VLOOKUP(Tabla_clientes.amazonaws.com_UnoEE_Morenos_Real_t201_mm_clientes[[#This Row],[f201_rowid_tercero]],penvio_c,5,)</f>
        <v>*CINNAPAN SAS</v>
      </c>
      <c r="I1973" t="s">
        <v>6277</v>
      </c>
      <c r="J1973">
        <v>1</v>
      </c>
      <c r="K1973" t="s">
        <v>6273</v>
      </c>
      <c r="L1973" t="s">
        <v>7140</v>
      </c>
      <c r="M1973">
        <v>38109</v>
      </c>
      <c r="N1973" t="s">
        <v>6275</v>
      </c>
      <c r="O1973" t="s">
        <v>7036</v>
      </c>
      <c r="P1973">
        <v>2</v>
      </c>
      <c r="Q1973">
        <v>1500000</v>
      </c>
      <c r="R1973">
        <v>0</v>
      </c>
      <c r="S1973">
        <v>0</v>
      </c>
      <c r="T1973">
        <v>0</v>
      </c>
      <c r="U1973" t="s">
        <v>243</v>
      </c>
      <c r="W1973">
        <v>0</v>
      </c>
      <c r="X1973">
        <v>0</v>
      </c>
      <c r="Y1973">
        <v>0</v>
      </c>
      <c r="Z1973">
        <v>9999</v>
      </c>
      <c r="AA1973">
        <v>0</v>
      </c>
      <c r="AB1973">
        <v>0</v>
      </c>
      <c r="AC1973">
        <v>0</v>
      </c>
      <c r="AE1973" t="s">
        <v>26</v>
      </c>
      <c r="AF1973" s="1">
        <v>44562</v>
      </c>
      <c r="AG1973">
        <v>1</v>
      </c>
      <c r="AL1973" s="1"/>
      <c r="AN1973">
        <v>0</v>
      </c>
      <c r="AO1973">
        <v>0</v>
      </c>
      <c r="AQ1973" t="s">
        <v>7140</v>
      </c>
      <c r="AR1973" s="1">
        <v>44949.596691979168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</row>
    <row r="1974" spans="1:51" x14ac:dyDescent="0.25">
      <c r="A1974">
        <v>1</v>
      </c>
      <c r="B1974">
        <v>266</v>
      </c>
      <c r="C1974" t="str">
        <f>"*"&amp;VLOOKUP(Tabla_clientes.amazonaws.com_UnoEE_Morenos_Real_t201_mm_clientes[[#This Row],[f201_rowid_tercero]],tercero_c,2,)</f>
        <v>*1903</v>
      </c>
      <c r="D1974" t="str">
        <f>"*"&amp;VLOOKUP(Tabla_clientes.amazonaws.com_UnoEE_Morenos_Real_t201_mm_clientes[[#This Row],[f201_rowid_tercero]],tercero_c,7,)</f>
        <v>*CHAGUI SAKER Y CIA SAS</v>
      </c>
      <c r="E1974" t="s">
        <v>7868</v>
      </c>
      <c r="F1974" t="s">
        <v>8821</v>
      </c>
      <c r="G1974" t="str">
        <f>"*"&amp;VLOOKUP(Tabla_clientes.amazonaws.com_UnoEE_Morenos_Real_t201_mm_clientes[[#This Row],[f201_rowid_tercero]],penvio_c,3,)</f>
        <v>*000</v>
      </c>
      <c r="H1974" t="str">
        <f>"*"&amp;VLOOKUP(Tabla_clientes.amazonaws.com_UnoEE_Morenos_Real_t201_mm_clientes[[#This Row],[f201_rowid_tercero]],penvio_c,5,)</f>
        <v>*CHAGUI SAKER YCIA SAS</v>
      </c>
      <c r="I1974" t="s">
        <v>6277</v>
      </c>
      <c r="J1974">
        <v>1</v>
      </c>
      <c r="K1974" t="s">
        <v>6273</v>
      </c>
      <c r="L1974" t="s">
        <v>8298</v>
      </c>
      <c r="M1974">
        <v>38110</v>
      </c>
      <c r="N1974" t="s">
        <v>6275</v>
      </c>
      <c r="O1974" t="s">
        <v>7141</v>
      </c>
      <c r="P1974">
        <v>2</v>
      </c>
      <c r="Q1974">
        <v>1000000</v>
      </c>
      <c r="R1974">
        <v>0</v>
      </c>
      <c r="S1974">
        <v>0</v>
      </c>
      <c r="T1974">
        <v>0</v>
      </c>
      <c r="U1974" t="s">
        <v>243</v>
      </c>
      <c r="W1974">
        <v>0</v>
      </c>
      <c r="X1974">
        <v>0</v>
      </c>
      <c r="Y1974">
        <v>0</v>
      </c>
      <c r="Z1974">
        <v>9999</v>
      </c>
      <c r="AA1974">
        <v>0</v>
      </c>
      <c r="AB1974">
        <v>0</v>
      </c>
      <c r="AC1974">
        <v>0</v>
      </c>
      <c r="AE1974" t="s">
        <v>26</v>
      </c>
      <c r="AF1974" s="1">
        <v>44562</v>
      </c>
      <c r="AG1974">
        <v>1</v>
      </c>
      <c r="AL1974" s="1"/>
      <c r="AM1974">
        <v>33523</v>
      </c>
      <c r="AN1974">
        <v>0</v>
      </c>
      <c r="AO1974">
        <v>0</v>
      </c>
      <c r="AQ1974" t="s">
        <v>8298</v>
      </c>
      <c r="AR1974" s="1">
        <v>44949.596701932867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</row>
    <row r="1975" spans="1:51" x14ac:dyDescent="0.25">
      <c r="A1975">
        <v>1</v>
      </c>
      <c r="B1975">
        <v>760</v>
      </c>
      <c r="C1975" t="str">
        <f>"*"&amp;VLOOKUP(Tabla_clientes.amazonaws.com_UnoEE_Morenos_Real_t201_mm_clientes[[#This Row],[f201_rowid_tercero]],tercero_c,2,)</f>
        <v>*1912</v>
      </c>
      <c r="D1975" t="str">
        <f>"*"&amp;VLOOKUP(Tabla_clientes.amazonaws.com_UnoEE_Morenos_Real_t201_mm_clientes[[#This Row],[f201_rowid_tercero]],tercero_c,7,)</f>
        <v>*LA TOSCANA RISTORANTE SAS</v>
      </c>
      <c r="E1975" t="s">
        <v>7868</v>
      </c>
      <c r="F1975" t="s">
        <v>8822</v>
      </c>
      <c r="G1975" t="str">
        <f>"*"&amp;VLOOKUP(Tabla_clientes.amazonaws.com_UnoEE_Morenos_Real_t201_mm_clientes[[#This Row],[f201_rowid_tercero]],penvio_c,3,)</f>
        <v>*000</v>
      </c>
      <c r="H1975" t="str">
        <f>"*"&amp;VLOOKUP(Tabla_clientes.amazonaws.com_UnoEE_Morenos_Real_t201_mm_clientes[[#This Row],[f201_rowid_tercero]],penvio_c,5,)</f>
        <v>*LA TOSCANA RESTAURANTE</v>
      </c>
      <c r="I1975" t="s">
        <v>6277</v>
      </c>
      <c r="J1975">
        <v>1</v>
      </c>
      <c r="K1975" t="s">
        <v>6273</v>
      </c>
      <c r="L1975" t="s">
        <v>6281</v>
      </c>
      <c r="M1975">
        <v>38111</v>
      </c>
      <c r="N1975" t="s">
        <v>6275</v>
      </c>
      <c r="O1975" t="s">
        <v>6282</v>
      </c>
      <c r="P1975">
        <v>2</v>
      </c>
      <c r="Q1975">
        <v>1000000</v>
      </c>
      <c r="R1975">
        <v>0</v>
      </c>
      <c r="S1975">
        <v>0</v>
      </c>
      <c r="T1975">
        <v>0</v>
      </c>
      <c r="U1975" t="s">
        <v>243</v>
      </c>
      <c r="W1975">
        <v>0</v>
      </c>
      <c r="X1975">
        <v>0</v>
      </c>
      <c r="Y1975">
        <v>0</v>
      </c>
      <c r="Z1975">
        <v>9999</v>
      </c>
      <c r="AA1975">
        <v>0</v>
      </c>
      <c r="AB1975">
        <v>0</v>
      </c>
      <c r="AC1975">
        <v>0</v>
      </c>
      <c r="AE1975" t="s">
        <v>26</v>
      </c>
      <c r="AF1975" s="1">
        <v>44562</v>
      </c>
      <c r="AG1975">
        <v>1</v>
      </c>
      <c r="AL1975" s="1"/>
      <c r="AM1975">
        <v>33524</v>
      </c>
      <c r="AN1975">
        <v>0</v>
      </c>
      <c r="AO1975">
        <v>0</v>
      </c>
      <c r="AQ1975" t="s">
        <v>6281</v>
      </c>
      <c r="AR1975" s="1">
        <v>44949.596710648148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</row>
    <row r="1976" spans="1:51" x14ac:dyDescent="0.25">
      <c r="A1976">
        <v>1</v>
      </c>
      <c r="B1976">
        <v>1759</v>
      </c>
      <c r="C1976" t="str">
        <f>"*"&amp;VLOOKUP(Tabla_clientes.amazonaws.com_UnoEE_Morenos_Real_t201_mm_clientes[[#This Row],[f201_rowid_tercero]],tercero_c,2,)</f>
        <v>*1914</v>
      </c>
      <c r="D1976" t="str">
        <f>"*"&amp;VLOOKUP(Tabla_clientes.amazonaws.com_UnoEE_Morenos_Real_t201_mm_clientes[[#This Row],[f201_rowid_tercero]],tercero_c,7,)</f>
        <v>*UNIVERSO PARALELO CHAPINERO SAS</v>
      </c>
      <c r="E1976" t="s">
        <v>7868</v>
      </c>
      <c r="F1976" t="s">
        <v>8823</v>
      </c>
      <c r="G1976" t="str">
        <f>"*"&amp;VLOOKUP(Tabla_clientes.amazonaws.com_UnoEE_Morenos_Real_t201_mm_clientes[[#This Row],[f201_rowid_tercero]],penvio_c,3,)</f>
        <v>*000</v>
      </c>
      <c r="H1976" t="str">
        <f>"*"&amp;VLOOKUP(Tabla_clientes.amazonaws.com_UnoEE_Morenos_Real_t201_mm_clientes[[#This Row],[f201_rowid_tercero]],penvio_c,5,)</f>
        <v>*UNIVERSO PARALELO CHAPINERO SAS</v>
      </c>
      <c r="I1976" t="s">
        <v>6277</v>
      </c>
      <c r="J1976">
        <v>1</v>
      </c>
      <c r="K1976" t="s">
        <v>6273</v>
      </c>
      <c r="L1976" t="s">
        <v>6432</v>
      </c>
      <c r="M1976">
        <v>39547</v>
      </c>
      <c r="N1976" t="s">
        <v>6275</v>
      </c>
      <c r="O1976" t="s">
        <v>6276</v>
      </c>
      <c r="P1976">
        <v>2</v>
      </c>
      <c r="Q1976">
        <v>50000000</v>
      </c>
      <c r="R1976">
        <v>0</v>
      </c>
      <c r="S1976">
        <v>0</v>
      </c>
      <c r="T1976">
        <v>0</v>
      </c>
      <c r="U1976" t="s">
        <v>243</v>
      </c>
      <c r="V1976" t="s">
        <v>6433</v>
      </c>
      <c r="W1976">
        <v>0</v>
      </c>
      <c r="X1976">
        <v>0</v>
      </c>
      <c r="Y1976">
        <v>0</v>
      </c>
      <c r="Z1976">
        <v>9999</v>
      </c>
      <c r="AA1976">
        <v>0</v>
      </c>
      <c r="AB1976">
        <v>0</v>
      </c>
      <c r="AC1976">
        <v>0</v>
      </c>
      <c r="AE1976" t="s">
        <v>26</v>
      </c>
      <c r="AF1976" s="1">
        <v>44562</v>
      </c>
      <c r="AG1976">
        <v>1</v>
      </c>
      <c r="AL1976" s="1"/>
      <c r="AN1976">
        <v>0</v>
      </c>
      <c r="AO1976">
        <v>0</v>
      </c>
      <c r="AQ1976" t="s">
        <v>6432</v>
      </c>
      <c r="AR1976" s="1">
        <v>44949.609666435186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</row>
    <row r="1977" spans="1:51" x14ac:dyDescent="0.25">
      <c r="A1977">
        <v>1</v>
      </c>
      <c r="B1977">
        <v>1089</v>
      </c>
      <c r="C1977" t="str">
        <f>"*"&amp;VLOOKUP(Tabla_clientes.amazonaws.com_UnoEE_Morenos_Real_t201_mm_clientes[[#This Row],[f201_rowid_tercero]],tercero_c,2,)</f>
        <v>*1917</v>
      </c>
      <c r="D1977" t="str">
        <f>"*"&amp;VLOOKUP(Tabla_clientes.amazonaws.com_UnoEE_Morenos_Real_t201_mm_clientes[[#This Row],[f201_rowid_tercero]],tercero_c,7,)</f>
        <v>*CARDIF COLOMBIA SEGUROS GENERALES SA</v>
      </c>
      <c r="E1977" t="s">
        <v>7868</v>
      </c>
      <c r="F1977" t="s">
        <v>8824</v>
      </c>
      <c r="G1977" t="str">
        <f>"*"&amp;VLOOKUP(Tabla_clientes.amazonaws.com_UnoEE_Morenos_Real_t201_mm_clientes[[#This Row],[f201_rowid_tercero]],penvio_c,3,)</f>
        <v>*000</v>
      </c>
      <c r="H1977" t="str">
        <f>"*"&amp;VLOOKUP(Tabla_clientes.amazonaws.com_UnoEE_Morenos_Real_t201_mm_clientes[[#This Row],[f201_rowid_tercero]],penvio_c,5,)</f>
        <v>*CARDIF COLOMBIA SEGUROS GENERALES SA</v>
      </c>
      <c r="I1977" t="s">
        <v>6277</v>
      </c>
      <c r="J1977">
        <v>1</v>
      </c>
      <c r="K1977" t="s">
        <v>6273</v>
      </c>
      <c r="L1977" t="s">
        <v>6281</v>
      </c>
      <c r="M1977">
        <v>38112</v>
      </c>
      <c r="N1977" t="s">
        <v>6275</v>
      </c>
      <c r="O1977" t="s">
        <v>6282</v>
      </c>
      <c r="P1977">
        <v>2</v>
      </c>
      <c r="Q1977">
        <v>1000000</v>
      </c>
      <c r="R1977">
        <v>0</v>
      </c>
      <c r="S1977">
        <v>0</v>
      </c>
      <c r="T1977">
        <v>0</v>
      </c>
      <c r="U1977" t="s">
        <v>243</v>
      </c>
      <c r="W1977">
        <v>0</v>
      </c>
      <c r="X1977">
        <v>0</v>
      </c>
      <c r="Y1977">
        <v>0</v>
      </c>
      <c r="Z1977">
        <v>9999</v>
      </c>
      <c r="AA1977">
        <v>0</v>
      </c>
      <c r="AB1977">
        <v>0</v>
      </c>
      <c r="AC1977">
        <v>0</v>
      </c>
      <c r="AE1977" t="s">
        <v>26</v>
      </c>
      <c r="AF1977" s="1">
        <v>44562</v>
      </c>
      <c r="AG1977">
        <v>1</v>
      </c>
      <c r="AL1977" s="1"/>
      <c r="AM1977">
        <v>33525</v>
      </c>
      <c r="AN1977">
        <v>0</v>
      </c>
      <c r="AO1977">
        <v>0</v>
      </c>
      <c r="AQ1977" t="s">
        <v>6281</v>
      </c>
      <c r="AR1977" s="1">
        <v>44949.596720104164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</row>
    <row r="1978" spans="1:51" x14ac:dyDescent="0.25">
      <c r="A1978">
        <v>1</v>
      </c>
      <c r="B1978">
        <v>1331</v>
      </c>
      <c r="C1978" t="str">
        <f>"*"&amp;VLOOKUP(Tabla_clientes.amazonaws.com_UnoEE_Morenos_Real_t201_mm_clientes[[#This Row],[f201_rowid_tercero]],tercero_c,2,)</f>
        <v>*1920</v>
      </c>
      <c r="D1978" t="str">
        <f>"*"&amp;VLOOKUP(Tabla_clientes.amazonaws.com_UnoEE_Morenos_Real_t201_mm_clientes[[#This Row],[f201_rowid_tercero]],tercero_c,7,)</f>
        <v>*RUBIO PRADA LIDA PAOLA</v>
      </c>
      <c r="E1978" t="s">
        <v>7868</v>
      </c>
      <c r="F1978" t="s">
        <v>8825</v>
      </c>
      <c r="G1978" t="str">
        <f>"*"&amp;VLOOKUP(Tabla_clientes.amazonaws.com_UnoEE_Morenos_Real_t201_mm_clientes[[#This Row],[f201_rowid_tercero]],penvio_c,3,)</f>
        <v>*000</v>
      </c>
      <c r="H1978" t="str">
        <f>"*"&amp;VLOOKUP(Tabla_clientes.amazonaws.com_UnoEE_Morenos_Real_t201_mm_clientes[[#This Row],[f201_rowid_tercero]],penvio_c,5,)</f>
        <v>*PASTEL FRANCESA PASTESSERIE FRANCAISE</v>
      </c>
      <c r="I1978" t="s">
        <v>6277</v>
      </c>
      <c r="J1978">
        <v>1</v>
      </c>
      <c r="K1978" t="s">
        <v>6273</v>
      </c>
      <c r="L1978" t="s">
        <v>6281</v>
      </c>
      <c r="M1978">
        <v>38113</v>
      </c>
      <c r="N1978" t="s">
        <v>6275</v>
      </c>
      <c r="O1978" t="s">
        <v>6282</v>
      </c>
      <c r="P1978">
        <v>2</v>
      </c>
      <c r="Q1978">
        <v>1000000</v>
      </c>
      <c r="R1978">
        <v>0</v>
      </c>
      <c r="S1978">
        <v>0</v>
      </c>
      <c r="T1978">
        <v>0</v>
      </c>
      <c r="U1978" t="s">
        <v>243</v>
      </c>
      <c r="W1978">
        <v>0</v>
      </c>
      <c r="X1978">
        <v>0</v>
      </c>
      <c r="Y1978">
        <v>0</v>
      </c>
      <c r="Z1978">
        <v>9999</v>
      </c>
      <c r="AA1978">
        <v>0</v>
      </c>
      <c r="AB1978">
        <v>0</v>
      </c>
      <c r="AC1978">
        <v>0</v>
      </c>
      <c r="AE1978" t="s">
        <v>26</v>
      </c>
      <c r="AF1978" s="1">
        <v>44562</v>
      </c>
      <c r="AG1978">
        <v>1</v>
      </c>
      <c r="AL1978" s="1"/>
      <c r="AN1978">
        <v>0</v>
      </c>
      <c r="AO1978">
        <v>0</v>
      </c>
      <c r="AQ1978" t="s">
        <v>6281</v>
      </c>
      <c r="AR1978" s="1">
        <v>44949.596728819444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</row>
    <row r="1979" spans="1:51" x14ac:dyDescent="0.25">
      <c r="A1979">
        <v>1</v>
      </c>
      <c r="B1979">
        <v>1442</v>
      </c>
      <c r="C1979" t="str">
        <f>"*"&amp;VLOOKUP(Tabla_clientes.amazonaws.com_UnoEE_Morenos_Real_t201_mm_clientes[[#This Row],[f201_rowid_tercero]],tercero_c,2,)</f>
        <v>*1935</v>
      </c>
      <c r="D1979" t="str">
        <f>"*"&amp;VLOOKUP(Tabla_clientes.amazonaws.com_UnoEE_Morenos_Real_t201_mm_clientes[[#This Row],[f201_rowid_tercero]],tercero_c,7,)</f>
        <v>*PRODUCTORA DE ALIMENTOS NATURALES PANA LIMITADA</v>
      </c>
      <c r="E1979" t="s">
        <v>7868</v>
      </c>
      <c r="F1979" t="s">
        <v>8826</v>
      </c>
      <c r="G1979" t="str">
        <f>"*"&amp;VLOOKUP(Tabla_clientes.amazonaws.com_UnoEE_Morenos_Real_t201_mm_clientes[[#This Row],[f201_rowid_tercero]],penvio_c,3,)</f>
        <v>*000</v>
      </c>
      <c r="H1979" t="str">
        <f>"*"&amp;VLOOKUP(Tabla_clientes.amazonaws.com_UnoEE_Morenos_Real_t201_mm_clientes[[#This Row],[f201_rowid_tercero]],penvio_c,5,)</f>
        <v>*PANA LTDA</v>
      </c>
      <c r="I1979" t="s">
        <v>7150</v>
      </c>
      <c r="J1979">
        <v>1</v>
      </c>
      <c r="K1979" t="s">
        <v>6273</v>
      </c>
      <c r="L1979" t="s">
        <v>7134</v>
      </c>
      <c r="M1979">
        <v>38114</v>
      </c>
      <c r="N1979" t="s">
        <v>6275</v>
      </c>
      <c r="O1979" t="s">
        <v>6282</v>
      </c>
      <c r="P1979">
        <v>2</v>
      </c>
      <c r="Q1979">
        <v>1000000</v>
      </c>
      <c r="R1979">
        <v>0</v>
      </c>
      <c r="S1979">
        <v>0</v>
      </c>
      <c r="T1979">
        <v>0</v>
      </c>
      <c r="U1979" t="s">
        <v>243</v>
      </c>
      <c r="W1979">
        <v>0</v>
      </c>
      <c r="X1979">
        <v>0</v>
      </c>
      <c r="Y1979">
        <v>0</v>
      </c>
      <c r="Z1979">
        <v>9999</v>
      </c>
      <c r="AA1979">
        <v>0</v>
      </c>
      <c r="AB1979">
        <v>0</v>
      </c>
      <c r="AC1979">
        <v>0</v>
      </c>
      <c r="AE1979" t="s">
        <v>26</v>
      </c>
      <c r="AF1979" s="1">
        <v>44562</v>
      </c>
      <c r="AG1979">
        <v>1</v>
      </c>
      <c r="AL1979" s="1"/>
      <c r="AM1979">
        <v>33526</v>
      </c>
      <c r="AN1979">
        <v>0</v>
      </c>
      <c r="AO1979">
        <v>0</v>
      </c>
      <c r="AQ1979" t="s">
        <v>7134</v>
      </c>
      <c r="AR1979" s="1">
        <v>44986.60316446759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</row>
    <row r="1980" spans="1:51" x14ac:dyDescent="0.25">
      <c r="A1980">
        <v>1</v>
      </c>
      <c r="B1980">
        <v>1619</v>
      </c>
      <c r="C1980" t="str">
        <f>"*"&amp;VLOOKUP(Tabla_clientes.amazonaws.com_UnoEE_Morenos_Real_t201_mm_clientes[[#This Row],[f201_rowid_tercero]],tercero_c,2,)</f>
        <v>*1937</v>
      </c>
      <c r="D1980" t="str">
        <f>"*"&amp;VLOOKUP(Tabla_clientes.amazonaws.com_UnoEE_Morenos_Real_t201_mm_clientes[[#This Row],[f201_rowid_tercero]],tercero_c,7,)</f>
        <v>*COOPERATIVA MULTISERVICIOS COOTRACOLTA</v>
      </c>
      <c r="E1980" t="s">
        <v>7868</v>
      </c>
      <c r="F1980" t="s">
        <v>8827</v>
      </c>
      <c r="G1980" t="str">
        <f>"*"&amp;VLOOKUP(Tabla_clientes.amazonaws.com_UnoEE_Morenos_Real_t201_mm_clientes[[#This Row],[f201_rowid_tercero]],penvio_c,3,)</f>
        <v>*000</v>
      </c>
      <c r="H1980" t="str">
        <f>"*"&amp;VLOOKUP(Tabla_clientes.amazonaws.com_UnoEE_Morenos_Real_t201_mm_clientes[[#This Row],[f201_rowid_tercero]],penvio_c,5,)</f>
        <v>*COOTRACOLTA LTDA</v>
      </c>
      <c r="I1980" t="s">
        <v>6277</v>
      </c>
      <c r="J1980">
        <v>1</v>
      </c>
      <c r="K1980" t="s">
        <v>6273</v>
      </c>
      <c r="L1980" t="s">
        <v>7140</v>
      </c>
      <c r="M1980">
        <v>38115</v>
      </c>
      <c r="N1980" t="s">
        <v>6275</v>
      </c>
      <c r="O1980" t="s">
        <v>7036</v>
      </c>
      <c r="P1980">
        <v>2</v>
      </c>
      <c r="Q1980">
        <v>2000000</v>
      </c>
      <c r="R1980">
        <v>0</v>
      </c>
      <c r="S1980">
        <v>0</v>
      </c>
      <c r="T1980">
        <v>0</v>
      </c>
      <c r="U1980" t="s">
        <v>243</v>
      </c>
      <c r="W1980">
        <v>0</v>
      </c>
      <c r="X1980">
        <v>0</v>
      </c>
      <c r="Y1980">
        <v>0</v>
      </c>
      <c r="Z1980">
        <v>9999</v>
      </c>
      <c r="AA1980">
        <v>0</v>
      </c>
      <c r="AB1980">
        <v>0</v>
      </c>
      <c r="AC1980">
        <v>0</v>
      </c>
      <c r="AE1980" t="s">
        <v>26</v>
      </c>
      <c r="AF1980" s="1">
        <v>44562</v>
      </c>
      <c r="AG1980">
        <v>1</v>
      </c>
      <c r="AL1980" s="1"/>
      <c r="AN1980">
        <v>0</v>
      </c>
      <c r="AO1980">
        <v>0</v>
      </c>
      <c r="AQ1980" t="s">
        <v>7140</v>
      </c>
      <c r="AR1980" s="1">
        <v>44949.596745833333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</row>
    <row r="1981" spans="1:51" x14ac:dyDescent="0.25">
      <c r="A1981">
        <v>1</v>
      </c>
      <c r="B1981">
        <v>634</v>
      </c>
      <c r="C1981" t="str">
        <f>"*"&amp;VLOOKUP(Tabla_clientes.amazonaws.com_UnoEE_Morenos_Real_t201_mm_clientes[[#This Row],[f201_rowid_tercero]],tercero_c,2,)</f>
        <v>*1938</v>
      </c>
      <c r="D1981" t="str">
        <f>"*"&amp;VLOOKUP(Tabla_clientes.amazonaws.com_UnoEE_Morenos_Real_t201_mm_clientes[[#This Row],[f201_rowid_tercero]],tercero_c,7,)</f>
        <v>*CM CALIDAD Y SERVICIO SAS</v>
      </c>
      <c r="E1981" t="s">
        <v>7868</v>
      </c>
      <c r="F1981" t="s">
        <v>8828</v>
      </c>
      <c r="G1981" t="str">
        <f>"*"&amp;VLOOKUP(Tabla_clientes.amazonaws.com_UnoEE_Morenos_Real_t201_mm_clientes[[#This Row],[f201_rowid_tercero]],penvio_c,3,)</f>
        <v>*000</v>
      </c>
      <c r="H1981" t="str">
        <f>"*"&amp;VLOOKUP(Tabla_clientes.amazonaws.com_UnoEE_Morenos_Real_t201_mm_clientes[[#This Row],[f201_rowid_tercero]],penvio_c,5,)</f>
        <v>*CM CALIDAD Y SERVICIO SAS</v>
      </c>
      <c r="I1981" t="s">
        <v>6277</v>
      </c>
      <c r="J1981">
        <v>1</v>
      </c>
      <c r="K1981" t="s">
        <v>6273</v>
      </c>
      <c r="L1981" t="s">
        <v>8298</v>
      </c>
      <c r="M1981">
        <v>39830</v>
      </c>
      <c r="N1981" t="s">
        <v>6275</v>
      </c>
      <c r="O1981" t="s">
        <v>7036</v>
      </c>
      <c r="P1981">
        <v>2</v>
      </c>
      <c r="Q1981">
        <v>2500000</v>
      </c>
      <c r="R1981">
        <v>0</v>
      </c>
      <c r="S1981">
        <v>0</v>
      </c>
      <c r="T1981">
        <v>0</v>
      </c>
      <c r="U1981" t="s">
        <v>243</v>
      </c>
      <c r="V1981" t="s">
        <v>1268</v>
      </c>
      <c r="W1981">
        <v>1</v>
      </c>
      <c r="X1981">
        <v>0</v>
      </c>
      <c r="Y1981">
        <v>0</v>
      </c>
      <c r="Z1981">
        <v>9999</v>
      </c>
      <c r="AA1981">
        <v>0</v>
      </c>
      <c r="AB1981">
        <v>0</v>
      </c>
      <c r="AC1981">
        <v>0</v>
      </c>
      <c r="AE1981" t="s">
        <v>26</v>
      </c>
      <c r="AF1981" s="1">
        <v>44562</v>
      </c>
      <c r="AG1981">
        <v>1</v>
      </c>
      <c r="AL1981" s="1"/>
      <c r="AM1981">
        <v>34844</v>
      </c>
      <c r="AN1981">
        <v>0</v>
      </c>
      <c r="AO1981">
        <v>0</v>
      </c>
      <c r="AQ1981" t="s">
        <v>8298</v>
      </c>
      <c r="AR1981" s="1">
        <v>45012.431333761575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</row>
    <row r="1982" spans="1:51" x14ac:dyDescent="0.25">
      <c r="A1982">
        <v>1</v>
      </c>
      <c r="B1982">
        <v>634</v>
      </c>
      <c r="C1982" t="str">
        <f>"*"&amp;VLOOKUP(Tabla_clientes.amazonaws.com_UnoEE_Morenos_Real_t201_mm_clientes[[#This Row],[f201_rowid_tercero]],tercero_c,2,)</f>
        <v>*1938</v>
      </c>
      <c r="D1982" t="str">
        <f>"*"&amp;VLOOKUP(Tabla_clientes.amazonaws.com_UnoEE_Morenos_Real_t201_mm_clientes[[#This Row],[f201_rowid_tercero]],tercero_c,7,)</f>
        <v>*CM CALIDAD Y SERVICIO SAS</v>
      </c>
      <c r="E1982" t="s">
        <v>243</v>
      </c>
      <c r="F1982" t="s">
        <v>8829</v>
      </c>
      <c r="G1982" t="str">
        <f>"*"&amp;VLOOKUP(Tabla_clientes.amazonaws.com_UnoEE_Morenos_Real_t201_mm_clientes[[#This Row],[f201_rowid_tercero]],penvio_c,3,)</f>
        <v>*000</v>
      </c>
      <c r="H1982" t="str">
        <f>"*"&amp;VLOOKUP(Tabla_clientes.amazonaws.com_UnoEE_Morenos_Real_t201_mm_clientes[[#This Row],[f201_rowid_tercero]],penvio_c,5,)</f>
        <v>*CM CALIDAD Y SERVICIO SAS</v>
      </c>
      <c r="I1982" t="s">
        <v>6277</v>
      </c>
      <c r="J1982">
        <v>1</v>
      </c>
      <c r="K1982" t="s">
        <v>6273</v>
      </c>
      <c r="L1982" t="s">
        <v>8298</v>
      </c>
      <c r="M1982">
        <v>39826</v>
      </c>
      <c r="N1982" t="s">
        <v>6275</v>
      </c>
      <c r="O1982" t="s">
        <v>7036</v>
      </c>
      <c r="P1982">
        <v>2</v>
      </c>
      <c r="Q1982">
        <v>6000000</v>
      </c>
      <c r="R1982">
        <v>0</v>
      </c>
      <c r="S1982">
        <v>0</v>
      </c>
      <c r="T1982">
        <v>0</v>
      </c>
      <c r="U1982" t="s">
        <v>243</v>
      </c>
      <c r="V1982" t="s">
        <v>1268</v>
      </c>
      <c r="W1982">
        <v>1</v>
      </c>
      <c r="X1982">
        <v>0</v>
      </c>
      <c r="Y1982">
        <v>0</v>
      </c>
      <c r="Z1982">
        <v>9999</v>
      </c>
      <c r="AA1982">
        <v>0</v>
      </c>
      <c r="AB1982">
        <v>0</v>
      </c>
      <c r="AC1982">
        <v>0</v>
      </c>
      <c r="AE1982" t="s">
        <v>26</v>
      </c>
      <c r="AF1982" s="1">
        <v>44562</v>
      </c>
      <c r="AG1982">
        <v>1</v>
      </c>
      <c r="AL1982" s="1"/>
      <c r="AM1982">
        <v>34841</v>
      </c>
      <c r="AN1982">
        <v>0</v>
      </c>
      <c r="AO1982">
        <v>0</v>
      </c>
      <c r="AQ1982" t="s">
        <v>8298</v>
      </c>
      <c r="AR1982" s="1">
        <v>45012.431815856478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</row>
    <row r="1983" spans="1:51" x14ac:dyDescent="0.25">
      <c r="A1983">
        <v>1</v>
      </c>
      <c r="B1983">
        <v>442</v>
      </c>
      <c r="C1983" t="str">
        <f>"*"&amp;VLOOKUP(Tabla_clientes.amazonaws.com_UnoEE_Morenos_Real_t201_mm_clientes[[#This Row],[f201_rowid_tercero]],tercero_c,2,)</f>
        <v>*1941</v>
      </c>
      <c r="D1983" t="str">
        <f>"*"&amp;VLOOKUP(Tabla_clientes.amazonaws.com_UnoEE_Morenos_Real_t201_mm_clientes[[#This Row],[f201_rowid_tercero]],tercero_c,7,)</f>
        <v>*INSUALIMENTOS S A S</v>
      </c>
      <c r="E1983" t="s">
        <v>7868</v>
      </c>
      <c r="F1983" t="s">
        <v>8830</v>
      </c>
      <c r="G1983" t="str">
        <f>"*"&amp;VLOOKUP(Tabla_clientes.amazonaws.com_UnoEE_Morenos_Real_t201_mm_clientes[[#This Row],[f201_rowid_tercero]],penvio_c,3,)</f>
        <v>*000</v>
      </c>
      <c r="H1983" t="str">
        <f>"*"&amp;VLOOKUP(Tabla_clientes.amazonaws.com_UnoEE_Morenos_Real_t201_mm_clientes[[#This Row],[f201_rowid_tercero]],penvio_c,5,)</f>
        <v>*INSUALIMENTOS SAS</v>
      </c>
      <c r="I1983" t="s">
        <v>6277</v>
      </c>
      <c r="J1983">
        <v>1</v>
      </c>
      <c r="K1983" t="s">
        <v>6273</v>
      </c>
      <c r="L1983" t="s">
        <v>6281</v>
      </c>
      <c r="M1983">
        <v>38116</v>
      </c>
      <c r="N1983" t="s">
        <v>6275</v>
      </c>
      <c r="O1983" t="s">
        <v>6282</v>
      </c>
      <c r="P1983">
        <v>2</v>
      </c>
      <c r="Q1983">
        <v>1000000</v>
      </c>
      <c r="R1983">
        <v>0</v>
      </c>
      <c r="S1983">
        <v>0</v>
      </c>
      <c r="T1983">
        <v>0</v>
      </c>
      <c r="U1983" t="s">
        <v>243</v>
      </c>
      <c r="W1983">
        <v>0</v>
      </c>
      <c r="X1983">
        <v>0</v>
      </c>
      <c r="Y1983">
        <v>0</v>
      </c>
      <c r="Z1983">
        <v>9999</v>
      </c>
      <c r="AA1983">
        <v>0</v>
      </c>
      <c r="AB1983">
        <v>0</v>
      </c>
      <c r="AC1983">
        <v>0</v>
      </c>
      <c r="AE1983" t="s">
        <v>26</v>
      </c>
      <c r="AF1983" s="1">
        <v>44562</v>
      </c>
      <c r="AG1983">
        <v>1</v>
      </c>
      <c r="AL1983" s="1"/>
      <c r="AM1983">
        <v>33527</v>
      </c>
      <c r="AN1983">
        <v>0</v>
      </c>
      <c r="AO1983">
        <v>0</v>
      </c>
      <c r="AQ1983" t="s">
        <v>6281</v>
      </c>
      <c r="AR1983" s="1">
        <v>44949.596754085651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</row>
    <row r="1984" spans="1:51" x14ac:dyDescent="0.25">
      <c r="A1984">
        <v>1</v>
      </c>
      <c r="B1984">
        <v>608</v>
      </c>
      <c r="C1984" t="str">
        <f>"*"&amp;VLOOKUP(Tabla_clientes.amazonaws.com_UnoEE_Morenos_Real_t201_mm_clientes[[#This Row],[f201_rowid_tercero]],tercero_c,2,)</f>
        <v>*1944</v>
      </c>
      <c r="D1984" t="str">
        <f>"*"&amp;VLOOKUP(Tabla_clientes.amazonaws.com_UnoEE_Morenos_Real_t201_mm_clientes[[#This Row],[f201_rowid_tercero]],tercero_c,7,)</f>
        <v>*CARVAJAL LOPEZ URIEL AUGUSTO</v>
      </c>
      <c r="E1984" t="s">
        <v>7868</v>
      </c>
      <c r="F1984" t="s">
        <v>8831</v>
      </c>
      <c r="G1984" t="str">
        <f>"*"&amp;VLOOKUP(Tabla_clientes.amazonaws.com_UnoEE_Morenos_Real_t201_mm_clientes[[#This Row],[f201_rowid_tercero]],penvio_c,3,)</f>
        <v>*000</v>
      </c>
      <c r="H1984" t="str">
        <f>"*"&amp;VLOOKUP(Tabla_clientes.amazonaws.com_UnoEE_Morenos_Real_t201_mm_clientes[[#This Row],[f201_rowid_tercero]],penvio_c,5,)</f>
        <v>*AUTOSERVICIO CRESPO - URIEL CARVAJAL</v>
      </c>
      <c r="I1984" t="s">
        <v>6277</v>
      </c>
      <c r="J1984">
        <v>1</v>
      </c>
      <c r="K1984" t="s">
        <v>6273</v>
      </c>
      <c r="L1984" t="s">
        <v>8298</v>
      </c>
      <c r="M1984">
        <v>38117</v>
      </c>
      <c r="N1984" t="s">
        <v>6275</v>
      </c>
      <c r="O1984" t="s">
        <v>7141</v>
      </c>
      <c r="P1984">
        <v>2</v>
      </c>
      <c r="Q1984">
        <v>1000000</v>
      </c>
      <c r="R1984">
        <v>0</v>
      </c>
      <c r="S1984">
        <v>0</v>
      </c>
      <c r="T1984">
        <v>0</v>
      </c>
      <c r="U1984" t="s">
        <v>243</v>
      </c>
      <c r="W1984">
        <v>0</v>
      </c>
      <c r="X1984">
        <v>0</v>
      </c>
      <c r="Y1984">
        <v>0</v>
      </c>
      <c r="Z1984">
        <v>9999</v>
      </c>
      <c r="AA1984">
        <v>0</v>
      </c>
      <c r="AB1984">
        <v>0</v>
      </c>
      <c r="AC1984">
        <v>0</v>
      </c>
      <c r="AE1984" t="s">
        <v>26</v>
      </c>
      <c r="AF1984" s="1">
        <v>44562</v>
      </c>
      <c r="AG1984">
        <v>1</v>
      </c>
      <c r="AL1984" s="1"/>
      <c r="AM1984">
        <v>33528</v>
      </c>
      <c r="AN1984">
        <v>0</v>
      </c>
      <c r="AO1984">
        <v>0</v>
      </c>
      <c r="AQ1984" t="s">
        <v>8298</v>
      </c>
      <c r="AR1984" s="1">
        <v>44949.596762696761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</row>
    <row r="1985" spans="1:51" x14ac:dyDescent="0.25">
      <c r="A1985">
        <v>1</v>
      </c>
      <c r="B1985">
        <v>761</v>
      </c>
      <c r="C1985" t="str">
        <f>"*"&amp;VLOOKUP(Tabla_clientes.amazonaws.com_UnoEE_Morenos_Real_t201_mm_clientes[[#This Row],[f201_rowid_tercero]],tercero_c,2,)</f>
        <v>*1951</v>
      </c>
      <c r="D1985" t="str">
        <f>"*"&amp;VLOOKUP(Tabla_clientes.amazonaws.com_UnoEE_Morenos_Real_t201_mm_clientes[[#This Row],[f201_rowid_tercero]],tercero_c,7,)</f>
        <v>*LOS TRES ELEFANTES SA</v>
      </c>
      <c r="E1985" t="s">
        <v>7868</v>
      </c>
      <c r="F1985" t="s">
        <v>8832</v>
      </c>
      <c r="G1985" t="str">
        <f>"*"&amp;VLOOKUP(Tabla_clientes.amazonaws.com_UnoEE_Morenos_Real_t201_mm_clientes[[#This Row],[f201_rowid_tercero]],penvio_c,3,)</f>
        <v>*000</v>
      </c>
      <c r="H1985" t="str">
        <f>"*"&amp;VLOOKUP(Tabla_clientes.amazonaws.com_UnoEE_Morenos_Real_t201_mm_clientes[[#This Row],[f201_rowid_tercero]],penvio_c,5,)</f>
        <v>*LOS TRES ELEFANTES SA</v>
      </c>
      <c r="I1985" t="s">
        <v>8391</v>
      </c>
      <c r="J1985">
        <v>1</v>
      </c>
      <c r="K1985" t="s">
        <v>6273</v>
      </c>
      <c r="L1985" t="s">
        <v>6432</v>
      </c>
      <c r="M1985">
        <v>39276</v>
      </c>
      <c r="N1985" t="s">
        <v>6275</v>
      </c>
      <c r="O1985" t="s">
        <v>6276</v>
      </c>
      <c r="P1985">
        <v>2</v>
      </c>
      <c r="Q1985">
        <v>8000000</v>
      </c>
      <c r="R1985">
        <v>0</v>
      </c>
      <c r="S1985">
        <v>0</v>
      </c>
      <c r="T1985">
        <v>0</v>
      </c>
      <c r="U1985" t="s">
        <v>243</v>
      </c>
      <c r="V1985" t="s">
        <v>7109</v>
      </c>
      <c r="W1985">
        <v>1</v>
      </c>
      <c r="X1985">
        <v>0</v>
      </c>
      <c r="Y1985">
        <v>0</v>
      </c>
      <c r="Z1985">
        <v>9999</v>
      </c>
      <c r="AA1985">
        <v>0</v>
      </c>
      <c r="AB1985">
        <v>0</v>
      </c>
      <c r="AC1985">
        <v>0</v>
      </c>
      <c r="AE1985" t="s">
        <v>26</v>
      </c>
      <c r="AF1985" s="1">
        <v>44562</v>
      </c>
      <c r="AG1985">
        <v>1</v>
      </c>
      <c r="AL1985" s="1"/>
      <c r="AM1985">
        <v>34330</v>
      </c>
      <c r="AN1985">
        <v>0</v>
      </c>
      <c r="AO1985">
        <v>0</v>
      </c>
      <c r="AQ1985" t="s">
        <v>6432</v>
      </c>
      <c r="AR1985" s="1">
        <v>45041.472660300926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</row>
    <row r="1986" spans="1:51" x14ac:dyDescent="0.25">
      <c r="A1986">
        <v>1</v>
      </c>
      <c r="B1986">
        <v>761</v>
      </c>
      <c r="C1986" t="str">
        <f>"*"&amp;VLOOKUP(Tabla_clientes.amazonaws.com_UnoEE_Morenos_Real_t201_mm_clientes[[#This Row],[f201_rowid_tercero]],tercero_c,2,)</f>
        <v>*1951</v>
      </c>
      <c r="D1986" t="str">
        <f>"*"&amp;VLOOKUP(Tabla_clientes.amazonaws.com_UnoEE_Morenos_Real_t201_mm_clientes[[#This Row],[f201_rowid_tercero]],tercero_c,7,)</f>
        <v>*LOS TRES ELEFANTES SA</v>
      </c>
      <c r="E1986" t="s">
        <v>243</v>
      </c>
      <c r="F1986" t="s">
        <v>8833</v>
      </c>
      <c r="G1986" t="str">
        <f>"*"&amp;VLOOKUP(Tabla_clientes.amazonaws.com_UnoEE_Morenos_Real_t201_mm_clientes[[#This Row],[f201_rowid_tercero]],penvio_c,3,)</f>
        <v>*000</v>
      </c>
      <c r="H1986" t="str">
        <f>"*"&amp;VLOOKUP(Tabla_clientes.amazonaws.com_UnoEE_Morenos_Real_t201_mm_clientes[[#This Row],[f201_rowid_tercero]],penvio_c,5,)</f>
        <v>*LOS TRES ELEFANTES SA</v>
      </c>
      <c r="I1986" t="s">
        <v>6277</v>
      </c>
      <c r="J1986">
        <v>1</v>
      </c>
      <c r="K1986" t="s">
        <v>6273</v>
      </c>
      <c r="L1986" t="s">
        <v>6432</v>
      </c>
      <c r="M1986">
        <v>39161</v>
      </c>
      <c r="N1986" t="s">
        <v>6275</v>
      </c>
      <c r="O1986" t="s">
        <v>6276</v>
      </c>
      <c r="P1986">
        <v>2</v>
      </c>
      <c r="Q1986">
        <v>8000000</v>
      </c>
      <c r="R1986">
        <v>0</v>
      </c>
      <c r="S1986">
        <v>0</v>
      </c>
      <c r="T1986">
        <v>0</v>
      </c>
      <c r="U1986" t="s">
        <v>243</v>
      </c>
      <c r="V1986" t="s">
        <v>6169</v>
      </c>
      <c r="W1986">
        <v>0</v>
      </c>
      <c r="X1986">
        <v>0</v>
      </c>
      <c r="Y1986">
        <v>0</v>
      </c>
      <c r="Z1986">
        <v>9999</v>
      </c>
      <c r="AA1986">
        <v>0</v>
      </c>
      <c r="AB1986">
        <v>0</v>
      </c>
      <c r="AC1986">
        <v>0</v>
      </c>
      <c r="AE1986" t="s">
        <v>26</v>
      </c>
      <c r="AF1986" s="1">
        <v>44562</v>
      </c>
      <c r="AG1986">
        <v>1</v>
      </c>
      <c r="AL1986" s="1"/>
      <c r="AM1986">
        <v>34221</v>
      </c>
      <c r="AN1986">
        <v>0</v>
      </c>
      <c r="AO1986">
        <v>0</v>
      </c>
      <c r="AQ1986" t="s">
        <v>6432</v>
      </c>
      <c r="AR1986" s="1">
        <v>44949.606001655091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</row>
    <row r="1987" spans="1:51" x14ac:dyDescent="0.25">
      <c r="A1987">
        <v>1</v>
      </c>
      <c r="B1987">
        <v>761</v>
      </c>
      <c r="C1987" t="str">
        <f>"*"&amp;VLOOKUP(Tabla_clientes.amazonaws.com_UnoEE_Morenos_Real_t201_mm_clientes[[#This Row],[f201_rowid_tercero]],tercero_c,2,)</f>
        <v>*1951</v>
      </c>
      <c r="D1987" t="str">
        <f>"*"&amp;VLOOKUP(Tabla_clientes.amazonaws.com_UnoEE_Morenos_Real_t201_mm_clientes[[#This Row],[f201_rowid_tercero]],tercero_c,7,)</f>
        <v>*LOS TRES ELEFANTES SA</v>
      </c>
      <c r="E1987" t="s">
        <v>247</v>
      </c>
      <c r="F1987" t="s">
        <v>8834</v>
      </c>
      <c r="G1987" t="str">
        <f>"*"&amp;VLOOKUP(Tabla_clientes.amazonaws.com_UnoEE_Morenos_Real_t201_mm_clientes[[#This Row],[f201_rowid_tercero]],penvio_c,3,)</f>
        <v>*000</v>
      </c>
      <c r="H1987" t="str">
        <f>"*"&amp;VLOOKUP(Tabla_clientes.amazonaws.com_UnoEE_Morenos_Real_t201_mm_clientes[[#This Row],[f201_rowid_tercero]],penvio_c,5,)</f>
        <v>*LOS TRES ELEFANTES SA</v>
      </c>
      <c r="I1987" t="s">
        <v>6277</v>
      </c>
      <c r="J1987">
        <v>1</v>
      </c>
      <c r="K1987" t="s">
        <v>6273</v>
      </c>
      <c r="L1987" t="s">
        <v>6432</v>
      </c>
      <c r="M1987">
        <v>39162</v>
      </c>
      <c r="N1987" t="s">
        <v>6275</v>
      </c>
      <c r="O1987" t="s">
        <v>6276</v>
      </c>
      <c r="P1987">
        <v>2</v>
      </c>
      <c r="Q1987">
        <v>8000000</v>
      </c>
      <c r="R1987">
        <v>0</v>
      </c>
      <c r="S1987">
        <v>0</v>
      </c>
      <c r="T1987">
        <v>0</v>
      </c>
      <c r="U1987" t="s">
        <v>243</v>
      </c>
      <c r="V1987" t="s">
        <v>6169</v>
      </c>
      <c r="W1987">
        <v>0</v>
      </c>
      <c r="X1987">
        <v>0</v>
      </c>
      <c r="Y1987">
        <v>0</v>
      </c>
      <c r="Z1987">
        <v>9999</v>
      </c>
      <c r="AA1987">
        <v>0</v>
      </c>
      <c r="AB1987">
        <v>0</v>
      </c>
      <c r="AC1987">
        <v>0</v>
      </c>
      <c r="AE1987" t="s">
        <v>26</v>
      </c>
      <c r="AF1987" s="1">
        <v>44562</v>
      </c>
      <c r="AG1987">
        <v>1</v>
      </c>
      <c r="AL1987" s="1"/>
      <c r="AM1987">
        <v>34222</v>
      </c>
      <c r="AN1987">
        <v>0</v>
      </c>
      <c r="AO1987">
        <v>0</v>
      </c>
      <c r="AQ1987" t="s">
        <v>6432</v>
      </c>
      <c r="AR1987" s="1">
        <v>44949.606010416668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</row>
    <row r="1988" spans="1:51" x14ac:dyDescent="0.25">
      <c r="A1988">
        <v>1</v>
      </c>
      <c r="B1988">
        <v>761</v>
      </c>
      <c r="C1988" t="str">
        <f>"*"&amp;VLOOKUP(Tabla_clientes.amazonaws.com_UnoEE_Morenos_Real_t201_mm_clientes[[#This Row],[f201_rowid_tercero]],tercero_c,2,)</f>
        <v>*1951</v>
      </c>
      <c r="D1988" t="str">
        <f>"*"&amp;VLOOKUP(Tabla_clientes.amazonaws.com_UnoEE_Morenos_Real_t201_mm_clientes[[#This Row],[f201_rowid_tercero]],tercero_c,7,)</f>
        <v>*LOS TRES ELEFANTES SA</v>
      </c>
      <c r="E1988" t="s">
        <v>250</v>
      </c>
      <c r="F1988" t="s">
        <v>8835</v>
      </c>
      <c r="G1988" t="str">
        <f>"*"&amp;VLOOKUP(Tabla_clientes.amazonaws.com_UnoEE_Morenos_Real_t201_mm_clientes[[#This Row],[f201_rowid_tercero]],penvio_c,3,)</f>
        <v>*000</v>
      </c>
      <c r="H1988" t="str">
        <f>"*"&amp;VLOOKUP(Tabla_clientes.amazonaws.com_UnoEE_Morenos_Real_t201_mm_clientes[[#This Row],[f201_rowid_tercero]],penvio_c,5,)</f>
        <v>*LOS TRES ELEFANTES SA</v>
      </c>
      <c r="I1988" t="s">
        <v>6277</v>
      </c>
      <c r="J1988">
        <v>1</v>
      </c>
      <c r="K1988" t="s">
        <v>6273</v>
      </c>
      <c r="L1988" t="s">
        <v>6432</v>
      </c>
      <c r="M1988">
        <v>39163</v>
      </c>
      <c r="N1988" t="s">
        <v>6275</v>
      </c>
      <c r="O1988" t="s">
        <v>6276</v>
      </c>
      <c r="P1988">
        <v>2</v>
      </c>
      <c r="Q1988">
        <v>8000000</v>
      </c>
      <c r="R1988">
        <v>0</v>
      </c>
      <c r="S1988">
        <v>0</v>
      </c>
      <c r="T1988">
        <v>0</v>
      </c>
      <c r="U1988" t="s">
        <v>243</v>
      </c>
      <c r="V1988" t="s">
        <v>6169</v>
      </c>
      <c r="W1988">
        <v>0</v>
      </c>
      <c r="X1988">
        <v>0</v>
      </c>
      <c r="Y1988">
        <v>0</v>
      </c>
      <c r="Z1988">
        <v>9999</v>
      </c>
      <c r="AA1988">
        <v>0</v>
      </c>
      <c r="AB1988">
        <v>0</v>
      </c>
      <c r="AC1988">
        <v>0</v>
      </c>
      <c r="AE1988" t="s">
        <v>26</v>
      </c>
      <c r="AF1988" s="1">
        <v>44562</v>
      </c>
      <c r="AG1988">
        <v>1</v>
      </c>
      <c r="AL1988" s="1"/>
      <c r="AM1988">
        <v>34223</v>
      </c>
      <c r="AN1988">
        <v>0</v>
      </c>
      <c r="AO1988">
        <v>0</v>
      </c>
      <c r="AQ1988" t="s">
        <v>6432</v>
      </c>
      <c r="AR1988" s="1">
        <v>44949.606018634258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</row>
    <row r="1989" spans="1:51" x14ac:dyDescent="0.25">
      <c r="A1989">
        <v>1</v>
      </c>
      <c r="B1989">
        <v>593</v>
      </c>
      <c r="C1989" t="str">
        <f>"*"&amp;VLOOKUP(Tabla_clientes.amazonaws.com_UnoEE_Morenos_Real_t201_mm_clientes[[#This Row],[f201_rowid_tercero]],tercero_c,2,)</f>
        <v>*1952</v>
      </c>
      <c r="D1989" t="str">
        <f>"*"&amp;VLOOKUP(Tabla_clientes.amazonaws.com_UnoEE_Morenos_Real_t201_mm_clientes[[#This Row],[f201_rowid_tercero]],tercero_c,7,)</f>
        <v>*PATIÑO NARVAEZ EDNA MARISOL</v>
      </c>
      <c r="E1989" t="s">
        <v>7868</v>
      </c>
      <c r="F1989" t="s">
        <v>8836</v>
      </c>
      <c r="G1989" t="str">
        <f>"*"&amp;VLOOKUP(Tabla_clientes.amazonaws.com_UnoEE_Morenos_Real_t201_mm_clientes[[#This Row],[f201_rowid_tercero]],penvio_c,3,)</f>
        <v>*000</v>
      </c>
      <c r="H1989" t="str">
        <f>"*"&amp;VLOOKUP(Tabla_clientes.amazonaws.com_UnoEE_Morenos_Real_t201_mm_clientes[[#This Row],[f201_rowid_tercero]],penvio_c,5,)</f>
        <v>*EDNA MARISOL PATIÑO NARVAEZ</v>
      </c>
      <c r="I1989" t="s">
        <v>6277</v>
      </c>
      <c r="J1989">
        <v>1</v>
      </c>
      <c r="K1989" t="s">
        <v>6273</v>
      </c>
      <c r="L1989" t="s">
        <v>8173</v>
      </c>
      <c r="M1989">
        <v>38118</v>
      </c>
      <c r="N1989" t="s">
        <v>6275</v>
      </c>
      <c r="O1989" t="s">
        <v>7036</v>
      </c>
      <c r="P1989">
        <v>2</v>
      </c>
      <c r="Q1989">
        <v>2000000</v>
      </c>
      <c r="R1989">
        <v>0</v>
      </c>
      <c r="S1989">
        <v>0</v>
      </c>
      <c r="T1989">
        <v>0</v>
      </c>
      <c r="U1989" t="s">
        <v>243</v>
      </c>
      <c r="W1989">
        <v>0</v>
      </c>
      <c r="X1989">
        <v>0</v>
      </c>
      <c r="Y1989">
        <v>0</v>
      </c>
      <c r="Z1989">
        <v>9999</v>
      </c>
      <c r="AA1989">
        <v>0</v>
      </c>
      <c r="AB1989">
        <v>0</v>
      </c>
      <c r="AC1989">
        <v>0</v>
      </c>
      <c r="AE1989" t="s">
        <v>26</v>
      </c>
      <c r="AF1989" s="1">
        <v>44562</v>
      </c>
      <c r="AG1989">
        <v>1</v>
      </c>
      <c r="AL1989" s="1"/>
      <c r="AM1989">
        <v>33529</v>
      </c>
      <c r="AN1989">
        <v>0</v>
      </c>
      <c r="AO1989">
        <v>0</v>
      </c>
      <c r="AQ1989" t="s">
        <v>6030</v>
      </c>
      <c r="AR1989" s="1">
        <v>44957.408863622688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</row>
    <row r="1990" spans="1:51" x14ac:dyDescent="0.25">
      <c r="A1990">
        <v>1</v>
      </c>
      <c r="B1990">
        <v>1686</v>
      </c>
      <c r="C1990" t="str">
        <f>"*"&amp;VLOOKUP(Tabla_clientes.amazonaws.com_UnoEE_Morenos_Real_t201_mm_clientes[[#This Row],[f201_rowid_tercero]],tercero_c,2,)</f>
        <v>*1953</v>
      </c>
      <c r="D1990" t="str">
        <f>"*"&amp;VLOOKUP(Tabla_clientes.amazonaws.com_UnoEE_Morenos_Real_t201_mm_clientes[[#This Row],[f201_rowid_tercero]],tercero_c,7,)</f>
        <v>*MATUNA INVERSIONES SAS</v>
      </c>
      <c r="E1990" t="s">
        <v>7868</v>
      </c>
      <c r="F1990" t="s">
        <v>8837</v>
      </c>
      <c r="G1990" t="str">
        <f>"*"&amp;VLOOKUP(Tabla_clientes.amazonaws.com_UnoEE_Morenos_Real_t201_mm_clientes[[#This Row],[f201_rowid_tercero]],penvio_c,3,)</f>
        <v>*000</v>
      </c>
      <c r="H1990" t="str">
        <f>"*"&amp;VLOOKUP(Tabla_clientes.amazonaws.com_UnoEE_Morenos_Real_t201_mm_clientes[[#This Row],[f201_rowid_tercero]],penvio_c,5,)</f>
        <v>*MATUNA INVERSIONES SA</v>
      </c>
      <c r="I1990" t="s">
        <v>6277</v>
      </c>
      <c r="J1990">
        <v>1</v>
      </c>
      <c r="K1990" t="s">
        <v>6273</v>
      </c>
      <c r="L1990" t="s">
        <v>6281</v>
      </c>
      <c r="M1990">
        <v>38119</v>
      </c>
      <c r="N1990" t="s">
        <v>6275</v>
      </c>
      <c r="O1990" t="s">
        <v>6282</v>
      </c>
      <c r="P1990">
        <v>2</v>
      </c>
      <c r="Q1990">
        <v>1000000</v>
      </c>
      <c r="R1990">
        <v>0</v>
      </c>
      <c r="S1990">
        <v>0</v>
      </c>
      <c r="T1990">
        <v>0</v>
      </c>
      <c r="U1990" t="s">
        <v>243</v>
      </c>
      <c r="W1990">
        <v>0</v>
      </c>
      <c r="X1990">
        <v>0</v>
      </c>
      <c r="Y1990">
        <v>0</v>
      </c>
      <c r="Z1990">
        <v>9999</v>
      </c>
      <c r="AA1990">
        <v>0</v>
      </c>
      <c r="AB1990">
        <v>0</v>
      </c>
      <c r="AC1990">
        <v>0</v>
      </c>
      <c r="AE1990" t="s">
        <v>26</v>
      </c>
      <c r="AF1990" s="1">
        <v>44562</v>
      </c>
      <c r="AG1990">
        <v>1</v>
      </c>
      <c r="AL1990" s="1"/>
      <c r="AM1990">
        <v>33530</v>
      </c>
      <c r="AN1990">
        <v>0</v>
      </c>
      <c r="AO1990">
        <v>0</v>
      </c>
      <c r="AQ1990" t="s">
        <v>6281</v>
      </c>
      <c r="AR1990" s="1">
        <v>44949.59678028935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</row>
    <row r="1991" spans="1:51" x14ac:dyDescent="0.25">
      <c r="A1991">
        <v>1</v>
      </c>
      <c r="B1991">
        <v>236</v>
      </c>
      <c r="C1991" t="str">
        <f>"*"&amp;VLOOKUP(Tabla_clientes.amazonaws.com_UnoEE_Morenos_Real_t201_mm_clientes[[#This Row],[f201_rowid_tercero]],tercero_c,2,)</f>
        <v>*1955</v>
      </c>
      <c r="D1991" t="str">
        <f>"*"&amp;VLOOKUP(Tabla_clientes.amazonaws.com_UnoEE_Morenos_Real_t201_mm_clientes[[#This Row],[f201_rowid_tercero]],tercero_c,7,)</f>
        <v>*GUTIERREZ CASTILLO CARMEN ROSA</v>
      </c>
      <c r="E1991" t="s">
        <v>7868</v>
      </c>
      <c r="F1991" t="s">
        <v>8838</v>
      </c>
      <c r="G1991" t="str">
        <f>"*"&amp;VLOOKUP(Tabla_clientes.amazonaws.com_UnoEE_Morenos_Real_t201_mm_clientes[[#This Row],[f201_rowid_tercero]],penvio_c,3,)</f>
        <v>*000</v>
      </c>
      <c r="H1991" t="str">
        <f>"*"&amp;VLOOKUP(Tabla_clientes.amazonaws.com_UnoEE_Morenos_Real_t201_mm_clientes[[#This Row],[f201_rowid_tercero]],penvio_c,5,)</f>
        <v>*LA TORTA ESPAÑOLA</v>
      </c>
      <c r="I1991" t="s">
        <v>6277</v>
      </c>
      <c r="J1991">
        <v>1</v>
      </c>
      <c r="K1991" t="s">
        <v>6273</v>
      </c>
      <c r="L1991" t="s">
        <v>6281</v>
      </c>
      <c r="M1991">
        <v>38120</v>
      </c>
      <c r="N1991" t="s">
        <v>6275</v>
      </c>
      <c r="O1991" t="s">
        <v>6282</v>
      </c>
      <c r="P1991">
        <v>2</v>
      </c>
      <c r="Q1991">
        <v>1000000</v>
      </c>
      <c r="R1991">
        <v>0</v>
      </c>
      <c r="S1991">
        <v>0</v>
      </c>
      <c r="T1991">
        <v>0</v>
      </c>
      <c r="U1991" t="s">
        <v>243</v>
      </c>
      <c r="W1991">
        <v>0</v>
      </c>
      <c r="X1991">
        <v>0</v>
      </c>
      <c r="Y1991">
        <v>0</v>
      </c>
      <c r="Z1991">
        <v>9999</v>
      </c>
      <c r="AA1991">
        <v>0</v>
      </c>
      <c r="AB1991">
        <v>0</v>
      </c>
      <c r="AC1991">
        <v>0</v>
      </c>
      <c r="AE1991" t="s">
        <v>26</v>
      </c>
      <c r="AF1991" s="1">
        <v>44562</v>
      </c>
      <c r="AG1991">
        <v>1</v>
      </c>
      <c r="AL1991" s="1"/>
      <c r="AM1991">
        <v>33531</v>
      </c>
      <c r="AN1991">
        <v>0</v>
      </c>
      <c r="AO1991">
        <v>0</v>
      </c>
      <c r="AQ1991" t="s">
        <v>6281</v>
      </c>
      <c r="AR1991" s="1">
        <v>44949.59679181713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</row>
    <row r="1992" spans="1:51" x14ac:dyDescent="0.25">
      <c r="A1992">
        <v>1</v>
      </c>
      <c r="B1992">
        <v>236</v>
      </c>
      <c r="C1992" t="str">
        <f>"*"&amp;VLOOKUP(Tabla_clientes.amazonaws.com_UnoEE_Morenos_Real_t201_mm_clientes[[#This Row],[f201_rowid_tercero]],tercero_c,2,)</f>
        <v>*1955</v>
      </c>
      <c r="D1992" t="str">
        <f>"*"&amp;VLOOKUP(Tabla_clientes.amazonaws.com_UnoEE_Morenos_Real_t201_mm_clientes[[#This Row],[f201_rowid_tercero]],tercero_c,7,)</f>
        <v>*GUTIERREZ CASTILLO CARMEN ROSA</v>
      </c>
      <c r="E1992" t="s">
        <v>243</v>
      </c>
      <c r="F1992" t="s">
        <v>8838</v>
      </c>
      <c r="G1992" t="str">
        <f>"*"&amp;VLOOKUP(Tabla_clientes.amazonaws.com_UnoEE_Morenos_Real_t201_mm_clientes[[#This Row],[f201_rowid_tercero]],penvio_c,3,)</f>
        <v>*000</v>
      </c>
      <c r="H1992" t="str">
        <f>"*"&amp;VLOOKUP(Tabla_clientes.amazonaws.com_UnoEE_Morenos_Real_t201_mm_clientes[[#This Row],[f201_rowid_tercero]],penvio_c,5,)</f>
        <v>*LA TORTA ESPAÑOLA</v>
      </c>
      <c r="I1992" t="s">
        <v>6277</v>
      </c>
      <c r="J1992">
        <v>1</v>
      </c>
      <c r="K1992" t="s">
        <v>6273</v>
      </c>
      <c r="L1992" t="s">
        <v>6281</v>
      </c>
      <c r="M1992">
        <v>37301</v>
      </c>
      <c r="N1992" t="s">
        <v>6275</v>
      </c>
      <c r="O1992" t="s">
        <v>6282</v>
      </c>
      <c r="P1992">
        <v>2</v>
      </c>
      <c r="Q1992">
        <v>1000000</v>
      </c>
      <c r="R1992">
        <v>0</v>
      </c>
      <c r="S1992">
        <v>0</v>
      </c>
      <c r="T1992">
        <v>0</v>
      </c>
      <c r="U1992" t="s">
        <v>243</v>
      </c>
      <c r="W1992">
        <v>0</v>
      </c>
      <c r="X1992">
        <v>0</v>
      </c>
      <c r="Y1992">
        <v>0</v>
      </c>
      <c r="Z1992">
        <v>9999</v>
      </c>
      <c r="AA1992">
        <v>0</v>
      </c>
      <c r="AB1992">
        <v>0</v>
      </c>
      <c r="AC1992">
        <v>0</v>
      </c>
      <c r="AE1992" t="s">
        <v>26</v>
      </c>
      <c r="AF1992" s="1">
        <v>44562</v>
      </c>
      <c r="AG1992">
        <v>1</v>
      </c>
      <c r="AL1992" s="1"/>
      <c r="AM1992">
        <v>32909</v>
      </c>
      <c r="AN1992">
        <v>0</v>
      </c>
      <c r="AO1992">
        <v>0</v>
      </c>
      <c r="AQ1992" t="s">
        <v>6281</v>
      </c>
      <c r="AR1992" s="1">
        <v>44949.589713807873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</row>
    <row r="1993" spans="1:51" x14ac:dyDescent="0.25">
      <c r="A1993">
        <v>1</v>
      </c>
      <c r="B1993">
        <v>236</v>
      </c>
      <c r="C1993" t="str">
        <f>"*"&amp;VLOOKUP(Tabla_clientes.amazonaws.com_UnoEE_Morenos_Real_t201_mm_clientes[[#This Row],[f201_rowid_tercero]],tercero_c,2,)</f>
        <v>*1955</v>
      </c>
      <c r="D1993" t="str">
        <f>"*"&amp;VLOOKUP(Tabla_clientes.amazonaws.com_UnoEE_Morenos_Real_t201_mm_clientes[[#This Row],[f201_rowid_tercero]],tercero_c,7,)</f>
        <v>*GUTIERREZ CASTILLO CARMEN ROSA</v>
      </c>
      <c r="E1993" t="s">
        <v>247</v>
      </c>
      <c r="F1993" t="s">
        <v>8838</v>
      </c>
      <c r="G1993" t="str">
        <f>"*"&amp;VLOOKUP(Tabla_clientes.amazonaws.com_UnoEE_Morenos_Real_t201_mm_clientes[[#This Row],[f201_rowid_tercero]],penvio_c,3,)</f>
        <v>*000</v>
      </c>
      <c r="H1993" t="str">
        <f>"*"&amp;VLOOKUP(Tabla_clientes.amazonaws.com_UnoEE_Morenos_Real_t201_mm_clientes[[#This Row],[f201_rowid_tercero]],penvio_c,5,)</f>
        <v>*LA TORTA ESPAÑOLA</v>
      </c>
      <c r="I1993" t="s">
        <v>6277</v>
      </c>
      <c r="J1993">
        <v>1</v>
      </c>
      <c r="K1993" t="s">
        <v>6273</v>
      </c>
      <c r="L1993" t="s">
        <v>6281</v>
      </c>
      <c r="M1993">
        <v>37302</v>
      </c>
      <c r="N1993" t="s">
        <v>6275</v>
      </c>
      <c r="O1993" t="s">
        <v>6282</v>
      </c>
      <c r="P1993">
        <v>2</v>
      </c>
      <c r="Q1993">
        <v>1000000</v>
      </c>
      <c r="R1993">
        <v>0</v>
      </c>
      <c r="S1993">
        <v>0</v>
      </c>
      <c r="T1993">
        <v>0</v>
      </c>
      <c r="U1993" t="s">
        <v>243</v>
      </c>
      <c r="W1993">
        <v>0</v>
      </c>
      <c r="X1993">
        <v>0</v>
      </c>
      <c r="Y1993">
        <v>0</v>
      </c>
      <c r="Z1993">
        <v>9999</v>
      </c>
      <c r="AA1993">
        <v>0</v>
      </c>
      <c r="AB1993">
        <v>0</v>
      </c>
      <c r="AC1993">
        <v>0</v>
      </c>
      <c r="AE1993" t="s">
        <v>26</v>
      </c>
      <c r="AF1993" s="1">
        <v>44562</v>
      </c>
      <c r="AG1993">
        <v>1</v>
      </c>
      <c r="AL1993" s="1"/>
      <c r="AM1993">
        <v>32910</v>
      </c>
      <c r="AN1993">
        <v>0</v>
      </c>
      <c r="AO1993">
        <v>0</v>
      </c>
      <c r="AQ1993" t="s">
        <v>6281</v>
      </c>
      <c r="AR1993" s="1">
        <v>44949.589722488425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</row>
    <row r="1994" spans="1:51" x14ac:dyDescent="0.25">
      <c r="A1994">
        <v>1</v>
      </c>
      <c r="B1994">
        <v>1726</v>
      </c>
      <c r="C1994" t="str">
        <f>"*"&amp;VLOOKUP(Tabla_clientes.amazonaws.com_UnoEE_Morenos_Real_t201_mm_clientes[[#This Row],[f201_rowid_tercero]],tercero_c,2,)</f>
        <v>*1956</v>
      </c>
      <c r="D1994" t="str">
        <f>"*"&amp;VLOOKUP(Tabla_clientes.amazonaws.com_UnoEE_Morenos_Real_t201_mm_clientes[[#This Row],[f201_rowid_tercero]],tercero_c,7,)</f>
        <v>*MERKAMELGAR SAS</v>
      </c>
      <c r="E1994" t="s">
        <v>7868</v>
      </c>
      <c r="F1994" t="s">
        <v>8839</v>
      </c>
      <c r="G1994" t="str">
        <f>"*"&amp;VLOOKUP(Tabla_clientes.amazonaws.com_UnoEE_Morenos_Real_t201_mm_clientes[[#This Row],[f201_rowid_tercero]],penvio_c,3,)</f>
        <v>*000</v>
      </c>
      <c r="H1994" t="str">
        <f>"*"&amp;VLOOKUP(Tabla_clientes.amazonaws.com_UnoEE_Morenos_Real_t201_mm_clientes[[#This Row],[f201_rowid_tercero]],penvio_c,5,)</f>
        <v>*MERKAMELGAR SAS</v>
      </c>
      <c r="I1994" t="s">
        <v>6277</v>
      </c>
      <c r="J1994">
        <v>1</v>
      </c>
      <c r="K1994" t="s">
        <v>6273</v>
      </c>
      <c r="L1994" t="s">
        <v>6723</v>
      </c>
      <c r="M1994">
        <v>38121</v>
      </c>
      <c r="N1994" t="s">
        <v>6275</v>
      </c>
      <c r="O1994" t="s">
        <v>7036</v>
      </c>
      <c r="P1994">
        <v>2</v>
      </c>
      <c r="Q1994">
        <v>2000000</v>
      </c>
      <c r="R1994">
        <v>0</v>
      </c>
      <c r="S1994">
        <v>0</v>
      </c>
      <c r="T1994">
        <v>0</v>
      </c>
      <c r="U1994" t="s">
        <v>243</v>
      </c>
      <c r="W1994">
        <v>0</v>
      </c>
      <c r="X1994">
        <v>0</v>
      </c>
      <c r="Y1994">
        <v>0</v>
      </c>
      <c r="Z1994">
        <v>9999</v>
      </c>
      <c r="AA1994">
        <v>0</v>
      </c>
      <c r="AB1994">
        <v>0</v>
      </c>
      <c r="AC1994">
        <v>0</v>
      </c>
      <c r="AE1994" t="s">
        <v>26</v>
      </c>
      <c r="AF1994" s="1">
        <v>44562</v>
      </c>
      <c r="AG1994">
        <v>1</v>
      </c>
      <c r="AL1994" s="1"/>
      <c r="AN1994">
        <v>0</v>
      </c>
      <c r="AO1994">
        <v>0</v>
      </c>
      <c r="AQ1994" t="s">
        <v>7711</v>
      </c>
      <c r="AR1994" s="1">
        <v>44992.631697719909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</row>
    <row r="1995" spans="1:51" x14ac:dyDescent="0.25">
      <c r="A1995">
        <v>1</v>
      </c>
      <c r="B1995">
        <v>489</v>
      </c>
      <c r="C1995" t="str">
        <f>"*"&amp;VLOOKUP(Tabla_clientes.amazonaws.com_UnoEE_Morenos_Real_t201_mm_clientes[[#This Row],[f201_rowid_tercero]],tercero_c,2,)</f>
        <v>*1957</v>
      </c>
      <c r="D1995" t="str">
        <f>"*"&amp;VLOOKUP(Tabla_clientes.amazonaws.com_UnoEE_Morenos_Real_t201_mm_clientes[[#This Row],[f201_rowid_tercero]],tercero_c,7,)</f>
        <v>*ACOSTA BALLESTEROS Y CIA SAS</v>
      </c>
      <c r="E1995" t="s">
        <v>7868</v>
      </c>
      <c r="F1995" t="s">
        <v>8840</v>
      </c>
      <c r="G1995" t="str">
        <f>"*"&amp;VLOOKUP(Tabla_clientes.amazonaws.com_UnoEE_Morenos_Real_t201_mm_clientes[[#This Row],[f201_rowid_tercero]],penvio_c,3,)</f>
        <v>*000</v>
      </c>
      <c r="H1995" t="str">
        <f>"*"&amp;VLOOKUP(Tabla_clientes.amazonaws.com_UnoEE_Morenos_Real_t201_mm_clientes[[#This Row],[f201_rowid_tercero]],penvio_c,5,)</f>
        <v>*ACOSTA BALLESTEROS Y CIA LTDA</v>
      </c>
      <c r="I1995" t="s">
        <v>6277</v>
      </c>
      <c r="J1995">
        <v>1</v>
      </c>
      <c r="K1995" t="s">
        <v>6273</v>
      </c>
      <c r="L1995" t="s">
        <v>7131</v>
      </c>
      <c r="M1995">
        <v>39548</v>
      </c>
      <c r="N1995" t="s">
        <v>6275</v>
      </c>
      <c r="O1995" t="s">
        <v>7036</v>
      </c>
      <c r="P1995">
        <v>2</v>
      </c>
      <c r="Q1995">
        <v>4000000</v>
      </c>
      <c r="R1995">
        <v>0</v>
      </c>
      <c r="S1995">
        <v>0</v>
      </c>
      <c r="T1995">
        <v>0</v>
      </c>
      <c r="U1995" t="s">
        <v>243</v>
      </c>
      <c r="V1995" t="s">
        <v>6433</v>
      </c>
      <c r="W1995">
        <v>0</v>
      </c>
      <c r="X1995">
        <v>0</v>
      </c>
      <c r="Y1995">
        <v>0</v>
      </c>
      <c r="Z1995">
        <v>9999</v>
      </c>
      <c r="AA1995">
        <v>0</v>
      </c>
      <c r="AB1995">
        <v>0</v>
      </c>
      <c r="AC1995">
        <v>0</v>
      </c>
      <c r="AE1995" t="s">
        <v>26</v>
      </c>
      <c r="AF1995" s="1">
        <v>44562</v>
      </c>
      <c r="AG1995">
        <v>1</v>
      </c>
      <c r="AL1995" s="1"/>
      <c r="AM1995">
        <v>34584</v>
      </c>
      <c r="AN1995">
        <v>0</v>
      </c>
      <c r="AO1995">
        <v>0</v>
      </c>
      <c r="AQ1995" t="s">
        <v>7131</v>
      </c>
      <c r="AR1995" s="1">
        <v>44949.609674618056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</row>
    <row r="1996" spans="1:51" x14ac:dyDescent="0.25">
      <c r="A1996">
        <v>1</v>
      </c>
      <c r="B1996">
        <v>1348</v>
      </c>
      <c r="C1996" t="str">
        <f>"*"&amp;VLOOKUP(Tabla_clientes.amazonaws.com_UnoEE_Morenos_Real_t201_mm_clientes[[#This Row],[f201_rowid_tercero]],tercero_c,2,)</f>
        <v>*1961</v>
      </c>
      <c r="D1996" t="str">
        <f>"*"&amp;VLOOKUP(Tabla_clientes.amazonaws.com_UnoEE_Morenos_Real_t201_mm_clientes[[#This Row],[f201_rowid_tercero]],tercero_c,7,)</f>
        <v>*PENAGOS MUÑOZ DIANA CAROLINA</v>
      </c>
      <c r="E1996" t="s">
        <v>7868</v>
      </c>
      <c r="F1996" t="s">
        <v>8841</v>
      </c>
      <c r="G1996" t="str">
        <f>"*"&amp;VLOOKUP(Tabla_clientes.amazonaws.com_UnoEE_Morenos_Real_t201_mm_clientes[[#This Row],[f201_rowid_tercero]],penvio_c,3,)</f>
        <v>*000</v>
      </c>
      <c r="H1996" t="str">
        <f>"*"&amp;VLOOKUP(Tabla_clientes.amazonaws.com_UnoEE_Morenos_Real_t201_mm_clientes[[#This Row],[f201_rowid_tercero]],penvio_c,5,)</f>
        <v>*DIANA CAROLINA PENAGOS</v>
      </c>
      <c r="I1996" t="s">
        <v>6277</v>
      </c>
      <c r="J1996">
        <v>1</v>
      </c>
      <c r="K1996" t="s">
        <v>6273</v>
      </c>
      <c r="L1996" t="s">
        <v>7131</v>
      </c>
      <c r="M1996">
        <v>39228</v>
      </c>
      <c r="N1996" t="s">
        <v>6275</v>
      </c>
      <c r="O1996" t="s">
        <v>6282</v>
      </c>
      <c r="P1996">
        <v>2</v>
      </c>
      <c r="Q1996">
        <v>0</v>
      </c>
      <c r="R1996">
        <v>0</v>
      </c>
      <c r="S1996">
        <v>0</v>
      </c>
      <c r="T1996">
        <v>0</v>
      </c>
      <c r="U1996" t="s">
        <v>243</v>
      </c>
      <c r="V1996" t="s">
        <v>6169</v>
      </c>
      <c r="W1996">
        <v>0</v>
      </c>
      <c r="X1996">
        <v>0</v>
      </c>
      <c r="Y1996">
        <v>0</v>
      </c>
      <c r="Z1996">
        <v>9999</v>
      </c>
      <c r="AA1996">
        <v>0</v>
      </c>
      <c r="AB1996">
        <v>0</v>
      </c>
      <c r="AC1996">
        <v>0</v>
      </c>
      <c r="AE1996" t="s">
        <v>26</v>
      </c>
      <c r="AF1996" s="1">
        <v>44562</v>
      </c>
      <c r="AG1996">
        <v>1</v>
      </c>
      <c r="AL1996" s="1"/>
      <c r="AM1996">
        <v>34286</v>
      </c>
      <c r="AN1996">
        <v>0</v>
      </c>
      <c r="AO1996">
        <v>0</v>
      </c>
      <c r="AQ1996" t="s">
        <v>7131</v>
      </c>
      <c r="AR1996" s="1">
        <v>44949.606671064816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</row>
    <row r="1997" spans="1:51" x14ac:dyDescent="0.25">
      <c r="A1997">
        <v>1</v>
      </c>
      <c r="B1997">
        <v>599</v>
      </c>
      <c r="C1997" t="str">
        <f>"*"&amp;VLOOKUP(Tabla_clientes.amazonaws.com_UnoEE_Morenos_Real_t201_mm_clientes[[#This Row],[f201_rowid_tercero]],tercero_c,2,)</f>
        <v>*1966</v>
      </c>
      <c r="D1997" t="str">
        <f>"*"&amp;VLOOKUP(Tabla_clientes.amazonaws.com_UnoEE_Morenos_Real_t201_mm_clientes[[#This Row],[f201_rowid_tercero]],tercero_c,7,)</f>
        <v>*PATARROYO  ANA LUCILA</v>
      </c>
      <c r="E1997" t="s">
        <v>7868</v>
      </c>
      <c r="F1997" t="s">
        <v>8842</v>
      </c>
      <c r="G1997" t="str">
        <f>"*"&amp;VLOOKUP(Tabla_clientes.amazonaws.com_UnoEE_Morenos_Real_t201_mm_clientes[[#This Row],[f201_rowid_tercero]],penvio_c,3,)</f>
        <v>*000</v>
      </c>
      <c r="H1997" t="str">
        <f>"*"&amp;VLOOKUP(Tabla_clientes.amazonaws.com_UnoEE_Morenos_Real_t201_mm_clientes[[#This Row],[f201_rowid_tercero]],penvio_c,5,)</f>
        <v>*DULCES TENTACIONES Y LICORES</v>
      </c>
      <c r="I1997" t="s">
        <v>6277</v>
      </c>
      <c r="J1997">
        <v>1</v>
      </c>
      <c r="K1997" t="s">
        <v>6273</v>
      </c>
      <c r="L1997" t="s">
        <v>8047</v>
      </c>
      <c r="M1997">
        <v>38122</v>
      </c>
      <c r="N1997" t="s">
        <v>6275</v>
      </c>
      <c r="O1997" t="s">
        <v>6282</v>
      </c>
      <c r="P1997">
        <v>2</v>
      </c>
      <c r="Q1997">
        <v>1000000</v>
      </c>
      <c r="R1997">
        <v>0</v>
      </c>
      <c r="S1997">
        <v>0</v>
      </c>
      <c r="T1997">
        <v>0</v>
      </c>
      <c r="U1997" t="s">
        <v>243</v>
      </c>
      <c r="W1997">
        <v>0</v>
      </c>
      <c r="X1997">
        <v>0</v>
      </c>
      <c r="Y1997">
        <v>0</v>
      </c>
      <c r="Z1997">
        <v>9999</v>
      </c>
      <c r="AA1997">
        <v>0</v>
      </c>
      <c r="AB1997">
        <v>0</v>
      </c>
      <c r="AC1997">
        <v>0</v>
      </c>
      <c r="AE1997" t="s">
        <v>26</v>
      </c>
      <c r="AF1997" s="1">
        <v>44562</v>
      </c>
      <c r="AG1997">
        <v>1</v>
      </c>
      <c r="AL1997" s="1"/>
      <c r="AM1997">
        <v>33532</v>
      </c>
      <c r="AN1997">
        <v>0</v>
      </c>
      <c r="AO1997">
        <v>0</v>
      </c>
      <c r="AQ1997" t="s">
        <v>8047</v>
      </c>
      <c r="AR1997" s="1">
        <v>44949.59680983796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</row>
    <row r="1998" spans="1:51" x14ac:dyDescent="0.25">
      <c r="A1998">
        <v>1</v>
      </c>
      <c r="B1998">
        <v>274</v>
      </c>
      <c r="C1998" t="str">
        <f>"*"&amp;VLOOKUP(Tabla_clientes.amazonaws.com_UnoEE_Morenos_Real_t201_mm_clientes[[#This Row],[f201_rowid_tercero]],tercero_c,2,)</f>
        <v>*1967</v>
      </c>
      <c r="D1998" t="str">
        <f>"*"&amp;VLOOKUP(Tabla_clientes.amazonaws.com_UnoEE_Morenos_Real_t201_mm_clientes[[#This Row],[f201_rowid_tercero]],tercero_c,7,)</f>
        <v>*GOMEZ ANAYA PEDRO</v>
      </c>
      <c r="E1998" t="s">
        <v>7868</v>
      </c>
      <c r="F1998" t="s">
        <v>8843</v>
      </c>
      <c r="G1998" t="str">
        <f>"*"&amp;VLOOKUP(Tabla_clientes.amazonaws.com_UnoEE_Morenos_Real_t201_mm_clientes[[#This Row],[f201_rowid_tercero]],penvio_c,3,)</f>
        <v>*000</v>
      </c>
      <c r="H1998" t="str">
        <f>"*"&amp;VLOOKUP(Tabla_clientes.amazonaws.com_UnoEE_Morenos_Real_t201_mm_clientes[[#This Row],[f201_rowid_tercero]],penvio_c,5,)</f>
        <v>*PRODUCTOS PEGO / PEDRO GOMEZ ANAYA</v>
      </c>
      <c r="I1998" t="s">
        <v>6277</v>
      </c>
      <c r="J1998">
        <v>1</v>
      </c>
      <c r="K1998" t="s">
        <v>6273</v>
      </c>
      <c r="L1998" t="s">
        <v>7140</v>
      </c>
      <c r="M1998">
        <v>38123</v>
      </c>
      <c r="N1998" t="s">
        <v>6275</v>
      </c>
      <c r="O1998" t="s">
        <v>6282</v>
      </c>
      <c r="P1998">
        <v>2</v>
      </c>
      <c r="Q1998">
        <v>1000000</v>
      </c>
      <c r="R1998">
        <v>0</v>
      </c>
      <c r="S1998">
        <v>0</v>
      </c>
      <c r="T1998">
        <v>0</v>
      </c>
      <c r="U1998" t="s">
        <v>243</v>
      </c>
      <c r="W1998">
        <v>0</v>
      </c>
      <c r="X1998">
        <v>0</v>
      </c>
      <c r="Y1998">
        <v>0</v>
      </c>
      <c r="Z1998">
        <v>9999</v>
      </c>
      <c r="AA1998">
        <v>0</v>
      </c>
      <c r="AB1998">
        <v>0</v>
      </c>
      <c r="AC1998">
        <v>0</v>
      </c>
      <c r="AE1998" t="s">
        <v>26</v>
      </c>
      <c r="AF1998" s="1">
        <v>44562</v>
      </c>
      <c r="AG1998">
        <v>1</v>
      </c>
      <c r="AL1998" s="1"/>
      <c r="AM1998">
        <v>33533</v>
      </c>
      <c r="AN1998">
        <v>0</v>
      </c>
      <c r="AO1998">
        <v>0</v>
      </c>
      <c r="AQ1998" t="s">
        <v>7140</v>
      </c>
      <c r="AR1998" s="1">
        <v>44949.596819791666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</row>
    <row r="1999" spans="1:51" x14ac:dyDescent="0.25">
      <c r="A1999">
        <v>1</v>
      </c>
      <c r="B1999">
        <v>585</v>
      </c>
      <c r="C1999" t="str">
        <f>"*"&amp;VLOOKUP(Tabla_clientes.amazonaws.com_UnoEE_Morenos_Real_t201_mm_clientes[[#This Row],[f201_rowid_tercero]],tercero_c,2,)</f>
        <v>*1971</v>
      </c>
      <c r="D1999" t="str">
        <f>"*"&amp;VLOOKUP(Tabla_clientes.amazonaws.com_UnoEE_Morenos_Real_t201_mm_clientes[[#This Row],[f201_rowid_tercero]],tercero_c,7,)</f>
        <v>*VERGARA PEREZ MARY LUZ</v>
      </c>
      <c r="E1999" t="s">
        <v>7868</v>
      </c>
      <c r="F1999" t="s">
        <v>8844</v>
      </c>
      <c r="G1999" t="str">
        <f>"*"&amp;VLOOKUP(Tabla_clientes.amazonaws.com_UnoEE_Morenos_Real_t201_mm_clientes[[#This Row],[f201_rowid_tercero]],penvio_c,3,)</f>
        <v>*000</v>
      </c>
      <c r="H1999" t="str">
        <f>"*"&amp;VLOOKUP(Tabla_clientes.amazonaws.com_UnoEE_Morenos_Real_t201_mm_clientes[[#This Row],[f201_rowid_tercero]],penvio_c,5,)</f>
        <v>*MARILUZ VERGARA PEREZ</v>
      </c>
      <c r="I1999" t="s">
        <v>6277</v>
      </c>
      <c r="J1999">
        <v>1</v>
      </c>
      <c r="K1999" t="s">
        <v>6273</v>
      </c>
      <c r="L1999" t="s">
        <v>8298</v>
      </c>
      <c r="M1999">
        <v>38124</v>
      </c>
      <c r="N1999" t="s">
        <v>6275</v>
      </c>
      <c r="O1999" t="s">
        <v>7036</v>
      </c>
      <c r="P1999">
        <v>2</v>
      </c>
      <c r="Q1999">
        <v>2000000</v>
      </c>
      <c r="R1999">
        <v>0</v>
      </c>
      <c r="S1999">
        <v>0</v>
      </c>
      <c r="T1999">
        <v>0</v>
      </c>
      <c r="U1999" t="s">
        <v>243</v>
      </c>
      <c r="W1999">
        <v>0</v>
      </c>
      <c r="X1999">
        <v>0</v>
      </c>
      <c r="Y1999">
        <v>0</v>
      </c>
      <c r="Z1999">
        <v>9999</v>
      </c>
      <c r="AA1999">
        <v>0</v>
      </c>
      <c r="AB1999">
        <v>0</v>
      </c>
      <c r="AC1999">
        <v>0</v>
      </c>
      <c r="AE1999" t="s">
        <v>26</v>
      </c>
      <c r="AF1999" s="1">
        <v>44562</v>
      </c>
      <c r="AG1999">
        <v>1</v>
      </c>
      <c r="AL1999" s="1"/>
      <c r="AM1999">
        <v>33534</v>
      </c>
      <c r="AN1999">
        <v>0</v>
      </c>
      <c r="AO1999">
        <v>0</v>
      </c>
      <c r="AQ1999" t="s">
        <v>8298</v>
      </c>
      <c r="AR1999" s="1">
        <v>44949.596829895832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</row>
    <row r="2000" spans="1:51" x14ac:dyDescent="0.25">
      <c r="A2000">
        <v>1</v>
      </c>
      <c r="B2000">
        <v>590</v>
      </c>
      <c r="C2000" t="str">
        <f>"*"&amp;VLOOKUP(Tabla_clientes.amazonaws.com_UnoEE_Morenos_Real_t201_mm_clientes[[#This Row],[f201_rowid_tercero]],tercero_c,2,)</f>
        <v>*1972</v>
      </c>
      <c r="D2000" t="str">
        <f>"*"&amp;VLOOKUP(Tabla_clientes.amazonaws.com_UnoEE_Morenos_Real_t201_mm_clientes[[#This Row],[f201_rowid_tercero]],tercero_c,7,)</f>
        <v>*IBARRA DE INSUASTY AMANDA RAQUEL</v>
      </c>
      <c r="E2000" t="s">
        <v>7868</v>
      </c>
      <c r="F2000" t="s">
        <v>8845</v>
      </c>
      <c r="G2000" t="str">
        <f>"*"&amp;VLOOKUP(Tabla_clientes.amazonaws.com_UnoEE_Morenos_Real_t201_mm_clientes[[#This Row],[f201_rowid_tercero]],penvio_c,3,)</f>
        <v>*000</v>
      </c>
      <c r="H2000" t="str">
        <f>"*"&amp;VLOOKUP(Tabla_clientes.amazonaws.com_UnoEE_Morenos_Real_t201_mm_clientes[[#This Row],[f201_rowid_tercero]],penvio_c,5,)</f>
        <v>*SUPERMERCADO EL RIL / RAQUEL IBARRA</v>
      </c>
      <c r="I2000" t="s">
        <v>6277</v>
      </c>
      <c r="J2000">
        <v>1</v>
      </c>
      <c r="K2000" t="s">
        <v>6273</v>
      </c>
      <c r="L2000" t="s">
        <v>8173</v>
      </c>
      <c r="M2000">
        <v>38125</v>
      </c>
      <c r="N2000" t="s">
        <v>6275</v>
      </c>
      <c r="O2000" t="s">
        <v>7146</v>
      </c>
      <c r="P2000">
        <v>2</v>
      </c>
      <c r="Q2000">
        <v>1500000</v>
      </c>
      <c r="R2000">
        <v>0</v>
      </c>
      <c r="S2000">
        <v>0</v>
      </c>
      <c r="T2000">
        <v>0</v>
      </c>
      <c r="U2000" t="s">
        <v>243</v>
      </c>
      <c r="W2000">
        <v>0</v>
      </c>
      <c r="X2000">
        <v>0</v>
      </c>
      <c r="Y2000">
        <v>0</v>
      </c>
      <c r="Z2000">
        <v>9999</v>
      </c>
      <c r="AA2000">
        <v>0</v>
      </c>
      <c r="AB2000">
        <v>0</v>
      </c>
      <c r="AC2000">
        <v>0</v>
      </c>
      <c r="AE2000" t="s">
        <v>26</v>
      </c>
      <c r="AF2000" s="1">
        <v>44562</v>
      </c>
      <c r="AG2000">
        <v>1</v>
      </c>
      <c r="AL2000" s="1"/>
      <c r="AM2000">
        <v>33535</v>
      </c>
      <c r="AN2000">
        <v>0</v>
      </c>
      <c r="AO2000">
        <v>0</v>
      </c>
      <c r="AQ2000" t="s">
        <v>6030</v>
      </c>
      <c r="AR2000" s="1">
        <v>44957.471810844909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>
        <v>0</v>
      </c>
    </row>
    <row r="2001" spans="1:51" x14ac:dyDescent="0.25">
      <c r="A2001">
        <v>1</v>
      </c>
      <c r="B2001">
        <v>762</v>
      </c>
      <c r="C2001" t="str">
        <f>"*"&amp;VLOOKUP(Tabla_clientes.amazonaws.com_UnoEE_Morenos_Real_t201_mm_clientes[[#This Row],[f201_rowid_tercero]],tercero_c,2,)</f>
        <v>*1974</v>
      </c>
      <c r="D2001" t="str">
        <f>"*"&amp;VLOOKUP(Tabla_clientes.amazonaws.com_UnoEE_Morenos_Real_t201_mm_clientes[[#This Row],[f201_rowid_tercero]],tercero_c,7,)</f>
        <v>*SOL DEL DÍA SAS</v>
      </c>
      <c r="E2001" t="s">
        <v>7868</v>
      </c>
      <c r="F2001" t="s">
        <v>8846</v>
      </c>
      <c r="G2001" t="str">
        <f>"*"&amp;VLOOKUP(Tabla_clientes.amazonaws.com_UnoEE_Morenos_Real_t201_mm_clientes[[#This Row],[f201_rowid_tercero]],penvio_c,3,)</f>
        <v>*000</v>
      </c>
      <c r="H2001" t="str">
        <f>"*"&amp;VLOOKUP(Tabla_clientes.amazonaws.com_UnoEE_Morenos_Real_t201_mm_clientes[[#This Row],[f201_rowid_tercero]],penvio_c,5,)</f>
        <v>*SOL DEL DIA SAS</v>
      </c>
      <c r="I2001" t="s">
        <v>6277</v>
      </c>
      <c r="J2001">
        <v>1</v>
      </c>
      <c r="K2001" t="s">
        <v>6273</v>
      </c>
      <c r="L2001" t="s">
        <v>7073</v>
      </c>
      <c r="M2001">
        <v>38126</v>
      </c>
      <c r="N2001" t="s">
        <v>6275</v>
      </c>
      <c r="O2001" t="s">
        <v>6282</v>
      </c>
      <c r="P2001">
        <v>2</v>
      </c>
      <c r="Q2001">
        <v>1000000</v>
      </c>
      <c r="R2001">
        <v>0</v>
      </c>
      <c r="S2001">
        <v>0</v>
      </c>
      <c r="T2001">
        <v>0</v>
      </c>
      <c r="U2001" t="s">
        <v>243</v>
      </c>
      <c r="W2001">
        <v>0</v>
      </c>
      <c r="X2001">
        <v>0</v>
      </c>
      <c r="Y2001">
        <v>0</v>
      </c>
      <c r="Z2001">
        <v>9999</v>
      </c>
      <c r="AA2001">
        <v>0</v>
      </c>
      <c r="AB2001">
        <v>0</v>
      </c>
      <c r="AC2001">
        <v>0</v>
      </c>
      <c r="AE2001" t="s">
        <v>26</v>
      </c>
      <c r="AF2001" s="1">
        <v>44562</v>
      </c>
      <c r="AG2001">
        <v>1</v>
      </c>
      <c r="AL2001" s="1"/>
      <c r="AM2001">
        <v>33536</v>
      </c>
      <c r="AN2001">
        <v>0</v>
      </c>
      <c r="AO2001">
        <v>0</v>
      </c>
      <c r="AQ2001" t="s">
        <v>7073</v>
      </c>
      <c r="AR2001" s="1">
        <v>44949.5968474537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</row>
    <row r="2002" spans="1:51" x14ac:dyDescent="0.25">
      <c r="A2002">
        <v>1</v>
      </c>
      <c r="B2002">
        <v>1772</v>
      </c>
      <c r="C2002" t="str">
        <f>"*"&amp;VLOOKUP(Tabla_clientes.amazonaws.com_UnoEE_Morenos_Real_t201_mm_clientes[[#This Row],[f201_rowid_tercero]],tercero_c,2,)</f>
        <v>*1977</v>
      </c>
      <c r="D2002" t="str">
        <f>"*"&amp;VLOOKUP(Tabla_clientes.amazonaws.com_UnoEE_Morenos_Real_t201_mm_clientes[[#This Row],[f201_rowid_tercero]],tercero_c,7,)</f>
        <v>*PATISSERIE FRANCAISE  SAS</v>
      </c>
      <c r="E2002" t="s">
        <v>7868</v>
      </c>
      <c r="F2002" t="s">
        <v>8847</v>
      </c>
      <c r="G2002" t="str">
        <f>"*"&amp;VLOOKUP(Tabla_clientes.amazonaws.com_UnoEE_Morenos_Real_t201_mm_clientes[[#This Row],[f201_rowid_tercero]],penvio_c,3,)</f>
        <v>*000</v>
      </c>
      <c r="H2002" t="str">
        <f>"*"&amp;VLOOKUP(Tabla_clientes.amazonaws.com_UnoEE_Morenos_Real_t201_mm_clientes[[#This Row],[f201_rowid_tercero]],penvio_c,5,)</f>
        <v>*PASTESSERIE FRANCAISE SAS</v>
      </c>
      <c r="I2002" t="s">
        <v>6277</v>
      </c>
      <c r="J2002">
        <v>1</v>
      </c>
      <c r="K2002" t="s">
        <v>6273</v>
      </c>
      <c r="L2002" t="s">
        <v>6281</v>
      </c>
      <c r="M2002">
        <v>38127</v>
      </c>
      <c r="N2002" t="s">
        <v>6275</v>
      </c>
      <c r="O2002" t="s">
        <v>6282</v>
      </c>
      <c r="P2002">
        <v>2</v>
      </c>
      <c r="Q2002">
        <v>1000000</v>
      </c>
      <c r="R2002">
        <v>0</v>
      </c>
      <c r="S2002">
        <v>0</v>
      </c>
      <c r="T2002">
        <v>0</v>
      </c>
      <c r="U2002" t="s">
        <v>243</v>
      </c>
      <c r="W2002">
        <v>0</v>
      </c>
      <c r="X2002">
        <v>0</v>
      </c>
      <c r="Y2002">
        <v>0</v>
      </c>
      <c r="Z2002">
        <v>9999</v>
      </c>
      <c r="AA2002">
        <v>0</v>
      </c>
      <c r="AB2002">
        <v>0</v>
      </c>
      <c r="AC2002">
        <v>0</v>
      </c>
      <c r="AE2002" t="s">
        <v>26</v>
      </c>
      <c r="AF2002" s="1">
        <v>44562</v>
      </c>
      <c r="AG2002">
        <v>1</v>
      </c>
      <c r="AL2002" s="1"/>
      <c r="AN2002">
        <v>0</v>
      </c>
      <c r="AO2002">
        <v>0</v>
      </c>
      <c r="AQ2002" t="s">
        <v>6281</v>
      </c>
      <c r="AR2002" s="1">
        <v>44949.596856018521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>
        <v>0</v>
      </c>
    </row>
    <row r="2003" spans="1:51" x14ac:dyDescent="0.25">
      <c r="A2003">
        <v>1</v>
      </c>
      <c r="B2003">
        <v>1233</v>
      </c>
      <c r="C2003" t="str">
        <f>"*"&amp;VLOOKUP(Tabla_clientes.amazonaws.com_UnoEE_Morenos_Real_t201_mm_clientes[[#This Row],[f201_rowid_tercero]],tercero_c,2,)</f>
        <v>*1978</v>
      </c>
      <c r="D2003" t="str">
        <f>"*"&amp;VLOOKUP(Tabla_clientes.amazonaws.com_UnoEE_Morenos_Real_t201_mm_clientes[[#This Row],[f201_rowid_tercero]],tercero_c,7,)</f>
        <v>*TABORDA ROJAS LUIS BERNARDO</v>
      </c>
      <c r="E2003" t="s">
        <v>7868</v>
      </c>
      <c r="F2003" t="s">
        <v>8848</v>
      </c>
      <c r="G2003" t="str">
        <f>"*"&amp;VLOOKUP(Tabla_clientes.amazonaws.com_UnoEE_Morenos_Real_t201_mm_clientes[[#This Row],[f201_rowid_tercero]],penvio_c,3,)</f>
        <v>*000</v>
      </c>
      <c r="H2003" t="str">
        <f>"*"&amp;VLOOKUP(Tabla_clientes.amazonaws.com_UnoEE_Morenos_Real_t201_mm_clientes[[#This Row],[f201_rowid_tercero]],penvio_c,5,)</f>
        <v>*LUIS BERNARDO TABORDA</v>
      </c>
      <c r="I2003" t="s">
        <v>6277</v>
      </c>
      <c r="J2003">
        <v>1</v>
      </c>
      <c r="K2003" t="s">
        <v>6273</v>
      </c>
      <c r="L2003" t="s">
        <v>7131</v>
      </c>
      <c r="M2003">
        <v>38128</v>
      </c>
      <c r="N2003" t="s">
        <v>6275</v>
      </c>
      <c r="O2003" t="s">
        <v>6282</v>
      </c>
      <c r="P2003">
        <v>2</v>
      </c>
      <c r="Q2003">
        <v>5000000</v>
      </c>
      <c r="R2003">
        <v>0</v>
      </c>
      <c r="S2003">
        <v>0</v>
      </c>
      <c r="T2003">
        <v>0</v>
      </c>
      <c r="U2003" t="s">
        <v>243</v>
      </c>
      <c r="W2003">
        <v>0</v>
      </c>
      <c r="X2003">
        <v>0</v>
      </c>
      <c r="Y2003">
        <v>0</v>
      </c>
      <c r="Z2003">
        <v>9999</v>
      </c>
      <c r="AA2003">
        <v>0</v>
      </c>
      <c r="AB2003">
        <v>0</v>
      </c>
      <c r="AC2003">
        <v>0</v>
      </c>
      <c r="AE2003" t="s">
        <v>26</v>
      </c>
      <c r="AF2003" s="1">
        <v>44562</v>
      </c>
      <c r="AG2003">
        <v>1</v>
      </c>
      <c r="AL2003" s="1"/>
      <c r="AM2003">
        <v>33537</v>
      </c>
      <c r="AN2003">
        <v>0</v>
      </c>
      <c r="AO2003">
        <v>0</v>
      </c>
      <c r="AQ2003" t="s">
        <v>7131</v>
      </c>
      <c r="AR2003" s="1">
        <v>44949.596864583335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</row>
    <row r="2004" spans="1:51" x14ac:dyDescent="0.25">
      <c r="A2004">
        <v>1</v>
      </c>
      <c r="B2004">
        <v>763</v>
      </c>
      <c r="C2004" t="str">
        <f>"*"&amp;VLOOKUP(Tabla_clientes.amazonaws.com_UnoEE_Morenos_Real_t201_mm_clientes[[#This Row],[f201_rowid_tercero]],tercero_c,2,)</f>
        <v>*1982</v>
      </c>
      <c r="D2004" t="str">
        <f>"*"&amp;VLOOKUP(Tabla_clientes.amazonaws.com_UnoEE_Morenos_Real_t201_mm_clientes[[#This Row],[f201_rowid_tercero]],tercero_c,7,)</f>
        <v>*ABADIA ALZATE SANDRA MILENA</v>
      </c>
      <c r="E2004" t="s">
        <v>7868</v>
      </c>
      <c r="F2004" t="s">
        <v>8849</v>
      </c>
      <c r="G2004" t="str">
        <f>"*"&amp;VLOOKUP(Tabla_clientes.amazonaws.com_UnoEE_Morenos_Real_t201_mm_clientes[[#This Row],[f201_rowid_tercero]],penvio_c,3,)</f>
        <v>*000</v>
      </c>
      <c r="H2004" t="str">
        <f>"*"&amp;VLOOKUP(Tabla_clientes.amazonaws.com_UnoEE_Morenos_Real_t201_mm_clientes[[#This Row],[f201_rowid_tercero]],penvio_c,5,)</f>
        <v>*SANDRA ABADIA</v>
      </c>
      <c r="I2004" t="s">
        <v>6277</v>
      </c>
      <c r="J2004">
        <v>1</v>
      </c>
      <c r="K2004" t="s">
        <v>6273</v>
      </c>
      <c r="L2004" t="s">
        <v>8047</v>
      </c>
      <c r="M2004">
        <v>38129</v>
      </c>
      <c r="N2004" t="s">
        <v>6275</v>
      </c>
      <c r="O2004" t="s">
        <v>6282</v>
      </c>
      <c r="P2004">
        <v>2</v>
      </c>
      <c r="Q2004">
        <v>1000000</v>
      </c>
      <c r="R2004">
        <v>0</v>
      </c>
      <c r="S2004">
        <v>0</v>
      </c>
      <c r="T2004">
        <v>0</v>
      </c>
      <c r="U2004" t="s">
        <v>243</v>
      </c>
      <c r="W2004">
        <v>0</v>
      </c>
      <c r="X2004">
        <v>0</v>
      </c>
      <c r="Y2004">
        <v>0</v>
      </c>
      <c r="Z2004">
        <v>9999</v>
      </c>
      <c r="AA2004">
        <v>0</v>
      </c>
      <c r="AB2004">
        <v>0</v>
      </c>
      <c r="AC2004">
        <v>0</v>
      </c>
      <c r="AE2004" t="s">
        <v>26</v>
      </c>
      <c r="AF2004" s="1">
        <v>44562</v>
      </c>
      <c r="AG2004">
        <v>1</v>
      </c>
      <c r="AL2004" s="1"/>
      <c r="AM2004">
        <v>33538</v>
      </c>
      <c r="AN2004">
        <v>0</v>
      </c>
      <c r="AO2004">
        <v>0</v>
      </c>
      <c r="AQ2004" t="s">
        <v>8047</v>
      </c>
      <c r="AR2004" s="1">
        <v>44949.596873298608</v>
      </c>
      <c r="AS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0</v>
      </c>
    </row>
    <row r="2005" spans="1:51" x14ac:dyDescent="0.25">
      <c r="A2005">
        <v>1</v>
      </c>
      <c r="B2005">
        <v>290</v>
      </c>
      <c r="C2005" t="str">
        <f>"*"&amp;VLOOKUP(Tabla_clientes.amazonaws.com_UnoEE_Morenos_Real_t201_mm_clientes[[#This Row],[f201_rowid_tercero]],tercero_c,2,)</f>
        <v>*1993</v>
      </c>
      <c r="D2005" t="str">
        <f>"*"&amp;VLOOKUP(Tabla_clientes.amazonaws.com_UnoEE_Morenos_Real_t201_mm_clientes[[#This Row],[f201_rowid_tercero]],tercero_c,7,)</f>
        <v>*EVENTOS Y ALIMENTOS GOURMET SAS</v>
      </c>
      <c r="E2005" t="s">
        <v>7868</v>
      </c>
      <c r="F2005" t="s">
        <v>8850</v>
      </c>
      <c r="G2005" t="str">
        <f>"*"&amp;VLOOKUP(Tabla_clientes.amazonaws.com_UnoEE_Morenos_Real_t201_mm_clientes[[#This Row],[f201_rowid_tercero]],penvio_c,3,)</f>
        <v>*000</v>
      </c>
      <c r="H2005" t="str">
        <f>"*"&amp;VLOOKUP(Tabla_clientes.amazonaws.com_UnoEE_Morenos_Real_t201_mm_clientes[[#This Row],[f201_rowid_tercero]],penvio_c,5,)</f>
        <v>*EVENTOS Y ALIMENTOS GOURMET SAS</v>
      </c>
      <c r="I2005" t="s">
        <v>6277</v>
      </c>
      <c r="J2005">
        <v>1</v>
      </c>
      <c r="K2005" t="s">
        <v>6273</v>
      </c>
      <c r="L2005" t="s">
        <v>6281</v>
      </c>
      <c r="M2005">
        <v>38130</v>
      </c>
      <c r="N2005" t="s">
        <v>6275</v>
      </c>
      <c r="O2005" t="s">
        <v>6282</v>
      </c>
      <c r="P2005">
        <v>2</v>
      </c>
      <c r="Q2005">
        <v>1000000</v>
      </c>
      <c r="R2005">
        <v>0</v>
      </c>
      <c r="S2005">
        <v>0</v>
      </c>
      <c r="T2005">
        <v>0</v>
      </c>
      <c r="U2005" t="s">
        <v>243</v>
      </c>
      <c r="W2005">
        <v>0</v>
      </c>
      <c r="X2005">
        <v>0</v>
      </c>
      <c r="Y2005">
        <v>0</v>
      </c>
      <c r="Z2005">
        <v>9999</v>
      </c>
      <c r="AA2005">
        <v>0</v>
      </c>
      <c r="AB2005">
        <v>0</v>
      </c>
      <c r="AC2005">
        <v>0</v>
      </c>
      <c r="AE2005" t="s">
        <v>26</v>
      </c>
      <c r="AF2005" s="1">
        <v>44562</v>
      </c>
      <c r="AG2005">
        <v>1</v>
      </c>
      <c r="AL2005" s="1"/>
      <c r="AM2005">
        <v>33539</v>
      </c>
      <c r="AN2005">
        <v>0</v>
      </c>
      <c r="AO2005">
        <v>0</v>
      </c>
      <c r="AQ2005" t="s">
        <v>6281</v>
      </c>
      <c r="AR2005" s="1">
        <v>44949.596881793979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</row>
    <row r="2006" spans="1:51" x14ac:dyDescent="0.25">
      <c r="A2006">
        <v>1</v>
      </c>
      <c r="B2006">
        <v>764</v>
      </c>
      <c r="C2006" t="str">
        <f>"*"&amp;VLOOKUP(Tabla_clientes.amazonaws.com_UnoEE_Morenos_Real_t201_mm_clientes[[#This Row],[f201_rowid_tercero]],tercero_c,2,)</f>
        <v>*1999</v>
      </c>
      <c r="D2006" t="str">
        <f>"*"&amp;VLOOKUP(Tabla_clientes.amazonaws.com_UnoEE_Morenos_Real_t201_mm_clientes[[#This Row],[f201_rowid_tercero]],tercero_c,7,)</f>
        <v>*DISTRIBUCIONES HERNANDEZ GOMEZ LIMITADA</v>
      </c>
      <c r="E2006" t="s">
        <v>7868</v>
      </c>
      <c r="F2006" t="s">
        <v>8851</v>
      </c>
      <c r="G2006" t="str">
        <f>"*"&amp;VLOOKUP(Tabla_clientes.amazonaws.com_UnoEE_Morenos_Real_t201_mm_clientes[[#This Row],[f201_rowid_tercero]],penvio_c,3,)</f>
        <v>*000</v>
      </c>
      <c r="H2006" t="str">
        <f>"*"&amp;VLOOKUP(Tabla_clientes.amazonaws.com_UnoEE_Morenos_Real_t201_mm_clientes[[#This Row],[f201_rowid_tercero]],penvio_c,5,)</f>
        <v>*DIST HERNANDEZ GOMEZ LTDA</v>
      </c>
      <c r="I2006" t="s">
        <v>6277</v>
      </c>
      <c r="J2006">
        <v>1</v>
      </c>
      <c r="K2006" t="s">
        <v>6273</v>
      </c>
      <c r="L2006" t="s">
        <v>6432</v>
      </c>
      <c r="M2006">
        <v>39105</v>
      </c>
      <c r="N2006" t="s">
        <v>6275</v>
      </c>
      <c r="O2006" t="s">
        <v>7036</v>
      </c>
      <c r="P2006">
        <v>2</v>
      </c>
      <c r="Q2006">
        <v>6000000</v>
      </c>
      <c r="R2006">
        <v>0</v>
      </c>
      <c r="S2006">
        <v>0</v>
      </c>
      <c r="T2006">
        <v>0</v>
      </c>
      <c r="U2006" t="s">
        <v>243</v>
      </c>
      <c r="V2006" t="s">
        <v>6159</v>
      </c>
      <c r="W2006">
        <v>0</v>
      </c>
      <c r="X2006">
        <v>0</v>
      </c>
      <c r="Y2006">
        <v>0</v>
      </c>
      <c r="Z2006">
        <v>9999</v>
      </c>
      <c r="AA2006">
        <v>0</v>
      </c>
      <c r="AB2006">
        <v>0</v>
      </c>
      <c r="AC2006">
        <v>0</v>
      </c>
      <c r="AE2006" t="s">
        <v>26</v>
      </c>
      <c r="AF2006" s="1">
        <v>44562</v>
      </c>
      <c r="AG2006">
        <v>1</v>
      </c>
      <c r="AL2006" s="1"/>
      <c r="AM2006">
        <v>34171</v>
      </c>
      <c r="AN2006">
        <v>0</v>
      </c>
      <c r="AO2006">
        <v>0</v>
      </c>
      <c r="AQ2006" t="s">
        <v>8310</v>
      </c>
      <c r="AR2006" s="1">
        <v>44994.321575844908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</row>
    <row r="2007" spans="1:51" x14ac:dyDescent="0.25">
      <c r="A2007">
        <v>1</v>
      </c>
      <c r="B2007">
        <v>764</v>
      </c>
      <c r="C2007" t="str">
        <f>"*"&amp;VLOOKUP(Tabla_clientes.amazonaws.com_UnoEE_Morenos_Real_t201_mm_clientes[[#This Row],[f201_rowid_tercero]],tercero_c,2,)</f>
        <v>*1999</v>
      </c>
      <c r="D2007" t="str">
        <f>"*"&amp;VLOOKUP(Tabla_clientes.amazonaws.com_UnoEE_Morenos_Real_t201_mm_clientes[[#This Row],[f201_rowid_tercero]],tercero_c,7,)</f>
        <v>*DISTRIBUCIONES HERNANDEZ GOMEZ LIMITADA</v>
      </c>
      <c r="E2007" t="s">
        <v>243</v>
      </c>
      <c r="F2007" t="s">
        <v>8852</v>
      </c>
      <c r="G2007" t="str">
        <f>"*"&amp;VLOOKUP(Tabla_clientes.amazonaws.com_UnoEE_Morenos_Real_t201_mm_clientes[[#This Row],[f201_rowid_tercero]],penvio_c,3,)</f>
        <v>*000</v>
      </c>
      <c r="H2007" t="str">
        <f>"*"&amp;VLOOKUP(Tabla_clientes.amazonaws.com_UnoEE_Morenos_Real_t201_mm_clientes[[#This Row],[f201_rowid_tercero]],penvio_c,5,)</f>
        <v>*DIST HERNANDEZ GOMEZ LTDA</v>
      </c>
      <c r="I2007" t="s">
        <v>6277</v>
      </c>
      <c r="J2007">
        <v>1</v>
      </c>
      <c r="K2007" t="s">
        <v>6273</v>
      </c>
      <c r="L2007" t="s">
        <v>8310</v>
      </c>
      <c r="M2007">
        <v>39057</v>
      </c>
      <c r="N2007" t="s">
        <v>6275</v>
      </c>
      <c r="O2007" t="s">
        <v>7036</v>
      </c>
      <c r="P2007">
        <v>2</v>
      </c>
      <c r="Q2007">
        <v>6500000</v>
      </c>
      <c r="R2007">
        <v>0</v>
      </c>
      <c r="S2007">
        <v>0</v>
      </c>
      <c r="T2007">
        <v>0</v>
      </c>
      <c r="U2007" t="s">
        <v>243</v>
      </c>
      <c r="V2007" t="s">
        <v>6159</v>
      </c>
      <c r="W2007">
        <v>0</v>
      </c>
      <c r="X2007">
        <v>0</v>
      </c>
      <c r="Y2007">
        <v>0</v>
      </c>
      <c r="Z2007">
        <v>9999</v>
      </c>
      <c r="AA2007">
        <v>0</v>
      </c>
      <c r="AB2007">
        <v>0</v>
      </c>
      <c r="AC2007">
        <v>0</v>
      </c>
      <c r="AE2007" t="s">
        <v>26</v>
      </c>
      <c r="AF2007" s="1">
        <v>44562</v>
      </c>
      <c r="AG2007">
        <v>1</v>
      </c>
      <c r="AL2007" s="1"/>
      <c r="AM2007">
        <v>34127</v>
      </c>
      <c r="AN2007">
        <v>0</v>
      </c>
      <c r="AO2007">
        <v>0</v>
      </c>
      <c r="AQ2007" t="s">
        <v>8310</v>
      </c>
      <c r="AR2007" s="1">
        <v>44949.605038773145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</row>
    <row r="2008" spans="1:51" x14ac:dyDescent="0.25">
      <c r="A2008">
        <v>1</v>
      </c>
      <c r="B2008">
        <v>764</v>
      </c>
      <c r="C2008" t="str">
        <f>"*"&amp;VLOOKUP(Tabla_clientes.amazonaws.com_UnoEE_Morenos_Real_t201_mm_clientes[[#This Row],[f201_rowid_tercero]],tercero_c,2,)</f>
        <v>*1999</v>
      </c>
      <c r="D2008" t="str">
        <f>"*"&amp;VLOOKUP(Tabla_clientes.amazonaws.com_UnoEE_Morenos_Real_t201_mm_clientes[[#This Row],[f201_rowid_tercero]],tercero_c,7,)</f>
        <v>*DISTRIBUCIONES HERNANDEZ GOMEZ LIMITADA</v>
      </c>
      <c r="E2008" t="s">
        <v>247</v>
      </c>
      <c r="F2008" t="s">
        <v>8853</v>
      </c>
      <c r="G2008" t="str">
        <f>"*"&amp;VLOOKUP(Tabla_clientes.amazonaws.com_UnoEE_Morenos_Real_t201_mm_clientes[[#This Row],[f201_rowid_tercero]],penvio_c,3,)</f>
        <v>*000</v>
      </c>
      <c r="H2008" t="str">
        <f>"*"&amp;VLOOKUP(Tabla_clientes.amazonaws.com_UnoEE_Morenos_Real_t201_mm_clientes[[#This Row],[f201_rowid_tercero]],penvio_c,5,)</f>
        <v>*DIST HERNANDEZ GOMEZ LTDA</v>
      </c>
      <c r="I2008" t="s">
        <v>6277</v>
      </c>
      <c r="J2008">
        <v>1</v>
      </c>
      <c r="K2008" t="s">
        <v>6273</v>
      </c>
      <c r="L2008" t="s">
        <v>8310</v>
      </c>
      <c r="M2008">
        <v>39058</v>
      </c>
      <c r="N2008" t="s">
        <v>6275</v>
      </c>
      <c r="O2008" t="s">
        <v>7036</v>
      </c>
      <c r="P2008">
        <v>2</v>
      </c>
      <c r="Q2008">
        <v>6500000</v>
      </c>
      <c r="R2008">
        <v>0</v>
      </c>
      <c r="S2008">
        <v>0</v>
      </c>
      <c r="T2008">
        <v>0</v>
      </c>
      <c r="U2008" t="s">
        <v>243</v>
      </c>
      <c r="V2008" t="s">
        <v>6159</v>
      </c>
      <c r="W2008">
        <v>0</v>
      </c>
      <c r="X2008">
        <v>0</v>
      </c>
      <c r="Y2008">
        <v>0</v>
      </c>
      <c r="Z2008">
        <v>9999</v>
      </c>
      <c r="AA2008">
        <v>0</v>
      </c>
      <c r="AB2008">
        <v>0</v>
      </c>
      <c r="AC2008">
        <v>0</v>
      </c>
      <c r="AE2008" t="s">
        <v>26</v>
      </c>
      <c r="AF2008" s="1">
        <v>44562</v>
      </c>
      <c r="AG2008">
        <v>1</v>
      </c>
      <c r="AL2008" s="1"/>
      <c r="AM2008">
        <v>34128</v>
      </c>
      <c r="AN2008">
        <v>0</v>
      </c>
      <c r="AO2008">
        <v>0</v>
      </c>
      <c r="AQ2008" t="s">
        <v>8310</v>
      </c>
      <c r="AR2008" s="1">
        <v>44949.605047488425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</row>
    <row r="2009" spans="1:51" x14ac:dyDescent="0.25">
      <c r="A2009">
        <v>1</v>
      </c>
      <c r="B2009">
        <v>764</v>
      </c>
      <c r="C2009" t="str">
        <f>"*"&amp;VLOOKUP(Tabla_clientes.amazonaws.com_UnoEE_Morenos_Real_t201_mm_clientes[[#This Row],[f201_rowid_tercero]],tercero_c,2,)</f>
        <v>*1999</v>
      </c>
      <c r="D2009" t="str">
        <f>"*"&amp;VLOOKUP(Tabla_clientes.amazonaws.com_UnoEE_Morenos_Real_t201_mm_clientes[[#This Row],[f201_rowid_tercero]],tercero_c,7,)</f>
        <v>*DISTRIBUCIONES HERNANDEZ GOMEZ LIMITADA</v>
      </c>
      <c r="E2009" t="s">
        <v>250</v>
      </c>
      <c r="F2009" t="s">
        <v>8854</v>
      </c>
      <c r="G2009" t="str">
        <f>"*"&amp;VLOOKUP(Tabla_clientes.amazonaws.com_UnoEE_Morenos_Real_t201_mm_clientes[[#This Row],[f201_rowid_tercero]],penvio_c,3,)</f>
        <v>*000</v>
      </c>
      <c r="H2009" t="str">
        <f>"*"&amp;VLOOKUP(Tabla_clientes.amazonaws.com_UnoEE_Morenos_Real_t201_mm_clientes[[#This Row],[f201_rowid_tercero]],penvio_c,5,)</f>
        <v>*DIST HERNANDEZ GOMEZ LTDA</v>
      </c>
      <c r="I2009" t="s">
        <v>6277</v>
      </c>
      <c r="J2009">
        <v>1</v>
      </c>
      <c r="K2009" t="s">
        <v>6273</v>
      </c>
      <c r="L2009" t="s">
        <v>6723</v>
      </c>
      <c r="M2009">
        <v>39094</v>
      </c>
      <c r="N2009" t="s">
        <v>6275</v>
      </c>
      <c r="O2009" t="s">
        <v>7036</v>
      </c>
      <c r="P2009">
        <v>2</v>
      </c>
      <c r="Q2009">
        <v>6500000</v>
      </c>
      <c r="R2009">
        <v>0</v>
      </c>
      <c r="S2009">
        <v>0</v>
      </c>
      <c r="T2009">
        <v>0</v>
      </c>
      <c r="U2009" t="s">
        <v>243</v>
      </c>
      <c r="V2009" t="s">
        <v>6159</v>
      </c>
      <c r="W2009">
        <v>0</v>
      </c>
      <c r="X2009">
        <v>0</v>
      </c>
      <c r="Y2009">
        <v>0</v>
      </c>
      <c r="Z2009">
        <v>9999</v>
      </c>
      <c r="AA2009">
        <v>0</v>
      </c>
      <c r="AB2009">
        <v>0</v>
      </c>
      <c r="AC2009">
        <v>0</v>
      </c>
      <c r="AE2009" t="s">
        <v>26</v>
      </c>
      <c r="AF2009" s="1">
        <v>44562</v>
      </c>
      <c r="AG2009">
        <v>1</v>
      </c>
      <c r="AL2009" s="1"/>
      <c r="AM2009">
        <v>34164</v>
      </c>
      <c r="AN2009">
        <v>0</v>
      </c>
      <c r="AO2009">
        <v>0</v>
      </c>
      <c r="AQ2009" t="s">
        <v>8310</v>
      </c>
      <c r="AR2009" s="1">
        <v>44994.321970833334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</row>
    <row r="2010" spans="1:51" x14ac:dyDescent="0.25">
      <c r="A2010">
        <v>1</v>
      </c>
      <c r="B2010">
        <v>764</v>
      </c>
      <c r="C2010" t="str">
        <f>"*"&amp;VLOOKUP(Tabla_clientes.amazonaws.com_UnoEE_Morenos_Real_t201_mm_clientes[[#This Row],[f201_rowid_tercero]],tercero_c,2,)</f>
        <v>*1999</v>
      </c>
      <c r="D2010" t="str">
        <f>"*"&amp;VLOOKUP(Tabla_clientes.amazonaws.com_UnoEE_Morenos_Real_t201_mm_clientes[[#This Row],[f201_rowid_tercero]],tercero_c,7,)</f>
        <v>*DISTRIBUCIONES HERNANDEZ GOMEZ LIMITADA</v>
      </c>
      <c r="E2010" t="s">
        <v>253</v>
      </c>
      <c r="F2010" t="s">
        <v>8855</v>
      </c>
      <c r="G2010" t="str">
        <f>"*"&amp;VLOOKUP(Tabla_clientes.amazonaws.com_UnoEE_Morenos_Real_t201_mm_clientes[[#This Row],[f201_rowid_tercero]],penvio_c,3,)</f>
        <v>*000</v>
      </c>
      <c r="H2010" t="str">
        <f>"*"&amp;VLOOKUP(Tabla_clientes.amazonaws.com_UnoEE_Morenos_Real_t201_mm_clientes[[#This Row],[f201_rowid_tercero]],penvio_c,5,)</f>
        <v>*DIST HERNANDEZ GOMEZ LTDA</v>
      </c>
      <c r="I2010" t="s">
        <v>6277</v>
      </c>
      <c r="J2010">
        <v>1</v>
      </c>
      <c r="K2010" t="s">
        <v>6273</v>
      </c>
      <c r="L2010" t="s">
        <v>8310</v>
      </c>
      <c r="M2010">
        <v>39059</v>
      </c>
      <c r="N2010" t="s">
        <v>6275</v>
      </c>
      <c r="O2010" t="s">
        <v>7036</v>
      </c>
      <c r="P2010">
        <v>2</v>
      </c>
      <c r="Q2010">
        <v>6500000</v>
      </c>
      <c r="R2010">
        <v>0</v>
      </c>
      <c r="S2010">
        <v>0</v>
      </c>
      <c r="T2010">
        <v>0</v>
      </c>
      <c r="U2010" t="s">
        <v>243</v>
      </c>
      <c r="V2010" t="s">
        <v>6159</v>
      </c>
      <c r="W2010">
        <v>0</v>
      </c>
      <c r="X2010">
        <v>0</v>
      </c>
      <c r="Y2010">
        <v>0</v>
      </c>
      <c r="Z2010">
        <v>9999</v>
      </c>
      <c r="AA2010">
        <v>0</v>
      </c>
      <c r="AB2010">
        <v>0</v>
      </c>
      <c r="AC2010">
        <v>0</v>
      </c>
      <c r="AE2010" t="s">
        <v>26</v>
      </c>
      <c r="AF2010" s="1">
        <v>44562</v>
      </c>
      <c r="AG2010">
        <v>1</v>
      </c>
      <c r="AL2010" s="1"/>
      <c r="AM2010">
        <v>34129</v>
      </c>
      <c r="AN2010">
        <v>0</v>
      </c>
      <c r="AO2010">
        <v>0</v>
      </c>
      <c r="AQ2010" t="s">
        <v>8310</v>
      </c>
      <c r="AR2010" s="1">
        <v>44949.605056446759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</row>
    <row r="2011" spans="1:51" x14ac:dyDescent="0.25">
      <c r="A2011">
        <v>1</v>
      </c>
      <c r="B2011">
        <v>764</v>
      </c>
      <c r="C2011" t="str">
        <f>"*"&amp;VLOOKUP(Tabla_clientes.amazonaws.com_UnoEE_Morenos_Real_t201_mm_clientes[[#This Row],[f201_rowid_tercero]],tercero_c,2,)</f>
        <v>*1999</v>
      </c>
      <c r="D2011" t="str">
        <f>"*"&amp;VLOOKUP(Tabla_clientes.amazonaws.com_UnoEE_Morenos_Real_t201_mm_clientes[[#This Row],[f201_rowid_tercero]],tercero_c,7,)</f>
        <v>*DISTRIBUCIONES HERNANDEZ GOMEZ LIMITADA</v>
      </c>
      <c r="E2011" t="s">
        <v>256</v>
      </c>
      <c r="F2011" t="s">
        <v>8856</v>
      </c>
      <c r="G2011" t="str">
        <f>"*"&amp;VLOOKUP(Tabla_clientes.amazonaws.com_UnoEE_Morenos_Real_t201_mm_clientes[[#This Row],[f201_rowid_tercero]],penvio_c,3,)</f>
        <v>*000</v>
      </c>
      <c r="H2011" t="str">
        <f>"*"&amp;VLOOKUP(Tabla_clientes.amazonaws.com_UnoEE_Morenos_Real_t201_mm_clientes[[#This Row],[f201_rowid_tercero]],penvio_c,5,)</f>
        <v>*DIST HERNANDEZ GOMEZ LTDA</v>
      </c>
      <c r="I2011" t="s">
        <v>6277</v>
      </c>
      <c r="J2011">
        <v>1</v>
      </c>
      <c r="K2011" t="s">
        <v>6273</v>
      </c>
      <c r="L2011" t="s">
        <v>6030</v>
      </c>
      <c r="M2011">
        <v>39051</v>
      </c>
      <c r="N2011" t="s">
        <v>6275</v>
      </c>
      <c r="O2011" t="s">
        <v>7036</v>
      </c>
      <c r="P2011">
        <v>2</v>
      </c>
      <c r="Q2011">
        <v>6500000</v>
      </c>
      <c r="R2011">
        <v>0</v>
      </c>
      <c r="S2011">
        <v>0</v>
      </c>
      <c r="T2011">
        <v>0</v>
      </c>
      <c r="U2011" t="s">
        <v>243</v>
      </c>
      <c r="V2011" t="s">
        <v>6159</v>
      </c>
      <c r="W2011">
        <v>0</v>
      </c>
      <c r="X2011">
        <v>0</v>
      </c>
      <c r="Y2011">
        <v>0</v>
      </c>
      <c r="Z2011">
        <v>9999</v>
      </c>
      <c r="AA2011">
        <v>0</v>
      </c>
      <c r="AB2011">
        <v>0</v>
      </c>
      <c r="AC2011">
        <v>0</v>
      </c>
      <c r="AE2011" t="s">
        <v>26</v>
      </c>
      <c r="AF2011" s="1">
        <v>44562</v>
      </c>
      <c r="AG2011">
        <v>1</v>
      </c>
      <c r="AL2011" s="1"/>
      <c r="AM2011">
        <v>34121</v>
      </c>
      <c r="AN2011">
        <v>0</v>
      </c>
      <c r="AO2011">
        <v>0</v>
      </c>
      <c r="AQ2011" t="s">
        <v>8310</v>
      </c>
      <c r="AR2011" s="1">
        <v>44994.322356400466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</row>
    <row r="2012" spans="1:51" x14ac:dyDescent="0.25">
      <c r="A2012">
        <v>1</v>
      </c>
      <c r="B2012">
        <v>764</v>
      </c>
      <c r="C2012" t="str">
        <f>"*"&amp;VLOOKUP(Tabla_clientes.amazonaws.com_UnoEE_Morenos_Real_t201_mm_clientes[[#This Row],[f201_rowid_tercero]],tercero_c,2,)</f>
        <v>*1999</v>
      </c>
      <c r="D2012" t="str">
        <f>"*"&amp;VLOOKUP(Tabla_clientes.amazonaws.com_UnoEE_Morenos_Real_t201_mm_clientes[[#This Row],[f201_rowid_tercero]],tercero_c,7,)</f>
        <v>*DISTRIBUCIONES HERNANDEZ GOMEZ LIMITADA</v>
      </c>
      <c r="E2012" t="s">
        <v>259</v>
      </c>
      <c r="F2012" t="s">
        <v>8857</v>
      </c>
      <c r="G2012" t="str">
        <f>"*"&amp;VLOOKUP(Tabla_clientes.amazonaws.com_UnoEE_Morenos_Real_t201_mm_clientes[[#This Row],[f201_rowid_tercero]],penvio_c,3,)</f>
        <v>*000</v>
      </c>
      <c r="H2012" t="str">
        <f>"*"&amp;VLOOKUP(Tabla_clientes.amazonaws.com_UnoEE_Morenos_Real_t201_mm_clientes[[#This Row],[f201_rowid_tercero]],penvio_c,5,)</f>
        <v>*DIST HERNANDEZ GOMEZ LTDA</v>
      </c>
      <c r="I2012" t="s">
        <v>6277</v>
      </c>
      <c r="J2012">
        <v>1</v>
      </c>
      <c r="K2012" t="s">
        <v>6273</v>
      </c>
      <c r="L2012" t="s">
        <v>7227</v>
      </c>
      <c r="M2012">
        <v>39096</v>
      </c>
      <c r="N2012" t="s">
        <v>6275</v>
      </c>
      <c r="O2012" t="s">
        <v>7036</v>
      </c>
      <c r="P2012">
        <v>2</v>
      </c>
      <c r="Q2012">
        <v>6500000</v>
      </c>
      <c r="R2012">
        <v>0</v>
      </c>
      <c r="S2012">
        <v>0</v>
      </c>
      <c r="T2012">
        <v>0</v>
      </c>
      <c r="U2012" t="s">
        <v>243</v>
      </c>
      <c r="V2012" t="s">
        <v>6159</v>
      </c>
      <c r="W2012">
        <v>0</v>
      </c>
      <c r="X2012">
        <v>0</v>
      </c>
      <c r="Y2012">
        <v>0</v>
      </c>
      <c r="Z2012">
        <v>9999</v>
      </c>
      <c r="AA2012">
        <v>0</v>
      </c>
      <c r="AB2012">
        <v>0</v>
      </c>
      <c r="AC2012">
        <v>0</v>
      </c>
      <c r="AE2012" t="s">
        <v>26</v>
      </c>
      <c r="AF2012" s="1">
        <v>44562</v>
      </c>
      <c r="AG2012">
        <v>1</v>
      </c>
      <c r="AL2012" s="1"/>
      <c r="AM2012">
        <v>34165</v>
      </c>
      <c r="AN2012">
        <v>0</v>
      </c>
      <c r="AO2012">
        <v>0</v>
      </c>
      <c r="AQ2012" t="s">
        <v>8310</v>
      </c>
      <c r="AR2012" s="1">
        <v>44994.322568634256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</row>
    <row r="2013" spans="1:51" x14ac:dyDescent="0.25">
      <c r="A2013">
        <v>1</v>
      </c>
      <c r="B2013">
        <v>764</v>
      </c>
      <c r="C2013" t="str">
        <f>"*"&amp;VLOOKUP(Tabla_clientes.amazonaws.com_UnoEE_Morenos_Real_t201_mm_clientes[[#This Row],[f201_rowid_tercero]],tercero_c,2,)</f>
        <v>*1999</v>
      </c>
      <c r="D2013" t="str">
        <f>"*"&amp;VLOOKUP(Tabla_clientes.amazonaws.com_UnoEE_Morenos_Real_t201_mm_clientes[[#This Row],[f201_rowid_tercero]],tercero_c,7,)</f>
        <v>*DISTRIBUCIONES HERNANDEZ GOMEZ LIMITADA</v>
      </c>
      <c r="E2013" t="s">
        <v>263</v>
      </c>
      <c r="F2013" t="s">
        <v>8858</v>
      </c>
      <c r="G2013" t="str">
        <f>"*"&amp;VLOOKUP(Tabla_clientes.amazonaws.com_UnoEE_Morenos_Real_t201_mm_clientes[[#This Row],[f201_rowid_tercero]],penvio_c,3,)</f>
        <v>*000</v>
      </c>
      <c r="H2013" t="str">
        <f>"*"&amp;VLOOKUP(Tabla_clientes.amazonaws.com_UnoEE_Morenos_Real_t201_mm_clientes[[#This Row],[f201_rowid_tercero]],penvio_c,5,)</f>
        <v>*DIST HERNANDEZ GOMEZ LTDA</v>
      </c>
      <c r="I2013" t="s">
        <v>6277</v>
      </c>
      <c r="J2013">
        <v>1</v>
      </c>
      <c r="K2013" t="s">
        <v>6273</v>
      </c>
      <c r="L2013" t="s">
        <v>6432</v>
      </c>
      <c r="M2013">
        <v>39091</v>
      </c>
      <c r="N2013" t="s">
        <v>6275</v>
      </c>
      <c r="O2013" t="s">
        <v>7036</v>
      </c>
      <c r="P2013">
        <v>2</v>
      </c>
      <c r="Q2013">
        <v>6500000</v>
      </c>
      <c r="R2013">
        <v>0</v>
      </c>
      <c r="S2013">
        <v>0</v>
      </c>
      <c r="T2013">
        <v>0</v>
      </c>
      <c r="U2013" t="s">
        <v>243</v>
      </c>
      <c r="V2013" t="s">
        <v>6159</v>
      </c>
      <c r="W2013">
        <v>0</v>
      </c>
      <c r="X2013">
        <v>0</v>
      </c>
      <c r="Y2013">
        <v>0</v>
      </c>
      <c r="Z2013">
        <v>9999</v>
      </c>
      <c r="AA2013">
        <v>0</v>
      </c>
      <c r="AB2013">
        <v>0</v>
      </c>
      <c r="AC2013">
        <v>0</v>
      </c>
      <c r="AE2013" t="s">
        <v>26</v>
      </c>
      <c r="AF2013" s="1">
        <v>44562</v>
      </c>
      <c r="AG2013">
        <v>1</v>
      </c>
      <c r="AL2013" s="1"/>
      <c r="AM2013">
        <v>34161</v>
      </c>
      <c r="AN2013">
        <v>0</v>
      </c>
      <c r="AO2013">
        <v>0</v>
      </c>
      <c r="AQ2013" t="s">
        <v>8310</v>
      </c>
      <c r="AR2013" s="1">
        <v>44994.322781284725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</row>
    <row r="2014" spans="1:51" x14ac:dyDescent="0.25">
      <c r="A2014">
        <v>1</v>
      </c>
      <c r="B2014">
        <v>764</v>
      </c>
      <c r="C2014" t="str">
        <f>"*"&amp;VLOOKUP(Tabla_clientes.amazonaws.com_UnoEE_Morenos_Real_t201_mm_clientes[[#This Row],[f201_rowid_tercero]],tercero_c,2,)</f>
        <v>*1999</v>
      </c>
      <c r="D2014" t="str">
        <f>"*"&amp;VLOOKUP(Tabla_clientes.amazonaws.com_UnoEE_Morenos_Real_t201_mm_clientes[[#This Row],[f201_rowid_tercero]],tercero_c,7,)</f>
        <v>*DISTRIBUCIONES HERNANDEZ GOMEZ LIMITADA</v>
      </c>
      <c r="E2014" t="s">
        <v>7886</v>
      </c>
      <c r="F2014" t="s">
        <v>8859</v>
      </c>
      <c r="G2014" t="str">
        <f>"*"&amp;VLOOKUP(Tabla_clientes.amazonaws.com_UnoEE_Morenos_Real_t201_mm_clientes[[#This Row],[f201_rowid_tercero]],penvio_c,3,)</f>
        <v>*000</v>
      </c>
      <c r="H2014" t="str">
        <f>"*"&amp;VLOOKUP(Tabla_clientes.amazonaws.com_UnoEE_Morenos_Real_t201_mm_clientes[[#This Row],[f201_rowid_tercero]],penvio_c,5,)</f>
        <v>*DIST HERNANDEZ GOMEZ LTDA</v>
      </c>
      <c r="I2014" t="s">
        <v>6277</v>
      </c>
      <c r="J2014">
        <v>1</v>
      </c>
      <c r="K2014" t="s">
        <v>6273</v>
      </c>
      <c r="L2014" t="s">
        <v>6030</v>
      </c>
      <c r="M2014">
        <v>39052</v>
      </c>
      <c r="N2014" t="s">
        <v>6275</v>
      </c>
      <c r="O2014" t="s">
        <v>7036</v>
      </c>
      <c r="P2014">
        <v>2</v>
      </c>
      <c r="Q2014">
        <v>6500000</v>
      </c>
      <c r="R2014">
        <v>0</v>
      </c>
      <c r="S2014">
        <v>0</v>
      </c>
      <c r="T2014">
        <v>0</v>
      </c>
      <c r="U2014" t="s">
        <v>243</v>
      </c>
      <c r="V2014" t="s">
        <v>6159</v>
      </c>
      <c r="W2014">
        <v>0</v>
      </c>
      <c r="X2014">
        <v>0</v>
      </c>
      <c r="Y2014">
        <v>0</v>
      </c>
      <c r="Z2014">
        <v>9999</v>
      </c>
      <c r="AA2014">
        <v>0</v>
      </c>
      <c r="AB2014">
        <v>0</v>
      </c>
      <c r="AC2014">
        <v>0</v>
      </c>
      <c r="AE2014" t="s">
        <v>26</v>
      </c>
      <c r="AF2014" s="1">
        <v>44562</v>
      </c>
      <c r="AG2014">
        <v>1</v>
      </c>
      <c r="AL2014" s="1"/>
      <c r="AM2014">
        <v>34122</v>
      </c>
      <c r="AN2014">
        <v>0</v>
      </c>
      <c r="AO2014">
        <v>0</v>
      </c>
      <c r="AQ2014" t="s">
        <v>8310</v>
      </c>
      <c r="AR2014" s="1">
        <v>44994.323016168979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</row>
    <row r="2015" spans="1:51" x14ac:dyDescent="0.25">
      <c r="A2015">
        <v>1</v>
      </c>
      <c r="B2015">
        <v>764</v>
      </c>
      <c r="C2015" t="str">
        <f>"*"&amp;VLOOKUP(Tabla_clientes.amazonaws.com_UnoEE_Morenos_Real_t201_mm_clientes[[#This Row],[f201_rowid_tercero]],tercero_c,2,)</f>
        <v>*1999</v>
      </c>
      <c r="D2015" t="str">
        <f>"*"&amp;VLOOKUP(Tabla_clientes.amazonaws.com_UnoEE_Morenos_Real_t201_mm_clientes[[#This Row],[f201_rowid_tercero]],tercero_c,7,)</f>
        <v>*DISTRIBUCIONES HERNANDEZ GOMEZ LIMITADA</v>
      </c>
      <c r="E2015" t="s">
        <v>7888</v>
      </c>
      <c r="F2015" t="s">
        <v>8860</v>
      </c>
      <c r="G2015" t="str">
        <f>"*"&amp;VLOOKUP(Tabla_clientes.amazonaws.com_UnoEE_Morenos_Real_t201_mm_clientes[[#This Row],[f201_rowid_tercero]],penvio_c,3,)</f>
        <v>*000</v>
      </c>
      <c r="H2015" t="str">
        <f>"*"&amp;VLOOKUP(Tabla_clientes.amazonaws.com_UnoEE_Morenos_Real_t201_mm_clientes[[#This Row],[f201_rowid_tercero]],penvio_c,5,)</f>
        <v>*DIST HERNANDEZ GOMEZ LTDA</v>
      </c>
      <c r="I2015" t="s">
        <v>6277</v>
      </c>
      <c r="J2015">
        <v>1</v>
      </c>
      <c r="K2015" t="s">
        <v>6273</v>
      </c>
      <c r="L2015" t="s">
        <v>6030</v>
      </c>
      <c r="M2015">
        <v>39053</v>
      </c>
      <c r="N2015" t="s">
        <v>6275</v>
      </c>
      <c r="O2015" t="s">
        <v>7036</v>
      </c>
      <c r="P2015">
        <v>2</v>
      </c>
      <c r="Q2015">
        <v>6500000</v>
      </c>
      <c r="R2015">
        <v>0</v>
      </c>
      <c r="S2015">
        <v>0</v>
      </c>
      <c r="T2015">
        <v>0</v>
      </c>
      <c r="U2015" t="s">
        <v>243</v>
      </c>
      <c r="V2015" t="s">
        <v>6159</v>
      </c>
      <c r="W2015">
        <v>0</v>
      </c>
      <c r="X2015">
        <v>0</v>
      </c>
      <c r="Y2015">
        <v>0</v>
      </c>
      <c r="Z2015">
        <v>9999</v>
      </c>
      <c r="AA2015">
        <v>0</v>
      </c>
      <c r="AB2015">
        <v>0</v>
      </c>
      <c r="AC2015">
        <v>0</v>
      </c>
      <c r="AE2015" t="s">
        <v>26</v>
      </c>
      <c r="AF2015" s="1">
        <v>44562</v>
      </c>
      <c r="AG2015">
        <v>1</v>
      </c>
      <c r="AL2015" s="1"/>
      <c r="AM2015">
        <v>34123</v>
      </c>
      <c r="AN2015">
        <v>0</v>
      </c>
      <c r="AO2015">
        <v>0</v>
      </c>
      <c r="AQ2015" t="s">
        <v>8310</v>
      </c>
      <c r="AR2015" s="1">
        <v>44994.323255057869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</row>
    <row r="2016" spans="1:51" x14ac:dyDescent="0.25">
      <c r="A2016">
        <v>1</v>
      </c>
      <c r="B2016">
        <v>764</v>
      </c>
      <c r="C2016" t="str">
        <f>"*"&amp;VLOOKUP(Tabla_clientes.amazonaws.com_UnoEE_Morenos_Real_t201_mm_clientes[[#This Row],[f201_rowid_tercero]],tercero_c,2,)</f>
        <v>*1999</v>
      </c>
      <c r="D2016" t="str">
        <f>"*"&amp;VLOOKUP(Tabla_clientes.amazonaws.com_UnoEE_Morenos_Real_t201_mm_clientes[[#This Row],[f201_rowid_tercero]],tercero_c,7,)</f>
        <v>*DISTRIBUCIONES HERNANDEZ GOMEZ LIMITADA</v>
      </c>
      <c r="E2016" t="s">
        <v>269</v>
      </c>
      <c r="F2016" t="s">
        <v>8861</v>
      </c>
      <c r="G2016" t="str">
        <f>"*"&amp;VLOOKUP(Tabla_clientes.amazonaws.com_UnoEE_Morenos_Real_t201_mm_clientes[[#This Row],[f201_rowid_tercero]],penvio_c,3,)</f>
        <v>*000</v>
      </c>
      <c r="H2016" t="str">
        <f>"*"&amp;VLOOKUP(Tabla_clientes.amazonaws.com_UnoEE_Morenos_Real_t201_mm_clientes[[#This Row],[f201_rowid_tercero]],penvio_c,5,)</f>
        <v>*DIST HERNANDEZ GOMEZ LTDA</v>
      </c>
      <c r="I2016" t="s">
        <v>6277</v>
      </c>
      <c r="J2016">
        <v>1</v>
      </c>
      <c r="K2016" t="s">
        <v>6273</v>
      </c>
      <c r="L2016" t="s">
        <v>8310</v>
      </c>
      <c r="M2016">
        <v>39060</v>
      </c>
      <c r="N2016" t="s">
        <v>6275</v>
      </c>
      <c r="O2016" t="s">
        <v>7036</v>
      </c>
      <c r="P2016">
        <v>2</v>
      </c>
      <c r="Q2016">
        <v>6500000</v>
      </c>
      <c r="R2016">
        <v>0</v>
      </c>
      <c r="S2016">
        <v>0</v>
      </c>
      <c r="T2016">
        <v>0</v>
      </c>
      <c r="U2016" t="s">
        <v>243</v>
      </c>
      <c r="V2016" t="s">
        <v>6159</v>
      </c>
      <c r="W2016">
        <v>0</v>
      </c>
      <c r="X2016">
        <v>0</v>
      </c>
      <c r="Y2016">
        <v>0</v>
      </c>
      <c r="Z2016">
        <v>9999</v>
      </c>
      <c r="AA2016">
        <v>0</v>
      </c>
      <c r="AB2016">
        <v>0</v>
      </c>
      <c r="AC2016">
        <v>0</v>
      </c>
      <c r="AE2016" t="s">
        <v>26</v>
      </c>
      <c r="AF2016" s="1">
        <v>44562</v>
      </c>
      <c r="AG2016">
        <v>1</v>
      </c>
      <c r="AL2016" s="1"/>
      <c r="AM2016">
        <v>34130</v>
      </c>
      <c r="AN2016">
        <v>0</v>
      </c>
      <c r="AO2016">
        <v>0</v>
      </c>
      <c r="AQ2016" t="s">
        <v>8310</v>
      </c>
      <c r="AR2016" s="1">
        <v>44949.60506519676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</row>
    <row r="2017" spans="1:51" x14ac:dyDescent="0.25">
      <c r="A2017">
        <v>1</v>
      </c>
      <c r="B2017">
        <v>765</v>
      </c>
      <c r="C2017" t="str">
        <f>"*"&amp;VLOOKUP(Tabla_clientes.amazonaws.com_UnoEE_Morenos_Real_t201_mm_clientes[[#This Row],[f201_rowid_tercero]],tercero_c,2,)</f>
        <v>*2000</v>
      </c>
      <c r="D2017" t="str">
        <f>"*"&amp;VLOOKUP(Tabla_clientes.amazonaws.com_UnoEE_Morenos_Real_t201_mm_clientes[[#This Row],[f201_rowid_tercero]],tercero_c,7,)</f>
        <v>*COMBUSTIBLES H  R LTDA</v>
      </c>
      <c r="E2017" t="s">
        <v>7868</v>
      </c>
      <c r="F2017" t="s">
        <v>8862</v>
      </c>
      <c r="G2017" t="str">
        <f>"*"&amp;VLOOKUP(Tabla_clientes.amazonaws.com_UnoEE_Morenos_Real_t201_mm_clientes[[#This Row],[f201_rowid_tercero]],penvio_c,3,)</f>
        <v>*000</v>
      </c>
      <c r="H2017" t="str">
        <f>"*"&amp;VLOOKUP(Tabla_clientes.amazonaws.com_UnoEE_Morenos_Real_t201_mm_clientes[[#This Row],[f201_rowid_tercero]],penvio_c,5,)</f>
        <v>*H &amp; R LTDA</v>
      </c>
      <c r="I2017" t="s">
        <v>6277</v>
      </c>
      <c r="J2017">
        <v>1</v>
      </c>
      <c r="K2017" t="s">
        <v>6273</v>
      </c>
      <c r="L2017" t="s">
        <v>6432</v>
      </c>
      <c r="M2017">
        <v>39106</v>
      </c>
      <c r="N2017" t="s">
        <v>6275</v>
      </c>
      <c r="O2017" t="s">
        <v>7036</v>
      </c>
      <c r="P2017">
        <v>2</v>
      </c>
      <c r="Q2017">
        <v>3000000</v>
      </c>
      <c r="R2017">
        <v>0</v>
      </c>
      <c r="S2017">
        <v>0</v>
      </c>
      <c r="T2017">
        <v>0</v>
      </c>
      <c r="U2017" t="s">
        <v>243</v>
      </c>
      <c r="V2017" t="s">
        <v>6159</v>
      </c>
      <c r="W2017">
        <v>0</v>
      </c>
      <c r="X2017">
        <v>0</v>
      </c>
      <c r="Y2017">
        <v>0</v>
      </c>
      <c r="Z2017">
        <v>9999</v>
      </c>
      <c r="AA2017">
        <v>0</v>
      </c>
      <c r="AB2017">
        <v>0</v>
      </c>
      <c r="AC2017">
        <v>0</v>
      </c>
      <c r="AE2017" t="s">
        <v>26</v>
      </c>
      <c r="AF2017" s="1">
        <v>44562</v>
      </c>
      <c r="AG2017">
        <v>1</v>
      </c>
      <c r="AL2017" s="1"/>
      <c r="AM2017">
        <v>34172</v>
      </c>
      <c r="AN2017">
        <v>0</v>
      </c>
      <c r="AO2017">
        <v>0</v>
      </c>
      <c r="AQ2017" t="s">
        <v>6432</v>
      </c>
      <c r="AR2017" s="1">
        <v>44949.605495289354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</row>
    <row r="2018" spans="1:51" x14ac:dyDescent="0.25">
      <c r="A2018">
        <v>1</v>
      </c>
      <c r="B2018">
        <v>765</v>
      </c>
      <c r="C2018" t="str">
        <f>"*"&amp;VLOOKUP(Tabla_clientes.amazonaws.com_UnoEE_Morenos_Real_t201_mm_clientes[[#This Row],[f201_rowid_tercero]],tercero_c,2,)</f>
        <v>*2000</v>
      </c>
      <c r="D2018" t="str">
        <f>"*"&amp;VLOOKUP(Tabla_clientes.amazonaws.com_UnoEE_Morenos_Real_t201_mm_clientes[[#This Row],[f201_rowid_tercero]],tercero_c,7,)</f>
        <v>*COMBUSTIBLES H  R LTDA</v>
      </c>
      <c r="E2018" t="s">
        <v>243</v>
      </c>
      <c r="F2018" t="s">
        <v>8863</v>
      </c>
      <c r="G2018" t="str">
        <f>"*"&amp;VLOOKUP(Tabla_clientes.amazonaws.com_UnoEE_Morenos_Real_t201_mm_clientes[[#This Row],[f201_rowid_tercero]],penvio_c,3,)</f>
        <v>*000</v>
      </c>
      <c r="H2018" t="str">
        <f>"*"&amp;VLOOKUP(Tabla_clientes.amazonaws.com_UnoEE_Morenos_Real_t201_mm_clientes[[#This Row],[f201_rowid_tercero]],penvio_c,5,)</f>
        <v>*H &amp; R LTDA</v>
      </c>
      <c r="I2018" t="s">
        <v>6277</v>
      </c>
      <c r="J2018">
        <v>1</v>
      </c>
      <c r="K2018" t="s">
        <v>6273</v>
      </c>
      <c r="L2018" t="s">
        <v>6432</v>
      </c>
      <c r="M2018">
        <v>39067</v>
      </c>
      <c r="N2018" t="s">
        <v>6275</v>
      </c>
      <c r="O2018" t="s">
        <v>7036</v>
      </c>
      <c r="P2018">
        <v>2</v>
      </c>
      <c r="Q2018">
        <v>4000000</v>
      </c>
      <c r="R2018">
        <v>0</v>
      </c>
      <c r="S2018">
        <v>0</v>
      </c>
      <c r="T2018">
        <v>0</v>
      </c>
      <c r="U2018" t="s">
        <v>243</v>
      </c>
      <c r="V2018" t="s">
        <v>6159</v>
      </c>
      <c r="W2018">
        <v>0</v>
      </c>
      <c r="X2018">
        <v>0</v>
      </c>
      <c r="Y2018">
        <v>0</v>
      </c>
      <c r="Z2018">
        <v>9999</v>
      </c>
      <c r="AA2018">
        <v>0</v>
      </c>
      <c r="AB2018">
        <v>0</v>
      </c>
      <c r="AC2018">
        <v>0</v>
      </c>
      <c r="AE2018" t="s">
        <v>26</v>
      </c>
      <c r="AF2018" s="1">
        <v>44562</v>
      </c>
      <c r="AG2018">
        <v>1</v>
      </c>
      <c r="AL2018" s="1"/>
      <c r="AM2018">
        <v>34137</v>
      </c>
      <c r="AN2018">
        <v>0</v>
      </c>
      <c r="AO2018">
        <v>0</v>
      </c>
      <c r="AQ2018" t="s">
        <v>6432</v>
      </c>
      <c r="AR2018" s="1">
        <v>44949.605123726855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</row>
    <row r="2019" spans="1:51" x14ac:dyDescent="0.25">
      <c r="A2019">
        <v>1</v>
      </c>
      <c r="B2019">
        <v>765</v>
      </c>
      <c r="C2019" t="str">
        <f>"*"&amp;VLOOKUP(Tabla_clientes.amazonaws.com_UnoEE_Morenos_Real_t201_mm_clientes[[#This Row],[f201_rowid_tercero]],tercero_c,2,)</f>
        <v>*2000</v>
      </c>
      <c r="D2019" t="str">
        <f>"*"&amp;VLOOKUP(Tabla_clientes.amazonaws.com_UnoEE_Morenos_Real_t201_mm_clientes[[#This Row],[f201_rowid_tercero]],tercero_c,7,)</f>
        <v>*COMBUSTIBLES H  R LTDA</v>
      </c>
      <c r="E2019" t="s">
        <v>247</v>
      </c>
      <c r="F2019" t="s">
        <v>8864</v>
      </c>
      <c r="G2019" t="str">
        <f>"*"&amp;VLOOKUP(Tabla_clientes.amazonaws.com_UnoEE_Morenos_Real_t201_mm_clientes[[#This Row],[f201_rowid_tercero]],penvio_c,3,)</f>
        <v>*000</v>
      </c>
      <c r="H2019" t="str">
        <f>"*"&amp;VLOOKUP(Tabla_clientes.amazonaws.com_UnoEE_Morenos_Real_t201_mm_clientes[[#This Row],[f201_rowid_tercero]],penvio_c,5,)</f>
        <v>*H &amp; R LTDA</v>
      </c>
      <c r="I2019" t="s">
        <v>6277</v>
      </c>
      <c r="J2019">
        <v>1</v>
      </c>
      <c r="K2019" t="s">
        <v>6273</v>
      </c>
      <c r="L2019" t="s">
        <v>6432</v>
      </c>
      <c r="M2019">
        <v>39068</v>
      </c>
      <c r="N2019" t="s">
        <v>6275</v>
      </c>
      <c r="O2019" t="s">
        <v>7036</v>
      </c>
      <c r="P2019">
        <v>2</v>
      </c>
      <c r="Q2019">
        <v>4000000</v>
      </c>
      <c r="R2019">
        <v>0</v>
      </c>
      <c r="S2019">
        <v>0</v>
      </c>
      <c r="T2019">
        <v>0</v>
      </c>
      <c r="U2019" t="s">
        <v>243</v>
      </c>
      <c r="V2019" t="s">
        <v>6159</v>
      </c>
      <c r="W2019">
        <v>0</v>
      </c>
      <c r="X2019">
        <v>0</v>
      </c>
      <c r="Y2019">
        <v>0</v>
      </c>
      <c r="Z2019">
        <v>9999</v>
      </c>
      <c r="AA2019">
        <v>0</v>
      </c>
      <c r="AB2019">
        <v>0</v>
      </c>
      <c r="AC2019">
        <v>0</v>
      </c>
      <c r="AE2019" t="s">
        <v>26</v>
      </c>
      <c r="AF2019" s="1">
        <v>44562</v>
      </c>
      <c r="AG2019">
        <v>1</v>
      </c>
      <c r="AL2019" s="1"/>
      <c r="AM2019">
        <v>34138</v>
      </c>
      <c r="AN2019">
        <v>0</v>
      </c>
      <c r="AO2019">
        <v>0</v>
      </c>
      <c r="AQ2019" t="s">
        <v>6432</v>
      </c>
      <c r="AR2019" s="1">
        <v>44949.605131944445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</row>
    <row r="2020" spans="1:51" x14ac:dyDescent="0.25">
      <c r="A2020">
        <v>1</v>
      </c>
      <c r="B2020">
        <v>765</v>
      </c>
      <c r="C2020" t="str">
        <f>"*"&amp;VLOOKUP(Tabla_clientes.amazonaws.com_UnoEE_Morenos_Real_t201_mm_clientes[[#This Row],[f201_rowid_tercero]],tercero_c,2,)</f>
        <v>*2000</v>
      </c>
      <c r="D2020" t="str">
        <f>"*"&amp;VLOOKUP(Tabla_clientes.amazonaws.com_UnoEE_Morenos_Real_t201_mm_clientes[[#This Row],[f201_rowid_tercero]],tercero_c,7,)</f>
        <v>*COMBUSTIBLES H  R LTDA</v>
      </c>
      <c r="E2020" t="s">
        <v>250</v>
      </c>
      <c r="F2020" t="s">
        <v>8865</v>
      </c>
      <c r="G2020" t="str">
        <f>"*"&amp;VLOOKUP(Tabla_clientes.amazonaws.com_UnoEE_Morenos_Real_t201_mm_clientes[[#This Row],[f201_rowid_tercero]],penvio_c,3,)</f>
        <v>*000</v>
      </c>
      <c r="H2020" t="str">
        <f>"*"&amp;VLOOKUP(Tabla_clientes.amazonaws.com_UnoEE_Morenos_Real_t201_mm_clientes[[#This Row],[f201_rowid_tercero]],penvio_c,5,)</f>
        <v>*H &amp; R LTDA</v>
      </c>
      <c r="I2020" t="s">
        <v>6277</v>
      </c>
      <c r="J2020">
        <v>1</v>
      </c>
      <c r="K2020" t="s">
        <v>6273</v>
      </c>
      <c r="L2020" t="s">
        <v>6432</v>
      </c>
      <c r="M2020">
        <v>39069</v>
      </c>
      <c r="N2020" t="s">
        <v>6275</v>
      </c>
      <c r="O2020" t="s">
        <v>7036</v>
      </c>
      <c r="P2020">
        <v>2</v>
      </c>
      <c r="Q2020">
        <v>4000000</v>
      </c>
      <c r="R2020">
        <v>0</v>
      </c>
      <c r="S2020">
        <v>0</v>
      </c>
      <c r="T2020">
        <v>0</v>
      </c>
      <c r="U2020" t="s">
        <v>243</v>
      </c>
      <c r="V2020" t="s">
        <v>6159</v>
      </c>
      <c r="W2020">
        <v>0</v>
      </c>
      <c r="X2020">
        <v>0</v>
      </c>
      <c r="Y2020">
        <v>0</v>
      </c>
      <c r="Z2020">
        <v>9999</v>
      </c>
      <c r="AA2020">
        <v>0</v>
      </c>
      <c r="AB2020">
        <v>0</v>
      </c>
      <c r="AC2020">
        <v>0</v>
      </c>
      <c r="AE2020" t="s">
        <v>26</v>
      </c>
      <c r="AF2020" s="1">
        <v>44562</v>
      </c>
      <c r="AG2020">
        <v>1</v>
      </c>
      <c r="AL2020" s="1"/>
      <c r="AM2020">
        <v>34139</v>
      </c>
      <c r="AN2020">
        <v>0</v>
      </c>
      <c r="AO2020">
        <v>0</v>
      </c>
      <c r="AQ2020" t="s">
        <v>6432</v>
      </c>
      <c r="AR2020" s="1">
        <v>44949.605140243053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</row>
    <row r="2021" spans="1:51" x14ac:dyDescent="0.25">
      <c r="A2021">
        <v>1</v>
      </c>
      <c r="B2021">
        <v>765</v>
      </c>
      <c r="C2021" t="str">
        <f>"*"&amp;VLOOKUP(Tabla_clientes.amazonaws.com_UnoEE_Morenos_Real_t201_mm_clientes[[#This Row],[f201_rowid_tercero]],tercero_c,2,)</f>
        <v>*2000</v>
      </c>
      <c r="D2021" t="str">
        <f>"*"&amp;VLOOKUP(Tabla_clientes.amazonaws.com_UnoEE_Morenos_Real_t201_mm_clientes[[#This Row],[f201_rowid_tercero]],tercero_c,7,)</f>
        <v>*COMBUSTIBLES H  R LTDA</v>
      </c>
      <c r="E2021" t="s">
        <v>253</v>
      </c>
      <c r="F2021" t="s">
        <v>8866</v>
      </c>
      <c r="G2021" t="str">
        <f>"*"&amp;VLOOKUP(Tabla_clientes.amazonaws.com_UnoEE_Morenos_Real_t201_mm_clientes[[#This Row],[f201_rowid_tercero]],penvio_c,3,)</f>
        <v>*000</v>
      </c>
      <c r="H2021" t="str">
        <f>"*"&amp;VLOOKUP(Tabla_clientes.amazonaws.com_UnoEE_Morenos_Real_t201_mm_clientes[[#This Row],[f201_rowid_tercero]],penvio_c,5,)</f>
        <v>*H &amp; R LTDA</v>
      </c>
      <c r="I2021" t="s">
        <v>6277</v>
      </c>
      <c r="J2021">
        <v>1</v>
      </c>
      <c r="K2021" t="s">
        <v>6273</v>
      </c>
      <c r="L2021" t="s">
        <v>6432</v>
      </c>
      <c r="M2021">
        <v>39070</v>
      </c>
      <c r="N2021" t="s">
        <v>6275</v>
      </c>
      <c r="O2021" t="s">
        <v>7036</v>
      </c>
      <c r="P2021">
        <v>2</v>
      </c>
      <c r="Q2021">
        <v>4000000</v>
      </c>
      <c r="R2021">
        <v>0</v>
      </c>
      <c r="S2021">
        <v>0</v>
      </c>
      <c r="T2021">
        <v>0</v>
      </c>
      <c r="U2021" t="s">
        <v>243</v>
      </c>
      <c r="V2021" t="s">
        <v>6159</v>
      </c>
      <c r="W2021">
        <v>0</v>
      </c>
      <c r="X2021">
        <v>0</v>
      </c>
      <c r="Y2021">
        <v>0</v>
      </c>
      <c r="Z2021">
        <v>9999</v>
      </c>
      <c r="AA2021">
        <v>0</v>
      </c>
      <c r="AB2021">
        <v>0</v>
      </c>
      <c r="AC2021">
        <v>0</v>
      </c>
      <c r="AE2021" t="s">
        <v>26</v>
      </c>
      <c r="AF2021" s="1">
        <v>44562</v>
      </c>
      <c r="AG2021">
        <v>1</v>
      </c>
      <c r="AL2021" s="1"/>
      <c r="AM2021">
        <v>34140</v>
      </c>
      <c r="AN2021">
        <v>0</v>
      </c>
      <c r="AO2021">
        <v>0</v>
      </c>
      <c r="AQ2021" t="s">
        <v>6432</v>
      </c>
      <c r="AR2021" s="1">
        <v>44949.605149108793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</row>
    <row r="2022" spans="1:51" x14ac:dyDescent="0.25">
      <c r="A2022">
        <v>1</v>
      </c>
      <c r="B2022">
        <v>765</v>
      </c>
      <c r="C2022" t="str">
        <f>"*"&amp;VLOOKUP(Tabla_clientes.amazonaws.com_UnoEE_Morenos_Real_t201_mm_clientes[[#This Row],[f201_rowid_tercero]],tercero_c,2,)</f>
        <v>*2000</v>
      </c>
      <c r="D2022" t="str">
        <f>"*"&amp;VLOOKUP(Tabla_clientes.amazonaws.com_UnoEE_Morenos_Real_t201_mm_clientes[[#This Row],[f201_rowid_tercero]],tercero_c,7,)</f>
        <v>*COMBUSTIBLES H  R LTDA</v>
      </c>
      <c r="E2022" t="s">
        <v>256</v>
      </c>
      <c r="F2022" t="s">
        <v>8867</v>
      </c>
      <c r="G2022" t="str">
        <f>"*"&amp;VLOOKUP(Tabla_clientes.amazonaws.com_UnoEE_Morenos_Real_t201_mm_clientes[[#This Row],[f201_rowid_tercero]],penvio_c,3,)</f>
        <v>*000</v>
      </c>
      <c r="H2022" t="str">
        <f>"*"&amp;VLOOKUP(Tabla_clientes.amazonaws.com_UnoEE_Morenos_Real_t201_mm_clientes[[#This Row],[f201_rowid_tercero]],penvio_c,5,)</f>
        <v>*H &amp; R LTDA</v>
      </c>
      <c r="I2022" t="s">
        <v>6277</v>
      </c>
      <c r="J2022">
        <v>1</v>
      </c>
      <c r="K2022" t="s">
        <v>6273</v>
      </c>
      <c r="L2022" t="s">
        <v>6432</v>
      </c>
      <c r="M2022">
        <v>39071</v>
      </c>
      <c r="N2022" t="s">
        <v>6275</v>
      </c>
      <c r="O2022" t="s">
        <v>7036</v>
      </c>
      <c r="P2022">
        <v>2</v>
      </c>
      <c r="Q2022">
        <v>4000000</v>
      </c>
      <c r="R2022">
        <v>0</v>
      </c>
      <c r="S2022">
        <v>0</v>
      </c>
      <c r="T2022">
        <v>0</v>
      </c>
      <c r="U2022" t="s">
        <v>243</v>
      </c>
      <c r="V2022" t="s">
        <v>6159</v>
      </c>
      <c r="W2022">
        <v>0</v>
      </c>
      <c r="X2022">
        <v>0</v>
      </c>
      <c r="Y2022">
        <v>0</v>
      </c>
      <c r="Z2022">
        <v>9999</v>
      </c>
      <c r="AA2022">
        <v>0</v>
      </c>
      <c r="AB2022">
        <v>0</v>
      </c>
      <c r="AC2022">
        <v>0</v>
      </c>
      <c r="AE2022" t="s">
        <v>26</v>
      </c>
      <c r="AF2022" s="1">
        <v>44562</v>
      </c>
      <c r="AG2022">
        <v>1</v>
      </c>
      <c r="AL2022" s="1"/>
      <c r="AM2022">
        <v>34141</v>
      </c>
      <c r="AN2022">
        <v>0</v>
      </c>
      <c r="AO2022">
        <v>0</v>
      </c>
      <c r="AQ2022" t="s">
        <v>6432</v>
      </c>
      <c r="AR2022" s="1">
        <v>44949.605161145832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</row>
    <row r="2023" spans="1:51" x14ac:dyDescent="0.25">
      <c r="A2023">
        <v>1</v>
      </c>
      <c r="B2023">
        <v>765</v>
      </c>
      <c r="C2023" t="str">
        <f>"*"&amp;VLOOKUP(Tabla_clientes.amazonaws.com_UnoEE_Morenos_Real_t201_mm_clientes[[#This Row],[f201_rowid_tercero]],tercero_c,2,)</f>
        <v>*2000</v>
      </c>
      <c r="D2023" t="str">
        <f>"*"&amp;VLOOKUP(Tabla_clientes.amazonaws.com_UnoEE_Morenos_Real_t201_mm_clientes[[#This Row],[f201_rowid_tercero]],tercero_c,7,)</f>
        <v>*COMBUSTIBLES H  R LTDA</v>
      </c>
      <c r="E2023" t="s">
        <v>259</v>
      </c>
      <c r="F2023" t="s">
        <v>8868</v>
      </c>
      <c r="G2023" t="str">
        <f>"*"&amp;VLOOKUP(Tabla_clientes.amazonaws.com_UnoEE_Morenos_Real_t201_mm_clientes[[#This Row],[f201_rowid_tercero]],penvio_c,3,)</f>
        <v>*000</v>
      </c>
      <c r="H2023" t="str">
        <f>"*"&amp;VLOOKUP(Tabla_clientes.amazonaws.com_UnoEE_Morenos_Real_t201_mm_clientes[[#This Row],[f201_rowid_tercero]],penvio_c,5,)</f>
        <v>*H &amp; R LTDA</v>
      </c>
      <c r="I2023" t="s">
        <v>6277</v>
      </c>
      <c r="J2023">
        <v>1</v>
      </c>
      <c r="K2023" t="s">
        <v>6273</v>
      </c>
      <c r="L2023" t="s">
        <v>6432</v>
      </c>
      <c r="M2023">
        <v>39072</v>
      </c>
      <c r="N2023" t="s">
        <v>6275</v>
      </c>
      <c r="O2023" t="s">
        <v>7036</v>
      </c>
      <c r="P2023">
        <v>2</v>
      </c>
      <c r="Q2023">
        <v>4000000</v>
      </c>
      <c r="R2023">
        <v>0</v>
      </c>
      <c r="S2023">
        <v>0</v>
      </c>
      <c r="T2023">
        <v>0</v>
      </c>
      <c r="U2023" t="s">
        <v>243</v>
      </c>
      <c r="V2023" t="s">
        <v>6159</v>
      </c>
      <c r="W2023">
        <v>0</v>
      </c>
      <c r="X2023">
        <v>0</v>
      </c>
      <c r="Y2023">
        <v>0</v>
      </c>
      <c r="Z2023">
        <v>9999</v>
      </c>
      <c r="AA2023">
        <v>0</v>
      </c>
      <c r="AB2023">
        <v>0</v>
      </c>
      <c r="AC2023">
        <v>0</v>
      </c>
      <c r="AE2023" t="s">
        <v>26</v>
      </c>
      <c r="AF2023" s="1">
        <v>44562</v>
      </c>
      <c r="AG2023">
        <v>1</v>
      </c>
      <c r="AL2023" s="1"/>
      <c r="AM2023">
        <v>34142</v>
      </c>
      <c r="AN2023">
        <v>0</v>
      </c>
      <c r="AO2023">
        <v>0</v>
      </c>
      <c r="AQ2023" t="s">
        <v>6432</v>
      </c>
      <c r="AR2023" s="1">
        <v>44949.605178819445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</row>
    <row r="2024" spans="1:51" x14ac:dyDescent="0.25">
      <c r="A2024">
        <v>1</v>
      </c>
      <c r="B2024">
        <v>765</v>
      </c>
      <c r="C2024" t="str">
        <f>"*"&amp;VLOOKUP(Tabla_clientes.amazonaws.com_UnoEE_Morenos_Real_t201_mm_clientes[[#This Row],[f201_rowid_tercero]],tercero_c,2,)</f>
        <v>*2000</v>
      </c>
      <c r="D2024" t="str">
        <f>"*"&amp;VLOOKUP(Tabla_clientes.amazonaws.com_UnoEE_Morenos_Real_t201_mm_clientes[[#This Row],[f201_rowid_tercero]],tercero_c,7,)</f>
        <v>*COMBUSTIBLES H  R LTDA</v>
      </c>
      <c r="E2024" t="s">
        <v>263</v>
      </c>
      <c r="F2024" t="s">
        <v>8869</v>
      </c>
      <c r="G2024" t="str">
        <f>"*"&amp;VLOOKUP(Tabla_clientes.amazonaws.com_UnoEE_Morenos_Real_t201_mm_clientes[[#This Row],[f201_rowid_tercero]],penvio_c,3,)</f>
        <v>*000</v>
      </c>
      <c r="H2024" t="str">
        <f>"*"&amp;VLOOKUP(Tabla_clientes.amazonaws.com_UnoEE_Morenos_Real_t201_mm_clientes[[#This Row],[f201_rowid_tercero]],penvio_c,5,)</f>
        <v>*H &amp; R LTDA</v>
      </c>
      <c r="I2024" t="s">
        <v>6277</v>
      </c>
      <c r="J2024">
        <v>1</v>
      </c>
      <c r="K2024" t="s">
        <v>6273</v>
      </c>
      <c r="L2024" t="s">
        <v>6432</v>
      </c>
      <c r="M2024">
        <v>39073</v>
      </c>
      <c r="N2024" t="s">
        <v>6275</v>
      </c>
      <c r="O2024" t="s">
        <v>7036</v>
      </c>
      <c r="P2024">
        <v>2</v>
      </c>
      <c r="Q2024">
        <v>4000000</v>
      </c>
      <c r="R2024">
        <v>0</v>
      </c>
      <c r="S2024">
        <v>0</v>
      </c>
      <c r="T2024">
        <v>0</v>
      </c>
      <c r="U2024" t="s">
        <v>243</v>
      </c>
      <c r="V2024" t="s">
        <v>6159</v>
      </c>
      <c r="W2024">
        <v>0</v>
      </c>
      <c r="X2024">
        <v>0</v>
      </c>
      <c r="Y2024">
        <v>0</v>
      </c>
      <c r="Z2024">
        <v>9999</v>
      </c>
      <c r="AA2024">
        <v>0</v>
      </c>
      <c r="AB2024">
        <v>0</v>
      </c>
      <c r="AC2024">
        <v>0</v>
      </c>
      <c r="AE2024" t="s">
        <v>26</v>
      </c>
      <c r="AF2024" s="1">
        <v>44562</v>
      </c>
      <c r="AG2024">
        <v>1</v>
      </c>
      <c r="AL2024" s="1"/>
      <c r="AM2024">
        <v>34143</v>
      </c>
      <c r="AN2024">
        <v>0</v>
      </c>
      <c r="AO2024">
        <v>0</v>
      </c>
      <c r="AQ2024" t="s">
        <v>6432</v>
      </c>
      <c r="AR2024" s="1">
        <v>44949.605190312497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</row>
    <row r="2025" spans="1:51" x14ac:dyDescent="0.25">
      <c r="A2025">
        <v>1</v>
      </c>
      <c r="B2025">
        <v>765</v>
      </c>
      <c r="C2025" t="str">
        <f>"*"&amp;VLOOKUP(Tabla_clientes.amazonaws.com_UnoEE_Morenos_Real_t201_mm_clientes[[#This Row],[f201_rowid_tercero]],tercero_c,2,)</f>
        <v>*2000</v>
      </c>
      <c r="D2025" t="str">
        <f>"*"&amp;VLOOKUP(Tabla_clientes.amazonaws.com_UnoEE_Morenos_Real_t201_mm_clientes[[#This Row],[f201_rowid_tercero]],tercero_c,7,)</f>
        <v>*COMBUSTIBLES H  R LTDA</v>
      </c>
      <c r="E2025" t="s">
        <v>7886</v>
      </c>
      <c r="F2025" t="s">
        <v>8870</v>
      </c>
      <c r="G2025" t="str">
        <f>"*"&amp;VLOOKUP(Tabla_clientes.amazonaws.com_UnoEE_Morenos_Real_t201_mm_clientes[[#This Row],[f201_rowid_tercero]],penvio_c,3,)</f>
        <v>*000</v>
      </c>
      <c r="H2025" t="str">
        <f>"*"&amp;VLOOKUP(Tabla_clientes.amazonaws.com_UnoEE_Morenos_Real_t201_mm_clientes[[#This Row],[f201_rowid_tercero]],penvio_c,5,)</f>
        <v>*H &amp; R LTDA</v>
      </c>
      <c r="I2025" t="s">
        <v>6277</v>
      </c>
      <c r="J2025">
        <v>1</v>
      </c>
      <c r="K2025" t="s">
        <v>6273</v>
      </c>
      <c r="L2025" t="s">
        <v>6432</v>
      </c>
      <c r="M2025">
        <v>39074</v>
      </c>
      <c r="N2025" t="s">
        <v>6275</v>
      </c>
      <c r="O2025" t="s">
        <v>7036</v>
      </c>
      <c r="P2025">
        <v>2</v>
      </c>
      <c r="Q2025">
        <v>4000000</v>
      </c>
      <c r="R2025">
        <v>0</v>
      </c>
      <c r="S2025">
        <v>0</v>
      </c>
      <c r="T2025">
        <v>0</v>
      </c>
      <c r="U2025" t="s">
        <v>243</v>
      </c>
      <c r="V2025" t="s">
        <v>6159</v>
      </c>
      <c r="W2025">
        <v>0</v>
      </c>
      <c r="X2025">
        <v>0</v>
      </c>
      <c r="Y2025">
        <v>0</v>
      </c>
      <c r="Z2025">
        <v>9999</v>
      </c>
      <c r="AA2025">
        <v>0</v>
      </c>
      <c r="AB2025">
        <v>0</v>
      </c>
      <c r="AC2025">
        <v>0</v>
      </c>
      <c r="AE2025" t="s">
        <v>26</v>
      </c>
      <c r="AF2025" s="1">
        <v>44562</v>
      </c>
      <c r="AG2025">
        <v>1</v>
      </c>
      <c r="AL2025" s="1"/>
      <c r="AM2025">
        <v>34144</v>
      </c>
      <c r="AN2025">
        <v>0</v>
      </c>
      <c r="AO2025">
        <v>0</v>
      </c>
      <c r="AQ2025" t="s">
        <v>6432</v>
      </c>
      <c r="AR2025" s="1">
        <v>44949.605199305559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</row>
    <row r="2026" spans="1:51" x14ac:dyDescent="0.25">
      <c r="A2026">
        <v>1</v>
      </c>
      <c r="B2026">
        <v>765</v>
      </c>
      <c r="C2026" t="str">
        <f>"*"&amp;VLOOKUP(Tabla_clientes.amazonaws.com_UnoEE_Morenos_Real_t201_mm_clientes[[#This Row],[f201_rowid_tercero]],tercero_c,2,)</f>
        <v>*2000</v>
      </c>
      <c r="D2026" t="str">
        <f>"*"&amp;VLOOKUP(Tabla_clientes.amazonaws.com_UnoEE_Morenos_Real_t201_mm_clientes[[#This Row],[f201_rowid_tercero]],tercero_c,7,)</f>
        <v>*COMBUSTIBLES H  R LTDA</v>
      </c>
      <c r="E2026" t="s">
        <v>7888</v>
      </c>
      <c r="F2026" t="s">
        <v>8871</v>
      </c>
      <c r="G2026" t="str">
        <f>"*"&amp;VLOOKUP(Tabla_clientes.amazonaws.com_UnoEE_Morenos_Real_t201_mm_clientes[[#This Row],[f201_rowid_tercero]],penvio_c,3,)</f>
        <v>*000</v>
      </c>
      <c r="H2026" t="str">
        <f>"*"&amp;VLOOKUP(Tabla_clientes.amazonaws.com_UnoEE_Morenos_Real_t201_mm_clientes[[#This Row],[f201_rowid_tercero]],penvio_c,5,)</f>
        <v>*H &amp; R LTDA</v>
      </c>
      <c r="I2026" t="s">
        <v>6277</v>
      </c>
      <c r="J2026">
        <v>1</v>
      </c>
      <c r="K2026" t="s">
        <v>6273</v>
      </c>
      <c r="L2026" t="s">
        <v>6432</v>
      </c>
      <c r="M2026">
        <v>39075</v>
      </c>
      <c r="N2026" t="s">
        <v>6275</v>
      </c>
      <c r="O2026" t="s">
        <v>7036</v>
      </c>
      <c r="P2026">
        <v>2</v>
      </c>
      <c r="Q2026">
        <v>4000000</v>
      </c>
      <c r="R2026">
        <v>0</v>
      </c>
      <c r="S2026">
        <v>0</v>
      </c>
      <c r="T2026">
        <v>0</v>
      </c>
      <c r="U2026" t="s">
        <v>243</v>
      </c>
      <c r="V2026" t="s">
        <v>6159</v>
      </c>
      <c r="W2026">
        <v>0</v>
      </c>
      <c r="X2026">
        <v>0</v>
      </c>
      <c r="Y2026">
        <v>0</v>
      </c>
      <c r="Z2026">
        <v>9999</v>
      </c>
      <c r="AA2026">
        <v>0</v>
      </c>
      <c r="AB2026">
        <v>0</v>
      </c>
      <c r="AC2026">
        <v>0</v>
      </c>
      <c r="AE2026" t="s">
        <v>26</v>
      </c>
      <c r="AF2026" s="1">
        <v>44562</v>
      </c>
      <c r="AG2026">
        <v>1</v>
      </c>
      <c r="AL2026" s="1"/>
      <c r="AM2026">
        <v>34145</v>
      </c>
      <c r="AN2026">
        <v>0</v>
      </c>
      <c r="AO2026">
        <v>0</v>
      </c>
      <c r="AQ2026" t="s">
        <v>6432</v>
      </c>
      <c r="AR2026" s="1">
        <v>44949.605208483794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</row>
    <row r="2027" spans="1:51" x14ac:dyDescent="0.25">
      <c r="A2027">
        <v>1</v>
      </c>
      <c r="B2027">
        <v>765</v>
      </c>
      <c r="C2027" t="str">
        <f>"*"&amp;VLOOKUP(Tabla_clientes.amazonaws.com_UnoEE_Morenos_Real_t201_mm_clientes[[#This Row],[f201_rowid_tercero]],tercero_c,2,)</f>
        <v>*2000</v>
      </c>
      <c r="D2027" t="str">
        <f>"*"&amp;VLOOKUP(Tabla_clientes.amazonaws.com_UnoEE_Morenos_Real_t201_mm_clientes[[#This Row],[f201_rowid_tercero]],tercero_c,7,)</f>
        <v>*COMBUSTIBLES H  R LTDA</v>
      </c>
      <c r="E2027" t="s">
        <v>269</v>
      </c>
      <c r="F2027" t="s">
        <v>8872</v>
      </c>
      <c r="G2027" t="str">
        <f>"*"&amp;VLOOKUP(Tabla_clientes.amazonaws.com_UnoEE_Morenos_Real_t201_mm_clientes[[#This Row],[f201_rowid_tercero]],penvio_c,3,)</f>
        <v>*000</v>
      </c>
      <c r="H2027" t="str">
        <f>"*"&amp;VLOOKUP(Tabla_clientes.amazonaws.com_UnoEE_Morenos_Real_t201_mm_clientes[[#This Row],[f201_rowid_tercero]],penvio_c,5,)</f>
        <v>*H &amp; R LTDA</v>
      </c>
      <c r="I2027" t="s">
        <v>6277</v>
      </c>
      <c r="J2027">
        <v>1</v>
      </c>
      <c r="K2027" t="s">
        <v>6273</v>
      </c>
      <c r="L2027" t="s">
        <v>6432</v>
      </c>
      <c r="M2027">
        <v>39076</v>
      </c>
      <c r="N2027" t="s">
        <v>6275</v>
      </c>
      <c r="O2027" t="s">
        <v>7036</v>
      </c>
      <c r="P2027">
        <v>2</v>
      </c>
      <c r="Q2027">
        <v>4000000</v>
      </c>
      <c r="R2027">
        <v>0</v>
      </c>
      <c r="S2027">
        <v>0</v>
      </c>
      <c r="T2027">
        <v>0</v>
      </c>
      <c r="U2027" t="s">
        <v>243</v>
      </c>
      <c r="V2027" t="s">
        <v>6159</v>
      </c>
      <c r="W2027">
        <v>0</v>
      </c>
      <c r="X2027">
        <v>0</v>
      </c>
      <c r="Y2027">
        <v>0</v>
      </c>
      <c r="Z2027">
        <v>9999</v>
      </c>
      <c r="AA2027">
        <v>0</v>
      </c>
      <c r="AB2027">
        <v>0</v>
      </c>
      <c r="AC2027">
        <v>0</v>
      </c>
      <c r="AE2027" t="s">
        <v>26</v>
      </c>
      <c r="AF2027" s="1">
        <v>44562</v>
      </c>
      <c r="AG2027">
        <v>1</v>
      </c>
      <c r="AL2027" s="1"/>
      <c r="AM2027">
        <v>34146</v>
      </c>
      <c r="AN2027">
        <v>0</v>
      </c>
      <c r="AO2027">
        <v>0</v>
      </c>
      <c r="AQ2027" t="s">
        <v>6432</v>
      </c>
      <c r="AR2027" s="1">
        <v>44949.6052178588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</row>
    <row r="2028" spans="1:51" x14ac:dyDescent="0.25">
      <c r="A2028">
        <v>1</v>
      </c>
      <c r="B2028">
        <v>765</v>
      </c>
      <c r="C2028" t="str">
        <f>"*"&amp;VLOOKUP(Tabla_clientes.amazonaws.com_UnoEE_Morenos_Real_t201_mm_clientes[[#This Row],[f201_rowid_tercero]],tercero_c,2,)</f>
        <v>*2000</v>
      </c>
      <c r="D2028" t="str">
        <f>"*"&amp;VLOOKUP(Tabla_clientes.amazonaws.com_UnoEE_Morenos_Real_t201_mm_clientes[[#This Row],[f201_rowid_tercero]],tercero_c,7,)</f>
        <v>*COMBUSTIBLES H  R LTDA</v>
      </c>
      <c r="E2028" t="s">
        <v>273</v>
      </c>
      <c r="F2028" t="s">
        <v>8873</v>
      </c>
      <c r="G2028" t="str">
        <f>"*"&amp;VLOOKUP(Tabla_clientes.amazonaws.com_UnoEE_Morenos_Real_t201_mm_clientes[[#This Row],[f201_rowid_tercero]],penvio_c,3,)</f>
        <v>*000</v>
      </c>
      <c r="H2028" t="str">
        <f>"*"&amp;VLOOKUP(Tabla_clientes.amazonaws.com_UnoEE_Morenos_Real_t201_mm_clientes[[#This Row],[f201_rowid_tercero]],penvio_c,5,)</f>
        <v>*H &amp; R LTDA</v>
      </c>
      <c r="I2028" t="s">
        <v>6277</v>
      </c>
      <c r="J2028">
        <v>1</v>
      </c>
      <c r="K2028" t="s">
        <v>6273</v>
      </c>
      <c r="L2028" t="s">
        <v>6432</v>
      </c>
      <c r="M2028">
        <v>39077</v>
      </c>
      <c r="N2028" t="s">
        <v>6275</v>
      </c>
      <c r="O2028" t="s">
        <v>7036</v>
      </c>
      <c r="P2028">
        <v>2</v>
      </c>
      <c r="Q2028">
        <v>4000000</v>
      </c>
      <c r="R2028">
        <v>0</v>
      </c>
      <c r="S2028">
        <v>0</v>
      </c>
      <c r="T2028">
        <v>0</v>
      </c>
      <c r="U2028" t="s">
        <v>243</v>
      </c>
      <c r="V2028" t="s">
        <v>6159</v>
      </c>
      <c r="W2028">
        <v>0</v>
      </c>
      <c r="X2028">
        <v>0</v>
      </c>
      <c r="Y2028">
        <v>0</v>
      </c>
      <c r="Z2028">
        <v>9999</v>
      </c>
      <c r="AA2028">
        <v>0</v>
      </c>
      <c r="AB2028">
        <v>0</v>
      </c>
      <c r="AC2028">
        <v>0</v>
      </c>
      <c r="AE2028" t="s">
        <v>26</v>
      </c>
      <c r="AF2028" s="1">
        <v>44562</v>
      </c>
      <c r="AG2028">
        <v>1</v>
      </c>
      <c r="AL2028" s="1"/>
      <c r="AM2028">
        <v>34147</v>
      </c>
      <c r="AN2028">
        <v>0</v>
      </c>
      <c r="AO2028">
        <v>0</v>
      </c>
      <c r="AQ2028" t="s">
        <v>6432</v>
      </c>
      <c r="AR2028" s="1">
        <v>44949.60522662037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</row>
    <row r="2029" spans="1:51" x14ac:dyDescent="0.25">
      <c r="A2029">
        <v>1</v>
      </c>
      <c r="B2029">
        <v>765</v>
      </c>
      <c r="C2029" t="str">
        <f>"*"&amp;VLOOKUP(Tabla_clientes.amazonaws.com_UnoEE_Morenos_Real_t201_mm_clientes[[#This Row],[f201_rowid_tercero]],tercero_c,2,)</f>
        <v>*2000</v>
      </c>
      <c r="D2029" t="str">
        <f>"*"&amp;VLOOKUP(Tabla_clientes.amazonaws.com_UnoEE_Morenos_Real_t201_mm_clientes[[#This Row],[f201_rowid_tercero]],tercero_c,7,)</f>
        <v>*COMBUSTIBLES H  R LTDA</v>
      </c>
      <c r="E2029" t="s">
        <v>7892</v>
      </c>
      <c r="F2029" t="s">
        <v>8874</v>
      </c>
      <c r="G2029" t="str">
        <f>"*"&amp;VLOOKUP(Tabla_clientes.amazonaws.com_UnoEE_Morenos_Real_t201_mm_clientes[[#This Row],[f201_rowid_tercero]],penvio_c,3,)</f>
        <v>*000</v>
      </c>
      <c r="H2029" t="str">
        <f>"*"&amp;VLOOKUP(Tabla_clientes.amazonaws.com_UnoEE_Morenos_Real_t201_mm_clientes[[#This Row],[f201_rowid_tercero]],penvio_c,5,)</f>
        <v>*H &amp; R LTDA</v>
      </c>
      <c r="I2029" t="s">
        <v>6277</v>
      </c>
      <c r="J2029">
        <v>1</v>
      </c>
      <c r="K2029" t="s">
        <v>6273</v>
      </c>
      <c r="L2029" t="s">
        <v>6432</v>
      </c>
      <c r="M2029">
        <v>39078</v>
      </c>
      <c r="N2029" t="s">
        <v>6275</v>
      </c>
      <c r="O2029" t="s">
        <v>7036</v>
      </c>
      <c r="P2029">
        <v>2</v>
      </c>
      <c r="Q2029">
        <v>4000000</v>
      </c>
      <c r="R2029">
        <v>0</v>
      </c>
      <c r="S2029">
        <v>0</v>
      </c>
      <c r="T2029">
        <v>0</v>
      </c>
      <c r="U2029" t="s">
        <v>243</v>
      </c>
      <c r="V2029" t="s">
        <v>6159</v>
      </c>
      <c r="W2029">
        <v>0</v>
      </c>
      <c r="X2029">
        <v>0</v>
      </c>
      <c r="Y2029">
        <v>0</v>
      </c>
      <c r="Z2029">
        <v>9999</v>
      </c>
      <c r="AA2029">
        <v>0</v>
      </c>
      <c r="AB2029">
        <v>0</v>
      </c>
      <c r="AC2029">
        <v>0</v>
      </c>
      <c r="AE2029" t="s">
        <v>26</v>
      </c>
      <c r="AF2029" s="1">
        <v>44562</v>
      </c>
      <c r="AG2029">
        <v>1</v>
      </c>
      <c r="AL2029" s="1"/>
      <c r="AM2029">
        <v>34148</v>
      </c>
      <c r="AN2029">
        <v>0</v>
      </c>
      <c r="AO2029">
        <v>0</v>
      </c>
      <c r="AQ2029" t="s">
        <v>6432</v>
      </c>
      <c r="AR2029" s="1">
        <v>44949.605235219904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</row>
    <row r="2030" spans="1:51" x14ac:dyDescent="0.25">
      <c r="A2030">
        <v>1</v>
      </c>
      <c r="B2030">
        <v>765</v>
      </c>
      <c r="C2030" t="str">
        <f>"*"&amp;VLOOKUP(Tabla_clientes.amazonaws.com_UnoEE_Morenos_Real_t201_mm_clientes[[#This Row],[f201_rowid_tercero]],tercero_c,2,)</f>
        <v>*2000</v>
      </c>
      <c r="D2030" t="str">
        <f>"*"&amp;VLOOKUP(Tabla_clientes.amazonaws.com_UnoEE_Morenos_Real_t201_mm_clientes[[#This Row],[f201_rowid_tercero]],tercero_c,7,)</f>
        <v>*COMBUSTIBLES H  R LTDA</v>
      </c>
      <c r="E2030" t="s">
        <v>7894</v>
      </c>
      <c r="F2030" t="s">
        <v>8875</v>
      </c>
      <c r="G2030" t="str">
        <f>"*"&amp;VLOOKUP(Tabla_clientes.amazonaws.com_UnoEE_Morenos_Real_t201_mm_clientes[[#This Row],[f201_rowid_tercero]],penvio_c,3,)</f>
        <v>*000</v>
      </c>
      <c r="H2030" t="str">
        <f>"*"&amp;VLOOKUP(Tabla_clientes.amazonaws.com_UnoEE_Morenos_Real_t201_mm_clientes[[#This Row],[f201_rowid_tercero]],penvio_c,5,)</f>
        <v>*H &amp; R LTDA</v>
      </c>
      <c r="I2030" t="s">
        <v>6277</v>
      </c>
      <c r="J2030">
        <v>1</v>
      </c>
      <c r="K2030" t="s">
        <v>6273</v>
      </c>
      <c r="L2030" t="s">
        <v>6432</v>
      </c>
      <c r="M2030">
        <v>39079</v>
      </c>
      <c r="N2030" t="s">
        <v>6275</v>
      </c>
      <c r="O2030" t="s">
        <v>7036</v>
      </c>
      <c r="P2030">
        <v>2</v>
      </c>
      <c r="Q2030">
        <v>4000000</v>
      </c>
      <c r="R2030">
        <v>0</v>
      </c>
      <c r="S2030">
        <v>0</v>
      </c>
      <c r="T2030">
        <v>0</v>
      </c>
      <c r="U2030" t="s">
        <v>243</v>
      </c>
      <c r="V2030" t="s">
        <v>6159</v>
      </c>
      <c r="W2030">
        <v>0</v>
      </c>
      <c r="X2030">
        <v>0</v>
      </c>
      <c r="Y2030">
        <v>0</v>
      </c>
      <c r="Z2030">
        <v>9999</v>
      </c>
      <c r="AA2030">
        <v>0</v>
      </c>
      <c r="AB2030">
        <v>0</v>
      </c>
      <c r="AC2030">
        <v>0</v>
      </c>
      <c r="AE2030" t="s">
        <v>26</v>
      </c>
      <c r="AF2030" s="1">
        <v>44562</v>
      </c>
      <c r="AG2030">
        <v>1</v>
      </c>
      <c r="AL2030" s="1"/>
      <c r="AM2030">
        <v>34149</v>
      </c>
      <c r="AN2030">
        <v>0</v>
      </c>
      <c r="AO2030">
        <v>0</v>
      </c>
      <c r="AQ2030" t="s">
        <v>6432</v>
      </c>
      <c r="AR2030" s="1">
        <v>44949.605243981481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</row>
    <row r="2031" spans="1:51" x14ac:dyDescent="0.25">
      <c r="A2031">
        <v>1</v>
      </c>
      <c r="B2031">
        <v>765</v>
      </c>
      <c r="C2031" t="str">
        <f>"*"&amp;VLOOKUP(Tabla_clientes.amazonaws.com_UnoEE_Morenos_Real_t201_mm_clientes[[#This Row],[f201_rowid_tercero]],tercero_c,2,)</f>
        <v>*2000</v>
      </c>
      <c r="D2031" t="str">
        <f>"*"&amp;VLOOKUP(Tabla_clientes.amazonaws.com_UnoEE_Morenos_Real_t201_mm_clientes[[#This Row],[f201_rowid_tercero]],tercero_c,7,)</f>
        <v>*COMBUSTIBLES H  R LTDA</v>
      </c>
      <c r="E2031" t="s">
        <v>7896</v>
      </c>
      <c r="F2031" t="s">
        <v>8876</v>
      </c>
      <c r="G2031" t="str">
        <f>"*"&amp;VLOOKUP(Tabla_clientes.amazonaws.com_UnoEE_Morenos_Real_t201_mm_clientes[[#This Row],[f201_rowid_tercero]],penvio_c,3,)</f>
        <v>*000</v>
      </c>
      <c r="H2031" t="str">
        <f>"*"&amp;VLOOKUP(Tabla_clientes.amazonaws.com_UnoEE_Morenos_Real_t201_mm_clientes[[#This Row],[f201_rowid_tercero]],penvio_c,5,)</f>
        <v>*H &amp; R LTDA</v>
      </c>
      <c r="I2031" t="s">
        <v>6277</v>
      </c>
      <c r="J2031">
        <v>1</v>
      </c>
      <c r="K2031" t="s">
        <v>6273</v>
      </c>
      <c r="L2031" t="s">
        <v>6432</v>
      </c>
      <c r="M2031">
        <v>39080</v>
      </c>
      <c r="N2031" t="s">
        <v>6275</v>
      </c>
      <c r="O2031" t="s">
        <v>7036</v>
      </c>
      <c r="P2031">
        <v>2</v>
      </c>
      <c r="Q2031">
        <v>4000000</v>
      </c>
      <c r="R2031">
        <v>0</v>
      </c>
      <c r="S2031">
        <v>0</v>
      </c>
      <c r="T2031">
        <v>0</v>
      </c>
      <c r="U2031" t="s">
        <v>243</v>
      </c>
      <c r="V2031" t="s">
        <v>6159</v>
      </c>
      <c r="W2031">
        <v>0</v>
      </c>
      <c r="X2031">
        <v>0</v>
      </c>
      <c r="Y2031">
        <v>0</v>
      </c>
      <c r="Z2031">
        <v>9999</v>
      </c>
      <c r="AA2031">
        <v>0</v>
      </c>
      <c r="AB2031">
        <v>0</v>
      </c>
      <c r="AC2031">
        <v>0</v>
      </c>
      <c r="AE2031" t="s">
        <v>26</v>
      </c>
      <c r="AF2031" s="1">
        <v>44562</v>
      </c>
      <c r="AG2031">
        <v>1</v>
      </c>
      <c r="AL2031" s="1"/>
      <c r="AM2031">
        <v>34150</v>
      </c>
      <c r="AN2031">
        <v>0</v>
      </c>
      <c r="AO2031">
        <v>0</v>
      </c>
      <c r="AQ2031" t="s">
        <v>6432</v>
      </c>
      <c r="AR2031" s="1">
        <v>44949.6052522338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</row>
    <row r="2032" spans="1:51" x14ac:dyDescent="0.25">
      <c r="A2032">
        <v>1</v>
      </c>
      <c r="B2032">
        <v>765</v>
      </c>
      <c r="C2032" t="str">
        <f>"*"&amp;VLOOKUP(Tabla_clientes.amazonaws.com_UnoEE_Morenos_Real_t201_mm_clientes[[#This Row],[f201_rowid_tercero]],tercero_c,2,)</f>
        <v>*2000</v>
      </c>
      <c r="D2032" t="str">
        <f>"*"&amp;VLOOKUP(Tabla_clientes.amazonaws.com_UnoEE_Morenos_Real_t201_mm_clientes[[#This Row],[f201_rowid_tercero]],tercero_c,7,)</f>
        <v>*COMBUSTIBLES H  R LTDA</v>
      </c>
      <c r="E2032" t="s">
        <v>7898</v>
      </c>
      <c r="F2032" t="s">
        <v>8877</v>
      </c>
      <c r="G2032" t="str">
        <f>"*"&amp;VLOOKUP(Tabla_clientes.amazonaws.com_UnoEE_Morenos_Real_t201_mm_clientes[[#This Row],[f201_rowid_tercero]],penvio_c,3,)</f>
        <v>*000</v>
      </c>
      <c r="H2032" t="str">
        <f>"*"&amp;VLOOKUP(Tabla_clientes.amazonaws.com_UnoEE_Morenos_Real_t201_mm_clientes[[#This Row],[f201_rowid_tercero]],penvio_c,5,)</f>
        <v>*H &amp; R LTDA</v>
      </c>
      <c r="I2032" t="s">
        <v>6277</v>
      </c>
      <c r="J2032">
        <v>1</v>
      </c>
      <c r="K2032" t="s">
        <v>6273</v>
      </c>
      <c r="L2032" t="s">
        <v>6432</v>
      </c>
      <c r="M2032">
        <v>39081</v>
      </c>
      <c r="N2032" t="s">
        <v>6275</v>
      </c>
      <c r="O2032" t="s">
        <v>7036</v>
      </c>
      <c r="P2032">
        <v>2</v>
      </c>
      <c r="Q2032">
        <v>4000000</v>
      </c>
      <c r="R2032">
        <v>0</v>
      </c>
      <c r="S2032">
        <v>0</v>
      </c>
      <c r="T2032">
        <v>0</v>
      </c>
      <c r="U2032" t="s">
        <v>243</v>
      </c>
      <c r="V2032" t="s">
        <v>6159</v>
      </c>
      <c r="W2032">
        <v>0</v>
      </c>
      <c r="X2032">
        <v>0</v>
      </c>
      <c r="Y2032">
        <v>0</v>
      </c>
      <c r="Z2032">
        <v>9999</v>
      </c>
      <c r="AA2032">
        <v>0</v>
      </c>
      <c r="AB2032">
        <v>0</v>
      </c>
      <c r="AC2032">
        <v>0</v>
      </c>
      <c r="AE2032" t="s">
        <v>26</v>
      </c>
      <c r="AF2032" s="1">
        <v>44562</v>
      </c>
      <c r="AG2032">
        <v>1</v>
      </c>
      <c r="AL2032" s="1"/>
      <c r="AM2032">
        <v>34151</v>
      </c>
      <c r="AN2032">
        <v>0</v>
      </c>
      <c r="AO2032">
        <v>0</v>
      </c>
      <c r="AQ2032" t="s">
        <v>6432</v>
      </c>
      <c r="AR2032" s="1">
        <v>44949.605260729164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</row>
    <row r="2033" spans="1:51" x14ac:dyDescent="0.25">
      <c r="A2033">
        <v>1</v>
      </c>
      <c r="B2033">
        <v>765</v>
      </c>
      <c r="C2033" t="str">
        <f>"*"&amp;VLOOKUP(Tabla_clientes.amazonaws.com_UnoEE_Morenos_Real_t201_mm_clientes[[#This Row],[f201_rowid_tercero]],tercero_c,2,)</f>
        <v>*2000</v>
      </c>
      <c r="D2033" t="str">
        <f>"*"&amp;VLOOKUP(Tabla_clientes.amazonaws.com_UnoEE_Morenos_Real_t201_mm_clientes[[#This Row],[f201_rowid_tercero]],tercero_c,7,)</f>
        <v>*COMBUSTIBLES H  R LTDA</v>
      </c>
      <c r="E2033" t="s">
        <v>6355</v>
      </c>
      <c r="F2033" t="s">
        <v>8878</v>
      </c>
      <c r="G2033" t="str">
        <f>"*"&amp;VLOOKUP(Tabla_clientes.amazonaws.com_UnoEE_Morenos_Real_t201_mm_clientes[[#This Row],[f201_rowid_tercero]],penvio_c,3,)</f>
        <v>*000</v>
      </c>
      <c r="H2033" t="str">
        <f>"*"&amp;VLOOKUP(Tabla_clientes.amazonaws.com_UnoEE_Morenos_Real_t201_mm_clientes[[#This Row],[f201_rowid_tercero]],penvio_c,5,)</f>
        <v>*H &amp; R LTDA</v>
      </c>
      <c r="I2033" t="s">
        <v>6277</v>
      </c>
      <c r="J2033">
        <v>1</v>
      </c>
      <c r="K2033" t="s">
        <v>6273</v>
      </c>
      <c r="L2033" t="s">
        <v>6432</v>
      </c>
      <c r="M2033">
        <v>39082</v>
      </c>
      <c r="N2033" t="s">
        <v>6275</v>
      </c>
      <c r="O2033" t="s">
        <v>7036</v>
      </c>
      <c r="P2033">
        <v>2</v>
      </c>
      <c r="Q2033">
        <v>4000000</v>
      </c>
      <c r="R2033">
        <v>0</v>
      </c>
      <c r="S2033">
        <v>0</v>
      </c>
      <c r="T2033">
        <v>0</v>
      </c>
      <c r="U2033" t="s">
        <v>243</v>
      </c>
      <c r="V2033" t="s">
        <v>6159</v>
      </c>
      <c r="W2033">
        <v>0</v>
      </c>
      <c r="X2033">
        <v>0</v>
      </c>
      <c r="Y2033">
        <v>0</v>
      </c>
      <c r="Z2033">
        <v>9999</v>
      </c>
      <c r="AA2033">
        <v>0</v>
      </c>
      <c r="AB2033">
        <v>0</v>
      </c>
      <c r="AC2033">
        <v>0</v>
      </c>
      <c r="AE2033" t="s">
        <v>26</v>
      </c>
      <c r="AF2033" s="1">
        <v>44562</v>
      </c>
      <c r="AG2033">
        <v>1</v>
      </c>
      <c r="AL2033" s="1"/>
      <c r="AM2033">
        <v>34152</v>
      </c>
      <c r="AN2033">
        <v>0</v>
      </c>
      <c r="AO2033">
        <v>0</v>
      </c>
      <c r="AQ2033" t="s">
        <v>6432</v>
      </c>
      <c r="AR2033" s="1">
        <v>44949.60526921296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</row>
    <row r="2034" spans="1:51" x14ac:dyDescent="0.25">
      <c r="A2034">
        <v>1</v>
      </c>
      <c r="B2034">
        <v>765</v>
      </c>
      <c r="C2034" t="str">
        <f>"*"&amp;VLOOKUP(Tabla_clientes.amazonaws.com_UnoEE_Morenos_Real_t201_mm_clientes[[#This Row],[f201_rowid_tercero]],tercero_c,2,)</f>
        <v>*2000</v>
      </c>
      <c r="D2034" t="str">
        <f>"*"&amp;VLOOKUP(Tabla_clientes.amazonaws.com_UnoEE_Morenos_Real_t201_mm_clientes[[#This Row],[f201_rowid_tercero]],tercero_c,7,)</f>
        <v>*COMBUSTIBLES H  R LTDA</v>
      </c>
      <c r="E2034" t="s">
        <v>7901</v>
      </c>
      <c r="F2034" t="s">
        <v>8879</v>
      </c>
      <c r="G2034" t="str">
        <f>"*"&amp;VLOOKUP(Tabla_clientes.amazonaws.com_UnoEE_Morenos_Real_t201_mm_clientes[[#This Row],[f201_rowid_tercero]],penvio_c,3,)</f>
        <v>*000</v>
      </c>
      <c r="H2034" t="str">
        <f>"*"&amp;VLOOKUP(Tabla_clientes.amazonaws.com_UnoEE_Morenos_Real_t201_mm_clientes[[#This Row],[f201_rowid_tercero]],penvio_c,5,)</f>
        <v>*H &amp; R LTDA</v>
      </c>
      <c r="I2034" t="s">
        <v>6277</v>
      </c>
      <c r="J2034">
        <v>1</v>
      </c>
      <c r="K2034" t="s">
        <v>6273</v>
      </c>
      <c r="L2034" t="s">
        <v>6432</v>
      </c>
      <c r="M2034">
        <v>39083</v>
      </c>
      <c r="N2034" t="s">
        <v>6275</v>
      </c>
      <c r="O2034" t="s">
        <v>7036</v>
      </c>
      <c r="P2034">
        <v>2</v>
      </c>
      <c r="Q2034">
        <v>4000000</v>
      </c>
      <c r="R2034">
        <v>0</v>
      </c>
      <c r="S2034">
        <v>0</v>
      </c>
      <c r="T2034">
        <v>0</v>
      </c>
      <c r="U2034" t="s">
        <v>243</v>
      </c>
      <c r="V2034" t="s">
        <v>6159</v>
      </c>
      <c r="W2034">
        <v>0</v>
      </c>
      <c r="X2034">
        <v>0</v>
      </c>
      <c r="Y2034">
        <v>0</v>
      </c>
      <c r="Z2034">
        <v>9999</v>
      </c>
      <c r="AA2034">
        <v>0</v>
      </c>
      <c r="AB2034">
        <v>0</v>
      </c>
      <c r="AC2034">
        <v>0</v>
      </c>
      <c r="AE2034" t="s">
        <v>26</v>
      </c>
      <c r="AF2034" s="1">
        <v>44562</v>
      </c>
      <c r="AG2034">
        <v>1</v>
      </c>
      <c r="AL2034" s="1"/>
      <c r="AM2034">
        <v>34153</v>
      </c>
      <c r="AN2034">
        <v>0</v>
      </c>
      <c r="AO2034">
        <v>0</v>
      </c>
      <c r="AQ2034" t="s">
        <v>6432</v>
      </c>
      <c r="AR2034" s="1">
        <v>44949.605277581017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</row>
    <row r="2035" spans="1:51" x14ac:dyDescent="0.25">
      <c r="A2035">
        <v>1</v>
      </c>
      <c r="B2035">
        <v>1545</v>
      </c>
      <c r="C2035" t="str">
        <f>"*"&amp;VLOOKUP(Tabla_clientes.amazonaws.com_UnoEE_Morenos_Real_t201_mm_clientes[[#This Row],[f201_rowid_tercero]],tercero_c,2,)</f>
        <v>*2002</v>
      </c>
      <c r="D2035" t="str">
        <f>"*"&amp;VLOOKUP(Tabla_clientes.amazonaws.com_UnoEE_Morenos_Real_t201_mm_clientes[[#This Row],[f201_rowid_tercero]],tercero_c,7,)</f>
        <v>*TEAM FOODS COLOMBIA S A</v>
      </c>
      <c r="E2035" t="s">
        <v>7868</v>
      </c>
      <c r="F2035" t="s">
        <v>8880</v>
      </c>
      <c r="G2035" t="str">
        <f>"*"&amp;VLOOKUP(Tabla_clientes.amazonaws.com_UnoEE_Morenos_Real_t201_mm_clientes[[#This Row],[f201_rowid_tercero]],penvio_c,3,)</f>
        <v>*000</v>
      </c>
      <c r="H2035" t="str">
        <f>"*"&amp;VLOOKUP(Tabla_clientes.amazonaws.com_UnoEE_Morenos_Real_t201_mm_clientes[[#This Row],[f201_rowid_tercero]],penvio_c,5,)</f>
        <v>*TEAM FOODS COLOMBIA SA</v>
      </c>
      <c r="I2035" t="s">
        <v>6277</v>
      </c>
      <c r="J2035">
        <v>1</v>
      </c>
      <c r="K2035" t="s">
        <v>6273</v>
      </c>
      <c r="L2035" t="s">
        <v>6281</v>
      </c>
      <c r="M2035">
        <v>39229</v>
      </c>
      <c r="N2035" t="s">
        <v>6275</v>
      </c>
      <c r="O2035" t="s">
        <v>7036</v>
      </c>
      <c r="P2035">
        <v>2</v>
      </c>
      <c r="Q2035">
        <v>1000000</v>
      </c>
      <c r="R2035">
        <v>0</v>
      </c>
      <c r="S2035">
        <v>0</v>
      </c>
      <c r="T2035">
        <v>0</v>
      </c>
      <c r="U2035" t="s">
        <v>243</v>
      </c>
      <c r="V2035" t="s">
        <v>6169</v>
      </c>
      <c r="W2035">
        <v>0</v>
      </c>
      <c r="X2035">
        <v>0</v>
      </c>
      <c r="Y2035">
        <v>0</v>
      </c>
      <c r="Z2035">
        <v>9999</v>
      </c>
      <c r="AA2035">
        <v>0</v>
      </c>
      <c r="AB2035">
        <v>0</v>
      </c>
      <c r="AC2035">
        <v>0</v>
      </c>
      <c r="AE2035" t="s">
        <v>26</v>
      </c>
      <c r="AF2035" s="1">
        <v>44562</v>
      </c>
      <c r="AG2035">
        <v>1</v>
      </c>
      <c r="AL2035" s="1"/>
      <c r="AN2035">
        <v>0</v>
      </c>
      <c r="AO2035">
        <v>0</v>
      </c>
      <c r="AQ2035" t="s">
        <v>6281</v>
      </c>
      <c r="AR2035" s="1">
        <v>44949.606682094905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</row>
    <row r="2036" spans="1:51" x14ac:dyDescent="0.25">
      <c r="A2036">
        <v>1</v>
      </c>
      <c r="B2036">
        <v>1522</v>
      </c>
      <c r="C2036" t="str">
        <f>"*"&amp;VLOOKUP(Tabla_clientes.amazonaws.com_UnoEE_Morenos_Real_t201_mm_clientes[[#This Row],[f201_rowid_tercero]],tercero_c,2,)</f>
        <v>*2006</v>
      </c>
      <c r="D2036" t="str">
        <f>"*"&amp;VLOOKUP(Tabla_clientes.amazonaws.com_UnoEE_Morenos_Real_t201_mm_clientes[[#This Row],[f201_rowid_tercero]],tercero_c,7,)</f>
        <v>*YIOLKOSS INTERNATIONAL LTDA</v>
      </c>
      <c r="E2036" t="s">
        <v>7868</v>
      </c>
      <c r="F2036" t="s">
        <v>8881</v>
      </c>
      <c r="G2036" t="str">
        <f>"*"&amp;VLOOKUP(Tabla_clientes.amazonaws.com_UnoEE_Morenos_Real_t201_mm_clientes[[#This Row],[f201_rowid_tercero]],penvio_c,3,)</f>
        <v>*000</v>
      </c>
      <c r="H2036" t="str">
        <f>"*"&amp;VLOOKUP(Tabla_clientes.amazonaws.com_UnoEE_Morenos_Real_t201_mm_clientes[[#This Row],[f201_rowid_tercero]],penvio_c,5,)</f>
        <v>*YIOLKOSS INTERNATIONAL LTDA</v>
      </c>
      <c r="I2036" t="s">
        <v>6277</v>
      </c>
      <c r="J2036">
        <v>1</v>
      </c>
      <c r="K2036" t="s">
        <v>6273</v>
      </c>
      <c r="L2036" t="s">
        <v>6281</v>
      </c>
      <c r="M2036">
        <v>38131</v>
      </c>
      <c r="N2036" t="s">
        <v>6275</v>
      </c>
      <c r="O2036" t="s">
        <v>6282</v>
      </c>
      <c r="P2036">
        <v>2</v>
      </c>
      <c r="Q2036">
        <v>1000000</v>
      </c>
      <c r="R2036">
        <v>0</v>
      </c>
      <c r="S2036">
        <v>0</v>
      </c>
      <c r="T2036">
        <v>0</v>
      </c>
      <c r="U2036" t="s">
        <v>243</v>
      </c>
      <c r="W2036">
        <v>0</v>
      </c>
      <c r="X2036">
        <v>0</v>
      </c>
      <c r="Y2036">
        <v>0</v>
      </c>
      <c r="Z2036">
        <v>9999</v>
      </c>
      <c r="AA2036">
        <v>0</v>
      </c>
      <c r="AB2036">
        <v>0</v>
      </c>
      <c r="AC2036">
        <v>0</v>
      </c>
      <c r="AE2036" t="s">
        <v>26</v>
      </c>
      <c r="AF2036" s="1">
        <v>44562</v>
      </c>
      <c r="AG2036">
        <v>1</v>
      </c>
      <c r="AL2036" s="1"/>
      <c r="AM2036">
        <v>33540</v>
      </c>
      <c r="AN2036">
        <v>0</v>
      </c>
      <c r="AO2036">
        <v>0</v>
      </c>
      <c r="AQ2036" t="s">
        <v>6281</v>
      </c>
      <c r="AR2036" s="1">
        <v>44949.596890046298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</row>
    <row r="2037" spans="1:51" x14ac:dyDescent="0.25">
      <c r="A2037">
        <v>1</v>
      </c>
      <c r="B2037">
        <v>766</v>
      </c>
      <c r="C2037" t="str">
        <f>"*"&amp;VLOOKUP(Tabla_clientes.amazonaws.com_UnoEE_Morenos_Real_t201_mm_clientes[[#This Row],[f201_rowid_tercero]],tercero_c,2,)</f>
        <v>*2009</v>
      </c>
      <c r="D2037" t="str">
        <f>"*"&amp;VLOOKUP(Tabla_clientes.amazonaws.com_UnoEE_Morenos_Real_t201_mm_clientes[[#This Row],[f201_rowid_tercero]],tercero_c,7,)</f>
        <v>*DISTRIBUIDORA HISTRA S A S</v>
      </c>
      <c r="E2037" t="s">
        <v>7868</v>
      </c>
      <c r="F2037" t="s">
        <v>8882</v>
      </c>
      <c r="G2037" t="str">
        <f>"*"&amp;VLOOKUP(Tabla_clientes.amazonaws.com_UnoEE_Morenos_Real_t201_mm_clientes[[#This Row],[f201_rowid_tercero]],penvio_c,3,)</f>
        <v>*000</v>
      </c>
      <c r="H2037" t="str">
        <f>"*"&amp;VLOOKUP(Tabla_clientes.amazonaws.com_UnoEE_Morenos_Real_t201_mm_clientes[[#This Row],[f201_rowid_tercero]],penvio_c,5,)</f>
        <v>*DIST HISTRA SAS</v>
      </c>
      <c r="I2037" t="s">
        <v>6277</v>
      </c>
      <c r="J2037">
        <v>1</v>
      </c>
      <c r="K2037" t="s">
        <v>6273</v>
      </c>
      <c r="L2037" t="s">
        <v>7134</v>
      </c>
      <c r="M2037">
        <v>38132</v>
      </c>
      <c r="N2037" t="s">
        <v>6275</v>
      </c>
      <c r="O2037" t="s">
        <v>6282</v>
      </c>
      <c r="P2037">
        <v>2</v>
      </c>
      <c r="Q2037">
        <v>0</v>
      </c>
      <c r="R2037">
        <v>0</v>
      </c>
      <c r="S2037">
        <v>0</v>
      </c>
      <c r="T2037">
        <v>0</v>
      </c>
      <c r="U2037" t="s">
        <v>243</v>
      </c>
      <c r="W2037">
        <v>0</v>
      </c>
      <c r="X2037">
        <v>0</v>
      </c>
      <c r="Y2037">
        <v>0</v>
      </c>
      <c r="Z2037">
        <v>9999</v>
      </c>
      <c r="AA2037">
        <v>0</v>
      </c>
      <c r="AB2037">
        <v>0</v>
      </c>
      <c r="AC2037">
        <v>0</v>
      </c>
      <c r="AE2037" t="s">
        <v>26</v>
      </c>
      <c r="AF2037" s="1">
        <v>44562</v>
      </c>
      <c r="AG2037">
        <v>1</v>
      </c>
      <c r="AL2037" s="1"/>
      <c r="AM2037">
        <v>33541</v>
      </c>
      <c r="AN2037">
        <v>0</v>
      </c>
      <c r="AO2037">
        <v>0</v>
      </c>
      <c r="AQ2037" t="s">
        <v>7134</v>
      </c>
      <c r="AR2037" s="1">
        <v>44949.596898379627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</row>
    <row r="2038" spans="1:51" x14ac:dyDescent="0.25">
      <c r="A2038">
        <v>1</v>
      </c>
      <c r="B2038">
        <v>1665</v>
      </c>
      <c r="C2038" t="str">
        <f>"*"&amp;VLOOKUP(Tabla_clientes.amazonaws.com_UnoEE_Morenos_Real_t201_mm_clientes[[#This Row],[f201_rowid_tercero]],tercero_c,2,)</f>
        <v>*2017</v>
      </c>
      <c r="D2038" t="str">
        <f>"*"&amp;VLOOKUP(Tabla_clientes.amazonaws.com_UnoEE_Morenos_Real_t201_mm_clientes[[#This Row],[f201_rowid_tercero]],tercero_c,7,)</f>
        <v>*MARKETING TOOLS AGENCY SAS</v>
      </c>
      <c r="E2038" t="s">
        <v>7868</v>
      </c>
      <c r="F2038" t="s">
        <v>8883</v>
      </c>
      <c r="G2038" t="str">
        <f>"*"&amp;VLOOKUP(Tabla_clientes.amazonaws.com_UnoEE_Morenos_Real_t201_mm_clientes[[#This Row],[f201_rowid_tercero]],penvio_c,3,)</f>
        <v>*000</v>
      </c>
      <c r="H2038" t="str">
        <f>"*"&amp;VLOOKUP(Tabla_clientes.amazonaws.com_UnoEE_Morenos_Real_t201_mm_clientes[[#This Row],[f201_rowid_tercero]],penvio_c,5,)</f>
        <v>*MARKETING TOOLS SA</v>
      </c>
      <c r="I2038" t="s">
        <v>6277</v>
      </c>
      <c r="J2038">
        <v>1</v>
      </c>
      <c r="K2038" t="s">
        <v>6273</v>
      </c>
      <c r="L2038" t="s">
        <v>6281</v>
      </c>
      <c r="M2038">
        <v>38133</v>
      </c>
      <c r="N2038" t="s">
        <v>6275</v>
      </c>
      <c r="O2038" t="s">
        <v>6282</v>
      </c>
      <c r="P2038">
        <v>2</v>
      </c>
      <c r="Q2038">
        <v>1000000</v>
      </c>
      <c r="R2038">
        <v>0</v>
      </c>
      <c r="S2038">
        <v>0</v>
      </c>
      <c r="T2038">
        <v>0</v>
      </c>
      <c r="U2038" t="s">
        <v>243</v>
      </c>
      <c r="W2038">
        <v>0</v>
      </c>
      <c r="X2038">
        <v>0</v>
      </c>
      <c r="Y2038">
        <v>0</v>
      </c>
      <c r="Z2038">
        <v>9999</v>
      </c>
      <c r="AA2038">
        <v>0</v>
      </c>
      <c r="AB2038">
        <v>0</v>
      </c>
      <c r="AC2038">
        <v>0</v>
      </c>
      <c r="AE2038" t="s">
        <v>26</v>
      </c>
      <c r="AF2038" s="1">
        <v>44562</v>
      </c>
      <c r="AG2038">
        <v>1</v>
      </c>
      <c r="AL2038" s="1"/>
      <c r="AN2038">
        <v>0</v>
      </c>
      <c r="AO2038">
        <v>0</v>
      </c>
      <c r="AQ2038" t="s">
        <v>6281</v>
      </c>
      <c r="AR2038" s="1">
        <v>44949.596906516206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</row>
    <row r="2039" spans="1:51" x14ac:dyDescent="0.25">
      <c r="A2039">
        <v>1</v>
      </c>
      <c r="B2039">
        <v>1669</v>
      </c>
      <c r="C2039" t="str">
        <f>"*"&amp;VLOOKUP(Tabla_clientes.amazonaws.com_UnoEE_Morenos_Real_t201_mm_clientes[[#This Row],[f201_rowid_tercero]],tercero_c,2,)</f>
        <v>*2018</v>
      </c>
      <c r="D2039" t="str">
        <f>"*"&amp;VLOOKUP(Tabla_clientes.amazonaws.com_UnoEE_Morenos_Real_t201_mm_clientes[[#This Row],[f201_rowid_tercero]],tercero_c,7,)</f>
        <v>*INVERSIONES MERCA Z SA</v>
      </c>
      <c r="E2039" t="s">
        <v>7868</v>
      </c>
      <c r="F2039" t="s">
        <v>8884</v>
      </c>
      <c r="G2039" t="str">
        <f>"*"&amp;VLOOKUP(Tabla_clientes.amazonaws.com_UnoEE_Morenos_Real_t201_mm_clientes[[#This Row],[f201_rowid_tercero]],penvio_c,3,)</f>
        <v>*000</v>
      </c>
      <c r="H2039" t="str">
        <f>"*"&amp;VLOOKUP(Tabla_clientes.amazonaws.com_UnoEE_Morenos_Real_t201_mm_clientes[[#This Row],[f201_rowid_tercero]],penvio_c,5,)</f>
        <v>*MERCA Z SA</v>
      </c>
      <c r="I2039" t="s">
        <v>6277</v>
      </c>
      <c r="J2039">
        <v>1</v>
      </c>
      <c r="K2039" t="s">
        <v>6273</v>
      </c>
      <c r="L2039" t="s">
        <v>6030</v>
      </c>
      <c r="M2039">
        <v>38134</v>
      </c>
      <c r="N2039" t="s">
        <v>6275</v>
      </c>
      <c r="O2039" t="s">
        <v>7036</v>
      </c>
      <c r="P2039">
        <v>2</v>
      </c>
      <c r="Q2039">
        <v>3000000</v>
      </c>
      <c r="R2039">
        <v>0</v>
      </c>
      <c r="S2039">
        <v>0</v>
      </c>
      <c r="T2039">
        <v>0</v>
      </c>
      <c r="U2039" t="s">
        <v>243</v>
      </c>
      <c r="W2039">
        <v>0</v>
      </c>
      <c r="X2039">
        <v>0</v>
      </c>
      <c r="Y2039">
        <v>0</v>
      </c>
      <c r="Z2039">
        <v>9999</v>
      </c>
      <c r="AA2039">
        <v>0</v>
      </c>
      <c r="AB2039">
        <v>0</v>
      </c>
      <c r="AC2039">
        <v>0</v>
      </c>
      <c r="AE2039" t="s">
        <v>26</v>
      </c>
      <c r="AF2039" s="1">
        <v>44562</v>
      </c>
      <c r="AG2039">
        <v>1</v>
      </c>
      <c r="AL2039" s="1"/>
      <c r="AN2039">
        <v>0</v>
      </c>
      <c r="AO2039">
        <v>0</v>
      </c>
      <c r="AQ2039" t="s">
        <v>6030</v>
      </c>
      <c r="AR2039" s="1">
        <v>44949.596914351852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</row>
    <row r="2040" spans="1:51" x14ac:dyDescent="0.25">
      <c r="A2040">
        <v>1</v>
      </c>
      <c r="B2040">
        <v>1669</v>
      </c>
      <c r="C2040" t="str">
        <f>"*"&amp;VLOOKUP(Tabla_clientes.amazonaws.com_UnoEE_Morenos_Real_t201_mm_clientes[[#This Row],[f201_rowid_tercero]],tercero_c,2,)</f>
        <v>*2018</v>
      </c>
      <c r="D2040" t="str">
        <f>"*"&amp;VLOOKUP(Tabla_clientes.amazonaws.com_UnoEE_Morenos_Real_t201_mm_clientes[[#This Row],[f201_rowid_tercero]],tercero_c,7,)</f>
        <v>*INVERSIONES MERCA Z SA</v>
      </c>
      <c r="E2040" t="s">
        <v>243</v>
      </c>
      <c r="F2040" t="s">
        <v>8885</v>
      </c>
      <c r="G2040" t="str">
        <f>"*"&amp;VLOOKUP(Tabla_clientes.amazonaws.com_UnoEE_Morenos_Real_t201_mm_clientes[[#This Row],[f201_rowid_tercero]],penvio_c,3,)</f>
        <v>*000</v>
      </c>
      <c r="H2040" t="str">
        <f>"*"&amp;VLOOKUP(Tabla_clientes.amazonaws.com_UnoEE_Morenos_Real_t201_mm_clientes[[#This Row],[f201_rowid_tercero]],penvio_c,5,)</f>
        <v>*MERCA Z SA</v>
      </c>
      <c r="I2040" t="s">
        <v>6277</v>
      </c>
      <c r="J2040">
        <v>1</v>
      </c>
      <c r="K2040" t="s">
        <v>6273</v>
      </c>
      <c r="L2040" t="s">
        <v>6030</v>
      </c>
      <c r="M2040">
        <v>37695</v>
      </c>
      <c r="N2040" t="s">
        <v>6275</v>
      </c>
      <c r="O2040" t="s">
        <v>7036</v>
      </c>
      <c r="P2040">
        <v>2</v>
      </c>
      <c r="Q2040">
        <v>3000000</v>
      </c>
      <c r="R2040">
        <v>0</v>
      </c>
      <c r="S2040">
        <v>0</v>
      </c>
      <c r="T2040">
        <v>0</v>
      </c>
      <c r="U2040" t="s">
        <v>243</v>
      </c>
      <c r="W2040">
        <v>0</v>
      </c>
      <c r="X2040">
        <v>0</v>
      </c>
      <c r="Y2040">
        <v>0</v>
      </c>
      <c r="Z2040">
        <v>9999</v>
      </c>
      <c r="AA2040">
        <v>0</v>
      </c>
      <c r="AB2040">
        <v>0</v>
      </c>
      <c r="AC2040">
        <v>0</v>
      </c>
      <c r="AE2040" t="s">
        <v>26</v>
      </c>
      <c r="AF2040" s="1">
        <v>44562</v>
      </c>
      <c r="AG2040">
        <v>1</v>
      </c>
      <c r="AL2040" s="1"/>
      <c r="AN2040">
        <v>0</v>
      </c>
      <c r="AO2040">
        <v>0</v>
      </c>
      <c r="AQ2040" t="s">
        <v>6030</v>
      </c>
      <c r="AR2040" s="1">
        <v>44949.593090775466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</row>
    <row r="2041" spans="1:51" x14ac:dyDescent="0.25">
      <c r="A2041">
        <v>1</v>
      </c>
      <c r="B2041">
        <v>1763</v>
      </c>
      <c r="C2041" t="str">
        <f>"*"&amp;VLOOKUP(Tabla_clientes.amazonaws.com_UnoEE_Morenos_Real_t201_mm_clientes[[#This Row],[f201_rowid_tercero]],tercero_c,2,)</f>
        <v>*2020</v>
      </c>
      <c r="D2041" t="str">
        <f>"*"&amp;VLOOKUP(Tabla_clientes.amazonaws.com_UnoEE_Morenos_Real_t201_mm_clientes[[#This Row],[f201_rowid_tercero]],tercero_c,7,)</f>
        <v>*RANCHO Y LICORES 112  LTDA</v>
      </c>
      <c r="E2041" t="s">
        <v>7868</v>
      </c>
      <c r="F2041" t="s">
        <v>8886</v>
      </c>
      <c r="G2041" t="str">
        <f>"*"&amp;VLOOKUP(Tabla_clientes.amazonaws.com_UnoEE_Morenos_Real_t201_mm_clientes[[#This Row],[f201_rowid_tercero]],penvio_c,3,)</f>
        <v>*000</v>
      </c>
      <c r="H2041" t="str">
        <f>"*"&amp;VLOOKUP(Tabla_clientes.amazonaws.com_UnoEE_Morenos_Real_t201_mm_clientes[[#This Row],[f201_rowid_tercero]],penvio_c,5,)</f>
        <v>*RANCHO Y LICORES 112 LTDA</v>
      </c>
      <c r="I2041" t="s">
        <v>6277</v>
      </c>
      <c r="J2041">
        <v>1</v>
      </c>
      <c r="K2041" t="s">
        <v>6273</v>
      </c>
      <c r="L2041" t="s">
        <v>7131</v>
      </c>
      <c r="M2041">
        <v>39549</v>
      </c>
      <c r="N2041" t="s">
        <v>6275</v>
      </c>
      <c r="O2041" t="s">
        <v>7036</v>
      </c>
      <c r="P2041">
        <v>2</v>
      </c>
      <c r="Q2041">
        <v>10000000</v>
      </c>
      <c r="R2041">
        <v>0</v>
      </c>
      <c r="S2041">
        <v>0</v>
      </c>
      <c r="T2041">
        <v>0</v>
      </c>
      <c r="U2041" t="s">
        <v>243</v>
      </c>
      <c r="V2041" t="s">
        <v>6433</v>
      </c>
      <c r="W2041">
        <v>0</v>
      </c>
      <c r="X2041">
        <v>0</v>
      </c>
      <c r="Y2041">
        <v>0</v>
      </c>
      <c r="Z2041">
        <v>9999</v>
      </c>
      <c r="AA2041">
        <v>0</v>
      </c>
      <c r="AB2041">
        <v>0</v>
      </c>
      <c r="AC2041">
        <v>0</v>
      </c>
      <c r="AE2041" t="s">
        <v>26</v>
      </c>
      <c r="AF2041" s="1">
        <v>44562</v>
      </c>
      <c r="AG2041">
        <v>1</v>
      </c>
      <c r="AL2041" s="1"/>
      <c r="AN2041">
        <v>0</v>
      </c>
      <c r="AO2041">
        <v>0</v>
      </c>
      <c r="AQ2041" t="s">
        <v>7131</v>
      </c>
      <c r="AR2041" s="1">
        <v>44949.609683020833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</row>
    <row r="2042" spans="1:51" x14ac:dyDescent="0.25">
      <c r="A2042">
        <v>1</v>
      </c>
      <c r="B2042">
        <v>652</v>
      </c>
      <c r="C2042" t="str">
        <f>"*"&amp;VLOOKUP(Tabla_clientes.amazonaws.com_UnoEE_Morenos_Real_t201_mm_clientes[[#This Row],[f201_rowid_tercero]],tercero_c,2,)</f>
        <v>*2022</v>
      </c>
      <c r="D2042" t="str">
        <f>"*"&amp;VLOOKUP(Tabla_clientes.amazonaws.com_UnoEE_Morenos_Real_t201_mm_clientes[[#This Row],[f201_rowid_tercero]],tercero_c,7,)</f>
        <v>*RANCHO  Y  LICORES PUERTA  GRANDE  LTDA</v>
      </c>
      <c r="E2042" t="s">
        <v>7868</v>
      </c>
      <c r="F2042" t="s">
        <v>8887</v>
      </c>
      <c r="G2042" t="str">
        <f>"*"&amp;VLOOKUP(Tabla_clientes.amazonaws.com_UnoEE_Morenos_Real_t201_mm_clientes[[#This Row],[f201_rowid_tercero]],penvio_c,3,)</f>
        <v>*000</v>
      </c>
      <c r="H2042" t="str">
        <f>"*"&amp;VLOOKUP(Tabla_clientes.amazonaws.com_UnoEE_Morenos_Real_t201_mm_clientes[[#This Row],[f201_rowid_tercero]],penvio_c,5,)</f>
        <v>*RANCHO Y LICORES PUERTA GRANDE LTDA</v>
      </c>
      <c r="I2042" t="s">
        <v>6277</v>
      </c>
      <c r="J2042">
        <v>1</v>
      </c>
      <c r="K2042" t="s">
        <v>6273</v>
      </c>
      <c r="L2042" t="s">
        <v>7131</v>
      </c>
      <c r="M2042">
        <v>39550</v>
      </c>
      <c r="N2042" t="s">
        <v>6275</v>
      </c>
      <c r="O2042" t="s">
        <v>7036</v>
      </c>
      <c r="P2042">
        <v>2</v>
      </c>
      <c r="Q2042">
        <v>20000000</v>
      </c>
      <c r="R2042">
        <v>0</v>
      </c>
      <c r="S2042">
        <v>0</v>
      </c>
      <c r="T2042">
        <v>0</v>
      </c>
      <c r="U2042" t="s">
        <v>243</v>
      </c>
      <c r="V2042" t="s">
        <v>6433</v>
      </c>
      <c r="W2042">
        <v>0</v>
      </c>
      <c r="X2042">
        <v>0</v>
      </c>
      <c r="Y2042">
        <v>0</v>
      </c>
      <c r="Z2042">
        <v>9999</v>
      </c>
      <c r="AA2042">
        <v>0</v>
      </c>
      <c r="AB2042">
        <v>0</v>
      </c>
      <c r="AC2042">
        <v>0</v>
      </c>
      <c r="AE2042" t="s">
        <v>26</v>
      </c>
      <c r="AF2042" s="1">
        <v>44562</v>
      </c>
      <c r="AG2042">
        <v>1</v>
      </c>
      <c r="AL2042" s="1"/>
      <c r="AM2042">
        <v>34585</v>
      </c>
      <c r="AN2042">
        <v>0</v>
      </c>
      <c r="AO2042">
        <v>0</v>
      </c>
      <c r="AQ2042" t="s">
        <v>7131</v>
      </c>
      <c r="AR2042" s="1">
        <v>44949.609691400467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</row>
    <row r="2043" spans="1:51" x14ac:dyDescent="0.25">
      <c r="A2043">
        <v>1</v>
      </c>
      <c r="B2043">
        <v>652</v>
      </c>
      <c r="C2043" t="str">
        <f>"*"&amp;VLOOKUP(Tabla_clientes.amazonaws.com_UnoEE_Morenos_Real_t201_mm_clientes[[#This Row],[f201_rowid_tercero]],tercero_c,2,)</f>
        <v>*2022</v>
      </c>
      <c r="D2043" t="str">
        <f>"*"&amp;VLOOKUP(Tabla_clientes.amazonaws.com_UnoEE_Morenos_Real_t201_mm_clientes[[#This Row],[f201_rowid_tercero]],tercero_c,7,)</f>
        <v>*RANCHO  Y  LICORES PUERTA  GRANDE  LTDA</v>
      </c>
      <c r="E2043" t="s">
        <v>243</v>
      </c>
      <c r="F2043" t="s">
        <v>8887</v>
      </c>
      <c r="G2043" t="str">
        <f>"*"&amp;VLOOKUP(Tabla_clientes.amazonaws.com_UnoEE_Morenos_Real_t201_mm_clientes[[#This Row],[f201_rowid_tercero]],penvio_c,3,)</f>
        <v>*000</v>
      </c>
      <c r="H2043" t="str">
        <f>"*"&amp;VLOOKUP(Tabla_clientes.amazonaws.com_UnoEE_Morenos_Real_t201_mm_clientes[[#This Row],[f201_rowid_tercero]],penvio_c,5,)</f>
        <v>*RANCHO Y LICORES PUERTA GRANDE LTDA</v>
      </c>
      <c r="I2043" t="s">
        <v>6277</v>
      </c>
      <c r="J2043">
        <v>1</v>
      </c>
      <c r="K2043" t="s">
        <v>6273</v>
      </c>
      <c r="L2043" t="s">
        <v>7131</v>
      </c>
      <c r="M2043">
        <v>39284</v>
      </c>
      <c r="N2043" t="s">
        <v>6275</v>
      </c>
      <c r="O2043" t="s">
        <v>7036</v>
      </c>
      <c r="P2043">
        <v>2</v>
      </c>
      <c r="Q2043">
        <v>60000000</v>
      </c>
      <c r="R2043">
        <v>0</v>
      </c>
      <c r="S2043">
        <v>0</v>
      </c>
      <c r="T2043">
        <v>0</v>
      </c>
      <c r="U2043" t="s">
        <v>243</v>
      </c>
      <c r="V2043" t="s">
        <v>6433</v>
      </c>
      <c r="W2043">
        <v>0</v>
      </c>
      <c r="X2043">
        <v>0</v>
      </c>
      <c r="Y2043">
        <v>0</v>
      </c>
      <c r="Z2043">
        <v>9999</v>
      </c>
      <c r="AA2043">
        <v>0</v>
      </c>
      <c r="AB2043">
        <v>0</v>
      </c>
      <c r="AC2043">
        <v>0</v>
      </c>
      <c r="AE2043" t="s">
        <v>26</v>
      </c>
      <c r="AF2043" s="1">
        <v>44562</v>
      </c>
      <c r="AG2043">
        <v>1</v>
      </c>
      <c r="AL2043" s="1"/>
      <c r="AM2043">
        <v>34338</v>
      </c>
      <c r="AN2043">
        <v>0</v>
      </c>
      <c r="AO2043">
        <v>0</v>
      </c>
      <c r="AQ2043" t="s">
        <v>7131</v>
      </c>
      <c r="AR2043" s="1">
        <v>44949.607233912036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</row>
    <row r="2044" spans="1:51" x14ac:dyDescent="0.25">
      <c r="A2044">
        <v>1</v>
      </c>
      <c r="B2044">
        <v>1683</v>
      </c>
      <c r="C2044" t="str">
        <f>"*"&amp;VLOOKUP(Tabla_clientes.amazonaws.com_UnoEE_Morenos_Real_t201_mm_clientes[[#This Row],[f201_rowid_tercero]],tercero_c,2,)</f>
        <v>*2023</v>
      </c>
      <c r="D2044" t="str">
        <f>"*"&amp;VLOOKUP(Tabla_clientes.amazonaws.com_UnoEE_Morenos_Real_t201_mm_clientes[[#This Row],[f201_rowid_tercero]],tercero_c,7,)</f>
        <v>*IDEKO S A S</v>
      </c>
      <c r="E2044" t="s">
        <v>7868</v>
      </c>
      <c r="F2044" t="s">
        <v>8888</v>
      </c>
      <c r="G2044" t="str">
        <f>"*"&amp;VLOOKUP(Tabla_clientes.amazonaws.com_UnoEE_Morenos_Real_t201_mm_clientes[[#This Row],[f201_rowid_tercero]],penvio_c,3,)</f>
        <v>*000</v>
      </c>
      <c r="H2044" t="str">
        <f>"*"&amp;VLOOKUP(Tabla_clientes.amazonaws.com_UnoEE_Morenos_Real_t201_mm_clientes[[#This Row],[f201_rowid_tercero]],penvio_c,5,)</f>
        <v>*IDEKO SAS</v>
      </c>
      <c r="I2044" t="s">
        <v>6277</v>
      </c>
      <c r="J2044">
        <v>1</v>
      </c>
      <c r="K2044" t="s">
        <v>6273</v>
      </c>
      <c r="L2044" t="s">
        <v>7131</v>
      </c>
      <c r="M2044">
        <v>39107</v>
      </c>
      <c r="N2044" t="s">
        <v>6275</v>
      </c>
      <c r="O2044" t="s">
        <v>7036</v>
      </c>
      <c r="P2044">
        <v>2</v>
      </c>
      <c r="Q2044">
        <v>2000000</v>
      </c>
      <c r="R2044">
        <v>0</v>
      </c>
      <c r="S2044">
        <v>0</v>
      </c>
      <c r="T2044">
        <v>0</v>
      </c>
      <c r="U2044" t="s">
        <v>243</v>
      </c>
      <c r="V2044" t="s">
        <v>6159</v>
      </c>
      <c r="W2044">
        <v>0</v>
      </c>
      <c r="X2044">
        <v>0</v>
      </c>
      <c r="Y2044">
        <v>0</v>
      </c>
      <c r="Z2044">
        <v>9999</v>
      </c>
      <c r="AA2044">
        <v>0</v>
      </c>
      <c r="AB2044">
        <v>0</v>
      </c>
      <c r="AC2044">
        <v>0</v>
      </c>
      <c r="AE2044" t="s">
        <v>26</v>
      </c>
      <c r="AF2044" s="1">
        <v>44562</v>
      </c>
      <c r="AG2044">
        <v>1</v>
      </c>
      <c r="AL2044" s="1"/>
      <c r="AN2044">
        <v>0</v>
      </c>
      <c r="AO2044">
        <v>0</v>
      </c>
      <c r="AQ2044" t="s">
        <v>7131</v>
      </c>
      <c r="AR2044" s="1">
        <v>44949.605504479165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</row>
    <row r="2045" spans="1:51" x14ac:dyDescent="0.25">
      <c r="A2045">
        <v>1</v>
      </c>
      <c r="B2045">
        <v>1715</v>
      </c>
      <c r="C2045" t="str">
        <f>"*"&amp;VLOOKUP(Tabla_clientes.amazonaws.com_UnoEE_Morenos_Real_t201_mm_clientes[[#This Row],[f201_rowid_tercero]],tercero_c,2,)</f>
        <v>*2030</v>
      </c>
      <c r="D2045" t="str">
        <f>"*"&amp;VLOOKUP(Tabla_clientes.amazonaws.com_UnoEE_Morenos_Real_t201_mm_clientes[[#This Row],[f201_rowid_tercero]],tercero_c,7,)</f>
        <v>*GRUPO DE INVERSIONES PRIMOS LTDA EN LIQUIDACION</v>
      </c>
      <c r="E2045" t="s">
        <v>7868</v>
      </c>
      <c r="F2045" t="s">
        <v>8889</v>
      </c>
      <c r="G2045" t="str">
        <f>"*"&amp;VLOOKUP(Tabla_clientes.amazonaws.com_UnoEE_Morenos_Real_t201_mm_clientes[[#This Row],[f201_rowid_tercero]],penvio_c,3,)</f>
        <v>*000</v>
      </c>
      <c r="H2045" t="str">
        <f>"*"&amp;VLOOKUP(Tabla_clientes.amazonaws.com_UnoEE_Morenos_Real_t201_mm_clientes[[#This Row],[f201_rowid_tercero]],penvio_c,5,)</f>
        <v>*GRUPO DE INVERSIONES PRIMOS LTDA</v>
      </c>
      <c r="I2045" t="s">
        <v>6277</v>
      </c>
      <c r="J2045">
        <v>1</v>
      </c>
      <c r="K2045" t="s">
        <v>6273</v>
      </c>
      <c r="L2045" t="s">
        <v>7131</v>
      </c>
      <c r="M2045">
        <v>39108</v>
      </c>
      <c r="N2045" t="s">
        <v>6275</v>
      </c>
      <c r="O2045" t="s">
        <v>7036</v>
      </c>
      <c r="P2045">
        <v>2</v>
      </c>
      <c r="Q2045">
        <v>1000000</v>
      </c>
      <c r="R2045">
        <v>0</v>
      </c>
      <c r="S2045">
        <v>0</v>
      </c>
      <c r="T2045">
        <v>0</v>
      </c>
      <c r="U2045" t="s">
        <v>243</v>
      </c>
      <c r="V2045" t="s">
        <v>6159</v>
      </c>
      <c r="W2045">
        <v>0</v>
      </c>
      <c r="X2045">
        <v>0</v>
      </c>
      <c r="Y2045">
        <v>0</v>
      </c>
      <c r="Z2045">
        <v>9999</v>
      </c>
      <c r="AA2045">
        <v>0</v>
      </c>
      <c r="AB2045">
        <v>0</v>
      </c>
      <c r="AC2045">
        <v>0</v>
      </c>
      <c r="AE2045" t="s">
        <v>26</v>
      </c>
      <c r="AF2045" s="1">
        <v>44562</v>
      </c>
      <c r="AG2045">
        <v>1</v>
      </c>
      <c r="AL2045" s="1"/>
      <c r="AN2045">
        <v>0</v>
      </c>
      <c r="AO2045">
        <v>0</v>
      </c>
      <c r="AQ2045" t="s">
        <v>7131</v>
      </c>
      <c r="AR2045" s="1">
        <v>44949.605514351853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</row>
    <row r="2046" spans="1:51" x14ac:dyDescent="0.25">
      <c r="A2046">
        <v>1</v>
      </c>
      <c r="B2046">
        <v>249</v>
      </c>
      <c r="C2046" t="str">
        <f>"*"&amp;VLOOKUP(Tabla_clientes.amazonaws.com_UnoEE_Morenos_Real_t201_mm_clientes[[#This Row],[f201_rowid_tercero]],tercero_c,2,)</f>
        <v>*2031</v>
      </c>
      <c r="D2046" t="str">
        <f>"*"&amp;VLOOKUP(Tabla_clientes.amazonaws.com_UnoEE_Morenos_Real_t201_mm_clientes[[#This Row],[f201_rowid_tercero]],tercero_c,7,)</f>
        <v>*LOS HORNITOS PASTELERIA Y PANADERIA SAS</v>
      </c>
      <c r="E2046" t="s">
        <v>7868</v>
      </c>
      <c r="F2046" t="s">
        <v>8890</v>
      </c>
      <c r="G2046" t="str">
        <f>"*"&amp;VLOOKUP(Tabla_clientes.amazonaws.com_UnoEE_Morenos_Real_t201_mm_clientes[[#This Row],[f201_rowid_tercero]],penvio_c,3,)</f>
        <v>*000</v>
      </c>
      <c r="H2046" t="str">
        <f>"*"&amp;VLOOKUP(Tabla_clientes.amazonaws.com_UnoEE_Morenos_Real_t201_mm_clientes[[#This Row],[f201_rowid_tercero]],penvio_c,5,)</f>
        <v>*LOS HORNITOS PASTELERIA Y PANADERIA SAS</v>
      </c>
      <c r="I2046" t="s">
        <v>7195</v>
      </c>
      <c r="J2046">
        <v>1</v>
      </c>
      <c r="K2046" t="s">
        <v>6273</v>
      </c>
      <c r="L2046" t="s">
        <v>7073</v>
      </c>
      <c r="M2046">
        <v>38135</v>
      </c>
      <c r="N2046" t="s">
        <v>6275</v>
      </c>
      <c r="O2046" t="s">
        <v>7036</v>
      </c>
      <c r="P2046">
        <v>2</v>
      </c>
      <c r="Q2046">
        <v>3000000</v>
      </c>
      <c r="R2046">
        <v>0</v>
      </c>
      <c r="S2046">
        <v>0</v>
      </c>
      <c r="T2046">
        <v>0</v>
      </c>
      <c r="U2046" t="s">
        <v>243</v>
      </c>
      <c r="W2046">
        <v>0</v>
      </c>
      <c r="X2046">
        <v>0</v>
      </c>
      <c r="Y2046">
        <v>0</v>
      </c>
      <c r="Z2046">
        <v>9999</v>
      </c>
      <c r="AA2046">
        <v>0</v>
      </c>
      <c r="AB2046">
        <v>0</v>
      </c>
      <c r="AC2046">
        <v>0</v>
      </c>
      <c r="AE2046" t="s">
        <v>26</v>
      </c>
      <c r="AF2046" s="1">
        <v>44562</v>
      </c>
      <c r="AG2046">
        <v>1</v>
      </c>
      <c r="AL2046" s="1"/>
      <c r="AM2046">
        <v>33542</v>
      </c>
      <c r="AN2046">
        <v>0</v>
      </c>
      <c r="AO2046">
        <v>0</v>
      </c>
      <c r="AQ2046" t="s">
        <v>7073</v>
      </c>
      <c r="AR2046" s="1">
        <v>44949.596922881945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</row>
    <row r="2047" spans="1:51" x14ac:dyDescent="0.25">
      <c r="A2047">
        <v>1</v>
      </c>
      <c r="B2047">
        <v>249</v>
      </c>
      <c r="C2047" t="str">
        <f>"*"&amp;VLOOKUP(Tabla_clientes.amazonaws.com_UnoEE_Morenos_Real_t201_mm_clientes[[#This Row],[f201_rowid_tercero]],tercero_c,2,)</f>
        <v>*2031</v>
      </c>
      <c r="D2047" t="str">
        <f>"*"&amp;VLOOKUP(Tabla_clientes.amazonaws.com_UnoEE_Morenos_Real_t201_mm_clientes[[#This Row],[f201_rowid_tercero]],tercero_c,7,)</f>
        <v>*LOS HORNITOS PASTELERIA Y PANADERIA SAS</v>
      </c>
      <c r="E2047" t="s">
        <v>243</v>
      </c>
      <c r="F2047" t="s">
        <v>8891</v>
      </c>
      <c r="G2047" t="str">
        <f>"*"&amp;VLOOKUP(Tabla_clientes.amazonaws.com_UnoEE_Morenos_Real_t201_mm_clientes[[#This Row],[f201_rowid_tercero]],penvio_c,3,)</f>
        <v>*000</v>
      </c>
      <c r="H2047" t="str">
        <f>"*"&amp;VLOOKUP(Tabla_clientes.amazonaws.com_UnoEE_Morenos_Real_t201_mm_clientes[[#This Row],[f201_rowid_tercero]],penvio_c,5,)</f>
        <v>*LOS HORNITOS PASTELERIA Y PANADERIA SAS</v>
      </c>
      <c r="I2047" t="s">
        <v>7195</v>
      </c>
      <c r="J2047">
        <v>1</v>
      </c>
      <c r="K2047" t="s">
        <v>6273</v>
      </c>
      <c r="L2047" t="s">
        <v>7073</v>
      </c>
      <c r="M2047">
        <v>37460</v>
      </c>
      <c r="N2047" t="s">
        <v>6275</v>
      </c>
      <c r="O2047" t="s">
        <v>7036</v>
      </c>
      <c r="P2047">
        <v>2</v>
      </c>
      <c r="Q2047">
        <v>3000000</v>
      </c>
      <c r="R2047">
        <v>0</v>
      </c>
      <c r="S2047">
        <v>0</v>
      </c>
      <c r="T2047">
        <v>0</v>
      </c>
      <c r="U2047" t="s">
        <v>243</v>
      </c>
      <c r="W2047">
        <v>0</v>
      </c>
      <c r="X2047">
        <v>0</v>
      </c>
      <c r="Y2047">
        <v>0</v>
      </c>
      <c r="Z2047">
        <v>9999</v>
      </c>
      <c r="AA2047">
        <v>0</v>
      </c>
      <c r="AB2047">
        <v>0</v>
      </c>
      <c r="AC2047">
        <v>0</v>
      </c>
      <c r="AE2047" t="s">
        <v>26</v>
      </c>
      <c r="AF2047" s="1">
        <v>44562</v>
      </c>
      <c r="AG2047">
        <v>1</v>
      </c>
      <c r="AL2047" s="1"/>
      <c r="AM2047">
        <v>33067</v>
      </c>
      <c r="AN2047">
        <v>0</v>
      </c>
      <c r="AO2047">
        <v>0</v>
      </c>
      <c r="AQ2047" t="s">
        <v>7073</v>
      </c>
      <c r="AR2047" s="1">
        <v>44949.591064664353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</row>
    <row r="2048" spans="1:51" x14ac:dyDescent="0.25">
      <c r="A2048">
        <v>1</v>
      </c>
      <c r="B2048">
        <v>249</v>
      </c>
      <c r="C2048" t="str">
        <f>"*"&amp;VLOOKUP(Tabla_clientes.amazonaws.com_UnoEE_Morenos_Real_t201_mm_clientes[[#This Row],[f201_rowid_tercero]],tercero_c,2,)</f>
        <v>*2031</v>
      </c>
      <c r="D2048" t="str">
        <f>"*"&amp;VLOOKUP(Tabla_clientes.amazonaws.com_UnoEE_Morenos_Real_t201_mm_clientes[[#This Row],[f201_rowid_tercero]],tercero_c,7,)</f>
        <v>*LOS HORNITOS PASTELERIA Y PANADERIA SAS</v>
      </c>
      <c r="E2048" t="s">
        <v>247</v>
      </c>
      <c r="F2048" t="s">
        <v>8892</v>
      </c>
      <c r="G2048" t="str">
        <f>"*"&amp;VLOOKUP(Tabla_clientes.amazonaws.com_UnoEE_Morenos_Real_t201_mm_clientes[[#This Row],[f201_rowid_tercero]],penvio_c,3,)</f>
        <v>*000</v>
      </c>
      <c r="H2048" t="str">
        <f>"*"&amp;VLOOKUP(Tabla_clientes.amazonaws.com_UnoEE_Morenos_Real_t201_mm_clientes[[#This Row],[f201_rowid_tercero]],penvio_c,5,)</f>
        <v>*LOS HORNITOS PASTELERIA Y PANADERIA SAS</v>
      </c>
      <c r="I2048" t="s">
        <v>7195</v>
      </c>
      <c r="J2048">
        <v>1</v>
      </c>
      <c r="K2048" t="s">
        <v>6273</v>
      </c>
      <c r="L2048" t="s">
        <v>7073</v>
      </c>
      <c r="M2048">
        <v>37461</v>
      </c>
      <c r="N2048" t="s">
        <v>6275</v>
      </c>
      <c r="O2048" t="s">
        <v>7036</v>
      </c>
      <c r="P2048">
        <v>2</v>
      </c>
      <c r="Q2048">
        <v>3000000</v>
      </c>
      <c r="R2048">
        <v>0</v>
      </c>
      <c r="S2048">
        <v>0</v>
      </c>
      <c r="T2048">
        <v>0</v>
      </c>
      <c r="U2048" t="s">
        <v>243</v>
      </c>
      <c r="W2048">
        <v>0</v>
      </c>
      <c r="X2048">
        <v>0</v>
      </c>
      <c r="Y2048">
        <v>0</v>
      </c>
      <c r="Z2048">
        <v>9999</v>
      </c>
      <c r="AA2048">
        <v>0</v>
      </c>
      <c r="AB2048">
        <v>0</v>
      </c>
      <c r="AC2048">
        <v>0</v>
      </c>
      <c r="AE2048" t="s">
        <v>26</v>
      </c>
      <c r="AF2048" s="1">
        <v>44562</v>
      </c>
      <c r="AG2048">
        <v>1</v>
      </c>
      <c r="AL2048" s="1"/>
      <c r="AM2048">
        <v>33068</v>
      </c>
      <c r="AN2048">
        <v>0</v>
      </c>
      <c r="AO2048">
        <v>0</v>
      </c>
      <c r="AQ2048" t="s">
        <v>7073</v>
      </c>
      <c r="AR2048" s="1">
        <v>44949.591074537035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</row>
    <row r="2049" spans="1:51" x14ac:dyDescent="0.25">
      <c r="A2049">
        <v>1</v>
      </c>
      <c r="B2049">
        <v>249</v>
      </c>
      <c r="C2049" t="str">
        <f>"*"&amp;VLOOKUP(Tabla_clientes.amazonaws.com_UnoEE_Morenos_Real_t201_mm_clientes[[#This Row],[f201_rowid_tercero]],tercero_c,2,)</f>
        <v>*2031</v>
      </c>
      <c r="D2049" t="str">
        <f>"*"&amp;VLOOKUP(Tabla_clientes.amazonaws.com_UnoEE_Morenos_Real_t201_mm_clientes[[#This Row],[f201_rowid_tercero]],tercero_c,7,)</f>
        <v>*LOS HORNITOS PASTELERIA Y PANADERIA SAS</v>
      </c>
      <c r="E2049" t="s">
        <v>250</v>
      </c>
      <c r="F2049" t="s">
        <v>7162</v>
      </c>
      <c r="G2049" t="str">
        <f>"*"&amp;VLOOKUP(Tabla_clientes.amazonaws.com_UnoEE_Morenos_Real_t201_mm_clientes[[#This Row],[f201_rowid_tercero]],penvio_c,3,)</f>
        <v>*000</v>
      </c>
      <c r="H2049" t="str">
        <f>"*"&amp;VLOOKUP(Tabla_clientes.amazonaws.com_UnoEE_Morenos_Real_t201_mm_clientes[[#This Row],[f201_rowid_tercero]],penvio_c,5,)</f>
        <v>*LOS HORNITOS PASTELERIA Y PANADERIA SAS</v>
      </c>
      <c r="I2049" t="s">
        <v>7195</v>
      </c>
      <c r="J2049">
        <v>1</v>
      </c>
      <c r="K2049" t="s">
        <v>6273</v>
      </c>
      <c r="L2049" t="s">
        <v>7073</v>
      </c>
      <c r="M2049">
        <v>37462</v>
      </c>
      <c r="N2049" t="s">
        <v>6275</v>
      </c>
      <c r="O2049" t="s">
        <v>7036</v>
      </c>
      <c r="P2049">
        <v>2</v>
      </c>
      <c r="Q2049">
        <v>3000000</v>
      </c>
      <c r="R2049">
        <v>0</v>
      </c>
      <c r="S2049">
        <v>0</v>
      </c>
      <c r="T2049">
        <v>0</v>
      </c>
      <c r="U2049" t="s">
        <v>243</v>
      </c>
      <c r="W2049">
        <v>0</v>
      </c>
      <c r="X2049">
        <v>0</v>
      </c>
      <c r="Y2049">
        <v>0</v>
      </c>
      <c r="Z2049">
        <v>9999</v>
      </c>
      <c r="AA2049">
        <v>0</v>
      </c>
      <c r="AB2049">
        <v>0</v>
      </c>
      <c r="AC2049">
        <v>0</v>
      </c>
      <c r="AE2049" t="s">
        <v>26</v>
      </c>
      <c r="AF2049" s="1">
        <v>44562</v>
      </c>
      <c r="AG2049">
        <v>1</v>
      </c>
      <c r="AL2049" s="1"/>
      <c r="AM2049">
        <v>33069</v>
      </c>
      <c r="AN2049">
        <v>0</v>
      </c>
      <c r="AO2049">
        <v>0</v>
      </c>
      <c r="AQ2049" t="s">
        <v>7073</v>
      </c>
      <c r="AR2049" s="1">
        <v>44949.59108283565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</row>
    <row r="2050" spans="1:51" x14ac:dyDescent="0.25">
      <c r="A2050">
        <v>1</v>
      </c>
      <c r="B2050">
        <v>1774</v>
      </c>
      <c r="C2050" t="str">
        <f>"*"&amp;VLOOKUP(Tabla_clientes.amazonaws.com_UnoEE_Morenos_Real_t201_mm_clientes[[#This Row],[f201_rowid_tercero]],tercero_c,2,)</f>
        <v>*2033</v>
      </c>
      <c r="D2050" t="str">
        <f>"*"&amp;VLOOKUP(Tabla_clientes.amazonaws.com_UnoEE_Morenos_Real_t201_mm_clientes[[#This Row],[f201_rowid_tercero]],tercero_c,7,)</f>
        <v>*COMERCIALIZADORA  COLOMBIAN STORE SAS</v>
      </c>
      <c r="E2050" t="s">
        <v>7868</v>
      </c>
      <c r="F2050" t="s">
        <v>8893</v>
      </c>
      <c r="G2050" t="str">
        <f>"*"&amp;VLOOKUP(Tabla_clientes.amazonaws.com_UnoEE_Morenos_Real_t201_mm_clientes[[#This Row],[f201_rowid_tercero]],penvio_c,3,)</f>
        <v>*000</v>
      </c>
      <c r="H2050" t="str">
        <f>"*"&amp;VLOOKUP(Tabla_clientes.amazonaws.com_UnoEE_Morenos_Real_t201_mm_clientes[[#This Row],[f201_rowid_tercero]],penvio_c,5,)</f>
        <v>*COM INTERNACIONAL COLOMBIAN STORE SAS</v>
      </c>
      <c r="I2050" t="s">
        <v>6277</v>
      </c>
      <c r="J2050">
        <v>1</v>
      </c>
      <c r="K2050" t="s">
        <v>6273</v>
      </c>
      <c r="L2050" t="s">
        <v>7134</v>
      </c>
      <c r="M2050">
        <v>38136</v>
      </c>
      <c r="N2050" t="s">
        <v>6275</v>
      </c>
      <c r="O2050" t="s">
        <v>6282</v>
      </c>
      <c r="P2050">
        <v>2</v>
      </c>
      <c r="Q2050">
        <v>2000000</v>
      </c>
      <c r="R2050">
        <v>0</v>
      </c>
      <c r="S2050">
        <v>0</v>
      </c>
      <c r="T2050">
        <v>0</v>
      </c>
      <c r="U2050" t="s">
        <v>243</v>
      </c>
      <c r="W2050">
        <v>0</v>
      </c>
      <c r="X2050">
        <v>0</v>
      </c>
      <c r="Y2050">
        <v>0</v>
      </c>
      <c r="Z2050">
        <v>9999</v>
      </c>
      <c r="AA2050">
        <v>0</v>
      </c>
      <c r="AB2050">
        <v>0</v>
      </c>
      <c r="AC2050">
        <v>0</v>
      </c>
      <c r="AE2050" t="s">
        <v>26</v>
      </c>
      <c r="AF2050" s="1">
        <v>44562</v>
      </c>
      <c r="AG2050">
        <v>1</v>
      </c>
      <c r="AL2050" s="1"/>
      <c r="AN2050">
        <v>0</v>
      </c>
      <c r="AO2050">
        <v>0</v>
      </c>
      <c r="AQ2050" t="s">
        <v>7134</v>
      </c>
      <c r="AR2050" s="1">
        <v>44949.596931562497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</row>
    <row r="2051" spans="1:51" x14ac:dyDescent="0.25">
      <c r="A2051">
        <v>1</v>
      </c>
      <c r="B2051">
        <v>767</v>
      </c>
      <c r="C2051" t="str">
        <f>"*"&amp;VLOOKUP(Tabla_clientes.amazonaws.com_UnoEE_Morenos_Real_t201_mm_clientes[[#This Row],[f201_rowid_tercero]],tercero_c,2,)</f>
        <v>*2041</v>
      </c>
      <c r="D2051" t="str">
        <f>"*"&amp;VLOOKUP(Tabla_clientes.amazonaws.com_UnoEE_Morenos_Real_t201_mm_clientes[[#This Row],[f201_rowid_tercero]],tercero_c,7,)</f>
        <v>*CASTRO PUERTA MARIANELLA</v>
      </c>
      <c r="E2051" t="s">
        <v>7868</v>
      </c>
      <c r="F2051" t="s">
        <v>8894</v>
      </c>
      <c r="G2051" t="str">
        <f>"*"&amp;VLOOKUP(Tabla_clientes.amazonaws.com_UnoEE_Morenos_Real_t201_mm_clientes[[#This Row],[f201_rowid_tercero]],penvio_c,3,)</f>
        <v>*000</v>
      </c>
      <c r="H2051" t="str">
        <f>"*"&amp;VLOOKUP(Tabla_clientes.amazonaws.com_UnoEE_Morenos_Real_t201_mm_clientes[[#This Row],[f201_rowid_tercero]],penvio_c,5,)</f>
        <v>*ASIKE - MARIENELLA CASTRO PUERTA</v>
      </c>
      <c r="I2051" t="s">
        <v>6277</v>
      </c>
      <c r="J2051">
        <v>1</v>
      </c>
      <c r="K2051" t="s">
        <v>6273</v>
      </c>
      <c r="L2051" t="s">
        <v>6281</v>
      </c>
      <c r="M2051">
        <v>38137</v>
      </c>
      <c r="N2051" t="s">
        <v>6275</v>
      </c>
      <c r="O2051" t="s">
        <v>6282</v>
      </c>
      <c r="P2051">
        <v>2</v>
      </c>
      <c r="Q2051">
        <v>1000000</v>
      </c>
      <c r="R2051">
        <v>0</v>
      </c>
      <c r="S2051">
        <v>0</v>
      </c>
      <c r="T2051">
        <v>0</v>
      </c>
      <c r="U2051" t="s">
        <v>243</v>
      </c>
      <c r="W2051">
        <v>0</v>
      </c>
      <c r="X2051">
        <v>0</v>
      </c>
      <c r="Y2051">
        <v>0</v>
      </c>
      <c r="Z2051">
        <v>9999</v>
      </c>
      <c r="AA2051">
        <v>0</v>
      </c>
      <c r="AB2051">
        <v>0</v>
      </c>
      <c r="AC2051">
        <v>0</v>
      </c>
      <c r="AE2051" t="s">
        <v>26</v>
      </c>
      <c r="AF2051" s="1">
        <v>44562</v>
      </c>
      <c r="AG2051">
        <v>1</v>
      </c>
      <c r="AL2051" s="1"/>
      <c r="AM2051">
        <v>33543</v>
      </c>
      <c r="AN2051">
        <v>0</v>
      </c>
      <c r="AO2051">
        <v>0</v>
      </c>
      <c r="AQ2051" t="s">
        <v>6281</v>
      </c>
      <c r="AR2051" s="1">
        <v>44949.596939618059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</row>
    <row r="2052" spans="1:51" x14ac:dyDescent="0.25">
      <c r="A2052">
        <v>1</v>
      </c>
      <c r="B2052">
        <v>1340</v>
      </c>
      <c r="C2052" t="str">
        <f>"*"&amp;VLOOKUP(Tabla_clientes.amazonaws.com_UnoEE_Morenos_Real_t201_mm_clientes[[#This Row],[f201_rowid_tercero]],tercero_c,2,)</f>
        <v>*2042</v>
      </c>
      <c r="D2052" t="str">
        <f>"*"&amp;VLOOKUP(Tabla_clientes.amazonaws.com_UnoEE_Morenos_Real_t201_mm_clientes[[#This Row],[f201_rowid_tercero]],tercero_c,7,)</f>
        <v>*LOPEZ MARIÑO DIANA ALEXANDRA</v>
      </c>
      <c r="E2052" t="s">
        <v>7868</v>
      </c>
      <c r="F2052" t="s">
        <v>8895</v>
      </c>
      <c r="G2052" t="str">
        <f>"*"&amp;VLOOKUP(Tabla_clientes.amazonaws.com_UnoEE_Morenos_Real_t201_mm_clientes[[#This Row],[f201_rowid_tercero]],penvio_c,3,)</f>
        <v>*000</v>
      </c>
      <c r="H2052" t="str">
        <f>"*"&amp;VLOOKUP(Tabla_clientes.amazonaws.com_UnoEE_Morenos_Real_t201_mm_clientes[[#This Row],[f201_rowid_tercero]],penvio_c,5,)</f>
        <v>*LA MARTINA</v>
      </c>
      <c r="I2052" t="s">
        <v>6277</v>
      </c>
      <c r="J2052">
        <v>1</v>
      </c>
      <c r="K2052" t="s">
        <v>6273</v>
      </c>
      <c r="L2052" t="s">
        <v>6281</v>
      </c>
      <c r="M2052">
        <v>38138</v>
      </c>
      <c r="N2052" t="s">
        <v>6275</v>
      </c>
      <c r="O2052" t="s">
        <v>6282</v>
      </c>
      <c r="P2052">
        <v>2</v>
      </c>
      <c r="Q2052">
        <v>0</v>
      </c>
      <c r="R2052">
        <v>0</v>
      </c>
      <c r="S2052">
        <v>0</v>
      </c>
      <c r="T2052">
        <v>0</v>
      </c>
      <c r="U2052" t="s">
        <v>243</v>
      </c>
      <c r="W2052">
        <v>0</v>
      </c>
      <c r="X2052">
        <v>0</v>
      </c>
      <c r="Y2052">
        <v>0</v>
      </c>
      <c r="Z2052">
        <v>9999</v>
      </c>
      <c r="AA2052">
        <v>0</v>
      </c>
      <c r="AB2052">
        <v>0</v>
      </c>
      <c r="AC2052">
        <v>0</v>
      </c>
      <c r="AE2052" t="s">
        <v>26</v>
      </c>
      <c r="AF2052" s="1">
        <v>44562</v>
      </c>
      <c r="AG2052">
        <v>1</v>
      </c>
      <c r="AL2052" s="1"/>
      <c r="AN2052">
        <v>0</v>
      </c>
      <c r="AO2052">
        <v>0</v>
      </c>
      <c r="AQ2052" t="s">
        <v>6281</v>
      </c>
      <c r="AR2052" s="1">
        <v>44949.596947685182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</row>
    <row r="2053" spans="1:51" x14ac:dyDescent="0.25">
      <c r="A2053">
        <v>1</v>
      </c>
      <c r="B2053">
        <v>768</v>
      </c>
      <c r="C2053" t="str">
        <f>"*"&amp;VLOOKUP(Tabla_clientes.amazonaws.com_UnoEE_Morenos_Real_t201_mm_clientes[[#This Row],[f201_rowid_tercero]],tercero_c,2,)</f>
        <v>*2047</v>
      </c>
      <c r="D2053" t="str">
        <f>"*"&amp;VLOOKUP(Tabla_clientes.amazonaws.com_UnoEE_Morenos_Real_t201_mm_clientes[[#This Row],[f201_rowid_tercero]],tercero_c,7,)</f>
        <v>*SOMOS MASA SAS</v>
      </c>
      <c r="E2053" t="s">
        <v>7868</v>
      </c>
      <c r="F2053" t="s">
        <v>8896</v>
      </c>
      <c r="G2053" t="str">
        <f>"*"&amp;VLOOKUP(Tabla_clientes.amazonaws.com_UnoEE_Morenos_Real_t201_mm_clientes[[#This Row],[f201_rowid_tercero]],penvio_c,3,)</f>
        <v>*000</v>
      </c>
      <c r="H2053" t="str">
        <f>"*"&amp;VLOOKUP(Tabla_clientes.amazonaws.com_UnoEE_Morenos_Real_t201_mm_clientes[[#This Row],[f201_rowid_tercero]],penvio_c,5,)</f>
        <v>*SOMOS MASA SAS</v>
      </c>
      <c r="I2053" t="s">
        <v>6277</v>
      </c>
      <c r="J2053">
        <v>1</v>
      </c>
      <c r="K2053" t="s">
        <v>6273</v>
      </c>
      <c r="L2053" t="s">
        <v>7073</v>
      </c>
      <c r="M2053">
        <v>38139</v>
      </c>
      <c r="N2053" t="s">
        <v>6275</v>
      </c>
      <c r="O2053" t="s">
        <v>6282</v>
      </c>
      <c r="P2053">
        <v>2</v>
      </c>
      <c r="Q2053">
        <v>1000000</v>
      </c>
      <c r="R2053">
        <v>0</v>
      </c>
      <c r="S2053">
        <v>0</v>
      </c>
      <c r="T2053">
        <v>0</v>
      </c>
      <c r="U2053" t="s">
        <v>243</v>
      </c>
      <c r="W2053">
        <v>0</v>
      </c>
      <c r="X2053">
        <v>0</v>
      </c>
      <c r="Y2053">
        <v>0</v>
      </c>
      <c r="Z2053">
        <v>9999</v>
      </c>
      <c r="AA2053">
        <v>0</v>
      </c>
      <c r="AB2053">
        <v>0</v>
      </c>
      <c r="AC2053">
        <v>0</v>
      </c>
      <c r="AE2053" t="s">
        <v>26</v>
      </c>
      <c r="AF2053" s="1">
        <v>44562</v>
      </c>
      <c r="AG2053">
        <v>1</v>
      </c>
      <c r="AL2053" s="1"/>
      <c r="AM2053">
        <v>33544</v>
      </c>
      <c r="AN2053">
        <v>0</v>
      </c>
      <c r="AO2053">
        <v>0</v>
      </c>
      <c r="AQ2053" t="s">
        <v>7073</v>
      </c>
      <c r="AR2053" s="1">
        <v>44949.596955821762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</row>
    <row r="2054" spans="1:51" x14ac:dyDescent="0.25">
      <c r="A2054">
        <v>1</v>
      </c>
      <c r="B2054">
        <v>768</v>
      </c>
      <c r="C2054" t="str">
        <f>"*"&amp;VLOOKUP(Tabla_clientes.amazonaws.com_UnoEE_Morenos_Real_t201_mm_clientes[[#This Row],[f201_rowid_tercero]],tercero_c,2,)</f>
        <v>*2047</v>
      </c>
      <c r="D2054" t="str">
        <f>"*"&amp;VLOOKUP(Tabla_clientes.amazonaws.com_UnoEE_Morenos_Real_t201_mm_clientes[[#This Row],[f201_rowid_tercero]],tercero_c,7,)</f>
        <v>*SOMOS MASA SAS</v>
      </c>
      <c r="E2054" t="s">
        <v>243</v>
      </c>
      <c r="F2054" t="s">
        <v>8897</v>
      </c>
      <c r="G2054" t="str">
        <f>"*"&amp;VLOOKUP(Tabla_clientes.amazonaws.com_UnoEE_Morenos_Real_t201_mm_clientes[[#This Row],[f201_rowid_tercero]],penvio_c,3,)</f>
        <v>*000</v>
      </c>
      <c r="H2054" t="str">
        <f>"*"&amp;VLOOKUP(Tabla_clientes.amazonaws.com_UnoEE_Morenos_Real_t201_mm_clientes[[#This Row],[f201_rowid_tercero]],penvio_c,5,)</f>
        <v>*SOMOS MASA SAS</v>
      </c>
      <c r="I2054" t="s">
        <v>6277</v>
      </c>
      <c r="J2054">
        <v>1</v>
      </c>
      <c r="K2054" t="s">
        <v>6273</v>
      </c>
      <c r="L2054" t="s">
        <v>7073</v>
      </c>
      <c r="M2054">
        <v>37448</v>
      </c>
      <c r="N2054" t="s">
        <v>6275</v>
      </c>
      <c r="O2054" t="s">
        <v>6282</v>
      </c>
      <c r="P2054">
        <v>2</v>
      </c>
      <c r="Q2054">
        <v>1000000</v>
      </c>
      <c r="R2054">
        <v>0</v>
      </c>
      <c r="S2054">
        <v>0</v>
      </c>
      <c r="T2054">
        <v>0</v>
      </c>
      <c r="U2054" t="s">
        <v>243</v>
      </c>
      <c r="W2054">
        <v>0</v>
      </c>
      <c r="X2054">
        <v>0</v>
      </c>
      <c r="Y2054">
        <v>0</v>
      </c>
      <c r="Z2054">
        <v>9999</v>
      </c>
      <c r="AA2054">
        <v>0</v>
      </c>
      <c r="AB2054">
        <v>0</v>
      </c>
      <c r="AC2054">
        <v>0</v>
      </c>
      <c r="AE2054" t="s">
        <v>26</v>
      </c>
      <c r="AF2054" s="1">
        <v>44562</v>
      </c>
      <c r="AG2054">
        <v>1</v>
      </c>
      <c r="AL2054" s="1"/>
      <c r="AM2054">
        <v>33055</v>
      </c>
      <c r="AN2054">
        <v>0</v>
      </c>
      <c r="AO2054">
        <v>0</v>
      </c>
      <c r="AQ2054" t="s">
        <v>7073</v>
      </c>
      <c r="AR2054" s="1">
        <v>44949.590962997689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</row>
    <row r="2055" spans="1:51" x14ac:dyDescent="0.25">
      <c r="A2055">
        <v>1</v>
      </c>
      <c r="B2055">
        <v>768</v>
      </c>
      <c r="C2055" t="str">
        <f>"*"&amp;VLOOKUP(Tabla_clientes.amazonaws.com_UnoEE_Morenos_Real_t201_mm_clientes[[#This Row],[f201_rowid_tercero]],tercero_c,2,)</f>
        <v>*2047</v>
      </c>
      <c r="D2055" t="str">
        <f>"*"&amp;VLOOKUP(Tabla_clientes.amazonaws.com_UnoEE_Morenos_Real_t201_mm_clientes[[#This Row],[f201_rowid_tercero]],tercero_c,7,)</f>
        <v>*SOMOS MASA SAS</v>
      </c>
      <c r="E2055" t="s">
        <v>247</v>
      </c>
      <c r="F2055" t="s">
        <v>8898</v>
      </c>
      <c r="G2055" t="str">
        <f>"*"&amp;VLOOKUP(Tabla_clientes.amazonaws.com_UnoEE_Morenos_Real_t201_mm_clientes[[#This Row],[f201_rowid_tercero]],penvio_c,3,)</f>
        <v>*000</v>
      </c>
      <c r="H2055" t="str">
        <f>"*"&amp;VLOOKUP(Tabla_clientes.amazonaws.com_UnoEE_Morenos_Real_t201_mm_clientes[[#This Row],[f201_rowid_tercero]],penvio_c,5,)</f>
        <v>*SOMOS MASA SAS</v>
      </c>
      <c r="I2055" t="s">
        <v>6277</v>
      </c>
      <c r="J2055">
        <v>1</v>
      </c>
      <c r="K2055" t="s">
        <v>6273</v>
      </c>
      <c r="L2055" t="s">
        <v>7073</v>
      </c>
      <c r="M2055">
        <v>37449</v>
      </c>
      <c r="N2055" t="s">
        <v>6275</v>
      </c>
      <c r="O2055" t="s">
        <v>6282</v>
      </c>
      <c r="P2055">
        <v>2</v>
      </c>
      <c r="Q2055">
        <v>1000000</v>
      </c>
      <c r="R2055">
        <v>0</v>
      </c>
      <c r="S2055">
        <v>0</v>
      </c>
      <c r="T2055">
        <v>0</v>
      </c>
      <c r="U2055" t="s">
        <v>243</v>
      </c>
      <c r="W2055">
        <v>0</v>
      </c>
      <c r="X2055">
        <v>0</v>
      </c>
      <c r="Y2055">
        <v>0</v>
      </c>
      <c r="Z2055">
        <v>9999</v>
      </c>
      <c r="AA2055">
        <v>0</v>
      </c>
      <c r="AB2055">
        <v>0</v>
      </c>
      <c r="AC2055">
        <v>0</v>
      </c>
      <c r="AE2055" t="s">
        <v>26</v>
      </c>
      <c r="AF2055" s="1">
        <v>44562</v>
      </c>
      <c r="AG2055">
        <v>1</v>
      </c>
      <c r="AL2055" s="1"/>
      <c r="AM2055">
        <v>33056</v>
      </c>
      <c r="AN2055">
        <v>0</v>
      </c>
      <c r="AO2055">
        <v>0</v>
      </c>
      <c r="AQ2055" t="s">
        <v>7073</v>
      </c>
      <c r="AR2055" s="1">
        <v>44949.590971064812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</row>
    <row r="2056" spans="1:51" x14ac:dyDescent="0.25">
      <c r="A2056">
        <v>1</v>
      </c>
      <c r="B2056">
        <v>768</v>
      </c>
      <c r="C2056" t="str">
        <f>"*"&amp;VLOOKUP(Tabla_clientes.amazonaws.com_UnoEE_Morenos_Real_t201_mm_clientes[[#This Row],[f201_rowid_tercero]],tercero_c,2,)</f>
        <v>*2047</v>
      </c>
      <c r="D2056" t="str">
        <f>"*"&amp;VLOOKUP(Tabla_clientes.amazonaws.com_UnoEE_Morenos_Real_t201_mm_clientes[[#This Row],[f201_rowid_tercero]],tercero_c,7,)</f>
        <v>*SOMOS MASA SAS</v>
      </c>
      <c r="E2056" t="s">
        <v>250</v>
      </c>
      <c r="F2056" t="s">
        <v>8899</v>
      </c>
      <c r="G2056" t="str">
        <f>"*"&amp;VLOOKUP(Tabla_clientes.amazonaws.com_UnoEE_Morenos_Real_t201_mm_clientes[[#This Row],[f201_rowid_tercero]],penvio_c,3,)</f>
        <v>*000</v>
      </c>
      <c r="H2056" t="str">
        <f>"*"&amp;VLOOKUP(Tabla_clientes.amazonaws.com_UnoEE_Morenos_Real_t201_mm_clientes[[#This Row],[f201_rowid_tercero]],penvio_c,5,)</f>
        <v>*SOMOS MASA SAS</v>
      </c>
      <c r="I2056" t="s">
        <v>6277</v>
      </c>
      <c r="J2056">
        <v>1</v>
      </c>
      <c r="K2056" t="s">
        <v>6273</v>
      </c>
      <c r="L2056" t="s">
        <v>7073</v>
      </c>
      <c r="M2056">
        <v>37450</v>
      </c>
      <c r="N2056" t="s">
        <v>6275</v>
      </c>
      <c r="O2056" t="s">
        <v>6282</v>
      </c>
      <c r="P2056">
        <v>2</v>
      </c>
      <c r="Q2056">
        <v>1000000</v>
      </c>
      <c r="R2056">
        <v>0</v>
      </c>
      <c r="S2056">
        <v>0</v>
      </c>
      <c r="T2056">
        <v>0</v>
      </c>
      <c r="U2056" t="s">
        <v>243</v>
      </c>
      <c r="W2056">
        <v>0</v>
      </c>
      <c r="X2056">
        <v>0</v>
      </c>
      <c r="Y2056">
        <v>0</v>
      </c>
      <c r="Z2056">
        <v>9999</v>
      </c>
      <c r="AA2056">
        <v>0</v>
      </c>
      <c r="AB2056">
        <v>0</v>
      </c>
      <c r="AC2056">
        <v>0</v>
      </c>
      <c r="AE2056" t="s">
        <v>26</v>
      </c>
      <c r="AF2056" s="1">
        <v>44562</v>
      </c>
      <c r="AG2056">
        <v>1</v>
      </c>
      <c r="AL2056" s="1"/>
      <c r="AM2056">
        <v>33057</v>
      </c>
      <c r="AN2056">
        <v>0</v>
      </c>
      <c r="AO2056">
        <v>0</v>
      </c>
      <c r="AQ2056" t="s">
        <v>7073</v>
      </c>
      <c r="AR2056" s="1">
        <v>44949.59097986111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</row>
    <row r="2057" spans="1:51" x14ac:dyDescent="0.25">
      <c r="A2057">
        <v>1</v>
      </c>
      <c r="B2057">
        <v>768</v>
      </c>
      <c r="C2057" t="str">
        <f>"*"&amp;VLOOKUP(Tabla_clientes.amazonaws.com_UnoEE_Morenos_Real_t201_mm_clientes[[#This Row],[f201_rowid_tercero]],tercero_c,2,)</f>
        <v>*2047</v>
      </c>
      <c r="D2057" t="str">
        <f>"*"&amp;VLOOKUP(Tabla_clientes.amazonaws.com_UnoEE_Morenos_Real_t201_mm_clientes[[#This Row],[f201_rowid_tercero]],tercero_c,7,)</f>
        <v>*SOMOS MASA SAS</v>
      </c>
      <c r="E2057" t="s">
        <v>253</v>
      </c>
      <c r="F2057" t="s">
        <v>8900</v>
      </c>
      <c r="G2057" t="str">
        <f>"*"&amp;VLOOKUP(Tabla_clientes.amazonaws.com_UnoEE_Morenos_Real_t201_mm_clientes[[#This Row],[f201_rowid_tercero]],penvio_c,3,)</f>
        <v>*000</v>
      </c>
      <c r="H2057" t="str">
        <f>"*"&amp;VLOOKUP(Tabla_clientes.amazonaws.com_UnoEE_Morenos_Real_t201_mm_clientes[[#This Row],[f201_rowid_tercero]],penvio_c,5,)</f>
        <v>*SOMOS MASA SAS</v>
      </c>
      <c r="I2057" t="s">
        <v>6277</v>
      </c>
      <c r="J2057">
        <v>1</v>
      </c>
      <c r="K2057" t="s">
        <v>6273</v>
      </c>
      <c r="L2057" t="s">
        <v>7073</v>
      </c>
      <c r="M2057">
        <v>37451</v>
      </c>
      <c r="N2057" t="s">
        <v>6275</v>
      </c>
      <c r="O2057" t="s">
        <v>6282</v>
      </c>
      <c r="P2057">
        <v>2</v>
      </c>
      <c r="Q2057">
        <v>1000000</v>
      </c>
      <c r="R2057">
        <v>0</v>
      </c>
      <c r="S2057">
        <v>0</v>
      </c>
      <c r="T2057">
        <v>0</v>
      </c>
      <c r="U2057" t="s">
        <v>243</v>
      </c>
      <c r="W2057">
        <v>0</v>
      </c>
      <c r="X2057">
        <v>0</v>
      </c>
      <c r="Y2057">
        <v>0</v>
      </c>
      <c r="Z2057">
        <v>9999</v>
      </c>
      <c r="AA2057">
        <v>0</v>
      </c>
      <c r="AB2057">
        <v>0</v>
      </c>
      <c r="AC2057">
        <v>0</v>
      </c>
      <c r="AE2057" t="s">
        <v>26</v>
      </c>
      <c r="AF2057" s="1">
        <v>44562</v>
      </c>
      <c r="AG2057">
        <v>1</v>
      </c>
      <c r="AL2057" s="1"/>
      <c r="AM2057">
        <v>33058</v>
      </c>
      <c r="AN2057">
        <v>0</v>
      </c>
      <c r="AO2057">
        <v>0</v>
      </c>
      <c r="AQ2057" t="s">
        <v>7073</v>
      </c>
      <c r="AR2057" s="1">
        <v>44949.590987766205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</row>
    <row r="2058" spans="1:51" x14ac:dyDescent="0.25">
      <c r="A2058">
        <v>1</v>
      </c>
      <c r="B2058">
        <v>1245</v>
      </c>
      <c r="C2058" t="str">
        <f>"*"&amp;VLOOKUP(Tabla_clientes.amazonaws.com_UnoEE_Morenos_Real_t201_mm_clientes[[#This Row],[f201_rowid_tercero]],tercero_c,2,)</f>
        <v>*2055</v>
      </c>
      <c r="D2058" t="str">
        <f>"*"&amp;VLOOKUP(Tabla_clientes.amazonaws.com_UnoEE_Morenos_Real_t201_mm_clientes[[#This Row],[f201_rowid_tercero]],tercero_c,7,)</f>
        <v>*SAKER PADILLA BORIS</v>
      </c>
      <c r="E2058" t="s">
        <v>7868</v>
      </c>
      <c r="F2058" t="s">
        <v>8901</v>
      </c>
      <c r="G2058" t="str">
        <f>"*"&amp;VLOOKUP(Tabla_clientes.amazonaws.com_UnoEE_Morenos_Real_t201_mm_clientes[[#This Row],[f201_rowid_tercero]],penvio_c,3,)</f>
        <v>*000</v>
      </c>
      <c r="H2058" t="str">
        <f>"*"&amp;VLOOKUP(Tabla_clientes.amazonaws.com_UnoEE_Morenos_Real_t201_mm_clientes[[#This Row],[f201_rowid_tercero]],penvio_c,5,)</f>
        <v>*BORIS SAKER PADILLA</v>
      </c>
      <c r="I2058" t="s">
        <v>6277</v>
      </c>
      <c r="J2058">
        <v>1</v>
      </c>
      <c r="K2058" t="s">
        <v>6273</v>
      </c>
      <c r="L2058" t="s">
        <v>8298</v>
      </c>
      <c r="M2058">
        <v>38140</v>
      </c>
      <c r="N2058" t="s">
        <v>6275</v>
      </c>
      <c r="O2058" t="s">
        <v>7036</v>
      </c>
      <c r="P2058">
        <v>2</v>
      </c>
      <c r="Q2058">
        <v>1500000</v>
      </c>
      <c r="R2058">
        <v>0</v>
      </c>
      <c r="S2058">
        <v>0</v>
      </c>
      <c r="T2058">
        <v>0</v>
      </c>
      <c r="U2058" t="s">
        <v>243</v>
      </c>
      <c r="W2058">
        <v>0</v>
      </c>
      <c r="X2058">
        <v>0</v>
      </c>
      <c r="Y2058">
        <v>0</v>
      </c>
      <c r="Z2058">
        <v>9999</v>
      </c>
      <c r="AA2058">
        <v>0</v>
      </c>
      <c r="AB2058">
        <v>0</v>
      </c>
      <c r="AC2058">
        <v>0</v>
      </c>
      <c r="AE2058" t="s">
        <v>26</v>
      </c>
      <c r="AF2058" s="1">
        <v>44562</v>
      </c>
      <c r="AG2058">
        <v>1</v>
      </c>
      <c r="AL2058" s="1"/>
      <c r="AN2058">
        <v>0</v>
      </c>
      <c r="AO2058">
        <v>0</v>
      </c>
      <c r="AQ2058" t="s">
        <v>8298</v>
      </c>
      <c r="AR2058" s="1">
        <v>44949.596963969911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</row>
    <row r="2059" spans="1:51" x14ac:dyDescent="0.25">
      <c r="A2059">
        <v>1</v>
      </c>
      <c r="B2059">
        <v>553</v>
      </c>
      <c r="C2059" t="str">
        <f>"*"&amp;VLOOKUP(Tabla_clientes.amazonaws.com_UnoEE_Morenos_Real_t201_mm_clientes[[#This Row],[f201_rowid_tercero]],tercero_c,2,)</f>
        <v>*2070</v>
      </c>
      <c r="D2059" t="str">
        <f>"*"&amp;VLOOKUP(Tabla_clientes.amazonaws.com_UnoEE_Morenos_Real_t201_mm_clientes[[#This Row],[f201_rowid_tercero]],tercero_c,7,)</f>
        <v>*CM MARKETING PROMOCIONAL SAS</v>
      </c>
      <c r="E2059" t="s">
        <v>7868</v>
      </c>
      <c r="F2059" t="s">
        <v>8902</v>
      </c>
      <c r="G2059" t="str">
        <f>"*"&amp;VLOOKUP(Tabla_clientes.amazonaws.com_UnoEE_Morenos_Real_t201_mm_clientes[[#This Row],[f201_rowid_tercero]],penvio_c,3,)</f>
        <v>*000</v>
      </c>
      <c r="H2059" t="str">
        <f>"*"&amp;VLOOKUP(Tabla_clientes.amazonaws.com_UnoEE_Morenos_Real_t201_mm_clientes[[#This Row],[f201_rowid_tercero]],penvio_c,5,)</f>
        <v>*CM MARKETING PROMOCIONAL SAS</v>
      </c>
      <c r="I2059" t="s">
        <v>6277</v>
      </c>
      <c r="J2059">
        <v>1</v>
      </c>
      <c r="K2059" t="s">
        <v>6273</v>
      </c>
      <c r="L2059" t="s">
        <v>7227</v>
      </c>
      <c r="M2059">
        <v>38141</v>
      </c>
      <c r="N2059" t="s">
        <v>6275</v>
      </c>
      <c r="O2059" t="s">
        <v>6282</v>
      </c>
      <c r="P2059">
        <v>2</v>
      </c>
      <c r="Q2059">
        <v>1000000</v>
      </c>
      <c r="R2059">
        <v>0</v>
      </c>
      <c r="S2059">
        <v>0</v>
      </c>
      <c r="T2059">
        <v>0</v>
      </c>
      <c r="U2059" t="s">
        <v>243</v>
      </c>
      <c r="W2059">
        <v>0</v>
      </c>
      <c r="X2059">
        <v>0</v>
      </c>
      <c r="Y2059">
        <v>0</v>
      </c>
      <c r="Z2059">
        <v>9999</v>
      </c>
      <c r="AA2059">
        <v>0</v>
      </c>
      <c r="AB2059">
        <v>0</v>
      </c>
      <c r="AC2059">
        <v>0</v>
      </c>
      <c r="AE2059" t="s">
        <v>26</v>
      </c>
      <c r="AF2059" s="1">
        <v>44562</v>
      </c>
      <c r="AG2059">
        <v>1</v>
      </c>
      <c r="AL2059" s="1"/>
      <c r="AM2059">
        <v>33545</v>
      </c>
      <c r="AN2059">
        <v>0</v>
      </c>
      <c r="AO2059">
        <v>0</v>
      </c>
      <c r="AQ2059" t="s">
        <v>7227</v>
      </c>
      <c r="AR2059" s="1">
        <v>44949.596972071762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</row>
    <row r="2060" spans="1:51" x14ac:dyDescent="0.25">
      <c r="A2060">
        <v>1</v>
      </c>
      <c r="B2060">
        <v>769</v>
      </c>
      <c r="C2060" t="str">
        <f>"*"&amp;VLOOKUP(Tabla_clientes.amazonaws.com_UnoEE_Morenos_Real_t201_mm_clientes[[#This Row],[f201_rowid_tercero]],tercero_c,2,)</f>
        <v>*2071</v>
      </c>
      <c r="D2060" t="str">
        <f>"*"&amp;VLOOKUP(Tabla_clientes.amazonaws.com_UnoEE_Morenos_Real_t201_mm_clientes[[#This Row],[f201_rowid_tercero]],tercero_c,7,)</f>
        <v>*MACME SAS</v>
      </c>
      <c r="E2060" t="s">
        <v>7868</v>
      </c>
      <c r="F2060" t="s">
        <v>8903</v>
      </c>
      <c r="G2060" t="str">
        <f>"*"&amp;VLOOKUP(Tabla_clientes.amazonaws.com_UnoEE_Morenos_Real_t201_mm_clientes[[#This Row],[f201_rowid_tercero]],penvio_c,3,)</f>
        <v>*000</v>
      </c>
      <c r="H2060" t="str">
        <f>"*"&amp;VLOOKUP(Tabla_clientes.amazonaws.com_UnoEE_Morenos_Real_t201_mm_clientes[[#This Row],[f201_rowid_tercero]],penvio_c,5,)</f>
        <v>*SALUD MARKET SAS</v>
      </c>
      <c r="I2060" t="s">
        <v>6277</v>
      </c>
      <c r="J2060">
        <v>1</v>
      </c>
      <c r="K2060" t="s">
        <v>6273</v>
      </c>
      <c r="L2060" t="s">
        <v>8904</v>
      </c>
      <c r="M2060">
        <v>39551</v>
      </c>
      <c r="N2060" t="s">
        <v>6275</v>
      </c>
      <c r="O2060" t="s">
        <v>6276</v>
      </c>
      <c r="P2060">
        <v>2</v>
      </c>
      <c r="Q2060">
        <v>5000000</v>
      </c>
      <c r="R2060">
        <v>0</v>
      </c>
      <c r="S2060">
        <v>0</v>
      </c>
      <c r="T2060">
        <v>0</v>
      </c>
      <c r="U2060" t="s">
        <v>243</v>
      </c>
      <c r="V2060" t="s">
        <v>6433</v>
      </c>
      <c r="W2060">
        <v>0</v>
      </c>
      <c r="X2060">
        <v>0</v>
      </c>
      <c r="Y2060">
        <v>0</v>
      </c>
      <c r="Z2060">
        <v>9999</v>
      </c>
      <c r="AA2060">
        <v>1</v>
      </c>
      <c r="AB2060">
        <v>1</v>
      </c>
      <c r="AC2060">
        <v>0</v>
      </c>
      <c r="AE2060" t="s">
        <v>26</v>
      </c>
      <c r="AF2060" s="1">
        <v>44562</v>
      </c>
      <c r="AG2060">
        <v>0</v>
      </c>
      <c r="AL2060" s="1"/>
      <c r="AM2060">
        <v>39123</v>
      </c>
      <c r="AN2060">
        <v>0</v>
      </c>
      <c r="AO2060">
        <v>0</v>
      </c>
      <c r="AQ2060" t="s">
        <v>8904</v>
      </c>
      <c r="AR2060" s="1">
        <v>45044.353895798609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</row>
    <row r="2061" spans="1:51" x14ac:dyDescent="0.25">
      <c r="A2061">
        <v>1</v>
      </c>
      <c r="B2061">
        <v>770</v>
      </c>
      <c r="C2061" t="str">
        <f>"*"&amp;VLOOKUP(Tabla_clientes.amazonaws.com_UnoEE_Morenos_Real_t201_mm_clientes[[#This Row],[f201_rowid_tercero]],tercero_c,2,)</f>
        <v>*2074</v>
      </c>
      <c r="D2061" t="str">
        <f>"*"&amp;VLOOKUP(Tabla_clientes.amazonaws.com_UnoEE_Morenos_Real_t201_mm_clientes[[#This Row],[f201_rowid_tercero]],tercero_c,7,)</f>
        <v>*COMERCIAL PAPELERA SA</v>
      </c>
      <c r="E2061" t="s">
        <v>7868</v>
      </c>
      <c r="F2061" t="s">
        <v>8905</v>
      </c>
      <c r="G2061" t="str">
        <f>"*"&amp;VLOOKUP(Tabla_clientes.amazonaws.com_UnoEE_Morenos_Real_t201_mm_clientes[[#This Row],[f201_rowid_tercero]],penvio_c,3,)</f>
        <v>*000</v>
      </c>
      <c r="H2061" t="str">
        <f>"*"&amp;VLOOKUP(Tabla_clientes.amazonaws.com_UnoEE_Morenos_Real_t201_mm_clientes[[#This Row],[f201_rowid_tercero]],penvio_c,5,)</f>
        <v>*COMERCIAL PAPELERA SA</v>
      </c>
      <c r="I2061" t="s">
        <v>6277</v>
      </c>
      <c r="J2061">
        <v>1</v>
      </c>
      <c r="K2061" t="s">
        <v>6273</v>
      </c>
      <c r="L2061" t="s">
        <v>7070</v>
      </c>
      <c r="M2061">
        <v>38142</v>
      </c>
      <c r="N2061" t="s">
        <v>6275</v>
      </c>
      <c r="O2061" t="s">
        <v>7036</v>
      </c>
      <c r="P2061">
        <v>2</v>
      </c>
      <c r="Q2061">
        <v>1000000</v>
      </c>
      <c r="R2061">
        <v>0</v>
      </c>
      <c r="S2061">
        <v>0</v>
      </c>
      <c r="T2061">
        <v>0</v>
      </c>
      <c r="U2061" t="s">
        <v>243</v>
      </c>
      <c r="W2061">
        <v>0</v>
      </c>
      <c r="X2061">
        <v>0</v>
      </c>
      <c r="Y2061">
        <v>0</v>
      </c>
      <c r="Z2061">
        <v>9999</v>
      </c>
      <c r="AA2061">
        <v>1</v>
      </c>
      <c r="AB2061">
        <v>1</v>
      </c>
      <c r="AC2061">
        <v>0</v>
      </c>
      <c r="AE2061" t="s">
        <v>26</v>
      </c>
      <c r="AF2061" s="1">
        <v>44562</v>
      </c>
      <c r="AG2061">
        <v>1</v>
      </c>
      <c r="AL2061" s="1"/>
      <c r="AM2061">
        <v>33546</v>
      </c>
      <c r="AN2061">
        <v>0</v>
      </c>
      <c r="AO2061">
        <v>0</v>
      </c>
      <c r="AQ2061" t="s">
        <v>7070</v>
      </c>
      <c r="AR2061" s="1">
        <v>45049.332926273149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</row>
    <row r="2062" spans="1:51" x14ac:dyDescent="0.25">
      <c r="A2062">
        <v>1</v>
      </c>
      <c r="B2062">
        <v>770</v>
      </c>
      <c r="C2062" t="str">
        <f>"*"&amp;VLOOKUP(Tabla_clientes.amazonaws.com_UnoEE_Morenos_Real_t201_mm_clientes[[#This Row],[f201_rowid_tercero]],tercero_c,2,)</f>
        <v>*2074</v>
      </c>
      <c r="D2062" t="str">
        <f>"*"&amp;VLOOKUP(Tabla_clientes.amazonaws.com_UnoEE_Morenos_Real_t201_mm_clientes[[#This Row],[f201_rowid_tercero]],tercero_c,7,)</f>
        <v>*COMERCIAL PAPELERA SA</v>
      </c>
      <c r="E2062" t="s">
        <v>243</v>
      </c>
      <c r="F2062" t="s">
        <v>8906</v>
      </c>
      <c r="G2062" t="str">
        <f>"*"&amp;VLOOKUP(Tabla_clientes.amazonaws.com_UnoEE_Morenos_Real_t201_mm_clientes[[#This Row],[f201_rowid_tercero]],penvio_c,3,)</f>
        <v>*000</v>
      </c>
      <c r="H2062" t="str">
        <f>"*"&amp;VLOOKUP(Tabla_clientes.amazonaws.com_UnoEE_Morenos_Real_t201_mm_clientes[[#This Row],[f201_rowid_tercero]],penvio_c,5,)</f>
        <v>*COMERCIAL PAPELERA SA</v>
      </c>
      <c r="I2062" t="s">
        <v>6277</v>
      </c>
      <c r="J2062">
        <v>1</v>
      </c>
      <c r="K2062" t="s">
        <v>6273</v>
      </c>
      <c r="L2062" t="s">
        <v>7070</v>
      </c>
      <c r="M2062">
        <v>37378</v>
      </c>
      <c r="N2062" t="s">
        <v>6275</v>
      </c>
      <c r="O2062" t="s">
        <v>7036</v>
      </c>
      <c r="P2062">
        <v>2</v>
      </c>
      <c r="Q2062">
        <v>1000000</v>
      </c>
      <c r="R2062">
        <v>0</v>
      </c>
      <c r="S2062">
        <v>0</v>
      </c>
      <c r="T2062">
        <v>0</v>
      </c>
      <c r="U2062" t="s">
        <v>243</v>
      </c>
      <c r="W2062">
        <v>0</v>
      </c>
      <c r="X2062">
        <v>0</v>
      </c>
      <c r="Y2062">
        <v>0</v>
      </c>
      <c r="Z2062">
        <v>9999</v>
      </c>
      <c r="AA2062">
        <v>1</v>
      </c>
      <c r="AB2062">
        <v>1</v>
      </c>
      <c r="AC2062">
        <v>0</v>
      </c>
      <c r="AE2062" t="s">
        <v>26</v>
      </c>
      <c r="AF2062" s="1">
        <v>44562</v>
      </c>
      <c r="AG2062">
        <v>1</v>
      </c>
      <c r="AL2062" s="1"/>
      <c r="AM2062">
        <v>32985</v>
      </c>
      <c r="AN2062">
        <v>0</v>
      </c>
      <c r="AO2062">
        <v>0</v>
      </c>
      <c r="AQ2062" t="s">
        <v>7070</v>
      </c>
      <c r="AR2062" s="1">
        <v>45049.333316979166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</row>
    <row r="2063" spans="1:51" x14ac:dyDescent="0.25">
      <c r="A2063">
        <v>1</v>
      </c>
      <c r="B2063">
        <v>770</v>
      </c>
      <c r="C2063" t="str">
        <f>"*"&amp;VLOOKUP(Tabla_clientes.amazonaws.com_UnoEE_Morenos_Real_t201_mm_clientes[[#This Row],[f201_rowid_tercero]],tercero_c,2,)</f>
        <v>*2074</v>
      </c>
      <c r="D2063" t="str">
        <f>"*"&amp;VLOOKUP(Tabla_clientes.amazonaws.com_UnoEE_Morenos_Real_t201_mm_clientes[[#This Row],[f201_rowid_tercero]],tercero_c,7,)</f>
        <v>*COMERCIAL PAPELERA SA</v>
      </c>
      <c r="E2063" t="s">
        <v>247</v>
      </c>
      <c r="F2063" t="s">
        <v>8907</v>
      </c>
      <c r="G2063" t="str">
        <f>"*"&amp;VLOOKUP(Tabla_clientes.amazonaws.com_UnoEE_Morenos_Real_t201_mm_clientes[[#This Row],[f201_rowid_tercero]],penvio_c,3,)</f>
        <v>*000</v>
      </c>
      <c r="H2063" t="str">
        <f>"*"&amp;VLOOKUP(Tabla_clientes.amazonaws.com_UnoEE_Morenos_Real_t201_mm_clientes[[#This Row],[f201_rowid_tercero]],penvio_c,5,)</f>
        <v>*COMERCIAL PAPELERA SA</v>
      </c>
      <c r="I2063" t="s">
        <v>6277</v>
      </c>
      <c r="J2063">
        <v>1</v>
      </c>
      <c r="K2063" t="s">
        <v>6273</v>
      </c>
      <c r="L2063" t="s">
        <v>7070</v>
      </c>
      <c r="M2063">
        <v>37379</v>
      </c>
      <c r="N2063" t="s">
        <v>6275</v>
      </c>
      <c r="O2063" t="s">
        <v>7036</v>
      </c>
      <c r="P2063">
        <v>2</v>
      </c>
      <c r="Q2063">
        <v>1000000</v>
      </c>
      <c r="R2063">
        <v>0</v>
      </c>
      <c r="S2063">
        <v>0</v>
      </c>
      <c r="T2063">
        <v>0</v>
      </c>
      <c r="U2063" t="s">
        <v>243</v>
      </c>
      <c r="W2063">
        <v>0</v>
      </c>
      <c r="X2063">
        <v>0</v>
      </c>
      <c r="Y2063">
        <v>0</v>
      </c>
      <c r="Z2063">
        <v>9999</v>
      </c>
      <c r="AA2063">
        <v>1</v>
      </c>
      <c r="AB2063">
        <v>1</v>
      </c>
      <c r="AC2063">
        <v>0</v>
      </c>
      <c r="AE2063" t="s">
        <v>26</v>
      </c>
      <c r="AF2063" s="1">
        <v>44562</v>
      </c>
      <c r="AG2063">
        <v>1</v>
      </c>
      <c r="AL2063" s="1"/>
      <c r="AM2063">
        <v>32986</v>
      </c>
      <c r="AN2063">
        <v>0</v>
      </c>
      <c r="AO2063">
        <v>0</v>
      </c>
      <c r="AQ2063" t="s">
        <v>7070</v>
      </c>
      <c r="AR2063" s="1">
        <v>45049.333756134256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</row>
    <row r="2064" spans="1:51" x14ac:dyDescent="0.25">
      <c r="A2064">
        <v>1</v>
      </c>
      <c r="B2064">
        <v>770</v>
      </c>
      <c r="C2064" t="str">
        <f>"*"&amp;VLOOKUP(Tabla_clientes.amazonaws.com_UnoEE_Morenos_Real_t201_mm_clientes[[#This Row],[f201_rowid_tercero]],tercero_c,2,)</f>
        <v>*2074</v>
      </c>
      <c r="D2064" t="str">
        <f>"*"&amp;VLOOKUP(Tabla_clientes.amazonaws.com_UnoEE_Morenos_Real_t201_mm_clientes[[#This Row],[f201_rowid_tercero]],tercero_c,7,)</f>
        <v>*COMERCIAL PAPELERA SA</v>
      </c>
      <c r="E2064" t="s">
        <v>250</v>
      </c>
      <c r="F2064" t="s">
        <v>8908</v>
      </c>
      <c r="G2064" t="str">
        <f>"*"&amp;VLOOKUP(Tabla_clientes.amazonaws.com_UnoEE_Morenos_Real_t201_mm_clientes[[#This Row],[f201_rowid_tercero]],penvio_c,3,)</f>
        <v>*000</v>
      </c>
      <c r="H2064" t="str">
        <f>"*"&amp;VLOOKUP(Tabla_clientes.amazonaws.com_UnoEE_Morenos_Real_t201_mm_clientes[[#This Row],[f201_rowid_tercero]],penvio_c,5,)</f>
        <v>*COMERCIAL PAPELERA SA</v>
      </c>
      <c r="I2064" t="s">
        <v>6277</v>
      </c>
      <c r="J2064">
        <v>1</v>
      </c>
      <c r="K2064" t="s">
        <v>6273</v>
      </c>
      <c r="L2064" t="s">
        <v>7070</v>
      </c>
      <c r="M2064">
        <v>37380</v>
      </c>
      <c r="N2064" t="s">
        <v>6275</v>
      </c>
      <c r="O2064" t="s">
        <v>7146</v>
      </c>
      <c r="P2064">
        <v>2</v>
      </c>
      <c r="Q2064">
        <v>1000000</v>
      </c>
      <c r="R2064">
        <v>0</v>
      </c>
      <c r="S2064">
        <v>0</v>
      </c>
      <c r="T2064">
        <v>0</v>
      </c>
      <c r="U2064" t="s">
        <v>243</v>
      </c>
      <c r="W2064">
        <v>0</v>
      </c>
      <c r="X2064">
        <v>0</v>
      </c>
      <c r="Y2064">
        <v>0</v>
      </c>
      <c r="Z2064">
        <v>9999</v>
      </c>
      <c r="AA2064">
        <v>1</v>
      </c>
      <c r="AB2064">
        <v>1</v>
      </c>
      <c r="AC2064">
        <v>0</v>
      </c>
      <c r="AE2064" t="s">
        <v>26</v>
      </c>
      <c r="AF2064" s="1">
        <v>44562</v>
      </c>
      <c r="AG2064">
        <v>1</v>
      </c>
      <c r="AL2064" s="1"/>
      <c r="AM2064">
        <v>32987</v>
      </c>
      <c r="AN2064">
        <v>0</v>
      </c>
      <c r="AO2064">
        <v>0</v>
      </c>
      <c r="AQ2064" t="s">
        <v>7070</v>
      </c>
      <c r="AR2064" s="1">
        <v>45048.673902233793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</v>
      </c>
    </row>
    <row r="2065" spans="1:51" x14ac:dyDescent="0.25">
      <c r="A2065">
        <v>1</v>
      </c>
      <c r="B2065">
        <v>770</v>
      </c>
      <c r="C2065" t="str">
        <f>"*"&amp;VLOOKUP(Tabla_clientes.amazonaws.com_UnoEE_Morenos_Real_t201_mm_clientes[[#This Row],[f201_rowid_tercero]],tercero_c,2,)</f>
        <v>*2074</v>
      </c>
      <c r="D2065" t="str">
        <f>"*"&amp;VLOOKUP(Tabla_clientes.amazonaws.com_UnoEE_Morenos_Real_t201_mm_clientes[[#This Row],[f201_rowid_tercero]],tercero_c,7,)</f>
        <v>*COMERCIAL PAPELERA SA</v>
      </c>
      <c r="E2065" t="s">
        <v>253</v>
      </c>
      <c r="F2065" t="s">
        <v>8909</v>
      </c>
      <c r="G2065" t="str">
        <f>"*"&amp;VLOOKUP(Tabla_clientes.amazonaws.com_UnoEE_Morenos_Real_t201_mm_clientes[[#This Row],[f201_rowid_tercero]],penvio_c,3,)</f>
        <v>*000</v>
      </c>
      <c r="H2065" t="str">
        <f>"*"&amp;VLOOKUP(Tabla_clientes.amazonaws.com_UnoEE_Morenos_Real_t201_mm_clientes[[#This Row],[f201_rowid_tercero]],penvio_c,5,)</f>
        <v>*COMERCIAL PAPELERA SA</v>
      </c>
      <c r="I2065" t="s">
        <v>6277</v>
      </c>
      <c r="J2065">
        <v>1</v>
      </c>
      <c r="K2065" t="s">
        <v>6273</v>
      </c>
      <c r="L2065" t="s">
        <v>7070</v>
      </c>
      <c r="M2065">
        <v>37381</v>
      </c>
      <c r="N2065" t="s">
        <v>6275</v>
      </c>
      <c r="O2065" t="s">
        <v>7036</v>
      </c>
      <c r="P2065">
        <v>2</v>
      </c>
      <c r="Q2065">
        <v>1000000</v>
      </c>
      <c r="R2065">
        <v>0</v>
      </c>
      <c r="S2065">
        <v>0</v>
      </c>
      <c r="T2065">
        <v>0</v>
      </c>
      <c r="U2065" t="s">
        <v>243</v>
      </c>
      <c r="W2065">
        <v>0</v>
      </c>
      <c r="X2065">
        <v>0</v>
      </c>
      <c r="Y2065">
        <v>0</v>
      </c>
      <c r="Z2065">
        <v>9999</v>
      </c>
      <c r="AA2065">
        <v>1</v>
      </c>
      <c r="AB2065">
        <v>1</v>
      </c>
      <c r="AC2065">
        <v>0</v>
      </c>
      <c r="AE2065" t="s">
        <v>26</v>
      </c>
      <c r="AF2065" s="1">
        <v>44562</v>
      </c>
      <c r="AG2065">
        <v>1</v>
      </c>
      <c r="AL2065" s="1"/>
      <c r="AM2065">
        <v>32988</v>
      </c>
      <c r="AN2065">
        <v>0</v>
      </c>
      <c r="AO2065">
        <v>0</v>
      </c>
      <c r="AQ2065" t="s">
        <v>7070</v>
      </c>
      <c r="AR2065" s="1">
        <v>45049.33442295139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</row>
    <row r="2066" spans="1:51" x14ac:dyDescent="0.25">
      <c r="A2066">
        <v>1</v>
      </c>
      <c r="B2066">
        <v>770</v>
      </c>
      <c r="C2066" t="str">
        <f>"*"&amp;VLOOKUP(Tabla_clientes.amazonaws.com_UnoEE_Morenos_Real_t201_mm_clientes[[#This Row],[f201_rowid_tercero]],tercero_c,2,)</f>
        <v>*2074</v>
      </c>
      <c r="D2066" t="str">
        <f>"*"&amp;VLOOKUP(Tabla_clientes.amazonaws.com_UnoEE_Morenos_Real_t201_mm_clientes[[#This Row],[f201_rowid_tercero]],tercero_c,7,)</f>
        <v>*COMERCIAL PAPELERA SA</v>
      </c>
      <c r="E2066" t="s">
        <v>256</v>
      </c>
      <c r="F2066" t="s">
        <v>8910</v>
      </c>
      <c r="G2066" t="str">
        <f>"*"&amp;VLOOKUP(Tabla_clientes.amazonaws.com_UnoEE_Morenos_Real_t201_mm_clientes[[#This Row],[f201_rowid_tercero]],penvio_c,3,)</f>
        <v>*000</v>
      </c>
      <c r="H2066" t="str">
        <f>"*"&amp;VLOOKUP(Tabla_clientes.amazonaws.com_UnoEE_Morenos_Real_t201_mm_clientes[[#This Row],[f201_rowid_tercero]],penvio_c,5,)</f>
        <v>*COMERCIAL PAPELERA SA</v>
      </c>
      <c r="I2066" t="s">
        <v>6277</v>
      </c>
      <c r="J2066">
        <v>1</v>
      </c>
      <c r="K2066" t="s">
        <v>6273</v>
      </c>
      <c r="L2066" t="s">
        <v>7070</v>
      </c>
      <c r="M2066">
        <v>37382</v>
      </c>
      <c r="N2066" t="s">
        <v>6275</v>
      </c>
      <c r="O2066" t="s">
        <v>7036</v>
      </c>
      <c r="P2066">
        <v>2</v>
      </c>
      <c r="Q2066">
        <v>1000000</v>
      </c>
      <c r="R2066">
        <v>0</v>
      </c>
      <c r="S2066">
        <v>0</v>
      </c>
      <c r="T2066">
        <v>0</v>
      </c>
      <c r="U2066" t="s">
        <v>243</v>
      </c>
      <c r="W2066">
        <v>0</v>
      </c>
      <c r="X2066">
        <v>0</v>
      </c>
      <c r="Y2066">
        <v>0</v>
      </c>
      <c r="Z2066">
        <v>9999</v>
      </c>
      <c r="AA2066">
        <v>0</v>
      </c>
      <c r="AB2066">
        <v>0</v>
      </c>
      <c r="AC2066">
        <v>0</v>
      </c>
      <c r="AE2066" t="s">
        <v>26</v>
      </c>
      <c r="AF2066" s="1">
        <v>44562</v>
      </c>
      <c r="AG2066">
        <v>1</v>
      </c>
      <c r="AL2066" s="1"/>
      <c r="AM2066">
        <v>32989</v>
      </c>
      <c r="AN2066">
        <v>0</v>
      </c>
      <c r="AO2066">
        <v>0</v>
      </c>
      <c r="AQ2066" t="s">
        <v>7070</v>
      </c>
      <c r="AR2066" s="1">
        <v>45049.33504189815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</row>
    <row r="2067" spans="1:51" x14ac:dyDescent="0.25">
      <c r="A2067">
        <v>1</v>
      </c>
      <c r="B2067">
        <v>771</v>
      </c>
      <c r="C2067" t="str">
        <f>"*"&amp;VLOOKUP(Tabla_clientes.amazonaws.com_UnoEE_Morenos_Real_t201_mm_clientes[[#This Row],[f201_rowid_tercero]],tercero_c,2,)</f>
        <v>*2076</v>
      </c>
      <c r="D2067" t="str">
        <f>"*"&amp;VLOOKUP(Tabla_clientes.amazonaws.com_UnoEE_Morenos_Real_t201_mm_clientes[[#This Row],[f201_rowid_tercero]],tercero_c,7,)</f>
        <v>*FIGUEREDO BARRERA RAMON OCTAVIO</v>
      </c>
      <c r="E2067" t="s">
        <v>7868</v>
      </c>
      <c r="F2067" t="s">
        <v>8911</v>
      </c>
      <c r="G2067" t="str">
        <f>"*"&amp;VLOOKUP(Tabla_clientes.amazonaws.com_UnoEE_Morenos_Real_t201_mm_clientes[[#This Row],[f201_rowid_tercero]],penvio_c,3,)</f>
        <v>*000</v>
      </c>
      <c r="H2067" t="str">
        <f>"*"&amp;VLOOKUP(Tabla_clientes.amazonaws.com_UnoEE_Morenos_Real_t201_mm_clientes[[#This Row],[f201_rowid_tercero]],penvio_c,5,)</f>
        <v>*SALON DE ONCES EL REGALITO</v>
      </c>
      <c r="I2067" t="s">
        <v>6277</v>
      </c>
      <c r="J2067">
        <v>1</v>
      </c>
      <c r="K2067" t="s">
        <v>6273</v>
      </c>
      <c r="L2067" t="s">
        <v>8047</v>
      </c>
      <c r="M2067">
        <v>38143</v>
      </c>
      <c r="N2067" t="s">
        <v>6275</v>
      </c>
      <c r="O2067" t="s">
        <v>6282</v>
      </c>
      <c r="P2067">
        <v>2</v>
      </c>
      <c r="Q2067">
        <v>1000000</v>
      </c>
      <c r="R2067">
        <v>0</v>
      </c>
      <c r="S2067">
        <v>0</v>
      </c>
      <c r="T2067">
        <v>0</v>
      </c>
      <c r="U2067" t="s">
        <v>243</v>
      </c>
      <c r="W2067">
        <v>0</v>
      </c>
      <c r="X2067">
        <v>0</v>
      </c>
      <c r="Y2067">
        <v>0</v>
      </c>
      <c r="Z2067">
        <v>9999</v>
      </c>
      <c r="AA2067">
        <v>0</v>
      </c>
      <c r="AB2067">
        <v>0</v>
      </c>
      <c r="AC2067">
        <v>0</v>
      </c>
      <c r="AE2067" t="s">
        <v>26</v>
      </c>
      <c r="AF2067" s="1">
        <v>44562</v>
      </c>
      <c r="AG2067">
        <v>1</v>
      </c>
      <c r="AL2067" s="1"/>
      <c r="AM2067">
        <v>33547</v>
      </c>
      <c r="AN2067">
        <v>0</v>
      </c>
      <c r="AO2067">
        <v>0</v>
      </c>
      <c r="AQ2067" t="s">
        <v>8047</v>
      </c>
      <c r="AR2067" s="1">
        <v>44949.596989432874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</row>
    <row r="2068" spans="1:51" x14ac:dyDescent="0.25">
      <c r="A2068">
        <v>1</v>
      </c>
      <c r="B2068">
        <v>1401</v>
      </c>
      <c r="C2068" t="str">
        <f>"*"&amp;VLOOKUP(Tabla_clientes.amazonaws.com_UnoEE_Morenos_Real_t201_mm_clientes[[#This Row],[f201_rowid_tercero]],tercero_c,2,)</f>
        <v>*2077</v>
      </c>
      <c r="D2068" t="str">
        <f>"*"&amp;VLOOKUP(Tabla_clientes.amazonaws.com_UnoEE_Morenos_Real_t201_mm_clientes[[#This Row],[f201_rowid_tercero]],tercero_c,7,)</f>
        <v>*MERELLO MONTOFRE SILVIO LORENZO</v>
      </c>
      <c r="E2068" t="s">
        <v>7868</v>
      </c>
      <c r="F2068" t="s">
        <v>8912</v>
      </c>
      <c r="G2068" t="str">
        <f>"*"&amp;VLOOKUP(Tabla_clientes.amazonaws.com_UnoEE_Morenos_Real_t201_mm_clientes[[#This Row],[f201_rowid_tercero]],penvio_c,3,)</f>
        <v>*000</v>
      </c>
      <c r="H2068" t="str">
        <f>"*"&amp;VLOOKUP(Tabla_clientes.amazonaws.com_UnoEE_Morenos_Real_t201_mm_clientes[[#This Row],[f201_rowid_tercero]],penvio_c,5,)</f>
        <v>*SILVIO LORENZO MOERELLO MONTOFRE</v>
      </c>
      <c r="I2068" t="s">
        <v>6277</v>
      </c>
      <c r="J2068">
        <v>1</v>
      </c>
      <c r="K2068" t="s">
        <v>6273</v>
      </c>
      <c r="L2068" t="s">
        <v>6281</v>
      </c>
      <c r="M2068">
        <v>38144</v>
      </c>
      <c r="N2068" t="s">
        <v>6275</v>
      </c>
      <c r="O2068" t="s">
        <v>6282</v>
      </c>
      <c r="P2068">
        <v>2</v>
      </c>
      <c r="Q2068">
        <v>1000000</v>
      </c>
      <c r="R2068">
        <v>0</v>
      </c>
      <c r="S2068">
        <v>0</v>
      </c>
      <c r="T2068">
        <v>0</v>
      </c>
      <c r="U2068" t="s">
        <v>243</v>
      </c>
      <c r="W2068">
        <v>0</v>
      </c>
      <c r="X2068">
        <v>0</v>
      </c>
      <c r="Y2068">
        <v>0</v>
      </c>
      <c r="Z2068">
        <v>9999</v>
      </c>
      <c r="AA2068">
        <v>0</v>
      </c>
      <c r="AB2068">
        <v>0</v>
      </c>
      <c r="AC2068">
        <v>0</v>
      </c>
      <c r="AE2068" t="s">
        <v>26</v>
      </c>
      <c r="AF2068" s="1">
        <v>44562</v>
      </c>
      <c r="AG2068">
        <v>1</v>
      </c>
      <c r="AL2068" s="1"/>
      <c r="AN2068">
        <v>0</v>
      </c>
      <c r="AO2068">
        <v>0</v>
      </c>
      <c r="AQ2068" t="s">
        <v>6281</v>
      </c>
      <c r="AR2068" s="1">
        <v>44949.596998032408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</row>
    <row r="2069" spans="1:51" x14ac:dyDescent="0.25">
      <c r="A2069">
        <v>1</v>
      </c>
      <c r="B2069">
        <v>772</v>
      </c>
      <c r="C2069" t="str">
        <f>"*"&amp;VLOOKUP(Tabla_clientes.amazonaws.com_UnoEE_Morenos_Real_t201_mm_clientes[[#This Row],[f201_rowid_tercero]],tercero_c,2,)</f>
        <v>*2081</v>
      </c>
      <c r="D2069" t="str">
        <f>"*"&amp;VLOOKUP(Tabla_clientes.amazonaws.com_UnoEE_Morenos_Real_t201_mm_clientes[[#This Row],[f201_rowid_tercero]],tercero_c,7,)</f>
        <v>*GARNICA AMEZQUITA ANDREA JULIANA</v>
      </c>
      <c r="E2069" t="s">
        <v>247</v>
      </c>
      <c r="F2069" t="s">
        <v>8913</v>
      </c>
      <c r="G2069" t="str">
        <f>"*"&amp;VLOOKUP(Tabla_clientes.amazonaws.com_UnoEE_Morenos_Real_t201_mm_clientes[[#This Row],[f201_rowid_tercero]],penvio_c,3,)</f>
        <v>*000</v>
      </c>
      <c r="H2069" t="str">
        <f>"*"&amp;VLOOKUP(Tabla_clientes.amazonaws.com_UnoEE_Morenos_Real_t201_mm_clientes[[#This Row],[f201_rowid_tercero]],penvio_c,5,)</f>
        <v>*ANDREA JULIANA GARNICA AMEZQUITA</v>
      </c>
      <c r="I2069" t="s">
        <v>6277</v>
      </c>
      <c r="J2069">
        <v>1</v>
      </c>
      <c r="K2069" t="s">
        <v>6273</v>
      </c>
      <c r="L2069" t="s">
        <v>7140</v>
      </c>
      <c r="M2069">
        <v>37241</v>
      </c>
      <c r="N2069" t="s">
        <v>6275</v>
      </c>
      <c r="O2069" t="s">
        <v>7036</v>
      </c>
      <c r="P2069">
        <v>2</v>
      </c>
      <c r="Q2069">
        <v>50000000</v>
      </c>
      <c r="R2069">
        <v>0</v>
      </c>
      <c r="S2069">
        <v>0</v>
      </c>
      <c r="T2069">
        <v>0</v>
      </c>
      <c r="U2069" t="s">
        <v>243</v>
      </c>
      <c r="W2069">
        <v>0</v>
      </c>
      <c r="X2069">
        <v>0</v>
      </c>
      <c r="Y2069">
        <v>0</v>
      </c>
      <c r="Z2069">
        <v>9999</v>
      </c>
      <c r="AA2069">
        <v>0</v>
      </c>
      <c r="AB2069">
        <v>0</v>
      </c>
      <c r="AC2069">
        <v>0</v>
      </c>
      <c r="AE2069" t="s">
        <v>26</v>
      </c>
      <c r="AF2069" s="1">
        <v>44562</v>
      </c>
      <c r="AG2069">
        <v>1</v>
      </c>
      <c r="AL2069" s="1"/>
      <c r="AM2069">
        <v>32854</v>
      </c>
      <c r="AN2069">
        <v>0</v>
      </c>
      <c r="AO2069">
        <v>0</v>
      </c>
      <c r="AQ2069" t="s">
        <v>7140</v>
      </c>
      <c r="AR2069" s="1">
        <v>44949.589203391202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</row>
    <row r="2070" spans="1:51" x14ac:dyDescent="0.25">
      <c r="A2070">
        <v>1</v>
      </c>
      <c r="B2070">
        <v>772</v>
      </c>
      <c r="C2070" t="str">
        <f>"*"&amp;VLOOKUP(Tabla_clientes.amazonaws.com_UnoEE_Morenos_Real_t201_mm_clientes[[#This Row],[f201_rowid_tercero]],tercero_c,2,)</f>
        <v>*2081</v>
      </c>
      <c r="D2070" t="str">
        <f>"*"&amp;VLOOKUP(Tabla_clientes.amazonaws.com_UnoEE_Morenos_Real_t201_mm_clientes[[#This Row],[f201_rowid_tercero]],tercero_c,7,)</f>
        <v>*GARNICA AMEZQUITA ANDREA JULIANA</v>
      </c>
      <c r="E2070" t="s">
        <v>7868</v>
      </c>
      <c r="F2070" t="s">
        <v>8913</v>
      </c>
      <c r="G2070" t="str">
        <f>"*"&amp;VLOOKUP(Tabla_clientes.amazonaws.com_UnoEE_Morenos_Real_t201_mm_clientes[[#This Row],[f201_rowid_tercero]],penvio_c,3,)</f>
        <v>*000</v>
      </c>
      <c r="H2070" t="str">
        <f>"*"&amp;VLOOKUP(Tabla_clientes.amazonaws.com_UnoEE_Morenos_Real_t201_mm_clientes[[#This Row],[f201_rowid_tercero]],penvio_c,5,)</f>
        <v>*ANDREA JULIANA GARNICA AMEZQUITA</v>
      </c>
      <c r="I2070" t="s">
        <v>6277</v>
      </c>
      <c r="J2070">
        <v>1</v>
      </c>
      <c r="K2070" t="s">
        <v>6273</v>
      </c>
      <c r="L2070" t="s">
        <v>7140</v>
      </c>
      <c r="M2070">
        <v>38145</v>
      </c>
      <c r="N2070" t="s">
        <v>6275</v>
      </c>
      <c r="O2070" t="s">
        <v>7036</v>
      </c>
      <c r="P2070">
        <v>2</v>
      </c>
      <c r="Q2070">
        <v>3000000</v>
      </c>
      <c r="R2070">
        <v>0</v>
      </c>
      <c r="S2070">
        <v>0</v>
      </c>
      <c r="T2070">
        <v>0</v>
      </c>
      <c r="U2070" t="s">
        <v>243</v>
      </c>
      <c r="W2070">
        <v>0</v>
      </c>
      <c r="X2070">
        <v>0</v>
      </c>
      <c r="Y2070">
        <v>0</v>
      </c>
      <c r="Z2070">
        <v>9999</v>
      </c>
      <c r="AA2070">
        <v>0</v>
      </c>
      <c r="AB2070">
        <v>0</v>
      </c>
      <c r="AC2070">
        <v>0</v>
      </c>
      <c r="AE2070" t="s">
        <v>26</v>
      </c>
      <c r="AF2070" s="1">
        <v>44562</v>
      </c>
      <c r="AG2070">
        <v>1</v>
      </c>
      <c r="AL2070" s="1"/>
      <c r="AM2070">
        <v>33548</v>
      </c>
      <c r="AN2070">
        <v>0</v>
      </c>
      <c r="AO2070">
        <v>0</v>
      </c>
      <c r="AQ2070" t="s">
        <v>7140</v>
      </c>
      <c r="AR2070" s="1">
        <v>44949.597006365744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</row>
    <row r="2071" spans="1:51" x14ac:dyDescent="0.25">
      <c r="A2071">
        <v>1</v>
      </c>
      <c r="B2071">
        <v>772</v>
      </c>
      <c r="C2071" t="str">
        <f>"*"&amp;VLOOKUP(Tabla_clientes.amazonaws.com_UnoEE_Morenos_Real_t201_mm_clientes[[#This Row],[f201_rowid_tercero]],tercero_c,2,)</f>
        <v>*2081</v>
      </c>
      <c r="D2071" t="str">
        <f>"*"&amp;VLOOKUP(Tabla_clientes.amazonaws.com_UnoEE_Morenos_Real_t201_mm_clientes[[#This Row],[f201_rowid_tercero]],tercero_c,7,)</f>
        <v>*GARNICA AMEZQUITA ANDREA JULIANA</v>
      </c>
      <c r="E2071" t="s">
        <v>243</v>
      </c>
      <c r="F2071" t="s">
        <v>8914</v>
      </c>
      <c r="G2071" t="str">
        <f>"*"&amp;VLOOKUP(Tabla_clientes.amazonaws.com_UnoEE_Morenos_Real_t201_mm_clientes[[#This Row],[f201_rowid_tercero]],penvio_c,3,)</f>
        <v>*000</v>
      </c>
      <c r="H2071" t="str">
        <f>"*"&amp;VLOOKUP(Tabla_clientes.amazonaws.com_UnoEE_Morenos_Real_t201_mm_clientes[[#This Row],[f201_rowid_tercero]],penvio_c,5,)</f>
        <v>*ANDREA JULIANA GARNICA AMEZQUITA</v>
      </c>
      <c r="I2071" t="s">
        <v>6277</v>
      </c>
      <c r="J2071">
        <v>1</v>
      </c>
      <c r="K2071" t="s">
        <v>6273</v>
      </c>
      <c r="L2071" t="s">
        <v>7140</v>
      </c>
      <c r="M2071">
        <v>37242</v>
      </c>
      <c r="N2071" t="s">
        <v>6275</v>
      </c>
      <c r="O2071" t="s">
        <v>7036</v>
      </c>
      <c r="P2071">
        <v>2</v>
      </c>
      <c r="Q2071">
        <v>50000000</v>
      </c>
      <c r="R2071">
        <v>0</v>
      </c>
      <c r="S2071">
        <v>0</v>
      </c>
      <c r="T2071">
        <v>0</v>
      </c>
      <c r="U2071" t="s">
        <v>243</v>
      </c>
      <c r="W2071">
        <v>0</v>
      </c>
      <c r="X2071">
        <v>0</v>
      </c>
      <c r="Y2071">
        <v>0</v>
      </c>
      <c r="Z2071">
        <v>9999</v>
      </c>
      <c r="AA2071">
        <v>0</v>
      </c>
      <c r="AB2071">
        <v>0</v>
      </c>
      <c r="AC2071">
        <v>0</v>
      </c>
      <c r="AE2071" t="s">
        <v>26</v>
      </c>
      <c r="AF2071" s="1">
        <v>44562</v>
      </c>
      <c r="AG2071">
        <v>1</v>
      </c>
      <c r="AL2071" s="1"/>
      <c r="AM2071">
        <v>32855</v>
      </c>
      <c r="AN2071">
        <v>0</v>
      </c>
      <c r="AO2071">
        <v>0</v>
      </c>
      <c r="AQ2071" t="s">
        <v>7140</v>
      </c>
      <c r="AR2071" s="1">
        <v>44949.589213113424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</row>
    <row r="2072" spans="1:51" x14ac:dyDescent="0.25">
      <c r="A2072">
        <v>1</v>
      </c>
      <c r="B2072">
        <v>243</v>
      </c>
      <c r="C2072" t="str">
        <f>"*"&amp;VLOOKUP(Tabla_clientes.amazonaws.com_UnoEE_Morenos_Real_t201_mm_clientes[[#This Row],[f201_rowid_tercero]],tercero_c,2,)</f>
        <v>*2083</v>
      </c>
      <c r="D2072" t="str">
        <f>"*"&amp;VLOOKUP(Tabla_clientes.amazonaws.com_UnoEE_Morenos_Real_t201_mm_clientes[[#This Row],[f201_rowid_tercero]],tercero_c,7,)</f>
        <v>*REXPAN INGREDIENTES SAS</v>
      </c>
      <c r="E2072" t="s">
        <v>7868</v>
      </c>
      <c r="F2072" t="s">
        <v>8915</v>
      </c>
      <c r="G2072" t="str">
        <f>"*"&amp;VLOOKUP(Tabla_clientes.amazonaws.com_UnoEE_Morenos_Real_t201_mm_clientes[[#This Row],[f201_rowid_tercero]],penvio_c,3,)</f>
        <v>*000</v>
      </c>
      <c r="H2072" t="str">
        <f>"*"&amp;VLOOKUP(Tabla_clientes.amazonaws.com_UnoEE_Morenos_Real_t201_mm_clientes[[#This Row],[f201_rowid_tercero]],penvio_c,5,)</f>
        <v>*REX PAN SAS</v>
      </c>
      <c r="I2072" t="s">
        <v>6277</v>
      </c>
      <c r="J2072">
        <v>1</v>
      </c>
      <c r="K2072" t="s">
        <v>6273</v>
      </c>
      <c r="L2072" t="s">
        <v>6281</v>
      </c>
      <c r="M2072">
        <v>38146</v>
      </c>
      <c r="N2072" t="s">
        <v>6275</v>
      </c>
      <c r="O2072" t="s">
        <v>6282</v>
      </c>
      <c r="P2072">
        <v>2</v>
      </c>
      <c r="Q2072">
        <v>0</v>
      </c>
      <c r="R2072">
        <v>0</v>
      </c>
      <c r="S2072">
        <v>0</v>
      </c>
      <c r="T2072">
        <v>0</v>
      </c>
      <c r="U2072" t="s">
        <v>243</v>
      </c>
      <c r="W2072">
        <v>0</v>
      </c>
      <c r="X2072">
        <v>0</v>
      </c>
      <c r="Y2072">
        <v>0</v>
      </c>
      <c r="Z2072">
        <v>9999</v>
      </c>
      <c r="AA2072">
        <v>0</v>
      </c>
      <c r="AB2072">
        <v>0</v>
      </c>
      <c r="AC2072">
        <v>0</v>
      </c>
      <c r="AE2072" t="s">
        <v>26</v>
      </c>
      <c r="AF2072" s="1">
        <v>44562</v>
      </c>
      <c r="AG2072">
        <v>1</v>
      </c>
      <c r="AL2072" s="1"/>
      <c r="AM2072">
        <v>33549</v>
      </c>
      <c r="AN2072">
        <v>0</v>
      </c>
      <c r="AO2072">
        <v>0</v>
      </c>
      <c r="AQ2072" t="s">
        <v>6281</v>
      </c>
      <c r="AR2072" s="1">
        <v>44949.597014618055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</row>
    <row r="2073" spans="1:51" x14ac:dyDescent="0.25">
      <c r="A2073">
        <v>1</v>
      </c>
      <c r="B2073">
        <v>773</v>
      </c>
      <c r="C2073" t="str">
        <f>"*"&amp;VLOOKUP(Tabla_clientes.amazonaws.com_UnoEE_Morenos_Real_t201_mm_clientes[[#This Row],[f201_rowid_tercero]],tercero_c,2,)</f>
        <v>*2088</v>
      </c>
      <c r="D2073" t="str">
        <f>"*"&amp;VLOOKUP(Tabla_clientes.amazonaws.com_UnoEE_Morenos_Real_t201_mm_clientes[[#This Row],[f201_rowid_tercero]],tercero_c,7,)</f>
        <v>*LA CAVA DEL TE SAS</v>
      </c>
      <c r="E2073" t="s">
        <v>7868</v>
      </c>
      <c r="F2073" t="s">
        <v>8916</v>
      </c>
      <c r="G2073" t="str">
        <f>"*"&amp;VLOOKUP(Tabla_clientes.amazonaws.com_UnoEE_Morenos_Real_t201_mm_clientes[[#This Row],[f201_rowid_tercero]],penvio_c,3,)</f>
        <v>*000</v>
      </c>
      <c r="H2073" t="str">
        <f>"*"&amp;VLOOKUP(Tabla_clientes.amazonaws.com_UnoEE_Morenos_Real_t201_mm_clientes[[#This Row],[f201_rowid_tercero]],penvio_c,5,)</f>
        <v>*LA CAVA DEL TE SAS</v>
      </c>
      <c r="I2073" t="s">
        <v>6277</v>
      </c>
      <c r="J2073">
        <v>1</v>
      </c>
      <c r="K2073" t="s">
        <v>6273</v>
      </c>
      <c r="L2073" t="s">
        <v>6432</v>
      </c>
      <c r="M2073">
        <v>39756</v>
      </c>
      <c r="N2073" t="s">
        <v>6275</v>
      </c>
      <c r="O2073" t="s">
        <v>6282</v>
      </c>
      <c r="P2073">
        <v>2</v>
      </c>
      <c r="Q2073">
        <v>1000000</v>
      </c>
      <c r="R2073">
        <v>0</v>
      </c>
      <c r="S2073">
        <v>0</v>
      </c>
      <c r="T2073">
        <v>0</v>
      </c>
      <c r="U2073" t="s">
        <v>243</v>
      </c>
      <c r="V2073" t="s">
        <v>5280</v>
      </c>
      <c r="W2073">
        <v>0</v>
      </c>
      <c r="X2073">
        <v>0</v>
      </c>
      <c r="Y2073">
        <v>0</v>
      </c>
      <c r="Z2073">
        <v>9999</v>
      </c>
      <c r="AA2073">
        <v>0</v>
      </c>
      <c r="AB2073">
        <v>0</v>
      </c>
      <c r="AC2073">
        <v>0</v>
      </c>
      <c r="AE2073" t="s">
        <v>26</v>
      </c>
      <c r="AF2073" s="1">
        <v>44562</v>
      </c>
      <c r="AG2073">
        <v>1</v>
      </c>
      <c r="AL2073" s="1"/>
      <c r="AM2073">
        <v>34783</v>
      </c>
      <c r="AN2073">
        <v>0</v>
      </c>
      <c r="AO2073">
        <v>0</v>
      </c>
      <c r="AQ2073" t="s">
        <v>6432</v>
      </c>
      <c r="AR2073" s="1">
        <v>44949.611672881947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</row>
    <row r="2074" spans="1:51" x14ac:dyDescent="0.25">
      <c r="A2074">
        <v>1</v>
      </c>
      <c r="B2074">
        <v>774</v>
      </c>
      <c r="C2074" t="str">
        <f>"*"&amp;VLOOKUP(Tabla_clientes.amazonaws.com_UnoEE_Morenos_Real_t201_mm_clientes[[#This Row],[f201_rowid_tercero]],tercero_c,2,)</f>
        <v>*2094</v>
      </c>
      <c r="D2074" t="str">
        <f>"*"&amp;VLOOKUP(Tabla_clientes.amazonaws.com_UnoEE_Morenos_Real_t201_mm_clientes[[#This Row],[f201_rowid_tercero]],tercero_c,7,)</f>
        <v>*SUNDANCER SAS</v>
      </c>
      <c r="E2074" t="s">
        <v>7868</v>
      </c>
      <c r="F2074" t="s">
        <v>8917</v>
      </c>
      <c r="G2074" t="str">
        <f>"*"&amp;VLOOKUP(Tabla_clientes.amazonaws.com_UnoEE_Morenos_Real_t201_mm_clientes[[#This Row],[f201_rowid_tercero]],penvio_c,3,)</f>
        <v>*000</v>
      </c>
      <c r="H2074" t="str">
        <f>"*"&amp;VLOOKUP(Tabla_clientes.amazonaws.com_UnoEE_Morenos_Real_t201_mm_clientes[[#This Row],[f201_rowid_tercero]],penvio_c,5,)</f>
        <v>*SUNDANCER SAS</v>
      </c>
      <c r="I2074" t="s">
        <v>6277</v>
      </c>
      <c r="J2074">
        <v>1</v>
      </c>
      <c r="K2074" t="s">
        <v>6273</v>
      </c>
      <c r="L2074" t="s">
        <v>8298</v>
      </c>
      <c r="M2074">
        <v>38147</v>
      </c>
      <c r="N2074" t="s">
        <v>6275</v>
      </c>
      <c r="O2074" t="s">
        <v>7036</v>
      </c>
      <c r="P2074">
        <v>2</v>
      </c>
      <c r="Q2074">
        <v>2000000</v>
      </c>
      <c r="R2074">
        <v>0</v>
      </c>
      <c r="S2074">
        <v>0</v>
      </c>
      <c r="T2074">
        <v>0</v>
      </c>
      <c r="U2074" t="s">
        <v>243</v>
      </c>
      <c r="W2074">
        <v>0</v>
      </c>
      <c r="X2074">
        <v>0</v>
      </c>
      <c r="Y2074">
        <v>0</v>
      </c>
      <c r="Z2074">
        <v>9999</v>
      </c>
      <c r="AA2074">
        <v>0</v>
      </c>
      <c r="AB2074">
        <v>0</v>
      </c>
      <c r="AC2074">
        <v>0</v>
      </c>
      <c r="AE2074" t="s">
        <v>26</v>
      </c>
      <c r="AF2074" s="1">
        <v>44562</v>
      </c>
      <c r="AG2074">
        <v>1</v>
      </c>
      <c r="AL2074" s="1"/>
      <c r="AM2074">
        <v>33550</v>
      </c>
      <c r="AN2074">
        <v>0</v>
      </c>
      <c r="AO2074">
        <v>0</v>
      </c>
      <c r="AQ2074" t="s">
        <v>8298</v>
      </c>
      <c r="AR2074" s="1">
        <v>44949.597022997688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</row>
    <row r="2075" spans="1:51" x14ac:dyDescent="0.25">
      <c r="A2075">
        <v>1</v>
      </c>
      <c r="B2075">
        <v>555</v>
      </c>
      <c r="C2075" t="str">
        <f>"*"&amp;VLOOKUP(Tabla_clientes.amazonaws.com_UnoEE_Morenos_Real_t201_mm_clientes[[#This Row],[f201_rowid_tercero]],tercero_c,2,)</f>
        <v>*2096</v>
      </c>
      <c r="D2075" t="str">
        <f>"*"&amp;VLOOKUP(Tabla_clientes.amazonaws.com_UnoEE_Morenos_Real_t201_mm_clientes[[#This Row],[f201_rowid_tercero]],tercero_c,7,)</f>
        <v>*CONNPLANTS SAS</v>
      </c>
      <c r="E2075" t="s">
        <v>7868</v>
      </c>
      <c r="F2075" t="s">
        <v>8918</v>
      </c>
      <c r="G2075" t="str">
        <f>"*"&amp;VLOOKUP(Tabla_clientes.amazonaws.com_UnoEE_Morenos_Real_t201_mm_clientes[[#This Row],[f201_rowid_tercero]],penvio_c,3,)</f>
        <v>*000</v>
      </c>
      <c r="H2075" t="str">
        <f>"*"&amp;VLOOKUP(Tabla_clientes.amazonaws.com_UnoEE_Morenos_Real_t201_mm_clientes[[#This Row],[f201_rowid_tercero]],penvio_c,5,)</f>
        <v>*CONNPLANTS SAS</v>
      </c>
      <c r="I2075" t="s">
        <v>6277</v>
      </c>
      <c r="J2075">
        <v>1</v>
      </c>
      <c r="K2075" t="s">
        <v>6273</v>
      </c>
      <c r="L2075" t="s">
        <v>7134</v>
      </c>
      <c r="M2075">
        <v>38148</v>
      </c>
      <c r="N2075" t="s">
        <v>6275</v>
      </c>
      <c r="O2075" t="s">
        <v>7146</v>
      </c>
      <c r="P2075">
        <v>2</v>
      </c>
      <c r="Q2075">
        <v>1000000</v>
      </c>
      <c r="R2075">
        <v>0</v>
      </c>
      <c r="S2075">
        <v>0</v>
      </c>
      <c r="T2075">
        <v>0</v>
      </c>
      <c r="U2075" t="s">
        <v>243</v>
      </c>
      <c r="W2075">
        <v>0</v>
      </c>
      <c r="X2075">
        <v>0</v>
      </c>
      <c r="Y2075">
        <v>0</v>
      </c>
      <c r="Z2075">
        <v>9999</v>
      </c>
      <c r="AA2075">
        <v>0</v>
      </c>
      <c r="AB2075">
        <v>0</v>
      </c>
      <c r="AC2075">
        <v>0</v>
      </c>
      <c r="AE2075" t="s">
        <v>26</v>
      </c>
      <c r="AF2075" s="1">
        <v>44562</v>
      </c>
      <c r="AG2075">
        <v>1</v>
      </c>
      <c r="AL2075" s="1"/>
      <c r="AM2075">
        <v>33551</v>
      </c>
      <c r="AN2075">
        <v>0</v>
      </c>
      <c r="AO2075">
        <v>0</v>
      </c>
      <c r="AQ2075" t="s">
        <v>7134</v>
      </c>
      <c r="AR2075" s="1">
        <v>44949.597032442129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</row>
    <row r="2076" spans="1:51" x14ac:dyDescent="0.25">
      <c r="A2076">
        <v>1</v>
      </c>
      <c r="B2076">
        <v>1750</v>
      </c>
      <c r="C2076" t="str">
        <f>"*"&amp;VLOOKUP(Tabla_clientes.amazonaws.com_UnoEE_Morenos_Real_t201_mm_clientes[[#This Row],[f201_rowid_tercero]],tercero_c,2,)</f>
        <v>*2100</v>
      </c>
      <c r="D2076" t="str">
        <f>"*"&amp;VLOOKUP(Tabla_clientes.amazonaws.com_UnoEE_Morenos_Real_t201_mm_clientes[[#This Row],[f201_rowid_tercero]],tercero_c,7,)</f>
        <v>*OPERADORA LOMAR COLOMBIA S A S EN LIQUIDACION</v>
      </c>
      <c r="E2076" t="s">
        <v>7868</v>
      </c>
      <c r="F2076" t="s">
        <v>8919</v>
      </c>
      <c r="G2076" t="str">
        <f>"*"&amp;VLOOKUP(Tabla_clientes.amazonaws.com_UnoEE_Morenos_Real_t201_mm_clientes[[#This Row],[f201_rowid_tercero]],penvio_c,3,)</f>
        <v>*000</v>
      </c>
      <c r="H2076" t="str">
        <f>"*"&amp;VLOOKUP(Tabla_clientes.amazonaws.com_UnoEE_Morenos_Real_t201_mm_clientes[[#This Row],[f201_rowid_tercero]],penvio_c,5,)</f>
        <v>*LOCATEL CALIMA</v>
      </c>
      <c r="I2076" t="s">
        <v>6277</v>
      </c>
      <c r="J2076">
        <v>1</v>
      </c>
      <c r="K2076" t="s">
        <v>6273</v>
      </c>
      <c r="L2076" t="s">
        <v>6432</v>
      </c>
      <c r="M2076">
        <v>38149</v>
      </c>
      <c r="N2076" t="s">
        <v>6275</v>
      </c>
      <c r="O2076" t="s">
        <v>6276</v>
      </c>
      <c r="P2076">
        <v>2</v>
      </c>
      <c r="Q2076">
        <v>2000000</v>
      </c>
      <c r="R2076">
        <v>0</v>
      </c>
      <c r="S2076">
        <v>0</v>
      </c>
      <c r="T2076">
        <v>0</v>
      </c>
      <c r="U2076" t="s">
        <v>243</v>
      </c>
      <c r="W2076">
        <v>0</v>
      </c>
      <c r="X2076">
        <v>0</v>
      </c>
      <c r="Y2076">
        <v>0</v>
      </c>
      <c r="Z2076">
        <v>9999</v>
      </c>
      <c r="AA2076">
        <v>0</v>
      </c>
      <c r="AB2076">
        <v>0</v>
      </c>
      <c r="AC2076">
        <v>0</v>
      </c>
      <c r="AE2076" t="s">
        <v>26</v>
      </c>
      <c r="AF2076" s="1">
        <v>44562</v>
      </c>
      <c r="AG2076">
        <v>1</v>
      </c>
      <c r="AL2076" s="1"/>
      <c r="AN2076">
        <v>0</v>
      </c>
      <c r="AO2076">
        <v>0</v>
      </c>
      <c r="AQ2076" t="s">
        <v>6432</v>
      </c>
      <c r="AR2076" s="1">
        <v>44949.597041006942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0</v>
      </c>
    </row>
    <row r="2077" spans="1:51" x14ac:dyDescent="0.25">
      <c r="A2077">
        <v>1</v>
      </c>
      <c r="B2077">
        <v>1750</v>
      </c>
      <c r="C2077" t="str">
        <f>"*"&amp;VLOOKUP(Tabla_clientes.amazonaws.com_UnoEE_Morenos_Real_t201_mm_clientes[[#This Row],[f201_rowid_tercero]],tercero_c,2,)</f>
        <v>*2100</v>
      </c>
      <c r="D2077" t="str">
        <f>"*"&amp;VLOOKUP(Tabla_clientes.amazonaws.com_UnoEE_Morenos_Real_t201_mm_clientes[[#This Row],[f201_rowid_tercero]],tercero_c,7,)</f>
        <v>*OPERADORA LOMAR COLOMBIA S A S EN LIQUIDACION</v>
      </c>
      <c r="E2077" t="s">
        <v>243</v>
      </c>
      <c r="F2077" t="s">
        <v>6540</v>
      </c>
      <c r="G2077" t="str">
        <f>"*"&amp;VLOOKUP(Tabla_clientes.amazonaws.com_UnoEE_Morenos_Real_t201_mm_clientes[[#This Row],[f201_rowid_tercero]],penvio_c,3,)</f>
        <v>*000</v>
      </c>
      <c r="H2077" t="str">
        <f>"*"&amp;VLOOKUP(Tabla_clientes.amazonaws.com_UnoEE_Morenos_Real_t201_mm_clientes[[#This Row],[f201_rowid_tercero]],penvio_c,5,)</f>
        <v>*LOCATEL CALIMA</v>
      </c>
      <c r="I2077" t="s">
        <v>6277</v>
      </c>
      <c r="J2077">
        <v>1</v>
      </c>
      <c r="K2077" t="s">
        <v>6273</v>
      </c>
      <c r="L2077" t="s">
        <v>6432</v>
      </c>
      <c r="M2077">
        <v>37696</v>
      </c>
      <c r="N2077" t="s">
        <v>6275</v>
      </c>
      <c r="O2077" t="s">
        <v>6276</v>
      </c>
      <c r="P2077">
        <v>2</v>
      </c>
      <c r="Q2077">
        <v>2000000</v>
      </c>
      <c r="R2077">
        <v>0</v>
      </c>
      <c r="S2077">
        <v>0</v>
      </c>
      <c r="T2077">
        <v>0</v>
      </c>
      <c r="U2077" t="s">
        <v>243</v>
      </c>
      <c r="W2077">
        <v>0</v>
      </c>
      <c r="X2077">
        <v>0</v>
      </c>
      <c r="Y2077">
        <v>0</v>
      </c>
      <c r="Z2077">
        <v>9999</v>
      </c>
      <c r="AA2077">
        <v>0</v>
      </c>
      <c r="AB2077">
        <v>0</v>
      </c>
      <c r="AC2077">
        <v>0</v>
      </c>
      <c r="AE2077" t="s">
        <v>26</v>
      </c>
      <c r="AF2077" s="1">
        <v>44562</v>
      </c>
      <c r="AG2077">
        <v>1</v>
      </c>
      <c r="AL2077" s="1"/>
      <c r="AN2077">
        <v>0</v>
      </c>
      <c r="AO2077">
        <v>0</v>
      </c>
      <c r="AQ2077" t="s">
        <v>6432</v>
      </c>
      <c r="AR2077" s="1">
        <v>44949.593098958336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</row>
    <row r="2078" spans="1:51" x14ac:dyDescent="0.25">
      <c r="A2078">
        <v>1</v>
      </c>
      <c r="B2078">
        <v>1595</v>
      </c>
      <c r="C2078" t="str">
        <f>"*"&amp;VLOOKUP(Tabla_clientes.amazonaws.com_UnoEE_Morenos_Real_t201_mm_clientes[[#This Row],[f201_rowid_tercero]],tercero_c,2,)</f>
        <v>*2102</v>
      </c>
      <c r="D2078" t="str">
        <f>"*"&amp;VLOOKUP(Tabla_clientes.amazonaws.com_UnoEE_Morenos_Real_t201_mm_clientes[[#This Row],[f201_rowid_tercero]],tercero_c,7,)</f>
        <v>*ALMACENES CORONA SAS</v>
      </c>
      <c r="E2078" t="s">
        <v>7868</v>
      </c>
      <c r="F2078" t="s">
        <v>8920</v>
      </c>
      <c r="G2078" t="str">
        <f>"*"&amp;VLOOKUP(Tabla_clientes.amazonaws.com_UnoEE_Morenos_Real_t201_mm_clientes[[#This Row],[f201_rowid_tercero]],penvio_c,3,)</f>
        <v>*000</v>
      </c>
      <c r="H2078" t="str">
        <f>"*"&amp;VLOOKUP(Tabla_clientes.amazonaws.com_UnoEE_Morenos_Real_t201_mm_clientes[[#This Row],[f201_rowid_tercero]],penvio_c,5,)</f>
        <v>*ALMACENES CORONA SAS</v>
      </c>
      <c r="I2078" t="s">
        <v>6277</v>
      </c>
      <c r="J2078">
        <v>1</v>
      </c>
      <c r="K2078" t="s">
        <v>6273</v>
      </c>
      <c r="L2078" t="s">
        <v>6281</v>
      </c>
      <c r="M2078">
        <v>38150</v>
      </c>
      <c r="N2078" t="s">
        <v>6275</v>
      </c>
      <c r="O2078" t="s">
        <v>7036</v>
      </c>
      <c r="P2078">
        <v>2</v>
      </c>
      <c r="Q2078">
        <v>10000000</v>
      </c>
      <c r="R2078">
        <v>0</v>
      </c>
      <c r="S2078">
        <v>0</v>
      </c>
      <c r="T2078">
        <v>0</v>
      </c>
      <c r="U2078" t="s">
        <v>243</v>
      </c>
      <c r="W2078">
        <v>0</v>
      </c>
      <c r="X2078">
        <v>0</v>
      </c>
      <c r="Y2078">
        <v>0</v>
      </c>
      <c r="Z2078">
        <v>9999</v>
      </c>
      <c r="AA2078">
        <v>0</v>
      </c>
      <c r="AB2078">
        <v>0</v>
      </c>
      <c r="AC2078">
        <v>0</v>
      </c>
      <c r="AE2078" t="s">
        <v>26</v>
      </c>
      <c r="AF2078" s="1">
        <v>44562</v>
      </c>
      <c r="AG2078">
        <v>1</v>
      </c>
      <c r="AL2078" s="1"/>
      <c r="AN2078">
        <v>0</v>
      </c>
      <c r="AO2078">
        <v>0</v>
      </c>
      <c r="AQ2078" t="s">
        <v>6281</v>
      </c>
      <c r="AR2078" s="1">
        <v>44949.597049108794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</row>
    <row r="2079" spans="1:51" x14ac:dyDescent="0.25">
      <c r="A2079">
        <v>1</v>
      </c>
      <c r="B2079">
        <v>1595</v>
      </c>
      <c r="C2079" t="str">
        <f>"*"&amp;VLOOKUP(Tabla_clientes.amazonaws.com_UnoEE_Morenos_Real_t201_mm_clientes[[#This Row],[f201_rowid_tercero]],tercero_c,2,)</f>
        <v>*2102</v>
      </c>
      <c r="D2079" t="str">
        <f>"*"&amp;VLOOKUP(Tabla_clientes.amazonaws.com_UnoEE_Morenos_Real_t201_mm_clientes[[#This Row],[f201_rowid_tercero]],tercero_c,7,)</f>
        <v>*ALMACENES CORONA SAS</v>
      </c>
      <c r="E2079" t="s">
        <v>243</v>
      </c>
      <c r="F2079" t="s">
        <v>8920</v>
      </c>
      <c r="G2079" t="str">
        <f>"*"&amp;VLOOKUP(Tabla_clientes.amazonaws.com_UnoEE_Morenos_Real_t201_mm_clientes[[#This Row],[f201_rowid_tercero]],penvio_c,3,)</f>
        <v>*000</v>
      </c>
      <c r="H2079" t="str">
        <f>"*"&amp;VLOOKUP(Tabla_clientes.amazonaws.com_UnoEE_Morenos_Real_t201_mm_clientes[[#This Row],[f201_rowid_tercero]],penvio_c,5,)</f>
        <v>*ALMACENES CORONA SAS</v>
      </c>
      <c r="I2079" t="s">
        <v>6277</v>
      </c>
      <c r="J2079">
        <v>1</v>
      </c>
      <c r="K2079" t="s">
        <v>6273</v>
      </c>
      <c r="L2079" t="s">
        <v>6281</v>
      </c>
      <c r="M2079">
        <v>37287</v>
      </c>
      <c r="N2079" t="s">
        <v>6275</v>
      </c>
      <c r="O2079" t="s">
        <v>7036</v>
      </c>
      <c r="P2079">
        <v>2</v>
      </c>
      <c r="Q2079">
        <v>10000000</v>
      </c>
      <c r="R2079">
        <v>0</v>
      </c>
      <c r="S2079">
        <v>0</v>
      </c>
      <c r="T2079">
        <v>0</v>
      </c>
      <c r="U2079" t="s">
        <v>243</v>
      </c>
      <c r="W2079">
        <v>0</v>
      </c>
      <c r="X2079">
        <v>0</v>
      </c>
      <c r="Y2079">
        <v>0</v>
      </c>
      <c r="Z2079">
        <v>9999</v>
      </c>
      <c r="AA2079">
        <v>0</v>
      </c>
      <c r="AB2079">
        <v>0</v>
      </c>
      <c r="AC2079">
        <v>0</v>
      </c>
      <c r="AE2079" t="s">
        <v>26</v>
      </c>
      <c r="AF2079" s="1">
        <v>44562</v>
      </c>
      <c r="AG2079">
        <v>1</v>
      </c>
      <c r="AL2079" s="1"/>
      <c r="AN2079">
        <v>0</v>
      </c>
      <c r="AO2079">
        <v>0</v>
      </c>
      <c r="AQ2079" t="s">
        <v>6281</v>
      </c>
      <c r="AR2079" s="1">
        <v>44949.589593946759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</v>
      </c>
    </row>
    <row r="2080" spans="1:51" x14ac:dyDescent="0.25">
      <c r="A2080">
        <v>1</v>
      </c>
      <c r="B2080">
        <v>1595</v>
      </c>
      <c r="C2080" t="str">
        <f>"*"&amp;VLOOKUP(Tabla_clientes.amazonaws.com_UnoEE_Morenos_Real_t201_mm_clientes[[#This Row],[f201_rowid_tercero]],tercero_c,2,)</f>
        <v>*2102</v>
      </c>
      <c r="D2080" t="str">
        <f>"*"&amp;VLOOKUP(Tabla_clientes.amazonaws.com_UnoEE_Morenos_Real_t201_mm_clientes[[#This Row],[f201_rowid_tercero]],tercero_c,7,)</f>
        <v>*ALMACENES CORONA SAS</v>
      </c>
      <c r="E2080" t="s">
        <v>247</v>
      </c>
      <c r="F2080" t="s">
        <v>8921</v>
      </c>
      <c r="G2080" t="str">
        <f>"*"&amp;VLOOKUP(Tabla_clientes.amazonaws.com_UnoEE_Morenos_Real_t201_mm_clientes[[#This Row],[f201_rowid_tercero]],penvio_c,3,)</f>
        <v>*000</v>
      </c>
      <c r="H2080" t="str">
        <f>"*"&amp;VLOOKUP(Tabla_clientes.amazonaws.com_UnoEE_Morenos_Real_t201_mm_clientes[[#This Row],[f201_rowid_tercero]],penvio_c,5,)</f>
        <v>*ALMACENES CORONA SAS</v>
      </c>
      <c r="I2080" t="s">
        <v>6277</v>
      </c>
      <c r="J2080">
        <v>1</v>
      </c>
      <c r="K2080" t="s">
        <v>6273</v>
      </c>
      <c r="L2080" t="s">
        <v>6281</v>
      </c>
      <c r="M2080">
        <v>37288</v>
      </c>
      <c r="N2080" t="s">
        <v>6275</v>
      </c>
      <c r="O2080" t="s">
        <v>7036</v>
      </c>
      <c r="P2080">
        <v>2</v>
      </c>
      <c r="Q2080">
        <v>10000000</v>
      </c>
      <c r="R2080">
        <v>0</v>
      </c>
      <c r="S2080">
        <v>0</v>
      </c>
      <c r="T2080">
        <v>0</v>
      </c>
      <c r="U2080" t="s">
        <v>243</v>
      </c>
      <c r="W2080">
        <v>0</v>
      </c>
      <c r="X2080">
        <v>0</v>
      </c>
      <c r="Y2080">
        <v>0</v>
      </c>
      <c r="Z2080">
        <v>9999</v>
      </c>
      <c r="AA2080">
        <v>0</v>
      </c>
      <c r="AB2080">
        <v>0</v>
      </c>
      <c r="AC2080">
        <v>0</v>
      </c>
      <c r="AE2080" t="s">
        <v>26</v>
      </c>
      <c r="AF2080" s="1">
        <v>44562</v>
      </c>
      <c r="AG2080">
        <v>1</v>
      </c>
      <c r="AL2080" s="1"/>
      <c r="AN2080">
        <v>0</v>
      </c>
      <c r="AO2080">
        <v>0</v>
      </c>
      <c r="AQ2080" t="s">
        <v>6281</v>
      </c>
      <c r="AR2080" s="1">
        <v>44949.589602118052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</row>
    <row r="2081" spans="1:51" x14ac:dyDescent="0.25">
      <c r="A2081">
        <v>1</v>
      </c>
      <c r="B2081">
        <v>1595</v>
      </c>
      <c r="C2081" t="str">
        <f>"*"&amp;VLOOKUP(Tabla_clientes.amazonaws.com_UnoEE_Morenos_Real_t201_mm_clientes[[#This Row],[f201_rowid_tercero]],tercero_c,2,)</f>
        <v>*2102</v>
      </c>
      <c r="D2081" t="str">
        <f>"*"&amp;VLOOKUP(Tabla_clientes.amazonaws.com_UnoEE_Morenos_Real_t201_mm_clientes[[#This Row],[f201_rowid_tercero]],tercero_c,7,)</f>
        <v>*ALMACENES CORONA SAS</v>
      </c>
      <c r="E2081" t="s">
        <v>250</v>
      </c>
      <c r="F2081" t="s">
        <v>8922</v>
      </c>
      <c r="G2081" t="str">
        <f>"*"&amp;VLOOKUP(Tabla_clientes.amazonaws.com_UnoEE_Morenos_Real_t201_mm_clientes[[#This Row],[f201_rowid_tercero]],penvio_c,3,)</f>
        <v>*000</v>
      </c>
      <c r="H2081" t="str">
        <f>"*"&amp;VLOOKUP(Tabla_clientes.amazonaws.com_UnoEE_Morenos_Real_t201_mm_clientes[[#This Row],[f201_rowid_tercero]],penvio_c,5,)</f>
        <v>*ALMACENES CORONA SAS</v>
      </c>
      <c r="I2081" t="s">
        <v>6277</v>
      </c>
      <c r="J2081">
        <v>1</v>
      </c>
      <c r="K2081" t="s">
        <v>6273</v>
      </c>
      <c r="L2081" t="s">
        <v>6281</v>
      </c>
      <c r="M2081">
        <v>37289</v>
      </c>
      <c r="N2081" t="s">
        <v>6275</v>
      </c>
      <c r="O2081" t="s">
        <v>7036</v>
      </c>
      <c r="P2081">
        <v>2</v>
      </c>
      <c r="Q2081">
        <v>10000000</v>
      </c>
      <c r="R2081">
        <v>0</v>
      </c>
      <c r="S2081">
        <v>0</v>
      </c>
      <c r="T2081">
        <v>0</v>
      </c>
      <c r="U2081" t="s">
        <v>243</v>
      </c>
      <c r="W2081">
        <v>0</v>
      </c>
      <c r="X2081">
        <v>0</v>
      </c>
      <c r="Y2081">
        <v>0</v>
      </c>
      <c r="Z2081">
        <v>9999</v>
      </c>
      <c r="AA2081">
        <v>0</v>
      </c>
      <c r="AB2081">
        <v>0</v>
      </c>
      <c r="AC2081">
        <v>0</v>
      </c>
      <c r="AE2081" t="s">
        <v>26</v>
      </c>
      <c r="AF2081" s="1">
        <v>44562</v>
      </c>
      <c r="AG2081">
        <v>1</v>
      </c>
      <c r="AL2081" s="1"/>
      <c r="AN2081">
        <v>0</v>
      </c>
      <c r="AO2081">
        <v>0</v>
      </c>
      <c r="AQ2081" t="s">
        <v>6281</v>
      </c>
      <c r="AR2081" s="1">
        <v>44949.589610300929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</row>
    <row r="2082" spans="1:51" x14ac:dyDescent="0.25">
      <c r="A2082">
        <v>1</v>
      </c>
      <c r="B2082">
        <v>775</v>
      </c>
      <c r="C2082" t="str">
        <f>"*"&amp;VLOOKUP(Tabla_clientes.amazonaws.com_UnoEE_Morenos_Real_t201_mm_clientes[[#This Row],[f201_rowid_tercero]],tercero_c,2,)</f>
        <v>*2103</v>
      </c>
      <c r="D2082" t="str">
        <f>"*"&amp;VLOOKUP(Tabla_clientes.amazonaws.com_UnoEE_Morenos_Real_t201_mm_clientes[[#This Row],[f201_rowid_tercero]],tercero_c,7,)</f>
        <v>*BC HOTELES S A</v>
      </c>
      <c r="E2082" t="s">
        <v>7868</v>
      </c>
      <c r="F2082" t="s">
        <v>8923</v>
      </c>
      <c r="G2082" t="str">
        <f>"*"&amp;VLOOKUP(Tabla_clientes.amazonaws.com_UnoEE_Morenos_Real_t201_mm_clientes[[#This Row],[f201_rowid_tercero]],penvio_c,3,)</f>
        <v>*000</v>
      </c>
      <c r="H2082" t="str">
        <f>"*"&amp;VLOOKUP(Tabla_clientes.amazonaws.com_UnoEE_Morenos_Real_t201_mm_clientes[[#This Row],[f201_rowid_tercero]],penvio_c,5,)</f>
        <v>*BC HOTELES SA</v>
      </c>
      <c r="I2082" t="s">
        <v>6277</v>
      </c>
      <c r="J2082">
        <v>1</v>
      </c>
      <c r="K2082" t="s">
        <v>6273</v>
      </c>
      <c r="L2082" t="s">
        <v>8298</v>
      </c>
      <c r="M2082">
        <v>38151</v>
      </c>
      <c r="N2082" t="s">
        <v>6275</v>
      </c>
      <c r="O2082" t="s">
        <v>7036</v>
      </c>
      <c r="P2082">
        <v>2</v>
      </c>
      <c r="Q2082">
        <v>1500000</v>
      </c>
      <c r="R2082">
        <v>0</v>
      </c>
      <c r="S2082">
        <v>0</v>
      </c>
      <c r="T2082">
        <v>0</v>
      </c>
      <c r="U2082" t="s">
        <v>243</v>
      </c>
      <c r="W2082">
        <v>0</v>
      </c>
      <c r="X2082">
        <v>0</v>
      </c>
      <c r="Y2082">
        <v>0</v>
      </c>
      <c r="Z2082">
        <v>9999</v>
      </c>
      <c r="AA2082">
        <v>0</v>
      </c>
      <c r="AB2082">
        <v>0</v>
      </c>
      <c r="AC2082">
        <v>0</v>
      </c>
      <c r="AE2082" t="s">
        <v>26</v>
      </c>
      <c r="AF2082" s="1">
        <v>44562</v>
      </c>
      <c r="AG2082">
        <v>1</v>
      </c>
      <c r="AL2082" s="1"/>
      <c r="AM2082">
        <v>33552</v>
      </c>
      <c r="AN2082">
        <v>0</v>
      </c>
      <c r="AO2082">
        <v>0</v>
      </c>
      <c r="AQ2082" t="s">
        <v>8298</v>
      </c>
      <c r="AR2082" s="1">
        <v>44949.597058067127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</row>
    <row r="2083" spans="1:51" x14ac:dyDescent="0.25">
      <c r="A2083">
        <v>1</v>
      </c>
      <c r="B2083">
        <v>776</v>
      </c>
      <c r="C2083" t="str">
        <f>"*"&amp;VLOOKUP(Tabla_clientes.amazonaws.com_UnoEE_Morenos_Real_t201_mm_clientes[[#This Row],[f201_rowid_tercero]],tercero_c,2,)</f>
        <v>*2106</v>
      </c>
      <c r="D2083" t="str">
        <f>"*"&amp;VLOOKUP(Tabla_clientes.amazonaws.com_UnoEE_Morenos_Real_t201_mm_clientes[[#This Row],[f201_rowid_tercero]],tercero_c,7,)</f>
        <v>*MORALES VARGAS MELIDA</v>
      </c>
      <c r="E2083" t="s">
        <v>7868</v>
      </c>
      <c r="F2083" t="s">
        <v>8924</v>
      </c>
      <c r="G2083" t="str">
        <f>"*"&amp;VLOOKUP(Tabla_clientes.amazonaws.com_UnoEE_Morenos_Real_t201_mm_clientes[[#This Row],[f201_rowid_tercero]],penvio_c,3,)</f>
        <v>*000</v>
      </c>
      <c r="H2083" t="str">
        <f>"*"&amp;VLOOKUP(Tabla_clientes.amazonaws.com_UnoEE_Morenos_Real_t201_mm_clientes[[#This Row],[f201_rowid_tercero]],penvio_c,5,)</f>
        <v>*MELIDA MORALES VARGAS</v>
      </c>
      <c r="I2083" t="s">
        <v>6277</v>
      </c>
      <c r="J2083">
        <v>1</v>
      </c>
      <c r="K2083" t="s">
        <v>6273</v>
      </c>
      <c r="L2083" t="s">
        <v>6281</v>
      </c>
      <c r="M2083">
        <v>39552</v>
      </c>
      <c r="N2083" t="s">
        <v>6275</v>
      </c>
      <c r="O2083" t="s">
        <v>7036</v>
      </c>
      <c r="P2083">
        <v>2</v>
      </c>
      <c r="Q2083">
        <v>1500000</v>
      </c>
      <c r="R2083">
        <v>0</v>
      </c>
      <c r="S2083">
        <v>0</v>
      </c>
      <c r="T2083">
        <v>0</v>
      </c>
      <c r="U2083" t="s">
        <v>243</v>
      </c>
      <c r="V2083" t="s">
        <v>6433</v>
      </c>
      <c r="W2083">
        <v>0</v>
      </c>
      <c r="X2083">
        <v>0</v>
      </c>
      <c r="Y2083">
        <v>0</v>
      </c>
      <c r="Z2083">
        <v>9999</v>
      </c>
      <c r="AA2083">
        <v>0</v>
      </c>
      <c r="AB2083">
        <v>0</v>
      </c>
      <c r="AC2083">
        <v>0</v>
      </c>
      <c r="AE2083" t="s">
        <v>26</v>
      </c>
      <c r="AF2083" s="1">
        <v>44562</v>
      </c>
      <c r="AG2083">
        <v>1</v>
      </c>
      <c r="AL2083" s="1"/>
      <c r="AM2083">
        <v>34586</v>
      </c>
      <c r="AN2083">
        <v>0</v>
      </c>
      <c r="AO2083">
        <v>0</v>
      </c>
      <c r="AQ2083" t="s">
        <v>6281</v>
      </c>
      <c r="AR2083" s="1">
        <v>45020.493892245373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</v>
      </c>
    </row>
    <row r="2084" spans="1:51" x14ac:dyDescent="0.25">
      <c r="A2084">
        <v>1</v>
      </c>
      <c r="B2084">
        <v>1629</v>
      </c>
      <c r="C2084" t="str">
        <f>"*"&amp;VLOOKUP(Tabla_clientes.amazonaws.com_UnoEE_Morenos_Real_t201_mm_clientes[[#This Row],[f201_rowid_tercero]],tercero_c,2,)</f>
        <v>*2110</v>
      </c>
      <c r="D2084" t="str">
        <f>"*"&amp;VLOOKUP(Tabla_clientes.amazonaws.com_UnoEE_Morenos_Real_t201_mm_clientes[[#This Row],[f201_rowid_tercero]],tercero_c,7,)</f>
        <v xml:space="preserve">*GRUPO HOTELERO MAR Y SOL SA </v>
      </c>
      <c r="E2084" t="s">
        <v>7868</v>
      </c>
      <c r="F2084" t="s">
        <v>8925</v>
      </c>
      <c r="G2084" t="str">
        <f>"*"&amp;VLOOKUP(Tabla_clientes.amazonaws.com_UnoEE_Morenos_Real_t201_mm_clientes[[#This Row],[f201_rowid_tercero]],penvio_c,3,)</f>
        <v>*000</v>
      </c>
      <c r="H2084" t="str">
        <f>"*"&amp;VLOOKUP(Tabla_clientes.amazonaws.com_UnoEE_Morenos_Real_t201_mm_clientes[[#This Row],[f201_rowid_tercero]],penvio_c,5,)</f>
        <v>*HOTEL CARIBE SA</v>
      </c>
      <c r="I2084" t="s">
        <v>6277</v>
      </c>
      <c r="J2084">
        <v>1</v>
      </c>
      <c r="K2084" t="s">
        <v>6273</v>
      </c>
      <c r="L2084" t="s">
        <v>8298</v>
      </c>
      <c r="M2084">
        <v>38152</v>
      </c>
      <c r="N2084" t="s">
        <v>6275</v>
      </c>
      <c r="O2084" t="s">
        <v>7036</v>
      </c>
      <c r="P2084">
        <v>2</v>
      </c>
      <c r="Q2084">
        <v>3000000</v>
      </c>
      <c r="R2084">
        <v>0</v>
      </c>
      <c r="S2084">
        <v>0</v>
      </c>
      <c r="T2084">
        <v>0</v>
      </c>
      <c r="U2084" t="s">
        <v>243</v>
      </c>
      <c r="W2084">
        <v>0</v>
      </c>
      <c r="X2084">
        <v>0</v>
      </c>
      <c r="Y2084">
        <v>0</v>
      </c>
      <c r="Z2084">
        <v>9999</v>
      </c>
      <c r="AA2084">
        <v>0</v>
      </c>
      <c r="AB2084">
        <v>0</v>
      </c>
      <c r="AC2084">
        <v>0</v>
      </c>
      <c r="AE2084" t="s">
        <v>26</v>
      </c>
      <c r="AF2084" s="1">
        <v>44562</v>
      </c>
      <c r="AG2084">
        <v>1</v>
      </c>
      <c r="AL2084" s="1"/>
      <c r="AN2084">
        <v>0</v>
      </c>
      <c r="AO2084">
        <v>0</v>
      </c>
      <c r="AQ2084" t="s">
        <v>8298</v>
      </c>
      <c r="AR2084" s="1">
        <v>44949.597068518517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</row>
    <row r="2085" spans="1:51" x14ac:dyDescent="0.25">
      <c r="A2085">
        <v>1</v>
      </c>
      <c r="B2085">
        <v>1562</v>
      </c>
      <c r="C2085" t="str">
        <f>"*"&amp;VLOOKUP(Tabla_clientes.amazonaws.com_UnoEE_Morenos_Real_t201_mm_clientes[[#This Row],[f201_rowid_tercero]],tercero_c,2,)</f>
        <v>*2121</v>
      </c>
      <c r="D2085" t="str">
        <f>"*"&amp;VLOOKUP(Tabla_clientes.amazonaws.com_UnoEE_Morenos_Real_t201_mm_clientes[[#This Row],[f201_rowid_tercero]],tercero_c,7,)</f>
        <v>*BRISA SA</v>
      </c>
      <c r="E2085" t="s">
        <v>7868</v>
      </c>
      <c r="F2085" t="s">
        <v>8926</v>
      </c>
      <c r="G2085" t="str">
        <f>"*"&amp;VLOOKUP(Tabla_clientes.amazonaws.com_UnoEE_Morenos_Real_t201_mm_clientes[[#This Row],[f201_rowid_tercero]],penvio_c,3,)</f>
        <v>*000</v>
      </c>
      <c r="H2085" t="str">
        <f>"*"&amp;VLOOKUP(Tabla_clientes.amazonaws.com_UnoEE_Morenos_Real_t201_mm_clientes[[#This Row],[f201_rowid_tercero]],penvio_c,5,)</f>
        <v>*BRISA SA</v>
      </c>
      <c r="I2085" t="s">
        <v>6277</v>
      </c>
      <c r="J2085">
        <v>1</v>
      </c>
      <c r="K2085" t="s">
        <v>6273</v>
      </c>
      <c r="L2085" t="s">
        <v>6281</v>
      </c>
      <c r="M2085">
        <v>38153</v>
      </c>
      <c r="N2085" t="s">
        <v>6275</v>
      </c>
      <c r="O2085" t="s">
        <v>6282</v>
      </c>
      <c r="P2085">
        <v>2</v>
      </c>
      <c r="Q2085">
        <v>1000000</v>
      </c>
      <c r="R2085">
        <v>0</v>
      </c>
      <c r="S2085">
        <v>0</v>
      </c>
      <c r="T2085">
        <v>0</v>
      </c>
      <c r="U2085" t="s">
        <v>243</v>
      </c>
      <c r="W2085">
        <v>0</v>
      </c>
      <c r="X2085">
        <v>0</v>
      </c>
      <c r="Y2085">
        <v>0</v>
      </c>
      <c r="Z2085">
        <v>9999</v>
      </c>
      <c r="AA2085">
        <v>0</v>
      </c>
      <c r="AB2085">
        <v>0</v>
      </c>
      <c r="AC2085">
        <v>0</v>
      </c>
      <c r="AE2085" t="s">
        <v>26</v>
      </c>
      <c r="AF2085" s="1">
        <v>44562</v>
      </c>
      <c r="AG2085">
        <v>1</v>
      </c>
      <c r="AL2085" s="1"/>
      <c r="AN2085">
        <v>0</v>
      </c>
      <c r="AO2085">
        <v>0</v>
      </c>
      <c r="AQ2085" t="s">
        <v>6281</v>
      </c>
      <c r="AR2085" s="1">
        <v>44949.597078553241</v>
      </c>
      <c r="AS2085">
        <v>0</v>
      </c>
      <c r="AT2085">
        <v>0</v>
      </c>
      <c r="AU2085">
        <v>0</v>
      </c>
      <c r="AV2085">
        <v>0</v>
      </c>
      <c r="AW2085">
        <v>0</v>
      </c>
      <c r="AX2085">
        <v>0</v>
      </c>
      <c r="AY2085">
        <v>0</v>
      </c>
    </row>
    <row r="2086" spans="1:51" x14ac:dyDescent="0.25">
      <c r="A2086">
        <v>1</v>
      </c>
      <c r="B2086">
        <v>567</v>
      </c>
      <c r="C2086" t="str">
        <f>"*"&amp;VLOOKUP(Tabla_clientes.amazonaws.com_UnoEE_Morenos_Real_t201_mm_clientes[[#This Row],[f201_rowid_tercero]],tercero_c,2,)</f>
        <v>*2125</v>
      </c>
      <c r="D2086" t="str">
        <f>"*"&amp;VLOOKUP(Tabla_clientes.amazonaws.com_UnoEE_Morenos_Real_t201_mm_clientes[[#This Row],[f201_rowid_tercero]],tercero_c,7,)</f>
        <v>*FORERO RODRIGUEZ LUIS MIGUEL</v>
      </c>
      <c r="E2086" t="s">
        <v>7868</v>
      </c>
      <c r="F2086" t="s">
        <v>8927</v>
      </c>
      <c r="G2086" t="str">
        <f>"*"&amp;VLOOKUP(Tabla_clientes.amazonaws.com_UnoEE_Morenos_Real_t201_mm_clientes[[#This Row],[f201_rowid_tercero]],penvio_c,3,)</f>
        <v>*000</v>
      </c>
      <c r="H2086" t="str">
        <f>"*"&amp;VLOOKUP(Tabla_clientes.amazonaws.com_UnoEE_Morenos_Real_t201_mm_clientes[[#This Row],[f201_rowid_tercero]],penvio_c,5,)</f>
        <v>*LUIS MIGUEL FORERO RODRIGUEZ</v>
      </c>
      <c r="I2086" t="s">
        <v>6277</v>
      </c>
      <c r="J2086">
        <v>1</v>
      </c>
      <c r="K2086" t="s">
        <v>6273</v>
      </c>
      <c r="L2086" t="s">
        <v>7140</v>
      </c>
      <c r="M2086">
        <v>38154</v>
      </c>
      <c r="N2086" t="s">
        <v>6275</v>
      </c>
      <c r="O2086" t="s">
        <v>7036</v>
      </c>
      <c r="P2086">
        <v>2</v>
      </c>
      <c r="Q2086">
        <v>5000000</v>
      </c>
      <c r="R2086">
        <v>0</v>
      </c>
      <c r="S2086">
        <v>0</v>
      </c>
      <c r="T2086">
        <v>0</v>
      </c>
      <c r="U2086" t="s">
        <v>243</v>
      </c>
      <c r="W2086">
        <v>0</v>
      </c>
      <c r="X2086">
        <v>0</v>
      </c>
      <c r="Y2086">
        <v>0</v>
      </c>
      <c r="Z2086">
        <v>9999</v>
      </c>
      <c r="AA2086">
        <v>0</v>
      </c>
      <c r="AB2086">
        <v>0</v>
      </c>
      <c r="AC2086">
        <v>0</v>
      </c>
      <c r="AE2086" t="s">
        <v>26</v>
      </c>
      <c r="AF2086" s="1">
        <v>44562</v>
      </c>
      <c r="AG2086">
        <v>1</v>
      </c>
      <c r="AL2086" s="1"/>
      <c r="AM2086">
        <v>33553</v>
      </c>
      <c r="AN2086">
        <v>0</v>
      </c>
      <c r="AO2086">
        <v>0</v>
      </c>
      <c r="AQ2086" t="s">
        <v>7140</v>
      </c>
      <c r="AR2086" s="1">
        <v>44949.597087499998</v>
      </c>
      <c r="AS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</v>
      </c>
    </row>
    <row r="2087" spans="1:51" x14ac:dyDescent="0.25">
      <c r="A2087">
        <v>1</v>
      </c>
      <c r="B2087">
        <v>567</v>
      </c>
      <c r="C2087" t="str">
        <f>"*"&amp;VLOOKUP(Tabla_clientes.amazonaws.com_UnoEE_Morenos_Real_t201_mm_clientes[[#This Row],[f201_rowid_tercero]],tercero_c,2,)</f>
        <v>*2125</v>
      </c>
      <c r="D2087" t="str">
        <f>"*"&amp;VLOOKUP(Tabla_clientes.amazonaws.com_UnoEE_Morenos_Real_t201_mm_clientes[[#This Row],[f201_rowid_tercero]],tercero_c,7,)</f>
        <v>*FORERO RODRIGUEZ LUIS MIGUEL</v>
      </c>
      <c r="E2087" t="s">
        <v>243</v>
      </c>
      <c r="F2087" t="s">
        <v>8928</v>
      </c>
      <c r="G2087" t="str">
        <f>"*"&amp;VLOOKUP(Tabla_clientes.amazonaws.com_UnoEE_Morenos_Real_t201_mm_clientes[[#This Row],[f201_rowid_tercero]],penvio_c,3,)</f>
        <v>*000</v>
      </c>
      <c r="H2087" t="str">
        <f>"*"&amp;VLOOKUP(Tabla_clientes.amazonaws.com_UnoEE_Morenos_Real_t201_mm_clientes[[#This Row],[f201_rowid_tercero]],penvio_c,5,)</f>
        <v>*LUIS MIGUEL FORERO RODRIGUEZ</v>
      </c>
      <c r="I2087" t="s">
        <v>6277</v>
      </c>
      <c r="J2087">
        <v>1</v>
      </c>
      <c r="K2087" t="s">
        <v>6273</v>
      </c>
      <c r="L2087" t="s">
        <v>7140</v>
      </c>
      <c r="M2087">
        <v>37243</v>
      </c>
      <c r="N2087" t="s">
        <v>6275</v>
      </c>
      <c r="O2087" t="s">
        <v>7036</v>
      </c>
      <c r="P2087">
        <v>2</v>
      </c>
      <c r="Q2087">
        <v>50000000</v>
      </c>
      <c r="R2087">
        <v>0</v>
      </c>
      <c r="S2087">
        <v>0</v>
      </c>
      <c r="T2087">
        <v>0</v>
      </c>
      <c r="U2087" t="s">
        <v>243</v>
      </c>
      <c r="W2087">
        <v>0</v>
      </c>
      <c r="X2087">
        <v>0</v>
      </c>
      <c r="Y2087">
        <v>0</v>
      </c>
      <c r="Z2087">
        <v>9999</v>
      </c>
      <c r="AA2087">
        <v>0</v>
      </c>
      <c r="AB2087">
        <v>0</v>
      </c>
      <c r="AC2087">
        <v>0</v>
      </c>
      <c r="AE2087" t="s">
        <v>26</v>
      </c>
      <c r="AF2087" s="1">
        <v>44562</v>
      </c>
      <c r="AG2087">
        <v>1</v>
      </c>
      <c r="AL2087" s="1"/>
      <c r="AM2087">
        <v>32856</v>
      </c>
      <c r="AN2087">
        <v>0</v>
      </c>
      <c r="AO2087">
        <v>0</v>
      </c>
      <c r="AQ2087" t="s">
        <v>7140</v>
      </c>
      <c r="AR2087" s="1">
        <v>44949.589224108793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</row>
    <row r="2088" spans="1:51" x14ac:dyDescent="0.25">
      <c r="A2088">
        <v>1</v>
      </c>
      <c r="B2088">
        <v>567</v>
      </c>
      <c r="C2088" t="str">
        <f>"*"&amp;VLOOKUP(Tabla_clientes.amazonaws.com_UnoEE_Morenos_Real_t201_mm_clientes[[#This Row],[f201_rowid_tercero]],tercero_c,2,)</f>
        <v>*2125</v>
      </c>
      <c r="D2088" t="str">
        <f>"*"&amp;VLOOKUP(Tabla_clientes.amazonaws.com_UnoEE_Morenos_Real_t201_mm_clientes[[#This Row],[f201_rowid_tercero]],tercero_c,7,)</f>
        <v>*FORERO RODRIGUEZ LUIS MIGUEL</v>
      </c>
      <c r="E2088" t="s">
        <v>247</v>
      </c>
      <c r="F2088" t="s">
        <v>8929</v>
      </c>
      <c r="G2088" t="str">
        <f>"*"&amp;VLOOKUP(Tabla_clientes.amazonaws.com_UnoEE_Morenos_Real_t201_mm_clientes[[#This Row],[f201_rowid_tercero]],penvio_c,3,)</f>
        <v>*000</v>
      </c>
      <c r="H2088" t="str">
        <f>"*"&amp;VLOOKUP(Tabla_clientes.amazonaws.com_UnoEE_Morenos_Real_t201_mm_clientes[[#This Row],[f201_rowid_tercero]],penvio_c,5,)</f>
        <v>*LUIS MIGUEL FORERO RODRIGUEZ</v>
      </c>
      <c r="I2088" t="s">
        <v>6277</v>
      </c>
      <c r="J2088">
        <v>1</v>
      </c>
      <c r="K2088" t="s">
        <v>6273</v>
      </c>
      <c r="L2088" t="s">
        <v>7140</v>
      </c>
      <c r="M2088">
        <v>37244</v>
      </c>
      <c r="N2088" t="s">
        <v>6275</v>
      </c>
      <c r="O2088" t="s">
        <v>7036</v>
      </c>
      <c r="P2088">
        <v>2</v>
      </c>
      <c r="Q2088">
        <v>50000000</v>
      </c>
      <c r="R2088">
        <v>0</v>
      </c>
      <c r="S2088">
        <v>0</v>
      </c>
      <c r="T2088">
        <v>0</v>
      </c>
      <c r="U2088" t="s">
        <v>243</v>
      </c>
      <c r="W2088">
        <v>0</v>
      </c>
      <c r="X2088">
        <v>0</v>
      </c>
      <c r="Y2088">
        <v>0</v>
      </c>
      <c r="Z2088">
        <v>9999</v>
      </c>
      <c r="AA2088">
        <v>0</v>
      </c>
      <c r="AB2088">
        <v>0</v>
      </c>
      <c r="AC2088">
        <v>0</v>
      </c>
      <c r="AE2088" t="s">
        <v>26</v>
      </c>
      <c r="AF2088" s="1">
        <v>44562</v>
      </c>
      <c r="AG2088">
        <v>1</v>
      </c>
      <c r="AL2088" s="1"/>
      <c r="AM2088">
        <v>32857</v>
      </c>
      <c r="AN2088">
        <v>0</v>
      </c>
      <c r="AO2088">
        <v>0</v>
      </c>
      <c r="AQ2088" t="s">
        <v>7140</v>
      </c>
      <c r="AR2088" s="1">
        <v>44949.589232951388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</row>
    <row r="2089" spans="1:51" x14ac:dyDescent="0.25">
      <c r="A2089">
        <v>1</v>
      </c>
      <c r="B2089">
        <v>2005</v>
      </c>
      <c r="C2089" t="str">
        <f>"*"&amp;VLOOKUP(Tabla_clientes.amazonaws.com_UnoEE_Morenos_Real_t201_mm_clientes[[#This Row],[f201_rowid_tercero]],tercero_c,2,)</f>
        <v>*2126</v>
      </c>
      <c r="D2089" t="str">
        <f>"*"&amp;VLOOKUP(Tabla_clientes.amazonaws.com_UnoEE_Morenos_Real_t201_mm_clientes[[#This Row],[f201_rowid_tercero]],tercero_c,7,)</f>
        <v>*OPORTUNIDAD EMPRESARIAL SA</v>
      </c>
      <c r="E2089" t="s">
        <v>7868</v>
      </c>
      <c r="F2089" t="s">
        <v>8930</v>
      </c>
      <c r="G2089" t="str">
        <f>"*"&amp;VLOOKUP(Tabla_clientes.amazonaws.com_UnoEE_Morenos_Real_t201_mm_clientes[[#This Row],[f201_rowid_tercero]],penvio_c,3,)</f>
        <v>*000</v>
      </c>
      <c r="H2089" t="str">
        <f>"*"&amp;VLOOKUP(Tabla_clientes.amazonaws.com_UnoEE_Morenos_Real_t201_mm_clientes[[#This Row],[f201_rowid_tercero]],penvio_c,5,)</f>
        <v>*OPORTUNIDAD EMPRESARIAL SA</v>
      </c>
      <c r="I2089" t="s">
        <v>6277</v>
      </c>
      <c r="J2089">
        <v>1</v>
      </c>
      <c r="K2089" t="s">
        <v>6273</v>
      </c>
      <c r="L2089" t="s">
        <v>7073</v>
      </c>
      <c r="M2089">
        <v>38155</v>
      </c>
      <c r="N2089" t="s">
        <v>6275</v>
      </c>
      <c r="O2089" t="s">
        <v>7036</v>
      </c>
      <c r="P2089">
        <v>2</v>
      </c>
      <c r="Q2089">
        <v>1000000</v>
      </c>
      <c r="R2089">
        <v>0</v>
      </c>
      <c r="S2089">
        <v>0</v>
      </c>
      <c r="T2089">
        <v>0</v>
      </c>
      <c r="U2089" t="s">
        <v>243</v>
      </c>
      <c r="W2089">
        <v>0</v>
      </c>
      <c r="X2089">
        <v>0</v>
      </c>
      <c r="Y2089">
        <v>0</v>
      </c>
      <c r="Z2089">
        <v>9999</v>
      </c>
      <c r="AA2089">
        <v>0</v>
      </c>
      <c r="AB2089">
        <v>0</v>
      </c>
      <c r="AC2089">
        <v>0</v>
      </c>
      <c r="AE2089" t="s">
        <v>26</v>
      </c>
      <c r="AF2089" s="1">
        <v>44562</v>
      </c>
      <c r="AG2089">
        <v>1</v>
      </c>
      <c r="AL2089" s="1"/>
      <c r="AM2089">
        <v>33554</v>
      </c>
      <c r="AN2089">
        <v>0</v>
      </c>
      <c r="AO2089">
        <v>0</v>
      </c>
      <c r="AQ2089" t="s">
        <v>7073</v>
      </c>
      <c r="AR2089" s="1">
        <v>44949.597096261576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</row>
    <row r="2090" spans="1:51" x14ac:dyDescent="0.25">
      <c r="A2090">
        <v>1</v>
      </c>
      <c r="B2090">
        <v>1783</v>
      </c>
      <c r="C2090" t="str">
        <f>"*"&amp;VLOOKUP(Tabla_clientes.amazonaws.com_UnoEE_Morenos_Real_t201_mm_clientes[[#This Row],[f201_rowid_tercero]],tercero_c,2,)</f>
        <v>*2128</v>
      </c>
      <c r="D2090" t="str">
        <f>"*"&amp;VLOOKUP(Tabla_clientes.amazonaws.com_UnoEE_Morenos_Real_t201_mm_clientes[[#This Row],[f201_rowid_tercero]],tercero_c,7,)</f>
        <v>*ENTREMÉS MÁQUINAS DISPENSADORAS SAS</v>
      </c>
      <c r="E2090" t="s">
        <v>7868</v>
      </c>
      <c r="F2090" t="s">
        <v>8931</v>
      </c>
      <c r="G2090" t="str">
        <f>"*"&amp;VLOOKUP(Tabla_clientes.amazonaws.com_UnoEE_Morenos_Real_t201_mm_clientes[[#This Row],[f201_rowid_tercero]],penvio_c,3,)</f>
        <v>*000</v>
      </c>
      <c r="H2090" t="str">
        <f>"*"&amp;VLOOKUP(Tabla_clientes.amazonaws.com_UnoEE_Morenos_Real_t201_mm_clientes[[#This Row],[f201_rowid_tercero]],penvio_c,5,)</f>
        <v>*ENTREMES MAQUINAS DISPENSADORAS SAS</v>
      </c>
      <c r="I2090" t="s">
        <v>6277</v>
      </c>
      <c r="J2090">
        <v>1</v>
      </c>
      <c r="K2090" t="s">
        <v>6273</v>
      </c>
      <c r="L2090" t="s">
        <v>7073</v>
      </c>
      <c r="M2090">
        <v>39553</v>
      </c>
      <c r="N2090" t="s">
        <v>6275</v>
      </c>
      <c r="O2090" t="s">
        <v>6282</v>
      </c>
      <c r="P2090">
        <v>2</v>
      </c>
      <c r="Q2090">
        <v>1000000</v>
      </c>
      <c r="R2090">
        <v>0</v>
      </c>
      <c r="S2090">
        <v>0</v>
      </c>
      <c r="T2090">
        <v>0</v>
      </c>
      <c r="U2090" t="s">
        <v>243</v>
      </c>
      <c r="V2090" t="s">
        <v>6433</v>
      </c>
      <c r="W2090">
        <v>0</v>
      </c>
      <c r="X2090">
        <v>0</v>
      </c>
      <c r="Y2090">
        <v>0</v>
      </c>
      <c r="Z2090">
        <v>9999</v>
      </c>
      <c r="AA2090">
        <v>0</v>
      </c>
      <c r="AB2090">
        <v>0</v>
      </c>
      <c r="AC2090">
        <v>0</v>
      </c>
      <c r="AE2090" t="s">
        <v>26</v>
      </c>
      <c r="AF2090" s="1">
        <v>44562</v>
      </c>
      <c r="AG2090">
        <v>1</v>
      </c>
      <c r="AL2090" s="1"/>
      <c r="AM2090">
        <v>34587</v>
      </c>
      <c r="AN2090">
        <v>0</v>
      </c>
      <c r="AO2090">
        <v>0</v>
      </c>
      <c r="AQ2090" t="s">
        <v>7073</v>
      </c>
      <c r="AR2090" s="1">
        <v>44949.60971704861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</row>
    <row r="2091" spans="1:51" x14ac:dyDescent="0.25">
      <c r="A2091">
        <v>1</v>
      </c>
      <c r="B2091">
        <v>777</v>
      </c>
      <c r="C2091" t="str">
        <f>"*"&amp;VLOOKUP(Tabla_clientes.amazonaws.com_UnoEE_Morenos_Real_t201_mm_clientes[[#This Row],[f201_rowid_tercero]],tercero_c,2,)</f>
        <v>*2130</v>
      </c>
      <c r="D2091" t="str">
        <f>"*"&amp;VLOOKUP(Tabla_clientes.amazonaws.com_UnoEE_Morenos_Real_t201_mm_clientes[[#This Row],[f201_rowid_tercero]],tercero_c,7,)</f>
        <v>*GONZALEZ GUTIERREZ CARMENZA</v>
      </c>
      <c r="E2091" t="s">
        <v>7868</v>
      </c>
      <c r="F2091" t="s">
        <v>8932</v>
      </c>
      <c r="G2091" t="str">
        <f>"*"&amp;VLOOKUP(Tabla_clientes.amazonaws.com_UnoEE_Morenos_Real_t201_mm_clientes[[#This Row],[f201_rowid_tercero]],penvio_c,3,)</f>
        <v>*000</v>
      </c>
      <c r="H2091" t="str">
        <f>"*"&amp;VLOOKUP(Tabla_clientes.amazonaws.com_UnoEE_Morenos_Real_t201_mm_clientes[[#This Row],[f201_rowid_tercero]],penvio_c,5,)</f>
        <v>*CARMENZA GONZALEZ GUTIERREZ</v>
      </c>
      <c r="I2091" t="s">
        <v>6277</v>
      </c>
      <c r="J2091">
        <v>1</v>
      </c>
      <c r="K2091" t="s">
        <v>6273</v>
      </c>
      <c r="L2091" t="s">
        <v>6281</v>
      </c>
      <c r="M2091">
        <v>38156</v>
      </c>
      <c r="N2091" t="s">
        <v>6275</v>
      </c>
      <c r="O2091" t="s">
        <v>6282</v>
      </c>
      <c r="P2091">
        <v>2</v>
      </c>
      <c r="Q2091">
        <v>1000000</v>
      </c>
      <c r="R2091">
        <v>0</v>
      </c>
      <c r="S2091">
        <v>0</v>
      </c>
      <c r="T2091">
        <v>0</v>
      </c>
      <c r="U2091" t="s">
        <v>243</v>
      </c>
      <c r="W2091">
        <v>0</v>
      </c>
      <c r="X2091">
        <v>0</v>
      </c>
      <c r="Y2091">
        <v>0</v>
      </c>
      <c r="Z2091">
        <v>9999</v>
      </c>
      <c r="AA2091">
        <v>0</v>
      </c>
      <c r="AB2091">
        <v>0</v>
      </c>
      <c r="AC2091">
        <v>0</v>
      </c>
      <c r="AE2091" t="s">
        <v>26</v>
      </c>
      <c r="AF2091" s="1">
        <v>44562</v>
      </c>
      <c r="AG2091">
        <v>1</v>
      </c>
      <c r="AL2091" s="1"/>
      <c r="AM2091">
        <v>33555</v>
      </c>
      <c r="AN2091">
        <v>0</v>
      </c>
      <c r="AO2091">
        <v>0</v>
      </c>
      <c r="AQ2091" t="s">
        <v>6281</v>
      </c>
      <c r="AR2091" s="1">
        <v>44949.59710431713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</row>
    <row r="2092" spans="1:51" x14ac:dyDescent="0.25">
      <c r="A2092">
        <v>1</v>
      </c>
      <c r="B2092">
        <v>1267</v>
      </c>
      <c r="C2092" t="str">
        <f>"*"&amp;VLOOKUP(Tabla_clientes.amazonaws.com_UnoEE_Morenos_Real_t201_mm_clientes[[#This Row],[f201_rowid_tercero]],tercero_c,2,)</f>
        <v>*2137</v>
      </c>
      <c r="D2092" t="str">
        <f>"*"&amp;VLOOKUP(Tabla_clientes.amazonaws.com_UnoEE_Morenos_Real_t201_mm_clientes[[#This Row],[f201_rowid_tercero]],tercero_c,7,)</f>
        <v>*RICO RAMOS MARGARITA</v>
      </c>
      <c r="E2092" t="s">
        <v>7868</v>
      </c>
      <c r="F2092" t="s">
        <v>8933</v>
      </c>
      <c r="G2092" t="str">
        <f>"*"&amp;VLOOKUP(Tabla_clientes.amazonaws.com_UnoEE_Morenos_Real_t201_mm_clientes[[#This Row],[f201_rowid_tercero]],penvio_c,3,)</f>
        <v>*000</v>
      </c>
      <c r="H2092" t="str">
        <f>"*"&amp;VLOOKUP(Tabla_clientes.amazonaws.com_UnoEE_Morenos_Real_t201_mm_clientes[[#This Row],[f201_rowid_tercero]],penvio_c,5,)</f>
        <v>*CIGARRERIA LA ESQUINA DE LA VILLA</v>
      </c>
      <c r="I2092" t="s">
        <v>6277</v>
      </c>
      <c r="J2092">
        <v>1</v>
      </c>
      <c r="K2092" t="s">
        <v>6273</v>
      </c>
      <c r="L2092" t="s">
        <v>8047</v>
      </c>
      <c r="M2092">
        <v>38157</v>
      </c>
      <c r="N2092" t="s">
        <v>6275</v>
      </c>
      <c r="O2092" t="s">
        <v>7036</v>
      </c>
      <c r="P2092">
        <v>2</v>
      </c>
      <c r="Q2092">
        <v>1000000</v>
      </c>
      <c r="R2092">
        <v>0</v>
      </c>
      <c r="S2092">
        <v>0</v>
      </c>
      <c r="T2092">
        <v>0</v>
      </c>
      <c r="U2092" t="s">
        <v>243</v>
      </c>
      <c r="W2092">
        <v>0</v>
      </c>
      <c r="X2092">
        <v>0</v>
      </c>
      <c r="Y2092">
        <v>0</v>
      </c>
      <c r="Z2092">
        <v>9999</v>
      </c>
      <c r="AA2092">
        <v>0</v>
      </c>
      <c r="AB2092">
        <v>0</v>
      </c>
      <c r="AC2092">
        <v>0</v>
      </c>
      <c r="AE2092" t="s">
        <v>26</v>
      </c>
      <c r="AF2092" s="1">
        <v>44562</v>
      </c>
      <c r="AG2092">
        <v>1</v>
      </c>
      <c r="AL2092" s="1"/>
      <c r="AM2092">
        <v>33556</v>
      </c>
      <c r="AN2092">
        <v>0</v>
      </c>
      <c r="AO2092">
        <v>0</v>
      </c>
      <c r="AQ2092" t="s">
        <v>8047</v>
      </c>
      <c r="AR2092" s="1">
        <v>44949.597112812502</v>
      </c>
      <c r="AS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</row>
    <row r="2093" spans="1:51" x14ac:dyDescent="0.25">
      <c r="A2093">
        <v>1</v>
      </c>
      <c r="B2093">
        <v>1950</v>
      </c>
      <c r="C2093" t="str">
        <f>"*"&amp;VLOOKUP(Tabla_clientes.amazonaws.com_UnoEE_Morenos_Real_t201_mm_clientes[[#This Row],[f201_rowid_tercero]],tercero_c,2,)</f>
        <v>*2139</v>
      </c>
      <c r="D2093" t="str">
        <f>"*"&amp;VLOOKUP(Tabla_clientes.amazonaws.com_UnoEE_Morenos_Real_t201_mm_clientes[[#This Row],[f201_rowid_tercero]],tercero_c,7,)</f>
        <v>*TURISMO AL VUELO S A S</v>
      </c>
      <c r="E2093" t="s">
        <v>7868</v>
      </c>
      <c r="F2093" t="s">
        <v>8934</v>
      </c>
      <c r="G2093" t="str">
        <f>"*"&amp;VLOOKUP(Tabla_clientes.amazonaws.com_UnoEE_Morenos_Real_t201_mm_clientes[[#This Row],[f201_rowid_tercero]],penvio_c,3,)</f>
        <v>*000</v>
      </c>
      <c r="H2093" t="str">
        <f>"*"&amp;VLOOKUP(Tabla_clientes.amazonaws.com_UnoEE_Morenos_Real_t201_mm_clientes[[#This Row],[f201_rowid_tercero]],penvio_c,5,)</f>
        <v>*TURISMO AL VUELO SAS</v>
      </c>
      <c r="I2093" t="s">
        <v>6277</v>
      </c>
      <c r="J2093">
        <v>1</v>
      </c>
      <c r="K2093" t="s">
        <v>6273</v>
      </c>
      <c r="L2093" t="s">
        <v>6281</v>
      </c>
      <c r="M2093">
        <v>38158</v>
      </c>
      <c r="N2093" t="s">
        <v>6275</v>
      </c>
      <c r="O2093" t="s">
        <v>6282</v>
      </c>
      <c r="P2093">
        <v>2</v>
      </c>
      <c r="Q2093">
        <v>1000000</v>
      </c>
      <c r="R2093">
        <v>0</v>
      </c>
      <c r="S2093">
        <v>0</v>
      </c>
      <c r="T2093">
        <v>0</v>
      </c>
      <c r="U2093" t="s">
        <v>243</v>
      </c>
      <c r="W2093">
        <v>0</v>
      </c>
      <c r="X2093">
        <v>0</v>
      </c>
      <c r="Y2093">
        <v>0</v>
      </c>
      <c r="Z2093">
        <v>9999</v>
      </c>
      <c r="AA2093">
        <v>0</v>
      </c>
      <c r="AB2093">
        <v>0</v>
      </c>
      <c r="AC2093">
        <v>0</v>
      </c>
      <c r="AE2093" t="s">
        <v>26</v>
      </c>
      <c r="AF2093" s="1">
        <v>44562</v>
      </c>
      <c r="AG2093">
        <v>1</v>
      </c>
      <c r="AL2093" s="1"/>
      <c r="AM2093">
        <v>33557</v>
      </c>
      <c r="AN2093">
        <v>0</v>
      </c>
      <c r="AO2093">
        <v>0</v>
      </c>
      <c r="AQ2093" t="s">
        <v>6281</v>
      </c>
      <c r="AR2093" s="1">
        <v>44949.597121180559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</row>
    <row r="2094" spans="1:51" x14ac:dyDescent="0.25">
      <c r="A2094">
        <v>1</v>
      </c>
      <c r="B2094">
        <v>778</v>
      </c>
      <c r="C2094" t="str">
        <f>"*"&amp;VLOOKUP(Tabla_clientes.amazonaws.com_UnoEE_Morenos_Real_t201_mm_clientes[[#This Row],[f201_rowid_tercero]],tercero_c,2,)</f>
        <v>*2140</v>
      </c>
      <c r="D2094" t="str">
        <f>"*"&amp;VLOOKUP(Tabla_clientes.amazonaws.com_UnoEE_Morenos_Real_t201_mm_clientes[[#This Row],[f201_rowid_tercero]],tercero_c,7,)</f>
        <v>*CORVENTAS DE COLOMBIA SAS</v>
      </c>
      <c r="E2094" t="s">
        <v>7868</v>
      </c>
      <c r="F2094" t="s">
        <v>8935</v>
      </c>
      <c r="G2094" t="str">
        <f>"*"&amp;VLOOKUP(Tabla_clientes.amazonaws.com_UnoEE_Morenos_Real_t201_mm_clientes[[#This Row],[f201_rowid_tercero]],penvio_c,3,)</f>
        <v>*000</v>
      </c>
      <c r="H2094" t="str">
        <f>"*"&amp;VLOOKUP(Tabla_clientes.amazonaws.com_UnoEE_Morenos_Real_t201_mm_clientes[[#This Row],[f201_rowid_tercero]],penvio_c,5,)</f>
        <v>*CORVENTAS DE COLOMBIA SAS</v>
      </c>
      <c r="I2094" t="s">
        <v>6277</v>
      </c>
      <c r="J2094">
        <v>1</v>
      </c>
      <c r="K2094" t="s">
        <v>6273</v>
      </c>
      <c r="L2094" t="s">
        <v>6281</v>
      </c>
      <c r="M2094">
        <v>38159</v>
      </c>
      <c r="N2094" t="s">
        <v>6275</v>
      </c>
      <c r="O2094" t="s">
        <v>7036</v>
      </c>
      <c r="P2094">
        <v>2</v>
      </c>
      <c r="Q2094">
        <v>1000000</v>
      </c>
      <c r="R2094">
        <v>0</v>
      </c>
      <c r="S2094">
        <v>0</v>
      </c>
      <c r="T2094">
        <v>0</v>
      </c>
      <c r="U2094" t="s">
        <v>243</v>
      </c>
      <c r="W2094">
        <v>0</v>
      </c>
      <c r="X2094">
        <v>0</v>
      </c>
      <c r="Y2094">
        <v>0</v>
      </c>
      <c r="Z2094">
        <v>9999</v>
      </c>
      <c r="AA2094">
        <v>0</v>
      </c>
      <c r="AB2094">
        <v>0</v>
      </c>
      <c r="AC2094">
        <v>0</v>
      </c>
      <c r="AE2094" t="s">
        <v>26</v>
      </c>
      <c r="AF2094" s="1">
        <v>44562</v>
      </c>
      <c r="AG2094">
        <v>1</v>
      </c>
      <c r="AL2094" s="1"/>
      <c r="AM2094">
        <v>33558</v>
      </c>
      <c r="AN2094">
        <v>0</v>
      </c>
      <c r="AO2094">
        <v>0</v>
      </c>
      <c r="AQ2094" t="s">
        <v>6281</v>
      </c>
      <c r="AR2094" s="1">
        <v>44949.597129548609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</row>
    <row r="2095" spans="1:51" x14ac:dyDescent="0.25">
      <c r="A2095">
        <v>1</v>
      </c>
      <c r="B2095">
        <v>1282</v>
      </c>
      <c r="C2095" t="str">
        <f>"*"&amp;VLOOKUP(Tabla_clientes.amazonaws.com_UnoEE_Morenos_Real_t201_mm_clientes[[#This Row],[f201_rowid_tercero]],tercero_c,2,)</f>
        <v>*2145</v>
      </c>
      <c r="D2095" t="str">
        <f>"*"&amp;VLOOKUP(Tabla_clientes.amazonaws.com_UnoEE_Morenos_Real_t201_mm_clientes[[#This Row],[f201_rowid_tercero]],tercero_c,7,)</f>
        <v>*VALENCIA ROMERO MARIA CLAUDIA</v>
      </c>
      <c r="E2095" t="s">
        <v>7868</v>
      </c>
      <c r="F2095" t="s">
        <v>8936</v>
      </c>
      <c r="G2095" t="str">
        <f>"*"&amp;VLOOKUP(Tabla_clientes.amazonaws.com_UnoEE_Morenos_Real_t201_mm_clientes[[#This Row],[f201_rowid_tercero]],penvio_c,3,)</f>
        <v>*000</v>
      </c>
      <c r="H2095" t="str">
        <f>"*"&amp;VLOOKUP(Tabla_clientes.amazonaws.com_UnoEE_Morenos_Real_t201_mm_clientes[[#This Row],[f201_rowid_tercero]],penvio_c,5,)</f>
        <v>*MARIA CLAUDIA VALENCIA ROMERO</v>
      </c>
      <c r="I2095" t="s">
        <v>6277</v>
      </c>
      <c r="J2095">
        <v>1</v>
      </c>
      <c r="K2095" t="s">
        <v>6273</v>
      </c>
      <c r="L2095" t="s">
        <v>6030</v>
      </c>
      <c r="M2095">
        <v>38160</v>
      </c>
      <c r="N2095" t="s">
        <v>6275</v>
      </c>
      <c r="O2095" t="s">
        <v>6282</v>
      </c>
      <c r="P2095">
        <v>2</v>
      </c>
      <c r="Q2095">
        <v>1500000</v>
      </c>
      <c r="R2095">
        <v>0</v>
      </c>
      <c r="S2095">
        <v>0</v>
      </c>
      <c r="T2095">
        <v>0</v>
      </c>
      <c r="U2095" t="s">
        <v>243</v>
      </c>
      <c r="W2095">
        <v>0</v>
      </c>
      <c r="X2095">
        <v>0</v>
      </c>
      <c r="Y2095">
        <v>0</v>
      </c>
      <c r="Z2095">
        <v>9999</v>
      </c>
      <c r="AA2095">
        <v>0</v>
      </c>
      <c r="AB2095">
        <v>0</v>
      </c>
      <c r="AC2095">
        <v>0</v>
      </c>
      <c r="AE2095" t="s">
        <v>26</v>
      </c>
      <c r="AF2095" s="1">
        <v>44562</v>
      </c>
      <c r="AG2095">
        <v>1</v>
      </c>
      <c r="AL2095" s="1"/>
      <c r="AM2095">
        <v>33559</v>
      </c>
      <c r="AN2095">
        <v>0</v>
      </c>
      <c r="AO2095">
        <v>0</v>
      </c>
      <c r="AQ2095" t="s">
        <v>6030</v>
      </c>
      <c r="AR2095" s="1">
        <v>44949.597138275465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</row>
    <row r="2096" spans="1:51" x14ac:dyDescent="0.25">
      <c r="A2096">
        <v>1</v>
      </c>
      <c r="B2096">
        <v>208</v>
      </c>
      <c r="C2096" t="str">
        <f>"*"&amp;VLOOKUP(Tabla_clientes.amazonaws.com_UnoEE_Morenos_Real_t201_mm_clientes[[#This Row],[f201_rowid_tercero]],tercero_c,2,)</f>
        <v>*2150</v>
      </c>
      <c r="D2096" t="str">
        <f>"*"&amp;VLOOKUP(Tabla_clientes.amazonaws.com_UnoEE_Morenos_Real_t201_mm_clientes[[#This Row],[f201_rowid_tercero]],tercero_c,7,)</f>
        <v>*COMERPES SAS</v>
      </c>
      <c r="E2096" t="s">
        <v>7868</v>
      </c>
      <c r="F2096" t="s">
        <v>8937</v>
      </c>
      <c r="G2096" t="str">
        <f>"*"&amp;VLOOKUP(Tabla_clientes.amazonaws.com_UnoEE_Morenos_Real_t201_mm_clientes[[#This Row],[f201_rowid_tercero]],penvio_c,3,)</f>
        <v>*000</v>
      </c>
      <c r="H2096" t="str">
        <f>"*"&amp;VLOOKUP(Tabla_clientes.amazonaws.com_UnoEE_Morenos_Real_t201_mm_clientes[[#This Row],[f201_rowid_tercero]],penvio_c,5,)</f>
        <v>*COM INTERNACIONAL PESQUEROS</v>
      </c>
      <c r="I2096" t="s">
        <v>6277</v>
      </c>
      <c r="J2096">
        <v>1</v>
      </c>
      <c r="K2096" t="s">
        <v>6273</v>
      </c>
      <c r="L2096" t="s">
        <v>8298</v>
      </c>
      <c r="M2096">
        <v>39757</v>
      </c>
      <c r="N2096" t="s">
        <v>6275</v>
      </c>
      <c r="O2096" t="s">
        <v>7036</v>
      </c>
      <c r="P2096">
        <v>2</v>
      </c>
      <c r="Q2096">
        <v>1000000</v>
      </c>
      <c r="R2096">
        <v>0</v>
      </c>
      <c r="S2096">
        <v>0</v>
      </c>
      <c r="T2096">
        <v>0</v>
      </c>
      <c r="U2096" t="s">
        <v>243</v>
      </c>
      <c r="V2096" t="s">
        <v>5280</v>
      </c>
      <c r="W2096">
        <v>0</v>
      </c>
      <c r="X2096">
        <v>0</v>
      </c>
      <c r="Y2096">
        <v>0</v>
      </c>
      <c r="Z2096">
        <v>9999</v>
      </c>
      <c r="AA2096">
        <v>0</v>
      </c>
      <c r="AB2096">
        <v>0</v>
      </c>
      <c r="AC2096">
        <v>0</v>
      </c>
      <c r="AE2096" t="s">
        <v>26</v>
      </c>
      <c r="AF2096" s="1">
        <v>44562</v>
      </c>
      <c r="AG2096">
        <v>1</v>
      </c>
      <c r="AL2096" s="1"/>
      <c r="AM2096">
        <v>34784</v>
      </c>
      <c r="AN2096">
        <v>0</v>
      </c>
      <c r="AO2096">
        <v>0</v>
      </c>
      <c r="AQ2096" t="s">
        <v>8298</v>
      </c>
      <c r="AR2096" s="1">
        <v>44949.611682025461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</row>
    <row r="2097" spans="1:51" x14ac:dyDescent="0.25">
      <c r="A2097">
        <v>1</v>
      </c>
      <c r="B2097">
        <v>291</v>
      </c>
      <c r="C2097" t="str">
        <f>"*"&amp;VLOOKUP(Tabla_clientes.amazonaws.com_UnoEE_Morenos_Real_t201_mm_clientes[[#This Row],[f201_rowid_tercero]],tercero_c,2,)</f>
        <v>*2153</v>
      </c>
      <c r="D2097" t="str">
        <f>"*"&amp;VLOOKUP(Tabla_clientes.amazonaws.com_UnoEE_Morenos_Real_t201_mm_clientes[[#This Row],[f201_rowid_tercero]],tercero_c,7,)</f>
        <v>*PRODUCTOS DEL RIO SAS</v>
      </c>
      <c r="E2097" t="s">
        <v>7868</v>
      </c>
      <c r="F2097" t="s">
        <v>8938</v>
      </c>
      <c r="G2097" t="str">
        <f>"*"&amp;VLOOKUP(Tabla_clientes.amazonaws.com_UnoEE_Morenos_Real_t201_mm_clientes[[#This Row],[f201_rowid_tercero]],penvio_c,3,)</f>
        <v>*000</v>
      </c>
      <c r="H2097" t="str">
        <f>"*"&amp;VLOOKUP(Tabla_clientes.amazonaws.com_UnoEE_Morenos_Real_t201_mm_clientes[[#This Row],[f201_rowid_tercero]],penvio_c,5,)</f>
        <v>*PRODUCTOS DEL RIO SAS</v>
      </c>
      <c r="I2097" t="s">
        <v>8939</v>
      </c>
      <c r="J2097">
        <v>1</v>
      </c>
      <c r="K2097" t="s">
        <v>6273</v>
      </c>
      <c r="L2097" t="s">
        <v>7134</v>
      </c>
      <c r="M2097">
        <v>38161</v>
      </c>
      <c r="N2097" t="s">
        <v>6275</v>
      </c>
      <c r="O2097" t="s">
        <v>7036</v>
      </c>
      <c r="P2097">
        <v>2</v>
      </c>
      <c r="Q2097">
        <v>5000000</v>
      </c>
      <c r="R2097">
        <v>0</v>
      </c>
      <c r="S2097">
        <v>0</v>
      </c>
      <c r="T2097">
        <v>0</v>
      </c>
      <c r="U2097" t="s">
        <v>243</v>
      </c>
      <c r="W2097">
        <v>1</v>
      </c>
      <c r="X2097">
        <v>0</v>
      </c>
      <c r="Y2097">
        <v>0</v>
      </c>
      <c r="Z2097">
        <v>9999</v>
      </c>
      <c r="AA2097">
        <v>0</v>
      </c>
      <c r="AB2097">
        <v>0</v>
      </c>
      <c r="AC2097">
        <v>0</v>
      </c>
      <c r="AD2097" t="s">
        <v>6123</v>
      </c>
      <c r="AE2097" t="s">
        <v>26</v>
      </c>
      <c r="AF2097" s="1">
        <v>44562</v>
      </c>
      <c r="AG2097">
        <v>1</v>
      </c>
      <c r="AL2097" s="1"/>
      <c r="AM2097">
        <v>33560</v>
      </c>
      <c r="AN2097">
        <v>0</v>
      </c>
      <c r="AO2097">
        <v>0</v>
      </c>
      <c r="AQ2097" t="s">
        <v>7134</v>
      </c>
      <c r="AR2097" s="1">
        <v>45042.389757951387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</row>
    <row r="2098" spans="1:51" x14ac:dyDescent="0.25">
      <c r="A2098">
        <v>1</v>
      </c>
      <c r="B2098">
        <v>1501</v>
      </c>
      <c r="C2098" t="str">
        <f>"*"&amp;VLOOKUP(Tabla_clientes.amazonaws.com_UnoEE_Morenos_Real_t201_mm_clientes[[#This Row],[f201_rowid_tercero]],tercero_c,2,)</f>
        <v>*2154</v>
      </c>
      <c r="D2098" t="str">
        <f>"*"&amp;VLOOKUP(Tabla_clientes.amazonaws.com_UnoEE_Morenos_Real_t201_mm_clientes[[#This Row],[f201_rowid_tercero]],tercero_c,7,)</f>
        <v>*CINEMARK COLOMBIA SAS</v>
      </c>
      <c r="E2098" t="s">
        <v>7868</v>
      </c>
      <c r="F2098" t="s">
        <v>8940</v>
      </c>
      <c r="G2098" t="str">
        <f>"*"&amp;VLOOKUP(Tabla_clientes.amazonaws.com_UnoEE_Morenos_Real_t201_mm_clientes[[#This Row],[f201_rowid_tercero]],penvio_c,3,)</f>
        <v>*000</v>
      </c>
      <c r="H2098" t="str">
        <f>"*"&amp;VLOOKUP(Tabla_clientes.amazonaws.com_UnoEE_Morenos_Real_t201_mm_clientes[[#This Row],[f201_rowid_tercero]],penvio_c,5,)</f>
        <v>*CINEMARK COLOMBIA SAS</v>
      </c>
      <c r="I2098" t="s">
        <v>6277</v>
      </c>
      <c r="J2098">
        <v>1</v>
      </c>
      <c r="K2098" t="s">
        <v>6273</v>
      </c>
      <c r="L2098" t="s">
        <v>7073</v>
      </c>
      <c r="M2098">
        <v>38162</v>
      </c>
      <c r="N2098" t="s">
        <v>6275</v>
      </c>
      <c r="O2098" t="s">
        <v>7036</v>
      </c>
      <c r="P2098">
        <v>2</v>
      </c>
      <c r="Q2098">
        <v>3000000</v>
      </c>
      <c r="R2098">
        <v>0</v>
      </c>
      <c r="S2098">
        <v>0</v>
      </c>
      <c r="T2098">
        <v>0</v>
      </c>
      <c r="U2098" t="s">
        <v>243</v>
      </c>
      <c r="W2098">
        <v>0</v>
      </c>
      <c r="X2098">
        <v>0</v>
      </c>
      <c r="Y2098">
        <v>0</v>
      </c>
      <c r="Z2098">
        <v>9999</v>
      </c>
      <c r="AA2098">
        <v>0</v>
      </c>
      <c r="AB2098">
        <v>0</v>
      </c>
      <c r="AC2098">
        <v>0</v>
      </c>
      <c r="AE2098" t="s">
        <v>26</v>
      </c>
      <c r="AF2098" s="1">
        <v>44562</v>
      </c>
      <c r="AG2098">
        <v>1</v>
      </c>
      <c r="AL2098" s="1"/>
      <c r="AN2098">
        <v>0</v>
      </c>
      <c r="AO2098">
        <v>0</v>
      </c>
      <c r="AQ2098" t="s">
        <v>7073</v>
      </c>
      <c r="AR2098" s="1">
        <v>44949.597154479168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</row>
    <row r="2099" spans="1:51" x14ac:dyDescent="0.25">
      <c r="A2099">
        <v>1</v>
      </c>
      <c r="B2099">
        <v>1501</v>
      </c>
      <c r="C2099" t="str">
        <f>"*"&amp;VLOOKUP(Tabla_clientes.amazonaws.com_UnoEE_Morenos_Real_t201_mm_clientes[[#This Row],[f201_rowid_tercero]],tercero_c,2,)</f>
        <v>*2154</v>
      </c>
      <c r="D2099" t="str">
        <f>"*"&amp;VLOOKUP(Tabla_clientes.amazonaws.com_UnoEE_Morenos_Real_t201_mm_clientes[[#This Row],[f201_rowid_tercero]],tercero_c,7,)</f>
        <v>*CINEMARK COLOMBIA SAS</v>
      </c>
      <c r="E2099" t="s">
        <v>243</v>
      </c>
      <c r="F2099" t="s">
        <v>8941</v>
      </c>
      <c r="G2099" t="str">
        <f>"*"&amp;VLOOKUP(Tabla_clientes.amazonaws.com_UnoEE_Morenos_Real_t201_mm_clientes[[#This Row],[f201_rowid_tercero]],penvio_c,3,)</f>
        <v>*000</v>
      </c>
      <c r="H2099" t="str">
        <f>"*"&amp;VLOOKUP(Tabla_clientes.amazonaws.com_UnoEE_Morenos_Real_t201_mm_clientes[[#This Row],[f201_rowid_tercero]],penvio_c,5,)</f>
        <v>*CINEMARK COLOMBIA SAS</v>
      </c>
      <c r="I2099" t="s">
        <v>6277</v>
      </c>
      <c r="J2099">
        <v>1</v>
      </c>
      <c r="K2099" t="s">
        <v>6273</v>
      </c>
      <c r="L2099" t="s">
        <v>7073</v>
      </c>
      <c r="M2099">
        <v>37697</v>
      </c>
      <c r="N2099" t="s">
        <v>6275</v>
      </c>
      <c r="O2099" t="s">
        <v>7036</v>
      </c>
      <c r="P2099">
        <v>2</v>
      </c>
      <c r="Q2099">
        <v>3000000</v>
      </c>
      <c r="R2099">
        <v>0</v>
      </c>
      <c r="S2099">
        <v>0</v>
      </c>
      <c r="T2099">
        <v>0</v>
      </c>
      <c r="U2099" t="s">
        <v>243</v>
      </c>
      <c r="W2099">
        <v>0</v>
      </c>
      <c r="X2099">
        <v>0</v>
      </c>
      <c r="Y2099">
        <v>0</v>
      </c>
      <c r="Z2099">
        <v>9999</v>
      </c>
      <c r="AA2099">
        <v>0</v>
      </c>
      <c r="AB2099">
        <v>0</v>
      </c>
      <c r="AC2099">
        <v>0</v>
      </c>
      <c r="AE2099" t="s">
        <v>26</v>
      </c>
      <c r="AF2099" s="1">
        <v>44562</v>
      </c>
      <c r="AG2099">
        <v>1</v>
      </c>
      <c r="AL2099" s="1"/>
      <c r="AN2099">
        <v>0</v>
      </c>
      <c r="AO2099">
        <v>0</v>
      </c>
      <c r="AQ2099" t="s">
        <v>7073</v>
      </c>
      <c r="AR2099" s="1">
        <v>44949.59310697917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</row>
    <row r="2100" spans="1:51" x14ac:dyDescent="0.25">
      <c r="A2100">
        <v>1</v>
      </c>
      <c r="B2100">
        <v>1501</v>
      </c>
      <c r="C2100" t="str">
        <f>"*"&amp;VLOOKUP(Tabla_clientes.amazonaws.com_UnoEE_Morenos_Real_t201_mm_clientes[[#This Row],[f201_rowid_tercero]],tercero_c,2,)</f>
        <v>*2154</v>
      </c>
      <c r="D2100" t="str">
        <f>"*"&amp;VLOOKUP(Tabla_clientes.amazonaws.com_UnoEE_Morenos_Real_t201_mm_clientes[[#This Row],[f201_rowid_tercero]],tercero_c,7,)</f>
        <v>*CINEMARK COLOMBIA SAS</v>
      </c>
      <c r="E2100" t="s">
        <v>247</v>
      </c>
      <c r="F2100" t="s">
        <v>8942</v>
      </c>
      <c r="G2100" t="str">
        <f>"*"&amp;VLOOKUP(Tabla_clientes.amazonaws.com_UnoEE_Morenos_Real_t201_mm_clientes[[#This Row],[f201_rowid_tercero]],penvio_c,3,)</f>
        <v>*000</v>
      </c>
      <c r="H2100" t="str">
        <f>"*"&amp;VLOOKUP(Tabla_clientes.amazonaws.com_UnoEE_Morenos_Real_t201_mm_clientes[[#This Row],[f201_rowid_tercero]],penvio_c,5,)</f>
        <v>*CINEMARK COLOMBIA SAS</v>
      </c>
      <c r="I2100" t="s">
        <v>6277</v>
      </c>
      <c r="J2100">
        <v>1</v>
      </c>
      <c r="K2100" t="s">
        <v>6273</v>
      </c>
      <c r="L2100" t="s">
        <v>7073</v>
      </c>
      <c r="M2100">
        <v>37698</v>
      </c>
      <c r="N2100" t="s">
        <v>6275</v>
      </c>
      <c r="O2100" t="s">
        <v>7036</v>
      </c>
      <c r="P2100">
        <v>2</v>
      </c>
      <c r="Q2100">
        <v>3000000</v>
      </c>
      <c r="R2100">
        <v>0</v>
      </c>
      <c r="S2100">
        <v>0</v>
      </c>
      <c r="T2100">
        <v>0</v>
      </c>
      <c r="U2100" t="s">
        <v>243</v>
      </c>
      <c r="W2100">
        <v>0</v>
      </c>
      <c r="X2100">
        <v>0</v>
      </c>
      <c r="Y2100">
        <v>0</v>
      </c>
      <c r="Z2100">
        <v>9999</v>
      </c>
      <c r="AA2100">
        <v>0</v>
      </c>
      <c r="AB2100">
        <v>0</v>
      </c>
      <c r="AC2100">
        <v>0</v>
      </c>
      <c r="AE2100" t="s">
        <v>26</v>
      </c>
      <c r="AF2100" s="1">
        <v>44562</v>
      </c>
      <c r="AG2100">
        <v>1</v>
      </c>
      <c r="AL2100" s="1"/>
      <c r="AN2100">
        <v>0</v>
      </c>
      <c r="AO2100">
        <v>0</v>
      </c>
      <c r="AQ2100" t="s">
        <v>7073</v>
      </c>
      <c r="AR2100" s="1">
        <v>44949.59311519676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</row>
    <row r="2101" spans="1:51" x14ac:dyDescent="0.25">
      <c r="A2101">
        <v>1</v>
      </c>
      <c r="B2101">
        <v>1501</v>
      </c>
      <c r="C2101" t="str">
        <f>"*"&amp;VLOOKUP(Tabla_clientes.amazonaws.com_UnoEE_Morenos_Real_t201_mm_clientes[[#This Row],[f201_rowid_tercero]],tercero_c,2,)</f>
        <v>*2154</v>
      </c>
      <c r="D2101" t="str">
        <f>"*"&amp;VLOOKUP(Tabla_clientes.amazonaws.com_UnoEE_Morenos_Real_t201_mm_clientes[[#This Row],[f201_rowid_tercero]],tercero_c,7,)</f>
        <v>*CINEMARK COLOMBIA SAS</v>
      </c>
      <c r="E2101" t="s">
        <v>250</v>
      </c>
      <c r="F2101" t="s">
        <v>8943</v>
      </c>
      <c r="G2101" t="str">
        <f>"*"&amp;VLOOKUP(Tabla_clientes.amazonaws.com_UnoEE_Morenos_Real_t201_mm_clientes[[#This Row],[f201_rowid_tercero]],penvio_c,3,)</f>
        <v>*000</v>
      </c>
      <c r="H2101" t="str">
        <f>"*"&amp;VLOOKUP(Tabla_clientes.amazonaws.com_UnoEE_Morenos_Real_t201_mm_clientes[[#This Row],[f201_rowid_tercero]],penvio_c,5,)</f>
        <v>*CINEMARK COLOMBIA SAS</v>
      </c>
      <c r="I2101" t="s">
        <v>6277</v>
      </c>
      <c r="J2101">
        <v>1</v>
      </c>
      <c r="K2101" t="s">
        <v>6273</v>
      </c>
      <c r="L2101" t="s">
        <v>7073</v>
      </c>
      <c r="M2101">
        <v>37699</v>
      </c>
      <c r="N2101" t="s">
        <v>6275</v>
      </c>
      <c r="O2101" t="s">
        <v>7036</v>
      </c>
      <c r="P2101">
        <v>2</v>
      </c>
      <c r="Q2101">
        <v>3000000</v>
      </c>
      <c r="R2101">
        <v>0</v>
      </c>
      <c r="S2101">
        <v>0</v>
      </c>
      <c r="T2101">
        <v>0</v>
      </c>
      <c r="U2101" t="s">
        <v>243</v>
      </c>
      <c r="W2101">
        <v>0</v>
      </c>
      <c r="X2101">
        <v>0</v>
      </c>
      <c r="Y2101">
        <v>0</v>
      </c>
      <c r="Z2101">
        <v>9999</v>
      </c>
      <c r="AA2101">
        <v>0</v>
      </c>
      <c r="AB2101">
        <v>0</v>
      </c>
      <c r="AC2101">
        <v>0</v>
      </c>
      <c r="AE2101" t="s">
        <v>26</v>
      </c>
      <c r="AF2101" s="1">
        <v>44562</v>
      </c>
      <c r="AG2101">
        <v>1</v>
      </c>
      <c r="AL2101" s="1"/>
      <c r="AN2101">
        <v>0</v>
      </c>
      <c r="AO2101">
        <v>0</v>
      </c>
      <c r="AQ2101" t="s">
        <v>7073</v>
      </c>
      <c r="AR2101" s="1">
        <v>44949.59312341435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</row>
    <row r="2102" spans="1:51" x14ac:dyDescent="0.25">
      <c r="A2102">
        <v>1</v>
      </c>
      <c r="B2102">
        <v>1501</v>
      </c>
      <c r="C2102" t="str">
        <f>"*"&amp;VLOOKUP(Tabla_clientes.amazonaws.com_UnoEE_Morenos_Real_t201_mm_clientes[[#This Row],[f201_rowid_tercero]],tercero_c,2,)</f>
        <v>*2154</v>
      </c>
      <c r="D2102" t="str">
        <f>"*"&amp;VLOOKUP(Tabla_clientes.amazonaws.com_UnoEE_Morenos_Real_t201_mm_clientes[[#This Row],[f201_rowid_tercero]],tercero_c,7,)</f>
        <v>*CINEMARK COLOMBIA SAS</v>
      </c>
      <c r="E2102" t="s">
        <v>253</v>
      </c>
      <c r="F2102" t="s">
        <v>8944</v>
      </c>
      <c r="G2102" t="str">
        <f>"*"&amp;VLOOKUP(Tabla_clientes.amazonaws.com_UnoEE_Morenos_Real_t201_mm_clientes[[#This Row],[f201_rowid_tercero]],penvio_c,3,)</f>
        <v>*000</v>
      </c>
      <c r="H2102" t="str">
        <f>"*"&amp;VLOOKUP(Tabla_clientes.amazonaws.com_UnoEE_Morenos_Real_t201_mm_clientes[[#This Row],[f201_rowid_tercero]],penvio_c,5,)</f>
        <v>*CINEMARK COLOMBIA SAS</v>
      </c>
      <c r="I2102" t="s">
        <v>6277</v>
      </c>
      <c r="J2102">
        <v>1</v>
      </c>
      <c r="K2102" t="s">
        <v>6273</v>
      </c>
      <c r="L2102" t="s">
        <v>7073</v>
      </c>
      <c r="M2102">
        <v>37700</v>
      </c>
      <c r="N2102" t="s">
        <v>6275</v>
      </c>
      <c r="O2102" t="s">
        <v>7036</v>
      </c>
      <c r="P2102">
        <v>2</v>
      </c>
      <c r="Q2102">
        <v>3000000</v>
      </c>
      <c r="R2102">
        <v>0</v>
      </c>
      <c r="S2102">
        <v>0</v>
      </c>
      <c r="T2102">
        <v>0</v>
      </c>
      <c r="U2102" t="s">
        <v>243</v>
      </c>
      <c r="W2102">
        <v>0</v>
      </c>
      <c r="X2102">
        <v>0</v>
      </c>
      <c r="Y2102">
        <v>0</v>
      </c>
      <c r="Z2102">
        <v>9999</v>
      </c>
      <c r="AA2102">
        <v>0</v>
      </c>
      <c r="AB2102">
        <v>0</v>
      </c>
      <c r="AC2102">
        <v>0</v>
      </c>
      <c r="AE2102" t="s">
        <v>26</v>
      </c>
      <c r="AF2102" s="1">
        <v>44562</v>
      </c>
      <c r="AG2102">
        <v>1</v>
      </c>
      <c r="AL2102" s="1"/>
      <c r="AN2102">
        <v>0</v>
      </c>
      <c r="AO2102">
        <v>0</v>
      </c>
      <c r="AQ2102" t="s">
        <v>7073</v>
      </c>
      <c r="AR2102" s="1">
        <v>44949.593131712965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</row>
    <row r="2103" spans="1:51" x14ac:dyDescent="0.25">
      <c r="A2103">
        <v>1</v>
      </c>
      <c r="B2103">
        <v>1501</v>
      </c>
      <c r="C2103" t="str">
        <f>"*"&amp;VLOOKUP(Tabla_clientes.amazonaws.com_UnoEE_Morenos_Real_t201_mm_clientes[[#This Row],[f201_rowid_tercero]],tercero_c,2,)</f>
        <v>*2154</v>
      </c>
      <c r="D2103" t="str">
        <f>"*"&amp;VLOOKUP(Tabla_clientes.amazonaws.com_UnoEE_Morenos_Real_t201_mm_clientes[[#This Row],[f201_rowid_tercero]],tercero_c,7,)</f>
        <v>*CINEMARK COLOMBIA SAS</v>
      </c>
      <c r="E2103" t="s">
        <v>256</v>
      </c>
      <c r="F2103" t="s">
        <v>8945</v>
      </c>
      <c r="G2103" t="str">
        <f>"*"&amp;VLOOKUP(Tabla_clientes.amazonaws.com_UnoEE_Morenos_Real_t201_mm_clientes[[#This Row],[f201_rowid_tercero]],penvio_c,3,)</f>
        <v>*000</v>
      </c>
      <c r="H2103" t="str">
        <f>"*"&amp;VLOOKUP(Tabla_clientes.amazonaws.com_UnoEE_Morenos_Real_t201_mm_clientes[[#This Row],[f201_rowid_tercero]],penvio_c,5,)</f>
        <v>*CINEMARK COLOMBIA SAS</v>
      </c>
      <c r="I2103" t="s">
        <v>6277</v>
      </c>
      <c r="J2103">
        <v>1</v>
      </c>
      <c r="K2103" t="s">
        <v>6273</v>
      </c>
      <c r="L2103" t="s">
        <v>7073</v>
      </c>
      <c r="M2103">
        <v>37701</v>
      </c>
      <c r="N2103" t="s">
        <v>6275</v>
      </c>
      <c r="O2103" t="s">
        <v>7036</v>
      </c>
      <c r="P2103">
        <v>2</v>
      </c>
      <c r="Q2103">
        <v>3000000</v>
      </c>
      <c r="R2103">
        <v>0</v>
      </c>
      <c r="S2103">
        <v>0</v>
      </c>
      <c r="T2103">
        <v>0</v>
      </c>
      <c r="U2103" t="s">
        <v>243</v>
      </c>
      <c r="W2103">
        <v>0</v>
      </c>
      <c r="X2103">
        <v>0</v>
      </c>
      <c r="Y2103">
        <v>0</v>
      </c>
      <c r="Z2103">
        <v>9999</v>
      </c>
      <c r="AA2103">
        <v>0</v>
      </c>
      <c r="AB2103">
        <v>0</v>
      </c>
      <c r="AC2103">
        <v>0</v>
      </c>
      <c r="AE2103" t="s">
        <v>26</v>
      </c>
      <c r="AF2103" s="1">
        <v>44562</v>
      </c>
      <c r="AG2103">
        <v>1</v>
      </c>
      <c r="AL2103" s="1"/>
      <c r="AN2103">
        <v>0</v>
      </c>
      <c r="AO2103">
        <v>0</v>
      </c>
      <c r="AQ2103" t="s">
        <v>7073</v>
      </c>
      <c r="AR2103" s="1">
        <v>44949.593140428238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</row>
    <row r="2104" spans="1:51" x14ac:dyDescent="0.25">
      <c r="A2104">
        <v>1</v>
      </c>
      <c r="B2104">
        <v>1501</v>
      </c>
      <c r="C2104" t="str">
        <f>"*"&amp;VLOOKUP(Tabla_clientes.amazonaws.com_UnoEE_Morenos_Real_t201_mm_clientes[[#This Row],[f201_rowid_tercero]],tercero_c,2,)</f>
        <v>*2154</v>
      </c>
      <c r="D2104" t="str">
        <f>"*"&amp;VLOOKUP(Tabla_clientes.amazonaws.com_UnoEE_Morenos_Real_t201_mm_clientes[[#This Row],[f201_rowid_tercero]],tercero_c,7,)</f>
        <v>*CINEMARK COLOMBIA SAS</v>
      </c>
      <c r="E2104" t="s">
        <v>259</v>
      </c>
      <c r="F2104" t="s">
        <v>8946</v>
      </c>
      <c r="G2104" t="str">
        <f>"*"&amp;VLOOKUP(Tabla_clientes.amazonaws.com_UnoEE_Morenos_Real_t201_mm_clientes[[#This Row],[f201_rowid_tercero]],penvio_c,3,)</f>
        <v>*000</v>
      </c>
      <c r="H2104" t="str">
        <f>"*"&amp;VLOOKUP(Tabla_clientes.amazonaws.com_UnoEE_Morenos_Real_t201_mm_clientes[[#This Row],[f201_rowid_tercero]],penvio_c,5,)</f>
        <v>*CINEMARK COLOMBIA SAS</v>
      </c>
      <c r="I2104" t="s">
        <v>6277</v>
      </c>
      <c r="J2104">
        <v>1</v>
      </c>
      <c r="K2104" t="s">
        <v>6273</v>
      </c>
      <c r="L2104" t="s">
        <v>7073</v>
      </c>
      <c r="M2104">
        <v>37702</v>
      </c>
      <c r="N2104" t="s">
        <v>6275</v>
      </c>
      <c r="O2104" t="s">
        <v>7036</v>
      </c>
      <c r="P2104">
        <v>2</v>
      </c>
      <c r="Q2104">
        <v>3000000</v>
      </c>
      <c r="R2104">
        <v>0</v>
      </c>
      <c r="S2104">
        <v>0</v>
      </c>
      <c r="T2104">
        <v>0</v>
      </c>
      <c r="U2104" t="s">
        <v>243</v>
      </c>
      <c r="W2104">
        <v>0</v>
      </c>
      <c r="X2104">
        <v>0</v>
      </c>
      <c r="Y2104">
        <v>0</v>
      </c>
      <c r="Z2104">
        <v>9999</v>
      </c>
      <c r="AA2104">
        <v>0</v>
      </c>
      <c r="AB2104">
        <v>0</v>
      </c>
      <c r="AC2104">
        <v>0</v>
      </c>
      <c r="AE2104" t="s">
        <v>26</v>
      </c>
      <c r="AF2104" s="1">
        <v>44562</v>
      </c>
      <c r="AG2104">
        <v>1</v>
      </c>
      <c r="AL2104" s="1"/>
      <c r="AN2104">
        <v>0</v>
      </c>
      <c r="AO2104">
        <v>0</v>
      </c>
      <c r="AQ2104" t="s">
        <v>7073</v>
      </c>
      <c r="AR2104" s="1">
        <v>44949.593149189815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</row>
    <row r="2105" spans="1:51" x14ac:dyDescent="0.25">
      <c r="A2105">
        <v>1</v>
      </c>
      <c r="B2105">
        <v>1501</v>
      </c>
      <c r="C2105" t="str">
        <f>"*"&amp;VLOOKUP(Tabla_clientes.amazonaws.com_UnoEE_Morenos_Real_t201_mm_clientes[[#This Row],[f201_rowid_tercero]],tercero_c,2,)</f>
        <v>*2154</v>
      </c>
      <c r="D2105" t="str">
        <f>"*"&amp;VLOOKUP(Tabla_clientes.amazonaws.com_UnoEE_Morenos_Real_t201_mm_clientes[[#This Row],[f201_rowid_tercero]],tercero_c,7,)</f>
        <v>*CINEMARK COLOMBIA SAS</v>
      </c>
      <c r="E2105" t="s">
        <v>263</v>
      </c>
      <c r="F2105" t="s">
        <v>8947</v>
      </c>
      <c r="G2105" t="str">
        <f>"*"&amp;VLOOKUP(Tabla_clientes.amazonaws.com_UnoEE_Morenos_Real_t201_mm_clientes[[#This Row],[f201_rowid_tercero]],penvio_c,3,)</f>
        <v>*000</v>
      </c>
      <c r="H2105" t="str">
        <f>"*"&amp;VLOOKUP(Tabla_clientes.amazonaws.com_UnoEE_Morenos_Real_t201_mm_clientes[[#This Row],[f201_rowid_tercero]],penvio_c,5,)</f>
        <v>*CINEMARK COLOMBIA SAS</v>
      </c>
      <c r="I2105" t="s">
        <v>6277</v>
      </c>
      <c r="J2105">
        <v>1</v>
      </c>
      <c r="K2105" t="s">
        <v>6273</v>
      </c>
      <c r="L2105" t="s">
        <v>7073</v>
      </c>
      <c r="M2105">
        <v>37703</v>
      </c>
      <c r="N2105" t="s">
        <v>6275</v>
      </c>
      <c r="O2105" t="s">
        <v>7036</v>
      </c>
      <c r="P2105">
        <v>2</v>
      </c>
      <c r="Q2105">
        <v>3000000</v>
      </c>
      <c r="R2105">
        <v>0</v>
      </c>
      <c r="S2105">
        <v>0</v>
      </c>
      <c r="T2105">
        <v>0</v>
      </c>
      <c r="U2105" t="s">
        <v>243</v>
      </c>
      <c r="W2105">
        <v>0</v>
      </c>
      <c r="X2105">
        <v>0</v>
      </c>
      <c r="Y2105">
        <v>0</v>
      </c>
      <c r="Z2105">
        <v>9999</v>
      </c>
      <c r="AA2105">
        <v>0</v>
      </c>
      <c r="AB2105">
        <v>0</v>
      </c>
      <c r="AC2105">
        <v>0</v>
      </c>
      <c r="AE2105" t="s">
        <v>26</v>
      </c>
      <c r="AF2105" s="1">
        <v>44562</v>
      </c>
      <c r="AG2105">
        <v>1</v>
      </c>
      <c r="AL2105" s="1"/>
      <c r="AN2105">
        <v>0</v>
      </c>
      <c r="AO2105">
        <v>0</v>
      </c>
      <c r="AQ2105" t="s">
        <v>7073</v>
      </c>
      <c r="AR2105" s="1">
        <v>44949.593157986114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</row>
    <row r="2106" spans="1:51" x14ac:dyDescent="0.25">
      <c r="A2106">
        <v>1</v>
      </c>
      <c r="B2106">
        <v>1501</v>
      </c>
      <c r="C2106" t="str">
        <f>"*"&amp;VLOOKUP(Tabla_clientes.amazonaws.com_UnoEE_Morenos_Real_t201_mm_clientes[[#This Row],[f201_rowid_tercero]],tercero_c,2,)</f>
        <v>*2154</v>
      </c>
      <c r="D2106" t="str">
        <f>"*"&amp;VLOOKUP(Tabla_clientes.amazonaws.com_UnoEE_Morenos_Real_t201_mm_clientes[[#This Row],[f201_rowid_tercero]],tercero_c,7,)</f>
        <v>*CINEMARK COLOMBIA SAS</v>
      </c>
      <c r="E2106" t="s">
        <v>7886</v>
      </c>
      <c r="F2106" t="s">
        <v>8948</v>
      </c>
      <c r="G2106" t="str">
        <f>"*"&amp;VLOOKUP(Tabla_clientes.amazonaws.com_UnoEE_Morenos_Real_t201_mm_clientes[[#This Row],[f201_rowid_tercero]],penvio_c,3,)</f>
        <v>*000</v>
      </c>
      <c r="H2106" t="str">
        <f>"*"&amp;VLOOKUP(Tabla_clientes.amazonaws.com_UnoEE_Morenos_Real_t201_mm_clientes[[#This Row],[f201_rowid_tercero]],penvio_c,5,)</f>
        <v>*CINEMARK COLOMBIA SAS</v>
      </c>
      <c r="I2106" t="s">
        <v>6277</v>
      </c>
      <c r="J2106">
        <v>1</v>
      </c>
      <c r="K2106" t="s">
        <v>6273</v>
      </c>
      <c r="L2106" t="s">
        <v>7073</v>
      </c>
      <c r="M2106">
        <v>37704</v>
      </c>
      <c r="N2106" t="s">
        <v>6275</v>
      </c>
      <c r="O2106" t="s">
        <v>7036</v>
      </c>
      <c r="P2106">
        <v>2</v>
      </c>
      <c r="Q2106">
        <v>3000000</v>
      </c>
      <c r="R2106">
        <v>0</v>
      </c>
      <c r="S2106">
        <v>0</v>
      </c>
      <c r="T2106">
        <v>0</v>
      </c>
      <c r="U2106" t="s">
        <v>243</v>
      </c>
      <c r="W2106">
        <v>0</v>
      </c>
      <c r="X2106">
        <v>0</v>
      </c>
      <c r="Y2106">
        <v>0</v>
      </c>
      <c r="Z2106">
        <v>9999</v>
      </c>
      <c r="AA2106">
        <v>0</v>
      </c>
      <c r="AB2106">
        <v>0</v>
      </c>
      <c r="AC2106">
        <v>0</v>
      </c>
      <c r="AE2106" t="s">
        <v>26</v>
      </c>
      <c r="AF2106" s="1">
        <v>44562</v>
      </c>
      <c r="AG2106">
        <v>1</v>
      </c>
      <c r="AL2106" s="1"/>
      <c r="AN2106">
        <v>0</v>
      </c>
      <c r="AO2106">
        <v>0</v>
      </c>
      <c r="AQ2106" t="s">
        <v>7073</v>
      </c>
      <c r="AR2106" s="1">
        <v>44949.593167129628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</row>
    <row r="2107" spans="1:51" x14ac:dyDescent="0.25">
      <c r="A2107">
        <v>1</v>
      </c>
      <c r="B2107">
        <v>1501</v>
      </c>
      <c r="C2107" t="str">
        <f>"*"&amp;VLOOKUP(Tabla_clientes.amazonaws.com_UnoEE_Morenos_Real_t201_mm_clientes[[#This Row],[f201_rowid_tercero]],tercero_c,2,)</f>
        <v>*2154</v>
      </c>
      <c r="D2107" t="str">
        <f>"*"&amp;VLOOKUP(Tabla_clientes.amazonaws.com_UnoEE_Morenos_Real_t201_mm_clientes[[#This Row],[f201_rowid_tercero]],tercero_c,7,)</f>
        <v>*CINEMARK COLOMBIA SAS</v>
      </c>
      <c r="E2107" t="s">
        <v>7888</v>
      </c>
      <c r="F2107" t="s">
        <v>8949</v>
      </c>
      <c r="G2107" t="str">
        <f>"*"&amp;VLOOKUP(Tabla_clientes.amazonaws.com_UnoEE_Morenos_Real_t201_mm_clientes[[#This Row],[f201_rowid_tercero]],penvio_c,3,)</f>
        <v>*000</v>
      </c>
      <c r="H2107" t="str">
        <f>"*"&amp;VLOOKUP(Tabla_clientes.amazonaws.com_UnoEE_Morenos_Real_t201_mm_clientes[[#This Row],[f201_rowid_tercero]],penvio_c,5,)</f>
        <v>*CINEMARK COLOMBIA SAS</v>
      </c>
      <c r="I2107" t="s">
        <v>6277</v>
      </c>
      <c r="J2107">
        <v>1</v>
      </c>
      <c r="K2107" t="s">
        <v>6273</v>
      </c>
      <c r="L2107" t="s">
        <v>7073</v>
      </c>
      <c r="M2107">
        <v>37705</v>
      </c>
      <c r="N2107" t="s">
        <v>6275</v>
      </c>
      <c r="O2107" t="s">
        <v>7036</v>
      </c>
      <c r="P2107">
        <v>2</v>
      </c>
      <c r="Q2107">
        <v>3000000</v>
      </c>
      <c r="R2107">
        <v>0</v>
      </c>
      <c r="S2107">
        <v>0</v>
      </c>
      <c r="T2107">
        <v>0</v>
      </c>
      <c r="U2107" t="s">
        <v>243</v>
      </c>
      <c r="W2107">
        <v>0</v>
      </c>
      <c r="X2107">
        <v>0</v>
      </c>
      <c r="Y2107">
        <v>0</v>
      </c>
      <c r="Z2107">
        <v>9999</v>
      </c>
      <c r="AA2107">
        <v>0</v>
      </c>
      <c r="AB2107">
        <v>0</v>
      </c>
      <c r="AC2107">
        <v>0</v>
      </c>
      <c r="AE2107" t="s">
        <v>26</v>
      </c>
      <c r="AF2107" s="1">
        <v>44562</v>
      </c>
      <c r="AG2107">
        <v>1</v>
      </c>
      <c r="AL2107" s="1"/>
      <c r="AN2107">
        <v>0</v>
      </c>
      <c r="AO2107">
        <v>0</v>
      </c>
      <c r="AQ2107" t="s">
        <v>7073</v>
      </c>
      <c r="AR2107" s="1">
        <v>44949.593177858798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</row>
    <row r="2108" spans="1:51" x14ac:dyDescent="0.25">
      <c r="A2108">
        <v>1</v>
      </c>
      <c r="B2108">
        <v>1501</v>
      </c>
      <c r="C2108" t="str">
        <f>"*"&amp;VLOOKUP(Tabla_clientes.amazonaws.com_UnoEE_Morenos_Real_t201_mm_clientes[[#This Row],[f201_rowid_tercero]],tercero_c,2,)</f>
        <v>*2154</v>
      </c>
      <c r="D2108" t="str">
        <f>"*"&amp;VLOOKUP(Tabla_clientes.amazonaws.com_UnoEE_Morenos_Real_t201_mm_clientes[[#This Row],[f201_rowid_tercero]],tercero_c,7,)</f>
        <v>*CINEMARK COLOMBIA SAS</v>
      </c>
      <c r="E2108" t="s">
        <v>269</v>
      </c>
      <c r="F2108" t="s">
        <v>8950</v>
      </c>
      <c r="G2108" t="str">
        <f>"*"&amp;VLOOKUP(Tabla_clientes.amazonaws.com_UnoEE_Morenos_Real_t201_mm_clientes[[#This Row],[f201_rowid_tercero]],penvio_c,3,)</f>
        <v>*000</v>
      </c>
      <c r="H2108" t="str">
        <f>"*"&amp;VLOOKUP(Tabla_clientes.amazonaws.com_UnoEE_Morenos_Real_t201_mm_clientes[[#This Row],[f201_rowid_tercero]],penvio_c,5,)</f>
        <v>*CINEMARK COLOMBIA SAS</v>
      </c>
      <c r="I2108" t="s">
        <v>6277</v>
      </c>
      <c r="J2108">
        <v>1</v>
      </c>
      <c r="K2108" t="s">
        <v>6273</v>
      </c>
      <c r="L2108" t="s">
        <v>7073</v>
      </c>
      <c r="M2108">
        <v>37706</v>
      </c>
      <c r="N2108" t="s">
        <v>6275</v>
      </c>
      <c r="O2108" t="s">
        <v>7036</v>
      </c>
      <c r="P2108">
        <v>2</v>
      </c>
      <c r="Q2108">
        <v>3000000</v>
      </c>
      <c r="R2108">
        <v>0</v>
      </c>
      <c r="S2108">
        <v>0</v>
      </c>
      <c r="T2108">
        <v>0</v>
      </c>
      <c r="U2108" t="s">
        <v>243</v>
      </c>
      <c r="W2108">
        <v>0</v>
      </c>
      <c r="X2108">
        <v>0</v>
      </c>
      <c r="Y2108">
        <v>0</v>
      </c>
      <c r="Z2108">
        <v>9999</v>
      </c>
      <c r="AA2108">
        <v>0</v>
      </c>
      <c r="AB2108">
        <v>0</v>
      </c>
      <c r="AC2108">
        <v>0</v>
      </c>
      <c r="AE2108" t="s">
        <v>26</v>
      </c>
      <c r="AF2108" s="1">
        <v>44562</v>
      </c>
      <c r="AG2108">
        <v>1</v>
      </c>
      <c r="AL2108" s="1"/>
      <c r="AN2108">
        <v>0</v>
      </c>
      <c r="AO2108">
        <v>0</v>
      </c>
      <c r="AQ2108" t="s">
        <v>7073</v>
      </c>
      <c r="AR2108" s="1">
        <v>44949.593186921295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</row>
    <row r="2109" spans="1:51" x14ac:dyDescent="0.25">
      <c r="A2109">
        <v>1</v>
      </c>
      <c r="B2109">
        <v>1501</v>
      </c>
      <c r="C2109" t="str">
        <f>"*"&amp;VLOOKUP(Tabla_clientes.amazonaws.com_UnoEE_Morenos_Real_t201_mm_clientes[[#This Row],[f201_rowid_tercero]],tercero_c,2,)</f>
        <v>*2154</v>
      </c>
      <c r="D2109" t="str">
        <f>"*"&amp;VLOOKUP(Tabla_clientes.amazonaws.com_UnoEE_Morenos_Real_t201_mm_clientes[[#This Row],[f201_rowid_tercero]],tercero_c,7,)</f>
        <v>*CINEMARK COLOMBIA SAS</v>
      </c>
      <c r="E2109" t="s">
        <v>273</v>
      </c>
      <c r="F2109" t="s">
        <v>8951</v>
      </c>
      <c r="G2109" t="str">
        <f>"*"&amp;VLOOKUP(Tabla_clientes.amazonaws.com_UnoEE_Morenos_Real_t201_mm_clientes[[#This Row],[f201_rowid_tercero]],penvio_c,3,)</f>
        <v>*000</v>
      </c>
      <c r="H2109" t="str">
        <f>"*"&amp;VLOOKUP(Tabla_clientes.amazonaws.com_UnoEE_Morenos_Real_t201_mm_clientes[[#This Row],[f201_rowid_tercero]],penvio_c,5,)</f>
        <v>*CINEMARK COLOMBIA SAS</v>
      </c>
      <c r="I2109" t="s">
        <v>6277</v>
      </c>
      <c r="J2109">
        <v>1</v>
      </c>
      <c r="K2109" t="s">
        <v>6273</v>
      </c>
      <c r="L2109" t="s">
        <v>7073</v>
      </c>
      <c r="M2109">
        <v>37707</v>
      </c>
      <c r="N2109" t="s">
        <v>6275</v>
      </c>
      <c r="O2109" t="s">
        <v>7036</v>
      </c>
      <c r="P2109">
        <v>2</v>
      </c>
      <c r="Q2109">
        <v>3000000</v>
      </c>
      <c r="R2109">
        <v>0</v>
      </c>
      <c r="S2109">
        <v>0</v>
      </c>
      <c r="T2109">
        <v>0</v>
      </c>
      <c r="U2109" t="s">
        <v>243</v>
      </c>
      <c r="W2109">
        <v>0</v>
      </c>
      <c r="X2109">
        <v>0</v>
      </c>
      <c r="Y2109">
        <v>0</v>
      </c>
      <c r="Z2109">
        <v>9999</v>
      </c>
      <c r="AA2109">
        <v>0</v>
      </c>
      <c r="AB2109">
        <v>0</v>
      </c>
      <c r="AC2109">
        <v>0</v>
      </c>
      <c r="AE2109" t="s">
        <v>26</v>
      </c>
      <c r="AF2109" s="1">
        <v>44562</v>
      </c>
      <c r="AG2109">
        <v>1</v>
      </c>
      <c r="AL2109" s="1"/>
      <c r="AN2109">
        <v>0</v>
      </c>
      <c r="AO2109">
        <v>0</v>
      </c>
      <c r="AQ2109" t="s">
        <v>7073</v>
      </c>
      <c r="AR2109" s="1">
        <v>44949.593195983798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</row>
    <row r="2110" spans="1:51" x14ac:dyDescent="0.25">
      <c r="A2110">
        <v>1</v>
      </c>
      <c r="B2110">
        <v>1501</v>
      </c>
      <c r="C2110" t="str">
        <f>"*"&amp;VLOOKUP(Tabla_clientes.amazonaws.com_UnoEE_Morenos_Real_t201_mm_clientes[[#This Row],[f201_rowid_tercero]],tercero_c,2,)</f>
        <v>*2154</v>
      </c>
      <c r="D2110" t="str">
        <f>"*"&amp;VLOOKUP(Tabla_clientes.amazonaws.com_UnoEE_Morenos_Real_t201_mm_clientes[[#This Row],[f201_rowid_tercero]],tercero_c,7,)</f>
        <v>*CINEMARK COLOMBIA SAS</v>
      </c>
      <c r="E2110" t="s">
        <v>7892</v>
      </c>
      <c r="F2110" t="s">
        <v>8952</v>
      </c>
      <c r="G2110" t="str">
        <f>"*"&amp;VLOOKUP(Tabla_clientes.amazonaws.com_UnoEE_Morenos_Real_t201_mm_clientes[[#This Row],[f201_rowid_tercero]],penvio_c,3,)</f>
        <v>*000</v>
      </c>
      <c r="H2110" t="str">
        <f>"*"&amp;VLOOKUP(Tabla_clientes.amazonaws.com_UnoEE_Morenos_Real_t201_mm_clientes[[#This Row],[f201_rowid_tercero]],penvio_c,5,)</f>
        <v>*CINEMARK COLOMBIA SAS</v>
      </c>
      <c r="I2110" t="s">
        <v>6277</v>
      </c>
      <c r="J2110">
        <v>1</v>
      </c>
      <c r="K2110" t="s">
        <v>6273</v>
      </c>
      <c r="L2110" t="s">
        <v>7073</v>
      </c>
      <c r="M2110">
        <v>37708</v>
      </c>
      <c r="N2110" t="s">
        <v>6275</v>
      </c>
      <c r="O2110" t="s">
        <v>7036</v>
      </c>
      <c r="P2110">
        <v>2</v>
      </c>
      <c r="Q2110">
        <v>3000000</v>
      </c>
      <c r="R2110">
        <v>0</v>
      </c>
      <c r="S2110">
        <v>0</v>
      </c>
      <c r="T2110">
        <v>0</v>
      </c>
      <c r="U2110" t="s">
        <v>243</v>
      </c>
      <c r="W2110">
        <v>0</v>
      </c>
      <c r="X2110">
        <v>0</v>
      </c>
      <c r="Y2110">
        <v>0</v>
      </c>
      <c r="Z2110">
        <v>9999</v>
      </c>
      <c r="AA2110">
        <v>0</v>
      </c>
      <c r="AB2110">
        <v>0</v>
      </c>
      <c r="AC2110">
        <v>0</v>
      </c>
      <c r="AE2110" t="s">
        <v>26</v>
      </c>
      <c r="AF2110" s="1">
        <v>44562</v>
      </c>
      <c r="AG2110">
        <v>1</v>
      </c>
      <c r="AL2110" s="1"/>
      <c r="AN2110">
        <v>0</v>
      </c>
      <c r="AO2110">
        <v>0</v>
      </c>
      <c r="AQ2110" t="s">
        <v>7073</v>
      </c>
      <c r="AR2110" s="1">
        <v>44949.593205636571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</row>
    <row r="2111" spans="1:51" x14ac:dyDescent="0.25">
      <c r="A2111">
        <v>1</v>
      </c>
      <c r="B2111">
        <v>1501</v>
      </c>
      <c r="C2111" t="str">
        <f>"*"&amp;VLOOKUP(Tabla_clientes.amazonaws.com_UnoEE_Morenos_Real_t201_mm_clientes[[#This Row],[f201_rowid_tercero]],tercero_c,2,)</f>
        <v>*2154</v>
      </c>
      <c r="D2111" t="str">
        <f>"*"&amp;VLOOKUP(Tabla_clientes.amazonaws.com_UnoEE_Morenos_Real_t201_mm_clientes[[#This Row],[f201_rowid_tercero]],tercero_c,7,)</f>
        <v>*CINEMARK COLOMBIA SAS</v>
      </c>
      <c r="E2111" t="s">
        <v>7894</v>
      </c>
      <c r="F2111" t="s">
        <v>8953</v>
      </c>
      <c r="G2111" t="str">
        <f>"*"&amp;VLOOKUP(Tabla_clientes.amazonaws.com_UnoEE_Morenos_Real_t201_mm_clientes[[#This Row],[f201_rowid_tercero]],penvio_c,3,)</f>
        <v>*000</v>
      </c>
      <c r="H2111" t="str">
        <f>"*"&amp;VLOOKUP(Tabla_clientes.amazonaws.com_UnoEE_Morenos_Real_t201_mm_clientes[[#This Row],[f201_rowid_tercero]],penvio_c,5,)</f>
        <v>*CINEMARK COLOMBIA SAS</v>
      </c>
      <c r="I2111" t="s">
        <v>6277</v>
      </c>
      <c r="J2111">
        <v>1</v>
      </c>
      <c r="K2111" t="s">
        <v>6273</v>
      </c>
      <c r="L2111" t="s">
        <v>7073</v>
      </c>
      <c r="M2111">
        <v>37709</v>
      </c>
      <c r="N2111" t="s">
        <v>6275</v>
      </c>
      <c r="O2111" t="s">
        <v>7036</v>
      </c>
      <c r="P2111">
        <v>2</v>
      </c>
      <c r="Q2111">
        <v>3000000</v>
      </c>
      <c r="R2111">
        <v>0</v>
      </c>
      <c r="S2111">
        <v>0</v>
      </c>
      <c r="T2111">
        <v>0</v>
      </c>
      <c r="U2111" t="s">
        <v>243</v>
      </c>
      <c r="W2111">
        <v>0</v>
      </c>
      <c r="X2111">
        <v>0</v>
      </c>
      <c r="Y2111">
        <v>0</v>
      </c>
      <c r="Z2111">
        <v>9999</v>
      </c>
      <c r="AA2111">
        <v>0</v>
      </c>
      <c r="AB2111">
        <v>0</v>
      </c>
      <c r="AC2111">
        <v>0</v>
      </c>
      <c r="AE2111" t="s">
        <v>26</v>
      </c>
      <c r="AF2111" s="1">
        <v>44562</v>
      </c>
      <c r="AG2111">
        <v>1</v>
      </c>
      <c r="AL2111" s="1"/>
      <c r="AN2111">
        <v>0</v>
      </c>
      <c r="AO2111">
        <v>0</v>
      </c>
      <c r="AQ2111" t="s">
        <v>7073</v>
      </c>
      <c r="AR2111" s="1">
        <v>44949.593214895831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</row>
    <row r="2112" spans="1:51" x14ac:dyDescent="0.25">
      <c r="A2112">
        <v>1</v>
      </c>
      <c r="B2112">
        <v>1501</v>
      </c>
      <c r="C2112" t="str">
        <f>"*"&amp;VLOOKUP(Tabla_clientes.amazonaws.com_UnoEE_Morenos_Real_t201_mm_clientes[[#This Row],[f201_rowid_tercero]],tercero_c,2,)</f>
        <v>*2154</v>
      </c>
      <c r="D2112" t="str">
        <f>"*"&amp;VLOOKUP(Tabla_clientes.amazonaws.com_UnoEE_Morenos_Real_t201_mm_clientes[[#This Row],[f201_rowid_tercero]],tercero_c,7,)</f>
        <v>*CINEMARK COLOMBIA SAS</v>
      </c>
      <c r="E2112" t="s">
        <v>7896</v>
      </c>
      <c r="F2112" t="s">
        <v>8954</v>
      </c>
      <c r="G2112" t="str">
        <f>"*"&amp;VLOOKUP(Tabla_clientes.amazonaws.com_UnoEE_Morenos_Real_t201_mm_clientes[[#This Row],[f201_rowid_tercero]],penvio_c,3,)</f>
        <v>*000</v>
      </c>
      <c r="H2112" t="str">
        <f>"*"&amp;VLOOKUP(Tabla_clientes.amazonaws.com_UnoEE_Morenos_Real_t201_mm_clientes[[#This Row],[f201_rowid_tercero]],penvio_c,5,)</f>
        <v>*CINEMARK COLOMBIA SAS</v>
      </c>
      <c r="I2112" t="s">
        <v>6277</v>
      </c>
      <c r="J2112">
        <v>1</v>
      </c>
      <c r="K2112" t="s">
        <v>6273</v>
      </c>
      <c r="L2112" t="s">
        <v>7073</v>
      </c>
      <c r="M2112">
        <v>37710</v>
      </c>
      <c r="N2112" t="s">
        <v>6275</v>
      </c>
      <c r="O2112" t="s">
        <v>7036</v>
      </c>
      <c r="P2112">
        <v>2</v>
      </c>
      <c r="Q2112">
        <v>3000000</v>
      </c>
      <c r="R2112">
        <v>0</v>
      </c>
      <c r="S2112">
        <v>0</v>
      </c>
      <c r="T2112">
        <v>0</v>
      </c>
      <c r="U2112" t="s">
        <v>243</v>
      </c>
      <c r="W2112">
        <v>0</v>
      </c>
      <c r="X2112">
        <v>0</v>
      </c>
      <c r="Y2112">
        <v>0</v>
      </c>
      <c r="Z2112">
        <v>9999</v>
      </c>
      <c r="AA2112">
        <v>0</v>
      </c>
      <c r="AB2112">
        <v>0</v>
      </c>
      <c r="AC2112">
        <v>0</v>
      </c>
      <c r="AE2112" t="s">
        <v>26</v>
      </c>
      <c r="AF2112" s="1">
        <v>44562</v>
      </c>
      <c r="AG2112">
        <v>1</v>
      </c>
      <c r="AL2112" s="1"/>
      <c r="AN2112">
        <v>0</v>
      </c>
      <c r="AO2112">
        <v>0</v>
      </c>
      <c r="AQ2112" t="s">
        <v>7073</v>
      </c>
      <c r="AR2112" s="1">
        <v>44949.593224421296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</row>
    <row r="2113" spans="1:51" x14ac:dyDescent="0.25">
      <c r="A2113">
        <v>1</v>
      </c>
      <c r="B2113">
        <v>1501</v>
      </c>
      <c r="C2113" t="str">
        <f>"*"&amp;VLOOKUP(Tabla_clientes.amazonaws.com_UnoEE_Morenos_Real_t201_mm_clientes[[#This Row],[f201_rowid_tercero]],tercero_c,2,)</f>
        <v>*2154</v>
      </c>
      <c r="D2113" t="str">
        <f>"*"&amp;VLOOKUP(Tabla_clientes.amazonaws.com_UnoEE_Morenos_Real_t201_mm_clientes[[#This Row],[f201_rowid_tercero]],tercero_c,7,)</f>
        <v>*CINEMARK COLOMBIA SAS</v>
      </c>
      <c r="E2113" t="s">
        <v>7898</v>
      </c>
      <c r="F2113" t="s">
        <v>8955</v>
      </c>
      <c r="G2113" t="str">
        <f>"*"&amp;VLOOKUP(Tabla_clientes.amazonaws.com_UnoEE_Morenos_Real_t201_mm_clientes[[#This Row],[f201_rowid_tercero]],penvio_c,3,)</f>
        <v>*000</v>
      </c>
      <c r="H2113" t="str">
        <f>"*"&amp;VLOOKUP(Tabla_clientes.amazonaws.com_UnoEE_Morenos_Real_t201_mm_clientes[[#This Row],[f201_rowid_tercero]],penvio_c,5,)</f>
        <v>*CINEMARK COLOMBIA SAS</v>
      </c>
      <c r="I2113" t="s">
        <v>6277</v>
      </c>
      <c r="J2113">
        <v>1</v>
      </c>
      <c r="K2113" t="s">
        <v>6273</v>
      </c>
      <c r="L2113" t="s">
        <v>7073</v>
      </c>
      <c r="M2113">
        <v>37711</v>
      </c>
      <c r="N2113" t="s">
        <v>6275</v>
      </c>
      <c r="O2113" t="s">
        <v>7036</v>
      </c>
      <c r="P2113">
        <v>2</v>
      </c>
      <c r="Q2113">
        <v>3000000</v>
      </c>
      <c r="R2113">
        <v>0</v>
      </c>
      <c r="S2113">
        <v>0</v>
      </c>
      <c r="T2113">
        <v>0</v>
      </c>
      <c r="U2113" t="s">
        <v>243</v>
      </c>
      <c r="W2113">
        <v>0</v>
      </c>
      <c r="X2113">
        <v>0</v>
      </c>
      <c r="Y2113">
        <v>0</v>
      </c>
      <c r="Z2113">
        <v>9999</v>
      </c>
      <c r="AA2113">
        <v>0</v>
      </c>
      <c r="AB2113">
        <v>0</v>
      </c>
      <c r="AC2113">
        <v>0</v>
      </c>
      <c r="AE2113" t="s">
        <v>26</v>
      </c>
      <c r="AF2113" s="1">
        <v>44562</v>
      </c>
      <c r="AG2113">
        <v>1</v>
      </c>
      <c r="AL2113" s="1"/>
      <c r="AN2113">
        <v>0</v>
      </c>
      <c r="AO2113">
        <v>0</v>
      </c>
      <c r="AQ2113" t="s">
        <v>7073</v>
      </c>
      <c r="AR2113" s="1">
        <v>44949.593233946762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</row>
    <row r="2114" spans="1:51" x14ac:dyDescent="0.25">
      <c r="A2114">
        <v>1</v>
      </c>
      <c r="B2114">
        <v>1501</v>
      </c>
      <c r="C2114" t="str">
        <f>"*"&amp;VLOOKUP(Tabla_clientes.amazonaws.com_UnoEE_Morenos_Real_t201_mm_clientes[[#This Row],[f201_rowid_tercero]],tercero_c,2,)</f>
        <v>*2154</v>
      </c>
      <c r="D2114" t="str">
        <f>"*"&amp;VLOOKUP(Tabla_clientes.amazonaws.com_UnoEE_Morenos_Real_t201_mm_clientes[[#This Row],[f201_rowid_tercero]],tercero_c,7,)</f>
        <v>*CINEMARK COLOMBIA SAS</v>
      </c>
      <c r="E2114" t="s">
        <v>6355</v>
      </c>
      <c r="F2114" t="s">
        <v>8956</v>
      </c>
      <c r="G2114" t="str">
        <f>"*"&amp;VLOOKUP(Tabla_clientes.amazonaws.com_UnoEE_Morenos_Real_t201_mm_clientes[[#This Row],[f201_rowid_tercero]],penvio_c,3,)</f>
        <v>*000</v>
      </c>
      <c r="H2114" t="str">
        <f>"*"&amp;VLOOKUP(Tabla_clientes.amazonaws.com_UnoEE_Morenos_Real_t201_mm_clientes[[#This Row],[f201_rowid_tercero]],penvio_c,5,)</f>
        <v>*CINEMARK COLOMBIA SAS</v>
      </c>
      <c r="I2114" t="s">
        <v>6277</v>
      </c>
      <c r="J2114">
        <v>1</v>
      </c>
      <c r="K2114" t="s">
        <v>6273</v>
      </c>
      <c r="L2114" t="s">
        <v>7073</v>
      </c>
      <c r="M2114">
        <v>37712</v>
      </c>
      <c r="N2114" t="s">
        <v>6275</v>
      </c>
      <c r="O2114" t="s">
        <v>7036</v>
      </c>
      <c r="P2114">
        <v>2</v>
      </c>
      <c r="Q2114">
        <v>3000000</v>
      </c>
      <c r="R2114">
        <v>0</v>
      </c>
      <c r="S2114">
        <v>0</v>
      </c>
      <c r="T2114">
        <v>0</v>
      </c>
      <c r="U2114" t="s">
        <v>243</v>
      </c>
      <c r="W2114">
        <v>0</v>
      </c>
      <c r="X2114">
        <v>0</v>
      </c>
      <c r="Y2114">
        <v>0</v>
      </c>
      <c r="Z2114">
        <v>9999</v>
      </c>
      <c r="AA2114">
        <v>0</v>
      </c>
      <c r="AB2114">
        <v>0</v>
      </c>
      <c r="AC2114">
        <v>0</v>
      </c>
      <c r="AE2114" t="s">
        <v>26</v>
      </c>
      <c r="AF2114" s="1">
        <v>44562</v>
      </c>
      <c r="AG2114">
        <v>1</v>
      </c>
      <c r="AL2114" s="1"/>
      <c r="AN2114">
        <v>0</v>
      </c>
      <c r="AO2114">
        <v>0</v>
      </c>
      <c r="AQ2114" t="s">
        <v>7073</v>
      </c>
      <c r="AR2114" s="1">
        <v>44949.593243437499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</row>
    <row r="2115" spans="1:51" x14ac:dyDescent="0.25">
      <c r="A2115">
        <v>1</v>
      </c>
      <c r="B2115">
        <v>1501</v>
      </c>
      <c r="C2115" t="str">
        <f>"*"&amp;VLOOKUP(Tabla_clientes.amazonaws.com_UnoEE_Morenos_Real_t201_mm_clientes[[#This Row],[f201_rowid_tercero]],tercero_c,2,)</f>
        <v>*2154</v>
      </c>
      <c r="D2115" t="str">
        <f>"*"&amp;VLOOKUP(Tabla_clientes.amazonaws.com_UnoEE_Morenos_Real_t201_mm_clientes[[#This Row],[f201_rowid_tercero]],tercero_c,7,)</f>
        <v>*CINEMARK COLOMBIA SAS</v>
      </c>
      <c r="E2115" t="s">
        <v>7901</v>
      </c>
      <c r="F2115" t="s">
        <v>8957</v>
      </c>
      <c r="G2115" t="str">
        <f>"*"&amp;VLOOKUP(Tabla_clientes.amazonaws.com_UnoEE_Morenos_Real_t201_mm_clientes[[#This Row],[f201_rowid_tercero]],penvio_c,3,)</f>
        <v>*000</v>
      </c>
      <c r="H2115" t="str">
        <f>"*"&amp;VLOOKUP(Tabla_clientes.amazonaws.com_UnoEE_Morenos_Real_t201_mm_clientes[[#This Row],[f201_rowid_tercero]],penvio_c,5,)</f>
        <v>*CINEMARK COLOMBIA SAS</v>
      </c>
      <c r="I2115" t="s">
        <v>6277</v>
      </c>
      <c r="J2115">
        <v>1</v>
      </c>
      <c r="K2115" t="s">
        <v>6273</v>
      </c>
      <c r="L2115" t="s">
        <v>7131</v>
      </c>
      <c r="M2115">
        <v>39510</v>
      </c>
      <c r="N2115" t="s">
        <v>6275</v>
      </c>
      <c r="O2115" t="s">
        <v>7036</v>
      </c>
      <c r="P2115">
        <v>2</v>
      </c>
      <c r="Q2115">
        <v>3000000</v>
      </c>
      <c r="R2115">
        <v>0</v>
      </c>
      <c r="S2115">
        <v>0</v>
      </c>
      <c r="T2115">
        <v>0</v>
      </c>
      <c r="U2115" t="s">
        <v>243</v>
      </c>
      <c r="V2115" t="s">
        <v>6433</v>
      </c>
      <c r="W2115">
        <v>0</v>
      </c>
      <c r="X2115">
        <v>0</v>
      </c>
      <c r="Y2115">
        <v>0</v>
      </c>
      <c r="Z2115">
        <v>9999</v>
      </c>
      <c r="AA2115">
        <v>0</v>
      </c>
      <c r="AB2115">
        <v>0</v>
      </c>
      <c r="AC2115">
        <v>0</v>
      </c>
      <c r="AE2115" t="s">
        <v>26</v>
      </c>
      <c r="AF2115" s="1">
        <v>44562</v>
      </c>
      <c r="AG2115">
        <v>1</v>
      </c>
      <c r="AL2115" s="1"/>
      <c r="AN2115">
        <v>0</v>
      </c>
      <c r="AO2115">
        <v>0</v>
      </c>
      <c r="AQ2115" t="s">
        <v>7131</v>
      </c>
      <c r="AR2115" s="1">
        <v>44949.609324189812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</row>
    <row r="2116" spans="1:51" x14ac:dyDescent="0.25">
      <c r="A2116">
        <v>1</v>
      </c>
      <c r="B2116">
        <v>1501</v>
      </c>
      <c r="C2116" t="str">
        <f>"*"&amp;VLOOKUP(Tabla_clientes.amazonaws.com_UnoEE_Morenos_Real_t201_mm_clientes[[#This Row],[f201_rowid_tercero]],tercero_c,2,)</f>
        <v>*2154</v>
      </c>
      <c r="D2116" t="str">
        <f>"*"&amp;VLOOKUP(Tabla_clientes.amazonaws.com_UnoEE_Morenos_Real_t201_mm_clientes[[#This Row],[f201_rowid_tercero]],tercero_c,7,)</f>
        <v>*CINEMARK COLOMBIA SAS</v>
      </c>
      <c r="E2116" t="s">
        <v>7903</v>
      </c>
      <c r="F2116" t="s">
        <v>8958</v>
      </c>
      <c r="G2116" t="str">
        <f>"*"&amp;VLOOKUP(Tabla_clientes.amazonaws.com_UnoEE_Morenos_Real_t201_mm_clientes[[#This Row],[f201_rowid_tercero]],penvio_c,3,)</f>
        <v>*000</v>
      </c>
      <c r="H2116" t="str">
        <f>"*"&amp;VLOOKUP(Tabla_clientes.amazonaws.com_UnoEE_Morenos_Real_t201_mm_clientes[[#This Row],[f201_rowid_tercero]],penvio_c,5,)</f>
        <v>*CINEMARK COLOMBIA SAS</v>
      </c>
      <c r="I2116" t="s">
        <v>6277</v>
      </c>
      <c r="J2116">
        <v>1</v>
      </c>
      <c r="K2116" t="s">
        <v>6273</v>
      </c>
      <c r="L2116" t="s">
        <v>7131</v>
      </c>
      <c r="M2116">
        <v>39511</v>
      </c>
      <c r="N2116" t="s">
        <v>6275</v>
      </c>
      <c r="O2116" t="s">
        <v>7036</v>
      </c>
      <c r="P2116">
        <v>2</v>
      </c>
      <c r="Q2116">
        <v>3000000</v>
      </c>
      <c r="R2116">
        <v>0</v>
      </c>
      <c r="S2116">
        <v>0</v>
      </c>
      <c r="T2116">
        <v>0</v>
      </c>
      <c r="U2116" t="s">
        <v>243</v>
      </c>
      <c r="V2116" t="s">
        <v>6433</v>
      </c>
      <c r="W2116">
        <v>0</v>
      </c>
      <c r="X2116">
        <v>0</v>
      </c>
      <c r="Y2116">
        <v>0</v>
      </c>
      <c r="Z2116">
        <v>9999</v>
      </c>
      <c r="AA2116">
        <v>0</v>
      </c>
      <c r="AB2116">
        <v>0</v>
      </c>
      <c r="AC2116">
        <v>0</v>
      </c>
      <c r="AE2116" t="s">
        <v>26</v>
      </c>
      <c r="AF2116" s="1">
        <v>44562</v>
      </c>
      <c r="AG2116">
        <v>1</v>
      </c>
      <c r="AL2116" s="1"/>
      <c r="AN2116">
        <v>0</v>
      </c>
      <c r="AO2116">
        <v>0</v>
      </c>
      <c r="AQ2116" t="s">
        <v>7131</v>
      </c>
      <c r="AR2116" s="1">
        <v>44949.609334108798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</row>
    <row r="2117" spans="1:51" x14ac:dyDescent="0.25">
      <c r="A2117">
        <v>1</v>
      </c>
      <c r="B2117">
        <v>1501</v>
      </c>
      <c r="C2117" t="str">
        <f>"*"&amp;VLOOKUP(Tabla_clientes.amazonaws.com_UnoEE_Morenos_Real_t201_mm_clientes[[#This Row],[f201_rowid_tercero]],tercero_c,2,)</f>
        <v>*2154</v>
      </c>
      <c r="D2117" t="str">
        <f>"*"&amp;VLOOKUP(Tabla_clientes.amazonaws.com_UnoEE_Morenos_Real_t201_mm_clientes[[#This Row],[f201_rowid_tercero]],tercero_c,7,)</f>
        <v>*CINEMARK COLOMBIA SAS</v>
      </c>
      <c r="E2117" t="s">
        <v>7905</v>
      </c>
      <c r="F2117" t="s">
        <v>8959</v>
      </c>
      <c r="G2117" t="str">
        <f>"*"&amp;VLOOKUP(Tabla_clientes.amazonaws.com_UnoEE_Morenos_Real_t201_mm_clientes[[#This Row],[f201_rowid_tercero]],penvio_c,3,)</f>
        <v>*000</v>
      </c>
      <c r="H2117" t="str">
        <f>"*"&amp;VLOOKUP(Tabla_clientes.amazonaws.com_UnoEE_Morenos_Real_t201_mm_clientes[[#This Row],[f201_rowid_tercero]],penvio_c,5,)</f>
        <v>*CINEMARK COLOMBIA SAS</v>
      </c>
      <c r="I2117" t="s">
        <v>6277</v>
      </c>
      <c r="J2117">
        <v>1</v>
      </c>
      <c r="K2117" t="s">
        <v>6273</v>
      </c>
      <c r="L2117" t="s">
        <v>7131</v>
      </c>
      <c r="M2117">
        <v>39512</v>
      </c>
      <c r="N2117" t="s">
        <v>6275</v>
      </c>
      <c r="O2117" t="s">
        <v>7036</v>
      </c>
      <c r="P2117">
        <v>2</v>
      </c>
      <c r="Q2117">
        <v>3000000</v>
      </c>
      <c r="R2117">
        <v>0</v>
      </c>
      <c r="S2117">
        <v>0</v>
      </c>
      <c r="T2117">
        <v>0</v>
      </c>
      <c r="U2117" t="s">
        <v>243</v>
      </c>
      <c r="V2117" t="s">
        <v>6433</v>
      </c>
      <c r="W2117">
        <v>0</v>
      </c>
      <c r="X2117">
        <v>0</v>
      </c>
      <c r="Y2117">
        <v>0</v>
      </c>
      <c r="Z2117">
        <v>9999</v>
      </c>
      <c r="AA2117">
        <v>0</v>
      </c>
      <c r="AB2117">
        <v>0</v>
      </c>
      <c r="AC2117">
        <v>0</v>
      </c>
      <c r="AE2117" t="s">
        <v>26</v>
      </c>
      <c r="AF2117" s="1">
        <v>44562</v>
      </c>
      <c r="AG2117">
        <v>1</v>
      </c>
      <c r="AL2117" s="1"/>
      <c r="AN2117">
        <v>0</v>
      </c>
      <c r="AO2117">
        <v>0</v>
      </c>
      <c r="AQ2117" t="s">
        <v>7131</v>
      </c>
      <c r="AR2117" s="1">
        <v>44949.609343946759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</row>
    <row r="2118" spans="1:51" x14ac:dyDescent="0.25">
      <c r="A2118">
        <v>1</v>
      </c>
      <c r="B2118">
        <v>1501</v>
      </c>
      <c r="C2118" t="str">
        <f>"*"&amp;VLOOKUP(Tabla_clientes.amazonaws.com_UnoEE_Morenos_Real_t201_mm_clientes[[#This Row],[f201_rowid_tercero]],tercero_c,2,)</f>
        <v>*2154</v>
      </c>
      <c r="D2118" t="str">
        <f>"*"&amp;VLOOKUP(Tabla_clientes.amazonaws.com_UnoEE_Morenos_Real_t201_mm_clientes[[#This Row],[f201_rowid_tercero]],tercero_c,7,)</f>
        <v>*CINEMARK COLOMBIA SAS</v>
      </c>
      <c r="E2118" t="s">
        <v>7907</v>
      </c>
      <c r="F2118" t="s">
        <v>8960</v>
      </c>
      <c r="G2118" t="str">
        <f>"*"&amp;VLOOKUP(Tabla_clientes.amazonaws.com_UnoEE_Morenos_Real_t201_mm_clientes[[#This Row],[f201_rowid_tercero]],penvio_c,3,)</f>
        <v>*000</v>
      </c>
      <c r="H2118" t="str">
        <f>"*"&amp;VLOOKUP(Tabla_clientes.amazonaws.com_UnoEE_Morenos_Real_t201_mm_clientes[[#This Row],[f201_rowid_tercero]],penvio_c,5,)</f>
        <v>*CINEMARK COLOMBIA SAS</v>
      </c>
      <c r="I2118" t="s">
        <v>6277</v>
      </c>
      <c r="J2118">
        <v>1</v>
      </c>
      <c r="K2118" t="s">
        <v>6273</v>
      </c>
      <c r="L2118" t="s">
        <v>7073</v>
      </c>
      <c r="M2118">
        <v>37713</v>
      </c>
      <c r="N2118" t="s">
        <v>6275</v>
      </c>
      <c r="O2118" t="s">
        <v>7036</v>
      </c>
      <c r="P2118">
        <v>2</v>
      </c>
      <c r="Q2118">
        <v>3000000</v>
      </c>
      <c r="R2118">
        <v>0</v>
      </c>
      <c r="S2118">
        <v>0</v>
      </c>
      <c r="T2118">
        <v>0</v>
      </c>
      <c r="U2118" t="s">
        <v>243</v>
      </c>
      <c r="W2118">
        <v>0</v>
      </c>
      <c r="X2118">
        <v>0</v>
      </c>
      <c r="Y2118">
        <v>0</v>
      </c>
      <c r="Z2118">
        <v>9999</v>
      </c>
      <c r="AA2118">
        <v>0</v>
      </c>
      <c r="AB2118">
        <v>0</v>
      </c>
      <c r="AC2118">
        <v>0</v>
      </c>
      <c r="AE2118" t="s">
        <v>26</v>
      </c>
      <c r="AF2118" s="1">
        <v>44562</v>
      </c>
      <c r="AG2118">
        <v>1</v>
      </c>
      <c r="AL2118" s="1"/>
      <c r="AN2118">
        <v>0</v>
      </c>
      <c r="AO2118">
        <v>0</v>
      </c>
      <c r="AQ2118" t="s">
        <v>7073</v>
      </c>
      <c r="AR2118" s="1">
        <v>44949.593252858795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</row>
    <row r="2119" spans="1:51" x14ac:dyDescent="0.25">
      <c r="A2119">
        <v>1</v>
      </c>
      <c r="B2119">
        <v>1501</v>
      </c>
      <c r="C2119" t="str">
        <f>"*"&amp;VLOOKUP(Tabla_clientes.amazonaws.com_UnoEE_Morenos_Real_t201_mm_clientes[[#This Row],[f201_rowid_tercero]],tercero_c,2,)</f>
        <v>*2154</v>
      </c>
      <c r="D2119" t="str">
        <f>"*"&amp;VLOOKUP(Tabla_clientes.amazonaws.com_UnoEE_Morenos_Real_t201_mm_clientes[[#This Row],[f201_rowid_tercero]],tercero_c,7,)</f>
        <v>*CINEMARK COLOMBIA SAS</v>
      </c>
      <c r="E2119" t="s">
        <v>7909</v>
      </c>
      <c r="F2119" t="s">
        <v>8961</v>
      </c>
      <c r="G2119" t="str">
        <f>"*"&amp;VLOOKUP(Tabla_clientes.amazonaws.com_UnoEE_Morenos_Real_t201_mm_clientes[[#This Row],[f201_rowid_tercero]],penvio_c,3,)</f>
        <v>*000</v>
      </c>
      <c r="H2119" t="str">
        <f>"*"&amp;VLOOKUP(Tabla_clientes.amazonaws.com_UnoEE_Morenos_Real_t201_mm_clientes[[#This Row],[f201_rowid_tercero]],penvio_c,5,)</f>
        <v>*CINEMARK COLOMBIA SAS</v>
      </c>
      <c r="I2119" t="s">
        <v>6277</v>
      </c>
      <c r="J2119">
        <v>1</v>
      </c>
      <c r="K2119" t="s">
        <v>6273</v>
      </c>
      <c r="L2119" t="s">
        <v>7073</v>
      </c>
      <c r="M2119">
        <v>37714</v>
      </c>
      <c r="N2119" t="s">
        <v>6275</v>
      </c>
      <c r="O2119" t="s">
        <v>7036</v>
      </c>
      <c r="P2119">
        <v>2</v>
      </c>
      <c r="Q2119">
        <v>3000000</v>
      </c>
      <c r="R2119">
        <v>0</v>
      </c>
      <c r="S2119">
        <v>0</v>
      </c>
      <c r="T2119">
        <v>0</v>
      </c>
      <c r="U2119" t="s">
        <v>243</v>
      </c>
      <c r="W2119">
        <v>0</v>
      </c>
      <c r="X2119">
        <v>0</v>
      </c>
      <c r="Y2119">
        <v>0</v>
      </c>
      <c r="Z2119">
        <v>9999</v>
      </c>
      <c r="AA2119">
        <v>0</v>
      </c>
      <c r="AB2119">
        <v>0</v>
      </c>
      <c r="AC2119">
        <v>0</v>
      </c>
      <c r="AE2119" t="s">
        <v>26</v>
      </c>
      <c r="AF2119" s="1">
        <v>44562</v>
      </c>
      <c r="AG2119">
        <v>1</v>
      </c>
      <c r="AL2119" s="1"/>
      <c r="AN2119">
        <v>0</v>
      </c>
      <c r="AO2119">
        <v>0</v>
      </c>
      <c r="AQ2119" t="s">
        <v>7073</v>
      </c>
      <c r="AR2119" s="1">
        <v>44949.593263923613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</row>
    <row r="2120" spans="1:51" x14ac:dyDescent="0.25">
      <c r="A2120">
        <v>1</v>
      </c>
      <c r="B2120">
        <v>1501</v>
      </c>
      <c r="C2120" t="str">
        <f>"*"&amp;VLOOKUP(Tabla_clientes.amazonaws.com_UnoEE_Morenos_Real_t201_mm_clientes[[#This Row],[f201_rowid_tercero]],tercero_c,2,)</f>
        <v>*2154</v>
      </c>
      <c r="D2120" t="str">
        <f>"*"&amp;VLOOKUP(Tabla_clientes.amazonaws.com_UnoEE_Morenos_Real_t201_mm_clientes[[#This Row],[f201_rowid_tercero]],tercero_c,7,)</f>
        <v>*CINEMARK COLOMBIA SAS</v>
      </c>
      <c r="E2120" t="s">
        <v>7918</v>
      </c>
      <c r="F2120" t="s">
        <v>8962</v>
      </c>
      <c r="G2120" t="str">
        <f>"*"&amp;VLOOKUP(Tabla_clientes.amazonaws.com_UnoEE_Morenos_Real_t201_mm_clientes[[#This Row],[f201_rowid_tercero]],penvio_c,3,)</f>
        <v>*000</v>
      </c>
      <c r="H2120" t="str">
        <f>"*"&amp;VLOOKUP(Tabla_clientes.amazonaws.com_UnoEE_Morenos_Real_t201_mm_clientes[[#This Row],[f201_rowid_tercero]],penvio_c,5,)</f>
        <v>*CINEMARK COLOMBIA SAS</v>
      </c>
      <c r="I2120" t="s">
        <v>6277</v>
      </c>
      <c r="J2120">
        <v>1</v>
      </c>
      <c r="K2120" t="s">
        <v>6273</v>
      </c>
      <c r="L2120" t="s">
        <v>7073</v>
      </c>
      <c r="M2120">
        <v>37715</v>
      </c>
      <c r="N2120" t="s">
        <v>6275</v>
      </c>
      <c r="O2120" t="s">
        <v>7036</v>
      </c>
      <c r="P2120">
        <v>2</v>
      </c>
      <c r="Q2120">
        <v>3000000</v>
      </c>
      <c r="R2120">
        <v>0</v>
      </c>
      <c r="S2120">
        <v>0</v>
      </c>
      <c r="T2120">
        <v>0</v>
      </c>
      <c r="U2120" t="s">
        <v>243</v>
      </c>
      <c r="W2120">
        <v>0</v>
      </c>
      <c r="X2120">
        <v>0</v>
      </c>
      <c r="Y2120">
        <v>0</v>
      </c>
      <c r="Z2120">
        <v>9999</v>
      </c>
      <c r="AA2120">
        <v>0</v>
      </c>
      <c r="AB2120">
        <v>0</v>
      </c>
      <c r="AC2120">
        <v>0</v>
      </c>
      <c r="AE2120" t="s">
        <v>26</v>
      </c>
      <c r="AF2120" s="1">
        <v>44562</v>
      </c>
      <c r="AG2120">
        <v>1</v>
      </c>
      <c r="AL2120" s="1"/>
      <c r="AN2120">
        <v>0</v>
      </c>
      <c r="AO2120">
        <v>0</v>
      </c>
      <c r="AQ2120" t="s">
        <v>7073</v>
      </c>
      <c r="AR2120" s="1">
        <v>44949.593274305553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</row>
    <row r="2121" spans="1:51" x14ac:dyDescent="0.25">
      <c r="A2121">
        <v>1</v>
      </c>
      <c r="B2121">
        <v>1501</v>
      </c>
      <c r="C2121" t="str">
        <f>"*"&amp;VLOOKUP(Tabla_clientes.amazonaws.com_UnoEE_Morenos_Real_t201_mm_clientes[[#This Row],[f201_rowid_tercero]],tercero_c,2,)</f>
        <v>*2154</v>
      </c>
      <c r="D2121" t="str">
        <f>"*"&amp;VLOOKUP(Tabla_clientes.amazonaws.com_UnoEE_Morenos_Real_t201_mm_clientes[[#This Row],[f201_rowid_tercero]],tercero_c,7,)</f>
        <v>*CINEMARK COLOMBIA SAS</v>
      </c>
      <c r="E2121" t="s">
        <v>7920</v>
      </c>
      <c r="F2121" t="s">
        <v>8963</v>
      </c>
      <c r="G2121" t="str">
        <f>"*"&amp;VLOOKUP(Tabla_clientes.amazonaws.com_UnoEE_Morenos_Real_t201_mm_clientes[[#This Row],[f201_rowid_tercero]],penvio_c,3,)</f>
        <v>*000</v>
      </c>
      <c r="H2121" t="str">
        <f>"*"&amp;VLOOKUP(Tabla_clientes.amazonaws.com_UnoEE_Morenos_Real_t201_mm_clientes[[#This Row],[f201_rowid_tercero]],penvio_c,5,)</f>
        <v>*CINEMARK COLOMBIA SAS</v>
      </c>
      <c r="I2121" t="s">
        <v>6277</v>
      </c>
      <c r="J2121">
        <v>1</v>
      </c>
      <c r="K2121" t="s">
        <v>6273</v>
      </c>
      <c r="L2121" t="s">
        <v>7073</v>
      </c>
      <c r="M2121">
        <v>37716</v>
      </c>
      <c r="N2121" t="s">
        <v>6275</v>
      </c>
      <c r="O2121" t="s">
        <v>7036</v>
      </c>
      <c r="P2121">
        <v>2</v>
      </c>
      <c r="Q2121">
        <v>3000000</v>
      </c>
      <c r="R2121">
        <v>0</v>
      </c>
      <c r="S2121">
        <v>0</v>
      </c>
      <c r="T2121">
        <v>0</v>
      </c>
      <c r="U2121" t="s">
        <v>243</v>
      </c>
      <c r="W2121">
        <v>0</v>
      </c>
      <c r="X2121">
        <v>0</v>
      </c>
      <c r="Y2121">
        <v>0</v>
      </c>
      <c r="Z2121">
        <v>9999</v>
      </c>
      <c r="AA2121">
        <v>0</v>
      </c>
      <c r="AB2121">
        <v>0</v>
      </c>
      <c r="AC2121">
        <v>0</v>
      </c>
      <c r="AE2121" t="s">
        <v>26</v>
      </c>
      <c r="AF2121" s="1">
        <v>44562</v>
      </c>
      <c r="AG2121">
        <v>1</v>
      </c>
      <c r="AL2121" s="1"/>
      <c r="AN2121">
        <v>0</v>
      </c>
      <c r="AO2121">
        <v>0</v>
      </c>
      <c r="AQ2121" t="s">
        <v>7073</v>
      </c>
      <c r="AR2121" s="1">
        <v>44949.593283877315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</row>
    <row r="2122" spans="1:51" x14ac:dyDescent="0.25">
      <c r="A2122">
        <v>1</v>
      </c>
      <c r="B2122">
        <v>1501</v>
      </c>
      <c r="C2122" t="str">
        <f>"*"&amp;VLOOKUP(Tabla_clientes.amazonaws.com_UnoEE_Morenos_Real_t201_mm_clientes[[#This Row],[f201_rowid_tercero]],tercero_c,2,)</f>
        <v>*2154</v>
      </c>
      <c r="D2122" t="str">
        <f>"*"&amp;VLOOKUP(Tabla_clientes.amazonaws.com_UnoEE_Morenos_Real_t201_mm_clientes[[#This Row],[f201_rowid_tercero]],tercero_c,7,)</f>
        <v>*CINEMARK COLOMBIA SAS</v>
      </c>
      <c r="E2122" t="s">
        <v>7953</v>
      </c>
      <c r="F2122" t="s">
        <v>8964</v>
      </c>
      <c r="G2122" t="str">
        <f>"*"&amp;VLOOKUP(Tabla_clientes.amazonaws.com_UnoEE_Morenos_Real_t201_mm_clientes[[#This Row],[f201_rowid_tercero]],penvio_c,3,)</f>
        <v>*000</v>
      </c>
      <c r="H2122" t="str">
        <f>"*"&amp;VLOOKUP(Tabla_clientes.amazonaws.com_UnoEE_Morenos_Real_t201_mm_clientes[[#This Row],[f201_rowid_tercero]],penvio_c,5,)</f>
        <v>*CINEMARK COLOMBIA SAS</v>
      </c>
      <c r="I2122" t="s">
        <v>6277</v>
      </c>
      <c r="J2122">
        <v>1</v>
      </c>
      <c r="K2122" t="s">
        <v>6273</v>
      </c>
      <c r="L2122" t="s">
        <v>7073</v>
      </c>
      <c r="M2122">
        <v>37717</v>
      </c>
      <c r="N2122" t="s">
        <v>6275</v>
      </c>
      <c r="O2122" t="s">
        <v>7036</v>
      </c>
      <c r="P2122">
        <v>2</v>
      </c>
      <c r="Q2122">
        <v>3000000</v>
      </c>
      <c r="R2122">
        <v>0</v>
      </c>
      <c r="S2122">
        <v>0</v>
      </c>
      <c r="T2122">
        <v>0</v>
      </c>
      <c r="U2122" t="s">
        <v>243</v>
      </c>
      <c r="W2122">
        <v>0</v>
      </c>
      <c r="X2122">
        <v>0</v>
      </c>
      <c r="Y2122">
        <v>0</v>
      </c>
      <c r="Z2122">
        <v>9999</v>
      </c>
      <c r="AA2122">
        <v>0</v>
      </c>
      <c r="AB2122">
        <v>0</v>
      </c>
      <c r="AC2122">
        <v>0</v>
      </c>
      <c r="AE2122" t="s">
        <v>26</v>
      </c>
      <c r="AF2122" s="1">
        <v>44562</v>
      </c>
      <c r="AG2122">
        <v>1</v>
      </c>
      <c r="AL2122" s="1"/>
      <c r="AN2122">
        <v>0</v>
      </c>
      <c r="AO2122">
        <v>0</v>
      </c>
      <c r="AQ2122" t="s">
        <v>7073</v>
      </c>
      <c r="AR2122" s="1">
        <v>44949.593293749997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</row>
    <row r="2123" spans="1:51" x14ac:dyDescent="0.25">
      <c r="A2123">
        <v>1</v>
      </c>
      <c r="B2123">
        <v>1501</v>
      </c>
      <c r="C2123" t="str">
        <f>"*"&amp;VLOOKUP(Tabla_clientes.amazonaws.com_UnoEE_Morenos_Real_t201_mm_clientes[[#This Row],[f201_rowid_tercero]],tercero_c,2,)</f>
        <v>*2154</v>
      </c>
      <c r="D2123" t="str">
        <f>"*"&amp;VLOOKUP(Tabla_clientes.amazonaws.com_UnoEE_Morenos_Real_t201_mm_clientes[[#This Row],[f201_rowid_tercero]],tercero_c,7,)</f>
        <v>*CINEMARK COLOMBIA SAS</v>
      </c>
      <c r="E2123" t="s">
        <v>7955</v>
      </c>
      <c r="F2123" t="s">
        <v>6403</v>
      </c>
      <c r="G2123" t="str">
        <f>"*"&amp;VLOOKUP(Tabla_clientes.amazonaws.com_UnoEE_Morenos_Real_t201_mm_clientes[[#This Row],[f201_rowid_tercero]],penvio_c,3,)</f>
        <v>*000</v>
      </c>
      <c r="H2123" t="str">
        <f>"*"&amp;VLOOKUP(Tabla_clientes.amazonaws.com_UnoEE_Morenos_Real_t201_mm_clientes[[#This Row],[f201_rowid_tercero]],penvio_c,5,)</f>
        <v>*CINEMARK COLOMBIA SAS</v>
      </c>
      <c r="I2123" t="s">
        <v>6277</v>
      </c>
      <c r="J2123">
        <v>1</v>
      </c>
      <c r="K2123" t="s">
        <v>6273</v>
      </c>
      <c r="L2123" t="s">
        <v>7073</v>
      </c>
      <c r="M2123">
        <v>37718</v>
      </c>
      <c r="N2123" t="s">
        <v>6275</v>
      </c>
      <c r="O2123" t="s">
        <v>7036</v>
      </c>
      <c r="P2123">
        <v>2</v>
      </c>
      <c r="Q2123">
        <v>3000000</v>
      </c>
      <c r="R2123">
        <v>0</v>
      </c>
      <c r="S2123">
        <v>0</v>
      </c>
      <c r="T2123">
        <v>0</v>
      </c>
      <c r="U2123" t="s">
        <v>243</v>
      </c>
      <c r="W2123">
        <v>0</v>
      </c>
      <c r="X2123">
        <v>0</v>
      </c>
      <c r="Y2123">
        <v>0</v>
      </c>
      <c r="Z2123">
        <v>9999</v>
      </c>
      <c r="AA2123">
        <v>0</v>
      </c>
      <c r="AB2123">
        <v>0</v>
      </c>
      <c r="AC2123">
        <v>0</v>
      </c>
      <c r="AE2123" t="s">
        <v>26</v>
      </c>
      <c r="AF2123" s="1">
        <v>44562</v>
      </c>
      <c r="AG2123">
        <v>1</v>
      </c>
      <c r="AL2123" s="1"/>
      <c r="AN2123">
        <v>0</v>
      </c>
      <c r="AO2123">
        <v>0</v>
      </c>
      <c r="AQ2123" t="s">
        <v>7073</v>
      </c>
      <c r="AR2123" s="1">
        <v>44949.59330385417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</row>
    <row r="2124" spans="1:51" x14ac:dyDescent="0.25">
      <c r="A2124">
        <v>1</v>
      </c>
      <c r="B2124">
        <v>1501</v>
      </c>
      <c r="C2124" t="str">
        <f>"*"&amp;VLOOKUP(Tabla_clientes.amazonaws.com_UnoEE_Morenos_Real_t201_mm_clientes[[#This Row],[f201_rowid_tercero]],tercero_c,2,)</f>
        <v>*2154</v>
      </c>
      <c r="D2124" t="str">
        <f>"*"&amp;VLOOKUP(Tabla_clientes.amazonaws.com_UnoEE_Morenos_Real_t201_mm_clientes[[#This Row],[f201_rowid_tercero]],tercero_c,7,)</f>
        <v>*CINEMARK COLOMBIA SAS</v>
      </c>
      <c r="E2124" t="s">
        <v>7924</v>
      </c>
      <c r="F2124" t="s">
        <v>8965</v>
      </c>
      <c r="G2124" t="str">
        <f>"*"&amp;VLOOKUP(Tabla_clientes.amazonaws.com_UnoEE_Morenos_Real_t201_mm_clientes[[#This Row],[f201_rowid_tercero]],penvio_c,3,)</f>
        <v>*000</v>
      </c>
      <c r="H2124" t="str">
        <f>"*"&amp;VLOOKUP(Tabla_clientes.amazonaws.com_UnoEE_Morenos_Real_t201_mm_clientes[[#This Row],[f201_rowid_tercero]],penvio_c,5,)</f>
        <v>*CINEMARK COLOMBIA SAS</v>
      </c>
      <c r="I2124" t="s">
        <v>6277</v>
      </c>
      <c r="J2124">
        <v>1</v>
      </c>
      <c r="K2124" t="s">
        <v>6273</v>
      </c>
      <c r="L2124" t="s">
        <v>7073</v>
      </c>
      <c r="M2124">
        <v>37719</v>
      </c>
      <c r="N2124" t="s">
        <v>6275</v>
      </c>
      <c r="O2124" t="s">
        <v>7036</v>
      </c>
      <c r="P2124">
        <v>2</v>
      </c>
      <c r="Q2124">
        <v>3000000</v>
      </c>
      <c r="R2124">
        <v>0</v>
      </c>
      <c r="S2124">
        <v>0</v>
      </c>
      <c r="T2124">
        <v>0</v>
      </c>
      <c r="U2124" t="s">
        <v>243</v>
      </c>
      <c r="W2124">
        <v>0</v>
      </c>
      <c r="X2124">
        <v>0</v>
      </c>
      <c r="Y2124">
        <v>0</v>
      </c>
      <c r="Z2124">
        <v>9999</v>
      </c>
      <c r="AA2124">
        <v>0</v>
      </c>
      <c r="AB2124">
        <v>0</v>
      </c>
      <c r="AC2124">
        <v>0</v>
      </c>
      <c r="AE2124" t="s">
        <v>26</v>
      </c>
      <c r="AF2124" s="1">
        <v>44562</v>
      </c>
      <c r="AG2124">
        <v>1</v>
      </c>
      <c r="AL2124" s="1"/>
      <c r="AN2124">
        <v>0</v>
      </c>
      <c r="AO2124">
        <v>0</v>
      </c>
      <c r="AQ2124" t="s">
        <v>7073</v>
      </c>
      <c r="AR2124" s="1">
        <v>44949.593312847224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</row>
    <row r="2125" spans="1:51" x14ac:dyDescent="0.25">
      <c r="A2125">
        <v>1</v>
      </c>
      <c r="B2125">
        <v>1501</v>
      </c>
      <c r="C2125" t="str">
        <f>"*"&amp;VLOOKUP(Tabla_clientes.amazonaws.com_UnoEE_Morenos_Real_t201_mm_clientes[[#This Row],[f201_rowid_tercero]],tercero_c,2,)</f>
        <v>*2154</v>
      </c>
      <c r="D2125" t="str">
        <f>"*"&amp;VLOOKUP(Tabla_clientes.amazonaws.com_UnoEE_Morenos_Real_t201_mm_clientes[[#This Row],[f201_rowid_tercero]],tercero_c,7,)</f>
        <v>*CINEMARK COLOMBIA SAS</v>
      </c>
      <c r="E2125" t="s">
        <v>7950</v>
      </c>
      <c r="F2125" t="s">
        <v>8966</v>
      </c>
      <c r="G2125" t="str">
        <f>"*"&amp;VLOOKUP(Tabla_clientes.amazonaws.com_UnoEE_Morenos_Real_t201_mm_clientes[[#This Row],[f201_rowid_tercero]],penvio_c,3,)</f>
        <v>*000</v>
      </c>
      <c r="H2125" t="str">
        <f>"*"&amp;VLOOKUP(Tabla_clientes.amazonaws.com_UnoEE_Morenos_Real_t201_mm_clientes[[#This Row],[f201_rowid_tercero]],penvio_c,5,)</f>
        <v>*CINEMARK COLOMBIA SAS</v>
      </c>
      <c r="I2125" t="s">
        <v>6277</v>
      </c>
      <c r="J2125">
        <v>1</v>
      </c>
      <c r="K2125" t="s">
        <v>6273</v>
      </c>
      <c r="L2125" t="s">
        <v>7073</v>
      </c>
      <c r="M2125">
        <v>37720</v>
      </c>
      <c r="N2125" t="s">
        <v>6275</v>
      </c>
      <c r="O2125" t="s">
        <v>7036</v>
      </c>
      <c r="P2125">
        <v>2</v>
      </c>
      <c r="Q2125">
        <v>3000000</v>
      </c>
      <c r="R2125">
        <v>0</v>
      </c>
      <c r="S2125">
        <v>0</v>
      </c>
      <c r="T2125">
        <v>0</v>
      </c>
      <c r="U2125" t="s">
        <v>243</v>
      </c>
      <c r="W2125">
        <v>0</v>
      </c>
      <c r="X2125">
        <v>0</v>
      </c>
      <c r="Y2125">
        <v>0</v>
      </c>
      <c r="Z2125">
        <v>9999</v>
      </c>
      <c r="AA2125">
        <v>0</v>
      </c>
      <c r="AB2125">
        <v>0</v>
      </c>
      <c r="AC2125">
        <v>0</v>
      </c>
      <c r="AE2125" t="s">
        <v>26</v>
      </c>
      <c r="AF2125" s="1">
        <v>44562</v>
      </c>
      <c r="AG2125">
        <v>1</v>
      </c>
      <c r="AL2125" s="1"/>
      <c r="AN2125">
        <v>0</v>
      </c>
      <c r="AO2125">
        <v>0</v>
      </c>
      <c r="AQ2125" t="s">
        <v>7073</v>
      </c>
      <c r="AR2125" s="1">
        <v>44949.593324768517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</row>
    <row r="2126" spans="1:51" x14ac:dyDescent="0.25">
      <c r="A2126">
        <v>1</v>
      </c>
      <c r="B2126">
        <v>1501</v>
      </c>
      <c r="C2126" t="str">
        <f>"*"&amp;VLOOKUP(Tabla_clientes.amazonaws.com_UnoEE_Morenos_Real_t201_mm_clientes[[#This Row],[f201_rowid_tercero]],tercero_c,2,)</f>
        <v>*2154</v>
      </c>
      <c r="D2126" t="str">
        <f>"*"&amp;VLOOKUP(Tabla_clientes.amazonaws.com_UnoEE_Morenos_Real_t201_mm_clientes[[#This Row],[f201_rowid_tercero]],tercero_c,7,)</f>
        <v>*CINEMARK COLOMBIA SAS</v>
      </c>
      <c r="E2126" t="s">
        <v>7926</v>
      </c>
      <c r="F2126" t="s">
        <v>8967</v>
      </c>
      <c r="G2126" t="str">
        <f>"*"&amp;VLOOKUP(Tabla_clientes.amazonaws.com_UnoEE_Morenos_Real_t201_mm_clientes[[#This Row],[f201_rowid_tercero]],penvio_c,3,)</f>
        <v>*000</v>
      </c>
      <c r="H2126" t="str">
        <f>"*"&amp;VLOOKUP(Tabla_clientes.amazonaws.com_UnoEE_Morenos_Real_t201_mm_clientes[[#This Row],[f201_rowid_tercero]],penvio_c,5,)</f>
        <v>*CINEMARK COLOMBIA SAS</v>
      </c>
      <c r="I2126" t="s">
        <v>6277</v>
      </c>
      <c r="J2126">
        <v>1</v>
      </c>
      <c r="K2126" t="s">
        <v>6273</v>
      </c>
      <c r="L2126" t="s">
        <v>7073</v>
      </c>
      <c r="M2126">
        <v>37721</v>
      </c>
      <c r="N2126" t="s">
        <v>6275</v>
      </c>
      <c r="O2126" t="s">
        <v>7036</v>
      </c>
      <c r="P2126">
        <v>2</v>
      </c>
      <c r="Q2126">
        <v>3000000</v>
      </c>
      <c r="R2126">
        <v>0</v>
      </c>
      <c r="S2126">
        <v>0</v>
      </c>
      <c r="T2126">
        <v>0</v>
      </c>
      <c r="U2126" t="s">
        <v>243</v>
      </c>
      <c r="W2126">
        <v>0</v>
      </c>
      <c r="X2126">
        <v>0</v>
      </c>
      <c r="Y2126">
        <v>0</v>
      </c>
      <c r="Z2126">
        <v>9999</v>
      </c>
      <c r="AA2126">
        <v>0</v>
      </c>
      <c r="AB2126">
        <v>0</v>
      </c>
      <c r="AC2126">
        <v>0</v>
      </c>
      <c r="AE2126" t="s">
        <v>26</v>
      </c>
      <c r="AF2126" s="1">
        <v>44562</v>
      </c>
      <c r="AG2126">
        <v>1</v>
      </c>
      <c r="AL2126" s="1"/>
      <c r="AN2126">
        <v>0</v>
      </c>
      <c r="AO2126">
        <v>0</v>
      </c>
      <c r="AQ2126" t="s">
        <v>7073</v>
      </c>
      <c r="AR2126" s="1">
        <v>44949.593339814812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</row>
    <row r="2127" spans="1:51" x14ac:dyDescent="0.25">
      <c r="A2127">
        <v>1</v>
      </c>
      <c r="B2127">
        <v>1501</v>
      </c>
      <c r="C2127" t="str">
        <f>"*"&amp;VLOOKUP(Tabla_clientes.amazonaws.com_UnoEE_Morenos_Real_t201_mm_clientes[[#This Row],[f201_rowid_tercero]],tercero_c,2,)</f>
        <v>*2154</v>
      </c>
      <c r="D2127" t="str">
        <f>"*"&amp;VLOOKUP(Tabla_clientes.amazonaws.com_UnoEE_Morenos_Real_t201_mm_clientes[[#This Row],[f201_rowid_tercero]],tercero_c,7,)</f>
        <v>*CINEMARK COLOMBIA SAS</v>
      </c>
      <c r="E2127" t="s">
        <v>7927</v>
      </c>
      <c r="F2127" t="s">
        <v>8968</v>
      </c>
      <c r="G2127" t="str">
        <f>"*"&amp;VLOOKUP(Tabla_clientes.amazonaws.com_UnoEE_Morenos_Real_t201_mm_clientes[[#This Row],[f201_rowid_tercero]],penvio_c,3,)</f>
        <v>*000</v>
      </c>
      <c r="H2127" t="str">
        <f>"*"&amp;VLOOKUP(Tabla_clientes.amazonaws.com_UnoEE_Morenos_Real_t201_mm_clientes[[#This Row],[f201_rowid_tercero]],penvio_c,5,)</f>
        <v>*CINEMARK COLOMBIA SAS</v>
      </c>
      <c r="I2127" t="s">
        <v>6277</v>
      </c>
      <c r="J2127">
        <v>1</v>
      </c>
      <c r="K2127" t="s">
        <v>6273</v>
      </c>
      <c r="L2127" t="s">
        <v>7073</v>
      </c>
      <c r="M2127">
        <v>37722</v>
      </c>
      <c r="N2127" t="s">
        <v>6275</v>
      </c>
      <c r="O2127" t="s">
        <v>7036</v>
      </c>
      <c r="P2127">
        <v>2</v>
      </c>
      <c r="Q2127">
        <v>3000000</v>
      </c>
      <c r="R2127">
        <v>0</v>
      </c>
      <c r="S2127">
        <v>0</v>
      </c>
      <c r="T2127">
        <v>0</v>
      </c>
      <c r="U2127" t="s">
        <v>243</v>
      </c>
      <c r="W2127">
        <v>0</v>
      </c>
      <c r="X2127">
        <v>0</v>
      </c>
      <c r="Y2127">
        <v>0</v>
      </c>
      <c r="Z2127">
        <v>9999</v>
      </c>
      <c r="AA2127">
        <v>0</v>
      </c>
      <c r="AB2127">
        <v>0</v>
      </c>
      <c r="AC2127">
        <v>0</v>
      </c>
      <c r="AE2127" t="s">
        <v>26</v>
      </c>
      <c r="AF2127" s="1">
        <v>44562</v>
      </c>
      <c r="AG2127">
        <v>1</v>
      </c>
      <c r="AL2127" s="1"/>
      <c r="AN2127">
        <v>0</v>
      </c>
      <c r="AO2127">
        <v>0</v>
      </c>
      <c r="AQ2127" t="s">
        <v>7073</v>
      </c>
      <c r="AR2127" s="1">
        <v>44949.59335023148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</row>
    <row r="2128" spans="1:51" x14ac:dyDescent="0.25">
      <c r="A2128">
        <v>1</v>
      </c>
      <c r="B2128">
        <v>1501</v>
      </c>
      <c r="C2128" t="str">
        <f>"*"&amp;VLOOKUP(Tabla_clientes.amazonaws.com_UnoEE_Morenos_Real_t201_mm_clientes[[#This Row],[f201_rowid_tercero]],tercero_c,2,)</f>
        <v>*2154</v>
      </c>
      <c r="D2128" t="str">
        <f>"*"&amp;VLOOKUP(Tabla_clientes.amazonaws.com_UnoEE_Morenos_Real_t201_mm_clientes[[#This Row],[f201_rowid_tercero]],tercero_c,7,)</f>
        <v>*CINEMARK COLOMBIA SAS</v>
      </c>
      <c r="E2128" t="s">
        <v>7944</v>
      </c>
      <c r="F2128" t="s">
        <v>6567</v>
      </c>
      <c r="G2128" t="str">
        <f>"*"&amp;VLOOKUP(Tabla_clientes.amazonaws.com_UnoEE_Morenos_Real_t201_mm_clientes[[#This Row],[f201_rowid_tercero]],penvio_c,3,)</f>
        <v>*000</v>
      </c>
      <c r="H2128" t="str">
        <f>"*"&amp;VLOOKUP(Tabla_clientes.amazonaws.com_UnoEE_Morenos_Real_t201_mm_clientes[[#This Row],[f201_rowid_tercero]],penvio_c,5,)</f>
        <v>*CINEMARK COLOMBIA SAS</v>
      </c>
      <c r="I2128" t="s">
        <v>6277</v>
      </c>
      <c r="J2128">
        <v>1</v>
      </c>
      <c r="K2128" t="s">
        <v>6273</v>
      </c>
      <c r="L2128" t="s">
        <v>7073</v>
      </c>
      <c r="M2128">
        <v>37723</v>
      </c>
      <c r="N2128" t="s">
        <v>6275</v>
      </c>
      <c r="O2128" t="s">
        <v>7036</v>
      </c>
      <c r="P2128">
        <v>2</v>
      </c>
      <c r="Q2128">
        <v>3000000</v>
      </c>
      <c r="R2128">
        <v>0</v>
      </c>
      <c r="S2128">
        <v>0</v>
      </c>
      <c r="T2128">
        <v>0</v>
      </c>
      <c r="U2128" t="s">
        <v>243</v>
      </c>
      <c r="W2128">
        <v>0</v>
      </c>
      <c r="X2128">
        <v>0</v>
      </c>
      <c r="Y2128">
        <v>0</v>
      </c>
      <c r="Z2128">
        <v>9999</v>
      </c>
      <c r="AA2128">
        <v>0</v>
      </c>
      <c r="AB2128">
        <v>0</v>
      </c>
      <c r="AC2128">
        <v>0</v>
      </c>
      <c r="AE2128" t="s">
        <v>26</v>
      </c>
      <c r="AF2128" s="1">
        <v>44562</v>
      </c>
      <c r="AG2128">
        <v>1</v>
      </c>
      <c r="AL2128" s="1"/>
      <c r="AN2128">
        <v>0</v>
      </c>
      <c r="AO2128">
        <v>0</v>
      </c>
      <c r="AQ2128" t="s">
        <v>7073</v>
      </c>
      <c r="AR2128" s="1">
        <v>44949.593364085646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</row>
    <row r="2129" spans="1:51" x14ac:dyDescent="0.25">
      <c r="A2129">
        <v>1</v>
      </c>
      <c r="B2129">
        <v>1501</v>
      </c>
      <c r="C2129" t="str">
        <f>"*"&amp;VLOOKUP(Tabla_clientes.amazonaws.com_UnoEE_Morenos_Real_t201_mm_clientes[[#This Row],[f201_rowid_tercero]],tercero_c,2,)</f>
        <v>*2154</v>
      </c>
      <c r="D2129" t="str">
        <f>"*"&amp;VLOOKUP(Tabla_clientes.amazonaws.com_UnoEE_Morenos_Real_t201_mm_clientes[[#This Row],[f201_rowid_tercero]],tercero_c,7,)</f>
        <v>*CINEMARK COLOMBIA SAS</v>
      </c>
      <c r="E2129" t="s">
        <v>7946</v>
      </c>
      <c r="F2129" t="s">
        <v>8969</v>
      </c>
      <c r="G2129" t="str">
        <f>"*"&amp;VLOOKUP(Tabla_clientes.amazonaws.com_UnoEE_Morenos_Real_t201_mm_clientes[[#This Row],[f201_rowid_tercero]],penvio_c,3,)</f>
        <v>*000</v>
      </c>
      <c r="H2129" t="str">
        <f>"*"&amp;VLOOKUP(Tabla_clientes.amazonaws.com_UnoEE_Morenos_Real_t201_mm_clientes[[#This Row],[f201_rowid_tercero]],penvio_c,5,)</f>
        <v>*CINEMARK COLOMBIA SAS</v>
      </c>
      <c r="I2129" t="s">
        <v>6277</v>
      </c>
      <c r="J2129">
        <v>1</v>
      </c>
      <c r="K2129" t="s">
        <v>6273</v>
      </c>
      <c r="L2129" t="s">
        <v>7073</v>
      </c>
      <c r="M2129">
        <v>37724</v>
      </c>
      <c r="N2129" t="s">
        <v>6275</v>
      </c>
      <c r="O2129" t="s">
        <v>7036</v>
      </c>
      <c r="P2129">
        <v>2</v>
      </c>
      <c r="Q2129">
        <v>3000000</v>
      </c>
      <c r="R2129">
        <v>0</v>
      </c>
      <c r="S2129">
        <v>0</v>
      </c>
      <c r="T2129">
        <v>0</v>
      </c>
      <c r="U2129" t="s">
        <v>243</v>
      </c>
      <c r="W2129">
        <v>0</v>
      </c>
      <c r="X2129">
        <v>0</v>
      </c>
      <c r="Y2129">
        <v>0</v>
      </c>
      <c r="Z2129">
        <v>9999</v>
      </c>
      <c r="AA2129">
        <v>0</v>
      </c>
      <c r="AB2129">
        <v>0</v>
      </c>
      <c r="AC2129">
        <v>0</v>
      </c>
      <c r="AE2129" t="s">
        <v>26</v>
      </c>
      <c r="AF2129" s="1">
        <v>44562</v>
      </c>
      <c r="AG2129">
        <v>1</v>
      </c>
      <c r="AL2129" s="1"/>
      <c r="AN2129">
        <v>0</v>
      </c>
      <c r="AO2129">
        <v>0</v>
      </c>
      <c r="AQ2129" t="s">
        <v>7073</v>
      </c>
      <c r="AR2129" s="1">
        <v>44949.593374537035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</row>
    <row r="2130" spans="1:51" x14ac:dyDescent="0.25">
      <c r="A2130">
        <v>1</v>
      </c>
      <c r="B2130">
        <v>1501</v>
      </c>
      <c r="C2130" t="str">
        <f>"*"&amp;VLOOKUP(Tabla_clientes.amazonaws.com_UnoEE_Morenos_Real_t201_mm_clientes[[#This Row],[f201_rowid_tercero]],tercero_c,2,)</f>
        <v>*2154</v>
      </c>
      <c r="D2130" t="str">
        <f>"*"&amp;VLOOKUP(Tabla_clientes.amazonaws.com_UnoEE_Morenos_Real_t201_mm_clientes[[#This Row],[f201_rowid_tercero]],tercero_c,7,)</f>
        <v>*CINEMARK COLOMBIA SAS</v>
      </c>
      <c r="E2130" t="s">
        <v>7948</v>
      </c>
      <c r="F2130" t="s">
        <v>8970</v>
      </c>
      <c r="G2130" t="str">
        <f>"*"&amp;VLOOKUP(Tabla_clientes.amazonaws.com_UnoEE_Morenos_Real_t201_mm_clientes[[#This Row],[f201_rowid_tercero]],penvio_c,3,)</f>
        <v>*000</v>
      </c>
      <c r="H2130" t="str">
        <f>"*"&amp;VLOOKUP(Tabla_clientes.amazonaws.com_UnoEE_Morenos_Real_t201_mm_clientes[[#This Row],[f201_rowid_tercero]],penvio_c,5,)</f>
        <v>*CINEMARK COLOMBIA SAS</v>
      </c>
      <c r="I2130" t="s">
        <v>6277</v>
      </c>
      <c r="J2130">
        <v>1</v>
      </c>
      <c r="K2130" t="s">
        <v>6273</v>
      </c>
      <c r="L2130" t="s">
        <v>7073</v>
      </c>
      <c r="M2130">
        <v>37725</v>
      </c>
      <c r="N2130" t="s">
        <v>6275</v>
      </c>
      <c r="O2130" t="s">
        <v>7036</v>
      </c>
      <c r="P2130">
        <v>2</v>
      </c>
      <c r="Q2130">
        <v>3000000</v>
      </c>
      <c r="R2130">
        <v>0</v>
      </c>
      <c r="S2130">
        <v>0</v>
      </c>
      <c r="T2130">
        <v>0</v>
      </c>
      <c r="U2130" t="s">
        <v>243</v>
      </c>
      <c r="W2130">
        <v>0</v>
      </c>
      <c r="X2130">
        <v>0</v>
      </c>
      <c r="Y2130">
        <v>0</v>
      </c>
      <c r="Z2130">
        <v>9999</v>
      </c>
      <c r="AA2130">
        <v>0</v>
      </c>
      <c r="AB2130">
        <v>0</v>
      </c>
      <c r="AC2130">
        <v>0</v>
      </c>
      <c r="AE2130" t="s">
        <v>26</v>
      </c>
      <c r="AF2130" s="1">
        <v>44562</v>
      </c>
      <c r="AG2130">
        <v>1</v>
      </c>
      <c r="AL2130" s="1"/>
      <c r="AN2130">
        <v>0</v>
      </c>
      <c r="AO2130">
        <v>0</v>
      </c>
      <c r="AQ2130" t="s">
        <v>7073</v>
      </c>
      <c r="AR2130" s="1">
        <v>44949.593386805558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</row>
    <row r="2131" spans="1:51" x14ac:dyDescent="0.25">
      <c r="A2131">
        <v>1</v>
      </c>
      <c r="B2131">
        <v>1501</v>
      </c>
      <c r="C2131" t="str">
        <f>"*"&amp;VLOOKUP(Tabla_clientes.amazonaws.com_UnoEE_Morenos_Real_t201_mm_clientes[[#This Row],[f201_rowid_tercero]],tercero_c,2,)</f>
        <v>*2154</v>
      </c>
      <c r="D2131" t="str">
        <f>"*"&amp;VLOOKUP(Tabla_clientes.amazonaws.com_UnoEE_Morenos_Real_t201_mm_clientes[[#This Row],[f201_rowid_tercero]],tercero_c,7,)</f>
        <v>*CINEMARK COLOMBIA SAS</v>
      </c>
      <c r="E2131" t="s">
        <v>7929</v>
      </c>
      <c r="F2131" t="s">
        <v>8971</v>
      </c>
      <c r="G2131" t="str">
        <f>"*"&amp;VLOOKUP(Tabla_clientes.amazonaws.com_UnoEE_Morenos_Real_t201_mm_clientes[[#This Row],[f201_rowid_tercero]],penvio_c,3,)</f>
        <v>*000</v>
      </c>
      <c r="H2131" t="str">
        <f>"*"&amp;VLOOKUP(Tabla_clientes.amazonaws.com_UnoEE_Morenos_Real_t201_mm_clientes[[#This Row],[f201_rowid_tercero]],penvio_c,5,)</f>
        <v>*CINEMARK COLOMBIA SAS</v>
      </c>
      <c r="I2131" t="s">
        <v>6277</v>
      </c>
      <c r="J2131">
        <v>1</v>
      </c>
      <c r="K2131" t="s">
        <v>6273</v>
      </c>
      <c r="L2131" t="s">
        <v>7073</v>
      </c>
      <c r="M2131">
        <v>37726</v>
      </c>
      <c r="N2131" t="s">
        <v>6275</v>
      </c>
      <c r="O2131" t="s">
        <v>7036</v>
      </c>
      <c r="P2131">
        <v>2</v>
      </c>
      <c r="Q2131">
        <v>3000000</v>
      </c>
      <c r="R2131">
        <v>0</v>
      </c>
      <c r="S2131">
        <v>0</v>
      </c>
      <c r="T2131">
        <v>0</v>
      </c>
      <c r="U2131" t="s">
        <v>243</v>
      </c>
      <c r="W2131">
        <v>0</v>
      </c>
      <c r="X2131">
        <v>0</v>
      </c>
      <c r="Y2131">
        <v>0</v>
      </c>
      <c r="Z2131">
        <v>9999</v>
      </c>
      <c r="AA2131">
        <v>0</v>
      </c>
      <c r="AB2131">
        <v>0</v>
      </c>
      <c r="AC2131">
        <v>0</v>
      </c>
      <c r="AE2131" t="s">
        <v>26</v>
      </c>
      <c r="AF2131" s="1">
        <v>44562</v>
      </c>
      <c r="AG2131">
        <v>1</v>
      </c>
      <c r="AL2131" s="1"/>
      <c r="AN2131">
        <v>0</v>
      </c>
      <c r="AO2131">
        <v>0</v>
      </c>
      <c r="AQ2131" t="s">
        <v>7073</v>
      </c>
      <c r="AR2131" s="1">
        <v>44949.593397488425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</row>
    <row r="2132" spans="1:51" x14ac:dyDescent="0.25">
      <c r="A2132">
        <v>1</v>
      </c>
      <c r="B2132">
        <v>1501</v>
      </c>
      <c r="C2132" t="str">
        <f>"*"&amp;VLOOKUP(Tabla_clientes.amazonaws.com_UnoEE_Morenos_Real_t201_mm_clientes[[#This Row],[f201_rowid_tercero]],tercero_c,2,)</f>
        <v>*2154</v>
      </c>
      <c r="D2132" t="str">
        <f>"*"&amp;VLOOKUP(Tabla_clientes.amazonaws.com_UnoEE_Morenos_Real_t201_mm_clientes[[#This Row],[f201_rowid_tercero]],tercero_c,7,)</f>
        <v>*CINEMARK COLOMBIA SAS</v>
      </c>
      <c r="E2132" t="s">
        <v>7933</v>
      </c>
      <c r="F2132" t="s">
        <v>8972</v>
      </c>
      <c r="G2132" t="str">
        <f>"*"&amp;VLOOKUP(Tabla_clientes.amazonaws.com_UnoEE_Morenos_Real_t201_mm_clientes[[#This Row],[f201_rowid_tercero]],penvio_c,3,)</f>
        <v>*000</v>
      </c>
      <c r="H2132" t="str">
        <f>"*"&amp;VLOOKUP(Tabla_clientes.amazonaws.com_UnoEE_Morenos_Real_t201_mm_clientes[[#This Row],[f201_rowid_tercero]],penvio_c,5,)</f>
        <v>*CINEMARK COLOMBIA SAS</v>
      </c>
      <c r="I2132" t="s">
        <v>6277</v>
      </c>
      <c r="J2132">
        <v>1</v>
      </c>
      <c r="K2132" t="s">
        <v>6273</v>
      </c>
      <c r="L2132" t="s">
        <v>7073</v>
      </c>
      <c r="M2132">
        <v>37727</v>
      </c>
      <c r="N2132" t="s">
        <v>6275</v>
      </c>
      <c r="O2132" t="s">
        <v>7036</v>
      </c>
      <c r="P2132">
        <v>2</v>
      </c>
      <c r="Q2132">
        <v>3000000</v>
      </c>
      <c r="R2132">
        <v>0</v>
      </c>
      <c r="S2132">
        <v>0</v>
      </c>
      <c r="T2132">
        <v>0</v>
      </c>
      <c r="U2132" t="s">
        <v>243</v>
      </c>
      <c r="W2132">
        <v>0</v>
      </c>
      <c r="X2132">
        <v>0</v>
      </c>
      <c r="Y2132">
        <v>0</v>
      </c>
      <c r="Z2132">
        <v>9999</v>
      </c>
      <c r="AA2132">
        <v>0</v>
      </c>
      <c r="AB2132">
        <v>0</v>
      </c>
      <c r="AC2132">
        <v>0</v>
      </c>
      <c r="AE2132" t="s">
        <v>26</v>
      </c>
      <c r="AF2132" s="1">
        <v>44562</v>
      </c>
      <c r="AG2132">
        <v>1</v>
      </c>
      <c r="AL2132" s="1"/>
      <c r="AN2132">
        <v>0</v>
      </c>
      <c r="AO2132">
        <v>0</v>
      </c>
      <c r="AQ2132" t="s">
        <v>7073</v>
      </c>
      <c r="AR2132" s="1">
        <v>44949.593408217595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</row>
    <row r="2133" spans="1:51" x14ac:dyDescent="0.25">
      <c r="A2133">
        <v>1</v>
      </c>
      <c r="B2133">
        <v>1329</v>
      </c>
      <c r="C2133" t="str">
        <f>"*"&amp;VLOOKUP(Tabla_clientes.amazonaws.com_UnoEE_Morenos_Real_t201_mm_clientes[[#This Row],[f201_rowid_tercero]],tercero_c,2,)</f>
        <v>*2169</v>
      </c>
      <c r="D2133" t="str">
        <f>"*"&amp;VLOOKUP(Tabla_clientes.amazonaws.com_UnoEE_Morenos_Real_t201_mm_clientes[[#This Row],[f201_rowid_tercero]],tercero_c,7,)</f>
        <v>*SANCHEZ MOLANO MARIA MERCEDES</v>
      </c>
      <c r="E2133" t="s">
        <v>7868</v>
      </c>
      <c r="F2133" t="s">
        <v>8973</v>
      </c>
      <c r="G2133" t="str">
        <f>"*"&amp;VLOOKUP(Tabla_clientes.amazonaws.com_UnoEE_Morenos_Real_t201_mm_clientes[[#This Row],[f201_rowid_tercero]],penvio_c,3,)</f>
        <v>*000</v>
      </c>
      <c r="H2133" t="str">
        <f>"*"&amp;VLOOKUP(Tabla_clientes.amazonaws.com_UnoEE_Morenos_Real_t201_mm_clientes[[#This Row],[f201_rowid_tercero]],penvio_c,5,)</f>
        <v>*LA ROSCONERIA</v>
      </c>
      <c r="I2133" t="s">
        <v>6277</v>
      </c>
      <c r="J2133">
        <v>1</v>
      </c>
      <c r="K2133" t="s">
        <v>6273</v>
      </c>
      <c r="L2133" t="s">
        <v>6281</v>
      </c>
      <c r="M2133">
        <v>38163</v>
      </c>
      <c r="N2133" t="s">
        <v>6275</v>
      </c>
      <c r="O2133" t="s">
        <v>6282</v>
      </c>
      <c r="P2133">
        <v>2</v>
      </c>
      <c r="Q2133">
        <v>1000000</v>
      </c>
      <c r="R2133">
        <v>0</v>
      </c>
      <c r="S2133">
        <v>0</v>
      </c>
      <c r="T2133">
        <v>0</v>
      </c>
      <c r="U2133" t="s">
        <v>243</v>
      </c>
      <c r="W2133">
        <v>0</v>
      </c>
      <c r="X2133">
        <v>0</v>
      </c>
      <c r="Y2133">
        <v>0</v>
      </c>
      <c r="Z2133">
        <v>9999</v>
      </c>
      <c r="AA2133">
        <v>0</v>
      </c>
      <c r="AB2133">
        <v>0</v>
      </c>
      <c r="AC2133">
        <v>0</v>
      </c>
      <c r="AE2133" t="s">
        <v>26</v>
      </c>
      <c r="AF2133" s="1">
        <v>44562</v>
      </c>
      <c r="AG2133">
        <v>1</v>
      </c>
      <c r="AL2133" s="1"/>
      <c r="AN2133">
        <v>0</v>
      </c>
      <c r="AO2133">
        <v>0</v>
      </c>
      <c r="AQ2133" t="s">
        <v>6281</v>
      </c>
      <c r="AR2133" s="1">
        <v>44949.59716258102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</row>
    <row r="2134" spans="1:51" x14ac:dyDescent="0.25">
      <c r="A2134">
        <v>1</v>
      </c>
      <c r="B2134">
        <v>1228</v>
      </c>
      <c r="C2134" t="str">
        <f>"*"&amp;VLOOKUP(Tabla_clientes.amazonaws.com_UnoEE_Morenos_Real_t201_mm_clientes[[#This Row],[f201_rowid_tercero]],tercero_c,2,)</f>
        <v>*2170</v>
      </c>
      <c r="D2134" t="str">
        <f>"*"&amp;VLOOKUP(Tabla_clientes.amazonaws.com_UnoEE_Morenos_Real_t201_mm_clientes[[#This Row],[f201_rowid_tercero]],tercero_c,7,)</f>
        <v>*HERNANDEZ GALLO MARIO ERNESTO</v>
      </c>
      <c r="E2134" t="s">
        <v>7868</v>
      </c>
      <c r="F2134" t="s">
        <v>8974</v>
      </c>
      <c r="G2134" t="str">
        <f>"*"&amp;VLOOKUP(Tabla_clientes.amazonaws.com_UnoEE_Morenos_Real_t201_mm_clientes[[#This Row],[f201_rowid_tercero]],penvio_c,3,)</f>
        <v>*000</v>
      </c>
      <c r="H2134" t="str">
        <f>"*"&amp;VLOOKUP(Tabla_clientes.amazonaws.com_UnoEE_Morenos_Real_t201_mm_clientes[[#This Row],[f201_rowid_tercero]],penvio_c,5,)</f>
        <v>*MARIO ERNESTO HERNANDEZ GALLO</v>
      </c>
      <c r="I2134" t="s">
        <v>6277</v>
      </c>
      <c r="J2134">
        <v>1</v>
      </c>
      <c r="K2134" t="s">
        <v>6273</v>
      </c>
      <c r="L2134" t="s">
        <v>8047</v>
      </c>
      <c r="M2134">
        <v>38164</v>
      </c>
      <c r="N2134" t="s">
        <v>6275</v>
      </c>
      <c r="O2134" t="s">
        <v>7036</v>
      </c>
      <c r="P2134">
        <v>2</v>
      </c>
      <c r="Q2134">
        <v>4000000</v>
      </c>
      <c r="R2134">
        <v>0</v>
      </c>
      <c r="S2134">
        <v>0</v>
      </c>
      <c r="T2134">
        <v>0</v>
      </c>
      <c r="U2134" t="s">
        <v>243</v>
      </c>
      <c r="W2134">
        <v>0</v>
      </c>
      <c r="X2134">
        <v>0</v>
      </c>
      <c r="Y2134">
        <v>0</v>
      </c>
      <c r="Z2134">
        <v>9999</v>
      </c>
      <c r="AA2134">
        <v>0</v>
      </c>
      <c r="AB2134">
        <v>0</v>
      </c>
      <c r="AC2134">
        <v>0</v>
      </c>
      <c r="AE2134" t="s">
        <v>26</v>
      </c>
      <c r="AF2134" s="1">
        <v>44562</v>
      </c>
      <c r="AG2134">
        <v>1</v>
      </c>
      <c r="AL2134" s="1"/>
      <c r="AN2134">
        <v>0</v>
      </c>
      <c r="AO2134">
        <v>0</v>
      </c>
      <c r="AQ2134" t="s">
        <v>8047</v>
      </c>
      <c r="AR2134" s="1">
        <v>44949.597170949077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</row>
    <row r="2135" spans="1:51" x14ac:dyDescent="0.25">
      <c r="A2135">
        <v>1</v>
      </c>
      <c r="B2135">
        <v>1228</v>
      </c>
      <c r="C2135" t="str">
        <f>"*"&amp;VLOOKUP(Tabla_clientes.amazonaws.com_UnoEE_Morenos_Real_t201_mm_clientes[[#This Row],[f201_rowid_tercero]],tercero_c,2,)</f>
        <v>*2170</v>
      </c>
      <c r="D2135" t="str">
        <f>"*"&amp;VLOOKUP(Tabla_clientes.amazonaws.com_UnoEE_Morenos_Real_t201_mm_clientes[[#This Row],[f201_rowid_tercero]],tercero_c,7,)</f>
        <v>*HERNANDEZ GALLO MARIO ERNESTO</v>
      </c>
      <c r="E2135" t="s">
        <v>243</v>
      </c>
      <c r="F2135" t="s">
        <v>8975</v>
      </c>
      <c r="G2135" t="str">
        <f>"*"&amp;VLOOKUP(Tabla_clientes.amazonaws.com_UnoEE_Morenos_Real_t201_mm_clientes[[#This Row],[f201_rowid_tercero]],penvio_c,3,)</f>
        <v>*000</v>
      </c>
      <c r="H2135" t="str">
        <f>"*"&amp;VLOOKUP(Tabla_clientes.amazonaws.com_UnoEE_Morenos_Real_t201_mm_clientes[[#This Row],[f201_rowid_tercero]],penvio_c,5,)</f>
        <v>*MARIO ERNESTO HERNANDEZ GALLO</v>
      </c>
      <c r="I2135" t="s">
        <v>6277</v>
      </c>
      <c r="J2135">
        <v>1</v>
      </c>
      <c r="K2135" t="s">
        <v>6273</v>
      </c>
      <c r="L2135" t="s">
        <v>8047</v>
      </c>
      <c r="M2135">
        <v>37728</v>
      </c>
      <c r="N2135" t="s">
        <v>6275</v>
      </c>
      <c r="O2135" t="s">
        <v>7036</v>
      </c>
      <c r="P2135">
        <v>2</v>
      </c>
      <c r="Q2135">
        <v>4000000</v>
      </c>
      <c r="R2135">
        <v>0</v>
      </c>
      <c r="S2135">
        <v>0</v>
      </c>
      <c r="T2135">
        <v>0</v>
      </c>
      <c r="U2135" t="s">
        <v>243</v>
      </c>
      <c r="W2135">
        <v>0</v>
      </c>
      <c r="X2135">
        <v>0</v>
      </c>
      <c r="Y2135">
        <v>0</v>
      </c>
      <c r="Z2135">
        <v>9999</v>
      </c>
      <c r="AA2135">
        <v>0</v>
      </c>
      <c r="AB2135">
        <v>0</v>
      </c>
      <c r="AC2135">
        <v>0</v>
      </c>
      <c r="AE2135" t="s">
        <v>26</v>
      </c>
      <c r="AF2135" s="1">
        <v>44562</v>
      </c>
      <c r="AG2135">
        <v>1</v>
      </c>
      <c r="AL2135" s="1"/>
      <c r="AN2135">
        <v>0</v>
      </c>
      <c r="AO2135">
        <v>0</v>
      </c>
      <c r="AQ2135" t="s">
        <v>8047</v>
      </c>
      <c r="AR2135" s="1">
        <v>44949.593420486111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</row>
    <row r="2136" spans="1:51" x14ac:dyDescent="0.25">
      <c r="A2136">
        <v>1</v>
      </c>
      <c r="B2136">
        <v>1228</v>
      </c>
      <c r="C2136" t="str">
        <f>"*"&amp;VLOOKUP(Tabla_clientes.amazonaws.com_UnoEE_Morenos_Real_t201_mm_clientes[[#This Row],[f201_rowid_tercero]],tercero_c,2,)</f>
        <v>*2170</v>
      </c>
      <c r="D2136" t="str">
        <f>"*"&amp;VLOOKUP(Tabla_clientes.amazonaws.com_UnoEE_Morenos_Real_t201_mm_clientes[[#This Row],[f201_rowid_tercero]],tercero_c,7,)</f>
        <v>*HERNANDEZ GALLO MARIO ERNESTO</v>
      </c>
      <c r="E2136" t="s">
        <v>247</v>
      </c>
      <c r="F2136" t="s">
        <v>8976</v>
      </c>
      <c r="G2136" t="str">
        <f>"*"&amp;VLOOKUP(Tabla_clientes.amazonaws.com_UnoEE_Morenos_Real_t201_mm_clientes[[#This Row],[f201_rowid_tercero]],penvio_c,3,)</f>
        <v>*000</v>
      </c>
      <c r="H2136" t="str">
        <f>"*"&amp;VLOOKUP(Tabla_clientes.amazonaws.com_UnoEE_Morenos_Real_t201_mm_clientes[[#This Row],[f201_rowid_tercero]],penvio_c,5,)</f>
        <v>*MARIO ERNESTO HERNANDEZ GALLO</v>
      </c>
      <c r="I2136" t="s">
        <v>6277</v>
      </c>
      <c r="J2136">
        <v>1</v>
      </c>
      <c r="K2136" t="s">
        <v>6273</v>
      </c>
      <c r="L2136" t="s">
        <v>8047</v>
      </c>
      <c r="M2136">
        <v>37729</v>
      </c>
      <c r="N2136" t="s">
        <v>6275</v>
      </c>
      <c r="O2136" t="s">
        <v>7036</v>
      </c>
      <c r="P2136">
        <v>2</v>
      </c>
      <c r="Q2136">
        <v>4000000</v>
      </c>
      <c r="R2136">
        <v>0</v>
      </c>
      <c r="S2136">
        <v>0</v>
      </c>
      <c r="T2136">
        <v>0</v>
      </c>
      <c r="U2136" t="s">
        <v>243</v>
      </c>
      <c r="W2136">
        <v>0</v>
      </c>
      <c r="X2136">
        <v>0</v>
      </c>
      <c r="Y2136">
        <v>0</v>
      </c>
      <c r="Z2136">
        <v>9999</v>
      </c>
      <c r="AA2136">
        <v>0</v>
      </c>
      <c r="AB2136">
        <v>0</v>
      </c>
      <c r="AC2136">
        <v>0</v>
      </c>
      <c r="AE2136" t="s">
        <v>26</v>
      </c>
      <c r="AF2136" s="1">
        <v>44562</v>
      </c>
      <c r="AG2136">
        <v>1</v>
      </c>
      <c r="AL2136" s="1"/>
      <c r="AN2136">
        <v>0</v>
      </c>
      <c r="AO2136">
        <v>0</v>
      </c>
      <c r="AQ2136" t="s">
        <v>8047</v>
      </c>
      <c r="AR2136" s="1">
        <v>44949.593430787034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</row>
    <row r="2137" spans="1:51" x14ac:dyDescent="0.25">
      <c r="A2137">
        <v>1</v>
      </c>
      <c r="B2137">
        <v>1228</v>
      </c>
      <c r="C2137" t="str">
        <f>"*"&amp;VLOOKUP(Tabla_clientes.amazonaws.com_UnoEE_Morenos_Real_t201_mm_clientes[[#This Row],[f201_rowid_tercero]],tercero_c,2,)</f>
        <v>*2170</v>
      </c>
      <c r="D2137" t="str">
        <f>"*"&amp;VLOOKUP(Tabla_clientes.amazonaws.com_UnoEE_Morenos_Real_t201_mm_clientes[[#This Row],[f201_rowid_tercero]],tercero_c,7,)</f>
        <v>*HERNANDEZ GALLO MARIO ERNESTO</v>
      </c>
      <c r="E2137" t="s">
        <v>250</v>
      </c>
      <c r="F2137" t="s">
        <v>8977</v>
      </c>
      <c r="G2137" t="str">
        <f>"*"&amp;VLOOKUP(Tabla_clientes.amazonaws.com_UnoEE_Morenos_Real_t201_mm_clientes[[#This Row],[f201_rowid_tercero]],penvio_c,3,)</f>
        <v>*000</v>
      </c>
      <c r="H2137" t="str">
        <f>"*"&amp;VLOOKUP(Tabla_clientes.amazonaws.com_UnoEE_Morenos_Real_t201_mm_clientes[[#This Row],[f201_rowid_tercero]],penvio_c,5,)</f>
        <v>*MARIO ERNESTO HERNANDEZ GALLO</v>
      </c>
      <c r="I2137" t="s">
        <v>6277</v>
      </c>
      <c r="J2137">
        <v>1</v>
      </c>
      <c r="K2137" t="s">
        <v>6273</v>
      </c>
      <c r="L2137" t="s">
        <v>8047</v>
      </c>
      <c r="M2137">
        <v>37730</v>
      </c>
      <c r="N2137" t="s">
        <v>6275</v>
      </c>
      <c r="O2137" t="s">
        <v>7036</v>
      </c>
      <c r="P2137">
        <v>2</v>
      </c>
      <c r="Q2137">
        <v>4000000</v>
      </c>
      <c r="R2137">
        <v>0</v>
      </c>
      <c r="S2137">
        <v>0</v>
      </c>
      <c r="T2137">
        <v>0</v>
      </c>
      <c r="U2137" t="s">
        <v>243</v>
      </c>
      <c r="W2137">
        <v>0</v>
      </c>
      <c r="X2137">
        <v>0</v>
      </c>
      <c r="Y2137">
        <v>0</v>
      </c>
      <c r="Z2137">
        <v>9999</v>
      </c>
      <c r="AA2137">
        <v>0</v>
      </c>
      <c r="AB2137">
        <v>0</v>
      </c>
      <c r="AC2137">
        <v>0</v>
      </c>
      <c r="AE2137" t="s">
        <v>26</v>
      </c>
      <c r="AF2137" s="1">
        <v>44562</v>
      </c>
      <c r="AG2137">
        <v>1</v>
      </c>
      <c r="AL2137" s="1"/>
      <c r="AN2137">
        <v>0</v>
      </c>
      <c r="AO2137">
        <v>0</v>
      </c>
      <c r="AQ2137" t="s">
        <v>8047</v>
      </c>
      <c r="AR2137" s="1">
        <v>44949.593439780096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</row>
    <row r="2138" spans="1:51" x14ac:dyDescent="0.25">
      <c r="A2138">
        <v>1</v>
      </c>
      <c r="B2138">
        <v>1228</v>
      </c>
      <c r="C2138" t="str">
        <f>"*"&amp;VLOOKUP(Tabla_clientes.amazonaws.com_UnoEE_Morenos_Real_t201_mm_clientes[[#This Row],[f201_rowid_tercero]],tercero_c,2,)</f>
        <v>*2170</v>
      </c>
      <c r="D2138" t="str">
        <f>"*"&amp;VLOOKUP(Tabla_clientes.amazonaws.com_UnoEE_Morenos_Real_t201_mm_clientes[[#This Row],[f201_rowid_tercero]],tercero_c,7,)</f>
        <v>*HERNANDEZ GALLO MARIO ERNESTO</v>
      </c>
      <c r="E2138" t="s">
        <v>253</v>
      </c>
      <c r="F2138" t="s">
        <v>8978</v>
      </c>
      <c r="G2138" t="str">
        <f>"*"&amp;VLOOKUP(Tabla_clientes.amazonaws.com_UnoEE_Morenos_Real_t201_mm_clientes[[#This Row],[f201_rowid_tercero]],penvio_c,3,)</f>
        <v>*000</v>
      </c>
      <c r="H2138" t="str">
        <f>"*"&amp;VLOOKUP(Tabla_clientes.amazonaws.com_UnoEE_Morenos_Real_t201_mm_clientes[[#This Row],[f201_rowid_tercero]],penvio_c,5,)</f>
        <v>*MARIO ERNESTO HERNANDEZ GALLO</v>
      </c>
      <c r="I2138" t="s">
        <v>6277</v>
      </c>
      <c r="J2138">
        <v>1</v>
      </c>
      <c r="K2138" t="s">
        <v>6273</v>
      </c>
      <c r="L2138" t="s">
        <v>8047</v>
      </c>
      <c r="M2138">
        <v>37731</v>
      </c>
      <c r="N2138" t="s">
        <v>6275</v>
      </c>
      <c r="O2138" t="s">
        <v>7036</v>
      </c>
      <c r="P2138">
        <v>2</v>
      </c>
      <c r="Q2138">
        <v>4000000</v>
      </c>
      <c r="R2138">
        <v>0</v>
      </c>
      <c r="S2138">
        <v>0</v>
      </c>
      <c r="T2138">
        <v>0</v>
      </c>
      <c r="U2138" t="s">
        <v>243</v>
      </c>
      <c r="W2138">
        <v>0</v>
      </c>
      <c r="X2138">
        <v>0</v>
      </c>
      <c r="Y2138">
        <v>0</v>
      </c>
      <c r="Z2138">
        <v>9999</v>
      </c>
      <c r="AA2138">
        <v>0</v>
      </c>
      <c r="AB2138">
        <v>0</v>
      </c>
      <c r="AC2138">
        <v>0</v>
      </c>
      <c r="AE2138" t="s">
        <v>26</v>
      </c>
      <c r="AF2138" s="1">
        <v>44562</v>
      </c>
      <c r="AG2138">
        <v>1</v>
      </c>
      <c r="AL2138" s="1"/>
      <c r="AN2138">
        <v>0</v>
      </c>
      <c r="AO2138">
        <v>0</v>
      </c>
      <c r="AQ2138" t="s">
        <v>8047</v>
      </c>
      <c r="AR2138" s="1">
        <v>44949.593448148145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</row>
    <row r="2139" spans="1:51" x14ac:dyDescent="0.25">
      <c r="A2139">
        <v>1</v>
      </c>
      <c r="B2139">
        <v>1228</v>
      </c>
      <c r="C2139" t="str">
        <f>"*"&amp;VLOOKUP(Tabla_clientes.amazonaws.com_UnoEE_Morenos_Real_t201_mm_clientes[[#This Row],[f201_rowid_tercero]],tercero_c,2,)</f>
        <v>*2170</v>
      </c>
      <c r="D2139" t="str">
        <f>"*"&amp;VLOOKUP(Tabla_clientes.amazonaws.com_UnoEE_Morenos_Real_t201_mm_clientes[[#This Row],[f201_rowid_tercero]],tercero_c,7,)</f>
        <v>*HERNANDEZ GALLO MARIO ERNESTO</v>
      </c>
      <c r="E2139" t="s">
        <v>256</v>
      </c>
      <c r="F2139" t="s">
        <v>8979</v>
      </c>
      <c r="G2139" t="str">
        <f>"*"&amp;VLOOKUP(Tabla_clientes.amazonaws.com_UnoEE_Morenos_Real_t201_mm_clientes[[#This Row],[f201_rowid_tercero]],penvio_c,3,)</f>
        <v>*000</v>
      </c>
      <c r="H2139" t="str">
        <f>"*"&amp;VLOOKUP(Tabla_clientes.amazonaws.com_UnoEE_Morenos_Real_t201_mm_clientes[[#This Row],[f201_rowid_tercero]],penvio_c,5,)</f>
        <v>*MARIO ERNESTO HERNANDEZ GALLO</v>
      </c>
      <c r="I2139" t="s">
        <v>6277</v>
      </c>
      <c r="J2139">
        <v>1</v>
      </c>
      <c r="K2139" t="s">
        <v>6273</v>
      </c>
      <c r="L2139" t="s">
        <v>8047</v>
      </c>
      <c r="M2139">
        <v>37732</v>
      </c>
      <c r="N2139" t="s">
        <v>6275</v>
      </c>
      <c r="O2139" t="s">
        <v>7036</v>
      </c>
      <c r="P2139">
        <v>2</v>
      </c>
      <c r="Q2139">
        <v>4000000</v>
      </c>
      <c r="R2139">
        <v>0</v>
      </c>
      <c r="S2139">
        <v>0</v>
      </c>
      <c r="T2139">
        <v>0</v>
      </c>
      <c r="U2139" t="s">
        <v>243</v>
      </c>
      <c r="W2139">
        <v>0</v>
      </c>
      <c r="X2139">
        <v>0</v>
      </c>
      <c r="Y2139">
        <v>0</v>
      </c>
      <c r="Z2139">
        <v>9999</v>
      </c>
      <c r="AA2139">
        <v>0</v>
      </c>
      <c r="AB2139">
        <v>0</v>
      </c>
      <c r="AC2139">
        <v>0</v>
      </c>
      <c r="AE2139" t="s">
        <v>26</v>
      </c>
      <c r="AF2139" s="1">
        <v>44562</v>
      </c>
      <c r="AG2139">
        <v>1</v>
      </c>
      <c r="AL2139" s="1"/>
      <c r="AN2139">
        <v>0</v>
      </c>
      <c r="AO2139">
        <v>0</v>
      </c>
      <c r="AQ2139" t="s">
        <v>8047</v>
      </c>
      <c r="AR2139" s="1">
        <v>44949.593456979164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</row>
    <row r="2140" spans="1:51" x14ac:dyDescent="0.25">
      <c r="A2140">
        <v>1</v>
      </c>
      <c r="B2140">
        <v>1228</v>
      </c>
      <c r="C2140" t="str">
        <f>"*"&amp;VLOOKUP(Tabla_clientes.amazonaws.com_UnoEE_Morenos_Real_t201_mm_clientes[[#This Row],[f201_rowid_tercero]],tercero_c,2,)</f>
        <v>*2170</v>
      </c>
      <c r="D2140" t="str">
        <f>"*"&amp;VLOOKUP(Tabla_clientes.amazonaws.com_UnoEE_Morenos_Real_t201_mm_clientes[[#This Row],[f201_rowid_tercero]],tercero_c,7,)</f>
        <v>*HERNANDEZ GALLO MARIO ERNESTO</v>
      </c>
      <c r="E2140" t="s">
        <v>259</v>
      </c>
      <c r="F2140" t="s">
        <v>8980</v>
      </c>
      <c r="G2140" t="str">
        <f>"*"&amp;VLOOKUP(Tabla_clientes.amazonaws.com_UnoEE_Morenos_Real_t201_mm_clientes[[#This Row],[f201_rowid_tercero]],penvio_c,3,)</f>
        <v>*000</v>
      </c>
      <c r="H2140" t="str">
        <f>"*"&amp;VLOOKUP(Tabla_clientes.amazonaws.com_UnoEE_Morenos_Real_t201_mm_clientes[[#This Row],[f201_rowid_tercero]],penvio_c,5,)</f>
        <v>*MARIO ERNESTO HERNANDEZ GALLO</v>
      </c>
      <c r="I2140" t="s">
        <v>6277</v>
      </c>
      <c r="J2140">
        <v>1</v>
      </c>
      <c r="K2140" t="s">
        <v>6273</v>
      </c>
      <c r="L2140" t="s">
        <v>8047</v>
      </c>
      <c r="M2140">
        <v>37733</v>
      </c>
      <c r="N2140" t="s">
        <v>6275</v>
      </c>
      <c r="O2140" t="s">
        <v>7036</v>
      </c>
      <c r="P2140">
        <v>2</v>
      </c>
      <c r="Q2140">
        <v>4000000</v>
      </c>
      <c r="R2140">
        <v>0</v>
      </c>
      <c r="S2140">
        <v>0</v>
      </c>
      <c r="T2140">
        <v>0</v>
      </c>
      <c r="U2140" t="s">
        <v>243</v>
      </c>
      <c r="W2140">
        <v>0</v>
      </c>
      <c r="X2140">
        <v>0</v>
      </c>
      <c r="Y2140">
        <v>0</v>
      </c>
      <c r="Z2140">
        <v>9999</v>
      </c>
      <c r="AA2140">
        <v>0</v>
      </c>
      <c r="AB2140">
        <v>0</v>
      </c>
      <c r="AC2140">
        <v>0</v>
      </c>
      <c r="AE2140" t="s">
        <v>26</v>
      </c>
      <c r="AF2140" s="1">
        <v>44562</v>
      </c>
      <c r="AG2140">
        <v>1</v>
      </c>
      <c r="AL2140" s="1"/>
      <c r="AN2140">
        <v>0</v>
      </c>
      <c r="AO2140">
        <v>0</v>
      </c>
      <c r="AQ2140" t="s">
        <v>8047</v>
      </c>
      <c r="AR2140" s="1">
        <v>44949.593465162034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</row>
    <row r="2141" spans="1:51" x14ac:dyDescent="0.25">
      <c r="A2141">
        <v>1</v>
      </c>
      <c r="B2141">
        <v>1228</v>
      </c>
      <c r="C2141" t="str">
        <f>"*"&amp;VLOOKUP(Tabla_clientes.amazonaws.com_UnoEE_Morenos_Real_t201_mm_clientes[[#This Row],[f201_rowid_tercero]],tercero_c,2,)</f>
        <v>*2170</v>
      </c>
      <c r="D2141" t="str">
        <f>"*"&amp;VLOOKUP(Tabla_clientes.amazonaws.com_UnoEE_Morenos_Real_t201_mm_clientes[[#This Row],[f201_rowid_tercero]],tercero_c,7,)</f>
        <v>*HERNANDEZ GALLO MARIO ERNESTO</v>
      </c>
      <c r="E2141" t="s">
        <v>263</v>
      </c>
      <c r="F2141" t="s">
        <v>8981</v>
      </c>
      <c r="G2141" t="str">
        <f>"*"&amp;VLOOKUP(Tabla_clientes.amazonaws.com_UnoEE_Morenos_Real_t201_mm_clientes[[#This Row],[f201_rowid_tercero]],penvio_c,3,)</f>
        <v>*000</v>
      </c>
      <c r="H2141" t="str">
        <f>"*"&amp;VLOOKUP(Tabla_clientes.amazonaws.com_UnoEE_Morenos_Real_t201_mm_clientes[[#This Row],[f201_rowid_tercero]],penvio_c,5,)</f>
        <v>*MARIO ERNESTO HERNANDEZ GALLO</v>
      </c>
      <c r="I2141" t="s">
        <v>6277</v>
      </c>
      <c r="J2141">
        <v>1</v>
      </c>
      <c r="K2141" t="s">
        <v>6273</v>
      </c>
      <c r="L2141" t="s">
        <v>8047</v>
      </c>
      <c r="M2141">
        <v>37734</v>
      </c>
      <c r="N2141" t="s">
        <v>6275</v>
      </c>
      <c r="O2141" t="s">
        <v>7036</v>
      </c>
      <c r="P2141">
        <v>2</v>
      </c>
      <c r="Q2141">
        <v>4000000</v>
      </c>
      <c r="R2141">
        <v>0</v>
      </c>
      <c r="S2141">
        <v>0</v>
      </c>
      <c r="T2141">
        <v>0</v>
      </c>
      <c r="U2141" t="s">
        <v>243</v>
      </c>
      <c r="W2141">
        <v>0</v>
      </c>
      <c r="X2141">
        <v>0</v>
      </c>
      <c r="Y2141">
        <v>0</v>
      </c>
      <c r="Z2141">
        <v>9999</v>
      </c>
      <c r="AA2141">
        <v>0</v>
      </c>
      <c r="AB2141">
        <v>0</v>
      </c>
      <c r="AC2141">
        <v>0</v>
      </c>
      <c r="AE2141" t="s">
        <v>26</v>
      </c>
      <c r="AF2141" s="1">
        <v>44562</v>
      </c>
      <c r="AG2141">
        <v>1</v>
      </c>
      <c r="AL2141" s="1"/>
      <c r="AN2141">
        <v>0</v>
      </c>
      <c r="AO2141">
        <v>0</v>
      </c>
      <c r="AQ2141" t="s">
        <v>8047</v>
      </c>
      <c r="AR2141" s="1">
        <v>44949.593473229164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</row>
    <row r="2142" spans="1:51" x14ac:dyDescent="0.25">
      <c r="A2142">
        <v>1</v>
      </c>
      <c r="B2142">
        <v>1228</v>
      </c>
      <c r="C2142" t="str">
        <f>"*"&amp;VLOOKUP(Tabla_clientes.amazonaws.com_UnoEE_Morenos_Real_t201_mm_clientes[[#This Row],[f201_rowid_tercero]],tercero_c,2,)</f>
        <v>*2170</v>
      </c>
      <c r="D2142" t="str">
        <f>"*"&amp;VLOOKUP(Tabla_clientes.amazonaws.com_UnoEE_Morenos_Real_t201_mm_clientes[[#This Row],[f201_rowid_tercero]],tercero_c,7,)</f>
        <v>*HERNANDEZ GALLO MARIO ERNESTO</v>
      </c>
      <c r="E2142" t="s">
        <v>7886</v>
      </c>
      <c r="F2142" t="s">
        <v>8982</v>
      </c>
      <c r="G2142" t="str">
        <f>"*"&amp;VLOOKUP(Tabla_clientes.amazonaws.com_UnoEE_Morenos_Real_t201_mm_clientes[[#This Row],[f201_rowid_tercero]],penvio_c,3,)</f>
        <v>*000</v>
      </c>
      <c r="H2142" t="str">
        <f>"*"&amp;VLOOKUP(Tabla_clientes.amazonaws.com_UnoEE_Morenos_Real_t201_mm_clientes[[#This Row],[f201_rowid_tercero]],penvio_c,5,)</f>
        <v>*MARIO ERNESTO HERNANDEZ GALLO</v>
      </c>
      <c r="I2142" t="s">
        <v>6277</v>
      </c>
      <c r="J2142">
        <v>1</v>
      </c>
      <c r="K2142" t="s">
        <v>6273</v>
      </c>
      <c r="L2142" t="s">
        <v>8047</v>
      </c>
      <c r="M2142">
        <v>37735</v>
      </c>
      <c r="N2142" t="s">
        <v>6275</v>
      </c>
      <c r="O2142" t="s">
        <v>7036</v>
      </c>
      <c r="P2142">
        <v>2</v>
      </c>
      <c r="Q2142">
        <v>4000000</v>
      </c>
      <c r="R2142">
        <v>0</v>
      </c>
      <c r="S2142">
        <v>0</v>
      </c>
      <c r="T2142">
        <v>0</v>
      </c>
      <c r="U2142" t="s">
        <v>243</v>
      </c>
      <c r="W2142">
        <v>0</v>
      </c>
      <c r="X2142">
        <v>0</v>
      </c>
      <c r="Y2142">
        <v>0</v>
      </c>
      <c r="Z2142">
        <v>9999</v>
      </c>
      <c r="AA2142">
        <v>0</v>
      </c>
      <c r="AB2142">
        <v>0</v>
      </c>
      <c r="AC2142">
        <v>0</v>
      </c>
      <c r="AE2142" t="s">
        <v>26</v>
      </c>
      <c r="AF2142" s="1">
        <v>44562</v>
      </c>
      <c r="AG2142">
        <v>1</v>
      </c>
      <c r="AL2142" s="1"/>
      <c r="AN2142">
        <v>0</v>
      </c>
      <c r="AO2142">
        <v>0</v>
      </c>
      <c r="AQ2142" t="s">
        <v>8047</v>
      </c>
      <c r="AR2142" s="1">
        <v>44949.593481828706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</row>
    <row r="2143" spans="1:51" x14ac:dyDescent="0.25">
      <c r="A2143">
        <v>1</v>
      </c>
      <c r="B2143">
        <v>1228</v>
      </c>
      <c r="C2143" t="str">
        <f>"*"&amp;VLOOKUP(Tabla_clientes.amazonaws.com_UnoEE_Morenos_Real_t201_mm_clientes[[#This Row],[f201_rowid_tercero]],tercero_c,2,)</f>
        <v>*2170</v>
      </c>
      <c r="D2143" t="str">
        <f>"*"&amp;VLOOKUP(Tabla_clientes.amazonaws.com_UnoEE_Morenos_Real_t201_mm_clientes[[#This Row],[f201_rowid_tercero]],tercero_c,7,)</f>
        <v>*HERNANDEZ GALLO MARIO ERNESTO</v>
      </c>
      <c r="E2143" t="s">
        <v>7888</v>
      </c>
      <c r="F2143" t="s">
        <v>8983</v>
      </c>
      <c r="G2143" t="str">
        <f>"*"&amp;VLOOKUP(Tabla_clientes.amazonaws.com_UnoEE_Morenos_Real_t201_mm_clientes[[#This Row],[f201_rowid_tercero]],penvio_c,3,)</f>
        <v>*000</v>
      </c>
      <c r="H2143" t="str">
        <f>"*"&amp;VLOOKUP(Tabla_clientes.amazonaws.com_UnoEE_Morenos_Real_t201_mm_clientes[[#This Row],[f201_rowid_tercero]],penvio_c,5,)</f>
        <v>*MARIO ERNESTO HERNANDEZ GALLO</v>
      </c>
      <c r="I2143" t="s">
        <v>6277</v>
      </c>
      <c r="J2143">
        <v>1</v>
      </c>
      <c r="K2143" t="s">
        <v>6273</v>
      </c>
      <c r="L2143" t="s">
        <v>8047</v>
      </c>
      <c r="M2143">
        <v>37736</v>
      </c>
      <c r="N2143" t="s">
        <v>6275</v>
      </c>
      <c r="O2143" t="s">
        <v>7036</v>
      </c>
      <c r="P2143">
        <v>2</v>
      </c>
      <c r="Q2143">
        <v>4000000</v>
      </c>
      <c r="R2143">
        <v>0</v>
      </c>
      <c r="S2143">
        <v>0</v>
      </c>
      <c r="T2143">
        <v>0</v>
      </c>
      <c r="U2143" t="s">
        <v>243</v>
      </c>
      <c r="W2143">
        <v>0</v>
      </c>
      <c r="X2143">
        <v>0</v>
      </c>
      <c r="Y2143">
        <v>0</v>
      </c>
      <c r="Z2143">
        <v>9999</v>
      </c>
      <c r="AA2143">
        <v>0</v>
      </c>
      <c r="AB2143">
        <v>0</v>
      </c>
      <c r="AC2143">
        <v>0</v>
      </c>
      <c r="AE2143" t="s">
        <v>26</v>
      </c>
      <c r="AF2143" s="1">
        <v>44562</v>
      </c>
      <c r="AG2143">
        <v>1</v>
      </c>
      <c r="AL2143" s="1"/>
      <c r="AN2143">
        <v>0</v>
      </c>
      <c r="AO2143">
        <v>0</v>
      </c>
      <c r="AQ2143" t="s">
        <v>8047</v>
      </c>
      <c r="AR2143" s="1">
        <v>44949.593490277781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</row>
    <row r="2144" spans="1:51" x14ac:dyDescent="0.25">
      <c r="A2144">
        <v>1</v>
      </c>
      <c r="B2144">
        <v>1228</v>
      </c>
      <c r="C2144" t="str">
        <f>"*"&amp;VLOOKUP(Tabla_clientes.amazonaws.com_UnoEE_Morenos_Real_t201_mm_clientes[[#This Row],[f201_rowid_tercero]],tercero_c,2,)</f>
        <v>*2170</v>
      </c>
      <c r="D2144" t="str">
        <f>"*"&amp;VLOOKUP(Tabla_clientes.amazonaws.com_UnoEE_Morenos_Real_t201_mm_clientes[[#This Row],[f201_rowid_tercero]],tercero_c,7,)</f>
        <v>*HERNANDEZ GALLO MARIO ERNESTO</v>
      </c>
      <c r="E2144" t="s">
        <v>269</v>
      </c>
      <c r="F2144" t="s">
        <v>8984</v>
      </c>
      <c r="G2144" t="str">
        <f>"*"&amp;VLOOKUP(Tabla_clientes.amazonaws.com_UnoEE_Morenos_Real_t201_mm_clientes[[#This Row],[f201_rowid_tercero]],penvio_c,3,)</f>
        <v>*000</v>
      </c>
      <c r="H2144" t="str">
        <f>"*"&amp;VLOOKUP(Tabla_clientes.amazonaws.com_UnoEE_Morenos_Real_t201_mm_clientes[[#This Row],[f201_rowid_tercero]],penvio_c,5,)</f>
        <v>*MARIO ERNESTO HERNANDEZ GALLO</v>
      </c>
      <c r="I2144" t="s">
        <v>6277</v>
      </c>
      <c r="J2144">
        <v>1</v>
      </c>
      <c r="K2144" t="s">
        <v>6273</v>
      </c>
      <c r="L2144" t="s">
        <v>8047</v>
      </c>
      <c r="M2144">
        <v>37737</v>
      </c>
      <c r="N2144" t="s">
        <v>6275</v>
      </c>
      <c r="O2144" t="s">
        <v>7036</v>
      </c>
      <c r="P2144">
        <v>2</v>
      </c>
      <c r="Q2144">
        <v>4000000</v>
      </c>
      <c r="R2144">
        <v>0</v>
      </c>
      <c r="S2144">
        <v>0</v>
      </c>
      <c r="T2144">
        <v>0</v>
      </c>
      <c r="U2144" t="s">
        <v>243</v>
      </c>
      <c r="W2144">
        <v>0</v>
      </c>
      <c r="X2144">
        <v>0</v>
      </c>
      <c r="Y2144">
        <v>0</v>
      </c>
      <c r="Z2144">
        <v>9999</v>
      </c>
      <c r="AA2144">
        <v>0</v>
      </c>
      <c r="AB2144">
        <v>0</v>
      </c>
      <c r="AC2144">
        <v>0</v>
      </c>
      <c r="AE2144" t="s">
        <v>26</v>
      </c>
      <c r="AF2144" s="1">
        <v>44562</v>
      </c>
      <c r="AG2144">
        <v>1</v>
      </c>
      <c r="AL2144" s="1"/>
      <c r="AN2144">
        <v>0</v>
      </c>
      <c r="AO2144">
        <v>0</v>
      </c>
      <c r="AQ2144" t="s">
        <v>8047</v>
      </c>
      <c r="AR2144" s="1">
        <v>44949.593499189818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</row>
    <row r="2145" spans="1:51" x14ac:dyDescent="0.25">
      <c r="A2145">
        <v>1</v>
      </c>
      <c r="B2145">
        <v>1228</v>
      </c>
      <c r="C2145" t="str">
        <f>"*"&amp;VLOOKUP(Tabla_clientes.amazonaws.com_UnoEE_Morenos_Real_t201_mm_clientes[[#This Row],[f201_rowid_tercero]],tercero_c,2,)</f>
        <v>*2170</v>
      </c>
      <c r="D2145" t="str">
        <f>"*"&amp;VLOOKUP(Tabla_clientes.amazonaws.com_UnoEE_Morenos_Real_t201_mm_clientes[[#This Row],[f201_rowid_tercero]],tercero_c,7,)</f>
        <v>*HERNANDEZ GALLO MARIO ERNESTO</v>
      </c>
      <c r="E2145" t="s">
        <v>273</v>
      </c>
      <c r="F2145" t="s">
        <v>8985</v>
      </c>
      <c r="G2145" t="str">
        <f>"*"&amp;VLOOKUP(Tabla_clientes.amazonaws.com_UnoEE_Morenos_Real_t201_mm_clientes[[#This Row],[f201_rowid_tercero]],penvio_c,3,)</f>
        <v>*000</v>
      </c>
      <c r="H2145" t="str">
        <f>"*"&amp;VLOOKUP(Tabla_clientes.amazonaws.com_UnoEE_Morenos_Real_t201_mm_clientes[[#This Row],[f201_rowid_tercero]],penvio_c,5,)</f>
        <v>*MARIO ERNESTO HERNANDEZ GALLO</v>
      </c>
      <c r="I2145" t="s">
        <v>6277</v>
      </c>
      <c r="J2145">
        <v>1</v>
      </c>
      <c r="K2145" t="s">
        <v>6273</v>
      </c>
      <c r="L2145" t="s">
        <v>8047</v>
      </c>
      <c r="M2145">
        <v>37738</v>
      </c>
      <c r="N2145" t="s">
        <v>6275</v>
      </c>
      <c r="O2145" t="s">
        <v>7036</v>
      </c>
      <c r="P2145">
        <v>2</v>
      </c>
      <c r="Q2145">
        <v>4000000</v>
      </c>
      <c r="R2145">
        <v>0</v>
      </c>
      <c r="S2145">
        <v>0</v>
      </c>
      <c r="T2145">
        <v>0</v>
      </c>
      <c r="U2145" t="s">
        <v>243</v>
      </c>
      <c r="W2145">
        <v>0</v>
      </c>
      <c r="X2145">
        <v>0</v>
      </c>
      <c r="Y2145">
        <v>0</v>
      </c>
      <c r="Z2145">
        <v>9999</v>
      </c>
      <c r="AA2145">
        <v>0</v>
      </c>
      <c r="AB2145">
        <v>0</v>
      </c>
      <c r="AC2145">
        <v>0</v>
      </c>
      <c r="AE2145" t="s">
        <v>26</v>
      </c>
      <c r="AF2145" s="1">
        <v>44562</v>
      </c>
      <c r="AG2145">
        <v>1</v>
      </c>
      <c r="AL2145" s="1"/>
      <c r="AN2145">
        <v>0</v>
      </c>
      <c r="AO2145">
        <v>0</v>
      </c>
      <c r="AQ2145" t="s">
        <v>8047</v>
      </c>
      <c r="AR2145" s="1">
        <v>44949.593507442129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</row>
    <row r="2146" spans="1:51" x14ac:dyDescent="0.25">
      <c r="A2146">
        <v>1</v>
      </c>
      <c r="B2146">
        <v>1228</v>
      </c>
      <c r="C2146" t="str">
        <f>"*"&amp;VLOOKUP(Tabla_clientes.amazonaws.com_UnoEE_Morenos_Real_t201_mm_clientes[[#This Row],[f201_rowid_tercero]],tercero_c,2,)</f>
        <v>*2170</v>
      </c>
      <c r="D2146" t="str">
        <f>"*"&amp;VLOOKUP(Tabla_clientes.amazonaws.com_UnoEE_Morenos_Real_t201_mm_clientes[[#This Row],[f201_rowid_tercero]],tercero_c,7,)</f>
        <v>*HERNANDEZ GALLO MARIO ERNESTO</v>
      </c>
      <c r="E2146" t="s">
        <v>7892</v>
      </c>
      <c r="F2146" t="s">
        <v>8986</v>
      </c>
      <c r="G2146" t="str">
        <f>"*"&amp;VLOOKUP(Tabla_clientes.amazonaws.com_UnoEE_Morenos_Real_t201_mm_clientes[[#This Row],[f201_rowid_tercero]],penvio_c,3,)</f>
        <v>*000</v>
      </c>
      <c r="H2146" t="str">
        <f>"*"&amp;VLOOKUP(Tabla_clientes.amazonaws.com_UnoEE_Morenos_Real_t201_mm_clientes[[#This Row],[f201_rowid_tercero]],penvio_c,5,)</f>
        <v>*MARIO ERNESTO HERNANDEZ GALLO</v>
      </c>
      <c r="I2146" t="s">
        <v>6277</v>
      </c>
      <c r="J2146">
        <v>1</v>
      </c>
      <c r="K2146" t="s">
        <v>6273</v>
      </c>
      <c r="L2146" t="s">
        <v>8047</v>
      </c>
      <c r="M2146">
        <v>37739</v>
      </c>
      <c r="N2146" t="s">
        <v>6275</v>
      </c>
      <c r="O2146" t="s">
        <v>7036</v>
      </c>
      <c r="P2146">
        <v>2</v>
      </c>
      <c r="Q2146">
        <v>4000000</v>
      </c>
      <c r="R2146">
        <v>0</v>
      </c>
      <c r="S2146">
        <v>0</v>
      </c>
      <c r="T2146">
        <v>0</v>
      </c>
      <c r="U2146" t="s">
        <v>243</v>
      </c>
      <c r="W2146">
        <v>0</v>
      </c>
      <c r="X2146">
        <v>0</v>
      </c>
      <c r="Y2146">
        <v>0</v>
      </c>
      <c r="Z2146">
        <v>9999</v>
      </c>
      <c r="AA2146">
        <v>0</v>
      </c>
      <c r="AB2146">
        <v>0</v>
      </c>
      <c r="AC2146">
        <v>0</v>
      </c>
      <c r="AE2146" t="s">
        <v>26</v>
      </c>
      <c r="AF2146" s="1">
        <v>44562</v>
      </c>
      <c r="AG2146">
        <v>1</v>
      </c>
      <c r="AL2146" s="1"/>
      <c r="AN2146">
        <v>0</v>
      </c>
      <c r="AO2146">
        <v>0</v>
      </c>
      <c r="AQ2146" t="s">
        <v>8047</v>
      </c>
      <c r="AR2146" s="1">
        <v>44949.593516053239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</row>
    <row r="2147" spans="1:51" x14ac:dyDescent="0.25">
      <c r="A2147">
        <v>1</v>
      </c>
      <c r="B2147">
        <v>779</v>
      </c>
      <c r="C2147" t="str">
        <f>"*"&amp;VLOOKUP(Tabla_clientes.amazonaws.com_UnoEE_Morenos_Real_t201_mm_clientes[[#This Row],[f201_rowid_tercero]],tercero_c,2,)</f>
        <v>*2175</v>
      </c>
      <c r="D2147" t="str">
        <f>"*"&amp;VLOOKUP(Tabla_clientes.amazonaws.com_UnoEE_Morenos_Real_t201_mm_clientes[[#This Row],[f201_rowid_tercero]],tercero_c,7,)</f>
        <v>*GRUPO EDS AUTOGAS SAS</v>
      </c>
      <c r="E2147" t="s">
        <v>7868</v>
      </c>
      <c r="F2147" t="s">
        <v>8987</v>
      </c>
      <c r="G2147" t="str">
        <f>"*"&amp;VLOOKUP(Tabla_clientes.amazonaws.com_UnoEE_Morenos_Real_t201_mm_clientes[[#This Row],[f201_rowid_tercero]],penvio_c,3,)</f>
        <v>*000</v>
      </c>
      <c r="H2147" t="str">
        <f>"*"&amp;VLOOKUP(Tabla_clientes.amazonaws.com_UnoEE_Morenos_Real_t201_mm_clientes[[#This Row],[f201_rowid_tercero]],penvio_c,5,)</f>
        <v>*AUTOGAS SAS</v>
      </c>
      <c r="I2147" t="s">
        <v>6277</v>
      </c>
      <c r="J2147">
        <v>1</v>
      </c>
      <c r="K2147" t="s">
        <v>6273</v>
      </c>
      <c r="L2147" t="s">
        <v>7131</v>
      </c>
      <c r="M2147">
        <v>39109</v>
      </c>
      <c r="N2147" t="s">
        <v>6275</v>
      </c>
      <c r="O2147" t="s">
        <v>7036</v>
      </c>
      <c r="P2147">
        <v>2</v>
      </c>
      <c r="Q2147">
        <v>4000000</v>
      </c>
      <c r="R2147">
        <v>0</v>
      </c>
      <c r="S2147">
        <v>0</v>
      </c>
      <c r="T2147">
        <v>0</v>
      </c>
      <c r="U2147" t="s">
        <v>243</v>
      </c>
      <c r="V2147" t="s">
        <v>6159</v>
      </c>
      <c r="W2147">
        <v>0</v>
      </c>
      <c r="X2147">
        <v>0</v>
      </c>
      <c r="Y2147">
        <v>0</v>
      </c>
      <c r="Z2147">
        <v>9999</v>
      </c>
      <c r="AA2147">
        <v>0</v>
      </c>
      <c r="AB2147">
        <v>0</v>
      </c>
      <c r="AC2147">
        <v>0</v>
      </c>
      <c r="AE2147" t="s">
        <v>26</v>
      </c>
      <c r="AF2147" s="1">
        <v>44562</v>
      </c>
      <c r="AG2147">
        <v>1</v>
      </c>
      <c r="AL2147" s="1"/>
      <c r="AM2147">
        <v>34173</v>
      </c>
      <c r="AN2147">
        <v>0</v>
      </c>
      <c r="AO2147">
        <v>0</v>
      </c>
      <c r="AQ2147" t="s">
        <v>7131</v>
      </c>
      <c r="AR2147" s="1">
        <v>44949.605522569444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</row>
    <row r="2148" spans="1:51" x14ac:dyDescent="0.25">
      <c r="A2148">
        <v>1</v>
      </c>
      <c r="B2148">
        <v>779</v>
      </c>
      <c r="C2148" t="str">
        <f>"*"&amp;VLOOKUP(Tabla_clientes.amazonaws.com_UnoEE_Morenos_Real_t201_mm_clientes[[#This Row],[f201_rowid_tercero]],tercero_c,2,)</f>
        <v>*2175</v>
      </c>
      <c r="D2148" t="str">
        <f>"*"&amp;VLOOKUP(Tabla_clientes.amazonaws.com_UnoEE_Morenos_Real_t201_mm_clientes[[#This Row],[f201_rowid_tercero]],tercero_c,7,)</f>
        <v>*GRUPO EDS AUTOGAS SAS</v>
      </c>
      <c r="E2148" t="s">
        <v>243</v>
      </c>
      <c r="F2148" t="s">
        <v>8988</v>
      </c>
      <c r="G2148" t="str">
        <f>"*"&amp;VLOOKUP(Tabla_clientes.amazonaws.com_UnoEE_Morenos_Real_t201_mm_clientes[[#This Row],[f201_rowid_tercero]],penvio_c,3,)</f>
        <v>*000</v>
      </c>
      <c r="H2148" t="str">
        <f>"*"&amp;VLOOKUP(Tabla_clientes.amazonaws.com_UnoEE_Morenos_Real_t201_mm_clientes[[#This Row],[f201_rowid_tercero]],penvio_c,5,)</f>
        <v>*AUTOGAS SAS</v>
      </c>
      <c r="I2148" t="s">
        <v>6277</v>
      </c>
      <c r="J2148">
        <v>1</v>
      </c>
      <c r="K2148" t="s">
        <v>6273</v>
      </c>
      <c r="L2148" t="s">
        <v>6432</v>
      </c>
      <c r="M2148">
        <v>39084</v>
      </c>
      <c r="N2148" t="s">
        <v>6275</v>
      </c>
      <c r="O2148" t="s">
        <v>7036</v>
      </c>
      <c r="P2148">
        <v>2</v>
      </c>
      <c r="Q2148">
        <v>4000000</v>
      </c>
      <c r="R2148">
        <v>0</v>
      </c>
      <c r="S2148">
        <v>0</v>
      </c>
      <c r="T2148">
        <v>0</v>
      </c>
      <c r="U2148" t="s">
        <v>243</v>
      </c>
      <c r="V2148" t="s">
        <v>6159</v>
      </c>
      <c r="W2148">
        <v>0</v>
      </c>
      <c r="X2148">
        <v>0</v>
      </c>
      <c r="Y2148">
        <v>0</v>
      </c>
      <c r="Z2148">
        <v>9999</v>
      </c>
      <c r="AA2148">
        <v>0</v>
      </c>
      <c r="AB2148">
        <v>0</v>
      </c>
      <c r="AC2148">
        <v>0</v>
      </c>
      <c r="AE2148" t="s">
        <v>26</v>
      </c>
      <c r="AF2148" s="1">
        <v>44562</v>
      </c>
      <c r="AG2148">
        <v>1</v>
      </c>
      <c r="AL2148" s="1"/>
      <c r="AM2148">
        <v>34154</v>
      </c>
      <c r="AN2148">
        <v>0</v>
      </c>
      <c r="AO2148">
        <v>0</v>
      </c>
      <c r="AQ2148" t="s">
        <v>6432</v>
      </c>
      <c r="AR2148" s="1">
        <v>44949.605286111109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</row>
    <row r="2149" spans="1:51" x14ac:dyDescent="0.25">
      <c r="A2149">
        <v>1</v>
      </c>
      <c r="B2149">
        <v>779</v>
      </c>
      <c r="C2149" t="str">
        <f>"*"&amp;VLOOKUP(Tabla_clientes.amazonaws.com_UnoEE_Morenos_Real_t201_mm_clientes[[#This Row],[f201_rowid_tercero]],tercero_c,2,)</f>
        <v>*2175</v>
      </c>
      <c r="D2149" t="str">
        <f>"*"&amp;VLOOKUP(Tabla_clientes.amazonaws.com_UnoEE_Morenos_Real_t201_mm_clientes[[#This Row],[f201_rowid_tercero]],tercero_c,7,)</f>
        <v>*GRUPO EDS AUTOGAS SAS</v>
      </c>
      <c r="E2149" t="s">
        <v>247</v>
      </c>
      <c r="F2149" t="s">
        <v>8989</v>
      </c>
      <c r="G2149" t="str">
        <f>"*"&amp;VLOOKUP(Tabla_clientes.amazonaws.com_UnoEE_Morenos_Real_t201_mm_clientes[[#This Row],[f201_rowid_tercero]],penvio_c,3,)</f>
        <v>*000</v>
      </c>
      <c r="H2149" t="str">
        <f>"*"&amp;VLOOKUP(Tabla_clientes.amazonaws.com_UnoEE_Morenos_Real_t201_mm_clientes[[#This Row],[f201_rowid_tercero]],penvio_c,5,)</f>
        <v>*AUTOGAS SAS</v>
      </c>
      <c r="I2149" t="s">
        <v>6277</v>
      </c>
      <c r="J2149">
        <v>1</v>
      </c>
      <c r="K2149" t="s">
        <v>6273</v>
      </c>
      <c r="L2149" t="s">
        <v>6432</v>
      </c>
      <c r="M2149">
        <v>39085</v>
      </c>
      <c r="N2149" t="s">
        <v>6275</v>
      </c>
      <c r="O2149" t="s">
        <v>7036</v>
      </c>
      <c r="P2149">
        <v>2</v>
      </c>
      <c r="Q2149">
        <v>4000000</v>
      </c>
      <c r="R2149">
        <v>0</v>
      </c>
      <c r="S2149">
        <v>0</v>
      </c>
      <c r="T2149">
        <v>0</v>
      </c>
      <c r="U2149" t="s">
        <v>243</v>
      </c>
      <c r="V2149" t="s">
        <v>6159</v>
      </c>
      <c r="W2149">
        <v>0</v>
      </c>
      <c r="X2149">
        <v>0</v>
      </c>
      <c r="Y2149">
        <v>0</v>
      </c>
      <c r="Z2149">
        <v>9999</v>
      </c>
      <c r="AA2149">
        <v>0</v>
      </c>
      <c r="AB2149">
        <v>0</v>
      </c>
      <c r="AC2149">
        <v>0</v>
      </c>
      <c r="AE2149" t="s">
        <v>26</v>
      </c>
      <c r="AF2149" s="1">
        <v>44562</v>
      </c>
      <c r="AG2149">
        <v>1</v>
      </c>
      <c r="AL2149" s="1"/>
      <c r="AM2149">
        <v>34155</v>
      </c>
      <c r="AN2149">
        <v>0</v>
      </c>
      <c r="AO2149">
        <v>0</v>
      </c>
      <c r="AQ2149" t="s">
        <v>6432</v>
      </c>
      <c r="AR2149" s="1">
        <v>44949.605295717593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</row>
    <row r="2150" spans="1:51" x14ac:dyDescent="0.25">
      <c r="A2150">
        <v>1</v>
      </c>
      <c r="B2150">
        <v>779</v>
      </c>
      <c r="C2150" t="str">
        <f>"*"&amp;VLOOKUP(Tabla_clientes.amazonaws.com_UnoEE_Morenos_Real_t201_mm_clientes[[#This Row],[f201_rowid_tercero]],tercero_c,2,)</f>
        <v>*2175</v>
      </c>
      <c r="D2150" t="str">
        <f>"*"&amp;VLOOKUP(Tabla_clientes.amazonaws.com_UnoEE_Morenos_Real_t201_mm_clientes[[#This Row],[f201_rowid_tercero]],tercero_c,7,)</f>
        <v>*GRUPO EDS AUTOGAS SAS</v>
      </c>
      <c r="E2150" t="s">
        <v>250</v>
      </c>
      <c r="F2150" t="s">
        <v>8990</v>
      </c>
      <c r="G2150" t="str">
        <f>"*"&amp;VLOOKUP(Tabla_clientes.amazonaws.com_UnoEE_Morenos_Real_t201_mm_clientes[[#This Row],[f201_rowid_tercero]],penvio_c,3,)</f>
        <v>*000</v>
      </c>
      <c r="H2150" t="str">
        <f>"*"&amp;VLOOKUP(Tabla_clientes.amazonaws.com_UnoEE_Morenos_Real_t201_mm_clientes[[#This Row],[f201_rowid_tercero]],penvio_c,5,)</f>
        <v>*AUTOGAS SAS</v>
      </c>
      <c r="I2150" t="s">
        <v>6277</v>
      </c>
      <c r="J2150">
        <v>1</v>
      </c>
      <c r="K2150" t="s">
        <v>6273</v>
      </c>
      <c r="L2150" t="s">
        <v>6432</v>
      </c>
      <c r="M2150">
        <v>39086</v>
      </c>
      <c r="N2150" t="s">
        <v>6275</v>
      </c>
      <c r="O2150" t="s">
        <v>7036</v>
      </c>
      <c r="P2150">
        <v>2</v>
      </c>
      <c r="Q2150">
        <v>4000000</v>
      </c>
      <c r="R2150">
        <v>0</v>
      </c>
      <c r="S2150">
        <v>0</v>
      </c>
      <c r="T2150">
        <v>0</v>
      </c>
      <c r="U2150" t="s">
        <v>243</v>
      </c>
      <c r="V2150" t="s">
        <v>6159</v>
      </c>
      <c r="W2150">
        <v>0</v>
      </c>
      <c r="X2150">
        <v>0</v>
      </c>
      <c r="Y2150">
        <v>0</v>
      </c>
      <c r="Z2150">
        <v>9999</v>
      </c>
      <c r="AA2150">
        <v>0</v>
      </c>
      <c r="AB2150">
        <v>0</v>
      </c>
      <c r="AC2150">
        <v>0</v>
      </c>
      <c r="AE2150" t="s">
        <v>26</v>
      </c>
      <c r="AF2150" s="1">
        <v>44562</v>
      </c>
      <c r="AG2150">
        <v>1</v>
      </c>
      <c r="AL2150" s="1"/>
      <c r="AM2150">
        <v>34156</v>
      </c>
      <c r="AN2150">
        <v>0</v>
      </c>
      <c r="AO2150">
        <v>0</v>
      </c>
      <c r="AQ2150" t="s">
        <v>6432</v>
      </c>
      <c r="AR2150" s="1">
        <v>44949.605305671299</v>
      </c>
      <c r="AS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0</v>
      </c>
    </row>
    <row r="2151" spans="1:51" x14ac:dyDescent="0.25">
      <c r="A2151">
        <v>1</v>
      </c>
      <c r="B2151">
        <v>779</v>
      </c>
      <c r="C2151" t="str">
        <f>"*"&amp;VLOOKUP(Tabla_clientes.amazonaws.com_UnoEE_Morenos_Real_t201_mm_clientes[[#This Row],[f201_rowid_tercero]],tercero_c,2,)</f>
        <v>*2175</v>
      </c>
      <c r="D2151" t="str">
        <f>"*"&amp;VLOOKUP(Tabla_clientes.amazonaws.com_UnoEE_Morenos_Real_t201_mm_clientes[[#This Row],[f201_rowid_tercero]],tercero_c,7,)</f>
        <v>*GRUPO EDS AUTOGAS SAS</v>
      </c>
      <c r="E2151" t="s">
        <v>253</v>
      </c>
      <c r="F2151" t="s">
        <v>8991</v>
      </c>
      <c r="G2151" t="str">
        <f>"*"&amp;VLOOKUP(Tabla_clientes.amazonaws.com_UnoEE_Morenos_Real_t201_mm_clientes[[#This Row],[f201_rowid_tercero]],penvio_c,3,)</f>
        <v>*000</v>
      </c>
      <c r="H2151" t="str">
        <f>"*"&amp;VLOOKUP(Tabla_clientes.amazonaws.com_UnoEE_Morenos_Real_t201_mm_clientes[[#This Row],[f201_rowid_tercero]],penvio_c,5,)</f>
        <v>*AUTOGAS SAS</v>
      </c>
      <c r="I2151" t="s">
        <v>6277</v>
      </c>
      <c r="J2151">
        <v>1</v>
      </c>
      <c r="K2151" t="s">
        <v>6273</v>
      </c>
      <c r="L2151" t="s">
        <v>6432</v>
      </c>
      <c r="M2151">
        <v>39087</v>
      </c>
      <c r="N2151" t="s">
        <v>6275</v>
      </c>
      <c r="O2151" t="s">
        <v>7036</v>
      </c>
      <c r="P2151">
        <v>2</v>
      </c>
      <c r="Q2151">
        <v>4000000</v>
      </c>
      <c r="R2151">
        <v>0</v>
      </c>
      <c r="S2151">
        <v>0</v>
      </c>
      <c r="T2151">
        <v>0</v>
      </c>
      <c r="U2151" t="s">
        <v>243</v>
      </c>
      <c r="V2151" t="s">
        <v>6159</v>
      </c>
      <c r="W2151">
        <v>0</v>
      </c>
      <c r="X2151">
        <v>0</v>
      </c>
      <c r="Y2151">
        <v>0</v>
      </c>
      <c r="Z2151">
        <v>9999</v>
      </c>
      <c r="AA2151">
        <v>0</v>
      </c>
      <c r="AB2151">
        <v>0</v>
      </c>
      <c r="AC2151">
        <v>0</v>
      </c>
      <c r="AE2151" t="s">
        <v>26</v>
      </c>
      <c r="AF2151" s="1">
        <v>44562</v>
      </c>
      <c r="AG2151">
        <v>1</v>
      </c>
      <c r="AL2151" s="1"/>
      <c r="AM2151">
        <v>34157</v>
      </c>
      <c r="AN2151">
        <v>0</v>
      </c>
      <c r="AO2151">
        <v>0</v>
      </c>
      <c r="AQ2151" t="s">
        <v>6432</v>
      </c>
      <c r="AR2151" s="1">
        <v>44949.605314432869</v>
      </c>
      <c r="AS2151">
        <v>0</v>
      </c>
      <c r="AT2151">
        <v>0</v>
      </c>
      <c r="AU2151">
        <v>0</v>
      </c>
      <c r="AV2151">
        <v>0</v>
      </c>
      <c r="AW2151">
        <v>0</v>
      </c>
      <c r="AX2151">
        <v>0</v>
      </c>
      <c r="AY2151">
        <v>0</v>
      </c>
    </row>
    <row r="2152" spans="1:51" x14ac:dyDescent="0.25">
      <c r="A2152">
        <v>1</v>
      </c>
      <c r="B2152">
        <v>779</v>
      </c>
      <c r="C2152" t="str">
        <f>"*"&amp;VLOOKUP(Tabla_clientes.amazonaws.com_UnoEE_Morenos_Real_t201_mm_clientes[[#This Row],[f201_rowid_tercero]],tercero_c,2,)</f>
        <v>*2175</v>
      </c>
      <c r="D2152" t="str">
        <f>"*"&amp;VLOOKUP(Tabla_clientes.amazonaws.com_UnoEE_Morenos_Real_t201_mm_clientes[[#This Row],[f201_rowid_tercero]],tercero_c,7,)</f>
        <v>*GRUPO EDS AUTOGAS SAS</v>
      </c>
      <c r="E2152" t="s">
        <v>256</v>
      </c>
      <c r="F2152" t="s">
        <v>8992</v>
      </c>
      <c r="G2152" t="str">
        <f>"*"&amp;VLOOKUP(Tabla_clientes.amazonaws.com_UnoEE_Morenos_Real_t201_mm_clientes[[#This Row],[f201_rowid_tercero]],penvio_c,3,)</f>
        <v>*000</v>
      </c>
      <c r="H2152" t="str">
        <f>"*"&amp;VLOOKUP(Tabla_clientes.amazonaws.com_UnoEE_Morenos_Real_t201_mm_clientes[[#This Row],[f201_rowid_tercero]],penvio_c,5,)</f>
        <v>*AUTOGAS SAS</v>
      </c>
      <c r="I2152" t="s">
        <v>6277</v>
      </c>
      <c r="J2152">
        <v>1</v>
      </c>
      <c r="K2152" t="s">
        <v>6273</v>
      </c>
      <c r="L2152" t="s">
        <v>6432</v>
      </c>
      <c r="M2152">
        <v>39088</v>
      </c>
      <c r="N2152" t="s">
        <v>6275</v>
      </c>
      <c r="O2152" t="s">
        <v>7036</v>
      </c>
      <c r="P2152">
        <v>2</v>
      </c>
      <c r="Q2152">
        <v>4000000</v>
      </c>
      <c r="R2152">
        <v>0</v>
      </c>
      <c r="S2152">
        <v>0</v>
      </c>
      <c r="T2152">
        <v>0</v>
      </c>
      <c r="U2152" t="s">
        <v>243</v>
      </c>
      <c r="V2152" t="s">
        <v>6159</v>
      </c>
      <c r="W2152">
        <v>0</v>
      </c>
      <c r="X2152">
        <v>0</v>
      </c>
      <c r="Y2152">
        <v>0</v>
      </c>
      <c r="Z2152">
        <v>9999</v>
      </c>
      <c r="AA2152">
        <v>0</v>
      </c>
      <c r="AB2152">
        <v>0</v>
      </c>
      <c r="AC2152">
        <v>0</v>
      </c>
      <c r="AE2152" t="s">
        <v>26</v>
      </c>
      <c r="AF2152" s="1">
        <v>44562</v>
      </c>
      <c r="AG2152">
        <v>1</v>
      </c>
      <c r="AL2152" s="1"/>
      <c r="AM2152">
        <v>34158</v>
      </c>
      <c r="AN2152">
        <v>0</v>
      </c>
      <c r="AO2152">
        <v>0</v>
      </c>
      <c r="AQ2152" t="s">
        <v>6432</v>
      </c>
      <c r="AR2152" s="1">
        <v>44949.605323113428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</row>
    <row r="2153" spans="1:51" x14ac:dyDescent="0.25">
      <c r="A2153">
        <v>1</v>
      </c>
      <c r="B2153">
        <v>779</v>
      </c>
      <c r="C2153" t="str">
        <f>"*"&amp;VLOOKUP(Tabla_clientes.amazonaws.com_UnoEE_Morenos_Real_t201_mm_clientes[[#This Row],[f201_rowid_tercero]],tercero_c,2,)</f>
        <v>*2175</v>
      </c>
      <c r="D2153" t="str">
        <f>"*"&amp;VLOOKUP(Tabla_clientes.amazonaws.com_UnoEE_Morenos_Real_t201_mm_clientes[[#This Row],[f201_rowid_tercero]],tercero_c,7,)</f>
        <v>*GRUPO EDS AUTOGAS SAS</v>
      </c>
      <c r="E2153" t="s">
        <v>259</v>
      </c>
      <c r="F2153" t="s">
        <v>8993</v>
      </c>
      <c r="G2153" t="str">
        <f>"*"&amp;VLOOKUP(Tabla_clientes.amazonaws.com_UnoEE_Morenos_Real_t201_mm_clientes[[#This Row],[f201_rowid_tercero]],penvio_c,3,)</f>
        <v>*000</v>
      </c>
      <c r="H2153" t="str">
        <f>"*"&amp;VLOOKUP(Tabla_clientes.amazonaws.com_UnoEE_Morenos_Real_t201_mm_clientes[[#This Row],[f201_rowid_tercero]],penvio_c,5,)</f>
        <v>*AUTOGAS SAS</v>
      </c>
      <c r="I2153" t="s">
        <v>6277</v>
      </c>
      <c r="J2153">
        <v>1</v>
      </c>
      <c r="K2153" t="s">
        <v>6273</v>
      </c>
      <c r="L2153" t="s">
        <v>6432</v>
      </c>
      <c r="M2153">
        <v>38165</v>
      </c>
      <c r="N2153" t="s">
        <v>6275</v>
      </c>
      <c r="O2153" t="s">
        <v>7036</v>
      </c>
      <c r="P2153">
        <v>2</v>
      </c>
      <c r="Q2153">
        <v>4000000</v>
      </c>
      <c r="R2153">
        <v>0</v>
      </c>
      <c r="S2153">
        <v>0</v>
      </c>
      <c r="T2153">
        <v>0</v>
      </c>
      <c r="U2153" t="s">
        <v>243</v>
      </c>
      <c r="W2153">
        <v>0</v>
      </c>
      <c r="X2153">
        <v>0</v>
      </c>
      <c r="Y2153">
        <v>0</v>
      </c>
      <c r="Z2153">
        <v>9999</v>
      </c>
      <c r="AA2153">
        <v>0</v>
      </c>
      <c r="AB2153">
        <v>0</v>
      </c>
      <c r="AC2153">
        <v>0</v>
      </c>
      <c r="AE2153" t="s">
        <v>26</v>
      </c>
      <c r="AF2153" s="1">
        <v>44562</v>
      </c>
      <c r="AG2153">
        <v>1</v>
      </c>
      <c r="AL2153" s="1"/>
      <c r="AM2153">
        <v>33561</v>
      </c>
      <c r="AN2153">
        <v>0</v>
      </c>
      <c r="AO2153">
        <v>0</v>
      </c>
      <c r="AQ2153" t="s">
        <v>6432</v>
      </c>
      <c r="AR2153" s="1">
        <v>44949.597179131946</v>
      </c>
      <c r="AS2153">
        <v>0</v>
      </c>
      <c r="AT2153">
        <v>0</v>
      </c>
      <c r="AU2153">
        <v>0</v>
      </c>
      <c r="AV2153">
        <v>0</v>
      </c>
      <c r="AW2153">
        <v>0</v>
      </c>
      <c r="AX2153">
        <v>0</v>
      </c>
      <c r="AY2153">
        <v>0</v>
      </c>
    </row>
    <row r="2154" spans="1:51" x14ac:dyDescent="0.25">
      <c r="A2154">
        <v>1</v>
      </c>
      <c r="B2154">
        <v>779</v>
      </c>
      <c r="C2154" t="str">
        <f>"*"&amp;VLOOKUP(Tabla_clientes.amazonaws.com_UnoEE_Morenos_Real_t201_mm_clientes[[#This Row],[f201_rowid_tercero]],tercero_c,2,)</f>
        <v>*2175</v>
      </c>
      <c r="D2154" t="str">
        <f>"*"&amp;VLOOKUP(Tabla_clientes.amazonaws.com_UnoEE_Morenos_Real_t201_mm_clientes[[#This Row],[f201_rowid_tercero]],tercero_c,7,)</f>
        <v>*GRUPO EDS AUTOGAS SAS</v>
      </c>
      <c r="E2154" t="s">
        <v>263</v>
      </c>
      <c r="F2154" t="s">
        <v>8994</v>
      </c>
      <c r="G2154" t="str">
        <f>"*"&amp;VLOOKUP(Tabla_clientes.amazonaws.com_UnoEE_Morenos_Real_t201_mm_clientes[[#This Row],[f201_rowid_tercero]],penvio_c,3,)</f>
        <v>*000</v>
      </c>
      <c r="H2154" t="str">
        <f>"*"&amp;VLOOKUP(Tabla_clientes.amazonaws.com_UnoEE_Morenos_Real_t201_mm_clientes[[#This Row],[f201_rowid_tercero]],penvio_c,5,)</f>
        <v>*AUTOGAS SAS</v>
      </c>
      <c r="I2154" t="s">
        <v>6277</v>
      </c>
      <c r="J2154">
        <v>1</v>
      </c>
      <c r="K2154" t="s">
        <v>6273</v>
      </c>
      <c r="L2154" t="s">
        <v>6432</v>
      </c>
      <c r="M2154">
        <v>39089</v>
      </c>
      <c r="N2154" t="s">
        <v>6275</v>
      </c>
      <c r="O2154" t="s">
        <v>7036</v>
      </c>
      <c r="P2154">
        <v>2</v>
      </c>
      <c r="Q2154">
        <v>4000000</v>
      </c>
      <c r="R2154">
        <v>0</v>
      </c>
      <c r="S2154">
        <v>0</v>
      </c>
      <c r="T2154">
        <v>0</v>
      </c>
      <c r="U2154" t="s">
        <v>243</v>
      </c>
      <c r="V2154" t="s">
        <v>6159</v>
      </c>
      <c r="W2154">
        <v>0</v>
      </c>
      <c r="X2154">
        <v>0</v>
      </c>
      <c r="Y2154">
        <v>0</v>
      </c>
      <c r="Z2154">
        <v>9999</v>
      </c>
      <c r="AA2154">
        <v>0</v>
      </c>
      <c r="AB2154">
        <v>0</v>
      </c>
      <c r="AC2154">
        <v>0</v>
      </c>
      <c r="AE2154" t="s">
        <v>26</v>
      </c>
      <c r="AF2154" s="1">
        <v>44562</v>
      </c>
      <c r="AG2154">
        <v>1</v>
      </c>
      <c r="AL2154" s="1"/>
      <c r="AM2154">
        <v>34159</v>
      </c>
      <c r="AN2154">
        <v>0</v>
      </c>
      <c r="AO2154">
        <v>0</v>
      </c>
      <c r="AQ2154" t="s">
        <v>6432</v>
      </c>
      <c r="AR2154" s="1">
        <v>44949.605330983795</v>
      </c>
      <c r="AS2154">
        <v>0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>
        <v>0</v>
      </c>
    </row>
    <row r="2155" spans="1:51" x14ac:dyDescent="0.25">
      <c r="A2155">
        <v>1</v>
      </c>
      <c r="B2155">
        <v>779</v>
      </c>
      <c r="C2155" t="str">
        <f>"*"&amp;VLOOKUP(Tabla_clientes.amazonaws.com_UnoEE_Morenos_Real_t201_mm_clientes[[#This Row],[f201_rowid_tercero]],tercero_c,2,)</f>
        <v>*2175</v>
      </c>
      <c r="D2155" t="str">
        <f>"*"&amp;VLOOKUP(Tabla_clientes.amazonaws.com_UnoEE_Morenos_Real_t201_mm_clientes[[#This Row],[f201_rowid_tercero]],tercero_c,7,)</f>
        <v>*GRUPO EDS AUTOGAS SAS</v>
      </c>
      <c r="E2155" t="s">
        <v>7886</v>
      </c>
      <c r="F2155" t="s">
        <v>8995</v>
      </c>
      <c r="G2155" t="str">
        <f>"*"&amp;VLOOKUP(Tabla_clientes.amazonaws.com_UnoEE_Morenos_Real_t201_mm_clientes[[#This Row],[f201_rowid_tercero]],penvio_c,3,)</f>
        <v>*000</v>
      </c>
      <c r="H2155" t="str">
        <f>"*"&amp;VLOOKUP(Tabla_clientes.amazonaws.com_UnoEE_Morenos_Real_t201_mm_clientes[[#This Row],[f201_rowid_tercero]],penvio_c,5,)</f>
        <v>*AUTOGAS SAS</v>
      </c>
      <c r="I2155" t="s">
        <v>6277</v>
      </c>
      <c r="J2155">
        <v>1</v>
      </c>
      <c r="K2155" t="s">
        <v>6273</v>
      </c>
      <c r="L2155" t="s">
        <v>6432</v>
      </c>
      <c r="M2155">
        <v>39090</v>
      </c>
      <c r="N2155" t="s">
        <v>6275</v>
      </c>
      <c r="O2155" t="s">
        <v>7036</v>
      </c>
      <c r="P2155">
        <v>2</v>
      </c>
      <c r="Q2155">
        <v>4000000</v>
      </c>
      <c r="R2155">
        <v>0</v>
      </c>
      <c r="S2155">
        <v>0</v>
      </c>
      <c r="T2155">
        <v>0</v>
      </c>
      <c r="U2155" t="s">
        <v>243</v>
      </c>
      <c r="V2155" t="s">
        <v>6159</v>
      </c>
      <c r="W2155">
        <v>0</v>
      </c>
      <c r="X2155">
        <v>0</v>
      </c>
      <c r="Y2155">
        <v>0</v>
      </c>
      <c r="Z2155">
        <v>9999</v>
      </c>
      <c r="AA2155">
        <v>0</v>
      </c>
      <c r="AB2155">
        <v>0</v>
      </c>
      <c r="AC2155">
        <v>0</v>
      </c>
      <c r="AE2155" t="s">
        <v>26</v>
      </c>
      <c r="AF2155" s="1">
        <v>44562</v>
      </c>
      <c r="AG2155">
        <v>1</v>
      </c>
      <c r="AL2155" s="1"/>
      <c r="AM2155">
        <v>34160</v>
      </c>
      <c r="AN2155">
        <v>0</v>
      </c>
      <c r="AO2155">
        <v>0</v>
      </c>
      <c r="AQ2155" t="s">
        <v>6432</v>
      </c>
      <c r="AR2155" s="1">
        <v>44949.605339930553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</row>
    <row r="2156" spans="1:51" x14ac:dyDescent="0.25">
      <c r="A2156">
        <v>1</v>
      </c>
      <c r="B2156">
        <v>573</v>
      </c>
      <c r="C2156" t="str">
        <f>"*"&amp;VLOOKUP(Tabla_clientes.amazonaws.com_UnoEE_Morenos_Real_t201_mm_clientes[[#This Row],[f201_rowid_tercero]],tercero_c,2,)</f>
        <v>*2179</v>
      </c>
      <c r="D2156" t="str">
        <f>"*"&amp;VLOOKUP(Tabla_clientes.amazonaws.com_UnoEE_Morenos_Real_t201_mm_clientes[[#This Row],[f201_rowid_tercero]],tercero_c,7,)</f>
        <v>*FORERO RODRIGUEZ EDGAR EMIGDIO</v>
      </c>
      <c r="E2156" t="s">
        <v>7868</v>
      </c>
      <c r="F2156" t="s">
        <v>8996</v>
      </c>
      <c r="G2156" t="str">
        <f>"*"&amp;VLOOKUP(Tabla_clientes.amazonaws.com_UnoEE_Morenos_Real_t201_mm_clientes[[#This Row],[f201_rowid_tercero]],penvio_c,3,)</f>
        <v>*000</v>
      </c>
      <c r="H2156" t="str">
        <f>"*"&amp;VLOOKUP(Tabla_clientes.amazonaws.com_UnoEE_Morenos_Real_t201_mm_clientes[[#This Row],[f201_rowid_tercero]],penvio_c,5,)</f>
        <v>*EDGAR EMIGDIO FORERO RODRIGUEZ</v>
      </c>
      <c r="I2156" t="s">
        <v>6277</v>
      </c>
      <c r="J2156">
        <v>1</v>
      </c>
      <c r="K2156" t="s">
        <v>6273</v>
      </c>
      <c r="L2156" t="s">
        <v>7140</v>
      </c>
      <c r="M2156">
        <v>38166</v>
      </c>
      <c r="N2156" t="s">
        <v>6275</v>
      </c>
      <c r="O2156" t="s">
        <v>7036</v>
      </c>
      <c r="P2156">
        <v>2</v>
      </c>
      <c r="Q2156">
        <v>3000000</v>
      </c>
      <c r="R2156">
        <v>0</v>
      </c>
      <c r="S2156">
        <v>0</v>
      </c>
      <c r="T2156">
        <v>0</v>
      </c>
      <c r="U2156" t="s">
        <v>243</v>
      </c>
      <c r="W2156">
        <v>0</v>
      </c>
      <c r="X2156">
        <v>0</v>
      </c>
      <c r="Y2156">
        <v>0</v>
      </c>
      <c r="Z2156">
        <v>9999</v>
      </c>
      <c r="AA2156">
        <v>0</v>
      </c>
      <c r="AB2156">
        <v>0</v>
      </c>
      <c r="AC2156">
        <v>0</v>
      </c>
      <c r="AE2156" t="s">
        <v>26</v>
      </c>
      <c r="AF2156" s="1">
        <v>44562</v>
      </c>
      <c r="AG2156">
        <v>1</v>
      </c>
      <c r="AL2156" s="1"/>
      <c r="AM2156">
        <v>33562</v>
      </c>
      <c r="AN2156">
        <v>0</v>
      </c>
      <c r="AO2156">
        <v>0</v>
      </c>
      <c r="AQ2156" t="s">
        <v>7140</v>
      </c>
      <c r="AR2156" s="1">
        <v>44949.597187233798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0</v>
      </c>
    </row>
    <row r="2157" spans="1:51" x14ac:dyDescent="0.25">
      <c r="A2157">
        <v>1</v>
      </c>
      <c r="B2157">
        <v>552</v>
      </c>
      <c r="C2157" t="str">
        <f>"*"&amp;VLOOKUP(Tabla_clientes.amazonaws.com_UnoEE_Morenos_Real_t201_mm_clientes[[#This Row],[f201_rowid_tercero]],tercero_c,2,)</f>
        <v>*2180</v>
      </c>
      <c r="D2157" t="str">
        <f>"*"&amp;VLOOKUP(Tabla_clientes.amazonaws.com_UnoEE_Morenos_Real_t201_mm_clientes[[#This Row],[f201_rowid_tercero]],tercero_c,7,)</f>
        <v>*BODEGAS ILUSION SAS</v>
      </c>
      <c r="E2157" t="s">
        <v>7868</v>
      </c>
      <c r="F2157" t="s">
        <v>8997</v>
      </c>
      <c r="G2157" t="str">
        <f>"*"&amp;VLOOKUP(Tabla_clientes.amazonaws.com_UnoEE_Morenos_Real_t201_mm_clientes[[#This Row],[f201_rowid_tercero]],penvio_c,3,)</f>
        <v>*000</v>
      </c>
      <c r="H2157" t="str">
        <f>"*"&amp;VLOOKUP(Tabla_clientes.amazonaws.com_UnoEE_Morenos_Real_t201_mm_clientes[[#This Row],[f201_rowid_tercero]],penvio_c,5,)</f>
        <v>*BODEGA ILUSION SAS</v>
      </c>
      <c r="I2157" t="s">
        <v>6277</v>
      </c>
      <c r="J2157">
        <v>1</v>
      </c>
      <c r="K2157" t="s">
        <v>6273</v>
      </c>
      <c r="L2157" t="s">
        <v>7131</v>
      </c>
      <c r="M2157">
        <v>39110</v>
      </c>
      <c r="N2157" t="s">
        <v>6275</v>
      </c>
      <c r="O2157" t="s">
        <v>6282</v>
      </c>
      <c r="P2157">
        <v>2</v>
      </c>
      <c r="Q2157">
        <v>1500000</v>
      </c>
      <c r="R2157">
        <v>0</v>
      </c>
      <c r="S2157">
        <v>0</v>
      </c>
      <c r="T2157">
        <v>0</v>
      </c>
      <c r="U2157" t="s">
        <v>243</v>
      </c>
      <c r="V2157" t="s">
        <v>6159</v>
      </c>
      <c r="W2157">
        <v>0</v>
      </c>
      <c r="X2157">
        <v>0</v>
      </c>
      <c r="Y2157">
        <v>0</v>
      </c>
      <c r="Z2157">
        <v>9999</v>
      </c>
      <c r="AA2157">
        <v>0</v>
      </c>
      <c r="AB2157">
        <v>0</v>
      </c>
      <c r="AC2157">
        <v>0</v>
      </c>
      <c r="AE2157" t="s">
        <v>26</v>
      </c>
      <c r="AF2157" s="1">
        <v>44562</v>
      </c>
      <c r="AG2157">
        <v>1</v>
      </c>
      <c r="AL2157" s="1"/>
      <c r="AM2157">
        <v>34174</v>
      </c>
      <c r="AN2157">
        <v>0</v>
      </c>
      <c r="AO2157">
        <v>0</v>
      </c>
      <c r="AQ2157" t="s">
        <v>7131</v>
      </c>
      <c r="AR2157" s="1">
        <v>44949.605531597219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</row>
    <row r="2158" spans="1:51" x14ac:dyDescent="0.25">
      <c r="A2158">
        <v>1</v>
      </c>
      <c r="B2158">
        <v>503</v>
      </c>
      <c r="C2158" t="str">
        <f>"*"&amp;VLOOKUP(Tabla_clientes.amazonaws.com_UnoEE_Morenos_Real_t201_mm_clientes[[#This Row],[f201_rowid_tercero]],tercero_c,2,)</f>
        <v>*2187</v>
      </c>
      <c r="D2158" t="str">
        <f>"*"&amp;VLOOKUP(Tabla_clientes.amazonaws.com_UnoEE_Morenos_Real_t201_mm_clientes[[#This Row],[f201_rowid_tercero]],tercero_c,7,)</f>
        <v>*EDEXA  SAS</v>
      </c>
      <c r="E2158" t="s">
        <v>7868</v>
      </c>
      <c r="F2158" t="s">
        <v>8998</v>
      </c>
      <c r="G2158" t="str">
        <f>"*"&amp;VLOOKUP(Tabla_clientes.amazonaws.com_UnoEE_Morenos_Real_t201_mm_clientes[[#This Row],[f201_rowid_tercero]],penvio_c,3,)</f>
        <v>*000</v>
      </c>
      <c r="H2158" t="str">
        <f>"*"&amp;VLOOKUP(Tabla_clientes.amazonaws.com_UnoEE_Morenos_Real_t201_mm_clientes[[#This Row],[f201_rowid_tercero]],penvio_c,5,)</f>
        <v>*EDEXA SAS</v>
      </c>
      <c r="I2158" t="s">
        <v>6277</v>
      </c>
      <c r="J2158">
        <v>1</v>
      </c>
      <c r="K2158" t="s">
        <v>6273</v>
      </c>
      <c r="L2158" t="s">
        <v>6281</v>
      </c>
      <c r="M2158">
        <v>38167</v>
      </c>
      <c r="N2158" t="s">
        <v>6275</v>
      </c>
      <c r="O2158" t="s">
        <v>7036</v>
      </c>
      <c r="P2158">
        <v>2</v>
      </c>
      <c r="Q2158">
        <v>1000000</v>
      </c>
      <c r="R2158">
        <v>0</v>
      </c>
      <c r="S2158">
        <v>0</v>
      </c>
      <c r="T2158">
        <v>0</v>
      </c>
      <c r="U2158" t="s">
        <v>243</v>
      </c>
      <c r="W2158">
        <v>0</v>
      </c>
      <c r="X2158">
        <v>0</v>
      </c>
      <c r="Y2158">
        <v>0</v>
      </c>
      <c r="Z2158">
        <v>9999</v>
      </c>
      <c r="AA2158">
        <v>0</v>
      </c>
      <c r="AB2158">
        <v>0</v>
      </c>
      <c r="AC2158">
        <v>0</v>
      </c>
      <c r="AE2158" t="s">
        <v>26</v>
      </c>
      <c r="AF2158" s="1">
        <v>44562</v>
      </c>
      <c r="AG2158">
        <v>1</v>
      </c>
      <c r="AL2158" s="1"/>
      <c r="AM2158">
        <v>33563</v>
      </c>
      <c r="AN2158">
        <v>0</v>
      </c>
      <c r="AO2158">
        <v>0</v>
      </c>
      <c r="AQ2158" t="s">
        <v>6281</v>
      </c>
      <c r="AR2158" s="1">
        <v>44949.597195451388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>
        <v>0</v>
      </c>
    </row>
    <row r="2159" spans="1:51" x14ac:dyDescent="0.25">
      <c r="A2159">
        <v>1</v>
      </c>
      <c r="B2159">
        <v>780</v>
      </c>
      <c r="C2159" t="str">
        <f>"*"&amp;VLOOKUP(Tabla_clientes.amazonaws.com_UnoEE_Morenos_Real_t201_mm_clientes[[#This Row],[f201_rowid_tercero]],tercero_c,2,)</f>
        <v>*2192</v>
      </c>
      <c r="D2159" t="str">
        <f>"*"&amp;VLOOKUP(Tabla_clientes.amazonaws.com_UnoEE_Morenos_Real_t201_mm_clientes[[#This Row],[f201_rowid_tercero]],tercero_c,7,)</f>
        <v>*PRODUCTOS Y SUMINISTROS SAS</v>
      </c>
      <c r="E2159" t="s">
        <v>7868</v>
      </c>
      <c r="F2159" t="s">
        <v>8999</v>
      </c>
      <c r="G2159" t="str">
        <f>"*"&amp;VLOOKUP(Tabla_clientes.amazonaws.com_UnoEE_Morenos_Real_t201_mm_clientes[[#This Row],[f201_rowid_tercero]],penvio_c,3,)</f>
        <v>*000</v>
      </c>
      <c r="H2159" t="str">
        <f>"*"&amp;VLOOKUP(Tabla_clientes.amazonaws.com_UnoEE_Morenos_Real_t201_mm_clientes[[#This Row],[f201_rowid_tercero]],penvio_c,5,)</f>
        <v>*PRODUCTOS Y SUMINISTROS LTDA</v>
      </c>
      <c r="I2159" t="s">
        <v>6277</v>
      </c>
      <c r="J2159">
        <v>1</v>
      </c>
      <c r="K2159" t="s">
        <v>6273</v>
      </c>
      <c r="L2159" t="s">
        <v>47</v>
      </c>
      <c r="M2159">
        <v>38168</v>
      </c>
      <c r="N2159" t="s">
        <v>6275</v>
      </c>
      <c r="O2159" t="s">
        <v>6282</v>
      </c>
      <c r="P2159">
        <v>2</v>
      </c>
      <c r="Q2159">
        <v>1000000</v>
      </c>
      <c r="R2159">
        <v>0</v>
      </c>
      <c r="S2159">
        <v>0</v>
      </c>
      <c r="T2159">
        <v>0</v>
      </c>
      <c r="U2159" t="s">
        <v>243</v>
      </c>
      <c r="W2159">
        <v>0</v>
      </c>
      <c r="X2159">
        <v>0</v>
      </c>
      <c r="Y2159">
        <v>0</v>
      </c>
      <c r="Z2159">
        <v>9999</v>
      </c>
      <c r="AA2159">
        <v>0</v>
      </c>
      <c r="AB2159">
        <v>0</v>
      </c>
      <c r="AC2159">
        <v>0</v>
      </c>
      <c r="AE2159" t="s">
        <v>26</v>
      </c>
      <c r="AF2159" s="1">
        <v>44562</v>
      </c>
      <c r="AG2159">
        <v>1</v>
      </c>
      <c r="AL2159" s="1"/>
      <c r="AM2159">
        <v>33564</v>
      </c>
      <c r="AN2159">
        <v>0</v>
      </c>
      <c r="AO2159">
        <v>0</v>
      </c>
      <c r="AQ2159" t="s">
        <v>47</v>
      </c>
      <c r="AR2159" s="1">
        <v>44949.597205057871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>
        <v>0</v>
      </c>
    </row>
    <row r="2160" spans="1:51" x14ac:dyDescent="0.25">
      <c r="A2160">
        <v>1</v>
      </c>
      <c r="B2160">
        <v>781</v>
      </c>
      <c r="C2160" t="str">
        <f>"*"&amp;VLOOKUP(Tabla_clientes.amazonaws.com_UnoEE_Morenos_Real_t201_mm_clientes[[#This Row],[f201_rowid_tercero]],tercero_c,2,)</f>
        <v>*2198</v>
      </c>
      <c r="D2160" t="str">
        <f>"*"&amp;VLOOKUP(Tabla_clientes.amazonaws.com_UnoEE_Morenos_Real_t201_mm_clientes[[#This Row],[f201_rowid_tercero]],tercero_c,7,)</f>
        <v>*CINE COLOMBIA SAS</v>
      </c>
      <c r="E2160" t="s">
        <v>7868</v>
      </c>
      <c r="F2160" t="s">
        <v>9000</v>
      </c>
      <c r="G2160" t="str">
        <f>"*"&amp;VLOOKUP(Tabla_clientes.amazonaws.com_UnoEE_Morenos_Real_t201_mm_clientes[[#This Row],[f201_rowid_tercero]],penvio_c,3,)</f>
        <v>*000</v>
      </c>
      <c r="H2160" t="str">
        <f>"*"&amp;VLOOKUP(Tabla_clientes.amazonaws.com_UnoEE_Morenos_Real_t201_mm_clientes[[#This Row],[f201_rowid_tercero]],penvio_c,5,)</f>
        <v>*CINE COLOMBIA SAS</v>
      </c>
      <c r="I2160" t="s">
        <v>6277</v>
      </c>
      <c r="J2160">
        <v>1</v>
      </c>
      <c r="K2160" t="s">
        <v>6273</v>
      </c>
      <c r="L2160" t="s">
        <v>7073</v>
      </c>
      <c r="M2160">
        <v>38169</v>
      </c>
      <c r="N2160" t="s">
        <v>6275</v>
      </c>
      <c r="O2160" t="s">
        <v>7036</v>
      </c>
      <c r="P2160">
        <v>2</v>
      </c>
      <c r="Q2160">
        <v>4000000</v>
      </c>
      <c r="R2160">
        <v>0</v>
      </c>
      <c r="S2160">
        <v>0</v>
      </c>
      <c r="T2160">
        <v>0</v>
      </c>
      <c r="U2160" t="s">
        <v>243</v>
      </c>
      <c r="W2160">
        <v>0</v>
      </c>
      <c r="X2160">
        <v>0</v>
      </c>
      <c r="Y2160">
        <v>0</v>
      </c>
      <c r="Z2160">
        <v>9999</v>
      </c>
      <c r="AA2160">
        <v>0</v>
      </c>
      <c r="AB2160">
        <v>0</v>
      </c>
      <c r="AC2160">
        <v>0</v>
      </c>
      <c r="AE2160" t="s">
        <v>26</v>
      </c>
      <c r="AF2160" s="1">
        <v>44562</v>
      </c>
      <c r="AG2160">
        <v>1</v>
      </c>
      <c r="AL2160" s="1"/>
      <c r="AM2160">
        <v>33565</v>
      </c>
      <c r="AN2160">
        <v>0</v>
      </c>
      <c r="AO2160">
        <v>0</v>
      </c>
      <c r="AQ2160" t="s">
        <v>7073</v>
      </c>
      <c r="AR2160" s="1">
        <v>44949.597214120367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</row>
    <row r="2161" spans="1:51" x14ac:dyDescent="0.25">
      <c r="A2161">
        <v>1</v>
      </c>
      <c r="B2161">
        <v>781</v>
      </c>
      <c r="C2161" t="str">
        <f>"*"&amp;VLOOKUP(Tabla_clientes.amazonaws.com_UnoEE_Morenos_Real_t201_mm_clientes[[#This Row],[f201_rowid_tercero]],tercero_c,2,)</f>
        <v>*2198</v>
      </c>
      <c r="D2161" t="str">
        <f>"*"&amp;VLOOKUP(Tabla_clientes.amazonaws.com_UnoEE_Morenos_Real_t201_mm_clientes[[#This Row],[f201_rowid_tercero]],tercero_c,7,)</f>
        <v>*CINE COLOMBIA SAS</v>
      </c>
      <c r="E2161" t="s">
        <v>243</v>
      </c>
      <c r="F2161" t="s">
        <v>9001</v>
      </c>
      <c r="G2161" t="str">
        <f>"*"&amp;VLOOKUP(Tabla_clientes.amazonaws.com_UnoEE_Morenos_Real_t201_mm_clientes[[#This Row],[f201_rowid_tercero]],penvio_c,3,)</f>
        <v>*000</v>
      </c>
      <c r="H2161" t="str">
        <f>"*"&amp;VLOOKUP(Tabla_clientes.amazonaws.com_UnoEE_Morenos_Real_t201_mm_clientes[[#This Row],[f201_rowid_tercero]],penvio_c,5,)</f>
        <v>*CINE COLOMBIA SAS</v>
      </c>
      <c r="I2161" t="s">
        <v>6277</v>
      </c>
      <c r="J2161">
        <v>1</v>
      </c>
      <c r="K2161" t="s">
        <v>6273</v>
      </c>
      <c r="L2161" t="s">
        <v>7073</v>
      </c>
      <c r="M2161">
        <v>37740</v>
      </c>
      <c r="N2161" t="s">
        <v>6275</v>
      </c>
      <c r="O2161" t="s">
        <v>7036</v>
      </c>
      <c r="P2161">
        <v>2</v>
      </c>
      <c r="Q2161">
        <v>4000000</v>
      </c>
      <c r="R2161">
        <v>0</v>
      </c>
      <c r="S2161">
        <v>0</v>
      </c>
      <c r="T2161">
        <v>0</v>
      </c>
      <c r="U2161" t="s">
        <v>243</v>
      </c>
      <c r="W2161">
        <v>0</v>
      </c>
      <c r="X2161">
        <v>0</v>
      </c>
      <c r="Y2161">
        <v>0</v>
      </c>
      <c r="Z2161">
        <v>9999</v>
      </c>
      <c r="AA2161">
        <v>0</v>
      </c>
      <c r="AB2161">
        <v>0</v>
      </c>
      <c r="AC2161">
        <v>0</v>
      </c>
      <c r="AE2161" t="s">
        <v>26</v>
      </c>
      <c r="AF2161" s="1">
        <v>44562</v>
      </c>
      <c r="AG2161">
        <v>1</v>
      </c>
      <c r="AL2161" s="1"/>
      <c r="AM2161">
        <v>33261</v>
      </c>
      <c r="AN2161">
        <v>0</v>
      </c>
      <c r="AO2161">
        <v>0</v>
      </c>
      <c r="AQ2161" t="s">
        <v>7073</v>
      </c>
      <c r="AR2161" s="1">
        <v>44949.59352480324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0</v>
      </c>
    </row>
    <row r="2162" spans="1:51" x14ac:dyDescent="0.25">
      <c r="A2162">
        <v>1</v>
      </c>
      <c r="B2162">
        <v>781</v>
      </c>
      <c r="C2162" t="str">
        <f>"*"&amp;VLOOKUP(Tabla_clientes.amazonaws.com_UnoEE_Morenos_Real_t201_mm_clientes[[#This Row],[f201_rowid_tercero]],tercero_c,2,)</f>
        <v>*2198</v>
      </c>
      <c r="D2162" t="str">
        <f>"*"&amp;VLOOKUP(Tabla_clientes.amazonaws.com_UnoEE_Morenos_Real_t201_mm_clientes[[#This Row],[f201_rowid_tercero]],tercero_c,7,)</f>
        <v>*CINE COLOMBIA SAS</v>
      </c>
      <c r="E2162" t="s">
        <v>247</v>
      </c>
      <c r="F2162" t="s">
        <v>9002</v>
      </c>
      <c r="G2162" t="str">
        <f>"*"&amp;VLOOKUP(Tabla_clientes.amazonaws.com_UnoEE_Morenos_Real_t201_mm_clientes[[#This Row],[f201_rowid_tercero]],penvio_c,3,)</f>
        <v>*000</v>
      </c>
      <c r="H2162" t="str">
        <f>"*"&amp;VLOOKUP(Tabla_clientes.amazonaws.com_UnoEE_Morenos_Real_t201_mm_clientes[[#This Row],[f201_rowid_tercero]],penvio_c,5,)</f>
        <v>*CINE COLOMBIA SAS</v>
      </c>
      <c r="I2162" t="s">
        <v>6277</v>
      </c>
      <c r="J2162">
        <v>1</v>
      </c>
      <c r="K2162" t="s">
        <v>6273</v>
      </c>
      <c r="L2162" t="s">
        <v>7073</v>
      </c>
      <c r="M2162">
        <v>37741</v>
      </c>
      <c r="N2162" t="s">
        <v>6275</v>
      </c>
      <c r="O2162" t="s">
        <v>7036</v>
      </c>
      <c r="P2162">
        <v>2</v>
      </c>
      <c r="Q2162">
        <v>4000000</v>
      </c>
      <c r="R2162">
        <v>0</v>
      </c>
      <c r="S2162">
        <v>0</v>
      </c>
      <c r="T2162">
        <v>0</v>
      </c>
      <c r="U2162" t="s">
        <v>243</v>
      </c>
      <c r="W2162">
        <v>0</v>
      </c>
      <c r="X2162">
        <v>0</v>
      </c>
      <c r="Y2162">
        <v>0</v>
      </c>
      <c r="Z2162">
        <v>9999</v>
      </c>
      <c r="AA2162">
        <v>0</v>
      </c>
      <c r="AB2162">
        <v>0</v>
      </c>
      <c r="AC2162">
        <v>0</v>
      </c>
      <c r="AE2162" t="s">
        <v>26</v>
      </c>
      <c r="AF2162" s="1">
        <v>44562</v>
      </c>
      <c r="AG2162">
        <v>1</v>
      </c>
      <c r="AL2162" s="1"/>
      <c r="AM2162">
        <v>33262</v>
      </c>
      <c r="AN2162">
        <v>0</v>
      </c>
      <c r="AO2162">
        <v>0</v>
      </c>
      <c r="AQ2162" t="s">
        <v>7073</v>
      </c>
      <c r="AR2162" s="1">
        <v>44949.593532789353</v>
      </c>
      <c r="AS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</row>
    <row r="2163" spans="1:51" x14ac:dyDescent="0.25">
      <c r="A2163">
        <v>1</v>
      </c>
      <c r="B2163">
        <v>781</v>
      </c>
      <c r="C2163" t="str">
        <f>"*"&amp;VLOOKUP(Tabla_clientes.amazonaws.com_UnoEE_Morenos_Real_t201_mm_clientes[[#This Row],[f201_rowid_tercero]],tercero_c,2,)</f>
        <v>*2198</v>
      </c>
      <c r="D2163" t="str">
        <f>"*"&amp;VLOOKUP(Tabla_clientes.amazonaws.com_UnoEE_Morenos_Real_t201_mm_clientes[[#This Row],[f201_rowid_tercero]],tercero_c,7,)</f>
        <v>*CINE COLOMBIA SAS</v>
      </c>
      <c r="E2163" t="s">
        <v>250</v>
      </c>
      <c r="F2163" t="s">
        <v>9003</v>
      </c>
      <c r="G2163" t="str">
        <f>"*"&amp;VLOOKUP(Tabla_clientes.amazonaws.com_UnoEE_Morenos_Real_t201_mm_clientes[[#This Row],[f201_rowid_tercero]],penvio_c,3,)</f>
        <v>*000</v>
      </c>
      <c r="H2163" t="str">
        <f>"*"&amp;VLOOKUP(Tabla_clientes.amazonaws.com_UnoEE_Morenos_Real_t201_mm_clientes[[#This Row],[f201_rowid_tercero]],penvio_c,5,)</f>
        <v>*CINE COLOMBIA SAS</v>
      </c>
      <c r="I2163" t="s">
        <v>6277</v>
      </c>
      <c r="J2163">
        <v>1</v>
      </c>
      <c r="K2163" t="s">
        <v>6273</v>
      </c>
      <c r="L2163" t="s">
        <v>7073</v>
      </c>
      <c r="M2163">
        <v>37742</v>
      </c>
      <c r="N2163" t="s">
        <v>6275</v>
      </c>
      <c r="O2163" t="s">
        <v>7036</v>
      </c>
      <c r="P2163">
        <v>2</v>
      </c>
      <c r="Q2163">
        <v>4000000</v>
      </c>
      <c r="R2163">
        <v>0</v>
      </c>
      <c r="S2163">
        <v>0</v>
      </c>
      <c r="T2163">
        <v>0</v>
      </c>
      <c r="U2163" t="s">
        <v>243</v>
      </c>
      <c r="W2163">
        <v>0</v>
      </c>
      <c r="X2163">
        <v>0</v>
      </c>
      <c r="Y2163">
        <v>0</v>
      </c>
      <c r="Z2163">
        <v>9999</v>
      </c>
      <c r="AA2163">
        <v>0</v>
      </c>
      <c r="AB2163">
        <v>0</v>
      </c>
      <c r="AC2163">
        <v>0</v>
      </c>
      <c r="AE2163" t="s">
        <v>26</v>
      </c>
      <c r="AF2163" s="1">
        <v>44562</v>
      </c>
      <c r="AG2163">
        <v>1</v>
      </c>
      <c r="AL2163" s="1"/>
      <c r="AM2163">
        <v>33263</v>
      </c>
      <c r="AN2163">
        <v>0</v>
      </c>
      <c r="AO2163">
        <v>0</v>
      </c>
      <c r="AQ2163" t="s">
        <v>7073</v>
      </c>
      <c r="AR2163" s="1">
        <v>44949.593541516202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</row>
    <row r="2164" spans="1:51" x14ac:dyDescent="0.25">
      <c r="A2164">
        <v>1</v>
      </c>
      <c r="B2164">
        <v>781</v>
      </c>
      <c r="C2164" t="str">
        <f>"*"&amp;VLOOKUP(Tabla_clientes.amazonaws.com_UnoEE_Morenos_Real_t201_mm_clientes[[#This Row],[f201_rowid_tercero]],tercero_c,2,)</f>
        <v>*2198</v>
      </c>
      <c r="D2164" t="str">
        <f>"*"&amp;VLOOKUP(Tabla_clientes.amazonaws.com_UnoEE_Morenos_Real_t201_mm_clientes[[#This Row],[f201_rowid_tercero]],tercero_c,7,)</f>
        <v>*CINE COLOMBIA SAS</v>
      </c>
      <c r="E2164" t="s">
        <v>253</v>
      </c>
      <c r="F2164" t="s">
        <v>9004</v>
      </c>
      <c r="G2164" t="str">
        <f>"*"&amp;VLOOKUP(Tabla_clientes.amazonaws.com_UnoEE_Morenos_Real_t201_mm_clientes[[#This Row],[f201_rowid_tercero]],penvio_c,3,)</f>
        <v>*000</v>
      </c>
      <c r="H2164" t="str">
        <f>"*"&amp;VLOOKUP(Tabla_clientes.amazonaws.com_UnoEE_Morenos_Real_t201_mm_clientes[[#This Row],[f201_rowid_tercero]],penvio_c,5,)</f>
        <v>*CINE COLOMBIA SAS</v>
      </c>
      <c r="I2164" t="s">
        <v>6277</v>
      </c>
      <c r="J2164">
        <v>1</v>
      </c>
      <c r="K2164" t="s">
        <v>6273</v>
      </c>
      <c r="L2164" t="s">
        <v>7073</v>
      </c>
      <c r="M2164">
        <v>37743</v>
      </c>
      <c r="N2164" t="s">
        <v>6275</v>
      </c>
      <c r="O2164" t="s">
        <v>7036</v>
      </c>
      <c r="P2164">
        <v>2</v>
      </c>
      <c r="Q2164">
        <v>4000000</v>
      </c>
      <c r="R2164">
        <v>0</v>
      </c>
      <c r="S2164">
        <v>0</v>
      </c>
      <c r="T2164">
        <v>0</v>
      </c>
      <c r="U2164" t="s">
        <v>243</v>
      </c>
      <c r="W2164">
        <v>0</v>
      </c>
      <c r="X2164">
        <v>0</v>
      </c>
      <c r="Y2164">
        <v>0</v>
      </c>
      <c r="Z2164">
        <v>9999</v>
      </c>
      <c r="AA2164">
        <v>0</v>
      </c>
      <c r="AB2164">
        <v>0</v>
      </c>
      <c r="AC2164">
        <v>0</v>
      </c>
      <c r="AE2164" t="s">
        <v>26</v>
      </c>
      <c r="AF2164" s="1">
        <v>44562</v>
      </c>
      <c r="AG2164">
        <v>1</v>
      </c>
      <c r="AL2164" s="1"/>
      <c r="AM2164">
        <v>33264</v>
      </c>
      <c r="AN2164">
        <v>0</v>
      </c>
      <c r="AO2164">
        <v>0</v>
      </c>
      <c r="AQ2164" t="s">
        <v>7073</v>
      </c>
      <c r="AR2164" s="1">
        <v>44949.593549884259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>
        <v>0</v>
      </c>
    </row>
    <row r="2165" spans="1:51" x14ac:dyDescent="0.25">
      <c r="A2165">
        <v>1</v>
      </c>
      <c r="B2165">
        <v>781</v>
      </c>
      <c r="C2165" t="str">
        <f>"*"&amp;VLOOKUP(Tabla_clientes.amazonaws.com_UnoEE_Morenos_Real_t201_mm_clientes[[#This Row],[f201_rowid_tercero]],tercero_c,2,)</f>
        <v>*2198</v>
      </c>
      <c r="D2165" t="str">
        <f>"*"&amp;VLOOKUP(Tabla_clientes.amazonaws.com_UnoEE_Morenos_Real_t201_mm_clientes[[#This Row],[f201_rowid_tercero]],tercero_c,7,)</f>
        <v>*CINE COLOMBIA SAS</v>
      </c>
      <c r="E2165" t="s">
        <v>256</v>
      </c>
      <c r="F2165" t="s">
        <v>9005</v>
      </c>
      <c r="G2165" t="str">
        <f>"*"&amp;VLOOKUP(Tabla_clientes.amazonaws.com_UnoEE_Morenos_Real_t201_mm_clientes[[#This Row],[f201_rowid_tercero]],penvio_c,3,)</f>
        <v>*000</v>
      </c>
      <c r="H2165" t="str">
        <f>"*"&amp;VLOOKUP(Tabla_clientes.amazonaws.com_UnoEE_Morenos_Real_t201_mm_clientes[[#This Row],[f201_rowid_tercero]],penvio_c,5,)</f>
        <v>*CINE COLOMBIA SAS</v>
      </c>
      <c r="I2165" t="s">
        <v>6277</v>
      </c>
      <c r="J2165">
        <v>1</v>
      </c>
      <c r="K2165" t="s">
        <v>6273</v>
      </c>
      <c r="L2165" t="s">
        <v>7073</v>
      </c>
      <c r="M2165">
        <v>37744</v>
      </c>
      <c r="N2165" t="s">
        <v>6275</v>
      </c>
      <c r="O2165" t="s">
        <v>7036</v>
      </c>
      <c r="P2165">
        <v>2</v>
      </c>
      <c r="Q2165">
        <v>4000000</v>
      </c>
      <c r="R2165">
        <v>0</v>
      </c>
      <c r="S2165">
        <v>0</v>
      </c>
      <c r="T2165">
        <v>0</v>
      </c>
      <c r="U2165" t="s">
        <v>243</v>
      </c>
      <c r="W2165">
        <v>0</v>
      </c>
      <c r="X2165">
        <v>0</v>
      </c>
      <c r="Y2165">
        <v>0</v>
      </c>
      <c r="Z2165">
        <v>9999</v>
      </c>
      <c r="AA2165">
        <v>0</v>
      </c>
      <c r="AB2165">
        <v>0</v>
      </c>
      <c r="AC2165">
        <v>0</v>
      </c>
      <c r="AE2165" t="s">
        <v>26</v>
      </c>
      <c r="AF2165" s="1">
        <v>44562</v>
      </c>
      <c r="AG2165">
        <v>1</v>
      </c>
      <c r="AL2165" s="1"/>
      <c r="AM2165">
        <v>33265</v>
      </c>
      <c r="AN2165">
        <v>0</v>
      </c>
      <c r="AO2165">
        <v>0</v>
      </c>
      <c r="AQ2165" t="s">
        <v>7073</v>
      </c>
      <c r="AR2165" s="1">
        <v>44949.593558217595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</row>
    <row r="2166" spans="1:51" x14ac:dyDescent="0.25">
      <c r="A2166">
        <v>1</v>
      </c>
      <c r="B2166">
        <v>781</v>
      </c>
      <c r="C2166" t="str">
        <f>"*"&amp;VLOOKUP(Tabla_clientes.amazonaws.com_UnoEE_Morenos_Real_t201_mm_clientes[[#This Row],[f201_rowid_tercero]],tercero_c,2,)</f>
        <v>*2198</v>
      </c>
      <c r="D2166" t="str">
        <f>"*"&amp;VLOOKUP(Tabla_clientes.amazonaws.com_UnoEE_Morenos_Real_t201_mm_clientes[[#This Row],[f201_rowid_tercero]],tercero_c,7,)</f>
        <v>*CINE COLOMBIA SAS</v>
      </c>
      <c r="E2166" t="s">
        <v>259</v>
      </c>
      <c r="F2166" t="s">
        <v>9006</v>
      </c>
      <c r="G2166" t="str">
        <f>"*"&amp;VLOOKUP(Tabla_clientes.amazonaws.com_UnoEE_Morenos_Real_t201_mm_clientes[[#This Row],[f201_rowid_tercero]],penvio_c,3,)</f>
        <v>*000</v>
      </c>
      <c r="H2166" t="str">
        <f>"*"&amp;VLOOKUP(Tabla_clientes.amazonaws.com_UnoEE_Morenos_Real_t201_mm_clientes[[#This Row],[f201_rowid_tercero]],penvio_c,5,)</f>
        <v>*CINE COLOMBIA SAS</v>
      </c>
      <c r="I2166" t="s">
        <v>6277</v>
      </c>
      <c r="J2166">
        <v>1</v>
      </c>
      <c r="K2166" t="s">
        <v>6273</v>
      </c>
      <c r="L2166" t="s">
        <v>7073</v>
      </c>
      <c r="M2166">
        <v>37745</v>
      </c>
      <c r="N2166" t="s">
        <v>6275</v>
      </c>
      <c r="O2166" t="s">
        <v>7036</v>
      </c>
      <c r="P2166">
        <v>2</v>
      </c>
      <c r="Q2166">
        <v>4000000</v>
      </c>
      <c r="R2166">
        <v>0</v>
      </c>
      <c r="S2166">
        <v>0</v>
      </c>
      <c r="T2166">
        <v>0</v>
      </c>
      <c r="U2166" t="s">
        <v>243</v>
      </c>
      <c r="W2166">
        <v>0</v>
      </c>
      <c r="X2166">
        <v>0</v>
      </c>
      <c r="Y2166">
        <v>0</v>
      </c>
      <c r="Z2166">
        <v>9999</v>
      </c>
      <c r="AA2166">
        <v>0</v>
      </c>
      <c r="AB2166">
        <v>0</v>
      </c>
      <c r="AC2166">
        <v>0</v>
      </c>
      <c r="AE2166" t="s">
        <v>26</v>
      </c>
      <c r="AF2166" s="1">
        <v>44562</v>
      </c>
      <c r="AG2166">
        <v>1</v>
      </c>
      <c r="AL2166" s="1"/>
      <c r="AM2166">
        <v>33266</v>
      </c>
      <c r="AN2166">
        <v>0</v>
      </c>
      <c r="AO2166">
        <v>0</v>
      </c>
      <c r="AQ2166" t="s">
        <v>7073</v>
      </c>
      <c r="AR2166" s="1">
        <v>44949.593566319447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</row>
    <row r="2167" spans="1:51" x14ac:dyDescent="0.25">
      <c r="A2167">
        <v>1</v>
      </c>
      <c r="B2167">
        <v>781</v>
      </c>
      <c r="C2167" t="str">
        <f>"*"&amp;VLOOKUP(Tabla_clientes.amazonaws.com_UnoEE_Morenos_Real_t201_mm_clientes[[#This Row],[f201_rowid_tercero]],tercero_c,2,)</f>
        <v>*2198</v>
      </c>
      <c r="D2167" t="str">
        <f>"*"&amp;VLOOKUP(Tabla_clientes.amazonaws.com_UnoEE_Morenos_Real_t201_mm_clientes[[#This Row],[f201_rowid_tercero]],tercero_c,7,)</f>
        <v>*CINE COLOMBIA SAS</v>
      </c>
      <c r="E2167" t="s">
        <v>263</v>
      </c>
      <c r="F2167" t="s">
        <v>9007</v>
      </c>
      <c r="G2167" t="str">
        <f>"*"&amp;VLOOKUP(Tabla_clientes.amazonaws.com_UnoEE_Morenos_Real_t201_mm_clientes[[#This Row],[f201_rowid_tercero]],penvio_c,3,)</f>
        <v>*000</v>
      </c>
      <c r="H2167" t="str">
        <f>"*"&amp;VLOOKUP(Tabla_clientes.amazonaws.com_UnoEE_Morenos_Real_t201_mm_clientes[[#This Row],[f201_rowid_tercero]],penvio_c,5,)</f>
        <v>*CINE COLOMBIA SAS</v>
      </c>
      <c r="I2167" t="s">
        <v>6277</v>
      </c>
      <c r="J2167">
        <v>1</v>
      </c>
      <c r="K2167" t="s">
        <v>6273</v>
      </c>
      <c r="L2167" t="s">
        <v>7073</v>
      </c>
      <c r="M2167">
        <v>37746</v>
      </c>
      <c r="N2167" t="s">
        <v>6275</v>
      </c>
      <c r="O2167" t="s">
        <v>7036</v>
      </c>
      <c r="P2167">
        <v>2</v>
      </c>
      <c r="Q2167">
        <v>4000000</v>
      </c>
      <c r="R2167">
        <v>0</v>
      </c>
      <c r="S2167">
        <v>0</v>
      </c>
      <c r="T2167">
        <v>0</v>
      </c>
      <c r="U2167" t="s">
        <v>243</v>
      </c>
      <c r="W2167">
        <v>0</v>
      </c>
      <c r="X2167">
        <v>0</v>
      </c>
      <c r="Y2167">
        <v>0</v>
      </c>
      <c r="Z2167">
        <v>9999</v>
      </c>
      <c r="AA2167">
        <v>0</v>
      </c>
      <c r="AB2167">
        <v>0</v>
      </c>
      <c r="AC2167">
        <v>0</v>
      </c>
      <c r="AE2167" t="s">
        <v>26</v>
      </c>
      <c r="AF2167" s="1">
        <v>44562</v>
      </c>
      <c r="AG2167">
        <v>1</v>
      </c>
      <c r="AL2167" s="1"/>
      <c r="AM2167">
        <v>33267</v>
      </c>
      <c r="AN2167">
        <v>0</v>
      </c>
      <c r="AO2167">
        <v>0</v>
      </c>
      <c r="AQ2167" t="s">
        <v>7073</v>
      </c>
      <c r="AR2167" s="1">
        <v>44949.593574768522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</row>
    <row r="2168" spans="1:51" x14ac:dyDescent="0.25">
      <c r="A2168">
        <v>1</v>
      </c>
      <c r="B2168">
        <v>781</v>
      </c>
      <c r="C2168" t="str">
        <f>"*"&amp;VLOOKUP(Tabla_clientes.amazonaws.com_UnoEE_Morenos_Real_t201_mm_clientes[[#This Row],[f201_rowid_tercero]],tercero_c,2,)</f>
        <v>*2198</v>
      </c>
      <c r="D2168" t="str">
        <f>"*"&amp;VLOOKUP(Tabla_clientes.amazonaws.com_UnoEE_Morenos_Real_t201_mm_clientes[[#This Row],[f201_rowid_tercero]],tercero_c,7,)</f>
        <v>*CINE COLOMBIA SAS</v>
      </c>
      <c r="E2168" t="s">
        <v>7886</v>
      </c>
      <c r="F2168" t="s">
        <v>9008</v>
      </c>
      <c r="G2168" t="str">
        <f>"*"&amp;VLOOKUP(Tabla_clientes.amazonaws.com_UnoEE_Morenos_Real_t201_mm_clientes[[#This Row],[f201_rowid_tercero]],penvio_c,3,)</f>
        <v>*000</v>
      </c>
      <c r="H2168" t="str">
        <f>"*"&amp;VLOOKUP(Tabla_clientes.amazonaws.com_UnoEE_Morenos_Real_t201_mm_clientes[[#This Row],[f201_rowid_tercero]],penvio_c,5,)</f>
        <v>*CINE COLOMBIA SAS</v>
      </c>
      <c r="I2168" t="s">
        <v>6277</v>
      </c>
      <c r="J2168">
        <v>1</v>
      </c>
      <c r="K2168" t="s">
        <v>6273</v>
      </c>
      <c r="L2168" t="s">
        <v>7073</v>
      </c>
      <c r="M2168">
        <v>37747</v>
      </c>
      <c r="N2168" t="s">
        <v>6275</v>
      </c>
      <c r="O2168" t="s">
        <v>7036</v>
      </c>
      <c r="P2168">
        <v>2</v>
      </c>
      <c r="Q2168">
        <v>4000000</v>
      </c>
      <c r="R2168">
        <v>0</v>
      </c>
      <c r="S2168">
        <v>0</v>
      </c>
      <c r="T2168">
        <v>0</v>
      </c>
      <c r="U2168" t="s">
        <v>243</v>
      </c>
      <c r="W2168">
        <v>0</v>
      </c>
      <c r="X2168">
        <v>0</v>
      </c>
      <c r="Y2168">
        <v>0</v>
      </c>
      <c r="Z2168">
        <v>9999</v>
      </c>
      <c r="AA2168">
        <v>0</v>
      </c>
      <c r="AB2168">
        <v>0</v>
      </c>
      <c r="AC2168">
        <v>0</v>
      </c>
      <c r="AE2168" t="s">
        <v>26</v>
      </c>
      <c r="AF2168" s="1">
        <v>44562</v>
      </c>
      <c r="AG2168">
        <v>1</v>
      </c>
      <c r="AL2168" s="1"/>
      <c r="AM2168">
        <v>33268</v>
      </c>
      <c r="AN2168">
        <v>0</v>
      </c>
      <c r="AO2168">
        <v>0</v>
      </c>
      <c r="AQ2168" t="s">
        <v>7073</v>
      </c>
      <c r="AR2168" s="1">
        <v>44949.59358414352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</row>
    <row r="2169" spans="1:51" x14ac:dyDescent="0.25">
      <c r="A2169">
        <v>1</v>
      </c>
      <c r="B2169">
        <v>781</v>
      </c>
      <c r="C2169" t="str">
        <f>"*"&amp;VLOOKUP(Tabla_clientes.amazonaws.com_UnoEE_Morenos_Real_t201_mm_clientes[[#This Row],[f201_rowid_tercero]],tercero_c,2,)</f>
        <v>*2198</v>
      </c>
      <c r="D2169" t="str">
        <f>"*"&amp;VLOOKUP(Tabla_clientes.amazonaws.com_UnoEE_Morenos_Real_t201_mm_clientes[[#This Row],[f201_rowid_tercero]],tercero_c,7,)</f>
        <v>*CINE COLOMBIA SAS</v>
      </c>
      <c r="E2169" t="s">
        <v>7888</v>
      </c>
      <c r="F2169" t="s">
        <v>9009</v>
      </c>
      <c r="G2169" t="str">
        <f>"*"&amp;VLOOKUP(Tabla_clientes.amazonaws.com_UnoEE_Morenos_Real_t201_mm_clientes[[#This Row],[f201_rowid_tercero]],penvio_c,3,)</f>
        <v>*000</v>
      </c>
      <c r="H2169" t="str">
        <f>"*"&amp;VLOOKUP(Tabla_clientes.amazonaws.com_UnoEE_Morenos_Real_t201_mm_clientes[[#This Row],[f201_rowid_tercero]],penvio_c,5,)</f>
        <v>*CINE COLOMBIA SAS</v>
      </c>
      <c r="I2169" t="s">
        <v>6277</v>
      </c>
      <c r="J2169">
        <v>1</v>
      </c>
      <c r="K2169" t="s">
        <v>6273</v>
      </c>
      <c r="L2169" t="s">
        <v>7073</v>
      </c>
      <c r="M2169">
        <v>37748</v>
      </c>
      <c r="N2169" t="s">
        <v>6275</v>
      </c>
      <c r="O2169" t="s">
        <v>7036</v>
      </c>
      <c r="P2169">
        <v>2</v>
      </c>
      <c r="Q2169">
        <v>4000000</v>
      </c>
      <c r="R2169">
        <v>0</v>
      </c>
      <c r="S2169">
        <v>0</v>
      </c>
      <c r="T2169">
        <v>0</v>
      </c>
      <c r="U2169" t="s">
        <v>243</v>
      </c>
      <c r="W2169">
        <v>0</v>
      </c>
      <c r="X2169">
        <v>0</v>
      </c>
      <c r="Y2169">
        <v>0</v>
      </c>
      <c r="Z2169">
        <v>9999</v>
      </c>
      <c r="AA2169">
        <v>0</v>
      </c>
      <c r="AB2169">
        <v>0</v>
      </c>
      <c r="AC2169">
        <v>0</v>
      </c>
      <c r="AE2169" t="s">
        <v>26</v>
      </c>
      <c r="AF2169" s="1">
        <v>44562</v>
      </c>
      <c r="AG2169">
        <v>1</v>
      </c>
      <c r="AL2169" s="1"/>
      <c r="AM2169">
        <v>33269</v>
      </c>
      <c r="AN2169">
        <v>0</v>
      </c>
      <c r="AO2169">
        <v>0</v>
      </c>
      <c r="AQ2169" t="s">
        <v>7073</v>
      </c>
      <c r="AR2169" s="1">
        <v>44949.593593437501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</row>
    <row r="2170" spans="1:51" x14ac:dyDescent="0.25">
      <c r="A2170">
        <v>1</v>
      </c>
      <c r="B2170">
        <v>781</v>
      </c>
      <c r="C2170" t="str">
        <f>"*"&amp;VLOOKUP(Tabla_clientes.amazonaws.com_UnoEE_Morenos_Real_t201_mm_clientes[[#This Row],[f201_rowid_tercero]],tercero_c,2,)</f>
        <v>*2198</v>
      </c>
      <c r="D2170" t="str">
        <f>"*"&amp;VLOOKUP(Tabla_clientes.amazonaws.com_UnoEE_Morenos_Real_t201_mm_clientes[[#This Row],[f201_rowid_tercero]],tercero_c,7,)</f>
        <v>*CINE COLOMBIA SAS</v>
      </c>
      <c r="E2170" t="s">
        <v>269</v>
      </c>
      <c r="F2170" t="s">
        <v>9010</v>
      </c>
      <c r="G2170" t="str">
        <f>"*"&amp;VLOOKUP(Tabla_clientes.amazonaws.com_UnoEE_Morenos_Real_t201_mm_clientes[[#This Row],[f201_rowid_tercero]],penvio_c,3,)</f>
        <v>*000</v>
      </c>
      <c r="H2170" t="str">
        <f>"*"&amp;VLOOKUP(Tabla_clientes.amazonaws.com_UnoEE_Morenos_Real_t201_mm_clientes[[#This Row],[f201_rowid_tercero]],penvio_c,5,)</f>
        <v>*CINE COLOMBIA SAS</v>
      </c>
      <c r="I2170" t="s">
        <v>6277</v>
      </c>
      <c r="J2170">
        <v>1</v>
      </c>
      <c r="K2170" t="s">
        <v>6273</v>
      </c>
      <c r="L2170" t="s">
        <v>7073</v>
      </c>
      <c r="M2170">
        <v>37749</v>
      </c>
      <c r="N2170" t="s">
        <v>6275</v>
      </c>
      <c r="O2170" t="s">
        <v>7036</v>
      </c>
      <c r="P2170">
        <v>2</v>
      </c>
      <c r="Q2170">
        <v>4000000</v>
      </c>
      <c r="R2170">
        <v>0</v>
      </c>
      <c r="S2170">
        <v>0</v>
      </c>
      <c r="T2170">
        <v>0</v>
      </c>
      <c r="U2170" t="s">
        <v>243</v>
      </c>
      <c r="W2170">
        <v>0</v>
      </c>
      <c r="X2170">
        <v>0</v>
      </c>
      <c r="Y2170">
        <v>0</v>
      </c>
      <c r="Z2170">
        <v>9999</v>
      </c>
      <c r="AA2170">
        <v>0</v>
      </c>
      <c r="AB2170">
        <v>0</v>
      </c>
      <c r="AC2170">
        <v>0</v>
      </c>
      <c r="AE2170" t="s">
        <v>26</v>
      </c>
      <c r="AF2170" s="1">
        <v>44562</v>
      </c>
      <c r="AG2170">
        <v>1</v>
      </c>
      <c r="AL2170" s="1"/>
      <c r="AM2170">
        <v>33270</v>
      </c>
      <c r="AN2170">
        <v>0</v>
      </c>
      <c r="AO2170">
        <v>0</v>
      </c>
      <c r="AQ2170" t="s">
        <v>7073</v>
      </c>
      <c r="AR2170" s="1">
        <v>44949.593602233799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</row>
    <row r="2171" spans="1:51" x14ac:dyDescent="0.25">
      <c r="A2171">
        <v>1</v>
      </c>
      <c r="B2171">
        <v>781</v>
      </c>
      <c r="C2171" t="str">
        <f>"*"&amp;VLOOKUP(Tabla_clientes.amazonaws.com_UnoEE_Morenos_Real_t201_mm_clientes[[#This Row],[f201_rowid_tercero]],tercero_c,2,)</f>
        <v>*2198</v>
      </c>
      <c r="D2171" t="str">
        <f>"*"&amp;VLOOKUP(Tabla_clientes.amazonaws.com_UnoEE_Morenos_Real_t201_mm_clientes[[#This Row],[f201_rowid_tercero]],tercero_c,7,)</f>
        <v>*CINE COLOMBIA SAS</v>
      </c>
      <c r="E2171" t="s">
        <v>273</v>
      </c>
      <c r="F2171" t="s">
        <v>9011</v>
      </c>
      <c r="G2171" t="str">
        <f>"*"&amp;VLOOKUP(Tabla_clientes.amazonaws.com_UnoEE_Morenos_Real_t201_mm_clientes[[#This Row],[f201_rowid_tercero]],penvio_c,3,)</f>
        <v>*000</v>
      </c>
      <c r="H2171" t="str">
        <f>"*"&amp;VLOOKUP(Tabla_clientes.amazonaws.com_UnoEE_Morenos_Real_t201_mm_clientes[[#This Row],[f201_rowid_tercero]],penvio_c,5,)</f>
        <v>*CINE COLOMBIA SAS</v>
      </c>
      <c r="I2171" t="s">
        <v>6277</v>
      </c>
      <c r="J2171">
        <v>1</v>
      </c>
      <c r="K2171" t="s">
        <v>6273</v>
      </c>
      <c r="L2171" t="s">
        <v>7073</v>
      </c>
      <c r="M2171">
        <v>37750</v>
      </c>
      <c r="N2171" t="s">
        <v>6275</v>
      </c>
      <c r="O2171" t="s">
        <v>7036</v>
      </c>
      <c r="P2171">
        <v>2</v>
      </c>
      <c r="Q2171">
        <v>4000000</v>
      </c>
      <c r="R2171">
        <v>0</v>
      </c>
      <c r="S2171">
        <v>0</v>
      </c>
      <c r="T2171">
        <v>0</v>
      </c>
      <c r="U2171" t="s">
        <v>243</v>
      </c>
      <c r="W2171">
        <v>0</v>
      </c>
      <c r="X2171">
        <v>0</v>
      </c>
      <c r="Y2171">
        <v>0</v>
      </c>
      <c r="Z2171">
        <v>9999</v>
      </c>
      <c r="AA2171">
        <v>0</v>
      </c>
      <c r="AB2171">
        <v>0</v>
      </c>
      <c r="AC2171">
        <v>0</v>
      </c>
      <c r="AE2171" t="s">
        <v>26</v>
      </c>
      <c r="AF2171" s="1">
        <v>44562</v>
      </c>
      <c r="AG2171">
        <v>1</v>
      </c>
      <c r="AL2171" s="1"/>
      <c r="AM2171">
        <v>33271</v>
      </c>
      <c r="AN2171">
        <v>0</v>
      </c>
      <c r="AO2171">
        <v>0</v>
      </c>
      <c r="AQ2171" t="s">
        <v>7073</v>
      </c>
      <c r="AR2171" s="1">
        <v>44949.593610763892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</row>
    <row r="2172" spans="1:51" x14ac:dyDescent="0.25">
      <c r="A2172">
        <v>1</v>
      </c>
      <c r="B2172">
        <v>781</v>
      </c>
      <c r="C2172" t="str">
        <f>"*"&amp;VLOOKUP(Tabla_clientes.amazonaws.com_UnoEE_Morenos_Real_t201_mm_clientes[[#This Row],[f201_rowid_tercero]],tercero_c,2,)</f>
        <v>*2198</v>
      </c>
      <c r="D2172" t="str">
        <f>"*"&amp;VLOOKUP(Tabla_clientes.amazonaws.com_UnoEE_Morenos_Real_t201_mm_clientes[[#This Row],[f201_rowid_tercero]],tercero_c,7,)</f>
        <v>*CINE COLOMBIA SAS</v>
      </c>
      <c r="E2172" t="s">
        <v>7892</v>
      </c>
      <c r="F2172" t="s">
        <v>9012</v>
      </c>
      <c r="G2172" t="str">
        <f>"*"&amp;VLOOKUP(Tabla_clientes.amazonaws.com_UnoEE_Morenos_Real_t201_mm_clientes[[#This Row],[f201_rowid_tercero]],penvio_c,3,)</f>
        <v>*000</v>
      </c>
      <c r="H2172" t="str">
        <f>"*"&amp;VLOOKUP(Tabla_clientes.amazonaws.com_UnoEE_Morenos_Real_t201_mm_clientes[[#This Row],[f201_rowid_tercero]],penvio_c,5,)</f>
        <v>*CINE COLOMBIA SAS</v>
      </c>
      <c r="I2172" t="s">
        <v>6277</v>
      </c>
      <c r="J2172">
        <v>1</v>
      </c>
      <c r="K2172" t="s">
        <v>6273</v>
      </c>
      <c r="L2172" t="s">
        <v>7073</v>
      </c>
      <c r="M2172">
        <v>37751</v>
      </c>
      <c r="N2172" t="s">
        <v>6275</v>
      </c>
      <c r="O2172" t="s">
        <v>7036</v>
      </c>
      <c r="P2172">
        <v>2</v>
      </c>
      <c r="Q2172">
        <v>4000000</v>
      </c>
      <c r="R2172">
        <v>0</v>
      </c>
      <c r="S2172">
        <v>0</v>
      </c>
      <c r="T2172">
        <v>0</v>
      </c>
      <c r="U2172" t="s">
        <v>243</v>
      </c>
      <c r="W2172">
        <v>0</v>
      </c>
      <c r="X2172">
        <v>0</v>
      </c>
      <c r="Y2172">
        <v>0</v>
      </c>
      <c r="Z2172">
        <v>9999</v>
      </c>
      <c r="AA2172">
        <v>0</v>
      </c>
      <c r="AB2172">
        <v>0</v>
      </c>
      <c r="AC2172">
        <v>0</v>
      </c>
      <c r="AE2172" t="s">
        <v>26</v>
      </c>
      <c r="AF2172" s="1">
        <v>44562</v>
      </c>
      <c r="AG2172">
        <v>1</v>
      </c>
      <c r="AL2172" s="1"/>
      <c r="AM2172">
        <v>33272</v>
      </c>
      <c r="AN2172">
        <v>0</v>
      </c>
      <c r="AO2172">
        <v>0</v>
      </c>
      <c r="AQ2172" t="s">
        <v>7073</v>
      </c>
      <c r="AR2172" s="1">
        <v>44949.593619525462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</row>
    <row r="2173" spans="1:51" x14ac:dyDescent="0.25">
      <c r="A2173">
        <v>1</v>
      </c>
      <c r="B2173">
        <v>781</v>
      </c>
      <c r="C2173" t="str">
        <f>"*"&amp;VLOOKUP(Tabla_clientes.amazonaws.com_UnoEE_Morenos_Real_t201_mm_clientes[[#This Row],[f201_rowid_tercero]],tercero_c,2,)</f>
        <v>*2198</v>
      </c>
      <c r="D2173" t="str">
        <f>"*"&amp;VLOOKUP(Tabla_clientes.amazonaws.com_UnoEE_Morenos_Real_t201_mm_clientes[[#This Row],[f201_rowid_tercero]],tercero_c,7,)</f>
        <v>*CINE COLOMBIA SAS</v>
      </c>
      <c r="E2173" t="s">
        <v>7894</v>
      </c>
      <c r="F2173" t="s">
        <v>9013</v>
      </c>
      <c r="G2173" t="str">
        <f>"*"&amp;VLOOKUP(Tabla_clientes.amazonaws.com_UnoEE_Morenos_Real_t201_mm_clientes[[#This Row],[f201_rowid_tercero]],penvio_c,3,)</f>
        <v>*000</v>
      </c>
      <c r="H2173" t="str">
        <f>"*"&amp;VLOOKUP(Tabla_clientes.amazonaws.com_UnoEE_Morenos_Real_t201_mm_clientes[[#This Row],[f201_rowid_tercero]],penvio_c,5,)</f>
        <v>*CINE COLOMBIA SAS</v>
      </c>
      <c r="I2173" t="s">
        <v>6277</v>
      </c>
      <c r="J2173">
        <v>1</v>
      </c>
      <c r="K2173" t="s">
        <v>6273</v>
      </c>
      <c r="L2173" t="s">
        <v>7073</v>
      </c>
      <c r="M2173">
        <v>37752</v>
      </c>
      <c r="N2173" t="s">
        <v>6275</v>
      </c>
      <c r="O2173" t="s">
        <v>7036</v>
      </c>
      <c r="P2173">
        <v>2</v>
      </c>
      <c r="Q2173">
        <v>4000000</v>
      </c>
      <c r="R2173">
        <v>0</v>
      </c>
      <c r="S2173">
        <v>0</v>
      </c>
      <c r="T2173">
        <v>0</v>
      </c>
      <c r="U2173" t="s">
        <v>243</v>
      </c>
      <c r="W2173">
        <v>0</v>
      </c>
      <c r="X2173">
        <v>0</v>
      </c>
      <c r="Y2173">
        <v>0</v>
      </c>
      <c r="Z2173">
        <v>9999</v>
      </c>
      <c r="AA2173">
        <v>0</v>
      </c>
      <c r="AB2173">
        <v>0</v>
      </c>
      <c r="AC2173">
        <v>0</v>
      </c>
      <c r="AE2173" t="s">
        <v>26</v>
      </c>
      <c r="AF2173" s="1">
        <v>44562</v>
      </c>
      <c r="AG2173">
        <v>1</v>
      </c>
      <c r="AL2173" s="1"/>
      <c r="AM2173">
        <v>33273</v>
      </c>
      <c r="AN2173">
        <v>0</v>
      </c>
      <c r="AO2173">
        <v>0</v>
      </c>
      <c r="AQ2173" t="s">
        <v>7073</v>
      </c>
      <c r="AR2173" s="1">
        <v>44949.593628553244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</row>
    <row r="2174" spans="1:51" x14ac:dyDescent="0.25">
      <c r="A2174">
        <v>1</v>
      </c>
      <c r="B2174">
        <v>781</v>
      </c>
      <c r="C2174" t="str">
        <f>"*"&amp;VLOOKUP(Tabla_clientes.amazonaws.com_UnoEE_Morenos_Real_t201_mm_clientes[[#This Row],[f201_rowid_tercero]],tercero_c,2,)</f>
        <v>*2198</v>
      </c>
      <c r="D2174" t="str">
        <f>"*"&amp;VLOOKUP(Tabla_clientes.amazonaws.com_UnoEE_Morenos_Real_t201_mm_clientes[[#This Row],[f201_rowid_tercero]],tercero_c,7,)</f>
        <v>*CINE COLOMBIA SAS</v>
      </c>
      <c r="E2174" t="s">
        <v>7896</v>
      </c>
      <c r="F2174" t="s">
        <v>9014</v>
      </c>
      <c r="G2174" t="str">
        <f>"*"&amp;VLOOKUP(Tabla_clientes.amazonaws.com_UnoEE_Morenos_Real_t201_mm_clientes[[#This Row],[f201_rowid_tercero]],penvio_c,3,)</f>
        <v>*000</v>
      </c>
      <c r="H2174" t="str">
        <f>"*"&amp;VLOOKUP(Tabla_clientes.amazonaws.com_UnoEE_Morenos_Real_t201_mm_clientes[[#This Row],[f201_rowid_tercero]],penvio_c,5,)</f>
        <v>*CINE COLOMBIA SAS</v>
      </c>
      <c r="I2174" t="s">
        <v>6277</v>
      </c>
      <c r="J2174">
        <v>1</v>
      </c>
      <c r="K2174" t="s">
        <v>6273</v>
      </c>
      <c r="L2174" t="s">
        <v>7073</v>
      </c>
      <c r="M2174">
        <v>37753</v>
      </c>
      <c r="N2174" t="s">
        <v>6275</v>
      </c>
      <c r="O2174" t="s">
        <v>7036</v>
      </c>
      <c r="P2174">
        <v>2</v>
      </c>
      <c r="Q2174">
        <v>4000000</v>
      </c>
      <c r="R2174">
        <v>0</v>
      </c>
      <c r="S2174">
        <v>0</v>
      </c>
      <c r="T2174">
        <v>0</v>
      </c>
      <c r="U2174" t="s">
        <v>243</v>
      </c>
      <c r="W2174">
        <v>0</v>
      </c>
      <c r="X2174">
        <v>0</v>
      </c>
      <c r="Y2174">
        <v>0</v>
      </c>
      <c r="Z2174">
        <v>9999</v>
      </c>
      <c r="AA2174">
        <v>0</v>
      </c>
      <c r="AB2174">
        <v>0</v>
      </c>
      <c r="AC2174">
        <v>0</v>
      </c>
      <c r="AE2174" t="s">
        <v>26</v>
      </c>
      <c r="AF2174" s="1">
        <v>44562</v>
      </c>
      <c r="AG2174">
        <v>1</v>
      </c>
      <c r="AL2174" s="1"/>
      <c r="AM2174">
        <v>33274</v>
      </c>
      <c r="AN2174">
        <v>0</v>
      </c>
      <c r="AO2174">
        <v>0</v>
      </c>
      <c r="AQ2174" t="s">
        <v>7073</v>
      </c>
      <c r="AR2174" s="1">
        <v>44949.593637152779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</row>
    <row r="2175" spans="1:51" x14ac:dyDescent="0.25">
      <c r="A2175">
        <v>1</v>
      </c>
      <c r="B2175">
        <v>781</v>
      </c>
      <c r="C2175" t="str">
        <f>"*"&amp;VLOOKUP(Tabla_clientes.amazonaws.com_UnoEE_Morenos_Real_t201_mm_clientes[[#This Row],[f201_rowid_tercero]],tercero_c,2,)</f>
        <v>*2198</v>
      </c>
      <c r="D2175" t="str">
        <f>"*"&amp;VLOOKUP(Tabla_clientes.amazonaws.com_UnoEE_Morenos_Real_t201_mm_clientes[[#This Row],[f201_rowid_tercero]],tercero_c,7,)</f>
        <v>*CINE COLOMBIA SAS</v>
      </c>
      <c r="E2175" t="s">
        <v>7898</v>
      </c>
      <c r="F2175" t="s">
        <v>9015</v>
      </c>
      <c r="G2175" t="str">
        <f>"*"&amp;VLOOKUP(Tabla_clientes.amazonaws.com_UnoEE_Morenos_Real_t201_mm_clientes[[#This Row],[f201_rowid_tercero]],penvio_c,3,)</f>
        <v>*000</v>
      </c>
      <c r="H2175" t="str">
        <f>"*"&amp;VLOOKUP(Tabla_clientes.amazonaws.com_UnoEE_Morenos_Real_t201_mm_clientes[[#This Row],[f201_rowid_tercero]],penvio_c,5,)</f>
        <v>*CINE COLOMBIA SAS</v>
      </c>
      <c r="I2175" t="s">
        <v>6277</v>
      </c>
      <c r="J2175">
        <v>1</v>
      </c>
      <c r="K2175" t="s">
        <v>6273</v>
      </c>
      <c r="L2175" t="s">
        <v>7073</v>
      </c>
      <c r="M2175">
        <v>37754</v>
      </c>
      <c r="N2175" t="s">
        <v>6275</v>
      </c>
      <c r="O2175" t="s">
        <v>7036</v>
      </c>
      <c r="P2175">
        <v>2</v>
      </c>
      <c r="Q2175">
        <v>4000000</v>
      </c>
      <c r="R2175">
        <v>0</v>
      </c>
      <c r="S2175">
        <v>0</v>
      </c>
      <c r="T2175">
        <v>0</v>
      </c>
      <c r="U2175" t="s">
        <v>243</v>
      </c>
      <c r="W2175">
        <v>0</v>
      </c>
      <c r="X2175">
        <v>0</v>
      </c>
      <c r="Y2175">
        <v>0</v>
      </c>
      <c r="Z2175">
        <v>9999</v>
      </c>
      <c r="AA2175">
        <v>0</v>
      </c>
      <c r="AB2175">
        <v>0</v>
      </c>
      <c r="AC2175">
        <v>0</v>
      </c>
      <c r="AE2175" t="s">
        <v>26</v>
      </c>
      <c r="AF2175" s="1">
        <v>44562</v>
      </c>
      <c r="AG2175">
        <v>1</v>
      </c>
      <c r="AL2175" s="1"/>
      <c r="AM2175">
        <v>33275</v>
      </c>
      <c r="AN2175">
        <v>0</v>
      </c>
      <c r="AO2175">
        <v>0</v>
      </c>
      <c r="AQ2175" t="s">
        <v>7073</v>
      </c>
      <c r="AR2175" s="1">
        <v>44949.593645520836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</row>
    <row r="2176" spans="1:51" x14ac:dyDescent="0.25">
      <c r="A2176">
        <v>1</v>
      </c>
      <c r="B2176">
        <v>781</v>
      </c>
      <c r="C2176" t="str">
        <f>"*"&amp;VLOOKUP(Tabla_clientes.amazonaws.com_UnoEE_Morenos_Real_t201_mm_clientes[[#This Row],[f201_rowid_tercero]],tercero_c,2,)</f>
        <v>*2198</v>
      </c>
      <c r="D2176" t="str">
        <f>"*"&amp;VLOOKUP(Tabla_clientes.amazonaws.com_UnoEE_Morenos_Real_t201_mm_clientes[[#This Row],[f201_rowid_tercero]],tercero_c,7,)</f>
        <v>*CINE COLOMBIA SAS</v>
      </c>
      <c r="E2176" t="s">
        <v>6355</v>
      </c>
      <c r="F2176" t="s">
        <v>9016</v>
      </c>
      <c r="G2176" t="str">
        <f>"*"&amp;VLOOKUP(Tabla_clientes.amazonaws.com_UnoEE_Morenos_Real_t201_mm_clientes[[#This Row],[f201_rowid_tercero]],penvio_c,3,)</f>
        <v>*000</v>
      </c>
      <c r="H2176" t="str">
        <f>"*"&amp;VLOOKUP(Tabla_clientes.amazonaws.com_UnoEE_Morenos_Real_t201_mm_clientes[[#This Row],[f201_rowid_tercero]],penvio_c,5,)</f>
        <v>*CINE COLOMBIA SAS</v>
      </c>
      <c r="I2176" t="s">
        <v>6277</v>
      </c>
      <c r="J2176">
        <v>1</v>
      </c>
      <c r="K2176" t="s">
        <v>6273</v>
      </c>
      <c r="L2176" t="s">
        <v>7073</v>
      </c>
      <c r="M2176">
        <v>37755</v>
      </c>
      <c r="N2176" t="s">
        <v>6275</v>
      </c>
      <c r="O2176" t="s">
        <v>7036</v>
      </c>
      <c r="P2176">
        <v>2</v>
      </c>
      <c r="Q2176">
        <v>4000000</v>
      </c>
      <c r="R2176">
        <v>0</v>
      </c>
      <c r="S2176">
        <v>0</v>
      </c>
      <c r="T2176">
        <v>0</v>
      </c>
      <c r="U2176" t="s">
        <v>243</v>
      </c>
      <c r="W2176">
        <v>0</v>
      </c>
      <c r="X2176">
        <v>0</v>
      </c>
      <c r="Y2176">
        <v>0</v>
      </c>
      <c r="Z2176">
        <v>9999</v>
      </c>
      <c r="AA2176">
        <v>0</v>
      </c>
      <c r="AB2176">
        <v>0</v>
      </c>
      <c r="AC2176">
        <v>0</v>
      </c>
      <c r="AE2176" t="s">
        <v>26</v>
      </c>
      <c r="AF2176" s="1">
        <v>44562</v>
      </c>
      <c r="AG2176">
        <v>1</v>
      </c>
      <c r="AL2176" s="1"/>
      <c r="AM2176">
        <v>33276</v>
      </c>
      <c r="AN2176">
        <v>0</v>
      </c>
      <c r="AO2176">
        <v>0</v>
      </c>
      <c r="AQ2176" t="s">
        <v>7073</v>
      </c>
      <c r="AR2176" s="1">
        <v>44949.593654432872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</row>
    <row r="2177" spans="1:51" x14ac:dyDescent="0.25">
      <c r="A2177">
        <v>1</v>
      </c>
      <c r="B2177">
        <v>781</v>
      </c>
      <c r="C2177" t="str">
        <f>"*"&amp;VLOOKUP(Tabla_clientes.amazonaws.com_UnoEE_Morenos_Real_t201_mm_clientes[[#This Row],[f201_rowid_tercero]],tercero_c,2,)</f>
        <v>*2198</v>
      </c>
      <c r="D2177" t="str">
        <f>"*"&amp;VLOOKUP(Tabla_clientes.amazonaws.com_UnoEE_Morenos_Real_t201_mm_clientes[[#This Row],[f201_rowid_tercero]],tercero_c,7,)</f>
        <v>*CINE COLOMBIA SAS</v>
      </c>
      <c r="E2177" t="s">
        <v>7901</v>
      </c>
      <c r="F2177" t="s">
        <v>9017</v>
      </c>
      <c r="G2177" t="str">
        <f>"*"&amp;VLOOKUP(Tabla_clientes.amazonaws.com_UnoEE_Morenos_Real_t201_mm_clientes[[#This Row],[f201_rowid_tercero]],penvio_c,3,)</f>
        <v>*000</v>
      </c>
      <c r="H2177" t="str">
        <f>"*"&amp;VLOOKUP(Tabla_clientes.amazonaws.com_UnoEE_Morenos_Real_t201_mm_clientes[[#This Row],[f201_rowid_tercero]],penvio_c,5,)</f>
        <v>*CINE COLOMBIA SAS</v>
      </c>
      <c r="I2177" t="s">
        <v>6277</v>
      </c>
      <c r="J2177">
        <v>1</v>
      </c>
      <c r="K2177" t="s">
        <v>6273</v>
      </c>
      <c r="L2177" t="s">
        <v>7073</v>
      </c>
      <c r="M2177">
        <v>37756</v>
      </c>
      <c r="N2177" t="s">
        <v>6275</v>
      </c>
      <c r="O2177" t="s">
        <v>7036</v>
      </c>
      <c r="P2177">
        <v>2</v>
      </c>
      <c r="Q2177">
        <v>4000000</v>
      </c>
      <c r="R2177">
        <v>0</v>
      </c>
      <c r="S2177">
        <v>0</v>
      </c>
      <c r="T2177">
        <v>0</v>
      </c>
      <c r="U2177" t="s">
        <v>243</v>
      </c>
      <c r="W2177">
        <v>0</v>
      </c>
      <c r="X2177">
        <v>0</v>
      </c>
      <c r="Y2177">
        <v>0</v>
      </c>
      <c r="Z2177">
        <v>9999</v>
      </c>
      <c r="AA2177">
        <v>0</v>
      </c>
      <c r="AB2177">
        <v>0</v>
      </c>
      <c r="AC2177">
        <v>0</v>
      </c>
      <c r="AE2177" t="s">
        <v>26</v>
      </c>
      <c r="AF2177" s="1">
        <v>44562</v>
      </c>
      <c r="AG2177">
        <v>1</v>
      </c>
      <c r="AL2177" s="1"/>
      <c r="AM2177">
        <v>33277</v>
      </c>
      <c r="AN2177">
        <v>0</v>
      </c>
      <c r="AO2177">
        <v>0</v>
      </c>
      <c r="AQ2177" t="s">
        <v>7073</v>
      </c>
      <c r="AR2177" s="1">
        <v>44949.593663229163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</row>
    <row r="2178" spans="1:51" x14ac:dyDescent="0.25">
      <c r="A2178">
        <v>1</v>
      </c>
      <c r="B2178">
        <v>781</v>
      </c>
      <c r="C2178" t="str">
        <f>"*"&amp;VLOOKUP(Tabla_clientes.amazonaws.com_UnoEE_Morenos_Real_t201_mm_clientes[[#This Row],[f201_rowid_tercero]],tercero_c,2,)</f>
        <v>*2198</v>
      </c>
      <c r="D2178" t="str">
        <f>"*"&amp;VLOOKUP(Tabla_clientes.amazonaws.com_UnoEE_Morenos_Real_t201_mm_clientes[[#This Row],[f201_rowid_tercero]],tercero_c,7,)</f>
        <v>*CINE COLOMBIA SAS</v>
      </c>
      <c r="E2178" t="s">
        <v>7903</v>
      </c>
      <c r="F2178" t="s">
        <v>9018</v>
      </c>
      <c r="G2178" t="str">
        <f>"*"&amp;VLOOKUP(Tabla_clientes.amazonaws.com_UnoEE_Morenos_Real_t201_mm_clientes[[#This Row],[f201_rowid_tercero]],penvio_c,3,)</f>
        <v>*000</v>
      </c>
      <c r="H2178" t="str">
        <f>"*"&amp;VLOOKUP(Tabla_clientes.amazonaws.com_UnoEE_Morenos_Real_t201_mm_clientes[[#This Row],[f201_rowid_tercero]],penvio_c,5,)</f>
        <v>*CINE COLOMBIA SAS</v>
      </c>
      <c r="I2178" t="s">
        <v>6277</v>
      </c>
      <c r="J2178">
        <v>1</v>
      </c>
      <c r="K2178" t="s">
        <v>6273</v>
      </c>
      <c r="L2178" t="s">
        <v>7073</v>
      </c>
      <c r="M2178">
        <v>37757</v>
      </c>
      <c r="N2178" t="s">
        <v>6275</v>
      </c>
      <c r="O2178" t="s">
        <v>7036</v>
      </c>
      <c r="P2178">
        <v>2</v>
      </c>
      <c r="Q2178">
        <v>4000000</v>
      </c>
      <c r="R2178">
        <v>0</v>
      </c>
      <c r="S2178">
        <v>0</v>
      </c>
      <c r="T2178">
        <v>0</v>
      </c>
      <c r="U2178" t="s">
        <v>243</v>
      </c>
      <c r="W2178">
        <v>0</v>
      </c>
      <c r="X2178">
        <v>0</v>
      </c>
      <c r="Y2178">
        <v>0</v>
      </c>
      <c r="Z2178">
        <v>9999</v>
      </c>
      <c r="AA2178">
        <v>0</v>
      </c>
      <c r="AB2178">
        <v>0</v>
      </c>
      <c r="AC2178">
        <v>0</v>
      </c>
      <c r="AE2178" t="s">
        <v>26</v>
      </c>
      <c r="AF2178" s="1">
        <v>44562</v>
      </c>
      <c r="AG2178">
        <v>1</v>
      </c>
      <c r="AL2178" s="1"/>
      <c r="AM2178">
        <v>33278</v>
      </c>
      <c r="AN2178">
        <v>0</v>
      </c>
      <c r="AO2178">
        <v>0</v>
      </c>
      <c r="AQ2178" t="s">
        <v>7073</v>
      </c>
      <c r="AR2178" s="1">
        <v>44949.59367415509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</row>
    <row r="2179" spans="1:51" x14ac:dyDescent="0.25">
      <c r="A2179">
        <v>1</v>
      </c>
      <c r="B2179">
        <v>781</v>
      </c>
      <c r="C2179" t="str">
        <f>"*"&amp;VLOOKUP(Tabla_clientes.amazonaws.com_UnoEE_Morenos_Real_t201_mm_clientes[[#This Row],[f201_rowid_tercero]],tercero_c,2,)</f>
        <v>*2198</v>
      </c>
      <c r="D2179" t="str">
        <f>"*"&amp;VLOOKUP(Tabla_clientes.amazonaws.com_UnoEE_Morenos_Real_t201_mm_clientes[[#This Row],[f201_rowid_tercero]],tercero_c,7,)</f>
        <v>*CINE COLOMBIA SAS</v>
      </c>
      <c r="E2179" t="s">
        <v>7905</v>
      </c>
      <c r="F2179" t="s">
        <v>9019</v>
      </c>
      <c r="G2179" t="str">
        <f>"*"&amp;VLOOKUP(Tabla_clientes.amazonaws.com_UnoEE_Morenos_Real_t201_mm_clientes[[#This Row],[f201_rowid_tercero]],penvio_c,3,)</f>
        <v>*000</v>
      </c>
      <c r="H2179" t="str">
        <f>"*"&amp;VLOOKUP(Tabla_clientes.amazonaws.com_UnoEE_Morenos_Real_t201_mm_clientes[[#This Row],[f201_rowid_tercero]],penvio_c,5,)</f>
        <v>*CINE COLOMBIA SAS</v>
      </c>
      <c r="I2179" t="s">
        <v>6277</v>
      </c>
      <c r="J2179">
        <v>1</v>
      </c>
      <c r="K2179" t="s">
        <v>6273</v>
      </c>
      <c r="L2179" t="s">
        <v>7073</v>
      </c>
      <c r="M2179">
        <v>37758</v>
      </c>
      <c r="N2179" t="s">
        <v>6275</v>
      </c>
      <c r="O2179" t="s">
        <v>7036</v>
      </c>
      <c r="P2179">
        <v>2</v>
      </c>
      <c r="Q2179">
        <v>4000000</v>
      </c>
      <c r="R2179">
        <v>0</v>
      </c>
      <c r="S2179">
        <v>0</v>
      </c>
      <c r="T2179">
        <v>0</v>
      </c>
      <c r="U2179" t="s">
        <v>243</v>
      </c>
      <c r="W2179">
        <v>0</v>
      </c>
      <c r="X2179">
        <v>0</v>
      </c>
      <c r="Y2179">
        <v>0</v>
      </c>
      <c r="Z2179">
        <v>9999</v>
      </c>
      <c r="AA2179">
        <v>0</v>
      </c>
      <c r="AB2179">
        <v>0</v>
      </c>
      <c r="AC2179">
        <v>0</v>
      </c>
      <c r="AE2179" t="s">
        <v>26</v>
      </c>
      <c r="AF2179" s="1">
        <v>44562</v>
      </c>
      <c r="AG2179">
        <v>1</v>
      </c>
      <c r="AL2179" s="1"/>
      <c r="AM2179">
        <v>33279</v>
      </c>
      <c r="AN2179">
        <v>0</v>
      </c>
      <c r="AO2179">
        <v>0</v>
      </c>
      <c r="AQ2179" t="s">
        <v>7073</v>
      </c>
      <c r="AR2179" s="1">
        <v>44949.593687384258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</row>
    <row r="2180" spans="1:51" x14ac:dyDescent="0.25">
      <c r="A2180">
        <v>1</v>
      </c>
      <c r="B2180">
        <v>781</v>
      </c>
      <c r="C2180" t="str">
        <f>"*"&amp;VLOOKUP(Tabla_clientes.amazonaws.com_UnoEE_Morenos_Real_t201_mm_clientes[[#This Row],[f201_rowid_tercero]],tercero_c,2,)</f>
        <v>*2198</v>
      </c>
      <c r="D2180" t="str">
        <f>"*"&amp;VLOOKUP(Tabla_clientes.amazonaws.com_UnoEE_Morenos_Real_t201_mm_clientes[[#This Row],[f201_rowid_tercero]],tercero_c,7,)</f>
        <v>*CINE COLOMBIA SAS</v>
      </c>
      <c r="E2180" t="s">
        <v>7907</v>
      </c>
      <c r="F2180" t="s">
        <v>9020</v>
      </c>
      <c r="G2180" t="str">
        <f>"*"&amp;VLOOKUP(Tabla_clientes.amazonaws.com_UnoEE_Morenos_Real_t201_mm_clientes[[#This Row],[f201_rowid_tercero]],penvio_c,3,)</f>
        <v>*000</v>
      </c>
      <c r="H2180" t="str">
        <f>"*"&amp;VLOOKUP(Tabla_clientes.amazonaws.com_UnoEE_Morenos_Real_t201_mm_clientes[[#This Row],[f201_rowid_tercero]],penvio_c,5,)</f>
        <v>*CINE COLOMBIA SAS</v>
      </c>
      <c r="I2180" t="s">
        <v>6277</v>
      </c>
      <c r="J2180">
        <v>1</v>
      </c>
      <c r="K2180" t="s">
        <v>6273</v>
      </c>
      <c r="L2180" t="s">
        <v>7073</v>
      </c>
      <c r="M2180">
        <v>37759</v>
      </c>
      <c r="N2180" t="s">
        <v>6275</v>
      </c>
      <c r="O2180" t="s">
        <v>7036</v>
      </c>
      <c r="P2180">
        <v>2</v>
      </c>
      <c r="Q2180">
        <v>4000000</v>
      </c>
      <c r="R2180">
        <v>0</v>
      </c>
      <c r="S2180">
        <v>0</v>
      </c>
      <c r="T2180">
        <v>0</v>
      </c>
      <c r="U2180" t="s">
        <v>243</v>
      </c>
      <c r="W2180">
        <v>0</v>
      </c>
      <c r="X2180">
        <v>0</v>
      </c>
      <c r="Y2180">
        <v>0</v>
      </c>
      <c r="Z2180">
        <v>9999</v>
      </c>
      <c r="AA2180">
        <v>0</v>
      </c>
      <c r="AB2180">
        <v>0</v>
      </c>
      <c r="AC2180">
        <v>0</v>
      </c>
      <c r="AE2180" t="s">
        <v>26</v>
      </c>
      <c r="AF2180" s="1">
        <v>44562</v>
      </c>
      <c r="AG2180">
        <v>1</v>
      </c>
      <c r="AL2180" s="1"/>
      <c r="AM2180">
        <v>33280</v>
      </c>
      <c r="AN2180">
        <v>0</v>
      </c>
      <c r="AO2180">
        <v>0</v>
      </c>
      <c r="AQ2180" t="s">
        <v>7073</v>
      </c>
      <c r="AR2180" s="1">
        <v>44949.593697372686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</row>
    <row r="2181" spans="1:51" x14ac:dyDescent="0.25">
      <c r="A2181">
        <v>1</v>
      </c>
      <c r="B2181">
        <v>781</v>
      </c>
      <c r="C2181" t="str">
        <f>"*"&amp;VLOOKUP(Tabla_clientes.amazonaws.com_UnoEE_Morenos_Real_t201_mm_clientes[[#This Row],[f201_rowid_tercero]],tercero_c,2,)</f>
        <v>*2198</v>
      </c>
      <c r="D2181" t="str">
        <f>"*"&amp;VLOOKUP(Tabla_clientes.amazonaws.com_UnoEE_Morenos_Real_t201_mm_clientes[[#This Row],[f201_rowid_tercero]],tercero_c,7,)</f>
        <v>*CINE COLOMBIA SAS</v>
      </c>
      <c r="E2181" t="s">
        <v>7909</v>
      </c>
      <c r="F2181" t="s">
        <v>9021</v>
      </c>
      <c r="G2181" t="str">
        <f>"*"&amp;VLOOKUP(Tabla_clientes.amazonaws.com_UnoEE_Morenos_Real_t201_mm_clientes[[#This Row],[f201_rowid_tercero]],penvio_c,3,)</f>
        <v>*000</v>
      </c>
      <c r="H2181" t="str">
        <f>"*"&amp;VLOOKUP(Tabla_clientes.amazonaws.com_UnoEE_Morenos_Real_t201_mm_clientes[[#This Row],[f201_rowid_tercero]],penvio_c,5,)</f>
        <v>*CINE COLOMBIA SAS</v>
      </c>
      <c r="I2181" t="s">
        <v>6277</v>
      </c>
      <c r="J2181">
        <v>1</v>
      </c>
      <c r="K2181" t="s">
        <v>6273</v>
      </c>
      <c r="L2181" t="s">
        <v>7073</v>
      </c>
      <c r="M2181">
        <v>37760</v>
      </c>
      <c r="N2181" t="s">
        <v>6275</v>
      </c>
      <c r="O2181" t="s">
        <v>7036</v>
      </c>
      <c r="P2181">
        <v>2</v>
      </c>
      <c r="Q2181">
        <v>4000000</v>
      </c>
      <c r="R2181">
        <v>0</v>
      </c>
      <c r="S2181">
        <v>0</v>
      </c>
      <c r="T2181">
        <v>0</v>
      </c>
      <c r="U2181" t="s">
        <v>243</v>
      </c>
      <c r="W2181">
        <v>0</v>
      </c>
      <c r="X2181">
        <v>0</v>
      </c>
      <c r="Y2181">
        <v>0</v>
      </c>
      <c r="Z2181">
        <v>9999</v>
      </c>
      <c r="AA2181">
        <v>0</v>
      </c>
      <c r="AB2181">
        <v>0</v>
      </c>
      <c r="AC2181">
        <v>0</v>
      </c>
      <c r="AE2181" t="s">
        <v>26</v>
      </c>
      <c r="AF2181" s="1">
        <v>44562</v>
      </c>
      <c r="AG2181">
        <v>1</v>
      </c>
      <c r="AL2181" s="1"/>
      <c r="AM2181">
        <v>33281</v>
      </c>
      <c r="AN2181">
        <v>0</v>
      </c>
      <c r="AO2181">
        <v>0</v>
      </c>
      <c r="AQ2181" t="s">
        <v>7073</v>
      </c>
      <c r="AR2181" s="1">
        <v>44949.593707326392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</row>
    <row r="2182" spans="1:51" x14ac:dyDescent="0.25">
      <c r="A2182">
        <v>1</v>
      </c>
      <c r="B2182">
        <v>781</v>
      </c>
      <c r="C2182" t="str">
        <f>"*"&amp;VLOOKUP(Tabla_clientes.amazonaws.com_UnoEE_Morenos_Real_t201_mm_clientes[[#This Row],[f201_rowid_tercero]],tercero_c,2,)</f>
        <v>*2198</v>
      </c>
      <c r="D2182" t="str">
        <f>"*"&amp;VLOOKUP(Tabla_clientes.amazonaws.com_UnoEE_Morenos_Real_t201_mm_clientes[[#This Row],[f201_rowid_tercero]],tercero_c,7,)</f>
        <v>*CINE COLOMBIA SAS</v>
      </c>
      <c r="E2182" t="s">
        <v>7918</v>
      </c>
      <c r="F2182" t="s">
        <v>9022</v>
      </c>
      <c r="G2182" t="str">
        <f>"*"&amp;VLOOKUP(Tabla_clientes.amazonaws.com_UnoEE_Morenos_Real_t201_mm_clientes[[#This Row],[f201_rowid_tercero]],penvio_c,3,)</f>
        <v>*000</v>
      </c>
      <c r="H2182" t="str">
        <f>"*"&amp;VLOOKUP(Tabla_clientes.amazonaws.com_UnoEE_Morenos_Real_t201_mm_clientes[[#This Row],[f201_rowid_tercero]],penvio_c,5,)</f>
        <v>*CINE COLOMBIA SAS</v>
      </c>
      <c r="I2182" t="s">
        <v>6277</v>
      </c>
      <c r="J2182">
        <v>1</v>
      </c>
      <c r="K2182" t="s">
        <v>6273</v>
      </c>
      <c r="L2182" t="s">
        <v>7073</v>
      </c>
      <c r="M2182">
        <v>37761</v>
      </c>
      <c r="N2182" t="s">
        <v>6275</v>
      </c>
      <c r="O2182" t="s">
        <v>7036</v>
      </c>
      <c r="P2182">
        <v>2</v>
      </c>
      <c r="Q2182">
        <v>4000000</v>
      </c>
      <c r="R2182">
        <v>0</v>
      </c>
      <c r="S2182">
        <v>0</v>
      </c>
      <c r="T2182">
        <v>0</v>
      </c>
      <c r="U2182" t="s">
        <v>243</v>
      </c>
      <c r="W2182">
        <v>0</v>
      </c>
      <c r="X2182">
        <v>0</v>
      </c>
      <c r="Y2182">
        <v>0</v>
      </c>
      <c r="Z2182">
        <v>9999</v>
      </c>
      <c r="AA2182">
        <v>0</v>
      </c>
      <c r="AB2182">
        <v>0</v>
      </c>
      <c r="AC2182">
        <v>0</v>
      </c>
      <c r="AE2182" t="s">
        <v>26</v>
      </c>
      <c r="AF2182" s="1">
        <v>44562</v>
      </c>
      <c r="AG2182">
        <v>1</v>
      </c>
      <c r="AL2182" s="1"/>
      <c r="AM2182">
        <v>33282</v>
      </c>
      <c r="AN2182">
        <v>0</v>
      </c>
      <c r="AO2182">
        <v>0</v>
      </c>
      <c r="AQ2182" t="s">
        <v>7073</v>
      </c>
      <c r="AR2182" s="1">
        <v>44949.59371666667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</row>
    <row r="2183" spans="1:51" x14ac:dyDescent="0.25">
      <c r="A2183">
        <v>1</v>
      </c>
      <c r="B2183">
        <v>781</v>
      </c>
      <c r="C2183" t="str">
        <f>"*"&amp;VLOOKUP(Tabla_clientes.amazonaws.com_UnoEE_Morenos_Real_t201_mm_clientes[[#This Row],[f201_rowid_tercero]],tercero_c,2,)</f>
        <v>*2198</v>
      </c>
      <c r="D2183" t="str">
        <f>"*"&amp;VLOOKUP(Tabla_clientes.amazonaws.com_UnoEE_Morenos_Real_t201_mm_clientes[[#This Row],[f201_rowid_tercero]],tercero_c,7,)</f>
        <v>*CINE COLOMBIA SAS</v>
      </c>
      <c r="E2183" t="s">
        <v>7920</v>
      </c>
      <c r="F2183" t="s">
        <v>9023</v>
      </c>
      <c r="G2183" t="str">
        <f>"*"&amp;VLOOKUP(Tabla_clientes.amazonaws.com_UnoEE_Morenos_Real_t201_mm_clientes[[#This Row],[f201_rowid_tercero]],penvio_c,3,)</f>
        <v>*000</v>
      </c>
      <c r="H2183" t="str">
        <f>"*"&amp;VLOOKUP(Tabla_clientes.amazonaws.com_UnoEE_Morenos_Real_t201_mm_clientes[[#This Row],[f201_rowid_tercero]],penvio_c,5,)</f>
        <v>*CINE COLOMBIA SAS</v>
      </c>
      <c r="I2183" t="s">
        <v>6277</v>
      </c>
      <c r="J2183">
        <v>1</v>
      </c>
      <c r="K2183" t="s">
        <v>6273</v>
      </c>
      <c r="L2183" t="s">
        <v>7073</v>
      </c>
      <c r="M2183">
        <v>37762</v>
      </c>
      <c r="N2183" t="s">
        <v>6275</v>
      </c>
      <c r="O2183" t="s">
        <v>7036</v>
      </c>
      <c r="P2183">
        <v>2</v>
      </c>
      <c r="Q2183">
        <v>4000000</v>
      </c>
      <c r="R2183">
        <v>0</v>
      </c>
      <c r="S2183">
        <v>0</v>
      </c>
      <c r="T2183">
        <v>0</v>
      </c>
      <c r="U2183" t="s">
        <v>243</v>
      </c>
      <c r="W2183">
        <v>0</v>
      </c>
      <c r="X2183">
        <v>0</v>
      </c>
      <c r="Y2183">
        <v>0</v>
      </c>
      <c r="Z2183">
        <v>9999</v>
      </c>
      <c r="AA2183">
        <v>0</v>
      </c>
      <c r="AB2183">
        <v>0</v>
      </c>
      <c r="AC2183">
        <v>0</v>
      </c>
      <c r="AE2183" t="s">
        <v>26</v>
      </c>
      <c r="AF2183" s="1">
        <v>44562</v>
      </c>
      <c r="AG2183">
        <v>1</v>
      </c>
      <c r="AL2183" s="1"/>
      <c r="AM2183">
        <v>33283</v>
      </c>
      <c r="AN2183">
        <v>0</v>
      </c>
      <c r="AO2183">
        <v>0</v>
      </c>
      <c r="AQ2183" t="s">
        <v>7073</v>
      </c>
      <c r="AR2183" s="1">
        <v>44949.593725925923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</row>
    <row r="2184" spans="1:51" x14ac:dyDescent="0.25">
      <c r="A2184">
        <v>1</v>
      </c>
      <c r="B2184">
        <v>781</v>
      </c>
      <c r="C2184" t="str">
        <f>"*"&amp;VLOOKUP(Tabla_clientes.amazonaws.com_UnoEE_Morenos_Real_t201_mm_clientes[[#This Row],[f201_rowid_tercero]],tercero_c,2,)</f>
        <v>*2198</v>
      </c>
      <c r="D2184" t="str">
        <f>"*"&amp;VLOOKUP(Tabla_clientes.amazonaws.com_UnoEE_Morenos_Real_t201_mm_clientes[[#This Row],[f201_rowid_tercero]],tercero_c,7,)</f>
        <v>*CINE COLOMBIA SAS</v>
      </c>
      <c r="E2184" t="s">
        <v>7953</v>
      </c>
      <c r="F2184" t="s">
        <v>9024</v>
      </c>
      <c r="G2184" t="str">
        <f>"*"&amp;VLOOKUP(Tabla_clientes.amazonaws.com_UnoEE_Morenos_Real_t201_mm_clientes[[#This Row],[f201_rowid_tercero]],penvio_c,3,)</f>
        <v>*000</v>
      </c>
      <c r="H2184" t="str">
        <f>"*"&amp;VLOOKUP(Tabla_clientes.amazonaws.com_UnoEE_Morenos_Real_t201_mm_clientes[[#This Row],[f201_rowid_tercero]],penvio_c,5,)</f>
        <v>*CINE COLOMBIA SAS</v>
      </c>
      <c r="I2184" t="s">
        <v>6277</v>
      </c>
      <c r="J2184">
        <v>1</v>
      </c>
      <c r="K2184" t="s">
        <v>6273</v>
      </c>
      <c r="L2184" t="s">
        <v>7073</v>
      </c>
      <c r="M2184">
        <v>37763</v>
      </c>
      <c r="N2184" t="s">
        <v>6275</v>
      </c>
      <c r="O2184" t="s">
        <v>7036</v>
      </c>
      <c r="P2184">
        <v>2</v>
      </c>
      <c r="Q2184">
        <v>4000000</v>
      </c>
      <c r="R2184">
        <v>0</v>
      </c>
      <c r="S2184">
        <v>0</v>
      </c>
      <c r="T2184">
        <v>0</v>
      </c>
      <c r="U2184" t="s">
        <v>243</v>
      </c>
      <c r="W2184">
        <v>0</v>
      </c>
      <c r="X2184">
        <v>0</v>
      </c>
      <c r="Y2184">
        <v>0</v>
      </c>
      <c r="Z2184">
        <v>9999</v>
      </c>
      <c r="AA2184">
        <v>0</v>
      </c>
      <c r="AB2184">
        <v>0</v>
      </c>
      <c r="AC2184">
        <v>0</v>
      </c>
      <c r="AE2184" t="s">
        <v>26</v>
      </c>
      <c r="AF2184" s="1">
        <v>44562</v>
      </c>
      <c r="AG2184">
        <v>1</v>
      </c>
      <c r="AL2184" s="1"/>
      <c r="AM2184">
        <v>33284</v>
      </c>
      <c r="AN2184">
        <v>0</v>
      </c>
      <c r="AO2184">
        <v>0</v>
      </c>
      <c r="AQ2184" t="s">
        <v>7073</v>
      </c>
      <c r="AR2184" s="1">
        <v>44949.593735335649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</row>
    <row r="2185" spans="1:51" x14ac:dyDescent="0.25">
      <c r="A2185">
        <v>1</v>
      </c>
      <c r="B2185">
        <v>781</v>
      </c>
      <c r="C2185" t="str">
        <f>"*"&amp;VLOOKUP(Tabla_clientes.amazonaws.com_UnoEE_Morenos_Real_t201_mm_clientes[[#This Row],[f201_rowid_tercero]],tercero_c,2,)</f>
        <v>*2198</v>
      </c>
      <c r="D2185" t="str">
        <f>"*"&amp;VLOOKUP(Tabla_clientes.amazonaws.com_UnoEE_Morenos_Real_t201_mm_clientes[[#This Row],[f201_rowid_tercero]],tercero_c,7,)</f>
        <v>*CINE COLOMBIA SAS</v>
      </c>
      <c r="E2185" t="s">
        <v>7955</v>
      </c>
      <c r="F2185" t="s">
        <v>9025</v>
      </c>
      <c r="G2185" t="str">
        <f>"*"&amp;VLOOKUP(Tabla_clientes.amazonaws.com_UnoEE_Morenos_Real_t201_mm_clientes[[#This Row],[f201_rowid_tercero]],penvio_c,3,)</f>
        <v>*000</v>
      </c>
      <c r="H2185" t="str">
        <f>"*"&amp;VLOOKUP(Tabla_clientes.amazonaws.com_UnoEE_Morenos_Real_t201_mm_clientes[[#This Row],[f201_rowid_tercero]],penvio_c,5,)</f>
        <v>*CINE COLOMBIA SAS</v>
      </c>
      <c r="I2185" t="s">
        <v>6277</v>
      </c>
      <c r="J2185">
        <v>1</v>
      </c>
      <c r="K2185" t="s">
        <v>6273</v>
      </c>
      <c r="L2185" t="s">
        <v>7073</v>
      </c>
      <c r="M2185">
        <v>37764</v>
      </c>
      <c r="N2185" t="s">
        <v>6275</v>
      </c>
      <c r="O2185" t="s">
        <v>7036</v>
      </c>
      <c r="P2185">
        <v>2</v>
      </c>
      <c r="Q2185">
        <v>4000000</v>
      </c>
      <c r="R2185">
        <v>0</v>
      </c>
      <c r="S2185">
        <v>0</v>
      </c>
      <c r="T2185">
        <v>0</v>
      </c>
      <c r="U2185" t="s">
        <v>243</v>
      </c>
      <c r="W2185">
        <v>0</v>
      </c>
      <c r="X2185">
        <v>0</v>
      </c>
      <c r="Y2185">
        <v>0</v>
      </c>
      <c r="Z2185">
        <v>9999</v>
      </c>
      <c r="AA2185">
        <v>0</v>
      </c>
      <c r="AB2185">
        <v>0</v>
      </c>
      <c r="AC2185">
        <v>0</v>
      </c>
      <c r="AE2185" t="s">
        <v>26</v>
      </c>
      <c r="AF2185" s="1">
        <v>44562</v>
      </c>
      <c r="AG2185">
        <v>1</v>
      </c>
      <c r="AL2185" s="1"/>
      <c r="AM2185">
        <v>33285</v>
      </c>
      <c r="AN2185">
        <v>0</v>
      </c>
      <c r="AO2185">
        <v>0</v>
      </c>
      <c r="AQ2185" t="s">
        <v>7073</v>
      </c>
      <c r="AR2185" s="1">
        <v>44949.593744907404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</row>
    <row r="2186" spans="1:51" x14ac:dyDescent="0.25">
      <c r="A2186">
        <v>1</v>
      </c>
      <c r="B2186">
        <v>781</v>
      </c>
      <c r="C2186" t="str">
        <f>"*"&amp;VLOOKUP(Tabla_clientes.amazonaws.com_UnoEE_Morenos_Real_t201_mm_clientes[[#This Row],[f201_rowid_tercero]],tercero_c,2,)</f>
        <v>*2198</v>
      </c>
      <c r="D2186" t="str">
        <f>"*"&amp;VLOOKUP(Tabla_clientes.amazonaws.com_UnoEE_Morenos_Real_t201_mm_clientes[[#This Row],[f201_rowid_tercero]],tercero_c,7,)</f>
        <v>*CINE COLOMBIA SAS</v>
      </c>
      <c r="E2186" t="s">
        <v>7924</v>
      </c>
      <c r="F2186" t="s">
        <v>9026</v>
      </c>
      <c r="G2186" t="str">
        <f>"*"&amp;VLOOKUP(Tabla_clientes.amazonaws.com_UnoEE_Morenos_Real_t201_mm_clientes[[#This Row],[f201_rowid_tercero]],penvio_c,3,)</f>
        <v>*000</v>
      </c>
      <c r="H2186" t="str">
        <f>"*"&amp;VLOOKUP(Tabla_clientes.amazonaws.com_UnoEE_Morenos_Real_t201_mm_clientes[[#This Row],[f201_rowid_tercero]],penvio_c,5,)</f>
        <v>*CINE COLOMBIA SAS</v>
      </c>
      <c r="I2186" t="s">
        <v>6277</v>
      </c>
      <c r="J2186">
        <v>1</v>
      </c>
      <c r="K2186" t="s">
        <v>6273</v>
      </c>
      <c r="L2186" t="s">
        <v>7073</v>
      </c>
      <c r="M2186">
        <v>37765</v>
      </c>
      <c r="N2186" t="s">
        <v>6275</v>
      </c>
      <c r="O2186" t="s">
        <v>7036</v>
      </c>
      <c r="P2186">
        <v>2</v>
      </c>
      <c r="Q2186">
        <v>4000000</v>
      </c>
      <c r="R2186">
        <v>0</v>
      </c>
      <c r="S2186">
        <v>0</v>
      </c>
      <c r="T2186">
        <v>0</v>
      </c>
      <c r="U2186" t="s">
        <v>243</v>
      </c>
      <c r="W2186">
        <v>0</v>
      </c>
      <c r="X2186">
        <v>0</v>
      </c>
      <c r="Y2186">
        <v>0</v>
      </c>
      <c r="Z2186">
        <v>9999</v>
      </c>
      <c r="AA2186">
        <v>0</v>
      </c>
      <c r="AB2186">
        <v>0</v>
      </c>
      <c r="AC2186">
        <v>0</v>
      </c>
      <c r="AE2186" t="s">
        <v>26</v>
      </c>
      <c r="AF2186" s="1">
        <v>44562</v>
      </c>
      <c r="AG2186">
        <v>1</v>
      </c>
      <c r="AL2186" s="1"/>
      <c r="AM2186">
        <v>33286</v>
      </c>
      <c r="AN2186">
        <v>0</v>
      </c>
      <c r="AO2186">
        <v>0</v>
      </c>
      <c r="AQ2186" t="s">
        <v>7073</v>
      </c>
      <c r="AR2186" s="1">
        <v>44949.593753668982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</row>
    <row r="2187" spans="1:51" x14ac:dyDescent="0.25">
      <c r="A2187">
        <v>1</v>
      </c>
      <c r="B2187">
        <v>781</v>
      </c>
      <c r="C2187" t="str">
        <f>"*"&amp;VLOOKUP(Tabla_clientes.amazonaws.com_UnoEE_Morenos_Real_t201_mm_clientes[[#This Row],[f201_rowid_tercero]],tercero_c,2,)</f>
        <v>*2198</v>
      </c>
      <c r="D2187" t="str">
        <f>"*"&amp;VLOOKUP(Tabla_clientes.amazonaws.com_UnoEE_Morenos_Real_t201_mm_clientes[[#This Row],[f201_rowid_tercero]],tercero_c,7,)</f>
        <v>*CINE COLOMBIA SAS</v>
      </c>
      <c r="E2187" t="s">
        <v>7950</v>
      </c>
      <c r="F2187" t="s">
        <v>9027</v>
      </c>
      <c r="G2187" t="str">
        <f>"*"&amp;VLOOKUP(Tabla_clientes.amazonaws.com_UnoEE_Morenos_Real_t201_mm_clientes[[#This Row],[f201_rowid_tercero]],penvio_c,3,)</f>
        <v>*000</v>
      </c>
      <c r="H2187" t="str">
        <f>"*"&amp;VLOOKUP(Tabla_clientes.amazonaws.com_UnoEE_Morenos_Real_t201_mm_clientes[[#This Row],[f201_rowid_tercero]],penvio_c,5,)</f>
        <v>*CINE COLOMBIA SAS</v>
      </c>
      <c r="I2187" t="s">
        <v>6277</v>
      </c>
      <c r="J2187">
        <v>1</v>
      </c>
      <c r="K2187" t="s">
        <v>6273</v>
      </c>
      <c r="L2187" t="s">
        <v>7073</v>
      </c>
      <c r="M2187">
        <v>37766</v>
      </c>
      <c r="N2187" t="s">
        <v>6275</v>
      </c>
      <c r="O2187" t="s">
        <v>7036</v>
      </c>
      <c r="P2187">
        <v>2</v>
      </c>
      <c r="Q2187">
        <v>4000000</v>
      </c>
      <c r="R2187">
        <v>0</v>
      </c>
      <c r="S2187">
        <v>0</v>
      </c>
      <c r="T2187">
        <v>0</v>
      </c>
      <c r="U2187" t="s">
        <v>243</v>
      </c>
      <c r="W2187">
        <v>0</v>
      </c>
      <c r="X2187">
        <v>0</v>
      </c>
      <c r="Y2187">
        <v>0</v>
      </c>
      <c r="Z2187">
        <v>9999</v>
      </c>
      <c r="AA2187">
        <v>0</v>
      </c>
      <c r="AB2187">
        <v>0</v>
      </c>
      <c r="AC2187">
        <v>0</v>
      </c>
      <c r="AE2187" t="s">
        <v>26</v>
      </c>
      <c r="AF2187" s="1">
        <v>44562</v>
      </c>
      <c r="AG2187">
        <v>1</v>
      </c>
      <c r="AL2187" s="1"/>
      <c r="AM2187">
        <v>33287</v>
      </c>
      <c r="AN2187">
        <v>0</v>
      </c>
      <c r="AO2187">
        <v>0</v>
      </c>
      <c r="AQ2187" t="s">
        <v>7073</v>
      </c>
      <c r="AR2187" s="1">
        <v>44949.593762002318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</row>
    <row r="2188" spans="1:51" x14ac:dyDescent="0.25">
      <c r="A2188">
        <v>1</v>
      </c>
      <c r="B2188">
        <v>781</v>
      </c>
      <c r="C2188" t="str">
        <f>"*"&amp;VLOOKUP(Tabla_clientes.amazonaws.com_UnoEE_Morenos_Real_t201_mm_clientes[[#This Row],[f201_rowid_tercero]],tercero_c,2,)</f>
        <v>*2198</v>
      </c>
      <c r="D2188" t="str">
        <f>"*"&amp;VLOOKUP(Tabla_clientes.amazonaws.com_UnoEE_Morenos_Real_t201_mm_clientes[[#This Row],[f201_rowid_tercero]],tercero_c,7,)</f>
        <v>*CINE COLOMBIA SAS</v>
      </c>
      <c r="E2188" t="s">
        <v>7926</v>
      </c>
      <c r="F2188" t="s">
        <v>9028</v>
      </c>
      <c r="G2188" t="str">
        <f>"*"&amp;VLOOKUP(Tabla_clientes.amazonaws.com_UnoEE_Morenos_Real_t201_mm_clientes[[#This Row],[f201_rowid_tercero]],penvio_c,3,)</f>
        <v>*000</v>
      </c>
      <c r="H2188" t="str">
        <f>"*"&amp;VLOOKUP(Tabla_clientes.amazonaws.com_UnoEE_Morenos_Real_t201_mm_clientes[[#This Row],[f201_rowid_tercero]],penvio_c,5,)</f>
        <v>*CINE COLOMBIA SAS</v>
      </c>
      <c r="I2188" t="s">
        <v>6277</v>
      </c>
      <c r="J2188">
        <v>1</v>
      </c>
      <c r="K2188" t="s">
        <v>6273</v>
      </c>
      <c r="L2188" t="s">
        <v>7073</v>
      </c>
      <c r="M2188">
        <v>37767</v>
      </c>
      <c r="N2188" t="s">
        <v>6275</v>
      </c>
      <c r="O2188" t="s">
        <v>7036</v>
      </c>
      <c r="P2188">
        <v>2</v>
      </c>
      <c r="Q2188">
        <v>4000000</v>
      </c>
      <c r="R2188">
        <v>0</v>
      </c>
      <c r="S2188">
        <v>0</v>
      </c>
      <c r="T2188">
        <v>0</v>
      </c>
      <c r="U2188" t="s">
        <v>243</v>
      </c>
      <c r="W2188">
        <v>0</v>
      </c>
      <c r="X2188">
        <v>0</v>
      </c>
      <c r="Y2188">
        <v>0</v>
      </c>
      <c r="Z2188">
        <v>9999</v>
      </c>
      <c r="AA2188">
        <v>0</v>
      </c>
      <c r="AB2188">
        <v>0</v>
      </c>
      <c r="AC2188">
        <v>0</v>
      </c>
      <c r="AE2188" t="s">
        <v>26</v>
      </c>
      <c r="AF2188" s="1">
        <v>44562</v>
      </c>
      <c r="AG2188">
        <v>1</v>
      </c>
      <c r="AL2188" s="1"/>
      <c r="AM2188">
        <v>33288</v>
      </c>
      <c r="AN2188">
        <v>0</v>
      </c>
      <c r="AO2188">
        <v>0</v>
      </c>
      <c r="AQ2188" t="s">
        <v>7073</v>
      </c>
      <c r="AR2188" s="1">
        <v>44949.593770173611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</row>
    <row r="2189" spans="1:51" x14ac:dyDescent="0.25">
      <c r="A2189">
        <v>1</v>
      </c>
      <c r="B2189">
        <v>781</v>
      </c>
      <c r="C2189" t="str">
        <f>"*"&amp;VLOOKUP(Tabla_clientes.amazonaws.com_UnoEE_Morenos_Real_t201_mm_clientes[[#This Row],[f201_rowid_tercero]],tercero_c,2,)</f>
        <v>*2198</v>
      </c>
      <c r="D2189" t="str">
        <f>"*"&amp;VLOOKUP(Tabla_clientes.amazonaws.com_UnoEE_Morenos_Real_t201_mm_clientes[[#This Row],[f201_rowid_tercero]],tercero_c,7,)</f>
        <v>*CINE COLOMBIA SAS</v>
      </c>
      <c r="E2189" t="s">
        <v>7927</v>
      </c>
      <c r="F2189" t="s">
        <v>9029</v>
      </c>
      <c r="G2189" t="str">
        <f>"*"&amp;VLOOKUP(Tabla_clientes.amazonaws.com_UnoEE_Morenos_Real_t201_mm_clientes[[#This Row],[f201_rowid_tercero]],penvio_c,3,)</f>
        <v>*000</v>
      </c>
      <c r="H2189" t="str">
        <f>"*"&amp;VLOOKUP(Tabla_clientes.amazonaws.com_UnoEE_Morenos_Real_t201_mm_clientes[[#This Row],[f201_rowid_tercero]],penvio_c,5,)</f>
        <v>*CINE COLOMBIA SAS</v>
      </c>
      <c r="I2189" t="s">
        <v>6277</v>
      </c>
      <c r="J2189">
        <v>1</v>
      </c>
      <c r="K2189" t="s">
        <v>6273</v>
      </c>
      <c r="L2189" t="s">
        <v>7073</v>
      </c>
      <c r="M2189">
        <v>37768</v>
      </c>
      <c r="N2189" t="s">
        <v>6275</v>
      </c>
      <c r="O2189" t="s">
        <v>7036</v>
      </c>
      <c r="P2189">
        <v>2</v>
      </c>
      <c r="Q2189">
        <v>4000000</v>
      </c>
      <c r="R2189">
        <v>0</v>
      </c>
      <c r="S2189">
        <v>0</v>
      </c>
      <c r="T2189">
        <v>0</v>
      </c>
      <c r="U2189" t="s">
        <v>243</v>
      </c>
      <c r="W2189">
        <v>0</v>
      </c>
      <c r="X2189">
        <v>0</v>
      </c>
      <c r="Y2189">
        <v>0</v>
      </c>
      <c r="Z2189">
        <v>9999</v>
      </c>
      <c r="AA2189">
        <v>0</v>
      </c>
      <c r="AB2189">
        <v>0</v>
      </c>
      <c r="AC2189">
        <v>0</v>
      </c>
      <c r="AE2189" t="s">
        <v>26</v>
      </c>
      <c r="AF2189" s="1">
        <v>44562</v>
      </c>
      <c r="AG2189">
        <v>1</v>
      </c>
      <c r="AL2189" s="1"/>
      <c r="AM2189">
        <v>33289</v>
      </c>
      <c r="AN2189">
        <v>0</v>
      </c>
      <c r="AO2189">
        <v>0</v>
      </c>
      <c r="AQ2189" t="s">
        <v>7073</v>
      </c>
      <c r="AR2189" s="1">
        <v>44949.593778784722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</row>
    <row r="2190" spans="1:51" x14ac:dyDescent="0.25">
      <c r="A2190">
        <v>1</v>
      </c>
      <c r="B2190">
        <v>781</v>
      </c>
      <c r="C2190" t="str">
        <f>"*"&amp;VLOOKUP(Tabla_clientes.amazonaws.com_UnoEE_Morenos_Real_t201_mm_clientes[[#This Row],[f201_rowid_tercero]],tercero_c,2,)</f>
        <v>*2198</v>
      </c>
      <c r="D2190" t="str">
        <f>"*"&amp;VLOOKUP(Tabla_clientes.amazonaws.com_UnoEE_Morenos_Real_t201_mm_clientes[[#This Row],[f201_rowid_tercero]],tercero_c,7,)</f>
        <v>*CINE COLOMBIA SAS</v>
      </c>
      <c r="E2190" t="s">
        <v>7944</v>
      </c>
      <c r="F2190" t="s">
        <v>9030</v>
      </c>
      <c r="G2190" t="str">
        <f>"*"&amp;VLOOKUP(Tabla_clientes.amazonaws.com_UnoEE_Morenos_Real_t201_mm_clientes[[#This Row],[f201_rowid_tercero]],penvio_c,3,)</f>
        <v>*000</v>
      </c>
      <c r="H2190" t="str">
        <f>"*"&amp;VLOOKUP(Tabla_clientes.amazonaws.com_UnoEE_Morenos_Real_t201_mm_clientes[[#This Row],[f201_rowid_tercero]],penvio_c,5,)</f>
        <v>*CINE COLOMBIA SAS</v>
      </c>
      <c r="I2190" t="s">
        <v>6277</v>
      </c>
      <c r="J2190">
        <v>1</v>
      </c>
      <c r="K2190" t="s">
        <v>6273</v>
      </c>
      <c r="L2190" t="s">
        <v>7073</v>
      </c>
      <c r="M2190">
        <v>37769</v>
      </c>
      <c r="N2190" t="s">
        <v>6275</v>
      </c>
      <c r="O2190" t="s">
        <v>7036</v>
      </c>
      <c r="P2190">
        <v>2</v>
      </c>
      <c r="Q2190">
        <v>4000000</v>
      </c>
      <c r="R2190">
        <v>0</v>
      </c>
      <c r="S2190">
        <v>0</v>
      </c>
      <c r="T2190">
        <v>0</v>
      </c>
      <c r="U2190" t="s">
        <v>243</v>
      </c>
      <c r="W2190">
        <v>0</v>
      </c>
      <c r="X2190">
        <v>0</v>
      </c>
      <c r="Y2190">
        <v>0</v>
      </c>
      <c r="Z2190">
        <v>9999</v>
      </c>
      <c r="AA2190">
        <v>0</v>
      </c>
      <c r="AB2190">
        <v>0</v>
      </c>
      <c r="AC2190">
        <v>0</v>
      </c>
      <c r="AE2190" t="s">
        <v>26</v>
      </c>
      <c r="AF2190" s="1">
        <v>44562</v>
      </c>
      <c r="AG2190">
        <v>1</v>
      </c>
      <c r="AL2190" s="1"/>
      <c r="AM2190">
        <v>33290</v>
      </c>
      <c r="AN2190">
        <v>0</v>
      </c>
      <c r="AO2190">
        <v>0</v>
      </c>
      <c r="AQ2190" t="s">
        <v>7073</v>
      </c>
      <c r="AR2190" s="1">
        <v>44949.593787766207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</row>
    <row r="2191" spans="1:51" x14ac:dyDescent="0.25">
      <c r="A2191">
        <v>1</v>
      </c>
      <c r="B2191">
        <v>781</v>
      </c>
      <c r="C2191" t="str">
        <f>"*"&amp;VLOOKUP(Tabla_clientes.amazonaws.com_UnoEE_Morenos_Real_t201_mm_clientes[[#This Row],[f201_rowid_tercero]],tercero_c,2,)</f>
        <v>*2198</v>
      </c>
      <c r="D2191" t="str">
        <f>"*"&amp;VLOOKUP(Tabla_clientes.amazonaws.com_UnoEE_Morenos_Real_t201_mm_clientes[[#This Row],[f201_rowid_tercero]],tercero_c,7,)</f>
        <v>*CINE COLOMBIA SAS</v>
      </c>
      <c r="E2191" t="s">
        <v>7946</v>
      </c>
      <c r="F2191" t="s">
        <v>9031</v>
      </c>
      <c r="G2191" t="str">
        <f>"*"&amp;VLOOKUP(Tabla_clientes.amazonaws.com_UnoEE_Morenos_Real_t201_mm_clientes[[#This Row],[f201_rowid_tercero]],penvio_c,3,)</f>
        <v>*000</v>
      </c>
      <c r="H2191" t="str">
        <f>"*"&amp;VLOOKUP(Tabla_clientes.amazonaws.com_UnoEE_Morenos_Real_t201_mm_clientes[[#This Row],[f201_rowid_tercero]],penvio_c,5,)</f>
        <v>*CINE COLOMBIA SAS</v>
      </c>
      <c r="I2191" t="s">
        <v>6277</v>
      </c>
      <c r="J2191">
        <v>1</v>
      </c>
      <c r="K2191" t="s">
        <v>6273</v>
      </c>
      <c r="L2191" t="s">
        <v>7073</v>
      </c>
      <c r="M2191">
        <v>37770</v>
      </c>
      <c r="N2191" t="s">
        <v>6275</v>
      </c>
      <c r="O2191" t="s">
        <v>7036</v>
      </c>
      <c r="P2191">
        <v>2</v>
      </c>
      <c r="Q2191">
        <v>4000000</v>
      </c>
      <c r="R2191">
        <v>0</v>
      </c>
      <c r="S2191">
        <v>0</v>
      </c>
      <c r="T2191">
        <v>0</v>
      </c>
      <c r="U2191" t="s">
        <v>243</v>
      </c>
      <c r="W2191">
        <v>0</v>
      </c>
      <c r="X2191">
        <v>0</v>
      </c>
      <c r="Y2191">
        <v>0</v>
      </c>
      <c r="Z2191">
        <v>9999</v>
      </c>
      <c r="AA2191">
        <v>0</v>
      </c>
      <c r="AB2191">
        <v>0</v>
      </c>
      <c r="AC2191">
        <v>0</v>
      </c>
      <c r="AE2191" t="s">
        <v>26</v>
      </c>
      <c r="AF2191" s="1">
        <v>44562</v>
      </c>
      <c r="AG2191">
        <v>1</v>
      </c>
      <c r="AL2191" s="1"/>
      <c r="AM2191">
        <v>33291</v>
      </c>
      <c r="AN2191">
        <v>0</v>
      </c>
      <c r="AO2191">
        <v>0</v>
      </c>
      <c r="AQ2191" t="s">
        <v>7073</v>
      </c>
      <c r="AR2191" s="1">
        <v>44949.593795949077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</row>
    <row r="2192" spans="1:51" x14ac:dyDescent="0.25">
      <c r="A2192">
        <v>1</v>
      </c>
      <c r="B2192">
        <v>781</v>
      </c>
      <c r="C2192" t="str">
        <f>"*"&amp;VLOOKUP(Tabla_clientes.amazonaws.com_UnoEE_Morenos_Real_t201_mm_clientes[[#This Row],[f201_rowid_tercero]],tercero_c,2,)</f>
        <v>*2198</v>
      </c>
      <c r="D2192" t="str">
        <f>"*"&amp;VLOOKUP(Tabla_clientes.amazonaws.com_UnoEE_Morenos_Real_t201_mm_clientes[[#This Row],[f201_rowid_tercero]],tercero_c,7,)</f>
        <v>*CINE COLOMBIA SAS</v>
      </c>
      <c r="E2192" t="s">
        <v>7948</v>
      </c>
      <c r="F2192" t="s">
        <v>9032</v>
      </c>
      <c r="G2192" t="str">
        <f>"*"&amp;VLOOKUP(Tabla_clientes.amazonaws.com_UnoEE_Morenos_Real_t201_mm_clientes[[#This Row],[f201_rowid_tercero]],penvio_c,3,)</f>
        <v>*000</v>
      </c>
      <c r="H2192" t="str">
        <f>"*"&amp;VLOOKUP(Tabla_clientes.amazonaws.com_UnoEE_Morenos_Real_t201_mm_clientes[[#This Row],[f201_rowid_tercero]],penvio_c,5,)</f>
        <v>*CINE COLOMBIA SAS</v>
      </c>
      <c r="I2192" t="s">
        <v>6277</v>
      </c>
      <c r="J2192">
        <v>1</v>
      </c>
      <c r="K2192" t="s">
        <v>6273</v>
      </c>
      <c r="L2192" t="s">
        <v>7073</v>
      </c>
      <c r="M2192">
        <v>37771</v>
      </c>
      <c r="N2192" t="s">
        <v>6275</v>
      </c>
      <c r="O2192" t="s">
        <v>7036</v>
      </c>
      <c r="P2192">
        <v>2</v>
      </c>
      <c r="Q2192">
        <v>4000000</v>
      </c>
      <c r="R2192">
        <v>0</v>
      </c>
      <c r="S2192">
        <v>0</v>
      </c>
      <c r="T2192">
        <v>0</v>
      </c>
      <c r="U2192" t="s">
        <v>243</v>
      </c>
      <c r="W2192">
        <v>0</v>
      </c>
      <c r="X2192">
        <v>0</v>
      </c>
      <c r="Y2192">
        <v>0</v>
      </c>
      <c r="Z2192">
        <v>9999</v>
      </c>
      <c r="AA2192">
        <v>0</v>
      </c>
      <c r="AB2192">
        <v>0</v>
      </c>
      <c r="AC2192">
        <v>0</v>
      </c>
      <c r="AE2192" t="s">
        <v>26</v>
      </c>
      <c r="AF2192" s="1">
        <v>44562</v>
      </c>
      <c r="AG2192">
        <v>1</v>
      </c>
      <c r="AL2192" s="1"/>
      <c r="AM2192">
        <v>33292</v>
      </c>
      <c r="AN2192">
        <v>0</v>
      </c>
      <c r="AO2192">
        <v>0</v>
      </c>
      <c r="AQ2192" t="s">
        <v>7073</v>
      </c>
      <c r="AR2192" s="1">
        <v>44949.593804826392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</row>
    <row r="2193" spans="1:51" x14ac:dyDescent="0.25">
      <c r="A2193">
        <v>1</v>
      </c>
      <c r="B2193">
        <v>781</v>
      </c>
      <c r="C2193" t="str">
        <f>"*"&amp;VLOOKUP(Tabla_clientes.amazonaws.com_UnoEE_Morenos_Real_t201_mm_clientes[[#This Row],[f201_rowid_tercero]],tercero_c,2,)</f>
        <v>*2198</v>
      </c>
      <c r="D2193" t="str">
        <f>"*"&amp;VLOOKUP(Tabla_clientes.amazonaws.com_UnoEE_Morenos_Real_t201_mm_clientes[[#This Row],[f201_rowid_tercero]],tercero_c,7,)</f>
        <v>*CINE COLOMBIA SAS</v>
      </c>
      <c r="E2193" t="s">
        <v>7935</v>
      </c>
      <c r="F2193" t="s">
        <v>9033</v>
      </c>
      <c r="G2193" t="str">
        <f>"*"&amp;VLOOKUP(Tabla_clientes.amazonaws.com_UnoEE_Morenos_Real_t201_mm_clientes[[#This Row],[f201_rowid_tercero]],penvio_c,3,)</f>
        <v>*000</v>
      </c>
      <c r="H2193" t="str">
        <f>"*"&amp;VLOOKUP(Tabla_clientes.amazonaws.com_UnoEE_Morenos_Real_t201_mm_clientes[[#This Row],[f201_rowid_tercero]],penvio_c,5,)</f>
        <v>*CINE COLOMBIA SAS</v>
      </c>
      <c r="I2193" t="s">
        <v>6277</v>
      </c>
      <c r="J2193">
        <v>1</v>
      </c>
      <c r="K2193" t="s">
        <v>6273</v>
      </c>
      <c r="L2193" t="s">
        <v>7073</v>
      </c>
      <c r="M2193">
        <v>37772</v>
      </c>
      <c r="N2193" t="s">
        <v>6275</v>
      </c>
      <c r="O2193" t="s">
        <v>7036</v>
      </c>
      <c r="P2193">
        <v>2</v>
      </c>
      <c r="Q2193">
        <v>4000000</v>
      </c>
      <c r="R2193">
        <v>0</v>
      </c>
      <c r="S2193">
        <v>0</v>
      </c>
      <c r="T2193">
        <v>0</v>
      </c>
      <c r="U2193" t="s">
        <v>243</v>
      </c>
      <c r="W2193">
        <v>0</v>
      </c>
      <c r="X2193">
        <v>0</v>
      </c>
      <c r="Y2193">
        <v>0</v>
      </c>
      <c r="Z2193">
        <v>9999</v>
      </c>
      <c r="AA2193">
        <v>0</v>
      </c>
      <c r="AB2193">
        <v>0</v>
      </c>
      <c r="AC2193">
        <v>0</v>
      </c>
      <c r="AE2193" t="s">
        <v>26</v>
      </c>
      <c r="AF2193" s="1">
        <v>44562</v>
      </c>
      <c r="AG2193">
        <v>1</v>
      </c>
      <c r="AL2193" s="1"/>
      <c r="AM2193">
        <v>33293</v>
      </c>
      <c r="AN2193">
        <v>0</v>
      </c>
      <c r="AO2193">
        <v>0</v>
      </c>
      <c r="AQ2193" t="s">
        <v>7073</v>
      </c>
      <c r="AR2193" s="1">
        <v>44949.593813229163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</row>
    <row r="2194" spans="1:51" x14ac:dyDescent="0.25">
      <c r="A2194">
        <v>1</v>
      </c>
      <c r="B2194">
        <v>781</v>
      </c>
      <c r="C2194" t="str">
        <f>"*"&amp;VLOOKUP(Tabla_clientes.amazonaws.com_UnoEE_Morenos_Real_t201_mm_clientes[[#This Row],[f201_rowid_tercero]],tercero_c,2,)</f>
        <v>*2198</v>
      </c>
      <c r="D2194" t="str">
        <f>"*"&amp;VLOOKUP(Tabla_clientes.amazonaws.com_UnoEE_Morenos_Real_t201_mm_clientes[[#This Row],[f201_rowid_tercero]],tercero_c,7,)</f>
        <v>*CINE COLOMBIA SAS</v>
      </c>
      <c r="E2194" t="s">
        <v>8081</v>
      </c>
      <c r="F2194" t="s">
        <v>9034</v>
      </c>
      <c r="G2194" t="str">
        <f>"*"&amp;VLOOKUP(Tabla_clientes.amazonaws.com_UnoEE_Morenos_Real_t201_mm_clientes[[#This Row],[f201_rowid_tercero]],penvio_c,3,)</f>
        <v>*000</v>
      </c>
      <c r="H2194" t="str">
        <f>"*"&amp;VLOOKUP(Tabla_clientes.amazonaws.com_UnoEE_Morenos_Real_t201_mm_clientes[[#This Row],[f201_rowid_tercero]],penvio_c,5,)</f>
        <v>*CINE COLOMBIA SAS</v>
      </c>
      <c r="I2194" t="s">
        <v>6277</v>
      </c>
      <c r="J2194">
        <v>1</v>
      </c>
      <c r="K2194" t="s">
        <v>6273</v>
      </c>
      <c r="L2194" t="s">
        <v>7073</v>
      </c>
      <c r="M2194">
        <v>37773</v>
      </c>
      <c r="N2194" t="s">
        <v>6275</v>
      </c>
      <c r="O2194" t="s">
        <v>7036</v>
      </c>
      <c r="P2194">
        <v>2</v>
      </c>
      <c r="Q2194">
        <v>4000000</v>
      </c>
      <c r="R2194">
        <v>0</v>
      </c>
      <c r="S2194">
        <v>0</v>
      </c>
      <c r="T2194">
        <v>0</v>
      </c>
      <c r="U2194" t="s">
        <v>243</v>
      </c>
      <c r="W2194">
        <v>0</v>
      </c>
      <c r="X2194">
        <v>0</v>
      </c>
      <c r="Y2194">
        <v>0</v>
      </c>
      <c r="Z2194">
        <v>9999</v>
      </c>
      <c r="AA2194">
        <v>0</v>
      </c>
      <c r="AB2194">
        <v>0</v>
      </c>
      <c r="AC2194">
        <v>0</v>
      </c>
      <c r="AE2194" t="s">
        <v>26</v>
      </c>
      <c r="AF2194" s="1">
        <v>44562</v>
      </c>
      <c r="AG2194">
        <v>1</v>
      </c>
      <c r="AL2194" s="1"/>
      <c r="AM2194">
        <v>33294</v>
      </c>
      <c r="AN2194">
        <v>0</v>
      </c>
      <c r="AO2194">
        <v>0</v>
      </c>
      <c r="AQ2194" t="s">
        <v>7073</v>
      </c>
      <c r="AR2194" s="1">
        <v>44949.593822256946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</row>
    <row r="2195" spans="1:51" x14ac:dyDescent="0.25">
      <c r="A2195">
        <v>1</v>
      </c>
      <c r="B2195">
        <v>781</v>
      </c>
      <c r="C2195" t="str">
        <f>"*"&amp;VLOOKUP(Tabla_clientes.amazonaws.com_UnoEE_Morenos_Real_t201_mm_clientes[[#This Row],[f201_rowid_tercero]],tercero_c,2,)</f>
        <v>*2198</v>
      </c>
      <c r="D2195" t="str">
        <f>"*"&amp;VLOOKUP(Tabla_clientes.amazonaws.com_UnoEE_Morenos_Real_t201_mm_clientes[[#This Row],[f201_rowid_tercero]],tercero_c,7,)</f>
        <v>*CINE COLOMBIA SAS</v>
      </c>
      <c r="E2195" t="s">
        <v>7929</v>
      </c>
      <c r="F2195" t="s">
        <v>9035</v>
      </c>
      <c r="G2195" t="str">
        <f>"*"&amp;VLOOKUP(Tabla_clientes.amazonaws.com_UnoEE_Morenos_Real_t201_mm_clientes[[#This Row],[f201_rowid_tercero]],penvio_c,3,)</f>
        <v>*000</v>
      </c>
      <c r="H2195" t="str">
        <f>"*"&amp;VLOOKUP(Tabla_clientes.amazonaws.com_UnoEE_Morenos_Real_t201_mm_clientes[[#This Row],[f201_rowid_tercero]],penvio_c,5,)</f>
        <v>*CINE COLOMBIA SAS</v>
      </c>
      <c r="I2195" t="s">
        <v>6277</v>
      </c>
      <c r="J2195">
        <v>1</v>
      </c>
      <c r="K2195" t="s">
        <v>6273</v>
      </c>
      <c r="L2195" t="s">
        <v>7073</v>
      </c>
      <c r="M2195">
        <v>37774</v>
      </c>
      <c r="N2195" t="s">
        <v>6275</v>
      </c>
      <c r="O2195" t="s">
        <v>7036</v>
      </c>
      <c r="P2195">
        <v>2</v>
      </c>
      <c r="Q2195">
        <v>4000000</v>
      </c>
      <c r="R2195">
        <v>0</v>
      </c>
      <c r="S2195">
        <v>0</v>
      </c>
      <c r="T2195">
        <v>0</v>
      </c>
      <c r="U2195" t="s">
        <v>243</v>
      </c>
      <c r="W2195">
        <v>0</v>
      </c>
      <c r="X2195">
        <v>0</v>
      </c>
      <c r="Y2195">
        <v>0</v>
      </c>
      <c r="Z2195">
        <v>9999</v>
      </c>
      <c r="AA2195">
        <v>0</v>
      </c>
      <c r="AB2195">
        <v>0</v>
      </c>
      <c r="AC2195">
        <v>0</v>
      </c>
      <c r="AE2195" t="s">
        <v>26</v>
      </c>
      <c r="AF2195" s="1">
        <v>44562</v>
      </c>
      <c r="AG2195">
        <v>1</v>
      </c>
      <c r="AL2195" s="1"/>
      <c r="AM2195">
        <v>33295</v>
      </c>
      <c r="AN2195">
        <v>0</v>
      </c>
      <c r="AO2195">
        <v>0</v>
      </c>
      <c r="AQ2195" t="s">
        <v>7073</v>
      </c>
      <c r="AR2195" s="1">
        <v>44949.593831099533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</row>
    <row r="2196" spans="1:51" x14ac:dyDescent="0.25">
      <c r="A2196">
        <v>1</v>
      </c>
      <c r="B2196">
        <v>781</v>
      </c>
      <c r="C2196" t="str">
        <f>"*"&amp;VLOOKUP(Tabla_clientes.amazonaws.com_UnoEE_Morenos_Real_t201_mm_clientes[[#This Row],[f201_rowid_tercero]],tercero_c,2,)</f>
        <v>*2198</v>
      </c>
      <c r="D2196" t="str">
        <f>"*"&amp;VLOOKUP(Tabla_clientes.amazonaws.com_UnoEE_Morenos_Real_t201_mm_clientes[[#This Row],[f201_rowid_tercero]],tercero_c,7,)</f>
        <v>*CINE COLOMBIA SAS</v>
      </c>
      <c r="E2196" t="s">
        <v>7933</v>
      </c>
      <c r="F2196" t="s">
        <v>9036</v>
      </c>
      <c r="G2196" t="str">
        <f>"*"&amp;VLOOKUP(Tabla_clientes.amazonaws.com_UnoEE_Morenos_Real_t201_mm_clientes[[#This Row],[f201_rowid_tercero]],penvio_c,3,)</f>
        <v>*000</v>
      </c>
      <c r="H2196" t="str">
        <f>"*"&amp;VLOOKUP(Tabla_clientes.amazonaws.com_UnoEE_Morenos_Real_t201_mm_clientes[[#This Row],[f201_rowid_tercero]],penvio_c,5,)</f>
        <v>*CINE COLOMBIA SAS</v>
      </c>
      <c r="I2196" t="s">
        <v>6277</v>
      </c>
      <c r="J2196">
        <v>1</v>
      </c>
      <c r="K2196" t="s">
        <v>6273</v>
      </c>
      <c r="L2196" t="s">
        <v>7073</v>
      </c>
      <c r="M2196">
        <v>37775</v>
      </c>
      <c r="N2196" t="s">
        <v>6275</v>
      </c>
      <c r="O2196" t="s">
        <v>7036</v>
      </c>
      <c r="P2196">
        <v>2</v>
      </c>
      <c r="Q2196">
        <v>4000000</v>
      </c>
      <c r="R2196">
        <v>0</v>
      </c>
      <c r="S2196">
        <v>0</v>
      </c>
      <c r="T2196">
        <v>0</v>
      </c>
      <c r="U2196" t="s">
        <v>243</v>
      </c>
      <c r="W2196">
        <v>0</v>
      </c>
      <c r="X2196">
        <v>0</v>
      </c>
      <c r="Y2196">
        <v>0</v>
      </c>
      <c r="Z2196">
        <v>9999</v>
      </c>
      <c r="AA2196">
        <v>0</v>
      </c>
      <c r="AB2196">
        <v>0</v>
      </c>
      <c r="AC2196">
        <v>0</v>
      </c>
      <c r="AE2196" t="s">
        <v>26</v>
      </c>
      <c r="AF2196" s="1">
        <v>44562</v>
      </c>
      <c r="AG2196">
        <v>1</v>
      </c>
      <c r="AL2196" s="1"/>
      <c r="AM2196">
        <v>33296</v>
      </c>
      <c r="AN2196">
        <v>0</v>
      </c>
      <c r="AO2196">
        <v>0</v>
      </c>
      <c r="AQ2196" t="s">
        <v>7073</v>
      </c>
      <c r="AR2196" s="1">
        <v>44949.593839583336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</row>
    <row r="2197" spans="1:51" x14ac:dyDescent="0.25">
      <c r="A2197">
        <v>1</v>
      </c>
      <c r="B2197">
        <v>1416</v>
      </c>
      <c r="C2197" t="str">
        <f>"*"&amp;VLOOKUP(Tabla_clientes.amazonaws.com_UnoEE_Morenos_Real_t201_mm_clientes[[#This Row],[f201_rowid_tercero]],tercero_c,2,)</f>
        <v>*2199</v>
      </c>
      <c r="D2197" t="str">
        <f>"*"&amp;VLOOKUP(Tabla_clientes.amazonaws.com_UnoEE_Morenos_Real_t201_mm_clientes[[#This Row],[f201_rowid_tercero]],tercero_c,7,)</f>
        <v>*BODEGA ILUSION SAS</v>
      </c>
      <c r="E2197" t="s">
        <v>7868</v>
      </c>
      <c r="F2197" t="s">
        <v>8997</v>
      </c>
      <c r="G2197" t="str">
        <f>"*"&amp;VLOOKUP(Tabla_clientes.amazonaws.com_UnoEE_Morenos_Real_t201_mm_clientes[[#This Row],[f201_rowid_tercero]],penvio_c,3,)</f>
        <v>*000</v>
      </c>
      <c r="H2197" t="str">
        <f>"*"&amp;VLOOKUP(Tabla_clientes.amazonaws.com_UnoEE_Morenos_Real_t201_mm_clientes[[#This Row],[f201_rowid_tercero]],penvio_c,5,)</f>
        <v>*BODEGA ILUSION SAS</v>
      </c>
      <c r="I2197" t="s">
        <v>6277</v>
      </c>
      <c r="J2197">
        <v>1</v>
      </c>
      <c r="K2197" t="s">
        <v>6273</v>
      </c>
      <c r="L2197" t="s">
        <v>6030</v>
      </c>
      <c r="M2197">
        <v>38170</v>
      </c>
      <c r="N2197" t="s">
        <v>6275</v>
      </c>
      <c r="O2197" t="s">
        <v>7141</v>
      </c>
      <c r="P2197">
        <v>2</v>
      </c>
      <c r="Q2197">
        <v>2000000</v>
      </c>
      <c r="R2197">
        <v>0</v>
      </c>
      <c r="S2197">
        <v>0</v>
      </c>
      <c r="T2197">
        <v>0</v>
      </c>
      <c r="U2197" t="s">
        <v>243</v>
      </c>
      <c r="W2197">
        <v>0</v>
      </c>
      <c r="X2197">
        <v>0</v>
      </c>
      <c r="Y2197">
        <v>0</v>
      </c>
      <c r="Z2197">
        <v>9999</v>
      </c>
      <c r="AA2197">
        <v>0</v>
      </c>
      <c r="AB2197">
        <v>0</v>
      </c>
      <c r="AC2197">
        <v>0</v>
      </c>
      <c r="AE2197" t="s">
        <v>26</v>
      </c>
      <c r="AF2197" s="1">
        <v>44562</v>
      </c>
      <c r="AG2197">
        <v>1</v>
      </c>
      <c r="AL2197" s="1"/>
      <c r="AM2197">
        <v>33566</v>
      </c>
      <c r="AN2197">
        <v>0</v>
      </c>
      <c r="AO2197">
        <v>0</v>
      </c>
      <c r="AQ2197" t="s">
        <v>6030</v>
      </c>
      <c r="AR2197" s="1">
        <v>44949.59722329861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</row>
    <row r="2198" spans="1:51" x14ac:dyDescent="0.25">
      <c r="A2198">
        <v>1</v>
      </c>
      <c r="B2198">
        <v>1294</v>
      </c>
      <c r="C2198" t="str">
        <f>"*"&amp;VLOOKUP(Tabla_clientes.amazonaws.com_UnoEE_Morenos_Real_t201_mm_clientes[[#This Row],[f201_rowid_tercero]],tercero_c,2,)</f>
        <v>*2201</v>
      </c>
      <c r="D2198" t="str">
        <f>"*"&amp;VLOOKUP(Tabla_clientes.amazonaws.com_UnoEE_Morenos_Real_t201_mm_clientes[[#This Row],[f201_rowid_tercero]],tercero_c,7,)</f>
        <v>*RUEDA ORTIZ BIBIANA ANDREA</v>
      </c>
      <c r="E2198" t="s">
        <v>7868</v>
      </c>
      <c r="F2198" t="s">
        <v>9037</v>
      </c>
      <c r="G2198" t="str">
        <f>"*"&amp;VLOOKUP(Tabla_clientes.amazonaws.com_UnoEE_Morenos_Real_t201_mm_clientes[[#This Row],[f201_rowid_tercero]],penvio_c,3,)</f>
        <v>*000</v>
      </c>
      <c r="H2198" t="str">
        <f>"*"&amp;VLOOKUP(Tabla_clientes.amazonaws.com_UnoEE_Morenos_Real_t201_mm_clientes[[#This Row],[f201_rowid_tercero]],penvio_c,5,)</f>
        <v>*BIBIANA ANDREA RUEDA ORTIZ</v>
      </c>
      <c r="I2198" t="s">
        <v>6277</v>
      </c>
      <c r="J2198">
        <v>1</v>
      </c>
      <c r="K2198" t="s">
        <v>6273</v>
      </c>
      <c r="L2198" t="s">
        <v>6030</v>
      </c>
      <c r="M2198">
        <v>38171</v>
      </c>
      <c r="N2198" t="s">
        <v>6275</v>
      </c>
      <c r="O2198" t="s">
        <v>7036</v>
      </c>
      <c r="P2198">
        <v>2</v>
      </c>
      <c r="Q2198">
        <v>900000</v>
      </c>
      <c r="R2198">
        <v>0</v>
      </c>
      <c r="S2198">
        <v>0</v>
      </c>
      <c r="T2198">
        <v>0</v>
      </c>
      <c r="U2198" t="s">
        <v>243</v>
      </c>
      <c r="W2198">
        <v>0</v>
      </c>
      <c r="X2198">
        <v>0</v>
      </c>
      <c r="Y2198">
        <v>0</v>
      </c>
      <c r="Z2198">
        <v>9999</v>
      </c>
      <c r="AA2198">
        <v>0</v>
      </c>
      <c r="AB2198">
        <v>0</v>
      </c>
      <c r="AC2198">
        <v>0</v>
      </c>
      <c r="AE2198" t="s">
        <v>26</v>
      </c>
      <c r="AF2198" s="1">
        <v>44562</v>
      </c>
      <c r="AG2198">
        <v>1</v>
      </c>
      <c r="AL2198" s="1"/>
      <c r="AN2198">
        <v>0</v>
      </c>
      <c r="AO2198">
        <v>0</v>
      </c>
      <c r="AQ2198" t="s">
        <v>6030</v>
      </c>
      <c r="AR2198" s="1">
        <v>44949.597231979169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</row>
    <row r="2199" spans="1:51" x14ac:dyDescent="0.25">
      <c r="A2199">
        <v>1</v>
      </c>
      <c r="B2199">
        <v>570</v>
      </c>
      <c r="C2199" t="str">
        <f>"*"&amp;VLOOKUP(Tabla_clientes.amazonaws.com_UnoEE_Morenos_Real_t201_mm_clientes[[#This Row],[f201_rowid_tercero]],tercero_c,2,)</f>
        <v>*2204</v>
      </c>
      <c r="D2199" t="str">
        <f>"*"&amp;VLOOKUP(Tabla_clientes.amazonaws.com_UnoEE_Morenos_Real_t201_mm_clientes[[#This Row],[f201_rowid_tercero]],tercero_c,7,)</f>
        <v>*ESPEJO CAMARGO JOSE MARIO</v>
      </c>
      <c r="E2199" t="s">
        <v>7868</v>
      </c>
      <c r="F2199" t="s">
        <v>9038</v>
      </c>
      <c r="G2199" t="str">
        <f>"*"&amp;VLOOKUP(Tabla_clientes.amazonaws.com_UnoEE_Morenos_Real_t201_mm_clientes[[#This Row],[f201_rowid_tercero]],penvio_c,3,)</f>
        <v>*000</v>
      </c>
      <c r="H2199" t="str">
        <f>"*"&amp;VLOOKUP(Tabla_clientes.amazonaws.com_UnoEE_Morenos_Real_t201_mm_clientes[[#This Row],[f201_rowid_tercero]],penvio_c,5,)</f>
        <v>*COMPRA VENTA DE VIVERES PASADENA</v>
      </c>
      <c r="I2199" t="s">
        <v>6277</v>
      </c>
      <c r="J2199">
        <v>1</v>
      </c>
      <c r="K2199" t="s">
        <v>6273</v>
      </c>
      <c r="L2199" t="s">
        <v>8047</v>
      </c>
      <c r="M2199">
        <v>38172</v>
      </c>
      <c r="N2199" t="s">
        <v>6275</v>
      </c>
      <c r="O2199" t="s">
        <v>7036</v>
      </c>
      <c r="P2199">
        <v>2</v>
      </c>
      <c r="Q2199">
        <v>2000000</v>
      </c>
      <c r="R2199">
        <v>0</v>
      </c>
      <c r="S2199">
        <v>0</v>
      </c>
      <c r="T2199">
        <v>0</v>
      </c>
      <c r="U2199" t="s">
        <v>243</v>
      </c>
      <c r="W2199">
        <v>0</v>
      </c>
      <c r="X2199">
        <v>0</v>
      </c>
      <c r="Y2199">
        <v>0</v>
      </c>
      <c r="Z2199">
        <v>9999</v>
      </c>
      <c r="AA2199">
        <v>0</v>
      </c>
      <c r="AB2199">
        <v>0</v>
      </c>
      <c r="AC2199">
        <v>0</v>
      </c>
      <c r="AE2199" t="s">
        <v>26</v>
      </c>
      <c r="AF2199" s="1">
        <v>44562</v>
      </c>
      <c r="AG2199">
        <v>1</v>
      </c>
      <c r="AL2199" s="1"/>
      <c r="AM2199">
        <v>33567</v>
      </c>
      <c r="AN2199">
        <v>0</v>
      </c>
      <c r="AO2199">
        <v>0</v>
      </c>
      <c r="AQ2199" t="s">
        <v>8047</v>
      </c>
      <c r="AR2199" s="1">
        <v>44957.442597453701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</row>
    <row r="2200" spans="1:51" x14ac:dyDescent="0.25">
      <c r="A2200">
        <v>1</v>
      </c>
      <c r="B2200">
        <v>570</v>
      </c>
      <c r="C2200" t="str">
        <f>"*"&amp;VLOOKUP(Tabla_clientes.amazonaws.com_UnoEE_Morenos_Real_t201_mm_clientes[[#This Row],[f201_rowid_tercero]],tercero_c,2,)</f>
        <v>*2204</v>
      </c>
      <c r="D2200" t="str">
        <f>"*"&amp;VLOOKUP(Tabla_clientes.amazonaws.com_UnoEE_Morenos_Real_t201_mm_clientes[[#This Row],[f201_rowid_tercero]],tercero_c,7,)</f>
        <v>*ESPEJO CAMARGO JOSE MARIO</v>
      </c>
      <c r="E2200" t="s">
        <v>243</v>
      </c>
      <c r="F2200" t="s">
        <v>9039</v>
      </c>
      <c r="G2200" t="str">
        <f>"*"&amp;VLOOKUP(Tabla_clientes.amazonaws.com_UnoEE_Morenos_Real_t201_mm_clientes[[#This Row],[f201_rowid_tercero]],penvio_c,3,)</f>
        <v>*000</v>
      </c>
      <c r="H2200" t="str">
        <f>"*"&amp;VLOOKUP(Tabla_clientes.amazonaws.com_UnoEE_Morenos_Real_t201_mm_clientes[[#This Row],[f201_rowid_tercero]],penvio_c,5,)</f>
        <v>*COMPRA VENTA DE VIVERES PASADENA</v>
      </c>
      <c r="I2200" t="s">
        <v>6277</v>
      </c>
      <c r="J2200">
        <v>1</v>
      </c>
      <c r="K2200" t="s">
        <v>6273</v>
      </c>
      <c r="L2200" t="s">
        <v>8047</v>
      </c>
      <c r="M2200">
        <v>37515</v>
      </c>
      <c r="N2200" t="s">
        <v>6275</v>
      </c>
      <c r="O2200" t="s">
        <v>7036</v>
      </c>
      <c r="P2200">
        <v>2</v>
      </c>
      <c r="Q2200">
        <v>30000000</v>
      </c>
      <c r="R2200">
        <v>0</v>
      </c>
      <c r="S2200">
        <v>0</v>
      </c>
      <c r="T2200">
        <v>0</v>
      </c>
      <c r="U2200" t="s">
        <v>243</v>
      </c>
      <c r="W2200">
        <v>0</v>
      </c>
      <c r="X2200">
        <v>0</v>
      </c>
      <c r="Y2200">
        <v>0</v>
      </c>
      <c r="Z2200">
        <v>9999</v>
      </c>
      <c r="AA2200">
        <v>0</v>
      </c>
      <c r="AB2200">
        <v>0</v>
      </c>
      <c r="AC2200">
        <v>0</v>
      </c>
      <c r="AE2200" t="s">
        <v>26</v>
      </c>
      <c r="AF2200" s="1">
        <v>44562</v>
      </c>
      <c r="AG2200">
        <v>1</v>
      </c>
      <c r="AL2200" s="1"/>
      <c r="AM2200">
        <v>33122</v>
      </c>
      <c r="AN2200">
        <v>0</v>
      </c>
      <c r="AO2200">
        <v>0</v>
      </c>
      <c r="AQ2200" t="s">
        <v>8047</v>
      </c>
      <c r="AR2200" s="1">
        <v>44957.426772569444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</row>
    <row r="2201" spans="1:51" x14ac:dyDescent="0.25">
      <c r="A2201">
        <v>1</v>
      </c>
      <c r="B2201">
        <v>570</v>
      </c>
      <c r="C2201" t="str">
        <f>"*"&amp;VLOOKUP(Tabla_clientes.amazonaws.com_UnoEE_Morenos_Real_t201_mm_clientes[[#This Row],[f201_rowid_tercero]],tercero_c,2,)</f>
        <v>*2204</v>
      </c>
      <c r="D2201" t="str">
        <f>"*"&amp;VLOOKUP(Tabla_clientes.amazonaws.com_UnoEE_Morenos_Real_t201_mm_clientes[[#This Row],[f201_rowid_tercero]],tercero_c,7,)</f>
        <v>*ESPEJO CAMARGO JOSE MARIO</v>
      </c>
      <c r="E2201" t="s">
        <v>247</v>
      </c>
      <c r="F2201" t="s">
        <v>9040</v>
      </c>
      <c r="G2201" t="str">
        <f>"*"&amp;VLOOKUP(Tabla_clientes.amazonaws.com_UnoEE_Morenos_Real_t201_mm_clientes[[#This Row],[f201_rowid_tercero]],penvio_c,3,)</f>
        <v>*000</v>
      </c>
      <c r="H2201" t="str">
        <f>"*"&amp;VLOOKUP(Tabla_clientes.amazonaws.com_UnoEE_Morenos_Real_t201_mm_clientes[[#This Row],[f201_rowid_tercero]],penvio_c,5,)</f>
        <v>*COMPRA VENTA DE VIVERES PASADENA</v>
      </c>
      <c r="I2201" t="s">
        <v>6277</v>
      </c>
      <c r="J2201">
        <v>1</v>
      </c>
      <c r="K2201" t="s">
        <v>6273</v>
      </c>
      <c r="L2201" t="s">
        <v>8047</v>
      </c>
      <c r="M2201">
        <v>37516</v>
      </c>
      <c r="N2201" t="s">
        <v>6275</v>
      </c>
      <c r="O2201" t="s">
        <v>7036</v>
      </c>
      <c r="P2201">
        <v>2</v>
      </c>
      <c r="Q2201">
        <v>30000000</v>
      </c>
      <c r="R2201">
        <v>0</v>
      </c>
      <c r="S2201">
        <v>0</v>
      </c>
      <c r="T2201">
        <v>0</v>
      </c>
      <c r="U2201" t="s">
        <v>243</v>
      </c>
      <c r="W2201">
        <v>0</v>
      </c>
      <c r="X2201">
        <v>0</v>
      </c>
      <c r="Y2201">
        <v>0</v>
      </c>
      <c r="Z2201">
        <v>9999</v>
      </c>
      <c r="AA2201">
        <v>0</v>
      </c>
      <c r="AB2201">
        <v>0</v>
      </c>
      <c r="AC2201">
        <v>0</v>
      </c>
      <c r="AE2201" t="s">
        <v>26</v>
      </c>
      <c r="AF2201" s="1">
        <v>44562</v>
      </c>
      <c r="AG2201">
        <v>1</v>
      </c>
      <c r="AL2201" s="1"/>
      <c r="AM2201">
        <v>33123</v>
      </c>
      <c r="AN2201">
        <v>0</v>
      </c>
      <c r="AO2201">
        <v>0</v>
      </c>
      <c r="AQ2201" t="s">
        <v>8047</v>
      </c>
      <c r="AR2201" s="1">
        <v>44963.674515856481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</row>
    <row r="2202" spans="1:51" x14ac:dyDescent="0.25">
      <c r="A2202">
        <v>1</v>
      </c>
      <c r="B2202">
        <v>602</v>
      </c>
      <c r="C2202" t="str">
        <f>"*"&amp;VLOOKUP(Tabla_clientes.amazonaws.com_UnoEE_Morenos_Real_t201_mm_clientes[[#This Row],[f201_rowid_tercero]],tercero_c,2,)</f>
        <v>*2205</v>
      </c>
      <c r="D2202" t="str">
        <f>"*"&amp;VLOOKUP(Tabla_clientes.amazonaws.com_UnoEE_Morenos_Real_t201_mm_clientes[[#This Row],[f201_rowid_tercero]],tercero_c,7,)</f>
        <v>*JAIMES DE MORENO MARINA</v>
      </c>
      <c r="E2202" t="s">
        <v>7868</v>
      </c>
      <c r="F2202" t="s">
        <v>9041</v>
      </c>
      <c r="G2202" t="str">
        <f>"*"&amp;VLOOKUP(Tabla_clientes.amazonaws.com_UnoEE_Morenos_Real_t201_mm_clientes[[#This Row],[f201_rowid_tercero]],penvio_c,3,)</f>
        <v>*000</v>
      </c>
      <c r="H2202" t="str">
        <f>"*"&amp;VLOOKUP(Tabla_clientes.amazonaws.com_UnoEE_Morenos_Real_t201_mm_clientes[[#This Row],[f201_rowid_tercero]],penvio_c,5,)</f>
        <v>*CIGARRERIA LA 17 / MARINA JAIMES</v>
      </c>
      <c r="I2202" t="s">
        <v>6277</v>
      </c>
      <c r="J2202">
        <v>1</v>
      </c>
      <c r="K2202" t="s">
        <v>6273</v>
      </c>
      <c r="L2202" t="s">
        <v>8047</v>
      </c>
      <c r="M2202">
        <v>38173</v>
      </c>
      <c r="N2202" t="s">
        <v>6275</v>
      </c>
      <c r="O2202" t="s">
        <v>7036</v>
      </c>
      <c r="P2202">
        <v>2</v>
      </c>
      <c r="Q2202">
        <v>1000000</v>
      </c>
      <c r="R2202">
        <v>0</v>
      </c>
      <c r="S2202">
        <v>0</v>
      </c>
      <c r="T2202">
        <v>0</v>
      </c>
      <c r="U2202" t="s">
        <v>243</v>
      </c>
      <c r="W2202">
        <v>0</v>
      </c>
      <c r="X2202">
        <v>0</v>
      </c>
      <c r="Y2202">
        <v>0</v>
      </c>
      <c r="Z2202">
        <v>9999</v>
      </c>
      <c r="AA2202">
        <v>0</v>
      </c>
      <c r="AB2202">
        <v>0</v>
      </c>
      <c r="AC2202">
        <v>0</v>
      </c>
      <c r="AE2202" t="s">
        <v>26</v>
      </c>
      <c r="AF2202" s="1">
        <v>44562</v>
      </c>
      <c r="AG2202">
        <v>1</v>
      </c>
      <c r="AL2202" s="1"/>
      <c r="AM2202">
        <v>33568</v>
      </c>
      <c r="AN2202">
        <v>0</v>
      </c>
      <c r="AO2202">
        <v>0</v>
      </c>
      <c r="AQ2202" t="s">
        <v>8047</v>
      </c>
      <c r="AR2202" s="1">
        <v>44949.597248229169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</row>
    <row r="2203" spans="1:51" x14ac:dyDescent="0.25">
      <c r="A2203">
        <v>1</v>
      </c>
      <c r="B2203">
        <v>602</v>
      </c>
      <c r="C2203" t="str">
        <f>"*"&amp;VLOOKUP(Tabla_clientes.amazonaws.com_UnoEE_Morenos_Real_t201_mm_clientes[[#This Row],[f201_rowid_tercero]],tercero_c,2,)</f>
        <v>*2205</v>
      </c>
      <c r="D2203" t="str">
        <f>"*"&amp;VLOOKUP(Tabla_clientes.amazonaws.com_UnoEE_Morenos_Real_t201_mm_clientes[[#This Row],[f201_rowid_tercero]],tercero_c,7,)</f>
        <v>*JAIMES DE MORENO MARINA</v>
      </c>
      <c r="E2203" t="s">
        <v>243</v>
      </c>
      <c r="F2203" t="s">
        <v>9042</v>
      </c>
      <c r="G2203" t="str">
        <f>"*"&amp;VLOOKUP(Tabla_clientes.amazonaws.com_UnoEE_Morenos_Real_t201_mm_clientes[[#This Row],[f201_rowid_tercero]],penvio_c,3,)</f>
        <v>*000</v>
      </c>
      <c r="H2203" t="str">
        <f>"*"&amp;VLOOKUP(Tabla_clientes.amazonaws.com_UnoEE_Morenos_Real_t201_mm_clientes[[#This Row],[f201_rowid_tercero]],penvio_c,5,)</f>
        <v>*CIGARRERIA LA 17 / MARINA JAIMES</v>
      </c>
      <c r="I2203" t="s">
        <v>6277</v>
      </c>
      <c r="J2203">
        <v>1</v>
      </c>
      <c r="K2203" t="s">
        <v>6273</v>
      </c>
      <c r="L2203" t="s">
        <v>8047</v>
      </c>
      <c r="M2203">
        <v>37776</v>
      </c>
      <c r="N2203" t="s">
        <v>6275</v>
      </c>
      <c r="O2203" t="s">
        <v>7036</v>
      </c>
      <c r="P2203">
        <v>2</v>
      </c>
      <c r="Q2203">
        <v>1000000</v>
      </c>
      <c r="R2203">
        <v>0</v>
      </c>
      <c r="S2203">
        <v>0</v>
      </c>
      <c r="T2203">
        <v>0</v>
      </c>
      <c r="U2203" t="s">
        <v>243</v>
      </c>
      <c r="W2203">
        <v>0</v>
      </c>
      <c r="X2203">
        <v>0</v>
      </c>
      <c r="Y2203">
        <v>0</v>
      </c>
      <c r="Z2203">
        <v>9999</v>
      </c>
      <c r="AA2203">
        <v>0</v>
      </c>
      <c r="AB2203">
        <v>0</v>
      </c>
      <c r="AC2203">
        <v>0</v>
      </c>
      <c r="AE2203" t="s">
        <v>26</v>
      </c>
      <c r="AF2203" s="1">
        <v>44562</v>
      </c>
      <c r="AG2203">
        <v>1</v>
      </c>
      <c r="AL2203" s="1"/>
      <c r="AM2203">
        <v>33297</v>
      </c>
      <c r="AN2203">
        <v>0</v>
      </c>
      <c r="AO2203">
        <v>0</v>
      </c>
      <c r="AQ2203" t="s">
        <v>8047</v>
      </c>
      <c r="AR2203" s="1">
        <v>44949.593848263889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</row>
    <row r="2204" spans="1:51" x14ac:dyDescent="0.25">
      <c r="A2204">
        <v>1</v>
      </c>
      <c r="B2204">
        <v>1781</v>
      </c>
      <c r="C2204" t="str">
        <f>"*"&amp;VLOOKUP(Tabla_clientes.amazonaws.com_UnoEE_Morenos_Real_t201_mm_clientes[[#This Row],[f201_rowid_tercero]],tercero_c,2,)</f>
        <v>*2206</v>
      </c>
      <c r="D2204" t="str">
        <f>"*"&amp;VLOOKUP(Tabla_clientes.amazonaws.com_UnoEE_Morenos_Real_t201_mm_clientes[[#This Row],[f201_rowid_tercero]],tercero_c,7,)</f>
        <v>*MERKARMEN SAS</v>
      </c>
      <c r="E2204" t="s">
        <v>7868</v>
      </c>
      <c r="F2204" t="s">
        <v>9043</v>
      </c>
      <c r="G2204" t="str">
        <f>"*"&amp;VLOOKUP(Tabla_clientes.amazonaws.com_UnoEE_Morenos_Real_t201_mm_clientes[[#This Row],[f201_rowid_tercero]],penvio_c,3,)</f>
        <v>*000</v>
      </c>
      <c r="H2204" t="str">
        <f>"*"&amp;VLOOKUP(Tabla_clientes.amazonaws.com_UnoEE_Morenos_Real_t201_mm_clientes[[#This Row],[f201_rowid_tercero]],penvio_c,5,)</f>
        <v>*MERKARMEN SAS</v>
      </c>
      <c r="I2204" t="s">
        <v>6277</v>
      </c>
      <c r="J2204">
        <v>1</v>
      </c>
      <c r="K2204" t="s">
        <v>6273</v>
      </c>
      <c r="L2204" t="s">
        <v>6723</v>
      </c>
      <c r="M2204">
        <v>38174</v>
      </c>
      <c r="N2204" t="s">
        <v>6275</v>
      </c>
      <c r="O2204" t="s">
        <v>7036</v>
      </c>
      <c r="P2204">
        <v>2</v>
      </c>
      <c r="Q2204">
        <v>1000000</v>
      </c>
      <c r="R2204">
        <v>0</v>
      </c>
      <c r="S2204">
        <v>0</v>
      </c>
      <c r="T2204">
        <v>0</v>
      </c>
      <c r="U2204" t="s">
        <v>243</v>
      </c>
      <c r="W2204">
        <v>0</v>
      </c>
      <c r="X2204">
        <v>0</v>
      </c>
      <c r="Y2204">
        <v>0</v>
      </c>
      <c r="Z2204">
        <v>9999</v>
      </c>
      <c r="AA2204">
        <v>0</v>
      </c>
      <c r="AB2204">
        <v>0</v>
      </c>
      <c r="AC2204">
        <v>0</v>
      </c>
      <c r="AE2204" t="s">
        <v>26</v>
      </c>
      <c r="AF2204" s="1">
        <v>44562</v>
      </c>
      <c r="AG2204">
        <v>1</v>
      </c>
      <c r="AL2204" s="1"/>
      <c r="AN2204">
        <v>0</v>
      </c>
      <c r="AO2204">
        <v>0</v>
      </c>
      <c r="AQ2204" t="s">
        <v>7711</v>
      </c>
      <c r="AR2204" s="1">
        <v>44992.631697916666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</row>
    <row r="2205" spans="1:51" x14ac:dyDescent="0.25">
      <c r="A2205">
        <v>1</v>
      </c>
      <c r="B2205">
        <v>1776</v>
      </c>
      <c r="C2205" t="str">
        <f>"*"&amp;VLOOKUP(Tabla_clientes.amazonaws.com_UnoEE_Morenos_Real_t201_mm_clientes[[#This Row],[f201_rowid_tercero]],tercero_c,2,)</f>
        <v>*2218</v>
      </c>
      <c r="D2205" t="str">
        <f>"*"&amp;VLOOKUP(Tabla_clientes.amazonaws.com_UnoEE_Morenos_Real_t201_mm_clientes[[#This Row],[f201_rowid_tercero]],tercero_c,7,)</f>
        <v>*LA FRAGARIA  DISTRIBUCIONES SAS</v>
      </c>
      <c r="E2205" t="s">
        <v>7868</v>
      </c>
      <c r="F2205" t="s">
        <v>9044</v>
      </c>
      <c r="G2205" t="str">
        <f>"*"&amp;VLOOKUP(Tabla_clientes.amazonaws.com_UnoEE_Morenos_Real_t201_mm_clientes[[#This Row],[f201_rowid_tercero]],penvio_c,3,)</f>
        <v>*000</v>
      </c>
      <c r="H2205" t="str">
        <f>"*"&amp;VLOOKUP(Tabla_clientes.amazonaws.com_UnoEE_Morenos_Real_t201_mm_clientes[[#This Row],[f201_rowid_tercero]],penvio_c,5,)</f>
        <v>*LA FRAGARIA SAS</v>
      </c>
      <c r="I2205" t="s">
        <v>6277</v>
      </c>
      <c r="J2205">
        <v>1</v>
      </c>
      <c r="K2205" t="s">
        <v>6273</v>
      </c>
      <c r="L2205" t="s">
        <v>8712</v>
      </c>
      <c r="M2205">
        <v>38175</v>
      </c>
      <c r="N2205" t="s">
        <v>6275</v>
      </c>
      <c r="O2205" t="s">
        <v>7036</v>
      </c>
      <c r="P2205">
        <v>2</v>
      </c>
      <c r="Q2205">
        <v>2000000</v>
      </c>
      <c r="R2205">
        <v>0</v>
      </c>
      <c r="S2205">
        <v>0</v>
      </c>
      <c r="T2205">
        <v>0</v>
      </c>
      <c r="U2205" t="s">
        <v>243</v>
      </c>
      <c r="W2205">
        <v>0</v>
      </c>
      <c r="X2205">
        <v>0</v>
      </c>
      <c r="Y2205">
        <v>0</v>
      </c>
      <c r="Z2205">
        <v>9999</v>
      </c>
      <c r="AA2205">
        <v>0</v>
      </c>
      <c r="AB2205">
        <v>0</v>
      </c>
      <c r="AC2205">
        <v>0</v>
      </c>
      <c r="AE2205" t="s">
        <v>26</v>
      </c>
      <c r="AF2205" s="1">
        <v>44562</v>
      </c>
      <c r="AG2205">
        <v>1</v>
      </c>
      <c r="AL2205" s="1"/>
      <c r="AN2205">
        <v>0</v>
      </c>
      <c r="AO2205">
        <v>0</v>
      </c>
      <c r="AQ2205" t="s">
        <v>8712</v>
      </c>
      <c r="AR2205" s="1">
        <v>44949.597264699078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</row>
    <row r="2206" spans="1:51" x14ac:dyDescent="0.25">
      <c r="A2206">
        <v>1</v>
      </c>
      <c r="B2206">
        <v>1531</v>
      </c>
      <c r="C2206" t="str">
        <f>"*"&amp;VLOOKUP(Tabla_clientes.amazonaws.com_UnoEE_Morenos_Real_t201_mm_clientes[[#This Row],[f201_rowid_tercero]],tercero_c,2,)</f>
        <v>*2220</v>
      </c>
      <c r="D2206" t="str">
        <f>"*"&amp;VLOOKUP(Tabla_clientes.amazonaws.com_UnoEE_Morenos_Real_t201_mm_clientes[[#This Row],[f201_rowid_tercero]],tercero_c,7,)</f>
        <v>*C I PROINTERCOAL  S A  EN LIQUIDACION</v>
      </c>
      <c r="E2206" t="s">
        <v>7868</v>
      </c>
      <c r="F2206" t="s">
        <v>9045</v>
      </c>
      <c r="G2206" t="str">
        <f>"*"&amp;VLOOKUP(Tabla_clientes.amazonaws.com_UnoEE_Morenos_Real_t201_mm_clientes[[#This Row],[f201_rowid_tercero]],penvio_c,3,)</f>
        <v>*000</v>
      </c>
      <c r="H2206" t="str">
        <f>"*"&amp;VLOOKUP(Tabla_clientes.amazonaws.com_UnoEE_Morenos_Real_t201_mm_clientes[[#This Row],[f201_rowid_tercero]],penvio_c,5,)</f>
        <v>*COSMETIKA SAS</v>
      </c>
      <c r="I2206" t="s">
        <v>6277</v>
      </c>
      <c r="J2206">
        <v>1</v>
      </c>
      <c r="K2206" t="s">
        <v>6273</v>
      </c>
      <c r="L2206" t="s">
        <v>6024</v>
      </c>
      <c r="M2206">
        <v>38176</v>
      </c>
      <c r="N2206" t="s">
        <v>6275</v>
      </c>
      <c r="O2206" t="s">
        <v>6282</v>
      </c>
      <c r="P2206">
        <v>2</v>
      </c>
      <c r="Q2206">
        <v>2000000</v>
      </c>
      <c r="R2206">
        <v>0</v>
      </c>
      <c r="S2206">
        <v>0</v>
      </c>
      <c r="T2206">
        <v>0</v>
      </c>
      <c r="U2206" t="s">
        <v>243</v>
      </c>
      <c r="W2206">
        <v>0</v>
      </c>
      <c r="X2206">
        <v>0</v>
      </c>
      <c r="Y2206">
        <v>0</v>
      </c>
      <c r="Z2206">
        <v>9999</v>
      </c>
      <c r="AA2206">
        <v>0</v>
      </c>
      <c r="AB2206">
        <v>0</v>
      </c>
      <c r="AC2206">
        <v>0</v>
      </c>
      <c r="AE2206" t="s">
        <v>26</v>
      </c>
      <c r="AF2206" s="1">
        <v>44562</v>
      </c>
      <c r="AG2206">
        <v>1</v>
      </c>
      <c r="AL2206" s="1"/>
      <c r="AM2206">
        <v>33569</v>
      </c>
      <c r="AN2206">
        <v>0</v>
      </c>
      <c r="AO2206">
        <v>0</v>
      </c>
      <c r="AQ2206" t="s">
        <v>6024</v>
      </c>
      <c r="AR2206" s="1">
        <v>44949.597273460648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</row>
    <row r="2207" spans="1:51" x14ac:dyDescent="0.25">
      <c r="A2207">
        <v>1</v>
      </c>
      <c r="B2207">
        <v>782</v>
      </c>
      <c r="C2207" t="str">
        <f>"*"&amp;VLOOKUP(Tabla_clientes.amazonaws.com_UnoEE_Morenos_Real_t201_mm_clientes[[#This Row],[f201_rowid_tercero]],tercero_c,2,)</f>
        <v>*2237</v>
      </c>
      <c r="D2207" t="str">
        <f>"*"&amp;VLOOKUP(Tabla_clientes.amazonaws.com_UnoEE_Morenos_Real_t201_mm_clientes[[#This Row],[f201_rowid_tercero]],tercero_c,7,)</f>
        <v>*APARTA HOTEL DON BLAS SA</v>
      </c>
      <c r="E2207" t="s">
        <v>7868</v>
      </c>
      <c r="F2207" t="s">
        <v>9046</v>
      </c>
      <c r="G2207" t="str">
        <f>"*"&amp;VLOOKUP(Tabla_clientes.amazonaws.com_UnoEE_Morenos_Real_t201_mm_clientes[[#This Row],[f201_rowid_tercero]],penvio_c,3,)</f>
        <v>*000</v>
      </c>
      <c r="H2207" t="str">
        <f>"*"&amp;VLOOKUP(Tabla_clientes.amazonaws.com_UnoEE_Morenos_Real_t201_mm_clientes[[#This Row],[f201_rowid_tercero]],penvio_c,5,)</f>
        <v>*APARTA HOTEL DON BLAS SA</v>
      </c>
      <c r="I2207" t="s">
        <v>6277</v>
      </c>
      <c r="J2207">
        <v>1</v>
      </c>
      <c r="K2207" t="s">
        <v>6273</v>
      </c>
      <c r="L2207" t="s">
        <v>8298</v>
      </c>
      <c r="M2207">
        <v>39230</v>
      </c>
      <c r="N2207" t="s">
        <v>6275</v>
      </c>
      <c r="O2207" t="s">
        <v>7036</v>
      </c>
      <c r="P2207">
        <v>2</v>
      </c>
      <c r="Q2207">
        <v>3000000</v>
      </c>
      <c r="R2207">
        <v>0</v>
      </c>
      <c r="S2207">
        <v>0</v>
      </c>
      <c r="T2207">
        <v>0</v>
      </c>
      <c r="U2207" t="s">
        <v>243</v>
      </c>
      <c r="V2207" t="s">
        <v>6169</v>
      </c>
      <c r="W2207">
        <v>0</v>
      </c>
      <c r="X2207">
        <v>0</v>
      </c>
      <c r="Y2207">
        <v>0</v>
      </c>
      <c r="Z2207">
        <v>9999</v>
      </c>
      <c r="AA2207">
        <v>0</v>
      </c>
      <c r="AB2207">
        <v>0</v>
      </c>
      <c r="AC2207">
        <v>0</v>
      </c>
      <c r="AE2207" t="s">
        <v>26</v>
      </c>
      <c r="AF2207" s="1">
        <v>44562</v>
      </c>
      <c r="AG2207">
        <v>1</v>
      </c>
      <c r="AL2207" s="1"/>
      <c r="AM2207">
        <v>34287</v>
      </c>
      <c r="AN2207">
        <v>0</v>
      </c>
      <c r="AO2207">
        <v>0</v>
      </c>
      <c r="AQ2207" t="s">
        <v>8298</v>
      </c>
      <c r="AR2207" s="1">
        <v>44949.606692789355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</row>
    <row r="2208" spans="1:51" x14ac:dyDescent="0.25">
      <c r="A2208">
        <v>1</v>
      </c>
      <c r="B2208">
        <v>1344</v>
      </c>
      <c r="C2208" t="str">
        <f>"*"&amp;VLOOKUP(Tabla_clientes.amazonaws.com_UnoEE_Morenos_Real_t201_mm_clientes[[#This Row],[f201_rowid_tercero]],tercero_c,2,)</f>
        <v>*2238</v>
      </c>
      <c r="D2208" t="str">
        <f>"*"&amp;VLOOKUP(Tabla_clientes.amazonaws.com_UnoEE_Morenos_Real_t201_mm_clientes[[#This Row],[f201_rowid_tercero]],tercero_c,7,)</f>
        <v>*TACHACK ORJUELA IVETH JULIANA</v>
      </c>
      <c r="E2208" t="s">
        <v>7868</v>
      </c>
      <c r="F2208" t="s">
        <v>9047</v>
      </c>
      <c r="G2208" t="str">
        <f>"*"&amp;VLOOKUP(Tabla_clientes.amazonaws.com_UnoEE_Morenos_Real_t201_mm_clientes[[#This Row],[f201_rowid_tercero]],penvio_c,3,)</f>
        <v>*000</v>
      </c>
      <c r="H2208" t="str">
        <f>"*"&amp;VLOOKUP(Tabla_clientes.amazonaws.com_UnoEE_Morenos_Real_t201_mm_clientes[[#This Row],[f201_rowid_tercero]],penvio_c,5,)</f>
        <v>*JULIANA TACHACK</v>
      </c>
      <c r="I2208" t="s">
        <v>6277</v>
      </c>
      <c r="J2208">
        <v>1</v>
      </c>
      <c r="K2208" t="s">
        <v>6273</v>
      </c>
      <c r="L2208" t="s">
        <v>6281</v>
      </c>
      <c r="M2208">
        <v>38177</v>
      </c>
      <c r="N2208" t="s">
        <v>6275</v>
      </c>
      <c r="O2208" t="s">
        <v>6282</v>
      </c>
      <c r="P2208">
        <v>2</v>
      </c>
      <c r="Q2208">
        <v>1000000</v>
      </c>
      <c r="R2208">
        <v>0</v>
      </c>
      <c r="S2208">
        <v>0</v>
      </c>
      <c r="T2208">
        <v>0</v>
      </c>
      <c r="U2208" t="s">
        <v>243</v>
      </c>
      <c r="W2208">
        <v>0</v>
      </c>
      <c r="X2208">
        <v>0</v>
      </c>
      <c r="Y2208">
        <v>0</v>
      </c>
      <c r="Z2208">
        <v>9999</v>
      </c>
      <c r="AA2208">
        <v>0</v>
      </c>
      <c r="AB2208">
        <v>0</v>
      </c>
      <c r="AC2208">
        <v>0</v>
      </c>
      <c r="AE2208" t="s">
        <v>26</v>
      </c>
      <c r="AF2208" s="1">
        <v>44562</v>
      </c>
      <c r="AG2208">
        <v>1</v>
      </c>
      <c r="AL2208" s="1"/>
      <c r="AN2208">
        <v>0</v>
      </c>
      <c r="AO2208">
        <v>0</v>
      </c>
      <c r="AQ2208" t="s">
        <v>6281</v>
      </c>
      <c r="AR2208" s="1">
        <v>44949.597282523151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</row>
    <row r="2209" spans="1:51" x14ac:dyDescent="0.25">
      <c r="A2209">
        <v>1</v>
      </c>
      <c r="B2209">
        <v>656</v>
      </c>
      <c r="C2209" t="str">
        <f>"*"&amp;VLOOKUP(Tabla_clientes.amazonaws.com_UnoEE_Morenos_Real_t201_mm_clientes[[#This Row],[f201_rowid_tercero]],tercero_c,2,)</f>
        <v>*2241</v>
      </c>
      <c r="D2209" t="str">
        <f>"*"&amp;VLOOKUP(Tabla_clientes.amazonaws.com_UnoEE_Morenos_Real_t201_mm_clientes[[#This Row],[f201_rowid_tercero]],tercero_c,7,)</f>
        <v>*OPERADORA UNIVERSAL SAS</v>
      </c>
      <c r="E2209" t="s">
        <v>7868</v>
      </c>
      <c r="F2209" t="s">
        <v>9048</v>
      </c>
      <c r="G2209" t="str">
        <f>"*"&amp;VLOOKUP(Tabla_clientes.amazonaws.com_UnoEE_Morenos_Real_t201_mm_clientes[[#This Row],[f201_rowid_tercero]],penvio_c,3,)</f>
        <v>*000</v>
      </c>
      <c r="H2209" t="str">
        <f>"*"&amp;VLOOKUP(Tabla_clientes.amazonaws.com_UnoEE_Morenos_Real_t201_mm_clientes[[#This Row],[f201_rowid_tercero]],penvio_c,5,)</f>
        <v>*SUPER MONTES PLUS</v>
      </c>
      <c r="I2209" t="s">
        <v>6277</v>
      </c>
      <c r="J2209">
        <v>1</v>
      </c>
      <c r="K2209" t="s">
        <v>6273</v>
      </c>
      <c r="L2209" t="s">
        <v>7140</v>
      </c>
      <c r="M2209">
        <v>38178</v>
      </c>
      <c r="N2209" t="s">
        <v>6275</v>
      </c>
      <c r="O2209" t="s">
        <v>7036</v>
      </c>
      <c r="P2209">
        <v>2</v>
      </c>
      <c r="Q2209">
        <v>2000000</v>
      </c>
      <c r="R2209">
        <v>0</v>
      </c>
      <c r="S2209">
        <v>0</v>
      </c>
      <c r="T2209">
        <v>0</v>
      </c>
      <c r="U2209" t="s">
        <v>243</v>
      </c>
      <c r="W2209">
        <v>0</v>
      </c>
      <c r="X2209">
        <v>0</v>
      </c>
      <c r="Y2209">
        <v>0</v>
      </c>
      <c r="Z2209">
        <v>9999</v>
      </c>
      <c r="AA2209">
        <v>0</v>
      </c>
      <c r="AB2209">
        <v>0</v>
      </c>
      <c r="AC2209">
        <v>0</v>
      </c>
      <c r="AE2209" t="s">
        <v>26</v>
      </c>
      <c r="AF2209" s="1">
        <v>44562</v>
      </c>
      <c r="AG2209">
        <v>1</v>
      </c>
      <c r="AL2209" s="1"/>
      <c r="AM2209">
        <v>33570</v>
      </c>
      <c r="AN2209">
        <v>0</v>
      </c>
      <c r="AO2209">
        <v>0</v>
      </c>
      <c r="AQ2209" t="s">
        <v>7140</v>
      </c>
      <c r="AR2209" s="1">
        <v>44949.597290358797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</row>
    <row r="2210" spans="1:51" x14ac:dyDescent="0.25">
      <c r="A2210">
        <v>1</v>
      </c>
      <c r="B2210">
        <v>1786</v>
      </c>
      <c r="C2210" t="str">
        <f>"*"&amp;VLOOKUP(Tabla_clientes.amazonaws.com_UnoEE_Morenos_Real_t201_mm_clientes[[#This Row],[f201_rowid_tercero]],tercero_c,2,)</f>
        <v>*2251</v>
      </c>
      <c r="D2210" t="str">
        <f>"*"&amp;VLOOKUP(Tabla_clientes.amazonaws.com_UnoEE_Morenos_Real_t201_mm_clientes[[#This Row],[f201_rowid_tercero]],tercero_c,7,)</f>
        <v>*BALSAMICO TITAN  S  A  S</v>
      </c>
      <c r="E2210" t="s">
        <v>7868</v>
      </c>
      <c r="F2210" t="s">
        <v>9049</v>
      </c>
      <c r="G2210" t="str">
        <f>"*"&amp;VLOOKUP(Tabla_clientes.amazonaws.com_UnoEE_Morenos_Real_t201_mm_clientes[[#This Row],[f201_rowid_tercero]],penvio_c,3,)</f>
        <v>*000</v>
      </c>
      <c r="H2210" t="str">
        <f>"*"&amp;VLOOKUP(Tabla_clientes.amazonaws.com_UnoEE_Morenos_Real_t201_mm_clientes[[#This Row],[f201_rowid_tercero]],penvio_c,5,)</f>
        <v>*BALSAMICO TITAN SAS</v>
      </c>
      <c r="I2210" t="s">
        <v>6277</v>
      </c>
      <c r="J2210">
        <v>1</v>
      </c>
      <c r="K2210" t="s">
        <v>6273</v>
      </c>
      <c r="L2210" t="s">
        <v>6281</v>
      </c>
      <c r="M2210">
        <v>38179</v>
      </c>
      <c r="N2210" t="s">
        <v>6275</v>
      </c>
      <c r="O2210" t="s">
        <v>6282</v>
      </c>
      <c r="P2210">
        <v>2</v>
      </c>
      <c r="Q2210">
        <v>1000000</v>
      </c>
      <c r="R2210">
        <v>0</v>
      </c>
      <c r="S2210">
        <v>0</v>
      </c>
      <c r="T2210">
        <v>0</v>
      </c>
      <c r="U2210" t="s">
        <v>243</v>
      </c>
      <c r="W2210">
        <v>0</v>
      </c>
      <c r="X2210">
        <v>0</v>
      </c>
      <c r="Y2210">
        <v>0</v>
      </c>
      <c r="Z2210">
        <v>9999</v>
      </c>
      <c r="AA2210">
        <v>0</v>
      </c>
      <c r="AB2210">
        <v>0</v>
      </c>
      <c r="AC2210">
        <v>0</v>
      </c>
      <c r="AE2210" t="s">
        <v>26</v>
      </c>
      <c r="AF2210" s="1">
        <v>44562</v>
      </c>
      <c r="AG2210">
        <v>1</v>
      </c>
      <c r="AL2210" s="1"/>
      <c r="AN2210">
        <v>0</v>
      </c>
      <c r="AO2210">
        <v>0</v>
      </c>
      <c r="AQ2210" t="s">
        <v>6281</v>
      </c>
      <c r="AR2210" s="1">
        <v>44949.597298842593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</row>
    <row r="2211" spans="1:51" x14ac:dyDescent="0.25">
      <c r="A2211">
        <v>1</v>
      </c>
      <c r="B2211">
        <v>589</v>
      </c>
      <c r="C2211" t="str">
        <f>"*"&amp;VLOOKUP(Tabla_clientes.amazonaws.com_UnoEE_Morenos_Real_t201_mm_clientes[[#This Row],[f201_rowid_tercero]],tercero_c,2,)</f>
        <v>*2259</v>
      </c>
      <c r="D2211" t="str">
        <f>"*"&amp;VLOOKUP(Tabla_clientes.amazonaws.com_UnoEE_Morenos_Real_t201_mm_clientes[[#This Row],[f201_rowid_tercero]],tercero_c,7,)</f>
        <v>*CORREA JARAMILLO ALEJANDRA</v>
      </c>
      <c r="E2211" t="s">
        <v>7868</v>
      </c>
      <c r="F2211" t="s">
        <v>9050</v>
      </c>
      <c r="G2211" t="str">
        <f>"*"&amp;VLOOKUP(Tabla_clientes.amazonaws.com_UnoEE_Morenos_Real_t201_mm_clientes[[#This Row],[f201_rowid_tercero]],penvio_c,3,)</f>
        <v>*000</v>
      </c>
      <c r="H2211" t="str">
        <f>"*"&amp;VLOOKUP(Tabla_clientes.amazonaws.com_UnoEE_Morenos_Real_t201_mm_clientes[[#This Row],[f201_rowid_tercero]],penvio_c,5,)</f>
        <v>*CORREA JARAMILLO ALEJANDRA</v>
      </c>
      <c r="I2211" t="s">
        <v>6277</v>
      </c>
      <c r="J2211">
        <v>1</v>
      </c>
      <c r="K2211" t="s">
        <v>6273</v>
      </c>
      <c r="L2211" t="s">
        <v>7131</v>
      </c>
      <c r="M2211">
        <v>39554</v>
      </c>
      <c r="N2211" t="s">
        <v>6275</v>
      </c>
      <c r="O2211" t="s">
        <v>7036</v>
      </c>
      <c r="P2211">
        <v>2</v>
      </c>
      <c r="Q2211">
        <v>3000000</v>
      </c>
      <c r="R2211">
        <v>0</v>
      </c>
      <c r="S2211">
        <v>0</v>
      </c>
      <c r="T2211">
        <v>0</v>
      </c>
      <c r="U2211" t="s">
        <v>243</v>
      </c>
      <c r="V2211" t="s">
        <v>6433</v>
      </c>
      <c r="W2211">
        <v>0</v>
      </c>
      <c r="X2211">
        <v>0</v>
      </c>
      <c r="Y2211">
        <v>0</v>
      </c>
      <c r="Z2211">
        <v>9999</v>
      </c>
      <c r="AA2211">
        <v>0</v>
      </c>
      <c r="AB2211">
        <v>0</v>
      </c>
      <c r="AC2211">
        <v>0</v>
      </c>
      <c r="AE2211" t="s">
        <v>26</v>
      </c>
      <c r="AF2211" s="1">
        <v>44562</v>
      </c>
      <c r="AG2211">
        <v>1</v>
      </c>
      <c r="AL2211" s="1"/>
      <c r="AM2211">
        <v>34588</v>
      </c>
      <c r="AN2211">
        <v>0</v>
      </c>
      <c r="AO2211">
        <v>0</v>
      </c>
      <c r="AQ2211" t="s">
        <v>7131</v>
      </c>
      <c r="AR2211" s="1">
        <v>44949.609725428243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</row>
    <row r="2212" spans="1:51" x14ac:dyDescent="0.25">
      <c r="A2212">
        <v>1</v>
      </c>
      <c r="B2212">
        <v>783</v>
      </c>
      <c r="C2212" t="str">
        <f>"*"&amp;VLOOKUP(Tabla_clientes.amazonaws.com_UnoEE_Morenos_Real_t201_mm_clientes[[#This Row],[f201_rowid_tercero]],tercero_c,2,)</f>
        <v>*2262</v>
      </c>
      <c r="D2212" t="str">
        <f>"*"&amp;VLOOKUP(Tabla_clientes.amazonaws.com_UnoEE_Morenos_Real_t201_mm_clientes[[#This Row],[f201_rowid_tercero]],tercero_c,7,)</f>
        <v>*MOLANO CHAPARRO OMAIRA</v>
      </c>
      <c r="E2212" t="s">
        <v>7868</v>
      </c>
      <c r="F2212" t="s">
        <v>9051</v>
      </c>
      <c r="G2212" t="str">
        <f>"*"&amp;VLOOKUP(Tabla_clientes.amazonaws.com_UnoEE_Morenos_Real_t201_mm_clientes[[#This Row],[f201_rowid_tercero]],penvio_c,3,)</f>
        <v>*000</v>
      </c>
      <c r="H2212" t="str">
        <f>"*"&amp;VLOOKUP(Tabla_clientes.amazonaws.com_UnoEE_Morenos_Real_t201_mm_clientes[[#This Row],[f201_rowid_tercero]],penvio_c,5,)</f>
        <v>*OMAIRA MOLANO / LICORERA PUNTO AZUL</v>
      </c>
      <c r="I2212" t="s">
        <v>6277</v>
      </c>
      <c r="J2212">
        <v>1</v>
      </c>
      <c r="K2212" t="s">
        <v>6273</v>
      </c>
      <c r="L2212" t="s">
        <v>8047</v>
      </c>
      <c r="M2212">
        <v>38180</v>
      </c>
      <c r="N2212" t="s">
        <v>6275</v>
      </c>
      <c r="O2212" t="s">
        <v>7036</v>
      </c>
      <c r="P2212">
        <v>2</v>
      </c>
      <c r="Q2212">
        <v>2000000</v>
      </c>
      <c r="R2212">
        <v>0</v>
      </c>
      <c r="S2212">
        <v>0</v>
      </c>
      <c r="T2212">
        <v>0</v>
      </c>
      <c r="U2212" t="s">
        <v>243</v>
      </c>
      <c r="W2212">
        <v>0</v>
      </c>
      <c r="X2212">
        <v>0</v>
      </c>
      <c r="Y2212">
        <v>0</v>
      </c>
      <c r="Z2212">
        <v>9999</v>
      </c>
      <c r="AA2212">
        <v>0</v>
      </c>
      <c r="AB2212">
        <v>0</v>
      </c>
      <c r="AC2212">
        <v>0</v>
      </c>
      <c r="AE2212" t="s">
        <v>26</v>
      </c>
      <c r="AF2212" s="1">
        <v>44562</v>
      </c>
      <c r="AG2212">
        <v>1</v>
      </c>
      <c r="AL2212" s="1"/>
      <c r="AM2212">
        <v>33571</v>
      </c>
      <c r="AN2212">
        <v>0</v>
      </c>
      <c r="AO2212">
        <v>0</v>
      </c>
      <c r="AQ2212" t="s">
        <v>8047</v>
      </c>
      <c r="AR2212" s="1">
        <v>44949.59730760417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</row>
    <row r="2213" spans="1:51" x14ac:dyDescent="0.25">
      <c r="A2213">
        <v>1</v>
      </c>
      <c r="B2213">
        <v>582</v>
      </c>
      <c r="C2213" t="str">
        <f>"*"&amp;VLOOKUP(Tabla_clientes.amazonaws.com_UnoEE_Morenos_Real_t201_mm_clientes[[#This Row],[f201_rowid_tercero]],tercero_c,2,)</f>
        <v>*2266</v>
      </c>
      <c r="D2213" t="str">
        <f>"*"&amp;VLOOKUP(Tabla_clientes.amazonaws.com_UnoEE_Morenos_Real_t201_mm_clientes[[#This Row],[f201_rowid_tercero]],tercero_c,7,)</f>
        <v>*VALLES RUIZ ANA CELMIRA</v>
      </c>
      <c r="E2213" t="s">
        <v>7868</v>
      </c>
      <c r="F2213" t="s">
        <v>9052</v>
      </c>
      <c r="G2213" t="str">
        <f>"*"&amp;VLOOKUP(Tabla_clientes.amazonaws.com_UnoEE_Morenos_Real_t201_mm_clientes[[#This Row],[f201_rowid_tercero]],penvio_c,3,)</f>
        <v>*000</v>
      </c>
      <c r="H2213" t="str">
        <f>"*"&amp;VLOOKUP(Tabla_clientes.amazonaws.com_UnoEE_Morenos_Real_t201_mm_clientes[[#This Row],[f201_rowid_tercero]],penvio_c,5,)</f>
        <v>*SUPERMERCADO ANNY</v>
      </c>
      <c r="I2213" t="s">
        <v>6277</v>
      </c>
      <c r="J2213">
        <v>1</v>
      </c>
      <c r="K2213" t="s">
        <v>6273</v>
      </c>
      <c r="L2213" t="s">
        <v>8310</v>
      </c>
      <c r="M2213">
        <v>38181</v>
      </c>
      <c r="N2213" t="s">
        <v>6275</v>
      </c>
      <c r="O2213" t="s">
        <v>7036</v>
      </c>
      <c r="P2213">
        <v>2</v>
      </c>
      <c r="Q2213">
        <v>3000000</v>
      </c>
      <c r="R2213">
        <v>0</v>
      </c>
      <c r="S2213">
        <v>0</v>
      </c>
      <c r="T2213">
        <v>0</v>
      </c>
      <c r="U2213" t="s">
        <v>243</v>
      </c>
      <c r="W2213">
        <v>0</v>
      </c>
      <c r="X2213">
        <v>0</v>
      </c>
      <c r="Y2213">
        <v>0</v>
      </c>
      <c r="Z2213">
        <v>9999</v>
      </c>
      <c r="AA2213">
        <v>0</v>
      </c>
      <c r="AB2213">
        <v>0</v>
      </c>
      <c r="AC2213">
        <v>0</v>
      </c>
      <c r="AE2213" t="s">
        <v>26</v>
      </c>
      <c r="AF2213" s="1">
        <v>44562</v>
      </c>
      <c r="AG2213">
        <v>1</v>
      </c>
      <c r="AL2213" s="1"/>
      <c r="AM2213">
        <v>33572</v>
      </c>
      <c r="AN2213">
        <v>0</v>
      </c>
      <c r="AO2213">
        <v>0</v>
      </c>
      <c r="AQ2213" t="s">
        <v>8310</v>
      </c>
      <c r="AR2213" s="1">
        <v>44949.597316053238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</row>
    <row r="2214" spans="1:51" x14ac:dyDescent="0.25">
      <c r="A2214">
        <v>1</v>
      </c>
      <c r="B2214">
        <v>582</v>
      </c>
      <c r="C2214" t="str">
        <f>"*"&amp;VLOOKUP(Tabla_clientes.amazonaws.com_UnoEE_Morenos_Real_t201_mm_clientes[[#This Row],[f201_rowid_tercero]],tercero_c,2,)</f>
        <v>*2266</v>
      </c>
      <c r="D2214" t="str">
        <f>"*"&amp;VLOOKUP(Tabla_clientes.amazonaws.com_UnoEE_Morenos_Real_t201_mm_clientes[[#This Row],[f201_rowid_tercero]],tercero_c,7,)</f>
        <v>*VALLES RUIZ ANA CELMIRA</v>
      </c>
      <c r="E2214" t="s">
        <v>243</v>
      </c>
      <c r="F2214" t="s">
        <v>9053</v>
      </c>
      <c r="G2214" t="str">
        <f>"*"&amp;VLOOKUP(Tabla_clientes.amazonaws.com_UnoEE_Morenos_Real_t201_mm_clientes[[#This Row],[f201_rowid_tercero]],penvio_c,3,)</f>
        <v>*000</v>
      </c>
      <c r="H2214" t="str">
        <f>"*"&amp;VLOOKUP(Tabla_clientes.amazonaws.com_UnoEE_Morenos_Real_t201_mm_clientes[[#This Row],[f201_rowid_tercero]],penvio_c,5,)</f>
        <v>*SUPERMERCADO ANNY</v>
      </c>
      <c r="I2214" t="s">
        <v>6277</v>
      </c>
      <c r="J2214">
        <v>1</v>
      </c>
      <c r="K2214" t="s">
        <v>6273</v>
      </c>
      <c r="L2214" t="s">
        <v>8310</v>
      </c>
      <c r="M2214">
        <v>37534</v>
      </c>
      <c r="N2214" t="s">
        <v>6275</v>
      </c>
      <c r="O2214" t="s">
        <v>7036</v>
      </c>
      <c r="P2214">
        <v>2</v>
      </c>
      <c r="Q2214">
        <v>3000000</v>
      </c>
      <c r="R2214">
        <v>0</v>
      </c>
      <c r="S2214">
        <v>0</v>
      </c>
      <c r="T2214">
        <v>0</v>
      </c>
      <c r="U2214" t="s">
        <v>243</v>
      </c>
      <c r="W2214">
        <v>0</v>
      </c>
      <c r="X2214">
        <v>0</v>
      </c>
      <c r="Y2214">
        <v>0</v>
      </c>
      <c r="Z2214">
        <v>9999</v>
      </c>
      <c r="AA2214">
        <v>0</v>
      </c>
      <c r="AB2214">
        <v>0</v>
      </c>
      <c r="AC2214">
        <v>0</v>
      </c>
      <c r="AE2214" t="s">
        <v>26</v>
      </c>
      <c r="AF2214" s="1">
        <v>44562</v>
      </c>
      <c r="AG2214">
        <v>1</v>
      </c>
      <c r="AL2214" s="1"/>
      <c r="AM2214">
        <v>33141</v>
      </c>
      <c r="AN2214">
        <v>0</v>
      </c>
      <c r="AO2214">
        <v>0</v>
      </c>
      <c r="AQ2214" t="s">
        <v>8310</v>
      </c>
      <c r="AR2214" s="1">
        <v>44949.591707673608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</row>
    <row r="2215" spans="1:51" x14ac:dyDescent="0.25">
      <c r="A2215">
        <v>1</v>
      </c>
      <c r="B2215">
        <v>1922</v>
      </c>
      <c r="C2215" t="str">
        <f>"*"&amp;VLOOKUP(Tabla_clientes.amazonaws.com_UnoEE_Morenos_Real_t201_mm_clientes[[#This Row],[f201_rowid_tercero]],tercero_c,2,)</f>
        <v>*2268</v>
      </c>
      <c r="D2215" t="str">
        <f>"*"&amp;VLOOKUP(Tabla_clientes.amazonaws.com_UnoEE_Morenos_Real_t201_mm_clientes[[#This Row],[f201_rowid_tercero]],tercero_c,7,)</f>
        <v>*DELGADO RODRIGUEZ LIZETH LORENA</v>
      </c>
      <c r="E2215" t="s">
        <v>7868</v>
      </c>
      <c r="F2215" t="s">
        <v>9054</v>
      </c>
      <c r="G2215" t="str">
        <f>"*"&amp;VLOOKUP(Tabla_clientes.amazonaws.com_UnoEE_Morenos_Real_t201_mm_clientes[[#This Row],[f201_rowid_tercero]],penvio_c,3,)</f>
        <v>*000</v>
      </c>
      <c r="H2215" t="str">
        <f>"*"&amp;VLOOKUP(Tabla_clientes.amazonaws.com_UnoEE_Morenos_Real_t201_mm_clientes[[#This Row],[f201_rowid_tercero]],penvio_c,5,)</f>
        <v>*MI CAFE DE LA HACIENDA</v>
      </c>
      <c r="I2215" t="s">
        <v>6277</v>
      </c>
      <c r="J2215">
        <v>1</v>
      </c>
      <c r="K2215" t="s">
        <v>6273</v>
      </c>
      <c r="L2215" t="s">
        <v>7073</v>
      </c>
      <c r="M2215">
        <v>38182</v>
      </c>
      <c r="N2215" t="s">
        <v>6275</v>
      </c>
      <c r="O2215" t="s">
        <v>6282</v>
      </c>
      <c r="P2215">
        <v>2</v>
      </c>
      <c r="Q2215">
        <v>500000</v>
      </c>
      <c r="R2215">
        <v>0</v>
      </c>
      <c r="S2215">
        <v>0</v>
      </c>
      <c r="T2215">
        <v>0</v>
      </c>
      <c r="U2215" t="s">
        <v>243</v>
      </c>
      <c r="W2215">
        <v>0</v>
      </c>
      <c r="X2215">
        <v>0</v>
      </c>
      <c r="Y2215">
        <v>0</v>
      </c>
      <c r="Z2215">
        <v>9999</v>
      </c>
      <c r="AA2215">
        <v>0</v>
      </c>
      <c r="AB2215">
        <v>0</v>
      </c>
      <c r="AC2215">
        <v>0</v>
      </c>
      <c r="AE2215" t="s">
        <v>26</v>
      </c>
      <c r="AF2215" s="1">
        <v>44562</v>
      </c>
      <c r="AG2215">
        <v>1</v>
      </c>
      <c r="AL2215" s="1"/>
      <c r="AN2215">
        <v>0</v>
      </c>
      <c r="AO2215">
        <v>0</v>
      </c>
      <c r="AQ2215" t="s">
        <v>7073</v>
      </c>
      <c r="AR2215" s="1">
        <v>44949.597324386574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</row>
    <row r="2216" spans="1:51" x14ac:dyDescent="0.25">
      <c r="A2216">
        <v>1</v>
      </c>
      <c r="B2216">
        <v>281</v>
      </c>
      <c r="C2216" t="str">
        <f>"*"&amp;VLOOKUP(Tabla_clientes.amazonaws.com_UnoEE_Morenos_Real_t201_mm_clientes[[#This Row],[f201_rowid_tercero]],tercero_c,2,)</f>
        <v>*2275</v>
      </c>
      <c r="D2216" t="str">
        <f>"*"&amp;VLOOKUP(Tabla_clientes.amazonaws.com_UnoEE_Morenos_Real_t201_mm_clientes[[#This Row],[f201_rowid_tercero]],tercero_c,7,)</f>
        <v>*GATE GOURMET COLOMBIA SAS</v>
      </c>
      <c r="E2216" t="s">
        <v>7868</v>
      </c>
      <c r="F2216" t="s">
        <v>9055</v>
      </c>
      <c r="G2216" t="str">
        <f>"*"&amp;VLOOKUP(Tabla_clientes.amazonaws.com_UnoEE_Morenos_Real_t201_mm_clientes[[#This Row],[f201_rowid_tercero]],penvio_c,3,)</f>
        <v>*000</v>
      </c>
      <c r="H2216" t="str">
        <f>"*"&amp;VLOOKUP(Tabla_clientes.amazonaws.com_UnoEE_Morenos_Real_t201_mm_clientes[[#This Row],[f201_rowid_tercero]],penvio_c,5,)</f>
        <v>*GATE GOURMET COLOMBIA SAS</v>
      </c>
      <c r="I2216" t="s">
        <v>6277</v>
      </c>
      <c r="J2216">
        <v>1</v>
      </c>
      <c r="K2216" t="s">
        <v>6273</v>
      </c>
      <c r="L2216" t="s">
        <v>7073</v>
      </c>
      <c r="M2216">
        <v>38183</v>
      </c>
      <c r="N2216" t="s">
        <v>6275</v>
      </c>
      <c r="O2216" t="s">
        <v>7036</v>
      </c>
      <c r="P2216">
        <v>2</v>
      </c>
      <c r="Q2216">
        <v>1500000</v>
      </c>
      <c r="R2216">
        <v>0</v>
      </c>
      <c r="S2216">
        <v>0</v>
      </c>
      <c r="T2216">
        <v>0</v>
      </c>
      <c r="U2216" t="s">
        <v>243</v>
      </c>
      <c r="W2216">
        <v>0</v>
      </c>
      <c r="X2216">
        <v>0</v>
      </c>
      <c r="Y2216">
        <v>0</v>
      </c>
      <c r="Z2216">
        <v>9999</v>
      </c>
      <c r="AA2216">
        <v>0</v>
      </c>
      <c r="AB2216">
        <v>0</v>
      </c>
      <c r="AC2216">
        <v>0</v>
      </c>
      <c r="AE2216" t="s">
        <v>26</v>
      </c>
      <c r="AF2216" s="1">
        <v>44562</v>
      </c>
      <c r="AG2216">
        <v>1</v>
      </c>
      <c r="AL2216" s="1"/>
      <c r="AM2216">
        <v>33573</v>
      </c>
      <c r="AN2216">
        <v>0</v>
      </c>
      <c r="AO2216">
        <v>0</v>
      </c>
      <c r="AQ2216" t="s">
        <v>7073</v>
      </c>
      <c r="AR2216" s="1">
        <v>44949.597332557867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</row>
    <row r="2217" spans="1:51" x14ac:dyDescent="0.25">
      <c r="A2217">
        <v>1</v>
      </c>
      <c r="B2217">
        <v>1791</v>
      </c>
      <c r="C2217" t="str">
        <f>"*"&amp;VLOOKUP(Tabla_clientes.amazonaws.com_UnoEE_Morenos_Real_t201_mm_clientes[[#This Row],[f201_rowid_tercero]],tercero_c,2,)</f>
        <v>*2286</v>
      </c>
      <c r="D2217" t="str">
        <f>"*"&amp;VLOOKUP(Tabla_clientes.amazonaws.com_UnoEE_Morenos_Real_t201_mm_clientes[[#This Row],[f201_rowid_tercero]],tercero_c,7,)</f>
        <v>*INVERSIONES ORJUELA JIMENEZ SAS</v>
      </c>
      <c r="E2217" t="s">
        <v>7868</v>
      </c>
      <c r="F2217" t="s">
        <v>9056</v>
      </c>
      <c r="G2217" t="str">
        <f>"*"&amp;VLOOKUP(Tabla_clientes.amazonaws.com_UnoEE_Morenos_Real_t201_mm_clientes[[#This Row],[f201_rowid_tercero]],penvio_c,3,)</f>
        <v>*000</v>
      </c>
      <c r="H2217" t="str">
        <f>"*"&amp;VLOOKUP(Tabla_clientes.amazonaws.com_UnoEE_Morenos_Real_t201_mm_clientes[[#This Row],[f201_rowid_tercero]],penvio_c,5,)</f>
        <v>*ORJUELA JIMENEZ SAS</v>
      </c>
      <c r="I2217" t="s">
        <v>6277</v>
      </c>
      <c r="J2217">
        <v>1</v>
      </c>
      <c r="K2217" t="s">
        <v>6273</v>
      </c>
      <c r="L2217" t="s">
        <v>7134</v>
      </c>
      <c r="M2217">
        <v>38184</v>
      </c>
      <c r="N2217" t="s">
        <v>6275</v>
      </c>
      <c r="O2217" t="s">
        <v>7141</v>
      </c>
      <c r="P2217">
        <v>2</v>
      </c>
      <c r="Q2217">
        <v>1000000</v>
      </c>
      <c r="R2217">
        <v>0</v>
      </c>
      <c r="S2217">
        <v>0</v>
      </c>
      <c r="T2217">
        <v>0</v>
      </c>
      <c r="U2217" t="s">
        <v>243</v>
      </c>
      <c r="W2217">
        <v>0</v>
      </c>
      <c r="X2217">
        <v>0</v>
      </c>
      <c r="Y2217">
        <v>0</v>
      </c>
      <c r="Z2217">
        <v>9999</v>
      </c>
      <c r="AA2217">
        <v>0</v>
      </c>
      <c r="AB2217">
        <v>0</v>
      </c>
      <c r="AC2217">
        <v>0</v>
      </c>
      <c r="AE2217" t="s">
        <v>26</v>
      </c>
      <c r="AF2217" s="1">
        <v>44562</v>
      </c>
      <c r="AG2217">
        <v>1</v>
      </c>
      <c r="AL2217" s="1"/>
      <c r="AN2217">
        <v>0</v>
      </c>
      <c r="AO2217">
        <v>0</v>
      </c>
      <c r="AQ2217" t="s">
        <v>7134</v>
      </c>
      <c r="AR2217" s="1">
        <v>44949.597340590277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</row>
    <row r="2218" spans="1:51" x14ac:dyDescent="0.25">
      <c r="A2218">
        <v>1</v>
      </c>
      <c r="B2218">
        <v>1418</v>
      </c>
      <c r="C2218" t="str">
        <f>"*"&amp;VLOOKUP(Tabla_clientes.amazonaws.com_UnoEE_Morenos_Real_t201_mm_clientes[[#This Row],[f201_rowid_tercero]],tercero_c,2,)</f>
        <v>*2293</v>
      </c>
      <c r="D2218" t="str">
        <f>"*"&amp;VLOOKUP(Tabla_clientes.amazonaws.com_UnoEE_Morenos_Real_t201_mm_clientes[[#This Row],[f201_rowid_tercero]],tercero_c,7,)</f>
        <v>*PAPELERIA EL CID SAS</v>
      </c>
      <c r="E2218" t="s">
        <v>7868</v>
      </c>
      <c r="F2218" t="s">
        <v>9057</v>
      </c>
      <c r="G2218" t="str">
        <f>"*"&amp;VLOOKUP(Tabla_clientes.amazonaws.com_UnoEE_Morenos_Real_t201_mm_clientes[[#This Row],[f201_rowid_tercero]],penvio_c,3,)</f>
        <v>*000</v>
      </c>
      <c r="H2218" t="str">
        <f>"*"&amp;VLOOKUP(Tabla_clientes.amazonaws.com_UnoEE_Morenos_Real_t201_mm_clientes[[#This Row],[f201_rowid_tercero]],penvio_c,5,)</f>
        <v>*PAPELERIA EL CID SA</v>
      </c>
      <c r="I2218" t="s">
        <v>6277</v>
      </c>
      <c r="J2218">
        <v>1</v>
      </c>
      <c r="K2218" t="s">
        <v>6273</v>
      </c>
      <c r="L2218" t="s">
        <v>7239</v>
      </c>
      <c r="M2218">
        <v>38185</v>
      </c>
      <c r="N2218" t="s">
        <v>6275</v>
      </c>
      <c r="O2218" t="s">
        <v>7036</v>
      </c>
      <c r="P2218">
        <v>2</v>
      </c>
      <c r="Q2218">
        <v>1800000</v>
      </c>
      <c r="R2218">
        <v>0</v>
      </c>
      <c r="S2218">
        <v>0</v>
      </c>
      <c r="T2218">
        <v>0</v>
      </c>
      <c r="U2218" t="s">
        <v>243</v>
      </c>
      <c r="W2218">
        <v>0</v>
      </c>
      <c r="X2218">
        <v>0</v>
      </c>
      <c r="Y2218">
        <v>0</v>
      </c>
      <c r="Z2218">
        <v>9999</v>
      </c>
      <c r="AA2218">
        <v>0</v>
      </c>
      <c r="AB2218">
        <v>0</v>
      </c>
      <c r="AC2218">
        <v>0</v>
      </c>
      <c r="AE2218" t="s">
        <v>26</v>
      </c>
      <c r="AF2218" s="1">
        <v>44562</v>
      </c>
      <c r="AG2218">
        <v>1</v>
      </c>
      <c r="AL2218" s="1"/>
      <c r="AN2218">
        <v>0</v>
      </c>
      <c r="AO2218">
        <v>0</v>
      </c>
      <c r="AQ2218" t="s">
        <v>7239</v>
      </c>
      <c r="AR2218" s="1">
        <v>44949.597348726849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>
        <v>0</v>
      </c>
    </row>
    <row r="2219" spans="1:51" x14ac:dyDescent="0.25">
      <c r="A2219">
        <v>1</v>
      </c>
      <c r="B2219">
        <v>1418</v>
      </c>
      <c r="C2219" t="str">
        <f>"*"&amp;VLOOKUP(Tabla_clientes.amazonaws.com_UnoEE_Morenos_Real_t201_mm_clientes[[#This Row],[f201_rowid_tercero]],tercero_c,2,)</f>
        <v>*2293</v>
      </c>
      <c r="D2219" t="str">
        <f>"*"&amp;VLOOKUP(Tabla_clientes.amazonaws.com_UnoEE_Morenos_Real_t201_mm_clientes[[#This Row],[f201_rowid_tercero]],tercero_c,7,)</f>
        <v>*PAPELERIA EL CID SAS</v>
      </c>
      <c r="E2219" t="s">
        <v>243</v>
      </c>
      <c r="F2219" t="s">
        <v>9058</v>
      </c>
      <c r="G2219" t="str">
        <f>"*"&amp;VLOOKUP(Tabla_clientes.amazonaws.com_UnoEE_Morenos_Real_t201_mm_clientes[[#This Row],[f201_rowid_tercero]],penvio_c,3,)</f>
        <v>*000</v>
      </c>
      <c r="H2219" t="str">
        <f>"*"&amp;VLOOKUP(Tabla_clientes.amazonaws.com_UnoEE_Morenos_Real_t201_mm_clientes[[#This Row],[f201_rowid_tercero]],penvio_c,5,)</f>
        <v>*PAPELERIA EL CID SA</v>
      </c>
      <c r="I2219" t="s">
        <v>6277</v>
      </c>
      <c r="J2219">
        <v>1</v>
      </c>
      <c r="K2219" t="s">
        <v>6273</v>
      </c>
      <c r="L2219" t="s">
        <v>7239</v>
      </c>
      <c r="M2219">
        <v>37777</v>
      </c>
      <c r="N2219" t="s">
        <v>6275</v>
      </c>
      <c r="O2219" t="s">
        <v>7036</v>
      </c>
      <c r="P2219">
        <v>2</v>
      </c>
      <c r="Q2219">
        <v>1800000</v>
      </c>
      <c r="R2219">
        <v>0</v>
      </c>
      <c r="S2219">
        <v>0</v>
      </c>
      <c r="T2219">
        <v>0</v>
      </c>
      <c r="U2219" t="s">
        <v>243</v>
      </c>
      <c r="W2219">
        <v>0</v>
      </c>
      <c r="X2219">
        <v>0</v>
      </c>
      <c r="Y2219">
        <v>0</v>
      </c>
      <c r="Z2219">
        <v>9999</v>
      </c>
      <c r="AA2219">
        <v>0</v>
      </c>
      <c r="AB2219">
        <v>0</v>
      </c>
      <c r="AC2219">
        <v>0</v>
      </c>
      <c r="AE2219" t="s">
        <v>26</v>
      </c>
      <c r="AF2219" s="1">
        <v>44562</v>
      </c>
      <c r="AG2219">
        <v>1</v>
      </c>
      <c r="AL2219" s="1"/>
      <c r="AN2219">
        <v>0</v>
      </c>
      <c r="AO2219">
        <v>0</v>
      </c>
      <c r="AQ2219" t="s">
        <v>7239</v>
      </c>
      <c r="AR2219" s="1">
        <v>44949.593856331019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</row>
    <row r="2220" spans="1:51" x14ac:dyDescent="0.25">
      <c r="A2220">
        <v>1</v>
      </c>
      <c r="B2220">
        <v>1418</v>
      </c>
      <c r="C2220" t="str">
        <f>"*"&amp;VLOOKUP(Tabla_clientes.amazonaws.com_UnoEE_Morenos_Real_t201_mm_clientes[[#This Row],[f201_rowid_tercero]],tercero_c,2,)</f>
        <v>*2293</v>
      </c>
      <c r="D2220" t="str">
        <f>"*"&amp;VLOOKUP(Tabla_clientes.amazonaws.com_UnoEE_Morenos_Real_t201_mm_clientes[[#This Row],[f201_rowid_tercero]],tercero_c,7,)</f>
        <v>*PAPELERIA EL CID SAS</v>
      </c>
      <c r="E2220" t="s">
        <v>247</v>
      </c>
      <c r="F2220" t="s">
        <v>9059</v>
      </c>
      <c r="G2220" t="str">
        <f>"*"&amp;VLOOKUP(Tabla_clientes.amazonaws.com_UnoEE_Morenos_Real_t201_mm_clientes[[#This Row],[f201_rowid_tercero]],penvio_c,3,)</f>
        <v>*000</v>
      </c>
      <c r="H2220" t="str">
        <f>"*"&amp;VLOOKUP(Tabla_clientes.amazonaws.com_UnoEE_Morenos_Real_t201_mm_clientes[[#This Row],[f201_rowid_tercero]],penvio_c,5,)</f>
        <v>*PAPELERIA EL CID SA</v>
      </c>
      <c r="I2220" t="s">
        <v>6277</v>
      </c>
      <c r="J2220">
        <v>1</v>
      </c>
      <c r="K2220" t="s">
        <v>6273</v>
      </c>
      <c r="L2220" t="s">
        <v>7239</v>
      </c>
      <c r="M2220">
        <v>37778</v>
      </c>
      <c r="N2220" t="s">
        <v>6275</v>
      </c>
      <c r="O2220" t="s">
        <v>7036</v>
      </c>
      <c r="P2220">
        <v>2</v>
      </c>
      <c r="Q2220">
        <v>1800000</v>
      </c>
      <c r="R2220">
        <v>0</v>
      </c>
      <c r="S2220">
        <v>0</v>
      </c>
      <c r="T2220">
        <v>0</v>
      </c>
      <c r="U2220" t="s">
        <v>243</v>
      </c>
      <c r="W2220">
        <v>0</v>
      </c>
      <c r="X2220">
        <v>0</v>
      </c>
      <c r="Y2220">
        <v>0</v>
      </c>
      <c r="Z2220">
        <v>9999</v>
      </c>
      <c r="AA2220">
        <v>0</v>
      </c>
      <c r="AB2220">
        <v>0</v>
      </c>
      <c r="AC2220">
        <v>0</v>
      </c>
      <c r="AE2220" t="s">
        <v>26</v>
      </c>
      <c r="AF2220" s="1">
        <v>44562</v>
      </c>
      <c r="AG2220">
        <v>1</v>
      </c>
      <c r="AL2220" s="1"/>
      <c r="AN2220">
        <v>0</v>
      </c>
      <c r="AO2220">
        <v>0</v>
      </c>
      <c r="AQ2220" t="s">
        <v>7239</v>
      </c>
      <c r="AR2220" s="1">
        <v>44949.593864780094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</row>
    <row r="2221" spans="1:51" x14ac:dyDescent="0.25">
      <c r="A2221">
        <v>1</v>
      </c>
      <c r="B2221">
        <v>1418</v>
      </c>
      <c r="C2221" t="str">
        <f>"*"&amp;VLOOKUP(Tabla_clientes.amazonaws.com_UnoEE_Morenos_Real_t201_mm_clientes[[#This Row],[f201_rowid_tercero]],tercero_c,2,)</f>
        <v>*2293</v>
      </c>
      <c r="D2221" t="str">
        <f>"*"&amp;VLOOKUP(Tabla_clientes.amazonaws.com_UnoEE_Morenos_Real_t201_mm_clientes[[#This Row],[f201_rowid_tercero]],tercero_c,7,)</f>
        <v>*PAPELERIA EL CID SAS</v>
      </c>
      <c r="E2221" t="s">
        <v>250</v>
      </c>
      <c r="F2221" t="s">
        <v>9060</v>
      </c>
      <c r="G2221" t="str">
        <f>"*"&amp;VLOOKUP(Tabla_clientes.amazonaws.com_UnoEE_Morenos_Real_t201_mm_clientes[[#This Row],[f201_rowid_tercero]],penvio_c,3,)</f>
        <v>*000</v>
      </c>
      <c r="H2221" t="str">
        <f>"*"&amp;VLOOKUP(Tabla_clientes.amazonaws.com_UnoEE_Morenos_Real_t201_mm_clientes[[#This Row],[f201_rowid_tercero]],penvio_c,5,)</f>
        <v>*PAPELERIA EL CID SA</v>
      </c>
      <c r="I2221" t="s">
        <v>6277</v>
      </c>
      <c r="J2221">
        <v>1</v>
      </c>
      <c r="K2221" t="s">
        <v>6273</v>
      </c>
      <c r="L2221" t="s">
        <v>7239</v>
      </c>
      <c r="M2221">
        <v>37779</v>
      </c>
      <c r="N2221" t="s">
        <v>6275</v>
      </c>
      <c r="O2221" t="s">
        <v>7036</v>
      </c>
      <c r="P2221">
        <v>2</v>
      </c>
      <c r="Q2221">
        <v>1800000</v>
      </c>
      <c r="R2221">
        <v>0</v>
      </c>
      <c r="S2221">
        <v>0</v>
      </c>
      <c r="T2221">
        <v>0</v>
      </c>
      <c r="U2221" t="s">
        <v>243</v>
      </c>
      <c r="W2221">
        <v>0</v>
      </c>
      <c r="X2221">
        <v>0</v>
      </c>
      <c r="Y2221">
        <v>0</v>
      </c>
      <c r="Z2221">
        <v>9999</v>
      </c>
      <c r="AA2221">
        <v>0</v>
      </c>
      <c r="AB2221">
        <v>0</v>
      </c>
      <c r="AC2221">
        <v>0</v>
      </c>
      <c r="AE2221" t="s">
        <v>26</v>
      </c>
      <c r="AF2221" s="1">
        <v>44562</v>
      </c>
      <c r="AG2221">
        <v>1</v>
      </c>
      <c r="AL2221" s="1"/>
      <c r="AN2221">
        <v>0</v>
      </c>
      <c r="AO2221">
        <v>0</v>
      </c>
      <c r="AQ2221" t="s">
        <v>7239</v>
      </c>
      <c r="AR2221" s="1">
        <v>44949.593873495367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</v>
      </c>
    </row>
    <row r="2222" spans="1:51" x14ac:dyDescent="0.25">
      <c r="A2222">
        <v>1</v>
      </c>
      <c r="B2222">
        <v>1418</v>
      </c>
      <c r="C2222" t="str">
        <f>"*"&amp;VLOOKUP(Tabla_clientes.amazonaws.com_UnoEE_Morenos_Real_t201_mm_clientes[[#This Row],[f201_rowid_tercero]],tercero_c,2,)</f>
        <v>*2293</v>
      </c>
      <c r="D2222" t="str">
        <f>"*"&amp;VLOOKUP(Tabla_clientes.amazonaws.com_UnoEE_Morenos_Real_t201_mm_clientes[[#This Row],[f201_rowid_tercero]],tercero_c,7,)</f>
        <v>*PAPELERIA EL CID SAS</v>
      </c>
      <c r="E2222" t="s">
        <v>253</v>
      </c>
      <c r="F2222" t="s">
        <v>9061</v>
      </c>
      <c r="G2222" t="str">
        <f>"*"&amp;VLOOKUP(Tabla_clientes.amazonaws.com_UnoEE_Morenos_Real_t201_mm_clientes[[#This Row],[f201_rowid_tercero]],penvio_c,3,)</f>
        <v>*000</v>
      </c>
      <c r="H2222" t="str">
        <f>"*"&amp;VLOOKUP(Tabla_clientes.amazonaws.com_UnoEE_Morenos_Real_t201_mm_clientes[[#This Row],[f201_rowid_tercero]],penvio_c,5,)</f>
        <v>*PAPELERIA EL CID SA</v>
      </c>
      <c r="I2222" t="s">
        <v>6277</v>
      </c>
      <c r="J2222">
        <v>1</v>
      </c>
      <c r="K2222" t="s">
        <v>6273</v>
      </c>
      <c r="L2222" t="s">
        <v>7239</v>
      </c>
      <c r="M2222">
        <v>37780</v>
      </c>
      <c r="N2222" t="s">
        <v>6275</v>
      </c>
      <c r="O2222" t="s">
        <v>7036</v>
      </c>
      <c r="P2222">
        <v>2</v>
      </c>
      <c r="Q2222">
        <v>1800000</v>
      </c>
      <c r="R2222">
        <v>0</v>
      </c>
      <c r="S2222">
        <v>0</v>
      </c>
      <c r="T2222">
        <v>0</v>
      </c>
      <c r="U2222" t="s">
        <v>243</v>
      </c>
      <c r="W2222">
        <v>0</v>
      </c>
      <c r="X2222">
        <v>0</v>
      </c>
      <c r="Y2222">
        <v>0</v>
      </c>
      <c r="Z2222">
        <v>9999</v>
      </c>
      <c r="AA2222">
        <v>0</v>
      </c>
      <c r="AB2222">
        <v>0</v>
      </c>
      <c r="AC2222">
        <v>0</v>
      </c>
      <c r="AE2222" t="s">
        <v>26</v>
      </c>
      <c r="AF2222" s="1">
        <v>44562</v>
      </c>
      <c r="AG2222">
        <v>1</v>
      </c>
      <c r="AL2222" s="1"/>
      <c r="AN2222">
        <v>0</v>
      </c>
      <c r="AO2222">
        <v>0</v>
      </c>
      <c r="AQ2222" t="s">
        <v>7239</v>
      </c>
      <c r="AR2222" s="1">
        <v>44949.593882442132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>
        <v>0</v>
      </c>
    </row>
    <row r="2223" spans="1:51" x14ac:dyDescent="0.25">
      <c r="A2223">
        <v>1</v>
      </c>
      <c r="B2223">
        <v>1418</v>
      </c>
      <c r="C2223" t="str">
        <f>"*"&amp;VLOOKUP(Tabla_clientes.amazonaws.com_UnoEE_Morenos_Real_t201_mm_clientes[[#This Row],[f201_rowid_tercero]],tercero_c,2,)</f>
        <v>*2293</v>
      </c>
      <c r="D2223" t="str">
        <f>"*"&amp;VLOOKUP(Tabla_clientes.amazonaws.com_UnoEE_Morenos_Real_t201_mm_clientes[[#This Row],[f201_rowid_tercero]],tercero_c,7,)</f>
        <v>*PAPELERIA EL CID SAS</v>
      </c>
      <c r="E2223" t="s">
        <v>256</v>
      </c>
      <c r="F2223" t="s">
        <v>9062</v>
      </c>
      <c r="G2223" t="str">
        <f>"*"&amp;VLOOKUP(Tabla_clientes.amazonaws.com_UnoEE_Morenos_Real_t201_mm_clientes[[#This Row],[f201_rowid_tercero]],penvio_c,3,)</f>
        <v>*000</v>
      </c>
      <c r="H2223" t="str">
        <f>"*"&amp;VLOOKUP(Tabla_clientes.amazonaws.com_UnoEE_Morenos_Real_t201_mm_clientes[[#This Row],[f201_rowid_tercero]],penvio_c,5,)</f>
        <v>*PAPELERIA EL CID SA</v>
      </c>
      <c r="I2223" t="s">
        <v>6277</v>
      </c>
      <c r="J2223">
        <v>1</v>
      </c>
      <c r="K2223" t="s">
        <v>6273</v>
      </c>
      <c r="L2223" t="s">
        <v>7239</v>
      </c>
      <c r="M2223">
        <v>37781</v>
      </c>
      <c r="N2223" t="s">
        <v>6275</v>
      </c>
      <c r="O2223" t="s">
        <v>7036</v>
      </c>
      <c r="P2223">
        <v>2</v>
      </c>
      <c r="Q2223">
        <v>1800000</v>
      </c>
      <c r="R2223">
        <v>0</v>
      </c>
      <c r="S2223">
        <v>0</v>
      </c>
      <c r="T2223">
        <v>0</v>
      </c>
      <c r="U2223" t="s">
        <v>243</v>
      </c>
      <c r="W2223">
        <v>0</v>
      </c>
      <c r="X2223">
        <v>0</v>
      </c>
      <c r="Y2223">
        <v>0</v>
      </c>
      <c r="Z2223">
        <v>9999</v>
      </c>
      <c r="AA2223">
        <v>0</v>
      </c>
      <c r="AB2223">
        <v>0</v>
      </c>
      <c r="AC2223">
        <v>0</v>
      </c>
      <c r="AE2223" t="s">
        <v>26</v>
      </c>
      <c r="AF2223" s="1">
        <v>44562</v>
      </c>
      <c r="AG2223">
        <v>1</v>
      </c>
      <c r="AL2223" s="1"/>
      <c r="AN2223">
        <v>0</v>
      </c>
      <c r="AO2223">
        <v>0</v>
      </c>
      <c r="AQ2223" t="s">
        <v>7239</v>
      </c>
      <c r="AR2223" s="1">
        <v>44949.593890625001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</v>
      </c>
    </row>
    <row r="2224" spans="1:51" x14ac:dyDescent="0.25">
      <c r="A2224">
        <v>1</v>
      </c>
      <c r="B2224">
        <v>1418</v>
      </c>
      <c r="C2224" t="str">
        <f>"*"&amp;VLOOKUP(Tabla_clientes.amazonaws.com_UnoEE_Morenos_Real_t201_mm_clientes[[#This Row],[f201_rowid_tercero]],tercero_c,2,)</f>
        <v>*2293</v>
      </c>
      <c r="D2224" t="str">
        <f>"*"&amp;VLOOKUP(Tabla_clientes.amazonaws.com_UnoEE_Morenos_Real_t201_mm_clientes[[#This Row],[f201_rowid_tercero]],tercero_c,7,)</f>
        <v>*PAPELERIA EL CID SAS</v>
      </c>
      <c r="E2224" t="s">
        <v>259</v>
      </c>
      <c r="F2224" t="s">
        <v>9063</v>
      </c>
      <c r="G2224" t="str">
        <f>"*"&amp;VLOOKUP(Tabla_clientes.amazonaws.com_UnoEE_Morenos_Real_t201_mm_clientes[[#This Row],[f201_rowid_tercero]],penvio_c,3,)</f>
        <v>*000</v>
      </c>
      <c r="H2224" t="str">
        <f>"*"&amp;VLOOKUP(Tabla_clientes.amazonaws.com_UnoEE_Morenos_Real_t201_mm_clientes[[#This Row],[f201_rowid_tercero]],penvio_c,5,)</f>
        <v>*PAPELERIA EL CID SA</v>
      </c>
      <c r="I2224" t="s">
        <v>6277</v>
      </c>
      <c r="J2224">
        <v>1</v>
      </c>
      <c r="K2224" t="s">
        <v>6273</v>
      </c>
      <c r="L2224" t="s">
        <v>7239</v>
      </c>
      <c r="M2224">
        <v>37782</v>
      </c>
      <c r="N2224" t="s">
        <v>6275</v>
      </c>
      <c r="O2224" t="s">
        <v>7036</v>
      </c>
      <c r="P2224">
        <v>2</v>
      </c>
      <c r="Q2224">
        <v>1800000</v>
      </c>
      <c r="R2224">
        <v>0</v>
      </c>
      <c r="S2224">
        <v>0</v>
      </c>
      <c r="T2224">
        <v>0</v>
      </c>
      <c r="U2224" t="s">
        <v>243</v>
      </c>
      <c r="W2224">
        <v>0</v>
      </c>
      <c r="X2224">
        <v>0</v>
      </c>
      <c r="Y2224">
        <v>0</v>
      </c>
      <c r="Z2224">
        <v>9999</v>
      </c>
      <c r="AA2224">
        <v>0</v>
      </c>
      <c r="AB2224">
        <v>0</v>
      </c>
      <c r="AC2224">
        <v>0</v>
      </c>
      <c r="AE2224" t="s">
        <v>26</v>
      </c>
      <c r="AF2224" s="1">
        <v>44562</v>
      </c>
      <c r="AG2224">
        <v>1</v>
      </c>
      <c r="AL2224" s="1"/>
      <c r="AN2224">
        <v>0</v>
      </c>
      <c r="AO2224">
        <v>0</v>
      </c>
      <c r="AQ2224" t="s">
        <v>7239</v>
      </c>
      <c r="AR2224" s="1">
        <v>44949.593899224536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</row>
    <row r="2225" spans="1:51" x14ac:dyDescent="0.25">
      <c r="A2225">
        <v>1</v>
      </c>
      <c r="B2225">
        <v>1418</v>
      </c>
      <c r="C2225" t="str">
        <f>"*"&amp;VLOOKUP(Tabla_clientes.amazonaws.com_UnoEE_Morenos_Real_t201_mm_clientes[[#This Row],[f201_rowid_tercero]],tercero_c,2,)</f>
        <v>*2293</v>
      </c>
      <c r="D2225" t="str">
        <f>"*"&amp;VLOOKUP(Tabla_clientes.amazonaws.com_UnoEE_Morenos_Real_t201_mm_clientes[[#This Row],[f201_rowid_tercero]],tercero_c,7,)</f>
        <v>*PAPELERIA EL CID SAS</v>
      </c>
      <c r="E2225" t="s">
        <v>263</v>
      </c>
      <c r="F2225" t="s">
        <v>9064</v>
      </c>
      <c r="G2225" t="str">
        <f>"*"&amp;VLOOKUP(Tabla_clientes.amazonaws.com_UnoEE_Morenos_Real_t201_mm_clientes[[#This Row],[f201_rowid_tercero]],penvio_c,3,)</f>
        <v>*000</v>
      </c>
      <c r="H2225" t="str">
        <f>"*"&amp;VLOOKUP(Tabla_clientes.amazonaws.com_UnoEE_Morenos_Real_t201_mm_clientes[[#This Row],[f201_rowid_tercero]],penvio_c,5,)</f>
        <v>*PAPELERIA EL CID SA</v>
      </c>
      <c r="I2225" t="s">
        <v>6277</v>
      </c>
      <c r="J2225">
        <v>1</v>
      </c>
      <c r="K2225" t="s">
        <v>6273</v>
      </c>
      <c r="L2225" t="s">
        <v>7239</v>
      </c>
      <c r="M2225">
        <v>37783</v>
      </c>
      <c r="N2225" t="s">
        <v>6275</v>
      </c>
      <c r="O2225" t="s">
        <v>7036</v>
      </c>
      <c r="P2225">
        <v>2</v>
      </c>
      <c r="Q2225">
        <v>1800000</v>
      </c>
      <c r="R2225">
        <v>0</v>
      </c>
      <c r="S2225">
        <v>0</v>
      </c>
      <c r="T2225">
        <v>0</v>
      </c>
      <c r="U2225" t="s">
        <v>243</v>
      </c>
      <c r="W2225">
        <v>0</v>
      </c>
      <c r="X2225">
        <v>0</v>
      </c>
      <c r="Y2225">
        <v>0</v>
      </c>
      <c r="Z2225">
        <v>9999</v>
      </c>
      <c r="AA2225">
        <v>0</v>
      </c>
      <c r="AB2225">
        <v>0</v>
      </c>
      <c r="AC2225">
        <v>0</v>
      </c>
      <c r="AE2225" t="s">
        <v>26</v>
      </c>
      <c r="AF2225" s="1">
        <v>44562</v>
      </c>
      <c r="AG2225">
        <v>1</v>
      </c>
      <c r="AL2225" s="1"/>
      <c r="AN2225">
        <v>0</v>
      </c>
      <c r="AO2225">
        <v>0</v>
      </c>
      <c r="AQ2225" t="s">
        <v>7239</v>
      </c>
      <c r="AR2225" s="1">
        <v>44949.593907442133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</row>
    <row r="2226" spans="1:51" x14ac:dyDescent="0.25">
      <c r="A2226">
        <v>1</v>
      </c>
      <c r="B2226">
        <v>1418</v>
      </c>
      <c r="C2226" t="str">
        <f>"*"&amp;VLOOKUP(Tabla_clientes.amazonaws.com_UnoEE_Morenos_Real_t201_mm_clientes[[#This Row],[f201_rowid_tercero]],tercero_c,2,)</f>
        <v>*2293</v>
      </c>
      <c r="D2226" t="str">
        <f>"*"&amp;VLOOKUP(Tabla_clientes.amazonaws.com_UnoEE_Morenos_Real_t201_mm_clientes[[#This Row],[f201_rowid_tercero]],tercero_c,7,)</f>
        <v>*PAPELERIA EL CID SAS</v>
      </c>
      <c r="E2226" t="s">
        <v>7886</v>
      </c>
      <c r="F2226" t="s">
        <v>9065</v>
      </c>
      <c r="G2226" t="str">
        <f>"*"&amp;VLOOKUP(Tabla_clientes.amazonaws.com_UnoEE_Morenos_Real_t201_mm_clientes[[#This Row],[f201_rowid_tercero]],penvio_c,3,)</f>
        <v>*000</v>
      </c>
      <c r="H2226" t="str">
        <f>"*"&amp;VLOOKUP(Tabla_clientes.amazonaws.com_UnoEE_Morenos_Real_t201_mm_clientes[[#This Row],[f201_rowid_tercero]],penvio_c,5,)</f>
        <v>*PAPELERIA EL CID SA</v>
      </c>
      <c r="I2226" t="s">
        <v>6277</v>
      </c>
      <c r="J2226">
        <v>1</v>
      </c>
      <c r="K2226" t="s">
        <v>6273</v>
      </c>
      <c r="L2226" t="s">
        <v>7239</v>
      </c>
      <c r="M2226">
        <v>37784</v>
      </c>
      <c r="N2226" t="s">
        <v>6275</v>
      </c>
      <c r="O2226" t="s">
        <v>7036</v>
      </c>
      <c r="P2226">
        <v>2</v>
      </c>
      <c r="Q2226">
        <v>1800000</v>
      </c>
      <c r="R2226">
        <v>0</v>
      </c>
      <c r="S2226">
        <v>0</v>
      </c>
      <c r="T2226">
        <v>0</v>
      </c>
      <c r="U2226" t="s">
        <v>243</v>
      </c>
      <c r="W2226">
        <v>0</v>
      </c>
      <c r="X2226">
        <v>0</v>
      </c>
      <c r="Y2226">
        <v>0</v>
      </c>
      <c r="Z2226">
        <v>9999</v>
      </c>
      <c r="AA2226">
        <v>0</v>
      </c>
      <c r="AB2226">
        <v>0</v>
      </c>
      <c r="AC2226">
        <v>0</v>
      </c>
      <c r="AE2226" t="s">
        <v>26</v>
      </c>
      <c r="AF2226" s="1">
        <v>44562</v>
      </c>
      <c r="AG2226">
        <v>1</v>
      </c>
      <c r="AL2226" s="1"/>
      <c r="AN2226">
        <v>0</v>
      </c>
      <c r="AO2226">
        <v>0</v>
      </c>
      <c r="AQ2226" t="s">
        <v>7239</v>
      </c>
      <c r="AR2226" s="1">
        <v>44949.593915740741</v>
      </c>
      <c r="AS2226">
        <v>0</v>
      </c>
      <c r="AT2226">
        <v>0</v>
      </c>
      <c r="AU2226">
        <v>0</v>
      </c>
      <c r="AV2226">
        <v>0</v>
      </c>
      <c r="AW2226">
        <v>0</v>
      </c>
      <c r="AX2226">
        <v>0</v>
      </c>
      <c r="AY2226">
        <v>0</v>
      </c>
    </row>
    <row r="2227" spans="1:51" x14ac:dyDescent="0.25">
      <c r="A2227">
        <v>1</v>
      </c>
      <c r="B2227">
        <v>1418</v>
      </c>
      <c r="C2227" t="str">
        <f>"*"&amp;VLOOKUP(Tabla_clientes.amazonaws.com_UnoEE_Morenos_Real_t201_mm_clientes[[#This Row],[f201_rowid_tercero]],tercero_c,2,)</f>
        <v>*2293</v>
      </c>
      <c r="D2227" t="str">
        <f>"*"&amp;VLOOKUP(Tabla_clientes.amazonaws.com_UnoEE_Morenos_Real_t201_mm_clientes[[#This Row],[f201_rowid_tercero]],tercero_c,7,)</f>
        <v>*PAPELERIA EL CID SAS</v>
      </c>
      <c r="E2227" t="s">
        <v>7888</v>
      </c>
      <c r="F2227" t="s">
        <v>9066</v>
      </c>
      <c r="G2227" t="str">
        <f>"*"&amp;VLOOKUP(Tabla_clientes.amazonaws.com_UnoEE_Morenos_Real_t201_mm_clientes[[#This Row],[f201_rowid_tercero]],penvio_c,3,)</f>
        <v>*000</v>
      </c>
      <c r="H2227" t="str">
        <f>"*"&amp;VLOOKUP(Tabla_clientes.amazonaws.com_UnoEE_Morenos_Real_t201_mm_clientes[[#This Row],[f201_rowid_tercero]],penvio_c,5,)</f>
        <v>*PAPELERIA EL CID SA</v>
      </c>
      <c r="I2227" t="s">
        <v>6277</v>
      </c>
      <c r="J2227">
        <v>1</v>
      </c>
      <c r="K2227" t="s">
        <v>6273</v>
      </c>
      <c r="L2227" t="s">
        <v>7239</v>
      </c>
      <c r="M2227">
        <v>37785</v>
      </c>
      <c r="N2227" t="s">
        <v>6275</v>
      </c>
      <c r="O2227" t="s">
        <v>7036</v>
      </c>
      <c r="P2227">
        <v>2</v>
      </c>
      <c r="Q2227">
        <v>1800000</v>
      </c>
      <c r="R2227">
        <v>0</v>
      </c>
      <c r="S2227">
        <v>0</v>
      </c>
      <c r="T2227">
        <v>0</v>
      </c>
      <c r="U2227" t="s">
        <v>243</v>
      </c>
      <c r="W2227">
        <v>0</v>
      </c>
      <c r="X2227">
        <v>0</v>
      </c>
      <c r="Y2227">
        <v>0</v>
      </c>
      <c r="Z2227">
        <v>9999</v>
      </c>
      <c r="AA2227">
        <v>0</v>
      </c>
      <c r="AB2227">
        <v>0</v>
      </c>
      <c r="AC2227">
        <v>0</v>
      </c>
      <c r="AE2227" t="s">
        <v>26</v>
      </c>
      <c r="AF2227" s="1">
        <v>44562</v>
      </c>
      <c r="AG2227">
        <v>1</v>
      </c>
      <c r="AL2227" s="1"/>
      <c r="AN2227">
        <v>0</v>
      </c>
      <c r="AO2227">
        <v>0</v>
      </c>
      <c r="AQ2227" t="s">
        <v>7239</v>
      </c>
      <c r="AR2227" s="1">
        <v>44949.593923726854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</row>
    <row r="2228" spans="1:51" x14ac:dyDescent="0.25">
      <c r="A2228">
        <v>1</v>
      </c>
      <c r="B2228">
        <v>1418</v>
      </c>
      <c r="C2228" t="str">
        <f>"*"&amp;VLOOKUP(Tabla_clientes.amazonaws.com_UnoEE_Morenos_Real_t201_mm_clientes[[#This Row],[f201_rowid_tercero]],tercero_c,2,)</f>
        <v>*2293</v>
      </c>
      <c r="D2228" t="str">
        <f>"*"&amp;VLOOKUP(Tabla_clientes.amazonaws.com_UnoEE_Morenos_Real_t201_mm_clientes[[#This Row],[f201_rowid_tercero]],tercero_c,7,)</f>
        <v>*PAPELERIA EL CID SAS</v>
      </c>
      <c r="E2228" t="s">
        <v>269</v>
      </c>
      <c r="F2228" t="s">
        <v>9067</v>
      </c>
      <c r="G2228" t="str">
        <f>"*"&amp;VLOOKUP(Tabla_clientes.amazonaws.com_UnoEE_Morenos_Real_t201_mm_clientes[[#This Row],[f201_rowid_tercero]],penvio_c,3,)</f>
        <v>*000</v>
      </c>
      <c r="H2228" t="str">
        <f>"*"&amp;VLOOKUP(Tabla_clientes.amazonaws.com_UnoEE_Morenos_Real_t201_mm_clientes[[#This Row],[f201_rowid_tercero]],penvio_c,5,)</f>
        <v>*PAPELERIA EL CID SA</v>
      </c>
      <c r="I2228" t="s">
        <v>6277</v>
      </c>
      <c r="J2228">
        <v>1</v>
      </c>
      <c r="K2228" t="s">
        <v>6273</v>
      </c>
      <c r="L2228" t="s">
        <v>7239</v>
      </c>
      <c r="M2228">
        <v>37786</v>
      </c>
      <c r="N2228" t="s">
        <v>6275</v>
      </c>
      <c r="O2228" t="s">
        <v>7036</v>
      </c>
      <c r="P2228">
        <v>2</v>
      </c>
      <c r="Q2228">
        <v>1800000</v>
      </c>
      <c r="R2228">
        <v>0</v>
      </c>
      <c r="S2228">
        <v>0</v>
      </c>
      <c r="T2228">
        <v>0</v>
      </c>
      <c r="U2228" t="s">
        <v>243</v>
      </c>
      <c r="W2228">
        <v>0</v>
      </c>
      <c r="X2228">
        <v>0</v>
      </c>
      <c r="Y2228">
        <v>0</v>
      </c>
      <c r="Z2228">
        <v>9999</v>
      </c>
      <c r="AA2228">
        <v>0</v>
      </c>
      <c r="AB2228">
        <v>0</v>
      </c>
      <c r="AC2228">
        <v>0</v>
      </c>
      <c r="AE2228" t="s">
        <v>26</v>
      </c>
      <c r="AF2228" s="1">
        <v>44562</v>
      </c>
      <c r="AG2228">
        <v>1</v>
      </c>
      <c r="AL2228" s="1"/>
      <c r="AN2228">
        <v>0</v>
      </c>
      <c r="AO2228">
        <v>0</v>
      </c>
      <c r="AQ2228" t="s">
        <v>7239</v>
      </c>
      <c r="AR2228" s="1">
        <v>44949.59393880787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</v>
      </c>
    </row>
    <row r="2229" spans="1:51" x14ac:dyDescent="0.25">
      <c r="A2229">
        <v>1</v>
      </c>
      <c r="B2229">
        <v>1418</v>
      </c>
      <c r="C2229" t="str">
        <f>"*"&amp;VLOOKUP(Tabla_clientes.amazonaws.com_UnoEE_Morenos_Real_t201_mm_clientes[[#This Row],[f201_rowid_tercero]],tercero_c,2,)</f>
        <v>*2293</v>
      </c>
      <c r="D2229" t="str">
        <f>"*"&amp;VLOOKUP(Tabla_clientes.amazonaws.com_UnoEE_Morenos_Real_t201_mm_clientes[[#This Row],[f201_rowid_tercero]],tercero_c,7,)</f>
        <v>*PAPELERIA EL CID SAS</v>
      </c>
      <c r="E2229" t="s">
        <v>273</v>
      </c>
      <c r="F2229" t="s">
        <v>9068</v>
      </c>
      <c r="G2229" t="str">
        <f>"*"&amp;VLOOKUP(Tabla_clientes.amazonaws.com_UnoEE_Morenos_Real_t201_mm_clientes[[#This Row],[f201_rowid_tercero]],penvio_c,3,)</f>
        <v>*000</v>
      </c>
      <c r="H2229" t="str">
        <f>"*"&amp;VLOOKUP(Tabla_clientes.amazonaws.com_UnoEE_Morenos_Real_t201_mm_clientes[[#This Row],[f201_rowid_tercero]],penvio_c,5,)</f>
        <v>*PAPELERIA EL CID SA</v>
      </c>
      <c r="I2229" t="s">
        <v>6277</v>
      </c>
      <c r="J2229">
        <v>1</v>
      </c>
      <c r="K2229" t="s">
        <v>6273</v>
      </c>
      <c r="L2229" t="s">
        <v>8298</v>
      </c>
      <c r="M2229">
        <v>37787</v>
      </c>
      <c r="N2229" t="s">
        <v>6275</v>
      </c>
      <c r="O2229" t="s">
        <v>7036</v>
      </c>
      <c r="P2229">
        <v>2</v>
      </c>
      <c r="Q2229">
        <v>1800000</v>
      </c>
      <c r="R2229">
        <v>0</v>
      </c>
      <c r="S2229">
        <v>0</v>
      </c>
      <c r="T2229">
        <v>0</v>
      </c>
      <c r="U2229" t="s">
        <v>243</v>
      </c>
      <c r="W2229">
        <v>0</v>
      </c>
      <c r="X2229">
        <v>0</v>
      </c>
      <c r="Y2229">
        <v>0</v>
      </c>
      <c r="Z2229">
        <v>9999</v>
      </c>
      <c r="AA2229">
        <v>0</v>
      </c>
      <c r="AB2229">
        <v>0</v>
      </c>
      <c r="AC2229">
        <v>0</v>
      </c>
      <c r="AE2229" t="s">
        <v>26</v>
      </c>
      <c r="AF2229" s="1">
        <v>44562</v>
      </c>
      <c r="AG2229">
        <v>1</v>
      </c>
      <c r="AL2229" s="1"/>
      <c r="AN2229">
        <v>0</v>
      </c>
      <c r="AO2229">
        <v>0</v>
      </c>
      <c r="AQ2229" t="s">
        <v>8298</v>
      </c>
      <c r="AR2229" s="1">
        <v>44949.593950312497</v>
      </c>
      <c r="AS2229">
        <v>0</v>
      </c>
      <c r="AT2229">
        <v>0</v>
      </c>
      <c r="AU2229">
        <v>0</v>
      </c>
      <c r="AV2229">
        <v>0</v>
      </c>
      <c r="AW2229">
        <v>0</v>
      </c>
      <c r="AX2229">
        <v>0</v>
      </c>
      <c r="AY2229">
        <v>0</v>
      </c>
    </row>
    <row r="2230" spans="1:51" x14ac:dyDescent="0.25">
      <c r="A2230">
        <v>1</v>
      </c>
      <c r="B2230">
        <v>1798</v>
      </c>
      <c r="C2230" t="str">
        <f>"*"&amp;VLOOKUP(Tabla_clientes.amazonaws.com_UnoEE_Morenos_Real_t201_mm_clientes[[#This Row],[f201_rowid_tercero]],tercero_c,2,)</f>
        <v>*2305</v>
      </c>
      <c r="D2230" t="str">
        <f>"*"&amp;VLOOKUP(Tabla_clientes.amazonaws.com_UnoEE_Morenos_Real_t201_mm_clientes[[#This Row],[f201_rowid_tercero]],tercero_c,7,)</f>
        <v>*BROS ENTERTAINMENT  SAS</v>
      </c>
      <c r="E2230" t="s">
        <v>7868</v>
      </c>
      <c r="F2230" t="s">
        <v>9069</v>
      </c>
      <c r="G2230" t="str">
        <f>"*"&amp;VLOOKUP(Tabla_clientes.amazonaws.com_UnoEE_Morenos_Real_t201_mm_clientes[[#This Row],[f201_rowid_tercero]],penvio_c,3,)</f>
        <v>*000</v>
      </c>
      <c r="H2230" t="str">
        <f>"*"&amp;VLOOKUP(Tabla_clientes.amazonaws.com_UnoEE_Morenos_Real_t201_mm_clientes[[#This Row],[f201_rowid_tercero]],penvio_c,5,)</f>
        <v>*DELUXE PLACE SAS</v>
      </c>
      <c r="I2230" t="s">
        <v>6277</v>
      </c>
      <c r="J2230">
        <v>1</v>
      </c>
      <c r="K2230" t="s">
        <v>6273</v>
      </c>
      <c r="L2230" t="s">
        <v>7131</v>
      </c>
      <c r="M2230">
        <v>39555</v>
      </c>
      <c r="N2230" t="s">
        <v>6275</v>
      </c>
      <c r="O2230" t="s">
        <v>7036</v>
      </c>
      <c r="P2230">
        <v>2</v>
      </c>
      <c r="Q2230">
        <v>1000000</v>
      </c>
      <c r="R2230">
        <v>0</v>
      </c>
      <c r="S2230">
        <v>0</v>
      </c>
      <c r="T2230">
        <v>0</v>
      </c>
      <c r="U2230" t="s">
        <v>243</v>
      </c>
      <c r="V2230" t="s">
        <v>6433</v>
      </c>
      <c r="W2230">
        <v>0</v>
      </c>
      <c r="X2230">
        <v>0</v>
      </c>
      <c r="Y2230">
        <v>0</v>
      </c>
      <c r="Z2230">
        <v>9999</v>
      </c>
      <c r="AA2230">
        <v>0</v>
      </c>
      <c r="AB2230">
        <v>0</v>
      </c>
      <c r="AC2230">
        <v>0</v>
      </c>
      <c r="AE2230" t="s">
        <v>26</v>
      </c>
      <c r="AF2230" s="1">
        <v>44562</v>
      </c>
      <c r="AG2230">
        <v>1</v>
      </c>
      <c r="AL2230" s="1"/>
      <c r="AN2230">
        <v>0</v>
      </c>
      <c r="AO2230">
        <v>0</v>
      </c>
      <c r="AQ2230" t="s">
        <v>7131</v>
      </c>
      <c r="AR2230" s="1">
        <v>44949.60973434028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</row>
    <row r="2231" spans="1:51" x14ac:dyDescent="0.25">
      <c r="A2231">
        <v>1</v>
      </c>
      <c r="B2231">
        <v>784</v>
      </c>
      <c r="C2231" t="str">
        <f>"*"&amp;VLOOKUP(Tabla_clientes.amazonaws.com_UnoEE_Morenos_Real_t201_mm_clientes[[#This Row],[f201_rowid_tercero]],tercero_c,2,)</f>
        <v>*2315</v>
      </c>
      <c r="D2231" t="str">
        <f>"*"&amp;VLOOKUP(Tabla_clientes.amazonaws.com_UnoEE_Morenos_Real_t201_mm_clientes[[#This Row],[f201_rowid_tercero]],tercero_c,7,)</f>
        <v>*SOLUCIONES MAF SAS</v>
      </c>
      <c r="E2231" t="s">
        <v>7868</v>
      </c>
      <c r="F2231" t="s">
        <v>9070</v>
      </c>
      <c r="G2231" t="str">
        <f>"*"&amp;VLOOKUP(Tabla_clientes.amazonaws.com_UnoEE_Morenos_Real_t201_mm_clientes[[#This Row],[f201_rowid_tercero]],penvio_c,3,)</f>
        <v>*000</v>
      </c>
      <c r="H2231" t="str">
        <f>"*"&amp;VLOOKUP(Tabla_clientes.amazonaws.com_UnoEE_Morenos_Real_t201_mm_clientes[[#This Row],[f201_rowid_tercero]],penvio_c,5,)</f>
        <v>*SOLUCIONES MAF SAS</v>
      </c>
      <c r="I2231" t="s">
        <v>6277</v>
      </c>
      <c r="J2231">
        <v>1</v>
      </c>
      <c r="K2231" t="s">
        <v>6273</v>
      </c>
      <c r="L2231" t="s">
        <v>7239</v>
      </c>
      <c r="M2231">
        <v>38186</v>
      </c>
      <c r="N2231" t="s">
        <v>6275</v>
      </c>
      <c r="O2231" t="s">
        <v>7036</v>
      </c>
      <c r="P2231">
        <v>2</v>
      </c>
      <c r="Q2231">
        <v>5000000</v>
      </c>
      <c r="R2231">
        <v>0</v>
      </c>
      <c r="S2231">
        <v>0</v>
      </c>
      <c r="T2231">
        <v>0</v>
      </c>
      <c r="U2231" t="s">
        <v>243</v>
      </c>
      <c r="W2231">
        <v>0</v>
      </c>
      <c r="X2231">
        <v>0</v>
      </c>
      <c r="Y2231">
        <v>0</v>
      </c>
      <c r="Z2231">
        <v>9999</v>
      </c>
      <c r="AA2231">
        <v>0</v>
      </c>
      <c r="AB2231">
        <v>0</v>
      </c>
      <c r="AC2231">
        <v>0</v>
      </c>
      <c r="AE2231" t="s">
        <v>26</v>
      </c>
      <c r="AF2231" s="1">
        <v>44562</v>
      </c>
      <c r="AG2231">
        <v>1</v>
      </c>
      <c r="AL2231" s="1"/>
      <c r="AM2231">
        <v>33574</v>
      </c>
      <c r="AN2231">
        <v>0</v>
      </c>
      <c r="AO2231">
        <v>0</v>
      </c>
      <c r="AQ2231" t="s">
        <v>7239</v>
      </c>
      <c r="AR2231" s="1">
        <v>44949.597356516206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</row>
    <row r="2232" spans="1:51" x14ac:dyDescent="0.25">
      <c r="A2232">
        <v>1</v>
      </c>
      <c r="B2232">
        <v>784</v>
      </c>
      <c r="C2232" t="str">
        <f>"*"&amp;VLOOKUP(Tabla_clientes.amazonaws.com_UnoEE_Morenos_Real_t201_mm_clientes[[#This Row],[f201_rowid_tercero]],tercero_c,2,)</f>
        <v>*2315</v>
      </c>
      <c r="D2232" t="str">
        <f>"*"&amp;VLOOKUP(Tabla_clientes.amazonaws.com_UnoEE_Morenos_Real_t201_mm_clientes[[#This Row],[f201_rowid_tercero]],tercero_c,7,)</f>
        <v>*SOLUCIONES MAF SAS</v>
      </c>
      <c r="E2232" t="s">
        <v>243</v>
      </c>
      <c r="F2232" t="s">
        <v>9071</v>
      </c>
      <c r="G2232" t="str">
        <f>"*"&amp;VLOOKUP(Tabla_clientes.amazonaws.com_UnoEE_Morenos_Real_t201_mm_clientes[[#This Row],[f201_rowid_tercero]],penvio_c,3,)</f>
        <v>*000</v>
      </c>
      <c r="H2232" t="str">
        <f>"*"&amp;VLOOKUP(Tabla_clientes.amazonaws.com_UnoEE_Morenos_Real_t201_mm_clientes[[#This Row],[f201_rowid_tercero]],penvio_c,5,)</f>
        <v>*SOLUCIONES MAF SAS</v>
      </c>
      <c r="I2232" t="s">
        <v>6277</v>
      </c>
      <c r="J2232">
        <v>1</v>
      </c>
      <c r="K2232" t="s">
        <v>6273</v>
      </c>
      <c r="L2232" t="s">
        <v>7239</v>
      </c>
      <c r="M2232">
        <v>37358</v>
      </c>
      <c r="N2232" t="s">
        <v>6275</v>
      </c>
      <c r="O2232" t="s">
        <v>7036</v>
      </c>
      <c r="P2232">
        <v>2</v>
      </c>
      <c r="Q2232">
        <v>6000000</v>
      </c>
      <c r="R2232">
        <v>0</v>
      </c>
      <c r="S2232">
        <v>0</v>
      </c>
      <c r="T2232">
        <v>0</v>
      </c>
      <c r="U2232" t="s">
        <v>243</v>
      </c>
      <c r="W2232">
        <v>0</v>
      </c>
      <c r="X2232">
        <v>0</v>
      </c>
      <c r="Y2232">
        <v>0</v>
      </c>
      <c r="Z2232">
        <v>9999</v>
      </c>
      <c r="AA2232">
        <v>0</v>
      </c>
      <c r="AB2232">
        <v>0</v>
      </c>
      <c r="AC2232">
        <v>0</v>
      </c>
      <c r="AE2232" t="s">
        <v>26</v>
      </c>
      <c r="AF2232" s="1">
        <v>44562</v>
      </c>
      <c r="AG2232">
        <v>1</v>
      </c>
      <c r="AL2232" s="1"/>
      <c r="AM2232">
        <v>32965</v>
      </c>
      <c r="AN2232">
        <v>0</v>
      </c>
      <c r="AO2232">
        <v>0</v>
      </c>
      <c r="AQ2232" t="s">
        <v>7239</v>
      </c>
      <c r="AR2232" s="1">
        <v>44949.590189317132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</row>
    <row r="2233" spans="1:51" x14ac:dyDescent="0.25">
      <c r="A2233">
        <v>1</v>
      </c>
      <c r="B2233">
        <v>784</v>
      </c>
      <c r="C2233" t="str">
        <f>"*"&amp;VLOOKUP(Tabla_clientes.amazonaws.com_UnoEE_Morenos_Real_t201_mm_clientes[[#This Row],[f201_rowid_tercero]],tercero_c,2,)</f>
        <v>*2315</v>
      </c>
      <c r="D2233" t="str">
        <f>"*"&amp;VLOOKUP(Tabla_clientes.amazonaws.com_UnoEE_Morenos_Real_t201_mm_clientes[[#This Row],[f201_rowid_tercero]],tercero_c,7,)</f>
        <v>*SOLUCIONES MAF SAS</v>
      </c>
      <c r="E2233" t="s">
        <v>247</v>
      </c>
      <c r="F2233" t="s">
        <v>6405</v>
      </c>
      <c r="G2233" t="str">
        <f>"*"&amp;VLOOKUP(Tabla_clientes.amazonaws.com_UnoEE_Morenos_Real_t201_mm_clientes[[#This Row],[f201_rowid_tercero]],penvio_c,3,)</f>
        <v>*000</v>
      </c>
      <c r="H2233" t="str">
        <f>"*"&amp;VLOOKUP(Tabla_clientes.amazonaws.com_UnoEE_Morenos_Real_t201_mm_clientes[[#This Row],[f201_rowid_tercero]],penvio_c,5,)</f>
        <v>*SOLUCIONES MAF SAS</v>
      </c>
      <c r="I2233" t="s">
        <v>6277</v>
      </c>
      <c r="J2233">
        <v>1</v>
      </c>
      <c r="K2233" t="s">
        <v>6273</v>
      </c>
      <c r="L2233" t="s">
        <v>8298</v>
      </c>
      <c r="M2233">
        <v>37308</v>
      </c>
      <c r="N2233" t="s">
        <v>6275</v>
      </c>
      <c r="O2233" t="s">
        <v>7036</v>
      </c>
      <c r="P2233">
        <v>2</v>
      </c>
      <c r="Q2233">
        <v>5000000</v>
      </c>
      <c r="R2233">
        <v>0</v>
      </c>
      <c r="S2233">
        <v>0</v>
      </c>
      <c r="T2233">
        <v>0</v>
      </c>
      <c r="U2233" t="s">
        <v>243</v>
      </c>
      <c r="W2233">
        <v>0</v>
      </c>
      <c r="X2233">
        <v>0</v>
      </c>
      <c r="Y2233">
        <v>0</v>
      </c>
      <c r="Z2233">
        <v>9999</v>
      </c>
      <c r="AA2233">
        <v>0</v>
      </c>
      <c r="AB2233">
        <v>0</v>
      </c>
      <c r="AC2233">
        <v>0</v>
      </c>
      <c r="AE2233" t="s">
        <v>26</v>
      </c>
      <c r="AF2233" s="1">
        <v>44562</v>
      </c>
      <c r="AG2233">
        <v>1</v>
      </c>
      <c r="AL2233" s="1"/>
      <c r="AM2233">
        <v>32916</v>
      </c>
      <c r="AN2233">
        <v>0</v>
      </c>
      <c r="AO2233">
        <v>0</v>
      </c>
      <c r="AQ2233" t="s">
        <v>7239</v>
      </c>
      <c r="AR2233" s="1">
        <v>44993.34123283565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</v>
      </c>
    </row>
    <row r="2234" spans="1:51" x14ac:dyDescent="0.25">
      <c r="A2234">
        <v>1</v>
      </c>
      <c r="B2234">
        <v>784</v>
      </c>
      <c r="C2234" t="str">
        <f>"*"&amp;VLOOKUP(Tabla_clientes.amazonaws.com_UnoEE_Morenos_Real_t201_mm_clientes[[#This Row],[f201_rowid_tercero]],tercero_c,2,)</f>
        <v>*2315</v>
      </c>
      <c r="D2234" t="str">
        <f>"*"&amp;VLOOKUP(Tabla_clientes.amazonaws.com_UnoEE_Morenos_Real_t201_mm_clientes[[#This Row],[f201_rowid_tercero]],tercero_c,7,)</f>
        <v>*SOLUCIONES MAF SAS</v>
      </c>
      <c r="E2234" t="s">
        <v>250</v>
      </c>
      <c r="F2234" t="s">
        <v>9072</v>
      </c>
      <c r="G2234" t="str">
        <f>"*"&amp;VLOOKUP(Tabla_clientes.amazonaws.com_UnoEE_Morenos_Real_t201_mm_clientes[[#This Row],[f201_rowid_tercero]],penvio_c,3,)</f>
        <v>*000</v>
      </c>
      <c r="H2234" t="str">
        <f>"*"&amp;VLOOKUP(Tabla_clientes.amazonaws.com_UnoEE_Morenos_Real_t201_mm_clientes[[#This Row],[f201_rowid_tercero]],penvio_c,5,)</f>
        <v>*SOLUCIONES MAF SAS</v>
      </c>
      <c r="I2234" t="s">
        <v>6277</v>
      </c>
      <c r="J2234">
        <v>1</v>
      </c>
      <c r="K2234" t="s">
        <v>6273</v>
      </c>
      <c r="L2234" t="s">
        <v>7239</v>
      </c>
      <c r="M2234">
        <v>37359</v>
      </c>
      <c r="N2234" t="s">
        <v>6275</v>
      </c>
      <c r="O2234" t="s">
        <v>7036</v>
      </c>
      <c r="P2234">
        <v>2</v>
      </c>
      <c r="Q2234">
        <v>6000000</v>
      </c>
      <c r="R2234">
        <v>0</v>
      </c>
      <c r="S2234">
        <v>0</v>
      </c>
      <c r="T2234">
        <v>0</v>
      </c>
      <c r="U2234" t="s">
        <v>243</v>
      </c>
      <c r="W2234">
        <v>0</v>
      </c>
      <c r="X2234">
        <v>0</v>
      </c>
      <c r="Y2234">
        <v>0</v>
      </c>
      <c r="Z2234">
        <v>9999</v>
      </c>
      <c r="AA2234">
        <v>0</v>
      </c>
      <c r="AB2234">
        <v>0</v>
      </c>
      <c r="AC2234">
        <v>0</v>
      </c>
      <c r="AE2234" t="s">
        <v>26</v>
      </c>
      <c r="AF2234" s="1">
        <v>44562</v>
      </c>
      <c r="AG2234">
        <v>1</v>
      </c>
      <c r="AL2234" s="1"/>
      <c r="AM2234">
        <v>32966</v>
      </c>
      <c r="AN2234">
        <v>0</v>
      </c>
      <c r="AO2234">
        <v>0</v>
      </c>
      <c r="AQ2234" t="s">
        <v>7239</v>
      </c>
      <c r="AR2234" s="1">
        <v>44949.590197256941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</row>
    <row r="2235" spans="1:51" x14ac:dyDescent="0.25">
      <c r="A2235">
        <v>1</v>
      </c>
      <c r="B2235">
        <v>784</v>
      </c>
      <c r="C2235" t="str">
        <f>"*"&amp;VLOOKUP(Tabla_clientes.amazonaws.com_UnoEE_Morenos_Real_t201_mm_clientes[[#This Row],[f201_rowid_tercero]],tercero_c,2,)</f>
        <v>*2315</v>
      </c>
      <c r="D2235" t="str">
        <f>"*"&amp;VLOOKUP(Tabla_clientes.amazonaws.com_UnoEE_Morenos_Real_t201_mm_clientes[[#This Row],[f201_rowid_tercero]],tercero_c,7,)</f>
        <v>*SOLUCIONES MAF SAS</v>
      </c>
      <c r="E2235" t="s">
        <v>253</v>
      </c>
      <c r="F2235" t="s">
        <v>9073</v>
      </c>
      <c r="G2235" t="str">
        <f>"*"&amp;VLOOKUP(Tabla_clientes.amazonaws.com_UnoEE_Morenos_Real_t201_mm_clientes[[#This Row],[f201_rowid_tercero]],penvio_c,3,)</f>
        <v>*000</v>
      </c>
      <c r="H2235" t="str">
        <f>"*"&amp;VLOOKUP(Tabla_clientes.amazonaws.com_UnoEE_Morenos_Real_t201_mm_clientes[[#This Row],[f201_rowid_tercero]],penvio_c,5,)</f>
        <v>*SOLUCIONES MAF SAS</v>
      </c>
      <c r="I2235" t="s">
        <v>6277</v>
      </c>
      <c r="J2235">
        <v>1</v>
      </c>
      <c r="K2235" t="s">
        <v>6273</v>
      </c>
      <c r="L2235" t="s">
        <v>7239</v>
      </c>
      <c r="M2235">
        <v>37360</v>
      </c>
      <c r="N2235" t="s">
        <v>6275</v>
      </c>
      <c r="O2235" t="s">
        <v>7036</v>
      </c>
      <c r="P2235">
        <v>2</v>
      </c>
      <c r="Q2235">
        <v>6000000</v>
      </c>
      <c r="R2235">
        <v>0</v>
      </c>
      <c r="S2235">
        <v>0</v>
      </c>
      <c r="T2235">
        <v>0</v>
      </c>
      <c r="U2235" t="s">
        <v>243</v>
      </c>
      <c r="W2235">
        <v>0</v>
      </c>
      <c r="X2235">
        <v>0</v>
      </c>
      <c r="Y2235">
        <v>0</v>
      </c>
      <c r="Z2235">
        <v>9999</v>
      </c>
      <c r="AA2235">
        <v>0</v>
      </c>
      <c r="AB2235">
        <v>0</v>
      </c>
      <c r="AC2235">
        <v>0</v>
      </c>
      <c r="AE2235" t="s">
        <v>26</v>
      </c>
      <c r="AF2235" s="1">
        <v>44562</v>
      </c>
      <c r="AG2235">
        <v>1</v>
      </c>
      <c r="AL2235" s="1"/>
      <c r="AM2235">
        <v>32967</v>
      </c>
      <c r="AN2235">
        <v>0</v>
      </c>
      <c r="AO2235">
        <v>0</v>
      </c>
      <c r="AQ2235" t="s">
        <v>7239</v>
      </c>
      <c r="AR2235" s="1">
        <v>44949.590205289351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</row>
    <row r="2236" spans="1:51" x14ac:dyDescent="0.25">
      <c r="A2236">
        <v>1</v>
      </c>
      <c r="B2236">
        <v>784</v>
      </c>
      <c r="C2236" t="str">
        <f>"*"&amp;VLOOKUP(Tabla_clientes.amazonaws.com_UnoEE_Morenos_Real_t201_mm_clientes[[#This Row],[f201_rowid_tercero]],tercero_c,2,)</f>
        <v>*2315</v>
      </c>
      <c r="D2236" t="str">
        <f>"*"&amp;VLOOKUP(Tabla_clientes.amazonaws.com_UnoEE_Morenos_Real_t201_mm_clientes[[#This Row],[f201_rowid_tercero]],tercero_c,7,)</f>
        <v>*SOLUCIONES MAF SAS</v>
      </c>
      <c r="E2236" t="s">
        <v>256</v>
      </c>
      <c r="F2236" t="s">
        <v>9074</v>
      </c>
      <c r="G2236" t="str">
        <f>"*"&amp;VLOOKUP(Tabla_clientes.amazonaws.com_UnoEE_Morenos_Real_t201_mm_clientes[[#This Row],[f201_rowid_tercero]],penvio_c,3,)</f>
        <v>*000</v>
      </c>
      <c r="H2236" t="str">
        <f>"*"&amp;VLOOKUP(Tabla_clientes.amazonaws.com_UnoEE_Morenos_Real_t201_mm_clientes[[#This Row],[f201_rowid_tercero]],penvio_c,5,)</f>
        <v>*SOLUCIONES MAF SAS</v>
      </c>
      <c r="I2236" t="s">
        <v>6277</v>
      </c>
      <c r="J2236">
        <v>1</v>
      </c>
      <c r="K2236" t="s">
        <v>6273</v>
      </c>
      <c r="L2236" t="s">
        <v>7239</v>
      </c>
      <c r="M2236">
        <v>37361</v>
      </c>
      <c r="N2236" t="s">
        <v>6275</v>
      </c>
      <c r="O2236" t="s">
        <v>7036</v>
      </c>
      <c r="P2236">
        <v>2</v>
      </c>
      <c r="Q2236">
        <v>6000000</v>
      </c>
      <c r="R2236">
        <v>0</v>
      </c>
      <c r="S2236">
        <v>0</v>
      </c>
      <c r="T2236">
        <v>0</v>
      </c>
      <c r="U2236" t="s">
        <v>243</v>
      </c>
      <c r="W2236">
        <v>0</v>
      </c>
      <c r="X2236">
        <v>0</v>
      </c>
      <c r="Y2236">
        <v>0</v>
      </c>
      <c r="Z2236">
        <v>9999</v>
      </c>
      <c r="AA2236">
        <v>0</v>
      </c>
      <c r="AB2236">
        <v>0</v>
      </c>
      <c r="AC2236">
        <v>0</v>
      </c>
      <c r="AE2236" t="s">
        <v>26</v>
      </c>
      <c r="AF2236" s="1">
        <v>44562</v>
      </c>
      <c r="AG2236">
        <v>1</v>
      </c>
      <c r="AL2236" s="1"/>
      <c r="AM2236">
        <v>32968</v>
      </c>
      <c r="AN2236">
        <v>0</v>
      </c>
      <c r="AO2236">
        <v>0</v>
      </c>
      <c r="AQ2236" t="s">
        <v>7239</v>
      </c>
      <c r="AR2236" s="1">
        <v>44949.590213229167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</v>
      </c>
    </row>
    <row r="2237" spans="1:51" x14ac:dyDescent="0.25">
      <c r="A2237">
        <v>1</v>
      </c>
      <c r="B2237">
        <v>784</v>
      </c>
      <c r="C2237" t="str">
        <f>"*"&amp;VLOOKUP(Tabla_clientes.amazonaws.com_UnoEE_Morenos_Real_t201_mm_clientes[[#This Row],[f201_rowid_tercero]],tercero_c,2,)</f>
        <v>*2315</v>
      </c>
      <c r="D2237" t="str">
        <f>"*"&amp;VLOOKUP(Tabla_clientes.amazonaws.com_UnoEE_Morenos_Real_t201_mm_clientes[[#This Row],[f201_rowid_tercero]],tercero_c,7,)</f>
        <v>*SOLUCIONES MAF SAS</v>
      </c>
      <c r="E2237" t="s">
        <v>259</v>
      </c>
      <c r="F2237" t="s">
        <v>9075</v>
      </c>
      <c r="G2237" t="str">
        <f>"*"&amp;VLOOKUP(Tabla_clientes.amazonaws.com_UnoEE_Morenos_Real_t201_mm_clientes[[#This Row],[f201_rowid_tercero]],penvio_c,3,)</f>
        <v>*000</v>
      </c>
      <c r="H2237" t="str">
        <f>"*"&amp;VLOOKUP(Tabla_clientes.amazonaws.com_UnoEE_Morenos_Real_t201_mm_clientes[[#This Row],[f201_rowid_tercero]],penvio_c,5,)</f>
        <v>*SOLUCIONES MAF SAS</v>
      </c>
      <c r="I2237" t="s">
        <v>6277</v>
      </c>
      <c r="J2237">
        <v>1</v>
      </c>
      <c r="K2237" t="s">
        <v>6273</v>
      </c>
      <c r="L2237" t="s">
        <v>7239</v>
      </c>
      <c r="M2237">
        <v>37362</v>
      </c>
      <c r="N2237" t="s">
        <v>6275</v>
      </c>
      <c r="O2237" t="s">
        <v>7036</v>
      </c>
      <c r="P2237">
        <v>2</v>
      </c>
      <c r="Q2237">
        <v>6000000</v>
      </c>
      <c r="R2237">
        <v>0</v>
      </c>
      <c r="S2237">
        <v>0</v>
      </c>
      <c r="T2237">
        <v>0</v>
      </c>
      <c r="U2237" t="s">
        <v>243</v>
      </c>
      <c r="W2237">
        <v>0</v>
      </c>
      <c r="X2237">
        <v>0</v>
      </c>
      <c r="Y2237">
        <v>0</v>
      </c>
      <c r="Z2237">
        <v>9999</v>
      </c>
      <c r="AA2237">
        <v>0</v>
      </c>
      <c r="AB2237">
        <v>0</v>
      </c>
      <c r="AC2237">
        <v>0</v>
      </c>
      <c r="AE2237" t="s">
        <v>26</v>
      </c>
      <c r="AF2237" s="1">
        <v>44562</v>
      </c>
      <c r="AG2237">
        <v>1</v>
      </c>
      <c r="AL2237" s="1"/>
      <c r="AM2237">
        <v>32969</v>
      </c>
      <c r="AN2237">
        <v>0</v>
      </c>
      <c r="AO2237">
        <v>0</v>
      </c>
      <c r="AQ2237" t="s">
        <v>7239</v>
      </c>
      <c r="AR2237" s="1">
        <v>44949.590221261577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</row>
    <row r="2238" spans="1:51" x14ac:dyDescent="0.25">
      <c r="A2238">
        <v>1</v>
      </c>
      <c r="B2238">
        <v>784</v>
      </c>
      <c r="C2238" t="str">
        <f>"*"&amp;VLOOKUP(Tabla_clientes.amazonaws.com_UnoEE_Morenos_Real_t201_mm_clientes[[#This Row],[f201_rowid_tercero]],tercero_c,2,)</f>
        <v>*2315</v>
      </c>
      <c r="D2238" t="str">
        <f>"*"&amp;VLOOKUP(Tabla_clientes.amazonaws.com_UnoEE_Morenos_Real_t201_mm_clientes[[#This Row],[f201_rowid_tercero]],tercero_c,7,)</f>
        <v>*SOLUCIONES MAF SAS</v>
      </c>
      <c r="E2238" t="s">
        <v>263</v>
      </c>
      <c r="F2238" t="s">
        <v>9076</v>
      </c>
      <c r="G2238" t="str">
        <f>"*"&amp;VLOOKUP(Tabla_clientes.amazonaws.com_UnoEE_Morenos_Real_t201_mm_clientes[[#This Row],[f201_rowid_tercero]],penvio_c,3,)</f>
        <v>*000</v>
      </c>
      <c r="H2238" t="str">
        <f>"*"&amp;VLOOKUP(Tabla_clientes.amazonaws.com_UnoEE_Morenos_Real_t201_mm_clientes[[#This Row],[f201_rowid_tercero]],penvio_c,5,)</f>
        <v>*SOLUCIONES MAF SAS</v>
      </c>
      <c r="I2238" t="s">
        <v>6277</v>
      </c>
      <c r="J2238">
        <v>1</v>
      </c>
      <c r="K2238" t="s">
        <v>6273</v>
      </c>
      <c r="L2238" t="s">
        <v>7239</v>
      </c>
      <c r="M2238">
        <v>37363</v>
      </c>
      <c r="N2238" t="s">
        <v>6275</v>
      </c>
      <c r="O2238" t="s">
        <v>7036</v>
      </c>
      <c r="P2238">
        <v>2</v>
      </c>
      <c r="Q2238">
        <v>6000000</v>
      </c>
      <c r="R2238">
        <v>0</v>
      </c>
      <c r="S2238">
        <v>0</v>
      </c>
      <c r="T2238">
        <v>0</v>
      </c>
      <c r="U2238" t="s">
        <v>243</v>
      </c>
      <c r="W2238">
        <v>0</v>
      </c>
      <c r="X2238">
        <v>0</v>
      </c>
      <c r="Y2238">
        <v>0</v>
      </c>
      <c r="Z2238">
        <v>9999</v>
      </c>
      <c r="AA2238">
        <v>0</v>
      </c>
      <c r="AB2238">
        <v>0</v>
      </c>
      <c r="AC2238">
        <v>0</v>
      </c>
      <c r="AE2238" t="s">
        <v>26</v>
      </c>
      <c r="AF2238" s="1">
        <v>44562</v>
      </c>
      <c r="AG2238">
        <v>1</v>
      </c>
      <c r="AL2238" s="1"/>
      <c r="AM2238">
        <v>32970</v>
      </c>
      <c r="AN2238">
        <v>0</v>
      </c>
      <c r="AO2238">
        <v>0</v>
      </c>
      <c r="AQ2238" t="s">
        <v>7239</v>
      </c>
      <c r="AR2238" s="1">
        <v>44949.590229513888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</row>
    <row r="2239" spans="1:51" x14ac:dyDescent="0.25">
      <c r="A2239">
        <v>1</v>
      </c>
      <c r="B2239">
        <v>784</v>
      </c>
      <c r="C2239" t="str">
        <f>"*"&amp;VLOOKUP(Tabla_clientes.amazonaws.com_UnoEE_Morenos_Real_t201_mm_clientes[[#This Row],[f201_rowid_tercero]],tercero_c,2,)</f>
        <v>*2315</v>
      </c>
      <c r="D2239" t="str">
        <f>"*"&amp;VLOOKUP(Tabla_clientes.amazonaws.com_UnoEE_Morenos_Real_t201_mm_clientes[[#This Row],[f201_rowid_tercero]],tercero_c,7,)</f>
        <v>*SOLUCIONES MAF SAS</v>
      </c>
      <c r="E2239" t="s">
        <v>7886</v>
      </c>
      <c r="F2239" t="s">
        <v>9077</v>
      </c>
      <c r="G2239" t="str">
        <f>"*"&amp;VLOOKUP(Tabla_clientes.amazonaws.com_UnoEE_Morenos_Real_t201_mm_clientes[[#This Row],[f201_rowid_tercero]],penvio_c,3,)</f>
        <v>*000</v>
      </c>
      <c r="H2239" t="str">
        <f>"*"&amp;VLOOKUP(Tabla_clientes.amazonaws.com_UnoEE_Morenos_Real_t201_mm_clientes[[#This Row],[f201_rowid_tercero]],penvio_c,5,)</f>
        <v>*SOLUCIONES MAF SAS</v>
      </c>
      <c r="I2239" t="s">
        <v>6277</v>
      </c>
      <c r="J2239">
        <v>1</v>
      </c>
      <c r="K2239" t="s">
        <v>6273</v>
      </c>
      <c r="L2239" t="s">
        <v>7239</v>
      </c>
      <c r="M2239">
        <v>37364</v>
      </c>
      <c r="N2239" t="s">
        <v>6275</v>
      </c>
      <c r="O2239" t="s">
        <v>7036</v>
      </c>
      <c r="P2239">
        <v>2</v>
      </c>
      <c r="Q2239">
        <v>6000000</v>
      </c>
      <c r="R2239">
        <v>0</v>
      </c>
      <c r="S2239">
        <v>0</v>
      </c>
      <c r="T2239">
        <v>0</v>
      </c>
      <c r="U2239" t="s">
        <v>243</v>
      </c>
      <c r="W2239">
        <v>0</v>
      </c>
      <c r="X2239">
        <v>0</v>
      </c>
      <c r="Y2239">
        <v>0</v>
      </c>
      <c r="Z2239">
        <v>9999</v>
      </c>
      <c r="AA2239">
        <v>0</v>
      </c>
      <c r="AB2239">
        <v>0</v>
      </c>
      <c r="AC2239">
        <v>0</v>
      </c>
      <c r="AE2239" t="s">
        <v>26</v>
      </c>
      <c r="AF2239" s="1">
        <v>44562</v>
      </c>
      <c r="AG2239">
        <v>1</v>
      </c>
      <c r="AL2239" s="1"/>
      <c r="AM2239">
        <v>32971</v>
      </c>
      <c r="AN2239">
        <v>0</v>
      </c>
      <c r="AO2239">
        <v>0</v>
      </c>
      <c r="AQ2239" t="s">
        <v>7239</v>
      </c>
      <c r="AR2239" s="1">
        <v>44949.590237962962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</row>
    <row r="2240" spans="1:51" x14ac:dyDescent="0.25">
      <c r="A2240">
        <v>1</v>
      </c>
      <c r="B2240">
        <v>784</v>
      </c>
      <c r="C2240" t="str">
        <f>"*"&amp;VLOOKUP(Tabla_clientes.amazonaws.com_UnoEE_Morenos_Real_t201_mm_clientes[[#This Row],[f201_rowid_tercero]],tercero_c,2,)</f>
        <v>*2315</v>
      </c>
      <c r="D2240" t="str">
        <f>"*"&amp;VLOOKUP(Tabla_clientes.amazonaws.com_UnoEE_Morenos_Real_t201_mm_clientes[[#This Row],[f201_rowid_tercero]],tercero_c,7,)</f>
        <v>*SOLUCIONES MAF SAS</v>
      </c>
      <c r="E2240" t="s">
        <v>7888</v>
      </c>
      <c r="F2240" t="s">
        <v>9078</v>
      </c>
      <c r="G2240" t="str">
        <f>"*"&amp;VLOOKUP(Tabla_clientes.amazonaws.com_UnoEE_Morenos_Real_t201_mm_clientes[[#This Row],[f201_rowid_tercero]],penvio_c,3,)</f>
        <v>*000</v>
      </c>
      <c r="H2240" t="str">
        <f>"*"&amp;VLOOKUP(Tabla_clientes.amazonaws.com_UnoEE_Morenos_Real_t201_mm_clientes[[#This Row],[f201_rowid_tercero]],penvio_c,5,)</f>
        <v>*SOLUCIONES MAF SAS</v>
      </c>
      <c r="I2240" t="s">
        <v>6277</v>
      </c>
      <c r="J2240">
        <v>1</v>
      </c>
      <c r="K2240" t="s">
        <v>6273</v>
      </c>
      <c r="L2240" t="s">
        <v>7239</v>
      </c>
      <c r="M2240">
        <v>37365</v>
      </c>
      <c r="N2240" t="s">
        <v>6275</v>
      </c>
      <c r="O2240" t="s">
        <v>7036</v>
      </c>
      <c r="P2240">
        <v>2</v>
      </c>
      <c r="Q2240">
        <v>6000000</v>
      </c>
      <c r="R2240">
        <v>0</v>
      </c>
      <c r="S2240">
        <v>0</v>
      </c>
      <c r="T2240">
        <v>0</v>
      </c>
      <c r="U2240" t="s">
        <v>243</v>
      </c>
      <c r="W2240">
        <v>0</v>
      </c>
      <c r="X2240">
        <v>0</v>
      </c>
      <c r="Y2240">
        <v>0</v>
      </c>
      <c r="Z2240">
        <v>9999</v>
      </c>
      <c r="AA2240">
        <v>0</v>
      </c>
      <c r="AB2240">
        <v>0</v>
      </c>
      <c r="AC2240">
        <v>0</v>
      </c>
      <c r="AE2240" t="s">
        <v>26</v>
      </c>
      <c r="AF2240" s="1">
        <v>44562</v>
      </c>
      <c r="AG2240">
        <v>1</v>
      </c>
      <c r="AL2240" s="1"/>
      <c r="AM2240">
        <v>32972</v>
      </c>
      <c r="AN2240">
        <v>0</v>
      </c>
      <c r="AO2240">
        <v>0</v>
      </c>
      <c r="AQ2240" t="s">
        <v>7239</v>
      </c>
      <c r="AR2240" s="1">
        <v>44949.590246446758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</row>
    <row r="2241" spans="1:51" x14ac:dyDescent="0.25">
      <c r="A2241">
        <v>1</v>
      </c>
      <c r="B2241">
        <v>784</v>
      </c>
      <c r="C2241" t="str">
        <f>"*"&amp;VLOOKUP(Tabla_clientes.amazonaws.com_UnoEE_Morenos_Real_t201_mm_clientes[[#This Row],[f201_rowid_tercero]],tercero_c,2,)</f>
        <v>*2315</v>
      </c>
      <c r="D2241" t="str">
        <f>"*"&amp;VLOOKUP(Tabla_clientes.amazonaws.com_UnoEE_Morenos_Real_t201_mm_clientes[[#This Row],[f201_rowid_tercero]],tercero_c,7,)</f>
        <v>*SOLUCIONES MAF SAS</v>
      </c>
      <c r="E2241" t="s">
        <v>269</v>
      </c>
      <c r="F2241" t="s">
        <v>9079</v>
      </c>
      <c r="G2241" t="str">
        <f>"*"&amp;VLOOKUP(Tabla_clientes.amazonaws.com_UnoEE_Morenos_Real_t201_mm_clientes[[#This Row],[f201_rowid_tercero]],penvio_c,3,)</f>
        <v>*000</v>
      </c>
      <c r="H2241" t="str">
        <f>"*"&amp;VLOOKUP(Tabla_clientes.amazonaws.com_UnoEE_Morenos_Real_t201_mm_clientes[[#This Row],[f201_rowid_tercero]],penvio_c,5,)</f>
        <v>*SOLUCIONES MAF SAS</v>
      </c>
      <c r="I2241" t="s">
        <v>6277</v>
      </c>
      <c r="J2241">
        <v>1</v>
      </c>
      <c r="K2241" t="s">
        <v>6273</v>
      </c>
      <c r="L2241" t="s">
        <v>7239</v>
      </c>
      <c r="M2241">
        <v>37366</v>
      </c>
      <c r="N2241" t="s">
        <v>6275</v>
      </c>
      <c r="O2241" t="s">
        <v>7036</v>
      </c>
      <c r="P2241">
        <v>2</v>
      </c>
      <c r="Q2241">
        <v>6000000</v>
      </c>
      <c r="R2241">
        <v>0</v>
      </c>
      <c r="S2241">
        <v>0</v>
      </c>
      <c r="T2241">
        <v>0</v>
      </c>
      <c r="U2241" t="s">
        <v>243</v>
      </c>
      <c r="W2241">
        <v>0</v>
      </c>
      <c r="X2241">
        <v>0</v>
      </c>
      <c r="Y2241">
        <v>0</v>
      </c>
      <c r="Z2241">
        <v>9999</v>
      </c>
      <c r="AA2241">
        <v>0</v>
      </c>
      <c r="AB2241">
        <v>0</v>
      </c>
      <c r="AC2241">
        <v>0</v>
      </c>
      <c r="AE2241" t="s">
        <v>26</v>
      </c>
      <c r="AF2241" s="1">
        <v>44562</v>
      </c>
      <c r="AG2241">
        <v>1</v>
      </c>
      <c r="AL2241" s="1"/>
      <c r="AM2241">
        <v>32973</v>
      </c>
      <c r="AN2241">
        <v>0</v>
      </c>
      <c r="AO2241">
        <v>0</v>
      </c>
      <c r="AQ2241" t="s">
        <v>7239</v>
      </c>
      <c r="AR2241" s="1">
        <v>44949.590254432871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</v>
      </c>
    </row>
    <row r="2242" spans="1:51" x14ac:dyDescent="0.25">
      <c r="A2242">
        <v>1</v>
      </c>
      <c r="B2242">
        <v>784</v>
      </c>
      <c r="C2242" t="str">
        <f>"*"&amp;VLOOKUP(Tabla_clientes.amazonaws.com_UnoEE_Morenos_Real_t201_mm_clientes[[#This Row],[f201_rowid_tercero]],tercero_c,2,)</f>
        <v>*2315</v>
      </c>
      <c r="D2242" t="str">
        <f>"*"&amp;VLOOKUP(Tabla_clientes.amazonaws.com_UnoEE_Morenos_Real_t201_mm_clientes[[#This Row],[f201_rowid_tercero]],tercero_c,7,)</f>
        <v>*SOLUCIONES MAF SAS</v>
      </c>
      <c r="E2242" t="s">
        <v>273</v>
      </c>
      <c r="F2242" t="s">
        <v>9080</v>
      </c>
      <c r="G2242" t="str">
        <f>"*"&amp;VLOOKUP(Tabla_clientes.amazonaws.com_UnoEE_Morenos_Real_t201_mm_clientes[[#This Row],[f201_rowid_tercero]],penvio_c,3,)</f>
        <v>*000</v>
      </c>
      <c r="H2242" t="str">
        <f>"*"&amp;VLOOKUP(Tabla_clientes.amazonaws.com_UnoEE_Morenos_Real_t201_mm_clientes[[#This Row],[f201_rowid_tercero]],penvio_c,5,)</f>
        <v>*SOLUCIONES MAF SAS</v>
      </c>
      <c r="I2242" t="s">
        <v>6277</v>
      </c>
      <c r="J2242">
        <v>1</v>
      </c>
      <c r="K2242" t="s">
        <v>6273</v>
      </c>
      <c r="L2242" t="s">
        <v>7239</v>
      </c>
      <c r="M2242">
        <v>37367</v>
      </c>
      <c r="N2242" t="s">
        <v>6275</v>
      </c>
      <c r="O2242" t="s">
        <v>7036</v>
      </c>
      <c r="P2242">
        <v>2</v>
      </c>
      <c r="Q2242">
        <v>6000000</v>
      </c>
      <c r="R2242">
        <v>0</v>
      </c>
      <c r="S2242">
        <v>0</v>
      </c>
      <c r="T2242">
        <v>0</v>
      </c>
      <c r="U2242" t="s">
        <v>243</v>
      </c>
      <c r="W2242">
        <v>0</v>
      </c>
      <c r="X2242">
        <v>0</v>
      </c>
      <c r="Y2242">
        <v>0</v>
      </c>
      <c r="Z2242">
        <v>9999</v>
      </c>
      <c r="AA2242">
        <v>0</v>
      </c>
      <c r="AB2242">
        <v>0</v>
      </c>
      <c r="AC2242">
        <v>0</v>
      </c>
      <c r="AE2242" t="s">
        <v>26</v>
      </c>
      <c r="AF2242" s="1">
        <v>44562</v>
      </c>
      <c r="AG2242">
        <v>1</v>
      </c>
      <c r="AL2242" s="1"/>
      <c r="AM2242">
        <v>32974</v>
      </c>
      <c r="AN2242">
        <v>0</v>
      </c>
      <c r="AO2242">
        <v>0</v>
      </c>
      <c r="AQ2242" t="s">
        <v>7239</v>
      </c>
      <c r="AR2242" s="1">
        <v>44949.590262766207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</row>
    <row r="2243" spans="1:51" x14ac:dyDescent="0.25">
      <c r="A2243">
        <v>1</v>
      </c>
      <c r="B2243">
        <v>784</v>
      </c>
      <c r="C2243" t="str">
        <f>"*"&amp;VLOOKUP(Tabla_clientes.amazonaws.com_UnoEE_Morenos_Real_t201_mm_clientes[[#This Row],[f201_rowid_tercero]],tercero_c,2,)</f>
        <v>*2315</v>
      </c>
      <c r="D2243" t="str">
        <f>"*"&amp;VLOOKUP(Tabla_clientes.amazonaws.com_UnoEE_Morenos_Real_t201_mm_clientes[[#This Row],[f201_rowid_tercero]],tercero_c,7,)</f>
        <v>*SOLUCIONES MAF SAS</v>
      </c>
      <c r="E2243" t="s">
        <v>7892</v>
      </c>
      <c r="F2243" t="s">
        <v>9081</v>
      </c>
      <c r="G2243" t="str">
        <f>"*"&amp;VLOOKUP(Tabla_clientes.amazonaws.com_UnoEE_Morenos_Real_t201_mm_clientes[[#This Row],[f201_rowid_tercero]],penvio_c,3,)</f>
        <v>*000</v>
      </c>
      <c r="H2243" t="str">
        <f>"*"&amp;VLOOKUP(Tabla_clientes.amazonaws.com_UnoEE_Morenos_Real_t201_mm_clientes[[#This Row],[f201_rowid_tercero]],penvio_c,5,)</f>
        <v>*SOLUCIONES MAF SAS</v>
      </c>
      <c r="I2243" t="s">
        <v>6277</v>
      </c>
      <c r="J2243">
        <v>1</v>
      </c>
      <c r="K2243" t="s">
        <v>6273</v>
      </c>
      <c r="L2243" t="s">
        <v>8298</v>
      </c>
      <c r="M2243">
        <v>37309</v>
      </c>
      <c r="N2243" t="s">
        <v>6275</v>
      </c>
      <c r="O2243" t="s">
        <v>7036</v>
      </c>
      <c r="P2243">
        <v>2</v>
      </c>
      <c r="Q2243">
        <v>5000000</v>
      </c>
      <c r="R2243">
        <v>0</v>
      </c>
      <c r="S2243">
        <v>0</v>
      </c>
      <c r="T2243">
        <v>0</v>
      </c>
      <c r="U2243" t="s">
        <v>243</v>
      </c>
      <c r="W2243">
        <v>0</v>
      </c>
      <c r="X2243">
        <v>0</v>
      </c>
      <c r="Y2243">
        <v>0</v>
      </c>
      <c r="Z2243">
        <v>9999</v>
      </c>
      <c r="AA2243">
        <v>0</v>
      </c>
      <c r="AB2243">
        <v>0</v>
      </c>
      <c r="AC2243">
        <v>0</v>
      </c>
      <c r="AE2243" t="s">
        <v>26</v>
      </c>
      <c r="AF2243" s="1">
        <v>44562</v>
      </c>
      <c r="AG2243">
        <v>1</v>
      </c>
      <c r="AL2243" s="1"/>
      <c r="AM2243">
        <v>32917</v>
      </c>
      <c r="AN2243">
        <v>0</v>
      </c>
      <c r="AO2243">
        <v>0</v>
      </c>
      <c r="AQ2243" t="s">
        <v>7239</v>
      </c>
      <c r="AR2243" s="1">
        <v>44993.342032870372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</row>
    <row r="2244" spans="1:51" x14ac:dyDescent="0.25">
      <c r="A2244">
        <v>1</v>
      </c>
      <c r="B2244">
        <v>784</v>
      </c>
      <c r="C2244" t="str">
        <f>"*"&amp;VLOOKUP(Tabla_clientes.amazonaws.com_UnoEE_Morenos_Real_t201_mm_clientes[[#This Row],[f201_rowid_tercero]],tercero_c,2,)</f>
        <v>*2315</v>
      </c>
      <c r="D2244" t="str">
        <f>"*"&amp;VLOOKUP(Tabla_clientes.amazonaws.com_UnoEE_Morenos_Real_t201_mm_clientes[[#This Row],[f201_rowid_tercero]],tercero_c,7,)</f>
        <v>*SOLUCIONES MAF SAS</v>
      </c>
      <c r="E2244" t="s">
        <v>7894</v>
      </c>
      <c r="F2244" t="s">
        <v>6380</v>
      </c>
      <c r="G2244" t="str">
        <f>"*"&amp;VLOOKUP(Tabla_clientes.amazonaws.com_UnoEE_Morenos_Real_t201_mm_clientes[[#This Row],[f201_rowid_tercero]],penvio_c,3,)</f>
        <v>*000</v>
      </c>
      <c r="H2244" t="str">
        <f>"*"&amp;VLOOKUP(Tabla_clientes.amazonaws.com_UnoEE_Morenos_Real_t201_mm_clientes[[#This Row],[f201_rowid_tercero]],penvio_c,5,)</f>
        <v>*SOLUCIONES MAF SAS</v>
      </c>
      <c r="I2244" t="s">
        <v>6277</v>
      </c>
      <c r="J2244">
        <v>1</v>
      </c>
      <c r="K2244" t="s">
        <v>6273</v>
      </c>
      <c r="L2244" t="s">
        <v>7239</v>
      </c>
      <c r="M2244">
        <v>37368</v>
      </c>
      <c r="N2244" t="s">
        <v>6275</v>
      </c>
      <c r="O2244" t="s">
        <v>7036</v>
      </c>
      <c r="P2244">
        <v>2</v>
      </c>
      <c r="Q2244">
        <v>6000000</v>
      </c>
      <c r="R2244">
        <v>0</v>
      </c>
      <c r="S2244">
        <v>0</v>
      </c>
      <c r="T2244">
        <v>0</v>
      </c>
      <c r="U2244" t="s">
        <v>243</v>
      </c>
      <c r="W2244">
        <v>0</v>
      </c>
      <c r="X2244">
        <v>0</v>
      </c>
      <c r="Y2244">
        <v>0</v>
      </c>
      <c r="Z2244">
        <v>9999</v>
      </c>
      <c r="AA2244">
        <v>0</v>
      </c>
      <c r="AB2244">
        <v>0</v>
      </c>
      <c r="AC2244">
        <v>0</v>
      </c>
      <c r="AE2244" t="s">
        <v>26</v>
      </c>
      <c r="AF2244" s="1">
        <v>44562</v>
      </c>
      <c r="AG2244">
        <v>1</v>
      </c>
      <c r="AL2244" s="1"/>
      <c r="AM2244">
        <v>32975</v>
      </c>
      <c r="AN2244">
        <v>0</v>
      </c>
      <c r="AO2244">
        <v>0</v>
      </c>
      <c r="AQ2244" t="s">
        <v>7239</v>
      </c>
      <c r="AR2244" s="1">
        <v>44949.590271331021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</row>
    <row r="2245" spans="1:51" x14ac:dyDescent="0.25">
      <c r="A2245">
        <v>1</v>
      </c>
      <c r="B2245">
        <v>784</v>
      </c>
      <c r="C2245" t="str">
        <f>"*"&amp;VLOOKUP(Tabla_clientes.amazonaws.com_UnoEE_Morenos_Real_t201_mm_clientes[[#This Row],[f201_rowid_tercero]],tercero_c,2,)</f>
        <v>*2315</v>
      </c>
      <c r="D2245" t="str">
        <f>"*"&amp;VLOOKUP(Tabla_clientes.amazonaws.com_UnoEE_Morenos_Real_t201_mm_clientes[[#This Row],[f201_rowid_tercero]],tercero_c,7,)</f>
        <v>*SOLUCIONES MAF SAS</v>
      </c>
      <c r="E2245" t="s">
        <v>7896</v>
      </c>
      <c r="F2245" t="s">
        <v>6382</v>
      </c>
      <c r="G2245" t="str">
        <f>"*"&amp;VLOOKUP(Tabla_clientes.amazonaws.com_UnoEE_Morenos_Real_t201_mm_clientes[[#This Row],[f201_rowid_tercero]],penvio_c,3,)</f>
        <v>*000</v>
      </c>
      <c r="H2245" t="str">
        <f>"*"&amp;VLOOKUP(Tabla_clientes.amazonaws.com_UnoEE_Morenos_Real_t201_mm_clientes[[#This Row],[f201_rowid_tercero]],penvio_c,5,)</f>
        <v>*SOLUCIONES MAF SAS</v>
      </c>
      <c r="I2245" t="s">
        <v>6277</v>
      </c>
      <c r="J2245">
        <v>1</v>
      </c>
      <c r="K2245" t="s">
        <v>6273</v>
      </c>
      <c r="L2245" t="s">
        <v>7239</v>
      </c>
      <c r="M2245">
        <v>37369</v>
      </c>
      <c r="N2245" t="s">
        <v>6275</v>
      </c>
      <c r="O2245" t="s">
        <v>7036</v>
      </c>
      <c r="P2245">
        <v>2</v>
      </c>
      <c r="Q2245">
        <v>6000000</v>
      </c>
      <c r="R2245">
        <v>0</v>
      </c>
      <c r="S2245">
        <v>0</v>
      </c>
      <c r="T2245">
        <v>0</v>
      </c>
      <c r="U2245" t="s">
        <v>243</v>
      </c>
      <c r="W2245">
        <v>0</v>
      </c>
      <c r="X2245">
        <v>0</v>
      </c>
      <c r="Y2245">
        <v>0</v>
      </c>
      <c r="Z2245">
        <v>9999</v>
      </c>
      <c r="AA2245">
        <v>0</v>
      </c>
      <c r="AB2245">
        <v>0</v>
      </c>
      <c r="AC2245">
        <v>0</v>
      </c>
      <c r="AE2245" t="s">
        <v>26</v>
      </c>
      <c r="AF2245" s="1">
        <v>44562</v>
      </c>
      <c r="AG2245">
        <v>1</v>
      </c>
      <c r="AL2245" s="1"/>
      <c r="AM2245">
        <v>32976</v>
      </c>
      <c r="AN2245">
        <v>0</v>
      </c>
      <c r="AO2245">
        <v>0</v>
      </c>
      <c r="AQ2245" t="s">
        <v>7239</v>
      </c>
      <c r="AR2245" s="1">
        <v>44949.590279745367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</row>
    <row r="2246" spans="1:51" x14ac:dyDescent="0.25">
      <c r="A2246">
        <v>1</v>
      </c>
      <c r="B2246">
        <v>784</v>
      </c>
      <c r="C2246" t="str">
        <f>"*"&amp;VLOOKUP(Tabla_clientes.amazonaws.com_UnoEE_Morenos_Real_t201_mm_clientes[[#This Row],[f201_rowid_tercero]],tercero_c,2,)</f>
        <v>*2315</v>
      </c>
      <c r="D2246" t="str">
        <f>"*"&amp;VLOOKUP(Tabla_clientes.amazonaws.com_UnoEE_Morenos_Real_t201_mm_clientes[[#This Row],[f201_rowid_tercero]],tercero_c,7,)</f>
        <v>*SOLUCIONES MAF SAS</v>
      </c>
      <c r="E2246" t="s">
        <v>7898</v>
      </c>
      <c r="F2246" t="s">
        <v>9082</v>
      </c>
      <c r="G2246" t="str">
        <f>"*"&amp;VLOOKUP(Tabla_clientes.amazonaws.com_UnoEE_Morenos_Real_t201_mm_clientes[[#This Row],[f201_rowid_tercero]],penvio_c,3,)</f>
        <v>*000</v>
      </c>
      <c r="H2246" t="str">
        <f>"*"&amp;VLOOKUP(Tabla_clientes.amazonaws.com_UnoEE_Morenos_Real_t201_mm_clientes[[#This Row],[f201_rowid_tercero]],penvio_c,5,)</f>
        <v>*SOLUCIONES MAF SAS</v>
      </c>
      <c r="I2246" t="s">
        <v>6277</v>
      </c>
      <c r="J2246">
        <v>1</v>
      </c>
      <c r="K2246" t="s">
        <v>6273</v>
      </c>
      <c r="L2246" t="s">
        <v>7140</v>
      </c>
      <c r="M2246">
        <v>37230</v>
      </c>
      <c r="N2246" t="s">
        <v>6275</v>
      </c>
      <c r="O2246" t="s">
        <v>7036</v>
      </c>
      <c r="P2246">
        <v>2</v>
      </c>
      <c r="Q2246">
        <v>2000000</v>
      </c>
      <c r="R2246">
        <v>0</v>
      </c>
      <c r="S2246">
        <v>0</v>
      </c>
      <c r="T2246">
        <v>0</v>
      </c>
      <c r="U2246" t="s">
        <v>243</v>
      </c>
      <c r="W2246">
        <v>0</v>
      </c>
      <c r="X2246">
        <v>0</v>
      </c>
      <c r="Y2246">
        <v>0</v>
      </c>
      <c r="Z2246">
        <v>9999</v>
      </c>
      <c r="AA2246">
        <v>0</v>
      </c>
      <c r="AB2246">
        <v>0</v>
      </c>
      <c r="AC2246">
        <v>0</v>
      </c>
      <c r="AE2246" t="s">
        <v>26</v>
      </c>
      <c r="AF2246" s="1">
        <v>44562</v>
      </c>
      <c r="AG2246">
        <v>1</v>
      </c>
      <c r="AL2246" s="1"/>
      <c r="AM2246">
        <v>32844</v>
      </c>
      <c r="AN2246">
        <v>0</v>
      </c>
      <c r="AO2246">
        <v>0</v>
      </c>
      <c r="AQ2246" t="s">
        <v>7239</v>
      </c>
      <c r="AR2246" s="1">
        <v>44993.342407407406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</row>
    <row r="2247" spans="1:51" x14ac:dyDescent="0.25">
      <c r="A2247">
        <v>1</v>
      </c>
      <c r="B2247">
        <v>784</v>
      </c>
      <c r="C2247" t="str">
        <f>"*"&amp;VLOOKUP(Tabla_clientes.amazonaws.com_UnoEE_Morenos_Real_t201_mm_clientes[[#This Row],[f201_rowid_tercero]],tercero_c,2,)</f>
        <v>*2315</v>
      </c>
      <c r="D2247" t="str">
        <f>"*"&amp;VLOOKUP(Tabla_clientes.amazonaws.com_UnoEE_Morenos_Real_t201_mm_clientes[[#This Row],[f201_rowid_tercero]],tercero_c,7,)</f>
        <v>*SOLUCIONES MAF SAS</v>
      </c>
      <c r="E2247" t="s">
        <v>6355</v>
      </c>
      <c r="F2247" t="s">
        <v>9083</v>
      </c>
      <c r="G2247" t="str">
        <f>"*"&amp;VLOOKUP(Tabla_clientes.amazonaws.com_UnoEE_Morenos_Real_t201_mm_clientes[[#This Row],[f201_rowid_tercero]],penvio_c,3,)</f>
        <v>*000</v>
      </c>
      <c r="H2247" t="str">
        <f>"*"&amp;VLOOKUP(Tabla_clientes.amazonaws.com_UnoEE_Morenos_Real_t201_mm_clientes[[#This Row],[f201_rowid_tercero]],penvio_c,5,)</f>
        <v>*SOLUCIONES MAF SAS</v>
      </c>
      <c r="I2247" t="s">
        <v>6277</v>
      </c>
      <c r="J2247">
        <v>1</v>
      </c>
      <c r="K2247" t="s">
        <v>6273</v>
      </c>
      <c r="L2247" t="s">
        <v>8298</v>
      </c>
      <c r="M2247">
        <v>37310</v>
      </c>
      <c r="N2247" t="s">
        <v>6275</v>
      </c>
      <c r="O2247" t="s">
        <v>7036</v>
      </c>
      <c r="P2247">
        <v>2</v>
      </c>
      <c r="Q2247">
        <v>5000000</v>
      </c>
      <c r="R2247">
        <v>0</v>
      </c>
      <c r="S2247">
        <v>0</v>
      </c>
      <c r="T2247">
        <v>0</v>
      </c>
      <c r="U2247" t="s">
        <v>243</v>
      </c>
      <c r="W2247">
        <v>0</v>
      </c>
      <c r="X2247">
        <v>0</v>
      </c>
      <c r="Y2247">
        <v>0</v>
      </c>
      <c r="Z2247">
        <v>9999</v>
      </c>
      <c r="AA2247">
        <v>0</v>
      </c>
      <c r="AB2247">
        <v>0</v>
      </c>
      <c r="AC2247">
        <v>0</v>
      </c>
      <c r="AE2247" t="s">
        <v>26</v>
      </c>
      <c r="AF2247" s="1">
        <v>44562</v>
      </c>
      <c r="AG2247">
        <v>1</v>
      </c>
      <c r="AL2247" s="1"/>
      <c r="AM2247">
        <v>32918</v>
      </c>
      <c r="AN2247">
        <v>0</v>
      </c>
      <c r="AO2247">
        <v>0</v>
      </c>
      <c r="AQ2247" t="s">
        <v>7239</v>
      </c>
      <c r="AR2247" s="1">
        <v>44993.342630983796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</row>
    <row r="2248" spans="1:51" x14ac:dyDescent="0.25">
      <c r="A2248">
        <v>1</v>
      </c>
      <c r="B2248">
        <v>1465</v>
      </c>
      <c r="C2248" t="str">
        <f>"*"&amp;VLOOKUP(Tabla_clientes.amazonaws.com_UnoEE_Morenos_Real_t201_mm_clientes[[#This Row],[f201_rowid_tercero]],tercero_c,2,)</f>
        <v>*2316</v>
      </c>
      <c r="D2248" t="str">
        <f>"*"&amp;VLOOKUP(Tabla_clientes.amazonaws.com_UnoEE_Morenos_Real_t201_mm_clientes[[#This Row],[f201_rowid_tercero]],tercero_c,7,)</f>
        <v>*HOTELES DECAMERON COLOMBIA SAS SIGLA HODECOL SAS</v>
      </c>
      <c r="E2248" t="s">
        <v>7868</v>
      </c>
      <c r="F2248" t="s">
        <v>9084</v>
      </c>
      <c r="G2248" t="str">
        <f>"*"&amp;VLOOKUP(Tabla_clientes.amazonaws.com_UnoEE_Morenos_Real_t201_mm_clientes[[#This Row],[f201_rowid_tercero]],penvio_c,3,)</f>
        <v>*000</v>
      </c>
      <c r="H2248" t="str">
        <f>"*"&amp;VLOOKUP(Tabla_clientes.amazonaws.com_UnoEE_Morenos_Real_t201_mm_clientes[[#This Row],[f201_rowid_tercero]],penvio_c,5,)</f>
        <v>*DECAMERON COLOMBIA SAS</v>
      </c>
      <c r="I2248" t="s">
        <v>6277</v>
      </c>
      <c r="J2248">
        <v>1</v>
      </c>
      <c r="K2248" t="s">
        <v>6273</v>
      </c>
      <c r="L2248" t="s">
        <v>7239</v>
      </c>
      <c r="M2248">
        <v>38187</v>
      </c>
      <c r="N2248" t="s">
        <v>6275</v>
      </c>
      <c r="O2248" t="s">
        <v>7036</v>
      </c>
      <c r="P2248">
        <v>2</v>
      </c>
      <c r="Q2248">
        <v>5000000</v>
      </c>
      <c r="R2248">
        <v>0</v>
      </c>
      <c r="S2248">
        <v>0</v>
      </c>
      <c r="T2248">
        <v>0</v>
      </c>
      <c r="U2248" t="s">
        <v>243</v>
      </c>
      <c r="W2248">
        <v>0</v>
      </c>
      <c r="X2248">
        <v>0</v>
      </c>
      <c r="Y2248">
        <v>0</v>
      </c>
      <c r="Z2248">
        <v>9999</v>
      </c>
      <c r="AA2248">
        <v>0</v>
      </c>
      <c r="AB2248">
        <v>0</v>
      </c>
      <c r="AC2248">
        <v>0</v>
      </c>
      <c r="AE2248" t="s">
        <v>26</v>
      </c>
      <c r="AF2248" s="1">
        <v>44562</v>
      </c>
      <c r="AG2248">
        <v>1</v>
      </c>
      <c r="AL2248" s="1"/>
      <c r="AN2248">
        <v>0</v>
      </c>
      <c r="AO2248">
        <v>0</v>
      </c>
      <c r="AQ2248" t="s">
        <v>7239</v>
      </c>
      <c r="AR2248" s="1">
        <v>44949.597364583336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</row>
    <row r="2249" spans="1:51" x14ac:dyDescent="0.25">
      <c r="A2249">
        <v>1</v>
      </c>
      <c r="B2249">
        <v>1465</v>
      </c>
      <c r="C2249" t="str">
        <f>"*"&amp;VLOOKUP(Tabla_clientes.amazonaws.com_UnoEE_Morenos_Real_t201_mm_clientes[[#This Row],[f201_rowid_tercero]],tercero_c,2,)</f>
        <v>*2316</v>
      </c>
      <c r="D2249" t="str">
        <f>"*"&amp;VLOOKUP(Tabla_clientes.amazonaws.com_UnoEE_Morenos_Real_t201_mm_clientes[[#This Row],[f201_rowid_tercero]],tercero_c,7,)</f>
        <v>*HOTELES DECAMERON COLOMBIA SAS SIGLA HODECOL SAS</v>
      </c>
      <c r="E2249" t="s">
        <v>243</v>
      </c>
      <c r="F2249" t="s">
        <v>9085</v>
      </c>
      <c r="G2249" t="str">
        <f>"*"&amp;VLOOKUP(Tabla_clientes.amazonaws.com_UnoEE_Morenos_Real_t201_mm_clientes[[#This Row],[f201_rowid_tercero]],penvio_c,3,)</f>
        <v>*000</v>
      </c>
      <c r="H2249" t="str">
        <f>"*"&amp;VLOOKUP(Tabla_clientes.amazonaws.com_UnoEE_Morenos_Real_t201_mm_clientes[[#This Row],[f201_rowid_tercero]],penvio_c,5,)</f>
        <v>*DECAMERON COLOMBIA SAS</v>
      </c>
      <c r="I2249" t="s">
        <v>6277</v>
      </c>
      <c r="J2249">
        <v>1</v>
      </c>
      <c r="K2249" t="s">
        <v>6273</v>
      </c>
      <c r="L2249" t="s">
        <v>7239</v>
      </c>
      <c r="M2249">
        <v>37347</v>
      </c>
      <c r="N2249" t="s">
        <v>6275</v>
      </c>
      <c r="O2249" t="s">
        <v>7036</v>
      </c>
      <c r="P2249">
        <v>2</v>
      </c>
      <c r="Q2249">
        <v>5000000</v>
      </c>
      <c r="R2249">
        <v>0</v>
      </c>
      <c r="S2249">
        <v>0</v>
      </c>
      <c r="T2249">
        <v>0</v>
      </c>
      <c r="U2249" t="s">
        <v>243</v>
      </c>
      <c r="W2249">
        <v>0</v>
      </c>
      <c r="X2249">
        <v>0</v>
      </c>
      <c r="Y2249">
        <v>0</v>
      </c>
      <c r="Z2249">
        <v>9999</v>
      </c>
      <c r="AA2249">
        <v>0</v>
      </c>
      <c r="AB2249">
        <v>0</v>
      </c>
      <c r="AC2249">
        <v>0</v>
      </c>
      <c r="AE2249" t="s">
        <v>26</v>
      </c>
      <c r="AF2249" s="1">
        <v>44562</v>
      </c>
      <c r="AG2249">
        <v>1</v>
      </c>
      <c r="AL2249" s="1"/>
      <c r="AN2249">
        <v>0</v>
      </c>
      <c r="AO2249">
        <v>0</v>
      </c>
      <c r="AQ2249" t="s">
        <v>7239</v>
      </c>
      <c r="AR2249" s="1">
        <v>44949.59009795139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</row>
    <row r="2250" spans="1:51" x14ac:dyDescent="0.25">
      <c r="A2250">
        <v>1</v>
      </c>
      <c r="B2250">
        <v>1465</v>
      </c>
      <c r="C2250" t="str">
        <f>"*"&amp;VLOOKUP(Tabla_clientes.amazonaws.com_UnoEE_Morenos_Real_t201_mm_clientes[[#This Row],[f201_rowid_tercero]],tercero_c,2,)</f>
        <v>*2316</v>
      </c>
      <c r="D2250" t="str">
        <f>"*"&amp;VLOOKUP(Tabla_clientes.amazonaws.com_UnoEE_Morenos_Real_t201_mm_clientes[[#This Row],[f201_rowid_tercero]],tercero_c,7,)</f>
        <v>*HOTELES DECAMERON COLOMBIA SAS SIGLA HODECOL SAS</v>
      </c>
      <c r="E2250" t="s">
        <v>247</v>
      </c>
      <c r="F2250" t="s">
        <v>9086</v>
      </c>
      <c r="G2250" t="str">
        <f>"*"&amp;VLOOKUP(Tabla_clientes.amazonaws.com_UnoEE_Morenos_Real_t201_mm_clientes[[#This Row],[f201_rowid_tercero]],penvio_c,3,)</f>
        <v>*000</v>
      </c>
      <c r="H2250" t="str">
        <f>"*"&amp;VLOOKUP(Tabla_clientes.amazonaws.com_UnoEE_Morenos_Real_t201_mm_clientes[[#This Row],[f201_rowid_tercero]],penvio_c,5,)</f>
        <v>*DECAMERON COLOMBIA SAS</v>
      </c>
      <c r="I2250" t="s">
        <v>6277</v>
      </c>
      <c r="J2250">
        <v>1</v>
      </c>
      <c r="K2250" t="s">
        <v>6273</v>
      </c>
      <c r="L2250" t="s">
        <v>8298</v>
      </c>
      <c r="M2250">
        <v>39132</v>
      </c>
      <c r="N2250" t="s">
        <v>6275</v>
      </c>
      <c r="O2250" t="s">
        <v>7036</v>
      </c>
      <c r="P2250">
        <v>2</v>
      </c>
      <c r="Q2250">
        <v>2000000</v>
      </c>
      <c r="R2250">
        <v>0</v>
      </c>
      <c r="S2250">
        <v>0</v>
      </c>
      <c r="T2250">
        <v>0</v>
      </c>
      <c r="U2250" t="s">
        <v>243</v>
      </c>
      <c r="V2250" t="s">
        <v>6169</v>
      </c>
      <c r="W2250">
        <v>0</v>
      </c>
      <c r="X2250">
        <v>0</v>
      </c>
      <c r="Y2250">
        <v>0</v>
      </c>
      <c r="Z2250">
        <v>9999</v>
      </c>
      <c r="AA2250">
        <v>0</v>
      </c>
      <c r="AB2250">
        <v>0</v>
      </c>
      <c r="AC2250">
        <v>0</v>
      </c>
      <c r="AE2250" t="s">
        <v>26</v>
      </c>
      <c r="AF2250" s="1">
        <v>44562</v>
      </c>
      <c r="AG2250">
        <v>1</v>
      </c>
      <c r="AL2250" s="1"/>
      <c r="AN2250">
        <v>0</v>
      </c>
      <c r="AO2250">
        <v>0</v>
      </c>
      <c r="AQ2250" t="s">
        <v>8298</v>
      </c>
      <c r="AR2250" s="1">
        <v>44949.605726817128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</row>
    <row r="2251" spans="1:51" x14ac:dyDescent="0.25">
      <c r="A2251">
        <v>1</v>
      </c>
      <c r="B2251">
        <v>785</v>
      </c>
      <c r="C2251" t="str">
        <f>"*"&amp;VLOOKUP(Tabla_clientes.amazonaws.com_UnoEE_Morenos_Real_t201_mm_clientes[[#This Row],[f201_rowid_tercero]],tercero_c,2,)</f>
        <v>*2320</v>
      </c>
      <c r="D2251" t="str">
        <f>"*"&amp;VLOOKUP(Tabla_clientes.amazonaws.com_UnoEE_Morenos_Real_t201_mm_clientes[[#This Row],[f201_rowid_tercero]],tercero_c,7,)</f>
        <v>*INVERSIONES NEW ORLEANS INTERNATIONAL SAS</v>
      </c>
      <c r="E2251" t="s">
        <v>7868</v>
      </c>
      <c r="F2251" t="s">
        <v>9087</v>
      </c>
      <c r="G2251" t="str">
        <f>"*"&amp;VLOOKUP(Tabla_clientes.amazonaws.com_UnoEE_Morenos_Real_t201_mm_clientes[[#This Row],[f201_rowid_tercero]],penvio_c,3,)</f>
        <v>*000</v>
      </c>
      <c r="H2251" t="str">
        <f>"*"&amp;VLOOKUP(Tabla_clientes.amazonaws.com_UnoEE_Morenos_Real_t201_mm_clientes[[#This Row],[f201_rowid_tercero]],penvio_c,5,)</f>
        <v>*TRIGOS GOURMET</v>
      </c>
      <c r="I2251" t="s">
        <v>6277</v>
      </c>
      <c r="J2251">
        <v>1</v>
      </c>
      <c r="K2251" t="s">
        <v>6273</v>
      </c>
      <c r="L2251" t="s">
        <v>8047</v>
      </c>
      <c r="M2251">
        <v>38188</v>
      </c>
      <c r="N2251" t="s">
        <v>6275</v>
      </c>
      <c r="O2251" t="s">
        <v>7036</v>
      </c>
      <c r="P2251">
        <v>2</v>
      </c>
      <c r="Q2251">
        <v>1000000</v>
      </c>
      <c r="R2251">
        <v>0</v>
      </c>
      <c r="S2251">
        <v>0</v>
      </c>
      <c r="T2251">
        <v>0</v>
      </c>
      <c r="U2251" t="s">
        <v>243</v>
      </c>
      <c r="W2251">
        <v>0</v>
      </c>
      <c r="X2251">
        <v>0</v>
      </c>
      <c r="Y2251">
        <v>0</v>
      </c>
      <c r="Z2251">
        <v>9999</v>
      </c>
      <c r="AA2251">
        <v>0</v>
      </c>
      <c r="AB2251">
        <v>0</v>
      </c>
      <c r="AC2251">
        <v>0</v>
      </c>
      <c r="AE2251" t="s">
        <v>26</v>
      </c>
      <c r="AF2251" s="1">
        <v>44562</v>
      </c>
      <c r="AG2251">
        <v>1</v>
      </c>
      <c r="AL2251" s="1"/>
      <c r="AM2251">
        <v>33575</v>
      </c>
      <c r="AN2251">
        <v>0</v>
      </c>
      <c r="AO2251">
        <v>0</v>
      </c>
      <c r="AQ2251" t="s">
        <v>8047</v>
      </c>
      <c r="AR2251" s="1">
        <v>44949.597372766206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</row>
    <row r="2252" spans="1:51" x14ac:dyDescent="0.25">
      <c r="A2252">
        <v>1</v>
      </c>
      <c r="B2252">
        <v>785</v>
      </c>
      <c r="C2252" t="str">
        <f>"*"&amp;VLOOKUP(Tabla_clientes.amazonaws.com_UnoEE_Morenos_Real_t201_mm_clientes[[#This Row],[f201_rowid_tercero]],tercero_c,2,)</f>
        <v>*2320</v>
      </c>
      <c r="D2252" t="str">
        <f>"*"&amp;VLOOKUP(Tabla_clientes.amazonaws.com_UnoEE_Morenos_Real_t201_mm_clientes[[#This Row],[f201_rowid_tercero]],tercero_c,7,)</f>
        <v>*INVERSIONES NEW ORLEANS INTERNATIONAL SAS</v>
      </c>
      <c r="E2252" t="s">
        <v>243</v>
      </c>
      <c r="F2252" t="s">
        <v>9088</v>
      </c>
      <c r="G2252" t="str">
        <f>"*"&amp;VLOOKUP(Tabla_clientes.amazonaws.com_UnoEE_Morenos_Real_t201_mm_clientes[[#This Row],[f201_rowid_tercero]],penvio_c,3,)</f>
        <v>*000</v>
      </c>
      <c r="H2252" t="str">
        <f>"*"&amp;VLOOKUP(Tabla_clientes.amazonaws.com_UnoEE_Morenos_Real_t201_mm_clientes[[#This Row],[f201_rowid_tercero]],penvio_c,5,)</f>
        <v>*TRIGOS GOURMET</v>
      </c>
      <c r="I2252" t="s">
        <v>6277</v>
      </c>
      <c r="J2252">
        <v>1</v>
      </c>
      <c r="K2252" t="s">
        <v>6273</v>
      </c>
      <c r="L2252" t="s">
        <v>8047</v>
      </c>
      <c r="M2252">
        <v>37512</v>
      </c>
      <c r="N2252" t="s">
        <v>6275</v>
      </c>
      <c r="O2252" t="s">
        <v>7036</v>
      </c>
      <c r="P2252">
        <v>2</v>
      </c>
      <c r="Q2252">
        <v>6000000</v>
      </c>
      <c r="R2252">
        <v>0</v>
      </c>
      <c r="S2252">
        <v>0</v>
      </c>
      <c r="T2252">
        <v>0</v>
      </c>
      <c r="U2252" t="s">
        <v>243</v>
      </c>
      <c r="W2252">
        <v>0</v>
      </c>
      <c r="X2252">
        <v>0</v>
      </c>
      <c r="Y2252">
        <v>0</v>
      </c>
      <c r="Z2252">
        <v>9999</v>
      </c>
      <c r="AA2252">
        <v>0</v>
      </c>
      <c r="AB2252">
        <v>0</v>
      </c>
      <c r="AC2252">
        <v>0</v>
      </c>
      <c r="AE2252" t="s">
        <v>26</v>
      </c>
      <c r="AF2252" s="1">
        <v>44562</v>
      </c>
      <c r="AG2252">
        <v>1</v>
      </c>
      <c r="AL2252" s="1"/>
      <c r="AM2252">
        <v>33119</v>
      </c>
      <c r="AN2252">
        <v>0</v>
      </c>
      <c r="AO2252">
        <v>0</v>
      </c>
      <c r="AQ2252" t="s">
        <v>8047</v>
      </c>
      <c r="AR2252" s="1">
        <v>44949.591519212961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</row>
    <row r="2253" spans="1:51" x14ac:dyDescent="0.25">
      <c r="A2253">
        <v>1</v>
      </c>
      <c r="B2253">
        <v>785</v>
      </c>
      <c r="C2253" t="str">
        <f>"*"&amp;VLOOKUP(Tabla_clientes.amazonaws.com_UnoEE_Morenos_Real_t201_mm_clientes[[#This Row],[f201_rowid_tercero]],tercero_c,2,)</f>
        <v>*2320</v>
      </c>
      <c r="D2253" t="str">
        <f>"*"&amp;VLOOKUP(Tabla_clientes.amazonaws.com_UnoEE_Morenos_Real_t201_mm_clientes[[#This Row],[f201_rowid_tercero]],tercero_c,7,)</f>
        <v>*INVERSIONES NEW ORLEANS INTERNATIONAL SAS</v>
      </c>
      <c r="E2253" t="s">
        <v>247</v>
      </c>
      <c r="F2253" t="s">
        <v>9089</v>
      </c>
      <c r="G2253" t="str">
        <f>"*"&amp;VLOOKUP(Tabla_clientes.amazonaws.com_UnoEE_Morenos_Real_t201_mm_clientes[[#This Row],[f201_rowid_tercero]],penvio_c,3,)</f>
        <v>*000</v>
      </c>
      <c r="H2253" t="str">
        <f>"*"&amp;VLOOKUP(Tabla_clientes.amazonaws.com_UnoEE_Morenos_Real_t201_mm_clientes[[#This Row],[f201_rowid_tercero]],penvio_c,5,)</f>
        <v>*TRIGOS GOURMET</v>
      </c>
      <c r="I2253" t="s">
        <v>6277</v>
      </c>
      <c r="J2253">
        <v>1</v>
      </c>
      <c r="K2253" t="s">
        <v>6273</v>
      </c>
      <c r="L2253" t="s">
        <v>8047</v>
      </c>
      <c r="M2253">
        <v>37513</v>
      </c>
      <c r="N2253" t="s">
        <v>6275</v>
      </c>
      <c r="O2253" t="s">
        <v>7036</v>
      </c>
      <c r="P2253">
        <v>2</v>
      </c>
      <c r="Q2253">
        <v>6000000</v>
      </c>
      <c r="R2253">
        <v>0</v>
      </c>
      <c r="S2253">
        <v>0</v>
      </c>
      <c r="T2253">
        <v>0</v>
      </c>
      <c r="U2253" t="s">
        <v>243</v>
      </c>
      <c r="W2253">
        <v>0</v>
      </c>
      <c r="X2253">
        <v>0</v>
      </c>
      <c r="Y2253">
        <v>0</v>
      </c>
      <c r="Z2253">
        <v>9999</v>
      </c>
      <c r="AA2253">
        <v>0</v>
      </c>
      <c r="AB2253">
        <v>0</v>
      </c>
      <c r="AC2253">
        <v>0</v>
      </c>
      <c r="AE2253" t="s">
        <v>26</v>
      </c>
      <c r="AF2253" s="1">
        <v>44562</v>
      </c>
      <c r="AG2253">
        <v>1</v>
      </c>
      <c r="AL2253" s="1"/>
      <c r="AM2253">
        <v>33120</v>
      </c>
      <c r="AN2253">
        <v>0</v>
      </c>
      <c r="AO2253">
        <v>0</v>
      </c>
      <c r="AQ2253" t="s">
        <v>8047</v>
      </c>
      <c r="AR2253" s="1">
        <v>44949.59152696759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</row>
    <row r="2254" spans="1:51" x14ac:dyDescent="0.25">
      <c r="A2254">
        <v>1</v>
      </c>
      <c r="B2254">
        <v>785</v>
      </c>
      <c r="C2254" t="str">
        <f>"*"&amp;VLOOKUP(Tabla_clientes.amazonaws.com_UnoEE_Morenos_Real_t201_mm_clientes[[#This Row],[f201_rowid_tercero]],tercero_c,2,)</f>
        <v>*2320</v>
      </c>
      <c r="D2254" t="str">
        <f>"*"&amp;VLOOKUP(Tabla_clientes.amazonaws.com_UnoEE_Morenos_Real_t201_mm_clientes[[#This Row],[f201_rowid_tercero]],tercero_c,7,)</f>
        <v>*INVERSIONES NEW ORLEANS INTERNATIONAL SAS</v>
      </c>
      <c r="E2254" t="s">
        <v>250</v>
      </c>
      <c r="F2254" t="s">
        <v>9090</v>
      </c>
      <c r="G2254" t="str">
        <f>"*"&amp;VLOOKUP(Tabla_clientes.amazonaws.com_UnoEE_Morenos_Real_t201_mm_clientes[[#This Row],[f201_rowid_tercero]],penvio_c,3,)</f>
        <v>*000</v>
      </c>
      <c r="H2254" t="str">
        <f>"*"&amp;VLOOKUP(Tabla_clientes.amazonaws.com_UnoEE_Morenos_Real_t201_mm_clientes[[#This Row],[f201_rowid_tercero]],penvio_c,5,)</f>
        <v>*TRIGOS GOURMET</v>
      </c>
      <c r="I2254" t="s">
        <v>6277</v>
      </c>
      <c r="J2254">
        <v>1</v>
      </c>
      <c r="K2254" t="s">
        <v>6273</v>
      </c>
      <c r="L2254" t="s">
        <v>8047</v>
      </c>
      <c r="M2254">
        <v>37514</v>
      </c>
      <c r="N2254" t="s">
        <v>6275</v>
      </c>
      <c r="O2254" t="s">
        <v>7036</v>
      </c>
      <c r="P2254">
        <v>2</v>
      </c>
      <c r="Q2254">
        <v>6000000</v>
      </c>
      <c r="R2254">
        <v>0</v>
      </c>
      <c r="S2254">
        <v>0</v>
      </c>
      <c r="T2254">
        <v>0</v>
      </c>
      <c r="U2254" t="s">
        <v>243</v>
      </c>
      <c r="W2254">
        <v>0</v>
      </c>
      <c r="X2254">
        <v>0</v>
      </c>
      <c r="Y2254">
        <v>0</v>
      </c>
      <c r="Z2254">
        <v>9999</v>
      </c>
      <c r="AA2254">
        <v>0</v>
      </c>
      <c r="AB2254">
        <v>0</v>
      </c>
      <c r="AC2254">
        <v>0</v>
      </c>
      <c r="AE2254" t="s">
        <v>26</v>
      </c>
      <c r="AF2254" s="1">
        <v>44562</v>
      </c>
      <c r="AG2254">
        <v>1</v>
      </c>
      <c r="AL2254" s="1"/>
      <c r="AM2254">
        <v>33121</v>
      </c>
      <c r="AN2254">
        <v>0</v>
      </c>
      <c r="AO2254">
        <v>0</v>
      </c>
      <c r="AQ2254" t="s">
        <v>8047</v>
      </c>
      <c r="AR2254" s="1">
        <v>44949.591535219908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</row>
    <row r="2255" spans="1:51" x14ac:dyDescent="0.25">
      <c r="A2255">
        <v>1</v>
      </c>
      <c r="B2255">
        <v>1307</v>
      </c>
      <c r="C2255" t="str">
        <f>"*"&amp;VLOOKUP(Tabla_clientes.amazonaws.com_UnoEE_Morenos_Real_t201_mm_clientes[[#This Row],[f201_rowid_tercero]],tercero_c,2,)</f>
        <v>*2321</v>
      </c>
      <c r="D2255" t="str">
        <f>"*"&amp;VLOOKUP(Tabla_clientes.amazonaws.com_UnoEE_Morenos_Real_t201_mm_clientes[[#This Row],[f201_rowid_tercero]],tercero_c,7,)</f>
        <v>*CAMARGO DIAZ NANCY</v>
      </c>
      <c r="E2255" t="s">
        <v>7868</v>
      </c>
      <c r="F2255" t="s">
        <v>9091</v>
      </c>
      <c r="G2255" t="str">
        <f>"*"&amp;VLOOKUP(Tabla_clientes.amazonaws.com_UnoEE_Morenos_Real_t201_mm_clientes[[#This Row],[f201_rowid_tercero]],penvio_c,3,)</f>
        <v>*000</v>
      </c>
      <c r="H2255" t="str">
        <f>"*"&amp;VLOOKUP(Tabla_clientes.amazonaws.com_UnoEE_Morenos_Real_t201_mm_clientes[[#This Row],[f201_rowid_tercero]],penvio_c,5,)</f>
        <v>*NANCY CAMARGO DIAZ</v>
      </c>
      <c r="I2255" t="s">
        <v>6277</v>
      </c>
      <c r="J2255">
        <v>1</v>
      </c>
      <c r="K2255" t="s">
        <v>6273</v>
      </c>
      <c r="L2255" t="s">
        <v>7140</v>
      </c>
      <c r="M2255">
        <v>38189</v>
      </c>
      <c r="N2255" t="s">
        <v>6275</v>
      </c>
      <c r="O2255" t="s">
        <v>6282</v>
      </c>
      <c r="P2255">
        <v>2</v>
      </c>
      <c r="Q2255">
        <v>1000000</v>
      </c>
      <c r="R2255">
        <v>0</v>
      </c>
      <c r="S2255">
        <v>0</v>
      </c>
      <c r="T2255">
        <v>0</v>
      </c>
      <c r="U2255" t="s">
        <v>243</v>
      </c>
      <c r="W2255">
        <v>0</v>
      </c>
      <c r="X2255">
        <v>0</v>
      </c>
      <c r="Y2255">
        <v>0</v>
      </c>
      <c r="Z2255">
        <v>9999</v>
      </c>
      <c r="AA2255">
        <v>0</v>
      </c>
      <c r="AB2255">
        <v>0</v>
      </c>
      <c r="AC2255">
        <v>0</v>
      </c>
      <c r="AE2255" t="s">
        <v>26</v>
      </c>
      <c r="AF2255" s="1">
        <v>44562</v>
      </c>
      <c r="AG2255">
        <v>1</v>
      </c>
      <c r="AL2255" s="1"/>
      <c r="AN2255">
        <v>0</v>
      </c>
      <c r="AO2255">
        <v>0</v>
      </c>
      <c r="AQ2255" t="s">
        <v>7140</v>
      </c>
      <c r="AR2255" s="1">
        <v>44949.597381331019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</row>
    <row r="2256" spans="1:51" x14ac:dyDescent="0.25">
      <c r="A2256">
        <v>1</v>
      </c>
      <c r="B2256">
        <v>1930</v>
      </c>
      <c r="C2256" t="str">
        <f>"*"&amp;VLOOKUP(Tabla_clientes.amazonaws.com_UnoEE_Morenos_Real_t201_mm_clientes[[#This Row],[f201_rowid_tercero]],tercero_c,2,)</f>
        <v>*2331</v>
      </c>
      <c r="D2256" t="str">
        <f>"*"&amp;VLOOKUP(Tabla_clientes.amazonaws.com_UnoEE_Morenos_Real_t201_mm_clientes[[#This Row],[f201_rowid_tercero]],tercero_c,7,)</f>
        <v>*CHINOME PATARROYO DIEGO SEBASTIAN</v>
      </c>
      <c r="E2256" t="s">
        <v>7868</v>
      </c>
      <c r="F2256" t="s">
        <v>9092</v>
      </c>
      <c r="G2256" t="str">
        <f>"*"&amp;VLOOKUP(Tabla_clientes.amazonaws.com_UnoEE_Morenos_Real_t201_mm_clientes[[#This Row],[f201_rowid_tercero]],penvio_c,3,)</f>
        <v>*000</v>
      </c>
      <c r="H2256" t="str">
        <f>"*"&amp;VLOOKUP(Tabla_clientes.amazonaws.com_UnoEE_Morenos_Real_t201_mm_clientes[[#This Row],[f201_rowid_tercero]],penvio_c,5,)</f>
        <v>*DIEGO SEBASTIAN CHINOME PATARROYO</v>
      </c>
      <c r="I2256" t="s">
        <v>6277</v>
      </c>
      <c r="J2256">
        <v>1</v>
      </c>
      <c r="K2256" t="s">
        <v>6273</v>
      </c>
      <c r="L2256" t="s">
        <v>6723</v>
      </c>
      <c r="M2256">
        <v>38190</v>
      </c>
      <c r="N2256" t="s">
        <v>6275</v>
      </c>
      <c r="O2256" t="s">
        <v>7036</v>
      </c>
      <c r="P2256">
        <v>2</v>
      </c>
      <c r="Q2256">
        <v>3000000</v>
      </c>
      <c r="R2256">
        <v>0</v>
      </c>
      <c r="S2256">
        <v>0</v>
      </c>
      <c r="T2256">
        <v>0</v>
      </c>
      <c r="U2256" t="s">
        <v>243</v>
      </c>
      <c r="W2256">
        <v>0</v>
      </c>
      <c r="X2256">
        <v>0</v>
      </c>
      <c r="Y2256">
        <v>0</v>
      </c>
      <c r="Z2256">
        <v>9999</v>
      </c>
      <c r="AA2256">
        <v>0</v>
      </c>
      <c r="AB2256">
        <v>0</v>
      </c>
      <c r="AC2256">
        <v>0</v>
      </c>
      <c r="AE2256" t="s">
        <v>26</v>
      </c>
      <c r="AF2256" s="1">
        <v>44562</v>
      </c>
      <c r="AG2256">
        <v>1</v>
      </c>
      <c r="AL2256" s="1"/>
      <c r="AN2256">
        <v>0</v>
      </c>
      <c r="AO2256">
        <v>0</v>
      </c>
      <c r="AQ2256" t="s">
        <v>7711</v>
      </c>
      <c r="AR2256" s="1">
        <v>44992.631698113422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</row>
    <row r="2257" spans="1:51" x14ac:dyDescent="0.25">
      <c r="A2257">
        <v>1</v>
      </c>
      <c r="B2257">
        <v>1792</v>
      </c>
      <c r="C2257" t="str">
        <f>"*"&amp;VLOOKUP(Tabla_clientes.amazonaws.com_UnoEE_Morenos_Real_t201_mm_clientes[[#This Row],[f201_rowid_tercero]],tercero_c,2,)</f>
        <v>*2337</v>
      </c>
      <c r="D2257" t="str">
        <f>"*"&amp;VLOOKUP(Tabla_clientes.amazonaws.com_UnoEE_Morenos_Real_t201_mm_clientes[[#This Row],[f201_rowid_tercero]],tercero_c,7,)</f>
        <v>*COMERCIALIZADORA REYES MUÑOZ SAS</v>
      </c>
      <c r="E2257" t="s">
        <v>7868</v>
      </c>
      <c r="F2257" t="s">
        <v>9093</v>
      </c>
      <c r="G2257" t="str">
        <f>"*"&amp;VLOOKUP(Tabla_clientes.amazonaws.com_UnoEE_Morenos_Real_t201_mm_clientes[[#This Row],[f201_rowid_tercero]],penvio_c,3,)</f>
        <v>*000</v>
      </c>
      <c r="H2257" t="str">
        <f>"*"&amp;VLOOKUP(Tabla_clientes.amazonaws.com_UnoEE_Morenos_Real_t201_mm_clientes[[#This Row],[f201_rowid_tercero]],penvio_c,5,)</f>
        <v>*COM REYES MUÑOZ SAS</v>
      </c>
      <c r="I2257" t="s">
        <v>6277</v>
      </c>
      <c r="J2257">
        <v>1</v>
      </c>
      <c r="K2257" t="s">
        <v>6273</v>
      </c>
      <c r="L2257" t="s">
        <v>6281</v>
      </c>
      <c r="M2257">
        <v>39231</v>
      </c>
      <c r="N2257" t="s">
        <v>6275</v>
      </c>
      <c r="O2257" t="s">
        <v>7036</v>
      </c>
      <c r="P2257">
        <v>2</v>
      </c>
      <c r="Q2257">
        <v>3000000</v>
      </c>
      <c r="R2257">
        <v>0</v>
      </c>
      <c r="S2257">
        <v>0</v>
      </c>
      <c r="T2257">
        <v>0</v>
      </c>
      <c r="U2257" t="s">
        <v>243</v>
      </c>
      <c r="V2257" t="s">
        <v>6169</v>
      </c>
      <c r="W2257">
        <v>0</v>
      </c>
      <c r="X2257">
        <v>0</v>
      </c>
      <c r="Y2257">
        <v>0</v>
      </c>
      <c r="Z2257">
        <v>9999</v>
      </c>
      <c r="AA2257">
        <v>0</v>
      </c>
      <c r="AB2257">
        <v>0</v>
      </c>
      <c r="AC2257">
        <v>0</v>
      </c>
      <c r="AE2257" t="s">
        <v>26</v>
      </c>
      <c r="AF2257" s="1">
        <v>44562</v>
      </c>
      <c r="AG2257">
        <v>1</v>
      </c>
      <c r="AL2257" s="1"/>
      <c r="AM2257">
        <v>34288</v>
      </c>
      <c r="AN2257">
        <v>0</v>
      </c>
      <c r="AO2257">
        <v>0</v>
      </c>
      <c r="AQ2257" t="s">
        <v>6281</v>
      </c>
      <c r="AR2257" s="1">
        <v>44949.60670196759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</row>
    <row r="2258" spans="1:51" x14ac:dyDescent="0.25">
      <c r="A2258">
        <v>1</v>
      </c>
      <c r="B2258">
        <v>786</v>
      </c>
      <c r="C2258" t="str">
        <f>"*"&amp;VLOOKUP(Tabla_clientes.amazonaws.com_UnoEE_Morenos_Real_t201_mm_clientes[[#This Row],[f201_rowid_tercero]],tercero_c,2,)</f>
        <v>*2339</v>
      </c>
      <c r="D2258" t="str">
        <f>"*"&amp;VLOOKUP(Tabla_clientes.amazonaws.com_UnoEE_Morenos_Real_t201_mm_clientes[[#This Row],[f201_rowid_tercero]],tercero_c,7,)</f>
        <v>*DISOL SA</v>
      </c>
      <c r="E2258" t="s">
        <v>7868</v>
      </c>
      <c r="F2258" t="s">
        <v>9094</v>
      </c>
      <c r="G2258" t="str">
        <f>"*"&amp;VLOOKUP(Tabla_clientes.amazonaws.com_UnoEE_Morenos_Real_t201_mm_clientes[[#This Row],[f201_rowid_tercero]],penvio_c,3,)</f>
        <v>*000</v>
      </c>
      <c r="H2258" t="str">
        <f>"*"&amp;VLOOKUP(Tabla_clientes.amazonaws.com_UnoEE_Morenos_Real_t201_mm_clientes[[#This Row],[f201_rowid_tercero]],penvio_c,5,)</f>
        <v>*DISOL SA</v>
      </c>
      <c r="I2258" t="s">
        <v>6277</v>
      </c>
      <c r="J2258">
        <v>1</v>
      </c>
      <c r="K2258" t="s">
        <v>6273</v>
      </c>
      <c r="L2258" t="s">
        <v>7239</v>
      </c>
      <c r="M2258">
        <v>38191</v>
      </c>
      <c r="N2258" t="s">
        <v>6275</v>
      </c>
      <c r="O2258" t="s">
        <v>7036</v>
      </c>
      <c r="P2258">
        <v>2</v>
      </c>
      <c r="Q2258">
        <v>3000000</v>
      </c>
      <c r="R2258">
        <v>0</v>
      </c>
      <c r="S2258">
        <v>0</v>
      </c>
      <c r="T2258">
        <v>0</v>
      </c>
      <c r="U2258" t="s">
        <v>243</v>
      </c>
      <c r="W2258">
        <v>0</v>
      </c>
      <c r="X2258">
        <v>0</v>
      </c>
      <c r="Y2258">
        <v>0</v>
      </c>
      <c r="Z2258">
        <v>9999</v>
      </c>
      <c r="AA2258">
        <v>0</v>
      </c>
      <c r="AB2258">
        <v>0</v>
      </c>
      <c r="AC2258">
        <v>0</v>
      </c>
      <c r="AE2258" t="s">
        <v>26</v>
      </c>
      <c r="AF2258" s="1">
        <v>44562</v>
      </c>
      <c r="AG2258">
        <v>1</v>
      </c>
      <c r="AL2258" s="1"/>
      <c r="AM2258">
        <v>33576</v>
      </c>
      <c r="AN2258">
        <v>0</v>
      </c>
      <c r="AO2258">
        <v>0</v>
      </c>
      <c r="AQ2258" t="s">
        <v>7239</v>
      </c>
      <c r="AR2258" s="1">
        <v>44949.597398229169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</row>
    <row r="2259" spans="1:51" x14ac:dyDescent="0.25">
      <c r="A2259">
        <v>1</v>
      </c>
      <c r="B2259">
        <v>786</v>
      </c>
      <c r="C2259" t="str">
        <f>"*"&amp;VLOOKUP(Tabla_clientes.amazonaws.com_UnoEE_Morenos_Real_t201_mm_clientes[[#This Row],[f201_rowid_tercero]],tercero_c,2,)</f>
        <v>*2339</v>
      </c>
      <c r="D2259" t="str">
        <f>"*"&amp;VLOOKUP(Tabla_clientes.amazonaws.com_UnoEE_Morenos_Real_t201_mm_clientes[[#This Row],[f201_rowid_tercero]],tercero_c,7,)</f>
        <v>*DISOL SA</v>
      </c>
      <c r="E2259" t="s">
        <v>243</v>
      </c>
      <c r="F2259" t="s">
        <v>9095</v>
      </c>
      <c r="G2259" t="str">
        <f>"*"&amp;VLOOKUP(Tabla_clientes.amazonaws.com_UnoEE_Morenos_Real_t201_mm_clientes[[#This Row],[f201_rowid_tercero]],penvio_c,3,)</f>
        <v>*000</v>
      </c>
      <c r="H2259" t="str">
        <f>"*"&amp;VLOOKUP(Tabla_clientes.amazonaws.com_UnoEE_Morenos_Real_t201_mm_clientes[[#This Row],[f201_rowid_tercero]],penvio_c,5,)</f>
        <v>*DISOL SA</v>
      </c>
      <c r="I2259" t="s">
        <v>6277</v>
      </c>
      <c r="J2259">
        <v>1</v>
      </c>
      <c r="K2259" t="s">
        <v>6273</v>
      </c>
      <c r="L2259" t="s">
        <v>7239</v>
      </c>
      <c r="M2259">
        <v>37370</v>
      </c>
      <c r="N2259" t="s">
        <v>6275</v>
      </c>
      <c r="O2259" t="s">
        <v>7036</v>
      </c>
      <c r="P2259">
        <v>2</v>
      </c>
      <c r="Q2259">
        <v>15000000</v>
      </c>
      <c r="R2259">
        <v>0</v>
      </c>
      <c r="S2259">
        <v>0</v>
      </c>
      <c r="T2259">
        <v>0</v>
      </c>
      <c r="U2259" t="s">
        <v>243</v>
      </c>
      <c r="W2259">
        <v>0</v>
      </c>
      <c r="X2259">
        <v>0</v>
      </c>
      <c r="Y2259">
        <v>0</v>
      </c>
      <c r="Z2259">
        <v>9999</v>
      </c>
      <c r="AA2259">
        <v>0</v>
      </c>
      <c r="AB2259">
        <v>0</v>
      </c>
      <c r="AC2259">
        <v>0</v>
      </c>
      <c r="AE2259" t="s">
        <v>26</v>
      </c>
      <c r="AF2259" s="1">
        <v>44562</v>
      </c>
      <c r="AG2259">
        <v>1</v>
      </c>
      <c r="AL2259" s="1"/>
      <c r="AM2259">
        <v>32977</v>
      </c>
      <c r="AN2259">
        <v>0</v>
      </c>
      <c r="AO2259">
        <v>0</v>
      </c>
      <c r="AQ2259" t="s">
        <v>7239</v>
      </c>
      <c r="AR2259" s="1">
        <v>44949.590287997686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</row>
    <row r="2260" spans="1:51" x14ac:dyDescent="0.25">
      <c r="A2260">
        <v>1</v>
      </c>
      <c r="B2260">
        <v>786</v>
      </c>
      <c r="C2260" t="str">
        <f>"*"&amp;VLOOKUP(Tabla_clientes.amazonaws.com_UnoEE_Morenos_Real_t201_mm_clientes[[#This Row],[f201_rowid_tercero]],tercero_c,2,)</f>
        <v>*2339</v>
      </c>
      <c r="D2260" t="str">
        <f>"*"&amp;VLOOKUP(Tabla_clientes.amazonaws.com_UnoEE_Morenos_Real_t201_mm_clientes[[#This Row],[f201_rowid_tercero]],tercero_c,7,)</f>
        <v>*DISOL SA</v>
      </c>
      <c r="E2260" t="s">
        <v>247</v>
      </c>
      <c r="F2260" t="s">
        <v>9096</v>
      </c>
      <c r="G2260" t="str">
        <f>"*"&amp;VLOOKUP(Tabla_clientes.amazonaws.com_UnoEE_Morenos_Real_t201_mm_clientes[[#This Row],[f201_rowid_tercero]],penvio_c,3,)</f>
        <v>*000</v>
      </c>
      <c r="H2260" t="str">
        <f>"*"&amp;VLOOKUP(Tabla_clientes.amazonaws.com_UnoEE_Morenos_Real_t201_mm_clientes[[#This Row],[f201_rowid_tercero]],penvio_c,5,)</f>
        <v>*DISOL SA</v>
      </c>
      <c r="I2260" t="s">
        <v>6277</v>
      </c>
      <c r="J2260">
        <v>1</v>
      </c>
      <c r="K2260" t="s">
        <v>6273</v>
      </c>
      <c r="L2260" t="s">
        <v>7140</v>
      </c>
      <c r="M2260">
        <v>37238</v>
      </c>
      <c r="N2260" t="s">
        <v>6275</v>
      </c>
      <c r="O2260" t="s">
        <v>7036</v>
      </c>
      <c r="P2260">
        <v>2</v>
      </c>
      <c r="Q2260">
        <v>15000000</v>
      </c>
      <c r="R2260">
        <v>0</v>
      </c>
      <c r="S2260">
        <v>0</v>
      </c>
      <c r="T2260">
        <v>0</v>
      </c>
      <c r="U2260" t="s">
        <v>243</v>
      </c>
      <c r="W2260">
        <v>0</v>
      </c>
      <c r="X2260">
        <v>0</v>
      </c>
      <c r="Y2260">
        <v>0</v>
      </c>
      <c r="Z2260">
        <v>9999</v>
      </c>
      <c r="AA2260">
        <v>0</v>
      </c>
      <c r="AB2260">
        <v>0</v>
      </c>
      <c r="AC2260">
        <v>0</v>
      </c>
      <c r="AE2260" t="s">
        <v>26</v>
      </c>
      <c r="AF2260" s="1">
        <v>44562</v>
      </c>
      <c r="AG2260">
        <v>1</v>
      </c>
      <c r="AL2260" s="1"/>
      <c r="AM2260">
        <v>32851</v>
      </c>
      <c r="AN2260">
        <v>0</v>
      </c>
      <c r="AO2260">
        <v>0</v>
      </c>
      <c r="AQ2260" t="s">
        <v>7239</v>
      </c>
      <c r="AR2260" s="1">
        <v>44993.338379166664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</row>
    <row r="2261" spans="1:51" x14ac:dyDescent="0.25">
      <c r="A2261">
        <v>1</v>
      </c>
      <c r="B2261">
        <v>786</v>
      </c>
      <c r="C2261" t="str">
        <f>"*"&amp;VLOOKUP(Tabla_clientes.amazonaws.com_UnoEE_Morenos_Real_t201_mm_clientes[[#This Row],[f201_rowid_tercero]],tercero_c,2,)</f>
        <v>*2339</v>
      </c>
      <c r="D2261" t="str">
        <f>"*"&amp;VLOOKUP(Tabla_clientes.amazonaws.com_UnoEE_Morenos_Real_t201_mm_clientes[[#This Row],[f201_rowid_tercero]],tercero_c,7,)</f>
        <v>*DISOL SA</v>
      </c>
      <c r="E2261" t="s">
        <v>250</v>
      </c>
      <c r="F2261" t="s">
        <v>9097</v>
      </c>
      <c r="G2261" t="str">
        <f>"*"&amp;VLOOKUP(Tabla_clientes.amazonaws.com_UnoEE_Morenos_Real_t201_mm_clientes[[#This Row],[f201_rowid_tercero]],penvio_c,3,)</f>
        <v>*000</v>
      </c>
      <c r="H2261" t="str">
        <f>"*"&amp;VLOOKUP(Tabla_clientes.amazonaws.com_UnoEE_Morenos_Real_t201_mm_clientes[[#This Row],[f201_rowid_tercero]],penvio_c,5,)</f>
        <v>*DISOL SA</v>
      </c>
      <c r="I2261" t="s">
        <v>6277</v>
      </c>
      <c r="J2261">
        <v>1</v>
      </c>
      <c r="K2261" t="s">
        <v>6273</v>
      </c>
      <c r="L2261" t="s">
        <v>8298</v>
      </c>
      <c r="M2261">
        <v>37311</v>
      </c>
      <c r="N2261" t="s">
        <v>6275</v>
      </c>
      <c r="O2261" t="s">
        <v>7036</v>
      </c>
      <c r="P2261">
        <v>2</v>
      </c>
      <c r="Q2261">
        <v>15000000</v>
      </c>
      <c r="R2261">
        <v>0</v>
      </c>
      <c r="S2261">
        <v>0</v>
      </c>
      <c r="T2261">
        <v>0</v>
      </c>
      <c r="U2261" t="s">
        <v>243</v>
      </c>
      <c r="W2261">
        <v>0</v>
      </c>
      <c r="X2261">
        <v>0</v>
      </c>
      <c r="Y2261">
        <v>0</v>
      </c>
      <c r="Z2261">
        <v>9999</v>
      </c>
      <c r="AA2261">
        <v>0</v>
      </c>
      <c r="AB2261">
        <v>0</v>
      </c>
      <c r="AC2261">
        <v>0</v>
      </c>
      <c r="AE2261" t="s">
        <v>26</v>
      </c>
      <c r="AF2261" s="1">
        <v>44562</v>
      </c>
      <c r="AG2261">
        <v>1</v>
      </c>
      <c r="AL2261" s="1"/>
      <c r="AM2261">
        <v>32919</v>
      </c>
      <c r="AN2261">
        <v>0</v>
      </c>
      <c r="AO2261">
        <v>0</v>
      </c>
      <c r="AQ2261" t="s">
        <v>7239</v>
      </c>
      <c r="AR2261" s="1">
        <v>44993.338558530093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</row>
    <row r="2262" spans="1:51" x14ac:dyDescent="0.25">
      <c r="A2262">
        <v>1</v>
      </c>
      <c r="B2262">
        <v>786</v>
      </c>
      <c r="C2262" t="str">
        <f>"*"&amp;VLOOKUP(Tabla_clientes.amazonaws.com_UnoEE_Morenos_Real_t201_mm_clientes[[#This Row],[f201_rowid_tercero]],tercero_c,2,)</f>
        <v>*2339</v>
      </c>
      <c r="D2262" t="str">
        <f>"*"&amp;VLOOKUP(Tabla_clientes.amazonaws.com_UnoEE_Morenos_Real_t201_mm_clientes[[#This Row],[f201_rowid_tercero]],tercero_c,7,)</f>
        <v>*DISOL SA</v>
      </c>
      <c r="E2262" t="s">
        <v>253</v>
      </c>
      <c r="F2262" t="s">
        <v>9098</v>
      </c>
      <c r="G2262" t="str">
        <f>"*"&amp;VLOOKUP(Tabla_clientes.amazonaws.com_UnoEE_Morenos_Real_t201_mm_clientes[[#This Row],[f201_rowid_tercero]],penvio_c,3,)</f>
        <v>*000</v>
      </c>
      <c r="H2262" t="str">
        <f>"*"&amp;VLOOKUP(Tabla_clientes.amazonaws.com_UnoEE_Morenos_Real_t201_mm_clientes[[#This Row],[f201_rowid_tercero]],penvio_c,5,)</f>
        <v>*DISOL SA</v>
      </c>
      <c r="I2262" t="s">
        <v>6277</v>
      </c>
      <c r="J2262">
        <v>1</v>
      </c>
      <c r="K2262" t="s">
        <v>6273</v>
      </c>
      <c r="L2262" t="s">
        <v>7239</v>
      </c>
      <c r="M2262">
        <v>37371</v>
      </c>
      <c r="N2262" t="s">
        <v>6275</v>
      </c>
      <c r="O2262" t="s">
        <v>7036</v>
      </c>
      <c r="P2262">
        <v>2</v>
      </c>
      <c r="Q2262">
        <v>15000000</v>
      </c>
      <c r="R2262">
        <v>0</v>
      </c>
      <c r="S2262">
        <v>0</v>
      </c>
      <c r="T2262">
        <v>0</v>
      </c>
      <c r="U2262" t="s">
        <v>243</v>
      </c>
      <c r="W2262">
        <v>0</v>
      </c>
      <c r="X2262">
        <v>0</v>
      </c>
      <c r="Y2262">
        <v>0</v>
      </c>
      <c r="Z2262">
        <v>9999</v>
      </c>
      <c r="AA2262">
        <v>0</v>
      </c>
      <c r="AB2262">
        <v>0</v>
      </c>
      <c r="AC2262">
        <v>0</v>
      </c>
      <c r="AE2262" t="s">
        <v>26</v>
      </c>
      <c r="AF2262" s="1">
        <v>44562</v>
      </c>
      <c r="AG2262">
        <v>1</v>
      </c>
      <c r="AL2262" s="1"/>
      <c r="AM2262">
        <v>32978</v>
      </c>
      <c r="AN2262">
        <v>0</v>
      </c>
      <c r="AO2262">
        <v>0</v>
      </c>
      <c r="AQ2262" t="s">
        <v>7239</v>
      </c>
      <c r="AR2262" s="1">
        <v>45030.582386956019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</row>
    <row r="2263" spans="1:51" x14ac:dyDescent="0.25">
      <c r="A2263">
        <v>1</v>
      </c>
      <c r="B2263">
        <v>786</v>
      </c>
      <c r="C2263" t="str">
        <f>"*"&amp;VLOOKUP(Tabla_clientes.amazonaws.com_UnoEE_Morenos_Real_t201_mm_clientes[[#This Row],[f201_rowid_tercero]],tercero_c,2,)</f>
        <v>*2339</v>
      </c>
      <c r="D2263" t="str">
        <f>"*"&amp;VLOOKUP(Tabla_clientes.amazonaws.com_UnoEE_Morenos_Real_t201_mm_clientes[[#This Row],[f201_rowid_tercero]],tercero_c,7,)</f>
        <v>*DISOL SA</v>
      </c>
      <c r="E2263" t="s">
        <v>256</v>
      </c>
      <c r="F2263" t="s">
        <v>9099</v>
      </c>
      <c r="G2263" t="str">
        <f>"*"&amp;VLOOKUP(Tabla_clientes.amazonaws.com_UnoEE_Morenos_Real_t201_mm_clientes[[#This Row],[f201_rowid_tercero]],penvio_c,3,)</f>
        <v>*000</v>
      </c>
      <c r="H2263" t="str">
        <f>"*"&amp;VLOOKUP(Tabla_clientes.amazonaws.com_UnoEE_Morenos_Real_t201_mm_clientes[[#This Row],[f201_rowid_tercero]],penvio_c,5,)</f>
        <v>*DISOL SA</v>
      </c>
      <c r="I2263" t="s">
        <v>6277</v>
      </c>
      <c r="J2263">
        <v>1</v>
      </c>
      <c r="K2263" t="s">
        <v>6273</v>
      </c>
      <c r="L2263" t="s">
        <v>7239</v>
      </c>
      <c r="M2263">
        <v>37372</v>
      </c>
      <c r="N2263" t="s">
        <v>6275</v>
      </c>
      <c r="O2263" t="s">
        <v>7036</v>
      </c>
      <c r="P2263">
        <v>2</v>
      </c>
      <c r="Q2263">
        <v>15000000</v>
      </c>
      <c r="R2263">
        <v>0</v>
      </c>
      <c r="S2263">
        <v>0</v>
      </c>
      <c r="T2263">
        <v>0</v>
      </c>
      <c r="U2263" t="s">
        <v>243</v>
      </c>
      <c r="W2263">
        <v>0</v>
      </c>
      <c r="X2263">
        <v>0</v>
      </c>
      <c r="Y2263">
        <v>0</v>
      </c>
      <c r="Z2263">
        <v>9999</v>
      </c>
      <c r="AA2263">
        <v>0</v>
      </c>
      <c r="AB2263">
        <v>0</v>
      </c>
      <c r="AC2263">
        <v>0</v>
      </c>
      <c r="AE2263" t="s">
        <v>26</v>
      </c>
      <c r="AF2263" s="1">
        <v>44562</v>
      </c>
      <c r="AG2263">
        <v>1</v>
      </c>
      <c r="AL2263" s="1"/>
      <c r="AM2263">
        <v>32979</v>
      </c>
      <c r="AN2263">
        <v>0</v>
      </c>
      <c r="AO2263">
        <v>0</v>
      </c>
      <c r="AQ2263" t="s">
        <v>7239</v>
      </c>
      <c r="AR2263" s="1">
        <v>44949.59030517361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</row>
    <row r="2264" spans="1:51" x14ac:dyDescent="0.25">
      <c r="A2264">
        <v>1</v>
      </c>
      <c r="B2264">
        <v>786</v>
      </c>
      <c r="C2264" t="str">
        <f>"*"&amp;VLOOKUP(Tabla_clientes.amazonaws.com_UnoEE_Morenos_Real_t201_mm_clientes[[#This Row],[f201_rowid_tercero]],tercero_c,2,)</f>
        <v>*2339</v>
      </c>
      <c r="D2264" t="str">
        <f>"*"&amp;VLOOKUP(Tabla_clientes.amazonaws.com_UnoEE_Morenos_Real_t201_mm_clientes[[#This Row],[f201_rowid_tercero]],tercero_c,7,)</f>
        <v>*DISOL SA</v>
      </c>
      <c r="E2264" t="s">
        <v>259</v>
      </c>
      <c r="F2264" t="s">
        <v>9100</v>
      </c>
      <c r="G2264" t="str">
        <f>"*"&amp;VLOOKUP(Tabla_clientes.amazonaws.com_UnoEE_Morenos_Real_t201_mm_clientes[[#This Row],[f201_rowid_tercero]],penvio_c,3,)</f>
        <v>*000</v>
      </c>
      <c r="H2264" t="str">
        <f>"*"&amp;VLOOKUP(Tabla_clientes.amazonaws.com_UnoEE_Morenos_Real_t201_mm_clientes[[#This Row],[f201_rowid_tercero]],penvio_c,5,)</f>
        <v>*DISOL SA</v>
      </c>
      <c r="I2264" t="s">
        <v>6277</v>
      </c>
      <c r="J2264">
        <v>1</v>
      </c>
      <c r="K2264" t="s">
        <v>6273</v>
      </c>
      <c r="L2264" t="s">
        <v>7140</v>
      </c>
      <c r="M2264">
        <v>37239</v>
      </c>
      <c r="N2264" t="s">
        <v>6275</v>
      </c>
      <c r="O2264" t="s">
        <v>7036</v>
      </c>
      <c r="P2264">
        <v>2</v>
      </c>
      <c r="Q2264">
        <v>15000000</v>
      </c>
      <c r="R2264">
        <v>0</v>
      </c>
      <c r="S2264">
        <v>0</v>
      </c>
      <c r="T2264">
        <v>0</v>
      </c>
      <c r="U2264" t="s">
        <v>243</v>
      </c>
      <c r="W2264">
        <v>0</v>
      </c>
      <c r="X2264">
        <v>0</v>
      </c>
      <c r="Y2264">
        <v>0</v>
      </c>
      <c r="Z2264">
        <v>9999</v>
      </c>
      <c r="AA2264">
        <v>0</v>
      </c>
      <c r="AB2264">
        <v>0</v>
      </c>
      <c r="AC2264">
        <v>0</v>
      </c>
      <c r="AE2264" t="s">
        <v>26</v>
      </c>
      <c r="AF2264" s="1">
        <v>44562</v>
      </c>
      <c r="AG2264">
        <v>1</v>
      </c>
      <c r="AL2264" s="1"/>
      <c r="AM2264">
        <v>32852</v>
      </c>
      <c r="AN2264">
        <v>0</v>
      </c>
      <c r="AO2264">
        <v>0</v>
      </c>
      <c r="AQ2264" t="s">
        <v>7239</v>
      </c>
      <c r="AR2264" s="1">
        <v>44993.33894548611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</row>
    <row r="2265" spans="1:51" x14ac:dyDescent="0.25">
      <c r="A2265">
        <v>1</v>
      </c>
      <c r="B2265">
        <v>786</v>
      </c>
      <c r="C2265" t="str">
        <f>"*"&amp;VLOOKUP(Tabla_clientes.amazonaws.com_UnoEE_Morenos_Real_t201_mm_clientes[[#This Row],[f201_rowid_tercero]],tercero_c,2,)</f>
        <v>*2339</v>
      </c>
      <c r="D2265" t="str">
        <f>"*"&amp;VLOOKUP(Tabla_clientes.amazonaws.com_UnoEE_Morenos_Real_t201_mm_clientes[[#This Row],[f201_rowid_tercero]],tercero_c,7,)</f>
        <v>*DISOL SA</v>
      </c>
      <c r="E2265" t="s">
        <v>263</v>
      </c>
      <c r="F2265" t="s">
        <v>9101</v>
      </c>
      <c r="G2265" t="str">
        <f>"*"&amp;VLOOKUP(Tabla_clientes.amazonaws.com_UnoEE_Morenos_Real_t201_mm_clientes[[#This Row],[f201_rowid_tercero]],penvio_c,3,)</f>
        <v>*000</v>
      </c>
      <c r="H2265" t="str">
        <f>"*"&amp;VLOOKUP(Tabla_clientes.amazonaws.com_UnoEE_Morenos_Real_t201_mm_clientes[[#This Row],[f201_rowid_tercero]],penvio_c,5,)</f>
        <v>*DISOL SA</v>
      </c>
      <c r="I2265" t="s">
        <v>6277</v>
      </c>
      <c r="J2265">
        <v>1</v>
      </c>
      <c r="K2265" t="s">
        <v>6273</v>
      </c>
      <c r="L2265" t="s">
        <v>7239</v>
      </c>
      <c r="M2265">
        <v>37373</v>
      </c>
      <c r="N2265" t="s">
        <v>6275</v>
      </c>
      <c r="O2265" t="s">
        <v>7036</v>
      </c>
      <c r="P2265">
        <v>2</v>
      </c>
      <c r="Q2265">
        <v>15000000</v>
      </c>
      <c r="R2265">
        <v>0</v>
      </c>
      <c r="S2265">
        <v>0</v>
      </c>
      <c r="T2265">
        <v>0</v>
      </c>
      <c r="U2265" t="s">
        <v>243</v>
      </c>
      <c r="W2265">
        <v>0</v>
      </c>
      <c r="X2265">
        <v>0</v>
      </c>
      <c r="Y2265">
        <v>0</v>
      </c>
      <c r="Z2265">
        <v>9999</v>
      </c>
      <c r="AA2265">
        <v>0</v>
      </c>
      <c r="AB2265">
        <v>0</v>
      </c>
      <c r="AC2265">
        <v>0</v>
      </c>
      <c r="AE2265" t="s">
        <v>26</v>
      </c>
      <c r="AF2265" s="1">
        <v>44562</v>
      </c>
      <c r="AG2265">
        <v>1</v>
      </c>
      <c r="AL2265" s="1"/>
      <c r="AM2265">
        <v>32980</v>
      </c>
      <c r="AN2265">
        <v>0</v>
      </c>
      <c r="AO2265">
        <v>0</v>
      </c>
      <c r="AQ2265" t="s">
        <v>7239</v>
      </c>
      <c r="AR2265" s="1">
        <v>44949.590314039349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</row>
    <row r="2266" spans="1:51" x14ac:dyDescent="0.25">
      <c r="A2266">
        <v>1</v>
      </c>
      <c r="B2266">
        <v>786</v>
      </c>
      <c r="C2266" t="str">
        <f>"*"&amp;VLOOKUP(Tabla_clientes.amazonaws.com_UnoEE_Morenos_Real_t201_mm_clientes[[#This Row],[f201_rowid_tercero]],tercero_c,2,)</f>
        <v>*2339</v>
      </c>
      <c r="D2266" t="str">
        <f>"*"&amp;VLOOKUP(Tabla_clientes.amazonaws.com_UnoEE_Morenos_Real_t201_mm_clientes[[#This Row],[f201_rowid_tercero]],tercero_c,7,)</f>
        <v>*DISOL SA</v>
      </c>
      <c r="E2266" t="s">
        <v>7886</v>
      </c>
      <c r="F2266" t="s">
        <v>9102</v>
      </c>
      <c r="G2266" t="str">
        <f>"*"&amp;VLOOKUP(Tabla_clientes.amazonaws.com_UnoEE_Morenos_Real_t201_mm_clientes[[#This Row],[f201_rowid_tercero]],penvio_c,3,)</f>
        <v>*000</v>
      </c>
      <c r="H2266" t="str">
        <f>"*"&amp;VLOOKUP(Tabla_clientes.amazonaws.com_UnoEE_Morenos_Real_t201_mm_clientes[[#This Row],[f201_rowid_tercero]],penvio_c,5,)</f>
        <v>*DISOL SA</v>
      </c>
      <c r="I2266" t="s">
        <v>6277</v>
      </c>
      <c r="J2266">
        <v>1</v>
      </c>
      <c r="K2266" t="s">
        <v>6273</v>
      </c>
      <c r="L2266" t="s">
        <v>7239</v>
      </c>
      <c r="M2266">
        <v>37374</v>
      </c>
      <c r="N2266" t="s">
        <v>6275</v>
      </c>
      <c r="O2266" t="s">
        <v>7036</v>
      </c>
      <c r="P2266">
        <v>2</v>
      </c>
      <c r="Q2266">
        <v>15000000</v>
      </c>
      <c r="R2266">
        <v>0</v>
      </c>
      <c r="S2266">
        <v>0</v>
      </c>
      <c r="T2266">
        <v>0</v>
      </c>
      <c r="U2266" t="s">
        <v>243</v>
      </c>
      <c r="W2266">
        <v>0</v>
      </c>
      <c r="X2266">
        <v>0</v>
      </c>
      <c r="Y2266">
        <v>0</v>
      </c>
      <c r="Z2266">
        <v>9999</v>
      </c>
      <c r="AA2266">
        <v>0</v>
      </c>
      <c r="AB2266">
        <v>0</v>
      </c>
      <c r="AC2266">
        <v>0</v>
      </c>
      <c r="AE2266" t="s">
        <v>26</v>
      </c>
      <c r="AF2266" s="1">
        <v>44562</v>
      </c>
      <c r="AG2266">
        <v>1</v>
      </c>
      <c r="AL2266" s="1"/>
      <c r="AM2266">
        <v>32981</v>
      </c>
      <c r="AN2266">
        <v>0</v>
      </c>
      <c r="AO2266">
        <v>0</v>
      </c>
      <c r="AQ2266" t="s">
        <v>7239</v>
      </c>
      <c r="AR2266" s="1">
        <v>44949.590322071759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</row>
    <row r="2267" spans="1:51" x14ac:dyDescent="0.25">
      <c r="A2267">
        <v>1</v>
      </c>
      <c r="B2267">
        <v>786</v>
      </c>
      <c r="C2267" t="str">
        <f>"*"&amp;VLOOKUP(Tabla_clientes.amazonaws.com_UnoEE_Morenos_Real_t201_mm_clientes[[#This Row],[f201_rowid_tercero]],tercero_c,2,)</f>
        <v>*2339</v>
      </c>
      <c r="D2267" t="str">
        <f>"*"&amp;VLOOKUP(Tabla_clientes.amazonaws.com_UnoEE_Morenos_Real_t201_mm_clientes[[#This Row],[f201_rowid_tercero]],tercero_c,7,)</f>
        <v>*DISOL SA</v>
      </c>
      <c r="E2267" t="s">
        <v>7888</v>
      </c>
      <c r="F2267" t="s">
        <v>9103</v>
      </c>
      <c r="G2267" t="str">
        <f>"*"&amp;VLOOKUP(Tabla_clientes.amazonaws.com_UnoEE_Morenos_Real_t201_mm_clientes[[#This Row],[f201_rowid_tercero]],penvio_c,3,)</f>
        <v>*000</v>
      </c>
      <c r="H2267" t="str">
        <f>"*"&amp;VLOOKUP(Tabla_clientes.amazonaws.com_UnoEE_Morenos_Real_t201_mm_clientes[[#This Row],[f201_rowid_tercero]],penvio_c,5,)</f>
        <v>*DISOL SA</v>
      </c>
      <c r="I2267" t="s">
        <v>6277</v>
      </c>
      <c r="J2267">
        <v>1</v>
      </c>
      <c r="K2267" t="s">
        <v>6273</v>
      </c>
      <c r="L2267" t="s">
        <v>7239</v>
      </c>
      <c r="M2267">
        <v>37375</v>
      </c>
      <c r="N2267" t="s">
        <v>6275</v>
      </c>
      <c r="O2267" t="s">
        <v>7036</v>
      </c>
      <c r="P2267">
        <v>2</v>
      </c>
      <c r="Q2267">
        <v>15000000</v>
      </c>
      <c r="R2267">
        <v>0</v>
      </c>
      <c r="S2267">
        <v>0</v>
      </c>
      <c r="T2267">
        <v>0</v>
      </c>
      <c r="U2267" t="s">
        <v>243</v>
      </c>
      <c r="W2267">
        <v>0</v>
      </c>
      <c r="X2267">
        <v>0</v>
      </c>
      <c r="Y2267">
        <v>0</v>
      </c>
      <c r="Z2267">
        <v>9999</v>
      </c>
      <c r="AA2267">
        <v>0</v>
      </c>
      <c r="AB2267">
        <v>0</v>
      </c>
      <c r="AC2267">
        <v>0</v>
      </c>
      <c r="AE2267" t="s">
        <v>26</v>
      </c>
      <c r="AF2267" s="1">
        <v>44562</v>
      </c>
      <c r="AG2267">
        <v>1</v>
      </c>
      <c r="AL2267" s="1"/>
      <c r="AM2267">
        <v>32982</v>
      </c>
      <c r="AN2267">
        <v>0</v>
      </c>
      <c r="AO2267">
        <v>0</v>
      </c>
      <c r="AQ2267" t="s">
        <v>7239</v>
      </c>
      <c r="AR2267" s="1">
        <v>44949.590330439816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</row>
    <row r="2268" spans="1:51" x14ac:dyDescent="0.25">
      <c r="A2268">
        <v>1</v>
      </c>
      <c r="B2268">
        <v>786</v>
      </c>
      <c r="C2268" t="str">
        <f>"*"&amp;VLOOKUP(Tabla_clientes.amazonaws.com_UnoEE_Morenos_Real_t201_mm_clientes[[#This Row],[f201_rowid_tercero]],tercero_c,2,)</f>
        <v>*2339</v>
      </c>
      <c r="D2268" t="str">
        <f>"*"&amp;VLOOKUP(Tabla_clientes.amazonaws.com_UnoEE_Morenos_Real_t201_mm_clientes[[#This Row],[f201_rowid_tercero]],tercero_c,7,)</f>
        <v>*DISOL SA</v>
      </c>
      <c r="E2268" t="s">
        <v>269</v>
      </c>
      <c r="F2268" t="s">
        <v>9104</v>
      </c>
      <c r="G2268" t="str">
        <f>"*"&amp;VLOOKUP(Tabla_clientes.amazonaws.com_UnoEE_Morenos_Real_t201_mm_clientes[[#This Row],[f201_rowid_tercero]],penvio_c,3,)</f>
        <v>*000</v>
      </c>
      <c r="H2268" t="str">
        <f>"*"&amp;VLOOKUP(Tabla_clientes.amazonaws.com_UnoEE_Morenos_Real_t201_mm_clientes[[#This Row],[f201_rowid_tercero]],penvio_c,5,)</f>
        <v>*DISOL SA</v>
      </c>
      <c r="I2268" t="s">
        <v>6277</v>
      </c>
      <c r="J2268">
        <v>1</v>
      </c>
      <c r="K2268" t="s">
        <v>6273</v>
      </c>
      <c r="L2268" t="s">
        <v>8298</v>
      </c>
      <c r="M2268">
        <v>37312</v>
      </c>
      <c r="N2268" t="s">
        <v>6275</v>
      </c>
      <c r="O2268" t="s">
        <v>7036</v>
      </c>
      <c r="P2268">
        <v>2</v>
      </c>
      <c r="Q2268">
        <v>15000000</v>
      </c>
      <c r="R2268">
        <v>0</v>
      </c>
      <c r="S2268">
        <v>0</v>
      </c>
      <c r="T2268">
        <v>0</v>
      </c>
      <c r="U2268" t="s">
        <v>243</v>
      </c>
      <c r="W2268">
        <v>0</v>
      </c>
      <c r="X2268">
        <v>0</v>
      </c>
      <c r="Y2268">
        <v>0</v>
      </c>
      <c r="Z2268">
        <v>9999</v>
      </c>
      <c r="AA2268">
        <v>0</v>
      </c>
      <c r="AB2268">
        <v>0</v>
      </c>
      <c r="AC2268">
        <v>0</v>
      </c>
      <c r="AE2268" t="s">
        <v>26</v>
      </c>
      <c r="AF2268" s="1">
        <v>44562</v>
      </c>
      <c r="AG2268">
        <v>1</v>
      </c>
      <c r="AL2268" s="1"/>
      <c r="AM2268">
        <v>32920</v>
      </c>
      <c r="AN2268">
        <v>0</v>
      </c>
      <c r="AO2268">
        <v>0</v>
      </c>
      <c r="AQ2268" t="s">
        <v>7239</v>
      </c>
      <c r="AR2268" s="1">
        <v>44993.339772766201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</row>
    <row r="2269" spans="1:51" x14ac:dyDescent="0.25">
      <c r="A2269">
        <v>1</v>
      </c>
      <c r="B2269">
        <v>786</v>
      </c>
      <c r="C2269" t="str">
        <f>"*"&amp;VLOOKUP(Tabla_clientes.amazonaws.com_UnoEE_Morenos_Real_t201_mm_clientes[[#This Row],[f201_rowid_tercero]],tercero_c,2,)</f>
        <v>*2339</v>
      </c>
      <c r="D2269" t="str">
        <f>"*"&amp;VLOOKUP(Tabla_clientes.amazonaws.com_UnoEE_Morenos_Real_t201_mm_clientes[[#This Row],[f201_rowid_tercero]],tercero_c,7,)</f>
        <v>*DISOL SA</v>
      </c>
      <c r="E2269" t="s">
        <v>273</v>
      </c>
      <c r="F2269" t="s">
        <v>9105</v>
      </c>
      <c r="G2269" t="str">
        <f>"*"&amp;VLOOKUP(Tabla_clientes.amazonaws.com_UnoEE_Morenos_Real_t201_mm_clientes[[#This Row],[f201_rowid_tercero]],penvio_c,3,)</f>
        <v>*000</v>
      </c>
      <c r="H2269" t="str">
        <f>"*"&amp;VLOOKUP(Tabla_clientes.amazonaws.com_UnoEE_Morenos_Real_t201_mm_clientes[[#This Row],[f201_rowid_tercero]],penvio_c,5,)</f>
        <v>*DISOL SA</v>
      </c>
      <c r="I2269" t="s">
        <v>6277</v>
      </c>
      <c r="J2269">
        <v>1</v>
      </c>
      <c r="K2269" t="s">
        <v>6273</v>
      </c>
      <c r="L2269" t="s">
        <v>7239</v>
      </c>
      <c r="M2269">
        <v>37376</v>
      </c>
      <c r="N2269" t="s">
        <v>6275</v>
      </c>
      <c r="O2269" t="s">
        <v>7036</v>
      </c>
      <c r="P2269">
        <v>2</v>
      </c>
      <c r="Q2269">
        <v>15000000</v>
      </c>
      <c r="R2269">
        <v>0</v>
      </c>
      <c r="S2269">
        <v>0</v>
      </c>
      <c r="T2269">
        <v>0</v>
      </c>
      <c r="U2269" t="s">
        <v>243</v>
      </c>
      <c r="W2269">
        <v>0</v>
      </c>
      <c r="X2269">
        <v>0</v>
      </c>
      <c r="Y2269">
        <v>0</v>
      </c>
      <c r="Z2269">
        <v>9999</v>
      </c>
      <c r="AA2269">
        <v>0</v>
      </c>
      <c r="AB2269">
        <v>0</v>
      </c>
      <c r="AC2269">
        <v>0</v>
      </c>
      <c r="AE2269" t="s">
        <v>26</v>
      </c>
      <c r="AF2269" s="1">
        <v>44562</v>
      </c>
      <c r="AG2269">
        <v>1</v>
      </c>
      <c r="AL2269" s="1"/>
      <c r="AM2269">
        <v>32983</v>
      </c>
      <c r="AN2269">
        <v>0</v>
      </c>
      <c r="AO2269">
        <v>0</v>
      </c>
      <c r="AQ2269" t="s">
        <v>7239</v>
      </c>
      <c r="AR2269" s="1">
        <v>44949.590338773145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</row>
    <row r="2270" spans="1:51" x14ac:dyDescent="0.25">
      <c r="A2270">
        <v>1</v>
      </c>
      <c r="B2270">
        <v>786</v>
      </c>
      <c r="C2270" t="str">
        <f>"*"&amp;VLOOKUP(Tabla_clientes.amazonaws.com_UnoEE_Morenos_Real_t201_mm_clientes[[#This Row],[f201_rowid_tercero]],tercero_c,2,)</f>
        <v>*2339</v>
      </c>
      <c r="D2270" t="str">
        <f>"*"&amp;VLOOKUP(Tabla_clientes.amazonaws.com_UnoEE_Morenos_Real_t201_mm_clientes[[#This Row],[f201_rowid_tercero]],tercero_c,7,)</f>
        <v>*DISOL SA</v>
      </c>
      <c r="E2270" t="s">
        <v>7892</v>
      </c>
      <c r="F2270" t="s">
        <v>9106</v>
      </c>
      <c r="G2270" t="str">
        <f>"*"&amp;VLOOKUP(Tabla_clientes.amazonaws.com_UnoEE_Morenos_Real_t201_mm_clientes[[#This Row],[f201_rowid_tercero]],penvio_c,3,)</f>
        <v>*000</v>
      </c>
      <c r="H2270" t="str">
        <f>"*"&amp;VLOOKUP(Tabla_clientes.amazonaws.com_UnoEE_Morenos_Real_t201_mm_clientes[[#This Row],[f201_rowid_tercero]],penvio_c,5,)</f>
        <v>*DISOL SA</v>
      </c>
      <c r="I2270" t="s">
        <v>6277</v>
      </c>
      <c r="J2270">
        <v>1</v>
      </c>
      <c r="K2270" t="s">
        <v>6273</v>
      </c>
      <c r="L2270" t="s">
        <v>8298</v>
      </c>
      <c r="M2270">
        <v>37313</v>
      </c>
      <c r="N2270" t="s">
        <v>6275</v>
      </c>
      <c r="O2270" t="s">
        <v>7036</v>
      </c>
      <c r="P2270">
        <v>2</v>
      </c>
      <c r="Q2270">
        <v>15000000</v>
      </c>
      <c r="R2270">
        <v>0</v>
      </c>
      <c r="S2270">
        <v>0</v>
      </c>
      <c r="T2270">
        <v>0</v>
      </c>
      <c r="U2270" t="s">
        <v>243</v>
      </c>
      <c r="W2270">
        <v>0</v>
      </c>
      <c r="X2270">
        <v>0</v>
      </c>
      <c r="Y2270">
        <v>0</v>
      </c>
      <c r="Z2270">
        <v>9999</v>
      </c>
      <c r="AA2270">
        <v>0</v>
      </c>
      <c r="AB2270">
        <v>0</v>
      </c>
      <c r="AC2270">
        <v>0</v>
      </c>
      <c r="AE2270" t="s">
        <v>26</v>
      </c>
      <c r="AF2270" s="1">
        <v>44562</v>
      </c>
      <c r="AG2270">
        <v>1</v>
      </c>
      <c r="AL2270" s="1"/>
      <c r="AM2270">
        <v>32921</v>
      </c>
      <c r="AN2270">
        <v>0</v>
      </c>
      <c r="AO2270">
        <v>0</v>
      </c>
      <c r="AQ2270" t="s">
        <v>7239</v>
      </c>
      <c r="AR2270" s="1">
        <v>44993.340101620372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</row>
    <row r="2271" spans="1:51" x14ac:dyDescent="0.25">
      <c r="A2271">
        <v>1</v>
      </c>
      <c r="B2271">
        <v>1090</v>
      </c>
      <c r="C2271" t="str">
        <f>"*"&amp;VLOOKUP(Tabla_clientes.amazonaws.com_UnoEE_Morenos_Real_t201_mm_clientes[[#This Row],[f201_rowid_tercero]],tercero_c,2,)</f>
        <v>*2344</v>
      </c>
      <c r="D2271" t="str">
        <f>"*"&amp;VLOOKUP(Tabla_clientes.amazonaws.com_UnoEE_Morenos_Real_t201_mm_clientes[[#This Row],[f201_rowid_tercero]],tercero_c,7,)</f>
        <v>*NEEDISH COLOMBIA SAS</v>
      </c>
      <c r="E2271" t="s">
        <v>7868</v>
      </c>
      <c r="F2271" t="s">
        <v>9107</v>
      </c>
      <c r="G2271" t="str">
        <f>"*"&amp;VLOOKUP(Tabla_clientes.amazonaws.com_UnoEE_Morenos_Real_t201_mm_clientes[[#This Row],[f201_rowid_tercero]],penvio_c,3,)</f>
        <v>*000</v>
      </c>
      <c r="H2271" t="str">
        <f>"*"&amp;VLOOKUP(Tabla_clientes.amazonaws.com_UnoEE_Morenos_Real_t201_mm_clientes[[#This Row],[f201_rowid_tercero]],penvio_c,5,)</f>
        <v>*NEEDISH COLOMBIA SAS</v>
      </c>
      <c r="I2271" t="s">
        <v>6277</v>
      </c>
      <c r="J2271">
        <v>1</v>
      </c>
      <c r="K2271" t="s">
        <v>6273</v>
      </c>
      <c r="L2271" t="s">
        <v>6024</v>
      </c>
      <c r="M2271">
        <v>38192</v>
      </c>
      <c r="N2271" t="s">
        <v>6275</v>
      </c>
      <c r="O2271" t="s">
        <v>7036</v>
      </c>
      <c r="P2271">
        <v>2</v>
      </c>
      <c r="Q2271">
        <v>5000000</v>
      </c>
      <c r="R2271">
        <v>0</v>
      </c>
      <c r="S2271">
        <v>0</v>
      </c>
      <c r="T2271">
        <v>0</v>
      </c>
      <c r="U2271" t="s">
        <v>243</v>
      </c>
      <c r="W2271">
        <v>0</v>
      </c>
      <c r="X2271">
        <v>0</v>
      </c>
      <c r="Y2271">
        <v>0</v>
      </c>
      <c r="Z2271">
        <v>9999</v>
      </c>
      <c r="AA2271">
        <v>0</v>
      </c>
      <c r="AB2271">
        <v>0</v>
      </c>
      <c r="AC2271">
        <v>0</v>
      </c>
      <c r="AE2271" t="s">
        <v>26</v>
      </c>
      <c r="AF2271" s="1">
        <v>44562</v>
      </c>
      <c r="AG2271">
        <v>1</v>
      </c>
      <c r="AL2271" s="1"/>
      <c r="AM2271">
        <v>33577</v>
      </c>
      <c r="AN2271">
        <v>0</v>
      </c>
      <c r="AO2271">
        <v>0</v>
      </c>
      <c r="AQ2271" t="s">
        <v>6024</v>
      </c>
      <c r="AR2271" s="1">
        <v>44949.597406678244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</row>
    <row r="2272" spans="1:51" x14ac:dyDescent="0.25">
      <c r="A2272">
        <v>1</v>
      </c>
      <c r="B2272">
        <v>655</v>
      </c>
      <c r="C2272" t="str">
        <f>"*"&amp;VLOOKUP(Tabla_clientes.amazonaws.com_UnoEE_Morenos_Real_t201_mm_clientes[[#This Row],[f201_rowid_tercero]],tercero_c,2,)</f>
        <v>*2345</v>
      </c>
      <c r="D2272" t="str">
        <f>"*"&amp;VLOOKUP(Tabla_clientes.amazonaws.com_UnoEE_Morenos_Real_t201_mm_clientes[[#This Row],[f201_rowid_tercero]],tercero_c,7,)</f>
        <v>*JERONIMO MARTINS COLOMBIA SAS</v>
      </c>
      <c r="E2272" t="s">
        <v>7868</v>
      </c>
      <c r="F2272" t="s">
        <v>9108</v>
      </c>
      <c r="G2272" t="str">
        <f>"*"&amp;VLOOKUP(Tabla_clientes.amazonaws.com_UnoEE_Morenos_Real_t201_mm_clientes[[#This Row],[f201_rowid_tercero]],penvio_c,3,)</f>
        <v>*000</v>
      </c>
      <c r="H2272" t="str">
        <f>"*"&amp;VLOOKUP(Tabla_clientes.amazonaws.com_UnoEE_Morenos_Real_t201_mm_clientes[[#This Row],[f201_rowid_tercero]],penvio_c,5,)</f>
        <v>*JERONIMO MARTINS COLOMBIA SAS</v>
      </c>
      <c r="I2272" t="s">
        <v>6277</v>
      </c>
      <c r="J2272">
        <v>1</v>
      </c>
      <c r="K2272" t="s">
        <v>6273</v>
      </c>
      <c r="L2272" t="s">
        <v>6411</v>
      </c>
      <c r="M2272">
        <v>39758</v>
      </c>
      <c r="N2272" t="s">
        <v>6275</v>
      </c>
      <c r="O2272" t="s">
        <v>6276</v>
      </c>
      <c r="P2272">
        <v>2</v>
      </c>
      <c r="Q2272">
        <v>10000000</v>
      </c>
      <c r="R2272">
        <v>0</v>
      </c>
      <c r="S2272">
        <v>0</v>
      </c>
      <c r="T2272">
        <v>0</v>
      </c>
      <c r="U2272" t="s">
        <v>243</v>
      </c>
      <c r="V2272" t="s">
        <v>5280</v>
      </c>
      <c r="W2272">
        <v>0</v>
      </c>
      <c r="X2272">
        <v>0</v>
      </c>
      <c r="Y2272">
        <v>0</v>
      </c>
      <c r="Z2272">
        <v>9999</v>
      </c>
      <c r="AA2272">
        <v>0</v>
      </c>
      <c r="AB2272">
        <v>0</v>
      </c>
      <c r="AC2272">
        <v>0</v>
      </c>
      <c r="AE2272" t="s">
        <v>26</v>
      </c>
      <c r="AF2272" s="1">
        <v>44562</v>
      </c>
      <c r="AG2272">
        <v>1</v>
      </c>
      <c r="AL2272" s="1"/>
      <c r="AM2272">
        <v>34785</v>
      </c>
      <c r="AN2272">
        <v>0</v>
      </c>
      <c r="AO2272">
        <v>0</v>
      </c>
      <c r="AQ2272" t="s">
        <v>6411</v>
      </c>
      <c r="AR2272" s="1">
        <v>44949.611690162033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</row>
    <row r="2273" spans="1:51" x14ac:dyDescent="0.25">
      <c r="A2273">
        <v>1</v>
      </c>
      <c r="B2273">
        <v>655</v>
      </c>
      <c r="C2273" t="str">
        <f>"*"&amp;VLOOKUP(Tabla_clientes.amazonaws.com_UnoEE_Morenos_Real_t201_mm_clientes[[#This Row],[f201_rowid_tercero]],tercero_c,2,)</f>
        <v>*2345</v>
      </c>
      <c r="D2273" t="str">
        <f>"*"&amp;VLOOKUP(Tabla_clientes.amazonaws.com_UnoEE_Morenos_Real_t201_mm_clientes[[#This Row],[f201_rowid_tercero]],tercero_c,7,)</f>
        <v>*JERONIMO MARTINS COLOMBIA SAS</v>
      </c>
      <c r="E2273" t="s">
        <v>243</v>
      </c>
      <c r="F2273" t="s">
        <v>6372</v>
      </c>
      <c r="G2273" t="str">
        <f>"*"&amp;VLOOKUP(Tabla_clientes.amazonaws.com_UnoEE_Morenos_Real_t201_mm_clientes[[#This Row],[f201_rowid_tercero]],penvio_c,3,)</f>
        <v>*000</v>
      </c>
      <c r="H2273" t="str">
        <f>"*"&amp;VLOOKUP(Tabla_clientes.amazonaws.com_UnoEE_Morenos_Real_t201_mm_clientes[[#This Row],[f201_rowid_tercero]],penvio_c,5,)</f>
        <v>*JERONIMO MARTINS COLOMBIA SAS</v>
      </c>
      <c r="I2273" t="s">
        <v>6277</v>
      </c>
      <c r="J2273">
        <v>1</v>
      </c>
      <c r="K2273" t="s">
        <v>6273</v>
      </c>
      <c r="L2273" t="s">
        <v>6411</v>
      </c>
      <c r="M2273">
        <v>39590</v>
      </c>
      <c r="N2273" t="s">
        <v>6275</v>
      </c>
      <c r="O2273" t="s">
        <v>6276</v>
      </c>
      <c r="P2273">
        <v>2</v>
      </c>
      <c r="Q2273">
        <v>20000000</v>
      </c>
      <c r="R2273">
        <v>0</v>
      </c>
      <c r="S2273">
        <v>0</v>
      </c>
      <c r="T2273">
        <v>0</v>
      </c>
      <c r="U2273" t="s">
        <v>243</v>
      </c>
      <c r="V2273" t="s">
        <v>5280</v>
      </c>
      <c r="W2273">
        <v>0</v>
      </c>
      <c r="X2273">
        <v>0</v>
      </c>
      <c r="Y2273">
        <v>0</v>
      </c>
      <c r="Z2273">
        <v>9999</v>
      </c>
      <c r="AA2273">
        <v>0</v>
      </c>
      <c r="AB2273">
        <v>0</v>
      </c>
      <c r="AC2273">
        <v>0</v>
      </c>
      <c r="AE2273" t="s">
        <v>26</v>
      </c>
      <c r="AF2273" s="1">
        <v>44562</v>
      </c>
      <c r="AG2273">
        <v>1</v>
      </c>
      <c r="AL2273" s="1"/>
      <c r="AM2273">
        <v>34619</v>
      </c>
      <c r="AN2273">
        <v>0</v>
      </c>
      <c r="AO2273">
        <v>0</v>
      </c>
      <c r="AQ2273" t="s">
        <v>6411</v>
      </c>
      <c r="AR2273" s="1">
        <v>44949.610063541666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</row>
    <row r="2274" spans="1:51" x14ac:dyDescent="0.25">
      <c r="A2274">
        <v>1</v>
      </c>
      <c r="B2274">
        <v>655</v>
      </c>
      <c r="C2274" t="str">
        <f>"*"&amp;VLOOKUP(Tabla_clientes.amazonaws.com_UnoEE_Morenos_Real_t201_mm_clientes[[#This Row],[f201_rowid_tercero]],tercero_c,2,)</f>
        <v>*2345</v>
      </c>
      <c r="D2274" t="str">
        <f>"*"&amp;VLOOKUP(Tabla_clientes.amazonaws.com_UnoEE_Morenos_Real_t201_mm_clientes[[#This Row],[f201_rowid_tercero]],tercero_c,7,)</f>
        <v>*JERONIMO MARTINS COLOMBIA SAS</v>
      </c>
      <c r="E2274" t="s">
        <v>247</v>
      </c>
      <c r="F2274" t="s">
        <v>6368</v>
      </c>
      <c r="G2274" t="str">
        <f>"*"&amp;VLOOKUP(Tabla_clientes.amazonaws.com_UnoEE_Morenos_Real_t201_mm_clientes[[#This Row],[f201_rowid_tercero]],penvio_c,3,)</f>
        <v>*000</v>
      </c>
      <c r="H2274" t="str">
        <f>"*"&amp;VLOOKUP(Tabla_clientes.amazonaws.com_UnoEE_Morenos_Real_t201_mm_clientes[[#This Row],[f201_rowid_tercero]],penvio_c,5,)</f>
        <v>*JERONIMO MARTINS COLOMBIA SAS</v>
      </c>
      <c r="I2274" t="s">
        <v>6277</v>
      </c>
      <c r="J2274">
        <v>1</v>
      </c>
      <c r="K2274" t="s">
        <v>6273</v>
      </c>
      <c r="L2274" t="s">
        <v>6411</v>
      </c>
      <c r="M2274">
        <v>39591</v>
      </c>
      <c r="N2274" t="s">
        <v>6275</v>
      </c>
      <c r="O2274" t="s">
        <v>6276</v>
      </c>
      <c r="P2274">
        <v>2</v>
      </c>
      <c r="Q2274">
        <v>20000000</v>
      </c>
      <c r="R2274">
        <v>0</v>
      </c>
      <c r="S2274">
        <v>0</v>
      </c>
      <c r="T2274">
        <v>0</v>
      </c>
      <c r="U2274" t="s">
        <v>243</v>
      </c>
      <c r="V2274" t="s">
        <v>5280</v>
      </c>
      <c r="W2274">
        <v>0</v>
      </c>
      <c r="X2274">
        <v>0</v>
      </c>
      <c r="Y2274">
        <v>0</v>
      </c>
      <c r="Z2274">
        <v>9999</v>
      </c>
      <c r="AA2274">
        <v>0</v>
      </c>
      <c r="AB2274">
        <v>0</v>
      </c>
      <c r="AC2274">
        <v>0</v>
      </c>
      <c r="AE2274" t="s">
        <v>26</v>
      </c>
      <c r="AF2274" s="1">
        <v>44562</v>
      </c>
      <c r="AG2274">
        <v>1</v>
      </c>
      <c r="AL2274" s="1"/>
      <c r="AM2274">
        <v>34620</v>
      </c>
      <c r="AN2274">
        <v>0</v>
      </c>
      <c r="AO2274">
        <v>0</v>
      </c>
      <c r="AQ2274" t="s">
        <v>6411</v>
      </c>
      <c r="AR2274" s="1">
        <v>44949.610071446761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</row>
    <row r="2275" spans="1:51" x14ac:dyDescent="0.25">
      <c r="A2275">
        <v>1</v>
      </c>
      <c r="B2275">
        <v>655</v>
      </c>
      <c r="C2275" t="str">
        <f>"*"&amp;VLOOKUP(Tabla_clientes.amazonaws.com_UnoEE_Morenos_Real_t201_mm_clientes[[#This Row],[f201_rowid_tercero]],tercero_c,2,)</f>
        <v>*2345</v>
      </c>
      <c r="D2275" t="str">
        <f>"*"&amp;VLOOKUP(Tabla_clientes.amazonaws.com_UnoEE_Morenos_Real_t201_mm_clientes[[#This Row],[f201_rowid_tercero]],tercero_c,7,)</f>
        <v>*JERONIMO MARTINS COLOMBIA SAS</v>
      </c>
      <c r="E2275" t="s">
        <v>250</v>
      </c>
      <c r="F2275" t="s">
        <v>9109</v>
      </c>
      <c r="G2275" t="str">
        <f>"*"&amp;VLOOKUP(Tabla_clientes.amazonaws.com_UnoEE_Morenos_Real_t201_mm_clientes[[#This Row],[f201_rowid_tercero]],penvio_c,3,)</f>
        <v>*000</v>
      </c>
      <c r="H2275" t="str">
        <f>"*"&amp;VLOOKUP(Tabla_clientes.amazonaws.com_UnoEE_Morenos_Real_t201_mm_clientes[[#This Row],[f201_rowid_tercero]],penvio_c,5,)</f>
        <v>*JERONIMO MARTINS COLOMBIA SAS</v>
      </c>
      <c r="I2275" t="s">
        <v>6277</v>
      </c>
      <c r="J2275">
        <v>1</v>
      </c>
      <c r="K2275" t="s">
        <v>6273</v>
      </c>
      <c r="L2275" t="s">
        <v>6411</v>
      </c>
      <c r="M2275">
        <v>39592</v>
      </c>
      <c r="N2275" t="s">
        <v>6275</v>
      </c>
      <c r="O2275" t="s">
        <v>6276</v>
      </c>
      <c r="P2275">
        <v>2</v>
      </c>
      <c r="Q2275">
        <v>20000000</v>
      </c>
      <c r="R2275">
        <v>0</v>
      </c>
      <c r="S2275">
        <v>0</v>
      </c>
      <c r="T2275">
        <v>0</v>
      </c>
      <c r="U2275" t="s">
        <v>243</v>
      </c>
      <c r="V2275" t="s">
        <v>5280</v>
      </c>
      <c r="W2275">
        <v>0</v>
      </c>
      <c r="X2275">
        <v>0</v>
      </c>
      <c r="Y2275">
        <v>0</v>
      </c>
      <c r="Z2275">
        <v>9999</v>
      </c>
      <c r="AA2275">
        <v>0</v>
      </c>
      <c r="AB2275">
        <v>0</v>
      </c>
      <c r="AC2275">
        <v>0</v>
      </c>
      <c r="AE2275" t="s">
        <v>26</v>
      </c>
      <c r="AF2275" s="1">
        <v>44562</v>
      </c>
      <c r="AG2275">
        <v>1</v>
      </c>
      <c r="AL2275" s="1"/>
      <c r="AM2275">
        <v>34621</v>
      </c>
      <c r="AN2275">
        <v>0</v>
      </c>
      <c r="AO2275">
        <v>0</v>
      </c>
      <c r="AQ2275" t="s">
        <v>6411</v>
      </c>
      <c r="AR2275" s="1">
        <v>44949.610079745369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</row>
    <row r="2276" spans="1:51" x14ac:dyDescent="0.25">
      <c r="A2276">
        <v>1</v>
      </c>
      <c r="B2276">
        <v>655</v>
      </c>
      <c r="C2276" t="str">
        <f>"*"&amp;VLOOKUP(Tabla_clientes.amazonaws.com_UnoEE_Morenos_Real_t201_mm_clientes[[#This Row],[f201_rowid_tercero]],tercero_c,2,)</f>
        <v>*2345</v>
      </c>
      <c r="D2276" t="str">
        <f>"*"&amp;VLOOKUP(Tabla_clientes.amazonaws.com_UnoEE_Morenos_Real_t201_mm_clientes[[#This Row],[f201_rowid_tercero]],tercero_c,7,)</f>
        <v>*JERONIMO MARTINS COLOMBIA SAS</v>
      </c>
      <c r="E2276" t="s">
        <v>253</v>
      </c>
      <c r="F2276" t="s">
        <v>9110</v>
      </c>
      <c r="G2276" t="str">
        <f>"*"&amp;VLOOKUP(Tabla_clientes.amazonaws.com_UnoEE_Morenos_Real_t201_mm_clientes[[#This Row],[f201_rowid_tercero]],penvio_c,3,)</f>
        <v>*000</v>
      </c>
      <c r="H2276" t="str">
        <f>"*"&amp;VLOOKUP(Tabla_clientes.amazonaws.com_UnoEE_Morenos_Real_t201_mm_clientes[[#This Row],[f201_rowid_tercero]],penvio_c,5,)</f>
        <v>*JERONIMO MARTINS COLOMBIA SAS</v>
      </c>
      <c r="I2276" t="s">
        <v>6277</v>
      </c>
      <c r="J2276">
        <v>1</v>
      </c>
      <c r="K2276" t="s">
        <v>6273</v>
      </c>
      <c r="L2276" t="s">
        <v>6411</v>
      </c>
      <c r="M2276">
        <v>39593</v>
      </c>
      <c r="N2276" t="s">
        <v>6275</v>
      </c>
      <c r="O2276" t="s">
        <v>6276</v>
      </c>
      <c r="P2276">
        <v>2</v>
      </c>
      <c r="Q2276">
        <v>20000000</v>
      </c>
      <c r="R2276">
        <v>0</v>
      </c>
      <c r="S2276">
        <v>0</v>
      </c>
      <c r="T2276">
        <v>0</v>
      </c>
      <c r="U2276" t="s">
        <v>243</v>
      </c>
      <c r="V2276" t="s">
        <v>5280</v>
      </c>
      <c r="W2276">
        <v>0</v>
      </c>
      <c r="X2276">
        <v>0</v>
      </c>
      <c r="Y2276">
        <v>0</v>
      </c>
      <c r="Z2276">
        <v>9999</v>
      </c>
      <c r="AA2276">
        <v>0</v>
      </c>
      <c r="AB2276">
        <v>0</v>
      </c>
      <c r="AC2276">
        <v>0</v>
      </c>
      <c r="AE2276" t="s">
        <v>26</v>
      </c>
      <c r="AF2276" s="1">
        <v>44562</v>
      </c>
      <c r="AG2276">
        <v>1</v>
      </c>
      <c r="AL2276" s="1"/>
      <c r="AM2276">
        <v>34622</v>
      </c>
      <c r="AN2276">
        <v>0</v>
      </c>
      <c r="AO2276">
        <v>0</v>
      </c>
      <c r="AQ2276" t="s">
        <v>6411</v>
      </c>
      <c r="AR2276" s="1">
        <v>44949.610088344911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</row>
    <row r="2277" spans="1:51" x14ac:dyDescent="0.25">
      <c r="A2277">
        <v>1</v>
      </c>
      <c r="B2277">
        <v>655</v>
      </c>
      <c r="C2277" t="str">
        <f>"*"&amp;VLOOKUP(Tabla_clientes.amazonaws.com_UnoEE_Morenos_Real_t201_mm_clientes[[#This Row],[f201_rowid_tercero]],tercero_c,2,)</f>
        <v>*2345</v>
      </c>
      <c r="D2277" t="str">
        <f>"*"&amp;VLOOKUP(Tabla_clientes.amazonaws.com_UnoEE_Morenos_Real_t201_mm_clientes[[#This Row],[f201_rowid_tercero]],tercero_c,7,)</f>
        <v>*JERONIMO MARTINS COLOMBIA SAS</v>
      </c>
      <c r="E2277" t="s">
        <v>256</v>
      </c>
      <c r="F2277" t="s">
        <v>9111</v>
      </c>
      <c r="G2277" t="str">
        <f>"*"&amp;VLOOKUP(Tabla_clientes.amazonaws.com_UnoEE_Morenos_Real_t201_mm_clientes[[#This Row],[f201_rowid_tercero]],penvio_c,3,)</f>
        <v>*000</v>
      </c>
      <c r="H2277" t="str">
        <f>"*"&amp;VLOOKUP(Tabla_clientes.amazonaws.com_UnoEE_Morenos_Real_t201_mm_clientes[[#This Row],[f201_rowid_tercero]],penvio_c,5,)</f>
        <v>*JERONIMO MARTINS COLOMBIA SAS</v>
      </c>
      <c r="I2277" t="s">
        <v>6277</v>
      </c>
      <c r="J2277">
        <v>1</v>
      </c>
      <c r="K2277" t="s">
        <v>6273</v>
      </c>
      <c r="L2277" t="s">
        <v>6411</v>
      </c>
      <c r="M2277">
        <v>39594</v>
      </c>
      <c r="N2277" t="s">
        <v>6275</v>
      </c>
      <c r="O2277" t="s">
        <v>6276</v>
      </c>
      <c r="P2277">
        <v>2</v>
      </c>
      <c r="Q2277">
        <v>20000000</v>
      </c>
      <c r="R2277">
        <v>0</v>
      </c>
      <c r="S2277">
        <v>0</v>
      </c>
      <c r="T2277">
        <v>0</v>
      </c>
      <c r="U2277" t="s">
        <v>243</v>
      </c>
      <c r="V2277" t="s">
        <v>5280</v>
      </c>
      <c r="W2277">
        <v>0</v>
      </c>
      <c r="X2277">
        <v>0</v>
      </c>
      <c r="Y2277">
        <v>0</v>
      </c>
      <c r="Z2277">
        <v>9999</v>
      </c>
      <c r="AA2277">
        <v>0</v>
      </c>
      <c r="AB2277">
        <v>0</v>
      </c>
      <c r="AC2277">
        <v>0</v>
      </c>
      <c r="AE2277" t="s">
        <v>26</v>
      </c>
      <c r="AF2277" s="1">
        <v>44562</v>
      </c>
      <c r="AG2277">
        <v>1</v>
      </c>
      <c r="AL2277" s="1"/>
      <c r="AM2277">
        <v>34623</v>
      </c>
      <c r="AN2277">
        <v>0</v>
      </c>
      <c r="AO2277">
        <v>0</v>
      </c>
      <c r="AQ2277" t="s">
        <v>6411</v>
      </c>
      <c r="AR2277" s="1">
        <v>44949.610096840275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</row>
    <row r="2278" spans="1:51" x14ac:dyDescent="0.25">
      <c r="A2278">
        <v>1</v>
      </c>
      <c r="B2278">
        <v>655</v>
      </c>
      <c r="C2278" t="str">
        <f>"*"&amp;VLOOKUP(Tabla_clientes.amazonaws.com_UnoEE_Morenos_Real_t201_mm_clientes[[#This Row],[f201_rowid_tercero]],tercero_c,2,)</f>
        <v>*2345</v>
      </c>
      <c r="D2278" t="str">
        <f>"*"&amp;VLOOKUP(Tabla_clientes.amazonaws.com_UnoEE_Morenos_Real_t201_mm_clientes[[#This Row],[f201_rowid_tercero]],tercero_c,7,)</f>
        <v>*JERONIMO MARTINS COLOMBIA SAS</v>
      </c>
      <c r="E2278" t="s">
        <v>259</v>
      </c>
      <c r="F2278" t="s">
        <v>9112</v>
      </c>
      <c r="G2278" t="str">
        <f>"*"&amp;VLOOKUP(Tabla_clientes.amazonaws.com_UnoEE_Morenos_Real_t201_mm_clientes[[#This Row],[f201_rowid_tercero]],penvio_c,3,)</f>
        <v>*000</v>
      </c>
      <c r="H2278" t="str">
        <f>"*"&amp;VLOOKUP(Tabla_clientes.amazonaws.com_UnoEE_Morenos_Real_t201_mm_clientes[[#This Row],[f201_rowid_tercero]],penvio_c,5,)</f>
        <v>*JERONIMO MARTINS COLOMBIA SAS</v>
      </c>
      <c r="I2278" t="s">
        <v>6277</v>
      </c>
      <c r="J2278">
        <v>1</v>
      </c>
      <c r="K2278" t="s">
        <v>6273</v>
      </c>
      <c r="L2278" t="s">
        <v>6411</v>
      </c>
      <c r="M2278">
        <v>39595</v>
      </c>
      <c r="N2278" t="s">
        <v>6275</v>
      </c>
      <c r="O2278" t="s">
        <v>6276</v>
      </c>
      <c r="P2278">
        <v>2</v>
      </c>
      <c r="Q2278">
        <v>20000000</v>
      </c>
      <c r="R2278">
        <v>0</v>
      </c>
      <c r="S2278">
        <v>0</v>
      </c>
      <c r="T2278">
        <v>0</v>
      </c>
      <c r="U2278" t="s">
        <v>243</v>
      </c>
      <c r="V2278" t="s">
        <v>5280</v>
      </c>
      <c r="W2278">
        <v>0</v>
      </c>
      <c r="X2278">
        <v>0</v>
      </c>
      <c r="Y2278">
        <v>0</v>
      </c>
      <c r="Z2278">
        <v>9999</v>
      </c>
      <c r="AA2278">
        <v>0</v>
      </c>
      <c r="AB2278">
        <v>0</v>
      </c>
      <c r="AC2278">
        <v>0</v>
      </c>
      <c r="AE2278" t="s">
        <v>26</v>
      </c>
      <c r="AF2278" s="1">
        <v>44562</v>
      </c>
      <c r="AG2278">
        <v>1</v>
      </c>
      <c r="AL2278" s="1"/>
      <c r="AM2278">
        <v>34624</v>
      </c>
      <c r="AN2278">
        <v>0</v>
      </c>
      <c r="AO2278">
        <v>0</v>
      </c>
      <c r="AQ2278" t="s">
        <v>6411</v>
      </c>
      <c r="AR2278" s="1">
        <v>44949.610105208332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</row>
    <row r="2279" spans="1:51" x14ac:dyDescent="0.25">
      <c r="A2279">
        <v>1</v>
      </c>
      <c r="B2279">
        <v>655</v>
      </c>
      <c r="C2279" t="str">
        <f>"*"&amp;VLOOKUP(Tabla_clientes.amazonaws.com_UnoEE_Morenos_Real_t201_mm_clientes[[#This Row],[f201_rowid_tercero]],tercero_c,2,)</f>
        <v>*2345</v>
      </c>
      <c r="D2279" t="str">
        <f>"*"&amp;VLOOKUP(Tabla_clientes.amazonaws.com_UnoEE_Morenos_Real_t201_mm_clientes[[#This Row],[f201_rowid_tercero]],tercero_c,7,)</f>
        <v>*JERONIMO MARTINS COLOMBIA SAS</v>
      </c>
      <c r="E2279" t="s">
        <v>263</v>
      </c>
      <c r="F2279" t="s">
        <v>9113</v>
      </c>
      <c r="G2279" t="str">
        <f>"*"&amp;VLOOKUP(Tabla_clientes.amazonaws.com_UnoEE_Morenos_Real_t201_mm_clientes[[#This Row],[f201_rowid_tercero]],penvio_c,3,)</f>
        <v>*000</v>
      </c>
      <c r="H2279" t="str">
        <f>"*"&amp;VLOOKUP(Tabla_clientes.amazonaws.com_UnoEE_Morenos_Real_t201_mm_clientes[[#This Row],[f201_rowid_tercero]],penvio_c,5,)</f>
        <v>*JERONIMO MARTINS COLOMBIA SAS</v>
      </c>
      <c r="I2279" t="s">
        <v>6277</v>
      </c>
      <c r="J2279">
        <v>1</v>
      </c>
      <c r="K2279" t="s">
        <v>6273</v>
      </c>
      <c r="L2279" t="s">
        <v>6411</v>
      </c>
      <c r="M2279">
        <v>39596</v>
      </c>
      <c r="N2279" t="s">
        <v>6275</v>
      </c>
      <c r="O2279" t="s">
        <v>6276</v>
      </c>
      <c r="P2279">
        <v>2</v>
      </c>
      <c r="Q2279">
        <v>20000000</v>
      </c>
      <c r="R2279">
        <v>0</v>
      </c>
      <c r="S2279">
        <v>0</v>
      </c>
      <c r="T2279">
        <v>0</v>
      </c>
      <c r="U2279" t="s">
        <v>243</v>
      </c>
      <c r="V2279" t="s">
        <v>5280</v>
      </c>
      <c r="W2279">
        <v>0</v>
      </c>
      <c r="X2279">
        <v>0</v>
      </c>
      <c r="Y2279">
        <v>0</v>
      </c>
      <c r="Z2279">
        <v>9999</v>
      </c>
      <c r="AA2279">
        <v>0</v>
      </c>
      <c r="AB2279">
        <v>0</v>
      </c>
      <c r="AC2279">
        <v>0</v>
      </c>
      <c r="AE2279" t="s">
        <v>26</v>
      </c>
      <c r="AF2279" s="1">
        <v>44562</v>
      </c>
      <c r="AG2279">
        <v>1</v>
      </c>
      <c r="AL2279" s="1"/>
      <c r="AM2279">
        <v>34625</v>
      </c>
      <c r="AN2279">
        <v>0</v>
      </c>
      <c r="AO2279">
        <v>0</v>
      </c>
      <c r="AQ2279" t="s">
        <v>6411</v>
      </c>
      <c r="AR2279" s="1">
        <v>44949.610114039351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</row>
    <row r="2280" spans="1:51" x14ac:dyDescent="0.25">
      <c r="A2280">
        <v>1</v>
      </c>
      <c r="B2280">
        <v>1795</v>
      </c>
      <c r="C2280" t="str">
        <f>"*"&amp;VLOOKUP(Tabla_clientes.amazonaws.com_UnoEE_Morenos_Real_t201_mm_clientes[[#This Row],[f201_rowid_tercero]],tercero_c,2,)</f>
        <v>*2346</v>
      </c>
      <c r="D2280" t="str">
        <f>"*"&amp;VLOOKUP(Tabla_clientes.amazonaws.com_UnoEE_Morenos_Real_t201_mm_clientes[[#This Row],[f201_rowid_tercero]],tercero_c,7,)</f>
        <v>*ANDANTE MA NON TROPPO SAS</v>
      </c>
      <c r="E2280" t="s">
        <v>7868</v>
      </c>
      <c r="F2280" t="s">
        <v>9114</v>
      </c>
      <c r="G2280" t="str">
        <f>"*"&amp;VLOOKUP(Tabla_clientes.amazonaws.com_UnoEE_Morenos_Real_t201_mm_clientes[[#This Row],[f201_rowid_tercero]],penvio_c,3,)</f>
        <v>*000</v>
      </c>
      <c r="H2280" t="str">
        <f>"*"&amp;VLOOKUP(Tabla_clientes.amazonaws.com_UnoEE_Morenos_Real_t201_mm_clientes[[#This Row],[f201_rowid_tercero]],penvio_c,5,)</f>
        <v>*ANDANTE MA NON PROPPO SAS</v>
      </c>
      <c r="I2280" t="s">
        <v>6277</v>
      </c>
      <c r="J2280">
        <v>1</v>
      </c>
      <c r="K2280" t="s">
        <v>6273</v>
      </c>
      <c r="L2280" t="s">
        <v>6281</v>
      </c>
      <c r="M2280">
        <v>38193</v>
      </c>
      <c r="N2280" t="s">
        <v>6275</v>
      </c>
      <c r="O2280" t="s">
        <v>6282</v>
      </c>
      <c r="P2280">
        <v>2</v>
      </c>
      <c r="Q2280">
        <v>1000000</v>
      </c>
      <c r="R2280">
        <v>0</v>
      </c>
      <c r="S2280">
        <v>0</v>
      </c>
      <c r="T2280">
        <v>0</v>
      </c>
      <c r="U2280" t="s">
        <v>243</v>
      </c>
      <c r="W2280">
        <v>0</v>
      </c>
      <c r="X2280">
        <v>0</v>
      </c>
      <c r="Y2280">
        <v>0</v>
      </c>
      <c r="Z2280">
        <v>9999</v>
      </c>
      <c r="AA2280">
        <v>0</v>
      </c>
      <c r="AB2280">
        <v>0</v>
      </c>
      <c r="AC2280">
        <v>0</v>
      </c>
      <c r="AE2280" t="s">
        <v>26</v>
      </c>
      <c r="AF2280" s="1">
        <v>44562</v>
      </c>
      <c r="AG2280">
        <v>1</v>
      </c>
      <c r="AL2280" s="1"/>
      <c r="AN2280">
        <v>0</v>
      </c>
      <c r="AO2280">
        <v>0</v>
      </c>
      <c r="AQ2280" t="s">
        <v>6281</v>
      </c>
      <c r="AR2280" s="1">
        <v>44949.597415474535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</row>
    <row r="2281" spans="1:51" x14ac:dyDescent="0.25">
      <c r="A2281">
        <v>1</v>
      </c>
      <c r="B2281">
        <v>457</v>
      </c>
      <c r="C2281" t="str">
        <f>"*"&amp;VLOOKUP(Tabla_clientes.amazonaws.com_UnoEE_Morenos_Real_t201_mm_clientes[[#This Row],[f201_rowid_tercero]],tercero_c,2,)</f>
        <v>*2348</v>
      </c>
      <c r="D2281" t="str">
        <f>"*"&amp;VLOOKUP(Tabla_clientes.amazonaws.com_UnoEE_Morenos_Real_t201_mm_clientes[[#This Row],[f201_rowid_tercero]],tercero_c,7,)</f>
        <v>*FOOD ALLIANCE COLOMBIA SAS</v>
      </c>
      <c r="E2281" t="s">
        <v>7868</v>
      </c>
      <c r="F2281" t="s">
        <v>9115</v>
      </c>
      <c r="G2281" t="str">
        <f>"*"&amp;VLOOKUP(Tabla_clientes.amazonaws.com_UnoEE_Morenos_Real_t201_mm_clientes[[#This Row],[f201_rowid_tercero]],penvio_c,3,)</f>
        <v>*000</v>
      </c>
      <c r="H2281" t="str">
        <f>"*"&amp;VLOOKUP(Tabla_clientes.amazonaws.com_UnoEE_Morenos_Real_t201_mm_clientes[[#This Row],[f201_rowid_tercero]],penvio_c,5,)</f>
        <v>*FOOD ALLIANCE COLOMBIA SAS</v>
      </c>
      <c r="I2281" t="s">
        <v>6277</v>
      </c>
      <c r="J2281">
        <v>1</v>
      </c>
      <c r="K2281" t="s">
        <v>6273</v>
      </c>
      <c r="L2281" t="s">
        <v>7134</v>
      </c>
      <c r="M2281">
        <v>38194</v>
      </c>
      <c r="N2281" t="s">
        <v>6275</v>
      </c>
      <c r="O2281" t="s">
        <v>7036</v>
      </c>
      <c r="P2281">
        <v>2</v>
      </c>
      <c r="Q2281">
        <v>10000000</v>
      </c>
      <c r="R2281">
        <v>0</v>
      </c>
      <c r="S2281">
        <v>0</v>
      </c>
      <c r="T2281">
        <v>0</v>
      </c>
      <c r="U2281" t="s">
        <v>243</v>
      </c>
      <c r="W2281">
        <v>0</v>
      </c>
      <c r="X2281">
        <v>0</v>
      </c>
      <c r="Y2281">
        <v>0</v>
      </c>
      <c r="Z2281">
        <v>9999</v>
      </c>
      <c r="AA2281">
        <v>0</v>
      </c>
      <c r="AB2281">
        <v>0</v>
      </c>
      <c r="AC2281">
        <v>0</v>
      </c>
      <c r="AE2281" t="s">
        <v>26</v>
      </c>
      <c r="AF2281" s="1">
        <v>44562</v>
      </c>
      <c r="AG2281">
        <v>1</v>
      </c>
      <c r="AL2281" s="1"/>
      <c r="AM2281">
        <v>33578</v>
      </c>
      <c r="AN2281">
        <v>0</v>
      </c>
      <c r="AO2281">
        <v>0</v>
      </c>
      <c r="AQ2281" t="s">
        <v>7134</v>
      </c>
      <c r="AR2281" s="1">
        <v>44949.597424155094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</row>
    <row r="2282" spans="1:51" x14ac:dyDescent="0.25">
      <c r="A2282">
        <v>1</v>
      </c>
      <c r="B2282">
        <v>454</v>
      </c>
      <c r="C2282" t="str">
        <f>"*"&amp;VLOOKUP(Tabla_clientes.amazonaws.com_UnoEE_Morenos_Real_t201_mm_clientes[[#This Row],[f201_rowid_tercero]],tercero_c,2,)</f>
        <v>*2372</v>
      </c>
      <c r="D2282" t="str">
        <f>"*"&amp;VLOOKUP(Tabla_clientes.amazonaws.com_UnoEE_Morenos_Real_t201_mm_clientes[[#This Row],[f201_rowid_tercero]],tercero_c,7,)</f>
        <v>*TWO WAY SOLUTIONS CI SAS</v>
      </c>
      <c r="E2282" t="s">
        <v>7868</v>
      </c>
      <c r="F2282" t="s">
        <v>9116</v>
      </c>
      <c r="G2282" t="str">
        <f>"*"&amp;VLOOKUP(Tabla_clientes.amazonaws.com_UnoEE_Morenos_Real_t201_mm_clientes[[#This Row],[f201_rowid_tercero]],penvio_c,3,)</f>
        <v>*000</v>
      </c>
      <c r="H2282" t="str">
        <f>"*"&amp;VLOOKUP(Tabla_clientes.amazonaws.com_UnoEE_Morenos_Real_t201_mm_clientes[[#This Row],[f201_rowid_tercero]],penvio_c,5,)</f>
        <v>*TWO WAY SOLUTIONS CI SAS</v>
      </c>
      <c r="I2282" t="s">
        <v>7150</v>
      </c>
      <c r="J2282">
        <v>1</v>
      </c>
      <c r="K2282" t="s">
        <v>6273</v>
      </c>
      <c r="L2282" t="s">
        <v>7134</v>
      </c>
      <c r="M2282">
        <v>38195</v>
      </c>
      <c r="N2282" t="s">
        <v>6275</v>
      </c>
      <c r="O2282" t="s">
        <v>6282</v>
      </c>
      <c r="P2282">
        <v>2</v>
      </c>
      <c r="Q2282">
        <v>1000000</v>
      </c>
      <c r="R2282">
        <v>0</v>
      </c>
      <c r="S2282">
        <v>0</v>
      </c>
      <c r="T2282">
        <v>0</v>
      </c>
      <c r="U2282" t="s">
        <v>243</v>
      </c>
      <c r="W2282">
        <v>0</v>
      </c>
      <c r="X2282">
        <v>0</v>
      </c>
      <c r="Y2282">
        <v>0</v>
      </c>
      <c r="Z2282">
        <v>9999</v>
      </c>
      <c r="AA2282">
        <v>0</v>
      </c>
      <c r="AB2282">
        <v>0</v>
      </c>
      <c r="AC2282">
        <v>0</v>
      </c>
      <c r="AE2282" t="s">
        <v>26</v>
      </c>
      <c r="AF2282" s="1">
        <v>44562</v>
      </c>
      <c r="AG2282">
        <v>1</v>
      </c>
      <c r="AL2282" s="1"/>
      <c r="AM2282">
        <v>33579</v>
      </c>
      <c r="AN2282">
        <v>0</v>
      </c>
      <c r="AO2282">
        <v>0</v>
      </c>
      <c r="AQ2282" t="s">
        <v>7134</v>
      </c>
      <c r="AR2282" s="1">
        <v>44986.60316446759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</row>
    <row r="2283" spans="1:51" x14ac:dyDescent="0.25">
      <c r="A2283">
        <v>1</v>
      </c>
      <c r="B2283">
        <v>787</v>
      </c>
      <c r="C2283" t="str">
        <f>"*"&amp;VLOOKUP(Tabla_clientes.amazonaws.com_UnoEE_Morenos_Real_t201_mm_clientes[[#This Row],[f201_rowid_tercero]],tercero_c,2,)</f>
        <v>*2378</v>
      </c>
      <c r="D2283" t="str">
        <f>"*"&amp;VLOOKUP(Tabla_clientes.amazonaws.com_UnoEE_Morenos_Real_t201_mm_clientes[[#This Row],[f201_rowid_tercero]],tercero_c,7,)</f>
        <v>*INVERSIONES GIANDILE SAS</v>
      </c>
      <c r="E2283" t="s">
        <v>7868</v>
      </c>
      <c r="F2283" t="s">
        <v>9117</v>
      </c>
      <c r="G2283" t="str">
        <f>"*"&amp;VLOOKUP(Tabla_clientes.amazonaws.com_UnoEE_Morenos_Real_t201_mm_clientes[[#This Row],[f201_rowid_tercero]],penvio_c,3,)</f>
        <v>*000</v>
      </c>
      <c r="H2283" t="str">
        <f>"*"&amp;VLOOKUP(Tabla_clientes.amazonaws.com_UnoEE_Morenos_Real_t201_mm_clientes[[#This Row],[f201_rowid_tercero]],penvio_c,5,)</f>
        <v>*GIANDILE SAS</v>
      </c>
      <c r="I2283" t="s">
        <v>6277</v>
      </c>
      <c r="J2283">
        <v>1</v>
      </c>
      <c r="K2283" t="s">
        <v>6273</v>
      </c>
      <c r="L2283" t="s">
        <v>6281</v>
      </c>
      <c r="M2283">
        <v>38196</v>
      </c>
      <c r="N2283" t="s">
        <v>6275</v>
      </c>
      <c r="O2283" t="s">
        <v>6282</v>
      </c>
      <c r="P2283">
        <v>2</v>
      </c>
      <c r="Q2283">
        <v>1000000</v>
      </c>
      <c r="R2283">
        <v>0</v>
      </c>
      <c r="S2283">
        <v>0</v>
      </c>
      <c r="T2283">
        <v>0</v>
      </c>
      <c r="U2283" t="s">
        <v>243</v>
      </c>
      <c r="W2283">
        <v>0</v>
      </c>
      <c r="X2283">
        <v>0</v>
      </c>
      <c r="Y2283">
        <v>0</v>
      </c>
      <c r="Z2283">
        <v>9999</v>
      </c>
      <c r="AA2283">
        <v>0</v>
      </c>
      <c r="AB2283">
        <v>0</v>
      </c>
      <c r="AC2283">
        <v>0</v>
      </c>
      <c r="AE2283" t="s">
        <v>26</v>
      </c>
      <c r="AF2283" s="1">
        <v>44562</v>
      </c>
      <c r="AG2283">
        <v>1</v>
      </c>
      <c r="AL2283" s="1"/>
      <c r="AM2283">
        <v>33580</v>
      </c>
      <c r="AN2283">
        <v>0</v>
      </c>
      <c r="AO2283">
        <v>0</v>
      </c>
      <c r="AQ2283" t="s">
        <v>6281</v>
      </c>
      <c r="AR2283" s="1">
        <v>44949.597441203703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</row>
    <row r="2284" spans="1:51" x14ac:dyDescent="0.25">
      <c r="A2284">
        <v>1</v>
      </c>
      <c r="B2284">
        <v>1298</v>
      </c>
      <c r="C2284" t="str">
        <f>"*"&amp;VLOOKUP(Tabla_clientes.amazonaws.com_UnoEE_Morenos_Real_t201_mm_clientes[[#This Row],[f201_rowid_tercero]],tercero_c,2,)</f>
        <v>*2401</v>
      </c>
      <c r="D2284" t="str">
        <f>"*"&amp;VLOOKUP(Tabla_clientes.amazonaws.com_UnoEE_Morenos_Real_t201_mm_clientes[[#This Row],[f201_rowid_tercero]],tercero_c,7,)</f>
        <v>*AREVALO MANTILLA OLGA INDIRA</v>
      </c>
      <c r="E2284" t="s">
        <v>7868</v>
      </c>
      <c r="F2284" t="s">
        <v>9118</v>
      </c>
      <c r="G2284" t="str">
        <f>"*"&amp;VLOOKUP(Tabla_clientes.amazonaws.com_UnoEE_Morenos_Real_t201_mm_clientes[[#This Row],[f201_rowid_tercero]],penvio_c,3,)</f>
        <v>*000</v>
      </c>
      <c r="H2284" t="str">
        <f>"*"&amp;VLOOKUP(Tabla_clientes.amazonaws.com_UnoEE_Morenos_Real_t201_mm_clientes[[#This Row],[f201_rowid_tercero]],penvio_c,5,)</f>
        <v>*DULCERIAS EMANUELLE</v>
      </c>
      <c r="I2284" t="s">
        <v>6277</v>
      </c>
      <c r="J2284">
        <v>1</v>
      </c>
      <c r="K2284" t="s">
        <v>6273</v>
      </c>
      <c r="L2284" t="s">
        <v>7870</v>
      </c>
      <c r="M2284">
        <v>38197</v>
      </c>
      <c r="N2284" t="s">
        <v>6275</v>
      </c>
      <c r="O2284" t="s">
        <v>6282</v>
      </c>
      <c r="P2284">
        <v>2</v>
      </c>
      <c r="Q2284">
        <v>1000000</v>
      </c>
      <c r="R2284">
        <v>0</v>
      </c>
      <c r="S2284">
        <v>0</v>
      </c>
      <c r="T2284">
        <v>0</v>
      </c>
      <c r="U2284" t="s">
        <v>243</v>
      </c>
      <c r="W2284">
        <v>0</v>
      </c>
      <c r="X2284">
        <v>0</v>
      </c>
      <c r="Y2284">
        <v>0</v>
      </c>
      <c r="Z2284">
        <v>9999</v>
      </c>
      <c r="AA2284">
        <v>0</v>
      </c>
      <c r="AB2284">
        <v>0</v>
      </c>
      <c r="AC2284">
        <v>0</v>
      </c>
      <c r="AE2284" t="s">
        <v>26</v>
      </c>
      <c r="AF2284" s="1">
        <v>44562</v>
      </c>
      <c r="AG2284">
        <v>1</v>
      </c>
      <c r="AL2284" s="1"/>
      <c r="AN2284">
        <v>0</v>
      </c>
      <c r="AO2284">
        <v>0</v>
      </c>
      <c r="AQ2284" t="s">
        <v>7870</v>
      </c>
      <c r="AR2284" s="1">
        <v>44949.597449803237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</row>
    <row r="2285" spans="1:51" x14ac:dyDescent="0.25">
      <c r="A2285">
        <v>1</v>
      </c>
      <c r="B2285">
        <v>1934</v>
      </c>
      <c r="C2285" t="str">
        <f>"*"&amp;VLOOKUP(Tabla_clientes.amazonaws.com_UnoEE_Morenos_Real_t201_mm_clientes[[#This Row],[f201_rowid_tercero]],tercero_c,2,)</f>
        <v>*2413</v>
      </c>
      <c r="D2285" t="str">
        <f>"*"&amp;VLOOKUP(Tabla_clientes.amazonaws.com_UnoEE_Morenos_Real_t201_mm_clientes[[#This Row],[f201_rowid_tercero]],tercero_c,7,)</f>
        <v>*MORCILLO MUÑOZ HENRY MAURICIO</v>
      </c>
      <c r="E2285" t="s">
        <v>7868</v>
      </c>
      <c r="F2285" t="s">
        <v>9119</v>
      </c>
      <c r="G2285" t="str">
        <f>"*"&amp;VLOOKUP(Tabla_clientes.amazonaws.com_UnoEE_Morenos_Real_t201_mm_clientes[[#This Row],[f201_rowid_tercero]],penvio_c,3,)</f>
        <v>*000</v>
      </c>
      <c r="H2285" t="str">
        <f>"*"&amp;VLOOKUP(Tabla_clientes.amazonaws.com_UnoEE_Morenos_Real_t201_mm_clientes[[#This Row],[f201_rowid_tercero]],penvio_c,5,)</f>
        <v>*MERKAECONOMICO SAN ANDRES</v>
      </c>
      <c r="I2285" t="s">
        <v>6277</v>
      </c>
      <c r="J2285">
        <v>1</v>
      </c>
      <c r="K2285" t="s">
        <v>6273</v>
      </c>
      <c r="L2285" t="s">
        <v>6030</v>
      </c>
      <c r="M2285">
        <v>38198</v>
      </c>
      <c r="N2285" t="s">
        <v>6275</v>
      </c>
      <c r="O2285" t="s">
        <v>7036</v>
      </c>
      <c r="P2285">
        <v>2</v>
      </c>
      <c r="Q2285">
        <v>2000000</v>
      </c>
      <c r="R2285">
        <v>0</v>
      </c>
      <c r="S2285">
        <v>0</v>
      </c>
      <c r="T2285">
        <v>0</v>
      </c>
      <c r="U2285" t="s">
        <v>243</v>
      </c>
      <c r="W2285">
        <v>0</v>
      </c>
      <c r="X2285">
        <v>0</v>
      </c>
      <c r="Y2285">
        <v>0</v>
      </c>
      <c r="Z2285">
        <v>9999</v>
      </c>
      <c r="AA2285">
        <v>0</v>
      </c>
      <c r="AB2285">
        <v>0</v>
      </c>
      <c r="AC2285">
        <v>0</v>
      </c>
      <c r="AE2285" t="s">
        <v>26</v>
      </c>
      <c r="AF2285" s="1">
        <v>44562</v>
      </c>
      <c r="AG2285">
        <v>1</v>
      </c>
      <c r="AL2285" s="1"/>
      <c r="AN2285">
        <v>0</v>
      </c>
      <c r="AO2285">
        <v>0</v>
      </c>
      <c r="AQ2285" t="s">
        <v>6030</v>
      </c>
      <c r="AR2285" s="1">
        <v>44949.59745760417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</row>
    <row r="2286" spans="1:51" x14ac:dyDescent="0.25">
      <c r="A2286">
        <v>1</v>
      </c>
      <c r="B2286">
        <v>788</v>
      </c>
      <c r="C2286" t="str">
        <f>"*"&amp;VLOOKUP(Tabla_clientes.amazonaws.com_UnoEE_Morenos_Real_t201_mm_clientes[[#This Row],[f201_rowid_tercero]],tercero_c,2,)</f>
        <v>*2415</v>
      </c>
      <c r="D2286" t="str">
        <f>"*"&amp;VLOOKUP(Tabla_clientes.amazonaws.com_UnoEE_Morenos_Real_t201_mm_clientes[[#This Row],[f201_rowid_tercero]],tercero_c,7,)</f>
        <v>*SERRANO MENESES ANA MELISSA</v>
      </c>
      <c r="E2286" t="s">
        <v>7868</v>
      </c>
      <c r="F2286" t="s">
        <v>9120</v>
      </c>
      <c r="G2286" t="str">
        <f>"*"&amp;VLOOKUP(Tabla_clientes.amazonaws.com_UnoEE_Morenos_Real_t201_mm_clientes[[#This Row],[f201_rowid_tercero]],penvio_c,3,)</f>
        <v>*000</v>
      </c>
      <c r="H2286" t="str">
        <f>"*"&amp;VLOOKUP(Tabla_clientes.amazonaws.com_UnoEE_Morenos_Real_t201_mm_clientes[[#This Row],[f201_rowid_tercero]],penvio_c,5,)</f>
        <v>*ANA MELISSA SERRANO MENESES</v>
      </c>
      <c r="I2286" t="s">
        <v>6277</v>
      </c>
      <c r="J2286">
        <v>1</v>
      </c>
      <c r="K2286" t="s">
        <v>6273</v>
      </c>
      <c r="L2286" t="s">
        <v>7140</v>
      </c>
      <c r="M2286">
        <v>38199</v>
      </c>
      <c r="N2286" t="s">
        <v>6275</v>
      </c>
      <c r="O2286" t="s">
        <v>6282</v>
      </c>
      <c r="P2286">
        <v>2</v>
      </c>
      <c r="Q2286">
        <v>1000000</v>
      </c>
      <c r="R2286">
        <v>0</v>
      </c>
      <c r="S2286">
        <v>0</v>
      </c>
      <c r="T2286">
        <v>0</v>
      </c>
      <c r="U2286" t="s">
        <v>243</v>
      </c>
      <c r="W2286">
        <v>0</v>
      </c>
      <c r="X2286">
        <v>0</v>
      </c>
      <c r="Y2286">
        <v>0</v>
      </c>
      <c r="Z2286">
        <v>9999</v>
      </c>
      <c r="AA2286">
        <v>0</v>
      </c>
      <c r="AB2286">
        <v>0</v>
      </c>
      <c r="AC2286">
        <v>0</v>
      </c>
      <c r="AE2286" t="s">
        <v>26</v>
      </c>
      <c r="AF2286" s="1">
        <v>44562</v>
      </c>
      <c r="AG2286">
        <v>1</v>
      </c>
      <c r="AL2286" s="1"/>
      <c r="AM2286">
        <v>33581</v>
      </c>
      <c r="AN2286">
        <v>0</v>
      </c>
      <c r="AO2286">
        <v>0</v>
      </c>
      <c r="AQ2286" t="s">
        <v>7140</v>
      </c>
      <c r="AR2286" s="1">
        <v>44949.597466319443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</row>
    <row r="2287" spans="1:51" x14ac:dyDescent="0.25">
      <c r="A2287">
        <v>1</v>
      </c>
      <c r="B2287">
        <v>1817</v>
      </c>
      <c r="C2287" t="str">
        <f>"*"&amp;VLOOKUP(Tabla_clientes.amazonaws.com_UnoEE_Morenos_Real_t201_mm_clientes[[#This Row],[f201_rowid_tercero]],tercero_c,2,)</f>
        <v>*2416</v>
      </c>
      <c r="D2287" t="str">
        <f>"*"&amp;VLOOKUP(Tabla_clientes.amazonaws.com_UnoEE_Morenos_Real_t201_mm_clientes[[#This Row],[f201_rowid_tercero]],tercero_c,7,)</f>
        <v>*SOLCAFE DE COLOMBIA SAS</v>
      </c>
      <c r="E2287" t="s">
        <v>7868</v>
      </c>
      <c r="F2287" t="s">
        <v>9121</v>
      </c>
      <c r="G2287" t="str">
        <f>"*"&amp;VLOOKUP(Tabla_clientes.amazonaws.com_UnoEE_Morenos_Real_t201_mm_clientes[[#This Row],[f201_rowid_tercero]],penvio_c,3,)</f>
        <v>*000</v>
      </c>
      <c r="H2287" t="str">
        <f>"*"&amp;VLOOKUP(Tabla_clientes.amazonaws.com_UnoEE_Morenos_Real_t201_mm_clientes[[#This Row],[f201_rowid_tercero]],penvio_c,5,)</f>
        <v>*SOLCAFE DE COLOMBIA SAS</v>
      </c>
      <c r="I2287" t="s">
        <v>6277</v>
      </c>
      <c r="J2287">
        <v>1</v>
      </c>
      <c r="K2287" t="s">
        <v>6273</v>
      </c>
      <c r="L2287" t="s">
        <v>6281</v>
      </c>
      <c r="M2287">
        <v>38200</v>
      </c>
      <c r="N2287" t="s">
        <v>6275</v>
      </c>
      <c r="O2287" t="s">
        <v>6282</v>
      </c>
      <c r="P2287">
        <v>2</v>
      </c>
      <c r="Q2287">
        <v>500000</v>
      </c>
      <c r="R2287">
        <v>0</v>
      </c>
      <c r="S2287">
        <v>0</v>
      </c>
      <c r="T2287">
        <v>0</v>
      </c>
      <c r="U2287" t="s">
        <v>243</v>
      </c>
      <c r="W2287">
        <v>0</v>
      </c>
      <c r="X2287">
        <v>0</v>
      </c>
      <c r="Y2287">
        <v>0</v>
      </c>
      <c r="Z2287">
        <v>9999</v>
      </c>
      <c r="AA2287">
        <v>0</v>
      </c>
      <c r="AB2287">
        <v>0</v>
      </c>
      <c r="AC2287">
        <v>0</v>
      </c>
      <c r="AE2287" t="s">
        <v>26</v>
      </c>
      <c r="AF2287" s="1">
        <v>44562</v>
      </c>
      <c r="AG2287">
        <v>1</v>
      </c>
      <c r="AL2287" s="1"/>
      <c r="AM2287">
        <v>33582</v>
      </c>
      <c r="AN2287">
        <v>0</v>
      </c>
      <c r="AO2287">
        <v>0</v>
      </c>
      <c r="AQ2287" t="s">
        <v>6281</v>
      </c>
      <c r="AR2287" s="1">
        <v>44949.597474421294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</row>
    <row r="2288" spans="1:51" x14ac:dyDescent="0.25">
      <c r="A2288">
        <v>1</v>
      </c>
      <c r="B2288">
        <v>247</v>
      </c>
      <c r="C2288" t="str">
        <f>"*"&amp;VLOOKUP(Tabla_clientes.amazonaws.com_UnoEE_Morenos_Real_t201_mm_clientes[[#This Row],[f201_rowid_tercero]],tercero_c,2,)</f>
        <v>*2418</v>
      </c>
      <c r="D2288" t="str">
        <f>"*"&amp;VLOOKUP(Tabla_clientes.amazonaws.com_UnoEE_Morenos_Real_t201_mm_clientes[[#This Row],[f201_rowid_tercero]],tercero_c,7,)</f>
        <v>*PASTELERIA LUCERNA SAS</v>
      </c>
      <c r="E2288" t="s">
        <v>7868</v>
      </c>
      <c r="F2288" t="s">
        <v>9122</v>
      </c>
      <c r="G2288" t="str">
        <f>"*"&amp;VLOOKUP(Tabla_clientes.amazonaws.com_UnoEE_Morenos_Real_t201_mm_clientes[[#This Row],[f201_rowid_tercero]],penvio_c,3,)</f>
        <v>*000</v>
      </c>
      <c r="H2288" t="str">
        <f>"*"&amp;VLOOKUP(Tabla_clientes.amazonaws.com_UnoEE_Morenos_Real_t201_mm_clientes[[#This Row],[f201_rowid_tercero]],penvio_c,5,)</f>
        <v>*PASTELERIA LUCERNA SAS</v>
      </c>
      <c r="I2288" t="s">
        <v>6277</v>
      </c>
      <c r="J2288">
        <v>1</v>
      </c>
      <c r="K2288" t="s">
        <v>6273</v>
      </c>
      <c r="L2288" t="s">
        <v>7227</v>
      </c>
      <c r="M2288">
        <v>38201</v>
      </c>
      <c r="N2288" t="s">
        <v>6275</v>
      </c>
      <c r="O2288" t="s">
        <v>7036</v>
      </c>
      <c r="P2288">
        <v>2</v>
      </c>
      <c r="Q2288">
        <v>3000000</v>
      </c>
      <c r="R2288">
        <v>0</v>
      </c>
      <c r="S2288">
        <v>0</v>
      </c>
      <c r="T2288">
        <v>0</v>
      </c>
      <c r="U2288" t="s">
        <v>243</v>
      </c>
      <c r="W2288">
        <v>0</v>
      </c>
      <c r="X2288">
        <v>0</v>
      </c>
      <c r="Y2288">
        <v>0</v>
      </c>
      <c r="Z2288">
        <v>9999</v>
      </c>
      <c r="AA2288">
        <v>0</v>
      </c>
      <c r="AB2288">
        <v>0</v>
      </c>
      <c r="AC2288">
        <v>0</v>
      </c>
      <c r="AE2288" t="s">
        <v>26</v>
      </c>
      <c r="AF2288" s="1">
        <v>44562</v>
      </c>
      <c r="AG2288">
        <v>1</v>
      </c>
      <c r="AL2288" s="1"/>
      <c r="AM2288">
        <v>33583</v>
      </c>
      <c r="AN2288">
        <v>0</v>
      </c>
      <c r="AO2288">
        <v>0</v>
      </c>
      <c r="AQ2288" t="s">
        <v>7227</v>
      </c>
      <c r="AR2288" s="1">
        <v>44949.59748271991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</row>
    <row r="2289" spans="1:51" x14ac:dyDescent="0.25">
      <c r="A2289">
        <v>1</v>
      </c>
      <c r="B2289">
        <v>247</v>
      </c>
      <c r="C2289" t="str">
        <f>"*"&amp;VLOOKUP(Tabla_clientes.amazonaws.com_UnoEE_Morenos_Real_t201_mm_clientes[[#This Row],[f201_rowid_tercero]],tercero_c,2,)</f>
        <v>*2418</v>
      </c>
      <c r="D2289" t="str">
        <f>"*"&amp;VLOOKUP(Tabla_clientes.amazonaws.com_UnoEE_Morenos_Real_t201_mm_clientes[[#This Row],[f201_rowid_tercero]],tercero_c,7,)</f>
        <v>*PASTELERIA LUCERNA SAS</v>
      </c>
      <c r="E2289" t="s">
        <v>243</v>
      </c>
      <c r="F2289" t="s">
        <v>9123</v>
      </c>
      <c r="G2289" t="str">
        <f>"*"&amp;VLOOKUP(Tabla_clientes.amazonaws.com_UnoEE_Morenos_Real_t201_mm_clientes[[#This Row],[f201_rowid_tercero]],penvio_c,3,)</f>
        <v>*000</v>
      </c>
      <c r="H2289" t="str">
        <f>"*"&amp;VLOOKUP(Tabla_clientes.amazonaws.com_UnoEE_Morenos_Real_t201_mm_clientes[[#This Row],[f201_rowid_tercero]],penvio_c,5,)</f>
        <v>*PASTELERIA LUCERNA SAS</v>
      </c>
      <c r="I2289" t="s">
        <v>6277</v>
      </c>
      <c r="J2289">
        <v>1</v>
      </c>
      <c r="K2289" t="s">
        <v>6273</v>
      </c>
      <c r="L2289" t="s">
        <v>7227</v>
      </c>
      <c r="M2289">
        <v>37788</v>
      </c>
      <c r="N2289" t="s">
        <v>6275</v>
      </c>
      <c r="O2289" t="s">
        <v>7036</v>
      </c>
      <c r="P2289">
        <v>2</v>
      </c>
      <c r="Q2289">
        <v>3000000</v>
      </c>
      <c r="R2289">
        <v>0</v>
      </c>
      <c r="S2289">
        <v>0</v>
      </c>
      <c r="T2289">
        <v>0</v>
      </c>
      <c r="U2289" t="s">
        <v>243</v>
      </c>
      <c r="W2289">
        <v>0</v>
      </c>
      <c r="X2289">
        <v>0</v>
      </c>
      <c r="Y2289">
        <v>0</v>
      </c>
      <c r="Z2289">
        <v>9999</v>
      </c>
      <c r="AA2289">
        <v>0</v>
      </c>
      <c r="AB2289">
        <v>0</v>
      </c>
      <c r="AC2289">
        <v>0</v>
      </c>
      <c r="AE2289" t="s">
        <v>26</v>
      </c>
      <c r="AF2289" s="1">
        <v>44562</v>
      </c>
      <c r="AG2289">
        <v>1</v>
      </c>
      <c r="AL2289" s="1"/>
      <c r="AM2289">
        <v>33298</v>
      </c>
      <c r="AN2289">
        <v>0</v>
      </c>
      <c r="AO2289">
        <v>0</v>
      </c>
      <c r="AQ2289" t="s">
        <v>7227</v>
      </c>
      <c r="AR2289" s="1">
        <v>44949.59395949074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</row>
    <row r="2290" spans="1:51" x14ac:dyDescent="0.25">
      <c r="A2290">
        <v>1</v>
      </c>
      <c r="B2290">
        <v>247</v>
      </c>
      <c r="C2290" t="str">
        <f>"*"&amp;VLOOKUP(Tabla_clientes.amazonaws.com_UnoEE_Morenos_Real_t201_mm_clientes[[#This Row],[f201_rowid_tercero]],tercero_c,2,)</f>
        <v>*2418</v>
      </c>
      <c r="D2290" t="str">
        <f>"*"&amp;VLOOKUP(Tabla_clientes.amazonaws.com_UnoEE_Morenos_Real_t201_mm_clientes[[#This Row],[f201_rowid_tercero]],tercero_c,7,)</f>
        <v>*PASTELERIA LUCERNA SAS</v>
      </c>
      <c r="E2290" t="s">
        <v>247</v>
      </c>
      <c r="F2290" t="s">
        <v>9124</v>
      </c>
      <c r="G2290" t="str">
        <f>"*"&amp;VLOOKUP(Tabla_clientes.amazonaws.com_UnoEE_Morenos_Real_t201_mm_clientes[[#This Row],[f201_rowid_tercero]],penvio_c,3,)</f>
        <v>*000</v>
      </c>
      <c r="H2290" t="str">
        <f>"*"&amp;VLOOKUP(Tabla_clientes.amazonaws.com_UnoEE_Morenos_Real_t201_mm_clientes[[#This Row],[f201_rowid_tercero]],penvio_c,5,)</f>
        <v>*PASTELERIA LUCERNA SAS</v>
      </c>
      <c r="I2290" t="s">
        <v>6277</v>
      </c>
      <c r="J2290">
        <v>1</v>
      </c>
      <c r="K2290" t="s">
        <v>6273</v>
      </c>
      <c r="L2290" t="s">
        <v>7227</v>
      </c>
      <c r="M2290">
        <v>37789</v>
      </c>
      <c r="N2290" t="s">
        <v>6275</v>
      </c>
      <c r="O2290" t="s">
        <v>7036</v>
      </c>
      <c r="P2290">
        <v>2</v>
      </c>
      <c r="Q2290">
        <v>3000000</v>
      </c>
      <c r="R2290">
        <v>0</v>
      </c>
      <c r="S2290">
        <v>0</v>
      </c>
      <c r="T2290">
        <v>0</v>
      </c>
      <c r="U2290" t="s">
        <v>243</v>
      </c>
      <c r="W2290">
        <v>0</v>
      </c>
      <c r="X2290">
        <v>0</v>
      </c>
      <c r="Y2290">
        <v>0</v>
      </c>
      <c r="Z2290">
        <v>9999</v>
      </c>
      <c r="AA2290">
        <v>0</v>
      </c>
      <c r="AB2290">
        <v>0</v>
      </c>
      <c r="AC2290">
        <v>0</v>
      </c>
      <c r="AE2290" t="s">
        <v>26</v>
      </c>
      <c r="AF2290" s="1">
        <v>44562</v>
      </c>
      <c r="AG2290">
        <v>1</v>
      </c>
      <c r="AL2290" s="1"/>
      <c r="AM2290">
        <v>33299</v>
      </c>
      <c r="AN2290">
        <v>0</v>
      </c>
      <c r="AO2290">
        <v>0</v>
      </c>
      <c r="AQ2290" t="s">
        <v>7227</v>
      </c>
      <c r="AR2290" s="1">
        <v>44949.593968090281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</row>
    <row r="2291" spans="1:51" x14ac:dyDescent="0.25">
      <c r="A2291">
        <v>1</v>
      </c>
      <c r="B2291">
        <v>247</v>
      </c>
      <c r="C2291" t="str">
        <f>"*"&amp;VLOOKUP(Tabla_clientes.amazonaws.com_UnoEE_Morenos_Real_t201_mm_clientes[[#This Row],[f201_rowid_tercero]],tercero_c,2,)</f>
        <v>*2418</v>
      </c>
      <c r="D2291" t="str">
        <f>"*"&amp;VLOOKUP(Tabla_clientes.amazonaws.com_UnoEE_Morenos_Real_t201_mm_clientes[[#This Row],[f201_rowid_tercero]],tercero_c,7,)</f>
        <v>*PASTELERIA LUCERNA SAS</v>
      </c>
      <c r="E2291" t="s">
        <v>250</v>
      </c>
      <c r="F2291" t="s">
        <v>9125</v>
      </c>
      <c r="G2291" t="str">
        <f>"*"&amp;VLOOKUP(Tabla_clientes.amazonaws.com_UnoEE_Morenos_Real_t201_mm_clientes[[#This Row],[f201_rowid_tercero]],penvio_c,3,)</f>
        <v>*000</v>
      </c>
      <c r="H2291" t="str">
        <f>"*"&amp;VLOOKUP(Tabla_clientes.amazonaws.com_UnoEE_Morenos_Real_t201_mm_clientes[[#This Row],[f201_rowid_tercero]],penvio_c,5,)</f>
        <v>*PASTELERIA LUCERNA SAS</v>
      </c>
      <c r="I2291" t="s">
        <v>6277</v>
      </c>
      <c r="J2291">
        <v>1</v>
      </c>
      <c r="K2291" t="s">
        <v>6273</v>
      </c>
      <c r="L2291" t="s">
        <v>7227</v>
      </c>
      <c r="M2291">
        <v>37790</v>
      </c>
      <c r="N2291" t="s">
        <v>6275</v>
      </c>
      <c r="O2291" t="s">
        <v>7036</v>
      </c>
      <c r="P2291">
        <v>2</v>
      </c>
      <c r="Q2291">
        <v>3000000</v>
      </c>
      <c r="R2291">
        <v>0</v>
      </c>
      <c r="S2291">
        <v>0</v>
      </c>
      <c r="T2291">
        <v>0</v>
      </c>
      <c r="U2291" t="s">
        <v>243</v>
      </c>
      <c r="W2291">
        <v>0</v>
      </c>
      <c r="X2291">
        <v>0</v>
      </c>
      <c r="Y2291">
        <v>0</v>
      </c>
      <c r="Z2291">
        <v>9999</v>
      </c>
      <c r="AA2291">
        <v>0</v>
      </c>
      <c r="AB2291">
        <v>0</v>
      </c>
      <c r="AC2291">
        <v>0</v>
      </c>
      <c r="AE2291" t="s">
        <v>26</v>
      </c>
      <c r="AF2291" s="1">
        <v>44562</v>
      </c>
      <c r="AG2291">
        <v>1</v>
      </c>
      <c r="AL2291" s="1"/>
      <c r="AM2291">
        <v>33300</v>
      </c>
      <c r="AN2291">
        <v>0</v>
      </c>
      <c r="AO2291">
        <v>0</v>
      </c>
      <c r="AQ2291" t="s">
        <v>7227</v>
      </c>
      <c r="AR2291" s="1">
        <v>44949.593976469907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</row>
    <row r="2292" spans="1:51" x14ac:dyDescent="0.25">
      <c r="A2292">
        <v>1</v>
      </c>
      <c r="B2292">
        <v>1412</v>
      </c>
      <c r="C2292" t="str">
        <f>"*"&amp;VLOOKUP(Tabla_clientes.amazonaws.com_UnoEE_Morenos_Real_t201_mm_clientes[[#This Row],[f201_rowid_tercero]],tercero_c,2,)</f>
        <v>*2422</v>
      </c>
      <c r="D2292" t="str">
        <f>"*"&amp;VLOOKUP(Tabla_clientes.amazonaws.com_UnoEE_Morenos_Real_t201_mm_clientes[[#This Row],[f201_rowid_tercero]],tercero_c,7,)</f>
        <v>*INVERSIONES FASULAC LTDA</v>
      </c>
      <c r="E2292" t="s">
        <v>7868</v>
      </c>
      <c r="F2292" t="s">
        <v>9126</v>
      </c>
      <c r="G2292" t="str">
        <f>"*"&amp;VLOOKUP(Tabla_clientes.amazonaws.com_UnoEE_Morenos_Real_t201_mm_clientes[[#This Row],[f201_rowid_tercero]],penvio_c,3,)</f>
        <v>*000</v>
      </c>
      <c r="H2292" t="str">
        <f>"*"&amp;VLOOKUP(Tabla_clientes.amazonaws.com_UnoEE_Morenos_Real_t201_mm_clientes[[#This Row],[f201_rowid_tercero]],penvio_c,5,)</f>
        <v>*FASULAC LTDA</v>
      </c>
      <c r="I2292" t="s">
        <v>6277</v>
      </c>
      <c r="J2292">
        <v>1</v>
      </c>
      <c r="K2292" t="s">
        <v>6273</v>
      </c>
      <c r="L2292" t="s">
        <v>7073</v>
      </c>
      <c r="M2292">
        <v>38202</v>
      </c>
      <c r="N2292" t="s">
        <v>6275</v>
      </c>
      <c r="O2292" t="s">
        <v>7141</v>
      </c>
      <c r="P2292">
        <v>2</v>
      </c>
      <c r="Q2292">
        <v>1000000</v>
      </c>
      <c r="R2292">
        <v>0</v>
      </c>
      <c r="S2292">
        <v>0</v>
      </c>
      <c r="T2292">
        <v>0</v>
      </c>
      <c r="U2292" t="s">
        <v>243</v>
      </c>
      <c r="W2292">
        <v>0</v>
      </c>
      <c r="X2292">
        <v>0</v>
      </c>
      <c r="Y2292">
        <v>0</v>
      </c>
      <c r="Z2292">
        <v>9999</v>
      </c>
      <c r="AA2292">
        <v>0</v>
      </c>
      <c r="AB2292">
        <v>0</v>
      </c>
      <c r="AC2292">
        <v>0</v>
      </c>
      <c r="AE2292" t="s">
        <v>26</v>
      </c>
      <c r="AF2292" s="1">
        <v>44562</v>
      </c>
      <c r="AG2292">
        <v>1</v>
      </c>
      <c r="AL2292" s="1"/>
      <c r="AN2292">
        <v>0</v>
      </c>
      <c r="AO2292">
        <v>0</v>
      </c>
      <c r="AQ2292" t="s">
        <v>7073</v>
      </c>
      <c r="AR2292" s="1">
        <v>44949.597490509259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</row>
    <row r="2293" spans="1:51" x14ac:dyDescent="0.25">
      <c r="A2293">
        <v>1</v>
      </c>
      <c r="B2293">
        <v>646</v>
      </c>
      <c r="C2293" t="str">
        <f>"*"&amp;VLOOKUP(Tabla_clientes.amazonaws.com_UnoEE_Morenos_Real_t201_mm_clientes[[#This Row],[f201_rowid_tercero]],tercero_c,2,)</f>
        <v>*2426</v>
      </c>
      <c r="D2293" t="str">
        <f>"*"&amp;VLOOKUP(Tabla_clientes.amazonaws.com_UnoEE_Morenos_Real_t201_mm_clientes[[#This Row],[f201_rowid_tercero]],tercero_c,7,)</f>
        <v>*PRICESMART COLOMBIA SAS</v>
      </c>
      <c r="E2293" t="s">
        <v>7868</v>
      </c>
      <c r="F2293" t="s">
        <v>9127</v>
      </c>
      <c r="G2293" t="str">
        <f>"*"&amp;VLOOKUP(Tabla_clientes.amazonaws.com_UnoEE_Morenos_Real_t201_mm_clientes[[#This Row],[f201_rowid_tercero]],penvio_c,3,)</f>
        <v>*000</v>
      </c>
      <c r="H2293" t="str">
        <f>"*"&amp;VLOOKUP(Tabla_clientes.amazonaws.com_UnoEE_Morenos_Real_t201_mm_clientes[[#This Row],[f201_rowid_tercero]],penvio_c,5,)</f>
        <v>*PRICESMART COLOMBIA SAS</v>
      </c>
      <c r="I2293" t="s">
        <v>6277</v>
      </c>
      <c r="J2293">
        <v>1</v>
      </c>
      <c r="K2293" t="s">
        <v>6273</v>
      </c>
      <c r="L2293" t="s">
        <v>6274</v>
      </c>
      <c r="M2293">
        <v>38203</v>
      </c>
      <c r="N2293" t="s">
        <v>6275</v>
      </c>
      <c r="O2293" t="s">
        <v>7036</v>
      </c>
      <c r="P2293">
        <v>2</v>
      </c>
      <c r="Q2293">
        <v>1000000</v>
      </c>
      <c r="R2293">
        <v>0</v>
      </c>
      <c r="S2293">
        <v>0</v>
      </c>
      <c r="T2293">
        <v>0</v>
      </c>
      <c r="U2293" t="s">
        <v>243</v>
      </c>
      <c r="W2293">
        <v>0</v>
      </c>
      <c r="X2293">
        <v>0</v>
      </c>
      <c r="Y2293">
        <v>0</v>
      </c>
      <c r="Z2293">
        <v>9999</v>
      </c>
      <c r="AA2293">
        <v>0</v>
      </c>
      <c r="AB2293">
        <v>0</v>
      </c>
      <c r="AC2293">
        <v>0</v>
      </c>
      <c r="AE2293" t="s">
        <v>26</v>
      </c>
      <c r="AF2293" s="1">
        <v>44562</v>
      </c>
      <c r="AG2293">
        <v>1</v>
      </c>
      <c r="AL2293" s="1"/>
      <c r="AM2293">
        <v>33584</v>
      </c>
      <c r="AN2293">
        <v>0</v>
      </c>
      <c r="AO2293">
        <v>0</v>
      </c>
      <c r="AQ2293" t="s">
        <v>6274</v>
      </c>
      <c r="AR2293" s="1">
        <v>44949.59749861111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</row>
    <row r="2294" spans="1:51" x14ac:dyDescent="0.25">
      <c r="A2294">
        <v>1</v>
      </c>
      <c r="B2294">
        <v>646</v>
      </c>
      <c r="C2294" t="str">
        <f>"*"&amp;VLOOKUP(Tabla_clientes.amazonaws.com_UnoEE_Morenos_Real_t201_mm_clientes[[#This Row],[f201_rowid_tercero]],tercero_c,2,)</f>
        <v>*2426</v>
      </c>
      <c r="D2294" t="str">
        <f>"*"&amp;VLOOKUP(Tabla_clientes.amazonaws.com_UnoEE_Morenos_Real_t201_mm_clientes[[#This Row],[f201_rowid_tercero]],tercero_c,7,)</f>
        <v>*PRICESMART COLOMBIA SAS</v>
      </c>
      <c r="E2294" t="s">
        <v>243</v>
      </c>
      <c r="F2294" t="s">
        <v>9128</v>
      </c>
      <c r="G2294" t="str">
        <f>"*"&amp;VLOOKUP(Tabla_clientes.amazonaws.com_UnoEE_Morenos_Real_t201_mm_clientes[[#This Row],[f201_rowid_tercero]],penvio_c,3,)</f>
        <v>*000</v>
      </c>
      <c r="H2294" t="str">
        <f>"*"&amp;VLOOKUP(Tabla_clientes.amazonaws.com_UnoEE_Morenos_Real_t201_mm_clientes[[#This Row],[f201_rowid_tercero]],penvio_c,5,)</f>
        <v>*PRICESMART COLOMBIA SAS</v>
      </c>
      <c r="I2294" t="s">
        <v>6277</v>
      </c>
      <c r="J2294">
        <v>1</v>
      </c>
      <c r="K2294" t="s">
        <v>6273</v>
      </c>
      <c r="L2294" t="s">
        <v>6274</v>
      </c>
      <c r="M2294">
        <v>35927</v>
      </c>
      <c r="N2294" t="s">
        <v>6275</v>
      </c>
      <c r="O2294" t="s">
        <v>7036</v>
      </c>
      <c r="P2294">
        <v>2</v>
      </c>
      <c r="Q2294">
        <v>80000000</v>
      </c>
      <c r="R2294">
        <v>0</v>
      </c>
      <c r="S2294">
        <v>0</v>
      </c>
      <c r="T2294">
        <v>0</v>
      </c>
      <c r="U2294" t="s">
        <v>243</v>
      </c>
      <c r="W2294">
        <v>0</v>
      </c>
      <c r="X2294">
        <v>0</v>
      </c>
      <c r="Y2294">
        <v>0</v>
      </c>
      <c r="Z2294">
        <v>9999</v>
      </c>
      <c r="AA2294">
        <v>0</v>
      </c>
      <c r="AB2294">
        <v>0</v>
      </c>
      <c r="AC2294">
        <v>0</v>
      </c>
      <c r="AE2294" t="s">
        <v>26</v>
      </c>
      <c r="AF2294" s="1">
        <v>44562</v>
      </c>
      <c r="AG2294">
        <v>1</v>
      </c>
      <c r="AL2294" s="1"/>
      <c r="AM2294">
        <v>31785</v>
      </c>
      <c r="AN2294">
        <v>0</v>
      </c>
      <c r="AO2294">
        <v>0</v>
      </c>
      <c r="AQ2294" t="s">
        <v>6274</v>
      </c>
      <c r="AR2294" s="1">
        <v>44949.577976736109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</row>
    <row r="2295" spans="1:51" x14ac:dyDescent="0.25">
      <c r="A2295">
        <v>1</v>
      </c>
      <c r="B2295">
        <v>646</v>
      </c>
      <c r="C2295" t="str">
        <f>"*"&amp;VLOOKUP(Tabla_clientes.amazonaws.com_UnoEE_Morenos_Real_t201_mm_clientes[[#This Row],[f201_rowid_tercero]],tercero_c,2,)</f>
        <v>*2426</v>
      </c>
      <c r="D2295" t="str">
        <f>"*"&amp;VLOOKUP(Tabla_clientes.amazonaws.com_UnoEE_Morenos_Real_t201_mm_clientes[[#This Row],[f201_rowid_tercero]],tercero_c,7,)</f>
        <v>*PRICESMART COLOMBIA SAS</v>
      </c>
      <c r="E2295" t="s">
        <v>247</v>
      </c>
      <c r="F2295" t="s">
        <v>9129</v>
      </c>
      <c r="G2295" t="str">
        <f>"*"&amp;VLOOKUP(Tabla_clientes.amazonaws.com_UnoEE_Morenos_Real_t201_mm_clientes[[#This Row],[f201_rowid_tercero]],penvio_c,3,)</f>
        <v>*000</v>
      </c>
      <c r="H2295" t="str">
        <f>"*"&amp;VLOOKUP(Tabla_clientes.amazonaws.com_UnoEE_Morenos_Real_t201_mm_clientes[[#This Row],[f201_rowid_tercero]],penvio_c,5,)</f>
        <v>*PRICESMART COLOMBIA SAS</v>
      </c>
      <c r="I2295" t="s">
        <v>6277</v>
      </c>
      <c r="J2295">
        <v>1</v>
      </c>
      <c r="K2295" t="s">
        <v>6273</v>
      </c>
      <c r="L2295" t="s">
        <v>6274</v>
      </c>
      <c r="M2295">
        <v>35928</v>
      </c>
      <c r="N2295" t="s">
        <v>6275</v>
      </c>
      <c r="O2295" t="s">
        <v>7036</v>
      </c>
      <c r="P2295">
        <v>2</v>
      </c>
      <c r="Q2295">
        <v>80000000</v>
      </c>
      <c r="R2295">
        <v>0</v>
      </c>
      <c r="S2295">
        <v>0</v>
      </c>
      <c r="T2295">
        <v>0</v>
      </c>
      <c r="U2295" t="s">
        <v>243</v>
      </c>
      <c r="W2295">
        <v>0</v>
      </c>
      <c r="X2295">
        <v>0</v>
      </c>
      <c r="Y2295">
        <v>0</v>
      </c>
      <c r="Z2295">
        <v>9999</v>
      </c>
      <c r="AA2295">
        <v>0</v>
      </c>
      <c r="AB2295">
        <v>0</v>
      </c>
      <c r="AC2295">
        <v>0</v>
      </c>
      <c r="AE2295" t="s">
        <v>26</v>
      </c>
      <c r="AF2295" s="1">
        <v>44562</v>
      </c>
      <c r="AG2295">
        <v>1</v>
      </c>
      <c r="AL2295" s="1"/>
      <c r="AM2295">
        <v>31786</v>
      </c>
      <c r="AN2295">
        <v>0</v>
      </c>
      <c r="AO2295">
        <v>0</v>
      </c>
      <c r="AQ2295" t="s">
        <v>6274</v>
      </c>
      <c r="AR2295" s="1">
        <v>44949.577984525466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</row>
    <row r="2296" spans="1:51" x14ac:dyDescent="0.25">
      <c r="A2296">
        <v>1</v>
      </c>
      <c r="B2296">
        <v>646</v>
      </c>
      <c r="C2296" t="str">
        <f>"*"&amp;VLOOKUP(Tabla_clientes.amazonaws.com_UnoEE_Morenos_Real_t201_mm_clientes[[#This Row],[f201_rowid_tercero]],tercero_c,2,)</f>
        <v>*2426</v>
      </c>
      <c r="D2296" t="str">
        <f>"*"&amp;VLOOKUP(Tabla_clientes.amazonaws.com_UnoEE_Morenos_Real_t201_mm_clientes[[#This Row],[f201_rowid_tercero]],tercero_c,7,)</f>
        <v>*PRICESMART COLOMBIA SAS</v>
      </c>
      <c r="E2296" t="s">
        <v>250</v>
      </c>
      <c r="F2296" t="s">
        <v>9130</v>
      </c>
      <c r="G2296" t="str">
        <f>"*"&amp;VLOOKUP(Tabla_clientes.amazonaws.com_UnoEE_Morenos_Real_t201_mm_clientes[[#This Row],[f201_rowid_tercero]],penvio_c,3,)</f>
        <v>*000</v>
      </c>
      <c r="H2296" t="str">
        <f>"*"&amp;VLOOKUP(Tabla_clientes.amazonaws.com_UnoEE_Morenos_Real_t201_mm_clientes[[#This Row],[f201_rowid_tercero]],penvio_c,5,)</f>
        <v>*PRICESMART COLOMBIA SAS</v>
      </c>
      <c r="I2296" t="s">
        <v>6277</v>
      </c>
      <c r="J2296">
        <v>1</v>
      </c>
      <c r="K2296" t="s">
        <v>6273</v>
      </c>
      <c r="L2296" t="s">
        <v>6274</v>
      </c>
      <c r="M2296">
        <v>35929</v>
      </c>
      <c r="N2296" t="s">
        <v>6275</v>
      </c>
      <c r="O2296" t="s">
        <v>7036</v>
      </c>
      <c r="P2296">
        <v>2</v>
      </c>
      <c r="Q2296">
        <v>80000000</v>
      </c>
      <c r="R2296">
        <v>0</v>
      </c>
      <c r="S2296">
        <v>0</v>
      </c>
      <c r="T2296">
        <v>0</v>
      </c>
      <c r="U2296" t="s">
        <v>243</v>
      </c>
      <c r="W2296">
        <v>0</v>
      </c>
      <c r="X2296">
        <v>0</v>
      </c>
      <c r="Y2296">
        <v>0</v>
      </c>
      <c r="Z2296">
        <v>9999</v>
      </c>
      <c r="AA2296">
        <v>0</v>
      </c>
      <c r="AB2296">
        <v>0</v>
      </c>
      <c r="AC2296">
        <v>0</v>
      </c>
      <c r="AE2296" t="s">
        <v>26</v>
      </c>
      <c r="AF2296" s="1">
        <v>44562</v>
      </c>
      <c r="AG2296">
        <v>1</v>
      </c>
      <c r="AL2296" s="1"/>
      <c r="AM2296">
        <v>31787</v>
      </c>
      <c r="AN2296">
        <v>0</v>
      </c>
      <c r="AO2296">
        <v>0</v>
      </c>
      <c r="AQ2296" t="s">
        <v>6274</v>
      </c>
      <c r="AR2296" s="1">
        <v>44949.57799247685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</row>
    <row r="2297" spans="1:51" x14ac:dyDescent="0.25">
      <c r="A2297">
        <v>1</v>
      </c>
      <c r="B2297">
        <v>646</v>
      </c>
      <c r="C2297" t="str">
        <f>"*"&amp;VLOOKUP(Tabla_clientes.amazonaws.com_UnoEE_Morenos_Real_t201_mm_clientes[[#This Row],[f201_rowid_tercero]],tercero_c,2,)</f>
        <v>*2426</v>
      </c>
      <c r="D2297" t="str">
        <f>"*"&amp;VLOOKUP(Tabla_clientes.amazonaws.com_UnoEE_Morenos_Real_t201_mm_clientes[[#This Row],[f201_rowid_tercero]],tercero_c,7,)</f>
        <v>*PRICESMART COLOMBIA SAS</v>
      </c>
      <c r="E2297" t="s">
        <v>253</v>
      </c>
      <c r="F2297" t="s">
        <v>9131</v>
      </c>
      <c r="G2297" t="str">
        <f>"*"&amp;VLOOKUP(Tabla_clientes.amazonaws.com_UnoEE_Morenos_Real_t201_mm_clientes[[#This Row],[f201_rowid_tercero]],penvio_c,3,)</f>
        <v>*000</v>
      </c>
      <c r="H2297" t="str">
        <f>"*"&amp;VLOOKUP(Tabla_clientes.amazonaws.com_UnoEE_Morenos_Real_t201_mm_clientes[[#This Row],[f201_rowid_tercero]],penvio_c,5,)</f>
        <v>*PRICESMART COLOMBIA SAS</v>
      </c>
      <c r="I2297" t="s">
        <v>6277</v>
      </c>
      <c r="J2297">
        <v>1</v>
      </c>
      <c r="K2297" t="s">
        <v>6273</v>
      </c>
      <c r="L2297" t="s">
        <v>6274</v>
      </c>
      <c r="M2297">
        <v>35930</v>
      </c>
      <c r="N2297" t="s">
        <v>6275</v>
      </c>
      <c r="O2297" t="s">
        <v>7036</v>
      </c>
      <c r="P2297">
        <v>2</v>
      </c>
      <c r="Q2297">
        <v>80000000</v>
      </c>
      <c r="R2297">
        <v>0</v>
      </c>
      <c r="S2297">
        <v>0</v>
      </c>
      <c r="T2297">
        <v>0</v>
      </c>
      <c r="U2297" t="s">
        <v>243</v>
      </c>
      <c r="W2297">
        <v>0</v>
      </c>
      <c r="X2297">
        <v>0</v>
      </c>
      <c r="Y2297">
        <v>0</v>
      </c>
      <c r="Z2297">
        <v>9999</v>
      </c>
      <c r="AA2297">
        <v>0</v>
      </c>
      <c r="AB2297">
        <v>0</v>
      </c>
      <c r="AC2297">
        <v>0</v>
      </c>
      <c r="AE2297" t="s">
        <v>26</v>
      </c>
      <c r="AF2297" s="1">
        <v>44562</v>
      </c>
      <c r="AG2297">
        <v>1</v>
      </c>
      <c r="AL2297" s="1"/>
      <c r="AM2297">
        <v>31788</v>
      </c>
      <c r="AN2297">
        <v>0</v>
      </c>
      <c r="AO2297">
        <v>0</v>
      </c>
      <c r="AQ2297" t="s">
        <v>6274</v>
      </c>
      <c r="AR2297" s="1">
        <v>44949.578000775466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</row>
    <row r="2298" spans="1:51" x14ac:dyDescent="0.25">
      <c r="A2298">
        <v>1</v>
      </c>
      <c r="B2298">
        <v>646</v>
      </c>
      <c r="C2298" t="str">
        <f>"*"&amp;VLOOKUP(Tabla_clientes.amazonaws.com_UnoEE_Morenos_Real_t201_mm_clientes[[#This Row],[f201_rowid_tercero]],tercero_c,2,)</f>
        <v>*2426</v>
      </c>
      <c r="D2298" t="str">
        <f>"*"&amp;VLOOKUP(Tabla_clientes.amazonaws.com_UnoEE_Morenos_Real_t201_mm_clientes[[#This Row],[f201_rowid_tercero]],tercero_c,7,)</f>
        <v>*PRICESMART COLOMBIA SAS</v>
      </c>
      <c r="E2298" t="s">
        <v>256</v>
      </c>
      <c r="F2298" t="s">
        <v>9132</v>
      </c>
      <c r="G2298" t="str">
        <f>"*"&amp;VLOOKUP(Tabla_clientes.amazonaws.com_UnoEE_Morenos_Real_t201_mm_clientes[[#This Row],[f201_rowid_tercero]],penvio_c,3,)</f>
        <v>*000</v>
      </c>
      <c r="H2298" t="str">
        <f>"*"&amp;VLOOKUP(Tabla_clientes.amazonaws.com_UnoEE_Morenos_Real_t201_mm_clientes[[#This Row],[f201_rowid_tercero]],penvio_c,5,)</f>
        <v>*PRICESMART COLOMBIA SAS</v>
      </c>
      <c r="I2298" t="s">
        <v>6277</v>
      </c>
      <c r="J2298">
        <v>1</v>
      </c>
      <c r="K2298" t="s">
        <v>6273</v>
      </c>
      <c r="L2298" t="s">
        <v>6274</v>
      </c>
      <c r="M2298">
        <v>35931</v>
      </c>
      <c r="N2298" t="s">
        <v>6275</v>
      </c>
      <c r="O2298" t="s">
        <v>7036</v>
      </c>
      <c r="P2298">
        <v>2</v>
      </c>
      <c r="Q2298">
        <v>80000000</v>
      </c>
      <c r="R2298">
        <v>0</v>
      </c>
      <c r="S2298">
        <v>0</v>
      </c>
      <c r="T2298">
        <v>0</v>
      </c>
      <c r="U2298" t="s">
        <v>243</v>
      </c>
      <c r="W2298">
        <v>0</v>
      </c>
      <c r="X2298">
        <v>0</v>
      </c>
      <c r="Y2298">
        <v>0</v>
      </c>
      <c r="Z2298">
        <v>9999</v>
      </c>
      <c r="AA2298">
        <v>0</v>
      </c>
      <c r="AB2298">
        <v>0</v>
      </c>
      <c r="AC2298">
        <v>0</v>
      </c>
      <c r="AE2298" t="s">
        <v>26</v>
      </c>
      <c r="AF2298" s="1">
        <v>44562</v>
      </c>
      <c r="AG2298">
        <v>1</v>
      </c>
      <c r="AL2298" s="1"/>
      <c r="AM2298">
        <v>31789</v>
      </c>
      <c r="AN2298">
        <v>0</v>
      </c>
      <c r="AO2298">
        <v>0</v>
      </c>
      <c r="AQ2298" t="s">
        <v>6274</v>
      </c>
      <c r="AR2298" s="1">
        <v>44949.578009027777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</row>
    <row r="2299" spans="1:51" x14ac:dyDescent="0.25">
      <c r="A2299">
        <v>1</v>
      </c>
      <c r="B2299">
        <v>646</v>
      </c>
      <c r="C2299" t="str">
        <f>"*"&amp;VLOOKUP(Tabla_clientes.amazonaws.com_UnoEE_Morenos_Real_t201_mm_clientes[[#This Row],[f201_rowid_tercero]],tercero_c,2,)</f>
        <v>*2426</v>
      </c>
      <c r="D2299" t="str">
        <f>"*"&amp;VLOOKUP(Tabla_clientes.amazonaws.com_UnoEE_Morenos_Real_t201_mm_clientes[[#This Row],[f201_rowid_tercero]],tercero_c,7,)</f>
        <v>*PRICESMART COLOMBIA SAS</v>
      </c>
      <c r="E2299" t="s">
        <v>259</v>
      </c>
      <c r="F2299" t="s">
        <v>9133</v>
      </c>
      <c r="G2299" t="str">
        <f>"*"&amp;VLOOKUP(Tabla_clientes.amazonaws.com_UnoEE_Morenos_Real_t201_mm_clientes[[#This Row],[f201_rowid_tercero]],penvio_c,3,)</f>
        <v>*000</v>
      </c>
      <c r="H2299" t="str">
        <f>"*"&amp;VLOOKUP(Tabla_clientes.amazonaws.com_UnoEE_Morenos_Real_t201_mm_clientes[[#This Row],[f201_rowid_tercero]],penvio_c,5,)</f>
        <v>*PRICESMART COLOMBIA SAS</v>
      </c>
      <c r="I2299" t="s">
        <v>6277</v>
      </c>
      <c r="J2299">
        <v>1</v>
      </c>
      <c r="K2299" t="s">
        <v>6273</v>
      </c>
      <c r="L2299" t="s">
        <v>6274</v>
      </c>
      <c r="M2299">
        <v>35932</v>
      </c>
      <c r="N2299" t="s">
        <v>6275</v>
      </c>
      <c r="O2299" t="s">
        <v>7036</v>
      </c>
      <c r="P2299">
        <v>2</v>
      </c>
      <c r="Q2299">
        <v>80000000</v>
      </c>
      <c r="R2299">
        <v>0</v>
      </c>
      <c r="S2299">
        <v>0</v>
      </c>
      <c r="T2299">
        <v>0</v>
      </c>
      <c r="U2299" t="s">
        <v>243</v>
      </c>
      <c r="W2299">
        <v>0</v>
      </c>
      <c r="X2299">
        <v>0</v>
      </c>
      <c r="Y2299">
        <v>0</v>
      </c>
      <c r="Z2299">
        <v>9999</v>
      </c>
      <c r="AA2299">
        <v>0</v>
      </c>
      <c r="AB2299">
        <v>0</v>
      </c>
      <c r="AC2299">
        <v>0</v>
      </c>
      <c r="AE2299" t="s">
        <v>26</v>
      </c>
      <c r="AF2299" s="1">
        <v>44562</v>
      </c>
      <c r="AG2299">
        <v>1</v>
      </c>
      <c r="AL2299" s="1"/>
      <c r="AM2299">
        <v>31790</v>
      </c>
      <c r="AN2299">
        <v>0</v>
      </c>
      <c r="AO2299">
        <v>0</v>
      </c>
      <c r="AQ2299" t="s">
        <v>6274</v>
      </c>
      <c r="AR2299" s="1">
        <v>44949.578016932872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</row>
    <row r="2300" spans="1:51" x14ac:dyDescent="0.25">
      <c r="A2300">
        <v>1</v>
      </c>
      <c r="B2300">
        <v>646</v>
      </c>
      <c r="C2300" t="str">
        <f>"*"&amp;VLOOKUP(Tabla_clientes.amazonaws.com_UnoEE_Morenos_Real_t201_mm_clientes[[#This Row],[f201_rowid_tercero]],tercero_c,2,)</f>
        <v>*2426</v>
      </c>
      <c r="D2300" t="str">
        <f>"*"&amp;VLOOKUP(Tabla_clientes.amazonaws.com_UnoEE_Morenos_Real_t201_mm_clientes[[#This Row],[f201_rowid_tercero]],tercero_c,7,)</f>
        <v>*PRICESMART COLOMBIA SAS</v>
      </c>
      <c r="E2300" t="s">
        <v>263</v>
      </c>
      <c r="F2300" t="s">
        <v>6372</v>
      </c>
      <c r="G2300" t="str">
        <f>"*"&amp;VLOOKUP(Tabla_clientes.amazonaws.com_UnoEE_Morenos_Real_t201_mm_clientes[[#This Row],[f201_rowid_tercero]],penvio_c,3,)</f>
        <v>*000</v>
      </c>
      <c r="H2300" t="str">
        <f>"*"&amp;VLOOKUP(Tabla_clientes.amazonaws.com_UnoEE_Morenos_Real_t201_mm_clientes[[#This Row],[f201_rowid_tercero]],penvio_c,5,)</f>
        <v>*PRICESMART COLOMBIA SAS</v>
      </c>
      <c r="I2300" t="s">
        <v>6277</v>
      </c>
      <c r="J2300">
        <v>1</v>
      </c>
      <c r="K2300" t="s">
        <v>6273</v>
      </c>
      <c r="L2300" t="s">
        <v>6274</v>
      </c>
      <c r="M2300">
        <v>35933</v>
      </c>
      <c r="N2300" t="s">
        <v>6275</v>
      </c>
      <c r="O2300" t="s">
        <v>7036</v>
      </c>
      <c r="P2300">
        <v>2</v>
      </c>
      <c r="Q2300">
        <v>80000000</v>
      </c>
      <c r="R2300">
        <v>0</v>
      </c>
      <c r="S2300">
        <v>0</v>
      </c>
      <c r="T2300">
        <v>0</v>
      </c>
      <c r="U2300" t="s">
        <v>243</v>
      </c>
      <c r="W2300">
        <v>0</v>
      </c>
      <c r="X2300">
        <v>0</v>
      </c>
      <c r="Y2300">
        <v>0</v>
      </c>
      <c r="Z2300">
        <v>9999</v>
      </c>
      <c r="AA2300">
        <v>0</v>
      </c>
      <c r="AB2300">
        <v>0</v>
      </c>
      <c r="AC2300">
        <v>0</v>
      </c>
      <c r="AE2300" t="s">
        <v>26</v>
      </c>
      <c r="AF2300" s="1">
        <v>44562</v>
      </c>
      <c r="AG2300">
        <v>1</v>
      </c>
      <c r="AL2300" s="1"/>
      <c r="AM2300">
        <v>31791</v>
      </c>
      <c r="AN2300">
        <v>0</v>
      </c>
      <c r="AO2300">
        <v>0</v>
      </c>
      <c r="AQ2300" t="s">
        <v>6274</v>
      </c>
      <c r="AR2300" s="1">
        <v>44949.578025115741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</row>
    <row r="2301" spans="1:51" x14ac:dyDescent="0.25">
      <c r="A2301">
        <v>1</v>
      </c>
      <c r="B2301">
        <v>646</v>
      </c>
      <c r="C2301" t="str">
        <f>"*"&amp;VLOOKUP(Tabla_clientes.amazonaws.com_UnoEE_Morenos_Real_t201_mm_clientes[[#This Row],[f201_rowid_tercero]],tercero_c,2,)</f>
        <v>*2426</v>
      </c>
      <c r="D2301" t="str">
        <f>"*"&amp;VLOOKUP(Tabla_clientes.amazonaws.com_UnoEE_Morenos_Real_t201_mm_clientes[[#This Row],[f201_rowid_tercero]],tercero_c,7,)</f>
        <v>*PRICESMART COLOMBIA SAS</v>
      </c>
      <c r="E2301" t="s">
        <v>7886</v>
      </c>
      <c r="F2301" t="s">
        <v>9134</v>
      </c>
      <c r="G2301" t="str">
        <f>"*"&amp;VLOOKUP(Tabla_clientes.amazonaws.com_UnoEE_Morenos_Real_t201_mm_clientes[[#This Row],[f201_rowid_tercero]],penvio_c,3,)</f>
        <v>*000</v>
      </c>
      <c r="H2301" t="str">
        <f>"*"&amp;VLOOKUP(Tabla_clientes.amazonaws.com_UnoEE_Morenos_Real_t201_mm_clientes[[#This Row],[f201_rowid_tercero]],penvio_c,5,)</f>
        <v>*PRICESMART COLOMBIA SAS</v>
      </c>
      <c r="I2301" t="s">
        <v>6277</v>
      </c>
      <c r="J2301">
        <v>1</v>
      </c>
      <c r="K2301" t="s">
        <v>6273</v>
      </c>
      <c r="L2301" t="s">
        <v>6274</v>
      </c>
      <c r="M2301">
        <v>35934</v>
      </c>
      <c r="N2301" t="s">
        <v>6275</v>
      </c>
      <c r="O2301" t="s">
        <v>7036</v>
      </c>
      <c r="P2301">
        <v>2</v>
      </c>
      <c r="Q2301">
        <v>80000000</v>
      </c>
      <c r="R2301">
        <v>0</v>
      </c>
      <c r="S2301">
        <v>0</v>
      </c>
      <c r="T2301">
        <v>0</v>
      </c>
      <c r="U2301" t="s">
        <v>243</v>
      </c>
      <c r="W2301">
        <v>0</v>
      </c>
      <c r="X2301">
        <v>0</v>
      </c>
      <c r="Y2301">
        <v>0</v>
      </c>
      <c r="Z2301">
        <v>9999</v>
      </c>
      <c r="AA2301">
        <v>0</v>
      </c>
      <c r="AB2301">
        <v>0</v>
      </c>
      <c r="AC2301">
        <v>0</v>
      </c>
      <c r="AE2301" t="s">
        <v>26</v>
      </c>
      <c r="AF2301" s="1">
        <v>44562</v>
      </c>
      <c r="AG2301">
        <v>1</v>
      </c>
      <c r="AL2301" s="1"/>
      <c r="AM2301">
        <v>31792</v>
      </c>
      <c r="AN2301">
        <v>0</v>
      </c>
      <c r="AO2301">
        <v>0</v>
      </c>
      <c r="AQ2301" t="s">
        <v>6274</v>
      </c>
      <c r="AR2301" s="1">
        <v>44949.578033101854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</row>
    <row r="2302" spans="1:51" x14ac:dyDescent="0.25">
      <c r="A2302">
        <v>1</v>
      </c>
      <c r="B2302">
        <v>646</v>
      </c>
      <c r="C2302" t="str">
        <f>"*"&amp;VLOOKUP(Tabla_clientes.amazonaws.com_UnoEE_Morenos_Real_t201_mm_clientes[[#This Row],[f201_rowid_tercero]],tercero_c,2,)</f>
        <v>*2426</v>
      </c>
      <c r="D2302" t="str">
        <f>"*"&amp;VLOOKUP(Tabla_clientes.amazonaws.com_UnoEE_Morenos_Real_t201_mm_clientes[[#This Row],[f201_rowid_tercero]],tercero_c,7,)</f>
        <v>*PRICESMART COLOMBIA SAS</v>
      </c>
      <c r="E2302" t="s">
        <v>7888</v>
      </c>
      <c r="F2302" t="s">
        <v>9135</v>
      </c>
      <c r="G2302" t="str">
        <f>"*"&amp;VLOOKUP(Tabla_clientes.amazonaws.com_UnoEE_Morenos_Real_t201_mm_clientes[[#This Row],[f201_rowid_tercero]],penvio_c,3,)</f>
        <v>*000</v>
      </c>
      <c r="H2302" t="str">
        <f>"*"&amp;VLOOKUP(Tabla_clientes.amazonaws.com_UnoEE_Morenos_Real_t201_mm_clientes[[#This Row],[f201_rowid_tercero]],penvio_c,5,)</f>
        <v>*PRICESMART COLOMBIA SAS</v>
      </c>
      <c r="I2302" t="s">
        <v>6277</v>
      </c>
      <c r="J2302">
        <v>1</v>
      </c>
      <c r="K2302" t="s">
        <v>6273</v>
      </c>
      <c r="L2302" t="s">
        <v>6274</v>
      </c>
      <c r="M2302">
        <v>35935</v>
      </c>
      <c r="N2302" t="s">
        <v>6275</v>
      </c>
      <c r="O2302" t="s">
        <v>7036</v>
      </c>
      <c r="P2302">
        <v>2</v>
      </c>
      <c r="Q2302">
        <v>80000000</v>
      </c>
      <c r="R2302">
        <v>0</v>
      </c>
      <c r="S2302">
        <v>0</v>
      </c>
      <c r="T2302">
        <v>0</v>
      </c>
      <c r="U2302" t="s">
        <v>243</v>
      </c>
      <c r="W2302">
        <v>0</v>
      </c>
      <c r="X2302">
        <v>0</v>
      </c>
      <c r="Y2302">
        <v>0</v>
      </c>
      <c r="Z2302">
        <v>9999</v>
      </c>
      <c r="AA2302">
        <v>0</v>
      </c>
      <c r="AB2302">
        <v>0</v>
      </c>
      <c r="AC2302">
        <v>0</v>
      </c>
      <c r="AE2302" t="s">
        <v>26</v>
      </c>
      <c r="AF2302" s="1">
        <v>44562</v>
      </c>
      <c r="AG2302">
        <v>1</v>
      </c>
      <c r="AL2302" s="1"/>
      <c r="AM2302">
        <v>31793</v>
      </c>
      <c r="AN2302">
        <v>0</v>
      </c>
      <c r="AO2302">
        <v>0</v>
      </c>
      <c r="AQ2302" t="s">
        <v>6274</v>
      </c>
      <c r="AR2302" s="1">
        <v>45033.48892916667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</row>
    <row r="2303" spans="1:51" x14ac:dyDescent="0.25">
      <c r="A2303">
        <v>1</v>
      </c>
      <c r="B2303">
        <v>646</v>
      </c>
      <c r="C2303" t="str">
        <f>"*"&amp;VLOOKUP(Tabla_clientes.amazonaws.com_UnoEE_Morenos_Real_t201_mm_clientes[[#This Row],[f201_rowid_tercero]],tercero_c,2,)</f>
        <v>*2426</v>
      </c>
      <c r="D2303" t="str">
        <f>"*"&amp;VLOOKUP(Tabla_clientes.amazonaws.com_UnoEE_Morenos_Real_t201_mm_clientes[[#This Row],[f201_rowid_tercero]],tercero_c,7,)</f>
        <v>*PRICESMART COLOMBIA SAS</v>
      </c>
      <c r="E2303" t="s">
        <v>269</v>
      </c>
      <c r="F2303" t="s">
        <v>9136</v>
      </c>
      <c r="G2303" t="str">
        <f>"*"&amp;VLOOKUP(Tabla_clientes.amazonaws.com_UnoEE_Morenos_Real_t201_mm_clientes[[#This Row],[f201_rowid_tercero]],penvio_c,3,)</f>
        <v>*000</v>
      </c>
      <c r="H2303" t="str">
        <f>"*"&amp;VLOOKUP(Tabla_clientes.amazonaws.com_UnoEE_Morenos_Real_t201_mm_clientes[[#This Row],[f201_rowid_tercero]],penvio_c,5,)</f>
        <v>*PRICESMART COLOMBIA SAS</v>
      </c>
      <c r="I2303" t="s">
        <v>6277</v>
      </c>
      <c r="J2303">
        <v>1</v>
      </c>
      <c r="K2303" t="s">
        <v>6273</v>
      </c>
      <c r="L2303" t="s">
        <v>6274</v>
      </c>
      <c r="M2303">
        <v>35936</v>
      </c>
      <c r="N2303" t="s">
        <v>6275</v>
      </c>
      <c r="O2303" t="s">
        <v>7036</v>
      </c>
      <c r="P2303">
        <v>2</v>
      </c>
      <c r="Q2303">
        <v>80000000</v>
      </c>
      <c r="R2303">
        <v>0</v>
      </c>
      <c r="S2303">
        <v>0</v>
      </c>
      <c r="T2303">
        <v>0</v>
      </c>
      <c r="U2303" t="s">
        <v>243</v>
      </c>
      <c r="W2303">
        <v>0</v>
      </c>
      <c r="X2303">
        <v>0</v>
      </c>
      <c r="Y2303">
        <v>0</v>
      </c>
      <c r="Z2303">
        <v>9999</v>
      </c>
      <c r="AA2303">
        <v>0</v>
      </c>
      <c r="AB2303">
        <v>0</v>
      </c>
      <c r="AC2303">
        <v>0</v>
      </c>
      <c r="AE2303" t="s">
        <v>26</v>
      </c>
      <c r="AF2303" s="1">
        <v>44562</v>
      </c>
      <c r="AG2303">
        <v>1</v>
      </c>
      <c r="AL2303" s="1"/>
      <c r="AM2303">
        <v>31794</v>
      </c>
      <c r="AN2303">
        <v>0</v>
      </c>
      <c r="AO2303">
        <v>0</v>
      </c>
      <c r="AQ2303" t="s">
        <v>6274</v>
      </c>
      <c r="AR2303" s="1">
        <v>45033.489426157408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</row>
    <row r="2304" spans="1:51" x14ac:dyDescent="0.25">
      <c r="A2304">
        <v>1</v>
      </c>
      <c r="B2304">
        <v>1816</v>
      </c>
      <c r="C2304" t="str">
        <f>"*"&amp;VLOOKUP(Tabla_clientes.amazonaws.com_UnoEE_Morenos_Real_t201_mm_clientes[[#This Row],[f201_rowid_tercero]],tercero_c,2,)</f>
        <v>*2428</v>
      </c>
      <c r="D2304" t="str">
        <f>"*"&amp;VLOOKUP(Tabla_clientes.amazonaws.com_UnoEE_Morenos_Real_t201_mm_clientes[[#This Row],[f201_rowid_tercero]],tercero_c,7,)</f>
        <v>*MONKEY BUSINESS GROUP SOCIEDAD POR ACCIONES SIMPLIFICADA</v>
      </c>
      <c r="E2304" t="s">
        <v>7868</v>
      </c>
      <c r="F2304" t="s">
        <v>9137</v>
      </c>
      <c r="G2304" t="str">
        <f>"*"&amp;VLOOKUP(Tabla_clientes.amazonaws.com_UnoEE_Morenos_Real_t201_mm_clientes[[#This Row],[f201_rowid_tercero]],penvio_c,3,)</f>
        <v>*000</v>
      </c>
      <c r="H2304" t="str">
        <f>"*"&amp;VLOOKUP(Tabla_clientes.amazonaws.com_UnoEE_Morenos_Real_t201_mm_clientes[[#This Row],[f201_rowid_tercero]],penvio_c,5,)</f>
        <v>*MONKEY BUSINESS GROUP SAS</v>
      </c>
      <c r="I2304" t="s">
        <v>6277</v>
      </c>
      <c r="J2304">
        <v>1</v>
      </c>
      <c r="K2304" t="s">
        <v>6273</v>
      </c>
      <c r="L2304" t="s">
        <v>7073</v>
      </c>
      <c r="M2304">
        <v>38204</v>
      </c>
      <c r="N2304" t="s">
        <v>6275</v>
      </c>
      <c r="O2304" t="s">
        <v>7036</v>
      </c>
      <c r="P2304">
        <v>2</v>
      </c>
      <c r="Q2304">
        <v>500000</v>
      </c>
      <c r="R2304">
        <v>0</v>
      </c>
      <c r="S2304">
        <v>0</v>
      </c>
      <c r="T2304">
        <v>0</v>
      </c>
      <c r="U2304" t="s">
        <v>243</v>
      </c>
      <c r="W2304">
        <v>0</v>
      </c>
      <c r="X2304">
        <v>0</v>
      </c>
      <c r="Y2304">
        <v>0</v>
      </c>
      <c r="Z2304">
        <v>9999</v>
      </c>
      <c r="AA2304">
        <v>0</v>
      </c>
      <c r="AB2304">
        <v>0</v>
      </c>
      <c r="AC2304">
        <v>0</v>
      </c>
      <c r="AE2304" t="s">
        <v>26</v>
      </c>
      <c r="AF2304" s="1">
        <v>44562</v>
      </c>
      <c r="AG2304">
        <v>1</v>
      </c>
      <c r="AL2304" s="1"/>
      <c r="AN2304">
        <v>0</v>
      </c>
      <c r="AO2304">
        <v>0</v>
      </c>
      <c r="AQ2304" t="s">
        <v>7073</v>
      </c>
      <c r="AR2304" s="1">
        <v>44949.597507372688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</row>
    <row r="2305" spans="1:51" x14ac:dyDescent="0.25">
      <c r="A2305">
        <v>1</v>
      </c>
      <c r="B2305">
        <v>789</v>
      </c>
      <c r="C2305" t="str">
        <f>"*"&amp;VLOOKUP(Tabla_clientes.amazonaws.com_UnoEE_Morenos_Real_t201_mm_clientes[[#This Row],[f201_rowid_tercero]],tercero_c,2,)</f>
        <v>*2430</v>
      </c>
      <c r="D2305" t="str">
        <f>"*"&amp;VLOOKUP(Tabla_clientes.amazonaws.com_UnoEE_Morenos_Real_t201_mm_clientes[[#This Row],[f201_rowid_tercero]],tercero_c,7,)</f>
        <v>*COMBUSTIBLES UNIGAS SAS</v>
      </c>
      <c r="E2305" t="s">
        <v>7868</v>
      </c>
      <c r="F2305" t="s">
        <v>9138</v>
      </c>
      <c r="G2305" t="str">
        <f>"*"&amp;VLOOKUP(Tabla_clientes.amazonaws.com_UnoEE_Morenos_Real_t201_mm_clientes[[#This Row],[f201_rowid_tercero]],penvio_c,3,)</f>
        <v>*000</v>
      </c>
      <c r="H2305" t="str">
        <f>"*"&amp;VLOOKUP(Tabla_clientes.amazonaws.com_UnoEE_Morenos_Real_t201_mm_clientes[[#This Row],[f201_rowid_tercero]],penvio_c,5,)</f>
        <v>*COMBUSTIBLES UNIGAS SAS</v>
      </c>
      <c r="I2305" t="s">
        <v>6277</v>
      </c>
      <c r="J2305">
        <v>1</v>
      </c>
      <c r="K2305" t="s">
        <v>6273</v>
      </c>
      <c r="L2305" t="s">
        <v>7131</v>
      </c>
      <c r="M2305">
        <v>39111</v>
      </c>
      <c r="N2305" t="s">
        <v>6275</v>
      </c>
      <c r="O2305" t="s">
        <v>7036</v>
      </c>
      <c r="P2305">
        <v>2</v>
      </c>
      <c r="Q2305">
        <v>2000000</v>
      </c>
      <c r="R2305">
        <v>0</v>
      </c>
      <c r="S2305">
        <v>0</v>
      </c>
      <c r="T2305">
        <v>0</v>
      </c>
      <c r="U2305" t="s">
        <v>243</v>
      </c>
      <c r="V2305" t="s">
        <v>6159</v>
      </c>
      <c r="W2305">
        <v>0</v>
      </c>
      <c r="X2305">
        <v>0</v>
      </c>
      <c r="Y2305">
        <v>0</v>
      </c>
      <c r="Z2305">
        <v>9999</v>
      </c>
      <c r="AA2305">
        <v>0</v>
      </c>
      <c r="AB2305">
        <v>0</v>
      </c>
      <c r="AC2305">
        <v>0</v>
      </c>
      <c r="AE2305" t="s">
        <v>26</v>
      </c>
      <c r="AF2305" s="1">
        <v>44562</v>
      </c>
      <c r="AG2305">
        <v>1</v>
      </c>
      <c r="AL2305" s="1"/>
      <c r="AM2305">
        <v>34175</v>
      </c>
      <c r="AN2305">
        <v>0</v>
      </c>
      <c r="AO2305">
        <v>0</v>
      </c>
      <c r="AQ2305" t="s">
        <v>7131</v>
      </c>
      <c r="AR2305" s="1">
        <v>44949.605541203702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</row>
    <row r="2306" spans="1:51" x14ac:dyDescent="0.25">
      <c r="A2306">
        <v>1</v>
      </c>
      <c r="B2306">
        <v>789</v>
      </c>
      <c r="C2306" t="str">
        <f>"*"&amp;VLOOKUP(Tabla_clientes.amazonaws.com_UnoEE_Morenos_Real_t201_mm_clientes[[#This Row],[f201_rowid_tercero]],tercero_c,2,)</f>
        <v>*2430</v>
      </c>
      <c r="D2306" t="str">
        <f>"*"&amp;VLOOKUP(Tabla_clientes.amazonaws.com_UnoEE_Morenos_Real_t201_mm_clientes[[#This Row],[f201_rowid_tercero]],tercero_c,7,)</f>
        <v>*COMBUSTIBLES UNIGAS SAS</v>
      </c>
      <c r="E2306" t="s">
        <v>243</v>
      </c>
      <c r="F2306" t="s">
        <v>9139</v>
      </c>
      <c r="G2306" t="str">
        <f>"*"&amp;VLOOKUP(Tabla_clientes.amazonaws.com_UnoEE_Morenos_Real_t201_mm_clientes[[#This Row],[f201_rowid_tercero]],penvio_c,3,)</f>
        <v>*000</v>
      </c>
      <c r="H2306" t="str">
        <f>"*"&amp;VLOOKUP(Tabla_clientes.amazonaws.com_UnoEE_Morenos_Real_t201_mm_clientes[[#This Row],[f201_rowid_tercero]],penvio_c,5,)</f>
        <v>*COMBUSTIBLES UNIGAS SAS</v>
      </c>
      <c r="I2306" t="s">
        <v>6277</v>
      </c>
      <c r="J2306">
        <v>1</v>
      </c>
      <c r="K2306" t="s">
        <v>6273</v>
      </c>
      <c r="L2306" t="s">
        <v>6432</v>
      </c>
      <c r="M2306">
        <v>39065</v>
      </c>
      <c r="N2306" t="s">
        <v>6275</v>
      </c>
      <c r="O2306" t="s">
        <v>7036</v>
      </c>
      <c r="P2306">
        <v>2</v>
      </c>
      <c r="Q2306">
        <v>2000000</v>
      </c>
      <c r="R2306">
        <v>0</v>
      </c>
      <c r="S2306">
        <v>0</v>
      </c>
      <c r="T2306">
        <v>0</v>
      </c>
      <c r="U2306" t="s">
        <v>243</v>
      </c>
      <c r="V2306" t="s">
        <v>6159</v>
      </c>
      <c r="W2306">
        <v>0</v>
      </c>
      <c r="X2306">
        <v>0</v>
      </c>
      <c r="Y2306">
        <v>0</v>
      </c>
      <c r="Z2306">
        <v>9999</v>
      </c>
      <c r="AA2306">
        <v>0</v>
      </c>
      <c r="AB2306">
        <v>0</v>
      </c>
      <c r="AC2306">
        <v>0</v>
      </c>
      <c r="AE2306" t="s">
        <v>26</v>
      </c>
      <c r="AF2306" s="1">
        <v>44562</v>
      </c>
      <c r="AG2306">
        <v>1</v>
      </c>
      <c r="AL2306" s="1"/>
      <c r="AM2306">
        <v>34135</v>
      </c>
      <c r="AN2306">
        <v>0</v>
      </c>
      <c r="AO2306">
        <v>0</v>
      </c>
      <c r="AQ2306" t="s">
        <v>6432</v>
      </c>
      <c r="AR2306" s="1">
        <v>44949.605107442127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</row>
    <row r="2307" spans="1:51" x14ac:dyDescent="0.25">
      <c r="A2307">
        <v>1</v>
      </c>
      <c r="B2307">
        <v>789</v>
      </c>
      <c r="C2307" t="str">
        <f>"*"&amp;VLOOKUP(Tabla_clientes.amazonaws.com_UnoEE_Morenos_Real_t201_mm_clientes[[#This Row],[f201_rowid_tercero]],tercero_c,2,)</f>
        <v>*2430</v>
      </c>
      <c r="D2307" t="str">
        <f>"*"&amp;VLOOKUP(Tabla_clientes.amazonaws.com_UnoEE_Morenos_Real_t201_mm_clientes[[#This Row],[f201_rowid_tercero]],tercero_c,7,)</f>
        <v>*COMBUSTIBLES UNIGAS SAS</v>
      </c>
      <c r="E2307" t="s">
        <v>247</v>
      </c>
      <c r="F2307" t="s">
        <v>9140</v>
      </c>
      <c r="G2307" t="str">
        <f>"*"&amp;VLOOKUP(Tabla_clientes.amazonaws.com_UnoEE_Morenos_Real_t201_mm_clientes[[#This Row],[f201_rowid_tercero]],penvio_c,3,)</f>
        <v>*000</v>
      </c>
      <c r="H2307" t="str">
        <f>"*"&amp;VLOOKUP(Tabla_clientes.amazonaws.com_UnoEE_Morenos_Real_t201_mm_clientes[[#This Row],[f201_rowid_tercero]],penvio_c,5,)</f>
        <v>*COMBUSTIBLES UNIGAS SAS</v>
      </c>
      <c r="I2307" t="s">
        <v>6277</v>
      </c>
      <c r="J2307">
        <v>1</v>
      </c>
      <c r="K2307" t="s">
        <v>6273</v>
      </c>
      <c r="L2307" t="s">
        <v>6432</v>
      </c>
      <c r="M2307">
        <v>39066</v>
      </c>
      <c r="N2307" t="s">
        <v>6275</v>
      </c>
      <c r="O2307" t="s">
        <v>7036</v>
      </c>
      <c r="P2307">
        <v>2</v>
      </c>
      <c r="Q2307">
        <v>2000000</v>
      </c>
      <c r="R2307">
        <v>0</v>
      </c>
      <c r="S2307">
        <v>0</v>
      </c>
      <c r="T2307">
        <v>0</v>
      </c>
      <c r="U2307" t="s">
        <v>243</v>
      </c>
      <c r="V2307" t="s">
        <v>6159</v>
      </c>
      <c r="W2307">
        <v>0</v>
      </c>
      <c r="X2307">
        <v>0</v>
      </c>
      <c r="Y2307">
        <v>0</v>
      </c>
      <c r="Z2307">
        <v>9999</v>
      </c>
      <c r="AA2307">
        <v>0</v>
      </c>
      <c r="AB2307">
        <v>0</v>
      </c>
      <c r="AC2307">
        <v>0</v>
      </c>
      <c r="AE2307" t="s">
        <v>26</v>
      </c>
      <c r="AF2307" s="1">
        <v>44562</v>
      </c>
      <c r="AG2307">
        <v>1</v>
      </c>
      <c r="AL2307" s="1"/>
      <c r="AM2307">
        <v>34136</v>
      </c>
      <c r="AN2307">
        <v>0</v>
      </c>
      <c r="AO2307">
        <v>0</v>
      </c>
      <c r="AQ2307" t="s">
        <v>6432</v>
      </c>
      <c r="AR2307" s="1">
        <v>44949.605115509257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</row>
    <row r="2308" spans="1:51" x14ac:dyDescent="0.25">
      <c r="A2308">
        <v>1</v>
      </c>
      <c r="B2308">
        <v>789</v>
      </c>
      <c r="C2308" t="str">
        <f>"*"&amp;VLOOKUP(Tabla_clientes.amazonaws.com_UnoEE_Morenos_Real_t201_mm_clientes[[#This Row],[f201_rowid_tercero]],tercero_c,2,)</f>
        <v>*2430</v>
      </c>
      <c r="D2308" t="str">
        <f>"*"&amp;VLOOKUP(Tabla_clientes.amazonaws.com_UnoEE_Morenos_Real_t201_mm_clientes[[#This Row],[f201_rowid_tercero]],tercero_c,7,)</f>
        <v>*COMBUSTIBLES UNIGAS SAS</v>
      </c>
      <c r="E2308" t="s">
        <v>250</v>
      </c>
      <c r="F2308" t="s">
        <v>9141</v>
      </c>
      <c r="G2308" t="str">
        <f>"*"&amp;VLOOKUP(Tabla_clientes.amazonaws.com_UnoEE_Morenos_Real_t201_mm_clientes[[#This Row],[f201_rowid_tercero]],penvio_c,3,)</f>
        <v>*000</v>
      </c>
      <c r="H2308" t="str">
        <f>"*"&amp;VLOOKUP(Tabla_clientes.amazonaws.com_UnoEE_Morenos_Real_t201_mm_clientes[[#This Row],[f201_rowid_tercero]],penvio_c,5,)</f>
        <v>*COMBUSTIBLES UNIGAS SAS</v>
      </c>
      <c r="I2308" t="s">
        <v>6277</v>
      </c>
      <c r="J2308">
        <v>1</v>
      </c>
      <c r="K2308" t="s">
        <v>6273</v>
      </c>
      <c r="L2308" t="s">
        <v>6432</v>
      </c>
      <c r="M2308">
        <v>39061</v>
      </c>
      <c r="N2308" t="s">
        <v>6275</v>
      </c>
      <c r="O2308" t="s">
        <v>7036</v>
      </c>
      <c r="P2308">
        <v>2</v>
      </c>
      <c r="Q2308">
        <v>2000000</v>
      </c>
      <c r="R2308">
        <v>0</v>
      </c>
      <c r="S2308">
        <v>0</v>
      </c>
      <c r="T2308">
        <v>0</v>
      </c>
      <c r="U2308" t="s">
        <v>243</v>
      </c>
      <c r="V2308" t="s">
        <v>6159</v>
      </c>
      <c r="W2308">
        <v>0</v>
      </c>
      <c r="X2308">
        <v>0</v>
      </c>
      <c r="Y2308">
        <v>0</v>
      </c>
      <c r="Z2308">
        <v>9999</v>
      </c>
      <c r="AA2308">
        <v>0</v>
      </c>
      <c r="AB2308">
        <v>0</v>
      </c>
      <c r="AC2308">
        <v>0</v>
      </c>
      <c r="AE2308" t="s">
        <v>26</v>
      </c>
      <c r="AF2308" s="1">
        <v>44562</v>
      </c>
      <c r="AG2308">
        <v>1</v>
      </c>
      <c r="AL2308" s="1"/>
      <c r="AM2308">
        <v>34131</v>
      </c>
      <c r="AN2308">
        <v>0</v>
      </c>
      <c r="AO2308">
        <v>0</v>
      </c>
      <c r="AQ2308" t="s">
        <v>6432</v>
      </c>
      <c r="AR2308" s="1">
        <v>44949.605073692132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</row>
    <row r="2309" spans="1:51" x14ac:dyDescent="0.25">
      <c r="A2309">
        <v>1</v>
      </c>
      <c r="B2309">
        <v>1814</v>
      </c>
      <c r="C2309" t="str">
        <f>"*"&amp;VLOOKUP(Tabla_clientes.amazonaws.com_UnoEE_Morenos_Real_t201_mm_clientes[[#This Row],[f201_rowid_tercero]],tercero_c,2,)</f>
        <v>*2446</v>
      </c>
      <c r="D2309" t="str">
        <f>"*"&amp;VLOOKUP(Tabla_clientes.amazonaws.com_UnoEE_Morenos_Real_t201_mm_clientes[[#This Row],[f201_rowid_tercero]],tercero_c,7,)</f>
        <v>*MULTISERVICIOS COLOMBIA A Y P SAS</v>
      </c>
      <c r="E2309" t="s">
        <v>7868</v>
      </c>
      <c r="F2309" t="s">
        <v>9142</v>
      </c>
      <c r="G2309" t="str">
        <f>"*"&amp;VLOOKUP(Tabla_clientes.amazonaws.com_UnoEE_Morenos_Real_t201_mm_clientes[[#This Row],[f201_rowid_tercero]],penvio_c,3,)</f>
        <v>*000</v>
      </c>
      <c r="H2309" t="str">
        <f>"*"&amp;VLOOKUP(Tabla_clientes.amazonaws.com_UnoEE_Morenos_Real_t201_mm_clientes[[#This Row],[f201_rowid_tercero]],penvio_c,5,)</f>
        <v>*MULTISERVICIOS COLOMBIA AYP SAS</v>
      </c>
      <c r="I2309" t="s">
        <v>6277</v>
      </c>
      <c r="J2309">
        <v>1</v>
      </c>
      <c r="K2309" t="s">
        <v>6273</v>
      </c>
      <c r="L2309" t="s">
        <v>6030</v>
      </c>
      <c r="M2309">
        <v>38205</v>
      </c>
      <c r="N2309" t="s">
        <v>6275</v>
      </c>
      <c r="O2309" t="s">
        <v>7036</v>
      </c>
      <c r="P2309">
        <v>2</v>
      </c>
      <c r="Q2309">
        <v>10000000</v>
      </c>
      <c r="R2309">
        <v>0</v>
      </c>
      <c r="S2309">
        <v>0</v>
      </c>
      <c r="T2309">
        <v>0</v>
      </c>
      <c r="U2309" t="s">
        <v>243</v>
      </c>
      <c r="W2309">
        <v>0</v>
      </c>
      <c r="X2309">
        <v>0</v>
      </c>
      <c r="Y2309">
        <v>0</v>
      </c>
      <c r="Z2309">
        <v>9999</v>
      </c>
      <c r="AA2309">
        <v>0</v>
      </c>
      <c r="AB2309">
        <v>0</v>
      </c>
      <c r="AC2309">
        <v>0</v>
      </c>
      <c r="AE2309" t="s">
        <v>26</v>
      </c>
      <c r="AF2309" s="1">
        <v>44562</v>
      </c>
      <c r="AG2309">
        <v>1</v>
      </c>
      <c r="AL2309" s="1"/>
      <c r="AM2309">
        <v>33585</v>
      </c>
      <c r="AN2309">
        <v>0</v>
      </c>
      <c r="AO2309">
        <v>0</v>
      </c>
      <c r="AQ2309" t="s">
        <v>6030</v>
      </c>
      <c r="AR2309" s="1">
        <v>44949.597515972222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</row>
    <row r="2310" spans="1:51" x14ac:dyDescent="0.25">
      <c r="A2310">
        <v>1</v>
      </c>
      <c r="B2310">
        <v>1814</v>
      </c>
      <c r="C2310" t="str">
        <f>"*"&amp;VLOOKUP(Tabla_clientes.amazonaws.com_UnoEE_Morenos_Real_t201_mm_clientes[[#This Row],[f201_rowid_tercero]],tercero_c,2,)</f>
        <v>*2446</v>
      </c>
      <c r="D2310" t="str">
        <f>"*"&amp;VLOOKUP(Tabla_clientes.amazonaws.com_UnoEE_Morenos_Real_t201_mm_clientes[[#This Row],[f201_rowid_tercero]],tercero_c,7,)</f>
        <v>*MULTISERVICIOS COLOMBIA A Y P SAS</v>
      </c>
      <c r="E2310" t="s">
        <v>243</v>
      </c>
      <c r="F2310" t="s">
        <v>9143</v>
      </c>
      <c r="G2310" t="str">
        <f>"*"&amp;VLOOKUP(Tabla_clientes.amazonaws.com_UnoEE_Morenos_Real_t201_mm_clientes[[#This Row],[f201_rowid_tercero]],penvio_c,3,)</f>
        <v>*000</v>
      </c>
      <c r="H2310" t="str">
        <f>"*"&amp;VLOOKUP(Tabla_clientes.amazonaws.com_UnoEE_Morenos_Real_t201_mm_clientes[[#This Row],[f201_rowid_tercero]],penvio_c,5,)</f>
        <v>*MULTISERVICIOS COLOMBIA AYP SAS</v>
      </c>
      <c r="I2310" t="s">
        <v>6277</v>
      </c>
      <c r="J2310">
        <v>1</v>
      </c>
      <c r="K2310" t="s">
        <v>6273</v>
      </c>
      <c r="L2310" t="s">
        <v>7073</v>
      </c>
      <c r="M2310">
        <v>37791</v>
      </c>
      <c r="N2310" t="s">
        <v>6275</v>
      </c>
      <c r="O2310" t="s">
        <v>7036</v>
      </c>
      <c r="P2310">
        <v>2</v>
      </c>
      <c r="Q2310">
        <v>10000000</v>
      </c>
      <c r="R2310">
        <v>0</v>
      </c>
      <c r="S2310">
        <v>0</v>
      </c>
      <c r="T2310">
        <v>0</v>
      </c>
      <c r="U2310" t="s">
        <v>243</v>
      </c>
      <c r="W2310">
        <v>0</v>
      </c>
      <c r="X2310">
        <v>0</v>
      </c>
      <c r="Y2310">
        <v>0</v>
      </c>
      <c r="Z2310">
        <v>9999</v>
      </c>
      <c r="AA2310">
        <v>0</v>
      </c>
      <c r="AB2310">
        <v>0</v>
      </c>
      <c r="AC2310">
        <v>0</v>
      </c>
      <c r="AE2310" t="s">
        <v>26</v>
      </c>
      <c r="AF2310" s="1">
        <v>44562</v>
      </c>
      <c r="AG2310">
        <v>1</v>
      </c>
      <c r="AL2310" s="1"/>
      <c r="AM2310">
        <v>33301</v>
      </c>
      <c r="AN2310">
        <v>0</v>
      </c>
      <c r="AO2310">
        <v>0</v>
      </c>
      <c r="AQ2310" t="s">
        <v>7073</v>
      </c>
      <c r="AR2310" s="1">
        <v>44949.593984872685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</row>
    <row r="2311" spans="1:51" x14ac:dyDescent="0.25">
      <c r="A2311">
        <v>1</v>
      </c>
      <c r="B2311">
        <v>1814</v>
      </c>
      <c r="C2311" t="str">
        <f>"*"&amp;VLOOKUP(Tabla_clientes.amazonaws.com_UnoEE_Morenos_Real_t201_mm_clientes[[#This Row],[f201_rowid_tercero]],tercero_c,2,)</f>
        <v>*2446</v>
      </c>
      <c r="D2311" t="str">
        <f>"*"&amp;VLOOKUP(Tabla_clientes.amazonaws.com_UnoEE_Morenos_Real_t201_mm_clientes[[#This Row],[f201_rowid_tercero]],tercero_c,7,)</f>
        <v>*MULTISERVICIOS COLOMBIA A Y P SAS</v>
      </c>
      <c r="E2311" t="s">
        <v>247</v>
      </c>
      <c r="F2311" t="s">
        <v>9144</v>
      </c>
      <c r="G2311" t="str">
        <f>"*"&amp;VLOOKUP(Tabla_clientes.amazonaws.com_UnoEE_Morenos_Real_t201_mm_clientes[[#This Row],[f201_rowid_tercero]],penvio_c,3,)</f>
        <v>*000</v>
      </c>
      <c r="H2311" t="str">
        <f>"*"&amp;VLOOKUP(Tabla_clientes.amazonaws.com_UnoEE_Morenos_Real_t201_mm_clientes[[#This Row],[f201_rowid_tercero]],penvio_c,5,)</f>
        <v>*MULTISERVICIOS COLOMBIA AYP SAS</v>
      </c>
      <c r="I2311" t="s">
        <v>6277</v>
      </c>
      <c r="J2311">
        <v>1</v>
      </c>
      <c r="K2311" t="s">
        <v>6273</v>
      </c>
      <c r="L2311" t="s">
        <v>6030</v>
      </c>
      <c r="M2311">
        <v>37792</v>
      </c>
      <c r="N2311" t="s">
        <v>6275</v>
      </c>
      <c r="O2311" t="s">
        <v>7036</v>
      </c>
      <c r="P2311">
        <v>2</v>
      </c>
      <c r="Q2311">
        <v>10000000</v>
      </c>
      <c r="R2311">
        <v>0</v>
      </c>
      <c r="S2311">
        <v>0</v>
      </c>
      <c r="T2311">
        <v>0</v>
      </c>
      <c r="U2311" t="s">
        <v>243</v>
      </c>
      <c r="W2311">
        <v>0</v>
      </c>
      <c r="X2311">
        <v>0</v>
      </c>
      <c r="Y2311">
        <v>0</v>
      </c>
      <c r="Z2311">
        <v>9999</v>
      </c>
      <c r="AA2311">
        <v>0</v>
      </c>
      <c r="AB2311">
        <v>0</v>
      </c>
      <c r="AC2311">
        <v>0</v>
      </c>
      <c r="AE2311" t="s">
        <v>26</v>
      </c>
      <c r="AF2311" s="1">
        <v>44562</v>
      </c>
      <c r="AG2311">
        <v>1</v>
      </c>
      <c r="AL2311" s="1"/>
      <c r="AM2311">
        <v>33302</v>
      </c>
      <c r="AN2311">
        <v>0</v>
      </c>
      <c r="AO2311">
        <v>0</v>
      </c>
      <c r="AQ2311" t="s">
        <v>6030</v>
      </c>
      <c r="AR2311" s="1">
        <v>44949.593992789349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</row>
    <row r="2312" spans="1:51" x14ac:dyDescent="0.25">
      <c r="A2312">
        <v>1</v>
      </c>
      <c r="B2312">
        <v>1814</v>
      </c>
      <c r="C2312" t="str">
        <f>"*"&amp;VLOOKUP(Tabla_clientes.amazonaws.com_UnoEE_Morenos_Real_t201_mm_clientes[[#This Row],[f201_rowid_tercero]],tercero_c,2,)</f>
        <v>*2446</v>
      </c>
      <c r="D2312" t="str">
        <f>"*"&amp;VLOOKUP(Tabla_clientes.amazonaws.com_UnoEE_Morenos_Real_t201_mm_clientes[[#This Row],[f201_rowid_tercero]],tercero_c,7,)</f>
        <v>*MULTISERVICIOS COLOMBIA A Y P SAS</v>
      </c>
      <c r="E2312" t="s">
        <v>250</v>
      </c>
      <c r="F2312" t="s">
        <v>6368</v>
      </c>
      <c r="G2312" t="str">
        <f>"*"&amp;VLOOKUP(Tabla_clientes.amazonaws.com_UnoEE_Morenos_Real_t201_mm_clientes[[#This Row],[f201_rowid_tercero]],penvio_c,3,)</f>
        <v>*000</v>
      </c>
      <c r="H2312" t="str">
        <f>"*"&amp;VLOOKUP(Tabla_clientes.amazonaws.com_UnoEE_Morenos_Real_t201_mm_clientes[[#This Row],[f201_rowid_tercero]],penvio_c,5,)</f>
        <v>*MULTISERVICIOS COLOMBIA AYP SAS</v>
      </c>
      <c r="I2312" t="s">
        <v>6277</v>
      </c>
      <c r="J2312">
        <v>1</v>
      </c>
      <c r="K2312" t="s">
        <v>6273</v>
      </c>
      <c r="L2312" t="s">
        <v>6030</v>
      </c>
      <c r="M2312">
        <v>37793</v>
      </c>
      <c r="N2312" t="s">
        <v>6275</v>
      </c>
      <c r="O2312" t="s">
        <v>7036</v>
      </c>
      <c r="P2312">
        <v>2</v>
      </c>
      <c r="Q2312">
        <v>10000000</v>
      </c>
      <c r="R2312">
        <v>0</v>
      </c>
      <c r="S2312">
        <v>0</v>
      </c>
      <c r="T2312">
        <v>0</v>
      </c>
      <c r="U2312" t="s">
        <v>243</v>
      </c>
      <c r="W2312">
        <v>0</v>
      </c>
      <c r="X2312">
        <v>0</v>
      </c>
      <c r="Y2312">
        <v>0</v>
      </c>
      <c r="Z2312">
        <v>9999</v>
      </c>
      <c r="AA2312">
        <v>0</v>
      </c>
      <c r="AB2312">
        <v>0</v>
      </c>
      <c r="AC2312">
        <v>0</v>
      </c>
      <c r="AE2312" t="s">
        <v>26</v>
      </c>
      <c r="AF2312" s="1">
        <v>44562</v>
      </c>
      <c r="AG2312">
        <v>1</v>
      </c>
      <c r="AL2312" s="1"/>
      <c r="AM2312">
        <v>33303</v>
      </c>
      <c r="AN2312">
        <v>0</v>
      </c>
      <c r="AO2312">
        <v>0</v>
      </c>
      <c r="AQ2312" t="s">
        <v>6030</v>
      </c>
      <c r="AR2312" s="1">
        <v>44949.594000844911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</row>
    <row r="2313" spans="1:51" x14ac:dyDescent="0.25">
      <c r="A2313">
        <v>1</v>
      </c>
      <c r="B2313">
        <v>1814</v>
      </c>
      <c r="C2313" t="str">
        <f>"*"&amp;VLOOKUP(Tabla_clientes.amazonaws.com_UnoEE_Morenos_Real_t201_mm_clientes[[#This Row],[f201_rowid_tercero]],tercero_c,2,)</f>
        <v>*2446</v>
      </c>
      <c r="D2313" t="str">
        <f>"*"&amp;VLOOKUP(Tabla_clientes.amazonaws.com_UnoEE_Morenos_Real_t201_mm_clientes[[#This Row],[f201_rowid_tercero]],tercero_c,7,)</f>
        <v>*MULTISERVICIOS COLOMBIA A Y P SAS</v>
      </c>
      <c r="E2313" t="s">
        <v>253</v>
      </c>
      <c r="F2313" t="s">
        <v>9145</v>
      </c>
      <c r="G2313" t="str">
        <f>"*"&amp;VLOOKUP(Tabla_clientes.amazonaws.com_UnoEE_Morenos_Real_t201_mm_clientes[[#This Row],[f201_rowid_tercero]],penvio_c,3,)</f>
        <v>*000</v>
      </c>
      <c r="H2313" t="str">
        <f>"*"&amp;VLOOKUP(Tabla_clientes.amazonaws.com_UnoEE_Morenos_Real_t201_mm_clientes[[#This Row],[f201_rowid_tercero]],penvio_c,5,)</f>
        <v>*MULTISERVICIOS COLOMBIA AYP SAS</v>
      </c>
      <c r="I2313" t="s">
        <v>6277</v>
      </c>
      <c r="J2313">
        <v>1</v>
      </c>
      <c r="K2313" t="s">
        <v>6273</v>
      </c>
      <c r="L2313" t="s">
        <v>6030</v>
      </c>
      <c r="M2313">
        <v>37794</v>
      </c>
      <c r="N2313" t="s">
        <v>6275</v>
      </c>
      <c r="O2313" t="s">
        <v>7036</v>
      </c>
      <c r="P2313">
        <v>2</v>
      </c>
      <c r="Q2313">
        <v>10000000</v>
      </c>
      <c r="R2313">
        <v>0</v>
      </c>
      <c r="S2313">
        <v>0</v>
      </c>
      <c r="T2313">
        <v>0</v>
      </c>
      <c r="U2313" t="s">
        <v>243</v>
      </c>
      <c r="W2313">
        <v>0</v>
      </c>
      <c r="X2313">
        <v>0</v>
      </c>
      <c r="Y2313">
        <v>0</v>
      </c>
      <c r="Z2313">
        <v>9999</v>
      </c>
      <c r="AA2313">
        <v>0</v>
      </c>
      <c r="AB2313">
        <v>0</v>
      </c>
      <c r="AC2313">
        <v>0</v>
      </c>
      <c r="AE2313" t="s">
        <v>26</v>
      </c>
      <c r="AF2313" s="1">
        <v>44562</v>
      </c>
      <c r="AG2313">
        <v>1</v>
      </c>
      <c r="AL2313" s="1"/>
      <c r="AM2313">
        <v>33304</v>
      </c>
      <c r="AN2313">
        <v>0</v>
      </c>
      <c r="AO2313">
        <v>0</v>
      </c>
      <c r="AQ2313" t="s">
        <v>6030</v>
      </c>
      <c r="AR2313" s="1">
        <v>44949.594009293978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</row>
    <row r="2314" spans="1:51" x14ac:dyDescent="0.25">
      <c r="A2314">
        <v>1</v>
      </c>
      <c r="B2314">
        <v>1634</v>
      </c>
      <c r="C2314" t="str">
        <f>"*"&amp;VLOOKUP(Tabla_clientes.amazonaws.com_UnoEE_Morenos_Real_t201_mm_clientes[[#This Row],[f201_rowid_tercero]],tercero_c,2,)</f>
        <v>*2449</v>
      </c>
      <c r="D2314" t="str">
        <f>"*"&amp;VLOOKUP(Tabla_clientes.amazonaws.com_UnoEE_Morenos_Real_t201_mm_clientes[[#This Row],[f201_rowid_tercero]],tercero_c,7,)</f>
        <v>*AEROVIAS DE INTEGRACION REGIONAL SA</v>
      </c>
      <c r="E2314" t="s">
        <v>7868</v>
      </c>
      <c r="F2314" t="s">
        <v>9146</v>
      </c>
      <c r="G2314" t="str">
        <f>"*"&amp;VLOOKUP(Tabla_clientes.amazonaws.com_UnoEE_Morenos_Real_t201_mm_clientes[[#This Row],[f201_rowid_tercero]],penvio_c,3,)</f>
        <v>*000</v>
      </c>
      <c r="H2314" t="str">
        <f>"*"&amp;VLOOKUP(Tabla_clientes.amazonaws.com_UnoEE_Morenos_Real_t201_mm_clientes[[#This Row],[f201_rowid_tercero]],penvio_c,5,)</f>
        <v>*AEROVIAS DE INTEGRACION REGIONAL SA LAN</v>
      </c>
      <c r="I2314" t="s">
        <v>6277</v>
      </c>
      <c r="J2314">
        <v>1</v>
      </c>
      <c r="K2314" t="s">
        <v>6273</v>
      </c>
      <c r="L2314" t="s">
        <v>7073</v>
      </c>
      <c r="M2314">
        <v>38206</v>
      </c>
      <c r="N2314" t="s">
        <v>6275</v>
      </c>
      <c r="O2314" t="s">
        <v>6292</v>
      </c>
      <c r="P2314">
        <v>2</v>
      </c>
      <c r="Q2314">
        <v>4000000</v>
      </c>
      <c r="R2314">
        <v>0</v>
      </c>
      <c r="S2314">
        <v>0</v>
      </c>
      <c r="T2314">
        <v>0</v>
      </c>
      <c r="U2314" t="s">
        <v>243</v>
      </c>
      <c r="W2314">
        <v>0</v>
      </c>
      <c r="X2314">
        <v>0</v>
      </c>
      <c r="Y2314">
        <v>0</v>
      </c>
      <c r="Z2314">
        <v>9999</v>
      </c>
      <c r="AA2314">
        <v>0</v>
      </c>
      <c r="AB2314">
        <v>0</v>
      </c>
      <c r="AC2314">
        <v>0</v>
      </c>
      <c r="AE2314" t="s">
        <v>26</v>
      </c>
      <c r="AF2314" s="1">
        <v>44562</v>
      </c>
      <c r="AG2314">
        <v>1</v>
      </c>
      <c r="AL2314" s="1"/>
      <c r="AN2314">
        <v>0</v>
      </c>
      <c r="AO2314">
        <v>0</v>
      </c>
      <c r="AQ2314" t="s">
        <v>7073</v>
      </c>
      <c r="AR2314" s="1">
        <v>44949.597524652774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</row>
    <row r="2315" spans="1:51" x14ac:dyDescent="0.25">
      <c r="A2315">
        <v>1</v>
      </c>
      <c r="B2315">
        <v>1634</v>
      </c>
      <c r="C2315" t="str">
        <f>"*"&amp;VLOOKUP(Tabla_clientes.amazonaws.com_UnoEE_Morenos_Real_t201_mm_clientes[[#This Row],[f201_rowid_tercero]],tercero_c,2,)</f>
        <v>*2449</v>
      </c>
      <c r="D2315" t="str">
        <f>"*"&amp;VLOOKUP(Tabla_clientes.amazonaws.com_UnoEE_Morenos_Real_t201_mm_clientes[[#This Row],[f201_rowid_tercero]],tercero_c,7,)</f>
        <v>*AEROVIAS DE INTEGRACION REGIONAL SA</v>
      </c>
      <c r="E2315" t="s">
        <v>243</v>
      </c>
      <c r="F2315" t="s">
        <v>9147</v>
      </c>
      <c r="G2315" t="str">
        <f>"*"&amp;VLOOKUP(Tabla_clientes.amazonaws.com_UnoEE_Morenos_Real_t201_mm_clientes[[#This Row],[f201_rowid_tercero]],penvio_c,3,)</f>
        <v>*000</v>
      </c>
      <c r="H2315" t="str">
        <f>"*"&amp;VLOOKUP(Tabla_clientes.amazonaws.com_UnoEE_Morenos_Real_t201_mm_clientes[[#This Row],[f201_rowid_tercero]],penvio_c,5,)</f>
        <v>*AEROVIAS DE INTEGRACION REGIONAL SA LAN</v>
      </c>
      <c r="I2315" t="s">
        <v>6277</v>
      </c>
      <c r="J2315">
        <v>1</v>
      </c>
      <c r="K2315" t="s">
        <v>6273</v>
      </c>
      <c r="L2315" t="s">
        <v>7870</v>
      </c>
      <c r="M2315">
        <v>37795</v>
      </c>
      <c r="N2315" t="s">
        <v>6275</v>
      </c>
      <c r="O2315" t="s">
        <v>6292</v>
      </c>
      <c r="P2315">
        <v>2</v>
      </c>
      <c r="Q2315">
        <v>4000000</v>
      </c>
      <c r="R2315">
        <v>0</v>
      </c>
      <c r="S2315">
        <v>0</v>
      </c>
      <c r="T2315">
        <v>0</v>
      </c>
      <c r="U2315" t="s">
        <v>243</v>
      </c>
      <c r="W2315">
        <v>0</v>
      </c>
      <c r="X2315">
        <v>0</v>
      </c>
      <c r="Y2315">
        <v>0</v>
      </c>
      <c r="Z2315">
        <v>9999</v>
      </c>
      <c r="AA2315">
        <v>0</v>
      </c>
      <c r="AB2315">
        <v>0</v>
      </c>
      <c r="AC2315">
        <v>0</v>
      </c>
      <c r="AE2315" t="s">
        <v>26</v>
      </c>
      <c r="AF2315" s="1">
        <v>44562</v>
      </c>
      <c r="AG2315">
        <v>1</v>
      </c>
      <c r="AL2315" s="1"/>
      <c r="AN2315">
        <v>0</v>
      </c>
      <c r="AO2315">
        <v>0</v>
      </c>
      <c r="AQ2315" t="s">
        <v>7870</v>
      </c>
      <c r="AR2315" s="1">
        <v>44949.594017592593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</row>
    <row r="2316" spans="1:51" x14ac:dyDescent="0.25">
      <c r="A2316">
        <v>1</v>
      </c>
      <c r="B2316">
        <v>1634</v>
      </c>
      <c r="C2316" t="str">
        <f>"*"&amp;VLOOKUP(Tabla_clientes.amazonaws.com_UnoEE_Morenos_Real_t201_mm_clientes[[#This Row],[f201_rowid_tercero]],tercero_c,2,)</f>
        <v>*2449</v>
      </c>
      <c r="D2316" t="str">
        <f>"*"&amp;VLOOKUP(Tabla_clientes.amazonaws.com_UnoEE_Morenos_Real_t201_mm_clientes[[#This Row],[f201_rowid_tercero]],tercero_c,7,)</f>
        <v>*AEROVIAS DE INTEGRACION REGIONAL SA</v>
      </c>
      <c r="E2316" t="s">
        <v>247</v>
      </c>
      <c r="F2316" t="s">
        <v>9148</v>
      </c>
      <c r="G2316" t="str">
        <f>"*"&amp;VLOOKUP(Tabla_clientes.amazonaws.com_UnoEE_Morenos_Real_t201_mm_clientes[[#This Row],[f201_rowid_tercero]],penvio_c,3,)</f>
        <v>*000</v>
      </c>
      <c r="H2316" t="str">
        <f>"*"&amp;VLOOKUP(Tabla_clientes.amazonaws.com_UnoEE_Morenos_Real_t201_mm_clientes[[#This Row],[f201_rowid_tercero]],penvio_c,5,)</f>
        <v>*AEROVIAS DE INTEGRACION REGIONAL SA LAN</v>
      </c>
      <c r="I2316" t="s">
        <v>6277</v>
      </c>
      <c r="J2316">
        <v>1</v>
      </c>
      <c r="K2316" t="s">
        <v>6273</v>
      </c>
      <c r="L2316" t="s">
        <v>7870</v>
      </c>
      <c r="M2316">
        <v>37796</v>
      </c>
      <c r="N2316" t="s">
        <v>6275</v>
      </c>
      <c r="O2316" t="s">
        <v>6292</v>
      </c>
      <c r="P2316">
        <v>2</v>
      </c>
      <c r="Q2316">
        <v>4000000</v>
      </c>
      <c r="R2316">
        <v>0</v>
      </c>
      <c r="S2316">
        <v>0</v>
      </c>
      <c r="T2316">
        <v>0</v>
      </c>
      <c r="U2316" t="s">
        <v>243</v>
      </c>
      <c r="W2316">
        <v>0</v>
      </c>
      <c r="X2316">
        <v>0</v>
      </c>
      <c r="Y2316">
        <v>0</v>
      </c>
      <c r="Z2316">
        <v>9999</v>
      </c>
      <c r="AA2316">
        <v>0</v>
      </c>
      <c r="AB2316">
        <v>0</v>
      </c>
      <c r="AC2316">
        <v>0</v>
      </c>
      <c r="AE2316" t="s">
        <v>26</v>
      </c>
      <c r="AF2316" s="1">
        <v>44562</v>
      </c>
      <c r="AG2316">
        <v>1</v>
      </c>
      <c r="AL2316" s="1"/>
      <c r="AN2316">
        <v>0</v>
      </c>
      <c r="AO2316">
        <v>0</v>
      </c>
      <c r="AQ2316" t="s">
        <v>7870</v>
      </c>
      <c r="AR2316" s="1">
        <v>44949.594026157407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</row>
    <row r="2317" spans="1:51" x14ac:dyDescent="0.25">
      <c r="A2317">
        <v>1</v>
      </c>
      <c r="B2317">
        <v>1789</v>
      </c>
      <c r="C2317" t="str">
        <f>"*"&amp;VLOOKUP(Tabla_clientes.amazonaws.com_UnoEE_Morenos_Real_t201_mm_clientes[[#This Row],[f201_rowid_tercero]],tercero_c,2,)</f>
        <v>*2450</v>
      </c>
      <c r="D2317" t="str">
        <f>"*"&amp;VLOOKUP(Tabla_clientes.amazonaws.com_UnoEE_Morenos_Real_t201_mm_clientes[[#This Row],[f201_rowid_tercero]],tercero_c,7,)</f>
        <v>*SOLUCIONES PARA UN BUEN COMER SAS</v>
      </c>
      <c r="E2317" t="s">
        <v>7868</v>
      </c>
      <c r="F2317" t="s">
        <v>9149</v>
      </c>
      <c r="G2317" t="str">
        <f>"*"&amp;VLOOKUP(Tabla_clientes.amazonaws.com_UnoEE_Morenos_Real_t201_mm_clientes[[#This Row],[f201_rowid_tercero]],penvio_c,3,)</f>
        <v>*000</v>
      </c>
      <c r="H2317" t="str">
        <f>"*"&amp;VLOOKUP(Tabla_clientes.amazonaws.com_UnoEE_Morenos_Real_t201_mm_clientes[[#This Row],[f201_rowid_tercero]],penvio_c,5,)</f>
        <v>*SOLUCIONES PARA UN BUEN COMEDOR SAS</v>
      </c>
      <c r="I2317" t="s">
        <v>6277</v>
      </c>
      <c r="J2317">
        <v>1</v>
      </c>
      <c r="K2317" t="s">
        <v>6273</v>
      </c>
      <c r="L2317" t="s">
        <v>6281</v>
      </c>
      <c r="M2317">
        <v>38207</v>
      </c>
      <c r="N2317" t="s">
        <v>6275</v>
      </c>
      <c r="O2317" t="s">
        <v>6282</v>
      </c>
      <c r="P2317">
        <v>2</v>
      </c>
      <c r="Q2317">
        <v>1000000</v>
      </c>
      <c r="R2317">
        <v>0</v>
      </c>
      <c r="S2317">
        <v>0</v>
      </c>
      <c r="T2317">
        <v>0</v>
      </c>
      <c r="U2317" t="s">
        <v>243</v>
      </c>
      <c r="W2317">
        <v>0</v>
      </c>
      <c r="X2317">
        <v>0</v>
      </c>
      <c r="Y2317">
        <v>0</v>
      </c>
      <c r="Z2317">
        <v>9999</v>
      </c>
      <c r="AA2317">
        <v>0</v>
      </c>
      <c r="AB2317">
        <v>0</v>
      </c>
      <c r="AC2317">
        <v>0</v>
      </c>
      <c r="AE2317" t="s">
        <v>26</v>
      </c>
      <c r="AF2317" s="1">
        <v>44562</v>
      </c>
      <c r="AG2317">
        <v>1</v>
      </c>
      <c r="AL2317" s="1"/>
      <c r="AN2317">
        <v>0</v>
      </c>
      <c r="AO2317">
        <v>0</v>
      </c>
      <c r="AQ2317" t="s">
        <v>6281</v>
      </c>
      <c r="AR2317" s="1">
        <v>44949.597540277777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</row>
    <row r="2318" spans="1:51" x14ac:dyDescent="0.25">
      <c r="A2318">
        <v>1</v>
      </c>
      <c r="B2318">
        <v>790</v>
      </c>
      <c r="C2318" t="str">
        <f>"*"&amp;VLOOKUP(Tabla_clientes.amazonaws.com_UnoEE_Morenos_Real_t201_mm_clientes[[#This Row],[f201_rowid_tercero]],tercero_c,2,)</f>
        <v>*2451</v>
      </c>
      <c r="D2318" t="str">
        <f>"*"&amp;VLOOKUP(Tabla_clientes.amazonaws.com_UnoEE_Morenos_Real_t201_mm_clientes[[#This Row],[f201_rowid_tercero]],tercero_c,7,)</f>
        <v>*COMERCIALIZADORA LA ELITE SAS</v>
      </c>
      <c r="E2318" t="s">
        <v>7868</v>
      </c>
      <c r="F2318" t="s">
        <v>9150</v>
      </c>
      <c r="G2318" t="str">
        <f>"*"&amp;VLOOKUP(Tabla_clientes.amazonaws.com_UnoEE_Morenos_Real_t201_mm_clientes[[#This Row],[f201_rowid_tercero]],penvio_c,3,)</f>
        <v>*000</v>
      </c>
      <c r="H2318" t="str">
        <f>"*"&amp;VLOOKUP(Tabla_clientes.amazonaws.com_UnoEE_Morenos_Real_t201_mm_clientes[[#This Row],[f201_rowid_tercero]],penvio_c,5,)</f>
        <v>*COM LA ELITE SAS</v>
      </c>
      <c r="I2318" t="s">
        <v>7228</v>
      </c>
      <c r="J2318">
        <v>1</v>
      </c>
      <c r="K2318" t="s">
        <v>6273</v>
      </c>
      <c r="L2318" t="s">
        <v>8712</v>
      </c>
      <c r="M2318">
        <v>38208</v>
      </c>
      <c r="N2318" t="s">
        <v>6275</v>
      </c>
      <c r="O2318" t="s">
        <v>6282</v>
      </c>
      <c r="P2318">
        <v>2</v>
      </c>
      <c r="Q2318">
        <v>1000000</v>
      </c>
      <c r="R2318">
        <v>0</v>
      </c>
      <c r="S2318">
        <v>0</v>
      </c>
      <c r="T2318">
        <v>0</v>
      </c>
      <c r="U2318" t="s">
        <v>243</v>
      </c>
      <c r="W2318">
        <v>0</v>
      </c>
      <c r="X2318">
        <v>0</v>
      </c>
      <c r="Y2318">
        <v>0</v>
      </c>
      <c r="Z2318">
        <v>9999</v>
      </c>
      <c r="AA2318">
        <v>0</v>
      </c>
      <c r="AB2318">
        <v>0</v>
      </c>
      <c r="AC2318">
        <v>0</v>
      </c>
      <c r="AE2318" t="s">
        <v>26</v>
      </c>
      <c r="AF2318" s="1">
        <v>44562</v>
      </c>
      <c r="AG2318">
        <v>1</v>
      </c>
      <c r="AL2318" s="1"/>
      <c r="AM2318">
        <v>33586</v>
      </c>
      <c r="AN2318">
        <v>0</v>
      </c>
      <c r="AO2318">
        <v>0</v>
      </c>
      <c r="AQ2318" t="s">
        <v>8712</v>
      </c>
      <c r="AR2318" s="1">
        <v>44949.59755042824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</row>
    <row r="2319" spans="1:51" x14ac:dyDescent="0.25">
      <c r="A2319">
        <v>1</v>
      </c>
      <c r="B2319">
        <v>790</v>
      </c>
      <c r="C2319" t="str">
        <f>"*"&amp;VLOOKUP(Tabla_clientes.amazonaws.com_UnoEE_Morenos_Real_t201_mm_clientes[[#This Row],[f201_rowid_tercero]],tercero_c,2,)</f>
        <v>*2451</v>
      </c>
      <c r="D2319" t="str">
        <f>"*"&amp;VLOOKUP(Tabla_clientes.amazonaws.com_UnoEE_Morenos_Real_t201_mm_clientes[[#This Row],[f201_rowid_tercero]],tercero_c,7,)</f>
        <v>*COMERCIALIZADORA LA ELITE SAS</v>
      </c>
      <c r="E2319" t="s">
        <v>243</v>
      </c>
      <c r="F2319" t="s">
        <v>9151</v>
      </c>
      <c r="G2319" t="str">
        <f>"*"&amp;VLOOKUP(Tabla_clientes.amazonaws.com_UnoEE_Morenos_Real_t201_mm_clientes[[#This Row],[f201_rowid_tercero]],penvio_c,3,)</f>
        <v>*000</v>
      </c>
      <c r="H2319" t="str">
        <f>"*"&amp;VLOOKUP(Tabla_clientes.amazonaws.com_UnoEE_Morenos_Real_t201_mm_clientes[[#This Row],[f201_rowid_tercero]],penvio_c,5,)</f>
        <v>*COM LA ELITE SAS</v>
      </c>
      <c r="I2319" t="s">
        <v>7228</v>
      </c>
      <c r="J2319">
        <v>1</v>
      </c>
      <c r="K2319" t="s">
        <v>6273</v>
      </c>
      <c r="L2319" t="s">
        <v>8712</v>
      </c>
      <c r="M2319">
        <v>37281</v>
      </c>
      <c r="N2319" t="s">
        <v>6275</v>
      </c>
      <c r="O2319" t="s">
        <v>6282</v>
      </c>
      <c r="P2319">
        <v>2</v>
      </c>
      <c r="Q2319">
        <v>1000000</v>
      </c>
      <c r="R2319">
        <v>0</v>
      </c>
      <c r="S2319">
        <v>0</v>
      </c>
      <c r="T2319">
        <v>0</v>
      </c>
      <c r="U2319" t="s">
        <v>243</v>
      </c>
      <c r="W2319">
        <v>0</v>
      </c>
      <c r="X2319">
        <v>0</v>
      </c>
      <c r="Y2319">
        <v>0</v>
      </c>
      <c r="Z2319">
        <v>9999</v>
      </c>
      <c r="AA2319">
        <v>0</v>
      </c>
      <c r="AB2319">
        <v>0</v>
      </c>
      <c r="AC2319">
        <v>0</v>
      </c>
      <c r="AE2319" t="s">
        <v>26</v>
      </c>
      <c r="AF2319" s="1">
        <v>44562</v>
      </c>
      <c r="AG2319">
        <v>1</v>
      </c>
      <c r="AL2319" s="1"/>
      <c r="AM2319">
        <v>32894</v>
      </c>
      <c r="AN2319">
        <v>0</v>
      </c>
      <c r="AO2319">
        <v>0</v>
      </c>
      <c r="AQ2319" t="s">
        <v>8712</v>
      </c>
      <c r="AR2319" s="1">
        <v>44949.589544594906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</row>
    <row r="2320" spans="1:51" x14ac:dyDescent="0.25">
      <c r="A2320">
        <v>1</v>
      </c>
      <c r="B2320">
        <v>791</v>
      </c>
      <c r="C2320" t="str">
        <f>"*"&amp;VLOOKUP(Tabla_clientes.amazonaws.com_UnoEE_Morenos_Real_t201_mm_clientes[[#This Row],[f201_rowid_tercero]],tercero_c,2,)</f>
        <v>*2455</v>
      </c>
      <c r="D2320" t="str">
        <f>"*"&amp;VLOOKUP(Tabla_clientes.amazonaws.com_UnoEE_Morenos_Real_t201_mm_clientes[[#This Row],[f201_rowid_tercero]],tercero_c,7,)</f>
        <v>*DIAZ GOMEZ MARIA GLADYS</v>
      </c>
      <c r="E2320" t="s">
        <v>7868</v>
      </c>
      <c r="F2320" t="s">
        <v>9152</v>
      </c>
      <c r="G2320" t="str">
        <f>"*"&amp;VLOOKUP(Tabla_clientes.amazonaws.com_UnoEE_Morenos_Real_t201_mm_clientes[[#This Row],[f201_rowid_tercero]],penvio_c,3,)</f>
        <v>*000</v>
      </c>
      <c r="H2320" t="str">
        <f>"*"&amp;VLOOKUP(Tabla_clientes.amazonaws.com_UnoEE_Morenos_Real_t201_mm_clientes[[#This Row],[f201_rowid_tercero]],penvio_c,5,)</f>
        <v>*DIAZ GOMEZ MARIA GLADYS - GENTELINDA</v>
      </c>
      <c r="I2320" t="s">
        <v>6277</v>
      </c>
      <c r="J2320">
        <v>1</v>
      </c>
      <c r="K2320" t="s">
        <v>6273</v>
      </c>
      <c r="L2320" t="s">
        <v>8173</v>
      </c>
      <c r="M2320">
        <v>38209</v>
      </c>
      <c r="N2320" t="s">
        <v>6275</v>
      </c>
      <c r="O2320" t="s">
        <v>7036</v>
      </c>
      <c r="P2320">
        <v>2</v>
      </c>
      <c r="Q2320">
        <v>5000000</v>
      </c>
      <c r="R2320">
        <v>0</v>
      </c>
      <c r="S2320">
        <v>0</v>
      </c>
      <c r="T2320">
        <v>0</v>
      </c>
      <c r="U2320" t="s">
        <v>243</v>
      </c>
      <c r="W2320">
        <v>0</v>
      </c>
      <c r="X2320">
        <v>0</v>
      </c>
      <c r="Y2320">
        <v>0</v>
      </c>
      <c r="Z2320">
        <v>9999</v>
      </c>
      <c r="AA2320">
        <v>0</v>
      </c>
      <c r="AB2320">
        <v>0</v>
      </c>
      <c r="AC2320">
        <v>0</v>
      </c>
      <c r="AE2320" t="s">
        <v>26</v>
      </c>
      <c r="AF2320" s="1">
        <v>44562</v>
      </c>
      <c r="AG2320">
        <v>1</v>
      </c>
      <c r="AL2320" s="1"/>
      <c r="AM2320">
        <v>33587</v>
      </c>
      <c r="AN2320">
        <v>0</v>
      </c>
      <c r="AO2320">
        <v>0</v>
      </c>
      <c r="AQ2320" t="s">
        <v>6030</v>
      </c>
      <c r="AR2320" s="1">
        <v>44957.403298032405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</row>
    <row r="2321" spans="1:51" x14ac:dyDescent="0.25">
      <c r="A2321">
        <v>1</v>
      </c>
      <c r="B2321">
        <v>1803</v>
      </c>
      <c r="C2321" t="str">
        <f>"*"&amp;VLOOKUP(Tabla_clientes.amazonaws.com_UnoEE_Morenos_Real_t201_mm_clientes[[#This Row],[f201_rowid_tercero]],tercero_c,2,)</f>
        <v>*2456</v>
      </c>
      <c r="D2321" t="str">
        <f>"*"&amp;VLOOKUP(Tabla_clientes.amazonaws.com_UnoEE_Morenos_Real_t201_mm_clientes[[#This Row],[f201_rowid_tercero]],tercero_c,7,)</f>
        <v>*BUVELA SAS</v>
      </c>
      <c r="E2321" t="s">
        <v>7868</v>
      </c>
      <c r="F2321" t="s">
        <v>9153</v>
      </c>
      <c r="G2321" t="str">
        <f>"*"&amp;VLOOKUP(Tabla_clientes.amazonaws.com_UnoEE_Morenos_Real_t201_mm_clientes[[#This Row],[f201_rowid_tercero]],penvio_c,3,)</f>
        <v>*000</v>
      </c>
      <c r="H2321" t="str">
        <f>"*"&amp;VLOOKUP(Tabla_clientes.amazonaws.com_UnoEE_Morenos_Real_t201_mm_clientes[[#This Row],[f201_rowid_tercero]],penvio_c,5,)</f>
        <v>*BUVELA SAS</v>
      </c>
      <c r="I2321" t="s">
        <v>6277</v>
      </c>
      <c r="J2321">
        <v>1</v>
      </c>
      <c r="K2321" t="s">
        <v>6273</v>
      </c>
      <c r="L2321" t="s">
        <v>8298</v>
      </c>
      <c r="M2321">
        <v>38210</v>
      </c>
      <c r="N2321" t="s">
        <v>6275</v>
      </c>
      <c r="O2321" t="s">
        <v>7036</v>
      </c>
      <c r="P2321">
        <v>2</v>
      </c>
      <c r="Q2321">
        <v>2000000</v>
      </c>
      <c r="R2321">
        <v>0</v>
      </c>
      <c r="S2321">
        <v>0</v>
      </c>
      <c r="T2321">
        <v>0</v>
      </c>
      <c r="U2321" t="s">
        <v>243</v>
      </c>
      <c r="W2321">
        <v>0</v>
      </c>
      <c r="X2321">
        <v>0</v>
      </c>
      <c r="Y2321">
        <v>0</v>
      </c>
      <c r="Z2321">
        <v>9999</v>
      </c>
      <c r="AA2321">
        <v>0</v>
      </c>
      <c r="AB2321">
        <v>0</v>
      </c>
      <c r="AC2321">
        <v>0</v>
      </c>
      <c r="AE2321" t="s">
        <v>26</v>
      </c>
      <c r="AF2321" s="1">
        <v>44562</v>
      </c>
      <c r="AG2321">
        <v>1</v>
      </c>
      <c r="AL2321" s="1"/>
      <c r="AM2321">
        <v>33588</v>
      </c>
      <c r="AN2321">
        <v>0</v>
      </c>
      <c r="AO2321">
        <v>0</v>
      </c>
      <c r="AQ2321" t="s">
        <v>8298</v>
      </c>
      <c r="AR2321" s="1">
        <v>44949.597566863427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</row>
    <row r="2322" spans="1:51" x14ac:dyDescent="0.25">
      <c r="A2322">
        <v>1</v>
      </c>
      <c r="B2322">
        <v>426</v>
      </c>
      <c r="C2322" t="str">
        <f>"*"&amp;VLOOKUP(Tabla_clientes.amazonaws.com_UnoEE_Morenos_Real_t201_mm_clientes[[#This Row],[f201_rowid_tercero]],tercero_c,2,)</f>
        <v>*2459</v>
      </c>
      <c r="D2322" t="str">
        <f>"*"&amp;VLOOKUP(Tabla_clientes.amazonaws.com_UnoEE_Morenos_Real_t201_mm_clientes[[#This Row],[f201_rowid_tercero]],tercero_c,7,)</f>
        <v>*CONDISOPAS PROCESADORA DE ALIMENTOS SAS</v>
      </c>
      <c r="E2322" t="s">
        <v>7868</v>
      </c>
      <c r="F2322" t="s">
        <v>9154</v>
      </c>
      <c r="G2322" t="str">
        <f>"*"&amp;VLOOKUP(Tabla_clientes.amazonaws.com_UnoEE_Morenos_Real_t201_mm_clientes[[#This Row],[f201_rowid_tercero]],penvio_c,3,)</f>
        <v>*000</v>
      </c>
      <c r="H2322" t="str">
        <f>"*"&amp;VLOOKUP(Tabla_clientes.amazonaws.com_UnoEE_Morenos_Real_t201_mm_clientes[[#This Row],[f201_rowid_tercero]],penvio_c,5,)</f>
        <v>*CONDISOPAS PROCESADORA DE ALIMENTOS SAS</v>
      </c>
      <c r="I2322" t="s">
        <v>6277</v>
      </c>
      <c r="J2322">
        <v>1</v>
      </c>
      <c r="K2322" t="s">
        <v>6273</v>
      </c>
      <c r="L2322" t="s">
        <v>7134</v>
      </c>
      <c r="M2322">
        <v>38211</v>
      </c>
      <c r="N2322" t="s">
        <v>6275</v>
      </c>
      <c r="O2322" t="s">
        <v>6282</v>
      </c>
      <c r="P2322">
        <v>2</v>
      </c>
      <c r="Q2322">
        <v>1000000</v>
      </c>
      <c r="R2322">
        <v>0</v>
      </c>
      <c r="S2322">
        <v>0</v>
      </c>
      <c r="T2322">
        <v>0</v>
      </c>
      <c r="U2322" t="s">
        <v>243</v>
      </c>
      <c r="W2322">
        <v>0</v>
      </c>
      <c r="X2322">
        <v>0</v>
      </c>
      <c r="Y2322">
        <v>0</v>
      </c>
      <c r="Z2322">
        <v>9999</v>
      </c>
      <c r="AA2322">
        <v>0</v>
      </c>
      <c r="AB2322">
        <v>0</v>
      </c>
      <c r="AC2322">
        <v>0</v>
      </c>
      <c r="AE2322" t="s">
        <v>26</v>
      </c>
      <c r="AF2322" s="1">
        <v>44562</v>
      </c>
      <c r="AG2322">
        <v>1</v>
      </c>
      <c r="AL2322" s="1"/>
      <c r="AM2322">
        <v>33589</v>
      </c>
      <c r="AN2322">
        <v>0</v>
      </c>
      <c r="AO2322">
        <v>0</v>
      </c>
      <c r="AQ2322" t="s">
        <v>7134</v>
      </c>
      <c r="AR2322" s="1">
        <v>44949.597575497683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</row>
    <row r="2323" spans="1:51" x14ac:dyDescent="0.25">
      <c r="A2323">
        <v>1</v>
      </c>
      <c r="B2323">
        <v>1701</v>
      </c>
      <c r="C2323" t="str">
        <f>"*"&amp;VLOOKUP(Tabla_clientes.amazonaws.com_UnoEE_Morenos_Real_t201_mm_clientes[[#This Row],[f201_rowid_tercero]],tercero_c,2,)</f>
        <v>*2460</v>
      </c>
      <c r="D2323" t="str">
        <f>"*"&amp;VLOOKUP(Tabla_clientes.amazonaws.com_UnoEE_Morenos_Real_t201_mm_clientes[[#This Row],[f201_rowid_tercero]],tercero_c,7,)</f>
        <v>*SOCIEDAD ENLACE P O P  S A S</v>
      </c>
      <c r="E2323" t="s">
        <v>7868</v>
      </c>
      <c r="F2323" t="s">
        <v>9155</v>
      </c>
      <c r="G2323" t="str">
        <f>"*"&amp;VLOOKUP(Tabla_clientes.amazonaws.com_UnoEE_Morenos_Real_t201_mm_clientes[[#This Row],[f201_rowid_tercero]],penvio_c,3,)</f>
        <v>*000</v>
      </c>
      <c r="H2323" t="str">
        <f>"*"&amp;VLOOKUP(Tabla_clientes.amazonaws.com_UnoEE_Morenos_Real_t201_mm_clientes[[#This Row],[f201_rowid_tercero]],penvio_c,5,)</f>
        <v>*SOCIEDAD ENLACE POP SAS</v>
      </c>
      <c r="I2323" t="s">
        <v>6277</v>
      </c>
      <c r="J2323">
        <v>1</v>
      </c>
      <c r="K2323" t="s">
        <v>6273</v>
      </c>
      <c r="L2323" t="s">
        <v>6024</v>
      </c>
      <c r="M2323">
        <v>38212</v>
      </c>
      <c r="N2323" t="s">
        <v>6275</v>
      </c>
      <c r="O2323" t="s">
        <v>6282</v>
      </c>
      <c r="P2323">
        <v>2</v>
      </c>
      <c r="Q2323">
        <v>1000000</v>
      </c>
      <c r="R2323">
        <v>0</v>
      </c>
      <c r="S2323">
        <v>0</v>
      </c>
      <c r="T2323">
        <v>0</v>
      </c>
      <c r="U2323" t="s">
        <v>243</v>
      </c>
      <c r="W2323">
        <v>0</v>
      </c>
      <c r="X2323">
        <v>0</v>
      </c>
      <c r="Y2323">
        <v>0</v>
      </c>
      <c r="Z2323">
        <v>9999</v>
      </c>
      <c r="AA2323">
        <v>0</v>
      </c>
      <c r="AB2323">
        <v>0</v>
      </c>
      <c r="AC2323">
        <v>0</v>
      </c>
      <c r="AE2323" t="s">
        <v>26</v>
      </c>
      <c r="AF2323" s="1">
        <v>44562</v>
      </c>
      <c r="AG2323">
        <v>1</v>
      </c>
      <c r="AL2323" s="1"/>
      <c r="AN2323">
        <v>0</v>
      </c>
      <c r="AO2323">
        <v>0</v>
      </c>
      <c r="AQ2323" t="s">
        <v>6024</v>
      </c>
      <c r="AR2323" s="1">
        <v>44949.597584143521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</row>
    <row r="2324" spans="1:51" x14ac:dyDescent="0.25">
      <c r="A2324">
        <v>1</v>
      </c>
      <c r="B2324">
        <v>1737</v>
      </c>
      <c r="C2324" t="str">
        <f>"*"&amp;VLOOKUP(Tabla_clientes.amazonaws.com_UnoEE_Morenos_Real_t201_mm_clientes[[#This Row],[f201_rowid_tercero]],tercero_c,2,)</f>
        <v>*2469</v>
      </c>
      <c r="D2324" t="str">
        <f>"*"&amp;VLOOKUP(Tabla_clientes.amazonaws.com_UnoEE_Morenos_Real_t201_mm_clientes[[#This Row],[f201_rowid_tercero]],tercero_c,7,)</f>
        <v>*FUNDACION SUIZO COLOMBIANA</v>
      </c>
      <c r="E2324" t="s">
        <v>7868</v>
      </c>
      <c r="F2324" t="s">
        <v>9156</v>
      </c>
      <c r="G2324" t="str">
        <f>"*"&amp;VLOOKUP(Tabla_clientes.amazonaws.com_UnoEE_Morenos_Real_t201_mm_clientes[[#This Row],[f201_rowid_tercero]],penvio_c,3,)</f>
        <v>*000</v>
      </c>
      <c r="H2324" t="str">
        <f>"*"&amp;VLOOKUP(Tabla_clientes.amazonaws.com_UnoEE_Morenos_Real_t201_mm_clientes[[#This Row],[f201_rowid_tercero]],penvio_c,5,)</f>
        <v>*FUNDACION SUIZO COLOMBIA</v>
      </c>
      <c r="I2324" t="s">
        <v>6277</v>
      </c>
      <c r="J2324">
        <v>1</v>
      </c>
      <c r="K2324" t="s">
        <v>6273</v>
      </c>
      <c r="L2324" t="s">
        <v>6024</v>
      </c>
      <c r="M2324">
        <v>38213</v>
      </c>
      <c r="N2324" t="s">
        <v>6275</v>
      </c>
      <c r="O2324" t="s">
        <v>7036</v>
      </c>
      <c r="P2324">
        <v>2</v>
      </c>
      <c r="Q2324">
        <v>5000000</v>
      </c>
      <c r="R2324">
        <v>0</v>
      </c>
      <c r="S2324">
        <v>0</v>
      </c>
      <c r="T2324">
        <v>0</v>
      </c>
      <c r="U2324" t="s">
        <v>243</v>
      </c>
      <c r="W2324">
        <v>0</v>
      </c>
      <c r="X2324">
        <v>0</v>
      </c>
      <c r="Y2324">
        <v>0</v>
      </c>
      <c r="Z2324">
        <v>9999</v>
      </c>
      <c r="AA2324">
        <v>0</v>
      </c>
      <c r="AB2324">
        <v>0</v>
      </c>
      <c r="AC2324">
        <v>0</v>
      </c>
      <c r="AE2324" t="s">
        <v>26</v>
      </c>
      <c r="AF2324" s="1">
        <v>44562</v>
      </c>
      <c r="AG2324">
        <v>1</v>
      </c>
      <c r="AL2324" s="1"/>
      <c r="AM2324">
        <v>33590</v>
      </c>
      <c r="AN2324">
        <v>0</v>
      </c>
      <c r="AO2324">
        <v>0</v>
      </c>
      <c r="AQ2324" t="s">
        <v>6024</v>
      </c>
      <c r="AR2324" s="1">
        <v>44949.597592395832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</row>
    <row r="2325" spans="1:51" x14ac:dyDescent="0.25">
      <c r="A2325">
        <v>1</v>
      </c>
      <c r="B2325">
        <v>1288</v>
      </c>
      <c r="C2325" t="str">
        <f>"*"&amp;VLOOKUP(Tabla_clientes.amazonaws.com_UnoEE_Morenos_Real_t201_mm_clientes[[#This Row],[f201_rowid_tercero]],tercero_c,2,)</f>
        <v>*2483</v>
      </c>
      <c r="D2325" t="str">
        <f>"*"&amp;VLOOKUP(Tabla_clientes.amazonaws.com_UnoEE_Morenos_Real_t201_mm_clientes[[#This Row],[f201_rowid_tercero]],tercero_c,7,)</f>
        <v>*ISAZA DE PARRA ESPERANZA</v>
      </c>
      <c r="E2325" t="s">
        <v>7868</v>
      </c>
      <c r="F2325" t="s">
        <v>9157</v>
      </c>
      <c r="G2325" t="str">
        <f>"*"&amp;VLOOKUP(Tabla_clientes.amazonaws.com_UnoEE_Morenos_Real_t201_mm_clientes[[#This Row],[f201_rowid_tercero]],penvio_c,3,)</f>
        <v>*000</v>
      </c>
      <c r="H2325" t="str">
        <f>"*"&amp;VLOOKUP(Tabla_clientes.amazonaws.com_UnoEE_Morenos_Real_t201_mm_clientes[[#This Row],[f201_rowid_tercero]],penvio_c,5,)</f>
        <v>*ESPERANZA ISAZA DE PARRA</v>
      </c>
      <c r="I2325" t="s">
        <v>6277</v>
      </c>
      <c r="J2325">
        <v>1</v>
      </c>
      <c r="K2325" t="s">
        <v>6273</v>
      </c>
      <c r="L2325" t="s">
        <v>7140</v>
      </c>
      <c r="M2325">
        <v>38214</v>
      </c>
      <c r="N2325" t="s">
        <v>6275</v>
      </c>
      <c r="O2325" t="s">
        <v>7036</v>
      </c>
      <c r="P2325">
        <v>2</v>
      </c>
      <c r="Q2325">
        <v>3000000</v>
      </c>
      <c r="R2325">
        <v>0</v>
      </c>
      <c r="S2325">
        <v>0</v>
      </c>
      <c r="T2325">
        <v>0</v>
      </c>
      <c r="U2325" t="s">
        <v>243</v>
      </c>
      <c r="W2325">
        <v>0</v>
      </c>
      <c r="X2325">
        <v>0</v>
      </c>
      <c r="Y2325">
        <v>0</v>
      </c>
      <c r="Z2325">
        <v>9999</v>
      </c>
      <c r="AA2325">
        <v>0</v>
      </c>
      <c r="AB2325">
        <v>0</v>
      </c>
      <c r="AC2325">
        <v>0</v>
      </c>
      <c r="AE2325" t="s">
        <v>26</v>
      </c>
      <c r="AF2325" s="1">
        <v>44562</v>
      </c>
      <c r="AG2325">
        <v>1</v>
      </c>
      <c r="AL2325" s="1"/>
      <c r="AN2325">
        <v>0</v>
      </c>
      <c r="AO2325">
        <v>0</v>
      </c>
      <c r="AQ2325" t="s">
        <v>7140</v>
      </c>
      <c r="AR2325" s="1">
        <v>44949.597601273148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</row>
    <row r="2326" spans="1:51" x14ac:dyDescent="0.25">
      <c r="A2326">
        <v>1</v>
      </c>
      <c r="B2326">
        <v>1764</v>
      </c>
      <c r="C2326" t="str">
        <f>"*"&amp;VLOOKUP(Tabla_clientes.amazonaws.com_UnoEE_Morenos_Real_t201_mm_clientes[[#This Row],[f201_rowid_tercero]],tercero_c,2,)</f>
        <v>*2486</v>
      </c>
      <c r="D2326" t="str">
        <f>"*"&amp;VLOOKUP(Tabla_clientes.amazonaws.com_UnoEE_Morenos_Real_t201_mm_clientes[[#This Row],[f201_rowid_tercero]],tercero_c,7,)</f>
        <v>*LIVING IDEAS SAS</v>
      </c>
      <c r="E2326" t="s">
        <v>7868</v>
      </c>
      <c r="F2326" t="s">
        <v>9158</v>
      </c>
      <c r="G2326" t="str">
        <f>"*"&amp;VLOOKUP(Tabla_clientes.amazonaws.com_UnoEE_Morenos_Real_t201_mm_clientes[[#This Row],[f201_rowid_tercero]],penvio_c,3,)</f>
        <v>*000</v>
      </c>
      <c r="H2326" t="str">
        <f>"*"&amp;VLOOKUP(Tabla_clientes.amazonaws.com_UnoEE_Morenos_Real_t201_mm_clientes[[#This Row],[f201_rowid_tercero]],penvio_c,5,)</f>
        <v>*LIVING IDEAS SAS</v>
      </c>
      <c r="I2326" t="s">
        <v>6277</v>
      </c>
      <c r="J2326">
        <v>1</v>
      </c>
      <c r="K2326" t="s">
        <v>6273</v>
      </c>
      <c r="L2326" t="s">
        <v>6281</v>
      </c>
      <c r="M2326">
        <v>38215</v>
      </c>
      <c r="N2326" t="s">
        <v>6275</v>
      </c>
      <c r="O2326" t="s">
        <v>6282</v>
      </c>
      <c r="P2326">
        <v>2</v>
      </c>
      <c r="Q2326">
        <v>1000000</v>
      </c>
      <c r="R2326">
        <v>0</v>
      </c>
      <c r="S2326">
        <v>0</v>
      </c>
      <c r="T2326">
        <v>0</v>
      </c>
      <c r="U2326" t="s">
        <v>243</v>
      </c>
      <c r="W2326">
        <v>0</v>
      </c>
      <c r="X2326">
        <v>0</v>
      </c>
      <c r="Y2326">
        <v>0</v>
      </c>
      <c r="Z2326">
        <v>9999</v>
      </c>
      <c r="AA2326">
        <v>0</v>
      </c>
      <c r="AB2326">
        <v>0</v>
      </c>
      <c r="AC2326">
        <v>0</v>
      </c>
      <c r="AE2326" t="s">
        <v>26</v>
      </c>
      <c r="AF2326" s="1">
        <v>44562</v>
      </c>
      <c r="AG2326">
        <v>1</v>
      </c>
      <c r="AL2326" s="1"/>
      <c r="AN2326">
        <v>0</v>
      </c>
      <c r="AO2326">
        <v>0</v>
      </c>
      <c r="AQ2326" t="s">
        <v>6281</v>
      </c>
      <c r="AR2326" s="1">
        <v>44949.597609525466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</row>
    <row r="2327" spans="1:51" x14ac:dyDescent="0.25">
      <c r="A2327">
        <v>1</v>
      </c>
      <c r="B2327">
        <v>792</v>
      </c>
      <c r="C2327" t="str">
        <f>"*"&amp;VLOOKUP(Tabla_clientes.amazonaws.com_UnoEE_Morenos_Real_t201_mm_clientes[[#This Row],[f201_rowid_tercero]],tercero_c,2,)</f>
        <v>*2492</v>
      </c>
      <c r="D2327" t="str">
        <f>"*"&amp;VLOOKUP(Tabla_clientes.amazonaws.com_UnoEE_Morenos_Real_t201_mm_clientes[[#This Row],[f201_rowid_tercero]],tercero_c,7,)</f>
        <v>*LE CABRERA SOCIEDAD POR ACCIONES SIMPLIFICADA</v>
      </c>
      <c r="E2327" t="s">
        <v>7868</v>
      </c>
      <c r="F2327" t="s">
        <v>9159</v>
      </c>
      <c r="G2327" t="str">
        <f>"*"&amp;VLOOKUP(Tabla_clientes.amazonaws.com_UnoEE_Morenos_Real_t201_mm_clientes[[#This Row],[f201_rowid_tercero]],penvio_c,3,)</f>
        <v>*000</v>
      </c>
      <c r="H2327" t="str">
        <f>"*"&amp;VLOOKUP(Tabla_clientes.amazonaws.com_UnoEE_Morenos_Real_t201_mm_clientes[[#This Row],[f201_rowid_tercero]],penvio_c,5,)</f>
        <v>*LE CABRERA SAS</v>
      </c>
      <c r="I2327" t="s">
        <v>6277</v>
      </c>
      <c r="J2327">
        <v>1</v>
      </c>
      <c r="K2327" t="s">
        <v>6273</v>
      </c>
      <c r="L2327" t="s">
        <v>6281</v>
      </c>
      <c r="M2327">
        <v>38216</v>
      </c>
      <c r="N2327" t="s">
        <v>6275</v>
      </c>
      <c r="O2327" t="s">
        <v>6282</v>
      </c>
      <c r="P2327">
        <v>2</v>
      </c>
      <c r="Q2327">
        <v>1000000</v>
      </c>
      <c r="R2327">
        <v>0</v>
      </c>
      <c r="S2327">
        <v>0</v>
      </c>
      <c r="T2327">
        <v>0</v>
      </c>
      <c r="U2327" t="s">
        <v>243</v>
      </c>
      <c r="W2327">
        <v>0</v>
      </c>
      <c r="X2327">
        <v>0</v>
      </c>
      <c r="Y2327">
        <v>0</v>
      </c>
      <c r="Z2327">
        <v>9999</v>
      </c>
      <c r="AA2327">
        <v>0</v>
      </c>
      <c r="AB2327">
        <v>0</v>
      </c>
      <c r="AC2327">
        <v>0</v>
      </c>
      <c r="AE2327" t="s">
        <v>26</v>
      </c>
      <c r="AF2327" s="1">
        <v>44562</v>
      </c>
      <c r="AG2327">
        <v>1</v>
      </c>
      <c r="AL2327" s="1"/>
      <c r="AM2327">
        <v>33591</v>
      </c>
      <c r="AN2327">
        <v>0</v>
      </c>
      <c r="AO2327">
        <v>0</v>
      </c>
      <c r="AQ2327" t="s">
        <v>6281</v>
      </c>
      <c r="AR2327" s="1">
        <v>44949.597618055559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</row>
    <row r="2328" spans="1:51" x14ac:dyDescent="0.25">
      <c r="A2328">
        <v>1</v>
      </c>
      <c r="B2328">
        <v>550</v>
      </c>
      <c r="C2328" t="str">
        <f>"*"&amp;VLOOKUP(Tabla_clientes.amazonaws.com_UnoEE_Morenos_Real_t201_mm_clientes[[#This Row],[f201_rowid_tercero]],tercero_c,2,)</f>
        <v>*2495</v>
      </c>
      <c r="D2328" t="str">
        <f>"*"&amp;VLOOKUP(Tabla_clientes.amazonaws.com_UnoEE_Morenos_Real_t201_mm_clientes[[#This Row],[f201_rowid_tercero]],tercero_c,7,)</f>
        <v>*LAMERICA CI  SAS</v>
      </c>
      <c r="E2328" t="s">
        <v>7868</v>
      </c>
      <c r="F2328" t="s">
        <v>9160</v>
      </c>
      <c r="G2328" t="str">
        <f>"*"&amp;VLOOKUP(Tabla_clientes.amazonaws.com_UnoEE_Morenos_Real_t201_mm_clientes[[#This Row],[f201_rowid_tercero]],penvio_c,3,)</f>
        <v>*000</v>
      </c>
      <c r="H2328" t="str">
        <f>"*"&amp;VLOOKUP(Tabla_clientes.amazonaws.com_UnoEE_Morenos_Real_t201_mm_clientes[[#This Row],[f201_rowid_tercero]],penvio_c,5,)</f>
        <v>*LAMERICA CI SAS</v>
      </c>
      <c r="I2328" t="s">
        <v>7150</v>
      </c>
      <c r="J2328">
        <v>1</v>
      </c>
      <c r="K2328" t="s">
        <v>6273</v>
      </c>
      <c r="L2328" t="s">
        <v>7134</v>
      </c>
      <c r="M2328">
        <v>38217</v>
      </c>
      <c r="N2328" t="s">
        <v>6275</v>
      </c>
      <c r="O2328" t="s">
        <v>6282</v>
      </c>
      <c r="P2328">
        <v>2</v>
      </c>
      <c r="Q2328">
        <v>1000000</v>
      </c>
      <c r="R2328">
        <v>0</v>
      </c>
      <c r="S2328">
        <v>0</v>
      </c>
      <c r="T2328">
        <v>0</v>
      </c>
      <c r="U2328" t="s">
        <v>243</v>
      </c>
      <c r="W2328">
        <v>0</v>
      </c>
      <c r="X2328">
        <v>0</v>
      </c>
      <c r="Y2328">
        <v>0</v>
      </c>
      <c r="Z2328">
        <v>9999</v>
      </c>
      <c r="AA2328">
        <v>0</v>
      </c>
      <c r="AB2328">
        <v>0</v>
      </c>
      <c r="AC2328">
        <v>0</v>
      </c>
      <c r="AE2328" t="s">
        <v>26</v>
      </c>
      <c r="AF2328" s="1">
        <v>44562</v>
      </c>
      <c r="AG2328">
        <v>1</v>
      </c>
      <c r="AL2328" s="1"/>
      <c r="AM2328">
        <v>33592</v>
      </c>
      <c r="AN2328">
        <v>0</v>
      </c>
      <c r="AO2328">
        <v>0</v>
      </c>
      <c r="AQ2328" t="s">
        <v>7134</v>
      </c>
      <c r="AR2328" s="1">
        <v>44986.60316446759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</row>
    <row r="2329" spans="1:51" x14ac:dyDescent="0.25">
      <c r="A2329">
        <v>1</v>
      </c>
      <c r="B2329">
        <v>793</v>
      </c>
      <c r="C2329" t="str">
        <f>"*"&amp;VLOOKUP(Tabla_clientes.amazonaws.com_UnoEE_Morenos_Real_t201_mm_clientes[[#This Row],[f201_rowid_tercero]],tercero_c,2,)</f>
        <v>*2499</v>
      </c>
      <c r="D2329" t="str">
        <f>"*"&amp;VLOOKUP(Tabla_clientes.amazonaws.com_UnoEE_Morenos_Real_t201_mm_clientes[[#This Row],[f201_rowid_tercero]],tercero_c,7,)</f>
        <v>*ALIMENTOS ARTESANALES SAS</v>
      </c>
      <c r="E2329" t="s">
        <v>7868</v>
      </c>
      <c r="F2329" t="s">
        <v>9161</v>
      </c>
      <c r="G2329" t="str">
        <f>"*"&amp;VLOOKUP(Tabla_clientes.amazonaws.com_UnoEE_Morenos_Real_t201_mm_clientes[[#This Row],[f201_rowid_tercero]],penvio_c,3,)</f>
        <v>*000</v>
      </c>
      <c r="H2329" t="str">
        <f>"*"&amp;VLOOKUP(Tabla_clientes.amazonaws.com_UnoEE_Morenos_Real_t201_mm_clientes[[#This Row],[f201_rowid_tercero]],penvio_c,5,)</f>
        <v>*ALIMENTOS ARTESANALES SAS</v>
      </c>
      <c r="I2329" t="s">
        <v>6277</v>
      </c>
      <c r="J2329">
        <v>1</v>
      </c>
      <c r="K2329" t="s">
        <v>6273</v>
      </c>
      <c r="L2329" t="s">
        <v>7073</v>
      </c>
      <c r="M2329">
        <v>38218</v>
      </c>
      <c r="N2329" t="s">
        <v>6275</v>
      </c>
      <c r="O2329" t="s">
        <v>7036</v>
      </c>
      <c r="P2329">
        <v>2</v>
      </c>
      <c r="Q2329">
        <v>1000000</v>
      </c>
      <c r="R2329">
        <v>0</v>
      </c>
      <c r="S2329">
        <v>0</v>
      </c>
      <c r="T2329">
        <v>0</v>
      </c>
      <c r="U2329" t="s">
        <v>243</v>
      </c>
      <c r="W2329">
        <v>0</v>
      </c>
      <c r="X2329">
        <v>0</v>
      </c>
      <c r="Y2329">
        <v>0</v>
      </c>
      <c r="Z2329">
        <v>9999</v>
      </c>
      <c r="AA2329">
        <v>0</v>
      </c>
      <c r="AB2329">
        <v>0</v>
      </c>
      <c r="AC2329">
        <v>0</v>
      </c>
      <c r="AE2329" t="s">
        <v>26</v>
      </c>
      <c r="AF2329" s="1">
        <v>44562</v>
      </c>
      <c r="AG2329">
        <v>1</v>
      </c>
      <c r="AL2329" s="1"/>
      <c r="AM2329">
        <v>33593</v>
      </c>
      <c r="AN2329">
        <v>0</v>
      </c>
      <c r="AO2329">
        <v>0</v>
      </c>
      <c r="AQ2329" t="s">
        <v>7073</v>
      </c>
      <c r="AR2329" s="1">
        <v>44949.597634490739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</row>
    <row r="2330" spans="1:51" x14ac:dyDescent="0.25">
      <c r="A2330">
        <v>1</v>
      </c>
      <c r="B2330">
        <v>793</v>
      </c>
      <c r="C2330" t="str">
        <f>"*"&amp;VLOOKUP(Tabla_clientes.amazonaws.com_UnoEE_Morenos_Real_t201_mm_clientes[[#This Row],[f201_rowid_tercero]],tercero_c,2,)</f>
        <v>*2499</v>
      </c>
      <c r="D2330" t="str">
        <f>"*"&amp;VLOOKUP(Tabla_clientes.amazonaws.com_UnoEE_Morenos_Real_t201_mm_clientes[[#This Row],[f201_rowid_tercero]],tercero_c,7,)</f>
        <v>*ALIMENTOS ARTESANALES SAS</v>
      </c>
      <c r="E2330" t="s">
        <v>243</v>
      </c>
      <c r="F2330" t="s">
        <v>9162</v>
      </c>
      <c r="G2330" t="str">
        <f>"*"&amp;VLOOKUP(Tabla_clientes.amazonaws.com_UnoEE_Morenos_Real_t201_mm_clientes[[#This Row],[f201_rowid_tercero]],penvio_c,3,)</f>
        <v>*000</v>
      </c>
      <c r="H2330" t="str">
        <f>"*"&amp;VLOOKUP(Tabla_clientes.amazonaws.com_UnoEE_Morenos_Real_t201_mm_clientes[[#This Row],[f201_rowid_tercero]],penvio_c,5,)</f>
        <v>*ALIMENTOS ARTESANALES SAS</v>
      </c>
      <c r="I2330" t="s">
        <v>6277</v>
      </c>
      <c r="J2330">
        <v>1</v>
      </c>
      <c r="K2330" t="s">
        <v>6273</v>
      </c>
      <c r="L2330" t="s">
        <v>7073</v>
      </c>
      <c r="M2330">
        <v>37452</v>
      </c>
      <c r="N2330" t="s">
        <v>6275</v>
      </c>
      <c r="O2330" t="s">
        <v>7036</v>
      </c>
      <c r="P2330">
        <v>2</v>
      </c>
      <c r="Q2330">
        <v>1000000</v>
      </c>
      <c r="R2330">
        <v>0</v>
      </c>
      <c r="S2330">
        <v>0</v>
      </c>
      <c r="T2330">
        <v>0</v>
      </c>
      <c r="U2330" t="s">
        <v>243</v>
      </c>
      <c r="W2330">
        <v>0</v>
      </c>
      <c r="X2330">
        <v>0</v>
      </c>
      <c r="Y2330">
        <v>0</v>
      </c>
      <c r="Z2330">
        <v>9999</v>
      </c>
      <c r="AA2330">
        <v>0</v>
      </c>
      <c r="AB2330">
        <v>0</v>
      </c>
      <c r="AC2330">
        <v>0</v>
      </c>
      <c r="AE2330" t="s">
        <v>26</v>
      </c>
      <c r="AF2330" s="1">
        <v>44562</v>
      </c>
      <c r="AG2330">
        <v>1</v>
      </c>
      <c r="AL2330" s="1"/>
      <c r="AM2330">
        <v>33059</v>
      </c>
      <c r="AN2330">
        <v>0</v>
      </c>
      <c r="AO2330">
        <v>0</v>
      </c>
      <c r="AQ2330" t="s">
        <v>7073</v>
      </c>
      <c r="AR2330" s="1">
        <v>44949.590995833336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</row>
    <row r="2331" spans="1:51" x14ac:dyDescent="0.25">
      <c r="A2331">
        <v>1</v>
      </c>
      <c r="B2331">
        <v>793</v>
      </c>
      <c r="C2331" t="str">
        <f>"*"&amp;VLOOKUP(Tabla_clientes.amazonaws.com_UnoEE_Morenos_Real_t201_mm_clientes[[#This Row],[f201_rowid_tercero]],tercero_c,2,)</f>
        <v>*2499</v>
      </c>
      <c r="D2331" t="str">
        <f>"*"&amp;VLOOKUP(Tabla_clientes.amazonaws.com_UnoEE_Morenos_Real_t201_mm_clientes[[#This Row],[f201_rowid_tercero]],tercero_c,7,)</f>
        <v>*ALIMENTOS ARTESANALES SAS</v>
      </c>
      <c r="E2331" t="s">
        <v>247</v>
      </c>
      <c r="F2331" t="s">
        <v>9163</v>
      </c>
      <c r="G2331" t="str">
        <f>"*"&amp;VLOOKUP(Tabla_clientes.amazonaws.com_UnoEE_Morenos_Real_t201_mm_clientes[[#This Row],[f201_rowid_tercero]],penvio_c,3,)</f>
        <v>*000</v>
      </c>
      <c r="H2331" t="str">
        <f>"*"&amp;VLOOKUP(Tabla_clientes.amazonaws.com_UnoEE_Morenos_Real_t201_mm_clientes[[#This Row],[f201_rowid_tercero]],penvio_c,5,)</f>
        <v>*ALIMENTOS ARTESANALES SAS</v>
      </c>
      <c r="I2331" t="s">
        <v>6277</v>
      </c>
      <c r="J2331">
        <v>1</v>
      </c>
      <c r="K2331" t="s">
        <v>6273</v>
      </c>
      <c r="L2331" t="s">
        <v>7073</v>
      </c>
      <c r="M2331">
        <v>37453</v>
      </c>
      <c r="N2331" t="s">
        <v>6275</v>
      </c>
      <c r="O2331" t="s">
        <v>7036</v>
      </c>
      <c r="P2331">
        <v>2</v>
      </c>
      <c r="Q2331">
        <v>1000000</v>
      </c>
      <c r="R2331">
        <v>0</v>
      </c>
      <c r="S2331">
        <v>0</v>
      </c>
      <c r="T2331">
        <v>0</v>
      </c>
      <c r="U2331" t="s">
        <v>243</v>
      </c>
      <c r="W2331">
        <v>0</v>
      </c>
      <c r="X2331">
        <v>0</v>
      </c>
      <c r="Y2331">
        <v>0</v>
      </c>
      <c r="Z2331">
        <v>9999</v>
      </c>
      <c r="AA2331">
        <v>0</v>
      </c>
      <c r="AB2331">
        <v>0</v>
      </c>
      <c r="AC2331">
        <v>0</v>
      </c>
      <c r="AE2331" t="s">
        <v>26</v>
      </c>
      <c r="AF2331" s="1">
        <v>44562</v>
      </c>
      <c r="AG2331">
        <v>1</v>
      </c>
      <c r="AL2331" s="1"/>
      <c r="AM2331">
        <v>33060</v>
      </c>
      <c r="AN2331">
        <v>0</v>
      </c>
      <c r="AO2331">
        <v>0</v>
      </c>
      <c r="AQ2331" t="s">
        <v>7073</v>
      </c>
      <c r="AR2331" s="1">
        <v>44949.591004131944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0</v>
      </c>
    </row>
    <row r="2332" spans="1:51" x14ac:dyDescent="0.25">
      <c r="A2332">
        <v>1</v>
      </c>
      <c r="B2332">
        <v>793</v>
      </c>
      <c r="C2332" t="str">
        <f>"*"&amp;VLOOKUP(Tabla_clientes.amazonaws.com_UnoEE_Morenos_Real_t201_mm_clientes[[#This Row],[f201_rowid_tercero]],tercero_c,2,)</f>
        <v>*2499</v>
      </c>
      <c r="D2332" t="str">
        <f>"*"&amp;VLOOKUP(Tabla_clientes.amazonaws.com_UnoEE_Morenos_Real_t201_mm_clientes[[#This Row],[f201_rowid_tercero]],tercero_c,7,)</f>
        <v>*ALIMENTOS ARTESANALES SAS</v>
      </c>
      <c r="E2332" t="s">
        <v>250</v>
      </c>
      <c r="F2332" t="s">
        <v>9164</v>
      </c>
      <c r="G2332" t="str">
        <f>"*"&amp;VLOOKUP(Tabla_clientes.amazonaws.com_UnoEE_Morenos_Real_t201_mm_clientes[[#This Row],[f201_rowid_tercero]],penvio_c,3,)</f>
        <v>*000</v>
      </c>
      <c r="H2332" t="str">
        <f>"*"&amp;VLOOKUP(Tabla_clientes.amazonaws.com_UnoEE_Morenos_Real_t201_mm_clientes[[#This Row],[f201_rowid_tercero]],penvio_c,5,)</f>
        <v>*ALIMENTOS ARTESANALES SAS</v>
      </c>
      <c r="I2332" t="s">
        <v>6277</v>
      </c>
      <c r="J2332">
        <v>1</v>
      </c>
      <c r="K2332" t="s">
        <v>6273</v>
      </c>
      <c r="L2332" t="s">
        <v>7073</v>
      </c>
      <c r="M2332">
        <v>37454</v>
      </c>
      <c r="N2332" t="s">
        <v>6275</v>
      </c>
      <c r="O2332" t="s">
        <v>7036</v>
      </c>
      <c r="P2332">
        <v>2</v>
      </c>
      <c r="Q2332">
        <v>1000000</v>
      </c>
      <c r="R2332">
        <v>0</v>
      </c>
      <c r="S2332">
        <v>0</v>
      </c>
      <c r="T2332">
        <v>0</v>
      </c>
      <c r="U2332" t="s">
        <v>243</v>
      </c>
      <c r="W2332">
        <v>0</v>
      </c>
      <c r="X2332">
        <v>0</v>
      </c>
      <c r="Y2332">
        <v>0</v>
      </c>
      <c r="Z2332">
        <v>9999</v>
      </c>
      <c r="AA2332">
        <v>0</v>
      </c>
      <c r="AB2332">
        <v>0</v>
      </c>
      <c r="AC2332">
        <v>0</v>
      </c>
      <c r="AE2332" t="s">
        <v>26</v>
      </c>
      <c r="AF2332" s="1">
        <v>44562</v>
      </c>
      <c r="AG2332">
        <v>1</v>
      </c>
      <c r="AL2332" s="1"/>
      <c r="AM2332">
        <v>33061</v>
      </c>
      <c r="AN2332">
        <v>0</v>
      </c>
      <c r="AO2332">
        <v>0</v>
      </c>
      <c r="AQ2332" t="s">
        <v>7073</v>
      </c>
      <c r="AR2332" s="1">
        <v>44949.591012118057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</row>
    <row r="2333" spans="1:51" x14ac:dyDescent="0.25">
      <c r="A2333">
        <v>1</v>
      </c>
      <c r="B2333">
        <v>794</v>
      </c>
      <c r="C2333" t="str">
        <f>"*"&amp;VLOOKUP(Tabla_clientes.amazonaws.com_UnoEE_Morenos_Real_t201_mm_clientes[[#This Row],[f201_rowid_tercero]],tercero_c,2,)</f>
        <v>*2504</v>
      </c>
      <c r="D2333" t="str">
        <f>"*"&amp;VLOOKUP(Tabla_clientes.amazonaws.com_UnoEE_Morenos_Real_t201_mm_clientes[[#This Row],[f201_rowid_tercero]],tercero_c,7,)</f>
        <v>*GTS CAFES SAS</v>
      </c>
      <c r="E2333" t="s">
        <v>7868</v>
      </c>
      <c r="F2333" t="s">
        <v>9165</v>
      </c>
      <c r="G2333" t="str">
        <f>"*"&amp;VLOOKUP(Tabla_clientes.amazonaws.com_UnoEE_Morenos_Real_t201_mm_clientes[[#This Row],[f201_rowid_tercero]],penvio_c,3,)</f>
        <v>*000</v>
      </c>
      <c r="H2333" t="str">
        <f>"*"&amp;VLOOKUP(Tabla_clientes.amazonaws.com_UnoEE_Morenos_Real_t201_mm_clientes[[#This Row],[f201_rowid_tercero]],penvio_c,5,)</f>
        <v>*GTS CAFE SAS</v>
      </c>
      <c r="I2333" t="s">
        <v>6277</v>
      </c>
      <c r="J2333">
        <v>1</v>
      </c>
      <c r="K2333" t="s">
        <v>6273</v>
      </c>
      <c r="L2333" t="s">
        <v>6281</v>
      </c>
      <c r="M2333">
        <v>38219</v>
      </c>
      <c r="N2333" t="s">
        <v>6275</v>
      </c>
      <c r="O2333" t="s">
        <v>6282</v>
      </c>
      <c r="P2333">
        <v>2</v>
      </c>
      <c r="Q2333">
        <v>1000000</v>
      </c>
      <c r="R2333">
        <v>0</v>
      </c>
      <c r="S2333">
        <v>0</v>
      </c>
      <c r="T2333">
        <v>0</v>
      </c>
      <c r="U2333" t="s">
        <v>243</v>
      </c>
      <c r="W2333">
        <v>0</v>
      </c>
      <c r="X2333">
        <v>0</v>
      </c>
      <c r="Y2333">
        <v>0</v>
      </c>
      <c r="Z2333">
        <v>9999</v>
      </c>
      <c r="AA2333">
        <v>0</v>
      </c>
      <c r="AB2333">
        <v>0</v>
      </c>
      <c r="AC2333">
        <v>0</v>
      </c>
      <c r="AE2333" t="s">
        <v>26</v>
      </c>
      <c r="AF2333" s="1">
        <v>44562</v>
      </c>
      <c r="AG2333">
        <v>1</v>
      </c>
      <c r="AL2333" s="1"/>
      <c r="AM2333">
        <v>33594</v>
      </c>
      <c r="AN2333">
        <v>0</v>
      </c>
      <c r="AO2333">
        <v>0</v>
      </c>
      <c r="AQ2333" t="s">
        <v>6281</v>
      </c>
      <c r="AR2333" s="1">
        <v>44949.597643055553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</row>
    <row r="2334" spans="1:51" x14ac:dyDescent="0.25">
      <c r="A2334">
        <v>1</v>
      </c>
      <c r="B2334">
        <v>609</v>
      </c>
      <c r="C2334" t="str">
        <f>"*"&amp;VLOOKUP(Tabla_clientes.amazonaws.com_UnoEE_Morenos_Real_t201_mm_clientes[[#This Row],[f201_rowid_tercero]],tercero_c,2,)</f>
        <v>*2520</v>
      </c>
      <c r="D2334" t="str">
        <f>"*"&amp;VLOOKUP(Tabla_clientes.amazonaws.com_UnoEE_Morenos_Real_t201_mm_clientes[[#This Row],[f201_rowid_tercero]],tercero_c,7,)</f>
        <v>*FUENTES MORANTES EDWAR FABIAN</v>
      </c>
      <c r="E2334" t="s">
        <v>7868</v>
      </c>
      <c r="F2334" t="s">
        <v>9166</v>
      </c>
      <c r="G2334" t="str">
        <f>"*"&amp;VLOOKUP(Tabla_clientes.amazonaws.com_UnoEE_Morenos_Real_t201_mm_clientes[[#This Row],[f201_rowid_tercero]],penvio_c,3,)</f>
        <v>*000</v>
      </c>
      <c r="H2334" t="str">
        <f>"*"&amp;VLOOKUP(Tabla_clientes.amazonaws.com_UnoEE_Morenos_Real_t201_mm_clientes[[#This Row],[f201_rowid_tercero]],penvio_c,5,)</f>
        <v>*LICORERA BAKARAT 21</v>
      </c>
      <c r="I2334" t="s">
        <v>6277</v>
      </c>
      <c r="J2334">
        <v>1</v>
      </c>
      <c r="K2334" t="s">
        <v>6273</v>
      </c>
      <c r="L2334" t="s">
        <v>8047</v>
      </c>
      <c r="M2334">
        <v>38220</v>
      </c>
      <c r="N2334" t="s">
        <v>6275</v>
      </c>
      <c r="O2334" t="s">
        <v>7036</v>
      </c>
      <c r="P2334">
        <v>2</v>
      </c>
      <c r="Q2334">
        <v>1000000</v>
      </c>
      <c r="R2334">
        <v>0</v>
      </c>
      <c r="S2334">
        <v>0</v>
      </c>
      <c r="T2334">
        <v>0</v>
      </c>
      <c r="U2334" t="s">
        <v>243</v>
      </c>
      <c r="W2334">
        <v>0</v>
      </c>
      <c r="X2334">
        <v>0</v>
      </c>
      <c r="Y2334">
        <v>0</v>
      </c>
      <c r="Z2334">
        <v>9999</v>
      </c>
      <c r="AA2334">
        <v>0</v>
      </c>
      <c r="AB2334">
        <v>0</v>
      </c>
      <c r="AC2334">
        <v>0</v>
      </c>
      <c r="AE2334" t="s">
        <v>26</v>
      </c>
      <c r="AF2334" s="1">
        <v>44562</v>
      </c>
      <c r="AG2334">
        <v>1</v>
      </c>
      <c r="AL2334" s="1"/>
      <c r="AM2334">
        <v>33595</v>
      </c>
      <c r="AN2334">
        <v>0</v>
      </c>
      <c r="AO2334">
        <v>0</v>
      </c>
      <c r="AQ2334" t="s">
        <v>8047</v>
      </c>
      <c r="AR2334" s="1">
        <v>44949.597654201389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</row>
    <row r="2335" spans="1:51" x14ac:dyDescent="0.25">
      <c r="A2335">
        <v>1</v>
      </c>
      <c r="B2335">
        <v>1218</v>
      </c>
      <c r="C2335" t="str">
        <f>"*"&amp;VLOOKUP(Tabla_clientes.amazonaws.com_UnoEE_Morenos_Real_t201_mm_clientes[[#This Row],[f201_rowid_tercero]],tercero_c,2,)</f>
        <v>*2521</v>
      </c>
      <c r="D2335" t="str">
        <f>"*"&amp;VLOOKUP(Tabla_clientes.amazonaws.com_UnoEE_Morenos_Real_t201_mm_clientes[[#This Row],[f201_rowid_tercero]],tercero_c,7,)</f>
        <v>*ARISTIZABAL PELAEZ JOSE JAMES</v>
      </c>
      <c r="E2335" t="s">
        <v>7868</v>
      </c>
      <c r="F2335" t="s">
        <v>9167</v>
      </c>
      <c r="G2335" t="str">
        <f>"*"&amp;VLOOKUP(Tabla_clientes.amazonaws.com_UnoEE_Morenos_Real_t201_mm_clientes[[#This Row],[f201_rowid_tercero]],penvio_c,3,)</f>
        <v>*000</v>
      </c>
      <c r="H2335" t="str">
        <f>"*"&amp;VLOOKUP(Tabla_clientes.amazonaws.com_UnoEE_Morenos_Real_t201_mm_clientes[[#This Row],[f201_rowid_tercero]],penvio_c,5,)</f>
        <v>*COOKING GOURMET</v>
      </c>
      <c r="I2335" t="s">
        <v>6277</v>
      </c>
      <c r="J2335">
        <v>1</v>
      </c>
      <c r="K2335" t="s">
        <v>6273</v>
      </c>
      <c r="L2335" t="s">
        <v>7227</v>
      </c>
      <c r="M2335">
        <v>38221</v>
      </c>
      <c r="N2335" t="s">
        <v>6275</v>
      </c>
      <c r="O2335" t="s">
        <v>6282</v>
      </c>
      <c r="P2335">
        <v>2</v>
      </c>
      <c r="Q2335">
        <v>1000000</v>
      </c>
      <c r="R2335">
        <v>0</v>
      </c>
      <c r="S2335">
        <v>0</v>
      </c>
      <c r="T2335">
        <v>0</v>
      </c>
      <c r="U2335" t="s">
        <v>243</v>
      </c>
      <c r="W2335">
        <v>0</v>
      </c>
      <c r="X2335">
        <v>0</v>
      </c>
      <c r="Y2335">
        <v>0</v>
      </c>
      <c r="Z2335">
        <v>9999</v>
      </c>
      <c r="AA2335">
        <v>0</v>
      </c>
      <c r="AB2335">
        <v>0</v>
      </c>
      <c r="AC2335">
        <v>0</v>
      </c>
      <c r="AE2335" t="s">
        <v>26</v>
      </c>
      <c r="AF2335" s="1">
        <v>44562</v>
      </c>
      <c r="AG2335">
        <v>1</v>
      </c>
      <c r="AL2335" s="1"/>
      <c r="AN2335">
        <v>0</v>
      </c>
      <c r="AO2335">
        <v>0</v>
      </c>
      <c r="AQ2335" t="s">
        <v>7227</v>
      </c>
      <c r="AR2335" s="1">
        <v>44949.597666400463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</row>
    <row r="2336" spans="1:51" x14ac:dyDescent="0.25">
      <c r="A2336">
        <v>1</v>
      </c>
      <c r="B2336">
        <v>1218</v>
      </c>
      <c r="C2336" t="str">
        <f>"*"&amp;VLOOKUP(Tabla_clientes.amazonaws.com_UnoEE_Morenos_Real_t201_mm_clientes[[#This Row],[f201_rowid_tercero]],tercero_c,2,)</f>
        <v>*2521</v>
      </c>
      <c r="D2336" t="str">
        <f>"*"&amp;VLOOKUP(Tabla_clientes.amazonaws.com_UnoEE_Morenos_Real_t201_mm_clientes[[#This Row],[f201_rowid_tercero]],tercero_c,7,)</f>
        <v>*ARISTIZABAL PELAEZ JOSE JAMES</v>
      </c>
      <c r="E2336" t="s">
        <v>243</v>
      </c>
      <c r="F2336" t="s">
        <v>9168</v>
      </c>
      <c r="G2336" t="str">
        <f>"*"&amp;VLOOKUP(Tabla_clientes.amazonaws.com_UnoEE_Morenos_Real_t201_mm_clientes[[#This Row],[f201_rowid_tercero]],penvio_c,3,)</f>
        <v>*000</v>
      </c>
      <c r="H2336" t="str">
        <f>"*"&amp;VLOOKUP(Tabla_clientes.amazonaws.com_UnoEE_Morenos_Real_t201_mm_clientes[[#This Row],[f201_rowid_tercero]],penvio_c,5,)</f>
        <v>*COOKING GOURMET</v>
      </c>
      <c r="I2336" t="s">
        <v>6277</v>
      </c>
      <c r="J2336">
        <v>1</v>
      </c>
      <c r="K2336" t="s">
        <v>6273</v>
      </c>
      <c r="L2336" t="s">
        <v>7227</v>
      </c>
      <c r="M2336">
        <v>37797</v>
      </c>
      <c r="N2336" t="s">
        <v>6275</v>
      </c>
      <c r="O2336" t="s">
        <v>6282</v>
      </c>
      <c r="P2336">
        <v>2</v>
      </c>
      <c r="Q2336">
        <v>1000000</v>
      </c>
      <c r="R2336">
        <v>0</v>
      </c>
      <c r="S2336">
        <v>0</v>
      </c>
      <c r="T2336">
        <v>0</v>
      </c>
      <c r="U2336" t="s">
        <v>243</v>
      </c>
      <c r="W2336">
        <v>0</v>
      </c>
      <c r="X2336">
        <v>0</v>
      </c>
      <c r="Y2336">
        <v>0</v>
      </c>
      <c r="Z2336">
        <v>9999</v>
      </c>
      <c r="AA2336">
        <v>0</v>
      </c>
      <c r="AB2336">
        <v>0</v>
      </c>
      <c r="AC2336">
        <v>0</v>
      </c>
      <c r="AE2336" t="s">
        <v>26</v>
      </c>
      <c r="AF2336" s="1">
        <v>44562</v>
      </c>
      <c r="AG2336">
        <v>1</v>
      </c>
      <c r="AL2336" s="1"/>
      <c r="AN2336">
        <v>0</v>
      </c>
      <c r="AO2336">
        <v>0</v>
      </c>
      <c r="AQ2336" t="s">
        <v>7227</v>
      </c>
      <c r="AR2336" s="1">
        <v>44949.594034953705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</row>
    <row r="2337" spans="1:51" x14ac:dyDescent="0.25">
      <c r="A2337">
        <v>1</v>
      </c>
      <c r="B2337">
        <v>795</v>
      </c>
      <c r="C2337" t="str">
        <f>"*"&amp;VLOOKUP(Tabla_clientes.amazonaws.com_UnoEE_Morenos_Real_t201_mm_clientes[[#This Row],[f201_rowid_tercero]],tercero_c,2,)</f>
        <v>*2522</v>
      </c>
      <c r="D2337" t="str">
        <f>"*"&amp;VLOOKUP(Tabla_clientes.amazonaws.com_UnoEE_Morenos_Real_t201_mm_clientes[[#This Row],[f201_rowid_tercero]],tercero_c,7,)</f>
        <v>*CORREA PALACIO JULY ANDREA</v>
      </c>
      <c r="E2337" t="s">
        <v>7868</v>
      </c>
      <c r="F2337" t="s">
        <v>9169</v>
      </c>
      <c r="G2337" t="str">
        <f>"*"&amp;VLOOKUP(Tabla_clientes.amazonaws.com_UnoEE_Morenos_Real_t201_mm_clientes[[#This Row],[f201_rowid_tercero]],penvio_c,3,)</f>
        <v>*000</v>
      </c>
      <c r="H2337" t="str">
        <f>"*"&amp;VLOOKUP(Tabla_clientes.amazonaws.com_UnoEE_Morenos_Real_t201_mm_clientes[[#This Row],[f201_rowid_tercero]],penvio_c,5,)</f>
        <v>*LA DULCERIA UN MUNDO DE DULCES</v>
      </c>
      <c r="I2337" t="s">
        <v>6277</v>
      </c>
      <c r="J2337">
        <v>1</v>
      </c>
      <c r="K2337" t="s">
        <v>6273</v>
      </c>
      <c r="L2337" t="s">
        <v>7227</v>
      </c>
      <c r="M2337">
        <v>38222</v>
      </c>
      <c r="N2337" t="s">
        <v>6275</v>
      </c>
      <c r="O2337" t="s">
        <v>6282</v>
      </c>
      <c r="P2337">
        <v>2</v>
      </c>
      <c r="Q2337">
        <v>3000000</v>
      </c>
      <c r="R2337">
        <v>0</v>
      </c>
      <c r="S2337">
        <v>0</v>
      </c>
      <c r="T2337">
        <v>0</v>
      </c>
      <c r="U2337" t="s">
        <v>243</v>
      </c>
      <c r="W2337">
        <v>0</v>
      </c>
      <c r="X2337">
        <v>0</v>
      </c>
      <c r="Y2337">
        <v>0</v>
      </c>
      <c r="Z2337">
        <v>9999</v>
      </c>
      <c r="AA2337">
        <v>0</v>
      </c>
      <c r="AB2337">
        <v>0</v>
      </c>
      <c r="AC2337">
        <v>0</v>
      </c>
      <c r="AE2337" t="s">
        <v>26</v>
      </c>
      <c r="AF2337" s="1">
        <v>44562</v>
      </c>
      <c r="AG2337">
        <v>1</v>
      </c>
      <c r="AL2337" s="1"/>
      <c r="AM2337">
        <v>33596</v>
      </c>
      <c r="AN2337">
        <v>0</v>
      </c>
      <c r="AO2337">
        <v>0</v>
      </c>
      <c r="AQ2337" t="s">
        <v>7227</v>
      </c>
      <c r="AR2337" s="1">
        <v>44949.597674687502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</row>
    <row r="2338" spans="1:51" x14ac:dyDescent="0.25">
      <c r="A2338">
        <v>1</v>
      </c>
      <c r="B2338">
        <v>795</v>
      </c>
      <c r="C2338" t="str">
        <f>"*"&amp;VLOOKUP(Tabla_clientes.amazonaws.com_UnoEE_Morenos_Real_t201_mm_clientes[[#This Row],[f201_rowid_tercero]],tercero_c,2,)</f>
        <v>*2522</v>
      </c>
      <c r="D2338" t="str">
        <f>"*"&amp;VLOOKUP(Tabla_clientes.amazonaws.com_UnoEE_Morenos_Real_t201_mm_clientes[[#This Row],[f201_rowid_tercero]],tercero_c,7,)</f>
        <v>*CORREA PALACIO JULY ANDREA</v>
      </c>
      <c r="E2338" t="s">
        <v>243</v>
      </c>
      <c r="F2338" t="s">
        <v>9170</v>
      </c>
      <c r="G2338" t="str">
        <f>"*"&amp;VLOOKUP(Tabla_clientes.amazonaws.com_UnoEE_Morenos_Real_t201_mm_clientes[[#This Row],[f201_rowid_tercero]],penvio_c,3,)</f>
        <v>*000</v>
      </c>
      <c r="H2338" t="str">
        <f>"*"&amp;VLOOKUP(Tabla_clientes.amazonaws.com_UnoEE_Morenos_Real_t201_mm_clientes[[#This Row],[f201_rowid_tercero]],penvio_c,5,)</f>
        <v>*LA DULCERIA UN MUNDO DE DULCES</v>
      </c>
      <c r="I2338" t="s">
        <v>6277</v>
      </c>
      <c r="J2338">
        <v>1</v>
      </c>
      <c r="K2338" t="s">
        <v>6273</v>
      </c>
      <c r="L2338" t="s">
        <v>7227</v>
      </c>
      <c r="M2338">
        <v>37798</v>
      </c>
      <c r="N2338" t="s">
        <v>6275</v>
      </c>
      <c r="O2338" t="s">
        <v>6282</v>
      </c>
      <c r="P2338">
        <v>2</v>
      </c>
      <c r="Q2338">
        <v>3000000</v>
      </c>
      <c r="R2338">
        <v>0</v>
      </c>
      <c r="S2338">
        <v>0</v>
      </c>
      <c r="T2338">
        <v>0</v>
      </c>
      <c r="U2338" t="s">
        <v>243</v>
      </c>
      <c r="W2338">
        <v>0</v>
      </c>
      <c r="X2338">
        <v>0</v>
      </c>
      <c r="Y2338">
        <v>0</v>
      </c>
      <c r="Z2338">
        <v>9999</v>
      </c>
      <c r="AA2338">
        <v>0</v>
      </c>
      <c r="AB2338">
        <v>0</v>
      </c>
      <c r="AC2338">
        <v>0</v>
      </c>
      <c r="AE2338" t="s">
        <v>26</v>
      </c>
      <c r="AF2338" s="1">
        <v>44562</v>
      </c>
      <c r="AG2338">
        <v>1</v>
      </c>
      <c r="AL2338" s="1"/>
      <c r="AM2338">
        <v>33305</v>
      </c>
      <c r="AN2338">
        <v>0</v>
      </c>
      <c r="AO2338">
        <v>0</v>
      </c>
      <c r="AQ2338" t="s">
        <v>7227</v>
      </c>
      <c r="AR2338" s="1">
        <v>44949.594043437501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</row>
    <row r="2339" spans="1:51" x14ac:dyDescent="0.25">
      <c r="A2339">
        <v>1</v>
      </c>
      <c r="B2339">
        <v>658</v>
      </c>
      <c r="C2339" t="str">
        <f>"*"&amp;VLOOKUP(Tabla_clientes.amazonaws.com_UnoEE_Morenos_Real_t201_mm_clientes[[#This Row],[f201_rowid_tercero]],tercero_c,2,)</f>
        <v>*2524</v>
      </c>
      <c r="D2339" t="str">
        <f>"*"&amp;VLOOKUP(Tabla_clientes.amazonaws.com_UnoEE_Morenos_Real_t201_mm_clientes[[#This Row],[f201_rowid_tercero]],tercero_c,7,)</f>
        <v>*INVERSIONES SABUCU SAS</v>
      </c>
      <c r="E2339" t="s">
        <v>7868</v>
      </c>
      <c r="F2339" t="s">
        <v>9171</v>
      </c>
      <c r="G2339" t="str">
        <f>"*"&amp;VLOOKUP(Tabla_clientes.amazonaws.com_UnoEE_Morenos_Real_t201_mm_clientes[[#This Row],[f201_rowid_tercero]],penvio_c,3,)</f>
        <v>*000</v>
      </c>
      <c r="H2339" t="str">
        <f>"*"&amp;VLOOKUP(Tabla_clientes.amazonaws.com_UnoEE_Morenos_Real_t201_mm_clientes[[#This Row],[f201_rowid_tercero]],penvio_c,5,)</f>
        <v>*SABUCU SAS</v>
      </c>
      <c r="I2339" t="s">
        <v>6277</v>
      </c>
      <c r="J2339">
        <v>1</v>
      </c>
      <c r="K2339" t="s">
        <v>6273</v>
      </c>
      <c r="L2339" t="s">
        <v>7140</v>
      </c>
      <c r="M2339">
        <v>38223</v>
      </c>
      <c r="N2339" t="s">
        <v>6275</v>
      </c>
      <c r="O2339" t="s">
        <v>7036</v>
      </c>
      <c r="P2339">
        <v>2</v>
      </c>
      <c r="Q2339">
        <v>1000000</v>
      </c>
      <c r="R2339">
        <v>0</v>
      </c>
      <c r="S2339">
        <v>0</v>
      </c>
      <c r="T2339">
        <v>0</v>
      </c>
      <c r="U2339" t="s">
        <v>243</v>
      </c>
      <c r="W2339">
        <v>0</v>
      </c>
      <c r="X2339">
        <v>0</v>
      </c>
      <c r="Y2339">
        <v>0</v>
      </c>
      <c r="Z2339">
        <v>9999</v>
      </c>
      <c r="AA2339">
        <v>0</v>
      </c>
      <c r="AB2339">
        <v>0</v>
      </c>
      <c r="AC2339">
        <v>0</v>
      </c>
      <c r="AE2339" t="s">
        <v>26</v>
      </c>
      <c r="AF2339" s="1">
        <v>44562</v>
      </c>
      <c r="AG2339">
        <v>1</v>
      </c>
      <c r="AL2339" s="1"/>
      <c r="AM2339">
        <v>33597</v>
      </c>
      <c r="AN2339">
        <v>0</v>
      </c>
      <c r="AO2339">
        <v>0</v>
      </c>
      <c r="AQ2339" t="s">
        <v>7140</v>
      </c>
      <c r="AR2339" s="1">
        <v>44949.597682835651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0</v>
      </c>
    </row>
    <row r="2340" spans="1:51" x14ac:dyDescent="0.25">
      <c r="A2340">
        <v>1</v>
      </c>
      <c r="B2340">
        <v>658</v>
      </c>
      <c r="C2340" t="str">
        <f>"*"&amp;VLOOKUP(Tabla_clientes.amazonaws.com_UnoEE_Morenos_Real_t201_mm_clientes[[#This Row],[f201_rowid_tercero]],tercero_c,2,)</f>
        <v>*2524</v>
      </c>
      <c r="D2340" t="str">
        <f>"*"&amp;VLOOKUP(Tabla_clientes.amazonaws.com_UnoEE_Morenos_Real_t201_mm_clientes[[#This Row],[f201_rowid_tercero]],tercero_c,7,)</f>
        <v>*INVERSIONES SABUCU SAS</v>
      </c>
      <c r="E2340" t="s">
        <v>243</v>
      </c>
      <c r="F2340" t="s">
        <v>9172</v>
      </c>
      <c r="G2340" t="str">
        <f>"*"&amp;VLOOKUP(Tabla_clientes.amazonaws.com_UnoEE_Morenos_Real_t201_mm_clientes[[#This Row],[f201_rowid_tercero]],penvio_c,3,)</f>
        <v>*000</v>
      </c>
      <c r="H2340" t="str">
        <f>"*"&amp;VLOOKUP(Tabla_clientes.amazonaws.com_UnoEE_Morenos_Real_t201_mm_clientes[[#This Row],[f201_rowid_tercero]],penvio_c,5,)</f>
        <v>*SABUCU SAS</v>
      </c>
      <c r="I2340" t="s">
        <v>6277</v>
      </c>
      <c r="J2340">
        <v>1</v>
      </c>
      <c r="K2340" t="s">
        <v>6273</v>
      </c>
      <c r="L2340" t="s">
        <v>7140</v>
      </c>
      <c r="M2340">
        <v>37236</v>
      </c>
      <c r="N2340" t="s">
        <v>6275</v>
      </c>
      <c r="O2340" t="s">
        <v>7036</v>
      </c>
      <c r="P2340">
        <v>2</v>
      </c>
      <c r="Q2340">
        <v>3000000</v>
      </c>
      <c r="R2340">
        <v>0</v>
      </c>
      <c r="S2340">
        <v>0</v>
      </c>
      <c r="T2340">
        <v>0</v>
      </c>
      <c r="U2340" t="s">
        <v>243</v>
      </c>
      <c r="W2340">
        <v>0</v>
      </c>
      <c r="X2340">
        <v>0</v>
      </c>
      <c r="Y2340">
        <v>0</v>
      </c>
      <c r="Z2340">
        <v>9999</v>
      </c>
      <c r="AA2340">
        <v>0</v>
      </c>
      <c r="AB2340">
        <v>0</v>
      </c>
      <c r="AC2340">
        <v>0</v>
      </c>
      <c r="AE2340" t="s">
        <v>26</v>
      </c>
      <c r="AF2340" s="1">
        <v>44562</v>
      </c>
      <c r="AG2340">
        <v>1</v>
      </c>
      <c r="AL2340" s="1"/>
      <c r="AM2340">
        <v>32849</v>
      </c>
      <c r="AN2340">
        <v>0</v>
      </c>
      <c r="AO2340">
        <v>0</v>
      </c>
      <c r="AQ2340" t="s">
        <v>7140</v>
      </c>
      <c r="AR2340" s="1">
        <v>44949.589160648145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</row>
    <row r="2341" spans="1:51" x14ac:dyDescent="0.25">
      <c r="A2341">
        <v>1</v>
      </c>
      <c r="B2341">
        <v>1813</v>
      </c>
      <c r="C2341" t="str">
        <f>"*"&amp;VLOOKUP(Tabla_clientes.amazonaws.com_UnoEE_Morenos_Real_t201_mm_clientes[[#This Row],[f201_rowid_tercero]],tercero_c,2,)</f>
        <v>*2530</v>
      </c>
      <c r="D2341" t="str">
        <f>"*"&amp;VLOOKUP(Tabla_clientes.amazonaws.com_UnoEE_Morenos_Real_t201_mm_clientes[[#This Row],[f201_rowid_tercero]],tercero_c,7,)</f>
        <v>*PEDRO FLORIANLES PETITES DELICES SAS</v>
      </c>
      <c r="E2341" t="s">
        <v>7868</v>
      </c>
      <c r="F2341" t="s">
        <v>9173</v>
      </c>
      <c r="G2341" t="str">
        <f>"*"&amp;VLOOKUP(Tabla_clientes.amazonaws.com_UnoEE_Morenos_Real_t201_mm_clientes[[#This Row],[f201_rowid_tercero]],penvio_c,3,)</f>
        <v>*000</v>
      </c>
      <c r="H2341" t="str">
        <f>"*"&amp;VLOOKUP(Tabla_clientes.amazonaws.com_UnoEE_Morenos_Real_t201_mm_clientes[[#This Row],[f201_rowid_tercero]],penvio_c,5,)</f>
        <v>*PEDRO FLORIAN-LES PETITES DELICES SAS</v>
      </c>
      <c r="I2341" t="s">
        <v>6277</v>
      </c>
      <c r="J2341">
        <v>1</v>
      </c>
      <c r="K2341" t="s">
        <v>6273</v>
      </c>
      <c r="L2341" t="s">
        <v>6281</v>
      </c>
      <c r="M2341">
        <v>38224</v>
      </c>
      <c r="N2341" t="s">
        <v>6275</v>
      </c>
      <c r="O2341" t="s">
        <v>6282</v>
      </c>
      <c r="P2341">
        <v>2</v>
      </c>
      <c r="Q2341">
        <v>1000000</v>
      </c>
      <c r="R2341">
        <v>0</v>
      </c>
      <c r="S2341">
        <v>0</v>
      </c>
      <c r="T2341">
        <v>0</v>
      </c>
      <c r="U2341" t="s">
        <v>243</v>
      </c>
      <c r="W2341">
        <v>0</v>
      </c>
      <c r="X2341">
        <v>0</v>
      </c>
      <c r="Y2341">
        <v>0</v>
      </c>
      <c r="Z2341">
        <v>9999</v>
      </c>
      <c r="AA2341">
        <v>0</v>
      </c>
      <c r="AB2341">
        <v>0</v>
      </c>
      <c r="AC2341">
        <v>0</v>
      </c>
      <c r="AE2341" t="s">
        <v>26</v>
      </c>
      <c r="AF2341" s="1">
        <v>44562</v>
      </c>
      <c r="AG2341">
        <v>1</v>
      </c>
      <c r="AL2341" s="1"/>
      <c r="AM2341">
        <v>33598</v>
      </c>
      <c r="AN2341">
        <v>0</v>
      </c>
      <c r="AO2341">
        <v>0</v>
      </c>
      <c r="AQ2341" t="s">
        <v>6281</v>
      </c>
      <c r="AR2341" s="1">
        <v>44949.597691122683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</row>
    <row r="2342" spans="1:51" x14ac:dyDescent="0.25">
      <c r="A2342">
        <v>1</v>
      </c>
      <c r="B2342">
        <v>796</v>
      </c>
      <c r="C2342" t="str">
        <f>"*"&amp;VLOOKUP(Tabla_clientes.amazonaws.com_UnoEE_Morenos_Real_t201_mm_clientes[[#This Row],[f201_rowid_tercero]],tercero_c,2,)</f>
        <v>*2532</v>
      </c>
      <c r="D2342" t="str">
        <f>"*"&amp;VLOOKUP(Tabla_clientes.amazonaws.com_UnoEE_Morenos_Real_t201_mm_clientes[[#This Row],[f201_rowid_tercero]],tercero_c,7,)</f>
        <v>*PALEB SAS</v>
      </c>
      <c r="E2342" t="s">
        <v>7868</v>
      </c>
      <c r="F2342" t="s">
        <v>9174</v>
      </c>
      <c r="G2342" t="str">
        <f>"*"&amp;VLOOKUP(Tabla_clientes.amazonaws.com_UnoEE_Morenos_Real_t201_mm_clientes[[#This Row],[f201_rowid_tercero]],penvio_c,3,)</f>
        <v>*000</v>
      </c>
      <c r="H2342" t="str">
        <f>"*"&amp;VLOOKUP(Tabla_clientes.amazonaws.com_UnoEE_Morenos_Real_t201_mm_clientes[[#This Row],[f201_rowid_tercero]],penvio_c,5,)</f>
        <v>*PALEB SAS</v>
      </c>
      <c r="I2342" t="s">
        <v>6277</v>
      </c>
      <c r="J2342">
        <v>1</v>
      </c>
      <c r="K2342" t="s">
        <v>6273</v>
      </c>
      <c r="L2342" t="s">
        <v>6281</v>
      </c>
      <c r="M2342">
        <v>38225</v>
      </c>
      <c r="N2342" t="s">
        <v>6275</v>
      </c>
      <c r="O2342" t="s">
        <v>6282</v>
      </c>
      <c r="P2342">
        <v>2</v>
      </c>
      <c r="Q2342">
        <v>1000000</v>
      </c>
      <c r="R2342">
        <v>0</v>
      </c>
      <c r="S2342">
        <v>0</v>
      </c>
      <c r="T2342">
        <v>0</v>
      </c>
      <c r="U2342" t="s">
        <v>243</v>
      </c>
      <c r="W2342">
        <v>0</v>
      </c>
      <c r="X2342">
        <v>0</v>
      </c>
      <c r="Y2342">
        <v>0</v>
      </c>
      <c r="Z2342">
        <v>9999</v>
      </c>
      <c r="AA2342">
        <v>0</v>
      </c>
      <c r="AB2342">
        <v>0</v>
      </c>
      <c r="AC2342">
        <v>0</v>
      </c>
      <c r="AE2342" t="s">
        <v>26</v>
      </c>
      <c r="AF2342" s="1">
        <v>44562</v>
      </c>
      <c r="AG2342">
        <v>1</v>
      </c>
      <c r="AL2342" s="1"/>
      <c r="AM2342">
        <v>33599</v>
      </c>
      <c r="AN2342">
        <v>0</v>
      </c>
      <c r="AO2342">
        <v>0</v>
      </c>
      <c r="AQ2342" t="s">
        <v>6281</v>
      </c>
      <c r="AR2342" s="1">
        <v>44949.597699849539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</row>
    <row r="2343" spans="1:51" x14ac:dyDescent="0.25">
      <c r="A2343">
        <v>1</v>
      </c>
      <c r="B2343">
        <v>796</v>
      </c>
      <c r="C2343" t="str">
        <f>"*"&amp;VLOOKUP(Tabla_clientes.amazonaws.com_UnoEE_Morenos_Real_t201_mm_clientes[[#This Row],[f201_rowid_tercero]],tercero_c,2,)</f>
        <v>*2532</v>
      </c>
      <c r="D2343" t="str">
        <f>"*"&amp;VLOOKUP(Tabla_clientes.amazonaws.com_UnoEE_Morenos_Real_t201_mm_clientes[[#This Row],[f201_rowid_tercero]],tercero_c,7,)</f>
        <v>*PALEB SAS</v>
      </c>
      <c r="E2343" t="s">
        <v>243</v>
      </c>
      <c r="F2343" t="s">
        <v>9175</v>
      </c>
      <c r="G2343" t="str">
        <f>"*"&amp;VLOOKUP(Tabla_clientes.amazonaws.com_UnoEE_Morenos_Real_t201_mm_clientes[[#This Row],[f201_rowid_tercero]],penvio_c,3,)</f>
        <v>*000</v>
      </c>
      <c r="H2343" t="str">
        <f>"*"&amp;VLOOKUP(Tabla_clientes.amazonaws.com_UnoEE_Morenos_Real_t201_mm_clientes[[#This Row],[f201_rowid_tercero]],penvio_c,5,)</f>
        <v>*PALEB SAS</v>
      </c>
      <c r="I2343" t="s">
        <v>6277</v>
      </c>
      <c r="J2343">
        <v>1</v>
      </c>
      <c r="K2343" t="s">
        <v>6273</v>
      </c>
      <c r="L2343" t="s">
        <v>6281</v>
      </c>
      <c r="M2343">
        <v>37303</v>
      </c>
      <c r="N2343" t="s">
        <v>6275</v>
      </c>
      <c r="O2343" t="s">
        <v>6282</v>
      </c>
      <c r="P2343">
        <v>2</v>
      </c>
      <c r="Q2343">
        <v>1000000</v>
      </c>
      <c r="R2343">
        <v>0</v>
      </c>
      <c r="S2343">
        <v>0</v>
      </c>
      <c r="T2343">
        <v>0</v>
      </c>
      <c r="U2343" t="s">
        <v>243</v>
      </c>
      <c r="W2343">
        <v>0</v>
      </c>
      <c r="X2343">
        <v>0</v>
      </c>
      <c r="Y2343">
        <v>0</v>
      </c>
      <c r="Z2343">
        <v>9999</v>
      </c>
      <c r="AA2343">
        <v>0</v>
      </c>
      <c r="AB2343">
        <v>0</v>
      </c>
      <c r="AC2343">
        <v>0</v>
      </c>
      <c r="AE2343" t="s">
        <v>26</v>
      </c>
      <c r="AF2343" s="1">
        <v>44562</v>
      </c>
      <c r="AG2343">
        <v>1</v>
      </c>
      <c r="AL2343" s="1"/>
      <c r="AM2343">
        <v>32911</v>
      </c>
      <c r="AN2343">
        <v>0</v>
      </c>
      <c r="AO2343">
        <v>0</v>
      </c>
      <c r="AQ2343" t="s">
        <v>6281</v>
      </c>
      <c r="AR2343" s="1">
        <v>44949.58973078704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</row>
    <row r="2344" spans="1:51" x14ac:dyDescent="0.25">
      <c r="A2344">
        <v>1</v>
      </c>
      <c r="B2344">
        <v>796</v>
      </c>
      <c r="C2344" t="str">
        <f>"*"&amp;VLOOKUP(Tabla_clientes.amazonaws.com_UnoEE_Morenos_Real_t201_mm_clientes[[#This Row],[f201_rowid_tercero]],tercero_c,2,)</f>
        <v>*2532</v>
      </c>
      <c r="D2344" t="str">
        <f>"*"&amp;VLOOKUP(Tabla_clientes.amazonaws.com_UnoEE_Morenos_Real_t201_mm_clientes[[#This Row],[f201_rowid_tercero]],tercero_c,7,)</f>
        <v>*PALEB SAS</v>
      </c>
      <c r="E2344" t="s">
        <v>247</v>
      </c>
      <c r="F2344" t="s">
        <v>9176</v>
      </c>
      <c r="G2344" t="str">
        <f>"*"&amp;VLOOKUP(Tabla_clientes.amazonaws.com_UnoEE_Morenos_Real_t201_mm_clientes[[#This Row],[f201_rowid_tercero]],penvio_c,3,)</f>
        <v>*000</v>
      </c>
      <c r="H2344" t="str">
        <f>"*"&amp;VLOOKUP(Tabla_clientes.amazonaws.com_UnoEE_Morenos_Real_t201_mm_clientes[[#This Row],[f201_rowid_tercero]],penvio_c,5,)</f>
        <v>*PALEB SAS</v>
      </c>
      <c r="I2344" t="s">
        <v>6277</v>
      </c>
      <c r="J2344">
        <v>1</v>
      </c>
      <c r="K2344" t="s">
        <v>6273</v>
      </c>
      <c r="L2344" t="s">
        <v>6281</v>
      </c>
      <c r="M2344">
        <v>37304</v>
      </c>
      <c r="N2344" t="s">
        <v>6275</v>
      </c>
      <c r="O2344" t="s">
        <v>6282</v>
      </c>
      <c r="P2344">
        <v>2</v>
      </c>
      <c r="Q2344">
        <v>1000000</v>
      </c>
      <c r="R2344">
        <v>0</v>
      </c>
      <c r="S2344">
        <v>0</v>
      </c>
      <c r="T2344">
        <v>0</v>
      </c>
      <c r="U2344" t="s">
        <v>243</v>
      </c>
      <c r="W2344">
        <v>0</v>
      </c>
      <c r="X2344">
        <v>0</v>
      </c>
      <c r="Y2344">
        <v>0</v>
      </c>
      <c r="Z2344">
        <v>9999</v>
      </c>
      <c r="AA2344">
        <v>0</v>
      </c>
      <c r="AB2344">
        <v>0</v>
      </c>
      <c r="AC2344">
        <v>0</v>
      </c>
      <c r="AE2344" t="s">
        <v>26</v>
      </c>
      <c r="AF2344" s="1">
        <v>44562</v>
      </c>
      <c r="AG2344">
        <v>1</v>
      </c>
      <c r="AL2344" s="1"/>
      <c r="AM2344">
        <v>32912</v>
      </c>
      <c r="AN2344">
        <v>0</v>
      </c>
      <c r="AO2344">
        <v>0</v>
      </c>
      <c r="AQ2344" t="s">
        <v>6281</v>
      </c>
      <c r="AR2344" s="1">
        <v>44949.589739270836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</row>
    <row r="2345" spans="1:51" x14ac:dyDescent="0.25">
      <c r="A2345">
        <v>1</v>
      </c>
      <c r="B2345">
        <v>797</v>
      </c>
      <c r="C2345" t="str">
        <f>"*"&amp;VLOOKUP(Tabla_clientes.amazonaws.com_UnoEE_Morenos_Real_t201_mm_clientes[[#This Row],[f201_rowid_tercero]],tercero_c,2,)</f>
        <v>*2536</v>
      </c>
      <c r="D2345" t="str">
        <f>"*"&amp;VLOOKUP(Tabla_clientes.amazonaws.com_UnoEE_Morenos_Real_t201_mm_clientes[[#This Row],[f201_rowid_tercero]],tercero_c,7,)</f>
        <v>*PARRA VELASQUEZ JUANA PATRICIA</v>
      </c>
      <c r="E2345" t="s">
        <v>7868</v>
      </c>
      <c r="F2345" t="s">
        <v>9177</v>
      </c>
      <c r="G2345" t="str">
        <f>"*"&amp;VLOOKUP(Tabla_clientes.amazonaws.com_UnoEE_Morenos_Real_t201_mm_clientes[[#This Row],[f201_rowid_tercero]],penvio_c,3,)</f>
        <v>*000</v>
      </c>
      <c r="H2345" t="str">
        <f>"*"&amp;VLOOKUP(Tabla_clientes.amazonaws.com_UnoEE_Morenos_Real_t201_mm_clientes[[#This Row],[f201_rowid_tercero]],penvio_c,5,)</f>
        <v>*MATEO TIENDA DE REGALOS</v>
      </c>
      <c r="I2345" t="s">
        <v>6277</v>
      </c>
      <c r="J2345">
        <v>1</v>
      </c>
      <c r="K2345" t="s">
        <v>6273</v>
      </c>
      <c r="L2345" t="s">
        <v>8310</v>
      </c>
      <c r="M2345">
        <v>38226</v>
      </c>
      <c r="N2345" t="s">
        <v>6275</v>
      </c>
      <c r="O2345" t="s">
        <v>7036</v>
      </c>
      <c r="P2345">
        <v>2</v>
      </c>
      <c r="Q2345">
        <v>1000000</v>
      </c>
      <c r="R2345">
        <v>0</v>
      </c>
      <c r="S2345">
        <v>0</v>
      </c>
      <c r="T2345">
        <v>0</v>
      </c>
      <c r="U2345" t="s">
        <v>243</v>
      </c>
      <c r="W2345">
        <v>0</v>
      </c>
      <c r="X2345">
        <v>0</v>
      </c>
      <c r="Y2345">
        <v>0</v>
      </c>
      <c r="Z2345">
        <v>9999</v>
      </c>
      <c r="AA2345">
        <v>0</v>
      </c>
      <c r="AB2345">
        <v>0</v>
      </c>
      <c r="AC2345">
        <v>0</v>
      </c>
      <c r="AE2345" t="s">
        <v>26</v>
      </c>
      <c r="AF2345" s="1">
        <v>44562</v>
      </c>
      <c r="AG2345">
        <v>1</v>
      </c>
      <c r="AL2345" s="1"/>
      <c r="AM2345">
        <v>33600</v>
      </c>
      <c r="AN2345">
        <v>0</v>
      </c>
      <c r="AO2345">
        <v>0</v>
      </c>
      <c r="AQ2345" t="s">
        <v>8310</v>
      </c>
      <c r="AR2345" s="1">
        <v>44949.597708298614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</row>
    <row r="2346" spans="1:51" x14ac:dyDescent="0.25">
      <c r="A2346">
        <v>1</v>
      </c>
      <c r="B2346">
        <v>1821</v>
      </c>
      <c r="C2346" t="str">
        <f>"*"&amp;VLOOKUP(Tabla_clientes.amazonaws.com_UnoEE_Morenos_Real_t201_mm_clientes[[#This Row],[f201_rowid_tercero]],tercero_c,2,)</f>
        <v>*2539</v>
      </c>
      <c r="D2346" t="str">
        <f>"*"&amp;VLOOKUP(Tabla_clientes.amazonaws.com_UnoEE_Morenos_Real_t201_mm_clientes[[#This Row],[f201_rowid_tercero]],tercero_c,7,)</f>
        <v>*SUPERMERCADOS ANDI SAS</v>
      </c>
      <c r="E2346" t="s">
        <v>7868</v>
      </c>
      <c r="F2346" t="s">
        <v>9178</v>
      </c>
      <c r="G2346" t="str">
        <f>"*"&amp;VLOOKUP(Tabla_clientes.amazonaws.com_UnoEE_Morenos_Real_t201_mm_clientes[[#This Row],[f201_rowid_tercero]],penvio_c,3,)</f>
        <v>*000</v>
      </c>
      <c r="H2346" t="str">
        <f>"*"&amp;VLOOKUP(Tabla_clientes.amazonaws.com_UnoEE_Morenos_Real_t201_mm_clientes[[#This Row],[f201_rowid_tercero]],penvio_c,5,)</f>
        <v>*ANDI SAS</v>
      </c>
      <c r="I2346" t="s">
        <v>6277</v>
      </c>
      <c r="J2346">
        <v>1</v>
      </c>
      <c r="K2346" t="s">
        <v>6273</v>
      </c>
      <c r="L2346" t="s">
        <v>8173</v>
      </c>
      <c r="M2346">
        <v>38227</v>
      </c>
      <c r="N2346" t="s">
        <v>6275</v>
      </c>
      <c r="O2346" t="s">
        <v>7036</v>
      </c>
      <c r="P2346">
        <v>2</v>
      </c>
      <c r="Q2346">
        <v>3000000</v>
      </c>
      <c r="R2346">
        <v>0</v>
      </c>
      <c r="S2346">
        <v>0</v>
      </c>
      <c r="T2346">
        <v>0</v>
      </c>
      <c r="U2346" t="s">
        <v>243</v>
      </c>
      <c r="W2346">
        <v>0</v>
      </c>
      <c r="X2346">
        <v>0</v>
      </c>
      <c r="Y2346">
        <v>0</v>
      </c>
      <c r="Z2346">
        <v>9999</v>
      </c>
      <c r="AA2346">
        <v>0</v>
      </c>
      <c r="AB2346">
        <v>0</v>
      </c>
      <c r="AC2346">
        <v>0</v>
      </c>
      <c r="AE2346" t="s">
        <v>26</v>
      </c>
      <c r="AF2346" s="1">
        <v>44562</v>
      </c>
      <c r="AG2346">
        <v>1</v>
      </c>
      <c r="AL2346" s="1"/>
      <c r="AM2346">
        <v>33601</v>
      </c>
      <c r="AN2346">
        <v>0</v>
      </c>
      <c r="AO2346">
        <v>0</v>
      </c>
      <c r="AQ2346" t="s">
        <v>6030</v>
      </c>
      <c r="AR2346" s="1">
        <v>44957.473374155095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</row>
    <row r="2347" spans="1:51" x14ac:dyDescent="0.25">
      <c r="A2347">
        <v>1</v>
      </c>
      <c r="B2347">
        <v>1821</v>
      </c>
      <c r="C2347" t="str">
        <f>"*"&amp;VLOOKUP(Tabla_clientes.amazonaws.com_UnoEE_Morenos_Real_t201_mm_clientes[[#This Row],[f201_rowid_tercero]],tercero_c,2,)</f>
        <v>*2539</v>
      </c>
      <c r="D2347" t="str">
        <f>"*"&amp;VLOOKUP(Tabla_clientes.amazonaws.com_UnoEE_Morenos_Real_t201_mm_clientes[[#This Row],[f201_rowid_tercero]],tercero_c,7,)</f>
        <v>*SUPERMERCADOS ANDI SAS</v>
      </c>
      <c r="E2347" t="s">
        <v>243</v>
      </c>
      <c r="F2347" t="s">
        <v>9179</v>
      </c>
      <c r="G2347" t="str">
        <f>"*"&amp;VLOOKUP(Tabla_clientes.amazonaws.com_UnoEE_Morenos_Real_t201_mm_clientes[[#This Row],[f201_rowid_tercero]],penvio_c,3,)</f>
        <v>*000</v>
      </c>
      <c r="H2347" t="str">
        <f>"*"&amp;VLOOKUP(Tabla_clientes.amazonaws.com_UnoEE_Morenos_Real_t201_mm_clientes[[#This Row],[f201_rowid_tercero]],penvio_c,5,)</f>
        <v>*ANDI SAS</v>
      </c>
      <c r="I2347" t="s">
        <v>6277</v>
      </c>
      <c r="J2347">
        <v>1</v>
      </c>
      <c r="K2347" t="s">
        <v>6273</v>
      </c>
      <c r="L2347" t="s">
        <v>8173</v>
      </c>
      <c r="M2347">
        <v>35816</v>
      </c>
      <c r="N2347" t="s">
        <v>6275</v>
      </c>
      <c r="O2347" t="s">
        <v>7036</v>
      </c>
      <c r="P2347">
        <v>2</v>
      </c>
      <c r="Q2347">
        <v>3000000</v>
      </c>
      <c r="R2347">
        <v>0</v>
      </c>
      <c r="S2347">
        <v>0</v>
      </c>
      <c r="T2347">
        <v>0</v>
      </c>
      <c r="U2347" t="s">
        <v>243</v>
      </c>
      <c r="W2347">
        <v>0</v>
      </c>
      <c r="X2347">
        <v>0</v>
      </c>
      <c r="Y2347">
        <v>0</v>
      </c>
      <c r="Z2347">
        <v>9999</v>
      </c>
      <c r="AA2347">
        <v>0</v>
      </c>
      <c r="AB2347">
        <v>0</v>
      </c>
      <c r="AC2347">
        <v>0</v>
      </c>
      <c r="AE2347" t="s">
        <v>26</v>
      </c>
      <c r="AF2347" s="1">
        <v>44562</v>
      </c>
      <c r="AG2347">
        <v>1</v>
      </c>
      <c r="AL2347" s="1"/>
      <c r="AM2347">
        <v>31674</v>
      </c>
      <c r="AN2347">
        <v>0</v>
      </c>
      <c r="AO2347">
        <v>0</v>
      </c>
      <c r="AQ2347" t="s">
        <v>6030</v>
      </c>
      <c r="AR2347" s="1">
        <v>44957.473376076392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</row>
    <row r="2348" spans="1:51" x14ac:dyDescent="0.25">
      <c r="A2348">
        <v>1</v>
      </c>
      <c r="B2348">
        <v>798</v>
      </c>
      <c r="C2348" t="str">
        <f>"*"&amp;VLOOKUP(Tabla_clientes.amazonaws.com_UnoEE_Morenos_Real_t201_mm_clientes[[#This Row],[f201_rowid_tercero]],tercero_c,2,)</f>
        <v>*2541</v>
      </c>
      <c r="D2348" t="str">
        <f>"*"&amp;VLOOKUP(Tabla_clientes.amazonaws.com_UnoEE_Morenos_Real_t201_mm_clientes[[#This Row],[f201_rowid_tercero]],tercero_c,7,)</f>
        <v>*HOT AMERICAS FAVORITE PIZZA LTDA</v>
      </c>
      <c r="E2348" t="s">
        <v>7868</v>
      </c>
      <c r="F2348" t="s">
        <v>9180</v>
      </c>
      <c r="G2348" t="str">
        <f>"*"&amp;VLOOKUP(Tabla_clientes.amazonaws.com_UnoEE_Morenos_Real_t201_mm_clientes[[#This Row],[f201_rowid_tercero]],penvio_c,3,)</f>
        <v>*000</v>
      </c>
      <c r="H2348" t="str">
        <f>"*"&amp;VLOOKUP(Tabla_clientes.amazonaws.com_UnoEE_Morenos_Real_t201_mm_clientes[[#This Row],[f201_rowid_tercero]],penvio_c,5,)</f>
        <v>*HOT AMERICAS FAVORITE PIZZA LTDA</v>
      </c>
      <c r="I2348" t="s">
        <v>7228</v>
      </c>
      <c r="J2348">
        <v>1</v>
      </c>
      <c r="K2348" t="s">
        <v>6273</v>
      </c>
      <c r="L2348" t="s">
        <v>7239</v>
      </c>
      <c r="M2348">
        <v>38228</v>
      </c>
      <c r="N2348" t="s">
        <v>6275</v>
      </c>
      <c r="O2348" t="s">
        <v>7036</v>
      </c>
      <c r="P2348">
        <v>2</v>
      </c>
      <c r="Q2348">
        <v>2000000</v>
      </c>
      <c r="R2348">
        <v>0</v>
      </c>
      <c r="S2348">
        <v>0</v>
      </c>
      <c r="T2348">
        <v>0</v>
      </c>
      <c r="U2348" t="s">
        <v>243</v>
      </c>
      <c r="W2348">
        <v>0</v>
      </c>
      <c r="X2348">
        <v>0</v>
      </c>
      <c r="Y2348">
        <v>0</v>
      </c>
      <c r="Z2348">
        <v>9999</v>
      </c>
      <c r="AA2348">
        <v>0</v>
      </c>
      <c r="AB2348">
        <v>0</v>
      </c>
      <c r="AC2348">
        <v>0</v>
      </c>
      <c r="AE2348" t="s">
        <v>26</v>
      </c>
      <c r="AF2348" s="1">
        <v>44562</v>
      </c>
      <c r="AG2348">
        <v>1</v>
      </c>
      <c r="AL2348" s="1"/>
      <c r="AM2348">
        <v>33602</v>
      </c>
      <c r="AN2348">
        <v>0</v>
      </c>
      <c r="AO2348">
        <v>0</v>
      </c>
      <c r="AQ2348" t="s">
        <v>7239</v>
      </c>
      <c r="AR2348" s="1">
        <v>44949.597725115738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</row>
    <row r="2349" spans="1:51" x14ac:dyDescent="0.25">
      <c r="A2349">
        <v>1</v>
      </c>
      <c r="B2349">
        <v>1332</v>
      </c>
      <c r="C2349" t="str">
        <f>"*"&amp;VLOOKUP(Tabla_clientes.amazonaws.com_UnoEE_Morenos_Real_t201_mm_clientes[[#This Row],[f201_rowid_tercero]],tercero_c,2,)</f>
        <v>*2550</v>
      </c>
      <c r="D2349" t="str">
        <f>"*"&amp;VLOOKUP(Tabla_clientes.amazonaws.com_UnoEE_Morenos_Real_t201_mm_clientes[[#This Row],[f201_rowid_tercero]],tercero_c,7,)</f>
        <v>*UMAÑA DE MENDOZA PAULA</v>
      </c>
      <c r="E2349" t="s">
        <v>7868</v>
      </c>
      <c r="F2349" t="s">
        <v>9181</v>
      </c>
      <c r="G2349" t="str">
        <f>"*"&amp;VLOOKUP(Tabla_clientes.amazonaws.com_UnoEE_Morenos_Real_t201_mm_clientes[[#This Row],[f201_rowid_tercero]],penvio_c,3,)</f>
        <v>*000</v>
      </c>
      <c r="H2349" t="str">
        <f>"*"&amp;VLOOKUP(Tabla_clientes.amazonaws.com_UnoEE_Morenos_Real_t201_mm_clientes[[#This Row],[f201_rowid_tercero]],penvio_c,5,)</f>
        <v>*PAULA UMAÑA MOCKA</v>
      </c>
      <c r="I2349" t="s">
        <v>6277</v>
      </c>
      <c r="J2349">
        <v>1</v>
      </c>
      <c r="K2349" t="s">
        <v>6273</v>
      </c>
      <c r="L2349" t="s">
        <v>7070</v>
      </c>
      <c r="M2349">
        <v>38229</v>
      </c>
      <c r="N2349" t="s">
        <v>6275</v>
      </c>
      <c r="O2349" t="s">
        <v>6282</v>
      </c>
      <c r="P2349">
        <v>2</v>
      </c>
      <c r="Q2349">
        <v>1000000</v>
      </c>
      <c r="R2349">
        <v>0</v>
      </c>
      <c r="S2349">
        <v>0</v>
      </c>
      <c r="T2349">
        <v>0</v>
      </c>
      <c r="U2349" t="s">
        <v>243</v>
      </c>
      <c r="W2349">
        <v>0</v>
      </c>
      <c r="X2349">
        <v>0</v>
      </c>
      <c r="Y2349">
        <v>0</v>
      </c>
      <c r="Z2349">
        <v>9999</v>
      </c>
      <c r="AA2349">
        <v>0</v>
      </c>
      <c r="AB2349">
        <v>0</v>
      </c>
      <c r="AC2349">
        <v>0</v>
      </c>
      <c r="AE2349" t="s">
        <v>26</v>
      </c>
      <c r="AF2349" s="1">
        <v>44562</v>
      </c>
      <c r="AG2349">
        <v>1</v>
      </c>
      <c r="AL2349" s="1"/>
      <c r="AM2349">
        <v>33603</v>
      </c>
      <c r="AN2349">
        <v>0</v>
      </c>
      <c r="AO2349">
        <v>0</v>
      </c>
      <c r="AQ2349" t="s">
        <v>7070</v>
      </c>
      <c r="AR2349" s="1">
        <v>44949.597733414354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</row>
    <row r="2350" spans="1:51" x14ac:dyDescent="0.25">
      <c r="A2350">
        <v>1</v>
      </c>
      <c r="B2350">
        <v>799</v>
      </c>
      <c r="C2350" t="str">
        <f>"*"&amp;VLOOKUP(Tabla_clientes.amazonaws.com_UnoEE_Morenos_Real_t201_mm_clientes[[#This Row],[f201_rowid_tercero]],tercero_c,2,)</f>
        <v>*2552</v>
      </c>
      <c r="D2350" t="str">
        <f>"*"&amp;VLOOKUP(Tabla_clientes.amazonaws.com_UnoEE_Morenos_Real_t201_mm_clientes[[#This Row],[f201_rowid_tercero]],tercero_c,7,)</f>
        <v>*CUZCO CARTAGENA SAS</v>
      </c>
      <c r="E2350" t="s">
        <v>7868</v>
      </c>
      <c r="F2350" t="s">
        <v>9182</v>
      </c>
      <c r="G2350" t="str">
        <f>"*"&amp;VLOOKUP(Tabla_clientes.amazonaws.com_UnoEE_Morenos_Real_t201_mm_clientes[[#This Row],[f201_rowid_tercero]],penvio_c,3,)</f>
        <v>*000</v>
      </c>
      <c r="H2350" t="str">
        <f>"*"&amp;VLOOKUP(Tabla_clientes.amazonaws.com_UnoEE_Morenos_Real_t201_mm_clientes[[#This Row],[f201_rowid_tercero]],penvio_c,5,)</f>
        <v>*CUZCO CARTAGENA SAS</v>
      </c>
      <c r="I2350" t="s">
        <v>6277</v>
      </c>
      <c r="J2350">
        <v>1</v>
      </c>
      <c r="K2350" t="s">
        <v>6273</v>
      </c>
      <c r="L2350" t="s">
        <v>8298</v>
      </c>
      <c r="M2350">
        <v>38230</v>
      </c>
      <c r="N2350" t="s">
        <v>6275</v>
      </c>
      <c r="O2350" t="s">
        <v>6282</v>
      </c>
      <c r="P2350">
        <v>2</v>
      </c>
      <c r="Q2350">
        <v>3000000</v>
      </c>
      <c r="R2350">
        <v>0</v>
      </c>
      <c r="S2350">
        <v>0</v>
      </c>
      <c r="T2350">
        <v>0</v>
      </c>
      <c r="U2350" t="s">
        <v>243</v>
      </c>
      <c r="W2350">
        <v>0</v>
      </c>
      <c r="X2350">
        <v>0</v>
      </c>
      <c r="Y2350">
        <v>0</v>
      </c>
      <c r="Z2350">
        <v>9999</v>
      </c>
      <c r="AA2350">
        <v>0</v>
      </c>
      <c r="AB2350">
        <v>0</v>
      </c>
      <c r="AC2350">
        <v>0</v>
      </c>
      <c r="AE2350" t="s">
        <v>26</v>
      </c>
      <c r="AF2350" s="1">
        <v>44562</v>
      </c>
      <c r="AG2350">
        <v>1</v>
      </c>
      <c r="AL2350" s="1"/>
      <c r="AM2350">
        <v>33604</v>
      </c>
      <c r="AN2350">
        <v>0</v>
      </c>
      <c r="AO2350">
        <v>0</v>
      </c>
      <c r="AQ2350" t="s">
        <v>8298</v>
      </c>
      <c r="AR2350" s="1">
        <v>44949.59774193287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</row>
    <row r="2351" spans="1:51" x14ac:dyDescent="0.25">
      <c r="A2351">
        <v>1</v>
      </c>
      <c r="B2351">
        <v>1830</v>
      </c>
      <c r="C2351" t="str">
        <f>"*"&amp;VLOOKUP(Tabla_clientes.amazonaws.com_UnoEE_Morenos_Real_t201_mm_clientes[[#This Row],[f201_rowid_tercero]],tercero_c,2,)</f>
        <v>*2553</v>
      </c>
      <c r="D2351" t="str">
        <f>"*"&amp;VLOOKUP(Tabla_clientes.amazonaws.com_UnoEE_Morenos_Real_t201_mm_clientes[[#This Row],[f201_rowid_tercero]],tercero_c,7,)</f>
        <v>*CIGARRERIA LA GRAN 13 SAS</v>
      </c>
      <c r="E2351" t="s">
        <v>7868</v>
      </c>
      <c r="F2351" t="s">
        <v>9183</v>
      </c>
      <c r="G2351" t="str">
        <f>"*"&amp;VLOOKUP(Tabla_clientes.amazonaws.com_UnoEE_Morenos_Real_t201_mm_clientes[[#This Row],[f201_rowid_tercero]],penvio_c,3,)</f>
        <v>*000</v>
      </c>
      <c r="H2351" t="str">
        <f>"*"&amp;VLOOKUP(Tabla_clientes.amazonaws.com_UnoEE_Morenos_Real_t201_mm_clientes[[#This Row],[f201_rowid_tercero]],penvio_c,5,)</f>
        <v>*CIGARRERIA LA GRAN 13 SAS</v>
      </c>
      <c r="I2351" t="s">
        <v>6277</v>
      </c>
      <c r="J2351">
        <v>1</v>
      </c>
      <c r="K2351" t="s">
        <v>6273</v>
      </c>
      <c r="L2351" t="s">
        <v>7131</v>
      </c>
      <c r="M2351">
        <v>39556</v>
      </c>
      <c r="N2351" t="s">
        <v>6275</v>
      </c>
      <c r="O2351" t="s">
        <v>7036</v>
      </c>
      <c r="P2351">
        <v>2</v>
      </c>
      <c r="Q2351">
        <v>5000000</v>
      </c>
      <c r="R2351">
        <v>0</v>
      </c>
      <c r="S2351">
        <v>0</v>
      </c>
      <c r="T2351">
        <v>0</v>
      </c>
      <c r="U2351" t="s">
        <v>243</v>
      </c>
      <c r="V2351" t="s">
        <v>6433</v>
      </c>
      <c r="W2351">
        <v>0</v>
      </c>
      <c r="X2351">
        <v>0</v>
      </c>
      <c r="Y2351">
        <v>0</v>
      </c>
      <c r="Z2351">
        <v>9999</v>
      </c>
      <c r="AA2351">
        <v>0</v>
      </c>
      <c r="AB2351">
        <v>0</v>
      </c>
      <c r="AC2351">
        <v>0</v>
      </c>
      <c r="AE2351" t="s">
        <v>26</v>
      </c>
      <c r="AF2351" s="1">
        <v>44562</v>
      </c>
      <c r="AG2351">
        <v>1</v>
      </c>
      <c r="AL2351" s="1"/>
      <c r="AM2351">
        <v>34589</v>
      </c>
      <c r="AN2351">
        <v>0</v>
      </c>
      <c r="AO2351">
        <v>0</v>
      </c>
      <c r="AQ2351" t="s">
        <v>7131</v>
      </c>
      <c r="AR2351" s="1">
        <v>44949.609742673609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</row>
    <row r="2352" spans="1:51" x14ac:dyDescent="0.25">
      <c r="A2352">
        <v>1</v>
      </c>
      <c r="B2352">
        <v>1785</v>
      </c>
      <c r="C2352" t="str">
        <f>"*"&amp;VLOOKUP(Tabla_clientes.amazonaws.com_UnoEE_Morenos_Real_t201_mm_clientes[[#This Row],[f201_rowid_tercero]],tercero_c,2,)</f>
        <v>*2561</v>
      </c>
      <c r="D2352" t="str">
        <f>"*"&amp;VLOOKUP(Tabla_clientes.amazonaws.com_UnoEE_Morenos_Real_t201_mm_clientes[[#This Row],[f201_rowid_tercero]],tercero_c,7,)</f>
        <v>*PERUFUSION S A S</v>
      </c>
      <c r="E2352" t="s">
        <v>7868</v>
      </c>
      <c r="F2352" t="s">
        <v>9184</v>
      </c>
      <c r="G2352" t="str">
        <f>"*"&amp;VLOOKUP(Tabla_clientes.amazonaws.com_UnoEE_Morenos_Real_t201_mm_clientes[[#This Row],[f201_rowid_tercero]],penvio_c,3,)</f>
        <v>*000</v>
      </c>
      <c r="H2352" t="str">
        <f>"*"&amp;VLOOKUP(Tabla_clientes.amazonaws.com_UnoEE_Morenos_Real_t201_mm_clientes[[#This Row],[f201_rowid_tercero]],penvio_c,5,)</f>
        <v>*PERUFUSION SAS</v>
      </c>
      <c r="I2352" t="s">
        <v>6277</v>
      </c>
      <c r="J2352">
        <v>1</v>
      </c>
      <c r="K2352" t="s">
        <v>6273</v>
      </c>
      <c r="L2352" t="s">
        <v>8298</v>
      </c>
      <c r="M2352">
        <v>38231</v>
      </c>
      <c r="N2352" t="s">
        <v>6275</v>
      </c>
      <c r="O2352" t="s">
        <v>6282</v>
      </c>
      <c r="P2352">
        <v>2</v>
      </c>
      <c r="Q2352">
        <v>1000000</v>
      </c>
      <c r="R2352">
        <v>0</v>
      </c>
      <c r="S2352">
        <v>0</v>
      </c>
      <c r="T2352">
        <v>0</v>
      </c>
      <c r="U2352" t="s">
        <v>243</v>
      </c>
      <c r="W2352">
        <v>0</v>
      </c>
      <c r="X2352">
        <v>0</v>
      </c>
      <c r="Y2352">
        <v>0</v>
      </c>
      <c r="Z2352">
        <v>9999</v>
      </c>
      <c r="AA2352">
        <v>0</v>
      </c>
      <c r="AB2352">
        <v>0</v>
      </c>
      <c r="AC2352">
        <v>0</v>
      </c>
      <c r="AE2352" t="s">
        <v>26</v>
      </c>
      <c r="AF2352" s="1">
        <v>44562</v>
      </c>
      <c r="AG2352">
        <v>1</v>
      </c>
      <c r="AL2352" s="1"/>
      <c r="AN2352">
        <v>0</v>
      </c>
      <c r="AO2352">
        <v>0</v>
      </c>
      <c r="AQ2352" t="s">
        <v>8298</v>
      </c>
      <c r="AR2352" s="1">
        <v>44949.597750312503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</row>
    <row r="2353" spans="1:51" x14ac:dyDescent="0.25">
      <c r="A2353">
        <v>1</v>
      </c>
      <c r="B2353">
        <v>657</v>
      </c>
      <c r="C2353" t="str">
        <f>"*"&amp;VLOOKUP(Tabla_clientes.amazonaws.com_UnoEE_Morenos_Real_t201_mm_clientes[[#This Row],[f201_rowid_tercero]],tercero_c,2,)</f>
        <v>*2563</v>
      </c>
      <c r="D2353" t="str">
        <f>"*"&amp;VLOOKUP(Tabla_clientes.amazonaws.com_UnoEE_Morenos_Real_t201_mm_clientes[[#This Row],[f201_rowid_tercero]],tercero_c,7,)</f>
        <v>*D UNO D TODOS SAS</v>
      </c>
      <c r="E2353" t="s">
        <v>7868</v>
      </c>
      <c r="F2353" t="s">
        <v>9185</v>
      </c>
      <c r="G2353" t="str">
        <f>"*"&amp;VLOOKUP(Tabla_clientes.amazonaws.com_UnoEE_Morenos_Real_t201_mm_clientes[[#This Row],[f201_rowid_tercero]],penvio_c,3,)</f>
        <v>*000</v>
      </c>
      <c r="H2353" t="str">
        <f>"*"&amp;VLOOKUP(Tabla_clientes.amazonaws.com_UnoEE_Morenos_Real_t201_mm_clientes[[#This Row],[f201_rowid_tercero]],penvio_c,5,)</f>
        <v>*D UNO D TODOS SAS</v>
      </c>
      <c r="I2353" t="s">
        <v>6277</v>
      </c>
      <c r="J2353">
        <v>1</v>
      </c>
      <c r="K2353" t="s">
        <v>6273</v>
      </c>
      <c r="L2353" t="s">
        <v>7140</v>
      </c>
      <c r="M2353">
        <v>38232</v>
      </c>
      <c r="N2353" t="s">
        <v>6275</v>
      </c>
      <c r="O2353" t="s">
        <v>7036</v>
      </c>
      <c r="P2353">
        <v>2</v>
      </c>
      <c r="Q2353">
        <v>1000000</v>
      </c>
      <c r="R2353">
        <v>0</v>
      </c>
      <c r="S2353">
        <v>0</v>
      </c>
      <c r="T2353">
        <v>0</v>
      </c>
      <c r="U2353" t="s">
        <v>243</v>
      </c>
      <c r="W2353">
        <v>0</v>
      </c>
      <c r="X2353">
        <v>0</v>
      </c>
      <c r="Y2353">
        <v>0</v>
      </c>
      <c r="Z2353">
        <v>9999</v>
      </c>
      <c r="AA2353">
        <v>0</v>
      </c>
      <c r="AB2353">
        <v>0</v>
      </c>
      <c r="AC2353">
        <v>0</v>
      </c>
      <c r="AE2353" t="s">
        <v>26</v>
      </c>
      <c r="AF2353" s="1">
        <v>44562</v>
      </c>
      <c r="AG2353">
        <v>1</v>
      </c>
      <c r="AL2353" s="1"/>
      <c r="AM2353">
        <v>33605</v>
      </c>
      <c r="AN2353">
        <v>0</v>
      </c>
      <c r="AO2353">
        <v>0</v>
      </c>
      <c r="AQ2353" t="s">
        <v>7140</v>
      </c>
      <c r="AR2353" s="1">
        <v>44949.597758761571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</row>
    <row r="2354" spans="1:51" x14ac:dyDescent="0.25">
      <c r="A2354">
        <v>1</v>
      </c>
      <c r="B2354">
        <v>657</v>
      </c>
      <c r="C2354" t="str">
        <f>"*"&amp;VLOOKUP(Tabla_clientes.amazonaws.com_UnoEE_Morenos_Real_t201_mm_clientes[[#This Row],[f201_rowid_tercero]],tercero_c,2,)</f>
        <v>*2563</v>
      </c>
      <c r="D2354" t="str">
        <f>"*"&amp;VLOOKUP(Tabla_clientes.amazonaws.com_UnoEE_Morenos_Real_t201_mm_clientes[[#This Row],[f201_rowid_tercero]],tercero_c,7,)</f>
        <v>*D UNO D TODOS SAS</v>
      </c>
      <c r="E2354" t="s">
        <v>243</v>
      </c>
      <c r="F2354" t="s">
        <v>9186</v>
      </c>
      <c r="G2354" t="str">
        <f>"*"&amp;VLOOKUP(Tabla_clientes.amazonaws.com_UnoEE_Morenos_Real_t201_mm_clientes[[#This Row],[f201_rowid_tercero]],penvio_c,3,)</f>
        <v>*000</v>
      </c>
      <c r="H2354" t="str">
        <f>"*"&amp;VLOOKUP(Tabla_clientes.amazonaws.com_UnoEE_Morenos_Real_t201_mm_clientes[[#This Row],[f201_rowid_tercero]],penvio_c,5,)</f>
        <v>*D UNO D TODOS SAS</v>
      </c>
      <c r="I2354" t="s">
        <v>6277</v>
      </c>
      <c r="J2354">
        <v>1</v>
      </c>
      <c r="K2354" t="s">
        <v>6273</v>
      </c>
      <c r="L2354" t="s">
        <v>7140</v>
      </c>
      <c r="M2354">
        <v>37799</v>
      </c>
      <c r="N2354" t="s">
        <v>6275</v>
      </c>
      <c r="O2354" t="s">
        <v>7036</v>
      </c>
      <c r="P2354">
        <v>2</v>
      </c>
      <c r="Q2354">
        <v>1000000</v>
      </c>
      <c r="R2354">
        <v>0</v>
      </c>
      <c r="S2354">
        <v>0</v>
      </c>
      <c r="T2354">
        <v>0</v>
      </c>
      <c r="U2354" t="s">
        <v>243</v>
      </c>
      <c r="W2354">
        <v>0</v>
      </c>
      <c r="X2354">
        <v>0</v>
      </c>
      <c r="Y2354">
        <v>0</v>
      </c>
      <c r="Z2354">
        <v>9999</v>
      </c>
      <c r="AA2354">
        <v>0</v>
      </c>
      <c r="AB2354">
        <v>0</v>
      </c>
      <c r="AC2354">
        <v>0</v>
      </c>
      <c r="AE2354" t="s">
        <v>26</v>
      </c>
      <c r="AF2354" s="1">
        <v>44562</v>
      </c>
      <c r="AG2354">
        <v>1</v>
      </c>
      <c r="AL2354" s="1"/>
      <c r="AM2354">
        <v>33306</v>
      </c>
      <c r="AN2354">
        <v>0</v>
      </c>
      <c r="AO2354">
        <v>0</v>
      </c>
      <c r="AQ2354" t="s">
        <v>7140</v>
      </c>
      <c r="AR2354" s="1">
        <v>44949.594052199071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0</v>
      </c>
    </row>
    <row r="2355" spans="1:51" x14ac:dyDescent="0.25">
      <c r="A2355">
        <v>1</v>
      </c>
      <c r="B2355">
        <v>657</v>
      </c>
      <c r="C2355" t="str">
        <f>"*"&amp;VLOOKUP(Tabla_clientes.amazonaws.com_UnoEE_Morenos_Real_t201_mm_clientes[[#This Row],[f201_rowid_tercero]],tercero_c,2,)</f>
        <v>*2563</v>
      </c>
      <c r="D2355" t="str">
        <f>"*"&amp;VLOOKUP(Tabla_clientes.amazonaws.com_UnoEE_Morenos_Real_t201_mm_clientes[[#This Row],[f201_rowid_tercero]],tercero_c,7,)</f>
        <v>*D UNO D TODOS SAS</v>
      </c>
      <c r="E2355" t="s">
        <v>247</v>
      </c>
      <c r="F2355" t="s">
        <v>9187</v>
      </c>
      <c r="G2355" t="str">
        <f>"*"&amp;VLOOKUP(Tabla_clientes.amazonaws.com_UnoEE_Morenos_Real_t201_mm_clientes[[#This Row],[f201_rowid_tercero]],penvio_c,3,)</f>
        <v>*000</v>
      </c>
      <c r="H2355" t="str">
        <f>"*"&amp;VLOOKUP(Tabla_clientes.amazonaws.com_UnoEE_Morenos_Real_t201_mm_clientes[[#This Row],[f201_rowid_tercero]],penvio_c,5,)</f>
        <v>*D UNO D TODOS SAS</v>
      </c>
      <c r="I2355" t="s">
        <v>6277</v>
      </c>
      <c r="J2355">
        <v>1</v>
      </c>
      <c r="K2355" t="s">
        <v>6273</v>
      </c>
      <c r="L2355" t="s">
        <v>7140</v>
      </c>
      <c r="M2355">
        <v>37800</v>
      </c>
      <c r="N2355" t="s">
        <v>6275</v>
      </c>
      <c r="O2355" t="s">
        <v>7036</v>
      </c>
      <c r="P2355">
        <v>2</v>
      </c>
      <c r="Q2355">
        <v>1000000</v>
      </c>
      <c r="R2355">
        <v>0</v>
      </c>
      <c r="S2355">
        <v>0</v>
      </c>
      <c r="T2355">
        <v>0</v>
      </c>
      <c r="U2355" t="s">
        <v>243</v>
      </c>
      <c r="W2355">
        <v>0</v>
      </c>
      <c r="X2355">
        <v>0</v>
      </c>
      <c r="Y2355">
        <v>0</v>
      </c>
      <c r="Z2355">
        <v>9999</v>
      </c>
      <c r="AA2355">
        <v>0</v>
      </c>
      <c r="AB2355">
        <v>0</v>
      </c>
      <c r="AC2355">
        <v>0</v>
      </c>
      <c r="AE2355" t="s">
        <v>26</v>
      </c>
      <c r="AF2355" s="1">
        <v>44562</v>
      </c>
      <c r="AG2355">
        <v>1</v>
      </c>
      <c r="AL2355" s="1"/>
      <c r="AM2355">
        <v>33307</v>
      </c>
      <c r="AN2355">
        <v>0</v>
      </c>
      <c r="AO2355">
        <v>0</v>
      </c>
      <c r="AQ2355" t="s">
        <v>7140</v>
      </c>
      <c r="AR2355" s="1">
        <v>44949.594060729163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</row>
    <row r="2356" spans="1:51" x14ac:dyDescent="0.25">
      <c r="A2356">
        <v>1</v>
      </c>
      <c r="B2356">
        <v>657</v>
      </c>
      <c r="C2356" t="str">
        <f>"*"&amp;VLOOKUP(Tabla_clientes.amazonaws.com_UnoEE_Morenos_Real_t201_mm_clientes[[#This Row],[f201_rowid_tercero]],tercero_c,2,)</f>
        <v>*2563</v>
      </c>
      <c r="D2356" t="str">
        <f>"*"&amp;VLOOKUP(Tabla_clientes.amazonaws.com_UnoEE_Morenos_Real_t201_mm_clientes[[#This Row],[f201_rowid_tercero]],tercero_c,7,)</f>
        <v>*D UNO D TODOS SAS</v>
      </c>
      <c r="E2356" t="s">
        <v>250</v>
      </c>
      <c r="F2356" t="s">
        <v>9188</v>
      </c>
      <c r="G2356" t="str">
        <f>"*"&amp;VLOOKUP(Tabla_clientes.amazonaws.com_UnoEE_Morenos_Real_t201_mm_clientes[[#This Row],[f201_rowid_tercero]],penvio_c,3,)</f>
        <v>*000</v>
      </c>
      <c r="H2356" t="str">
        <f>"*"&amp;VLOOKUP(Tabla_clientes.amazonaws.com_UnoEE_Morenos_Real_t201_mm_clientes[[#This Row],[f201_rowid_tercero]],penvio_c,5,)</f>
        <v>*D UNO D TODOS SAS</v>
      </c>
      <c r="I2356" t="s">
        <v>6277</v>
      </c>
      <c r="J2356">
        <v>1</v>
      </c>
      <c r="K2356" t="s">
        <v>6273</v>
      </c>
      <c r="L2356" t="s">
        <v>7140</v>
      </c>
      <c r="M2356">
        <v>37801</v>
      </c>
      <c r="N2356" t="s">
        <v>6275</v>
      </c>
      <c r="O2356" t="s">
        <v>7036</v>
      </c>
      <c r="P2356">
        <v>2</v>
      </c>
      <c r="Q2356">
        <v>1000000</v>
      </c>
      <c r="R2356">
        <v>0</v>
      </c>
      <c r="S2356">
        <v>0</v>
      </c>
      <c r="T2356">
        <v>0</v>
      </c>
      <c r="U2356" t="s">
        <v>243</v>
      </c>
      <c r="W2356">
        <v>0</v>
      </c>
      <c r="X2356">
        <v>0</v>
      </c>
      <c r="Y2356">
        <v>0</v>
      </c>
      <c r="Z2356">
        <v>9999</v>
      </c>
      <c r="AA2356">
        <v>0</v>
      </c>
      <c r="AB2356">
        <v>0</v>
      </c>
      <c r="AC2356">
        <v>0</v>
      </c>
      <c r="AE2356" t="s">
        <v>26</v>
      </c>
      <c r="AF2356" s="1">
        <v>44562</v>
      </c>
      <c r="AG2356">
        <v>1</v>
      </c>
      <c r="AL2356" s="1"/>
      <c r="AM2356">
        <v>33308</v>
      </c>
      <c r="AN2356">
        <v>0</v>
      </c>
      <c r="AO2356">
        <v>0</v>
      </c>
      <c r="AQ2356" t="s">
        <v>7140</v>
      </c>
      <c r="AR2356" s="1">
        <v>44949.594069293984</v>
      </c>
      <c r="AS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0</v>
      </c>
    </row>
    <row r="2357" spans="1:51" x14ac:dyDescent="0.25">
      <c r="A2357">
        <v>1</v>
      </c>
      <c r="B2357">
        <v>657</v>
      </c>
      <c r="C2357" t="str">
        <f>"*"&amp;VLOOKUP(Tabla_clientes.amazonaws.com_UnoEE_Morenos_Real_t201_mm_clientes[[#This Row],[f201_rowid_tercero]],tercero_c,2,)</f>
        <v>*2563</v>
      </c>
      <c r="D2357" t="str">
        <f>"*"&amp;VLOOKUP(Tabla_clientes.amazonaws.com_UnoEE_Morenos_Real_t201_mm_clientes[[#This Row],[f201_rowid_tercero]],tercero_c,7,)</f>
        <v>*D UNO D TODOS SAS</v>
      </c>
      <c r="E2357" t="s">
        <v>253</v>
      </c>
      <c r="F2357" t="s">
        <v>9189</v>
      </c>
      <c r="G2357" t="str">
        <f>"*"&amp;VLOOKUP(Tabla_clientes.amazonaws.com_UnoEE_Morenos_Real_t201_mm_clientes[[#This Row],[f201_rowid_tercero]],penvio_c,3,)</f>
        <v>*000</v>
      </c>
      <c r="H2357" t="str">
        <f>"*"&amp;VLOOKUP(Tabla_clientes.amazonaws.com_UnoEE_Morenos_Real_t201_mm_clientes[[#This Row],[f201_rowid_tercero]],penvio_c,5,)</f>
        <v>*D UNO D TODOS SAS</v>
      </c>
      <c r="I2357" t="s">
        <v>6277</v>
      </c>
      <c r="J2357">
        <v>1</v>
      </c>
      <c r="K2357" t="s">
        <v>6273</v>
      </c>
      <c r="L2357" t="s">
        <v>7140</v>
      </c>
      <c r="M2357">
        <v>37802</v>
      </c>
      <c r="N2357" t="s">
        <v>6275</v>
      </c>
      <c r="O2357" t="s">
        <v>7036</v>
      </c>
      <c r="P2357">
        <v>2</v>
      </c>
      <c r="Q2357">
        <v>1000000</v>
      </c>
      <c r="R2357">
        <v>0</v>
      </c>
      <c r="S2357">
        <v>0</v>
      </c>
      <c r="T2357">
        <v>0</v>
      </c>
      <c r="U2357" t="s">
        <v>243</v>
      </c>
      <c r="W2357">
        <v>0</v>
      </c>
      <c r="X2357">
        <v>0</v>
      </c>
      <c r="Y2357">
        <v>0</v>
      </c>
      <c r="Z2357">
        <v>9999</v>
      </c>
      <c r="AA2357">
        <v>0</v>
      </c>
      <c r="AB2357">
        <v>0</v>
      </c>
      <c r="AC2357">
        <v>0</v>
      </c>
      <c r="AE2357" t="s">
        <v>26</v>
      </c>
      <c r="AF2357" s="1">
        <v>44562</v>
      </c>
      <c r="AG2357">
        <v>1</v>
      </c>
      <c r="AL2357" s="1"/>
      <c r="AM2357">
        <v>33309</v>
      </c>
      <c r="AN2357">
        <v>0</v>
      </c>
      <c r="AO2357">
        <v>0</v>
      </c>
      <c r="AQ2357" t="s">
        <v>7140</v>
      </c>
      <c r="AR2357" s="1">
        <v>44949.594077546295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0</v>
      </c>
    </row>
    <row r="2358" spans="1:51" x14ac:dyDescent="0.25">
      <c r="A2358">
        <v>1</v>
      </c>
      <c r="B2358">
        <v>657</v>
      </c>
      <c r="C2358" t="str">
        <f>"*"&amp;VLOOKUP(Tabla_clientes.amazonaws.com_UnoEE_Morenos_Real_t201_mm_clientes[[#This Row],[f201_rowid_tercero]],tercero_c,2,)</f>
        <v>*2563</v>
      </c>
      <c r="D2358" t="str">
        <f>"*"&amp;VLOOKUP(Tabla_clientes.amazonaws.com_UnoEE_Morenos_Real_t201_mm_clientes[[#This Row],[f201_rowid_tercero]],tercero_c,7,)</f>
        <v>*D UNO D TODOS SAS</v>
      </c>
      <c r="E2358" t="s">
        <v>256</v>
      </c>
      <c r="F2358" t="s">
        <v>9190</v>
      </c>
      <c r="G2358" t="str">
        <f>"*"&amp;VLOOKUP(Tabla_clientes.amazonaws.com_UnoEE_Morenos_Real_t201_mm_clientes[[#This Row],[f201_rowid_tercero]],penvio_c,3,)</f>
        <v>*000</v>
      </c>
      <c r="H2358" t="str">
        <f>"*"&amp;VLOOKUP(Tabla_clientes.amazonaws.com_UnoEE_Morenos_Real_t201_mm_clientes[[#This Row],[f201_rowid_tercero]],penvio_c,5,)</f>
        <v>*D UNO D TODOS SAS</v>
      </c>
      <c r="I2358" t="s">
        <v>6277</v>
      </c>
      <c r="J2358">
        <v>1</v>
      </c>
      <c r="K2358" t="s">
        <v>6273</v>
      </c>
      <c r="L2358" t="s">
        <v>7140</v>
      </c>
      <c r="M2358">
        <v>37803</v>
      </c>
      <c r="N2358" t="s">
        <v>6275</v>
      </c>
      <c r="O2358" t="s">
        <v>7036</v>
      </c>
      <c r="P2358">
        <v>2</v>
      </c>
      <c r="Q2358">
        <v>1000000</v>
      </c>
      <c r="R2358">
        <v>0</v>
      </c>
      <c r="S2358">
        <v>0</v>
      </c>
      <c r="T2358">
        <v>0</v>
      </c>
      <c r="U2358" t="s">
        <v>243</v>
      </c>
      <c r="W2358">
        <v>0</v>
      </c>
      <c r="X2358">
        <v>0</v>
      </c>
      <c r="Y2358">
        <v>0</v>
      </c>
      <c r="Z2358">
        <v>9999</v>
      </c>
      <c r="AA2358">
        <v>0</v>
      </c>
      <c r="AB2358">
        <v>0</v>
      </c>
      <c r="AC2358">
        <v>0</v>
      </c>
      <c r="AE2358" t="s">
        <v>26</v>
      </c>
      <c r="AF2358" s="1">
        <v>44562</v>
      </c>
      <c r="AG2358">
        <v>1</v>
      </c>
      <c r="AL2358" s="1"/>
      <c r="AM2358">
        <v>33310</v>
      </c>
      <c r="AN2358">
        <v>0</v>
      </c>
      <c r="AO2358">
        <v>0</v>
      </c>
      <c r="AQ2358" t="s">
        <v>7140</v>
      </c>
      <c r="AR2358" s="1">
        <v>44949.594085960649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</row>
    <row r="2359" spans="1:51" x14ac:dyDescent="0.25">
      <c r="A2359">
        <v>1</v>
      </c>
      <c r="B2359">
        <v>1700</v>
      </c>
      <c r="C2359" t="str">
        <f>"*"&amp;VLOOKUP(Tabla_clientes.amazonaws.com_UnoEE_Morenos_Real_t201_mm_clientes[[#This Row],[f201_rowid_tercero]],tercero_c,2,)</f>
        <v>*2564</v>
      </c>
      <c r="D2359" t="str">
        <f>"*"&amp;VLOOKUP(Tabla_clientes.amazonaws.com_UnoEE_Morenos_Real_t201_mm_clientes[[#This Row],[f201_rowid_tercero]],tercero_c,7,)</f>
        <v>*INVERSIONES ANGLOS SA</v>
      </c>
      <c r="E2359" t="s">
        <v>7868</v>
      </c>
      <c r="F2359" t="s">
        <v>9191</v>
      </c>
      <c r="G2359" t="str">
        <f>"*"&amp;VLOOKUP(Tabla_clientes.amazonaws.com_UnoEE_Morenos_Real_t201_mm_clientes[[#This Row],[f201_rowid_tercero]],penvio_c,3,)</f>
        <v>*000</v>
      </c>
      <c r="H2359" t="str">
        <f>"*"&amp;VLOOKUP(Tabla_clientes.amazonaws.com_UnoEE_Morenos_Real_t201_mm_clientes[[#This Row],[f201_rowid_tercero]],penvio_c,5,)</f>
        <v>*ANGLOS SA</v>
      </c>
      <c r="I2359" t="s">
        <v>6277</v>
      </c>
      <c r="J2359">
        <v>1</v>
      </c>
      <c r="K2359" t="s">
        <v>6273</v>
      </c>
      <c r="L2359" t="s">
        <v>8047</v>
      </c>
      <c r="M2359">
        <v>38233</v>
      </c>
      <c r="N2359" t="s">
        <v>6275</v>
      </c>
      <c r="O2359" t="s">
        <v>7036</v>
      </c>
      <c r="P2359">
        <v>2</v>
      </c>
      <c r="Q2359">
        <v>5000000</v>
      </c>
      <c r="R2359">
        <v>0</v>
      </c>
      <c r="S2359">
        <v>0</v>
      </c>
      <c r="T2359">
        <v>0</v>
      </c>
      <c r="U2359" t="s">
        <v>243</v>
      </c>
      <c r="W2359">
        <v>0</v>
      </c>
      <c r="X2359">
        <v>0</v>
      </c>
      <c r="Y2359">
        <v>0</v>
      </c>
      <c r="Z2359">
        <v>9999</v>
      </c>
      <c r="AA2359">
        <v>0</v>
      </c>
      <c r="AB2359">
        <v>0</v>
      </c>
      <c r="AC2359">
        <v>0</v>
      </c>
      <c r="AE2359" t="s">
        <v>26</v>
      </c>
      <c r="AF2359" s="1">
        <v>44562</v>
      </c>
      <c r="AG2359">
        <v>1</v>
      </c>
      <c r="AL2359" s="1"/>
      <c r="AM2359">
        <v>33606</v>
      </c>
      <c r="AN2359">
        <v>0</v>
      </c>
      <c r="AO2359">
        <v>0</v>
      </c>
      <c r="AQ2359" t="s">
        <v>8047</v>
      </c>
      <c r="AR2359" s="1">
        <v>44949.597767326391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>
        <v>0</v>
      </c>
    </row>
    <row r="2360" spans="1:51" x14ac:dyDescent="0.25">
      <c r="A2360">
        <v>1</v>
      </c>
      <c r="B2360">
        <v>1341</v>
      </c>
      <c r="C2360" t="str">
        <f>"*"&amp;VLOOKUP(Tabla_clientes.amazonaws.com_UnoEE_Morenos_Real_t201_mm_clientes[[#This Row],[f201_rowid_tercero]],tercero_c,2,)</f>
        <v>*2569</v>
      </c>
      <c r="D2360" t="str">
        <f>"*"&amp;VLOOKUP(Tabla_clientes.amazonaws.com_UnoEE_Morenos_Real_t201_mm_clientes[[#This Row],[f201_rowid_tercero]],tercero_c,7,)</f>
        <v>*BOHORQUEZ PERRY NATALIA</v>
      </c>
      <c r="E2360" t="s">
        <v>7868</v>
      </c>
      <c r="F2360" t="s">
        <v>9192</v>
      </c>
      <c r="G2360" t="str">
        <f>"*"&amp;VLOOKUP(Tabla_clientes.amazonaws.com_UnoEE_Morenos_Real_t201_mm_clientes[[#This Row],[f201_rowid_tercero]],penvio_c,3,)</f>
        <v>*000</v>
      </c>
      <c r="H2360" t="str">
        <f>"*"&amp;VLOOKUP(Tabla_clientes.amazonaws.com_UnoEE_Morenos_Real_t201_mm_clientes[[#This Row],[f201_rowid_tercero]],penvio_c,5,)</f>
        <v>*NATALIA BOHORQUEZ PERRY</v>
      </c>
      <c r="I2360" t="s">
        <v>6277</v>
      </c>
      <c r="J2360">
        <v>1</v>
      </c>
      <c r="K2360" t="s">
        <v>6273</v>
      </c>
      <c r="L2360" t="s">
        <v>6281</v>
      </c>
      <c r="M2360">
        <v>38234</v>
      </c>
      <c r="N2360" t="s">
        <v>6275</v>
      </c>
      <c r="O2360" t="s">
        <v>6282</v>
      </c>
      <c r="P2360">
        <v>2</v>
      </c>
      <c r="Q2360">
        <v>1000000</v>
      </c>
      <c r="R2360">
        <v>0</v>
      </c>
      <c r="S2360">
        <v>0</v>
      </c>
      <c r="T2360">
        <v>0</v>
      </c>
      <c r="U2360" t="s">
        <v>243</v>
      </c>
      <c r="W2360">
        <v>0</v>
      </c>
      <c r="X2360">
        <v>0</v>
      </c>
      <c r="Y2360">
        <v>0</v>
      </c>
      <c r="Z2360">
        <v>9999</v>
      </c>
      <c r="AA2360">
        <v>0</v>
      </c>
      <c r="AB2360">
        <v>0</v>
      </c>
      <c r="AC2360">
        <v>0</v>
      </c>
      <c r="AE2360" t="s">
        <v>26</v>
      </c>
      <c r="AF2360" s="1">
        <v>44562</v>
      </c>
      <c r="AG2360">
        <v>1</v>
      </c>
      <c r="AL2360" s="1"/>
      <c r="AN2360">
        <v>0</v>
      </c>
      <c r="AO2360">
        <v>0</v>
      </c>
      <c r="AQ2360" t="s">
        <v>6281</v>
      </c>
      <c r="AR2360" s="1">
        <v>44949.597775613423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0</v>
      </c>
    </row>
    <row r="2361" spans="1:51" x14ac:dyDescent="0.25">
      <c r="A2361">
        <v>1</v>
      </c>
      <c r="B2361">
        <v>624</v>
      </c>
      <c r="C2361" t="str">
        <f>"*"&amp;VLOOKUP(Tabla_clientes.amazonaws.com_UnoEE_Morenos_Real_t201_mm_clientes[[#This Row],[f201_rowid_tercero]],tercero_c,2,)</f>
        <v>*2571</v>
      </c>
      <c r="D2361" t="str">
        <f>"*"&amp;VLOOKUP(Tabla_clientes.amazonaws.com_UnoEE_Morenos_Real_t201_mm_clientes[[#This Row],[f201_rowid_tercero]],tercero_c,7,)</f>
        <v>*CARIBE SA</v>
      </c>
      <c r="E2361" t="s">
        <v>243</v>
      </c>
      <c r="F2361" t="s">
        <v>9193</v>
      </c>
      <c r="G2361" t="str">
        <f>"*"&amp;VLOOKUP(Tabla_clientes.amazonaws.com_UnoEE_Morenos_Real_t201_mm_clientes[[#This Row],[f201_rowid_tercero]],penvio_c,3,)</f>
        <v>*000</v>
      </c>
      <c r="H2361" t="str">
        <f>"*"&amp;VLOOKUP(Tabla_clientes.amazonaws.com_UnoEE_Morenos_Real_t201_mm_clientes[[#This Row],[f201_rowid_tercero]],penvio_c,5,)</f>
        <v>*CARIBE SA - CENTRO</v>
      </c>
      <c r="I2361" t="s">
        <v>6277</v>
      </c>
      <c r="J2361">
        <v>1</v>
      </c>
      <c r="K2361" t="s">
        <v>6273</v>
      </c>
      <c r="L2361" t="s">
        <v>6030</v>
      </c>
      <c r="M2361">
        <v>39134</v>
      </c>
      <c r="N2361" t="s">
        <v>6275</v>
      </c>
      <c r="O2361" t="s">
        <v>7036</v>
      </c>
      <c r="P2361">
        <v>2</v>
      </c>
      <c r="Q2361">
        <v>3000000</v>
      </c>
      <c r="R2361">
        <v>0</v>
      </c>
      <c r="S2361">
        <v>0</v>
      </c>
      <c r="T2361">
        <v>0</v>
      </c>
      <c r="U2361" t="s">
        <v>243</v>
      </c>
      <c r="V2361" t="s">
        <v>6169</v>
      </c>
      <c r="W2361">
        <v>0</v>
      </c>
      <c r="X2361">
        <v>0</v>
      </c>
      <c r="Y2361">
        <v>0</v>
      </c>
      <c r="Z2361">
        <v>9999</v>
      </c>
      <c r="AA2361">
        <v>0</v>
      </c>
      <c r="AB2361">
        <v>0</v>
      </c>
      <c r="AC2361">
        <v>0</v>
      </c>
      <c r="AE2361" t="s">
        <v>26</v>
      </c>
      <c r="AF2361" s="1">
        <v>44562</v>
      </c>
      <c r="AG2361">
        <v>1</v>
      </c>
      <c r="AL2361" s="1"/>
      <c r="AM2361">
        <v>34194</v>
      </c>
      <c r="AN2361">
        <v>0</v>
      </c>
      <c r="AO2361">
        <v>0</v>
      </c>
      <c r="AQ2361" t="s">
        <v>6030</v>
      </c>
      <c r="AR2361" s="1">
        <v>44949.605744872686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</row>
    <row r="2362" spans="1:51" x14ac:dyDescent="0.25">
      <c r="A2362">
        <v>1</v>
      </c>
      <c r="B2362">
        <v>624</v>
      </c>
      <c r="C2362" t="str">
        <f>"*"&amp;VLOOKUP(Tabla_clientes.amazonaws.com_UnoEE_Morenos_Real_t201_mm_clientes[[#This Row],[f201_rowid_tercero]],tercero_c,2,)</f>
        <v>*2571</v>
      </c>
      <c r="D2362" t="str">
        <f>"*"&amp;VLOOKUP(Tabla_clientes.amazonaws.com_UnoEE_Morenos_Real_t201_mm_clientes[[#This Row],[f201_rowid_tercero]],tercero_c,7,)</f>
        <v>*CARIBE SA</v>
      </c>
      <c r="E2362" t="s">
        <v>247</v>
      </c>
      <c r="F2362" t="s">
        <v>9194</v>
      </c>
      <c r="G2362" t="str">
        <f>"*"&amp;VLOOKUP(Tabla_clientes.amazonaws.com_UnoEE_Morenos_Real_t201_mm_clientes[[#This Row],[f201_rowid_tercero]],penvio_c,3,)</f>
        <v>*000</v>
      </c>
      <c r="H2362" t="str">
        <f>"*"&amp;VLOOKUP(Tabla_clientes.amazonaws.com_UnoEE_Morenos_Real_t201_mm_clientes[[#This Row],[f201_rowid_tercero]],penvio_c,5,)</f>
        <v>*CARIBE SA - CENTRO</v>
      </c>
      <c r="I2362" t="s">
        <v>6277</v>
      </c>
      <c r="J2362">
        <v>1</v>
      </c>
      <c r="K2362" t="s">
        <v>6273</v>
      </c>
      <c r="L2362" t="s">
        <v>6030</v>
      </c>
      <c r="M2362">
        <v>39141</v>
      </c>
      <c r="N2362" t="s">
        <v>6275</v>
      </c>
      <c r="O2362" t="s">
        <v>7036</v>
      </c>
      <c r="P2362">
        <v>2</v>
      </c>
      <c r="Q2362">
        <v>3324174</v>
      </c>
      <c r="R2362">
        <v>0</v>
      </c>
      <c r="S2362">
        <v>0</v>
      </c>
      <c r="T2362">
        <v>0</v>
      </c>
      <c r="U2362" t="s">
        <v>243</v>
      </c>
      <c r="V2362" t="s">
        <v>6169</v>
      </c>
      <c r="W2362">
        <v>0</v>
      </c>
      <c r="X2362">
        <v>0</v>
      </c>
      <c r="Y2362">
        <v>0</v>
      </c>
      <c r="Z2362">
        <v>9999</v>
      </c>
      <c r="AA2362">
        <v>0</v>
      </c>
      <c r="AB2362">
        <v>0</v>
      </c>
      <c r="AC2362">
        <v>0</v>
      </c>
      <c r="AE2362" t="s">
        <v>26</v>
      </c>
      <c r="AF2362" s="1">
        <v>44562</v>
      </c>
      <c r="AG2362">
        <v>1</v>
      </c>
      <c r="AL2362" s="1"/>
      <c r="AM2362">
        <v>34201</v>
      </c>
      <c r="AN2362">
        <v>0</v>
      </c>
      <c r="AO2362">
        <v>0</v>
      </c>
      <c r="AQ2362" t="s">
        <v>6030</v>
      </c>
      <c r="AR2362" s="1">
        <v>44949.605803622682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</row>
    <row r="2363" spans="1:51" x14ac:dyDescent="0.25">
      <c r="A2363">
        <v>1</v>
      </c>
      <c r="B2363">
        <v>624</v>
      </c>
      <c r="C2363" t="str">
        <f>"*"&amp;VLOOKUP(Tabla_clientes.amazonaws.com_UnoEE_Morenos_Real_t201_mm_clientes[[#This Row],[f201_rowid_tercero]],tercero_c,2,)</f>
        <v>*2571</v>
      </c>
      <c r="D2363" t="str">
        <f>"*"&amp;VLOOKUP(Tabla_clientes.amazonaws.com_UnoEE_Morenos_Real_t201_mm_clientes[[#This Row],[f201_rowid_tercero]],tercero_c,7,)</f>
        <v>*CARIBE SA</v>
      </c>
      <c r="E2363" t="s">
        <v>250</v>
      </c>
      <c r="F2363" t="s">
        <v>9195</v>
      </c>
      <c r="G2363" t="str">
        <f>"*"&amp;VLOOKUP(Tabla_clientes.amazonaws.com_UnoEE_Morenos_Real_t201_mm_clientes[[#This Row],[f201_rowid_tercero]],penvio_c,3,)</f>
        <v>*000</v>
      </c>
      <c r="H2363" t="str">
        <f>"*"&amp;VLOOKUP(Tabla_clientes.amazonaws.com_UnoEE_Morenos_Real_t201_mm_clientes[[#This Row],[f201_rowid_tercero]],penvio_c,5,)</f>
        <v>*CARIBE SA - CENTRO</v>
      </c>
      <c r="I2363" t="s">
        <v>6277</v>
      </c>
      <c r="J2363">
        <v>1</v>
      </c>
      <c r="K2363" t="s">
        <v>6273</v>
      </c>
      <c r="L2363" t="s">
        <v>6030</v>
      </c>
      <c r="M2363">
        <v>39142</v>
      </c>
      <c r="N2363" t="s">
        <v>6275</v>
      </c>
      <c r="O2363" t="s">
        <v>7036</v>
      </c>
      <c r="P2363">
        <v>2</v>
      </c>
      <c r="Q2363">
        <v>4484219</v>
      </c>
      <c r="R2363">
        <v>0</v>
      </c>
      <c r="S2363">
        <v>0</v>
      </c>
      <c r="T2363">
        <v>0</v>
      </c>
      <c r="U2363" t="s">
        <v>243</v>
      </c>
      <c r="V2363" t="s">
        <v>6169</v>
      </c>
      <c r="W2363">
        <v>0</v>
      </c>
      <c r="X2363">
        <v>0</v>
      </c>
      <c r="Y2363">
        <v>0</v>
      </c>
      <c r="Z2363">
        <v>9999</v>
      </c>
      <c r="AA2363">
        <v>0</v>
      </c>
      <c r="AB2363">
        <v>0</v>
      </c>
      <c r="AC2363">
        <v>0</v>
      </c>
      <c r="AE2363" t="s">
        <v>26</v>
      </c>
      <c r="AF2363" s="1">
        <v>44562</v>
      </c>
      <c r="AG2363">
        <v>1</v>
      </c>
      <c r="AL2363" s="1"/>
      <c r="AM2363">
        <v>34202</v>
      </c>
      <c r="AN2363">
        <v>0</v>
      </c>
      <c r="AO2363">
        <v>0</v>
      </c>
      <c r="AQ2363" t="s">
        <v>6030</v>
      </c>
      <c r="AR2363" s="1">
        <v>44949.605812534719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>
        <v>0</v>
      </c>
    </row>
    <row r="2364" spans="1:51" x14ac:dyDescent="0.25">
      <c r="A2364">
        <v>1</v>
      </c>
      <c r="B2364">
        <v>624</v>
      </c>
      <c r="C2364" t="str">
        <f>"*"&amp;VLOOKUP(Tabla_clientes.amazonaws.com_UnoEE_Morenos_Real_t201_mm_clientes[[#This Row],[f201_rowid_tercero]],tercero_c,2,)</f>
        <v>*2571</v>
      </c>
      <c r="D2364" t="str">
        <f>"*"&amp;VLOOKUP(Tabla_clientes.amazonaws.com_UnoEE_Morenos_Real_t201_mm_clientes[[#This Row],[f201_rowid_tercero]],tercero_c,7,)</f>
        <v>*CARIBE SA</v>
      </c>
      <c r="E2364" t="s">
        <v>253</v>
      </c>
      <c r="F2364" t="s">
        <v>9196</v>
      </c>
      <c r="G2364" t="str">
        <f>"*"&amp;VLOOKUP(Tabla_clientes.amazonaws.com_UnoEE_Morenos_Real_t201_mm_clientes[[#This Row],[f201_rowid_tercero]],penvio_c,3,)</f>
        <v>*000</v>
      </c>
      <c r="H2364" t="str">
        <f>"*"&amp;VLOOKUP(Tabla_clientes.amazonaws.com_UnoEE_Morenos_Real_t201_mm_clientes[[#This Row],[f201_rowid_tercero]],penvio_c,5,)</f>
        <v>*CARIBE SA - CENTRO</v>
      </c>
      <c r="I2364" t="s">
        <v>6277</v>
      </c>
      <c r="J2364">
        <v>1</v>
      </c>
      <c r="K2364" t="s">
        <v>6273</v>
      </c>
      <c r="L2364" t="s">
        <v>6030</v>
      </c>
      <c r="M2364">
        <v>39135</v>
      </c>
      <c r="N2364" t="s">
        <v>6275</v>
      </c>
      <c r="O2364" t="s">
        <v>7036</v>
      </c>
      <c r="P2364">
        <v>2</v>
      </c>
      <c r="Q2364">
        <v>3000000</v>
      </c>
      <c r="R2364">
        <v>0</v>
      </c>
      <c r="S2364">
        <v>0</v>
      </c>
      <c r="T2364">
        <v>0</v>
      </c>
      <c r="U2364" t="s">
        <v>243</v>
      </c>
      <c r="V2364" t="s">
        <v>6169</v>
      </c>
      <c r="W2364">
        <v>0</v>
      </c>
      <c r="X2364">
        <v>0</v>
      </c>
      <c r="Y2364">
        <v>0</v>
      </c>
      <c r="Z2364">
        <v>9999</v>
      </c>
      <c r="AA2364">
        <v>0</v>
      </c>
      <c r="AB2364">
        <v>0</v>
      </c>
      <c r="AC2364">
        <v>0</v>
      </c>
      <c r="AE2364" t="s">
        <v>26</v>
      </c>
      <c r="AF2364" s="1">
        <v>44562</v>
      </c>
      <c r="AG2364">
        <v>1</v>
      </c>
      <c r="AL2364" s="1"/>
      <c r="AM2364">
        <v>34195</v>
      </c>
      <c r="AN2364">
        <v>0</v>
      </c>
      <c r="AO2364">
        <v>0</v>
      </c>
      <c r="AQ2364" t="s">
        <v>6030</v>
      </c>
      <c r="AR2364" s="1">
        <v>44949.605753240743</v>
      </c>
      <c r="AS2364">
        <v>0</v>
      </c>
      <c r="AT2364">
        <v>0</v>
      </c>
      <c r="AU2364">
        <v>0</v>
      </c>
      <c r="AV2364">
        <v>0</v>
      </c>
      <c r="AW2364">
        <v>0</v>
      </c>
      <c r="AX2364">
        <v>0</v>
      </c>
      <c r="AY2364">
        <v>0</v>
      </c>
    </row>
    <row r="2365" spans="1:51" x14ac:dyDescent="0.25">
      <c r="A2365">
        <v>1</v>
      </c>
      <c r="B2365">
        <v>624</v>
      </c>
      <c r="C2365" t="str">
        <f>"*"&amp;VLOOKUP(Tabla_clientes.amazonaws.com_UnoEE_Morenos_Real_t201_mm_clientes[[#This Row],[f201_rowid_tercero]],tercero_c,2,)</f>
        <v>*2571</v>
      </c>
      <c r="D2365" t="str">
        <f>"*"&amp;VLOOKUP(Tabla_clientes.amazonaws.com_UnoEE_Morenos_Real_t201_mm_clientes[[#This Row],[f201_rowid_tercero]],tercero_c,7,)</f>
        <v>*CARIBE SA</v>
      </c>
      <c r="E2365" t="s">
        <v>256</v>
      </c>
      <c r="F2365" t="s">
        <v>9197</v>
      </c>
      <c r="G2365" t="str">
        <f>"*"&amp;VLOOKUP(Tabla_clientes.amazonaws.com_UnoEE_Morenos_Real_t201_mm_clientes[[#This Row],[f201_rowid_tercero]],penvio_c,3,)</f>
        <v>*000</v>
      </c>
      <c r="H2365" t="str">
        <f>"*"&amp;VLOOKUP(Tabla_clientes.amazonaws.com_UnoEE_Morenos_Real_t201_mm_clientes[[#This Row],[f201_rowid_tercero]],penvio_c,5,)</f>
        <v>*CARIBE SA - CENTRO</v>
      </c>
      <c r="I2365" t="s">
        <v>6277</v>
      </c>
      <c r="J2365">
        <v>1</v>
      </c>
      <c r="K2365" t="s">
        <v>6273</v>
      </c>
      <c r="L2365" t="s">
        <v>6030</v>
      </c>
      <c r="M2365">
        <v>39136</v>
      </c>
      <c r="N2365" t="s">
        <v>6275</v>
      </c>
      <c r="O2365" t="s">
        <v>7036</v>
      </c>
      <c r="P2365">
        <v>2</v>
      </c>
      <c r="Q2365">
        <v>3000000</v>
      </c>
      <c r="R2365">
        <v>0</v>
      </c>
      <c r="S2365">
        <v>0</v>
      </c>
      <c r="T2365">
        <v>0</v>
      </c>
      <c r="U2365" t="s">
        <v>243</v>
      </c>
      <c r="V2365" t="s">
        <v>6169</v>
      </c>
      <c r="W2365">
        <v>0</v>
      </c>
      <c r="X2365">
        <v>0</v>
      </c>
      <c r="Y2365">
        <v>0</v>
      </c>
      <c r="Z2365">
        <v>9999</v>
      </c>
      <c r="AA2365">
        <v>0</v>
      </c>
      <c r="AB2365">
        <v>0</v>
      </c>
      <c r="AC2365">
        <v>0</v>
      </c>
      <c r="AE2365" t="s">
        <v>26</v>
      </c>
      <c r="AF2365" s="1">
        <v>44562</v>
      </c>
      <c r="AG2365">
        <v>1</v>
      </c>
      <c r="AL2365" s="1"/>
      <c r="AM2365">
        <v>34196</v>
      </c>
      <c r="AN2365">
        <v>0</v>
      </c>
      <c r="AO2365">
        <v>0</v>
      </c>
      <c r="AQ2365" t="s">
        <v>6030</v>
      </c>
      <c r="AR2365" s="1">
        <v>44949.605761689818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0</v>
      </c>
    </row>
    <row r="2366" spans="1:51" x14ac:dyDescent="0.25">
      <c r="A2366">
        <v>1</v>
      </c>
      <c r="B2366">
        <v>624</v>
      </c>
      <c r="C2366" t="str">
        <f>"*"&amp;VLOOKUP(Tabla_clientes.amazonaws.com_UnoEE_Morenos_Real_t201_mm_clientes[[#This Row],[f201_rowid_tercero]],tercero_c,2,)</f>
        <v>*2571</v>
      </c>
      <c r="D2366" t="str">
        <f>"*"&amp;VLOOKUP(Tabla_clientes.amazonaws.com_UnoEE_Morenos_Real_t201_mm_clientes[[#This Row],[f201_rowid_tercero]],tercero_c,7,)</f>
        <v>*CARIBE SA</v>
      </c>
      <c r="E2366" t="s">
        <v>259</v>
      </c>
      <c r="F2366" t="s">
        <v>9198</v>
      </c>
      <c r="G2366" t="str">
        <f>"*"&amp;VLOOKUP(Tabla_clientes.amazonaws.com_UnoEE_Morenos_Real_t201_mm_clientes[[#This Row],[f201_rowid_tercero]],penvio_c,3,)</f>
        <v>*000</v>
      </c>
      <c r="H2366" t="str">
        <f>"*"&amp;VLOOKUP(Tabla_clientes.amazonaws.com_UnoEE_Morenos_Real_t201_mm_clientes[[#This Row],[f201_rowid_tercero]],penvio_c,5,)</f>
        <v>*CARIBE SA - CENTRO</v>
      </c>
      <c r="I2366" t="s">
        <v>6277</v>
      </c>
      <c r="J2366">
        <v>1</v>
      </c>
      <c r="K2366" t="s">
        <v>6273</v>
      </c>
      <c r="L2366" t="s">
        <v>6030</v>
      </c>
      <c r="M2366">
        <v>39137</v>
      </c>
      <c r="N2366" t="s">
        <v>6275</v>
      </c>
      <c r="O2366" t="s">
        <v>7036</v>
      </c>
      <c r="P2366">
        <v>2</v>
      </c>
      <c r="Q2366">
        <v>3000000</v>
      </c>
      <c r="R2366">
        <v>0</v>
      </c>
      <c r="S2366">
        <v>0</v>
      </c>
      <c r="T2366">
        <v>0</v>
      </c>
      <c r="U2366" t="s">
        <v>243</v>
      </c>
      <c r="V2366" t="s">
        <v>6169</v>
      </c>
      <c r="W2366">
        <v>0</v>
      </c>
      <c r="X2366">
        <v>0</v>
      </c>
      <c r="Y2366">
        <v>0</v>
      </c>
      <c r="Z2366">
        <v>9999</v>
      </c>
      <c r="AA2366">
        <v>0</v>
      </c>
      <c r="AB2366">
        <v>0</v>
      </c>
      <c r="AC2366">
        <v>0</v>
      </c>
      <c r="AE2366" t="s">
        <v>26</v>
      </c>
      <c r="AF2366" s="1">
        <v>44562</v>
      </c>
      <c r="AG2366">
        <v>1</v>
      </c>
      <c r="AL2366" s="1"/>
      <c r="AM2366">
        <v>34197</v>
      </c>
      <c r="AN2366">
        <v>0</v>
      </c>
      <c r="AO2366">
        <v>0</v>
      </c>
      <c r="AQ2366" t="s">
        <v>6030</v>
      </c>
      <c r="AR2366" s="1">
        <v>44949.605770335649</v>
      </c>
      <c r="AS2366">
        <v>0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>
        <v>0</v>
      </c>
    </row>
    <row r="2367" spans="1:51" x14ac:dyDescent="0.25">
      <c r="A2367">
        <v>1</v>
      </c>
      <c r="B2367">
        <v>624</v>
      </c>
      <c r="C2367" t="str">
        <f>"*"&amp;VLOOKUP(Tabla_clientes.amazonaws.com_UnoEE_Morenos_Real_t201_mm_clientes[[#This Row],[f201_rowid_tercero]],tercero_c,2,)</f>
        <v>*2571</v>
      </c>
      <c r="D2367" t="str">
        <f>"*"&amp;VLOOKUP(Tabla_clientes.amazonaws.com_UnoEE_Morenos_Real_t201_mm_clientes[[#This Row],[f201_rowid_tercero]],tercero_c,7,)</f>
        <v>*CARIBE SA</v>
      </c>
      <c r="E2367" t="s">
        <v>263</v>
      </c>
      <c r="F2367" t="s">
        <v>9199</v>
      </c>
      <c r="G2367" t="str">
        <f>"*"&amp;VLOOKUP(Tabla_clientes.amazonaws.com_UnoEE_Morenos_Real_t201_mm_clientes[[#This Row],[f201_rowid_tercero]],penvio_c,3,)</f>
        <v>*000</v>
      </c>
      <c r="H2367" t="str">
        <f>"*"&amp;VLOOKUP(Tabla_clientes.amazonaws.com_UnoEE_Morenos_Real_t201_mm_clientes[[#This Row],[f201_rowid_tercero]],penvio_c,5,)</f>
        <v>*CARIBE SA - CENTRO</v>
      </c>
      <c r="I2367" t="s">
        <v>6277</v>
      </c>
      <c r="J2367">
        <v>1</v>
      </c>
      <c r="K2367" t="s">
        <v>6273</v>
      </c>
      <c r="L2367" t="s">
        <v>6030</v>
      </c>
      <c r="M2367">
        <v>39138</v>
      </c>
      <c r="N2367" t="s">
        <v>6275</v>
      </c>
      <c r="O2367" t="s">
        <v>7036</v>
      </c>
      <c r="P2367">
        <v>2</v>
      </c>
      <c r="Q2367">
        <v>3000000</v>
      </c>
      <c r="R2367">
        <v>0</v>
      </c>
      <c r="S2367">
        <v>0</v>
      </c>
      <c r="T2367">
        <v>0</v>
      </c>
      <c r="U2367" t="s">
        <v>243</v>
      </c>
      <c r="V2367" t="s">
        <v>6169</v>
      </c>
      <c r="W2367">
        <v>0</v>
      </c>
      <c r="X2367">
        <v>0</v>
      </c>
      <c r="Y2367">
        <v>0</v>
      </c>
      <c r="Z2367">
        <v>9999</v>
      </c>
      <c r="AA2367">
        <v>0</v>
      </c>
      <c r="AB2367">
        <v>0</v>
      </c>
      <c r="AC2367">
        <v>0</v>
      </c>
      <c r="AE2367" t="s">
        <v>26</v>
      </c>
      <c r="AF2367" s="1">
        <v>44562</v>
      </c>
      <c r="AG2367">
        <v>1</v>
      </c>
      <c r="AL2367" s="1"/>
      <c r="AM2367">
        <v>34198</v>
      </c>
      <c r="AN2367">
        <v>0</v>
      </c>
      <c r="AO2367">
        <v>0</v>
      </c>
      <c r="AQ2367" t="s">
        <v>6030</v>
      </c>
      <c r="AR2367" s="1">
        <v>44973.67158923611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</row>
    <row r="2368" spans="1:51" x14ac:dyDescent="0.25">
      <c r="A2368">
        <v>1</v>
      </c>
      <c r="B2368">
        <v>624</v>
      </c>
      <c r="C2368" t="str">
        <f>"*"&amp;VLOOKUP(Tabla_clientes.amazonaws.com_UnoEE_Morenos_Real_t201_mm_clientes[[#This Row],[f201_rowid_tercero]],tercero_c,2,)</f>
        <v>*2571</v>
      </c>
      <c r="D2368" t="str">
        <f>"*"&amp;VLOOKUP(Tabla_clientes.amazonaws.com_UnoEE_Morenos_Real_t201_mm_clientes[[#This Row],[f201_rowid_tercero]],tercero_c,7,)</f>
        <v>*CARIBE SA</v>
      </c>
      <c r="E2368" t="s">
        <v>7886</v>
      </c>
      <c r="F2368" t="s">
        <v>9200</v>
      </c>
      <c r="G2368" t="str">
        <f>"*"&amp;VLOOKUP(Tabla_clientes.amazonaws.com_UnoEE_Morenos_Real_t201_mm_clientes[[#This Row],[f201_rowid_tercero]],penvio_c,3,)</f>
        <v>*000</v>
      </c>
      <c r="H2368" t="str">
        <f>"*"&amp;VLOOKUP(Tabla_clientes.amazonaws.com_UnoEE_Morenos_Real_t201_mm_clientes[[#This Row],[f201_rowid_tercero]],penvio_c,5,)</f>
        <v>*CARIBE SA - CENTRO</v>
      </c>
      <c r="I2368" t="s">
        <v>6277</v>
      </c>
      <c r="J2368">
        <v>1</v>
      </c>
      <c r="K2368" t="s">
        <v>6273</v>
      </c>
      <c r="L2368" t="s">
        <v>6030</v>
      </c>
      <c r="M2368">
        <v>39139</v>
      </c>
      <c r="N2368" t="s">
        <v>6275</v>
      </c>
      <c r="O2368" t="s">
        <v>7036</v>
      </c>
      <c r="P2368">
        <v>2</v>
      </c>
      <c r="Q2368">
        <v>3000000</v>
      </c>
      <c r="R2368">
        <v>0</v>
      </c>
      <c r="S2368">
        <v>0</v>
      </c>
      <c r="T2368">
        <v>0</v>
      </c>
      <c r="U2368" t="s">
        <v>243</v>
      </c>
      <c r="V2368" t="s">
        <v>6169</v>
      </c>
      <c r="W2368">
        <v>0</v>
      </c>
      <c r="X2368">
        <v>0</v>
      </c>
      <c r="Y2368">
        <v>0</v>
      </c>
      <c r="Z2368">
        <v>9999</v>
      </c>
      <c r="AA2368">
        <v>0</v>
      </c>
      <c r="AB2368">
        <v>0</v>
      </c>
      <c r="AC2368">
        <v>0</v>
      </c>
      <c r="AE2368" t="s">
        <v>26</v>
      </c>
      <c r="AF2368" s="1">
        <v>44562</v>
      </c>
      <c r="AG2368">
        <v>1</v>
      </c>
      <c r="AL2368" s="1"/>
      <c r="AM2368">
        <v>34199</v>
      </c>
      <c r="AN2368">
        <v>0</v>
      </c>
      <c r="AO2368">
        <v>0</v>
      </c>
      <c r="AQ2368" t="s">
        <v>6030</v>
      </c>
      <c r="AR2368" s="1">
        <v>44973.672171990744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</row>
    <row r="2369" spans="1:51" x14ac:dyDescent="0.25">
      <c r="A2369">
        <v>1</v>
      </c>
      <c r="B2369">
        <v>624</v>
      </c>
      <c r="C2369" t="str">
        <f>"*"&amp;VLOOKUP(Tabla_clientes.amazonaws.com_UnoEE_Morenos_Real_t201_mm_clientes[[#This Row],[f201_rowid_tercero]],tercero_c,2,)</f>
        <v>*2571</v>
      </c>
      <c r="D2369" t="str">
        <f>"*"&amp;VLOOKUP(Tabla_clientes.amazonaws.com_UnoEE_Morenos_Real_t201_mm_clientes[[#This Row],[f201_rowid_tercero]],tercero_c,7,)</f>
        <v>*CARIBE SA</v>
      </c>
      <c r="E2369" t="s">
        <v>7888</v>
      </c>
      <c r="F2369" t="s">
        <v>9201</v>
      </c>
      <c r="G2369" t="str">
        <f>"*"&amp;VLOOKUP(Tabla_clientes.amazonaws.com_UnoEE_Morenos_Real_t201_mm_clientes[[#This Row],[f201_rowid_tercero]],penvio_c,3,)</f>
        <v>*000</v>
      </c>
      <c r="H2369" t="str">
        <f>"*"&amp;VLOOKUP(Tabla_clientes.amazonaws.com_UnoEE_Morenos_Real_t201_mm_clientes[[#This Row],[f201_rowid_tercero]],penvio_c,5,)</f>
        <v>*CARIBE SA - CENTRO</v>
      </c>
      <c r="I2369" t="s">
        <v>6277</v>
      </c>
      <c r="J2369">
        <v>1</v>
      </c>
      <c r="K2369" t="s">
        <v>6273</v>
      </c>
      <c r="L2369" t="s">
        <v>6030</v>
      </c>
      <c r="M2369">
        <v>39140</v>
      </c>
      <c r="N2369" t="s">
        <v>6275</v>
      </c>
      <c r="O2369" t="s">
        <v>7036</v>
      </c>
      <c r="P2369">
        <v>2</v>
      </c>
      <c r="Q2369">
        <v>3000000</v>
      </c>
      <c r="R2369">
        <v>0</v>
      </c>
      <c r="S2369">
        <v>0</v>
      </c>
      <c r="T2369">
        <v>0</v>
      </c>
      <c r="U2369" t="s">
        <v>243</v>
      </c>
      <c r="V2369" t="s">
        <v>6169</v>
      </c>
      <c r="W2369">
        <v>0</v>
      </c>
      <c r="X2369">
        <v>0</v>
      </c>
      <c r="Y2369">
        <v>0</v>
      </c>
      <c r="Z2369">
        <v>9999</v>
      </c>
      <c r="AA2369">
        <v>0</v>
      </c>
      <c r="AB2369">
        <v>0</v>
      </c>
      <c r="AC2369">
        <v>0</v>
      </c>
      <c r="AE2369" t="s">
        <v>26</v>
      </c>
      <c r="AF2369" s="1">
        <v>44562</v>
      </c>
      <c r="AG2369">
        <v>1</v>
      </c>
      <c r="AL2369" s="1"/>
      <c r="AM2369">
        <v>34200</v>
      </c>
      <c r="AN2369">
        <v>0</v>
      </c>
      <c r="AO2369">
        <v>0</v>
      </c>
      <c r="AQ2369" t="s">
        <v>6030</v>
      </c>
      <c r="AR2369" s="1">
        <v>44949.60579548611</v>
      </c>
      <c r="AS2369">
        <v>0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>
        <v>0</v>
      </c>
    </row>
    <row r="2370" spans="1:51" x14ac:dyDescent="0.25">
      <c r="A2370">
        <v>1</v>
      </c>
      <c r="B2370">
        <v>624</v>
      </c>
      <c r="C2370" t="str">
        <f>"*"&amp;VLOOKUP(Tabla_clientes.amazonaws.com_UnoEE_Morenos_Real_t201_mm_clientes[[#This Row],[f201_rowid_tercero]],tercero_c,2,)</f>
        <v>*2571</v>
      </c>
      <c r="D2370" t="str">
        <f>"*"&amp;VLOOKUP(Tabla_clientes.amazonaws.com_UnoEE_Morenos_Real_t201_mm_clientes[[#This Row],[f201_rowid_tercero]],tercero_c,7,)</f>
        <v>*CARIBE SA</v>
      </c>
      <c r="E2370" t="s">
        <v>7868</v>
      </c>
      <c r="F2370" t="s">
        <v>9202</v>
      </c>
      <c r="G2370" t="str">
        <f>"*"&amp;VLOOKUP(Tabla_clientes.amazonaws.com_UnoEE_Morenos_Real_t201_mm_clientes[[#This Row],[f201_rowid_tercero]],penvio_c,3,)</f>
        <v>*000</v>
      </c>
      <c r="H2370" t="str">
        <f>"*"&amp;VLOOKUP(Tabla_clientes.amazonaws.com_UnoEE_Morenos_Real_t201_mm_clientes[[#This Row],[f201_rowid_tercero]],penvio_c,5,)</f>
        <v>*CARIBE SA - CENTRO</v>
      </c>
      <c r="I2370" t="s">
        <v>6277</v>
      </c>
      <c r="J2370">
        <v>1</v>
      </c>
      <c r="K2370" t="s">
        <v>6273</v>
      </c>
      <c r="L2370" t="s">
        <v>6030</v>
      </c>
      <c r="M2370">
        <v>39232</v>
      </c>
      <c r="N2370" t="s">
        <v>6275</v>
      </c>
      <c r="O2370" t="s">
        <v>7036</v>
      </c>
      <c r="P2370">
        <v>2</v>
      </c>
      <c r="Q2370">
        <v>6000000</v>
      </c>
      <c r="R2370">
        <v>0</v>
      </c>
      <c r="S2370">
        <v>0</v>
      </c>
      <c r="T2370">
        <v>0</v>
      </c>
      <c r="U2370" t="s">
        <v>243</v>
      </c>
      <c r="V2370" t="s">
        <v>6169</v>
      </c>
      <c r="W2370">
        <v>0</v>
      </c>
      <c r="X2370">
        <v>0</v>
      </c>
      <c r="Y2370">
        <v>0</v>
      </c>
      <c r="Z2370">
        <v>9999</v>
      </c>
      <c r="AA2370">
        <v>0</v>
      </c>
      <c r="AB2370">
        <v>0</v>
      </c>
      <c r="AC2370">
        <v>0</v>
      </c>
      <c r="AE2370" t="s">
        <v>26</v>
      </c>
      <c r="AF2370" s="1">
        <v>44562</v>
      </c>
      <c r="AG2370">
        <v>1</v>
      </c>
      <c r="AL2370" s="1"/>
      <c r="AM2370">
        <v>34289</v>
      </c>
      <c r="AN2370">
        <v>0</v>
      </c>
      <c r="AO2370">
        <v>0</v>
      </c>
      <c r="AQ2370" t="s">
        <v>6030</v>
      </c>
      <c r="AR2370" s="1">
        <v>44949.606711342596</v>
      </c>
      <c r="AS2370">
        <v>0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>
        <v>0</v>
      </c>
    </row>
    <row r="2371" spans="1:51" x14ac:dyDescent="0.25">
      <c r="A2371">
        <v>1</v>
      </c>
      <c r="B2371">
        <v>1809</v>
      </c>
      <c r="C2371" t="str">
        <f>"*"&amp;VLOOKUP(Tabla_clientes.amazonaws.com_UnoEE_Morenos_Real_t201_mm_clientes[[#This Row],[f201_rowid_tercero]],tercero_c,2,)</f>
        <v>*2573</v>
      </c>
      <c r="D2371" t="str">
        <f>"*"&amp;VLOOKUP(Tabla_clientes.amazonaws.com_UnoEE_Morenos_Real_t201_mm_clientes[[#This Row],[f201_rowid_tercero]],tercero_c,7,)</f>
        <v>*GLOBOS FIESTAS MIL SAS</v>
      </c>
      <c r="E2371" t="s">
        <v>7868</v>
      </c>
      <c r="F2371" t="s">
        <v>9203</v>
      </c>
      <c r="G2371" t="str">
        <f>"*"&amp;VLOOKUP(Tabla_clientes.amazonaws.com_UnoEE_Morenos_Real_t201_mm_clientes[[#This Row],[f201_rowid_tercero]],penvio_c,3,)</f>
        <v>*000</v>
      </c>
      <c r="H2371" t="str">
        <f>"*"&amp;VLOOKUP(Tabla_clientes.amazonaws.com_UnoEE_Morenos_Real_t201_mm_clientes[[#This Row],[f201_rowid_tercero]],penvio_c,5,)</f>
        <v>*GLOBOS FIESTAS MIL SAS</v>
      </c>
      <c r="I2371" t="s">
        <v>6277</v>
      </c>
      <c r="J2371">
        <v>1</v>
      </c>
      <c r="K2371" t="s">
        <v>6273</v>
      </c>
      <c r="L2371" t="s">
        <v>6030</v>
      </c>
      <c r="M2371">
        <v>38235</v>
      </c>
      <c r="N2371" t="s">
        <v>6275</v>
      </c>
      <c r="O2371" t="s">
        <v>7036</v>
      </c>
      <c r="P2371">
        <v>2</v>
      </c>
      <c r="Q2371">
        <v>2000000</v>
      </c>
      <c r="R2371">
        <v>0</v>
      </c>
      <c r="S2371">
        <v>0</v>
      </c>
      <c r="T2371">
        <v>0</v>
      </c>
      <c r="U2371" t="s">
        <v>243</v>
      </c>
      <c r="W2371">
        <v>0</v>
      </c>
      <c r="X2371">
        <v>0</v>
      </c>
      <c r="Y2371">
        <v>0</v>
      </c>
      <c r="Z2371">
        <v>9999</v>
      </c>
      <c r="AA2371">
        <v>0</v>
      </c>
      <c r="AB2371">
        <v>0</v>
      </c>
      <c r="AC2371">
        <v>0</v>
      </c>
      <c r="AE2371" t="s">
        <v>26</v>
      </c>
      <c r="AF2371" s="1">
        <v>44562</v>
      </c>
      <c r="AG2371">
        <v>1</v>
      </c>
      <c r="AL2371" s="1"/>
      <c r="AM2371">
        <v>33607</v>
      </c>
      <c r="AN2371">
        <v>0</v>
      </c>
      <c r="AO2371">
        <v>0</v>
      </c>
      <c r="AQ2371" t="s">
        <v>6030</v>
      </c>
      <c r="AR2371" s="1">
        <v>44949.597784062498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</row>
    <row r="2372" spans="1:51" x14ac:dyDescent="0.25">
      <c r="A2372">
        <v>1</v>
      </c>
      <c r="B2372">
        <v>800</v>
      </c>
      <c r="C2372" t="str">
        <f>"*"&amp;VLOOKUP(Tabla_clientes.amazonaws.com_UnoEE_Morenos_Real_t201_mm_clientes[[#This Row],[f201_rowid_tercero]],tercero_c,2,)</f>
        <v>*2574</v>
      </c>
      <c r="D2372" t="str">
        <f>"*"&amp;VLOOKUP(Tabla_clientes.amazonaws.com_UnoEE_Morenos_Real_t201_mm_clientes[[#This Row],[f201_rowid_tercero]],tercero_c,7,)</f>
        <v>*OPTIMISMO SOCIEDAD POR ACCIONES SIMPLIFICADA SAS</v>
      </c>
      <c r="E2372" t="s">
        <v>7868</v>
      </c>
      <c r="F2372" t="s">
        <v>9204</v>
      </c>
      <c r="G2372" t="str">
        <f>"*"&amp;VLOOKUP(Tabla_clientes.amazonaws.com_UnoEE_Morenos_Real_t201_mm_clientes[[#This Row],[f201_rowid_tercero]],penvio_c,3,)</f>
        <v>*000</v>
      </c>
      <c r="H2372" t="str">
        <f>"*"&amp;VLOOKUP(Tabla_clientes.amazonaws.com_UnoEE_Morenos_Real_t201_mm_clientes[[#This Row],[f201_rowid_tercero]],penvio_c,5,)</f>
        <v>*OPTIMISMO SAS</v>
      </c>
      <c r="I2372" t="s">
        <v>6277</v>
      </c>
      <c r="J2372">
        <v>1</v>
      </c>
      <c r="K2372" t="s">
        <v>6273</v>
      </c>
      <c r="L2372" t="s">
        <v>7227</v>
      </c>
      <c r="M2372">
        <v>38236</v>
      </c>
      <c r="N2372" t="s">
        <v>6275</v>
      </c>
      <c r="O2372" t="s">
        <v>7036</v>
      </c>
      <c r="P2372">
        <v>2</v>
      </c>
      <c r="Q2372">
        <v>1000000</v>
      </c>
      <c r="R2372">
        <v>0</v>
      </c>
      <c r="S2372">
        <v>0</v>
      </c>
      <c r="T2372">
        <v>0</v>
      </c>
      <c r="U2372" t="s">
        <v>243</v>
      </c>
      <c r="W2372">
        <v>0</v>
      </c>
      <c r="X2372">
        <v>0</v>
      </c>
      <c r="Y2372">
        <v>0</v>
      </c>
      <c r="Z2372">
        <v>9999</v>
      </c>
      <c r="AA2372">
        <v>0</v>
      </c>
      <c r="AB2372">
        <v>0</v>
      </c>
      <c r="AC2372">
        <v>0</v>
      </c>
      <c r="AE2372" t="s">
        <v>26</v>
      </c>
      <c r="AF2372" s="1">
        <v>44562</v>
      </c>
      <c r="AG2372">
        <v>1</v>
      </c>
      <c r="AL2372" s="1"/>
      <c r="AM2372">
        <v>33608</v>
      </c>
      <c r="AN2372">
        <v>0</v>
      </c>
      <c r="AO2372">
        <v>0</v>
      </c>
      <c r="AQ2372" t="s">
        <v>7227</v>
      </c>
      <c r="AR2372" s="1">
        <v>44949.597792743058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</row>
    <row r="2373" spans="1:51" x14ac:dyDescent="0.25">
      <c r="A2373">
        <v>1</v>
      </c>
      <c r="B2373">
        <v>800</v>
      </c>
      <c r="C2373" t="str">
        <f>"*"&amp;VLOOKUP(Tabla_clientes.amazonaws.com_UnoEE_Morenos_Real_t201_mm_clientes[[#This Row],[f201_rowid_tercero]],tercero_c,2,)</f>
        <v>*2574</v>
      </c>
      <c r="D2373" t="str">
        <f>"*"&amp;VLOOKUP(Tabla_clientes.amazonaws.com_UnoEE_Morenos_Real_t201_mm_clientes[[#This Row],[f201_rowid_tercero]],tercero_c,7,)</f>
        <v>*OPTIMISMO SOCIEDAD POR ACCIONES SIMPLIFICADA SAS</v>
      </c>
      <c r="E2373" t="s">
        <v>243</v>
      </c>
      <c r="F2373" t="s">
        <v>9205</v>
      </c>
      <c r="G2373" t="str">
        <f>"*"&amp;VLOOKUP(Tabla_clientes.amazonaws.com_UnoEE_Morenos_Real_t201_mm_clientes[[#This Row],[f201_rowid_tercero]],penvio_c,3,)</f>
        <v>*000</v>
      </c>
      <c r="H2373" t="str">
        <f>"*"&amp;VLOOKUP(Tabla_clientes.amazonaws.com_UnoEE_Morenos_Real_t201_mm_clientes[[#This Row],[f201_rowid_tercero]],penvio_c,5,)</f>
        <v>*OPTIMISMO SAS</v>
      </c>
      <c r="I2373" t="s">
        <v>6277</v>
      </c>
      <c r="J2373">
        <v>1</v>
      </c>
      <c r="K2373" t="s">
        <v>6273</v>
      </c>
      <c r="L2373" t="s">
        <v>7227</v>
      </c>
      <c r="M2373">
        <v>37804</v>
      </c>
      <c r="N2373" t="s">
        <v>6275</v>
      </c>
      <c r="O2373" t="s">
        <v>7036</v>
      </c>
      <c r="P2373">
        <v>2</v>
      </c>
      <c r="Q2373">
        <v>1000000</v>
      </c>
      <c r="R2373">
        <v>0</v>
      </c>
      <c r="S2373">
        <v>0</v>
      </c>
      <c r="T2373">
        <v>0</v>
      </c>
      <c r="U2373" t="s">
        <v>243</v>
      </c>
      <c r="W2373">
        <v>0</v>
      </c>
      <c r="X2373">
        <v>0</v>
      </c>
      <c r="Y2373">
        <v>0</v>
      </c>
      <c r="Z2373">
        <v>9999</v>
      </c>
      <c r="AA2373">
        <v>0</v>
      </c>
      <c r="AB2373">
        <v>0</v>
      </c>
      <c r="AC2373">
        <v>0</v>
      </c>
      <c r="AE2373" t="s">
        <v>26</v>
      </c>
      <c r="AF2373" s="1">
        <v>44562</v>
      </c>
      <c r="AG2373">
        <v>1</v>
      </c>
      <c r="AL2373" s="1"/>
      <c r="AM2373">
        <v>33311</v>
      </c>
      <c r="AN2373">
        <v>0</v>
      </c>
      <c r="AO2373">
        <v>0</v>
      </c>
      <c r="AQ2373" t="s">
        <v>7227</v>
      </c>
      <c r="AR2373" s="1">
        <v>44949.594094131942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0</v>
      </c>
    </row>
    <row r="2374" spans="1:51" x14ac:dyDescent="0.25">
      <c r="A2374">
        <v>1</v>
      </c>
      <c r="B2374">
        <v>801</v>
      </c>
      <c r="C2374" t="str">
        <f>"*"&amp;VLOOKUP(Tabla_clientes.amazonaws.com_UnoEE_Morenos_Real_t201_mm_clientes[[#This Row],[f201_rowid_tercero]],tercero_c,2,)</f>
        <v>*2576</v>
      </c>
      <c r="D2374" t="str">
        <f>"*"&amp;VLOOKUP(Tabla_clientes.amazonaws.com_UnoEE_Morenos_Real_t201_mm_clientes[[#This Row],[f201_rowid_tercero]],tercero_c,7,)</f>
        <v>*PRADA OLIVARES ADRIANA MARIA</v>
      </c>
      <c r="E2374" t="s">
        <v>7868</v>
      </c>
      <c r="F2374" t="s">
        <v>9206</v>
      </c>
      <c r="G2374" t="str">
        <f>"*"&amp;VLOOKUP(Tabla_clientes.amazonaws.com_UnoEE_Morenos_Real_t201_mm_clientes[[#This Row],[f201_rowid_tercero]],penvio_c,3,)</f>
        <v>*000</v>
      </c>
      <c r="H2374" t="str">
        <f>"*"&amp;VLOOKUP(Tabla_clientes.amazonaws.com_UnoEE_Morenos_Real_t201_mm_clientes[[#This Row],[f201_rowid_tercero]],penvio_c,5,)</f>
        <v>*DOLCELLA PASTELERIA</v>
      </c>
      <c r="I2374" t="s">
        <v>6277</v>
      </c>
      <c r="J2374">
        <v>1</v>
      </c>
      <c r="K2374" t="s">
        <v>6273</v>
      </c>
      <c r="L2374" t="s">
        <v>6281</v>
      </c>
      <c r="M2374">
        <v>38237</v>
      </c>
      <c r="N2374" t="s">
        <v>6275</v>
      </c>
      <c r="O2374" t="s">
        <v>6282</v>
      </c>
      <c r="P2374">
        <v>2</v>
      </c>
      <c r="Q2374">
        <v>2000000</v>
      </c>
      <c r="R2374">
        <v>0</v>
      </c>
      <c r="S2374">
        <v>0</v>
      </c>
      <c r="T2374">
        <v>0</v>
      </c>
      <c r="U2374" t="s">
        <v>243</v>
      </c>
      <c r="W2374">
        <v>0</v>
      </c>
      <c r="X2374">
        <v>0</v>
      </c>
      <c r="Y2374">
        <v>0</v>
      </c>
      <c r="Z2374">
        <v>9999</v>
      </c>
      <c r="AA2374">
        <v>0</v>
      </c>
      <c r="AB2374">
        <v>0</v>
      </c>
      <c r="AC2374">
        <v>0</v>
      </c>
      <c r="AE2374" t="s">
        <v>26</v>
      </c>
      <c r="AF2374" s="1">
        <v>44562</v>
      </c>
      <c r="AG2374">
        <v>1</v>
      </c>
      <c r="AL2374" s="1"/>
      <c r="AM2374">
        <v>33609</v>
      </c>
      <c r="AN2374">
        <v>0</v>
      </c>
      <c r="AO2374">
        <v>0</v>
      </c>
      <c r="AQ2374" t="s">
        <v>6281</v>
      </c>
      <c r="AR2374" s="1">
        <v>44949.59780142361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</row>
    <row r="2375" spans="1:51" x14ac:dyDescent="0.25">
      <c r="A2375">
        <v>1</v>
      </c>
      <c r="B2375">
        <v>618</v>
      </c>
      <c r="C2375" t="str">
        <f>"*"&amp;VLOOKUP(Tabla_clientes.amazonaws.com_UnoEE_Morenos_Real_t201_mm_clientes[[#This Row],[f201_rowid_tercero]],tercero_c,2,)</f>
        <v>*2577</v>
      </c>
      <c r="D2375" t="str">
        <f>"*"&amp;VLOOKUP(Tabla_clientes.amazonaws.com_UnoEE_Morenos_Real_t201_mm_clientes[[#This Row],[f201_rowid_tercero]],tercero_c,7,)</f>
        <v>*INVERSIONES VARGAS OTELO SAS</v>
      </c>
      <c r="E2375" t="s">
        <v>7868</v>
      </c>
      <c r="F2375" t="s">
        <v>9207</v>
      </c>
      <c r="G2375" t="str">
        <f>"*"&amp;VLOOKUP(Tabla_clientes.amazonaws.com_UnoEE_Morenos_Real_t201_mm_clientes[[#This Row],[f201_rowid_tercero]],penvio_c,3,)</f>
        <v>*000</v>
      </c>
      <c r="H2375" t="str">
        <f>"*"&amp;VLOOKUP(Tabla_clientes.amazonaws.com_UnoEE_Morenos_Real_t201_mm_clientes[[#This Row],[f201_rowid_tercero]],penvio_c,5,)</f>
        <v>*VARGAS OTELO SAS</v>
      </c>
      <c r="I2375" t="s">
        <v>6277</v>
      </c>
      <c r="J2375">
        <v>1</v>
      </c>
      <c r="K2375" t="s">
        <v>6273</v>
      </c>
      <c r="L2375" t="s">
        <v>6723</v>
      </c>
      <c r="M2375">
        <v>38238</v>
      </c>
      <c r="N2375" t="s">
        <v>6275</v>
      </c>
      <c r="O2375" t="s">
        <v>7036</v>
      </c>
      <c r="P2375">
        <v>2</v>
      </c>
      <c r="Q2375">
        <v>3000000</v>
      </c>
      <c r="R2375">
        <v>0</v>
      </c>
      <c r="S2375">
        <v>0</v>
      </c>
      <c r="T2375">
        <v>0</v>
      </c>
      <c r="U2375" t="s">
        <v>243</v>
      </c>
      <c r="W2375">
        <v>0</v>
      </c>
      <c r="X2375">
        <v>0</v>
      </c>
      <c r="Y2375">
        <v>0</v>
      </c>
      <c r="Z2375">
        <v>9999</v>
      </c>
      <c r="AA2375">
        <v>0</v>
      </c>
      <c r="AB2375">
        <v>0</v>
      </c>
      <c r="AC2375">
        <v>0</v>
      </c>
      <c r="AE2375" t="s">
        <v>26</v>
      </c>
      <c r="AF2375" s="1">
        <v>44562</v>
      </c>
      <c r="AG2375">
        <v>1</v>
      </c>
      <c r="AL2375" s="1"/>
      <c r="AM2375">
        <v>33610</v>
      </c>
      <c r="AN2375">
        <v>0</v>
      </c>
      <c r="AO2375">
        <v>0</v>
      </c>
      <c r="AQ2375" t="s">
        <v>7711</v>
      </c>
      <c r="AR2375" s="1">
        <v>44992.63169814815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</row>
    <row r="2376" spans="1:51" x14ac:dyDescent="0.25">
      <c r="A2376">
        <v>1</v>
      </c>
      <c r="B2376">
        <v>618</v>
      </c>
      <c r="C2376" t="str">
        <f>"*"&amp;VLOOKUP(Tabla_clientes.amazonaws.com_UnoEE_Morenos_Real_t201_mm_clientes[[#This Row],[f201_rowid_tercero]],tercero_c,2,)</f>
        <v>*2577</v>
      </c>
      <c r="D2376" t="str">
        <f>"*"&amp;VLOOKUP(Tabla_clientes.amazonaws.com_UnoEE_Morenos_Real_t201_mm_clientes[[#This Row],[f201_rowid_tercero]],tercero_c,7,)</f>
        <v>*INVERSIONES VARGAS OTELO SAS</v>
      </c>
      <c r="E2376" t="s">
        <v>243</v>
      </c>
      <c r="F2376" t="s">
        <v>9208</v>
      </c>
      <c r="G2376" t="str">
        <f>"*"&amp;VLOOKUP(Tabla_clientes.amazonaws.com_UnoEE_Morenos_Real_t201_mm_clientes[[#This Row],[f201_rowid_tercero]],penvio_c,3,)</f>
        <v>*000</v>
      </c>
      <c r="H2376" t="str">
        <f>"*"&amp;VLOOKUP(Tabla_clientes.amazonaws.com_UnoEE_Morenos_Real_t201_mm_clientes[[#This Row],[f201_rowid_tercero]],penvio_c,5,)</f>
        <v>*VARGAS OTELO SAS</v>
      </c>
      <c r="I2376" t="s">
        <v>6277</v>
      </c>
      <c r="J2376">
        <v>1</v>
      </c>
      <c r="K2376" t="s">
        <v>6273</v>
      </c>
      <c r="L2376" t="s">
        <v>6723</v>
      </c>
      <c r="M2376">
        <v>37805</v>
      </c>
      <c r="N2376" t="s">
        <v>6275</v>
      </c>
      <c r="O2376" t="s">
        <v>7036</v>
      </c>
      <c r="P2376">
        <v>2</v>
      </c>
      <c r="Q2376">
        <v>3000000</v>
      </c>
      <c r="R2376">
        <v>0</v>
      </c>
      <c r="S2376">
        <v>0</v>
      </c>
      <c r="T2376">
        <v>0</v>
      </c>
      <c r="U2376" t="s">
        <v>243</v>
      </c>
      <c r="W2376">
        <v>0</v>
      </c>
      <c r="X2376">
        <v>0</v>
      </c>
      <c r="Y2376">
        <v>0</v>
      </c>
      <c r="Z2376">
        <v>9999</v>
      </c>
      <c r="AA2376">
        <v>0</v>
      </c>
      <c r="AB2376">
        <v>0</v>
      </c>
      <c r="AC2376">
        <v>0</v>
      </c>
      <c r="AE2376" t="s">
        <v>26</v>
      </c>
      <c r="AF2376" s="1">
        <v>44562</v>
      </c>
      <c r="AG2376">
        <v>1</v>
      </c>
      <c r="AL2376" s="1"/>
      <c r="AM2376">
        <v>33312</v>
      </c>
      <c r="AN2376">
        <v>0</v>
      </c>
      <c r="AO2376">
        <v>0</v>
      </c>
      <c r="AQ2376" t="s">
        <v>7711</v>
      </c>
      <c r="AR2376" s="1">
        <v>44992.631698182871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</row>
    <row r="2377" spans="1:51" x14ac:dyDescent="0.25">
      <c r="A2377">
        <v>1</v>
      </c>
      <c r="B2377">
        <v>456</v>
      </c>
      <c r="C2377" t="str">
        <f>"*"&amp;VLOOKUP(Tabla_clientes.amazonaws.com_UnoEE_Morenos_Real_t201_mm_clientes[[#This Row],[f201_rowid_tercero]],tercero_c,2,)</f>
        <v>*2580</v>
      </c>
      <c r="D2377" t="str">
        <f>"*"&amp;VLOOKUP(Tabla_clientes.amazonaws.com_UnoEE_Morenos_Real_t201_mm_clientes[[#This Row],[f201_rowid_tercero]],tercero_c,7,)</f>
        <v>*DE HOY SAS SOCIEDAD DE COMERCIALIZACION INTERNACIONAL</v>
      </c>
      <c r="E2377" t="s">
        <v>7868</v>
      </c>
      <c r="F2377" t="s">
        <v>9209</v>
      </c>
      <c r="G2377" t="str">
        <f>"*"&amp;VLOOKUP(Tabla_clientes.amazonaws.com_UnoEE_Morenos_Real_t201_mm_clientes[[#This Row],[f201_rowid_tercero]],penvio_c,3,)</f>
        <v>*000</v>
      </c>
      <c r="H2377" t="str">
        <f>"*"&amp;VLOOKUP(Tabla_clientes.amazonaws.com_UnoEE_Morenos_Real_t201_mm_clientes[[#This Row],[f201_rowid_tercero]],penvio_c,5,)</f>
        <v>*CI DE HOY SAS</v>
      </c>
      <c r="I2377" t="s">
        <v>6277</v>
      </c>
      <c r="J2377">
        <v>1</v>
      </c>
      <c r="K2377" t="s">
        <v>6273</v>
      </c>
      <c r="L2377" t="s">
        <v>7134</v>
      </c>
      <c r="M2377">
        <v>38239</v>
      </c>
      <c r="N2377" t="s">
        <v>6275</v>
      </c>
      <c r="O2377" t="s">
        <v>7036</v>
      </c>
      <c r="P2377">
        <v>2</v>
      </c>
      <c r="Q2377">
        <v>3000000</v>
      </c>
      <c r="R2377">
        <v>0</v>
      </c>
      <c r="S2377">
        <v>0</v>
      </c>
      <c r="T2377">
        <v>0</v>
      </c>
      <c r="U2377" t="s">
        <v>243</v>
      </c>
      <c r="W2377">
        <v>0</v>
      </c>
      <c r="X2377">
        <v>0</v>
      </c>
      <c r="Y2377">
        <v>0</v>
      </c>
      <c r="Z2377">
        <v>9999</v>
      </c>
      <c r="AA2377">
        <v>0</v>
      </c>
      <c r="AB2377">
        <v>0</v>
      </c>
      <c r="AC2377">
        <v>0</v>
      </c>
      <c r="AE2377" t="s">
        <v>26</v>
      </c>
      <c r="AF2377" s="1">
        <v>44562</v>
      </c>
      <c r="AG2377">
        <v>1</v>
      </c>
      <c r="AL2377" s="1"/>
      <c r="AM2377">
        <v>33611</v>
      </c>
      <c r="AN2377">
        <v>0</v>
      </c>
      <c r="AO2377">
        <v>0</v>
      </c>
      <c r="AQ2377" t="s">
        <v>7134</v>
      </c>
      <c r="AR2377" s="1">
        <v>44949.597817789348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</row>
    <row r="2378" spans="1:51" x14ac:dyDescent="0.25">
      <c r="A2378">
        <v>1</v>
      </c>
      <c r="B2378">
        <v>456</v>
      </c>
      <c r="C2378" t="str">
        <f>"*"&amp;VLOOKUP(Tabla_clientes.amazonaws.com_UnoEE_Morenos_Real_t201_mm_clientes[[#This Row],[f201_rowid_tercero]],tercero_c,2,)</f>
        <v>*2580</v>
      </c>
      <c r="D2378" t="str">
        <f>"*"&amp;VLOOKUP(Tabla_clientes.amazonaws.com_UnoEE_Morenos_Real_t201_mm_clientes[[#This Row],[f201_rowid_tercero]],tercero_c,7,)</f>
        <v>*DE HOY SAS SOCIEDAD DE COMERCIALIZACION INTERNACIONAL</v>
      </c>
      <c r="E2378" t="s">
        <v>243</v>
      </c>
      <c r="F2378" t="s">
        <v>9209</v>
      </c>
      <c r="G2378" t="str">
        <f>"*"&amp;VLOOKUP(Tabla_clientes.amazonaws.com_UnoEE_Morenos_Real_t201_mm_clientes[[#This Row],[f201_rowid_tercero]],penvio_c,3,)</f>
        <v>*000</v>
      </c>
      <c r="H2378" t="str">
        <f>"*"&amp;VLOOKUP(Tabla_clientes.amazonaws.com_UnoEE_Morenos_Real_t201_mm_clientes[[#This Row],[f201_rowid_tercero]],penvio_c,5,)</f>
        <v>*CI DE HOY SAS</v>
      </c>
      <c r="I2378" t="s">
        <v>6277</v>
      </c>
      <c r="J2378">
        <v>1</v>
      </c>
      <c r="K2378" t="s">
        <v>6273</v>
      </c>
      <c r="L2378" t="s">
        <v>7134</v>
      </c>
      <c r="M2378">
        <v>37806</v>
      </c>
      <c r="N2378" t="s">
        <v>6275</v>
      </c>
      <c r="O2378" t="s">
        <v>7036</v>
      </c>
      <c r="P2378">
        <v>2</v>
      </c>
      <c r="Q2378">
        <v>3000000</v>
      </c>
      <c r="R2378">
        <v>0</v>
      </c>
      <c r="S2378">
        <v>0</v>
      </c>
      <c r="T2378">
        <v>0</v>
      </c>
      <c r="U2378" t="s">
        <v>243</v>
      </c>
      <c r="W2378">
        <v>0</v>
      </c>
      <c r="X2378">
        <v>0</v>
      </c>
      <c r="Y2378">
        <v>0</v>
      </c>
      <c r="Z2378">
        <v>9999</v>
      </c>
      <c r="AA2378">
        <v>0</v>
      </c>
      <c r="AB2378">
        <v>0</v>
      </c>
      <c r="AC2378">
        <v>0</v>
      </c>
      <c r="AE2378" t="s">
        <v>26</v>
      </c>
      <c r="AF2378" s="1">
        <v>44562</v>
      </c>
      <c r="AG2378">
        <v>1</v>
      </c>
      <c r="AL2378" s="1"/>
      <c r="AM2378">
        <v>33313</v>
      </c>
      <c r="AN2378">
        <v>0</v>
      </c>
      <c r="AO2378">
        <v>0</v>
      </c>
      <c r="AQ2378" t="s">
        <v>7134</v>
      </c>
      <c r="AR2378" s="1">
        <v>44958.513853819444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</row>
    <row r="2379" spans="1:51" x14ac:dyDescent="0.25">
      <c r="A2379">
        <v>1</v>
      </c>
      <c r="B2379">
        <v>604</v>
      </c>
      <c r="C2379" t="str">
        <f>"*"&amp;VLOOKUP(Tabla_clientes.amazonaws.com_UnoEE_Morenos_Real_t201_mm_clientes[[#This Row],[f201_rowid_tercero]],tercero_c,2,)</f>
        <v>*2581</v>
      </c>
      <c r="D2379" t="str">
        <f>"*"&amp;VLOOKUP(Tabla_clientes.amazonaws.com_UnoEE_Morenos_Real_t201_mm_clientes[[#This Row],[f201_rowid_tercero]],tercero_c,7,)</f>
        <v>*HERNANDEZ BUITRAGO LUZ ANGELA</v>
      </c>
      <c r="E2379" t="s">
        <v>7868</v>
      </c>
      <c r="F2379" t="s">
        <v>9210</v>
      </c>
      <c r="G2379" t="str">
        <f>"*"&amp;VLOOKUP(Tabla_clientes.amazonaws.com_UnoEE_Morenos_Real_t201_mm_clientes[[#This Row],[f201_rowid_tercero]],penvio_c,3,)</f>
        <v>*000</v>
      </c>
      <c r="H2379" t="str">
        <f>"*"&amp;VLOOKUP(Tabla_clientes.amazonaws.com_UnoEE_Morenos_Real_t201_mm_clientes[[#This Row],[f201_rowid_tercero]],penvio_c,5,)</f>
        <v>*HENRYS PRODUCTOS SANTANDERENOS Y ART</v>
      </c>
      <c r="I2379" t="s">
        <v>6277</v>
      </c>
      <c r="J2379">
        <v>1</v>
      </c>
      <c r="K2379" t="s">
        <v>6273</v>
      </c>
      <c r="L2379" t="s">
        <v>7131</v>
      </c>
      <c r="M2379">
        <v>39557</v>
      </c>
      <c r="N2379" t="s">
        <v>6275</v>
      </c>
      <c r="O2379" t="s">
        <v>6282</v>
      </c>
      <c r="P2379">
        <v>2</v>
      </c>
      <c r="Q2379">
        <v>1000000</v>
      </c>
      <c r="R2379">
        <v>0</v>
      </c>
      <c r="S2379">
        <v>0</v>
      </c>
      <c r="T2379">
        <v>0</v>
      </c>
      <c r="U2379" t="s">
        <v>243</v>
      </c>
      <c r="V2379" t="s">
        <v>6433</v>
      </c>
      <c r="W2379">
        <v>0</v>
      </c>
      <c r="X2379">
        <v>0</v>
      </c>
      <c r="Y2379">
        <v>0</v>
      </c>
      <c r="Z2379">
        <v>9999</v>
      </c>
      <c r="AA2379">
        <v>0</v>
      </c>
      <c r="AB2379">
        <v>0</v>
      </c>
      <c r="AC2379">
        <v>0</v>
      </c>
      <c r="AE2379" t="s">
        <v>26</v>
      </c>
      <c r="AF2379" s="1">
        <v>44562</v>
      </c>
      <c r="AG2379">
        <v>1</v>
      </c>
      <c r="AL2379" s="1"/>
      <c r="AM2379">
        <v>34590</v>
      </c>
      <c r="AN2379">
        <v>0</v>
      </c>
      <c r="AO2379">
        <v>0</v>
      </c>
      <c r="AQ2379" t="s">
        <v>7131</v>
      </c>
      <c r="AR2379" s="1">
        <v>44949.609751076387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</row>
    <row r="2380" spans="1:51" x14ac:dyDescent="0.25">
      <c r="A2380">
        <v>1</v>
      </c>
      <c r="B2380">
        <v>660</v>
      </c>
      <c r="C2380" t="str">
        <f>"*"&amp;VLOOKUP(Tabla_clientes.amazonaws.com_UnoEE_Morenos_Real_t201_mm_clientes[[#This Row],[f201_rowid_tercero]],tercero_c,2,)</f>
        <v>*2583</v>
      </c>
      <c r="D2380" t="str">
        <f>"*"&amp;VLOOKUP(Tabla_clientes.amazonaws.com_UnoEE_Morenos_Real_t201_mm_clientes[[#This Row],[f201_rowid_tercero]],tercero_c,7,)</f>
        <v>*SUPER ALEJO SAS</v>
      </c>
      <c r="E2380" t="s">
        <v>7868</v>
      </c>
      <c r="F2380" t="s">
        <v>9211</v>
      </c>
      <c r="G2380" t="str">
        <f>"*"&amp;VLOOKUP(Tabla_clientes.amazonaws.com_UnoEE_Morenos_Real_t201_mm_clientes[[#This Row],[f201_rowid_tercero]],penvio_c,3,)</f>
        <v>*000</v>
      </c>
      <c r="H2380" t="str">
        <f>"*"&amp;VLOOKUP(Tabla_clientes.amazonaws.com_UnoEE_Morenos_Real_t201_mm_clientes[[#This Row],[f201_rowid_tercero]],penvio_c,5,)</f>
        <v>*SUPER ALEJO SAS</v>
      </c>
      <c r="I2380" t="s">
        <v>6277</v>
      </c>
      <c r="J2380">
        <v>1</v>
      </c>
      <c r="K2380" t="s">
        <v>6273</v>
      </c>
      <c r="L2380" t="s">
        <v>6030</v>
      </c>
      <c r="M2380">
        <v>38240</v>
      </c>
      <c r="N2380" t="s">
        <v>6275</v>
      </c>
      <c r="O2380" t="s">
        <v>7036</v>
      </c>
      <c r="P2380">
        <v>2</v>
      </c>
      <c r="Q2380">
        <v>1000000</v>
      </c>
      <c r="R2380">
        <v>0</v>
      </c>
      <c r="S2380">
        <v>0</v>
      </c>
      <c r="T2380">
        <v>0</v>
      </c>
      <c r="U2380" t="s">
        <v>243</v>
      </c>
      <c r="W2380">
        <v>0</v>
      </c>
      <c r="X2380">
        <v>0</v>
      </c>
      <c r="Y2380">
        <v>0</v>
      </c>
      <c r="Z2380">
        <v>9999</v>
      </c>
      <c r="AA2380">
        <v>0</v>
      </c>
      <c r="AB2380">
        <v>0</v>
      </c>
      <c r="AC2380">
        <v>0</v>
      </c>
      <c r="AE2380" t="s">
        <v>26</v>
      </c>
      <c r="AF2380" s="1">
        <v>44562</v>
      </c>
      <c r="AG2380">
        <v>1</v>
      </c>
      <c r="AL2380" s="1"/>
      <c r="AM2380">
        <v>33612</v>
      </c>
      <c r="AN2380">
        <v>0</v>
      </c>
      <c r="AO2380">
        <v>0</v>
      </c>
      <c r="AQ2380" t="s">
        <v>6030</v>
      </c>
      <c r="AR2380" s="1">
        <v>44949.597825543984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</row>
    <row r="2381" spans="1:51" x14ac:dyDescent="0.25">
      <c r="A2381">
        <v>1</v>
      </c>
      <c r="B2381">
        <v>660</v>
      </c>
      <c r="C2381" t="str">
        <f>"*"&amp;VLOOKUP(Tabla_clientes.amazonaws.com_UnoEE_Morenos_Real_t201_mm_clientes[[#This Row],[f201_rowid_tercero]],tercero_c,2,)</f>
        <v>*2583</v>
      </c>
      <c r="D2381" t="str">
        <f>"*"&amp;VLOOKUP(Tabla_clientes.amazonaws.com_UnoEE_Morenos_Real_t201_mm_clientes[[#This Row],[f201_rowid_tercero]],tercero_c,7,)</f>
        <v>*SUPER ALEJO SAS</v>
      </c>
      <c r="E2381" t="s">
        <v>243</v>
      </c>
      <c r="F2381" t="s">
        <v>9212</v>
      </c>
      <c r="G2381" t="str">
        <f>"*"&amp;VLOOKUP(Tabla_clientes.amazonaws.com_UnoEE_Morenos_Real_t201_mm_clientes[[#This Row],[f201_rowid_tercero]],penvio_c,3,)</f>
        <v>*000</v>
      </c>
      <c r="H2381" t="str">
        <f>"*"&amp;VLOOKUP(Tabla_clientes.amazonaws.com_UnoEE_Morenos_Real_t201_mm_clientes[[#This Row],[f201_rowid_tercero]],penvio_c,5,)</f>
        <v>*SUPER ALEJO SAS</v>
      </c>
      <c r="I2381" t="s">
        <v>6277</v>
      </c>
      <c r="J2381">
        <v>1</v>
      </c>
      <c r="K2381" t="s">
        <v>6273</v>
      </c>
      <c r="L2381" t="s">
        <v>6030</v>
      </c>
      <c r="M2381">
        <v>37430</v>
      </c>
      <c r="N2381" t="s">
        <v>6275</v>
      </c>
      <c r="O2381" t="s">
        <v>7036</v>
      </c>
      <c r="P2381">
        <v>2</v>
      </c>
      <c r="Q2381">
        <v>3000000</v>
      </c>
      <c r="R2381">
        <v>0</v>
      </c>
      <c r="S2381">
        <v>0</v>
      </c>
      <c r="T2381">
        <v>0</v>
      </c>
      <c r="U2381" t="s">
        <v>243</v>
      </c>
      <c r="W2381">
        <v>0</v>
      </c>
      <c r="X2381">
        <v>0</v>
      </c>
      <c r="Y2381">
        <v>0</v>
      </c>
      <c r="Z2381">
        <v>9999</v>
      </c>
      <c r="AA2381">
        <v>0</v>
      </c>
      <c r="AB2381">
        <v>0</v>
      </c>
      <c r="AC2381">
        <v>0</v>
      </c>
      <c r="AE2381" t="s">
        <v>26</v>
      </c>
      <c r="AF2381" s="1">
        <v>44562</v>
      </c>
      <c r="AG2381">
        <v>1</v>
      </c>
      <c r="AL2381" s="1"/>
      <c r="AM2381">
        <v>33037</v>
      </c>
      <c r="AN2381">
        <v>0</v>
      </c>
      <c r="AO2381">
        <v>0</v>
      </c>
      <c r="AQ2381" t="s">
        <v>6030</v>
      </c>
      <c r="AR2381" s="1">
        <v>44949.590806365741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</row>
    <row r="2382" spans="1:51" x14ac:dyDescent="0.25">
      <c r="A2382">
        <v>1</v>
      </c>
      <c r="B2382">
        <v>802</v>
      </c>
      <c r="C2382" t="str">
        <f>"*"&amp;VLOOKUP(Tabla_clientes.amazonaws.com_UnoEE_Morenos_Real_t201_mm_clientes[[#This Row],[f201_rowid_tercero]],tercero_c,2,)</f>
        <v>*2584</v>
      </c>
      <c r="D2382" t="str">
        <f>"*"&amp;VLOOKUP(Tabla_clientes.amazonaws.com_UnoEE_Morenos_Real_t201_mm_clientes[[#This Row],[f201_rowid_tercero]],tercero_c,7,)</f>
        <v>*CASTILLO CASTRILLON KAREN DAYANA</v>
      </c>
      <c r="E2382" t="s">
        <v>7868</v>
      </c>
      <c r="F2382" t="s">
        <v>9213</v>
      </c>
      <c r="G2382" t="str">
        <f>"*"&amp;VLOOKUP(Tabla_clientes.amazonaws.com_UnoEE_Morenos_Real_t201_mm_clientes[[#This Row],[f201_rowid_tercero]],penvio_c,3,)</f>
        <v>*000</v>
      </c>
      <c r="H2382" t="str">
        <f>"*"&amp;VLOOKUP(Tabla_clientes.amazonaws.com_UnoEE_Morenos_Real_t201_mm_clientes[[#This Row],[f201_rowid_tercero]],penvio_c,5,)</f>
        <v>*COMERCIAL DANNA N2</v>
      </c>
      <c r="I2382" t="s">
        <v>6277</v>
      </c>
      <c r="J2382">
        <v>1</v>
      </c>
      <c r="K2382" t="s">
        <v>6273</v>
      </c>
      <c r="L2382" t="s">
        <v>7239</v>
      </c>
      <c r="M2382">
        <v>38241</v>
      </c>
      <c r="N2382" t="s">
        <v>6275</v>
      </c>
      <c r="O2382" t="s">
        <v>7036</v>
      </c>
      <c r="P2382">
        <v>2</v>
      </c>
      <c r="Q2382">
        <v>3000000</v>
      </c>
      <c r="R2382">
        <v>0</v>
      </c>
      <c r="S2382">
        <v>0</v>
      </c>
      <c r="T2382">
        <v>0</v>
      </c>
      <c r="U2382" t="s">
        <v>243</v>
      </c>
      <c r="W2382">
        <v>0</v>
      </c>
      <c r="X2382">
        <v>0</v>
      </c>
      <c r="Y2382">
        <v>0</v>
      </c>
      <c r="Z2382">
        <v>9999</v>
      </c>
      <c r="AA2382">
        <v>0</v>
      </c>
      <c r="AB2382">
        <v>0</v>
      </c>
      <c r="AC2382">
        <v>0</v>
      </c>
      <c r="AE2382" t="s">
        <v>26</v>
      </c>
      <c r="AF2382" s="1">
        <v>44562</v>
      </c>
      <c r="AG2382">
        <v>1</v>
      </c>
      <c r="AL2382" s="1"/>
      <c r="AM2382">
        <v>33613</v>
      </c>
      <c r="AN2382">
        <v>0</v>
      </c>
      <c r="AO2382">
        <v>0</v>
      </c>
      <c r="AQ2382" t="s">
        <v>7239</v>
      </c>
      <c r="AR2382" s="1">
        <v>44949.597833831016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</row>
    <row r="2383" spans="1:51" x14ac:dyDescent="0.25">
      <c r="A2383">
        <v>1</v>
      </c>
      <c r="B2383">
        <v>265</v>
      </c>
      <c r="C2383" t="str">
        <f>"*"&amp;VLOOKUP(Tabla_clientes.amazonaws.com_UnoEE_Morenos_Real_t201_mm_clientes[[#This Row],[f201_rowid_tercero]],tercero_c,2,)</f>
        <v>*2591</v>
      </c>
      <c r="D2383" t="str">
        <f>"*"&amp;VLOOKUP(Tabla_clientes.amazonaws.com_UnoEE_Morenos_Real_t201_mm_clientes[[#This Row],[f201_rowid_tercero]],tercero_c,7,)</f>
        <v>*VALENCIA Y SOTO SA EN REORGANIZACION</v>
      </c>
      <c r="E2383" t="s">
        <v>7868</v>
      </c>
      <c r="F2383" t="s">
        <v>9214</v>
      </c>
      <c r="G2383" t="str">
        <f>"*"&amp;VLOOKUP(Tabla_clientes.amazonaws.com_UnoEE_Morenos_Real_t201_mm_clientes[[#This Row],[f201_rowid_tercero]],penvio_c,3,)</f>
        <v>*000</v>
      </c>
      <c r="H2383" t="str">
        <f>"*"&amp;VLOOKUP(Tabla_clientes.amazonaws.com_UnoEE_Morenos_Real_t201_mm_clientes[[#This Row],[f201_rowid_tercero]],penvio_c,5,)</f>
        <v>*VALENCIA Y SOTO SA</v>
      </c>
      <c r="I2383" t="s">
        <v>6277</v>
      </c>
      <c r="J2383">
        <v>1</v>
      </c>
      <c r="K2383" t="s">
        <v>6273</v>
      </c>
      <c r="L2383" t="s">
        <v>6030</v>
      </c>
      <c r="M2383">
        <v>38242</v>
      </c>
      <c r="N2383" t="s">
        <v>6275</v>
      </c>
      <c r="O2383" t="s">
        <v>7036</v>
      </c>
      <c r="P2383">
        <v>2</v>
      </c>
      <c r="Q2383">
        <v>5000000</v>
      </c>
      <c r="R2383">
        <v>0</v>
      </c>
      <c r="S2383">
        <v>0</v>
      </c>
      <c r="T2383">
        <v>0</v>
      </c>
      <c r="U2383" t="s">
        <v>243</v>
      </c>
      <c r="W2383">
        <v>0</v>
      </c>
      <c r="X2383">
        <v>0</v>
      </c>
      <c r="Y2383">
        <v>0</v>
      </c>
      <c r="Z2383">
        <v>9999</v>
      </c>
      <c r="AA2383">
        <v>0</v>
      </c>
      <c r="AB2383">
        <v>0</v>
      </c>
      <c r="AC2383">
        <v>0</v>
      </c>
      <c r="AE2383" t="s">
        <v>26</v>
      </c>
      <c r="AF2383" s="1">
        <v>44562</v>
      </c>
      <c r="AG2383">
        <v>1</v>
      </c>
      <c r="AL2383" s="1"/>
      <c r="AM2383">
        <v>33614</v>
      </c>
      <c r="AN2383">
        <v>0</v>
      </c>
      <c r="AO2383">
        <v>0</v>
      </c>
      <c r="AQ2383" t="s">
        <v>6030</v>
      </c>
      <c r="AR2383" s="1">
        <v>44949.597841863426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</row>
    <row r="2384" spans="1:51" x14ac:dyDescent="0.25">
      <c r="A2384">
        <v>1</v>
      </c>
      <c r="B2384">
        <v>1721</v>
      </c>
      <c r="C2384" t="str">
        <f>"*"&amp;VLOOKUP(Tabla_clientes.amazonaws.com_UnoEE_Morenos_Real_t201_mm_clientes[[#This Row],[f201_rowid_tercero]],tercero_c,2,)</f>
        <v>*2593</v>
      </c>
      <c r="D2384" t="str">
        <f>"*"&amp;VLOOKUP(Tabla_clientes.amazonaws.com_UnoEE_Morenos_Real_t201_mm_clientes[[#This Row],[f201_rowid_tercero]],tercero_c,7,)</f>
        <v>*ALMACENES SUPERMIO SAS</v>
      </c>
      <c r="E2384" t="s">
        <v>7868</v>
      </c>
      <c r="F2384" t="s">
        <v>9215</v>
      </c>
      <c r="G2384" t="str">
        <f>"*"&amp;VLOOKUP(Tabla_clientes.amazonaws.com_UnoEE_Morenos_Real_t201_mm_clientes[[#This Row],[f201_rowid_tercero]],penvio_c,3,)</f>
        <v>*000</v>
      </c>
      <c r="H2384" t="str">
        <f>"*"&amp;VLOOKUP(Tabla_clientes.amazonaws.com_UnoEE_Morenos_Real_t201_mm_clientes[[#This Row],[f201_rowid_tercero]],penvio_c,5,)</f>
        <v>*ALMACENES SUPERMIO SAS</v>
      </c>
      <c r="I2384" t="s">
        <v>6277</v>
      </c>
      <c r="J2384">
        <v>1</v>
      </c>
      <c r="K2384" t="s">
        <v>6273</v>
      </c>
      <c r="L2384" t="s">
        <v>8310</v>
      </c>
      <c r="M2384">
        <v>38243</v>
      </c>
      <c r="N2384" t="s">
        <v>6275</v>
      </c>
      <c r="O2384" t="s">
        <v>7036</v>
      </c>
      <c r="P2384">
        <v>2</v>
      </c>
      <c r="Q2384">
        <v>1000000</v>
      </c>
      <c r="R2384">
        <v>0</v>
      </c>
      <c r="S2384">
        <v>0</v>
      </c>
      <c r="T2384">
        <v>0</v>
      </c>
      <c r="U2384" t="s">
        <v>243</v>
      </c>
      <c r="W2384">
        <v>0</v>
      </c>
      <c r="X2384">
        <v>0</v>
      </c>
      <c r="Y2384">
        <v>0</v>
      </c>
      <c r="Z2384">
        <v>9999</v>
      </c>
      <c r="AA2384">
        <v>0</v>
      </c>
      <c r="AB2384">
        <v>0</v>
      </c>
      <c r="AC2384">
        <v>0</v>
      </c>
      <c r="AE2384" t="s">
        <v>26</v>
      </c>
      <c r="AF2384" s="1">
        <v>44562</v>
      </c>
      <c r="AG2384">
        <v>1</v>
      </c>
      <c r="AL2384" s="1"/>
      <c r="AN2384">
        <v>0</v>
      </c>
      <c r="AO2384">
        <v>0</v>
      </c>
      <c r="AQ2384" t="s">
        <v>8310</v>
      </c>
      <c r="AR2384" s="1">
        <v>44949.597850231483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</row>
    <row r="2385" spans="1:51" x14ac:dyDescent="0.25">
      <c r="A2385">
        <v>1</v>
      </c>
      <c r="B2385">
        <v>803</v>
      </c>
      <c r="C2385" t="str">
        <f>"*"&amp;VLOOKUP(Tabla_clientes.amazonaws.com_UnoEE_Morenos_Real_t201_mm_clientes[[#This Row],[f201_rowid_tercero]],tercero_c,2,)</f>
        <v>*2594</v>
      </c>
      <c r="D2385" t="str">
        <f>"*"&amp;VLOOKUP(Tabla_clientes.amazonaws.com_UnoEE_Morenos_Real_t201_mm_clientes[[#This Row],[f201_rowid_tercero]],tercero_c,7,)</f>
        <v>*COMPAÑIA PAPELERA NACIONAL S A S</v>
      </c>
      <c r="E2385" t="s">
        <v>7868</v>
      </c>
      <c r="F2385" t="s">
        <v>9216</v>
      </c>
      <c r="G2385" t="str">
        <f>"*"&amp;VLOOKUP(Tabla_clientes.amazonaws.com_UnoEE_Morenos_Real_t201_mm_clientes[[#This Row],[f201_rowid_tercero]],penvio_c,3,)</f>
        <v>*000</v>
      </c>
      <c r="H2385" t="str">
        <f>"*"&amp;VLOOKUP(Tabla_clientes.amazonaws.com_UnoEE_Morenos_Real_t201_mm_clientes[[#This Row],[f201_rowid_tercero]],penvio_c,5,)</f>
        <v>*CIA PAPELERA NACIONAL SAS</v>
      </c>
      <c r="I2385" t="s">
        <v>6277</v>
      </c>
      <c r="J2385">
        <v>1</v>
      </c>
      <c r="K2385" t="s">
        <v>6273</v>
      </c>
      <c r="L2385" t="s">
        <v>6281</v>
      </c>
      <c r="M2385">
        <v>38244</v>
      </c>
      <c r="N2385" t="s">
        <v>6275</v>
      </c>
      <c r="O2385" t="s">
        <v>6282</v>
      </c>
      <c r="P2385">
        <v>2</v>
      </c>
      <c r="Q2385">
        <v>1000000</v>
      </c>
      <c r="R2385">
        <v>0</v>
      </c>
      <c r="S2385">
        <v>0</v>
      </c>
      <c r="T2385">
        <v>0</v>
      </c>
      <c r="U2385" t="s">
        <v>243</v>
      </c>
      <c r="W2385">
        <v>0</v>
      </c>
      <c r="X2385">
        <v>0</v>
      </c>
      <c r="Y2385">
        <v>0</v>
      </c>
      <c r="Z2385">
        <v>9999</v>
      </c>
      <c r="AA2385">
        <v>0</v>
      </c>
      <c r="AB2385">
        <v>0</v>
      </c>
      <c r="AC2385">
        <v>0</v>
      </c>
      <c r="AE2385" t="s">
        <v>26</v>
      </c>
      <c r="AF2385" s="1">
        <v>44562</v>
      </c>
      <c r="AG2385">
        <v>1</v>
      </c>
      <c r="AL2385" s="1"/>
      <c r="AM2385">
        <v>33615</v>
      </c>
      <c r="AN2385">
        <v>0</v>
      </c>
      <c r="AO2385">
        <v>0</v>
      </c>
      <c r="AQ2385" t="s">
        <v>6281</v>
      </c>
      <c r="AR2385" s="1">
        <v>44949.597858298614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</row>
    <row r="2386" spans="1:51" x14ac:dyDescent="0.25">
      <c r="A2386">
        <v>1</v>
      </c>
      <c r="B2386">
        <v>1745</v>
      </c>
      <c r="C2386" t="str">
        <f>"*"&amp;VLOOKUP(Tabla_clientes.amazonaws.com_UnoEE_Morenos_Real_t201_mm_clientes[[#This Row],[f201_rowid_tercero]],tercero_c,2,)</f>
        <v>*2595</v>
      </c>
      <c r="D2386" t="str">
        <f>"*"&amp;VLOOKUP(Tabla_clientes.amazonaws.com_UnoEE_Morenos_Real_t201_mm_clientes[[#This Row],[f201_rowid_tercero]],tercero_c,7,)</f>
        <v>*EL KIOSCO GOLOSINAS SAS</v>
      </c>
      <c r="E2386" t="s">
        <v>7868</v>
      </c>
      <c r="F2386" t="s">
        <v>9217</v>
      </c>
      <c r="G2386" t="str">
        <f>"*"&amp;VLOOKUP(Tabla_clientes.amazonaws.com_UnoEE_Morenos_Real_t201_mm_clientes[[#This Row],[f201_rowid_tercero]],penvio_c,3,)</f>
        <v>*000</v>
      </c>
      <c r="H2386" t="str">
        <f>"*"&amp;VLOOKUP(Tabla_clientes.amazonaws.com_UnoEE_Morenos_Real_t201_mm_clientes[[#This Row],[f201_rowid_tercero]],penvio_c,5,)</f>
        <v>*EL KIOSCO GOLOSINAS SAS</v>
      </c>
      <c r="I2386" t="s">
        <v>6277</v>
      </c>
      <c r="J2386">
        <v>1</v>
      </c>
      <c r="K2386" t="s">
        <v>6273</v>
      </c>
      <c r="L2386" t="s">
        <v>6281</v>
      </c>
      <c r="M2386">
        <v>38245</v>
      </c>
      <c r="N2386" t="s">
        <v>6275</v>
      </c>
      <c r="O2386" t="s">
        <v>7036</v>
      </c>
      <c r="P2386">
        <v>2</v>
      </c>
      <c r="Q2386">
        <v>1000000</v>
      </c>
      <c r="R2386">
        <v>0</v>
      </c>
      <c r="S2386">
        <v>0</v>
      </c>
      <c r="T2386">
        <v>0</v>
      </c>
      <c r="U2386" t="s">
        <v>243</v>
      </c>
      <c r="W2386">
        <v>0</v>
      </c>
      <c r="X2386">
        <v>0</v>
      </c>
      <c r="Y2386">
        <v>0</v>
      </c>
      <c r="Z2386">
        <v>9999</v>
      </c>
      <c r="AA2386">
        <v>0</v>
      </c>
      <c r="AB2386">
        <v>0</v>
      </c>
      <c r="AC2386">
        <v>0</v>
      </c>
      <c r="AE2386" t="s">
        <v>26</v>
      </c>
      <c r="AF2386" s="1">
        <v>44562</v>
      </c>
      <c r="AG2386">
        <v>1</v>
      </c>
      <c r="AL2386" s="1"/>
      <c r="AM2386">
        <v>33616</v>
      </c>
      <c r="AN2386">
        <v>0</v>
      </c>
      <c r="AO2386">
        <v>0</v>
      </c>
      <c r="AQ2386" t="s">
        <v>6281</v>
      </c>
      <c r="AR2386" s="1">
        <v>44949.597866782409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</row>
    <row r="2387" spans="1:51" x14ac:dyDescent="0.25">
      <c r="A2387">
        <v>1</v>
      </c>
      <c r="B2387">
        <v>1323</v>
      </c>
      <c r="C2387" t="str">
        <f>"*"&amp;VLOOKUP(Tabla_clientes.amazonaws.com_UnoEE_Morenos_Real_t201_mm_clientes[[#This Row],[f201_rowid_tercero]],tercero_c,2,)</f>
        <v>*2597</v>
      </c>
      <c r="D2387" t="str">
        <f>"*"&amp;VLOOKUP(Tabla_clientes.amazonaws.com_UnoEE_Morenos_Real_t201_mm_clientes[[#This Row],[f201_rowid_tercero]],tercero_c,7,)</f>
        <v>*GUIO BECERRA CLARA YOLANDA</v>
      </c>
      <c r="E2387" t="s">
        <v>7868</v>
      </c>
      <c r="F2387" t="s">
        <v>9218</v>
      </c>
      <c r="G2387" t="str">
        <f>"*"&amp;VLOOKUP(Tabla_clientes.amazonaws.com_UnoEE_Morenos_Real_t201_mm_clientes[[#This Row],[f201_rowid_tercero]],penvio_c,3,)</f>
        <v>*000</v>
      </c>
      <c r="H2387" t="str">
        <f>"*"&amp;VLOOKUP(Tabla_clientes.amazonaws.com_UnoEE_Morenos_Real_t201_mm_clientes[[#This Row],[f201_rowid_tercero]],penvio_c,5,)</f>
        <v>*DULCES Y CHOCOLATE ANA MARIA</v>
      </c>
      <c r="I2387" t="s">
        <v>6277</v>
      </c>
      <c r="J2387">
        <v>1</v>
      </c>
      <c r="K2387" t="s">
        <v>6273</v>
      </c>
      <c r="L2387" t="s">
        <v>8047</v>
      </c>
      <c r="M2387">
        <v>38246</v>
      </c>
      <c r="N2387" t="s">
        <v>6275</v>
      </c>
      <c r="O2387" t="s">
        <v>7036</v>
      </c>
      <c r="P2387">
        <v>2</v>
      </c>
      <c r="Q2387">
        <v>2000000</v>
      </c>
      <c r="R2387">
        <v>0</v>
      </c>
      <c r="S2387">
        <v>0</v>
      </c>
      <c r="T2387">
        <v>0</v>
      </c>
      <c r="U2387" t="s">
        <v>243</v>
      </c>
      <c r="W2387">
        <v>0</v>
      </c>
      <c r="X2387">
        <v>0</v>
      </c>
      <c r="Y2387">
        <v>0</v>
      </c>
      <c r="Z2387">
        <v>9999</v>
      </c>
      <c r="AA2387">
        <v>0</v>
      </c>
      <c r="AB2387">
        <v>0</v>
      </c>
      <c r="AC2387">
        <v>0</v>
      </c>
      <c r="AE2387" t="s">
        <v>26</v>
      </c>
      <c r="AF2387" s="1">
        <v>44562</v>
      </c>
      <c r="AG2387">
        <v>1</v>
      </c>
      <c r="AL2387" s="1"/>
      <c r="AN2387">
        <v>0</v>
      </c>
      <c r="AO2387">
        <v>0</v>
      </c>
      <c r="AQ2387" t="s">
        <v>8047</v>
      </c>
      <c r="AR2387" s="1">
        <v>44949.597874965279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</row>
    <row r="2388" spans="1:51" x14ac:dyDescent="0.25">
      <c r="A2388">
        <v>1</v>
      </c>
      <c r="B2388">
        <v>464</v>
      </c>
      <c r="C2388" t="str">
        <f>"*"&amp;VLOOKUP(Tabla_clientes.amazonaws.com_UnoEE_Morenos_Real_t201_mm_clientes[[#This Row],[f201_rowid_tercero]],tercero_c,2,)</f>
        <v>*2602</v>
      </c>
      <c r="D2388" t="str">
        <f>"*"&amp;VLOOKUP(Tabla_clientes.amazonaws.com_UnoEE_Morenos_Real_t201_mm_clientes[[#This Row],[f201_rowid_tercero]],tercero_c,7,)</f>
        <v>*NEGOCIOS LA  PLAZA  SAS</v>
      </c>
      <c r="E2388" t="s">
        <v>7868</v>
      </c>
      <c r="F2388" t="s">
        <v>9219</v>
      </c>
      <c r="G2388" t="str">
        <f>"*"&amp;VLOOKUP(Tabla_clientes.amazonaws.com_UnoEE_Morenos_Real_t201_mm_clientes[[#This Row],[f201_rowid_tercero]],penvio_c,3,)</f>
        <v>*000</v>
      </c>
      <c r="H2388" t="str">
        <f>"*"&amp;VLOOKUP(Tabla_clientes.amazonaws.com_UnoEE_Morenos_Real_t201_mm_clientes[[#This Row],[f201_rowid_tercero]],penvio_c,5,)</f>
        <v>*NEGOCIOS LA PLAZA SAS</v>
      </c>
      <c r="I2388" t="s">
        <v>6277</v>
      </c>
      <c r="J2388">
        <v>0</v>
      </c>
      <c r="K2388" t="s">
        <v>6273</v>
      </c>
      <c r="L2388" t="s">
        <v>6497</v>
      </c>
      <c r="M2388">
        <v>39558</v>
      </c>
      <c r="N2388" t="s">
        <v>6275</v>
      </c>
      <c r="O2388" t="s">
        <v>6292</v>
      </c>
      <c r="P2388">
        <v>2</v>
      </c>
      <c r="Q2388">
        <v>80000000</v>
      </c>
      <c r="R2388">
        <v>0</v>
      </c>
      <c r="S2388">
        <v>0</v>
      </c>
      <c r="T2388">
        <v>0</v>
      </c>
      <c r="U2388" t="s">
        <v>243</v>
      </c>
      <c r="V2388" t="s">
        <v>6433</v>
      </c>
      <c r="W2388">
        <v>0</v>
      </c>
      <c r="X2388">
        <v>0</v>
      </c>
      <c r="Y2388">
        <v>0</v>
      </c>
      <c r="Z2388">
        <v>9999</v>
      </c>
      <c r="AA2388">
        <v>1</v>
      </c>
      <c r="AB2388">
        <v>1</v>
      </c>
      <c r="AC2388">
        <v>0</v>
      </c>
      <c r="AE2388" t="s">
        <v>26</v>
      </c>
      <c r="AF2388" s="1">
        <v>44562</v>
      </c>
      <c r="AG2388">
        <v>1</v>
      </c>
      <c r="AL2388" s="1"/>
      <c r="AM2388">
        <v>34591</v>
      </c>
      <c r="AN2388">
        <v>0</v>
      </c>
      <c r="AO2388">
        <v>0</v>
      </c>
      <c r="AQ2388" t="s">
        <v>6497</v>
      </c>
      <c r="AR2388" s="1">
        <v>44979.416567094908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</row>
    <row r="2389" spans="1:51" x14ac:dyDescent="0.25">
      <c r="A2389">
        <v>1</v>
      </c>
      <c r="B2389">
        <v>464</v>
      </c>
      <c r="C2389" t="str">
        <f>"*"&amp;VLOOKUP(Tabla_clientes.amazonaws.com_UnoEE_Morenos_Real_t201_mm_clientes[[#This Row],[f201_rowid_tercero]],tercero_c,2,)</f>
        <v>*2602</v>
      </c>
      <c r="D2389" t="str">
        <f>"*"&amp;VLOOKUP(Tabla_clientes.amazonaws.com_UnoEE_Morenos_Real_t201_mm_clientes[[#This Row],[f201_rowid_tercero]],tercero_c,7,)</f>
        <v>*NEGOCIOS LA  PLAZA  SAS</v>
      </c>
      <c r="E2389" t="s">
        <v>243</v>
      </c>
      <c r="F2389" t="s">
        <v>9220</v>
      </c>
      <c r="G2389" t="str">
        <f>"*"&amp;VLOOKUP(Tabla_clientes.amazonaws.com_UnoEE_Morenos_Real_t201_mm_clientes[[#This Row],[f201_rowid_tercero]],penvio_c,3,)</f>
        <v>*000</v>
      </c>
      <c r="H2389" t="str">
        <f>"*"&amp;VLOOKUP(Tabla_clientes.amazonaws.com_UnoEE_Morenos_Real_t201_mm_clientes[[#This Row],[f201_rowid_tercero]],penvio_c,5,)</f>
        <v>*NEGOCIOS LA PLAZA SAS</v>
      </c>
      <c r="I2389" t="s">
        <v>6277</v>
      </c>
      <c r="J2389">
        <v>1</v>
      </c>
      <c r="K2389" t="s">
        <v>6273</v>
      </c>
      <c r="L2389" t="s">
        <v>6497</v>
      </c>
      <c r="M2389">
        <v>39279</v>
      </c>
      <c r="N2389" t="s">
        <v>6275</v>
      </c>
      <c r="O2389" t="s">
        <v>6292</v>
      </c>
      <c r="P2389">
        <v>2</v>
      </c>
      <c r="Q2389">
        <v>80000000</v>
      </c>
      <c r="R2389">
        <v>0</v>
      </c>
      <c r="S2389">
        <v>0</v>
      </c>
      <c r="T2389">
        <v>0</v>
      </c>
      <c r="U2389" t="s">
        <v>243</v>
      </c>
      <c r="V2389" t="s">
        <v>6433</v>
      </c>
      <c r="W2389">
        <v>0</v>
      </c>
      <c r="X2389">
        <v>0</v>
      </c>
      <c r="Y2389">
        <v>0</v>
      </c>
      <c r="Z2389">
        <v>9999</v>
      </c>
      <c r="AA2389">
        <v>0</v>
      </c>
      <c r="AB2389">
        <v>0</v>
      </c>
      <c r="AC2389">
        <v>0</v>
      </c>
      <c r="AE2389" t="s">
        <v>26</v>
      </c>
      <c r="AF2389" s="1">
        <v>44562</v>
      </c>
      <c r="AG2389">
        <v>1</v>
      </c>
      <c r="AL2389" s="1"/>
      <c r="AM2389">
        <v>34333</v>
      </c>
      <c r="AN2389">
        <v>0</v>
      </c>
      <c r="AO2389">
        <v>0</v>
      </c>
      <c r="AQ2389" t="s">
        <v>6497</v>
      </c>
      <c r="AR2389" s="1">
        <v>44949.607187731483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</row>
    <row r="2390" spans="1:51" x14ac:dyDescent="0.25">
      <c r="A2390">
        <v>1</v>
      </c>
      <c r="B2390">
        <v>1832</v>
      </c>
      <c r="C2390" t="str">
        <f>"*"&amp;VLOOKUP(Tabla_clientes.amazonaws.com_UnoEE_Morenos_Real_t201_mm_clientes[[#This Row],[f201_rowid_tercero]],tercero_c,2,)</f>
        <v>*2603</v>
      </c>
      <c r="D2390" t="str">
        <f>"*"&amp;VLOOKUP(Tabla_clientes.amazonaws.com_UnoEE_Morenos_Real_t201_mm_clientes[[#This Row],[f201_rowid_tercero]],tercero_c,7,)</f>
        <v>*MAP INVERSIONES S A S</v>
      </c>
      <c r="E2390" t="s">
        <v>7868</v>
      </c>
      <c r="F2390" t="s">
        <v>9221</v>
      </c>
      <c r="G2390" t="str">
        <f>"*"&amp;VLOOKUP(Tabla_clientes.amazonaws.com_UnoEE_Morenos_Real_t201_mm_clientes[[#This Row],[f201_rowid_tercero]],penvio_c,3,)</f>
        <v>*000</v>
      </c>
      <c r="H2390" t="str">
        <f>"*"&amp;VLOOKUP(Tabla_clientes.amazonaws.com_UnoEE_Morenos_Real_t201_mm_clientes[[#This Row],[f201_rowid_tercero]],penvio_c,5,)</f>
        <v>*MAP INVERSIONES SAS</v>
      </c>
      <c r="I2390" t="s">
        <v>6277</v>
      </c>
      <c r="J2390">
        <v>1</v>
      </c>
      <c r="K2390" t="s">
        <v>6273</v>
      </c>
      <c r="L2390" t="s">
        <v>7070</v>
      </c>
      <c r="M2390">
        <v>38247</v>
      </c>
      <c r="N2390" t="s">
        <v>6275</v>
      </c>
      <c r="O2390" t="s">
        <v>6282</v>
      </c>
      <c r="P2390">
        <v>2</v>
      </c>
      <c r="Q2390">
        <v>1000000</v>
      </c>
      <c r="R2390">
        <v>0</v>
      </c>
      <c r="S2390">
        <v>0</v>
      </c>
      <c r="T2390">
        <v>0</v>
      </c>
      <c r="U2390" t="s">
        <v>243</v>
      </c>
      <c r="W2390">
        <v>0</v>
      </c>
      <c r="X2390">
        <v>0</v>
      </c>
      <c r="Y2390">
        <v>0</v>
      </c>
      <c r="Z2390">
        <v>9999</v>
      </c>
      <c r="AA2390">
        <v>0</v>
      </c>
      <c r="AB2390">
        <v>0</v>
      </c>
      <c r="AC2390">
        <v>0</v>
      </c>
      <c r="AE2390" t="s">
        <v>26</v>
      </c>
      <c r="AF2390" s="1">
        <v>44562</v>
      </c>
      <c r="AG2390">
        <v>1</v>
      </c>
      <c r="AL2390" s="1"/>
      <c r="AN2390">
        <v>0</v>
      </c>
      <c r="AO2390">
        <v>0</v>
      </c>
      <c r="AQ2390" t="s">
        <v>7070</v>
      </c>
      <c r="AR2390" s="1">
        <v>44949.597883449074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</row>
    <row r="2391" spans="1:51" x14ac:dyDescent="0.25">
      <c r="A2391">
        <v>1</v>
      </c>
      <c r="B2391">
        <v>1976</v>
      </c>
      <c r="C2391" t="str">
        <f>"*"&amp;VLOOKUP(Tabla_clientes.amazonaws.com_UnoEE_Morenos_Real_t201_mm_clientes[[#This Row],[f201_rowid_tercero]],tercero_c,2,)</f>
        <v>*2604</v>
      </c>
      <c r="D2391" t="str">
        <f>"*"&amp;VLOOKUP(Tabla_clientes.amazonaws.com_UnoEE_Morenos_Real_t201_mm_clientes[[#This Row],[f201_rowid_tercero]],tercero_c,7,)</f>
        <v>*MARTINEZ HINCAPIE MARIA CLARA</v>
      </c>
      <c r="E2391" t="s">
        <v>7868</v>
      </c>
      <c r="F2391" t="s">
        <v>9222</v>
      </c>
      <c r="G2391" t="str">
        <f>"*"&amp;VLOOKUP(Tabla_clientes.amazonaws.com_UnoEE_Morenos_Real_t201_mm_clientes[[#This Row],[f201_rowid_tercero]],penvio_c,3,)</f>
        <v>*000</v>
      </c>
      <c r="H2391" t="str">
        <f>"*"&amp;VLOOKUP(Tabla_clientes.amazonaws.com_UnoEE_Morenos_Real_t201_mm_clientes[[#This Row],[f201_rowid_tercero]],penvio_c,5,)</f>
        <v>*BLG COMMERCIAL</v>
      </c>
      <c r="I2391" t="s">
        <v>6277</v>
      </c>
      <c r="J2391">
        <v>1</v>
      </c>
      <c r="K2391" t="s">
        <v>6273</v>
      </c>
      <c r="L2391" t="s">
        <v>6281</v>
      </c>
      <c r="M2391">
        <v>38248</v>
      </c>
      <c r="N2391" t="s">
        <v>6275</v>
      </c>
      <c r="O2391" t="s">
        <v>7036</v>
      </c>
      <c r="P2391">
        <v>2</v>
      </c>
      <c r="Q2391">
        <v>2000000</v>
      </c>
      <c r="R2391">
        <v>0</v>
      </c>
      <c r="S2391">
        <v>0</v>
      </c>
      <c r="T2391">
        <v>0</v>
      </c>
      <c r="U2391" t="s">
        <v>243</v>
      </c>
      <c r="W2391">
        <v>0</v>
      </c>
      <c r="X2391">
        <v>0</v>
      </c>
      <c r="Y2391">
        <v>0</v>
      </c>
      <c r="Z2391">
        <v>9999</v>
      </c>
      <c r="AA2391">
        <v>1</v>
      </c>
      <c r="AB2391">
        <v>1</v>
      </c>
      <c r="AC2391">
        <v>0</v>
      </c>
      <c r="AE2391" t="s">
        <v>26</v>
      </c>
      <c r="AF2391" s="1">
        <v>44562</v>
      </c>
      <c r="AG2391">
        <v>1</v>
      </c>
      <c r="AL2391" s="1"/>
      <c r="AM2391">
        <v>33617</v>
      </c>
      <c r="AN2391">
        <v>0</v>
      </c>
      <c r="AO2391">
        <v>0</v>
      </c>
      <c r="AQ2391" t="s">
        <v>6281</v>
      </c>
      <c r="AR2391" s="1">
        <v>45044.684644641202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</row>
    <row r="2392" spans="1:51" x14ac:dyDescent="0.25">
      <c r="A2392">
        <v>1</v>
      </c>
      <c r="B2392">
        <v>661</v>
      </c>
      <c r="C2392" t="str">
        <f>"*"&amp;VLOOKUP(Tabla_clientes.amazonaws.com_UnoEE_Morenos_Real_t201_mm_clientes[[#This Row],[f201_rowid_tercero]],tercero_c,2,)</f>
        <v>*2610</v>
      </c>
      <c r="D2392" t="str">
        <f>"*"&amp;VLOOKUP(Tabla_clientes.amazonaws.com_UnoEE_Morenos_Real_t201_mm_clientes[[#This Row],[f201_rowid_tercero]],tercero_c,7,)</f>
        <v>*COMERCIALIZADORA MONTES DE COLOMBIA SAS</v>
      </c>
      <c r="E2392" t="s">
        <v>7868</v>
      </c>
      <c r="F2392" t="s">
        <v>9223</v>
      </c>
      <c r="G2392" t="str">
        <f>"*"&amp;VLOOKUP(Tabla_clientes.amazonaws.com_UnoEE_Morenos_Real_t201_mm_clientes[[#This Row],[f201_rowid_tercero]],penvio_c,3,)</f>
        <v>*000</v>
      </c>
      <c r="H2392" t="str">
        <f>"*"&amp;VLOOKUP(Tabla_clientes.amazonaws.com_UnoEE_Morenos_Real_t201_mm_clientes[[#This Row],[f201_rowid_tercero]],penvio_c,5,)</f>
        <v>*COM MONTES DE COLOMBIA SAS # 1</v>
      </c>
      <c r="I2392" t="s">
        <v>6277</v>
      </c>
      <c r="J2392">
        <v>1</v>
      </c>
      <c r="K2392" t="s">
        <v>6273</v>
      </c>
      <c r="L2392" t="s">
        <v>7140</v>
      </c>
      <c r="M2392">
        <v>38249</v>
      </c>
      <c r="N2392" t="s">
        <v>6275</v>
      </c>
      <c r="O2392" t="s">
        <v>7036</v>
      </c>
      <c r="P2392">
        <v>2</v>
      </c>
      <c r="Q2392">
        <v>3000000</v>
      </c>
      <c r="R2392">
        <v>0</v>
      </c>
      <c r="S2392">
        <v>0</v>
      </c>
      <c r="T2392">
        <v>0</v>
      </c>
      <c r="U2392" t="s">
        <v>243</v>
      </c>
      <c r="W2392">
        <v>0</v>
      </c>
      <c r="X2392">
        <v>0</v>
      </c>
      <c r="Y2392">
        <v>0</v>
      </c>
      <c r="Z2392">
        <v>9999</v>
      </c>
      <c r="AA2392">
        <v>0</v>
      </c>
      <c r="AB2392">
        <v>0</v>
      </c>
      <c r="AC2392">
        <v>0</v>
      </c>
      <c r="AE2392" t="s">
        <v>26</v>
      </c>
      <c r="AF2392" s="1">
        <v>44562</v>
      </c>
      <c r="AG2392">
        <v>1</v>
      </c>
      <c r="AL2392" s="1"/>
      <c r="AM2392">
        <v>33618</v>
      </c>
      <c r="AN2392">
        <v>0</v>
      </c>
      <c r="AO2392">
        <v>0</v>
      </c>
      <c r="AQ2392" t="s">
        <v>7140</v>
      </c>
      <c r="AR2392" s="1">
        <v>44949.597900034722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</row>
    <row r="2393" spans="1:51" x14ac:dyDescent="0.25">
      <c r="A2393">
        <v>1</v>
      </c>
      <c r="B2393">
        <v>661</v>
      </c>
      <c r="C2393" t="str">
        <f>"*"&amp;VLOOKUP(Tabla_clientes.amazonaws.com_UnoEE_Morenos_Real_t201_mm_clientes[[#This Row],[f201_rowid_tercero]],tercero_c,2,)</f>
        <v>*2610</v>
      </c>
      <c r="D2393" t="str">
        <f>"*"&amp;VLOOKUP(Tabla_clientes.amazonaws.com_UnoEE_Morenos_Real_t201_mm_clientes[[#This Row],[f201_rowid_tercero]],tercero_c,7,)</f>
        <v>*COMERCIALIZADORA MONTES DE COLOMBIA SAS</v>
      </c>
      <c r="E2393" t="s">
        <v>243</v>
      </c>
      <c r="F2393" t="s">
        <v>9224</v>
      </c>
      <c r="G2393" t="str">
        <f>"*"&amp;VLOOKUP(Tabla_clientes.amazonaws.com_UnoEE_Morenos_Real_t201_mm_clientes[[#This Row],[f201_rowid_tercero]],penvio_c,3,)</f>
        <v>*000</v>
      </c>
      <c r="H2393" t="str">
        <f>"*"&amp;VLOOKUP(Tabla_clientes.amazonaws.com_UnoEE_Morenos_Real_t201_mm_clientes[[#This Row],[f201_rowid_tercero]],penvio_c,5,)</f>
        <v>*COM MONTES DE COLOMBIA SAS # 1</v>
      </c>
      <c r="I2393" t="s">
        <v>6277</v>
      </c>
      <c r="J2393">
        <v>1</v>
      </c>
      <c r="K2393" t="s">
        <v>6273</v>
      </c>
      <c r="L2393" t="s">
        <v>7140</v>
      </c>
      <c r="M2393">
        <v>37249</v>
      </c>
      <c r="N2393" t="s">
        <v>6275</v>
      </c>
      <c r="O2393" t="s">
        <v>7036</v>
      </c>
      <c r="P2393">
        <v>2</v>
      </c>
      <c r="Q2393">
        <v>150000000</v>
      </c>
      <c r="R2393">
        <v>0</v>
      </c>
      <c r="S2393">
        <v>0</v>
      </c>
      <c r="T2393">
        <v>0</v>
      </c>
      <c r="U2393" t="s">
        <v>243</v>
      </c>
      <c r="W2393">
        <v>0</v>
      </c>
      <c r="X2393">
        <v>0</v>
      </c>
      <c r="Y2393">
        <v>0</v>
      </c>
      <c r="Z2393">
        <v>9999</v>
      </c>
      <c r="AA2393">
        <v>0</v>
      </c>
      <c r="AB2393">
        <v>0</v>
      </c>
      <c r="AC2393">
        <v>0</v>
      </c>
      <c r="AE2393" t="s">
        <v>26</v>
      </c>
      <c r="AF2393" s="1">
        <v>44562</v>
      </c>
      <c r="AG2393">
        <v>1</v>
      </c>
      <c r="AL2393" s="1"/>
      <c r="AM2393">
        <v>32862</v>
      </c>
      <c r="AN2393">
        <v>0</v>
      </c>
      <c r="AO2393">
        <v>0</v>
      </c>
      <c r="AQ2393" t="s">
        <v>7140</v>
      </c>
      <c r="AR2393" s="1">
        <v>44949.589277118059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</row>
    <row r="2394" spans="1:51" x14ac:dyDescent="0.25">
      <c r="A2394">
        <v>1</v>
      </c>
      <c r="B2394">
        <v>661</v>
      </c>
      <c r="C2394" t="str">
        <f>"*"&amp;VLOOKUP(Tabla_clientes.amazonaws.com_UnoEE_Morenos_Real_t201_mm_clientes[[#This Row],[f201_rowid_tercero]],tercero_c,2,)</f>
        <v>*2610</v>
      </c>
      <c r="D2394" t="str">
        <f>"*"&amp;VLOOKUP(Tabla_clientes.amazonaws.com_UnoEE_Morenos_Real_t201_mm_clientes[[#This Row],[f201_rowid_tercero]],tercero_c,7,)</f>
        <v>*COMERCIALIZADORA MONTES DE COLOMBIA SAS</v>
      </c>
      <c r="E2394" t="s">
        <v>247</v>
      </c>
      <c r="F2394" t="s">
        <v>9225</v>
      </c>
      <c r="G2394" t="str">
        <f>"*"&amp;VLOOKUP(Tabla_clientes.amazonaws.com_UnoEE_Morenos_Real_t201_mm_clientes[[#This Row],[f201_rowid_tercero]],penvio_c,3,)</f>
        <v>*000</v>
      </c>
      <c r="H2394" t="str">
        <f>"*"&amp;VLOOKUP(Tabla_clientes.amazonaws.com_UnoEE_Morenos_Real_t201_mm_clientes[[#This Row],[f201_rowid_tercero]],penvio_c,5,)</f>
        <v>*COM MONTES DE COLOMBIA SAS # 1</v>
      </c>
      <c r="I2394" t="s">
        <v>6277</v>
      </c>
      <c r="J2394">
        <v>1</v>
      </c>
      <c r="K2394" t="s">
        <v>6273</v>
      </c>
      <c r="L2394" t="s">
        <v>7140</v>
      </c>
      <c r="M2394">
        <v>37250</v>
      </c>
      <c r="N2394" t="s">
        <v>6275</v>
      </c>
      <c r="O2394" t="s">
        <v>7036</v>
      </c>
      <c r="P2394">
        <v>2</v>
      </c>
      <c r="Q2394">
        <v>150000000</v>
      </c>
      <c r="R2394">
        <v>0</v>
      </c>
      <c r="S2394">
        <v>0</v>
      </c>
      <c r="T2394">
        <v>0</v>
      </c>
      <c r="U2394" t="s">
        <v>243</v>
      </c>
      <c r="W2394">
        <v>0</v>
      </c>
      <c r="X2394">
        <v>0</v>
      </c>
      <c r="Y2394">
        <v>0</v>
      </c>
      <c r="Z2394">
        <v>9999</v>
      </c>
      <c r="AA2394">
        <v>0</v>
      </c>
      <c r="AB2394">
        <v>0</v>
      </c>
      <c r="AC2394">
        <v>0</v>
      </c>
      <c r="AE2394" t="s">
        <v>26</v>
      </c>
      <c r="AF2394" s="1">
        <v>44562</v>
      </c>
      <c r="AG2394">
        <v>1</v>
      </c>
      <c r="AL2394" s="1"/>
      <c r="AM2394">
        <v>32863</v>
      </c>
      <c r="AN2394">
        <v>0</v>
      </c>
      <c r="AO2394">
        <v>0</v>
      </c>
      <c r="AQ2394" t="s">
        <v>7140</v>
      </c>
      <c r="AR2394" s="1">
        <v>44949.589285844908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</row>
    <row r="2395" spans="1:51" x14ac:dyDescent="0.25">
      <c r="A2395">
        <v>1</v>
      </c>
      <c r="B2395">
        <v>661</v>
      </c>
      <c r="C2395" t="str">
        <f>"*"&amp;VLOOKUP(Tabla_clientes.amazonaws.com_UnoEE_Morenos_Real_t201_mm_clientes[[#This Row],[f201_rowid_tercero]],tercero_c,2,)</f>
        <v>*2610</v>
      </c>
      <c r="D2395" t="str">
        <f>"*"&amp;VLOOKUP(Tabla_clientes.amazonaws.com_UnoEE_Morenos_Real_t201_mm_clientes[[#This Row],[f201_rowid_tercero]],tercero_c,7,)</f>
        <v>*COMERCIALIZADORA MONTES DE COLOMBIA SAS</v>
      </c>
      <c r="E2395" t="s">
        <v>250</v>
      </c>
      <c r="F2395" t="s">
        <v>9226</v>
      </c>
      <c r="G2395" t="str">
        <f>"*"&amp;VLOOKUP(Tabla_clientes.amazonaws.com_UnoEE_Morenos_Real_t201_mm_clientes[[#This Row],[f201_rowid_tercero]],penvio_c,3,)</f>
        <v>*000</v>
      </c>
      <c r="H2395" t="str">
        <f>"*"&amp;VLOOKUP(Tabla_clientes.amazonaws.com_UnoEE_Morenos_Real_t201_mm_clientes[[#This Row],[f201_rowid_tercero]],penvio_c,5,)</f>
        <v>*COM MONTES DE COLOMBIA SAS # 1</v>
      </c>
      <c r="I2395" t="s">
        <v>6277</v>
      </c>
      <c r="J2395">
        <v>1</v>
      </c>
      <c r="K2395" t="s">
        <v>6273</v>
      </c>
      <c r="L2395" t="s">
        <v>7140</v>
      </c>
      <c r="M2395">
        <v>37251</v>
      </c>
      <c r="N2395" t="s">
        <v>6275</v>
      </c>
      <c r="O2395" t="s">
        <v>7036</v>
      </c>
      <c r="P2395">
        <v>2</v>
      </c>
      <c r="Q2395">
        <v>150000000</v>
      </c>
      <c r="R2395">
        <v>0</v>
      </c>
      <c r="S2395">
        <v>0</v>
      </c>
      <c r="T2395">
        <v>0</v>
      </c>
      <c r="U2395" t="s">
        <v>243</v>
      </c>
      <c r="W2395">
        <v>0</v>
      </c>
      <c r="X2395">
        <v>0</v>
      </c>
      <c r="Y2395">
        <v>0</v>
      </c>
      <c r="Z2395">
        <v>9999</v>
      </c>
      <c r="AA2395">
        <v>0</v>
      </c>
      <c r="AB2395">
        <v>0</v>
      </c>
      <c r="AC2395">
        <v>0</v>
      </c>
      <c r="AE2395" t="s">
        <v>26</v>
      </c>
      <c r="AF2395" s="1">
        <v>44562</v>
      </c>
      <c r="AG2395">
        <v>1</v>
      </c>
      <c r="AL2395" s="1"/>
      <c r="AM2395">
        <v>32864</v>
      </c>
      <c r="AN2395">
        <v>0</v>
      </c>
      <c r="AO2395">
        <v>0</v>
      </c>
      <c r="AQ2395" t="s">
        <v>7140</v>
      </c>
      <c r="AR2395" s="1">
        <v>44949.589294247686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</row>
    <row r="2396" spans="1:51" x14ac:dyDescent="0.25">
      <c r="A2396">
        <v>1</v>
      </c>
      <c r="B2396">
        <v>661</v>
      </c>
      <c r="C2396" t="str">
        <f>"*"&amp;VLOOKUP(Tabla_clientes.amazonaws.com_UnoEE_Morenos_Real_t201_mm_clientes[[#This Row],[f201_rowid_tercero]],tercero_c,2,)</f>
        <v>*2610</v>
      </c>
      <c r="D2396" t="str">
        <f>"*"&amp;VLOOKUP(Tabla_clientes.amazonaws.com_UnoEE_Morenos_Real_t201_mm_clientes[[#This Row],[f201_rowid_tercero]],tercero_c,7,)</f>
        <v>*COMERCIALIZADORA MONTES DE COLOMBIA SAS</v>
      </c>
      <c r="E2396" t="s">
        <v>253</v>
      </c>
      <c r="F2396" t="s">
        <v>9227</v>
      </c>
      <c r="G2396" t="str">
        <f>"*"&amp;VLOOKUP(Tabla_clientes.amazonaws.com_UnoEE_Morenos_Real_t201_mm_clientes[[#This Row],[f201_rowid_tercero]],penvio_c,3,)</f>
        <v>*000</v>
      </c>
      <c r="H2396" t="str">
        <f>"*"&amp;VLOOKUP(Tabla_clientes.amazonaws.com_UnoEE_Morenos_Real_t201_mm_clientes[[#This Row],[f201_rowid_tercero]],penvio_c,5,)</f>
        <v>*COM MONTES DE COLOMBIA SAS # 1</v>
      </c>
      <c r="I2396" t="s">
        <v>6277</v>
      </c>
      <c r="J2396">
        <v>1</v>
      </c>
      <c r="K2396" t="s">
        <v>6273</v>
      </c>
      <c r="L2396" t="s">
        <v>7140</v>
      </c>
      <c r="M2396">
        <v>37252</v>
      </c>
      <c r="N2396" t="s">
        <v>6275</v>
      </c>
      <c r="O2396" t="s">
        <v>7036</v>
      </c>
      <c r="P2396">
        <v>2</v>
      </c>
      <c r="Q2396">
        <v>150000000</v>
      </c>
      <c r="R2396">
        <v>0</v>
      </c>
      <c r="S2396">
        <v>0</v>
      </c>
      <c r="T2396">
        <v>0</v>
      </c>
      <c r="U2396" t="s">
        <v>243</v>
      </c>
      <c r="W2396">
        <v>0</v>
      </c>
      <c r="X2396">
        <v>0</v>
      </c>
      <c r="Y2396">
        <v>0</v>
      </c>
      <c r="Z2396">
        <v>9999</v>
      </c>
      <c r="AA2396">
        <v>0</v>
      </c>
      <c r="AB2396">
        <v>0</v>
      </c>
      <c r="AC2396">
        <v>0</v>
      </c>
      <c r="AE2396" t="s">
        <v>26</v>
      </c>
      <c r="AF2396" s="1">
        <v>44562</v>
      </c>
      <c r="AG2396">
        <v>1</v>
      </c>
      <c r="AL2396" s="1"/>
      <c r="AM2396">
        <v>32865</v>
      </c>
      <c r="AN2396">
        <v>0</v>
      </c>
      <c r="AO2396">
        <v>0</v>
      </c>
      <c r="AQ2396" t="s">
        <v>7140</v>
      </c>
      <c r="AR2396" s="1">
        <v>44949.589302349537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</row>
    <row r="2397" spans="1:51" x14ac:dyDescent="0.25">
      <c r="A2397">
        <v>1</v>
      </c>
      <c r="B2397">
        <v>661</v>
      </c>
      <c r="C2397" t="str">
        <f>"*"&amp;VLOOKUP(Tabla_clientes.amazonaws.com_UnoEE_Morenos_Real_t201_mm_clientes[[#This Row],[f201_rowid_tercero]],tercero_c,2,)</f>
        <v>*2610</v>
      </c>
      <c r="D2397" t="str">
        <f>"*"&amp;VLOOKUP(Tabla_clientes.amazonaws.com_UnoEE_Morenos_Real_t201_mm_clientes[[#This Row],[f201_rowid_tercero]],tercero_c,7,)</f>
        <v>*COMERCIALIZADORA MONTES DE COLOMBIA SAS</v>
      </c>
      <c r="E2397" t="s">
        <v>256</v>
      </c>
      <c r="F2397" t="s">
        <v>9228</v>
      </c>
      <c r="G2397" t="str">
        <f>"*"&amp;VLOOKUP(Tabla_clientes.amazonaws.com_UnoEE_Morenos_Real_t201_mm_clientes[[#This Row],[f201_rowid_tercero]],penvio_c,3,)</f>
        <v>*000</v>
      </c>
      <c r="H2397" t="str">
        <f>"*"&amp;VLOOKUP(Tabla_clientes.amazonaws.com_UnoEE_Morenos_Real_t201_mm_clientes[[#This Row],[f201_rowid_tercero]],penvio_c,5,)</f>
        <v>*COM MONTES DE COLOMBIA SAS # 1</v>
      </c>
      <c r="I2397" t="s">
        <v>6277</v>
      </c>
      <c r="J2397">
        <v>1</v>
      </c>
      <c r="K2397" t="s">
        <v>6273</v>
      </c>
      <c r="L2397" t="s">
        <v>7140</v>
      </c>
      <c r="M2397">
        <v>37253</v>
      </c>
      <c r="N2397" t="s">
        <v>6275</v>
      </c>
      <c r="O2397" t="s">
        <v>7036</v>
      </c>
      <c r="P2397">
        <v>2</v>
      </c>
      <c r="Q2397">
        <v>150000000</v>
      </c>
      <c r="R2397">
        <v>0</v>
      </c>
      <c r="S2397">
        <v>0</v>
      </c>
      <c r="T2397">
        <v>0</v>
      </c>
      <c r="U2397" t="s">
        <v>243</v>
      </c>
      <c r="W2397">
        <v>0</v>
      </c>
      <c r="X2397">
        <v>0</v>
      </c>
      <c r="Y2397">
        <v>0</v>
      </c>
      <c r="Z2397">
        <v>9999</v>
      </c>
      <c r="AA2397">
        <v>0</v>
      </c>
      <c r="AB2397">
        <v>0</v>
      </c>
      <c r="AC2397">
        <v>0</v>
      </c>
      <c r="AE2397" t="s">
        <v>26</v>
      </c>
      <c r="AF2397" s="1">
        <v>44562</v>
      </c>
      <c r="AG2397">
        <v>1</v>
      </c>
      <c r="AL2397" s="1"/>
      <c r="AM2397">
        <v>32866</v>
      </c>
      <c r="AN2397">
        <v>0</v>
      </c>
      <c r="AO2397">
        <v>0</v>
      </c>
      <c r="AQ2397" t="s">
        <v>7140</v>
      </c>
      <c r="AR2397" s="1">
        <v>44949.589310451389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</row>
    <row r="2398" spans="1:51" x14ac:dyDescent="0.25">
      <c r="A2398">
        <v>1</v>
      </c>
      <c r="B2398">
        <v>661</v>
      </c>
      <c r="C2398" t="str">
        <f>"*"&amp;VLOOKUP(Tabla_clientes.amazonaws.com_UnoEE_Morenos_Real_t201_mm_clientes[[#This Row],[f201_rowid_tercero]],tercero_c,2,)</f>
        <v>*2610</v>
      </c>
      <c r="D2398" t="str">
        <f>"*"&amp;VLOOKUP(Tabla_clientes.amazonaws.com_UnoEE_Morenos_Real_t201_mm_clientes[[#This Row],[f201_rowid_tercero]],tercero_c,7,)</f>
        <v>*COMERCIALIZADORA MONTES DE COLOMBIA SAS</v>
      </c>
      <c r="E2398" t="s">
        <v>259</v>
      </c>
      <c r="F2398" t="s">
        <v>9229</v>
      </c>
      <c r="G2398" t="str">
        <f>"*"&amp;VLOOKUP(Tabla_clientes.amazonaws.com_UnoEE_Morenos_Real_t201_mm_clientes[[#This Row],[f201_rowid_tercero]],penvio_c,3,)</f>
        <v>*000</v>
      </c>
      <c r="H2398" t="str">
        <f>"*"&amp;VLOOKUP(Tabla_clientes.amazonaws.com_UnoEE_Morenos_Real_t201_mm_clientes[[#This Row],[f201_rowid_tercero]],penvio_c,5,)</f>
        <v>*COM MONTES DE COLOMBIA SAS # 1</v>
      </c>
      <c r="I2398" t="s">
        <v>6277</v>
      </c>
      <c r="J2398">
        <v>1</v>
      </c>
      <c r="K2398" t="s">
        <v>6273</v>
      </c>
      <c r="L2398" t="s">
        <v>7140</v>
      </c>
      <c r="M2398">
        <v>37254</v>
      </c>
      <c r="N2398" t="s">
        <v>6275</v>
      </c>
      <c r="O2398" t="s">
        <v>7036</v>
      </c>
      <c r="P2398">
        <v>2</v>
      </c>
      <c r="Q2398">
        <v>150000000</v>
      </c>
      <c r="R2398">
        <v>0</v>
      </c>
      <c r="S2398">
        <v>0</v>
      </c>
      <c r="T2398">
        <v>0</v>
      </c>
      <c r="U2398" t="s">
        <v>243</v>
      </c>
      <c r="W2398">
        <v>0</v>
      </c>
      <c r="X2398">
        <v>0</v>
      </c>
      <c r="Y2398">
        <v>0</v>
      </c>
      <c r="Z2398">
        <v>9999</v>
      </c>
      <c r="AA2398">
        <v>0</v>
      </c>
      <c r="AB2398">
        <v>0</v>
      </c>
      <c r="AC2398">
        <v>0</v>
      </c>
      <c r="AE2398" t="s">
        <v>26</v>
      </c>
      <c r="AF2398" s="1">
        <v>44562</v>
      </c>
      <c r="AG2398">
        <v>1</v>
      </c>
      <c r="AL2398" s="1"/>
      <c r="AM2398">
        <v>32867</v>
      </c>
      <c r="AN2398">
        <v>0</v>
      </c>
      <c r="AO2398">
        <v>0</v>
      </c>
      <c r="AQ2398" t="s">
        <v>7140</v>
      </c>
      <c r="AR2398" s="1">
        <v>44949.589318715276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</row>
    <row r="2399" spans="1:51" x14ac:dyDescent="0.25">
      <c r="A2399">
        <v>1</v>
      </c>
      <c r="B2399">
        <v>661</v>
      </c>
      <c r="C2399" t="str">
        <f>"*"&amp;VLOOKUP(Tabla_clientes.amazonaws.com_UnoEE_Morenos_Real_t201_mm_clientes[[#This Row],[f201_rowid_tercero]],tercero_c,2,)</f>
        <v>*2610</v>
      </c>
      <c r="D2399" t="str">
        <f>"*"&amp;VLOOKUP(Tabla_clientes.amazonaws.com_UnoEE_Morenos_Real_t201_mm_clientes[[#This Row],[f201_rowid_tercero]],tercero_c,7,)</f>
        <v>*COMERCIALIZADORA MONTES DE COLOMBIA SAS</v>
      </c>
      <c r="E2399" t="s">
        <v>263</v>
      </c>
      <c r="F2399" t="s">
        <v>9230</v>
      </c>
      <c r="G2399" t="str">
        <f>"*"&amp;VLOOKUP(Tabla_clientes.amazonaws.com_UnoEE_Morenos_Real_t201_mm_clientes[[#This Row],[f201_rowid_tercero]],penvio_c,3,)</f>
        <v>*000</v>
      </c>
      <c r="H2399" t="str">
        <f>"*"&amp;VLOOKUP(Tabla_clientes.amazonaws.com_UnoEE_Morenos_Real_t201_mm_clientes[[#This Row],[f201_rowid_tercero]],penvio_c,5,)</f>
        <v>*COM MONTES DE COLOMBIA SAS # 1</v>
      </c>
      <c r="I2399" t="s">
        <v>6277</v>
      </c>
      <c r="J2399">
        <v>1</v>
      </c>
      <c r="K2399" t="s">
        <v>6273</v>
      </c>
      <c r="L2399" t="s">
        <v>7140</v>
      </c>
      <c r="M2399">
        <v>37255</v>
      </c>
      <c r="N2399" t="s">
        <v>6275</v>
      </c>
      <c r="O2399" t="s">
        <v>7036</v>
      </c>
      <c r="P2399">
        <v>2</v>
      </c>
      <c r="Q2399">
        <v>150000000</v>
      </c>
      <c r="R2399">
        <v>0</v>
      </c>
      <c r="S2399">
        <v>0</v>
      </c>
      <c r="T2399">
        <v>0</v>
      </c>
      <c r="U2399" t="s">
        <v>243</v>
      </c>
      <c r="W2399">
        <v>0</v>
      </c>
      <c r="X2399">
        <v>0</v>
      </c>
      <c r="Y2399">
        <v>0</v>
      </c>
      <c r="Z2399">
        <v>9999</v>
      </c>
      <c r="AA2399">
        <v>0</v>
      </c>
      <c r="AB2399">
        <v>0</v>
      </c>
      <c r="AC2399">
        <v>0</v>
      </c>
      <c r="AE2399" t="s">
        <v>26</v>
      </c>
      <c r="AF2399" s="1">
        <v>44562</v>
      </c>
      <c r="AG2399">
        <v>1</v>
      </c>
      <c r="AL2399" s="1"/>
      <c r="AM2399">
        <v>32868</v>
      </c>
      <c r="AN2399">
        <v>0</v>
      </c>
      <c r="AO2399">
        <v>0</v>
      </c>
      <c r="AQ2399" t="s">
        <v>7140</v>
      </c>
      <c r="AR2399" s="1">
        <v>44949.589327083333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</row>
    <row r="2400" spans="1:51" x14ac:dyDescent="0.25">
      <c r="A2400">
        <v>1</v>
      </c>
      <c r="B2400">
        <v>661</v>
      </c>
      <c r="C2400" t="str">
        <f>"*"&amp;VLOOKUP(Tabla_clientes.amazonaws.com_UnoEE_Morenos_Real_t201_mm_clientes[[#This Row],[f201_rowid_tercero]],tercero_c,2,)</f>
        <v>*2610</v>
      </c>
      <c r="D2400" t="str">
        <f>"*"&amp;VLOOKUP(Tabla_clientes.amazonaws.com_UnoEE_Morenos_Real_t201_mm_clientes[[#This Row],[f201_rowid_tercero]],tercero_c,7,)</f>
        <v>*COMERCIALIZADORA MONTES DE COLOMBIA SAS</v>
      </c>
      <c r="E2400" t="s">
        <v>7886</v>
      </c>
      <c r="F2400" t="s">
        <v>9231</v>
      </c>
      <c r="G2400" t="str">
        <f>"*"&amp;VLOOKUP(Tabla_clientes.amazonaws.com_UnoEE_Morenos_Real_t201_mm_clientes[[#This Row],[f201_rowid_tercero]],penvio_c,3,)</f>
        <v>*000</v>
      </c>
      <c r="H2400" t="str">
        <f>"*"&amp;VLOOKUP(Tabla_clientes.amazonaws.com_UnoEE_Morenos_Real_t201_mm_clientes[[#This Row],[f201_rowid_tercero]],penvio_c,5,)</f>
        <v>*COM MONTES DE COLOMBIA SAS # 1</v>
      </c>
      <c r="I2400" t="s">
        <v>6277</v>
      </c>
      <c r="J2400">
        <v>1</v>
      </c>
      <c r="K2400" t="s">
        <v>6273</v>
      </c>
      <c r="L2400" t="s">
        <v>7140</v>
      </c>
      <c r="M2400">
        <v>37256</v>
      </c>
      <c r="N2400" t="s">
        <v>6275</v>
      </c>
      <c r="O2400" t="s">
        <v>7036</v>
      </c>
      <c r="P2400">
        <v>2</v>
      </c>
      <c r="Q2400">
        <v>150000000</v>
      </c>
      <c r="R2400">
        <v>0</v>
      </c>
      <c r="S2400">
        <v>0</v>
      </c>
      <c r="T2400">
        <v>0</v>
      </c>
      <c r="U2400" t="s">
        <v>243</v>
      </c>
      <c r="W2400">
        <v>0</v>
      </c>
      <c r="X2400">
        <v>0</v>
      </c>
      <c r="Y2400">
        <v>0</v>
      </c>
      <c r="Z2400">
        <v>9999</v>
      </c>
      <c r="AA2400">
        <v>0</v>
      </c>
      <c r="AB2400">
        <v>0</v>
      </c>
      <c r="AC2400">
        <v>0</v>
      </c>
      <c r="AE2400" t="s">
        <v>26</v>
      </c>
      <c r="AF2400" s="1">
        <v>44562</v>
      </c>
      <c r="AG2400">
        <v>1</v>
      </c>
      <c r="AL2400" s="1"/>
      <c r="AM2400">
        <v>32869</v>
      </c>
      <c r="AN2400">
        <v>0</v>
      </c>
      <c r="AO2400">
        <v>0</v>
      </c>
      <c r="AQ2400" t="s">
        <v>7140</v>
      </c>
      <c r="AR2400" s="1">
        <v>44949.589335266202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</row>
    <row r="2401" spans="1:51" x14ac:dyDescent="0.25">
      <c r="A2401">
        <v>1</v>
      </c>
      <c r="B2401">
        <v>661</v>
      </c>
      <c r="C2401" t="str">
        <f>"*"&amp;VLOOKUP(Tabla_clientes.amazonaws.com_UnoEE_Morenos_Real_t201_mm_clientes[[#This Row],[f201_rowid_tercero]],tercero_c,2,)</f>
        <v>*2610</v>
      </c>
      <c r="D2401" t="str">
        <f>"*"&amp;VLOOKUP(Tabla_clientes.amazonaws.com_UnoEE_Morenos_Real_t201_mm_clientes[[#This Row],[f201_rowid_tercero]],tercero_c,7,)</f>
        <v>*COMERCIALIZADORA MONTES DE COLOMBIA SAS</v>
      </c>
      <c r="E2401" t="s">
        <v>7888</v>
      </c>
      <c r="F2401" t="s">
        <v>9232</v>
      </c>
      <c r="G2401" t="str">
        <f>"*"&amp;VLOOKUP(Tabla_clientes.amazonaws.com_UnoEE_Morenos_Real_t201_mm_clientes[[#This Row],[f201_rowid_tercero]],penvio_c,3,)</f>
        <v>*000</v>
      </c>
      <c r="H2401" t="str">
        <f>"*"&amp;VLOOKUP(Tabla_clientes.amazonaws.com_UnoEE_Morenos_Real_t201_mm_clientes[[#This Row],[f201_rowid_tercero]],penvio_c,5,)</f>
        <v>*COM MONTES DE COLOMBIA SAS # 1</v>
      </c>
      <c r="I2401" t="s">
        <v>6277</v>
      </c>
      <c r="J2401">
        <v>1</v>
      </c>
      <c r="K2401" t="s">
        <v>6273</v>
      </c>
      <c r="L2401" t="s">
        <v>7140</v>
      </c>
      <c r="M2401">
        <v>37257</v>
      </c>
      <c r="N2401" t="s">
        <v>6275</v>
      </c>
      <c r="O2401" t="s">
        <v>7036</v>
      </c>
      <c r="P2401">
        <v>2</v>
      </c>
      <c r="Q2401">
        <v>150000000</v>
      </c>
      <c r="R2401">
        <v>0</v>
      </c>
      <c r="S2401">
        <v>0</v>
      </c>
      <c r="T2401">
        <v>0</v>
      </c>
      <c r="U2401" t="s">
        <v>243</v>
      </c>
      <c r="W2401">
        <v>0</v>
      </c>
      <c r="X2401">
        <v>0</v>
      </c>
      <c r="Y2401">
        <v>0</v>
      </c>
      <c r="Z2401">
        <v>9999</v>
      </c>
      <c r="AA2401">
        <v>0</v>
      </c>
      <c r="AB2401">
        <v>0</v>
      </c>
      <c r="AC2401">
        <v>0</v>
      </c>
      <c r="AE2401" t="s">
        <v>26</v>
      </c>
      <c r="AF2401" s="1">
        <v>44562</v>
      </c>
      <c r="AG2401">
        <v>1</v>
      </c>
      <c r="AL2401" s="1"/>
      <c r="AM2401">
        <v>32870</v>
      </c>
      <c r="AN2401">
        <v>0</v>
      </c>
      <c r="AO2401">
        <v>0</v>
      </c>
      <c r="AQ2401" t="s">
        <v>7140</v>
      </c>
      <c r="AR2401" s="1">
        <v>44949.589343437503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</row>
    <row r="2402" spans="1:51" x14ac:dyDescent="0.25">
      <c r="A2402">
        <v>1</v>
      </c>
      <c r="B2402">
        <v>661</v>
      </c>
      <c r="C2402" t="str">
        <f>"*"&amp;VLOOKUP(Tabla_clientes.amazonaws.com_UnoEE_Morenos_Real_t201_mm_clientes[[#This Row],[f201_rowid_tercero]],tercero_c,2,)</f>
        <v>*2610</v>
      </c>
      <c r="D2402" t="str">
        <f>"*"&amp;VLOOKUP(Tabla_clientes.amazonaws.com_UnoEE_Morenos_Real_t201_mm_clientes[[#This Row],[f201_rowid_tercero]],tercero_c,7,)</f>
        <v>*COMERCIALIZADORA MONTES DE COLOMBIA SAS</v>
      </c>
      <c r="E2402" t="s">
        <v>269</v>
      </c>
      <c r="F2402" t="s">
        <v>9232</v>
      </c>
      <c r="G2402" t="str">
        <f>"*"&amp;VLOOKUP(Tabla_clientes.amazonaws.com_UnoEE_Morenos_Real_t201_mm_clientes[[#This Row],[f201_rowid_tercero]],penvio_c,3,)</f>
        <v>*000</v>
      </c>
      <c r="H2402" t="str">
        <f>"*"&amp;VLOOKUP(Tabla_clientes.amazonaws.com_UnoEE_Morenos_Real_t201_mm_clientes[[#This Row],[f201_rowid_tercero]],penvio_c,5,)</f>
        <v>*COM MONTES DE COLOMBIA SAS # 1</v>
      </c>
      <c r="I2402" t="s">
        <v>6277</v>
      </c>
      <c r="J2402">
        <v>1</v>
      </c>
      <c r="K2402" t="s">
        <v>6273</v>
      </c>
      <c r="L2402" t="s">
        <v>7140</v>
      </c>
      <c r="M2402">
        <v>37258</v>
      </c>
      <c r="N2402" t="s">
        <v>6275</v>
      </c>
      <c r="O2402" t="s">
        <v>7036</v>
      </c>
      <c r="P2402">
        <v>2</v>
      </c>
      <c r="Q2402">
        <v>150000000</v>
      </c>
      <c r="R2402">
        <v>0</v>
      </c>
      <c r="S2402">
        <v>0</v>
      </c>
      <c r="T2402">
        <v>0</v>
      </c>
      <c r="U2402" t="s">
        <v>243</v>
      </c>
      <c r="W2402">
        <v>0</v>
      </c>
      <c r="X2402">
        <v>0</v>
      </c>
      <c r="Y2402">
        <v>0</v>
      </c>
      <c r="Z2402">
        <v>9999</v>
      </c>
      <c r="AA2402">
        <v>0</v>
      </c>
      <c r="AB2402">
        <v>0</v>
      </c>
      <c r="AC2402">
        <v>0</v>
      </c>
      <c r="AE2402" t="s">
        <v>26</v>
      </c>
      <c r="AF2402" s="1">
        <v>44562</v>
      </c>
      <c r="AG2402">
        <v>1</v>
      </c>
      <c r="AL2402" s="1"/>
      <c r="AM2402">
        <v>32871</v>
      </c>
      <c r="AN2402">
        <v>0</v>
      </c>
      <c r="AO2402">
        <v>0</v>
      </c>
      <c r="AQ2402" t="s">
        <v>7140</v>
      </c>
      <c r="AR2402" s="1">
        <v>44949.58935130787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</row>
    <row r="2403" spans="1:51" x14ac:dyDescent="0.25">
      <c r="A2403">
        <v>1</v>
      </c>
      <c r="B2403">
        <v>661</v>
      </c>
      <c r="C2403" t="str">
        <f>"*"&amp;VLOOKUP(Tabla_clientes.amazonaws.com_UnoEE_Morenos_Real_t201_mm_clientes[[#This Row],[f201_rowid_tercero]],tercero_c,2,)</f>
        <v>*2610</v>
      </c>
      <c r="D2403" t="str">
        <f>"*"&amp;VLOOKUP(Tabla_clientes.amazonaws.com_UnoEE_Morenos_Real_t201_mm_clientes[[#This Row],[f201_rowid_tercero]],tercero_c,7,)</f>
        <v>*COMERCIALIZADORA MONTES DE COLOMBIA SAS</v>
      </c>
      <c r="E2403" t="s">
        <v>273</v>
      </c>
      <c r="F2403" t="s">
        <v>9233</v>
      </c>
      <c r="G2403" t="str">
        <f>"*"&amp;VLOOKUP(Tabla_clientes.amazonaws.com_UnoEE_Morenos_Real_t201_mm_clientes[[#This Row],[f201_rowid_tercero]],penvio_c,3,)</f>
        <v>*000</v>
      </c>
      <c r="H2403" t="str">
        <f>"*"&amp;VLOOKUP(Tabla_clientes.amazonaws.com_UnoEE_Morenos_Real_t201_mm_clientes[[#This Row],[f201_rowid_tercero]],penvio_c,5,)</f>
        <v>*COM MONTES DE COLOMBIA SAS # 1</v>
      </c>
      <c r="I2403" t="s">
        <v>6277</v>
      </c>
      <c r="J2403">
        <v>1</v>
      </c>
      <c r="K2403" t="s">
        <v>6273</v>
      </c>
      <c r="L2403" t="s">
        <v>7140</v>
      </c>
      <c r="M2403">
        <v>37259</v>
      </c>
      <c r="N2403" t="s">
        <v>6275</v>
      </c>
      <c r="O2403" t="s">
        <v>7036</v>
      </c>
      <c r="P2403">
        <v>2</v>
      </c>
      <c r="Q2403">
        <v>150000000</v>
      </c>
      <c r="R2403">
        <v>0</v>
      </c>
      <c r="S2403">
        <v>0</v>
      </c>
      <c r="T2403">
        <v>0</v>
      </c>
      <c r="U2403" t="s">
        <v>243</v>
      </c>
      <c r="W2403">
        <v>0</v>
      </c>
      <c r="X2403">
        <v>0</v>
      </c>
      <c r="Y2403">
        <v>0</v>
      </c>
      <c r="Z2403">
        <v>9999</v>
      </c>
      <c r="AA2403">
        <v>0</v>
      </c>
      <c r="AB2403">
        <v>0</v>
      </c>
      <c r="AC2403">
        <v>0</v>
      </c>
      <c r="AE2403" t="s">
        <v>26</v>
      </c>
      <c r="AF2403" s="1">
        <v>44562</v>
      </c>
      <c r="AG2403">
        <v>1</v>
      </c>
      <c r="AL2403" s="1"/>
      <c r="AM2403">
        <v>32872</v>
      </c>
      <c r="AN2403">
        <v>0</v>
      </c>
      <c r="AO2403">
        <v>0</v>
      </c>
      <c r="AQ2403" t="s">
        <v>7140</v>
      </c>
      <c r="AR2403" s="1">
        <v>44949.589359606478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</row>
    <row r="2404" spans="1:51" x14ac:dyDescent="0.25">
      <c r="A2404">
        <v>1</v>
      </c>
      <c r="B2404">
        <v>661</v>
      </c>
      <c r="C2404" t="str">
        <f>"*"&amp;VLOOKUP(Tabla_clientes.amazonaws.com_UnoEE_Morenos_Real_t201_mm_clientes[[#This Row],[f201_rowid_tercero]],tercero_c,2,)</f>
        <v>*2610</v>
      </c>
      <c r="D2404" t="str">
        <f>"*"&amp;VLOOKUP(Tabla_clientes.amazonaws.com_UnoEE_Morenos_Real_t201_mm_clientes[[#This Row],[f201_rowid_tercero]],tercero_c,7,)</f>
        <v>*COMERCIALIZADORA MONTES DE COLOMBIA SAS</v>
      </c>
      <c r="E2404" t="s">
        <v>7892</v>
      </c>
      <c r="F2404" t="s">
        <v>9234</v>
      </c>
      <c r="G2404" t="str">
        <f>"*"&amp;VLOOKUP(Tabla_clientes.amazonaws.com_UnoEE_Morenos_Real_t201_mm_clientes[[#This Row],[f201_rowid_tercero]],penvio_c,3,)</f>
        <v>*000</v>
      </c>
      <c r="H2404" t="str">
        <f>"*"&amp;VLOOKUP(Tabla_clientes.amazonaws.com_UnoEE_Morenos_Real_t201_mm_clientes[[#This Row],[f201_rowid_tercero]],penvio_c,5,)</f>
        <v>*COM MONTES DE COLOMBIA SAS # 1</v>
      </c>
      <c r="I2404" t="s">
        <v>6277</v>
      </c>
      <c r="J2404">
        <v>1</v>
      </c>
      <c r="K2404" t="s">
        <v>6273</v>
      </c>
      <c r="L2404" t="s">
        <v>7140</v>
      </c>
      <c r="M2404">
        <v>37260</v>
      </c>
      <c r="N2404" t="s">
        <v>6275</v>
      </c>
      <c r="O2404" t="s">
        <v>7036</v>
      </c>
      <c r="P2404">
        <v>2</v>
      </c>
      <c r="Q2404">
        <v>150000000</v>
      </c>
      <c r="R2404">
        <v>0</v>
      </c>
      <c r="S2404">
        <v>0</v>
      </c>
      <c r="T2404">
        <v>0</v>
      </c>
      <c r="U2404" t="s">
        <v>243</v>
      </c>
      <c r="W2404">
        <v>0</v>
      </c>
      <c r="X2404">
        <v>0</v>
      </c>
      <c r="Y2404">
        <v>0</v>
      </c>
      <c r="Z2404">
        <v>9999</v>
      </c>
      <c r="AA2404">
        <v>0</v>
      </c>
      <c r="AB2404">
        <v>0</v>
      </c>
      <c r="AC2404">
        <v>0</v>
      </c>
      <c r="AE2404" t="s">
        <v>26</v>
      </c>
      <c r="AF2404" s="1">
        <v>44562</v>
      </c>
      <c r="AG2404">
        <v>1</v>
      </c>
      <c r="AL2404" s="1"/>
      <c r="AM2404">
        <v>32873</v>
      </c>
      <c r="AN2404">
        <v>0</v>
      </c>
      <c r="AO2404">
        <v>0</v>
      </c>
      <c r="AQ2404" t="s">
        <v>7140</v>
      </c>
      <c r="AR2404" s="1">
        <v>44949.589367939814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</row>
    <row r="2405" spans="1:51" x14ac:dyDescent="0.25">
      <c r="A2405">
        <v>1</v>
      </c>
      <c r="B2405">
        <v>1381</v>
      </c>
      <c r="C2405" t="str">
        <f>"*"&amp;VLOOKUP(Tabla_clientes.amazonaws.com_UnoEE_Morenos_Real_t201_mm_clientes[[#This Row],[f201_rowid_tercero]],tercero_c,2,)</f>
        <v>*2611</v>
      </c>
      <c r="D2405" t="str">
        <f>"*"&amp;VLOOKUP(Tabla_clientes.amazonaws.com_UnoEE_Morenos_Real_t201_mm_clientes[[#This Row],[f201_rowid_tercero]],tercero_c,7,)</f>
        <v>*QUINTERO SANDOVAL LUBIN ABEL</v>
      </c>
      <c r="E2405" t="s">
        <v>7868</v>
      </c>
      <c r="F2405" t="s">
        <v>9235</v>
      </c>
      <c r="G2405" t="str">
        <f>"*"&amp;VLOOKUP(Tabla_clientes.amazonaws.com_UnoEE_Morenos_Real_t201_mm_clientes[[#This Row],[f201_rowid_tercero]],penvio_c,3,)</f>
        <v>*000</v>
      </c>
      <c r="H2405" t="str">
        <f>"*"&amp;VLOOKUP(Tabla_clientes.amazonaws.com_UnoEE_Morenos_Real_t201_mm_clientes[[#This Row],[f201_rowid_tercero]],penvio_c,5,)</f>
        <v>*MULTILICORES LUBIN</v>
      </c>
      <c r="I2405" t="s">
        <v>6277</v>
      </c>
      <c r="J2405">
        <v>1</v>
      </c>
      <c r="K2405" t="s">
        <v>6273</v>
      </c>
      <c r="L2405" t="s">
        <v>6030</v>
      </c>
      <c r="M2405">
        <v>38250</v>
      </c>
      <c r="N2405" t="s">
        <v>6275</v>
      </c>
      <c r="O2405" t="s">
        <v>7036</v>
      </c>
      <c r="P2405">
        <v>2</v>
      </c>
      <c r="Q2405">
        <v>1000000</v>
      </c>
      <c r="R2405">
        <v>0</v>
      </c>
      <c r="S2405">
        <v>0</v>
      </c>
      <c r="T2405">
        <v>0</v>
      </c>
      <c r="U2405" t="s">
        <v>243</v>
      </c>
      <c r="W2405">
        <v>0</v>
      </c>
      <c r="X2405">
        <v>0</v>
      </c>
      <c r="Y2405">
        <v>0</v>
      </c>
      <c r="Z2405">
        <v>9999</v>
      </c>
      <c r="AA2405">
        <v>0</v>
      </c>
      <c r="AB2405">
        <v>0</v>
      </c>
      <c r="AC2405">
        <v>0</v>
      </c>
      <c r="AE2405" t="s">
        <v>26</v>
      </c>
      <c r="AF2405" s="1">
        <v>44562</v>
      </c>
      <c r="AG2405">
        <v>1</v>
      </c>
      <c r="AL2405" s="1"/>
      <c r="AM2405">
        <v>33619</v>
      </c>
      <c r="AN2405">
        <v>0</v>
      </c>
      <c r="AO2405">
        <v>0</v>
      </c>
      <c r="AQ2405" t="s">
        <v>6030</v>
      </c>
      <c r="AR2405" s="1">
        <v>44949.597908368058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</row>
    <row r="2406" spans="1:51" x14ac:dyDescent="0.25">
      <c r="A2406">
        <v>1</v>
      </c>
      <c r="B2406">
        <v>1381</v>
      </c>
      <c r="C2406" t="str">
        <f>"*"&amp;VLOOKUP(Tabla_clientes.amazonaws.com_UnoEE_Morenos_Real_t201_mm_clientes[[#This Row],[f201_rowid_tercero]],tercero_c,2,)</f>
        <v>*2611</v>
      </c>
      <c r="D2406" t="str">
        <f>"*"&amp;VLOOKUP(Tabla_clientes.amazonaws.com_UnoEE_Morenos_Real_t201_mm_clientes[[#This Row],[f201_rowid_tercero]],tercero_c,7,)</f>
        <v>*QUINTERO SANDOVAL LUBIN ABEL</v>
      </c>
      <c r="E2406" t="s">
        <v>243</v>
      </c>
      <c r="F2406" t="s">
        <v>9236</v>
      </c>
      <c r="G2406" t="str">
        <f>"*"&amp;VLOOKUP(Tabla_clientes.amazonaws.com_UnoEE_Morenos_Real_t201_mm_clientes[[#This Row],[f201_rowid_tercero]],penvio_c,3,)</f>
        <v>*000</v>
      </c>
      <c r="H2406" t="str">
        <f>"*"&amp;VLOOKUP(Tabla_clientes.amazonaws.com_UnoEE_Morenos_Real_t201_mm_clientes[[#This Row],[f201_rowid_tercero]],penvio_c,5,)</f>
        <v>*MULTILICORES LUBIN</v>
      </c>
      <c r="I2406" t="s">
        <v>6277</v>
      </c>
      <c r="J2406">
        <v>1</v>
      </c>
      <c r="K2406" t="s">
        <v>6273</v>
      </c>
      <c r="L2406" t="s">
        <v>6030</v>
      </c>
      <c r="M2406">
        <v>37807</v>
      </c>
      <c r="N2406" t="s">
        <v>6275</v>
      </c>
      <c r="O2406" t="s">
        <v>7036</v>
      </c>
      <c r="P2406">
        <v>2</v>
      </c>
      <c r="Q2406">
        <v>1000000</v>
      </c>
      <c r="R2406">
        <v>0</v>
      </c>
      <c r="S2406">
        <v>0</v>
      </c>
      <c r="T2406">
        <v>0</v>
      </c>
      <c r="U2406" t="s">
        <v>243</v>
      </c>
      <c r="W2406">
        <v>0</v>
      </c>
      <c r="X2406">
        <v>0</v>
      </c>
      <c r="Y2406">
        <v>0</v>
      </c>
      <c r="Z2406">
        <v>9999</v>
      </c>
      <c r="AA2406">
        <v>0</v>
      </c>
      <c r="AB2406">
        <v>0</v>
      </c>
      <c r="AC2406">
        <v>0</v>
      </c>
      <c r="AE2406" t="s">
        <v>26</v>
      </c>
      <c r="AF2406" s="1">
        <v>44562</v>
      </c>
      <c r="AG2406">
        <v>1</v>
      </c>
      <c r="AL2406" s="1"/>
      <c r="AM2406">
        <v>33314</v>
      </c>
      <c r="AN2406">
        <v>0</v>
      </c>
      <c r="AO2406">
        <v>0</v>
      </c>
      <c r="AQ2406" t="s">
        <v>6030</v>
      </c>
      <c r="AR2406" s="1">
        <v>44949.594118402776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</row>
    <row r="2407" spans="1:51" x14ac:dyDescent="0.25">
      <c r="A2407">
        <v>1</v>
      </c>
      <c r="B2407">
        <v>804</v>
      </c>
      <c r="C2407" t="str">
        <f>"*"&amp;VLOOKUP(Tabla_clientes.amazonaws.com_UnoEE_Morenos_Real_t201_mm_clientes[[#This Row],[f201_rowid_tercero]],tercero_c,2,)</f>
        <v>*2612</v>
      </c>
      <c r="D2407" t="str">
        <f>"*"&amp;VLOOKUP(Tabla_clientes.amazonaws.com_UnoEE_Morenos_Real_t201_mm_clientes[[#This Row],[f201_rowid_tercero]],tercero_c,7,)</f>
        <v>*CASTAÑO CORREA CESAR DE JESUS</v>
      </c>
      <c r="E2407" t="s">
        <v>7868</v>
      </c>
      <c r="F2407" t="s">
        <v>9237</v>
      </c>
      <c r="G2407" t="str">
        <f>"*"&amp;VLOOKUP(Tabla_clientes.amazonaws.com_UnoEE_Morenos_Real_t201_mm_clientes[[#This Row],[f201_rowid_tercero]],penvio_c,3,)</f>
        <v>*000</v>
      </c>
      <c r="H2407" t="str">
        <f>"*"&amp;VLOOKUP(Tabla_clientes.amazonaws.com_UnoEE_Morenos_Real_t201_mm_clientes[[#This Row],[f201_rowid_tercero]],penvio_c,5,)</f>
        <v>*EL TRAPICHE DE LA NOVENA SAS</v>
      </c>
      <c r="I2407" t="s">
        <v>6277</v>
      </c>
      <c r="J2407">
        <v>1</v>
      </c>
      <c r="K2407" t="s">
        <v>6273</v>
      </c>
      <c r="L2407" t="s">
        <v>6030</v>
      </c>
      <c r="M2407">
        <v>38251</v>
      </c>
      <c r="N2407" t="s">
        <v>6275</v>
      </c>
      <c r="O2407" t="s">
        <v>7036</v>
      </c>
      <c r="P2407">
        <v>2</v>
      </c>
      <c r="Q2407">
        <v>2000000</v>
      </c>
      <c r="R2407">
        <v>0</v>
      </c>
      <c r="S2407">
        <v>0</v>
      </c>
      <c r="T2407">
        <v>0</v>
      </c>
      <c r="U2407" t="s">
        <v>243</v>
      </c>
      <c r="W2407">
        <v>0</v>
      </c>
      <c r="X2407">
        <v>0</v>
      </c>
      <c r="Y2407">
        <v>0</v>
      </c>
      <c r="Z2407">
        <v>9999</v>
      </c>
      <c r="AA2407">
        <v>0</v>
      </c>
      <c r="AB2407">
        <v>0</v>
      </c>
      <c r="AC2407">
        <v>0</v>
      </c>
      <c r="AE2407" t="s">
        <v>26</v>
      </c>
      <c r="AF2407" s="1">
        <v>44562</v>
      </c>
      <c r="AG2407">
        <v>1</v>
      </c>
      <c r="AL2407" s="1"/>
      <c r="AM2407">
        <v>33620</v>
      </c>
      <c r="AN2407">
        <v>0</v>
      </c>
      <c r="AO2407">
        <v>0</v>
      </c>
      <c r="AQ2407" t="s">
        <v>6030</v>
      </c>
      <c r="AR2407" s="1">
        <v>44949.597916817133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</row>
    <row r="2408" spans="1:51" x14ac:dyDescent="0.25">
      <c r="A2408">
        <v>1</v>
      </c>
      <c r="B2408">
        <v>210</v>
      </c>
      <c r="C2408" t="str">
        <f>"*"&amp;VLOOKUP(Tabla_clientes.amazonaws.com_UnoEE_Morenos_Real_t201_mm_clientes[[#This Row],[f201_rowid_tercero]],tercero_c,2,)</f>
        <v>*2617</v>
      </c>
      <c r="D2408" t="str">
        <f>"*"&amp;VLOOKUP(Tabla_clientes.amazonaws.com_UnoEE_Morenos_Real_t201_mm_clientes[[#This Row],[f201_rowid_tercero]],tercero_c,7,)</f>
        <v>*CASTRO MEDINA CARLOS JULIO</v>
      </c>
      <c r="E2408" t="s">
        <v>7868</v>
      </c>
      <c r="F2408" t="s">
        <v>9238</v>
      </c>
      <c r="G2408" t="str">
        <f>"*"&amp;VLOOKUP(Tabla_clientes.amazonaws.com_UnoEE_Morenos_Real_t201_mm_clientes[[#This Row],[f201_rowid_tercero]],penvio_c,3,)</f>
        <v>*000</v>
      </c>
      <c r="H2408" t="str">
        <f>"*"&amp;VLOOKUP(Tabla_clientes.amazonaws.com_UnoEE_Morenos_Real_t201_mm_clientes[[#This Row],[f201_rowid_tercero]],penvio_c,5,)</f>
        <v>*SABYI ALIMENTOS VEGETALES</v>
      </c>
      <c r="I2408" t="s">
        <v>6277</v>
      </c>
      <c r="J2408">
        <v>1</v>
      </c>
      <c r="K2408" t="s">
        <v>6273</v>
      </c>
      <c r="L2408" t="s">
        <v>6281</v>
      </c>
      <c r="M2408">
        <v>38252</v>
      </c>
      <c r="N2408" t="s">
        <v>6275</v>
      </c>
      <c r="O2408" t="s">
        <v>6282</v>
      </c>
      <c r="P2408">
        <v>2</v>
      </c>
      <c r="Q2408">
        <v>1000000</v>
      </c>
      <c r="R2408">
        <v>0</v>
      </c>
      <c r="S2408">
        <v>0</v>
      </c>
      <c r="T2408">
        <v>0</v>
      </c>
      <c r="U2408" t="s">
        <v>243</v>
      </c>
      <c r="W2408">
        <v>0</v>
      </c>
      <c r="X2408">
        <v>0</v>
      </c>
      <c r="Y2408">
        <v>0</v>
      </c>
      <c r="Z2408">
        <v>9999</v>
      </c>
      <c r="AA2408">
        <v>0</v>
      </c>
      <c r="AB2408">
        <v>0</v>
      </c>
      <c r="AC2408">
        <v>0</v>
      </c>
      <c r="AE2408" t="s">
        <v>26</v>
      </c>
      <c r="AF2408" s="1">
        <v>44562</v>
      </c>
      <c r="AG2408">
        <v>1</v>
      </c>
      <c r="AL2408" s="1"/>
      <c r="AM2408">
        <v>33621</v>
      </c>
      <c r="AN2408">
        <v>0</v>
      </c>
      <c r="AO2408">
        <v>0</v>
      </c>
      <c r="AQ2408" t="s">
        <v>6281</v>
      </c>
      <c r="AR2408" s="1">
        <v>44949.597925231479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</row>
    <row r="2409" spans="1:51" x14ac:dyDescent="0.25">
      <c r="A2409">
        <v>1</v>
      </c>
      <c r="B2409">
        <v>1755</v>
      </c>
      <c r="C2409" t="str">
        <f>"*"&amp;VLOOKUP(Tabla_clientes.amazonaws.com_UnoEE_Morenos_Real_t201_mm_clientes[[#This Row],[f201_rowid_tercero]],tercero_c,2,)</f>
        <v>*2619</v>
      </c>
      <c r="D2409" t="str">
        <f>"*"&amp;VLOOKUP(Tabla_clientes.amazonaws.com_UnoEE_Morenos_Real_t201_mm_clientes[[#This Row],[f201_rowid_tercero]],tercero_c,7,)</f>
        <v>*LA HIELERA BLUE SAS</v>
      </c>
      <c r="E2409" t="s">
        <v>7868</v>
      </c>
      <c r="F2409" t="s">
        <v>9239</v>
      </c>
      <c r="G2409" t="str">
        <f>"*"&amp;VLOOKUP(Tabla_clientes.amazonaws.com_UnoEE_Morenos_Real_t201_mm_clientes[[#This Row],[f201_rowid_tercero]],penvio_c,3,)</f>
        <v>*000</v>
      </c>
      <c r="H2409" t="str">
        <f>"*"&amp;VLOOKUP(Tabla_clientes.amazonaws.com_UnoEE_Morenos_Real_t201_mm_clientes[[#This Row],[f201_rowid_tercero]],penvio_c,5,)</f>
        <v>*LA HIELERA BLUE SAS</v>
      </c>
      <c r="I2409" t="s">
        <v>6277</v>
      </c>
      <c r="J2409">
        <v>1</v>
      </c>
      <c r="K2409" t="s">
        <v>6273</v>
      </c>
      <c r="L2409" t="s">
        <v>7140</v>
      </c>
      <c r="M2409">
        <v>38253</v>
      </c>
      <c r="N2409" t="s">
        <v>6275</v>
      </c>
      <c r="O2409" t="s">
        <v>7036</v>
      </c>
      <c r="P2409">
        <v>2</v>
      </c>
      <c r="Q2409">
        <v>10000000</v>
      </c>
      <c r="R2409">
        <v>0</v>
      </c>
      <c r="S2409">
        <v>0</v>
      </c>
      <c r="T2409">
        <v>0</v>
      </c>
      <c r="U2409" t="s">
        <v>243</v>
      </c>
      <c r="W2409">
        <v>0</v>
      </c>
      <c r="X2409">
        <v>0</v>
      </c>
      <c r="Y2409">
        <v>0</v>
      </c>
      <c r="Z2409">
        <v>9999</v>
      </c>
      <c r="AA2409">
        <v>0</v>
      </c>
      <c r="AB2409">
        <v>0</v>
      </c>
      <c r="AC2409">
        <v>0</v>
      </c>
      <c r="AE2409" t="s">
        <v>26</v>
      </c>
      <c r="AF2409" s="1">
        <v>44562</v>
      </c>
      <c r="AG2409">
        <v>1</v>
      </c>
      <c r="AL2409" s="1"/>
      <c r="AM2409">
        <v>33622</v>
      </c>
      <c r="AN2409">
        <v>0</v>
      </c>
      <c r="AO2409">
        <v>0</v>
      </c>
      <c r="AQ2409" t="s">
        <v>7140</v>
      </c>
      <c r="AR2409" s="1">
        <v>44949.5979337963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</row>
    <row r="2410" spans="1:51" x14ac:dyDescent="0.25">
      <c r="A2410">
        <v>1</v>
      </c>
      <c r="B2410">
        <v>1824</v>
      </c>
      <c r="C2410" t="str">
        <f>"*"&amp;VLOOKUP(Tabla_clientes.amazonaws.com_UnoEE_Morenos_Real_t201_mm_clientes[[#This Row],[f201_rowid_tercero]],tercero_c,2,)</f>
        <v>*2622</v>
      </c>
      <c r="D2410" t="str">
        <f>"*"&amp;VLOOKUP(Tabla_clientes.amazonaws.com_UnoEE_Morenos_Real_t201_mm_clientes[[#This Row],[f201_rowid_tercero]],tercero_c,7,)</f>
        <v>*GOLOSINAS DE SARITA EVENTOS SAS</v>
      </c>
      <c r="E2410" t="s">
        <v>7868</v>
      </c>
      <c r="F2410" t="s">
        <v>9240</v>
      </c>
      <c r="G2410" t="str">
        <f>"*"&amp;VLOOKUP(Tabla_clientes.amazonaws.com_UnoEE_Morenos_Real_t201_mm_clientes[[#This Row],[f201_rowid_tercero]],penvio_c,3,)</f>
        <v>*000</v>
      </c>
      <c r="H2410" t="str">
        <f>"*"&amp;VLOOKUP(Tabla_clientes.amazonaws.com_UnoEE_Morenos_Real_t201_mm_clientes[[#This Row],[f201_rowid_tercero]],penvio_c,5,)</f>
        <v>*GOLOSINAS DE SARITA EVENTOS SAS</v>
      </c>
      <c r="I2410" t="s">
        <v>6277</v>
      </c>
      <c r="J2410">
        <v>1</v>
      </c>
      <c r="K2410" t="s">
        <v>6273</v>
      </c>
      <c r="L2410" t="s">
        <v>6030</v>
      </c>
      <c r="M2410">
        <v>38254</v>
      </c>
      <c r="N2410" t="s">
        <v>6275</v>
      </c>
      <c r="O2410" t="s">
        <v>7036</v>
      </c>
      <c r="P2410">
        <v>2</v>
      </c>
      <c r="Q2410">
        <v>3000000</v>
      </c>
      <c r="R2410">
        <v>0</v>
      </c>
      <c r="S2410">
        <v>0</v>
      </c>
      <c r="T2410">
        <v>0</v>
      </c>
      <c r="U2410" t="s">
        <v>243</v>
      </c>
      <c r="W2410">
        <v>0</v>
      </c>
      <c r="X2410">
        <v>0</v>
      </c>
      <c r="Y2410">
        <v>0</v>
      </c>
      <c r="Z2410">
        <v>9999</v>
      </c>
      <c r="AA2410">
        <v>0</v>
      </c>
      <c r="AB2410">
        <v>0</v>
      </c>
      <c r="AC2410">
        <v>0</v>
      </c>
      <c r="AE2410" t="s">
        <v>26</v>
      </c>
      <c r="AF2410" s="1">
        <v>44562</v>
      </c>
      <c r="AG2410">
        <v>1</v>
      </c>
      <c r="AL2410" s="1"/>
      <c r="AN2410">
        <v>0</v>
      </c>
      <c r="AO2410">
        <v>0</v>
      </c>
      <c r="AQ2410" t="s">
        <v>6030</v>
      </c>
      <c r="AR2410" s="1">
        <v>44949.597942129629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</row>
    <row r="2411" spans="1:51" x14ac:dyDescent="0.25">
      <c r="A2411">
        <v>1</v>
      </c>
      <c r="B2411">
        <v>1824</v>
      </c>
      <c r="C2411" t="str">
        <f>"*"&amp;VLOOKUP(Tabla_clientes.amazonaws.com_UnoEE_Morenos_Real_t201_mm_clientes[[#This Row],[f201_rowid_tercero]],tercero_c,2,)</f>
        <v>*2622</v>
      </c>
      <c r="D2411" t="str">
        <f>"*"&amp;VLOOKUP(Tabla_clientes.amazonaws.com_UnoEE_Morenos_Real_t201_mm_clientes[[#This Row],[f201_rowid_tercero]],tercero_c,7,)</f>
        <v>*GOLOSINAS DE SARITA EVENTOS SAS</v>
      </c>
      <c r="E2411" t="s">
        <v>243</v>
      </c>
      <c r="F2411" t="s">
        <v>9241</v>
      </c>
      <c r="G2411" t="str">
        <f>"*"&amp;VLOOKUP(Tabla_clientes.amazonaws.com_UnoEE_Morenos_Real_t201_mm_clientes[[#This Row],[f201_rowid_tercero]],penvio_c,3,)</f>
        <v>*000</v>
      </c>
      <c r="H2411" t="str">
        <f>"*"&amp;VLOOKUP(Tabla_clientes.amazonaws.com_UnoEE_Morenos_Real_t201_mm_clientes[[#This Row],[f201_rowid_tercero]],penvio_c,5,)</f>
        <v>*GOLOSINAS DE SARITA EVENTOS SAS</v>
      </c>
      <c r="I2411" t="s">
        <v>6277</v>
      </c>
      <c r="J2411">
        <v>1</v>
      </c>
      <c r="K2411" t="s">
        <v>6273</v>
      </c>
      <c r="L2411" t="s">
        <v>6030</v>
      </c>
      <c r="M2411">
        <v>37808</v>
      </c>
      <c r="N2411" t="s">
        <v>6275</v>
      </c>
      <c r="O2411" t="s">
        <v>7036</v>
      </c>
      <c r="P2411">
        <v>2</v>
      </c>
      <c r="Q2411">
        <v>3000000</v>
      </c>
      <c r="R2411">
        <v>0</v>
      </c>
      <c r="S2411">
        <v>0</v>
      </c>
      <c r="T2411">
        <v>0</v>
      </c>
      <c r="U2411" t="s">
        <v>243</v>
      </c>
      <c r="W2411">
        <v>0</v>
      </c>
      <c r="X2411">
        <v>0</v>
      </c>
      <c r="Y2411">
        <v>0</v>
      </c>
      <c r="Z2411">
        <v>9999</v>
      </c>
      <c r="AA2411">
        <v>0</v>
      </c>
      <c r="AB2411">
        <v>0</v>
      </c>
      <c r="AC2411">
        <v>0</v>
      </c>
      <c r="AE2411" t="s">
        <v>26</v>
      </c>
      <c r="AF2411" s="1">
        <v>44562</v>
      </c>
      <c r="AG2411">
        <v>1</v>
      </c>
      <c r="AL2411" s="1"/>
      <c r="AN2411">
        <v>0</v>
      </c>
      <c r="AO2411">
        <v>0</v>
      </c>
      <c r="AQ2411" t="s">
        <v>6030</v>
      </c>
      <c r="AR2411" s="1">
        <v>44949.594126620374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</row>
    <row r="2412" spans="1:51" x14ac:dyDescent="0.25">
      <c r="A2412">
        <v>1</v>
      </c>
      <c r="B2412">
        <v>1824</v>
      </c>
      <c r="C2412" t="str">
        <f>"*"&amp;VLOOKUP(Tabla_clientes.amazonaws.com_UnoEE_Morenos_Real_t201_mm_clientes[[#This Row],[f201_rowid_tercero]],tercero_c,2,)</f>
        <v>*2622</v>
      </c>
      <c r="D2412" t="str">
        <f>"*"&amp;VLOOKUP(Tabla_clientes.amazonaws.com_UnoEE_Morenos_Real_t201_mm_clientes[[#This Row],[f201_rowid_tercero]],tercero_c,7,)</f>
        <v>*GOLOSINAS DE SARITA EVENTOS SAS</v>
      </c>
      <c r="E2412" t="s">
        <v>247</v>
      </c>
      <c r="F2412" t="s">
        <v>9242</v>
      </c>
      <c r="G2412" t="str">
        <f>"*"&amp;VLOOKUP(Tabla_clientes.amazonaws.com_UnoEE_Morenos_Real_t201_mm_clientes[[#This Row],[f201_rowid_tercero]],penvio_c,3,)</f>
        <v>*000</v>
      </c>
      <c r="H2412" t="str">
        <f>"*"&amp;VLOOKUP(Tabla_clientes.amazonaws.com_UnoEE_Morenos_Real_t201_mm_clientes[[#This Row],[f201_rowid_tercero]],penvio_c,5,)</f>
        <v>*GOLOSINAS DE SARITA EVENTOS SAS</v>
      </c>
      <c r="I2412" t="s">
        <v>6277</v>
      </c>
      <c r="J2412">
        <v>1</v>
      </c>
      <c r="K2412" t="s">
        <v>6273</v>
      </c>
      <c r="L2412" t="s">
        <v>6030</v>
      </c>
      <c r="M2412">
        <v>37809</v>
      </c>
      <c r="N2412" t="s">
        <v>6275</v>
      </c>
      <c r="O2412" t="s">
        <v>7036</v>
      </c>
      <c r="P2412">
        <v>2</v>
      </c>
      <c r="Q2412">
        <v>3000000</v>
      </c>
      <c r="R2412">
        <v>0</v>
      </c>
      <c r="S2412">
        <v>0</v>
      </c>
      <c r="T2412">
        <v>0</v>
      </c>
      <c r="U2412" t="s">
        <v>243</v>
      </c>
      <c r="W2412">
        <v>0</v>
      </c>
      <c r="X2412">
        <v>0</v>
      </c>
      <c r="Y2412">
        <v>0</v>
      </c>
      <c r="Z2412">
        <v>9999</v>
      </c>
      <c r="AA2412">
        <v>0</v>
      </c>
      <c r="AB2412">
        <v>0</v>
      </c>
      <c r="AC2412">
        <v>0</v>
      </c>
      <c r="AE2412" t="s">
        <v>26</v>
      </c>
      <c r="AF2412" s="1">
        <v>44562</v>
      </c>
      <c r="AG2412">
        <v>1</v>
      </c>
      <c r="AL2412" s="1"/>
      <c r="AN2412">
        <v>0</v>
      </c>
      <c r="AO2412">
        <v>0</v>
      </c>
      <c r="AQ2412" t="s">
        <v>6030</v>
      </c>
      <c r="AR2412" s="1">
        <v>44949.5941346412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</row>
    <row r="2413" spans="1:51" x14ac:dyDescent="0.25">
      <c r="A2413">
        <v>1</v>
      </c>
      <c r="B2413">
        <v>576</v>
      </c>
      <c r="C2413" t="str">
        <f>"*"&amp;VLOOKUP(Tabla_clientes.amazonaws.com_UnoEE_Morenos_Real_t201_mm_clientes[[#This Row],[f201_rowid_tercero]],tercero_c,2,)</f>
        <v>*2626</v>
      </c>
      <c r="D2413" t="str">
        <f>"*"&amp;VLOOKUP(Tabla_clientes.amazonaws.com_UnoEE_Morenos_Real_t201_mm_clientes[[#This Row],[f201_rowid_tercero]],tercero_c,7,)</f>
        <v>*CARVAJAL LOPEZ MARCO TULIO</v>
      </c>
      <c r="E2413" t="s">
        <v>7868</v>
      </c>
      <c r="F2413" t="s">
        <v>9243</v>
      </c>
      <c r="G2413" t="str">
        <f>"*"&amp;VLOOKUP(Tabla_clientes.amazonaws.com_UnoEE_Morenos_Real_t201_mm_clientes[[#This Row],[f201_rowid_tercero]],penvio_c,3,)</f>
        <v>*000</v>
      </c>
      <c r="H2413" t="str">
        <f>"*"&amp;VLOOKUP(Tabla_clientes.amazonaws.com_UnoEE_Morenos_Real_t201_mm_clientes[[#This Row],[f201_rowid_tercero]],penvio_c,5,)</f>
        <v>*CARVAJAL LOPEZ MARCO TULIO</v>
      </c>
      <c r="I2413" t="s">
        <v>6277</v>
      </c>
      <c r="J2413">
        <v>1</v>
      </c>
      <c r="K2413" t="s">
        <v>6273</v>
      </c>
      <c r="L2413" t="s">
        <v>8298</v>
      </c>
      <c r="M2413">
        <v>38255</v>
      </c>
      <c r="N2413" t="s">
        <v>6275</v>
      </c>
      <c r="O2413" t="s">
        <v>6282</v>
      </c>
      <c r="P2413">
        <v>2</v>
      </c>
      <c r="Q2413">
        <v>3000000</v>
      </c>
      <c r="R2413">
        <v>0</v>
      </c>
      <c r="S2413">
        <v>0</v>
      </c>
      <c r="T2413">
        <v>0</v>
      </c>
      <c r="U2413" t="s">
        <v>243</v>
      </c>
      <c r="W2413">
        <v>0</v>
      </c>
      <c r="X2413">
        <v>0</v>
      </c>
      <c r="Y2413">
        <v>0</v>
      </c>
      <c r="Z2413">
        <v>9999</v>
      </c>
      <c r="AA2413">
        <v>0</v>
      </c>
      <c r="AB2413">
        <v>0</v>
      </c>
      <c r="AC2413">
        <v>0</v>
      </c>
      <c r="AE2413" t="s">
        <v>26</v>
      </c>
      <c r="AF2413" s="1">
        <v>44562</v>
      </c>
      <c r="AG2413">
        <v>1</v>
      </c>
      <c r="AL2413" s="1"/>
      <c r="AM2413">
        <v>33623</v>
      </c>
      <c r="AN2413">
        <v>0</v>
      </c>
      <c r="AO2413">
        <v>0</v>
      </c>
      <c r="AQ2413" t="s">
        <v>8298</v>
      </c>
      <c r="AR2413" s="1">
        <v>44949.597950543983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</row>
    <row r="2414" spans="1:51" x14ac:dyDescent="0.25">
      <c r="A2414">
        <v>1</v>
      </c>
      <c r="B2414">
        <v>623</v>
      </c>
      <c r="C2414" t="str">
        <f>"*"&amp;VLOOKUP(Tabla_clientes.amazonaws.com_UnoEE_Morenos_Real_t201_mm_clientes[[#This Row],[f201_rowid_tercero]],tercero_c,2,)</f>
        <v>*2630</v>
      </c>
      <c r="D2414" t="str">
        <f>"*"&amp;VLOOKUP(Tabla_clientes.amazonaws.com_UnoEE_Morenos_Real_t201_mm_clientes[[#This Row],[f201_rowid_tercero]],tercero_c,7,)</f>
        <v>*SUPERTIENDAS CAÑAVERAL S.A.S</v>
      </c>
      <c r="E2414" t="s">
        <v>7868</v>
      </c>
      <c r="F2414" t="s">
        <v>9244</v>
      </c>
      <c r="G2414" t="str">
        <f>"*"&amp;VLOOKUP(Tabla_clientes.amazonaws.com_UnoEE_Morenos_Real_t201_mm_clientes[[#This Row],[f201_rowid_tercero]],penvio_c,3,)</f>
        <v>*000</v>
      </c>
      <c r="H2414" t="str">
        <f>"*"&amp;VLOOKUP(Tabla_clientes.amazonaws.com_UnoEE_Morenos_Real_t201_mm_clientes[[#This Row],[f201_rowid_tercero]],penvio_c,5,)</f>
        <v>*S CAÑAVERAL S.A.S</v>
      </c>
      <c r="I2414" t="s">
        <v>6277</v>
      </c>
      <c r="J2414">
        <v>1</v>
      </c>
      <c r="K2414" t="s">
        <v>6273</v>
      </c>
      <c r="L2414" t="s">
        <v>6030</v>
      </c>
      <c r="M2414">
        <v>39559</v>
      </c>
      <c r="N2414" t="s">
        <v>6275</v>
      </c>
      <c r="O2414" t="s">
        <v>7036</v>
      </c>
      <c r="P2414">
        <v>2</v>
      </c>
      <c r="Q2414">
        <v>1000000</v>
      </c>
      <c r="R2414">
        <v>0</v>
      </c>
      <c r="S2414">
        <v>0</v>
      </c>
      <c r="T2414">
        <v>0</v>
      </c>
      <c r="U2414" t="s">
        <v>243</v>
      </c>
      <c r="V2414" t="s">
        <v>6433</v>
      </c>
      <c r="W2414">
        <v>0</v>
      </c>
      <c r="X2414">
        <v>0</v>
      </c>
      <c r="Y2414">
        <v>0</v>
      </c>
      <c r="Z2414">
        <v>9999</v>
      </c>
      <c r="AA2414">
        <v>0</v>
      </c>
      <c r="AB2414">
        <v>0</v>
      </c>
      <c r="AC2414">
        <v>0</v>
      </c>
      <c r="AE2414" t="s">
        <v>26</v>
      </c>
      <c r="AF2414" s="1">
        <v>44562</v>
      </c>
      <c r="AG2414">
        <v>1</v>
      </c>
      <c r="AL2414" s="1"/>
      <c r="AM2414">
        <v>34592</v>
      </c>
      <c r="AN2414">
        <v>0</v>
      </c>
      <c r="AO2414">
        <v>0</v>
      </c>
      <c r="AQ2414" t="s">
        <v>6030</v>
      </c>
      <c r="AR2414" s="1">
        <v>45000.670950462962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</row>
    <row r="2415" spans="1:51" x14ac:dyDescent="0.25">
      <c r="A2415">
        <v>1</v>
      </c>
      <c r="B2415">
        <v>623</v>
      </c>
      <c r="C2415" t="str">
        <f>"*"&amp;VLOOKUP(Tabla_clientes.amazonaws.com_UnoEE_Morenos_Real_t201_mm_clientes[[#This Row],[f201_rowid_tercero]],tercero_c,2,)</f>
        <v>*2630</v>
      </c>
      <c r="D2415" t="str">
        <f>"*"&amp;VLOOKUP(Tabla_clientes.amazonaws.com_UnoEE_Morenos_Real_t201_mm_clientes[[#This Row],[f201_rowid_tercero]],tercero_c,7,)</f>
        <v>*SUPERTIENDAS CAÑAVERAL S.A.S</v>
      </c>
      <c r="E2415" t="s">
        <v>243</v>
      </c>
      <c r="F2415" t="s">
        <v>9245</v>
      </c>
      <c r="G2415" t="str">
        <f>"*"&amp;VLOOKUP(Tabla_clientes.amazonaws.com_UnoEE_Morenos_Real_t201_mm_clientes[[#This Row],[f201_rowid_tercero]],penvio_c,3,)</f>
        <v>*000</v>
      </c>
      <c r="H2415" t="str">
        <f>"*"&amp;VLOOKUP(Tabla_clientes.amazonaws.com_UnoEE_Morenos_Real_t201_mm_clientes[[#This Row],[f201_rowid_tercero]],penvio_c,5,)</f>
        <v>*S CAÑAVERAL S.A.S</v>
      </c>
      <c r="I2415" t="s">
        <v>6277</v>
      </c>
      <c r="J2415">
        <v>1</v>
      </c>
      <c r="K2415" t="s">
        <v>6273</v>
      </c>
      <c r="L2415" t="s">
        <v>6030</v>
      </c>
      <c r="M2415">
        <v>39330</v>
      </c>
      <c r="N2415" t="s">
        <v>6275</v>
      </c>
      <c r="O2415" t="s">
        <v>7036</v>
      </c>
      <c r="P2415">
        <v>2</v>
      </c>
      <c r="Q2415">
        <v>13000000</v>
      </c>
      <c r="R2415">
        <v>0</v>
      </c>
      <c r="S2415">
        <v>0</v>
      </c>
      <c r="T2415">
        <v>0</v>
      </c>
      <c r="U2415" t="s">
        <v>243</v>
      </c>
      <c r="V2415" t="s">
        <v>6433</v>
      </c>
      <c r="W2415">
        <v>0</v>
      </c>
      <c r="X2415">
        <v>0</v>
      </c>
      <c r="Y2415">
        <v>0</v>
      </c>
      <c r="Z2415">
        <v>9999</v>
      </c>
      <c r="AA2415">
        <v>0</v>
      </c>
      <c r="AB2415">
        <v>0</v>
      </c>
      <c r="AC2415">
        <v>0</v>
      </c>
      <c r="AE2415" t="s">
        <v>26</v>
      </c>
      <c r="AF2415" s="1">
        <v>44562</v>
      </c>
      <c r="AG2415">
        <v>1</v>
      </c>
      <c r="AL2415" s="1"/>
      <c r="AM2415">
        <v>34384</v>
      </c>
      <c r="AN2415">
        <v>0</v>
      </c>
      <c r="AO2415">
        <v>0</v>
      </c>
      <c r="AQ2415" t="s">
        <v>6030</v>
      </c>
      <c r="AR2415" s="1">
        <v>45000.67186790509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</row>
    <row r="2416" spans="1:51" x14ac:dyDescent="0.25">
      <c r="A2416">
        <v>1</v>
      </c>
      <c r="B2416">
        <v>623</v>
      </c>
      <c r="C2416" t="str">
        <f>"*"&amp;VLOOKUP(Tabla_clientes.amazonaws.com_UnoEE_Morenos_Real_t201_mm_clientes[[#This Row],[f201_rowid_tercero]],tercero_c,2,)</f>
        <v>*2630</v>
      </c>
      <c r="D2416" t="str">
        <f>"*"&amp;VLOOKUP(Tabla_clientes.amazonaws.com_UnoEE_Morenos_Real_t201_mm_clientes[[#This Row],[f201_rowid_tercero]],tercero_c,7,)</f>
        <v>*SUPERTIENDAS CAÑAVERAL S.A.S</v>
      </c>
      <c r="E2416" t="s">
        <v>247</v>
      </c>
      <c r="F2416" t="s">
        <v>9246</v>
      </c>
      <c r="G2416" t="str">
        <f>"*"&amp;VLOOKUP(Tabla_clientes.amazonaws.com_UnoEE_Morenos_Real_t201_mm_clientes[[#This Row],[f201_rowid_tercero]],penvio_c,3,)</f>
        <v>*000</v>
      </c>
      <c r="H2416" t="str">
        <f>"*"&amp;VLOOKUP(Tabla_clientes.amazonaws.com_UnoEE_Morenos_Real_t201_mm_clientes[[#This Row],[f201_rowid_tercero]],penvio_c,5,)</f>
        <v>*S CAÑAVERAL S.A.S</v>
      </c>
      <c r="I2416" t="s">
        <v>6277</v>
      </c>
      <c r="J2416">
        <v>1</v>
      </c>
      <c r="K2416" t="s">
        <v>6273</v>
      </c>
      <c r="L2416" t="s">
        <v>6030</v>
      </c>
      <c r="M2416">
        <v>39331</v>
      </c>
      <c r="N2416" t="s">
        <v>6275</v>
      </c>
      <c r="O2416" t="s">
        <v>7036</v>
      </c>
      <c r="P2416">
        <v>2</v>
      </c>
      <c r="Q2416">
        <v>13000000</v>
      </c>
      <c r="R2416">
        <v>0</v>
      </c>
      <c r="S2416">
        <v>0</v>
      </c>
      <c r="T2416">
        <v>0</v>
      </c>
      <c r="U2416" t="s">
        <v>243</v>
      </c>
      <c r="V2416" t="s">
        <v>6433</v>
      </c>
      <c r="W2416">
        <v>0</v>
      </c>
      <c r="X2416">
        <v>0</v>
      </c>
      <c r="Y2416">
        <v>0</v>
      </c>
      <c r="Z2416">
        <v>9999</v>
      </c>
      <c r="AA2416">
        <v>0</v>
      </c>
      <c r="AB2416">
        <v>0</v>
      </c>
      <c r="AC2416">
        <v>0</v>
      </c>
      <c r="AE2416" t="s">
        <v>26</v>
      </c>
      <c r="AF2416" s="1">
        <v>44562</v>
      </c>
      <c r="AG2416">
        <v>1</v>
      </c>
      <c r="AL2416" s="1"/>
      <c r="AM2416">
        <v>34385</v>
      </c>
      <c r="AN2416">
        <v>0</v>
      </c>
      <c r="AO2416">
        <v>0</v>
      </c>
      <c r="AQ2416" t="s">
        <v>6030</v>
      </c>
      <c r="AR2416" s="1">
        <v>45000.67241875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</row>
    <row r="2417" spans="1:51" x14ac:dyDescent="0.25">
      <c r="A2417">
        <v>1</v>
      </c>
      <c r="B2417">
        <v>623</v>
      </c>
      <c r="C2417" t="str">
        <f>"*"&amp;VLOOKUP(Tabla_clientes.amazonaws.com_UnoEE_Morenos_Real_t201_mm_clientes[[#This Row],[f201_rowid_tercero]],tercero_c,2,)</f>
        <v>*2630</v>
      </c>
      <c r="D2417" t="str">
        <f>"*"&amp;VLOOKUP(Tabla_clientes.amazonaws.com_UnoEE_Morenos_Real_t201_mm_clientes[[#This Row],[f201_rowid_tercero]],tercero_c,7,)</f>
        <v>*SUPERTIENDAS CAÑAVERAL S.A.S</v>
      </c>
      <c r="E2417" t="s">
        <v>250</v>
      </c>
      <c r="F2417" t="s">
        <v>9247</v>
      </c>
      <c r="G2417" t="str">
        <f>"*"&amp;VLOOKUP(Tabla_clientes.amazonaws.com_UnoEE_Morenos_Real_t201_mm_clientes[[#This Row],[f201_rowid_tercero]],penvio_c,3,)</f>
        <v>*000</v>
      </c>
      <c r="H2417" t="str">
        <f>"*"&amp;VLOOKUP(Tabla_clientes.amazonaws.com_UnoEE_Morenos_Real_t201_mm_clientes[[#This Row],[f201_rowid_tercero]],penvio_c,5,)</f>
        <v>*S CAÑAVERAL S.A.S</v>
      </c>
      <c r="I2417" t="s">
        <v>6277</v>
      </c>
      <c r="J2417">
        <v>1</v>
      </c>
      <c r="K2417" t="s">
        <v>6273</v>
      </c>
      <c r="L2417" t="s">
        <v>6030</v>
      </c>
      <c r="M2417">
        <v>39332</v>
      </c>
      <c r="N2417" t="s">
        <v>6275</v>
      </c>
      <c r="O2417" t="s">
        <v>7036</v>
      </c>
      <c r="P2417">
        <v>2</v>
      </c>
      <c r="Q2417">
        <v>13000000</v>
      </c>
      <c r="R2417">
        <v>0</v>
      </c>
      <c r="S2417">
        <v>0</v>
      </c>
      <c r="T2417">
        <v>0</v>
      </c>
      <c r="U2417" t="s">
        <v>243</v>
      </c>
      <c r="V2417" t="s">
        <v>6433</v>
      </c>
      <c r="W2417">
        <v>0</v>
      </c>
      <c r="X2417">
        <v>0</v>
      </c>
      <c r="Y2417">
        <v>0</v>
      </c>
      <c r="Z2417">
        <v>9999</v>
      </c>
      <c r="AA2417">
        <v>0</v>
      </c>
      <c r="AB2417">
        <v>0</v>
      </c>
      <c r="AC2417">
        <v>0</v>
      </c>
      <c r="AE2417" t="s">
        <v>26</v>
      </c>
      <c r="AF2417" s="1">
        <v>44562</v>
      </c>
      <c r="AG2417">
        <v>1</v>
      </c>
      <c r="AL2417" s="1"/>
      <c r="AM2417">
        <v>34386</v>
      </c>
      <c r="AN2417">
        <v>0</v>
      </c>
      <c r="AO2417">
        <v>0</v>
      </c>
      <c r="AQ2417" t="s">
        <v>6030</v>
      </c>
      <c r="AR2417" s="1">
        <v>45000.672828553237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</row>
    <row r="2418" spans="1:51" x14ac:dyDescent="0.25">
      <c r="A2418">
        <v>1</v>
      </c>
      <c r="B2418">
        <v>623</v>
      </c>
      <c r="C2418" t="str">
        <f>"*"&amp;VLOOKUP(Tabla_clientes.amazonaws.com_UnoEE_Morenos_Real_t201_mm_clientes[[#This Row],[f201_rowid_tercero]],tercero_c,2,)</f>
        <v>*2630</v>
      </c>
      <c r="D2418" t="str">
        <f>"*"&amp;VLOOKUP(Tabla_clientes.amazonaws.com_UnoEE_Morenos_Real_t201_mm_clientes[[#This Row],[f201_rowid_tercero]],tercero_c,7,)</f>
        <v>*SUPERTIENDAS CAÑAVERAL S.A.S</v>
      </c>
      <c r="E2418" t="s">
        <v>253</v>
      </c>
      <c r="F2418" t="s">
        <v>9248</v>
      </c>
      <c r="G2418" t="str">
        <f>"*"&amp;VLOOKUP(Tabla_clientes.amazonaws.com_UnoEE_Morenos_Real_t201_mm_clientes[[#This Row],[f201_rowid_tercero]],penvio_c,3,)</f>
        <v>*000</v>
      </c>
      <c r="H2418" t="str">
        <f>"*"&amp;VLOOKUP(Tabla_clientes.amazonaws.com_UnoEE_Morenos_Real_t201_mm_clientes[[#This Row],[f201_rowid_tercero]],penvio_c,5,)</f>
        <v>*S CAÑAVERAL S.A.S</v>
      </c>
      <c r="I2418" t="s">
        <v>6277</v>
      </c>
      <c r="J2418">
        <v>1</v>
      </c>
      <c r="K2418" t="s">
        <v>6273</v>
      </c>
      <c r="L2418" t="s">
        <v>6030</v>
      </c>
      <c r="M2418">
        <v>39333</v>
      </c>
      <c r="N2418" t="s">
        <v>6275</v>
      </c>
      <c r="O2418" t="s">
        <v>7036</v>
      </c>
      <c r="P2418">
        <v>2</v>
      </c>
      <c r="Q2418">
        <v>13000000</v>
      </c>
      <c r="R2418">
        <v>0</v>
      </c>
      <c r="S2418">
        <v>0</v>
      </c>
      <c r="T2418">
        <v>0</v>
      </c>
      <c r="U2418" t="s">
        <v>243</v>
      </c>
      <c r="V2418" t="s">
        <v>6433</v>
      </c>
      <c r="W2418">
        <v>0</v>
      </c>
      <c r="X2418">
        <v>0</v>
      </c>
      <c r="Y2418">
        <v>0</v>
      </c>
      <c r="Z2418">
        <v>9999</v>
      </c>
      <c r="AA2418">
        <v>0</v>
      </c>
      <c r="AB2418">
        <v>0</v>
      </c>
      <c r="AC2418">
        <v>0</v>
      </c>
      <c r="AE2418" t="s">
        <v>26</v>
      </c>
      <c r="AF2418" s="1">
        <v>44562</v>
      </c>
      <c r="AG2418">
        <v>1</v>
      </c>
      <c r="AL2418" s="1"/>
      <c r="AM2418">
        <v>34387</v>
      </c>
      <c r="AN2418">
        <v>0</v>
      </c>
      <c r="AO2418">
        <v>0</v>
      </c>
      <c r="AQ2418" t="s">
        <v>6030</v>
      </c>
      <c r="AR2418" s="1">
        <v>45000.67322434028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</row>
    <row r="2419" spans="1:51" x14ac:dyDescent="0.25">
      <c r="A2419">
        <v>1</v>
      </c>
      <c r="B2419">
        <v>623</v>
      </c>
      <c r="C2419" t="str">
        <f>"*"&amp;VLOOKUP(Tabla_clientes.amazonaws.com_UnoEE_Morenos_Real_t201_mm_clientes[[#This Row],[f201_rowid_tercero]],tercero_c,2,)</f>
        <v>*2630</v>
      </c>
      <c r="D2419" t="str">
        <f>"*"&amp;VLOOKUP(Tabla_clientes.amazonaws.com_UnoEE_Morenos_Real_t201_mm_clientes[[#This Row],[f201_rowid_tercero]],tercero_c,7,)</f>
        <v>*SUPERTIENDAS CAÑAVERAL S.A.S</v>
      </c>
      <c r="E2419" t="s">
        <v>256</v>
      </c>
      <c r="F2419" t="s">
        <v>9249</v>
      </c>
      <c r="G2419" t="str">
        <f>"*"&amp;VLOOKUP(Tabla_clientes.amazonaws.com_UnoEE_Morenos_Real_t201_mm_clientes[[#This Row],[f201_rowid_tercero]],penvio_c,3,)</f>
        <v>*000</v>
      </c>
      <c r="H2419" t="str">
        <f>"*"&amp;VLOOKUP(Tabla_clientes.amazonaws.com_UnoEE_Morenos_Real_t201_mm_clientes[[#This Row],[f201_rowid_tercero]],penvio_c,5,)</f>
        <v>*S CAÑAVERAL S.A.S</v>
      </c>
      <c r="I2419" t="s">
        <v>6277</v>
      </c>
      <c r="J2419">
        <v>1</v>
      </c>
      <c r="K2419" t="s">
        <v>6273</v>
      </c>
      <c r="L2419" t="s">
        <v>6030</v>
      </c>
      <c r="M2419">
        <v>39334</v>
      </c>
      <c r="N2419" t="s">
        <v>6275</v>
      </c>
      <c r="O2419" t="s">
        <v>7036</v>
      </c>
      <c r="P2419">
        <v>2</v>
      </c>
      <c r="Q2419">
        <v>13000000</v>
      </c>
      <c r="R2419">
        <v>0</v>
      </c>
      <c r="S2419">
        <v>0</v>
      </c>
      <c r="T2419">
        <v>0</v>
      </c>
      <c r="U2419" t="s">
        <v>243</v>
      </c>
      <c r="V2419" t="s">
        <v>6433</v>
      </c>
      <c r="W2419">
        <v>0</v>
      </c>
      <c r="X2419">
        <v>0</v>
      </c>
      <c r="Y2419">
        <v>0</v>
      </c>
      <c r="Z2419">
        <v>9999</v>
      </c>
      <c r="AA2419">
        <v>0</v>
      </c>
      <c r="AB2419">
        <v>0</v>
      </c>
      <c r="AC2419">
        <v>0</v>
      </c>
      <c r="AE2419" t="s">
        <v>26</v>
      </c>
      <c r="AF2419" s="1">
        <v>44562</v>
      </c>
      <c r="AG2419">
        <v>1</v>
      </c>
      <c r="AL2419" s="1"/>
      <c r="AM2419">
        <v>34388</v>
      </c>
      <c r="AN2419">
        <v>0</v>
      </c>
      <c r="AO2419">
        <v>0</v>
      </c>
      <c r="AQ2419" t="s">
        <v>6030</v>
      </c>
      <c r="AR2419" s="1">
        <v>45000.674991168984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</row>
    <row r="2420" spans="1:51" x14ac:dyDescent="0.25">
      <c r="A2420">
        <v>1</v>
      </c>
      <c r="B2420">
        <v>623</v>
      </c>
      <c r="C2420" t="str">
        <f>"*"&amp;VLOOKUP(Tabla_clientes.amazonaws.com_UnoEE_Morenos_Real_t201_mm_clientes[[#This Row],[f201_rowid_tercero]],tercero_c,2,)</f>
        <v>*2630</v>
      </c>
      <c r="D2420" t="str">
        <f>"*"&amp;VLOOKUP(Tabla_clientes.amazonaws.com_UnoEE_Morenos_Real_t201_mm_clientes[[#This Row],[f201_rowid_tercero]],tercero_c,7,)</f>
        <v>*SUPERTIENDAS CAÑAVERAL S.A.S</v>
      </c>
      <c r="E2420" t="s">
        <v>259</v>
      </c>
      <c r="F2420" t="s">
        <v>9250</v>
      </c>
      <c r="G2420" t="str">
        <f>"*"&amp;VLOOKUP(Tabla_clientes.amazonaws.com_UnoEE_Morenos_Real_t201_mm_clientes[[#This Row],[f201_rowid_tercero]],penvio_c,3,)</f>
        <v>*000</v>
      </c>
      <c r="H2420" t="str">
        <f>"*"&amp;VLOOKUP(Tabla_clientes.amazonaws.com_UnoEE_Morenos_Real_t201_mm_clientes[[#This Row],[f201_rowid_tercero]],penvio_c,5,)</f>
        <v>*S CAÑAVERAL S.A.S</v>
      </c>
      <c r="I2420" t="s">
        <v>6277</v>
      </c>
      <c r="J2420">
        <v>1</v>
      </c>
      <c r="K2420" t="s">
        <v>6273</v>
      </c>
      <c r="L2420" t="s">
        <v>6030</v>
      </c>
      <c r="M2420">
        <v>39335</v>
      </c>
      <c r="N2420" t="s">
        <v>6275</v>
      </c>
      <c r="O2420" t="s">
        <v>7036</v>
      </c>
      <c r="P2420">
        <v>2</v>
      </c>
      <c r="Q2420">
        <v>13000000</v>
      </c>
      <c r="R2420">
        <v>0</v>
      </c>
      <c r="S2420">
        <v>0</v>
      </c>
      <c r="T2420">
        <v>0</v>
      </c>
      <c r="U2420" t="s">
        <v>243</v>
      </c>
      <c r="V2420" t="s">
        <v>6433</v>
      </c>
      <c r="W2420">
        <v>0</v>
      </c>
      <c r="X2420">
        <v>0</v>
      </c>
      <c r="Y2420">
        <v>0</v>
      </c>
      <c r="Z2420">
        <v>9999</v>
      </c>
      <c r="AA2420">
        <v>0</v>
      </c>
      <c r="AB2420">
        <v>0</v>
      </c>
      <c r="AC2420">
        <v>0</v>
      </c>
      <c r="AE2420" t="s">
        <v>26</v>
      </c>
      <c r="AF2420" s="1">
        <v>44562</v>
      </c>
      <c r="AG2420">
        <v>1</v>
      </c>
      <c r="AL2420" s="1"/>
      <c r="AM2420">
        <v>34389</v>
      </c>
      <c r="AN2420">
        <v>0</v>
      </c>
      <c r="AO2420">
        <v>0</v>
      </c>
      <c r="AQ2420" t="s">
        <v>6030</v>
      </c>
      <c r="AR2420" s="1">
        <v>45000.675340162037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</row>
    <row r="2421" spans="1:51" x14ac:dyDescent="0.25">
      <c r="A2421">
        <v>1</v>
      </c>
      <c r="B2421">
        <v>623</v>
      </c>
      <c r="C2421" t="str">
        <f>"*"&amp;VLOOKUP(Tabla_clientes.amazonaws.com_UnoEE_Morenos_Real_t201_mm_clientes[[#This Row],[f201_rowid_tercero]],tercero_c,2,)</f>
        <v>*2630</v>
      </c>
      <c r="D2421" t="str">
        <f>"*"&amp;VLOOKUP(Tabla_clientes.amazonaws.com_UnoEE_Morenos_Real_t201_mm_clientes[[#This Row],[f201_rowid_tercero]],tercero_c,7,)</f>
        <v>*SUPERTIENDAS CAÑAVERAL S.A.S</v>
      </c>
      <c r="E2421" t="s">
        <v>263</v>
      </c>
      <c r="F2421" t="s">
        <v>9251</v>
      </c>
      <c r="G2421" t="str">
        <f>"*"&amp;VLOOKUP(Tabla_clientes.amazonaws.com_UnoEE_Morenos_Real_t201_mm_clientes[[#This Row],[f201_rowid_tercero]],penvio_c,3,)</f>
        <v>*000</v>
      </c>
      <c r="H2421" t="str">
        <f>"*"&amp;VLOOKUP(Tabla_clientes.amazonaws.com_UnoEE_Morenos_Real_t201_mm_clientes[[#This Row],[f201_rowid_tercero]],penvio_c,5,)</f>
        <v>*S CAÑAVERAL S.A.S</v>
      </c>
      <c r="I2421" t="s">
        <v>6277</v>
      </c>
      <c r="J2421">
        <v>1</v>
      </c>
      <c r="K2421" t="s">
        <v>6273</v>
      </c>
      <c r="L2421" t="s">
        <v>6030</v>
      </c>
      <c r="M2421">
        <v>39336</v>
      </c>
      <c r="N2421" t="s">
        <v>6275</v>
      </c>
      <c r="O2421" t="s">
        <v>7036</v>
      </c>
      <c r="P2421">
        <v>2</v>
      </c>
      <c r="Q2421">
        <v>13000000</v>
      </c>
      <c r="R2421">
        <v>0</v>
      </c>
      <c r="S2421">
        <v>0</v>
      </c>
      <c r="T2421">
        <v>0</v>
      </c>
      <c r="U2421" t="s">
        <v>243</v>
      </c>
      <c r="V2421" t="s">
        <v>6433</v>
      </c>
      <c r="W2421">
        <v>0</v>
      </c>
      <c r="X2421">
        <v>0</v>
      </c>
      <c r="Y2421">
        <v>0</v>
      </c>
      <c r="Z2421">
        <v>9999</v>
      </c>
      <c r="AA2421">
        <v>0</v>
      </c>
      <c r="AB2421">
        <v>0</v>
      </c>
      <c r="AC2421">
        <v>0</v>
      </c>
      <c r="AE2421" t="s">
        <v>26</v>
      </c>
      <c r="AF2421" s="1">
        <v>44562</v>
      </c>
      <c r="AG2421">
        <v>1</v>
      </c>
      <c r="AL2421" s="1"/>
      <c r="AM2421">
        <v>34390</v>
      </c>
      <c r="AN2421">
        <v>0</v>
      </c>
      <c r="AO2421">
        <v>0</v>
      </c>
      <c r="AQ2421" t="s">
        <v>6030</v>
      </c>
      <c r="AR2421" s="1">
        <v>45000.675712812503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</row>
    <row r="2422" spans="1:51" x14ac:dyDescent="0.25">
      <c r="A2422">
        <v>1</v>
      </c>
      <c r="B2422">
        <v>623</v>
      </c>
      <c r="C2422" t="str">
        <f>"*"&amp;VLOOKUP(Tabla_clientes.amazonaws.com_UnoEE_Morenos_Real_t201_mm_clientes[[#This Row],[f201_rowid_tercero]],tercero_c,2,)</f>
        <v>*2630</v>
      </c>
      <c r="D2422" t="str">
        <f>"*"&amp;VLOOKUP(Tabla_clientes.amazonaws.com_UnoEE_Morenos_Real_t201_mm_clientes[[#This Row],[f201_rowid_tercero]],tercero_c,7,)</f>
        <v>*SUPERTIENDAS CAÑAVERAL S.A.S</v>
      </c>
      <c r="E2422" t="s">
        <v>7886</v>
      </c>
      <c r="F2422" t="s">
        <v>9252</v>
      </c>
      <c r="G2422" t="str">
        <f>"*"&amp;VLOOKUP(Tabla_clientes.amazonaws.com_UnoEE_Morenos_Real_t201_mm_clientes[[#This Row],[f201_rowid_tercero]],penvio_c,3,)</f>
        <v>*000</v>
      </c>
      <c r="H2422" t="str">
        <f>"*"&amp;VLOOKUP(Tabla_clientes.amazonaws.com_UnoEE_Morenos_Real_t201_mm_clientes[[#This Row],[f201_rowid_tercero]],penvio_c,5,)</f>
        <v>*S CAÑAVERAL S.A.S</v>
      </c>
      <c r="I2422" t="s">
        <v>6277</v>
      </c>
      <c r="J2422">
        <v>1</v>
      </c>
      <c r="K2422" t="s">
        <v>6273</v>
      </c>
      <c r="L2422" t="s">
        <v>6030</v>
      </c>
      <c r="M2422">
        <v>39337</v>
      </c>
      <c r="N2422" t="s">
        <v>6275</v>
      </c>
      <c r="O2422" t="s">
        <v>7036</v>
      </c>
      <c r="P2422">
        <v>2</v>
      </c>
      <c r="Q2422">
        <v>13000000</v>
      </c>
      <c r="R2422">
        <v>0</v>
      </c>
      <c r="S2422">
        <v>0</v>
      </c>
      <c r="T2422">
        <v>0</v>
      </c>
      <c r="U2422" t="s">
        <v>243</v>
      </c>
      <c r="V2422" t="s">
        <v>6433</v>
      </c>
      <c r="W2422">
        <v>0</v>
      </c>
      <c r="X2422">
        <v>0</v>
      </c>
      <c r="Y2422">
        <v>0</v>
      </c>
      <c r="Z2422">
        <v>9999</v>
      </c>
      <c r="AA2422">
        <v>0</v>
      </c>
      <c r="AB2422">
        <v>0</v>
      </c>
      <c r="AC2422">
        <v>0</v>
      </c>
      <c r="AE2422" t="s">
        <v>26</v>
      </c>
      <c r="AF2422" s="1">
        <v>44562</v>
      </c>
      <c r="AG2422">
        <v>1</v>
      </c>
      <c r="AL2422" s="1"/>
      <c r="AM2422">
        <v>34391</v>
      </c>
      <c r="AN2422">
        <v>0</v>
      </c>
      <c r="AO2422">
        <v>0</v>
      </c>
      <c r="AQ2422" t="s">
        <v>6030</v>
      </c>
      <c r="AR2422" s="1">
        <v>45000.676320289349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</row>
    <row r="2423" spans="1:51" x14ac:dyDescent="0.25">
      <c r="A2423">
        <v>1</v>
      </c>
      <c r="B2423">
        <v>623</v>
      </c>
      <c r="C2423" t="str">
        <f>"*"&amp;VLOOKUP(Tabla_clientes.amazonaws.com_UnoEE_Morenos_Real_t201_mm_clientes[[#This Row],[f201_rowid_tercero]],tercero_c,2,)</f>
        <v>*2630</v>
      </c>
      <c r="D2423" t="str">
        <f>"*"&amp;VLOOKUP(Tabla_clientes.amazonaws.com_UnoEE_Morenos_Real_t201_mm_clientes[[#This Row],[f201_rowid_tercero]],tercero_c,7,)</f>
        <v>*SUPERTIENDAS CAÑAVERAL S.A.S</v>
      </c>
      <c r="E2423" t="s">
        <v>7888</v>
      </c>
      <c r="F2423" t="s">
        <v>9253</v>
      </c>
      <c r="G2423" t="str">
        <f>"*"&amp;VLOOKUP(Tabla_clientes.amazonaws.com_UnoEE_Morenos_Real_t201_mm_clientes[[#This Row],[f201_rowid_tercero]],penvio_c,3,)</f>
        <v>*000</v>
      </c>
      <c r="H2423" t="str">
        <f>"*"&amp;VLOOKUP(Tabla_clientes.amazonaws.com_UnoEE_Morenos_Real_t201_mm_clientes[[#This Row],[f201_rowid_tercero]],penvio_c,5,)</f>
        <v>*S CAÑAVERAL S.A.S</v>
      </c>
      <c r="I2423" t="s">
        <v>6277</v>
      </c>
      <c r="J2423">
        <v>1</v>
      </c>
      <c r="K2423" t="s">
        <v>6273</v>
      </c>
      <c r="L2423" t="s">
        <v>6030</v>
      </c>
      <c r="M2423">
        <v>39338</v>
      </c>
      <c r="N2423" t="s">
        <v>6275</v>
      </c>
      <c r="O2423" t="s">
        <v>7036</v>
      </c>
      <c r="P2423">
        <v>2</v>
      </c>
      <c r="Q2423">
        <v>13000000</v>
      </c>
      <c r="R2423">
        <v>0</v>
      </c>
      <c r="S2423">
        <v>0</v>
      </c>
      <c r="T2423">
        <v>0</v>
      </c>
      <c r="U2423" t="s">
        <v>243</v>
      </c>
      <c r="V2423" t="s">
        <v>6433</v>
      </c>
      <c r="W2423">
        <v>0</v>
      </c>
      <c r="X2423">
        <v>0</v>
      </c>
      <c r="Y2423">
        <v>0</v>
      </c>
      <c r="Z2423">
        <v>9999</v>
      </c>
      <c r="AA2423">
        <v>0</v>
      </c>
      <c r="AB2423">
        <v>0</v>
      </c>
      <c r="AC2423">
        <v>0</v>
      </c>
      <c r="AE2423" t="s">
        <v>26</v>
      </c>
      <c r="AF2423" s="1">
        <v>44562</v>
      </c>
      <c r="AG2423">
        <v>1</v>
      </c>
      <c r="AL2423" s="1"/>
      <c r="AM2423">
        <v>34392</v>
      </c>
      <c r="AN2423">
        <v>0</v>
      </c>
      <c r="AO2423">
        <v>0</v>
      </c>
      <c r="AQ2423" t="s">
        <v>6030</v>
      </c>
      <c r="AR2423" s="1">
        <v>45000.676816817133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</row>
    <row r="2424" spans="1:51" x14ac:dyDescent="0.25">
      <c r="A2424">
        <v>1</v>
      </c>
      <c r="B2424">
        <v>623</v>
      </c>
      <c r="C2424" t="str">
        <f>"*"&amp;VLOOKUP(Tabla_clientes.amazonaws.com_UnoEE_Morenos_Real_t201_mm_clientes[[#This Row],[f201_rowid_tercero]],tercero_c,2,)</f>
        <v>*2630</v>
      </c>
      <c r="D2424" t="str">
        <f>"*"&amp;VLOOKUP(Tabla_clientes.amazonaws.com_UnoEE_Morenos_Real_t201_mm_clientes[[#This Row],[f201_rowid_tercero]],tercero_c,7,)</f>
        <v>*SUPERTIENDAS CAÑAVERAL S.A.S</v>
      </c>
      <c r="E2424" t="s">
        <v>269</v>
      </c>
      <c r="F2424" t="s">
        <v>9254</v>
      </c>
      <c r="G2424" t="str">
        <f>"*"&amp;VLOOKUP(Tabla_clientes.amazonaws.com_UnoEE_Morenos_Real_t201_mm_clientes[[#This Row],[f201_rowid_tercero]],penvio_c,3,)</f>
        <v>*000</v>
      </c>
      <c r="H2424" t="str">
        <f>"*"&amp;VLOOKUP(Tabla_clientes.amazonaws.com_UnoEE_Morenos_Real_t201_mm_clientes[[#This Row],[f201_rowid_tercero]],penvio_c,5,)</f>
        <v>*S CAÑAVERAL S.A.S</v>
      </c>
      <c r="I2424" t="s">
        <v>6277</v>
      </c>
      <c r="J2424">
        <v>1</v>
      </c>
      <c r="K2424" t="s">
        <v>6273</v>
      </c>
      <c r="L2424" t="s">
        <v>6030</v>
      </c>
      <c r="M2424">
        <v>39339</v>
      </c>
      <c r="N2424" t="s">
        <v>6275</v>
      </c>
      <c r="O2424" t="s">
        <v>7036</v>
      </c>
      <c r="P2424">
        <v>2</v>
      </c>
      <c r="Q2424">
        <v>13000000</v>
      </c>
      <c r="R2424">
        <v>0</v>
      </c>
      <c r="S2424">
        <v>0</v>
      </c>
      <c r="T2424">
        <v>0</v>
      </c>
      <c r="U2424" t="s">
        <v>243</v>
      </c>
      <c r="V2424" t="s">
        <v>6433</v>
      </c>
      <c r="W2424">
        <v>0</v>
      </c>
      <c r="X2424">
        <v>0</v>
      </c>
      <c r="Y2424">
        <v>0</v>
      </c>
      <c r="Z2424">
        <v>9999</v>
      </c>
      <c r="AA2424">
        <v>0</v>
      </c>
      <c r="AB2424">
        <v>0</v>
      </c>
      <c r="AC2424">
        <v>0</v>
      </c>
      <c r="AE2424" t="s">
        <v>26</v>
      </c>
      <c r="AF2424" s="1">
        <v>44562</v>
      </c>
      <c r="AG2424">
        <v>1</v>
      </c>
      <c r="AL2424" s="1"/>
      <c r="AM2424">
        <v>34393</v>
      </c>
      <c r="AN2424">
        <v>0</v>
      </c>
      <c r="AO2424">
        <v>0</v>
      </c>
      <c r="AQ2424" t="s">
        <v>6030</v>
      </c>
      <c r="AR2424" s="1">
        <v>45000.677209224537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</row>
    <row r="2425" spans="1:51" x14ac:dyDescent="0.25">
      <c r="A2425">
        <v>1</v>
      </c>
      <c r="B2425">
        <v>623</v>
      </c>
      <c r="C2425" t="str">
        <f>"*"&amp;VLOOKUP(Tabla_clientes.amazonaws.com_UnoEE_Morenos_Real_t201_mm_clientes[[#This Row],[f201_rowid_tercero]],tercero_c,2,)</f>
        <v>*2630</v>
      </c>
      <c r="D2425" t="str">
        <f>"*"&amp;VLOOKUP(Tabla_clientes.amazonaws.com_UnoEE_Morenos_Real_t201_mm_clientes[[#This Row],[f201_rowid_tercero]],tercero_c,7,)</f>
        <v>*SUPERTIENDAS CAÑAVERAL S.A.S</v>
      </c>
      <c r="E2425" t="s">
        <v>273</v>
      </c>
      <c r="F2425" t="s">
        <v>9255</v>
      </c>
      <c r="G2425" t="str">
        <f>"*"&amp;VLOOKUP(Tabla_clientes.amazonaws.com_UnoEE_Morenos_Real_t201_mm_clientes[[#This Row],[f201_rowid_tercero]],penvio_c,3,)</f>
        <v>*000</v>
      </c>
      <c r="H2425" t="str">
        <f>"*"&amp;VLOOKUP(Tabla_clientes.amazonaws.com_UnoEE_Morenos_Real_t201_mm_clientes[[#This Row],[f201_rowid_tercero]],penvio_c,5,)</f>
        <v>*S CAÑAVERAL S.A.S</v>
      </c>
      <c r="I2425" t="s">
        <v>6277</v>
      </c>
      <c r="J2425">
        <v>1</v>
      </c>
      <c r="K2425" t="s">
        <v>6273</v>
      </c>
      <c r="L2425" t="s">
        <v>6030</v>
      </c>
      <c r="M2425">
        <v>39340</v>
      </c>
      <c r="N2425" t="s">
        <v>6275</v>
      </c>
      <c r="O2425" t="s">
        <v>7036</v>
      </c>
      <c r="P2425">
        <v>2</v>
      </c>
      <c r="Q2425">
        <v>13000000</v>
      </c>
      <c r="R2425">
        <v>0</v>
      </c>
      <c r="S2425">
        <v>0</v>
      </c>
      <c r="T2425">
        <v>0</v>
      </c>
      <c r="U2425" t="s">
        <v>243</v>
      </c>
      <c r="V2425" t="s">
        <v>6433</v>
      </c>
      <c r="W2425">
        <v>0</v>
      </c>
      <c r="X2425">
        <v>0</v>
      </c>
      <c r="Y2425">
        <v>0</v>
      </c>
      <c r="Z2425">
        <v>9999</v>
      </c>
      <c r="AA2425">
        <v>0</v>
      </c>
      <c r="AB2425">
        <v>0</v>
      </c>
      <c r="AC2425">
        <v>0</v>
      </c>
      <c r="AE2425" t="s">
        <v>26</v>
      </c>
      <c r="AF2425" s="1">
        <v>44562</v>
      </c>
      <c r="AG2425">
        <v>1</v>
      </c>
      <c r="AL2425" s="1"/>
      <c r="AM2425">
        <v>34394</v>
      </c>
      <c r="AN2425">
        <v>0</v>
      </c>
      <c r="AO2425">
        <v>0</v>
      </c>
      <c r="AQ2425" t="s">
        <v>6030</v>
      </c>
      <c r="AR2425" s="1">
        <v>45000.677704629627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</row>
    <row r="2426" spans="1:51" x14ac:dyDescent="0.25">
      <c r="A2426">
        <v>1</v>
      </c>
      <c r="B2426">
        <v>623</v>
      </c>
      <c r="C2426" t="str">
        <f>"*"&amp;VLOOKUP(Tabla_clientes.amazonaws.com_UnoEE_Morenos_Real_t201_mm_clientes[[#This Row],[f201_rowid_tercero]],tercero_c,2,)</f>
        <v>*2630</v>
      </c>
      <c r="D2426" t="str">
        <f>"*"&amp;VLOOKUP(Tabla_clientes.amazonaws.com_UnoEE_Morenos_Real_t201_mm_clientes[[#This Row],[f201_rowid_tercero]],tercero_c,7,)</f>
        <v>*SUPERTIENDAS CAÑAVERAL S.A.S</v>
      </c>
      <c r="E2426" t="s">
        <v>7892</v>
      </c>
      <c r="F2426" t="s">
        <v>9256</v>
      </c>
      <c r="G2426" t="str">
        <f>"*"&amp;VLOOKUP(Tabla_clientes.amazonaws.com_UnoEE_Morenos_Real_t201_mm_clientes[[#This Row],[f201_rowid_tercero]],penvio_c,3,)</f>
        <v>*000</v>
      </c>
      <c r="H2426" t="str">
        <f>"*"&amp;VLOOKUP(Tabla_clientes.amazonaws.com_UnoEE_Morenos_Real_t201_mm_clientes[[#This Row],[f201_rowid_tercero]],penvio_c,5,)</f>
        <v>*S CAÑAVERAL S.A.S</v>
      </c>
      <c r="I2426" t="s">
        <v>6277</v>
      </c>
      <c r="J2426">
        <v>1</v>
      </c>
      <c r="K2426" t="s">
        <v>6273</v>
      </c>
      <c r="L2426" t="s">
        <v>6030</v>
      </c>
      <c r="M2426">
        <v>39341</v>
      </c>
      <c r="N2426" t="s">
        <v>6275</v>
      </c>
      <c r="O2426" t="s">
        <v>7036</v>
      </c>
      <c r="P2426">
        <v>2</v>
      </c>
      <c r="Q2426">
        <v>13000000</v>
      </c>
      <c r="R2426">
        <v>0</v>
      </c>
      <c r="S2426">
        <v>0</v>
      </c>
      <c r="T2426">
        <v>0</v>
      </c>
      <c r="U2426" t="s">
        <v>243</v>
      </c>
      <c r="V2426" t="s">
        <v>6433</v>
      </c>
      <c r="W2426">
        <v>0</v>
      </c>
      <c r="X2426">
        <v>0</v>
      </c>
      <c r="Y2426">
        <v>0</v>
      </c>
      <c r="Z2426">
        <v>9999</v>
      </c>
      <c r="AA2426">
        <v>0</v>
      </c>
      <c r="AB2426">
        <v>0</v>
      </c>
      <c r="AC2426">
        <v>0</v>
      </c>
      <c r="AE2426" t="s">
        <v>26</v>
      </c>
      <c r="AF2426" s="1">
        <v>44562</v>
      </c>
      <c r="AG2426">
        <v>1</v>
      </c>
      <c r="AL2426" s="1"/>
      <c r="AM2426">
        <v>34395</v>
      </c>
      <c r="AN2426">
        <v>0</v>
      </c>
      <c r="AO2426">
        <v>0</v>
      </c>
      <c r="AQ2426" t="s">
        <v>6030</v>
      </c>
      <c r="AR2426" s="1">
        <v>45000.678071331022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</row>
    <row r="2427" spans="1:51" x14ac:dyDescent="0.25">
      <c r="A2427">
        <v>1</v>
      </c>
      <c r="B2427">
        <v>623</v>
      </c>
      <c r="C2427" t="str">
        <f>"*"&amp;VLOOKUP(Tabla_clientes.amazonaws.com_UnoEE_Morenos_Real_t201_mm_clientes[[#This Row],[f201_rowid_tercero]],tercero_c,2,)</f>
        <v>*2630</v>
      </c>
      <c r="D2427" t="str">
        <f>"*"&amp;VLOOKUP(Tabla_clientes.amazonaws.com_UnoEE_Morenos_Real_t201_mm_clientes[[#This Row],[f201_rowid_tercero]],tercero_c,7,)</f>
        <v>*SUPERTIENDAS CAÑAVERAL S.A.S</v>
      </c>
      <c r="E2427" t="s">
        <v>7894</v>
      </c>
      <c r="F2427" t="s">
        <v>9257</v>
      </c>
      <c r="G2427" t="str">
        <f>"*"&amp;VLOOKUP(Tabla_clientes.amazonaws.com_UnoEE_Morenos_Real_t201_mm_clientes[[#This Row],[f201_rowid_tercero]],penvio_c,3,)</f>
        <v>*000</v>
      </c>
      <c r="H2427" t="str">
        <f>"*"&amp;VLOOKUP(Tabla_clientes.amazonaws.com_UnoEE_Morenos_Real_t201_mm_clientes[[#This Row],[f201_rowid_tercero]],penvio_c,5,)</f>
        <v>*S CAÑAVERAL S.A.S</v>
      </c>
      <c r="I2427" t="s">
        <v>6277</v>
      </c>
      <c r="J2427">
        <v>1</v>
      </c>
      <c r="K2427" t="s">
        <v>6273</v>
      </c>
      <c r="L2427" t="s">
        <v>6030</v>
      </c>
      <c r="M2427">
        <v>39342</v>
      </c>
      <c r="N2427" t="s">
        <v>6275</v>
      </c>
      <c r="O2427" t="s">
        <v>7036</v>
      </c>
      <c r="P2427">
        <v>2</v>
      </c>
      <c r="Q2427">
        <v>13000000</v>
      </c>
      <c r="R2427">
        <v>0</v>
      </c>
      <c r="S2427">
        <v>0</v>
      </c>
      <c r="T2427">
        <v>0</v>
      </c>
      <c r="U2427" t="s">
        <v>243</v>
      </c>
      <c r="V2427" t="s">
        <v>6433</v>
      </c>
      <c r="W2427">
        <v>0</v>
      </c>
      <c r="X2427">
        <v>0</v>
      </c>
      <c r="Y2427">
        <v>0</v>
      </c>
      <c r="Z2427">
        <v>9999</v>
      </c>
      <c r="AA2427">
        <v>0</v>
      </c>
      <c r="AB2427">
        <v>0</v>
      </c>
      <c r="AC2427">
        <v>0</v>
      </c>
      <c r="AE2427" t="s">
        <v>26</v>
      </c>
      <c r="AF2427" s="1">
        <v>44562</v>
      </c>
      <c r="AG2427">
        <v>1</v>
      </c>
      <c r="AL2427" s="1"/>
      <c r="AM2427">
        <v>34396</v>
      </c>
      <c r="AN2427">
        <v>0</v>
      </c>
      <c r="AO2427">
        <v>0</v>
      </c>
      <c r="AQ2427" t="s">
        <v>6030</v>
      </c>
      <c r="AR2427" s="1">
        <v>45000.678458761577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</row>
    <row r="2428" spans="1:51" x14ac:dyDescent="0.25">
      <c r="A2428">
        <v>1</v>
      </c>
      <c r="B2428">
        <v>623</v>
      </c>
      <c r="C2428" t="str">
        <f>"*"&amp;VLOOKUP(Tabla_clientes.amazonaws.com_UnoEE_Morenos_Real_t201_mm_clientes[[#This Row],[f201_rowid_tercero]],tercero_c,2,)</f>
        <v>*2630</v>
      </c>
      <c r="D2428" t="str">
        <f>"*"&amp;VLOOKUP(Tabla_clientes.amazonaws.com_UnoEE_Morenos_Real_t201_mm_clientes[[#This Row],[f201_rowid_tercero]],tercero_c,7,)</f>
        <v>*SUPERTIENDAS CAÑAVERAL S.A.S</v>
      </c>
      <c r="E2428" t="s">
        <v>7896</v>
      </c>
      <c r="F2428" t="s">
        <v>9258</v>
      </c>
      <c r="G2428" t="str">
        <f>"*"&amp;VLOOKUP(Tabla_clientes.amazonaws.com_UnoEE_Morenos_Real_t201_mm_clientes[[#This Row],[f201_rowid_tercero]],penvio_c,3,)</f>
        <v>*000</v>
      </c>
      <c r="H2428" t="str">
        <f>"*"&amp;VLOOKUP(Tabla_clientes.amazonaws.com_UnoEE_Morenos_Real_t201_mm_clientes[[#This Row],[f201_rowid_tercero]],penvio_c,5,)</f>
        <v>*S CAÑAVERAL S.A.S</v>
      </c>
      <c r="I2428" t="s">
        <v>6277</v>
      </c>
      <c r="J2428">
        <v>1</v>
      </c>
      <c r="K2428" t="s">
        <v>6273</v>
      </c>
      <c r="L2428" t="s">
        <v>6030</v>
      </c>
      <c r="M2428">
        <v>39343</v>
      </c>
      <c r="N2428" t="s">
        <v>6275</v>
      </c>
      <c r="O2428" t="s">
        <v>7036</v>
      </c>
      <c r="P2428">
        <v>2</v>
      </c>
      <c r="Q2428">
        <v>13000000</v>
      </c>
      <c r="R2428">
        <v>0</v>
      </c>
      <c r="S2428">
        <v>0</v>
      </c>
      <c r="T2428">
        <v>0</v>
      </c>
      <c r="U2428" t="s">
        <v>243</v>
      </c>
      <c r="V2428" t="s">
        <v>6433</v>
      </c>
      <c r="W2428">
        <v>0</v>
      </c>
      <c r="X2428">
        <v>0</v>
      </c>
      <c r="Y2428">
        <v>0</v>
      </c>
      <c r="Z2428">
        <v>9999</v>
      </c>
      <c r="AA2428">
        <v>0</v>
      </c>
      <c r="AB2428">
        <v>0</v>
      </c>
      <c r="AC2428">
        <v>0</v>
      </c>
      <c r="AE2428" t="s">
        <v>26</v>
      </c>
      <c r="AF2428" s="1">
        <v>44562</v>
      </c>
      <c r="AG2428">
        <v>1</v>
      </c>
      <c r="AL2428" s="1"/>
      <c r="AM2428">
        <v>34397</v>
      </c>
      <c r="AN2428">
        <v>0</v>
      </c>
      <c r="AO2428">
        <v>0</v>
      </c>
      <c r="AQ2428" t="s">
        <v>6030</v>
      </c>
      <c r="AR2428" s="1">
        <v>45000.678934872682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</row>
    <row r="2429" spans="1:51" x14ac:dyDescent="0.25">
      <c r="A2429">
        <v>1</v>
      </c>
      <c r="B2429">
        <v>287</v>
      </c>
      <c r="C2429" t="str">
        <f>"*"&amp;VLOOKUP(Tabla_clientes.amazonaws.com_UnoEE_Morenos_Real_t201_mm_clientes[[#This Row],[f201_rowid_tercero]],tercero_c,2,)</f>
        <v>*2632</v>
      </c>
      <c r="D2429" t="str">
        <f>"*"&amp;VLOOKUP(Tabla_clientes.amazonaws.com_UnoEE_Morenos_Real_t201_mm_clientes[[#This Row],[f201_rowid_tercero]],tercero_c,7,)</f>
        <v>*HACIENDA GOURMET DE COLOMBIA SAS</v>
      </c>
      <c r="E2429" t="s">
        <v>7868</v>
      </c>
      <c r="F2429" t="s">
        <v>9259</v>
      </c>
      <c r="G2429" t="str">
        <f>"*"&amp;VLOOKUP(Tabla_clientes.amazonaws.com_UnoEE_Morenos_Real_t201_mm_clientes[[#This Row],[f201_rowid_tercero]],penvio_c,3,)</f>
        <v>*000</v>
      </c>
      <c r="H2429" t="str">
        <f>"*"&amp;VLOOKUP(Tabla_clientes.amazonaws.com_UnoEE_Morenos_Real_t201_mm_clientes[[#This Row],[f201_rowid_tercero]],penvio_c,5,)</f>
        <v>*HACIENDA GOURMET DE COLOMBIA SAS</v>
      </c>
      <c r="I2429" t="s">
        <v>6277</v>
      </c>
      <c r="J2429">
        <v>1</v>
      </c>
      <c r="K2429" t="s">
        <v>6273</v>
      </c>
      <c r="L2429" t="s">
        <v>7134</v>
      </c>
      <c r="M2429">
        <v>38256</v>
      </c>
      <c r="N2429" t="s">
        <v>6275</v>
      </c>
      <c r="O2429" t="s">
        <v>6282</v>
      </c>
      <c r="P2429">
        <v>2</v>
      </c>
      <c r="Q2429">
        <v>1000000</v>
      </c>
      <c r="R2429">
        <v>0</v>
      </c>
      <c r="S2429">
        <v>0</v>
      </c>
      <c r="T2429">
        <v>0</v>
      </c>
      <c r="U2429" t="s">
        <v>243</v>
      </c>
      <c r="W2429">
        <v>0</v>
      </c>
      <c r="X2429">
        <v>0</v>
      </c>
      <c r="Y2429">
        <v>0</v>
      </c>
      <c r="Z2429">
        <v>9999</v>
      </c>
      <c r="AA2429">
        <v>0</v>
      </c>
      <c r="AB2429">
        <v>0</v>
      </c>
      <c r="AC2429">
        <v>0</v>
      </c>
      <c r="AE2429" t="s">
        <v>26</v>
      </c>
      <c r="AF2429" s="1">
        <v>44562</v>
      </c>
      <c r="AG2429">
        <v>1</v>
      </c>
      <c r="AL2429" s="1"/>
      <c r="AM2429">
        <v>33624</v>
      </c>
      <c r="AN2429">
        <v>0</v>
      </c>
      <c r="AO2429">
        <v>0</v>
      </c>
      <c r="AQ2429" t="s">
        <v>7134</v>
      </c>
      <c r="AR2429" s="1">
        <v>44949.597959606479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</row>
    <row r="2430" spans="1:51" x14ac:dyDescent="0.25">
      <c r="A2430">
        <v>1</v>
      </c>
      <c r="B2430">
        <v>286</v>
      </c>
      <c r="C2430" t="str">
        <f>"*"&amp;VLOOKUP(Tabla_clientes.amazonaws.com_UnoEE_Morenos_Real_t201_mm_clientes[[#This Row],[f201_rowid_tercero]],tercero_c,2,)</f>
        <v>*2633</v>
      </c>
      <c r="D2430" t="str">
        <f>"*"&amp;VLOOKUP(Tabla_clientes.amazonaws.com_UnoEE_Morenos_Real_t201_mm_clientes[[#This Row],[f201_rowid_tercero]],tercero_c,7,)</f>
        <v>*PASABOCAS  PATTY SAS</v>
      </c>
      <c r="E2430" t="s">
        <v>7868</v>
      </c>
      <c r="F2430" t="s">
        <v>9260</v>
      </c>
      <c r="G2430" t="str">
        <f>"*"&amp;VLOOKUP(Tabla_clientes.amazonaws.com_UnoEE_Morenos_Real_t201_mm_clientes[[#This Row],[f201_rowid_tercero]],penvio_c,3,)</f>
        <v>*000</v>
      </c>
      <c r="H2430" t="str">
        <f>"*"&amp;VLOOKUP(Tabla_clientes.amazonaws.com_UnoEE_Morenos_Real_t201_mm_clientes[[#This Row],[f201_rowid_tercero]],penvio_c,5,)</f>
        <v>*PASABOCAS PATTY SAS</v>
      </c>
      <c r="I2430" t="s">
        <v>7150</v>
      </c>
      <c r="J2430">
        <v>1</v>
      </c>
      <c r="K2430" t="s">
        <v>6273</v>
      </c>
      <c r="L2430" t="s">
        <v>7134</v>
      </c>
      <c r="M2430">
        <v>38257</v>
      </c>
      <c r="N2430" t="s">
        <v>6275</v>
      </c>
      <c r="O2430" t="s">
        <v>6282</v>
      </c>
      <c r="P2430">
        <v>2</v>
      </c>
      <c r="Q2430">
        <v>1000000</v>
      </c>
      <c r="R2430">
        <v>0</v>
      </c>
      <c r="S2430">
        <v>0</v>
      </c>
      <c r="T2430">
        <v>0</v>
      </c>
      <c r="U2430" t="s">
        <v>243</v>
      </c>
      <c r="W2430">
        <v>0</v>
      </c>
      <c r="X2430">
        <v>0</v>
      </c>
      <c r="Y2430">
        <v>0</v>
      </c>
      <c r="Z2430">
        <v>9999</v>
      </c>
      <c r="AA2430">
        <v>0</v>
      </c>
      <c r="AB2430">
        <v>0</v>
      </c>
      <c r="AC2430">
        <v>0</v>
      </c>
      <c r="AE2430" t="s">
        <v>26</v>
      </c>
      <c r="AF2430" s="1">
        <v>44562</v>
      </c>
      <c r="AG2430">
        <v>1</v>
      </c>
      <c r="AL2430" s="1"/>
      <c r="AM2430">
        <v>33625</v>
      </c>
      <c r="AN2430">
        <v>0</v>
      </c>
      <c r="AO2430">
        <v>0</v>
      </c>
      <c r="AQ2430" t="s">
        <v>7134</v>
      </c>
      <c r="AR2430" s="1">
        <v>44986.60316446759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</row>
    <row r="2431" spans="1:51" x14ac:dyDescent="0.25">
      <c r="A2431">
        <v>1</v>
      </c>
      <c r="B2431">
        <v>1287</v>
      </c>
      <c r="C2431" t="str">
        <f>"*"&amp;VLOOKUP(Tabla_clientes.amazonaws.com_UnoEE_Morenos_Real_t201_mm_clientes[[#This Row],[f201_rowid_tercero]],tercero_c,2,)</f>
        <v>*2639</v>
      </c>
      <c r="D2431" t="str">
        <f>"*"&amp;VLOOKUP(Tabla_clientes.amazonaws.com_UnoEE_Morenos_Real_t201_mm_clientes[[#This Row],[f201_rowid_tercero]],tercero_c,7,)</f>
        <v>*RINCON SUAREZ ANA TERESA</v>
      </c>
      <c r="E2431" t="s">
        <v>7868</v>
      </c>
      <c r="F2431" t="s">
        <v>9261</v>
      </c>
      <c r="G2431" t="str">
        <f>"*"&amp;VLOOKUP(Tabla_clientes.amazonaws.com_UnoEE_Morenos_Real_t201_mm_clientes[[#This Row],[f201_rowid_tercero]],penvio_c,3,)</f>
        <v>*000</v>
      </c>
      <c r="H2431" t="str">
        <f>"*"&amp;VLOOKUP(Tabla_clientes.amazonaws.com_UnoEE_Morenos_Real_t201_mm_clientes[[#This Row],[f201_rowid_tercero]],penvio_c,5,)</f>
        <v>*ANA RINCON</v>
      </c>
      <c r="I2431" t="s">
        <v>6277</v>
      </c>
      <c r="J2431">
        <v>1</v>
      </c>
      <c r="K2431" t="s">
        <v>6273</v>
      </c>
      <c r="L2431" t="s">
        <v>7134</v>
      </c>
      <c r="M2431">
        <v>38258</v>
      </c>
      <c r="N2431" t="s">
        <v>6275</v>
      </c>
      <c r="O2431" t="s">
        <v>6282</v>
      </c>
      <c r="P2431">
        <v>2</v>
      </c>
      <c r="Q2431">
        <v>1000000</v>
      </c>
      <c r="R2431">
        <v>0</v>
      </c>
      <c r="S2431">
        <v>0</v>
      </c>
      <c r="T2431">
        <v>0</v>
      </c>
      <c r="U2431" t="s">
        <v>243</v>
      </c>
      <c r="W2431">
        <v>0</v>
      </c>
      <c r="X2431">
        <v>0</v>
      </c>
      <c r="Y2431">
        <v>0</v>
      </c>
      <c r="Z2431">
        <v>9999</v>
      </c>
      <c r="AA2431">
        <v>0</v>
      </c>
      <c r="AB2431">
        <v>0</v>
      </c>
      <c r="AC2431">
        <v>0</v>
      </c>
      <c r="AE2431" t="s">
        <v>26</v>
      </c>
      <c r="AF2431" s="1">
        <v>44562</v>
      </c>
      <c r="AG2431">
        <v>1</v>
      </c>
      <c r="AL2431" s="1"/>
      <c r="AN2431">
        <v>0</v>
      </c>
      <c r="AO2431">
        <v>0</v>
      </c>
      <c r="AQ2431" t="s">
        <v>7134</v>
      </c>
      <c r="AR2431" s="1">
        <v>44949.597976157405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</row>
    <row r="2432" spans="1:51" x14ac:dyDescent="0.25">
      <c r="A2432">
        <v>1</v>
      </c>
      <c r="B2432">
        <v>1843</v>
      </c>
      <c r="C2432" t="str">
        <f>"*"&amp;VLOOKUP(Tabla_clientes.amazonaws.com_UnoEE_Morenos_Real_t201_mm_clientes[[#This Row],[f201_rowid_tercero]],tercero_c,2,)</f>
        <v>*2641</v>
      </c>
      <c r="D2432" t="str">
        <f>"*"&amp;VLOOKUP(Tabla_clientes.amazonaws.com_UnoEE_Morenos_Real_t201_mm_clientes[[#This Row],[f201_rowid_tercero]],tercero_c,7,)</f>
        <v>*FINAMENTE SAS  REGISTRO CANCELADO</v>
      </c>
      <c r="E2432" t="s">
        <v>7868</v>
      </c>
      <c r="F2432" t="s">
        <v>9262</v>
      </c>
      <c r="G2432" t="str">
        <f>"*"&amp;VLOOKUP(Tabla_clientes.amazonaws.com_UnoEE_Morenos_Real_t201_mm_clientes[[#This Row],[f201_rowid_tercero]],penvio_c,3,)</f>
        <v>*000</v>
      </c>
      <c r="H2432" t="str">
        <f>"*"&amp;VLOOKUP(Tabla_clientes.amazonaws.com_UnoEE_Morenos_Real_t201_mm_clientes[[#This Row],[f201_rowid_tercero]],penvio_c,5,)</f>
        <v>*GOURMUNDO SAS</v>
      </c>
      <c r="I2432" t="s">
        <v>6277</v>
      </c>
      <c r="J2432">
        <v>1</v>
      </c>
      <c r="K2432" t="s">
        <v>6273</v>
      </c>
      <c r="L2432" t="s">
        <v>7073</v>
      </c>
      <c r="M2432">
        <v>38259</v>
      </c>
      <c r="N2432" t="s">
        <v>6275</v>
      </c>
      <c r="O2432" t="s">
        <v>6282</v>
      </c>
      <c r="P2432">
        <v>2</v>
      </c>
      <c r="Q2432">
        <v>1000000</v>
      </c>
      <c r="R2432">
        <v>0</v>
      </c>
      <c r="S2432">
        <v>0</v>
      </c>
      <c r="T2432">
        <v>0</v>
      </c>
      <c r="U2432" t="s">
        <v>243</v>
      </c>
      <c r="W2432">
        <v>0</v>
      </c>
      <c r="X2432">
        <v>0</v>
      </c>
      <c r="Y2432">
        <v>0</v>
      </c>
      <c r="Z2432">
        <v>9999</v>
      </c>
      <c r="AA2432">
        <v>0</v>
      </c>
      <c r="AB2432">
        <v>0</v>
      </c>
      <c r="AC2432">
        <v>0</v>
      </c>
      <c r="AE2432" t="s">
        <v>26</v>
      </c>
      <c r="AF2432" s="1">
        <v>44562</v>
      </c>
      <c r="AG2432">
        <v>1</v>
      </c>
      <c r="AL2432" s="1"/>
      <c r="AM2432">
        <v>33626</v>
      </c>
      <c r="AN2432">
        <v>0</v>
      </c>
      <c r="AO2432">
        <v>0</v>
      </c>
      <c r="AQ2432" t="s">
        <v>7073</v>
      </c>
      <c r="AR2432" s="1">
        <v>44949.597984490742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</row>
    <row r="2433" spans="1:51" x14ac:dyDescent="0.25">
      <c r="A2433">
        <v>1</v>
      </c>
      <c r="B2433">
        <v>217</v>
      </c>
      <c r="C2433" t="str">
        <f>"*"&amp;VLOOKUP(Tabla_clientes.amazonaws.com_UnoEE_Morenos_Real_t201_mm_clientes[[#This Row],[f201_rowid_tercero]],tercero_c,2,)</f>
        <v>*2645</v>
      </c>
      <c r="D2433" t="str">
        <f>"*"&amp;VLOOKUP(Tabla_clientes.amazonaws.com_UnoEE_Morenos_Real_t201_mm_clientes[[#This Row],[f201_rowid_tercero]],tercero_c,7,)</f>
        <v>*SELVATICA SAS</v>
      </c>
      <c r="E2433" t="s">
        <v>7868</v>
      </c>
      <c r="F2433" t="s">
        <v>9263</v>
      </c>
      <c r="G2433" t="str">
        <f>"*"&amp;VLOOKUP(Tabla_clientes.amazonaws.com_UnoEE_Morenos_Real_t201_mm_clientes[[#This Row],[f201_rowid_tercero]],penvio_c,3,)</f>
        <v>*000</v>
      </c>
      <c r="H2433" t="str">
        <f>"*"&amp;VLOOKUP(Tabla_clientes.amazonaws.com_UnoEE_Morenos_Real_t201_mm_clientes[[#This Row],[f201_rowid_tercero]],penvio_c,5,)</f>
        <v>*SELVATICA SAS</v>
      </c>
      <c r="I2433" t="s">
        <v>6277</v>
      </c>
      <c r="J2433">
        <v>1</v>
      </c>
      <c r="K2433" t="s">
        <v>6273</v>
      </c>
      <c r="L2433" t="s">
        <v>6281</v>
      </c>
      <c r="M2433">
        <v>38260</v>
      </c>
      <c r="N2433" t="s">
        <v>6275</v>
      </c>
      <c r="O2433" t="s">
        <v>6282</v>
      </c>
      <c r="P2433">
        <v>2</v>
      </c>
      <c r="Q2433">
        <v>1000000</v>
      </c>
      <c r="R2433">
        <v>0</v>
      </c>
      <c r="S2433">
        <v>0</v>
      </c>
      <c r="T2433">
        <v>0</v>
      </c>
      <c r="U2433" t="s">
        <v>243</v>
      </c>
      <c r="W2433">
        <v>0</v>
      </c>
      <c r="X2433">
        <v>0</v>
      </c>
      <c r="Y2433">
        <v>0</v>
      </c>
      <c r="Z2433">
        <v>9999</v>
      </c>
      <c r="AA2433">
        <v>0</v>
      </c>
      <c r="AB2433">
        <v>0</v>
      </c>
      <c r="AC2433">
        <v>0</v>
      </c>
      <c r="AE2433" t="s">
        <v>26</v>
      </c>
      <c r="AF2433" s="1">
        <v>44562</v>
      </c>
      <c r="AG2433">
        <v>1</v>
      </c>
      <c r="AL2433" s="1"/>
      <c r="AM2433">
        <v>33627</v>
      </c>
      <c r="AN2433">
        <v>0</v>
      </c>
      <c r="AO2433">
        <v>0</v>
      </c>
      <c r="AQ2433" t="s">
        <v>6281</v>
      </c>
      <c r="AR2433" s="1">
        <v>44949.597993784722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</row>
    <row r="2434" spans="1:51" x14ac:dyDescent="0.25">
      <c r="A2434">
        <v>1</v>
      </c>
      <c r="B2434">
        <v>1620</v>
      </c>
      <c r="C2434" t="str">
        <f>"*"&amp;VLOOKUP(Tabla_clientes.amazonaws.com_UnoEE_Morenos_Real_t201_mm_clientes[[#This Row],[f201_rowid_tercero]],tercero_c,2,)</f>
        <v>*2646</v>
      </c>
      <c r="D2434" t="str">
        <f>"*"&amp;VLOOKUP(Tabla_clientes.amazonaws.com_UnoEE_Morenos_Real_t201_mm_clientes[[#This Row],[f201_rowid_tercero]],tercero_c,7,)</f>
        <v>*CAJA DE COMPENSACION FAMILIAR COMFENALCO SANTANDER</v>
      </c>
      <c r="E2434" t="s">
        <v>7868</v>
      </c>
      <c r="F2434" t="s">
        <v>9264</v>
      </c>
      <c r="G2434" t="str">
        <f>"*"&amp;VLOOKUP(Tabla_clientes.amazonaws.com_UnoEE_Morenos_Real_t201_mm_clientes[[#This Row],[f201_rowid_tercero]],penvio_c,3,)</f>
        <v>*000</v>
      </c>
      <c r="H2434" t="str">
        <f>"*"&amp;VLOOKUP(Tabla_clientes.amazonaws.com_UnoEE_Morenos_Real_t201_mm_clientes[[#This Row],[f201_rowid_tercero]],penvio_c,5,)</f>
        <v>*COMFENALCO SANTANDER</v>
      </c>
      <c r="I2434" t="s">
        <v>6277</v>
      </c>
      <c r="J2434">
        <v>1</v>
      </c>
      <c r="K2434" t="s">
        <v>6273</v>
      </c>
      <c r="L2434" t="s">
        <v>7140</v>
      </c>
      <c r="M2434">
        <v>38261</v>
      </c>
      <c r="N2434" t="s">
        <v>6275</v>
      </c>
      <c r="O2434" t="s">
        <v>7036</v>
      </c>
      <c r="P2434">
        <v>2</v>
      </c>
      <c r="Q2434">
        <v>15000000</v>
      </c>
      <c r="R2434">
        <v>0</v>
      </c>
      <c r="S2434">
        <v>0</v>
      </c>
      <c r="T2434">
        <v>0</v>
      </c>
      <c r="U2434" t="s">
        <v>243</v>
      </c>
      <c r="W2434">
        <v>0</v>
      </c>
      <c r="X2434">
        <v>0</v>
      </c>
      <c r="Y2434">
        <v>0</v>
      </c>
      <c r="Z2434">
        <v>9999</v>
      </c>
      <c r="AA2434">
        <v>0</v>
      </c>
      <c r="AB2434">
        <v>0</v>
      </c>
      <c r="AC2434">
        <v>0</v>
      </c>
      <c r="AE2434" t="s">
        <v>26</v>
      </c>
      <c r="AF2434" s="1">
        <v>44562</v>
      </c>
      <c r="AG2434">
        <v>1</v>
      </c>
      <c r="AL2434" s="1"/>
      <c r="AN2434">
        <v>0</v>
      </c>
      <c r="AO2434">
        <v>0</v>
      </c>
      <c r="AQ2434" t="s">
        <v>7140</v>
      </c>
      <c r="AR2434" s="1">
        <v>44949.5980025463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</row>
    <row r="2435" spans="1:51" x14ac:dyDescent="0.25">
      <c r="A2435">
        <v>1</v>
      </c>
      <c r="B2435">
        <v>1620</v>
      </c>
      <c r="C2435" t="str">
        <f>"*"&amp;VLOOKUP(Tabla_clientes.amazonaws.com_UnoEE_Morenos_Real_t201_mm_clientes[[#This Row],[f201_rowid_tercero]],tercero_c,2,)</f>
        <v>*2646</v>
      </c>
      <c r="D2435" t="str">
        <f>"*"&amp;VLOOKUP(Tabla_clientes.amazonaws.com_UnoEE_Morenos_Real_t201_mm_clientes[[#This Row],[f201_rowid_tercero]],tercero_c,7,)</f>
        <v>*CAJA DE COMPENSACION FAMILIAR COMFENALCO SANTANDER</v>
      </c>
      <c r="E2435" t="s">
        <v>243</v>
      </c>
      <c r="F2435" t="s">
        <v>9264</v>
      </c>
      <c r="G2435" t="str">
        <f>"*"&amp;VLOOKUP(Tabla_clientes.amazonaws.com_UnoEE_Morenos_Real_t201_mm_clientes[[#This Row],[f201_rowid_tercero]],penvio_c,3,)</f>
        <v>*000</v>
      </c>
      <c r="H2435" t="str">
        <f>"*"&amp;VLOOKUP(Tabla_clientes.amazonaws.com_UnoEE_Morenos_Real_t201_mm_clientes[[#This Row],[f201_rowid_tercero]],penvio_c,5,)</f>
        <v>*COMFENALCO SANTANDER</v>
      </c>
      <c r="I2435" t="s">
        <v>6277</v>
      </c>
      <c r="J2435">
        <v>1</v>
      </c>
      <c r="K2435" t="s">
        <v>6273</v>
      </c>
      <c r="L2435" t="s">
        <v>7140</v>
      </c>
      <c r="M2435">
        <v>37810</v>
      </c>
      <c r="N2435" t="s">
        <v>6275</v>
      </c>
      <c r="O2435" t="s">
        <v>7036</v>
      </c>
      <c r="P2435">
        <v>2</v>
      </c>
      <c r="Q2435">
        <v>15000000</v>
      </c>
      <c r="R2435">
        <v>0</v>
      </c>
      <c r="S2435">
        <v>0</v>
      </c>
      <c r="T2435">
        <v>0</v>
      </c>
      <c r="U2435" t="s">
        <v>243</v>
      </c>
      <c r="W2435">
        <v>0</v>
      </c>
      <c r="X2435">
        <v>0</v>
      </c>
      <c r="Y2435">
        <v>0</v>
      </c>
      <c r="Z2435">
        <v>9999</v>
      </c>
      <c r="AA2435">
        <v>0</v>
      </c>
      <c r="AB2435">
        <v>0</v>
      </c>
      <c r="AC2435">
        <v>0</v>
      </c>
      <c r="AE2435" t="s">
        <v>26</v>
      </c>
      <c r="AF2435" s="1">
        <v>44562</v>
      </c>
      <c r="AG2435">
        <v>1</v>
      </c>
      <c r="AL2435" s="1"/>
      <c r="AN2435">
        <v>0</v>
      </c>
      <c r="AO2435">
        <v>0</v>
      </c>
      <c r="AQ2435" t="s">
        <v>7140</v>
      </c>
      <c r="AR2435" s="1">
        <v>44949.59414267361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</v>
      </c>
    </row>
    <row r="2436" spans="1:51" x14ac:dyDescent="0.25">
      <c r="A2436">
        <v>1</v>
      </c>
      <c r="B2436">
        <v>1620</v>
      </c>
      <c r="C2436" t="str">
        <f>"*"&amp;VLOOKUP(Tabla_clientes.amazonaws.com_UnoEE_Morenos_Real_t201_mm_clientes[[#This Row],[f201_rowid_tercero]],tercero_c,2,)</f>
        <v>*2646</v>
      </c>
      <c r="D2436" t="str">
        <f>"*"&amp;VLOOKUP(Tabla_clientes.amazonaws.com_UnoEE_Morenos_Real_t201_mm_clientes[[#This Row],[f201_rowid_tercero]],tercero_c,7,)</f>
        <v>*CAJA DE COMPENSACION FAMILIAR COMFENALCO SANTANDER</v>
      </c>
      <c r="E2436" t="s">
        <v>247</v>
      </c>
      <c r="F2436" t="s">
        <v>9264</v>
      </c>
      <c r="G2436" t="str">
        <f>"*"&amp;VLOOKUP(Tabla_clientes.amazonaws.com_UnoEE_Morenos_Real_t201_mm_clientes[[#This Row],[f201_rowid_tercero]],penvio_c,3,)</f>
        <v>*000</v>
      </c>
      <c r="H2436" t="str">
        <f>"*"&amp;VLOOKUP(Tabla_clientes.amazonaws.com_UnoEE_Morenos_Real_t201_mm_clientes[[#This Row],[f201_rowid_tercero]],penvio_c,5,)</f>
        <v>*COMFENALCO SANTANDER</v>
      </c>
      <c r="I2436" t="s">
        <v>6277</v>
      </c>
      <c r="J2436">
        <v>1</v>
      </c>
      <c r="K2436" t="s">
        <v>6273</v>
      </c>
      <c r="L2436" t="s">
        <v>7140</v>
      </c>
      <c r="M2436">
        <v>37811</v>
      </c>
      <c r="N2436" t="s">
        <v>6275</v>
      </c>
      <c r="O2436" t="s">
        <v>7036</v>
      </c>
      <c r="P2436">
        <v>2</v>
      </c>
      <c r="Q2436">
        <v>15000000</v>
      </c>
      <c r="R2436">
        <v>0</v>
      </c>
      <c r="S2436">
        <v>0</v>
      </c>
      <c r="T2436">
        <v>0</v>
      </c>
      <c r="U2436" t="s">
        <v>243</v>
      </c>
      <c r="W2436">
        <v>0</v>
      </c>
      <c r="X2436">
        <v>0</v>
      </c>
      <c r="Y2436">
        <v>0</v>
      </c>
      <c r="Z2436">
        <v>9999</v>
      </c>
      <c r="AA2436">
        <v>0</v>
      </c>
      <c r="AB2436">
        <v>0</v>
      </c>
      <c r="AC2436">
        <v>0</v>
      </c>
      <c r="AE2436" t="s">
        <v>26</v>
      </c>
      <c r="AF2436" s="1">
        <v>44562</v>
      </c>
      <c r="AG2436">
        <v>1</v>
      </c>
      <c r="AL2436" s="1"/>
      <c r="AN2436">
        <v>0</v>
      </c>
      <c r="AO2436">
        <v>0</v>
      </c>
      <c r="AQ2436" t="s">
        <v>7140</v>
      </c>
      <c r="AR2436" s="1">
        <v>44949.594150613426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  <c r="AY2436">
        <v>0</v>
      </c>
    </row>
    <row r="2437" spans="1:51" x14ac:dyDescent="0.25">
      <c r="A2437">
        <v>1</v>
      </c>
      <c r="B2437">
        <v>1620</v>
      </c>
      <c r="C2437" t="str">
        <f>"*"&amp;VLOOKUP(Tabla_clientes.amazonaws.com_UnoEE_Morenos_Real_t201_mm_clientes[[#This Row],[f201_rowid_tercero]],tercero_c,2,)</f>
        <v>*2646</v>
      </c>
      <c r="D2437" t="str">
        <f>"*"&amp;VLOOKUP(Tabla_clientes.amazonaws.com_UnoEE_Morenos_Real_t201_mm_clientes[[#This Row],[f201_rowid_tercero]],tercero_c,7,)</f>
        <v>*CAJA DE COMPENSACION FAMILIAR COMFENALCO SANTANDER</v>
      </c>
      <c r="E2437" t="s">
        <v>250</v>
      </c>
      <c r="F2437" t="s">
        <v>9264</v>
      </c>
      <c r="G2437" t="str">
        <f>"*"&amp;VLOOKUP(Tabla_clientes.amazonaws.com_UnoEE_Morenos_Real_t201_mm_clientes[[#This Row],[f201_rowid_tercero]],penvio_c,3,)</f>
        <v>*000</v>
      </c>
      <c r="H2437" t="str">
        <f>"*"&amp;VLOOKUP(Tabla_clientes.amazonaws.com_UnoEE_Morenos_Real_t201_mm_clientes[[#This Row],[f201_rowid_tercero]],penvio_c,5,)</f>
        <v>*COMFENALCO SANTANDER</v>
      </c>
      <c r="I2437" t="s">
        <v>6277</v>
      </c>
      <c r="J2437">
        <v>1</v>
      </c>
      <c r="K2437" t="s">
        <v>6273</v>
      </c>
      <c r="L2437" t="s">
        <v>7140</v>
      </c>
      <c r="M2437">
        <v>37812</v>
      </c>
      <c r="N2437" t="s">
        <v>6275</v>
      </c>
      <c r="O2437" t="s">
        <v>7036</v>
      </c>
      <c r="P2437">
        <v>2</v>
      </c>
      <c r="Q2437">
        <v>15000000</v>
      </c>
      <c r="R2437">
        <v>0</v>
      </c>
      <c r="S2437">
        <v>0</v>
      </c>
      <c r="T2437">
        <v>0</v>
      </c>
      <c r="U2437" t="s">
        <v>243</v>
      </c>
      <c r="W2437">
        <v>0</v>
      </c>
      <c r="X2437">
        <v>0</v>
      </c>
      <c r="Y2437">
        <v>0</v>
      </c>
      <c r="Z2437">
        <v>9999</v>
      </c>
      <c r="AA2437">
        <v>0</v>
      </c>
      <c r="AB2437">
        <v>0</v>
      </c>
      <c r="AC2437">
        <v>0</v>
      </c>
      <c r="AE2437" t="s">
        <v>26</v>
      </c>
      <c r="AF2437" s="1">
        <v>44562</v>
      </c>
      <c r="AG2437">
        <v>1</v>
      </c>
      <c r="AL2437" s="1"/>
      <c r="AN2437">
        <v>0</v>
      </c>
      <c r="AO2437">
        <v>0</v>
      </c>
      <c r="AQ2437" t="s">
        <v>7140</v>
      </c>
      <c r="AR2437" s="1">
        <v>44949.59415853009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</row>
    <row r="2438" spans="1:51" x14ac:dyDescent="0.25">
      <c r="A2438">
        <v>1</v>
      </c>
      <c r="B2438">
        <v>1620</v>
      </c>
      <c r="C2438" t="str">
        <f>"*"&amp;VLOOKUP(Tabla_clientes.amazonaws.com_UnoEE_Morenos_Real_t201_mm_clientes[[#This Row],[f201_rowid_tercero]],tercero_c,2,)</f>
        <v>*2646</v>
      </c>
      <c r="D2438" t="str">
        <f>"*"&amp;VLOOKUP(Tabla_clientes.amazonaws.com_UnoEE_Morenos_Real_t201_mm_clientes[[#This Row],[f201_rowid_tercero]],tercero_c,7,)</f>
        <v>*CAJA DE COMPENSACION FAMILIAR COMFENALCO SANTANDER</v>
      </c>
      <c r="E2438" t="s">
        <v>253</v>
      </c>
      <c r="F2438" t="s">
        <v>9264</v>
      </c>
      <c r="G2438" t="str">
        <f>"*"&amp;VLOOKUP(Tabla_clientes.amazonaws.com_UnoEE_Morenos_Real_t201_mm_clientes[[#This Row],[f201_rowid_tercero]],penvio_c,3,)</f>
        <v>*000</v>
      </c>
      <c r="H2438" t="str">
        <f>"*"&amp;VLOOKUP(Tabla_clientes.amazonaws.com_UnoEE_Morenos_Real_t201_mm_clientes[[#This Row],[f201_rowid_tercero]],penvio_c,5,)</f>
        <v>*COMFENALCO SANTANDER</v>
      </c>
      <c r="I2438" t="s">
        <v>6277</v>
      </c>
      <c r="J2438">
        <v>1</v>
      </c>
      <c r="K2438" t="s">
        <v>6273</v>
      </c>
      <c r="L2438" t="s">
        <v>7140</v>
      </c>
      <c r="M2438">
        <v>37813</v>
      </c>
      <c r="N2438" t="s">
        <v>6275</v>
      </c>
      <c r="O2438" t="s">
        <v>7036</v>
      </c>
      <c r="P2438">
        <v>2</v>
      </c>
      <c r="Q2438">
        <v>15000000</v>
      </c>
      <c r="R2438">
        <v>0</v>
      </c>
      <c r="S2438">
        <v>0</v>
      </c>
      <c r="T2438">
        <v>0</v>
      </c>
      <c r="U2438" t="s">
        <v>243</v>
      </c>
      <c r="W2438">
        <v>0</v>
      </c>
      <c r="X2438">
        <v>0</v>
      </c>
      <c r="Y2438">
        <v>0</v>
      </c>
      <c r="Z2438">
        <v>9999</v>
      </c>
      <c r="AA2438">
        <v>0</v>
      </c>
      <c r="AB2438">
        <v>0</v>
      </c>
      <c r="AC2438">
        <v>0</v>
      </c>
      <c r="AE2438" t="s">
        <v>26</v>
      </c>
      <c r="AF2438" s="1">
        <v>44562</v>
      </c>
      <c r="AG2438">
        <v>1</v>
      </c>
      <c r="AL2438" s="1"/>
      <c r="AN2438">
        <v>0</v>
      </c>
      <c r="AO2438">
        <v>0</v>
      </c>
      <c r="AQ2438" t="s">
        <v>7140</v>
      </c>
      <c r="AR2438" s="1">
        <v>44949.594166782408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</row>
    <row r="2439" spans="1:51" x14ac:dyDescent="0.25">
      <c r="A2439">
        <v>1</v>
      </c>
      <c r="B2439">
        <v>1620</v>
      </c>
      <c r="C2439" t="str">
        <f>"*"&amp;VLOOKUP(Tabla_clientes.amazonaws.com_UnoEE_Morenos_Real_t201_mm_clientes[[#This Row],[f201_rowid_tercero]],tercero_c,2,)</f>
        <v>*2646</v>
      </c>
      <c r="D2439" t="str">
        <f>"*"&amp;VLOOKUP(Tabla_clientes.amazonaws.com_UnoEE_Morenos_Real_t201_mm_clientes[[#This Row],[f201_rowid_tercero]],tercero_c,7,)</f>
        <v>*CAJA DE COMPENSACION FAMILIAR COMFENALCO SANTANDER</v>
      </c>
      <c r="E2439" t="s">
        <v>256</v>
      </c>
      <c r="F2439" t="s">
        <v>9264</v>
      </c>
      <c r="G2439" t="str">
        <f>"*"&amp;VLOOKUP(Tabla_clientes.amazonaws.com_UnoEE_Morenos_Real_t201_mm_clientes[[#This Row],[f201_rowid_tercero]],penvio_c,3,)</f>
        <v>*000</v>
      </c>
      <c r="H2439" t="str">
        <f>"*"&amp;VLOOKUP(Tabla_clientes.amazonaws.com_UnoEE_Morenos_Real_t201_mm_clientes[[#This Row],[f201_rowid_tercero]],penvio_c,5,)</f>
        <v>*COMFENALCO SANTANDER</v>
      </c>
      <c r="I2439" t="s">
        <v>6277</v>
      </c>
      <c r="J2439">
        <v>1</v>
      </c>
      <c r="K2439" t="s">
        <v>6273</v>
      </c>
      <c r="L2439" t="s">
        <v>7140</v>
      </c>
      <c r="M2439">
        <v>37814</v>
      </c>
      <c r="N2439" t="s">
        <v>6275</v>
      </c>
      <c r="O2439" t="s">
        <v>7036</v>
      </c>
      <c r="P2439">
        <v>2</v>
      </c>
      <c r="Q2439">
        <v>15000000</v>
      </c>
      <c r="R2439">
        <v>0</v>
      </c>
      <c r="S2439">
        <v>0</v>
      </c>
      <c r="T2439">
        <v>0</v>
      </c>
      <c r="U2439" t="s">
        <v>243</v>
      </c>
      <c r="W2439">
        <v>0</v>
      </c>
      <c r="X2439">
        <v>0</v>
      </c>
      <c r="Y2439">
        <v>0</v>
      </c>
      <c r="Z2439">
        <v>9999</v>
      </c>
      <c r="AA2439">
        <v>0</v>
      </c>
      <c r="AB2439">
        <v>0</v>
      </c>
      <c r="AC2439">
        <v>0</v>
      </c>
      <c r="AE2439" t="s">
        <v>26</v>
      </c>
      <c r="AF2439" s="1">
        <v>44562</v>
      </c>
      <c r="AG2439">
        <v>1</v>
      </c>
      <c r="AL2439" s="1"/>
      <c r="AN2439">
        <v>0</v>
      </c>
      <c r="AO2439">
        <v>0</v>
      </c>
      <c r="AQ2439" t="s">
        <v>7140</v>
      </c>
      <c r="AR2439" s="1">
        <v>44949.594179780092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</row>
    <row r="2440" spans="1:51" x14ac:dyDescent="0.25">
      <c r="A2440">
        <v>1</v>
      </c>
      <c r="B2440">
        <v>1620</v>
      </c>
      <c r="C2440" t="str">
        <f>"*"&amp;VLOOKUP(Tabla_clientes.amazonaws.com_UnoEE_Morenos_Real_t201_mm_clientes[[#This Row],[f201_rowid_tercero]],tercero_c,2,)</f>
        <v>*2646</v>
      </c>
      <c r="D2440" t="str">
        <f>"*"&amp;VLOOKUP(Tabla_clientes.amazonaws.com_UnoEE_Morenos_Real_t201_mm_clientes[[#This Row],[f201_rowid_tercero]],tercero_c,7,)</f>
        <v>*CAJA DE COMPENSACION FAMILIAR COMFENALCO SANTANDER</v>
      </c>
      <c r="E2440" t="s">
        <v>259</v>
      </c>
      <c r="F2440" t="s">
        <v>9264</v>
      </c>
      <c r="G2440" t="str">
        <f>"*"&amp;VLOOKUP(Tabla_clientes.amazonaws.com_UnoEE_Morenos_Real_t201_mm_clientes[[#This Row],[f201_rowid_tercero]],penvio_c,3,)</f>
        <v>*000</v>
      </c>
      <c r="H2440" t="str">
        <f>"*"&amp;VLOOKUP(Tabla_clientes.amazonaws.com_UnoEE_Morenos_Real_t201_mm_clientes[[#This Row],[f201_rowid_tercero]],penvio_c,5,)</f>
        <v>*COMFENALCO SANTANDER</v>
      </c>
      <c r="I2440" t="s">
        <v>6277</v>
      </c>
      <c r="J2440">
        <v>1</v>
      </c>
      <c r="K2440" t="s">
        <v>6273</v>
      </c>
      <c r="L2440" t="s">
        <v>7140</v>
      </c>
      <c r="M2440">
        <v>37815</v>
      </c>
      <c r="N2440" t="s">
        <v>6275</v>
      </c>
      <c r="O2440" t="s">
        <v>7036</v>
      </c>
      <c r="P2440">
        <v>2</v>
      </c>
      <c r="Q2440">
        <v>15000000</v>
      </c>
      <c r="R2440">
        <v>0</v>
      </c>
      <c r="S2440">
        <v>0</v>
      </c>
      <c r="T2440">
        <v>0</v>
      </c>
      <c r="U2440" t="s">
        <v>243</v>
      </c>
      <c r="W2440">
        <v>0</v>
      </c>
      <c r="X2440">
        <v>0</v>
      </c>
      <c r="Y2440">
        <v>0</v>
      </c>
      <c r="Z2440">
        <v>9999</v>
      </c>
      <c r="AA2440">
        <v>0</v>
      </c>
      <c r="AB2440">
        <v>0</v>
      </c>
      <c r="AC2440">
        <v>0</v>
      </c>
      <c r="AE2440" t="s">
        <v>26</v>
      </c>
      <c r="AF2440" s="1">
        <v>44562</v>
      </c>
      <c r="AG2440">
        <v>1</v>
      </c>
      <c r="AL2440" s="1"/>
      <c r="AN2440">
        <v>0</v>
      </c>
      <c r="AO2440">
        <v>0</v>
      </c>
      <c r="AQ2440" t="s">
        <v>7140</v>
      </c>
      <c r="AR2440" s="1">
        <v>44949.594191122684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0</v>
      </c>
      <c r="AY2440">
        <v>0</v>
      </c>
    </row>
    <row r="2441" spans="1:51" x14ac:dyDescent="0.25">
      <c r="A2441">
        <v>1</v>
      </c>
      <c r="B2441">
        <v>1091</v>
      </c>
      <c r="C2441" t="str">
        <f>"*"&amp;VLOOKUP(Tabla_clientes.amazonaws.com_UnoEE_Morenos_Real_t201_mm_clientes[[#This Row],[f201_rowid_tercero]],tercero_c,2,)</f>
        <v>*2651</v>
      </c>
      <c r="D2441" t="str">
        <f>"*"&amp;VLOOKUP(Tabla_clientes.amazonaws.com_UnoEE_Morenos_Real_t201_mm_clientes[[#This Row],[f201_rowid_tercero]],tercero_c,7,)</f>
        <v>*FONDO DE EMPLEADOS DE MORENOS LTDA EL CUAL SE IDENTIFICA TAMBIEN CON LA SIGLA DE FEDEM</v>
      </c>
      <c r="E2441" t="s">
        <v>7868</v>
      </c>
      <c r="F2441" t="s">
        <v>9265</v>
      </c>
      <c r="G2441" t="str">
        <f>"*"&amp;VLOOKUP(Tabla_clientes.amazonaws.com_UnoEE_Morenos_Real_t201_mm_clientes[[#This Row],[f201_rowid_tercero]],penvio_c,3,)</f>
        <v>*000</v>
      </c>
      <c r="H2441" t="str">
        <f>"*"&amp;VLOOKUP(Tabla_clientes.amazonaws.com_UnoEE_Morenos_Real_t201_mm_clientes[[#This Row],[f201_rowid_tercero]],penvio_c,5,)</f>
        <v>*FEDEM</v>
      </c>
      <c r="I2441" t="s">
        <v>6277</v>
      </c>
      <c r="J2441">
        <v>1</v>
      </c>
      <c r="K2441" t="s">
        <v>6273</v>
      </c>
      <c r="L2441" t="s">
        <v>6024</v>
      </c>
      <c r="M2441">
        <v>39870</v>
      </c>
      <c r="N2441" t="s">
        <v>6275</v>
      </c>
      <c r="O2441" t="s">
        <v>7036</v>
      </c>
      <c r="P2441">
        <v>2</v>
      </c>
      <c r="Q2441">
        <v>1000000</v>
      </c>
      <c r="R2441">
        <v>0</v>
      </c>
      <c r="S2441">
        <v>0</v>
      </c>
      <c r="T2441">
        <v>0</v>
      </c>
      <c r="U2441" t="s">
        <v>243</v>
      </c>
      <c r="V2441" t="s">
        <v>2824</v>
      </c>
      <c r="W2441">
        <v>0</v>
      </c>
      <c r="X2441">
        <v>0</v>
      </c>
      <c r="Y2441">
        <v>0</v>
      </c>
      <c r="Z2441">
        <v>9999</v>
      </c>
      <c r="AA2441">
        <v>0</v>
      </c>
      <c r="AB2441">
        <v>0</v>
      </c>
      <c r="AC2441">
        <v>0</v>
      </c>
      <c r="AE2441" t="s">
        <v>26</v>
      </c>
      <c r="AF2441" s="1">
        <v>44562</v>
      </c>
      <c r="AG2441">
        <v>1</v>
      </c>
      <c r="AL2441" s="1"/>
      <c r="AM2441">
        <v>34877</v>
      </c>
      <c r="AN2441">
        <v>0</v>
      </c>
      <c r="AO2441">
        <v>0</v>
      </c>
      <c r="AQ2441" t="s">
        <v>6024</v>
      </c>
      <c r="AR2441" s="1">
        <v>44949.612719212964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0</v>
      </c>
      <c r="AY2441">
        <v>0</v>
      </c>
    </row>
    <row r="2442" spans="1:51" x14ac:dyDescent="0.25">
      <c r="A2442">
        <v>1</v>
      </c>
      <c r="B2442">
        <v>1361</v>
      </c>
      <c r="C2442" t="str">
        <f>"*"&amp;VLOOKUP(Tabla_clientes.amazonaws.com_UnoEE_Morenos_Real_t201_mm_clientes[[#This Row],[f201_rowid_tercero]],tercero_c,2,)</f>
        <v>*2661</v>
      </c>
      <c r="D2442" t="str">
        <f>"*"&amp;VLOOKUP(Tabla_clientes.amazonaws.com_UnoEE_Morenos_Real_t201_mm_clientes[[#This Row],[f201_rowid_tercero]],tercero_c,7,)</f>
        <v>*MARIN CASTAÑO MARISOL</v>
      </c>
      <c r="E2442" t="s">
        <v>7868</v>
      </c>
      <c r="F2442" t="s">
        <v>9266</v>
      </c>
      <c r="G2442" t="str">
        <f>"*"&amp;VLOOKUP(Tabla_clientes.amazonaws.com_UnoEE_Morenos_Real_t201_mm_clientes[[#This Row],[f201_rowid_tercero]],penvio_c,3,)</f>
        <v>*000</v>
      </c>
      <c r="H2442" t="str">
        <f>"*"&amp;VLOOKUP(Tabla_clientes.amazonaws.com_UnoEE_Morenos_Real_t201_mm_clientes[[#This Row],[f201_rowid_tercero]],penvio_c,5,)</f>
        <v>*MARISOL MARIN CASTAÑO</v>
      </c>
      <c r="I2442" t="s">
        <v>6277</v>
      </c>
      <c r="J2442">
        <v>1</v>
      </c>
      <c r="K2442" t="s">
        <v>6273</v>
      </c>
      <c r="L2442" t="s">
        <v>6030</v>
      </c>
      <c r="M2442">
        <v>38262</v>
      </c>
      <c r="N2442" t="s">
        <v>6275</v>
      </c>
      <c r="O2442" t="s">
        <v>7036</v>
      </c>
      <c r="P2442">
        <v>2</v>
      </c>
      <c r="Q2442">
        <v>500000</v>
      </c>
      <c r="R2442">
        <v>0</v>
      </c>
      <c r="S2442">
        <v>0</v>
      </c>
      <c r="T2442">
        <v>0</v>
      </c>
      <c r="U2442" t="s">
        <v>243</v>
      </c>
      <c r="W2442">
        <v>0</v>
      </c>
      <c r="X2442">
        <v>0</v>
      </c>
      <c r="Y2442">
        <v>0</v>
      </c>
      <c r="Z2442">
        <v>9999</v>
      </c>
      <c r="AA2442">
        <v>0</v>
      </c>
      <c r="AB2442">
        <v>0</v>
      </c>
      <c r="AC2442">
        <v>0</v>
      </c>
      <c r="AE2442" t="s">
        <v>26</v>
      </c>
      <c r="AF2442" s="1">
        <v>44562</v>
      </c>
      <c r="AG2442">
        <v>1</v>
      </c>
      <c r="AL2442" s="1"/>
      <c r="AM2442">
        <v>33628</v>
      </c>
      <c r="AN2442">
        <v>0</v>
      </c>
      <c r="AO2442">
        <v>0</v>
      </c>
      <c r="AQ2442" t="s">
        <v>6030</v>
      </c>
      <c r="AR2442" s="1">
        <v>44949.598010844908</v>
      </c>
      <c r="AS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  <c r="AY2442">
        <v>0</v>
      </c>
    </row>
    <row r="2443" spans="1:51" x14ac:dyDescent="0.25">
      <c r="A2443">
        <v>1</v>
      </c>
      <c r="B2443">
        <v>1258</v>
      </c>
      <c r="C2443" t="str">
        <f>"*"&amp;VLOOKUP(Tabla_clientes.amazonaws.com_UnoEE_Morenos_Real_t201_mm_clientes[[#This Row],[f201_rowid_tercero]],tercero_c,2,)</f>
        <v>*2667</v>
      </c>
      <c r="D2443" t="str">
        <f>"*"&amp;VLOOKUP(Tabla_clientes.amazonaws.com_UnoEE_Morenos_Real_t201_mm_clientes[[#This Row],[f201_rowid_tercero]],tercero_c,7,)</f>
        <v>*AGUILAR  MARIA JULIA</v>
      </c>
      <c r="E2443" t="s">
        <v>7868</v>
      </c>
      <c r="F2443" t="s">
        <v>9267</v>
      </c>
      <c r="G2443" t="str">
        <f>"*"&amp;VLOOKUP(Tabla_clientes.amazonaws.com_UnoEE_Morenos_Real_t201_mm_clientes[[#This Row],[f201_rowid_tercero]],penvio_c,3,)</f>
        <v>*000</v>
      </c>
      <c r="H2443" t="str">
        <f>"*"&amp;VLOOKUP(Tabla_clientes.amazonaws.com_UnoEE_Morenos_Real_t201_mm_clientes[[#This Row],[f201_rowid_tercero]],penvio_c,5,)</f>
        <v>*MARIA JULIA AGUILAR</v>
      </c>
      <c r="I2443" t="s">
        <v>6277</v>
      </c>
      <c r="J2443">
        <v>1</v>
      </c>
      <c r="K2443" t="s">
        <v>6273</v>
      </c>
      <c r="L2443" t="s">
        <v>7140</v>
      </c>
      <c r="M2443">
        <v>38263</v>
      </c>
      <c r="N2443" t="s">
        <v>6275</v>
      </c>
      <c r="O2443" t="s">
        <v>7036</v>
      </c>
      <c r="P2443">
        <v>2</v>
      </c>
      <c r="Q2443">
        <v>2000000</v>
      </c>
      <c r="R2443">
        <v>0</v>
      </c>
      <c r="S2443">
        <v>0</v>
      </c>
      <c r="T2443">
        <v>0</v>
      </c>
      <c r="U2443" t="s">
        <v>243</v>
      </c>
      <c r="W2443">
        <v>0</v>
      </c>
      <c r="X2443">
        <v>0</v>
      </c>
      <c r="Y2443">
        <v>0</v>
      </c>
      <c r="Z2443">
        <v>9999</v>
      </c>
      <c r="AA2443">
        <v>0</v>
      </c>
      <c r="AB2443">
        <v>0</v>
      </c>
      <c r="AC2443">
        <v>0</v>
      </c>
      <c r="AE2443" t="s">
        <v>26</v>
      </c>
      <c r="AF2443" s="1">
        <v>44562</v>
      </c>
      <c r="AG2443">
        <v>1</v>
      </c>
      <c r="AL2443" s="1"/>
      <c r="AM2443">
        <v>33629</v>
      </c>
      <c r="AN2443">
        <v>0</v>
      </c>
      <c r="AO2443">
        <v>0</v>
      </c>
      <c r="AQ2443" t="s">
        <v>7140</v>
      </c>
      <c r="AR2443" s="1">
        <v>44949.598019212965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</v>
      </c>
    </row>
    <row r="2444" spans="1:51" x14ac:dyDescent="0.25">
      <c r="A2444">
        <v>1</v>
      </c>
      <c r="B2444">
        <v>1320</v>
      </c>
      <c r="C2444" t="str">
        <f>"*"&amp;VLOOKUP(Tabla_clientes.amazonaws.com_UnoEE_Morenos_Real_t201_mm_clientes[[#This Row],[f201_rowid_tercero]],tercero_c,2,)</f>
        <v>*2668</v>
      </c>
      <c r="D2444" t="str">
        <f>"*"&amp;VLOOKUP(Tabla_clientes.amazonaws.com_UnoEE_Morenos_Real_t201_mm_clientes[[#This Row],[f201_rowid_tercero]],tercero_c,7,)</f>
        <v>*GONZALEZ  MARIA KARINA</v>
      </c>
      <c r="E2444" t="s">
        <v>7868</v>
      </c>
      <c r="F2444" t="s">
        <v>9268</v>
      </c>
      <c r="G2444" t="str">
        <f>"*"&amp;VLOOKUP(Tabla_clientes.amazonaws.com_UnoEE_Morenos_Real_t201_mm_clientes[[#This Row],[f201_rowid_tercero]],penvio_c,3,)</f>
        <v>*000</v>
      </c>
      <c r="H2444" t="str">
        <f>"*"&amp;VLOOKUP(Tabla_clientes.amazonaws.com_UnoEE_Morenos_Real_t201_mm_clientes[[#This Row],[f201_rowid_tercero]],penvio_c,5,)</f>
        <v>*MARIA KARINA GONZALEZ</v>
      </c>
      <c r="I2444" t="s">
        <v>6277</v>
      </c>
      <c r="J2444">
        <v>1</v>
      </c>
      <c r="K2444" t="s">
        <v>6273</v>
      </c>
      <c r="L2444" t="s">
        <v>7140</v>
      </c>
      <c r="M2444">
        <v>38264</v>
      </c>
      <c r="N2444" t="s">
        <v>6275</v>
      </c>
      <c r="O2444" t="s">
        <v>7036</v>
      </c>
      <c r="P2444">
        <v>2</v>
      </c>
      <c r="Q2444">
        <v>1000000</v>
      </c>
      <c r="R2444">
        <v>0</v>
      </c>
      <c r="S2444">
        <v>0</v>
      </c>
      <c r="T2444">
        <v>0</v>
      </c>
      <c r="U2444" t="s">
        <v>243</v>
      </c>
      <c r="W2444">
        <v>0</v>
      </c>
      <c r="X2444">
        <v>0</v>
      </c>
      <c r="Y2444">
        <v>0</v>
      </c>
      <c r="Z2444">
        <v>9999</v>
      </c>
      <c r="AA2444">
        <v>0</v>
      </c>
      <c r="AB2444">
        <v>0</v>
      </c>
      <c r="AC2444">
        <v>0</v>
      </c>
      <c r="AE2444" t="s">
        <v>26</v>
      </c>
      <c r="AF2444" s="1">
        <v>44562</v>
      </c>
      <c r="AG2444">
        <v>1</v>
      </c>
      <c r="AL2444" s="1"/>
      <c r="AM2444">
        <v>33630</v>
      </c>
      <c r="AN2444">
        <v>0</v>
      </c>
      <c r="AO2444">
        <v>0</v>
      </c>
      <c r="AQ2444" t="s">
        <v>7140</v>
      </c>
      <c r="AR2444" s="1">
        <v>44949.598028009263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  <c r="AY2444">
        <v>0</v>
      </c>
    </row>
    <row r="2445" spans="1:51" x14ac:dyDescent="0.25">
      <c r="A2445">
        <v>1</v>
      </c>
      <c r="B2445">
        <v>805</v>
      </c>
      <c r="C2445" t="str">
        <f>"*"&amp;VLOOKUP(Tabla_clientes.amazonaws.com_UnoEE_Morenos_Real_t201_mm_clientes[[#This Row],[f201_rowid_tercero]],tercero_c,2,)</f>
        <v>*2675</v>
      </c>
      <c r="D2445" t="str">
        <f>"*"&amp;VLOOKUP(Tabla_clientes.amazonaws.com_UnoEE_Morenos_Real_t201_mm_clientes[[#This Row],[f201_rowid_tercero]],tercero_c,7,)</f>
        <v>*INMACULADA GUADALUPE Y AMIGOS S A S</v>
      </c>
      <c r="E2445" t="s">
        <v>7868</v>
      </c>
      <c r="F2445" t="s">
        <v>9269</v>
      </c>
      <c r="G2445" t="str">
        <f>"*"&amp;VLOOKUP(Tabla_clientes.amazonaws.com_UnoEE_Morenos_Real_t201_mm_clientes[[#This Row],[f201_rowid_tercero]],penvio_c,3,)</f>
        <v>*000</v>
      </c>
      <c r="H2445" t="str">
        <f>"*"&amp;VLOOKUP(Tabla_clientes.amazonaws.com_UnoEE_Morenos_Real_t201_mm_clientes[[#This Row],[f201_rowid_tercero]],penvio_c,5,)</f>
        <v>*INMACULADA GUADALUPE Y AMIGOS SAS</v>
      </c>
      <c r="I2445" t="s">
        <v>7195</v>
      </c>
      <c r="J2445">
        <v>1</v>
      </c>
      <c r="K2445" t="s">
        <v>6273</v>
      </c>
      <c r="L2445" t="s">
        <v>7073</v>
      </c>
      <c r="M2445">
        <v>38265</v>
      </c>
      <c r="N2445" t="s">
        <v>6275</v>
      </c>
      <c r="O2445" t="s">
        <v>7036</v>
      </c>
      <c r="P2445">
        <v>2</v>
      </c>
      <c r="Q2445">
        <v>5000000</v>
      </c>
      <c r="R2445">
        <v>0</v>
      </c>
      <c r="S2445">
        <v>0</v>
      </c>
      <c r="T2445">
        <v>0</v>
      </c>
      <c r="U2445" t="s">
        <v>243</v>
      </c>
      <c r="W2445">
        <v>0</v>
      </c>
      <c r="X2445">
        <v>0</v>
      </c>
      <c r="Y2445">
        <v>0</v>
      </c>
      <c r="Z2445">
        <v>9999</v>
      </c>
      <c r="AA2445">
        <v>0</v>
      </c>
      <c r="AB2445">
        <v>0</v>
      </c>
      <c r="AC2445">
        <v>0</v>
      </c>
      <c r="AE2445" t="s">
        <v>26</v>
      </c>
      <c r="AF2445" s="1">
        <v>44562</v>
      </c>
      <c r="AG2445">
        <v>1</v>
      </c>
      <c r="AL2445" s="1"/>
      <c r="AM2445">
        <v>33631</v>
      </c>
      <c r="AN2445">
        <v>0</v>
      </c>
      <c r="AO2445">
        <v>0</v>
      </c>
      <c r="AQ2445" t="s">
        <v>7073</v>
      </c>
      <c r="AR2445" s="1">
        <v>44949.598036805553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</row>
    <row r="2446" spans="1:51" x14ac:dyDescent="0.25">
      <c r="A2446">
        <v>1</v>
      </c>
      <c r="B2446">
        <v>805</v>
      </c>
      <c r="C2446" t="str">
        <f>"*"&amp;VLOOKUP(Tabla_clientes.amazonaws.com_UnoEE_Morenos_Real_t201_mm_clientes[[#This Row],[f201_rowid_tercero]],tercero_c,2,)</f>
        <v>*2675</v>
      </c>
      <c r="D2446" t="str">
        <f>"*"&amp;VLOOKUP(Tabla_clientes.amazonaws.com_UnoEE_Morenos_Real_t201_mm_clientes[[#This Row],[f201_rowid_tercero]],tercero_c,7,)</f>
        <v>*INMACULADA GUADALUPE Y AMIGOS S A S</v>
      </c>
      <c r="E2446" t="s">
        <v>243</v>
      </c>
      <c r="F2446" t="s">
        <v>9270</v>
      </c>
      <c r="G2446" t="str">
        <f>"*"&amp;VLOOKUP(Tabla_clientes.amazonaws.com_UnoEE_Morenos_Real_t201_mm_clientes[[#This Row],[f201_rowid_tercero]],penvio_c,3,)</f>
        <v>*000</v>
      </c>
      <c r="H2446" t="str">
        <f>"*"&amp;VLOOKUP(Tabla_clientes.amazonaws.com_UnoEE_Morenos_Real_t201_mm_clientes[[#This Row],[f201_rowid_tercero]],penvio_c,5,)</f>
        <v>*INMACULADA GUADALUPE Y AMIGOS SAS</v>
      </c>
      <c r="I2446" t="s">
        <v>7195</v>
      </c>
      <c r="J2446">
        <v>1</v>
      </c>
      <c r="K2446" t="s">
        <v>6273</v>
      </c>
      <c r="L2446" t="s">
        <v>6432</v>
      </c>
      <c r="M2446">
        <v>37816</v>
      </c>
      <c r="N2446" t="s">
        <v>6275</v>
      </c>
      <c r="O2446" t="s">
        <v>7036</v>
      </c>
      <c r="P2446">
        <v>2</v>
      </c>
      <c r="Q2446">
        <v>5000000</v>
      </c>
      <c r="R2446">
        <v>0</v>
      </c>
      <c r="S2446">
        <v>0</v>
      </c>
      <c r="T2446">
        <v>0</v>
      </c>
      <c r="U2446" t="s">
        <v>243</v>
      </c>
      <c r="W2446">
        <v>0</v>
      </c>
      <c r="X2446">
        <v>0</v>
      </c>
      <c r="Y2446">
        <v>0</v>
      </c>
      <c r="Z2446">
        <v>9999</v>
      </c>
      <c r="AA2446">
        <v>0</v>
      </c>
      <c r="AB2446">
        <v>0</v>
      </c>
      <c r="AC2446">
        <v>0</v>
      </c>
      <c r="AE2446" t="s">
        <v>26</v>
      </c>
      <c r="AF2446" s="1">
        <v>44562</v>
      </c>
      <c r="AG2446">
        <v>1</v>
      </c>
      <c r="AL2446" s="1"/>
      <c r="AM2446">
        <v>33315</v>
      </c>
      <c r="AN2446">
        <v>0</v>
      </c>
      <c r="AO2446">
        <v>0</v>
      </c>
      <c r="AQ2446" t="s">
        <v>6432</v>
      </c>
      <c r="AR2446" s="1">
        <v>44949.594199652776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</row>
    <row r="2447" spans="1:51" x14ac:dyDescent="0.25">
      <c r="A2447">
        <v>1</v>
      </c>
      <c r="B2447">
        <v>806</v>
      </c>
      <c r="C2447" t="str">
        <f>"*"&amp;VLOOKUP(Tabla_clientes.amazonaws.com_UnoEE_Morenos_Real_t201_mm_clientes[[#This Row],[f201_rowid_tercero]],tercero_c,2,)</f>
        <v>*2677</v>
      </c>
      <c r="D2447" t="str">
        <f>"*"&amp;VLOOKUP(Tabla_clientes.amazonaws.com_UnoEE_Morenos_Real_t201_mm_clientes[[#This Row],[f201_rowid_tercero]],tercero_c,7,)</f>
        <v>*INVERSIONES PIRANGUATA SAS</v>
      </c>
      <c r="E2447" t="s">
        <v>7868</v>
      </c>
      <c r="F2447" t="s">
        <v>9271</v>
      </c>
      <c r="G2447" t="str">
        <f>"*"&amp;VLOOKUP(Tabla_clientes.amazonaws.com_UnoEE_Morenos_Real_t201_mm_clientes[[#This Row],[f201_rowid_tercero]],penvio_c,3,)</f>
        <v>*000</v>
      </c>
      <c r="H2447" t="str">
        <f>"*"&amp;VLOOKUP(Tabla_clientes.amazonaws.com_UnoEE_Morenos_Real_t201_mm_clientes[[#This Row],[f201_rowid_tercero]],penvio_c,5,)</f>
        <v>*PIRANGUATA SAS</v>
      </c>
      <c r="I2447" t="s">
        <v>6277</v>
      </c>
      <c r="J2447">
        <v>1</v>
      </c>
      <c r="K2447" t="s">
        <v>6273</v>
      </c>
      <c r="L2447" t="s">
        <v>7070</v>
      </c>
      <c r="M2447">
        <v>38266</v>
      </c>
      <c r="N2447" t="s">
        <v>6275</v>
      </c>
      <c r="O2447" t="s">
        <v>6282</v>
      </c>
      <c r="P2447">
        <v>2</v>
      </c>
      <c r="Q2447">
        <v>1000000</v>
      </c>
      <c r="R2447">
        <v>0</v>
      </c>
      <c r="S2447">
        <v>0</v>
      </c>
      <c r="T2447">
        <v>0</v>
      </c>
      <c r="U2447" t="s">
        <v>243</v>
      </c>
      <c r="W2447">
        <v>0</v>
      </c>
      <c r="X2447">
        <v>0</v>
      </c>
      <c r="Y2447">
        <v>0</v>
      </c>
      <c r="Z2447">
        <v>9999</v>
      </c>
      <c r="AA2447">
        <v>0</v>
      </c>
      <c r="AB2447">
        <v>0</v>
      </c>
      <c r="AC2447">
        <v>0</v>
      </c>
      <c r="AE2447" t="s">
        <v>26</v>
      </c>
      <c r="AF2447" s="1">
        <v>44562</v>
      </c>
      <c r="AG2447">
        <v>1</v>
      </c>
      <c r="AL2447" s="1"/>
      <c r="AM2447">
        <v>33632</v>
      </c>
      <c r="AN2447">
        <v>0</v>
      </c>
      <c r="AO2447">
        <v>0</v>
      </c>
      <c r="AQ2447" t="s">
        <v>7070</v>
      </c>
      <c r="AR2447" s="1">
        <v>44949.598045636572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</row>
    <row r="2448" spans="1:51" x14ac:dyDescent="0.25">
      <c r="A2448">
        <v>1</v>
      </c>
      <c r="B2448">
        <v>806</v>
      </c>
      <c r="C2448" t="str">
        <f>"*"&amp;VLOOKUP(Tabla_clientes.amazonaws.com_UnoEE_Morenos_Real_t201_mm_clientes[[#This Row],[f201_rowid_tercero]],tercero_c,2,)</f>
        <v>*2677</v>
      </c>
      <c r="D2448" t="str">
        <f>"*"&amp;VLOOKUP(Tabla_clientes.amazonaws.com_UnoEE_Morenos_Real_t201_mm_clientes[[#This Row],[f201_rowid_tercero]],tercero_c,7,)</f>
        <v>*INVERSIONES PIRANGUATA SAS</v>
      </c>
      <c r="E2448" t="s">
        <v>243</v>
      </c>
      <c r="F2448" t="s">
        <v>9272</v>
      </c>
      <c r="G2448" t="str">
        <f>"*"&amp;VLOOKUP(Tabla_clientes.amazonaws.com_UnoEE_Morenos_Real_t201_mm_clientes[[#This Row],[f201_rowid_tercero]],penvio_c,3,)</f>
        <v>*000</v>
      </c>
      <c r="H2448" t="str">
        <f>"*"&amp;VLOOKUP(Tabla_clientes.amazonaws.com_UnoEE_Morenos_Real_t201_mm_clientes[[#This Row],[f201_rowid_tercero]],penvio_c,5,)</f>
        <v>*PIRANGUATA SAS</v>
      </c>
      <c r="I2448" t="s">
        <v>6277</v>
      </c>
      <c r="J2448">
        <v>1</v>
      </c>
      <c r="K2448" t="s">
        <v>6273</v>
      </c>
      <c r="L2448" t="s">
        <v>7070</v>
      </c>
      <c r="M2448">
        <v>37383</v>
      </c>
      <c r="N2448" t="s">
        <v>6275</v>
      </c>
      <c r="O2448" t="s">
        <v>6282</v>
      </c>
      <c r="P2448">
        <v>2</v>
      </c>
      <c r="Q2448">
        <v>1000000</v>
      </c>
      <c r="R2448">
        <v>0</v>
      </c>
      <c r="S2448">
        <v>0</v>
      </c>
      <c r="T2448">
        <v>0</v>
      </c>
      <c r="U2448" t="s">
        <v>243</v>
      </c>
      <c r="W2448">
        <v>0</v>
      </c>
      <c r="X2448">
        <v>0</v>
      </c>
      <c r="Y2448">
        <v>0</v>
      </c>
      <c r="Z2448">
        <v>9999</v>
      </c>
      <c r="AA2448">
        <v>0</v>
      </c>
      <c r="AB2448">
        <v>0</v>
      </c>
      <c r="AC2448">
        <v>0</v>
      </c>
      <c r="AE2448" t="s">
        <v>26</v>
      </c>
      <c r="AF2448" s="1">
        <v>44562</v>
      </c>
      <c r="AG2448">
        <v>1</v>
      </c>
      <c r="AL2448" s="1"/>
      <c r="AM2448">
        <v>32990</v>
      </c>
      <c r="AN2448">
        <v>0</v>
      </c>
      <c r="AO2448">
        <v>0</v>
      </c>
      <c r="AQ2448" t="s">
        <v>7070</v>
      </c>
      <c r="AR2448" s="1">
        <v>44949.590396956017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</row>
    <row r="2449" spans="1:51" x14ac:dyDescent="0.25">
      <c r="A2449">
        <v>1</v>
      </c>
      <c r="B2449">
        <v>806</v>
      </c>
      <c r="C2449" t="str">
        <f>"*"&amp;VLOOKUP(Tabla_clientes.amazonaws.com_UnoEE_Morenos_Real_t201_mm_clientes[[#This Row],[f201_rowid_tercero]],tercero_c,2,)</f>
        <v>*2677</v>
      </c>
      <c r="D2449" t="str">
        <f>"*"&amp;VLOOKUP(Tabla_clientes.amazonaws.com_UnoEE_Morenos_Real_t201_mm_clientes[[#This Row],[f201_rowid_tercero]],tercero_c,7,)</f>
        <v>*INVERSIONES PIRANGUATA SAS</v>
      </c>
      <c r="E2449" t="s">
        <v>247</v>
      </c>
      <c r="F2449" t="s">
        <v>9273</v>
      </c>
      <c r="G2449" t="str">
        <f>"*"&amp;VLOOKUP(Tabla_clientes.amazonaws.com_UnoEE_Morenos_Real_t201_mm_clientes[[#This Row],[f201_rowid_tercero]],penvio_c,3,)</f>
        <v>*000</v>
      </c>
      <c r="H2449" t="str">
        <f>"*"&amp;VLOOKUP(Tabla_clientes.amazonaws.com_UnoEE_Morenos_Real_t201_mm_clientes[[#This Row],[f201_rowid_tercero]],penvio_c,5,)</f>
        <v>*PIRANGUATA SAS</v>
      </c>
      <c r="I2449" t="s">
        <v>6277</v>
      </c>
      <c r="J2449">
        <v>1</v>
      </c>
      <c r="K2449" t="s">
        <v>6273</v>
      </c>
      <c r="L2449" t="s">
        <v>7070</v>
      </c>
      <c r="M2449">
        <v>37384</v>
      </c>
      <c r="N2449" t="s">
        <v>6275</v>
      </c>
      <c r="O2449" t="s">
        <v>6282</v>
      </c>
      <c r="P2449">
        <v>2</v>
      </c>
      <c r="Q2449">
        <v>1000000</v>
      </c>
      <c r="R2449">
        <v>0</v>
      </c>
      <c r="S2449">
        <v>0</v>
      </c>
      <c r="T2449">
        <v>0</v>
      </c>
      <c r="U2449" t="s">
        <v>243</v>
      </c>
      <c r="W2449">
        <v>0</v>
      </c>
      <c r="X2449">
        <v>0</v>
      </c>
      <c r="Y2449">
        <v>0</v>
      </c>
      <c r="Z2449">
        <v>9999</v>
      </c>
      <c r="AA2449">
        <v>0</v>
      </c>
      <c r="AB2449">
        <v>0</v>
      </c>
      <c r="AC2449">
        <v>0</v>
      </c>
      <c r="AE2449" t="s">
        <v>26</v>
      </c>
      <c r="AF2449" s="1">
        <v>44562</v>
      </c>
      <c r="AG2449">
        <v>1</v>
      </c>
      <c r="AL2449" s="1"/>
      <c r="AM2449">
        <v>32991</v>
      </c>
      <c r="AN2449">
        <v>0</v>
      </c>
      <c r="AO2449">
        <v>0</v>
      </c>
      <c r="AQ2449" t="s">
        <v>7070</v>
      </c>
      <c r="AR2449" s="1">
        <v>44949.590405127317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</row>
    <row r="2450" spans="1:51" x14ac:dyDescent="0.25">
      <c r="A2450">
        <v>1</v>
      </c>
      <c r="B2450">
        <v>807</v>
      </c>
      <c r="C2450" t="str">
        <f>"*"&amp;VLOOKUP(Tabla_clientes.amazonaws.com_UnoEE_Morenos_Real_t201_mm_clientes[[#This Row],[f201_rowid_tercero]],tercero_c,2,)</f>
        <v>*2680</v>
      </c>
      <c r="D2450" t="str">
        <f>"*"&amp;VLOOKUP(Tabla_clientes.amazonaws.com_UnoEE_Morenos_Real_t201_mm_clientes[[#This Row],[f201_rowid_tercero]],tercero_c,7,)</f>
        <v>*TORRIVENTAS SAS</v>
      </c>
      <c r="E2450" t="s">
        <v>7868</v>
      </c>
      <c r="F2450" t="s">
        <v>9274</v>
      </c>
      <c r="G2450" t="str">
        <f>"*"&amp;VLOOKUP(Tabla_clientes.amazonaws.com_UnoEE_Morenos_Real_t201_mm_clientes[[#This Row],[f201_rowid_tercero]],penvio_c,3,)</f>
        <v>*000</v>
      </c>
      <c r="H2450" t="str">
        <f>"*"&amp;VLOOKUP(Tabla_clientes.amazonaws.com_UnoEE_Morenos_Real_t201_mm_clientes[[#This Row],[f201_rowid_tercero]],penvio_c,5,)</f>
        <v>*TORRIVENTAS SAS</v>
      </c>
      <c r="I2450" t="s">
        <v>6277</v>
      </c>
      <c r="J2450">
        <v>1</v>
      </c>
      <c r="K2450" t="s">
        <v>6273</v>
      </c>
      <c r="L2450" t="s">
        <v>6432</v>
      </c>
      <c r="M2450">
        <v>38267</v>
      </c>
      <c r="N2450" t="s">
        <v>6275</v>
      </c>
      <c r="O2450" t="s">
        <v>6282</v>
      </c>
      <c r="P2450">
        <v>2</v>
      </c>
      <c r="Q2450">
        <v>1000000</v>
      </c>
      <c r="R2450">
        <v>0</v>
      </c>
      <c r="S2450">
        <v>0</v>
      </c>
      <c r="T2450">
        <v>0</v>
      </c>
      <c r="U2450" t="s">
        <v>243</v>
      </c>
      <c r="W2450">
        <v>0</v>
      </c>
      <c r="X2450">
        <v>0</v>
      </c>
      <c r="Y2450">
        <v>0</v>
      </c>
      <c r="Z2450">
        <v>9999</v>
      </c>
      <c r="AA2450">
        <v>0</v>
      </c>
      <c r="AB2450">
        <v>0</v>
      </c>
      <c r="AC2450">
        <v>0</v>
      </c>
      <c r="AE2450" t="s">
        <v>26</v>
      </c>
      <c r="AF2450" s="1">
        <v>44562</v>
      </c>
      <c r="AG2450">
        <v>1</v>
      </c>
      <c r="AL2450" s="1"/>
      <c r="AM2450">
        <v>33633</v>
      </c>
      <c r="AN2450">
        <v>0</v>
      </c>
      <c r="AO2450">
        <v>0</v>
      </c>
      <c r="AQ2450" t="s">
        <v>6432</v>
      </c>
      <c r="AR2450" s="1">
        <v>44949.59805439815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</row>
    <row r="2451" spans="1:51" x14ac:dyDescent="0.25">
      <c r="A2451">
        <v>1</v>
      </c>
      <c r="B2451">
        <v>356</v>
      </c>
      <c r="C2451" t="str">
        <f>"*"&amp;VLOOKUP(Tabla_clientes.amazonaws.com_UnoEE_Morenos_Real_t201_mm_clientes[[#This Row],[f201_rowid_tercero]],tercero_c,2,)</f>
        <v>*2683</v>
      </c>
      <c r="D2451" t="str">
        <f>"*"&amp;VLOOKUP(Tabla_clientes.amazonaws.com_UnoEE_Morenos_Real_t201_mm_clientes[[#This Row],[f201_rowid_tercero]],tercero_c,7,)</f>
        <v>*LABORATORIOS M Y N Y COMPAÑIA LIMITADA</v>
      </c>
      <c r="E2451" t="s">
        <v>7868</v>
      </c>
      <c r="F2451" t="s">
        <v>9275</v>
      </c>
      <c r="G2451" t="str">
        <f>"*"&amp;VLOOKUP(Tabla_clientes.amazonaws.com_UnoEE_Morenos_Real_t201_mm_clientes[[#This Row],[f201_rowid_tercero]],penvio_c,3,)</f>
        <v>*000</v>
      </c>
      <c r="H2451" t="str">
        <f>"*"&amp;VLOOKUP(Tabla_clientes.amazonaws.com_UnoEE_Morenos_Real_t201_mm_clientes[[#This Row],[f201_rowid_tercero]],penvio_c,5,)</f>
        <v>*LABORATORIOS MYN Y CIA LTDA</v>
      </c>
      <c r="I2451" t="s">
        <v>6277</v>
      </c>
      <c r="J2451">
        <v>1</v>
      </c>
      <c r="K2451" t="s">
        <v>6273</v>
      </c>
      <c r="L2451" t="s">
        <v>7870</v>
      </c>
      <c r="M2451">
        <v>38268</v>
      </c>
      <c r="N2451" t="s">
        <v>6275</v>
      </c>
      <c r="O2451" t="s">
        <v>7146</v>
      </c>
      <c r="P2451">
        <v>2</v>
      </c>
      <c r="Q2451">
        <v>5000000</v>
      </c>
      <c r="R2451">
        <v>0</v>
      </c>
      <c r="S2451">
        <v>0</v>
      </c>
      <c r="T2451">
        <v>0</v>
      </c>
      <c r="U2451" t="s">
        <v>243</v>
      </c>
      <c r="W2451">
        <v>0</v>
      </c>
      <c r="X2451">
        <v>0</v>
      </c>
      <c r="Y2451">
        <v>0</v>
      </c>
      <c r="Z2451">
        <v>9999</v>
      </c>
      <c r="AA2451">
        <v>0</v>
      </c>
      <c r="AB2451">
        <v>0</v>
      </c>
      <c r="AC2451">
        <v>0</v>
      </c>
      <c r="AE2451" t="s">
        <v>26</v>
      </c>
      <c r="AF2451" s="1">
        <v>44562</v>
      </c>
      <c r="AG2451">
        <v>1</v>
      </c>
      <c r="AL2451" s="1"/>
      <c r="AM2451">
        <v>33634</v>
      </c>
      <c r="AN2451">
        <v>0</v>
      </c>
      <c r="AO2451">
        <v>0</v>
      </c>
      <c r="AQ2451" t="s">
        <v>7870</v>
      </c>
      <c r="AR2451" s="1">
        <v>44949.598063043981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</row>
    <row r="2452" spans="1:51" x14ac:dyDescent="0.25">
      <c r="A2452">
        <v>1</v>
      </c>
      <c r="B2452">
        <v>467</v>
      </c>
      <c r="C2452" t="str">
        <f>"*"&amp;VLOOKUP(Tabla_clientes.amazonaws.com_UnoEE_Morenos_Real_t201_mm_clientes[[#This Row],[f201_rowid_tercero]],tercero_c,2,)</f>
        <v>*2686</v>
      </c>
      <c r="D2452" t="str">
        <f>"*"&amp;VLOOKUP(Tabla_clientes.amazonaws.com_UnoEE_Morenos_Real_t201_mm_clientes[[#This Row],[f201_rowid_tercero]],tercero_c,7,)</f>
        <v>*GRUPO EMPRESARIAL AGUABLANK SAS</v>
      </c>
      <c r="E2452" t="s">
        <v>7868</v>
      </c>
      <c r="F2452" t="s">
        <v>9276</v>
      </c>
      <c r="G2452" t="str">
        <f>"*"&amp;VLOOKUP(Tabla_clientes.amazonaws.com_UnoEE_Morenos_Real_t201_mm_clientes[[#This Row],[f201_rowid_tercero]],penvio_c,3,)</f>
        <v>*000</v>
      </c>
      <c r="H2452" t="str">
        <f>"*"&amp;VLOOKUP(Tabla_clientes.amazonaws.com_UnoEE_Morenos_Real_t201_mm_clientes[[#This Row],[f201_rowid_tercero]],penvio_c,5,)</f>
        <v>*GRUPO EMPRESARIAL AGUABLAN-K SAS</v>
      </c>
      <c r="I2452" t="s">
        <v>6277</v>
      </c>
      <c r="J2452">
        <v>1</v>
      </c>
      <c r="K2452" t="s">
        <v>6273</v>
      </c>
      <c r="L2452" t="s">
        <v>7140</v>
      </c>
      <c r="M2452">
        <v>38269</v>
      </c>
      <c r="N2452" t="s">
        <v>6275</v>
      </c>
      <c r="O2452" t="s">
        <v>7146</v>
      </c>
      <c r="P2452">
        <v>2</v>
      </c>
      <c r="Q2452">
        <v>2000000</v>
      </c>
      <c r="R2452">
        <v>0</v>
      </c>
      <c r="S2452">
        <v>0</v>
      </c>
      <c r="T2452">
        <v>0</v>
      </c>
      <c r="U2452" t="s">
        <v>243</v>
      </c>
      <c r="W2452">
        <v>0</v>
      </c>
      <c r="X2452">
        <v>0</v>
      </c>
      <c r="Y2452">
        <v>0</v>
      </c>
      <c r="Z2452">
        <v>9999</v>
      </c>
      <c r="AA2452">
        <v>0</v>
      </c>
      <c r="AB2452">
        <v>0</v>
      </c>
      <c r="AC2452">
        <v>0</v>
      </c>
      <c r="AE2452" t="s">
        <v>26</v>
      </c>
      <c r="AF2452" s="1">
        <v>44562</v>
      </c>
      <c r="AG2452">
        <v>1</v>
      </c>
      <c r="AL2452" s="1"/>
      <c r="AM2452">
        <v>33635</v>
      </c>
      <c r="AN2452">
        <v>0</v>
      </c>
      <c r="AO2452">
        <v>0</v>
      </c>
      <c r="AQ2452" t="s">
        <v>7140</v>
      </c>
      <c r="AR2452" s="1">
        <v>44949.598071527776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</row>
    <row r="2453" spans="1:51" x14ac:dyDescent="0.25">
      <c r="A2453">
        <v>1</v>
      </c>
      <c r="B2453">
        <v>1342</v>
      </c>
      <c r="C2453" t="str">
        <f>"*"&amp;VLOOKUP(Tabla_clientes.amazonaws.com_UnoEE_Morenos_Real_t201_mm_clientes[[#This Row],[f201_rowid_tercero]],tercero_c,2,)</f>
        <v>*2689</v>
      </c>
      <c r="D2453" t="str">
        <f>"*"&amp;VLOOKUP(Tabla_clientes.amazonaws.com_UnoEE_Morenos_Real_t201_mm_clientes[[#This Row],[f201_rowid_tercero]],tercero_c,7,)</f>
        <v>*CULMA MAHECHA ISABEL CRISTINA</v>
      </c>
      <c r="E2453" t="s">
        <v>7868</v>
      </c>
      <c r="F2453" t="s">
        <v>9277</v>
      </c>
      <c r="G2453" t="str">
        <f>"*"&amp;VLOOKUP(Tabla_clientes.amazonaws.com_UnoEE_Morenos_Real_t201_mm_clientes[[#This Row],[f201_rowid_tercero]],penvio_c,3,)</f>
        <v>*000</v>
      </c>
      <c r="H2453" t="str">
        <f>"*"&amp;VLOOKUP(Tabla_clientes.amazonaws.com_UnoEE_Morenos_Real_t201_mm_clientes[[#This Row],[f201_rowid_tercero]],penvio_c,5,)</f>
        <v>*ISABEL CRISTINA CULMA</v>
      </c>
      <c r="I2453" t="s">
        <v>6277</v>
      </c>
      <c r="J2453">
        <v>1</v>
      </c>
      <c r="K2453" t="s">
        <v>6273</v>
      </c>
      <c r="L2453" t="s">
        <v>7134</v>
      </c>
      <c r="M2453">
        <v>38270</v>
      </c>
      <c r="N2453" t="s">
        <v>6275</v>
      </c>
      <c r="O2453" t="s">
        <v>6282</v>
      </c>
      <c r="P2453">
        <v>2</v>
      </c>
      <c r="Q2453">
        <v>2000000</v>
      </c>
      <c r="R2453">
        <v>0</v>
      </c>
      <c r="S2453">
        <v>0</v>
      </c>
      <c r="T2453">
        <v>0</v>
      </c>
      <c r="U2453" t="s">
        <v>243</v>
      </c>
      <c r="W2453">
        <v>0</v>
      </c>
      <c r="X2453">
        <v>0</v>
      </c>
      <c r="Y2453">
        <v>0</v>
      </c>
      <c r="Z2453">
        <v>9999</v>
      </c>
      <c r="AA2453">
        <v>0</v>
      </c>
      <c r="AB2453">
        <v>0</v>
      </c>
      <c r="AC2453">
        <v>0</v>
      </c>
      <c r="AE2453" t="s">
        <v>26</v>
      </c>
      <c r="AF2453" s="1">
        <v>44562</v>
      </c>
      <c r="AG2453">
        <v>1</v>
      </c>
      <c r="AL2453" s="1"/>
      <c r="AN2453">
        <v>0</v>
      </c>
      <c r="AO2453">
        <v>0</v>
      </c>
      <c r="AQ2453" t="s">
        <v>7134</v>
      </c>
      <c r="AR2453" s="1">
        <v>44949.598080011572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</row>
    <row r="2454" spans="1:51" x14ac:dyDescent="0.25">
      <c r="A2454">
        <v>1</v>
      </c>
      <c r="B2454">
        <v>218</v>
      </c>
      <c r="C2454" t="str">
        <f>"*"&amp;VLOOKUP(Tabla_clientes.amazonaws.com_UnoEE_Morenos_Real_t201_mm_clientes[[#This Row],[f201_rowid_tercero]],tercero_c,2,)</f>
        <v>*2690</v>
      </c>
      <c r="D2454" t="str">
        <f>"*"&amp;VLOOKUP(Tabla_clientes.amazonaws.com_UnoEE_Morenos_Real_t201_mm_clientes[[#This Row],[f201_rowid_tercero]],tercero_c,7,)</f>
        <v>*SUPER MIO EXPRESS SAS</v>
      </c>
      <c r="E2454" t="s">
        <v>7868</v>
      </c>
      <c r="F2454" t="s">
        <v>9278</v>
      </c>
      <c r="G2454" t="str">
        <f>"*"&amp;VLOOKUP(Tabla_clientes.amazonaws.com_UnoEE_Morenos_Real_t201_mm_clientes[[#This Row],[f201_rowid_tercero]],penvio_c,3,)</f>
        <v>*000</v>
      </c>
      <c r="H2454" t="str">
        <f>"*"&amp;VLOOKUP(Tabla_clientes.amazonaws.com_UnoEE_Morenos_Real_t201_mm_clientes[[#This Row],[f201_rowid_tercero]],penvio_c,5,)</f>
        <v>*SUPER MIO EXPRESS SAS</v>
      </c>
      <c r="I2454" t="s">
        <v>6277</v>
      </c>
      <c r="J2454">
        <v>1</v>
      </c>
      <c r="K2454" t="s">
        <v>6273</v>
      </c>
      <c r="L2454" t="s">
        <v>8310</v>
      </c>
      <c r="M2454">
        <v>38271</v>
      </c>
      <c r="N2454" t="s">
        <v>6275</v>
      </c>
      <c r="O2454" t="s">
        <v>7036</v>
      </c>
      <c r="P2454">
        <v>2</v>
      </c>
      <c r="Q2454">
        <v>3000000</v>
      </c>
      <c r="R2454">
        <v>0</v>
      </c>
      <c r="S2454">
        <v>0</v>
      </c>
      <c r="T2454">
        <v>0</v>
      </c>
      <c r="U2454" t="s">
        <v>243</v>
      </c>
      <c r="W2454">
        <v>0</v>
      </c>
      <c r="X2454">
        <v>0</v>
      </c>
      <c r="Y2454">
        <v>0</v>
      </c>
      <c r="Z2454">
        <v>9999</v>
      </c>
      <c r="AA2454">
        <v>0</v>
      </c>
      <c r="AB2454">
        <v>0</v>
      </c>
      <c r="AC2454">
        <v>0</v>
      </c>
      <c r="AE2454" t="s">
        <v>26</v>
      </c>
      <c r="AF2454" s="1">
        <v>44562</v>
      </c>
      <c r="AG2454">
        <v>1</v>
      </c>
      <c r="AL2454" s="1"/>
      <c r="AM2454">
        <v>33636</v>
      </c>
      <c r="AN2454">
        <v>0</v>
      </c>
      <c r="AO2454">
        <v>0</v>
      </c>
      <c r="AQ2454" t="s">
        <v>8310</v>
      </c>
      <c r="AR2454" s="1">
        <v>44949.598088391205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</row>
    <row r="2455" spans="1:51" x14ac:dyDescent="0.25">
      <c r="A2455">
        <v>1</v>
      </c>
      <c r="B2455">
        <v>1835</v>
      </c>
      <c r="C2455" t="str">
        <f>"*"&amp;VLOOKUP(Tabla_clientes.amazonaws.com_UnoEE_Morenos_Real_t201_mm_clientes[[#This Row],[f201_rowid_tercero]],tercero_c,2,)</f>
        <v>*2693</v>
      </c>
      <c r="D2455" t="str">
        <f>"*"&amp;VLOOKUP(Tabla_clientes.amazonaws.com_UnoEE_Morenos_Real_t201_mm_clientes[[#This Row],[f201_rowid_tercero]],tercero_c,7,)</f>
        <v>*TREMENDA SAS</v>
      </c>
      <c r="E2455" t="s">
        <v>7868</v>
      </c>
      <c r="F2455" t="s">
        <v>9279</v>
      </c>
      <c r="G2455" t="str">
        <f>"*"&amp;VLOOKUP(Tabla_clientes.amazonaws.com_UnoEE_Morenos_Real_t201_mm_clientes[[#This Row],[f201_rowid_tercero]],penvio_c,3,)</f>
        <v>*000</v>
      </c>
      <c r="H2455" t="str">
        <f>"*"&amp;VLOOKUP(Tabla_clientes.amazonaws.com_UnoEE_Morenos_Real_t201_mm_clientes[[#This Row],[f201_rowid_tercero]],penvio_c,5,)</f>
        <v>*TREMENDA SAS</v>
      </c>
      <c r="I2455" t="s">
        <v>6277</v>
      </c>
      <c r="J2455">
        <v>1</v>
      </c>
      <c r="K2455" t="s">
        <v>6273</v>
      </c>
      <c r="L2455" t="s">
        <v>6281</v>
      </c>
      <c r="M2455">
        <v>38272</v>
      </c>
      <c r="N2455" t="s">
        <v>6275</v>
      </c>
      <c r="O2455" t="s">
        <v>6282</v>
      </c>
      <c r="P2455">
        <v>2</v>
      </c>
      <c r="Q2455">
        <v>1000000</v>
      </c>
      <c r="R2455">
        <v>0</v>
      </c>
      <c r="S2455">
        <v>0</v>
      </c>
      <c r="T2455">
        <v>0</v>
      </c>
      <c r="U2455" t="s">
        <v>243</v>
      </c>
      <c r="W2455">
        <v>0</v>
      </c>
      <c r="X2455">
        <v>0</v>
      </c>
      <c r="Y2455">
        <v>0</v>
      </c>
      <c r="Z2455">
        <v>9999</v>
      </c>
      <c r="AA2455">
        <v>0</v>
      </c>
      <c r="AB2455">
        <v>0</v>
      </c>
      <c r="AC2455">
        <v>0</v>
      </c>
      <c r="AE2455" t="s">
        <v>26</v>
      </c>
      <c r="AF2455" s="1">
        <v>44562</v>
      </c>
      <c r="AG2455">
        <v>1</v>
      </c>
      <c r="AL2455" s="1"/>
      <c r="AN2455">
        <v>0</v>
      </c>
      <c r="AO2455">
        <v>0</v>
      </c>
      <c r="AQ2455" t="s">
        <v>6281</v>
      </c>
      <c r="AR2455" s="1">
        <v>44949.598096909722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</row>
    <row r="2456" spans="1:51" x14ac:dyDescent="0.25">
      <c r="A2456">
        <v>1</v>
      </c>
      <c r="B2456">
        <v>1092</v>
      </c>
      <c r="C2456" t="str">
        <f>"*"&amp;VLOOKUP(Tabla_clientes.amazonaws.com_UnoEE_Morenos_Real_t201_mm_clientes[[#This Row],[f201_rowid_tercero]],tercero_c,2,)</f>
        <v>*2694</v>
      </c>
      <c r="D2456" t="str">
        <f>"*"&amp;VLOOKUP(Tabla_clientes.amazonaws.com_UnoEE_Morenos_Real_t201_mm_clientes[[#This Row],[f201_rowid_tercero]],tercero_c,7,)</f>
        <v>*BIENES RAICES SANTANA  CIA S EN C A</v>
      </c>
      <c r="E2456" t="s">
        <v>7868</v>
      </c>
      <c r="F2456" t="s">
        <v>9280</v>
      </c>
      <c r="G2456" t="str">
        <f>"*"&amp;VLOOKUP(Tabla_clientes.amazonaws.com_UnoEE_Morenos_Real_t201_mm_clientes[[#This Row],[f201_rowid_tercero]],penvio_c,3,)</f>
        <v>*000</v>
      </c>
      <c r="H2456" t="str">
        <f>"*"&amp;VLOOKUP(Tabla_clientes.amazonaws.com_UnoEE_Morenos_Real_t201_mm_clientes[[#This Row],[f201_rowid_tercero]],penvio_c,5,)</f>
        <v>*BIENES RAICES SANTANA &amp; CIA S EN C A</v>
      </c>
      <c r="I2456" t="s">
        <v>6277</v>
      </c>
      <c r="J2456">
        <v>1</v>
      </c>
      <c r="K2456" t="s">
        <v>6273</v>
      </c>
      <c r="L2456" t="s">
        <v>6281</v>
      </c>
      <c r="M2456">
        <v>38273</v>
      </c>
      <c r="N2456" t="s">
        <v>6275</v>
      </c>
      <c r="O2456" t="s">
        <v>6282</v>
      </c>
      <c r="P2456">
        <v>2</v>
      </c>
      <c r="Q2456">
        <v>1000000</v>
      </c>
      <c r="R2456">
        <v>0</v>
      </c>
      <c r="S2456">
        <v>0</v>
      </c>
      <c r="T2456">
        <v>0</v>
      </c>
      <c r="U2456" t="s">
        <v>243</v>
      </c>
      <c r="W2456">
        <v>0</v>
      </c>
      <c r="X2456">
        <v>0</v>
      </c>
      <c r="Y2456">
        <v>0</v>
      </c>
      <c r="Z2456">
        <v>9999</v>
      </c>
      <c r="AA2456">
        <v>0</v>
      </c>
      <c r="AB2456">
        <v>0</v>
      </c>
      <c r="AC2456">
        <v>0</v>
      </c>
      <c r="AE2456" t="s">
        <v>26</v>
      </c>
      <c r="AF2456" s="1">
        <v>44562</v>
      </c>
      <c r="AG2456">
        <v>1</v>
      </c>
      <c r="AL2456" s="1"/>
      <c r="AM2456">
        <v>33637</v>
      </c>
      <c r="AN2456">
        <v>0</v>
      </c>
      <c r="AO2456">
        <v>0</v>
      </c>
      <c r="AQ2456" t="s">
        <v>6281</v>
      </c>
      <c r="AR2456" s="1">
        <v>44949.598105752317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</row>
    <row r="2457" spans="1:51" x14ac:dyDescent="0.25">
      <c r="A2457">
        <v>1</v>
      </c>
      <c r="B2457">
        <v>1375</v>
      </c>
      <c r="C2457" t="str">
        <f>"*"&amp;VLOOKUP(Tabla_clientes.amazonaws.com_UnoEE_Morenos_Real_t201_mm_clientes[[#This Row],[f201_rowid_tercero]],tercero_c,2,)</f>
        <v>*2696</v>
      </c>
      <c r="D2457" t="str">
        <f>"*"&amp;VLOOKUP(Tabla_clientes.amazonaws.com_UnoEE_Morenos_Real_t201_mm_clientes[[#This Row],[f201_rowid_tercero]],tercero_c,7,)</f>
        <v>*HERRERA BURBANO CAMILO CRISTIAN ADOLFO</v>
      </c>
      <c r="E2457" t="s">
        <v>7868</v>
      </c>
      <c r="F2457" t="s">
        <v>9281</v>
      </c>
      <c r="G2457" t="str">
        <f>"*"&amp;VLOOKUP(Tabla_clientes.amazonaws.com_UnoEE_Morenos_Real_t201_mm_clientes[[#This Row],[f201_rowid_tercero]],penvio_c,3,)</f>
        <v>*000</v>
      </c>
      <c r="H2457" t="str">
        <f>"*"&amp;VLOOKUP(Tabla_clientes.amazonaws.com_UnoEE_Morenos_Real_t201_mm_clientes[[#This Row],[f201_rowid_tercero]],penvio_c,5,)</f>
        <v>*CAMILO CRISTIAN ADOLFO HERRERA BURBANO</v>
      </c>
      <c r="I2457" t="s">
        <v>6277</v>
      </c>
      <c r="J2457">
        <v>1</v>
      </c>
      <c r="K2457" t="s">
        <v>6273</v>
      </c>
      <c r="L2457" t="s">
        <v>6281</v>
      </c>
      <c r="M2457">
        <v>38274</v>
      </c>
      <c r="N2457" t="s">
        <v>6275</v>
      </c>
      <c r="O2457" t="s">
        <v>6282</v>
      </c>
      <c r="P2457">
        <v>2</v>
      </c>
      <c r="Q2457">
        <v>1000000</v>
      </c>
      <c r="R2457">
        <v>0</v>
      </c>
      <c r="S2457">
        <v>0</v>
      </c>
      <c r="T2457">
        <v>0</v>
      </c>
      <c r="U2457" t="s">
        <v>243</v>
      </c>
      <c r="W2457">
        <v>0</v>
      </c>
      <c r="X2457">
        <v>0</v>
      </c>
      <c r="Y2457">
        <v>0</v>
      </c>
      <c r="Z2457">
        <v>9999</v>
      </c>
      <c r="AA2457">
        <v>0</v>
      </c>
      <c r="AB2457">
        <v>0</v>
      </c>
      <c r="AC2457">
        <v>0</v>
      </c>
      <c r="AE2457" t="s">
        <v>26</v>
      </c>
      <c r="AF2457" s="1">
        <v>44562</v>
      </c>
      <c r="AG2457">
        <v>1</v>
      </c>
      <c r="AL2457" s="1"/>
      <c r="AN2457">
        <v>0</v>
      </c>
      <c r="AO2457">
        <v>0</v>
      </c>
      <c r="AQ2457" t="s">
        <v>6281</v>
      </c>
      <c r="AR2457" s="1">
        <v>44949.598114548608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</row>
    <row r="2458" spans="1:51" x14ac:dyDescent="0.25">
      <c r="A2458">
        <v>1</v>
      </c>
      <c r="B2458">
        <v>808</v>
      </c>
      <c r="C2458" t="str">
        <f>"*"&amp;VLOOKUP(Tabla_clientes.amazonaws.com_UnoEE_Morenos_Real_t201_mm_clientes[[#This Row],[f201_rowid_tercero]],tercero_c,2,)</f>
        <v>*2698</v>
      </c>
      <c r="D2458" t="str">
        <f>"*"&amp;VLOOKUP(Tabla_clientes.amazonaws.com_UnoEE_Morenos_Real_t201_mm_clientes[[#This Row],[f201_rowid_tercero]],tercero_c,7,)</f>
        <v>*LAGUNA ENCANTADA SAS</v>
      </c>
      <c r="E2458" t="s">
        <v>7868</v>
      </c>
      <c r="F2458" t="s">
        <v>9282</v>
      </c>
      <c r="G2458" t="str">
        <f>"*"&amp;VLOOKUP(Tabla_clientes.amazonaws.com_UnoEE_Morenos_Real_t201_mm_clientes[[#This Row],[f201_rowid_tercero]],penvio_c,3,)</f>
        <v>*000</v>
      </c>
      <c r="H2458" t="str">
        <f>"*"&amp;VLOOKUP(Tabla_clientes.amazonaws.com_UnoEE_Morenos_Real_t201_mm_clientes[[#This Row],[f201_rowid_tercero]],penvio_c,5,)</f>
        <v>*LAGUNA ENCANTADA SAS</v>
      </c>
      <c r="I2458" t="s">
        <v>6277</v>
      </c>
      <c r="J2458">
        <v>1</v>
      </c>
      <c r="K2458" t="s">
        <v>6273</v>
      </c>
      <c r="L2458" t="s">
        <v>8298</v>
      </c>
      <c r="M2458">
        <v>39759</v>
      </c>
      <c r="N2458" t="s">
        <v>6275</v>
      </c>
      <c r="O2458" t="s">
        <v>6282</v>
      </c>
      <c r="P2458">
        <v>2</v>
      </c>
      <c r="Q2458">
        <v>2000000</v>
      </c>
      <c r="R2458">
        <v>0</v>
      </c>
      <c r="S2458">
        <v>0</v>
      </c>
      <c r="T2458">
        <v>0</v>
      </c>
      <c r="U2458" t="s">
        <v>243</v>
      </c>
      <c r="V2458" t="s">
        <v>5280</v>
      </c>
      <c r="W2458">
        <v>0</v>
      </c>
      <c r="X2458">
        <v>0</v>
      </c>
      <c r="Y2458">
        <v>0</v>
      </c>
      <c r="Z2458">
        <v>9999</v>
      </c>
      <c r="AA2458">
        <v>0</v>
      </c>
      <c r="AB2458">
        <v>0</v>
      </c>
      <c r="AC2458">
        <v>0</v>
      </c>
      <c r="AE2458" t="s">
        <v>26</v>
      </c>
      <c r="AF2458" s="1">
        <v>44562</v>
      </c>
      <c r="AG2458">
        <v>1</v>
      </c>
      <c r="AL2458" s="1"/>
      <c r="AM2458">
        <v>34786</v>
      </c>
      <c r="AN2458">
        <v>0</v>
      </c>
      <c r="AO2458">
        <v>0</v>
      </c>
      <c r="AQ2458" t="s">
        <v>8298</v>
      </c>
      <c r="AR2458" s="1">
        <v>44949.611698148146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</row>
    <row r="2459" spans="1:51" x14ac:dyDescent="0.25">
      <c r="A2459">
        <v>1</v>
      </c>
      <c r="B2459">
        <v>809</v>
      </c>
      <c r="C2459" t="str">
        <f>"*"&amp;VLOOKUP(Tabla_clientes.amazonaws.com_UnoEE_Morenos_Real_t201_mm_clientes[[#This Row],[f201_rowid_tercero]],tercero_c,2,)</f>
        <v>*2703</v>
      </c>
      <c r="D2459" t="str">
        <f>"*"&amp;VLOOKUP(Tabla_clientes.amazonaws.com_UnoEE_Morenos_Real_t201_mm_clientes[[#This Row],[f201_rowid_tercero]],tercero_c,7,)</f>
        <v>*ROJAS ROJAS ELBER YESID</v>
      </c>
      <c r="E2459" t="s">
        <v>7868</v>
      </c>
      <c r="F2459" t="s">
        <v>9283</v>
      </c>
      <c r="G2459" t="str">
        <f>"*"&amp;VLOOKUP(Tabla_clientes.amazonaws.com_UnoEE_Morenos_Real_t201_mm_clientes[[#This Row],[f201_rowid_tercero]],penvio_c,3,)</f>
        <v>*000</v>
      </c>
      <c r="H2459" t="str">
        <f>"*"&amp;VLOOKUP(Tabla_clientes.amazonaws.com_UnoEE_Morenos_Real_t201_mm_clientes[[#This Row],[f201_rowid_tercero]],penvio_c,5,)</f>
        <v>*GRUPO RED S EXPRESS - LUZ HERMINDA CALDE</v>
      </c>
      <c r="I2459" t="s">
        <v>6277</v>
      </c>
      <c r="J2459">
        <v>1</v>
      </c>
      <c r="K2459" t="s">
        <v>6273</v>
      </c>
      <c r="L2459" t="s">
        <v>6281</v>
      </c>
      <c r="M2459">
        <v>39849</v>
      </c>
      <c r="N2459" t="s">
        <v>6275</v>
      </c>
      <c r="O2459" t="s">
        <v>6282</v>
      </c>
      <c r="P2459">
        <v>2</v>
      </c>
      <c r="Q2459">
        <v>1000000</v>
      </c>
      <c r="R2459">
        <v>0</v>
      </c>
      <c r="S2459">
        <v>0</v>
      </c>
      <c r="T2459">
        <v>0</v>
      </c>
      <c r="U2459" t="s">
        <v>243</v>
      </c>
      <c r="V2459" t="s">
        <v>7876</v>
      </c>
      <c r="W2459">
        <v>0</v>
      </c>
      <c r="X2459">
        <v>0</v>
      </c>
      <c r="Y2459">
        <v>0</v>
      </c>
      <c r="Z2459">
        <v>9999</v>
      </c>
      <c r="AA2459">
        <v>0</v>
      </c>
      <c r="AB2459">
        <v>0</v>
      </c>
      <c r="AC2459">
        <v>0</v>
      </c>
      <c r="AE2459" t="s">
        <v>26</v>
      </c>
      <c r="AF2459" s="1">
        <v>44562</v>
      </c>
      <c r="AG2459">
        <v>1</v>
      </c>
      <c r="AL2459" s="1"/>
      <c r="AM2459">
        <v>34858</v>
      </c>
      <c r="AN2459">
        <v>0</v>
      </c>
      <c r="AO2459">
        <v>0</v>
      </c>
      <c r="AQ2459" t="s">
        <v>7131</v>
      </c>
      <c r="AR2459" s="1">
        <v>45014.532085844905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</row>
    <row r="2460" spans="1:51" x14ac:dyDescent="0.25">
      <c r="A2460">
        <v>1</v>
      </c>
      <c r="B2460">
        <v>1847</v>
      </c>
      <c r="C2460" t="str">
        <f>"*"&amp;VLOOKUP(Tabla_clientes.amazonaws.com_UnoEE_Morenos_Real_t201_mm_clientes[[#This Row],[f201_rowid_tercero]],tercero_c,2,)</f>
        <v>*2704</v>
      </c>
      <c r="D2460" t="str">
        <f>"*"&amp;VLOOKUP(Tabla_clientes.amazonaws.com_UnoEE_Morenos_Real_t201_mm_clientes[[#This Row],[f201_rowid_tercero]],tercero_c,7,)</f>
        <v>*SUPERMARKET CAMPESTRE SAS</v>
      </c>
      <c r="E2460" t="s">
        <v>7868</v>
      </c>
      <c r="F2460" t="s">
        <v>9284</v>
      </c>
      <c r="G2460" t="str">
        <f>"*"&amp;VLOOKUP(Tabla_clientes.amazonaws.com_UnoEE_Morenos_Real_t201_mm_clientes[[#This Row],[f201_rowid_tercero]],penvio_c,3,)</f>
        <v>*000</v>
      </c>
      <c r="H2460" t="str">
        <f>"*"&amp;VLOOKUP(Tabla_clientes.amazonaws.com_UnoEE_Morenos_Real_t201_mm_clientes[[#This Row],[f201_rowid_tercero]],penvio_c,5,)</f>
        <v>*SUPERMARKET CAMPESTRE SAS</v>
      </c>
      <c r="I2460" t="s">
        <v>6277</v>
      </c>
      <c r="J2460">
        <v>1</v>
      </c>
      <c r="K2460" t="s">
        <v>6273</v>
      </c>
      <c r="L2460" t="s">
        <v>7131</v>
      </c>
      <c r="M2460">
        <v>39112</v>
      </c>
      <c r="N2460" t="s">
        <v>6275</v>
      </c>
      <c r="O2460" t="s">
        <v>7036</v>
      </c>
      <c r="P2460">
        <v>2</v>
      </c>
      <c r="Q2460">
        <v>1000000</v>
      </c>
      <c r="R2460">
        <v>0</v>
      </c>
      <c r="S2460">
        <v>0</v>
      </c>
      <c r="T2460">
        <v>0</v>
      </c>
      <c r="U2460" t="s">
        <v>243</v>
      </c>
      <c r="V2460" t="s">
        <v>6159</v>
      </c>
      <c r="W2460">
        <v>0</v>
      </c>
      <c r="X2460">
        <v>0</v>
      </c>
      <c r="Y2460">
        <v>0</v>
      </c>
      <c r="Z2460">
        <v>9999</v>
      </c>
      <c r="AA2460">
        <v>0</v>
      </c>
      <c r="AB2460">
        <v>0</v>
      </c>
      <c r="AC2460">
        <v>0</v>
      </c>
      <c r="AE2460" t="s">
        <v>26</v>
      </c>
      <c r="AF2460" s="1">
        <v>44562</v>
      </c>
      <c r="AG2460">
        <v>1</v>
      </c>
      <c r="AL2460" s="1"/>
      <c r="AN2460">
        <v>0</v>
      </c>
      <c r="AO2460">
        <v>0</v>
      </c>
      <c r="AQ2460" t="s">
        <v>7131</v>
      </c>
      <c r="AR2460" s="1">
        <v>44949.605550266206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</row>
    <row r="2461" spans="1:51" x14ac:dyDescent="0.25">
      <c r="A2461">
        <v>1</v>
      </c>
      <c r="B2461">
        <v>2008</v>
      </c>
      <c r="C2461" t="str">
        <f>"*"&amp;VLOOKUP(Tabla_clientes.amazonaws.com_UnoEE_Morenos_Real_t201_mm_clientes[[#This Row],[f201_rowid_tercero]],tercero_c,2,)</f>
        <v>*2705</v>
      </c>
      <c r="D2461" t="str">
        <f>"*"&amp;VLOOKUP(Tabla_clientes.amazonaws.com_UnoEE_Morenos_Real_t201_mm_clientes[[#This Row],[f201_rowid_tercero]],tercero_c,7,)</f>
        <v>*MONTESSORI SAS</v>
      </c>
      <c r="E2461" t="s">
        <v>7868</v>
      </c>
      <c r="F2461" t="s">
        <v>9285</v>
      </c>
      <c r="G2461" t="str">
        <f>"*"&amp;VLOOKUP(Tabla_clientes.amazonaws.com_UnoEE_Morenos_Real_t201_mm_clientes[[#This Row],[f201_rowid_tercero]],penvio_c,3,)</f>
        <v>*000</v>
      </c>
      <c r="H2461" t="str">
        <f>"*"&amp;VLOOKUP(Tabla_clientes.amazonaws.com_UnoEE_Morenos_Real_t201_mm_clientes[[#This Row],[f201_rowid_tercero]],penvio_c,5,)</f>
        <v>*MONTESSORI SA</v>
      </c>
      <c r="I2461" t="s">
        <v>6277</v>
      </c>
      <c r="J2461">
        <v>1</v>
      </c>
      <c r="K2461" t="s">
        <v>6273</v>
      </c>
      <c r="L2461" t="s">
        <v>6432</v>
      </c>
      <c r="M2461">
        <v>38275</v>
      </c>
      <c r="N2461" t="s">
        <v>6275</v>
      </c>
      <c r="O2461" t="s">
        <v>7036</v>
      </c>
      <c r="P2461">
        <v>2</v>
      </c>
      <c r="Q2461">
        <v>5000000</v>
      </c>
      <c r="R2461">
        <v>0</v>
      </c>
      <c r="S2461">
        <v>0</v>
      </c>
      <c r="T2461">
        <v>0</v>
      </c>
      <c r="U2461" t="s">
        <v>243</v>
      </c>
      <c r="W2461">
        <v>0</v>
      </c>
      <c r="X2461">
        <v>0</v>
      </c>
      <c r="Y2461">
        <v>0</v>
      </c>
      <c r="Z2461">
        <v>9999</v>
      </c>
      <c r="AA2461">
        <v>0</v>
      </c>
      <c r="AB2461">
        <v>0</v>
      </c>
      <c r="AC2461">
        <v>0</v>
      </c>
      <c r="AE2461" t="s">
        <v>26</v>
      </c>
      <c r="AF2461" s="1">
        <v>44562</v>
      </c>
      <c r="AG2461">
        <v>1</v>
      </c>
      <c r="AL2461" s="1"/>
      <c r="AM2461">
        <v>33638</v>
      </c>
      <c r="AN2461">
        <v>0</v>
      </c>
      <c r="AO2461">
        <v>0</v>
      </c>
      <c r="AQ2461" t="s">
        <v>6432</v>
      </c>
      <c r="AR2461" s="1">
        <v>44949.598122881944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</row>
    <row r="2462" spans="1:51" x14ac:dyDescent="0.25">
      <c r="A2462">
        <v>1</v>
      </c>
      <c r="B2462">
        <v>301</v>
      </c>
      <c r="C2462" t="str">
        <f>"*"&amp;VLOOKUP(Tabla_clientes.amazonaws.com_UnoEE_Morenos_Real_t201_mm_clientes[[#This Row],[f201_rowid_tercero]],tercero_c,2,)</f>
        <v>*2710</v>
      </c>
      <c r="D2462" t="str">
        <f>"*"&amp;VLOOKUP(Tabla_clientes.amazonaws.com_UnoEE_Morenos_Real_t201_mm_clientes[[#This Row],[f201_rowid_tercero]],tercero_c,7,)</f>
        <v>*NUTRICION Y RECURSOS DE COLOMBIA SA</v>
      </c>
      <c r="E2462" t="s">
        <v>7868</v>
      </c>
      <c r="F2462" t="s">
        <v>9286</v>
      </c>
      <c r="G2462" t="str">
        <f>"*"&amp;VLOOKUP(Tabla_clientes.amazonaws.com_UnoEE_Morenos_Real_t201_mm_clientes[[#This Row],[f201_rowid_tercero]],penvio_c,3,)</f>
        <v>*000</v>
      </c>
      <c r="H2462" t="str">
        <f>"*"&amp;VLOOKUP(Tabla_clientes.amazonaws.com_UnoEE_Morenos_Real_t201_mm_clientes[[#This Row],[f201_rowid_tercero]],penvio_c,5,)</f>
        <v>*NUTRICION Y RECURSOS DE COLOMBIA SA</v>
      </c>
      <c r="I2462" t="s">
        <v>6277</v>
      </c>
      <c r="J2462">
        <v>1</v>
      </c>
      <c r="K2462" t="s">
        <v>6273</v>
      </c>
      <c r="L2462" t="s">
        <v>7134</v>
      </c>
      <c r="M2462">
        <v>38276</v>
      </c>
      <c r="N2462" t="s">
        <v>6275</v>
      </c>
      <c r="O2462" t="s">
        <v>7036</v>
      </c>
      <c r="P2462">
        <v>2</v>
      </c>
      <c r="Q2462">
        <v>10000000</v>
      </c>
      <c r="R2462">
        <v>0</v>
      </c>
      <c r="S2462">
        <v>0</v>
      </c>
      <c r="T2462">
        <v>0</v>
      </c>
      <c r="U2462" t="s">
        <v>243</v>
      </c>
      <c r="W2462">
        <v>0</v>
      </c>
      <c r="X2462">
        <v>0</v>
      </c>
      <c r="Y2462">
        <v>0</v>
      </c>
      <c r="Z2462">
        <v>9999</v>
      </c>
      <c r="AA2462">
        <v>0</v>
      </c>
      <c r="AB2462">
        <v>0</v>
      </c>
      <c r="AC2462">
        <v>0</v>
      </c>
      <c r="AE2462" t="s">
        <v>26</v>
      </c>
      <c r="AF2462" s="1">
        <v>44562</v>
      </c>
      <c r="AG2462">
        <v>1</v>
      </c>
      <c r="AL2462" s="1"/>
      <c r="AM2462">
        <v>33639</v>
      </c>
      <c r="AN2462">
        <v>0</v>
      </c>
      <c r="AO2462">
        <v>0</v>
      </c>
      <c r="AQ2462" t="s">
        <v>7134</v>
      </c>
      <c r="AR2462" s="1">
        <v>44949.59813179398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</row>
    <row r="2463" spans="1:51" x14ac:dyDescent="0.25">
      <c r="A2463">
        <v>1</v>
      </c>
      <c r="B2463">
        <v>664</v>
      </c>
      <c r="C2463" t="str">
        <f>"*"&amp;VLOOKUP(Tabla_clientes.amazonaws.com_UnoEE_Morenos_Real_t201_mm_clientes[[#This Row],[f201_rowid_tercero]],tercero_c,2,)</f>
        <v>*2712</v>
      </c>
      <c r="D2463" t="str">
        <f>"*"&amp;VLOOKUP(Tabla_clientes.amazonaws.com_UnoEE_Morenos_Real_t201_mm_clientes[[#This Row],[f201_rowid_tercero]],tercero_c,7,)</f>
        <v>*COMERCIAL DE ALIMENTOS DEL NORTE SAS</v>
      </c>
      <c r="E2463" t="s">
        <v>7868</v>
      </c>
      <c r="F2463" t="s">
        <v>9287</v>
      </c>
      <c r="G2463" t="str">
        <f>"*"&amp;VLOOKUP(Tabla_clientes.amazonaws.com_UnoEE_Morenos_Real_t201_mm_clientes[[#This Row],[f201_rowid_tercero]],penvio_c,3,)</f>
        <v>*000</v>
      </c>
      <c r="H2463" t="str">
        <f>"*"&amp;VLOOKUP(Tabla_clientes.amazonaws.com_UnoEE_Morenos_Real_t201_mm_clientes[[#This Row],[f201_rowid_tercero]],penvio_c,5,)</f>
        <v>*COMERCIAL ALIMENTOS DEL NORTE SAS</v>
      </c>
      <c r="I2463" t="s">
        <v>6277</v>
      </c>
      <c r="J2463">
        <v>1</v>
      </c>
      <c r="K2463" t="s">
        <v>6273</v>
      </c>
      <c r="L2463" t="s">
        <v>7239</v>
      </c>
      <c r="M2463">
        <v>38277</v>
      </c>
      <c r="N2463" t="s">
        <v>6275</v>
      </c>
      <c r="O2463" t="s">
        <v>7036</v>
      </c>
      <c r="P2463">
        <v>2</v>
      </c>
      <c r="Q2463">
        <v>1000000</v>
      </c>
      <c r="R2463">
        <v>0</v>
      </c>
      <c r="S2463">
        <v>0</v>
      </c>
      <c r="T2463">
        <v>0</v>
      </c>
      <c r="U2463" t="s">
        <v>243</v>
      </c>
      <c r="W2463">
        <v>0</v>
      </c>
      <c r="X2463">
        <v>0</v>
      </c>
      <c r="Y2463">
        <v>0</v>
      </c>
      <c r="Z2463">
        <v>9999</v>
      </c>
      <c r="AA2463">
        <v>0</v>
      </c>
      <c r="AB2463">
        <v>0</v>
      </c>
      <c r="AC2463">
        <v>0</v>
      </c>
      <c r="AE2463" t="s">
        <v>26</v>
      </c>
      <c r="AF2463" s="1">
        <v>44562</v>
      </c>
      <c r="AG2463">
        <v>1</v>
      </c>
      <c r="AL2463" s="1"/>
      <c r="AM2463">
        <v>33640</v>
      </c>
      <c r="AN2463">
        <v>0</v>
      </c>
      <c r="AO2463">
        <v>0</v>
      </c>
      <c r="AQ2463" t="s">
        <v>7239</v>
      </c>
      <c r="AR2463" s="1">
        <v>44949.598140509261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</row>
    <row r="2464" spans="1:51" x14ac:dyDescent="0.25">
      <c r="A2464">
        <v>1</v>
      </c>
      <c r="B2464">
        <v>810</v>
      </c>
      <c r="C2464" t="str">
        <f>"*"&amp;VLOOKUP(Tabla_clientes.amazonaws.com_UnoEE_Morenos_Real_t201_mm_clientes[[#This Row],[f201_rowid_tercero]],tercero_c,2,)</f>
        <v>*2713</v>
      </c>
      <c r="D2464" t="str">
        <f>"*"&amp;VLOOKUP(Tabla_clientes.amazonaws.com_UnoEE_Morenos_Real_t201_mm_clientes[[#This Row],[f201_rowid_tercero]],tercero_c,7,)</f>
        <v>*CUZCO BARRANQUILLA SAS</v>
      </c>
      <c r="E2464" t="s">
        <v>7868</v>
      </c>
      <c r="F2464" t="s">
        <v>9288</v>
      </c>
      <c r="G2464" t="str">
        <f>"*"&amp;VLOOKUP(Tabla_clientes.amazonaws.com_UnoEE_Morenos_Real_t201_mm_clientes[[#This Row],[f201_rowid_tercero]],penvio_c,3,)</f>
        <v>*000</v>
      </c>
      <c r="H2464" t="str">
        <f>"*"&amp;VLOOKUP(Tabla_clientes.amazonaws.com_UnoEE_Morenos_Real_t201_mm_clientes[[#This Row],[f201_rowid_tercero]],penvio_c,5,)</f>
        <v>*CUZCO BARRANQUILLA</v>
      </c>
      <c r="I2464" t="s">
        <v>6277</v>
      </c>
      <c r="J2464">
        <v>1</v>
      </c>
      <c r="K2464" t="s">
        <v>6273</v>
      </c>
      <c r="L2464" t="s">
        <v>7239</v>
      </c>
      <c r="M2464">
        <v>38278</v>
      </c>
      <c r="N2464" t="s">
        <v>6275</v>
      </c>
      <c r="O2464" t="s">
        <v>6282</v>
      </c>
      <c r="P2464">
        <v>2</v>
      </c>
      <c r="Q2464">
        <v>1000000</v>
      </c>
      <c r="R2464">
        <v>0</v>
      </c>
      <c r="S2464">
        <v>0</v>
      </c>
      <c r="T2464">
        <v>0</v>
      </c>
      <c r="U2464" t="s">
        <v>243</v>
      </c>
      <c r="W2464">
        <v>0</v>
      </c>
      <c r="X2464">
        <v>0</v>
      </c>
      <c r="Y2464">
        <v>0</v>
      </c>
      <c r="Z2464">
        <v>9999</v>
      </c>
      <c r="AA2464">
        <v>0</v>
      </c>
      <c r="AB2464">
        <v>0</v>
      </c>
      <c r="AC2464">
        <v>0</v>
      </c>
      <c r="AE2464" t="s">
        <v>26</v>
      </c>
      <c r="AF2464" s="1">
        <v>44562</v>
      </c>
      <c r="AG2464">
        <v>1</v>
      </c>
      <c r="AL2464" s="1"/>
      <c r="AM2464">
        <v>33641</v>
      </c>
      <c r="AN2464">
        <v>0</v>
      </c>
      <c r="AO2464">
        <v>0</v>
      </c>
      <c r="AQ2464" t="s">
        <v>7239</v>
      </c>
      <c r="AR2464" s="1">
        <v>44949.598149305559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</row>
    <row r="2465" spans="1:51" x14ac:dyDescent="0.25">
      <c r="A2465">
        <v>1</v>
      </c>
      <c r="B2465">
        <v>362</v>
      </c>
      <c r="C2465" t="str">
        <f>"*"&amp;VLOOKUP(Tabla_clientes.amazonaws.com_UnoEE_Morenos_Real_t201_mm_clientes[[#This Row],[f201_rowid_tercero]],tercero_c,2,)</f>
        <v>*2719</v>
      </c>
      <c r="D2465" t="str">
        <f>"*"&amp;VLOOKUP(Tabla_clientes.amazonaws.com_UnoEE_Morenos_Real_t201_mm_clientes[[#This Row],[f201_rowid_tercero]],tercero_c,7,)</f>
        <v>*CDE LABORATORIOS SAS</v>
      </c>
      <c r="E2465" t="s">
        <v>7868</v>
      </c>
      <c r="F2465" t="s">
        <v>9289</v>
      </c>
      <c r="G2465" t="str">
        <f>"*"&amp;VLOOKUP(Tabla_clientes.amazonaws.com_UnoEE_Morenos_Real_t201_mm_clientes[[#This Row],[f201_rowid_tercero]],penvio_c,3,)</f>
        <v>*000</v>
      </c>
      <c r="H2465" t="str">
        <f>"*"&amp;VLOOKUP(Tabla_clientes.amazonaws.com_UnoEE_Morenos_Real_t201_mm_clientes[[#This Row],[f201_rowid_tercero]],penvio_c,5,)</f>
        <v>*CDE LABORATORIOS SAS</v>
      </c>
      <c r="I2465" t="s">
        <v>6277</v>
      </c>
      <c r="J2465">
        <v>1</v>
      </c>
      <c r="K2465" t="s">
        <v>6273</v>
      </c>
      <c r="L2465" t="s">
        <v>7870</v>
      </c>
      <c r="M2465">
        <v>38279</v>
      </c>
      <c r="N2465" t="s">
        <v>6275</v>
      </c>
      <c r="O2465" t="s">
        <v>6276</v>
      </c>
      <c r="P2465">
        <v>2</v>
      </c>
      <c r="Q2465">
        <v>3000000</v>
      </c>
      <c r="R2465">
        <v>0</v>
      </c>
      <c r="S2465">
        <v>0</v>
      </c>
      <c r="T2465">
        <v>0</v>
      </c>
      <c r="U2465" t="s">
        <v>243</v>
      </c>
      <c r="W2465">
        <v>0</v>
      </c>
      <c r="X2465">
        <v>0</v>
      </c>
      <c r="Y2465">
        <v>0</v>
      </c>
      <c r="Z2465">
        <v>9999</v>
      </c>
      <c r="AA2465">
        <v>0</v>
      </c>
      <c r="AB2465">
        <v>0</v>
      </c>
      <c r="AC2465">
        <v>0</v>
      </c>
      <c r="AE2465" t="s">
        <v>26</v>
      </c>
      <c r="AF2465" s="1">
        <v>44562</v>
      </c>
      <c r="AG2465">
        <v>1</v>
      </c>
      <c r="AL2465" s="1"/>
      <c r="AM2465">
        <v>33642</v>
      </c>
      <c r="AN2465">
        <v>0</v>
      </c>
      <c r="AO2465">
        <v>0</v>
      </c>
      <c r="AQ2465" t="s">
        <v>7870</v>
      </c>
      <c r="AR2465" s="1">
        <v>44949.598157986111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</row>
    <row r="2466" spans="1:51" x14ac:dyDescent="0.25">
      <c r="A2466">
        <v>1</v>
      </c>
      <c r="B2466">
        <v>811</v>
      </c>
      <c r="C2466" t="str">
        <f>"*"&amp;VLOOKUP(Tabla_clientes.amazonaws.com_UnoEE_Morenos_Real_t201_mm_clientes[[#This Row],[f201_rowid_tercero]],tercero_c,2,)</f>
        <v>*2722</v>
      </c>
      <c r="D2466" t="str">
        <f>"*"&amp;VLOOKUP(Tabla_clientes.amazonaws.com_UnoEE_Morenos_Real_t201_mm_clientes[[#This Row],[f201_rowid_tercero]],tercero_c,7,)</f>
        <v>*ALVARADO PARRA GERARDO ANTONIO</v>
      </c>
      <c r="E2466" t="s">
        <v>7868</v>
      </c>
      <c r="F2466" t="s">
        <v>9290</v>
      </c>
      <c r="G2466" t="str">
        <f>"*"&amp;VLOOKUP(Tabla_clientes.amazonaws.com_UnoEE_Morenos_Real_t201_mm_clientes[[#This Row],[f201_rowid_tercero]],penvio_c,3,)</f>
        <v>*000</v>
      </c>
      <c r="H2466" t="str">
        <f>"*"&amp;VLOOKUP(Tabla_clientes.amazonaws.com_UnoEE_Morenos_Real_t201_mm_clientes[[#This Row],[f201_rowid_tercero]],penvio_c,5,)</f>
        <v>*GERARDO ALVARADO PARRA</v>
      </c>
      <c r="I2466" t="s">
        <v>6277</v>
      </c>
      <c r="J2466">
        <v>1</v>
      </c>
      <c r="K2466" t="s">
        <v>6273</v>
      </c>
      <c r="L2466" t="s">
        <v>8310</v>
      </c>
      <c r="M2466">
        <v>38280</v>
      </c>
      <c r="N2466" t="s">
        <v>6275</v>
      </c>
      <c r="O2466" t="s">
        <v>7036</v>
      </c>
      <c r="P2466">
        <v>2</v>
      </c>
      <c r="Q2466">
        <v>3000000</v>
      </c>
      <c r="R2466">
        <v>0</v>
      </c>
      <c r="S2466">
        <v>0</v>
      </c>
      <c r="T2466">
        <v>0</v>
      </c>
      <c r="U2466" t="s">
        <v>243</v>
      </c>
      <c r="W2466">
        <v>0</v>
      </c>
      <c r="X2466">
        <v>0</v>
      </c>
      <c r="Y2466">
        <v>0</v>
      </c>
      <c r="Z2466">
        <v>9999</v>
      </c>
      <c r="AA2466">
        <v>0</v>
      </c>
      <c r="AB2466">
        <v>0</v>
      </c>
      <c r="AC2466">
        <v>0</v>
      </c>
      <c r="AE2466" t="s">
        <v>26</v>
      </c>
      <c r="AF2466" s="1">
        <v>44562</v>
      </c>
      <c r="AG2466">
        <v>1</v>
      </c>
      <c r="AL2466" s="1"/>
      <c r="AM2466">
        <v>33643</v>
      </c>
      <c r="AN2466">
        <v>0</v>
      </c>
      <c r="AO2466">
        <v>0</v>
      </c>
      <c r="AQ2466" t="s">
        <v>8310</v>
      </c>
      <c r="AR2466" s="1">
        <v>44949.598166319447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</row>
    <row r="2467" spans="1:51" x14ac:dyDescent="0.25">
      <c r="A2467">
        <v>1</v>
      </c>
      <c r="B2467">
        <v>1293</v>
      </c>
      <c r="C2467" t="str">
        <f>"*"&amp;VLOOKUP(Tabla_clientes.amazonaws.com_UnoEE_Morenos_Real_t201_mm_clientes[[#This Row],[f201_rowid_tercero]],tercero_c,2,)</f>
        <v>*2726</v>
      </c>
      <c r="D2467" t="str">
        <f>"*"&amp;VLOOKUP(Tabla_clientes.amazonaws.com_UnoEE_Morenos_Real_t201_mm_clientes[[#This Row],[f201_rowid_tercero]],tercero_c,7,)</f>
        <v>*SHAYEB LUTFI KARIMA EBRAHIM</v>
      </c>
      <c r="E2467" t="s">
        <v>7868</v>
      </c>
      <c r="F2467" t="s">
        <v>9291</v>
      </c>
      <c r="G2467" t="str">
        <f>"*"&amp;VLOOKUP(Tabla_clientes.amazonaws.com_UnoEE_Morenos_Real_t201_mm_clientes[[#This Row],[f201_rowid_tercero]],penvio_c,3,)</f>
        <v>*000</v>
      </c>
      <c r="H2467" t="str">
        <f>"*"&amp;VLOOKUP(Tabla_clientes.amazonaws.com_UnoEE_Morenos_Real_t201_mm_clientes[[#This Row],[f201_rowid_tercero]],penvio_c,5,)</f>
        <v>*KARIMA EBRAHIM SHAYEB LUTFI</v>
      </c>
      <c r="I2467" t="s">
        <v>6277</v>
      </c>
      <c r="J2467">
        <v>1</v>
      </c>
      <c r="K2467" t="s">
        <v>6273</v>
      </c>
      <c r="L2467" t="s">
        <v>6030</v>
      </c>
      <c r="M2467">
        <v>39047</v>
      </c>
      <c r="N2467" t="s">
        <v>6275</v>
      </c>
      <c r="O2467" t="s">
        <v>7036</v>
      </c>
      <c r="P2467">
        <v>2</v>
      </c>
      <c r="Q2467">
        <v>3000000</v>
      </c>
      <c r="R2467">
        <v>0</v>
      </c>
      <c r="S2467">
        <v>0</v>
      </c>
      <c r="T2467">
        <v>0</v>
      </c>
      <c r="U2467" t="s">
        <v>243</v>
      </c>
      <c r="V2467" t="s">
        <v>6129</v>
      </c>
      <c r="W2467">
        <v>0</v>
      </c>
      <c r="X2467">
        <v>0</v>
      </c>
      <c r="Y2467">
        <v>0</v>
      </c>
      <c r="Z2467">
        <v>9999</v>
      </c>
      <c r="AA2467">
        <v>0</v>
      </c>
      <c r="AB2467">
        <v>0</v>
      </c>
      <c r="AC2467">
        <v>0</v>
      </c>
      <c r="AE2467" t="s">
        <v>26</v>
      </c>
      <c r="AF2467" s="1">
        <v>44562</v>
      </c>
      <c r="AG2467">
        <v>1</v>
      </c>
      <c r="AL2467" s="1"/>
      <c r="AM2467">
        <v>34118</v>
      </c>
      <c r="AN2467">
        <v>0</v>
      </c>
      <c r="AO2467">
        <v>0</v>
      </c>
      <c r="AQ2467" t="s">
        <v>6030</v>
      </c>
      <c r="AR2467" s="1">
        <v>44949.604950266206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</row>
    <row r="2468" spans="1:51" x14ac:dyDescent="0.25">
      <c r="A2468">
        <v>1</v>
      </c>
      <c r="B2468">
        <v>199</v>
      </c>
      <c r="C2468" t="str">
        <f>"*"&amp;VLOOKUP(Tabla_clientes.amazonaws.com_UnoEE_Morenos_Real_t201_mm_clientes[[#This Row],[f201_rowid_tercero]],tercero_c,2,)</f>
        <v>*2727</v>
      </c>
      <c r="D2468" t="str">
        <f>"*"&amp;VLOOKUP(Tabla_clientes.amazonaws.com_UnoEE_Morenos_Real_t201_mm_clientes[[#This Row],[f201_rowid_tercero]],tercero_c,7,)</f>
        <v>*MERCADO ZAPATOCA S A</v>
      </c>
      <c r="E2468" t="s">
        <v>7868</v>
      </c>
      <c r="F2468" t="s">
        <v>9292</v>
      </c>
      <c r="G2468" t="str">
        <f>"*"&amp;VLOOKUP(Tabla_clientes.amazonaws.com_UnoEE_Morenos_Real_t201_mm_clientes[[#This Row],[f201_rowid_tercero]],penvio_c,3,)</f>
        <v>*000</v>
      </c>
      <c r="H2468" t="str">
        <f>"*"&amp;VLOOKUP(Tabla_clientes.amazonaws.com_UnoEE_Morenos_Real_t201_mm_clientes[[#This Row],[f201_rowid_tercero]],penvio_c,5,)</f>
        <v>*MERCADO ZAPATOCA SA</v>
      </c>
      <c r="I2468" t="s">
        <v>8391</v>
      </c>
      <c r="J2468">
        <v>1</v>
      </c>
      <c r="K2468" t="s">
        <v>6273</v>
      </c>
      <c r="L2468" t="s">
        <v>7070</v>
      </c>
      <c r="M2468">
        <v>39760</v>
      </c>
      <c r="N2468" t="s">
        <v>6275</v>
      </c>
      <c r="O2468" t="s">
        <v>7146</v>
      </c>
      <c r="P2468">
        <v>2</v>
      </c>
      <c r="Q2468">
        <v>5000000</v>
      </c>
      <c r="R2468">
        <v>0</v>
      </c>
      <c r="S2468">
        <v>0</v>
      </c>
      <c r="T2468">
        <v>0</v>
      </c>
      <c r="U2468" t="s">
        <v>243</v>
      </c>
      <c r="V2468" t="s">
        <v>5280</v>
      </c>
      <c r="W2468">
        <v>0</v>
      </c>
      <c r="X2468">
        <v>0</v>
      </c>
      <c r="Y2468">
        <v>0</v>
      </c>
      <c r="Z2468">
        <v>9999</v>
      </c>
      <c r="AA2468">
        <v>0</v>
      </c>
      <c r="AB2468">
        <v>0</v>
      </c>
      <c r="AC2468">
        <v>0</v>
      </c>
      <c r="AE2468" t="s">
        <v>26</v>
      </c>
      <c r="AF2468" s="1">
        <v>44562</v>
      </c>
      <c r="AG2468">
        <v>1</v>
      </c>
      <c r="AL2468" s="1"/>
      <c r="AM2468">
        <v>34787</v>
      </c>
      <c r="AN2468">
        <v>0</v>
      </c>
      <c r="AO2468">
        <v>0</v>
      </c>
      <c r="AQ2468" t="s">
        <v>7070</v>
      </c>
      <c r="AR2468" s="1">
        <v>44977.48990980324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</row>
    <row r="2469" spans="1:51" x14ac:dyDescent="0.25">
      <c r="A2469">
        <v>1</v>
      </c>
      <c r="B2469">
        <v>199</v>
      </c>
      <c r="C2469" t="str">
        <f>"*"&amp;VLOOKUP(Tabla_clientes.amazonaws.com_UnoEE_Morenos_Real_t201_mm_clientes[[#This Row],[f201_rowid_tercero]],tercero_c,2,)</f>
        <v>*2727</v>
      </c>
      <c r="D2469" t="str">
        <f>"*"&amp;VLOOKUP(Tabla_clientes.amazonaws.com_UnoEE_Morenos_Real_t201_mm_clientes[[#This Row],[f201_rowid_tercero]],tercero_c,7,)</f>
        <v>*MERCADO ZAPATOCA S A</v>
      </c>
      <c r="E2469" t="s">
        <v>243</v>
      </c>
      <c r="F2469" t="s">
        <v>9293</v>
      </c>
      <c r="G2469" t="str">
        <f>"*"&amp;VLOOKUP(Tabla_clientes.amazonaws.com_UnoEE_Morenos_Real_t201_mm_clientes[[#This Row],[f201_rowid_tercero]],penvio_c,3,)</f>
        <v>*000</v>
      </c>
      <c r="H2469" t="str">
        <f>"*"&amp;VLOOKUP(Tabla_clientes.amazonaws.com_UnoEE_Morenos_Real_t201_mm_clientes[[#This Row],[f201_rowid_tercero]],penvio_c,5,)</f>
        <v>*MERCADO ZAPATOCA SA</v>
      </c>
      <c r="I2469" t="s">
        <v>6277</v>
      </c>
      <c r="J2469">
        <v>1</v>
      </c>
      <c r="K2469" t="s">
        <v>6273</v>
      </c>
      <c r="L2469" t="s">
        <v>7070</v>
      </c>
      <c r="M2469">
        <v>39597</v>
      </c>
      <c r="N2469" t="s">
        <v>6275</v>
      </c>
      <c r="O2469" t="s">
        <v>7146</v>
      </c>
      <c r="P2469">
        <v>2</v>
      </c>
      <c r="Q2469">
        <v>5000000</v>
      </c>
      <c r="R2469">
        <v>0</v>
      </c>
      <c r="S2469">
        <v>0</v>
      </c>
      <c r="T2469">
        <v>0</v>
      </c>
      <c r="U2469" t="s">
        <v>243</v>
      </c>
      <c r="V2469" t="s">
        <v>5280</v>
      </c>
      <c r="W2469">
        <v>0</v>
      </c>
      <c r="X2469">
        <v>0</v>
      </c>
      <c r="Y2469">
        <v>0</v>
      </c>
      <c r="Z2469">
        <v>9999</v>
      </c>
      <c r="AA2469">
        <v>0</v>
      </c>
      <c r="AB2469">
        <v>0</v>
      </c>
      <c r="AC2469">
        <v>0</v>
      </c>
      <c r="AE2469" t="s">
        <v>26</v>
      </c>
      <c r="AF2469" s="1">
        <v>44562</v>
      </c>
      <c r="AG2469">
        <v>1</v>
      </c>
      <c r="AL2469" s="1"/>
      <c r="AM2469">
        <v>34626</v>
      </c>
      <c r="AN2469">
        <v>0</v>
      </c>
      <c r="AO2469">
        <v>0</v>
      </c>
      <c r="AQ2469" t="s">
        <v>7070</v>
      </c>
      <c r="AR2469" s="1">
        <v>44949.610123298611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</row>
    <row r="2470" spans="1:51" x14ac:dyDescent="0.25">
      <c r="A2470">
        <v>1</v>
      </c>
      <c r="B2470">
        <v>199</v>
      </c>
      <c r="C2470" t="str">
        <f>"*"&amp;VLOOKUP(Tabla_clientes.amazonaws.com_UnoEE_Morenos_Real_t201_mm_clientes[[#This Row],[f201_rowid_tercero]],tercero_c,2,)</f>
        <v>*2727</v>
      </c>
      <c r="D2470" t="str">
        <f>"*"&amp;VLOOKUP(Tabla_clientes.amazonaws.com_UnoEE_Morenos_Real_t201_mm_clientes[[#This Row],[f201_rowid_tercero]],tercero_c,7,)</f>
        <v>*MERCADO ZAPATOCA S A</v>
      </c>
      <c r="E2470" t="s">
        <v>247</v>
      </c>
      <c r="F2470" t="s">
        <v>9294</v>
      </c>
      <c r="G2470" t="str">
        <f>"*"&amp;VLOOKUP(Tabla_clientes.amazonaws.com_UnoEE_Morenos_Real_t201_mm_clientes[[#This Row],[f201_rowid_tercero]],penvio_c,3,)</f>
        <v>*000</v>
      </c>
      <c r="H2470" t="str">
        <f>"*"&amp;VLOOKUP(Tabla_clientes.amazonaws.com_UnoEE_Morenos_Real_t201_mm_clientes[[#This Row],[f201_rowid_tercero]],penvio_c,5,)</f>
        <v>*MERCADO ZAPATOCA SA</v>
      </c>
      <c r="I2470" t="s">
        <v>6277</v>
      </c>
      <c r="J2470">
        <v>1</v>
      </c>
      <c r="K2470" t="s">
        <v>6273</v>
      </c>
      <c r="L2470" t="s">
        <v>7070</v>
      </c>
      <c r="M2470">
        <v>39598</v>
      </c>
      <c r="N2470" t="s">
        <v>6275</v>
      </c>
      <c r="O2470" t="s">
        <v>7146</v>
      </c>
      <c r="P2470">
        <v>2</v>
      </c>
      <c r="Q2470">
        <v>5000000</v>
      </c>
      <c r="R2470">
        <v>0</v>
      </c>
      <c r="S2470">
        <v>0</v>
      </c>
      <c r="T2470">
        <v>0</v>
      </c>
      <c r="U2470" t="s">
        <v>243</v>
      </c>
      <c r="V2470" t="s">
        <v>5280</v>
      </c>
      <c r="W2470">
        <v>0</v>
      </c>
      <c r="X2470">
        <v>0</v>
      </c>
      <c r="Y2470">
        <v>0</v>
      </c>
      <c r="Z2470">
        <v>9999</v>
      </c>
      <c r="AA2470">
        <v>0</v>
      </c>
      <c r="AB2470">
        <v>0</v>
      </c>
      <c r="AC2470">
        <v>0</v>
      </c>
      <c r="AE2470" t="s">
        <v>26</v>
      </c>
      <c r="AF2470" s="1">
        <v>44562</v>
      </c>
      <c r="AG2470">
        <v>1</v>
      </c>
      <c r="AL2470" s="1"/>
      <c r="AM2470">
        <v>34627</v>
      </c>
      <c r="AN2470">
        <v>0</v>
      </c>
      <c r="AO2470">
        <v>0</v>
      </c>
      <c r="AQ2470" t="s">
        <v>7070</v>
      </c>
      <c r="AR2470" s="1">
        <v>44949.61013252315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</row>
    <row r="2471" spans="1:51" x14ac:dyDescent="0.25">
      <c r="A2471">
        <v>1</v>
      </c>
      <c r="B2471">
        <v>199</v>
      </c>
      <c r="C2471" t="str">
        <f>"*"&amp;VLOOKUP(Tabla_clientes.amazonaws.com_UnoEE_Morenos_Real_t201_mm_clientes[[#This Row],[f201_rowid_tercero]],tercero_c,2,)</f>
        <v>*2727</v>
      </c>
      <c r="D2471" t="str">
        <f>"*"&amp;VLOOKUP(Tabla_clientes.amazonaws.com_UnoEE_Morenos_Real_t201_mm_clientes[[#This Row],[f201_rowid_tercero]],tercero_c,7,)</f>
        <v>*MERCADO ZAPATOCA S A</v>
      </c>
      <c r="E2471" t="s">
        <v>250</v>
      </c>
      <c r="F2471" t="s">
        <v>8891</v>
      </c>
      <c r="G2471" t="str">
        <f>"*"&amp;VLOOKUP(Tabla_clientes.amazonaws.com_UnoEE_Morenos_Real_t201_mm_clientes[[#This Row],[f201_rowid_tercero]],penvio_c,3,)</f>
        <v>*000</v>
      </c>
      <c r="H2471" t="str">
        <f>"*"&amp;VLOOKUP(Tabla_clientes.amazonaws.com_UnoEE_Morenos_Real_t201_mm_clientes[[#This Row],[f201_rowid_tercero]],penvio_c,5,)</f>
        <v>*MERCADO ZAPATOCA SA</v>
      </c>
      <c r="I2471" t="s">
        <v>6277</v>
      </c>
      <c r="J2471">
        <v>1</v>
      </c>
      <c r="K2471" t="s">
        <v>6273</v>
      </c>
      <c r="L2471" t="s">
        <v>7070</v>
      </c>
      <c r="M2471">
        <v>39599</v>
      </c>
      <c r="N2471" t="s">
        <v>6275</v>
      </c>
      <c r="O2471" t="s">
        <v>7146</v>
      </c>
      <c r="P2471">
        <v>2</v>
      </c>
      <c r="Q2471">
        <v>5000000</v>
      </c>
      <c r="R2471">
        <v>0</v>
      </c>
      <c r="S2471">
        <v>0</v>
      </c>
      <c r="T2471">
        <v>0</v>
      </c>
      <c r="U2471" t="s">
        <v>243</v>
      </c>
      <c r="V2471" t="s">
        <v>5280</v>
      </c>
      <c r="W2471">
        <v>0</v>
      </c>
      <c r="X2471">
        <v>0</v>
      </c>
      <c r="Y2471">
        <v>0</v>
      </c>
      <c r="Z2471">
        <v>9999</v>
      </c>
      <c r="AA2471">
        <v>0</v>
      </c>
      <c r="AB2471">
        <v>0</v>
      </c>
      <c r="AC2471">
        <v>0</v>
      </c>
      <c r="AE2471" t="s">
        <v>26</v>
      </c>
      <c r="AF2471" s="1">
        <v>44562</v>
      </c>
      <c r="AG2471">
        <v>1</v>
      </c>
      <c r="AL2471" s="1"/>
      <c r="AM2471">
        <v>34628</v>
      </c>
      <c r="AN2471">
        <v>0</v>
      </c>
      <c r="AO2471">
        <v>0</v>
      </c>
      <c r="AQ2471" t="s">
        <v>7070</v>
      </c>
      <c r="AR2471" s="1">
        <v>44949.610141435187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</row>
    <row r="2472" spans="1:51" x14ac:dyDescent="0.25">
      <c r="A2472">
        <v>1</v>
      </c>
      <c r="B2472">
        <v>199</v>
      </c>
      <c r="C2472" t="str">
        <f>"*"&amp;VLOOKUP(Tabla_clientes.amazonaws.com_UnoEE_Morenos_Real_t201_mm_clientes[[#This Row],[f201_rowid_tercero]],tercero_c,2,)</f>
        <v>*2727</v>
      </c>
      <c r="D2472" t="str">
        <f>"*"&amp;VLOOKUP(Tabla_clientes.amazonaws.com_UnoEE_Morenos_Real_t201_mm_clientes[[#This Row],[f201_rowid_tercero]],tercero_c,7,)</f>
        <v>*MERCADO ZAPATOCA S A</v>
      </c>
      <c r="E2472" t="s">
        <v>253</v>
      </c>
      <c r="F2472" t="s">
        <v>9295</v>
      </c>
      <c r="G2472" t="str">
        <f>"*"&amp;VLOOKUP(Tabla_clientes.amazonaws.com_UnoEE_Morenos_Real_t201_mm_clientes[[#This Row],[f201_rowid_tercero]],penvio_c,3,)</f>
        <v>*000</v>
      </c>
      <c r="H2472" t="str">
        <f>"*"&amp;VLOOKUP(Tabla_clientes.amazonaws.com_UnoEE_Morenos_Real_t201_mm_clientes[[#This Row],[f201_rowid_tercero]],penvio_c,5,)</f>
        <v>*MERCADO ZAPATOCA SA</v>
      </c>
      <c r="I2472" t="s">
        <v>6277</v>
      </c>
      <c r="J2472">
        <v>1</v>
      </c>
      <c r="K2472" t="s">
        <v>6273</v>
      </c>
      <c r="L2472" t="s">
        <v>7070</v>
      </c>
      <c r="M2472">
        <v>39600</v>
      </c>
      <c r="N2472" t="s">
        <v>6275</v>
      </c>
      <c r="O2472" t="s">
        <v>7146</v>
      </c>
      <c r="P2472">
        <v>2</v>
      </c>
      <c r="Q2472">
        <v>5000000</v>
      </c>
      <c r="R2472">
        <v>0</v>
      </c>
      <c r="S2472">
        <v>0</v>
      </c>
      <c r="T2472">
        <v>0</v>
      </c>
      <c r="U2472" t="s">
        <v>243</v>
      </c>
      <c r="V2472" t="s">
        <v>5280</v>
      </c>
      <c r="W2472">
        <v>0</v>
      </c>
      <c r="X2472">
        <v>0</v>
      </c>
      <c r="Y2472">
        <v>0</v>
      </c>
      <c r="Z2472">
        <v>9999</v>
      </c>
      <c r="AA2472">
        <v>0</v>
      </c>
      <c r="AB2472">
        <v>0</v>
      </c>
      <c r="AC2472">
        <v>0</v>
      </c>
      <c r="AE2472" t="s">
        <v>26</v>
      </c>
      <c r="AF2472" s="1">
        <v>44562</v>
      </c>
      <c r="AG2472">
        <v>1</v>
      </c>
      <c r="AL2472" s="1"/>
      <c r="AM2472">
        <v>34629</v>
      </c>
      <c r="AN2472">
        <v>0</v>
      </c>
      <c r="AO2472">
        <v>0</v>
      </c>
      <c r="AQ2472" t="s">
        <v>7070</v>
      </c>
      <c r="AR2472" s="1">
        <v>44949.610149537039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</row>
    <row r="2473" spans="1:51" x14ac:dyDescent="0.25">
      <c r="A2473">
        <v>1</v>
      </c>
      <c r="B2473">
        <v>199</v>
      </c>
      <c r="C2473" t="str">
        <f>"*"&amp;VLOOKUP(Tabla_clientes.amazonaws.com_UnoEE_Morenos_Real_t201_mm_clientes[[#This Row],[f201_rowid_tercero]],tercero_c,2,)</f>
        <v>*2727</v>
      </c>
      <c r="D2473" t="str">
        <f>"*"&amp;VLOOKUP(Tabla_clientes.amazonaws.com_UnoEE_Morenos_Real_t201_mm_clientes[[#This Row],[f201_rowid_tercero]],tercero_c,7,)</f>
        <v>*MERCADO ZAPATOCA S A</v>
      </c>
      <c r="E2473" t="s">
        <v>256</v>
      </c>
      <c r="F2473" t="s">
        <v>9296</v>
      </c>
      <c r="G2473" t="str">
        <f>"*"&amp;VLOOKUP(Tabla_clientes.amazonaws.com_UnoEE_Morenos_Real_t201_mm_clientes[[#This Row],[f201_rowid_tercero]],penvio_c,3,)</f>
        <v>*000</v>
      </c>
      <c r="H2473" t="str">
        <f>"*"&amp;VLOOKUP(Tabla_clientes.amazonaws.com_UnoEE_Morenos_Real_t201_mm_clientes[[#This Row],[f201_rowid_tercero]],penvio_c,5,)</f>
        <v>*MERCADO ZAPATOCA SA</v>
      </c>
      <c r="I2473" t="s">
        <v>6277</v>
      </c>
      <c r="J2473">
        <v>1</v>
      </c>
      <c r="K2473" t="s">
        <v>6273</v>
      </c>
      <c r="L2473" t="s">
        <v>7070</v>
      </c>
      <c r="M2473">
        <v>39601</v>
      </c>
      <c r="N2473" t="s">
        <v>6275</v>
      </c>
      <c r="O2473" t="s">
        <v>7146</v>
      </c>
      <c r="P2473">
        <v>2</v>
      </c>
      <c r="Q2473">
        <v>5000000</v>
      </c>
      <c r="R2473">
        <v>0</v>
      </c>
      <c r="S2473">
        <v>0</v>
      </c>
      <c r="T2473">
        <v>0</v>
      </c>
      <c r="U2473" t="s">
        <v>243</v>
      </c>
      <c r="V2473" t="s">
        <v>5280</v>
      </c>
      <c r="W2473">
        <v>0</v>
      </c>
      <c r="X2473">
        <v>0</v>
      </c>
      <c r="Y2473">
        <v>0</v>
      </c>
      <c r="Z2473">
        <v>9999</v>
      </c>
      <c r="AA2473">
        <v>0</v>
      </c>
      <c r="AB2473">
        <v>0</v>
      </c>
      <c r="AC2473">
        <v>0</v>
      </c>
      <c r="AE2473" t="s">
        <v>26</v>
      </c>
      <c r="AF2473" s="1">
        <v>44562</v>
      </c>
      <c r="AG2473">
        <v>1</v>
      </c>
      <c r="AL2473" s="1"/>
      <c r="AM2473">
        <v>34630</v>
      </c>
      <c r="AN2473">
        <v>0</v>
      </c>
      <c r="AO2473">
        <v>0</v>
      </c>
      <c r="AQ2473" t="s">
        <v>7070</v>
      </c>
      <c r="AR2473" s="1">
        <v>44949.610158298608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</row>
    <row r="2474" spans="1:51" x14ac:dyDescent="0.25">
      <c r="A2474">
        <v>1</v>
      </c>
      <c r="B2474">
        <v>199</v>
      </c>
      <c r="C2474" t="str">
        <f>"*"&amp;VLOOKUP(Tabla_clientes.amazonaws.com_UnoEE_Morenos_Real_t201_mm_clientes[[#This Row],[f201_rowid_tercero]],tercero_c,2,)</f>
        <v>*2727</v>
      </c>
      <c r="D2474" t="str">
        <f>"*"&amp;VLOOKUP(Tabla_clientes.amazonaws.com_UnoEE_Morenos_Real_t201_mm_clientes[[#This Row],[f201_rowid_tercero]],tercero_c,7,)</f>
        <v>*MERCADO ZAPATOCA S A</v>
      </c>
      <c r="E2474" t="s">
        <v>259</v>
      </c>
      <c r="F2474" t="s">
        <v>6338</v>
      </c>
      <c r="G2474" t="str">
        <f>"*"&amp;VLOOKUP(Tabla_clientes.amazonaws.com_UnoEE_Morenos_Real_t201_mm_clientes[[#This Row],[f201_rowid_tercero]],penvio_c,3,)</f>
        <v>*000</v>
      </c>
      <c r="H2474" t="str">
        <f>"*"&amp;VLOOKUP(Tabla_clientes.amazonaws.com_UnoEE_Morenos_Real_t201_mm_clientes[[#This Row],[f201_rowid_tercero]],penvio_c,5,)</f>
        <v>*MERCADO ZAPATOCA SA</v>
      </c>
      <c r="I2474" t="s">
        <v>6277</v>
      </c>
      <c r="J2474">
        <v>1</v>
      </c>
      <c r="K2474" t="s">
        <v>6273</v>
      </c>
      <c r="L2474" t="s">
        <v>7070</v>
      </c>
      <c r="M2474">
        <v>39602</v>
      </c>
      <c r="N2474" t="s">
        <v>6275</v>
      </c>
      <c r="O2474" t="s">
        <v>7146</v>
      </c>
      <c r="P2474">
        <v>2</v>
      </c>
      <c r="Q2474">
        <v>5000000</v>
      </c>
      <c r="R2474">
        <v>0</v>
      </c>
      <c r="S2474">
        <v>0</v>
      </c>
      <c r="T2474">
        <v>0</v>
      </c>
      <c r="U2474" t="s">
        <v>243</v>
      </c>
      <c r="V2474" t="s">
        <v>5280</v>
      </c>
      <c r="W2474">
        <v>0</v>
      </c>
      <c r="X2474">
        <v>0</v>
      </c>
      <c r="Y2474">
        <v>0</v>
      </c>
      <c r="Z2474">
        <v>9999</v>
      </c>
      <c r="AA2474">
        <v>0</v>
      </c>
      <c r="AB2474">
        <v>0</v>
      </c>
      <c r="AC2474">
        <v>0</v>
      </c>
      <c r="AE2474" t="s">
        <v>26</v>
      </c>
      <c r="AF2474" s="1">
        <v>44562</v>
      </c>
      <c r="AG2474">
        <v>1</v>
      </c>
      <c r="AL2474" s="1"/>
      <c r="AM2474">
        <v>34631</v>
      </c>
      <c r="AN2474">
        <v>0</v>
      </c>
      <c r="AO2474">
        <v>0</v>
      </c>
      <c r="AQ2474" t="s">
        <v>7070</v>
      </c>
      <c r="AR2474" s="1">
        <v>44949.610166701386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0</v>
      </c>
    </row>
    <row r="2475" spans="1:51" x14ac:dyDescent="0.25">
      <c r="A2475">
        <v>1</v>
      </c>
      <c r="B2475">
        <v>199</v>
      </c>
      <c r="C2475" t="str">
        <f>"*"&amp;VLOOKUP(Tabla_clientes.amazonaws.com_UnoEE_Morenos_Real_t201_mm_clientes[[#This Row],[f201_rowid_tercero]],tercero_c,2,)</f>
        <v>*2727</v>
      </c>
      <c r="D2475" t="str">
        <f>"*"&amp;VLOOKUP(Tabla_clientes.amazonaws.com_UnoEE_Morenos_Real_t201_mm_clientes[[#This Row],[f201_rowid_tercero]],tercero_c,7,)</f>
        <v>*MERCADO ZAPATOCA S A</v>
      </c>
      <c r="E2475" t="s">
        <v>263</v>
      </c>
      <c r="F2475" t="s">
        <v>9297</v>
      </c>
      <c r="G2475" t="str">
        <f>"*"&amp;VLOOKUP(Tabla_clientes.amazonaws.com_UnoEE_Morenos_Real_t201_mm_clientes[[#This Row],[f201_rowid_tercero]],penvio_c,3,)</f>
        <v>*000</v>
      </c>
      <c r="H2475" t="str">
        <f>"*"&amp;VLOOKUP(Tabla_clientes.amazonaws.com_UnoEE_Morenos_Real_t201_mm_clientes[[#This Row],[f201_rowid_tercero]],penvio_c,5,)</f>
        <v>*MERCADO ZAPATOCA SA</v>
      </c>
      <c r="I2475" t="s">
        <v>6277</v>
      </c>
      <c r="J2475">
        <v>1</v>
      </c>
      <c r="K2475" t="s">
        <v>6273</v>
      </c>
      <c r="L2475" t="s">
        <v>7070</v>
      </c>
      <c r="M2475">
        <v>39603</v>
      </c>
      <c r="N2475" t="s">
        <v>6275</v>
      </c>
      <c r="O2475" t="s">
        <v>7146</v>
      </c>
      <c r="P2475">
        <v>2</v>
      </c>
      <c r="Q2475">
        <v>5000000</v>
      </c>
      <c r="R2475">
        <v>0</v>
      </c>
      <c r="S2475">
        <v>0</v>
      </c>
      <c r="T2475">
        <v>0</v>
      </c>
      <c r="U2475" t="s">
        <v>243</v>
      </c>
      <c r="V2475" t="s">
        <v>5280</v>
      </c>
      <c r="W2475">
        <v>0</v>
      </c>
      <c r="X2475">
        <v>0</v>
      </c>
      <c r="Y2475">
        <v>0</v>
      </c>
      <c r="Z2475">
        <v>9999</v>
      </c>
      <c r="AA2475">
        <v>0</v>
      </c>
      <c r="AB2475">
        <v>0</v>
      </c>
      <c r="AC2475">
        <v>0</v>
      </c>
      <c r="AE2475" t="s">
        <v>26</v>
      </c>
      <c r="AF2475" s="1">
        <v>44562</v>
      </c>
      <c r="AG2475">
        <v>1</v>
      </c>
      <c r="AL2475" s="1"/>
      <c r="AM2475">
        <v>34632</v>
      </c>
      <c r="AN2475">
        <v>0</v>
      </c>
      <c r="AO2475">
        <v>0</v>
      </c>
      <c r="AQ2475" t="s">
        <v>7070</v>
      </c>
      <c r="AR2475" s="1">
        <v>44949.61017453704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</row>
    <row r="2476" spans="1:51" x14ac:dyDescent="0.25">
      <c r="A2476">
        <v>1</v>
      </c>
      <c r="B2476">
        <v>199</v>
      </c>
      <c r="C2476" t="str">
        <f>"*"&amp;VLOOKUP(Tabla_clientes.amazonaws.com_UnoEE_Morenos_Real_t201_mm_clientes[[#This Row],[f201_rowid_tercero]],tercero_c,2,)</f>
        <v>*2727</v>
      </c>
      <c r="D2476" t="str">
        <f>"*"&amp;VLOOKUP(Tabla_clientes.amazonaws.com_UnoEE_Morenos_Real_t201_mm_clientes[[#This Row],[f201_rowid_tercero]],tercero_c,7,)</f>
        <v>*MERCADO ZAPATOCA S A</v>
      </c>
      <c r="E2476" t="s">
        <v>7886</v>
      </c>
      <c r="F2476" t="s">
        <v>9298</v>
      </c>
      <c r="G2476" t="str">
        <f>"*"&amp;VLOOKUP(Tabla_clientes.amazonaws.com_UnoEE_Morenos_Real_t201_mm_clientes[[#This Row],[f201_rowid_tercero]],penvio_c,3,)</f>
        <v>*000</v>
      </c>
      <c r="H2476" t="str">
        <f>"*"&amp;VLOOKUP(Tabla_clientes.amazonaws.com_UnoEE_Morenos_Real_t201_mm_clientes[[#This Row],[f201_rowid_tercero]],penvio_c,5,)</f>
        <v>*MERCADO ZAPATOCA SA</v>
      </c>
      <c r="I2476" t="s">
        <v>6277</v>
      </c>
      <c r="J2476">
        <v>1</v>
      </c>
      <c r="K2476" t="s">
        <v>6273</v>
      </c>
      <c r="L2476" t="s">
        <v>7070</v>
      </c>
      <c r="M2476">
        <v>39604</v>
      </c>
      <c r="N2476" t="s">
        <v>6275</v>
      </c>
      <c r="O2476" t="s">
        <v>7146</v>
      </c>
      <c r="P2476">
        <v>2</v>
      </c>
      <c r="Q2476">
        <v>5000000</v>
      </c>
      <c r="R2476">
        <v>0</v>
      </c>
      <c r="S2476">
        <v>0</v>
      </c>
      <c r="T2476">
        <v>0</v>
      </c>
      <c r="U2476" t="s">
        <v>243</v>
      </c>
      <c r="V2476" t="s">
        <v>5280</v>
      </c>
      <c r="W2476">
        <v>0</v>
      </c>
      <c r="X2476">
        <v>0</v>
      </c>
      <c r="Y2476">
        <v>0</v>
      </c>
      <c r="Z2476">
        <v>9999</v>
      </c>
      <c r="AA2476">
        <v>0</v>
      </c>
      <c r="AB2476">
        <v>0</v>
      </c>
      <c r="AC2476">
        <v>0</v>
      </c>
      <c r="AE2476" t="s">
        <v>26</v>
      </c>
      <c r="AF2476" s="1">
        <v>44562</v>
      </c>
      <c r="AG2476">
        <v>1</v>
      </c>
      <c r="AL2476" s="1"/>
      <c r="AM2476">
        <v>34633</v>
      </c>
      <c r="AN2476">
        <v>0</v>
      </c>
      <c r="AO2476">
        <v>0</v>
      </c>
      <c r="AQ2476" t="s">
        <v>7070</v>
      </c>
      <c r="AR2476" s="1">
        <v>44949.610182789351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</row>
    <row r="2477" spans="1:51" x14ac:dyDescent="0.25">
      <c r="A2477">
        <v>1</v>
      </c>
      <c r="B2477">
        <v>199</v>
      </c>
      <c r="C2477" t="str">
        <f>"*"&amp;VLOOKUP(Tabla_clientes.amazonaws.com_UnoEE_Morenos_Real_t201_mm_clientes[[#This Row],[f201_rowid_tercero]],tercero_c,2,)</f>
        <v>*2727</v>
      </c>
      <c r="D2477" t="str">
        <f>"*"&amp;VLOOKUP(Tabla_clientes.amazonaws.com_UnoEE_Morenos_Real_t201_mm_clientes[[#This Row],[f201_rowid_tercero]],tercero_c,7,)</f>
        <v>*MERCADO ZAPATOCA S A</v>
      </c>
      <c r="E2477" t="s">
        <v>7888</v>
      </c>
      <c r="F2477" t="s">
        <v>9299</v>
      </c>
      <c r="G2477" t="str">
        <f>"*"&amp;VLOOKUP(Tabla_clientes.amazonaws.com_UnoEE_Morenos_Real_t201_mm_clientes[[#This Row],[f201_rowid_tercero]],penvio_c,3,)</f>
        <v>*000</v>
      </c>
      <c r="H2477" t="str">
        <f>"*"&amp;VLOOKUP(Tabla_clientes.amazonaws.com_UnoEE_Morenos_Real_t201_mm_clientes[[#This Row],[f201_rowid_tercero]],penvio_c,5,)</f>
        <v>*MERCADO ZAPATOCA SA</v>
      </c>
      <c r="I2477" t="s">
        <v>6277</v>
      </c>
      <c r="J2477">
        <v>1</v>
      </c>
      <c r="K2477" t="s">
        <v>6273</v>
      </c>
      <c r="L2477" t="s">
        <v>7070</v>
      </c>
      <c r="M2477">
        <v>39605</v>
      </c>
      <c r="N2477" t="s">
        <v>6275</v>
      </c>
      <c r="O2477" t="s">
        <v>7146</v>
      </c>
      <c r="P2477">
        <v>2</v>
      </c>
      <c r="Q2477">
        <v>5000000</v>
      </c>
      <c r="R2477">
        <v>0</v>
      </c>
      <c r="S2477">
        <v>0</v>
      </c>
      <c r="T2477">
        <v>0</v>
      </c>
      <c r="U2477" t="s">
        <v>243</v>
      </c>
      <c r="V2477" t="s">
        <v>5280</v>
      </c>
      <c r="W2477">
        <v>0</v>
      </c>
      <c r="X2477">
        <v>0</v>
      </c>
      <c r="Y2477">
        <v>0</v>
      </c>
      <c r="Z2477">
        <v>9999</v>
      </c>
      <c r="AA2477">
        <v>0</v>
      </c>
      <c r="AB2477">
        <v>0</v>
      </c>
      <c r="AC2477">
        <v>0</v>
      </c>
      <c r="AE2477" t="s">
        <v>26</v>
      </c>
      <c r="AF2477" s="1">
        <v>44562</v>
      </c>
      <c r="AG2477">
        <v>1</v>
      </c>
      <c r="AL2477" s="1"/>
      <c r="AM2477">
        <v>34634</v>
      </c>
      <c r="AN2477">
        <v>0</v>
      </c>
      <c r="AO2477">
        <v>0</v>
      </c>
      <c r="AQ2477" t="s">
        <v>7070</v>
      </c>
      <c r="AR2477" s="1">
        <v>44949.610191203705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</row>
    <row r="2478" spans="1:51" x14ac:dyDescent="0.25">
      <c r="A2478">
        <v>1</v>
      </c>
      <c r="B2478">
        <v>199</v>
      </c>
      <c r="C2478" t="str">
        <f>"*"&amp;VLOOKUP(Tabla_clientes.amazonaws.com_UnoEE_Morenos_Real_t201_mm_clientes[[#This Row],[f201_rowid_tercero]],tercero_c,2,)</f>
        <v>*2727</v>
      </c>
      <c r="D2478" t="str">
        <f>"*"&amp;VLOOKUP(Tabla_clientes.amazonaws.com_UnoEE_Morenos_Real_t201_mm_clientes[[#This Row],[f201_rowid_tercero]],tercero_c,7,)</f>
        <v>*MERCADO ZAPATOCA S A</v>
      </c>
      <c r="E2478" t="s">
        <v>269</v>
      </c>
      <c r="F2478" t="s">
        <v>9300</v>
      </c>
      <c r="G2478" t="str">
        <f>"*"&amp;VLOOKUP(Tabla_clientes.amazonaws.com_UnoEE_Morenos_Real_t201_mm_clientes[[#This Row],[f201_rowid_tercero]],penvio_c,3,)</f>
        <v>*000</v>
      </c>
      <c r="H2478" t="str">
        <f>"*"&amp;VLOOKUP(Tabla_clientes.amazonaws.com_UnoEE_Morenos_Real_t201_mm_clientes[[#This Row],[f201_rowid_tercero]],penvio_c,5,)</f>
        <v>*MERCADO ZAPATOCA SA</v>
      </c>
      <c r="I2478" t="s">
        <v>6277</v>
      </c>
      <c r="J2478">
        <v>1</v>
      </c>
      <c r="K2478" t="s">
        <v>6273</v>
      </c>
      <c r="L2478" t="s">
        <v>7070</v>
      </c>
      <c r="M2478">
        <v>39606</v>
      </c>
      <c r="N2478" t="s">
        <v>6275</v>
      </c>
      <c r="O2478" t="s">
        <v>7146</v>
      </c>
      <c r="P2478">
        <v>2</v>
      </c>
      <c r="Q2478">
        <v>5000000</v>
      </c>
      <c r="R2478">
        <v>0</v>
      </c>
      <c r="S2478">
        <v>0</v>
      </c>
      <c r="T2478">
        <v>0</v>
      </c>
      <c r="U2478" t="s">
        <v>243</v>
      </c>
      <c r="V2478" t="s">
        <v>5280</v>
      </c>
      <c r="W2478">
        <v>0</v>
      </c>
      <c r="X2478">
        <v>0</v>
      </c>
      <c r="Y2478">
        <v>0</v>
      </c>
      <c r="Z2478">
        <v>9999</v>
      </c>
      <c r="AA2478">
        <v>0</v>
      </c>
      <c r="AB2478">
        <v>0</v>
      </c>
      <c r="AC2478">
        <v>0</v>
      </c>
      <c r="AE2478" t="s">
        <v>26</v>
      </c>
      <c r="AF2478" s="1">
        <v>44562</v>
      </c>
      <c r="AG2478">
        <v>1</v>
      </c>
      <c r="AL2478" s="1"/>
      <c r="AM2478">
        <v>34635</v>
      </c>
      <c r="AN2478">
        <v>0</v>
      </c>
      <c r="AO2478">
        <v>0</v>
      </c>
      <c r="AQ2478" t="s">
        <v>7070</v>
      </c>
      <c r="AR2478" s="1">
        <v>44949.610200000003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</row>
    <row r="2479" spans="1:51" x14ac:dyDescent="0.25">
      <c r="A2479">
        <v>1</v>
      </c>
      <c r="B2479">
        <v>199</v>
      </c>
      <c r="C2479" t="str">
        <f>"*"&amp;VLOOKUP(Tabla_clientes.amazonaws.com_UnoEE_Morenos_Real_t201_mm_clientes[[#This Row],[f201_rowid_tercero]],tercero_c,2,)</f>
        <v>*2727</v>
      </c>
      <c r="D2479" t="str">
        <f>"*"&amp;VLOOKUP(Tabla_clientes.amazonaws.com_UnoEE_Morenos_Real_t201_mm_clientes[[#This Row],[f201_rowid_tercero]],tercero_c,7,)</f>
        <v>*MERCADO ZAPATOCA S A</v>
      </c>
      <c r="E2479" t="s">
        <v>273</v>
      </c>
      <c r="F2479" t="s">
        <v>9301</v>
      </c>
      <c r="G2479" t="str">
        <f>"*"&amp;VLOOKUP(Tabla_clientes.amazonaws.com_UnoEE_Morenos_Real_t201_mm_clientes[[#This Row],[f201_rowid_tercero]],penvio_c,3,)</f>
        <v>*000</v>
      </c>
      <c r="H2479" t="str">
        <f>"*"&amp;VLOOKUP(Tabla_clientes.amazonaws.com_UnoEE_Morenos_Real_t201_mm_clientes[[#This Row],[f201_rowid_tercero]],penvio_c,5,)</f>
        <v>*MERCADO ZAPATOCA SA</v>
      </c>
      <c r="I2479" t="s">
        <v>6277</v>
      </c>
      <c r="J2479">
        <v>1</v>
      </c>
      <c r="K2479" t="s">
        <v>6273</v>
      </c>
      <c r="L2479" t="s">
        <v>7070</v>
      </c>
      <c r="M2479">
        <v>39607</v>
      </c>
      <c r="N2479" t="s">
        <v>6275</v>
      </c>
      <c r="O2479" t="s">
        <v>7146</v>
      </c>
      <c r="P2479">
        <v>2</v>
      </c>
      <c r="Q2479">
        <v>5000000</v>
      </c>
      <c r="R2479">
        <v>0</v>
      </c>
      <c r="S2479">
        <v>0</v>
      </c>
      <c r="T2479">
        <v>0</v>
      </c>
      <c r="U2479" t="s">
        <v>243</v>
      </c>
      <c r="V2479" t="s">
        <v>5280</v>
      </c>
      <c r="W2479">
        <v>0</v>
      </c>
      <c r="X2479">
        <v>0</v>
      </c>
      <c r="Y2479">
        <v>0</v>
      </c>
      <c r="Z2479">
        <v>9999</v>
      </c>
      <c r="AA2479">
        <v>0</v>
      </c>
      <c r="AB2479">
        <v>0</v>
      </c>
      <c r="AC2479">
        <v>0</v>
      </c>
      <c r="AE2479" t="s">
        <v>26</v>
      </c>
      <c r="AF2479" s="1">
        <v>44562</v>
      </c>
      <c r="AG2479">
        <v>1</v>
      </c>
      <c r="AL2479" s="1"/>
      <c r="AM2479">
        <v>34636</v>
      </c>
      <c r="AN2479">
        <v>0</v>
      </c>
      <c r="AO2479">
        <v>0</v>
      </c>
      <c r="AQ2479" t="s">
        <v>7070</v>
      </c>
      <c r="AR2479" s="1">
        <v>44949.610208368053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</row>
    <row r="2480" spans="1:51" x14ac:dyDescent="0.25">
      <c r="A2480">
        <v>1</v>
      </c>
      <c r="B2480">
        <v>199</v>
      </c>
      <c r="C2480" t="str">
        <f>"*"&amp;VLOOKUP(Tabla_clientes.amazonaws.com_UnoEE_Morenos_Real_t201_mm_clientes[[#This Row],[f201_rowid_tercero]],tercero_c,2,)</f>
        <v>*2727</v>
      </c>
      <c r="D2480" t="str">
        <f>"*"&amp;VLOOKUP(Tabla_clientes.amazonaws.com_UnoEE_Morenos_Real_t201_mm_clientes[[#This Row],[f201_rowid_tercero]],tercero_c,7,)</f>
        <v>*MERCADO ZAPATOCA S A</v>
      </c>
      <c r="E2480" t="s">
        <v>7892</v>
      </c>
      <c r="F2480" t="s">
        <v>9302</v>
      </c>
      <c r="G2480" t="str">
        <f>"*"&amp;VLOOKUP(Tabla_clientes.amazonaws.com_UnoEE_Morenos_Real_t201_mm_clientes[[#This Row],[f201_rowid_tercero]],penvio_c,3,)</f>
        <v>*000</v>
      </c>
      <c r="H2480" t="str">
        <f>"*"&amp;VLOOKUP(Tabla_clientes.amazonaws.com_UnoEE_Morenos_Real_t201_mm_clientes[[#This Row],[f201_rowid_tercero]],penvio_c,5,)</f>
        <v>*MERCADO ZAPATOCA SA</v>
      </c>
      <c r="I2480" t="s">
        <v>6277</v>
      </c>
      <c r="J2480">
        <v>1</v>
      </c>
      <c r="K2480" t="s">
        <v>6273</v>
      </c>
      <c r="L2480" t="s">
        <v>7070</v>
      </c>
      <c r="M2480">
        <v>39608</v>
      </c>
      <c r="N2480" t="s">
        <v>6275</v>
      </c>
      <c r="O2480" t="s">
        <v>7146</v>
      </c>
      <c r="P2480">
        <v>2</v>
      </c>
      <c r="Q2480">
        <v>5000000</v>
      </c>
      <c r="R2480">
        <v>0</v>
      </c>
      <c r="S2480">
        <v>0</v>
      </c>
      <c r="T2480">
        <v>0</v>
      </c>
      <c r="U2480" t="s">
        <v>243</v>
      </c>
      <c r="V2480" t="s">
        <v>5280</v>
      </c>
      <c r="W2480">
        <v>0</v>
      </c>
      <c r="X2480">
        <v>0</v>
      </c>
      <c r="Y2480">
        <v>0</v>
      </c>
      <c r="Z2480">
        <v>9999</v>
      </c>
      <c r="AA2480">
        <v>0</v>
      </c>
      <c r="AB2480">
        <v>0</v>
      </c>
      <c r="AC2480">
        <v>0</v>
      </c>
      <c r="AE2480" t="s">
        <v>26</v>
      </c>
      <c r="AF2480" s="1">
        <v>44562</v>
      </c>
      <c r="AG2480">
        <v>1</v>
      </c>
      <c r="AL2480" s="1"/>
      <c r="AM2480">
        <v>34637</v>
      </c>
      <c r="AN2480">
        <v>0</v>
      </c>
      <c r="AO2480">
        <v>0</v>
      </c>
      <c r="AQ2480" t="s">
        <v>7070</v>
      </c>
      <c r="AR2480" s="1">
        <v>44949.610217476853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</row>
    <row r="2481" spans="1:51" x14ac:dyDescent="0.25">
      <c r="A2481">
        <v>1</v>
      </c>
      <c r="B2481">
        <v>199</v>
      </c>
      <c r="C2481" t="str">
        <f>"*"&amp;VLOOKUP(Tabla_clientes.amazonaws.com_UnoEE_Morenos_Real_t201_mm_clientes[[#This Row],[f201_rowid_tercero]],tercero_c,2,)</f>
        <v>*2727</v>
      </c>
      <c r="D2481" t="str">
        <f>"*"&amp;VLOOKUP(Tabla_clientes.amazonaws.com_UnoEE_Morenos_Real_t201_mm_clientes[[#This Row],[f201_rowid_tercero]],tercero_c,7,)</f>
        <v>*MERCADO ZAPATOCA S A</v>
      </c>
      <c r="E2481" t="s">
        <v>7894</v>
      </c>
      <c r="F2481" t="s">
        <v>6330</v>
      </c>
      <c r="G2481" t="str">
        <f>"*"&amp;VLOOKUP(Tabla_clientes.amazonaws.com_UnoEE_Morenos_Real_t201_mm_clientes[[#This Row],[f201_rowid_tercero]],penvio_c,3,)</f>
        <v>*000</v>
      </c>
      <c r="H2481" t="str">
        <f>"*"&amp;VLOOKUP(Tabla_clientes.amazonaws.com_UnoEE_Morenos_Real_t201_mm_clientes[[#This Row],[f201_rowid_tercero]],penvio_c,5,)</f>
        <v>*MERCADO ZAPATOCA SA</v>
      </c>
      <c r="I2481" t="s">
        <v>6277</v>
      </c>
      <c r="J2481">
        <v>1</v>
      </c>
      <c r="K2481" t="s">
        <v>6273</v>
      </c>
      <c r="L2481" t="s">
        <v>7070</v>
      </c>
      <c r="M2481">
        <v>39609</v>
      </c>
      <c r="N2481" t="s">
        <v>6275</v>
      </c>
      <c r="O2481" t="s">
        <v>7146</v>
      </c>
      <c r="P2481">
        <v>2</v>
      </c>
      <c r="Q2481">
        <v>5000000</v>
      </c>
      <c r="R2481">
        <v>0</v>
      </c>
      <c r="S2481">
        <v>0</v>
      </c>
      <c r="T2481">
        <v>0</v>
      </c>
      <c r="U2481" t="s">
        <v>243</v>
      </c>
      <c r="V2481" t="s">
        <v>5280</v>
      </c>
      <c r="W2481">
        <v>0</v>
      </c>
      <c r="X2481">
        <v>0</v>
      </c>
      <c r="Y2481">
        <v>0</v>
      </c>
      <c r="Z2481">
        <v>9999</v>
      </c>
      <c r="AA2481">
        <v>0</v>
      </c>
      <c r="AB2481">
        <v>0</v>
      </c>
      <c r="AC2481">
        <v>0</v>
      </c>
      <c r="AE2481" t="s">
        <v>26</v>
      </c>
      <c r="AF2481" s="1">
        <v>44562</v>
      </c>
      <c r="AG2481">
        <v>1</v>
      </c>
      <c r="AL2481" s="1"/>
      <c r="AM2481">
        <v>34638</v>
      </c>
      <c r="AN2481">
        <v>0</v>
      </c>
      <c r="AO2481">
        <v>0</v>
      </c>
      <c r="AQ2481" t="s">
        <v>7070</v>
      </c>
      <c r="AR2481" s="1">
        <v>44949.610227395831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</row>
    <row r="2482" spans="1:51" x14ac:dyDescent="0.25">
      <c r="A2482">
        <v>1</v>
      </c>
      <c r="B2482">
        <v>199</v>
      </c>
      <c r="C2482" t="str">
        <f>"*"&amp;VLOOKUP(Tabla_clientes.amazonaws.com_UnoEE_Morenos_Real_t201_mm_clientes[[#This Row],[f201_rowid_tercero]],tercero_c,2,)</f>
        <v>*2727</v>
      </c>
      <c r="D2482" t="str">
        <f>"*"&amp;VLOOKUP(Tabla_clientes.amazonaws.com_UnoEE_Morenos_Real_t201_mm_clientes[[#This Row],[f201_rowid_tercero]],tercero_c,7,)</f>
        <v>*MERCADO ZAPATOCA S A</v>
      </c>
      <c r="E2482" t="s">
        <v>7896</v>
      </c>
      <c r="F2482" t="s">
        <v>9303</v>
      </c>
      <c r="G2482" t="str">
        <f>"*"&amp;VLOOKUP(Tabla_clientes.amazonaws.com_UnoEE_Morenos_Real_t201_mm_clientes[[#This Row],[f201_rowid_tercero]],penvio_c,3,)</f>
        <v>*000</v>
      </c>
      <c r="H2482" t="str">
        <f>"*"&amp;VLOOKUP(Tabla_clientes.amazonaws.com_UnoEE_Morenos_Real_t201_mm_clientes[[#This Row],[f201_rowid_tercero]],penvio_c,5,)</f>
        <v>*MERCADO ZAPATOCA SA</v>
      </c>
      <c r="I2482" t="s">
        <v>6277</v>
      </c>
      <c r="J2482">
        <v>1</v>
      </c>
      <c r="K2482" t="s">
        <v>6273</v>
      </c>
      <c r="L2482" t="s">
        <v>7070</v>
      </c>
      <c r="M2482">
        <v>39610</v>
      </c>
      <c r="N2482" t="s">
        <v>6275</v>
      </c>
      <c r="O2482" t="s">
        <v>7146</v>
      </c>
      <c r="P2482">
        <v>2</v>
      </c>
      <c r="Q2482">
        <v>5000000</v>
      </c>
      <c r="R2482">
        <v>0</v>
      </c>
      <c r="S2482">
        <v>0</v>
      </c>
      <c r="T2482">
        <v>0</v>
      </c>
      <c r="U2482" t="s">
        <v>243</v>
      </c>
      <c r="V2482" t="s">
        <v>5280</v>
      </c>
      <c r="W2482">
        <v>0</v>
      </c>
      <c r="X2482">
        <v>0</v>
      </c>
      <c r="Y2482">
        <v>0</v>
      </c>
      <c r="Z2482">
        <v>9999</v>
      </c>
      <c r="AA2482">
        <v>0</v>
      </c>
      <c r="AB2482">
        <v>0</v>
      </c>
      <c r="AC2482">
        <v>0</v>
      </c>
      <c r="AE2482" t="s">
        <v>26</v>
      </c>
      <c r="AF2482" s="1">
        <v>44562</v>
      </c>
      <c r="AG2482">
        <v>1</v>
      </c>
      <c r="AL2482" s="1"/>
      <c r="AM2482">
        <v>34639</v>
      </c>
      <c r="AN2482">
        <v>0</v>
      </c>
      <c r="AO2482">
        <v>0</v>
      </c>
      <c r="AQ2482" t="s">
        <v>7070</v>
      </c>
      <c r="AR2482" s="1">
        <v>44949.610236689812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</row>
    <row r="2483" spans="1:51" x14ac:dyDescent="0.25">
      <c r="A2483">
        <v>1</v>
      </c>
      <c r="B2483">
        <v>199</v>
      </c>
      <c r="C2483" t="str">
        <f>"*"&amp;VLOOKUP(Tabla_clientes.amazonaws.com_UnoEE_Morenos_Real_t201_mm_clientes[[#This Row],[f201_rowid_tercero]],tercero_c,2,)</f>
        <v>*2727</v>
      </c>
      <c r="D2483" t="str">
        <f>"*"&amp;VLOOKUP(Tabla_clientes.amazonaws.com_UnoEE_Morenos_Real_t201_mm_clientes[[#This Row],[f201_rowid_tercero]],tercero_c,7,)</f>
        <v>*MERCADO ZAPATOCA S A</v>
      </c>
      <c r="E2483" t="s">
        <v>7898</v>
      </c>
      <c r="F2483" t="s">
        <v>9109</v>
      </c>
      <c r="G2483" t="str">
        <f>"*"&amp;VLOOKUP(Tabla_clientes.amazonaws.com_UnoEE_Morenos_Real_t201_mm_clientes[[#This Row],[f201_rowid_tercero]],penvio_c,3,)</f>
        <v>*000</v>
      </c>
      <c r="H2483" t="str">
        <f>"*"&amp;VLOOKUP(Tabla_clientes.amazonaws.com_UnoEE_Morenos_Real_t201_mm_clientes[[#This Row],[f201_rowid_tercero]],penvio_c,5,)</f>
        <v>*MERCADO ZAPATOCA SA</v>
      </c>
      <c r="I2483" t="s">
        <v>6277</v>
      </c>
      <c r="J2483">
        <v>1</v>
      </c>
      <c r="K2483" t="s">
        <v>6273</v>
      </c>
      <c r="L2483" t="s">
        <v>7070</v>
      </c>
      <c r="M2483">
        <v>39611</v>
      </c>
      <c r="N2483" t="s">
        <v>6275</v>
      </c>
      <c r="O2483" t="s">
        <v>7146</v>
      </c>
      <c r="P2483">
        <v>2</v>
      </c>
      <c r="Q2483">
        <v>5000000</v>
      </c>
      <c r="R2483">
        <v>0</v>
      </c>
      <c r="S2483">
        <v>0</v>
      </c>
      <c r="T2483">
        <v>0</v>
      </c>
      <c r="U2483" t="s">
        <v>243</v>
      </c>
      <c r="V2483" t="s">
        <v>5280</v>
      </c>
      <c r="W2483">
        <v>0</v>
      </c>
      <c r="X2483">
        <v>0</v>
      </c>
      <c r="Y2483">
        <v>0</v>
      </c>
      <c r="Z2483">
        <v>9999</v>
      </c>
      <c r="AA2483">
        <v>0</v>
      </c>
      <c r="AB2483">
        <v>0</v>
      </c>
      <c r="AC2483">
        <v>0</v>
      </c>
      <c r="AE2483" t="s">
        <v>26</v>
      </c>
      <c r="AF2483" s="1">
        <v>44562</v>
      </c>
      <c r="AG2483">
        <v>1</v>
      </c>
      <c r="AL2483" s="1"/>
      <c r="AM2483">
        <v>34640</v>
      </c>
      <c r="AN2483">
        <v>0</v>
      </c>
      <c r="AO2483">
        <v>0</v>
      </c>
      <c r="AQ2483" t="s">
        <v>7070</v>
      </c>
      <c r="AR2483" s="1">
        <v>44949.610245520831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</row>
    <row r="2484" spans="1:51" x14ac:dyDescent="0.25">
      <c r="A2484">
        <v>1</v>
      </c>
      <c r="B2484">
        <v>199</v>
      </c>
      <c r="C2484" t="str">
        <f>"*"&amp;VLOOKUP(Tabla_clientes.amazonaws.com_UnoEE_Morenos_Real_t201_mm_clientes[[#This Row],[f201_rowid_tercero]],tercero_c,2,)</f>
        <v>*2727</v>
      </c>
      <c r="D2484" t="str">
        <f>"*"&amp;VLOOKUP(Tabla_clientes.amazonaws.com_UnoEE_Morenos_Real_t201_mm_clientes[[#This Row],[f201_rowid_tercero]],tercero_c,7,)</f>
        <v>*MERCADO ZAPATOCA S A</v>
      </c>
      <c r="E2484" t="s">
        <v>6355</v>
      </c>
      <c r="F2484" t="s">
        <v>9304</v>
      </c>
      <c r="G2484" t="str">
        <f>"*"&amp;VLOOKUP(Tabla_clientes.amazonaws.com_UnoEE_Morenos_Real_t201_mm_clientes[[#This Row],[f201_rowid_tercero]],penvio_c,3,)</f>
        <v>*000</v>
      </c>
      <c r="H2484" t="str">
        <f>"*"&amp;VLOOKUP(Tabla_clientes.amazonaws.com_UnoEE_Morenos_Real_t201_mm_clientes[[#This Row],[f201_rowid_tercero]],penvio_c,5,)</f>
        <v>*MERCADO ZAPATOCA SA</v>
      </c>
      <c r="I2484" t="s">
        <v>6277</v>
      </c>
      <c r="J2484">
        <v>1</v>
      </c>
      <c r="K2484" t="s">
        <v>6273</v>
      </c>
      <c r="L2484" t="s">
        <v>7070</v>
      </c>
      <c r="M2484">
        <v>39612</v>
      </c>
      <c r="N2484" t="s">
        <v>6275</v>
      </c>
      <c r="O2484" t="s">
        <v>7146</v>
      </c>
      <c r="P2484">
        <v>2</v>
      </c>
      <c r="Q2484">
        <v>5000000</v>
      </c>
      <c r="R2484">
        <v>0</v>
      </c>
      <c r="S2484">
        <v>0</v>
      </c>
      <c r="T2484">
        <v>0</v>
      </c>
      <c r="U2484" t="s">
        <v>243</v>
      </c>
      <c r="V2484" t="s">
        <v>5280</v>
      </c>
      <c r="W2484">
        <v>0</v>
      </c>
      <c r="X2484">
        <v>0</v>
      </c>
      <c r="Y2484">
        <v>0</v>
      </c>
      <c r="Z2484">
        <v>9999</v>
      </c>
      <c r="AA2484">
        <v>0</v>
      </c>
      <c r="AB2484">
        <v>0</v>
      </c>
      <c r="AC2484">
        <v>0</v>
      </c>
      <c r="AE2484" t="s">
        <v>26</v>
      </c>
      <c r="AF2484" s="1">
        <v>44562</v>
      </c>
      <c r="AG2484">
        <v>1</v>
      </c>
      <c r="AL2484" s="1"/>
      <c r="AM2484">
        <v>34641</v>
      </c>
      <c r="AN2484">
        <v>0</v>
      </c>
      <c r="AO2484">
        <v>0</v>
      </c>
      <c r="AQ2484" t="s">
        <v>7070</v>
      </c>
      <c r="AR2484" s="1">
        <v>44949.6102537037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</row>
    <row r="2485" spans="1:51" x14ac:dyDescent="0.25">
      <c r="A2485">
        <v>1</v>
      </c>
      <c r="B2485">
        <v>1324</v>
      </c>
      <c r="C2485" t="str">
        <f>"*"&amp;VLOOKUP(Tabla_clientes.amazonaws.com_UnoEE_Morenos_Real_t201_mm_clientes[[#This Row],[f201_rowid_tercero]],tercero_c,2,)</f>
        <v>*2728</v>
      </c>
      <c r="D2485" t="str">
        <f>"*"&amp;VLOOKUP(Tabla_clientes.amazonaws.com_UnoEE_Morenos_Real_t201_mm_clientes[[#This Row],[f201_rowid_tercero]],tercero_c,7,)</f>
        <v>*PEREZ PEÑA LIBIA CONSUELO</v>
      </c>
      <c r="E2485" t="s">
        <v>7868</v>
      </c>
      <c r="F2485" t="s">
        <v>9305</v>
      </c>
      <c r="G2485" t="str">
        <f>"*"&amp;VLOOKUP(Tabla_clientes.amazonaws.com_UnoEE_Morenos_Real_t201_mm_clientes[[#This Row],[f201_rowid_tercero]],penvio_c,3,)</f>
        <v>*000</v>
      </c>
      <c r="H2485" t="str">
        <f>"*"&amp;VLOOKUP(Tabla_clientes.amazonaws.com_UnoEE_Morenos_Real_t201_mm_clientes[[#This Row],[f201_rowid_tercero]],penvio_c,5,)</f>
        <v>*DETALLITOS LULU</v>
      </c>
      <c r="I2485" t="s">
        <v>6277</v>
      </c>
      <c r="J2485">
        <v>1</v>
      </c>
      <c r="K2485" t="s">
        <v>6273</v>
      </c>
      <c r="L2485" t="s">
        <v>8047</v>
      </c>
      <c r="M2485">
        <v>38281</v>
      </c>
      <c r="N2485" t="s">
        <v>6275</v>
      </c>
      <c r="O2485" t="s">
        <v>6282</v>
      </c>
      <c r="P2485">
        <v>2</v>
      </c>
      <c r="Q2485">
        <v>2000000</v>
      </c>
      <c r="R2485">
        <v>0</v>
      </c>
      <c r="S2485">
        <v>0</v>
      </c>
      <c r="T2485">
        <v>0</v>
      </c>
      <c r="U2485" t="s">
        <v>243</v>
      </c>
      <c r="W2485">
        <v>0</v>
      </c>
      <c r="X2485">
        <v>0</v>
      </c>
      <c r="Y2485">
        <v>0</v>
      </c>
      <c r="Z2485">
        <v>9999</v>
      </c>
      <c r="AA2485">
        <v>0</v>
      </c>
      <c r="AB2485">
        <v>0</v>
      </c>
      <c r="AC2485">
        <v>0</v>
      </c>
      <c r="AE2485" t="s">
        <v>26</v>
      </c>
      <c r="AF2485" s="1">
        <v>44562</v>
      </c>
      <c r="AG2485">
        <v>1</v>
      </c>
      <c r="AL2485" s="1"/>
      <c r="AN2485">
        <v>0</v>
      </c>
      <c r="AO2485">
        <v>0</v>
      </c>
      <c r="AQ2485" t="s">
        <v>8047</v>
      </c>
      <c r="AR2485" s="1">
        <v>44949.598174803243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</row>
    <row r="2486" spans="1:51" x14ac:dyDescent="0.25">
      <c r="A2486">
        <v>1</v>
      </c>
      <c r="B2486">
        <v>549</v>
      </c>
      <c r="C2486" t="str">
        <f>"*"&amp;VLOOKUP(Tabla_clientes.amazonaws.com_UnoEE_Morenos_Real_t201_mm_clientes[[#This Row],[f201_rowid_tercero]],tercero_c,2,)</f>
        <v>*2733</v>
      </c>
      <c r="D2486" t="str">
        <f>"*"&amp;VLOOKUP(Tabla_clientes.amazonaws.com_UnoEE_Morenos_Real_t201_mm_clientes[[#This Row],[f201_rowid_tercero]],tercero_c,7,)</f>
        <v>*GENERAL DE REPRESENTACIONES POPULARES LATINOAMERICANAS SA</v>
      </c>
      <c r="E2486" t="s">
        <v>7868</v>
      </c>
      <c r="F2486" t="s">
        <v>9306</v>
      </c>
      <c r="G2486" t="str">
        <f>"*"&amp;VLOOKUP(Tabla_clientes.amazonaws.com_UnoEE_Morenos_Real_t201_mm_clientes[[#This Row],[f201_rowid_tercero]],penvio_c,3,)</f>
        <v>*000</v>
      </c>
      <c r="H2486" t="str">
        <f>"*"&amp;VLOOKUP(Tabla_clientes.amazonaws.com_UnoEE_Morenos_Real_t201_mm_clientes[[#This Row],[f201_rowid_tercero]],penvio_c,5,)</f>
        <v>*GREPOLSA</v>
      </c>
      <c r="I2486" t="s">
        <v>6277</v>
      </c>
      <c r="J2486">
        <v>1</v>
      </c>
      <c r="K2486" t="s">
        <v>6273</v>
      </c>
      <c r="L2486" t="s">
        <v>6281</v>
      </c>
      <c r="M2486">
        <v>38282</v>
      </c>
      <c r="N2486" t="s">
        <v>6275</v>
      </c>
      <c r="O2486" t="s">
        <v>6282</v>
      </c>
      <c r="P2486">
        <v>2</v>
      </c>
      <c r="Q2486">
        <v>1000000</v>
      </c>
      <c r="R2486">
        <v>0</v>
      </c>
      <c r="S2486">
        <v>0</v>
      </c>
      <c r="T2486">
        <v>0</v>
      </c>
      <c r="U2486" t="s">
        <v>243</v>
      </c>
      <c r="W2486">
        <v>0</v>
      </c>
      <c r="X2486">
        <v>0</v>
      </c>
      <c r="Y2486">
        <v>0</v>
      </c>
      <c r="Z2486">
        <v>9999</v>
      </c>
      <c r="AA2486">
        <v>0</v>
      </c>
      <c r="AB2486">
        <v>0</v>
      </c>
      <c r="AC2486">
        <v>0</v>
      </c>
      <c r="AE2486" t="s">
        <v>26</v>
      </c>
      <c r="AF2486" s="1">
        <v>44562</v>
      </c>
      <c r="AG2486">
        <v>1</v>
      </c>
      <c r="AL2486" s="1"/>
      <c r="AM2486">
        <v>33644</v>
      </c>
      <c r="AN2486">
        <v>0</v>
      </c>
      <c r="AO2486">
        <v>0</v>
      </c>
      <c r="AQ2486" t="s">
        <v>6281</v>
      </c>
      <c r="AR2486" s="1">
        <v>44949.59818306713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</row>
    <row r="2487" spans="1:51" x14ac:dyDescent="0.25">
      <c r="A2487">
        <v>1</v>
      </c>
      <c r="B2487">
        <v>1352</v>
      </c>
      <c r="C2487" t="str">
        <f>"*"&amp;VLOOKUP(Tabla_clientes.amazonaws.com_UnoEE_Morenos_Real_t201_mm_clientes[[#This Row],[f201_rowid_tercero]],tercero_c,2,)</f>
        <v>*2737</v>
      </c>
      <c r="D2487" t="str">
        <f>"*"&amp;VLOOKUP(Tabla_clientes.amazonaws.com_UnoEE_Morenos_Real_t201_mm_clientes[[#This Row],[f201_rowid_tercero]],tercero_c,7,)</f>
        <v>*GAFARO ROJAS EDDY BEATRIZ</v>
      </c>
      <c r="E2487" t="s">
        <v>7868</v>
      </c>
      <c r="F2487" t="s">
        <v>9307</v>
      </c>
      <c r="G2487" t="str">
        <f>"*"&amp;VLOOKUP(Tabla_clientes.amazonaws.com_UnoEE_Morenos_Real_t201_mm_clientes[[#This Row],[f201_rowid_tercero]],penvio_c,3,)</f>
        <v>*000</v>
      </c>
      <c r="H2487" t="str">
        <f>"*"&amp;VLOOKUP(Tabla_clientes.amazonaws.com_UnoEE_Morenos_Real_t201_mm_clientes[[#This Row],[f201_rowid_tercero]],penvio_c,5,)</f>
        <v>*EDDY GAFARO</v>
      </c>
      <c r="I2487" t="s">
        <v>6277</v>
      </c>
      <c r="J2487">
        <v>1</v>
      </c>
      <c r="K2487" t="s">
        <v>6273</v>
      </c>
      <c r="L2487" t="s">
        <v>7140</v>
      </c>
      <c r="M2487">
        <v>38283</v>
      </c>
      <c r="N2487" t="s">
        <v>6275</v>
      </c>
      <c r="O2487" t="s">
        <v>6282</v>
      </c>
      <c r="P2487">
        <v>2</v>
      </c>
      <c r="Q2487">
        <v>1000000</v>
      </c>
      <c r="R2487">
        <v>0</v>
      </c>
      <c r="S2487">
        <v>0</v>
      </c>
      <c r="T2487">
        <v>0</v>
      </c>
      <c r="U2487" t="s">
        <v>243</v>
      </c>
      <c r="W2487">
        <v>0</v>
      </c>
      <c r="X2487">
        <v>0</v>
      </c>
      <c r="Y2487">
        <v>0</v>
      </c>
      <c r="Z2487">
        <v>9999</v>
      </c>
      <c r="AA2487">
        <v>0</v>
      </c>
      <c r="AB2487">
        <v>0</v>
      </c>
      <c r="AC2487">
        <v>0</v>
      </c>
      <c r="AE2487" t="s">
        <v>26</v>
      </c>
      <c r="AF2487" s="1">
        <v>44562</v>
      </c>
      <c r="AG2487">
        <v>1</v>
      </c>
      <c r="AL2487" s="1"/>
      <c r="AM2487">
        <v>33645</v>
      </c>
      <c r="AN2487">
        <v>0</v>
      </c>
      <c r="AO2487">
        <v>0</v>
      </c>
      <c r="AQ2487" t="s">
        <v>7140</v>
      </c>
      <c r="AR2487" s="1">
        <v>45048.339391701389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</row>
    <row r="2488" spans="1:51" x14ac:dyDescent="0.25">
      <c r="A2488">
        <v>1</v>
      </c>
      <c r="B2488">
        <v>1352</v>
      </c>
      <c r="C2488" t="str">
        <f>"*"&amp;VLOOKUP(Tabla_clientes.amazonaws.com_UnoEE_Morenos_Real_t201_mm_clientes[[#This Row],[f201_rowid_tercero]],tercero_c,2,)</f>
        <v>*2737</v>
      </c>
      <c r="D2488" t="str">
        <f>"*"&amp;VLOOKUP(Tabla_clientes.amazonaws.com_UnoEE_Morenos_Real_t201_mm_clientes[[#This Row],[f201_rowid_tercero]],tercero_c,7,)</f>
        <v>*GAFARO ROJAS EDDY BEATRIZ</v>
      </c>
      <c r="E2488" t="s">
        <v>243</v>
      </c>
      <c r="F2488" t="s">
        <v>9308</v>
      </c>
      <c r="G2488" t="str">
        <f>"*"&amp;VLOOKUP(Tabla_clientes.amazonaws.com_UnoEE_Morenos_Real_t201_mm_clientes[[#This Row],[f201_rowid_tercero]],penvio_c,3,)</f>
        <v>*000</v>
      </c>
      <c r="H2488" t="str">
        <f>"*"&amp;VLOOKUP(Tabla_clientes.amazonaws.com_UnoEE_Morenos_Real_t201_mm_clientes[[#This Row],[f201_rowid_tercero]],penvio_c,5,)</f>
        <v>*EDDY GAFARO</v>
      </c>
      <c r="I2488" t="s">
        <v>6277</v>
      </c>
      <c r="J2488">
        <v>1</v>
      </c>
      <c r="K2488" t="s">
        <v>6273</v>
      </c>
      <c r="L2488" t="s">
        <v>7140</v>
      </c>
      <c r="M2488">
        <v>37227</v>
      </c>
      <c r="N2488" t="s">
        <v>6275</v>
      </c>
      <c r="O2488" t="s">
        <v>6282</v>
      </c>
      <c r="P2488">
        <v>2</v>
      </c>
      <c r="Q2488">
        <v>1000000</v>
      </c>
      <c r="R2488">
        <v>0</v>
      </c>
      <c r="S2488">
        <v>0</v>
      </c>
      <c r="T2488">
        <v>0</v>
      </c>
      <c r="U2488" t="s">
        <v>243</v>
      </c>
      <c r="W2488">
        <v>0</v>
      </c>
      <c r="X2488">
        <v>0</v>
      </c>
      <c r="Y2488">
        <v>0</v>
      </c>
      <c r="Z2488">
        <v>9999</v>
      </c>
      <c r="AA2488">
        <v>0</v>
      </c>
      <c r="AB2488">
        <v>0</v>
      </c>
      <c r="AC2488">
        <v>0</v>
      </c>
      <c r="AE2488" t="s">
        <v>26</v>
      </c>
      <c r="AF2488" s="1">
        <v>44562</v>
      </c>
      <c r="AG2488">
        <v>1</v>
      </c>
      <c r="AL2488" s="1"/>
      <c r="AM2488">
        <v>32841</v>
      </c>
      <c r="AN2488">
        <v>0</v>
      </c>
      <c r="AO2488">
        <v>0</v>
      </c>
      <c r="AQ2488" t="s">
        <v>7140</v>
      </c>
      <c r="AR2488" s="1">
        <v>45035.603776041666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</row>
    <row r="2489" spans="1:51" x14ac:dyDescent="0.25">
      <c r="A2489">
        <v>1</v>
      </c>
      <c r="B2489">
        <v>1272</v>
      </c>
      <c r="C2489" t="str">
        <f>"*"&amp;VLOOKUP(Tabla_clientes.amazonaws.com_UnoEE_Morenos_Real_t201_mm_clientes[[#This Row],[f201_rowid_tercero]],tercero_c,2,)</f>
        <v>*2738</v>
      </c>
      <c r="D2489" t="str">
        <f>"*"&amp;VLOOKUP(Tabla_clientes.amazonaws.com_UnoEE_Morenos_Real_t201_mm_clientes[[#This Row],[f201_rowid_tercero]],tercero_c,7,)</f>
        <v>*MOLINA HUERTAS MARIA ANGELA</v>
      </c>
      <c r="E2489" t="s">
        <v>7868</v>
      </c>
      <c r="F2489" t="s">
        <v>9309</v>
      </c>
      <c r="G2489" t="str">
        <f>"*"&amp;VLOOKUP(Tabla_clientes.amazonaws.com_UnoEE_Morenos_Real_t201_mm_clientes[[#This Row],[f201_rowid_tercero]],penvio_c,3,)</f>
        <v>*000</v>
      </c>
      <c r="H2489" t="str">
        <f>"*"&amp;VLOOKUP(Tabla_clientes.amazonaws.com_UnoEE_Morenos_Real_t201_mm_clientes[[#This Row],[f201_rowid_tercero]],penvio_c,5,)</f>
        <v>*PROVISIONES YAZLENNEE</v>
      </c>
      <c r="I2489" t="s">
        <v>6277</v>
      </c>
      <c r="J2489">
        <v>1</v>
      </c>
      <c r="K2489" t="s">
        <v>6273</v>
      </c>
      <c r="L2489" t="s">
        <v>7239</v>
      </c>
      <c r="M2489">
        <v>38284</v>
      </c>
      <c r="N2489" t="s">
        <v>6275</v>
      </c>
      <c r="O2489" t="s">
        <v>7036</v>
      </c>
      <c r="P2489">
        <v>2</v>
      </c>
      <c r="Q2489">
        <v>1500000</v>
      </c>
      <c r="R2489">
        <v>0</v>
      </c>
      <c r="S2489">
        <v>0</v>
      </c>
      <c r="T2489">
        <v>0</v>
      </c>
      <c r="U2489" t="s">
        <v>243</v>
      </c>
      <c r="W2489">
        <v>0</v>
      </c>
      <c r="X2489">
        <v>0</v>
      </c>
      <c r="Y2489">
        <v>0</v>
      </c>
      <c r="Z2489">
        <v>9999</v>
      </c>
      <c r="AA2489">
        <v>0</v>
      </c>
      <c r="AB2489">
        <v>0</v>
      </c>
      <c r="AC2489">
        <v>0</v>
      </c>
      <c r="AE2489" t="s">
        <v>26</v>
      </c>
      <c r="AF2489" s="1">
        <v>44562</v>
      </c>
      <c r="AG2489">
        <v>1</v>
      </c>
      <c r="AL2489" s="1"/>
      <c r="AN2489">
        <v>0</v>
      </c>
      <c r="AO2489">
        <v>0</v>
      </c>
      <c r="AQ2489" t="s">
        <v>7239</v>
      </c>
      <c r="AR2489" s="1">
        <v>44949.598199386572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</row>
    <row r="2490" spans="1:51" x14ac:dyDescent="0.25">
      <c r="A2490">
        <v>1</v>
      </c>
      <c r="B2490">
        <v>1928</v>
      </c>
      <c r="C2490" t="str">
        <f>"*"&amp;VLOOKUP(Tabla_clientes.amazonaws.com_UnoEE_Morenos_Real_t201_mm_clientes[[#This Row],[f201_rowid_tercero]],tercero_c,2,)</f>
        <v>*2743</v>
      </c>
      <c r="D2490" t="str">
        <f>"*"&amp;VLOOKUP(Tabla_clientes.amazonaws.com_UnoEE_Morenos_Real_t201_mm_clientes[[#This Row],[f201_rowid_tercero]],tercero_c,7,)</f>
        <v>*BAUTISTA CALDERON GUILLERMO ANDREY</v>
      </c>
      <c r="E2490" t="s">
        <v>7868</v>
      </c>
      <c r="F2490" t="s">
        <v>9310</v>
      </c>
      <c r="G2490" t="str">
        <f>"*"&amp;VLOOKUP(Tabla_clientes.amazonaws.com_UnoEE_Morenos_Real_t201_mm_clientes[[#This Row],[f201_rowid_tercero]],penvio_c,3,)</f>
        <v>*000</v>
      </c>
      <c r="H2490" t="str">
        <f>"*"&amp;VLOOKUP(Tabla_clientes.amazonaws.com_UnoEE_Morenos_Real_t201_mm_clientes[[#This Row],[f201_rowid_tercero]],penvio_c,5,)</f>
        <v>*AUTOSERVICIO CALLE REAL</v>
      </c>
      <c r="I2490" t="s">
        <v>6277</v>
      </c>
      <c r="J2490">
        <v>1</v>
      </c>
      <c r="K2490" t="s">
        <v>6273</v>
      </c>
      <c r="L2490" t="s">
        <v>8047</v>
      </c>
      <c r="M2490">
        <v>38285</v>
      </c>
      <c r="N2490" t="s">
        <v>6275</v>
      </c>
      <c r="O2490" t="s">
        <v>7036</v>
      </c>
      <c r="P2490">
        <v>2</v>
      </c>
      <c r="Q2490">
        <v>1000000</v>
      </c>
      <c r="R2490">
        <v>0</v>
      </c>
      <c r="S2490">
        <v>0</v>
      </c>
      <c r="T2490">
        <v>0</v>
      </c>
      <c r="U2490" t="s">
        <v>243</v>
      </c>
      <c r="W2490">
        <v>0</v>
      </c>
      <c r="X2490">
        <v>0</v>
      </c>
      <c r="Y2490">
        <v>0</v>
      </c>
      <c r="Z2490">
        <v>9999</v>
      </c>
      <c r="AA2490">
        <v>0</v>
      </c>
      <c r="AB2490">
        <v>0</v>
      </c>
      <c r="AC2490">
        <v>0</v>
      </c>
      <c r="AE2490" t="s">
        <v>26</v>
      </c>
      <c r="AF2490" s="1">
        <v>44562</v>
      </c>
      <c r="AG2490">
        <v>1</v>
      </c>
      <c r="AL2490" s="1"/>
      <c r="AM2490">
        <v>33646</v>
      </c>
      <c r="AN2490">
        <v>0</v>
      </c>
      <c r="AO2490">
        <v>0</v>
      </c>
      <c r="AQ2490" t="s">
        <v>8047</v>
      </c>
      <c r="AR2490" s="1">
        <v>44949.59820778935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</row>
    <row r="2491" spans="1:51" x14ac:dyDescent="0.25">
      <c r="A2491">
        <v>1</v>
      </c>
      <c r="B2491">
        <v>255</v>
      </c>
      <c r="C2491" t="str">
        <f>"*"&amp;VLOOKUP(Tabla_clientes.amazonaws.com_UnoEE_Morenos_Real_t201_mm_clientes[[#This Row],[f201_rowid_tercero]],tercero_c,2,)</f>
        <v>*2748</v>
      </c>
      <c r="D2491" t="str">
        <f>"*"&amp;VLOOKUP(Tabla_clientes.amazonaws.com_UnoEE_Morenos_Real_t201_mm_clientes[[#This Row],[f201_rowid_tercero]],tercero_c,7,)</f>
        <v>*LA PANETTERIA SAS</v>
      </c>
      <c r="E2491" t="s">
        <v>7868</v>
      </c>
      <c r="F2491" t="s">
        <v>9311</v>
      </c>
      <c r="G2491" t="str">
        <f>"*"&amp;VLOOKUP(Tabla_clientes.amazonaws.com_UnoEE_Morenos_Real_t201_mm_clientes[[#This Row],[f201_rowid_tercero]],penvio_c,3,)</f>
        <v>*000</v>
      </c>
      <c r="H2491" t="str">
        <f>"*"&amp;VLOOKUP(Tabla_clientes.amazonaws.com_UnoEE_Morenos_Real_t201_mm_clientes[[#This Row],[f201_rowid_tercero]],penvio_c,5,)</f>
        <v>*LA PANETTERIA SAS</v>
      </c>
      <c r="I2491" t="s">
        <v>6277</v>
      </c>
      <c r="J2491">
        <v>1</v>
      </c>
      <c r="K2491" t="s">
        <v>6273</v>
      </c>
      <c r="L2491" t="s">
        <v>7239</v>
      </c>
      <c r="M2491">
        <v>38286</v>
      </c>
      <c r="N2491" t="s">
        <v>6275</v>
      </c>
      <c r="O2491" t="s">
        <v>7036</v>
      </c>
      <c r="P2491">
        <v>2</v>
      </c>
      <c r="Q2491">
        <v>2000000</v>
      </c>
      <c r="R2491">
        <v>0</v>
      </c>
      <c r="S2491">
        <v>0</v>
      </c>
      <c r="T2491">
        <v>0</v>
      </c>
      <c r="U2491" t="s">
        <v>243</v>
      </c>
      <c r="W2491">
        <v>0</v>
      </c>
      <c r="X2491">
        <v>0</v>
      </c>
      <c r="Y2491">
        <v>0</v>
      </c>
      <c r="Z2491">
        <v>9999</v>
      </c>
      <c r="AA2491">
        <v>0</v>
      </c>
      <c r="AB2491">
        <v>0</v>
      </c>
      <c r="AC2491">
        <v>0</v>
      </c>
      <c r="AE2491" t="s">
        <v>26</v>
      </c>
      <c r="AF2491" s="1">
        <v>44562</v>
      </c>
      <c r="AG2491">
        <v>1</v>
      </c>
      <c r="AL2491" s="1"/>
      <c r="AM2491">
        <v>33647</v>
      </c>
      <c r="AN2491">
        <v>0</v>
      </c>
      <c r="AO2491">
        <v>0</v>
      </c>
      <c r="AQ2491" t="s">
        <v>7239</v>
      </c>
      <c r="AR2491" s="1">
        <v>44949.59821640046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</row>
    <row r="2492" spans="1:51" x14ac:dyDescent="0.25">
      <c r="A2492">
        <v>1</v>
      </c>
      <c r="B2492">
        <v>462</v>
      </c>
      <c r="C2492" t="str">
        <f>"*"&amp;VLOOKUP(Tabla_clientes.amazonaws.com_UnoEE_Morenos_Real_t201_mm_clientes[[#This Row],[f201_rowid_tercero]],tercero_c,2,)</f>
        <v>*2754</v>
      </c>
      <c r="D2492" t="str">
        <f>"*"&amp;VLOOKUP(Tabla_clientes.amazonaws.com_UnoEE_Morenos_Real_t201_mm_clientes[[#This Row],[f201_rowid_tercero]],tercero_c,7,)</f>
        <v>*INVERSIONES RUNA SAS</v>
      </c>
      <c r="E2492" t="s">
        <v>7868</v>
      </c>
      <c r="F2492" t="s">
        <v>9312</v>
      </c>
      <c r="G2492" t="str">
        <f>"*"&amp;VLOOKUP(Tabla_clientes.amazonaws.com_UnoEE_Morenos_Real_t201_mm_clientes[[#This Row],[f201_rowid_tercero]],penvio_c,3,)</f>
        <v>*000</v>
      </c>
      <c r="H2492" t="str">
        <f>"*"&amp;VLOOKUP(Tabla_clientes.amazonaws.com_UnoEE_Morenos_Real_t201_mm_clientes[[#This Row],[f201_rowid_tercero]],penvio_c,5,)</f>
        <v>*RUNA SAS</v>
      </c>
      <c r="I2492" t="s">
        <v>7228</v>
      </c>
      <c r="J2492">
        <v>1</v>
      </c>
      <c r="K2492" t="s">
        <v>6273</v>
      </c>
      <c r="L2492" t="s">
        <v>8712</v>
      </c>
      <c r="M2492">
        <v>38287</v>
      </c>
      <c r="N2492" t="s">
        <v>6275</v>
      </c>
      <c r="O2492" t="s">
        <v>7146</v>
      </c>
      <c r="P2492">
        <v>2</v>
      </c>
      <c r="Q2492">
        <v>2000000</v>
      </c>
      <c r="R2492">
        <v>0</v>
      </c>
      <c r="S2492">
        <v>0</v>
      </c>
      <c r="T2492">
        <v>0</v>
      </c>
      <c r="U2492" t="s">
        <v>243</v>
      </c>
      <c r="W2492">
        <v>0</v>
      </c>
      <c r="X2492">
        <v>0</v>
      </c>
      <c r="Y2492">
        <v>0</v>
      </c>
      <c r="Z2492">
        <v>9999</v>
      </c>
      <c r="AA2492">
        <v>0</v>
      </c>
      <c r="AB2492">
        <v>0</v>
      </c>
      <c r="AC2492">
        <v>0</v>
      </c>
      <c r="AE2492" t="s">
        <v>26</v>
      </c>
      <c r="AF2492" s="1">
        <v>44562</v>
      </c>
      <c r="AG2492">
        <v>1</v>
      </c>
      <c r="AL2492" s="1"/>
      <c r="AM2492">
        <v>33648</v>
      </c>
      <c r="AN2492">
        <v>0</v>
      </c>
      <c r="AO2492">
        <v>0</v>
      </c>
      <c r="AQ2492" t="s">
        <v>8712</v>
      </c>
      <c r="AR2492" s="1">
        <v>44949.598224618057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</row>
    <row r="2493" spans="1:51" x14ac:dyDescent="0.25">
      <c r="A2493">
        <v>1</v>
      </c>
      <c r="B2493">
        <v>1749</v>
      </c>
      <c r="C2493" t="str">
        <f>"*"&amp;VLOOKUP(Tabla_clientes.amazonaws.com_UnoEE_Morenos_Real_t201_mm_clientes[[#This Row],[f201_rowid_tercero]],tercero_c,2,)</f>
        <v>*2755</v>
      </c>
      <c r="D2493" t="str">
        <f>"*"&amp;VLOOKUP(Tabla_clientes.amazonaws.com_UnoEE_Morenos_Real_t201_mm_clientes[[#This Row],[f201_rowid_tercero]],tercero_c,7,)</f>
        <v>*INVERSIONES SALUMAX SAS</v>
      </c>
      <c r="E2493" t="s">
        <v>7868</v>
      </c>
      <c r="F2493" t="s">
        <v>9313</v>
      </c>
      <c r="G2493" t="str">
        <f>"*"&amp;VLOOKUP(Tabla_clientes.amazonaws.com_UnoEE_Morenos_Real_t201_mm_clientes[[#This Row],[f201_rowid_tercero]],penvio_c,3,)</f>
        <v>*000</v>
      </c>
      <c r="H2493" t="str">
        <f>"*"&amp;VLOOKUP(Tabla_clientes.amazonaws.com_UnoEE_Morenos_Real_t201_mm_clientes[[#This Row],[f201_rowid_tercero]],penvio_c,5,)</f>
        <v>*SALUMAX SAS</v>
      </c>
      <c r="I2493" t="s">
        <v>6277</v>
      </c>
      <c r="J2493">
        <v>1</v>
      </c>
      <c r="K2493" t="s">
        <v>6273</v>
      </c>
      <c r="L2493" t="s">
        <v>6281</v>
      </c>
      <c r="M2493">
        <v>38288</v>
      </c>
      <c r="N2493" t="s">
        <v>6275</v>
      </c>
      <c r="O2493" t="s">
        <v>6282</v>
      </c>
      <c r="P2493">
        <v>2</v>
      </c>
      <c r="Q2493">
        <v>1000000</v>
      </c>
      <c r="R2493">
        <v>0</v>
      </c>
      <c r="S2493">
        <v>0</v>
      </c>
      <c r="T2493">
        <v>0</v>
      </c>
      <c r="U2493" t="s">
        <v>243</v>
      </c>
      <c r="W2493">
        <v>0</v>
      </c>
      <c r="X2493">
        <v>0</v>
      </c>
      <c r="Y2493">
        <v>0</v>
      </c>
      <c r="Z2493">
        <v>9999</v>
      </c>
      <c r="AA2493">
        <v>0</v>
      </c>
      <c r="AB2493">
        <v>0</v>
      </c>
      <c r="AC2493">
        <v>0</v>
      </c>
      <c r="AE2493" t="s">
        <v>26</v>
      </c>
      <c r="AF2493" s="1">
        <v>44562</v>
      </c>
      <c r="AG2493">
        <v>1</v>
      </c>
      <c r="AL2493" s="1"/>
      <c r="AM2493">
        <v>33649</v>
      </c>
      <c r="AN2493">
        <v>0</v>
      </c>
      <c r="AO2493">
        <v>0</v>
      </c>
      <c r="AQ2493" t="s">
        <v>6281</v>
      </c>
      <c r="AR2493" s="1">
        <v>44949.598233101853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</row>
    <row r="2494" spans="1:51" x14ac:dyDescent="0.25">
      <c r="A2494">
        <v>1</v>
      </c>
      <c r="B2494">
        <v>1711</v>
      </c>
      <c r="C2494" t="str">
        <f>"*"&amp;VLOOKUP(Tabla_clientes.amazonaws.com_UnoEE_Morenos_Real_t201_mm_clientes[[#This Row],[f201_rowid_tercero]],tercero_c,2,)</f>
        <v>*2756</v>
      </c>
      <c r="D2494" t="str">
        <f>"*"&amp;VLOOKUP(Tabla_clientes.amazonaws.com_UnoEE_Morenos_Real_t201_mm_clientes[[#This Row],[f201_rowid_tercero]],tercero_c,7,)</f>
        <v>*ALIMENTOS ULAS GOURMET SAS</v>
      </c>
      <c r="E2494" t="s">
        <v>7868</v>
      </c>
      <c r="F2494" t="s">
        <v>9314</v>
      </c>
      <c r="G2494" t="str">
        <f>"*"&amp;VLOOKUP(Tabla_clientes.amazonaws.com_UnoEE_Morenos_Real_t201_mm_clientes[[#This Row],[f201_rowid_tercero]],penvio_c,3,)</f>
        <v>*000</v>
      </c>
      <c r="H2494" t="str">
        <f>"*"&amp;VLOOKUP(Tabla_clientes.amazonaws.com_UnoEE_Morenos_Real_t201_mm_clientes[[#This Row],[f201_rowid_tercero]],penvio_c,5,)</f>
        <v>*ALIMENTOS ULA`S GOURMET SAS</v>
      </c>
      <c r="I2494" t="s">
        <v>6277</v>
      </c>
      <c r="J2494">
        <v>1</v>
      </c>
      <c r="K2494" t="s">
        <v>6273</v>
      </c>
      <c r="L2494" t="s">
        <v>6281</v>
      </c>
      <c r="M2494">
        <v>38289</v>
      </c>
      <c r="N2494" t="s">
        <v>6275</v>
      </c>
      <c r="O2494" t="s">
        <v>6282</v>
      </c>
      <c r="P2494">
        <v>2</v>
      </c>
      <c r="Q2494">
        <v>1000000</v>
      </c>
      <c r="R2494">
        <v>0</v>
      </c>
      <c r="S2494">
        <v>0</v>
      </c>
      <c r="T2494">
        <v>0</v>
      </c>
      <c r="U2494" t="s">
        <v>243</v>
      </c>
      <c r="W2494">
        <v>0</v>
      </c>
      <c r="X2494">
        <v>0</v>
      </c>
      <c r="Y2494">
        <v>0</v>
      </c>
      <c r="Z2494">
        <v>9999</v>
      </c>
      <c r="AA2494">
        <v>0</v>
      </c>
      <c r="AB2494">
        <v>0</v>
      </c>
      <c r="AC2494">
        <v>0</v>
      </c>
      <c r="AE2494" t="s">
        <v>26</v>
      </c>
      <c r="AF2494" s="1">
        <v>44562</v>
      </c>
      <c r="AG2494">
        <v>1</v>
      </c>
      <c r="AL2494" s="1"/>
      <c r="AN2494">
        <v>0</v>
      </c>
      <c r="AO2494">
        <v>0</v>
      </c>
      <c r="AQ2494" t="s">
        <v>6281</v>
      </c>
      <c r="AR2494" s="1">
        <v>44949.598241168984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</row>
    <row r="2495" spans="1:51" x14ac:dyDescent="0.25">
      <c r="A2495">
        <v>1</v>
      </c>
      <c r="B2495">
        <v>463</v>
      </c>
      <c r="C2495" t="str">
        <f>"*"&amp;VLOOKUP(Tabla_clientes.amazonaws.com_UnoEE_Morenos_Real_t201_mm_clientes[[#This Row],[f201_rowid_tercero]],tercero_c,2,)</f>
        <v>*2761</v>
      </c>
      <c r="D2495" t="str">
        <f>"*"&amp;VLOOKUP(Tabla_clientes.amazonaws.com_UnoEE_Morenos_Real_t201_mm_clientes[[#This Row],[f201_rowid_tercero]],tercero_c,7,)</f>
        <v>*INVERSIONES M  M  UN MUNDO MAGICO DE DULCES Y CHOCOLATES  S A S</v>
      </c>
      <c r="E2495" t="s">
        <v>7868</v>
      </c>
      <c r="F2495" t="s">
        <v>9315</v>
      </c>
      <c r="G2495" t="str">
        <f>"*"&amp;VLOOKUP(Tabla_clientes.amazonaws.com_UnoEE_Morenos_Real_t201_mm_clientes[[#This Row],[f201_rowid_tercero]],penvio_c,3,)</f>
        <v>*000</v>
      </c>
      <c r="H2495" t="str">
        <f>"*"&amp;VLOOKUP(Tabla_clientes.amazonaws.com_UnoEE_Morenos_Real_t201_mm_clientes[[#This Row],[f201_rowid_tercero]],penvio_c,5,)</f>
        <v>*MUNDO MAGICO DE DULCES Y CHOCOLATE SAS</v>
      </c>
      <c r="I2495" t="s">
        <v>6277</v>
      </c>
      <c r="J2495">
        <v>1</v>
      </c>
      <c r="K2495" t="s">
        <v>6273</v>
      </c>
      <c r="L2495" t="s">
        <v>7131</v>
      </c>
      <c r="M2495">
        <v>39850</v>
      </c>
      <c r="N2495" t="s">
        <v>6275</v>
      </c>
      <c r="O2495" t="s">
        <v>7036</v>
      </c>
      <c r="P2495">
        <v>2</v>
      </c>
      <c r="Q2495">
        <v>40000000</v>
      </c>
      <c r="R2495">
        <v>0</v>
      </c>
      <c r="S2495">
        <v>0</v>
      </c>
      <c r="T2495">
        <v>0</v>
      </c>
      <c r="U2495" t="s">
        <v>243</v>
      </c>
      <c r="V2495" t="s">
        <v>7876</v>
      </c>
      <c r="W2495">
        <v>0</v>
      </c>
      <c r="X2495">
        <v>0</v>
      </c>
      <c r="Y2495">
        <v>0</v>
      </c>
      <c r="Z2495">
        <v>9999</v>
      </c>
      <c r="AA2495">
        <v>0</v>
      </c>
      <c r="AB2495">
        <v>0</v>
      </c>
      <c r="AC2495">
        <v>0</v>
      </c>
      <c r="AE2495" t="s">
        <v>26</v>
      </c>
      <c r="AF2495" s="1">
        <v>44562</v>
      </c>
      <c r="AG2495">
        <v>1</v>
      </c>
      <c r="AL2495" s="1"/>
      <c r="AM2495">
        <v>34859</v>
      </c>
      <c r="AN2495">
        <v>0</v>
      </c>
      <c r="AO2495">
        <v>0</v>
      </c>
      <c r="AQ2495" t="s">
        <v>7131</v>
      </c>
      <c r="AR2495" s="1">
        <v>44949.612520104165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</row>
    <row r="2496" spans="1:51" x14ac:dyDescent="0.25">
      <c r="A2496">
        <v>1</v>
      </c>
      <c r="B2496">
        <v>812</v>
      </c>
      <c r="C2496" t="str">
        <f>"*"&amp;VLOOKUP(Tabla_clientes.amazonaws.com_UnoEE_Morenos_Real_t201_mm_clientes[[#This Row],[f201_rowid_tercero]],tercero_c,2,)</f>
        <v>*2762</v>
      </c>
      <c r="D2496" t="str">
        <f>"*"&amp;VLOOKUP(Tabla_clientes.amazonaws.com_UnoEE_Morenos_Real_t201_mm_clientes[[#This Row],[f201_rowid_tercero]],tercero_c,7,)</f>
        <v>*HOTELES BOGOTA PLAZA SA</v>
      </c>
      <c r="E2496" t="s">
        <v>7868</v>
      </c>
      <c r="F2496" t="s">
        <v>9316</v>
      </c>
      <c r="G2496" t="str">
        <f>"*"&amp;VLOOKUP(Tabla_clientes.amazonaws.com_UnoEE_Morenos_Real_t201_mm_clientes[[#This Row],[f201_rowid_tercero]],penvio_c,3,)</f>
        <v>*000</v>
      </c>
      <c r="H2496" t="str">
        <f>"*"&amp;VLOOKUP(Tabla_clientes.amazonaws.com_UnoEE_Morenos_Real_t201_mm_clientes[[#This Row],[f201_rowid_tercero]],penvio_c,5,)</f>
        <v>*HOTELES BOGOTA PLAZA SA</v>
      </c>
      <c r="I2496" t="s">
        <v>6277</v>
      </c>
      <c r="J2496">
        <v>1</v>
      </c>
      <c r="K2496" t="s">
        <v>6273</v>
      </c>
      <c r="L2496" t="s">
        <v>7073</v>
      </c>
      <c r="M2496">
        <v>38290</v>
      </c>
      <c r="N2496" t="s">
        <v>6275</v>
      </c>
      <c r="O2496" t="s">
        <v>7036</v>
      </c>
      <c r="P2496">
        <v>2</v>
      </c>
      <c r="Q2496">
        <v>1000000</v>
      </c>
      <c r="R2496">
        <v>0</v>
      </c>
      <c r="S2496">
        <v>0</v>
      </c>
      <c r="T2496">
        <v>0</v>
      </c>
      <c r="U2496" t="s">
        <v>243</v>
      </c>
      <c r="W2496">
        <v>0</v>
      </c>
      <c r="X2496">
        <v>0</v>
      </c>
      <c r="Y2496">
        <v>0</v>
      </c>
      <c r="Z2496">
        <v>9999</v>
      </c>
      <c r="AA2496">
        <v>0</v>
      </c>
      <c r="AB2496">
        <v>0</v>
      </c>
      <c r="AC2496">
        <v>0</v>
      </c>
      <c r="AE2496" t="s">
        <v>26</v>
      </c>
      <c r="AF2496" s="1">
        <v>44562</v>
      </c>
      <c r="AG2496">
        <v>1</v>
      </c>
      <c r="AL2496" s="1"/>
      <c r="AM2496">
        <v>33650</v>
      </c>
      <c r="AN2496">
        <v>0</v>
      </c>
      <c r="AO2496">
        <v>0</v>
      </c>
      <c r="AQ2496" t="s">
        <v>7073</v>
      </c>
      <c r="AR2496" s="1">
        <v>44949.598251076386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</row>
    <row r="2497" spans="1:51" x14ac:dyDescent="0.25">
      <c r="A2497">
        <v>1</v>
      </c>
      <c r="B2497">
        <v>813</v>
      </c>
      <c r="C2497" t="str">
        <f>"*"&amp;VLOOKUP(Tabla_clientes.amazonaws.com_UnoEE_Morenos_Real_t201_mm_clientes[[#This Row],[f201_rowid_tercero]],tercero_c,2,)</f>
        <v>*2764</v>
      </c>
      <c r="D2497" t="str">
        <f>"*"&amp;VLOOKUP(Tabla_clientes.amazonaws.com_UnoEE_Morenos_Real_t201_mm_clientes[[#This Row],[f201_rowid_tercero]],tercero_c,7,)</f>
        <v>*FORK CATERING AND EVENT PLANNING SAS</v>
      </c>
      <c r="E2497" t="s">
        <v>7868</v>
      </c>
      <c r="F2497" t="s">
        <v>9317</v>
      </c>
      <c r="G2497" t="str">
        <f>"*"&amp;VLOOKUP(Tabla_clientes.amazonaws.com_UnoEE_Morenos_Real_t201_mm_clientes[[#This Row],[f201_rowid_tercero]],penvio_c,3,)</f>
        <v>*000</v>
      </c>
      <c r="H2497" t="str">
        <f>"*"&amp;VLOOKUP(Tabla_clientes.amazonaws.com_UnoEE_Morenos_Real_t201_mm_clientes[[#This Row],[f201_rowid_tercero]],penvio_c,5,)</f>
        <v>*FORK CATERING AND EVENT PLANNING SAS</v>
      </c>
      <c r="I2497" t="s">
        <v>6277</v>
      </c>
      <c r="J2497">
        <v>1</v>
      </c>
      <c r="K2497" t="s">
        <v>6273</v>
      </c>
      <c r="L2497" t="s">
        <v>6281</v>
      </c>
      <c r="M2497">
        <v>38291</v>
      </c>
      <c r="N2497" t="s">
        <v>6275</v>
      </c>
      <c r="O2497" t="s">
        <v>6282</v>
      </c>
      <c r="P2497">
        <v>2</v>
      </c>
      <c r="Q2497">
        <v>1000000</v>
      </c>
      <c r="R2497">
        <v>0</v>
      </c>
      <c r="S2497">
        <v>0</v>
      </c>
      <c r="T2497">
        <v>0</v>
      </c>
      <c r="U2497" t="s">
        <v>243</v>
      </c>
      <c r="W2497">
        <v>0</v>
      </c>
      <c r="X2497">
        <v>0</v>
      </c>
      <c r="Y2497">
        <v>0</v>
      </c>
      <c r="Z2497">
        <v>9999</v>
      </c>
      <c r="AA2497">
        <v>0</v>
      </c>
      <c r="AB2497">
        <v>0</v>
      </c>
      <c r="AC2497">
        <v>0</v>
      </c>
      <c r="AE2497" t="s">
        <v>26</v>
      </c>
      <c r="AF2497" s="1">
        <v>44562</v>
      </c>
      <c r="AG2497">
        <v>1</v>
      </c>
      <c r="AL2497" s="1"/>
      <c r="AM2497">
        <v>33651</v>
      </c>
      <c r="AN2497">
        <v>0</v>
      </c>
      <c r="AO2497">
        <v>0</v>
      </c>
      <c r="AQ2497" t="s">
        <v>6281</v>
      </c>
      <c r="AR2497" s="1">
        <v>44949.598259837963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</row>
    <row r="2498" spans="1:51" x14ac:dyDescent="0.25">
      <c r="A2498">
        <v>1</v>
      </c>
      <c r="B2498">
        <v>261</v>
      </c>
      <c r="C2498" t="str">
        <f>"*"&amp;VLOOKUP(Tabla_clientes.amazonaws.com_UnoEE_Morenos_Real_t201_mm_clientes[[#This Row],[f201_rowid_tercero]],tercero_c,2,)</f>
        <v>*2766</v>
      </c>
      <c r="D2498" t="str">
        <f>"*"&amp;VLOOKUP(Tabla_clientes.amazonaws.com_UnoEE_Morenos_Real_t201_mm_clientes[[#This Row],[f201_rowid_tercero]],tercero_c,7,)</f>
        <v>*GIANNI PASTAS SAS</v>
      </c>
      <c r="E2498" t="s">
        <v>7868</v>
      </c>
      <c r="F2498" t="s">
        <v>9318</v>
      </c>
      <c r="G2498" t="str">
        <f>"*"&amp;VLOOKUP(Tabla_clientes.amazonaws.com_UnoEE_Morenos_Real_t201_mm_clientes[[#This Row],[f201_rowid_tercero]],penvio_c,3,)</f>
        <v>*000</v>
      </c>
      <c r="H2498" t="str">
        <f>"*"&amp;VLOOKUP(Tabla_clientes.amazonaws.com_UnoEE_Morenos_Real_t201_mm_clientes[[#This Row],[f201_rowid_tercero]],penvio_c,5,)</f>
        <v>*GIANNI PASTAS SAS</v>
      </c>
      <c r="I2498" t="s">
        <v>6277</v>
      </c>
      <c r="J2498">
        <v>1</v>
      </c>
      <c r="K2498" t="s">
        <v>6273</v>
      </c>
      <c r="L2498" t="s">
        <v>6281</v>
      </c>
      <c r="M2498">
        <v>38292</v>
      </c>
      <c r="N2498" t="s">
        <v>6275</v>
      </c>
      <c r="O2498" t="s">
        <v>6282</v>
      </c>
      <c r="P2498">
        <v>2</v>
      </c>
      <c r="Q2498">
        <v>1000000</v>
      </c>
      <c r="R2498">
        <v>0</v>
      </c>
      <c r="S2498">
        <v>0</v>
      </c>
      <c r="T2498">
        <v>0</v>
      </c>
      <c r="U2498" t="s">
        <v>243</v>
      </c>
      <c r="W2498">
        <v>0</v>
      </c>
      <c r="X2498">
        <v>0</v>
      </c>
      <c r="Y2498">
        <v>0</v>
      </c>
      <c r="Z2498">
        <v>9999</v>
      </c>
      <c r="AA2498">
        <v>0</v>
      </c>
      <c r="AB2498">
        <v>0</v>
      </c>
      <c r="AC2498">
        <v>0</v>
      </c>
      <c r="AE2498" t="s">
        <v>26</v>
      </c>
      <c r="AF2498" s="1">
        <v>44562</v>
      </c>
      <c r="AG2498">
        <v>1</v>
      </c>
      <c r="AL2498" s="1"/>
      <c r="AM2498">
        <v>33652</v>
      </c>
      <c r="AN2498">
        <v>0</v>
      </c>
      <c r="AO2498">
        <v>0</v>
      </c>
      <c r="AQ2498" t="s">
        <v>6281</v>
      </c>
      <c r="AR2498" s="1">
        <v>44949.598268831018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</row>
    <row r="2499" spans="1:51" x14ac:dyDescent="0.25">
      <c r="A2499">
        <v>1</v>
      </c>
      <c r="B2499">
        <v>814</v>
      </c>
      <c r="C2499" t="str">
        <f>"*"&amp;VLOOKUP(Tabla_clientes.amazonaws.com_UnoEE_Morenos_Real_t201_mm_clientes[[#This Row],[f201_rowid_tercero]],tercero_c,2,)</f>
        <v>*2769</v>
      </c>
      <c r="D2499" t="str">
        <f>"*"&amp;VLOOKUP(Tabla_clientes.amazonaws.com_UnoEE_Morenos_Real_t201_mm_clientes[[#This Row],[f201_rowid_tercero]],tercero_c,7,)</f>
        <v>*SUNA COLOMBIA SAS</v>
      </c>
      <c r="E2499" t="s">
        <v>7868</v>
      </c>
      <c r="F2499" t="s">
        <v>9319</v>
      </c>
      <c r="G2499" t="str">
        <f>"*"&amp;VLOOKUP(Tabla_clientes.amazonaws.com_UnoEE_Morenos_Real_t201_mm_clientes[[#This Row],[f201_rowid_tercero]],penvio_c,3,)</f>
        <v>*000</v>
      </c>
      <c r="H2499" t="str">
        <f>"*"&amp;VLOOKUP(Tabla_clientes.amazonaws.com_UnoEE_Morenos_Real_t201_mm_clientes[[#This Row],[f201_rowid_tercero]],penvio_c,5,)</f>
        <v>*SUNA COLOMBIA SAS</v>
      </c>
      <c r="I2499" t="s">
        <v>6277</v>
      </c>
      <c r="J2499">
        <v>1</v>
      </c>
      <c r="K2499" t="s">
        <v>6273</v>
      </c>
      <c r="L2499" t="s">
        <v>7073</v>
      </c>
      <c r="M2499">
        <v>39560</v>
      </c>
      <c r="N2499" t="s">
        <v>6275</v>
      </c>
      <c r="O2499" t="s">
        <v>7036</v>
      </c>
      <c r="P2499">
        <v>2</v>
      </c>
      <c r="Q2499">
        <v>1500000</v>
      </c>
      <c r="R2499">
        <v>0</v>
      </c>
      <c r="S2499">
        <v>0</v>
      </c>
      <c r="T2499">
        <v>0</v>
      </c>
      <c r="U2499" t="s">
        <v>243</v>
      </c>
      <c r="V2499" t="s">
        <v>6433</v>
      </c>
      <c r="W2499">
        <v>0</v>
      </c>
      <c r="X2499">
        <v>0</v>
      </c>
      <c r="Y2499">
        <v>0</v>
      </c>
      <c r="Z2499">
        <v>9999</v>
      </c>
      <c r="AA2499">
        <v>0</v>
      </c>
      <c r="AB2499">
        <v>0</v>
      </c>
      <c r="AC2499">
        <v>0</v>
      </c>
      <c r="AE2499" t="s">
        <v>26</v>
      </c>
      <c r="AF2499" s="1">
        <v>44562</v>
      </c>
      <c r="AG2499">
        <v>1</v>
      </c>
      <c r="AL2499" s="1"/>
      <c r="AM2499">
        <v>34593</v>
      </c>
      <c r="AN2499">
        <v>0</v>
      </c>
      <c r="AO2499">
        <v>0</v>
      </c>
      <c r="AQ2499" t="s">
        <v>7073</v>
      </c>
      <c r="AR2499" s="1">
        <v>44949.609777430553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</row>
    <row r="2500" spans="1:51" x14ac:dyDescent="0.25">
      <c r="A2500">
        <v>1</v>
      </c>
      <c r="B2500">
        <v>814</v>
      </c>
      <c r="C2500" t="str">
        <f>"*"&amp;VLOOKUP(Tabla_clientes.amazonaws.com_UnoEE_Morenos_Real_t201_mm_clientes[[#This Row],[f201_rowid_tercero]],tercero_c,2,)</f>
        <v>*2769</v>
      </c>
      <c r="D2500" t="str">
        <f>"*"&amp;VLOOKUP(Tabla_clientes.amazonaws.com_UnoEE_Morenos_Real_t201_mm_clientes[[#This Row],[f201_rowid_tercero]],tercero_c,7,)</f>
        <v>*SUNA COLOMBIA SAS</v>
      </c>
      <c r="E2500" t="s">
        <v>243</v>
      </c>
      <c r="F2500" t="s">
        <v>9320</v>
      </c>
      <c r="G2500" t="str">
        <f>"*"&amp;VLOOKUP(Tabla_clientes.amazonaws.com_UnoEE_Morenos_Real_t201_mm_clientes[[#This Row],[f201_rowid_tercero]],penvio_c,3,)</f>
        <v>*000</v>
      </c>
      <c r="H2500" t="str">
        <f>"*"&amp;VLOOKUP(Tabla_clientes.amazonaws.com_UnoEE_Morenos_Real_t201_mm_clientes[[#This Row],[f201_rowid_tercero]],penvio_c,5,)</f>
        <v>*SUNA COLOMBIA SAS</v>
      </c>
      <c r="I2500" t="s">
        <v>6277</v>
      </c>
      <c r="J2500">
        <v>1</v>
      </c>
      <c r="K2500" t="s">
        <v>6273</v>
      </c>
      <c r="L2500" t="s">
        <v>7073</v>
      </c>
      <c r="M2500">
        <v>39348</v>
      </c>
      <c r="N2500" t="s">
        <v>6275</v>
      </c>
      <c r="O2500" t="s">
        <v>7036</v>
      </c>
      <c r="P2500">
        <v>2</v>
      </c>
      <c r="Q2500">
        <v>2000000</v>
      </c>
      <c r="R2500">
        <v>0</v>
      </c>
      <c r="S2500">
        <v>0</v>
      </c>
      <c r="T2500">
        <v>0</v>
      </c>
      <c r="U2500" t="s">
        <v>243</v>
      </c>
      <c r="V2500" t="s">
        <v>6433</v>
      </c>
      <c r="W2500">
        <v>0</v>
      </c>
      <c r="X2500">
        <v>0</v>
      </c>
      <c r="Y2500">
        <v>0</v>
      </c>
      <c r="Z2500">
        <v>9999</v>
      </c>
      <c r="AA2500">
        <v>0</v>
      </c>
      <c r="AB2500">
        <v>0</v>
      </c>
      <c r="AC2500">
        <v>0</v>
      </c>
      <c r="AE2500" t="s">
        <v>26</v>
      </c>
      <c r="AF2500" s="1">
        <v>44562</v>
      </c>
      <c r="AG2500">
        <v>1</v>
      </c>
      <c r="AL2500" s="1"/>
      <c r="AM2500">
        <v>34402</v>
      </c>
      <c r="AN2500">
        <v>0</v>
      </c>
      <c r="AO2500">
        <v>0</v>
      </c>
      <c r="AQ2500" t="s">
        <v>7073</v>
      </c>
      <c r="AR2500" s="1">
        <v>44949.607820949073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</row>
    <row r="2501" spans="1:51" x14ac:dyDescent="0.25">
      <c r="A2501">
        <v>1</v>
      </c>
      <c r="B2501">
        <v>1445</v>
      </c>
      <c r="C2501" t="str">
        <f>"*"&amp;VLOOKUP(Tabla_clientes.amazonaws.com_UnoEE_Morenos_Real_t201_mm_clientes[[#This Row],[f201_rowid_tercero]],tercero_c,2,)</f>
        <v>*2770</v>
      </c>
      <c r="D2501" t="str">
        <f>"*"&amp;VLOOKUP(Tabla_clientes.amazonaws.com_UnoEE_Morenos_Real_t201_mm_clientes[[#This Row],[f201_rowid_tercero]],tercero_c,7,)</f>
        <v>*CRIYA SAS</v>
      </c>
      <c r="E2501" t="s">
        <v>7868</v>
      </c>
      <c r="F2501" t="s">
        <v>9321</v>
      </c>
      <c r="G2501" t="str">
        <f>"*"&amp;VLOOKUP(Tabla_clientes.amazonaws.com_UnoEE_Morenos_Real_t201_mm_clientes[[#This Row],[f201_rowid_tercero]],penvio_c,3,)</f>
        <v>*000</v>
      </c>
      <c r="H2501" t="str">
        <f>"*"&amp;VLOOKUP(Tabla_clientes.amazonaws.com_UnoEE_Morenos_Real_t201_mm_clientes[[#This Row],[f201_rowid_tercero]],penvio_c,5,)</f>
        <v>*CRIYA SA - CASCABEL</v>
      </c>
      <c r="I2501" t="s">
        <v>6277</v>
      </c>
      <c r="J2501">
        <v>1</v>
      </c>
      <c r="K2501" t="s">
        <v>6273</v>
      </c>
      <c r="L2501" t="s">
        <v>7073</v>
      </c>
      <c r="M2501">
        <v>38293</v>
      </c>
      <c r="N2501" t="s">
        <v>6275</v>
      </c>
      <c r="O2501" t="s">
        <v>7036</v>
      </c>
      <c r="P2501">
        <v>2</v>
      </c>
      <c r="Q2501">
        <v>2000000</v>
      </c>
      <c r="R2501">
        <v>0</v>
      </c>
      <c r="S2501">
        <v>0</v>
      </c>
      <c r="T2501">
        <v>0</v>
      </c>
      <c r="U2501" t="s">
        <v>243</v>
      </c>
      <c r="W2501">
        <v>0</v>
      </c>
      <c r="X2501">
        <v>0</v>
      </c>
      <c r="Y2501">
        <v>0</v>
      </c>
      <c r="Z2501">
        <v>9999</v>
      </c>
      <c r="AA2501">
        <v>0</v>
      </c>
      <c r="AB2501">
        <v>0</v>
      </c>
      <c r="AC2501">
        <v>0</v>
      </c>
      <c r="AE2501" t="s">
        <v>26</v>
      </c>
      <c r="AF2501" s="1">
        <v>44562</v>
      </c>
      <c r="AG2501">
        <v>1</v>
      </c>
      <c r="AL2501" s="1"/>
      <c r="AM2501">
        <v>33653</v>
      </c>
      <c r="AN2501">
        <v>0</v>
      </c>
      <c r="AO2501">
        <v>0</v>
      </c>
      <c r="AQ2501" t="s">
        <v>7073</v>
      </c>
      <c r="AR2501" s="1">
        <v>44949.59827800926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</row>
    <row r="2502" spans="1:51" x14ac:dyDescent="0.25">
      <c r="A2502">
        <v>1</v>
      </c>
      <c r="B2502">
        <v>1856</v>
      </c>
      <c r="C2502" t="str">
        <f>"*"&amp;VLOOKUP(Tabla_clientes.amazonaws.com_UnoEE_Morenos_Real_t201_mm_clientes[[#This Row],[f201_rowid_tercero]],tercero_c,2,)</f>
        <v>*2773</v>
      </c>
      <c r="D2502" t="str">
        <f>"*"&amp;VLOOKUP(Tabla_clientes.amazonaws.com_UnoEE_Morenos_Real_t201_mm_clientes[[#This Row],[f201_rowid_tercero]],tercero_c,7,)</f>
        <v>*CANDYTOYS COLOMBIA SAS</v>
      </c>
      <c r="E2502" t="s">
        <v>7868</v>
      </c>
      <c r="F2502" t="s">
        <v>9322</v>
      </c>
      <c r="G2502" t="str">
        <f>"*"&amp;VLOOKUP(Tabla_clientes.amazonaws.com_UnoEE_Morenos_Real_t201_mm_clientes[[#This Row],[f201_rowid_tercero]],penvio_c,3,)</f>
        <v>*000</v>
      </c>
      <c r="H2502" t="str">
        <f>"*"&amp;VLOOKUP(Tabla_clientes.amazonaws.com_UnoEE_Morenos_Real_t201_mm_clientes[[#This Row],[f201_rowid_tercero]],penvio_c,5,)</f>
        <v>*CANDYTOYS COLOMBIA SAS</v>
      </c>
      <c r="I2502" t="s">
        <v>6277</v>
      </c>
      <c r="J2502">
        <v>1</v>
      </c>
      <c r="K2502" t="s">
        <v>6273</v>
      </c>
      <c r="L2502" t="s">
        <v>7131</v>
      </c>
      <c r="M2502">
        <v>39851</v>
      </c>
      <c r="N2502" t="s">
        <v>6275</v>
      </c>
      <c r="O2502" t="s">
        <v>7036</v>
      </c>
      <c r="P2502">
        <v>2</v>
      </c>
      <c r="Q2502">
        <v>4000000</v>
      </c>
      <c r="R2502">
        <v>0</v>
      </c>
      <c r="S2502">
        <v>0</v>
      </c>
      <c r="T2502">
        <v>0</v>
      </c>
      <c r="U2502" t="s">
        <v>243</v>
      </c>
      <c r="V2502" t="s">
        <v>7876</v>
      </c>
      <c r="W2502">
        <v>0</v>
      </c>
      <c r="X2502">
        <v>0</v>
      </c>
      <c r="Y2502">
        <v>0</v>
      </c>
      <c r="Z2502">
        <v>9999</v>
      </c>
      <c r="AA2502">
        <v>0</v>
      </c>
      <c r="AB2502">
        <v>0</v>
      </c>
      <c r="AC2502">
        <v>0</v>
      </c>
      <c r="AE2502" t="s">
        <v>26</v>
      </c>
      <c r="AF2502" s="1">
        <v>44562</v>
      </c>
      <c r="AG2502">
        <v>1</v>
      </c>
      <c r="AL2502" s="1"/>
      <c r="AN2502">
        <v>0</v>
      </c>
      <c r="AO2502">
        <v>0</v>
      </c>
      <c r="AQ2502" t="s">
        <v>7131</v>
      </c>
      <c r="AR2502" s="1">
        <v>44949.612528819445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</row>
    <row r="2503" spans="1:51" x14ac:dyDescent="0.25">
      <c r="A2503">
        <v>1</v>
      </c>
      <c r="B2503">
        <v>815</v>
      </c>
      <c r="C2503" t="str">
        <f>"*"&amp;VLOOKUP(Tabla_clientes.amazonaws.com_UnoEE_Morenos_Real_t201_mm_clientes[[#This Row],[f201_rowid_tercero]],tercero_c,2,)</f>
        <v>*2774</v>
      </c>
      <c r="D2503" t="str">
        <f>"*"&amp;VLOOKUP(Tabla_clientes.amazonaws.com_UnoEE_Morenos_Real_t201_mm_clientes[[#This Row],[f201_rowid_tercero]],tercero_c,7,)</f>
        <v>*PROMOTORA INMOBILIARIA DANN CARTAGENA SAS</v>
      </c>
      <c r="E2503" t="s">
        <v>7868</v>
      </c>
      <c r="F2503" t="s">
        <v>9323</v>
      </c>
      <c r="G2503" t="str">
        <f>"*"&amp;VLOOKUP(Tabla_clientes.amazonaws.com_UnoEE_Morenos_Real_t201_mm_clientes[[#This Row],[f201_rowid_tercero]],penvio_c,3,)</f>
        <v>*000</v>
      </c>
      <c r="H2503" t="str">
        <f>"*"&amp;VLOOKUP(Tabla_clientes.amazonaws.com_UnoEE_Morenos_Real_t201_mm_clientes[[#This Row],[f201_rowid_tercero]],penvio_c,5,)</f>
        <v>*DANN CARTAGENA SAS</v>
      </c>
      <c r="I2503" t="s">
        <v>6277</v>
      </c>
      <c r="J2503">
        <v>1</v>
      </c>
      <c r="K2503" t="s">
        <v>6273</v>
      </c>
      <c r="L2503" t="s">
        <v>8298</v>
      </c>
      <c r="M2503">
        <v>38294</v>
      </c>
      <c r="N2503" t="s">
        <v>6275</v>
      </c>
      <c r="O2503" t="s">
        <v>7036</v>
      </c>
      <c r="P2503">
        <v>2</v>
      </c>
      <c r="Q2503">
        <v>3000000</v>
      </c>
      <c r="R2503">
        <v>0</v>
      </c>
      <c r="S2503">
        <v>0</v>
      </c>
      <c r="T2503">
        <v>0</v>
      </c>
      <c r="U2503" t="s">
        <v>243</v>
      </c>
      <c r="W2503">
        <v>0</v>
      </c>
      <c r="X2503">
        <v>0</v>
      </c>
      <c r="Y2503">
        <v>0</v>
      </c>
      <c r="Z2503">
        <v>9999</v>
      </c>
      <c r="AA2503">
        <v>0</v>
      </c>
      <c r="AB2503">
        <v>0</v>
      </c>
      <c r="AC2503">
        <v>0</v>
      </c>
      <c r="AE2503" t="s">
        <v>26</v>
      </c>
      <c r="AF2503" s="1">
        <v>44562</v>
      </c>
      <c r="AG2503">
        <v>1</v>
      </c>
      <c r="AL2503" s="1"/>
      <c r="AM2503">
        <v>33654</v>
      </c>
      <c r="AN2503">
        <v>0</v>
      </c>
      <c r="AO2503">
        <v>0</v>
      </c>
      <c r="AQ2503" t="s">
        <v>8298</v>
      </c>
      <c r="AR2503" s="1">
        <v>45043.388930706016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</row>
    <row r="2504" spans="1:51" x14ac:dyDescent="0.25">
      <c r="A2504">
        <v>1</v>
      </c>
      <c r="B2504">
        <v>644</v>
      </c>
      <c r="C2504" t="str">
        <f>"*"&amp;VLOOKUP(Tabla_clientes.amazonaws.com_UnoEE_Morenos_Real_t201_mm_clientes[[#This Row],[f201_rowid_tercero]],tercero_c,2,)</f>
        <v>*2778</v>
      </c>
      <c r="D2504" t="str">
        <f>"*"&amp;VLOOKUP(Tabla_clientes.amazonaws.com_UnoEE_Morenos_Real_t201_mm_clientes[[#This Row],[f201_rowid_tercero]],tercero_c,7,)</f>
        <v>*CADENA COMERCIAL OXXO COLOMBIA S A S</v>
      </c>
      <c r="E2504" t="s">
        <v>8096</v>
      </c>
      <c r="F2504" t="s">
        <v>9324</v>
      </c>
      <c r="G2504" t="str">
        <f>"*"&amp;VLOOKUP(Tabla_clientes.amazonaws.com_UnoEE_Morenos_Real_t201_mm_clientes[[#This Row],[f201_rowid_tercero]],penvio_c,3,)</f>
        <v>*000</v>
      </c>
      <c r="H2504" t="str">
        <f>"*"&amp;VLOOKUP(Tabla_clientes.amazonaws.com_UnoEE_Morenos_Real_t201_mm_clientes[[#This Row],[f201_rowid_tercero]],penvio_c,5,)</f>
        <v>*OXXO COLOMBIA SAS CABECERA</v>
      </c>
      <c r="I2504" t="s">
        <v>6277</v>
      </c>
      <c r="J2504">
        <v>1</v>
      </c>
      <c r="K2504" t="s">
        <v>6273</v>
      </c>
      <c r="L2504" t="s">
        <v>6432</v>
      </c>
      <c r="M2504">
        <v>39433</v>
      </c>
      <c r="N2504" t="s">
        <v>6275</v>
      </c>
      <c r="O2504" t="s">
        <v>7036</v>
      </c>
      <c r="P2504">
        <v>2</v>
      </c>
      <c r="Q2504">
        <v>30000000</v>
      </c>
      <c r="R2504">
        <v>0</v>
      </c>
      <c r="S2504">
        <v>0</v>
      </c>
      <c r="T2504">
        <v>0</v>
      </c>
      <c r="U2504" t="s">
        <v>243</v>
      </c>
      <c r="V2504" t="s">
        <v>6433</v>
      </c>
      <c r="W2504">
        <v>0</v>
      </c>
      <c r="X2504">
        <v>0</v>
      </c>
      <c r="Y2504">
        <v>0</v>
      </c>
      <c r="Z2504">
        <v>9999</v>
      </c>
      <c r="AA2504">
        <v>0</v>
      </c>
      <c r="AB2504">
        <v>0</v>
      </c>
      <c r="AC2504">
        <v>0</v>
      </c>
      <c r="AE2504" t="s">
        <v>26</v>
      </c>
      <c r="AF2504" s="1">
        <v>44562</v>
      </c>
      <c r="AG2504">
        <v>1</v>
      </c>
      <c r="AL2504" s="1"/>
      <c r="AM2504">
        <v>34483</v>
      </c>
      <c r="AN2504">
        <v>0</v>
      </c>
      <c r="AO2504">
        <v>0</v>
      </c>
      <c r="AQ2504" t="s">
        <v>6432</v>
      </c>
      <c r="AR2504" s="1">
        <v>44949.608604201392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</row>
    <row r="2505" spans="1:51" x14ac:dyDescent="0.25">
      <c r="A2505">
        <v>1</v>
      </c>
      <c r="B2505">
        <v>644</v>
      </c>
      <c r="C2505" t="str">
        <f>"*"&amp;VLOOKUP(Tabla_clientes.amazonaws.com_UnoEE_Morenos_Real_t201_mm_clientes[[#This Row],[f201_rowid_tercero]],tercero_c,2,)</f>
        <v>*2778</v>
      </c>
      <c r="D2505" t="str">
        <f>"*"&amp;VLOOKUP(Tabla_clientes.amazonaws.com_UnoEE_Morenos_Real_t201_mm_clientes[[#This Row],[f201_rowid_tercero]],tercero_c,7,)</f>
        <v>*CADENA COMERCIAL OXXO COLOMBIA S A S</v>
      </c>
      <c r="E2505" t="s">
        <v>7868</v>
      </c>
      <c r="F2505" t="s">
        <v>9325</v>
      </c>
      <c r="G2505" t="str">
        <f>"*"&amp;VLOOKUP(Tabla_clientes.amazonaws.com_UnoEE_Morenos_Real_t201_mm_clientes[[#This Row],[f201_rowid_tercero]],penvio_c,3,)</f>
        <v>*000</v>
      </c>
      <c r="H2505" t="str">
        <f>"*"&amp;VLOOKUP(Tabla_clientes.amazonaws.com_UnoEE_Morenos_Real_t201_mm_clientes[[#This Row],[f201_rowid_tercero]],penvio_c,5,)</f>
        <v>*OXXO COLOMBIA SAS CABECERA</v>
      </c>
      <c r="I2505" t="s">
        <v>6277</v>
      </c>
      <c r="J2505">
        <v>1</v>
      </c>
      <c r="K2505" t="s">
        <v>6273</v>
      </c>
      <c r="L2505" t="s">
        <v>6432</v>
      </c>
      <c r="M2505">
        <v>39561</v>
      </c>
      <c r="N2505" t="s">
        <v>6275</v>
      </c>
      <c r="O2505" t="s">
        <v>7036</v>
      </c>
      <c r="P2505">
        <v>2</v>
      </c>
      <c r="Q2505">
        <v>30000000</v>
      </c>
      <c r="R2505">
        <v>0</v>
      </c>
      <c r="S2505">
        <v>0</v>
      </c>
      <c r="T2505">
        <v>0</v>
      </c>
      <c r="U2505" t="s">
        <v>243</v>
      </c>
      <c r="V2505" t="s">
        <v>6433</v>
      </c>
      <c r="W2505">
        <v>0</v>
      </c>
      <c r="X2505">
        <v>0</v>
      </c>
      <c r="Y2505">
        <v>0</v>
      </c>
      <c r="Z2505">
        <v>9999</v>
      </c>
      <c r="AA2505">
        <v>0</v>
      </c>
      <c r="AB2505">
        <v>0</v>
      </c>
      <c r="AC2505">
        <v>0</v>
      </c>
      <c r="AE2505" t="s">
        <v>26</v>
      </c>
      <c r="AF2505" s="1">
        <v>44562</v>
      </c>
      <c r="AG2505">
        <v>1</v>
      </c>
      <c r="AL2505" s="1"/>
      <c r="AM2505">
        <v>34594</v>
      </c>
      <c r="AN2505">
        <v>0</v>
      </c>
      <c r="AO2505">
        <v>0</v>
      </c>
      <c r="AQ2505" t="s">
        <v>6432</v>
      </c>
      <c r="AR2505" s="1">
        <v>44949.609786539353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</row>
    <row r="2506" spans="1:51" x14ac:dyDescent="0.25">
      <c r="A2506">
        <v>1</v>
      </c>
      <c r="B2506">
        <v>644</v>
      </c>
      <c r="C2506" t="str">
        <f>"*"&amp;VLOOKUP(Tabla_clientes.amazonaws.com_UnoEE_Morenos_Real_t201_mm_clientes[[#This Row],[f201_rowid_tercero]],tercero_c,2,)</f>
        <v>*2778</v>
      </c>
      <c r="D2506" t="str">
        <f>"*"&amp;VLOOKUP(Tabla_clientes.amazonaws.com_UnoEE_Morenos_Real_t201_mm_clientes[[#This Row],[f201_rowid_tercero]],tercero_c,7,)</f>
        <v>*CADENA COMERCIAL OXXO COLOMBIA S A S</v>
      </c>
      <c r="E2506" t="s">
        <v>243</v>
      </c>
      <c r="F2506" t="s">
        <v>9326</v>
      </c>
      <c r="G2506" t="str">
        <f>"*"&amp;VLOOKUP(Tabla_clientes.amazonaws.com_UnoEE_Morenos_Real_t201_mm_clientes[[#This Row],[f201_rowid_tercero]],penvio_c,3,)</f>
        <v>*000</v>
      </c>
      <c r="H2506" t="str">
        <f>"*"&amp;VLOOKUP(Tabla_clientes.amazonaws.com_UnoEE_Morenos_Real_t201_mm_clientes[[#This Row],[f201_rowid_tercero]],penvio_c,5,)</f>
        <v>*OXXO COLOMBIA SAS CABECERA</v>
      </c>
      <c r="I2506" t="s">
        <v>6277</v>
      </c>
      <c r="J2506">
        <v>1</v>
      </c>
      <c r="K2506" t="s">
        <v>6273</v>
      </c>
      <c r="L2506" t="s">
        <v>6432</v>
      </c>
      <c r="M2506">
        <v>39434</v>
      </c>
      <c r="N2506" t="s">
        <v>6275</v>
      </c>
      <c r="O2506" t="s">
        <v>7036</v>
      </c>
      <c r="P2506">
        <v>2</v>
      </c>
      <c r="Q2506">
        <v>30000000</v>
      </c>
      <c r="R2506">
        <v>0</v>
      </c>
      <c r="S2506">
        <v>0</v>
      </c>
      <c r="T2506">
        <v>0</v>
      </c>
      <c r="U2506" t="s">
        <v>243</v>
      </c>
      <c r="V2506" t="s">
        <v>6433</v>
      </c>
      <c r="W2506">
        <v>0</v>
      </c>
      <c r="X2506">
        <v>0</v>
      </c>
      <c r="Y2506">
        <v>0</v>
      </c>
      <c r="Z2506">
        <v>9999</v>
      </c>
      <c r="AA2506">
        <v>0</v>
      </c>
      <c r="AB2506">
        <v>0</v>
      </c>
      <c r="AC2506">
        <v>0</v>
      </c>
      <c r="AE2506" t="s">
        <v>26</v>
      </c>
      <c r="AF2506" s="1">
        <v>44562</v>
      </c>
      <c r="AG2506">
        <v>1</v>
      </c>
      <c r="AL2506" s="1"/>
      <c r="AM2506">
        <v>34484</v>
      </c>
      <c r="AN2506">
        <v>0</v>
      </c>
      <c r="AO2506">
        <v>0</v>
      </c>
      <c r="AQ2506" t="s">
        <v>6432</v>
      </c>
      <c r="AR2506" s="1">
        <v>44949.608618206017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</row>
    <row r="2507" spans="1:51" x14ac:dyDescent="0.25">
      <c r="A2507">
        <v>1</v>
      </c>
      <c r="B2507">
        <v>644</v>
      </c>
      <c r="C2507" t="str">
        <f>"*"&amp;VLOOKUP(Tabla_clientes.amazonaws.com_UnoEE_Morenos_Real_t201_mm_clientes[[#This Row],[f201_rowid_tercero]],tercero_c,2,)</f>
        <v>*2778</v>
      </c>
      <c r="D2507" t="str">
        <f>"*"&amp;VLOOKUP(Tabla_clientes.amazonaws.com_UnoEE_Morenos_Real_t201_mm_clientes[[#This Row],[f201_rowid_tercero]],tercero_c,7,)</f>
        <v>*CADENA COMERCIAL OXXO COLOMBIA S A S</v>
      </c>
      <c r="E2507" t="s">
        <v>247</v>
      </c>
      <c r="F2507" t="s">
        <v>9327</v>
      </c>
      <c r="G2507" t="str">
        <f>"*"&amp;VLOOKUP(Tabla_clientes.amazonaws.com_UnoEE_Morenos_Real_t201_mm_clientes[[#This Row],[f201_rowid_tercero]],penvio_c,3,)</f>
        <v>*000</v>
      </c>
      <c r="H2507" t="str">
        <f>"*"&amp;VLOOKUP(Tabla_clientes.amazonaws.com_UnoEE_Morenos_Real_t201_mm_clientes[[#This Row],[f201_rowid_tercero]],penvio_c,5,)</f>
        <v>*OXXO COLOMBIA SAS CABECERA</v>
      </c>
      <c r="I2507" t="s">
        <v>6277</v>
      </c>
      <c r="J2507">
        <v>1</v>
      </c>
      <c r="K2507" t="s">
        <v>6273</v>
      </c>
      <c r="L2507" t="s">
        <v>6432</v>
      </c>
      <c r="M2507">
        <v>39435</v>
      </c>
      <c r="N2507" t="s">
        <v>6275</v>
      </c>
      <c r="O2507" t="s">
        <v>7036</v>
      </c>
      <c r="P2507">
        <v>2</v>
      </c>
      <c r="Q2507">
        <v>30000000</v>
      </c>
      <c r="R2507">
        <v>0</v>
      </c>
      <c r="S2507">
        <v>0</v>
      </c>
      <c r="T2507">
        <v>0</v>
      </c>
      <c r="U2507" t="s">
        <v>243</v>
      </c>
      <c r="V2507" t="s">
        <v>6433</v>
      </c>
      <c r="W2507">
        <v>0</v>
      </c>
      <c r="X2507">
        <v>0</v>
      </c>
      <c r="Y2507">
        <v>0</v>
      </c>
      <c r="Z2507">
        <v>9999</v>
      </c>
      <c r="AA2507">
        <v>0</v>
      </c>
      <c r="AB2507">
        <v>0</v>
      </c>
      <c r="AC2507">
        <v>0</v>
      </c>
      <c r="AE2507" t="s">
        <v>26</v>
      </c>
      <c r="AF2507" s="1">
        <v>44562</v>
      </c>
      <c r="AG2507">
        <v>1</v>
      </c>
      <c r="AL2507" s="1"/>
      <c r="AM2507">
        <v>34485</v>
      </c>
      <c r="AN2507">
        <v>0</v>
      </c>
      <c r="AO2507">
        <v>0</v>
      </c>
      <c r="AQ2507" t="s">
        <v>6432</v>
      </c>
      <c r="AR2507" s="1">
        <v>44949.608629050927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</row>
    <row r="2508" spans="1:51" x14ac:dyDescent="0.25">
      <c r="A2508">
        <v>1</v>
      </c>
      <c r="B2508">
        <v>644</v>
      </c>
      <c r="C2508" t="str">
        <f>"*"&amp;VLOOKUP(Tabla_clientes.amazonaws.com_UnoEE_Morenos_Real_t201_mm_clientes[[#This Row],[f201_rowid_tercero]],tercero_c,2,)</f>
        <v>*2778</v>
      </c>
      <c r="D2508" t="str">
        <f>"*"&amp;VLOOKUP(Tabla_clientes.amazonaws.com_UnoEE_Morenos_Real_t201_mm_clientes[[#This Row],[f201_rowid_tercero]],tercero_c,7,)</f>
        <v>*CADENA COMERCIAL OXXO COLOMBIA S A S</v>
      </c>
      <c r="E2508" t="s">
        <v>250</v>
      </c>
      <c r="F2508" t="s">
        <v>9328</v>
      </c>
      <c r="G2508" t="str">
        <f>"*"&amp;VLOOKUP(Tabla_clientes.amazonaws.com_UnoEE_Morenos_Real_t201_mm_clientes[[#This Row],[f201_rowid_tercero]],penvio_c,3,)</f>
        <v>*000</v>
      </c>
      <c r="H2508" t="str">
        <f>"*"&amp;VLOOKUP(Tabla_clientes.amazonaws.com_UnoEE_Morenos_Real_t201_mm_clientes[[#This Row],[f201_rowid_tercero]],penvio_c,5,)</f>
        <v>*OXXO COLOMBIA SAS CABECERA</v>
      </c>
      <c r="I2508" t="s">
        <v>6277</v>
      </c>
      <c r="J2508">
        <v>1</v>
      </c>
      <c r="K2508" t="s">
        <v>6273</v>
      </c>
      <c r="L2508" t="s">
        <v>6432</v>
      </c>
      <c r="M2508">
        <v>39436</v>
      </c>
      <c r="N2508" t="s">
        <v>6275</v>
      </c>
      <c r="O2508" t="s">
        <v>7036</v>
      </c>
      <c r="P2508">
        <v>2</v>
      </c>
      <c r="Q2508">
        <v>30000000</v>
      </c>
      <c r="R2508">
        <v>0</v>
      </c>
      <c r="S2508">
        <v>0</v>
      </c>
      <c r="T2508">
        <v>0</v>
      </c>
      <c r="U2508" t="s">
        <v>243</v>
      </c>
      <c r="V2508" t="s">
        <v>6433</v>
      </c>
      <c r="W2508">
        <v>0</v>
      </c>
      <c r="X2508">
        <v>0</v>
      </c>
      <c r="Y2508">
        <v>0</v>
      </c>
      <c r="Z2508">
        <v>9999</v>
      </c>
      <c r="AA2508">
        <v>0</v>
      </c>
      <c r="AB2508">
        <v>0</v>
      </c>
      <c r="AC2508">
        <v>0</v>
      </c>
      <c r="AE2508" t="s">
        <v>26</v>
      </c>
      <c r="AF2508" s="1">
        <v>44562</v>
      </c>
      <c r="AG2508">
        <v>1</v>
      </c>
      <c r="AL2508" s="1"/>
      <c r="AM2508">
        <v>34486</v>
      </c>
      <c r="AN2508">
        <v>0</v>
      </c>
      <c r="AO2508">
        <v>0</v>
      </c>
      <c r="AQ2508" t="s">
        <v>6432</v>
      </c>
      <c r="AR2508" s="1">
        <v>44949.608641168983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</row>
    <row r="2509" spans="1:51" x14ac:dyDescent="0.25">
      <c r="A2509">
        <v>1</v>
      </c>
      <c r="B2509">
        <v>644</v>
      </c>
      <c r="C2509" t="str">
        <f>"*"&amp;VLOOKUP(Tabla_clientes.amazonaws.com_UnoEE_Morenos_Real_t201_mm_clientes[[#This Row],[f201_rowid_tercero]],tercero_c,2,)</f>
        <v>*2778</v>
      </c>
      <c r="D2509" t="str">
        <f>"*"&amp;VLOOKUP(Tabla_clientes.amazonaws.com_UnoEE_Morenos_Real_t201_mm_clientes[[#This Row],[f201_rowid_tercero]],tercero_c,7,)</f>
        <v>*CADENA COMERCIAL OXXO COLOMBIA S A S</v>
      </c>
      <c r="E2509" t="s">
        <v>253</v>
      </c>
      <c r="F2509" t="s">
        <v>9329</v>
      </c>
      <c r="G2509" t="str">
        <f>"*"&amp;VLOOKUP(Tabla_clientes.amazonaws.com_UnoEE_Morenos_Real_t201_mm_clientes[[#This Row],[f201_rowid_tercero]],penvio_c,3,)</f>
        <v>*000</v>
      </c>
      <c r="H2509" t="str">
        <f>"*"&amp;VLOOKUP(Tabla_clientes.amazonaws.com_UnoEE_Morenos_Real_t201_mm_clientes[[#This Row],[f201_rowid_tercero]],penvio_c,5,)</f>
        <v>*OXXO COLOMBIA SAS CABECERA</v>
      </c>
      <c r="I2509" t="s">
        <v>6277</v>
      </c>
      <c r="J2509">
        <v>1</v>
      </c>
      <c r="K2509" t="s">
        <v>6273</v>
      </c>
      <c r="L2509" t="s">
        <v>6432</v>
      </c>
      <c r="M2509">
        <v>39437</v>
      </c>
      <c r="N2509" t="s">
        <v>6275</v>
      </c>
      <c r="O2509" t="s">
        <v>7036</v>
      </c>
      <c r="P2509">
        <v>2</v>
      </c>
      <c r="Q2509">
        <v>30000000</v>
      </c>
      <c r="R2509">
        <v>0</v>
      </c>
      <c r="S2509">
        <v>0</v>
      </c>
      <c r="T2509">
        <v>0</v>
      </c>
      <c r="U2509" t="s">
        <v>243</v>
      </c>
      <c r="V2509" t="s">
        <v>6433</v>
      </c>
      <c r="W2509">
        <v>0</v>
      </c>
      <c r="X2509">
        <v>0</v>
      </c>
      <c r="Y2509">
        <v>0</v>
      </c>
      <c r="Z2509">
        <v>9999</v>
      </c>
      <c r="AA2509">
        <v>0</v>
      </c>
      <c r="AB2509">
        <v>0</v>
      </c>
      <c r="AC2509">
        <v>0</v>
      </c>
      <c r="AE2509" t="s">
        <v>26</v>
      </c>
      <c r="AF2509" s="1">
        <v>44562</v>
      </c>
      <c r="AG2509">
        <v>1</v>
      </c>
      <c r="AL2509" s="1"/>
      <c r="AM2509">
        <v>34487</v>
      </c>
      <c r="AN2509">
        <v>0</v>
      </c>
      <c r="AO2509">
        <v>0</v>
      </c>
      <c r="AQ2509" t="s">
        <v>6432</v>
      </c>
      <c r="AR2509" s="1">
        <v>44949.60865115741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0</v>
      </c>
    </row>
    <row r="2510" spans="1:51" x14ac:dyDescent="0.25">
      <c r="A2510">
        <v>1</v>
      </c>
      <c r="B2510">
        <v>644</v>
      </c>
      <c r="C2510" t="str">
        <f>"*"&amp;VLOOKUP(Tabla_clientes.amazonaws.com_UnoEE_Morenos_Real_t201_mm_clientes[[#This Row],[f201_rowid_tercero]],tercero_c,2,)</f>
        <v>*2778</v>
      </c>
      <c r="D2510" t="str">
        <f>"*"&amp;VLOOKUP(Tabla_clientes.amazonaws.com_UnoEE_Morenos_Real_t201_mm_clientes[[#This Row],[f201_rowid_tercero]],tercero_c,7,)</f>
        <v>*CADENA COMERCIAL OXXO COLOMBIA S A S</v>
      </c>
      <c r="E2510" t="s">
        <v>256</v>
      </c>
      <c r="F2510" t="s">
        <v>9330</v>
      </c>
      <c r="G2510" t="str">
        <f>"*"&amp;VLOOKUP(Tabla_clientes.amazonaws.com_UnoEE_Morenos_Real_t201_mm_clientes[[#This Row],[f201_rowid_tercero]],penvio_c,3,)</f>
        <v>*000</v>
      </c>
      <c r="H2510" t="str">
        <f>"*"&amp;VLOOKUP(Tabla_clientes.amazonaws.com_UnoEE_Morenos_Real_t201_mm_clientes[[#This Row],[f201_rowid_tercero]],penvio_c,5,)</f>
        <v>*OXXO COLOMBIA SAS CABECERA</v>
      </c>
      <c r="I2510" t="s">
        <v>6277</v>
      </c>
      <c r="J2510">
        <v>1</v>
      </c>
      <c r="K2510" t="s">
        <v>6273</v>
      </c>
      <c r="L2510" t="s">
        <v>6432</v>
      </c>
      <c r="M2510">
        <v>39438</v>
      </c>
      <c r="N2510" t="s">
        <v>6275</v>
      </c>
      <c r="O2510" t="s">
        <v>7036</v>
      </c>
      <c r="P2510">
        <v>2</v>
      </c>
      <c r="Q2510">
        <v>30000000</v>
      </c>
      <c r="R2510">
        <v>0</v>
      </c>
      <c r="S2510">
        <v>0</v>
      </c>
      <c r="T2510">
        <v>0</v>
      </c>
      <c r="U2510" t="s">
        <v>243</v>
      </c>
      <c r="V2510" t="s">
        <v>6433</v>
      </c>
      <c r="W2510">
        <v>0</v>
      </c>
      <c r="X2510">
        <v>0</v>
      </c>
      <c r="Y2510">
        <v>0</v>
      </c>
      <c r="Z2510">
        <v>9999</v>
      </c>
      <c r="AA2510">
        <v>0</v>
      </c>
      <c r="AB2510">
        <v>0</v>
      </c>
      <c r="AC2510">
        <v>0</v>
      </c>
      <c r="AE2510" t="s">
        <v>26</v>
      </c>
      <c r="AF2510" s="1">
        <v>44562</v>
      </c>
      <c r="AG2510">
        <v>1</v>
      </c>
      <c r="AL2510" s="1"/>
      <c r="AM2510">
        <v>34488</v>
      </c>
      <c r="AN2510">
        <v>0</v>
      </c>
      <c r="AO2510">
        <v>0</v>
      </c>
      <c r="AQ2510" t="s">
        <v>6432</v>
      </c>
      <c r="AR2510" s="1">
        <v>44949.608660266204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</row>
    <row r="2511" spans="1:51" x14ac:dyDescent="0.25">
      <c r="A2511">
        <v>1</v>
      </c>
      <c r="B2511">
        <v>644</v>
      </c>
      <c r="C2511" t="str">
        <f>"*"&amp;VLOOKUP(Tabla_clientes.amazonaws.com_UnoEE_Morenos_Real_t201_mm_clientes[[#This Row],[f201_rowid_tercero]],tercero_c,2,)</f>
        <v>*2778</v>
      </c>
      <c r="D2511" t="str">
        <f>"*"&amp;VLOOKUP(Tabla_clientes.amazonaws.com_UnoEE_Morenos_Real_t201_mm_clientes[[#This Row],[f201_rowid_tercero]],tercero_c,7,)</f>
        <v>*CADENA COMERCIAL OXXO COLOMBIA S A S</v>
      </c>
      <c r="E2511" t="s">
        <v>259</v>
      </c>
      <c r="F2511" t="s">
        <v>9331</v>
      </c>
      <c r="G2511" t="str">
        <f>"*"&amp;VLOOKUP(Tabla_clientes.amazonaws.com_UnoEE_Morenos_Real_t201_mm_clientes[[#This Row],[f201_rowid_tercero]],penvio_c,3,)</f>
        <v>*000</v>
      </c>
      <c r="H2511" t="str">
        <f>"*"&amp;VLOOKUP(Tabla_clientes.amazonaws.com_UnoEE_Morenos_Real_t201_mm_clientes[[#This Row],[f201_rowid_tercero]],penvio_c,5,)</f>
        <v>*OXXO COLOMBIA SAS CABECERA</v>
      </c>
      <c r="I2511" t="s">
        <v>6277</v>
      </c>
      <c r="J2511">
        <v>1</v>
      </c>
      <c r="K2511" t="s">
        <v>6273</v>
      </c>
      <c r="L2511" t="s">
        <v>6432</v>
      </c>
      <c r="M2511">
        <v>39439</v>
      </c>
      <c r="N2511" t="s">
        <v>6275</v>
      </c>
      <c r="O2511" t="s">
        <v>7036</v>
      </c>
      <c r="P2511">
        <v>2</v>
      </c>
      <c r="Q2511">
        <v>30000000</v>
      </c>
      <c r="R2511">
        <v>0</v>
      </c>
      <c r="S2511">
        <v>0</v>
      </c>
      <c r="T2511">
        <v>0</v>
      </c>
      <c r="U2511" t="s">
        <v>243</v>
      </c>
      <c r="V2511" t="s">
        <v>6433</v>
      </c>
      <c r="W2511">
        <v>0</v>
      </c>
      <c r="X2511">
        <v>0</v>
      </c>
      <c r="Y2511">
        <v>0</v>
      </c>
      <c r="Z2511">
        <v>9999</v>
      </c>
      <c r="AA2511">
        <v>0</v>
      </c>
      <c r="AB2511">
        <v>0</v>
      </c>
      <c r="AC2511">
        <v>0</v>
      </c>
      <c r="AE2511" t="s">
        <v>26</v>
      </c>
      <c r="AF2511" s="1">
        <v>44562</v>
      </c>
      <c r="AG2511">
        <v>1</v>
      </c>
      <c r="AL2511" s="1"/>
      <c r="AM2511">
        <v>34489</v>
      </c>
      <c r="AN2511">
        <v>0</v>
      </c>
      <c r="AO2511">
        <v>0</v>
      </c>
      <c r="AQ2511" t="s">
        <v>6432</v>
      </c>
      <c r="AR2511" s="1">
        <v>44949.608668518522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</row>
    <row r="2512" spans="1:51" x14ac:dyDescent="0.25">
      <c r="A2512">
        <v>1</v>
      </c>
      <c r="B2512">
        <v>644</v>
      </c>
      <c r="C2512" t="str">
        <f>"*"&amp;VLOOKUP(Tabla_clientes.amazonaws.com_UnoEE_Morenos_Real_t201_mm_clientes[[#This Row],[f201_rowid_tercero]],tercero_c,2,)</f>
        <v>*2778</v>
      </c>
      <c r="D2512" t="str">
        <f>"*"&amp;VLOOKUP(Tabla_clientes.amazonaws.com_UnoEE_Morenos_Real_t201_mm_clientes[[#This Row],[f201_rowid_tercero]],tercero_c,7,)</f>
        <v>*CADENA COMERCIAL OXXO COLOMBIA S A S</v>
      </c>
      <c r="E2512" t="s">
        <v>263</v>
      </c>
      <c r="F2512" t="s">
        <v>9332</v>
      </c>
      <c r="G2512" t="str">
        <f>"*"&amp;VLOOKUP(Tabla_clientes.amazonaws.com_UnoEE_Morenos_Real_t201_mm_clientes[[#This Row],[f201_rowid_tercero]],penvio_c,3,)</f>
        <v>*000</v>
      </c>
      <c r="H2512" t="str">
        <f>"*"&amp;VLOOKUP(Tabla_clientes.amazonaws.com_UnoEE_Morenos_Real_t201_mm_clientes[[#This Row],[f201_rowid_tercero]],penvio_c,5,)</f>
        <v>*OXXO COLOMBIA SAS CABECERA</v>
      </c>
      <c r="I2512" t="s">
        <v>6277</v>
      </c>
      <c r="J2512">
        <v>1</v>
      </c>
      <c r="K2512" t="s">
        <v>6273</v>
      </c>
      <c r="L2512" t="s">
        <v>6432</v>
      </c>
      <c r="M2512">
        <v>39440</v>
      </c>
      <c r="N2512" t="s">
        <v>6275</v>
      </c>
      <c r="O2512" t="s">
        <v>7036</v>
      </c>
      <c r="P2512">
        <v>2</v>
      </c>
      <c r="Q2512">
        <v>30000000</v>
      </c>
      <c r="R2512">
        <v>0</v>
      </c>
      <c r="S2512">
        <v>0</v>
      </c>
      <c r="T2512">
        <v>0</v>
      </c>
      <c r="U2512" t="s">
        <v>243</v>
      </c>
      <c r="V2512" t="s">
        <v>6433</v>
      </c>
      <c r="W2512">
        <v>0</v>
      </c>
      <c r="X2512">
        <v>0</v>
      </c>
      <c r="Y2512">
        <v>0</v>
      </c>
      <c r="Z2512">
        <v>9999</v>
      </c>
      <c r="AA2512">
        <v>0</v>
      </c>
      <c r="AB2512">
        <v>0</v>
      </c>
      <c r="AC2512">
        <v>0</v>
      </c>
      <c r="AE2512" t="s">
        <v>26</v>
      </c>
      <c r="AF2512" s="1">
        <v>44562</v>
      </c>
      <c r="AG2512">
        <v>1</v>
      </c>
      <c r="AL2512" s="1"/>
      <c r="AM2512">
        <v>34490</v>
      </c>
      <c r="AN2512">
        <v>0</v>
      </c>
      <c r="AO2512">
        <v>0</v>
      </c>
      <c r="AQ2512" t="s">
        <v>6432</v>
      </c>
      <c r="AR2512" s="1">
        <v>44949.608677048614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</row>
    <row r="2513" spans="1:51" x14ac:dyDescent="0.25">
      <c r="A2513">
        <v>1</v>
      </c>
      <c r="B2513">
        <v>644</v>
      </c>
      <c r="C2513" t="str">
        <f>"*"&amp;VLOOKUP(Tabla_clientes.amazonaws.com_UnoEE_Morenos_Real_t201_mm_clientes[[#This Row],[f201_rowid_tercero]],tercero_c,2,)</f>
        <v>*2778</v>
      </c>
      <c r="D2513" t="str">
        <f>"*"&amp;VLOOKUP(Tabla_clientes.amazonaws.com_UnoEE_Morenos_Real_t201_mm_clientes[[#This Row],[f201_rowid_tercero]],tercero_c,7,)</f>
        <v>*CADENA COMERCIAL OXXO COLOMBIA S A S</v>
      </c>
      <c r="E2513" t="s">
        <v>7886</v>
      </c>
      <c r="F2513" t="s">
        <v>9333</v>
      </c>
      <c r="G2513" t="str">
        <f>"*"&amp;VLOOKUP(Tabla_clientes.amazonaws.com_UnoEE_Morenos_Real_t201_mm_clientes[[#This Row],[f201_rowid_tercero]],penvio_c,3,)</f>
        <v>*000</v>
      </c>
      <c r="H2513" t="str">
        <f>"*"&amp;VLOOKUP(Tabla_clientes.amazonaws.com_UnoEE_Morenos_Real_t201_mm_clientes[[#This Row],[f201_rowid_tercero]],penvio_c,5,)</f>
        <v>*OXXO COLOMBIA SAS CABECERA</v>
      </c>
      <c r="I2513" t="s">
        <v>6277</v>
      </c>
      <c r="J2513">
        <v>1</v>
      </c>
      <c r="K2513" t="s">
        <v>6273</v>
      </c>
      <c r="L2513" t="s">
        <v>6432</v>
      </c>
      <c r="M2513">
        <v>39441</v>
      </c>
      <c r="N2513" t="s">
        <v>6275</v>
      </c>
      <c r="O2513" t="s">
        <v>7036</v>
      </c>
      <c r="P2513">
        <v>2</v>
      </c>
      <c r="Q2513">
        <v>30000000</v>
      </c>
      <c r="R2513">
        <v>0</v>
      </c>
      <c r="S2513">
        <v>0</v>
      </c>
      <c r="T2513">
        <v>0</v>
      </c>
      <c r="U2513" t="s">
        <v>243</v>
      </c>
      <c r="V2513" t="s">
        <v>6433</v>
      </c>
      <c r="W2513">
        <v>0</v>
      </c>
      <c r="X2513">
        <v>0</v>
      </c>
      <c r="Y2513">
        <v>0</v>
      </c>
      <c r="Z2513">
        <v>9999</v>
      </c>
      <c r="AA2513">
        <v>0</v>
      </c>
      <c r="AB2513">
        <v>0</v>
      </c>
      <c r="AC2513">
        <v>0</v>
      </c>
      <c r="AE2513" t="s">
        <v>26</v>
      </c>
      <c r="AF2513" s="1">
        <v>44562</v>
      </c>
      <c r="AG2513">
        <v>1</v>
      </c>
      <c r="AL2513" s="1"/>
      <c r="AM2513">
        <v>34491</v>
      </c>
      <c r="AN2513">
        <v>0</v>
      </c>
      <c r="AO2513">
        <v>0</v>
      </c>
      <c r="AQ2513" t="s">
        <v>6432</v>
      </c>
      <c r="AR2513" s="1">
        <v>44949.608685150466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</row>
    <row r="2514" spans="1:51" x14ac:dyDescent="0.25">
      <c r="A2514">
        <v>1</v>
      </c>
      <c r="B2514">
        <v>644</v>
      </c>
      <c r="C2514" t="str">
        <f>"*"&amp;VLOOKUP(Tabla_clientes.amazonaws.com_UnoEE_Morenos_Real_t201_mm_clientes[[#This Row],[f201_rowid_tercero]],tercero_c,2,)</f>
        <v>*2778</v>
      </c>
      <c r="D2514" t="str">
        <f>"*"&amp;VLOOKUP(Tabla_clientes.amazonaws.com_UnoEE_Morenos_Real_t201_mm_clientes[[#This Row],[f201_rowid_tercero]],tercero_c,7,)</f>
        <v>*CADENA COMERCIAL OXXO COLOMBIA S A S</v>
      </c>
      <c r="E2514" t="s">
        <v>7888</v>
      </c>
      <c r="F2514" t="s">
        <v>9334</v>
      </c>
      <c r="G2514" t="str">
        <f>"*"&amp;VLOOKUP(Tabla_clientes.amazonaws.com_UnoEE_Morenos_Real_t201_mm_clientes[[#This Row],[f201_rowid_tercero]],penvio_c,3,)</f>
        <v>*000</v>
      </c>
      <c r="H2514" t="str">
        <f>"*"&amp;VLOOKUP(Tabla_clientes.amazonaws.com_UnoEE_Morenos_Real_t201_mm_clientes[[#This Row],[f201_rowid_tercero]],penvio_c,5,)</f>
        <v>*OXXO COLOMBIA SAS CABECERA</v>
      </c>
      <c r="I2514" t="s">
        <v>6277</v>
      </c>
      <c r="J2514">
        <v>1</v>
      </c>
      <c r="K2514" t="s">
        <v>6273</v>
      </c>
      <c r="L2514" t="s">
        <v>6432</v>
      </c>
      <c r="M2514">
        <v>39442</v>
      </c>
      <c r="N2514" t="s">
        <v>6275</v>
      </c>
      <c r="O2514" t="s">
        <v>7036</v>
      </c>
      <c r="P2514">
        <v>2</v>
      </c>
      <c r="Q2514">
        <v>30000000</v>
      </c>
      <c r="R2514">
        <v>0</v>
      </c>
      <c r="S2514">
        <v>0</v>
      </c>
      <c r="T2514">
        <v>0</v>
      </c>
      <c r="U2514" t="s">
        <v>243</v>
      </c>
      <c r="V2514" t="s">
        <v>6433</v>
      </c>
      <c r="W2514">
        <v>0</v>
      </c>
      <c r="X2514">
        <v>0</v>
      </c>
      <c r="Y2514">
        <v>0</v>
      </c>
      <c r="Z2514">
        <v>9999</v>
      </c>
      <c r="AA2514">
        <v>0</v>
      </c>
      <c r="AB2514">
        <v>0</v>
      </c>
      <c r="AC2514">
        <v>0</v>
      </c>
      <c r="AE2514" t="s">
        <v>26</v>
      </c>
      <c r="AF2514" s="1">
        <v>44562</v>
      </c>
      <c r="AG2514">
        <v>1</v>
      </c>
      <c r="AL2514" s="1"/>
      <c r="AM2514">
        <v>34492</v>
      </c>
      <c r="AN2514">
        <v>0</v>
      </c>
      <c r="AO2514">
        <v>0</v>
      </c>
      <c r="AQ2514" t="s">
        <v>6432</v>
      </c>
      <c r="AR2514" s="1">
        <v>44949.608693634262</v>
      </c>
      <c r="AS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  <c r="AY2514">
        <v>0</v>
      </c>
    </row>
    <row r="2515" spans="1:51" x14ac:dyDescent="0.25">
      <c r="A2515">
        <v>1</v>
      </c>
      <c r="B2515">
        <v>644</v>
      </c>
      <c r="C2515" t="str">
        <f>"*"&amp;VLOOKUP(Tabla_clientes.amazonaws.com_UnoEE_Morenos_Real_t201_mm_clientes[[#This Row],[f201_rowid_tercero]],tercero_c,2,)</f>
        <v>*2778</v>
      </c>
      <c r="D2515" t="str">
        <f>"*"&amp;VLOOKUP(Tabla_clientes.amazonaws.com_UnoEE_Morenos_Real_t201_mm_clientes[[#This Row],[f201_rowid_tercero]],tercero_c,7,)</f>
        <v>*CADENA COMERCIAL OXXO COLOMBIA S A S</v>
      </c>
      <c r="E2515" t="s">
        <v>269</v>
      </c>
      <c r="F2515" t="s">
        <v>9335</v>
      </c>
      <c r="G2515" t="str">
        <f>"*"&amp;VLOOKUP(Tabla_clientes.amazonaws.com_UnoEE_Morenos_Real_t201_mm_clientes[[#This Row],[f201_rowid_tercero]],penvio_c,3,)</f>
        <v>*000</v>
      </c>
      <c r="H2515" t="str">
        <f>"*"&amp;VLOOKUP(Tabla_clientes.amazonaws.com_UnoEE_Morenos_Real_t201_mm_clientes[[#This Row],[f201_rowid_tercero]],penvio_c,5,)</f>
        <v>*OXXO COLOMBIA SAS CABECERA</v>
      </c>
      <c r="I2515" t="s">
        <v>6277</v>
      </c>
      <c r="J2515">
        <v>1</v>
      </c>
      <c r="K2515" t="s">
        <v>6273</v>
      </c>
      <c r="L2515" t="s">
        <v>6432</v>
      </c>
      <c r="M2515">
        <v>39443</v>
      </c>
      <c r="N2515" t="s">
        <v>6275</v>
      </c>
      <c r="O2515" t="s">
        <v>7036</v>
      </c>
      <c r="P2515">
        <v>2</v>
      </c>
      <c r="Q2515">
        <v>30000000</v>
      </c>
      <c r="R2515">
        <v>0</v>
      </c>
      <c r="S2515">
        <v>0</v>
      </c>
      <c r="T2515">
        <v>0</v>
      </c>
      <c r="U2515" t="s">
        <v>243</v>
      </c>
      <c r="V2515" t="s">
        <v>6433</v>
      </c>
      <c r="W2515">
        <v>0</v>
      </c>
      <c r="X2515">
        <v>0</v>
      </c>
      <c r="Y2515">
        <v>0</v>
      </c>
      <c r="Z2515">
        <v>9999</v>
      </c>
      <c r="AA2515">
        <v>0</v>
      </c>
      <c r="AB2515">
        <v>0</v>
      </c>
      <c r="AC2515">
        <v>0</v>
      </c>
      <c r="AE2515" t="s">
        <v>26</v>
      </c>
      <c r="AF2515" s="1">
        <v>44562</v>
      </c>
      <c r="AG2515">
        <v>1</v>
      </c>
      <c r="AL2515" s="1"/>
      <c r="AM2515">
        <v>34493</v>
      </c>
      <c r="AN2515">
        <v>0</v>
      </c>
      <c r="AO2515">
        <v>0</v>
      </c>
      <c r="AQ2515" t="s">
        <v>6432</v>
      </c>
      <c r="AR2515" s="1">
        <v>44949.608701736113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</row>
    <row r="2516" spans="1:51" x14ac:dyDescent="0.25">
      <c r="A2516">
        <v>1</v>
      </c>
      <c r="B2516">
        <v>644</v>
      </c>
      <c r="C2516" t="str">
        <f>"*"&amp;VLOOKUP(Tabla_clientes.amazonaws.com_UnoEE_Morenos_Real_t201_mm_clientes[[#This Row],[f201_rowid_tercero]],tercero_c,2,)</f>
        <v>*2778</v>
      </c>
      <c r="D2516" t="str">
        <f>"*"&amp;VLOOKUP(Tabla_clientes.amazonaws.com_UnoEE_Morenos_Real_t201_mm_clientes[[#This Row],[f201_rowid_tercero]],tercero_c,7,)</f>
        <v>*CADENA COMERCIAL OXXO COLOMBIA S A S</v>
      </c>
      <c r="E2516" t="s">
        <v>273</v>
      </c>
      <c r="F2516" t="s">
        <v>9336</v>
      </c>
      <c r="G2516" t="str">
        <f>"*"&amp;VLOOKUP(Tabla_clientes.amazonaws.com_UnoEE_Morenos_Real_t201_mm_clientes[[#This Row],[f201_rowid_tercero]],penvio_c,3,)</f>
        <v>*000</v>
      </c>
      <c r="H2516" t="str">
        <f>"*"&amp;VLOOKUP(Tabla_clientes.amazonaws.com_UnoEE_Morenos_Real_t201_mm_clientes[[#This Row],[f201_rowid_tercero]],penvio_c,5,)</f>
        <v>*OXXO COLOMBIA SAS CABECERA</v>
      </c>
      <c r="I2516" t="s">
        <v>6277</v>
      </c>
      <c r="J2516">
        <v>1</v>
      </c>
      <c r="K2516" t="s">
        <v>6273</v>
      </c>
      <c r="L2516" t="s">
        <v>6432</v>
      </c>
      <c r="M2516">
        <v>39444</v>
      </c>
      <c r="N2516" t="s">
        <v>6275</v>
      </c>
      <c r="O2516" t="s">
        <v>7036</v>
      </c>
      <c r="P2516">
        <v>2</v>
      </c>
      <c r="Q2516">
        <v>30000000</v>
      </c>
      <c r="R2516">
        <v>0</v>
      </c>
      <c r="S2516">
        <v>0</v>
      </c>
      <c r="T2516">
        <v>0</v>
      </c>
      <c r="U2516" t="s">
        <v>243</v>
      </c>
      <c r="V2516" t="s">
        <v>6433</v>
      </c>
      <c r="W2516">
        <v>0</v>
      </c>
      <c r="X2516">
        <v>0</v>
      </c>
      <c r="Y2516">
        <v>0</v>
      </c>
      <c r="Z2516">
        <v>9999</v>
      </c>
      <c r="AA2516">
        <v>0</v>
      </c>
      <c r="AB2516">
        <v>0</v>
      </c>
      <c r="AC2516">
        <v>0</v>
      </c>
      <c r="AE2516" t="s">
        <v>26</v>
      </c>
      <c r="AF2516" s="1">
        <v>44562</v>
      </c>
      <c r="AG2516">
        <v>1</v>
      </c>
      <c r="AL2516" s="1"/>
      <c r="AM2516">
        <v>34494</v>
      </c>
      <c r="AN2516">
        <v>0</v>
      </c>
      <c r="AO2516">
        <v>0</v>
      </c>
      <c r="AQ2516" t="s">
        <v>6432</v>
      </c>
      <c r="AR2516" s="1">
        <v>44949.608710185188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</row>
    <row r="2517" spans="1:51" x14ac:dyDescent="0.25">
      <c r="A2517">
        <v>1</v>
      </c>
      <c r="B2517">
        <v>644</v>
      </c>
      <c r="C2517" t="str">
        <f>"*"&amp;VLOOKUP(Tabla_clientes.amazonaws.com_UnoEE_Morenos_Real_t201_mm_clientes[[#This Row],[f201_rowid_tercero]],tercero_c,2,)</f>
        <v>*2778</v>
      </c>
      <c r="D2517" t="str">
        <f>"*"&amp;VLOOKUP(Tabla_clientes.amazonaws.com_UnoEE_Morenos_Real_t201_mm_clientes[[#This Row],[f201_rowid_tercero]],tercero_c,7,)</f>
        <v>*CADENA COMERCIAL OXXO COLOMBIA S A S</v>
      </c>
      <c r="E2517" t="s">
        <v>7892</v>
      </c>
      <c r="F2517" t="s">
        <v>9337</v>
      </c>
      <c r="G2517" t="str">
        <f>"*"&amp;VLOOKUP(Tabla_clientes.amazonaws.com_UnoEE_Morenos_Real_t201_mm_clientes[[#This Row],[f201_rowid_tercero]],penvio_c,3,)</f>
        <v>*000</v>
      </c>
      <c r="H2517" t="str">
        <f>"*"&amp;VLOOKUP(Tabla_clientes.amazonaws.com_UnoEE_Morenos_Real_t201_mm_clientes[[#This Row],[f201_rowid_tercero]],penvio_c,5,)</f>
        <v>*OXXO COLOMBIA SAS CABECERA</v>
      </c>
      <c r="I2517" t="s">
        <v>6277</v>
      </c>
      <c r="J2517">
        <v>1</v>
      </c>
      <c r="K2517" t="s">
        <v>6273</v>
      </c>
      <c r="L2517" t="s">
        <v>6432</v>
      </c>
      <c r="M2517">
        <v>39445</v>
      </c>
      <c r="N2517" t="s">
        <v>6275</v>
      </c>
      <c r="O2517" t="s">
        <v>7036</v>
      </c>
      <c r="P2517">
        <v>2</v>
      </c>
      <c r="Q2517">
        <v>30000000</v>
      </c>
      <c r="R2517">
        <v>0</v>
      </c>
      <c r="S2517">
        <v>0</v>
      </c>
      <c r="T2517">
        <v>0</v>
      </c>
      <c r="U2517" t="s">
        <v>243</v>
      </c>
      <c r="V2517" t="s">
        <v>6433</v>
      </c>
      <c r="W2517">
        <v>0</v>
      </c>
      <c r="X2517">
        <v>0</v>
      </c>
      <c r="Y2517">
        <v>0</v>
      </c>
      <c r="Z2517">
        <v>9999</v>
      </c>
      <c r="AA2517">
        <v>0</v>
      </c>
      <c r="AB2517">
        <v>0</v>
      </c>
      <c r="AC2517">
        <v>0</v>
      </c>
      <c r="AE2517" t="s">
        <v>26</v>
      </c>
      <c r="AF2517" s="1">
        <v>44562</v>
      </c>
      <c r="AG2517">
        <v>1</v>
      </c>
      <c r="AL2517" s="1"/>
      <c r="AM2517">
        <v>34495</v>
      </c>
      <c r="AN2517">
        <v>0</v>
      </c>
      <c r="AO2517">
        <v>0</v>
      </c>
      <c r="AQ2517" t="s">
        <v>6432</v>
      </c>
      <c r="AR2517" s="1">
        <v>44949.608718831019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</row>
    <row r="2518" spans="1:51" x14ac:dyDescent="0.25">
      <c r="A2518">
        <v>1</v>
      </c>
      <c r="B2518">
        <v>644</v>
      </c>
      <c r="C2518" t="str">
        <f>"*"&amp;VLOOKUP(Tabla_clientes.amazonaws.com_UnoEE_Morenos_Real_t201_mm_clientes[[#This Row],[f201_rowid_tercero]],tercero_c,2,)</f>
        <v>*2778</v>
      </c>
      <c r="D2518" t="str">
        <f>"*"&amp;VLOOKUP(Tabla_clientes.amazonaws.com_UnoEE_Morenos_Real_t201_mm_clientes[[#This Row],[f201_rowid_tercero]],tercero_c,7,)</f>
        <v>*CADENA COMERCIAL OXXO COLOMBIA S A S</v>
      </c>
      <c r="E2518" t="s">
        <v>7894</v>
      </c>
      <c r="F2518" t="s">
        <v>9338</v>
      </c>
      <c r="G2518" t="str">
        <f>"*"&amp;VLOOKUP(Tabla_clientes.amazonaws.com_UnoEE_Morenos_Real_t201_mm_clientes[[#This Row],[f201_rowid_tercero]],penvio_c,3,)</f>
        <v>*000</v>
      </c>
      <c r="H2518" t="str">
        <f>"*"&amp;VLOOKUP(Tabla_clientes.amazonaws.com_UnoEE_Morenos_Real_t201_mm_clientes[[#This Row],[f201_rowid_tercero]],penvio_c,5,)</f>
        <v>*OXXO COLOMBIA SAS CABECERA</v>
      </c>
      <c r="I2518" t="s">
        <v>6277</v>
      </c>
      <c r="J2518">
        <v>1</v>
      </c>
      <c r="K2518" t="s">
        <v>6273</v>
      </c>
      <c r="L2518" t="s">
        <v>6432</v>
      </c>
      <c r="M2518">
        <v>39446</v>
      </c>
      <c r="N2518" t="s">
        <v>6275</v>
      </c>
      <c r="O2518" t="s">
        <v>7036</v>
      </c>
      <c r="P2518">
        <v>2</v>
      </c>
      <c r="Q2518">
        <v>30000000</v>
      </c>
      <c r="R2518">
        <v>0</v>
      </c>
      <c r="S2518">
        <v>0</v>
      </c>
      <c r="T2518">
        <v>0</v>
      </c>
      <c r="U2518" t="s">
        <v>243</v>
      </c>
      <c r="V2518" t="s">
        <v>6433</v>
      </c>
      <c r="W2518">
        <v>0</v>
      </c>
      <c r="X2518">
        <v>0</v>
      </c>
      <c r="Y2518">
        <v>0</v>
      </c>
      <c r="Z2518">
        <v>9999</v>
      </c>
      <c r="AA2518">
        <v>0</v>
      </c>
      <c r="AB2518">
        <v>0</v>
      </c>
      <c r="AC2518">
        <v>0</v>
      </c>
      <c r="AE2518" t="s">
        <v>26</v>
      </c>
      <c r="AF2518" s="1">
        <v>44562</v>
      </c>
      <c r="AG2518">
        <v>1</v>
      </c>
      <c r="AL2518" s="1"/>
      <c r="AM2518">
        <v>34496</v>
      </c>
      <c r="AN2518">
        <v>0</v>
      </c>
      <c r="AO2518">
        <v>0</v>
      </c>
      <c r="AQ2518" t="s">
        <v>6432</v>
      </c>
      <c r="AR2518" s="1">
        <v>44949.60872708333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</row>
    <row r="2519" spans="1:51" x14ac:dyDescent="0.25">
      <c r="A2519">
        <v>1</v>
      </c>
      <c r="B2519">
        <v>644</v>
      </c>
      <c r="C2519" t="str">
        <f>"*"&amp;VLOOKUP(Tabla_clientes.amazonaws.com_UnoEE_Morenos_Real_t201_mm_clientes[[#This Row],[f201_rowid_tercero]],tercero_c,2,)</f>
        <v>*2778</v>
      </c>
      <c r="D2519" t="str">
        <f>"*"&amp;VLOOKUP(Tabla_clientes.amazonaws.com_UnoEE_Morenos_Real_t201_mm_clientes[[#This Row],[f201_rowid_tercero]],tercero_c,7,)</f>
        <v>*CADENA COMERCIAL OXXO COLOMBIA S A S</v>
      </c>
      <c r="E2519" t="s">
        <v>7896</v>
      </c>
      <c r="F2519" t="s">
        <v>9339</v>
      </c>
      <c r="G2519" t="str">
        <f>"*"&amp;VLOOKUP(Tabla_clientes.amazonaws.com_UnoEE_Morenos_Real_t201_mm_clientes[[#This Row],[f201_rowid_tercero]],penvio_c,3,)</f>
        <v>*000</v>
      </c>
      <c r="H2519" t="str">
        <f>"*"&amp;VLOOKUP(Tabla_clientes.amazonaws.com_UnoEE_Morenos_Real_t201_mm_clientes[[#This Row],[f201_rowid_tercero]],penvio_c,5,)</f>
        <v>*OXXO COLOMBIA SAS CABECERA</v>
      </c>
      <c r="I2519" t="s">
        <v>6277</v>
      </c>
      <c r="J2519">
        <v>1</v>
      </c>
      <c r="K2519" t="s">
        <v>6273</v>
      </c>
      <c r="L2519" t="s">
        <v>6432</v>
      </c>
      <c r="M2519">
        <v>39447</v>
      </c>
      <c r="N2519" t="s">
        <v>6275</v>
      </c>
      <c r="O2519" t="s">
        <v>7036</v>
      </c>
      <c r="P2519">
        <v>2</v>
      </c>
      <c r="Q2519">
        <v>30000000</v>
      </c>
      <c r="R2519">
        <v>0</v>
      </c>
      <c r="S2519">
        <v>0</v>
      </c>
      <c r="T2519">
        <v>0</v>
      </c>
      <c r="U2519" t="s">
        <v>243</v>
      </c>
      <c r="V2519" t="s">
        <v>6433</v>
      </c>
      <c r="W2519">
        <v>0</v>
      </c>
      <c r="X2519">
        <v>0</v>
      </c>
      <c r="Y2519">
        <v>0</v>
      </c>
      <c r="Z2519">
        <v>9999</v>
      </c>
      <c r="AA2519">
        <v>0</v>
      </c>
      <c r="AB2519">
        <v>0</v>
      </c>
      <c r="AC2519">
        <v>0</v>
      </c>
      <c r="AE2519" t="s">
        <v>26</v>
      </c>
      <c r="AF2519" s="1">
        <v>44562</v>
      </c>
      <c r="AG2519">
        <v>1</v>
      </c>
      <c r="AL2519" s="1"/>
      <c r="AM2519">
        <v>34497</v>
      </c>
      <c r="AN2519">
        <v>0</v>
      </c>
      <c r="AO2519">
        <v>0</v>
      </c>
      <c r="AQ2519" t="s">
        <v>6432</v>
      </c>
      <c r="AR2519" s="1">
        <v>44949.608735381946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0</v>
      </c>
    </row>
    <row r="2520" spans="1:51" x14ac:dyDescent="0.25">
      <c r="A2520">
        <v>1</v>
      </c>
      <c r="B2520">
        <v>644</v>
      </c>
      <c r="C2520" t="str">
        <f>"*"&amp;VLOOKUP(Tabla_clientes.amazonaws.com_UnoEE_Morenos_Real_t201_mm_clientes[[#This Row],[f201_rowid_tercero]],tercero_c,2,)</f>
        <v>*2778</v>
      </c>
      <c r="D2520" t="str">
        <f>"*"&amp;VLOOKUP(Tabla_clientes.amazonaws.com_UnoEE_Morenos_Real_t201_mm_clientes[[#This Row],[f201_rowid_tercero]],tercero_c,7,)</f>
        <v>*CADENA COMERCIAL OXXO COLOMBIA S A S</v>
      </c>
      <c r="E2520" t="s">
        <v>7898</v>
      </c>
      <c r="F2520" t="s">
        <v>9340</v>
      </c>
      <c r="G2520" t="str">
        <f>"*"&amp;VLOOKUP(Tabla_clientes.amazonaws.com_UnoEE_Morenos_Real_t201_mm_clientes[[#This Row],[f201_rowid_tercero]],penvio_c,3,)</f>
        <v>*000</v>
      </c>
      <c r="H2520" t="str">
        <f>"*"&amp;VLOOKUP(Tabla_clientes.amazonaws.com_UnoEE_Morenos_Real_t201_mm_clientes[[#This Row],[f201_rowid_tercero]],penvio_c,5,)</f>
        <v>*OXXO COLOMBIA SAS CABECERA</v>
      </c>
      <c r="I2520" t="s">
        <v>6277</v>
      </c>
      <c r="J2520">
        <v>1</v>
      </c>
      <c r="K2520" t="s">
        <v>6273</v>
      </c>
      <c r="L2520" t="s">
        <v>6432</v>
      </c>
      <c r="M2520">
        <v>39448</v>
      </c>
      <c r="N2520" t="s">
        <v>6275</v>
      </c>
      <c r="O2520" t="s">
        <v>7036</v>
      </c>
      <c r="P2520">
        <v>2</v>
      </c>
      <c r="Q2520">
        <v>30000000</v>
      </c>
      <c r="R2520">
        <v>0</v>
      </c>
      <c r="S2520">
        <v>0</v>
      </c>
      <c r="T2520">
        <v>0</v>
      </c>
      <c r="U2520" t="s">
        <v>243</v>
      </c>
      <c r="V2520" t="s">
        <v>6433</v>
      </c>
      <c r="W2520">
        <v>0</v>
      </c>
      <c r="X2520">
        <v>0</v>
      </c>
      <c r="Y2520">
        <v>0</v>
      </c>
      <c r="Z2520">
        <v>9999</v>
      </c>
      <c r="AA2520">
        <v>0</v>
      </c>
      <c r="AB2520">
        <v>0</v>
      </c>
      <c r="AC2520">
        <v>0</v>
      </c>
      <c r="AE2520" t="s">
        <v>26</v>
      </c>
      <c r="AF2520" s="1">
        <v>44562</v>
      </c>
      <c r="AG2520">
        <v>1</v>
      </c>
      <c r="AL2520" s="1"/>
      <c r="AM2520">
        <v>34498</v>
      </c>
      <c r="AN2520">
        <v>0</v>
      </c>
      <c r="AO2520">
        <v>0</v>
      </c>
      <c r="AQ2520" t="s">
        <v>6432</v>
      </c>
      <c r="AR2520" s="1">
        <v>44949.608743750003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0</v>
      </c>
    </row>
    <row r="2521" spans="1:51" x14ac:dyDescent="0.25">
      <c r="A2521">
        <v>1</v>
      </c>
      <c r="B2521">
        <v>644</v>
      </c>
      <c r="C2521" t="str">
        <f>"*"&amp;VLOOKUP(Tabla_clientes.amazonaws.com_UnoEE_Morenos_Real_t201_mm_clientes[[#This Row],[f201_rowid_tercero]],tercero_c,2,)</f>
        <v>*2778</v>
      </c>
      <c r="D2521" t="str">
        <f>"*"&amp;VLOOKUP(Tabla_clientes.amazonaws.com_UnoEE_Morenos_Real_t201_mm_clientes[[#This Row],[f201_rowid_tercero]],tercero_c,7,)</f>
        <v>*CADENA COMERCIAL OXXO COLOMBIA S A S</v>
      </c>
      <c r="E2521" t="s">
        <v>6355</v>
      </c>
      <c r="F2521" t="s">
        <v>9341</v>
      </c>
      <c r="G2521" t="str">
        <f>"*"&amp;VLOOKUP(Tabla_clientes.amazonaws.com_UnoEE_Morenos_Real_t201_mm_clientes[[#This Row],[f201_rowid_tercero]],penvio_c,3,)</f>
        <v>*000</v>
      </c>
      <c r="H2521" t="str">
        <f>"*"&amp;VLOOKUP(Tabla_clientes.amazonaws.com_UnoEE_Morenos_Real_t201_mm_clientes[[#This Row],[f201_rowid_tercero]],penvio_c,5,)</f>
        <v>*OXXO COLOMBIA SAS CABECERA</v>
      </c>
      <c r="I2521" t="s">
        <v>6277</v>
      </c>
      <c r="J2521">
        <v>1</v>
      </c>
      <c r="K2521" t="s">
        <v>6273</v>
      </c>
      <c r="L2521" t="s">
        <v>6432</v>
      </c>
      <c r="M2521">
        <v>39449</v>
      </c>
      <c r="N2521" t="s">
        <v>6275</v>
      </c>
      <c r="O2521" t="s">
        <v>7036</v>
      </c>
      <c r="P2521">
        <v>2</v>
      </c>
      <c r="Q2521">
        <v>30000000</v>
      </c>
      <c r="R2521">
        <v>0</v>
      </c>
      <c r="S2521">
        <v>0</v>
      </c>
      <c r="T2521">
        <v>0</v>
      </c>
      <c r="U2521" t="s">
        <v>243</v>
      </c>
      <c r="V2521" t="s">
        <v>6433</v>
      </c>
      <c r="W2521">
        <v>0</v>
      </c>
      <c r="X2521">
        <v>0</v>
      </c>
      <c r="Y2521">
        <v>0</v>
      </c>
      <c r="Z2521">
        <v>9999</v>
      </c>
      <c r="AA2521">
        <v>0</v>
      </c>
      <c r="AB2521">
        <v>0</v>
      </c>
      <c r="AC2521">
        <v>0</v>
      </c>
      <c r="AE2521" t="s">
        <v>26</v>
      </c>
      <c r="AF2521" s="1">
        <v>44562</v>
      </c>
      <c r="AG2521">
        <v>1</v>
      </c>
      <c r="AL2521" s="1"/>
      <c r="AM2521">
        <v>34499</v>
      </c>
      <c r="AN2521">
        <v>0</v>
      </c>
      <c r="AO2521">
        <v>0</v>
      </c>
      <c r="AQ2521" t="s">
        <v>6432</v>
      </c>
      <c r="AR2521" s="1">
        <v>44949.608753043984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</row>
    <row r="2522" spans="1:51" x14ac:dyDescent="0.25">
      <c r="A2522">
        <v>1</v>
      </c>
      <c r="B2522">
        <v>644</v>
      </c>
      <c r="C2522" t="str">
        <f>"*"&amp;VLOOKUP(Tabla_clientes.amazonaws.com_UnoEE_Morenos_Real_t201_mm_clientes[[#This Row],[f201_rowid_tercero]],tercero_c,2,)</f>
        <v>*2778</v>
      </c>
      <c r="D2522" t="str">
        <f>"*"&amp;VLOOKUP(Tabla_clientes.amazonaws.com_UnoEE_Morenos_Real_t201_mm_clientes[[#This Row],[f201_rowid_tercero]],tercero_c,7,)</f>
        <v>*CADENA COMERCIAL OXXO COLOMBIA S A S</v>
      </c>
      <c r="E2522" t="s">
        <v>7901</v>
      </c>
      <c r="F2522" t="s">
        <v>9342</v>
      </c>
      <c r="G2522" t="str">
        <f>"*"&amp;VLOOKUP(Tabla_clientes.amazonaws.com_UnoEE_Morenos_Real_t201_mm_clientes[[#This Row],[f201_rowid_tercero]],penvio_c,3,)</f>
        <v>*000</v>
      </c>
      <c r="H2522" t="str">
        <f>"*"&amp;VLOOKUP(Tabla_clientes.amazonaws.com_UnoEE_Morenos_Real_t201_mm_clientes[[#This Row],[f201_rowid_tercero]],penvio_c,5,)</f>
        <v>*OXXO COLOMBIA SAS CABECERA</v>
      </c>
      <c r="I2522" t="s">
        <v>6277</v>
      </c>
      <c r="J2522">
        <v>1</v>
      </c>
      <c r="K2522" t="s">
        <v>6273</v>
      </c>
      <c r="L2522" t="s">
        <v>6432</v>
      </c>
      <c r="M2522">
        <v>39450</v>
      </c>
      <c r="N2522" t="s">
        <v>6275</v>
      </c>
      <c r="O2522" t="s">
        <v>7036</v>
      </c>
      <c r="P2522">
        <v>2</v>
      </c>
      <c r="Q2522">
        <v>30000000</v>
      </c>
      <c r="R2522">
        <v>0</v>
      </c>
      <c r="S2522">
        <v>0</v>
      </c>
      <c r="T2522">
        <v>0</v>
      </c>
      <c r="U2522" t="s">
        <v>243</v>
      </c>
      <c r="V2522" t="s">
        <v>6433</v>
      </c>
      <c r="W2522">
        <v>0</v>
      </c>
      <c r="X2522">
        <v>0</v>
      </c>
      <c r="Y2522">
        <v>0</v>
      </c>
      <c r="Z2522">
        <v>9999</v>
      </c>
      <c r="AA2522">
        <v>0</v>
      </c>
      <c r="AB2522">
        <v>0</v>
      </c>
      <c r="AC2522">
        <v>0</v>
      </c>
      <c r="AE2522" t="s">
        <v>26</v>
      </c>
      <c r="AF2522" s="1">
        <v>44562</v>
      </c>
      <c r="AG2522">
        <v>1</v>
      </c>
      <c r="AL2522" s="1"/>
      <c r="AM2522">
        <v>34500</v>
      </c>
      <c r="AN2522">
        <v>0</v>
      </c>
      <c r="AO2522">
        <v>0</v>
      </c>
      <c r="AQ2522" t="s">
        <v>6432</v>
      </c>
      <c r="AR2522" s="1">
        <v>44949.608762847223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</row>
    <row r="2523" spans="1:51" x14ac:dyDescent="0.25">
      <c r="A2523">
        <v>1</v>
      </c>
      <c r="B2523">
        <v>644</v>
      </c>
      <c r="C2523" t="str">
        <f>"*"&amp;VLOOKUP(Tabla_clientes.amazonaws.com_UnoEE_Morenos_Real_t201_mm_clientes[[#This Row],[f201_rowid_tercero]],tercero_c,2,)</f>
        <v>*2778</v>
      </c>
      <c r="D2523" t="str">
        <f>"*"&amp;VLOOKUP(Tabla_clientes.amazonaws.com_UnoEE_Morenos_Real_t201_mm_clientes[[#This Row],[f201_rowid_tercero]],tercero_c,7,)</f>
        <v>*CADENA COMERCIAL OXXO COLOMBIA S A S</v>
      </c>
      <c r="E2523" t="s">
        <v>7903</v>
      </c>
      <c r="F2523" t="s">
        <v>9343</v>
      </c>
      <c r="G2523" t="str">
        <f>"*"&amp;VLOOKUP(Tabla_clientes.amazonaws.com_UnoEE_Morenos_Real_t201_mm_clientes[[#This Row],[f201_rowid_tercero]],penvio_c,3,)</f>
        <v>*000</v>
      </c>
      <c r="H2523" t="str">
        <f>"*"&amp;VLOOKUP(Tabla_clientes.amazonaws.com_UnoEE_Morenos_Real_t201_mm_clientes[[#This Row],[f201_rowid_tercero]],penvio_c,5,)</f>
        <v>*OXXO COLOMBIA SAS CABECERA</v>
      </c>
      <c r="I2523" t="s">
        <v>6277</v>
      </c>
      <c r="J2523">
        <v>1</v>
      </c>
      <c r="K2523" t="s">
        <v>6273</v>
      </c>
      <c r="L2523" t="s">
        <v>6432</v>
      </c>
      <c r="M2523">
        <v>39451</v>
      </c>
      <c r="N2523" t="s">
        <v>6275</v>
      </c>
      <c r="O2523" t="s">
        <v>7036</v>
      </c>
      <c r="P2523">
        <v>2</v>
      </c>
      <c r="Q2523">
        <v>30000000</v>
      </c>
      <c r="R2523">
        <v>0</v>
      </c>
      <c r="S2523">
        <v>0</v>
      </c>
      <c r="T2523">
        <v>0</v>
      </c>
      <c r="U2523" t="s">
        <v>243</v>
      </c>
      <c r="V2523" t="s">
        <v>6433</v>
      </c>
      <c r="W2523">
        <v>0</v>
      </c>
      <c r="X2523">
        <v>0</v>
      </c>
      <c r="Y2523">
        <v>0</v>
      </c>
      <c r="Z2523">
        <v>9999</v>
      </c>
      <c r="AA2523">
        <v>0</v>
      </c>
      <c r="AB2523">
        <v>0</v>
      </c>
      <c r="AC2523">
        <v>0</v>
      </c>
      <c r="AE2523" t="s">
        <v>26</v>
      </c>
      <c r="AF2523" s="1">
        <v>44562</v>
      </c>
      <c r="AG2523">
        <v>1</v>
      </c>
      <c r="AL2523" s="1"/>
      <c r="AM2523">
        <v>34501</v>
      </c>
      <c r="AN2523">
        <v>0</v>
      </c>
      <c r="AO2523">
        <v>0</v>
      </c>
      <c r="AQ2523" t="s">
        <v>6432</v>
      </c>
      <c r="AR2523" s="1">
        <v>44949.608771874999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</row>
    <row r="2524" spans="1:51" x14ac:dyDescent="0.25">
      <c r="A2524">
        <v>1</v>
      </c>
      <c r="B2524">
        <v>644</v>
      </c>
      <c r="C2524" t="str">
        <f>"*"&amp;VLOOKUP(Tabla_clientes.amazonaws.com_UnoEE_Morenos_Real_t201_mm_clientes[[#This Row],[f201_rowid_tercero]],tercero_c,2,)</f>
        <v>*2778</v>
      </c>
      <c r="D2524" t="str">
        <f>"*"&amp;VLOOKUP(Tabla_clientes.amazonaws.com_UnoEE_Morenos_Real_t201_mm_clientes[[#This Row],[f201_rowid_tercero]],tercero_c,7,)</f>
        <v>*CADENA COMERCIAL OXXO COLOMBIA S A S</v>
      </c>
      <c r="E2524" t="s">
        <v>7905</v>
      </c>
      <c r="F2524" t="s">
        <v>9344</v>
      </c>
      <c r="G2524" t="str">
        <f>"*"&amp;VLOOKUP(Tabla_clientes.amazonaws.com_UnoEE_Morenos_Real_t201_mm_clientes[[#This Row],[f201_rowid_tercero]],penvio_c,3,)</f>
        <v>*000</v>
      </c>
      <c r="H2524" t="str">
        <f>"*"&amp;VLOOKUP(Tabla_clientes.amazonaws.com_UnoEE_Morenos_Real_t201_mm_clientes[[#This Row],[f201_rowid_tercero]],penvio_c,5,)</f>
        <v>*OXXO COLOMBIA SAS CABECERA</v>
      </c>
      <c r="I2524" t="s">
        <v>6277</v>
      </c>
      <c r="J2524">
        <v>1</v>
      </c>
      <c r="K2524" t="s">
        <v>6273</v>
      </c>
      <c r="L2524" t="s">
        <v>6432</v>
      </c>
      <c r="M2524">
        <v>39452</v>
      </c>
      <c r="N2524" t="s">
        <v>6275</v>
      </c>
      <c r="O2524" t="s">
        <v>7036</v>
      </c>
      <c r="P2524">
        <v>2</v>
      </c>
      <c r="Q2524">
        <v>30000000</v>
      </c>
      <c r="R2524">
        <v>0</v>
      </c>
      <c r="S2524">
        <v>0</v>
      </c>
      <c r="T2524">
        <v>0</v>
      </c>
      <c r="U2524" t="s">
        <v>243</v>
      </c>
      <c r="V2524" t="s">
        <v>6433</v>
      </c>
      <c r="W2524">
        <v>0</v>
      </c>
      <c r="X2524">
        <v>0</v>
      </c>
      <c r="Y2524">
        <v>0</v>
      </c>
      <c r="Z2524">
        <v>9999</v>
      </c>
      <c r="AA2524">
        <v>0</v>
      </c>
      <c r="AB2524">
        <v>0</v>
      </c>
      <c r="AC2524">
        <v>0</v>
      </c>
      <c r="AE2524" t="s">
        <v>26</v>
      </c>
      <c r="AF2524" s="1">
        <v>44562</v>
      </c>
      <c r="AG2524">
        <v>1</v>
      </c>
      <c r="AL2524" s="1"/>
      <c r="AM2524">
        <v>34502</v>
      </c>
      <c r="AN2524">
        <v>0</v>
      </c>
      <c r="AO2524">
        <v>0</v>
      </c>
      <c r="AQ2524" t="s">
        <v>6432</v>
      </c>
      <c r="AR2524" s="1">
        <v>44949.608781365743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</row>
    <row r="2525" spans="1:51" x14ac:dyDescent="0.25">
      <c r="A2525">
        <v>1</v>
      </c>
      <c r="B2525">
        <v>644</v>
      </c>
      <c r="C2525" t="str">
        <f>"*"&amp;VLOOKUP(Tabla_clientes.amazonaws.com_UnoEE_Morenos_Real_t201_mm_clientes[[#This Row],[f201_rowid_tercero]],tercero_c,2,)</f>
        <v>*2778</v>
      </c>
      <c r="D2525" t="str">
        <f>"*"&amp;VLOOKUP(Tabla_clientes.amazonaws.com_UnoEE_Morenos_Real_t201_mm_clientes[[#This Row],[f201_rowid_tercero]],tercero_c,7,)</f>
        <v>*CADENA COMERCIAL OXXO COLOMBIA S A S</v>
      </c>
      <c r="E2525" t="s">
        <v>7907</v>
      </c>
      <c r="F2525" t="s">
        <v>9345</v>
      </c>
      <c r="G2525" t="str">
        <f>"*"&amp;VLOOKUP(Tabla_clientes.amazonaws.com_UnoEE_Morenos_Real_t201_mm_clientes[[#This Row],[f201_rowid_tercero]],penvio_c,3,)</f>
        <v>*000</v>
      </c>
      <c r="H2525" t="str">
        <f>"*"&amp;VLOOKUP(Tabla_clientes.amazonaws.com_UnoEE_Morenos_Real_t201_mm_clientes[[#This Row],[f201_rowid_tercero]],penvio_c,5,)</f>
        <v>*OXXO COLOMBIA SAS CABECERA</v>
      </c>
      <c r="I2525" t="s">
        <v>6277</v>
      </c>
      <c r="J2525">
        <v>1</v>
      </c>
      <c r="K2525" t="s">
        <v>6273</v>
      </c>
      <c r="L2525" t="s">
        <v>6432</v>
      </c>
      <c r="M2525">
        <v>39453</v>
      </c>
      <c r="N2525" t="s">
        <v>6275</v>
      </c>
      <c r="O2525" t="s">
        <v>7036</v>
      </c>
      <c r="P2525">
        <v>2</v>
      </c>
      <c r="Q2525">
        <v>30000000</v>
      </c>
      <c r="R2525">
        <v>0</v>
      </c>
      <c r="S2525">
        <v>0</v>
      </c>
      <c r="T2525">
        <v>0</v>
      </c>
      <c r="U2525" t="s">
        <v>243</v>
      </c>
      <c r="V2525" t="s">
        <v>6433</v>
      </c>
      <c r="W2525">
        <v>0</v>
      </c>
      <c r="X2525">
        <v>0</v>
      </c>
      <c r="Y2525">
        <v>0</v>
      </c>
      <c r="Z2525">
        <v>9999</v>
      </c>
      <c r="AA2525">
        <v>0</v>
      </c>
      <c r="AB2525">
        <v>0</v>
      </c>
      <c r="AC2525">
        <v>0</v>
      </c>
      <c r="AE2525" t="s">
        <v>26</v>
      </c>
      <c r="AF2525" s="1">
        <v>44562</v>
      </c>
      <c r="AG2525">
        <v>1</v>
      </c>
      <c r="AL2525" s="1"/>
      <c r="AM2525">
        <v>34503</v>
      </c>
      <c r="AN2525">
        <v>0</v>
      </c>
      <c r="AO2525">
        <v>0</v>
      </c>
      <c r="AQ2525" t="s">
        <v>6432</v>
      </c>
      <c r="AR2525" s="1">
        <v>44949.608790162034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</row>
    <row r="2526" spans="1:51" x14ac:dyDescent="0.25">
      <c r="A2526">
        <v>1</v>
      </c>
      <c r="B2526">
        <v>644</v>
      </c>
      <c r="C2526" t="str">
        <f>"*"&amp;VLOOKUP(Tabla_clientes.amazonaws.com_UnoEE_Morenos_Real_t201_mm_clientes[[#This Row],[f201_rowid_tercero]],tercero_c,2,)</f>
        <v>*2778</v>
      </c>
      <c r="D2526" t="str">
        <f>"*"&amp;VLOOKUP(Tabla_clientes.amazonaws.com_UnoEE_Morenos_Real_t201_mm_clientes[[#This Row],[f201_rowid_tercero]],tercero_c,7,)</f>
        <v>*CADENA COMERCIAL OXXO COLOMBIA S A S</v>
      </c>
      <c r="E2526" t="s">
        <v>7909</v>
      </c>
      <c r="F2526" t="s">
        <v>9346</v>
      </c>
      <c r="G2526" t="str">
        <f>"*"&amp;VLOOKUP(Tabla_clientes.amazonaws.com_UnoEE_Morenos_Real_t201_mm_clientes[[#This Row],[f201_rowid_tercero]],penvio_c,3,)</f>
        <v>*000</v>
      </c>
      <c r="H2526" t="str">
        <f>"*"&amp;VLOOKUP(Tabla_clientes.amazonaws.com_UnoEE_Morenos_Real_t201_mm_clientes[[#This Row],[f201_rowid_tercero]],penvio_c,5,)</f>
        <v>*OXXO COLOMBIA SAS CABECERA</v>
      </c>
      <c r="I2526" t="s">
        <v>6277</v>
      </c>
      <c r="J2526">
        <v>1</v>
      </c>
      <c r="K2526" t="s">
        <v>6273</v>
      </c>
      <c r="L2526" t="s">
        <v>6432</v>
      </c>
      <c r="M2526">
        <v>39454</v>
      </c>
      <c r="N2526" t="s">
        <v>6275</v>
      </c>
      <c r="O2526" t="s">
        <v>7036</v>
      </c>
      <c r="P2526">
        <v>2</v>
      </c>
      <c r="Q2526">
        <v>30000000</v>
      </c>
      <c r="R2526">
        <v>0</v>
      </c>
      <c r="S2526">
        <v>0</v>
      </c>
      <c r="T2526">
        <v>0</v>
      </c>
      <c r="U2526" t="s">
        <v>243</v>
      </c>
      <c r="V2526" t="s">
        <v>6433</v>
      </c>
      <c r="W2526">
        <v>0</v>
      </c>
      <c r="X2526">
        <v>0</v>
      </c>
      <c r="Y2526">
        <v>0</v>
      </c>
      <c r="Z2526">
        <v>9999</v>
      </c>
      <c r="AA2526">
        <v>0</v>
      </c>
      <c r="AB2526">
        <v>0</v>
      </c>
      <c r="AC2526">
        <v>0</v>
      </c>
      <c r="AE2526" t="s">
        <v>26</v>
      </c>
      <c r="AF2526" s="1">
        <v>44562</v>
      </c>
      <c r="AG2526">
        <v>1</v>
      </c>
      <c r="AL2526" s="1"/>
      <c r="AM2526">
        <v>34504</v>
      </c>
      <c r="AN2526">
        <v>0</v>
      </c>
      <c r="AO2526">
        <v>0</v>
      </c>
      <c r="AQ2526" t="s">
        <v>6432</v>
      </c>
      <c r="AR2526" s="1">
        <v>44949.608800497685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</row>
    <row r="2527" spans="1:51" x14ac:dyDescent="0.25">
      <c r="A2527">
        <v>1</v>
      </c>
      <c r="B2527">
        <v>644</v>
      </c>
      <c r="C2527" t="str">
        <f>"*"&amp;VLOOKUP(Tabla_clientes.amazonaws.com_UnoEE_Morenos_Real_t201_mm_clientes[[#This Row],[f201_rowid_tercero]],tercero_c,2,)</f>
        <v>*2778</v>
      </c>
      <c r="D2527" t="str">
        <f>"*"&amp;VLOOKUP(Tabla_clientes.amazonaws.com_UnoEE_Morenos_Real_t201_mm_clientes[[#This Row],[f201_rowid_tercero]],tercero_c,7,)</f>
        <v>*CADENA COMERCIAL OXXO COLOMBIA S A S</v>
      </c>
      <c r="E2527" t="s">
        <v>7918</v>
      </c>
      <c r="F2527" t="s">
        <v>9347</v>
      </c>
      <c r="G2527" t="str">
        <f>"*"&amp;VLOOKUP(Tabla_clientes.amazonaws.com_UnoEE_Morenos_Real_t201_mm_clientes[[#This Row],[f201_rowid_tercero]],penvio_c,3,)</f>
        <v>*000</v>
      </c>
      <c r="H2527" t="str">
        <f>"*"&amp;VLOOKUP(Tabla_clientes.amazonaws.com_UnoEE_Morenos_Real_t201_mm_clientes[[#This Row],[f201_rowid_tercero]],penvio_c,5,)</f>
        <v>*OXXO COLOMBIA SAS CABECERA</v>
      </c>
      <c r="I2527" t="s">
        <v>6277</v>
      </c>
      <c r="J2527">
        <v>1</v>
      </c>
      <c r="K2527" t="s">
        <v>6273</v>
      </c>
      <c r="L2527" t="s">
        <v>6432</v>
      </c>
      <c r="M2527">
        <v>39455</v>
      </c>
      <c r="N2527" t="s">
        <v>6275</v>
      </c>
      <c r="O2527" t="s">
        <v>7036</v>
      </c>
      <c r="P2527">
        <v>2</v>
      </c>
      <c r="Q2527">
        <v>30000000</v>
      </c>
      <c r="R2527">
        <v>0</v>
      </c>
      <c r="S2527">
        <v>0</v>
      </c>
      <c r="T2527">
        <v>0</v>
      </c>
      <c r="U2527" t="s">
        <v>243</v>
      </c>
      <c r="V2527" t="s">
        <v>6433</v>
      </c>
      <c r="W2527">
        <v>0</v>
      </c>
      <c r="X2527">
        <v>0</v>
      </c>
      <c r="Y2527">
        <v>0</v>
      </c>
      <c r="Z2527">
        <v>9999</v>
      </c>
      <c r="AA2527">
        <v>0</v>
      </c>
      <c r="AB2527">
        <v>0</v>
      </c>
      <c r="AC2527">
        <v>0</v>
      </c>
      <c r="AE2527" t="s">
        <v>26</v>
      </c>
      <c r="AF2527" s="1">
        <v>44562</v>
      </c>
      <c r="AG2527">
        <v>1</v>
      </c>
      <c r="AL2527" s="1"/>
      <c r="AM2527">
        <v>34505</v>
      </c>
      <c r="AN2527">
        <v>0</v>
      </c>
      <c r="AO2527">
        <v>0</v>
      </c>
      <c r="AQ2527" t="s">
        <v>6432</v>
      </c>
      <c r="AR2527" s="1">
        <v>44949.608810104168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</row>
    <row r="2528" spans="1:51" x14ac:dyDescent="0.25">
      <c r="A2528">
        <v>1</v>
      </c>
      <c r="B2528">
        <v>644</v>
      </c>
      <c r="C2528" t="str">
        <f>"*"&amp;VLOOKUP(Tabla_clientes.amazonaws.com_UnoEE_Morenos_Real_t201_mm_clientes[[#This Row],[f201_rowid_tercero]],tercero_c,2,)</f>
        <v>*2778</v>
      </c>
      <c r="D2528" t="str">
        <f>"*"&amp;VLOOKUP(Tabla_clientes.amazonaws.com_UnoEE_Morenos_Real_t201_mm_clientes[[#This Row],[f201_rowid_tercero]],tercero_c,7,)</f>
        <v>*CADENA COMERCIAL OXXO COLOMBIA S A S</v>
      </c>
      <c r="E2528" t="s">
        <v>7920</v>
      </c>
      <c r="F2528" t="s">
        <v>9348</v>
      </c>
      <c r="G2528" t="str">
        <f>"*"&amp;VLOOKUP(Tabla_clientes.amazonaws.com_UnoEE_Morenos_Real_t201_mm_clientes[[#This Row],[f201_rowid_tercero]],penvio_c,3,)</f>
        <v>*000</v>
      </c>
      <c r="H2528" t="str">
        <f>"*"&amp;VLOOKUP(Tabla_clientes.amazonaws.com_UnoEE_Morenos_Real_t201_mm_clientes[[#This Row],[f201_rowid_tercero]],penvio_c,5,)</f>
        <v>*OXXO COLOMBIA SAS CABECERA</v>
      </c>
      <c r="I2528" t="s">
        <v>6277</v>
      </c>
      <c r="J2528">
        <v>1</v>
      </c>
      <c r="K2528" t="s">
        <v>6273</v>
      </c>
      <c r="L2528" t="s">
        <v>6432</v>
      </c>
      <c r="M2528">
        <v>39456</v>
      </c>
      <c r="N2528" t="s">
        <v>6275</v>
      </c>
      <c r="O2528" t="s">
        <v>7036</v>
      </c>
      <c r="P2528">
        <v>2</v>
      </c>
      <c r="Q2528">
        <v>30000000</v>
      </c>
      <c r="R2528">
        <v>0</v>
      </c>
      <c r="S2528">
        <v>0</v>
      </c>
      <c r="T2528">
        <v>0</v>
      </c>
      <c r="U2528" t="s">
        <v>243</v>
      </c>
      <c r="V2528" t="s">
        <v>6433</v>
      </c>
      <c r="W2528">
        <v>0</v>
      </c>
      <c r="X2528">
        <v>0</v>
      </c>
      <c r="Y2528">
        <v>0</v>
      </c>
      <c r="Z2528">
        <v>9999</v>
      </c>
      <c r="AA2528">
        <v>0</v>
      </c>
      <c r="AB2528">
        <v>0</v>
      </c>
      <c r="AC2528">
        <v>0</v>
      </c>
      <c r="AE2528" t="s">
        <v>26</v>
      </c>
      <c r="AF2528" s="1">
        <v>44562</v>
      </c>
      <c r="AG2528">
        <v>1</v>
      </c>
      <c r="AL2528" s="1"/>
      <c r="AM2528">
        <v>34506</v>
      </c>
      <c r="AN2528">
        <v>0</v>
      </c>
      <c r="AO2528">
        <v>0</v>
      </c>
      <c r="AQ2528" t="s">
        <v>6432</v>
      </c>
      <c r="AR2528" s="1">
        <v>44949.608818946763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</row>
    <row r="2529" spans="1:51" x14ac:dyDescent="0.25">
      <c r="A2529">
        <v>1</v>
      </c>
      <c r="B2529">
        <v>644</v>
      </c>
      <c r="C2529" t="str">
        <f>"*"&amp;VLOOKUP(Tabla_clientes.amazonaws.com_UnoEE_Morenos_Real_t201_mm_clientes[[#This Row],[f201_rowid_tercero]],tercero_c,2,)</f>
        <v>*2778</v>
      </c>
      <c r="D2529" t="str">
        <f>"*"&amp;VLOOKUP(Tabla_clientes.amazonaws.com_UnoEE_Morenos_Real_t201_mm_clientes[[#This Row],[f201_rowid_tercero]],tercero_c,7,)</f>
        <v>*CADENA COMERCIAL OXXO COLOMBIA S A S</v>
      </c>
      <c r="E2529" t="s">
        <v>7953</v>
      </c>
      <c r="F2529" t="s">
        <v>9349</v>
      </c>
      <c r="G2529" t="str">
        <f>"*"&amp;VLOOKUP(Tabla_clientes.amazonaws.com_UnoEE_Morenos_Real_t201_mm_clientes[[#This Row],[f201_rowid_tercero]],penvio_c,3,)</f>
        <v>*000</v>
      </c>
      <c r="H2529" t="str">
        <f>"*"&amp;VLOOKUP(Tabla_clientes.amazonaws.com_UnoEE_Morenos_Real_t201_mm_clientes[[#This Row],[f201_rowid_tercero]],penvio_c,5,)</f>
        <v>*OXXO COLOMBIA SAS CABECERA</v>
      </c>
      <c r="I2529" t="s">
        <v>6277</v>
      </c>
      <c r="J2529">
        <v>1</v>
      </c>
      <c r="K2529" t="s">
        <v>6273</v>
      </c>
      <c r="L2529" t="s">
        <v>6432</v>
      </c>
      <c r="M2529">
        <v>39457</v>
      </c>
      <c r="N2529" t="s">
        <v>6275</v>
      </c>
      <c r="O2529" t="s">
        <v>7036</v>
      </c>
      <c r="P2529">
        <v>2</v>
      </c>
      <c r="Q2529">
        <v>30000000</v>
      </c>
      <c r="R2529">
        <v>0</v>
      </c>
      <c r="S2529">
        <v>0</v>
      </c>
      <c r="T2529">
        <v>0</v>
      </c>
      <c r="U2529" t="s">
        <v>243</v>
      </c>
      <c r="V2529" t="s">
        <v>6433</v>
      </c>
      <c r="W2529">
        <v>0</v>
      </c>
      <c r="X2529">
        <v>0</v>
      </c>
      <c r="Y2529">
        <v>0</v>
      </c>
      <c r="Z2529">
        <v>9999</v>
      </c>
      <c r="AA2529">
        <v>0</v>
      </c>
      <c r="AB2529">
        <v>0</v>
      </c>
      <c r="AC2529">
        <v>0</v>
      </c>
      <c r="AE2529" t="s">
        <v>26</v>
      </c>
      <c r="AF2529" s="1">
        <v>44562</v>
      </c>
      <c r="AG2529">
        <v>1</v>
      </c>
      <c r="AL2529" s="1"/>
      <c r="AM2529">
        <v>34507</v>
      </c>
      <c r="AN2529">
        <v>0</v>
      </c>
      <c r="AO2529">
        <v>0</v>
      </c>
      <c r="AQ2529" t="s">
        <v>6432</v>
      </c>
      <c r="AR2529" s="1">
        <v>44949.608828240744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</row>
    <row r="2530" spans="1:51" x14ac:dyDescent="0.25">
      <c r="A2530">
        <v>1</v>
      </c>
      <c r="B2530">
        <v>644</v>
      </c>
      <c r="C2530" t="str">
        <f>"*"&amp;VLOOKUP(Tabla_clientes.amazonaws.com_UnoEE_Morenos_Real_t201_mm_clientes[[#This Row],[f201_rowid_tercero]],tercero_c,2,)</f>
        <v>*2778</v>
      </c>
      <c r="D2530" t="str">
        <f>"*"&amp;VLOOKUP(Tabla_clientes.amazonaws.com_UnoEE_Morenos_Real_t201_mm_clientes[[#This Row],[f201_rowid_tercero]],tercero_c,7,)</f>
        <v>*CADENA COMERCIAL OXXO COLOMBIA S A S</v>
      </c>
      <c r="E2530" t="s">
        <v>7955</v>
      </c>
      <c r="F2530" t="s">
        <v>9350</v>
      </c>
      <c r="G2530" t="str">
        <f>"*"&amp;VLOOKUP(Tabla_clientes.amazonaws.com_UnoEE_Morenos_Real_t201_mm_clientes[[#This Row],[f201_rowid_tercero]],penvio_c,3,)</f>
        <v>*000</v>
      </c>
      <c r="H2530" t="str">
        <f>"*"&amp;VLOOKUP(Tabla_clientes.amazonaws.com_UnoEE_Morenos_Real_t201_mm_clientes[[#This Row],[f201_rowid_tercero]],penvio_c,5,)</f>
        <v>*OXXO COLOMBIA SAS CABECERA</v>
      </c>
      <c r="I2530" t="s">
        <v>6277</v>
      </c>
      <c r="J2530">
        <v>1</v>
      </c>
      <c r="K2530" t="s">
        <v>6273</v>
      </c>
      <c r="L2530" t="s">
        <v>6432</v>
      </c>
      <c r="M2530">
        <v>39458</v>
      </c>
      <c r="N2530" t="s">
        <v>6275</v>
      </c>
      <c r="O2530" t="s">
        <v>7036</v>
      </c>
      <c r="P2530">
        <v>2</v>
      </c>
      <c r="Q2530">
        <v>30000000</v>
      </c>
      <c r="R2530">
        <v>0</v>
      </c>
      <c r="S2530">
        <v>0</v>
      </c>
      <c r="T2530">
        <v>0</v>
      </c>
      <c r="U2530" t="s">
        <v>243</v>
      </c>
      <c r="V2530" t="s">
        <v>6433</v>
      </c>
      <c r="W2530">
        <v>0</v>
      </c>
      <c r="X2530">
        <v>0</v>
      </c>
      <c r="Y2530">
        <v>0</v>
      </c>
      <c r="Z2530">
        <v>9999</v>
      </c>
      <c r="AA2530">
        <v>0</v>
      </c>
      <c r="AB2530">
        <v>0</v>
      </c>
      <c r="AC2530">
        <v>0</v>
      </c>
      <c r="AE2530" t="s">
        <v>26</v>
      </c>
      <c r="AF2530" s="1">
        <v>44562</v>
      </c>
      <c r="AG2530">
        <v>1</v>
      </c>
      <c r="AL2530" s="1"/>
      <c r="AM2530">
        <v>34508</v>
      </c>
      <c r="AN2530">
        <v>0</v>
      </c>
      <c r="AO2530">
        <v>0</v>
      </c>
      <c r="AQ2530" t="s">
        <v>6432</v>
      </c>
      <c r="AR2530" s="1">
        <v>44949.608838194443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</row>
    <row r="2531" spans="1:51" x14ac:dyDescent="0.25">
      <c r="A2531">
        <v>1</v>
      </c>
      <c r="B2531">
        <v>644</v>
      </c>
      <c r="C2531" t="str">
        <f>"*"&amp;VLOOKUP(Tabla_clientes.amazonaws.com_UnoEE_Morenos_Real_t201_mm_clientes[[#This Row],[f201_rowid_tercero]],tercero_c,2,)</f>
        <v>*2778</v>
      </c>
      <c r="D2531" t="str">
        <f>"*"&amp;VLOOKUP(Tabla_clientes.amazonaws.com_UnoEE_Morenos_Real_t201_mm_clientes[[#This Row],[f201_rowid_tercero]],tercero_c,7,)</f>
        <v>*CADENA COMERCIAL OXXO COLOMBIA S A S</v>
      </c>
      <c r="E2531" t="s">
        <v>7924</v>
      </c>
      <c r="F2531" t="s">
        <v>9351</v>
      </c>
      <c r="G2531" t="str">
        <f>"*"&amp;VLOOKUP(Tabla_clientes.amazonaws.com_UnoEE_Morenos_Real_t201_mm_clientes[[#This Row],[f201_rowid_tercero]],penvio_c,3,)</f>
        <v>*000</v>
      </c>
      <c r="H2531" t="str">
        <f>"*"&amp;VLOOKUP(Tabla_clientes.amazonaws.com_UnoEE_Morenos_Real_t201_mm_clientes[[#This Row],[f201_rowid_tercero]],penvio_c,5,)</f>
        <v>*OXXO COLOMBIA SAS CABECERA</v>
      </c>
      <c r="I2531" t="s">
        <v>6277</v>
      </c>
      <c r="J2531">
        <v>1</v>
      </c>
      <c r="K2531" t="s">
        <v>6273</v>
      </c>
      <c r="L2531" t="s">
        <v>6432</v>
      </c>
      <c r="M2531">
        <v>39459</v>
      </c>
      <c r="N2531" t="s">
        <v>6275</v>
      </c>
      <c r="O2531" t="s">
        <v>7036</v>
      </c>
      <c r="P2531">
        <v>2</v>
      </c>
      <c r="Q2531">
        <v>30000000</v>
      </c>
      <c r="R2531">
        <v>0</v>
      </c>
      <c r="S2531">
        <v>0</v>
      </c>
      <c r="T2531">
        <v>0</v>
      </c>
      <c r="U2531" t="s">
        <v>243</v>
      </c>
      <c r="V2531" t="s">
        <v>6433</v>
      </c>
      <c r="W2531">
        <v>0</v>
      </c>
      <c r="X2531">
        <v>0</v>
      </c>
      <c r="Y2531">
        <v>0</v>
      </c>
      <c r="Z2531">
        <v>9999</v>
      </c>
      <c r="AA2531">
        <v>0</v>
      </c>
      <c r="AB2531">
        <v>0</v>
      </c>
      <c r="AC2531">
        <v>0</v>
      </c>
      <c r="AE2531" t="s">
        <v>26</v>
      </c>
      <c r="AF2531" s="1">
        <v>44562</v>
      </c>
      <c r="AG2531">
        <v>1</v>
      </c>
      <c r="AL2531" s="1"/>
      <c r="AM2531">
        <v>34509</v>
      </c>
      <c r="AN2531">
        <v>0</v>
      </c>
      <c r="AO2531">
        <v>0</v>
      </c>
      <c r="AQ2531" t="s">
        <v>6432</v>
      </c>
      <c r="AR2531" s="1">
        <v>44949.608847997682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</row>
    <row r="2532" spans="1:51" x14ac:dyDescent="0.25">
      <c r="A2532">
        <v>1</v>
      </c>
      <c r="B2532">
        <v>644</v>
      </c>
      <c r="C2532" t="str">
        <f>"*"&amp;VLOOKUP(Tabla_clientes.amazonaws.com_UnoEE_Morenos_Real_t201_mm_clientes[[#This Row],[f201_rowid_tercero]],tercero_c,2,)</f>
        <v>*2778</v>
      </c>
      <c r="D2532" t="str">
        <f>"*"&amp;VLOOKUP(Tabla_clientes.amazonaws.com_UnoEE_Morenos_Real_t201_mm_clientes[[#This Row],[f201_rowid_tercero]],tercero_c,7,)</f>
        <v>*CADENA COMERCIAL OXXO COLOMBIA S A S</v>
      </c>
      <c r="E2532" t="s">
        <v>7950</v>
      </c>
      <c r="F2532" t="s">
        <v>9352</v>
      </c>
      <c r="G2532" t="str">
        <f>"*"&amp;VLOOKUP(Tabla_clientes.amazonaws.com_UnoEE_Morenos_Real_t201_mm_clientes[[#This Row],[f201_rowid_tercero]],penvio_c,3,)</f>
        <v>*000</v>
      </c>
      <c r="H2532" t="str">
        <f>"*"&amp;VLOOKUP(Tabla_clientes.amazonaws.com_UnoEE_Morenos_Real_t201_mm_clientes[[#This Row],[f201_rowid_tercero]],penvio_c,5,)</f>
        <v>*OXXO COLOMBIA SAS CABECERA</v>
      </c>
      <c r="I2532" t="s">
        <v>6277</v>
      </c>
      <c r="J2532">
        <v>1</v>
      </c>
      <c r="K2532" t="s">
        <v>6273</v>
      </c>
      <c r="L2532" t="s">
        <v>6432</v>
      </c>
      <c r="M2532">
        <v>39460</v>
      </c>
      <c r="N2532" t="s">
        <v>6275</v>
      </c>
      <c r="O2532" t="s">
        <v>7036</v>
      </c>
      <c r="P2532">
        <v>2</v>
      </c>
      <c r="Q2532">
        <v>30000000</v>
      </c>
      <c r="R2532">
        <v>0</v>
      </c>
      <c r="S2532">
        <v>0</v>
      </c>
      <c r="T2532">
        <v>0</v>
      </c>
      <c r="U2532" t="s">
        <v>243</v>
      </c>
      <c r="V2532" t="s">
        <v>6433</v>
      </c>
      <c r="W2532">
        <v>0</v>
      </c>
      <c r="X2532">
        <v>0</v>
      </c>
      <c r="Y2532">
        <v>0</v>
      </c>
      <c r="Z2532">
        <v>9999</v>
      </c>
      <c r="AA2532">
        <v>0</v>
      </c>
      <c r="AB2532">
        <v>0</v>
      </c>
      <c r="AC2532">
        <v>0</v>
      </c>
      <c r="AE2532" t="s">
        <v>26</v>
      </c>
      <c r="AF2532" s="1">
        <v>44562</v>
      </c>
      <c r="AG2532">
        <v>1</v>
      </c>
      <c r="AL2532" s="1"/>
      <c r="AM2532">
        <v>34510</v>
      </c>
      <c r="AN2532">
        <v>0</v>
      </c>
      <c r="AO2532">
        <v>0</v>
      </c>
      <c r="AQ2532" t="s">
        <v>6432</v>
      </c>
      <c r="AR2532" s="1">
        <v>44949.608856481478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</row>
    <row r="2533" spans="1:51" x14ac:dyDescent="0.25">
      <c r="A2533">
        <v>1</v>
      </c>
      <c r="B2533">
        <v>644</v>
      </c>
      <c r="C2533" t="str">
        <f>"*"&amp;VLOOKUP(Tabla_clientes.amazonaws.com_UnoEE_Morenos_Real_t201_mm_clientes[[#This Row],[f201_rowid_tercero]],tercero_c,2,)</f>
        <v>*2778</v>
      </c>
      <c r="D2533" t="str">
        <f>"*"&amp;VLOOKUP(Tabla_clientes.amazonaws.com_UnoEE_Morenos_Real_t201_mm_clientes[[#This Row],[f201_rowid_tercero]],tercero_c,7,)</f>
        <v>*CADENA COMERCIAL OXXO COLOMBIA S A S</v>
      </c>
      <c r="E2533" t="s">
        <v>7926</v>
      </c>
      <c r="F2533" t="s">
        <v>9353</v>
      </c>
      <c r="G2533" t="str">
        <f>"*"&amp;VLOOKUP(Tabla_clientes.amazonaws.com_UnoEE_Morenos_Real_t201_mm_clientes[[#This Row],[f201_rowid_tercero]],penvio_c,3,)</f>
        <v>*000</v>
      </c>
      <c r="H2533" t="str">
        <f>"*"&amp;VLOOKUP(Tabla_clientes.amazonaws.com_UnoEE_Morenos_Real_t201_mm_clientes[[#This Row],[f201_rowid_tercero]],penvio_c,5,)</f>
        <v>*OXXO COLOMBIA SAS CABECERA</v>
      </c>
      <c r="I2533" t="s">
        <v>6277</v>
      </c>
      <c r="J2533">
        <v>1</v>
      </c>
      <c r="K2533" t="s">
        <v>6273</v>
      </c>
      <c r="L2533" t="s">
        <v>6432</v>
      </c>
      <c r="M2533">
        <v>39461</v>
      </c>
      <c r="N2533" t="s">
        <v>6275</v>
      </c>
      <c r="O2533" t="s">
        <v>7036</v>
      </c>
      <c r="P2533">
        <v>2</v>
      </c>
      <c r="Q2533">
        <v>30000000</v>
      </c>
      <c r="R2533">
        <v>0</v>
      </c>
      <c r="S2533">
        <v>0</v>
      </c>
      <c r="T2533">
        <v>0</v>
      </c>
      <c r="U2533" t="s">
        <v>243</v>
      </c>
      <c r="V2533" t="s">
        <v>6433</v>
      </c>
      <c r="W2533">
        <v>0</v>
      </c>
      <c r="X2533">
        <v>0</v>
      </c>
      <c r="Y2533">
        <v>0</v>
      </c>
      <c r="Z2533">
        <v>9999</v>
      </c>
      <c r="AA2533">
        <v>0</v>
      </c>
      <c r="AB2533">
        <v>0</v>
      </c>
      <c r="AC2533">
        <v>0</v>
      </c>
      <c r="AE2533" t="s">
        <v>26</v>
      </c>
      <c r="AF2533" s="1">
        <v>44562</v>
      </c>
      <c r="AG2533">
        <v>1</v>
      </c>
      <c r="AL2533" s="1"/>
      <c r="AM2533">
        <v>34511</v>
      </c>
      <c r="AN2533">
        <v>0</v>
      </c>
      <c r="AO2533">
        <v>0</v>
      </c>
      <c r="AQ2533" t="s">
        <v>6432</v>
      </c>
      <c r="AR2533" s="1">
        <v>44949.608864814814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</row>
    <row r="2534" spans="1:51" x14ac:dyDescent="0.25">
      <c r="A2534">
        <v>1</v>
      </c>
      <c r="B2534">
        <v>644</v>
      </c>
      <c r="C2534" t="str">
        <f>"*"&amp;VLOOKUP(Tabla_clientes.amazonaws.com_UnoEE_Morenos_Real_t201_mm_clientes[[#This Row],[f201_rowid_tercero]],tercero_c,2,)</f>
        <v>*2778</v>
      </c>
      <c r="D2534" t="str">
        <f>"*"&amp;VLOOKUP(Tabla_clientes.amazonaws.com_UnoEE_Morenos_Real_t201_mm_clientes[[#This Row],[f201_rowid_tercero]],tercero_c,7,)</f>
        <v>*CADENA COMERCIAL OXXO COLOMBIA S A S</v>
      </c>
      <c r="E2534" t="s">
        <v>7927</v>
      </c>
      <c r="F2534" t="s">
        <v>9354</v>
      </c>
      <c r="G2534" t="str">
        <f>"*"&amp;VLOOKUP(Tabla_clientes.amazonaws.com_UnoEE_Morenos_Real_t201_mm_clientes[[#This Row],[f201_rowid_tercero]],penvio_c,3,)</f>
        <v>*000</v>
      </c>
      <c r="H2534" t="str">
        <f>"*"&amp;VLOOKUP(Tabla_clientes.amazonaws.com_UnoEE_Morenos_Real_t201_mm_clientes[[#This Row],[f201_rowid_tercero]],penvio_c,5,)</f>
        <v>*OXXO COLOMBIA SAS CABECERA</v>
      </c>
      <c r="I2534" t="s">
        <v>6277</v>
      </c>
      <c r="J2534">
        <v>1</v>
      </c>
      <c r="K2534" t="s">
        <v>6273</v>
      </c>
      <c r="L2534" t="s">
        <v>6432</v>
      </c>
      <c r="M2534">
        <v>39462</v>
      </c>
      <c r="N2534" t="s">
        <v>6275</v>
      </c>
      <c r="O2534" t="s">
        <v>7036</v>
      </c>
      <c r="P2534">
        <v>2</v>
      </c>
      <c r="Q2534">
        <v>30000000</v>
      </c>
      <c r="R2534">
        <v>0</v>
      </c>
      <c r="S2534">
        <v>0</v>
      </c>
      <c r="T2534">
        <v>0</v>
      </c>
      <c r="U2534" t="s">
        <v>243</v>
      </c>
      <c r="V2534" t="s">
        <v>6433</v>
      </c>
      <c r="W2534">
        <v>0</v>
      </c>
      <c r="X2534">
        <v>0</v>
      </c>
      <c r="Y2534">
        <v>0</v>
      </c>
      <c r="Z2534">
        <v>9999</v>
      </c>
      <c r="AA2534">
        <v>0</v>
      </c>
      <c r="AB2534">
        <v>0</v>
      </c>
      <c r="AC2534">
        <v>0</v>
      </c>
      <c r="AE2534" t="s">
        <v>26</v>
      </c>
      <c r="AF2534" s="1">
        <v>44562</v>
      </c>
      <c r="AG2534">
        <v>1</v>
      </c>
      <c r="AL2534" s="1"/>
      <c r="AM2534">
        <v>34512</v>
      </c>
      <c r="AN2534">
        <v>0</v>
      </c>
      <c r="AO2534">
        <v>0</v>
      </c>
      <c r="AQ2534" t="s">
        <v>6432</v>
      </c>
      <c r="AR2534" s="1">
        <v>44949.608873807869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</row>
    <row r="2535" spans="1:51" x14ac:dyDescent="0.25">
      <c r="A2535">
        <v>1</v>
      </c>
      <c r="B2535">
        <v>644</v>
      </c>
      <c r="C2535" t="str">
        <f>"*"&amp;VLOOKUP(Tabla_clientes.amazonaws.com_UnoEE_Morenos_Real_t201_mm_clientes[[#This Row],[f201_rowid_tercero]],tercero_c,2,)</f>
        <v>*2778</v>
      </c>
      <c r="D2535" t="str">
        <f>"*"&amp;VLOOKUP(Tabla_clientes.amazonaws.com_UnoEE_Morenos_Real_t201_mm_clientes[[#This Row],[f201_rowid_tercero]],tercero_c,7,)</f>
        <v>*CADENA COMERCIAL OXXO COLOMBIA S A S</v>
      </c>
      <c r="E2535" t="s">
        <v>7944</v>
      </c>
      <c r="F2535" t="s">
        <v>9355</v>
      </c>
      <c r="G2535" t="str">
        <f>"*"&amp;VLOOKUP(Tabla_clientes.amazonaws.com_UnoEE_Morenos_Real_t201_mm_clientes[[#This Row],[f201_rowid_tercero]],penvio_c,3,)</f>
        <v>*000</v>
      </c>
      <c r="H2535" t="str">
        <f>"*"&amp;VLOOKUP(Tabla_clientes.amazonaws.com_UnoEE_Morenos_Real_t201_mm_clientes[[#This Row],[f201_rowid_tercero]],penvio_c,5,)</f>
        <v>*OXXO COLOMBIA SAS CABECERA</v>
      </c>
      <c r="I2535" t="s">
        <v>6277</v>
      </c>
      <c r="J2535">
        <v>1</v>
      </c>
      <c r="K2535" t="s">
        <v>6273</v>
      </c>
      <c r="L2535" t="s">
        <v>6432</v>
      </c>
      <c r="M2535">
        <v>39463</v>
      </c>
      <c r="N2535" t="s">
        <v>6275</v>
      </c>
      <c r="O2535" t="s">
        <v>7036</v>
      </c>
      <c r="P2535">
        <v>2</v>
      </c>
      <c r="Q2535">
        <v>30000000</v>
      </c>
      <c r="R2535">
        <v>0</v>
      </c>
      <c r="S2535">
        <v>0</v>
      </c>
      <c r="T2535">
        <v>0</v>
      </c>
      <c r="U2535" t="s">
        <v>243</v>
      </c>
      <c r="V2535" t="s">
        <v>6433</v>
      </c>
      <c r="W2535">
        <v>0</v>
      </c>
      <c r="X2535">
        <v>0</v>
      </c>
      <c r="Y2535">
        <v>0</v>
      </c>
      <c r="Z2535">
        <v>9999</v>
      </c>
      <c r="AA2535">
        <v>0</v>
      </c>
      <c r="AB2535">
        <v>0</v>
      </c>
      <c r="AC2535">
        <v>0</v>
      </c>
      <c r="AE2535" t="s">
        <v>26</v>
      </c>
      <c r="AF2535" s="1">
        <v>44562</v>
      </c>
      <c r="AG2535">
        <v>1</v>
      </c>
      <c r="AL2535" s="1"/>
      <c r="AM2535">
        <v>34513</v>
      </c>
      <c r="AN2535">
        <v>0</v>
      </c>
      <c r="AO2535">
        <v>0</v>
      </c>
      <c r="AQ2535" t="s">
        <v>6432</v>
      </c>
      <c r="AR2535" s="1">
        <v>44949.608883796296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</row>
    <row r="2536" spans="1:51" x14ac:dyDescent="0.25">
      <c r="A2536">
        <v>1</v>
      </c>
      <c r="B2536">
        <v>644</v>
      </c>
      <c r="C2536" t="str">
        <f>"*"&amp;VLOOKUP(Tabla_clientes.amazonaws.com_UnoEE_Morenos_Real_t201_mm_clientes[[#This Row],[f201_rowid_tercero]],tercero_c,2,)</f>
        <v>*2778</v>
      </c>
      <c r="D2536" t="str">
        <f>"*"&amp;VLOOKUP(Tabla_clientes.amazonaws.com_UnoEE_Morenos_Real_t201_mm_clientes[[#This Row],[f201_rowid_tercero]],tercero_c,7,)</f>
        <v>*CADENA COMERCIAL OXXO COLOMBIA S A S</v>
      </c>
      <c r="E2536" t="s">
        <v>7946</v>
      </c>
      <c r="F2536" t="s">
        <v>9356</v>
      </c>
      <c r="G2536" t="str">
        <f>"*"&amp;VLOOKUP(Tabla_clientes.amazonaws.com_UnoEE_Morenos_Real_t201_mm_clientes[[#This Row],[f201_rowid_tercero]],penvio_c,3,)</f>
        <v>*000</v>
      </c>
      <c r="H2536" t="str">
        <f>"*"&amp;VLOOKUP(Tabla_clientes.amazonaws.com_UnoEE_Morenos_Real_t201_mm_clientes[[#This Row],[f201_rowid_tercero]],penvio_c,5,)</f>
        <v>*OXXO COLOMBIA SAS CABECERA</v>
      </c>
      <c r="I2536" t="s">
        <v>6277</v>
      </c>
      <c r="J2536">
        <v>1</v>
      </c>
      <c r="K2536" t="s">
        <v>6273</v>
      </c>
      <c r="L2536" t="s">
        <v>6432</v>
      </c>
      <c r="M2536">
        <v>39464</v>
      </c>
      <c r="N2536" t="s">
        <v>6275</v>
      </c>
      <c r="O2536" t="s">
        <v>7036</v>
      </c>
      <c r="P2536">
        <v>2</v>
      </c>
      <c r="Q2536">
        <v>30000000</v>
      </c>
      <c r="R2536">
        <v>0</v>
      </c>
      <c r="S2536">
        <v>0</v>
      </c>
      <c r="T2536">
        <v>0</v>
      </c>
      <c r="U2536" t="s">
        <v>243</v>
      </c>
      <c r="V2536" t="s">
        <v>6433</v>
      </c>
      <c r="W2536">
        <v>0</v>
      </c>
      <c r="X2536">
        <v>0</v>
      </c>
      <c r="Y2536">
        <v>0</v>
      </c>
      <c r="Z2536">
        <v>9999</v>
      </c>
      <c r="AA2536">
        <v>0</v>
      </c>
      <c r="AB2536">
        <v>0</v>
      </c>
      <c r="AC2536">
        <v>0</v>
      </c>
      <c r="AE2536" t="s">
        <v>26</v>
      </c>
      <c r="AF2536" s="1">
        <v>44562</v>
      </c>
      <c r="AG2536">
        <v>1</v>
      </c>
      <c r="AL2536" s="1"/>
      <c r="AM2536">
        <v>34514</v>
      </c>
      <c r="AN2536">
        <v>0</v>
      </c>
      <c r="AO2536">
        <v>0</v>
      </c>
      <c r="AQ2536" t="s">
        <v>6432</v>
      </c>
      <c r="AR2536" s="1">
        <v>44949.608893055556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</row>
    <row r="2537" spans="1:51" x14ac:dyDescent="0.25">
      <c r="A2537">
        <v>1</v>
      </c>
      <c r="B2537">
        <v>644</v>
      </c>
      <c r="C2537" t="str">
        <f>"*"&amp;VLOOKUP(Tabla_clientes.amazonaws.com_UnoEE_Morenos_Real_t201_mm_clientes[[#This Row],[f201_rowid_tercero]],tercero_c,2,)</f>
        <v>*2778</v>
      </c>
      <c r="D2537" t="str">
        <f>"*"&amp;VLOOKUP(Tabla_clientes.amazonaws.com_UnoEE_Morenos_Real_t201_mm_clientes[[#This Row],[f201_rowid_tercero]],tercero_c,7,)</f>
        <v>*CADENA COMERCIAL OXXO COLOMBIA S A S</v>
      </c>
      <c r="E2537" t="s">
        <v>7948</v>
      </c>
      <c r="F2537" t="s">
        <v>9357</v>
      </c>
      <c r="G2537" t="str">
        <f>"*"&amp;VLOOKUP(Tabla_clientes.amazonaws.com_UnoEE_Morenos_Real_t201_mm_clientes[[#This Row],[f201_rowid_tercero]],penvio_c,3,)</f>
        <v>*000</v>
      </c>
      <c r="H2537" t="str">
        <f>"*"&amp;VLOOKUP(Tabla_clientes.amazonaws.com_UnoEE_Morenos_Real_t201_mm_clientes[[#This Row],[f201_rowid_tercero]],penvio_c,5,)</f>
        <v>*OXXO COLOMBIA SAS CABECERA</v>
      </c>
      <c r="I2537" t="s">
        <v>6277</v>
      </c>
      <c r="J2537">
        <v>1</v>
      </c>
      <c r="K2537" t="s">
        <v>6273</v>
      </c>
      <c r="L2537" t="s">
        <v>6432</v>
      </c>
      <c r="M2537">
        <v>39465</v>
      </c>
      <c r="N2537" t="s">
        <v>6275</v>
      </c>
      <c r="O2537" t="s">
        <v>7036</v>
      </c>
      <c r="P2537">
        <v>2</v>
      </c>
      <c r="Q2537">
        <v>30000000</v>
      </c>
      <c r="R2537">
        <v>0</v>
      </c>
      <c r="S2537">
        <v>0</v>
      </c>
      <c r="T2537">
        <v>0</v>
      </c>
      <c r="U2537" t="s">
        <v>243</v>
      </c>
      <c r="V2537" t="s">
        <v>6433</v>
      </c>
      <c r="W2537">
        <v>0</v>
      </c>
      <c r="X2537">
        <v>0</v>
      </c>
      <c r="Y2537">
        <v>0</v>
      </c>
      <c r="Z2537">
        <v>9999</v>
      </c>
      <c r="AA2537">
        <v>0</v>
      </c>
      <c r="AB2537">
        <v>0</v>
      </c>
      <c r="AC2537">
        <v>0</v>
      </c>
      <c r="AE2537" t="s">
        <v>26</v>
      </c>
      <c r="AF2537" s="1">
        <v>44562</v>
      </c>
      <c r="AG2537">
        <v>1</v>
      </c>
      <c r="AL2537" s="1"/>
      <c r="AM2537">
        <v>34515</v>
      </c>
      <c r="AN2537">
        <v>0</v>
      </c>
      <c r="AO2537">
        <v>0</v>
      </c>
      <c r="AQ2537" t="s">
        <v>6432</v>
      </c>
      <c r="AR2537" s="1">
        <v>44949.608902465276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</row>
    <row r="2538" spans="1:51" x14ac:dyDescent="0.25">
      <c r="A2538">
        <v>1</v>
      </c>
      <c r="B2538">
        <v>644</v>
      </c>
      <c r="C2538" t="str">
        <f>"*"&amp;VLOOKUP(Tabla_clientes.amazonaws.com_UnoEE_Morenos_Real_t201_mm_clientes[[#This Row],[f201_rowid_tercero]],tercero_c,2,)</f>
        <v>*2778</v>
      </c>
      <c r="D2538" t="str">
        <f>"*"&amp;VLOOKUP(Tabla_clientes.amazonaws.com_UnoEE_Morenos_Real_t201_mm_clientes[[#This Row],[f201_rowid_tercero]],tercero_c,7,)</f>
        <v>*CADENA COMERCIAL OXXO COLOMBIA S A S</v>
      </c>
      <c r="E2538" t="s">
        <v>7929</v>
      </c>
      <c r="F2538" t="s">
        <v>9358</v>
      </c>
      <c r="G2538" t="str">
        <f>"*"&amp;VLOOKUP(Tabla_clientes.amazonaws.com_UnoEE_Morenos_Real_t201_mm_clientes[[#This Row],[f201_rowid_tercero]],penvio_c,3,)</f>
        <v>*000</v>
      </c>
      <c r="H2538" t="str">
        <f>"*"&amp;VLOOKUP(Tabla_clientes.amazonaws.com_UnoEE_Morenos_Real_t201_mm_clientes[[#This Row],[f201_rowid_tercero]],penvio_c,5,)</f>
        <v>*OXXO COLOMBIA SAS CABECERA</v>
      </c>
      <c r="I2538" t="s">
        <v>6277</v>
      </c>
      <c r="J2538">
        <v>1</v>
      </c>
      <c r="K2538" t="s">
        <v>6273</v>
      </c>
      <c r="L2538" t="s">
        <v>6432</v>
      </c>
      <c r="M2538">
        <v>39466</v>
      </c>
      <c r="N2538" t="s">
        <v>6275</v>
      </c>
      <c r="O2538" t="s">
        <v>7036</v>
      </c>
      <c r="P2538">
        <v>2</v>
      </c>
      <c r="Q2538">
        <v>30000000</v>
      </c>
      <c r="R2538">
        <v>0</v>
      </c>
      <c r="S2538">
        <v>0</v>
      </c>
      <c r="T2538">
        <v>0</v>
      </c>
      <c r="U2538" t="s">
        <v>243</v>
      </c>
      <c r="V2538" t="s">
        <v>6433</v>
      </c>
      <c r="W2538">
        <v>0</v>
      </c>
      <c r="X2538">
        <v>0</v>
      </c>
      <c r="Y2538">
        <v>0</v>
      </c>
      <c r="Z2538">
        <v>9999</v>
      </c>
      <c r="AA2538">
        <v>0</v>
      </c>
      <c r="AB2538">
        <v>0</v>
      </c>
      <c r="AC2538">
        <v>0</v>
      </c>
      <c r="AE2538" t="s">
        <v>26</v>
      </c>
      <c r="AF2538" s="1">
        <v>44562</v>
      </c>
      <c r="AG2538">
        <v>1</v>
      </c>
      <c r="AL2538" s="1"/>
      <c r="AM2538">
        <v>34516</v>
      </c>
      <c r="AN2538">
        <v>0</v>
      </c>
      <c r="AO2538">
        <v>0</v>
      </c>
      <c r="AQ2538" t="s">
        <v>6432</v>
      </c>
      <c r="AR2538" s="1">
        <v>44949.608911493058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</row>
    <row r="2539" spans="1:51" x14ac:dyDescent="0.25">
      <c r="A2539">
        <v>1</v>
      </c>
      <c r="B2539">
        <v>644</v>
      </c>
      <c r="C2539" t="str">
        <f>"*"&amp;VLOOKUP(Tabla_clientes.amazonaws.com_UnoEE_Morenos_Real_t201_mm_clientes[[#This Row],[f201_rowid_tercero]],tercero_c,2,)</f>
        <v>*2778</v>
      </c>
      <c r="D2539" t="str">
        <f>"*"&amp;VLOOKUP(Tabla_clientes.amazonaws.com_UnoEE_Morenos_Real_t201_mm_clientes[[#This Row],[f201_rowid_tercero]],tercero_c,7,)</f>
        <v>*CADENA COMERCIAL OXXO COLOMBIA S A S</v>
      </c>
      <c r="E2539" t="s">
        <v>7933</v>
      </c>
      <c r="F2539" t="s">
        <v>9359</v>
      </c>
      <c r="G2539" t="str">
        <f>"*"&amp;VLOOKUP(Tabla_clientes.amazonaws.com_UnoEE_Morenos_Real_t201_mm_clientes[[#This Row],[f201_rowid_tercero]],penvio_c,3,)</f>
        <v>*000</v>
      </c>
      <c r="H2539" t="str">
        <f>"*"&amp;VLOOKUP(Tabla_clientes.amazonaws.com_UnoEE_Morenos_Real_t201_mm_clientes[[#This Row],[f201_rowid_tercero]],penvio_c,5,)</f>
        <v>*OXXO COLOMBIA SAS CABECERA</v>
      </c>
      <c r="I2539" t="s">
        <v>6277</v>
      </c>
      <c r="J2539">
        <v>1</v>
      </c>
      <c r="K2539" t="s">
        <v>6273</v>
      </c>
      <c r="L2539" t="s">
        <v>6432</v>
      </c>
      <c r="M2539">
        <v>39467</v>
      </c>
      <c r="N2539" t="s">
        <v>6275</v>
      </c>
      <c r="O2539" t="s">
        <v>7036</v>
      </c>
      <c r="P2539">
        <v>2</v>
      </c>
      <c r="Q2539">
        <v>30000000</v>
      </c>
      <c r="R2539">
        <v>0</v>
      </c>
      <c r="S2539">
        <v>0</v>
      </c>
      <c r="T2539">
        <v>0</v>
      </c>
      <c r="U2539" t="s">
        <v>243</v>
      </c>
      <c r="V2539" t="s">
        <v>6433</v>
      </c>
      <c r="W2539">
        <v>0</v>
      </c>
      <c r="X2539">
        <v>0</v>
      </c>
      <c r="Y2539">
        <v>0</v>
      </c>
      <c r="Z2539">
        <v>9999</v>
      </c>
      <c r="AA2539">
        <v>0</v>
      </c>
      <c r="AB2539">
        <v>0</v>
      </c>
      <c r="AC2539">
        <v>0</v>
      </c>
      <c r="AE2539" t="s">
        <v>26</v>
      </c>
      <c r="AF2539" s="1">
        <v>44562</v>
      </c>
      <c r="AG2539">
        <v>1</v>
      </c>
      <c r="AL2539" s="1"/>
      <c r="AM2539">
        <v>34517</v>
      </c>
      <c r="AN2539">
        <v>0</v>
      </c>
      <c r="AO2539">
        <v>0</v>
      </c>
      <c r="AQ2539" t="s">
        <v>6432</v>
      </c>
      <c r="AR2539" s="1">
        <v>44949.608920601851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</row>
    <row r="2540" spans="1:51" x14ac:dyDescent="0.25">
      <c r="A2540">
        <v>1</v>
      </c>
      <c r="B2540">
        <v>644</v>
      </c>
      <c r="C2540" t="str">
        <f>"*"&amp;VLOOKUP(Tabla_clientes.amazonaws.com_UnoEE_Morenos_Real_t201_mm_clientes[[#This Row],[f201_rowid_tercero]],tercero_c,2,)</f>
        <v>*2778</v>
      </c>
      <c r="D2540" t="str">
        <f>"*"&amp;VLOOKUP(Tabla_clientes.amazonaws.com_UnoEE_Morenos_Real_t201_mm_clientes[[#This Row],[f201_rowid_tercero]],tercero_c,7,)</f>
        <v>*CADENA COMERCIAL OXXO COLOMBIA S A S</v>
      </c>
      <c r="E2540" t="s">
        <v>7935</v>
      </c>
      <c r="F2540" t="s">
        <v>9360</v>
      </c>
      <c r="G2540" t="str">
        <f>"*"&amp;VLOOKUP(Tabla_clientes.amazonaws.com_UnoEE_Morenos_Real_t201_mm_clientes[[#This Row],[f201_rowid_tercero]],penvio_c,3,)</f>
        <v>*000</v>
      </c>
      <c r="H2540" t="str">
        <f>"*"&amp;VLOOKUP(Tabla_clientes.amazonaws.com_UnoEE_Morenos_Real_t201_mm_clientes[[#This Row],[f201_rowid_tercero]],penvio_c,5,)</f>
        <v>*OXXO COLOMBIA SAS CABECERA</v>
      </c>
      <c r="I2540" t="s">
        <v>6277</v>
      </c>
      <c r="J2540">
        <v>1</v>
      </c>
      <c r="K2540" t="s">
        <v>6273</v>
      </c>
      <c r="L2540" t="s">
        <v>6432</v>
      </c>
      <c r="M2540">
        <v>39468</v>
      </c>
      <c r="N2540" t="s">
        <v>6275</v>
      </c>
      <c r="O2540" t="s">
        <v>7036</v>
      </c>
      <c r="P2540">
        <v>2</v>
      </c>
      <c r="Q2540">
        <v>30000000</v>
      </c>
      <c r="R2540">
        <v>0</v>
      </c>
      <c r="S2540">
        <v>0</v>
      </c>
      <c r="T2540">
        <v>0</v>
      </c>
      <c r="U2540" t="s">
        <v>243</v>
      </c>
      <c r="V2540" t="s">
        <v>6433</v>
      </c>
      <c r="W2540">
        <v>0</v>
      </c>
      <c r="X2540">
        <v>0</v>
      </c>
      <c r="Y2540">
        <v>0</v>
      </c>
      <c r="Z2540">
        <v>9999</v>
      </c>
      <c r="AA2540">
        <v>0</v>
      </c>
      <c r="AB2540">
        <v>0</v>
      </c>
      <c r="AC2540">
        <v>0</v>
      </c>
      <c r="AE2540" t="s">
        <v>26</v>
      </c>
      <c r="AF2540" s="1">
        <v>44562</v>
      </c>
      <c r="AG2540">
        <v>1</v>
      </c>
      <c r="AL2540" s="1"/>
      <c r="AM2540">
        <v>34518</v>
      </c>
      <c r="AN2540">
        <v>0</v>
      </c>
      <c r="AO2540">
        <v>0</v>
      </c>
      <c r="AQ2540" t="s">
        <v>6432</v>
      </c>
      <c r="AR2540" s="1">
        <v>44949.60892943287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</row>
    <row r="2541" spans="1:51" x14ac:dyDescent="0.25">
      <c r="A2541">
        <v>1</v>
      </c>
      <c r="B2541">
        <v>644</v>
      </c>
      <c r="C2541" t="str">
        <f>"*"&amp;VLOOKUP(Tabla_clientes.amazonaws.com_UnoEE_Morenos_Real_t201_mm_clientes[[#This Row],[f201_rowid_tercero]],tercero_c,2,)</f>
        <v>*2778</v>
      </c>
      <c r="D2541" t="str">
        <f>"*"&amp;VLOOKUP(Tabla_clientes.amazonaws.com_UnoEE_Morenos_Real_t201_mm_clientes[[#This Row],[f201_rowid_tercero]],tercero_c,7,)</f>
        <v>*CADENA COMERCIAL OXXO COLOMBIA S A S</v>
      </c>
      <c r="E2541" t="s">
        <v>8081</v>
      </c>
      <c r="F2541" t="s">
        <v>9361</v>
      </c>
      <c r="G2541" t="str">
        <f>"*"&amp;VLOOKUP(Tabla_clientes.amazonaws.com_UnoEE_Morenos_Real_t201_mm_clientes[[#This Row],[f201_rowid_tercero]],penvio_c,3,)</f>
        <v>*000</v>
      </c>
      <c r="H2541" t="str">
        <f>"*"&amp;VLOOKUP(Tabla_clientes.amazonaws.com_UnoEE_Morenos_Real_t201_mm_clientes[[#This Row],[f201_rowid_tercero]],penvio_c,5,)</f>
        <v>*OXXO COLOMBIA SAS CABECERA</v>
      </c>
      <c r="I2541" t="s">
        <v>6277</v>
      </c>
      <c r="J2541">
        <v>1</v>
      </c>
      <c r="K2541" t="s">
        <v>6273</v>
      </c>
      <c r="L2541" t="s">
        <v>6432</v>
      </c>
      <c r="M2541">
        <v>39469</v>
      </c>
      <c r="N2541" t="s">
        <v>6275</v>
      </c>
      <c r="O2541" t="s">
        <v>7036</v>
      </c>
      <c r="P2541">
        <v>2</v>
      </c>
      <c r="Q2541">
        <v>30000000</v>
      </c>
      <c r="R2541">
        <v>0</v>
      </c>
      <c r="S2541">
        <v>0</v>
      </c>
      <c r="T2541">
        <v>0</v>
      </c>
      <c r="U2541" t="s">
        <v>243</v>
      </c>
      <c r="V2541" t="s">
        <v>6433</v>
      </c>
      <c r="W2541">
        <v>0</v>
      </c>
      <c r="X2541">
        <v>0</v>
      </c>
      <c r="Y2541">
        <v>0</v>
      </c>
      <c r="Z2541">
        <v>9999</v>
      </c>
      <c r="AA2541">
        <v>0</v>
      </c>
      <c r="AB2541">
        <v>0</v>
      </c>
      <c r="AC2541">
        <v>0</v>
      </c>
      <c r="AE2541" t="s">
        <v>26</v>
      </c>
      <c r="AF2541" s="1">
        <v>44562</v>
      </c>
      <c r="AG2541">
        <v>1</v>
      </c>
      <c r="AL2541" s="1"/>
      <c r="AM2541">
        <v>34519</v>
      </c>
      <c r="AN2541">
        <v>0</v>
      </c>
      <c r="AO2541">
        <v>0</v>
      </c>
      <c r="AQ2541" t="s">
        <v>6432</v>
      </c>
      <c r="AR2541" s="1">
        <v>44949.608939317128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</row>
    <row r="2542" spans="1:51" x14ac:dyDescent="0.25">
      <c r="A2542">
        <v>1</v>
      </c>
      <c r="B2542">
        <v>644</v>
      </c>
      <c r="C2542" t="str">
        <f>"*"&amp;VLOOKUP(Tabla_clientes.amazonaws.com_UnoEE_Morenos_Real_t201_mm_clientes[[#This Row],[f201_rowid_tercero]],tercero_c,2,)</f>
        <v>*2778</v>
      </c>
      <c r="D2542" t="str">
        <f>"*"&amp;VLOOKUP(Tabla_clientes.amazonaws.com_UnoEE_Morenos_Real_t201_mm_clientes[[#This Row],[f201_rowid_tercero]],tercero_c,7,)</f>
        <v>*CADENA COMERCIAL OXXO COLOMBIA S A S</v>
      </c>
      <c r="E2542" t="s">
        <v>8083</v>
      </c>
      <c r="F2542" t="s">
        <v>9362</v>
      </c>
      <c r="G2542" t="str">
        <f>"*"&amp;VLOOKUP(Tabla_clientes.amazonaws.com_UnoEE_Morenos_Real_t201_mm_clientes[[#This Row],[f201_rowid_tercero]],penvio_c,3,)</f>
        <v>*000</v>
      </c>
      <c r="H2542" t="str">
        <f>"*"&amp;VLOOKUP(Tabla_clientes.amazonaws.com_UnoEE_Morenos_Real_t201_mm_clientes[[#This Row],[f201_rowid_tercero]],penvio_c,5,)</f>
        <v>*OXXO COLOMBIA SAS CABECERA</v>
      </c>
      <c r="I2542" t="s">
        <v>6277</v>
      </c>
      <c r="J2542">
        <v>1</v>
      </c>
      <c r="K2542" t="s">
        <v>6273</v>
      </c>
      <c r="L2542" t="s">
        <v>6432</v>
      </c>
      <c r="M2542">
        <v>39470</v>
      </c>
      <c r="N2542" t="s">
        <v>6275</v>
      </c>
      <c r="O2542" t="s">
        <v>7036</v>
      </c>
      <c r="P2542">
        <v>2</v>
      </c>
      <c r="Q2542">
        <v>30000000</v>
      </c>
      <c r="R2542">
        <v>0</v>
      </c>
      <c r="S2542">
        <v>0</v>
      </c>
      <c r="T2542">
        <v>0</v>
      </c>
      <c r="U2542" t="s">
        <v>243</v>
      </c>
      <c r="V2542" t="s">
        <v>6433</v>
      </c>
      <c r="W2542">
        <v>0</v>
      </c>
      <c r="X2542">
        <v>0</v>
      </c>
      <c r="Y2542">
        <v>0</v>
      </c>
      <c r="Z2542">
        <v>9999</v>
      </c>
      <c r="AA2542">
        <v>0</v>
      </c>
      <c r="AB2542">
        <v>0</v>
      </c>
      <c r="AC2542">
        <v>0</v>
      </c>
      <c r="AE2542" t="s">
        <v>26</v>
      </c>
      <c r="AF2542" s="1">
        <v>44562</v>
      </c>
      <c r="AG2542">
        <v>1</v>
      </c>
      <c r="AL2542" s="1"/>
      <c r="AM2542">
        <v>34520</v>
      </c>
      <c r="AN2542">
        <v>0</v>
      </c>
      <c r="AO2542">
        <v>0</v>
      </c>
      <c r="AQ2542" t="s">
        <v>6432</v>
      </c>
      <c r="AR2542" s="1">
        <v>44949.60894903935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</row>
    <row r="2543" spans="1:51" x14ac:dyDescent="0.25">
      <c r="A2543">
        <v>1</v>
      </c>
      <c r="B2543">
        <v>644</v>
      </c>
      <c r="C2543" t="str">
        <f>"*"&amp;VLOOKUP(Tabla_clientes.amazonaws.com_UnoEE_Morenos_Real_t201_mm_clientes[[#This Row],[f201_rowid_tercero]],tercero_c,2,)</f>
        <v>*2778</v>
      </c>
      <c r="D2543" t="str">
        <f>"*"&amp;VLOOKUP(Tabla_clientes.amazonaws.com_UnoEE_Morenos_Real_t201_mm_clientes[[#This Row],[f201_rowid_tercero]],tercero_c,7,)</f>
        <v>*CADENA COMERCIAL OXXO COLOMBIA S A S</v>
      </c>
      <c r="E2543" t="s">
        <v>8085</v>
      </c>
      <c r="F2543" t="s">
        <v>9363</v>
      </c>
      <c r="G2543" t="str">
        <f>"*"&amp;VLOOKUP(Tabla_clientes.amazonaws.com_UnoEE_Morenos_Real_t201_mm_clientes[[#This Row],[f201_rowid_tercero]],penvio_c,3,)</f>
        <v>*000</v>
      </c>
      <c r="H2543" t="str">
        <f>"*"&amp;VLOOKUP(Tabla_clientes.amazonaws.com_UnoEE_Morenos_Real_t201_mm_clientes[[#This Row],[f201_rowid_tercero]],penvio_c,5,)</f>
        <v>*OXXO COLOMBIA SAS CABECERA</v>
      </c>
      <c r="I2543" t="s">
        <v>6277</v>
      </c>
      <c r="J2543">
        <v>1</v>
      </c>
      <c r="K2543" t="s">
        <v>6273</v>
      </c>
      <c r="L2543" t="s">
        <v>6432</v>
      </c>
      <c r="M2543">
        <v>39471</v>
      </c>
      <c r="N2543" t="s">
        <v>6275</v>
      </c>
      <c r="O2543" t="s">
        <v>7036</v>
      </c>
      <c r="P2543">
        <v>2</v>
      </c>
      <c r="Q2543">
        <v>30000000</v>
      </c>
      <c r="R2543">
        <v>0</v>
      </c>
      <c r="S2543">
        <v>0</v>
      </c>
      <c r="T2543">
        <v>0</v>
      </c>
      <c r="U2543" t="s">
        <v>243</v>
      </c>
      <c r="V2543" t="s">
        <v>6433</v>
      </c>
      <c r="W2543">
        <v>0</v>
      </c>
      <c r="X2543">
        <v>0</v>
      </c>
      <c r="Y2543">
        <v>0</v>
      </c>
      <c r="Z2543">
        <v>9999</v>
      </c>
      <c r="AA2543">
        <v>0</v>
      </c>
      <c r="AB2543">
        <v>0</v>
      </c>
      <c r="AC2543">
        <v>0</v>
      </c>
      <c r="AE2543" t="s">
        <v>26</v>
      </c>
      <c r="AF2543" s="1">
        <v>44562</v>
      </c>
      <c r="AG2543">
        <v>1</v>
      </c>
      <c r="AL2543" s="1"/>
      <c r="AM2543">
        <v>34521</v>
      </c>
      <c r="AN2543">
        <v>0</v>
      </c>
      <c r="AO2543">
        <v>0</v>
      </c>
      <c r="AQ2543" t="s">
        <v>6432</v>
      </c>
      <c r="AR2543" s="1">
        <v>44949.608958368059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</row>
    <row r="2544" spans="1:51" x14ac:dyDescent="0.25">
      <c r="A2544">
        <v>1</v>
      </c>
      <c r="B2544">
        <v>644</v>
      </c>
      <c r="C2544" t="str">
        <f>"*"&amp;VLOOKUP(Tabla_clientes.amazonaws.com_UnoEE_Morenos_Real_t201_mm_clientes[[#This Row],[f201_rowid_tercero]],tercero_c,2,)</f>
        <v>*2778</v>
      </c>
      <c r="D2544" t="str">
        <f>"*"&amp;VLOOKUP(Tabla_clientes.amazonaws.com_UnoEE_Morenos_Real_t201_mm_clientes[[#This Row],[f201_rowid_tercero]],tercero_c,7,)</f>
        <v>*CADENA COMERCIAL OXXO COLOMBIA S A S</v>
      </c>
      <c r="E2544" t="s">
        <v>8041</v>
      </c>
      <c r="F2544" t="s">
        <v>9364</v>
      </c>
      <c r="G2544" t="str">
        <f>"*"&amp;VLOOKUP(Tabla_clientes.amazonaws.com_UnoEE_Morenos_Real_t201_mm_clientes[[#This Row],[f201_rowid_tercero]],penvio_c,3,)</f>
        <v>*000</v>
      </c>
      <c r="H2544" t="str">
        <f>"*"&amp;VLOOKUP(Tabla_clientes.amazonaws.com_UnoEE_Morenos_Real_t201_mm_clientes[[#This Row],[f201_rowid_tercero]],penvio_c,5,)</f>
        <v>*OXXO COLOMBIA SAS CABECERA</v>
      </c>
      <c r="I2544" t="s">
        <v>6277</v>
      </c>
      <c r="J2544">
        <v>1</v>
      </c>
      <c r="K2544" t="s">
        <v>6273</v>
      </c>
      <c r="L2544" t="s">
        <v>6432</v>
      </c>
      <c r="M2544">
        <v>39472</v>
      </c>
      <c r="N2544" t="s">
        <v>6275</v>
      </c>
      <c r="O2544" t="s">
        <v>7036</v>
      </c>
      <c r="P2544">
        <v>2</v>
      </c>
      <c r="Q2544">
        <v>30000000</v>
      </c>
      <c r="R2544">
        <v>0</v>
      </c>
      <c r="S2544">
        <v>0</v>
      </c>
      <c r="T2544">
        <v>0</v>
      </c>
      <c r="U2544" t="s">
        <v>243</v>
      </c>
      <c r="V2544" t="s">
        <v>6433</v>
      </c>
      <c r="W2544">
        <v>0</v>
      </c>
      <c r="X2544">
        <v>0</v>
      </c>
      <c r="Y2544">
        <v>0</v>
      </c>
      <c r="Z2544">
        <v>9999</v>
      </c>
      <c r="AA2544">
        <v>0</v>
      </c>
      <c r="AB2544">
        <v>0</v>
      </c>
      <c r="AC2544">
        <v>0</v>
      </c>
      <c r="AE2544" t="s">
        <v>26</v>
      </c>
      <c r="AF2544" s="1">
        <v>44562</v>
      </c>
      <c r="AG2544">
        <v>1</v>
      </c>
      <c r="AL2544" s="1"/>
      <c r="AM2544">
        <v>34522</v>
      </c>
      <c r="AN2544">
        <v>0</v>
      </c>
      <c r="AO2544">
        <v>0</v>
      </c>
      <c r="AQ2544" t="s">
        <v>6432</v>
      </c>
      <c r="AR2544" s="1">
        <v>44949.608969791669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</row>
    <row r="2545" spans="1:51" x14ac:dyDescent="0.25">
      <c r="A2545">
        <v>1</v>
      </c>
      <c r="B2545">
        <v>644</v>
      </c>
      <c r="C2545" t="str">
        <f>"*"&amp;VLOOKUP(Tabla_clientes.amazonaws.com_UnoEE_Morenos_Real_t201_mm_clientes[[#This Row],[f201_rowid_tercero]],tercero_c,2,)</f>
        <v>*2778</v>
      </c>
      <c r="D2545" t="str">
        <f>"*"&amp;VLOOKUP(Tabla_clientes.amazonaws.com_UnoEE_Morenos_Real_t201_mm_clientes[[#This Row],[f201_rowid_tercero]],tercero_c,7,)</f>
        <v>*CADENA COMERCIAL OXXO COLOMBIA S A S</v>
      </c>
      <c r="E2545" t="s">
        <v>7983</v>
      </c>
      <c r="F2545" t="s">
        <v>9365</v>
      </c>
      <c r="G2545" t="str">
        <f>"*"&amp;VLOOKUP(Tabla_clientes.amazonaws.com_UnoEE_Morenos_Real_t201_mm_clientes[[#This Row],[f201_rowid_tercero]],penvio_c,3,)</f>
        <v>*000</v>
      </c>
      <c r="H2545" t="str">
        <f>"*"&amp;VLOOKUP(Tabla_clientes.amazonaws.com_UnoEE_Morenos_Real_t201_mm_clientes[[#This Row],[f201_rowid_tercero]],penvio_c,5,)</f>
        <v>*OXXO COLOMBIA SAS CABECERA</v>
      </c>
      <c r="I2545" t="s">
        <v>6277</v>
      </c>
      <c r="J2545">
        <v>1</v>
      </c>
      <c r="K2545" t="s">
        <v>6273</v>
      </c>
      <c r="L2545" t="s">
        <v>6432</v>
      </c>
      <c r="M2545">
        <v>39473</v>
      </c>
      <c r="N2545" t="s">
        <v>6275</v>
      </c>
      <c r="O2545" t="s">
        <v>7036</v>
      </c>
      <c r="P2545">
        <v>2</v>
      </c>
      <c r="Q2545">
        <v>30000000</v>
      </c>
      <c r="R2545">
        <v>0</v>
      </c>
      <c r="S2545">
        <v>0</v>
      </c>
      <c r="T2545">
        <v>0</v>
      </c>
      <c r="U2545" t="s">
        <v>243</v>
      </c>
      <c r="V2545" t="s">
        <v>6433</v>
      </c>
      <c r="W2545">
        <v>0</v>
      </c>
      <c r="X2545">
        <v>0</v>
      </c>
      <c r="Y2545">
        <v>0</v>
      </c>
      <c r="Z2545">
        <v>9999</v>
      </c>
      <c r="AA2545">
        <v>0</v>
      </c>
      <c r="AB2545">
        <v>0</v>
      </c>
      <c r="AC2545">
        <v>0</v>
      </c>
      <c r="AE2545" t="s">
        <v>26</v>
      </c>
      <c r="AF2545" s="1">
        <v>44562</v>
      </c>
      <c r="AG2545">
        <v>1</v>
      </c>
      <c r="AL2545" s="1"/>
      <c r="AM2545">
        <v>34523</v>
      </c>
      <c r="AN2545">
        <v>0</v>
      </c>
      <c r="AO2545">
        <v>0</v>
      </c>
      <c r="AQ2545" t="s">
        <v>6432</v>
      </c>
      <c r="AR2545" s="1">
        <v>44949.60898005787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</row>
    <row r="2546" spans="1:51" x14ac:dyDescent="0.25">
      <c r="A2546">
        <v>1</v>
      </c>
      <c r="B2546">
        <v>644</v>
      </c>
      <c r="C2546" t="str">
        <f>"*"&amp;VLOOKUP(Tabla_clientes.amazonaws.com_UnoEE_Morenos_Real_t201_mm_clientes[[#This Row],[f201_rowid_tercero]],tercero_c,2,)</f>
        <v>*2778</v>
      </c>
      <c r="D2546" t="str">
        <f>"*"&amp;VLOOKUP(Tabla_clientes.amazonaws.com_UnoEE_Morenos_Real_t201_mm_clientes[[#This Row],[f201_rowid_tercero]],tercero_c,7,)</f>
        <v>*CADENA COMERCIAL OXXO COLOMBIA S A S</v>
      </c>
      <c r="E2546" t="s">
        <v>7985</v>
      </c>
      <c r="F2546" t="s">
        <v>9366</v>
      </c>
      <c r="G2546" t="str">
        <f>"*"&amp;VLOOKUP(Tabla_clientes.amazonaws.com_UnoEE_Morenos_Real_t201_mm_clientes[[#This Row],[f201_rowid_tercero]],penvio_c,3,)</f>
        <v>*000</v>
      </c>
      <c r="H2546" t="str">
        <f>"*"&amp;VLOOKUP(Tabla_clientes.amazonaws.com_UnoEE_Morenos_Real_t201_mm_clientes[[#This Row],[f201_rowid_tercero]],penvio_c,5,)</f>
        <v>*OXXO COLOMBIA SAS CABECERA</v>
      </c>
      <c r="I2546" t="s">
        <v>6277</v>
      </c>
      <c r="J2546">
        <v>1</v>
      </c>
      <c r="K2546" t="s">
        <v>6273</v>
      </c>
      <c r="L2546" t="s">
        <v>6432</v>
      </c>
      <c r="M2546">
        <v>39474</v>
      </c>
      <c r="N2546" t="s">
        <v>6275</v>
      </c>
      <c r="O2546" t="s">
        <v>7036</v>
      </c>
      <c r="P2546">
        <v>2</v>
      </c>
      <c r="Q2546">
        <v>30000000</v>
      </c>
      <c r="R2546">
        <v>0</v>
      </c>
      <c r="S2546">
        <v>0</v>
      </c>
      <c r="T2546">
        <v>0</v>
      </c>
      <c r="U2546" t="s">
        <v>243</v>
      </c>
      <c r="V2546" t="s">
        <v>6433</v>
      </c>
      <c r="W2546">
        <v>0</v>
      </c>
      <c r="X2546">
        <v>0</v>
      </c>
      <c r="Y2546">
        <v>0</v>
      </c>
      <c r="Z2546">
        <v>9999</v>
      </c>
      <c r="AA2546">
        <v>0</v>
      </c>
      <c r="AB2546">
        <v>0</v>
      </c>
      <c r="AC2546">
        <v>0</v>
      </c>
      <c r="AE2546" t="s">
        <v>26</v>
      </c>
      <c r="AF2546" s="1">
        <v>44562</v>
      </c>
      <c r="AG2546">
        <v>1</v>
      </c>
      <c r="AL2546" s="1"/>
      <c r="AM2546">
        <v>34524</v>
      </c>
      <c r="AN2546">
        <v>0</v>
      </c>
      <c r="AO2546">
        <v>0</v>
      </c>
      <c r="AQ2546" t="s">
        <v>6432</v>
      </c>
      <c r="AR2546" s="1">
        <v>44949.608991782407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</row>
    <row r="2547" spans="1:51" x14ac:dyDescent="0.25">
      <c r="A2547">
        <v>1</v>
      </c>
      <c r="B2547">
        <v>644</v>
      </c>
      <c r="C2547" t="str">
        <f>"*"&amp;VLOOKUP(Tabla_clientes.amazonaws.com_UnoEE_Morenos_Real_t201_mm_clientes[[#This Row],[f201_rowid_tercero]],tercero_c,2,)</f>
        <v>*2778</v>
      </c>
      <c r="D2547" t="str">
        <f>"*"&amp;VLOOKUP(Tabla_clientes.amazonaws.com_UnoEE_Morenos_Real_t201_mm_clientes[[#This Row],[f201_rowid_tercero]],tercero_c,7,)</f>
        <v>*CADENA COMERCIAL OXXO COLOMBIA S A S</v>
      </c>
      <c r="E2547" t="s">
        <v>7987</v>
      </c>
      <c r="F2547" t="s">
        <v>9367</v>
      </c>
      <c r="G2547" t="str">
        <f>"*"&amp;VLOOKUP(Tabla_clientes.amazonaws.com_UnoEE_Morenos_Real_t201_mm_clientes[[#This Row],[f201_rowid_tercero]],penvio_c,3,)</f>
        <v>*000</v>
      </c>
      <c r="H2547" t="str">
        <f>"*"&amp;VLOOKUP(Tabla_clientes.amazonaws.com_UnoEE_Morenos_Real_t201_mm_clientes[[#This Row],[f201_rowid_tercero]],penvio_c,5,)</f>
        <v>*OXXO COLOMBIA SAS CABECERA</v>
      </c>
      <c r="I2547" t="s">
        <v>6277</v>
      </c>
      <c r="J2547">
        <v>1</v>
      </c>
      <c r="K2547" t="s">
        <v>6273</v>
      </c>
      <c r="L2547" t="s">
        <v>6432</v>
      </c>
      <c r="M2547">
        <v>39475</v>
      </c>
      <c r="N2547" t="s">
        <v>6275</v>
      </c>
      <c r="O2547" t="s">
        <v>7036</v>
      </c>
      <c r="P2547">
        <v>2</v>
      </c>
      <c r="Q2547">
        <v>30000000</v>
      </c>
      <c r="R2547">
        <v>0</v>
      </c>
      <c r="S2547">
        <v>0</v>
      </c>
      <c r="T2547">
        <v>0</v>
      </c>
      <c r="U2547" t="s">
        <v>243</v>
      </c>
      <c r="V2547" t="s">
        <v>6433</v>
      </c>
      <c r="W2547">
        <v>0</v>
      </c>
      <c r="X2547">
        <v>0</v>
      </c>
      <c r="Y2547">
        <v>0</v>
      </c>
      <c r="Z2547">
        <v>9999</v>
      </c>
      <c r="AA2547">
        <v>0</v>
      </c>
      <c r="AB2547">
        <v>0</v>
      </c>
      <c r="AC2547">
        <v>0</v>
      </c>
      <c r="AE2547" t="s">
        <v>26</v>
      </c>
      <c r="AF2547" s="1">
        <v>44562</v>
      </c>
      <c r="AG2547">
        <v>1</v>
      </c>
      <c r="AL2547" s="1"/>
      <c r="AM2547">
        <v>34525</v>
      </c>
      <c r="AN2547">
        <v>0</v>
      </c>
      <c r="AO2547">
        <v>0</v>
      </c>
      <c r="AQ2547" t="s">
        <v>6432</v>
      </c>
      <c r="AR2547" s="1">
        <v>44949.609001307872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</row>
    <row r="2548" spans="1:51" x14ac:dyDescent="0.25">
      <c r="A2548">
        <v>1</v>
      </c>
      <c r="B2548">
        <v>644</v>
      </c>
      <c r="C2548" t="str">
        <f>"*"&amp;VLOOKUP(Tabla_clientes.amazonaws.com_UnoEE_Morenos_Real_t201_mm_clientes[[#This Row],[f201_rowid_tercero]],tercero_c,2,)</f>
        <v>*2778</v>
      </c>
      <c r="D2548" t="str">
        <f>"*"&amp;VLOOKUP(Tabla_clientes.amazonaws.com_UnoEE_Morenos_Real_t201_mm_clientes[[#This Row],[f201_rowid_tercero]],tercero_c,7,)</f>
        <v>*CADENA COMERCIAL OXXO COLOMBIA S A S</v>
      </c>
      <c r="E2548" t="s">
        <v>8091</v>
      </c>
      <c r="F2548" t="s">
        <v>9368</v>
      </c>
      <c r="G2548" t="str">
        <f>"*"&amp;VLOOKUP(Tabla_clientes.amazonaws.com_UnoEE_Morenos_Real_t201_mm_clientes[[#This Row],[f201_rowid_tercero]],penvio_c,3,)</f>
        <v>*000</v>
      </c>
      <c r="H2548" t="str">
        <f>"*"&amp;VLOOKUP(Tabla_clientes.amazonaws.com_UnoEE_Morenos_Real_t201_mm_clientes[[#This Row],[f201_rowid_tercero]],penvio_c,5,)</f>
        <v>*OXXO COLOMBIA SAS CABECERA</v>
      </c>
      <c r="I2548" t="s">
        <v>6277</v>
      </c>
      <c r="J2548">
        <v>1</v>
      </c>
      <c r="K2548" t="s">
        <v>6273</v>
      </c>
      <c r="L2548" t="s">
        <v>6432</v>
      </c>
      <c r="M2548">
        <v>39476</v>
      </c>
      <c r="N2548" t="s">
        <v>6275</v>
      </c>
      <c r="O2548" t="s">
        <v>7036</v>
      </c>
      <c r="P2548">
        <v>2</v>
      </c>
      <c r="Q2548">
        <v>30000000</v>
      </c>
      <c r="R2548">
        <v>0</v>
      </c>
      <c r="S2548">
        <v>0</v>
      </c>
      <c r="T2548">
        <v>0</v>
      </c>
      <c r="U2548" t="s">
        <v>243</v>
      </c>
      <c r="V2548" t="s">
        <v>6433</v>
      </c>
      <c r="W2548">
        <v>0</v>
      </c>
      <c r="X2548">
        <v>0</v>
      </c>
      <c r="Y2548">
        <v>0</v>
      </c>
      <c r="Z2548">
        <v>9999</v>
      </c>
      <c r="AA2548">
        <v>0</v>
      </c>
      <c r="AB2548">
        <v>0</v>
      </c>
      <c r="AC2548">
        <v>0</v>
      </c>
      <c r="AE2548" t="s">
        <v>26</v>
      </c>
      <c r="AF2548" s="1">
        <v>44562</v>
      </c>
      <c r="AG2548">
        <v>1</v>
      </c>
      <c r="AL2548" s="1"/>
      <c r="AM2548">
        <v>34526</v>
      </c>
      <c r="AN2548">
        <v>0</v>
      </c>
      <c r="AO2548">
        <v>0</v>
      </c>
      <c r="AQ2548" t="s">
        <v>6432</v>
      </c>
      <c r="AR2548" s="1">
        <v>44949.609010844906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</row>
    <row r="2549" spans="1:51" x14ac:dyDescent="0.25">
      <c r="A2549">
        <v>1</v>
      </c>
      <c r="B2549">
        <v>644</v>
      </c>
      <c r="C2549" t="str">
        <f>"*"&amp;VLOOKUP(Tabla_clientes.amazonaws.com_UnoEE_Morenos_Real_t201_mm_clientes[[#This Row],[f201_rowid_tercero]],tercero_c,2,)</f>
        <v>*2778</v>
      </c>
      <c r="D2549" t="str">
        <f>"*"&amp;VLOOKUP(Tabla_clientes.amazonaws.com_UnoEE_Morenos_Real_t201_mm_clientes[[#This Row],[f201_rowid_tercero]],tercero_c,7,)</f>
        <v>*CADENA COMERCIAL OXXO COLOMBIA S A S</v>
      </c>
      <c r="E2549" t="s">
        <v>8238</v>
      </c>
      <c r="F2549" t="s">
        <v>9369</v>
      </c>
      <c r="G2549" t="str">
        <f>"*"&amp;VLOOKUP(Tabla_clientes.amazonaws.com_UnoEE_Morenos_Real_t201_mm_clientes[[#This Row],[f201_rowid_tercero]],penvio_c,3,)</f>
        <v>*000</v>
      </c>
      <c r="H2549" t="str">
        <f>"*"&amp;VLOOKUP(Tabla_clientes.amazonaws.com_UnoEE_Morenos_Real_t201_mm_clientes[[#This Row],[f201_rowid_tercero]],penvio_c,5,)</f>
        <v>*OXXO COLOMBIA SAS CABECERA</v>
      </c>
      <c r="I2549" t="s">
        <v>6277</v>
      </c>
      <c r="J2549">
        <v>1</v>
      </c>
      <c r="K2549" t="s">
        <v>6273</v>
      </c>
      <c r="L2549" t="s">
        <v>6432</v>
      </c>
      <c r="M2549">
        <v>39477</v>
      </c>
      <c r="N2549" t="s">
        <v>6275</v>
      </c>
      <c r="O2549" t="s">
        <v>7036</v>
      </c>
      <c r="P2549">
        <v>2</v>
      </c>
      <c r="Q2549">
        <v>30000000</v>
      </c>
      <c r="R2549">
        <v>0</v>
      </c>
      <c r="S2549">
        <v>0</v>
      </c>
      <c r="T2549">
        <v>0</v>
      </c>
      <c r="U2549" t="s">
        <v>243</v>
      </c>
      <c r="V2549" t="s">
        <v>6433</v>
      </c>
      <c r="W2549">
        <v>0</v>
      </c>
      <c r="X2549">
        <v>0</v>
      </c>
      <c r="Y2549">
        <v>0</v>
      </c>
      <c r="Z2549">
        <v>9999</v>
      </c>
      <c r="AA2549">
        <v>0</v>
      </c>
      <c r="AB2549">
        <v>0</v>
      </c>
      <c r="AC2549">
        <v>0</v>
      </c>
      <c r="AE2549" t="s">
        <v>26</v>
      </c>
      <c r="AF2549" s="1">
        <v>44562</v>
      </c>
      <c r="AG2549">
        <v>1</v>
      </c>
      <c r="AL2549" s="1"/>
      <c r="AM2549">
        <v>34527</v>
      </c>
      <c r="AN2549">
        <v>0</v>
      </c>
      <c r="AO2549">
        <v>0</v>
      </c>
      <c r="AQ2549" t="s">
        <v>6432</v>
      </c>
      <c r="AR2549" s="1">
        <v>44949.609020335651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</row>
    <row r="2550" spans="1:51" x14ac:dyDescent="0.25">
      <c r="A2550">
        <v>1</v>
      </c>
      <c r="B2550">
        <v>644</v>
      </c>
      <c r="C2550" t="str">
        <f>"*"&amp;VLOOKUP(Tabla_clientes.amazonaws.com_UnoEE_Morenos_Real_t201_mm_clientes[[#This Row],[f201_rowid_tercero]],tercero_c,2,)</f>
        <v>*2778</v>
      </c>
      <c r="D2550" t="str">
        <f>"*"&amp;VLOOKUP(Tabla_clientes.amazonaws.com_UnoEE_Morenos_Real_t201_mm_clientes[[#This Row],[f201_rowid_tercero]],tercero_c,7,)</f>
        <v>*CADENA COMERCIAL OXXO COLOMBIA S A S</v>
      </c>
      <c r="E2550" t="s">
        <v>8093</v>
      </c>
      <c r="F2550" t="s">
        <v>9370</v>
      </c>
      <c r="G2550" t="str">
        <f>"*"&amp;VLOOKUP(Tabla_clientes.amazonaws.com_UnoEE_Morenos_Real_t201_mm_clientes[[#This Row],[f201_rowid_tercero]],penvio_c,3,)</f>
        <v>*000</v>
      </c>
      <c r="H2550" t="str">
        <f>"*"&amp;VLOOKUP(Tabla_clientes.amazonaws.com_UnoEE_Morenos_Real_t201_mm_clientes[[#This Row],[f201_rowid_tercero]],penvio_c,5,)</f>
        <v>*OXXO COLOMBIA SAS CABECERA</v>
      </c>
      <c r="I2550" t="s">
        <v>6277</v>
      </c>
      <c r="J2550">
        <v>1</v>
      </c>
      <c r="K2550" t="s">
        <v>6273</v>
      </c>
      <c r="L2550" t="s">
        <v>6432</v>
      </c>
      <c r="M2550">
        <v>39478</v>
      </c>
      <c r="N2550" t="s">
        <v>6275</v>
      </c>
      <c r="O2550" t="s">
        <v>7036</v>
      </c>
      <c r="P2550">
        <v>2</v>
      </c>
      <c r="Q2550">
        <v>30000000</v>
      </c>
      <c r="R2550">
        <v>0</v>
      </c>
      <c r="S2550">
        <v>0</v>
      </c>
      <c r="T2550">
        <v>0</v>
      </c>
      <c r="U2550" t="s">
        <v>243</v>
      </c>
      <c r="V2550" t="s">
        <v>6433</v>
      </c>
      <c r="W2550">
        <v>0</v>
      </c>
      <c r="X2550">
        <v>0</v>
      </c>
      <c r="Y2550">
        <v>0</v>
      </c>
      <c r="Z2550">
        <v>9999</v>
      </c>
      <c r="AA2550">
        <v>0</v>
      </c>
      <c r="AB2550">
        <v>0</v>
      </c>
      <c r="AC2550">
        <v>0</v>
      </c>
      <c r="AE2550" t="s">
        <v>26</v>
      </c>
      <c r="AF2550" s="1">
        <v>44562</v>
      </c>
      <c r="AG2550">
        <v>1</v>
      </c>
      <c r="AL2550" s="1"/>
      <c r="AM2550">
        <v>34528</v>
      </c>
      <c r="AN2550">
        <v>0</v>
      </c>
      <c r="AO2550">
        <v>0</v>
      </c>
      <c r="AQ2550" t="s">
        <v>6432</v>
      </c>
      <c r="AR2550" s="1">
        <v>44949.609030127314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</row>
    <row r="2551" spans="1:51" x14ac:dyDescent="0.25">
      <c r="A2551">
        <v>1</v>
      </c>
      <c r="B2551">
        <v>644</v>
      </c>
      <c r="C2551" t="str">
        <f>"*"&amp;VLOOKUP(Tabla_clientes.amazonaws.com_UnoEE_Morenos_Real_t201_mm_clientes[[#This Row],[f201_rowid_tercero]],tercero_c,2,)</f>
        <v>*2778</v>
      </c>
      <c r="D2551" t="str">
        <f>"*"&amp;VLOOKUP(Tabla_clientes.amazonaws.com_UnoEE_Morenos_Real_t201_mm_clientes[[#This Row],[f201_rowid_tercero]],tercero_c,7,)</f>
        <v>*CADENA COMERCIAL OXXO COLOMBIA S A S</v>
      </c>
      <c r="E2551" t="s">
        <v>8095</v>
      </c>
      <c r="F2551" t="s">
        <v>9371</v>
      </c>
      <c r="G2551" t="str">
        <f>"*"&amp;VLOOKUP(Tabla_clientes.amazonaws.com_UnoEE_Morenos_Real_t201_mm_clientes[[#This Row],[f201_rowid_tercero]],penvio_c,3,)</f>
        <v>*000</v>
      </c>
      <c r="H2551" t="str">
        <f>"*"&amp;VLOOKUP(Tabla_clientes.amazonaws.com_UnoEE_Morenos_Real_t201_mm_clientes[[#This Row],[f201_rowid_tercero]],penvio_c,5,)</f>
        <v>*OXXO COLOMBIA SAS CABECERA</v>
      </c>
      <c r="I2551" t="s">
        <v>6277</v>
      </c>
      <c r="J2551">
        <v>1</v>
      </c>
      <c r="K2551" t="s">
        <v>6273</v>
      </c>
      <c r="L2551" t="s">
        <v>6432</v>
      </c>
      <c r="M2551">
        <v>39479</v>
      </c>
      <c r="N2551" t="s">
        <v>6275</v>
      </c>
      <c r="O2551" t="s">
        <v>7036</v>
      </c>
      <c r="P2551">
        <v>2</v>
      </c>
      <c r="Q2551">
        <v>30000000</v>
      </c>
      <c r="R2551">
        <v>0</v>
      </c>
      <c r="S2551">
        <v>0</v>
      </c>
      <c r="T2551">
        <v>0</v>
      </c>
      <c r="U2551" t="s">
        <v>243</v>
      </c>
      <c r="V2551" t="s">
        <v>6433</v>
      </c>
      <c r="W2551">
        <v>0</v>
      </c>
      <c r="X2551">
        <v>0</v>
      </c>
      <c r="Y2551">
        <v>0</v>
      </c>
      <c r="Z2551">
        <v>9999</v>
      </c>
      <c r="AA2551">
        <v>0</v>
      </c>
      <c r="AB2551">
        <v>0</v>
      </c>
      <c r="AC2551">
        <v>0</v>
      </c>
      <c r="AE2551" t="s">
        <v>26</v>
      </c>
      <c r="AF2551" s="1">
        <v>44562</v>
      </c>
      <c r="AG2551">
        <v>1</v>
      </c>
      <c r="AL2551" s="1"/>
      <c r="AM2551">
        <v>34529</v>
      </c>
      <c r="AN2551">
        <v>0</v>
      </c>
      <c r="AO2551">
        <v>0</v>
      </c>
      <c r="AQ2551" t="s">
        <v>6432</v>
      </c>
      <c r="AR2551" s="1">
        <v>44949.609041550924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</row>
    <row r="2552" spans="1:51" x14ac:dyDescent="0.25">
      <c r="A2552">
        <v>1</v>
      </c>
      <c r="B2552">
        <v>644</v>
      </c>
      <c r="C2552" t="str">
        <f>"*"&amp;VLOOKUP(Tabla_clientes.amazonaws.com_UnoEE_Morenos_Real_t201_mm_clientes[[#This Row],[f201_rowid_tercero]],tercero_c,2,)</f>
        <v>*2778</v>
      </c>
      <c r="D2552" t="str">
        <f>"*"&amp;VLOOKUP(Tabla_clientes.amazonaws.com_UnoEE_Morenos_Real_t201_mm_clientes[[#This Row],[f201_rowid_tercero]],tercero_c,7,)</f>
        <v>*CADENA COMERCIAL OXXO COLOMBIA S A S</v>
      </c>
      <c r="E2552" t="s">
        <v>8098</v>
      </c>
      <c r="F2552" t="s">
        <v>9372</v>
      </c>
      <c r="G2552" t="str">
        <f>"*"&amp;VLOOKUP(Tabla_clientes.amazonaws.com_UnoEE_Morenos_Real_t201_mm_clientes[[#This Row],[f201_rowid_tercero]],penvio_c,3,)</f>
        <v>*000</v>
      </c>
      <c r="H2552" t="str">
        <f>"*"&amp;VLOOKUP(Tabla_clientes.amazonaws.com_UnoEE_Morenos_Real_t201_mm_clientes[[#This Row],[f201_rowid_tercero]],penvio_c,5,)</f>
        <v>*OXXO COLOMBIA SAS CABECERA</v>
      </c>
      <c r="I2552" t="s">
        <v>6277</v>
      </c>
      <c r="J2552">
        <v>1</v>
      </c>
      <c r="K2552" t="s">
        <v>6273</v>
      </c>
      <c r="L2552" t="s">
        <v>6432</v>
      </c>
      <c r="M2552">
        <v>39480</v>
      </c>
      <c r="N2552" t="s">
        <v>6275</v>
      </c>
      <c r="O2552" t="s">
        <v>7036</v>
      </c>
      <c r="P2552">
        <v>2</v>
      </c>
      <c r="Q2552">
        <v>30000000</v>
      </c>
      <c r="R2552">
        <v>0</v>
      </c>
      <c r="S2552">
        <v>0</v>
      </c>
      <c r="T2552">
        <v>0</v>
      </c>
      <c r="U2552" t="s">
        <v>243</v>
      </c>
      <c r="V2552" t="s">
        <v>6433</v>
      </c>
      <c r="W2552">
        <v>0</v>
      </c>
      <c r="X2552">
        <v>0</v>
      </c>
      <c r="Y2552">
        <v>0</v>
      </c>
      <c r="Z2552">
        <v>9999</v>
      </c>
      <c r="AA2552">
        <v>0</v>
      </c>
      <c r="AB2552">
        <v>0</v>
      </c>
      <c r="AC2552">
        <v>0</v>
      </c>
      <c r="AE2552" t="s">
        <v>26</v>
      </c>
      <c r="AF2552" s="1">
        <v>44562</v>
      </c>
      <c r="AG2552">
        <v>1</v>
      </c>
      <c r="AL2552" s="1"/>
      <c r="AM2552">
        <v>34530</v>
      </c>
      <c r="AN2552">
        <v>0</v>
      </c>
      <c r="AO2552">
        <v>0</v>
      </c>
      <c r="AQ2552" t="s">
        <v>6432</v>
      </c>
      <c r="AR2552" s="1">
        <v>44949.609050844905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</row>
    <row r="2553" spans="1:51" x14ac:dyDescent="0.25">
      <c r="A2553">
        <v>1</v>
      </c>
      <c r="B2553">
        <v>644</v>
      </c>
      <c r="C2553" t="str">
        <f>"*"&amp;VLOOKUP(Tabla_clientes.amazonaws.com_UnoEE_Morenos_Real_t201_mm_clientes[[#This Row],[f201_rowid_tercero]],tercero_c,2,)</f>
        <v>*2778</v>
      </c>
      <c r="D2553" t="str">
        <f>"*"&amp;VLOOKUP(Tabla_clientes.amazonaws.com_UnoEE_Morenos_Real_t201_mm_clientes[[#This Row],[f201_rowid_tercero]],tercero_c,7,)</f>
        <v>*CADENA COMERCIAL OXXO COLOMBIA S A S</v>
      </c>
      <c r="E2553" t="s">
        <v>8100</v>
      </c>
      <c r="F2553" t="s">
        <v>9373</v>
      </c>
      <c r="G2553" t="str">
        <f>"*"&amp;VLOOKUP(Tabla_clientes.amazonaws.com_UnoEE_Morenos_Real_t201_mm_clientes[[#This Row],[f201_rowid_tercero]],penvio_c,3,)</f>
        <v>*000</v>
      </c>
      <c r="H2553" t="str">
        <f>"*"&amp;VLOOKUP(Tabla_clientes.amazonaws.com_UnoEE_Morenos_Real_t201_mm_clientes[[#This Row],[f201_rowid_tercero]],penvio_c,5,)</f>
        <v>*OXXO COLOMBIA SAS CABECERA</v>
      </c>
      <c r="I2553" t="s">
        <v>6277</v>
      </c>
      <c r="J2553">
        <v>1</v>
      </c>
      <c r="K2553" t="s">
        <v>6273</v>
      </c>
      <c r="L2553" t="s">
        <v>6432</v>
      </c>
      <c r="M2553">
        <v>39481</v>
      </c>
      <c r="N2553" t="s">
        <v>6275</v>
      </c>
      <c r="O2553" t="s">
        <v>7036</v>
      </c>
      <c r="P2553">
        <v>2</v>
      </c>
      <c r="Q2553">
        <v>30000000</v>
      </c>
      <c r="R2553">
        <v>0</v>
      </c>
      <c r="S2553">
        <v>0</v>
      </c>
      <c r="T2553">
        <v>0</v>
      </c>
      <c r="U2553" t="s">
        <v>243</v>
      </c>
      <c r="V2553" t="s">
        <v>6433</v>
      </c>
      <c r="W2553">
        <v>0</v>
      </c>
      <c r="X2553">
        <v>0</v>
      </c>
      <c r="Y2553">
        <v>0</v>
      </c>
      <c r="Z2553">
        <v>9999</v>
      </c>
      <c r="AA2553">
        <v>0</v>
      </c>
      <c r="AB2553">
        <v>0</v>
      </c>
      <c r="AC2553">
        <v>0</v>
      </c>
      <c r="AE2553" t="s">
        <v>26</v>
      </c>
      <c r="AF2553" s="1">
        <v>44562</v>
      </c>
      <c r="AG2553">
        <v>1</v>
      </c>
      <c r="AL2553" s="1"/>
      <c r="AM2553">
        <v>34531</v>
      </c>
      <c r="AN2553">
        <v>0</v>
      </c>
      <c r="AO2553">
        <v>0</v>
      </c>
      <c r="AQ2553" t="s">
        <v>6432</v>
      </c>
      <c r="AR2553" s="1">
        <v>44949.609059456016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</row>
    <row r="2554" spans="1:51" x14ac:dyDescent="0.25">
      <c r="A2554">
        <v>1</v>
      </c>
      <c r="B2554">
        <v>644</v>
      </c>
      <c r="C2554" t="str">
        <f>"*"&amp;VLOOKUP(Tabla_clientes.amazonaws.com_UnoEE_Morenos_Real_t201_mm_clientes[[#This Row],[f201_rowid_tercero]],tercero_c,2,)</f>
        <v>*2778</v>
      </c>
      <c r="D2554" t="str">
        <f>"*"&amp;VLOOKUP(Tabla_clientes.amazonaws.com_UnoEE_Morenos_Real_t201_mm_clientes[[#This Row],[f201_rowid_tercero]],tercero_c,7,)</f>
        <v>*CADENA COMERCIAL OXXO COLOMBIA S A S</v>
      </c>
      <c r="E2554" t="s">
        <v>8043</v>
      </c>
      <c r="F2554" t="s">
        <v>9374</v>
      </c>
      <c r="G2554" t="str">
        <f>"*"&amp;VLOOKUP(Tabla_clientes.amazonaws.com_UnoEE_Morenos_Real_t201_mm_clientes[[#This Row],[f201_rowid_tercero]],penvio_c,3,)</f>
        <v>*000</v>
      </c>
      <c r="H2554" t="str">
        <f>"*"&amp;VLOOKUP(Tabla_clientes.amazonaws.com_UnoEE_Morenos_Real_t201_mm_clientes[[#This Row],[f201_rowid_tercero]],penvio_c,5,)</f>
        <v>*OXXO COLOMBIA SAS CABECERA</v>
      </c>
      <c r="I2554" t="s">
        <v>6277</v>
      </c>
      <c r="J2554">
        <v>1</v>
      </c>
      <c r="K2554" t="s">
        <v>6273</v>
      </c>
      <c r="L2554" t="s">
        <v>6432</v>
      </c>
      <c r="M2554">
        <v>39482</v>
      </c>
      <c r="N2554" t="s">
        <v>6275</v>
      </c>
      <c r="O2554" t="s">
        <v>7036</v>
      </c>
      <c r="P2554">
        <v>2</v>
      </c>
      <c r="Q2554">
        <v>30000000</v>
      </c>
      <c r="R2554">
        <v>0</v>
      </c>
      <c r="S2554">
        <v>0</v>
      </c>
      <c r="T2554">
        <v>0</v>
      </c>
      <c r="U2554" t="s">
        <v>243</v>
      </c>
      <c r="V2554" t="s">
        <v>6433</v>
      </c>
      <c r="W2554">
        <v>0</v>
      </c>
      <c r="X2554">
        <v>0</v>
      </c>
      <c r="Y2554">
        <v>0</v>
      </c>
      <c r="Z2554">
        <v>9999</v>
      </c>
      <c r="AA2554">
        <v>0</v>
      </c>
      <c r="AB2554">
        <v>0</v>
      </c>
      <c r="AC2554">
        <v>0</v>
      </c>
      <c r="AE2554" t="s">
        <v>26</v>
      </c>
      <c r="AF2554" s="1">
        <v>44562</v>
      </c>
      <c r="AG2554">
        <v>1</v>
      </c>
      <c r="AL2554" s="1"/>
      <c r="AM2554">
        <v>34532</v>
      </c>
      <c r="AN2554">
        <v>0</v>
      </c>
      <c r="AO2554">
        <v>0</v>
      </c>
      <c r="AQ2554" t="s">
        <v>6432</v>
      </c>
      <c r="AR2554" s="1">
        <v>44949.60906840278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</row>
    <row r="2555" spans="1:51" x14ac:dyDescent="0.25">
      <c r="A2555">
        <v>1</v>
      </c>
      <c r="B2555">
        <v>644</v>
      </c>
      <c r="C2555" t="str">
        <f>"*"&amp;VLOOKUP(Tabla_clientes.amazonaws.com_UnoEE_Morenos_Real_t201_mm_clientes[[#This Row],[f201_rowid_tercero]],tercero_c,2,)</f>
        <v>*2778</v>
      </c>
      <c r="D2555" t="str">
        <f>"*"&amp;VLOOKUP(Tabla_clientes.amazonaws.com_UnoEE_Morenos_Real_t201_mm_clientes[[#This Row],[f201_rowid_tercero]],tercero_c,7,)</f>
        <v>*CADENA COMERCIAL OXXO COLOMBIA S A S</v>
      </c>
      <c r="E2555" t="s">
        <v>8103</v>
      </c>
      <c r="F2555" t="s">
        <v>9375</v>
      </c>
      <c r="G2555" t="str">
        <f>"*"&amp;VLOOKUP(Tabla_clientes.amazonaws.com_UnoEE_Morenos_Real_t201_mm_clientes[[#This Row],[f201_rowid_tercero]],penvio_c,3,)</f>
        <v>*000</v>
      </c>
      <c r="H2555" t="str">
        <f>"*"&amp;VLOOKUP(Tabla_clientes.amazonaws.com_UnoEE_Morenos_Real_t201_mm_clientes[[#This Row],[f201_rowid_tercero]],penvio_c,5,)</f>
        <v>*OXXO COLOMBIA SAS CABECERA</v>
      </c>
      <c r="I2555" t="s">
        <v>6277</v>
      </c>
      <c r="J2555">
        <v>1</v>
      </c>
      <c r="K2555" t="s">
        <v>6273</v>
      </c>
      <c r="L2555" t="s">
        <v>6432</v>
      </c>
      <c r="M2555">
        <v>39483</v>
      </c>
      <c r="N2555" t="s">
        <v>6275</v>
      </c>
      <c r="O2555" t="s">
        <v>7036</v>
      </c>
      <c r="P2555">
        <v>2</v>
      </c>
      <c r="Q2555">
        <v>30000000</v>
      </c>
      <c r="R2555">
        <v>0</v>
      </c>
      <c r="S2555">
        <v>0</v>
      </c>
      <c r="T2555">
        <v>0</v>
      </c>
      <c r="U2555" t="s">
        <v>243</v>
      </c>
      <c r="V2555" t="s">
        <v>6433</v>
      </c>
      <c r="W2555">
        <v>0</v>
      </c>
      <c r="X2555">
        <v>0</v>
      </c>
      <c r="Y2555">
        <v>0</v>
      </c>
      <c r="Z2555">
        <v>9999</v>
      </c>
      <c r="AA2555">
        <v>0</v>
      </c>
      <c r="AB2555">
        <v>0</v>
      </c>
      <c r="AC2555">
        <v>0</v>
      </c>
      <c r="AE2555" t="s">
        <v>26</v>
      </c>
      <c r="AF2555" s="1">
        <v>44562</v>
      </c>
      <c r="AG2555">
        <v>1</v>
      </c>
      <c r="AL2555" s="1"/>
      <c r="AM2555">
        <v>34533</v>
      </c>
      <c r="AN2555">
        <v>0</v>
      </c>
      <c r="AO2555">
        <v>0</v>
      </c>
      <c r="AQ2555" t="s">
        <v>6432</v>
      </c>
      <c r="AR2555" s="1">
        <v>44949.60907766204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</row>
    <row r="2556" spans="1:51" x14ac:dyDescent="0.25">
      <c r="A2556">
        <v>1</v>
      </c>
      <c r="B2556">
        <v>644</v>
      </c>
      <c r="C2556" t="str">
        <f>"*"&amp;VLOOKUP(Tabla_clientes.amazonaws.com_UnoEE_Morenos_Real_t201_mm_clientes[[#This Row],[f201_rowid_tercero]],tercero_c,2,)</f>
        <v>*2778</v>
      </c>
      <c r="D2556" t="str">
        <f>"*"&amp;VLOOKUP(Tabla_clientes.amazonaws.com_UnoEE_Morenos_Real_t201_mm_clientes[[#This Row],[f201_rowid_tercero]],tercero_c,7,)</f>
        <v>*CADENA COMERCIAL OXXO COLOMBIA S A S</v>
      </c>
      <c r="E2556" t="s">
        <v>8105</v>
      </c>
      <c r="F2556" t="s">
        <v>9376</v>
      </c>
      <c r="G2556" t="str">
        <f>"*"&amp;VLOOKUP(Tabla_clientes.amazonaws.com_UnoEE_Morenos_Real_t201_mm_clientes[[#This Row],[f201_rowid_tercero]],penvio_c,3,)</f>
        <v>*000</v>
      </c>
      <c r="H2556" t="str">
        <f>"*"&amp;VLOOKUP(Tabla_clientes.amazonaws.com_UnoEE_Morenos_Real_t201_mm_clientes[[#This Row],[f201_rowid_tercero]],penvio_c,5,)</f>
        <v>*OXXO COLOMBIA SAS CABECERA</v>
      </c>
      <c r="I2556" t="s">
        <v>6277</v>
      </c>
      <c r="J2556">
        <v>1</v>
      </c>
      <c r="K2556" t="s">
        <v>6273</v>
      </c>
      <c r="L2556" t="s">
        <v>6432</v>
      </c>
      <c r="M2556">
        <v>39484</v>
      </c>
      <c r="N2556" t="s">
        <v>6275</v>
      </c>
      <c r="O2556" t="s">
        <v>7036</v>
      </c>
      <c r="P2556">
        <v>2</v>
      </c>
      <c r="Q2556">
        <v>30000000</v>
      </c>
      <c r="R2556">
        <v>0</v>
      </c>
      <c r="S2556">
        <v>0</v>
      </c>
      <c r="T2556">
        <v>0</v>
      </c>
      <c r="U2556" t="s">
        <v>243</v>
      </c>
      <c r="V2556" t="s">
        <v>6433</v>
      </c>
      <c r="W2556">
        <v>0</v>
      </c>
      <c r="X2556">
        <v>0</v>
      </c>
      <c r="Y2556">
        <v>0</v>
      </c>
      <c r="Z2556">
        <v>9999</v>
      </c>
      <c r="AA2556">
        <v>0</v>
      </c>
      <c r="AB2556">
        <v>0</v>
      </c>
      <c r="AC2556">
        <v>0</v>
      </c>
      <c r="AE2556" t="s">
        <v>26</v>
      </c>
      <c r="AF2556" s="1">
        <v>44562</v>
      </c>
      <c r="AG2556">
        <v>1</v>
      </c>
      <c r="AL2556" s="1"/>
      <c r="AM2556">
        <v>34534</v>
      </c>
      <c r="AN2556">
        <v>0</v>
      </c>
      <c r="AO2556">
        <v>0</v>
      </c>
      <c r="AQ2556" t="s">
        <v>6432</v>
      </c>
      <c r="AR2556" s="1">
        <v>44949.609087962963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</row>
    <row r="2557" spans="1:51" x14ac:dyDescent="0.25">
      <c r="A2557">
        <v>1</v>
      </c>
      <c r="B2557">
        <v>644</v>
      </c>
      <c r="C2557" t="str">
        <f>"*"&amp;VLOOKUP(Tabla_clientes.amazonaws.com_UnoEE_Morenos_Real_t201_mm_clientes[[#This Row],[f201_rowid_tercero]],tercero_c,2,)</f>
        <v>*2778</v>
      </c>
      <c r="D2557" t="str">
        <f>"*"&amp;VLOOKUP(Tabla_clientes.amazonaws.com_UnoEE_Morenos_Real_t201_mm_clientes[[#This Row],[f201_rowid_tercero]],tercero_c,7,)</f>
        <v>*CADENA COMERCIAL OXXO COLOMBIA S A S</v>
      </c>
      <c r="E2557" t="s">
        <v>8107</v>
      </c>
      <c r="F2557" t="s">
        <v>9377</v>
      </c>
      <c r="G2557" t="str">
        <f>"*"&amp;VLOOKUP(Tabla_clientes.amazonaws.com_UnoEE_Morenos_Real_t201_mm_clientes[[#This Row],[f201_rowid_tercero]],penvio_c,3,)</f>
        <v>*000</v>
      </c>
      <c r="H2557" t="str">
        <f>"*"&amp;VLOOKUP(Tabla_clientes.amazonaws.com_UnoEE_Morenos_Real_t201_mm_clientes[[#This Row],[f201_rowid_tercero]],penvio_c,5,)</f>
        <v>*OXXO COLOMBIA SAS CABECERA</v>
      </c>
      <c r="I2557" t="s">
        <v>6277</v>
      </c>
      <c r="J2557">
        <v>1</v>
      </c>
      <c r="K2557" t="s">
        <v>6273</v>
      </c>
      <c r="L2557" t="s">
        <v>6432</v>
      </c>
      <c r="M2557">
        <v>39485</v>
      </c>
      <c r="N2557" t="s">
        <v>6275</v>
      </c>
      <c r="O2557" t="s">
        <v>7036</v>
      </c>
      <c r="P2557">
        <v>2</v>
      </c>
      <c r="Q2557">
        <v>30000000</v>
      </c>
      <c r="R2557">
        <v>0</v>
      </c>
      <c r="S2557">
        <v>0</v>
      </c>
      <c r="T2557">
        <v>0</v>
      </c>
      <c r="U2557" t="s">
        <v>243</v>
      </c>
      <c r="V2557" t="s">
        <v>6433</v>
      </c>
      <c r="W2557">
        <v>0</v>
      </c>
      <c r="X2557">
        <v>0</v>
      </c>
      <c r="Y2557">
        <v>0</v>
      </c>
      <c r="Z2557">
        <v>9999</v>
      </c>
      <c r="AA2557">
        <v>0</v>
      </c>
      <c r="AB2557">
        <v>0</v>
      </c>
      <c r="AC2557">
        <v>0</v>
      </c>
      <c r="AE2557" t="s">
        <v>26</v>
      </c>
      <c r="AF2557" s="1">
        <v>44562</v>
      </c>
      <c r="AG2557">
        <v>1</v>
      </c>
      <c r="AL2557" s="1"/>
      <c r="AM2557">
        <v>34535</v>
      </c>
      <c r="AN2557">
        <v>0</v>
      </c>
      <c r="AO2557">
        <v>0</v>
      </c>
      <c r="AQ2557" t="s">
        <v>6432</v>
      </c>
      <c r="AR2557" s="1">
        <v>44949.609097337961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</row>
    <row r="2558" spans="1:51" x14ac:dyDescent="0.25">
      <c r="A2558">
        <v>1</v>
      </c>
      <c r="B2558">
        <v>644</v>
      </c>
      <c r="C2558" t="str">
        <f>"*"&amp;VLOOKUP(Tabla_clientes.amazonaws.com_UnoEE_Morenos_Real_t201_mm_clientes[[#This Row],[f201_rowid_tercero]],tercero_c,2,)</f>
        <v>*2778</v>
      </c>
      <c r="D2558" t="str">
        <f>"*"&amp;VLOOKUP(Tabla_clientes.amazonaws.com_UnoEE_Morenos_Real_t201_mm_clientes[[#This Row],[f201_rowid_tercero]],tercero_c,7,)</f>
        <v>*CADENA COMERCIAL OXXO COLOMBIA S A S</v>
      </c>
      <c r="E2558" t="s">
        <v>8109</v>
      </c>
      <c r="F2558" t="s">
        <v>9378</v>
      </c>
      <c r="G2558" t="str">
        <f>"*"&amp;VLOOKUP(Tabla_clientes.amazonaws.com_UnoEE_Morenos_Real_t201_mm_clientes[[#This Row],[f201_rowid_tercero]],penvio_c,3,)</f>
        <v>*000</v>
      </c>
      <c r="H2558" t="str">
        <f>"*"&amp;VLOOKUP(Tabla_clientes.amazonaws.com_UnoEE_Morenos_Real_t201_mm_clientes[[#This Row],[f201_rowid_tercero]],penvio_c,5,)</f>
        <v>*OXXO COLOMBIA SAS CABECERA</v>
      </c>
      <c r="I2558" t="s">
        <v>6277</v>
      </c>
      <c r="J2558">
        <v>1</v>
      </c>
      <c r="K2558" t="s">
        <v>6273</v>
      </c>
      <c r="L2558" t="s">
        <v>6432</v>
      </c>
      <c r="M2558">
        <v>39486</v>
      </c>
      <c r="N2558" t="s">
        <v>6275</v>
      </c>
      <c r="O2558" t="s">
        <v>7036</v>
      </c>
      <c r="P2558">
        <v>2</v>
      </c>
      <c r="Q2558">
        <v>30000000</v>
      </c>
      <c r="R2558">
        <v>0</v>
      </c>
      <c r="S2558">
        <v>0</v>
      </c>
      <c r="T2558">
        <v>0</v>
      </c>
      <c r="U2558" t="s">
        <v>243</v>
      </c>
      <c r="V2558" t="s">
        <v>6433</v>
      </c>
      <c r="W2558">
        <v>0</v>
      </c>
      <c r="X2558">
        <v>0</v>
      </c>
      <c r="Y2558">
        <v>0</v>
      </c>
      <c r="Z2558">
        <v>9999</v>
      </c>
      <c r="AA2558">
        <v>0</v>
      </c>
      <c r="AB2558">
        <v>0</v>
      </c>
      <c r="AC2558">
        <v>0</v>
      </c>
      <c r="AE2558" t="s">
        <v>26</v>
      </c>
      <c r="AF2558" s="1">
        <v>44562</v>
      </c>
      <c r="AG2558">
        <v>1</v>
      </c>
      <c r="AL2558" s="1"/>
      <c r="AM2558">
        <v>34536</v>
      </c>
      <c r="AN2558">
        <v>0</v>
      </c>
      <c r="AO2558">
        <v>0</v>
      </c>
      <c r="AQ2558" t="s">
        <v>6432</v>
      </c>
      <c r="AR2558" s="1">
        <v>44949.60910775463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</row>
    <row r="2559" spans="1:51" x14ac:dyDescent="0.25">
      <c r="A2559">
        <v>1</v>
      </c>
      <c r="B2559">
        <v>644</v>
      </c>
      <c r="C2559" t="str">
        <f>"*"&amp;VLOOKUP(Tabla_clientes.amazonaws.com_UnoEE_Morenos_Real_t201_mm_clientes[[#This Row],[f201_rowid_tercero]],tercero_c,2,)</f>
        <v>*2778</v>
      </c>
      <c r="D2559" t="str">
        <f>"*"&amp;VLOOKUP(Tabla_clientes.amazonaws.com_UnoEE_Morenos_Real_t201_mm_clientes[[#This Row],[f201_rowid_tercero]],tercero_c,7,)</f>
        <v>*CADENA COMERCIAL OXXO COLOMBIA S A S</v>
      </c>
      <c r="E2559" t="s">
        <v>8249</v>
      </c>
      <c r="F2559" t="s">
        <v>9379</v>
      </c>
      <c r="G2559" t="str">
        <f>"*"&amp;VLOOKUP(Tabla_clientes.amazonaws.com_UnoEE_Morenos_Real_t201_mm_clientes[[#This Row],[f201_rowid_tercero]],penvio_c,3,)</f>
        <v>*000</v>
      </c>
      <c r="H2559" t="str">
        <f>"*"&amp;VLOOKUP(Tabla_clientes.amazonaws.com_UnoEE_Morenos_Real_t201_mm_clientes[[#This Row],[f201_rowid_tercero]],penvio_c,5,)</f>
        <v>*OXXO COLOMBIA SAS CABECERA</v>
      </c>
      <c r="I2559" t="s">
        <v>6277</v>
      </c>
      <c r="J2559">
        <v>1</v>
      </c>
      <c r="K2559" t="s">
        <v>6273</v>
      </c>
      <c r="L2559" t="s">
        <v>6432</v>
      </c>
      <c r="M2559">
        <v>39487</v>
      </c>
      <c r="N2559" t="s">
        <v>6275</v>
      </c>
      <c r="O2559" t="s">
        <v>7036</v>
      </c>
      <c r="P2559">
        <v>2</v>
      </c>
      <c r="Q2559">
        <v>30000000</v>
      </c>
      <c r="R2559">
        <v>0</v>
      </c>
      <c r="S2559">
        <v>0</v>
      </c>
      <c r="T2559">
        <v>0</v>
      </c>
      <c r="U2559" t="s">
        <v>243</v>
      </c>
      <c r="V2559" t="s">
        <v>6433</v>
      </c>
      <c r="W2559">
        <v>0</v>
      </c>
      <c r="X2559">
        <v>0</v>
      </c>
      <c r="Y2559">
        <v>0</v>
      </c>
      <c r="Z2559">
        <v>9999</v>
      </c>
      <c r="AA2559">
        <v>0</v>
      </c>
      <c r="AB2559">
        <v>0</v>
      </c>
      <c r="AC2559">
        <v>0</v>
      </c>
      <c r="AE2559" t="s">
        <v>26</v>
      </c>
      <c r="AF2559" s="1">
        <v>44562</v>
      </c>
      <c r="AG2559">
        <v>1</v>
      </c>
      <c r="AL2559" s="1"/>
      <c r="AM2559">
        <v>34537</v>
      </c>
      <c r="AN2559">
        <v>0</v>
      </c>
      <c r="AO2559">
        <v>0</v>
      </c>
      <c r="AQ2559" t="s">
        <v>6432</v>
      </c>
      <c r="AR2559" s="1">
        <v>44949.609117673608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</row>
    <row r="2560" spans="1:51" x14ac:dyDescent="0.25">
      <c r="A2560">
        <v>1</v>
      </c>
      <c r="B2560">
        <v>644</v>
      </c>
      <c r="C2560" t="str">
        <f>"*"&amp;VLOOKUP(Tabla_clientes.amazonaws.com_UnoEE_Morenos_Real_t201_mm_clientes[[#This Row],[f201_rowid_tercero]],tercero_c,2,)</f>
        <v>*2778</v>
      </c>
      <c r="D2560" t="str">
        <f>"*"&amp;VLOOKUP(Tabla_clientes.amazonaws.com_UnoEE_Morenos_Real_t201_mm_clientes[[#This Row],[f201_rowid_tercero]],tercero_c,7,)</f>
        <v>*CADENA COMERCIAL OXXO COLOMBIA S A S</v>
      </c>
      <c r="E2560" t="s">
        <v>8111</v>
      </c>
      <c r="F2560" t="s">
        <v>9380</v>
      </c>
      <c r="G2560" t="str">
        <f>"*"&amp;VLOOKUP(Tabla_clientes.amazonaws.com_UnoEE_Morenos_Real_t201_mm_clientes[[#This Row],[f201_rowid_tercero]],penvio_c,3,)</f>
        <v>*000</v>
      </c>
      <c r="H2560" t="str">
        <f>"*"&amp;VLOOKUP(Tabla_clientes.amazonaws.com_UnoEE_Morenos_Real_t201_mm_clientes[[#This Row],[f201_rowid_tercero]],penvio_c,5,)</f>
        <v>*OXXO COLOMBIA SAS CABECERA</v>
      </c>
      <c r="I2560" t="s">
        <v>6277</v>
      </c>
      <c r="J2560">
        <v>1</v>
      </c>
      <c r="K2560" t="s">
        <v>6273</v>
      </c>
      <c r="L2560" t="s">
        <v>6432</v>
      </c>
      <c r="M2560">
        <v>39488</v>
      </c>
      <c r="N2560" t="s">
        <v>6275</v>
      </c>
      <c r="O2560" t="s">
        <v>7036</v>
      </c>
      <c r="P2560">
        <v>2</v>
      </c>
      <c r="Q2560">
        <v>30000000</v>
      </c>
      <c r="R2560">
        <v>0</v>
      </c>
      <c r="S2560">
        <v>0</v>
      </c>
      <c r="T2560">
        <v>0</v>
      </c>
      <c r="U2560" t="s">
        <v>243</v>
      </c>
      <c r="V2560" t="s">
        <v>6433</v>
      </c>
      <c r="W2560">
        <v>0</v>
      </c>
      <c r="X2560">
        <v>0</v>
      </c>
      <c r="Y2560">
        <v>0</v>
      </c>
      <c r="Z2560">
        <v>9999</v>
      </c>
      <c r="AA2560">
        <v>0</v>
      </c>
      <c r="AB2560">
        <v>0</v>
      </c>
      <c r="AC2560">
        <v>0</v>
      </c>
      <c r="AE2560" t="s">
        <v>26</v>
      </c>
      <c r="AF2560" s="1">
        <v>44562</v>
      </c>
      <c r="AG2560">
        <v>1</v>
      </c>
      <c r="AL2560" s="1"/>
      <c r="AM2560">
        <v>34538</v>
      </c>
      <c r="AN2560">
        <v>0</v>
      </c>
      <c r="AO2560">
        <v>0</v>
      </c>
      <c r="AQ2560" t="s">
        <v>6432</v>
      </c>
      <c r="AR2560" s="1">
        <v>44949.609127812502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0</v>
      </c>
      <c r="AY2560">
        <v>0</v>
      </c>
    </row>
    <row r="2561" spans="1:51" x14ac:dyDescent="0.25">
      <c r="A2561">
        <v>1</v>
      </c>
      <c r="B2561">
        <v>644</v>
      </c>
      <c r="C2561" t="str">
        <f>"*"&amp;VLOOKUP(Tabla_clientes.amazonaws.com_UnoEE_Morenos_Real_t201_mm_clientes[[#This Row],[f201_rowid_tercero]],tercero_c,2,)</f>
        <v>*2778</v>
      </c>
      <c r="D2561" t="str">
        <f>"*"&amp;VLOOKUP(Tabla_clientes.amazonaws.com_UnoEE_Morenos_Real_t201_mm_clientes[[#This Row],[f201_rowid_tercero]],tercero_c,7,)</f>
        <v>*CADENA COMERCIAL OXXO COLOMBIA S A S</v>
      </c>
      <c r="E2561" t="s">
        <v>8010</v>
      </c>
      <c r="F2561" t="s">
        <v>9381</v>
      </c>
      <c r="G2561" t="str">
        <f>"*"&amp;VLOOKUP(Tabla_clientes.amazonaws.com_UnoEE_Morenos_Real_t201_mm_clientes[[#This Row],[f201_rowid_tercero]],penvio_c,3,)</f>
        <v>*000</v>
      </c>
      <c r="H2561" t="str">
        <f>"*"&amp;VLOOKUP(Tabla_clientes.amazonaws.com_UnoEE_Morenos_Real_t201_mm_clientes[[#This Row],[f201_rowid_tercero]],penvio_c,5,)</f>
        <v>*OXXO COLOMBIA SAS CABECERA</v>
      </c>
      <c r="I2561" t="s">
        <v>6277</v>
      </c>
      <c r="J2561">
        <v>1</v>
      </c>
      <c r="K2561" t="s">
        <v>6273</v>
      </c>
      <c r="L2561" t="s">
        <v>6432</v>
      </c>
      <c r="M2561">
        <v>39489</v>
      </c>
      <c r="N2561" t="s">
        <v>6275</v>
      </c>
      <c r="O2561" t="s">
        <v>7036</v>
      </c>
      <c r="P2561">
        <v>2</v>
      </c>
      <c r="Q2561">
        <v>30000000</v>
      </c>
      <c r="R2561">
        <v>0</v>
      </c>
      <c r="S2561">
        <v>0</v>
      </c>
      <c r="T2561">
        <v>0</v>
      </c>
      <c r="U2561" t="s">
        <v>243</v>
      </c>
      <c r="V2561" t="s">
        <v>6433</v>
      </c>
      <c r="W2561">
        <v>0</v>
      </c>
      <c r="X2561">
        <v>0</v>
      </c>
      <c r="Y2561">
        <v>0</v>
      </c>
      <c r="Z2561">
        <v>9999</v>
      </c>
      <c r="AA2561">
        <v>0</v>
      </c>
      <c r="AB2561">
        <v>0</v>
      </c>
      <c r="AC2561">
        <v>0</v>
      </c>
      <c r="AE2561" t="s">
        <v>26</v>
      </c>
      <c r="AF2561" s="1">
        <v>44562</v>
      </c>
      <c r="AG2561">
        <v>1</v>
      </c>
      <c r="AL2561" s="1"/>
      <c r="AM2561">
        <v>34539</v>
      </c>
      <c r="AN2561">
        <v>0</v>
      </c>
      <c r="AO2561">
        <v>0</v>
      </c>
      <c r="AQ2561" t="s">
        <v>6432</v>
      </c>
      <c r="AR2561" s="1">
        <v>44949.609139583335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</row>
    <row r="2562" spans="1:51" x14ac:dyDescent="0.25">
      <c r="A2562">
        <v>1</v>
      </c>
      <c r="B2562">
        <v>644</v>
      </c>
      <c r="C2562" t="str">
        <f>"*"&amp;VLOOKUP(Tabla_clientes.amazonaws.com_UnoEE_Morenos_Real_t201_mm_clientes[[#This Row],[f201_rowid_tercero]],tercero_c,2,)</f>
        <v>*2778</v>
      </c>
      <c r="D2562" t="str">
        <f>"*"&amp;VLOOKUP(Tabla_clientes.amazonaws.com_UnoEE_Morenos_Real_t201_mm_clientes[[#This Row],[f201_rowid_tercero]],tercero_c,7,)</f>
        <v>*CADENA COMERCIAL OXXO COLOMBIA S A S</v>
      </c>
      <c r="E2562" t="s">
        <v>8253</v>
      </c>
      <c r="F2562" t="s">
        <v>9382</v>
      </c>
      <c r="G2562" t="str">
        <f>"*"&amp;VLOOKUP(Tabla_clientes.amazonaws.com_UnoEE_Morenos_Real_t201_mm_clientes[[#This Row],[f201_rowid_tercero]],penvio_c,3,)</f>
        <v>*000</v>
      </c>
      <c r="H2562" t="str">
        <f>"*"&amp;VLOOKUP(Tabla_clientes.amazonaws.com_UnoEE_Morenos_Real_t201_mm_clientes[[#This Row],[f201_rowid_tercero]],penvio_c,5,)</f>
        <v>*OXXO COLOMBIA SAS CABECERA</v>
      </c>
      <c r="I2562" t="s">
        <v>6277</v>
      </c>
      <c r="J2562">
        <v>1</v>
      </c>
      <c r="K2562" t="s">
        <v>6273</v>
      </c>
      <c r="L2562" t="s">
        <v>6432</v>
      </c>
      <c r="M2562">
        <v>39490</v>
      </c>
      <c r="N2562" t="s">
        <v>6275</v>
      </c>
      <c r="O2562" t="s">
        <v>7036</v>
      </c>
      <c r="P2562">
        <v>2</v>
      </c>
      <c r="Q2562">
        <v>30000000</v>
      </c>
      <c r="R2562">
        <v>0</v>
      </c>
      <c r="S2562">
        <v>0</v>
      </c>
      <c r="T2562">
        <v>0</v>
      </c>
      <c r="U2562" t="s">
        <v>243</v>
      </c>
      <c r="V2562" t="s">
        <v>6433</v>
      </c>
      <c r="W2562">
        <v>0</v>
      </c>
      <c r="X2562">
        <v>0</v>
      </c>
      <c r="Y2562">
        <v>0</v>
      </c>
      <c r="Z2562">
        <v>9999</v>
      </c>
      <c r="AA2562">
        <v>0</v>
      </c>
      <c r="AB2562">
        <v>0</v>
      </c>
      <c r="AC2562">
        <v>0</v>
      </c>
      <c r="AE2562" t="s">
        <v>26</v>
      </c>
      <c r="AF2562" s="1">
        <v>44562</v>
      </c>
      <c r="AG2562">
        <v>1</v>
      </c>
      <c r="AL2562" s="1"/>
      <c r="AM2562">
        <v>34540</v>
      </c>
      <c r="AN2562">
        <v>0</v>
      </c>
      <c r="AO2562">
        <v>0</v>
      </c>
      <c r="AQ2562" t="s">
        <v>6432</v>
      </c>
      <c r="AR2562" s="1">
        <v>44949.609148958334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0</v>
      </c>
    </row>
    <row r="2563" spans="1:51" x14ac:dyDescent="0.25">
      <c r="A2563">
        <v>1</v>
      </c>
      <c r="B2563">
        <v>644</v>
      </c>
      <c r="C2563" t="str">
        <f>"*"&amp;VLOOKUP(Tabla_clientes.amazonaws.com_UnoEE_Morenos_Real_t201_mm_clientes[[#This Row],[f201_rowid_tercero]],tercero_c,2,)</f>
        <v>*2778</v>
      </c>
      <c r="D2563" t="str">
        <f>"*"&amp;VLOOKUP(Tabla_clientes.amazonaws.com_UnoEE_Morenos_Real_t201_mm_clientes[[#This Row],[f201_rowid_tercero]],tercero_c,7,)</f>
        <v>*CADENA COMERCIAL OXXO COLOMBIA S A S</v>
      </c>
      <c r="E2563" t="s">
        <v>8012</v>
      </c>
      <c r="F2563" t="s">
        <v>9383</v>
      </c>
      <c r="G2563" t="str">
        <f>"*"&amp;VLOOKUP(Tabla_clientes.amazonaws.com_UnoEE_Morenos_Real_t201_mm_clientes[[#This Row],[f201_rowid_tercero]],penvio_c,3,)</f>
        <v>*000</v>
      </c>
      <c r="H2563" t="str">
        <f>"*"&amp;VLOOKUP(Tabla_clientes.amazonaws.com_UnoEE_Morenos_Real_t201_mm_clientes[[#This Row],[f201_rowid_tercero]],penvio_c,5,)</f>
        <v>*OXXO COLOMBIA SAS CABECERA</v>
      </c>
      <c r="I2563" t="s">
        <v>6277</v>
      </c>
      <c r="J2563">
        <v>1</v>
      </c>
      <c r="K2563" t="s">
        <v>6273</v>
      </c>
      <c r="L2563" t="s">
        <v>6432</v>
      </c>
      <c r="M2563">
        <v>39491</v>
      </c>
      <c r="N2563" t="s">
        <v>6275</v>
      </c>
      <c r="O2563" t="s">
        <v>7036</v>
      </c>
      <c r="P2563">
        <v>2</v>
      </c>
      <c r="Q2563">
        <v>30000000</v>
      </c>
      <c r="R2563">
        <v>0</v>
      </c>
      <c r="S2563">
        <v>0</v>
      </c>
      <c r="T2563">
        <v>0</v>
      </c>
      <c r="U2563" t="s">
        <v>243</v>
      </c>
      <c r="V2563" t="s">
        <v>6433</v>
      </c>
      <c r="W2563">
        <v>0</v>
      </c>
      <c r="X2563">
        <v>0</v>
      </c>
      <c r="Y2563">
        <v>0</v>
      </c>
      <c r="Z2563">
        <v>9999</v>
      </c>
      <c r="AA2563">
        <v>0</v>
      </c>
      <c r="AB2563">
        <v>0</v>
      </c>
      <c r="AC2563">
        <v>0</v>
      </c>
      <c r="AE2563" t="s">
        <v>26</v>
      </c>
      <c r="AF2563" s="1">
        <v>44562</v>
      </c>
      <c r="AG2563">
        <v>1</v>
      </c>
      <c r="AL2563" s="1"/>
      <c r="AM2563">
        <v>34541</v>
      </c>
      <c r="AN2563">
        <v>0</v>
      </c>
      <c r="AO2563">
        <v>0</v>
      </c>
      <c r="AQ2563" t="s">
        <v>6432</v>
      </c>
      <c r="AR2563" s="1">
        <v>44949.609158217594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</row>
    <row r="2564" spans="1:51" x14ac:dyDescent="0.25">
      <c r="A2564">
        <v>1</v>
      </c>
      <c r="B2564">
        <v>644</v>
      </c>
      <c r="C2564" t="str">
        <f>"*"&amp;VLOOKUP(Tabla_clientes.amazonaws.com_UnoEE_Morenos_Real_t201_mm_clientes[[#This Row],[f201_rowid_tercero]],tercero_c,2,)</f>
        <v>*2778</v>
      </c>
      <c r="D2564" t="str">
        <f>"*"&amp;VLOOKUP(Tabla_clientes.amazonaws.com_UnoEE_Morenos_Real_t201_mm_clientes[[#This Row],[f201_rowid_tercero]],tercero_c,7,)</f>
        <v>*CADENA COMERCIAL OXXO COLOMBIA S A S</v>
      </c>
      <c r="E2564" t="s">
        <v>8014</v>
      </c>
      <c r="F2564" t="s">
        <v>9384</v>
      </c>
      <c r="G2564" t="str">
        <f>"*"&amp;VLOOKUP(Tabla_clientes.amazonaws.com_UnoEE_Morenos_Real_t201_mm_clientes[[#This Row],[f201_rowid_tercero]],penvio_c,3,)</f>
        <v>*000</v>
      </c>
      <c r="H2564" t="str">
        <f>"*"&amp;VLOOKUP(Tabla_clientes.amazonaws.com_UnoEE_Morenos_Real_t201_mm_clientes[[#This Row],[f201_rowid_tercero]],penvio_c,5,)</f>
        <v>*OXXO COLOMBIA SAS CABECERA</v>
      </c>
      <c r="I2564" t="s">
        <v>6277</v>
      </c>
      <c r="J2564">
        <v>1</v>
      </c>
      <c r="K2564" t="s">
        <v>6273</v>
      </c>
      <c r="L2564" t="s">
        <v>6432</v>
      </c>
      <c r="M2564">
        <v>39492</v>
      </c>
      <c r="N2564" t="s">
        <v>6275</v>
      </c>
      <c r="O2564" t="s">
        <v>7036</v>
      </c>
      <c r="P2564">
        <v>2</v>
      </c>
      <c r="Q2564">
        <v>30000000</v>
      </c>
      <c r="R2564">
        <v>0</v>
      </c>
      <c r="S2564">
        <v>0</v>
      </c>
      <c r="T2564">
        <v>0</v>
      </c>
      <c r="U2564" t="s">
        <v>243</v>
      </c>
      <c r="V2564" t="s">
        <v>6433</v>
      </c>
      <c r="W2564">
        <v>0</v>
      </c>
      <c r="X2564">
        <v>0</v>
      </c>
      <c r="Y2564">
        <v>0</v>
      </c>
      <c r="Z2564">
        <v>9999</v>
      </c>
      <c r="AA2564">
        <v>0</v>
      </c>
      <c r="AB2564">
        <v>0</v>
      </c>
      <c r="AC2564">
        <v>0</v>
      </c>
      <c r="AE2564" t="s">
        <v>26</v>
      </c>
      <c r="AF2564" s="1">
        <v>44562</v>
      </c>
      <c r="AG2564">
        <v>1</v>
      </c>
      <c r="AL2564" s="1"/>
      <c r="AM2564">
        <v>34542</v>
      </c>
      <c r="AN2564">
        <v>0</v>
      </c>
      <c r="AO2564">
        <v>0</v>
      </c>
      <c r="AQ2564" t="s">
        <v>6432</v>
      </c>
      <c r="AR2564" s="1">
        <v>44949.609166817128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0</v>
      </c>
      <c r="AY2564">
        <v>0</v>
      </c>
    </row>
    <row r="2565" spans="1:51" x14ac:dyDescent="0.25">
      <c r="A2565">
        <v>1</v>
      </c>
      <c r="B2565">
        <v>644</v>
      </c>
      <c r="C2565" t="str">
        <f>"*"&amp;VLOOKUP(Tabla_clientes.amazonaws.com_UnoEE_Morenos_Real_t201_mm_clientes[[#This Row],[f201_rowid_tercero]],tercero_c,2,)</f>
        <v>*2778</v>
      </c>
      <c r="D2565" t="str">
        <f>"*"&amp;VLOOKUP(Tabla_clientes.amazonaws.com_UnoEE_Morenos_Real_t201_mm_clientes[[#This Row],[f201_rowid_tercero]],tercero_c,7,)</f>
        <v>*CADENA COMERCIAL OXXO COLOMBIA S A S</v>
      </c>
      <c r="E2565" t="s">
        <v>8016</v>
      </c>
      <c r="F2565" t="s">
        <v>9385</v>
      </c>
      <c r="G2565" t="str">
        <f>"*"&amp;VLOOKUP(Tabla_clientes.amazonaws.com_UnoEE_Morenos_Real_t201_mm_clientes[[#This Row],[f201_rowid_tercero]],penvio_c,3,)</f>
        <v>*000</v>
      </c>
      <c r="H2565" t="str">
        <f>"*"&amp;VLOOKUP(Tabla_clientes.amazonaws.com_UnoEE_Morenos_Real_t201_mm_clientes[[#This Row],[f201_rowid_tercero]],penvio_c,5,)</f>
        <v>*OXXO COLOMBIA SAS CABECERA</v>
      </c>
      <c r="I2565" t="s">
        <v>6277</v>
      </c>
      <c r="J2565">
        <v>1</v>
      </c>
      <c r="K2565" t="s">
        <v>6273</v>
      </c>
      <c r="L2565" t="s">
        <v>6432</v>
      </c>
      <c r="M2565">
        <v>39493</v>
      </c>
      <c r="N2565" t="s">
        <v>6275</v>
      </c>
      <c r="O2565" t="s">
        <v>7036</v>
      </c>
      <c r="P2565">
        <v>2</v>
      </c>
      <c r="Q2565">
        <v>30000000</v>
      </c>
      <c r="R2565">
        <v>0</v>
      </c>
      <c r="S2565">
        <v>0</v>
      </c>
      <c r="T2565">
        <v>0</v>
      </c>
      <c r="U2565" t="s">
        <v>243</v>
      </c>
      <c r="V2565" t="s">
        <v>6433</v>
      </c>
      <c r="W2565">
        <v>0</v>
      </c>
      <c r="X2565">
        <v>0</v>
      </c>
      <c r="Y2565">
        <v>0</v>
      </c>
      <c r="Z2565">
        <v>9999</v>
      </c>
      <c r="AA2565">
        <v>0</v>
      </c>
      <c r="AB2565">
        <v>0</v>
      </c>
      <c r="AC2565">
        <v>0</v>
      </c>
      <c r="AE2565" t="s">
        <v>26</v>
      </c>
      <c r="AF2565" s="1">
        <v>44562</v>
      </c>
      <c r="AG2565">
        <v>1</v>
      </c>
      <c r="AL2565" s="1"/>
      <c r="AM2565">
        <v>34543</v>
      </c>
      <c r="AN2565">
        <v>0</v>
      </c>
      <c r="AO2565">
        <v>0</v>
      </c>
      <c r="AQ2565" t="s">
        <v>6432</v>
      </c>
      <c r="AR2565" s="1">
        <v>44949.609175925929</v>
      </c>
      <c r="AS2565">
        <v>0</v>
      </c>
      <c r="AT2565">
        <v>0</v>
      </c>
      <c r="AU2565">
        <v>0</v>
      </c>
      <c r="AV2565">
        <v>0</v>
      </c>
      <c r="AW2565">
        <v>0</v>
      </c>
      <c r="AX2565">
        <v>0</v>
      </c>
      <c r="AY2565">
        <v>0</v>
      </c>
    </row>
    <row r="2566" spans="1:51" x14ac:dyDescent="0.25">
      <c r="A2566">
        <v>1</v>
      </c>
      <c r="B2566">
        <v>644</v>
      </c>
      <c r="C2566" t="str">
        <f>"*"&amp;VLOOKUP(Tabla_clientes.amazonaws.com_UnoEE_Morenos_Real_t201_mm_clientes[[#This Row],[f201_rowid_tercero]],tercero_c,2,)</f>
        <v>*2778</v>
      </c>
      <c r="D2566" t="str">
        <f>"*"&amp;VLOOKUP(Tabla_clientes.amazonaws.com_UnoEE_Morenos_Real_t201_mm_clientes[[#This Row],[f201_rowid_tercero]],tercero_c,7,)</f>
        <v>*CADENA COMERCIAL OXXO COLOMBIA S A S</v>
      </c>
      <c r="E2566" t="s">
        <v>8018</v>
      </c>
      <c r="F2566" t="s">
        <v>9386</v>
      </c>
      <c r="G2566" t="str">
        <f>"*"&amp;VLOOKUP(Tabla_clientes.amazonaws.com_UnoEE_Morenos_Real_t201_mm_clientes[[#This Row],[f201_rowid_tercero]],penvio_c,3,)</f>
        <v>*000</v>
      </c>
      <c r="H2566" t="str">
        <f>"*"&amp;VLOOKUP(Tabla_clientes.amazonaws.com_UnoEE_Morenos_Real_t201_mm_clientes[[#This Row],[f201_rowid_tercero]],penvio_c,5,)</f>
        <v>*OXXO COLOMBIA SAS CABECERA</v>
      </c>
      <c r="I2566" t="s">
        <v>6277</v>
      </c>
      <c r="J2566">
        <v>1</v>
      </c>
      <c r="K2566" t="s">
        <v>6273</v>
      </c>
      <c r="L2566" t="s">
        <v>6432</v>
      </c>
      <c r="M2566">
        <v>39494</v>
      </c>
      <c r="N2566" t="s">
        <v>6275</v>
      </c>
      <c r="O2566" t="s">
        <v>7036</v>
      </c>
      <c r="P2566">
        <v>2</v>
      </c>
      <c r="Q2566">
        <v>30000000</v>
      </c>
      <c r="R2566">
        <v>0</v>
      </c>
      <c r="S2566">
        <v>0</v>
      </c>
      <c r="T2566">
        <v>0</v>
      </c>
      <c r="U2566" t="s">
        <v>243</v>
      </c>
      <c r="V2566" t="s">
        <v>6433</v>
      </c>
      <c r="W2566">
        <v>0</v>
      </c>
      <c r="X2566">
        <v>0</v>
      </c>
      <c r="Y2566">
        <v>0</v>
      </c>
      <c r="Z2566">
        <v>9999</v>
      </c>
      <c r="AA2566">
        <v>0</v>
      </c>
      <c r="AB2566">
        <v>0</v>
      </c>
      <c r="AC2566">
        <v>0</v>
      </c>
      <c r="AE2566" t="s">
        <v>26</v>
      </c>
      <c r="AF2566" s="1">
        <v>44562</v>
      </c>
      <c r="AG2566">
        <v>1</v>
      </c>
      <c r="AL2566" s="1"/>
      <c r="AM2566">
        <v>34544</v>
      </c>
      <c r="AN2566">
        <v>0</v>
      </c>
      <c r="AO2566">
        <v>0</v>
      </c>
      <c r="AQ2566" t="s">
        <v>6432</v>
      </c>
      <c r="AR2566" s="1">
        <v>44949.609185266207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</row>
    <row r="2567" spans="1:51" x14ac:dyDescent="0.25">
      <c r="A2567">
        <v>1</v>
      </c>
      <c r="B2567">
        <v>644</v>
      </c>
      <c r="C2567" t="str">
        <f>"*"&amp;VLOOKUP(Tabla_clientes.amazonaws.com_UnoEE_Morenos_Real_t201_mm_clientes[[#This Row],[f201_rowid_tercero]],tercero_c,2,)</f>
        <v>*2778</v>
      </c>
      <c r="D2567" t="str">
        <f>"*"&amp;VLOOKUP(Tabla_clientes.amazonaws.com_UnoEE_Morenos_Real_t201_mm_clientes[[#This Row],[f201_rowid_tercero]],tercero_c,7,)</f>
        <v>*CADENA COMERCIAL OXXO COLOMBIA S A S</v>
      </c>
      <c r="E2567" t="s">
        <v>8259</v>
      </c>
      <c r="F2567" t="s">
        <v>9387</v>
      </c>
      <c r="G2567" t="str">
        <f>"*"&amp;VLOOKUP(Tabla_clientes.amazonaws.com_UnoEE_Morenos_Real_t201_mm_clientes[[#This Row],[f201_rowid_tercero]],penvio_c,3,)</f>
        <v>*000</v>
      </c>
      <c r="H2567" t="str">
        <f>"*"&amp;VLOOKUP(Tabla_clientes.amazonaws.com_UnoEE_Morenos_Real_t201_mm_clientes[[#This Row],[f201_rowid_tercero]],penvio_c,5,)</f>
        <v>*OXXO COLOMBIA SAS CABECERA</v>
      </c>
      <c r="I2567" t="s">
        <v>6277</v>
      </c>
      <c r="J2567">
        <v>1</v>
      </c>
      <c r="K2567" t="s">
        <v>6273</v>
      </c>
      <c r="L2567" t="s">
        <v>6432</v>
      </c>
      <c r="M2567">
        <v>39495</v>
      </c>
      <c r="N2567" t="s">
        <v>6275</v>
      </c>
      <c r="O2567" t="s">
        <v>7036</v>
      </c>
      <c r="P2567">
        <v>2</v>
      </c>
      <c r="Q2567">
        <v>30000000</v>
      </c>
      <c r="R2567">
        <v>0</v>
      </c>
      <c r="S2567">
        <v>0</v>
      </c>
      <c r="T2567">
        <v>0</v>
      </c>
      <c r="U2567" t="s">
        <v>243</v>
      </c>
      <c r="V2567" t="s">
        <v>6433</v>
      </c>
      <c r="W2567">
        <v>0</v>
      </c>
      <c r="X2567">
        <v>0</v>
      </c>
      <c r="Y2567">
        <v>0</v>
      </c>
      <c r="Z2567">
        <v>9999</v>
      </c>
      <c r="AA2567">
        <v>0</v>
      </c>
      <c r="AB2567">
        <v>0</v>
      </c>
      <c r="AC2567">
        <v>0</v>
      </c>
      <c r="AE2567" t="s">
        <v>26</v>
      </c>
      <c r="AF2567" s="1">
        <v>44562</v>
      </c>
      <c r="AG2567">
        <v>1</v>
      </c>
      <c r="AL2567" s="1"/>
      <c r="AM2567">
        <v>34545</v>
      </c>
      <c r="AN2567">
        <v>0</v>
      </c>
      <c r="AO2567">
        <v>0</v>
      </c>
      <c r="AQ2567" t="s">
        <v>6432</v>
      </c>
      <c r="AR2567" s="1">
        <v>44949.609194062497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</row>
    <row r="2568" spans="1:51" x14ac:dyDescent="0.25">
      <c r="A2568">
        <v>1</v>
      </c>
      <c r="B2568">
        <v>644</v>
      </c>
      <c r="C2568" t="str">
        <f>"*"&amp;VLOOKUP(Tabla_clientes.amazonaws.com_UnoEE_Morenos_Real_t201_mm_clientes[[#This Row],[f201_rowid_tercero]],tercero_c,2,)</f>
        <v>*2778</v>
      </c>
      <c r="D2568" t="str">
        <f>"*"&amp;VLOOKUP(Tabla_clientes.amazonaws.com_UnoEE_Morenos_Real_t201_mm_clientes[[#This Row],[f201_rowid_tercero]],tercero_c,7,)</f>
        <v>*CADENA COMERCIAL OXXO COLOMBIA S A S</v>
      </c>
      <c r="E2568" t="s">
        <v>8020</v>
      </c>
      <c r="F2568" t="s">
        <v>9388</v>
      </c>
      <c r="G2568" t="str">
        <f>"*"&amp;VLOOKUP(Tabla_clientes.amazonaws.com_UnoEE_Morenos_Real_t201_mm_clientes[[#This Row],[f201_rowid_tercero]],penvio_c,3,)</f>
        <v>*000</v>
      </c>
      <c r="H2568" t="str">
        <f>"*"&amp;VLOOKUP(Tabla_clientes.amazonaws.com_UnoEE_Morenos_Real_t201_mm_clientes[[#This Row],[f201_rowid_tercero]],penvio_c,5,)</f>
        <v>*OXXO COLOMBIA SAS CABECERA</v>
      </c>
      <c r="I2568" t="s">
        <v>6277</v>
      </c>
      <c r="J2568">
        <v>1</v>
      </c>
      <c r="K2568" t="s">
        <v>6273</v>
      </c>
      <c r="L2568" t="s">
        <v>6432</v>
      </c>
      <c r="M2568">
        <v>39496</v>
      </c>
      <c r="N2568" t="s">
        <v>6275</v>
      </c>
      <c r="O2568" t="s">
        <v>7036</v>
      </c>
      <c r="P2568">
        <v>2</v>
      </c>
      <c r="Q2568">
        <v>30000000</v>
      </c>
      <c r="R2568">
        <v>0</v>
      </c>
      <c r="S2568">
        <v>0</v>
      </c>
      <c r="T2568">
        <v>0</v>
      </c>
      <c r="U2568" t="s">
        <v>243</v>
      </c>
      <c r="V2568" t="s">
        <v>6433</v>
      </c>
      <c r="W2568">
        <v>0</v>
      </c>
      <c r="X2568">
        <v>0</v>
      </c>
      <c r="Y2568">
        <v>0</v>
      </c>
      <c r="Z2568">
        <v>9999</v>
      </c>
      <c r="AA2568">
        <v>0</v>
      </c>
      <c r="AB2568">
        <v>0</v>
      </c>
      <c r="AC2568">
        <v>0</v>
      </c>
      <c r="AE2568" t="s">
        <v>26</v>
      </c>
      <c r="AF2568" s="1">
        <v>44562</v>
      </c>
      <c r="AG2568">
        <v>1</v>
      </c>
      <c r="AL2568" s="1"/>
      <c r="AM2568">
        <v>34546</v>
      </c>
      <c r="AN2568">
        <v>0</v>
      </c>
      <c r="AO2568">
        <v>0</v>
      </c>
      <c r="AQ2568" t="s">
        <v>6432</v>
      </c>
      <c r="AR2568" s="1">
        <v>44949.609202164349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0</v>
      </c>
    </row>
    <row r="2569" spans="1:51" x14ac:dyDescent="0.25">
      <c r="A2569">
        <v>1</v>
      </c>
      <c r="B2569">
        <v>644</v>
      </c>
      <c r="C2569" t="str">
        <f>"*"&amp;VLOOKUP(Tabla_clientes.amazonaws.com_UnoEE_Morenos_Real_t201_mm_clientes[[#This Row],[f201_rowid_tercero]],tercero_c,2,)</f>
        <v>*2778</v>
      </c>
      <c r="D2569" t="str">
        <f>"*"&amp;VLOOKUP(Tabla_clientes.amazonaws.com_UnoEE_Morenos_Real_t201_mm_clientes[[#This Row],[f201_rowid_tercero]],tercero_c,7,)</f>
        <v>*CADENA COMERCIAL OXXO COLOMBIA S A S</v>
      </c>
      <c r="E2569" t="s">
        <v>8262</v>
      </c>
      <c r="F2569" t="s">
        <v>9389</v>
      </c>
      <c r="G2569" t="str">
        <f>"*"&amp;VLOOKUP(Tabla_clientes.amazonaws.com_UnoEE_Morenos_Real_t201_mm_clientes[[#This Row],[f201_rowid_tercero]],penvio_c,3,)</f>
        <v>*000</v>
      </c>
      <c r="H2569" t="str">
        <f>"*"&amp;VLOOKUP(Tabla_clientes.amazonaws.com_UnoEE_Morenos_Real_t201_mm_clientes[[#This Row],[f201_rowid_tercero]],penvio_c,5,)</f>
        <v>*OXXO COLOMBIA SAS CABECERA</v>
      </c>
      <c r="I2569" t="s">
        <v>6277</v>
      </c>
      <c r="J2569">
        <v>1</v>
      </c>
      <c r="K2569" t="s">
        <v>6273</v>
      </c>
      <c r="L2569" t="s">
        <v>6432</v>
      </c>
      <c r="M2569">
        <v>39497</v>
      </c>
      <c r="N2569" t="s">
        <v>6275</v>
      </c>
      <c r="O2569" t="s">
        <v>7036</v>
      </c>
      <c r="P2569">
        <v>2</v>
      </c>
      <c r="Q2569">
        <v>30000000</v>
      </c>
      <c r="R2569">
        <v>0</v>
      </c>
      <c r="S2569">
        <v>0</v>
      </c>
      <c r="T2569">
        <v>0</v>
      </c>
      <c r="U2569" t="s">
        <v>243</v>
      </c>
      <c r="V2569" t="s">
        <v>6433</v>
      </c>
      <c r="W2569">
        <v>0</v>
      </c>
      <c r="X2569">
        <v>0</v>
      </c>
      <c r="Y2569">
        <v>0</v>
      </c>
      <c r="Z2569">
        <v>9999</v>
      </c>
      <c r="AA2569">
        <v>0</v>
      </c>
      <c r="AB2569">
        <v>0</v>
      </c>
      <c r="AC2569">
        <v>0</v>
      </c>
      <c r="AE2569" t="s">
        <v>26</v>
      </c>
      <c r="AF2569" s="1">
        <v>44562</v>
      </c>
      <c r="AG2569">
        <v>1</v>
      </c>
      <c r="AL2569" s="1"/>
      <c r="AM2569">
        <v>34547</v>
      </c>
      <c r="AN2569">
        <v>0</v>
      </c>
      <c r="AO2569">
        <v>0</v>
      </c>
      <c r="AQ2569" t="s">
        <v>6432</v>
      </c>
      <c r="AR2569" s="1">
        <v>44949.609210613424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</row>
    <row r="2570" spans="1:51" x14ac:dyDescent="0.25">
      <c r="A2570">
        <v>1</v>
      </c>
      <c r="B2570">
        <v>644</v>
      </c>
      <c r="C2570" t="str">
        <f>"*"&amp;VLOOKUP(Tabla_clientes.amazonaws.com_UnoEE_Morenos_Real_t201_mm_clientes[[#This Row],[f201_rowid_tercero]],tercero_c,2,)</f>
        <v>*2778</v>
      </c>
      <c r="D2570" t="str">
        <f>"*"&amp;VLOOKUP(Tabla_clientes.amazonaws.com_UnoEE_Morenos_Real_t201_mm_clientes[[#This Row],[f201_rowid_tercero]],tercero_c,7,)</f>
        <v>*CADENA COMERCIAL OXXO COLOMBIA S A S</v>
      </c>
      <c r="E2570" t="s">
        <v>8264</v>
      </c>
      <c r="F2570" t="s">
        <v>9390</v>
      </c>
      <c r="G2570" t="str">
        <f>"*"&amp;VLOOKUP(Tabla_clientes.amazonaws.com_UnoEE_Morenos_Real_t201_mm_clientes[[#This Row],[f201_rowid_tercero]],penvio_c,3,)</f>
        <v>*000</v>
      </c>
      <c r="H2570" t="str">
        <f>"*"&amp;VLOOKUP(Tabla_clientes.amazonaws.com_UnoEE_Morenos_Real_t201_mm_clientes[[#This Row],[f201_rowid_tercero]],penvio_c,5,)</f>
        <v>*OXXO COLOMBIA SAS CABECERA</v>
      </c>
      <c r="I2570" t="s">
        <v>6277</v>
      </c>
      <c r="J2570">
        <v>1</v>
      </c>
      <c r="K2570" t="s">
        <v>6273</v>
      </c>
      <c r="L2570" t="s">
        <v>6432</v>
      </c>
      <c r="M2570">
        <v>39498</v>
      </c>
      <c r="N2570" t="s">
        <v>6275</v>
      </c>
      <c r="O2570" t="s">
        <v>7036</v>
      </c>
      <c r="P2570">
        <v>2</v>
      </c>
      <c r="Q2570">
        <v>30000000</v>
      </c>
      <c r="R2570">
        <v>0</v>
      </c>
      <c r="S2570">
        <v>0</v>
      </c>
      <c r="T2570">
        <v>0</v>
      </c>
      <c r="U2570" t="s">
        <v>243</v>
      </c>
      <c r="V2570" t="s">
        <v>6433</v>
      </c>
      <c r="W2570">
        <v>0</v>
      </c>
      <c r="X2570">
        <v>0</v>
      </c>
      <c r="Y2570">
        <v>0</v>
      </c>
      <c r="Z2570">
        <v>9999</v>
      </c>
      <c r="AA2570">
        <v>0</v>
      </c>
      <c r="AB2570">
        <v>0</v>
      </c>
      <c r="AC2570">
        <v>0</v>
      </c>
      <c r="AE2570" t="s">
        <v>26</v>
      </c>
      <c r="AF2570" s="1">
        <v>44562</v>
      </c>
      <c r="AG2570">
        <v>1</v>
      </c>
      <c r="AL2570" s="1"/>
      <c r="AM2570">
        <v>34548</v>
      </c>
      <c r="AN2570">
        <v>0</v>
      </c>
      <c r="AO2570">
        <v>0</v>
      </c>
      <c r="AQ2570" t="s">
        <v>6432</v>
      </c>
      <c r="AR2570" s="1">
        <v>44949.609219097219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</row>
    <row r="2571" spans="1:51" x14ac:dyDescent="0.25">
      <c r="A2571">
        <v>1</v>
      </c>
      <c r="B2571">
        <v>644</v>
      </c>
      <c r="C2571" t="str">
        <f>"*"&amp;VLOOKUP(Tabla_clientes.amazonaws.com_UnoEE_Morenos_Real_t201_mm_clientes[[#This Row],[f201_rowid_tercero]],tercero_c,2,)</f>
        <v>*2778</v>
      </c>
      <c r="D2571" t="str">
        <f>"*"&amp;VLOOKUP(Tabla_clientes.amazonaws.com_UnoEE_Morenos_Real_t201_mm_clientes[[#This Row],[f201_rowid_tercero]],tercero_c,7,)</f>
        <v>*CADENA COMERCIAL OXXO COLOMBIA S A S</v>
      </c>
      <c r="E2571" t="s">
        <v>7974</v>
      </c>
      <c r="F2571" t="s">
        <v>9391</v>
      </c>
      <c r="G2571" t="str">
        <f>"*"&amp;VLOOKUP(Tabla_clientes.amazonaws.com_UnoEE_Morenos_Real_t201_mm_clientes[[#This Row],[f201_rowid_tercero]],penvio_c,3,)</f>
        <v>*000</v>
      </c>
      <c r="H2571" t="str">
        <f>"*"&amp;VLOOKUP(Tabla_clientes.amazonaws.com_UnoEE_Morenos_Real_t201_mm_clientes[[#This Row],[f201_rowid_tercero]],penvio_c,5,)</f>
        <v>*OXXO COLOMBIA SAS CABECERA</v>
      </c>
      <c r="I2571" t="s">
        <v>6277</v>
      </c>
      <c r="J2571">
        <v>1</v>
      </c>
      <c r="K2571" t="s">
        <v>6273</v>
      </c>
      <c r="L2571" t="s">
        <v>6432</v>
      </c>
      <c r="M2571">
        <v>39499</v>
      </c>
      <c r="N2571" t="s">
        <v>6275</v>
      </c>
      <c r="O2571" t="s">
        <v>7036</v>
      </c>
      <c r="P2571">
        <v>2</v>
      </c>
      <c r="Q2571">
        <v>30000000</v>
      </c>
      <c r="R2571">
        <v>0</v>
      </c>
      <c r="S2571">
        <v>0</v>
      </c>
      <c r="T2571">
        <v>0</v>
      </c>
      <c r="U2571" t="s">
        <v>243</v>
      </c>
      <c r="V2571" t="s">
        <v>6433</v>
      </c>
      <c r="W2571">
        <v>0</v>
      </c>
      <c r="X2571">
        <v>0</v>
      </c>
      <c r="Y2571">
        <v>0</v>
      </c>
      <c r="Z2571">
        <v>9999</v>
      </c>
      <c r="AA2571">
        <v>0</v>
      </c>
      <c r="AB2571">
        <v>0</v>
      </c>
      <c r="AC2571">
        <v>0</v>
      </c>
      <c r="AE2571" t="s">
        <v>26</v>
      </c>
      <c r="AF2571" s="1">
        <v>44562</v>
      </c>
      <c r="AG2571">
        <v>1</v>
      </c>
      <c r="AL2571" s="1"/>
      <c r="AM2571">
        <v>34549</v>
      </c>
      <c r="AN2571">
        <v>0</v>
      </c>
      <c r="AO2571">
        <v>0</v>
      </c>
      <c r="AQ2571" t="s">
        <v>6432</v>
      </c>
      <c r="AR2571" s="1">
        <v>44949.609227928238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0</v>
      </c>
    </row>
    <row r="2572" spans="1:51" x14ac:dyDescent="0.25">
      <c r="A2572">
        <v>1</v>
      </c>
      <c r="B2572">
        <v>644</v>
      </c>
      <c r="C2572" t="str">
        <f>"*"&amp;VLOOKUP(Tabla_clientes.amazonaws.com_UnoEE_Morenos_Real_t201_mm_clientes[[#This Row],[f201_rowid_tercero]],tercero_c,2,)</f>
        <v>*2778</v>
      </c>
      <c r="D2572" t="str">
        <f>"*"&amp;VLOOKUP(Tabla_clientes.amazonaws.com_UnoEE_Morenos_Real_t201_mm_clientes[[#This Row],[f201_rowid_tercero]],tercero_c,7,)</f>
        <v>*CADENA COMERCIAL OXXO COLOMBIA S A S</v>
      </c>
      <c r="E2572" t="s">
        <v>8117</v>
      </c>
      <c r="F2572" t="s">
        <v>9392</v>
      </c>
      <c r="G2572" t="str">
        <f>"*"&amp;VLOOKUP(Tabla_clientes.amazonaws.com_UnoEE_Morenos_Real_t201_mm_clientes[[#This Row],[f201_rowid_tercero]],penvio_c,3,)</f>
        <v>*000</v>
      </c>
      <c r="H2572" t="str">
        <f>"*"&amp;VLOOKUP(Tabla_clientes.amazonaws.com_UnoEE_Morenos_Real_t201_mm_clientes[[#This Row],[f201_rowid_tercero]],penvio_c,5,)</f>
        <v>*OXXO COLOMBIA SAS CABECERA</v>
      </c>
      <c r="I2572" t="s">
        <v>6277</v>
      </c>
      <c r="J2572">
        <v>1</v>
      </c>
      <c r="K2572" t="s">
        <v>6273</v>
      </c>
      <c r="L2572" t="s">
        <v>6432</v>
      </c>
      <c r="M2572">
        <v>39500</v>
      </c>
      <c r="N2572" t="s">
        <v>6275</v>
      </c>
      <c r="O2572" t="s">
        <v>7036</v>
      </c>
      <c r="P2572">
        <v>2</v>
      </c>
      <c r="Q2572">
        <v>30000000</v>
      </c>
      <c r="R2572">
        <v>0</v>
      </c>
      <c r="S2572">
        <v>0</v>
      </c>
      <c r="T2572">
        <v>0</v>
      </c>
      <c r="U2572" t="s">
        <v>243</v>
      </c>
      <c r="V2572" t="s">
        <v>6433</v>
      </c>
      <c r="W2572">
        <v>0</v>
      </c>
      <c r="X2572">
        <v>0</v>
      </c>
      <c r="Y2572">
        <v>0</v>
      </c>
      <c r="Z2572">
        <v>9999</v>
      </c>
      <c r="AA2572">
        <v>0</v>
      </c>
      <c r="AB2572">
        <v>0</v>
      </c>
      <c r="AC2572">
        <v>0</v>
      </c>
      <c r="AE2572" t="s">
        <v>26</v>
      </c>
      <c r="AF2572" s="1">
        <v>44562</v>
      </c>
      <c r="AG2572">
        <v>1</v>
      </c>
      <c r="AL2572" s="1"/>
      <c r="AM2572">
        <v>34550</v>
      </c>
      <c r="AN2572">
        <v>0</v>
      </c>
      <c r="AO2572">
        <v>0</v>
      </c>
      <c r="AQ2572" t="s">
        <v>6432</v>
      </c>
      <c r="AR2572" s="1">
        <v>44949.609238275465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</row>
    <row r="2573" spans="1:51" x14ac:dyDescent="0.25">
      <c r="A2573">
        <v>1</v>
      </c>
      <c r="B2573">
        <v>644</v>
      </c>
      <c r="C2573" t="str">
        <f>"*"&amp;VLOOKUP(Tabla_clientes.amazonaws.com_UnoEE_Morenos_Real_t201_mm_clientes[[#This Row],[f201_rowid_tercero]],tercero_c,2,)</f>
        <v>*2778</v>
      </c>
      <c r="D2573" t="str">
        <f>"*"&amp;VLOOKUP(Tabla_clientes.amazonaws.com_UnoEE_Morenos_Real_t201_mm_clientes[[#This Row],[f201_rowid_tercero]],tercero_c,7,)</f>
        <v>*CADENA COMERCIAL OXXO COLOMBIA S A S</v>
      </c>
      <c r="E2573" t="s">
        <v>8268</v>
      </c>
      <c r="F2573" t="s">
        <v>9393</v>
      </c>
      <c r="G2573" t="str">
        <f>"*"&amp;VLOOKUP(Tabla_clientes.amazonaws.com_UnoEE_Morenos_Real_t201_mm_clientes[[#This Row],[f201_rowid_tercero]],penvio_c,3,)</f>
        <v>*000</v>
      </c>
      <c r="H2573" t="str">
        <f>"*"&amp;VLOOKUP(Tabla_clientes.amazonaws.com_UnoEE_Morenos_Real_t201_mm_clientes[[#This Row],[f201_rowid_tercero]],penvio_c,5,)</f>
        <v>*OXXO COLOMBIA SAS CABECERA</v>
      </c>
      <c r="I2573" t="s">
        <v>6277</v>
      </c>
      <c r="J2573">
        <v>1</v>
      </c>
      <c r="K2573" t="s">
        <v>6273</v>
      </c>
      <c r="L2573" t="s">
        <v>6432</v>
      </c>
      <c r="M2573">
        <v>39501</v>
      </c>
      <c r="N2573" t="s">
        <v>6275</v>
      </c>
      <c r="O2573" t="s">
        <v>7036</v>
      </c>
      <c r="P2573">
        <v>2</v>
      </c>
      <c r="Q2573">
        <v>30000000</v>
      </c>
      <c r="R2573">
        <v>0</v>
      </c>
      <c r="S2573">
        <v>0</v>
      </c>
      <c r="T2573">
        <v>0</v>
      </c>
      <c r="U2573" t="s">
        <v>243</v>
      </c>
      <c r="V2573" t="s">
        <v>6433</v>
      </c>
      <c r="W2573">
        <v>0</v>
      </c>
      <c r="X2573">
        <v>0</v>
      </c>
      <c r="Y2573">
        <v>0</v>
      </c>
      <c r="Z2573">
        <v>9999</v>
      </c>
      <c r="AA2573">
        <v>0</v>
      </c>
      <c r="AB2573">
        <v>0</v>
      </c>
      <c r="AC2573">
        <v>0</v>
      </c>
      <c r="AE2573" t="s">
        <v>26</v>
      </c>
      <c r="AF2573" s="1">
        <v>44562</v>
      </c>
      <c r="AG2573">
        <v>1</v>
      </c>
      <c r="AL2573" s="1"/>
      <c r="AM2573">
        <v>34551</v>
      </c>
      <c r="AN2573">
        <v>0</v>
      </c>
      <c r="AO2573">
        <v>0</v>
      </c>
      <c r="AQ2573" t="s">
        <v>6432</v>
      </c>
      <c r="AR2573" s="1">
        <v>44949.609248460649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0</v>
      </c>
    </row>
    <row r="2574" spans="1:51" x14ac:dyDescent="0.25">
      <c r="A2574">
        <v>1</v>
      </c>
      <c r="B2574">
        <v>644</v>
      </c>
      <c r="C2574" t="str">
        <f>"*"&amp;VLOOKUP(Tabla_clientes.amazonaws.com_UnoEE_Morenos_Real_t201_mm_clientes[[#This Row],[f201_rowid_tercero]],tercero_c,2,)</f>
        <v>*2778</v>
      </c>
      <c r="D2574" t="str">
        <f>"*"&amp;VLOOKUP(Tabla_clientes.amazonaws.com_UnoEE_Morenos_Real_t201_mm_clientes[[#This Row],[f201_rowid_tercero]],tercero_c,7,)</f>
        <v>*CADENA COMERCIAL OXXO COLOMBIA S A S</v>
      </c>
      <c r="E2574" t="s">
        <v>8270</v>
      </c>
      <c r="F2574" t="s">
        <v>9394</v>
      </c>
      <c r="G2574" t="str">
        <f>"*"&amp;VLOOKUP(Tabla_clientes.amazonaws.com_UnoEE_Morenos_Real_t201_mm_clientes[[#This Row],[f201_rowid_tercero]],penvio_c,3,)</f>
        <v>*000</v>
      </c>
      <c r="H2574" t="str">
        <f>"*"&amp;VLOOKUP(Tabla_clientes.amazonaws.com_UnoEE_Morenos_Real_t201_mm_clientes[[#This Row],[f201_rowid_tercero]],penvio_c,5,)</f>
        <v>*OXXO COLOMBIA SAS CABECERA</v>
      </c>
      <c r="I2574" t="s">
        <v>6277</v>
      </c>
      <c r="J2574">
        <v>1</v>
      </c>
      <c r="K2574" t="s">
        <v>6273</v>
      </c>
      <c r="L2574" t="s">
        <v>6432</v>
      </c>
      <c r="M2574">
        <v>39502</v>
      </c>
      <c r="N2574" t="s">
        <v>6275</v>
      </c>
      <c r="O2574" t="s">
        <v>7036</v>
      </c>
      <c r="P2574">
        <v>2</v>
      </c>
      <c r="Q2574">
        <v>30000000</v>
      </c>
      <c r="R2574">
        <v>0</v>
      </c>
      <c r="S2574">
        <v>0</v>
      </c>
      <c r="T2574">
        <v>0</v>
      </c>
      <c r="U2574" t="s">
        <v>243</v>
      </c>
      <c r="V2574" t="s">
        <v>6433</v>
      </c>
      <c r="W2574">
        <v>0</v>
      </c>
      <c r="X2574">
        <v>0</v>
      </c>
      <c r="Y2574">
        <v>0</v>
      </c>
      <c r="Z2574">
        <v>9999</v>
      </c>
      <c r="AA2574">
        <v>0</v>
      </c>
      <c r="AB2574">
        <v>0</v>
      </c>
      <c r="AC2574">
        <v>0</v>
      </c>
      <c r="AE2574" t="s">
        <v>26</v>
      </c>
      <c r="AF2574" s="1">
        <v>44562</v>
      </c>
      <c r="AG2574">
        <v>1</v>
      </c>
      <c r="AL2574" s="1"/>
      <c r="AM2574">
        <v>34552</v>
      </c>
      <c r="AN2574">
        <v>0</v>
      </c>
      <c r="AO2574">
        <v>0</v>
      </c>
      <c r="AQ2574" t="s">
        <v>6432</v>
      </c>
      <c r="AR2574" s="1">
        <v>44949.609256944444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</row>
    <row r="2575" spans="1:51" x14ac:dyDescent="0.25">
      <c r="A2575">
        <v>1</v>
      </c>
      <c r="B2575">
        <v>644</v>
      </c>
      <c r="C2575" t="str">
        <f>"*"&amp;VLOOKUP(Tabla_clientes.amazonaws.com_UnoEE_Morenos_Real_t201_mm_clientes[[#This Row],[f201_rowid_tercero]],tercero_c,2,)</f>
        <v>*2778</v>
      </c>
      <c r="D2575" t="str">
        <f>"*"&amp;VLOOKUP(Tabla_clientes.amazonaws.com_UnoEE_Morenos_Real_t201_mm_clientes[[#This Row],[f201_rowid_tercero]],tercero_c,7,)</f>
        <v>*CADENA COMERCIAL OXXO COLOMBIA S A S</v>
      </c>
      <c r="E2575" t="s">
        <v>8272</v>
      </c>
      <c r="F2575" t="s">
        <v>9395</v>
      </c>
      <c r="G2575" t="str">
        <f>"*"&amp;VLOOKUP(Tabla_clientes.amazonaws.com_UnoEE_Morenos_Real_t201_mm_clientes[[#This Row],[f201_rowid_tercero]],penvio_c,3,)</f>
        <v>*000</v>
      </c>
      <c r="H2575" t="str">
        <f>"*"&amp;VLOOKUP(Tabla_clientes.amazonaws.com_UnoEE_Morenos_Real_t201_mm_clientes[[#This Row],[f201_rowid_tercero]],penvio_c,5,)</f>
        <v>*OXXO COLOMBIA SAS CABECERA</v>
      </c>
      <c r="I2575" t="s">
        <v>6277</v>
      </c>
      <c r="J2575">
        <v>1</v>
      </c>
      <c r="K2575" t="s">
        <v>6273</v>
      </c>
      <c r="L2575" t="s">
        <v>6432</v>
      </c>
      <c r="M2575">
        <v>39503</v>
      </c>
      <c r="N2575" t="s">
        <v>6275</v>
      </c>
      <c r="O2575" t="s">
        <v>7036</v>
      </c>
      <c r="P2575">
        <v>2</v>
      </c>
      <c r="Q2575">
        <v>30000000</v>
      </c>
      <c r="R2575">
        <v>0</v>
      </c>
      <c r="S2575">
        <v>0</v>
      </c>
      <c r="T2575">
        <v>0</v>
      </c>
      <c r="U2575" t="s">
        <v>243</v>
      </c>
      <c r="V2575" t="s">
        <v>6433</v>
      </c>
      <c r="W2575">
        <v>0</v>
      </c>
      <c r="X2575">
        <v>0</v>
      </c>
      <c r="Y2575">
        <v>0</v>
      </c>
      <c r="Z2575">
        <v>9999</v>
      </c>
      <c r="AA2575">
        <v>0</v>
      </c>
      <c r="AB2575">
        <v>0</v>
      </c>
      <c r="AC2575">
        <v>0</v>
      </c>
      <c r="AE2575" t="s">
        <v>26</v>
      </c>
      <c r="AF2575" s="1">
        <v>44562</v>
      </c>
      <c r="AG2575">
        <v>1</v>
      </c>
      <c r="AL2575" s="1"/>
      <c r="AM2575">
        <v>34553</v>
      </c>
      <c r="AN2575">
        <v>0</v>
      </c>
      <c r="AO2575">
        <v>0</v>
      </c>
      <c r="AQ2575" t="s">
        <v>6432</v>
      </c>
      <c r="AR2575" s="1">
        <v>44949.609265358798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0</v>
      </c>
    </row>
    <row r="2576" spans="1:51" x14ac:dyDescent="0.25">
      <c r="A2576">
        <v>1</v>
      </c>
      <c r="B2576">
        <v>816</v>
      </c>
      <c r="C2576" t="str">
        <f>"*"&amp;VLOOKUP(Tabla_clientes.amazonaws.com_UnoEE_Morenos_Real_t201_mm_clientes[[#This Row],[f201_rowid_tercero]],tercero_c,2,)</f>
        <v>*2780</v>
      </c>
      <c r="D2576" t="str">
        <f>"*"&amp;VLOOKUP(Tabla_clientes.amazonaws.com_UnoEE_Morenos_Real_t201_mm_clientes[[#This Row],[f201_rowid_tercero]],tercero_c,7,)</f>
        <v>*SG COMERCIAL GROUP S A S</v>
      </c>
      <c r="E2576" t="s">
        <v>7868</v>
      </c>
      <c r="F2576" t="s">
        <v>9396</v>
      </c>
      <c r="G2576" t="str">
        <f>"*"&amp;VLOOKUP(Tabla_clientes.amazonaws.com_UnoEE_Morenos_Real_t201_mm_clientes[[#This Row],[f201_rowid_tercero]],penvio_c,3,)</f>
        <v>*000</v>
      </c>
      <c r="H2576" t="str">
        <f>"*"&amp;VLOOKUP(Tabla_clientes.amazonaws.com_UnoEE_Morenos_Real_t201_mm_clientes[[#This Row],[f201_rowid_tercero]],penvio_c,5,)</f>
        <v>*SG COMERCIAL GROUP SAS</v>
      </c>
      <c r="I2576" t="s">
        <v>6277</v>
      </c>
      <c r="J2576">
        <v>1</v>
      </c>
      <c r="K2576" t="s">
        <v>6273</v>
      </c>
      <c r="L2576" t="s">
        <v>6281</v>
      </c>
      <c r="M2576">
        <v>39562</v>
      </c>
      <c r="N2576" t="s">
        <v>6275</v>
      </c>
      <c r="O2576" t="s">
        <v>7036</v>
      </c>
      <c r="P2576">
        <v>2</v>
      </c>
      <c r="Q2576">
        <v>2000000</v>
      </c>
      <c r="R2576">
        <v>0</v>
      </c>
      <c r="S2576">
        <v>0</v>
      </c>
      <c r="T2576">
        <v>0</v>
      </c>
      <c r="U2576" t="s">
        <v>243</v>
      </c>
      <c r="V2576" t="s">
        <v>6433</v>
      </c>
      <c r="W2576">
        <v>0</v>
      </c>
      <c r="X2576">
        <v>0</v>
      </c>
      <c r="Y2576">
        <v>0</v>
      </c>
      <c r="Z2576">
        <v>9999</v>
      </c>
      <c r="AA2576">
        <v>0</v>
      </c>
      <c r="AB2576">
        <v>0</v>
      </c>
      <c r="AC2576">
        <v>0</v>
      </c>
      <c r="AE2576" t="s">
        <v>26</v>
      </c>
      <c r="AF2576" s="1">
        <v>44562</v>
      </c>
      <c r="AG2576">
        <v>1</v>
      </c>
      <c r="AL2576" s="1"/>
      <c r="AM2576">
        <v>34595</v>
      </c>
      <c r="AN2576">
        <v>0</v>
      </c>
      <c r="AO2576">
        <v>0</v>
      </c>
      <c r="AQ2576" t="s">
        <v>6281</v>
      </c>
      <c r="AR2576" s="1">
        <v>44949.609796643519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</row>
    <row r="2577" spans="1:51" x14ac:dyDescent="0.25">
      <c r="A2577">
        <v>1</v>
      </c>
      <c r="B2577">
        <v>1844</v>
      </c>
      <c r="C2577" t="str">
        <f>"*"&amp;VLOOKUP(Tabla_clientes.amazonaws.com_UnoEE_Morenos_Real_t201_mm_clientes[[#This Row],[f201_rowid_tercero]],tercero_c,2,)</f>
        <v>*2782</v>
      </c>
      <c r="D2577" t="str">
        <f>"*"&amp;VLOOKUP(Tabla_clientes.amazonaws.com_UnoEE_Morenos_Real_t201_mm_clientes[[#This Row],[f201_rowid_tercero]],tercero_c,7,)</f>
        <v>*PANIFICADORA LA BAGUETTE SAS</v>
      </c>
      <c r="E2577" t="s">
        <v>7868</v>
      </c>
      <c r="F2577" t="s">
        <v>9397</v>
      </c>
      <c r="G2577" t="str">
        <f>"*"&amp;VLOOKUP(Tabla_clientes.amazonaws.com_UnoEE_Morenos_Real_t201_mm_clientes[[#This Row],[f201_rowid_tercero]],penvio_c,3,)</f>
        <v>*000</v>
      </c>
      <c r="H2577" t="str">
        <f>"*"&amp;VLOOKUP(Tabla_clientes.amazonaws.com_UnoEE_Morenos_Real_t201_mm_clientes[[#This Row],[f201_rowid_tercero]],penvio_c,5,)</f>
        <v>*PANIFICADORA LA BAGUETTE</v>
      </c>
      <c r="I2577" t="s">
        <v>6277</v>
      </c>
      <c r="J2577">
        <v>1</v>
      </c>
      <c r="K2577" t="s">
        <v>6273</v>
      </c>
      <c r="L2577" t="s">
        <v>7239</v>
      </c>
      <c r="M2577">
        <v>38295</v>
      </c>
      <c r="N2577" t="s">
        <v>6275</v>
      </c>
      <c r="O2577" t="s">
        <v>6282</v>
      </c>
      <c r="P2577">
        <v>2</v>
      </c>
      <c r="Q2577">
        <v>3000000</v>
      </c>
      <c r="R2577">
        <v>0</v>
      </c>
      <c r="S2577">
        <v>0</v>
      </c>
      <c r="T2577">
        <v>0</v>
      </c>
      <c r="U2577" t="s">
        <v>243</v>
      </c>
      <c r="W2577">
        <v>0</v>
      </c>
      <c r="X2577">
        <v>0</v>
      </c>
      <c r="Y2577">
        <v>0</v>
      </c>
      <c r="Z2577">
        <v>9999</v>
      </c>
      <c r="AA2577">
        <v>0</v>
      </c>
      <c r="AB2577">
        <v>0</v>
      </c>
      <c r="AC2577">
        <v>0</v>
      </c>
      <c r="AE2577" t="s">
        <v>26</v>
      </c>
      <c r="AF2577" s="1">
        <v>44562</v>
      </c>
      <c r="AG2577">
        <v>1</v>
      </c>
      <c r="AL2577" s="1"/>
      <c r="AN2577">
        <v>0</v>
      </c>
      <c r="AO2577">
        <v>0</v>
      </c>
      <c r="AQ2577" t="s">
        <v>7239</v>
      </c>
      <c r="AR2577" s="1">
        <v>44949.59829603009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</row>
    <row r="2578" spans="1:51" x14ac:dyDescent="0.25">
      <c r="A2578">
        <v>1</v>
      </c>
      <c r="B2578">
        <v>620</v>
      </c>
      <c r="C2578" t="str">
        <f>"*"&amp;VLOOKUP(Tabla_clientes.amazonaws.com_UnoEE_Morenos_Real_t201_mm_clientes[[#This Row],[f201_rowid_tercero]],tercero_c,2,)</f>
        <v>*2786</v>
      </c>
      <c r="D2578" t="str">
        <f>"*"&amp;VLOOKUP(Tabla_clientes.amazonaws.com_UnoEE_Morenos_Real_t201_mm_clientes[[#This Row],[f201_rowid_tercero]],tercero_c,7,)</f>
        <v>*MERCACENTRO  SAS</v>
      </c>
      <c r="E2578" t="s">
        <v>7868</v>
      </c>
      <c r="F2578" t="s">
        <v>9398</v>
      </c>
      <c r="G2578" t="str">
        <f>"*"&amp;VLOOKUP(Tabla_clientes.amazonaws.com_UnoEE_Morenos_Real_t201_mm_clientes[[#This Row],[f201_rowid_tercero]],penvio_c,3,)</f>
        <v>*000</v>
      </c>
      <c r="H2578" t="str">
        <f>"*"&amp;VLOOKUP(Tabla_clientes.amazonaws.com_UnoEE_Morenos_Real_t201_mm_clientes[[#This Row],[f201_rowid_tercero]],penvio_c,5,)</f>
        <v>*MERCACENTRO SAS</v>
      </c>
      <c r="I2578" t="s">
        <v>6277</v>
      </c>
      <c r="J2578">
        <v>1</v>
      </c>
      <c r="K2578" t="s">
        <v>6273</v>
      </c>
      <c r="L2578" t="s">
        <v>8047</v>
      </c>
      <c r="M2578">
        <v>38296</v>
      </c>
      <c r="N2578" t="s">
        <v>6275</v>
      </c>
      <c r="O2578" t="s">
        <v>7036</v>
      </c>
      <c r="P2578">
        <v>2</v>
      </c>
      <c r="Q2578">
        <v>1000000</v>
      </c>
      <c r="R2578">
        <v>0</v>
      </c>
      <c r="S2578">
        <v>0</v>
      </c>
      <c r="T2578">
        <v>0</v>
      </c>
      <c r="U2578" t="s">
        <v>243</v>
      </c>
      <c r="W2578">
        <v>0</v>
      </c>
      <c r="X2578">
        <v>0</v>
      </c>
      <c r="Y2578">
        <v>0</v>
      </c>
      <c r="Z2578">
        <v>9999</v>
      </c>
      <c r="AA2578">
        <v>0</v>
      </c>
      <c r="AB2578">
        <v>0</v>
      </c>
      <c r="AC2578">
        <v>0</v>
      </c>
      <c r="AE2578" t="s">
        <v>26</v>
      </c>
      <c r="AF2578" s="1">
        <v>44562</v>
      </c>
      <c r="AG2578">
        <v>1</v>
      </c>
      <c r="AL2578" s="1"/>
      <c r="AM2578">
        <v>33655</v>
      </c>
      <c r="AN2578">
        <v>0</v>
      </c>
      <c r="AO2578">
        <v>0</v>
      </c>
      <c r="AQ2578" t="s">
        <v>8047</v>
      </c>
      <c r="AR2578" s="1">
        <v>44949.598304513886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</row>
    <row r="2579" spans="1:51" x14ac:dyDescent="0.25">
      <c r="A2579">
        <v>1</v>
      </c>
      <c r="B2579">
        <v>651</v>
      </c>
      <c r="C2579" t="str">
        <f>"*"&amp;VLOOKUP(Tabla_clientes.amazonaws.com_UnoEE_Morenos_Real_t201_mm_clientes[[#This Row],[f201_rowid_tercero]],tercero_c,2,)</f>
        <v>*2787</v>
      </c>
      <c r="D2579" t="str">
        <f>"*"&amp;VLOOKUP(Tabla_clientes.amazonaws.com_UnoEE_Morenos_Real_t201_mm_clientes[[#This Row],[f201_rowid_tercero]],tercero_c,7,)</f>
        <v>*GRUPO FEXVAD SAS</v>
      </c>
      <c r="E2579" t="s">
        <v>7868</v>
      </c>
      <c r="F2579" t="s">
        <v>9399</v>
      </c>
      <c r="G2579" t="str">
        <f>"*"&amp;VLOOKUP(Tabla_clientes.amazonaws.com_UnoEE_Morenos_Real_t201_mm_clientes[[#This Row],[f201_rowid_tercero]],penvio_c,3,)</f>
        <v>*000</v>
      </c>
      <c r="H2579" t="str">
        <f>"*"&amp;VLOOKUP(Tabla_clientes.amazonaws.com_UnoEE_Morenos_Real_t201_mm_clientes[[#This Row],[f201_rowid_tercero]],penvio_c,5,)</f>
        <v>*GRUPO FEXVAD SAS</v>
      </c>
      <c r="I2579" t="s">
        <v>6277</v>
      </c>
      <c r="J2579">
        <v>1</v>
      </c>
      <c r="K2579" t="s">
        <v>6273</v>
      </c>
      <c r="L2579" t="s">
        <v>7140</v>
      </c>
      <c r="M2579">
        <v>38297</v>
      </c>
      <c r="N2579" t="s">
        <v>6275</v>
      </c>
      <c r="O2579" t="s">
        <v>7036</v>
      </c>
      <c r="P2579">
        <v>2</v>
      </c>
      <c r="Q2579">
        <v>15000000</v>
      </c>
      <c r="R2579">
        <v>0</v>
      </c>
      <c r="S2579">
        <v>0</v>
      </c>
      <c r="T2579">
        <v>0</v>
      </c>
      <c r="U2579" t="s">
        <v>243</v>
      </c>
      <c r="W2579">
        <v>0</v>
      </c>
      <c r="X2579">
        <v>0</v>
      </c>
      <c r="Y2579">
        <v>0</v>
      </c>
      <c r="Z2579">
        <v>9999</v>
      </c>
      <c r="AA2579">
        <v>0</v>
      </c>
      <c r="AB2579">
        <v>0</v>
      </c>
      <c r="AC2579">
        <v>0</v>
      </c>
      <c r="AE2579" t="s">
        <v>26</v>
      </c>
      <c r="AF2579" s="1">
        <v>44562</v>
      </c>
      <c r="AG2579">
        <v>1</v>
      </c>
      <c r="AL2579" s="1"/>
      <c r="AM2579">
        <v>33656</v>
      </c>
      <c r="AN2579">
        <v>0</v>
      </c>
      <c r="AO2579">
        <v>0</v>
      </c>
      <c r="AQ2579" t="s">
        <v>7140</v>
      </c>
      <c r="AR2579" s="1">
        <v>45016.527787581021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</row>
    <row r="2580" spans="1:51" x14ac:dyDescent="0.25">
      <c r="A2580">
        <v>1</v>
      </c>
      <c r="B2580">
        <v>651</v>
      </c>
      <c r="C2580" t="str">
        <f>"*"&amp;VLOOKUP(Tabla_clientes.amazonaws.com_UnoEE_Morenos_Real_t201_mm_clientes[[#This Row],[f201_rowid_tercero]],tercero_c,2,)</f>
        <v>*2787</v>
      </c>
      <c r="D2580" t="str">
        <f>"*"&amp;VLOOKUP(Tabla_clientes.amazonaws.com_UnoEE_Morenos_Real_t201_mm_clientes[[#This Row],[f201_rowid_tercero]],tercero_c,7,)</f>
        <v>*GRUPO FEXVAD SAS</v>
      </c>
      <c r="E2580" t="s">
        <v>243</v>
      </c>
      <c r="F2580" t="s">
        <v>9400</v>
      </c>
      <c r="G2580" t="str">
        <f>"*"&amp;VLOOKUP(Tabla_clientes.amazonaws.com_UnoEE_Morenos_Real_t201_mm_clientes[[#This Row],[f201_rowid_tercero]],penvio_c,3,)</f>
        <v>*000</v>
      </c>
      <c r="H2580" t="str">
        <f>"*"&amp;VLOOKUP(Tabla_clientes.amazonaws.com_UnoEE_Morenos_Real_t201_mm_clientes[[#This Row],[f201_rowid_tercero]],penvio_c,5,)</f>
        <v>*GRUPO FEXVAD SAS</v>
      </c>
      <c r="I2580" t="s">
        <v>6277</v>
      </c>
      <c r="J2580">
        <v>1</v>
      </c>
      <c r="K2580" t="s">
        <v>6273</v>
      </c>
      <c r="L2580" t="s">
        <v>7140</v>
      </c>
      <c r="M2580">
        <v>37245</v>
      </c>
      <c r="N2580" t="s">
        <v>6275</v>
      </c>
      <c r="O2580" t="s">
        <v>7036</v>
      </c>
      <c r="P2580">
        <v>2</v>
      </c>
      <c r="Q2580">
        <v>60000000</v>
      </c>
      <c r="R2580">
        <v>0</v>
      </c>
      <c r="S2580">
        <v>0</v>
      </c>
      <c r="T2580">
        <v>0</v>
      </c>
      <c r="U2580" t="s">
        <v>243</v>
      </c>
      <c r="W2580">
        <v>0</v>
      </c>
      <c r="X2580">
        <v>0</v>
      </c>
      <c r="Y2580">
        <v>0</v>
      </c>
      <c r="Z2580">
        <v>9999</v>
      </c>
      <c r="AA2580">
        <v>0</v>
      </c>
      <c r="AB2580">
        <v>0</v>
      </c>
      <c r="AC2580">
        <v>0</v>
      </c>
      <c r="AE2580" t="s">
        <v>26</v>
      </c>
      <c r="AF2580" s="1">
        <v>44562</v>
      </c>
      <c r="AG2580">
        <v>1</v>
      </c>
      <c r="AL2580" s="1"/>
      <c r="AM2580">
        <v>32858</v>
      </c>
      <c r="AN2580">
        <v>0</v>
      </c>
      <c r="AO2580">
        <v>0</v>
      </c>
      <c r="AQ2580" t="s">
        <v>7140</v>
      </c>
      <c r="AR2580" s="1">
        <v>44949.589241631948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</row>
    <row r="2581" spans="1:51" x14ac:dyDescent="0.25">
      <c r="A2581">
        <v>1</v>
      </c>
      <c r="B2581">
        <v>651</v>
      </c>
      <c r="C2581" t="str">
        <f>"*"&amp;VLOOKUP(Tabla_clientes.amazonaws.com_UnoEE_Morenos_Real_t201_mm_clientes[[#This Row],[f201_rowid_tercero]],tercero_c,2,)</f>
        <v>*2787</v>
      </c>
      <c r="D2581" t="str">
        <f>"*"&amp;VLOOKUP(Tabla_clientes.amazonaws.com_UnoEE_Morenos_Real_t201_mm_clientes[[#This Row],[f201_rowid_tercero]],tercero_c,7,)</f>
        <v>*GRUPO FEXVAD SAS</v>
      </c>
      <c r="E2581" t="s">
        <v>247</v>
      </c>
      <c r="F2581" t="s">
        <v>9401</v>
      </c>
      <c r="G2581" t="str">
        <f>"*"&amp;VLOOKUP(Tabla_clientes.amazonaws.com_UnoEE_Morenos_Real_t201_mm_clientes[[#This Row],[f201_rowid_tercero]],penvio_c,3,)</f>
        <v>*000</v>
      </c>
      <c r="H2581" t="str">
        <f>"*"&amp;VLOOKUP(Tabla_clientes.amazonaws.com_UnoEE_Morenos_Real_t201_mm_clientes[[#This Row],[f201_rowid_tercero]],penvio_c,5,)</f>
        <v>*GRUPO FEXVAD SAS</v>
      </c>
      <c r="I2581" t="s">
        <v>6277</v>
      </c>
      <c r="J2581">
        <v>1</v>
      </c>
      <c r="K2581" t="s">
        <v>6273</v>
      </c>
      <c r="L2581" t="s">
        <v>7140</v>
      </c>
      <c r="M2581">
        <v>37246</v>
      </c>
      <c r="N2581" t="s">
        <v>6275</v>
      </c>
      <c r="O2581" t="s">
        <v>7036</v>
      </c>
      <c r="P2581">
        <v>2</v>
      </c>
      <c r="Q2581">
        <v>60000000</v>
      </c>
      <c r="R2581">
        <v>0</v>
      </c>
      <c r="S2581">
        <v>0</v>
      </c>
      <c r="T2581">
        <v>0</v>
      </c>
      <c r="U2581" t="s">
        <v>243</v>
      </c>
      <c r="W2581">
        <v>0</v>
      </c>
      <c r="X2581">
        <v>0</v>
      </c>
      <c r="Y2581">
        <v>0</v>
      </c>
      <c r="Z2581">
        <v>9999</v>
      </c>
      <c r="AA2581">
        <v>0</v>
      </c>
      <c r="AB2581">
        <v>0</v>
      </c>
      <c r="AC2581">
        <v>0</v>
      </c>
      <c r="AE2581" t="s">
        <v>26</v>
      </c>
      <c r="AF2581" s="1">
        <v>44562</v>
      </c>
      <c r="AG2581">
        <v>1</v>
      </c>
      <c r="AL2581" s="1"/>
      <c r="AM2581">
        <v>32859</v>
      </c>
      <c r="AN2581">
        <v>0</v>
      </c>
      <c r="AO2581">
        <v>0</v>
      </c>
      <c r="AQ2581" t="s">
        <v>7140</v>
      </c>
      <c r="AR2581" s="1">
        <v>45016.69430841435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</row>
    <row r="2582" spans="1:51" x14ac:dyDescent="0.25">
      <c r="A2582">
        <v>1</v>
      </c>
      <c r="B2582">
        <v>651</v>
      </c>
      <c r="C2582" t="str">
        <f>"*"&amp;VLOOKUP(Tabla_clientes.amazonaws.com_UnoEE_Morenos_Real_t201_mm_clientes[[#This Row],[f201_rowid_tercero]],tercero_c,2,)</f>
        <v>*2787</v>
      </c>
      <c r="D2582" t="str">
        <f>"*"&amp;VLOOKUP(Tabla_clientes.amazonaws.com_UnoEE_Morenos_Real_t201_mm_clientes[[#This Row],[f201_rowid_tercero]],tercero_c,7,)</f>
        <v>*GRUPO FEXVAD SAS</v>
      </c>
      <c r="E2582" t="s">
        <v>250</v>
      </c>
      <c r="F2582" t="s">
        <v>9402</v>
      </c>
      <c r="G2582" t="str">
        <f>"*"&amp;VLOOKUP(Tabla_clientes.amazonaws.com_UnoEE_Morenos_Real_t201_mm_clientes[[#This Row],[f201_rowid_tercero]],penvio_c,3,)</f>
        <v>*000</v>
      </c>
      <c r="H2582" t="str">
        <f>"*"&amp;VLOOKUP(Tabla_clientes.amazonaws.com_UnoEE_Morenos_Real_t201_mm_clientes[[#This Row],[f201_rowid_tercero]],penvio_c,5,)</f>
        <v>*GRUPO FEXVAD SAS</v>
      </c>
      <c r="I2582" t="s">
        <v>6277</v>
      </c>
      <c r="J2582">
        <v>1</v>
      </c>
      <c r="K2582" t="s">
        <v>6273</v>
      </c>
      <c r="L2582" t="s">
        <v>7140</v>
      </c>
      <c r="M2582">
        <v>37247</v>
      </c>
      <c r="N2582" t="s">
        <v>6275</v>
      </c>
      <c r="O2582" t="s">
        <v>7036</v>
      </c>
      <c r="P2582">
        <v>2</v>
      </c>
      <c r="Q2582">
        <v>60000000</v>
      </c>
      <c r="R2582">
        <v>0</v>
      </c>
      <c r="S2582">
        <v>0</v>
      </c>
      <c r="T2582">
        <v>0</v>
      </c>
      <c r="U2582" t="s">
        <v>243</v>
      </c>
      <c r="W2582">
        <v>0</v>
      </c>
      <c r="X2582">
        <v>0</v>
      </c>
      <c r="Y2582">
        <v>0</v>
      </c>
      <c r="Z2582">
        <v>9999</v>
      </c>
      <c r="AA2582">
        <v>0</v>
      </c>
      <c r="AB2582">
        <v>0</v>
      </c>
      <c r="AC2582">
        <v>0</v>
      </c>
      <c r="AE2582" t="s">
        <v>26</v>
      </c>
      <c r="AF2582" s="1">
        <v>44562</v>
      </c>
      <c r="AG2582">
        <v>1</v>
      </c>
      <c r="AL2582" s="1"/>
      <c r="AM2582">
        <v>32860</v>
      </c>
      <c r="AN2582">
        <v>0</v>
      </c>
      <c r="AO2582">
        <v>0</v>
      </c>
      <c r="AQ2582" t="s">
        <v>7140</v>
      </c>
      <c r="AR2582" s="1">
        <v>45016.694854780093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</row>
    <row r="2583" spans="1:51" x14ac:dyDescent="0.25">
      <c r="A2583">
        <v>1</v>
      </c>
      <c r="B2583">
        <v>651</v>
      </c>
      <c r="C2583" t="str">
        <f>"*"&amp;VLOOKUP(Tabla_clientes.amazonaws.com_UnoEE_Morenos_Real_t201_mm_clientes[[#This Row],[f201_rowid_tercero]],tercero_c,2,)</f>
        <v>*2787</v>
      </c>
      <c r="D2583" t="str">
        <f>"*"&amp;VLOOKUP(Tabla_clientes.amazonaws.com_UnoEE_Morenos_Real_t201_mm_clientes[[#This Row],[f201_rowid_tercero]],tercero_c,7,)</f>
        <v>*GRUPO FEXVAD SAS</v>
      </c>
      <c r="E2583" t="s">
        <v>253</v>
      </c>
      <c r="F2583" t="s">
        <v>9403</v>
      </c>
      <c r="G2583" t="str">
        <f>"*"&amp;VLOOKUP(Tabla_clientes.amazonaws.com_UnoEE_Morenos_Real_t201_mm_clientes[[#This Row],[f201_rowid_tercero]],penvio_c,3,)</f>
        <v>*000</v>
      </c>
      <c r="H2583" t="str">
        <f>"*"&amp;VLOOKUP(Tabla_clientes.amazonaws.com_UnoEE_Morenos_Real_t201_mm_clientes[[#This Row],[f201_rowid_tercero]],penvio_c,5,)</f>
        <v>*GRUPO FEXVAD SAS</v>
      </c>
      <c r="I2583" t="s">
        <v>6277</v>
      </c>
      <c r="J2583">
        <v>1</v>
      </c>
      <c r="K2583" t="s">
        <v>6273</v>
      </c>
      <c r="L2583" t="s">
        <v>7140</v>
      </c>
      <c r="M2583">
        <v>37248</v>
      </c>
      <c r="N2583" t="s">
        <v>6275</v>
      </c>
      <c r="O2583" t="s">
        <v>7036</v>
      </c>
      <c r="P2583">
        <v>2</v>
      </c>
      <c r="Q2583">
        <v>60000000</v>
      </c>
      <c r="R2583">
        <v>0</v>
      </c>
      <c r="S2583">
        <v>0</v>
      </c>
      <c r="T2583">
        <v>0</v>
      </c>
      <c r="U2583" t="s">
        <v>243</v>
      </c>
      <c r="W2583">
        <v>0</v>
      </c>
      <c r="X2583">
        <v>0</v>
      </c>
      <c r="Y2583">
        <v>0</v>
      </c>
      <c r="Z2583">
        <v>9999</v>
      </c>
      <c r="AA2583">
        <v>0</v>
      </c>
      <c r="AB2583">
        <v>0</v>
      </c>
      <c r="AC2583">
        <v>0</v>
      </c>
      <c r="AE2583" t="s">
        <v>26</v>
      </c>
      <c r="AF2583" s="1">
        <v>44562</v>
      </c>
      <c r="AG2583">
        <v>1</v>
      </c>
      <c r="AL2583" s="1"/>
      <c r="AM2583">
        <v>32861</v>
      </c>
      <c r="AN2583">
        <v>0</v>
      </c>
      <c r="AO2583">
        <v>0</v>
      </c>
      <c r="AQ2583" t="s">
        <v>7140</v>
      </c>
      <c r="AR2583" s="1">
        <v>45016.529063275462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</row>
    <row r="2584" spans="1:51" x14ac:dyDescent="0.25">
      <c r="A2584">
        <v>1</v>
      </c>
      <c r="B2584">
        <v>466</v>
      </c>
      <c r="C2584" t="str">
        <f>"*"&amp;VLOOKUP(Tabla_clientes.amazonaws.com_UnoEE_Morenos_Real_t201_mm_clientes[[#This Row],[f201_rowid_tercero]],tercero_c,2,)</f>
        <v>*2788</v>
      </c>
      <c r="D2584" t="str">
        <f>"*"&amp;VLOOKUP(Tabla_clientes.amazonaws.com_UnoEE_Morenos_Real_t201_mm_clientes[[#This Row],[f201_rowid_tercero]],tercero_c,7,)</f>
        <v>*LA DOLCE VITA DELICATESSEN SAS</v>
      </c>
      <c r="E2584" t="s">
        <v>7868</v>
      </c>
      <c r="F2584" t="s">
        <v>9404</v>
      </c>
      <c r="G2584" t="str">
        <f>"*"&amp;VLOOKUP(Tabla_clientes.amazonaws.com_UnoEE_Morenos_Real_t201_mm_clientes[[#This Row],[f201_rowid_tercero]],penvio_c,3,)</f>
        <v>*000</v>
      </c>
      <c r="H2584" t="str">
        <f>"*"&amp;VLOOKUP(Tabla_clientes.amazonaws.com_UnoEE_Morenos_Real_t201_mm_clientes[[#This Row],[f201_rowid_tercero]],penvio_c,5,)</f>
        <v>*LA DOLCE VITA DELICATESSEN SAS</v>
      </c>
      <c r="I2584" t="s">
        <v>6277</v>
      </c>
      <c r="J2584">
        <v>1</v>
      </c>
      <c r="K2584" t="s">
        <v>6273</v>
      </c>
      <c r="L2584" t="s">
        <v>7140</v>
      </c>
      <c r="M2584">
        <v>38298</v>
      </c>
      <c r="N2584" t="s">
        <v>6275</v>
      </c>
      <c r="O2584" t="s">
        <v>7036</v>
      </c>
      <c r="P2584">
        <v>2</v>
      </c>
      <c r="Q2584">
        <v>5000000</v>
      </c>
      <c r="R2584">
        <v>0</v>
      </c>
      <c r="S2584">
        <v>0</v>
      </c>
      <c r="T2584">
        <v>0</v>
      </c>
      <c r="U2584" t="s">
        <v>243</v>
      </c>
      <c r="W2584">
        <v>0</v>
      </c>
      <c r="X2584">
        <v>0</v>
      </c>
      <c r="Y2584">
        <v>0</v>
      </c>
      <c r="Z2584">
        <v>9999</v>
      </c>
      <c r="AA2584">
        <v>0</v>
      </c>
      <c r="AB2584">
        <v>0</v>
      </c>
      <c r="AC2584">
        <v>0</v>
      </c>
      <c r="AE2584" t="s">
        <v>26</v>
      </c>
      <c r="AF2584" s="1">
        <v>44562</v>
      </c>
      <c r="AG2584">
        <v>1</v>
      </c>
      <c r="AL2584" s="1"/>
      <c r="AM2584">
        <v>33657</v>
      </c>
      <c r="AN2584">
        <v>0</v>
      </c>
      <c r="AO2584">
        <v>0</v>
      </c>
      <c r="AQ2584" t="s">
        <v>7140</v>
      </c>
      <c r="AR2584" s="1">
        <v>44949.598320833335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</row>
    <row r="2585" spans="1:51" x14ac:dyDescent="0.25">
      <c r="A2585">
        <v>1</v>
      </c>
      <c r="B2585">
        <v>817</v>
      </c>
      <c r="C2585" t="str">
        <f>"*"&amp;VLOOKUP(Tabla_clientes.amazonaws.com_UnoEE_Morenos_Real_t201_mm_clientes[[#This Row],[f201_rowid_tercero]],tercero_c,2,)</f>
        <v>*2790</v>
      </c>
      <c r="D2585" t="str">
        <f>"*"&amp;VLOOKUP(Tabla_clientes.amazonaws.com_UnoEE_Morenos_Real_t201_mm_clientes[[#This Row],[f201_rowid_tercero]],tercero_c,7,)</f>
        <v>*ARAQUE AVILA ANDRES</v>
      </c>
      <c r="E2585" t="s">
        <v>7868</v>
      </c>
      <c r="F2585" t="s">
        <v>9405</v>
      </c>
      <c r="G2585" t="str">
        <f>"*"&amp;VLOOKUP(Tabla_clientes.amazonaws.com_UnoEE_Morenos_Real_t201_mm_clientes[[#This Row],[f201_rowid_tercero]],penvio_c,3,)</f>
        <v>*000</v>
      </c>
      <c r="H2585" t="str">
        <f>"*"&amp;VLOOKUP(Tabla_clientes.amazonaws.com_UnoEE_Morenos_Real_t201_mm_clientes[[#This Row],[f201_rowid_tercero]],penvio_c,5,)</f>
        <v>*ANDRES ARAQUE AVILA</v>
      </c>
      <c r="I2585" t="s">
        <v>6277</v>
      </c>
      <c r="J2585">
        <v>1</v>
      </c>
      <c r="K2585" t="s">
        <v>6273</v>
      </c>
      <c r="L2585" t="s">
        <v>7070</v>
      </c>
      <c r="M2585">
        <v>38299</v>
      </c>
      <c r="N2585" t="s">
        <v>6275</v>
      </c>
      <c r="O2585" t="s">
        <v>6282</v>
      </c>
      <c r="P2585">
        <v>2</v>
      </c>
      <c r="Q2585">
        <v>2000000</v>
      </c>
      <c r="R2585">
        <v>0</v>
      </c>
      <c r="S2585">
        <v>0</v>
      </c>
      <c r="T2585">
        <v>0</v>
      </c>
      <c r="U2585" t="s">
        <v>243</v>
      </c>
      <c r="W2585">
        <v>0</v>
      </c>
      <c r="X2585">
        <v>0</v>
      </c>
      <c r="Y2585">
        <v>0</v>
      </c>
      <c r="Z2585">
        <v>9999</v>
      </c>
      <c r="AA2585">
        <v>0</v>
      </c>
      <c r="AB2585">
        <v>0</v>
      </c>
      <c r="AC2585">
        <v>0</v>
      </c>
      <c r="AE2585" t="s">
        <v>26</v>
      </c>
      <c r="AF2585" s="1">
        <v>44562</v>
      </c>
      <c r="AG2585">
        <v>1</v>
      </c>
      <c r="AL2585" s="1"/>
      <c r="AM2585">
        <v>33658</v>
      </c>
      <c r="AN2585">
        <v>0</v>
      </c>
      <c r="AO2585">
        <v>0</v>
      </c>
      <c r="AQ2585" t="s">
        <v>7070</v>
      </c>
      <c r="AR2585" s="1">
        <v>44949.598329247689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</row>
    <row r="2586" spans="1:51" x14ac:dyDescent="0.25">
      <c r="A2586">
        <v>1</v>
      </c>
      <c r="B2586">
        <v>818</v>
      </c>
      <c r="C2586" t="str">
        <f>"*"&amp;VLOOKUP(Tabla_clientes.amazonaws.com_UnoEE_Morenos_Real_t201_mm_clientes[[#This Row],[f201_rowid_tercero]],tercero_c,2,)</f>
        <v>*2793</v>
      </c>
      <c r="D2586" t="str">
        <f>"*"&amp;VLOOKUP(Tabla_clientes.amazonaws.com_UnoEE_Morenos_Real_t201_mm_clientes[[#This Row],[f201_rowid_tercero]],tercero_c,7,)</f>
        <v>*DIAZ PABON DAYANA ALEJANDRA</v>
      </c>
      <c r="E2586" t="s">
        <v>7868</v>
      </c>
      <c r="F2586" t="s">
        <v>9406</v>
      </c>
      <c r="G2586" t="str">
        <f>"*"&amp;VLOOKUP(Tabla_clientes.amazonaws.com_UnoEE_Morenos_Real_t201_mm_clientes[[#This Row],[f201_rowid_tercero]],penvio_c,3,)</f>
        <v>*000</v>
      </c>
      <c r="H2586" t="str">
        <f>"*"&amp;VLOOKUP(Tabla_clientes.amazonaws.com_UnoEE_Morenos_Real_t201_mm_clientes[[#This Row],[f201_rowid_tercero]],penvio_c,5,)</f>
        <v>*DAYANA ALEJANDRA DIAZ PABON</v>
      </c>
      <c r="I2586" t="s">
        <v>6277</v>
      </c>
      <c r="J2586">
        <v>1</v>
      </c>
      <c r="K2586" t="s">
        <v>6273</v>
      </c>
      <c r="L2586" t="s">
        <v>8173</v>
      </c>
      <c r="M2586">
        <v>38300</v>
      </c>
      <c r="N2586" t="s">
        <v>6275</v>
      </c>
      <c r="O2586" t="s">
        <v>7036</v>
      </c>
      <c r="P2586">
        <v>2</v>
      </c>
      <c r="Q2586">
        <v>3000000</v>
      </c>
      <c r="R2586">
        <v>0</v>
      </c>
      <c r="S2586">
        <v>0</v>
      </c>
      <c r="T2586">
        <v>0</v>
      </c>
      <c r="U2586" t="s">
        <v>243</v>
      </c>
      <c r="W2586">
        <v>0</v>
      </c>
      <c r="X2586">
        <v>0</v>
      </c>
      <c r="Y2586">
        <v>0</v>
      </c>
      <c r="Z2586">
        <v>9999</v>
      </c>
      <c r="AA2586">
        <v>0</v>
      </c>
      <c r="AB2586">
        <v>0</v>
      </c>
      <c r="AC2586">
        <v>0</v>
      </c>
      <c r="AE2586" t="s">
        <v>26</v>
      </c>
      <c r="AF2586" s="1">
        <v>44562</v>
      </c>
      <c r="AG2586">
        <v>1</v>
      </c>
      <c r="AL2586" s="1"/>
      <c r="AM2586">
        <v>33659</v>
      </c>
      <c r="AN2586">
        <v>0</v>
      </c>
      <c r="AO2586">
        <v>0</v>
      </c>
      <c r="AQ2586" t="s">
        <v>6030</v>
      </c>
      <c r="AR2586" s="1">
        <v>44957.41296559028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</row>
    <row r="2587" spans="1:51" x14ac:dyDescent="0.25">
      <c r="A2587">
        <v>1</v>
      </c>
      <c r="B2587">
        <v>819</v>
      </c>
      <c r="C2587" t="str">
        <f>"*"&amp;VLOOKUP(Tabla_clientes.amazonaws.com_UnoEE_Morenos_Real_t201_mm_clientes[[#This Row],[f201_rowid_tercero]],tercero_c,2,)</f>
        <v>*2794</v>
      </c>
      <c r="D2587" t="str">
        <f>"*"&amp;VLOOKUP(Tabla_clientes.amazonaws.com_UnoEE_Morenos_Real_t201_mm_clientes[[#This Row],[f201_rowid_tercero]],tercero_c,7,)</f>
        <v>*AYALA BASTIDAS LUIS CARLOS</v>
      </c>
      <c r="E2587" t="s">
        <v>7868</v>
      </c>
      <c r="F2587" t="s">
        <v>9407</v>
      </c>
      <c r="G2587" t="str">
        <f>"*"&amp;VLOOKUP(Tabla_clientes.amazonaws.com_UnoEE_Morenos_Real_t201_mm_clientes[[#This Row],[f201_rowid_tercero]],penvio_c,3,)</f>
        <v>*000</v>
      </c>
      <c r="H2587" t="str">
        <f>"*"&amp;VLOOKUP(Tabla_clientes.amazonaws.com_UnoEE_Morenos_Real_t201_mm_clientes[[#This Row],[f201_rowid_tercero]],penvio_c,5,)</f>
        <v>*MIL SABORES COLOMBIA</v>
      </c>
      <c r="I2587" t="s">
        <v>6277</v>
      </c>
      <c r="J2587">
        <v>1</v>
      </c>
      <c r="K2587" t="s">
        <v>6273</v>
      </c>
      <c r="L2587" t="s">
        <v>8173</v>
      </c>
      <c r="M2587">
        <v>39852</v>
      </c>
      <c r="N2587" t="s">
        <v>6275</v>
      </c>
      <c r="O2587" t="s">
        <v>7036</v>
      </c>
      <c r="P2587">
        <v>2</v>
      </c>
      <c r="Q2587">
        <v>10000000</v>
      </c>
      <c r="R2587">
        <v>0</v>
      </c>
      <c r="S2587">
        <v>0</v>
      </c>
      <c r="T2587">
        <v>0</v>
      </c>
      <c r="U2587" t="s">
        <v>243</v>
      </c>
      <c r="V2587" t="s">
        <v>7876</v>
      </c>
      <c r="W2587">
        <v>0</v>
      </c>
      <c r="X2587">
        <v>0</v>
      </c>
      <c r="Y2587">
        <v>0</v>
      </c>
      <c r="Z2587">
        <v>9999</v>
      </c>
      <c r="AA2587">
        <v>0</v>
      </c>
      <c r="AB2587">
        <v>0</v>
      </c>
      <c r="AC2587">
        <v>0</v>
      </c>
      <c r="AE2587" t="s">
        <v>26</v>
      </c>
      <c r="AF2587" s="1">
        <v>44562</v>
      </c>
      <c r="AG2587">
        <v>1</v>
      </c>
      <c r="AL2587" s="1"/>
      <c r="AM2587">
        <v>34860</v>
      </c>
      <c r="AN2587">
        <v>0</v>
      </c>
      <c r="AO2587">
        <v>0</v>
      </c>
      <c r="AQ2587" t="s">
        <v>6030</v>
      </c>
      <c r="AR2587" s="1">
        <v>44957.412259606484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</row>
    <row r="2588" spans="1:51" x14ac:dyDescent="0.25">
      <c r="A2588">
        <v>1</v>
      </c>
      <c r="B2588">
        <v>1398</v>
      </c>
      <c r="C2588" t="str">
        <f>"*"&amp;VLOOKUP(Tabla_clientes.amazonaws.com_UnoEE_Morenos_Real_t201_mm_clientes[[#This Row],[f201_rowid_tercero]],tercero_c,2,)</f>
        <v>*2796</v>
      </c>
      <c r="D2588" t="str">
        <f>"*"&amp;VLOOKUP(Tabla_clientes.amazonaws.com_UnoEE_Morenos_Real_t201_mm_clientes[[#This Row],[f201_rowid_tercero]],tercero_c,7,)</f>
        <v>*RAMON QUETAMA EDWIN EDUARDO</v>
      </c>
      <c r="E2588" t="s">
        <v>7868</v>
      </c>
      <c r="F2588" t="s">
        <v>9408</v>
      </c>
      <c r="G2588" t="str">
        <f>"*"&amp;VLOOKUP(Tabla_clientes.amazonaws.com_UnoEE_Morenos_Real_t201_mm_clientes[[#This Row],[f201_rowid_tercero]],penvio_c,3,)</f>
        <v>*000</v>
      </c>
      <c r="H2588" t="str">
        <f>"*"&amp;VLOOKUP(Tabla_clientes.amazonaws.com_UnoEE_Morenos_Real_t201_mm_clientes[[#This Row],[f201_rowid_tercero]],penvio_c,5,)</f>
        <v>*MISCELANEA JANETH VIVIANA</v>
      </c>
      <c r="I2588" t="s">
        <v>6277</v>
      </c>
      <c r="J2588">
        <v>1</v>
      </c>
      <c r="K2588" t="s">
        <v>6273</v>
      </c>
      <c r="L2588" t="s">
        <v>6030</v>
      </c>
      <c r="M2588">
        <v>38301</v>
      </c>
      <c r="N2588" t="s">
        <v>6275</v>
      </c>
      <c r="O2588" t="s">
        <v>7036</v>
      </c>
      <c r="P2588">
        <v>2</v>
      </c>
      <c r="Q2588">
        <v>5000000</v>
      </c>
      <c r="R2588">
        <v>0</v>
      </c>
      <c r="S2588">
        <v>0</v>
      </c>
      <c r="T2588">
        <v>0</v>
      </c>
      <c r="U2588" t="s">
        <v>243</v>
      </c>
      <c r="W2588">
        <v>0</v>
      </c>
      <c r="X2588">
        <v>0</v>
      </c>
      <c r="Y2588">
        <v>0</v>
      </c>
      <c r="Z2588">
        <v>9999</v>
      </c>
      <c r="AA2588">
        <v>0</v>
      </c>
      <c r="AB2588">
        <v>0</v>
      </c>
      <c r="AC2588">
        <v>0</v>
      </c>
      <c r="AE2588" t="s">
        <v>26</v>
      </c>
      <c r="AF2588" s="1">
        <v>44562</v>
      </c>
      <c r="AG2588">
        <v>1</v>
      </c>
      <c r="AL2588" s="1"/>
      <c r="AM2588">
        <v>33660</v>
      </c>
      <c r="AN2588">
        <v>0</v>
      </c>
      <c r="AO2588">
        <v>0</v>
      </c>
      <c r="AQ2588" t="s">
        <v>6030</v>
      </c>
      <c r="AR2588" s="1">
        <v>44949.598345752318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</row>
    <row r="2589" spans="1:51" x14ac:dyDescent="0.25">
      <c r="A2589">
        <v>1</v>
      </c>
      <c r="B2589">
        <v>1703</v>
      </c>
      <c r="C2589" t="str">
        <f>"*"&amp;VLOOKUP(Tabla_clientes.amazonaws.com_UnoEE_Morenos_Real_t201_mm_clientes[[#This Row],[f201_rowid_tercero]],tercero_c,2,)</f>
        <v>*2801</v>
      </c>
      <c r="D2589" t="str">
        <f>"*"&amp;VLOOKUP(Tabla_clientes.amazonaws.com_UnoEE_Morenos_Real_t201_mm_clientes[[#This Row],[f201_rowid_tercero]],tercero_c,7,)</f>
        <v>*BITTERSWEET SAS</v>
      </c>
      <c r="E2589" t="s">
        <v>7868</v>
      </c>
      <c r="F2589" t="s">
        <v>9409</v>
      </c>
      <c r="G2589" t="str">
        <f>"*"&amp;VLOOKUP(Tabla_clientes.amazonaws.com_UnoEE_Morenos_Real_t201_mm_clientes[[#This Row],[f201_rowid_tercero]],penvio_c,3,)</f>
        <v>*000</v>
      </c>
      <c r="H2589" t="str">
        <f>"*"&amp;VLOOKUP(Tabla_clientes.amazonaws.com_UnoEE_Morenos_Real_t201_mm_clientes[[#This Row],[f201_rowid_tercero]],penvio_c,5,)</f>
        <v>*BITTERSWEET LTDA</v>
      </c>
      <c r="I2589" t="s">
        <v>6277</v>
      </c>
      <c r="J2589">
        <v>1</v>
      </c>
      <c r="K2589" t="s">
        <v>6273</v>
      </c>
      <c r="L2589" t="s">
        <v>6024</v>
      </c>
      <c r="M2589">
        <v>38302</v>
      </c>
      <c r="N2589" t="s">
        <v>6275</v>
      </c>
      <c r="O2589" t="s">
        <v>6282</v>
      </c>
      <c r="P2589">
        <v>2</v>
      </c>
      <c r="Q2589">
        <v>2000000</v>
      </c>
      <c r="R2589">
        <v>0</v>
      </c>
      <c r="S2589">
        <v>0</v>
      </c>
      <c r="T2589">
        <v>0</v>
      </c>
      <c r="U2589" t="s">
        <v>243</v>
      </c>
      <c r="W2589">
        <v>0</v>
      </c>
      <c r="X2589">
        <v>0</v>
      </c>
      <c r="Y2589">
        <v>0</v>
      </c>
      <c r="Z2589">
        <v>9999</v>
      </c>
      <c r="AA2589">
        <v>0</v>
      </c>
      <c r="AB2589">
        <v>0</v>
      </c>
      <c r="AC2589">
        <v>0</v>
      </c>
      <c r="AE2589" t="s">
        <v>26</v>
      </c>
      <c r="AF2589" s="1">
        <v>44562</v>
      </c>
      <c r="AG2589">
        <v>1</v>
      </c>
      <c r="AL2589" s="1"/>
      <c r="AM2589">
        <v>33661</v>
      </c>
      <c r="AN2589">
        <v>0</v>
      </c>
      <c r="AO2589">
        <v>0</v>
      </c>
      <c r="AQ2589" t="s">
        <v>6024</v>
      </c>
      <c r="AR2589" s="1">
        <v>44949.598354710652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</row>
    <row r="2590" spans="1:51" x14ac:dyDescent="0.25">
      <c r="A2590">
        <v>1</v>
      </c>
      <c r="B2590">
        <v>820</v>
      </c>
      <c r="C2590" t="str">
        <f>"*"&amp;VLOOKUP(Tabla_clientes.amazonaws.com_UnoEE_Morenos_Real_t201_mm_clientes[[#This Row],[f201_rowid_tercero]],tercero_c,2,)</f>
        <v>*2803</v>
      </c>
      <c r="D2590" t="str">
        <f>"*"&amp;VLOOKUP(Tabla_clientes.amazonaws.com_UnoEE_Morenos_Real_t201_mm_clientes[[#This Row],[f201_rowid_tercero]],tercero_c,7,)</f>
        <v>*SIX CONTINENTS HOTELS DE COLOMBIA SA</v>
      </c>
      <c r="E2590" t="s">
        <v>7868</v>
      </c>
      <c r="F2590" t="s">
        <v>9410</v>
      </c>
      <c r="G2590" t="str">
        <f>"*"&amp;VLOOKUP(Tabla_clientes.amazonaws.com_UnoEE_Morenos_Real_t201_mm_clientes[[#This Row],[f201_rowid_tercero]],penvio_c,3,)</f>
        <v>*000</v>
      </c>
      <c r="H2590" t="str">
        <f>"*"&amp;VLOOKUP(Tabla_clientes.amazonaws.com_UnoEE_Morenos_Real_t201_mm_clientes[[#This Row],[f201_rowid_tercero]],penvio_c,5,)</f>
        <v>*SIX CONTINENTS HOTELS DE COLOMBIA SA</v>
      </c>
      <c r="I2590" t="s">
        <v>6277</v>
      </c>
      <c r="J2590">
        <v>1</v>
      </c>
      <c r="K2590" t="s">
        <v>6273</v>
      </c>
      <c r="L2590" t="s">
        <v>8298</v>
      </c>
      <c r="M2590">
        <v>38303</v>
      </c>
      <c r="N2590" t="s">
        <v>6275</v>
      </c>
      <c r="O2590" t="s">
        <v>7036</v>
      </c>
      <c r="P2590">
        <v>2</v>
      </c>
      <c r="Q2590">
        <v>5000000</v>
      </c>
      <c r="R2590">
        <v>0</v>
      </c>
      <c r="S2590">
        <v>0</v>
      </c>
      <c r="T2590">
        <v>0</v>
      </c>
      <c r="U2590" t="s">
        <v>243</v>
      </c>
      <c r="W2590">
        <v>0</v>
      </c>
      <c r="X2590">
        <v>0</v>
      </c>
      <c r="Y2590">
        <v>0</v>
      </c>
      <c r="Z2590">
        <v>9999</v>
      </c>
      <c r="AA2590">
        <v>0</v>
      </c>
      <c r="AB2590">
        <v>0</v>
      </c>
      <c r="AC2590">
        <v>0</v>
      </c>
      <c r="AE2590" t="s">
        <v>26</v>
      </c>
      <c r="AF2590" s="1">
        <v>44562</v>
      </c>
      <c r="AG2590">
        <v>1</v>
      </c>
      <c r="AL2590" s="1"/>
      <c r="AM2590">
        <v>33662</v>
      </c>
      <c r="AN2590">
        <v>0</v>
      </c>
      <c r="AO2590">
        <v>0</v>
      </c>
      <c r="AQ2590" t="s">
        <v>8298</v>
      </c>
      <c r="AR2590" s="1">
        <v>44994.613524687498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</row>
    <row r="2591" spans="1:51" x14ac:dyDescent="0.25">
      <c r="A2591">
        <v>1</v>
      </c>
      <c r="B2591">
        <v>821</v>
      </c>
      <c r="C2591" t="str">
        <f>"*"&amp;VLOOKUP(Tabla_clientes.amazonaws.com_UnoEE_Morenos_Real_t201_mm_clientes[[#This Row],[f201_rowid_tercero]],tercero_c,2,)</f>
        <v>*2804</v>
      </c>
      <c r="D2591" t="str">
        <f>"*"&amp;VLOOKUP(Tabla_clientes.amazonaws.com_UnoEE_Morenos_Real_t201_mm_clientes[[#This Row],[f201_rowid_tercero]],tercero_c,7,)</f>
        <v>*SAGIR SAS  REGISTRO CANCELADO</v>
      </c>
      <c r="E2591" t="s">
        <v>7868</v>
      </c>
      <c r="F2591" t="s">
        <v>9411</v>
      </c>
      <c r="G2591" t="str">
        <f>"*"&amp;VLOOKUP(Tabla_clientes.amazonaws.com_UnoEE_Morenos_Real_t201_mm_clientes[[#This Row],[f201_rowid_tercero]],penvio_c,3,)</f>
        <v>*000</v>
      </c>
      <c r="H2591" t="str">
        <f>"*"&amp;VLOOKUP(Tabla_clientes.amazonaws.com_UnoEE_Morenos_Real_t201_mm_clientes[[#This Row],[f201_rowid_tercero]],penvio_c,5,)</f>
        <v>*SAGIR SAS DIST</v>
      </c>
      <c r="I2591" t="s">
        <v>6277</v>
      </c>
      <c r="J2591">
        <v>1</v>
      </c>
      <c r="K2591" t="s">
        <v>6273</v>
      </c>
      <c r="L2591" t="s">
        <v>7227</v>
      </c>
      <c r="M2591">
        <v>39853</v>
      </c>
      <c r="N2591" t="s">
        <v>6275</v>
      </c>
      <c r="O2591" t="s">
        <v>7036</v>
      </c>
      <c r="P2591">
        <v>2</v>
      </c>
      <c r="Q2591">
        <v>1000000</v>
      </c>
      <c r="R2591">
        <v>0</v>
      </c>
      <c r="S2591">
        <v>0</v>
      </c>
      <c r="T2591">
        <v>0</v>
      </c>
      <c r="U2591" t="s">
        <v>243</v>
      </c>
      <c r="V2591" t="s">
        <v>7876</v>
      </c>
      <c r="W2591">
        <v>0</v>
      </c>
      <c r="X2591">
        <v>0</v>
      </c>
      <c r="Y2591">
        <v>0</v>
      </c>
      <c r="Z2591">
        <v>9999</v>
      </c>
      <c r="AA2591">
        <v>0</v>
      </c>
      <c r="AB2591">
        <v>0</v>
      </c>
      <c r="AC2591">
        <v>0</v>
      </c>
      <c r="AE2591" t="s">
        <v>26</v>
      </c>
      <c r="AF2591" s="1">
        <v>44562</v>
      </c>
      <c r="AG2591">
        <v>1</v>
      </c>
      <c r="AL2591" s="1"/>
      <c r="AM2591">
        <v>34861</v>
      </c>
      <c r="AN2591">
        <v>0</v>
      </c>
      <c r="AO2591">
        <v>0</v>
      </c>
      <c r="AQ2591" t="s">
        <v>7227</v>
      </c>
      <c r="AR2591" s="1">
        <v>44949.612545567128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</row>
    <row r="2592" spans="1:51" x14ac:dyDescent="0.25">
      <c r="A2592">
        <v>1</v>
      </c>
      <c r="B2592">
        <v>821</v>
      </c>
      <c r="C2592" t="str">
        <f>"*"&amp;VLOOKUP(Tabla_clientes.amazonaws.com_UnoEE_Morenos_Real_t201_mm_clientes[[#This Row],[f201_rowid_tercero]],tercero_c,2,)</f>
        <v>*2804</v>
      </c>
      <c r="D2592" t="str">
        <f>"*"&amp;VLOOKUP(Tabla_clientes.amazonaws.com_UnoEE_Morenos_Real_t201_mm_clientes[[#This Row],[f201_rowid_tercero]],tercero_c,7,)</f>
        <v>*SAGIR SAS  REGISTRO CANCELADO</v>
      </c>
      <c r="E2592" t="s">
        <v>243</v>
      </c>
      <c r="F2592" t="s">
        <v>9412</v>
      </c>
      <c r="G2592" t="str">
        <f>"*"&amp;VLOOKUP(Tabla_clientes.amazonaws.com_UnoEE_Morenos_Real_t201_mm_clientes[[#This Row],[f201_rowid_tercero]],penvio_c,3,)</f>
        <v>*000</v>
      </c>
      <c r="H2592" t="str">
        <f>"*"&amp;VLOOKUP(Tabla_clientes.amazonaws.com_UnoEE_Morenos_Real_t201_mm_clientes[[#This Row],[f201_rowid_tercero]],penvio_c,5,)</f>
        <v>*SAGIR SAS DIST</v>
      </c>
      <c r="I2592" t="s">
        <v>6277</v>
      </c>
      <c r="J2592">
        <v>1</v>
      </c>
      <c r="K2592" t="s">
        <v>6273</v>
      </c>
      <c r="L2592" t="s">
        <v>7227</v>
      </c>
      <c r="M2592">
        <v>39845</v>
      </c>
      <c r="N2592" t="s">
        <v>6275</v>
      </c>
      <c r="O2592" t="s">
        <v>7036</v>
      </c>
      <c r="P2592">
        <v>2</v>
      </c>
      <c r="Q2592">
        <v>1000000</v>
      </c>
      <c r="R2592">
        <v>0</v>
      </c>
      <c r="S2592">
        <v>0</v>
      </c>
      <c r="T2592">
        <v>0</v>
      </c>
      <c r="U2592" t="s">
        <v>243</v>
      </c>
      <c r="V2592" t="s">
        <v>7876</v>
      </c>
      <c r="W2592">
        <v>0</v>
      </c>
      <c r="X2592">
        <v>0</v>
      </c>
      <c r="Y2592">
        <v>0</v>
      </c>
      <c r="Z2592">
        <v>9999</v>
      </c>
      <c r="AA2592">
        <v>0</v>
      </c>
      <c r="AB2592">
        <v>0</v>
      </c>
      <c r="AC2592">
        <v>0</v>
      </c>
      <c r="AE2592" t="s">
        <v>26</v>
      </c>
      <c r="AF2592" s="1">
        <v>44562</v>
      </c>
      <c r="AG2592">
        <v>1</v>
      </c>
      <c r="AL2592" s="1"/>
      <c r="AM2592">
        <v>34854</v>
      </c>
      <c r="AN2592">
        <v>0</v>
      </c>
      <c r="AO2592">
        <v>0</v>
      </c>
      <c r="AQ2592" t="s">
        <v>7227</v>
      </c>
      <c r="AR2592" s="1">
        <v>44949.612475462964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</row>
    <row r="2593" spans="1:51" x14ac:dyDescent="0.25">
      <c r="A2593">
        <v>1</v>
      </c>
      <c r="B2593">
        <v>1275</v>
      </c>
      <c r="C2593" t="str">
        <f>"*"&amp;VLOOKUP(Tabla_clientes.amazonaws.com_UnoEE_Morenos_Real_t201_mm_clientes[[#This Row],[f201_rowid_tercero]],tercero_c,2,)</f>
        <v>*2805</v>
      </c>
      <c r="D2593" t="str">
        <f>"*"&amp;VLOOKUP(Tabla_clientes.amazonaws.com_UnoEE_Morenos_Real_t201_mm_clientes[[#This Row],[f201_rowid_tercero]],tercero_c,7,)</f>
        <v>*HERNANDEZ RODRIGUEZ MILENA CAROLINA</v>
      </c>
      <c r="E2593" t="s">
        <v>7868</v>
      </c>
      <c r="F2593" t="s">
        <v>9413</v>
      </c>
      <c r="G2593" t="str">
        <f>"*"&amp;VLOOKUP(Tabla_clientes.amazonaws.com_UnoEE_Morenos_Real_t201_mm_clientes[[#This Row],[f201_rowid_tercero]],penvio_c,3,)</f>
        <v>*000</v>
      </c>
      <c r="H2593" t="str">
        <f>"*"&amp;VLOOKUP(Tabla_clientes.amazonaws.com_UnoEE_Morenos_Real_t201_mm_clientes[[#This Row],[f201_rowid_tercero]],penvio_c,5,)</f>
        <v>*CH COMPANY</v>
      </c>
      <c r="I2593" t="s">
        <v>6277</v>
      </c>
      <c r="J2593">
        <v>1</v>
      </c>
      <c r="K2593" t="s">
        <v>6273</v>
      </c>
      <c r="L2593" t="s">
        <v>6723</v>
      </c>
      <c r="M2593">
        <v>38304</v>
      </c>
      <c r="N2593" t="s">
        <v>6275</v>
      </c>
      <c r="O2593" t="s">
        <v>7036</v>
      </c>
      <c r="P2593">
        <v>2</v>
      </c>
      <c r="Q2593">
        <v>6000000</v>
      </c>
      <c r="R2593">
        <v>0</v>
      </c>
      <c r="S2593">
        <v>0</v>
      </c>
      <c r="T2593">
        <v>0</v>
      </c>
      <c r="U2593" t="s">
        <v>243</v>
      </c>
      <c r="W2593">
        <v>0</v>
      </c>
      <c r="X2593">
        <v>0</v>
      </c>
      <c r="Y2593">
        <v>0</v>
      </c>
      <c r="Z2593">
        <v>9999</v>
      </c>
      <c r="AA2593">
        <v>0</v>
      </c>
      <c r="AB2593">
        <v>0</v>
      </c>
      <c r="AC2593">
        <v>0</v>
      </c>
      <c r="AE2593" t="s">
        <v>26</v>
      </c>
      <c r="AF2593" s="1">
        <v>44562</v>
      </c>
      <c r="AG2593">
        <v>1</v>
      </c>
      <c r="AL2593" s="1"/>
      <c r="AM2593">
        <v>33663</v>
      </c>
      <c r="AN2593">
        <v>0</v>
      </c>
      <c r="AO2593">
        <v>0</v>
      </c>
      <c r="AQ2593" t="s">
        <v>7711</v>
      </c>
      <c r="AR2593" s="1">
        <v>44992.631702662038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</row>
    <row r="2594" spans="1:51" x14ac:dyDescent="0.25">
      <c r="A2594">
        <v>1</v>
      </c>
      <c r="B2594">
        <v>1446</v>
      </c>
      <c r="C2594" t="str">
        <f>"*"&amp;VLOOKUP(Tabla_clientes.amazonaws.com_UnoEE_Morenos_Real_t201_mm_clientes[[#This Row],[f201_rowid_tercero]],tercero_c,2,)</f>
        <v>*2812</v>
      </c>
      <c r="D2594" t="str">
        <f>"*"&amp;VLOOKUP(Tabla_clientes.amazonaws.com_UnoEE_Morenos_Real_t201_mm_clientes[[#This Row],[f201_rowid_tercero]],tercero_c,7,)</f>
        <v>*IMAGEN PERFECTA 7 ASESORES EN MARKETING  S A S</v>
      </c>
      <c r="E2594" t="s">
        <v>7868</v>
      </c>
      <c r="F2594" t="s">
        <v>9414</v>
      </c>
      <c r="G2594" t="str">
        <f>"*"&amp;VLOOKUP(Tabla_clientes.amazonaws.com_UnoEE_Morenos_Real_t201_mm_clientes[[#This Row],[f201_rowid_tercero]],penvio_c,3,)</f>
        <v>*000</v>
      </c>
      <c r="H2594" t="str">
        <f>"*"&amp;VLOOKUP(Tabla_clientes.amazonaws.com_UnoEE_Morenos_Real_t201_mm_clientes[[#This Row],[f201_rowid_tercero]],penvio_c,5,)</f>
        <v>*ASESORES EN MARKETING SAS</v>
      </c>
      <c r="I2594" t="s">
        <v>6277</v>
      </c>
      <c r="J2594">
        <v>1</v>
      </c>
      <c r="K2594" t="s">
        <v>6273</v>
      </c>
      <c r="L2594" t="s">
        <v>6281</v>
      </c>
      <c r="M2594">
        <v>38305</v>
      </c>
      <c r="N2594" t="s">
        <v>6275</v>
      </c>
      <c r="O2594" t="s">
        <v>7036</v>
      </c>
      <c r="P2594">
        <v>2</v>
      </c>
      <c r="Q2594">
        <v>5000000</v>
      </c>
      <c r="R2594">
        <v>0</v>
      </c>
      <c r="S2594">
        <v>0</v>
      </c>
      <c r="T2594">
        <v>0</v>
      </c>
      <c r="U2594" t="s">
        <v>243</v>
      </c>
      <c r="W2594">
        <v>0</v>
      </c>
      <c r="X2594">
        <v>0</v>
      </c>
      <c r="Y2594">
        <v>0</v>
      </c>
      <c r="Z2594">
        <v>9999</v>
      </c>
      <c r="AA2594">
        <v>0</v>
      </c>
      <c r="AB2594">
        <v>0</v>
      </c>
      <c r="AC2594">
        <v>0</v>
      </c>
      <c r="AE2594" t="s">
        <v>26</v>
      </c>
      <c r="AF2594" s="1">
        <v>44562</v>
      </c>
      <c r="AG2594">
        <v>1</v>
      </c>
      <c r="AL2594" s="1"/>
      <c r="AM2594">
        <v>33664</v>
      </c>
      <c r="AN2594">
        <v>0</v>
      </c>
      <c r="AO2594">
        <v>0</v>
      </c>
      <c r="AQ2594" t="s">
        <v>6281</v>
      </c>
      <c r="AR2594" s="1">
        <v>45014.378977893517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</row>
    <row r="2595" spans="1:51" x14ac:dyDescent="0.25">
      <c r="A2595">
        <v>1</v>
      </c>
      <c r="B2595">
        <v>1399</v>
      </c>
      <c r="C2595" t="str">
        <f>"*"&amp;VLOOKUP(Tabla_clientes.amazonaws.com_UnoEE_Morenos_Real_t201_mm_clientes[[#This Row],[f201_rowid_tercero]],tercero_c,2,)</f>
        <v>*2817</v>
      </c>
      <c r="D2595" t="str">
        <f>"*"&amp;VLOOKUP(Tabla_clientes.amazonaws.com_UnoEE_Morenos_Real_t201_mm_clientes[[#This Row],[f201_rowid_tercero]],tercero_c,7,)</f>
        <v>*HUHN  PETER DIETRICH</v>
      </c>
      <c r="E2595" t="s">
        <v>7868</v>
      </c>
      <c r="F2595" t="s">
        <v>9415</v>
      </c>
      <c r="G2595" t="str">
        <f>"*"&amp;VLOOKUP(Tabla_clientes.amazonaws.com_UnoEE_Morenos_Real_t201_mm_clientes[[#This Row],[f201_rowid_tercero]],penvio_c,3,)</f>
        <v>*000</v>
      </c>
      <c r="H2595" t="str">
        <f>"*"&amp;VLOOKUP(Tabla_clientes.amazonaws.com_UnoEE_Morenos_Real_t201_mm_clientes[[#This Row],[f201_rowid_tercero]],penvio_c,5,)</f>
        <v>*PETER DIETRICH HUHN</v>
      </c>
      <c r="I2595" t="s">
        <v>6277</v>
      </c>
      <c r="J2595">
        <v>1</v>
      </c>
      <c r="K2595" t="s">
        <v>6273</v>
      </c>
      <c r="L2595" t="s">
        <v>7131</v>
      </c>
      <c r="M2595">
        <v>39233</v>
      </c>
      <c r="N2595" t="s">
        <v>6275</v>
      </c>
      <c r="O2595" t="s">
        <v>7036</v>
      </c>
      <c r="P2595">
        <v>2</v>
      </c>
      <c r="Q2595">
        <v>3000000</v>
      </c>
      <c r="R2595">
        <v>0</v>
      </c>
      <c r="S2595">
        <v>0</v>
      </c>
      <c r="T2595">
        <v>0</v>
      </c>
      <c r="U2595" t="s">
        <v>243</v>
      </c>
      <c r="V2595" t="s">
        <v>6169</v>
      </c>
      <c r="W2595">
        <v>0</v>
      </c>
      <c r="X2595">
        <v>0</v>
      </c>
      <c r="Y2595">
        <v>0</v>
      </c>
      <c r="Z2595">
        <v>9999</v>
      </c>
      <c r="AA2595">
        <v>0</v>
      </c>
      <c r="AB2595">
        <v>0</v>
      </c>
      <c r="AC2595">
        <v>0</v>
      </c>
      <c r="AE2595" t="s">
        <v>26</v>
      </c>
      <c r="AF2595" s="1">
        <v>44562</v>
      </c>
      <c r="AG2595">
        <v>1</v>
      </c>
      <c r="AL2595" s="1"/>
      <c r="AN2595">
        <v>0</v>
      </c>
      <c r="AO2595">
        <v>0</v>
      </c>
      <c r="AQ2595" t="s">
        <v>7131</v>
      </c>
      <c r="AR2595" s="1">
        <v>44949.606721759257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</row>
    <row r="2596" spans="1:51" x14ac:dyDescent="0.25">
      <c r="A2596">
        <v>1</v>
      </c>
      <c r="B2596">
        <v>822</v>
      </c>
      <c r="C2596" t="str">
        <f>"*"&amp;VLOOKUP(Tabla_clientes.amazonaws.com_UnoEE_Morenos_Real_t201_mm_clientes[[#This Row],[f201_rowid_tercero]],tercero_c,2,)</f>
        <v>*2820</v>
      </c>
      <c r="D2596" t="str">
        <f>"*"&amp;VLOOKUP(Tabla_clientes.amazonaws.com_UnoEE_Morenos_Real_t201_mm_clientes[[#This Row],[f201_rowid_tercero]],tercero_c,7,)</f>
        <v>*IL MERCATINO S A S</v>
      </c>
      <c r="E2596" t="s">
        <v>7868</v>
      </c>
      <c r="F2596" t="s">
        <v>9416</v>
      </c>
      <c r="G2596" t="str">
        <f>"*"&amp;VLOOKUP(Tabla_clientes.amazonaws.com_UnoEE_Morenos_Real_t201_mm_clientes[[#This Row],[f201_rowid_tercero]],penvio_c,3,)</f>
        <v>*000</v>
      </c>
      <c r="H2596" t="str">
        <f>"*"&amp;VLOOKUP(Tabla_clientes.amazonaws.com_UnoEE_Morenos_Real_t201_mm_clientes[[#This Row],[f201_rowid_tercero]],penvio_c,5,)</f>
        <v>*IL MERCATINO SAS</v>
      </c>
      <c r="I2596" t="s">
        <v>6277</v>
      </c>
      <c r="J2596">
        <v>1</v>
      </c>
      <c r="K2596" t="s">
        <v>6273</v>
      </c>
      <c r="L2596" t="s">
        <v>7070</v>
      </c>
      <c r="M2596">
        <v>38306</v>
      </c>
      <c r="N2596" t="s">
        <v>6275</v>
      </c>
      <c r="O2596" t="s">
        <v>6282</v>
      </c>
      <c r="P2596">
        <v>2</v>
      </c>
      <c r="Q2596">
        <v>5000000</v>
      </c>
      <c r="R2596">
        <v>0</v>
      </c>
      <c r="S2596">
        <v>0</v>
      </c>
      <c r="T2596">
        <v>0</v>
      </c>
      <c r="U2596" t="s">
        <v>243</v>
      </c>
      <c r="W2596">
        <v>0</v>
      </c>
      <c r="X2596">
        <v>0</v>
      </c>
      <c r="Y2596">
        <v>0</v>
      </c>
      <c r="Z2596">
        <v>9999</v>
      </c>
      <c r="AA2596">
        <v>0</v>
      </c>
      <c r="AB2596">
        <v>0</v>
      </c>
      <c r="AC2596">
        <v>0</v>
      </c>
      <c r="AE2596" t="s">
        <v>26</v>
      </c>
      <c r="AF2596" s="1">
        <v>44562</v>
      </c>
      <c r="AG2596">
        <v>1</v>
      </c>
      <c r="AL2596" s="1"/>
      <c r="AM2596">
        <v>33665</v>
      </c>
      <c r="AN2596">
        <v>0</v>
      </c>
      <c r="AO2596">
        <v>0</v>
      </c>
      <c r="AQ2596" t="s">
        <v>7070</v>
      </c>
      <c r="AR2596" s="1">
        <v>44949.598390543979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</row>
    <row r="2597" spans="1:51" x14ac:dyDescent="0.25">
      <c r="A2597">
        <v>1</v>
      </c>
      <c r="B2597">
        <v>823</v>
      </c>
      <c r="C2597" t="str">
        <f>"*"&amp;VLOOKUP(Tabla_clientes.amazonaws.com_UnoEE_Morenos_Real_t201_mm_clientes[[#This Row],[f201_rowid_tercero]],tercero_c,2,)</f>
        <v>*2822</v>
      </c>
      <c r="D2597" t="str">
        <f>"*"&amp;VLOOKUP(Tabla_clientes.amazonaws.com_UnoEE_Morenos_Real_t201_mm_clientes[[#This Row],[f201_rowid_tercero]],tercero_c,7,)</f>
        <v>*PACHON VALBUENA MARIA CAMILA</v>
      </c>
      <c r="E2597" t="s">
        <v>7868</v>
      </c>
      <c r="F2597" t="s">
        <v>9417</v>
      </c>
      <c r="G2597" t="str">
        <f>"*"&amp;VLOOKUP(Tabla_clientes.amazonaws.com_UnoEE_Morenos_Real_t201_mm_clientes[[#This Row],[f201_rowid_tercero]],penvio_c,3,)</f>
        <v>*000</v>
      </c>
      <c r="H2597" t="str">
        <f>"*"&amp;VLOOKUP(Tabla_clientes.amazonaws.com_UnoEE_Morenos_Real_t201_mm_clientes[[#This Row],[f201_rowid_tercero]],penvio_c,5,)</f>
        <v>*NATURAL FIT MARKET</v>
      </c>
      <c r="I2597" t="s">
        <v>6277</v>
      </c>
      <c r="J2597">
        <v>1</v>
      </c>
      <c r="K2597" t="s">
        <v>6273</v>
      </c>
      <c r="L2597" t="s">
        <v>8310</v>
      </c>
      <c r="M2597">
        <v>38307</v>
      </c>
      <c r="N2597" t="s">
        <v>6275</v>
      </c>
      <c r="O2597" t="s">
        <v>7036</v>
      </c>
      <c r="P2597">
        <v>2</v>
      </c>
      <c r="Q2597">
        <v>2000000</v>
      </c>
      <c r="R2597">
        <v>0</v>
      </c>
      <c r="S2597">
        <v>0</v>
      </c>
      <c r="T2597">
        <v>0</v>
      </c>
      <c r="U2597" t="s">
        <v>243</v>
      </c>
      <c r="W2597">
        <v>0</v>
      </c>
      <c r="X2597">
        <v>0</v>
      </c>
      <c r="Y2597">
        <v>0</v>
      </c>
      <c r="Z2597">
        <v>9999</v>
      </c>
      <c r="AA2597">
        <v>0</v>
      </c>
      <c r="AB2597">
        <v>0</v>
      </c>
      <c r="AC2597">
        <v>0</v>
      </c>
      <c r="AD2597" t="s">
        <v>6129</v>
      </c>
      <c r="AE2597" t="s">
        <v>26</v>
      </c>
      <c r="AF2597" s="1">
        <v>44562</v>
      </c>
      <c r="AG2597">
        <v>1</v>
      </c>
      <c r="AL2597" s="1"/>
      <c r="AM2597">
        <v>33666</v>
      </c>
      <c r="AN2597">
        <v>0</v>
      </c>
      <c r="AO2597">
        <v>0</v>
      </c>
      <c r="AQ2597" t="s">
        <v>8310</v>
      </c>
      <c r="AR2597" s="1">
        <v>44970.446785567132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</row>
    <row r="2598" spans="1:51" x14ac:dyDescent="0.25">
      <c r="A2598">
        <v>1</v>
      </c>
      <c r="B2598">
        <v>824</v>
      </c>
      <c r="C2598" t="str">
        <f>"*"&amp;VLOOKUP(Tabla_clientes.amazonaws.com_UnoEE_Morenos_Real_t201_mm_clientes[[#This Row],[f201_rowid_tercero]],tercero_c,2,)</f>
        <v>*2823</v>
      </c>
      <c r="D2598" t="str">
        <f>"*"&amp;VLOOKUP(Tabla_clientes.amazonaws.com_UnoEE_Morenos_Real_t201_mm_clientes[[#This Row],[f201_rowid_tercero]],tercero_c,7,)</f>
        <v>*MASSER S A S</v>
      </c>
      <c r="E2598" t="s">
        <v>7868</v>
      </c>
      <c r="F2598" t="s">
        <v>9418</v>
      </c>
      <c r="G2598" t="str">
        <f>"*"&amp;VLOOKUP(Tabla_clientes.amazonaws.com_UnoEE_Morenos_Real_t201_mm_clientes[[#This Row],[f201_rowid_tercero]],penvio_c,3,)</f>
        <v>*000</v>
      </c>
      <c r="H2598" t="str">
        <f>"*"&amp;VLOOKUP(Tabla_clientes.amazonaws.com_UnoEE_Morenos_Real_t201_mm_clientes[[#This Row],[f201_rowid_tercero]],penvio_c,5,)</f>
        <v>*MASSER SAS</v>
      </c>
      <c r="I2598" t="s">
        <v>6277</v>
      </c>
      <c r="J2598">
        <v>1</v>
      </c>
      <c r="K2598" t="s">
        <v>6273</v>
      </c>
      <c r="L2598" t="s">
        <v>6432</v>
      </c>
      <c r="M2598">
        <v>38308</v>
      </c>
      <c r="N2598" t="s">
        <v>6275</v>
      </c>
      <c r="O2598" t="s">
        <v>7036</v>
      </c>
      <c r="P2598">
        <v>2</v>
      </c>
      <c r="Q2598">
        <v>10000000</v>
      </c>
      <c r="R2598">
        <v>0</v>
      </c>
      <c r="S2598">
        <v>0</v>
      </c>
      <c r="T2598">
        <v>0</v>
      </c>
      <c r="U2598" t="s">
        <v>243</v>
      </c>
      <c r="W2598">
        <v>0</v>
      </c>
      <c r="X2598">
        <v>0</v>
      </c>
      <c r="Y2598">
        <v>0</v>
      </c>
      <c r="Z2598">
        <v>9999</v>
      </c>
      <c r="AA2598">
        <v>0</v>
      </c>
      <c r="AB2598">
        <v>0</v>
      </c>
      <c r="AC2598">
        <v>0</v>
      </c>
      <c r="AE2598" t="s">
        <v>26</v>
      </c>
      <c r="AF2598" s="1">
        <v>44562</v>
      </c>
      <c r="AG2598">
        <v>1</v>
      </c>
      <c r="AL2598" s="1"/>
      <c r="AM2598">
        <v>33667</v>
      </c>
      <c r="AN2598">
        <v>0</v>
      </c>
      <c r="AO2598">
        <v>0</v>
      </c>
      <c r="AQ2598" t="s">
        <v>6432</v>
      </c>
      <c r="AR2598" s="1">
        <v>44949.598407442129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</row>
    <row r="2599" spans="1:51" x14ac:dyDescent="0.25">
      <c r="A2599">
        <v>1</v>
      </c>
      <c r="B2599">
        <v>824</v>
      </c>
      <c r="C2599" t="str">
        <f>"*"&amp;VLOOKUP(Tabla_clientes.amazonaws.com_UnoEE_Morenos_Real_t201_mm_clientes[[#This Row],[f201_rowid_tercero]],tercero_c,2,)</f>
        <v>*2823</v>
      </c>
      <c r="D2599" t="str">
        <f>"*"&amp;VLOOKUP(Tabla_clientes.amazonaws.com_UnoEE_Morenos_Real_t201_mm_clientes[[#This Row],[f201_rowid_tercero]],tercero_c,7,)</f>
        <v>*MASSER S A S</v>
      </c>
      <c r="E2599" t="s">
        <v>243</v>
      </c>
      <c r="F2599" t="s">
        <v>9419</v>
      </c>
      <c r="G2599" t="str">
        <f>"*"&amp;VLOOKUP(Tabla_clientes.amazonaws.com_UnoEE_Morenos_Real_t201_mm_clientes[[#This Row],[f201_rowid_tercero]],penvio_c,3,)</f>
        <v>*000</v>
      </c>
      <c r="H2599" t="str">
        <f>"*"&amp;VLOOKUP(Tabla_clientes.amazonaws.com_UnoEE_Morenos_Real_t201_mm_clientes[[#This Row],[f201_rowid_tercero]],penvio_c,5,)</f>
        <v>*MASSER SAS</v>
      </c>
      <c r="I2599" t="s">
        <v>6277</v>
      </c>
      <c r="J2599">
        <v>1</v>
      </c>
      <c r="K2599" t="s">
        <v>6273</v>
      </c>
      <c r="L2599" t="s">
        <v>6432</v>
      </c>
      <c r="M2599">
        <v>37817</v>
      </c>
      <c r="N2599" t="s">
        <v>6275</v>
      </c>
      <c r="O2599" t="s">
        <v>7036</v>
      </c>
      <c r="P2599">
        <v>2</v>
      </c>
      <c r="Q2599">
        <v>10000000</v>
      </c>
      <c r="R2599">
        <v>0</v>
      </c>
      <c r="S2599">
        <v>0</v>
      </c>
      <c r="T2599">
        <v>0</v>
      </c>
      <c r="U2599" t="s">
        <v>243</v>
      </c>
      <c r="W2599">
        <v>0</v>
      </c>
      <c r="X2599">
        <v>0</v>
      </c>
      <c r="Y2599">
        <v>0</v>
      </c>
      <c r="Z2599">
        <v>9999</v>
      </c>
      <c r="AA2599">
        <v>0</v>
      </c>
      <c r="AB2599">
        <v>0</v>
      </c>
      <c r="AC2599">
        <v>0</v>
      </c>
      <c r="AE2599" t="s">
        <v>26</v>
      </c>
      <c r="AF2599" s="1">
        <v>44562</v>
      </c>
      <c r="AG2599">
        <v>1</v>
      </c>
      <c r="AL2599" s="1"/>
      <c r="AM2599">
        <v>33316</v>
      </c>
      <c r="AN2599">
        <v>0</v>
      </c>
      <c r="AO2599">
        <v>0</v>
      </c>
      <c r="AQ2599" t="s">
        <v>6432</v>
      </c>
      <c r="AR2599" s="1">
        <v>44949.594207951392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</row>
    <row r="2600" spans="1:51" x14ac:dyDescent="0.25">
      <c r="A2600">
        <v>1</v>
      </c>
      <c r="B2600">
        <v>824</v>
      </c>
      <c r="C2600" t="str">
        <f>"*"&amp;VLOOKUP(Tabla_clientes.amazonaws.com_UnoEE_Morenos_Real_t201_mm_clientes[[#This Row],[f201_rowid_tercero]],tercero_c,2,)</f>
        <v>*2823</v>
      </c>
      <c r="D2600" t="str">
        <f>"*"&amp;VLOOKUP(Tabla_clientes.amazonaws.com_UnoEE_Morenos_Real_t201_mm_clientes[[#This Row],[f201_rowid_tercero]],tercero_c,7,)</f>
        <v>*MASSER S A S</v>
      </c>
      <c r="E2600" t="s">
        <v>247</v>
      </c>
      <c r="F2600" t="s">
        <v>9420</v>
      </c>
      <c r="G2600" t="str">
        <f>"*"&amp;VLOOKUP(Tabla_clientes.amazonaws.com_UnoEE_Morenos_Real_t201_mm_clientes[[#This Row],[f201_rowid_tercero]],penvio_c,3,)</f>
        <v>*000</v>
      </c>
      <c r="H2600" t="str">
        <f>"*"&amp;VLOOKUP(Tabla_clientes.amazonaws.com_UnoEE_Morenos_Real_t201_mm_clientes[[#This Row],[f201_rowid_tercero]],penvio_c,5,)</f>
        <v>*MASSER SAS</v>
      </c>
      <c r="I2600" t="s">
        <v>6277</v>
      </c>
      <c r="J2600">
        <v>1</v>
      </c>
      <c r="K2600" t="s">
        <v>6273</v>
      </c>
      <c r="L2600" t="s">
        <v>6432</v>
      </c>
      <c r="M2600">
        <v>37818</v>
      </c>
      <c r="N2600" t="s">
        <v>6275</v>
      </c>
      <c r="O2600" t="s">
        <v>7036</v>
      </c>
      <c r="P2600">
        <v>2</v>
      </c>
      <c r="Q2600">
        <v>10000000</v>
      </c>
      <c r="R2600">
        <v>0</v>
      </c>
      <c r="S2600">
        <v>0</v>
      </c>
      <c r="T2600">
        <v>0</v>
      </c>
      <c r="U2600" t="s">
        <v>243</v>
      </c>
      <c r="W2600">
        <v>0</v>
      </c>
      <c r="X2600">
        <v>0</v>
      </c>
      <c r="Y2600">
        <v>0</v>
      </c>
      <c r="Z2600">
        <v>9999</v>
      </c>
      <c r="AA2600">
        <v>0</v>
      </c>
      <c r="AB2600">
        <v>0</v>
      </c>
      <c r="AC2600">
        <v>0</v>
      </c>
      <c r="AE2600" t="s">
        <v>26</v>
      </c>
      <c r="AF2600" s="1">
        <v>44562</v>
      </c>
      <c r="AG2600">
        <v>1</v>
      </c>
      <c r="AL2600" s="1"/>
      <c r="AM2600">
        <v>33317</v>
      </c>
      <c r="AN2600">
        <v>0</v>
      </c>
      <c r="AO2600">
        <v>0</v>
      </c>
      <c r="AQ2600" t="s">
        <v>6432</v>
      </c>
      <c r="AR2600" s="1">
        <v>44949.594216400466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</row>
    <row r="2601" spans="1:51" x14ac:dyDescent="0.25">
      <c r="A2601">
        <v>1</v>
      </c>
      <c r="B2601">
        <v>824</v>
      </c>
      <c r="C2601" t="str">
        <f>"*"&amp;VLOOKUP(Tabla_clientes.amazonaws.com_UnoEE_Morenos_Real_t201_mm_clientes[[#This Row],[f201_rowid_tercero]],tercero_c,2,)</f>
        <v>*2823</v>
      </c>
      <c r="D2601" t="str">
        <f>"*"&amp;VLOOKUP(Tabla_clientes.amazonaws.com_UnoEE_Morenos_Real_t201_mm_clientes[[#This Row],[f201_rowid_tercero]],tercero_c,7,)</f>
        <v>*MASSER S A S</v>
      </c>
      <c r="E2601" t="s">
        <v>250</v>
      </c>
      <c r="F2601" t="s">
        <v>6374</v>
      </c>
      <c r="G2601" t="str">
        <f>"*"&amp;VLOOKUP(Tabla_clientes.amazonaws.com_UnoEE_Morenos_Real_t201_mm_clientes[[#This Row],[f201_rowid_tercero]],penvio_c,3,)</f>
        <v>*000</v>
      </c>
      <c r="H2601" t="str">
        <f>"*"&amp;VLOOKUP(Tabla_clientes.amazonaws.com_UnoEE_Morenos_Real_t201_mm_clientes[[#This Row],[f201_rowid_tercero]],penvio_c,5,)</f>
        <v>*MASSER SAS</v>
      </c>
      <c r="I2601" t="s">
        <v>6277</v>
      </c>
      <c r="J2601">
        <v>1</v>
      </c>
      <c r="K2601" t="s">
        <v>6273</v>
      </c>
      <c r="L2601" t="s">
        <v>6432</v>
      </c>
      <c r="M2601">
        <v>37819</v>
      </c>
      <c r="N2601" t="s">
        <v>6275</v>
      </c>
      <c r="O2601" t="s">
        <v>7036</v>
      </c>
      <c r="P2601">
        <v>2</v>
      </c>
      <c r="Q2601">
        <v>10000000</v>
      </c>
      <c r="R2601">
        <v>0</v>
      </c>
      <c r="S2601">
        <v>0</v>
      </c>
      <c r="T2601">
        <v>0</v>
      </c>
      <c r="U2601" t="s">
        <v>243</v>
      </c>
      <c r="W2601">
        <v>0</v>
      </c>
      <c r="X2601">
        <v>0</v>
      </c>
      <c r="Y2601">
        <v>0</v>
      </c>
      <c r="Z2601">
        <v>9999</v>
      </c>
      <c r="AA2601">
        <v>0</v>
      </c>
      <c r="AB2601">
        <v>0</v>
      </c>
      <c r="AC2601">
        <v>0</v>
      </c>
      <c r="AE2601" t="s">
        <v>26</v>
      </c>
      <c r="AF2601" s="1">
        <v>44562</v>
      </c>
      <c r="AG2601">
        <v>1</v>
      </c>
      <c r="AL2601" s="1"/>
      <c r="AM2601">
        <v>33318</v>
      </c>
      <c r="AN2601">
        <v>0</v>
      </c>
      <c r="AO2601">
        <v>0</v>
      </c>
      <c r="AQ2601" t="s">
        <v>6432</v>
      </c>
      <c r="AR2601" s="1">
        <v>44949.594225810186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</row>
    <row r="2602" spans="1:51" x14ac:dyDescent="0.25">
      <c r="A2602">
        <v>1</v>
      </c>
      <c r="B2602">
        <v>824</v>
      </c>
      <c r="C2602" t="str">
        <f>"*"&amp;VLOOKUP(Tabla_clientes.amazonaws.com_UnoEE_Morenos_Real_t201_mm_clientes[[#This Row],[f201_rowid_tercero]],tercero_c,2,)</f>
        <v>*2823</v>
      </c>
      <c r="D2602" t="str">
        <f>"*"&amp;VLOOKUP(Tabla_clientes.amazonaws.com_UnoEE_Morenos_Real_t201_mm_clientes[[#This Row],[f201_rowid_tercero]],tercero_c,7,)</f>
        <v>*MASSER S A S</v>
      </c>
      <c r="E2602" t="s">
        <v>253</v>
      </c>
      <c r="F2602" t="s">
        <v>9421</v>
      </c>
      <c r="G2602" t="str">
        <f>"*"&amp;VLOOKUP(Tabla_clientes.amazonaws.com_UnoEE_Morenos_Real_t201_mm_clientes[[#This Row],[f201_rowid_tercero]],penvio_c,3,)</f>
        <v>*000</v>
      </c>
      <c r="H2602" t="str">
        <f>"*"&amp;VLOOKUP(Tabla_clientes.amazonaws.com_UnoEE_Morenos_Real_t201_mm_clientes[[#This Row],[f201_rowid_tercero]],penvio_c,5,)</f>
        <v>*MASSER SAS</v>
      </c>
      <c r="I2602" t="s">
        <v>6277</v>
      </c>
      <c r="J2602">
        <v>1</v>
      </c>
      <c r="K2602" t="s">
        <v>6273</v>
      </c>
      <c r="L2602" t="s">
        <v>6432</v>
      </c>
      <c r="M2602">
        <v>37820</v>
      </c>
      <c r="N2602" t="s">
        <v>6275</v>
      </c>
      <c r="O2602" t="s">
        <v>7036</v>
      </c>
      <c r="P2602">
        <v>2</v>
      </c>
      <c r="Q2602">
        <v>10000000</v>
      </c>
      <c r="R2602">
        <v>0</v>
      </c>
      <c r="S2602">
        <v>0</v>
      </c>
      <c r="T2602">
        <v>0</v>
      </c>
      <c r="U2602" t="s">
        <v>243</v>
      </c>
      <c r="W2602">
        <v>0</v>
      </c>
      <c r="X2602">
        <v>0</v>
      </c>
      <c r="Y2602">
        <v>0</v>
      </c>
      <c r="Z2602">
        <v>9999</v>
      </c>
      <c r="AA2602">
        <v>0</v>
      </c>
      <c r="AB2602">
        <v>0</v>
      </c>
      <c r="AC2602">
        <v>0</v>
      </c>
      <c r="AE2602" t="s">
        <v>26</v>
      </c>
      <c r="AF2602" s="1">
        <v>44562</v>
      </c>
      <c r="AG2602">
        <v>1</v>
      </c>
      <c r="AL2602" s="1"/>
      <c r="AM2602">
        <v>33319</v>
      </c>
      <c r="AN2602">
        <v>0</v>
      </c>
      <c r="AO2602">
        <v>0</v>
      </c>
      <c r="AQ2602" t="s">
        <v>6432</v>
      </c>
      <c r="AR2602" s="1">
        <v>44949.594235729164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</row>
    <row r="2603" spans="1:51" x14ac:dyDescent="0.25">
      <c r="A2603">
        <v>1</v>
      </c>
      <c r="B2603">
        <v>824</v>
      </c>
      <c r="C2603" t="str">
        <f>"*"&amp;VLOOKUP(Tabla_clientes.amazonaws.com_UnoEE_Morenos_Real_t201_mm_clientes[[#This Row],[f201_rowid_tercero]],tercero_c,2,)</f>
        <v>*2823</v>
      </c>
      <c r="D2603" t="str">
        <f>"*"&amp;VLOOKUP(Tabla_clientes.amazonaws.com_UnoEE_Morenos_Real_t201_mm_clientes[[#This Row],[f201_rowid_tercero]],tercero_c,7,)</f>
        <v>*MASSER S A S</v>
      </c>
      <c r="E2603" t="s">
        <v>256</v>
      </c>
      <c r="F2603" t="s">
        <v>9422</v>
      </c>
      <c r="G2603" t="str">
        <f>"*"&amp;VLOOKUP(Tabla_clientes.amazonaws.com_UnoEE_Morenos_Real_t201_mm_clientes[[#This Row],[f201_rowid_tercero]],penvio_c,3,)</f>
        <v>*000</v>
      </c>
      <c r="H2603" t="str">
        <f>"*"&amp;VLOOKUP(Tabla_clientes.amazonaws.com_UnoEE_Morenos_Real_t201_mm_clientes[[#This Row],[f201_rowid_tercero]],penvio_c,5,)</f>
        <v>*MASSER SAS</v>
      </c>
      <c r="I2603" t="s">
        <v>6277</v>
      </c>
      <c r="J2603">
        <v>1</v>
      </c>
      <c r="K2603" t="s">
        <v>6273</v>
      </c>
      <c r="L2603" t="s">
        <v>6432</v>
      </c>
      <c r="M2603">
        <v>37821</v>
      </c>
      <c r="N2603" t="s">
        <v>6275</v>
      </c>
      <c r="O2603" t="s">
        <v>7036</v>
      </c>
      <c r="P2603">
        <v>2</v>
      </c>
      <c r="Q2603">
        <v>10000000</v>
      </c>
      <c r="R2603">
        <v>0</v>
      </c>
      <c r="S2603">
        <v>0</v>
      </c>
      <c r="T2603">
        <v>0</v>
      </c>
      <c r="U2603" t="s">
        <v>243</v>
      </c>
      <c r="W2603">
        <v>0</v>
      </c>
      <c r="X2603">
        <v>0</v>
      </c>
      <c r="Y2603">
        <v>0</v>
      </c>
      <c r="Z2603">
        <v>9999</v>
      </c>
      <c r="AA2603">
        <v>0</v>
      </c>
      <c r="AB2603">
        <v>0</v>
      </c>
      <c r="AC2603">
        <v>0</v>
      </c>
      <c r="AE2603" t="s">
        <v>26</v>
      </c>
      <c r="AF2603" s="1">
        <v>44562</v>
      </c>
      <c r="AG2603">
        <v>1</v>
      </c>
      <c r="AL2603" s="1"/>
      <c r="AM2603">
        <v>33320</v>
      </c>
      <c r="AN2603">
        <v>0</v>
      </c>
      <c r="AO2603">
        <v>0</v>
      </c>
      <c r="AQ2603" t="s">
        <v>6432</v>
      </c>
      <c r="AR2603" s="1">
        <v>44949.594243749998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</row>
    <row r="2604" spans="1:51" x14ac:dyDescent="0.25">
      <c r="A2604">
        <v>1</v>
      </c>
      <c r="B2604">
        <v>824</v>
      </c>
      <c r="C2604" t="str">
        <f>"*"&amp;VLOOKUP(Tabla_clientes.amazonaws.com_UnoEE_Morenos_Real_t201_mm_clientes[[#This Row],[f201_rowid_tercero]],tercero_c,2,)</f>
        <v>*2823</v>
      </c>
      <c r="D2604" t="str">
        <f>"*"&amp;VLOOKUP(Tabla_clientes.amazonaws.com_UnoEE_Morenos_Real_t201_mm_clientes[[#This Row],[f201_rowid_tercero]],tercero_c,7,)</f>
        <v>*MASSER S A S</v>
      </c>
      <c r="E2604" t="s">
        <v>259</v>
      </c>
      <c r="F2604" t="s">
        <v>9423</v>
      </c>
      <c r="G2604" t="str">
        <f>"*"&amp;VLOOKUP(Tabla_clientes.amazonaws.com_UnoEE_Morenos_Real_t201_mm_clientes[[#This Row],[f201_rowid_tercero]],penvio_c,3,)</f>
        <v>*000</v>
      </c>
      <c r="H2604" t="str">
        <f>"*"&amp;VLOOKUP(Tabla_clientes.amazonaws.com_UnoEE_Morenos_Real_t201_mm_clientes[[#This Row],[f201_rowid_tercero]],penvio_c,5,)</f>
        <v>*MASSER SAS</v>
      </c>
      <c r="I2604" t="s">
        <v>6277</v>
      </c>
      <c r="J2604">
        <v>1</v>
      </c>
      <c r="K2604" t="s">
        <v>6273</v>
      </c>
      <c r="L2604" t="s">
        <v>6432</v>
      </c>
      <c r="M2604">
        <v>37822</v>
      </c>
      <c r="N2604" t="s">
        <v>6275</v>
      </c>
      <c r="O2604" t="s">
        <v>7036</v>
      </c>
      <c r="P2604">
        <v>2</v>
      </c>
      <c r="Q2604">
        <v>10000000</v>
      </c>
      <c r="R2604">
        <v>0</v>
      </c>
      <c r="S2604">
        <v>0</v>
      </c>
      <c r="T2604">
        <v>0</v>
      </c>
      <c r="U2604" t="s">
        <v>243</v>
      </c>
      <c r="W2604">
        <v>0</v>
      </c>
      <c r="X2604">
        <v>0</v>
      </c>
      <c r="Y2604">
        <v>0</v>
      </c>
      <c r="Z2604">
        <v>9999</v>
      </c>
      <c r="AA2604">
        <v>0</v>
      </c>
      <c r="AB2604">
        <v>0</v>
      </c>
      <c r="AC2604">
        <v>0</v>
      </c>
      <c r="AE2604" t="s">
        <v>26</v>
      </c>
      <c r="AF2604" s="1">
        <v>44562</v>
      </c>
      <c r="AG2604">
        <v>1</v>
      </c>
      <c r="AL2604" s="1"/>
      <c r="AM2604">
        <v>33321</v>
      </c>
      <c r="AN2604">
        <v>0</v>
      </c>
      <c r="AO2604">
        <v>0</v>
      </c>
      <c r="AQ2604" t="s">
        <v>6432</v>
      </c>
      <c r="AR2604" s="1">
        <v>44949.59425185185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0</v>
      </c>
    </row>
    <row r="2605" spans="1:51" x14ac:dyDescent="0.25">
      <c r="A2605">
        <v>1</v>
      </c>
      <c r="B2605">
        <v>824</v>
      </c>
      <c r="C2605" t="str">
        <f>"*"&amp;VLOOKUP(Tabla_clientes.amazonaws.com_UnoEE_Morenos_Real_t201_mm_clientes[[#This Row],[f201_rowid_tercero]],tercero_c,2,)</f>
        <v>*2823</v>
      </c>
      <c r="D2605" t="str">
        <f>"*"&amp;VLOOKUP(Tabla_clientes.amazonaws.com_UnoEE_Morenos_Real_t201_mm_clientes[[#This Row],[f201_rowid_tercero]],tercero_c,7,)</f>
        <v>*MASSER S A S</v>
      </c>
      <c r="E2605" t="s">
        <v>263</v>
      </c>
      <c r="F2605" t="s">
        <v>9424</v>
      </c>
      <c r="G2605" t="str">
        <f>"*"&amp;VLOOKUP(Tabla_clientes.amazonaws.com_UnoEE_Morenos_Real_t201_mm_clientes[[#This Row],[f201_rowid_tercero]],penvio_c,3,)</f>
        <v>*000</v>
      </c>
      <c r="H2605" t="str">
        <f>"*"&amp;VLOOKUP(Tabla_clientes.amazonaws.com_UnoEE_Morenos_Real_t201_mm_clientes[[#This Row],[f201_rowid_tercero]],penvio_c,5,)</f>
        <v>*MASSER SAS</v>
      </c>
      <c r="I2605" t="s">
        <v>6277</v>
      </c>
      <c r="J2605">
        <v>1</v>
      </c>
      <c r="K2605" t="s">
        <v>6273</v>
      </c>
      <c r="L2605" t="s">
        <v>6432</v>
      </c>
      <c r="M2605">
        <v>37823</v>
      </c>
      <c r="N2605" t="s">
        <v>6275</v>
      </c>
      <c r="O2605" t="s">
        <v>7036</v>
      </c>
      <c r="P2605">
        <v>2</v>
      </c>
      <c r="Q2605">
        <v>10000000</v>
      </c>
      <c r="R2605">
        <v>0</v>
      </c>
      <c r="S2605">
        <v>0</v>
      </c>
      <c r="T2605">
        <v>0</v>
      </c>
      <c r="U2605" t="s">
        <v>243</v>
      </c>
      <c r="W2605">
        <v>0</v>
      </c>
      <c r="X2605">
        <v>0</v>
      </c>
      <c r="Y2605">
        <v>0</v>
      </c>
      <c r="Z2605">
        <v>9999</v>
      </c>
      <c r="AA2605">
        <v>0</v>
      </c>
      <c r="AB2605">
        <v>0</v>
      </c>
      <c r="AC2605">
        <v>0</v>
      </c>
      <c r="AE2605" t="s">
        <v>26</v>
      </c>
      <c r="AF2605" s="1">
        <v>44562</v>
      </c>
      <c r="AG2605">
        <v>1</v>
      </c>
      <c r="AL2605" s="1"/>
      <c r="AM2605">
        <v>33322</v>
      </c>
      <c r="AN2605">
        <v>0</v>
      </c>
      <c r="AO2605">
        <v>0</v>
      </c>
      <c r="AQ2605" t="s">
        <v>6432</v>
      </c>
      <c r="AR2605" s="1">
        <v>44949.594259803242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</row>
    <row r="2606" spans="1:51" x14ac:dyDescent="0.25">
      <c r="A2606">
        <v>1</v>
      </c>
      <c r="B2606">
        <v>824</v>
      </c>
      <c r="C2606" t="str">
        <f>"*"&amp;VLOOKUP(Tabla_clientes.amazonaws.com_UnoEE_Morenos_Real_t201_mm_clientes[[#This Row],[f201_rowid_tercero]],tercero_c,2,)</f>
        <v>*2823</v>
      </c>
      <c r="D2606" t="str">
        <f>"*"&amp;VLOOKUP(Tabla_clientes.amazonaws.com_UnoEE_Morenos_Real_t201_mm_clientes[[#This Row],[f201_rowid_tercero]],tercero_c,7,)</f>
        <v>*MASSER S A S</v>
      </c>
      <c r="E2606" t="s">
        <v>7886</v>
      </c>
      <c r="F2606" t="s">
        <v>9425</v>
      </c>
      <c r="G2606" t="str">
        <f>"*"&amp;VLOOKUP(Tabla_clientes.amazonaws.com_UnoEE_Morenos_Real_t201_mm_clientes[[#This Row],[f201_rowid_tercero]],penvio_c,3,)</f>
        <v>*000</v>
      </c>
      <c r="H2606" t="str">
        <f>"*"&amp;VLOOKUP(Tabla_clientes.amazonaws.com_UnoEE_Morenos_Real_t201_mm_clientes[[#This Row],[f201_rowid_tercero]],penvio_c,5,)</f>
        <v>*MASSER SAS</v>
      </c>
      <c r="I2606" t="s">
        <v>6277</v>
      </c>
      <c r="J2606">
        <v>1</v>
      </c>
      <c r="K2606" t="s">
        <v>6273</v>
      </c>
      <c r="L2606" t="s">
        <v>6432</v>
      </c>
      <c r="M2606">
        <v>37824</v>
      </c>
      <c r="N2606" t="s">
        <v>6275</v>
      </c>
      <c r="O2606" t="s">
        <v>7036</v>
      </c>
      <c r="P2606">
        <v>2</v>
      </c>
      <c r="Q2606">
        <v>10000000</v>
      </c>
      <c r="R2606">
        <v>0</v>
      </c>
      <c r="S2606">
        <v>0</v>
      </c>
      <c r="T2606">
        <v>0</v>
      </c>
      <c r="U2606" t="s">
        <v>243</v>
      </c>
      <c r="W2606">
        <v>0</v>
      </c>
      <c r="X2606">
        <v>0</v>
      </c>
      <c r="Y2606">
        <v>0</v>
      </c>
      <c r="Z2606">
        <v>9999</v>
      </c>
      <c r="AA2606">
        <v>0</v>
      </c>
      <c r="AB2606">
        <v>0</v>
      </c>
      <c r="AC2606">
        <v>0</v>
      </c>
      <c r="AE2606" t="s">
        <v>26</v>
      </c>
      <c r="AF2606" s="1">
        <v>44562</v>
      </c>
      <c r="AG2606">
        <v>1</v>
      </c>
      <c r="AL2606" s="1"/>
      <c r="AM2606">
        <v>33323</v>
      </c>
      <c r="AN2606">
        <v>0</v>
      </c>
      <c r="AO2606">
        <v>0</v>
      </c>
      <c r="AQ2606" t="s">
        <v>6432</v>
      </c>
      <c r="AR2606" s="1">
        <v>44949.594267743058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</row>
    <row r="2607" spans="1:51" x14ac:dyDescent="0.25">
      <c r="A2607">
        <v>1</v>
      </c>
      <c r="B2607">
        <v>824</v>
      </c>
      <c r="C2607" t="str">
        <f>"*"&amp;VLOOKUP(Tabla_clientes.amazonaws.com_UnoEE_Morenos_Real_t201_mm_clientes[[#This Row],[f201_rowid_tercero]],tercero_c,2,)</f>
        <v>*2823</v>
      </c>
      <c r="D2607" t="str">
        <f>"*"&amp;VLOOKUP(Tabla_clientes.amazonaws.com_UnoEE_Morenos_Real_t201_mm_clientes[[#This Row],[f201_rowid_tercero]],tercero_c,7,)</f>
        <v>*MASSER S A S</v>
      </c>
      <c r="E2607" t="s">
        <v>7888</v>
      </c>
      <c r="F2607" t="s">
        <v>9426</v>
      </c>
      <c r="G2607" t="str">
        <f>"*"&amp;VLOOKUP(Tabla_clientes.amazonaws.com_UnoEE_Morenos_Real_t201_mm_clientes[[#This Row],[f201_rowid_tercero]],penvio_c,3,)</f>
        <v>*000</v>
      </c>
      <c r="H2607" t="str">
        <f>"*"&amp;VLOOKUP(Tabla_clientes.amazonaws.com_UnoEE_Morenos_Real_t201_mm_clientes[[#This Row],[f201_rowid_tercero]],penvio_c,5,)</f>
        <v>*MASSER SAS</v>
      </c>
      <c r="I2607" t="s">
        <v>6277</v>
      </c>
      <c r="J2607">
        <v>1</v>
      </c>
      <c r="K2607" t="s">
        <v>6273</v>
      </c>
      <c r="L2607" t="s">
        <v>6432</v>
      </c>
      <c r="M2607">
        <v>37825</v>
      </c>
      <c r="N2607" t="s">
        <v>6275</v>
      </c>
      <c r="O2607" t="s">
        <v>7036</v>
      </c>
      <c r="P2607">
        <v>2</v>
      </c>
      <c r="Q2607">
        <v>10000000</v>
      </c>
      <c r="R2607">
        <v>0</v>
      </c>
      <c r="S2607">
        <v>0</v>
      </c>
      <c r="T2607">
        <v>0</v>
      </c>
      <c r="U2607" t="s">
        <v>243</v>
      </c>
      <c r="W2607">
        <v>0</v>
      </c>
      <c r="X2607">
        <v>0</v>
      </c>
      <c r="Y2607">
        <v>0</v>
      </c>
      <c r="Z2607">
        <v>9999</v>
      </c>
      <c r="AA2607">
        <v>0</v>
      </c>
      <c r="AB2607">
        <v>0</v>
      </c>
      <c r="AC2607">
        <v>0</v>
      </c>
      <c r="AE2607" t="s">
        <v>26</v>
      </c>
      <c r="AF2607" s="1">
        <v>44562</v>
      </c>
      <c r="AG2607">
        <v>1</v>
      </c>
      <c r="AL2607" s="1"/>
      <c r="AM2607">
        <v>33324</v>
      </c>
      <c r="AN2607">
        <v>0</v>
      </c>
      <c r="AO2607">
        <v>0</v>
      </c>
      <c r="AQ2607" t="s">
        <v>6432</v>
      </c>
      <c r="AR2607" s="1">
        <v>44949.594275960648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</row>
    <row r="2608" spans="1:51" x14ac:dyDescent="0.25">
      <c r="A2608">
        <v>1</v>
      </c>
      <c r="B2608">
        <v>824</v>
      </c>
      <c r="C2608" t="str">
        <f>"*"&amp;VLOOKUP(Tabla_clientes.amazonaws.com_UnoEE_Morenos_Real_t201_mm_clientes[[#This Row],[f201_rowid_tercero]],tercero_c,2,)</f>
        <v>*2823</v>
      </c>
      <c r="D2608" t="str">
        <f>"*"&amp;VLOOKUP(Tabla_clientes.amazonaws.com_UnoEE_Morenos_Real_t201_mm_clientes[[#This Row],[f201_rowid_tercero]],tercero_c,7,)</f>
        <v>*MASSER S A S</v>
      </c>
      <c r="E2608" t="s">
        <v>269</v>
      </c>
      <c r="F2608" t="s">
        <v>9427</v>
      </c>
      <c r="G2608" t="str">
        <f>"*"&amp;VLOOKUP(Tabla_clientes.amazonaws.com_UnoEE_Morenos_Real_t201_mm_clientes[[#This Row],[f201_rowid_tercero]],penvio_c,3,)</f>
        <v>*000</v>
      </c>
      <c r="H2608" t="str">
        <f>"*"&amp;VLOOKUP(Tabla_clientes.amazonaws.com_UnoEE_Morenos_Real_t201_mm_clientes[[#This Row],[f201_rowid_tercero]],penvio_c,5,)</f>
        <v>*MASSER SAS</v>
      </c>
      <c r="I2608" t="s">
        <v>6277</v>
      </c>
      <c r="J2608">
        <v>1</v>
      </c>
      <c r="K2608" t="s">
        <v>6273</v>
      </c>
      <c r="L2608" t="s">
        <v>6432</v>
      </c>
      <c r="M2608">
        <v>37826</v>
      </c>
      <c r="N2608" t="s">
        <v>6275</v>
      </c>
      <c r="O2608" t="s">
        <v>7036</v>
      </c>
      <c r="P2608">
        <v>2</v>
      </c>
      <c r="Q2608">
        <v>10000000</v>
      </c>
      <c r="R2608">
        <v>0</v>
      </c>
      <c r="S2608">
        <v>0</v>
      </c>
      <c r="T2608">
        <v>0</v>
      </c>
      <c r="U2608" t="s">
        <v>243</v>
      </c>
      <c r="W2608">
        <v>0</v>
      </c>
      <c r="X2608">
        <v>0</v>
      </c>
      <c r="Y2608">
        <v>0</v>
      </c>
      <c r="Z2608">
        <v>9999</v>
      </c>
      <c r="AA2608">
        <v>0</v>
      </c>
      <c r="AB2608">
        <v>0</v>
      </c>
      <c r="AC2608">
        <v>0</v>
      </c>
      <c r="AE2608" t="s">
        <v>26</v>
      </c>
      <c r="AF2608" s="1">
        <v>44562</v>
      </c>
      <c r="AG2608">
        <v>1</v>
      </c>
      <c r="AL2608" s="1"/>
      <c r="AM2608">
        <v>33325</v>
      </c>
      <c r="AN2608">
        <v>0</v>
      </c>
      <c r="AO2608">
        <v>0</v>
      </c>
      <c r="AQ2608" t="s">
        <v>6432</v>
      </c>
      <c r="AR2608" s="1">
        <v>44949.594284259256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</row>
    <row r="2609" spans="1:51" x14ac:dyDescent="0.25">
      <c r="A2609">
        <v>1</v>
      </c>
      <c r="B2609">
        <v>824</v>
      </c>
      <c r="C2609" t="str">
        <f>"*"&amp;VLOOKUP(Tabla_clientes.amazonaws.com_UnoEE_Morenos_Real_t201_mm_clientes[[#This Row],[f201_rowid_tercero]],tercero_c,2,)</f>
        <v>*2823</v>
      </c>
      <c r="D2609" t="str">
        <f>"*"&amp;VLOOKUP(Tabla_clientes.amazonaws.com_UnoEE_Morenos_Real_t201_mm_clientes[[#This Row],[f201_rowid_tercero]],tercero_c,7,)</f>
        <v>*MASSER S A S</v>
      </c>
      <c r="E2609" t="s">
        <v>273</v>
      </c>
      <c r="F2609" t="s">
        <v>9428</v>
      </c>
      <c r="G2609" t="str">
        <f>"*"&amp;VLOOKUP(Tabla_clientes.amazonaws.com_UnoEE_Morenos_Real_t201_mm_clientes[[#This Row],[f201_rowid_tercero]],penvio_c,3,)</f>
        <v>*000</v>
      </c>
      <c r="H2609" t="str">
        <f>"*"&amp;VLOOKUP(Tabla_clientes.amazonaws.com_UnoEE_Morenos_Real_t201_mm_clientes[[#This Row],[f201_rowid_tercero]],penvio_c,5,)</f>
        <v>*MASSER SAS</v>
      </c>
      <c r="I2609" t="s">
        <v>6277</v>
      </c>
      <c r="J2609">
        <v>1</v>
      </c>
      <c r="K2609" t="s">
        <v>6273</v>
      </c>
      <c r="L2609" t="s">
        <v>6432</v>
      </c>
      <c r="M2609">
        <v>37827</v>
      </c>
      <c r="N2609" t="s">
        <v>6275</v>
      </c>
      <c r="O2609" t="s">
        <v>7036</v>
      </c>
      <c r="P2609">
        <v>2</v>
      </c>
      <c r="Q2609">
        <v>10000000</v>
      </c>
      <c r="R2609">
        <v>0</v>
      </c>
      <c r="S2609">
        <v>0</v>
      </c>
      <c r="T2609">
        <v>0</v>
      </c>
      <c r="U2609" t="s">
        <v>243</v>
      </c>
      <c r="W2609">
        <v>0</v>
      </c>
      <c r="X2609">
        <v>0</v>
      </c>
      <c r="Y2609">
        <v>0</v>
      </c>
      <c r="Z2609">
        <v>9999</v>
      </c>
      <c r="AA2609">
        <v>0</v>
      </c>
      <c r="AB2609">
        <v>0</v>
      </c>
      <c r="AC2609">
        <v>0</v>
      </c>
      <c r="AE2609" t="s">
        <v>26</v>
      </c>
      <c r="AF2609" s="1">
        <v>44562</v>
      </c>
      <c r="AG2609">
        <v>1</v>
      </c>
      <c r="AL2609" s="1"/>
      <c r="AM2609">
        <v>33326</v>
      </c>
      <c r="AN2609">
        <v>0</v>
      </c>
      <c r="AO2609">
        <v>0</v>
      </c>
      <c r="AQ2609" t="s">
        <v>6432</v>
      </c>
      <c r="AR2609" s="1">
        <v>44949.594292442132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</row>
    <row r="2610" spans="1:51" x14ac:dyDescent="0.25">
      <c r="A2610">
        <v>1</v>
      </c>
      <c r="B2610">
        <v>824</v>
      </c>
      <c r="C2610" t="str">
        <f>"*"&amp;VLOOKUP(Tabla_clientes.amazonaws.com_UnoEE_Morenos_Real_t201_mm_clientes[[#This Row],[f201_rowid_tercero]],tercero_c,2,)</f>
        <v>*2823</v>
      </c>
      <c r="D2610" t="str">
        <f>"*"&amp;VLOOKUP(Tabla_clientes.amazonaws.com_UnoEE_Morenos_Real_t201_mm_clientes[[#This Row],[f201_rowid_tercero]],tercero_c,7,)</f>
        <v>*MASSER S A S</v>
      </c>
      <c r="E2610" t="s">
        <v>7892</v>
      </c>
      <c r="F2610" t="s">
        <v>9429</v>
      </c>
      <c r="G2610" t="str">
        <f>"*"&amp;VLOOKUP(Tabla_clientes.amazonaws.com_UnoEE_Morenos_Real_t201_mm_clientes[[#This Row],[f201_rowid_tercero]],penvio_c,3,)</f>
        <v>*000</v>
      </c>
      <c r="H2610" t="str">
        <f>"*"&amp;VLOOKUP(Tabla_clientes.amazonaws.com_UnoEE_Morenos_Real_t201_mm_clientes[[#This Row],[f201_rowid_tercero]],penvio_c,5,)</f>
        <v>*MASSER SAS</v>
      </c>
      <c r="I2610" t="s">
        <v>6277</v>
      </c>
      <c r="J2610">
        <v>1</v>
      </c>
      <c r="K2610" t="s">
        <v>6273</v>
      </c>
      <c r="L2610" t="s">
        <v>6432</v>
      </c>
      <c r="M2610">
        <v>37828</v>
      </c>
      <c r="N2610" t="s">
        <v>6275</v>
      </c>
      <c r="O2610" t="s">
        <v>7036</v>
      </c>
      <c r="P2610">
        <v>2</v>
      </c>
      <c r="Q2610">
        <v>10000000</v>
      </c>
      <c r="R2610">
        <v>0</v>
      </c>
      <c r="S2610">
        <v>0</v>
      </c>
      <c r="T2610">
        <v>0</v>
      </c>
      <c r="U2610" t="s">
        <v>243</v>
      </c>
      <c r="W2610">
        <v>0</v>
      </c>
      <c r="X2610">
        <v>0</v>
      </c>
      <c r="Y2610">
        <v>0</v>
      </c>
      <c r="Z2610">
        <v>9999</v>
      </c>
      <c r="AA2610">
        <v>0</v>
      </c>
      <c r="AB2610">
        <v>0</v>
      </c>
      <c r="AC2610">
        <v>0</v>
      </c>
      <c r="AE2610" t="s">
        <v>26</v>
      </c>
      <c r="AF2610" s="1">
        <v>44562</v>
      </c>
      <c r="AG2610">
        <v>1</v>
      </c>
      <c r="AL2610" s="1"/>
      <c r="AM2610">
        <v>33327</v>
      </c>
      <c r="AN2610">
        <v>0</v>
      </c>
      <c r="AO2610">
        <v>0</v>
      </c>
      <c r="AQ2610" t="s">
        <v>6432</v>
      </c>
      <c r="AR2610" s="1">
        <v>44949.594300891207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</row>
    <row r="2611" spans="1:51" x14ac:dyDescent="0.25">
      <c r="A2611">
        <v>1</v>
      </c>
      <c r="B2611">
        <v>824</v>
      </c>
      <c r="C2611" t="str">
        <f>"*"&amp;VLOOKUP(Tabla_clientes.amazonaws.com_UnoEE_Morenos_Real_t201_mm_clientes[[#This Row],[f201_rowid_tercero]],tercero_c,2,)</f>
        <v>*2823</v>
      </c>
      <c r="D2611" t="str">
        <f>"*"&amp;VLOOKUP(Tabla_clientes.amazonaws.com_UnoEE_Morenos_Real_t201_mm_clientes[[#This Row],[f201_rowid_tercero]],tercero_c,7,)</f>
        <v>*MASSER S A S</v>
      </c>
      <c r="E2611" t="s">
        <v>7894</v>
      </c>
      <c r="F2611" t="s">
        <v>9430</v>
      </c>
      <c r="G2611" t="str">
        <f>"*"&amp;VLOOKUP(Tabla_clientes.amazonaws.com_UnoEE_Morenos_Real_t201_mm_clientes[[#This Row],[f201_rowid_tercero]],penvio_c,3,)</f>
        <v>*000</v>
      </c>
      <c r="H2611" t="str">
        <f>"*"&amp;VLOOKUP(Tabla_clientes.amazonaws.com_UnoEE_Morenos_Real_t201_mm_clientes[[#This Row],[f201_rowid_tercero]],penvio_c,5,)</f>
        <v>*MASSER SAS</v>
      </c>
      <c r="I2611" t="s">
        <v>6277</v>
      </c>
      <c r="J2611">
        <v>1</v>
      </c>
      <c r="K2611" t="s">
        <v>6273</v>
      </c>
      <c r="L2611" t="s">
        <v>6432</v>
      </c>
      <c r="M2611">
        <v>37829</v>
      </c>
      <c r="N2611" t="s">
        <v>6275</v>
      </c>
      <c r="O2611" t="s">
        <v>7036</v>
      </c>
      <c r="P2611">
        <v>2</v>
      </c>
      <c r="Q2611">
        <v>10000000</v>
      </c>
      <c r="R2611">
        <v>0</v>
      </c>
      <c r="S2611">
        <v>0</v>
      </c>
      <c r="T2611">
        <v>0</v>
      </c>
      <c r="U2611" t="s">
        <v>243</v>
      </c>
      <c r="W2611">
        <v>0</v>
      </c>
      <c r="X2611">
        <v>0</v>
      </c>
      <c r="Y2611">
        <v>0</v>
      </c>
      <c r="Z2611">
        <v>9999</v>
      </c>
      <c r="AA2611">
        <v>0</v>
      </c>
      <c r="AB2611">
        <v>0</v>
      </c>
      <c r="AC2611">
        <v>0</v>
      </c>
      <c r="AE2611" t="s">
        <v>26</v>
      </c>
      <c r="AF2611" s="1">
        <v>44562</v>
      </c>
      <c r="AG2611">
        <v>1</v>
      </c>
      <c r="AL2611" s="1"/>
      <c r="AM2611">
        <v>33328</v>
      </c>
      <c r="AN2611">
        <v>0</v>
      </c>
      <c r="AO2611">
        <v>0</v>
      </c>
      <c r="AQ2611" t="s">
        <v>6432</v>
      </c>
      <c r="AR2611" s="1">
        <v>44949.594309803244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</row>
    <row r="2612" spans="1:51" x14ac:dyDescent="0.25">
      <c r="A2612">
        <v>1</v>
      </c>
      <c r="B2612">
        <v>824</v>
      </c>
      <c r="C2612" t="str">
        <f>"*"&amp;VLOOKUP(Tabla_clientes.amazonaws.com_UnoEE_Morenos_Real_t201_mm_clientes[[#This Row],[f201_rowid_tercero]],tercero_c,2,)</f>
        <v>*2823</v>
      </c>
      <c r="D2612" t="str">
        <f>"*"&amp;VLOOKUP(Tabla_clientes.amazonaws.com_UnoEE_Morenos_Real_t201_mm_clientes[[#This Row],[f201_rowid_tercero]],tercero_c,7,)</f>
        <v>*MASSER S A S</v>
      </c>
      <c r="E2612" t="s">
        <v>7896</v>
      </c>
      <c r="F2612" t="s">
        <v>9431</v>
      </c>
      <c r="G2612" t="str">
        <f>"*"&amp;VLOOKUP(Tabla_clientes.amazonaws.com_UnoEE_Morenos_Real_t201_mm_clientes[[#This Row],[f201_rowid_tercero]],penvio_c,3,)</f>
        <v>*000</v>
      </c>
      <c r="H2612" t="str">
        <f>"*"&amp;VLOOKUP(Tabla_clientes.amazonaws.com_UnoEE_Morenos_Real_t201_mm_clientes[[#This Row],[f201_rowid_tercero]],penvio_c,5,)</f>
        <v>*MASSER SAS</v>
      </c>
      <c r="I2612" t="s">
        <v>6277</v>
      </c>
      <c r="J2612">
        <v>1</v>
      </c>
      <c r="K2612" t="s">
        <v>6273</v>
      </c>
      <c r="L2612" t="s">
        <v>6432</v>
      </c>
      <c r="M2612">
        <v>37830</v>
      </c>
      <c r="N2612" t="s">
        <v>6275</v>
      </c>
      <c r="O2612" t="s">
        <v>7036</v>
      </c>
      <c r="P2612">
        <v>2</v>
      </c>
      <c r="Q2612">
        <v>10000000</v>
      </c>
      <c r="R2612">
        <v>0</v>
      </c>
      <c r="S2612">
        <v>0</v>
      </c>
      <c r="T2612">
        <v>0</v>
      </c>
      <c r="U2612" t="s">
        <v>243</v>
      </c>
      <c r="W2612">
        <v>0</v>
      </c>
      <c r="X2612">
        <v>0</v>
      </c>
      <c r="Y2612">
        <v>0</v>
      </c>
      <c r="Z2612">
        <v>9999</v>
      </c>
      <c r="AA2612">
        <v>0</v>
      </c>
      <c r="AB2612">
        <v>0</v>
      </c>
      <c r="AC2612">
        <v>0</v>
      </c>
      <c r="AE2612" t="s">
        <v>26</v>
      </c>
      <c r="AF2612" s="1">
        <v>44562</v>
      </c>
      <c r="AG2612">
        <v>1</v>
      </c>
      <c r="AL2612" s="1"/>
      <c r="AM2612">
        <v>33329</v>
      </c>
      <c r="AN2612">
        <v>0</v>
      </c>
      <c r="AO2612">
        <v>0</v>
      </c>
      <c r="AQ2612" t="s">
        <v>6432</v>
      </c>
      <c r="AR2612" s="1">
        <v>44949.594317905096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</row>
    <row r="2613" spans="1:51" x14ac:dyDescent="0.25">
      <c r="A2613">
        <v>1</v>
      </c>
      <c r="B2613">
        <v>824</v>
      </c>
      <c r="C2613" t="str">
        <f>"*"&amp;VLOOKUP(Tabla_clientes.amazonaws.com_UnoEE_Morenos_Real_t201_mm_clientes[[#This Row],[f201_rowid_tercero]],tercero_c,2,)</f>
        <v>*2823</v>
      </c>
      <c r="D2613" t="str">
        <f>"*"&amp;VLOOKUP(Tabla_clientes.amazonaws.com_UnoEE_Morenos_Real_t201_mm_clientes[[#This Row],[f201_rowid_tercero]],tercero_c,7,)</f>
        <v>*MASSER S A S</v>
      </c>
      <c r="E2613" t="s">
        <v>7898</v>
      </c>
      <c r="F2613" t="s">
        <v>9432</v>
      </c>
      <c r="G2613" t="str">
        <f>"*"&amp;VLOOKUP(Tabla_clientes.amazonaws.com_UnoEE_Morenos_Real_t201_mm_clientes[[#This Row],[f201_rowid_tercero]],penvio_c,3,)</f>
        <v>*000</v>
      </c>
      <c r="H2613" t="str">
        <f>"*"&amp;VLOOKUP(Tabla_clientes.amazonaws.com_UnoEE_Morenos_Real_t201_mm_clientes[[#This Row],[f201_rowid_tercero]],penvio_c,5,)</f>
        <v>*MASSER SAS</v>
      </c>
      <c r="I2613" t="s">
        <v>6277</v>
      </c>
      <c r="J2613">
        <v>1</v>
      </c>
      <c r="K2613" t="s">
        <v>6273</v>
      </c>
      <c r="L2613" t="s">
        <v>6432</v>
      </c>
      <c r="M2613">
        <v>37831</v>
      </c>
      <c r="N2613" t="s">
        <v>6275</v>
      </c>
      <c r="O2613" t="s">
        <v>7036</v>
      </c>
      <c r="P2613">
        <v>2</v>
      </c>
      <c r="Q2613">
        <v>10000000</v>
      </c>
      <c r="R2613">
        <v>0</v>
      </c>
      <c r="S2613">
        <v>0</v>
      </c>
      <c r="T2613">
        <v>0</v>
      </c>
      <c r="U2613" t="s">
        <v>243</v>
      </c>
      <c r="W2613">
        <v>0</v>
      </c>
      <c r="X2613">
        <v>0</v>
      </c>
      <c r="Y2613">
        <v>0</v>
      </c>
      <c r="Z2613">
        <v>9999</v>
      </c>
      <c r="AA2613">
        <v>0</v>
      </c>
      <c r="AB2613">
        <v>0</v>
      </c>
      <c r="AC2613">
        <v>0</v>
      </c>
      <c r="AE2613" t="s">
        <v>26</v>
      </c>
      <c r="AF2613" s="1">
        <v>44562</v>
      </c>
      <c r="AG2613">
        <v>1</v>
      </c>
      <c r="AL2613" s="1"/>
      <c r="AM2613">
        <v>33330</v>
      </c>
      <c r="AN2613">
        <v>0</v>
      </c>
      <c r="AO2613">
        <v>0</v>
      </c>
      <c r="AQ2613" t="s">
        <v>6432</v>
      </c>
      <c r="AR2613" s="1">
        <v>44949.594326585648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0</v>
      </c>
    </row>
    <row r="2614" spans="1:51" x14ac:dyDescent="0.25">
      <c r="A2614">
        <v>1</v>
      </c>
      <c r="B2614">
        <v>824</v>
      </c>
      <c r="C2614" t="str">
        <f>"*"&amp;VLOOKUP(Tabla_clientes.amazonaws.com_UnoEE_Morenos_Real_t201_mm_clientes[[#This Row],[f201_rowid_tercero]],tercero_c,2,)</f>
        <v>*2823</v>
      </c>
      <c r="D2614" t="str">
        <f>"*"&amp;VLOOKUP(Tabla_clientes.amazonaws.com_UnoEE_Morenos_Real_t201_mm_clientes[[#This Row],[f201_rowid_tercero]],tercero_c,7,)</f>
        <v>*MASSER S A S</v>
      </c>
      <c r="E2614" t="s">
        <v>6355</v>
      </c>
      <c r="F2614" t="s">
        <v>9433</v>
      </c>
      <c r="G2614" t="str">
        <f>"*"&amp;VLOOKUP(Tabla_clientes.amazonaws.com_UnoEE_Morenos_Real_t201_mm_clientes[[#This Row],[f201_rowid_tercero]],penvio_c,3,)</f>
        <v>*000</v>
      </c>
      <c r="H2614" t="str">
        <f>"*"&amp;VLOOKUP(Tabla_clientes.amazonaws.com_UnoEE_Morenos_Real_t201_mm_clientes[[#This Row],[f201_rowid_tercero]],penvio_c,5,)</f>
        <v>*MASSER SAS</v>
      </c>
      <c r="I2614" t="s">
        <v>6277</v>
      </c>
      <c r="J2614">
        <v>1</v>
      </c>
      <c r="K2614" t="s">
        <v>6273</v>
      </c>
      <c r="L2614" t="s">
        <v>6432</v>
      </c>
      <c r="M2614">
        <v>37832</v>
      </c>
      <c r="N2614" t="s">
        <v>6275</v>
      </c>
      <c r="O2614" t="s">
        <v>7036</v>
      </c>
      <c r="P2614">
        <v>2</v>
      </c>
      <c r="Q2614">
        <v>10000000</v>
      </c>
      <c r="R2614">
        <v>0</v>
      </c>
      <c r="S2614">
        <v>0</v>
      </c>
      <c r="T2614">
        <v>0</v>
      </c>
      <c r="U2614" t="s">
        <v>243</v>
      </c>
      <c r="W2614">
        <v>0</v>
      </c>
      <c r="X2614">
        <v>0</v>
      </c>
      <c r="Y2614">
        <v>0</v>
      </c>
      <c r="Z2614">
        <v>9999</v>
      </c>
      <c r="AA2614">
        <v>0</v>
      </c>
      <c r="AB2614">
        <v>0</v>
      </c>
      <c r="AC2614">
        <v>0</v>
      </c>
      <c r="AE2614" t="s">
        <v>26</v>
      </c>
      <c r="AF2614" s="1">
        <v>44562</v>
      </c>
      <c r="AG2614">
        <v>1</v>
      </c>
      <c r="AL2614" s="1"/>
      <c r="AM2614">
        <v>33331</v>
      </c>
      <c r="AN2614">
        <v>0</v>
      </c>
      <c r="AO2614">
        <v>0</v>
      </c>
      <c r="AQ2614" t="s">
        <v>6432</v>
      </c>
      <c r="AR2614" s="1">
        <v>44949.594335381946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</row>
    <row r="2615" spans="1:51" x14ac:dyDescent="0.25">
      <c r="A2615">
        <v>1</v>
      </c>
      <c r="B2615">
        <v>824</v>
      </c>
      <c r="C2615" t="str">
        <f>"*"&amp;VLOOKUP(Tabla_clientes.amazonaws.com_UnoEE_Morenos_Real_t201_mm_clientes[[#This Row],[f201_rowid_tercero]],tercero_c,2,)</f>
        <v>*2823</v>
      </c>
      <c r="D2615" t="str">
        <f>"*"&amp;VLOOKUP(Tabla_clientes.amazonaws.com_UnoEE_Morenos_Real_t201_mm_clientes[[#This Row],[f201_rowid_tercero]],tercero_c,7,)</f>
        <v>*MASSER S A S</v>
      </c>
      <c r="E2615" t="s">
        <v>7901</v>
      </c>
      <c r="F2615" t="s">
        <v>9434</v>
      </c>
      <c r="G2615" t="str">
        <f>"*"&amp;VLOOKUP(Tabla_clientes.amazonaws.com_UnoEE_Morenos_Real_t201_mm_clientes[[#This Row],[f201_rowid_tercero]],penvio_c,3,)</f>
        <v>*000</v>
      </c>
      <c r="H2615" t="str">
        <f>"*"&amp;VLOOKUP(Tabla_clientes.amazonaws.com_UnoEE_Morenos_Real_t201_mm_clientes[[#This Row],[f201_rowid_tercero]],penvio_c,5,)</f>
        <v>*MASSER SAS</v>
      </c>
      <c r="I2615" t="s">
        <v>6277</v>
      </c>
      <c r="J2615">
        <v>1</v>
      </c>
      <c r="K2615" t="s">
        <v>6273</v>
      </c>
      <c r="L2615" t="s">
        <v>6432</v>
      </c>
      <c r="M2615">
        <v>37833</v>
      </c>
      <c r="N2615" t="s">
        <v>6275</v>
      </c>
      <c r="O2615" t="s">
        <v>7036</v>
      </c>
      <c r="P2615">
        <v>2</v>
      </c>
      <c r="Q2615">
        <v>10000000</v>
      </c>
      <c r="R2615">
        <v>0</v>
      </c>
      <c r="S2615">
        <v>0</v>
      </c>
      <c r="T2615">
        <v>0</v>
      </c>
      <c r="U2615" t="s">
        <v>243</v>
      </c>
      <c r="W2615">
        <v>0</v>
      </c>
      <c r="X2615">
        <v>0</v>
      </c>
      <c r="Y2615">
        <v>0</v>
      </c>
      <c r="Z2615">
        <v>9999</v>
      </c>
      <c r="AA2615">
        <v>0</v>
      </c>
      <c r="AB2615">
        <v>0</v>
      </c>
      <c r="AC2615">
        <v>0</v>
      </c>
      <c r="AE2615" t="s">
        <v>26</v>
      </c>
      <c r="AF2615" s="1">
        <v>44562</v>
      </c>
      <c r="AG2615">
        <v>1</v>
      </c>
      <c r="AL2615" s="1"/>
      <c r="AM2615">
        <v>33332</v>
      </c>
      <c r="AN2615">
        <v>0</v>
      </c>
      <c r="AO2615">
        <v>0</v>
      </c>
      <c r="AQ2615" t="s">
        <v>6432</v>
      </c>
      <c r="AR2615" s="1">
        <v>44949.594343946759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</row>
    <row r="2616" spans="1:51" x14ac:dyDescent="0.25">
      <c r="A2616">
        <v>1</v>
      </c>
      <c r="B2616">
        <v>824</v>
      </c>
      <c r="C2616" t="str">
        <f>"*"&amp;VLOOKUP(Tabla_clientes.amazonaws.com_UnoEE_Morenos_Real_t201_mm_clientes[[#This Row],[f201_rowid_tercero]],tercero_c,2,)</f>
        <v>*2823</v>
      </c>
      <c r="D2616" t="str">
        <f>"*"&amp;VLOOKUP(Tabla_clientes.amazonaws.com_UnoEE_Morenos_Real_t201_mm_clientes[[#This Row],[f201_rowid_tercero]],tercero_c,7,)</f>
        <v>*MASSER S A S</v>
      </c>
      <c r="E2616" t="s">
        <v>7903</v>
      </c>
      <c r="F2616" t="s">
        <v>9435</v>
      </c>
      <c r="G2616" t="str">
        <f>"*"&amp;VLOOKUP(Tabla_clientes.amazonaws.com_UnoEE_Morenos_Real_t201_mm_clientes[[#This Row],[f201_rowid_tercero]],penvio_c,3,)</f>
        <v>*000</v>
      </c>
      <c r="H2616" t="str">
        <f>"*"&amp;VLOOKUP(Tabla_clientes.amazonaws.com_UnoEE_Morenos_Real_t201_mm_clientes[[#This Row],[f201_rowid_tercero]],penvio_c,5,)</f>
        <v>*MASSER SAS</v>
      </c>
      <c r="I2616" t="s">
        <v>6277</v>
      </c>
      <c r="J2616">
        <v>1</v>
      </c>
      <c r="K2616" t="s">
        <v>6273</v>
      </c>
      <c r="L2616" t="s">
        <v>6432</v>
      </c>
      <c r="M2616">
        <v>37834</v>
      </c>
      <c r="N2616" t="s">
        <v>6275</v>
      </c>
      <c r="O2616" t="s">
        <v>7036</v>
      </c>
      <c r="P2616">
        <v>2</v>
      </c>
      <c r="Q2616">
        <v>10000000</v>
      </c>
      <c r="R2616">
        <v>0</v>
      </c>
      <c r="S2616">
        <v>0</v>
      </c>
      <c r="T2616">
        <v>0</v>
      </c>
      <c r="U2616" t="s">
        <v>243</v>
      </c>
      <c r="W2616">
        <v>0</v>
      </c>
      <c r="X2616">
        <v>0</v>
      </c>
      <c r="Y2616">
        <v>0</v>
      </c>
      <c r="Z2616">
        <v>9999</v>
      </c>
      <c r="AA2616">
        <v>0</v>
      </c>
      <c r="AB2616">
        <v>0</v>
      </c>
      <c r="AC2616">
        <v>0</v>
      </c>
      <c r="AE2616" t="s">
        <v>26</v>
      </c>
      <c r="AF2616" s="1">
        <v>44562</v>
      </c>
      <c r="AG2616">
        <v>1</v>
      </c>
      <c r="AL2616" s="1"/>
      <c r="AM2616">
        <v>33333</v>
      </c>
      <c r="AN2616">
        <v>0</v>
      </c>
      <c r="AO2616">
        <v>0</v>
      </c>
      <c r="AQ2616" t="s">
        <v>6432</v>
      </c>
      <c r="AR2616" s="1">
        <v>44949.594352118052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</row>
    <row r="2617" spans="1:51" x14ac:dyDescent="0.25">
      <c r="A2617">
        <v>1</v>
      </c>
      <c r="B2617">
        <v>824</v>
      </c>
      <c r="C2617" t="str">
        <f>"*"&amp;VLOOKUP(Tabla_clientes.amazonaws.com_UnoEE_Morenos_Real_t201_mm_clientes[[#This Row],[f201_rowid_tercero]],tercero_c,2,)</f>
        <v>*2823</v>
      </c>
      <c r="D2617" t="str">
        <f>"*"&amp;VLOOKUP(Tabla_clientes.amazonaws.com_UnoEE_Morenos_Real_t201_mm_clientes[[#This Row],[f201_rowid_tercero]],tercero_c,7,)</f>
        <v>*MASSER S A S</v>
      </c>
      <c r="E2617" t="s">
        <v>7905</v>
      </c>
      <c r="F2617" t="s">
        <v>9436</v>
      </c>
      <c r="G2617" t="str">
        <f>"*"&amp;VLOOKUP(Tabla_clientes.amazonaws.com_UnoEE_Morenos_Real_t201_mm_clientes[[#This Row],[f201_rowid_tercero]],penvio_c,3,)</f>
        <v>*000</v>
      </c>
      <c r="H2617" t="str">
        <f>"*"&amp;VLOOKUP(Tabla_clientes.amazonaws.com_UnoEE_Morenos_Real_t201_mm_clientes[[#This Row],[f201_rowid_tercero]],penvio_c,5,)</f>
        <v>*MASSER SAS</v>
      </c>
      <c r="I2617" t="s">
        <v>6277</v>
      </c>
      <c r="J2617">
        <v>1</v>
      </c>
      <c r="K2617" t="s">
        <v>6273</v>
      </c>
      <c r="L2617" t="s">
        <v>6432</v>
      </c>
      <c r="M2617">
        <v>37835</v>
      </c>
      <c r="N2617" t="s">
        <v>6275</v>
      </c>
      <c r="O2617" t="s">
        <v>7036</v>
      </c>
      <c r="P2617">
        <v>2</v>
      </c>
      <c r="Q2617">
        <v>10000000</v>
      </c>
      <c r="R2617">
        <v>0</v>
      </c>
      <c r="S2617">
        <v>0</v>
      </c>
      <c r="T2617">
        <v>0</v>
      </c>
      <c r="U2617" t="s">
        <v>243</v>
      </c>
      <c r="W2617">
        <v>0</v>
      </c>
      <c r="X2617">
        <v>0</v>
      </c>
      <c r="Y2617">
        <v>0</v>
      </c>
      <c r="Z2617">
        <v>9999</v>
      </c>
      <c r="AA2617">
        <v>0</v>
      </c>
      <c r="AB2617">
        <v>0</v>
      </c>
      <c r="AC2617">
        <v>0</v>
      </c>
      <c r="AE2617" t="s">
        <v>26</v>
      </c>
      <c r="AF2617" s="1">
        <v>44562</v>
      </c>
      <c r="AG2617">
        <v>1</v>
      </c>
      <c r="AL2617" s="1"/>
      <c r="AM2617">
        <v>33334</v>
      </c>
      <c r="AN2617">
        <v>0</v>
      </c>
      <c r="AO2617">
        <v>0</v>
      </c>
      <c r="AQ2617" t="s">
        <v>6432</v>
      </c>
      <c r="AR2617" s="1">
        <v>44949.594360613424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</row>
    <row r="2618" spans="1:51" x14ac:dyDescent="0.25">
      <c r="A2618">
        <v>1</v>
      </c>
      <c r="B2618">
        <v>824</v>
      </c>
      <c r="C2618" t="str">
        <f>"*"&amp;VLOOKUP(Tabla_clientes.amazonaws.com_UnoEE_Morenos_Real_t201_mm_clientes[[#This Row],[f201_rowid_tercero]],tercero_c,2,)</f>
        <v>*2823</v>
      </c>
      <c r="D2618" t="str">
        <f>"*"&amp;VLOOKUP(Tabla_clientes.amazonaws.com_UnoEE_Morenos_Real_t201_mm_clientes[[#This Row],[f201_rowid_tercero]],tercero_c,7,)</f>
        <v>*MASSER S A S</v>
      </c>
      <c r="E2618" t="s">
        <v>7907</v>
      </c>
      <c r="F2618" t="s">
        <v>9437</v>
      </c>
      <c r="G2618" t="str">
        <f>"*"&amp;VLOOKUP(Tabla_clientes.amazonaws.com_UnoEE_Morenos_Real_t201_mm_clientes[[#This Row],[f201_rowid_tercero]],penvio_c,3,)</f>
        <v>*000</v>
      </c>
      <c r="H2618" t="str">
        <f>"*"&amp;VLOOKUP(Tabla_clientes.amazonaws.com_UnoEE_Morenos_Real_t201_mm_clientes[[#This Row],[f201_rowid_tercero]],penvio_c,5,)</f>
        <v>*MASSER SAS</v>
      </c>
      <c r="I2618" t="s">
        <v>6277</v>
      </c>
      <c r="J2618">
        <v>1</v>
      </c>
      <c r="K2618" t="s">
        <v>6273</v>
      </c>
      <c r="L2618" t="s">
        <v>6432</v>
      </c>
      <c r="M2618">
        <v>37836</v>
      </c>
      <c r="N2618" t="s">
        <v>6275</v>
      </c>
      <c r="O2618" t="s">
        <v>7036</v>
      </c>
      <c r="P2618">
        <v>2</v>
      </c>
      <c r="Q2618">
        <v>10000000</v>
      </c>
      <c r="R2618">
        <v>0</v>
      </c>
      <c r="S2618">
        <v>0</v>
      </c>
      <c r="T2618">
        <v>0</v>
      </c>
      <c r="U2618" t="s">
        <v>243</v>
      </c>
      <c r="W2618">
        <v>0</v>
      </c>
      <c r="X2618">
        <v>0</v>
      </c>
      <c r="Y2618">
        <v>0</v>
      </c>
      <c r="Z2618">
        <v>9999</v>
      </c>
      <c r="AA2618">
        <v>0</v>
      </c>
      <c r="AB2618">
        <v>0</v>
      </c>
      <c r="AC2618">
        <v>0</v>
      </c>
      <c r="AE2618" t="s">
        <v>26</v>
      </c>
      <c r="AF2618" s="1">
        <v>44562</v>
      </c>
      <c r="AG2618">
        <v>1</v>
      </c>
      <c r="AL2618" s="1"/>
      <c r="AM2618">
        <v>33335</v>
      </c>
      <c r="AN2618">
        <v>0</v>
      </c>
      <c r="AO2618">
        <v>0</v>
      </c>
      <c r="AQ2618" t="s">
        <v>6432</v>
      </c>
      <c r="AR2618" s="1">
        <v>44949.594369131948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</row>
    <row r="2619" spans="1:51" x14ac:dyDescent="0.25">
      <c r="A2619">
        <v>1</v>
      </c>
      <c r="B2619">
        <v>824</v>
      </c>
      <c r="C2619" t="str">
        <f>"*"&amp;VLOOKUP(Tabla_clientes.amazonaws.com_UnoEE_Morenos_Real_t201_mm_clientes[[#This Row],[f201_rowid_tercero]],tercero_c,2,)</f>
        <v>*2823</v>
      </c>
      <c r="D2619" t="str">
        <f>"*"&amp;VLOOKUP(Tabla_clientes.amazonaws.com_UnoEE_Morenos_Real_t201_mm_clientes[[#This Row],[f201_rowid_tercero]],tercero_c,7,)</f>
        <v>*MASSER S A S</v>
      </c>
      <c r="E2619" t="s">
        <v>7909</v>
      </c>
      <c r="F2619" t="s">
        <v>9438</v>
      </c>
      <c r="G2619" t="str">
        <f>"*"&amp;VLOOKUP(Tabla_clientes.amazonaws.com_UnoEE_Morenos_Real_t201_mm_clientes[[#This Row],[f201_rowid_tercero]],penvio_c,3,)</f>
        <v>*000</v>
      </c>
      <c r="H2619" t="str">
        <f>"*"&amp;VLOOKUP(Tabla_clientes.amazonaws.com_UnoEE_Morenos_Real_t201_mm_clientes[[#This Row],[f201_rowid_tercero]],penvio_c,5,)</f>
        <v>*MASSER SAS</v>
      </c>
      <c r="I2619" t="s">
        <v>6277</v>
      </c>
      <c r="J2619">
        <v>1</v>
      </c>
      <c r="K2619" t="s">
        <v>6273</v>
      </c>
      <c r="L2619" t="s">
        <v>6432</v>
      </c>
      <c r="M2619">
        <v>37837</v>
      </c>
      <c r="N2619" t="s">
        <v>6275</v>
      </c>
      <c r="O2619" t="s">
        <v>7036</v>
      </c>
      <c r="P2619">
        <v>2</v>
      </c>
      <c r="Q2619">
        <v>10000000</v>
      </c>
      <c r="R2619">
        <v>0</v>
      </c>
      <c r="S2619">
        <v>0</v>
      </c>
      <c r="T2619">
        <v>0</v>
      </c>
      <c r="U2619" t="s">
        <v>243</v>
      </c>
      <c r="W2619">
        <v>0</v>
      </c>
      <c r="X2619">
        <v>0</v>
      </c>
      <c r="Y2619">
        <v>0</v>
      </c>
      <c r="Z2619">
        <v>9999</v>
      </c>
      <c r="AA2619">
        <v>0</v>
      </c>
      <c r="AB2619">
        <v>0</v>
      </c>
      <c r="AC2619">
        <v>0</v>
      </c>
      <c r="AE2619" t="s">
        <v>26</v>
      </c>
      <c r="AF2619" s="1">
        <v>44562</v>
      </c>
      <c r="AG2619">
        <v>1</v>
      </c>
      <c r="AL2619" s="1"/>
      <c r="AM2619">
        <v>33336</v>
      </c>
      <c r="AN2619">
        <v>0</v>
      </c>
      <c r="AO2619">
        <v>0</v>
      </c>
      <c r="AQ2619" t="s">
        <v>6432</v>
      </c>
      <c r="AR2619" s="1">
        <v>44949.594377349538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</row>
    <row r="2620" spans="1:51" x14ac:dyDescent="0.25">
      <c r="A2620">
        <v>1</v>
      </c>
      <c r="B2620">
        <v>824</v>
      </c>
      <c r="C2620" t="str">
        <f>"*"&amp;VLOOKUP(Tabla_clientes.amazonaws.com_UnoEE_Morenos_Real_t201_mm_clientes[[#This Row],[f201_rowid_tercero]],tercero_c,2,)</f>
        <v>*2823</v>
      </c>
      <c r="D2620" t="str">
        <f>"*"&amp;VLOOKUP(Tabla_clientes.amazonaws.com_UnoEE_Morenos_Real_t201_mm_clientes[[#This Row],[f201_rowid_tercero]],tercero_c,7,)</f>
        <v>*MASSER S A S</v>
      </c>
      <c r="E2620" t="s">
        <v>7918</v>
      </c>
      <c r="F2620" t="s">
        <v>9439</v>
      </c>
      <c r="G2620" t="str">
        <f>"*"&amp;VLOOKUP(Tabla_clientes.amazonaws.com_UnoEE_Morenos_Real_t201_mm_clientes[[#This Row],[f201_rowid_tercero]],penvio_c,3,)</f>
        <v>*000</v>
      </c>
      <c r="H2620" t="str">
        <f>"*"&amp;VLOOKUP(Tabla_clientes.amazonaws.com_UnoEE_Morenos_Real_t201_mm_clientes[[#This Row],[f201_rowid_tercero]],penvio_c,5,)</f>
        <v>*MASSER SAS</v>
      </c>
      <c r="I2620" t="s">
        <v>6277</v>
      </c>
      <c r="J2620">
        <v>1</v>
      </c>
      <c r="K2620" t="s">
        <v>6273</v>
      </c>
      <c r="L2620" t="s">
        <v>6432</v>
      </c>
      <c r="M2620">
        <v>37838</v>
      </c>
      <c r="N2620" t="s">
        <v>6275</v>
      </c>
      <c r="O2620" t="s">
        <v>7036</v>
      </c>
      <c r="P2620">
        <v>2</v>
      </c>
      <c r="Q2620">
        <v>10000000</v>
      </c>
      <c r="R2620">
        <v>0</v>
      </c>
      <c r="S2620">
        <v>0</v>
      </c>
      <c r="T2620">
        <v>0</v>
      </c>
      <c r="U2620" t="s">
        <v>243</v>
      </c>
      <c r="W2620">
        <v>0</v>
      </c>
      <c r="X2620">
        <v>0</v>
      </c>
      <c r="Y2620">
        <v>0</v>
      </c>
      <c r="Z2620">
        <v>9999</v>
      </c>
      <c r="AA2620">
        <v>0</v>
      </c>
      <c r="AB2620">
        <v>0</v>
      </c>
      <c r="AC2620">
        <v>0</v>
      </c>
      <c r="AE2620" t="s">
        <v>26</v>
      </c>
      <c r="AF2620" s="1">
        <v>44562</v>
      </c>
      <c r="AG2620">
        <v>1</v>
      </c>
      <c r="AL2620" s="1"/>
      <c r="AM2620">
        <v>33337</v>
      </c>
      <c r="AN2620">
        <v>0</v>
      </c>
      <c r="AO2620">
        <v>0</v>
      </c>
      <c r="AQ2620" t="s">
        <v>6432</v>
      </c>
      <c r="AR2620" s="1">
        <v>44949.594386192133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</row>
    <row r="2621" spans="1:51" x14ac:dyDescent="0.25">
      <c r="A2621">
        <v>1</v>
      </c>
      <c r="B2621">
        <v>470</v>
      </c>
      <c r="C2621" t="str">
        <f>"*"&amp;VLOOKUP(Tabla_clientes.amazonaws.com_UnoEE_Morenos_Real_t201_mm_clientes[[#This Row],[f201_rowid_tercero]],tercero_c,2,)</f>
        <v>*2825</v>
      </c>
      <c r="D2621" t="str">
        <f>"*"&amp;VLOOKUP(Tabla_clientes.amazonaws.com_UnoEE_Morenos_Real_t201_mm_clientes[[#This Row],[f201_rowid_tercero]],tercero_c,7,)</f>
        <v>*REPRESENTACIONES DISTRIFOODS SAS</v>
      </c>
      <c r="E2621" t="s">
        <v>7868</v>
      </c>
      <c r="F2621" t="s">
        <v>9440</v>
      </c>
      <c r="G2621" t="str">
        <f>"*"&amp;VLOOKUP(Tabla_clientes.amazonaws.com_UnoEE_Morenos_Real_t201_mm_clientes[[#This Row],[f201_rowid_tercero]],penvio_c,3,)</f>
        <v>*000</v>
      </c>
      <c r="H2621" t="str">
        <f>"*"&amp;VLOOKUP(Tabla_clientes.amazonaws.com_UnoEE_Morenos_Real_t201_mm_clientes[[#This Row],[f201_rowid_tercero]],penvio_c,5,)</f>
        <v>*REPRESENTACIONES DISTRIFOODS SAS</v>
      </c>
      <c r="I2621" t="s">
        <v>7228</v>
      </c>
      <c r="J2621">
        <v>1</v>
      </c>
      <c r="K2621" t="s">
        <v>6273</v>
      </c>
      <c r="L2621" t="s">
        <v>8904</v>
      </c>
      <c r="M2621">
        <v>38309</v>
      </c>
      <c r="N2621" t="s">
        <v>6275</v>
      </c>
      <c r="O2621" t="s">
        <v>6276</v>
      </c>
      <c r="P2621">
        <v>2</v>
      </c>
      <c r="Q2621">
        <v>160000000</v>
      </c>
      <c r="R2621">
        <v>0</v>
      </c>
      <c r="S2621">
        <v>0</v>
      </c>
      <c r="T2621">
        <v>0</v>
      </c>
      <c r="U2621" t="s">
        <v>243</v>
      </c>
      <c r="W2621">
        <v>0</v>
      </c>
      <c r="X2621">
        <v>0</v>
      </c>
      <c r="Y2621">
        <v>0</v>
      </c>
      <c r="Z2621">
        <v>9999</v>
      </c>
      <c r="AA2621">
        <v>0</v>
      </c>
      <c r="AB2621">
        <v>0</v>
      </c>
      <c r="AC2621">
        <v>0</v>
      </c>
      <c r="AE2621" t="s">
        <v>26</v>
      </c>
      <c r="AF2621" s="1">
        <v>44562</v>
      </c>
      <c r="AG2621">
        <v>1</v>
      </c>
      <c r="AL2621" s="1"/>
      <c r="AM2621">
        <v>33668</v>
      </c>
      <c r="AN2621">
        <v>0</v>
      </c>
      <c r="AO2621">
        <v>0</v>
      </c>
      <c r="AQ2621" t="s">
        <v>8904</v>
      </c>
      <c r="AR2621" s="1">
        <v>45043.398066550923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</row>
    <row r="2622" spans="1:51" x14ac:dyDescent="0.25">
      <c r="A2622">
        <v>1</v>
      </c>
      <c r="B2622">
        <v>825</v>
      </c>
      <c r="C2622" t="str">
        <f>"*"&amp;VLOOKUP(Tabla_clientes.amazonaws.com_UnoEE_Morenos_Real_t201_mm_clientes[[#This Row],[f201_rowid_tercero]],tercero_c,2,)</f>
        <v>*2826</v>
      </c>
      <c r="D2622" t="str">
        <f>"*"&amp;VLOOKUP(Tabla_clientes.amazonaws.com_UnoEE_Morenos_Real_t201_mm_clientes[[#This Row],[f201_rowid_tercero]],tercero_c,7,)</f>
        <v>*ATTON BOGOTA 93 S A S</v>
      </c>
      <c r="E2622" t="s">
        <v>7868</v>
      </c>
      <c r="F2622" t="s">
        <v>9441</v>
      </c>
      <c r="G2622" t="str">
        <f>"*"&amp;VLOOKUP(Tabla_clientes.amazonaws.com_UnoEE_Morenos_Real_t201_mm_clientes[[#This Row],[f201_rowid_tercero]],penvio_c,3,)</f>
        <v>*000</v>
      </c>
      <c r="H2622" t="str">
        <f>"*"&amp;VLOOKUP(Tabla_clientes.amazonaws.com_UnoEE_Morenos_Real_t201_mm_clientes[[#This Row],[f201_rowid_tercero]],penvio_c,5,)</f>
        <v>*ATTON BOGOTA 93 SAS</v>
      </c>
      <c r="I2622" t="s">
        <v>6277</v>
      </c>
      <c r="J2622">
        <v>1</v>
      </c>
      <c r="K2622" t="s">
        <v>6273</v>
      </c>
      <c r="L2622" t="s">
        <v>7073</v>
      </c>
      <c r="M2622">
        <v>38310</v>
      </c>
      <c r="N2622" t="s">
        <v>6275</v>
      </c>
      <c r="O2622" t="s">
        <v>7036</v>
      </c>
      <c r="P2622">
        <v>2</v>
      </c>
      <c r="Q2622">
        <v>1000000</v>
      </c>
      <c r="R2622">
        <v>0</v>
      </c>
      <c r="S2622">
        <v>0</v>
      </c>
      <c r="T2622">
        <v>0</v>
      </c>
      <c r="U2622" t="s">
        <v>243</v>
      </c>
      <c r="W2622">
        <v>0</v>
      </c>
      <c r="X2622">
        <v>0</v>
      </c>
      <c r="Y2622">
        <v>0</v>
      </c>
      <c r="Z2622">
        <v>9999</v>
      </c>
      <c r="AA2622">
        <v>0</v>
      </c>
      <c r="AB2622">
        <v>0</v>
      </c>
      <c r="AC2622">
        <v>0</v>
      </c>
      <c r="AE2622" t="s">
        <v>26</v>
      </c>
      <c r="AF2622" s="1">
        <v>44562</v>
      </c>
      <c r="AG2622">
        <v>1</v>
      </c>
      <c r="AL2622" s="1"/>
      <c r="AM2622">
        <v>33669</v>
      </c>
      <c r="AN2622">
        <v>0</v>
      </c>
      <c r="AO2622">
        <v>0</v>
      </c>
      <c r="AQ2622" t="s">
        <v>7073</v>
      </c>
      <c r="AR2622" s="1">
        <v>44949.598424768519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</row>
    <row r="2623" spans="1:51" x14ac:dyDescent="0.25">
      <c r="A2623">
        <v>1</v>
      </c>
      <c r="B2623">
        <v>280</v>
      </c>
      <c r="C2623" t="str">
        <f>"*"&amp;VLOOKUP(Tabla_clientes.amazonaws.com_UnoEE_Morenos_Real_t201_mm_clientes[[#This Row],[f201_rowid_tercero]],tercero_c,2,)</f>
        <v>*2832</v>
      </c>
      <c r="D2623" t="str">
        <f>"*"&amp;VLOOKUP(Tabla_clientes.amazonaws.com_UnoEE_Morenos_Real_t201_mm_clientes[[#This Row],[f201_rowid_tercero]],tercero_c,7,)</f>
        <v>*MELANGE  GOURMET  S A S</v>
      </c>
      <c r="E2623" t="s">
        <v>7868</v>
      </c>
      <c r="F2623" t="s">
        <v>9442</v>
      </c>
      <c r="G2623" t="str">
        <f>"*"&amp;VLOOKUP(Tabla_clientes.amazonaws.com_UnoEE_Morenos_Real_t201_mm_clientes[[#This Row],[f201_rowid_tercero]],penvio_c,3,)</f>
        <v>*000</v>
      </c>
      <c r="H2623" t="str">
        <f>"*"&amp;VLOOKUP(Tabla_clientes.amazonaws.com_UnoEE_Morenos_Real_t201_mm_clientes[[#This Row],[f201_rowid_tercero]],penvio_c,5,)</f>
        <v>*MELANGE GOURMET SAS</v>
      </c>
      <c r="I2623" t="s">
        <v>6277</v>
      </c>
      <c r="J2623">
        <v>1</v>
      </c>
      <c r="K2623" t="s">
        <v>6273</v>
      </c>
      <c r="L2623" t="s">
        <v>6281</v>
      </c>
      <c r="M2623">
        <v>38311</v>
      </c>
      <c r="N2623" t="s">
        <v>6275</v>
      </c>
      <c r="O2623" t="s">
        <v>6282</v>
      </c>
      <c r="P2623">
        <v>2</v>
      </c>
      <c r="Q2623">
        <v>2000000</v>
      </c>
      <c r="R2623">
        <v>0</v>
      </c>
      <c r="S2623">
        <v>0</v>
      </c>
      <c r="T2623">
        <v>0</v>
      </c>
      <c r="U2623" t="s">
        <v>243</v>
      </c>
      <c r="W2623">
        <v>0</v>
      </c>
      <c r="X2623">
        <v>0</v>
      </c>
      <c r="Y2623">
        <v>0</v>
      </c>
      <c r="Z2623">
        <v>9999</v>
      </c>
      <c r="AA2623">
        <v>0</v>
      </c>
      <c r="AB2623">
        <v>0</v>
      </c>
      <c r="AC2623">
        <v>0</v>
      </c>
      <c r="AE2623" t="s">
        <v>26</v>
      </c>
      <c r="AF2623" s="1">
        <v>44562</v>
      </c>
      <c r="AG2623">
        <v>1</v>
      </c>
      <c r="AL2623" s="1"/>
      <c r="AM2623">
        <v>33670</v>
      </c>
      <c r="AN2623">
        <v>0</v>
      </c>
      <c r="AO2623">
        <v>0</v>
      </c>
      <c r="AQ2623" t="s">
        <v>6281</v>
      </c>
      <c r="AR2623" s="1">
        <v>44949.598433182873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</row>
    <row r="2624" spans="1:51" x14ac:dyDescent="0.25">
      <c r="A2624">
        <v>1</v>
      </c>
      <c r="B2624">
        <v>282</v>
      </c>
      <c r="C2624" t="str">
        <f>"*"&amp;VLOOKUP(Tabla_clientes.amazonaws.com_UnoEE_Morenos_Real_t201_mm_clientes[[#This Row],[f201_rowid_tercero]],tercero_c,2,)</f>
        <v>*2833</v>
      </c>
      <c r="D2624" t="str">
        <f>"*"&amp;VLOOKUP(Tabla_clientes.amazonaws.com_UnoEE_Morenos_Real_t201_mm_clientes[[#This Row],[f201_rowid_tercero]],tercero_c,7,)</f>
        <v>*PANNA FOOD  SAS</v>
      </c>
      <c r="E2624" t="s">
        <v>7868</v>
      </c>
      <c r="F2624" t="s">
        <v>9443</v>
      </c>
      <c r="G2624" t="str">
        <f>"*"&amp;VLOOKUP(Tabla_clientes.amazonaws.com_UnoEE_Morenos_Real_t201_mm_clientes[[#This Row],[f201_rowid_tercero]],penvio_c,3,)</f>
        <v>*000</v>
      </c>
      <c r="H2624" t="str">
        <f>"*"&amp;VLOOKUP(Tabla_clientes.amazonaws.com_UnoEE_Morenos_Real_t201_mm_clientes[[#This Row],[f201_rowid_tercero]],penvio_c,5,)</f>
        <v>*PANNA FOOD SAS</v>
      </c>
      <c r="I2624" t="s">
        <v>6277</v>
      </c>
      <c r="J2624">
        <v>1</v>
      </c>
      <c r="K2624" t="s">
        <v>6273</v>
      </c>
      <c r="L2624" t="s">
        <v>7073</v>
      </c>
      <c r="M2624">
        <v>38312</v>
      </c>
      <c r="N2624" t="s">
        <v>6275</v>
      </c>
      <c r="O2624" t="s">
        <v>7036</v>
      </c>
      <c r="P2624">
        <v>2</v>
      </c>
      <c r="Q2624">
        <v>5000000</v>
      </c>
      <c r="R2624">
        <v>0</v>
      </c>
      <c r="S2624">
        <v>0</v>
      </c>
      <c r="T2624">
        <v>0</v>
      </c>
      <c r="U2624" t="s">
        <v>243</v>
      </c>
      <c r="W2624">
        <v>0</v>
      </c>
      <c r="X2624">
        <v>0</v>
      </c>
      <c r="Y2624">
        <v>0</v>
      </c>
      <c r="Z2624">
        <v>9999</v>
      </c>
      <c r="AA2624">
        <v>0</v>
      </c>
      <c r="AB2624">
        <v>0</v>
      </c>
      <c r="AC2624">
        <v>0</v>
      </c>
      <c r="AE2624" t="s">
        <v>26</v>
      </c>
      <c r="AF2624" s="1">
        <v>44562</v>
      </c>
      <c r="AG2624">
        <v>1</v>
      </c>
      <c r="AL2624" s="1"/>
      <c r="AM2624">
        <v>33671</v>
      </c>
      <c r="AN2624">
        <v>0</v>
      </c>
      <c r="AO2624">
        <v>0</v>
      </c>
      <c r="AQ2624" t="s">
        <v>7073</v>
      </c>
      <c r="AR2624" s="1">
        <v>44949.598441782407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</row>
    <row r="2625" spans="1:51" x14ac:dyDescent="0.25">
      <c r="A2625">
        <v>1</v>
      </c>
      <c r="B2625">
        <v>1861</v>
      </c>
      <c r="C2625" t="str">
        <f>"*"&amp;VLOOKUP(Tabla_clientes.amazonaws.com_UnoEE_Morenos_Real_t201_mm_clientes[[#This Row],[f201_rowid_tercero]],tercero_c,2,)</f>
        <v>*2834</v>
      </c>
      <c r="D2625" t="str">
        <f>"*"&amp;VLOOKUP(Tabla_clientes.amazonaws.com_UnoEE_Morenos_Real_t201_mm_clientes[[#This Row],[f201_rowid_tercero]],tercero_c,7,)</f>
        <v>*MCG CAFES SAS</v>
      </c>
      <c r="E2625" t="s">
        <v>7868</v>
      </c>
      <c r="F2625" t="s">
        <v>9444</v>
      </c>
      <c r="G2625" t="str">
        <f>"*"&amp;VLOOKUP(Tabla_clientes.amazonaws.com_UnoEE_Morenos_Real_t201_mm_clientes[[#This Row],[f201_rowid_tercero]],penvio_c,3,)</f>
        <v>*000</v>
      </c>
      <c r="H2625" t="str">
        <f>"*"&amp;VLOOKUP(Tabla_clientes.amazonaws.com_UnoEE_Morenos_Real_t201_mm_clientes[[#This Row],[f201_rowid_tercero]],penvio_c,5,)</f>
        <v>*MCG CAFE SAS</v>
      </c>
      <c r="I2625" t="s">
        <v>6277</v>
      </c>
      <c r="J2625">
        <v>1</v>
      </c>
      <c r="K2625" t="s">
        <v>6273</v>
      </c>
      <c r="L2625" t="s">
        <v>6281</v>
      </c>
      <c r="M2625">
        <v>38313</v>
      </c>
      <c r="N2625" t="s">
        <v>6275</v>
      </c>
      <c r="O2625" t="s">
        <v>6282</v>
      </c>
      <c r="P2625">
        <v>2</v>
      </c>
      <c r="Q2625">
        <v>5000000</v>
      </c>
      <c r="R2625">
        <v>0</v>
      </c>
      <c r="S2625">
        <v>0</v>
      </c>
      <c r="T2625">
        <v>0</v>
      </c>
      <c r="U2625" t="s">
        <v>243</v>
      </c>
      <c r="W2625">
        <v>0</v>
      </c>
      <c r="X2625">
        <v>0</v>
      </c>
      <c r="Y2625">
        <v>0</v>
      </c>
      <c r="Z2625">
        <v>9999</v>
      </c>
      <c r="AA2625">
        <v>0</v>
      </c>
      <c r="AB2625">
        <v>0</v>
      </c>
      <c r="AC2625">
        <v>0</v>
      </c>
      <c r="AE2625" t="s">
        <v>26</v>
      </c>
      <c r="AF2625" s="1">
        <v>44562</v>
      </c>
      <c r="AG2625">
        <v>1</v>
      </c>
      <c r="AL2625" s="1"/>
      <c r="AN2625">
        <v>0</v>
      </c>
      <c r="AO2625">
        <v>0</v>
      </c>
      <c r="AQ2625" t="s">
        <v>6281</v>
      </c>
      <c r="AR2625" s="1">
        <v>44949.598450347221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</row>
    <row r="2626" spans="1:51" x14ac:dyDescent="0.25">
      <c r="A2626">
        <v>1</v>
      </c>
      <c r="B2626">
        <v>1691</v>
      </c>
      <c r="C2626" t="str">
        <f>"*"&amp;VLOOKUP(Tabla_clientes.amazonaws.com_UnoEE_Morenos_Real_t201_mm_clientes[[#This Row],[f201_rowid_tercero]],tercero_c,2,)</f>
        <v>*2836</v>
      </c>
      <c r="D2626" t="str">
        <f>"*"&amp;VLOOKUP(Tabla_clientes.amazonaws.com_UnoEE_Morenos_Real_t201_mm_clientes[[#This Row],[f201_rowid_tercero]],tercero_c,7,)</f>
        <v>*TDC INVERSIONES LIMITADA</v>
      </c>
      <c r="E2626" t="s">
        <v>7868</v>
      </c>
      <c r="F2626" t="s">
        <v>9445</v>
      </c>
      <c r="G2626" t="str">
        <f>"*"&amp;VLOOKUP(Tabla_clientes.amazonaws.com_UnoEE_Morenos_Real_t201_mm_clientes[[#This Row],[f201_rowid_tercero]],penvio_c,3,)</f>
        <v>*000</v>
      </c>
      <c r="H2626" t="str">
        <f>"*"&amp;VLOOKUP(Tabla_clientes.amazonaws.com_UnoEE_Morenos_Real_t201_mm_clientes[[#This Row],[f201_rowid_tercero]],penvio_c,5,)</f>
        <v>*TDC INVERSIONES LIMITADA</v>
      </c>
      <c r="I2626" t="s">
        <v>6277</v>
      </c>
      <c r="J2626">
        <v>1</v>
      </c>
      <c r="K2626" t="s">
        <v>6273</v>
      </c>
      <c r="L2626" t="s">
        <v>7131</v>
      </c>
      <c r="M2626">
        <v>39113</v>
      </c>
      <c r="N2626" t="s">
        <v>6275</v>
      </c>
      <c r="O2626" t="s">
        <v>7036</v>
      </c>
      <c r="P2626">
        <v>2</v>
      </c>
      <c r="Q2626">
        <v>5000000</v>
      </c>
      <c r="R2626">
        <v>0</v>
      </c>
      <c r="S2626">
        <v>0</v>
      </c>
      <c r="T2626">
        <v>0</v>
      </c>
      <c r="U2626" t="s">
        <v>243</v>
      </c>
      <c r="V2626" t="s">
        <v>6159</v>
      </c>
      <c r="W2626">
        <v>0</v>
      </c>
      <c r="X2626">
        <v>0</v>
      </c>
      <c r="Y2626">
        <v>0</v>
      </c>
      <c r="Z2626">
        <v>9999</v>
      </c>
      <c r="AA2626">
        <v>0</v>
      </c>
      <c r="AB2626">
        <v>0</v>
      </c>
      <c r="AC2626">
        <v>0</v>
      </c>
      <c r="AE2626" t="s">
        <v>26</v>
      </c>
      <c r="AF2626" s="1">
        <v>44562</v>
      </c>
      <c r="AG2626">
        <v>1</v>
      </c>
      <c r="AL2626" s="1"/>
      <c r="AN2626">
        <v>0</v>
      </c>
      <c r="AO2626">
        <v>0</v>
      </c>
      <c r="AQ2626" t="s">
        <v>7131</v>
      </c>
      <c r="AR2626" s="1">
        <v>44949.605558796298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</row>
    <row r="2627" spans="1:51" x14ac:dyDescent="0.25">
      <c r="A2627">
        <v>1</v>
      </c>
      <c r="B2627">
        <v>1691</v>
      </c>
      <c r="C2627" t="str">
        <f>"*"&amp;VLOOKUP(Tabla_clientes.amazonaws.com_UnoEE_Morenos_Real_t201_mm_clientes[[#This Row],[f201_rowid_tercero]],tercero_c,2,)</f>
        <v>*2836</v>
      </c>
      <c r="D2627" t="str">
        <f>"*"&amp;VLOOKUP(Tabla_clientes.amazonaws.com_UnoEE_Morenos_Real_t201_mm_clientes[[#This Row],[f201_rowid_tercero]],tercero_c,7,)</f>
        <v>*TDC INVERSIONES LIMITADA</v>
      </c>
      <c r="E2627" t="s">
        <v>243</v>
      </c>
      <c r="F2627" t="s">
        <v>9446</v>
      </c>
      <c r="G2627" t="str">
        <f>"*"&amp;VLOOKUP(Tabla_clientes.amazonaws.com_UnoEE_Morenos_Real_t201_mm_clientes[[#This Row],[f201_rowid_tercero]],penvio_c,3,)</f>
        <v>*000</v>
      </c>
      <c r="H2627" t="str">
        <f>"*"&amp;VLOOKUP(Tabla_clientes.amazonaws.com_UnoEE_Morenos_Real_t201_mm_clientes[[#This Row],[f201_rowid_tercero]],penvio_c,5,)</f>
        <v>*TDC INVERSIONES LIMITADA</v>
      </c>
      <c r="I2627" t="s">
        <v>6277</v>
      </c>
      <c r="J2627">
        <v>1</v>
      </c>
      <c r="K2627" t="s">
        <v>6273</v>
      </c>
      <c r="L2627" t="s">
        <v>6432</v>
      </c>
      <c r="M2627">
        <v>39098</v>
      </c>
      <c r="N2627" t="s">
        <v>6275</v>
      </c>
      <c r="O2627" t="s">
        <v>7036</v>
      </c>
      <c r="P2627">
        <v>2</v>
      </c>
      <c r="Q2627">
        <v>5000000</v>
      </c>
      <c r="R2627">
        <v>0</v>
      </c>
      <c r="S2627">
        <v>0</v>
      </c>
      <c r="T2627">
        <v>0</v>
      </c>
      <c r="U2627" t="s">
        <v>243</v>
      </c>
      <c r="V2627" t="s">
        <v>6159</v>
      </c>
      <c r="W2627">
        <v>0</v>
      </c>
      <c r="X2627">
        <v>0</v>
      </c>
      <c r="Y2627">
        <v>0</v>
      </c>
      <c r="Z2627">
        <v>9999</v>
      </c>
      <c r="AA2627">
        <v>0</v>
      </c>
      <c r="AB2627">
        <v>0</v>
      </c>
      <c r="AC2627">
        <v>0</v>
      </c>
      <c r="AE2627" t="s">
        <v>26</v>
      </c>
      <c r="AF2627" s="1">
        <v>44562</v>
      </c>
      <c r="AG2627">
        <v>1</v>
      </c>
      <c r="AL2627" s="1"/>
      <c r="AN2627">
        <v>0</v>
      </c>
      <c r="AO2627">
        <v>0</v>
      </c>
      <c r="AQ2627" t="s">
        <v>6432</v>
      </c>
      <c r="AR2627" s="1">
        <v>44949.605413541663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</row>
    <row r="2628" spans="1:51" x14ac:dyDescent="0.25">
      <c r="A2628">
        <v>1</v>
      </c>
      <c r="B2628">
        <v>826</v>
      </c>
      <c r="C2628" t="str">
        <f>"*"&amp;VLOOKUP(Tabla_clientes.amazonaws.com_UnoEE_Morenos_Real_t201_mm_clientes[[#This Row],[f201_rowid_tercero]],tercero_c,2,)</f>
        <v>*2838</v>
      </c>
      <c r="D2628" t="str">
        <f>"*"&amp;VLOOKUP(Tabla_clientes.amazonaws.com_UnoEE_Morenos_Real_t201_mm_clientes[[#This Row],[f201_rowid_tercero]],tercero_c,7,)</f>
        <v>*SAPIA C I SAS</v>
      </c>
      <c r="E2628" t="s">
        <v>7868</v>
      </c>
      <c r="F2628" t="s">
        <v>9447</v>
      </c>
      <c r="G2628" t="str">
        <f>"*"&amp;VLOOKUP(Tabla_clientes.amazonaws.com_UnoEE_Morenos_Real_t201_mm_clientes[[#This Row],[f201_rowid_tercero]],penvio_c,3,)</f>
        <v>*000</v>
      </c>
      <c r="H2628" t="str">
        <f>"*"&amp;VLOOKUP(Tabla_clientes.amazonaws.com_UnoEE_Morenos_Real_t201_mm_clientes[[#This Row],[f201_rowid_tercero]],penvio_c,5,)</f>
        <v>*SAPIA CI SAS</v>
      </c>
      <c r="I2628" t="s">
        <v>6277</v>
      </c>
      <c r="J2628">
        <v>1</v>
      </c>
      <c r="K2628" t="s">
        <v>6273</v>
      </c>
      <c r="L2628" t="s">
        <v>6432</v>
      </c>
      <c r="M2628">
        <v>38314</v>
      </c>
      <c r="N2628" t="s">
        <v>6275</v>
      </c>
      <c r="O2628" t="s">
        <v>7036</v>
      </c>
      <c r="P2628">
        <v>2</v>
      </c>
      <c r="Q2628">
        <v>1500000</v>
      </c>
      <c r="R2628">
        <v>0</v>
      </c>
      <c r="S2628">
        <v>0</v>
      </c>
      <c r="T2628">
        <v>0</v>
      </c>
      <c r="U2628" t="s">
        <v>243</v>
      </c>
      <c r="V2628" t="s">
        <v>6433</v>
      </c>
      <c r="W2628">
        <v>0</v>
      </c>
      <c r="X2628">
        <v>0</v>
      </c>
      <c r="Y2628">
        <v>0</v>
      </c>
      <c r="Z2628">
        <v>9999</v>
      </c>
      <c r="AA2628">
        <v>0</v>
      </c>
      <c r="AB2628">
        <v>0</v>
      </c>
      <c r="AC2628">
        <v>0</v>
      </c>
      <c r="AE2628" t="s">
        <v>26</v>
      </c>
      <c r="AF2628" s="1">
        <v>44562</v>
      </c>
      <c r="AG2628">
        <v>1</v>
      </c>
      <c r="AL2628" s="1"/>
      <c r="AM2628">
        <v>33672</v>
      </c>
      <c r="AN2628">
        <v>0</v>
      </c>
      <c r="AO2628">
        <v>0</v>
      </c>
      <c r="AQ2628" t="s">
        <v>6432</v>
      </c>
      <c r="AR2628" s="1">
        <v>44960.655974386573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</row>
    <row r="2629" spans="1:51" x14ac:dyDescent="0.25">
      <c r="A2629">
        <v>1</v>
      </c>
      <c r="B2629">
        <v>826</v>
      </c>
      <c r="C2629" t="str">
        <f>"*"&amp;VLOOKUP(Tabla_clientes.amazonaws.com_UnoEE_Morenos_Real_t201_mm_clientes[[#This Row],[f201_rowid_tercero]],tercero_c,2,)</f>
        <v>*2838</v>
      </c>
      <c r="D2629" t="str">
        <f>"*"&amp;VLOOKUP(Tabla_clientes.amazonaws.com_UnoEE_Morenos_Real_t201_mm_clientes[[#This Row],[f201_rowid_tercero]],tercero_c,7,)</f>
        <v>*SAPIA C I SAS</v>
      </c>
      <c r="E2629" t="s">
        <v>243</v>
      </c>
      <c r="F2629" t="s">
        <v>9448</v>
      </c>
      <c r="G2629" t="str">
        <f>"*"&amp;VLOOKUP(Tabla_clientes.amazonaws.com_UnoEE_Morenos_Real_t201_mm_clientes[[#This Row],[f201_rowid_tercero]],penvio_c,3,)</f>
        <v>*000</v>
      </c>
      <c r="H2629" t="str">
        <f>"*"&amp;VLOOKUP(Tabla_clientes.amazonaws.com_UnoEE_Morenos_Real_t201_mm_clientes[[#This Row],[f201_rowid_tercero]],penvio_c,5,)</f>
        <v>*SAPIA CI SAS</v>
      </c>
      <c r="I2629" t="s">
        <v>6277</v>
      </c>
      <c r="J2629">
        <v>1</v>
      </c>
      <c r="K2629" t="s">
        <v>6273</v>
      </c>
      <c r="L2629" t="s">
        <v>6432</v>
      </c>
      <c r="M2629">
        <v>37538</v>
      </c>
      <c r="N2629" t="s">
        <v>6275</v>
      </c>
      <c r="O2629" t="s">
        <v>7036</v>
      </c>
      <c r="P2629">
        <v>2</v>
      </c>
      <c r="Q2629">
        <v>4000000</v>
      </c>
      <c r="R2629">
        <v>0</v>
      </c>
      <c r="S2629">
        <v>0</v>
      </c>
      <c r="T2629">
        <v>0</v>
      </c>
      <c r="U2629" t="s">
        <v>243</v>
      </c>
      <c r="V2629" t="s">
        <v>6433</v>
      </c>
      <c r="W2629">
        <v>0</v>
      </c>
      <c r="X2629">
        <v>0</v>
      </c>
      <c r="Y2629">
        <v>0</v>
      </c>
      <c r="Z2629">
        <v>9999</v>
      </c>
      <c r="AA2629">
        <v>0</v>
      </c>
      <c r="AB2629">
        <v>0</v>
      </c>
      <c r="AC2629">
        <v>0</v>
      </c>
      <c r="AE2629" t="s">
        <v>26</v>
      </c>
      <c r="AF2629" s="1">
        <v>44562</v>
      </c>
      <c r="AG2629">
        <v>1</v>
      </c>
      <c r="AL2629" s="1"/>
      <c r="AM2629">
        <v>33145</v>
      </c>
      <c r="AN2629">
        <v>0</v>
      </c>
      <c r="AO2629">
        <v>0</v>
      </c>
      <c r="AQ2629" t="s">
        <v>6432</v>
      </c>
      <c r="AR2629" s="1">
        <v>44960.656333067127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</row>
    <row r="2630" spans="1:51" x14ac:dyDescent="0.25">
      <c r="A2630">
        <v>1</v>
      </c>
      <c r="B2630">
        <v>826</v>
      </c>
      <c r="C2630" t="str">
        <f>"*"&amp;VLOOKUP(Tabla_clientes.amazonaws.com_UnoEE_Morenos_Real_t201_mm_clientes[[#This Row],[f201_rowid_tercero]],tercero_c,2,)</f>
        <v>*2838</v>
      </c>
      <c r="D2630" t="str">
        <f>"*"&amp;VLOOKUP(Tabla_clientes.amazonaws.com_UnoEE_Morenos_Real_t201_mm_clientes[[#This Row],[f201_rowid_tercero]],tercero_c,7,)</f>
        <v>*SAPIA C I SAS</v>
      </c>
      <c r="E2630" t="s">
        <v>247</v>
      </c>
      <c r="F2630" t="s">
        <v>9449</v>
      </c>
      <c r="G2630" t="str">
        <f>"*"&amp;VLOOKUP(Tabla_clientes.amazonaws.com_UnoEE_Morenos_Real_t201_mm_clientes[[#This Row],[f201_rowid_tercero]],penvio_c,3,)</f>
        <v>*000</v>
      </c>
      <c r="H2630" t="str">
        <f>"*"&amp;VLOOKUP(Tabla_clientes.amazonaws.com_UnoEE_Morenos_Real_t201_mm_clientes[[#This Row],[f201_rowid_tercero]],penvio_c,5,)</f>
        <v>*SAPIA CI SAS</v>
      </c>
      <c r="I2630" t="s">
        <v>6277</v>
      </c>
      <c r="J2630">
        <v>1</v>
      </c>
      <c r="K2630" t="s">
        <v>6273</v>
      </c>
      <c r="L2630" t="s">
        <v>6432</v>
      </c>
      <c r="M2630">
        <v>37539</v>
      </c>
      <c r="N2630" t="s">
        <v>6275</v>
      </c>
      <c r="O2630" t="s">
        <v>7036</v>
      </c>
      <c r="P2630">
        <v>2</v>
      </c>
      <c r="Q2630">
        <v>4000000</v>
      </c>
      <c r="R2630">
        <v>0</v>
      </c>
      <c r="S2630">
        <v>0</v>
      </c>
      <c r="T2630">
        <v>0</v>
      </c>
      <c r="U2630" t="s">
        <v>243</v>
      </c>
      <c r="V2630" t="s">
        <v>6433</v>
      </c>
      <c r="W2630">
        <v>0</v>
      </c>
      <c r="X2630">
        <v>0</v>
      </c>
      <c r="Y2630">
        <v>0</v>
      </c>
      <c r="Z2630">
        <v>9999</v>
      </c>
      <c r="AA2630">
        <v>0</v>
      </c>
      <c r="AB2630">
        <v>0</v>
      </c>
      <c r="AC2630">
        <v>0</v>
      </c>
      <c r="AE2630" t="s">
        <v>26</v>
      </c>
      <c r="AF2630" s="1">
        <v>44562</v>
      </c>
      <c r="AG2630">
        <v>1</v>
      </c>
      <c r="AL2630" s="1"/>
      <c r="AM2630">
        <v>33146</v>
      </c>
      <c r="AN2630">
        <v>0</v>
      </c>
      <c r="AO2630">
        <v>0</v>
      </c>
      <c r="AQ2630" t="s">
        <v>6432</v>
      </c>
      <c r="AR2630" s="1">
        <v>44960.656711493059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</row>
    <row r="2631" spans="1:51" x14ac:dyDescent="0.25">
      <c r="A2631">
        <v>1</v>
      </c>
      <c r="B2631">
        <v>826</v>
      </c>
      <c r="C2631" t="str">
        <f>"*"&amp;VLOOKUP(Tabla_clientes.amazonaws.com_UnoEE_Morenos_Real_t201_mm_clientes[[#This Row],[f201_rowid_tercero]],tercero_c,2,)</f>
        <v>*2838</v>
      </c>
      <c r="D2631" t="str">
        <f>"*"&amp;VLOOKUP(Tabla_clientes.amazonaws.com_UnoEE_Morenos_Real_t201_mm_clientes[[#This Row],[f201_rowid_tercero]],tercero_c,7,)</f>
        <v>*SAPIA C I SAS</v>
      </c>
      <c r="E2631" t="s">
        <v>250</v>
      </c>
      <c r="F2631" t="s">
        <v>9450</v>
      </c>
      <c r="G2631" t="str">
        <f>"*"&amp;VLOOKUP(Tabla_clientes.amazonaws.com_UnoEE_Morenos_Real_t201_mm_clientes[[#This Row],[f201_rowid_tercero]],penvio_c,3,)</f>
        <v>*000</v>
      </c>
      <c r="H2631" t="str">
        <f>"*"&amp;VLOOKUP(Tabla_clientes.amazonaws.com_UnoEE_Morenos_Real_t201_mm_clientes[[#This Row],[f201_rowid_tercero]],penvio_c,5,)</f>
        <v>*SAPIA CI SAS</v>
      </c>
      <c r="I2631" t="s">
        <v>6277</v>
      </c>
      <c r="J2631">
        <v>1</v>
      </c>
      <c r="K2631" t="s">
        <v>6273</v>
      </c>
      <c r="L2631" t="s">
        <v>6432</v>
      </c>
      <c r="M2631">
        <v>37540</v>
      </c>
      <c r="N2631" t="s">
        <v>6275</v>
      </c>
      <c r="O2631" t="s">
        <v>7036</v>
      </c>
      <c r="P2631">
        <v>2</v>
      </c>
      <c r="Q2631">
        <v>4000000</v>
      </c>
      <c r="R2631">
        <v>0</v>
      </c>
      <c r="S2631">
        <v>0</v>
      </c>
      <c r="T2631">
        <v>0</v>
      </c>
      <c r="U2631" t="s">
        <v>243</v>
      </c>
      <c r="V2631" t="s">
        <v>6433</v>
      </c>
      <c r="W2631">
        <v>0</v>
      </c>
      <c r="X2631">
        <v>0</v>
      </c>
      <c r="Y2631">
        <v>0</v>
      </c>
      <c r="Z2631">
        <v>9999</v>
      </c>
      <c r="AA2631">
        <v>0</v>
      </c>
      <c r="AB2631">
        <v>0</v>
      </c>
      <c r="AC2631">
        <v>0</v>
      </c>
      <c r="AE2631" t="s">
        <v>26</v>
      </c>
      <c r="AF2631" s="1">
        <v>44562</v>
      </c>
      <c r="AG2631">
        <v>1</v>
      </c>
      <c r="AL2631" s="1"/>
      <c r="AM2631">
        <v>33147</v>
      </c>
      <c r="AN2631">
        <v>0</v>
      </c>
      <c r="AO2631">
        <v>0</v>
      </c>
      <c r="AQ2631" t="s">
        <v>6432</v>
      </c>
      <c r="AR2631" s="1">
        <v>44960.656926851851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</row>
    <row r="2632" spans="1:51" x14ac:dyDescent="0.25">
      <c r="A2632">
        <v>1</v>
      </c>
      <c r="B2632">
        <v>826</v>
      </c>
      <c r="C2632" t="str">
        <f>"*"&amp;VLOOKUP(Tabla_clientes.amazonaws.com_UnoEE_Morenos_Real_t201_mm_clientes[[#This Row],[f201_rowid_tercero]],tercero_c,2,)</f>
        <v>*2838</v>
      </c>
      <c r="D2632" t="str">
        <f>"*"&amp;VLOOKUP(Tabla_clientes.amazonaws.com_UnoEE_Morenos_Real_t201_mm_clientes[[#This Row],[f201_rowid_tercero]],tercero_c,7,)</f>
        <v>*SAPIA C I SAS</v>
      </c>
      <c r="E2632" t="s">
        <v>253</v>
      </c>
      <c r="F2632" t="s">
        <v>9451</v>
      </c>
      <c r="G2632" t="str">
        <f>"*"&amp;VLOOKUP(Tabla_clientes.amazonaws.com_UnoEE_Morenos_Real_t201_mm_clientes[[#This Row],[f201_rowid_tercero]],penvio_c,3,)</f>
        <v>*000</v>
      </c>
      <c r="H2632" t="str">
        <f>"*"&amp;VLOOKUP(Tabla_clientes.amazonaws.com_UnoEE_Morenos_Real_t201_mm_clientes[[#This Row],[f201_rowid_tercero]],penvio_c,5,)</f>
        <v>*SAPIA CI SAS</v>
      </c>
      <c r="I2632" t="s">
        <v>6277</v>
      </c>
      <c r="J2632">
        <v>1</v>
      </c>
      <c r="K2632" t="s">
        <v>6273</v>
      </c>
      <c r="L2632" t="s">
        <v>6432</v>
      </c>
      <c r="M2632">
        <v>37541</v>
      </c>
      <c r="N2632" t="s">
        <v>6275</v>
      </c>
      <c r="O2632" t="s">
        <v>7036</v>
      </c>
      <c r="P2632">
        <v>2</v>
      </c>
      <c r="Q2632">
        <v>4000000</v>
      </c>
      <c r="R2632">
        <v>0</v>
      </c>
      <c r="S2632">
        <v>0</v>
      </c>
      <c r="T2632">
        <v>0</v>
      </c>
      <c r="U2632" t="s">
        <v>243</v>
      </c>
      <c r="V2632" t="s">
        <v>6433</v>
      </c>
      <c r="W2632">
        <v>0</v>
      </c>
      <c r="X2632">
        <v>0</v>
      </c>
      <c r="Y2632">
        <v>0</v>
      </c>
      <c r="Z2632">
        <v>9999</v>
      </c>
      <c r="AA2632">
        <v>0</v>
      </c>
      <c r="AB2632">
        <v>0</v>
      </c>
      <c r="AC2632">
        <v>0</v>
      </c>
      <c r="AE2632" t="s">
        <v>26</v>
      </c>
      <c r="AF2632" s="1">
        <v>44562</v>
      </c>
      <c r="AG2632">
        <v>1</v>
      </c>
      <c r="AL2632" s="1"/>
      <c r="AM2632">
        <v>33148</v>
      </c>
      <c r="AN2632">
        <v>0</v>
      </c>
      <c r="AO2632">
        <v>0</v>
      </c>
      <c r="AQ2632" t="s">
        <v>6432</v>
      </c>
      <c r="AR2632" s="1">
        <v>44960.65715983796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</row>
    <row r="2633" spans="1:51" x14ac:dyDescent="0.25">
      <c r="A2633">
        <v>1</v>
      </c>
      <c r="B2633">
        <v>826</v>
      </c>
      <c r="C2633" t="str">
        <f>"*"&amp;VLOOKUP(Tabla_clientes.amazonaws.com_UnoEE_Morenos_Real_t201_mm_clientes[[#This Row],[f201_rowid_tercero]],tercero_c,2,)</f>
        <v>*2838</v>
      </c>
      <c r="D2633" t="str">
        <f>"*"&amp;VLOOKUP(Tabla_clientes.amazonaws.com_UnoEE_Morenos_Real_t201_mm_clientes[[#This Row],[f201_rowid_tercero]],tercero_c,7,)</f>
        <v>*SAPIA C I SAS</v>
      </c>
      <c r="E2633" t="s">
        <v>256</v>
      </c>
      <c r="F2633" t="s">
        <v>9452</v>
      </c>
      <c r="G2633" t="str">
        <f>"*"&amp;VLOOKUP(Tabla_clientes.amazonaws.com_UnoEE_Morenos_Real_t201_mm_clientes[[#This Row],[f201_rowid_tercero]],penvio_c,3,)</f>
        <v>*000</v>
      </c>
      <c r="H2633" t="str">
        <f>"*"&amp;VLOOKUP(Tabla_clientes.amazonaws.com_UnoEE_Morenos_Real_t201_mm_clientes[[#This Row],[f201_rowid_tercero]],penvio_c,5,)</f>
        <v>*SAPIA CI SAS</v>
      </c>
      <c r="I2633" t="s">
        <v>6277</v>
      </c>
      <c r="J2633">
        <v>1</v>
      </c>
      <c r="K2633" t="s">
        <v>6273</v>
      </c>
      <c r="L2633" t="s">
        <v>6432</v>
      </c>
      <c r="M2633">
        <v>37542</v>
      </c>
      <c r="N2633" t="s">
        <v>6275</v>
      </c>
      <c r="O2633" t="s">
        <v>7036</v>
      </c>
      <c r="P2633">
        <v>2</v>
      </c>
      <c r="Q2633">
        <v>4000000</v>
      </c>
      <c r="R2633">
        <v>0</v>
      </c>
      <c r="S2633">
        <v>0</v>
      </c>
      <c r="T2633">
        <v>0</v>
      </c>
      <c r="U2633" t="s">
        <v>243</v>
      </c>
      <c r="V2633" t="s">
        <v>6433</v>
      </c>
      <c r="W2633">
        <v>0</v>
      </c>
      <c r="X2633">
        <v>0</v>
      </c>
      <c r="Y2633">
        <v>0</v>
      </c>
      <c r="Z2633">
        <v>9999</v>
      </c>
      <c r="AA2633">
        <v>0</v>
      </c>
      <c r="AB2633">
        <v>0</v>
      </c>
      <c r="AC2633">
        <v>0</v>
      </c>
      <c r="AE2633" t="s">
        <v>26</v>
      </c>
      <c r="AF2633" s="1">
        <v>44562</v>
      </c>
      <c r="AG2633">
        <v>1</v>
      </c>
      <c r="AL2633" s="1"/>
      <c r="AM2633">
        <v>33149</v>
      </c>
      <c r="AN2633">
        <v>0</v>
      </c>
      <c r="AO2633">
        <v>0</v>
      </c>
      <c r="AQ2633" t="s">
        <v>6432</v>
      </c>
      <c r="AR2633" s="1">
        <v>44960.65743082176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</row>
    <row r="2634" spans="1:51" x14ac:dyDescent="0.25">
      <c r="A2634">
        <v>1</v>
      </c>
      <c r="B2634">
        <v>826</v>
      </c>
      <c r="C2634" t="str">
        <f>"*"&amp;VLOOKUP(Tabla_clientes.amazonaws.com_UnoEE_Morenos_Real_t201_mm_clientes[[#This Row],[f201_rowid_tercero]],tercero_c,2,)</f>
        <v>*2838</v>
      </c>
      <c r="D2634" t="str">
        <f>"*"&amp;VLOOKUP(Tabla_clientes.amazonaws.com_UnoEE_Morenos_Real_t201_mm_clientes[[#This Row],[f201_rowid_tercero]],tercero_c,7,)</f>
        <v>*SAPIA C I SAS</v>
      </c>
      <c r="E2634" t="s">
        <v>259</v>
      </c>
      <c r="F2634" t="s">
        <v>9453</v>
      </c>
      <c r="G2634" t="str">
        <f>"*"&amp;VLOOKUP(Tabla_clientes.amazonaws.com_UnoEE_Morenos_Real_t201_mm_clientes[[#This Row],[f201_rowid_tercero]],penvio_c,3,)</f>
        <v>*000</v>
      </c>
      <c r="H2634" t="str">
        <f>"*"&amp;VLOOKUP(Tabla_clientes.amazonaws.com_UnoEE_Morenos_Real_t201_mm_clientes[[#This Row],[f201_rowid_tercero]],penvio_c,5,)</f>
        <v>*SAPIA CI SAS</v>
      </c>
      <c r="I2634" t="s">
        <v>6277</v>
      </c>
      <c r="J2634">
        <v>1</v>
      </c>
      <c r="K2634" t="s">
        <v>6273</v>
      </c>
      <c r="L2634" t="s">
        <v>6432</v>
      </c>
      <c r="M2634">
        <v>37543</v>
      </c>
      <c r="N2634" t="s">
        <v>6275</v>
      </c>
      <c r="O2634" t="s">
        <v>7036</v>
      </c>
      <c r="P2634">
        <v>2</v>
      </c>
      <c r="Q2634">
        <v>4000000</v>
      </c>
      <c r="R2634">
        <v>0</v>
      </c>
      <c r="S2634">
        <v>0</v>
      </c>
      <c r="T2634">
        <v>0</v>
      </c>
      <c r="U2634" t="s">
        <v>243</v>
      </c>
      <c r="V2634" t="s">
        <v>6433</v>
      </c>
      <c r="W2634">
        <v>0</v>
      </c>
      <c r="X2634">
        <v>0</v>
      </c>
      <c r="Y2634">
        <v>0</v>
      </c>
      <c r="Z2634">
        <v>9999</v>
      </c>
      <c r="AA2634">
        <v>0</v>
      </c>
      <c r="AB2634">
        <v>0</v>
      </c>
      <c r="AC2634">
        <v>0</v>
      </c>
      <c r="AE2634" t="s">
        <v>26</v>
      </c>
      <c r="AF2634" s="1">
        <v>44562</v>
      </c>
      <c r="AG2634">
        <v>1</v>
      </c>
      <c r="AL2634" s="1"/>
      <c r="AM2634">
        <v>33150</v>
      </c>
      <c r="AN2634">
        <v>0</v>
      </c>
      <c r="AO2634">
        <v>0</v>
      </c>
      <c r="AQ2634" t="s">
        <v>6432</v>
      </c>
      <c r="AR2634" s="1">
        <v>44960.657726967591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</row>
    <row r="2635" spans="1:51" x14ac:dyDescent="0.25">
      <c r="A2635">
        <v>1</v>
      </c>
      <c r="B2635">
        <v>826</v>
      </c>
      <c r="C2635" t="str">
        <f>"*"&amp;VLOOKUP(Tabla_clientes.amazonaws.com_UnoEE_Morenos_Real_t201_mm_clientes[[#This Row],[f201_rowid_tercero]],tercero_c,2,)</f>
        <v>*2838</v>
      </c>
      <c r="D2635" t="str">
        <f>"*"&amp;VLOOKUP(Tabla_clientes.amazonaws.com_UnoEE_Morenos_Real_t201_mm_clientes[[#This Row],[f201_rowid_tercero]],tercero_c,7,)</f>
        <v>*SAPIA C I SAS</v>
      </c>
      <c r="E2635" t="s">
        <v>263</v>
      </c>
      <c r="F2635" t="s">
        <v>9454</v>
      </c>
      <c r="G2635" t="str">
        <f>"*"&amp;VLOOKUP(Tabla_clientes.amazonaws.com_UnoEE_Morenos_Real_t201_mm_clientes[[#This Row],[f201_rowid_tercero]],penvio_c,3,)</f>
        <v>*000</v>
      </c>
      <c r="H2635" t="str">
        <f>"*"&amp;VLOOKUP(Tabla_clientes.amazonaws.com_UnoEE_Morenos_Real_t201_mm_clientes[[#This Row],[f201_rowid_tercero]],penvio_c,5,)</f>
        <v>*SAPIA CI SAS</v>
      </c>
      <c r="I2635" t="s">
        <v>6277</v>
      </c>
      <c r="J2635">
        <v>1</v>
      </c>
      <c r="K2635" t="s">
        <v>6273</v>
      </c>
      <c r="L2635" t="s">
        <v>6432</v>
      </c>
      <c r="M2635">
        <v>37544</v>
      </c>
      <c r="N2635" t="s">
        <v>6275</v>
      </c>
      <c r="O2635" t="s">
        <v>7036</v>
      </c>
      <c r="P2635">
        <v>2</v>
      </c>
      <c r="Q2635">
        <v>4000000</v>
      </c>
      <c r="R2635">
        <v>0</v>
      </c>
      <c r="S2635">
        <v>0</v>
      </c>
      <c r="T2635">
        <v>0</v>
      </c>
      <c r="U2635" t="s">
        <v>243</v>
      </c>
      <c r="V2635" t="s">
        <v>6433</v>
      </c>
      <c r="W2635">
        <v>0</v>
      </c>
      <c r="X2635">
        <v>0</v>
      </c>
      <c r="Y2635">
        <v>0</v>
      </c>
      <c r="Z2635">
        <v>9999</v>
      </c>
      <c r="AA2635">
        <v>0</v>
      </c>
      <c r="AB2635">
        <v>0</v>
      </c>
      <c r="AC2635">
        <v>0</v>
      </c>
      <c r="AE2635" t="s">
        <v>26</v>
      </c>
      <c r="AF2635" s="1">
        <v>44562</v>
      </c>
      <c r="AG2635">
        <v>1</v>
      </c>
      <c r="AL2635" s="1"/>
      <c r="AM2635">
        <v>33151</v>
      </c>
      <c r="AN2635">
        <v>0</v>
      </c>
      <c r="AO2635">
        <v>0</v>
      </c>
      <c r="AQ2635" t="s">
        <v>6432</v>
      </c>
      <c r="AR2635" s="1">
        <v>44960.657913657407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0</v>
      </c>
      <c r="AY2635">
        <v>0</v>
      </c>
    </row>
    <row r="2636" spans="1:51" x14ac:dyDescent="0.25">
      <c r="A2636">
        <v>1</v>
      </c>
      <c r="B2636">
        <v>826</v>
      </c>
      <c r="C2636" t="str">
        <f>"*"&amp;VLOOKUP(Tabla_clientes.amazonaws.com_UnoEE_Morenos_Real_t201_mm_clientes[[#This Row],[f201_rowid_tercero]],tercero_c,2,)</f>
        <v>*2838</v>
      </c>
      <c r="D2636" t="str">
        <f>"*"&amp;VLOOKUP(Tabla_clientes.amazonaws.com_UnoEE_Morenos_Real_t201_mm_clientes[[#This Row],[f201_rowid_tercero]],tercero_c,7,)</f>
        <v>*SAPIA C I SAS</v>
      </c>
      <c r="E2636" t="s">
        <v>7886</v>
      </c>
      <c r="F2636" t="s">
        <v>9455</v>
      </c>
      <c r="G2636" t="str">
        <f>"*"&amp;VLOOKUP(Tabla_clientes.amazonaws.com_UnoEE_Morenos_Real_t201_mm_clientes[[#This Row],[f201_rowid_tercero]],penvio_c,3,)</f>
        <v>*000</v>
      </c>
      <c r="H2636" t="str">
        <f>"*"&amp;VLOOKUP(Tabla_clientes.amazonaws.com_UnoEE_Morenos_Real_t201_mm_clientes[[#This Row],[f201_rowid_tercero]],penvio_c,5,)</f>
        <v>*SAPIA CI SAS</v>
      </c>
      <c r="I2636" t="s">
        <v>6277</v>
      </c>
      <c r="J2636">
        <v>1</v>
      </c>
      <c r="K2636" t="s">
        <v>6273</v>
      </c>
      <c r="L2636" t="s">
        <v>6432</v>
      </c>
      <c r="M2636">
        <v>37545</v>
      </c>
      <c r="N2636" t="s">
        <v>6275</v>
      </c>
      <c r="O2636" t="s">
        <v>7036</v>
      </c>
      <c r="P2636">
        <v>2</v>
      </c>
      <c r="Q2636">
        <v>4000000</v>
      </c>
      <c r="R2636">
        <v>0</v>
      </c>
      <c r="S2636">
        <v>0</v>
      </c>
      <c r="T2636">
        <v>0</v>
      </c>
      <c r="U2636" t="s">
        <v>243</v>
      </c>
      <c r="V2636" t="s">
        <v>6433</v>
      </c>
      <c r="W2636">
        <v>0</v>
      </c>
      <c r="X2636">
        <v>0</v>
      </c>
      <c r="Y2636">
        <v>0</v>
      </c>
      <c r="Z2636">
        <v>9999</v>
      </c>
      <c r="AA2636">
        <v>0</v>
      </c>
      <c r="AB2636">
        <v>0</v>
      </c>
      <c r="AC2636">
        <v>0</v>
      </c>
      <c r="AE2636" t="s">
        <v>26</v>
      </c>
      <c r="AF2636" s="1">
        <v>44562</v>
      </c>
      <c r="AG2636">
        <v>1</v>
      </c>
      <c r="AL2636" s="1"/>
      <c r="AM2636">
        <v>33152</v>
      </c>
      <c r="AN2636">
        <v>0</v>
      </c>
      <c r="AO2636">
        <v>0</v>
      </c>
      <c r="AQ2636" t="s">
        <v>6432</v>
      </c>
      <c r="AR2636" s="1">
        <v>44960.658081365742</v>
      </c>
      <c r="AS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  <c r="AY2636">
        <v>0</v>
      </c>
    </row>
    <row r="2637" spans="1:51" x14ac:dyDescent="0.25">
      <c r="A2637">
        <v>1</v>
      </c>
      <c r="B2637">
        <v>826</v>
      </c>
      <c r="C2637" t="str">
        <f>"*"&amp;VLOOKUP(Tabla_clientes.amazonaws.com_UnoEE_Morenos_Real_t201_mm_clientes[[#This Row],[f201_rowid_tercero]],tercero_c,2,)</f>
        <v>*2838</v>
      </c>
      <c r="D2637" t="str">
        <f>"*"&amp;VLOOKUP(Tabla_clientes.amazonaws.com_UnoEE_Morenos_Real_t201_mm_clientes[[#This Row],[f201_rowid_tercero]],tercero_c,7,)</f>
        <v>*SAPIA C I SAS</v>
      </c>
      <c r="E2637" t="s">
        <v>7888</v>
      </c>
      <c r="F2637" t="s">
        <v>9456</v>
      </c>
      <c r="G2637" t="str">
        <f>"*"&amp;VLOOKUP(Tabla_clientes.amazonaws.com_UnoEE_Morenos_Real_t201_mm_clientes[[#This Row],[f201_rowid_tercero]],penvio_c,3,)</f>
        <v>*000</v>
      </c>
      <c r="H2637" t="str">
        <f>"*"&amp;VLOOKUP(Tabla_clientes.amazonaws.com_UnoEE_Morenos_Real_t201_mm_clientes[[#This Row],[f201_rowid_tercero]],penvio_c,5,)</f>
        <v>*SAPIA CI SAS</v>
      </c>
      <c r="I2637" t="s">
        <v>6277</v>
      </c>
      <c r="J2637">
        <v>1</v>
      </c>
      <c r="K2637" t="s">
        <v>6273</v>
      </c>
      <c r="L2637" t="s">
        <v>6432</v>
      </c>
      <c r="M2637">
        <v>37546</v>
      </c>
      <c r="N2637" t="s">
        <v>6275</v>
      </c>
      <c r="O2637" t="s">
        <v>7036</v>
      </c>
      <c r="P2637">
        <v>2</v>
      </c>
      <c r="Q2637">
        <v>4000000</v>
      </c>
      <c r="R2637">
        <v>0</v>
      </c>
      <c r="S2637">
        <v>0</v>
      </c>
      <c r="T2637">
        <v>0</v>
      </c>
      <c r="U2637" t="s">
        <v>243</v>
      </c>
      <c r="V2637" t="s">
        <v>6433</v>
      </c>
      <c r="W2637">
        <v>0</v>
      </c>
      <c r="X2637">
        <v>0</v>
      </c>
      <c r="Y2637">
        <v>0</v>
      </c>
      <c r="Z2637">
        <v>9999</v>
      </c>
      <c r="AA2637">
        <v>0</v>
      </c>
      <c r="AB2637">
        <v>0</v>
      </c>
      <c r="AC2637">
        <v>0</v>
      </c>
      <c r="AE2637" t="s">
        <v>26</v>
      </c>
      <c r="AF2637" s="1">
        <v>44562</v>
      </c>
      <c r="AG2637">
        <v>1</v>
      </c>
      <c r="AL2637" s="1"/>
      <c r="AM2637">
        <v>33153</v>
      </c>
      <c r="AN2637">
        <v>0</v>
      </c>
      <c r="AO2637">
        <v>0</v>
      </c>
      <c r="AQ2637" t="s">
        <v>6432</v>
      </c>
      <c r="AR2637" s="1">
        <v>44960.658264618054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0</v>
      </c>
    </row>
    <row r="2638" spans="1:51" x14ac:dyDescent="0.25">
      <c r="A2638">
        <v>1</v>
      </c>
      <c r="B2638">
        <v>1468</v>
      </c>
      <c r="C2638" t="str">
        <f>"*"&amp;VLOOKUP(Tabla_clientes.amazonaws.com_UnoEE_Morenos_Real_t201_mm_clientes[[#This Row],[f201_rowid_tercero]],tercero_c,2,)</f>
        <v>*2841</v>
      </c>
      <c r="D2638" t="str">
        <f>"*"&amp;VLOOKUP(Tabla_clientes.amazonaws.com_UnoEE_Morenos_Real_t201_mm_clientes[[#This Row],[f201_rowid_tercero]],tercero_c,7,)</f>
        <v>*DISTRACOM SA</v>
      </c>
      <c r="E2638" t="s">
        <v>7868</v>
      </c>
      <c r="F2638" t="s">
        <v>9457</v>
      </c>
      <c r="G2638" t="str">
        <f>"*"&amp;VLOOKUP(Tabla_clientes.amazonaws.com_UnoEE_Morenos_Real_t201_mm_clientes[[#This Row],[f201_rowid_tercero]],penvio_c,3,)</f>
        <v>*000</v>
      </c>
      <c r="H2638" t="str">
        <f>"*"&amp;VLOOKUP(Tabla_clientes.amazonaws.com_UnoEE_Morenos_Real_t201_mm_clientes[[#This Row],[f201_rowid_tercero]],penvio_c,5,)</f>
        <v>*DISTRACOM SA</v>
      </c>
      <c r="I2638" t="s">
        <v>6277</v>
      </c>
      <c r="J2638">
        <v>1</v>
      </c>
      <c r="K2638" t="s">
        <v>6273</v>
      </c>
      <c r="L2638" t="s">
        <v>7131</v>
      </c>
      <c r="M2638">
        <v>39114</v>
      </c>
      <c r="N2638" t="s">
        <v>6275</v>
      </c>
      <c r="O2638" t="s">
        <v>6282</v>
      </c>
      <c r="P2638">
        <v>2</v>
      </c>
      <c r="Q2638">
        <v>2000000</v>
      </c>
      <c r="R2638">
        <v>0</v>
      </c>
      <c r="S2638">
        <v>0</v>
      </c>
      <c r="T2638">
        <v>0</v>
      </c>
      <c r="U2638" t="s">
        <v>243</v>
      </c>
      <c r="V2638" t="s">
        <v>6159</v>
      </c>
      <c r="W2638">
        <v>0</v>
      </c>
      <c r="X2638">
        <v>0</v>
      </c>
      <c r="Y2638">
        <v>0</v>
      </c>
      <c r="Z2638">
        <v>9999</v>
      </c>
      <c r="AA2638">
        <v>0</v>
      </c>
      <c r="AB2638">
        <v>0</v>
      </c>
      <c r="AC2638">
        <v>0</v>
      </c>
      <c r="AE2638" t="s">
        <v>26</v>
      </c>
      <c r="AF2638" s="1">
        <v>44562</v>
      </c>
      <c r="AG2638">
        <v>1</v>
      </c>
      <c r="AL2638" s="1"/>
      <c r="AM2638">
        <v>34176</v>
      </c>
      <c r="AN2638">
        <v>0</v>
      </c>
      <c r="AO2638">
        <v>0</v>
      </c>
      <c r="AQ2638" t="s">
        <v>7131</v>
      </c>
      <c r="AR2638" s="1">
        <v>44949.605567557868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</row>
    <row r="2639" spans="1:51" x14ac:dyDescent="0.25">
      <c r="A2639">
        <v>1</v>
      </c>
      <c r="B2639">
        <v>1468</v>
      </c>
      <c r="C2639" t="str">
        <f>"*"&amp;VLOOKUP(Tabla_clientes.amazonaws.com_UnoEE_Morenos_Real_t201_mm_clientes[[#This Row],[f201_rowid_tercero]],tercero_c,2,)</f>
        <v>*2841</v>
      </c>
      <c r="D2639" t="str">
        <f>"*"&amp;VLOOKUP(Tabla_clientes.amazonaws.com_UnoEE_Morenos_Real_t201_mm_clientes[[#This Row],[f201_rowid_tercero]],tercero_c,7,)</f>
        <v>*DISTRACOM SA</v>
      </c>
      <c r="E2639" t="s">
        <v>243</v>
      </c>
      <c r="F2639" t="s">
        <v>9458</v>
      </c>
      <c r="G2639" t="str">
        <f>"*"&amp;VLOOKUP(Tabla_clientes.amazonaws.com_UnoEE_Morenos_Real_t201_mm_clientes[[#This Row],[f201_rowid_tercero]],penvio_c,3,)</f>
        <v>*000</v>
      </c>
      <c r="H2639" t="str">
        <f>"*"&amp;VLOOKUP(Tabla_clientes.amazonaws.com_UnoEE_Morenos_Real_t201_mm_clientes[[#This Row],[f201_rowid_tercero]],penvio_c,5,)</f>
        <v>*DISTRACOM SA</v>
      </c>
      <c r="I2639" t="s">
        <v>6277</v>
      </c>
      <c r="J2639">
        <v>1</v>
      </c>
      <c r="K2639" t="s">
        <v>6273</v>
      </c>
      <c r="L2639" t="s">
        <v>6432</v>
      </c>
      <c r="M2639">
        <v>39062</v>
      </c>
      <c r="N2639" t="s">
        <v>6275</v>
      </c>
      <c r="O2639" t="s">
        <v>6282</v>
      </c>
      <c r="P2639">
        <v>2</v>
      </c>
      <c r="Q2639">
        <v>1000000</v>
      </c>
      <c r="R2639">
        <v>0</v>
      </c>
      <c r="S2639">
        <v>0</v>
      </c>
      <c r="T2639">
        <v>0</v>
      </c>
      <c r="U2639" t="s">
        <v>243</v>
      </c>
      <c r="V2639" t="s">
        <v>6159</v>
      </c>
      <c r="W2639">
        <v>0</v>
      </c>
      <c r="X2639">
        <v>0</v>
      </c>
      <c r="Y2639">
        <v>0</v>
      </c>
      <c r="Z2639">
        <v>9999</v>
      </c>
      <c r="AA2639">
        <v>0</v>
      </c>
      <c r="AB2639">
        <v>0</v>
      </c>
      <c r="AC2639">
        <v>0</v>
      </c>
      <c r="AE2639" t="s">
        <v>26</v>
      </c>
      <c r="AF2639" s="1">
        <v>44562</v>
      </c>
      <c r="AG2639">
        <v>1</v>
      </c>
      <c r="AL2639" s="1"/>
      <c r="AM2639">
        <v>34132</v>
      </c>
      <c r="AN2639">
        <v>0</v>
      </c>
      <c r="AO2639">
        <v>0</v>
      </c>
      <c r="AQ2639" t="s">
        <v>6432</v>
      </c>
      <c r="AR2639" s="1">
        <v>44949.605082372684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0</v>
      </c>
      <c r="AY2639">
        <v>0</v>
      </c>
    </row>
    <row r="2640" spans="1:51" x14ac:dyDescent="0.25">
      <c r="A2640">
        <v>1</v>
      </c>
      <c r="B2640">
        <v>1468</v>
      </c>
      <c r="C2640" t="str">
        <f>"*"&amp;VLOOKUP(Tabla_clientes.amazonaws.com_UnoEE_Morenos_Real_t201_mm_clientes[[#This Row],[f201_rowid_tercero]],tercero_c,2,)</f>
        <v>*2841</v>
      </c>
      <c r="D2640" t="str">
        <f>"*"&amp;VLOOKUP(Tabla_clientes.amazonaws.com_UnoEE_Morenos_Real_t201_mm_clientes[[#This Row],[f201_rowid_tercero]],tercero_c,7,)</f>
        <v>*DISTRACOM SA</v>
      </c>
      <c r="E2640" t="s">
        <v>247</v>
      </c>
      <c r="F2640" t="s">
        <v>9459</v>
      </c>
      <c r="G2640" t="str">
        <f>"*"&amp;VLOOKUP(Tabla_clientes.amazonaws.com_UnoEE_Morenos_Real_t201_mm_clientes[[#This Row],[f201_rowid_tercero]],penvio_c,3,)</f>
        <v>*000</v>
      </c>
      <c r="H2640" t="str">
        <f>"*"&amp;VLOOKUP(Tabla_clientes.amazonaws.com_UnoEE_Morenos_Real_t201_mm_clientes[[#This Row],[f201_rowid_tercero]],penvio_c,5,)</f>
        <v>*DISTRACOM SA</v>
      </c>
      <c r="I2640" t="s">
        <v>6277</v>
      </c>
      <c r="J2640">
        <v>1</v>
      </c>
      <c r="K2640" t="s">
        <v>6273</v>
      </c>
      <c r="L2640" t="s">
        <v>6432</v>
      </c>
      <c r="M2640">
        <v>39063</v>
      </c>
      <c r="N2640" t="s">
        <v>6275</v>
      </c>
      <c r="O2640" t="s">
        <v>6282</v>
      </c>
      <c r="P2640">
        <v>2</v>
      </c>
      <c r="Q2640">
        <v>1000000</v>
      </c>
      <c r="R2640">
        <v>0</v>
      </c>
      <c r="S2640">
        <v>0</v>
      </c>
      <c r="T2640">
        <v>0</v>
      </c>
      <c r="U2640" t="s">
        <v>243</v>
      </c>
      <c r="V2640" t="s">
        <v>6159</v>
      </c>
      <c r="W2640">
        <v>0</v>
      </c>
      <c r="X2640">
        <v>0</v>
      </c>
      <c r="Y2640">
        <v>0</v>
      </c>
      <c r="Z2640">
        <v>9999</v>
      </c>
      <c r="AA2640">
        <v>0</v>
      </c>
      <c r="AB2640">
        <v>0</v>
      </c>
      <c r="AC2640">
        <v>0</v>
      </c>
      <c r="AE2640" t="s">
        <v>26</v>
      </c>
      <c r="AF2640" s="1">
        <v>44562</v>
      </c>
      <c r="AG2640">
        <v>1</v>
      </c>
      <c r="AL2640" s="1"/>
      <c r="AM2640">
        <v>34133</v>
      </c>
      <c r="AN2640">
        <v>0</v>
      </c>
      <c r="AO2640">
        <v>0</v>
      </c>
      <c r="AQ2640" t="s">
        <v>6432</v>
      </c>
      <c r="AR2640" s="1">
        <v>44949.605090740741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  <c r="AY2640">
        <v>0</v>
      </c>
    </row>
    <row r="2641" spans="1:51" x14ac:dyDescent="0.25">
      <c r="A2641">
        <v>1</v>
      </c>
      <c r="B2641">
        <v>643</v>
      </c>
      <c r="C2641" t="str">
        <f>"*"&amp;VLOOKUP(Tabla_clientes.amazonaws.com_UnoEE_Morenos_Real_t201_mm_clientes[[#This Row],[f201_rowid_tercero]],tercero_c,2,)</f>
        <v>*2844</v>
      </c>
      <c r="D2641" t="str">
        <f>"*"&amp;VLOOKUP(Tabla_clientes.amazonaws.com_UnoEE_Morenos_Real_t201_mm_clientes[[#This Row],[f201_rowid_tercero]],tercero_c,7,)</f>
        <v>*MERCADOS BLANCO TORRES SAS</v>
      </c>
      <c r="E2641" t="s">
        <v>7868</v>
      </c>
      <c r="F2641" t="s">
        <v>9460</v>
      </c>
      <c r="G2641" t="str">
        <f>"*"&amp;VLOOKUP(Tabla_clientes.amazonaws.com_UnoEE_Morenos_Real_t201_mm_clientes[[#This Row],[f201_rowid_tercero]],penvio_c,3,)</f>
        <v>*000</v>
      </c>
      <c r="H2641" t="str">
        <f>"*"&amp;VLOOKUP(Tabla_clientes.amazonaws.com_UnoEE_Morenos_Real_t201_mm_clientes[[#This Row],[f201_rowid_tercero]],penvio_c,5,)</f>
        <v>*MERCADOS BLANCO TORRES SAS</v>
      </c>
      <c r="I2641" t="s">
        <v>6277</v>
      </c>
      <c r="J2641">
        <v>1</v>
      </c>
      <c r="K2641" t="s">
        <v>6273</v>
      </c>
      <c r="L2641" t="s">
        <v>7070</v>
      </c>
      <c r="M2641">
        <v>39563</v>
      </c>
      <c r="N2641" t="s">
        <v>6275</v>
      </c>
      <c r="O2641" t="s">
        <v>7036</v>
      </c>
      <c r="P2641">
        <v>2</v>
      </c>
      <c r="Q2641">
        <v>3000000</v>
      </c>
      <c r="R2641">
        <v>0</v>
      </c>
      <c r="S2641">
        <v>0</v>
      </c>
      <c r="T2641">
        <v>0</v>
      </c>
      <c r="U2641" t="s">
        <v>243</v>
      </c>
      <c r="V2641" t="s">
        <v>6433</v>
      </c>
      <c r="W2641">
        <v>0</v>
      </c>
      <c r="X2641">
        <v>0</v>
      </c>
      <c r="Y2641">
        <v>0</v>
      </c>
      <c r="Z2641">
        <v>9999</v>
      </c>
      <c r="AA2641">
        <v>0</v>
      </c>
      <c r="AB2641">
        <v>0</v>
      </c>
      <c r="AC2641">
        <v>0</v>
      </c>
      <c r="AE2641" t="s">
        <v>26</v>
      </c>
      <c r="AF2641" s="1">
        <v>44562</v>
      </c>
      <c r="AG2641">
        <v>1</v>
      </c>
      <c r="AL2641" s="1"/>
      <c r="AM2641">
        <v>34596</v>
      </c>
      <c r="AN2641">
        <v>0</v>
      </c>
      <c r="AO2641">
        <v>0</v>
      </c>
      <c r="AQ2641" t="s">
        <v>7070</v>
      </c>
      <c r="AR2641" s="1">
        <v>44949.609808483794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  <c r="AY2641">
        <v>0</v>
      </c>
    </row>
    <row r="2642" spans="1:51" x14ac:dyDescent="0.25">
      <c r="A2642">
        <v>1</v>
      </c>
      <c r="B2642">
        <v>643</v>
      </c>
      <c r="C2642" t="str">
        <f>"*"&amp;VLOOKUP(Tabla_clientes.amazonaws.com_UnoEE_Morenos_Real_t201_mm_clientes[[#This Row],[f201_rowid_tercero]],tercero_c,2,)</f>
        <v>*2844</v>
      </c>
      <c r="D2642" t="str">
        <f>"*"&amp;VLOOKUP(Tabla_clientes.amazonaws.com_UnoEE_Morenos_Real_t201_mm_clientes[[#This Row],[f201_rowid_tercero]],tercero_c,7,)</f>
        <v>*MERCADOS BLANCO TORRES SAS</v>
      </c>
      <c r="E2642" t="s">
        <v>243</v>
      </c>
      <c r="F2642" t="s">
        <v>9461</v>
      </c>
      <c r="G2642" t="str">
        <f>"*"&amp;VLOOKUP(Tabla_clientes.amazonaws.com_UnoEE_Morenos_Real_t201_mm_clientes[[#This Row],[f201_rowid_tercero]],penvio_c,3,)</f>
        <v>*000</v>
      </c>
      <c r="H2642" t="str">
        <f>"*"&amp;VLOOKUP(Tabla_clientes.amazonaws.com_UnoEE_Morenos_Real_t201_mm_clientes[[#This Row],[f201_rowid_tercero]],penvio_c,5,)</f>
        <v>*MERCADOS BLANCO TORRES SAS</v>
      </c>
      <c r="I2642" t="s">
        <v>6277</v>
      </c>
      <c r="J2642">
        <v>1</v>
      </c>
      <c r="K2642" t="s">
        <v>6273</v>
      </c>
      <c r="L2642" t="s">
        <v>7070</v>
      </c>
      <c r="M2642">
        <v>39302</v>
      </c>
      <c r="N2642" t="s">
        <v>6275</v>
      </c>
      <c r="O2642" t="s">
        <v>7036</v>
      </c>
      <c r="P2642">
        <v>2</v>
      </c>
      <c r="Q2642">
        <v>5000000</v>
      </c>
      <c r="R2642">
        <v>0</v>
      </c>
      <c r="S2642">
        <v>0</v>
      </c>
      <c r="T2642">
        <v>0</v>
      </c>
      <c r="U2642" t="s">
        <v>243</v>
      </c>
      <c r="V2642" t="s">
        <v>6433</v>
      </c>
      <c r="W2642">
        <v>0</v>
      </c>
      <c r="X2642">
        <v>0</v>
      </c>
      <c r="Y2642">
        <v>0</v>
      </c>
      <c r="Z2642">
        <v>9999</v>
      </c>
      <c r="AA2642">
        <v>0</v>
      </c>
      <c r="AB2642">
        <v>0</v>
      </c>
      <c r="AC2642">
        <v>0</v>
      </c>
      <c r="AE2642" t="s">
        <v>26</v>
      </c>
      <c r="AF2642" s="1">
        <v>44562</v>
      </c>
      <c r="AG2642">
        <v>1</v>
      </c>
      <c r="AL2642" s="1"/>
      <c r="AM2642">
        <v>34356</v>
      </c>
      <c r="AN2642">
        <v>0</v>
      </c>
      <c r="AO2642">
        <v>0</v>
      </c>
      <c r="AQ2642" t="s">
        <v>7070</v>
      </c>
      <c r="AR2642" s="1">
        <v>44949.607401041663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</row>
    <row r="2643" spans="1:51" x14ac:dyDescent="0.25">
      <c r="A2643">
        <v>1</v>
      </c>
      <c r="B2643">
        <v>643</v>
      </c>
      <c r="C2643" t="str">
        <f>"*"&amp;VLOOKUP(Tabla_clientes.amazonaws.com_UnoEE_Morenos_Real_t201_mm_clientes[[#This Row],[f201_rowid_tercero]],tercero_c,2,)</f>
        <v>*2844</v>
      </c>
      <c r="D2643" t="str">
        <f>"*"&amp;VLOOKUP(Tabla_clientes.amazonaws.com_UnoEE_Morenos_Real_t201_mm_clientes[[#This Row],[f201_rowid_tercero]],tercero_c,7,)</f>
        <v>*MERCADOS BLANCO TORRES SAS</v>
      </c>
      <c r="E2643" t="s">
        <v>247</v>
      </c>
      <c r="F2643" t="s">
        <v>9462</v>
      </c>
      <c r="G2643" t="str">
        <f>"*"&amp;VLOOKUP(Tabla_clientes.amazonaws.com_UnoEE_Morenos_Real_t201_mm_clientes[[#This Row],[f201_rowid_tercero]],penvio_c,3,)</f>
        <v>*000</v>
      </c>
      <c r="H2643" t="str">
        <f>"*"&amp;VLOOKUP(Tabla_clientes.amazonaws.com_UnoEE_Morenos_Real_t201_mm_clientes[[#This Row],[f201_rowid_tercero]],penvio_c,5,)</f>
        <v>*MERCADOS BLANCO TORRES SAS</v>
      </c>
      <c r="I2643" t="s">
        <v>6277</v>
      </c>
      <c r="J2643">
        <v>1</v>
      </c>
      <c r="K2643" t="s">
        <v>6273</v>
      </c>
      <c r="L2643" t="s">
        <v>7070</v>
      </c>
      <c r="M2643">
        <v>39303</v>
      </c>
      <c r="N2643" t="s">
        <v>6275</v>
      </c>
      <c r="O2643" t="s">
        <v>7036</v>
      </c>
      <c r="P2643">
        <v>2</v>
      </c>
      <c r="Q2643">
        <v>5000000</v>
      </c>
      <c r="R2643">
        <v>0</v>
      </c>
      <c r="S2643">
        <v>0</v>
      </c>
      <c r="T2643">
        <v>0</v>
      </c>
      <c r="U2643" t="s">
        <v>243</v>
      </c>
      <c r="V2643" t="s">
        <v>6433</v>
      </c>
      <c r="W2643">
        <v>0</v>
      </c>
      <c r="X2643">
        <v>0</v>
      </c>
      <c r="Y2643">
        <v>0</v>
      </c>
      <c r="Z2643">
        <v>9999</v>
      </c>
      <c r="AA2643">
        <v>0</v>
      </c>
      <c r="AB2643">
        <v>0</v>
      </c>
      <c r="AC2643">
        <v>0</v>
      </c>
      <c r="AE2643" t="s">
        <v>26</v>
      </c>
      <c r="AF2643" s="1">
        <v>44562</v>
      </c>
      <c r="AG2643">
        <v>1</v>
      </c>
      <c r="AL2643" s="1"/>
      <c r="AM2643">
        <v>34357</v>
      </c>
      <c r="AN2643">
        <v>0</v>
      </c>
      <c r="AO2643">
        <v>0</v>
      </c>
      <c r="AQ2643" t="s">
        <v>7070</v>
      </c>
      <c r="AR2643" s="1">
        <v>44949.60740922454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0</v>
      </c>
      <c r="AY2643">
        <v>0</v>
      </c>
    </row>
    <row r="2644" spans="1:51" x14ac:dyDescent="0.25">
      <c r="A2644">
        <v>1</v>
      </c>
      <c r="B2644">
        <v>643</v>
      </c>
      <c r="C2644" t="str">
        <f>"*"&amp;VLOOKUP(Tabla_clientes.amazonaws.com_UnoEE_Morenos_Real_t201_mm_clientes[[#This Row],[f201_rowid_tercero]],tercero_c,2,)</f>
        <v>*2844</v>
      </c>
      <c r="D2644" t="str">
        <f>"*"&amp;VLOOKUP(Tabla_clientes.amazonaws.com_UnoEE_Morenos_Real_t201_mm_clientes[[#This Row],[f201_rowid_tercero]],tercero_c,7,)</f>
        <v>*MERCADOS BLANCO TORRES SAS</v>
      </c>
      <c r="E2644" t="s">
        <v>250</v>
      </c>
      <c r="F2644" t="s">
        <v>9463</v>
      </c>
      <c r="G2644" t="str">
        <f>"*"&amp;VLOOKUP(Tabla_clientes.amazonaws.com_UnoEE_Morenos_Real_t201_mm_clientes[[#This Row],[f201_rowid_tercero]],penvio_c,3,)</f>
        <v>*000</v>
      </c>
      <c r="H2644" t="str">
        <f>"*"&amp;VLOOKUP(Tabla_clientes.amazonaws.com_UnoEE_Morenos_Real_t201_mm_clientes[[#This Row],[f201_rowid_tercero]],penvio_c,5,)</f>
        <v>*MERCADOS BLANCO TORRES SAS</v>
      </c>
      <c r="I2644" t="s">
        <v>6277</v>
      </c>
      <c r="J2644">
        <v>1</v>
      </c>
      <c r="K2644" t="s">
        <v>6273</v>
      </c>
      <c r="L2644" t="s">
        <v>7070</v>
      </c>
      <c r="M2644">
        <v>39304</v>
      </c>
      <c r="N2644" t="s">
        <v>6275</v>
      </c>
      <c r="O2644" t="s">
        <v>7036</v>
      </c>
      <c r="P2644">
        <v>2</v>
      </c>
      <c r="Q2644">
        <v>5000000</v>
      </c>
      <c r="R2644">
        <v>0</v>
      </c>
      <c r="S2644">
        <v>0</v>
      </c>
      <c r="T2644">
        <v>0</v>
      </c>
      <c r="U2644" t="s">
        <v>243</v>
      </c>
      <c r="V2644" t="s">
        <v>6433</v>
      </c>
      <c r="W2644">
        <v>0</v>
      </c>
      <c r="X2644">
        <v>0</v>
      </c>
      <c r="Y2644">
        <v>0</v>
      </c>
      <c r="Z2644">
        <v>9999</v>
      </c>
      <c r="AA2644">
        <v>0</v>
      </c>
      <c r="AB2644">
        <v>0</v>
      </c>
      <c r="AC2644">
        <v>0</v>
      </c>
      <c r="AE2644" t="s">
        <v>26</v>
      </c>
      <c r="AF2644" s="1">
        <v>44562</v>
      </c>
      <c r="AG2644">
        <v>1</v>
      </c>
      <c r="AL2644" s="1"/>
      <c r="AM2644">
        <v>34358</v>
      </c>
      <c r="AN2644">
        <v>0</v>
      </c>
      <c r="AO2644">
        <v>0</v>
      </c>
      <c r="AQ2644" t="s">
        <v>7070</v>
      </c>
      <c r="AR2644" s="1">
        <v>44949.607418020831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</row>
    <row r="2645" spans="1:51" x14ac:dyDescent="0.25">
      <c r="A2645">
        <v>1</v>
      </c>
      <c r="B2645">
        <v>643</v>
      </c>
      <c r="C2645" t="str">
        <f>"*"&amp;VLOOKUP(Tabla_clientes.amazonaws.com_UnoEE_Morenos_Real_t201_mm_clientes[[#This Row],[f201_rowid_tercero]],tercero_c,2,)</f>
        <v>*2844</v>
      </c>
      <c r="D2645" t="str">
        <f>"*"&amp;VLOOKUP(Tabla_clientes.amazonaws.com_UnoEE_Morenos_Real_t201_mm_clientes[[#This Row],[f201_rowid_tercero]],tercero_c,7,)</f>
        <v>*MERCADOS BLANCO TORRES SAS</v>
      </c>
      <c r="E2645" t="s">
        <v>253</v>
      </c>
      <c r="F2645" t="s">
        <v>9464</v>
      </c>
      <c r="G2645" t="str">
        <f>"*"&amp;VLOOKUP(Tabla_clientes.amazonaws.com_UnoEE_Morenos_Real_t201_mm_clientes[[#This Row],[f201_rowid_tercero]],penvio_c,3,)</f>
        <v>*000</v>
      </c>
      <c r="H2645" t="str">
        <f>"*"&amp;VLOOKUP(Tabla_clientes.amazonaws.com_UnoEE_Morenos_Real_t201_mm_clientes[[#This Row],[f201_rowid_tercero]],penvio_c,5,)</f>
        <v>*MERCADOS BLANCO TORRES SAS</v>
      </c>
      <c r="I2645" t="s">
        <v>6277</v>
      </c>
      <c r="J2645">
        <v>1</v>
      </c>
      <c r="K2645" t="s">
        <v>6273</v>
      </c>
      <c r="L2645" t="s">
        <v>7070</v>
      </c>
      <c r="M2645">
        <v>39305</v>
      </c>
      <c r="N2645" t="s">
        <v>6275</v>
      </c>
      <c r="O2645" t="s">
        <v>7036</v>
      </c>
      <c r="P2645">
        <v>2</v>
      </c>
      <c r="Q2645">
        <v>5000000</v>
      </c>
      <c r="R2645">
        <v>0</v>
      </c>
      <c r="S2645">
        <v>0</v>
      </c>
      <c r="T2645">
        <v>0</v>
      </c>
      <c r="U2645" t="s">
        <v>243</v>
      </c>
      <c r="V2645" t="s">
        <v>6433</v>
      </c>
      <c r="W2645">
        <v>0</v>
      </c>
      <c r="X2645">
        <v>0</v>
      </c>
      <c r="Y2645">
        <v>0</v>
      </c>
      <c r="Z2645">
        <v>9999</v>
      </c>
      <c r="AA2645">
        <v>0</v>
      </c>
      <c r="AB2645">
        <v>0</v>
      </c>
      <c r="AC2645">
        <v>0</v>
      </c>
      <c r="AE2645" t="s">
        <v>26</v>
      </c>
      <c r="AF2645" s="1">
        <v>44562</v>
      </c>
      <c r="AG2645">
        <v>1</v>
      </c>
      <c r="AL2645" s="1"/>
      <c r="AM2645">
        <v>34359</v>
      </c>
      <c r="AN2645">
        <v>0</v>
      </c>
      <c r="AO2645">
        <v>0</v>
      </c>
      <c r="AQ2645" t="s">
        <v>7070</v>
      </c>
      <c r="AR2645" s="1">
        <v>44949.607427662035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</row>
    <row r="2646" spans="1:51" x14ac:dyDescent="0.25">
      <c r="A2646">
        <v>1</v>
      </c>
      <c r="B2646">
        <v>643</v>
      </c>
      <c r="C2646" t="str">
        <f>"*"&amp;VLOOKUP(Tabla_clientes.amazonaws.com_UnoEE_Morenos_Real_t201_mm_clientes[[#This Row],[f201_rowid_tercero]],tercero_c,2,)</f>
        <v>*2844</v>
      </c>
      <c r="D2646" t="str">
        <f>"*"&amp;VLOOKUP(Tabla_clientes.amazonaws.com_UnoEE_Morenos_Real_t201_mm_clientes[[#This Row],[f201_rowid_tercero]],tercero_c,7,)</f>
        <v>*MERCADOS BLANCO TORRES SAS</v>
      </c>
      <c r="E2646" t="s">
        <v>256</v>
      </c>
      <c r="F2646" t="s">
        <v>9465</v>
      </c>
      <c r="G2646" t="str">
        <f>"*"&amp;VLOOKUP(Tabla_clientes.amazonaws.com_UnoEE_Morenos_Real_t201_mm_clientes[[#This Row],[f201_rowid_tercero]],penvio_c,3,)</f>
        <v>*000</v>
      </c>
      <c r="H2646" t="str">
        <f>"*"&amp;VLOOKUP(Tabla_clientes.amazonaws.com_UnoEE_Morenos_Real_t201_mm_clientes[[#This Row],[f201_rowid_tercero]],penvio_c,5,)</f>
        <v>*MERCADOS BLANCO TORRES SAS</v>
      </c>
      <c r="I2646" t="s">
        <v>6277</v>
      </c>
      <c r="J2646">
        <v>1</v>
      </c>
      <c r="K2646" t="s">
        <v>6273</v>
      </c>
      <c r="L2646" t="s">
        <v>7070</v>
      </c>
      <c r="M2646">
        <v>39306</v>
      </c>
      <c r="N2646" t="s">
        <v>6275</v>
      </c>
      <c r="O2646" t="s">
        <v>7036</v>
      </c>
      <c r="P2646">
        <v>2</v>
      </c>
      <c r="Q2646">
        <v>5000000</v>
      </c>
      <c r="R2646">
        <v>0</v>
      </c>
      <c r="S2646">
        <v>0</v>
      </c>
      <c r="T2646">
        <v>0</v>
      </c>
      <c r="U2646" t="s">
        <v>243</v>
      </c>
      <c r="V2646" t="s">
        <v>6433</v>
      </c>
      <c r="W2646">
        <v>0</v>
      </c>
      <c r="X2646">
        <v>0</v>
      </c>
      <c r="Y2646">
        <v>0</v>
      </c>
      <c r="Z2646">
        <v>9999</v>
      </c>
      <c r="AA2646">
        <v>0</v>
      </c>
      <c r="AB2646">
        <v>0</v>
      </c>
      <c r="AC2646">
        <v>0</v>
      </c>
      <c r="AE2646" t="s">
        <v>26</v>
      </c>
      <c r="AF2646" s="1">
        <v>44562</v>
      </c>
      <c r="AG2646">
        <v>1</v>
      </c>
      <c r="AL2646" s="1"/>
      <c r="AM2646">
        <v>34360</v>
      </c>
      <c r="AN2646">
        <v>0</v>
      </c>
      <c r="AO2646">
        <v>0</v>
      </c>
      <c r="AQ2646" t="s">
        <v>7070</v>
      </c>
      <c r="AR2646" s="1">
        <v>44949.607439201391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</row>
    <row r="2647" spans="1:51" x14ac:dyDescent="0.25">
      <c r="A2647">
        <v>1</v>
      </c>
      <c r="B2647">
        <v>643</v>
      </c>
      <c r="C2647" t="str">
        <f>"*"&amp;VLOOKUP(Tabla_clientes.amazonaws.com_UnoEE_Morenos_Real_t201_mm_clientes[[#This Row],[f201_rowid_tercero]],tercero_c,2,)</f>
        <v>*2844</v>
      </c>
      <c r="D2647" t="str">
        <f>"*"&amp;VLOOKUP(Tabla_clientes.amazonaws.com_UnoEE_Morenos_Real_t201_mm_clientes[[#This Row],[f201_rowid_tercero]],tercero_c,7,)</f>
        <v>*MERCADOS BLANCO TORRES SAS</v>
      </c>
      <c r="E2647" t="s">
        <v>259</v>
      </c>
      <c r="F2647" t="s">
        <v>9466</v>
      </c>
      <c r="G2647" t="str">
        <f>"*"&amp;VLOOKUP(Tabla_clientes.amazonaws.com_UnoEE_Morenos_Real_t201_mm_clientes[[#This Row],[f201_rowid_tercero]],penvio_c,3,)</f>
        <v>*000</v>
      </c>
      <c r="H2647" t="str">
        <f>"*"&amp;VLOOKUP(Tabla_clientes.amazonaws.com_UnoEE_Morenos_Real_t201_mm_clientes[[#This Row],[f201_rowid_tercero]],penvio_c,5,)</f>
        <v>*MERCADOS BLANCO TORRES SAS</v>
      </c>
      <c r="I2647" t="s">
        <v>6277</v>
      </c>
      <c r="J2647">
        <v>1</v>
      </c>
      <c r="K2647" t="s">
        <v>6273</v>
      </c>
      <c r="L2647" t="s">
        <v>7070</v>
      </c>
      <c r="M2647">
        <v>39307</v>
      </c>
      <c r="N2647" t="s">
        <v>6275</v>
      </c>
      <c r="O2647" t="s">
        <v>7036</v>
      </c>
      <c r="P2647">
        <v>2</v>
      </c>
      <c r="Q2647">
        <v>5000000</v>
      </c>
      <c r="R2647">
        <v>0</v>
      </c>
      <c r="S2647">
        <v>0</v>
      </c>
      <c r="T2647">
        <v>0</v>
      </c>
      <c r="U2647" t="s">
        <v>243</v>
      </c>
      <c r="V2647" t="s">
        <v>6433</v>
      </c>
      <c r="W2647">
        <v>0</v>
      </c>
      <c r="X2647">
        <v>0</v>
      </c>
      <c r="Y2647">
        <v>0</v>
      </c>
      <c r="Z2647">
        <v>9999</v>
      </c>
      <c r="AA2647">
        <v>0</v>
      </c>
      <c r="AB2647">
        <v>0</v>
      </c>
      <c r="AC2647">
        <v>0</v>
      </c>
      <c r="AE2647" t="s">
        <v>26</v>
      </c>
      <c r="AF2647" s="1">
        <v>44562</v>
      </c>
      <c r="AG2647">
        <v>1</v>
      </c>
      <c r="AL2647" s="1"/>
      <c r="AM2647">
        <v>34361</v>
      </c>
      <c r="AN2647">
        <v>0</v>
      </c>
      <c r="AO2647">
        <v>0</v>
      </c>
      <c r="AQ2647" t="s">
        <v>7070</v>
      </c>
      <c r="AR2647" s="1">
        <v>44949.607449803239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</row>
    <row r="2648" spans="1:51" x14ac:dyDescent="0.25">
      <c r="A2648">
        <v>1</v>
      </c>
      <c r="B2648">
        <v>827</v>
      </c>
      <c r="C2648" t="str">
        <f>"*"&amp;VLOOKUP(Tabla_clientes.amazonaws.com_UnoEE_Morenos_Real_t201_mm_clientes[[#This Row],[f201_rowid_tercero]],tercero_c,2,)</f>
        <v>*2847</v>
      </c>
      <c r="D2648" t="str">
        <f>"*"&amp;VLOOKUP(Tabla_clientes.amazonaws.com_UnoEE_Morenos_Real_t201_mm_clientes[[#This Row],[f201_rowid_tercero]],tercero_c,7,)</f>
        <v>*DISTRIBUIDORA J Y L DE LA 18 SAS</v>
      </c>
      <c r="E2648" t="s">
        <v>7868</v>
      </c>
      <c r="F2648" t="s">
        <v>9467</v>
      </c>
      <c r="G2648" t="str">
        <f>"*"&amp;VLOOKUP(Tabla_clientes.amazonaws.com_UnoEE_Morenos_Real_t201_mm_clientes[[#This Row],[f201_rowid_tercero]],penvio_c,3,)</f>
        <v>*000</v>
      </c>
      <c r="H2648" t="str">
        <f>"*"&amp;VLOOKUP(Tabla_clientes.amazonaws.com_UnoEE_Morenos_Real_t201_mm_clientes[[#This Row],[f201_rowid_tercero]],penvio_c,5,)</f>
        <v>*DIST J Y L DE LA 18 SAS</v>
      </c>
      <c r="I2648" t="s">
        <v>6277</v>
      </c>
      <c r="J2648">
        <v>1</v>
      </c>
      <c r="K2648" t="s">
        <v>6273</v>
      </c>
      <c r="L2648" t="s">
        <v>7131</v>
      </c>
      <c r="M2648">
        <v>39761</v>
      </c>
      <c r="N2648" t="s">
        <v>6275</v>
      </c>
      <c r="O2648" t="s">
        <v>7036</v>
      </c>
      <c r="P2648">
        <v>2</v>
      </c>
      <c r="Q2648">
        <v>10000000</v>
      </c>
      <c r="R2648">
        <v>0</v>
      </c>
      <c r="S2648">
        <v>0</v>
      </c>
      <c r="T2648">
        <v>0</v>
      </c>
      <c r="U2648" t="s">
        <v>243</v>
      </c>
      <c r="V2648" t="s">
        <v>5280</v>
      </c>
      <c r="W2648">
        <v>0</v>
      </c>
      <c r="X2648">
        <v>0</v>
      </c>
      <c r="Y2648">
        <v>0</v>
      </c>
      <c r="Z2648">
        <v>9999</v>
      </c>
      <c r="AA2648">
        <v>0</v>
      </c>
      <c r="AB2648">
        <v>0</v>
      </c>
      <c r="AC2648">
        <v>0</v>
      </c>
      <c r="AE2648" t="s">
        <v>26</v>
      </c>
      <c r="AF2648" s="1">
        <v>44562</v>
      </c>
      <c r="AG2648">
        <v>1</v>
      </c>
      <c r="AL2648" s="1"/>
      <c r="AM2648">
        <v>34788</v>
      </c>
      <c r="AN2648">
        <v>0</v>
      </c>
      <c r="AO2648">
        <v>0</v>
      </c>
      <c r="AQ2648" t="s">
        <v>7131</v>
      </c>
      <c r="AR2648" s="1">
        <v>44949.611714583334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</row>
    <row r="2649" spans="1:51" x14ac:dyDescent="0.25">
      <c r="A2649">
        <v>1</v>
      </c>
      <c r="B2649">
        <v>828</v>
      </c>
      <c r="C2649" t="str">
        <f>"*"&amp;VLOOKUP(Tabla_clientes.amazonaws.com_UnoEE_Morenos_Real_t201_mm_clientes[[#This Row],[f201_rowid_tercero]],tercero_c,2,)</f>
        <v>*2849</v>
      </c>
      <c r="D2649" t="str">
        <f>"*"&amp;VLOOKUP(Tabla_clientes.amazonaws.com_UnoEE_Morenos_Real_t201_mm_clientes[[#This Row],[f201_rowid_tercero]],tercero_c,7,)</f>
        <v>*MOD COLOMBIA S A S</v>
      </c>
      <c r="E2649" t="s">
        <v>7868</v>
      </c>
      <c r="F2649" t="s">
        <v>9468</v>
      </c>
      <c r="G2649" t="str">
        <f>"*"&amp;VLOOKUP(Tabla_clientes.amazonaws.com_UnoEE_Morenos_Real_t201_mm_clientes[[#This Row],[f201_rowid_tercero]],penvio_c,3,)</f>
        <v>*000</v>
      </c>
      <c r="H2649" t="str">
        <f>"*"&amp;VLOOKUP(Tabla_clientes.amazonaws.com_UnoEE_Morenos_Real_t201_mm_clientes[[#This Row],[f201_rowid_tercero]],penvio_c,5,)</f>
        <v>*MOD COLOMBIA SAS</v>
      </c>
      <c r="I2649" t="s">
        <v>6277</v>
      </c>
      <c r="J2649">
        <v>1</v>
      </c>
      <c r="K2649" t="s">
        <v>6273</v>
      </c>
      <c r="L2649" t="s">
        <v>7131</v>
      </c>
      <c r="M2649">
        <v>39115</v>
      </c>
      <c r="N2649" t="s">
        <v>6275</v>
      </c>
      <c r="O2649" t="s">
        <v>7036</v>
      </c>
      <c r="P2649">
        <v>2</v>
      </c>
      <c r="Q2649">
        <v>1000000</v>
      </c>
      <c r="R2649">
        <v>0</v>
      </c>
      <c r="S2649">
        <v>0</v>
      </c>
      <c r="T2649">
        <v>0</v>
      </c>
      <c r="U2649" t="s">
        <v>243</v>
      </c>
      <c r="V2649" t="s">
        <v>6159</v>
      </c>
      <c r="W2649">
        <v>0</v>
      </c>
      <c r="X2649">
        <v>0</v>
      </c>
      <c r="Y2649">
        <v>0</v>
      </c>
      <c r="Z2649">
        <v>9999</v>
      </c>
      <c r="AA2649">
        <v>0</v>
      </c>
      <c r="AB2649">
        <v>0</v>
      </c>
      <c r="AC2649">
        <v>0</v>
      </c>
      <c r="AE2649" t="s">
        <v>26</v>
      </c>
      <c r="AF2649" s="1">
        <v>44562</v>
      </c>
      <c r="AG2649">
        <v>1</v>
      </c>
      <c r="AL2649" s="1"/>
      <c r="AM2649">
        <v>34177</v>
      </c>
      <c r="AN2649">
        <v>0</v>
      </c>
      <c r="AO2649">
        <v>0</v>
      </c>
      <c r="AQ2649" t="s">
        <v>7131</v>
      </c>
      <c r="AR2649" s="1">
        <v>44949.605576076392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</row>
    <row r="2650" spans="1:51" x14ac:dyDescent="0.25">
      <c r="A2650">
        <v>1</v>
      </c>
      <c r="B2650">
        <v>828</v>
      </c>
      <c r="C2650" t="str">
        <f>"*"&amp;VLOOKUP(Tabla_clientes.amazonaws.com_UnoEE_Morenos_Real_t201_mm_clientes[[#This Row],[f201_rowid_tercero]],tercero_c,2,)</f>
        <v>*2849</v>
      </c>
      <c r="D2650" t="str">
        <f>"*"&amp;VLOOKUP(Tabla_clientes.amazonaws.com_UnoEE_Morenos_Real_t201_mm_clientes[[#This Row],[f201_rowid_tercero]],tercero_c,7,)</f>
        <v>*MOD COLOMBIA S A S</v>
      </c>
      <c r="E2650" t="s">
        <v>243</v>
      </c>
      <c r="F2650" t="s">
        <v>9469</v>
      </c>
      <c r="G2650" t="str">
        <f>"*"&amp;VLOOKUP(Tabla_clientes.amazonaws.com_UnoEE_Morenos_Real_t201_mm_clientes[[#This Row],[f201_rowid_tercero]],penvio_c,3,)</f>
        <v>*000</v>
      </c>
      <c r="H2650" t="str">
        <f>"*"&amp;VLOOKUP(Tabla_clientes.amazonaws.com_UnoEE_Morenos_Real_t201_mm_clientes[[#This Row],[f201_rowid_tercero]],penvio_c,5,)</f>
        <v>*MOD COLOMBIA SAS</v>
      </c>
      <c r="I2650" t="s">
        <v>6277</v>
      </c>
      <c r="J2650">
        <v>1</v>
      </c>
      <c r="K2650" t="s">
        <v>6273</v>
      </c>
      <c r="L2650" t="s">
        <v>6432</v>
      </c>
      <c r="M2650">
        <v>39064</v>
      </c>
      <c r="N2650" t="s">
        <v>6275</v>
      </c>
      <c r="O2650" t="s">
        <v>7036</v>
      </c>
      <c r="P2650">
        <v>2</v>
      </c>
      <c r="Q2650">
        <v>1000000</v>
      </c>
      <c r="R2650">
        <v>0</v>
      </c>
      <c r="S2650">
        <v>0</v>
      </c>
      <c r="T2650">
        <v>0</v>
      </c>
      <c r="U2650" t="s">
        <v>243</v>
      </c>
      <c r="V2650" t="s">
        <v>6159</v>
      </c>
      <c r="W2650">
        <v>0</v>
      </c>
      <c r="X2650">
        <v>0</v>
      </c>
      <c r="Y2650">
        <v>0</v>
      </c>
      <c r="Z2650">
        <v>9999</v>
      </c>
      <c r="AA2650">
        <v>0</v>
      </c>
      <c r="AB2650">
        <v>0</v>
      </c>
      <c r="AC2650">
        <v>0</v>
      </c>
      <c r="AE2650" t="s">
        <v>26</v>
      </c>
      <c r="AF2650" s="1">
        <v>44562</v>
      </c>
      <c r="AG2650">
        <v>1</v>
      </c>
      <c r="AL2650" s="1"/>
      <c r="AM2650">
        <v>34134</v>
      </c>
      <c r="AN2650">
        <v>0</v>
      </c>
      <c r="AO2650">
        <v>0</v>
      </c>
      <c r="AQ2650" t="s">
        <v>6432</v>
      </c>
      <c r="AR2650" s="1">
        <v>44949.605099189816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0</v>
      </c>
    </row>
    <row r="2651" spans="1:51" x14ac:dyDescent="0.25">
      <c r="A2651">
        <v>1</v>
      </c>
      <c r="B2651">
        <v>451</v>
      </c>
      <c r="C2651" t="str">
        <f>"*"&amp;VLOOKUP(Tabla_clientes.amazonaws.com_UnoEE_Morenos_Real_t201_mm_clientes[[#This Row],[f201_rowid_tercero]],tercero_c,2,)</f>
        <v>*2851</v>
      </c>
      <c r="D2651" t="str">
        <f>"*"&amp;VLOOKUP(Tabla_clientes.amazonaws.com_UnoEE_Morenos_Real_t201_mm_clientes[[#This Row],[f201_rowid_tercero]],tercero_c,7,)</f>
        <v>*CI ALLIANCE SA</v>
      </c>
      <c r="E2651" t="s">
        <v>7868</v>
      </c>
      <c r="F2651" t="s">
        <v>9470</v>
      </c>
      <c r="G2651" t="str">
        <f>"*"&amp;VLOOKUP(Tabla_clientes.amazonaws.com_UnoEE_Morenos_Real_t201_mm_clientes[[#This Row],[f201_rowid_tercero]],penvio_c,3,)</f>
        <v>*000</v>
      </c>
      <c r="H2651" t="str">
        <f>"*"&amp;VLOOKUP(Tabla_clientes.amazonaws.com_UnoEE_Morenos_Real_t201_mm_clientes[[#This Row],[f201_rowid_tercero]],penvio_c,5,)</f>
        <v>*CI ALLIANCE SA</v>
      </c>
      <c r="I2651" t="s">
        <v>6277</v>
      </c>
      <c r="J2651">
        <v>1</v>
      </c>
      <c r="K2651" t="s">
        <v>6273</v>
      </c>
      <c r="L2651" t="s">
        <v>6281</v>
      </c>
      <c r="M2651">
        <v>39762</v>
      </c>
      <c r="N2651" t="s">
        <v>6275</v>
      </c>
      <c r="O2651" t="s">
        <v>7036</v>
      </c>
      <c r="P2651">
        <v>2</v>
      </c>
      <c r="Q2651">
        <v>3000000</v>
      </c>
      <c r="R2651">
        <v>0</v>
      </c>
      <c r="S2651">
        <v>0</v>
      </c>
      <c r="T2651">
        <v>0</v>
      </c>
      <c r="U2651" t="s">
        <v>243</v>
      </c>
      <c r="V2651" t="s">
        <v>5280</v>
      </c>
      <c r="W2651">
        <v>0</v>
      </c>
      <c r="X2651">
        <v>0</v>
      </c>
      <c r="Y2651">
        <v>0</v>
      </c>
      <c r="Z2651">
        <v>9999</v>
      </c>
      <c r="AA2651">
        <v>0</v>
      </c>
      <c r="AB2651">
        <v>0</v>
      </c>
      <c r="AC2651">
        <v>0</v>
      </c>
      <c r="AE2651" t="s">
        <v>26</v>
      </c>
      <c r="AF2651" s="1">
        <v>44562</v>
      </c>
      <c r="AG2651">
        <v>1</v>
      </c>
      <c r="AL2651" s="1"/>
      <c r="AM2651">
        <v>34789</v>
      </c>
      <c r="AN2651">
        <v>0</v>
      </c>
      <c r="AO2651">
        <v>0</v>
      </c>
      <c r="AQ2651" t="s">
        <v>6281</v>
      </c>
      <c r="AR2651" s="1">
        <v>44949.611723692127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</row>
    <row r="2652" spans="1:51" x14ac:dyDescent="0.25">
      <c r="A2652">
        <v>1</v>
      </c>
      <c r="B2652">
        <v>829</v>
      </c>
      <c r="C2652" t="str">
        <f>"*"&amp;VLOOKUP(Tabla_clientes.amazonaws.com_UnoEE_Morenos_Real_t201_mm_clientes[[#This Row],[f201_rowid_tercero]],tercero_c,2,)</f>
        <v>*2857</v>
      </c>
      <c r="D2652" t="str">
        <f>"*"&amp;VLOOKUP(Tabla_clientes.amazonaws.com_UnoEE_Morenos_Real_t201_mm_clientes[[#This Row],[f201_rowid_tercero]],tercero_c,7,)</f>
        <v>*INVERSIONES DQM SAS</v>
      </c>
      <c r="E2652" t="s">
        <v>7868</v>
      </c>
      <c r="F2652" t="s">
        <v>9471</v>
      </c>
      <c r="G2652" t="str">
        <f>"*"&amp;VLOOKUP(Tabla_clientes.amazonaws.com_UnoEE_Morenos_Real_t201_mm_clientes[[#This Row],[f201_rowid_tercero]],penvio_c,3,)</f>
        <v>*000</v>
      </c>
      <c r="H2652" t="str">
        <f>"*"&amp;VLOOKUP(Tabla_clientes.amazonaws.com_UnoEE_Morenos_Real_t201_mm_clientes[[#This Row],[f201_rowid_tercero]],penvio_c,5,)</f>
        <v>*DQM SAS</v>
      </c>
      <c r="I2652" t="s">
        <v>6277</v>
      </c>
      <c r="J2652">
        <v>1</v>
      </c>
      <c r="K2652" t="s">
        <v>6273</v>
      </c>
      <c r="L2652" t="s">
        <v>6281</v>
      </c>
      <c r="M2652">
        <v>38315</v>
      </c>
      <c r="N2652" t="s">
        <v>6275</v>
      </c>
      <c r="O2652" t="s">
        <v>7036</v>
      </c>
      <c r="P2652">
        <v>2</v>
      </c>
      <c r="Q2652">
        <v>2000000</v>
      </c>
      <c r="R2652">
        <v>0</v>
      </c>
      <c r="S2652">
        <v>0</v>
      </c>
      <c r="T2652">
        <v>0</v>
      </c>
      <c r="U2652" t="s">
        <v>243</v>
      </c>
      <c r="W2652">
        <v>0</v>
      </c>
      <c r="X2652">
        <v>0</v>
      </c>
      <c r="Y2652">
        <v>0</v>
      </c>
      <c r="Z2652">
        <v>9999</v>
      </c>
      <c r="AA2652">
        <v>0</v>
      </c>
      <c r="AB2652">
        <v>0</v>
      </c>
      <c r="AC2652">
        <v>0</v>
      </c>
      <c r="AE2652" t="s">
        <v>26</v>
      </c>
      <c r="AF2652" s="1">
        <v>44562</v>
      </c>
      <c r="AG2652">
        <v>1</v>
      </c>
      <c r="AL2652" s="1"/>
      <c r="AM2652">
        <v>33673</v>
      </c>
      <c r="AN2652">
        <v>0</v>
      </c>
      <c r="AO2652">
        <v>0</v>
      </c>
      <c r="AQ2652" t="s">
        <v>6281</v>
      </c>
      <c r="AR2652" s="1">
        <v>44949.598468090277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0</v>
      </c>
    </row>
    <row r="2653" spans="1:51" x14ac:dyDescent="0.25">
      <c r="A2653">
        <v>1</v>
      </c>
      <c r="B2653">
        <v>227</v>
      </c>
      <c r="C2653" t="str">
        <f>"*"&amp;VLOOKUP(Tabla_clientes.amazonaws.com_UnoEE_Morenos_Real_t201_mm_clientes[[#This Row],[f201_rowid_tercero]],tercero_c,2,)</f>
        <v>*2860</v>
      </c>
      <c r="D2653" t="str">
        <f>"*"&amp;VLOOKUP(Tabla_clientes.amazonaws.com_UnoEE_Morenos_Real_t201_mm_clientes[[#This Row],[f201_rowid_tercero]],tercero_c,7,)</f>
        <v>*MEALS MERCADEO DE ALIMENTOS DE COLOMBIA S A S</v>
      </c>
      <c r="E2653" t="s">
        <v>7868</v>
      </c>
      <c r="F2653" t="s">
        <v>9472</v>
      </c>
      <c r="G2653" t="str">
        <f>"*"&amp;VLOOKUP(Tabla_clientes.amazonaws.com_UnoEE_Morenos_Real_t201_mm_clientes[[#This Row],[f201_rowid_tercero]],penvio_c,3,)</f>
        <v>*000</v>
      </c>
      <c r="H2653" t="str">
        <f>"*"&amp;VLOOKUP(Tabla_clientes.amazonaws.com_UnoEE_Morenos_Real_t201_mm_clientes[[#This Row],[f201_rowid_tercero]],penvio_c,5,)</f>
        <v>*MEALS DE COLOMBIA SAS</v>
      </c>
      <c r="I2653" t="s">
        <v>6277</v>
      </c>
      <c r="J2653">
        <v>1</v>
      </c>
      <c r="K2653" t="s">
        <v>6273</v>
      </c>
      <c r="L2653" t="s">
        <v>6024</v>
      </c>
      <c r="M2653">
        <v>38316</v>
      </c>
      <c r="N2653" t="s">
        <v>6275</v>
      </c>
      <c r="O2653" t="s">
        <v>7036</v>
      </c>
      <c r="P2653">
        <v>2</v>
      </c>
      <c r="Q2653">
        <v>2000000</v>
      </c>
      <c r="R2653">
        <v>0</v>
      </c>
      <c r="S2653">
        <v>0</v>
      </c>
      <c r="T2653">
        <v>0</v>
      </c>
      <c r="U2653" t="s">
        <v>243</v>
      </c>
      <c r="W2653">
        <v>0</v>
      </c>
      <c r="X2653">
        <v>0</v>
      </c>
      <c r="Y2653">
        <v>0</v>
      </c>
      <c r="Z2653">
        <v>9999</v>
      </c>
      <c r="AA2653">
        <v>0</v>
      </c>
      <c r="AB2653">
        <v>0</v>
      </c>
      <c r="AC2653">
        <v>0</v>
      </c>
      <c r="AE2653" t="s">
        <v>26</v>
      </c>
      <c r="AF2653" s="1">
        <v>44562</v>
      </c>
      <c r="AG2653">
        <v>1</v>
      </c>
      <c r="AL2653" s="1"/>
      <c r="AM2653">
        <v>33674</v>
      </c>
      <c r="AN2653">
        <v>0</v>
      </c>
      <c r="AO2653">
        <v>0</v>
      </c>
      <c r="AQ2653" t="s">
        <v>6024</v>
      </c>
      <c r="AR2653" s="1">
        <v>44949.598476817133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0</v>
      </c>
      <c r="AY2653">
        <v>0</v>
      </c>
    </row>
    <row r="2654" spans="1:51" x14ac:dyDescent="0.25">
      <c r="A2654">
        <v>1</v>
      </c>
      <c r="B2654">
        <v>1848</v>
      </c>
      <c r="C2654" t="str">
        <f>"*"&amp;VLOOKUP(Tabla_clientes.amazonaws.com_UnoEE_Morenos_Real_t201_mm_clientes[[#This Row],[f201_rowid_tercero]],tercero_c,2,)</f>
        <v>*2862</v>
      </c>
      <c r="D2654" t="str">
        <f>"*"&amp;VLOOKUP(Tabla_clientes.amazonaws.com_UnoEE_Morenos_Real_t201_mm_clientes[[#This Row],[f201_rowid_tercero]],tercero_c,7,)</f>
        <v>*INVERSIONES ORCLA    S  A  S</v>
      </c>
      <c r="E2654" t="s">
        <v>7868</v>
      </c>
      <c r="F2654" t="s">
        <v>9473</v>
      </c>
      <c r="G2654" t="str">
        <f>"*"&amp;VLOOKUP(Tabla_clientes.amazonaws.com_UnoEE_Morenos_Real_t201_mm_clientes[[#This Row],[f201_rowid_tercero]],penvio_c,3,)</f>
        <v>*000</v>
      </c>
      <c r="H2654" t="str">
        <f>"*"&amp;VLOOKUP(Tabla_clientes.amazonaws.com_UnoEE_Morenos_Real_t201_mm_clientes[[#This Row],[f201_rowid_tercero]],penvio_c,5,)</f>
        <v>*ORCLA LTDA</v>
      </c>
      <c r="I2654" t="s">
        <v>6277</v>
      </c>
      <c r="J2654">
        <v>1</v>
      </c>
      <c r="K2654" t="s">
        <v>6273</v>
      </c>
      <c r="L2654" t="s">
        <v>6281</v>
      </c>
      <c r="M2654">
        <v>38317</v>
      </c>
      <c r="N2654" t="s">
        <v>6275</v>
      </c>
      <c r="O2654" t="s">
        <v>6282</v>
      </c>
      <c r="P2654">
        <v>2</v>
      </c>
      <c r="Q2654">
        <v>1000000</v>
      </c>
      <c r="R2654">
        <v>0</v>
      </c>
      <c r="S2654">
        <v>0</v>
      </c>
      <c r="T2654">
        <v>0</v>
      </c>
      <c r="U2654" t="s">
        <v>243</v>
      </c>
      <c r="W2654">
        <v>0</v>
      </c>
      <c r="X2654">
        <v>0</v>
      </c>
      <c r="Y2654">
        <v>0</v>
      </c>
      <c r="Z2654">
        <v>9999</v>
      </c>
      <c r="AA2654">
        <v>0</v>
      </c>
      <c r="AB2654">
        <v>0</v>
      </c>
      <c r="AC2654">
        <v>0</v>
      </c>
      <c r="AE2654" t="s">
        <v>26</v>
      </c>
      <c r="AF2654" s="1">
        <v>44562</v>
      </c>
      <c r="AG2654">
        <v>1</v>
      </c>
      <c r="AL2654" s="1"/>
      <c r="AN2654">
        <v>0</v>
      </c>
      <c r="AO2654">
        <v>0</v>
      </c>
      <c r="AQ2654" t="s">
        <v>6281</v>
      </c>
      <c r="AR2654" s="1">
        <v>44949.598486226852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0</v>
      </c>
      <c r="AY2654">
        <v>0</v>
      </c>
    </row>
    <row r="2655" spans="1:51" x14ac:dyDescent="0.25">
      <c r="A2655">
        <v>1</v>
      </c>
      <c r="B2655">
        <v>617</v>
      </c>
      <c r="C2655" t="str">
        <f>"*"&amp;VLOOKUP(Tabla_clientes.amazonaws.com_UnoEE_Morenos_Real_t201_mm_clientes[[#This Row],[f201_rowid_tercero]],tercero_c,2,)</f>
        <v>*2868</v>
      </c>
      <c r="D2655" t="str">
        <f>"*"&amp;VLOOKUP(Tabla_clientes.amazonaws.com_UnoEE_Morenos_Real_t201_mm_clientes[[#This Row],[f201_rowid_tercero]],tercero_c,7,)</f>
        <v>*MERCADOS FAMILIARES LTDA MERCAFAM LTDA</v>
      </c>
      <c r="E2655" t="s">
        <v>7868</v>
      </c>
      <c r="F2655" t="s">
        <v>9474</v>
      </c>
      <c r="G2655" t="str">
        <f>"*"&amp;VLOOKUP(Tabla_clientes.amazonaws.com_UnoEE_Morenos_Real_t201_mm_clientes[[#This Row],[f201_rowid_tercero]],penvio_c,3,)</f>
        <v>*000</v>
      </c>
      <c r="H2655" t="str">
        <f>"*"&amp;VLOOKUP(Tabla_clientes.amazonaws.com_UnoEE_Morenos_Real_t201_mm_clientes[[#This Row],[f201_rowid_tercero]],penvio_c,5,)</f>
        <v>*MERCADOS FAMILIARES LTDA MERCAFAM</v>
      </c>
      <c r="I2655" t="s">
        <v>6277</v>
      </c>
      <c r="J2655">
        <v>1</v>
      </c>
      <c r="K2655" t="s">
        <v>6273</v>
      </c>
      <c r="L2655" t="s">
        <v>7070</v>
      </c>
      <c r="M2655">
        <v>38318</v>
      </c>
      <c r="N2655" t="s">
        <v>6275</v>
      </c>
      <c r="O2655" t="s">
        <v>7036</v>
      </c>
      <c r="P2655">
        <v>2</v>
      </c>
      <c r="Q2655">
        <v>3000000</v>
      </c>
      <c r="R2655">
        <v>0</v>
      </c>
      <c r="S2655">
        <v>0</v>
      </c>
      <c r="T2655">
        <v>0</v>
      </c>
      <c r="U2655" t="s">
        <v>243</v>
      </c>
      <c r="W2655">
        <v>0</v>
      </c>
      <c r="X2655">
        <v>0</v>
      </c>
      <c r="Y2655">
        <v>0</v>
      </c>
      <c r="Z2655">
        <v>9999</v>
      </c>
      <c r="AA2655">
        <v>0</v>
      </c>
      <c r="AB2655">
        <v>0</v>
      </c>
      <c r="AC2655">
        <v>0</v>
      </c>
      <c r="AE2655" t="s">
        <v>26</v>
      </c>
      <c r="AF2655" s="1">
        <v>44562</v>
      </c>
      <c r="AG2655">
        <v>1</v>
      </c>
      <c r="AL2655" s="1"/>
      <c r="AM2655">
        <v>33675</v>
      </c>
      <c r="AN2655">
        <v>0</v>
      </c>
      <c r="AO2655">
        <v>0</v>
      </c>
      <c r="AQ2655" t="s">
        <v>7070</v>
      </c>
      <c r="AR2655" s="1">
        <v>44949.598495601851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0</v>
      </c>
    </row>
    <row r="2656" spans="1:51" x14ac:dyDescent="0.25">
      <c r="A2656">
        <v>1</v>
      </c>
      <c r="B2656">
        <v>617</v>
      </c>
      <c r="C2656" t="str">
        <f>"*"&amp;VLOOKUP(Tabla_clientes.amazonaws.com_UnoEE_Morenos_Real_t201_mm_clientes[[#This Row],[f201_rowid_tercero]],tercero_c,2,)</f>
        <v>*2868</v>
      </c>
      <c r="D2656" t="str">
        <f>"*"&amp;VLOOKUP(Tabla_clientes.amazonaws.com_UnoEE_Morenos_Real_t201_mm_clientes[[#This Row],[f201_rowid_tercero]],tercero_c,7,)</f>
        <v>*MERCADOS FAMILIARES LTDA MERCAFAM LTDA</v>
      </c>
      <c r="E2656" t="s">
        <v>243</v>
      </c>
      <c r="F2656" t="s">
        <v>9475</v>
      </c>
      <c r="G2656" t="str">
        <f>"*"&amp;VLOOKUP(Tabla_clientes.amazonaws.com_UnoEE_Morenos_Real_t201_mm_clientes[[#This Row],[f201_rowid_tercero]],penvio_c,3,)</f>
        <v>*000</v>
      </c>
      <c r="H2656" t="str">
        <f>"*"&amp;VLOOKUP(Tabla_clientes.amazonaws.com_UnoEE_Morenos_Real_t201_mm_clientes[[#This Row],[f201_rowid_tercero]],penvio_c,5,)</f>
        <v>*MERCADOS FAMILIARES LTDA MERCAFAM</v>
      </c>
      <c r="I2656" t="s">
        <v>6277</v>
      </c>
      <c r="J2656">
        <v>1</v>
      </c>
      <c r="K2656" t="s">
        <v>6273</v>
      </c>
      <c r="L2656" t="s">
        <v>7070</v>
      </c>
      <c r="M2656">
        <v>37401</v>
      </c>
      <c r="N2656" t="s">
        <v>6275</v>
      </c>
      <c r="O2656" t="s">
        <v>7036</v>
      </c>
      <c r="P2656">
        <v>2</v>
      </c>
      <c r="Q2656">
        <v>1000000</v>
      </c>
      <c r="R2656">
        <v>0</v>
      </c>
      <c r="S2656">
        <v>0</v>
      </c>
      <c r="T2656">
        <v>0</v>
      </c>
      <c r="U2656" t="s">
        <v>243</v>
      </c>
      <c r="W2656">
        <v>0</v>
      </c>
      <c r="X2656">
        <v>0</v>
      </c>
      <c r="Y2656">
        <v>0</v>
      </c>
      <c r="Z2656">
        <v>9999</v>
      </c>
      <c r="AA2656">
        <v>0</v>
      </c>
      <c r="AB2656">
        <v>0</v>
      </c>
      <c r="AC2656">
        <v>0</v>
      </c>
      <c r="AE2656" t="s">
        <v>26</v>
      </c>
      <c r="AF2656" s="1">
        <v>44562</v>
      </c>
      <c r="AG2656">
        <v>1</v>
      </c>
      <c r="AL2656" s="1"/>
      <c r="AM2656">
        <v>33008</v>
      </c>
      <c r="AN2656">
        <v>0</v>
      </c>
      <c r="AO2656">
        <v>0</v>
      </c>
      <c r="AQ2656" t="s">
        <v>7070</v>
      </c>
      <c r="AR2656" s="1">
        <v>44949.590552314818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</row>
    <row r="2657" spans="1:51" x14ac:dyDescent="0.25">
      <c r="A2657">
        <v>1</v>
      </c>
      <c r="B2657">
        <v>617</v>
      </c>
      <c r="C2657" t="str">
        <f>"*"&amp;VLOOKUP(Tabla_clientes.amazonaws.com_UnoEE_Morenos_Real_t201_mm_clientes[[#This Row],[f201_rowid_tercero]],tercero_c,2,)</f>
        <v>*2868</v>
      </c>
      <c r="D2657" t="str">
        <f>"*"&amp;VLOOKUP(Tabla_clientes.amazonaws.com_UnoEE_Morenos_Real_t201_mm_clientes[[#This Row],[f201_rowid_tercero]],tercero_c,7,)</f>
        <v>*MERCADOS FAMILIARES LTDA MERCAFAM LTDA</v>
      </c>
      <c r="E2657" t="s">
        <v>247</v>
      </c>
      <c r="F2657" t="s">
        <v>9476</v>
      </c>
      <c r="G2657" t="str">
        <f>"*"&amp;VLOOKUP(Tabla_clientes.amazonaws.com_UnoEE_Morenos_Real_t201_mm_clientes[[#This Row],[f201_rowid_tercero]],penvio_c,3,)</f>
        <v>*000</v>
      </c>
      <c r="H2657" t="str">
        <f>"*"&amp;VLOOKUP(Tabla_clientes.amazonaws.com_UnoEE_Morenos_Real_t201_mm_clientes[[#This Row],[f201_rowid_tercero]],penvio_c,5,)</f>
        <v>*MERCADOS FAMILIARES LTDA MERCAFAM</v>
      </c>
      <c r="I2657" t="s">
        <v>6277</v>
      </c>
      <c r="J2657">
        <v>1</v>
      </c>
      <c r="K2657" t="s">
        <v>6273</v>
      </c>
      <c r="L2657" t="s">
        <v>7070</v>
      </c>
      <c r="M2657">
        <v>37402</v>
      </c>
      <c r="N2657" t="s">
        <v>6275</v>
      </c>
      <c r="O2657" t="s">
        <v>7036</v>
      </c>
      <c r="P2657">
        <v>2</v>
      </c>
      <c r="Q2657">
        <v>1000000</v>
      </c>
      <c r="R2657">
        <v>0</v>
      </c>
      <c r="S2657">
        <v>0</v>
      </c>
      <c r="T2657">
        <v>0</v>
      </c>
      <c r="U2657" t="s">
        <v>243</v>
      </c>
      <c r="W2657">
        <v>0</v>
      </c>
      <c r="X2657">
        <v>0</v>
      </c>
      <c r="Y2657">
        <v>0</v>
      </c>
      <c r="Z2657">
        <v>9999</v>
      </c>
      <c r="AA2657">
        <v>0</v>
      </c>
      <c r="AB2657">
        <v>0</v>
      </c>
      <c r="AC2657">
        <v>0</v>
      </c>
      <c r="AE2657" t="s">
        <v>26</v>
      </c>
      <c r="AF2657" s="1">
        <v>44562</v>
      </c>
      <c r="AG2657">
        <v>1</v>
      </c>
      <c r="AL2657" s="1"/>
      <c r="AM2657">
        <v>33009</v>
      </c>
      <c r="AN2657">
        <v>0</v>
      </c>
      <c r="AO2657">
        <v>0</v>
      </c>
      <c r="AQ2657" t="s">
        <v>7070</v>
      </c>
      <c r="AR2657" s="1">
        <v>44949.590560879631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0</v>
      </c>
    </row>
    <row r="2658" spans="1:51" x14ac:dyDescent="0.25">
      <c r="A2658">
        <v>1</v>
      </c>
      <c r="B2658">
        <v>617</v>
      </c>
      <c r="C2658" t="str">
        <f>"*"&amp;VLOOKUP(Tabla_clientes.amazonaws.com_UnoEE_Morenos_Real_t201_mm_clientes[[#This Row],[f201_rowid_tercero]],tercero_c,2,)</f>
        <v>*2868</v>
      </c>
      <c r="D2658" t="str">
        <f>"*"&amp;VLOOKUP(Tabla_clientes.amazonaws.com_UnoEE_Morenos_Real_t201_mm_clientes[[#This Row],[f201_rowid_tercero]],tercero_c,7,)</f>
        <v>*MERCADOS FAMILIARES LTDA MERCAFAM LTDA</v>
      </c>
      <c r="E2658" t="s">
        <v>250</v>
      </c>
      <c r="F2658" t="s">
        <v>9477</v>
      </c>
      <c r="G2658" t="str">
        <f>"*"&amp;VLOOKUP(Tabla_clientes.amazonaws.com_UnoEE_Morenos_Real_t201_mm_clientes[[#This Row],[f201_rowid_tercero]],penvio_c,3,)</f>
        <v>*000</v>
      </c>
      <c r="H2658" t="str">
        <f>"*"&amp;VLOOKUP(Tabla_clientes.amazonaws.com_UnoEE_Morenos_Real_t201_mm_clientes[[#This Row],[f201_rowid_tercero]],penvio_c,5,)</f>
        <v>*MERCADOS FAMILIARES LTDA MERCAFAM</v>
      </c>
      <c r="I2658" t="s">
        <v>6277</v>
      </c>
      <c r="J2658">
        <v>1</v>
      </c>
      <c r="K2658" t="s">
        <v>6273</v>
      </c>
      <c r="L2658" t="s">
        <v>7070</v>
      </c>
      <c r="M2658">
        <v>37403</v>
      </c>
      <c r="N2658" t="s">
        <v>6275</v>
      </c>
      <c r="O2658" t="s">
        <v>7036</v>
      </c>
      <c r="P2658">
        <v>2</v>
      </c>
      <c r="Q2658">
        <v>1000000</v>
      </c>
      <c r="R2658">
        <v>0</v>
      </c>
      <c r="S2658">
        <v>0</v>
      </c>
      <c r="T2658">
        <v>0</v>
      </c>
      <c r="U2658" t="s">
        <v>243</v>
      </c>
      <c r="W2658">
        <v>0</v>
      </c>
      <c r="X2658">
        <v>0</v>
      </c>
      <c r="Y2658">
        <v>0</v>
      </c>
      <c r="Z2658">
        <v>9999</v>
      </c>
      <c r="AA2658">
        <v>0</v>
      </c>
      <c r="AB2658">
        <v>0</v>
      </c>
      <c r="AC2658">
        <v>0</v>
      </c>
      <c r="AE2658" t="s">
        <v>26</v>
      </c>
      <c r="AF2658" s="1">
        <v>44562</v>
      </c>
      <c r="AG2658">
        <v>1</v>
      </c>
      <c r="AL2658" s="1"/>
      <c r="AM2658">
        <v>33010</v>
      </c>
      <c r="AN2658">
        <v>0</v>
      </c>
      <c r="AO2658">
        <v>0</v>
      </c>
      <c r="AQ2658" t="s">
        <v>7070</v>
      </c>
      <c r="AR2658" s="1">
        <v>44949.590569178239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</row>
    <row r="2659" spans="1:51" x14ac:dyDescent="0.25">
      <c r="A2659">
        <v>1</v>
      </c>
      <c r="B2659">
        <v>617</v>
      </c>
      <c r="C2659" t="str">
        <f>"*"&amp;VLOOKUP(Tabla_clientes.amazonaws.com_UnoEE_Morenos_Real_t201_mm_clientes[[#This Row],[f201_rowid_tercero]],tercero_c,2,)</f>
        <v>*2868</v>
      </c>
      <c r="D2659" t="str">
        <f>"*"&amp;VLOOKUP(Tabla_clientes.amazonaws.com_UnoEE_Morenos_Real_t201_mm_clientes[[#This Row],[f201_rowid_tercero]],tercero_c,7,)</f>
        <v>*MERCADOS FAMILIARES LTDA MERCAFAM LTDA</v>
      </c>
      <c r="E2659" t="s">
        <v>253</v>
      </c>
      <c r="F2659" t="s">
        <v>6338</v>
      </c>
      <c r="G2659" t="str">
        <f>"*"&amp;VLOOKUP(Tabla_clientes.amazonaws.com_UnoEE_Morenos_Real_t201_mm_clientes[[#This Row],[f201_rowid_tercero]],penvio_c,3,)</f>
        <v>*000</v>
      </c>
      <c r="H2659" t="str">
        <f>"*"&amp;VLOOKUP(Tabla_clientes.amazonaws.com_UnoEE_Morenos_Real_t201_mm_clientes[[#This Row],[f201_rowid_tercero]],penvio_c,5,)</f>
        <v>*MERCADOS FAMILIARES LTDA MERCAFAM</v>
      </c>
      <c r="I2659" t="s">
        <v>6277</v>
      </c>
      <c r="J2659">
        <v>1</v>
      </c>
      <c r="K2659" t="s">
        <v>6273</v>
      </c>
      <c r="L2659" t="s">
        <v>7070</v>
      </c>
      <c r="M2659">
        <v>37404</v>
      </c>
      <c r="N2659" t="s">
        <v>6275</v>
      </c>
      <c r="O2659" t="s">
        <v>7036</v>
      </c>
      <c r="P2659">
        <v>2</v>
      </c>
      <c r="Q2659">
        <v>1000000</v>
      </c>
      <c r="R2659">
        <v>0</v>
      </c>
      <c r="S2659">
        <v>0</v>
      </c>
      <c r="T2659">
        <v>0</v>
      </c>
      <c r="U2659" t="s">
        <v>243</v>
      </c>
      <c r="W2659">
        <v>0</v>
      </c>
      <c r="X2659">
        <v>0</v>
      </c>
      <c r="Y2659">
        <v>0</v>
      </c>
      <c r="Z2659">
        <v>9999</v>
      </c>
      <c r="AA2659">
        <v>0</v>
      </c>
      <c r="AB2659">
        <v>0</v>
      </c>
      <c r="AC2659">
        <v>0</v>
      </c>
      <c r="AE2659" t="s">
        <v>26</v>
      </c>
      <c r="AF2659" s="1">
        <v>44562</v>
      </c>
      <c r="AG2659">
        <v>1</v>
      </c>
      <c r="AL2659" s="1"/>
      <c r="AM2659">
        <v>33011</v>
      </c>
      <c r="AN2659">
        <v>0</v>
      </c>
      <c r="AO2659">
        <v>0</v>
      </c>
      <c r="AQ2659" t="s">
        <v>7070</v>
      </c>
      <c r="AR2659" s="1">
        <v>44949.590577048613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</row>
    <row r="2660" spans="1:51" x14ac:dyDescent="0.25">
      <c r="A2660">
        <v>1</v>
      </c>
      <c r="B2660">
        <v>665</v>
      </c>
      <c r="C2660" t="str">
        <f>"*"&amp;VLOOKUP(Tabla_clientes.amazonaws.com_UnoEE_Morenos_Real_t201_mm_clientes[[#This Row],[f201_rowid_tercero]],tercero_c,2,)</f>
        <v>*2869</v>
      </c>
      <c r="D2660" t="str">
        <f>"*"&amp;VLOOKUP(Tabla_clientes.amazonaws.com_UnoEE_Morenos_Real_t201_mm_clientes[[#This Row],[f201_rowid_tercero]],tercero_c,7,)</f>
        <v>*NEGRON SAS</v>
      </c>
      <c r="E2660" t="s">
        <v>7868</v>
      </c>
      <c r="F2660" t="s">
        <v>9478</v>
      </c>
      <c r="G2660" t="str">
        <f>"*"&amp;VLOOKUP(Tabla_clientes.amazonaws.com_UnoEE_Morenos_Real_t201_mm_clientes[[#This Row],[f201_rowid_tercero]],penvio_c,3,)</f>
        <v>*000</v>
      </c>
      <c r="H2660" t="str">
        <f>"*"&amp;VLOOKUP(Tabla_clientes.amazonaws.com_UnoEE_Morenos_Real_t201_mm_clientes[[#This Row],[f201_rowid_tercero]],penvio_c,5,)</f>
        <v>*NEGRON SAS</v>
      </c>
      <c r="I2660" t="s">
        <v>6277</v>
      </c>
      <c r="J2660">
        <v>1</v>
      </c>
      <c r="K2660" t="s">
        <v>6273</v>
      </c>
      <c r="L2660" t="s">
        <v>6281</v>
      </c>
      <c r="M2660">
        <v>38319</v>
      </c>
      <c r="N2660" t="s">
        <v>6275</v>
      </c>
      <c r="O2660" t="s">
        <v>6282</v>
      </c>
      <c r="P2660">
        <v>2</v>
      </c>
      <c r="Q2660">
        <v>2000000</v>
      </c>
      <c r="R2660">
        <v>0</v>
      </c>
      <c r="S2660">
        <v>0</v>
      </c>
      <c r="T2660">
        <v>0</v>
      </c>
      <c r="U2660" t="s">
        <v>243</v>
      </c>
      <c r="W2660">
        <v>0</v>
      </c>
      <c r="X2660">
        <v>0</v>
      </c>
      <c r="Y2660">
        <v>0</v>
      </c>
      <c r="Z2660">
        <v>9999</v>
      </c>
      <c r="AA2660">
        <v>0</v>
      </c>
      <c r="AB2660">
        <v>0</v>
      </c>
      <c r="AC2660">
        <v>0</v>
      </c>
      <c r="AE2660" t="s">
        <v>26</v>
      </c>
      <c r="AF2660" s="1">
        <v>44562</v>
      </c>
      <c r="AG2660">
        <v>1</v>
      </c>
      <c r="AL2660" s="1"/>
      <c r="AM2660">
        <v>33676</v>
      </c>
      <c r="AN2660">
        <v>0</v>
      </c>
      <c r="AO2660">
        <v>0</v>
      </c>
      <c r="AQ2660" t="s">
        <v>6281</v>
      </c>
      <c r="AR2660" s="1">
        <v>44949.598508333336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0</v>
      </c>
    </row>
    <row r="2661" spans="1:51" x14ac:dyDescent="0.25">
      <c r="A2661">
        <v>1</v>
      </c>
      <c r="B2661">
        <v>665</v>
      </c>
      <c r="C2661" t="str">
        <f>"*"&amp;VLOOKUP(Tabla_clientes.amazonaws.com_UnoEE_Morenos_Real_t201_mm_clientes[[#This Row],[f201_rowid_tercero]],tercero_c,2,)</f>
        <v>*2869</v>
      </c>
      <c r="D2661" t="str">
        <f>"*"&amp;VLOOKUP(Tabla_clientes.amazonaws.com_UnoEE_Morenos_Real_t201_mm_clientes[[#This Row],[f201_rowid_tercero]],tercero_c,7,)</f>
        <v>*NEGRON SAS</v>
      </c>
      <c r="E2661" t="s">
        <v>243</v>
      </c>
      <c r="F2661" t="s">
        <v>9479</v>
      </c>
      <c r="G2661" t="str">
        <f>"*"&amp;VLOOKUP(Tabla_clientes.amazonaws.com_UnoEE_Morenos_Real_t201_mm_clientes[[#This Row],[f201_rowid_tercero]],penvio_c,3,)</f>
        <v>*000</v>
      </c>
      <c r="H2661" t="str">
        <f>"*"&amp;VLOOKUP(Tabla_clientes.amazonaws.com_UnoEE_Morenos_Real_t201_mm_clientes[[#This Row],[f201_rowid_tercero]],penvio_c,5,)</f>
        <v>*NEGRON SAS</v>
      </c>
      <c r="I2661" t="s">
        <v>6277</v>
      </c>
      <c r="J2661">
        <v>1</v>
      </c>
      <c r="K2661" t="s">
        <v>6273</v>
      </c>
      <c r="L2661" t="s">
        <v>6281</v>
      </c>
      <c r="M2661">
        <v>37290</v>
      </c>
      <c r="N2661" t="s">
        <v>6275</v>
      </c>
      <c r="O2661" t="s">
        <v>6282</v>
      </c>
      <c r="P2661">
        <v>2</v>
      </c>
      <c r="Q2661">
        <v>2000000</v>
      </c>
      <c r="R2661">
        <v>0</v>
      </c>
      <c r="S2661">
        <v>0</v>
      </c>
      <c r="T2661">
        <v>0</v>
      </c>
      <c r="U2661" t="s">
        <v>243</v>
      </c>
      <c r="W2661">
        <v>0</v>
      </c>
      <c r="X2661">
        <v>0</v>
      </c>
      <c r="Y2661">
        <v>0</v>
      </c>
      <c r="Z2661">
        <v>9999</v>
      </c>
      <c r="AA2661">
        <v>0</v>
      </c>
      <c r="AB2661">
        <v>0</v>
      </c>
      <c r="AC2661">
        <v>0</v>
      </c>
      <c r="AE2661" t="s">
        <v>26</v>
      </c>
      <c r="AF2661" s="1">
        <v>44562</v>
      </c>
      <c r="AG2661">
        <v>1</v>
      </c>
      <c r="AL2661" s="1"/>
      <c r="AM2661">
        <v>32898</v>
      </c>
      <c r="AN2661">
        <v>0</v>
      </c>
      <c r="AO2661">
        <v>0</v>
      </c>
      <c r="AQ2661" t="s">
        <v>6281</v>
      </c>
      <c r="AR2661" s="1">
        <v>44949.58961894676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</row>
    <row r="2662" spans="1:51" x14ac:dyDescent="0.25">
      <c r="A2662">
        <v>1</v>
      </c>
      <c r="B2662">
        <v>605</v>
      </c>
      <c r="C2662" t="str">
        <f>"*"&amp;VLOOKUP(Tabla_clientes.amazonaws.com_UnoEE_Morenos_Real_t201_mm_clientes[[#This Row],[f201_rowid_tercero]],tercero_c,2,)</f>
        <v>*2870</v>
      </c>
      <c r="D2662" t="str">
        <f>"*"&amp;VLOOKUP(Tabla_clientes.amazonaws.com_UnoEE_Morenos_Real_t201_mm_clientes[[#This Row],[f201_rowid_tercero]],tercero_c,7,)</f>
        <v>*DAVID DELGADO CARMEN RUBY</v>
      </c>
      <c r="E2662" t="s">
        <v>7868</v>
      </c>
      <c r="F2662" t="s">
        <v>9480</v>
      </c>
      <c r="G2662" t="str">
        <f>"*"&amp;VLOOKUP(Tabla_clientes.amazonaws.com_UnoEE_Morenos_Real_t201_mm_clientes[[#This Row],[f201_rowid_tercero]],penvio_c,3,)</f>
        <v>*000</v>
      </c>
      <c r="H2662" t="str">
        <f>"*"&amp;VLOOKUP(Tabla_clientes.amazonaws.com_UnoEE_Morenos_Real_t201_mm_clientes[[#This Row],[f201_rowid_tercero]],penvio_c,5,)</f>
        <v>*CARMEN RUBY DELGADO</v>
      </c>
      <c r="I2662" t="s">
        <v>6277</v>
      </c>
      <c r="J2662">
        <v>1</v>
      </c>
      <c r="K2662" t="s">
        <v>6273</v>
      </c>
      <c r="L2662" t="s">
        <v>8173</v>
      </c>
      <c r="M2662">
        <v>39854</v>
      </c>
      <c r="N2662" t="s">
        <v>6275</v>
      </c>
      <c r="O2662" t="s">
        <v>7036</v>
      </c>
      <c r="P2662">
        <v>2</v>
      </c>
      <c r="Q2662">
        <v>20000000</v>
      </c>
      <c r="R2662">
        <v>0</v>
      </c>
      <c r="S2662">
        <v>0</v>
      </c>
      <c r="T2662">
        <v>0</v>
      </c>
      <c r="U2662" t="s">
        <v>243</v>
      </c>
      <c r="V2662" t="s">
        <v>7876</v>
      </c>
      <c r="W2662">
        <v>0</v>
      </c>
      <c r="X2662">
        <v>0</v>
      </c>
      <c r="Y2662">
        <v>0</v>
      </c>
      <c r="Z2662">
        <v>9999</v>
      </c>
      <c r="AA2662">
        <v>0</v>
      </c>
      <c r="AB2662">
        <v>0</v>
      </c>
      <c r="AC2662">
        <v>0</v>
      </c>
      <c r="AE2662" t="s">
        <v>26</v>
      </c>
      <c r="AF2662" s="1">
        <v>44562</v>
      </c>
      <c r="AG2662">
        <v>1</v>
      </c>
      <c r="AL2662" s="1"/>
      <c r="AM2662">
        <v>34862</v>
      </c>
      <c r="AN2662">
        <v>0</v>
      </c>
      <c r="AO2662">
        <v>0</v>
      </c>
      <c r="AQ2662" t="s">
        <v>6030</v>
      </c>
      <c r="AR2662" s="1">
        <v>44957.396286493058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</row>
    <row r="2663" spans="1:51" x14ac:dyDescent="0.25">
      <c r="A2663">
        <v>1</v>
      </c>
      <c r="B2663">
        <v>830</v>
      </c>
      <c r="C2663" t="str">
        <f>"*"&amp;VLOOKUP(Tabla_clientes.amazonaws.com_UnoEE_Morenos_Real_t201_mm_clientes[[#This Row],[f201_rowid_tercero]],tercero_c,2,)</f>
        <v>*2871</v>
      </c>
      <c r="D2663" t="str">
        <f>"*"&amp;VLOOKUP(Tabla_clientes.amazonaws.com_UnoEE_Morenos_Real_t201_mm_clientes[[#This Row],[f201_rowid_tercero]],tercero_c,7,)</f>
        <v>*ROJAS QUINTERO CARLOS ANDRES</v>
      </c>
      <c r="E2663" t="s">
        <v>7868</v>
      </c>
      <c r="F2663" t="s">
        <v>9481</v>
      </c>
      <c r="G2663" t="str">
        <f>"*"&amp;VLOOKUP(Tabla_clientes.amazonaws.com_UnoEE_Morenos_Real_t201_mm_clientes[[#This Row],[f201_rowid_tercero]],penvio_c,3,)</f>
        <v>*000</v>
      </c>
      <c r="H2663" t="str">
        <f>"*"&amp;VLOOKUP(Tabla_clientes.amazonaws.com_UnoEE_Morenos_Real_t201_mm_clientes[[#This Row],[f201_rowid_tercero]],penvio_c,5,)</f>
        <v>*MERCADOS DON MANUEL GOURMET</v>
      </c>
      <c r="I2663" t="s">
        <v>6277</v>
      </c>
      <c r="J2663">
        <v>1</v>
      </c>
      <c r="K2663" t="s">
        <v>6273</v>
      </c>
      <c r="L2663" t="s">
        <v>8047</v>
      </c>
      <c r="M2663">
        <v>38320</v>
      </c>
      <c r="N2663" t="s">
        <v>6275</v>
      </c>
      <c r="O2663" t="s">
        <v>7036</v>
      </c>
      <c r="P2663">
        <v>2</v>
      </c>
      <c r="Q2663">
        <v>2000000</v>
      </c>
      <c r="R2663">
        <v>0</v>
      </c>
      <c r="S2663">
        <v>0</v>
      </c>
      <c r="T2663">
        <v>0</v>
      </c>
      <c r="U2663" t="s">
        <v>243</v>
      </c>
      <c r="W2663">
        <v>0</v>
      </c>
      <c r="X2663">
        <v>0</v>
      </c>
      <c r="Y2663">
        <v>0</v>
      </c>
      <c r="Z2663">
        <v>9999</v>
      </c>
      <c r="AA2663">
        <v>0</v>
      </c>
      <c r="AB2663">
        <v>0</v>
      </c>
      <c r="AC2663">
        <v>0</v>
      </c>
      <c r="AE2663" t="s">
        <v>26</v>
      </c>
      <c r="AF2663" s="1">
        <v>44562</v>
      </c>
      <c r="AG2663">
        <v>1</v>
      </c>
      <c r="AL2663" s="1"/>
      <c r="AM2663">
        <v>33677</v>
      </c>
      <c r="AN2663">
        <v>0</v>
      </c>
      <c r="AO2663">
        <v>0</v>
      </c>
      <c r="AQ2663" t="s">
        <v>8047</v>
      </c>
      <c r="AR2663" s="1">
        <v>44949.598520370368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</row>
    <row r="2664" spans="1:51" x14ac:dyDescent="0.25">
      <c r="A2664">
        <v>1</v>
      </c>
      <c r="B2664">
        <v>1510</v>
      </c>
      <c r="C2664" t="str">
        <f>"*"&amp;VLOOKUP(Tabla_clientes.amazonaws.com_UnoEE_Morenos_Real_t201_mm_clientes[[#This Row],[f201_rowid_tercero]],tercero_c,2,)</f>
        <v>*2872</v>
      </c>
      <c r="D2664" t="str">
        <f>"*"&amp;VLOOKUP(Tabla_clientes.amazonaws.com_UnoEE_Morenos_Real_t201_mm_clientes[[#This Row],[f201_rowid_tercero]],tercero_c,7,)</f>
        <v>*JUNIALGO EU</v>
      </c>
      <c r="E2664" t="s">
        <v>7868</v>
      </c>
      <c r="F2664" t="s">
        <v>9482</v>
      </c>
      <c r="G2664" t="str">
        <f>"*"&amp;VLOOKUP(Tabla_clientes.amazonaws.com_UnoEE_Morenos_Real_t201_mm_clientes[[#This Row],[f201_rowid_tercero]],penvio_c,3,)</f>
        <v>*000</v>
      </c>
      <c r="H2664" t="str">
        <f>"*"&amp;VLOOKUP(Tabla_clientes.amazonaws.com_UnoEE_Morenos_Real_t201_mm_clientes[[#This Row],[f201_rowid_tercero]],penvio_c,5,)</f>
        <v>*JUNIALGO EU - PETROBRAS NAVARRA SPACIO</v>
      </c>
      <c r="I2664" t="s">
        <v>6277</v>
      </c>
      <c r="J2664">
        <v>1</v>
      </c>
      <c r="K2664" t="s">
        <v>6273</v>
      </c>
      <c r="L2664" t="s">
        <v>7131</v>
      </c>
      <c r="M2664">
        <v>39116</v>
      </c>
      <c r="N2664" t="s">
        <v>6275</v>
      </c>
      <c r="O2664" t="s">
        <v>7036</v>
      </c>
      <c r="P2664">
        <v>2</v>
      </c>
      <c r="Q2664">
        <v>5000000</v>
      </c>
      <c r="R2664">
        <v>0</v>
      </c>
      <c r="S2664">
        <v>0</v>
      </c>
      <c r="T2664">
        <v>0</v>
      </c>
      <c r="U2664" t="s">
        <v>243</v>
      </c>
      <c r="V2664" t="s">
        <v>6159</v>
      </c>
      <c r="W2664">
        <v>0</v>
      </c>
      <c r="X2664">
        <v>0</v>
      </c>
      <c r="Y2664">
        <v>0</v>
      </c>
      <c r="Z2664">
        <v>9999</v>
      </c>
      <c r="AA2664">
        <v>0</v>
      </c>
      <c r="AB2664">
        <v>0</v>
      </c>
      <c r="AC2664">
        <v>0</v>
      </c>
      <c r="AE2664" t="s">
        <v>26</v>
      </c>
      <c r="AF2664" s="1">
        <v>44562</v>
      </c>
      <c r="AG2664">
        <v>1</v>
      </c>
      <c r="AL2664" s="1"/>
      <c r="AN2664">
        <v>0</v>
      </c>
      <c r="AO2664">
        <v>0</v>
      </c>
      <c r="AQ2664" t="s">
        <v>7131</v>
      </c>
      <c r="AR2664" s="1">
        <v>44949.605585497688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</row>
    <row r="2665" spans="1:51" x14ac:dyDescent="0.25">
      <c r="A2665">
        <v>1</v>
      </c>
      <c r="B2665">
        <v>1510</v>
      </c>
      <c r="C2665" t="str">
        <f>"*"&amp;VLOOKUP(Tabla_clientes.amazonaws.com_UnoEE_Morenos_Real_t201_mm_clientes[[#This Row],[f201_rowid_tercero]],tercero_c,2,)</f>
        <v>*2872</v>
      </c>
      <c r="D2665" t="str">
        <f>"*"&amp;VLOOKUP(Tabla_clientes.amazonaws.com_UnoEE_Morenos_Real_t201_mm_clientes[[#This Row],[f201_rowid_tercero]],tercero_c,7,)</f>
        <v>*JUNIALGO EU</v>
      </c>
      <c r="E2665" t="s">
        <v>243</v>
      </c>
      <c r="F2665" t="s">
        <v>9483</v>
      </c>
      <c r="G2665" t="str">
        <f>"*"&amp;VLOOKUP(Tabla_clientes.amazonaws.com_UnoEE_Morenos_Real_t201_mm_clientes[[#This Row],[f201_rowid_tercero]],penvio_c,3,)</f>
        <v>*000</v>
      </c>
      <c r="H2665" t="str">
        <f>"*"&amp;VLOOKUP(Tabla_clientes.amazonaws.com_UnoEE_Morenos_Real_t201_mm_clientes[[#This Row],[f201_rowid_tercero]],penvio_c,5,)</f>
        <v>*JUNIALGO EU - PETROBRAS NAVARRA SPACIO</v>
      </c>
      <c r="I2665" t="s">
        <v>6277</v>
      </c>
      <c r="J2665">
        <v>1</v>
      </c>
      <c r="K2665" t="s">
        <v>6273</v>
      </c>
      <c r="L2665" t="s">
        <v>6432</v>
      </c>
      <c r="M2665">
        <v>39099</v>
      </c>
      <c r="N2665" t="s">
        <v>6275</v>
      </c>
      <c r="O2665" t="s">
        <v>7036</v>
      </c>
      <c r="P2665">
        <v>2</v>
      </c>
      <c r="Q2665">
        <v>5000000</v>
      </c>
      <c r="R2665">
        <v>0</v>
      </c>
      <c r="S2665">
        <v>0</v>
      </c>
      <c r="T2665">
        <v>0</v>
      </c>
      <c r="U2665" t="s">
        <v>243</v>
      </c>
      <c r="V2665" t="s">
        <v>6159</v>
      </c>
      <c r="W2665">
        <v>0</v>
      </c>
      <c r="X2665">
        <v>0</v>
      </c>
      <c r="Y2665">
        <v>0</v>
      </c>
      <c r="Z2665">
        <v>9999</v>
      </c>
      <c r="AA2665">
        <v>0</v>
      </c>
      <c r="AB2665">
        <v>0</v>
      </c>
      <c r="AC2665">
        <v>0</v>
      </c>
      <c r="AE2665" t="s">
        <v>26</v>
      </c>
      <c r="AF2665" s="1">
        <v>44562</v>
      </c>
      <c r="AG2665">
        <v>1</v>
      </c>
      <c r="AL2665" s="1"/>
      <c r="AN2665">
        <v>0</v>
      </c>
      <c r="AO2665">
        <v>0</v>
      </c>
      <c r="AQ2665" t="s">
        <v>6432</v>
      </c>
      <c r="AR2665" s="1">
        <v>44949.60542172454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</row>
    <row r="2666" spans="1:51" x14ac:dyDescent="0.25">
      <c r="A2666">
        <v>1</v>
      </c>
      <c r="B2666">
        <v>1797</v>
      </c>
      <c r="C2666" t="str">
        <f>"*"&amp;VLOOKUP(Tabla_clientes.amazonaws.com_UnoEE_Morenos_Real_t201_mm_clientes[[#This Row],[f201_rowid_tercero]],tercero_c,2,)</f>
        <v>*2874</v>
      </c>
      <c r="D2666" t="str">
        <f>"*"&amp;VLOOKUP(Tabla_clientes.amazonaws.com_UnoEE_Morenos_Real_t201_mm_clientes[[#This Row],[f201_rowid_tercero]],tercero_c,7,)</f>
        <v>*SUPERMERCADOS LOS BUCAROS  SAS</v>
      </c>
      <c r="E2666" t="s">
        <v>7868</v>
      </c>
      <c r="F2666" t="s">
        <v>9484</v>
      </c>
      <c r="G2666" t="str">
        <f>"*"&amp;VLOOKUP(Tabla_clientes.amazonaws.com_UnoEE_Morenos_Real_t201_mm_clientes[[#This Row],[f201_rowid_tercero]],penvio_c,3,)</f>
        <v>*000</v>
      </c>
      <c r="H2666" t="str">
        <f>"*"&amp;VLOOKUP(Tabla_clientes.amazonaws.com_UnoEE_Morenos_Real_t201_mm_clientes[[#This Row],[f201_rowid_tercero]],penvio_c,5,)</f>
        <v>*LOS BUCAROS SAS</v>
      </c>
      <c r="I2666" t="s">
        <v>6277</v>
      </c>
      <c r="J2666">
        <v>1</v>
      </c>
      <c r="K2666" t="s">
        <v>6273</v>
      </c>
      <c r="L2666" t="s">
        <v>7070</v>
      </c>
      <c r="M2666">
        <v>38321</v>
      </c>
      <c r="N2666" t="s">
        <v>6275</v>
      </c>
      <c r="O2666" t="s">
        <v>7036</v>
      </c>
      <c r="P2666">
        <v>2</v>
      </c>
      <c r="Q2666">
        <v>2000000</v>
      </c>
      <c r="R2666">
        <v>0</v>
      </c>
      <c r="S2666">
        <v>0</v>
      </c>
      <c r="T2666">
        <v>0</v>
      </c>
      <c r="U2666" t="s">
        <v>243</v>
      </c>
      <c r="W2666">
        <v>0</v>
      </c>
      <c r="X2666">
        <v>0</v>
      </c>
      <c r="Y2666">
        <v>0</v>
      </c>
      <c r="Z2666">
        <v>9999</v>
      </c>
      <c r="AA2666">
        <v>0</v>
      </c>
      <c r="AB2666">
        <v>0</v>
      </c>
      <c r="AC2666">
        <v>0</v>
      </c>
      <c r="AE2666" t="s">
        <v>26</v>
      </c>
      <c r="AF2666" s="1">
        <v>44562</v>
      </c>
      <c r="AG2666">
        <v>1</v>
      </c>
      <c r="AL2666" s="1"/>
      <c r="AN2666">
        <v>0</v>
      </c>
      <c r="AO2666">
        <v>0</v>
      </c>
      <c r="AQ2666" t="s">
        <v>7070</v>
      </c>
      <c r="AR2666" s="1">
        <v>44949.598530324074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</row>
    <row r="2667" spans="1:51" x14ac:dyDescent="0.25">
      <c r="A2667">
        <v>1</v>
      </c>
      <c r="B2667">
        <v>1797</v>
      </c>
      <c r="C2667" t="str">
        <f>"*"&amp;VLOOKUP(Tabla_clientes.amazonaws.com_UnoEE_Morenos_Real_t201_mm_clientes[[#This Row],[f201_rowid_tercero]],tercero_c,2,)</f>
        <v>*2874</v>
      </c>
      <c r="D2667" t="str">
        <f>"*"&amp;VLOOKUP(Tabla_clientes.amazonaws.com_UnoEE_Morenos_Real_t201_mm_clientes[[#This Row],[f201_rowid_tercero]],tercero_c,7,)</f>
        <v>*SUPERMERCADOS LOS BUCAROS  SAS</v>
      </c>
      <c r="E2667" t="s">
        <v>243</v>
      </c>
      <c r="F2667" t="s">
        <v>9485</v>
      </c>
      <c r="G2667" t="str">
        <f>"*"&amp;VLOOKUP(Tabla_clientes.amazonaws.com_UnoEE_Morenos_Real_t201_mm_clientes[[#This Row],[f201_rowid_tercero]],penvio_c,3,)</f>
        <v>*000</v>
      </c>
      <c r="H2667" t="str">
        <f>"*"&amp;VLOOKUP(Tabla_clientes.amazonaws.com_UnoEE_Morenos_Real_t201_mm_clientes[[#This Row],[f201_rowid_tercero]],penvio_c,5,)</f>
        <v>*LOS BUCAROS SAS</v>
      </c>
      <c r="I2667" t="s">
        <v>6277</v>
      </c>
      <c r="J2667">
        <v>1</v>
      </c>
      <c r="K2667" t="s">
        <v>6273</v>
      </c>
      <c r="L2667" t="s">
        <v>6432</v>
      </c>
      <c r="M2667">
        <v>37839</v>
      </c>
      <c r="N2667" t="s">
        <v>6275</v>
      </c>
      <c r="O2667" t="s">
        <v>7036</v>
      </c>
      <c r="P2667">
        <v>2</v>
      </c>
      <c r="Q2667">
        <v>2000000</v>
      </c>
      <c r="R2667">
        <v>0</v>
      </c>
      <c r="S2667">
        <v>0</v>
      </c>
      <c r="T2667">
        <v>0</v>
      </c>
      <c r="U2667" t="s">
        <v>243</v>
      </c>
      <c r="W2667">
        <v>0</v>
      </c>
      <c r="X2667">
        <v>0</v>
      </c>
      <c r="Y2667">
        <v>0</v>
      </c>
      <c r="Z2667">
        <v>9999</v>
      </c>
      <c r="AA2667">
        <v>0</v>
      </c>
      <c r="AB2667">
        <v>0</v>
      </c>
      <c r="AC2667">
        <v>0</v>
      </c>
      <c r="AE2667" t="s">
        <v>26</v>
      </c>
      <c r="AF2667" s="1">
        <v>44562</v>
      </c>
      <c r="AG2667">
        <v>1</v>
      </c>
      <c r="AL2667" s="1"/>
      <c r="AN2667">
        <v>0</v>
      </c>
      <c r="AO2667">
        <v>0</v>
      </c>
      <c r="AQ2667" t="s">
        <v>6432</v>
      </c>
      <c r="AR2667" s="1">
        <v>44949.594394444444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</row>
    <row r="2668" spans="1:51" x14ac:dyDescent="0.25">
      <c r="A2668">
        <v>1</v>
      </c>
      <c r="B2668">
        <v>1797</v>
      </c>
      <c r="C2668" t="str">
        <f>"*"&amp;VLOOKUP(Tabla_clientes.amazonaws.com_UnoEE_Morenos_Real_t201_mm_clientes[[#This Row],[f201_rowid_tercero]],tercero_c,2,)</f>
        <v>*2874</v>
      </c>
      <c r="D2668" t="str">
        <f>"*"&amp;VLOOKUP(Tabla_clientes.amazonaws.com_UnoEE_Morenos_Real_t201_mm_clientes[[#This Row],[f201_rowid_tercero]],tercero_c,7,)</f>
        <v>*SUPERMERCADOS LOS BUCAROS  SAS</v>
      </c>
      <c r="E2668" t="s">
        <v>247</v>
      </c>
      <c r="F2668" t="s">
        <v>9486</v>
      </c>
      <c r="G2668" t="str">
        <f>"*"&amp;VLOOKUP(Tabla_clientes.amazonaws.com_UnoEE_Morenos_Real_t201_mm_clientes[[#This Row],[f201_rowid_tercero]],penvio_c,3,)</f>
        <v>*000</v>
      </c>
      <c r="H2668" t="str">
        <f>"*"&amp;VLOOKUP(Tabla_clientes.amazonaws.com_UnoEE_Morenos_Real_t201_mm_clientes[[#This Row],[f201_rowid_tercero]],penvio_c,5,)</f>
        <v>*LOS BUCAROS SAS</v>
      </c>
      <c r="I2668" t="s">
        <v>6277</v>
      </c>
      <c r="J2668">
        <v>1</v>
      </c>
      <c r="K2668" t="s">
        <v>6273</v>
      </c>
      <c r="L2668" t="s">
        <v>6432</v>
      </c>
      <c r="M2668">
        <v>37840</v>
      </c>
      <c r="N2668" t="s">
        <v>6275</v>
      </c>
      <c r="O2668" t="s">
        <v>7036</v>
      </c>
      <c r="P2668">
        <v>2</v>
      </c>
      <c r="Q2668">
        <v>2000000</v>
      </c>
      <c r="R2668">
        <v>0</v>
      </c>
      <c r="S2668">
        <v>0</v>
      </c>
      <c r="T2668">
        <v>0</v>
      </c>
      <c r="U2668" t="s">
        <v>243</v>
      </c>
      <c r="W2668">
        <v>0</v>
      </c>
      <c r="X2668">
        <v>0</v>
      </c>
      <c r="Y2668">
        <v>0</v>
      </c>
      <c r="Z2668">
        <v>9999</v>
      </c>
      <c r="AA2668">
        <v>0</v>
      </c>
      <c r="AB2668">
        <v>0</v>
      </c>
      <c r="AC2668">
        <v>0</v>
      </c>
      <c r="AE2668" t="s">
        <v>26</v>
      </c>
      <c r="AF2668" s="1">
        <v>44562</v>
      </c>
      <c r="AG2668">
        <v>1</v>
      </c>
      <c r="AL2668" s="1"/>
      <c r="AN2668">
        <v>0</v>
      </c>
      <c r="AO2668">
        <v>0</v>
      </c>
      <c r="AQ2668" t="s">
        <v>6432</v>
      </c>
      <c r="AR2668" s="1">
        <v>44949.594402893519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</row>
    <row r="2669" spans="1:51" x14ac:dyDescent="0.25">
      <c r="A2669">
        <v>1</v>
      </c>
      <c r="B2669">
        <v>254</v>
      </c>
      <c r="C2669" t="str">
        <f>"*"&amp;VLOOKUP(Tabla_clientes.amazonaws.com_UnoEE_Morenos_Real_t201_mm_clientes[[#This Row],[f201_rowid_tercero]],tercero_c,2,)</f>
        <v>*2875</v>
      </c>
      <c r="D2669" t="str">
        <f>"*"&amp;VLOOKUP(Tabla_clientes.amazonaws.com_UnoEE_Morenos_Real_t201_mm_clientes[[#This Row],[f201_rowid_tercero]],tercero_c,7,)</f>
        <v>*DEKARLA SAS</v>
      </c>
      <c r="E2669" t="s">
        <v>7868</v>
      </c>
      <c r="F2669" t="s">
        <v>9487</v>
      </c>
      <c r="G2669" t="str">
        <f>"*"&amp;VLOOKUP(Tabla_clientes.amazonaws.com_UnoEE_Morenos_Real_t201_mm_clientes[[#This Row],[f201_rowid_tercero]],penvio_c,3,)</f>
        <v>*000</v>
      </c>
      <c r="H2669" t="str">
        <f>"*"&amp;VLOOKUP(Tabla_clientes.amazonaws.com_UnoEE_Morenos_Real_t201_mm_clientes[[#This Row],[f201_rowid_tercero]],penvio_c,5,)</f>
        <v>*DEKARLA SAS</v>
      </c>
      <c r="I2669" t="s">
        <v>6277</v>
      </c>
      <c r="J2669">
        <v>1</v>
      </c>
      <c r="K2669" t="s">
        <v>6273</v>
      </c>
      <c r="L2669" t="s">
        <v>7073</v>
      </c>
      <c r="M2669">
        <v>38322</v>
      </c>
      <c r="N2669" t="s">
        <v>6275</v>
      </c>
      <c r="O2669" t="s">
        <v>6282</v>
      </c>
      <c r="P2669">
        <v>2</v>
      </c>
      <c r="Q2669">
        <v>2000000</v>
      </c>
      <c r="R2669">
        <v>0</v>
      </c>
      <c r="S2669">
        <v>0</v>
      </c>
      <c r="T2669">
        <v>0</v>
      </c>
      <c r="U2669" t="s">
        <v>243</v>
      </c>
      <c r="W2669">
        <v>0</v>
      </c>
      <c r="X2669">
        <v>0</v>
      </c>
      <c r="Y2669">
        <v>0</v>
      </c>
      <c r="Z2669">
        <v>9999</v>
      </c>
      <c r="AA2669">
        <v>0</v>
      </c>
      <c r="AB2669">
        <v>0</v>
      </c>
      <c r="AC2669">
        <v>0</v>
      </c>
      <c r="AE2669" t="s">
        <v>26</v>
      </c>
      <c r="AF2669" s="1">
        <v>44562</v>
      </c>
      <c r="AG2669">
        <v>1</v>
      </c>
      <c r="AL2669" s="1"/>
      <c r="AM2669">
        <v>33678</v>
      </c>
      <c r="AN2669">
        <v>0</v>
      </c>
      <c r="AO2669">
        <v>0</v>
      </c>
      <c r="AQ2669" t="s">
        <v>7073</v>
      </c>
      <c r="AR2669" s="1">
        <v>44949.598540659725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</row>
    <row r="2670" spans="1:51" x14ac:dyDescent="0.25">
      <c r="A2670">
        <v>1</v>
      </c>
      <c r="B2670">
        <v>254</v>
      </c>
      <c r="C2670" t="str">
        <f>"*"&amp;VLOOKUP(Tabla_clientes.amazonaws.com_UnoEE_Morenos_Real_t201_mm_clientes[[#This Row],[f201_rowid_tercero]],tercero_c,2,)</f>
        <v>*2875</v>
      </c>
      <c r="D2670" t="str">
        <f>"*"&amp;VLOOKUP(Tabla_clientes.amazonaws.com_UnoEE_Morenos_Real_t201_mm_clientes[[#This Row],[f201_rowid_tercero]],tercero_c,7,)</f>
        <v>*DEKARLA SAS</v>
      </c>
      <c r="E2670" t="s">
        <v>243</v>
      </c>
      <c r="F2670" t="s">
        <v>9488</v>
      </c>
      <c r="G2670" t="str">
        <f>"*"&amp;VLOOKUP(Tabla_clientes.amazonaws.com_UnoEE_Morenos_Real_t201_mm_clientes[[#This Row],[f201_rowid_tercero]],penvio_c,3,)</f>
        <v>*000</v>
      </c>
      <c r="H2670" t="str">
        <f>"*"&amp;VLOOKUP(Tabla_clientes.amazonaws.com_UnoEE_Morenos_Real_t201_mm_clientes[[#This Row],[f201_rowid_tercero]],penvio_c,5,)</f>
        <v>*DEKARLA SAS</v>
      </c>
      <c r="I2670" t="s">
        <v>6277</v>
      </c>
      <c r="J2670">
        <v>1</v>
      </c>
      <c r="K2670" t="s">
        <v>6273</v>
      </c>
      <c r="L2670" t="s">
        <v>7073</v>
      </c>
      <c r="M2670">
        <v>37439</v>
      </c>
      <c r="N2670" t="s">
        <v>6275</v>
      </c>
      <c r="O2670" t="s">
        <v>6282</v>
      </c>
      <c r="P2670">
        <v>2</v>
      </c>
      <c r="Q2670">
        <v>500000</v>
      </c>
      <c r="R2670">
        <v>0</v>
      </c>
      <c r="S2670">
        <v>0</v>
      </c>
      <c r="T2670">
        <v>0</v>
      </c>
      <c r="U2670" t="s">
        <v>243</v>
      </c>
      <c r="W2670">
        <v>0</v>
      </c>
      <c r="X2670">
        <v>0</v>
      </c>
      <c r="Y2670">
        <v>0</v>
      </c>
      <c r="Z2670">
        <v>9999</v>
      </c>
      <c r="AA2670">
        <v>0</v>
      </c>
      <c r="AB2670">
        <v>0</v>
      </c>
      <c r="AC2670">
        <v>0</v>
      </c>
      <c r="AE2670" t="s">
        <v>26</v>
      </c>
      <c r="AF2670" s="1">
        <v>44562</v>
      </c>
      <c r="AG2670">
        <v>1</v>
      </c>
      <c r="AL2670" s="1"/>
      <c r="AM2670">
        <v>33046</v>
      </c>
      <c r="AN2670">
        <v>0</v>
      </c>
      <c r="AO2670">
        <v>0</v>
      </c>
      <c r="AQ2670" t="s">
        <v>7073</v>
      </c>
      <c r="AR2670" s="1">
        <v>44949.590884062498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</row>
    <row r="2671" spans="1:51" x14ac:dyDescent="0.25">
      <c r="A2671">
        <v>1</v>
      </c>
      <c r="B2671">
        <v>831</v>
      </c>
      <c r="C2671" t="str">
        <f>"*"&amp;VLOOKUP(Tabla_clientes.amazonaws.com_UnoEE_Morenos_Real_t201_mm_clientes[[#This Row],[f201_rowid_tercero]],tercero_c,2,)</f>
        <v>*2876</v>
      </c>
      <c r="D2671" t="str">
        <f>"*"&amp;VLOOKUP(Tabla_clientes.amazonaws.com_UnoEE_Morenos_Real_t201_mm_clientes[[#This Row],[f201_rowid_tercero]],tercero_c,7,)</f>
        <v>*FRUVER DEL CAMPO ALIMENTOS FRESCOS SAS</v>
      </c>
      <c r="E2671" t="s">
        <v>7868</v>
      </c>
      <c r="F2671" t="s">
        <v>9489</v>
      </c>
      <c r="G2671" t="str">
        <f>"*"&amp;VLOOKUP(Tabla_clientes.amazonaws.com_UnoEE_Morenos_Real_t201_mm_clientes[[#This Row],[f201_rowid_tercero]],penvio_c,3,)</f>
        <v>*000</v>
      </c>
      <c r="H2671" t="str">
        <f>"*"&amp;VLOOKUP(Tabla_clientes.amazonaws.com_UnoEE_Morenos_Real_t201_mm_clientes[[#This Row],[f201_rowid_tercero]],penvio_c,5,)</f>
        <v>*FRUVER DEL CAMPO ALIMENTOS FRESCOS SAS</v>
      </c>
      <c r="I2671" t="s">
        <v>8301</v>
      </c>
      <c r="J2671">
        <v>1</v>
      </c>
      <c r="K2671" t="s">
        <v>6273</v>
      </c>
      <c r="L2671" t="s">
        <v>7070</v>
      </c>
      <c r="M2671">
        <v>38323</v>
      </c>
      <c r="N2671" t="s">
        <v>6275</v>
      </c>
      <c r="O2671" t="s">
        <v>7036</v>
      </c>
      <c r="P2671">
        <v>2</v>
      </c>
      <c r="Q2671">
        <v>2000000</v>
      </c>
      <c r="R2671">
        <v>0</v>
      </c>
      <c r="S2671">
        <v>0</v>
      </c>
      <c r="T2671">
        <v>0</v>
      </c>
      <c r="U2671" t="s">
        <v>243</v>
      </c>
      <c r="W2671">
        <v>0</v>
      </c>
      <c r="X2671">
        <v>0</v>
      </c>
      <c r="Y2671">
        <v>0</v>
      </c>
      <c r="Z2671">
        <v>9999</v>
      </c>
      <c r="AA2671">
        <v>0</v>
      </c>
      <c r="AB2671">
        <v>0</v>
      </c>
      <c r="AC2671">
        <v>0</v>
      </c>
      <c r="AE2671" t="s">
        <v>26</v>
      </c>
      <c r="AF2671" s="1">
        <v>44562</v>
      </c>
      <c r="AG2671">
        <v>1</v>
      </c>
      <c r="AL2671" s="1"/>
      <c r="AM2671">
        <v>33679</v>
      </c>
      <c r="AN2671">
        <v>0</v>
      </c>
      <c r="AO2671">
        <v>0</v>
      </c>
      <c r="AQ2671" t="s">
        <v>7070</v>
      </c>
      <c r="AR2671" s="1">
        <v>44949.598549305556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</row>
    <row r="2672" spans="1:51" x14ac:dyDescent="0.25">
      <c r="A2672">
        <v>1</v>
      </c>
      <c r="B2672">
        <v>831</v>
      </c>
      <c r="C2672" t="str">
        <f>"*"&amp;VLOOKUP(Tabla_clientes.amazonaws.com_UnoEE_Morenos_Real_t201_mm_clientes[[#This Row],[f201_rowid_tercero]],tercero_c,2,)</f>
        <v>*2876</v>
      </c>
      <c r="D2672" t="str">
        <f>"*"&amp;VLOOKUP(Tabla_clientes.amazonaws.com_UnoEE_Morenos_Real_t201_mm_clientes[[#This Row],[f201_rowid_tercero]],tercero_c,7,)</f>
        <v>*FRUVER DEL CAMPO ALIMENTOS FRESCOS SAS</v>
      </c>
      <c r="E2672" t="s">
        <v>243</v>
      </c>
      <c r="F2672" t="s">
        <v>9490</v>
      </c>
      <c r="G2672" t="str">
        <f>"*"&amp;VLOOKUP(Tabla_clientes.amazonaws.com_UnoEE_Morenos_Real_t201_mm_clientes[[#This Row],[f201_rowid_tercero]],penvio_c,3,)</f>
        <v>*000</v>
      </c>
      <c r="H2672" t="str">
        <f>"*"&amp;VLOOKUP(Tabla_clientes.amazonaws.com_UnoEE_Morenos_Real_t201_mm_clientes[[#This Row],[f201_rowid_tercero]],penvio_c,5,)</f>
        <v>*FRUVER DEL CAMPO ALIMENTOS FRESCOS SAS</v>
      </c>
      <c r="I2672" t="s">
        <v>8301</v>
      </c>
      <c r="J2672">
        <v>1</v>
      </c>
      <c r="K2672" t="s">
        <v>6273</v>
      </c>
      <c r="L2672" t="s">
        <v>7070</v>
      </c>
      <c r="M2672">
        <v>37427</v>
      </c>
      <c r="N2672" t="s">
        <v>6275</v>
      </c>
      <c r="O2672" t="s">
        <v>7036</v>
      </c>
      <c r="P2672">
        <v>2</v>
      </c>
      <c r="Q2672">
        <v>5000000</v>
      </c>
      <c r="R2672">
        <v>0</v>
      </c>
      <c r="S2672">
        <v>0</v>
      </c>
      <c r="T2672">
        <v>0</v>
      </c>
      <c r="U2672" t="s">
        <v>243</v>
      </c>
      <c r="W2672">
        <v>0</v>
      </c>
      <c r="X2672">
        <v>0</v>
      </c>
      <c r="Y2672">
        <v>0</v>
      </c>
      <c r="Z2672">
        <v>9999</v>
      </c>
      <c r="AA2672">
        <v>0</v>
      </c>
      <c r="AB2672">
        <v>0</v>
      </c>
      <c r="AC2672">
        <v>0</v>
      </c>
      <c r="AE2672" t="s">
        <v>26</v>
      </c>
      <c r="AF2672" s="1">
        <v>44562</v>
      </c>
      <c r="AG2672">
        <v>1</v>
      </c>
      <c r="AL2672" s="1"/>
      <c r="AM2672">
        <v>33034</v>
      </c>
      <c r="AN2672">
        <v>0</v>
      </c>
      <c r="AO2672">
        <v>0</v>
      </c>
      <c r="AQ2672" t="s">
        <v>7070</v>
      </c>
      <c r="AR2672" s="1">
        <v>44949.590780520834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</row>
    <row r="2673" spans="1:51" x14ac:dyDescent="0.25">
      <c r="A2673">
        <v>1</v>
      </c>
      <c r="B2673">
        <v>415</v>
      </c>
      <c r="C2673" t="str">
        <f>"*"&amp;VLOOKUP(Tabla_clientes.amazonaws.com_UnoEE_Morenos_Real_t201_mm_clientes[[#This Row],[f201_rowid_tercero]],tercero_c,2,)</f>
        <v>*2877</v>
      </c>
      <c r="D2673" t="str">
        <f>"*"&amp;VLOOKUP(Tabla_clientes.amazonaws.com_UnoEE_Morenos_Real_t201_mm_clientes[[#This Row],[f201_rowid_tercero]],tercero_c,7,)</f>
        <v>*AGS CORP COLOMBIA SAS</v>
      </c>
      <c r="E2673" t="s">
        <v>7868</v>
      </c>
      <c r="F2673" t="s">
        <v>9491</v>
      </c>
      <c r="G2673" t="str">
        <f>"*"&amp;VLOOKUP(Tabla_clientes.amazonaws.com_UnoEE_Morenos_Real_t201_mm_clientes[[#This Row],[f201_rowid_tercero]],penvio_c,3,)</f>
        <v>*000</v>
      </c>
      <c r="H2673" t="str">
        <f>"*"&amp;VLOOKUP(Tabla_clientes.amazonaws.com_UnoEE_Morenos_Real_t201_mm_clientes[[#This Row],[f201_rowid_tercero]],penvio_c,5,)</f>
        <v>*AGS CORP COLOMBIA SAS</v>
      </c>
      <c r="I2673" t="s">
        <v>7150</v>
      </c>
      <c r="J2673">
        <v>1</v>
      </c>
      <c r="K2673" t="s">
        <v>6273</v>
      </c>
      <c r="L2673" t="s">
        <v>7134</v>
      </c>
      <c r="M2673">
        <v>38324</v>
      </c>
      <c r="N2673" t="s">
        <v>6275</v>
      </c>
      <c r="O2673" t="s">
        <v>6282</v>
      </c>
      <c r="P2673">
        <v>2</v>
      </c>
      <c r="Q2673">
        <v>5000000</v>
      </c>
      <c r="R2673">
        <v>0</v>
      </c>
      <c r="S2673">
        <v>0</v>
      </c>
      <c r="T2673">
        <v>0</v>
      </c>
      <c r="U2673" t="s">
        <v>243</v>
      </c>
      <c r="W2673">
        <v>0</v>
      </c>
      <c r="X2673">
        <v>0</v>
      </c>
      <c r="Y2673">
        <v>0</v>
      </c>
      <c r="Z2673">
        <v>9999</v>
      </c>
      <c r="AA2673">
        <v>0</v>
      </c>
      <c r="AB2673">
        <v>0</v>
      </c>
      <c r="AC2673">
        <v>0</v>
      </c>
      <c r="AE2673" t="s">
        <v>26</v>
      </c>
      <c r="AF2673" s="1">
        <v>44562</v>
      </c>
      <c r="AG2673">
        <v>1</v>
      </c>
      <c r="AL2673" s="1"/>
      <c r="AM2673">
        <v>33680</v>
      </c>
      <c r="AN2673">
        <v>0</v>
      </c>
      <c r="AO2673">
        <v>0</v>
      </c>
      <c r="AQ2673" t="s">
        <v>7134</v>
      </c>
      <c r="AR2673" s="1">
        <v>44986.603164618056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</row>
    <row r="2674" spans="1:51" x14ac:dyDescent="0.25">
      <c r="A2674">
        <v>1</v>
      </c>
      <c r="B2674">
        <v>359</v>
      </c>
      <c r="C2674" t="str">
        <f>"*"&amp;VLOOKUP(Tabla_clientes.amazonaws.com_UnoEE_Morenos_Real_t201_mm_clientes[[#This Row],[f201_rowid_tercero]],tercero_c,2,)</f>
        <v>*2882</v>
      </c>
      <c r="D2674" t="str">
        <f>"*"&amp;VLOOKUP(Tabla_clientes.amazonaws.com_UnoEE_Morenos_Real_t201_mm_clientes[[#This Row],[f201_rowid_tercero]],tercero_c,7,)</f>
        <v>*GONZALEZ MORALES HERNAN ALBERTO</v>
      </c>
      <c r="E2674" t="s">
        <v>7868</v>
      </c>
      <c r="F2674" t="s">
        <v>9492</v>
      </c>
      <c r="G2674" t="str">
        <f>"*"&amp;VLOOKUP(Tabla_clientes.amazonaws.com_UnoEE_Morenos_Real_t201_mm_clientes[[#This Row],[f201_rowid_tercero]],penvio_c,3,)</f>
        <v>*000</v>
      </c>
      <c r="H2674" t="str">
        <f>"*"&amp;VLOOKUP(Tabla_clientes.amazonaws.com_UnoEE_Morenos_Real_t201_mm_clientes[[#This Row],[f201_rowid_tercero]],penvio_c,5,)</f>
        <v>*HERNAN ALBERTO GONZALEZ MORALES</v>
      </c>
      <c r="I2674" t="s">
        <v>6277</v>
      </c>
      <c r="J2674">
        <v>1</v>
      </c>
      <c r="K2674" t="s">
        <v>6273</v>
      </c>
      <c r="L2674" t="s">
        <v>7134</v>
      </c>
      <c r="M2674">
        <v>38325</v>
      </c>
      <c r="N2674" t="s">
        <v>6275</v>
      </c>
      <c r="O2674" t="s">
        <v>6282</v>
      </c>
      <c r="P2674">
        <v>2</v>
      </c>
      <c r="Q2674">
        <v>5000000</v>
      </c>
      <c r="R2674">
        <v>0</v>
      </c>
      <c r="S2674">
        <v>0</v>
      </c>
      <c r="T2674">
        <v>0</v>
      </c>
      <c r="U2674" t="s">
        <v>243</v>
      </c>
      <c r="W2674">
        <v>0</v>
      </c>
      <c r="X2674">
        <v>0</v>
      </c>
      <c r="Y2674">
        <v>0</v>
      </c>
      <c r="Z2674">
        <v>9999</v>
      </c>
      <c r="AA2674">
        <v>0</v>
      </c>
      <c r="AB2674">
        <v>0</v>
      </c>
      <c r="AC2674">
        <v>0</v>
      </c>
      <c r="AE2674" t="s">
        <v>26</v>
      </c>
      <c r="AF2674" s="1">
        <v>44562</v>
      </c>
      <c r="AG2674">
        <v>1</v>
      </c>
      <c r="AL2674" s="1"/>
      <c r="AM2674">
        <v>33681</v>
      </c>
      <c r="AN2674">
        <v>0</v>
      </c>
      <c r="AO2674">
        <v>0</v>
      </c>
      <c r="AQ2674" t="s">
        <v>7134</v>
      </c>
      <c r="AR2674" s="1">
        <v>44949.598567094909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</row>
    <row r="2675" spans="1:51" x14ac:dyDescent="0.25">
      <c r="A2675">
        <v>1</v>
      </c>
      <c r="B2675">
        <v>832</v>
      </c>
      <c r="C2675" t="str">
        <f>"*"&amp;VLOOKUP(Tabla_clientes.amazonaws.com_UnoEE_Morenos_Real_t201_mm_clientes[[#This Row],[f201_rowid_tercero]],tercero_c,2,)</f>
        <v>*2886</v>
      </c>
      <c r="D2675" t="str">
        <f>"*"&amp;VLOOKUP(Tabla_clientes.amazonaws.com_UnoEE_Morenos_Real_t201_mm_clientes[[#This Row],[f201_rowid_tercero]],tercero_c,7,)</f>
        <v>*DILETTO CAFFE E RISTORANTE SAS</v>
      </c>
      <c r="E2675" t="s">
        <v>7868</v>
      </c>
      <c r="F2675" t="s">
        <v>9493</v>
      </c>
      <c r="G2675" t="str">
        <f>"*"&amp;VLOOKUP(Tabla_clientes.amazonaws.com_UnoEE_Morenos_Real_t201_mm_clientes[[#This Row],[f201_rowid_tercero]],penvio_c,3,)</f>
        <v>*000</v>
      </c>
      <c r="H2675" t="str">
        <f>"*"&amp;VLOOKUP(Tabla_clientes.amazonaws.com_UnoEE_Morenos_Real_t201_mm_clientes[[#This Row],[f201_rowid_tercero]],penvio_c,5,)</f>
        <v>*DILETTO CAFFE E RISTORANTE SAS - CL 98</v>
      </c>
      <c r="I2675" t="s">
        <v>6277</v>
      </c>
      <c r="J2675">
        <v>1</v>
      </c>
      <c r="K2675" t="s">
        <v>6273</v>
      </c>
      <c r="L2675" t="s">
        <v>6281</v>
      </c>
      <c r="M2675">
        <v>38326</v>
      </c>
      <c r="N2675" t="s">
        <v>6275</v>
      </c>
      <c r="O2675" t="s">
        <v>7036</v>
      </c>
      <c r="P2675">
        <v>2</v>
      </c>
      <c r="Q2675">
        <v>1000000</v>
      </c>
      <c r="R2675">
        <v>0</v>
      </c>
      <c r="S2675">
        <v>0</v>
      </c>
      <c r="T2675">
        <v>0</v>
      </c>
      <c r="U2675" t="s">
        <v>243</v>
      </c>
      <c r="W2675">
        <v>0</v>
      </c>
      <c r="X2675">
        <v>0</v>
      </c>
      <c r="Y2675">
        <v>0</v>
      </c>
      <c r="Z2675">
        <v>9999</v>
      </c>
      <c r="AA2675">
        <v>0</v>
      </c>
      <c r="AB2675">
        <v>0</v>
      </c>
      <c r="AC2675">
        <v>0</v>
      </c>
      <c r="AE2675" t="s">
        <v>26</v>
      </c>
      <c r="AF2675" s="1">
        <v>44562</v>
      </c>
      <c r="AG2675">
        <v>1</v>
      </c>
      <c r="AL2675" s="1"/>
      <c r="AM2675">
        <v>33682</v>
      </c>
      <c r="AN2675">
        <v>0</v>
      </c>
      <c r="AO2675">
        <v>0</v>
      </c>
      <c r="AQ2675" t="s">
        <v>6281</v>
      </c>
      <c r="AR2675" s="1">
        <v>44949.598576006945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</row>
    <row r="2676" spans="1:51" x14ac:dyDescent="0.25">
      <c r="A2676">
        <v>1</v>
      </c>
      <c r="B2676">
        <v>832</v>
      </c>
      <c r="C2676" t="str">
        <f>"*"&amp;VLOOKUP(Tabla_clientes.amazonaws.com_UnoEE_Morenos_Real_t201_mm_clientes[[#This Row],[f201_rowid_tercero]],tercero_c,2,)</f>
        <v>*2886</v>
      </c>
      <c r="D2676" t="str">
        <f>"*"&amp;VLOOKUP(Tabla_clientes.amazonaws.com_UnoEE_Morenos_Real_t201_mm_clientes[[#This Row],[f201_rowid_tercero]],tercero_c,7,)</f>
        <v>*DILETTO CAFFE E RISTORANTE SAS</v>
      </c>
      <c r="E2676" t="s">
        <v>243</v>
      </c>
      <c r="F2676" t="s">
        <v>9494</v>
      </c>
      <c r="G2676" t="str">
        <f>"*"&amp;VLOOKUP(Tabla_clientes.amazonaws.com_UnoEE_Morenos_Real_t201_mm_clientes[[#This Row],[f201_rowid_tercero]],penvio_c,3,)</f>
        <v>*000</v>
      </c>
      <c r="H2676" t="str">
        <f>"*"&amp;VLOOKUP(Tabla_clientes.amazonaws.com_UnoEE_Morenos_Real_t201_mm_clientes[[#This Row],[f201_rowid_tercero]],penvio_c,5,)</f>
        <v>*DILETTO CAFFE E RISTORANTE SAS - CL 98</v>
      </c>
      <c r="I2676" t="s">
        <v>6277</v>
      </c>
      <c r="J2676">
        <v>1</v>
      </c>
      <c r="K2676" t="s">
        <v>6273</v>
      </c>
      <c r="L2676" t="s">
        <v>6281</v>
      </c>
      <c r="M2676">
        <v>37291</v>
      </c>
      <c r="N2676" t="s">
        <v>6275</v>
      </c>
      <c r="O2676" t="s">
        <v>7036</v>
      </c>
      <c r="P2676">
        <v>2</v>
      </c>
      <c r="Q2676">
        <v>1000000</v>
      </c>
      <c r="R2676">
        <v>0</v>
      </c>
      <c r="S2676">
        <v>0</v>
      </c>
      <c r="T2676">
        <v>0</v>
      </c>
      <c r="U2676" t="s">
        <v>243</v>
      </c>
      <c r="W2676">
        <v>0</v>
      </c>
      <c r="X2676">
        <v>0</v>
      </c>
      <c r="Y2676">
        <v>0</v>
      </c>
      <c r="Z2676">
        <v>9999</v>
      </c>
      <c r="AA2676">
        <v>0</v>
      </c>
      <c r="AB2676">
        <v>0</v>
      </c>
      <c r="AC2676">
        <v>0</v>
      </c>
      <c r="AE2676" t="s">
        <v>26</v>
      </c>
      <c r="AF2676" s="1">
        <v>44562</v>
      </c>
      <c r="AG2676">
        <v>1</v>
      </c>
      <c r="AL2676" s="1"/>
      <c r="AM2676">
        <v>32899</v>
      </c>
      <c r="AN2676">
        <v>0</v>
      </c>
      <c r="AO2676">
        <v>0</v>
      </c>
      <c r="AQ2676" t="s">
        <v>6281</v>
      </c>
      <c r="AR2676" s="1">
        <v>44949.589628275462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</row>
    <row r="2677" spans="1:51" x14ac:dyDescent="0.25">
      <c r="A2677">
        <v>1</v>
      </c>
      <c r="B2677">
        <v>832</v>
      </c>
      <c r="C2677" t="str">
        <f>"*"&amp;VLOOKUP(Tabla_clientes.amazonaws.com_UnoEE_Morenos_Real_t201_mm_clientes[[#This Row],[f201_rowid_tercero]],tercero_c,2,)</f>
        <v>*2886</v>
      </c>
      <c r="D2677" t="str">
        <f>"*"&amp;VLOOKUP(Tabla_clientes.amazonaws.com_UnoEE_Morenos_Real_t201_mm_clientes[[#This Row],[f201_rowid_tercero]],tercero_c,7,)</f>
        <v>*DILETTO CAFFE E RISTORANTE SAS</v>
      </c>
      <c r="E2677" t="s">
        <v>247</v>
      </c>
      <c r="F2677" t="s">
        <v>9495</v>
      </c>
      <c r="G2677" t="str">
        <f>"*"&amp;VLOOKUP(Tabla_clientes.amazonaws.com_UnoEE_Morenos_Real_t201_mm_clientes[[#This Row],[f201_rowid_tercero]],penvio_c,3,)</f>
        <v>*000</v>
      </c>
      <c r="H2677" t="str">
        <f>"*"&amp;VLOOKUP(Tabla_clientes.amazonaws.com_UnoEE_Morenos_Real_t201_mm_clientes[[#This Row],[f201_rowid_tercero]],penvio_c,5,)</f>
        <v>*DILETTO CAFFE E RISTORANTE SAS - CL 98</v>
      </c>
      <c r="I2677" t="s">
        <v>6277</v>
      </c>
      <c r="J2677">
        <v>1</v>
      </c>
      <c r="K2677" t="s">
        <v>6273</v>
      </c>
      <c r="L2677" t="s">
        <v>6281</v>
      </c>
      <c r="M2677">
        <v>37292</v>
      </c>
      <c r="N2677" t="s">
        <v>6275</v>
      </c>
      <c r="O2677" t="s">
        <v>7036</v>
      </c>
      <c r="P2677">
        <v>2</v>
      </c>
      <c r="Q2677">
        <v>1000000</v>
      </c>
      <c r="R2677">
        <v>0</v>
      </c>
      <c r="S2677">
        <v>0</v>
      </c>
      <c r="T2677">
        <v>0</v>
      </c>
      <c r="U2677" t="s">
        <v>243</v>
      </c>
      <c r="W2677">
        <v>0</v>
      </c>
      <c r="X2677">
        <v>0</v>
      </c>
      <c r="Y2677">
        <v>0</v>
      </c>
      <c r="Z2677">
        <v>9999</v>
      </c>
      <c r="AA2677">
        <v>0</v>
      </c>
      <c r="AB2677">
        <v>0</v>
      </c>
      <c r="AC2677">
        <v>0</v>
      </c>
      <c r="AE2677" t="s">
        <v>26</v>
      </c>
      <c r="AF2677" s="1">
        <v>44562</v>
      </c>
      <c r="AG2677">
        <v>1</v>
      </c>
      <c r="AL2677" s="1"/>
      <c r="AM2677">
        <v>32900</v>
      </c>
      <c r="AN2677">
        <v>0</v>
      </c>
      <c r="AO2677">
        <v>0</v>
      </c>
      <c r="AQ2677" t="s">
        <v>6281</v>
      </c>
      <c r="AR2677" s="1">
        <v>44949.589637303237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</row>
    <row r="2678" spans="1:51" x14ac:dyDescent="0.25">
      <c r="A2678">
        <v>1</v>
      </c>
      <c r="B2678">
        <v>832</v>
      </c>
      <c r="C2678" t="str">
        <f>"*"&amp;VLOOKUP(Tabla_clientes.amazonaws.com_UnoEE_Morenos_Real_t201_mm_clientes[[#This Row],[f201_rowid_tercero]],tercero_c,2,)</f>
        <v>*2886</v>
      </c>
      <c r="D2678" t="str">
        <f>"*"&amp;VLOOKUP(Tabla_clientes.amazonaws.com_UnoEE_Morenos_Real_t201_mm_clientes[[#This Row],[f201_rowid_tercero]],tercero_c,7,)</f>
        <v>*DILETTO CAFFE E RISTORANTE SAS</v>
      </c>
      <c r="E2678" t="s">
        <v>250</v>
      </c>
      <c r="F2678" t="s">
        <v>9496</v>
      </c>
      <c r="G2678" t="str">
        <f>"*"&amp;VLOOKUP(Tabla_clientes.amazonaws.com_UnoEE_Morenos_Real_t201_mm_clientes[[#This Row],[f201_rowid_tercero]],penvio_c,3,)</f>
        <v>*000</v>
      </c>
      <c r="H2678" t="str">
        <f>"*"&amp;VLOOKUP(Tabla_clientes.amazonaws.com_UnoEE_Morenos_Real_t201_mm_clientes[[#This Row],[f201_rowid_tercero]],penvio_c,5,)</f>
        <v>*DILETTO CAFFE E RISTORANTE SAS - CL 98</v>
      </c>
      <c r="I2678" t="s">
        <v>6277</v>
      </c>
      <c r="J2678">
        <v>1</v>
      </c>
      <c r="K2678" t="s">
        <v>6273</v>
      </c>
      <c r="L2678" t="s">
        <v>6281</v>
      </c>
      <c r="M2678">
        <v>37293</v>
      </c>
      <c r="N2678" t="s">
        <v>6275</v>
      </c>
      <c r="O2678" t="s">
        <v>7036</v>
      </c>
      <c r="P2678">
        <v>2</v>
      </c>
      <c r="Q2678">
        <v>1000000</v>
      </c>
      <c r="R2678">
        <v>0</v>
      </c>
      <c r="S2678">
        <v>0</v>
      </c>
      <c r="T2678">
        <v>0</v>
      </c>
      <c r="U2678" t="s">
        <v>243</v>
      </c>
      <c r="W2678">
        <v>0</v>
      </c>
      <c r="X2678">
        <v>0</v>
      </c>
      <c r="Y2678">
        <v>0</v>
      </c>
      <c r="Z2678">
        <v>9999</v>
      </c>
      <c r="AA2678">
        <v>0</v>
      </c>
      <c r="AB2678">
        <v>0</v>
      </c>
      <c r="AC2678">
        <v>0</v>
      </c>
      <c r="AE2678" t="s">
        <v>26</v>
      </c>
      <c r="AF2678" s="1">
        <v>44562</v>
      </c>
      <c r="AG2678">
        <v>1</v>
      </c>
      <c r="AL2678" s="1"/>
      <c r="AM2678">
        <v>32901</v>
      </c>
      <c r="AN2678">
        <v>0</v>
      </c>
      <c r="AO2678">
        <v>0</v>
      </c>
      <c r="AQ2678" t="s">
        <v>6281</v>
      </c>
      <c r="AR2678" s="1">
        <v>44949.589646099535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</row>
    <row r="2679" spans="1:51" x14ac:dyDescent="0.25">
      <c r="A2679">
        <v>1</v>
      </c>
      <c r="B2679">
        <v>1863</v>
      </c>
      <c r="C2679" t="str">
        <f>"*"&amp;VLOOKUP(Tabla_clientes.amazonaws.com_UnoEE_Morenos_Real_t201_mm_clientes[[#This Row],[f201_rowid_tercero]],tercero_c,2,)</f>
        <v>*2891</v>
      </c>
      <c r="D2679" t="str">
        <f>"*"&amp;VLOOKUP(Tabla_clientes.amazonaws.com_UnoEE_Morenos_Real_t201_mm_clientes[[#This Row],[f201_rowid_tercero]],tercero_c,7,)</f>
        <v>*CARIBE PERUANO SAS</v>
      </c>
      <c r="E2679" t="s">
        <v>7868</v>
      </c>
      <c r="F2679" t="s">
        <v>9497</v>
      </c>
      <c r="G2679" t="str">
        <f>"*"&amp;VLOOKUP(Tabla_clientes.amazonaws.com_UnoEE_Morenos_Real_t201_mm_clientes[[#This Row],[f201_rowid_tercero]],penvio_c,3,)</f>
        <v>*000</v>
      </c>
      <c r="H2679" t="str">
        <f>"*"&amp;VLOOKUP(Tabla_clientes.amazonaws.com_UnoEE_Morenos_Real_t201_mm_clientes[[#This Row],[f201_rowid_tercero]],penvio_c,5,)</f>
        <v>*CARIBE PERUANO SAS</v>
      </c>
      <c r="I2679" t="s">
        <v>6277</v>
      </c>
      <c r="J2679">
        <v>1</v>
      </c>
      <c r="K2679" t="s">
        <v>6273</v>
      </c>
      <c r="L2679" t="s">
        <v>8298</v>
      </c>
      <c r="M2679">
        <v>38327</v>
      </c>
      <c r="N2679" t="s">
        <v>6275</v>
      </c>
      <c r="O2679" t="s">
        <v>7036</v>
      </c>
      <c r="P2679">
        <v>2</v>
      </c>
      <c r="Q2679">
        <v>1000000</v>
      </c>
      <c r="R2679">
        <v>0</v>
      </c>
      <c r="S2679">
        <v>0</v>
      </c>
      <c r="T2679">
        <v>0</v>
      </c>
      <c r="U2679" t="s">
        <v>243</v>
      </c>
      <c r="W2679">
        <v>0</v>
      </c>
      <c r="X2679">
        <v>0</v>
      </c>
      <c r="Y2679">
        <v>0</v>
      </c>
      <c r="Z2679">
        <v>9999</v>
      </c>
      <c r="AA2679">
        <v>0</v>
      </c>
      <c r="AB2679">
        <v>0</v>
      </c>
      <c r="AC2679">
        <v>0</v>
      </c>
      <c r="AE2679" t="s">
        <v>26</v>
      </c>
      <c r="AF2679" s="1">
        <v>44562</v>
      </c>
      <c r="AG2679">
        <v>1</v>
      </c>
      <c r="AL2679" s="1"/>
      <c r="AM2679">
        <v>33683</v>
      </c>
      <c r="AN2679">
        <v>0</v>
      </c>
      <c r="AO2679">
        <v>0</v>
      </c>
      <c r="AQ2679" t="s">
        <v>8298</v>
      </c>
      <c r="AR2679" s="1">
        <v>44949.598584837964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</row>
    <row r="2680" spans="1:51" x14ac:dyDescent="0.25">
      <c r="A2680">
        <v>1</v>
      </c>
      <c r="B2680">
        <v>1271</v>
      </c>
      <c r="C2680" t="str">
        <f>"*"&amp;VLOOKUP(Tabla_clientes.amazonaws.com_UnoEE_Morenos_Real_t201_mm_clientes[[#This Row],[f201_rowid_tercero]],tercero_c,2,)</f>
        <v>*2893</v>
      </c>
      <c r="D2680" t="str">
        <f>"*"&amp;VLOOKUP(Tabla_clientes.amazonaws.com_UnoEE_Morenos_Real_t201_mm_clientes[[#This Row],[f201_rowid_tercero]],tercero_c,7,)</f>
        <v>*MUÑOZ DE GOMEZ ROSA MARIA</v>
      </c>
      <c r="E2680" t="s">
        <v>7868</v>
      </c>
      <c r="F2680" t="s">
        <v>9498</v>
      </c>
      <c r="G2680" t="str">
        <f>"*"&amp;VLOOKUP(Tabla_clientes.amazonaws.com_UnoEE_Morenos_Real_t201_mm_clientes[[#This Row],[f201_rowid_tercero]],penvio_c,3,)</f>
        <v>*000</v>
      </c>
      <c r="H2680" t="str">
        <f>"*"&amp;VLOOKUP(Tabla_clientes.amazonaws.com_UnoEE_Morenos_Real_t201_mm_clientes[[#This Row],[f201_rowid_tercero]],penvio_c,5,)</f>
        <v>*MERCADO LA SABANA</v>
      </c>
      <c r="I2680" t="s">
        <v>6277</v>
      </c>
      <c r="J2680">
        <v>1</v>
      </c>
      <c r="K2680" t="s">
        <v>6273</v>
      </c>
      <c r="L2680" t="s">
        <v>7070</v>
      </c>
      <c r="M2680">
        <v>39763</v>
      </c>
      <c r="N2680" t="s">
        <v>6275</v>
      </c>
      <c r="O2680" t="s">
        <v>7141</v>
      </c>
      <c r="P2680">
        <v>2</v>
      </c>
      <c r="Q2680">
        <v>1000000</v>
      </c>
      <c r="R2680">
        <v>0</v>
      </c>
      <c r="S2680">
        <v>0</v>
      </c>
      <c r="T2680">
        <v>0</v>
      </c>
      <c r="U2680" t="s">
        <v>243</v>
      </c>
      <c r="V2680" t="s">
        <v>5280</v>
      </c>
      <c r="W2680">
        <v>0</v>
      </c>
      <c r="X2680">
        <v>0</v>
      </c>
      <c r="Y2680">
        <v>0</v>
      </c>
      <c r="Z2680">
        <v>9999</v>
      </c>
      <c r="AA2680">
        <v>0</v>
      </c>
      <c r="AB2680">
        <v>0</v>
      </c>
      <c r="AC2680">
        <v>0</v>
      </c>
      <c r="AE2680" t="s">
        <v>26</v>
      </c>
      <c r="AF2680" s="1">
        <v>44562</v>
      </c>
      <c r="AG2680">
        <v>1</v>
      </c>
      <c r="AL2680" s="1"/>
      <c r="AM2680">
        <v>34790</v>
      </c>
      <c r="AN2680">
        <v>0</v>
      </c>
      <c r="AO2680">
        <v>0</v>
      </c>
      <c r="AQ2680" t="s">
        <v>7070</v>
      </c>
      <c r="AR2680" s="1">
        <v>44949.611732986108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</row>
    <row r="2681" spans="1:51" x14ac:dyDescent="0.25">
      <c r="A2681">
        <v>1</v>
      </c>
      <c r="B2681">
        <v>1941</v>
      </c>
      <c r="C2681" t="str">
        <f>"*"&amp;VLOOKUP(Tabla_clientes.amazonaws.com_UnoEE_Morenos_Real_t201_mm_clientes[[#This Row],[f201_rowid_tercero]],tercero_c,2,)</f>
        <v>*2898</v>
      </c>
      <c r="D2681" t="str">
        <f>"*"&amp;VLOOKUP(Tabla_clientes.amazonaws.com_UnoEE_Morenos_Real_t201_mm_clientes[[#This Row],[f201_rowid_tercero]],tercero_c,7,)</f>
        <v>*GARZON VALENCIA ANDRES FELIPE</v>
      </c>
      <c r="E2681" t="s">
        <v>7868</v>
      </c>
      <c r="F2681" t="s">
        <v>9499</v>
      </c>
      <c r="G2681" t="str">
        <f>"*"&amp;VLOOKUP(Tabla_clientes.amazonaws.com_UnoEE_Morenos_Real_t201_mm_clientes[[#This Row],[f201_rowid_tercero]],penvio_c,3,)</f>
        <v>*000</v>
      </c>
      <c r="H2681" t="str">
        <f>"*"&amp;VLOOKUP(Tabla_clientes.amazonaws.com_UnoEE_Morenos_Real_t201_mm_clientes[[#This Row],[f201_rowid_tercero]],penvio_c,5,)</f>
        <v>*ANDRES FELIPE GARZON VALENCIA</v>
      </c>
      <c r="I2681" t="s">
        <v>6277</v>
      </c>
      <c r="J2681">
        <v>1</v>
      </c>
      <c r="K2681" t="s">
        <v>6273</v>
      </c>
      <c r="L2681" t="s">
        <v>7227</v>
      </c>
      <c r="M2681">
        <v>38328</v>
      </c>
      <c r="N2681" t="s">
        <v>6275</v>
      </c>
      <c r="O2681" t="s">
        <v>7036</v>
      </c>
      <c r="P2681">
        <v>2</v>
      </c>
      <c r="Q2681">
        <v>4000000</v>
      </c>
      <c r="R2681">
        <v>0</v>
      </c>
      <c r="S2681">
        <v>0</v>
      </c>
      <c r="T2681">
        <v>0</v>
      </c>
      <c r="U2681" t="s">
        <v>243</v>
      </c>
      <c r="W2681">
        <v>0</v>
      </c>
      <c r="X2681">
        <v>0</v>
      </c>
      <c r="Y2681">
        <v>0</v>
      </c>
      <c r="Z2681">
        <v>9999</v>
      </c>
      <c r="AA2681">
        <v>0</v>
      </c>
      <c r="AB2681">
        <v>0</v>
      </c>
      <c r="AC2681">
        <v>0</v>
      </c>
      <c r="AE2681" t="s">
        <v>26</v>
      </c>
      <c r="AF2681" s="1">
        <v>44562</v>
      </c>
      <c r="AG2681">
        <v>1</v>
      </c>
      <c r="AL2681" s="1"/>
      <c r="AM2681">
        <v>33684</v>
      </c>
      <c r="AN2681">
        <v>0</v>
      </c>
      <c r="AO2681">
        <v>0</v>
      </c>
      <c r="AQ2681" t="s">
        <v>7227</v>
      </c>
      <c r="AR2681" s="1">
        <v>44949.598593599534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</row>
    <row r="2682" spans="1:51" x14ac:dyDescent="0.25">
      <c r="A2682">
        <v>1</v>
      </c>
      <c r="B2682">
        <v>833</v>
      </c>
      <c r="C2682" t="str">
        <f>"*"&amp;VLOOKUP(Tabla_clientes.amazonaws.com_UnoEE_Morenos_Real_t201_mm_clientes[[#This Row],[f201_rowid_tercero]],tercero_c,2,)</f>
        <v>*2901</v>
      </c>
      <c r="D2682" t="str">
        <f>"*"&amp;VLOOKUP(Tabla_clientes.amazonaws.com_UnoEE_Morenos_Real_t201_mm_clientes[[#This Row],[f201_rowid_tercero]],tercero_c,7,)</f>
        <v>*INVERSIONES LA DESPENSA S A S</v>
      </c>
      <c r="E2682" t="s">
        <v>7868</v>
      </c>
      <c r="F2682" t="s">
        <v>9500</v>
      </c>
      <c r="G2682" t="str">
        <f>"*"&amp;VLOOKUP(Tabla_clientes.amazonaws.com_UnoEE_Morenos_Real_t201_mm_clientes[[#This Row],[f201_rowid_tercero]],penvio_c,3,)</f>
        <v>*000</v>
      </c>
      <c r="H2682" t="str">
        <f>"*"&amp;VLOOKUP(Tabla_clientes.amazonaws.com_UnoEE_Morenos_Real_t201_mm_clientes[[#This Row],[f201_rowid_tercero]],penvio_c,5,)</f>
        <v>*LA DESPENSA SAS</v>
      </c>
      <c r="I2682" t="s">
        <v>6277</v>
      </c>
      <c r="J2682">
        <v>1</v>
      </c>
      <c r="K2682" t="s">
        <v>6273</v>
      </c>
      <c r="L2682" t="s">
        <v>7073</v>
      </c>
      <c r="M2682">
        <v>38329</v>
      </c>
      <c r="N2682" t="s">
        <v>6275</v>
      </c>
      <c r="O2682" t="s">
        <v>6282</v>
      </c>
      <c r="P2682">
        <v>2</v>
      </c>
      <c r="Q2682">
        <v>1000000</v>
      </c>
      <c r="R2682">
        <v>0</v>
      </c>
      <c r="S2682">
        <v>0</v>
      </c>
      <c r="T2682">
        <v>0</v>
      </c>
      <c r="U2682" t="s">
        <v>243</v>
      </c>
      <c r="W2682">
        <v>0</v>
      </c>
      <c r="X2682">
        <v>0</v>
      </c>
      <c r="Y2682">
        <v>0</v>
      </c>
      <c r="Z2682">
        <v>9999</v>
      </c>
      <c r="AA2682">
        <v>0</v>
      </c>
      <c r="AB2682">
        <v>0</v>
      </c>
      <c r="AC2682">
        <v>0</v>
      </c>
      <c r="AE2682" t="s">
        <v>26</v>
      </c>
      <c r="AF2682" s="1">
        <v>44562</v>
      </c>
      <c r="AG2682">
        <v>1</v>
      </c>
      <c r="AL2682" s="1"/>
      <c r="AM2682">
        <v>33685</v>
      </c>
      <c r="AN2682">
        <v>0</v>
      </c>
      <c r="AO2682">
        <v>0</v>
      </c>
      <c r="AQ2682" t="s">
        <v>7073</v>
      </c>
      <c r="AR2682" s="1">
        <v>44949.598602164355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</row>
    <row r="2683" spans="1:51" x14ac:dyDescent="0.25">
      <c r="A2683">
        <v>1</v>
      </c>
      <c r="B2683">
        <v>833</v>
      </c>
      <c r="C2683" t="str">
        <f>"*"&amp;VLOOKUP(Tabla_clientes.amazonaws.com_UnoEE_Morenos_Real_t201_mm_clientes[[#This Row],[f201_rowid_tercero]],tercero_c,2,)</f>
        <v>*2901</v>
      </c>
      <c r="D2683" t="str">
        <f>"*"&amp;VLOOKUP(Tabla_clientes.amazonaws.com_UnoEE_Morenos_Real_t201_mm_clientes[[#This Row],[f201_rowid_tercero]],tercero_c,7,)</f>
        <v>*INVERSIONES LA DESPENSA S A S</v>
      </c>
      <c r="E2683" t="s">
        <v>243</v>
      </c>
      <c r="F2683" t="s">
        <v>9501</v>
      </c>
      <c r="G2683" t="str">
        <f>"*"&amp;VLOOKUP(Tabla_clientes.amazonaws.com_UnoEE_Morenos_Real_t201_mm_clientes[[#This Row],[f201_rowid_tercero]],penvio_c,3,)</f>
        <v>*000</v>
      </c>
      <c r="H2683" t="str">
        <f>"*"&amp;VLOOKUP(Tabla_clientes.amazonaws.com_UnoEE_Morenos_Real_t201_mm_clientes[[#This Row],[f201_rowid_tercero]],penvio_c,5,)</f>
        <v>*LA DESPENSA SAS</v>
      </c>
      <c r="I2683" t="s">
        <v>6277</v>
      </c>
      <c r="J2683">
        <v>1</v>
      </c>
      <c r="K2683" t="s">
        <v>6273</v>
      </c>
      <c r="L2683" t="s">
        <v>6432</v>
      </c>
      <c r="M2683">
        <v>37841</v>
      </c>
      <c r="N2683" t="s">
        <v>6275</v>
      </c>
      <c r="O2683" t="s">
        <v>6282</v>
      </c>
      <c r="P2683">
        <v>2</v>
      </c>
      <c r="Q2683">
        <v>1000000</v>
      </c>
      <c r="R2683">
        <v>0</v>
      </c>
      <c r="S2683">
        <v>0</v>
      </c>
      <c r="T2683">
        <v>0</v>
      </c>
      <c r="U2683" t="s">
        <v>243</v>
      </c>
      <c r="W2683">
        <v>0</v>
      </c>
      <c r="X2683">
        <v>0</v>
      </c>
      <c r="Y2683">
        <v>0</v>
      </c>
      <c r="Z2683">
        <v>9999</v>
      </c>
      <c r="AA2683">
        <v>0</v>
      </c>
      <c r="AB2683">
        <v>0</v>
      </c>
      <c r="AC2683">
        <v>0</v>
      </c>
      <c r="AE2683" t="s">
        <v>26</v>
      </c>
      <c r="AF2683" s="1">
        <v>44562</v>
      </c>
      <c r="AG2683">
        <v>1</v>
      </c>
      <c r="AL2683" s="1"/>
      <c r="AM2683">
        <v>33338</v>
      </c>
      <c r="AN2683">
        <v>0</v>
      </c>
      <c r="AO2683">
        <v>0</v>
      </c>
      <c r="AQ2683" t="s">
        <v>6432</v>
      </c>
      <c r="AR2683" s="1">
        <v>44949.594410995371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</row>
    <row r="2684" spans="1:51" x14ac:dyDescent="0.25">
      <c r="A2684">
        <v>1</v>
      </c>
      <c r="B2684">
        <v>833</v>
      </c>
      <c r="C2684" t="str">
        <f>"*"&amp;VLOOKUP(Tabla_clientes.amazonaws.com_UnoEE_Morenos_Real_t201_mm_clientes[[#This Row],[f201_rowid_tercero]],tercero_c,2,)</f>
        <v>*2901</v>
      </c>
      <c r="D2684" t="str">
        <f>"*"&amp;VLOOKUP(Tabla_clientes.amazonaws.com_UnoEE_Morenos_Real_t201_mm_clientes[[#This Row],[f201_rowid_tercero]],tercero_c,7,)</f>
        <v>*INVERSIONES LA DESPENSA S A S</v>
      </c>
      <c r="E2684" t="s">
        <v>247</v>
      </c>
      <c r="F2684" t="s">
        <v>9502</v>
      </c>
      <c r="G2684" t="str">
        <f>"*"&amp;VLOOKUP(Tabla_clientes.amazonaws.com_UnoEE_Morenos_Real_t201_mm_clientes[[#This Row],[f201_rowid_tercero]],penvio_c,3,)</f>
        <v>*000</v>
      </c>
      <c r="H2684" t="str">
        <f>"*"&amp;VLOOKUP(Tabla_clientes.amazonaws.com_UnoEE_Morenos_Real_t201_mm_clientes[[#This Row],[f201_rowid_tercero]],penvio_c,5,)</f>
        <v>*LA DESPENSA SAS</v>
      </c>
      <c r="I2684" t="s">
        <v>6277</v>
      </c>
      <c r="J2684">
        <v>1</v>
      </c>
      <c r="K2684" t="s">
        <v>6273</v>
      </c>
      <c r="L2684" t="s">
        <v>6432</v>
      </c>
      <c r="M2684">
        <v>37842</v>
      </c>
      <c r="N2684" t="s">
        <v>6275</v>
      </c>
      <c r="O2684" t="s">
        <v>6282</v>
      </c>
      <c r="P2684">
        <v>2</v>
      </c>
      <c r="Q2684">
        <v>1000000</v>
      </c>
      <c r="R2684">
        <v>0</v>
      </c>
      <c r="S2684">
        <v>0</v>
      </c>
      <c r="T2684">
        <v>0</v>
      </c>
      <c r="U2684" t="s">
        <v>243</v>
      </c>
      <c r="W2684">
        <v>0</v>
      </c>
      <c r="X2684">
        <v>0</v>
      </c>
      <c r="Y2684">
        <v>0</v>
      </c>
      <c r="Z2684">
        <v>9999</v>
      </c>
      <c r="AA2684">
        <v>0</v>
      </c>
      <c r="AB2684">
        <v>0</v>
      </c>
      <c r="AC2684">
        <v>0</v>
      </c>
      <c r="AE2684" t="s">
        <v>26</v>
      </c>
      <c r="AF2684" s="1">
        <v>44562</v>
      </c>
      <c r="AG2684">
        <v>1</v>
      </c>
      <c r="AL2684" s="1"/>
      <c r="AM2684">
        <v>33339</v>
      </c>
      <c r="AN2684">
        <v>0</v>
      </c>
      <c r="AO2684">
        <v>0</v>
      </c>
      <c r="AQ2684" t="s">
        <v>6432</v>
      </c>
      <c r="AR2684" s="1">
        <v>44949.594419479166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</row>
    <row r="2685" spans="1:51" x14ac:dyDescent="0.25">
      <c r="A2685">
        <v>1</v>
      </c>
      <c r="B2685">
        <v>834</v>
      </c>
      <c r="C2685" t="str">
        <f>"*"&amp;VLOOKUP(Tabla_clientes.amazonaws.com_UnoEE_Morenos_Real_t201_mm_clientes[[#This Row],[f201_rowid_tercero]],tercero_c,2,)</f>
        <v>*2904</v>
      </c>
      <c r="D2685" t="str">
        <f>"*"&amp;VLOOKUP(Tabla_clientes.amazonaws.com_UnoEE_Morenos_Real_t201_mm_clientes[[#This Row],[f201_rowid_tercero]],tercero_c,7,)</f>
        <v>*SUPERTIENDA DE LA DIABETES DROGUERIA SAS</v>
      </c>
      <c r="E2685" t="s">
        <v>7868</v>
      </c>
      <c r="F2685" t="s">
        <v>9503</v>
      </c>
      <c r="G2685" t="str">
        <f>"*"&amp;VLOOKUP(Tabla_clientes.amazonaws.com_UnoEE_Morenos_Real_t201_mm_clientes[[#This Row],[f201_rowid_tercero]],penvio_c,3,)</f>
        <v>*000</v>
      </c>
      <c r="H2685" t="str">
        <f>"*"&amp;VLOOKUP(Tabla_clientes.amazonaws.com_UnoEE_Morenos_Real_t201_mm_clientes[[#This Row],[f201_rowid_tercero]],penvio_c,5,)</f>
        <v>*DIABETES DROGUERIA SAS</v>
      </c>
      <c r="I2685" t="s">
        <v>6277</v>
      </c>
      <c r="J2685">
        <v>1</v>
      </c>
      <c r="K2685" t="s">
        <v>6273</v>
      </c>
      <c r="L2685" t="s">
        <v>8310</v>
      </c>
      <c r="M2685">
        <v>38330</v>
      </c>
      <c r="N2685" t="s">
        <v>6275</v>
      </c>
      <c r="O2685" t="s">
        <v>7036</v>
      </c>
      <c r="P2685">
        <v>2</v>
      </c>
      <c r="Q2685">
        <v>2000000</v>
      </c>
      <c r="R2685">
        <v>0</v>
      </c>
      <c r="S2685">
        <v>0</v>
      </c>
      <c r="T2685">
        <v>0</v>
      </c>
      <c r="U2685" t="s">
        <v>243</v>
      </c>
      <c r="W2685">
        <v>0</v>
      </c>
      <c r="X2685">
        <v>0</v>
      </c>
      <c r="Y2685">
        <v>0</v>
      </c>
      <c r="Z2685">
        <v>9999</v>
      </c>
      <c r="AA2685">
        <v>0</v>
      </c>
      <c r="AB2685">
        <v>0</v>
      </c>
      <c r="AC2685">
        <v>0</v>
      </c>
      <c r="AE2685" t="s">
        <v>26</v>
      </c>
      <c r="AF2685" s="1">
        <v>44562</v>
      </c>
      <c r="AG2685">
        <v>1</v>
      </c>
      <c r="AL2685" s="1"/>
      <c r="AM2685">
        <v>33686</v>
      </c>
      <c r="AN2685">
        <v>0</v>
      </c>
      <c r="AO2685">
        <v>0</v>
      </c>
      <c r="AQ2685" t="s">
        <v>8310</v>
      </c>
      <c r="AR2685" s="1">
        <v>44970.44769158565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</row>
    <row r="2686" spans="1:51" x14ac:dyDescent="0.25">
      <c r="A2686">
        <v>1</v>
      </c>
      <c r="B2686">
        <v>1867</v>
      </c>
      <c r="C2686" t="str">
        <f>"*"&amp;VLOOKUP(Tabla_clientes.amazonaws.com_UnoEE_Morenos_Real_t201_mm_clientes[[#This Row],[f201_rowid_tercero]],tercero_c,2,)</f>
        <v>*2907</v>
      </c>
      <c r="D2686" t="str">
        <f>"*"&amp;VLOOKUP(Tabla_clientes.amazonaws.com_UnoEE_Morenos_Real_t201_mm_clientes[[#This Row],[f201_rowid_tercero]],tercero_c,7,)</f>
        <v>*GALVA OPERATOR GROUP SAS</v>
      </c>
      <c r="E2686" t="s">
        <v>7868</v>
      </c>
      <c r="F2686" t="s">
        <v>9504</v>
      </c>
      <c r="G2686" t="str">
        <f>"*"&amp;VLOOKUP(Tabla_clientes.amazonaws.com_UnoEE_Morenos_Real_t201_mm_clientes[[#This Row],[f201_rowid_tercero]],penvio_c,3,)</f>
        <v>*000</v>
      </c>
      <c r="H2686" t="str">
        <f>"*"&amp;VLOOKUP(Tabla_clientes.amazonaws.com_UnoEE_Morenos_Real_t201_mm_clientes[[#This Row],[f201_rowid_tercero]],penvio_c,5,)</f>
        <v>*GALVA OPERATOR GROUP SAS</v>
      </c>
      <c r="I2686" t="s">
        <v>6277</v>
      </c>
      <c r="J2686">
        <v>1</v>
      </c>
      <c r="K2686" t="s">
        <v>6273</v>
      </c>
      <c r="L2686" t="s">
        <v>6281</v>
      </c>
      <c r="M2686">
        <v>38331</v>
      </c>
      <c r="N2686" t="s">
        <v>6275</v>
      </c>
      <c r="O2686" t="s">
        <v>7036</v>
      </c>
      <c r="P2686">
        <v>2</v>
      </c>
      <c r="Q2686">
        <v>1000000</v>
      </c>
      <c r="R2686">
        <v>0</v>
      </c>
      <c r="S2686">
        <v>0</v>
      </c>
      <c r="T2686">
        <v>0</v>
      </c>
      <c r="U2686" t="s">
        <v>243</v>
      </c>
      <c r="W2686">
        <v>0</v>
      </c>
      <c r="X2686">
        <v>0</v>
      </c>
      <c r="Y2686">
        <v>0</v>
      </c>
      <c r="Z2686">
        <v>9999</v>
      </c>
      <c r="AA2686">
        <v>0</v>
      </c>
      <c r="AB2686">
        <v>0</v>
      </c>
      <c r="AC2686">
        <v>0</v>
      </c>
      <c r="AE2686" t="s">
        <v>26</v>
      </c>
      <c r="AF2686" s="1">
        <v>44562</v>
      </c>
      <c r="AG2686">
        <v>1</v>
      </c>
      <c r="AL2686" s="1"/>
      <c r="AN2686">
        <v>0</v>
      </c>
      <c r="AO2686">
        <v>0</v>
      </c>
      <c r="AQ2686" t="s">
        <v>6281</v>
      </c>
      <c r="AR2686" s="1">
        <v>44949.59861828704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</row>
    <row r="2687" spans="1:51" x14ac:dyDescent="0.25">
      <c r="A2687">
        <v>1</v>
      </c>
      <c r="B2687">
        <v>835</v>
      </c>
      <c r="C2687" t="str">
        <f>"*"&amp;VLOOKUP(Tabla_clientes.amazonaws.com_UnoEE_Morenos_Real_t201_mm_clientes[[#This Row],[f201_rowid_tercero]],tercero_c,2,)</f>
        <v>*2908</v>
      </c>
      <c r="D2687" t="str">
        <f>"*"&amp;VLOOKUP(Tabla_clientes.amazonaws.com_UnoEE_Morenos_Real_t201_mm_clientes[[#This Row],[f201_rowid_tercero]],tercero_c,7,)</f>
        <v>*GUERRERO ALVARADO MARCELIANO</v>
      </c>
      <c r="E2687" t="s">
        <v>7868</v>
      </c>
      <c r="F2687" t="s">
        <v>9505</v>
      </c>
      <c r="G2687" t="str">
        <f>"*"&amp;VLOOKUP(Tabla_clientes.amazonaws.com_UnoEE_Morenos_Real_t201_mm_clientes[[#This Row],[f201_rowid_tercero]],penvio_c,3,)</f>
        <v>*000</v>
      </c>
      <c r="H2687" t="str">
        <f>"*"&amp;VLOOKUP(Tabla_clientes.amazonaws.com_UnoEE_Morenos_Real_t201_mm_clientes[[#This Row],[f201_rowid_tercero]],penvio_c,5,)</f>
        <v>*MARCELIANO GUERRERO ALVARADO</v>
      </c>
      <c r="I2687" t="s">
        <v>6277</v>
      </c>
      <c r="J2687">
        <v>1</v>
      </c>
      <c r="K2687" t="s">
        <v>6273</v>
      </c>
      <c r="L2687" t="s">
        <v>8310</v>
      </c>
      <c r="M2687">
        <v>39842</v>
      </c>
      <c r="N2687" t="s">
        <v>6275</v>
      </c>
      <c r="O2687" t="s">
        <v>6282</v>
      </c>
      <c r="P2687">
        <v>2</v>
      </c>
      <c r="Q2687">
        <v>2000000</v>
      </c>
      <c r="R2687">
        <v>0</v>
      </c>
      <c r="S2687">
        <v>0</v>
      </c>
      <c r="T2687">
        <v>0</v>
      </c>
      <c r="U2687" t="s">
        <v>243</v>
      </c>
      <c r="V2687" t="s">
        <v>7147</v>
      </c>
      <c r="W2687">
        <v>0</v>
      </c>
      <c r="X2687">
        <v>0</v>
      </c>
      <c r="Y2687">
        <v>0</v>
      </c>
      <c r="Z2687">
        <v>9999</v>
      </c>
      <c r="AA2687">
        <v>0</v>
      </c>
      <c r="AB2687">
        <v>0</v>
      </c>
      <c r="AC2687">
        <v>0</v>
      </c>
      <c r="AE2687" t="s">
        <v>26</v>
      </c>
      <c r="AF2687" s="1">
        <v>44562</v>
      </c>
      <c r="AG2687">
        <v>1</v>
      </c>
      <c r="AL2687" s="1"/>
      <c r="AM2687">
        <v>34852</v>
      </c>
      <c r="AN2687">
        <v>0</v>
      </c>
      <c r="AO2687">
        <v>0</v>
      </c>
      <c r="AQ2687" t="s">
        <v>8310</v>
      </c>
      <c r="AR2687" s="1">
        <v>44949.612449618056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</row>
    <row r="2688" spans="1:51" x14ac:dyDescent="0.25">
      <c r="A2688">
        <v>1</v>
      </c>
      <c r="B2688">
        <v>1093</v>
      </c>
      <c r="C2688" t="str">
        <f>"*"&amp;VLOOKUP(Tabla_clientes.amazonaws.com_UnoEE_Morenos_Real_t201_mm_clientes[[#This Row],[f201_rowid_tercero]],tercero_c,2,)</f>
        <v>*2921</v>
      </c>
      <c r="D2688" t="str">
        <f>"*"&amp;VLOOKUP(Tabla_clientes.amazonaws.com_UnoEE_Morenos_Real_t201_mm_clientes[[#This Row],[f201_rowid_tercero]],tercero_c,7,)</f>
        <v>*KIJOTE PUBLICIDAD SAS</v>
      </c>
      <c r="E2688" t="s">
        <v>7868</v>
      </c>
      <c r="F2688" t="s">
        <v>9506</v>
      </c>
      <c r="G2688" t="str">
        <f>"*"&amp;VLOOKUP(Tabla_clientes.amazonaws.com_UnoEE_Morenos_Real_t201_mm_clientes[[#This Row],[f201_rowid_tercero]],penvio_c,3,)</f>
        <v>*000</v>
      </c>
      <c r="H2688" t="str">
        <f>"*"&amp;VLOOKUP(Tabla_clientes.amazonaws.com_UnoEE_Morenos_Real_t201_mm_clientes[[#This Row],[f201_rowid_tercero]],penvio_c,5,)</f>
        <v>*KIJOTE PUBLICIDAD SAS</v>
      </c>
      <c r="I2688" t="s">
        <v>6277</v>
      </c>
      <c r="J2688">
        <v>1</v>
      </c>
      <c r="K2688" t="s">
        <v>6273</v>
      </c>
      <c r="L2688" t="s">
        <v>6281</v>
      </c>
      <c r="M2688">
        <v>38332</v>
      </c>
      <c r="N2688" t="s">
        <v>6275</v>
      </c>
      <c r="O2688" t="s">
        <v>6282</v>
      </c>
      <c r="P2688">
        <v>2</v>
      </c>
      <c r="Q2688">
        <v>2000000</v>
      </c>
      <c r="R2688">
        <v>0</v>
      </c>
      <c r="S2688">
        <v>0</v>
      </c>
      <c r="T2688">
        <v>0</v>
      </c>
      <c r="U2688" t="s">
        <v>243</v>
      </c>
      <c r="W2688">
        <v>0</v>
      </c>
      <c r="X2688">
        <v>0</v>
      </c>
      <c r="Y2688">
        <v>0</v>
      </c>
      <c r="Z2688">
        <v>9999</v>
      </c>
      <c r="AA2688">
        <v>0</v>
      </c>
      <c r="AB2688">
        <v>0</v>
      </c>
      <c r="AC2688">
        <v>0</v>
      </c>
      <c r="AE2688" t="s">
        <v>26</v>
      </c>
      <c r="AF2688" s="1">
        <v>44562</v>
      </c>
      <c r="AG2688">
        <v>1</v>
      </c>
      <c r="AL2688" s="1"/>
      <c r="AM2688">
        <v>33687</v>
      </c>
      <c r="AN2688">
        <v>0</v>
      </c>
      <c r="AO2688">
        <v>0</v>
      </c>
      <c r="AQ2688" t="s">
        <v>6281</v>
      </c>
      <c r="AR2688" s="1">
        <v>44949.598626701387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</row>
    <row r="2689" spans="1:51" x14ac:dyDescent="0.25">
      <c r="A2689">
        <v>1</v>
      </c>
      <c r="B2689">
        <v>836</v>
      </c>
      <c r="C2689" t="str">
        <f>"*"&amp;VLOOKUP(Tabla_clientes.amazonaws.com_UnoEE_Morenos_Real_t201_mm_clientes[[#This Row],[f201_rowid_tercero]],tercero_c,2,)</f>
        <v>*2922</v>
      </c>
      <c r="D2689" t="str">
        <f>"*"&amp;VLOOKUP(Tabla_clientes.amazonaws.com_UnoEE_Morenos_Real_t201_mm_clientes[[#This Row],[f201_rowid_tercero]],tercero_c,7,)</f>
        <v>*GUAUQUE GARCIA ELIANA PATRICIA</v>
      </c>
      <c r="E2689" t="s">
        <v>7868</v>
      </c>
      <c r="F2689" t="s">
        <v>9507</v>
      </c>
      <c r="G2689" t="str">
        <f>"*"&amp;VLOOKUP(Tabla_clientes.amazonaws.com_UnoEE_Morenos_Real_t201_mm_clientes[[#This Row],[f201_rowid_tercero]],penvio_c,3,)</f>
        <v>*000</v>
      </c>
      <c r="H2689" t="str">
        <f>"*"&amp;VLOOKUP(Tabla_clientes.amazonaws.com_UnoEE_Morenos_Real_t201_mm_clientes[[#This Row],[f201_rowid_tercero]],penvio_c,5,)</f>
        <v>*EL REFUGIO PAIPANO</v>
      </c>
      <c r="I2689" t="s">
        <v>6277</v>
      </c>
      <c r="J2689">
        <v>1</v>
      </c>
      <c r="K2689" t="s">
        <v>6273</v>
      </c>
      <c r="L2689" t="s">
        <v>8047</v>
      </c>
      <c r="M2689">
        <v>38333</v>
      </c>
      <c r="N2689" t="s">
        <v>6275</v>
      </c>
      <c r="O2689" t="s">
        <v>6282</v>
      </c>
      <c r="P2689">
        <v>2</v>
      </c>
      <c r="Q2689">
        <v>2000000</v>
      </c>
      <c r="R2689">
        <v>0</v>
      </c>
      <c r="S2689">
        <v>0</v>
      </c>
      <c r="T2689">
        <v>0</v>
      </c>
      <c r="U2689" t="s">
        <v>243</v>
      </c>
      <c r="W2689">
        <v>0</v>
      </c>
      <c r="X2689">
        <v>0</v>
      </c>
      <c r="Y2689">
        <v>0</v>
      </c>
      <c r="Z2689">
        <v>9999</v>
      </c>
      <c r="AA2689">
        <v>0</v>
      </c>
      <c r="AB2689">
        <v>0</v>
      </c>
      <c r="AC2689">
        <v>0</v>
      </c>
      <c r="AE2689" t="s">
        <v>26</v>
      </c>
      <c r="AF2689" s="1">
        <v>44562</v>
      </c>
      <c r="AG2689">
        <v>1</v>
      </c>
      <c r="AL2689" s="1"/>
      <c r="AM2689">
        <v>33688</v>
      </c>
      <c r="AN2689">
        <v>0</v>
      </c>
      <c r="AO2689">
        <v>0</v>
      </c>
      <c r="AQ2689" t="s">
        <v>8047</v>
      </c>
      <c r="AR2689" s="1">
        <v>44956.414212233794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</row>
    <row r="2690" spans="1:51" x14ac:dyDescent="0.25">
      <c r="A2690">
        <v>1</v>
      </c>
      <c r="B2690">
        <v>1761</v>
      </c>
      <c r="C2690" t="str">
        <f>"*"&amp;VLOOKUP(Tabla_clientes.amazonaws.com_UnoEE_Morenos_Real_t201_mm_clientes[[#This Row],[f201_rowid_tercero]],tercero_c,2,)</f>
        <v>*2930</v>
      </c>
      <c r="D2690" t="str">
        <f>"*"&amp;VLOOKUP(Tabla_clientes.amazonaws.com_UnoEE_Morenos_Real_t201_mm_clientes[[#This Row],[f201_rowid_tercero]],tercero_c,7,)</f>
        <v>*TRADICION SIEMPRE S A S</v>
      </c>
      <c r="E2690" t="s">
        <v>7868</v>
      </c>
      <c r="F2690" t="s">
        <v>9508</v>
      </c>
      <c r="G2690" t="str">
        <f>"*"&amp;VLOOKUP(Tabla_clientes.amazonaws.com_UnoEE_Morenos_Real_t201_mm_clientes[[#This Row],[f201_rowid_tercero]],penvio_c,3,)</f>
        <v>*000</v>
      </c>
      <c r="H2690" t="str">
        <f>"*"&amp;VLOOKUP(Tabla_clientes.amazonaws.com_UnoEE_Morenos_Real_t201_mm_clientes[[#This Row],[f201_rowid_tercero]],penvio_c,5,)</f>
        <v>*TRADICION SIEMPRE SAS</v>
      </c>
      <c r="I2690" t="s">
        <v>6277</v>
      </c>
      <c r="J2690">
        <v>1</v>
      </c>
      <c r="K2690" t="s">
        <v>6273</v>
      </c>
      <c r="L2690" t="s">
        <v>6281</v>
      </c>
      <c r="M2690">
        <v>38334</v>
      </c>
      <c r="N2690" t="s">
        <v>6275</v>
      </c>
      <c r="O2690" t="s">
        <v>6282</v>
      </c>
      <c r="P2690">
        <v>2</v>
      </c>
      <c r="Q2690">
        <v>2000000</v>
      </c>
      <c r="R2690">
        <v>0</v>
      </c>
      <c r="S2690">
        <v>0</v>
      </c>
      <c r="T2690">
        <v>0</v>
      </c>
      <c r="U2690" t="s">
        <v>243</v>
      </c>
      <c r="W2690">
        <v>0</v>
      </c>
      <c r="X2690">
        <v>0</v>
      </c>
      <c r="Y2690">
        <v>0</v>
      </c>
      <c r="Z2690">
        <v>9999</v>
      </c>
      <c r="AA2690">
        <v>0</v>
      </c>
      <c r="AB2690">
        <v>0</v>
      </c>
      <c r="AC2690">
        <v>0</v>
      </c>
      <c r="AE2690" t="s">
        <v>26</v>
      </c>
      <c r="AF2690" s="1">
        <v>44562</v>
      </c>
      <c r="AG2690">
        <v>1</v>
      </c>
      <c r="AL2690" s="1"/>
      <c r="AM2690">
        <v>33689</v>
      </c>
      <c r="AN2690">
        <v>0</v>
      </c>
      <c r="AO2690">
        <v>0</v>
      </c>
      <c r="AQ2690" t="s">
        <v>6281</v>
      </c>
      <c r="AR2690" s="1">
        <v>44949.598642511577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</row>
    <row r="2691" spans="1:51" x14ac:dyDescent="0.25">
      <c r="A2691">
        <v>1</v>
      </c>
      <c r="B2691">
        <v>1677</v>
      </c>
      <c r="C2691" t="str">
        <f>"*"&amp;VLOOKUP(Tabla_clientes.amazonaws.com_UnoEE_Morenos_Real_t201_mm_clientes[[#This Row],[f201_rowid_tercero]],tercero_c,2,)</f>
        <v>*2939</v>
      </c>
      <c r="D2691" t="str">
        <f>"*"&amp;VLOOKUP(Tabla_clientes.amazonaws.com_UnoEE_Morenos_Real_t201_mm_clientes[[#This Row],[f201_rowid_tercero]],tercero_c,7,)</f>
        <v>*RECREO PARK SAS</v>
      </c>
      <c r="E2691" t="s">
        <v>7868</v>
      </c>
      <c r="F2691" t="s">
        <v>9509</v>
      </c>
      <c r="G2691" t="str">
        <f>"*"&amp;VLOOKUP(Tabla_clientes.amazonaws.com_UnoEE_Morenos_Real_t201_mm_clientes[[#This Row],[f201_rowid_tercero]],penvio_c,3,)</f>
        <v>*000</v>
      </c>
      <c r="H2691" t="str">
        <f>"*"&amp;VLOOKUP(Tabla_clientes.amazonaws.com_UnoEE_Morenos_Real_t201_mm_clientes[[#This Row],[f201_rowid_tercero]],penvio_c,5,)</f>
        <v>*RECREO PARK LTDA</v>
      </c>
      <c r="I2691" t="s">
        <v>6277</v>
      </c>
      <c r="J2691">
        <v>1</v>
      </c>
      <c r="K2691" t="s">
        <v>6273</v>
      </c>
      <c r="L2691" t="s">
        <v>7073</v>
      </c>
      <c r="M2691">
        <v>39564</v>
      </c>
      <c r="N2691" t="s">
        <v>6275</v>
      </c>
      <c r="O2691" t="s">
        <v>7036</v>
      </c>
      <c r="P2691">
        <v>2</v>
      </c>
      <c r="Q2691">
        <v>5000000</v>
      </c>
      <c r="R2691">
        <v>0</v>
      </c>
      <c r="S2691">
        <v>0</v>
      </c>
      <c r="T2691">
        <v>0</v>
      </c>
      <c r="U2691" t="s">
        <v>243</v>
      </c>
      <c r="V2691" t="s">
        <v>6433</v>
      </c>
      <c r="W2691">
        <v>0</v>
      </c>
      <c r="X2691">
        <v>0</v>
      </c>
      <c r="Y2691">
        <v>0</v>
      </c>
      <c r="Z2691">
        <v>9999</v>
      </c>
      <c r="AA2691">
        <v>0</v>
      </c>
      <c r="AB2691">
        <v>0</v>
      </c>
      <c r="AC2691">
        <v>0</v>
      </c>
      <c r="AE2691" t="s">
        <v>26</v>
      </c>
      <c r="AF2691" s="1">
        <v>44562</v>
      </c>
      <c r="AG2691">
        <v>1</v>
      </c>
      <c r="AL2691" s="1"/>
      <c r="AN2691">
        <v>0</v>
      </c>
      <c r="AO2691">
        <v>0</v>
      </c>
      <c r="AQ2691" t="s">
        <v>7073</v>
      </c>
      <c r="AR2691" s="1">
        <v>44949.609819363424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</row>
    <row r="2692" spans="1:51" x14ac:dyDescent="0.25">
      <c r="A2692">
        <v>1</v>
      </c>
      <c r="B2692">
        <v>1677</v>
      </c>
      <c r="C2692" t="str">
        <f>"*"&amp;VLOOKUP(Tabla_clientes.amazonaws.com_UnoEE_Morenos_Real_t201_mm_clientes[[#This Row],[f201_rowid_tercero]],tercero_c,2,)</f>
        <v>*2939</v>
      </c>
      <c r="D2692" t="str">
        <f>"*"&amp;VLOOKUP(Tabla_clientes.amazonaws.com_UnoEE_Morenos_Real_t201_mm_clientes[[#This Row],[f201_rowid_tercero]],tercero_c,7,)</f>
        <v>*RECREO PARK SAS</v>
      </c>
      <c r="E2692" t="s">
        <v>243</v>
      </c>
      <c r="F2692" t="s">
        <v>9510</v>
      </c>
      <c r="G2692" t="str">
        <f>"*"&amp;VLOOKUP(Tabla_clientes.amazonaws.com_UnoEE_Morenos_Real_t201_mm_clientes[[#This Row],[f201_rowid_tercero]],penvio_c,3,)</f>
        <v>*000</v>
      </c>
      <c r="H2692" t="str">
        <f>"*"&amp;VLOOKUP(Tabla_clientes.amazonaws.com_UnoEE_Morenos_Real_t201_mm_clientes[[#This Row],[f201_rowid_tercero]],penvio_c,5,)</f>
        <v>*RECREO PARK LTDA</v>
      </c>
      <c r="I2692" t="s">
        <v>6277</v>
      </c>
      <c r="J2692">
        <v>1</v>
      </c>
      <c r="K2692" t="s">
        <v>6273</v>
      </c>
      <c r="L2692" t="s">
        <v>7131</v>
      </c>
      <c r="M2692">
        <v>39513</v>
      </c>
      <c r="N2692" t="s">
        <v>6275</v>
      </c>
      <c r="O2692" t="s">
        <v>7036</v>
      </c>
      <c r="P2692">
        <v>2</v>
      </c>
      <c r="Q2692">
        <v>5000000</v>
      </c>
      <c r="R2692">
        <v>0</v>
      </c>
      <c r="S2692">
        <v>0</v>
      </c>
      <c r="T2692">
        <v>0</v>
      </c>
      <c r="U2692" t="s">
        <v>243</v>
      </c>
      <c r="V2692" t="s">
        <v>6433</v>
      </c>
      <c r="W2692">
        <v>0</v>
      </c>
      <c r="X2692">
        <v>0</v>
      </c>
      <c r="Y2692">
        <v>0</v>
      </c>
      <c r="Z2692">
        <v>9999</v>
      </c>
      <c r="AA2692">
        <v>0</v>
      </c>
      <c r="AB2692">
        <v>0</v>
      </c>
      <c r="AC2692">
        <v>0</v>
      </c>
      <c r="AE2692" t="s">
        <v>26</v>
      </c>
      <c r="AF2692" s="1">
        <v>44562</v>
      </c>
      <c r="AG2692">
        <v>1</v>
      </c>
      <c r="AL2692" s="1"/>
      <c r="AN2692">
        <v>0</v>
      </c>
      <c r="AO2692">
        <v>0</v>
      </c>
      <c r="AQ2692" t="s">
        <v>7131</v>
      </c>
      <c r="AR2692" s="1">
        <v>44949.609352777778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</row>
    <row r="2693" spans="1:51" x14ac:dyDescent="0.25">
      <c r="A2693">
        <v>1</v>
      </c>
      <c r="B2693">
        <v>1677</v>
      </c>
      <c r="C2693" t="str">
        <f>"*"&amp;VLOOKUP(Tabla_clientes.amazonaws.com_UnoEE_Morenos_Real_t201_mm_clientes[[#This Row],[f201_rowid_tercero]],tercero_c,2,)</f>
        <v>*2939</v>
      </c>
      <c r="D2693" t="str">
        <f>"*"&amp;VLOOKUP(Tabla_clientes.amazonaws.com_UnoEE_Morenos_Real_t201_mm_clientes[[#This Row],[f201_rowid_tercero]],tercero_c,7,)</f>
        <v>*RECREO PARK SAS</v>
      </c>
      <c r="E2693" t="s">
        <v>247</v>
      </c>
      <c r="F2693" t="s">
        <v>9511</v>
      </c>
      <c r="G2693" t="str">
        <f>"*"&amp;VLOOKUP(Tabla_clientes.amazonaws.com_UnoEE_Morenos_Real_t201_mm_clientes[[#This Row],[f201_rowid_tercero]],penvio_c,3,)</f>
        <v>*000</v>
      </c>
      <c r="H2693" t="str">
        <f>"*"&amp;VLOOKUP(Tabla_clientes.amazonaws.com_UnoEE_Morenos_Real_t201_mm_clientes[[#This Row],[f201_rowid_tercero]],penvio_c,5,)</f>
        <v>*RECREO PARK LTDA</v>
      </c>
      <c r="I2693" t="s">
        <v>6277</v>
      </c>
      <c r="J2693">
        <v>1</v>
      </c>
      <c r="K2693" t="s">
        <v>6273</v>
      </c>
      <c r="L2693" t="s">
        <v>7131</v>
      </c>
      <c r="M2693">
        <v>39514</v>
      </c>
      <c r="N2693" t="s">
        <v>6275</v>
      </c>
      <c r="O2693" t="s">
        <v>7036</v>
      </c>
      <c r="P2693">
        <v>2</v>
      </c>
      <c r="Q2693">
        <v>5000000</v>
      </c>
      <c r="R2693">
        <v>0</v>
      </c>
      <c r="S2693">
        <v>0</v>
      </c>
      <c r="T2693">
        <v>0</v>
      </c>
      <c r="U2693" t="s">
        <v>243</v>
      </c>
      <c r="V2693" t="s">
        <v>6433</v>
      </c>
      <c r="W2693">
        <v>0</v>
      </c>
      <c r="X2693">
        <v>0</v>
      </c>
      <c r="Y2693">
        <v>0</v>
      </c>
      <c r="Z2693">
        <v>9999</v>
      </c>
      <c r="AA2693">
        <v>0</v>
      </c>
      <c r="AB2693">
        <v>0</v>
      </c>
      <c r="AC2693">
        <v>0</v>
      </c>
      <c r="AE2693" t="s">
        <v>26</v>
      </c>
      <c r="AF2693" s="1">
        <v>44562</v>
      </c>
      <c r="AG2693">
        <v>1</v>
      </c>
      <c r="AL2693" s="1"/>
      <c r="AN2693">
        <v>0</v>
      </c>
      <c r="AO2693">
        <v>0</v>
      </c>
      <c r="AQ2693" t="s">
        <v>7131</v>
      </c>
      <c r="AR2693" s="1">
        <v>44949.609361192131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</row>
    <row r="2694" spans="1:51" x14ac:dyDescent="0.25">
      <c r="A2694">
        <v>1</v>
      </c>
      <c r="B2694">
        <v>1677</v>
      </c>
      <c r="C2694" t="str">
        <f>"*"&amp;VLOOKUP(Tabla_clientes.amazonaws.com_UnoEE_Morenos_Real_t201_mm_clientes[[#This Row],[f201_rowid_tercero]],tercero_c,2,)</f>
        <v>*2939</v>
      </c>
      <c r="D2694" t="str">
        <f>"*"&amp;VLOOKUP(Tabla_clientes.amazonaws.com_UnoEE_Morenos_Real_t201_mm_clientes[[#This Row],[f201_rowid_tercero]],tercero_c,7,)</f>
        <v>*RECREO PARK SAS</v>
      </c>
      <c r="E2694" t="s">
        <v>250</v>
      </c>
      <c r="F2694" t="s">
        <v>9512</v>
      </c>
      <c r="G2694" t="str">
        <f>"*"&amp;VLOOKUP(Tabla_clientes.amazonaws.com_UnoEE_Morenos_Real_t201_mm_clientes[[#This Row],[f201_rowid_tercero]],penvio_c,3,)</f>
        <v>*000</v>
      </c>
      <c r="H2694" t="str">
        <f>"*"&amp;VLOOKUP(Tabla_clientes.amazonaws.com_UnoEE_Morenos_Real_t201_mm_clientes[[#This Row],[f201_rowid_tercero]],penvio_c,5,)</f>
        <v>*RECREO PARK LTDA</v>
      </c>
      <c r="I2694" t="s">
        <v>6277</v>
      </c>
      <c r="J2694">
        <v>1</v>
      </c>
      <c r="K2694" t="s">
        <v>6273</v>
      </c>
      <c r="L2694" t="s">
        <v>7131</v>
      </c>
      <c r="M2694">
        <v>39515</v>
      </c>
      <c r="N2694" t="s">
        <v>6275</v>
      </c>
      <c r="O2694" t="s">
        <v>7036</v>
      </c>
      <c r="P2694">
        <v>2</v>
      </c>
      <c r="Q2694">
        <v>5000000</v>
      </c>
      <c r="R2694">
        <v>0</v>
      </c>
      <c r="S2694">
        <v>0</v>
      </c>
      <c r="T2694">
        <v>0</v>
      </c>
      <c r="U2694" t="s">
        <v>243</v>
      </c>
      <c r="V2694" t="s">
        <v>6433</v>
      </c>
      <c r="W2694">
        <v>0</v>
      </c>
      <c r="X2694">
        <v>0</v>
      </c>
      <c r="Y2694">
        <v>0</v>
      </c>
      <c r="Z2694">
        <v>9999</v>
      </c>
      <c r="AA2694">
        <v>0</v>
      </c>
      <c r="AB2694">
        <v>0</v>
      </c>
      <c r="AC2694">
        <v>0</v>
      </c>
      <c r="AE2694" t="s">
        <v>26</v>
      </c>
      <c r="AF2694" s="1">
        <v>44562</v>
      </c>
      <c r="AG2694">
        <v>1</v>
      </c>
      <c r="AL2694" s="1"/>
      <c r="AN2694">
        <v>0</v>
      </c>
      <c r="AO2694">
        <v>0</v>
      </c>
      <c r="AQ2694" t="s">
        <v>7131</v>
      </c>
      <c r="AR2694" s="1">
        <v>44949.609369826387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</row>
    <row r="2695" spans="1:51" x14ac:dyDescent="0.25">
      <c r="A2695">
        <v>1</v>
      </c>
      <c r="B2695">
        <v>837</v>
      </c>
      <c r="C2695" t="str">
        <f>"*"&amp;VLOOKUP(Tabla_clientes.amazonaws.com_UnoEE_Morenos_Real_t201_mm_clientes[[#This Row],[f201_rowid_tercero]],tercero_c,2,)</f>
        <v>*2940</v>
      </c>
      <c r="D2695" t="str">
        <f>"*"&amp;VLOOKUP(Tabla_clientes.amazonaws.com_UnoEE_Morenos_Real_t201_mm_clientes[[#This Row],[f201_rowid_tercero]],tercero_c,7,)</f>
        <v>*ORCA GF SAS</v>
      </c>
      <c r="E2695" t="s">
        <v>7868</v>
      </c>
      <c r="F2695" t="s">
        <v>9513</v>
      </c>
      <c r="G2695" t="str">
        <f>"*"&amp;VLOOKUP(Tabla_clientes.amazonaws.com_UnoEE_Morenos_Real_t201_mm_clientes[[#This Row],[f201_rowid_tercero]],penvio_c,3,)</f>
        <v>*000</v>
      </c>
      <c r="H2695" t="str">
        <f>"*"&amp;VLOOKUP(Tabla_clientes.amazonaws.com_UnoEE_Morenos_Real_t201_mm_clientes[[#This Row],[f201_rowid_tercero]],penvio_c,5,)</f>
        <v>*ORCA GF SAS</v>
      </c>
      <c r="I2695" t="s">
        <v>6277</v>
      </c>
      <c r="J2695">
        <v>1</v>
      </c>
      <c r="K2695" t="s">
        <v>6273</v>
      </c>
      <c r="L2695" t="s">
        <v>7070</v>
      </c>
      <c r="M2695">
        <v>38335</v>
      </c>
      <c r="N2695" t="s">
        <v>6275</v>
      </c>
      <c r="O2695" t="s">
        <v>7036</v>
      </c>
      <c r="P2695">
        <v>2</v>
      </c>
      <c r="Q2695">
        <v>1000000</v>
      </c>
      <c r="R2695">
        <v>0</v>
      </c>
      <c r="S2695">
        <v>0</v>
      </c>
      <c r="T2695">
        <v>0</v>
      </c>
      <c r="U2695" t="s">
        <v>243</v>
      </c>
      <c r="W2695">
        <v>0</v>
      </c>
      <c r="X2695">
        <v>0</v>
      </c>
      <c r="Y2695">
        <v>0</v>
      </c>
      <c r="Z2695">
        <v>9999</v>
      </c>
      <c r="AA2695">
        <v>0</v>
      </c>
      <c r="AB2695">
        <v>0</v>
      </c>
      <c r="AC2695">
        <v>0</v>
      </c>
      <c r="AE2695" t="s">
        <v>26</v>
      </c>
      <c r="AF2695" s="1">
        <v>44562</v>
      </c>
      <c r="AG2695">
        <v>1</v>
      </c>
      <c r="AL2695" s="1"/>
      <c r="AM2695">
        <v>33690</v>
      </c>
      <c r="AN2695">
        <v>0</v>
      </c>
      <c r="AO2695">
        <v>0</v>
      </c>
      <c r="AQ2695" t="s">
        <v>7070</v>
      </c>
      <c r="AR2695" s="1">
        <v>44949.598650891203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</row>
    <row r="2696" spans="1:51" x14ac:dyDescent="0.25">
      <c r="A2696">
        <v>1</v>
      </c>
      <c r="B2696">
        <v>837</v>
      </c>
      <c r="C2696" t="str">
        <f>"*"&amp;VLOOKUP(Tabla_clientes.amazonaws.com_UnoEE_Morenos_Real_t201_mm_clientes[[#This Row],[f201_rowid_tercero]],tercero_c,2,)</f>
        <v>*2940</v>
      </c>
      <c r="D2696" t="str">
        <f>"*"&amp;VLOOKUP(Tabla_clientes.amazonaws.com_UnoEE_Morenos_Real_t201_mm_clientes[[#This Row],[f201_rowid_tercero]],tercero_c,7,)</f>
        <v>*ORCA GF SAS</v>
      </c>
      <c r="E2696" t="s">
        <v>243</v>
      </c>
      <c r="F2696" t="s">
        <v>9514</v>
      </c>
      <c r="G2696" t="str">
        <f>"*"&amp;VLOOKUP(Tabla_clientes.amazonaws.com_UnoEE_Morenos_Real_t201_mm_clientes[[#This Row],[f201_rowid_tercero]],penvio_c,3,)</f>
        <v>*000</v>
      </c>
      <c r="H2696" t="str">
        <f>"*"&amp;VLOOKUP(Tabla_clientes.amazonaws.com_UnoEE_Morenos_Real_t201_mm_clientes[[#This Row],[f201_rowid_tercero]],penvio_c,5,)</f>
        <v>*ORCA GF SAS</v>
      </c>
      <c r="I2696" t="s">
        <v>6277</v>
      </c>
      <c r="J2696">
        <v>1</v>
      </c>
      <c r="K2696" t="s">
        <v>6273</v>
      </c>
      <c r="L2696" t="s">
        <v>7070</v>
      </c>
      <c r="M2696">
        <v>37389</v>
      </c>
      <c r="N2696" t="s">
        <v>6275</v>
      </c>
      <c r="O2696" t="s">
        <v>7036</v>
      </c>
      <c r="P2696">
        <v>2</v>
      </c>
      <c r="Q2696">
        <v>500000</v>
      </c>
      <c r="R2696">
        <v>0</v>
      </c>
      <c r="S2696">
        <v>0</v>
      </c>
      <c r="T2696">
        <v>0</v>
      </c>
      <c r="U2696" t="s">
        <v>243</v>
      </c>
      <c r="W2696">
        <v>0</v>
      </c>
      <c r="X2696">
        <v>0</v>
      </c>
      <c r="Y2696">
        <v>0</v>
      </c>
      <c r="Z2696">
        <v>9999</v>
      </c>
      <c r="AA2696">
        <v>0</v>
      </c>
      <c r="AB2696">
        <v>0</v>
      </c>
      <c r="AC2696">
        <v>0</v>
      </c>
      <c r="AE2696" t="s">
        <v>26</v>
      </c>
      <c r="AF2696" s="1">
        <v>44562</v>
      </c>
      <c r="AG2696">
        <v>1</v>
      </c>
      <c r="AL2696" s="1"/>
      <c r="AM2696">
        <v>32996</v>
      </c>
      <c r="AN2696">
        <v>0</v>
      </c>
      <c r="AO2696">
        <v>0</v>
      </c>
      <c r="AQ2696" t="s">
        <v>7070</v>
      </c>
      <c r="AR2696" s="1">
        <v>44949.590449456016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</row>
    <row r="2697" spans="1:51" x14ac:dyDescent="0.25">
      <c r="A2697">
        <v>1</v>
      </c>
      <c r="B2697">
        <v>837</v>
      </c>
      <c r="C2697" t="str">
        <f>"*"&amp;VLOOKUP(Tabla_clientes.amazonaws.com_UnoEE_Morenos_Real_t201_mm_clientes[[#This Row],[f201_rowid_tercero]],tercero_c,2,)</f>
        <v>*2940</v>
      </c>
      <c r="D2697" t="str">
        <f>"*"&amp;VLOOKUP(Tabla_clientes.amazonaws.com_UnoEE_Morenos_Real_t201_mm_clientes[[#This Row],[f201_rowid_tercero]],tercero_c,7,)</f>
        <v>*ORCA GF SAS</v>
      </c>
      <c r="E2697" t="s">
        <v>247</v>
      </c>
      <c r="F2697" t="s">
        <v>9515</v>
      </c>
      <c r="G2697" t="str">
        <f>"*"&amp;VLOOKUP(Tabla_clientes.amazonaws.com_UnoEE_Morenos_Real_t201_mm_clientes[[#This Row],[f201_rowid_tercero]],penvio_c,3,)</f>
        <v>*000</v>
      </c>
      <c r="H2697" t="str">
        <f>"*"&amp;VLOOKUP(Tabla_clientes.amazonaws.com_UnoEE_Morenos_Real_t201_mm_clientes[[#This Row],[f201_rowid_tercero]],penvio_c,5,)</f>
        <v>*ORCA GF SAS</v>
      </c>
      <c r="I2697" t="s">
        <v>6277</v>
      </c>
      <c r="J2697">
        <v>1</v>
      </c>
      <c r="K2697" t="s">
        <v>6273</v>
      </c>
      <c r="L2697" t="s">
        <v>7070</v>
      </c>
      <c r="M2697">
        <v>37390</v>
      </c>
      <c r="N2697" t="s">
        <v>6275</v>
      </c>
      <c r="O2697" t="s">
        <v>7036</v>
      </c>
      <c r="P2697">
        <v>2</v>
      </c>
      <c r="Q2697">
        <v>500000</v>
      </c>
      <c r="R2697">
        <v>0</v>
      </c>
      <c r="S2697">
        <v>0</v>
      </c>
      <c r="T2697">
        <v>0</v>
      </c>
      <c r="U2697" t="s">
        <v>243</v>
      </c>
      <c r="W2697">
        <v>0</v>
      </c>
      <c r="X2697">
        <v>0</v>
      </c>
      <c r="Y2697">
        <v>0</v>
      </c>
      <c r="Z2697">
        <v>9999</v>
      </c>
      <c r="AA2697">
        <v>0</v>
      </c>
      <c r="AB2697">
        <v>0</v>
      </c>
      <c r="AC2697">
        <v>0</v>
      </c>
      <c r="AE2697" t="s">
        <v>26</v>
      </c>
      <c r="AF2697" s="1">
        <v>44562</v>
      </c>
      <c r="AG2697">
        <v>1</v>
      </c>
      <c r="AL2697" s="1"/>
      <c r="AM2697">
        <v>32997</v>
      </c>
      <c r="AN2697">
        <v>0</v>
      </c>
      <c r="AO2697">
        <v>0</v>
      </c>
      <c r="AQ2697" t="s">
        <v>7070</v>
      </c>
      <c r="AR2697" s="1">
        <v>44949.590458530096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</row>
    <row r="2698" spans="1:51" x14ac:dyDescent="0.25">
      <c r="A2698">
        <v>1</v>
      </c>
      <c r="B2698">
        <v>837</v>
      </c>
      <c r="C2698" t="str">
        <f>"*"&amp;VLOOKUP(Tabla_clientes.amazonaws.com_UnoEE_Morenos_Real_t201_mm_clientes[[#This Row],[f201_rowid_tercero]],tercero_c,2,)</f>
        <v>*2940</v>
      </c>
      <c r="D2698" t="str">
        <f>"*"&amp;VLOOKUP(Tabla_clientes.amazonaws.com_UnoEE_Morenos_Real_t201_mm_clientes[[#This Row],[f201_rowid_tercero]],tercero_c,7,)</f>
        <v>*ORCA GF SAS</v>
      </c>
      <c r="E2698" t="s">
        <v>250</v>
      </c>
      <c r="F2698" t="s">
        <v>9516</v>
      </c>
      <c r="G2698" t="str">
        <f>"*"&amp;VLOOKUP(Tabla_clientes.amazonaws.com_UnoEE_Morenos_Real_t201_mm_clientes[[#This Row],[f201_rowid_tercero]],penvio_c,3,)</f>
        <v>*000</v>
      </c>
      <c r="H2698" t="str">
        <f>"*"&amp;VLOOKUP(Tabla_clientes.amazonaws.com_UnoEE_Morenos_Real_t201_mm_clientes[[#This Row],[f201_rowid_tercero]],penvio_c,5,)</f>
        <v>*ORCA GF SAS</v>
      </c>
      <c r="I2698" t="s">
        <v>6277</v>
      </c>
      <c r="J2698">
        <v>1</v>
      </c>
      <c r="K2698" t="s">
        <v>6273</v>
      </c>
      <c r="L2698" t="s">
        <v>7070</v>
      </c>
      <c r="M2698">
        <v>37391</v>
      </c>
      <c r="N2698" t="s">
        <v>6275</v>
      </c>
      <c r="O2698" t="s">
        <v>7036</v>
      </c>
      <c r="P2698">
        <v>2</v>
      </c>
      <c r="Q2698">
        <v>500000</v>
      </c>
      <c r="R2698">
        <v>0</v>
      </c>
      <c r="S2698">
        <v>0</v>
      </c>
      <c r="T2698">
        <v>0</v>
      </c>
      <c r="U2698" t="s">
        <v>243</v>
      </c>
      <c r="W2698">
        <v>0</v>
      </c>
      <c r="X2698">
        <v>0</v>
      </c>
      <c r="Y2698">
        <v>0</v>
      </c>
      <c r="Z2698">
        <v>9999</v>
      </c>
      <c r="AA2698">
        <v>0</v>
      </c>
      <c r="AB2698">
        <v>0</v>
      </c>
      <c r="AC2698">
        <v>0</v>
      </c>
      <c r="AE2698" t="s">
        <v>26</v>
      </c>
      <c r="AF2698" s="1">
        <v>44562</v>
      </c>
      <c r="AG2698">
        <v>1</v>
      </c>
      <c r="AL2698" s="1"/>
      <c r="AM2698">
        <v>32998</v>
      </c>
      <c r="AN2698">
        <v>0</v>
      </c>
      <c r="AO2698">
        <v>0</v>
      </c>
      <c r="AQ2698" t="s">
        <v>7070</v>
      </c>
      <c r="AR2698" s="1">
        <v>44949.590467824077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</row>
    <row r="2699" spans="1:51" x14ac:dyDescent="0.25">
      <c r="A2699">
        <v>1</v>
      </c>
      <c r="B2699">
        <v>837</v>
      </c>
      <c r="C2699" t="str">
        <f>"*"&amp;VLOOKUP(Tabla_clientes.amazonaws.com_UnoEE_Morenos_Real_t201_mm_clientes[[#This Row],[f201_rowid_tercero]],tercero_c,2,)</f>
        <v>*2940</v>
      </c>
      <c r="D2699" t="str">
        <f>"*"&amp;VLOOKUP(Tabla_clientes.amazonaws.com_UnoEE_Morenos_Real_t201_mm_clientes[[#This Row],[f201_rowid_tercero]],tercero_c,7,)</f>
        <v>*ORCA GF SAS</v>
      </c>
      <c r="E2699" t="s">
        <v>253</v>
      </c>
      <c r="F2699" t="s">
        <v>9517</v>
      </c>
      <c r="G2699" t="str">
        <f>"*"&amp;VLOOKUP(Tabla_clientes.amazonaws.com_UnoEE_Morenos_Real_t201_mm_clientes[[#This Row],[f201_rowid_tercero]],penvio_c,3,)</f>
        <v>*000</v>
      </c>
      <c r="H2699" t="str">
        <f>"*"&amp;VLOOKUP(Tabla_clientes.amazonaws.com_UnoEE_Morenos_Real_t201_mm_clientes[[#This Row],[f201_rowid_tercero]],penvio_c,5,)</f>
        <v>*ORCA GF SAS</v>
      </c>
      <c r="I2699" t="s">
        <v>6277</v>
      </c>
      <c r="J2699">
        <v>1</v>
      </c>
      <c r="K2699" t="s">
        <v>6273</v>
      </c>
      <c r="L2699" t="s">
        <v>7070</v>
      </c>
      <c r="M2699">
        <v>37392</v>
      </c>
      <c r="N2699" t="s">
        <v>6275</v>
      </c>
      <c r="O2699" t="s">
        <v>7036</v>
      </c>
      <c r="P2699">
        <v>2</v>
      </c>
      <c r="Q2699">
        <v>500000</v>
      </c>
      <c r="R2699">
        <v>0</v>
      </c>
      <c r="S2699">
        <v>0</v>
      </c>
      <c r="T2699">
        <v>0</v>
      </c>
      <c r="U2699" t="s">
        <v>243</v>
      </c>
      <c r="W2699">
        <v>0</v>
      </c>
      <c r="X2699">
        <v>0</v>
      </c>
      <c r="Y2699">
        <v>0</v>
      </c>
      <c r="Z2699">
        <v>9999</v>
      </c>
      <c r="AA2699">
        <v>0</v>
      </c>
      <c r="AB2699">
        <v>0</v>
      </c>
      <c r="AC2699">
        <v>0</v>
      </c>
      <c r="AE2699" t="s">
        <v>26</v>
      </c>
      <c r="AF2699" s="1">
        <v>44562</v>
      </c>
      <c r="AG2699">
        <v>1</v>
      </c>
      <c r="AL2699" s="1"/>
      <c r="AM2699">
        <v>32999</v>
      </c>
      <c r="AN2699">
        <v>0</v>
      </c>
      <c r="AO2699">
        <v>0</v>
      </c>
      <c r="AQ2699" t="s">
        <v>7070</v>
      </c>
      <c r="AR2699" s="1">
        <v>44949.590476585647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</row>
    <row r="2700" spans="1:51" x14ac:dyDescent="0.25">
      <c r="A2700">
        <v>1</v>
      </c>
      <c r="B2700">
        <v>837</v>
      </c>
      <c r="C2700" t="str">
        <f>"*"&amp;VLOOKUP(Tabla_clientes.amazonaws.com_UnoEE_Morenos_Real_t201_mm_clientes[[#This Row],[f201_rowid_tercero]],tercero_c,2,)</f>
        <v>*2940</v>
      </c>
      <c r="D2700" t="str">
        <f>"*"&amp;VLOOKUP(Tabla_clientes.amazonaws.com_UnoEE_Morenos_Real_t201_mm_clientes[[#This Row],[f201_rowid_tercero]],tercero_c,7,)</f>
        <v>*ORCA GF SAS</v>
      </c>
      <c r="E2700" t="s">
        <v>256</v>
      </c>
      <c r="F2700" t="s">
        <v>9518</v>
      </c>
      <c r="G2700" t="str">
        <f>"*"&amp;VLOOKUP(Tabla_clientes.amazonaws.com_UnoEE_Morenos_Real_t201_mm_clientes[[#This Row],[f201_rowid_tercero]],penvio_c,3,)</f>
        <v>*000</v>
      </c>
      <c r="H2700" t="str">
        <f>"*"&amp;VLOOKUP(Tabla_clientes.amazonaws.com_UnoEE_Morenos_Real_t201_mm_clientes[[#This Row],[f201_rowid_tercero]],penvio_c,5,)</f>
        <v>*ORCA GF SAS</v>
      </c>
      <c r="I2700" t="s">
        <v>6277</v>
      </c>
      <c r="J2700">
        <v>1</v>
      </c>
      <c r="K2700" t="s">
        <v>6273</v>
      </c>
      <c r="L2700" t="s">
        <v>7070</v>
      </c>
      <c r="M2700">
        <v>37393</v>
      </c>
      <c r="N2700" t="s">
        <v>6275</v>
      </c>
      <c r="O2700" t="s">
        <v>7036</v>
      </c>
      <c r="P2700">
        <v>2</v>
      </c>
      <c r="Q2700">
        <v>500000</v>
      </c>
      <c r="R2700">
        <v>0</v>
      </c>
      <c r="S2700">
        <v>0</v>
      </c>
      <c r="T2700">
        <v>0</v>
      </c>
      <c r="U2700" t="s">
        <v>243</v>
      </c>
      <c r="W2700">
        <v>0</v>
      </c>
      <c r="X2700">
        <v>0</v>
      </c>
      <c r="Y2700">
        <v>0</v>
      </c>
      <c r="Z2700">
        <v>9999</v>
      </c>
      <c r="AA2700">
        <v>0</v>
      </c>
      <c r="AB2700">
        <v>0</v>
      </c>
      <c r="AC2700">
        <v>0</v>
      </c>
      <c r="AE2700" t="s">
        <v>26</v>
      </c>
      <c r="AF2700" s="1">
        <v>44562</v>
      </c>
      <c r="AG2700">
        <v>1</v>
      </c>
      <c r="AL2700" s="1"/>
      <c r="AM2700">
        <v>33000</v>
      </c>
      <c r="AN2700">
        <v>0</v>
      </c>
      <c r="AO2700">
        <v>0</v>
      </c>
      <c r="AQ2700" t="s">
        <v>7070</v>
      </c>
      <c r="AR2700" s="1">
        <v>44949.590484490742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</row>
    <row r="2701" spans="1:51" x14ac:dyDescent="0.25">
      <c r="A2701">
        <v>1</v>
      </c>
      <c r="B2701">
        <v>837</v>
      </c>
      <c r="C2701" t="str">
        <f>"*"&amp;VLOOKUP(Tabla_clientes.amazonaws.com_UnoEE_Morenos_Real_t201_mm_clientes[[#This Row],[f201_rowid_tercero]],tercero_c,2,)</f>
        <v>*2940</v>
      </c>
      <c r="D2701" t="str">
        <f>"*"&amp;VLOOKUP(Tabla_clientes.amazonaws.com_UnoEE_Morenos_Real_t201_mm_clientes[[#This Row],[f201_rowid_tercero]],tercero_c,7,)</f>
        <v>*ORCA GF SAS</v>
      </c>
      <c r="E2701" t="s">
        <v>259</v>
      </c>
      <c r="F2701" t="s">
        <v>9519</v>
      </c>
      <c r="G2701" t="str">
        <f>"*"&amp;VLOOKUP(Tabla_clientes.amazonaws.com_UnoEE_Morenos_Real_t201_mm_clientes[[#This Row],[f201_rowid_tercero]],penvio_c,3,)</f>
        <v>*000</v>
      </c>
      <c r="H2701" t="str">
        <f>"*"&amp;VLOOKUP(Tabla_clientes.amazonaws.com_UnoEE_Morenos_Real_t201_mm_clientes[[#This Row],[f201_rowid_tercero]],penvio_c,5,)</f>
        <v>*ORCA GF SAS</v>
      </c>
      <c r="I2701" t="s">
        <v>6277</v>
      </c>
      <c r="J2701">
        <v>1</v>
      </c>
      <c r="K2701" t="s">
        <v>6273</v>
      </c>
      <c r="L2701" t="s">
        <v>7070</v>
      </c>
      <c r="M2701">
        <v>37394</v>
      </c>
      <c r="N2701" t="s">
        <v>6275</v>
      </c>
      <c r="O2701" t="s">
        <v>7036</v>
      </c>
      <c r="P2701">
        <v>2</v>
      </c>
      <c r="Q2701">
        <v>500000</v>
      </c>
      <c r="R2701">
        <v>0</v>
      </c>
      <c r="S2701">
        <v>0</v>
      </c>
      <c r="T2701">
        <v>0</v>
      </c>
      <c r="U2701" t="s">
        <v>243</v>
      </c>
      <c r="W2701">
        <v>0</v>
      </c>
      <c r="X2701">
        <v>0</v>
      </c>
      <c r="Y2701">
        <v>0</v>
      </c>
      <c r="Z2701">
        <v>9999</v>
      </c>
      <c r="AA2701">
        <v>0</v>
      </c>
      <c r="AB2701">
        <v>0</v>
      </c>
      <c r="AC2701">
        <v>0</v>
      </c>
      <c r="AE2701" t="s">
        <v>26</v>
      </c>
      <c r="AF2701" s="1">
        <v>44562</v>
      </c>
      <c r="AG2701">
        <v>1</v>
      </c>
      <c r="AL2701" s="1"/>
      <c r="AM2701">
        <v>33001</v>
      </c>
      <c r="AN2701">
        <v>0</v>
      </c>
      <c r="AO2701">
        <v>0</v>
      </c>
      <c r="AQ2701" t="s">
        <v>7070</v>
      </c>
      <c r="AR2701" s="1">
        <v>44949.590493402779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</row>
    <row r="2702" spans="1:51" x14ac:dyDescent="0.25">
      <c r="A2702">
        <v>1</v>
      </c>
      <c r="B2702">
        <v>837</v>
      </c>
      <c r="C2702" t="str">
        <f>"*"&amp;VLOOKUP(Tabla_clientes.amazonaws.com_UnoEE_Morenos_Real_t201_mm_clientes[[#This Row],[f201_rowid_tercero]],tercero_c,2,)</f>
        <v>*2940</v>
      </c>
      <c r="D2702" t="str">
        <f>"*"&amp;VLOOKUP(Tabla_clientes.amazonaws.com_UnoEE_Morenos_Real_t201_mm_clientes[[#This Row],[f201_rowid_tercero]],tercero_c,7,)</f>
        <v>*ORCA GF SAS</v>
      </c>
      <c r="E2702" t="s">
        <v>263</v>
      </c>
      <c r="F2702" t="s">
        <v>9520</v>
      </c>
      <c r="G2702" t="str">
        <f>"*"&amp;VLOOKUP(Tabla_clientes.amazonaws.com_UnoEE_Morenos_Real_t201_mm_clientes[[#This Row],[f201_rowid_tercero]],penvio_c,3,)</f>
        <v>*000</v>
      </c>
      <c r="H2702" t="str">
        <f>"*"&amp;VLOOKUP(Tabla_clientes.amazonaws.com_UnoEE_Morenos_Real_t201_mm_clientes[[#This Row],[f201_rowid_tercero]],penvio_c,5,)</f>
        <v>*ORCA GF SAS</v>
      </c>
      <c r="I2702" t="s">
        <v>6277</v>
      </c>
      <c r="J2702">
        <v>1</v>
      </c>
      <c r="K2702" t="s">
        <v>6273</v>
      </c>
      <c r="L2702" t="s">
        <v>7070</v>
      </c>
      <c r="M2702">
        <v>37395</v>
      </c>
      <c r="N2702" t="s">
        <v>6275</v>
      </c>
      <c r="O2702" t="s">
        <v>7036</v>
      </c>
      <c r="P2702">
        <v>2</v>
      </c>
      <c r="Q2702">
        <v>500000</v>
      </c>
      <c r="R2702">
        <v>0</v>
      </c>
      <c r="S2702">
        <v>0</v>
      </c>
      <c r="T2702">
        <v>0</v>
      </c>
      <c r="U2702" t="s">
        <v>243</v>
      </c>
      <c r="W2702">
        <v>0</v>
      </c>
      <c r="X2702">
        <v>0</v>
      </c>
      <c r="Y2702">
        <v>0</v>
      </c>
      <c r="Z2702">
        <v>9999</v>
      </c>
      <c r="AA2702">
        <v>0</v>
      </c>
      <c r="AB2702">
        <v>0</v>
      </c>
      <c r="AC2702">
        <v>0</v>
      </c>
      <c r="AE2702" t="s">
        <v>26</v>
      </c>
      <c r="AF2702" s="1">
        <v>44562</v>
      </c>
      <c r="AG2702">
        <v>1</v>
      </c>
      <c r="AL2702" s="1"/>
      <c r="AM2702">
        <v>33002</v>
      </c>
      <c r="AN2702">
        <v>0</v>
      </c>
      <c r="AO2702">
        <v>0</v>
      </c>
      <c r="AQ2702" t="s">
        <v>7070</v>
      </c>
      <c r="AR2702" s="1">
        <v>44949.590501620369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0</v>
      </c>
    </row>
    <row r="2703" spans="1:51" x14ac:dyDescent="0.25">
      <c r="A2703">
        <v>1</v>
      </c>
      <c r="B2703">
        <v>837</v>
      </c>
      <c r="C2703" t="str">
        <f>"*"&amp;VLOOKUP(Tabla_clientes.amazonaws.com_UnoEE_Morenos_Real_t201_mm_clientes[[#This Row],[f201_rowid_tercero]],tercero_c,2,)</f>
        <v>*2940</v>
      </c>
      <c r="D2703" t="str">
        <f>"*"&amp;VLOOKUP(Tabla_clientes.amazonaws.com_UnoEE_Morenos_Real_t201_mm_clientes[[#This Row],[f201_rowid_tercero]],tercero_c,7,)</f>
        <v>*ORCA GF SAS</v>
      </c>
      <c r="E2703" t="s">
        <v>7886</v>
      </c>
      <c r="F2703" t="s">
        <v>9521</v>
      </c>
      <c r="G2703" t="str">
        <f>"*"&amp;VLOOKUP(Tabla_clientes.amazonaws.com_UnoEE_Morenos_Real_t201_mm_clientes[[#This Row],[f201_rowid_tercero]],penvio_c,3,)</f>
        <v>*000</v>
      </c>
      <c r="H2703" t="str">
        <f>"*"&amp;VLOOKUP(Tabla_clientes.amazonaws.com_UnoEE_Morenos_Real_t201_mm_clientes[[#This Row],[f201_rowid_tercero]],penvio_c,5,)</f>
        <v>*ORCA GF SAS</v>
      </c>
      <c r="I2703" t="s">
        <v>6277</v>
      </c>
      <c r="J2703">
        <v>1</v>
      </c>
      <c r="K2703" t="s">
        <v>6273</v>
      </c>
      <c r="L2703" t="s">
        <v>7070</v>
      </c>
      <c r="M2703">
        <v>37396</v>
      </c>
      <c r="N2703" t="s">
        <v>6275</v>
      </c>
      <c r="O2703" t="s">
        <v>7036</v>
      </c>
      <c r="P2703">
        <v>2</v>
      </c>
      <c r="Q2703">
        <v>500000</v>
      </c>
      <c r="R2703">
        <v>0</v>
      </c>
      <c r="S2703">
        <v>0</v>
      </c>
      <c r="T2703">
        <v>0</v>
      </c>
      <c r="U2703" t="s">
        <v>243</v>
      </c>
      <c r="W2703">
        <v>0</v>
      </c>
      <c r="X2703">
        <v>0</v>
      </c>
      <c r="Y2703">
        <v>0</v>
      </c>
      <c r="Z2703">
        <v>9999</v>
      </c>
      <c r="AA2703">
        <v>0</v>
      </c>
      <c r="AB2703">
        <v>0</v>
      </c>
      <c r="AC2703">
        <v>0</v>
      </c>
      <c r="AE2703" t="s">
        <v>26</v>
      </c>
      <c r="AF2703" s="1">
        <v>44562</v>
      </c>
      <c r="AG2703">
        <v>1</v>
      </c>
      <c r="AL2703" s="1"/>
      <c r="AM2703">
        <v>33003</v>
      </c>
      <c r="AN2703">
        <v>0</v>
      </c>
      <c r="AO2703">
        <v>0</v>
      </c>
      <c r="AQ2703" t="s">
        <v>7070</v>
      </c>
      <c r="AR2703" s="1">
        <v>44949.590509918984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</row>
    <row r="2704" spans="1:51" x14ac:dyDescent="0.25">
      <c r="A2704">
        <v>1</v>
      </c>
      <c r="B2704">
        <v>837</v>
      </c>
      <c r="C2704" t="str">
        <f>"*"&amp;VLOOKUP(Tabla_clientes.amazonaws.com_UnoEE_Morenos_Real_t201_mm_clientes[[#This Row],[f201_rowid_tercero]],tercero_c,2,)</f>
        <v>*2940</v>
      </c>
      <c r="D2704" t="str">
        <f>"*"&amp;VLOOKUP(Tabla_clientes.amazonaws.com_UnoEE_Morenos_Real_t201_mm_clientes[[#This Row],[f201_rowid_tercero]],tercero_c,7,)</f>
        <v>*ORCA GF SAS</v>
      </c>
      <c r="E2704" t="s">
        <v>7888</v>
      </c>
      <c r="F2704" t="s">
        <v>9522</v>
      </c>
      <c r="G2704" t="str">
        <f>"*"&amp;VLOOKUP(Tabla_clientes.amazonaws.com_UnoEE_Morenos_Real_t201_mm_clientes[[#This Row],[f201_rowid_tercero]],penvio_c,3,)</f>
        <v>*000</v>
      </c>
      <c r="H2704" t="str">
        <f>"*"&amp;VLOOKUP(Tabla_clientes.amazonaws.com_UnoEE_Morenos_Real_t201_mm_clientes[[#This Row],[f201_rowid_tercero]],penvio_c,5,)</f>
        <v>*ORCA GF SAS</v>
      </c>
      <c r="I2704" t="s">
        <v>6277</v>
      </c>
      <c r="J2704">
        <v>1</v>
      </c>
      <c r="K2704" t="s">
        <v>6273</v>
      </c>
      <c r="L2704" t="s">
        <v>7070</v>
      </c>
      <c r="M2704">
        <v>37397</v>
      </c>
      <c r="N2704" t="s">
        <v>6275</v>
      </c>
      <c r="O2704" t="s">
        <v>7036</v>
      </c>
      <c r="P2704">
        <v>2</v>
      </c>
      <c r="Q2704">
        <v>500000</v>
      </c>
      <c r="R2704">
        <v>0</v>
      </c>
      <c r="S2704">
        <v>0</v>
      </c>
      <c r="T2704">
        <v>0</v>
      </c>
      <c r="U2704" t="s">
        <v>243</v>
      </c>
      <c r="W2704">
        <v>0</v>
      </c>
      <c r="X2704">
        <v>0</v>
      </c>
      <c r="Y2704">
        <v>0</v>
      </c>
      <c r="Z2704">
        <v>9999</v>
      </c>
      <c r="AA2704">
        <v>0</v>
      </c>
      <c r="AB2704">
        <v>0</v>
      </c>
      <c r="AC2704">
        <v>0</v>
      </c>
      <c r="AE2704" t="s">
        <v>26</v>
      </c>
      <c r="AF2704" s="1">
        <v>44562</v>
      </c>
      <c r="AG2704">
        <v>1</v>
      </c>
      <c r="AL2704" s="1"/>
      <c r="AM2704">
        <v>33004</v>
      </c>
      <c r="AN2704">
        <v>0</v>
      </c>
      <c r="AO2704">
        <v>0</v>
      </c>
      <c r="AQ2704" t="s">
        <v>7070</v>
      </c>
      <c r="AR2704" s="1">
        <v>44949.590517939818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</row>
    <row r="2705" spans="1:51" x14ac:dyDescent="0.25">
      <c r="A2705">
        <v>1</v>
      </c>
      <c r="B2705">
        <v>1823</v>
      </c>
      <c r="C2705" t="str">
        <f>"*"&amp;VLOOKUP(Tabla_clientes.amazonaws.com_UnoEE_Morenos_Real_t201_mm_clientes[[#This Row],[f201_rowid_tercero]],tercero_c,2,)</f>
        <v>*2941</v>
      </c>
      <c r="D2705" t="str">
        <f>"*"&amp;VLOOKUP(Tabla_clientes.amazonaws.com_UnoEE_Morenos_Real_t201_mm_clientes[[#This Row],[f201_rowid_tercero]],tercero_c,7,)</f>
        <v>*ORCAMAR SAS</v>
      </c>
      <c r="E2705" t="s">
        <v>7868</v>
      </c>
      <c r="F2705" t="s">
        <v>9523</v>
      </c>
      <c r="G2705" t="str">
        <f>"*"&amp;VLOOKUP(Tabla_clientes.amazonaws.com_UnoEE_Morenos_Real_t201_mm_clientes[[#This Row],[f201_rowid_tercero]],penvio_c,3,)</f>
        <v>*000</v>
      </c>
      <c r="H2705" t="str">
        <f>"*"&amp;VLOOKUP(Tabla_clientes.amazonaws.com_UnoEE_Morenos_Real_t201_mm_clientes[[#This Row],[f201_rowid_tercero]],penvio_c,5,)</f>
        <v>*ORCAMAR SAS - ZAZUE</v>
      </c>
      <c r="I2705" t="s">
        <v>6277</v>
      </c>
      <c r="J2705">
        <v>1</v>
      </c>
      <c r="K2705" t="s">
        <v>6273</v>
      </c>
      <c r="L2705" t="s">
        <v>7239</v>
      </c>
      <c r="M2705">
        <v>38336</v>
      </c>
      <c r="N2705" t="s">
        <v>6275</v>
      </c>
      <c r="O2705" t="s">
        <v>7036</v>
      </c>
      <c r="P2705">
        <v>2</v>
      </c>
      <c r="Q2705">
        <v>1000000</v>
      </c>
      <c r="R2705">
        <v>0</v>
      </c>
      <c r="S2705">
        <v>0</v>
      </c>
      <c r="T2705">
        <v>0</v>
      </c>
      <c r="U2705" t="s">
        <v>243</v>
      </c>
      <c r="W2705">
        <v>0</v>
      </c>
      <c r="X2705">
        <v>0</v>
      </c>
      <c r="Y2705">
        <v>0</v>
      </c>
      <c r="Z2705">
        <v>9999</v>
      </c>
      <c r="AA2705">
        <v>0</v>
      </c>
      <c r="AB2705">
        <v>0</v>
      </c>
      <c r="AC2705">
        <v>0</v>
      </c>
      <c r="AE2705" t="s">
        <v>26</v>
      </c>
      <c r="AF2705" s="1">
        <v>44562</v>
      </c>
      <c r="AG2705">
        <v>1</v>
      </c>
      <c r="AL2705" s="1"/>
      <c r="AN2705">
        <v>0</v>
      </c>
      <c r="AO2705">
        <v>0</v>
      </c>
      <c r="AQ2705" t="s">
        <v>7239</v>
      </c>
      <c r="AR2705" s="1">
        <v>44949.598659953706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</row>
    <row r="2706" spans="1:51" x14ac:dyDescent="0.25">
      <c r="A2706">
        <v>1</v>
      </c>
      <c r="B2706">
        <v>1823</v>
      </c>
      <c r="C2706" t="str">
        <f>"*"&amp;VLOOKUP(Tabla_clientes.amazonaws.com_UnoEE_Morenos_Real_t201_mm_clientes[[#This Row],[f201_rowid_tercero]],tercero_c,2,)</f>
        <v>*2941</v>
      </c>
      <c r="D2706" t="str">
        <f>"*"&amp;VLOOKUP(Tabla_clientes.amazonaws.com_UnoEE_Morenos_Real_t201_mm_clientes[[#This Row],[f201_rowid_tercero]],tercero_c,7,)</f>
        <v>*ORCAMAR SAS</v>
      </c>
      <c r="E2706" t="s">
        <v>243</v>
      </c>
      <c r="F2706" t="s">
        <v>9524</v>
      </c>
      <c r="G2706" t="str">
        <f>"*"&amp;VLOOKUP(Tabla_clientes.amazonaws.com_UnoEE_Morenos_Real_t201_mm_clientes[[#This Row],[f201_rowid_tercero]],penvio_c,3,)</f>
        <v>*000</v>
      </c>
      <c r="H2706" t="str">
        <f>"*"&amp;VLOOKUP(Tabla_clientes.amazonaws.com_UnoEE_Morenos_Real_t201_mm_clientes[[#This Row],[f201_rowid_tercero]],penvio_c,5,)</f>
        <v>*ORCAMAR SAS - ZAZUE</v>
      </c>
      <c r="I2706" t="s">
        <v>6277</v>
      </c>
      <c r="J2706">
        <v>1</v>
      </c>
      <c r="K2706" t="s">
        <v>6273</v>
      </c>
      <c r="L2706" t="s">
        <v>6432</v>
      </c>
      <c r="M2706">
        <v>37843</v>
      </c>
      <c r="N2706" t="s">
        <v>6275</v>
      </c>
      <c r="O2706" t="s">
        <v>7036</v>
      </c>
      <c r="P2706">
        <v>2</v>
      </c>
      <c r="Q2706">
        <v>1000000</v>
      </c>
      <c r="R2706">
        <v>0</v>
      </c>
      <c r="S2706">
        <v>0</v>
      </c>
      <c r="T2706">
        <v>0</v>
      </c>
      <c r="U2706" t="s">
        <v>243</v>
      </c>
      <c r="W2706">
        <v>0</v>
      </c>
      <c r="X2706">
        <v>0</v>
      </c>
      <c r="Y2706">
        <v>0</v>
      </c>
      <c r="Z2706">
        <v>9999</v>
      </c>
      <c r="AA2706">
        <v>0</v>
      </c>
      <c r="AB2706">
        <v>0</v>
      </c>
      <c r="AC2706">
        <v>0</v>
      </c>
      <c r="AE2706" t="s">
        <v>26</v>
      </c>
      <c r="AF2706" s="1">
        <v>44562</v>
      </c>
      <c r="AG2706">
        <v>1</v>
      </c>
      <c r="AL2706" s="1"/>
      <c r="AN2706">
        <v>0</v>
      </c>
      <c r="AO2706">
        <v>0</v>
      </c>
      <c r="AQ2706" t="s">
        <v>6432</v>
      </c>
      <c r="AR2706" s="1">
        <v>44949.594427858799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</row>
    <row r="2707" spans="1:51" x14ac:dyDescent="0.25">
      <c r="A2707">
        <v>1</v>
      </c>
      <c r="B2707">
        <v>1823</v>
      </c>
      <c r="C2707" t="str">
        <f>"*"&amp;VLOOKUP(Tabla_clientes.amazonaws.com_UnoEE_Morenos_Real_t201_mm_clientes[[#This Row],[f201_rowid_tercero]],tercero_c,2,)</f>
        <v>*2941</v>
      </c>
      <c r="D2707" t="str">
        <f>"*"&amp;VLOOKUP(Tabla_clientes.amazonaws.com_UnoEE_Morenos_Real_t201_mm_clientes[[#This Row],[f201_rowid_tercero]],tercero_c,7,)</f>
        <v>*ORCAMAR SAS</v>
      </c>
      <c r="E2707" t="s">
        <v>247</v>
      </c>
      <c r="F2707" t="s">
        <v>9525</v>
      </c>
      <c r="G2707" t="str">
        <f>"*"&amp;VLOOKUP(Tabla_clientes.amazonaws.com_UnoEE_Morenos_Real_t201_mm_clientes[[#This Row],[f201_rowid_tercero]],penvio_c,3,)</f>
        <v>*000</v>
      </c>
      <c r="H2707" t="str">
        <f>"*"&amp;VLOOKUP(Tabla_clientes.amazonaws.com_UnoEE_Morenos_Real_t201_mm_clientes[[#This Row],[f201_rowid_tercero]],penvio_c,5,)</f>
        <v>*ORCAMAR SAS - ZAZUE</v>
      </c>
      <c r="I2707" t="s">
        <v>6277</v>
      </c>
      <c r="J2707">
        <v>1</v>
      </c>
      <c r="K2707" t="s">
        <v>6273</v>
      </c>
      <c r="L2707" t="s">
        <v>6432</v>
      </c>
      <c r="M2707">
        <v>37844</v>
      </c>
      <c r="N2707" t="s">
        <v>6275</v>
      </c>
      <c r="O2707" t="s">
        <v>7036</v>
      </c>
      <c r="P2707">
        <v>2</v>
      </c>
      <c r="Q2707">
        <v>1000000</v>
      </c>
      <c r="R2707">
        <v>0</v>
      </c>
      <c r="S2707">
        <v>0</v>
      </c>
      <c r="T2707">
        <v>0</v>
      </c>
      <c r="U2707" t="s">
        <v>243</v>
      </c>
      <c r="W2707">
        <v>0</v>
      </c>
      <c r="X2707">
        <v>0</v>
      </c>
      <c r="Y2707">
        <v>0</v>
      </c>
      <c r="Z2707">
        <v>9999</v>
      </c>
      <c r="AA2707">
        <v>0</v>
      </c>
      <c r="AB2707">
        <v>0</v>
      </c>
      <c r="AC2707">
        <v>0</v>
      </c>
      <c r="AE2707" t="s">
        <v>26</v>
      </c>
      <c r="AF2707" s="1">
        <v>44562</v>
      </c>
      <c r="AG2707">
        <v>1</v>
      </c>
      <c r="AL2707" s="1"/>
      <c r="AN2707">
        <v>0</v>
      </c>
      <c r="AO2707">
        <v>0</v>
      </c>
      <c r="AQ2707" t="s">
        <v>6432</v>
      </c>
      <c r="AR2707" s="1">
        <v>44949.594436226849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0</v>
      </c>
    </row>
    <row r="2708" spans="1:51" x14ac:dyDescent="0.25">
      <c r="A2708">
        <v>1</v>
      </c>
      <c r="B2708">
        <v>547</v>
      </c>
      <c r="C2708" t="str">
        <f>"*"&amp;VLOOKUP(Tabla_clientes.amazonaws.com_UnoEE_Morenos_Real_t201_mm_clientes[[#This Row],[f201_rowid_tercero]],tercero_c,2,)</f>
        <v>*2950</v>
      </c>
      <c r="D2708" t="str">
        <f>"*"&amp;VLOOKUP(Tabla_clientes.amazonaws.com_UnoEE_Morenos_Real_t201_mm_clientes[[#This Row],[f201_rowid_tercero]],tercero_c,7,)</f>
        <v>*S O S SOLUCIONES DE OFICINA  SUMINISTROS S A S</v>
      </c>
      <c r="E2708" t="s">
        <v>7868</v>
      </c>
      <c r="F2708" t="s">
        <v>9526</v>
      </c>
      <c r="G2708" t="str">
        <f>"*"&amp;VLOOKUP(Tabla_clientes.amazonaws.com_UnoEE_Morenos_Real_t201_mm_clientes[[#This Row],[f201_rowid_tercero]],penvio_c,3,)</f>
        <v>*000</v>
      </c>
      <c r="H2708" t="str">
        <f>"*"&amp;VLOOKUP(Tabla_clientes.amazonaws.com_UnoEE_Morenos_Real_t201_mm_clientes[[#This Row],[f201_rowid_tercero]],penvio_c,5,)</f>
        <v>*SOS SOLUCIONES DE OFICINA &amp; SUMINIS SAS</v>
      </c>
      <c r="I2708" t="s">
        <v>6277</v>
      </c>
      <c r="J2708">
        <v>1</v>
      </c>
      <c r="K2708" t="s">
        <v>6273</v>
      </c>
      <c r="L2708" t="s">
        <v>6281</v>
      </c>
      <c r="M2708">
        <v>38337</v>
      </c>
      <c r="N2708" t="s">
        <v>6275</v>
      </c>
      <c r="O2708" t="s">
        <v>6282</v>
      </c>
      <c r="P2708">
        <v>2</v>
      </c>
      <c r="Q2708">
        <v>0</v>
      </c>
      <c r="R2708">
        <v>0</v>
      </c>
      <c r="S2708">
        <v>0</v>
      </c>
      <c r="T2708">
        <v>0</v>
      </c>
      <c r="U2708" t="s">
        <v>243</v>
      </c>
      <c r="W2708">
        <v>0</v>
      </c>
      <c r="X2708">
        <v>0</v>
      </c>
      <c r="Y2708">
        <v>0</v>
      </c>
      <c r="Z2708">
        <v>9999</v>
      </c>
      <c r="AA2708">
        <v>0</v>
      </c>
      <c r="AB2708">
        <v>0</v>
      </c>
      <c r="AC2708">
        <v>0</v>
      </c>
      <c r="AE2708" t="s">
        <v>26</v>
      </c>
      <c r="AF2708" s="1">
        <v>44562</v>
      </c>
      <c r="AG2708">
        <v>1</v>
      </c>
      <c r="AL2708" s="1"/>
      <c r="AM2708">
        <v>33691</v>
      </c>
      <c r="AN2708">
        <v>0</v>
      </c>
      <c r="AO2708">
        <v>0</v>
      </c>
      <c r="AQ2708" t="s">
        <v>6281</v>
      </c>
      <c r="AR2708" s="1">
        <v>44949.598668634259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</row>
    <row r="2709" spans="1:51" x14ac:dyDescent="0.25">
      <c r="A2709">
        <v>1</v>
      </c>
      <c r="B2709">
        <v>1391</v>
      </c>
      <c r="C2709" t="str">
        <f>"*"&amp;VLOOKUP(Tabla_clientes.amazonaws.com_UnoEE_Morenos_Real_t201_mm_clientes[[#This Row],[f201_rowid_tercero]],tercero_c,2,)</f>
        <v>*2951</v>
      </c>
      <c r="D2709" t="str">
        <f>"*"&amp;VLOOKUP(Tabla_clientes.amazonaws.com_UnoEE_Morenos_Real_t201_mm_clientes[[#This Row],[f201_rowid_tercero]],tercero_c,7,)</f>
        <v>*PINZON MARTINEZ RAFAEL</v>
      </c>
      <c r="E2709" t="s">
        <v>7868</v>
      </c>
      <c r="F2709" t="s">
        <v>9527</v>
      </c>
      <c r="G2709" t="str">
        <f>"*"&amp;VLOOKUP(Tabla_clientes.amazonaws.com_UnoEE_Morenos_Real_t201_mm_clientes[[#This Row],[f201_rowid_tercero]],penvio_c,3,)</f>
        <v>*000</v>
      </c>
      <c r="H2709" t="str">
        <f>"*"&amp;VLOOKUP(Tabla_clientes.amazonaws.com_UnoEE_Morenos_Real_t201_mm_clientes[[#This Row],[f201_rowid_tercero]],penvio_c,5,)</f>
        <v>*RAFAEL PINZON MARTINEZ</v>
      </c>
      <c r="I2709" t="s">
        <v>6277</v>
      </c>
      <c r="J2709">
        <v>1</v>
      </c>
      <c r="K2709" t="s">
        <v>6273</v>
      </c>
      <c r="L2709" t="s">
        <v>7070</v>
      </c>
      <c r="M2709">
        <v>39234</v>
      </c>
      <c r="N2709" t="s">
        <v>6275</v>
      </c>
      <c r="O2709" t="s">
        <v>6282</v>
      </c>
      <c r="P2709">
        <v>2</v>
      </c>
      <c r="Q2709">
        <v>0</v>
      </c>
      <c r="R2709">
        <v>0</v>
      </c>
      <c r="S2709">
        <v>0</v>
      </c>
      <c r="T2709">
        <v>0</v>
      </c>
      <c r="U2709" t="s">
        <v>243</v>
      </c>
      <c r="V2709" t="s">
        <v>6169</v>
      </c>
      <c r="W2709">
        <v>0</v>
      </c>
      <c r="X2709">
        <v>0</v>
      </c>
      <c r="Y2709">
        <v>0</v>
      </c>
      <c r="Z2709">
        <v>9999</v>
      </c>
      <c r="AA2709">
        <v>0</v>
      </c>
      <c r="AB2709">
        <v>0</v>
      </c>
      <c r="AC2709">
        <v>0</v>
      </c>
      <c r="AE2709" t="s">
        <v>26</v>
      </c>
      <c r="AF2709" s="1">
        <v>44562</v>
      </c>
      <c r="AG2709">
        <v>1</v>
      </c>
      <c r="AL2709" s="1"/>
      <c r="AM2709">
        <v>34290</v>
      </c>
      <c r="AN2709">
        <v>0</v>
      </c>
      <c r="AO2709">
        <v>0</v>
      </c>
      <c r="AQ2709" t="s">
        <v>7070</v>
      </c>
      <c r="AR2709" s="1">
        <v>44978.335953506947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</row>
    <row r="2710" spans="1:51" x14ac:dyDescent="0.25">
      <c r="A2710">
        <v>1</v>
      </c>
      <c r="B2710">
        <v>1757</v>
      </c>
      <c r="C2710" t="str">
        <f>"*"&amp;VLOOKUP(Tabla_clientes.amazonaws.com_UnoEE_Morenos_Real_t201_mm_clientes[[#This Row],[f201_rowid_tercero]],tercero_c,2,)</f>
        <v>*2953</v>
      </c>
      <c r="D2710" t="str">
        <f>"*"&amp;VLOOKUP(Tabla_clientes.amazonaws.com_UnoEE_Morenos_Real_t201_mm_clientes[[#This Row],[f201_rowid_tercero]],tercero_c,7,)</f>
        <v>*DISPORTAL  SAS</v>
      </c>
      <c r="E2710" t="s">
        <v>7868</v>
      </c>
      <c r="F2710" t="s">
        <v>9528</v>
      </c>
      <c r="G2710" t="str">
        <f>"*"&amp;VLOOKUP(Tabla_clientes.amazonaws.com_UnoEE_Morenos_Real_t201_mm_clientes[[#This Row],[f201_rowid_tercero]],penvio_c,3,)</f>
        <v>*000</v>
      </c>
      <c r="H2710" t="str">
        <f>"*"&amp;VLOOKUP(Tabla_clientes.amazonaws.com_UnoEE_Morenos_Real_t201_mm_clientes[[#This Row],[f201_rowid_tercero]],penvio_c,5,)</f>
        <v>*DISPORTAL SAS</v>
      </c>
      <c r="I2710" t="s">
        <v>6277</v>
      </c>
      <c r="J2710">
        <v>1</v>
      </c>
      <c r="K2710" t="s">
        <v>6273</v>
      </c>
      <c r="L2710" t="s">
        <v>8047</v>
      </c>
      <c r="M2710">
        <v>39565</v>
      </c>
      <c r="N2710" t="s">
        <v>6275</v>
      </c>
      <c r="O2710" t="s">
        <v>7036</v>
      </c>
      <c r="P2710">
        <v>2</v>
      </c>
      <c r="Q2710">
        <v>3000000</v>
      </c>
      <c r="R2710">
        <v>0</v>
      </c>
      <c r="S2710">
        <v>0</v>
      </c>
      <c r="T2710">
        <v>0</v>
      </c>
      <c r="U2710" t="s">
        <v>243</v>
      </c>
      <c r="V2710" t="s">
        <v>6433</v>
      </c>
      <c r="W2710">
        <v>0</v>
      </c>
      <c r="X2710">
        <v>0</v>
      </c>
      <c r="Y2710">
        <v>0</v>
      </c>
      <c r="Z2710">
        <v>9999</v>
      </c>
      <c r="AA2710">
        <v>0</v>
      </c>
      <c r="AB2710">
        <v>0</v>
      </c>
      <c r="AC2710">
        <v>0</v>
      </c>
      <c r="AE2710" t="s">
        <v>26</v>
      </c>
      <c r="AF2710" s="1">
        <v>44562</v>
      </c>
      <c r="AG2710">
        <v>1</v>
      </c>
      <c r="AL2710" s="1"/>
      <c r="AM2710">
        <v>34597</v>
      </c>
      <c r="AN2710">
        <v>0</v>
      </c>
      <c r="AO2710">
        <v>0</v>
      </c>
      <c r="AQ2710" t="s">
        <v>8047</v>
      </c>
      <c r="AR2710" s="1">
        <v>44949.609829548608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</row>
    <row r="2711" spans="1:51" x14ac:dyDescent="0.25">
      <c r="A2711">
        <v>1</v>
      </c>
      <c r="B2711">
        <v>248</v>
      </c>
      <c r="C2711" t="str">
        <f>"*"&amp;VLOOKUP(Tabla_clientes.amazonaws.com_UnoEE_Morenos_Real_t201_mm_clientes[[#This Row],[f201_rowid_tercero]],tercero_c,2,)</f>
        <v>*2960</v>
      </c>
      <c r="D2711" t="str">
        <f>"*"&amp;VLOOKUP(Tabla_clientes.amazonaws.com_UnoEE_Morenos_Real_t201_mm_clientes[[#This Row],[f201_rowid_tercero]],tercero_c,7,)</f>
        <v>*FRESCONGELADOS PANETTIERE SA</v>
      </c>
      <c r="E2711" t="s">
        <v>7868</v>
      </c>
      <c r="F2711" t="s">
        <v>9529</v>
      </c>
      <c r="G2711" t="str">
        <f>"*"&amp;VLOOKUP(Tabla_clientes.amazonaws.com_UnoEE_Morenos_Real_t201_mm_clientes[[#This Row],[f201_rowid_tercero]],penvio_c,3,)</f>
        <v>*000</v>
      </c>
      <c r="H2711" t="str">
        <f>"*"&amp;VLOOKUP(Tabla_clientes.amazonaws.com_UnoEE_Morenos_Real_t201_mm_clientes[[#This Row],[f201_rowid_tercero]],penvio_c,5,)</f>
        <v>*FRESCONGELADOS PANETTIERE SAS</v>
      </c>
      <c r="I2711" t="s">
        <v>6277</v>
      </c>
      <c r="J2711">
        <v>1</v>
      </c>
      <c r="K2711" t="s">
        <v>6273</v>
      </c>
      <c r="L2711" t="s">
        <v>6281</v>
      </c>
      <c r="M2711">
        <v>38338</v>
      </c>
      <c r="N2711" t="s">
        <v>6275</v>
      </c>
      <c r="O2711" t="s">
        <v>7036</v>
      </c>
      <c r="P2711">
        <v>2</v>
      </c>
      <c r="Q2711">
        <v>2000000</v>
      </c>
      <c r="R2711">
        <v>0</v>
      </c>
      <c r="S2711">
        <v>0</v>
      </c>
      <c r="T2711">
        <v>0</v>
      </c>
      <c r="U2711" t="s">
        <v>243</v>
      </c>
      <c r="W2711">
        <v>0</v>
      </c>
      <c r="X2711">
        <v>0</v>
      </c>
      <c r="Y2711">
        <v>0</v>
      </c>
      <c r="Z2711">
        <v>9999</v>
      </c>
      <c r="AA2711">
        <v>0</v>
      </c>
      <c r="AB2711">
        <v>0</v>
      </c>
      <c r="AC2711">
        <v>0</v>
      </c>
      <c r="AE2711" t="s">
        <v>26</v>
      </c>
      <c r="AF2711" s="1">
        <v>44562</v>
      </c>
      <c r="AG2711">
        <v>1</v>
      </c>
      <c r="AL2711" s="1"/>
      <c r="AM2711">
        <v>33692</v>
      </c>
      <c r="AN2711">
        <v>0</v>
      </c>
      <c r="AO2711">
        <v>0</v>
      </c>
      <c r="AQ2711" t="s">
        <v>6281</v>
      </c>
      <c r="AR2711" s="1">
        <v>44949.59867728009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0</v>
      </c>
    </row>
    <row r="2712" spans="1:51" x14ac:dyDescent="0.25">
      <c r="A2712">
        <v>1</v>
      </c>
      <c r="B2712">
        <v>838</v>
      </c>
      <c r="C2712" t="str">
        <f>"*"&amp;VLOOKUP(Tabla_clientes.amazonaws.com_UnoEE_Morenos_Real_t201_mm_clientes[[#This Row],[f201_rowid_tercero]],tercero_c,2,)</f>
        <v>*2964</v>
      </c>
      <c r="D2712" t="str">
        <f>"*"&amp;VLOOKUP(Tabla_clientes.amazonaws.com_UnoEE_Morenos_Real_t201_mm_clientes[[#This Row],[f201_rowid_tercero]],tercero_c,7,)</f>
        <v>*GONZALEZ DE NEUQUE DORIS</v>
      </c>
      <c r="E2712" t="s">
        <v>7868</v>
      </c>
      <c r="F2712" t="s">
        <v>9530</v>
      </c>
      <c r="G2712" t="str">
        <f>"*"&amp;VLOOKUP(Tabla_clientes.amazonaws.com_UnoEE_Morenos_Real_t201_mm_clientes[[#This Row],[f201_rowid_tercero]],penvio_c,3,)</f>
        <v>*000</v>
      </c>
      <c r="H2712" t="str">
        <f>"*"&amp;VLOOKUP(Tabla_clientes.amazonaws.com_UnoEE_Morenos_Real_t201_mm_clientes[[#This Row],[f201_rowid_tercero]],penvio_c,5,)</f>
        <v>*HELAU ICECREAM</v>
      </c>
      <c r="I2712" t="s">
        <v>6277</v>
      </c>
      <c r="J2712">
        <v>1</v>
      </c>
      <c r="K2712" t="s">
        <v>6273</v>
      </c>
      <c r="L2712" t="s">
        <v>7227</v>
      </c>
      <c r="M2712">
        <v>38339</v>
      </c>
      <c r="N2712" t="s">
        <v>6275</v>
      </c>
      <c r="O2712" t="s">
        <v>6282</v>
      </c>
      <c r="P2712">
        <v>2</v>
      </c>
      <c r="Q2712">
        <v>0</v>
      </c>
      <c r="R2712">
        <v>0</v>
      </c>
      <c r="S2712">
        <v>0</v>
      </c>
      <c r="T2712">
        <v>0</v>
      </c>
      <c r="U2712" t="s">
        <v>243</v>
      </c>
      <c r="W2712">
        <v>0</v>
      </c>
      <c r="X2712">
        <v>0</v>
      </c>
      <c r="Y2712">
        <v>0</v>
      </c>
      <c r="Z2712">
        <v>9999</v>
      </c>
      <c r="AA2712">
        <v>0</v>
      </c>
      <c r="AB2712">
        <v>0</v>
      </c>
      <c r="AC2712">
        <v>0</v>
      </c>
      <c r="AE2712" t="s">
        <v>26</v>
      </c>
      <c r="AF2712" s="1">
        <v>44562</v>
      </c>
      <c r="AG2712">
        <v>1</v>
      </c>
      <c r="AL2712" s="1"/>
      <c r="AM2712">
        <v>33693</v>
      </c>
      <c r="AN2712">
        <v>0</v>
      </c>
      <c r="AO2712">
        <v>0</v>
      </c>
      <c r="AQ2712" t="s">
        <v>7227</v>
      </c>
      <c r="AR2712" s="1">
        <v>44949.598685914352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</row>
    <row r="2713" spans="1:51" x14ac:dyDescent="0.25">
      <c r="A2713">
        <v>1</v>
      </c>
      <c r="B2713">
        <v>1862</v>
      </c>
      <c r="C2713" t="str">
        <f>"*"&amp;VLOOKUP(Tabla_clientes.amazonaws.com_UnoEE_Morenos_Real_t201_mm_clientes[[#This Row],[f201_rowid_tercero]],tercero_c,2,)</f>
        <v>*2966</v>
      </c>
      <c r="D2713" t="str">
        <f>"*"&amp;VLOOKUP(Tabla_clientes.amazonaws.com_UnoEE_Morenos_Real_t201_mm_clientes[[#This Row],[f201_rowid_tercero]],tercero_c,7,)</f>
        <v>*COMERCIALIZADORA L  E HERMANOS LTDA</v>
      </c>
      <c r="E2713" t="s">
        <v>7868</v>
      </c>
      <c r="F2713" t="s">
        <v>9531</v>
      </c>
      <c r="G2713" t="str">
        <f>"*"&amp;VLOOKUP(Tabla_clientes.amazonaws.com_UnoEE_Morenos_Real_t201_mm_clientes[[#This Row],[f201_rowid_tercero]],penvio_c,3,)</f>
        <v>*000</v>
      </c>
      <c r="H2713" t="str">
        <f>"*"&amp;VLOOKUP(Tabla_clientes.amazonaws.com_UnoEE_Morenos_Real_t201_mm_clientes[[#This Row],[f201_rowid_tercero]],penvio_c,5,)</f>
        <v>*COM L &amp; E HERMANOS LTDA</v>
      </c>
      <c r="I2713" t="s">
        <v>6277</v>
      </c>
      <c r="J2713">
        <v>1</v>
      </c>
      <c r="K2713" t="s">
        <v>6273</v>
      </c>
      <c r="L2713" t="s">
        <v>6030</v>
      </c>
      <c r="M2713">
        <v>38340</v>
      </c>
      <c r="N2713" t="s">
        <v>6275</v>
      </c>
      <c r="O2713" t="s">
        <v>7036</v>
      </c>
      <c r="P2713">
        <v>2</v>
      </c>
      <c r="Q2713">
        <v>10000000</v>
      </c>
      <c r="R2713">
        <v>0</v>
      </c>
      <c r="S2713">
        <v>0</v>
      </c>
      <c r="T2713">
        <v>0</v>
      </c>
      <c r="U2713" t="s">
        <v>243</v>
      </c>
      <c r="W2713">
        <v>0</v>
      </c>
      <c r="X2713">
        <v>0</v>
      </c>
      <c r="Y2713">
        <v>0</v>
      </c>
      <c r="Z2713">
        <v>9999</v>
      </c>
      <c r="AA2713">
        <v>0</v>
      </c>
      <c r="AB2713">
        <v>0</v>
      </c>
      <c r="AC2713">
        <v>0</v>
      </c>
      <c r="AE2713" t="s">
        <v>26</v>
      </c>
      <c r="AF2713" s="1">
        <v>44562</v>
      </c>
      <c r="AG2713">
        <v>1</v>
      </c>
      <c r="AL2713" s="1"/>
      <c r="AM2713">
        <v>33694</v>
      </c>
      <c r="AN2713">
        <v>0</v>
      </c>
      <c r="AO2713">
        <v>0</v>
      </c>
      <c r="AQ2713" t="s">
        <v>6030</v>
      </c>
      <c r="AR2713" s="1">
        <v>44949.598694675929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</row>
    <row r="2714" spans="1:51" x14ac:dyDescent="0.25">
      <c r="A2714">
        <v>1</v>
      </c>
      <c r="B2714">
        <v>839</v>
      </c>
      <c r="C2714" t="str">
        <f>"*"&amp;VLOOKUP(Tabla_clientes.amazonaws.com_UnoEE_Morenos_Real_t201_mm_clientes[[#This Row],[f201_rowid_tercero]],tercero_c,2,)</f>
        <v>*2967</v>
      </c>
      <c r="D2714" t="str">
        <f>"*"&amp;VLOOKUP(Tabla_clientes.amazonaws.com_UnoEE_Morenos_Real_t201_mm_clientes[[#This Row],[f201_rowid_tercero]],tercero_c,7,)</f>
        <v>*CASA HACIENDA DE FAGUA LIMITADA</v>
      </c>
      <c r="E2714" t="s">
        <v>7868</v>
      </c>
      <c r="F2714" t="s">
        <v>9532</v>
      </c>
      <c r="G2714" t="str">
        <f>"*"&amp;VLOOKUP(Tabla_clientes.amazonaws.com_UnoEE_Morenos_Real_t201_mm_clientes[[#This Row],[f201_rowid_tercero]],penvio_c,3,)</f>
        <v>*000</v>
      </c>
      <c r="H2714" t="str">
        <f>"*"&amp;VLOOKUP(Tabla_clientes.amazonaws.com_UnoEE_Morenos_Real_t201_mm_clientes[[#This Row],[f201_rowid_tercero]],penvio_c,5,)</f>
        <v>*CASA HACIENDA DE FAGUA LTDA</v>
      </c>
      <c r="I2714" t="s">
        <v>6277</v>
      </c>
      <c r="J2714">
        <v>1</v>
      </c>
      <c r="K2714" t="s">
        <v>6273</v>
      </c>
      <c r="L2714" t="s">
        <v>6281</v>
      </c>
      <c r="M2714">
        <v>38341</v>
      </c>
      <c r="N2714" t="s">
        <v>6275</v>
      </c>
      <c r="O2714" t="s">
        <v>6282</v>
      </c>
      <c r="P2714">
        <v>2</v>
      </c>
      <c r="Q2714">
        <v>0</v>
      </c>
      <c r="R2714">
        <v>0</v>
      </c>
      <c r="S2714">
        <v>0</v>
      </c>
      <c r="T2714">
        <v>0</v>
      </c>
      <c r="U2714" t="s">
        <v>243</v>
      </c>
      <c r="W2714">
        <v>0</v>
      </c>
      <c r="X2714">
        <v>0</v>
      </c>
      <c r="Y2714">
        <v>0</v>
      </c>
      <c r="Z2714">
        <v>9999</v>
      </c>
      <c r="AA2714">
        <v>0</v>
      </c>
      <c r="AB2714">
        <v>0</v>
      </c>
      <c r="AC2714">
        <v>0</v>
      </c>
      <c r="AE2714" t="s">
        <v>26</v>
      </c>
      <c r="AF2714" s="1">
        <v>44562</v>
      </c>
      <c r="AG2714">
        <v>1</v>
      </c>
      <c r="AL2714" s="1"/>
      <c r="AM2714">
        <v>33695</v>
      </c>
      <c r="AN2714">
        <v>0</v>
      </c>
      <c r="AO2714">
        <v>0</v>
      </c>
      <c r="AQ2714" t="s">
        <v>6281</v>
      </c>
      <c r="AR2714" s="1">
        <v>44949.598702777781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</row>
    <row r="2715" spans="1:51" x14ac:dyDescent="0.25">
      <c r="A2715">
        <v>1</v>
      </c>
      <c r="B2715">
        <v>219</v>
      </c>
      <c r="C2715" t="str">
        <f>"*"&amp;VLOOKUP(Tabla_clientes.amazonaws.com_UnoEE_Morenos_Real_t201_mm_clientes[[#This Row],[f201_rowid_tercero]],tercero_c,2,)</f>
        <v>*2971</v>
      </c>
      <c r="D2715" t="str">
        <f>"*"&amp;VLOOKUP(Tabla_clientes.amazonaws.com_UnoEE_Morenos_Real_t201_mm_clientes[[#This Row],[f201_rowid_tercero]],tercero_c,7,)</f>
        <v>*ALIMENTOS DE DISEÑO SALUDABLES SAS</v>
      </c>
      <c r="E2715" t="s">
        <v>7868</v>
      </c>
      <c r="F2715" t="s">
        <v>9533</v>
      </c>
      <c r="G2715" t="str">
        <f>"*"&amp;VLOOKUP(Tabla_clientes.amazonaws.com_UnoEE_Morenos_Real_t201_mm_clientes[[#This Row],[f201_rowid_tercero]],penvio_c,3,)</f>
        <v>*000</v>
      </c>
      <c r="H2715" t="str">
        <f>"*"&amp;VLOOKUP(Tabla_clientes.amazonaws.com_UnoEE_Morenos_Real_t201_mm_clientes[[#This Row],[f201_rowid_tercero]],penvio_c,5,)</f>
        <v>*ALIMENTOS DE DISEÑO SALUDABLES SAS</v>
      </c>
      <c r="I2715" t="s">
        <v>6277</v>
      </c>
      <c r="J2715">
        <v>1</v>
      </c>
      <c r="K2715" t="s">
        <v>6273</v>
      </c>
      <c r="L2715" t="s">
        <v>6281</v>
      </c>
      <c r="M2715">
        <v>38342</v>
      </c>
      <c r="N2715" t="s">
        <v>6275</v>
      </c>
      <c r="O2715" t="s">
        <v>7036</v>
      </c>
      <c r="P2715">
        <v>2</v>
      </c>
      <c r="Q2715">
        <v>2000000</v>
      </c>
      <c r="R2715">
        <v>0</v>
      </c>
      <c r="S2715">
        <v>0</v>
      </c>
      <c r="T2715">
        <v>0</v>
      </c>
      <c r="U2715" t="s">
        <v>243</v>
      </c>
      <c r="W2715">
        <v>0</v>
      </c>
      <c r="X2715">
        <v>0</v>
      </c>
      <c r="Y2715">
        <v>0</v>
      </c>
      <c r="Z2715">
        <v>9999</v>
      </c>
      <c r="AA2715">
        <v>0</v>
      </c>
      <c r="AB2715">
        <v>0</v>
      </c>
      <c r="AC2715">
        <v>0</v>
      </c>
      <c r="AE2715" t="s">
        <v>26</v>
      </c>
      <c r="AF2715" s="1">
        <v>44562</v>
      </c>
      <c r="AG2715">
        <v>1</v>
      </c>
      <c r="AL2715" s="1"/>
      <c r="AM2715">
        <v>33696</v>
      </c>
      <c r="AN2715">
        <v>0</v>
      </c>
      <c r="AO2715">
        <v>0</v>
      </c>
      <c r="AQ2715" t="s">
        <v>6281</v>
      </c>
      <c r="AR2715" s="1">
        <v>44949.598711030092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</row>
    <row r="2716" spans="1:51" x14ac:dyDescent="0.25">
      <c r="A2716">
        <v>1</v>
      </c>
      <c r="B2716">
        <v>490</v>
      </c>
      <c r="C2716" t="str">
        <f>"*"&amp;VLOOKUP(Tabla_clientes.amazonaws.com_UnoEE_Morenos_Real_t201_mm_clientes[[#This Row],[f201_rowid_tercero]],tercero_c,2,)</f>
        <v>*2983</v>
      </c>
      <c r="D2716" t="str">
        <f>"*"&amp;VLOOKUP(Tabla_clientes.amazonaws.com_UnoEE_Morenos_Real_t201_mm_clientes[[#This Row],[f201_rowid_tercero]],tercero_c,7,)</f>
        <v>*LVDC SAS</v>
      </c>
      <c r="E2716" t="s">
        <v>7868</v>
      </c>
      <c r="F2716" t="s">
        <v>9534</v>
      </c>
      <c r="G2716" t="str">
        <f>"*"&amp;VLOOKUP(Tabla_clientes.amazonaws.com_UnoEE_Morenos_Real_t201_mm_clientes[[#This Row],[f201_rowid_tercero]],penvio_c,3,)</f>
        <v>*000</v>
      </c>
      <c r="H2716" t="str">
        <f>"*"&amp;VLOOKUP(Tabla_clientes.amazonaws.com_UnoEE_Morenos_Real_t201_mm_clientes[[#This Row],[f201_rowid_tercero]],penvio_c,5,)</f>
        <v>*LVDC SAS</v>
      </c>
      <c r="I2716" t="s">
        <v>6277</v>
      </c>
      <c r="J2716">
        <v>1</v>
      </c>
      <c r="K2716" t="s">
        <v>6273</v>
      </c>
      <c r="L2716" t="s">
        <v>7131</v>
      </c>
      <c r="M2716">
        <v>38343</v>
      </c>
      <c r="N2716" t="s">
        <v>6275</v>
      </c>
      <c r="O2716" t="s">
        <v>7036</v>
      </c>
      <c r="P2716">
        <v>2</v>
      </c>
      <c r="Q2716">
        <v>5000000</v>
      </c>
      <c r="R2716">
        <v>0</v>
      </c>
      <c r="S2716">
        <v>0</v>
      </c>
      <c r="T2716">
        <v>0</v>
      </c>
      <c r="U2716" t="s">
        <v>243</v>
      </c>
      <c r="W2716">
        <v>0</v>
      </c>
      <c r="X2716">
        <v>0</v>
      </c>
      <c r="Y2716">
        <v>0</v>
      </c>
      <c r="Z2716">
        <v>9999</v>
      </c>
      <c r="AA2716">
        <v>0</v>
      </c>
      <c r="AB2716">
        <v>0</v>
      </c>
      <c r="AC2716">
        <v>0</v>
      </c>
      <c r="AE2716" t="s">
        <v>26</v>
      </c>
      <c r="AF2716" s="1">
        <v>44562</v>
      </c>
      <c r="AG2716">
        <v>1</v>
      </c>
      <c r="AL2716" s="1"/>
      <c r="AM2716">
        <v>33697</v>
      </c>
      <c r="AN2716">
        <v>0</v>
      </c>
      <c r="AO2716">
        <v>0</v>
      </c>
      <c r="AQ2716" t="s">
        <v>7131</v>
      </c>
      <c r="AR2716" s="1">
        <v>44949.5987193287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</row>
    <row r="2717" spans="1:51" x14ac:dyDescent="0.25">
      <c r="A2717">
        <v>1</v>
      </c>
      <c r="B2717">
        <v>2021</v>
      </c>
      <c r="C2717" t="str">
        <f>"*"&amp;VLOOKUP(Tabla_clientes.amazonaws.com_UnoEE_Morenos_Real_t201_mm_clientes[[#This Row],[f201_rowid_tercero]],tercero_c,2,)</f>
        <v>*2994</v>
      </c>
      <c r="D2717" t="str">
        <f>"*"&amp;VLOOKUP(Tabla_clientes.amazonaws.com_UnoEE_Morenos_Real_t201_mm_clientes[[#This Row],[f201_rowid_tercero]],tercero_c,7,)</f>
        <v>*FUNDACION HOSPITAL SAN CARLOS</v>
      </c>
      <c r="E2717" t="s">
        <v>7868</v>
      </c>
      <c r="F2717" t="s">
        <v>9535</v>
      </c>
      <c r="G2717" t="str">
        <f>"*"&amp;VLOOKUP(Tabla_clientes.amazonaws.com_UnoEE_Morenos_Real_t201_mm_clientes[[#This Row],[f201_rowid_tercero]],penvio_c,3,)</f>
        <v>*000</v>
      </c>
      <c r="H2717" t="str">
        <f>"*"&amp;VLOOKUP(Tabla_clientes.amazonaws.com_UnoEE_Morenos_Real_t201_mm_clientes[[#This Row],[f201_rowid_tercero]],penvio_c,5,)</f>
        <v>*FUNDACION HOSPITAL SAN CARLOS</v>
      </c>
      <c r="I2717" t="s">
        <v>6277</v>
      </c>
      <c r="J2717">
        <v>1</v>
      </c>
      <c r="K2717" t="s">
        <v>6273</v>
      </c>
      <c r="L2717" t="s">
        <v>6281</v>
      </c>
      <c r="M2717">
        <v>38344</v>
      </c>
      <c r="N2717" t="s">
        <v>6275</v>
      </c>
      <c r="O2717" t="s">
        <v>6282</v>
      </c>
      <c r="P2717">
        <v>2</v>
      </c>
      <c r="Q2717">
        <v>2000000</v>
      </c>
      <c r="R2717">
        <v>0</v>
      </c>
      <c r="S2717">
        <v>0</v>
      </c>
      <c r="T2717">
        <v>0</v>
      </c>
      <c r="U2717" t="s">
        <v>243</v>
      </c>
      <c r="W2717">
        <v>0</v>
      </c>
      <c r="X2717">
        <v>0</v>
      </c>
      <c r="Y2717">
        <v>0</v>
      </c>
      <c r="Z2717">
        <v>9999</v>
      </c>
      <c r="AA2717">
        <v>0</v>
      </c>
      <c r="AB2717">
        <v>0</v>
      </c>
      <c r="AC2717">
        <v>0</v>
      </c>
      <c r="AE2717" t="s">
        <v>26</v>
      </c>
      <c r="AF2717" s="1">
        <v>44562</v>
      </c>
      <c r="AG2717">
        <v>1</v>
      </c>
      <c r="AL2717" s="1"/>
      <c r="AM2717">
        <v>33698</v>
      </c>
      <c r="AN2717">
        <v>0</v>
      </c>
      <c r="AO2717">
        <v>0</v>
      </c>
      <c r="AQ2717" t="s">
        <v>6281</v>
      </c>
      <c r="AR2717" s="1">
        <v>44949.598727777775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</row>
    <row r="2718" spans="1:51" x14ac:dyDescent="0.25">
      <c r="A2718">
        <v>1</v>
      </c>
      <c r="B2718">
        <v>1751</v>
      </c>
      <c r="C2718" t="str">
        <f>"*"&amp;VLOOKUP(Tabla_clientes.amazonaws.com_UnoEE_Morenos_Real_t201_mm_clientes[[#This Row],[f201_rowid_tercero]],tercero_c,2,)</f>
        <v>*2995</v>
      </c>
      <c r="D2718" t="str">
        <f>"*"&amp;VLOOKUP(Tabla_clientes.amazonaws.com_UnoEE_Morenos_Real_t201_mm_clientes[[#This Row],[f201_rowid_tercero]],tercero_c,7,)</f>
        <v>*AGROPECUARIA ROMERO JUNCA SAS</v>
      </c>
      <c r="E2718" t="s">
        <v>7868</v>
      </c>
      <c r="F2718" t="s">
        <v>9536</v>
      </c>
      <c r="G2718" t="str">
        <f>"*"&amp;VLOOKUP(Tabla_clientes.amazonaws.com_UnoEE_Morenos_Real_t201_mm_clientes[[#This Row],[f201_rowid_tercero]],penvio_c,3,)</f>
        <v>*000</v>
      </c>
      <c r="H2718" t="str">
        <f>"*"&amp;VLOOKUP(Tabla_clientes.amazonaws.com_UnoEE_Morenos_Real_t201_mm_clientes[[#This Row],[f201_rowid_tercero]],penvio_c,5,)</f>
        <v>*AGROPECUARIA ROMERO JUNCA SAS</v>
      </c>
      <c r="I2718" t="s">
        <v>6277</v>
      </c>
      <c r="J2718">
        <v>1</v>
      </c>
      <c r="K2718" t="s">
        <v>6273</v>
      </c>
      <c r="L2718" t="s">
        <v>6281</v>
      </c>
      <c r="M2718">
        <v>38345</v>
      </c>
      <c r="N2718" t="s">
        <v>6275</v>
      </c>
      <c r="O2718" t="s">
        <v>6282</v>
      </c>
      <c r="P2718">
        <v>2</v>
      </c>
      <c r="Q2718">
        <v>2000000</v>
      </c>
      <c r="R2718">
        <v>0</v>
      </c>
      <c r="S2718">
        <v>0</v>
      </c>
      <c r="T2718">
        <v>0</v>
      </c>
      <c r="U2718" t="s">
        <v>243</v>
      </c>
      <c r="W2718">
        <v>0</v>
      </c>
      <c r="X2718">
        <v>0</v>
      </c>
      <c r="Y2718">
        <v>0</v>
      </c>
      <c r="Z2718">
        <v>9999</v>
      </c>
      <c r="AA2718">
        <v>0</v>
      </c>
      <c r="AB2718">
        <v>0</v>
      </c>
      <c r="AC2718">
        <v>0</v>
      </c>
      <c r="AE2718" t="s">
        <v>26</v>
      </c>
      <c r="AF2718" s="1">
        <v>44562</v>
      </c>
      <c r="AG2718">
        <v>1</v>
      </c>
      <c r="AL2718" s="1"/>
      <c r="AN2718">
        <v>0</v>
      </c>
      <c r="AO2718">
        <v>0</v>
      </c>
      <c r="AQ2718" t="s">
        <v>6281</v>
      </c>
      <c r="AR2718" s="1">
        <v>44949.598736261571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</row>
    <row r="2719" spans="1:51" x14ac:dyDescent="0.25">
      <c r="A2719">
        <v>1</v>
      </c>
      <c r="B2719">
        <v>2034</v>
      </c>
      <c r="C2719" t="str">
        <f>"*"&amp;VLOOKUP(Tabla_clientes.amazonaws.com_UnoEE_Morenos_Real_t201_mm_clientes[[#This Row],[f201_rowid_tercero]],tercero_c,2,)</f>
        <v>*2996</v>
      </c>
      <c r="D2719" t="str">
        <f>"*"&amp;VLOOKUP(Tabla_clientes.amazonaws.com_UnoEE_Morenos_Real_t201_mm_clientes[[#This Row],[f201_rowid_tercero]],tercero_c,7,)</f>
        <v>*EVENTOS MEDICOS  SALUD   SAS</v>
      </c>
      <c r="E2719" t="s">
        <v>7868</v>
      </c>
      <c r="F2719" t="s">
        <v>9537</v>
      </c>
      <c r="G2719" t="str">
        <f>"*"&amp;VLOOKUP(Tabla_clientes.amazonaws.com_UnoEE_Morenos_Real_t201_mm_clientes[[#This Row],[f201_rowid_tercero]],penvio_c,3,)</f>
        <v>*000</v>
      </c>
      <c r="H2719" t="str">
        <f>"*"&amp;VLOOKUP(Tabla_clientes.amazonaws.com_UnoEE_Morenos_Real_t201_mm_clientes[[#This Row],[f201_rowid_tercero]],penvio_c,5,)</f>
        <v>*EVENTOS MEDICOS SALUD SAS</v>
      </c>
      <c r="I2719" t="s">
        <v>6277</v>
      </c>
      <c r="J2719">
        <v>1</v>
      </c>
      <c r="K2719" t="s">
        <v>6273</v>
      </c>
      <c r="L2719" t="s">
        <v>6281</v>
      </c>
      <c r="M2719">
        <v>38346</v>
      </c>
      <c r="N2719" t="s">
        <v>6275</v>
      </c>
      <c r="O2719" t="s">
        <v>6282</v>
      </c>
      <c r="P2719">
        <v>2</v>
      </c>
      <c r="Q2719">
        <v>2000000</v>
      </c>
      <c r="R2719">
        <v>0</v>
      </c>
      <c r="S2719">
        <v>0</v>
      </c>
      <c r="T2719">
        <v>0</v>
      </c>
      <c r="U2719" t="s">
        <v>243</v>
      </c>
      <c r="W2719">
        <v>0</v>
      </c>
      <c r="X2719">
        <v>0</v>
      </c>
      <c r="Y2719">
        <v>0</v>
      </c>
      <c r="Z2719">
        <v>9999</v>
      </c>
      <c r="AA2719">
        <v>0</v>
      </c>
      <c r="AB2719">
        <v>0</v>
      </c>
      <c r="AC2719">
        <v>0</v>
      </c>
      <c r="AE2719" t="s">
        <v>26</v>
      </c>
      <c r="AF2719" s="1">
        <v>44562</v>
      </c>
      <c r="AG2719">
        <v>1</v>
      </c>
      <c r="AL2719" s="1"/>
      <c r="AN2719">
        <v>0</v>
      </c>
      <c r="AO2719">
        <v>0</v>
      </c>
      <c r="AQ2719" t="s">
        <v>6281</v>
      </c>
      <c r="AR2719" s="1">
        <v>44949.598744907409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</row>
    <row r="2720" spans="1:51" x14ac:dyDescent="0.25">
      <c r="A2720">
        <v>1</v>
      </c>
      <c r="B2720">
        <v>1873</v>
      </c>
      <c r="C2720" t="str">
        <f>"*"&amp;VLOOKUP(Tabla_clientes.amazonaws.com_UnoEE_Morenos_Real_t201_mm_clientes[[#This Row],[f201_rowid_tercero]],tercero_c,2,)</f>
        <v>*2997</v>
      </c>
      <c r="D2720" t="str">
        <f>"*"&amp;VLOOKUP(Tabla_clientes.amazonaws.com_UnoEE_Morenos_Real_t201_mm_clientes[[#This Row],[f201_rowid_tercero]],tercero_c,7,)</f>
        <v>*ESTRELLA EXPRESS SAS</v>
      </c>
      <c r="E2720" t="s">
        <v>7868</v>
      </c>
      <c r="F2720" t="s">
        <v>9538</v>
      </c>
      <c r="G2720" t="str">
        <f>"*"&amp;VLOOKUP(Tabla_clientes.amazonaws.com_UnoEE_Morenos_Real_t201_mm_clientes[[#This Row],[f201_rowid_tercero]],penvio_c,3,)</f>
        <v>*000</v>
      </c>
      <c r="H2720" t="str">
        <f>"*"&amp;VLOOKUP(Tabla_clientes.amazonaws.com_UnoEE_Morenos_Real_t201_mm_clientes[[#This Row],[f201_rowid_tercero]],penvio_c,5,)</f>
        <v>*ESTRELLA EXPRESS SAS</v>
      </c>
      <c r="I2720" t="s">
        <v>6277</v>
      </c>
      <c r="J2720">
        <v>1</v>
      </c>
      <c r="K2720" t="s">
        <v>6273</v>
      </c>
      <c r="L2720" t="s">
        <v>6030</v>
      </c>
      <c r="M2720">
        <v>38347</v>
      </c>
      <c r="N2720" t="s">
        <v>6275</v>
      </c>
      <c r="O2720" t="s">
        <v>7036</v>
      </c>
      <c r="P2720">
        <v>2</v>
      </c>
      <c r="Q2720">
        <v>2000000</v>
      </c>
      <c r="R2720">
        <v>0</v>
      </c>
      <c r="S2720">
        <v>0</v>
      </c>
      <c r="T2720">
        <v>0</v>
      </c>
      <c r="U2720" t="s">
        <v>243</v>
      </c>
      <c r="W2720">
        <v>0</v>
      </c>
      <c r="X2720">
        <v>0</v>
      </c>
      <c r="Y2720">
        <v>0</v>
      </c>
      <c r="Z2720">
        <v>9999</v>
      </c>
      <c r="AA2720">
        <v>0</v>
      </c>
      <c r="AB2720">
        <v>0</v>
      </c>
      <c r="AC2720">
        <v>0</v>
      </c>
      <c r="AE2720" t="s">
        <v>26</v>
      </c>
      <c r="AF2720" s="1">
        <v>44562</v>
      </c>
      <c r="AG2720">
        <v>1</v>
      </c>
      <c r="AL2720" s="1"/>
      <c r="AM2720">
        <v>33699</v>
      </c>
      <c r="AN2720">
        <v>0</v>
      </c>
      <c r="AO2720">
        <v>0</v>
      </c>
      <c r="AQ2720" t="s">
        <v>6030</v>
      </c>
      <c r="AR2720" s="1">
        <v>44949.598753240738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</row>
    <row r="2721" spans="1:51" x14ac:dyDescent="0.25">
      <c r="A2721">
        <v>1</v>
      </c>
      <c r="B2721">
        <v>840</v>
      </c>
      <c r="C2721" t="str">
        <f>"*"&amp;VLOOKUP(Tabla_clientes.amazonaws.com_UnoEE_Morenos_Real_t201_mm_clientes[[#This Row],[f201_rowid_tercero]],tercero_c,2,)</f>
        <v>*3000</v>
      </c>
      <c r="D2721" t="str">
        <f>"*"&amp;VLOOKUP(Tabla_clientes.amazonaws.com_UnoEE_Morenos_Real_t201_mm_clientes[[#This Row],[f201_rowid_tercero]],tercero_c,7,)</f>
        <v>*LODGING S A S</v>
      </c>
      <c r="E2721" t="s">
        <v>7868</v>
      </c>
      <c r="F2721" t="s">
        <v>9539</v>
      </c>
      <c r="G2721" t="str">
        <f>"*"&amp;VLOOKUP(Tabla_clientes.amazonaws.com_UnoEE_Morenos_Real_t201_mm_clientes[[#This Row],[f201_rowid_tercero]],penvio_c,3,)</f>
        <v>*000</v>
      </c>
      <c r="H2721" t="str">
        <f>"*"&amp;VLOOKUP(Tabla_clientes.amazonaws.com_UnoEE_Morenos_Real_t201_mm_clientes[[#This Row],[f201_rowid_tercero]],penvio_c,5,)</f>
        <v>*LODGING SAS</v>
      </c>
      <c r="I2721" t="s">
        <v>6277</v>
      </c>
      <c r="J2721">
        <v>1</v>
      </c>
      <c r="K2721" t="s">
        <v>6273</v>
      </c>
      <c r="L2721" t="s">
        <v>8298</v>
      </c>
      <c r="M2721">
        <v>28175</v>
      </c>
      <c r="N2721" t="s">
        <v>6275</v>
      </c>
      <c r="O2721" t="s">
        <v>6276</v>
      </c>
      <c r="P2721">
        <v>2</v>
      </c>
      <c r="Q2721">
        <v>2000000</v>
      </c>
      <c r="R2721">
        <v>0</v>
      </c>
      <c r="S2721">
        <v>0</v>
      </c>
      <c r="T2721">
        <v>0</v>
      </c>
      <c r="U2721" t="s">
        <v>243</v>
      </c>
      <c r="W2721">
        <v>0</v>
      </c>
      <c r="X2721">
        <v>0</v>
      </c>
      <c r="Y2721">
        <v>0</v>
      </c>
      <c r="Z2721">
        <v>9999</v>
      </c>
      <c r="AA2721">
        <v>0</v>
      </c>
      <c r="AB2721">
        <v>0</v>
      </c>
      <c r="AC2721">
        <v>0</v>
      </c>
      <c r="AE2721" t="s">
        <v>26</v>
      </c>
      <c r="AF2721" s="1">
        <v>44562</v>
      </c>
      <c r="AG2721">
        <v>1</v>
      </c>
      <c r="AL2721" s="1"/>
      <c r="AM2721">
        <v>6242</v>
      </c>
      <c r="AN2721">
        <v>0</v>
      </c>
      <c r="AO2721">
        <v>0</v>
      </c>
      <c r="AQ2721" t="s">
        <v>8298</v>
      </c>
      <c r="AR2721" s="1">
        <v>44950.338666006945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0</v>
      </c>
    </row>
    <row r="2722" spans="1:51" x14ac:dyDescent="0.25">
      <c r="A2722">
        <v>1</v>
      </c>
      <c r="B2722">
        <v>840</v>
      </c>
      <c r="C2722" t="str">
        <f>"*"&amp;VLOOKUP(Tabla_clientes.amazonaws.com_UnoEE_Morenos_Real_t201_mm_clientes[[#This Row],[f201_rowid_tercero]],tercero_c,2,)</f>
        <v>*3000</v>
      </c>
      <c r="D2722" t="str">
        <f>"*"&amp;VLOOKUP(Tabla_clientes.amazonaws.com_UnoEE_Morenos_Real_t201_mm_clientes[[#This Row],[f201_rowid_tercero]],tercero_c,7,)</f>
        <v>*LODGING S A S</v>
      </c>
      <c r="E2722" t="s">
        <v>243</v>
      </c>
      <c r="F2722" t="s">
        <v>9540</v>
      </c>
      <c r="G2722" t="str">
        <f>"*"&amp;VLOOKUP(Tabla_clientes.amazonaws.com_UnoEE_Morenos_Real_t201_mm_clientes[[#This Row],[f201_rowid_tercero]],penvio_c,3,)</f>
        <v>*000</v>
      </c>
      <c r="H2722" t="str">
        <f>"*"&amp;VLOOKUP(Tabla_clientes.amazonaws.com_UnoEE_Morenos_Real_t201_mm_clientes[[#This Row],[f201_rowid_tercero]],penvio_c,5,)</f>
        <v>*LODGING SAS</v>
      </c>
      <c r="I2722" t="s">
        <v>6277</v>
      </c>
      <c r="J2722">
        <v>1</v>
      </c>
      <c r="K2722" t="s">
        <v>6273</v>
      </c>
      <c r="L2722" t="s">
        <v>8298</v>
      </c>
      <c r="M2722">
        <v>28176</v>
      </c>
      <c r="N2722" t="s">
        <v>6275</v>
      </c>
      <c r="O2722" t="s">
        <v>6276</v>
      </c>
      <c r="P2722">
        <v>2</v>
      </c>
      <c r="Q2722">
        <v>2000000</v>
      </c>
      <c r="R2722">
        <v>0</v>
      </c>
      <c r="S2722">
        <v>0</v>
      </c>
      <c r="T2722">
        <v>0</v>
      </c>
      <c r="U2722" t="s">
        <v>243</v>
      </c>
      <c r="W2722">
        <v>0</v>
      </c>
      <c r="X2722">
        <v>0</v>
      </c>
      <c r="Y2722">
        <v>0</v>
      </c>
      <c r="Z2722">
        <v>9999</v>
      </c>
      <c r="AA2722">
        <v>0</v>
      </c>
      <c r="AB2722">
        <v>0</v>
      </c>
      <c r="AC2722">
        <v>0</v>
      </c>
      <c r="AE2722" t="s">
        <v>26</v>
      </c>
      <c r="AF2722" s="1">
        <v>44562</v>
      </c>
      <c r="AG2722">
        <v>1</v>
      </c>
      <c r="AL2722" s="1"/>
      <c r="AM2722">
        <v>6243</v>
      </c>
      <c r="AN2722">
        <v>0</v>
      </c>
      <c r="AO2722">
        <v>0</v>
      </c>
      <c r="AQ2722" t="s">
        <v>8298</v>
      </c>
      <c r="AR2722" s="1">
        <v>44950.338422106484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</row>
    <row r="2723" spans="1:51" x14ac:dyDescent="0.25">
      <c r="A2723">
        <v>1</v>
      </c>
      <c r="B2723">
        <v>841</v>
      </c>
      <c r="C2723" t="str">
        <f>"*"&amp;VLOOKUP(Tabla_clientes.amazonaws.com_UnoEE_Morenos_Real_t201_mm_clientes[[#This Row],[f201_rowid_tercero]],tercero_c,2,)</f>
        <v>*3007</v>
      </c>
      <c r="D2723" t="str">
        <f>"*"&amp;VLOOKUP(Tabla_clientes.amazonaws.com_UnoEE_Morenos_Real_t201_mm_clientes[[#This Row],[f201_rowid_tercero]],tercero_c,7,)</f>
        <v>*SURAMERICA COMERCIAL SAS</v>
      </c>
      <c r="E2723" t="s">
        <v>7868</v>
      </c>
      <c r="F2723" t="s">
        <v>9541</v>
      </c>
      <c r="G2723" t="str">
        <f>"*"&amp;VLOOKUP(Tabla_clientes.amazonaws.com_UnoEE_Morenos_Real_t201_mm_clientes[[#This Row],[f201_rowid_tercero]],penvio_c,3,)</f>
        <v>*000</v>
      </c>
      <c r="H2723" t="str">
        <f>"*"&amp;VLOOKUP(Tabla_clientes.amazonaws.com_UnoEE_Morenos_Real_t201_mm_clientes[[#This Row],[f201_rowid_tercero]],penvio_c,5,)</f>
        <v>*SURAMERICA COMERCIAL SAS</v>
      </c>
      <c r="I2723" t="s">
        <v>9542</v>
      </c>
      <c r="J2723">
        <v>1</v>
      </c>
      <c r="K2723" t="s">
        <v>6273</v>
      </c>
      <c r="L2723" t="s">
        <v>7131</v>
      </c>
      <c r="M2723">
        <v>38348</v>
      </c>
      <c r="N2723" t="s">
        <v>6275</v>
      </c>
      <c r="O2723" t="s">
        <v>7036</v>
      </c>
      <c r="P2723">
        <v>2</v>
      </c>
      <c r="Q2723">
        <v>20000000</v>
      </c>
      <c r="R2723">
        <v>0</v>
      </c>
      <c r="S2723">
        <v>0</v>
      </c>
      <c r="T2723">
        <v>0</v>
      </c>
      <c r="U2723" t="s">
        <v>243</v>
      </c>
      <c r="W2723">
        <v>0</v>
      </c>
      <c r="X2723">
        <v>0</v>
      </c>
      <c r="Y2723">
        <v>0</v>
      </c>
      <c r="Z2723">
        <v>9999</v>
      </c>
      <c r="AA2723">
        <v>0</v>
      </c>
      <c r="AB2723">
        <v>0</v>
      </c>
      <c r="AC2723">
        <v>0</v>
      </c>
      <c r="AE2723" t="s">
        <v>26</v>
      </c>
      <c r="AF2723" s="1">
        <v>44562</v>
      </c>
      <c r="AG2723">
        <v>1</v>
      </c>
      <c r="AL2723" s="1"/>
      <c r="AM2723">
        <v>33700</v>
      </c>
      <c r="AN2723">
        <v>0</v>
      </c>
      <c r="AO2723">
        <v>0</v>
      </c>
      <c r="AQ2723" t="s">
        <v>7131</v>
      </c>
      <c r="AR2723" s="1">
        <v>44979.635705092594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</row>
    <row r="2724" spans="1:51" x14ac:dyDescent="0.25">
      <c r="A2724">
        <v>1</v>
      </c>
      <c r="B2724">
        <v>204</v>
      </c>
      <c r="C2724" t="str">
        <f>"*"&amp;VLOOKUP(Tabla_clientes.amazonaws.com_UnoEE_Morenos_Real_t201_mm_clientes[[#This Row],[f201_rowid_tercero]],tercero_c,2,)</f>
        <v>*3009</v>
      </c>
      <c r="D2724" t="str">
        <f>"*"&amp;VLOOKUP(Tabla_clientes.amazonaws.com_UnoEE_Morenos_Real_t201_mm_clientes[[#This Row],[f201_rowid_tercero]],tercero_c,7,)</f>
        <v>*BGC Y COMPAÑIA SAS</v>
      </c>
      <c r="E2724" t="s">
        <v>7868</v>
      </c>
      <c r="F2724" t="s">
        <v>9543</v>
      </c>
      <c r="G2724" t="str">
        <f>"*"&amp;VLOOKUP(Tabla_clientes.amazonaws.com_UnoEE_Morenos_Real_t201_mm_clientes[[#This Row],[f201_rowid_tercero]],penvio_c,3,)</f>
        <v>*000</v>
      </c>
      <c r="H2724" t="str">
        <f>"*"&amp;VLOOKUP(Tabla_clientes.amazonaws.com_UnoEE_Morenos_Real_t201_mm_clientes[[#This Row],[f201_rowid_tercero]],penvio_c,5,)</f>
        <v>*BGC Y CIA SAS</v>
      </c>
      <c r="I2724" t="s">
        <v>6277</v>
      </c>
      <c r="J2724">
        <v>1</v>
      </c>
      <c r="K2724" t="s">
        <v>6273</v>
      </c>
      <c r="L2724" t="s">
        <v>7134</v>
      </c>
      <c r="M2724">
        <v>38349</v>
      </c>
      <c r="N2724" t="s">
        <v>6275</v>
      </c>
      <c r="O2724" t="s">
        <v>7036</v>
      </c>
      <c r="P2724">
        <v>2</v>
      </c>
      <c r="Q2724">
        <v>1000000</v>
      </c>
      <c r="R2724">
        <v>0</v>
      </c>
      <c r="S2724">
        <v>0</v>
      </c>
      <c r="T2724">
        <v>0</v>
      </c>
      <c r="U2724" t="s">
        <v>243</v>
      </c>
      <c r="W2724">
        <v>0</v>
      </c>
      <c r="X2724">
        <v>0</v>
      </c>
      <c r="Y2724">
        <v>0</v>
      </c>
      <c r="Z2724">
        <v>9999</v>
      </c>
      <c r="AA2724">
        <v>0</v>
      </c>
      <c r="AB2724">
        <v>0</v>
      </c>
      <c r="AC2724">
        <v>0</v>
      </c>
      <c r="AE2724" t="s">
        <v>26</v>
      </c>
      <c r="AF2724" s="1">
        <v>44562</v>
      </c>
      <c r="AG2724">
        <v>1</v>
      </c>
      <c r="AL2724" s="1"/>
      <c r="AM2724">
        <v>33701</v>
      </c>
      <c r="AN2724">
        <v>0</v>
      </c>
      <c r="AO2724">
        <v>0</v>
      </c>
      <c r="AQ2724" t="s">
        <v>7134</v>
      </c>
      <c r="AR2724" s="1">
        <v>44949.598770289354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</row>
    <row r="2725" spans="1:51" x14ac:dyDescent="0.25">
      <c r="A2725">
        <v>1</v>
      </c>
      <c r="B2725">
        <v>204</v>
      </c>
      <c r="C2725" t="str">
        <f>"*"&amp;VLOOKUP(Tabla_clientes.amazonaws.com_UnoEE_Morenos_Real_t201_mm_clientes[[#This Row],[f201_rowid_tercero]],tercero_c,2,)</f>
        <v>*3009</v>
      </c>
      <c r="D2725" t="str">
        <f>"*"&amp;VLOOKUP(Tabla_clientes.amazonaws.com_UnoEE_Morenos_Real_t201_mm_clientes[[#This Row],[f201_rowid_tercero]],tercero_c,7,)</f>
        <v>*BGC Y COMPAÑIA SAS</v>
      </c>
      <c r="E2725" t="s">
        <v>243</v>
      </c>
      <c r="F2725" t="s">
        <v>9544</v>
      </c>
      <c r="G2725" t="str">
        <f>"*"&amp;VLOOKUP(Tabla_clientes.amazonaws.com_UnoEE_Morenos_Real_t201_mm_clientes[[#This Row],[f201_rowid_tercero]],penvio_c,3,)</f>
        <v>*000</v>
      </c>
      <c r="H2725" t="str">
        <f>"*"&amp;VLOOKUP(Tabla_clientes.amazonaws.com_UnoEE_Morenos_Real_t201_mm_clientes[[#This Row],[f201_rowid_tercero]],penvio_c,5,)</f>
        <v>*BGC Y CIA SAS</v>
      </c>
      <c r="I2725" t="s">
        <v>6277</v>
      </c>
      <c r="J2725">
        <v>1</v>
      </c>
      <c r="K2725" t="s">
        <v>6273</v>
      </c>
      <c r="L2725" t="s">
        <v>7134</v>
      </c>
      <c r="M2725">
        <v>37226</v>
      </c>
      <c r="N2725" t="s">
        <v>6275</v>
      </c>
      <c r="O2725" t="s">
        <v>7036</v>
      </c>
      <c r="P2725">
        <v>2</v>
      </c>
      <c r="Q2725">
        <v>500000</v>
      </c>
      <c r="R2725">
        <v>0</v>
      </c>
      <c r="S2725">
        <v>0</v>
      </c>
      <c r="T2725">
        <v>0</v>
      </c>
      <c r="U2725" t="s">
        <v>243</v>
      </c>
      <c r="W2725">
        <v>0</v>
      </c>
      <c r="X2725">
        <v>0</v>
      </c>
      <c r="Y2725">
        <v>0</v>
      </c>
      <c r="Z2725">
        <v>9999</v>
      </c>
      <c r="AA2725">
        <v>0</v>
      </c>
      <c r="AB2725">
        <v>0</v>
      </c>
      <c r="AC2725">
        <v>0</v>
      </c>
      <c r="AE2725" t="s">
        <v>26</v>
      </c>
      <c r="AF2725" s="1">
        <v>44562</v>
      </c>
      <c r="AG2725">
        <v>1</v>
      </c>
      <c r="AL2725" s="1"/>
      <c r="AM2725">
        <v>32840</v>
      </c>
      <c r="AN2725">
        <v>0</v>
      </c>
      <c r="AO2725">
        <v>0</v>
      </c>
      <c r="AQ2725" t="s">
        <v>7134</v>
      </c>
      <c r="AR2725" s="1">
        <v>44949.589071145834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</row>
    <row r="2726" spans="1:51" x14ac:dyDescent="0.25">
      <c r="A2726">
        <v>1</v>
      </c>
      <c r="B2726">
        <v>842</v>
      </c>
      <c r="C2726" t="str">
        <f>"*"&amp;VLOOKUP(Tabla_clientes.amazonaws.com_UnoEE_Morenos_Real_t201_mm_clientes[[#This Row],[f201_rowid_tercero]],tercero_c,2,)</f>
        <v>*3013</v>
      </c>
      <c r="D2726" t="str">
        <f>"*"&amp;VLOOKUP(Tabla_clientes.amazonaws.com_UnoEE_Morenos_Real_t201_mm_clientes[[#This Row],[f201_rowid_tercero]],tercero_c,7,)</f>
        <v>*NEWREST CATERING COLOMBIA SAS ZF</v>
      </c>
      <c r="E2726" t="s">
        <v>7868</v>
      </c>
      <c r="F2726" t="s">
        <v>9545</v>
      </c>
      <c r="G2726" t="str">
        <f>"*"&amp;VLOOKUP(Tabla_clientes.amazonaws.com_UnoEE_Morenos_Real_t201_mm_clientes[[#This Row],[f201_rowid_tercero]],penvio_c,3,)</f>
        <v>*000</v>
      </c>
      <c r="H2726" t="str">
        <f>"*"&amp;VLOOKUP(Tabla_clientes.amazonaws.com_UnoEE_Morenos_Real_t201_mm_clientes[[#This Row],[f201_rowid_tercero]],penvio_c,5,)</f>
        <v>*NEWREST SERVAIR CATERING COLOMBIA SAS ZF</v>
      </c>
      <c r="I2726" t="s">
        <v>6277</v>
      </c>
      <c r="J2726">
        <v>1</v>
      </c>
      <c r="K2726" t="s">
        <v>6273</v>
      </c>
      <c r="L2726" t="s">
        <v>7073</v>
      </c>
      <c r="M2726">
        <v>38350</v>
      </c>
      <c r="N2726" t="s">
        <v>6275</v>
      </c>
      <c r="O2726" t="s">
        <v>7036</v>
      </c>
      <c r="P2726">
        <v>2</v>
      </c>
      <c r="Q2726">
        <v>1000000</v>
      </c>
      <c r="R2726">
        <v>0</v>
      </c>
      <c r="S2726">
        <v>0</v>
      </c>
      <c r="T2726">
        <v>0</v>
      </c>
      <c r="U2726" t="s">
        <v>243</v>
      </c>
      <c r="W2726">
        <v>0</v>
      </c>
      <c r="X2726">
        <v>0</v>
      </c>
      <c r="Y2726">
        <v>0</v>
      </c>
      <c r="Z2726">
        <v>9999</v>
      </c>
      <c r="AA2726">
        <v>0</v>
      </c>
      <c r="AB2726">
        <v>0</v>
      </c>
      <c r="AC2726">
        <v>0</v>
      </c>
      <c r="AE2726" t="s">
        <v>26</v>
      </c>
      <c r="AF2726" s="1">
        <v>44562</v>
      </c>
      <c r="AG2726">
        <v>1</v>
      </c>
      <c r="AL2726" s="1"/>
      <c r="AM2726">
        <v>33702</v>
      </c>
      <c r="AN2726">
        <v>0</v>
      </c>
      <c r="AO2726">
        <v>0</v>
      </c>
      <c r="AQ2726" t="s">
        <v>7073</v>
      </c>
      <c r="AR2726" s="1">
        <v>44949.598779201391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</row>
    <row r="2727" spans="1:51" x14ac:dyDescent="0.25">
      <c r="A2727">
        <v>1</v>
      </c>
      <c r="B2727">
        <v>843</v>
      </c>
      <c r="C2727" t="str">
        <f>"*"&amp;VLOOKUP(Tabla_clientes.amazonaws.com_UnoEE_Morenos_Real_t201_mm_clientes[[#This Row],[f201_rowid_tercero]],tercero_c,2,)</f>
        <v>*3015</v>
      </c>
      <c r="D2727" t="str">
        <f>"*"&amp;VLOOKUP(Tabla_clientes.amazonaws.com_UnoEE_Morenos_Real_t201_mm_clientes[[#This Row],[f201_rowid_tercero]],tercero_c,7,)</f>
        <v>*RICO NARVAEZ LUZ MARINA</v>
      </c>
      <c r="E2727" t="s">
        <v>7868</v>
      </c>
      <c r="F2727" t="s">
        <v>9546</v>
      </c>
      <c r="G2727" t="str">
        <f>"*"&amp;VLOOKUP(Tabla_clientes.amazonaws.com_UnoEE_Morenos_Real_t201_mm_clientes[[#This Row],[f201_rowid_tercero]],penvio_c,3,)</f>
        <v>*000</v>
      </c>
      <c r="H2727" t="str">
        <f>"*"&amp;VLOOKUP(Tabla_clientes.amazonaws.com_UnoEE_Morenos_Real_t201_mm_clientes[[#This Row],[f201_rowid_tercero]],penvio_c,5,)</f>
        <v>*TIGER MARKET LIBERTADORES</v>
      </c>
      <c r="I2727" t="s">
        <v>6277</v>
      </c>
      <c r="J2727">
        <v>1</v>
      </c>
      <c r="K2727" t="s">
        <v>6273</v>
      </c>
      <c r="L2727" t="s">
        <v>8310</v>
      </c>
      <c r="M2727">
        <v>38351</v>
      </c>
      <c r="N2727" t="s">
        <v>6275</v>
      </c>
      <c r="O2727" t="s">
        <v>7036</v>
      </c>
      <c r="P2727">
        <v>2</v>
      </c>
      <c r="Q2727">
        <v>2000000</v>
      </c>
      <c r="R2727">
        <v>0</v>
      </c>
      <c r="S2727">
        <v>0</v>
      </c>
      <c r="T2727">
        <v>0</v>
      </c>
      <c r="U2727" t="s">
        <v>243</v>
      </c>
      <c r="W2727">
        <v>0</v>
      </c>
      <c r="X2727">
        <v>0</v>
      </c>
      <c r="Y2727">
        <v>0</v>
      </c>
      <c r="Z2727">
        <v>9999</v>
      </c>
      <c r="AA2727">
        <v>0</v>
      </c>
      <c r="AB2727">
        <v>0</v>
      </c>
      <c r="AC2727">
        <v>0</v>
      </c>
      <c r="AE2727" t="s">
        <v>26</v>
      </c>
      <c r="AF2727" s="1">
        <v>44562</v>
      </c>
      <c r="AG2727">
        <v>1</v>
      </c>
      <c r="AL2727" s="1"/>
      <c r="AM2727">
        <v>33703</v>
      </c>
      <c r="AN2727">
        <v>0</v>
      </c>
      <c r="AO2727">
        <v>0</v>
      </c>
      <c r="AQ2727" t="s">
        <v>8310</v>
      </c>
      <c r="AR2727" s="1">
        <v>44949.598787465278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</row>
    <row r="2728" spans="1:51" x14ac:dyDescent="0.25">
      <c r="A2728">
        <v>1</v>
      </c>
      <c r="B2728">
        <v>1693</v>
      </c>
      <c r="C2728" t="str">
        <f>"*"&amp;VLOOKUP(Tabla_clientes.amazonaws.com_UnoEE_Morenos_Real_t201_mm_clientes[[#This Row],[f201_rowid_tercero]],tercero_c,2,)</f>
        <v>*3018</v>
      </c>
      <c r="D2728" t="str">
        <f>"*"&amp;VLOOKUP(Tabla_clientes.amazonaws.com_UnoEE_Morenos_Real_t201_mm_clientes[[#This Row],[f201_rowid_tercero]],tercero_c,7,)</f>
        <v>*INVERSIONES CALLE DEL CUARTEL S A S</v>
      </c>
      <c r="E2728" t="s">
        <v>7868</v>
      </c>
      <c r="F2728" t="s">
        <v>9547</v>
      </c>
      <c r="G2728" t="str">
        <f>"*"&amp;VLOOKUP(Tabla_clientes.amazonaws.com_UnoEE_Morenos_Real_t201_mm_clientes[[#This Row],[f201_rowid_tercero]],penvio_c,3,)</f>
        <v>*000</v>
      </c>
      <c r="H2728" t="str">
        <f>"*"&amp;VLOOKUP(Tabla_clientes.amazonaws.com_UnoEE_Morenos_Real_t201_mm_clientes[[#This Row],[f201_rowid_tercero]],penvio_c,5,)</f>
        <v>*CALLE DEL CUARTEL SAS</v>
      </c>
      <c r="I2728" t="s">
        <v>6277</v>
      </c>
      <c r="J2728">
        <v>1</v>
      </c>
      <c r="K2728" t="s">
        <v>6273</v>
      </c>
      <c r="L2728" t="s">
        <v>8298</v>
      </c>
      <c r="M2728">
        <v>38352</v>
      </c>
      <c r="N2728" t="s">
        <v>6275</v>
      </c>
      <c r="O2728" t="s">
        <v>6282</v>
      </c>
      <c r="P2728">
        <v>2</v>
      </c>
      <c r="Q2728">
        <v>0</v>
      </c>
      <c r="R2728">
        <v>0</v>
      </c>
      <c r="S2728">
        <v>0</v>
      </c>
      <c r="T2728">
        <v>0</v>
      </c>
      <c r="U2728" t="s">
        <v>243</v>
      </c>
      <c r="W2728">
        <v>0</v>
      </c>
      <c r="X2728">
        <v>0</v>
      </c>
      <c r="Y2728">
        <v>0</v>
      </c>
      <c r="Z2728">
        <v>9999</v>
      </c>
      <c r="AA2728">
        <v>0</v>
      </c>
      <c r="AB2728">
        <v>0</v>
      </c>
      <c r="AC2728">
        <v>0</v>
      </c>
      <c r="AE2728" t="s">
        <v>26</v>
      </c>
      <c r="AF2728" s="1">
        <v>44562</v>
      </c>
      <c r="AG2728">
        <v>1</v>
      </c>
      <c r="AL2728" s="1"/>
      <c r="AM2728">
        <v>33704</v>
      </c>
      <c r="AN2728">
        <v>0</v>
      </c>
      <c r="AO2728">
        <v>0</v>
      </c>
      <c r="AQ2728" t="s">
        <v>8298</v>
      </c>
      <c r="AR2728" s="1">
        <v>44949.598795833335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</row>
    <row r="2729" spans="1:51" x14ac:dyDescent="0.25">
      <c r="A2729">
        <v>1</v>
      </c>
      <c r="B2729">
        <v>1865</v>
      </c>
      <c r="C2729" t="str">
        <f>"*"&amp;VLOOKUP(Tabla_clientes.amazonaws.com_UnoEE_Morenos_Real_t201_mm_clientes[[#This Row],[f201_rowid_tercero]],tercero_c,2,)</f>
        <v>*3020</v>
      </c>
      <c r="D2729" t="str">
        <f>"*"&amp;VLOOKUP(Tabla_clientes.amazonaws.com_UnoEE_Morenos_Real_t201_mm_clientes[[#This Row],[f201_rowid_tercero]],tercero_c,7,)</f>
        <v>*CENTRO DE RECREACION DE OFICIALES BOGOTA</v>
      </c>
      <c r="E2729" t="s">
        <v>7868</v>
      </c>
      <c r="F2729" t="s">
        <v>9548</v>
      </c>
      <c r="G2729" t="str">
        <f>"*"&amp;VLOOKUP(Tabla_clientes.amazonaws.com_UnoEE_Morenos_Real_t201_mm_clientes[[#This Row],[f201_rowid_tercero]],penvio_c,3,)</f>
        <v>*000</v>
      </c>
      <c r="H2729" t="str">
        <f>"*"&amp;VLOOKUP(Tabla_clientes.amazonaws.com_UnoEE_Morenos_Real_t201_mm_clientes[[#This Row],[f201_rowid_tercero]],penvio_c,5,)</f>
        <v>*CENTRO DE RECREACION DE OFICIALES DE BTA</v>
      </c>
      <c r="I2729" t="s">
        <v>6277</v>
      </c>
      <c r="J2729">
        <v>1</v>
      </c>
      <c r="K2729" t="s">
        <v>6273</v>
      </c>
      <c r="L2729" t="s">
        <v>7073</v>
      </c>
      <c r="M2729">
        <v>38353</v>
      </c>
      <c r="N2729" t="s">
        <v>6275</v>
      </c>
      <c r="O2729" t="s">
        <v>6282</v>
      </c>
      <c r="P2729">
        <v>2</v>
      </c>
      <c r="Q2729">
        <v>0</v>
      </c>
      <c r="R2729">
        <v>0</v>
      </c>
      <c r="S2729">
        <v>0</v>
      </c>
      <c r="T2729">
        <v>0</v>
      </c>
      <c r="U2729" t="s">
        <v>243</v>
      </c>
      <c r="W2729">
        <v>0</v>
      </c>
      <c r="X2729">
        <v>0</v>
      </c>
      <c r="Y2729">
        <v>0</v>
      </c>
      <c r="Z2729">
        <v>9999</v>
      </c>
      <c r="AA2729">
        <v>0</v>
      </c>
      <c r="AB2729">
        <v>0</v>
      </c>
      <c r="AC2729">
        <v>0</v>
      </c>
      <c r="AE2729" t="s">
        <v>26</v>
      </c>
      <c r="AF2729" s="1">
        <v>44562</v>
      </c>
      <c r="AG2729">
        <v>1</v>
      </c>
      <c r="AL2729" s="1"/>
      <c r="AN2729">
        <v>0</v>
      </c>
      <c r="AO2729">
        <v>0</v>
      </c>
      <c r="AQ2729" t="s">
        <v>7073</v>
      </c>
      <c r="AR2729" s="1">
        <v>44949.598804131943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0</v>
      </c>
    </row>
    <row r="2730" spans="1:51" x14ac:dyDescent="0.25">
      <c r="A2730">
        <v>1</v>
      </c>
      <c r="B2730">
        <v>474</v>
      </c>
      <c r="C2730" t="str">
        <f>"*"&amp;VLOOKUP(Tabla_clientes.amazonaws.com_UnoEE_Morenos_Real_t201_mm_clientes[[#This Row],[f201_rowid_tercero]],tercero_c,2,)</f>
        <v>*3022</v>
      </c>
      <c r="D2730" t="str">
        <f>"*"&amp;VLOOKUP(Tabla_clientes.amazonaws.com_UnoEE_Morenos_Real_t201_mm_clientes[[#This Row],[f201_rowid_tercero]],tercero_c,7,)</f>
        <v>*PLAYA  ASOCIADOS SAS</v>
      </c>
      <c r="E2730" t="s">
        <v>7868</v>
      </c>
      <c r="F2730" t="s">
        <v>9549</v>
      </c>
      <c r="G2730" t="str">
        <f>"*"&amp;VLOOKUP(Tabla_clientes.amazonaws.com_UnoEE_Morenos_Real_t201_mm_clientes[[#This Row],[f201_rowid_tercero]],penvio_c,3,)</f>
        <v>*000</v>
      </c>
      <c r="H2730" t="str">
        <f>"*"&amp;VLOOKUP(Tabla_clientes.amazonaws.com_UnoEE_Morenos_Real_t201_mm_clientes[[#This Row],[f201_rowid_tercero]],penvio_c,5,)</f>
        <v>*PLAYA Y ASOCIADOS SAS</v>
      </c>
      <c r="I2730" t="s">
        <v>6277</v>
      </c>
      <c r="J2730">
        <v>1</v>
      </c>
      <c r="K2730" t="s">
        <v>6273</v>
      </c>
      <c r="L2730" t="s">
        <v>8047</v>
      </c>
      <c r="M2730">
        <v>39566</v>
      </c>
      <c r="N2730" t="s">
        <v>6275</v>
      </c>
      <c r="O2730" t="s">
        <v>7036</v>
      </c>
      <c r="P2730">
        <v>2</v>
      </c>
      <c r="Q2730">
        <v>10000000</v>
      </c>
      <c r="R2730">
        <v>0</v>
      </c>
      <c r="S2730">
        <v>0</v>
      </c>
      <c r="T2730">
        <v>0</v>
      </c>
      <c r="U2730" t="s">
        <v>243</v>
      </c>
      <c r="V2730" t="s">
        <v>6433</v>
      </c>
      <c r="W2730">
        <v>0</v>
      </c>
      <c r="X2730">
        <v>0</v>
      </c>
      <c r="Y2730">
        <v>0</v>
      </c>
      <c r="Z2730">
        <v>9999</v>
      </c>
      <c r="AA2730">
        <v>0</v>
      </c>
      <c r="AB2730">
        <v>0</v>
      </c>
      <c r="AC2730">
        <v>0</v>
      </c>
      <c r="AE2730" t="s">
        <v>26</v>
      </c>
      <c r="AF2730" s="1">
        <v>44562</v>
      </c>
      <c r="AG2730">
        <v>1</v>
      </c>
      <c r="AL2730" s="1"/>
      <c r="AM2730">
        <v>34598</v>
      </c>
      <c r="AN2730">
        <v>0</v>
      </c>
      <c r="AO2730">
        <v>0</v>
      </c>
      <c r="AQ2730" t="s">
        <v>8047</v>
      </c>
      <c r="AR2730" s="1">
        <v>44949.609839386576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</row>
    <row r="2731" spans="1:51" x14ac:dyDescent="0.25">
      <c r="A2731">
        <v>1</v>
      </c>
      <c r="B2731">
        <v>844</v>
      </c>
      <c r="C2731" t="str">
        <f>"*"&amp;VLOOKUP(Tabla_clientes.amazonaws.com_UnoEE_Morenos_Real_t201_mm_clientes[[#This Row],[f201_rowid_tercero]],tercero_c,2,)</f>
        <v>*3027</v>
      </c>
      <c r="D2731" t="str">
        <f>"*"&amp;VLOOKUP(Tabla_clientes.amazonaws.com_UnoEE_Morenos_Real_t201_mm_clientes[[#This Row],[f201_rowid_tercero]],tercero_c,7,)</f>
        <v>*IGNOTO  APOLLO</v>
      </c>
      <c r="E2731" t="s">
        <v>7868</v>
      </c>
      <c r="F2731" t="s">
        <v>9550</v>
      </c>
      <c r="G2731" t="str">
        <f>"*"&amp;VLOOKUP(Tabla_clientes.amazonaws.com_UnoEE_Morenos_Real_t201_mm_clientes[[#This Row],[f201_rowid_tercero]],penvio_c,3,)</f>
        <v>*000</v>
      </c>
      <c r="H2731" t="str">
        <f>"*"&amp;VLOOKUP(Tabla_clientes.amazonaws.com_UnoEE_Morenos_Real_t201_mm_clientes[[#This Row],[f201_rowid_tercero]],penvio_c,5,)</f>
        <v>*LA TRATTORIA RESTAURANTE PIZZERIA</v>
      </c>
      <c r="I2731" t="s">
        <v>6277</v>
      </c>
      <c r="J2731">
        <v>1</v>
      </c>
      <c r="K2731" t="s">
        <v>6273</v>
      </c>
      <c r="L2731" t="s">
        <v>7227</v>
      </c>
      <c r="M2731">
        <v>38354</v>
      </c>
      <c r="N2731" t="s">
        <v>6275</v>
      </c>
      <c r="O2731" t="s">
        <v>6282</v>
      </c>
      <c r="P2731">
        <v>2</v>
      </c>
      <c r="Q2731">
        <v>1000000</v>
      </c>
      <c r="R2731">
        <v>0</v>
      </c>
      <c r="S2731">
        <v>0</v>
      </c>
      <c r="T2731">
        <v>0</v>
      </c>
      <c r="U2731" t="s">
        <v>243</v>
      </c>
      <c r="W2731">
        <v>0</v>
      </c>
      <c r="X2731">
        <v>0</v>
      </c>
      <c r="Y2731">
        <v>0</v>
      </c>
      <c r="Z2731">
        <v>9999</v>
      </c>
      <c r="AA2731">
        <v>0</v>
      </c>
      <c r="AB2731">
        <v>0</v>
      </c>
      <c r="AC2731">
        <v>0</v>
      </c>
      <c r="AE2731" t="s">
        <v>26</v>
      </c>
      <c r="AF2731" s="1">
        <v>44562</v>
      </c>
      <c r="AG2731">
        <v>1</v>
      </c>
      <c r="AL2731" s="1"/>
      <c r="AM2731">
        <v>33705</v>
      </c>
      <c r="AN2731">
        <v>0</v>
      </c>
      <c r="AO2731">
        <v>0</v>
      </c>
      <c r="AQ2731" t="s">
        <v>7227</v>
      </c>
      <c r="AR2731" s="1">
        <v>44949.598812233795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</row>
    <row r="2732" spans="1:51" x14ac:dyDescent="0.25">
      <c r="A2732">
        <v>1</v>
      </c>
      <c r="B2732">
        <v>358</v>
      </c>
      <c r="C2732" t="str">
        <f>"*"&amp;VLOOKUP(Tabla_clientes.amazonaws.com_UnoEE_Morenos_Real_t201_mm_clientes[[#This Row],[f201_rowid_tercero]],tercero_c,2,)</f>
        <v>*3031</v>
      </c>
      <c r="D2732" t="str">
        <f>"*"&amp;VLOOKUP(Tabla_clientes.amazonaws.com_UnoEE_Morenos_Real_t201_mm_clientes[[#This Row],[f201_rowid_tercero]],tercero_c,7,)</f>
        <v>*REYES MOLINA JOHANNA PAOLA</v>
      </c>
      <c r="E2732" t="s">
        <v>7868</v>
      </c>
      <c r="F2732" t="s">
        <v>9551</v>
      </c>
      <c r="G2732" t="str">
        <f>"*"&amp;VLOOKUP(Tabla_clientes.amazonaws.com_UnoEE_Morenos_Real_t201_mm_clientes[[#This Row],[f201_rowid_tercero]],penvio_c,3,)</f>
        <v>*000</v>
      </c>
      <c r="H2732" t="str">
        <f>"*"&amp;VLOOKUP(Tabla_clientes.amazonaws.com_UnoEE_Morenos_Real_t201_mm_clientes[[#This Row],[f201_rowid_tercero]],penvio_c,5,)</f>
        <v>*JOHANNA PAOLA REYES MOLINA</v>
      </c>
      <c r="I2732" t="s">
        <v>6277</v>
      </c>
      <c r="J2732">
        <v>1</v>
      </c>
      <c r="K2732" t="s">
        <v>6273</v>
      </c>
      <c r="L2732" t="s">
        <v>7134</v>
      </c>
      <c r="M2732">
        <v>38355</v>
      </c>
      <c r="N2732" t="s">
        <v>6275</v>
      </c>
      <c r="O2732" t="s">
        <v>6282</v>
      </c>
      <c r="P2732">
        <v>2</v>
      </c>
      <c r="Q2732">
        <v>0</v>
      </c>
      <c r="R2732">
        <v>0</v>
      </c>
      <c r="S2732">
        <v>0</v>
      </c>
      <c r="T2732">
        <v>0</v>
      </c>
      <c r="U2732" t="s">
        <v>243</v>
      </c>
      <c r="W2732">
        <v>0</v>
      </c>
      <c r="X2732">
        <v>0</v>
      </c>
      <c r="Y2732">
        <v>0</v>
      </c>
      <c r="Z2732">
        <v>9999</v>
      </c>
      <c r="AA2732">
        <v>0</v>
      </c>
      <c r="AB2732">
        <v>0</v>
      </c>
      <c r="AC2732">
        <v>0</v>
      </c>
      <c r="AE2732" t="s">
        <v>26</v>
      </c>
      <c r="AF2732" s="1">
        <v>44562</v>
      </c>
      <c r="AG2732">
        <v>1</v>
      </c>
      <c r="AL2732" s="1"/>
      <c r="AM2732">
        <v>33706</v>
      </c>
      <c r="AN2732">
        <v>0</v>
      </c>
      <c r="AO2732">
        <v>0</v>
      </c>
      <c r="AQ2732" t="s">
        <v>7134</v>
      </c>
      <c r="AR2732" s="1">
        <v>44949.598820486113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</row>
    <row r="2733" spans="1:51" x14ac:dyDescent="0.25">
      <c r="A2733">
        <v>1</v>
      </c>
      <c r="B2733">
        <v>845</v>
      </c>
      <c r="C2733" t="str">
        <f>"*"&amp;VLOOKUP(Tabla_clientes.amazonaws.com_UnoEE_Morenos_Real_t201_mm_clientes[[#This Row],[f201_rowid_tercero]],tercero_c,2,)</f>
        <v>*3048</v>
      </c>
      <c r="D2733" t="str">
        <f>"*"&amp;VLOOKUP(Tabla_clientes.amazonaws.com_UnoEE_Morenos_Real_t201_mm_clientes[[#This Row],[f201_rowid_tercero]],tercero_c,7,)</f>
        <v>*FISHOP ALIMENTOS GOURMET SAS</v>
      </c>
      <c r="E2733" t="s">
        <v>7868</v>
      </c>
      <c r="F2733" t="s">
        <v>9552</v>
      </c>
      <c r="G2733" t="str">
        <f>"*"&amp;VLOOKUP(Tabla_clientes.amazonaws.com_UnoEE_Morenos_Real_t201_mm_clientes[[#This Row],[f201_rowid_tercero]],penvio_c,3,)</f>
        <v>*000</v>
      </c>
      <c r="H2733" t="str">
        <f>"*"&amp;VLOOKUP(Tabla_clientes.amazonaws.com_UnoEE_Morenos_Real_t201_mm_clientes[[#This Row],[f201_rowid_tercero]],penvio_c,5,)</f>
        <v>*FISHOP ALIMENTOS GOURMET SAS</v>
      </c>
      <c r="I2733" t="s">
        <v>6277</v>
      </c>
      <c r="J2733">
        <v>1</v>
      </c>
      <c r="K2733" t="s">
        <v>6273</v>
      </c>
      <c r="L2733" t="s">
        <v>6030</v>
      </c>
      <c r="M2733">
        <v>39764</v>
      </c>
      <c r="N2733" t="s">
        <v>6275</v>
      </c>
      <c r="O2733" t="s">
        <v>7036</v>
      </c>
      <c r="P2733">
        <v>2</v>
      </c>
      <c r="Q2733">
        <v>5000000</v>
      </c>
      <c r="R2733">
        <v>0</v>
      </c>
      <c r="S2733">
        <v>0</v>
      </c>
      <c r="T2733">
        <v>0</v>
      </c>
      <c r="U2733" t="s">
        <v>243</v>
      </c>
      <c r="V2733" t="s">
        <v>5280</v>
      </c>
      <c r="W2733">
        <v>0</v>
      </c>
      <c r="X2733">
        <v>0</v>
      </c>
      <c r="Y2733">
        <v>0</v>
      </c>
      <c r="Z2733">
        <v>9999</v>
      </c>
      <c r="AA2733">
        <v>1</v>
      </c>
      <c r="AB2733">
        <v>1</v>
      </c>
      <c r="AC2733">
        <v>0</v>
      </c>
      <c r="AE2733" t="s">
        <v>26</v>
      </c>
      <c r="AF2733" s="1">
        <v>44562</v>
      </c>
      <c r="AG2733">
        <v>0</v>
      </c>
      <c r="AL2733" s="1"/>
      <c r="AM2733">
        <v>34791</v>
      </c>
      <c r="AN2733">
        <v>0</v>
      </c>
      <c r="AO2733">
        <v>0</v>
      </c>
      <c r="AQ2733" t="s">
        <v>6030</v>
      </c>
      <c r="AR2733" s="1">
        <v>45043.654274652778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</row>
    <row r="2734" spans="1:51" x14ac:dyDescent="0.25">
      <c r="A2734">
        <v>1</v>
      </c>
      <c r="B2734">
        <v>845</v>
      </c>
      <c r="C2734" t="str">
        <f>"*"&amp;VLOOKUP(Tabla_clientes.amazonaws.com_UnoEE_Morenos_Real_t201_mm_clientes[[#This Row],[f201_rowid_tercero]],tercero_c,2,)</f>
        <v>*3048</v>
      </c>
      <c r="D2734" t="str">
        <f>"*"&amp;VLOOKUP(Tabla_clientes.amazonaws.com_UnoEE_Morenos_Real_t201_mm_clientes[[#This Row],[f201_rowid_tercero]],tercero_c,7,)</f>
        <v>*FISHOP ALIMENTOS GOURMET SAS</v>
      </c>
      <c r="E2734" t="s">
        <v>243</v>
      </c>
      <c r="F2734" t="s">
        <v>9552</v>
      </c>
      <c r="G2734" t="str">
        <f>"*"&amp;VLOOKUP(Tabla_clientes.amazonaws.com_UnoEE_Morenos_Real_t201_mm_clientes[[#This Row],[f201_rowid_tercero]],penvio_c,3,)</f>
        <v>*000</v>
      </c>
      <c r="H2734" t="str">
        <f>"*"&amp;VLOOKUP(Tabla_clientes.amazonaws.com_UnoEE_Morenos_Real_t201_mm_clientes[[#This Row],[f201_rowid_tercero]],penvio_c,5,)</f>
        <v>*FISHOP ALIMENTOS GOURMET SAS</v>
      </c>
      <c r="I2734" t="s">
        <v>6277</v>
      </c>
      <c r="J2734">
        <v>1</v>
      </c>
      <c r="K2734" t="s">
        <v>6273</v>
      </c>
      <c r="L2734" t="s">
        <v>6030</v>
      </c>
      <c r="M2734">
        <v>39741</v>
      </c>
      <c r="N2734" t="s">
        <v>6275</v>
      </c>
      <c r="O2734" t="s">
        <v>7036</v>
      </c>
      <c r="P2734">
        <v>2</v>
      </c>
      <c r="Q2734">
        <v>5000000</v>
      </c>
      <c r="R2734">
        <v>0</v>
      </c>
      <c r="S2734">
        <v>0</v>
      </c>
      <c r="T2734">
        <v>0</v>
      </c>
      <c r="U2734" t="s">
        <v>243</v>
      </c>
      <c r="V2734" t="s">
        <v>5280</v>
      </c>
      <c r="W2734">
        <v>0</v>
      </c>
      <c r="X2734">
        <v>0</v>
      </c>
      <c r="Y2734">
        <v>0</v>
      </c>
      <c r="Z2734">
        <v>9999</v>
      </c>
      <c r="AA2734">
        <v>1</v>
      </c>
      <c r="AB2734">
        <v>1</v>
      </c>
      <c r="AC2734">
        <v>0</v>
      </c>
      <c r="AE2734" t="s">
        <v>26</v>
      </c>
      <c r="AF2734" s="1">
        <v>44562</v>
      </c>
      <c r="AG2734">
        <v>0</v>
      </c>
      <c r="AL2734" s="1"/>
      <c r="AM2734">
        <v>34770</v>
      </c>
      <c r="AN2734">
        <v>0</v>
      </c>
      <c r="AO2734">
        <v>0</v>
      </c>
      <c r="AQ2734" t="s">
        <v>6030</v>
      </c>
      <c r="AR2734" s="1">
        <v>45043.654769907407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</row>
    <row r="2735" spans="1:51" x14ac:dyDescent="0.25">
      <c r="A2735">
        <v>1</v>
      </c>
      <c r="B2735">
        <v>1857</v>
      </c>
      <c r="C2735" t="str">
        <f>"*"&amp;VLOOKUP(Tabla_clientes.amazonaws.com_UnoEE_Morenos_Real_t201_mm_clientes[[#This Row],[f201_rowid_tercero]],tercero_c,2,)</f>
        <v>*3050</v>
      </c>
      <c r="D2735" t="str">
        <f>"*"&amp;VLOOKUP(Tabla_clientes.amazonaws.com_UnoEE_Morenos_Real_t201_mm_clientes[[#This Row],[f201_rowid_tercero]],tercero_c,7,)</f>
        <v>*PERFECT FOODS CO SAS</v>
      </c>
      <c r="E2735" t="s">
        <v>7868</v>
      </c>
      <c r="F2735" t="s">
        <v>9553</v>
      </c>
      <c r="G2735" t="str">
        <f>"*"&amp;VLOOKUP(Tabla_clientes.amazonaws.com_UnoEE_Morenos_Real_t201_mm_clientes[[#This Row],[f201_rowid_tercero]],penvio_c,3,)</f>
        <v>*000</v>
      </c>
      <c r="H2735" t="str">
        <f>"*"&amp;VLOOKUP(Tabla_clientes.amazonaws.com_UnoEE_Morenos_Real_t201_mm_clientes[[#This Row],[f201_rowid_tercero]],penvio_c,5,)</f>
        <v>*PERFECT FOODS CO SAS</v>
      </c>
      <c r="I2735" t="s">
        <v>6277</v>
      </c>
      <c r="J2735">
        <v>1</v>
      </c>
      <c r="K2735" t="s">
        <v>6273</v>
      </c>
      <c r="L2735" t="s">
        <v>7134</v>
      </c>
      <c r="M2735">
        <v>38356</v>
      </c>
      <c r="N2735" t="s">
        <v>6275</v>
      </c>
      <c r="O2735" t="s">
        <v>6282</v>
      </c>
      <c r="P2735">
        <v>2</v>
      </c>
      <c r="Q2735">
        <v>2000000</v>
      </c>
      <c r="R2735">
        <v>0</v>
      </c>
      <c r="S2735">
        <v>0</v>
      </c>
      <c r="T2735">
        <v>0</v>
      </c>
      <c r="U2735" t="s">
        <v>243</v>
      </c>
      <c r="W2735">
        <v>0</v>
      </c>
      <c r="X2735">
        <v>0</v>
      </c>
      <c r="Y2735">
        <v>0</v>
      </c>
      <c r="Z2735">
        <v>9999</v>
      </c>
      <c r="AA2735">
        <v>0</v>
      </c>
      <c r="AB2735">
        <v>0</v>
      </c>
      <c r="AC2735">
        <v>0</v>
      </c>
      <c r="AE2735" t="s">
        <v>26</v>
      </c>
      <c r="AF2735" s="1">
        <v>44562</v>
      </c>
      <c r="AG2735">
        <v>1</v>
      </c>
      <c r="AL2735" s="1"/>
      <c r="AN2735">
        <v>0</v>
      </c>
      <c r="AO2735">
        <v>0</v>
      </c>
      <c r="AQ2735" t="s">
        <v>7134</v>
      </c>
      <c r="AR2735" s="1">
        <v>44949.598829745373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</row>
    <row r="2736" spans="1:51" x14ac:dyDescent="0.25">
      <c r="A2736">
        <v>1</v>
      </c>
      <c r="B2736">
        <v>614</v>
      </c>
      <c r="C2736" t="str">
        <f>"*"&amp;VLOOKUP(Tabla_clientes.amazonaws.com_UnoEE_Morenos_Real_t201_mm_clientes[[#This Row],[f201_rowid_tercero]],tercero_c,2,)</f>
        <v>*3053</v>
      </c>
      <c r="D2736" t="str">
        <f>"*"&amp;VLOOKUP(Tabla_clientes.amazonaws.com_UnoEE_Morenos_Real_t201_mm_clientes[[#This Row],[f201_rowid_tercero]],tercero_c,7,)</f>
        <v>*TERAN NARVAEZ EDWIN HERNANDO</v>
      </c>
      <c r="E2736" t="s">
        <v>7868</v>
      </c>
      <c r="F2736" t="s">
        <v>9554</v>
      </c>
      <c r="G2736" t="str">
        <f>"*"&amp;VLOOKUP(Tabla_clientes.amazonaws.com_UnoEE_Morenos_Real_t201_mm_clientes[[#This Row],[f201_rowid_tercero]],penvio_c,3,)</f>
        <v>*000</v>
      </c>
      <c r="H2736" t="str">
        <f>"*"&amp;VLOOKUP(Tabla_clientes.amazonaws.com_UnoEE_Morenos_Real_t201_mm_clientes[[#This Row],[f201_rowid_tercero]],penvio_c,5,)</f>
        <v>*MERCA 10 LA AURORA</v>
      </c>
      <c r="I2736" t="s">
        <v>6277</v>
      </c>
      <c r="J2736">
        <v>1</v>
      </c>
      <c r="K2736" t="s">
        <v>6273</v>
      </c>
      <c r="L2736" t="s">
        <v>8173</v>
      </c>
      <c r="M2736">
        <v>38357</v>
      </c>
      <c r="N2736" t="s">
        <v>6275</v>
      </c>
      <c r="O2736" t="s">
        <v>7036</v>
      </c>
      <c r="P2736">
        <v>2</v>
      </c>
      <c r="Q2736">
        <v>5000000</v>
      </c>
      <c r="R2736">
        <v>0</v>
      </c>
      <c r="S2736">
        <v>0</v>
      </c>
      <c r="T2736">
        <v>0</v>
      </c>
      <c r="U2736" t="s">
        <v>243</v>
      </c>
      <c r="W2736">
        <v>0</v>
      </c>
      <c r="X2736">
        <v>0</v>
      </c>
      <c r="Y2736">
        <v>0</v>
      </c>
      <c r="Z2736">
        <v>9999</v>
      </c>
      <c r="AA2736">
        <v>0</v>
      </c>
      <c r="AB2736">
        <v>0</v>
      </c>
      <c r="AC2736">
        <v>0</v>
      </c>
      <c r="AE2736" t="s">
        <v>26</v>
      </c>
      <c r="AF2736" s="1">
        <v>44562</v>
      </c>
      <c r="AG2736">
        <v>1</v>
      </c>
      <c r="AL2736" s="1"/>
      <c r="AM2736">
        <v>33707</v>
      </c>
      <c r="AN2736">
        <v>0</v>
      </c>
      <c r="AO2736">
        <v>0</v>
      </c>
      <c r="AQ2736" t="s">
        <v>6030</v>
      </c>
      <c r="AR2736" s="1">
        <v>44957.411086458334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</row>
    <row r="2737" spans="1:51" x14ac:dyDescent="0.25">
      <c r="A2737">
        <v>1</v>
      </c>
      <c r="B2737">
        <v>614</v>
      </c>
      <c r="C2737" t="str">
        <f>"*"&amp;VLOOKUP(Tabla_clientes.amazonaws.com_UnoEE_Morenos_Real_t201_mm_clientes[[#This Row],[f201_rowid_tercero]],tercero_c,2,)</f>
        <v>*3053</v>
      </c>
      <c r="D2737" t="str">
        <f>"*"&amp;VLOOKUP(Tabla_clientes.amazonaws.com_UnoEE_Morenos_Real_t201_mm_clientes[[#This Row],[f201_rowid_tercero]],tercero_c,7,)</f>
        <v>*TERAN NARVAEZ EDWIN HERNANDO</v>
      </c>
      <c r="E2737" t="s">
        <v>243</v>
      </c>
      <c r="F2737" t="s">
        <v>9555</v>
      </c>
      <c r="G2737" t="str">
        <f>"*"&amp;VLOOKUP(Tabla_clientes.amazonaws.com_UnoEE_Morenos_Real_t201_mm_clientes[[#This Row],[f201_rowid_tercero]],penvio_c,3,)</f>
        <v>*000</v>
      </c>
      <c r="H2737" t="str">
        <f>"*"&amp;VLOOKUP(Tabla_clientes.amazonaws.com_UnoEE_Morenos_Real_t201_mm_clientes[[#This Row],[f201_rowid_tercero]],penvio_c,5,)</f>
        <v>*MERCA 10 LA AURORA</v>
      </c>
      <c r="I2737" t="s">
        <v>6277</v>
      </c>
      <c r="J2737">
        <v>1</v>
      </c>
      <c r="K2737" t="s">
        <v>6273</v>
      </c>
      <c r="L2737" t="s">
        <v>8173</v>
      </c>
      <c r="M2737">
        <v>37845</v>
      </c>
      <c r="N2737" t="s">
        <v>6275</v>
      </c>
      <c r="O2737" t="s">
        <v>7036</v>
      </c>
      <c r="P2737">
        <v>2</v>
      </c>
      <c r="Q2737">
        <v>5000000</v>
      </c>
      <c r="R2737">
        <v>0</v>
      </c>
      <c r="S2737">
        <v>0</v>
      </c>
      <c r="T2737">
        <v>0</v>
      </c>
      <c r="U2737" t="s">
        <v>243</v>
      </c>
      <c r="W2737">
        <v>0</v>
      </c>
      <c r="X2737">
        <v>0</v>
      </c>
      <c r="Y2737">
        <v>0</v>
      </c>
      <c r="Z2737">
        <v>9999</v>
      </c>
      <c r="AA2737">
        <v>0</v>
      </c>
      <c r="AB2737">
        <v>0</v>
      </c>
      <c r="AC2737">
        <v>0</v>
      </c>
      <c r="AE2737" t="s">
        <v>26</v>
      </c>
      <c r="AF2737" s="1">
        <v>44562</v>
      </c>
      <c r="AG2737">
        <v>1</v>
      </c>
      <c r="AL2737" s="1"/>
      <c r="AM2737">
        <v>33340</v>
      </c>
      <c r="AN2737">
        <v>0</v>
      </c>
      <c r="AO2737">
        <v>0</v>
      </c>
      <c r="AQ2737" t="s">
        <v>6030</v>
      </c>
      <c r="AR2737" s="1">
        <v>44957.411086493055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</row>
    <row r="2738" spans="1:51" x14ac:dyDescent="0.25">
      <c r="A2738">
        <v>1</v>
      </c>
      <c r="B2738">
        <v>614</v>
      </c>
      <c r="C2738" t="str">
        <f>"*"&amp;VLOOKUP(Tabla_clientes.amazonaws.com_UnoEE_Morenos_Real_t201_mm_clientes[[#This Row],[f201_rowid_tercero]],tercero_c,2,)</f>
        <v>*3053</v>
      </c>
      <c r="D2738" t="str">
        <f>"*"&amp;VLOOKUP(Tabla_clientes.amazonaws.com_UnoEE_Morenos_Real_t201_mm_clientes[[#This Row],[f201_rowid_tercero]],tercero_c,7,)</f>
        <v>*TERAN NARVAEZ EDWIN HERNANDO</v>
      </c>
      <c r="E2738" t="s">
        <v>247</v>
      </c>
      <c r="F2738" t="s">
        <v>9556</v>
      </c>
      <c r="G2738" t="str">
        <f>"*"&amp;VLOOKUP(Tabla_clientes.amazonaws.com_UnoEE_Morenos_Real_t201_mm_clientes[[#This Row],[f201_rowid_tercero]],penvio_c,3,)</f>
        <v>*000</v>
      </c>
      <c r="H2738" t="str">
        <f>"*"&amp;VLOOKUP(Tabla_clientes.amazonaws.com_UnoEE_Morenos_Real_t201_mm_clientes[[#This Row],[f201_rowid_tercero]],penvio_c,5,)</f>
        <v>*MERCA 10 LA AURORA</v>
      </c>
      <c r="I2738" t="s">
        <v>6277</v>
      </c>
      <c r="J2738">
        <v>1</v>
      </c>
      <c r="K2738" t="s">
        <v>6273</v>
      </c>
      <c r="L2738" t="s">
        <v>8173</v>
      </c>
      <c r="M2738">
        <v>37846</v>
      </c>
      <c r="N2738" t="s">
        <v>6275</v>
      </c>
      <c r="O2738" t="s">
        <v>7036</v>
      </c>
      <c r="P2738">
        <v>2</v>
      </c>
      <c r="Q2738">
        <v>5000000</v>
      </c>
      <c r="R2738">
        <v>0</v>
      </c>
      <c r="S2738">
        <v>0</v>
      </c>
      <c r="T2738">
        <v>0</v>
      </c>
      <c r="U2738" t="s">
        <v>243</v>
      </c>
      <c r="W2738">
        <v>0</v>
      </c>
      <c r="X2738">
        <v>0</v>
      </c>
      <c r="Y2738">
        <v>0</v>
      </c>
      <c r="Z2738">
        <v>9999</v>
      </c>
      <c r="AA2738">
        <v>0</v>
      </c>
      <c r="AB2738">
        <v>0</v>
      </c>
      <c r="AC2738">
        <v>0</v>
      </c>
      <c r="AE2738" t="s">
        <v>26</v>
      </c>
      <c r="AF2738" s="1">
        <v>44562</v>
      </c>
      <c r="AG2738">
        <v>1</v>
      </c>
      <c r="AL2738" s="1"/>
      <c r="AM2738">
        <v>33341</v>
      </c>
      <c r="AN2738">
        <v>0</v>
      </c>
      <c r="AO2738">
        <v>0</v>
      </c>
      <c r="AQ2738" t="s">
        <v>6030</v>
      </c>
      <c r="AR2738" s="1">
        <v>44957.411086493055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</row>
    <row r="2739" spans="1:51" x14ac:dyDescent="0.25">
      <c r="A2739">
        <v>1</v>
      </c>
      <c r="B2739">
        <v>1935</v>
      </c>
      <c r="C2739" t="str">
        <f>"*"&amp;VLOOKUP(Tabla_clientes.amazonaws.com_UnoEE_Morenos_Real_t201_mm_clientes[[#This Row],[f201_rowid_tercero]],tercero_c,2,)</f>
        <v>*3058</v>
      </c>
      <c r="D2739" t="str">
        <f>"*"&amp;VLOOKUP(Tabla_clientes.amazonaws.com_UnoEE_Morenos_Real_t201_mm_clientes[[#This Row],[f201_rowid_tercero]],tercero_c,7,)</f>
        <v>*PADILLA QUIJANO FABIAN ARBEY</v>
      </c>
      <c r="E2739" t="s">
        <v>7868</v>
      </c>
      <c r="F2739" t="s">
        <v>9557</v>
      </c>
      <c r="G2739" t="str">
        <f>"*"&amp;VLOOKUP(Tabla_clientes.amazonaws.com_UnoEE_Morenos_Real_t201_mm_clientes[[#This Row],[f201_rowid_tercero]],penvio_c,3,)</f>
        <v>*000</v>
      </c>
      <c r="H2739" t="str">
        <f>"*"&amp;VLOOKUP(Tabla_clientes.amazonaws.com_UnoEE_Morenos_Real_t201_mm_clientes[[#This Row],[f201_rowid_tercero]],penvio_c,5,)</f>
        <v>*FABIAN ARBEY PADILLA QUIJANO</v>
      </c>
      <c r="I2739" t="s">
        <v>6277</v>
      </c>
      <c r="J2739">
        <v>1</v>
      </c>
      <c r="K2739" t="s">
        <v>6273</v>
      </c>
      <c r="L2739" t="s">
        <v>7131</v>
      </c>
      <c r="M2739">
        <v>39567</v>
      </c>
      <c r="N2739" t="s">
        <v>6275</v>
      </c>
      <c r="O2739" t="s">
        <v>7036</v>
      </c>
      <c r="P2739">
        <v>2</v>
      </c>
      <c r="Q2739">
        <v>1000000</v>
      </c>
      <c r="R2739">
        <v>0</v>
      </c>
      <c r="S2739">
        <v>0</v>
      </c>
      <c r="T2739">
        <v>0</v>
      </c>
      <c r="U2739" t="s">
        <v>243</v>
      </c>
      <c r="V2739" t="s">
        <v>6433</v>
      </c>
      <c r="W2739">
        <v>0</v>
      </c>
      <c r="X2739">
        <v>0</v>
      </c>
      <c r="Y2739">
        <v>0</v>
      </c>
      <c r="Z2739">
        <v>9999</v>
      </c>
      <c r="AA2739">
        <v>0</v>
      </c>
      <c r="AB2739">
        <v>0</v>
      </c>
      <c r="AC2739">
        <v>0</v>
      </c>
      <c r="AE2739" t="s">
        <v>26</v>
      </c>
      <c r="AF2739" s="1">
        <v>44562</v>
      </c>
      <c r="AG2739">
        <v>1</v>
      </c>
      <c r="AL2739" s="1"/>
      <c r="AM2739">
        <v>34599</v>
      </c>
      <c r="AN2739">
        <v>0</v>
      </c>
      <c r="AO2739">
        <v>0</v>
      </c>
      <c r="AQ2739" t="s">
        <v>7131</v>
      </c>
      <c r="AR2739" s="1">
        <v>44949.609847997686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</row>
    <row r="2740" spans="1:51" x14ac:dyDescent="0.25">
      <c r="A2740">
        <v>1</v>
      </c>
      <c r="B2740">
        <v>1874</v>
      </c>
      <c r="C2740" t="str">
        <f>"*"&amp;VLOOKUP(Tabla_clientes.amazonaws.com_UnoEE_Morenos_Real_t201_mm_clientes[[#This Row],[f201_rowid_tercero]],tercero_c,2,)</f>
        <v>*3059</v>
      </c>
      <c r="D2740" t="str">
        <f>"*"&amp;VLOOKUP(Tabla_clientes.amazonaws.com_UnoEE_Morenos_Real_t201_mm_clientes[[#This Row],[f201_rowid_tercero]],tercero_c,7,)</f>
        <v>*MERA EL DORADO SAS</v>
      </c>
      <c r="E2740" t="s">
        <v>7868</v>
      </c>
      <c r="F2740" t="s">
        <v>9558</v>
      </c>
      <c r="G2740" t="str">
        <f>"*"&amp;VLOOKUP(Tabla_clientes.amazonaws.com_UnoEE_Morenos_Real_t201_mm_clientes[[#This Row],[f201_rowid_tercero]],penvio_c,3,)</f>
        <v>*000</v>
      </c>
      <c r="H2740" t="str">
        <f>"*"&amp;VLOOKUP(Tabla_clientes.amazonaws.com_UnoEE_Morenos_Real_t201_mm_clientes[[#This Row],[f201_rowid_tercero]],penvio_c,5,)</f>
        <v>*MERA EL DORADO SAS</v>
      </c>
      <c r="I2740" t="s">
        <v>6277</v>
      </c>
      <c r="J2740">
        <v>1</v>
      </c>
      <c r="K2740" t="s">
        <v>6273</v>
      </c>
      <c r="L2740" t="s">
        <v>7073</v>
      </c>
      <c r="M2740">
        <v>39568</v>
      </c>
      <c r="N2740" t="s">
        <v>6275</v>
      </c>
      <c r="O2740" t="s">
        <v>7036</v>
      </c>
      <c r="P2740">
        <v>2</v>
      </c>
      <c r="Q2740">
        <v>1000000</v>
      </c>
      <c r="R2740">
        <v>0</v>
      </c>
      <c r="S2740">
        <v>0</v>
      </c>
      <c r="T2740">
        <v>0</v>
      </c>
      <c r="U2740" t="s">
        <v>243</v>
      </c>
      <c r="V2740" t="s">
        <v>6433</v>
      </c>
      <c r="W2740">
        <v>0</v>
      </c>
      <c r="X2740">
        <v>0</v>
      </c>
      <c r="Y2740">
        <v>0</v>
      </c>
      <c r="Z2740">
        <v>9999</v>
      </c>
      <c r="AA2740">
        <v>0</v>
      </c>
      <c r="AB2740">
        <v>0</v>
      </c>
      <c r="AC2740">
        <v>0</v>
      </c>
      <c r="AE2740" t="s">
        <v>26</v>
      </c>
      <c r="AF2740" s="1">
        <v>44562</v>
      </c>
      <c r="AG2740">
        <v>1</v>
      </c>
      <c r="AL2740" s="1"/>
      <c r="AM2740">
        <v>34600</v>
      </c>
      <c r="AN2740">
        <v>0</v>
      </c>
      <c r="AO2740">
        <v>0</v>
      </c>
      <c r="AQ2740" t="s">
        <v>7073</v>
      </c>
      <c r="AR2740" s="1">
        <v>44949.609856446761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</row>
    <row r="2741" spans="1:51" x14ac:dyDescent="0.25">
      <c r="A2741">
        <v>1</v>
      </c>
      <c r="B2741">
        <v>668</v>
      </c>
      <c r="C2741" t="str">
        <f>"*"&amp;VLOOKUP(Tabla_clientes.amazonaws.com_UnoEE_Morenos_Real_t201_mm_clientes[[#This Row],[f201_rowid_tercero]],tercero_c,2,)</f>
        <v>*3060</v>
      </c>
      <c r="D2741" t="str">
        <f>"*"&amp;VLOOKUP(Tabla_clientes.amazonaws.com_UnoEE_Morenos_Real_t201_mm_clientes[[#This Row],[f201_rowid_tercero]],tercero_c,7,)</f>
        <v>*INVERSORA FERNANDEZ Y GOMEZ S A S</v>
      </c>
      <c r="E2741" t="s">
        <v>7868</v>
      </c>
      <c r="F2741" t="s">
        <v>9559</v>
      </c>
      <c r="G2741" t="str">
        <f>"*"&amp;VLOOKUP(Tabla_clientes.amazonaws.com_UnoEE_Morenos_Real_t201_mm_clientes[[#This Row],[f201_rowid_tercero]],penvio_c,3,)</f>
        <v>*000</v>
      </c>
      <c r="H2741" t="str">
        <f>"*"&amp;VLOOKUP(Tabla_clientes.amazonaws.com_UnoEE_Morenos_Real_t201_mm_clientes[[#This Row],[f201_rowid_tercero]],penvio_c,5,)</f>
        <v>*INVERSORA FERNANDEZ Y GOMEZ SAS</v>
      </c>
      <c r="I2741" t="s">
        <v>6277</v>
      </c>
      <c r="J2741">
        <v>1</v>
      </c>
      <c r="K2741" t="s">
        <v>6273</v>
      </c>
      <c r="L2741" t="s">
        <v>7073</v>
      </c>
      <c r="M2741">
        <v>38358</v>
      </c>
      <c r="N2741" t="s">
        <v>6275</v>
      </c>
      <c r="O2741" t="s">
        <v>6282</v>
      </c>
      <c r="P2741">
        <v>2</v>
      </c>
      <c r="Q2741">
        <v>0</v>
      </c>
      <c r="R2741">
        <v>0</v>
      </c>
      <c r="S2741">
        <v>0</v>
      </c>
      <c r="T2741">
        <v>0</v>
      </c>
      <c r="U2741" t="s">
        <v>243</v>
      </c>
      <c r="W2741">
        <v>0</v>
      </c>
      <c r="X2741">
        <v>0</v>
      </c>
      <c r="Y2741">
        <v>0</v>
      </c>
      <c r="Z2741">
        <v>9999</v>
      </c>
      <c r="AA2741">
        <v>0</v>
      </c>
      <c r="AB2741">
        <v>0</v>
      </c>
      <c r="AC2741">
        <v>0</v>
      </c>
      <c r="AE2741" t="s">
        <v>26</v>
      </c>
      <c r="AF2741" s="1">
        <v>44562</v>
      </c>
      <c r="AG2741">
        <v>1</v>
      </c>
      <c r="AL2741" s="1"/>
      <c r="AM2741">
        <v>33708</v>
      </c>
      <c r="AN2741">
        <v>0</v>
      </c>
      <c r="AO2741">
        <v>0</v>
      </c>
      <c r="AQ2741" t="s">
        <v>7073</v>
      </c>
      <c r="AR2741" s="1">
        <v>44949.598846377317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</row>
    <row r="2742" spans="1:51" x14ac:dyDescent="0.25">
      <c r="A2742">
        <v>1</v>
      </c>
      <c r="B2742">
        <v>1805</v>
      </c>
      <c r="C2742" t="str">
        <f>"*"&amp;VLOOKUP(Tabla_clientes.amazonaws.com_UnoEE_Morenos_Real_t201_mm_clientes[[#This Row],[f201_rowid_tercero]],tercero_c,2,)</f>
        <v>*3062</v>
      </c>
      <c r="D2742" t="str">
        <f>"*"&amp;VLOOKUP(Tabla_clientes.amazonaws.com_UnoEE_Morenos_Real_t201_mm_clientes[[#This Row],[f201_rowid_tercero]],tercero_c,7,)</f>
        <v>*SERVICIO Y TECNOLOGÍA EN ALIMENTOS SAS</v>
      </c>
      <c r="E2742" t="s">
        <v>7868</v>
      </c>
      <c r="F2742" t="s">
        <v>9560</v>
      </c>
      <c r="G2742" t="str">
        <f>"*"&amp;VLOOKUP(Tabla_clientes.amazonaws.com_UnoEE_Morenos_Real_t201_mm_clientes[[#This Row],[f201_rowid_tercero]],penvio_c,3,)</f>
        <v>*000</v>
      </c>
      <c r="H2742" t="str">
        <f>"*"&amp;VLOOKUP(Tabla_clientes.amazonaws.com_UnoEE_Morenos_Real_t201_mm_clientes[[#This Row],[f201_rowid_tercero]],penvio_c,5,)</f>
        <v>*SERVICIO Y TECNOLOGIA EN ALIMENTOS SAS</v>
      </c>
      <c r="I2742" t="s">
        <v>6277</v>
      </c>
      <c r="J2742">
        <v>1</v>
      </c>
      <c r="K2742" t="s">
        <v>6273</v>
      </c>
      <c r="L2742" t="s">
        <v>6281</v>
      </c>
      <c r="M2742">
        <v>38359</v>
      </c>
      <c r="N2742" t="s">
        <v>6275</v>
      </c>
      <c r="O2742" t="s">
        <v>6282</v>
      </c>
      <c r="P2742">
        <v>2</v>
      </c>
      <c r="Q2742">
        <v>0</v>
      </c>
      <c r="R2742">
        <v>0</v>
      </c>
      <c r="S2742">
        <v>0</v>
      </c>
      <c r="T2742">
        <v>0</v>
      </c>
      <c r="U2742" t="s">
        <v>243</v>
      </c>
      <c r="W2742">
        <v>0</v>
      </c>
      <c r="X2742">
        <v>0</v>
      </c>
      <c r="Y2742">
        <v>0</v>
      </c>
      <c r="Z2742">
        <v>9999</v>
      </c>
      <c r="AA2742">
        <v>0</v>
      </c>
      <c r="AB2742">
        <v>0</v>
      </c>
      <c r="AC2742">
        <v>0</v>
      </c>
      <c r="AE2742" t="s">
        <v>26</v>
      </c>
      <c r="AF2742" s="1">
        <v>44562</v>
      </c>
      <c r="AG2742">
        <v>1</v>
      </c>
      <c r="AL2742" s="1"/>
      <c r="AM2742">
        <v>33709</v>
      </c>
      <c r="AN2742">
        <v>0</v>
      </c>
      <c r="AO2742">
        <v>0</v>
      </c>
      <c r="AQ2742" t="s">
        <v>6281</v>
      </c>
      <c r="AR2742" s="1">
        <v>44949.598854247684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</row>
    <row r="2743" spans="1:51" x14ac:dyDescent="0.25">
      <c r="A2743">
        <v>1</v>
      </c>
      <c r="B2743">
        <v>846</v>
      </c>
      <c r="C2743" t="str">
        <f>"*"&amp;VLOOKUP(Tabla_clientes.amazonaws.com_UnoEE_Morenos_Real_t201_mm_clientes[[#This Row],[f201_rowid_tercero]],tercero_c,2,)</f>
        <v>*3063</v>
      </c>
      <c r="D2743" t="str">
        <f>"*"&amp;VLOOKUP(Tabla_clientes.amazonaws.com_UnoEE_Morenos_Real_t201_mm_clientes[[#This Row],[f201_rowid_tercero]],tercero_c,7,)</f>
        <v>*ALMACEN DEPORTIVO JB SAS</v>
      </c>
      <c r="E2743" t="s">
        <v>7868</v>
      </c>
      <c r="F2743" t="s">
        <v>9561</v>
      </c>
      <c r="G2743" t="str">
        <f>"*"&amp;VLOOKUP(Tabla_clientes.amazonaws.com_UnoEE_Morenos_Real_t201_mm_clientes[[#This Row],[f201_rowid_tercero]],penvio_c,3,)</f>
        <v>*000</v>
      </c>
      <c r="H2743" t="str">
        <f>"*"&amp;VLOOKUP(Tabla_clientes.amazonaws.com_UnoEE_Morenos_Real_t201_mm_clientes[[#This Row],[f201_rowid_tercero]],penvio_c,5,)</f>
        <v>*ALMACEN DEPORTIVO JB SAS</v>
      </c>
      <c r="I2743" t="s">
        <v>6277</v>
      </c>
      <c r="J2743">
        <v>1</v>
      </c>
      <c r="K2743" t="s">
        <v>6273</v>
      </c>
      <c r="L2743" t="s">
        <v>6281</v>
      </c>
      <c r="M2743">
        <v>38360</v>
      </c>
      <c r="N2743" t="s">
        <v>6275</v>
      </c>
      <c r="O2743" t="s">
        <v>7036</v>
      </c>
      <c r="P2743">
        <v>2</v>
      </c>
      <c r="Q2743">
        <v>0</v>
      </c>
      <c r="R2743">
        <v>0</v>
      </c>
      <c r="S2743">
        <v>0</v>
      </c>
      <c r="T2743">
        <v>0</v>
      </c>
      <c r="U2743" t="s">
        <v>243</v>
      </c>
      <c r="W2743">
        <v>0</v>
      </c>
      <c r="X2743">
        <v>0</v>
      </c>
      <c r="Y2743">
        <v>0</v>
      </c>
      <c r="Z2743">
        <v>9999</v>
      </c>
      <c r="AA2743">
        <v>0</v>
      </c>
      <c r="AB2743">
        <v>0</v>
      </c>
      <c r="AC2743">
        <v>0</v>
      </c>
      <c r="AE2743" t="s">
        <v>26</v>
      </c>
      <c r="AF2743" s="1">
        <v>44562</v>
      </c>
      <c r="AG2743">
        <v>1</v>
      </c>
      <c r="AL2743" s="1"/>
      <c r="AM2743">
        <v>33710</v>
      </c>
      <c r="AN2743">
        <v>0</v>
      </c>
      <c r="AO2743">
        <v>0</v>
      </c>
      <c r="AQ2743" t="s">
        <v>6281</v>
      </c>
      <c r="AR2743" s="1">
        <v>44949.598862696759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</row>
    <row r="2744" spans="1:51" x14ac:dyDescent="0.25">
      <c r="A2744">
        <v>1</v>
      </c>
      <c r="B2744">
        <v>847</v>
      </c>
      <c r="C2744" t="str">
        <f>"*"&amp;VLOOKUP(Tabla_clientes.amazonaws.com_UnoEE_Morenos_Real_t201_mm_clientes[[#This Row],[f201_rowid_tercero]],tercero_c,2,)</f>
        <v>*3064</v>
      </c>
      <c r="D2744" t="str">
        <f>"*"&amp;VLOOKUP(Tabla_clientes.amazonaws.com_UnoEE_Morenos_Real_t201_mm_clientes[[#This Row],[f201_rowid_tercero]],tercero_c,7,)</f>
        <v>*INVERSIONES PRB  SAS</v>
      </c>
      <c r="E2744" t="s">
        <v>7868</v>
      </c>
      <c r="F2744" t="s">
        <v>9562</v>
      </c>
      <c r="G2744" t="str">
        <f>"*"&amp;VLOOKUP(Tabla_clientes.amazonaws.com_UnoEE_Morenos_Real_t201_mm_clientes[[#This Row],[f201_rowid_tercero]],penvio_c,3,)</f>
        <v>*000</v>
      </c>
      <c r="H2744" t="str">
        <f>"*"&amp;VLOOKUP(Tabla_clientes.amazonaws.com_UnoEE_Morenos_Real_t201_mm_clientes[[#This Row],[f201_rowid_tercero]],penvio_c,5,)</f>
        <v>*PRB SAS</v>
      </c>
      <c r="I2744" t="s">
        <v>6277</v>
      </c>
      <c r="J2744">
        <v>1</v>
      </c>
      <c r="K2744" t="s">
        <v>6273</v>
      </c>
      <c r="L2744" t="s">
        <v>7073</v>
      </c>
      <c r="M2744">
        <v>38361</v>
      </c>
      <c r="N2744" t="s">
        <v>6275</v>
      </c>
      <c r="O2744" t="s">
        <v>6282</v>
      </c>
      <c r="P2744">
        <v>2</v>
      </c>
      <c r="Q2744">
        <v>0</v>
      </c>
      <c r="R2744">
        <v>0</v>
      </c>
      <c r="S2744">
        <v>0</v>
      </c>
      <c r="T2744">
        <v>0</v>
      </c>
      <c r="U2744" t="s">
        <v>243</v>
      </c>
      <c r="W2744">
        <v>0</v>
      </c>
      <c r="X2744">
        <v>0</v>
      </c>
      <c r="Y2744">
        <v>0</v>
      </c>
      <c r="Z2744">
        <v>9999</v>
      </c>
      <c r="AA2744">
        <v>0</v>
      </c>
      <c r="AB2744">
        <v>0</v>
      </c>
      <c r="AC2744">
        <v>0</v>
      </c>
      <c r="AE2744" t="s">
        <v>26</v>
      </c>
      <c r="AF2744" s="1">
        <v>44562</v>
      </c>
      <c r="AG2744">
        <v>1</v>
      </c>
      <c r="AL2744" s="1"/>
      <c r="AM2744">
        <v>33711</v>
      </c>
      <c r="AN2744">
        <v>0</v>
      </c>
      <c r="AO2744">
        <v>0</v>
      </c>
      <c r="AQ2744" t="s">
        <v>7073</v>
      </c>
      <c r="AR2744" s="1">
        <v>44949.598870983798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</row>
    <row r="2745" spans="1:51" x14ac:dyDescent="0.25">
      <c r="A2745">
        <v>1</v>
      </c>
      <c r="B2745">
        <v>1094</v>
      </c>
      <c r="C2745" t="str">
        <f>"*"&amp;VLOOKUP(Tabla_clientes.amazonaws.com_UnoEE_Morenos_Real_t201_mm_clientes[[#This Row],[f201_rowid_tercero]],tercero_c,2,)</f>
        <v>*3071</v>
      </c>
      <c r="D2745" t="str">
        <f>"*"&amp;VLOOKUP(Tabla_clientes.amazonaws.com_UnoEE_Morenos_Real_t201_mm_clientes[[#This Row],[f201_rowid_tercero]],tercero_c,7,)</f>
        <v>*AYCARDI ESTRUCTURAL SAS</v>
      </c>
      <c r="E2745" t="s">
        <v>7868</v>
      </c>
      <c r="F2745" t="s">
        <v>9563</v>
      </c>
      <c r="G2745" t="str">
        <f>"*"&amp;VLOOKUP(Tabla_clientes.amazonaws.com_UnoEE_Morenos_Real_t201_mm_clientes[[#This Row],[f201_rowid_tercero]],penvio_c,3,)</f>
        <v>*000</v>
      </c>
      <c r="H2745" t="str">
        <f>"*"&amp;VLOOKUP(Tabla_clientes.amazonaws.com_UnoEE_Morenos_Real_t201_mm_clientes[[#This Row],[f201_rowid_tercero]],penvio_c,5,)</f>
        <v>*AYCARDI ESTRUCTURAL SAS</v>
      </c>
      <c r="I2745" t="s">
        <v>6277</v>
      </c>
      <c r="J2745">
        <v>1</v>
      </c>
      <c r="K2745" t="s">
        <v>6273</v>
      </c>
      <c r="L2745" t="s">
        <v>6024</v>
      </c>
      <c r="M2745">
        <v>38362</v>
      </c>
      <c r="N2745" t="s">
        <v>6275</v>
      </c>
      <c r="O2745" t="s">
        <v>6282</v>
      </c>
      <c r="P2745">
        <v>2</v>
      </c>
      <c r="Q2745">
        <v>0</v>
      </c>
      <c r="R2745">
        <v>0</v>
      </c>
      <c r="S2745">
        <v>0</v>
      </c>
      <c r="T2745">
        <v>0</v>
      </c>
      <c r="U2745" t="s">
        <v>243</v>
      </c>
      <c r="W2745">
        <v>0</v>
      </c>
      <c r="X2745">
        <v>0</v>
      </c>
      <c r="Y2745">
        <v>0</v>
      </c>
      <c r="Z2745">
        <v>9999</v>
      </c>
      <c r="AA2745">
        <v>0</v>
      </c>
      <c r="AB2745">
        <v>0</v>
      </c>
      <c r="AC2745">
        <v>0</v>
      </c>
      <c r="AE2745" t="s">
        <v>26</v>
      </c>
      <c r="AF2745" s="1">
        <v>44562</v>
      </c>
      <c r="AG2745">
        <v>1</v>
      </c>
      <c r="AL2745" s="1"/>
      <c r="AM2745">
        <v>33712</v>
      </c>
      <c r="AN2745">
        <v>0</v>
      </c>
      <c r="AO2745">
        <v>0</v>
      </c>
      <c r="AQ2745" t="s">
        <v>6024</v>
      </c>
      <c r="AR2745" s="1">
        <v>44949.598879432873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</row>
    <row r="2746" spans="1:51" x14ac:dyDescent="0.25">
      <c r="A2746">
        <v>1</v>
      </c>
      <c r="B2746">
        <v>848</v>
      </c>
      <c r="C2746" t="str">
        <f>"*"&amp;VLOOKUP(Tabla_clientes.amazonaws.com_UnoEE_Morenos_Real_t201_mm_clientes[[#This Row],[f201_rowid_tercero]],tercero_c,2,)</f>
        <v>*3076</v>
      </c>
      <c r="D2746" t="str">
        <f>"*"&amp;VLOOKUP(Tabla_clientes.amazonaws.com_UnoEE_Morenos_Real_t201_mm_clientes[[#This Row],[f201_rowid_tercero]],tercero_c,7,)</f>
        <v>*SUPERMERCADO BOCHALEMA SAS</v>
      </c>
      <c r="E2746" t="s">
        <v>7868</v>
      </c>
      <c r="F2746" t="s">
        <v>9564</v>
      </c>
      <c r="G2746" t="str">
        <f>"*"&amp;VLOOKUP(Tabla_clientes.amazonaws.com_UnoEE_Morenos_Real_t201_mm_clientes[[#This Row],[f201_rowid_tercero]],penvio_c,3,)</f>
        <v>*000</v>
      </c>
      <c r="H2746" t="str">
        <f>"*"&amp;VLOOKUP(Tabla_clientes.amazonaws.com_UnoEE_Morenos_Real_t201_mm_clientes[[#This Row],[f201_rowid_tercero]],penvio_c,5,)</f>
        <v>*BOCHALEMA SAS</v>
      </c>
      <c r="I2746" t="s">
        <v>6277</v>
      </c>
      <c r="J2746">
        <v>1</v>
      </c>
      <c r="K2746" t="s">
        <v>6273</v>
      </c>
      <c r="L2746" t="s">
        <v>6030</v>
      </c>
      <c r="M2746">
        <v>38363</v>
      </c>
      <c r="N2746" t="s">
        <v>6275</v>
      </c>
      <c r="O2746" t="s">
        <v>7036</v>
      </c>
      <c r="P2746">
        <v>2</v>
      </c>
      <c r="Q2746">
        <v>1000000</v>
      </c>
      <c r="R2746">
        <v>0</v>
      </c>
      <c r="S2746">
        <v>0</v>
      </c>
      <c r="T2746">
        <v>0</v>
      </c>
      <c r="U2746" t="s">
        <v>243</v>
      </c>
      <c r="W2746">
        <v>0</v>
      </c>
      <c r="X2746">
        <v>0</v>
      </c>
      <c r="Y2746">
        <v>0</v>
      </c>
      <c r="Z2746">
        <v>9999</v>
      </c>
      <c r="AA2746">
        <v>0</v>
      </c>
      <c r="AB2746">
        <v>0</v>
      </c>
      <c r="AC2746">
        <v>0</v>
      </c>
      <c r="AE2746" t="s">
        <v>26</v>
      </c>
      <c r="AF2746" s="1">
        <v>44562</v>
      </c>
      <c r="AG2746">
        <v>1</v>
      </c>
      <c r="AL2746" s="1"/>
      <c r="AM2746">
        <v>33713</v>
      </c>
      <c r="AN2746">
        <v>0</v>
      </c>
      <c r="AO2746">
        <v>0</v>
      </c>
      <c r="AQ2746" t="s">
        <v>6030</v>
      </c>
      <c r="AR2746" s="1">
        <v>44949.59888730324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</row>
    <row r="2747" spans="1:51" x14ac:dyDescent="0.25">
      <c r="A2747">
        <v>1</v>
      </c>
      <c r="B2747">
        <v>2037</v>
      </c>
      <c r="C2747" t="str">
        <f>"*"&amp;VLOOKUP(Tabla_clientes.amazonaws.com_UnoEE_Morenos_Real_t201_mm_clientes[[#This Row],[f201_rowid_tercero]],tercero_c,2,)</f>
        <v>*3078</v>
      </c>
      <c r="D2747" t="str">
        <f>"*"&amp;VLOOKUP(Tabla_clientes.amazonaws.com_UnoEE_Morenos_Real_t201_mm_clientes[[#This Row],[f201_rowid_tercero]],tercero_c,7,)</f>
        <v>*CORPORACION CLUB LOS LAGARTOS</v>
      </c>
      <c r="E2747" t="s">
        <v>7868</v>
      </c>
      <c r="F2747" t="s">
        <v>9565</v>
      </c>
      <c r="G2747" t="str">
        <f>"*"&amp;VLOOKUP(Tabla_clientes.amazonaws.com_UnoEE_Morenos_Real_t201_mm_clientes[[#This Row],[f201_rowid_tercero]],penvio_c,3,)</f>
        <v>*000</v>
      </c>
      <c r="H2747" t="str">
        <f>"*"&amp;VLOOKUP(Tabla_clientes.amazonaws.com_UnoEE_Morenos_Real_t201_mm_clientes[[#This Row],[f201_rowid_tercero]],penvio_c,5,)</f>
        <v>*CORPORACION CLUB LOS LAGARTOS</v>
      </c>
      <c r="I2747" t="s">
        <v>6277</v>
      </c>
      <c r="J2747">
        <v>1</v>
      </c>
      <c r="K2747" t="s">
        <v>6273</v>
      </c>
      <c r="L2747" t="s">
        <v>7073</v>
      </c>
      <c r="M2747">
        <v>38364</v>
      </c>
      <c r="N2747" t="s">
        <v>6275</v>
      </c>
      <c r="O2747" t="s">
        <v>7036</v>
      </c>
      <c r="P2747">
        <v>2</v>
      </c>
      <c r="Q2747">
        <v>5000000</v>
      </c>
      <c r="R2747">
        <v>0</v>
      </c>
      <c r="S2747">
        <v>0</v>
      </c>
      <c r="T2747">
        <v>0</v>
      </c>
      <c r="U2747" t="s">
        <v>243</v>
      </c>
      <c r="W2747">
        <v>0</v>
      </c>
      <c r="X2747">
        <v>0</v>
      </c>
      <c r="Y2747">
        <v>0</v>
      </c>
      <c r="Z2747">
        <v>9999</v>
      </c>
      <c r="AA2747">
        <v>0</v>
      </c>
      <c r="AB2747">
        <v>0</v>
      </c>
      <c r="AC2747">
        <v>0</v>
      </c>
      <c r="AE2747" t="s">
        <v>26</v>
      </c>
      <c r="AF2747" s="1">
        <v>44562</v>
      </c>
      <c r="AG2747">
        <v>1</v>
      </c>
      <c r="AL2747" s="1"/>
      <c r="AM2747">
        <v>33714</v>
      </c>
      <c r="AN2747">
        <v>0</v>
      </c>
      <c r="AO2747">
        <v>0</v>
      </c>
      <c r="AQ2747" t="s">
        <v>7073</v>
      </c>
      <c r="AR2747" s="1">
        <v>44949.598895370371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</row>
    <row r="2748" spans="1:51" x14ac:dyDescent="0.25">
      <c r="A2748">
        <v>1</v>
      </c>
      <c r="B2748">
        <v>671</v>
      </c>
      <c r="C2748" t="str">
        <f>"*"&amp;VLOOKUP(Tabla_clientes.amazonaws.com_UnoEE_Morenos_Real_t201_mm_clientes[[#This Row],[f201_rowid_tercero]],tercero_c,2,)</f>
        <v>*3079</v>
      </c>
      <c r="D2748" t="str">
        <f>"*"&amp;VLOOKUP(Tabla_clientes.amazonaws.com_UnoEE_Morenos_Real_t201_mm_clientes[[#This Row],[f201_rowid_tercero]],tercero_c,7,)</f>
        <v>*CENTRAL DE SUMINISTROS MARTINEZ AMAYA  SAS CON SIGLAS CENSUMA SAS</v>
      </c>
      <c r="E2748" t="s">
        <v>7868</v>
      </c>
      <c r="F2748" t="s">
        <v>9566</v>
      </c>
      <c r="G2748" t="str">
        <f>"*"&amp;VLOOKUP(Tabla_clientes.amazonaws.com_UnoEE_Morenos_Real_t201_mm_clientes[[#This Row],[f201_rowid_tercero]],penvio_c,3,)</f>
        <v>*000</v>
      </c>
      <c r="H2748" t="str">
        <f>"*"&amp;VLOOKUP(Tabla_clientes.amazonaws.com_UnoEE_Morenos_Real_t201_mm_clientes[[#This Row],[f201_rowid_tercero]],penvio_c,5,)</f>
        <v>*CENTRAL DE SUMINISTROS MENA AMAYA SAS</v>
      </c>
      <c r="I2748" t="s">
        <v>6277</v>
      </c>
      <c r="J2748">
        <v>1</v>
      </c>
      <c r="K2748" t="s">
        <v>6273</v>
      </c>
      <c r="L2748" t="s">
        <v>8298</v>
      </c>
      <c r="M2748">
        <v>38365</v>
      </c>
      <c r="N2748" t="s">
        <v>6275</v>
      </c>
      <c r="O2748" t="s">
        <v>7036</v>
      </c>
      <c r="P2748">
        <v>2</v>
      </c>
      <c r="Q2748">
        <v>3500000</v>
      </c>
      <c r="R2748">
        <v>0</v>
      </c>
      <c r="S2748">
        <v>0</v>
      </c>
      <c r="T2748">
        <v>0</v>
      </c>
      <c r="U2748" t="s">
        <v>243</v>
      </c>
      <c r="W2748">
        <v>0</v>
      </c>
      <c r="X2748">
        <v>0</v>
      </c>
      <c r="Y2748">
        <v>0</v>
      </c>
      <c r="Z2748">
        <v>9999</v>
      </c>
      <c r="AA2748">
        <v>0</v>
      </c>
      <c r="AB2748">
        <v>0</v>
      </c>
      <c r="AC2748">
        <v>0</v>
      </c>
      <c r="AE2748" t="s">
        <v>26</v>
      </c>
      <c r="AF2748" s="1">
        <v>44562</v>
      </c>
      <c r="AG2748">
        <v>1</v>
      </c>
      <c r="AL2748" s="1"/>
      <c r="AM2748">
        <v>33715</v>
      </c>
      <c r="AN2748">
        <v>0</v>
      </c>
      <c r="AO2748">
        <v>0</v>
      </c>
      <c r="AQ2748" t="s">
        <v>8298</v>
      </c>
      <c r="AR2748" s="1">
        <v>44949.598903935184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</row>
    <row r="2749" spans="1:51" x14ac:dyDescent="0.25">
      <c r="A2749">
        <v>1</v>
      </c>
      <c r="B2749">
        <v>471</v>
      </c>
      <c r="C2749" t="str">
        <f>"*"&amp;VLOOKUP(Tabla_clientes.amazonaws.com_UnoEE_Morenos_Real_t201_mm_clientes[[#This Row],[f201_rowid_tercero]],tercero_c,2,)</f>
        <v>*3080</v>
      </c>
      <c r="D2749" t="str">
        <f>"*"&amp;VLOOKUP(Tabla_clientes.amazonaws.com_UnoEE_Morenos_Real_t201_mm_clientes[[#This Row],[f201_rowid_tercero]],tercero_c,7,)</f>
        <v>*CA NATURAL FOODS S A S</v>
      </c>
      <c r="E2749" t="s">
        <v>7868</v>
      </c>
      <c r="F2749" t="s">
        <v>9567</v>
      </c>
      <c r="G2749" t="str">
        <f>"*"&amp;VLOOKUP(Tabla_clientes.amazonaws.com_UnoEE_Morenos_Real_t201_mm_clientes[[#This Row],[f201_rowid_tercero]],penvio_c,3,)</f>
        <v>*000</v>
      </c>
      <c r="H2749" t="str">
        <f>"*"&amp;VLOOKUP(Tabla_clientes.amazonaws.com_UnoEE_Morenos_Real_t201_mm_clientes[[#This Row],[f201_rowid_tercero]],penvio_c,5,)</f>
        <v>*CA NATURAL FOODS SAS</v>
      </c>
      <c r="I2749" t="s">
        <v>6277</v>
      </c>
      <c r="J2749">
        <v>1</v>
      </c>
      <c r="K2749" t="s">
        <v>6273</v>
      </c>
      <c r="L2749" t="s">
        <v>7134</v>
      </c>
      <c r="M2749">
        <v>38366</v>
      </c>
      <c r="N2749" t="s">
        <v>6275</v>
      </c>
      <c r="O2749" t="s">
        <v>7036</v>
      </c>
      <c r="P2749">
        <v>2</v>
      </c>
      <c r="Q2749">
        <v>1000000</v>
      </c>
      <c r="R2749">
        <v>0</v>
      </c>
      <c r="S2749">
        <v>0</v>
      </c>
      <c r="T2749">
        <v>0</v>
      </c>
      <c r="U2749" t="s">
        <v>243</v>
      </c>
      <c r="W2749">
        <v>0</v>
      </c>
      <c r="X2749">
        <v>0</v>
      </c>
      <c r="Y2749">
        <v>0</v>
      </c>
      <c r="Z2749">
        <v>9999</v>
      </c>
      <c r="AA2749">
        <v>0</v>
      </c>
      <c r="AB2749">
        <v>0</v>
      </c>
      <c r="AC2749">
        <v>0</v>
      </c>
      <c r="AE2749" t="s">
        <v>26</v>
      </c>
      <c r="AF2749" s="1">
        <v>44562</v>
      </c>
      <c r="AG2749">
        <v>1</v>
      </c>
      <c r="AL2749" s="1"/>
      <c r="AM2749">
        <v>33716</v>
      </c>
      <c r="AN2749">
        <v>0</v>
      </c>
      <c r="AO2749">
        <v>0</v>
      </c>
      <c r="AQ2749" t="s">
        <v>7134</v>
      </c>
      <c r="AR2749" s="1">
        <v>44949.598912499998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</row>
    <row r="2750" spans="1:51" x14ac:dyDescent="0.25">
      <c r="A2750">
        <v>1</v>
      </c>
      <c r="B2750">
        <v>849</v>
      </c>
      <c r="C2750" t="str">
        <f>"*"&amp;VLOOKUP(Tabla_clientes.amazonaws.com_UnoEE_Morenos_Real_t201_mm_clientes[[#This Row],[f201_rowid_tercero]],tercero_c,2,)</f>
        <v>*3085</v>
      </c>
      <c r="D2750" t="str">
        <f>"*"&amp;VLOOKUP(Tabla_clientes.amazonaws.com_UnoEE_Morenos_Real_t201_mm_clientes[[#This Row],[f201_rowid_tercero]],tercero_c,7,)</f>
        <v>*MORENO JAIMES VEYMAR FERNANDO</v>
      </c>
      <c r="E2750" t="s">
        <v>7868</v>
      </c>
      <c r="F2750" t="s">
        <v>9568</v>
      </c>
      <c r="G2750" t="str">
        <f>"*"&amp;VLOOKUP(Tabla_clientes.amazonaws.com_UnoEE_Morenos_Real_t201_mm_clientes[[#This Row],[f201_rowid_tercero]],penvio_c,3,)</f>
        <v>*000</v>
      </c>
      <c r="H2750" t="str">
        <f>"*"&amp;VLOOKUP(Tabla_clientes.amazonaws.com_UnoEE_Morenos_Real_t201_mm_clientes[[#This Row],[f201_rowid_tercero]],penvio_c,5,)</f>
        <v>*CIGARRERIA ELEVEN STORE</v>
      </c>
      <c r="I2750" t="s">
        <v>6277</v>
      </c>
      <c r="J2750">
        <v>1</v>
      </c>
      <c r="K2750" t="s">
        <v>6273</v>
      </c>
      <c r="L2750" t="s">
        <v>8047</v>
      </c>
      <c r="M2750">
        <v>38367</v>
      </c>
      <c r="N2750" t="s">
        <v>6275</v>
      </c>
      <c r="O2750" t="s">
        <v>7036</v>
      </c>
      <c r="P2750">
        <v>2</v>
      </c>
      <c r="Q2750">
        <v>3000000</v>
      </c>
      <c r="R2750">
        <v>0</v>
      </c>
      <c r="S2750">
        <v>0</v>
      </c>
      <c r="T2750">
        <v>0</v>
      </c>
      <c r="U2750" t="s">
        <v>243</v>
      </c>
      <c r="W2750">
        <v>0</v>
      </c>
      <c r="X2750">
        <v>0</v>
      </c>
      <c r="Y2750">
        <v>0</v>
      </c>
      <c r="Z2750">
        <v>9999</v>
      </c>
      <c r="AA2750">
        <v>0</v>
      </c>
      <c r="AB2750">
        <v>0</v>
      </c>
      <c r="AC2750">
        <v>0</v>
      </c>
      <c r="AE2750" t="s">
        <v>26</v>
      </c>
      <c r="AF2750" s="1">
        <v>44562</v>
      </c>
      <c r="AG2750">
        <v>1</v>
      </c>
      <c r="AL2750" s="1"/>
      <c r="AM2750">
        <v>33717</v>
      </c>
      <c r="AN2750">
        <v>0</v>
      </c>
      <c r="AO2750">
        <v>0</v>
      </c>
      <c r="AQ2750" t="s">
        <v>8047</v>
      </c>
      <c r="AR2750" s="1">
        <v>44949.598921099539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</row>
    <row r="2751" spans="1:51" x14ac:dyDescent="0.25">
      <c r="A2751">
        <v>1</v>
      </c>
      <c r="B2751">
        <v>355</v>
      </c>
      <c r="C2751" t="str">
        <f>"*"&amp;VLOOKUP(Tabla_clientes.amazonaws.com_UnoEE_Morenos_Real_t201_mm_clientes[[#This Row],[f201_rowid_tercero]],tercero_c,2,)</f>
        <v>*3086</v>
      </c>
      <c r="D2751" t="str">
        <f>"*"&amp;VLOOKUP(Tabla_clientes.amazonaws.com_UnoEE_Morenos_Real_t201_mm_clientes[[#This Row],[f201_rowid_tercero]],tercero_c,7,)</f>
        <v>*ECHEVERRI ECHEVERRI LAURA</v>
      </c>
      <c r="E2751" t="s">
        <v>7868</v>
      </c>
      <c r="F2751" t="s">
        <v>9569</v>
      </c>
      <c r="G2751" t="str">
        <f>"*"&amp;VLOOKUP(Tabla_clientes.amazonaws.com_UnoEE_Morenos_Real_t201_mm_clientes[[#This Row],[f201_rowid_tercero]],penvio_c,3,)</f>
        <v>*000</v>
      </c>
      <c r="H2751" t="str">
        <f>"*"&amp;VLOOKUP(Tabla_clientes.amazonaws.com_UnoEE_Morenos_Real_t201_mm_clientes[[#This Row],[f201_rowid_tercero]],penvio_c,5,)</f>
        <v>*LAURA ECHEVERRI ECHEVERRI</v>
      </c>
      <c r="I2751" t="s">
        <v>6277</v>
      </c>
      <c r="J2751">
        <v>1</v>
      </c>
      <c r="K2751" t="s">
        <v>6273</v>
      </c>
      <c r="L2751" t="s">
        <v>7239</v>
      </c>
      <c r="M2751">
        <v>38368</v>
      </c>
      <c r="N2751" t="s">
        <v>6275</v>
      </c>
      <c r="O2751" t="s">
        <v>6282</v>
      </c>
      <c r="P2751">
        <v>2</v>
      </c>
      <c r="Q2751">
        <v>0</v>
      </c>
      <c r="R2751">
        <v>0</v>
      </c>
      <c r="S2751">
        <v>0</v>
      </c>
      <c r="T2751">
        <v>0</v>
      </c>
      <c r="U2751" t="s">
        <v>243</v>
      </c>
      <c r="W2751">
        <v>0</v>
      </c>
      <c r="X2751">
        <v>0</v>
      </c>
      <c r="Y2751">
        <v>0</v>
      </c>
      <c r="Z2751">
        <v>9999</v>
      </c>
      <c r="AA2751">
        <v>0</v>
      </c>
      <c r="AB2751">
        <v>0</v>
      </c>
      <c r="AC2751">
        <v>0</v>
      </c>
      <c r="AE2751" t="s">
        <v>26</v>
      </c>
      <c r="AF2751" s="1">
        <v>44562</v>
      </c>
      <c r="AG2751">
        <v>1</v>
      </c>
      <c r="AL2751" s="1"/>
      <c r="AM2751">
        <v>33718</v>
      </c>
      <c r="AN2751">
        <v>0</v>
      </c>
      <c r="AO2751">
        <v>0</v>
      </c>
      <c r="AQ2751" t="s">
        <v>7239</v>
      </c>
      <c r="AR2751" s="1">
        <v>44949.598930092594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</row>
    <row r="2752" spans="1:51" x14ac:dyDescent="0.25">
      <c r="A2752">
        <v>1</v>
      </c>
      <c r="B2752">
        <v>269</v>
      </c>
      <c r="C2752" t="str">
        <f>"*"&amp;VLOOKUP(Tabla_clientes.amazonaws.com_UnoEE_Morenos_Real_t201_mm_clientes[[#This Row],[f201_rowid_tercero]],tercero_c,2,)</f>
        <v>*3089</v>
      </c>
      <c r="D2752" t="str">
        <f>"*"&amp;VLOOKUP(Tabla_clientes.amazonaws.com_UnoEE_Morenos_Real_t201_mm_clientes[[#This Row],[f201_rowid_tercero]],tercero_c,7,)</f>
        <v>*ORSO  S A S</v>
      </c>
      <c r="E2752" t="s">
        <v>7868</v>
      </c>
      <c r="F2752" t="s">
        <v>9570</v>
      </c>
      <c r="G2752" t="str">
        <f>"*"&amp;VLOOKUP(Tabla_clientes.amazonaws.com_UnoEE_Morenos_Real_t201_mm_clientes[[#This Row],[f201_rowid_tercero]],penvio_c,3,)</f>
        <v>*000</v>
      </c>
      <c r="H2752" t="str">
        <f>"*"&amp;VLOOKUP(Tabla_clientes.amazonaws.com_UnoEE_Morenos_Real_t201_mm_clientes[[#This Row],[f201_rowid_tercero]],penvio_c,5,)</f>
        <v>*ORSO SAS|</v>
      </c>
      <c r="I2752" t="s">
        <v>6277</v>
      </c>
      <c r="J2752">
        <v>1</v>
      </c>
      <c r="K2752" t="s">
        <v>6273</v>
      </c>
      <c r="L2752" t="s">
        <v>7073</v>
      </c>
      <c r="M2752">
        <v>38369</v>
      </c>
      <c r="N2752" t="s">
        <v>6275</v>
      </c>
      <c r="O2752" t="s">
        <v>6282</v>
      </c>
      <c r="P2752">
        <v>2</v>
      </c>
      <c r="Q2752">
        <v>0</v>
      </c>
      <c r="R2752">
        <v>0</v>
      </c>
      <c r="S2752">
        <v>0</v>
      </c>
      <c r="T2752">
        <v>0</v>
      </c>
      <c r="U2752" t="s">
        <v>243</v>
      </c>
      <c r="W2752">
        <v>0</v>
      </c>
      <c r="X2752">
        <v>0</v>
      </c>
      <c r="Y2752">
        <v>0</v>
      </c>
      <c r="Z2752">
        <v>9999</v>
      </c>
      <c r="AA2752">
        <v>0</v>
      </c>
      <c r="AB2752">
        <v>0</v>
      </c>
      <c r="AC2752">
        <v>0</v>
      </c>
      <c r="AE2752" t="s">
        <v>26</v>
      </c>
      <c r="AF2752" s="1">
        <v>44562</v>
      </c>
      <c r="AG2752">
        <v>1</v>
      </c>
      <c r="AL2752" s="1"/>
      <c r="AM2752">
        <v>33719</v>
      </c>
      <c r="AN2752">
        <v>0</v>
      </c>
      <c r="AO2752">
        <v>0</v>
      </c>
      <c r="AQ2752" t="s">
        <v>7073</v>
      </c>
      <c r="AR2752" s="1">
        <v>44949.59893857639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</row>
    <row r="2753" spans="1:51" x14ac:dyDescent="0.25">
      <c r="A2753">
        <v>1</v>
      </c>
      <c r="B2753">
        <v>269</v>
      </c>
      <c r="C2753" t="str">
        <f>"*"&amp;VLOOKUP(Tabla_clientes.amazonaws.com_UnoEE_Morenos_Real_t201_mm_clientes[[#This Row],[f201_rowid_tercero]],tercero_c,2,)</f>
        <v>*3089</v>
      </c>
      <c r="D2753" t="str">
        <f>"*"&amp;VLOOKUP(Tabla_clientes.amazonaws.com_UnoEE_Morenos_Real_t201_mm_clientes[[#This Row],[f201_rowid_tercero]],tercero_c,7,)</f>
        <v>*ORSO  S A S</v>
      </c>
      <c r="E2753" t="s">
        <v>243</v>
      </c>
      <c r="F2753" t="s">
        <v>9571</v>
      </c>
      <c r="G2753" t="str">
        <f>"*"&amp;VLOOKUP(Tabla_clientes.amazonaws.com_UnoEE_Morenos_Real_t201_mm_clientes[[#This Row],[f201_rowid_tercero]],penvio_c,3,)</f>
        <v>*000</v>
      </c>
      <c r="H2753" t="str">
        <f>"*"&amp;VLOOKUP(Tabla_clientes.amazonaws.com_UnoEE_Morenos_Real_t201_mm_clientes[[#This Row],[f201_rowid_tercero]],penvio_c,5,)</f>
        <v>*ORSO SAS|</v>
      </c>
      <c r="I2753" t="s">
        <v>6277</v>
      </c>
      <c r="J2753">
        <v>1</v>
      </c>
      <c r="K2753" t="s">
        <v>6273</v>
      </c>
      <c r="L2753" t="s">
        <v>7070</v>
      </c>
      <c r="M2753">
        <v>37385</v>
      </c>
      <c r="N2753" t="s">
        <v>6275</v>
      </c>
      <c r="O2753" t="s">
        <v>6282</v>
      </c>
      <c r="P2753">
        <v>2</v>
      </c>
      <c r="Q2753">
        <v>0</v>
      </c>
      <c r="R2753">
        <v>0</v>
      </c>
      <c r="S2753">
        <v>0</v>
      </c>
      <c r="T2753">
        <v>0</v>
      </c>
      <c r="U2753" t="s">
        <v>243</v>
      </c>
      <c r="W2753">
        <v>0</v>
      </c>
      <c r="X2753">
        <v>0</v>
      </c>
      <c r="Y2753">
        <v>0</v>
      </c>
      <c r="Z2753">
        <v>9999</v>
      </c>
      <c r="AA2753">
        <v>0</v>
      </c>
      <c r="AB2753">
        <v>0</v>
      </c>
      <c r="AC2753">
        <v>0</v>
      </c>
      <c r="AE2753" t="s">
        <v>26</v>
      </c>
      <c r="AF2753" s="1">
        <v>44562</v>
      </c>
      <c r="AG2753">
        <v>1</v>
      </c>
      <c r="AL2753" s="1"/>
      <c r="AM2753">
        <v>32992</v>
      </c>
      <c r="AN2753">
        <v>0</v>
      </c>
      <c r="AO2753">
        <v>0</v>
      </c>
      <c r="AQ2753" t="s">
        <v>7070</v>
      </c>
      <c r="AR2753" s="1">
        <v>44949.590413622682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</row>
    <row r="2754" spans="1:51" x14ac:dyDescent="0.25">
      <c r="A2754">
        <v>1</v>
      </c>
      <c r="B2754">
        <v>269</v>
      </c>
      <c r="C2754" t="str">
        <f>"*"&amp;VLOOKUP(Tabla_clientes.amazonaws.com_UnoEE_Morenos_Real_t201_mm_clientes[[#This Row],[f201_rowid_tercero]],tercero_c,2,)</f>
        <v>*3089</v>
      </c>
      <c r="D2754" t="str">
        <f>"*"&amp;VLOOKUP(Tabla_clientes.amazonaws.com_UnoEE_Morenos_Real_t201_mm_clientes[[#This Row],[f201_rowid_tercero]],tercero_c,7,)</f>
        <v>*ORSO  S A S</v>
      </c>
      <c r="E2754" t="s">
        <v>247</v>
      </c>
      <c r="F2754" t="s">
        <v>9572</v>
      </c>
      <c r="G2754" t="str">
        <f>"*"&amp;VLOOKUP(Tabla_clientes.amazonaws.com_UnoEE_Morenos_Real_t201_mm_clientes[[#This Row],[f201_rowid_tercero]],penvio_c,3,)</f>
        <v>*000</v>
      </c>
      <c r="H2754" t="str">
        <f>"*"&amp;VLOOKUP(Tabla_clientes.amazonaws.com_UnoEE_Morenos_Real_t201_mm_clientes[[#This Row],[f201_rowid_tercero]],penvio_c,5,)</f>
        <v>*ORSO SAS|</v>
      </c>
      <c r="I2754" t="s">
        <v>6277</v>
      </c>
      <c r="J2754">
        <v>1</v>
      </c>
      <c r="K2754" t="s">
        <v>6273</v>
      </c>
      <c r="L2754" t="s">
        <v>7070</v>
      </c>
      <c r="M2754">
        <v>37386</v>
      </c>
      <c r="N2754" t="s">
        <v>6275</v>
      </c>
      <c r="O2754" t="s">
        <v>6282</v>
      </c>
      <c r="P2754">
        <v>2</v>
      </c>
      <c r="Q2754">
        <v>0</v>
      </c>
      <c r="R2754">
        <v>0</v>
      </c>
      <c r="S2754">
        <v>0</v>
      </c>
      <c r="T2754">
        <v>0</v>
      </c>
      <c r="U2754" t="s">
        <v>243</v>
      </c>
      <c r="W2754">
        <v>0</v>
      </c>
      <c r="X2754">
        <v>0</v>
      </c>
      <c r="Y2754">
        <v>0</v>
      </c>
      <c r="Z2754">
        <v>9999</v>
      </c>
      <c r="AA2754">
        <v>0</v>
      </c>
      <c r="AB2754">
        <v>0</v>
      </c>
      <c r="AC2754">
        <v>0</v>
      </c>
      <c r="AE2754" t="s">
        <v>26</v>
      </c>
      <c r="AF2754" s="1">
        <v>44562</v>
      </c>
      <c r="AG2754">
        <v>1</v>
      </c>
      <c r="AL2754" s="1"/>
      <c r="AM2754">
        <v>32993</v>
      </c>
      <c r="AN2754">
        <v>0</v>
      </c>
      <c r="AO2754">
        <v>0</v>
      </c>
      <c r="AQ2754" t="s">
        <v>7070</v>
      </c>
      <c r="AR2754" s="1">
        <v>44949.590422071757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</row>
    <row r="2755" spans="1:51" x14ac:dyDescent="0.25">
      <c r="A2755">
        <v>1</v>
      </c>
      <c r="B2755">
        <v>269</v>
      </c>
      <c r="C2755" t="str">
        <f>"*"&amp;VLOOKUP(Tabla_clientes.amazonaws.com_UnoEE_Morenos_Real_t201_mm_clientes[[#This Row],[f201_rowid_tercero]],tercero_c,2,)</f>
        <v>*3089</v>
      </c>
      <c r="D2755" t="str">
        <f>"*"&amp;VLOOKUP(Tabla_clientes.amazonaws.com_UnoEE_Morenos_Real_t201_mm_clientes[[#This Row],[f201_rowid_tercero]],tercero_c,7,)</f>
        <v>*ORSO  S A S</v>
      </c>
      <c r="E2755" t="s">
        <v>250</v>
      </c>
      <c r="F2755" t="s">
        <v>9573</v>
      </c>
      <c r="G2755" t="str">
        <f>"*"&amp;VLOOKUP(Tabla_clientes.amazonaws.com_UnoEE_Morenos_Real_t201_mm_clientes[[#This Row],[f201_rowid_tercero]],penvio_c,3,)</f>
        <v>*000</v>
      </c>
      <c r="H2755" t="str">
        <f>"*"&amp;VLOOKUP(Tabla_clientes.amazonaws.com_UnoEE_Morenos_Real_t201_mm_clientes[[#This Row],[f201_rowid_tercero]],penvio_c,5,)</f>
        <v>*ORSO SAS|</v>
      </c>
      <c r="I2755" t="s">
        <v>6277</v>
      </c>
      <c r="J2755">
        <v>1</v>
      </c>
      <c r="K2755" t="s">
        <v>6273</v>
      </c>
      <c r="L2755" t="s">
        <v>7070</v>
      </c>
      <c r="M2755">
        <v>37387</v>
      </c>
      <c r="N2755" t="s">
        <v>6275</v>
      </c>
      <c r="O2755" t="s">
        <v>6282</v>
      </c>
      <c r="P2755">
        <v>2</v>
      </c>
      <c r="Q2755">
        <v>0</v>
      </c>
      <c r="R2755">
        <v>0</v>
      </c>
      <c r="S2755">
        <v>0</v>
      </c>
      <c r="T2755">
        <v>0</v>
      </c>
      <c r="U2755" t="s">
        <v>243</v>
      </c>
      <c r="W2755">
        <v>0</v>
      </c>
      <c r="X2755">
        <v>0</v>
      </c>
      <c r="Y2755">
        <v>0</v>
      </c>
      <c r="Z2755">
        <v>9999</v>
      </c>
      <c r="AA2755">
        <v>0</v>
      </c>
      <c r="AB2755">
        <v>0</v>
      </c>
      <c r="AC2755">
        <v>0</v>
      </c>
      <c r="AE2755" t="s">
        <v>26</v>
      </c>
      <c r="AF2755" s="1">
        <v>44562</v>
      </c>
      <c r="AG2755">
        <v>1</v>
      </c>
      <c r="AL2755" s="1"/>
      <c r="AM2755">
        <v>32994</v>
      </c>
      <c r="AN2755">
        <v>0</v>
      </c>
      <c r="AO2755">
        <v>0</v>
      </c>
      <c r="AQ2755" t="s">
        <v>7070</v>
      </c>
      <c r="AR2755" s="1">
        <v>44949.590431712961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</row>
    <row r="2756" spans="1:51" x14ac:dyDescent="0.25">
      <c r="A2756">
        <v>1</v>
      </c>
      <c r="B2756">
        <v>269</v>
      </c>
      <c r="C2756" t="str">
        <f>"*"&amp;VLOOKUP(Tabla_clientes.amazonaws.com_UnoEE_Morenos_Real_t201_mm_clientes[[#This Row],[f201_rowid_tercero]],tercero_c,2,)</f>
        <v>*3089</v>
      </c>
      <c r="D2756" t="str">
        <f>"*"&amp;VLOOKUP(Tabla_clientes.amazonaws.com_UnoEE_Morenos_Real_t201_mm_clientes[[#This Row],[f201_rowid_tercero]],tercero_c,7,)</f>
        <v>*ORSO  S A S</v>
      </c>
      <c r="E2756" t="s">
        <v>253</v>
      </c>
      <c r="F2756" t="s">
        <v>9574</v>
      </c>
      <c r="G2756" t="str">
        <f>"*"&amp;VLOOKUP(Tabla_clientes.amazonaws.com_UnoEE_Morenos_Real_t201_mm_clientes[[#This Row],[f201_rowid_tercero]],penvio_c,3,)</f>
        <v>*000</v>
      </c>
      <c r="H2756" t="str">
        <f>"*"&amp;VLOOKUP(Tabla_clientes.amazonaws.com_UnoEE_Morenos_Real_t201_mm_clientes[[#This Row],[f201_rowid_tercero]],penvio_c,5,)</f>
        <v>*ORSO SAS|</v>
      </c>
      <c r="I2756" t="s">
        <v>6277</v>
      </c>
      <c r="J2756">
        <v>1</v>
      </c>
      <c r="K2756" t="s">
        <v>6273</v>
      </c>
      <c r="L2756" t="s">
        <v>7070</v>
      </c>
      <c r="M2756">
        <v>37388</v>
      </c>
      <c r="N2756" t="s">
        <v>6275</v>
      </c>
      <c r="O2756" t="s">
        <v>6282</v>
      </c>
      <c r="P2756">
        <v>2</v>
      </c>
      <c r="Q2756">
        <v>0</v>
      </c>
      <c r="R2756">
        <v>0</v>
      </c>
      <c r="S2756">
        <v>0</v>
      </c>
      <c r="T2756">
        <v>0</v>
      </c>
      <c r="U2756" t="s">
        <v>243</v>
      </c>
      <c r="W2756">
        <v>0</v>
      </c>
      <c r="X2756">
        <v>0</v>
      </c>
      <c r="Y2756">
        <v>0</v>
      </c>
      <c r="Z2756">
        <v>9999</v>
      </c>
      <c r="AA2756">
        <v>0</v>
      </c>
      <c r="AB2756">
        <v>0</v>
      </c>
      <c r="AC2756">
        <v>0</v>
      </c>
      <c r="AE2756" t="s">
        <v>26</v>
      </c>
      <c r="AF2756" s="1">
        <v>44562</v>
      </c>
      <c r="AG2756">
        <v>1</v>
      </c>
      <c r="AL2756" s="1"/>
      <c r="AM2756">
        <v>32995</v>
      </c>
      <c r="AN2756">
        <v>0</v>
      </c>
      <c r="AO2756">
        <v>0</v>
      </c>
      <c r="AQ2756" t="s">
        <v>7070</v>
      </c>
      <c r="AR2756" s="1">
        <v>44949.590440243053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</row>
    <row r="2757" spans="1:51" x14ac:dyDescent="0.25">
      <c r="A2757">
        <v>1</v>
      </c>
      <c r="B2757">
        <v>1996</v>
      </c>
      <c r="C2757" t="str">
        <f>"*"&amp;VLOOKUP(Tabla_clientes.amazonaws.com_UnoEE_Morenos_Real_t201_mm_clientes[[#This Row],[f201_rowid_tercero]],tercero_c,2,)</f>
        <v>*3097</v>
      </c>
      <c r="D2757" t="str">
        <f>"*"&amp;VLOOKUP(Tabla_clientes.amazonaws.com_UnoEE_Morenos_Real_t201_mm_clientes[[#This Row],[f201_rowid_tercero]],tercero_c,7,)</f>
        <v>*MORA AGUIRRE ANGELA</v>
      </c>
      <c r="E2757" t="s">
        <v>7868</v>
      </c>
      <c r="F2757" t="s">
        <v>9575</v>
      </c>
      <c r="G2757" t="str">
        <f>"*"&amp;VLOOKUP(Tabla_clientes.amazonaws.com_UnoEE_Morenos_Real_t201_mm_clientes[[#This Row],[f201_rowid_tercero]],penvio_c,3,)</f>
        <v>*000</v>
      </c>
      <c r="H2757" t="str">
        <f>"*"&amp;VLOOKUP(Tabla_clientes.amazonaws.com_UnoEE_Morenos_Real_t201_mm_clientes[[#This Row],[f201_rowid_tercero]],penvio_c,5,)</f>
        <v>*ANGELA MORA AGUIRRE</v>
      </c>
      <c r="I2757" t="s">
        <v>6277</v>
      </c>
      <c r="J2757">
        <v>1</v>
      </c>
      <c r="K2757" t="s">
        <v>6273</v>
      </c>
      <c r="L2757" t="s">
        <v>6024</v>
      </c>
      <c r="M2757">
        <v>38370</v>
      </c>
      <c r="N2757" t="s">
        <v>6275</v>
      </c>
      <c r="O2757" t="s">
        <v>6282</v>
      </c>
      <c r="P2757">
        <v>2</v>
      </c>
      <c r="Q2757">
        <v>0</v>
      </c>
      <c r="R2757">
        <v>0</v>
      </c>
      <c r="S2757">
        <v>0</v>
      </c>
      <c r="T2757">
        <v>0</v>
      </c>
      <c r="U2757" t="s">
        <v>243</v>
      </c>
      <c r="W2757">
        <v>0</v>
      </c>
      <c r="X2757">
        <v>0</v>
      </c>
      <c r="Y2757">
        <v>0</v>
      </c>
      <c r="Z2757">
        <v>9999</v>
      </c>
      <c r="AA2757">
        <v>0</v>
      </c>
      <c r="AB2757">
        <v>0</v>
      </c>
      <c r="AC2757">
        <v>0</v>
      </c>
      <c r="AE2757" t="s">
        <v>26</v>
      </c>
      <c r="AF2757" s="1">
        <v>44562</v>
      </c>
      <c r="AG2757">
        <v>1</v>
      </c>
      <c r="AL2757" s="1"/>
      <c r="AM2757">
        <v>33720</v>
      </c>
      <c r="AN2757">
        <v>0</v>
      </c>
      <c r="AO2757">
        <v>0</v>
      </c>
      <c r="AQ2757" t="s">
        <v>6024</v>
      </c>
      <c r="AR2757" s="1">
        <v>44949.598946990744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</row>
    <row r="2758" spans="1:51" x14ac:dyDescent="0.25">
      <c r="A2758">
        <v>1</v>
      </c>
      <c r="B2758">
        <v>1366</v>
      </c>
      <c r="C2758" t="str">
        <f>"*"&amp;VLOOKUP(Tabla_clientes.amazonaws.com_UnoEE_Morenos_Real_t201_mm_clientes[[#This Row],[f201_rowid_tercero]],tercero_c,2,)</f>
        <v>*3098</v>
      </c>
      <c r="D2758" t="str">
        <f>"*"&amp;VLOOKUP(Tabla_clientes.amazonaws.com_UnoEE_Morenos_Real_t201_mm_clientes[[#This Row],[f201_rowid_tercero]],tercero_c,7,)</f>
        <v>*RAMIREZ RESTREPO CARLOS FELIPE</v>
      </c>
      <c r="E2758" t="s">
        <v>7868</v>
      </c>
      <c r="F2758" t="s">
        <v>9576</v>
      </c>
      <c r="G2758" t="str">
        <f>"*"&amp;VLOOKUP(Tabla_clientes.amazonaws.com_UnoEE_Morenos_Real_t201_mm_clientes[[#This Row],[f201_rowid_tercero]],penvio_c,3,)</f>
        <v>*000</v>
      </c>
      <c r="H2758" t="str">
        <f>"*"&amp;VLOOKUP(Tabla_clientes.amazonaws.com_UnoEE_Morenos_Real_t201_mm_clientes[[#This Row],[f201_rowid_tercero]],penvio_c,5,)</f>
        <v>*DULCINEA</v>
      </c>
      <c r="I2758" t="s">
        <v>6277</v>
      </c>
      <c r="J2758">
        <v>1</v>
      </c>
      <c r="K2758" t="s">
        <v>6273</v>
      </c>
      <c r="L2758" t="s">
        <v>7227</v>
      </c>
      <c r="M2758">
        <v>38371</v>
      </c>
      <c r="N2758" t="s">
        <v>6275</v>
      </c>
      <c r="O2758" t="s">
        <v>6282</v>
      </c>
      <c r="P2758">
        <v>2</v>
      </c>
      <c r="Q2758">
        <v>0</v>
      </c>
      <c r="R2758">
        <v>0</v>
      </c>
      <c r="S2758">
        <v>0</v>
      </c>
      <c r="T2758">
        <v>0</v>
      </c>
      <c r="U2758" t="s">
        <v>243</v>
      </c>
      <c r="W2758">
        <v>0</v>
      </c>
      <c r="X2758">
        <v>0</v>
      </c>
      <c r="Y2758">
        <v>0</v>
      </c>
      <c r="Z2758">
        <v>9999</v>
      </c>
      <c r="AA2758">
        <v>0</v>
      </c>
      <c r="AB2758">
        <v>0</v>
      </c>
      <c r="AC2758">
        <v>0</v>
      </c>
      <c r="AE2758" t="s">
        <v>26</v>
      </c>
      <c r="AF2758" s="1">
        <v>44562</v>
      </c>
      <c r="AG2758">
        <v>1</v>
      </c>
      <c r="AL2758" s="1"/>
      <c r="AN2758">
        <v>0</v>
      </c>
      <c r="AO2758">
        <v>0</v>
      </c>
      <c r="AQ2758" t="s">
        <v>7227</v>
      </c>
      <c r="AR2758" s="1">
        <v>44949.598955983798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</row>
    <row r="2759" spans="1:51" x14ac:dyDescent="0.25">
      <c r="A2759">
        <v>1</v>
      </c>
      <c r="B2759">
        <v>622</v>
      </c>
      <c r="C2759" t="str">
        <f>"*"&amp;VLOOKUP(Tabla_clientes.amazonaws.com_UnoEE_Morenos_Real_t201_mm_clientes[[#This Row],[f201_rowid_tercero]],tercero_c,2,)</f>
        <v>*3100</v>
      </c>
      <c r="D2759" t="str">
        <f>"*"&amp;VLOOKUP(Tabla_clientes.amazonaws.com_UnoEE_Morenos_Real_t201_mm_clientes[[#This Row],[f201_rowid_tercero]],tercero_c,7,)</f>
        <v>*QUICENO  CIA SCA</v>
      </c>
      <c r="E2759" t="s">
        <v>7868</v>
      </c>
      <c r="F2759" t="s">
        <v>9577</v>
      </c>
      <c r="G2759" t="str">
        <f>"*"&amp;VLOOKUP(Tabla_clientes.amazonaws.com_UnoEE_Morenos_Real_t201_mm_clientes[[#This Row],[f201_rowid_tercero]],penvio_c,3,)</f>
        <v>*000</v>
      </c>
      <c r="H2759" t="str">
        <f>"*"&amp;VLOOKUP(Tabla_clientes.amazonaws.com_UnoEE_Morenos_Real_t201_mm_clientes[[#This Row],[f201_rowid_tercero]],penvio_c,5,)</f>
        <v>*QUICENO &amp; CIA SCA</v>
      </c>
      <c r="I2759" t="s">
        <v>6277</v>
      </c>
      <c r="J2759">
        <v>1</v>
      </c>
      <c r="K2759" t="s">
        <v>6273</v>
      </c>
      <c r="L2759" t="s">
        <v>6030</v>
      </c>
      <c r="M2759">
        <v>39765</v>
      </c>
      <c r="N2759" t="s">
        <v>6275</v>
      </c>
      <c r="O2759" t="s">
        <v>7036</v>
      </c>
      <c r="P2759">
        <v>2</v>
      </c>
      <c r="Q2759">
        <v>5000000</v>
      </c>
      <c r="R2759">
        <v>0</v>
      </c>
      <c r="S2759">
        <v>0</v>
      </c>
      <c r="T2759">
        <v>0</v>
      </c>
      <c r="U2759" t="s">
        <v>243</v>
      </c>
      <c r="V2759" t="s">
        <v>5280</v>
      </c>
      <c r="W2759">
        <v>0</v>
      </c>
      <c r="X2759">
        <v>0</v>
      </c>
      <c r="Y2759">
        <v>0</v>
      </c>
      <c r="Z2759">
        <v>9999</v>
      </c>
      <c r="AA2759">
        <v>0</v>
      </c>
      <c r="AB2759">
        <v>0</v>
      </c>
      <c r="AC2759">
        <v>0</v>
      </c>
      <c r="AE2759" t="s">
        <v>26</v>
      </c>
      <c r="AF2759" s="1">
        <v>44562</v>
      </c>
      <c r="AG2759">
        <v>1</v>
      </c>
      <c r="AL2759" s="1"/>
      <c r="AM2759">
        <v>34792</v>
      </c>
      <c r="AN2759">
        <v>0</v>
      </c>
      <c r="AO2759">
        <v>0</v>
      </c>
      <c r="AQ2759" t="s">
        <v>6030</v>
      </c>
      <c r="AR2759" s="1">
        <v>45007.470066168979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</row>
    <row r="2760" spans="1:51" x14ac:dyDescent="0.25">
      <c r="A2760">
        <v>1</v>
      </c>
      <c r="B2760">
        <v>622</v>
      </c>
      <c r="C2760" t="str">
        <f>"*"&amp;VLOOKUP(Tabla_clientes.amazonaws.com_UnoEE_Morenos_Real_t201_mm_clientes[[#This Row],[f201_rowid_tercero]],tercero_c,2,)</f>
        <v>*3100</v>
      </c>
      <c r="D2760" t="str">
        <f>"*"&amp;VLOOKUP(Tabla_clientes.amazonaws.com_UnoEE_Morenos_Real_t201_mm_clientes[[#This Row],[f201_rowid_tercero]],tercero_c,7,)</f>
        <v>*QUICENO  CIA SCA</v>
      </c>
      <c r="E2760" t="s">
        <v>243</v>
      </c>
      <c r="F2760" t="s">
        <v>9578</v>
      </c>
      <c r="G2760" t="str">
        <f>"*"&amp;VLOOKUP(Tabla_clientes.amazonaws.com_UnoEE_Morenos_Real_t201_mm_clientes[[#This Row],[f201_rowid_tercero]],penvio_c,3,)</f>
        <v>*000</v>
      </c>
      <c r="H2760" t="str">
        <f>"*"&amp;VLOOKUP(Tabla_clientes.amazonaws.com_UnoEE_Morenos_Real_t201_mm_clientes[[#This Row],[f201_rowid_tercero]],penvio_c,5,)</f>
        <v>*QUICENO &amp; CIA SCA</v>
      </c>
      <c r="I2760" t="s">
        <v>6277</v>
      </c>
      <c r="J2760">
        <v>1</v>
      </c>
      <c r="K2760" t="s">
        <v>6273</v>
      </c>
      <c r="L2760" t="s">
        <v>6030</v>
      </c>
      <c r="M2760">
        <v>39615</v>
      </c>
      <c r="N2760" t="s">
        <v>6275</v>
      </c>
      <c r="O2760" t="s">
        <v>7036</v>
      </c>
      <c r="P2760">
        <v>2</v>
      </c>
      <c r="Q2760">
        <v>3000000</v>
      </c>
      <c r="R2760">
        <v>0</v>
      </c>
      <c r="S2760">
        <v>0</v>
      </c>
      <c r="T2760">
        <v>0</v>
      </c>
      <c r="U2760" t="s">
        <v>243</v>
      </c>
      <c r="V2760" t="s">
        <v>5280</v>
      </c>
      <c r="W2760">
        <v>0</v>
      </c>
      <c r="X2760">
        <v>0</v>
      </c>
      <c r="Y2760">
        <v>0</v>
      </c>
      <c r="Z2760">
        <v>9999</v>
      </c>
      <c r="AA2760">
        <v>0</v>
      </c>
      <c r="AB2760">
        <v>0</v>
      </c>
      <c r="AC2760">
        <v>0</v>
      </c>
      <c r="AE2760" t="s">
        <v>26</v>
      </c>
      <c r="AF2760" s="1">
        <v>44562</v>
      </c>
      <c r="AG2760">
        <v>1</v>
      </c>
      <c r="AL2760" s="1"/>
      <c r="AM2760">
        <v>34644</v>
      </c>
      <c r="AN2760">
        <v>0</v>
      </c>
      <c r="AO2760">
        <v>0</v>
      </c>
      <c r="AQ2760" t="s">
        <v>6030</v>
      </c>
      <c r="AR2760" s="1">
        <v>44949.610280127315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</row>
    <row r="2761" spans="1:51" x14ac:dyDescent="0.25">
      <c r="A2761">
        <v>1</v>
      </c>
      <c r="B2761">
        <v>622</v>
      </c>
      <c r="C2761" t="str">
        <f>"*"&amp;VLOOKUP(Tabla_clientes.amazonaws.com_UnoEE_Morenos_Real_t201_mm_clientes[[#This Row],[f201_rowid_tercero]],tercero_c,2,)</f>
        <v>*3100</v>
      </c>
      <c r="D2761" t="str">
        <f>"*"&amp;VLOOKUP(Tabla_clientes.amazonaws.com_UnoEE_Morenos_Real_t201_mm_clientes[[#This Row],[f201_rowid_tercero]],tercero_c,7,)</f>
        <v>*QUICENO  CIA SCA</v>
      </c>
      <c r="E2761" t="s">
        <v>247</v>
      </c>
      <c r="F2761" t="s">
        <v>9579</v>
      </c>
      <c r="G2761" t="str">
        <f>"*"&amp;VLOOKUP(Tabla_clientes.amazonaws.com_UnoEE_Morenos_Real_t201_mm_clientes[[#This Row],[f201_rowid_tercero]],penvio_c,3,)</f>
        <v>*000</v>
      </c>
      <c r="H2761" t="str">
        <f>"*"&amp;VLOOKUP(Tabla_clientes.amazonaws.com_UnoEE_Morenos_Real_t201_mm_clientes[[#This Row],[f201_rowid_tercero]],penvio_c,5,)</f>
        <v>*QUICENO &amp; CIA SCA</v>
      </c>
      <c r="I2761" t="s">
        <v>6277</v>
      </c>
      <c r="J2761">
        <v>1</v>
      </c>
      <c r="K2761" t="s">
        <v>6273</v>
      </c>
      <c r="L2761" t="s">
        <v>6030</v>
      </c>
      <c r="M2761">
        <v>39616</v>
      </c>
      <c r="N2761" t="s">
        <v>6275</v>
      </c>
      <c r="O2761" t="s">
        <v>7036</v>
      </c>
      <c r="P2761">
        <v>2</v>
      </c>
      <c r="Q2761">
        <v>3000000</v>
      </c>
      <c r="R2761">
        <v>0</v>
      </c>
      <c r="S2761">
        <v>0</v>
      </c>
      <c r="T2761">
        <v>0</v>
      </c>
      <c r="U2761" t="s">
        <v>243</v>
      </c>
      <c r="V2761" t="s">
        <v>5280</v>
      </c>
      <c r="W2761">
        <v>0</v>
      </c>
      <c r="X2761">
        <v>0</v>
      </c>
      <c r="Y2761">
        <v>0</v>
      </c>
      <c r="Z2761">
        <v>9999</v>
      </c>
      <c r="AA2761">
        <v>0</v>
      </c>
      <c r="AB2761">
        <v>0</v>
      </c>
      <c r="AC2761">
        <v>0</v>
      </c>
      <c r="AE2761" t="s">
        <v>26</v>
      </c>
      <c r="AF2761" s="1">
        <v>44562</v>
      </c>
      <c r="AG2761">
        <v>1</v>
      </c>
      <c r="AL2761" s="1"/>
      <c r="AM2761">
        <v>34645</v>
      </c>
      <c r="AN2761">
        <v>0</v>
      </c>
      <c r="AO2761">
        <v>0</v>
      </c>
      <c r="AQ2761" t="s">
        <v>6030</v>
      </c>
      <c r="AR2761" s="1">
        <v>44949.610289236109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</row>
    <row r="2762" spans="1:51" x14ac:dyDescent="0.25">
      <c r="A2762">
        <v>1</v>
      </c>
      <c r="B2762">
        <v>1095</v>
      </c>
      <c r="C2762" t="str">
        <f>"*"&amp;VLOOKUP(Tabla_clientes.amazonaws.com_UnoEE_Morenos_Real_t201_mm_clientes[[#This Row],[f201_rowid_tercero]],tercero_c,2,)</f>
        <v>*3102</v>
      </c>
      <c r="D2762" t="str">
        <f>"*"&amp;VLOOKUP(Tabla_clientes.amazonaws.com_UnoEE_Morenos_Real_t201_mm_clientes[[#This Row],[f201_rowid_tercero]],tercero_c,7,)</f>
        <v>*RUIZ TONUZCO DIEGO ALEXANDER</v>
      </c>
      <c r="E2762" t="s">
        <v>7868</v>
      </c>
      <c r="F2762" t="s">
        <v>9580</v>
      </c>
      <c r="G2762" t="str">
        <f>"*"&amp;VLOOKUP(Tabla_clientes.amazonaws.com_UnoEE_Morenos_Real_t201_mm_clientes[[#This Row],[f201_rowid_tercero]],penvio_c,3,)</f>
        <v>*000</v>
      </c>
      <c r="H2762" t="str">
        <f>"*"&amp;VLOOKUP(Tabla_clientes.amazonaws.com_UnoEE_Morenos_Real_t201_mm_clientes[[#This Row],[f201_rowid_tercero]],penvio_c,5,)</f>
        <v>*PUBLICITARIOS DYK - DIEGO RUIZ</v>
      </c>
      <c r="I2762" t="s">
        <v>6277</v>
      </c>
      <c r="J2762">
        <v>1</v>
      </c>
      <c r="K2762" t="s">
        <v>6273</v>
      </c>
      <c r="L2762" t="s">
        <v>6030</v>
      </c>
      <c r="M2762">
        <v>39766</v>
      </c>
      <c r="N2762" t="s">
        <v>6275</v>
      </c>
      <c r="O2762" t="s">
        <v>7036</v>
      </c>
      <c r="P2762">
        <v>2</v>
      </c>
      <c r="Q2762">
        <v>3000000</v>
      </c>
      <c r="R2762">
        <v>0</v>
      </c>
      <c r="S2762">
        <v>0</v>
      </c>
      <c r="T2762">
        <v>0</v>
      </c>
      <c r="U2762" t="s">
        <v>243</v>
      </c>
      <c r="V2762" t="s">
        <v>5280</v>
      </c>
      <c r="W2762">
        <v>0</v>
      </c>
      <c r="X2762">
        <v>0</v>
      </c>
      <c r="Y2762">
        <v>0</v>
      </c>
      <c r="Z2762">
        <v>9999</v>
      </c>
      <c r="AA2762">
        <v>0</v>
      </c>
      <c r="AB2762">
        <v>0</v>
      </c>
      <c r="AC2762">
        <v>0</v>
      </c>
      <c r="AE2762" t="s">
        <v>26</v>
      </c>
      <c r="AF2762" s="1">
        <v>44562</v>
      </c>
      <c r="AG2762">
        <v>1</v>
      </c>
      <c r="AL2762" s="1"/>
      <c r="AM2762">
        <v>34793</v>
      </c>
      <c r="AN2762">
        <v>0</v>
      </c>
      <c r="AO2762">
        <v>0</v>
      </c>
      <c r="AQ2762" t="s">
        <v>6030</v>
      </c>
      <c r="AR2762" s="1">
        <v>44949.611758252315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</row>
    <row r="2763" spans="1:51" x14ac:dyDescent="0.25">
      <c r="A2763">
        <v>1</v>
      </c>
      <c r="B2763">
        <v>564</v>
      </c>
      <c r="C2763" t="str">
        <f>"*"&amp;VLOOKUP(Tabla_clientes.amazonaws.com_UnoEE_Morenos_Real_t201_mm_clientes[[#This Row],[f201_rowid_tercero]],tercero_c,2,)</f>
        <v>*3111</v>
      </c>
      <c r="D2763" t="str">
        <f>"*"&amp;VLOOKUP(Tabla_clientes.amazonaws.com_UnoEE_Morenos_Real_t201_mm_clientes[[#This Row],[f201_rowid_tercero]],tercero_c,7,)</f>
        <v>*NARANJO ARDILA JAVIER</v>
      </c>
      <c r="E2763" t="s">
        <v>7868</v>
      </c>
      <c r="F2763" t="s">
        <v>9581</v>
      </c>
      <c r="G2763" t="str">
        <f>"*"&amp;VLOOKUP(Tabla_clientes.amazonaws.com_UnoEE_Morenos_Real_t201_mm_clientes[[#This Row],[f201_rowid_tercero]],penvio_c,3,)</f>
        <v>*000</v>
      </c>
      <c r="H2763" t="str">
        <f>"*"&amp;VLOOKUP(Tabla_clientes.amazonaws.com_UnoEE_Morenos_Real_t201_mm_clientes[[#This Row],[f201_rowid_tercero]],penvio_c,5,)</f>
        <v>*ARAMAR DIST</v>
      </c>
      <c r="I2763" t="s">
        <v>6277</v>
      </c>
      <c r="J2763">
        <v>1</v>
      </c>
      <c r="K2763" t="s">
        <v>6273</v>
      </c>
      <c r="L2763" t="s">
        <v>8047</v>
      </c>
      <c r="M2763">
        <v>38372</v>
      </c>
      <c r="N2763" t="s">
        <v>6275</v>
      </c>
      <c r="O2763" t="s">
        <v>7036</v>
      </c>
      <c r="P2763">
        <v>2</v>
      </c>
      <c r="Q2763">
        <v>2000000</v>
      </c>
      <c r="R2763">
        <v>0</v>
      </c>
      <c r="S2763">
        <v>0</v>
      </c>
      <c r="T2763">
        <v>0</v>
      </c>
      <c r="U2763" t="s">
        <v>243</v>
      </c>
      <c r="W2763">
        <v>0</v>
      </c>
      <c r="X2763">
        <v>0</v>
      </c>
      <c r="Y2763">
        <v>0</v>
      </c>
      <c r="Z2763">
        <v>9999</v>
      </c>
      <c r="AA2763">
        <v>0</v>
      </c>
      <c r="AB2763">
        <v>0</v>
      </c>
      <c r="AC2763">
        <v>0</v>
      </c>
      <c r="AE2763" t="s">
        <v>26</v>
      </c>
      <c r="AF2763" s="1">
        <v>44562</v>
      </c>
      <c r="AG2763">
        <v>1</v>
      </c>
      <c r="AL2763" s="1"/>
      <c r="AM2763">
        <v>33721</v>
      </c>
      <c r="AN2763">
        <v>0</v>
      </c>
      <c r="AO2763">
        <v>0</v>
      </c>
      <c r="AQ2763" t="s">
        <v>8047</v>
      </c>
      <c r="AR2763" s="1">
        <v>44949.598965358797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</row>
    <row r="2764" spans="1:51" x14ac:dyDescent="0.25">
      <c r="A2764">
        <v>1</v>
      </c>
      <c r="B2764">
        <v>850</v>
      </c>
      <c r="C2764" t="str">
        <f>"*"&amp;VLOOKUP(Tabla_clientes.amazonaws.com_UnoEE_Morenos_Real_t201_mm_clientes[[#This Row],[f201_rowid_tercero]],tercero_c,2,)</f>
        <v>*3112</v>
      </c>
      <c r="D2764" t="str">
        <f>"*"&amp;VLOOKUP(Tabla_clientes.amazonaws.com_UnoEE_Morenos_Real_t201_mm_clientes[[#This Row],[f201_rowid_tercero]],tercero_c,7,)</f>
        <v>*GRUPO VELASQUEZ VILLALOBOS SAS</v>
      </c>
      <c r="E2764" t="s">
        <v>7868</v>
      </c>
      <c r="F2764" t="s">
        <v>9582</v>
      </c>
      <c r="G2764" t="str">
        <f>"*"&amp;VLOOKUP(Tabla_clientes.amazonaws.com_UnoEE_Morenos_Real_t201_mm_clientes[[#This Row],[f201_rowid_tercero]],penvio_c,3,)</f>
        <v>*000</v>
      </c>
      <c r="H2764" t="str">
        <f>"*"&amp;VLOOKUP(Tabla_clientes.amazonaws.com_UnoEE_Morenos_Real_t201_mm_clientes[[#This Row],[f201_rowid_tercero]],penvio_c,5,)</f>
        <v>*GRUPO VELASQUEZ VILLALOBOS SAS</v>
      </c>
      <c r="I2764" t="s">
        <v>6277</v>
      </c>
      <c r="J2764">
        <v>1</v>
      </c>
      <c r="K2764" t="s">
        <v>6273</v>
      </c>
      <c r="L2764" t="s">
        <v>7070</v>
      </c>
      <c r="M2764">
        <v>39235</v>
      </c>
      <c r="N2764" t="s">
        <v>6275</v>
      </c>
      <c r="O2764" t="s">
        <v>7036</v>
      </c>
      <c r="P2764">
        <v>2</v>
      </c>
      <c r="Q2764">
        <v>500000</v>
      </c>
      <c r="R2764">
        <v>0</v>
      </c>
      <c r="S2764">
        <v>0</v>
      </c>
      <c r="T2764">
        <v>0</v>
      </c>
      <c r="U2764" t="s">
        <v>243</v>
      </c>
      <c r="V2764" t="s">
        <v>6169</v>
      </c>
      <c r="W2764">
        <v>0</v>
      </c>
      <c r="X2764">
        <v>0</v>
      </c>
      <c r="Y2764">
        <v>0</v>
      </c>
      <c r="Z2764">
        <v>9999</v>
      </c>
      <c r="AA2764">
        <v>0</v>
      </c>
      <c r="AB2764">
        <v>0</v>
      </c>
      <c r="AC2764">
        <v>0</v>
      </c>
      <c r="AE2764" t="s">
        <v>26</v>
      </c>
      <c r="AF2764" s="1">
        <v>44562</v>
      </c>
      <c r="AG2764">
        <v>1</v>
      </c>
      <c r="AL2764" s="1"/>
      <c r="AM2764">
        <v>34291</v>
      </c>
      <c r="AN2764">
        <v>0</v>
      </c>
      <c r="AO2764">
        <v>0</v>
      </c>
      <c r="AQ2764" t="s">
        <v>7070</v>
      </c>
      <c r="AR2764" s="1">
        <v>44978.335290127317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</row>
    <row r="2765" spans="1:51" x14ac:dyDescent="0.25">
      <c r="A2765">
        <v>1</v>
      </c>
      <c r="B2765">
        <v>662</v>
      </c>
      <c r="C2765" t="str">
        <f>"*"&amp;VLOOKUP(Tabla_clientes.amazonaws.com_UnoEE_Morenos_Real_t201_mm_clientes[[#This Row],[f201_rowid_tercero]],tercero_c,2,)</f>
        <v>*3113</v>
      </c>
      <c r="D2765" t="str">
        <f>"*"&amp;VLOOKUP(Tabla_clientes.amazonaws.com_UnoEE_Morenos_Real_t201_mm_clientes[[#This Row],[f201_rowid_tercero]],tercero_c,7,)</f>
        <v>*COMERCIALIZADORA LA CONCEPCION ORTIZ URREA S A S</v>
      </c>
      <c r="E2765" t="s">
        <v>7868</v>
      </c>
      <c r="F2765" t="s">
        <v>9583</v>
      </c>
      <c r="G2765" t="str">
        <f>"*"&amp;VLOOKUP(Tabla_clientes.amazonaws.com_UnoEE_Morenos_Real_t201_mm_clientes[[#This Row],[f201_rowid_tercero]],penvio_c,3,)</f>
        <v>*000</v>
      </c>
      <c r="H2765" t="str">
        <f>"*"&amp;VLOOKUP(Tabla_clientes.amazonaws.com_UnoEE_Morenos_Real_t201_mm_clientes[[#This Row],[f201_rowid_tercero]],penvio_c,5,)</f>
        <v>*COM LA CONCEPCION ORTIZ URREA</v>
      </c>
      <c r="I2765" t="s">
        <v>6277</v>
      </c>
      <c r="J2765">
        <v>1</v>
      </c>
      <c r="K2765" t="s">
        <v>6273</v>
      </c>
      <c r="L2765" t="s">
        <v>7070</v>
      </c>
      <c r="M2765">
        <v>39569</v>
      </c>
      <c r="N2765" t="s">
        <v>6275</v>
      </c>
      <c r="O2765" t="s">
        <v>7036</v>
      </c>
      <c r="P2765">
        <v>2</v>
      </c>
      <c r="Q2765">
        <v>3000000</v>
      </c>
      <c r="R2765">
        <v>0</v>
      </c>
      <c r="S2765">
        <v>0</v>
      </c>
      <c r="T2765">
        <v>0</v>
      </c>
      <c r="U2765" t="s">
        <v>243</v>
      </c>
      <c r="V2765" t="s">
        <v>6433</v>
      </c>
      <c r="W2765">
        <v>0</v>
      </c>
      <c r="X2765">
        <v>0</v>
      </c>
      <c r="Y2765">
        <v>0</v>
      </c>
      <c r="Z2765">
        <v>9999</v>
      </c>
      <c r="AA2765">
        <v>0</v>
      </c>
      <c r="AB2765">
        <v>0</v>
      </c>
      <c r="AC2765">
        <v>0</v>
      </c>
      <c r="AE2765" t="s">
        <v>26</v>
      </c>
      <c r="AF2765" s="1">
        <v>44562</v>
      </c>
      <c r="AG2765">
        <v>1</v>
      </c>
      <c r="AL2765" s="1"/>
      <c r="AM2765">
        <v>34601</v>
      </c>
      <c r="AN2765">
        <v>0</v>
      </c>
      <c r="AO2765">
        <v>0</v>
      </c>
      <c r="AQ2765" t="s">
        <v>7070</v>
      </c>
      <c r="AR2765" s="1">
        <v>44949.609864814818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</row>
    <row r="2766" spans="1:51" x14ac:dyDescent="0.25">
      <c r="A2766">
        <v>1</v>
      </c>
      <c r="B2766">
        <v>662</v>
      </c>
      <c r="C2766" t="str">
        <f>"*"&amp;VLOOKUP(Tabla_clientes.amazonaws.com_UnoEE_Morenos_Real_t201_mm_clientes[[#This Row],[f201_rowid_tercero]],tercero_c,2,)</f>
        <v>*3113</v>
      </c>
      <c r="D2766" t="str">
        <f>"*"&amp;VLOOKUP(Tabla_clientes.amazonaws.com_UnoEE_Morenos_Real_t201_mm_clientes[[#This Row],[f201_rowid_tercero]],tercero_c,7,)</f>
        <v>*COMERCIALIZADORA LA CONCEPCION ORTIZ URREA S A S</v>
      </c>
      <c r="E2766" t="s">
        <v>243</v>
      </c>
      <c r="F2766" t="s">
        <v>9584</v>
      </c>
      <c r="G2766" t="str">
        <f>"*"&amp;VLOOKUP(Tabla_clientes.amazonaws.com_UnoEE_Morenos_Real_t201_mm_clientes[[#This Row],[f201_rowid_tercero]],penvio_c,3,)</f>
        <v>*000</v>
      </c>
      <c r="H2766" t="str">
        <f>"*"&amp;VLOOKUP(Tabla_clientes.amazonaws.com_UnoEE_Morenos_Real_t201_mm_clientes[[#This Row],[f201_rowid_tercero]],penvio_c,5,)</f>
        <v>*COM LA CONCEPCION ORTIZ URREA</v>
      </c>
      <c r="I2766" t="s">
        <v>6277</v>
      </c>
      <c r="J2766">
        <v>1</v>
      </c>
      <c r="K2766" t="s">
        <v>6273</v>
      </c>
      <c r="L2766" t="s">
        <v>7070</v>
      </c>
      <c r="M2766">
        <v>39299</v>
      </c>
      <c r="N2766" t="s">
        <v>6275</v>
      </c>
      <c r="O2766" t="s">
        <v>7036</v>
      </c>
      <c r="P2766">
        <v>2</v>
      </c>
      <c r="Q2766">
        <v>3000000</v>
      </c>
      <c r="R2766">
        <v>0</v>
      </c>
      <c r="S2766">
        <v>0</v>
      </c>
      <c r="T2766">
        <v>0</v>
      </c>
      <c r="U2766" t="s">
        <v>243</v>
      </c>
      <c r="V2766" t="s">
        <v>6433</v>
      </c>
      <c r="W2766">
        <v>0</v>
      </c>
      <c r="X2766">
        <v>0</v>
      </c>
      <c r="Y2766">
        <v>0</v>
      </c>
      <c r="Z2766">
        <v>9999</v>
      </c>
      <c r="AA2766">
        <v>0</v>
      </c>
      <c r="AB2766">
        <v>0</v>
      </c>
      <c r="AC2766">
        <v>0</v>
      </c>
      <c r="AE2766" t="s">
        <v>26</v>
      </c>
      <c r="AF2766" s="1">
        <v>44562</v>
      </c>
      <c r="AG2766">
        <v>1</v>
      </c>
      <c r="AL2766" s="1"/>
      <c r="AM2766">
        <v>34353</v>
      </c>
      <c r="AN2766">
        <v>0</v>
      </c>
      <c r="AO2766">
        <v>0</v>
      </c>
      <c r="AQ2766" t="s">
        <v>7070</v>
      </c>
      <c r="AR2766" s="1">
        <v>44949.6073755787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</row>
    <row r="2767" spans="1:51" x14ac:dyDescent="0.25">
      <c r="A2767">
        <v>1</v>
      </c>
      <c r="B2767">
        <v>662</v>
      </c>
      <c r="C2767" t="str">
        <f>"*"&amp;VLOOKUP(Tabla_clientes.amazonaws.com_UnoEE_Morenos_Real_t201_mm_clientes[[#This Row],[f201_rowid_tercero]],tercero_c,2,)</f>
        <v>*3113</v>
      </c>
      <c r="D2767" t="str">
        <f>"*"&amp;VLOOKUP(Tabla_clientes.amazonaws.com_UnoEE_Morenos_Real_t201_mm_clientes[[#This Row],[f201_rowid_tercero]],tercero_c,7,)</f>
        <v>*COMERCIALIZADORA LA CONCEPCION ORTIZ URREA S A S</v>
      </c>
      <c r="E2767" t="s">
        <v>247</v>
      </c>
      <c r="F2767" t="s">
        <v>9585</v>
      </c>
      <c r="G2767" t="str">
        <f>"*"&amp;VLOOKUP(Tabla_clientes.amazonaws.com_UnoEE_Morenos_Real_t201_mm_clientes[[#This Row],[f201_rowid_tercero]],penvio_c,3,)</f>
        <v>*000</v>
      </c>
      <c r="H2767" t="str">
        <f>"*"&amp;VLOOKUP(Tabla_clientes.amazonaws.com_UnoEE_Morenos_Real_t201_mm_clientes[[#This Row],[f201_rowid_tercero]],penvio_c,5,)</f>
        <v>*COM LA CONCEPCION ORTIZ URREA</v>
      </c>
      <c r="I2767" t="s">
        <v>6277</v>
      </c>
      <c r="J2767">
        <v>1</v>
      </c>
      <c r="K2767" t="s">
        <v>6273</v>
      </c>
      <c r="L2767" t="s">
        <v>7227</v>
      </c>
      <c r="M2767">
        <v>39505</v>
      </c>
      <c r="N2767" t="s">
        <v>6275</v>
      </c>
      <c r="O2767" t="s">
        <v>7036</v>
      </c>
      <c r="P2767">
        <v>2</v>
      </c>
      <c r="Q2767">
        <v>3000000</v>
      </c>
      <c r="R2767">
        <v>0</v>
      </c>
      <c r="S2767">
        <v>0</v>
      </c>
      <c r="T2767">
        <v>0</v>
      </c>
      <c r="U2767" t="s">
        <v>243</v>
      </c>
      <c r="V2767" t="s">
        <v>6433</v>
      </c>
      <c r="W2767">
        <v>0</v>
      </c>
      <c r="X2767">
        <v>0</v>
      </c>
      <c r="Y2767">
        <v>0</v>
      </c>
      <c r="Z2767">
        <v>9999</v>
      </c>
      <c r="AA2767">
        <v>0</v>
      </c>
      <c r="AB2767">
        <v>0</v>
      </c>
      <c r="AC2767">
        <v>0</v>
      </c>
      <c r="AE2767" t="s">
        <v>26</v>
      </c>
      <c r="AF2767" s="1">
        <v>44562</v>
      </c>
      <c r="AG2767">
        <v>1</v>
      </c>
      <c r="AL2767" s="1"/>
      <c r="AM2767">
        <v>34555</v>
      </c>
      <c r="AN2767">
        <v>0</v>
      </c>
      <c r="AO2767">
        <v>0</v>
      </c>
      <c r="AQ2767" t="s">
        <v>7227</v>
      </c>
      <c r="AR2767" s="1">
        <v>44949.609282060184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</row>
    <row r="2768" spans="1:51" x14ac:dyDescent="0.25">
      <c r="A2768">
        <v>1</v>
      </c>
      <c r="B2768">
        <v>1682</v>
      </c>
      <c r="C2768" t="str">
        <f>"*"&amp;VLOOKUP(Tabla_clientes.amazonaws.com_UnoEE_Morenos_Real_t201_mm_clientes[[#This Row],[f201_rowid_tercero]],tercero_c,2,)</f>
        <v>*3114</v>
      </c>
      <c r="D2768" t="str">
        <f>"*"&amp;VLOOKUP(Tabla_clientes.amazonaws.com_UnoEE_Morenos_Real_t201_mm_clientes[[#This Row],[f201_rowid_tercero]],tercero_c,7,)</f>
        <v>*LAB GROUP COLOMBIA HOTELS S A S</v>
      </c>
      <c r="E2768" t="s">
        <v>7868</v>
      </c>
      <c r="F2768" t="s">
        <v>9586</v>
      </c>
      <c r="G2768" t="str">
        <f>"*"&amp;VLOOKUP(Tabla_clientes.amazonaws.com_UnoEE_Morenos_Real_t201_mm_clientes[[#This Row],[f201_rowid_tercero]],penvio_c,3,)</f>
        <v>*000</v>
      </c>
      <c r="H2768" t="str">
        <f>"*"&amp;VLOOKUP(Tabla_clientes.amazonaws.com_UnoEE_Morenos_Real_t201_mm_clientes[[#This Row],[f201_rowid_tercero]],penvio_c,5,)</f>
        <v>*LAB GROUP COLOMBIA HOTELS SAS</v>
      </c>
      <c r="I2768" t="s">
        <v>6277</v>
      </c>
      <c r="J2768">
        <v>1</v>
      </c>
      <c r="K2768" t="s">
        <v>6273</v>
      </c>
      <c r="L2768" t="s">
        <v>7070</v>
      </c>
      <c r="M2768">
        <v>38373</v>
      </c>
      <c r="N2768" t="s">
        <v>6275</v>
      </c>
      <c r="O2768" t="s">
        <v>7036</v>
      </c>
      <c r="P2768">
        <v>2</v>
      </c>
      <c r="Q2768">
        <v>2000000</v>
      </c>
      <c r="R2768">
        <v>0</v>
      </c>
      <c r="S2768">
        <v>0</v>
      </c>
      <c r="T2768">
        <v>0</v>
      </c>
      <c r="U2768" t="s">
        <v>243</v>
      </c>
      <c r="W2768">
        <v>0</v>
      </c>
      <c r="X2768">
        <v>0</v>
      </c>
      <c r="Y2768">
        <v>0</v>
      </c>
      <c r="Z2768">
        <v>9999</v>
      </c>
      <c r="AA2768">
        <v>0</v>
      </c>
      <c r="AB2768">
        <v>0</v>
      </c>
      <c r="AC2768">
        <v>0</v>
      </c>
      <c r="AE2768" t="s">
        <v>26</v>
      </c>
      <c r="AF2768" s="1">
        <v>44562</v>
      </c>
      <c r="AG2768">
        <v>1</v>
      </c>
      <c r="AL2768" s="1"/>
      <c r="AM2768">
        <v>33722</v>
      </c>
      <c r="AN2768">
        <v>0</v>
      </c>
      <c r="AO2768">
        <v>0</v>
      </c>
      <c r="AQ2768" t="s">
        <v>7070</v>
      </c>
      <c r="AR2768" s="1">
        <v>44949.598975081019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</row>
    <row r="2769" spans="1:51" x14ac:dyDescent="0.25">
      <c r="A2769">
        <v>1</v>
      </c>
      <c r="B2769">
        <v>1589</v>
      </c>
      <c r="C2769" t="str">
        <f>"*"&amp;VLOOKUP(Tabla_clientes.amazonaws.com_UnoEE_Morenos_Real_t201_mm_clientes[[#This Row],[f201_rowid_tercero]],tercero_c,2,)</f>
        <v>*3117</v>
      </c>
      <c r="D2769" t="str">
        <f>"*"&amp;VLOOKUP(Tabla_clientes.amazonaws.com_UnoEE_Morenos_Real_t201_mm_clientes[[#This Row],[f201_rowid_tercero]],tercero_c,7,)</f>
        <v>*RESTAURANTES BRASA BRASIL LTDA</v>
      </c>
      <c r="E2769" t="s">
        <v>7868</v>
      </c>
      <c r="F2769" t="s">
        <v>9587</v>
      </c>
      <c r="G2769" t="str">
        <f>"*"&amp;VLOOKUP(Tabla_clientes.amazonaws.com_UnoEE_Morenos_Real_t201_mm_clientes[[#This Row],[f201_rowid_tercero]],penvio_c,3,)</f>
        <v>*000</v>
      </c>
      <c r="H2769" t="str">
        <f>"*"&amp;VLOOKUP(Tabla_clientes.amazonaws.com_UnoEE_Morenos_Real_t201_mm_clientes[[#This Row],[f201_rowid_tercero]],penvio_c,5,)</f>
        <v>*RESTAURANTE BRASA BRASIL</v>
      </c>
      <c r="I2769" t="s">
        <v>6277</v>
      </c>
      <c r="J2769">
        <v>1</v>
      </c>
      <c r="K2769" t="s">
        <v>6273</v>
      </c>
      <c r="L2769" t="s">
        <v>6281</v>
      </c>
      <c r="M2769">
        <v>38374</v>
      </c>
      <c r="N2769" t="s">
        <v>6275</v>
      </c>
      <c r="O2769" t="s">
        <v>6282</v>
      </c>
      <c r="P2769">
        <v>2</v>
      </c>
      <c r="Q2769">
        <v>0</v>
      </c>
      <c r="R2769">
        <v>0</v>
      </c>
      <c r="S2769">
        <v>0</v>
      </c>
      <c r="T2769">
        <v>0</v>
      </c>
      <c r="U2769" t="s">
        <v>243</v>
      </c>
      <c r="W2769">
        <v>0</v>
      </c>
      <c r="X2769">
        <v>0</v>
      </c>
      <c r="Y2769">
        <v>0</v>
      </c>
      <c r="Z2769">
        <v>9999</v>
      </c>
      <c r="AA2769">
        <v>0</v>
      </c>
      <c r="AB2769">
        <v>0</v>
      </c>
      <c r="AC2769">
        <v>0</v>
      </c>
      <c r="AE2769" t="s">
        <v>26</v>
      </c>
      <c r="AF2769" s="1">
        <v>44562</v>
      </c>
      <c r="AG2769">
        <v>1</v>
      </c>
      <c r="AL2769" s="1"/>
      <c r="AN2769">
        <v>0</v>
      </c>
      <c r="AO2769">
        <v>0</v>
      </c>
      <c r="AQ2769" t="s">
        <v>6281</v>
      </c>
      <c r="AR2769" s="1">
        <v>44949.598984108794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</row>
    <row r="2770" spans="1:51" x14ac:dyDescent="0.25">
      <c r="A2770">
        <v>1</v>
      </c>
      <c r="B2770">
        <v>541</v>
      </c>
      <c r="C2770" t="str">
        <f>"*"&amp;VLOOKUP(Tabla_clientes.amazonaws.com_UnoEE_Morenos_Real_t201_mm_clientes[[#This Row],[f201_rowid_tercero]],tercero_c,2,)</f>
        <v>*3118</v>
      </c>
      <c r="D2770" t="str">
        <f>"*"&amp;VLOOKUP(Tabla_clientes.amazonaws.com_UnoEE_Morenos_Real_t201_mm_clientes[[#This Row],[f201_rowid_tercero]],tercero_c,7,)</f>
        <v>*ECOMMERCE GROUP SAS</v>
      </c>
      <c r="E2770" t="s">
        <v>7868</v>
      </c>
      <c r="F2770" t="s">
        <v>9588</v>
      </c>
      <c r="G2770" t="str">
        <f>"*"&amp;VLOOKUP(Tabla_clientes.amazonaws.com_UnoEE_Morenos_Real_t201_mm_clientes[[#This Row],[f201_rowid_tercero]],penvio_c,3,)</f>
        <v>*000</v>
      </c>
      <c r="H2770" t="str">
        <f>"*"&amp;VLOOKUP(Tabla_clientes.amazonaws.com_UnoEE_Morenos_Real_t201_mm_clientes[[#This Row],[f201_rowid_tercero]],penvio_c,5,)</f>
        <v>*ECOMMERCE GROUP SAS</v>
      </c>
      <c r="I2770" t="s">
        <v>6277</v>
      </c>
      <c r="J2770">
        <v>1</v>
      </c>
      <c r="K2770" t="s">
        <v>6273</v>
      </c>
      <c r="L2770" t="s">
        <v>6281</v>
      </c>
      <c r="M2770">
        <v>38375</v>
      </c>
      <c r="N2770" t="s">
        <v>6275</v>
      </c>
      <c r="O2770" t="s">
        <v>6282</v>
      </c>
      <c r="P2770">
        <v>2</v>
      </c>
      <c r="Q2770">
        <v>0</v>
      </c>
      <c r="R2770">
        <v>0</v>
      </c>
      <c r="S2770">
        <v>0</v>
      </c>
      <c r="T2770">
        <v>0</v>
      </c>
      <c r="U2770" t="s">
        <v>243</v>
      </c>
      <c r="W2770">
        <v>0</v>
      </c>
      <c r="X2770">
        <v>0</v>
      </c>
      <c r="Y2770">
        <v>0</v>
      </c>
      <c r="Z2770">
        <v>9999</v>
      </c>
      <c r="AA2770">
        <v>0</v>
      </c>
      <c r="AB2770">
        <v>0</v>
      </c>
      <c r="AC2770">
        <v>0</v>
      </c>
      <c r="AE2770" t="s">
        <v>26</v>
      </c>
      <c r="AF2770" s="1">
        <v>44562</v>
      </c>
      <c r="AG2770">
        <v>1</v>
      </c>
      <c r="AL2770" s="1"/>
      <c r="AM2770">
        <v>33723</v>
      </c>
      <c r="AN2770">
        <v>0</v>
      </c>
      <c r="AO2770">
        <v>0</v>
      </c>
      <c r="AQ2770" t="s">
        <v>6281</v>
      </c>
      <c r="AR2770" s="1">
        <v>44949.598992939813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</row>
    <row r="2771" spans="1:51" x14ac:dyDescent="0.25">
      <c r="A2771">
        <v>1</v>
      </c>
      <c r="B2771">
        <v>1729</v>
      </c>
      <c r="C2771" t="str">
        <f>"*"&amp;VLOOKUP(Tabla_clientes.amazonaws.com_UnoEE_Morenos_Real_t201_mm_clientes[[#This Row],[f201_rowid_tercero]],tercero_c,2,)</f>
        <v>*3120</v>
      </c>
      <c r="D2771" t="str">
        <f>"*"&amp;VLOOKUP(Tabla_clientes.amazonaws.com_UnoEE_Morenos_Real_t201_mm_clientes[[#This Row],[f201_rowid_tercero]],tercero_c,7,)</f>
        <v>*ECOTELES COLOMBIA SAS</v>
      </c>
      <c r="E2771" t="s">
        <v>7868</v>
      </c>
      <c r="F2771" t="s">
        <v>9589</v>
      </c>
      <c r="G2771" t="str">
        <f>"*"&amp;VLOOKUP(Tabla_clientes.amazonaws.com_UnoEE_Morenos_Real_t201_mm_clientes[[#This Row],[f201_rowid_tercero]],penvio_c,3,)</f>
        <v>*000</v>
      </c>
      <c r="H2771" t="str">
        <f>"*"&amp;VLOOKUP(Tabla_clientes.amazonaws.com_UnoEE_Morenos_Real_t201_mm_clientes[[#This Row],[f201_rowid_tercero]],penvio_c,5,)</f>
        <v>*ECOTELES COLOMBIA SAS</v>
      </c>
      <c r="I2771" t="s">
        <v>6277</v>
      </c>
      <c r="J2771">
        <v>1</v>
      </c>
      <c r="K2771" t="s">
        <v>6273</v>
      </c>
      <c r="L2771" t="s">
        <v>7073</v>
      </c>
      <c r="M2771">
        <v>38376</v>
      </c>
      <c r="N2771" t="s">
        <v>6275</v>
      </c>
      <c r="O2771" t="s">
        <v>6282</v>
      </c>
      <c r="P2771">
        <v>2</v>
      </c>
      <c r="Q2771">
        <v>0</v>
      </c>
      <c r="R2771">
        <v>0</v>
      </c>
      <c r="S2771">
        <v>0</v>
      </c>
      <c r="T2771">
        <v>0</v>
      </c>
      <c r="U2771" t="s">
        <v>243</v>
      </c>
      <c r="W2771">
        <v>0</v>
      </c>
      <c r="X2771">
        <v>0</v>
      </c>
      <c r="Y2771">
        <v>0</v>
      </c>
      <c r="Z2771">
        <v>9999</v>
      </c>
      <c r="AA2771">
        <v>0</v>
      </c>
      <c r="AB2771">
        <v>0</v>
      </c>
      <c r="AC2771">
        <v>0</v>
      </c>
      <c r="AE2771" t="s">
        <v>26</v>
      </c>
      <c r="AF2771" s="1">
        <v>44562</v>
      </c>
      <c r="AG2771">
        <v>1</v>
      </c>
      <c r="AL2771" s="1"/>
      <c r="AN2771">
        <v>0</v>
      </c>
      <c r="AO2771">
        <v>0</v>
      </c>
      <c r="AQ2771" t="s">
        <v>7073</v>
      </c>
      <c r="AR2771" s="1">
        <v>44949.599002002316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</row>
    <row r="2772" spans="1:51" x14ac:dyDescent="0.25">
      <c r="A2772">
        <v>1</v>
      </c>
      <c r="B2772">
        <v>1866</v>
      </c>
      <c r="C2772" t="str">
        <f>"*"&amp;VLOOKUP(Tabla_clientes.amazonaws.com_UnoEE_Morenos_Real_t201_mm_clientes[[#This Row],[f201_rowid_tercero]],tercero_c,2,)</f>
        <v>*3123</v>
      </c>
      <c r="D2772" t="str">
        <f>"*"&amp;VLOOKUP(Tabla_clientes.amazonaws.com_UnoEE_Morenos_Real_t201_mm_clientes[[#This Row],[f201_rowid_tercero]],tercero_c,7,)</f>
        <v>*DE PASO MINIMARKET EXPRESS 24 HORAS SAS  REGISTRO CANCELADO</v>
      </c>
      <c r="E2772" t="s">
        <v>7868</v>
      </c>
      <c r="F2772" t="s">
        <v>9590</v>
      </c>
      <c r="G2772" t="str">
        <f>"*"&amp;VLOOKUP(Tabla_clientes.amazonaws.com_UnoEE_Morenos_Real_t201_mm_clientes[[#This Row],[f201_rowid_tercero]],penvio_c,3,)</f>
        <v>*000</v>
      </c>
      <c r="H2772" t="str">
        <f>"*"&amp;VLOOKUP(Tabla_clientes.amazonaws.com_UnoEE_Morenos_Real_t201_mm_clientes[[#This Row],[f201_rowid_tercero]],penvio_c,5,)</f>
        <v>*DE PASO MINIMARKET EXPRESS 24 HORAS</v>
      </c>
      <c r="I2772" t="s">
        <v>6277</v>
      </c>
      <c r="J2772">
        <v>1</v>
      </c>
      <c r="K2772" t="s">
        <v>6273</v>
      </c>
      <c r="L2772" t="s">
        <v>8310</v>
      </c>
      <c r="M2772">
        <v>38377</v>
      </c>
      <c r="N2772" t="s">
        <v>6275</v>
      </c>
      <c r="O2772" t="s">
        <v>6282</v>
      </c>
      <c r="P2772">
        <v>2</v>
      </c>
      <c r="Q2772">
        <v>0</v>
      </c>
      <c r="R2772">
        <v>0</v>
      </c>
      <c r="S2772">
        <v>0</v>
      </c>
      <c r="T2772">
        <v>0</v>
      </c>
      <c r="U2772" t="s">
        <v>243</v>
      </c>
      <c r="W2772">
        <v>0</v>
      </c>
      <c r="X2772">
        <v>0</v>
      </c>
      <c r="Y2772">
        <v>0</v>
      </c>
      <c r="Z2772">
        <v>9999</v>
      </c>
      <c r="AA2772">
        <v>0</v>
      </c>
      <c r="AB2772">
        <v>0</v>
      </c>
      <c r="AC2772">
        <v>0</v>
      </c>
      <c r="AE2772" t="s">
        <v>26</v>
      </c>
      <c r="AF2772" s="1">
        <v>44562</v>
      </c>
      <c r="AG2772">
        <v>1</v>
      </c>
      <c r="AL2772" s="1"/>
      <c r="AN2772">
        <v>0</v>
      </c>
      <c r="AO2772">
        <v>0</v>
      </c>
      <c r="AQ2772" t="s">
        <v>8310</v>
      </c>
      <c r="AR2772" s="1">
        <v>44949.599011539351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</row>
    <row r="2773" spans="1:51" x14ac:dyDescent="0.25">
      <c r="A2773">
        <v>1</v>
      </c>
      <c r="B2773">
        <v>851</v>
      </c>
      <c r="C2773" t="str">
        <f>"*"&amp;VLOOKUP(Tabla_clientes.amazonaws.com_UnoEE_Morenos_Real_t201_mm_clientes[[#This Row],[f201_rowid_tercero]],tercero_c,2,)</f>
        <v>*3124</v>
      </c>
      <c r="D2773" t="str">
        <f>"*"&amp;VLOOKUP(Tabla_clientes.amazonaws.com_UnoEE_Morenos_Real_t201_mm_clientes[[#This Row],[f201_rowid_tercero]],tercero_c,7,)</f>
        <v>*CARDENAS VALDERRAMA FERMIN</v>
      </c>
      <c r="E2773" t="s">
        <v>7868</v>
      </c>
      <c r="F2773" t="s">
        <v>9591</v>
      </c>
      <c r="G2773" t="str">
        <f>"*"&amp;VLOOKUP(Tabla_clientes.amazonaws.com_UnoEE_Morenos_Real_t201_mm_clientes[[#This Row],[f201_rowid_tercero]],penvio_c,3,)</f>
        <v>*000</v>
      </c>
      <c r="H2773" t="str">
        <f>"*"&amp;VLOOKUP(Tabla_clientes.amazonaws.com_UnoEE_Morenos_Real_t201_mm_clientes[[#This Row],[f201_rowid_tercero]],penvio_c,5,)</f>
        <v>*ALMACEN PANAMAR</v>
      </c>
      <c r="I2773" t="s">
        <v>6277</v>
      </c>
      <c r="J2773">
        <v>1</v>
      </c>
      <c r="K2773" t="s">
        <v>6273</v>
      </c>
      <c r="L2773" t="s">
        <v>8047</v>
      </c>
      <c r="M2773">
        <v>38378</v>
      </c>
      <c r="N2773" t="s">
        <v>6275</v>
      </c>
      <c r="O2773" t="s">
        <v>6282</v>
      </c>
      <c r="P2773">
        <v>2</v>
      </c>
      <c r="Q2773">
        <v>0</v>
      </c>
      <c r="R2773">
        <v>0</v>
      </c>
      <c r="S2773">
        <v>0</v>
      </c>
      <c r="T2773">
        <v>0</v>
      </c>
      <c r="U2773" t="s">
        <v>243</v>
      </c>
      <c r="W2773">
        <v>0</v>
      </c>
      <c r="X2773">
        <v>0</v>
      </c>
      <c r="Y2773">
        <v>0</v>
      </c>
      <c r="Z2773">
        <v>9999</v>
      </c>
      <c r="AA2773">
        <v>0</v>
      </c>
      <c r="AB2773">
        <v>0</v>
      </c>
      <c r="AC2773">
        <v>0</v>
      </c>
      <c r="AE2773" t="s">
        <v>26</v>
      </c>
      <c r="AF2773" s="1">
        <v>44562</v>
      </c>
      <c r="AG2773">
        <v>1</v>
      </c>
      <c r="AL2773" s="1"/>
      <c r="AM2773">
        <v>33724</v>
      </c>
      <c r="AN2773">
        <v>0</v>
      </c>
      <c r="AO2773">
        <v>0</v>
      </c>
      <c r="AQ2773" t="s">
        <v>8047</v>
      </c>
      <c r="AR2773" s="1">
        <v>44949.599020486108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</row>
    <row r="2774" spans="1:51" x14ac:dyDescent="0.25">
      <c r="A2774">
        <v>1</v>
      </c>
      <c r="B2774">
        <v>1353</v>
      </c>
      <c r="C2774" t="str">
        <f>"*"&amp;VLOOKUP(Tabla_clientes.amazonaws.com_UnoEE_Morenos_Real_t201_mm_clientes[[#This Row],[f201_rowid_tercero]],tercero_c,2,)</f>
        <v>*3126</v>
      </c>
      <c r="D2774" t="str">
        <f>"*"&amp;VLOOKUP(Tabla_clientes.amazonaws.com_UnoEE_Morenos_Real_t201_mm_clientes[[#This Row],[f201_rowid_tercero]],tercero_c,7,)</f>
        <v>*RINCON ROJAS YOLANDA</v>
      </c>
      <c r="E2774" t="s">
        <v>7868</v>
      </c>
      <c r="F2774" t="s">
        <v>9592</v>
      </c>
      <c r="G2774" t="str">
        <f>"*"&amp;VLOOKUP(Tabla_clientes.amazonaws.com_UnoEE_Morenos_Real_t201_mm_clientes[[#This Row],[f201_rowid_tercero]],penvio_c,3,)</f>
        <v>*000</v>
      </c>
      <c r="H2774" t="str">
        <f>"*"&amp;VLOOKUP(Tabla_clientes.amazonaws.com_UnoEE_Morenos_Real_t201_mm_clientes[[#This Row],[f201_rowid_tercero]],penvio_c,5,)</f>
        <v>*YOLANDA RINCON ROJAS</v>
      </c>
      <c r="I2774" t="s">
        <v>6277</v>
      </c>
      <c r="J2774">
        <v>1</v>
      </c>
      <c r="K2774" t="s">
        <v>6273</v>
      </c>
      <c r="L2774" t="s">
        <v>7140</v>
      </c>
      <c r="M2774">
        <v>38379</v>
      </c>
      <c r="N2774" t="s">
        <v>6275</v>
      </c>
      <c r="O2774" t="s">
        <v>6282</v>
      </c>
      <c r="P2774">
        <v>2</v>
      </c>
      <c r="Q2774">
        <v>0</v>
      </c>
      <c r="R2774">
        <v>0</v>
      </c>
      <c r="S2774">
        <v>0</v>
      </c>
      <c r="T2774">
        <v>0</v>
      </c>
      <c r="U2774" t="s">
        <v>243</v>
      </c>
      <c r="W2774">
        <v>0</v>
      </c>
      <c r="X2774">
        <v>0</v>
      </c>
      <c r="Y2774">
        <v>0</v>
      </c>
      <c r="Z2774">
        <v>9999</v>
      </c>
      <c r="AA2774">
        <v>0</v>
      </c>
      <c r="AB2774">
        <v>0</v>
      </c>
      <c r="AC2774">
        <v>0</v>
      </c>
      <c r="AE2774" t="s">
        <v>26</v>
      </c>
      <c r="AF2774" s="1">
        <v>44562</v>
      </c>
      <c r="AG2774">
        <v>1</v>
      </c>
      <c r="AL2774" s="1"/>
      <c r="AN2774">
        <v>0</v>
      </c>
      <c r="AO2774">
        <v>0</v>
      </c>
      <c r="AQ2774" t="s">
        <v>7140</v>
      </c>
      <c r="AR2774" s="1">
        <v>44949.599029166668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</row>
    <row r="2775" spans="1:51" x14ac:dyDescent="0.25">
      <c r="A2775">
        <v>1</v>
      </c>
      <c r="B2775">
        <v>2046</v>
      </c>
      <c r="C2775" t="str">
        <f>"*"&amp;VLOOKUP(Tabla_clientes.amazonaws.com_UnoEE_Morenos_Real_t201_mm_clientes[[#This Row],[f201_rowid_tercero]],tercero_c,2,)</f>
        <v>*3127</v>
      </c>
      <c r="D2775" t="str">
        <f>"*"&amp;VLOOKUP(Tabla_clientes.amazonaws.com_UnoEE_Morenos_Real_t201_mm_clientes[[#This Row],[f201_rowid_tercero]],tercero_c,7,)</f>
        <v>*ASOCIACION GREMIAL ESPECIALIZADA EN SALUD DEL OCCIDENTE</v>
      </c>
      <c r="E2775" t="s">
        <v>7868</v>
      </c>
      <c r="F2775" t="s">
        <v>9593</v>
      </c>
      <c r="G2775" t="str">
        <f>"*"&amp;VLOOKUP(Tabla_clientes.amazonaws.com_UnoEE_Morenos_Real_t201_mm_clientes[[#This Row],[f201_rowid_tercero]],penvio_c,3,)</f>
        <v>*000</v>
      </c>
      <c r="H2775" t="str">
        <f>"*"&amp;VLOOKUP(Tabla_clientes.amazonaws.com_UnoEE_Morenos_Real_t201_mm_clientes[[#This Row],[f201_rowid_tercero]],penvio_c,5,)</f>
        <v>*ASOCIACION GREMIAL ESPE SALUD OCCIDENTE</v>
      </c>
      <c r="I2775" t="s">
        <v>6277</v>
      </c>
      <c r="J2775">
        <v>1</v>
      </c>
      <c r="K2775" t="s">
        <v>6273</v>
      </c>
      <c r="L2775" t="s">
        <v>6281</v>
      </c>
      <c r="M2775">
        <v>38380</v>
      </c>
      <c r="N2775" t="s">
        <v>6275</v>
      </c>
      <c r="O2775" t="s">
        <v>6282</v>
      </c>
      <c r="P2775">
        <v>2</v>
      </c>
      <c r="Q2775">
        <v>0</v>
      </c>
      <c r="R2775">
        <v>0</v>
      </c>
      <c r="S2775">
        <v>0</v>
      </c>
      <c r="T2775">
        <v>0</v>
      </c>
      <c r="U2775" t="s">
        <v>243</v>
      </c>
      <c r="W2775">
        <v>0</v>
      </c>
      <c r="X2775">
        <v>0</v>
      </c>
      <c r="Y2775">
        <v>0</v>
      </c>
      <c r="Z2775">
        <v>9999</v>
      </c>
      <c r="AA2775">
        <v>0</v>
      </c>
      <c r="AB2775">
        <v>0</v>
      </c>
      <c r="AC2775">
        <v>0</v>
      </c>
      <c r="AE2775" t="s">
        <v>26</v>
      </c>
      <c r="AF2775" s="1">
        <v>44562</v>
      </c>
      <c r="AG2775">
        <v>1</v>
      </c>
      <c r="AL2775" s="1"/>
      <c r="AM2775">
        <v>33725</v>
      </c>
      <c r="AN2775">
        <v>0</v>
      </c>
      <c r="AO2775">
        <v>0</v>
      </c>
      <c r="AQ2775" t="s">
        <v>6281</v>
      </c>
      <c r="AR2775" s="1">
        <v>44949.599038113425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</row>
    <row r="2776" spans="1:51" x14ac:dyDescent="0.25">
      <c r="A2776">
        <v>1</v>
      </c>
      <c r="B2776">
        <v>2046</v>
      </c>
      <c r="C2776" t="str">
        <f>"*"&amp;VLOOKUP(Tabla_clientes.amazonaws.com_UnoEE_Morenos_Real_t201_mm_clientes[[#This Row],[f201_rowid_tercero]],tercero_c,2,)</f>
        <v>*3127</v>
      </c>
      <c r="D2776" t="str">
        <f>"*"&amp;VLOOKUP(Tabla_clientes.amazonaws.com_UnoEE_Morenos_Real_t201_mm_clientes[[#This Row],[f201_rowid_tercero]],tercero_c,7,)</f>
        <v>*ASOCIACION GREMIAL ESPECIALIZADA EN SALUD DEL OCCIDENTE</v>
      </c>
      <c r="E2776" t="s">
        <v>243</v>
      </c>
      <c r="F2776" t="s">
        <v>9593</v>
      </c>
      <c r="G2776" t="str">
        <f>"*"&amp;VLOOKUP(Tabla_clientes.amazonaws.com_UnoEE_Morenos_Real_t201_mm_clientes[[#This Row],[f201_rowid_tercero]],penvio_c,3,)</f>
        <v>*000</v>
      </c>
      <c r="H2776" t="str">
        <f>"*"&amp;VLOOKUP(Tabla_clientes.amazonaws.com_UnoEE_Morenos_Real_t201_mm_clientes[[#This Row],[f201_rowid_tercero]],penvio_c,5,)</f>
        <v>*ASOCIACION GREMIAL ESPE SALUD OCCIDENTE</v>
      </c>
      <c r="I2776" t="s">
        <v>6277</v>
      </c>
      <c r="J2776">
        <v>1</v>
      </c>
      <c r="K2776" t="s">
        <v>6273</v>
      </c>
      <c r="L2776" t="s">
        <v>6281</v>
      </c>
      <c r="M2776">
        <v>37294</v>
      </c>
      <c r="N2776" t="s">
        <v>6275</v>
      </c>
      <c r="O2776" t="s">
        <v>6282</v>
      </c>
      <c r="P2776">
        <v>2</v>
      </c>
      <c r="Q2776">
        <v>0</v>
      </c>
      <c r="R2776">
        <v>0</v>
      </c>
      <c r="S2776">
        <v>0</v>
      </c>
      <c r="T2776">
        <v>0</v>
      </c>
      <c r="U2776" t="s">
        <v>243</v>
      </c>
      <c r="W2776">
        <v>0</v>
      </c>
      <c r="X2776">
        <v>0</v>
      </c>
      <c r="Y2776">
        <v>0</v>
      </c>
      <c r="Z2776">
        <v>9999</v>
      </c>
      <c r="AA2776">
        <v>0</v>
      </c>
      <c r="AB2776">
        <v>0</v>
      </c>
      <c r="AC2776">
        <v>0</v>
      </c>
      <c r="AE2776" t="s">
        <v>26</v>
      </c>
      <c r="AF2776" s="1">
        <v>44562</v>
      </c>
      <c r="AG2776">
        <v>1</v>
      </c>
      <c r="AL2776" s="1"/>
      <c r="AM2776">
        <v>32902</v>
      </c>
      <c r="AN2776">
        <v>0</v>
      </c>
      <c r="AO2776">
        <v>0</v>
      </c>
      <c r="AQ2776" t="s">
        <v>6281</v>
      </c>
      <c r="AR2776" s="1">
        <v>44949.58965494213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</row>
    <row r="2777" spans="1:51" x14ac:dyDescent="0.25">
      <c r="A2777">
        <v>1</v>
      </c>
      <c r="B2777">
        <v>459</v>
      </c>
      <c r="C2777" t="str">
        <f>"*"&amp;VLOOKUP(Tabla_clientes.amazonaws.com_UnoEE_Morenos_Real_t201_mm_clientes[[#This Row],[f201_rowid_tercero]],tercero_c,2,)</f>
        <v>*3128</v>
      </c>
      <c r="D2777" t="str">
        <f>"*"&amp;VLOOKUP(Tabla_clientes.amazonaws.com_UnoEE_Morenos_Real_t201_mm_clientes[[#This Row],[f201_rowid_tercero]],tercero_c,7,)</f>
        <v>*GRUPO COMERCIAL BRITO S A S</v>
      </c>
      <c r="E2777" t="s">
        <v>7868</v>
      </c>
      <c r="F2777" t="s">
        <v>9594</v>
      </c>
      <c r="G2777" t="str">
        <f>"*"&amp;VLOOKUP(Tabla_clientes.amazonaws.com_UnoEE_Morenos_Real_t201_mm_clientes[[#This Row],[f201_rowid_tercero]],penvio_c,3,)</f>
        <v>*000</v>
      </c>
      <c r="H2777" t="str">
        <f>"*"&amp;VLOOKUP(Tabla_clientes.amazonaws.com_UnoEE_Morenos_Real_t201_mm_clientes[[#This Row],[f201_rowid_tercero]],penvio_c,5,)</f>
        <v>*GRUPO COMERCIAL BRITO SAS</v>
      </c>
      <c r="I2777" t="s">
        <v>6277</v>
      </c>
      <c r="J2777">
        <v>1</v>
      </c>
      <c r="K2777" t="s">
        <v>6273</v>
      </c>
      <c r="L2777" t="s">
        <v>7131</v>
      </c>
      <c r="M2777">
        <v>39855</v>
      </c>
      <c r="N2777" t="s">
        <v>6275</v>
      </c>
      <c r="O2777" t="s">
        <v>7036</v>
      </c>
      <c r="P2777">
        <v>2</v>
      </c>
      <c r="Q2777">
        <v>20000000</v>
      </c>
      <c r="R2777">
        <v>0</v>
      </c>
      <c r="S2777">
        <v>0</v>
      </c>
      <c r="T2777">
        <v>0</v>
      </c>
      <c r="U2777" t="s">
        <v>243</v>
      </c>
      <c r="V2777" t="s">
        <v>7876</v>
      </c>
      <c r="W2777">
        <v>0</v>
      </c>
      <c r="X2777">
        <v>0</v>
      </c>
      <c r="Y2777">
        <v>0</v>
      </c>
      <c r="Z2777">
        <v>9999</v>
      </c>
      <c r="AA2777">
        <v>0</v>
      </c>
      <c r="AB2777">
        <v>0</v>
      </c>
      <c r="AC2777">
        <v>0</v>
      </c>
      <c r="AE2777" t="s">
        <v>26</v>
      </c>
      <c r="AF2777" s="1">
        <v>44562</v>
      </c>
      <c r="AG2777">
        <v>1</v>
      </c>
      <c r="AL2777" s="1"/>
      <c r="AM2777">
        <v>34863</v>
      </c>
      <c r="AN2777">
        <v>0</v>
      </c>
      <c r="AO2777">
        <v>0</v>
      </c>
      <c r="AQ2777" t="s">
        <v>7131</v>
      </c>
      <c r="AR2777" s="1">
        <v>44949.612562233793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</row>
    <row r="2778" spans="1:51" x14ac:dyDescent="0.25">
      <c r="A2778">
        <v>1</v>
      </c>
      <c r="B2778">
        <v>332</v>
      </c>
      <c r="C2778" t="str">
        <f>"*"&amp;VLOOKUP(Tabla_clientes.amazonaws.com_UnoEE_Morenos_Real_t201_mm_clientes[[#This Row],[f201_rowid_tercero]],tercero_c,2,)</f>
        <v>*3129</v>
      </c>
      <c r="D2778" t="str">
        <f>"*"&amp;VLOOKUP(Tabla_clientes.amazonaws.com_UnoEE_Morenos_Real_t201_mm_clientes[[#This Row],[f201_rowid_tercero]],tercero_c,7,)</f>
        <v>*AVIAGEN COLOMBIA SA</v>
      </c>
      <c r="E2778" t="s">
        <v>7868</v>
      </c>
      <c r="F2778" t="s">
        <v>9595</v>
      </c>
      <c r="G2778" t="str">
        <f>"*"&amp;VLOOKUP(Tabla_clientes.amazonaws.com_UnoEE_Morenos_Real_t201_mm_clientes[[#This Row],[f201_rowid_tercero]],penvio_c,3,)</f>
        <v>*000</v>
      </c>
      <c r="H2778" t="str">
        <f>"*"&amp;VLOOKUP(Tabla_clientes.amazonaws.com_UnoEE_Morenos_Real_t201_mm_clientes[[#This Row],[f201_rowid_tercero]],penvio_c,5,)</f>
        <v>*AVICOLA COLOMBIANA SA AVICOL</v>
      </c>
      <c r="I2778" t="s">
        <v>6277</v>
      </c>
      <c r="J2778">
        <v>1</v>
      </c>
      <c r="K2778" t="s">
        <v>6273</v>
      </c>
      <c r="L2778" t="s">
        <v>6723</v>
      </c>
      <c r="M2778">
        <v>38381</v>
      </c>
      <c r="N2778" t="s">
        <v>6275</v>
      </c>
      <c r="O2778" t="s">
        <v>6282</v>
      </c>
      <c r="P2778">
        <v>2</v>
      </c>
      <c r="Q2778">
        <v>0</v>
      </c>
      <c r="R2778">
        <v>0</v>
      </c>
      <c r="S2778">
        <v>0</v>
      </c>
      <c r="T2778">
        <v>0</v>
      </c>
      <c r="U2778" t="s">
        <v>243</v>
      </c>
      <c r="W2778">
        <v>0</v>
      </c>
      <c r="X2778">
        <v>0</v>
      </c>
      <c r="Y2778">
        <v>0</v>
      </c>
      <c r="Z2778">
        <v>9999</v>
      </c>
      <c r="AA2778">
        <v>0</v>
      </c>
      <c r="AB2778">
        <v>0</v>
      </c>
      <c r="AC2778">
        <v>0</v>
      </c>
      <c r="AE2778" t="s">
        <v>26</v>
      </c>
      <c r="AF2778" s="1">
        <v>44562</v>
      </c>
      <c r="AG2778">
        <v>1</v>
      </c>
      <c r="AL2778" s="1"/>
      <c r="AM2778">
        <v>33726</v>
      </c>
      <c r="AN2778">
        <v>0</v>
      </c>
      <c r="AO2778">
        <v>0</v>
      </c>
      <c r="AQ2778" t="s">
        <v>7711</v>
      </c>
      <c r="AR2778" s="1">
        <v>44992.631698182871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</row>
    <row r="2779" spans="1:51" x14ac:dyDescent="0.25">
      <c r="A2779">
        <v>1</v>
      </c>
      <c r="B2779">
        <v>332</v>
      </c>
      <c r="C2779" t="str">
        <f>"*"&amp;VLOOKUP(Tabla_clientes.amazonaws.com_UnoEE_Morenos_Real_t201_mm_clientes[[#This Row],[f201_rowid_tercero]],tercero_c,2,)</f>
        <v>*3129</v>
      </c>
      <c r="D2779" t="str">
        <f>"*"&amp;VLOOKUP(Tabla_clientes.amazonaws.com_UnoEE_Morenos_Real_t201_mm_clientes[[#This Row],[f201_rowid_tercero]],tercero_c,7,)</f>
        <v>*AVIAGEN COLOMBIA SA</v>
      </c>
      <c r="E2779" t="s">
        <v>243</v>
      </c>
      <c r="F2779" t="s">
        <v>9596</v>
      </c>
      <c r="G2779" t="str">
        <f>"*"&amp;VLOOKUP(Tabla_clientes.amazonaws.com_UnoEE_Morenos_Real_t201_mm_clientes[[#This Row],[f201_rowid_tercero]],penvio_c,3,)</f>
        <v>*000</v>
      </c>
      <c r="H2779" t="str">
        <f>"*"&amp;VLOOKUP(Tabla_clientes.amazonaws.com_UnoEE_Morenos_Real_t201_mm_clientes[[#This Row],[f201_rowid_tercero]],penvio_c,5,)</f>
        <v>*AVICOLA COLOMBIANA SA AVICOL</v>
      </c>
      <c r="I2779" t="s">
        <v>6277</v>
      </c>
      <c r="J2779">
        <v>1</v>
      </c>
      <c r="K2779" t="s">
        <v>6273</v>
      </c>
      <c r="L2779" t="s">
        <v>6723</v>
      </c>
      <c r="M2779">
        <v>37575</v>
      </c>
      <c r="N2779" t="s">
        <v>6275</v>
      </c>
      <c r="O2779" t="s">
        <v>6282</v>
      </c>
      <c r="P2779">
        <v>2</v>
      </c>
      <c r="Q2779">
        <v>0</v>
      </c>
      <c r="R2779">
        <v>0</v>
      </c>
      <c r="S2779">
        <v>0</v>
      </c>
      <c r="T2779">
        <v>0</v>
      </c>
      <c r="U2779" t="s">
        <v>243</v>
      </c>
      <c r="W2779">
        <v>0</v>
      </c>
      <c r="X2779">
        <v>0</v>
      </c>
      <c r="Y2779">
        <v>0</v>
      </c>
      <c r="Z2779">
        <v>9999</v>
      </c>
      <c r="AA2779">
        <v>0</v>
      </c>
      <c r="AB2779">
        <v>0</v>
      </c>
      <c r="AC2779">
        <v>0</v>
      </c>
      <c r="AE2779" t="s">
        <v>26</v>
      </c>
      <c r="AF2779" s="1">
        <v>44562</v>
      </c>
      <c r="AG2779">
        <v>1</v>
      </c>
      <c r="AL2779" s="1"/>
      <c r="AM2779">
        <v>33182</v>
      </c>
      <c r="AN2779">
        <v>0</v>
      </c>
      <c r="AO2779">
        <v>0</v>
      </c>
      <c r="AQ2779" t="s">
        <v>7711</v>
      </c>
      <c r="AR2779" s="1">
        <v>44992.631698263889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</row>
    <row r="2780" spans="1:51" x14ac:dyDescent="0.25">
      <c r="A2780">
        <v>1</v>
      </c>
      <c r="B2780">
        <v>1875</v>
      </c>
      <c r="C2780" t="str">
        <f>"*"&amp;VLOOKUP(Tabla_clientes.amazonaws.com_UnoEE_Morenos_Real_t201_mm_clientes[[#This Row],[f201_rowid_tercero]],tercero_c,2,)</f>
        <v>*3133</v>
      </c>
      <c r="D2780" t="str">
        <f>"*"&amp;VLOOKUP(Tabla_clientes.amazonaws.com_UnoEE_Morenos_Real_t201_mm_clientes[[#This Row],[f201_rowid_tercero]],tercero_c,7,)</f>
        <v>*RUTA INVERSIONES SAS</v>
      </c>
      <c r="E2780" t="s">
        <v>7868</v>
      </c>
      <c r="F2780" t="s">
        <v>9597</v>
      </c>
      <c r="G2780" t="str">
        <f>"*"&amp;VLOOKUP(Tabla_clientes.amazonaws.com_UnoEE_Morenos_Real_t201_mm_clientes[[#This Row],[f201_rowid_tercero]],penvio_c,3,)</f>
        <v>*000</v>
      </c>
      <c r="H2780" t="str">
        <f>"*"&amp;VLOOKUP(Tabla_clientes.amazonaws.com_UnoEE_Morenos_Real_t201_mm_clientes[[#This Row],[f201_rowid_tercero]],penvio_c,5,)</f>
        <v>*RUTA INVERSIONES SAS</v>
      </c>
      <c r="I2780" t="s">
        <v>6277</v>
      </c>
      <c r="J2780">
        <v>1</v>
      </c>
      <c r="K2780" t="s">
        <v>6273</v>
      </c>
      <c r="L2780" t="s">
        <v>8298</v>
      </c>
      <c r="M2780">
        <v>38382</v>
      </c>
      <c r="N2780" t="s">
        <v>6275</v>
      </c>
      <c r="O2780" t="s">
        <v>7036</v>
      </c>
      <c r="P2780">
        <v>2</v>
      </c>
      <c r="Q2780">
        <v>1300000</v>
      </c>
      <c r="R2780">
        <v>0</v>
      </c>
      <c r="S2780">
        <v>0</v>
      </c>
      <c r="T2780">
        <v>0</v>
      </c>
      <c r="U2780" t="s">
        <v>243</v>
      </c>
      <c r="W2780">
        <v>0</v>
      </c>
      <c r="X2780">
        <v>0</v>
      </c>
      <c r="Y2780">
        <v>0</v>
      </c>
      <c r="Z2780">
        <v>9999</v>
      </c>
      <c r="AA2780">
        <v>0</v>
      </c>
      <c r="AB2780">
        <v>0</v>
      </c>
      <c r="AC2780">
        <v>0</v>
      </c>
      <c r="AE2780" t="s">
        <v>26</v>
      </c>
      <c r="AF2780" s="1">
        <v>44562</v>
      </c>
      <c r="AG2780">
        <v>1</v>
      </c>
      <c r="AL2780" s="1"/>
      <c r="AN2780">
        <v>0</v>
      </c>
      <c r="AO2780">
        <v>0</v>
      </c>
      <c r="AQ2780" t="s">
        <v>8298</v>
      </c>
      <c r="AR2780" s="1">
        <v>44949.599055474537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</row>
    <row r="2781" spans="1:51" x14ac:dyDescent="0.25">
      <c r="A2781">
        <v>1</v>
      </c>
      <c r="B2781">
        <v>852</v>
      </c>
      <c r="C2781" t="str">
        <f>"*"&amp;VLOOKUP(Tabla_clientes.amazonaws.com_UnoEE_Morenos_Real_t201_mm_clientes[[#This Row],[f201_rowid_tercero]],tercero_c,2,)</f>
        <v>*3139</v>
      </c>
      <c r="D2781" t="str">
        <f>"*"&amp;VLOOKUP(Tabla_clientes.amazonaws.com_UnoEE_Morenos_Real_t201_mm_clientes[[#This Row],[f201_rowid_tercero]],tercero_c,7,)</f>
        <v>*DUFRY COLOMBIA S A S</v>
      </c>
      <c r="E2781" t="s">
        <v>7868</v>
      </c>
      <c r="F2781" t="s">
        <v>9598</v>
      </c>
      <c r="G2781" t="str">
        <f>"*"&amp;VLOOKUP(Tabla_clientes.amazonaws.com_UnoEE_Morenos_Real_t201_mm_clientes[[#This Row],[f201_rowid_tercero]],penvio_c,3,)</f>
        <v>*000</v>
      </c>
      <c r="H2781" t="str">
        <f>"*"&amp;VLOOKUP(Tabla_clientes.amazonaws.com_UnoEE_Morenos_Real_t201_mm_clientes[[#This Row],[f201_rowid_tercero]],penvio_c,5,)</f>
        <v>*DUFRY COLOMBIA SAS</v>
      </c>
      <c r="I2781" t="s">
        <v>6277</v>
      </c>
      <c r="J2781">
        <v>1</v>
      </c>
      <c r="K2781" t="s">
        <v>6273</v>
      </c>
      <c r="L2781" t="s">
        <v>6432</v>
      </c>
      <c r="M2781">
        <v>39570</v>
      </c>
      <c r="N2781" t="s">
        <v>6275</v>
      </c>
      <c r="O2781" t="s">
        <v>6292</v>
      </c>
      <c r="P2781">
        <v>2</v>
      </c>
      <c r="Q2781">
        <v>0</v>
      </c>
      <c r="R2781">
        <v>0</v>
      </c>
      <c r="S2781">
        <v>0</v>
      </c>
      <c r="T2781">
        <v>0</v>
      </c>
      <c r="U2781" t="s">
        <v>243</v>
      </c>
      <c r="V2781" t="s">
        <v>6433</v>
      </c>
      <c r="W2781">
        <v>0</v>
      </c>
      <c r="X2781">
        <v>0</v>
      </c>
      <c r="Y2781">
        <v>0</v>
      </c>
      <c r="Z2781">
        <v>9999</v>
      </c>
      <c r="AA2781">
        <v>0</v>
      </c>
      <c r="AB2781">
        <v>0</v>
      </c>
      <c r="AC2781">
        <v>0</v>
      </c>
      <c r="AE2781" t="s">
        <v>26</v>
      </c>
      <c r="AF2781" s="1">
        <v>44562</v>
      </c>
      <c r="AG2781">
        <v>1</v>
      </c>
      <c r="AL2781" s="1"/>
      <c r="AM2781">
        <v>34602</v>
      </c>
      <c r="AN2781">
        <v>0</v>
      </c>
      <c r="AO2781">
        <v>0</v>
      </c>
      <c r="AQ2781" t="s">
        <v>6432</v>
      </c>
      <c r="AR2781" s="1">
        <v>44949.609873460649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</row>
    <row r="2782" spans="1:51" x14ac:dyDescent="0.25">
      <c r="A2782">
        <v>1</v>
      </c>
      <c r="B2782">
        <v>1295</v>
      </c>
      <c r="C2782" t="str">
        <f>"*"&amp;VLOOKUP(Tabla_clientes.amazonaws.com_UnoEE_Morenos_Real_t201_mm_clientes[[#This Row],[f201_rowid_tercero]],tercero_c,2,)</f>
        <v>*3140</v>
      </c>
      <c r="D2782" t="str">
        <f>"*"&amp;VLOOKUP(Tabla_clientes.amazonaws.com_UnoEE_Morenos_Real_t201_mm_clientes[[#This Row],[f201_rowid_tercero]],tercero_c,7,)</f>
        <v>*PINILLA ANGULO SILVIA JULIANA</v>
      </c>
      <c r="E2782" t="s">
        <v>7868</v>
      </c>
      <c r="F2782" t="s">
        <v>9599</v>
      </c>
      <c r="G2782" t="str">
        <f>"*"&amp;VLOOKUP(Tabla_clientes.amazonaws.com_UnoEE_Morenos_Real_t201_mm_clientes[[#This Row],[f201_rowid_tercero]],penvio_c,3,)</f>
        <v>*000</v>
      </c>
      <c r="H2782" t="str">
        <f>"*"&amp;VLOOKUP(Tabla_clientes.amazonaws.com_UnoEE_Morenos_Real_t201_mm_clientes[[#This Row],[f201_rowid_tercero]],penvio_c,5,)</f>
        <v>*SILVIA JULIANA PINILLA ANGULO</v>
      </c>
      <c r="I2782" t="s">
        <v>6277</v>
      </c>
      <c r="J2782">
        <v>1</v>
      </c>
      <c r="K2782" t="s">
        <v>6273</v>
      </c>
      <c r="L2782" t="s">
        <v>7140</v>
      </c>
      <c r="M2782">
        <v>39048</v>
      </c>
      <c r="N2782" t="s">
        <v>6275</v>
      </c>
      <c r="O2782" t="s">
        <v>7146</v>
      </c>
      <c r="P2782">
        <v>2</v>
      </c>
      <c r="Q2782">
        <v>2000000</v>
      </c>
      <c r="R2782">
        <v>0</v>
      </c>
      <c r="S2782">
        <v>0</v>
      </c>
      <c r="T2782">
        <v>0</v>
      </c>
      <c r="U2782" t="s">
        <v>243</v>
      </c>
      <c r="V2782" t="s">
        <v>6129</v>
      </c>
      <c r="W2782">
        <v>0</v>
      </c>
      <c r="X2782">
        <v>0</v>
      </c>
      <c r="Y2782">
        <v>0</v>
      </c>
      <c r="Z2782">
        <v>9999</v>
      </c>
      <c r="AA2782">
        <v>0</v>
      </c>
      <c r="AB2782">
        <v>0</v>
      </c>
      <c r="AC2782">
        <v>0</v>
      </c>
      <c r="AE2782" t="s">
        <v>26</v>
      </c>
      <c r="AF2782" s="1">
        <v>44562</v>
      </c>
      <c r="AG2782">
        <v>1</v>
      </c>
      <c r="AL2782" s="1"/>
      <c r="AM2782">
        <v>34119</v>
      </c>
      <c r="AN2782">
        <v>0</v>
      </c>
      <c r="AO2782">
        <v>0</v>
      </c>
      <c r="AQ2782" t="s">
        <v>7140</v>
      </c>
      <c r="AR2782" s="1">
        <v>44949.604958796299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</row>
    <row r="2783" spans="1:51" x14ac:dyDescent="0.25">
      <c r="A2783">
        <v>1</v>
      </c>
      <c r="B2783">
        <v>1880</v>
      </c>
      <c r="C2783" t="str">
        <f>"*"&amp;VLOOKUP(Tabla_clientes.amazonaws.com_UnoEE_Morenos_Real_t201_mm_clientes[[#This Row],[f201_rowid_tercero]],tercero_c,2,)</f>
        <v>*3141</v>
      </c>
      <c r="D2783" t="str">
        <f>"*"&amp;VLOOKUP(Tabla_clientes.amazonaws.com_UnoEE_Morenos_Real_t201_mm_clientes[[#This Row],[f201_rowid_tercero]],tercero_c,7,)</f>
        <v>*G3 HOLDING SAS</v>
      </c>
      <c r="E2783" t="s">
        <v>256</v>
      </c>
      <c r="F2783" t="s">
        <v>9600</v>
      </c>
      <c r="G2783" t="str">
        <f>"*"&amp;VLOOKUP(Tabla_clientes.amazonaws.com_UnoEE_Morenos_Real_t201_mm_clientes[[#This Row],[f201_rowid_tercero]],penvio_c,3,)</f>
        <v>*000</v>
      </c>
      <c r="H2783" t="str">
        <f>"*"&amp;VLOOKUP(Tabla_clientes.amazonaws.com_UnoEE_Morenos_Real_t201_mm_clientes[[#This Row],[f201_rowid_tercero]],penvio_c,5,)</f>
        <v>*AMASA PANADERIA ARTESANAL</v>
      </c>
      <c r="I2783" t="s">
        <v>6277</v>
      </c>
      <c r="J2783">
        <v>1</v>
      </c>
      <c r="K2783" t="s">
        <v>6273</v>
      </c>
      <c r="L2783" t="s">
        <v>7140</v>
      </c>
      <c r="M2783">
        <v>37231</v>
      </c>
      <c r="N2783" t="s">
        <v>6275</v>
      </c>
      <c r="O2783" t="s">
        <v>7036</v>
      </c>
      <c r="P2783">
        <v>2</v>
      </c>
      <c r="Q2783">
        <v>2000000</v>
      </c>
      <c r="R2783">
        <v>0</v>
      </c>
      <c r="S2783">
        <v>0</v>
      </c>
      <c r="T2783">
        <v>0</v>
      </c>
      <c r="U2783" t="s">
        <v>243</v>
      </c>
      <c r="W2783">
        <v>0</v>
      </c>
      <c r="X2783">
        <v>0</v>
      </c>
      <c r="Y2783">
        <v>0</v>
      </c>
      <c r="Z2783">
        <v>9999</v>
      </c>
      <c r="AA2783">
        <v>0</v>
      </c>
      <c r="AB2783">
        <v>0</v>
      </c>
      <c r="AC2783">
        <v>0</v>
      </c>
      <c r="AE2783" t="s">
        <v>26</v>
      </c>
      <c r="AF2783" s="1">
        <v>44562</v>
      </c>
      <c r="AG2783">
        <v>1</v>
      </c>
      <c r="AL2783" s="1"/>
      <c r="AM2783">
        <v>32845</v>
      </c>
      <c r="AN2783">
        <v>0</v>
      </c>
      <c r="AO2783">
        <v>0</v>
      </c>
      <c r="AQ2783" t="s">
        <v>7140</v>
      </c>
      <c r="AR2783" s="1">
        <v>44949.589114039351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</row>
    <row r="2784" spans="1:51" x14ac:dyDescent="0.25">
      <c r="A2784">
        <v>1</v>
      </c>
      <c r="B2784">
        <v>1880</v>
      </c>
      <c r="C2784" t="str">
        <f>"*"&amp;VLOOKUP(Tabla_clientes.amazonaws.com_UnoEE_Morenos_Real_t201_mm_clientes[[#This Row],[f201_rowid_tercero]],tercero_c,2,)</f>
        <v>*3141</v>
      </c>
      <c r="D2784" t="str">
        <f>"*"&amp;VLOOKUP(Tabla_clientes.amazonaws.com_UnoEE_Morenos_Real_t201_mm_clientes[[#This Row],[f201_rowid_tercero]],tercero_c,7,)</f>
        <v>*G3 HOLDING SAS</v>
      </c>
      <c r="E2784" t="s">
        <v>7868</v>
      </c>
      <c r="F2784" t="s">
        <v>9601</v>
      </c>
      <c r="G2784" t="str">
        <f>"*"&amp;VLOOKUP(Tabla_clientes.amazonaws.com_UnoEE_Morenos_Real_t201_mm_clientes[[#This Row],[f201_rowid_tercero]],penvio_c,3,)</f>
        <v>*000</v>
      </c>
      <c r="H2784" t="str">
        <f>"*"&amp;VLOOKUP(Tabla_clientes.amazonaws.com_UnoEE_Morenos_Real_t201_mm_clientes[[#This Row],[f201_rowid_tercero]],penvio_c,5,)</f>
        <v>*AMASA PANADERIA ARTESANAL</v>
      </c>
      <c r="I2784" t="s">
        <v>6277</v>
      </c>
      <c r="J2784">
        <v>1</v>
      </c>
      <c r="K2784" t="s">
        <v>6273</v>
      </c>
      <c r="L2784" t="s">
        <v>7140</v>
      </c>
      <c r="M2784">
        <v>38383</v>
      </c>
      <c r="N2784" t="s">
        <v>6275</v>
      </c>
      <c r="O2784" t="s">
        <v>7036</v>
      </c>
      <c r="P2784">
        <v>2</v>
      </c>
      <c r="Q2784">
        <v>2000000</v>
      </c>
      <c r="R2784">
        <v>0</v>
      </c>
      <c r="S2784">
        <v>0</v>
      </c>
      <c r="T2784">
        <v>0</v>
      </c>
      <c r="U2784" t="s">
        <v>243</v>
      </c>
      <c r="W2784">
        <v>0</v>
      </c>
      <c r="X2784">
        <v>0</v>
      </c>
      <c r="Y2784">
        <v>0</v>
      </c>
      <c r="Z2784">
        <v>9999</v>
      </c>
      <c r="AA2784">
        <v>0</v>
      </c>
      <c r="AB2784">
        <v>0</v>
      </c>
      <c r="AC2784">
        <v>0</v>
      </c>
      <c r="AE2784" t="s">
        <v>26</v>
      </c>
      <c r="AF2784" s="1">
        <v>44562</v>
      </c>
      <c r="AG2784">
        <v>1</v>
      </c>
      <c r="AL2784" s="1"/>
      <c r="AM2784">
        <v>33727</v>
      </c>
      <c r="AN2784">
        <v>0</v>
      </c>
      <c r="AO2784">
        <v>0</v>
      </c>
      <c r="AQ2784" t="s">
        <v>7140</v>
      </c>
      <c r="AR2784" s="1">
        <v>44987.653359374999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</row>
    <row r="2785" spans="1:51" x14ac:dyDescent="0.25">
      <c r="A2785">
        <v>1</v>
      </c>
      <c r="B2785">
        <v>1880</v>
      </c>
      <c r="C2785" t="str">
        <f>"*"&amp;VLOOKUP(Tabla_clientes.amazonaws.com_UnoEE_Morenos_Real_t201_mm_clientes[[#This Row],[f201_rowid_tercero]],tercero_c,2,)</f>
        <v>*3141</v>
      </c>
      <c r="D2785" t="str">
        <f>"*"&amp;VLOOKUP(Tabla_clientes.amazonaws.com_UnoEE_Morenos_Real_t201_mm_clientes[[#This Row],[f201_rowid_tercero]],tercero_c,7,)</f>
        <v>*G3 HOLDING SAS</v>
      </c>
      <c r="E2785" t="s">
        <v>243</v>
      </c>
      <c r="F2785" t="s">
        <v>9602</v>
      </c>
      <c r="G2785" t="str">
        <f>"*"&amp;VLOOKUP(Tabla_clientes.amazonaws.com_UnoEE_Morenos_Real_t201_mm_clientes[[#This Row],[f201_rowid_tercero]],penvio_c,3,)</f>
        <v>*000</v>
      </c>
      <c r="H2785" t="str">
        <f>"*"&amp;VLOOKUP(Tabla_clientes.amazonaws.com_UnoEE_Morenos_Real_t201_mm_clientes[[#This Row],[f201_rowid_tercero]],penvio_c,5,)</f>
        <v>*AMASA PANADERIA ARTESANAL</v>
      </c>
      <c r="I2785" t="s">
        <v>6277</v>
      </c>
      <c r="J2785">
        <v>1</v>
      </c>
      <c r="K2785" t="s">
        <v>6273</v>
      </c>
      <c r="L2785" t="s">
        <v>7140</v>
      </c>
      <c r="M2785">
        <v>40736</v>
      </c>
      <c r="N2785" t="s">
        <v>6275</v>
      </c>
      <c r="O2785" t="s">
        <v>7036</v>
      </c>
      <c r="P2785">
        <v>2</v>
      </c>
      <c r="Q2785">
        <v>2000000</v>
      </c>
      <c r="R2785">
        <v>0</v>
      </c>
      <c r="S2785">
        <v>0</v>
      </c>
      <c r="T2785">
        <v>0</v>
      </c>
      <c r="U2785" t="s">
        <v>243</v>
      </c>
      <c r="W2785">
        <v>0</v>
      </c>
      <c r="X2785">
        <v>0</v>
      </c>
      <c r="Y2785">
        <v>0</v>
      </c>
      <c r="Z2785">
        <v>9999</v>
      </c>
      <c r="AA2785">
        <v>0</v>
      </c>
      <c r="AB2785">
        <v>0</v>
      </c>
      <c r="AC2785">
        <v>0</v>
      </c>
      <c r="AE2785" t="s">
        <v>26</v>
      </c>
      <c r="AF2785" s="1">
        <v>44562</v>
      </c>
      <c r="AG2785">
        <v>1</v>
      </c>
      <c r="AL2785" s="1"/>
      <c r="AM2785">
        <v>35491</v>
      </c>
      <c r="AN2785">
        <v>0</v>
      </c>
      <c r="AO2785">
        <v>0</v>
      </c>
      <c r="AQ2785" t="s">
        <v>7140</v>
      </c>
      <c r="AR2785" s="1">
        <v>44949.620489155095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</row>
    <row r="2786" spans="1:51" x14ac:dyDescent="0.25">
      <c r="A2786">
        <v>1</v>
      </c>
      <c r="B2786">
        <v>1880</v>
      </c>
      <c r="C2786" t="str">
        <f>"*"&amp;VLOOKUP(Tabla_clientes.amazonaws.com_UnoEE_Morenos_Real_t201_mm_clientes[[#This Row],[f201_rowid_tercero]],tercero_c,2,)</f>
        <v>*3141</v>
      </c>
      <c r="D2786" t="str">
        <f>"*"&amp;VLOOKUP(Tabla_clientes.amazonaws.com_UnoEE_Morenos_Real_t201_mm_clientes[[#This Row],[f201_rowid_tercero]],tercero_c,7,)</f>
        <v>*G3 HOLDING SAS</v>
      </c>
      <c r="E2786" t="s">
        <v>247</v>
      </c>
      <c r="F2786" t="s">
        <v>9603</v>
      </c>
      <c r="G2786" t="str">
        <f>"*"&amp;VLOOKUP(Tabla_clientes.amazonaws.com_UnoEE_Morenos_Real_t201_mm_clientes[[#This Row],[f201_rowid_tercero]],penvio_c,3,)</f>
        <v>*000</v>
      </c>
      <c r="H2786" t="str">
        <f>"*"&amp;VLOOKUP(Tabla_clientes.amazonaws.com_UnoEE_Morenos_Real_t201_mm_clientes[[#This Row],[f201_rowid_tercero]],penvio_c,5,)</f>
        <v>*AMASA PANADERIA ARTESANAL</v>
      </c>
      <c r="I2786" t="s">
        <v>6277</v>
      </c>
      <c r="J2786">
        <v>1</v>
      </c>
      <c r="K2786" t="s">
        <v>6273</v>
      </c>
      <c r="L2786" t="s">
        <v>7140</v>
      </c>
      <c r="M2786">
        <v>37233</v>
      </c>
      <c r="N2786" t="s">
        <v>6275</v>
      </c>
      <c r="O2786" t="s">
        <v>7036</v>
      </c>
      <c r="P2786">
        <v>2</v>
      </c>
      <c r="Q2786">
        <v>2000000</v>
      </c>
      <c r="R2786">
        <v>0</v>
      </c>
      <c r="S2786">
        <v>0</v>
      </c>
      <c r="T2786">
        <v>0</v>
      </c>
      <c r="U2786" t="s">
        <v>243</v>
      </c>
      <c r="W2786">
        <v>0</v>
      </c>
      <c r="X2786">
        <v>0</v>
      </c>
      <c r="Y2786">
        <v>0</v>
      </c>
      <c r="Z2786">
        <v>9999</v>
      </c>
      <c r="AA2786">
        <v>0</v>
      </c>
      <c r="AB2786">
        <v>0</v>
      </c>
      <c r="AC2786">
        <v>0</v>
      </c>
      <c r="AE2786" t="s">
        <v>26</v>
      </c>
      <c r="AF2786" s="1">
        <v>44562</v>
      </c>
      <c r="AG2786">
        <v>1</v>
      </c>
      <c r="AL2786" s="1"/>
      <c r="AM2786">
        <v>32846</v>
      </c>
      <c r="AN2786">
        <v>0</v>
      </c>
      <c r="AO2786">
        <v>0</v>
      </c>
      <c r="AQ2786" t="s">
        <v>7140</v>
      </c>
      <c r="AR2786" s="1">
        <v>44949.589135648152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</row>
    <row r="2787" spans="1:51" x14ac:dyDescent="0.25">
      <c r="A2787">
        <v>1</v>
      </c>
      <c r="B2787">
        <v>1880</v>
      </c>
      <c r="C2787" t="str">
        <f>"*"&amp;VLOOKUP(Tabla_clientes.amazonaws.com_UnoEE_Morenos_Real_t201_mm_clientes[[#This Row],[f201_rowid_tercero]],tercero_c,2,)</f>
        <v>*3141</v>
      </c>
      <c r="D2787" t="str">
        <f>"*"&amp;VLOOKUP(Tabla_clientes.amazonaws.com_UnoEE_Morenos_Real_t201_mm_clientes[[#This Row],[f201_rowid_tercero]],tercero_c,7,)</f>
        <v>*G3 HOLDING SAS</v>
      </c>
      <c r="E2787" t="s">
        <v>250</v>
      </c>
      <c r="F2787" t="s">
        <v>9604</v>
      </c>
      <c r="G2787" t="str">
        <f>"*"&amp;VLOOKUP(Tabla_clientes.amazonaws.com_UnoEE_Morenos_Real_t201_mm_clientes[[#This Row],[f201_rowid_tercero]],penvio_c,3,)</f>
        <v>*000</v>
      </c>
      <c r="H2787" t="str">
        <f>"*"&amp;VLOOKUP(Tabla_clientes.amazonaws.com_UnoEE_Morenos_Real_t201_mm_clientes[[#This Row],[f201_rowid_tercero]],penvio_c,5,)</f>
        <v>*AMASA PANADERIA ARTESANAL</v>
      </c>
      <c r="I2787" t="s">
        <v>6277</v>
      </c>
      <c r="J2787">
        <v>1</v>
      </c>
      <c r="K2787" t="s">
        <v>6273</v>
      </c>
      <c r="L2787" t="s">
        <v>7140</v>
      </c>
      <c r="M2787">
        <v>37234</v>
      </c>
      <c r="N2787" t="s">
        <v>6275</v>
      </c>
      <c r="O2787" t="s">
        <v>7036</v>
      </c>
      <c r="P2787">
        <v>2</v>
      </c>
      <c r="Q2787">
        <v>2000000</v>
      </c>
      <c r="R2787">
        <v>0</v>
      </c>
      <c r="S2787">
        <v>0</v>
      </c>
      <c r="T2787">
        <v>0</v>
      </c>
      <c r="U2787" t="s">
        <v>243</v>
      </c>
      <c r="W2787">
        <v>0</v>
      </c>
      <c r="X2787">
        <v>0</v>
      </c>
      <c r="Y2787">
        <v>0</v>
      </c>
      <c r="Z2787">
        <v>9999</v>
      </c>
      <c r="AA2787">
        <v>0</v>
      </c>
      <c r="AB2787">
        <v>0</v>
      </c>
      <c r="AC2787">
        <v>0</v>
      </c>
      <c r="AE2787" t="s">
        <v>26</v>
      </c>
      <c r="AF2787" s="1">
        <v>44562</v>
      </c>
      <c r="AG2787">
        <v>1</v>
      </c>
      <c r="AL2787" s="1"/>
      <c r="AM2787">
        <v>32847</v>
      </c>
      <c r="AN2787">
        <v>0</v>
      </c>
      <c r="AO2787">
        <v>0</v>
      </c>
      <c r="AQ2787" t="s">
        <v>7140</v>
      </c>
      <c r="AR2787" s="1">
        <v>44949.589144178244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</row>
    <row r="2788" spans="1:51" x14ac:dyDescent="0.25">
      <c r="A2788">
        <v>1</v>
      </c>
      <c r="B2788">
        <v>1880</v>
      </c>
      <c r="C2788" t="str">
        <f>"*"&amp;VLOOKUP(Tabla_clientes.amazonaws.com_UnoEE_Morenos_Real_t201_mm_clientes[[#This Row],[f201_rowid_tercero]],tercero_c,2,)</f>
        <v>*3141</v>
      </c>
      <c r="D2788" t="str">
        <f>"*"&amp;VLOOKUP(Tabla_clientes.amazonaws.com_UnoEE_Morenos_Real_t201_mm_clientes[[#This Row],[f201_rowid_tercero]],tercero_c,7,)</f>
        <v>*G3 HOLDING SAS</v>
      </c>
      <c r="E2788" t="s">
        <v>253</v>
      </c>
      <c r="F2788" t="s">
        <v>9605</v>
      </c>
      <c r="G2788" t="str">
        <f>"*"&amp;VLOOKUP(Tabla_clientes.amazonaws.com_UnoEE_Morenos_Real_t201_mm_clientes[[#This Row],[f201_rowid_tercero]],penvio_c,3,)</f>
        <v>*000</v>
      </c>
      <c r="H2788" t="str">
        <f>"*"&amp;VLOOKUP(Tabla_clientes.amazonaws.com_UnoEE_Morenos_Real_t201_mm_clientes[[#This Row],[f201_rowid_tercero]],penvio_c,5,)</f>
        <v>*AMASA PANADERIA ARTESANAL</v>
      </c>
      <c r="I2788" t="s">
        <v>6277</v>
      </c>
      <c r="J2788">
        <v>1</v>
      </c>
      <c r="K2788" t="s">
        <v>6273</v>
      </c>
      <c r="L2788" t="s">
        <v>7140</v>
      </c>
      <c r="M2788">
        <v>37235</v>
      </c>
      <c r="N2788" t="s">
        <v>6275</v>
      </c>
      <c r="O2788" t="s">
        <v>7036</v>
      </c>
      <c r="P2788">
        <v>2</v>
      </c>
      <c r="Q2788">
        <v>2000000</v>
      </c>
      <c r="R2788">
        <v>0</v>
      </c>
      <c r="S2788">
        <v>0</v>
      </c>
      <c r="T2788">
        <v>0</v>
      </c>
      <c r="U2788" t="s">
        <v>243</v>
      </c>
      <c r="W2788">
        <v>0</v>
      </c>
      <c r="X2788">
        <v>0</v>
      </c>
      <c r="Y2788">
        <v>0</v>
      </c>
      <c r="Z2788">
        <v>9999</v>
      </c>
      <c r="AA2788">
        <v>0</v>
      </c>
      <c r="AB2788">
        <v>0</v>
      </c>
      <c r="AC2788">
        <v>0</v>
      </c>
      <c r="AE2788" t="s">
        <v>26</v>
      </c>
      <c r="AF2788" s="1">
        <v>44562</v>
      </c>
      <c r="AG2788">
        <v>1</v>
      </c>
      <c r="AL2788" s="1"/>
      <c r="AM2788">
        <v>32848</v>
      </c>
      <c r="AN2788">
        <v>0</v>
      </c>
      <c r="AO2788">
        <v>0</v>
      </c>
      <c r="AQ2788" t="s">
        <v>7140</v>
      </c>
      <c r="AR2788" s="1">
        <v>44949.589152395834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</row>
    <row r="2789" spans="1:51" x14ac:dyDescent="0.25">
      <c r="A2789">
        <v>1</v>
      </c>
      <c r="B2789">
        <v>1882</v>
      </c>
      <c r="C2789" t="str">
        <f>"*"&amp;VLOOKUP(Tabla_clientes.amazonaws.com_UnoEE_Morenos_Real_t201_mm_clientes[[#This Row],[f201_rowid_tercero]],tercero_c,2,)</f>
        <v>*3142</v>
      </c>
      <c r="D2789" t="str">
        <f>"*"&amp;VLOOKUP(Tabla_clientes.amazonaws.com_UnoEE_Morenos_Real_t201_mm_clientes[[#This Row],[f201_rowid_tercero]],tercero_c,7,)</f>
        <v>*HEALTHY FOOD SERVICES   SAS</v>
      </c>
      <c r="E2789" t="s">
        <v>7868</v>
      </c>
      <c r="F2789" t="s">
        <v>9606</v>
      </c>
      <c r="G2789" t="str">
        <f>"*"&amp;VLOOKUP(Tabla_clientes.amazonaws.com_UnoEE_Morenos_Real_t201_mm_clientes[[#This Row],[f201_rowid_tercero]],penvio_c,3,)</f>
        <v>*000</v>
      </c>
      <c r="H2789" t="str">
        <f>"*"&amp;VLOOKUP(Tabla_clientes.amazonaws.com_UnoEE_Morenos_Real_t201_mm_clientes[[#This Row],[f201_rowid_tercero]],penvio_c,5,)</f>
        <v>*HEALTHY FOOD SERVICE SAS</v>
      </c>
      <c r="I2789" t="s">
        <v>6277</v>
      </c>
      <c r="J2789">
        <v>1</v>
      </c>
      <c r="K2789" t="s">
        <v>6273</v>
      </c>
      <c r="L2789" t="s">
        <v>7073</v>
      </c>
      <c r="M2789">
        <v>38384</v>
      </c>
      <c r="N2789" t="s">
        <v>6275</v>
      </c>
      <c r="O2789" t="s">
        <v>6282</v>
      </c>
      <c r="P2789">
        <v>2</v>
      </c>
      <c r="Q2789">
        <v>0</v>
      </c>
      <c r="R2789">
        <v>0</v>
      </c>
      <c r="S2789">
        <v>0</v>
      </c>
      <c r="T2789">
        <v>0</v>
      </c>
      <c r="U2789" t="s">
        <v>243</v>
      </c>
      <c r="W2789">
        <v>0</v>
      </c>
      <c r="X2789">
        <v>0</v>
      </c>
      <c r="Y2789">
        <v>0</v>
      </c>
      <c r="Z2789">
        <v>9999</v>
      </c>
      <c r="AA2789">
        <v>0</v>
      </c>
      <c r="AB2789">
        <v>0</v>
      </c>
      <c r="AC2789">
        <v>0</v>
      </c>
      <c r="AE2789" t="s">
        <v>26</v>
      </c>
      <c r="AF2789" s="1">
        <v>44562</v>
      </c>
      <c r="AG2789">
        <v>1</v>
      </c>
      <c r="AL2789" s="1"/>
      <c r="AM2789">
        <v>33728</v>
      </c>
      <c r="AN2789">
        <v>0</v>
      </c>
      <c r="AO2789">
        <v>0</v>
      </c>
      <c r="AQ2789" t="s">
        <v>7073</v>
      </c>
      <c r="AR2789" s="1">
        <v>44949.599073229168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</row>
    <row r="2790" spans="1:51" x14ac:dyDescent="0.25">
      <c r="A2790">
        <v>1</v>
      </c>
      <c r="B2790">
        <v>853</v>
      </c>
      <c r="C2790" t="str">
        <f>"*"&amp;VLOOKUP(Tabla_clientes.amazonaws.com_UnoEE_Morenos_Real_t201_mm_clientes[[#This Row],[f201_rowid_tercero]],tercero_c,2,)</f>
        <v>*3146</v>
      </c>
      <c r="D2790" t="str">
        <f>"*"&amp;VLOOKUP(Tabla_clientes.amazonaws.com_UnoEE_Morenos_Real_t201_mm_clientes[[#This Row],[f201_rowid_tercero]],tercero_c,7,)</f>
        <v>*LEAL  NAYIBE</v>
      </c>
      <c r="E2790" t="s">
        <v>7868</v>
      </c>
      <c r="F2790" t="s">
        <v>9607</v>
      </c>
      <c r="G2790" t="str">
        <f>"*"&amp;VLOOKUP(Tabla_clientes.amazonaws.com_UnoEE_Morenos_Real_t201_mm_clientes[[#This Row],[f201_rowid_tercero]],penvio_c,3,)</f>
        <v>*000</v>
      </c>
      <c r="H2790" t="str">
        <f>"*"&amp;VLOOKUP(Tabla_clientes.amazonaws.com_UnoEE_Morenos_Real_t201_mm_clientes[[#This Row],[f201_rowid_tercero]],penvio_c,5,)</f>
        <v>*NAYIBE LEAL</v>
      </c>
      <c r="I2790" t="s">
        <v>6277</v>
      </c>
      <c r="J2790">
        <v>1</v>
      </c>
      <c r="K2790" t="s">
        <v>6273</v>
      </c>
      <c r="L2790" t="s">
        <v>8310</v>
      </c>
      <c r="M2790">
        <v>38385</v>
      </c>
      <c r="N2790" t="s">
        <v>6275</v>
      </c>
      <c r="O2790" t="s">
        <v>7036</v>
      </c>
      <c r="P2790">
        <v>2</v>
      </c>
      <c r="Q2790">
        <v>7800000</v>
      </c>
      <c r="R2790">
        <v>0</v>
      </c>
      <c r="S2790">
        <v>0</v>
      </c>
      <c r="T2790">
        <v>0</v>
      </c>
      <c r="U2790" t="s">
        <v>243</v>
      </c>
      <c r="W2790">
        <v>0</v>
      </c>
      <c r="X2790">
        <v>0</v>
      </c>
      <c r="Y2790">
        <v>0</v>
      </c>
      <c r="Z2790">
        <v>9999</v>
      </c>
      <c r="AA2790">
        <v>0</v>
      </c>
      <c r="AB2790">
        <v>0</v>
      </c>
      <c r="AC2790">
        <v>0</v>
      </c>
      <c r="AE2790" t="s">
        <v>26</v>
      </c>
      <c r="AF2790" s="1">
        <v>44562</v>
      </c>
      <c r="AG2790">
        <v>1</v>
      </c>
      <c r="AL2790" s="1"/>
      <c r="AM2790">
        <v>33729</v>
      </c>
      <c r="AN2790">
        <v>0</v>
      </c>
      <c r="AO2790">
        <v>0</v>
      </c>
      <c r="AQ2790" t="s">
        <v>8310</v>
      </c>
      <c r="AR2790" s="1">
        <v>44949.599082372682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</row>
    <row r="2791" spans="1:51" x14ac:dyDescent="0.25">
      <c r="A2791">
        <v>1</v>
      </c>
      <c r="B2791">
        <v>1828</v>
      </c>
      <c r="C2791" t="str">
        <f>"*"&amp;VLOOKUP(Tabla_clientes.amazonaws.com_UnoEE_Morenos_Real_t201_mm_clientes[[#This Row],[f201_rowid_tercero]],tercero_c,2,)</f>
        <v>*3148</v>
      </c>
      <c r="D2791" t="str">
        <f>"*"&amp;VLOOKUP(Tabla_clientes.amazonaws.com_UnoEE_Morenos_Real_t201_mm_clientes[[#This Row],[f201_rowid_tercero]],tercero_c,7,)</f>
        <v>*BIENESTAR Y NUTRICION SAS</v>
      </c>
      <c r="E2791" t="s">
        <v>7868</v>
      </c>
      <c r="F2791" t="s">
        <v>9608</v>
      </c>
      <c r="G2791" t="str">
        <f>"*"&amp;VLOOKUP(Tabla_clientes.amazonaws.com_UnoEE_Morenos_Real_t201_mm_clientes[[#This Row],[f201_rowid_tercero]],penvio_c,3,)</f>
        <v>*000</v>
      </c>
      <c r="H2791" t="str">
        <f>"*"&amp;VLOOKUP(Tabla_clientes.amazonaws.com_UnoEE_Morenos_Real_t201_mm_clientes[[#This Row],[f201_rowid_tercero]],penvio_c,5,)</f>
        <v>*BIENESTAR Y NUTRICION SAS</v>
      </c>
      <c r="I2791" t="s">
        <v>6277</v>
      </c>
      <c r="J2791">
        <v>1</v>
      </c>
      <c r="K2791" t="s">
        <v>6273</v>
      </c>
      <c r="L2791" t="s">
        <v>6024</v>
      </c>
      <c r="M2791">
        <v>38386</v>
      </c>
      <c r="N2791" t="s">
        <v>6275</v>
      </c>
      <c r="O2791" t="s">
        <v>6282</v>
      </c>
      <c r="P2791">
        <v>2</v>
      </c>
      <c r="Q2791">
        <v>0</v>
      </c>
      <c r="R2791">
        <v>0</v>
      </c>
      <c r="S2791">
        <v>0</v>
      </c>
      <c r="T2791">
        <v>0</v>
      </c>
      <c r="U2791" t="s">
        <v>243</v>
      </c>
      <c r="W2791">
        <v>0</v>
      </c>
      <c r="X2791">
        <v>0</v>
      </c>
      <c r="Y2791">
        <v>0</v>
      </c>
      <c r="Z2791">
        <v>9999</v>
      </c>
      <c r="AA2791">
        <v>0</v>
      </c>
      <c r="AB2791">
        <v>0</v>
      </c>
      <c r="AC2791">
        <v>0</v>
      </c>
      <c r="AE2791" t="s">
        <v>26</v>
      </c>
      <c r="AF2791" s="1">
        <v>44562</v>
      </c>
      <c r="AG2791">
        <v>1</v>
      </c>
      <c r="AL2791" s="1"/>
      <c r="AN2791">
        <v>0</v>
      </c>
      <c r="AO2791">
        <v>0</v>
      </c>
      <c r="AQ2791" t="s">
        <v>6024</v>
      </c>
      <c r="AR2791" s="1">
        <v>44949.599091979166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</row>
    <row r="2792" spans="1:51" x14ac:dyDescent="0.25">
      <c r="A2792">
        <v>1</v>
      </c>
      <c r="B2792">
        <v>354</v>
      </c>
      <c r="C2792" t="str">
        <f>"*"&amp;VLOOKUP(Tabla_clientes.amazonaws.com_UnoEE_Morenos_Real_t201_mm_clientes[[#This Row],[f201_rowid_tercero]],tercero_c,2,)</f>
        <v>*3149</v>
      </c>
      <c r="D2792" t="str">
        <f>"*"&amp;VLOOKUP(Tabla_clientes.amazonaws.com_UnoEE_Morenos_Real_t201_mm_clientes[[#This Row],[f201_rowid_tercero]],tercero_c,7,)</f>
        <v>*NOVAPLAST S A</v>
      </c>
      <c r="E2792" t="s">
        <v>7868</v>
      </c>
      <c r="F2792" t="s">
        <v>9609</v>
      </c>
      <c r="G2792" t="str">
        <f>"*"&amp;VLOOKUP(Tabla_clientes.amazonaws.com_UnoEE_Morenos_Real_t201_mm_clientes[[#This Row],[f201_rowid_tercero]],penvio_c,3,)</f>
        <v>*000</v>
      </c>
      <c r="H2792" t="str">
        <f>"*"&amp;VLOOKUP(Tabla_clientes.amazonaws.com_UnoEE_Morenos_Real_t201_mm_clientes[[#This Row],[f201_rowid_tercero]],penvio_c,5,)</f>
        <v>*NOVAPLAS SA</v>
      </c>
      <c r="I2792" t="s">
        <v>6277</v>
      </c>
      <c r="J2792">
        <v>1</v>
      </c>
      <c r="K2792" t="s">
        <v>6273</v>
      </c>
      <c r="L2792" t="s">
        <v>6281</v>
      </c>
      <c r="M2792">
        <v>38387</v>
      </c>
      <c r="N2792" t="s">
        <v>6275</v>
      </c>
      <c r="O2792" t="s">
        <v>6282</v>
      </c>
      <c r="P2792">
        <v>2</v>
      </c>
      <c r="Q2792">
        <v>0</v>
      </c>
      <c r="R2792">
        <v>0</v>
      </c>
      <c r="S2792">
        <v>0</v>
      </c>
      <c r="T2792">
        <v>0</v>
      </c>
      <c r="U2792" t="s">
        <v>243</v>
      </c>
      <c r="W2792">
        <v>0</v>
      </c>
      <c r="X2792">
        <v>0</v>
      </c>
      <c r="Y2792">
        <v>0</v>
      </c>
      <c r="Z2792">
        <v>9999</v>
      </c>
      <c r="AA2792">
        <v>0</v>
      </c>
      <c r="AB2792">
        <v>0</v>
      </c>
      <c r="AC2792">
        <v>0</v>
      </c>
      <c r="AE2792" t="s">
        <v>26</v>
      </c>
      <c r="AF2792" s="1">
        <v>44562</v>
      </c>
      <c r="AG2792">
        <v>1</v>
      </c>
      <c r="AL2792" s="1"/>
      <c r="AM2792">
        <v>33730</v>
      </c>
      <c r="AN2792">
        <v>0</v>
      </c>
      <c r="AO2792">
        <v>0</v>
      </c>
      <c r="AQ2792" t="s">
        <v>6281</v>
      </c>
      <c r="AR2792" s="1">
        <v>44949.599101736108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</row>
    <row r="2793" spans="1:51" x14ac:dyDescent="0.25">
      <c r="A2793">
        <v>1</v>
      </c>
      <c r="B2793">
        <v>854</v>
      </c>
      <c r="C2793" t="str">
        <f>"*"&amp;VLOOKUP(Tabla_clientes.amazonaws.com_UnoEE_Morenos_Real_t201_mm_clientes[[#This Row],[f201_rowid_tercero]],tercero_c,2,)</f>
        <v>*3150</v>
      </c>
      <c r="D2793" t="str">
        <f>"*"&amp;VLOOKUP(Tabla_clientes.amazonaws.com_UnoEE_Morenos_Real_t201_mm_clientes[[#This Row],[f201_rowid_tercero]],tercero_c,7,)</f>
        <v>*AVENDAÑO VARGAS JULIAN DAVID</v>
      </c>
      <c r="E2793" t="s">
        <v>7868</v>
      </c>
      <c r="F2793" t="s">
        <v>9610</v>
      </c>
      <c r="G2793" t="str">
        <f>"*"&amp;VLOOKUP(Tabla_clientes.amazonaws.com_UnoEE_Morenos_Real_t201_mm_clientes[[#This Row],[f201_rowid_tercero]],penvio_c,3,)</f>
        <v>*000</v>
      </c>
      <c r="H2793" t="str">
        <f>"*"&amp;VLOOKUP(Tabla_clientes.amazonaws.com_UnoEE_Morenos_Real_t201_mm_clientes[[#This Row],[f201_rowid_tercero]],penvio_c,5,)</f>
        <v>*JULIAN DAVID AVENDAÑO VARGAS</v>
      </c>
      <c r="I2793" t="s">
        <v>6277</v>
      </c>
      <c r="J2793">
        <v>1</v>
      </c>
      <c r="K2793" t="s">
        <v>6273</v>
      </c>
      <c r="L2793" t="s">
        <v>6024</v>
      </c>
      <c r="M2793">
        <v>38388</v>
      </c>
      <c r="N2793" t="s">
        <v>6275</v>
      </c>
      <c r="O2793" t="s">
        <v>6282</v>
      </c>
      <c r="P2793">
        <v>2</v>
      </c>
      <c r="Q2793">
        <v>0</v>
      </c>
      <c r="R2793">
        <v>0</v>
      </c>
      <c r="S2793">
        <v>0</v>
      </c>
      <c r="T2793">
        <v>0</v>
      </c>
      <c r="U2793" t="s">
        <v>243</v>
      </c>
      <c r="W2793">
        <v>0</v>
      </c>
      <c r="X2793">
        <v>0</v>
      </c>
      <c r="Y2793">
        <v>0</v>
      </c>
      <c r="Z2793">
        <v>9999</v>
      </c>
      <c r="AA2793">
        <v>0</v>
      </c>
      <c r="AB2793">
        <v>0</v>
      </c>
      <c r="AC2793">
        <v>0</v>
      </c>
      <c r="AE2793" t="s">
        <v>26</v>
      </c>
      <c r="AF2793" s="1">
        <v>44562</v>
      </c>
      <c r="AG2793">
        <v>1</v>
      </c>
      <c r="AL2793" s="1"/>
      <c r="AM2793">
        <v>33731</v>
      </c>
      <c r="AN2793">
        <v>0</v>
      </c>
      <c r="AO2793">
        <v>0</v>
      </c>
      <c r="AQ2793" t="s">
        <v>6024</v>
      </c>
      <c r="AR2793" s="1">
        <v>44949.599111574076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</row>
    <row r="2794" spans="1:51" x14ac:dyDescent="0.25">
      <c r="A2794">
        <v>1</v>
      </c>
      <c r="B2794">
        <v>1404</v>
      </c>
      <c r="C2794" t="str">
        <f>"*"&amp;VLOOKUP(Tabla_clientes.amazonaws.com_UnoEE_Morenos_Real_t201_mm_clientes[[#This Row],[f201_rowid_tercero]],tercero_c,2,)</f>
        <v>*3151</v>
      </c>
      <c r="D2794" t="str">
        <f>"*"&amp;VLOOKUP(Tabla_clientes.amazonaws.com_UnoEE_Morenos_Real_t201_mm_clientes[[#This Row],[f201_rowid_tercero]],tercero_c,7,)</f>
        <v>*ELDI  MATTEO</v>
      </c>
      <c r="E2794" t="s">
        <v>7868</v>
      </c>
      <c r="F2794" t="s">
        <v>9611</v>
      </c>
      <c r="G2794" t="str">
        <f>"*"&amp;VLOOKUP(Tabla_clientes.amazonaws.com_UnoEE_Morenos_Real_t201_mm_clientes[[#This Row],[f201_rowid_tercero]],penvio_c,3,)</f>
        <v>*000</v>
      </c>
      <c r="H2794" t="str">
        <f>"*"&amp;VLOOKUP(Tabla_clientes.amazonaws.com_UnoEE_Morenos_Real_t201_mm_clientes[[#This Row],[f201_rowid_tercero]],penvio_c,5,)</f>
        <v>*GELATERIA TRAMONTI MATTEO</v>
      </c>
      <c r="I2794" t="s">
        <v>6277</v>
      </c>
      <c r="J2794">
        <v>1</v>
      </c>
      <c r="K2794" t="s">
        <v>6273</v>
      </c>
      <c r="L2794" t="s">
        <v>8298</v>
      </c>
      <c r="M2794">
        <v>38389</v>
      </c>
      <c r="N2794" t="s">
        <v>6275</v>
      </c>
      <c r="O2794" t="s">
        <v>6282</v>
      </c>
      <c r="P2794">
        <v>2</v>
      </c>
      <c r="Q2794">
        <v>2000000</v>
      </c>
      <c r="R2794">
        <v>0</v>
      </c>
      <c r="S2794">
        <v>0</v>
      </c>
      <c r="T2794">
        <v>0</v>
      </c>
      <c r="U2794" t="s">
        <v>243</v>
      </c>
      <c r="W2794">
        <v>0</v>
      </c>
      <c r="X2794">
        <v>0</v>
      </c>
      <c r="Y2794">
        <v>0</v>
      </c>
      <c r="Z2794">
        <v>9999</v>
      </c>
      <c r="AA2794">
        <v>0</v>
      </c>
      <c r="AB2794">
        <v>0</v>
      </c>
      <c r="AC2794">
        <v>0</v>
      </c>
      <c r="AE2794" t="s">
        <v>26</v>
      </c>
      <c r="AF2794" s="1">
        <v>44562</v>
      </c>
      <c r="AG2794">
        <v>1</v>
      </c>
      <c r="AL2794" s="1"/>
      <c r="AM2794">
        <v>33732</v>
      </c>
      <c r="AN2794">
        <v>0</v>
      </c>
      <c r="AO2794">
        <v>0</v>
      </c>
      <c r="AQ2794" t="s">
        <v>8298</v>
      </c>
      <c r="AR2794" s="1">
        <v>44949.599120914354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</row>
    <row r="2795" spans="1:51" x14ac:dyDescent="0.25">
      <c r="A2795">
        <v>1</v>
      </c>
      <c r="B2795">
        <v>1230</v>
      </c>
      <c r="C2795" t="str">
        <f>"*"&amp;VLOOKUP(Tabla_clientes.amazonaws.com_UnoEE_Morenos_Real_t201_mm_clientes[[#This Row],[f201_rowid_tercero]],tercero_c,2,)</f>
        <v>*3154</v>
      </c>
      <c r="D2795" t="str">
        <f>"*"&amp;VLOOKUP(Tabla_clientes.amazonaws.com_UnoEE_Morenos_Real_t201_mm_clientes[[#This Row],[f201_rowid_tercero]],tercero_c,7,)</f>
        <v>*GONZALEZ ACOSTA CARLOS ELIAS</v>
      </c>
      <c r="E2795" t="s">
        <v>7868</v>
      </c>
      <c r="F2795" t="s">
        <v>9612</v>
      </c>
      <c r="G2795" t="str">
        <f>"*"&amp;VLOOKUP(Tabla_clientes.amazonaws.com_UnoEE_Morenos_Real_t201_mm_clientes[[#This Row],[f201_rowid_tercero]],penvio_c,3,)</f>
        <v>*000</v>
      </c>
      <c r="H2795" t="str">
        <f>"*"&amp;VLOOKUP(Tabla_clientes.amazonaws.com_UnoEE_Morenos_Real_t201_mm_clientes[[#This Row],[f201_rowid_tercero]],penvio_c,5,)</f>
        <v>*CARLOS ELIAS GONZALEZ ACOSTA</v>
      </c>
      <c r="I2795" t="s">
        <v>6277</v>
      </c>
      <c r="J2795">
        <v>1</v>
      </c>
      <c r="K2795" t="s">
        <v>6273</v>
      </c>
      <c r="L2795" t="s">
        <v>7134</v>
      </c>
      <c r="M2795">
        <v>38390</v>
      </c>
      <c r="N2795" t="s">
        <v>6275</v>
      </c>
      <c r="O2795" t="s">
        <v>6282</v>
      </c>
      <c r="P2795">
        <v>2</v>
      </c>
      <c r="Q2795">
        <v>0</v>
      </c>
      <c r="R2795">
        <v>0</v>
      </c>
      <c r="S2795">
        <v>0</v>
      </c>
      <c r="T2795">
        <v>0</v>
      </c>
      <c r="U2795" t="s">
        <v>243</v>
      </c>
      <c r="W2795">
        <v>0</v>
      </c>
      <c r="X2795">
        <v>0</v>
      </c>
      <c r="Y2795">
        <v>0</v>
      </c>
      <c r="Z2795">
        <v>9999</v>
      </c>
      <c r="AA2795">
        <v>0</v>
      </c>
      <c r="AB2795">
        <v>0</v>
      </c>
      <c r="AC2795">
        <v>0</v>
      </c>
      <c r="AE2795" t="s">
        <v>26</v>
      </c>
      <c r="AF2795" s="1">
        <v>44562</v>
      </c>
      <c r="AG2795">
        <v>1</v>
      </c>
      <c r="AL2795" s="1"/>
      <c r="AM2795">
        <v>33733</v>
      </c>
      <c r="AN2795">
        <v>0</v>
      </c>
      <c r="AO2795">
        <v>0</v>
      </c>
      <c r="AQ2795" t="s">
        <v>7134</v>
      </c>
      <c r="AR2795" s="1">
        <v>44949.599130821756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</row>
    <row r="2796" spans="1:51" x14ac:dyDescent="0.25">
      <c r="A2796">
        <v>1</v>
      </c>
      <c r="B2796">
        <v>1925</v>
      </c>
      <c r="C2796" t="str">
        <f>"*"&amp;VLOOKUP(Tabla_clientes.amazonaws.com_UnoEE_Morenos_Real_t201_mm_clientes[[#This Row],[f201_rowid_tercero]],tercero_c,2,)</f>
        <v>*3156</v>
      </c>
      <c r="D2796" t="str">
        <f>"*"&amp;VLOOKUP(Tabla_clientes.amazonaws.com_UnoEE_Morenos_Real_t201_mm_clientes[[#This Row],[f201_rowid_tercero]],tercero_c,7,)</f>
        <v>*GARCIA RODRIGUEZ LILIANA MARCELA</v>
      </c>
      <c r="E2796" t="s">
        <v>7868</v>
      </c>
      <c r="F2796" t="s">
        <v>9613</v>
      </c>
      <c r="G2796" t="str">
        <f>"*"&amp;VLOOKUP(Tabla_clientes.amazonaws.com_UnoEE_Morenos_Real_t201_mm_clientes[[#This Row],[f201_rowid_tercero]],penvio_c,3,)</f>
        <v>*000</v>
      </c>
      <c r="H2796" t="str">
        <f>"*"&amp;VLOOKUP(Tabla_clientes.amazonaws.com_UnoEE_Morenos_Real_t201_mm_clientes[[#This Row],[f201_rowid_tercero]],penvio_c,5,)</f>
        <v>*CIGARRERIA MICELANIA LA 11</v>
      </c>
      <c r="I2796" t="s">
        <v>6277</v>
      </c>
      <c r="J2796">
        <v>1</v>
      </c>
      <c r="K2796" t="s">
        <v>6273</v>
      </c>
      <c r="L2796" t="s">
        <v>8047</v>
      </c>
      <c r="M2796">
        <v>38391</v>
      </c>
      <c r="N2796" t="s">
        <v>6275</v>
      </c>
      <c r="O2796" t="s">
        <v>7036</v>
      </c>
      <c r="P2796">
        <v>2</v>
      </c>
      <c r="Q2796">
        <v>1000000</v>
      </c>
      <c r="R2796">
        <v>0</v>
      </c>
      <c r="S2796">
        <v>0</v>
      </c>
      <c r="T2796">
        <v>0</v>
      </c>
      <c r="U2796" t="s">
        <v>243</v>
      </c>
      <c r="W2796">
        <v>0</v>
      </c>
      <c r="X2796">
        <v>0</v>
      </c>
      <c r="Y2796">
        <v>0</v>
      </c>
      <c r="Z2796">
        <v>9999</v>
      </c>
      <c r="AA2796">
        <v>0</v>
      </c>
      <c r="AB2796">
        <v>0</v>
      </c>
      <c r="AC2796">
        <v>0</v>
      </c>
      <c r="AE2796" t="s">
        <v>26</v>
      </c>
      <c r="AF2796" s="1">
        <v>44562</v>
      </c>
      <c r="AG2796">
        <v>1</v>
      </c>
      <c r="AL2796" s="1"/>
      <c r="AM2796">
        <v>33734</v>
      </c>
      <c r="AN2796">
        <v>0</v>
      </c>
      <c r="AO2796">
        <v>0</v>
      </c>
      <c r="AQ2796" t="s">
        <v>8047</v>
      </c>
      <c r="AR2796" s="1">
        <v>44949.599141666666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</row>
    <row r="2797" spans="1:51" x14ac:dyDescent="0.25">
      <c r="A2797">
        <v>1</v>
      </c>
      <c r="B2797">
        <v>1849</v>
      </c>
      <c r="C2797" t="str">
        <f>"*"&amp;VLOOKUP(Tabla_clientes.amazonaws.com_UnoEE_Morenos_Real_t201_mm_clientes[[#This Row],[f201_rowid_tercero]],tercero_c,2,)</f>
        <v>*3159</v>
      </c>
      <c r="D2797" t="str">
        <f>"*"&amp;VLOOKUP(Tabla_clientes.amazonaws.com_UnoEE_Morenos_Real_t201_mm_clientes[[#This Row],[f201_rowid_tercero]],tercero_c,7,)</f>
        <v>*MI REGALO IDEAL COLOMBIA SAS</v>
      </c>
      <c r="E2797" t="s">
        <v>7868</v>
      </c>
      <c r="F2797" t="s">
        <v>9614</v>
      </c>
      <c r="G2797" t="str">
        <f>"*"&amp;VLOOKUP(Tabla_clientes.amazonaws.com_UnoEE_Morenos_Real_t201_mm_clientes[[#This Row],[f201_rowid_tercero]],penvio_c,3,)</f>
        <v>*000</v>
      </c>
      <c r="H2797" t="str">
        <f>"*"&amp;VLOOKUP(Tabla_clientes.amazonaws.com_UnoEE_Morenos_Real_t201_mm_clientes[[#This Row],[f201_rowid_tercero]],penvio_c,5,)</f>
        <v>*MI REGALO IDEAL COLOMBIA SAS</v>
      </c>
      <c r="I2797" t="s">
        <v>6277</v>
      </c>
      <c r="J2797">
        <v>1</v>
      </c>
      <c r="K2797" t="s">
        <v>6273</v>
      </c>
      <c r="L2797" t="s">
        <v>6281</v>
      </c>
      <c r="M2797">
        <v>38392</v>
      </c>
      <c r="N2797" t="s">
        <v>6275</v>
      </c>
      <c r="O2797" t="s">
        <v>6282</v>
      </c>
      <c r="P2797">
        <v>2</v>
      </c>
      <c r="Q2797">
        <v>0</v>
      </c>
      <c r="R2797">
        <v>0</v>
      </c>
      <c r="S2797">
        <v>0</v>
      </c>
      <c r="T2797">
        <v>0</v>
      </c>
      <c r="U2797" t="s">
        <v>243</v>
      </c>
      <c r="W2797">
        <v>0</v>
      </c>
      <c r="X2797">
        <v>0</v>
      </c>
      <c r="Y2797">
        <v>0</v>
      </c>
      <c r="Z2797">
        <v>9999</v>
      </c>
      <c r="AA2797">
        <v>0</v>
      </c>
      <c r="AB2797">
        <v>0</v>
      </c>
      <c r="AC2797">
        <v>0</v>
      </c>
      <c r="AE2797" t="s">
        <v>26</v>
      </c>
      <c r="AF2797" s="1">
        <v>44562</v>
      </c>
      <c r="AG2797">
        <v>1</v>
      </c>
      <c r="AL2797" s="1"/>
      <c r="AN2797">
        <v>0</v>
      </c>
      <c r="AO2797">
        <v>0</v>
      </c>
      <c r="AQ2797" t="s">
        <v>6281</v>
      </c>
      <c r="AR2797" s="1">
        <v>44949.59915396991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</row>
    <row r="2798" spans="1:51" x14ac:dyDescent="0.25">
      <c r="A2798">
        <v>1</v>
      </c>
      <c r="B2798">
        <v>1394</v>
      </c>
      <c r="C2798" t="str">
        <f>"*"&amp;VLOOKUP(Tabla_clientes.amazonaws.com_UnoEE_Morenos_Real_t201_mm_clientes[[#This Row],[f201_rowid_tercero]],tercero_c,2,)</f>
        <v>*3163</v>
      </c>
      <c r="D2798" t="str">
        <f>"*"&amp;VLOOKUP(Tabla_clientes.amazonaws.com_UnoEE_Morenos_Real_t201_mm_clientes[[#This Row],[f201_rowid_tercero]],tercero_c,7,)</f>
        <v>*PARRADO TORO JAIRO</v>
      </c>
      <c r="E2798" t="s">
        <v>7868</v>
      </c>
      <c r="F2798" t="s">
        <v>9615</v>
      </c>
      <c r="G2798" t="str">
        <f>"*"&amp;VLOOKUP(Tabla_clientes.amazonaws.com_UnoEE_Morenos_Real_t201_mm_clientes[[#This Row],[f201_rowid_tercero]],penvio_c,3,)</f>
        <v>*000</v>
      </c>
      <c r="H2798" t="str">
        <f>"*"&amp;VLOOKUP(Tabla_clientes.amazonaws.com_UnoEE_Morenos_Real_t201_mm_clientes[[#This Row],[f201_rowid_tercero]],penvio_c,5,)</f>
        <v>*LICORERA LA BOHEMIA</v>
      </c>
      <c r="I2798" t="s">
        <v>6277</v>
      </c>
      <c r="J2798">
        <v>1</v>
      </c>
      <c r="K2798" t="s">
        <v>6273</v>
      </c>
      <c r="L2798" t="s">
        <v>8310</v>
      </c>
      <c r="M2798">
        <v>38393</v>
      </c>
      <c r="N2798" t="s">
        <v>6275</v>
      </c>
      <c r="O2798" t="s">
        <v>6282</v>
      </c>
      <c r="P2798">
        <v>2</v>
      </c>
      <c r="Q2798">
        <v>0</v>
      </c>
      <c r="R2798">
        <v>0</v>
      </c>
      <c r="S2798">
        <v>0</v>
      </c>
      <c r="T2798">
        <v>0</v>
      </c>
      <c r="U2798" t="s">
        <v>243</v>
      </c>
      <c r="W2798">
        <v>0</v>
      </c>
      <c r="X2798">
        <v>0</v>
      </c>
      <c r="Y2798">
        <v>0</v>
      </c>
      <c r="Z2798">
        <v>9999</v>
      </c>
      <c r="AA2798">
        <v>0</v>
      </c>
      <c r="AB2798">
        <v>0</v>
      </c>
      <c r="AC2798">
        <v>0</v>
      </c>
      <c r="AE2798" t="s">
        <v>26</v>
      </c>
      <c r="AF2798" s="1">
        <v>44562</v>
      </c>
      <c r="AG2798">
        <v>1</v>
      </c>
      <c r="AL2798" s="1"/>
      <c r="AM2798">
        <v>33735</v>
      </c>
      <c r="AN2798">
        <v>0</v>
      </c>
      <c r="AO2798">
        <v>0</v>
      </c>
      <c r="AQ2798" t="s">
        <v>8310</v>
      </c>
      <c r="AR2798" s="1">
        <v>44949.599164201391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0</v>
      </c>
    </row>
    <row r="2799" spans="1:51" x14ac:dyDescent="0.25">
      <c r="A2799">
        <v>1</v>
      </c>
      <c r="B2799">
        <v>578</v>
      </c>
      <c r="C2799" t="str">
        <f>"*"&amp;VLOOKUP(Tabla_clientes.amazonaws.com_UnoEE_Morenos_Real_t201_mm_clientes[[#This Row],[f201_rowid_tercero]],tercero_c,2,)</f>
        <v>*3166</v>
      </c>
      <c r="D2799" t="str">
        <f>"*"&amp;VLOOKUP(Tabla_clientes.amazonaws.com_UnoEE_Morenos_Real_t201_mm_clientes[[#This Row],[f201_rowid_tercero]],tercero_c,7,)</f>
        <v>*CLAROS CLAROS EGIDIO</v>
      </c>
      <c r="E2799" t="s">
        <v>7868</v>
      </c>
      <c r="F2799" t="s">
        <v>9616</v>
      </c>
      <c r="G2799" t="str">
        <f>"*"&amp;VLOOKUP(Tabla_clientes.amazonaws.com_UnoEE_Morenos_Real_t201_mm_clientes[[#This Row],[f201_rowid_tercero]],penvio_c,3,)</f>
        <v>*000</v>
      </c>
      <c r="H2799" t="str">
        <f>"*"&amp;VLOOKUP(Tabla_clientes.amazonaws.com_UnoEE_Morenos_Real_t201_mm_clientes[[#This Row],[f201_rowid_tercero]],penvio_c,5,)</f>
        <v>*EGIDIO CLAROS CLAROS</v>
      </c>
      <c r="I2799" t="s">
        <v>6277</v>
      </c>
      <c r="J2799">
        <v>1</v>
      </c>
      <c r="K2799" t="s">
        <v>6273</v>
      </c>
      <c r="L2799" t="s">
        <v>7070</v>
      </c>
      <c r="M2799">
        <v>39767</v>
      </c>
      <c r="N2799" t="s">
        <v>6275</v>
      </c>
      <c r="O2799" t="s">
        <v>7036</v>
      </c>
      <c r="P2799">
        <v>2</v>
      </c>
      <c r="Q2799">
        <v>5000000</v>
      </c>
      <c r="R2799">
        <v>0</v>
      </c>
      <c r="S2799">
        <v>0</v>
      </c>
      <c r="T2799">
        <v>0</v>
      </c>
      <c r="U2799" t="s">
        <v>243</v>
      </c>
      <c r="V2799" t="s">
        <v>5280</v>
      </c>
      <c r="W2799">
        <v>0</v>
      </c>
      <c r="X2799">
        <v>0</v>
      </c>
      <c r="Y2799">
        <v>0</v>
      </c>
      <c r="Z2799">
        <v>9999</v>
      </c>
      <c r="AA2799">
        <v>0</v>
      </c>
      <c r="AB2799">
        <v>0</v>
      </c>
      <c r="AC2799">
        <v>0</v>
      </c>
      <c r="AE2799" t="s">
        <v>26</v>
      </c>
      <c r="AF2799" s="1">
        <v>44562</v>
      </c>
      <c r="AG2799">
        <v>1</v>
      </c>
      <c r="AL2799" s="1"/>
      <c r="AM2799">
        <v>34794</v>
      </c>
      <c r="AN2799">
        <v>0</v>
      </c>
      <c r="AO2799">
        <v>0</v>
      </c>
      <c r="AQ2799" t="s">
        <v>7070</v>
      </c>
      <c r="AR2799" s="1">
        <v>44949.611766666669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</row>
    <row r="2800" spans="1:51" x14ac:dyDescent="0.25">
      <c r="A2800">
        <v>1</v>
      </c>
      <c r="B2800">
        <v>460</v>
      </c>
      <c r="C2800" t="str">
        <f>"*"&amp;VLOOKUP(Tabla_clientes.amazonaws.com_UnoEE_Morenos_Real_t201_mm_clientes[[#This Row],[f201_rowid_tercero]],tercero_c,2,)</f>
        <v>*3167</v>
      </c>
      <c r="D2800" t="str">
        <f>"*"&amp;VLOOKUP(Tabla_clientes.amazonaws.com_UnoEE_Morenos_Real_t201_mm_clientes[[#This Row],[f201_rowid_tercero]],tercero_c,7,)</f>
        <v>*MUNDONEGOCIOS RP S A S</v>
      </c>
      <c r="E2800" t="s">
        <v>7868</v>
      </c>
      <c r="F2800" t="s">
        <v>9617</v>
      </c>
      <c r="G2800" t="str">
        <f>"*"&amp;VLOOKUP(Tabla_clientes.amazonaws.com_UnoEE_Morenos_Real_t201_mm_clientes[[#This Row],[f201_rowid_tercero]],penvio_c,3,)</f>
        <v>*000</v>
      </c>
      <c r="H2800" t="str">
        <f>"*"&amp;VLOOKUP(Tabla_clientes.amazonaws.com_UnoEE_Morenos_Real_t201_mm_clientes[[#This Row],[f201_rowid_tercero]],penvio_c,5,)</f>
        <v>*MUNDO NEGOCIOS RP SAS</v>
      </c>
      <c r="I2800" t="s">
        <v>6277</v>
      </c>
      <c r="J2800">
        <v>1</v>
      </c>
      <c r="K2800" t="s">
        <v>6273</v>
      </c>
      <c r="L2800" t="s">
        <v>7070</v>
      </c>
      <c r="M2800">
        <v>39571</v>
      </c>
      <c r="N2800" t="s">
        <v>6275</v>
      </c>
      <c r="O2800" t="s">
        <v>7036</v>
      </c>
      <c r="P2800">
        <v>2</v>
      </c>
      <c r="Q2800">
        <v>5000000</v>
      </c>
      <c r="R2800">
        <v>0</v>
      </c>
      <c r="S2800">
        <v>0</v>
      </c>
      <c r="T2800">
        <v>0</v>
      </c>
      <c r="U2800" t="s">
        <v>243</v>
      </c>
      <c r="V2800" t="s">
        <v>6433</v>
      </c>
      <c r="W2800">
        <v>0</v>
      </c>
      <c r="X2800">
        <v>0</v>
      </c>
      <c r="Y2800">
        <v>0</v>
      </c>
      <c r="Z2800">
        <v>9999</v>
      </c>
      <c r="AA2800">
        <v>0</v>
      </c>
      <c r="AB2800">
        <v>0</v>
      </c>
      <c r="AC2800">
        <v>0</v>
      </c>
      <c r="AD2800" t="s">
        <v>6123</v>
      </c>
      <c r="AE2800" t="s">
        <v>26</v>
      </c>
      <c r="AF2800" s="1">
        <v>44562</v>
      </c>
      <c r="AG2800">
        <v>1</v>
      </c>
      <c r="AL2800" s="1"/>
      <c r="AM2800">
        <v>34603</v>
      </c>
      <c r="AN2800">
        <v>0</v>
      </c>
      <c r="AO2800">
        <v>0</v>
      </c>
      <c r="AQ2800" t="s">
        <v>7070</v>
      </c>
      <c r="AR2800" s="1">
        <v>45014.348968252314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</row>
    <row r="2801" spans="1:51" x14ac:dyDescent="0.25">
      <c r="A2801">
        <v>1</v>
      </c>
      <c r="B2801">
        <v>460</v>
      </c>
      <c r="C2801" t="str">
        <f>"*"&amp;VLOOKUP(Tabla_clientes.amazonaws.com_UnoEE_Morenos_Real_t201_mm_clientes[[#This Row],[f201_rowid_tercero]],tercero_c,2,)</f>
        <v>*3167</v>
      </c>
      <c r="D2801" t="str">
        <f>"*"&amp;VLOOKUP(Tabla_clientes.amazonaws.com_UnoEE_Morenos_Real_t201_mm_clientes[[#This Row],[f201_rowid_tercero]],tercero_c,7,)</f>
        <v>*MUNDONEGOCIOS RP S A S</v>
      </c>
      <c r="E2801" t="s">
        <v>243</v>
      </c>
      <c r="F2801" t="s">
        <v>9618</v>
      </c>
      <c r="G2801" t="str">
        <f>"*"&amp;VLOOKUP(Tabla_clientes.amazonaws.com_UnoEE_Morenos_Real_t201_mm_clientes[[#This Row],[f201_rowid_tercero]],penvio_c,3,)</f>
        <v>*000</v>
      </c>
      <c r="H2801" t="str">
        <f>"*"&amp;VLOOKUP(Tabla_clientes.amazonaws.com_UnoEE_Morenos_Real_t201_mm_clientes[[#This Row],[f201_rowid_tercero]],penvio_c,5,)</f>
        <v>*MUNDO NEGOCIOS RP SAS</v>
      </c>
      <c r="I2801" t="s">
        <v>6277</v>
      </c>
      <c r="J2801">
        <v>1</v>
      </c>
      <c r="K2801" t="s">
        <v>6273</v>
      </c>
      <c r="L2801" t="s">
        <v>7131</v>
      </c>
      <c r="M2801">
        <v>39516</v>
      </c>
      <c r="N2801" t="s">
        <v>6275</v>
      </c>
      <c r="O2801" t="s">
        <v>7036</v>
      </c>
      <c r="P2801">
        <v>2</v>
      </c>
      <c r="Q2801">
        <v>5000000</v>
      </c>
      <c r="R2801">
        <v>0</v>
      </c>
      <c r="S2801">
        <v>0</v>
      </c>
      <c r="T2801">
        <v>0</v>
      </c>
      <c r="U2801" t="s">
        <v>243</v>
      </c>
      <c r="V2801" t="s">
        <v>6433</v>
      </c>
      <c r="W2801">
        <v>0</v>
      </c>
      <c r="X2801">
        <v>0</v>
      </c>
      <c r="Y2801">
        <v>0</v>
      </c>
      <c r="Z2801">
        <v>9999</v>
      </c>
      <c r="AA2801">
        <v>0</v>
      </c>
      <c r="AB2801">
        <v>0</v>
      </c>
      <c r="AC2801">
        <v>0</v>
      </c>
      <c r="AE2801" t="s">
        <v>26</v>
      </c>
      <c r="AF2801" s="1">
        <v>44562</v>
      </c>
      <c r="AG2801">
        <v>1</v>
      </c>
      <c r="AL2801" s="1"/>
      <c r="AM2801">
        <v>34560</v>
      </c>
      <c r="AN2801">
        <v>0</v>
      </c>
      <c r="AO2801">
        <v>0</v>
      </c>
      <c r="AQ2801" t="s">
        <v>7131</v>
      </c>
      <c r="AR2801" s="1">
        <v>44949.609378356479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</row>
    <row r="2802" spans="1:51" x14ac:dyDescent="0.25">
      <c r="A2802">
        <v>1</v>
      </c>
      <c r="B2802">
        <v>322</v>
      </c>
      <c r="C2802" t="str">
        <f>"*"&amp;VLOOKUP(Tabla_clientes.amazonaws.com_UnoEE_Morenos_Real_t201_mm_clientes[[#This Row],[f201_rowid_tercero]],tercero_c,2,)</f>
        <v>*3168</v>
      </c>
      <c r="D2802" t="str">
        <f>"*"&amp;VLOOKUP(Tabla_clientes.amazonaws.com_UnoEE_Morenos_Real_t201_mm_clientes[[#This Row],[f201_rowid_tercero]],tercero_c,7,)</f>
        <v>*COMERCIALIZADORA JOSACAR SAS</v>
      </c>
      <c r="E2802" t="s">
        <v>7868</v>
      </c>
      <c r="F2802" t="s">
        <v>9619</v>
      </c>
      <c r="G2802" t="str">
        <f>"*"&amp;VLOOKUP(Tabla_clientes.amazonaws.com_UnoEE_Morenos_Real_t201_mm_clientes[[#This Row],[f201_rowid_tercero]],penvio_c,3,)</f>
        <v>*000</v>
      </c>
      <c r="H2802" t="str">
        <f>"*"&amp;VLOOKUP(Tabla_clientes.amazonaws.com_UnoEE_Morenos_Real_t201_mm_clientes[[#This Row],[f201_rowid_tercero]],penvio_c,5,)</f>
        <v>*COM JOSACAR SAS</v>
      </c>
      <c r="I2802" t="s">
        <v>6277</v>
      </c>
      <c r="J2802">
        <v>1</v>
      </c>
      <c r="K2802" t="s">
        <v>6273</v>
      </c>
      <c r="L2802" t="s">
        <v>6123</v>
      </c>
      <c r="M2802">
        <v>38394</v>
      </c>
      <c r="N2802" t="s">
        <v>6275</v>
      </c>
      <c r="O2802" t="s">
        <v>6282</v>
      </c>
      <c r="P2802">
        <v>2</v>
      </c>
      <c r="Q2802">
        <v>0</v>
      </c>
      <c r="R2802">
        <v>0</v>
      </c>
      <c r="S2802">
        <v>0</v>
      </c>
      <c r="T2802">
        <v>0</v>
      </c>
      <c r="U2802" t="s">
        <v>243</v>
      </c>
      <c r="W2802">
        <v>0</v>
      </c>
      <c r="X2802">
        <v>0</v>
      </c>
      <c r="Y2802">
        <v>0</v>
      </c>
      <c r="Z2802">
        <v>9999</v>
      </c>
      <c r="AA2802">
        <v>0</v>
      </c>
      <c r="AB2802">
        <v>0</v>
      </c>
      <c r="AC2802">
        <v>0</v>
      </c>
      <c r="AE2802" t="s">
        <v>26</v>
      </c>
      <c r="AF2802" s="1">
        <v>44562</v>
      </c>
      <c r="AG2802">
        <v>1</v>
      </c>
      <c r="AL2802" s="1"/>
      <c r="AM2802">
        <v>33736</v>
      </c>
      <c r="AN2802">
        <v>0</v>
      </c>
      <c r="AO2802">
        <v>0</v>
      </c>
      <c r="AQ2802" t="s">
        <v>6123</v>
      </c>
      <c r="AR2802" s="1">
        <v>44949.599177118056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</row>
    <row r="2803" spans="1:51" x14ac:dyDescent="0.25">
      <c r="A2803">
        <v>1</v>
      </c>
      <c r="B2803">
        <v>855</v>
      </c>
      <c r="C2803" t="str">
        <f>"*"&amp;VLOOKUP(Tabla_clientes.amazonaws.com_UnoEE_Morenos_Real_t201_mm_clientes[[#This Row],[f201_rowid_tercero]],tercero_c,2,)</f>
        <v>*3171</v>
      </c>
      <c r="D2803" t="str">
        <f>"*"&amp;VLOOKUP(Tabla_clientes.amazonaws.com_UnoEE_Morenos_Real_t201_mm_clientes[[#This Row],[f201_rowid_tercero]],tercero_c,7,)</f>
        <v>*TRANSLANZA SAS</v>
      </c>
      <c r="E2803" t="s">
        <v>7868</v>
      </c>
      <c r="F2803" t="s">
        <v>9620</v>
      </c>
      <c r="G2803" t="str">
        <f>"*"&amp;VLOOKUP(Tabla_clientes.amazonaws.com_UnoEE_Morenos_Real_t201_mm_clientes[[#This Row],[f201_rowid_tercero]],penvio_c,3,)</f>
        <v>*000</v>
      </c>
      <c r="H2803" t="str">
        <f>"*"&amp;VLOOKUP(Tabla_clientes.amazonaws.com_UnoEE_Morenos_Real_t201_mm_clientes[[#This Row],[f201_rowid_tercero]],penvio_c,5,)</f>
        <v>*TRANSLANZA SAS</v>
      </c>
      <c r="I2803" t="s">
        <v>6277</v>
      </c>
      <c r="J2803">
        <v>1</v>
      </c>
      <c r="K2803" t="s">
        <v>6273</v>
      </c>
      <c r="L2803" t="s">
        <v>6281</v>
      </c>
      <c r="M2803">
        <v>38395</v>
      </c>
      <c r="N2803" t="s">
        <v>6275</v>
      </c>
      <c r="O2803" t="s">
        <v>6282</v>
      </c>
      <c r="P2803">
        <v>2</v>
      </c>
      <c r="Q2803">
        <v>0</v>
      </c>
      <c r="R2803">
        <v>0</v>
      </c>
      <c r="S2803">
        <v>0</v>
      </c>
      <c r="T2803">
        <v>0</v>
      </c>
      <c r="U2803" t="s">
        <v>243</v>
      </c>
      <c r="W2803">
        <v>0</v>
      </c>
      <c r="X2803">
        <v>0</v>
      </c>
      <c r="Y2803">
        <v>0</v>
      </c>
      <c r="Z2803">
        <v>9999</v>
      </c>
      <c r="AA2803">
        <v>0</v>
      </c>
      <c r="AB2803">
        <v>0</v>
      </c>
      <c r="AC2803">
        <v>0</v>
      </c>
      <c r="AE2803" t="s">
        <v>26</v>
      </c>
      <c r="AF2803" s="1">
        <v>44562</v>
      </c>
      <c r="AG2803">
        <v>1</v>
      </c>
      <c r="AL2803" s="1"/>
      <c r="AM2803">
        <v>33737</v>
      </c>
      <c r="AN2803">
        <v>0</v>
      </c>
      <c r="AO2803">
        <v>0</v>
      </c>
      <c r="AQ2803" t="s">
        <v>6281</v>
      </c>
      <c r="AR2803" s="1">
        <v>44949.599188229164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</row>
    <row r="2804" spans="1:51" x14ac:dyDescent="0.25">
      <c r="A2804">
        <v>1</v>
      </c>
      <c r="B2804">
        <v>856</v>
      </c>
      <c r="C2804" t="str">
        <f>"*"&amp;VLOOKUP(Tabla_clientes.amazonaws.com_UnoEE_Morenos_Real_t201_mm_clientes[[#This Row],[f201_rowid_tercero]],tercero_c,2,)</f>
        <v>*3175</v>
      </c>
      <c r="D2804" t="str">
        <f>"*"&amp;VLOOKUP(Tabla_clientes.amazonaws.com_UnoEE_Morenos_Real_t201_mm_clientes[[#This Row],[f201_rowid_tercero]],tercero_c,7,)</f>
        <v>*DOTCOM GROUP SAS</v>
      </c>
      <c r="E2804" t="s">
        <v>7868</v>
      </c>
      <c r="F2804" t="s">
        <v>9621</v>
      </c>
      <c r="G2804" t="str">
        <f>"*"&amp;VLOOKUP(Tabla_clientes.amazonaws.com_UnoEE_Morenos_Real_t201_mm_clientes[[#This Row],[f201_rowid_tercero]],penvio_c,3,)</f>
        <v>*000</v>
      </c>
      <c r="H2804" t="str">
        <f>"*"&amp;VLOOKUP(Tabla_clientes.amazonaws.com_UnoEE_Morenos_Real_t201_mm_clientes[[#This Row],[f201_rowid_tercero]],penvio_c,5,)</f>
        <v>*DOTCOM GROUP SAS</v>
      </c>
      <c r="I2804" t="s">
        <v>6277</v>
      </c>
      <c r="J2804">
        <v>1</v>
      </c>
      <c r="K2804" t="s">
        <v>6273</v>
      </c>
      <c r="L2804" t="s">
        <v>6024</v>
      </c>
      <c r="M2804">
        <v>38396</v>
      </c>
      <c r="N2804" t="s">
        <v>6275</v>
      </c>
      <c r="O2804" t="s">
        <v>7036</v>
      </c>
      <c r="P2804">
        <v>2</v>
      </c>
      <c r="Q2804">
        <v>1000000</v>
      </c>
      <c r="R2804">
        <v>0</v>
      </c>
      <c r="S2804">
        <v>0</v>
      </c>
      <c r="T2804">
        <v>0</v>
      </c>
      <c r="U2804" t="s">
        <v>243</v>
      </c>
      <c r="W2804">
        <v>0</v>
      </c>
      <c r="X2804">
        <v>0</v>
      </c>
      <c r="Y2804">
        <v>0</v>
      </c>
      <c r="Z2804">
        <v>9999</v>
      </c>
      <c r="AA2804">
        <v>0</v>
      </c>
      <c r="AB2804">
        <v>0</v>
      </c>
      <c r="AC2804">
        <v>0</v>
      </c>
      <c r="AE2804" t="s">
        <v>26</v>
      </c>
      <c r="AF2804" s="1">
        <v>44562</v>
      </c>
      <c r="AG2804">
        <v>1</v>
      </c>
      <c r="AL2804" s="1"/>
      <c r="AM2804">
        <v>33738</v>
      </c>
      <c r="AN2804">
        <v>0</v>
      </c>
      <c r="AO2804">
        <v>0</v>
      </c>
      <c r="AQ2804" t="s">
        <v>6024</v>
      </c>
      <c r="AR2804" s="1">
        <v>44949.59919641204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</row>
    <row r="2805" spans="1:51" x14ac:dyDescent="0.25">
      <c r="A2805">
        <v>1</v>
      </c>
      <c r="B2805">
        <v>857</v>
      </c>
      <c r="C2805" t="str">
        <f>"*"&amp;VLOOKUP(Tabla_clientes.amazonaws.com_UnoEE_Morenos_Real_t201_mm_clientes[[#This Row],[f201_rowid_tercero]],tercero_c,2,)</f>
        <v>*3176</v>
      </c>
      <c r="D2805" t="str">
        <f>"*"&amp;VLOOKUP(Tabla_clientes.amazonaws.com_UnoEE_Morenos_Real_t201_mm_clientes[[#This Row],[f201_rowid_tercero]],tercero_c,7,)</f>
        <v>*ARRIETA PEREZ JORGE LUIS</v>
      </c>
      <c r="E2805" t="s">
        <v>7868</v>
      </c>
      <c r="F2805" t="s">
        <v>9622</v>
      </c>
      <c r="G2805" t="str">
        <f>"*"&amp;VLOOKUP(Tabla_clientes.amazonaws.com_UnoEE_Morenos_Real_t201_mm_clientes[[#This Row],[f201_rowid_tercero]],penvio_c,3,)</f>
        <v>*000</v>
      </c>
      <c r="H2805" t="str">
        <f>"*"&amp;VLOOKUP(Tabla_clientes.amazonaws.com_UnoEE_Morenos_Real_t201_mm_clientes[[#This Row],[f201_rowid_tercero]],penvio_c,5,)</f>
        <v>*JORGE LUIS ARRIETA PEREZ</v>
      </c>
      <c r="I2805" t="s">
        <v>6277</v>
      </c>
      <c r="J2805">
        <v>1</v>
      </c>
      <c r="K2805" t="s">
        <v>6273</v>
      </c>
      <c r="L2805" t="s">
        <v>7134</v>
      </c>
      <c r="M2805">
        <v>38397</v>
      </c>
      <c r="N2805" t="s">
        <v>6275</v>
      </c>
      <c r="O2805" t="s">
        <v>6282</v>
      </c>
      <c r="P2805">
        <v>2</v>
      </c>
      <c r="Q2805">
        <v>0</v>
      </c>
      <c r="R2805">
        <v>0</v>
      </c>
      <c r="S2805">
        <v>0</v>
      </c>
      <c r="T2805">
        <v>0</v>
      </c>
      <c r="U2805" t="s">
        <v>243</v>
      </c>
      <c r="W2805">
        <v>0</v>
      </c>
      <c r="X2805">
        <v>0</v>
      </c>
      <c r="Y2805">
        <v>0</v>
      </c>
      <c r="Z2805">
        <v>9999</v>
      </c>
      <c r="AA2805">
        <v>0</v>
      </c>
      <c r="AB2805">
        <v>0</v>
      </c>
      <c r="AC2805">
        <v>0</v>
      </c>
      <c r="AE2805" t="s">
        <v>26</v>
      </c>
      <c r="AF2805" s="1">
        <v>44562</v>
      </c>
      <c r="AG2805">
        <v>1</v>
      </c>
      <c r="AL2805" s="1"/>
      <c r="AM2805">
        <v>33739</v>
      </c>
      <c r="AN2805">
        <v>0</v>
      </c>
      <c r="AO2805">
        <v>0</v>
      </c>
      <c r="AQ2805" t="s">
        <v>7134</v>
      </c>
      <c r="AR2805" s="1">
        <v>44949.599205092592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</row>
    <row r="2806" spans="1:51" x14ac:dyDescent="0.25">
      <c r="A2806">
        <v>1</v>
      </c>
      <c r="B2806">
        <v>566</v>
      </c>
      <c r="C2806" t="str">
        <f>"*"&amp;VLOOKUP(Tabla_clientes.amazonaws.com_UnoEE_Morenos_Real_t201_mm_clientes[[#This Row],[f201_rowid_tercero]],tercero_c,2,)</f>
        <v>*3177</v>
      </c>
      <c r="D2806" t="str">
        <f>"*"&amp;VLOOKUP(Tabla_clientes.amazonaws.com_UnoEE_Morenos_Real_t201_mm_clientes[[#This Row],[f201_rowid_tercero]],tercero_c,7,)</f>
        <v>*COBOS PRADA RICARDO</v>
      </c>
      <c r="E2806" t="s">
        <v>7868</v>
      </c>
      <c r="F2806" t="s">
        <v>9623</v>
      </c>
      <c r="G2806" t="str">
        <f>"*"&amp;VLOOKUP(Tabla_clientes.amazonaws.com_UnoEE_Morenos_Real_t201_mm_clientes[[#This Row],[f201_rowid_tercero]],penvio_c,3,)</f>
        <v>*000</v>
      </c>
      <c r="H2806" t="str">
        <f>"*"&amp;VLOOKUP(Tabla_clientes.amazonaws.com_UnoEE_Morenos_Real_t201_mm_clientes[[#This Row],[f201_rowid_tercero]],penvio_c,5,)</f>
        <v>*RICARDO COBOS PRADA</v>
      </c>
      <c r="I2806" t="s">
        <v>6277</v>
      </c>
      <c r="J2806">
        <v>1</v>
      </c>
      <c r="K2806" t="s">
        <v>6273</v>
      </c>
      <c r="L2806" t="s">
        <v>7140</v>
      </c>
      <c r="M2806">
        <v>38398</v>
      </c>
      <c r="N2806" t="s">
        <v>6275</v>
      </c>
      <c r="O2806" t="s">
        <v>7036</v>
      </c>
      <c r="P2806">
        <v>2</v>
      </c>
      <c r="Q2806">
        <v>0</v>
      </c>
      <c r="R2806">
        <v>0</v>
      </c>
      <c r="S2806">
        <v>0</v>
      </c>
      <c r="T2806">
        <v>0</v>
      </c>
      <c r="U2806" t="s">
        <v>243</v>
      </c>
      <c r="W2806">
        <v>0</v>
      </c>
      <c r="X2806">
        <v>0</v>
      </c>
      <c r="Y2806">
        <v>0</v>
      </c>
      <c r="Z2806">
        <v>9999</v>
      </c>
      <c r="AA2806">
        <v>0</v>
      </c>
      <c r="AB2806">
        <v>0</v>
      </c>
      <c r="AC2806">
        <v>0</v>
      </c>
      <c r="AE2806" t="s">
        <v>26</v>
      </c>
      <c r="AF2806" s="1">
        <v>44562</v>
      </c>
      <c r="AG2806">
        <v>1</v>
      </c>
      <c r="AL2806" s="1"/>
      <c r="AM2806">
        <v>33740</v>
      </c>
      <c r="AN2806">
        <v>0</v>
      </c>
      <c r="AO2806">
        <v>0</v>
      </c>
      <c r="AQ2806" t="s">
        <v>7140</v>
      </c>
      <c r="AR2806" s="1">
        <v>44949.599213506946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</row>
    <row r="2807" spans="1:51" x14ac:dyDescent="0.25">
      <c r="A2807">
        <v>1</v>
      </c>
      <c r="B2807">
        <v>566</v>
      </c>
      <c r="C2807" t="str">
        <f>"*"&amp;VLOOKUP(Tabla_clientes.amazonaws.com_UnoEE_Morenos_Real_t201_mm_clientes[[#This Row],[f201_rowid_tercero]],tercero_c,2,)</f>
        <v>*3177</v>
      </c>
      <c r="D2807" t="str">
        <f>"*"&amp;VLOOKUP(Tabla_clientes.amazonaws.com_UnoEE_Morenos_Real_t201_mm_clientes[[#This Row],[f201_rowid_tercero]],tercero_c,7,)</f>
        <v>*COBOS PRADA RICARDO</v>
      </c>
      <c r="E2807" t="s">
        <v>243</v>
      </c>
      <c r="F2807" t="s">
        <v>9624</v>
      </c>
      <c r="G2807" t="str">
        <f>"*"&amp;VLOOKUP(Tabla_clientes.amazonaws.com_UnoEE_Morenos_Real_t201_mm_clientes[[#This Row],[f201_rowid_tercero]],penvio_c,3,)</f>
        <v>*000</v>
      </c>
      <c r="H2807" t="str">
        <f>"*"&amp;VLOOKUP(Tabla_clientes.amazonaws.com_UnoEE_Morenos_Real_t201_mm_clientes[[#This Row],[f201_rowid_tercero]],penvio_c,5,)</f>
        <v>*RICARDO COBOS PRADA</v>
      </c>
      <c r="I2807" t="s">
        <v>6277</v>
      </c>
      <c r="J2807">
        <v>1</v>
      </c>
      <c r="K2807" t="s">
        <v>6273</v>
      </c>
      <c r="L2807" t="s">
        <v>7140</v>
      </c>
      <c r="M2807">
        <v>37847</v>
      </c>
      <c r="N2807" t="s">
        <v>6275</v>
      </c>
      <c r="O2807" t="s">
        <v>7036</v>
      </c>
      <c r="P2807">
        <v>2</v>
      </c>
      <c r="Q2807">
        <v>0</v>
      </c>
      <c r="R2807">
        <v>0</v>
      </c>
      <c r="S2807">
        <v>0</v>
      </c>
      <c r="T2807">
        <v>0</v>
      </c>
      <c r="U2807" t="s">
        <v>243</v>
      </c>
      <c r="W2807">
        <v>0</v>
      </c>
      <c r="X2807">
        <v>0</v>
      </c>
      <c r="Y2807">
        <v>0</v>
      </c>
      <c r="Z2807">
        <v>9999</v>
      </c>
      <c r="AA2807">
        <v>0</v>
      </c>
      <c r="AB2807">
        <v>0</v>
      </c>
      <c r="AC2807">
        <v>0</v>
      </c>
      <c r="AE2807" t="s">
        <v>26</v>
      </c>
      <c r="AF2807" s="1">
        <v>44562</v>
      </c>
      <c r="AG2807">
        <v>1</v>
      </c>
      <c r="AL2807" s="1"/>
      <c r="AM2807">
        <v>33342</v>
      </c>
      <c r="AN2807">
        <v>0</v>
      </c>
      <c r="AO2807">
        <v>0</v>
      </c>
      <c r="AQ2807" t="s">
        <v>7140</v>
      </c>
      <c r="AR2807" s="1">
        <v>44949.594460729168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</row>
    <row r="2808" spans="1:51" x14ac:dyDescent="0.25">
      <c r="A2808">
        <v>1</v>
      </c>
      <c r="B2808">
        <v>667</v>
      </c>
      <c r="C2808" t="str">
        <f>"*"&amp;VLOOKUP(Tabla_clientes.amazonaws.com_UnoEE_Morenos_Real_t201_mm_clientes[[#This Row],[f201_rowid_tercero]],tercero_c,2,)</f>
        <v>*3180</v>
      </c>
      <c r="D2808" t="str">
        <f>"*"&amp;VLOOKUP(Tabla_clientes.amazonaws.com_UnoEE_Morenos_Real_t201_mm_clientes[[#This Row],[f201_rowid_tercero]],tercero_c,7,)</f>
        <v>*ALMACEN MORALES SAS</v>
      </c>
      <c r="E2808" t="s">
        <v>7868</v>
      </c>
      <c r="F2808" t="s">
        <v>9625</v>
      </c>
      <c r="G2808" t="str">
        <f>"*"&amp;VLOOKUP(Tabla_clientes.amazonaws.com_UnoEE_Morenos_Real_t201_mm_clientes[[#This Row],[f201_rowid_tercero]],penvio_c,3,)</f>
        <v>*000</v>
      </c>
      <c r="H2808" t="str">
        <f>"*"&amp;VLOOKUP(Tabla_clientes.amazonaws.com_UnoEE_Morenos_Real_t201_mm_clientes[[#This Row],[f201_rowid_tercero]],penvio_c,5,)</f>
        <v>*ALMACEN MORALES SAS</v>
      </c>
      <c r="I2808" t="s">
        <v>6277</v>
      </c>
      <c r="J2808">
        <v>1</v>
      </c>
      <c r="K2808" t="s">
        <v>6273</v>
      </c>
      <c r="L2808" t="s">
        <v>8047</v>
      </c>
      <c r="M2808">
        <v>38399</v>
      </c>
      <c r="N2808" t="s">
        <v>6275</v>
      </c>
      <c r="O2808" t="s">
        <v>7036</v>
      </c>
      <c r="P2808">
        <v>2</v>
      </c>
      <c r="Q2808">
        <v>2000000</v>
      </c>
      <c r="R2808">
        <v>0</v>
      </c>
      <c r="S2808">
        <v>0</v>
      </c>
      <c r="T2808">
        <v>0</v>
      </c>
      <c r="U2808" t="s">
        <v>243</v>
      </c>
      <c r="W2808">
        <v>0</v>
      </c>
      <c r="X2808">
        <v>0</v>
      </c>
      <c r="Y2808">
        <v>0</v>
      </c>
      <c r="Z2808">
        <v>9999</v>
      </c>
      <c r="AA2808">
        <v>0</v>
      </c>
      <c r="AB2808">
        <v>0</v>
      </c>
      <c r="AC2808">
        <v>0</v>
      </c>
      <c r="AE2808" t="s">
        <v>26</v>
      </c>
      <c r="AF2808" s="1">
        <v>44562</v>
      </c>
      <c r="AG2808">
        <v>1</v>
      </c>
      <c r="AL2808" s="1"/>
      <c r="AM2808">
        <v>33741</v>
      </c>
      <c r="AN2808">
        <v>0</v>
      </c>
      <c r="AO2808">
        <v>0</v>
      </c>
      <c r="AQ2808" t="s">
        <v>8047</v>
      </c>
      <c r="AR2808" s="1">
        <v>44949.59922207176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</row>
    <row r="2809" spans="1:51" x14ac:dyDescent="0.25">
      <c r="A2809">
        <v>1</v>
      </c>
      <c r="B2809">
        <v>858</v>
      </c>
      <c r="C2809" t="str">
        <f>"*"&amp;VLOOKUP(Tabla_clientes.amazonaws.com_UnoEE_Morenos_Real_t201_mm_clientes[[#This Row],[f201_rowid_tercero]],tercero_c,2,)</f>
        <v>*3182</v>
      </c>
      <c r="D2809" t="str">
        <f>"*"&amp;VLOOKUP(Tabla_clientes.amazonaws.com_UnoEE_Morenos_Real_t201_mm_clientes[[#This Row],[f201_rowid_tercero]],tercero_c,7,)</f>
        <v>*TUGO S A S</v>
      </c>
      <c r="E2809" t="s">
        <v>7868</v>
      </c>
      <c r="F2809" t="s">
        <v>9626</v>
      </c>
      <c r="G2809" t="str">
        <f>"*"&amp;VLOOKUP(Tabla_clientes.amazonaws.com_UnoEE_Morenos_Real_t201_mm_clientes[[#This Row],[f201_rowid_tercero]],penvio_c,3,)</f>
        <v>*000</v>
      </c>
      <c r="H2809" t="str">
        <f>"*"&amp;VLOOKUP(Tabla_clientes.amazonaws.com_UnoEE_Morenos_Real_t201_mm_clientes[[#This Row],[f201_rowid_tercero]],penvio_c,5,)</f>
        <v>*TUGO SAS</v>
      </c>
      <c r="I2809" t="s">
        <v>6277</v>
      </c>
      <c r="J2809">
        <v>1</v>
      </c>
      <c r="K2809" t="s">
        <v>6273</v>
      </c>
      <c r="L2809" t="s">
        <v>6432</v>
      </c>
      <c r="M2809">
        <v>39277</v>
      </c>
      <c r="N2809" t="s">
        <v>6275</v>
      </c>
      <c r="O2809" t="s">
        <v>6292</v>
      </c>
      <c r="P2809">
        <v>2</v>
      </c>
      <c r="Q2809">
        <v>0</v>
      </c>
      <c r="R2809">
        <v>0</v>
      </c>
      <c r="S2809">
        <v>0</v>
      </c>
      <c r="T2809">
        <v>0</v>
      </c>
      <c r="U2809" t="s">
        <v>243</v>
      </c>
      <c r="V2809" t="s">
        <v>7109</v>
      </c>
      <c r="W2809">
        <v>0</v>
      </c>
      <c r="X2809">
        <v>0</v>
      </c>
      <c r="Y2809">
        <v>0</v>
      </c>
      <c r="Z2809">
        <v>9999</v>
      </c>
      <c r="AA2809">
        <v>0</v>
      </c>
      <c r="AB2809">
        <v>0</v>
      </c>
      <c r="AC2809">
        <v>0</v>
      </c>
      <c r="AE2809" t="s">
        <v>26</v>
      </c>
      <c r="AF2809" s="1">
        <v>44562</v>
      </c>
      <c r="AG2809">
        <v>1</v>
      </c>
      <c r="AL2809" s="1"/>
      <c r="AM2809">
        <v>34331</v>
      </c>
      <c r="AN2809">
        <v>0</v>
      </c>
      <c r="AO2809">
        <v>0</v>
      </c>
      <c r="AQ2809" t="s">
        <v>6432</v>
      </c>
      <c r="AR2809" s="1">
        <v>44949.607166863425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</row>
    <row r="2810" spans="1:51" x14ac:dyDescent="0.25">
      <c r="A2810">
        <v>1</v>
      </c>
      <c r="B2810">
        <v>858</v>
      </c>
      <c r="C2810" t="str">
        <f>"*"&amp;VLOOKUP(Tabla_clientes.amazonaws.com_UnoEE_Morenos_Real_t201_mm_clientes[[#This Row],[f201_rowid_tercero]],tercero_c,2,)</f>
        <v>*3182</v>
      </c>
      <c r="D2810" t="str">
        <f>"*"&amp;VLOOKUP(Tabla_clientes.amazonaws.com_UnoEE_Morenos_Real_t201_mm_clientes[[#This Row],[f201_rowid_tercero]],tercero_c,7,)</f>
        <v>*TUGO S A S</v>
      </c>
      <c r="E2810" t="s">
        <v>243</v>
      </c>
      <c r="F2810" t="s">
        <v>9627</v>
      </c>
      <c r="G2810" t="str">
        <f>"*"&amp;VLOOKUP(Tabla_clientes.amazonaws.com_UnoEE_Morenos_Real_t201_mm_clientes[[#This Row],[f201_rowid_tercero]],penvio_c,3,)</f>
        <v>*000</v>
      </c>
      <c r="H2810" t="str">
        <f>"*"&amp;VLOOKUP(Tabla_clientes.amazonaws.com_UnoEE_Morenos_Real_t201_mm_clientes[[#This Row],[f201_rowid_tercero]],penvio_c,5,)</f>
        <v>*TUGO SAS</v>
      </c>
      <c r="I2810" t="s">
        <v>6277</v>
      </c>
      <c r="J2810">
        <v>1</v>
      </c>
      <c r="K2810" t="s">
        <v>6273</v>
      </c>
      <c r="L2810" t="s">
        <v>6432</v>
      </c>
      <c r="M2810">
        <v>39260</v>
      </c>
      <c r="N2810" t="s">
        <v>6275</v>
      </c>
      <c r="O2810" t="s">
        <v>6292</v>
      </c>
      <c r="P2810">
        <v>2</v>
      </c>
      <c r="Q2810">
        <v>10000000</v>
      </c>
      <c r="R2810">
        <v>0</v>
      </c>
      <c r="S2810">
        <v>0</v>
      </c>
      <c r="T2810">
        <v>0</v>
      </c>
      <c r="U2810" t="s">
        <v>243</v>
      </c>
      <c r="V2810" t="s">
        <v>7109</v>
      </c>
      <c r="W2810">
        <v>0</v>
      </c>
      <c r="X2810">
        <v>0</v>
      </c>
      <c r="Y2810">
        <v>0</v>
      </c>
      <c r="Z2810">
        <v>9999</v>
      </c>
      <c r="AA2810">
        <v>0</v>
      </c>
      <c r="AB2810">
        <v>0</v>
      </c>
      <c r="AC2810">
        <v>0</v>
      </c>
      <c r="AE2810" t="s">
        <v>26</v>
      </c>
      <c r="AF2810" s="1">
        <v>44562</v>
      </c>
      <c r="AG2810">
        <v>1</v>
      </c>
      <c r="AL2810" s="1"/>
      <c r="AM2810">
        <v>34314</v>
      </c>
      <c r="AN2810">
        <v>0</v>
      </c>
      <c r="AO2810">
        <v>0</v>
      </c>
      <c r="AQ2810" t="s">
        <v>6432</v>
      </c>
      <c r="AR2810" s="1">
        <v>44949.60699359954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</row>
    <row r="2811" spans="1:51" x14ac:dyDescent="0.25">
      <c r="A2811">
        <v>1</v>
      </c>
      <c r="B2811">
        <v>858</v>
      </c>
      <c r="C2811" t="str">
        <f>"*"&amp;VLOOKUP(Tabla_clientes.amazonaws.com_UnoEE_Morenos_Real_t201_mm_clientes[[#This Row],[f201_rowid_tercero]],tercero_c,2,)</f>
        <v>*3182</v>
      </c>
      <c r="D2811" t="str">
        <f>"*"&amp;VLOOKUP(Tabla_clientes.amazonaws.com_UnoEE_Morenos_Real_t201_mm_clientes[[#This Row],[f201_rowid_tercero]],tercero_c,7,)</f>
        <v>*TUGO S A S</v>
      </c>
      <c r="E2811" t="s">
        <v>247</v>
      </c>
      <c r="F2811" t="s">
        <v>9628</v>
      </c>
      <c r="G2811" t="str">
        <f>"*"&amp;VLOOKUP(Tabla_clientes.amazonaws.com_UnoEE_Morenos_Real_t201_mm_clientes[[#This Row],[f201_rowid_tercero]],penvio_c,3,)</f>
        <v>*000</v>
      </c>
      <c r="H2811" t="str">
        <f>"*"&amp;VLOOKUP(Tabla_clientes.amazonaws.com_UnoEE_Morenos_Real_t201_mm_clientes[[#This Row],[f201_rowid_tercero]],penvio_c,5,)</f>
        <v>*TUGO SAS</v>
      </c>
      <c r="I2811" t="s">
        <v>6277</v>
      </c>
      <c r="J2811">
        <v>1</v>
      </c>
      <c r="K2811" t="s">
        <v>6273</v>
      </c>
      <c r="L2811" t="s">
        <v>6432</v>
      </c>
      <c r="M2811">
        <v>39261</v>
      </c>
      <c r="N2811" t="s">
        <v>6275</v>
      </c>
      <c r="O2811" t="s">
        <v>6292</v>
      </c>
      <c r="P2811">
        <v>2</v>
      </c>
      <c r="Q2811">
        <v>10000000</v>
      </c>
      <c r="R2811">
        <v>0</v>
      </c>
      <c r="S2811">
        <v>0</v>
      </c>
      <c r="T2811">
        <v>0</v>
      </c>
      <c r="U2811" t="s">
        <v>243</v>
      </c>
      <c r="V2811" t="s">
        <v>7109</v>
      </c>
      <c r="W2811">
        <v>0</v>
      </c>
      <c r="X2811">
        <v>0</v>
      </c>
      <c r="Y2811">
        <v>0</v>
      </c>
      <c r="Z2811">
        <v>9999</v>
      </c>
      <c r="AA2811">
        <v>0</v>
      </c>
      <c r="AB2811">
        <v>0</v>
      </c>
      <c r="AC2811">
        <v>0</v>
      </c>
      <c r="AE2811" t="s">
        <v>26</v>
      </c>
      <c r="AF2811" s="1">
        <v>44562</v>
      </c>
      <c r="AG2811">
        <v>1</v>
      </c>
      <c r="AL2811" s="1"/>
      <c r="AM2811">
        <v>34315</v>
      </c>
      <c r="AN2811">
        <v>0</v>
      </c>
      <c r="AO2811">
        <v>0</v>
      </c>
      <c r="AQ2811" t="s">
        <v>6432</v>
      </c>
      <c r="AR2811" s="1">
        <v>44949.6070056713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</row>
    <row r="2812" spans="1:51" x14ac:dyDescent="0.25">
      <c r="A2812">
        <v>1</v>
      </c>
      <c r="B2812">
        <v>858</v>
      </c>
      <c r="C2812" t="str">
        <f>"*"&amp;VLOOKUP(Tabla_clientes.amazonaws.com_UnoEE_Morenos_Real_t201_mm_clientes[[#This Row],[f201_rowid_tercero]],tercero_c,2,)</f>
        <v>*3182</v>
      </c>
      <c r="D2812" t="str">
        <f>"*"&amp;VLOOKUP(Tabla_clientes.amazonaws.com_UnoEE_Morenos_Real_t201_mm_clientes[[#This Row],[f201_rowid_tercero]],tercero_c,7,)</f>
        <v>*TUGO S A S</v>
      </c>
      <c r="E2812" t="s">
        <v>250</v>
      </c>
      <c r="F2812" t="s">
        <v>9629</v>
      </c>
      <c r="G2812" t="str">
        <f>"*"&amp;VLOOKUP(Tabla_clientes.amazonaws.com_UnoEE_Morenos_Real_t201_mm_clientes[[#This Row],[f201_rowid_tercero]],penvio_c,3,)</f>
        <v>*000</v>
      </c>
      <c r="H2812" t="str">
        <f>"*"&amp;VLOOKUP(Tabla_clientes.amazonaws.com_UnoEE_Morenos_Real_t201_mm_clientes[[#This Row],[f201_rowid_tercero]],penvio_c,5,)</f>
        <v>*TUGO SAS</v>
      </c>
      <c r="I2812" t="s">
        <v>6277</v>
      </c>
      <c r="J2812">
        <v>1</v>
      </c>
      <c r="K2812" t="s">
        <v>6273</v>
      </c>
      <c r="L2812" t="s">
        <v>6432</v>
      </c>
      <c r="M2812">
        <v>39262</v>
      </c>
      <c r="N2812" t="s">
        <v>6275</v>
      </c>
      <c r="O2812" t="s">
        <v>6292</v>
      </c>
      <c r="P2812">
        <v>2</v>
      </c>
      <c r="Q2812">
        <v>10000000</v>
      </c>
      <c r="R2812">
        <v>0</v>
      </c>
      <c r="S2812">
        <v>0</v>
      </c>
      <c r="T2812">
        <v>0</v>
      </c>
      <c r="U2812" t="s">
        <v>243</v>
      </c>
      <c r="V2812" t="s">
        <v>7109</v>
      </c>
      <c r="W2812">
        <v>0</v>
      </c>
      <c r="X2812">
        <v>0</v>
      </c>
      <c r="Y2812">
        <v>0</v>
      </c>
      <c r="Z2812">
        <v>9999</v>
      </c>
      <c r="AA2812">
        <v>0</v>
      </c>
      <c r="AB2812">
        <v>0</v>
      </c>
      <c r="AC2812">
        <v>0</v>
      </c>
      <c r="AE2812" t="s">
        <v>26</v>
      </c>
      <c r="AF2812" s="1">
        <v>44562</v>
      </c>
      <c r="AG2812">
        <v>1</v>
      </c>
      <c r="AL2812" s="1"/>
      <c r="AM2812">
        <v>34316</v>
      </c>
      <c r="AN2812">
        <v>0</v>
      </c>
      <c r="AO2812">
        <v>0</v>
      </c>
      <c r="AQ2812" t="s">
        <v>6432</v>
      </c>
      <c r="AR2812" s="1">
        <v>44949.607022881944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</row>
    <row r="2813" spans="1:51" x14ac:dyDescent="0.25">
      <c r="A2813">
        <v>1</v>
      </c>
      <c r="B2813">
        <v>858</v>
      </c>
      <c r="C2813" t="str">
        <f>"*"&amp;VLOOKUP(Tabla_clientes.amazonaws.com_UnoEE_Morenos_Real_t201_mm_clientes[[#This Row],[f201_rowid_tercero]],tercero_c,2,)</f>
        <v>*3182</v>
      </c>
      <c r="D2813" t="str">
        <f>"*"&amp;VLOOKUP(Tabla_clientes.amazonaws.com_UnoEE_Morenos_Real_t201_mm_clientes[[#This Row],[f201_rowid_tercero]],tercero_c,7,)</f>
        <v>*TUGO S A S</v>
      </c>
      <c r="E2813" t="s">
        <v>253</v>
      </c>
      <c r="F2813" t="s">
        <v>9630</v>
      </c>
      <c r="G2813" t="str">
        <f>"*"&amp;VLOOKUP(Tabla_clientes.amazonaws.com_UnoEE_Morenos_Real_t201_mm_clientes[[#This Row],[f201_rowid_tercero]],penvio_c,3,)</f>
        <v>*000</v>
      </c>
      <c r="H2813" t="str">
        <f>"*"&amp;VLOOKUP(Tabla_clientes.amazonaws.com_UnoEE_Morenos_Real_t201_mm_clientes[[#This Row],[f201_rowid_tercero]],penvio_c,5,)</f>
        <v>*TUGO SAS</v>
      </c>
      <c r="I2813" t="s">
        <v>6277</v>
      </c>
      <c r="J2813">
        <v>1</v>
      </c>
      <c r="K2813" t="s">
        <v>6273</v>
      </c>
      <c r="L2813" t="s">
        <v>6432</v>
      </c>
      <c r="M2813">
        <v>39263</v>
      </c>
      <c r="N2813" t="s">
        <v>6275</v>
      </c>
      <c r="O2813" t="s">
        <v>6292</v>
      </c>
      <c r="P2813">
        <v>2</v>
      </c>
      <c r="Q2813">
        <v>10000000</v>
      </c>
      <c r="R2813">
        <v>0</v>
      </c>
      <c r="S2813">
        <v>0</v>
      </c>
      <c r="T2813">
        <v>0</v>
      </c>
      <c r="U2813" t="s">
        <v>243</v>
      </c>
      <c r="V2813" t="s">
        <v>7109</v>
      </c>
      <c r="W2813">
        <v>0</v>
      </c>
      <c r="X2813">
        <v>0</v>
      </c>
      <c r="Y2813">
        <v>0</v>
      </c>
      <c r="Z2813">
        <v>9999</v>
      </c>
      <c r="AA2813">
        <v>0</v>
      </c>
      <c r="AB2813">
        <v>0</v>
      </c>
      <c r="AC2813">
        <v>0</v>
      </c>
      <c r="AE2813" t="s">
        <v>26</v>
      </c>
      <c r="AF2813" s="1">
        <v>44562</v>
      </c>
      <c r="AG2813">
        <v>1</v>
      </c>
      <c r="AL2813" s="1"/>
      <c r="AM2813">
        <v>34317</v>
      </c>
      <c r="AN2813">
        <v>0</v>
      </c>
      <c r="AO2813">
        <v>0</v>
      </c>
      <c r="AQ2813" t="s">
        <v>6432</v>
      </c>
      <c r="AR2813" s="1">
        <v>44949.607032719905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</row>
    <row r="2814" spans="1:51" x14ac:dyDescent="0.25">
      <c r="A2814">
        <v>1</v>
      </c>
      <c r="B2814">
        <v>858</v>
      </c>
      <c r="C2814" t="str">
        <f>"*"&amp;VLOOKUP(Tabla_clientes.amazonaws.com_UnoEE_Morenos_Real_t201_mm_clientes[[#This Row],[f201_rowid_tercero]],tercero_c,2,)</f>
        <v>*3182</v>
      </c>
      <c r="D2814" t="str">
        <f>"*"&amp;VLOOKUP(Tabla_clientes.amazonaws.com_UnoEE_Morenos_Real_t201_mm_clientes[[#This Row],[f201_rowid_tercero]],tercero_c,7,)</f>
        <v>*TUGO S A S</v>
      </c>
      <c r="E2814" t="s">
        <v>256</v>
      </c>
      <c r="F2814" t="s">
        <v>9631</v>
      </c>
      <c r="G2814" t="str">
        <f>"*"&amp;VLOOKUP(Tabla_clientes.amazonaws.com_UnoEE_Morenos_Real_t201_mm_clientes[[#This Row],[f201_rowid_tercero]],penvio_c,3,)</f>
        <v>*000</v>
      </c>
      <c r="H2814" t="str">
        <f>"*"&amp;VLOOKUP(Tabla_clientes.amazonaws.com_UnoEE_Morenos_Real_t201_mm_clientes[[#This Row],[f201_rowid_tercero]],penvio_c,5,)</f>
        <v>*TUGO SAS</v>
      </c>
      <c r="I2814" t="s">
        <v>6277</v>
      </c>
      <c r="J2814">
        <v>1</v>
      </c>
      <c r="K2814" t="s">
        <v>6273</v>
      </c>
      <c r="L2814" t="s">
        <v>6432</v>
      </c>
      <c r="M2814">
        <v>39264</v>
      </c>
      <c r="N2814" t="s">
        <v>6275</v>
      </c>
      <c r="O2814" t="s">
        <v>6292</v>
      </c>
      <c r="P2814">
        <v>2</v>
      </c>
      <c r="Q2814">
        <v>10000000</v>
      </c>
      <c r="R2814">
        <v>0</v>
      </c>
      <c r="S2814">
        <v>0</v>
      </c>
      <c r="T2814">
        <v>0</v>
      </c>
      <c r="U2814" t="s">
        <v>243</v>
      </c>
      <c r="V2814" t="s">
        <v>7109</v>
      </c>
      <c r="W2814">
        <v>0</v>
      </c>
      <c r="X2814">
        <v>0</v>
      </c>
      <c r="Y2814">
        <v>0</v>
      </c>
      <c r="Z2814">
        <v>9999</v>
      </c>
      <c r="AA2814">
        <v>0</v>
      </c>
      <c r="AB2814">
        <v>0</v>
      </c>
      <c r="AC2814">
        <v>0</v>
      </c>
      <c r="AE2814" t="s">
        <v>26</v>
      </c>
      <c r="AF2814" s="1">
        <v>44562</v>
      </c>
      <c r="AG2814">
        <v>1</v>
      </c>
      <c r="AL2814" s="1"/>
      <c r="AM2814">
        <v>34318</v>
      </c>
      <c r="AN2814">
        <v>0</v>
      </c>
      <c r="AO2814">
        <v>0</v>
      </c>
      <c r="AQ2814" t="s">
        <v>6432</v>
      </c>
      <c r="AR2814" s="1">
        <v>44949.607042557873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</row>
    <row r="2815" spans="1:51" x14ac:dyDescent="0.25">
      <c r="A2815">
        <v>1</v>
      </c>
      <c r="B2815">
        <v>858</v>
      </c>
      <c r="C2815" t="str">
        <f>"*"&amp;VLOOKUP(Tabla_clientes.amazonaws.com_UnoEE_Morenos_Real_t201_mm_clientes[[#This Row],[f201_rowid_tercero]],tercero_c,2,)</f>
        <v>*3182</v>
      </c>
      <c r="D2815" t="str">
        <f>"*"&amp;VLOOKUP(Tabla_clientes.amazonaws.com_UnoEE_Morenos_Real_t201_mm_clientes[[#This Row],[f201_rowid_tercero]],tercero_c,7,)</f>
        <v>*TUGO S A S</v>
      </c>
      <c r="E2815" t="s">
        <v>259</v>
      </c>
      <c r="F2815" t="s">
        <v>9632</v>
      </c>
      <c r="G2815" t="str">
        <f>"*"&amp;VLOOKUP(Tabla_clientes.amazonaws.com_UnoEE_Morenos_Real_t201_mm_clientes[[#This Row],[f201_rowid_tercero]],penvio_c,3,)</f>
        <v>*000</v>
      </c>
      <c r="H2815" t="str">
        <f>"*"&amp;VLOOKUP(Tabla_clientes.amazonaws.com_UnoEE_Morenos_Real_t201_mm_clientes[[#This Row],[f201_rowid_tercero]],penvio_c,5,)</f>
        <v>*TUGO SAS</v>
      </c>
      <c r="I2815" t="s">
        <v>6277</v>
      </c>
      <c r="J2815">
        <v>1</v>
      </c>
      <c r="K2815" t="s">
        <v>6273</v>
      </c>
      <c r="L2815" t="s">
        <v>6432</v>
      </c>
      <c r="M2815">
        <v>39265</v>
      </c>
      <c r="N2815" t="s">
        <v>6275</v>
      </c>
      <c r="O2815" t="s">
        <v>6292</v>
      </c>
      <c r="P2815">
        <v>2</v>
      </c>
      <c r="Q2815">
        <v>10000000</v>
      </c>
      <c r="R2815">
        <v>0</v>
      </c>
      <c r="S2815">
        <v>0</v>
      </c>
      <c r="T2815">
        <v>0</v>
      </c>
      <c r="U2815" t="s">
        <v>243</v>
      </c>
      <c r="V2815" t="s">
        <v>7109</v>
      </c>
      <c r="W2815">
        <v>0</v>
      </c>
      <c r="X2815">
        <v>0</v>
      </c>
      <c r="Y2815">
        <v>0</v>
      </c>
      <c r="Z2815">
        <v>9999</v>
      </c>
      <c r="AA2815">
        <v>0</v>
      </c>
      <c r="AB2815">
        <v>0</v>
      </c>
      <c r="AC2815">
        <v>0</v>
      </c>
      <c r="AE2815" t="s">
        <v>26</v>
      </c>
      <c r="AF2815" s="1">
        <v>44562</v>
      </c>
      <c r="AG2815">
        <v>1</v>
      </c>
      <c r="AL2815" s="1"/>
      <c r="AM2815">
        <v>34319</v>
      </c>
      <c r="AN2815">
        <v>0</v>
      </c>
      <c r="AO2815">
        <v>0</v>
      </c>
      <c r="AQ2815" t="s">
        <v>6432</v>
      </c>
      <c r="AR2815" s="1">
        <v>44949.607052662039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</row>
    <row r="2816" spans="1:51" x14ac:dyDescent="0.25">
      <c r="A2816">
        <v>1</v>
      </c>
      <c r="B2816">
        <v>858</v>
      </c>
      <c r="C2816" t="str">
        <f>"*"&amp;VLOOKUP(Tabla_clientes.amazonaws.com_UnoEE_Morenos_Real_t201_mm_clientes[[#This Row],[f201_rowid_tercero]],tercero_c,2,)</f>
        <v>*3182</v>
      </c>
      <c r="D2816" t="str">
        <f>"*"&amp;VLOOKUP(Tabla_clientes.amazonaws.com_UnoEE_Morenos_Real_t201_mm_clientes[[#This Row],[f201_rowid_tercero]],tercero_c,7,)</f>
        <v>*TUGO S A S</v>
      </c>
      <c r="E2816" t="s">
        <v>263</v>
      </c>
      <c r="F2816" t="s">
        <v>9633</v>
      </c>
      <c r="G2816" t="str">
        <f>"*"&amp;VLOOKUP(Tabla_clientes.amazonaws.com_UnoEE_Morenos_Real_t201_mm_clientes[[#This Row],[f201_rowid_tercero]],penvio_c,3,)</f>
        <v>*000</v>
      </c>
      <c r="H2816" t="str">
        <f>"*"&amp;VLOOKUP(Tabla_clientes.amazonaws.com_UnoEE_Morenos_Real_t201_mm_clientes[[#This Row],[f201_rowid_tercero]],penvio_c,5,)</f>
        <v>*TUGO SAS</v>
      </c>
      <c r="I2816" t="s">
        <v>6277</v>
      </c>
      <c r="J2816">
        <v>1</v>
      </c>
      <c r="K2816" t="s">
        <v>6273</v>
      </c>
      <c r="L2816" t="s">
        <v>6432</v>
      </c>
      <c r="M2816">
        <v>39266</v>
      </c>
      <c r="N2816" t="s">
        <v>6275</v>
      </c>
      <c r="O2816" t="s">
        <v>6292</v>
      </c>
      <c r="P2816">
        <v>2</v>
      </c>
      <c r="Q2816">
        <v>10000000</v>
      </c>
      <c r="R2816">
        <v>0</v>
      </c>
      <c r="S2816">
        <v>0</v>
      </c>
      <c r="T2816">
        <v>0</v>
      </c>
      <c r="U2816" t="s">
        <v>243</v>
      </c>
      <c r="V2816" t="s">
        <v>7109</v>
      </c>
      <c r="W2816">
        <v>0</v>
      </c>
      <c r="X2816">
        <v>0</v>
      </c>
      <c r="Y2816">
        <v>0</v>
      </c>
      <c r="Z2816">
        <v>9999</v>
      </c>
      <c r="AA2816">
        <v>0</v>
      </c>
      <c r="AB2816">
        <v>0</v>
      </c>
      <c r="AC2816">
        <v>0</v>
      </c>
      <c r="AE2816" t="s">
        <v>26</v>
      </c>
      <c r="AF2816" s="1">
        <v>44562</v>
      </c>
      <c r="AG2816">
        <v>1</v>
      </c>
      <c r="AL2816" s="1"/>
      <c r="AM2816">
        <v>34320</v>
      </c>
      <c r="AN2816">
        <v>0</v>
      </c>
      <c r="AO2816">
        <v>0</v>
      </c>
      <c r="AQ2816" t="s">
        <v>6432</v>
      </c>
      <c r="AR2816" s="1">
        <v>44949.607061608796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</row>
    <row r="2817" spans="1:51" x14ac:dyDescent="0.25">
      <c r="A2817">
        <v>1</v>
      </c>
      <c r="B2817">
        <v>858</v>
      </c>
      <c r="C2817" t="str">
        <f>"*"&amp;VLOOKUP(Tabla_clientes.amazonaws.com_UnoEE_Morenos_Real_t201_mm_clientes[[#This Row],[f201_rowid_tercero]],tercero_c,2,)</f>
        <v>*3182</v>
      </c>
      <c r="D2817" t="str">
        <f>"*"&amp;VLOOKUP(Tabla_clientes.amazonaws.com_UnoEE_Morenos_Real_t201_mm_clientes[[#This Row],[f201_rowid_tercero]],tercero_c,7,)</f>
        <v>*TUGO S A S</v>
      </c>
      <c r="E2817" t="s">
        <v>7886</v>
      </c>
      <c r="F2817" t="s">
        <v>9634</v>
      </c>
      <c r="G2817" t="str">
        <f>"*"&amp;VLOOKUP(Tabla_clientes.amazonaws.com_UnoEE_Morenos_Real_t201_mm_clientes[[#This Row],[f201_rowid_tercero]],penvio_c,3,)</f>
        <v>*000</v>
      </c>
      <c r="H2817" t="str">
        <f>"*"&amp;VLOOKUP(Tabla_clientes.amazonaws.com_UnoEE_Morenos_Real_t201_mm_clientes[[#This Row],[f201_rowid_tercero]],penvio_c,5,)</f>
        <v>*TUGO SAS</v>
      </c>
      <c r="I2817" t="s">
        <v>6277</v>
      </c>
      <c r="J2817">
        <v>1</v>
      </c>
      <c r="K2817" t="s">
        <v>6273</v>
      </c>
      <c r="L2817" t="s">
        <v>6432</v>
      </c>
      <c r="M2817">
        <v>39267</v>
      </c>
      <c r="N2817" t="s">
        <v>6275</v>
      </c>
      <c r="O2817" t="s">
        <v>6292</v>
      </c>
      <c r="P2817">
        <v>2</v>
      </c>
      <c r="Q2817">
        <v>10000000</v>
      </c>
      <c r="R2817">
        <v>0</v>
      </c>
      <c r="S2817">
        <v>0</v>
      </c>
      <c r="T2817">
        <v>0</v>
      </c>
      <c r="U2817" t="s">
        <v>243</v>
      </c>
      <c r="V2817" t="s">
        <v>7109</v>
      </c>
      <c r="W2817">
        <v>0</v>
      </c>
      <c r="X2817">
        <v>0</v>
      </c>
      <c r="Y2817">
        <v>0</v>
      </c>
      <c r="Z2817">
        <v>9999</v>
      </c>
      <c r="AA2817">
        <v>0</v>
      </c>
      <c r="AB2817">
        <v>0</v>
      </c>
      <c r="AC2817">
        <v>0</v>
      </c>
      <c r="AE2817" t="s">
        <v>26</v>
      </c>
      <c r="AF2817" s="1">
        <v>44562</v>
      </c>
      <c r="AG2817">
        <v>1</v>
      </c>
      <c r="AL2817" s="1"/>
      <c r="AM2817">
        <v>34321</v>
      </c>
      <c r="AN2817">
        <v>0</v>
      </c>
      <c r="AO2817">
        <v>0</v>
      </c>
      <c r="AQ2817" t="s">
        <v>6432</v>
      </c>
      <c r="AR2817" s="1">
        <v>44949.607071030092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</row>
    <row r="2818" spans="1:51" x14ac:dyDescent="0.25">
      <c r="A2818">
        <v>1</v>
      </c>
      <c r="B2818">
        <v>858</v>
      </c>
      <c r="C2818" t="str">
        <f>"*"&amp;VLOOKUP(Tabla_clientes.amazonaws.com_UnoEE_Morenos_Real_t201_mm_clientes[[#This Row],[f201_rowid_tercero]],tercero_c,2,)</f>
        <v>*3182</v>
      </c>
      <c r="D2818" t="str">
        <f>"*"&amp;VLOOKUP(Tabla_clientes.amazonaws.com_UnoEE_Morenos_Real_t201_mm_clientes[[#This Row],[f201_rowid_tercero]],tercero_c,7,)</f>
        <v>*TUGO S A S</v>
      </c>
      <c r="E2818" t="s">
        <v>7888</v>
      </c>
      <c r="F2818" t="s">
        <v>9635</v>
      </c>
      <c r="G2818" t="str">
        <f>"*"&amp;VLOOKUP(Tabla_clientes.amazonaws.com_UnoEE_Morenos_Real_t201_mm_clientes[[#This Row],[f201_rowid_tercero]],penvio_c,3,)</f>
        <v>*000</v>
      </c>
      <c r="H2818" t="str">
        <f>"*"&amp;VLOOKUP(Tabla_clientes.amazonaws.com_UnoEE_Morenos_Real_t201_mm_clientes[[#This Row],[f201_rowid_tercero]],penvio_c,5,)</f>
        <v>*TUGO SAS</v>
      </c>
      <c r="I2818" t="s">
        <v>6277</v>
      </c>
      <c r="J2818">
        <v>1</v>
      </c>
      <c r="K2818" t="s">
        <v>6273</v>
      </c>
      <c r="L2818" t="s">
        <v>6432</v>
      </c>
      <c r="M2818">
        <v>39268</v>
      </c>
      <c r="N2818" t="s">
        <v>6275</v>
      </c>
      <c r="O2818" t="s">
        <v>6292</v>
      </c>
      <c r="P2818">
        <v>2</v>
      </c>
      <c r="Q2818">
        <v>10000000</v>
      </c>
      <c r="R2818">
        <v>0</v>
      </c>
      <c r="S2818">
        <v>0</v>
      </c>
      <c r="T2818">
        <v>0</v>
      </c>
      <c r="U2818" t="s">
        <v>243</v>
      </c>
      <c r="V2818" t="s">
        <v>7109</v>
      </c>
      <c r="W2818">
        <v>0</v>
      </c>
      <c r="X2818">
        <v>0</v>
      </c>
      <c r="Y2818">
        <v>0</v>
      </c>
      <c r="Z2818">
        <v>9999</v>
      </c>
      <c r="AA2818">
        <v>0</v>
      </c>
      <c r="AB2818">
        <v>0</v>
      </c>
      <c r="AC2818">
        <v>0</v>
      </c>
      <c r="AE2818" t="s">
        <v>26</v>
      </c>
      <c r="AF2818" s="1">
        <v>44562</v>
      </c>
      <c r="AG2818">
        <v>1</v>
      </c>
      <c r="AL2818" s="1"/>
      <c r="AM2818">
        <v>34322</v>
      </c>
      <c r="AN2818">
        <v>0</v>
      </c>
      <c r="AO2818">
        <v>0</v>
      </c>
      <c r="AQ2818" t="s">
        <v>6432</v>
      </c>
      <c r="AR2818" s="1">
        <v>44949.607081678238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</row>
    <row r="2819" spans="1:51" x14ac:dyDescent="0.25">
      <c r="A2819">
        <v>1</v>
      </c>
      <c r="B2819">
        <v>858</v>
      </c>
      <c r="C2819" t="str">
        <f>"*"&amp;VLOOKUP(Tabla_clientes.amazonaws.com_UnoEE_Morenos_Real_t201_mm_clientes[[#This Row],[f201_rowid_tercero]],tercero_c,2,)</f>
        <v>*3182</v>
      </c>
      <c r="D2819" t="str">
        <f>"*"&amp;VLOOKUP(Tabla_clientes.amazonaws.com_UnoEE_Morenos_Real_t201_mm_clientes[[#This Row],[f201_rowid_tercero]],tercero_c,7,)</f>
        <v>*TUGO S A S</v>
      </c>
      <c r="E2819" t="s">
        <v>269</v>
      </c>
      <c r="F2819" t="s">
        <v>9636</v>
      </c>
      <c r="G2819" t="str">
        <f>"*"&amp;VLOOKUP(Tabla_clientes.amazonaws.com_UnoEE_Morenos_Real_t201_mm_clientes[[#This Row],[f201_rowid_tercero]],penvio_c,3,)</f>
        <v>*000</v>
      </c>
      <c r="H2819" t="str">
        <f>"*"&amp;VLOOKUP(Tabla_clientes.amazonaws.com_UnoEE_Morenos_Real_t201_mm_clientes[[#This Row],[f201_rowid_tercero]],penvio_c,5,)</f>
        <v>*TUGO SAS</v>
      </c>
      <c r="I2819" t="s">
        <v>6277</v>
      </c>
      <c r="J2819">
        <v>1</v>
      </c>
      <c r="K2819" t="s">
        <v>6273</v>
      </c>
      <c r="L2819" t="s">
        <v>6432</v>
      </c>
      <c r="M2819">
        <v>39269</v>
      </c>
      <c r="N2819" t="s">
        <v>6275</v>
      </c>
      <c r="O2819" t="s">
        <v>6292</v>
      </c>
      <c r="P2819">
        <v>2</v>
      </c>
      <c r="Q2819">
        <v>10000000</v>
      </c>
      <c r="R2819">
        <v>0</v>
      </c>
      <c r="S2819">
        <v>0</v>
      </c>
      <c r="T2819">
        <v>0</v>
      </c>
      <c r="U2819" t="s">
        <v>243</v>
      </c>
      <c r="V2819" t="s">
        <v>7109</v>
      </c>
      <c r="W2819">
        <v>0</v>
      </c>
      <c r="X2819">
        <v>0</v>
      </c>
      <c r="Y2819">
        <v>0</v>
      </c>
      <c r="Z2819">
        <v>9999</v>
      </c>
      <c r="AA2819">
        <v>0</v>
      </c>
      <c r="AB2819">
        <v>0</v>
      </c>
      <c r="AC2819">
        <v>0</v>
      </c>
      <c r="AE2819" t="s">
        <v>26</v>
      </c>
      <c r="AF2819" s="1">
        <v>44562</v>
      </c>
      <c r="AG2819">
        <v>1</v>
      </c>
      <c r="AL2819" s="1"/>
      <c r="AM2819">
        <v>34323</v>
      </c>
      <c r="AN2819">
        <v>0</v>
      </c>
      <c r="AO2819">
        <v>0</v>
      </c>
      <c r="AQ2819" t="s">
        <v>6432</v>
      </c>
      <c r="AR2819" s="1">
        <v>44949.607093206017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</row>
    <row r="2820" spans="1:51" x14ac:dyDescent="0.25">
      <c r="A2820">
        <v>1</v>
      </c>
      <c r="B2820">
        <v>858</v>
      </c>
      <c r="C2820" t="str">
        <f>"*"&amp;VLOOKUP(Tabla_clientes.amazonaws.com_UnoEE_Morenos_Real_t201_mm_clientes[[#This Row],[f201_rowid_tercero]],tercero_c,2,)</f>
        <v>*3182</v>
      </c>
      <c r="D2820" t="str">
        <f>"*"&amp;VLOOKUP(Tabla_clientes.amazonaws.com_UnoEE_Morenos_Real_t201_mm_clientes[[#This Row],[f201_rowid_tercero]],tercero_c,7,)</f>
        <v>*TUGO S A S</v>
      </c>
      <c r="E2820" t="s">
        <v>273</v>
      </c>
      <c r="F2820" t="s">
        <v>9637</v>
      </c>
      <c r="G2820" t="str">
        <f>"*"&amp;VLOOKUP(Tabla_clientes.amazonaws.com_UnoEE_Morenos_Real_t201_mm_clientes[[#This Row],[f201_rowid_tercero]],penvio_c,3,)</f>
        <v>*000</v>
      </c>
      <c r="H2820" t="str">
        <f>"*"&amp;VLOOKUP(Tabla_clientes.amazonaws.com_UnoEE_Morenos_Real_t201_mm_clientes[[#This Row],[f201_rowid_tercero]],penvio_c,5,)</f>
        <v>*TUGO SAS</v>
      </c>
      <c r="I2820" t="s">
        <v>6277</v>
      </c>
      <c r="J2820">
        <v>1</v>
      </c>
      <c r="K2820" t="s">
        <v>6273</v>
      </c>
      <c r="L2820" t="s">
        <v>6432</v>
      </c>
      <c r="M2820">
        <v>39270</v>
      </c>
      <c r="N2820" t="s">
        <v>6275</v>
      </c>
      <c r="O2820" t="s">
        <v>6292</v>
      </c>
      <c r="P2820">
        <v>2</v>
      </c>
      <c r="Q2820">
        <v>10000000</v>
      </c>
      <c r="R2820">
        <v>0</v>
      </c>
      <c r="S2820">
        <v>0</v>
      </c>
      <c r="T2820">
        <v>0</v>
      </c>
      <c r="U2820" t="s">
        <v>243</v>
      </c>
      <c r="V2820" t="s">
        <v>7109</v>
      </c>
      <c r="W2820">
        <v>0</v>
      </c>
      <c r="X2820">
        <v>0</v>
      </c>
      <c r="Y2820">
        <v>0</v>
      </c>
      <c r="Z2820">
        <v>9999</v>
      </c>
      <c r="AA2820">
        <v>0</v>
      </c>
      <c r="AB2820">
        <v>0</v>
      </c>
      <c r="AC2820">
        <v>0</v>
      </c>
      <c r="AE2820" t="s">
        <v>26</v>
      </c>
      <c r="AF2820" s="1">
        <v>44562</v>
      </c>
      <c r="AG2820">
        <v>1</v>
      </c>
      <c r="AL2820" s="1"/>
      <c r="AM2820">
        <v>34324</v>
      </c>
      <c r="AN2820">
        <v>0</v>
      </c>
      <c r="AO2820">
        <v>0</v>
      </c>
      <c r="AQ2820" t="s">
        <v>6432</v>
      </c>
      <c r="AR2820" s="1">
        <v>44949.607103321759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</row>
    <row r="2821" spans="1:51" x14ac:dyDescent="0.25">
      <c r="A2821">
        <v>1</v>
      </c>
      <c r="B2821">
        <v>858</v>
      </c>
      <c r="C2821" t="str">
        <f>"*"&amp;VLOOKUP(Tabla_clientes.amazonaws.com_UnoEE_Morenos_Real_t201_mm_clientes[[#This Row],[f201_rowid_tercero]],tercero_c,2,)</f>
        <v>*3182</v>
      </c>
      <c r="D2821" t="str">
        <f>"*"&amp;VLOOKUP(Tabla_clientes.amazonaws.com_UnoEE_Morenos_Real_t201_mm_clientes[[#This Row],[f201_rowid_tercero]],tercero_c,7,)</f>
        <v>*TUGO S A S</v>
      </c>
      <c r="E2821" t="s">
        <v>7892</v>
      </c>
      <c r="F2821" t="s">
        <v>9638</v>
      </c>
      <c r="G2821" t="str">
        <f>"*"&amp;VLOOKUP(Tabla_clientes.amazonaws.com_UnoEE_Morenos_Real_t201_mm_clientes[[#This Row],[f201_rowid_tercero]],penvio_c,3,)</f>
        <v>*000</v>
      </c>
      <c r="H2821" t="str">
        <f>"*"&amp;VLOOKUP(Tabla_clientes.amazonaws.com_UnoEE_Morenos_Real_t201_mm_clientes[[#This Row],[f201_rowid_tercero]],penvio_c,5,)</f>
        <v>*TUGO SAS</v>
      </c>
      <c r="I2821" t="s">
        <v>6277</v>
      </c>
      <c r="J2821">
        <v>1</v>
      </c>
      <c r="K2821" t="s">
        <v>6273</v>
      </c>
      <c r="L2821" t="s">
        <v>6432</v>
      </c>
      <c r="M2821">
        <v>39271</v>
      </c>
      <c r="N2821" t="s">
        <v>6275</v>
      </c>
      <c r="O2821" t="s">
        <v>6292</v>
      </c>
      <c r="P2821">
        <v>2</v>
      </c>
      <c r="Q2821">
        <v>10000000</v>
      </c>
      <c r="R2821">
        <v>0</v>
      </c>
      <c r="S2821">
        <v>0</v>
      </c>
      <c r="T2821">
        <v>0</v>
      </c>
      <c r="U2821" t="s">
        <v>243</v>
      </c>
      <c r="V2821" t="s">
        <v>7109</v>
      </c>
      <c r="W2821">
        <v>0</v>
      </c>
      <c r="X2821">
        <v>0</v>
      </c>
      <c r="Y2821">
        <v>0</v>
      </c>
      <c r="Z2821">
        <v>9999</v>
      </c>
      <c r="AA2821">
        <v>0</v>
      </c>
      <c r="AB2821">
        <v>0</v>
      </c>
      <c r="AC2821">
        <v>0</v>
      </c>
      <c r="AE2821" t="s">
        <v>26</v>
      </c>
      <c r="AF2821" s="1">
        <v>44562</v>
      </c>
      <c r="AG2821">
        <v>1</v>
      </c>
      <c r="AL2821" s="1"/>
      <c r="AM2821">
        <v>34325</v>
      </c>
      <c r="AN2821">
        <v>0</v>
      </c>
      <c r="AO2821">
        <v>0</v>
      </c>
      <c r="AQ2821" t="s">
        <v>6432</v>
      </c>
      <c r="AR2821" s="1">
        <v>44949.607112268517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</row>
    <row r="2822" spans="1:51" x14ac:dyDescent="0.25">
      <c r="A2822">
        <v>1</v>
      </c>
      <c r="B2822">
        <v>858</v>
      </c>
      <c r="C2822" t="str">
        <f>"*"&amp;VLOOKUP(Tabla_clientes.amazonaws.com_UnoEE_Morenos_Real_t201_mm_clientes[[#This Row],[f201_rowid_tercero]],tercero_c,2,)</f>
        <v>*3182</v>
      </c>
      <c r="D2822" t="str">
        <f>"*"&amp;VLOOKUP(Tabla_clientes.amazonaws.com_UnoEE_Morenos_Real_t201_mm_clientes[[#This Row],[f201_rowid_tercero]],tercero_c,7,)</f>
        <v>*TUGO S A S</v>
      </c>
      <c r="E2822" t="s">
        <v>7894</v>
      </c>
      <c r="F2822" t="s">
        <v>9639</v>
      </c>
      <c r="G2822" t="str">
        <f>"*"&amp;VLOOKUP(Tabla_clientes.amazonaws.com_UnoEE_Morenos_Real_t201_mm_clientes[[#This Row],[f201_rowid_tercero]],penvio_c,3,)</f>
        <v>*000</v>
      </c>
      <c r="H2822" t="str">
        <f>"*"&amp;VLOOKUP(Tabla_clientes.amazonaws.com_UnoEE_Morenos_Real_t201_mm_clientes[[#This Row],[f201_rowid_tercero]],penvio_c,5,)</f>
        <v>*TUGO SAS</v>
      </c>
      <c r="I2822" t="s">
        <v>6277</v>
      </c>
      <c r="J2822">
        <v>1</v>
      </c>
      <c r="K2822" t="s">
        <v>6273</v>
      </c>
      <c r="L2822" t="s">
        <v>6432</v>
      </c>
      <c r="M2822">
        <v>39272</v>
      </c>
      <c r="N2822" t="s">
        <v>6275</v>
      </c>
      <c r="O2822" t="s">
        <v>6292</v>
      </c>
      <c r="P2822">
        <v>2</v>
      </c>
      <c r="Q2822">
        <v>10000000</v>
      </c>
      <c r="R2822">
        <v>0</v>
      </c>
      <c r="S2822">
        <v>0</v>
      </c>
      <c r="T2822">
        <v>0</v>
      </c>
      <c r="U2822" t="s">
        <v>243</v>
      </c>
      <c r="V2822" t="s">
        <v>7109</v>
      </c>
      <c r="W2822">
        <v>0</v>
      </c>
      <c r="X2822">
        <v>0</v>
      </c>
      <c r="Y2822">
        <v>0</v>
      </c>
      <c r="Z2822">
        <v>9999</v>
      </c>
      <c r="AA2822">
        <v>0</v>
      </c>
      <c r="AB2822">
        <v>0</v>
      </c>
      <c r="AC2822">
        <v>0</v>
      </c>
      <c r="AE2822" t="s">
        <v>26</v>
      </c>
      <c r="AF2822" s="1">
        <v>44562</v>
      </c>
      <c r="AG2822">
        <v>1</v>
      </c>
      <c r="AL2822" s="1"/>
      <c r="AM2822">
        <v>34326</v>
      </c>
      <c r="AN2822">
        <v>0</v>
      </c>
      <c r="AO2822">
        <v>0</v>
      </c>
      <c r="AQ2822" t="s">
        <v>6432</v>
      </c>
      <c r="AR2822" s="1">
        <v>44949.607121064815</v>
      </c>
      <c r="AS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0</v>
      </c>
    </row>
    <row r="2823" spans="1:51" x14ac:dyDescent="0.25">
      <c r="A2823">
        <v>1</v>
      </c>
      <c r="B2823">
        <v>858</v>
      </c>
      <c r="C2823" t="str">
        <f>"*"&amp;VLOOKUP(Tabla_clientes.amazonaws.com_UnoEE_Morenos_Real_t201_mm_clientes[[#This Row],[f201_rowid_tercero]],tercero_c,2,)</f>
        <v>*3182</v>
      </c>
      <c r="D2823" t="str">
        <f>"*"&amp;VLOOKUP(Tabla_clientes.amazonaws.com_UnoEE_Morenos_Real_t201_mm_clientes[[#This Row],[f201_rowid_tercero]],tercero_c,7,)</f>
        <v>*TUGO S A S</v>
      </c>
      <c r="E2823" t="s">
        <v>7896</v>
      </c>
      <c r="F2823" t="s">
        <v>9640</v>
      </c>
      <c r="G2823" t="str">
        <f>"*"&amp;VLOOKUP(Tabla_clientes.amazonaws.com_UnoEE_Morenos_Real_t201_mm_clientes[[#This Row],[f201_rowid_tercero]],penvio_c,3,)</f>
        <v>*000</v>
      </c>
      <c r="H2823" t="str">
        <f>"*"&amp;VLOOKUP(Tabla_clientes.amazonaws.com_UnoEE_Morenos_Real_t201_mm_clientes[[#This Row],[f201_rowid_tercero]],penvio_c,5,)</f>
        <v>*TUGO SAS</v>
      </c>
      <c r="I2823" t="s">
        <v>6277</v>
      </c>
      <c r="J2823">
        <v>1</v>
      </c>
      <c r="K2823" t="s">
        <v>6273</v>
      </c>
      <c r="L2823" t="s">
        <v>6432</v>
      </c>
      <c r="M2823">
        <v>39273</v>
      </c>
      <c r="N2823" t="s">
        <v>6275</v>
      </c>
      <c r="O2823" t="s">
        <v>6292</v>
      </c>
      <c r="P2823">
        <v>2</v>
      </c>
      <c r="Q2823">
        <v>10000000</v>
      </c>
      <c r="R2823">
        <v>0</v>
      </c>
      <c r="S2823">
        <v>0</v>
      </c>
      <c r="T2823">
        <v>0</v>
      </c>
      <c r="U2823" t="s">
        <v>243</v>
      </c>
      <c r="V2823" t="s">
        <v>7109</v>
      </c>
      <c r="W2823">
        <v>0</v>
      </c>
      <c r="X2823">
        <v>0</v>
      </c>
      <c r="Y2823">
        <v>0</v>
      </c>
      <c r="Z2823">
        <v>9999</v>
      </c>
      <c r="AA2823">
        <v>0</v>
      </c>
      <c r="AB2823">
        <v>0</v>
      </c>
      <c r="AC2823">
        <v>0</v>
      </c>
      <c r="AE2823" t="s">
        <v>26</v>
      </c>
      <c r="AF2823" s="1">
        <v>44562</v>
      </c>
      <c r="AG2823">
        <v>1</v>
      </c>
      <c r="AL2823" s="1"/>
      <c r="AM2823">
        <v>34327</v>
      </c>
      <c r="AN2823">
        <v>0</v>
      </c>
      <c r="AO2823">
        <v>0</v>
      </c>
      <c r="AQ2823" t="s">
        <v>6432</v>
      </c>
      <c r="AR2823" s="1">
        <v>44949.607129780095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</row>
    <row r="2824" spans="1:51" x14ac:dyDescent="0.25">
      <c r="A2824">
        <v>1</v>
      </c>
      <c r="B2824">
        <v>858</v>
      </c>
      <c r="C2824" t="str">
        <f>"*"&amp;VLOOKUP(Tabla_clientes.amazonaws.com_UnoEE_Morenos_Real_t201_mm_clientes[[#This Row],[f201_rowid_tercero]],tercero_c,2,)</f>
        <v>*3182</v>
      </c>
      <c r="D2824" t="str">
        <f>"*"&amp;VLOOKUP(Tabla_clientes.amazonaws.com_UnoEE_Morenos_Real_t201_mm_clientes[[#This Row],[f201_rowid_tercero]],tercero_c,7,)</f>
        <v>*TUGO S A S</v>
      </c>
      <c r="E2824" t="s">
        <v>7898</v>
      </c>
      <c r="F2824" t="s">
        <v>9641</v>
      </c>
      <c r="G2824" t="str">
        <f>"*"&amp;VLOOKUP(Tabla_clientes.amazonaws.com_UnoEE_Morenos_Real_t201_mm_clientes[[#This Row],[f201_rowid_tercero]],penvio_c,3,)</f>
        <v>*000</v>
      </c>
      <c r="H2824" t="str">
        <f>"*"&amp;VLOOKUP(Tabla_clientes.amazonaws.com_UnoEE_Morenos_Real_t201_mm_clientes[[#This Row],[f201_rowid_tercero]],penvio_c,5,)</f>
        <v>*TUGO SAS</v>
      </c>
      <c r="I2824" t="s">
        <v>6277</v>
      </c>
      <c r="J2824">
        <v>1</v>
      </c>
      <c r="K2824" t="s">
        <v>6273</v>
      </c>
      <c r="L2824" t="s">
        <v>6432</v>
      </c>
      <c r="M2824">
        <v>39274</v>
      </c>
      <c r="N2824" t="s">
        <v>6275</v>
      </c>
      <c r="O2824" t="s">
        <v>6292</v>
      </c>
      <c r="P2824">
        <v>2</v>
      </c>
      <c r="Q2824">
        <v>10000000</v>
      </c>
      <c r="R2824">
        <v>0</v>
      </c>
      <c r="S2824">
        <v>0</v>
      </c>
      <c r="T2824">
        <v>0</v>
      </c>
      <c r="U2824" t="s">
        <v>243</v>
      </c>
      <c r="V2824" t="s">
        <v>7109</v>
      </c>
      <c r="W2824">
        <v>0</v>
      </c>
      <c r="X2824">
        <v>0</v>
      </c>
      <c r="Y2824">
        <v>0</v>
      </c>
      <c r="Z2824">
        <v>9999</v>
      </c>
      <c r="AA2824">
        <v>0</v>
      </c>
      <c r="AB2824">
        <v>0</v>
      </c>
      <c r="AC2824">
        <v>0</v>
      </c>
      <c r="AE2824" t="s">
        <v>26</v>
      </c>
      <c r="AF2824" s="1">
        <v>44562</v>
      </c>
      <c r="AG2824">
        <v>1</v>
      </c>
      <c r="AL2824" s="1"/>
      <c r="AM2824">
        <v>34328</v>
      </c>
      <c r="AN2824">
        <v>0</v>
      </c>
      <c r="AO2824">
        <v>0</v>
      </c>
      <c r="AQ2824" t="s">
        <v>6432</v>
      </c>
      <c r="AR2824" s="1">
        <v>44949.607140474538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</row>
    <row r="2825" spans="1:51" x14ac:dyDescent="0.25">
      <c r="A2825">
        <v>1</v>
      </c>
      <c r="B2825">
        <v>1765</v>
      </c>
      <c r="C2825" t="str">
        <f>"*"&amp;VLOOKUP(Tabla_clientes.amazonaws.com_UnoEE_Morenos_Real_t201_mm_clientes[[#This Row],[f201_rowid_tercero]],tercero_c,2,)</f>
        <v>*3183</v>
      </c>
      <c r="D2825" t="str">
        <f>"*"&amp;VLOOKUP(Tabla_clientes.amazonaws.com_UnoEE_Morenos_Real_t201_mm_clientes[[#This Row],[f201_rowid_tercero]],tercero_c,7,)</f>
        <v>*BAKERS PANADERIA ARTESANAL  SAS</v>
      </c>
      <c r="E2825" t="s">
        <v>7868</v>
      </c>
      <c r="F2825" t="s">
        <v>9642</v>
      </c>
      <c r="G2825" t="str">
        <f>"*"&amp;VLOOKUP(Tabla_clientes.amazonaws.com_UnoEE_Morenos_Real_t201_mm_clientes[[#This Row],[f201_rowid_tercero]],penvio_c,3,)</f>
        <v>*000</v>
      </c>
      <c r="H2825" t="str">
        <f>"*"&amp;VLOOKUP(Tabla_clientes.amazonaws.com_UnoEE_Morenos_Real_t201_mm_clientes[[#This Row],[f201_rowid_tercero]],penvio_c,5,)</f>
        <v>*BREADS SAS</v>
      </c>
      <c r="I2825" t="s">
        <v>6277</v>
      </c>
      <c r="J2825">
        <v>1</v>
      </c>
      <c r="K2825" t="s">
        <v>6273</v>
      </c>
      <c r="L2825" t="s">
        <v>7073</v>
      </c>
      <c r="M2825">
        <v>38400</v>
      </c>
      <c r="N2825" t="s">
        <v>6275</v>
      </c>
      <c r="O2825" t="s">
        <v>6282</v>
      </c>
      <c r="P2825">
        <v>2</v>
      </c>
      <c r="Q2825">
        <v>0</v>
      </c>
      <c r="R2825">
        <v>0</v>
      </c>
      <c r="S2825">
        <v>0</v>
      </c>
      <c r="T2825">
        <v>0</v>
      </c>
      <c r="U2825" t="s">
        <v>243</v>
      </c>
      <c r="W2825">
        <v>0</v>
      </c>
      <c r="X2825">
        <v>0</v>
      </c>
      <c r="Y2825">
        <v>0</v>
      </c>
      <c r="Z2825">
        <v>9999</v>
      </c>
      <c r="AA2825">
        <v>0</v>
      </c>
      <c r="AB2825">
        <v>0</v>
      </c>
      <c r="AC2825">
        <v>0</v>
      </c>
      <c r="AE2825" t="s">
        <v>26</v>
      </c>
      <c r="AF2825" s="1">
        <v>44562</v>
      </c>
      <c r="AG2825">
        <v>1</v>
      </c>
      <c r="AL2825" s="1"/>
      <c r="AN2825">
        <v>0</v>
      </c>
      <c r="AO2825">
        <v>0</v>
      </c>
      <c r="AQ2825" t="s">
        <v>7073</v>
      </c>
      <c r="AR2825" s="1">
        <v>44949.599230983797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</row>
    <row r="2826" spans="1:51" x14ac:dyDescent="0.25">
      <c r="A2826">
        <v>1</v>
      </c>
      <c r="B2826">
        <v>859</v>
      </c>
      <c r="C2826" t="str">
        <f>"*"&amp;VLOOKUP(Tabla_clientes.amazonaws.com_UnoEE_Morenos_Real_t201_mm_clientes[[#This Row],[f201_rowid_tercero]],tercero_c,2,)</f>
        <v>*3185</v>
      </c>
      <c r="D2826" t="str">
        <f>"*"&amp;VLOOKUP(Tabla_clientes.amazonaws.com_UnoEE_Morenos_Real_t201_mm_clientes[[#This Row],[f201_rowid_tercero]],tercero_c,7,)</f>
        <v>*NET SUMINISTROS SAS</v>
      </c>
      <c r="E2826" t="s">
        <v>7868</v>
      </c>
      <c r="F2826" t="s">
        <v>9643</v>
      </c>
      <c r="G2826" t="str">
        <f>"*"&amp;VLOOKUP(Tabla_clientes.amazonaws.com_UnoEE_Morenos_Real_t201_mm_clientes[[#This Row],[f201_rowid_tercero]],penvio_c,3,)</f>
        <v>*000</v>
      </c>
      <c r="H2826" t="str">
        <f>"*"&amp;VLOOKUP(Tabla_clientes.amazonaws.com_UnoEE_Morenos_Real_t201_mm_clientes[[#This Row],[f201_rowid_tercero]],penvio_c,5,)</f>
        <v>*NET SUMINISTROS SAS</v>
      </c>
      <c r="I2826" t="s">
        <v>6277</v>
      </c>
      <c r="J2826">
        <v>1</v>
      </c>
      <c r="K2826" t="s">
        <v>6273</v>
      </c>
      <c r="L2826" t="s">
        <v>6281</v>
      </c>
      <c r="M2826">
        <v>38401</v>
      </c>
      <c r="N2826" t="s">
        <v>6275</v>
      </c>
      <c r="O2826" t="s">
        <v>7036</v>
      </c>
      <c r="P2826">
        <v>2</v>
      </c>
      <c r="Q2826">
        <v>3000000</v>
      </c>
      <c r="R2826">
        <v>0</v>
      </c>
      <c r="S2826">
        <v>0</v>
      </c>
      <c r="T2826">
        <v>0</v>
      </c>
      <c r="U2826" t="s">
        <v>243</v>
      </c>
      <c r="W2826">
        <v>0</v>
      </c>
      <c r="X2826">
        <v>0</v>
      </c>
      <c r="Y2826">
        <v>0</v>
      </c>
      <c r="Z2826">
        <v>9999</v>
      </c>
      <c r="AA2826">
        <v>0</v>
      </c>
      <c r="AB2826">
        <v>0</v>
      </c>
      <c r="AC2826">
        <v>0</v>
      </c>
      <c r="AE2826" t="s">
        <v>26</v>
      </c>
      <c r="AF2826" s="1">
        <v>44562</v>
      </c>
      <c r="AG2826">
        <v>1</v>
      </c>
      <c r="AL2826" s="1"/>
      <c r="AM2826">
        <v>33742</v>
      </c>
      <c r="AN2826">
        <v>0</v>
      </c>
      <c r="AO2826">
        <v>0</v>
      </c>
      <c r="AQ2826" t="s">
        <v>6281</v>
      </c>
      <c r="AR2826" s="1">
        <v>44949.599239849536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</row>
    <row r="2827" spans="1:51" x14ac:dyDescent="0.25">
      <c r="A2827">
        <v>1</v>
      </c>
      <c r="B2827">
        <v>1877</v>
      </c>
      <c r="C2827" t="str">
        <f>"*"&amp;VLOOKUP(Tabla_clientes.amazonaws.com_UnoEE_Morenos_Real_t201_mm_clientes[[#This Row],[f201_rowid_tercero]],tercero_c,2,)</f>
        <v>*3186</v>
      </c>
      <c r="D2827" t="str">
        <f>"*"&amp;VLOOKUP(Tabla_clientes.amazonaws.com_UnoEE_Morenos_Real_t201_mm_clientes[[#This Row],[f201_rowid_tercero]],tercero_c,7,)</f>
        <v>*IL SORRISO SAS</v>
      </c>
      <c r="E2827" t="s">
        <v>7868</v>
      </c>
      <c r="F2827" t="s">
        <v>9644</v>
      </c>
      <c r="G2827" t="str">
        <f>"*"&amp;VLOOKUP(Tabla_clientes.amazonaws.com_UnoEE_Morenos_Real_t201_mm_clientes[[#This Row],[f201_rowid_tercero]],penvio_c,3,)</f>
        <v>*000</v>
      </c>
      <c r="H2827" t="str">
        <f>"*"&amp;VLOOKUP(Tabla_clientes.amazonaws.com_UnoEE_Morenos_Real_t201_mm_clientes[[#This Row],[f201_rowid_tercero]],penvio_c,5,)</f>
        <v>*IL SORRISOS SAS</v>
      </c>
      <c r="I2827" t="s">
        <v>6277</v>
      </c>
      <c r="J2827">
        <v>1</v>
      </c>
      <c r="K2827" t="s">
        <v>6273</v>
      </c>
      <c r="L2827" t="s">
        <v>6281</v>
      </c>
      <c r="M2827">
        <v>38402</v>
      </c>
      <c r="N2827" t="s">
        <v>6275</v>
      </c>
      <c r="O2827" t="s">
        <v>6282</v>
      </c>
      <c r="P2827">
        <v>2</v>
      </c>
      <c r="Q2827">
        <v>0</v>
      </c>
      <c r="R2827">
        <v>0</v>
      </c>
      <c r="S2827">
        <v>0</v>
      </c>
      <c r="T2827">
        <v>0</v>
      </c>
      <c r="U2827" t="s">
        <v>243</v>
      </c>
      <c r="W2827">
        <v>0</v>
      </c>
      <c r="X2827">
        <v>0</v>
      </c>
      <c r="Y2827">
        <v>0</v>
      </c>
      <c r="Z2827">
        <v>9999</v>
      </c>
      <c r="AA2827">
        <v>0</v>
      </c>
      <c r="AB2827">
        <v>0</v>
      </c>
      <c r="AC2827">
        <v>0</v>
      </c>
      <c r="AE2827" t="s">
        <v>26</v>
      </c>
      <c r="AF2827" s="1">
        <v>44562</v>
      </c>
      <c r="AG2827">
        <v>1</v>
      </c>
      <c r="AL2827" s="1"/>
      <c r="AN2827">
        <v>0</v>
      </c>
      <c r="AO2827">
        <v>0</v>
      </c>
      <c r="AQ2827" t="s">
        <v>6281</v>
      </c>
      <c r="AR2827" s="1">
        <v>44949.599249386571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0</v>
      </c>
    </row>
    <row r="2828" spans="1:51" x14ac:dyDescent="0.25">
      <c r="A2828">
        <v>1</v>
      </c>
      <c r="B2828">
        <v>860</v>
      </c>
      <c r="C2828" t="str">
        <f>"*"&amp;VLOOKUP(Tabla_clientes.amazonaws.com_UnoEE_Morenos_Real_t201_mm_clientes[[#This Row],[f201_rowid_tercero]],tercero_c,2,)</f>
        <v>*3187</v>
      </c>
      <c r="D2828" t="str">
        <f>"*"&amp;VLOOKUP(Tabla_clientes.amazonaws.com_UnoEE_Morenos_Real_t201_mm_clientes[[#This Row],[f201_rowid_tercero]],tercero_c,7,)</f>
        <v>*FAJARDO LOPEZ NICOLAS</v>
      </c>
      <c r="E2828" t="s">
        <v>7868</v>
      </c>
      <c r="F2828" t="s">
        <v>9645</v>
      </c>
      <c r="G2828" t="str">
        <f>"*"&amp;VLOOKUP(Tabla_clientes.amazonaws.com_UnoEE_Morenos_Real_t201_mm_clientes[[#This Row],[f201_rowid_tercero]],penvio_c,3,)</f>
        <v>*000</v>
      </c>
      <c r="H2828" t="str">
        <f>"*"&amp;VLOOKUP(Tabla_clientes.amazonaws.com_UnoEE_Morenos_Real_t201_mm_clientes[[#This Row],[f201_rowid_tercero]],penvio_c,5,)</f>
        <v>*CAFE AQUI Y AHORA</v>
      </c>
      <c r="I2828" t="s">
        <v>6277</v>
      </c>
      <c r="J2828">
        <v>1</v>
      </c>
      <c r="K2828" t="s">
        <v>6273</v>
      </c>
      <c r="L2828" t="s">
        <v>8047</v>
      </c>
      <c r="M2828">
        <v>38403</v>
      </c>
      <c r="N2828" t="s">
        <v>6275</v>
      </c>
      <c r="O2828" t="s">
        <v>6282</v>
      </c>
      <c r="P2828">
        <v>2</v>
      </c>
      <c r="Q2828">
        <v>0</v>
      </c>
      <c r="R2828">
        <v>0</v>
      </c>
      <c r="S2828">
        <v>0</v>
      </c>
      <c r="T2828">
        <v>0</v>
      </c>
      <c r="U2828" t="s">
        <v>243</v>
      </c>
      <c r="W2828">
        <v>0</v>
      </c>
      <c r="X2828">
        <v>0</v>
      </c>
      <c r="Y2828">
        <v>0</v>
      </c>
      <c r="Z2828">
        <v>9999</v>
      </c>
      <c r="AA2828">
        <v>0</v>
      </c>
      <c r="AB2828">
        <v>0</v>
      </c>
      <c r="AC2828">
        <v>0</v>
      </c>
      <c r="AE2828" t="s">
        <v>26</v>
      </c>
      <c r="AF2828" s="1">
        <v>44562</v>
      </c>
      <c r="AG2828">
        <v>1</v>
      </c>
      <c r="AL2828" s="1"/>
      <c r="AM2828">
        <v>33743</v>
      </c>
      <c r="AN2828">
        <v>0</v>
      </c>
      <c r="AO2828">
        <v>0</v>
      </c>
      <c r="AQ2828" t="s">
        <v>8047</v>
      </c>
      <c r="AR2828" s="1">
        <v>44949.599258020833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</row>
    <row r="2829" spans="1:51" x14ac:dyDescent="0.25">
      <c r="A2829">
        <v>1</v>
      </c>
      <c r="B2829">
        <v>1096</v>
      </c>
      <c r="C2829" t="str">
        <f>"*"&amp;VLOOKUP(Tabla_clientes.amazonaws.com_UnoEE_Morenos_Real_t201_mm_clientes[[#This Row],[f201_rowid_tercero]],tercero_c,2,)</f>
        <v>*3188</v>
      </c>
      <c r="D2829" t="str">
        <f>"*"&amp;VLOOKUP(Tabla_clientes.amazonaws.com_UnoEE_Morenos_Real_t201_mm_clientes[[#This Row],[f201_rowid_tercero]],tercero_c,7,)</f>
        <v>*LLANOS BARON DIANA MARCELA</v>
      </c>
      <c r="E2829" t="s">
        <v>7868</v>
      </c>
      <c r="F2829" t="s">
        <v>9646</v>
      </c>
      <c r="G2829" t="str">
        <f>"*"&amp;VLOOKUP(Tabla_clientes.amazonaws.com_UnoEE_Morenos_Real_t201_mm_clientes[[#This Row],[f201_rowid_tercero]],penvio_c,3,)</f>
        <v>*000</v>
      </c>
      <c r="H2829" t="str">
        <f>"*"&amp;VLOOKUP(Tabla_clientes.amazonaws.com_UnoEE_Morenos_Real_t201_mm_clientes[[#This Row],[f201_rowid_tercero]],penvio_c,5,)</f>
        <v>*USA MART</v>
      </c>
      <c r="I2829" t="s">
        <v>6277</v>
      </c>
      <c r="J2829">
        <v>1</v>
      </c>
      <c r="K2829" t="s">
        <v>6273</v>
      </c>
      <c r="L2829" t="s">
        <v>7140</v>
      </c>
      <c r="M2829">
        <v>38404</v>
      </c>
      <c r="N2829" t="s">
        <v>6275</v>
      </c>
      <c r="O2829" t="s">
        <v>7036</v>
      </c>
      <c r="P2829">
        <v>2</v>
      </c>
      <c r="Q2829">
        <v>1000000</v>
      </c>
      <c r="R2829">
        <v>0</v>
      </c>
      <c r="S2829">
        <v>0</v>
      </c>
      <c r="T2829">
        <v>0</v>
      </c>
      <c r="U2829" t="s">
        <v>243</v>
      </c>
      <c r="W2829">
        <v>0</v>
      </c>
      <c r="X2829">
        <v>0</v>
      </c>
      <c r="Y2829">
        <v>0</v>
      </c>
      <c r="Z2829">
        <v>9999</v>
      </c>
      <c r="AA2829">
        <v>0</v>
      </c>
      <c r="AB2829">
        <v>0</v>
      </c>
      <c r="AC2829">
        <v>0</v>
      </c>
      <c r="AE2829" t="s">
        <v>26</v>
      </c>
      <c r="AF2829" s="1">
        <v>44562</v>
      </c>
      <c r="AG2829">
        <v>1</v>
      </c>
      <c r="AL2829" s="1"/>
      <c r="AM2829">
        <v>33744</v>
      </c>
      <c r="AN2829">
        <v>0</v>
      </c>
      <c r="AO2829">
        <v>0</v>
      </c>
      <c r="AQ2829" t="s">
        <v>7140</v>
      </c>
      <c r="AR2829" s="1">
        <v>44949.599267743055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</row>
    <row r="2830" spans="1:51" x14ac:dyDescent="0.25">
      <c r="A2830">
        <v>1</v>
      </c>
      <c r="B2830">
        <v>416</v>
      </c>
      <c r="C2830" t="str">
        <f>"*"&amp;VLOOKUP(Tabla_clientes.amazonaws.com_UnoEE_Morenos_Real_t201_mm_clientes[[#This Row],[f201_rowid_tercero]],tercero_c,2,)</f>
        <v>*3190</v>
      </c>
      <c r="D2830" t="str">
        <f>"*"&amp;VLOOKUP(Tabla_clientes.amazonaws.com_UnoEE_Morenos_Real_t201_mm_clientes[[#This Row],[f201_rowid_tercero]],tercero_c,7,)</f>
        <v>*LAS MARIPOSAS COFFEE COMPANY SAS</v>
      </c>
      <c r="E2830" t="s">
        <v>7868</v>
      </c>
      <c r="F2830" t="s">
        <v>9647</v>
      </c>
      <c r="G2830" t="str">
        <f>"*"&amp;VLOOKUP(Tabla_clientes.amazonaws.com_UnoEE_Morenos_Real_t201_mm_clientes[[#This Row],[f201_rowid_tercero]],penvio_c,3,)</f>
        <v>*000</v>
      </c>
      <c r="H2830" t="str">
        <f>"*"&amp;VLOOKUP(Tabla_clientes.amazonaws.com_UnoEE_Morenos_Real_t201_mm_clientes[[#This Row],[f201_rowid_tercero]],penvio_c,5,)</f>
        <v>*LAS MARIPOSAS COFFEE COMPANY SAS</v>
      </c>
      <c r="I2830" t="s">
        <v>7150</v>
      </c>
      <c r="J2830">
        <v>1</v>
      </c>
      <c r="K2830" t="s">
        <v>6273</v>
      </c>
      <c r="L2830" t="s">
        <v>7134</v>
      </c>
      <c r="M2830">
        <v>38405</v>
      </c>
      <c r="N2830" t="s">
        <v>6275</v>
      </c>
      <c r="O2830" t="s">
        <v>6282</v>
      </c>
      <c r="P2830">
        <v>2</v>
      </c>
      <c r="Q2830">
        <v>0</v>
      </c>
      <c r="R2830">
        <v>0</v>
      </c>
      <c r="S2830">
        <v>0</v>
      </c>
      <c r="T2830">
        <v>0</v>
      </c>
      <c r="U2830" t="s">
        <v>243</v>
      </c>
      <c r="W2830">
        <v>0</v>
      </c>
      <c r="X2830">
        <v>0</v>
      </c>
      <c r="Y2830">
        <v>0</v>
      </c>
      <c r="Z2830">
        <v>9999</v>
      </c>
      <c r="AA2830">
        <v>0</v>
      </c>
      <c r="AB2830">
        <v>0</v>
      </c>
      <c r="AC2830">
        <v>0</v>
      </c>
      <c r="AE2830" t="s">
        <v>26</v>
      </c>
      <c r="AF2830" s="1">
        <v>44562</v>
      </c>
      <c r="AG2830">
        <v>1</v>
      </c>
      <c r="AL2830" s="1"/>
      <c r="AM2830">
        <v>33745</v>
      </c>
      <c r="AN2830">
        <v>0</v>
      </c>
      <c r="AO2830">
        <v>0</v>
      </c>
      <c r="AQ2830" t="s">
        <v>7134</v>
      </c>
      <c r="AR2830" s="1">
        <v>44986.603164618056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</row>
    <row r="2831" spans="1:51" x14ac:dyDescent="0.25">
      <c r="A2831">
        <v>1</v>
      </c>
      <c r="B2831">
        <v>1852</v>
      </c>
      <c r="C2831" t="str">
        <f>"*"&amp;VLOOKUP(Tabla_clientes.amazonaws.com_UnoEE_Morenos_Real_t201_mm_clientes[[#This Row],[f201_rowid_tercero]],tercero_c,2,)</f>
        <v>*3191</v>
      </c>
      <c r="D2831" t="str">
        <f>"*"&amp;VLOOKUP(Tabla_clientes.amazonaws.com_UnoEE_Morenos_Real_t201_mm_clientes[[#This Row],[f201_rowid_tercero]],tercero_c,7,)</f>
        <v>*LAFOREL S A S</v>
      </c>
      <c r="E2831" t="s">
        <v>7868</v>
      </c>
      <c r="F2831" t="s">
        <v>9648</v>
      </c>
      <c r="G2831" t="str">
        <f>"*"&amp;VLOOKUP(Tabla_clientes.amazonaws.com_UnoEE_Morenos_Real_t201_mm_clientes[[#This Row],[f201_rowid_tercero]],penvio_c,3,)</f>
        <v>*000</v>
      </c>
      <c r="H2831" t="str">
        <f>"*"&amp;VLOOKUP(Tabla_clientes.amazonaws.com_UnoEE_Morenos_Real_t201_mm_clientes[[#This Row],[f201_rowid_tercero]],penvio_c,5,)</f>
        <v>*LA FOREL SAS</v>
      </c>
      <c r="I2831" t="s">
        <v>6277</v>
      </c>
      <c r="J2831">
        <v>1</v>
      </c>
      <c r="K2831" t="s">
        <v>6273</v>
      </c>
      <c r="L2831" t="s">
        <v>7073</v>
      </c>
      <c r="M2831">
        <v>38406</v>
      </c>
      <c r="N2831" t="s">
        <v>6275</v>
      </c>
      <c r="O2831" t="s">
        <v>6282</v>
      </c>
      <c r="P2831">
        <v>2</v>
      </c>
      <c r="Q2831">
        <v>0</v>
      </c>
      <c r="R2831">
        <v>0</v>
      </c>
      <c r="S2831">
        <v>0</v>
      </c>
      <c r="T2831">
        <v>0</v>
      </c>
      <c r="U2831" t="s">
        <v>243</v>
      </c>
      <c r="W2831">
        <v>0</v>
      </c>
      <c r="X2831">
        <v>0</v>
      </c>
      <c r="Y2831">
        <v>0</v>
      </c>
      <c r="Z2831">
        <v>9999</v>
      </c>
      <c r="AA2831">
        <v>0</v>
      </c>
      <c r="AB2831">
        <v>0</v>
      </c>
      <c r="AC2831">
        <v>0</v>
      </c>
      <c r="AE2831" t="s">
        <v>26</v>
      </c>
      <c r="AF2831" s="1">
        <v>44562</v>
      </c>
      <c r="AG2831">
        <v>1</v>
      </c>
      <c r="AL2831" s="1"/>
      <c r="AN2831">
        <v>0</v>
      </c>
      <c r="AO2831">
        <v>0</v>
      </c>
      <c r="AQ2831" t="s">
        <v>7073</v>
      </c>
      <c r="AR2831" s="1">
        <v>44949.59928603009</v>
      </c>
      <c r="AS2831">
        <v>0</v>
      </c>
      <c r="AT2831">
        <v>0</v>
      </c>
      <c r="AU2831">
        <v>0</v>
      </c>
      <c r="AV2831">
        <v>0</v>
      </c>
      <c r="AW2831">
        <v>0</v>
      </c>
      <c r="AX2831">
        <v>0</v>
      </c>
      <c r="AY2831">
        <v>0</v>
      </c>
    </row>
    <row r="2832" spans="1:51" x14ac:dyDescent="0.25">
      <c r="A2832">
        <v>1</v>
      </c>
      <c r="B2832">
        <v>673</v>
      </c>
      <c r="C2832" t="str">
        <f>"*"&amp;VLOOKUP(Tabla_clientes.amazonaws.com_UnoEE_Morenos_Real_t201_mm_clientes[[#This Row],[f201_rowid_tercero]],tercero_c,2,)</f>
        <v>*3192</v>
      </c>
      <c r="D2832" t="str">
        <f>"*"&amp;VLOOKUP(Tabla_clientes.amazonaws.com_UnoEE_Morenos_Real_t201_mm_clientes[[#This Row],[f201_rowid_tercero]],tercero_c,7,)</f>
        <v>*LAURELES SAS</v>
      </c>
      <c r="E2832" t="s">
        <v>7868</v>
      </c>
      <c r="F2832" t="s">
        <v>9649</v>
      </c>
      <c r="G2832" t="str">
        <f>"*"&amp;VLOOKUP(Tabla_clientes.amazonaws.com_UnoEE_Morenos_Real_t201_mm_clientes[[#This Row],[f201_rowid_tercero]],penvio_c,3,)</f>
        <v>*000</v>
      </c>
      <c r="H2832" t="str">
        <f>"*"&amp;VLOOKUP(Tabla_clientes.amazonaws.com_UnoEE_Morenos_Real_t201_mm_clientes[[#This Row],[f201_rowid_tercero]],penvio_c,5,)</f>
        <v>*LAURELES SAS</v>
      </c>
      <c r="I2832" t="s">
        <v>6277</v>
      </c>
      <c r="J2832">
        <v>1</v>
      </c>
      <c r="K2832" t="s">
        <v>6273</v>
      </c>
      <c r="L2832" t="s">
        <v>7227</v>
      </c>
      <c r="M2832">
        <v>39117</v>
      </c>
      <c r="N2832" t="s">
        <v>6275</v>
      </c>
      <c r="O2832" t="s">
        <v>7036</v>
      </c>
      <c r="P2832">
        <v>2</v>
      </c>
      <c r="Q2832">
        <v>5000000</v>
      </c>
      <c r="R2832">
        <v>0</v>
      </c>
      <c r="S2832">
        <v>0</v>
      </c>
      <c r="T2832">
        <v>0</v>
      </c>
      <c r="U2832" t="s">
        <v>243</v>
      </c>
      <c r="V2832" t="s">
        <v>6159</v>
      </c>
      <c r="W2832">
        <v>0</v>
      </c>
      <c r="X2832">
        <v>0</v>
      </c>
      <c r="Y2832">
        <v>0</v>
      </c>
      <c r="Z2832">
        <v>9999</v>
      </c>
      <c r="AA2832">
        <v>0</v>
      </c>
      <c r="AB2832">
        <v>0</v>
      </c>
      <c r="AC2832">
        <v>0</v>
      </c>
      <c r="AE2832" t="s">
        <v>26</v>
      </c>
      <c r="AF2832" s="1">
        <v>44562</v>
      </c>
      <c r="AG2832">
        <v>1</v>
      </c>
      <c r="AL2832" s="1"/>
      <c r="AM2832">
        <v>34178</v>
      </c>
      <c r="AN2832">
        <v>0</v>
      </c>
      <c r="AO2832">
        <v>0</v>
      </c>
      <c r="AQ2832" t="s">
        <v>7227</v>
      </c>
      <c r="AR2832" s="1">
        <v>44981.378957407411</v>
      </c>
      <c r="AS2832">
        <v>0</v>
      </c>
      <c r="AT2832">
        <v>0</v>
      </c>
      <c r="AU2832">
        <v>0</v>
      </c>
      <c r="AV2832">
        <v>0</v>
      </c>
      <c r="AW2832">
        <v>0</v>
      </c>
      <c r="AX2832">
        <v>0</v>
      </c>
      <c r="AY2832">
        <v>0</v>
      </c>
    </row>
    <row r="2833" spans="1:51" x14ac:dyDescent="0.25">
      <c r="A2833">
        <v>1</v>
      </c>
      <c r="B2833">
        <v>673</v>
      </c>
      <c r="C2833" t="str">
        <f>"*"&amp;VLOOKUP(Tabla_clientes.amazonaws.com_UnoEE_Morenos_Real_t201_mm_clientes[[#This Row],[f201_rowid_tercero]],tercero_c,2,)</f>
        <v>*3192</v>
      </c>
      <c r="D2833" t="str">
        <f>"*"&amp;VLOOKUP(Tabla_clientes.amazonaws.com_UnoEE_Morenos_Real_t201_mm_clientes[[#This Row],[f201_rowid_tercero]],tercero_c,7,)</f>
        <v>*LAURELES SAS</v>
      </c>
      <c r="E2833" t="s">
        <v>243</v>
      </c>
      <c r="F2833" t="s">
        <v>9650</v>
      </c>
      <c r="G2833" t="str">
        <f>"*"&amp;VLOOKUP(Tabla_clientes.amazonaws.com_UnoEE_Morenos_Real_t201_mm_clientes[[#This Row],[f201_rowid_tercero]],penvio_c,3,)</f>
        <v>*000</v>
      </c>
      <c r="H2833" t="str">
        <f>"*"&amp;VLOOKUP(Tabla_clientes.amazonaws.com_UnoEE_Morenos_Real_t201_mm_clientes[[#This Row],[f201_rowid_tercero]],penvio_c,5,)</f>
        <v>*LAURELES SAS</v>
      </c>
      <c r="I2833" t="s">
        <v>6277</v>
      </c>
      <c r="J2833">
        <v>1</v>
      </c>
      <c r="K2833" t="s">
        <v>6273</v>
      </c>
      <c r="L2833" t="s">
        <v>7227</v>
      </c>
      <c r="M2833">
        <v>39097</v>
      </c>
      <c r="N2833" t="s">
        <v>6275</v>
      </c>
      <c r="O2833" t="s">
        <v>7036</v>
      </c>
      <c r="P2833">
        <v>2</v>
      </c>
      <c r="Q2833">
        <v>19000000</v>
      </c>
      <c r="R2833">
        <v>0</v>
      </c>
      <c r="S2833">
        <v>0</v>
      </c>
      <c r="T2833">
        <v>0</v>
      </c>
      <c r="U2833" t="s">
        <v>243</v>
      </c>
      <c r="V2833" t="s">
        <v>6159</v>
      </c>
      <c r="W2833">
        <v>0</v>
      </c>
      <c r="X2833">
        <v>0</v>
      </c>
      <c r="Y2833">
        <v>0</v>
      </c>
      <c r="Z2833">
        <v>9999</v>
      </c>
      <c r="AA2833">
        <v>0</v>
      </c>
      <c r="AB2833">
        <v>0</v>
      </c>
      <c r="AC2833">
        <v>0</v>
      </c>
      <c r="AE2833" t="s">
        <v>26</v>
      </c>
      <c r="AF2833" s="1">
        <v>44562</v>
      </c>
      <c r="AG2833">
        <v>1</v>
      </c>
      <c r="AL2833" s="1"/>
      <c r="AM2833">
        <v>34166</v>
      </c>
      <c r="AN2833">
        <v>0</v>
      </c>
      <c r="AO2833">
        <v>0</v>
      </c>
      <c r="AQ2833" t="s">
        <v>7227</v>
      </c>
      <c r="AR2833" s="1">
        <v>44949.605405358794</v>
      </c>
      <c r="AS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  <c r="AY2833">
        <v>0</v>
      </c>
    </row>
    <row r="2834" spans="1:51" x14ac:dyDescent="0.25">
      <c r="A2834">
        <v>1</v>
      </c>
      <c r="B2834">
        <v>1890</v>
      </c>
      <c r="C2834" t="str">
        <f>"*"&amp;VLOOKUP(Tabla_clientes.amazonaws.com_UnoEE_Morenos_Real_t201_mm_clientes[[#This Row],[f201_rowid_tercero]],tercero_c,2,)</f>
        <v>*3194</v>
      </c>
      <c r="D2834" t="str">
        <f>"*"&amp;VLOOKUP(Tabla_clientes.amazonaws.com_UnoEE_Morenos_Real_t201_mm_clientes[[#This Row],[f201_rowid_tercero]],tercero_c,7,)</f>
        <v>*VAG ASSOCIATES SAS</v>
      </c>
      <c r="E2834" t="s">
        <v>7868</v>
      </c>
      <c r="F2834" t="s">
        <v>9651</v>
      </c>
      <c r="G2834" t="str">
        <f>"*"&amp;VLOOKUP(Tabla_clientes.amazonaws.com_UnoEE_Morenos_Real_t201_mm_clientes[[#This Row],[f201_rowid_tercero]],penvio_c,3,)</f>
        <v>*000</v>
      </c>
      <c r="H2834" t="str">
        <f>"*"&amp;VLOOKUP(Tabla_clientes.amazonaws.com_UnoEE_Morenos_Real_t201_mm_clientes[[#This Row],[f201_rowid_tercero]],penvio_c,5,)</f>
        <v>*VAG ASSOCIATES SAS</v>
      </c>
      <c r="I2834" t="s">
        <v>6277</v>
      </c>
      <c r="J2834">
        <v>1</v>
      </c>
      <c r="K2834" t="s">
        <v>6273</v>
      </c>
      <c r="L2834" t="s">
        <v>6281</v>
      </c>
      <c r="M2834">
        <v>38407</v>
      </c>
      <c r="N2834" t="s">
        <v>6275</v>
      </c>
      <c r="O2834" t="s">
        <v>6282</v>
      </c>
      <c r="P2834">
        <v>2</v>
      </c>
      <c r="Q2834">
        <v>0</v>
      </c>
      <c r="R2834">
        <v>0</v>
      </c>
      <c r="S2834">
        <v>0</v>
      </c>
      <c r="T2834">
        <v>0</v>
      </c>
      <c r="U2834" t="s">
        <v>243</v>
      </c>
      <c r="W2834">
        <v>0</v>
      </c>
      <c r="X2834">
        <v>0</v>
      </c>
      <c r="Y2834">
        <v>0</v>
      </c>
      <c r="Z2834">
        <v>9999</v>
      </c>
      <c r="AA2834">
        <v>0</v>
      </c>
      <c r="AB2834">
        <v>0</v>
      </c>
      <c r="AC2834">
        <v>0</v>
      </c>
      <c r="AE2834" t="s">
        <v>26</v>
      </c>
      <c r="AF2834" s="1">
        <v>44562</v>
      </c>
      <c r="AG2834">
        <v>1</v>
      </c>
      <c r="AL2834" s="1"/>
      <c r="AN2834">
        <v>0</v>
      </c>
      <c r="AO2834">
        <v>0</v>
      </c>
      <c r="AQ2834" t="s">
        <v>6281</v>
      </c>
      <c r="AR2834" s="1">
        <v>44949.599294791667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0</v>
      </c>
      <c r="AY2834">
        <v>0</v>
      </c>
    </row>
    <row r="2835" spans="1:51" x14ac:dyDescent="0.25">
      <c r="A2835">
        <v>1</v>
      </c>
      <c r="B2835">
        <v>861</v>
      </c>
      <c r="C2835" t="str">
        <f>"*"&amp;VLOOKUP(Tabla_clientes.amazonaws.com_UnoEE_Morenos_Real_t201_mm_clientes[[#This Row],[f201_rowid_tercero]],tercero_c,2,)</f>
        <v>*3195</v>
      </c>
      <c r="D2835" t="str">
        <f>"*"&amp;VLOOKUP(Tabla_clientes.amazonaws.com_UnoEE_Morenos_Real_t201_mm_clientes[[#This Row],[f201_rowid_tercero]],tercero_c,7,)</f>
        <v>*CAFE REPUBLICANO TOSTADORA SAS</v>
      </c>
      <c r="E2835" t="s">
        <v>7868</v>
      </c>
      <c r="F2835" t="s">
        <v>9652</v>
      </c>
      <c r="G2835" t="str">
        <f>"*"&amp;VLOOKUP(Tabla_clientes.amazonaws.com_UnoEE_Morenos_Real_t201_mm_clientes[[#This Row],[f201_rowid_tercero]],penvio_c,3,)</f>
        <v>*000</v>
      </c>
      <c r="H2835" t="str">
        <f>"*"&amp;VLOOKUP(Tabla_clientes.amazonaws.com_UnoEE_Morenos_Real_t201_mm_clientes[[#This Row],[f201_rowid_tercero]],penvio_c,5,)</f>
        <v>*CAFE REPUBLICANO TOSTADORA SAS</v>
      </c>
      <c r="I2835" t="s">
        <v>6277</v>
      </c>
      <c r="J2835">
        <v>1</v>
      </c>
      <c r="K2835" t="s">
        <v>6273</v>
      </c>
      <c r="L2835" t="s">
        <v>8047</v>
      </c>
      <c r="M2835">
        <v>38408</v>
      </c>
      <c r="N2835" t="s">
        <v>6275</v>
      </c>
      <c r="O2835" t="s">
        <v>6282</v>
      </c>
      <c r="P2835">
        <v>2</v>
      </c>
      <c r="Q2835">
        <v>0</v>
      </c>
      <c r="R2835">
        <v>0</v>
      </c>
      <c r="S2835">
        <v>0</v>
      </c>
      <c r="T2835">
        <v>0</v>
      </c>
      <c r="U2835" t="s">
        <v>243</v>
      </c>
      <c r="W2835">
        <v>0</v>
      </c>
      <c r="X2835">
        <v>0</v>
      </c>
      <c r="Y2835">
        <v>0</v>
      </c>
      <c r="Z2835">
        <v>9999</v>
      </c>
      <c r="AA2835">
        <v>0</v>
      </c>
      <c r="AB2835">
        <v>0</v>
      </c>
      <c r="AC2835">
        <v>0</v>
      </c>
      <c r="AE2835" t="s">
        <v>26</v>
      </c>
      <c r="AF2835" s="1">
        <v>44562</v>
      </c>
      <c r="AG2835">
        <v>1</v>
      </c>
      <c r="AL2835" s="1"/>
      <c r="AM2835">
        <v>33746</v>
      </c>
      <c r="AN2835">
        <v>0</v>
      </c>
      <c r="AO2835">
        <v>0</v>
      </c>
      <c r="AQ2835" t="s">
        <v>8047</v>
      </c>
      <c r="AR2835" s="1">
        <v>44949.599304247684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0</v>
      </c>
      <c r="AY2835">
        <v>0</v>
      </c>
    </row>
    <row r="2836" spans="1:51" x14ac:dyDescent="0.25">
      <c r="A2836">
        <v>1</v>
      </c>
      <c r="B2836">
        <v>294</v>
      </c>
      <c r="C2836" t="str">
        <f>"*"&amp;VLOOKUP(Tabla_clientes.amazonaws.com_UnoEE_Morenos_Real_t201_mm_clientes[[#This Row],[f201_rowid_tercero]],tercero_c,2,)</f>
        <v>*3197</v>
      </c>
      <c r="D2836" t="str">
        <f>"*"&amp;VLOOKUP(Tabla_clientes.amazonaws.com_UnoEE_Morenos_Real_t201_mm_clientes[[#This Row],[f201_rowid_tercero]],tercero_c,7,)</f>
        <v>*COCINA MILAMORES SAS</v>
      </c>
      <c r="E2836" t="s">
        <v>7868</v>
      </c>
      <c r="F2836" t="s">
        <v>9653</v>
      </c>
      <c r="G2836" t="str">
        <f>"*"&amp;VLOOKUP(Tabla_clientes.amazonaws.com_UnoEE_Morenos_Real_t201_mm_clientes[[#This Row],[f201_rowid_tercero]],penvio_c,3,)</f>
        <v>*000</v>
      </c>
      <c r="H2836" t="str">
        <f>"*"&amp;VLOOKUP(Tabla_clientes.amazonaws.com_UnoEE_Morenos_Real_t201_mm_clientes[[#This Row],[f201_rowid_tercero]],penvio_c,5,)</f>
        <v>*COCINA MILAMORES SAS</v>
      </c>
      <c r="I2836" t="s">
        <v>6277</v>
      </c>
      <c r="J2836">
        <v>1</v>
      </c>
      <c r="K2836" t="s">
        <v>6273</v>
      </c>
      <c r="L2836" t="s">
        <v>7073</v>
      </c>
      <c r="M2836">
        <v>38409</v>
      </c>
      <c r="N2836" t="s">
        <v>6275</v>
      </c>
      <c r="O2836" t="s">
        <v>6282</v>
      </c>
      <c r="P2836">
        <v>2</v>
      </c>
      <c r="Q2836">
        <v>0</v>
      </c>
      <c r="R2836">
        <v>0</v>
      </c>
      <c r="S2836">
        <v>0</v>
      </c>
      <c r="T2836">
        <v>0</v>
      </c>
      <c r="U2836" t="s">
        <v>243</v>
      </c>
      <c r="W2836">
        <v>0</v>
      </c>
      <c r="X2836">
        <v>0</v>
      </c>
      <c r="Y2836">
        <v>0</v>
      </c>
      <c r="Z2836">
        <v>9999</v>
      </c>
      <c r="AA2836">
        <v>0</v>
      </c>
      <c r="AB2836">
        <v>0</v>
      </c>
      <c r="AC2836">
        <v>0</v>
      </c>
      <c r="AE2836" t="s">
        <v>26</v>
      </c>
      <c r="AF2836" s="1">
        <v>44562</v>
      </c>
      <c r="AG2836">
        <v>1</v>
      </c>
      <c r="AL2836" s="1"/>
      <c r="AM2836">
        <v>33747</v>
      </c>
      <c r="AN2836">
        <v>0</v>
      </c>
      <c r="AO2836">
        <v>0</v>
      </c>
      <c r="AQ2836" t="s">
        <v>7073</v>
      </c>
      <c r="AR2836" s="1">
        <v>44949.599313391205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0</v>
      </c>
    </row>
    <row r="2837" spans="1:51" x14ac:dyDescent="0.25">
      <c r="A2837">
        <v>1</v>
      </c>
      <c r="B2837">
        <v>862</v>
      </c>
      <c r="C2837" t="str">
        <f>"*"&amp;VLOOKUP(Tabla_clientes.amazonaws.com_UnoEE_Morenos_Real_t201_mm_clientes[[#This Row],[f201_rowid_tercero]],tercero_c,2,)</f>
        <v>*3198</v>
      </c>
      <c r="D2837" t="str">
        <f>"*"&amp;VLOOKUP(Tabla_clientes.amazonaws.com_UnoEE_Morenos_Real_t201_mm_clientes[[#This Row],[f201_rowid_tercero]],tercero_c,7,)</f>
        <v>*TABARES USUGA LUIS FERNANDO</v>
      </c>
      <c r="E2837" t="s">
        <v>7868</v>
      </c>
      <c r="F2837" t="s">
        <v>9654</v>
      </c>
      <c r="G2837" t="str">
        <f>"*"&amp;VLOOKUP(Tabla_clientes.amazonaws.com_UnoEE_Morenos_Real_t201_mm_clientes[[#This Row],[f201_rowid_tercero]],penvio_c,3,)</f>
        <v>*000</v>
      </c>
      <c r="H2837" t="str">
        <f>"*"&amp;VLOOKUP(Tabla_clientes.amazonaws.com_UnoEE_Morenos_Real_t201_mm_clientes[[#This Row],[f201_rowid_tercero]],penvio_c,5,)</f>
        <v>*MORINGA LIGHT</v>
      </c>
      <c r="I2837" t="s">
        <v>6277</v>
      </c>
      <c r="J2837">
        <v>1</v>
      </c>
      <c r="K2837" t="s">
        <v>6273</v>
      </c>
      <c r="L2837" t="s">
        <v>8310</v>
      </c>
      <c r="M2837">
        <v>38410</v>
      </c>
      <c r="N2837" t="s">
        <v>6275</v>
      </c>
      <c r="O2837" t="s">
        <v>7036</v>
      </c>
      <c r="P2837">
        <v>2</v>
      </c>
      <c r="Q2837">
        <v>1000000</v>
      </c>
      <c r="R2837">
        <v>0</v>
      </c>
      <c r="S2837">
        <v>0</v>
      </c>
      <c r="T2837">
        <v>0</v>
      </c>
      <c r="U2837" t="s">
        <v>243</v>
      </c>
      <c r="W2837">
        <v>0</v>
      </c>
      <c r="X2837">
        <v>0</v>
      </c>
      <c r="Y2837">
        <v>0</v>
      </c>
      <c r="Z2837">
        <v>9999</v>
      </c>
      <c r="AA2837">
        <v>0</v>
      </c>
      <c r="AB2837">
        <v>0</v>
      </c>
      <c r="AC2837">
        <v>0</v>
      </c>
      <c r="AE2837" t="s">
        <v>26</v>
      </c>
      <c r="AF2837" s="1">
        <v>44562</v>
      </c>
      <c r="AG2837">
        <v>1</v>
      </c>
      <c r="AL2837" s="1"/>
      <c r="AM2837">
        <v>33748</v>
      </c>
      <c r="AN2837">
        <v>0</v>
      </c>
      <c r="AO2837">
        <v>0</v>
      </c>
      <c r="AQ2837" t="s">
        <v>8310</v>
      </c>
      <c r="AR2837" s="1">
        <v>44949.59932199074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</row>
    <row r="2838" spans="1:51" x14ac:dyDescent="0.25">
      <c r="A2838">
        <v>1</v>
      </c>
      <c r="B2838">
        <v>863</v>
      </c>
      <c r="C2838" t="str">
        <f>"*"&amp;VLOOKUP(Tabla_clientes.amazonaws.com_UnoEE_Morenos_Real_t201_mm_clientes[[#This Row],[f201_rowid_tercero]],tercero_c,2,)</f>
        <v>*3201</v>
      </c>
      <c r="D2838" t="str">
        <f>"*"&amp;VLOOKUP(Tabla_clientes.amazonaws.com_UnoEE_Morenos_Real_t201_mm_clientes[[#This Row],[f201_rowid_tercero]],tercero_c,7,)</f>
        <v>*HOTELES VIA DEL MAR SAS</v>
      </c>
      <c r="E2838" t="s">
        <v>7868</v>
      </c>
      <c r="F2838" t="s">
        <v>9655</v>
      </c>
      <c r="G2838" t="str">
        <f>"*"&amp;VLOOKUP(Tabla_clientes.amazonaws.com_UnoEE_Morenos_Real_t201_mm_clientes[[#This Row],[f201_rowid_tercero]],penvio_c,3,)</f>
        <v>*000</v>
      </c>
      <c r="H2838" t="str">
        <f>"*"&amp;VLOOKUP(Tabla_clientes.amazonaws.com_UnoEE_Morenos_Real_t201_mm_clientes[[#This Row],[f201_rowid_tercero]],penvio_c,5,)</f>
        <v>*HOTELES VIA DEL MAR SAS</v>
      </c>
      <c r="I2838" t="s">
        <v>6277</v>
      </c>
      <c r="J2838">
        <v>1</v>
      </c>
      <c r="K2838" t="s">
        <v>6273</v>
      </c>
      <c r="L2838" t="s">
        <v>8298</v>
      </c>
      <c r="M2838">
        <v>38411</v>
      </c>
      <c r="N2838" t="s">
        <v>6275</v>
      </c>
      <c r="O2838" t="s">
        <v>7036</v>
      </c>
      <c r="P2838">
        <v>2</v>
      </c>
      <c r="Q2838">
        <v>2000000</v>
      </c>
      <c r="R2838">
        <v>0</v>
      </c>
      <c r="S2838">
        <v>0</v>
      </c>
      <c r="T2838">
        <v>0</v>
      </c>
      <c r="U2838" t="s">
        <v>243</v>
      </c>
      <c r="W2838">
        <v>0</v>
      </c>
      <c r="X2838">
        <v>0</v>
      </c>
      <c r="Y2838">
        <v>0</v>
      </c>
      <c r="Z2838">
        <v>9999</v>
      </c>
      <c r="AA2838">
        <v>0</v>
      </c>
      <c r="AB2838">
        <v>0</v>
      </c>
      <c r="AC2838">
        <v>0</v>
      </c>
      <c r="AE2838" t="s">
        <v>26</v>
      </c>
      <c r="AF2838" s="1">
        <v>44562</v>
      </c>
      <c r="AG2838">
        <v>1</v>
      </c>
      <c r="AL2838" s="1"/>
      <c r="AM2838">
        <v>33749</v>
      </c>
      <c r="AN2838">
        <v>0</v>
      </c>
      <c r="AO2838">
        <v>0</v>
      </c>
      <c r="AQ2838" t="s">
        <v>8298</v>
      </c>
      <c r="AR2838" s="1">
        <v>44949.599330671299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</row>
    <row r="2839" spans="1:51" x14ac:dyDescent="0.25">
      <c r="A2839">
        <v>1</v>
      </c>
      <c r="B2839">
        <v>276</v>
      </c>
      <c r="C2839" t="str">
        <f>"*"&amp;VLOOKUP(Tabla_clientes.amazonaws.com_UnoEE_Morenos_Real_t201_mm_clientes[[#This Row],[f201_rowid_tercero]],tercero_c,2,)</f>
        <v>*3203</v>
      </c>
      <c r="D2839" t="str">
        <f>"*"&amp;VLOOKUP(Tabla_clientes.amazonaws.com_UnoEE_Morenos_Real_t201_mm_clientes[[#This Row],[f201_rowid_tercero]],tercero_c,7,)</f>
        <v>*COMPAÑIA EL PORTAL S  A  S</v>
      </c>
      <c r="E2839" t="s">
        <v>7868</v>
      </c>
      <c r="F2839" t="s">
        <v>9656</v>
      </c>
      <c r="G2839" t="str">
        <f>"*"&amp;VLOOKUP(Tabla_clientes.amazonaws.com_UnoEE_Morenos_Real_t201_mm_clientes[[#This Row],[f201_rowid_tercero]],penvio_c,3,)</f>
        <v>*000</v>
      </c>
      <c r="H2839" t="str">
        <f>"*"&amp;VLOOKUP(Tabla_clientes.amazonaws.com_UnoEE_Morenos_Real_t201_mm_clientes[[#This Row],[f201_rowid_tercero]],penvio_c,5,)</f>
        <v>*CIA EL PORTAL SAS</v>
      </c>
      <c r="I2839" t="s">
        <v>6277</v>
      </c>
      <c r="J2839">
        <v>1</v>
      </c>
      <c r="K2839" t="s">
        <v>6273</v>
      </c>
      <c r="L2839" t="s">
        <v>7073</v>
      </c>
      <c r="M2839">
        <v>38412</v>
      </c>
      <c r="N2839" t="s">
        <v>6275</v>
      </c>
      <c r="O2839" t="s">
        <v>6282</v>
      </c>
      <c r="P2839">
        <v>2</v>
      </c>
      <c r="Q2839">
        <v>0</v>
      </c>
      <c r="R2839">
        <v>0</v>
      </c>
      <c r="S2839">
        <v>0</v>
      </c>
      <c r="T2839">
        <v>0</v>
      </c>
      <c r="U2839" t="s">
        <v>243</v>
      </c>
      <c r="W2839">
        <v>0</v>
      </c>
      <c r="X2839">
        <v>0</v>
      </c>
      <c r="Y2839">
        <v>0</v>
      </c>
      <c r="Z2839">
        <v>9999</v>
      </c>
      <c r="AA2839">
        <v>0</v>
      </c>
      <c r="AB2839">
        <v>0</v>
      </c>
      <c r="AC2839">
        <v>0</v>
      </c>
      <c r="AE2839" t="s">
        <v>26</v>
      </c>
      <c r="AF2839" s="1">
        <v>44562</v>
      </c>
      <c r="AG2839">
        <v>1</v>
      </c>
      <c r="AL2839" s="1"/>
      <c r="AM2839">
        <v>33750</v>
      </c>
      <c r="AN2839">
        <v>0</v>
      </c>
      <c r="AO2839">
        <v>0</v>
      </c>
      <c r="AQ2839" t="s">
        <v>7073</v>
      </c>
      <c r="AR2839" s="1">
        <v>44949.59933946759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</row>
    <row r="2840" spans="1:51" x14ac:dyDescent="0.25">
      <c r="A2840">
        <v>1</v>
      </c>
      <c r="B2840">
        <v>276</v>
      </c>
      <c r="C2840" t="str">
        <f>"*"&amp;VLOOKUP(Tabla_clientes.amazonaws.com_UnoEE_Morenos_Real_t201_mm_clientes[[#This Row],[f201_rowid_tercero]],tercero_c,2,)</f>
        <v>*3203</v>
      </c>
      <c r="D2840" t="str">
        <f>"*"&amp;VLOOKUP(Tabla_clientes.amazonaws.com_UnoEE_Morenos_Real_t201_mm_clientes[[#This Row],[f201_rowid_tercero]],tercero_c,7,)</f>
        <v>*COMPAÑIA EL PORTAL S  A  S</v>
      </c>
      <c r="E2840" t="s">
        <v>243</v>
      </c>
      <c r="F2840" t="s">
        <v>9657</v>
      </c>
      <c r="G2840" t="str">
        <f>"*"&amp;VLOOKUP(Tabla_clientes.amazonaws.com_UnoEE_Morenos_Real_t201_mm_clientes[[#This Row],[f201_rowid_tercero]],penvio_c,3,)</f>
        <v>*000</v>
      </c>
      <c r="H2840" t="str">
        <f>"*"&amp;VLOOKUP(Tabla_clientes.amazonaws.com_UnoEE_Morenos_Real_t201_mm_clientes[[#This Row],[f201_rowid_tercero]],penvio_c,5,)</f>
        <v>*CIA EL PORTAL SAS</v>
      </c>
      <c r="I2840" t="s">
        <v>6277</v>
      </c>
      <c r="J2840">
        <v>1</v>
      </c>
      <c r="K2840" t="s">
        <v>6273</v>
      </c>
      <c r="L2840" t="s">
        <v>7073</v>
      </c>
      <c r="M2840">
        <v>37848</v>
      </c>
      <c r="N2840" t="s">
        <v>6275</v>
      </c>
      <c r="O2840" t="s">
        <v>6282</v>
      </c>
      <c r="P2840">
        <v>2</v>
      </c>
      <c r="Q2840">
        <v>0</v>
      </c>
      <c r="R2840">
        <v>0</v>
      </c>
      <c r="S2840">
        <v>0</v>
      </c>
      <c r="T2840">
        <v>0</v>
      </c>
      <c r="U2840" t="s">
        <v>243</v>
      </c>
      <c r="W2840">
        <v>0</v>
      </c>
      <c r="X2840">
        <v>0</v>
      </c>
      <c r="Y2840">
        <v>0</v>
      </c>
      <c r="Z2840">
        <v>9999</v>
      </c>
      <c r="AA2840">
        <v>0</v>
      </c>
      <c r="AB2840">
        <v>0</v>
      </c>
      <c r="AC2840">
        <v>0</v>
      </c>
      <c r="AE2840" t="s">
        <v>26</v>
      </c>
      <c r="AF2840" s="1">
        <v>44562</v>
      </c>
      <c r="AG2840">
        <v>1</v>
      </c>
      <c r="AL2840" s="1"/>
      <c r="AM2840">
        <v>33343</v>
      </c>
      <c r="AN2840">
        <v>0</v>
      </c>
      <c r="AO2840">
        <v>0</v>
      </c>
      <c r="AQ2840" t="s">
        <v>7073</v>
      </c>
      <c r="AR2840" s="1">
        <v>44949.59446940972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</row>
    <row r="2841" spans="1:51" x14ac:dyDescent="0.25">
      <c r="A2841">
        <v>1</v>
      </c>
      <c r="B2841">
        <v>276</v>
      </c>
      <c r="C2841" t="str">
        <f>"*"&amp;VLOOKUP(Tabla_clientes.amazonaws.com_UnoEE_Morenos_Real_t201_mm_clientes[[#This Row],[f201_rowid_tercero]],tercero_c,2,)</f>
        <v>*3203</v>
      </c>
      <c r="D2841" t="str">
        <f>"*"&amp;VLOOKUP(Tabla_clientes.amazonaws.com_UnoEE_Morenos_Real_t201_mm_clientes[[#This Row],[f201_rowid_tercero]],tercero_c,7,)</f>
        <v>*COMPAÑIA EL PORTAL S  A  S</v>
      </c>
      <c r="E2841" t="s">
        <v>247</v>
      </c>
      <c r="F2841" t="s">
        <v>9658</v>
      </c>
      <c r="G2841" t="str">
        <f>"*"&amp;VLOOKUP(Tabla_clientes.amazonaws.com_UnoEE_Morenos_Real_t201_mm_clientes[[#This Row],[f201_rowid_tercero]],penvio_c,3,)</f>
        <v>*000</v>
      </c>
      <c r="H2841" t="str">
        <f>"*"&amp;VLOOKUP(Tabla_clientes.amazonaws.com_UnoEE_Morenos_Real_t201_mm_clientes[[#This Row],[f201_rowid_tercero]],penvio_c,5,)</f>
        <v>*CIA EL PORTAL SAS</v>
      </c>
      <c r="I2841" t="s">
        <v>6277</v>
      </c>
      <c r="J2841">
        <v>1</v>
      </c>
      <c r="K2841" t="s">
        <v>6273</v>
      </c>
      <c r="L2841" t="s">
        <v>7073</v>
      </c>
      <c r="M2841">
        <v>37849</v>
      </c>
      <c r="N2841" t="s">
        <v>6275</v>
      </c>
      <c r="O2841" t="s">
        <v>6282</v>
      </c>
      <c r="P2841">
        <v>2</v>
      </c>
      <c r="Q2841">
        <v>0</v>
      </c>
      <c r="R2841">
        <v>0</v>
      </c>
      <c r="S2841">
        <v>0</v>
      </c>
      <c r="T2841">
        <v>0</v>
      </c>
      <c r="U2841" t="s">
        <v>243</v>
      </c>
      <c r="W2841">
        <v>0</v>
      </c>
      <c r="X2841">
        <v>0</v>
      </c>
      <c r="Y2841">
        <v>0</v>
      </c>
      <c r="Z2841">
        <v>9999</v>
      </c>
      <c r="AA2841">
        <v>0</v>
      </c>
      <c r="AB2841">
        <v>0</v>
      </c>
      <c r="AC2841">
        <v>0</v>
      </c>
      <c r="AE2841" t="s">
        <v>26</v>
      </c>
      <c r="AF2841" s="1">
        <v>44562</v>
      </c>
      <c r="AG2841">
        <v>1</v>
      </c>
      <c r="AL2841" s="1"/>
      <c r="AM2841">
        <v>33344</v>
      </c>
      <c r="AN2841">
        <v>0</v>
      </c>
      <c r="AO2841">
        <v>0</v>
      </c>
      <c r="AQ2841" t="s">
        <v>7073</v>
      </c>
      <c r="AR2841" s="1">
        <v>44949.594477662038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</row>
    <row r="2842" spans="1:51" x14ac:dyDescent="0.25">
      <c r="A2842">
        <v>1</v>
      </c>
      <c r="B2842">
        <v>276</v>
      </c>
      <c r="C2842" t="str">
        <f>"*"&amp;VLOOKUP(Tabla_clientes.amazonaws.com_UnoEE_Morenos_Real_t201_mm_clientes[[#This Row],[f201_rowid_tercero]],tercero_c,2,)</f>
        <v>*3203</v>
      </c>
      <c r="D2842" t="str">
        <f>"*"&amp;VLOOKUP(Tabla_clientes.amazonaws.com_UnoEE_Morenos_Real_t201_mm_clientes[[#This Row],[f201_rowid_tercero]],tercero_c,7,)</f>
        <v>*COMPAÑIA EL PORTAL S  A  S</v>
      </c>
      <c r="E2842" t="s">
        <v>250</v>
      </c>
      <c r="F2842" t="s">
        <v>9659</v>
      </c>
      <c r="G2842" t="str">
        <f>"*"&amp;VLOOKUP(Tabla_clientes.amazonaws.com_UnoEE_Morenos_Real_t201_mm_clientes[[#This Row],[f201_rowid_tercero]],penvio_c,3,)</f>
        <v>*000</v>
      </c>
      <c r="H2842" t="str">
        <f>"*"&amp;VLOOKUP(Tabla_clientes.amazonaws.com_UnoEE_Morenos_Real_t201_mm_clientes[[#This Row],[f201_rowid_tercero]],penvio_c,5,)</f>
        <v>*CIA EL PORTAL SAS</v>
      </c>
      <c r="I2842" t="s">
        <v>6277</v>
      </c>
      <c r="J2842">
        <v>1</v>
      </c>
      <c r="K2842" t="s">
        <v>6273</v>
      </c>
      <c r="L2842" t="s">
        <v>7073</v>
      </c>
      <c r="M2842">
        <v>37850</v>
      </c>
      <c r="N2842" t="s">
        <v>6275</v>
      </c>
      <c r="O2842" t="s">
        <v>6282</v>
      </c>
      <c r="P2842">
        <v>2</v>
      </c>
      <c r="Q2842">
        <v>0</v>
      </c>
      <c r="R2842">
        <v>0</v>
      </c>
      <c r="S2842">
        <v>0</v>
      </c>
      <c r="T2842">
        <v>0</v>
      </c>
      <c r="U2842" t="s">
        <v>243</v>
      </c>
      <c r="W2842">
        <v>0</v>
      </c>
      <c r="X2842">
        <v>0</v>
      </c>
      <c r="Y2842">
        <v>0</v>
      </c>
      <c r="Z2842">
        <v>9999</v>
      </c>
      <c r="AA2842">
        <v>0</v>
      </c>
      <c r="AB2842">
        <v>0</v>
      </c>
      <c r="AC2842">
        <v>0</v>
      </c>
      <c r="AE2842" t="s">
        <v>26</v>
      </c>
      <c r="AF2842" s="1">
        <v>44562</v>
      </c>
      <c r="AG2842">
        <v>1</v>
      </c>
      <c r="AL2842" s="1"/>
      <c r="AM2842">
        <v>33345</v>
      </c>
      <c r="AN2842">
        <v>0</v>
      </c>
      <c r="AO2842">
        <v>0</v>
      </c>
      <c r="AQ2842" t="s">
        <v>7073</v>
      </c>
      <c r="AR2842" s="1">
        <v>44949.594486226852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</row>
    <row r="2843" spans="1:51" x14ac:dyDescent="0.25">
      <c r="A2843">
        <v>1</v>
      </c>
      <c r="B2843">
        <v>1766</v>
      </c>
      <c r="C2843" t="str">
        <f>"*"&amp;VLOOKUP(Tabla_clientes.amazonaws.com_UnoEE_Morenos_Real_t201_mm_clientes[[#This Row],[f201_rowid_tercero]],tercero_c,2,)</f>
        <v>*3204</v>
      </c>
      <c r="D2843" t="str">
        <f>"*"&amp;VLOOKUP(Tabla_clientes.amazonaws.com_UnoEE_Morenos_Real_t201_mm_clientes[[#This Row],[f201_rowid_tercero]],tercero_c,7,)</f>
        <v>*UN DOS TRES POR MI SAS</v>
      </c>
      <c r="E2843" t="s">
        <v>7868</v>
      </c>
      <c r="F2843" t="s">
        <v>9660</v>
      </c>
      <c r="G2843" t="str">
        <f>"*"&amp;VLOOKUP(Tabla_clientes.amazonaws.com_UnoEE_Morenos_Real_t201_mm_clientes[[#This Row],[f201_rowid_tercero]],penvio_c,3,)</f>
        <v>*000</v>
      </c>
      <c r="H2843" t="str">
        <f>"*"&amp;VLOOKUP(Tabla_clientes.amazonaws.com_UnoEE_Morenos_Real_t201_mm_clientes[[#This Row],[f201_rowid_tercero]],penvio_c,5,)</f>
        <v>*UN DOS TRES POR MI SAS</v>
      </c>
      <c r="I2843" t="s">
        <v>6277</v>
      </c>
      <c r="J2843">
        <v>1</v>
      </c>
      <c r="K2843" t="s">
        <v>6273</v>
      </c>
      <c r="L2843" t="s">
        <v>7073</v>
      </c>
      <c r="M2843">
        <v>38413</v>
      </c>
      <c r="N2843" t="s">
        <v>6275</v>
      </c>
      <c r="O2843" t="s">
        <v>6282</v>
      </c>
      <c r="P2843">
        <v>2</v>
      </c>
      <c r="Q2843">
        <v>0</v>
      </c>
      <c r="R2843">
        <v>0</v>
      </c>
      <c r="S2843">
        <v>0</v>
      </c>
      <c r="T2843">
        <v>0</v>
      </c>
      <c r="U2843" t="s">
        <v>243</v>
      </c>
      <c r="W2843">
        <v>0</v>
      </c>
      <c r="X2843">
        <v>0</v>
      </c>
      <c r="Y2843">
        <v>0</v>
      </c>
      <c r="Z2843">
        <v>9999</v>
      </c>
      <c r="AA2843">
        <v>0</v>
      </c>
      <c r="AB2843">
        <v>0</v>
      </c>
      <c r="AC2843">
        <v>0</v>
      </c>
      <c r="AE2843" t="s">
        <v>26</v>
      </c>
      <c r="AF2843" s="1">
        <v>44562</v>
      </c>
      <c r="AG2843">
        <v>1</v>
      </c>
      <c r="AL2843" s="1"/>
      <c r="AN2843">
        <v>0</v>
      </c>
      <c r="AO2843">
        <v>0</v>
      </c>
      <c r="AQ2843" t="s">
        <v>7073</v>
      </c>
      <c r="AR2843" s="1">
        <v>44949.599347685187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</row>
    <row r="2844" spans="1:51" x14ac:dyDescent="0.25">
      <c r="A2844">
        <v>1</v>
      </c>
      <c r="B2844">
        <v>1886</v>
      </c>
      <c r="C2844" t="str">
        <f>"*"&amp;VLOOKUP(Tabla_clientes.amazonaws.com_UnoEE_Morenos_Real_t201_mm_clientes[[#This Row],[f201_rowid_tercero]],tercero_c,2,)</f>
        <v>*3205</v>
      </c>
      <c r="D2844" t="str">
        <f>"*"&amp;VLOOKUP(Tabla_clientes.amazonaws.com_UnoEE_Morenos_Real_t201_mm_clientes[[#This Row],[f201_rowid_tercero]],tercero_c,7,)</f>
        <v>*JAVIER OSVALDO RAMIREZ MARTINEZ SAS</v>
      </c>
      <c r="E2844" t="s">
        <v>7868</v>
      </c>
      <c r="F2844" t="s">
        <v>9661</v>
      </c>
      <c r="G2844" t="str">
        <f>"*"&amp;VLOOKUP(Tabla_clientes.amazonaws.com_UnoEE_Morenos_Real_t201_mm_clientes[[#This Row],[f201_rowid_tercero]],penvio_c,3,)</f>
        <v>*000</v>
      </c>
      <c r="H2844" t="str">
        <f>"*"&amp;VLOOKUP(Tabla_clientes.amazonaws.com_UnoEE_Morenos_Real_t201_mm_clientes[[#This Row],[f201_rowid_tercero]],penvio_c,5,)</f>
        <v>*JAVIER OSVALDO RAMIREZ MARTINEZ SAS</v>
      </c>
      <c r="I2844" t="s">
        <v>6277</v>
      </c>
      <c r="J2844">
        <v>1</v>
      </c>
      <c r="K2844" t="s">
        <v>6273</v>
      </c>
      <c r="L2844" t="s">
        <v>8298</v>
      </c>
      <c r="M2844">
        <v>38414</v>
      </c>
      <c r="N2844" t="s">
        <v>6275</v>
      </c>
      <c r="O2844" t="s">
        <v>7146</v>
      </c>
      <c r="P2844">
        <v>2</v>
      </c>
      <c r="Q2844">
        <v>8000000</v>
      </c>
      <c r="R2844">
        <v>0</v>
      </c>
      <c r="S2844">
        <v>0</v>
      </c>
      <c r="T2844">
        <v>0</v>
      </c>
      <c r="U2844" t="s">
        <v>243</v>
      </c>
      <c r="W2844">
        <v>0</v>
      </c>
      <c r="X2844">
        <v>0</v>
      </c>
      <c r="Y2844">
        <v>0</v>
      </c>
      <c r="Z2844">
        <v>9999</v>
      </c>
      <c r="AA2844">
        <v>0</v>
      </c>
      <c r="AB2844">
        <v>0</v>
      </c>
      <c r="AC2844">
        <v>0</v>
      </c>
      <c r="AE2844" t="s">
        <v>26</v>
      </c>
      <c r="AF2844" s="1">
        <v>44562</v>
      </c>
      <c r="AG2844">
        <v>1</v>
      </c>
      <c r="AL2844" s="1"/>
      <c r="AM2844">
        <v>33751</v>
      </c>
      <c r="AN2844">
        <v>0</v>
      </c>
      <c r="AO2844">
        <v>0</v>
      </c>
      <c r="AQ2844" t="s">
        <v>8298</v>
      </c>
      <c r="AR2844" s="1">
        <v>44949.599356828701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</row>
    <row r="2845" spans="1:51" x14ac:dyDescent="0.25">
      <c r="A2845">
        <v>1</v>
      </c>
      <c r="B2845">
        <v>1299</v>
      </c>
      <c r="C2845" t="str">
        <f>"*"&amp;VLOOKUP(Tabla_clientes.amazonaws.com_UnoEE_Morenos_Real_t201_mm_clientes[[#This Row],[f201_rowid_tercero]],tercero_c,2,)</f>
        <v>*3207</v>
      </c>
      <c r="D2845" t="str">
        <f>"*"&amp;VLOOKUP(Tabla_clientes.amazonaws.com_UnoEE_Morenos_Real_t201_mm_clientes[[#This Row],[f201_rowid_tercero]],tercero_c,7,)</f>
        <v>*PARRA MEDINA ADRIANA CECILIA</v>
      </c>
      <c r="E2845" t="s">
        <v>7868</v>
      </c>
      <c r="F2845" t="s">
        <v>9662</v>
      </c>
      <c r="G2845" t="str">
        <f>"*"&amp;VLOOKUP(Tabla_clientes.amazonaws.com_UnoEE_Morenos_Real_t201_mm_clientes[[#This Row],[f201_rowid_tercero]],penvio_c,3,)</f>
        <v>*000</v>
      </c>
      <c r="H2845" t="str">
        <f>"*"&amp;VLOOKUP(Tabla_clientes.amazonaws.com_UnoEE_Morenos_Real_t201_mm_clientes[[#This Row],[f201_rowid_tercero]],penvio_c,5,)</f>
        <v>*WUCORP / ADRIANA PARRA MEDINA</v>
      </c>
      <c r="I2845" t="s">
        <v>6277</v>
      </c>
      <c r="J2845">
        <v>1</v>
      </c>
      <c r="K2845" t="s">
        <v>6273</v>
      </c>
      <c r="L2845" t="s">
        <v>7131</v>
      </c>
      <c r="M2845">
        <v>38415</v>
      </c>
      <c r="N2845" t="s">
        <v>6275</v>
      </c>
      <c r="O2845" t="s">
        <v>6282</v>
      </c>
      <c r="P2845">
        <v>2</v>
      </c>
      <c r="Q2845">
        <v>0</v>
      </c>
      <c r="R2845">
        <v>0</v>
      </c>
      <c r="S2845">
        <v>0</v>
      </c>
      <c r="T2845">
        <v>0</v>
      </c>
      <c r="U2845" t="s">
        <v>243</v>
      </c>
      <c r="W2845">
        <v>0</v>
      </c>
      <c r="X2845">
        <v>0</v>
      </c>
      <c r="Y2845">
        <v>0</v>
      </c>
      <c r="Z2845">
        <v>9999</v>
      </c>
      <c r="AA2845">
        <v>0</v>
      </c>
      <c r="AB2845">
        <v>0</v>
      </c>
      <c r="AC2845">
        <v>0</v>
      </c>
      <c r="AE2845" t="s">
        <v>26</v>
      </c>
      <c r="AF2845" s="1">
        <v>44562</v>
      </c>
      <c r="AG2845">
        <v>1</v>
      </c>
      <c r="AL2845" s="1"/>
      <c r="AN2845">
        <v>0</v>
      </c>
      <c r="AO2845">
        <v>0</v>
      </c>
      <c r="AQ2845" t="s">
        <v>7131</v>
      </c>
      <c r="AR2845" s="1">
        <v>44949.599366585651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</row>
    <row r="2846" spans="1:51" x14ac:dyDescent="0.25">
      <c r="A2846">
        <v>1</v>
      </c>
      <c r="B2846">
        <v>1758</v>
      </c>
      <c r="C2846" t="str">
        <f>"*"&amp;VLOOKUP(Tabla_clientes.amazonaws.com_UnoEE_Morenos_Real_t201_mm_clientes[[#This Row],[f201_rowid_tercero]],tercero_c,2,)</f>
        <v>*3210</v>
      </c>
      <c r="D2846" t="str">
        <f>"*"&amp;VLOOKUP(Tabla_clientes.amazonaws.com_UnoEE_Morenos_Real_t201_mm_clientes[[#This Row],[f201_rowid_tercero]],tercero_c,7,)</f>
        <v>*SALUDPAN SAS</v>
      </c>
      <c r="E2846" t="s">
        <v>7868</v>
      </c>
      <c r="F2846" t="s">
        <v>9663</v>
      </c>
      <c r="G2846" t="str">
        <f>"*"&amp;VLOOKUP(Tabla_clientes.amazonaws.com_UnoEE_Morenos_Real_t201_mm_clientes[[#This Row],[f201_rowid_tercero]],penvio_c,3,)</f>
        <v>*000</v>
      </c>
      <c r="H2846" t="str">
        <f>"*"&amp;VLOOKUP(Tabla_clientes.amazonaws.com_UnoEE_Morenos_Real_t201_mm_clientes[[#This Row],[f201_rowid_tercero]],penvio_c,5,)</f>
        <v>*SALUDPAN SAS</v>
      </c>
      <c r="I2846" t="s">
        <v>6277</v>
      </c>
      <c r="J2846">
        <v>1</v>
      </c>
      <c r="K2846" t="s">
        <v>6273</v>
      </c>
      <c r="L2846" t="s">
        <v>7073</v>
      </c>
      <c r="M2846">
        <v>38416</v>
      </c>
      <c r="N2846" t="s">
        <v>6275</v>
      </c>
      <c r="O2846" t="s">
        <v>6282</v>
      </c>
      <c r="P2846">
        <v>2</v>
      </c>
      <c r="Q2846">
        <v>0</v>
      </c>
      <c r="R2846">
        <v>0</v>
      </c>
      <c r="S2846">
        <v>0</v>
      </c>
      <c r="T2846">
        <v>0</v>
      </c>
      <c r="U2846" t="s">
        <v>243</v>
      </c>
      <c r="W2846">
        <v>0</v>
      </c>
      <c r="X2846">
        <v>0</v>
      </c>
      <c r="Y2846">
        <v>0</v>
      </c>
      <c r="Z2846">
        <v>9999</v>
      </c>
      <c r="AA2846">
        <v>0</v>
      </c>
      <c r="AB2846">
        <v>0</v>
      </c>
      <c r="AC2846">
        <v>0</v>
      </c>
      <c r="AE2846" t="s">
        <v>26</v>
      </c>
      <c r="AF2846" s="1">
        <v>44562</v>
      </c>
      <c r="AG2846">
        <v>1</v>
      </c>
      <c r="AL2846" s="1"/>
      <c r="AM2846">
        <v>33752</v>
      </c>
      <c r="AN2846">
        <v>0</v>
      </c>
      <c r="AO2846">
        <v>0</v>
      </c>
      <c r="AQ2846" t="s">
        <v>7073</v>
      </c>
      <c r="AR2846" s="1">
        <v>44949.599375891201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</row>
    <row r="2847" spans="1:51" x14ac:dyDescent="0.25">
      <c r="A2847">
        <v>1</v>
      </c>
      <c r="B2847">
        <v>1232</v>
      </c>
      <c r="C2847" t="str">
        <f>"*"&amp;VLOOKUP(Tabla_clientes.amazonaws.com_UnoEE_Morenos_Real_t201_mm_clientes[[#This Row],[f201_rowid_tercero]],tercero_c,2,)</f>
        <v>*3212</v>
      </c>
      <c r="D2847" t="str">
        <f>"*"&amp;VLOOKUP(Tabla_clientes.amazonaws.com_UnoEE_Morenos_Real_t201_mm_clientes[[#This Row],[f201_rowid_tercero]],tercero_c,7,)</f>
        <v>*HERNANDEZ LOPEZ RICARDO</v>
      </c>
      <c r="E2847" t="s">
        <v>7868</v>
      </c>
      <c r="F2847" t="s">
        <v>9664</v>
      </c>
      <c r="G2847" t="str">
        <f>"*"&amp;VLOOKUP(Tabla_clientes.amazonaws.com_UnoEE_Morenos_Real_t201_mm_clientes[[#This Row],[f201_rowid_tercero]],penvio_c,3,)</f>
        <v>*000</v>
      </c>
      <c r="H2847" t="str">
        <f>"*"&amp;VLOOKUP(Tabla_clientes.amazonaws.com_UnoEE_Morenos_Real_t201_mm_clientes[[#This Row],[f201_rowid_tercero]],penvio_c,5,)</f>
        <v>*RICARDO HERNANDEZ LOPEZ</v>
      </c>
      <c r="I2847" t="s">
        <v>6277</v>
      </c>
      <c r="J2847">
        <v>1</v>
      </c>
      <c r="K2847" t="s">
        <v>6273</v>
      </c>
      <c r="L2847" t="s">
        <v>7131</v>
      </c>
      <c r="M2847">
        <v>39768</v>
      </c>
      <c r="N2847" t="s">
        <v>6275</v>
      </c>
      <c r="O2847" t="s">
        <v>6282</v>
      </c>
      <c r="P2847">
        <v>2</v>
      </c>
      <c r="Q2847">
        <v>0</v>
      </c>
      <c r="R2847">
        <v>0</v>
      </c>
      <c r="S2847">
        <v>0</v>
      </c>
      <c r="T2847">
        <v>0</v>
      </c>
      <c r="U2847" t="s">
        <v>243</v>
      </c>
      <c r="V2847" t="s">
        <v>5280</v>
      </c>
      <c r="W2847">
        <v>0</v>
      </c>
      <c r="X2847">
        <v>0</v>
      </c>
      <c r="Y2847">
        <v>0</v>
      </c>
      <c r="Z2847">
        <v>9999</v>
      </c>
      <c r="AA2847">
        <v>0</v>
      </c>
      <c r="AB2847">
        <v>0</v>
      </c>
      <c r="AC2847">
        <v>0</v>
      </c>
      <c r="AE2847" t="s">
        <v>26</v>
      </c>
      <c r="AF2847" s="1">
        <v>44562</v>
      </c>
      <c r="AG2847">
        <v>1</v>
      </c>
      <c r="AL2847" s="1"/>
      <c r="AN2847">
        <v>0</v>
      </c>
      <c r="AO2847">
        <v>0</v>
      </c>
      <c r="AQ2847" t="s">
        <v>7131</v>
      </c>
      <c r="AR2847" s="1">
        <v>44949.611775428239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</row>
    <row r="2848" spans="1:51" x14ac:dyDescent="0.25">
      <c r="A2848">
        <v>1</v>
      </c>
      <c r="B2848">
        <v>436</v>
      </c>
      <c r="C2848" t="str">
        <f>"*"&amp;VLOOKUP(Tabla_clientes.amazonaws.com_UnoEE_Morenos_Real_t201_mm_clientes[[#This Row],[f201_rowid_tercero]],tercero_c,2,)</f>
        <v>*3213</v>
      </c>
      <c r="D2848" t="str">
        <f>"*"&amp;VLOOKUP(Tabla_clientes.amazonaws.com_UnoEE_Morenos_Real_t201_mm_clientes[[#This Row],[f201_rowid_tercero]],tercero_c,7,)</f>
        <v>*QUINTERO CHAVES HENRY</v>
      </c>
      <c r="E2848" t="s">
        <v>7868</v>
      </c>
      <c r="F2848" t="s">
        <v>9665</v>
      </c>
      <c r="G2848" t="str">
        <f>"*"&amp;VLOOKUP(Tabla_clientes.amazonaws.com_UnoEE_Morenos_Real_t201_mm_clientes[[#This Row],[f201_rowid_tercero]],penvio_c,3,)</f>
        <v>*000</v>
      </c>
      <c r="H2848" t="str">
        <f>"*"&amp;VLOOKUP(Tabla_clientes.amazonaws.com_UnoEE_Morenos_Real_t201_mm_clientes[[#This Row],[f201_rowid_tercero]],penvio_c,5,)</f>
        <v>*HENRY QUINTERO CHAVES</v>
      </c>
      <c r="I2848" t="s">
        <v>6277</v>
      </c>
      <c r="J2848">
        <v>1</v>
      </c>
      <c r="K2848" t="s">
        <v>6273</v>
      </c>
      <c r="L2848" t="s">
        <v>8298</v>
      </c>
      <c r="M2848">
        <v>38417</v>
      </c>
      <c r="N2848" t="s">
        <v>6275</v>
      </c>
      <c r="O2848" t="s">
        <v>7146</v>
      </c>
      <c r="P2848">
        <v>2</v>
      </c>
      <c r="Q2848">
        <v>2000000</v>
      </c>
      <c r="R2848">
        <v>0</v>
      </c>
      <c r="S2848">
        <v>0</v>
      </c>
      <c r="T2848">
        <v>0</v>
      </c>
      <c r="U2848" t="s">
        <v>243</v>
      </c>
      <c r="W2848">
        <v>0</v>
      </c>
      <c r="X2848">
        <v>0</v>
      </c>
      <c r="Y2848">
        <v>0</v>
      </c>
      <c r="Z2848">
        <v>9999</v>
      </c>
      <c r="AA2848">
        <v>0</v>
      </c>
      <c r="AB2848">
        <v>0</v>
      </c>
      <c r="AC2848">
        <v>0</v>
      </c>
      <c r="AE2848" t="s">
        <v>26</v>
      </c>
      <c r="AF2848" s="1">
        <v>44562</v>
      </c>
      <c r="AG2848">
        <v>1</v>
      </c>
      <c r="AL2848" s="1"/>
      <c r="AM2848">
        <v>33753</v>
      </c>
      <c r="AN2848">
        <v>0</v>
      </c>
      <c r="AO2848">
        <v>0</v>
      </c>
      <c r="AQ2848" t="s">
        <v>8298</v>
      </c>
      <c r="AR2848" s="1">
        <v>44949.599384340276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</row>
    <row r="2849" spans="1:51" x14ac:dyDescent="0.25">
      <c r="A2849">
        <v>1</v>
      </c>
      <c r="B2849">
        <v>461</v>
      </c>
      <c r="C2849" t="str">
        <f>"*"&amp;VLOOKUP(Tabla_clientes.amazonaws.com_UnoEE_Morenos_Real_t201_mm_clientes[[#This Row],[f201_rowid_tercero]],tercero_c,2,)</f>
        <v>*3215</v>
      </c>
      <c r="D2849" t="str">
        <f>"*"&amp;VLOOKUP(Tabla_clientes.amazonaws.com_UnoEE_Morenos_Real_t201_mm_clientes[[#This Row],[f201_rowid_tercero]],tercero_c,7,)</f>
        <v>*COMERCIALIZADORA MERCADOS MODERNOS SAS</v>
      </c>
      <c r="E2849" t="s">
        <v>7868</v>
      </c>
      <c r="F2849" t="s">
        <v>9666</v>
      </c>
      <c r="G2849" t="str">
        <f>"*"&amp;VLOOKUP(Tabla_clientes.amazonaws.com_UnoEE_Morenos_Real_t201_mm_clientes[[#This Row],[f201_rowid_tercero]],penvio_c,3,)</f>
        <v>*000</v>
      </c>
      <c r="H2849" t="str">
        <f>"*"&amp;VLOOKUP(Tabla_clientes.amazonaws.com_UnoEE_Morenos_Real_t201_mm_clientes[[#This Row],[f201_rowid_tercero]],penvio_c,5,)</f>
        <v>*COM MERCADOS MODERNOS SAS</v>
      </c>
      <c r="I2849" t="s">
        <v>6277</v>
      </c>
      <c r="J2849">
        <v>1</v>
      </c>
      <c r="K2849" t="s">
        <v>6273</v>
      </c>
      <c r="L2849" t="s">
        <v>7070</v>
      </c>
      <c r="M2849">
        <v>39572</v>
      </c>
      <c r="N2849" t="s">
        <v>6275</v>
      </c>
      <c r="O2849" t="s">
        <v>7036</v>
      </c>
      <c r="P2849">
        <v>2</v>
      </c>
      <c r="Q2849">
        <v>2000000</v>
      </c>
      <c r="R2849">
        <v>0</v>
      </c>
      <c r="S2849">
        <v>0</v>
      </c>
      <c r="T2849">
        <v>0</v>
      </c>
      <c r="U2849" t="s">
        <v>243</v>
      </c>
      <c r="V2849" t="s">
        <v>6433</v>
      </c>
      <c r="W2849">
        <v>0</v>
      </c>
      <c r="X2849">
        <v>0</v>
      </c>
      <c r="Y2849">
        <v>0</v>
      </c>
      <c r="Z2849">
        <v>9999</v>
      </c>
      <c r="AA2849">
        <v>0</v>
      </c>
      <c r="AB2849">
        <v>0</v>
      </c>
      <c r="AC2849">
        <v>0</v>
      </c>
      <c r="AE2849" t="s">
        <v>26</v>
      </c>
      <c r="AF2849" s="1">
        <v>44562</v>
      </c>
      <c r="AG2849">
        <v>1</v>
      </c>
      <c r="AL2849" s="1"/>
      <c r="AM2849">
        <v>34604</v>
      </c>
      <c r="AN2849">
        <v>0</v>
      </c>
      <c r="AO2849">
        <v>0</v>
      </c>
      <c r="AQ2849" t="s">
        <v>7070</v>
      </c>
      <c r="AR2849" s="1">
        <v>44949.609891898152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</row>
    <row r="2850" spans="1:51" x14ac:dyDescent="0.25">
      <c r="A2850">
        <v>1</v>
      </c>
      <c r="B2850">
        <v>461</v>
      </c>
      <c r="C2850" t="str">
        <f>"*"&amp;VLOOKUP(Tabla_clientes.amazonaws.com_UnoEE_Morenos_Real_t201_mm_clientes[[#This Row],[f201_rowid_tercero]],tercero_c,2,)</f>
        <v>*3215</v>
      </c>
      <c r="D2850" t="str">
        <f>"*"&amp;VLOOKUP(Tabla_clientes.amazonaws.com_UnoEE_Morenos_Real_t201_mm_clientes[[#This Row],[f201_rowid_tercero]],tercero_c,7,)</f>
        <v>*COMERCIALIZADORA MERCADOS MODERNOS SAS</v>
      </c>
      <c r="E2850" t="s">
        <v>243</v>
      </c>
      <c r="F2850" t="s">
        <v>9667</v>
      </c>
      <c r="G2850" t="str">
        <f>"*"&amp;VLOOKUP(Tabla_clientes.amazonaws.com_UnoEE_Morenos_Real_t201_mm_clientes[[#This Row],[f201_rowid_tercero]],penvio_c,3,)</f>
        <v>*000</v>
      </c>
      <c r="H2850" t="str">
        <f>"*"&amp;VLOOKUP(Tabla_clientes.amazonaws.com_UnoEE_Morenos_Real_t201_mm_clientes[[#This Row],[f201_rowid_tercero]],penvio_c,5,)</f>
        <v>*COM MERCADOS MODERNOS SAS</v>
      </c>
      <c r="I2850" t="s">
        <v>6277</v>
      </c>
      <c r="J2850">
        <v>1</v>
      </c>
      <c r="K2850" t="s">
        <v>6273</v>
      </c>
      <c r="L2850" t="s">
        <v>7070</v>
      </c>
      <c r="M2850">
        <v>39300</v>
      </c>
      <c r="N2850" t="s">
        <v>6275</v>
      </c>
      <c r="O2850" t="s">
        <v>7036</v>
      </c>
      <c r="P2850">
        <v>2</v>
      </c>
      <c r="Q2850">
        <v>2000000</v>
      </c>
      <c r="R2850">
        <v>0</v>
      </c>
      <c r="S2850">
        <v>0</v>
      </c>
      <c r="T2850">
        <v>0</v>
      </c>
      <c r="U2850" t="s">
        <v>243</v>
      </c>
      <c r="V2850" t="s">
        <v>6433</v>
      </c>
      <c r="W2850">
        <v>0</v>
      </c>
      <c r="X2850">
        <v>0</v>
      </c>
      <c r="Y2850">
        <v>0</v>
      </c>
      <c r="Z2850">
        <v>9999</v>
      </c>
      <c r="AA2850">
        <v>0</v>
      </c>
      <c r="AB2850">
        <v>0</v>
      </c>
      <c r="AC2850">
        <v>0</v>
      </c>
      <c r="AE2850" t="s">
        <v>26</v>
      </c>
      <c r="AF2850" s="1">
        <v>44562</v>
      </c>
      <c r="AG2850">
        <v>1</v>
      </c>
      <c r="AL2850" s="1"/>
      <c r="AM2850">
        <v>34354</v>
      </c>
      <c r="AN2850">
        <v>0</v>
      </c>
      <c r="AO2850">
        <v>0</v>
      </c>
      <c r="AQ2850" t="s">
        <v>7070</v>
      </c>
      <c r="AR2850" s="1">
        <v>44949.607384062503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</row>
    <row r="2851" spans="1:51" x14ac:dyDescent="0.25">
      <c r="A2851">
        <v>1</v>
      </c>
      <c r="B2851">
        <v>1250</v>
      </c>
      <c r="C2851" t="str">
        <f>"*"&amp;VLOOKUP(Tabla_clientes.amazonaws.com_UnoEE_Morenos_Real_t201_mm_clientes[[#This Row],[f201_rowid_tercero]],tercero_c,2,)</f>
        <v>*3218</v>
      </c>
      <c r="D2851" t="str">
        <f>"*"&amp;VLOOKUP(Tabla_clientes.amazonaws.com_UnoEE_Morenos_Real_t201_mm_clientes[[#This Row],[f201_rowid_tercero]],tercero_c,7,)</f>
        <v>*VELASQUEZ CAICEDO ALVARO</v>
      </c>
      <c r="E2851" t="s">
        <v>7868</v>
      </c>
      <c r="F2851" t="s">
        <v>9668</v>
      </c>
      <c r="G2851" t="str">
        <f>"*"&amp;VLOOKUP(Tabla_clientes.amazonaws.com_UnoEE_Morenos_Real_t201_mm_clientes[[#This Row],[f201_rowid_tercero]],penvio_c,3,)</f>
        <v>*000</v>
      </c>
      <c r="H2851" t="str">
        <f>"*"&amp;VLOOKUP(Tabla_clientes.amazonaws.com_UnoEE_Morenos_Real_t201_mm_clientes[[#This Row],[f201_rowid_tercero]],penvio_c,5,)</f>
        <v>*ALVARO VELASQUEZ CAICEDO</v>
      </c>
      <c r="I2851" t="s">
        <v>6277</v>
      </c>
      <c r="J2851">
        <v>1</v>
      </c>
      <c r="K2851" t="s">
        <v>6273</v>
      </c>
      <c r="L2851" t="s">
        <v>7870</v>
      </c>
      <c r="M2851">
        <v>38418</v>
      </c>
      <c r="N2851" t="s">
        <v>6275</v>
      </c>
      <c r="O2851" t="s">
        <v>6282</v>
      </c>
      <c r="P2851">
        <v>2</v>
      </c>
      <c r="Q2851">
        <v>0</v>
      </c>
      <c r="R2851">
        <v>0</v>
      </c>
      <c r="S2851">
        <v>0</v>
      </c>
      <c r="T2851">
        <v>0</v>
      </c>
      <c r="U2851" t="s">
        <v>243</v>
      </c>
      <c r="W2851">
        <v>0</v>
      </c>
      <c r="X2851">
        <v>0</v>
      </c>
      <c r="Y2851">
        <v>0</v>
      </c>
      <c r="Z2851">
        <v>9999</v>
      </c>
      <c r="AA2851">
        <v>0</v>
      </c>
      <c r="AB2851">
        <v>0</v>
      </c>
      <c r="AC2851">
        <v>0</v>
      </c>
      <c r="AE2851" t="s">
        <v>26</v>
      </c>
      <c r="AF2851" s="1">
        <v>44562</v>
      </c>
      <c r="AG2851">
        <v>1</v>
      </c>
      <c r="AL2851" s="1"/>
      <c r="AN2851">
        <v>0</v>
      </c>
      <c r="AO2851">
        <v>0</v>
      </c>
      <c r="AQ2851" t="s">
        <v>7870</v>
      </c>
      <c r="AR2851" s="1">
        <v>44949.59939239583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</row>
    <row r="2852" spans="1:51" x14ac:dyDescent="0.25">
      <c r="A2852">
        <v>1</v>
      </c>
      <c r="B2852">
        <v>1564</v>
      </c>
      <c r="C2852" t="str">
        <f>"*"&amp;VLOOKUP(Tabla_clientes.amazonaws.com_UnoEE_Morenos_Real_t201_mm_clientes[[#This Row],[f201_rowid_tercero]],tercero_c,2,)</f>
        <v>*3224</v>
      </c>
      <c r="D2852" t="str">
        <f>"*"&amp;VLOOKUP(Tabla_clientes.amazonaws.com_UnoEE_Morenos_Real_t201_mm_clientes[[#This Row],[f201_rowid_tercero]],tercero_c,7,)</f>
        <v>*INVERSIONES ANGI SAS EN REESTRUCTURACION</v>
      </c>
      <c r="E2852" t="s">
        <v>7868</v>
      </c>
      <c r="F2852" t="s">
        <v>9669</v>
      </c>
      <c r="G2852" t="str">
        <f>"*"&amp;VLOOKUP(Tabla_clientes.amazonaws.com_UnoEE_Morenos_Real_t201_mm_clientes[[#This Row],[f201_rowid_tercero]],penvio_c,3,)</f>
        <v>*000</v>
      </c>
      <c r="H2852" t="str">
        <f>"*"&amp;VLOOKUP(Tabla_clientes.amazonaws.com_UnoEE_Morenos_Real_t201_mm_clientes[[#This Row],[f201_rowid_tercero]],penvio_c,5,)</f>
        <v>*ANGI LTDA</v>
      </c>
      <c r="I2852" t="s">
        <v>6277</v>
      </c>
      <c r="J2852">
        <v>1</v>
      </c>
      <c r="K2852" t="s">
        <v>6273</v>
      </c>
      <c r="L2852" t="s">
        <v>7073</v>
      </c>
      <c r="M2852">
        <v>38419</v>
      </c>
      <c r="N2852" t="s">
        <v>6275</v>
      </c>
      <c r="O2852" t="s">
        <v>6282</v>
      </c>
      <c r="P2852">
        <v>2</v>
      </c>
      <c r="Q2852">
        <v>0</v>
      </c>
      <c r="R2852">
        <v>0</v>
      </c>
      <c r="S2852">
        <v>0</v>
      </c>
      <c r="T2852">
        <v>0</v>
      </c>
      <c r="U2852" t="s">
        <v>243</v>
      </c>
      <c r="W2852">
        <v>0</v>
      </c>
      <c r="X2852">
        <v>0</v>
      </c>
      <c r="Y2852">
        <v>0</v>
      </c>
      <c r="Z2852">
        <v>9999</v>
      </c>
      <c r="AA2852">
        <v>0</v>
      </c>
      <c r="AB2852">
        <v>0</v>
      </c>
      <c r="AC2852">
        <v>0</v>
      </c>
      <c r="AE2852" t="s">
        <v>26</v>
      </c>
      <c r="AF2852" s="1">
        <v>44562</v>
      </c>
      <c r="AG2852">
        <v>1</v>
      </c>
      <c r="AL2852" s="1"/>
      <c r="AN2852">
        <v>0</v>
      </c>
      <c r="AO2852">
        <v>0</v>
      </c>
      <c r="AQ2852" t="s">
        <v>7073</v>
      </c>
      <c r="AR2852" s="1">
        <v>44949.599400659725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</row>
    <row r="2853" spans="1:51" x14ac:dyDescent="0.25">
      <c r="A2853">
        <v>1</v>
      </c>
      <c r="B2853">
        <v>1769</v>
      </c>
      <c r="C2853" t="str">
        <f>"*"&amp;VLOOKUP(Tabla_clientes.amazonaws.com_UnoEE_Morenos_Real_t201_mm_clientes[[#This Row],[f201_rowid_tercero]],tercero_c,2,)</f>
        <v>*3227</v>
      </c>
      <c r="D2853" t="str">
        <f>"*"&amp;VLOOKUP(Tabla_clientes.amazonaws.com_UnoEE_Morenos_Real_t201_mm_clientes[[#This Row],[f201_rowid_tercero]],tercero_c,7,)</f>
        <v>*SUPER COMPRAS SAS</v>
      </c>
      <c r="E2853" t="s">
        <v>7868</v>
      </c>
      <c r="F2853" t="s">
        <v>9670</v>
      </c>
      <c r="G2853" t="str">
        <f>"*"&amp;VLOOKUP(Tabla_clientes.amazonaws.com_UnoEE_Morenos_Real_t201_mm_clientes[[#This Row],[f201_rowid_tercero]],penvio_c,3,)</f>
        <v>*000</v>
      </c>
      <c r="H2853" t="str">
        <f>"*"&amp;VLOOKUP(Tabla_clientes.amazonaws.com_UnoEE_Morenos_Real_t201_mm_clientes[[#This Row],[f201_rowid_tercero]],penvio_c,5,)</f>
        <v>*SUPER COMPRAS SAS</v>
      </c>
      <c r="I2853" t="s">
        <v>6277</v>
      </c>
      <c r="J2853">
        <v>1</v>
      </c>
      <c r="K2853" t="s">
        <v>6273</v>
      </c>
      <c r="L2853" t="s">
        <v>7070</v>
      </c>
      <c r="M2853">
        <v>39573</v>
      </c>
      <c r="N2853" t="s">
        <v>6275</v>
      </c>
      <c r="O2853" t="s">
        <v>6282</v>
      </c>
      <c r="P2853">
        <v>2</v>
      </c>
      <c r="Q2853">
        <v>0</v>
      </c>
      <c r="R2853">
        <v>0</v>
      </c>
      <c r="S2853">
        <v>0</v>
      </c>
      <c r="T2853">
        <v>0</v>
      </c>
      <c r="U2853" t="s">
        <v>243</v>
      </c>
      <c r="V2853" t="s">
        <v>6433</v>
      </c>
      <c r="W2853">
        <v>0</v>
      </c>
      <c r="X2853">
        <v>0</v>
      </c>
      <c r="Y2853">
        <v>0</v>
      </c>
      <c r="Z2853">
        <v>9999</v>
      </c>
      <c r="AA2853">
        <v>0</v>
      </c>
      <c r="AB2853">
        <v>0</v>
      </c>
      <c r="AC2853">
        <v>0</v>
      </c>
      <c r="AE2853" t="s">
        <v>26</v>
      </c>
      <c r="AF2853" s="1">
        <v>44562</v>
      </c>
      <c r="AG2853">
        <v>1</v>
      </c>
      <c r="AL2853" s="1"/>
      <c r="AN2853">
        <v>0</v>
      </c>
      <c r="AO2853">
        <v>0</v>
      </c>
      <c r="AQ2853" t="s">
        <v>7070</v>
      </c>
      <c r="AR2853" s="1">
        <v>44949.609900810188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</row>
    <row r="2854" spans="1:51" x14ac:dyDescent="0.25">
      <c r="A2854">
        <v>1</v>
      </c>
      <c r="B2854">
        <v>458</v>
      </c>
      <c r="C2854" t="str">
        <f>"*"&amp;VLOOKUP(Tabla_clientes.amazonaws.com_UnoEE_Morenos_Real_t201_mm_clientes[[#This Row],[f201_rowid_tercero]],tercero_c,2,)</f>
        <v>*3228</v>
      </c>
      <c r="D2854" t="str">
        <f>"*"&amp;VLOOKUP(Tabla_clientes.amazonaws.com_UnoEE_Morenos_Real_t201_mm_clientes[[#This Row],[f201_rowid_tercero]],tercero_c,7,)</f>
        <v>*NATIVA PRODUCE S A S</v>
      </c>
      <c r="E2854" t="s">
        <v>7868</v>
      </c>
      <c r="F2854" t="s">
        <v>9671</v>
      </c>
      <c r="G2854" t="str">
        <f>"*"&amp;VLOOKUP(Tabla_clientes.amazonaws.com_UnoEE_Morenos_Real_t201_mm_clientes[[#This Row],[f201_rowid_tercero]],penvio_c,3,)</f>
        <v>*000</v>
      </c>
      <c r="H2854" t="str">
        <f>"*"&amp;VLOOKUP(Tabla_clientes.amazonaws.com_UnoEE_Morenos_Real_t201_mm_clientes[[#This Row],[f201_rowid_tercero]],penvio_c,5,)</f>
        <v>*NATIVA PRODUCE SAS</v>
      </c>
      <c r="I2854" t="s">
        <v>6277</v>
      </c>
      <c r="J2854">
        <v>1</v>
      </c>
      <c r="K2854" t="s">
        <v>6273</v>
      </c>
      <c r="L2854" t="s">
        <v>6123</v>
      </c>
      <c r="M2854">
        <v>38420</v>
      </c>
      <c r="N2854" t="s">
        <v>6275</v>
      </c>
      <c r="O2854" t="s">
        <v>7036</v>
      </c>
      <c r="P2854">
        <v>2</v>
      </c>
      <c r="Q2854">
        <v>2000000</v>
      </c>
      <c r="R2854">
        <v>0</v>
      </c>
      <c r="S2854">
        <v>0</v>
      </c>
      <c r="T2854">
        <v>0</v>
      </c>
      <c r="U2854" t="s">
        <v>243</v>
      </c>
      <c r="W2854">
        <v>0</v>
      </c>
      <c r="X2854">
        <v>0</v>
      </c>
      <c r="Y2854">
        <v>0</v>
      </c>
      <c r="Z2854">
        <v>9999</v>
      </c>
      <c r="AA2854">
        <v>0</v>
      </c>
      <c r="AB2854">
        <v>0</v>
      </c>
      <c r="AC2854">
        <v>0</v>
      </c>
      <c r="AE2854" t="s">
        <v>26</v>
      </c>
      <c r="AF2854" s="1">
        <v>44562</v>
      </c>
      <c r="AG2854">
        <v>1</v>
      </c>
      <c r="AL2854" s="1"/>
      <c r="AM2854">
        <v>33754</v>
      </c>
      <c r="AN2854">
        <v>0</v>
      </c>
      <c r="AO2854">
        <v>0</v>
      </c>
      <c r="AQ2854" t="s">
        <v>6123</v>
      </c>
      <c r="AR2854" s="1">
        <v>44949.599409178241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</row>
    <row r="2855" spans="1:51" x14ac:dyDescent="0.25">
      <c r="A2855">
        <v>1</v>
      </c>
      <c r="B2855">
        <v>864</v>
      </c>
      <c r="C2855" t="str">
        <f>"*"&amp;VLOOKUP(Tabla_clientes.amazonaws.com_UnoEE_Morenos_Real_t201_mm_clientes[[#This Row],[f201_rowid_tercero]],tercero_c,2,)</f>
        <v>*3229</v>
      </c>
      <c r="D2855" t="str">
        <f>"*"&amp;VLOOKUP(Tabla_clientes.amazonaws.com_UnoEE_Morenos_Real_t201_mm_clientes[[#This Row],[f201_rowid_tercero]],tercero_c,7,)</f>
        <v>*SILUS SAS</v>
      </c>
      <c r="E2855" t="s">
        <v>7868</v>
      </c>
      <c r="F2855" t="s">
        <v>9672</v>
      </c>
      <c r="G2855" t="str">
        <f>"*"&amp;VLOOKUP(Tabla_clientes.amazonaws.com_UnoEE_Morenos_Real_t201_mm_clientes[[#This Row],[f201_rowid_tercero]],penvio_c,3,)</f>
        <v>*000</v>
      </c>
      <c r="H2855" t="str">
        <f>"*"&amp;VLOOKUP(Tabla_clientes.amazonaws.com_UnoEE_Morenos_Real_t201_mm_clientes[[#This Row],[f201_rowid_tercero]],penvio_c,5,)</f>
        <v>*SILUS SAS</v>
      </c>
      <c r="I2855" t="s">
        <v>6277</v>
      </c>
      <c r="J2855">
        <v>1</v>
      </c>
      <c r="K2855" t="s">
        <v>6273</v>
      </c>
      <c r="L2855" t="s">
        <v>7134</v>
      </c>
      <c r="M2855">
        <v>38421</v>
      </c>
      <c r="N2855" t="s">
        <v>6275</v>
      </c>
      <c r="O2855" t="s">
        <v>6282</v>
      </c>
      <c r="P2855">
        <v>2</v>
      </c>
      <c r="Q2855">
        <v>0</v>
      </c>
      <c r="R2855">
        <v>0</v>
      </c>
      <c r="S2855">
        <v>0</v>
      </c>
      <c r="T2855">
        <v>0</v>
      </c>
      <c r="U2855" t="s">
        <v>243</v>
      </c>
      <c r="W2855">
        <v>0</v>
      </c>
      <c r="X2855">
        <v>0</v>
      </c>
      <c r="Y2855">
        <v>0</v>
      </c>
      <c r="Z2855">
        <v>9999</v>
      </c>
      <c r="AA2855">
        <v>0</v>
      </c>
      <c r="AB2855">
        <v>0</v>
      </c>
      <c r="AC2855">
        <v>0</v>
      </c>
      <c r="AE2855" t="s">
        <v>26</v>
      </c>
      <c r="AF2855" s="1">
        <v>44562</v>
      </c>
      <c r="AG2855">
        <v>1</v>
      </c>
      <c r="AL2855" s="1"/>
      <c r="AM2855">
        <v>33755</v>
      </c>
      <c r="AN2855">
        <v>0</v>
      </c>
      <c r="AO2855">
        <v>0</v>
      </c>
      <c r="AQ2855" t="s">
        <v>7134</v>
      </c>
      <c r="AR2855" s="1">
        <v>44949.599417673613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</row>
    <row r="2856" spans="1:51" x14ac:dyDescent="0.25">
      <c r="A2856">
        <v>1</v>
      </c>
      <c r="B2856">
        <v>214</v>
      </c>
      <c r="C2856" t="str">
        <f>"*"&amp;VLOOKUP(Tabla_clientes.amazonaws.com_UnoEE_Morenos_Real_t201_mm_clientes[[#This Row],[f201_rowid_tercero]],tercero_c,2,)</f>
        <v>*3230</v>
      </c>
      <c r="D2856" t="str">
        <f>"*"&amp;VLOOKUP(Tabla_clientes.amazonaws.com_UnoEE_Morenos_Real_t201_mm_clientes[[#This Row],[f201_rowid_tercero]],tercero_c,7,)</f>
        <v>*FRULAND SAS</v>
      </c>
      <c r="E2856" t="s">
        <v>7868</v>
      </c>
      <c r="F2856" t="s">
        <v>9673</v>
      </c>
      <c r="G2856" t="str">
        <f>"*"&amp;VLOOKUP(Tabla_clientes.amazonaws.com_UnoEE_Morenos_Real_t201_mm_clientes[[#This Row],[f201_rowid_tercero]],penvio_c,3,)</f>
        <v>*000</v>
      </c>
      <c r="H2856" t="str">
        <f>"*"&amp;VLOOKUP(Tabla_clientes.amazonaws.com_UnoEE_Morenos_Real_t201_mm_clientes[[#This Row],[f201_rowid_tercero]],penvio_c,5,)</f>
        <v>*FRULAND SAS</v>
      </c>
      <c r="I2856" t="s">
        <v>8391</v>
      </c>
      <c r="J2856">
        <v>1</v>
      </c>
      <c r="K2856" t="s">
        <v>6273</v>
      </c>
      <c r="L2856" t="s">
        <v>7134</v>
      </c>
      <c r="M2856">
        <v>38422</v>
      </c>
      <c r="N2856" t="s">
        <v>6275</v>
      </c>
      <c r="O2856" t="s">
        <v>6282</v>
      </c>
      <c r="P2856">
        <v>2</v>
      </c>
      <c r="Q2856">
        <v>0</v>
      </c>
      <c r="R2856">
        <v>0</v>
      </c>
      <c r="S2856">
        <v>0</v>
      </c>
      <c r="T2856">
        <v>0</v>
      </c>
      <c r="U2856" t="s">
        <v>243</v>
      </c>
      <c r="W2856">
        <v>0</v>
      </c>
      <c r="X2856">
        <v>0</v>
      </c>
      <c r="Y2856">
        <v>0</v>
      </c>
      <c r="Z2856">
        <v>9999</v>
      </c>
      <c r="AA2856">
        <v>0</v>
      </c>
      <c r="AB2856">
        <v>0</v>
      </c>
      <c r="AC2856">
        <v>0</v>
      </c>
      <c r="AE2856" t="s">
        <v>26</v>
      </c>
      <c r="AF2856" s="1">
        <v>44562</v>
      </c>
      <c r="AG2856">
        <v>1</v>
      </c>
      <c r="AL2856" s="1"/>
      <c r="AM2856">
        <v>33756</v>
      </c>
      <c r="AN2856">
        <v>0</v>
      </c>
      <c r="AO2856">
        <v>0</v>
      </c>
      <c r="AQ2856" t="s">
        <v>7134</v>
      </c>
      <c r="AR2856" s="1">
        <v>44963.385739351848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</row>
    <row r="2857" spans="1:51" x14ac:dyDescent="0.25">
      <c r="A2857">
        <v>1</v>
      </c>
      <c r="B2857">
        <v>1667</v>
      </c>
      <c r="C2857" t="str">
        <f>"*"&amp;VLOOKUP(Tabla_clientes.amazonaws.com_UnoEE_Morenos_Real_t201_mm_clientes[[#This Row],[f201_rowid_tercero]],tercero_c,2,)</f>
        <v>*3231</v>
      </c>
      <c r="D2857" t="str">
        <f>"*"&amp;VLOOKUP(Tabla_clientes.amazonaws.com_UnoEE_Morenos_Real_t201_mm_clientes[[#This Row],[f201_rowid_tercero]],tercero_c,7,)</f>
        <v>*INVERSIONES  LEHAL SA</v>
      </c>
      <c r="E2857" t="s">
        <v>7868</v>
      </c>
      <c r="F2857" t="s">
        <v>9674</v>
      </c>
      <c r="G2857" t="str">
        <f>"*"&amp;VLOOKUP(Tabla_clientes.amazonaws.com_UnoEE_Morenos_Real_t201_mm_clientes[[#This Row],[f201_rowid_tercero]],penvio_c,3,)</f>
        <v>*000</v>
      </c>
      <c r="H2857" t="str">
        <f>"*"&amp;VLOOKUP(Tabla_clientes.amazonaws.com_UnoEE_Morenos_Real_t201_mm_clientes[[#This Row],[f201_rowid_tercero]],penvio_c,5,)</f>
        <v>*LEHAL SA</v>
      </c>
      <c r="I2857" t="s">
        <v>6277</v>
      </c>
      <c r="J2857">
        <v>1</v>
      </c>
      <c r="K2857" t="s">
        <v>6273</v>
      </c>
      <c r="L2857" t="s">
        <v>7073</v>
      </c>
      <c r="M2857">
        <v>38423</v>
      </c>
      <c r="N2857" t="s">
        <v>6275</v>
      </c>
      <c r="O2857" t="s">
        <v>7036</v>
      </c>
      <c r="P2857">
        <v>2</v>
      </c>
      <c r="Q2857">
        <v>2000000</v>
      </c>
      <c r="R2857">
        <v>0</v>
      </c>
      <c r="S2857">
        <v>0</v>
      </c>
      <c r="T2857">
        <v>0</v>
      </c>
      <c r="U2857" t="s">
        <v>243</v>
      </c>
      <c r="W2857">
        <v>0</v>
      </c>
      <c r="X2857">
        <v>0</v>
      </c>
      <c r="Y2857">
        <v>0</v>
      </c>
      <c r="Z2857">
        <v>9999</v>
      </c>
      <c r="AA2857">
        <v>0</v>
      </c>
      <c r="AB2857">
        <v>0</v>
      </c>
      <c r="AC2857">
        <v>0</v>
      </c>
      <c r="AE2857" t="s">
        <v>26</v>
      </c>
      <c r="AF2857" s="1">
        <v>44562</v>
      </c>
      <c r="AG2857">
        <v>1</v>
      </c>
      <c r="AL2857" s="1"/>
      <c r="AN2857">
        <v>0</v>
      </c>
      <c r="AO2857">
        <v>0</v>
      </c>
      <c r="AQ2857" t="s">
        <v>7073</v>
      </c>
      <c r="AR2857" s="1">
        <v>44949.599435185184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</row>
    <row r="2858" spans="1:51" x14ac:dyDescent="0.25">
      <c r="A2858">
        <v>1</v>
      </c>
      <c r="B2858">
        <v>1667</v>
      </c>
      <c r="C2858" t="str">
        <f>"*"&amp;VLOOKUP(Tabla_clientes.amazonaws.com_UnoEE_Morenos_Real_t201_mm_clientes[[#This Row],[f201_rowid_tercero]],tercero_c,2,)</f>
        <v>*3231</v>
      </c>
      <c r="D2858" t="str">
        <f>"*"&amp;VLOOKUP(Tabla_clientes.amazonaws.com_UnoEE_Morenos_Real_t201_mm_clientes[[#This Row],[f201_rowid_tercero]],tercero_c,7,)</f>
        <v>*INVERSIONES  LEHAL SA</v>
      </c>
      <c r="E2858" t="s">
        <v>243</v>
      </c>
      <c r="F2858" t="s">
        <v>9675</v>
      </c>
      <c r="G2858" t="str">
        <f>"*"&amp;VLOOKUP(Tabla_clientes.amazonaws.com_UnoEE_Morenos_Real_t201_mm_clientes[[#This Row],[f201_rowid_tercero]],penvio_c,3,)</f>
        <v>*000</v>
      </c>
      <c r="H2858" t="str">
        <f>"*"&amp;VLOOKUP(Tabla_clientes.amazonaws.com_UnoEE_Morenos_Real_t201_mm_clientes[[#This Row],[f201_rowid_tercero]],penvio_c,5,)</f>
        <v>*LEHAL SA</v>
      </c>
      <c r="I2858" t="s">
        <v>6277</v>
      </c>
      <c r="J2858">
        <v>1</v>
      </c>
      <c r="K2858" t="s">
        <v>6273</v>
      </c>
      <c r="L2858" t="s">
        <v>7073</v>
      </c>
      <c r="M2858">
        <v>37851</v>
      </c>
      <c r="N2858" t="s">
        <v>6275</v>
      </c>
      <c r="O2858" t="s">
        <v>7036</v>
      </c>
      <c r="P2858">
        <v>2</v>
      </c>
      <c r="Q2858">
        <v>2000000</v>
      </c>
      <c r="R2858">
        <v>0</v>
      </c>
      <c r="S2858">
        <v>0</v>
      </c>
      <c r="T2858">
        <v>0</v>
      </c>
      <c r="U2858" t="s">
        <v>243</v>
      </c>
      <c r="W2858">
        <v>0</v>
      </c>
      <c r="X2858">
        <v>0</v>
      </c>
      <c r="Y2858">
        <v>0</v>
      </c>
      <c r="Z2858">
        <v>9999</v>
      </c>
      <c r="AA2858">
        <v>0</v>
      </c>
      <c r="AB2858">
        <v>0</v>
      </c>
      <c r="AC2858">
        <v>0</v>
      </c>
      <c r="AE2858" t="s">
        <v>26</v>
      </c>
      <c r="AF2858" s="1">
        <v>44562</v>
      </c>
      <c r="AG2858">
        <v>1</v>
      </c>
      <c r="AL2858" s="1"/>
      <c r="AN2858">
        <v>0</v>
      </c>
      <c r="AO2858">
        <v>0</v>
      </c>
      <c r="AQ2858" t="s">
        <v>7073</v>
      </c>
      <c r="AR2858" s="1">
        <v>44949.594494594909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</row>
    <row r="2859" spans="1:51" x14ac:dyDescent="0.25">
      <c r="A2859">
        <v>1</v>
      </c>
      <c r="B2859">
        <v>1393</v>
      </c>
      <c r="C2859" t="str">
        <f>"*"&amp;VLOOKUP(Tabla_clientes.amazonaws.com_UnoEE_Morenos_Real_t201_mm_clientes[[#This Row],[f201_rowid_tercero]],tercero_c,2,)</f>
        <v>*3233</v>
      </c>
      <c r="D2859" t="str">
        <f>"*"&amp;VLOOKUP(Tabla_clientes.amazonaws.com_UnoEE_Morenos_Real_t201_mm_clientes[[#This Row],[f201_rowid_tercero]],tercero_c,7,)</f>
        <v>*JOAQUI MOLINA ALVEIRO</v>
      </c>
      <c r="E2859" t="s">
        <v>7868</v>
      </c>
      <c r="F2859" t="s">
        <v>9676</v>
      </c>
      <c r="G2859" t="str">
        <f>"*"&amp;VLOOKUP(Tabla_clientes.amazonaws.com_UnoEE_Morenos_Real_t201_mm_clientes[[#This Row],[f201_rowid_tercero]],penvio_c,3,)</f>
        <v>*000</v>
      </c>
      <c r="H2859" t="str">
        <f>"*"&amp;VLOOKUP(Tabla_clientes.amazonaws.com_UnoEE_Morenos_Real_t201_mm_clientes[[#This Row],[f201_rowid_tercero]],penvio_c,5,)</f>
        <v>*SUPER GOLOSINERO</v>
      </c>
      <c r="I2859" t="s">
        <v>6277</v>
      </c>
      <c r="J2859">
        <v>1</v>
      </c>
      <c r="K2859" t="s">
        <v>6273</v>
      </c>
      <c r="L2859" t="s">
        <v>7131</v>
      </c>
      <c r="M2859">
        <v>39236</v>
      </c>
      <c r="N2859" t="s">
        <v>6275</v>
      </c>
      <c r="O2859" t="s">
        <v>6282</v>
      </c>
      <c r="P2859">
        <v>2</v>
      </c>
      <c r="Q2859">
        <v>0</v>
      </c>
      <c r="R2859">
        <v>0</v>
      </c>
      <c r="S2859">
        <v>0</v>
      </c>
      <c r="T2859">
        <v>0</v>
      </c>
      <c r="U2859" t="s">
        <v>243</v>
      </c>
      <c r="V2859" t="s">
        <v>6169</v>
      </c>
      <c r="W2859">
        <v>0</v>
      </c>
      <c r="X2859">
        <v>0</v>
      </c>
      <c r="Y2859">
        <v>0</v>
      </c>
      <c r="Z2859">
        <v>9999</v>
      </c>
      <c r="AA2859">
        <v>0</v>
      </c>
      <c r="AB2859">
        <v>0</v>
      </c>
      <c r="AC2859">
        <v>0</v>
      </c>
      <c r="AE2859" t="s">
        <v>26</v>
      </c>
      <c r="AF2859" s="1">
        <v>44562</v>
      </c>
      <c r="AG2859">
        <v>1</v>
      </c>
      <c r="AL2859" s="1"/>
      <c r="AN2859">
        <v>0</v>
      </c>
      <c r="AO2859">
        <v>0</v>
      </c>
      <c r="AQ2859" t="s">
        <v>7131</v>
      </c>
      <c r="AR2859" s="1">
        <v>44949.606749421298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</row>
    <row r="2860" spans="1:51" x14ac:dyDescent="0.25">
      <c r="A2860">
        <v>1</v>
      </c>
      <c r="B2860">
        <v>253</v>
      </c>
      <c r="C2860" t="str">
        <f>"*"&amp;VLOOKUP(Tabla_clientes.amazonaws.com_UnoEE_Morenos_Real_t201_mm_clientes[[#This Row],[f201_rowid_tercero]],tercero_c,2,)</f>
        <v>*3236</v>
      </c>
      <c r="D2860" t="str">
        <f>"*"&amp;VLOOKUP(Tabla_clientes.amazonaws.com_UnoEE_Morenos_Real_t201_mm_clientes[[#This Row],[f201_rowid_tercero]],tercero_c,7,)</f>
        <v>*LA ARTESA SAS</v>
      </c>
      <c r="E2860" t="s">
        <v>7868</v>
      </c>
      <c r="F2860" t="s">
        <v>9677</v>
      </c>
      <c r="G2860" t="str">
        <f>"*"&amp;VLOOKUP(Tabla_clientes.amazonaws.com_UnoEE_Morenos_Real_t201_mm_clientes[[#This Row],[f201_rowid_tercero]],penvio_c,3,)</f>
        <v>*000</v>
      </c>
      <c r="H2860" t="str">
        <f>"*"&amp;VLOOKUP(Tabla_clientes.amazonaws.com_UnoEE_Morenos_Real_t201_mm_clientes[[#This Row],[f201_rowid_tercero]],penvio_c,5,)</f>
        <v>*LA ARTESA SAS</v>
      </c>
      <c r="I2860" t="s">
        <v>6277</v>
      </c>
      <c r="J2860">
        <v>1</v>
      </c>
      <c r="K2860" t="s">
        <v>6273</v>
      </c>
      <c r="L2860" t="s">
        <v>7070</v>
      </c>
      <c r="M2860">
        <v>39237</v>
      </c>
      <c r="N2860" t="s">
        <v>6275</v>
      </c>
      <c r="O2860" t="s">
        <v>6282</v>
      </c>
      <c r="P2860">
        <v>2</v>
      </c>
      <c r="Q2860">
        <v>0</v>
      </c>
      <c r="R2860">
        <v>0</v>
      </c>
      <c r="S2860">
        <v>0</v>
      </c>
      <c r="T2860">
        <v>0</v>
      </c>
      <c r="U2860" t="s">
        <v>243</v>
      </c>
      <c r="V2860" t="s">
        <v>6169</v>
      </c>
      <c r="W2860">
        <v>0</v>
      </c>
      <c r="X2860">
        <v>0</v>
      </c>
      <c r="Y2860">
        <v>0</v>
      </c>
      <c r="Z2860">
        <v>9999</v>
      </c>
      <c r="AA2860">
        <v>0</v>
      </c>
      <c r="AB2860">
        <v>0</v>
      </c>
      <c r="AC2860">
        <v>0</v>
      </c>
      <c r="AE2860" t="s">
        <v>26</v>
      </c>
      <c r="AF2860" s="1">
        <v>44562</v>
      </c>
      <c r="AG2860">
        <v>1</v>
      </c>
      <c r="AL2860" s="1"/>
      <c r="AM2860">
        <v>34292</v>
      </c>
      <c r="AN2860">
        <v>0</v>
      </c>
      <c r="AO2860">
        <v>0</v>
      </c>
      <c r="AQ2860" t="s">
        <v>7131</v>
      </c>
      <c r="AR2860" s="1">
        <v>44964.611857986114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</row>
    <row r="2861" spans="1:51" x14ac:dyDescent="0.25">
      <c r="A2861">
        <v>1</v>
      </c>
      <c r="B2861">
        <v>865</v>
      </c>
      <c r="C2861" t="str">
        <f>"*"&amp;VLOOKUP(Tabla_clientes.amazonaws.com_UnoEE_Morenos_Real_t201_mm_clientes[[#This Row],[f201_rowid_tercero]],tercero_c,2,)</f>
        <v>*3237</v>
      </c>
      <c r="D2861" t="str">
        <f>"*"&amp;VLOOKUP(Tabla_clientes.amazonaws.com_UnoEE_Morenos_Real_t201_mm_clientes[[#This Row],[f201_rowid_tercero]],tercero_c,7,)</f>
        <v>*BAQUERO BAQUERO OMAR FERNANDO</v>
      </c>
      <c r="E2861" t="s">
        <v>7868</v>
      </c>
      <c r="F2861" t="s">
        <v>9678</v>
      </c>
      <c r="G2861" t="str">
        <f>"*"&amp;VLOOKUP(Tabla_clientes.amazonaws.com_UnoEE_Morenos_Real_t201_mm_clientes[[#This Row],[f201_rowid_tercero]],penvio_c,3,)</f>
        <v>*000</v>
      </c>
      <c r="H2861" t="str">
        <f>"*"&amp;VLOOKUP(Tabla_clientes.amazonaws.com_UnoEE_Morenos_Real_t201_mm_clientes[[#This Row],[f201_rowid_tercero]],penvio_c,5,)</f>
        <v>*OMAR FERNANDO BAQUERO BAQUERO</v>
      </c>
      <c r="I2861" t="s">
        <v>6277</v>
      </c>
      <c r="J2861">
        <v>1</v>
      </c>
      <c r="K2861" t="s">
        <v>6273</v>
      </c>
      <c r="L2861" t="s">
        <v>8310</v>
      </c>
      <c r="M2861">
        <v>39865</v>
      </c>
      <c r="N2861" t="s">
        <v>6275</v>
      </c>
      <c r="O2861" t="s">
        <v>7036</v>
      </c>
      <c r="P2861">
        <v>2</v>
      </c>
      <c r="Q2861">
        <v>5000000</v>
      </c>
      <c r="R2861">
        <v>0</v>
      </c>
      <c r="S2861">
        <v>0</v>
      </c>
      <c r="T2861">
        <v>0</v>
      </c>
      <c r="U2861" t="s">
        <v>243</v>
      </c>
      <c r="V2861" t="s">
        <v>2158</v>
      </c>
      <c r="W2861">
        <v>0</v>
      </c>
      <c r="X2861">
        <v>0</v>
      </c>
      <c r="Y2861">
        <v>0</v>
      </c>
      <c r="Z2861">
        <v>9999</v>
      </c>
      <c r="AA2861">
        <v>0</v>
      </c>
      <c r="AB2861">
        <v>0</v>
      </c>
      <c r="AC2861">
        <v>0</v>
      </c>
      <c r="AE2861" t="s">
        <v>26</v>
      </c>
      <c r="AF2861" s="1">
        <v>44562</v>
      </c>
      <c r="AG2861">
        <v>1</v>
      </c>
      <c r="AL2861" s="1"/>
      <c r="AM2861">
        <v>34872</v>
      </c>
      <c r="AN2861">
        <v>0</v>
      </c>
      <c r="AO2861">
        <v>0</v>
      </c>
      <c r="AQ2861" t="s">
        <v>8310</v>
      </c>
      <c r="AR2861" s="1">
        <v>44949.612673877316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</row>
    <row r="2862" spans="1:51" x14ac:dyDescent="0.25">
      <c r="A2862">
        <v>1</v>
      </c>
      <c r="B2862">
        <v>866</v>
      </c>
      <c r="C2862" t="str">
        <f>"*"&amp;VLOOKUP(Tabla_clientes.amazonaws.com_UnoEE_Morenos_Real_t201_mm_clientes[[#This Row],[f201_rowid_tercero]],tercero_c,2,)</f>
        <v>*3238</v>
      </c>
      <c r="D2862" t="str">
        <f>"*"&amp;VLOOKUP(Tabla_clientes.amazonaws.com_UnoEE_Morenos_Real_t201_mm_clientes[[#This Row],[f201_rowid_tercero]],tercero_c,7,)</f>
        <v>*HERNANDEZ PATIÑO DIDIER EDUARDO</v>
      </c>
      <c r="E2862" t="s">
        <v>7868</v>
      </c>
      <c r="F2862" t="s">
        <v>9679</v>
      </c>
      <c r="G2862" t="str">
        <f>"*"&amp;VLOOKUP(Tabla_clientes.amazonaws.com_UnoEE_Morenos_Real_t201_mm_clientes[[#This Row],[f201_rowid_tercero]],penvio_c,3,)</f>
        <v>*000</v>
      </c>
      <c r="H2862" t="str">
        <f>"*"&amp;VLOOKUP(Tabla_clientes.amazonaws.com_UnoEE_Morenos_Real_t201_mm_clientes[[#This Row],[f201_rowid_tercero]],penvio_c,5,)</f>
        <v>*SUPERMERCADO MERKA PAISAS</v>
      </c>
      <c r="I2862" t="s">
        <v>6277</v>
      </c>
      <c r="J2862">
        <v>1</v>
      </c>
      <c r="K2862" t="s">
        <v>6273</v>
      </c>
      <c r="L2862" t="s">
        <v>8310</v>
      </c>
      <c r="M2862">
        <v>38424</v>
      </c>
      <c r="N2862" t="s">
        <v>6275</v>
      </c>
      <c r="O2862" t="s">
        <v>7036</v>
      </c>
      <c r="P2862">
        <v>2</v>
      </c>
      <c r="Q2862">
        <v>4000000</v>
      </c>
      <c r="R2862">
        <v>0</v>
      </c>
      <c r="S2862">
        <v>0</v>
      </c>
      <c r="T2862">
        <v>0</v>
      </c>
      <c r="U2862" t="s">
        <v>243</v>
      </c>
      <c r="W2862">
        <v>0</v>
      </c>
      <c r="X2862">
        <v>0</v>
      </c>
      <c r="Y2862">
        <v>0</v>
      </c>
      <c r="Z2862">
        <v>9999</v>
      </c>
      <c r="AA2862">
        <v>0</v>
      </c>
      <c r="AB2862">
        <v>0</v>
      </c>
      <c r="AC2862">
        <v>0</v>
      </c>
      <c r="AE2862" t="s">
        <v>26</v>
      </c>
      <c r="AF2862" s="1">
        <v>44562</v>
      </c>
      <c r="AG2862">
        <v>1</v>
      </c>
      <c r="AL2862" s="1"/>
      <c r="AM2862">
        <v>33757</v>
      </c>
      <c r="AN2862">
        <v>0</v>
      </c>
      <c r="AO2862">
        <v>0</v>
      </c>
      <c r="AQ2862" t="s">
        <v>8310</v>
      </c>
      <c r="AR2862" s="1">
        <v>44949.599443831015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</row>
    <row r="2863" spans="1:51" x14ac:dyDescent="0.25">
      <c r="A2863">
        <v>1</v>
      </c>
      <c r="B2863">
        <v>867</v>
      </c>
      <c r="C2863" t="str">
        <f>"*"&amp;VLOOKUP(Tabla_clientes.amazonaws.com_UnoEE_Morenos_Real_t201_mm_clientes[[#This Row],[f201_rowid_tercero]],tercero_c,2,)</f>
        <v>*3241</v>
      </c>
      <c r="D2863" t="str">
        <f>"*"&amp;VLOOKUP(Tabla_clientes.amazonaws.com_UnoEE_Morenos_Real_t201_mm_clientes[[#This Row],[f201_rowid_tercero]],tercero_c,7,)</f>
        <v>*MOMA MO MANGIO SAS</v>
      </c>
      <c r="E2863" t="s">
        <v>7868</v>
      </c>
      <c r="F2863" t="s">
        <v>9680</v>
      </c>
      <c r="G2863" t="str">
        <f>"*"&amp;VLOOKUP(Tabla_clientes.amazonaws.com_UnoEE_Morenos_Real_t201_mm_clientes[[#This Row],[f201_rowid_tercero]],penvio_c,3,)</f>
        <v>*000</v>
      </c>
      <c r="H2863" t="str">
        <f>"*"&amp;VLOOKUP(Tabla_clientes.amazonaws.com_UnoEE_Morenos_Real_t201_mm_clientes[[#This Row],[f201_rowid_tercero]],penvio_c,5,)</f>
        <v>*MOMA MO MANGIO SAS</v>
      </c>
      <c r="I2863" t="s">
        <v>6277</v>
      </c>
      <c r="J2863">
        <v>1</v>
      </c>
      <c r="K2863" t="s">
        <v>6273</v>
      </c>
      <c r="L2863" t="s">
        <v>7073</v>
      </c>
      <c r="M2863">
        <v>38425</v>
      </c>
      <c r="N2863" t="s">
        <v>6275</v>
      </c>
      <c r="O2863" t="s">
        <v>6282</v>
      </c>
      <c r="P2863">
        <v>2</v>
      </c>
      <c r="Q2863">
        <v>0</v>
      </c>
      <c r="R2863">
        <v>0</v>
      </c>
      <c r="S2863">
        <v>0</v>
      </c>
      <c r="T2863">
        <v>0</v>
      </c>
      <c r="U2863" t="s">
        <v>243</v>
      </c>
      <c r="W2863">
        <v>0</v>
      </c>
      <c r="X2863">
        <v>0</v>
      </c>
      <c r="Y2863">
        <v>0</v>
      </c>
      <c r="Z2863">
        <v>9999</v>
      </c>
      <c r="AA2863">
        <v>0</v>
      </c>
      <c r="AB2863">
        <v>0</v>
      </c>
      <c r="AC2863">
        <v>0</v>
      </c>
      <c r="AE2863" t="s">
        <v>26</v>
      </c>
      <c r="AF2863" s="1">
        <v>44562</v>
      </c>
      <c r="AG2863">
        <v>1</v>
      </c>
      <c r="AL2863" s="1"/>
      <c r="AM2863">
        <v>33758</v>
      </c>
      <c r="AN2863">
        <v>0</v>
      </c>
      <c r="AO2863">
        <v>0</v>
      </c>
      <c r="AQ2863" t="s">
        <v>7073</v>
      </c>
      <c r="AR2863" s="1">
        <v>44987.55238105324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</row>
    <row r="2864" spans="1:51" x14ac:dyDescent="0.25">
      <c r="A2864">
        <v>1</v>
      </c>
      <c r="B2864">
        <v>320</v>
      </c>
      <c r="C2864" t="str">
        <f>"*"&amp;VLOOKUP(Tabla_clientes.amazonaws.com_UnoEE_Morenos_Real_t201_mm_clientes[[#This Row],[f201_rowid_tercero]],tercero_c,2,)</f>
        <v>*3242</v>
      </c>
      <c r="D2864" t="str">
        <f>"*"&amp;VLOOKUP(Tabla_clientes.amazonaws.com_UnoEE_Morenos_Real_t201_mm_clientes[[#This Row],[f201_rowid_tercero]],tercero_c,7,)</f>
        <v>*LA CORSARIA  S A S</v>
      </c>
      <c r="E2864" t="s">
        <v>7868</v>
      </c>
      <c r="F2864" t="s">
        <v>9681</v>
      </c>
      <c r="G2864" t="str">
        <f>"*"&amp;VLOOKUP(Tabla_clientes.amazonaws.com_UnoEE_Morenos_Real_t201_mm_clientes[[#This Row],[f201_rowid_tercero]],penvio_c,3,)</f>
        <v>*000</v>
      </c>
      <c r="H2864" t="str">
        <f>"*"&amp;VLOOKUP(Tabla_clientes.amazonaws.com_UnoEE_Morenos_Real_t201_mm_clientes[[#This Row],[f201_rowid_tercero]],penvio_c,5,)</f>
        <v>*LA CORSARIA SAS</v>
      </c>
      <c r="I2864" t="s">
        <v>6277</v>
      </c>
      <c r="J2864">
        <v>1</v>
      </c>
      <c r="K2864" t="s">
        <v>6273</v>
      </c>
      <c r="L2864" t="s">
        <v>6123</v>
      </c>
      <c r="M2864">
        <v>38426</v>
      </c>
      <c r="N2864" t="s">
        <v>6275</v>
      </c>
      <c r="O2864" t="s">
        <v>7036</v>
      </c>
      <c r="P2864">
        <v>2</v>
      </c>
      <c r="Q2864">
        <v>8000000</v>
      </c>
      <c r="R2864">
        <v>0</v>
      </c>
      <c r="S2864">
        <v>0</v>
      </c>
      <c r="T2864">
        <v>0</v>
      </c>
      <c r="U2864" t="s">
        <v>243</v>
      </c>
      <c r="W2864">
        <v>0</v>
      </c>
      <c r="X2864">
        <v>0</v>
      </c>
      <c r="Y2864">
        <v>0</v>
      </c>
      <c r="Z2864">
        <v>9999</v>
      </c>
      <c r="AA2864">
        <v>0</v>
      </c>
      <c r="AB2864">
        <v>0</v>
      </c>
      <c r="AC2864">
        <v>0</v>
      </c>
      <c r="AE2864" t="s">
        <v>26</v>
      </c>
      <c r="AF2864" s="1">
        <v>44562</v>
      </c>
      <c r="AG2864">
        <v>1</v>
      </c>
      <c r="AL2864" s="1"/>
      <c r="AM2864">
        <v>33759</v>
      </c>
      <c r="AN2864">
        <v>0</v>
      </c>
      <c r="AO2864">
        <v>0</v>
      </c>
      <c r="AQ2864" t="s">
        <v>6123</v>
      </c>
      <c r="AR2864" s="1">
        <v>44949.599461307873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</row>
    <row r="2865" spans="1:51" x14ac:dyDescent="0.25">
      <c r="A2865">
        <v>1</v>
      </c>
      <c r="B2865">
        <v>262</v>
      </c>
      <c r="C2865" t="str">
        <f>"*"&amp;VLOOKUP(Tabla_clientes.amazonaws.com_UnoEE_Morenos_Real_t201_mm_clientes[[#This Row],[f201_rowid_tercero]],tercero_c,2,)</f>
        <v>*3245</v>
      </c>
      <c r="D2865" t="str">
        <f>"*"&amp;VLOOKUP(Tabla_clientes.amazonaws.com_UnoEE_Morenos_Real_t201_mm_clientes[[#This Row],[f201_rowid_tercero]],tercero_c,7,)</f>
        <v>*CASA MERELLO BAFFI SAS</v>
      </c>
      <c r="E2865" t="s">
        <v>7868</v>
      </c>
      <c r="F2865" t="s">
        <v>9682</v>
      </c>
      <c r="G2865" t="str">
        <f>"*"&amp;VLOOKUP(Tabla_clientes.amazonaws.com_UnoEE_Morenos_Real_t201_mm_clientes[[#This Row],[f201_rowid_tercero]],penvio_c,3,)</f>
        <v>*000</v>
      </c>
      <c r="H2865" t="str">
        <f>"*"&amp;VLOOKUP(Tabla_clientes.amazonaws.com_UnoEE_Morenos_Real_t201_mm_clientes[[#This Row],[f201_rowid_tercero]],penvio_c,5,)</f>
        <v>*CASA MERELLO BAFFI SAS</v>
      </c>
      <c r="I2865" t="s">
        <v>6277</v>
      </c>
      <c r="J2865">
        <v>1</v>
      </c>
      <c r="K2865" t="s">
        <v>6273</v>
      </c>
      <c r="L2865" t="s">
        <v>6281</v>
      </c>
      <c r="M2865">
        <v>38427</v>
      </c>
      <c r="N2865" t="s">
        <v>6275</v>
      </c>
      <c r="O2865" t="s">
        <v>6282</v>
      </c>
      <c r="P2865">
        <v>2</v>
      </c>
      <c r="Q2865">
        <v>0</v>
      </c>
      <c r="R2865">
        <v>0</v>
      </c>
      <c r="S2865">
        <v>0</v>
      </c>
      <c r="T2865">
        <v>0</v>
      </c>
      <c r="U2865" t="s">
        <v>243</v>
      </c>
      <c r="W2865">
        <v>0</v>
      </c>
      <c r="X2865">
        <v>0</v>
      </c>
      <c r="Y2865">
        <v>0</v>
      </c>
      <c r="Z2865">
        <v>9999</v>
      </c>
      <c r="AA2865">
        <v>0</v>
      </c>
      <c r="AB2865">
        <v>0</v>
      </c>
      <c r="AC2865">
        <v>0</v>
      </c>
      <c r="AE2865" t="s">
        <v>26</v>
      </c>
      <c r="AF2865" s="1">
        <v>44562</v>
      </c>
      <c r="AG2865">
        <v>1</v>
      </c>
      <c r="AL2865" s="1"/>
      <c r="AM2865">
        <v>33760</v>
      </c>
      <c r="AN2865">
        <v>0</v>
      </c>
      <c r="AO2865">
        <v>0</v>
      </c>
      <c r="AQ2865" t="s">
        <v>6281</v>
      </c>
      <c r="AR2865" s="1">
        <v>44949.599469756948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</row>
    <row r="2866" spans="1:51" x14ac:dyDescent="0.25">
      <c r="A2866">
        <v>1</v>
      </c>
      <c r="B2866">
        <v>868</v>
      </c>
      <c r="C2866" t="str">
        <f>"*"&amp;VLOOKUP(Tabla_clientes.amazonaws.com_UnoEE_Morenos_Real_t201_mm_clientes[[#This Row],[f201_rowid_tercero]],tercero_c,2,)</f>
        <v>*3247</v>
      </c>
      <c r="D2866" t="str">
        <f>"*"&amp;VLOOKUP(Tabla_clientes.amazonaws.com_UnoEE_Morenos_Real_t201_mm_clientes[[#This Row],[f201_rowid_tercero]],tercero_c,7,)</f>
        <v>*GRUPO RBK SAS</v>
      </c>
      <c r="E2866" t="s">
        <v>7868</v>
      </c>
      <c r="F2866" t="s">
        <v>9683</v>
      </c>
      <c r="G2866" t="str">
        <f>"*"&amp;VLOOKUP(Tabla_clientes.amazonaws.com_UnoEE_Morenos_Real_t201_mm_clientes[[#This Row],[f201_rowid_tercero]],penvio_c,3,)</f>
        <v>*000</v>
      </c>
      <c r="H2866" t="str">
        <f>"*"&amp;VLOOKUP(Tabla_clientes.amazonaws.com_UnoEE_Morenos_Real_t201_mm_clientes[[#This Row],[f201_rowid_tercero]],penvio_c,5,)</f>
        <v>*GRUPO RBK SAS</v>
      </c>
      <c r="I2866" t="s">
        <v>6277</v>
      </c>
      <c r="J2866">
        <v>1</v>
      </c>
      <c r="K2866" t="s">
        <v>6273</v>
      </c>
      <c r="L2866" t="s">
        <v>8298</v>
      </c>
      <c r="M2866">
        <v>39866</v>
      </c>
      <c r="N2866" t="s">
        <v>6275</v>
      </c>
      <c r="O2866" t="s">
        <v>7036</v>
      </c>
      <c r="P2866">
        <v>2</v>
      </c>
      <c r="Q2866">
        <v>3000000</v>
      </c>
      <c r="R2866">
        <v>0</v>
      </c>
      <c r="S2866">
        <v>0</v>
      </c>
      <c r="T2866">
        <v>0</v>
      </c>
      <c r="U2866" t="s">
        <v>243</v>
      </c>
      <c r="V2866" t="s">
        <v>2158</v>
      </c>
      <c r="W2866">
        <v>0</v>
      </c>
      <c r="X2866">
        <v>0</v>
      </c>
      <c r="Y2866">
        <v>0</v>
      </c>
      <c r="Z2866">
        <v>9999</v>
      </c>
      <c r="AA2866">
        <v>0</v>
      </c>
      <c r="AB2866">
        <v>0</v>
      </c>
      <c r="AC2866">
        <v>0</v>
      </c>
      <c r="AE2866" t="s">
        <v>26</v>
      </c>
      <c r="AF2866" s="1">
        <v>44562</v>
      </c>
      <c r="AG2866">
        <v>1</v>
      </c>
      <c r="AL2866" s="1"/>
      <c r="AM2866">
        <v>34873</v>
      </c>
      <c r="AN2866">
        <v>0</v>
      </c>
      <c r="AO2866">
        <v>0</v>
      </c>
      <c r="AQ2866" t="s">
        <v>8298</v>
      </c>
      <c r="AR2866" s="1">
        <v>44949.612683182873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</row>
    <row r="2867" spans="1:51" x14ac:dyDescent="0.25">
      <c r="A2867">
        <v>1</v>
      </c>
      <c r="B2867">
        <v>869</v>
      </c>
      <c r="C2867" t="str">
        <f>"*"&amp;VLOOKUP(Tabla_clientes.amazonaws.com_UnoEE_Morenos_Real_t201_mm_clientes[[#This Row],[f201_rowid_tercero]],tercero_c,2,)</f>
        <v>*3248</v>
      </c>
      <c r="D2867" t="str">
        <f>"*"&amp;VLOOKUP(Tabla_clientes.amazonaws.com_UnoEE_Morenos_Real_t201_mm_clientes[[#This Row],[f201_rowid_tercero]],tercero_c,7,)</f>
        <v>*SUAREZ LUNA AMARILYS MARIA</v>
      </c>
      <c r="E2867" t="s">
        <v>7868</v>
      </c>
      <c r="F2867" t="s">
        <v>9684</v>
      </c>
      <c r="G2867" t="str">
        <f>"*"&amp;VLOOKUP(Tabla_clientes.amazonaws.com_UnoEE_Morenos_Real_t201_mm_clientes[[#This Row],[f201_rowid_tercero]],penvio_c,3,)</f>
        <v>*000</v>
      </c>
      <c r="H2867" t="str">
        <f>"*"&amp;VLOOKUP(Tabla_clientes.amazonaws.com_UnoEE_Morenos_Real_t201_mm_clientes[[#This Row],[f201_rowid_tercero]],penvio_c,5,)</f>
        <v>*PROVISIONES MARIA C</v>
      </c>
      <c r="I2867" t="s">
        <v>6277</v>
      </c>
      <c r="J2867">
        <v>1</v>
      </c>
      <c r="K2867" t="s">
        <v>6273</v>
      </c>
      <c r="L2867" t="s">
        <v>7239</v>
      </c>
      <c r="M2867">
        <v>39769</v>
      </c>
      <c r="N2867" t="s">
        <v>6275</v>
      </c>
      <c r="O2867" t="s">
        <v>7036</v>
      </c>
      <c r="P2867">
        <v>2</v>
      </c>
      <c r="Q2867">
        <v>5000000</v>
      </c>
      <c r="R2867">
        <v>0</v>
      </c>
      <c r="S2867">
        <v>0</v>
      </c>
      <c r="T2867">
        <v>0</v>
      </c>
      <c r="U2867" t="s">
        <v>243</v>
      </c>
      <c r="V2867" t="s">
        <v>5280</v>
      </c>
      <c r="W2867">
        <v>0</v>
      </c>
      <c r="X2867">
        <v>0</v>
      </c>
      <c r="Y2867">
        <v>0</v>
      </c>
      <c r="Z2867">
        <v>9999</v>
      </c>
      <c r="AA2867">
        <v>0</v>
      </c>
      <c r="AB2867">
        <v>0</v>
      </c>
      <c r="AC2867">
        <v>0</v>
      </c>
      <c r="AE2867" t="s">
        <v>26</v>
      </c>
      <c r="AF2867" s="1">
        <v>44562</v>
      </c>
      <c r="AG2867">
        <v>1</v>
      </c>
      <c r="AL2867" s="1"/>
      <c r="AM2867">
        <v>34795</v>
      </c>
      <c r="AN2867">
        <v>0</v>
      </c>
      <c r="AO2867">
        <v>0</v>
      </c>
      <c r="AQ2867" t="s">
        <v>7239</v>
      </c>
      <c r="AR2867" s="1">
        <v>44949.611785613422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</row>
    <row r="2868" spans="1:51" x14ac:dyDescent="0.25">
      <c r="A2868">
        <v>1</v>
      </c>
      <c r="B2868">
        <v>1837</v>
      </c>
      <c r="C2868" t="str">
        <f>"*"&amp;VLOOKUP(Tabla_clientes.amazonaws.com_UnoEE_Morenos_Real_t201_mm_clientes[[#This Row],[f201_rowid_tercero]],tercero_c,2,)</f>
        <v>*3249</v>
      </c>
      <c r="D2868" t="str">
        <f>"*"&amp;VLOOKUP(Tabla_clientes.amazonaws.com_UnoEE_Morenos_Real_t201_mm_clientes[[#This Row],[f201_rowid_tercero]],tercero_c,7,)</f>
        <v>*CF AGRO SAS  REGISTRO CANCELADO</v>
      </c>
      <c r="E2868" t="s">
        <v>7868</v>
      </c>
      <c r="F2868" t="s">
        <v>9685</v>
      </c>
      <c r="G2868" t="str">
        <f>"*"&amp;VLOOKUP(Tabla_clientes.amazonaws.com_UnoEE_Morenos_Real_t201_mm_clientes[[#This Row],[f201_rowid_tercero]],penvio_c,3,)</f>
        <v>*000</v>
      </c>
      <c r="H2868" t="str">
        <f>"*"&amp;VLOOKUP(Tabla_clientes.amazonaws.com_UnoEE_Morenos_Real_t201_mm_clientes[[#This Row],[f201_rowid_tercero]],penvio_c,5,)</f>
        <v>*CF AGRO SAS</v>
      </c>
      <c r="I2868" t="s">
        <v>6277</v>
      </c>
      <c r="J2868">
        <v>1</v>
      </c>
      <c r="K2868" t="s">
        <v>6273</v>
      </c>
      <c r="L2868" t="s">
        <v>6030</v>
      </c>
      <c r="M2868">
        <v>38428</v>
      </c>
      <c r="N2868" t="s">
        <v>6275</v>
      </c>
      <c r="O2868" t="s">
        <v>6282</v>
      </c>
      <c r="P2868">
        <v>2</v>
      </c>
      <c r="Q2868">
        <v>0</v>
      </c>
      <c r="R2868">
        <v>0</v>
      </c>
      <c r="S2868">
        <v>0</v>
      </c>
      <c r="T2868">
        <v>0</v>
      </c>
      <c r="U2868" t="s">
        <v>243</v>
      </c>
      <c r="W2868">
        <v>0</v>
      </c>
      <c r="X2868">
        <v>0</v>
      </c>
      <c r="Y2868">
        <v>0</v>
      </c>
      <c r="Z2868">
        <v>9999</v>
      </c>
      <c r="AA2868">
        <v>0</v>
      </c>
      <c r="AB2868">
        <v>0</v>
      </c>
      <c r="AC2868">
        <v>0</v>
      </c>
      <c r="AE2868" t="s">
        <v>26</v>
      </c>
      <c r="AF2868" s="1">
        <v>44562</v>
      </c>
      <c r="AG2868">
        <v>1</v>
      </c>
      <c r="AL2868" s="1"/>
      <c r="AN2868">
        <v>0</v>
      </c>
      <c r="AO2868">
        <v>0</v>
      </c>
      <c r="AQ2868" t="s">
        <v>6030</v>
      </c>
      <c r="AR2868" s="1">
        <v>44949.599478240743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</row>
    <row r="2869" spans="1:51" x14ac:dyDescent="0.25">
      <c r="A2869">
        <v>1</v>
      </c>
      <c r="B2869">
        <v>1884</v>
      </c>
      <c r="C2869" t="str">
        <f>"*"&amp;VLOOKUP(Tabla_clientes.amazonaws.com_UnoEE_Morenos_Real_t201_mm_clientes[[#This Row],[f201_rowid_tercero]],tercero_c,2,)</f>
        <v>*3251</v>
      </c>
      <c r="D2869" t="str">
        <f>"*"&amp;VLOOKUP(Tabla_clientes.amazonaws.com_UnoEE_Morenos_Real_t201_mm_clientes[[#This Row],[f201_rowid_tercero]],tercero_c,7,)</f>
        <v>*FRUTOS SECOS Y ESPECIAS LA SAS</v>
      </c>
      <c r="E2869" t="s">
        <v>7868</v>
      </c>
      <c r="F2869" t="s">
        <v>9686</v>
      </c>
      <c r="G2869" t="str">
        <f>"*"&amp;VLOOKUP(Tabla_clientes.amazonaws.com_UnoEE_Morenos_Real_t201_mm_clientes[[#This Row],[f201_rowid_tercero]],penvio_c,3,)</f>
        <v>*000</v>
      </c>
      <c r="H2869" t="str">
        <f>"*"&amp;VLOOKUP(Tabla_clientes.amazonaws.com_UnoEE_Morenos_Real_t201_mm_clientes[[#This Row],[f201_rowid_tercero]],penvio_c,5,)</f>
        <v>*FRUTOS SECOS Y ESPECIAS SAS</v>
      </c>
      <c r="I2869" t="s">
        <v>6277</v>
      </c>
      <c r="J2869">
        <v>1</v>
      </c>
      <c r="K2869" t="s">
        <v>6273</v>
      </c>
      <c r="L2869" t="s">
        <v>7070</v>
      </c>
      <c r="M2869">
        <v>38429</v>
      </c>
      <c r="N2869" t="s">
        <v>6275</v>
      </c>
      <c r="O2869" t="s">
        <v>6282</v>
      </c>
      <c r="P2869">
        <v>2</v>
      </c>
      <c r="Q2869">
        <v>0</v>
      </c>
      <c r="R2869">
        <v>0</v>
      </c>
      <c r="S2869">
        <v>0</v>
      </c>
      <c r="T2869">
        <v>0</v>
      </c>
      <c r="U2869" t="s">
        <v>243</v>
      </c>
      <c r="W2869">
        <v>0</v>
      </c>
      <c r="X2869">
        <v>0</v>
      </c>
      <c r="Y2869">
        <v>0</v>
      </c>
      <c r="Z2869">
        <v>9999</v>
      </c>
      <c r="AA2869">
        <v>0</v>
      </c>
      <c r="AB2869">
        <v>0</v>
      </c>
      <c r="AC2869">
        <v>0</v>
      </c>
      <c r="AE2869" t="s">
        <v>26</v>
      </c>
      <c r="AF2869" s="1">
        <v>44562</v>
      </c>
      <c r="AG2869">
        <v>1</v>
      </c>
      <c r="AL2869" s="1"/>
      <c r="AM2869">
        <v>33761</v>
      </c>
      <c r="AN2869">
        <v>0</v>
      </c>
      <c r="AO2869">
        <v>0</v>
      </c>
      <c r="AQ2869" t="s">
        <v>7070</v>
      </c>
      <c r="AR2869" s="1">
        <v>44949.599486307867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</row>
    <row r="2870" spans="1:51" x14ac:dyDescent="0.25">
      <c r="A2870">
        <v>1</v>
      </c>
      <c r="B2870">
        <v>1898</v>
      </c>
      <c r="C2870" t="str">
        <f>"*"&amp;VLOOKUP(Tabla_clientes.amazonaws.com_UnoEE_Morenos_Real_t201_mm_clientes[[#This Row],[f201_rowid_tercero]],tercero_c,2,)</f>
        <v>*3253</v>
      </c>
      <c r="D2870" t="str">
        <f>"*"&amp;VLOOKUP(Tabla_clientes.amazonaws.com_UnoEE_Morenos_Real_t201_mm_clientes[[#This Row],[f201_rowid_tercero]],tercero_c,7,)</f>
        <v>*SERVIALGUSTO SAS</v>
      </c>
      <c r="E2870" t="s">
        <v>7868</v>
      </c>
      <c r="F2870" t="s">
        <v>9687</v>
      </c>
      <c r="G2870" t="str">
        <f>"*"&amp;VLOOKUP(Tabla_clientes.amazonaws.com_UnoEE_Morenos_Real_t201_mm_clientes[[#This Row],[f201_rowid_tercero]],penvio_c,3,)</f>
        <v>*000</v>
      </c>
      <c r="H2870" t="str">
        <f>"*"&amp;VLOOKUP(Tabla_clientes.amazonaws.com_UnoEE_Morenos_Real_t201_mm_clientes[[#This Row],[f201_rowid_tercero]],penvio_c,5,)</f>
        <v>*SERVIALGUSTO SAS</v>
      </c>
      <c r="I2870" t="s">
        <v>6277</v>
      </c>
      <c r="J2870">
        <v>1</v>
      </c>
      <c r="K2870" t="s">
        <v>6273</v>
      </c>
      <c r="L2870" t="s">
        <v>7140</v>
      </c>
      <c r="M2870">
        <v>39049</v>
      </c>
      <c r="N2870" t="s">
        <v>6275</v>
      </c>
      <c r="O2870" t="s">
        <v>7036</v>
      </c>
      <c r="P2870">
        <v>2</v>
      </c>
      <c r="Q2870">
        <v>5000000</v>
      </c>
      <c r="R2870">
        <v>0</v>
      </c>
      <c r="S2870">
        <v>0</v>
      </c>
      <c r="T2870">
        <v>0</v>
      </c>
      <c r="U2870" t="s">
        <v>243</v>
      </c>
      <c r="V2870" t="s">
        <v>6129</v>
      </c>
      <c r="W2870">
        <v>0</v>
      </c>
      <c r="X2870">
        <v>0</v>
      </c>
      <c r="Y2870">
        <v>0</v>
      </c>
      <c r="Z2870">
        <v>9999</v>
      </c>
      <c r="AA2870">
        <v>0</v>
      </c>
      <c r="AB2870">
        <v>0</v>
      </c>
      <c r="AC2870">
        <v>0</v>
      </c>
      <c r="AE2870" t="s">
        <v>26</v>
      </c>
      <c r="AF2870" s="1">
        <v>44562</v>
      </c>
      <c r="AG2870">
        <v>1</v>
      </c>
      <c r="AL2870" s="1"/>
      <c r="AN2870">
        <v>0</v>
      </c>
      <c r="AO2870">
        <v>0</v>
      </c>
      <c r="AQ2870" t="s">
        <v>7140</v>
      </c>
      <c r="AR2870" s="1">
        <v>44949.604966863422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</row>
    <row r="2871" spans="1:51" x14ac:dyDescent="0.25">
      <c r="A2871">
        <v>1</v>
      </c>
      <c r="B2871">
        <v>1898</v>
      </c>
      <c r="C2871" t="str">
        <f>"*"&amp;VLOOKUP(Tabla_clientes.amazonaws.com_UnoEE_Morenos_Real_t201_mm_clientes[[#This Row],[f201_rowid_tercero]],tercero_c,2,)</f>
        <v>*3253</v>
      </c>
      <c r="D2871" t="str">
        <f>"*"&amp;VLOOKUP(Tabla_clientes.amazonaws.com_UnoEE_Morenos_Real_t201_mm_clientes[[#This Row],[f201_rowid_tercero]],tercero_c,7,)</f>
        <v>*SERVIALGUSTO SAS</v>
      </c>
      <c r="E2871" t="s">
        <v>243</v>
      </c>
      <c r="F2871" t="s">
        <v>9688</v>
      </c>
      <c r="G2871" t="str">
        <f>"*"&amp;VLOOKUP(Tabla_clientes.amazonaws.com_UnoEE_Morenos_Real_t201_mm_clientes[[#This Row],[f201_rowid_tercero]],penvio_c,3,)</f>
        <v>*000</v>
      </c>
      <c r="H2871" t="str">
        <f>"*"&amp;VLOOKUP(Tabla_clientes.amazonaws.com_UnoEE_Morenos_Real_t201_mm_clientes[[#This Row],[f201_rowid_tercero]],penvio_c,5,)</f>
        <v>*SERVIALGUSTO SAS</v>
      </c>
      <c r="I2871" t="s">
        <v>6277</v>
      </c>
      <c r="J2871">
        <v>1</v>
      </c>
      <c r="K2871" t="s">
        <v>6273</v>
      </c>
      <c r="L2871" t="s">
        <v>7140</v>
      </c>
      <c r="M2871">
        <v>39042</v>
      </c>
      <c r="N2871" t="s">
        <v>6275</v>
      </c>
      <c r="O2871" t="s">
        <v>7036</v>
      </c>
      <c r="P2871">
        <v>2</v>
      </c>
      <c r="Q2871">
        <v>5000000</v>
      </c>
      <c r="R2871">
        <v>0</v>
      </c>
      <c r="S2871">
        <v>0</v>
      </c>
      <c r="T2871">
        <v>0</v>
      </c>
      <c r="U2871" t="s">
        <v>243</v>
      </c>
      <c r="V2871" t="s">
        <v>6129</v>
      </c>
      <c r="W2871">
        <v>0</v>
      </c>
      <c r="X2871">
        <v>0</v>
      </c>
      <c r="Y2871">
        <v>0</v>
      </c>
      <c r="Z2871">
        <v>9999</v>
      </c>
      <c r="AA2871">
        <v>0</v>
      </c>
      <c r="AB2871">
        <v>0</v>
      </c>
      <c r="AC2871">
        <v>0</v>
      </c>
      <c r="AE2871" t="s">
        <v>26</v>
      </c>
      <c r="AF2871" s="1">
        <v>44562</v>
      </c>
      <c r="AG2871">
        <v>1</v>
      </c>
      <c r="AL2871" s="1"/>
      <c r="AN2871">
        <v>0</v>
      </c>
      <c r="AO2871">
        <v>0</v>
      </c>
      <c r="AQ2871" t="s">
        <v>7140</v>
      </c>
      <c r="AR2871" s="1">
        <v>44949.604905474538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</row>
    <row r="2872" spans="1:51" x14ac:dyDescent="0.25">
      <c r="A2872">
        <v>1</v>
      </c>
      <c r="B2872">
        <v>1898</v>
      </c>
      <c r="C2872" t="str">
        <f>"*"&amp;VLOOKUP(Tabla_clientes.amazonaws.com_UnoEE_Morenos_Real_t201_mm_clientes[[#This Row],[f201_rowid_tercero]],tercero_c,2,)</f>
        <v>*3253</v>
      </c>
      <c r="D2872" t="str">
        <f>"*"&amp;VLOOKUP(Tabla_clientes.amazonaws.com_UnoEE_Morenos_Real_t201_mm_clientes[[#This Row],[f201_rowid_tercero]],tercero_c,7,)</f>
        <v>*SERVIALGUSTO SAS</v>
      </c>
      <c r="E2872" t="s">
        <v>247</v>
      </c>
      <c r="F2872" t="s">
        <v>9689</v>
      </c>
      <c r="G2872" t="str">
        <f>"*"&amp;VLOOKUP(Tabla_clientes.amazonaws.com_UnoEE_Morenos_Real_t201_mm_clientes[[#This Row],[f201_rowid_tercero]],penvio_c,3,)</f>
        <v>*000</v>
      </c>
      <c r="H2872" t="str">
        <f>"*"&amp;VLOOKUP(Tabla_clientes.amazonaws.com_UnoEE_Morenos_Real_t201_mm_clientes[[#This Row],[f201_rowid_tercero]],penvio_c,5,)</f>
        <v>*SERVIALGUSTO SAS</v>
      </c>
      <c r="I2872" t="s">
        <v>6277</v>
      </c>
      <c r="J2872">
        <v>1</v>
      </c>
      <c r="K2872" t="s">
        <v>6273</v>
      </c>
      <c r="L2872" t="s">
        <v>7140</v>
      </c>
      <c r="M2872">
        <v>39043</v>
      </c>
      <c r="N2872" t="s">
        <v>6275</v>
      </c>
      <c r="O2872" t="s">
        <v>7036</v>
      </c>
      <c r="P2872">
        <v>2</v>
      </c>
      <c r="Q2872">
        <v>5000000</v>
      </c>
      <c r="R2872">
        <v>0</v>
      </c>
      <c r="S2872">
        <v>0</v>
      </c>
      <c r="T2872">
        <v>0</v>
      </c>
      <c r="U2872" t="s">
        <v>243</v>
      </c>
      <c r="V2872" t="s">
        <v>6129</v>
      </c>
      <c r="W2872">
        <v>0</v>
      </c>
      <c r="X2872">
        <v>0</v>
      </c>
      <c r="Y2872">
        <v>0</v>
      </c>
      <c r="Z2872">
        <v>9999</v>
      </c>
      <c r="AA2872">
        <v>0</v>
      </c>
      <c r="AB2872">
        <v>0</v>
      </c>
      <c r="AC2872">
        <v>0</v>
      </c>
      <c r="AE2872" t="s">
        <v>26</v>
      </c>
      <c r="AF2872" s="1">
        <v>44562</v>
      </c>
      <c r="AG2872">
        <v>1</v>
      </c>
      <c r="AL2872" s="1"/>
      <c r="AN2872">
        <v>0</v>
      </c>
      <c r="AO2872">
        <v>0</v>
      </c>
      <c r="AQ2872" t="s">
        <v>7140</v>
      </c>
      <c r="AR2872" s="1">
        <v>44949.604914004631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0</v>
      </c>
    </row>
    <row r="2873" spans="1:51" x14ac:dyDescent="0.25">
      <c r="A2873">
        <v>1</v>
      </c>
      <c r="B2873">
        <v>1898</v>
      </c>
      <c r="C2873" t="str">
        <f>"*"&amp;VLOOKUP(Tabla_clientes.amazonaws.com_UnoEE_Morenos_Real_t201_mm_clientes[[#This Row],[f201_rowid_tercero]],tercero_c,2,)</f>
        <v>*3253</v>
      </c>
      <c r="D2873" t="str">
        <f>"*"&amp;VLOOKUP(Tabla_clientes.amazonaws.com_UnoEE_Morenos_Real_t201_mm_clientes[[#This Row],[f201_rowid_tercero]],tercero_c,7,)</f>
        <v>*SERVIALGUSTO SAS</v>
      </c>
      <c r="E2873" t="s">
        <v>250</v>
      </c>
      <c r="F2873" t="s">
        <v>9690</v>
      </c>
      <c r="G2873" t="str">
        <f>"*"&amp;VLOOKUP(Tabla_clientes.amazonaws.com_UnoEE_Morenos_Real_t201_mm_clientes[[#This Row],[f201_rowid_tercero]],penvio_c,3,)</f>
        <v>*000</v>
      </c>
      <c r="H2873" t="str">
        <f>"*"&amp;VLOOKUP(Tabla_clientes.amazonaws.com_UnoEE_Morenos_Real_t201_mm_clientes[[#This Row],[f201_rowid_tercero]],penvio_c,5,)</f>
        <v>*SERVIALGUSTO SAS</v>
      </c>
      <c r="I2873" t="s">
        <v>6277</v>
      </c>
      <c r="J2873">
        <v>1</v>
      </c>
      <c r="K2873" t="s">
        <v>6273</v>
      </c>
      <c r="L2873" t="s">
        <v>7140</v>
      </c>
      <c r="M2873">
        <v>39044</v>
      </c>
      <c r="N2873" t="s">
        <v>6275</v>
      </c>
      <c r="O2873" t="s">
        <v>7036</v>
      </c>
      <c r="P2873">
        <v>2</v>
      </c>
      <c r="Q2873">
        <v>5000000</v>
      </c>
      <c r="R2873">
        <v>0</v>
      </c>
      <c r="S2873">
        <v>0</v>
      </c>
      <c r="T2873">
        <v>0</v>
      </c>
      <c r="U2873" t="s">
        <v>243</v>
      </c>
      <c r="V2873" t="s">
        <v>6129</v>
      </c>
      <c r="W2873">
        <v>0</v>
      </c>
      <c r="X2873">
        <v>0</v>
      </c>
      <c r="Y2873">
        <v>0</v>
      </c>
      <c r="Z2873">
        <v>9999</v>
      </c>
      <c r="AA2873">
        <v>0</v>
      </c>
      <c r="AB2873">
        <v>0</v>
      </c>
      <c r="AC2873">
        <v>0</v>
      </c>
      <c r="AE2873" t="s">
        <v>26</v>
      </c>
      <c r="AF2873" s="1">
        <v>44562</v>
      </c>
      <c r="AG2873">
        <v>1</v>
      </c>
      <c r="AL2873" s="1"/>
      <c r="AN2873">
        <v>0</v>
      </c>
      <c r="AO2873">
        <v>0</v>
      </c>
      <c r="AQ2873" t="s">
        <v>7140</v>
      </c>
      <c r="AR2873" s="1">
        <v>44949.604923495368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</row>
    <row r="2874" spans="1:51" x14ac:dyDescent="0.25">
      <c r="A2874">
        <v>1</v>
      </c>
      <c r="B2874">
        <v>870</v>
      </c>
      <c r="C2874" t="str">
        <f>"*"&amp;VLOOKUP(Tabla_clientes.amazonaws.com_UnoEE_Morenos_Real_t201_mm_clientes[[#This Row],[f201_rowid_tercero]],tercero_c,2,)</f>
        <v>*3254</v>
      </c>
      <c r="D2874" t="str">
        <f>"*"&amp;VLOOKUP(Tabla_clientes.amazonaws.com_UnoEE_Morenos_Real_t201_mm_clientes[[#This Row],[f201_rowid_tercero]],tercero_c,7,)</f>
        <v>*IGLESIAS DE DE ARCO VICTORIA HELENA</v>
      </c>
      <c r="E2874" t="s">
        <v>7868</v>
      </c>
      <c r="F2874" t="s">
        <v>9691</v>
      </c>
      <c r="G2874" t="str">
        <f>"*"&amp;VLOOKUP(Tabla_clientes.amazonaws.com_UnoEE_Morenos_Real_t201_mm_clientes[[#This Row],[f201_rowid_tercero]],penvio_c,3,)</f>
        <v>*000</v>
      </c>
      <c r="H2874" t="str">
        <f>"*"&amp;VLOOKUP(Tabla_clientes.amazonaws.com_UnoEE_Morenos_Real_t201_mm_clientes[[#This Row],[f201_rowid_tercero]],penvio_c,5,)</f>
        <v>*VICTORIA HELENA IGLESIAS DE ARCO</v>
      </c>
      <c r="I2874" t="s">
        <v>6277</v>
      </c>
      <c r="J2874">
        <v>1</v>
      </c>
      <c r="K2874" t="s">
        <v>6273</v>
      </c>
      <c r="L2874" t="s">
        <v>7134</v>
      </c>
      <c r="M2874">
        <v>38430</v>
      </c>
      <c r="N2874" t="s">
        <v>6275</v>
      </c>
      <c r="O2874" t="s">
        <v>6282</v>
      </c>
      <c r="P2874">
        <v>2</v>
      </c>
      <c r="Q2874">
        <v>0</v>
      </c>
      <c r="R2874">
        <v>0</v>
      </c>
      <c r="S2874">
        <v>0</v>
      </c>
      <c r="T2874">
        <v>0</v>
      </c>
      <c r="U2874" t="s">
        <v>243</v>
      </c>
      <c r="W2874">
        <v>0</v>
      </c>
      <c r="X2874">
        <v>0</v>
      </c>
      <c r="Y2874">
        <v>0</v>
      </c>
      <c r="Z2874">
        <v>9999</v>
      </c>
      <c r="AA2874">
        <v>0</v>
      </c>
      <c r="AB2874">
        <v>0</v>
      </c>
      <c r="AC2874">
        <v>0</v>
      </c>
      <c r="AE2874" t="s">
        <v>26</v>
      </c>
      <c r="AF2874" s="1">
        <v>44562</v>
      </c>
      <c r="AG2874">
        <v>1</v>
      </c>
      <c r="AL2874" s="1"/>
      <c r="AM2874">
        <v>33762</v>
      </c>
      <c r="AN2874">
        <v>0</v>
      </c>
      <c r="AO2874">
        <v>0</v>
      </c>
      <c r="AQ2874" t="s">
        <v>7134</v>
      </c>
      <c r="AR2874" s="1">
        <v>44949.599494328701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</row>
    <row r="2875" spans="1:51" x14ac:dyDescent="0.25">
      <c r="A2875">
        <v>1</v>
      </c>
      <c r="B2875">
        <v>2040</v>
      </c>
      <c r="C2875" t="str">
        <f>"*"&amp;VLOOKUP(Tabla_clientes.amazonaws.com_UnoEE_Morenos_Real_t201_mm_clientes[[#This Row],[f201_rowid_tercero]],tercero_c,2,)</f>
        <v>*3257</v>
      </c>
      <c r="D2875" t="str">
        <f>"*"&amp;VLOOKUP(Tabla_clientes.amazonaws.com_UnoEE_Morenos_Real_t201_mm_clientes[[#This Row],[f201_rowid_tercero]],tercero_c,7,)</f>
        <v>*CORPORACION ANAPOIMA  CLUB  CAMPESTRE</v>
      </c>
      <c r="E2875" t="s">
        <v>7868</v>
      </c>
      <c r="F2875" t="s">
        <v>9692</v>
      </c>
      <c r="G2875" t="str">
        <f>"*"&amp;VLOOKUP(Tabla_clientes.amazonaws.com_UnoEE_Morenos_Real_t201_mm_clientes[[#This Row],[f201_rowid_tercero]],penvio_c,3,)</f>
        <v>*000</v>
      </c>
      <c r="H2875" t="str">
        <f>"*"&amp;VLOOKUP(Tabla_clientes.amazonaws.com_UnoEE_Morenos_Real_t201_mm_clientes[[#This Row],[f201_rowid_tercero]],penvio_c,5,)</f>
        <v>*CORPORACION ANAPOIMA CLUB CAMPESTRE</v>
      </c>
      <c r="I2875" t="s">
        <v>6277</v>
      </c>
      <c r="J2875">
        <v>1</v>
      </c>
      <c r="K2875" t="s">
        <v>6273</v>
      </c>
      <c r="L2875" t="s">
        <v>6723</v>
      </c>
      <c r="M2875">
        <v>38431</v>
      </c>
      <c r="N2875" t="s">
        <v>6275</v>
      </c>
      <c r="O2875" t="s">
        <v>7036</v>
      </c>
      <c r="P2875">
        <v>2</v>
      </c>
      <c r="Q2875">
        <v>5000000</v>
      </c>
      <c r="R2875">
        <v>0</v>
      </c>
      <c r="S2875">
        <v>0</v>
      </c>
      <c r="T2875">
        <v>0</v>
      </c>
      <c r="U2875" t="s">
        <v>243</v>
      </c>
      <c r="W2875">
        <v>0</v>
      </c>
      <c r="X2875">
        <v>0</v>
      </c>
      <c r="Y2875">
        <v>0</v>
      </c>
      <c r="Z2875">
        <v>9999</v>
      </c>
      <c r="AA2875">
        <v>0</v>
      </c>
      <c r="AB2875">
        <v>0</v>
      </c>
      <c r="AC2875">
        <v>0</v>
      </c>
      <c r="AE2875" t="s">
        <v>26</v>
      </c>
      <c r="AF2875" s="1">
        <v>44562</v>
      </c>
      <c r="AG2875">
        <v>1</v>
      </c>
      <c r="AL2875" s="1"/>
      <c r="AM2875">
        <v>33763</v>
      </c>
      <c r="AN2875">
        <v>0</v>
      </c>
      <c r="AO2875">
        <v>0</v>
      </c>
      <c r="AQ2875" t="s">
        <v>7711</v>
      </c>
      <c r="AR2875" s="1">
        <v>44992.631698263889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0</v>
      </c>
    </row>
    <row r="2876" spans="1:51" x14ac:dyDescent="0.25">
      <c r="A2876">
        <v>1</v>
      </c>
      <c r="B2876">
        <v>1806</v>
      </c>
      <c r="C2876" t="str">
        <f>"*"&amp;VLOOKUP(Tabla_clientes.amazonaws.com_UnoEE_Morenos_Real_t201_mm_clientes[[#This Row],[f201_rowid_tercero]],tercero_c,2,)</f>
        <v>*3260</v>
      </c>
      <c r="D2876" t="str">
        <f>"*"&amp;VLOOKUP(Tabla_clientes.amazonaws.com_UnoEE_Morenos_Real_t201_mm_clientes[[#This Row],[f201_rowid_tercero]],tercero_c,7,)</f>
        <v>*OPERA INVERSIONES URBANAS S A S EN LIQUIDACION JUDICIAL</v>
      </c>
      <c r="E2876" t="s">
        <v>7868</v>
      </c>
      <c r="F2876" t="s">
        <v>9693</v>
      </c>
      <c r="G2876" t="str">
        <f>"*"&amp;VLOOKUP(Tabla_clientes.amazonaws.com_UnoEE_Morenos_Real_t201_mm_clientes[[#This Row],[f201_rowid_tercero]],penvio_c,3,)</f>
        <v>*000</v>
      </c>
      <c r="H2876" t="str">
        <f>"*"&amp;VLOOKUP(Tabla_clientes.amazonaws.com_UnoEE_Morenos_Real_t201_mm_clientes[[#This Row],[f201_rowid_tercero]],penvio_c,5,)</f>
        <v>*OPERA INVERSIONES URBANAS SAS</v>
      </c>
      <c r="I2876" t="s">
        <v>6277</v>
      </c>
      <c r="J2876">
        <v>1</v>
      </c>
      <c r="K2876" t="s">
        <v>6273</v>
      </c>
      <c r="L2876" t="s">
        <v>7073</v>
      </c>
      <c r="M2876">
        <v>38432</v>
      </c>
      <c r="N2876" t="s">
        <v>6275</v>
      </c>
      <c r="O2876" t="s">
        <v>7036</v>
      </c>
      <c r="P2876">
        <v>2</v>
      </c>
      <c r="Q2876">
        <v>3000000</v>
      </c>
      <c r="R2876">
        <v>0</v>
      </c>
      <c r="S2876">
        <v>0</v>
      </c>
      <c r="T2876">
        <v>0</v>
      </c>
      <c r="U2876" t="s">
        <v>243</v>
      </c>
      <c r="W2876">
        <v>0</v>
      </c>
      <c r="X2876">
        <v>0</v>
      </c>
      <c r="Y2876">
        <v>0</v>
      </c>
      <c r="Z2876">
        <v>9999</v>
      </c>
      <c r="AA2876">
        <v>0</v>
      </c>
      <c r="AB2876">
        <v>0</v>
      </c>
      <c r="AC2876">
        <v>0</v>
      </c>
      <c r="AE2876" t="s">
        <v>26</v>
      </c>
      <c r="AF2876" s="1">
        <v>44562</v>
      </c>
      <c r="AG2876">
        <v>1</v>
      </c>
      <c r="AL2876" s="1"/>
      <c r="AN2876">
        <v>0</v>
      </c>
      <c r="AO2876">
        <v>0</v>
      </c>
      <c r="AQ2876" t="s">
        <v>7073</v>
      </c>
      <c r="AR2876" s="1">
        <v>44949.599511574073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0</v>
      </c>
    </row>
    <row r="2877" spans="1:51" x14ac:dyDescent="0.25">
      <c r="A2877">
        <v>1</v>
      </c>
      <c r="B2877">
        <v>1806</v>
      </c>
      <c r="C2877" t="str">
        <f>"*"&amp;VLOOKUP(Tabla_clientes.amazonaws.com_UnoEE_Morenos_Real_t201_mm_clientes[[#This Row],[f201_rowid_tercero]],tercero_c,2,)</f>
        <v>*3260</v>
      </c>
      <c r="D2877" t="str">
        <f>"*"&amp;VLOOKUP(Tabla_clientes.amazonaws.com_UnoEE_Morenos_Real_t201_mm_clientes[[#This Row],[f201_rowid_tercero]],tercero_c,7,)</f>
        <v>*OPERA INVERSIONES URBANAS S A S EN LIQUIDACION JUDICIAL</v>
      </c>
      <c r="E2877" t="s">
        <v>243</v>
      </c>
      <c r="F2877" t="s">
        <v>9694</v>
      </c>
      <c r="G2877" t="str">
        <f>"*"&amp;VLOOKUP(Tabla_clientes.amazonaws.com_UnoEE_Morenos_Real_t201_mm_clientes[[#This Row],[f201_rowid_tercero]],penvio_c,3,)</f>
        <v>*000</v>
      </c>
      <c r="H2877" t="str">
        <f>"*"&amp;VLOOKUP(Tabla_clientes.amazonaws.com_UnoEE_Morenos_Real_t201_mm_clientes[[#This Row],[f201_rowid_tercero]],penvio_c,5,)</f>
        <v>*OPERA INVERSIONES URBANAS SAS</v>
      </c>
      <c r="I2877" t="s">
        <v>6277</v>
      </c>
      <c r="J2877">
        <v>1</v>
      </c>
      <c r="K2877" t="s">
        <v>6273</v>
      </c>
      <c r="L2877" t="s">
        <v>7073</v>
      </c>
      <c r="M2877">
        <v>37852</v>
      </c>
      <c r="N2877" t="s">
        <v>6275</v>
      </c>
      <c r="O2877" t="s">
        <v>7036</v>
      </c>
      <c r="P2877">
        <v>2</v>
      </c>
      <c r="Q2877">
        <v>3000000</v>
      </c>
      <c r="R2877">
        <v>0</v>
      </c>
      <c r="S2877">
        <v>0</v>
      </c>
      <c r="T2877">
        <v>0</v>
      </c>
      <c r="U2877" t="s">
        <v>243</v>
      </c>
      <c r="W2877">
        <v>0</v>
      </c>
      <c r="X2877">
        <v>0</v>
      </c>
      <c r="Y2877">
        <v>0</v>
      </c>
      <c r="Z2877">
        <v>9999</v>
      </c>
      <c r="AA2877">
        <v>0</v>
      </c>
      <c r="AB2877">
        <v>0</v>
      </c>
      <c r="AC2877">
        <v>0</v>
      </c>
      <c r="AE2877" t="s">
        <v>26</v>
      </c>
      <c r="AF2877" s="1">
        <v>44562</v>
      </c>
      <c r="AG2877">
        <v>1</v>
      </c>
      <c r="AL2877" s="1"/>
      <c r="AN2877">
        <v>0</v>
      </c>
      <c r="AO2877">
        <v>0</v>
      </c>
      <c r="AQ2877" t="s">
        <v>7073</v>
      </c>
      <c r="AR2877" s="1">
        <v>44949.594502858796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</row>
    <row r="2878" spans="1:51" x14ac:dyDescent="0.25">
      <c r="A2878">
        <v>1</v>
      </c>
      <c r="B2878">
        <v>871</v>
      </c>
      <c r="C2878" t="str">
        <f>"*"&amp;VLOOKUP(Tabla_clientes.amazonaws.com_UnoEE_Morenos_Real_t201_mm_clientes[[#This Row],[f201_rowid_tercero]],tercero_c,2,)</f>
        <v>*3262</v>
      </c>
      <c r="D2878" t="str">
        <f>"*"&amp;VLOOKUP(Tabla_clientes.amazonaws.com_UnoEE_Morenos_Real_t201_mm_clientes[[#This Row],[f201_rowid_tercero]],tercero_c,7,)</f>
        <v>*PESCADERIA MARTINEZ MARTELO S A S</v>
      </c>
      <c r="E2878" t="s">
        <v>7868</v>
      </c>
      <c r="F2878" t="s">
        <v>9695</v>
      </c>
      <c r="G2878" t="str">
        <f>"*"&amp;VLOOKUP(Tabla_clientes.amazonaws.com_UnoEE_Morenos_Real_t201_mm_clientes[[#This Row],[f201_rowid_tercero]],penvio_c,3,)</f>
        <v>*000</v>
      </c>
      <c r="H2878" t="str">
        <f>"*"&amp;VLOOKUP(Tabla_clientes.amazonaws.com_UnoEE_Morenos_Real_t201_mm_clientes[[#This Row],[f201_rowid_tercero]],penvio_c,5,)</f>
        <v>*PESCADERIA MARTINEZ MARTELO SAS</v>
      </c>
      <c r="I2878" t="s">
        <v>6277</v>
      </c>
      <c r="J2878">
        <v>1</v>
      </c>
      <c r="K2878" t="s">
        <v>6273</v>
      </c>
      <c r="L2878" t="s">
        <v>8047</v>
      </c>
      <c r="M2878">
        <v>38433</v>
      </c>
      <c r="N2878" t="s">
        <v>6275</v>
      </c>
      <c r="O2878" t="s">
        <v>7036</v>
      </c>
      <c r="P2878">
        <v>2</v>
      </c>
      <c r="Q2878">
        <v>5000000</v>
      </c>
      <c r="R2878">
        <v>0</v>
      </c>
      <c r="S2878">
        <v>0</v>
      </c>
      <c r="T2878">
        <v>0</v>
      </c>
      <c r="U2878" t="s">
        <v>243</v>
      </c>
      <c r="V2878" t="s">
        <v>5280</v>
      </c>
      <c r="W2878">
        <v>0</v>
      </c>
      <c r="X2878">
        <v>0</v>
      </c>
      <c r="Y2878">
        <v>0</v>
      </c>
      <c r="Z2878">
        <v>9999</v>
      </c>
      <c r="AA2878">
        <v>0</v>
      </c>
      <c r="AB2878">
        <v>1</v>
      </c>
      <c r="AC2878">
        <v>0</v>
      </c>
      <c r="AD2878" t="s">
        <v>6129</v>
      </c>
      <c r="AE2878" t="s">
        <v>26</v>
      </c>
      <c r="AF2878" s="1">
        <v>44562</v>
      </c>
      <c r="AG2878">
        <v>1</v>
      </c>
      <c r="AL2878" s="1"/>
      <c r="AM2878">
        <v>33764</v>
      </c>
      <c r="AN2878">
        <v>0</v>
      </c>
      <c r="AO2878">
        <v>0</v>
      </c>
      <c r="AQ2878" t="s">
        <v>8047</v>
      </c>
      <c r="AR2878" s="1">
        <v>45014.343817094908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</row>
    <row r="2879" spans="1:51" x14ac:dyDescent="0.25">
      <c r="A2879">
        <v>1</v>
      </c>
      <c r="B2879">
        <v>653</v>
      </c>
      <c r="C2879" t="str">
        <f>"*"&amp;VLOOKUP(Tabla_clientes.amazonaws.com_UnoEE_Morenos_Real_t201_mm_clientes[[#This Row],[f201_rowid_tercero]],tercero_c,2,)</f>
        <v>*3263</v>
      </c>
      <c r="D2879" t="str">
        <f>"*"&amp;VLOOKUP(Tabla_clientes.amazonaws.com_UnoEE_Morenos_Real_t201_mm_clientes[[#This Row],[f201_rowid_tercero]],tercero_c,7,)</f>
        <v>*EL ARCA DISTRIBUCIONES S A S</v>
      </c>
      <c r="E2879" t="s">
        <v>7868</v>
      </c>
      <c r="F2879" t="s">
        <v>9696</v>
      </c>
      <c r="G2879" t="str">
        <f>"*"&amp;VLOOKUP(Tabla_clientes.amazonaws.com_UnoEE_Morenos_Real_t201_mm_clientes[[#This Row],[f201_rowid_tercero]],penvio_c,3,)</f>
        <v>*000</v>
      </c>
      <c r="H2879" t="str">
        <f>"*"&amp;VLOOKUP(Tabla_clientes.amazonaws.com_UnoEE_Morenos_Real_t201_mm_clientes[[#This Row],[f201_rowid_tercero]],penvio_c,5,)</f>
        <v>*EL ARCA DIST SAS</v>
      </c>
      <c r="I2879" t="s">
        <v>6277</v>
      </c>
      <c r="J2879">
        <v>1</v>
      </c>
      <c r="K2879" t="s">
        <v>6273</v>
      </c>
      <c r="L2879" t="s">
        <v>7070</v>
      </c>
      <c r="M2879">
        <v>39574</v>
      </c>
      <c r="N2879" t="s">
        <v>6275</v>
      </c>
      <c r="O2879" t="s">
        <v>7036</v>
      </c>
      <c r="P2879">
        <v>2</v>
      </c>
      <c r="Q2879">
        <v>200000</v>
      </c>
      <c r="R2879">
        <v>0</v>
      </c>
      <c r="S2879">
        <v>0</v>
      </c>
      <c r="T2879">
        <v>0</v>
      </c>
      <c r="U2879" t="s">
        <v>243</v>
      </c>
      <c r="V2879" t="s">
        <v>6433</v>
      </c>
      <c r="W2879">
        <v>0</v>
      </c>
      <c r="X2879">
        <v>0</v>
      </c>
      <c r="Y2879">
        <v>0</v>
      </c>
      <c r="Z2879">
        <v>9999</v>
      </c>
      <c r="AA2879">
        <v>0</v>
      </c>
      <c r="AB2879">
        <v>0</v>
      </c>
      <c r="AC2879">
        <v>0</v>
      </c>
      <c r="AE2879" t="s">
        <v>26</v>
      </c>
      <c r="AF2879" s="1">
        <v>44562</v>
      </c>
      <c r="AG2879">
        <v>1</v>
      </c>
      <c r="AL2879" s="1"/>
      <c r="AM2879">
        <v>34605</v>
      </c>
      <c r="AN2879">
        <v>0</v>
      </c>
      <c r="AO2879">
        <v>0</v>
      </c>
      <c r="AQ2879" t="s">
        <v>7070</v>
      </c>
      <c r="AR2879" s="1">
        <v>44985.412161192129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0</v>
      </c>
    </row>
    <row r="2880" spans="1:51" x14ac:dyDescent="0.25">
      <c r="A2880">
        <v>1</v>
      </c>
      <c r="B2880">
        <v>1942</v>
      </c>
      <c r="C2880" t="str">
        <f>"*"&amp;VLOOKUP(Tabla_clientes.amazonaws.com_UnoEE_Morenos_Real_t201_mm_clientes[[#This Row],[f201_rowid_tercero]],tercero_c,2,)</f>
        <v>*3264</v>
      </c>
      <c r="D2880" t="str">
        <f>"*"&amp;VLOOKUP(Tabla_clientes.amazonaws.com_UnoEE_Morenos_Real_t201_mm_clientes[[#This Row],[f201_rowid_tercero]],tercero_c,7,)</f>
        <v>*RUEDA MENDIETA JOHN EDINSON</v>
      </c>
      <c r="E2880" t="s">
        <v>7868</v>
      </c>
      <c r="F2880" t="s">
        <v>9697</v>
      </c>
      <c r="G2880" t="str">
        <f>"*"&amp;VLOOKUP(Tabla_clientes.amazonaws.com_UnoEE_Morenos_Real_t201_mm_clientes[[#This Row],[f201_rowid_tercero]],penvio_c,3,)</f>
        <v>*000</v>
      </c>
      <c r="H2880" t="str">
        <f>"*"&amp;VLOOKUP(Tabla_clientes.amazonaws.com_UnoEE_Morenos_Real_t201_mm_clientes[[#This Row],[f201_rowid_tercero]],penvio_c,5,)</f>
        <v>*JOHN EDINSON RUEDA MENDIETA</v>
      </c>
      <c r="I2880" t="s">
        <v>6277</v>
      </c>
      <c r="J2880">
        <v>1</v>
      </c>
      <c r="K2880" t="s">
        <v>6273</v>
      </c>
      <c r="L2880" t="s">
        <v>7239</v>
      </c>
      <c r="M2880">
        <v>39770</v>
      </c>
      <c r="N2880" t="s">
        <v>6275</v>
      </c>
      <c r="O2880" t="s">
        <v>7036</v>
      </c>
      <c r="P2880">
        <v>2</v>
      </c>
      <c r="Q2880">
        <v>5000000</v>
      </c>
      <c r="R2880">
        <v>0</v>
      </c>
      <c r="S2880">
        <v>0</v>
      </c>
      <c r="T2880">
        <v>0</v>
      </c>
      <c r="U2880" t="s">
        <v>243</v>
      </c>
      <c r="V2880" t="s">
        <v>5280</v>
      </c>
      <c r="W2880">
        <v>0</v>
      </c>
      <c r="X2880">
        <v>0</v>
      </c>
      <c r="Y2880">
        <v>0</v>
      </c>
      <c r="Z2880">
        <v>9999</v>
      </c>
      <c r="AA2880">
        <v>0</v>
      </c>
      <c r="AB2880">
        <v>0</v>
      </c>
      <c r="AC2880">
        <v>0</v>
      </c>
      <c r="AE2880" t="s">
        <v>26</v>
      </c>
      <c r="AF2880" s="1">
        <v>44562</v>
      </c>
      <c r="AG2880">
        <v>1</v>
      </c>
      <c r="AL2880" s="1"/>
      <c r="AM2880">
        <v>34796</v>
      </c>
      <c r="AN2880">
        <v>0</v>
      </c>
      <c r="AO2880">
        <v>0</v>
      </c>
      <c r="AQ2880" t="s">
        <v>7239</v>
      </c>
      <c r="AR2880" s="1">
        <v>44949.611794363424</v>
      </c>
      <c r="AS2880">
        <v>0</v>
      </c>
      <c r="AT2880">
        <v>0</v>
      </c>
      <c r="AU2880">
        <v>0</v>
      </c>
      <c r="AV2880">
        <v>0</v>
      </c>
      <c r="AW2880">
        <v>0</v>
      </c>
      <c r="AX2880">
        <v>0</v>
      </c>
      <c r="AY2880">
        <v>0</v>
      </c>
    </row>
    <row r="2881" spans="1:51" x14ac:dyDescent="0.25">
      <c r="A2881">
        <v>1</v>
      </c>
      <c r="B2881">
        <v>565</v>
      </c>
      <c r="C2881" t="str">
        <f>"*"&amp;VLOOKUP(Tabla_clientes.amazonaws.com_UnoEE_Morenos_Real_t201_mm_clientes[[#This Row],[f201_rowid_tercero]],tercero_c,2,)</f>
        <v>*3271</v>
      </c>
      <c r="D2881" t="str">
        <f>"*"&amp;VLOOKUP(Tabla_clientes.amazonaws.com_UnoEE_Morenos_Real_t201_mm_clientes[[#This Row],[f201_rowid_tercero]],tercero_c,7,)</f>
        <v>*CORREA AGUIRRE LUIS GONZAGA</v>
      </c>
      <c r="E2881" t="s">
        <v>7868</v>
      </c>
      <c r="F2881" t="s">
        <v>9698</v>
      </c>
      <c r="G2881" t="str">
        <f>"*"&amp;VLOOKUP(Tabla_clientes.amazonaws.com_UnoEE_Morenos_Real_t201_mm_clientes[[#This Row],[f201_rowid_tercero]],penvio_c,3,)</f>
        <v>*000</v>
      </c>
      <c r="H2881" t="str">
        <f>"*"&amp;VLOOKUP(Tabla_clientes.amazonaws.com_UnoEE_Morenos_Real_t201_mm_clientes[[#This Row],[f201_rowid_tercero]],penvio_c,5,)</f>
        <v>*LUIS GONZAGA CORREA AGUIRRE</v>
      </c>
      <c r="I2881" t="s">
        <v>6277</v>
      </c>
      <c r="J2881">
        <v>1</v>
      </c>
      <c r="K2881" t="s">
        <v>6273</v>
      </c>
      <c r="L2881" t="s">
        <v>7070</v>
      </c>
      <c r="M2881">
        <v>39771</v>
      </c>
      <c r="N2881" t="s">
        <v>6275</v>
      </c>
      <c r="O2881" t="s">
        <v>7036</v>
      </c>
      <c r="P2881">
        <v>2</v>
      </c>
      <c r="Q2881">
        <v>1500000</v>
      </c>
      <c r="R2881">
        <v>0</v>
      </c>
      <c r="S2881">
        <v>0</v>
      </c>
      <c r="T2881">
        <v>0</v>
      </c>
      <c r="U2881" t="s">
        <v>243</v>
      </c>
      <c r="V2881" t="s">
        <v>5280</v>
      </c>
      <c r="W2881">
        <v>0</v>
      </c>
      <c r="X2881">
        <v>0</v>
      </c>
      <c r="Y2881">
        <v>0</v>
      </c>
      <c r="Z2881">
        <v>9999</v>
      </c>
      <c r="AA2881">
        <v>0</v>
      </c>
      <c r="AB2881">
        <v>0</v>
      </c>
      <c r="AC2881">
        <v>0</v>
      </c>
      <c r="AE2881" t="s">
        <v>26</v>
      </c>
      <c r="AF2881" s="1">
        <v>44562</v>
      </c>
      <c r="AG2881">
        <v>1</v>
      </c>
      <c r="AL2881" s="1"/>
      <c r="AM2881">
        <v>34797</v>
      </c>
      <c r="AN2881">
        <v>0</v>
      </c>
      <c r="AO2881">
        <v>0</v>
      </c>
      <c r="AQ2881" t="s">
        <v>7070</v>
      </c>
      <c r="AR2881" s="1">
        <v>44949.611803356478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</row>
    <row r="2882" spans="1:51" x14ac:dyDescent="0.25">
      <c r="A2882">
        <v>1</v>
      </c>
      <c r="B2882">
        <v>872</v>
      </c>
      <c r="C2882" t="str">
        <f>"*"&amp;VLOOKUP(Tabla_clientes.amazonaws.com_UnoEE_Morenos_Real_t201_mm_clientes[[#This Row],[f201_rowid_tercero]],tercero_c,2,)</f>
        <v>*3273</v>
      </c>
      <c r="D2882" t="str">
        <f>"*"&amp;VLOOKUP(Tabla_clientes.amazonaws.com_UnoEE_Morenos_Real_t201_mm_clientes[[#This Row],[f201_rowid_tercero]],tercero_c,7,)</f>
        <v>*OCHOA DE  REY AMALIA DEL SOCORRO</v>
      </c>
      <c r="E2882" t="s">
        <v>7868</v>
      </c>
      <c r="F2882" t="s">
        <v>9699</v>
      </c>
      <c r="G2882" t="str">
        <f>"*"&amp;VLOOKUP(Tabla_clientes.amazonaws.com_UnoEE_Morenos_Real_t201_mm_clientes[[#This Row],[f201_rowid_tercero]],penvio_c,3,)</f>
        <v>*000</v>
      </c>
      <c r="H2882" t="str">
        <f>"*"&amp;VLOOKUP(Tabla_clientes.amazonaws.com_UnoEE_Morenos_Real_t201_mm_clientes[[#This Row],[f201_rowid_tercero]],penvio_c,5,)</f>
        <v>*AMALIA DEL SOCORRO OCHOA - KALIPAY</v>
      </c>
      <c r="I2882" t="s">
        <v>6277</v>
      </c>
      <c r="J2882">
        <v>1</v>
      </c>
      <c r="K2882" t="s">
        <v>6273</v>
      </c>
      <c r="L2882" t="s">
        <v>7070</v>
      </c>
      <c r="M2882">
        <v>38434</v>
      </c>
      <c r="N2882" t="s">
        <v>6275</v>
      </c>
      <c r="O2882" t="s">
        <v>6282</v>
      </c>
      <c r="P2882">
        <v>2</v>
      </c>
      <c r="Q2882">
        <v>0</v>
      </c>
      <c r="R2882">
        <v>0</v>
      </c>
      <c r="S2882">
        <v>0</v>
      </c>
      <c r="T2882">
        <v>0</v>
      </c>
      <c r="U2882" t="s">
        <v>243</v>
      </c>
      <c r="W2882">
        <v>0</v>
      </c>
      <c r="X2882">
        <v>0</v>
      </c>
      <c r="Y2882">
        <v>0</v>
      </c>
      <c r="Z2882">
        <v>9999</v>
      </c>
      <c r="AA2882">
        <v>0</v>
      </c>
      <c r="AB2882">
        <v>0</v>
      </c>
      <c r="AC2882">
        <v>0</v>
      </c>
      <c r="AE2882" t="s">
        <v>26</v>
      </c>
      <c r="AF2882" s="1">
        <v>44562</v>
      </c>
      <c r="AG2882">
        <v>1</v>
      </c>
      <c r="AL2882" s="1"/>
      <c r="AM2882">
        <v>33765</v>
      </c>
      <c r="AN2882">
        <v>0</v>
      </c>
      <c r="AO2882">
        <v>0</v>
      </c>
      <c r="AQ2882" t="s">
        <v>7070</v>
      </c>
      <c r="AR2882" s="1">
        <v>44949.599530520834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0</v>
      </c>
      <c r="AY2882">
        <v>0</v>
      </c>
    </row>
    <row r="2883" spans="1:51" x14ac:dyDescent="0.25">
      <c r="A2883">
        <v>1</v>
      </c>
      <c r="B2883">
        <v>669</v>
      </c>
      <c r="C2883" t="str">
        <f>"*"&amp;VLOOKUP(Tabla_clientes.amazonaws.com_UnoEE_Morenos_Real_t201_mm_clientes[[#This Row],[f201_rowid_tercero]],tercero_c,2,)</f>
        <v>*3274</v>
      </c>
      <c r="D2883" t="str">
        <f>"*"&amp;VLOOKUP(Tabla_clientes.amazonaws.com_UnoEE_Morenos_Real_t201_mm_clientes[[#This Row],[f201_rowid_tercero]],tercero_c,7,)</f>
        <v>*JJOI SAS</v>
      </c>
      <c r="E2883" t="s">
        <v>7868</v>
      </c>
      <c r="F2883" t="s">
        <v>9700</v>
      </c>
      <c r="G2883" t="str">
        <f>"*"&amp;VLOOKUP(Tabla_clientes.amazonaws.com_UnoEE_Morenos_Real_t201_mm_clientes[[#This Row],[f201_rowid_tercero]],penvio_c,3,)</f>
        <v>*000</v>
      </c>
      <c r="H2883" t="str">
        <f>"*"&amp;VLOOKUP(Tabla_clientes.amazonaws.com_UnoEE_Morenos_Real_t201_mm_clientes[[#This Row],[f201_rowid_tercero]],penvio_c,5,)</f>
        <v>*JJOI SAS</v>
      </c>
      <c r="I2883" t="s">
        <v>6277</v>
      </c>
      <c r="J2883">
        <v>1</v>
      </c>
      <c r="K2883" t="s">
        <v>6273</v>
      </c>
      <c r="L2883" t="s">
        <v>8298</v>
      </c>
      <c r="M2883">
        <v>38435</v>
      </c>
      <c r="N2883" t="s">
        <v>6275</v>
      </c>
      <c r="O2883" t="s">
        <v>7036</v>
      </c>
      <c r="P2883">
        <v>2</v>
      </c>
      <c r="Q2883">
        <v>3000000</v>
      </c>
      <c r="R2883">
        <v>0</v>
      </c>
      <c r="S2883">
        <v>0</v>
      </c>
      <c r="T2883">
        <v>0</v>
      </c>
      <c r="U2883" t="s">
        <v>243</v>
      </c>
      <c r="W2883">
        <v>0</v>
      </c>
      <c r="X2883">
        <v>0</v>
      </c>
      <c r="Y2883">
        <v>0</v>
      </c>
      <c r="Z2883">
        <v>9999</v>
      </c>
      <c r="AA2883">
        <v>0</v>
      </c>
      <c r="AB2883">
        <v>0</v>
      </c>
      <c r="AC2883">
        <v>0</v>
      </c>
      <c r="AE2883" t="s">
        <v>26</v>
      </c>
      <c r="AF2883" s="1">
        <v>44562</v>
      </c>
      <c r="AG2883">
        <v>1</v>
      </c>
      <c r="AL2883" s="1"/>
      <c r="AM2883">
        <v>33766</v>
      </c>
      <c r="AN2883">
        <v>0</v>
      </c>
      <c r="AO2883">
        <v>0</v>
      </c>
      <c r="AQ2883" t="s">
        <v>8298</v>
      </c>
      <c r="AR2883" s="1">
        <v>44949.599539039351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</row>
    <row r="2884" spans="1:51" x14ac:dyDescent="0.25">
      <c r="A2884">
        <v>1</v>
      </c>
      <c r="B2884">
        <v>1097</v>
      </c>
      <c r="C2884" t="str">
        <f>"*"&amp;VLOOKUP(Tabla_clientes.amazonaws.com_UnoEE_Morenos_Real_t201_mm_clientes[[#This Row],[f201_rowid_tercero]],tercero_c,2,)</f>
        <v>*3275</v>
      </c>
      <c r="D2884" t="str">
        <f>"*"&amp;VLOOKUP(Tabla_clientes.amazonaws.com_UnoEE_Morenos_Real_t201_mm_clientes[[#This Row],[f201_rowid_tercero]],tercero_c,7,)</f>
        <v>*HOTELES DE COTA SOCIEDAD POR ACCIONES SIMPLIFICADA</v>
      </c>
      <c r="E2884" t="s">
        <v>7868</v>
      </c>
      <c r="F2884" t="s">
        <v>9701</v>
      </c>
      <c r="G2884" t="str">
        <f>"*"&amp;VLOOKUP(Tabla_clientes.amazonaws.com_UnoEE_Morenos_Real_t201_mm_clientes[[#This Row],[f201_rowid_tercero]],penvio_c,3,)</f>
        <v>*000</v>
      </c>
      <c r="H2884" t="str">
        <f>"*"&amp;VLOOKUP(Tabla_clientes.amazonaws.com_UnoEE_Morenos_Real_t201_mm_clientes[[#This Row],[f201_rowid_tercero]],penvio_c,5,)</f>
        <v>*HOTELES DE COTA SAS</v>
      </c>
      <c r="I2884" t="s">
        <v>6277</v>
      </c>
      <c r="J2884">
        <v>1</v>
      </c>
      <c r="K2884" t="s">
        <v>6273</v>
      </c>
      <c r="L2884" t="s">
        <v>7070</v>
      </c>
      <c r="M2884">
        <v>38436</v>
      </c>
      <c r="N2884" t="s">
        <v>6275</v>
      </c>
      <c r="O2884" t="s">
        <v>7036</v>
      </c>
      <c r="P2884">
        <v>2</v>
      </c>
      <c r="Q2884">
        <v>500000</v>
      </c>
      <c r="R2884">
        <v>0</v>
      </c>
      <c r="S2884">
        <v>0</v>
      </c>
      <c r="T2884">
        <v>0</v>
      </c>
      <c r="U2884" t="s">
        <v>243</v>
      </c>
      <c r="W2884">
        <v>0</v>
      </c>
      <c r="X2884">
        <v>0</v>
      </c>
      <c r="Y2884">
        <v>0</v>
      </c>
      <c r="Z2884">
        <v>9999</v>
      </c>
      <c r="AA2884">
        <v>0</v>
      </c>
      <c r="AB2884">
        <v>0</v>
      </c>
      <c r="AC2884">
        <v>0</v>
      </c>
      <c r="AE2884" t="s">
        <v>26</v>
      </c>
      <c r="AF2884" s="1">
        <v>44562</v>
      </c>
      <c r="AG2884">
        <v>1</v>
      </c>
      <c r="AL2884" s="1"/>
      <c r="AM2884">
        <v>33767</v>
      </c>
      <c r="AN2884">
        <v>0</v>
      </c>
      <c r="AO2884">
        <v>0</v>
      </c>
      <c r="AQ2884" t="s">
        <v>7070</v>
      </c>
      <c r="AR2884" s="1">
        <v>45002.641949537036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</row>
    <row r="2885" spans="1:51" x14ac:dyDescent="0.25">
      <c r="A2885">
        <v>1</v>
      </c>
      <c r="B2885">
        <v>1839</v>
      </c>
      <c r="C2885" t="str">
        <f>"*"&amp;VLOOKUP(Tabla_clientes.amazonaws.com_UnoEE_Morenos_Real_t201_mm_clientes[[#This Row],[f201_rowid_tercero]],tercero_c,2,)</f>
        <v>*3276</v>
      </c>
      <c r="D2885" t="str">
        <f>"*"&amp;VLOOKUP(Tabla_clientes.amazonaws.com_UnoEE_Morenos_Real_t201_mm_clientes[[#This Row],[f201_rowid_tercero]],tercero_c,7,)</f>
        <v>*GRUPO HERSA SAS</v>
      </c>
      <c r="E2885" t="s">
        <v>7868</v>
      </c>
      <c r="F2885" t="s">
        <v>9702</v>
      </c>
      <c r="G2885" t="str">
        <f>"*"&amp;VLOOKUP(Tabla_clientes.amazonaws.com_UnoEE_Morenos_Real_t201_mm_clientes[[#This Row],[f201_rowid_tercero]],penvio_c,3,)</f>
        <v>*000</v>
      </c>
      <c r="H2885" t="str">
        <f>"*"&amp;VLOOKUP(Tabla_clientes.amazonaws.com_UnoEE_Morenos_Real_t201_mm_clientes[[#This Row],[f201_rowid_tercero]],penvio_c,5,)</f>
        <v>*GRUPO HERSA SAS</v>
      </c>
      <c r="I2885" t="s">
        <v>6277</v>
      </c>
      <c r="J2885">
        <v>1</v>
      </c>
      <c r="K2885" t="s">
        <v>6273</v>
      </c>
      <c r="L2885" t="s">
        <v>7070</v>
      </c>
      <c r="M2885">
        <v>38437</v>
      </c>
      <c r="N2885" t="s">
        <v>6275</v>
      </c>
      <c r="O2885" t="s">
        <v>6282</v>
      </c>
      <c r="P2885">
        <v>2</v>
      </c>
      <c r="Q2885">
        <v>0</v>
      </c>
      <c r="R2885">
        <v>0</v>
      </c>
      <c r="S2885">
        <v>0</v>
      </c>
      <c r="T2885">
        <v>0</v>
      </c>
      <c r="U2885" t="s">
        <v>243</v>
      </c>
      <c r="W2885">
        <v>0</v>
      </c>
      <c r="X2885">
        <v>0</v>
      </c>
      <c r="Y2885">
        <v>0</v>
      </c>
      <c r="Z2885">
        <v>9999</v>
      </c>
      <c r="AA2885">
        <v>0</v>
      </c>
      <c r="AB2885">
        <v>0</v>
      </c>
      <c r="AC2885">
        <v>0</v>
      </c>
      <c r="AE2885" t="s">
        <v>26</v>
      </c>
      <c r="AF2885" s="1">
        <v>44562</v>
      </c>
      <c r="AG2885">
        <v>1</v>
      </c>
      <c r="AL2885" s="1"/>
      <c r="AN2885">
        <v>0</v>
      </c>
      <c r="AO2885">
        <v>0</v>
      </c>
      <c r="AQ2885" t="s">
        <v>7070</v>
      </c>
      <c r="AR2885" s="1">
        <v>44949.599556562498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</row>
    <row r="2886" spans="1:51" x14ac:dyDescent="0.25">
      <c r="A2886">
        <v>1</v>
      </c>
      <c r="B2886">
        <v>1921</v>
      </c>
      <c r="C2886" t="str">
        <f>"*"&amp;VLOOKUP(Tabla_clientes.amazonaws.com_UnoEE_Morenos_Real_t201_mm_clientes[[#This Row],[f201_rowid_tercero]],tercero_c,2,)</f>
        <v>*3278</v>
      </c>
      <c r="D2886" t="str">
        <f>"*"&amp;VLOOKUP(Tabla_clientes.amazonaws.com_UnoEE_Morenos_Real_t201_mm_clientes[[#This Row],[f201_rowid_tercero]],tercero_c,7,)</f>
        <v>*GARZON ESPITIA JEIMY ALEXANDRA</v>
      </c>
      <c r="E2886" t="s">
        <v>7868</v>
      </c>
      <c r="F2886" t="s">
        <v>9703</v>
      </c>
      <c r="G2886" t="str">
        <f>"*"&amp;VLOOKUP(Tabla_clientes.amazonaws.com_UnoEE_Morenos_Real_t201_mm_clientes[[#This Row],[f201_rowid_tercero]],penvio_c,3,)</f>
        <v>*000</v>
      </c>
      <c r="H2886" t="str">
        <f>"*"&amp;VLOOKUP(Tabla_clientes.amazonaws.com_UnoEE_Morenos_Real_t201_mm_clientes[[#This Row],[f201_rowid_tercero]],penvio_c,5,)</f>
        <v>*ORIGENES FIT MARKET</v>
      </c>
      <c r="I2886" t="s">
        <v>6277</v>
      </c>
      <c r="J2886">
        <v>1</v>
      </c>
      <c r="K2886" t="s">
        <v>6273</v>
      </c>
      <c r="L2886" t="s">
        <v>7131</v>
      </c>
      <c r="M2886">
        <v>39238</v>
      </c>
      <c r="N2886" t="s">
        <v>6275</v>
      </c>
      <c r="O2886" t="s">
        <v>6282</v>
      </c>
      <c r="P2886">
        <v>2</v>
      </c>
      <c r="Q2886">
        <v>0</v>
      </c>
      <c r="R2886">
        <v>0</v>
      </c>
      <c r="S2886">
        <v>0</v>
      </c>
      <c r="T2886">
        <v>0</v>
      </c>
      <c r="U2886" t="s">
        <v>243</v>
      </c>
      <c r="V2886" t="s">
        <v>6169</v>
      </c>
      <c r="W2886">
        <v>0</v>
      </c>
      <c r="X2886">
        <v>0</v>
      </c>
      <c r="Y2886">
        <v>0</v>
      </c>
      <c r="Z2886">
        <v>9999</v>
      </c>
      <c r="AA2886">
        <v>0</v>
      </c>
      <c r="AB2886">
        <v>0</v>
      </c>
      <c r="AC2886">
        <v>0</v>
      </c>
      <c r="AE2886" t="s">
        <v>26</v>
      </c>
      <c r="AF2886" s="1">
        <v>44562</v>
      </c>
      <c r="AG2886">
        <v>1</v>
      </c>
      <c r="AL2886" s="1"/>
      <c r="AM2886">
        <v>34293</v>
      </c>
      <c r="AN2886">
        <v>0</v>
      </c>
      <c r="AO2886">
        <v>0</v>
      </c>
      <c r="AQ2886" t="s">
        <v>7131</v>
      </c>
      <c r="AR2886" s="1">
        <v>44949.60676855324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</row>
    <row r="2887" spans="1:51" x14ac:dyDescent="0.25">
      <c r="A2887">
        <v>1</v>
      </c>
      <c r="B2887">
        <v>1707</v>
      </c>
      <c r="C2887" t="str">
        <f>"*"&amp;VLOOKUP(Tabla_clientes.amazonaws.com_UnoEE_Morenos_Real_t201_mm_clientes[[#This Row],[f201_rowid_tercero]],tercero_c,2,)</f>
        <v>*3280</v>
      </c>
      <c r="D2887" t="str">
        <f>"*"&amp;VLOOKUP(Tabla_clientes.amazonaws.com_UnoEE_Morenos_Real_t201_mm_clientes[[#This Row],[f201_rowid_tercero]],tercero_c,7,)</f>
        <v>*DISTRIBUCIONES CRUZ GUATIBONZA Y CIA LTDA</v>
      </c>
      <c r="E2887" t="s">
        <v>7868</v>
      </c>
      <c r="F2887" t="s">
        <v>9704</v>
      </c>
      <c r="G2887" t="str">
        <f>"*"&amp;VLOOKUP(Tabla_clientes.amazonaws.com_UnoEE_Morenos_Real_t201_mm_clientes[[#This Row],[f201_rowid_tercero]],penvio_c,3,)</f>
        <v>*000</v>
      </c>
      <c r="H2887" t="str">
        <f>"*"&amp;VLOOKUP(Tabla_clientes.amazonaws.com_UnoEE_Morenos_Real_t201_mm_clientes[[#This Row],[f201_rowid_tercero]],penvio_c,5,)</f>
        <v>*DIST CG Y CIA LTDA</v>
      </c>
      <c r="I2887" t="s">
        <v>6277</v>
      </c>
      <c r="J2887">
        <v>1</v>
      </c>
      <c r="K2887" t="s">
        <v>6273</v>
      </c>
      <c r="L2887" t="s">
        <v>7131</v>
      </c>
      <c r="M2887">
        <v>39772</v>
      </c>
      <c r="N2887" t="s">
        <v>6275</v>
      </c>
      <c r="O2887" t="s">
        <v>6282</v>
      </c>
      <c r="P2887">
        <v>2</v>
      </c>
      <c r="Q2887">
        <v>0</v>
      </c>
      <c r="R2887">
        <v>0</v>
      </c>
      <c r="S2887">
        <v>0</v>
      </c>
      <c r="T2887">
        <v>0</v>
      </c>
      <c r="U2887" t="s">
        <v>243</v>
      </c>
      <c r="V2887" t="s">
        <v>5280</v>
      </c>
      <c r="W2887">
        <v>0</v>
      </c>
      <c r="X2887">
        <v>0</v>
      </c>
      <c r="Y2887">
        <v>0</v>
      </c>
      <c r="Z2887">
        <v>9999</v>
      </c>
      <c r="AA2887">
        <v>0</v>
      </c>
      <c r="AB2887">
        <v>0</v>
      </c>
      <c r="AC2887">
        <v>0</v>
      </c>
      <c r="AE2887" t="s">
        <v>26</v>
      </c>
      <c r="AF2887" s="1">
        <v>44562</v>
      </c>
      <c r="AG2887">
        <v>1</v>
      </c>
      <c r="AL2887" s="1"/>
      <c r="AM2887">
        <v>34798</v>
      </c>
      <c r="AN2887">
        <v>0</v>
      </c>
      <c r="AO2887">
        <v>0</v>
      </c>
      <c r="AQ2887" t="s">
        <v>7131</v>
      </c>
      <c r="AR2887" s="1">
        <v>44949.611812268522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</row>
    <row r="2888" spans="1:51" x14ac:dyDescent="0.25">
      <c r="A2888">
        <v>1</v>
      </c>
      <c r="B2888">
        <v>1917</v>
      </c>
      <c r="C2888" t="str">
        <f>"*"&amp;VLOOKUP(Tabla_clientes.amazonaws.com_UnoEE_Morenos_Real_t201_mm_clientes[[#This Row],[f201_rowid_tercero]],tercero_c,2,)</f>
        <v>*3281</v>
      </c>
      <c r="D2888" t="str">
        <f>"*"&amp;VLOOKUP(Tabla_clientes.amazonaws.com_UnoEE_Morenos_Real_t201_mm_clientes[[#This Row],[f201_rowid_tercero]],tercero_c,7,)</f>
        <v>*SOSA MELENDEZ DIEGO ARMANDO</v>
      </c>
      <c r="E2888" t="s">
        <v>7868</v>
      </c>
      <c r="F2888" t="s">
        <v>9705</v>
      </c>
      <c r="G2888" t="str">
        <f>"*"&amp;VLOOKUP(Tabla_clientes.amazonaws.com_UnoEE_Morenos_Real_t201_mm_clientes[[#This Row],[f201_rowid_tercero]],penvio_c,3,)</f>
        <v>*000</v>
      </c>
      <c r="H2888" t="str">
        <f>"*"&amp;VLOOKUP(Tabla_clientes.amazonaws.com_UnoEE_Morenos_Real_t201_mm_clientes[[#This Row],[f201_rowid_tercero]],penvio_c,5,)</f>
        <v>*DIEGO ARMANDO SOSA MELENDEZ</v>
      </c>
      <c r="I2888" t="s">
        <v>6277</v>
      </c>
      <c r="J2888">
        <v>1</v>
      </c>
      <c r="K2888" t="s">
        <v>6273</v>
      </c>
      <c r="L2888" t="s">
        <v>7239</v>
      </c>
      <c r="M2888">
        <v>38438</v>
      </c>
      <c r="N2888" t="s">
        <v>6275</v>
      </c>
      <c r="O2888" t="s">
        <v>7146</v>
      </c>
      <c r="P2888">
        <v>2</v>
      </c>
      <c r="Q2888">
        <v>1000000</v>
      </c>
      <c r="R2888">
        <v>0</v>
      </c>
      <c r="S2888">
        <v>0</v>
      </c>
      <c r="T2888">
        <v>0</v>
      </c>
      <c r="U2888" t="s">
        <v>243</v>
      </c>
      <c r="W2888">
        <v>0</v>
      </c>
      <c r="X2888">
        <v>0</v>
      </c>
      <c r="Y2888">
        <v>0</v>
      </c>
      <c r="Z2888">
        <v>9999</v>
      </c>
      <c r="AA2888">
        <v>0</v>
      </c>
      <c r="AB2888">
        <v>0</v>
      </c>
      <c r="AC2888">
        <v>0</v>
      </c>
      <c r="AE2888" t="s">
        <v>26</v>
      </c>
      <c r="AF2888" s="1">
        <v>44562</v>
      </c>
      <c r="AG2888">
        <v>1</v>
      </c>
      <c r="AL2888" s="1"/>
      <c r="AN2888">
        <v>0</v>
      </c>
      <c r="AO2888">
        <v>0</v>
      </c>
      <c r="AQ2888" t="s">
        <v>7239</v>
      </c>
      <c r="AR2888" s="1">
        <v>44949.59956466435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</row>
    <row r="2889" spans="1:51" x14ac:dyDescent="0.25">
      <c r="A2889">
        <v>1</v>
      </c>
      <c r="B2889">
        <v>873</v>
      </c>
      <c r="C2889" t="str">
        <f>"*"&amp;VLOOKUP(Tabla_clientes.amazonaws.com_UnoEE_Morenos_Real_t201_mm_clientes[[#This Row],[f201_rowid_tercero]],tercero_c,2,)</f>
        <v>*3283</v>
      </c>
      <c r="D2889" t="str">
        <f>"*"&amp;VLOOKUP(Tabla_clientes.amazonaws.com_UnoEE_Morenos_Real_t201_mm_clientes[[#This Row],[f201_rowid_tercero]],tercero_c,7,)</f>
        <v>*FUSION MEDELLIN SAS</v>
      </c>
      <c r="E2889" t="s">
        <v>7868</v>
      </c>
      <c r="F2889" t="s">
        <v>9706</v>
      </c>
      <c r="G2889" t="str">
        <f>"*"&amp;VLOOKUP(Tabla_clientes.amazonaws.com_UnoEE_Morenos_Real_t201_mm_clientes[[#This Row],[f201_rowid_tercero]],penvio_c,3,)</f>
        <v>*000</v>
      </c>
      <c r="H2889" t="str">
        <f>"*"&amp;VLOOKUP(Tabla_clientes.amazonaws.com_UnoEE_Morenos_Real_t201_mm_clientes[[#This Row],[f201_rowid_tercero]],penvio_c,5,)</f>
        <v>*FUSION MEDELLIN SAS</v>
      </c>
      <c r="I2889" t="s">
        <v>6277</v>
      </c>
      <c r="J2889">
        <v>1</v>
      </c>
      <c r="K2889" t="s">
        <v>6273</v>
      </c>
      <c r="L2889" t="s">
        <v>8298</v>
      </c>
      <c r="M2889">
        <v>38439</v>
      </c>
      <c r="N2889" t="s">
        <v>6275</v>
      </c>
      <c r="O2889" t="s">
        <v>6282</v>
      </c>
      <c r="P2889">
        <v>2</v>
      </c>
      <c r="Q2889">
        <v>0</v>
      </c>
      <c r="R2889">
        <v>0</v>
      </c>
      <c r="S2889">
        <v>0</v>
      </c>
      <c r="T2889">
        <v>0</v>
      </c>
      <c r="U2889" t="s">
        <v>243</v>
      </c>
      <c r="W2889">
        <v>0</v>
      </c>
      <c r="X2889">
        <v>0</v>
      </c>
      <c r="Y2889">
        <v>0</v>
      </c>
      <c r="Z2889">
        <v>9999</v>
      </c>
      <c r="AA2889">
        <v>0</v>
      </c>
      <c r="AB2889">
        <v>0</v>
      </c>
      <c r="AC2889">
        <v>0</v>
      </c>
      <c r="AE2889" t="s">
        <v>26</v>
      </c>
      <c r="AF2889" s="1">
        <v>44562</v>
      </c>
      <c r="AG2889">
        <v>1</v>
      </c>
      <c r="AL2889" s="1"/>
      <c r="AM2889">
        <v>33768</v>
      </c>
      <c r="AN2889">
        <v>0</v>
      </c>
      <c r="AO2889">
        <v>0</v>
      </c>
      <c r="AQ2889" t="s">
        <v>8298</v>
      </c>
      <c r="AR2889" s="1">
        <v>44949.599573611114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</row>
    <row r="2890" spans="1:51" x14ac:dyDescent="0.25">
      <c r="A2890">
        <v>1</v>
      </c>
      <c r="B2890">
        <v>1360</v>
      </c>
      <c r="C2890" t="str">
        <f>"*"&amp;VLOOKUP(Tabla_clientes.amazonaws.com_UnoEE_Morenos_Real_t201_mm_clientes[[#This Row],[f201_rowid_tercero]],tercero_c,2,)</f>
        <v>*3284</v>
      </c>
      <c r="D2890" t="str">
        <f>"*"&amp;VLOOKUP(Tabla_clientes.amazonaws.com_UnoEE_Morenos_Real_t201_mm_clientes[[#This Row],[f201_rowid_tercero]],tercero_c,7,)</f>
        <v>*PAJOY VASQUEZ ANDREA</v>
      </c>
      <c r="E2890" t="s">
        <v>7868</v>
      </c>
      <c r="F2890" t="s">
        <v>9707</v>
      </c>
      <c r="G2890" t="str">
        <f>"*"&amp;VLOOKUP(Tabla_clientes.amazonaws.com_UnoEE_Morenos_Real_t201_mm_clientes[[#This Row],[f201_rowid_tercero]],penvio_c,3,)</f>
        <v>*000</v>
      </c>
      <c r="H2890" t="str">
        <f>"*"&amp;VLOOKUP(Tabla_clientes.amazonaws.com_UnoEE_Morenos_Real_t201_mm_clientes[[#This Row],[f201_rowid_tercero]],penvio_c,5,)</f>
        <v>*TIENDA MARISCO &amp; GOURMET</v>
      </c>
      <c r="I2890" t="s">
        <v>6277</v>
      </c>
      <c r="J2890">
        <v>1</v>
      </c>
      <c r="K2890" t="s">
        <v>6273</v>
      </c>
      <c r="L2890" t="s">
        <v>6030</v>
      </c>
      <c r="M2890">
        <v>38440</v>
      </c>
      <c r="N2890" t="s">
        <v>6275</v>
      </c>
      <c r="O2890" t="s">
        <v>7036</v>
      </c>
      <c r="P2890">
        <v>2</v>
      </c>
      <c r="Q2890">
        <v>3000000</v>
      </c>
      <c r="R2890">
        <v>0</v>
      </c>
      <c r="S2890">
        <v>0</v>
      </c>
      <c r="T2890">
        <v>0</v>
      </c>
      <c r="U2890" t="s">
        <v>243</v>
      </c>
      <c r="W2890">
        <v>0</v>
      </c>
      <c r="X2890">
        <v>0</v>
      </c>
      <c r="Y2890">
        <v>0</v>
      </c>
      <c r="Z2890">
        <v>9999</v>
      </c>
      <c r="AA2890">
        <v>0</v>
      </c>
      <c r="AB2890">
        <v>0</v>
      </c>
      <c r="AC2890">
        <v>0</v>
      </c>
      <c r="AE2890" t="s">
        <v>26</v>
      </c>
      <c r="AF2890" s="1">
        <v>44562</v>
      </c>
      <c r="AG2890">
        <v>1</v>
      </c>
      <c r="AL2890" s="1"/>
      <c r="AM2890">
        <v>33769</v>
      </c>
      <c r="AN2890">
        <v>0</v>
      </c>
      <c r="AO2890">
        <v>0</v>
      </c>
      <c r="AQ2890" t="s">
        <v>6030</v>
      </c>
      <c r="AR2890" s="1">
        <v>44949.599582557872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</row>
    <row r="2891" spans="1:51" x14ac:dyDescent="0.25">
      <c r="A2891">
        <v>1</v>
      </c>
      <c r="B2891">
        <v>648</v>
      </c>
      <c r="C2891" t="str">
        <f>"*"&amp;VLOOKUP(Tabla_clientes.amazonaws.com_UnoEE_Morenos_Real_t201_mm_clientes[[#This Row],[f201_rowid_tercero]],tercero_c,2,)</f>
        <v>*3285</v>
      </c>
      <c r="D2891" t="str">
        <f>"*"&amp;VLOOKUP(Tabla_clientes.amazonaws.com_UnoEE_Morenos_Real_t201_mm_clientes[[#This Row],[f201_rowid_tercero]],tercero_c,7,)</f>
        <v>*COMERCIALIZADORA LOPEZ HERMANOS SAS</v>
      </c>
      <c r="E2891" t="s">
        <v>7868</v>
      </c>
      <c r="F2891" t="s">
        <v>9708</v>
      </c>
      <c r="G2891" t="str">
        <f>"*"&amp;VLOOKUP(Tabla_clientes.amazonaws.com_UnoEE_Morenos_Real_t201_mm_clientes[[#This Row],[f201_rowid_tercero]],penvio_c,3,)</f>
        <v>*000</v>
      </c>
      <c r="H2891" t="str">
        <f>"*"&amp;VLOOKUP(Tabla_clientes.amazonaws.com_UnoEE_Morenos_Real_t201_mm_clientes[[#This Row],[f201_rowid_tercero]],penvio_c,5,)</f>
        <v>*COM LOPEZ HERMANOS</v>
      </c>
      <c r="I2891" t="s">
        <v>6277</v>
      </c>
      <c r="J2891">
        <v>1</v>
      </c>
      <c r="K2891" t="s">
        <v>6273</v>
      </c>
      <c r="L2891" t="s">
        <v>8310</v>
      </c>
      <c r="M2891">
        <v>38441</v>
      </c>
      <c r="N2891" t="s">
        <v>6275</v>
      </c>
      <c r="O2891" t="s">
        <v>7036</v>
      </c>
      <c r="P2891">
        <v>2</v>
      </c>
      <c r="Q2891">
        <v>20000000</v>
      </c>
      <c r="R2891">
        <v>0</v>
      </c>
      <c r="S2891">
        <v>0</v>
      </c>
      <c r="T2891">
        <v>0</v>
      </c>
      <c r="U2891" t="s">
        <v>243</v>
      </c>
      <c r="W2891">
        <v>0</v>
      </c>
      <c r="X2891">
        <v>0</v>
      </c>
      <c r="Y2891">
        <v>0</v>
      </c>
      <c r="Z2891">
        <v>9999</v>
      </c>
      <c r="AA2891">
        <v>0</v>
      </c>
      <c r="AB2891">
        <v>0</v>
      </c>
      <c r="AC2891">
        <v>0</v>
      </c>
      <c r="AE2891" t="s">
        <v>26</v>
      </c>
      <c r="AF2891" s="1">
        <v>44562</v>
      </c>
      <c r="AG2891">
        <v>1</v>
      </c>
      <c r="AL2891" s="1"/>
      <c r="AM2891">
        <v>33770</v>
      </c>
      <c r="AN2891">
        <v>0</v>
      </c>
      <c r="AO2891">
        <v>0</v>
      </c>
      <c r="AQ2891" t="s">
        <v>8310</v>
      </c>
      <c r="AR2891" s="1">
        <v>44951.664190277777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0</v>
      </c>
    </row>
    <row r="2892" spans="1:51" x14ac:dyDescent="0.25">
      <c r="A2892">
        <v>1</v>
      </c>
      <c r="B2892">
        <v>542</v>
      </c>
      <c r="C2892" t="str">
        <f>"*"&amp;VLOOKUP(Tabla_clientes.amazonaws.com_UnoEE_Morenos_Real_t201_mm_clientes[[#This Row],[f201_rowid_tercero]],tercero_c,2,)</f>
        <v>*3286</v>
      </c>
      <c r="D2892" t="str">
        <f>"*"&amp;VLOOKUP(Tabla_clientes.amazonaws.com_UnoEE_Morenos_Real_t201_mm_clientes[[#This Row],[f201_rowid_tercero]],tercero_c,7,)</f>
        <v>*DULIMAN SAS</v>
      </c>
      <c r="E2892" t="s">
        <v>7868</v>
      </c>
      <c r="F2892" t="s">
        <v>9709</v>
      </c>
      <c r="G2892" t="str">
        <f>"*"&amp;VLOOKUP(Tabla_clientes.amazonaws.com_UnoEE_Morenos_Real_t201_mm_clientes[[#This Row],[f201_rowid_tercero]],penvio_c,3,)</f>
        <v>*000</v>
      </c>
      <c r="H2892" t="str">
        <f>"*"&amp;VLOOKUP(Tabla_clientes.amazonaws.com_UnoEE_Morenos_Real_t201_mm_clientes[[#This Row],[f201_rowid_tercero]],penvio_c,5,)</f>
        <v>*DULCES Y LICORES LA MANSION SAS</v>
      </c>
      <c r="I2892" t="s">
        <v>6277</v>
      </c>
      <c r="J2892">
        <v>1</v>
      </c>
      <c r="K2892" t="s">
        <v>6273</v>
      </c>
      <c r="L2892" t="s">
        <v>8298</v>
      </c>
      <c r="M2892">
        <v>38442</v>
      </c>
      <c r="N2892" t="s">
        <v>6275</v>
      </c>
      <c r="O2892" t="s">
        <v>7036</v>
      </c>
      <c r="P2892">
        <v>2</v>
      </c>
      <c r="Q2892">
        <v>3000000</v>
      </c>
      <c r="R2892">
        <v>0</v>
      </c>
      <c r="S2892">
        <v>0</v>
      </c>
      <c r="T2892">
        <v>0</v>
      </c>
      <c r="U2892" t="s">
        <v>243</v>
      </c>
      <c r="W2892">
        <v>0</v>
      </c>
      <c r="X2892">
        <v>0</v>
      </c>
      <c r="Y2892">
        <v>0</v>
      </c>
      <c r="Z2892">
        <v>9999</v>
      </c>
      <c r="AA2892">
        <v>0</v>
      </c>
      <c r="AB2892">
        <v>0</v>
      </c>
      <c r="AC2892">
        <v>0</v>
      </c>
      <c r="AE2892" t="s">
        <v>26</v>
      </c>
      <c r="AF2892" s="1">
        <v>44562</v>
      </c>
      <c r="AG2892">
        <v>1</v>
      </c>
      <c r="AL2892" s="1"/>
      <c r="AM2892">
        <v>33771</v>
      </c>
      <c r="AN2892">
        <v>0</v>
      </c>
      <c r="AO2892">
        <v>0</v>
      </c>
      <c r="AQ2892" t="s">
        <v>8298</v>
      </c>
      <c r="AR2892" s="1">
        <v>44949.599599768517</v>
      </c>
      <c r="AS2892">
        <v>0</v>
      </c>
      <c r="AT2892">
        <v>0</v>
      </c>
      <c r="AU2892">
        <v>0</v>
      </c>
      <c r="AV2892">
        <v>0</v>
      </c>
      <c r="AW2892">
        <v>0</v>
      </c>
      <c r="AX2892">
        <v>0</v>
      </c>
      <c r="AY2892">
        <v>0</v>
      </c>
    </row>
    <row r="2893" spans="1:51" x14ac:dyDescent="0.25">
      <c r="A2893">
        <v>1</v>
      </c>
      <c r="B2893">
        <v>1894</v>
      </c>
      <c r="C2893" t="str">
        <f>"*"&amp;VLOOKUP(Tabla_clientes.amazonaws.com_UnoEE_Morenos_Real_t201_mm_clientes[[#This Row],[f201_rowid_tercero]],tercero_c,2,)</f>
        <v>*3287</v>
      </c>
      <c r="D2893" t="str">
        <f>"*"&amp;VLOOKUP(Tabla_clientes.amazonaws.com_UnoEE_Morenos_Real_t201_mm_clientes[[#This Row],[f201_rowid_tercero]],tercero_c,7,)</f>
        <v>*LA HERRERIA 1979 ZOMAC SAS</v>
      </c>
      <c r="E2893" t="s">
        <v>7868</v>
      </c>
      <c r="F2893" t="s">
        <v>9710</v>
      </c>
      <c r="G2893" t="str">
        <f>"*"&amp;VLOOKUP(Tabla_clientes.amazonaws.com_UnoEE_Morenos_Real_t201_mm_clientes[[#This Row],[f201_rowid_tercero]],penvio_c,3,)</f>
        <v>*000</v>
      </c>
      <c r="H2893" t="str">
        <f>"*"&amp;VLOOKUP(Tabla_clientes.amazonaws.com_UnoEE_Morenos_Real_t201_mm_clientes[[#This Row],[f201_rowid_tercero]],penvio_c,5,)</f>
        <v>*LA HERRERIA 1979 SAS</v>
      </c>
      <c r="I2893" t="s">
        <v>6277</v>
      </c>
      <c r="J2893">
        <v>1</v>
      </c>
      <c r="K2893" t="s">
        <v>6273</v>
      </c>
      <c r="L2893" t="s">
        <v>7227</v>
      </c>
      <c r="M2893">
        <v>38443</v>
      </c>
      <c r="N2893" t="s">
        <v>6275</v>
      </c>
      <c r="O2893" t="s">
        <v>6282</v>
      </c>
      <c r="P2893">
        <v>2</v>
      </c>
      <c r="Q2893">
        <v>0</v>
      </c>
      <c r="R2893">
        <v>0</v>
      </c>
      <c r="S2893">
        <v>0</v>
      </c>
      <c r="T2893">
        <v>0</v>
      </c>
      <c r="U2893" t="s">
        <v>243</v>
      </c>
      <c r="W2893">
        <v>0</v>
      </c>
      <c r="X2893">
        <v>0</v>
      </c>
      <c r="Y2893">
        <v>0</v>
      </c>
      <c r="Z2893">
        <v>9999</v>
      </c>
      <c r="AA2893">
        <v>0</v>
      </c>
      <c r="AB2893">
        <v>0</v>
      </c>
      <c r="AC2893">
        <v>0</v>
      </c>
      <c r="AE2893" t="s">
        <v>26</v>
      </c>
      <c r="AF2893" s="1">
        <v>44562</v>
      </c>
      <c r="AG2893">
        <v>1</v>
      </c>
      <c r="AL2893" s="1"/>
      <c r="AN2893">
        <v>0</v>
      </c>
      <c r="AO2893">
        <v>0</v>
      </c>
      <c r="AQ2893" t="s">
        <v>7227</v>
      </c>
      <c r="AR2893" s="1">
        <v>44949.599607986114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</row>
    <row r="2894" spans="1:51" x14ac:dyDescent="0.25">
      <c r="A2894">
        <v>1</v>
      </c>
      <c r="B2894">
        <v>610</v>
      </c>
      <c r="C2894" t="str">
        <f>"*"&amp;VLOOKUP(Tabla_clientes.amazonaws.com_UnoEE_Morenos_Real_t201_mm_clientes[[#This Row],[f201_rowid_tercero]],tercero_c,2,)</f>
        <v>*3288</v>
      </c>
      <c r="D2894" t="str">
        <f>"*"&amp;VLOOKUP(Tabla_clientes.amazonaws.com_UnoEE_Morenos_Real_t201_mm_clientes[[#This Row],[f201_rowid_tercero]],tercero_c,7,)</f>
        <v>*RODRIGUEZ SAINEA PLINIO FERNANDO</v>
      </c>
      <c r="E2894" t="s">
        <v>7868</v>
      </c>
      <c r="F2894" t="s">
        <v>9711</v>
      </c>
      <c r="G2894" t="str">
        <f>"*"&amp;VLOOKUP(Tabla_clientes.amazonaws.com_UnoEE_Morenos_Real_t201_mm_clientes[[#This Row],[f201_rowid_tercero]],penvio_c,3,)</f>
        <v>*000</v>
      </c>
      <c r="H2894" t="str">
        <f>"*"&amp;VLOOKUP(Tabla_clientes.amazonaws.com_UnoEE_Morenos_Real_t201_mm_clientes[[#This Row],[f201_rowid_tercero]],penvio_c,5,)</f>
        <v>*MERCADOS SAMACA</v>
      </c>
      <c r="I2894" t="s">
        <v>6277</v>
      </c>
      <c r="J2894">
        <v>1</v>
      </c>
      <c r="K2894" t="s">
        <v>6273</v>
      </c>
      <c r="L2894" t="s">
        <v>8047</v>
      </c>
      <c r="M2894">
        <v>38444</v>
      </c>
      <c r="N2894" t="s">
        <v>6275</v>
      </c>
      <c r="O2894" t="s">
        <v>7036</v>
      </c>
      <c r="P2894">
        <v>2</v>
      </c>
      <c r="Q2894">
        <v>2000000</v>
      </c>
      <c r="R2894">
        <v>0</v>
      </c>
      <c r="S2894">
        <v>0</v>
      </c>
      <c r="T2894">
        <v>0</v>
      </c>
      <c r="U2894" t="s">
        <v>243</v>
      </c>
      <c r="W2894">
        <v>0</v>
      </c>
      <c r="X2894">
        <v>0</v>
      </c>
      <c r="Y2894">
        <v>0</v>
      </c>
      <c r="Z2894">
        <v>9999</v>
      </c>
      <c r="AA2894">
        <v>0</v>
      </c>
      <c r="AB2894">
        <v>0</v>
      </c>
      <c r="AC2894">
        <v>0</v>
      </c>
      <c r="AE2894" t="s">
        <v>26</v>
      </c>
      <c r="AF2894" s="1">
        <v>44562</v>
      </c>
      <c r="AG2894">
        <v>1</v>
      </c>
      <c r="AL2894" s="1"/>
      <c r="AM2894">
        <v>33772</v>
      </c>
      <c r="AN2894">
        <v>0</v>
      </c>
      <c r="AO2894">
        <v>0</v>
      </c>
      <c r="AQ2894" t="s">
        <v>8047</v>
      </c>
      <c r="AR2894" s="1">
        <v>44949.599616319443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</row>
    <row r="2895" spans="1:51" x14ac:dyDescent="0.25">
      <c r="A2895">
        <v>1</v>
      </c>
      <c r="B2895">
        <v>874</v>
      </c>
      <c r="C2895" t="str">
        <f>"*"&amp;VLOOKUP(Tabla_clientes.amazonaws.com_UnoEE_Morenos_Real_t201_mm_clientes[[#This Row],[f201_rowid_tercero]],tercero_c,2,)</f>
        <v>*3292</v>
      </c>
      <c r="D2895" t="str">
        <f>"*"&amp;VLOOKUP(Tabla_clientes.amazonaws.com_UnoEE_Morenos_Real_t201_mm_clientes[[#This Row],[f201_rowid_tercero]],tercero_c,7,)</f>
        <v>*FIT CHOICES COMPANY SAS</v>
      </c>
      <c r="E2895" t="s">
        <v>7868</v>
      </c>
      <c r="F2895" t="s">
        <v>9712</v>
      </c>
      <c r="G2895" t="str">
        <f>"*"&amp;VLOOKUP(Tabla_clientes.amazonaws.com_UnoEE_Morenos_Real_t201_mm_clientes[[#This Row],[f201_rowid_tercero]],penvio_c,3,)</f>
        <v>*000</v>
      </c>
      <c r="H2895" t="str">
        <f>"*"&amp;VLOOKUP(Tabla_clientes.amazonaws.com_UnoEE_Morenos_Real_t201_mm_clientes[[#This Row],[f201_rowid_tercero]],penvio_c,5,)</f>
        <v>*FIT CHOICES COMPANY SAS</v>
      </c>
      <c r="I2895" t="s">
        <v>6277</v>
      </c>
      <c r="J2895">
        <v>1</v>
      </c>
      <c r="K2895" t="s">
        <v>6273</v>
      </c>
      <c r="L2895" t="s">
        <v>7239</v>
      </c>
      <c r="M2895">
        <v>38445</v>
      </c>
      <c r="N2895" t="s">
        <v>6275</v>
      </c>
      <c r="O2895" t="s">
        <v>7036</v>
      </c>
      <c r="P2895">
        <v>2</v>
      </c>
      <c r="Q2895">
        <v>3000000</v>
      </c>
      <c r="R2895">
        <v>0</v>
      </c>
      <c r="S2895">
        <v>0</v>
      </c>
      <c r="T2895">
        <v>0</v>
      </c>
      <c r="U2895" t="s">
        <v>243</v>
      </c>
      <c r="W2895">
        <v>0</v>
      </c>
      <c r="X2895">
        <v>0</v>
      </c>
      <c r="Y2895">
        <v>0</v>
      </c>
      <c r="Z2895">
        <v>9999</v>
      </c>
      <c r="AA2895">
        <v>0</v>
      </c>
      <c r="AB2895">
        <v>0</v>
      </c>
      <c r="AC2895">
        <v>0</v>
      </c>
      <c r="AE2895" t="s">
        <v>26</v>
      </c>
      <c r="AF2895" s="1">
        <v>44562</v>
      </c>
      <c r="AG2895">
        <v>1</v>
      </c>
      <c r="AL2895" s="1"/>
      <c r="AM2895">
        <v>33773</v>
      </c>
      <c r="AN2895">
        <v>0</v>
      </c>
      <c r="AO2895">
        <v>0</v>
      </c>
      <c r="AQ2895" t="s">
        <v>7239</v>
      </c>
      <c r="AR2895" s="1">
        <v>44949.599624618058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</row>
    <row r="2896" spans="1:51" x14ac:dyDescent="0.25">
      <c r="A2896">
        <v>1</v>
      </c>
      <c r="B2896">
        <v>1679</v>
      </c>
      <c r="C2896" t="str">
        <f>"*"&amp;VLOOKUP(Tabla_clientes.amazonaws.com_UnoEE_Morenos_Real_t201_mm_clientes[[#This Row],[f201_rowid_tercero]],tercero_c,2,)</f>
        <v>*3295</v>
      </c>
      <c r="D2896" t="str">
        <f>"*"&amp;VLOOKUP(Tabla_clientes.amazonaws.com_UnoEE_Morenos_Real_t201_mm_clientes[[#This Row],[f201_rowid_tercero]],tercero_c,7,)</f>
        <v>*CONFIGOMAS LIMITADA</v>
      </c>
      <c r="E2896" t="s">
        <v>7868</v>
      </c>
      <c r="F2896" t="s">
        <v>9713</v>
      </c>
      <c r="G2896" t="str">
        <f>"*"&amp;VLOOKUP(Tabla_clientes.amazonaws.com_UnoEE_Morenos_Real_t201_mm_clientes[[#This Row],[f201_rowid_tercero]],penvio_c,3,)</f>
        <v>*000</v>
      </c>
      <c r="H2896" t="str">
        <f>"*"&amp;VLOOKUP(Tabla_clientes.amazonaws.com_UnoEE_Morenos_Real_t201_mm_clientes[[#This Row],[f201_rowid_tercero]],penvio_c,5,)</f>
        <v>*CONFIGOMAS LIMITADA</v>
      </c>
      <c r="I2896" t="s">
        <v>6277</v>
      </c>
      <c r="J2896">
        <v>1</v>
      </c>
      <c r="K2896" t="s">
        <v>6273</v>
      </c>
      <c r="L2896" t="s">
        <v>7131</v>
      </c>
      <c r="M2896">
        <v>39867</v>
      </c>
      <c r="N2896" t="s">
        <v>6275</v>
      </c>
      <c r="O2896" t="s">
        <v>7036</v>
      </c>
      <c r="P2896">
        <v>2</v>
      </c>
      <c r="Q2896">
        <v>10000000</v>
      </c>
      <c r="R2896">
        <v>0</v>
      </c>
      <c r="S2896">
        <v>0</v>
      </c>
      <c r="T2896">
        <v>0</v>
      </c>
      <c r="U2896" t="s">
        <v>243</v>
      </c>
      <c r="V2896" t="s">
        <v>2158</v>
      </c>
      <c r="W2896">
        <v>0</v>
      </c>
      <c r="X2896">
        <v>0</v>
      </c>
      <c r="Y2896">
        <v>0</v>
      </c>
      <c r="Z2896">
        <v>9999</v>
      </c>
      <c r="AA2896">
        <v>0</v>
      </c>
      <c r="AB2896">
        <v>0</v>
      </c>
      <c r="AC2896">
        <v>0</v>
      </c>
      <c r="AE2896" t="s">
        <v>26</v>
      </c>
      <c r="AF2896" s="1">
        <v>44562</v>
      </c>
      <c r="AG2896">
        <v>1</v>
      </c>
      <c r="AL2896" s="1"/>
      <c r="AM2896">
        <v>34874</v>
      </c>
      <c r="AN2896">
        <v>0</v>
      </c>
      <c r="AO2896">
        <v>0</v>
      </c>
      <c r="AQ2896" t="s">
        <v>7131</v>
      </c>
      <c r="AR2896" s="1">
        <v>44949.612692326387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</row>
    <row r="2897" spans="1:51" x14ac:dyDescent="0.25">
      <c r="A2897">
        <v>1</v>
      </c>
      <c r="B2897">
        <v>595</v>
      </c>
      <c r="C2897" t="str">
        <f>"*"&amp;VLOOKUP(Tabla_clientes.amazonaws.com_UnoEE_Morenos_Real_t201_mm_clientes[[#This Row],[f201_rowid_tercero]],tercero_c,2,)</f>
        <v>*3299</v>
      </c>
      <c r="D2897" t="str">
        <f>"*"&amp;VLOOKUP(Tabla_clientes.amazonaws.com_UnoEE_Morenos_Real_t201_mm_clientes[[#This Row],[f201_rowid_tercero]],tercero_c,7,)</f>
        <v>*MEDINA SILVA LUZ DARY</v>
      </c>
      <c r="E2897" t="s">
        <v>7868</v>
      </c>
      <c r="F2897" t="s">
        <v>9714</v>
      </c>
      <c r="G2897" t="str">
        <f>"*"&amp;VLOOKUP(Tabla_clientes.amazonaws.com_UnoEE_Morenos_Real_t201_mm_clientes[[#This Row],[f201_rowid_tercero]],penvio_c,3,)</f>
        <v>*000</v>
      </c>
      <c r="H2897" t="str">
        <f>"*"&amp;VLOOKUP(Tabla_clientes.amazonaws.com_UnoEE_Morenos_Real_t201_mm_clientes[[#This Row],[f201_rowid_tercero]],penvio_c,5,)</f>
        <v>*LUZ DARY MEDINA SILVA</v>
      </c>
      <c r="I2897" t="s">
        <v>6277</v>
      </c>
      <c r="J2897">
        <v>1</v>
      </c>
      <c r="K2897" t="s">
        <v>6273</v>
      </c>
      <c r="L2897" t="s">
        <v>8047</v>
      </c>
      <c r="M2897">
        <v>38446</v>
      </c>
      <c r="N2897" t="s">
        <v>6275</v>
      </c>
      <c r="O2897" t="s">
        <v>6282</v>
      </c>
      <c r="P2897">
        <v>2</v>
      </c>
      <c r="Q2897">
        <v>0</v>
      </c>
      <c r="R2897">
        <v>0</v>
      </c>
      <c r="S2897">
        <v>0</v>
      </c>
      <c r="T2897">
        <v>0</v>
      </c>
      <c r="U2897" t="s">
        <v>243</v>
      </c>
      <c r="W2897">
        <v>0</v>
      </c>
      <c r="X2897">
        <v>0</v>
      </c>
      <c r="Y2897">
        <v>0</v>
      </c>
      <c r="Z2897">
        <v>9999</v>
      </c>
      <c r="AA2897">
        <v>0</v>
      </c>
      <c r="AB2897">
        <v>0</v>
      </c>
      <c r="AC2897">
        <v>0</v>
      </c>
      <c r="AE2897" t="s">
        <v>26</v>
      </c>
      <c r="AF2897" s="1">
        <v>44562</v>
      </c>
      <c r="AG2897">
        <v>1</v>
      </c>
      <c r="AL2897" s="1"/>
      <c r="AM2897">
        <v>33774</v>
      </c>
      <c r="AN2897">
        <v>0</v>
      </c>
      <c r="AO2897">
        <v>0</v>
      </c>
      <c r="AQ2897" t="s">
        <v>8047</v>
      </c>
      <c r="AR2897" s="1">
        <v>44949.59963287037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</row>
    <row r="2898" spans="1:51" x14ac:dyDescent="0.25">
      <c r="A2898">
        <v>1</v>
      </c>
      <c r="B2898">
        <v>666</v>
      </c>
      <c r="C2898" t="str">
        <f>"*"&amp;VLOOKUP(Tabla_clientes.amazonaws.com_UnoEE_Morenos_Real_t201_mm_clientes[[#This Row],[f201_rowid_tercero]],tercero_c,2,)</f>
        <v>*3300</v>
      </c>
      <c r="D2898" t="str">
        <f>"*"&amp;VLOOKUP(Tabla_clientes.amazonaws.com_UnoEE_Morenos_Real_t201_mm_clientes[[#This Row],[f201_rowid_tercero]],tercero_c,7,)</f>
        <v>*INVERSIONES  BL  GROUP  S A S</v>
      </c>
      <c r="E2898" t="s">
        <v>7868</v>
      </c>
      <c r="F2898" t="s">
        <v>9715</v>
      </c>
      <c r="G2898" t="str">
        <f>"*"&amp;VLOOKUP(Tabla_clientes.amazonaws.com_UnoEE_Morenos_Real_t201_mm_clientes[[#This Row],[f201_rowid_tercero]],penvio_c,3,)</f>
        <v>*000</v>
      </c>
      <c r="H2898" t="str">
        <f>"*"&amp;VLOOKUP(Tabla_clientes.amazonaws.com_UnoEE_Morenos_Real_t201_mm_clientes[[#This Row],[f201_rowid_tercero]],penvio_c,5,)</f>
        <v>*BL GROUP SAS</v>
      </c>
      <c r="I2898" t="s">
        <v>6277</v>
      </c>
      <c r="J2898">
        <v>1</v>
      </c>
      <c r="K2898" t="s">
        <v>6273</v>
      </c>
      <c r="L2898" t="s">
        <v>8047</v>
      </c>
      <c r="M2898">
        <v>38447</v>
      </c>
      <c r="N2898" t="s">
        <v>6275</v>
      </c>
      <c r="O2898" t="s">
        <v>6282</v>
      </c>
      <c r="P2898">
        <v>2</v>
      </c>
      <c r="Q2898">
        <v>0</v>
      </c>
      <c r="R2898">
        <v>0</v>
      </c>
      <c r="S2898">
        <v>0</v>
      </c>
      <c r="T2898">
        <v>0</v>
      </c>
      <c r="U2898" t="s">
        <v>243</v>
      </c>
      <c r="W2898">
        <v>0</v>
      </c>
      <c r="X2898">
        <v>0</v>
      </c>
      <c r="Y2898">
        <v>0</v>
      </c>
      <c r="Z2898">
        <v>9999</v>
      </c>
      <c r="AA2898">
        <v>0</v>
      </c>
      <c r="AB2898">
        <v>0</v>
      </c>
      <c r="AC2898">
        <v>0</v>
      </c>
      <c r="AE2898" t="s">
        <v>26</v>
      </c>
      <c r="AF2898" s="1">
        <v>44562</v>
      </c>
      <c r="AG2898">
        <v>1</v>
      </c>
      <c r="AL2898" s="1"/>
      <c r="AM2898">
        <v>33775</v>
      </c>
      <c r="AN2898">
        <v>0</v>
      </c>
      <c r="AO2898">
        <v>0</v>
      </c>
      <c r="AQ2898" t="s">
        <v>8047</v>
      </c>
      <c r="AR2898" s="1">
        <v>44949.599640972221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</row>
    <row r="2899" spans="1:51" x14ac:dyDescent="0.25">
      <c r="A2899">
        <v>1</v>
      </c>
      <c r="B2899">
        <v>875</v>
      </c>
      <c r="C2899" t="str">
        <f>"*"&amp;VLOOKUP(Tabla_clientes.amazonaws.com_UnoEE_Morenos_Real_t201_mm_clientes[[#This Row],[f201_rowid_tercero]],tercero_c,2,)</f>
        <v>*3301</v>
      </c>
      <c r="D2899" t="str">
        <f>"*"&amp;VLOOKUP(Tabla_clientes.amazonaws.com_UnoEE_Morenos_Real_t201_mm_clientes[[#This Row],[f201_rowid_tercero]],tercero_c,7,)</f>
        <v>*HOTEL EL AEROPUERTO SAS</v>
      </c>
      <c r="E2899" t="s">
        <v>7868</v>
      </c>
      <c r="F2899" t="s">
        <v>9716</v>
      </c>
      <c r="G2899" t="str">
        <f>"*"&amp;VLOOKUP(Tabla_clientes.amazonaws.com_UnoEE_Morenos_Real_t201_mm_clientes[[#This Row],[f201_rowid_tercero]],penvio_c,3,)</f>
        <v>*000</v>
      </c>
      <c r="H2899" t="str">
        <f>"*"&amp;VLOOKUP(Tabla_clientes.amazonaws.com_UnoEE_Morenos_Real_t201_mm_clientes[[#This Row],[f201_rowid_tercero]],penvio_c,5,)</f>
        <v>*EL AEROPUERTO SAS</v>
      </c>
      <c r="I2899" t="s">
        <v>6277</v>
      </c>
      <c r="J2899">
        <v>1</v>
      </c>
      <c r="K2899" t="s">
        <v>6273</v>
      </c>
      <c r="L2899" t="s">
        <v>8310</v>
      </c>
      <c r="M2899">
        <v>38448</v>
      </c>
      <c r="N2899" t="s">
        <v>6275</v>
      </c>
      <c r="O2899" t="s">
        <v>6282</v>
      </c>
      <c r="P2899">
        <v>2</v>
      </c>
      <c r="Q2899">
        <v>0</v>
      </c>
      <c r="R2899">
        <v>0</v>
      </c>
      <c r="S2899">
        <v>0</v>
      </c>
      <c r="T2899">
        <v>0</v>
      </c>
      <c r="U2899" t="s">
        <v>243</v>
      </c>
      <c r="W2899">
        <v>0</v>
      </c>
      <c r="X2899">
        <v>0</v>
      </c>
      <c r="Y2899">
        <v>0</v>
      </c>
      <c r="Z2899">
        <v>9999</v>
      </c>
      <c r="AA2899">
        <v>0</v>
      </c>
      <c r="AB2899">
        <v>0</v>
      </c>
      <c r="AC2899">
        <v>0</v>
      </c>
      <c r="AE2899" t="s">
        <v>26</v>
      </c>
      <c r="AF2899" s="1">
        <v>44562</v>
      </c>
      <c r="AG2899">
        <v>1</v>
      </c>
      <c r="AL2899" s="1"/>
      <c r="AM2899">
        <v>33776</v>
      </c>
      <c r="AN2899">
        <v>0</v>
      </c>
      <c r="AO2899">
        <v>0</v>
      </c>
      <c r="AQ2899" t="s">
        <v>8310</v>
      </c>
      <c r="AR2899" s="1">
        <v>44949.599649305557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</row>
    <row r="2900" spans="1:51" x14ac:dyDescent="0.25">
      <c r="A2900">
        <v>1</v>
      </c>
      <c r="B2900">
        <v>1800</v>
      </c>
      <c r="C2900" t="str">
        <f>"*"&amp;VLOOKUP(Tabla_clientes.amazonaws.com_UnoEE_Morenos_Real_t201_mm_clientes[[#This Row],[f201_rowid_tercero]],tercero_c,2,)</f>
        <v>*3305</v>
      </c>
      <c r="D2900" t="str">
        <f>"*"&amp;VLOOKUP(Tabla_clientes.amazonaws.com_UnoEE_Morenos_Real_t201_mm_clientes[[#This Row],[f201_rowid_tercero]],tercero_c,7,)</f>
        <v>*HOTELES DE BALATA SAS</v>
      </c>
      <c r="E2900" t="s">
        <v>7868</v>
      </c>
      <c r="F2900" t="s">
        <v>9717</v>
      </c>
      <c r="G2900" t="str">
        <f>"*"&amp;VLOOKUP(Tabla_clientes.amazonaws.com_UnoEE_Morenos_Real_t201_mm_clientes[[#This Row],[f201_rowid_tercero]],penvio_c,3,)</f>
        <v>*000</v>
      </c>
      <c r="H2900" t="str">
        <f>"*"&amp;VLOOKUP(Tabla_clientes.amazonaws.com_UnoEE_Morenos_Real_t201_mm_clientes[[#This Row],[f201_rowid_tercero]],penvio_c,5,)</f>
        <v>*HOTELES DE BALATA SAS</v>
      </c>
      <c r="I2900" t="s">
        <v>6277</v>
      </c>
      <c r="J2900">
        <v>1</v>
      </c>
      <c r="K2900" t="s">
        <v>6273</v>
      </c>
      <c r="L2900" t="s">
        <v>8310</v>
      </c>
      <c r="M2900">
        <v>38449</v>
      </c>
      <c r="N2900" t="s">
        <v>6275</v>
      </c>
      <c r="O2900" t="s">
        <v>7036</v>
      </c>
      <c r="P2900">
        <v>2</v>
      </c>
      <c r="Q2900">
        <v>3000000</v>
      </c>
      <c r="R2900">
        <v>0</v>
      </c>
      <c r="S2900">
        <v>0</v>
      </c>
      <c r="T2900">
        <v>0</v>
      </c>
      <c r="U2900" t="s">
        <v>243</v>
      </c>
      <c r="W2900">
        <v>0</v>
      </c>
      <c r="X2900">
        <v>0</v>
      </c>
      <c r="Y2900">
        <v>0</v>
      </c>
      <c r="Z2900">
        <v>9999</v>
      </c>
      <c r="AA2900">
        <v>0</v>
      </c>
      <c r="AB2900">
        <v>0</v>
      </c>
      <c r="AC2900">
        <v>0</v>
      </c>
      <c r="AE2900" t="s">
        <v>26</v>
      </c>
      <c r="AF2900" s="1">
        <v>44562</v>
      </c>
      <c r="AG2900">
        <v>1</v>
      </c>
      <c r="AL2900" s="1"/>
      <c r="AN2900">
        <v>0</v>
      </c>
      <c r="AO2900">
        <v>0</v>
      </c>
      <c r="AQ2900" t="s">
        <v>8310</v>
      </c>
      <c r="AR2900" s="1">
        <v>44949.599657789353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</row>
    <row r="2901" spans="1:51" x14ac:dyDescent="0.25">
      <c r="A2901">
        <v>1</v>
      </c>
      <c r="B2901">
        <v>1800</v>
      </c>
      <c r="C2901" t="str">
        <f>"*"&amp;VLOOKUP(Tabla_clientes.amazonaws.com_UnoEE_Morenos_Real_t201_mm_clientes[[#This Row],[f201_rowid_tercero]],tercero_c,2,)</f>
        <v>*3305</v>
      </c>
      <c r="D2901" t="str">
        <f>"*"&amp;VLOOKUP(Tabla_clientes.amazonaws.com_UnoEE_Morenos_Real_t201_mm_clientes[[#This Row],[f201_rowid_tercero]],tercero_c,7,)</f>
        <v>*HOTELES DE BALATA SAS</v>
      </c>
      <c r="E2901" t="s">
        <v>243</v>
      </c>
      <c r="F2901" t="s">
        <v>9718</v>
      </c>
      <c r="G2901" t="str">
        <f>"*"&amp;VLOOKUP(Tabla_clientes.amazonaws.com_UnoEE_Morenos_Real_t201_mm_clientes[[#This Row],[f201_rowid_tercero]],penvio_c,3,)</f>
        <v>*000</v>
      </c>
      <c r="H2901" t="str">
        <f>"*"&amp;VLOOKUP(Tabla_clientes.amazonaws.com_UnoEE_Morenos_Real_t201_mm_clientes[[#This Row],[f201_rowid_tercero]],penvio_c,5,)</f>
        <v>*HOTELES DE BALATA SAS</v>
      </c>
      <c r="I2901" t="s">
        <v>6277</v>
      </c>
      <c r="J2901">
        <v>1</v>
      </c>
      <c r="K2901" t="s">
        <v>6273</v>
      </c>
      <c r="L2901" t="s">
        <v>8310</v>
      </c>
      <c r="M2901">
        <v>37853</v>
      </c>
      <c r="N2901" t="s">
        <v>6275</v>
      </c>
      <c r="O2901" t="s">
        <v>7036</v>
      </c>
      <c r="P2901">
        <v>2</v>
      </c>
      <c r="Q2901">
        <v>3000000</v>
      </c>
      <c r="R2901">
        <v>0</v>
      </c>
      <c r="S2901">
        <v>0</v>
      </c>
      <c r="T2901">
        <v>0</v>
      </c>
      <c r="U2901" t="s">
        <v>243</v>
      </c>
      <c r="W2901">
        <v>0</v>
      </c>
      <c r="X2901">
        <v>0</v>
      </c>
      <c r="Y2901">
        <v>0</v>
      </c>
      <c r="Z2901">
        <v>9999</v>
      </c>
      <c r="AA2901">
        <v>0</v>
      </c>
      <c r="AB2901">
        <v>0</v>
      </c>
      <c r="AC2901">
        <v>0</v>
      </c>
      <c r="AE2901" t="s">
        <v>26</v>
      </c>
      <c r="AF2901" s="1">
        <v>44562</v>
      </c>
      <c r="AG2901">
        <v>1</v>
      </c>
      <c r="AL2901" s="1"/>
      <c r="AN2901">
        <v>0</v>
      </c>
      <c r="AO2901">
        <v>0</v>
      </c>
      <c r="AQ2901" t="s">
        <v>8310</v>
      </c>
      <c r="AR2901" s="1">
        <v>44949.594511111114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</row>
    <row r="2902" spans="1:51" x14ac:dyDescent="0.25">
      <c r="A2902">
        <v>1</v>
      </c>
      <c r="B2902">
        <v>351</v>
      </c>
      <c r="C2902" t="str">
        <f>"*"&amp;VLOOKUP(Tabla_clientes.amazonaws.com_UnoEE_Morenos_Real_t201_mm_clientes[[#This Row],[f201_rowid_tercero]],tercero_c,2,)</f>
        <v>*3307</v>
      </c>
      <c r="D2902" t="str">
        <f>"*"&amp;VLOOKUP(Tabla_clientes.amazonaws.com_UnoEE_Morenos_Real_t201_mm_clientes[[#This Row],[f201_rowid_tercero]],tercero_c,7,)</f>
        <v>*ROYAL PETROLEUM CORPORATION CI SAS</v>
      </c>
      <c r="E2902" t="s">
        <v>7868</v>
      </c>
      <c r="F2902" t="s">
        <v>9719</v>
      </c>
      <c r="G2902" t="str">
        <f>"*"&amp;VLOOKUP(Tabla_clientes.amazonaws.com_UnoEE_Morenos_Real_t201_mm_clientes[[#This Row],[f201_rowid_tercero]],penvio_c,3,)</f>
        <v>*000</v>
      </c>
      <c r="H2902" t="str">
        <f>"*"&amp;VLOOKUP(Tabla_clientes.amazonaws.com_UnoEE_Morenos_Real_t201_mm_clientes[[#This Row],[f201_rowid_tercero]],penvio_c,5,)</f>
        <v>*ROYAL PETROLEUM CORPORACION CI SAS</v>
      </c>
      <c r="I2902" t="s">
        <v>6277</v>
      </c>
      <c r="J2902">
        <v>1</v>
      </c>
      <c r="K2902" t="s">
        <v>6273</v>
      </c>
      <c r="L2902" t="s">
        <v>7134</v>
      </c>
      <c r="M2902">
        <v>38450</v>
      </c>
      <c r="N2902" t="s">
        <v>6275</v>
      </c>
      <c r="O2902" t="s">
        <v>6282</v>
      </c>
      <c r="P2902">
        <v>2</v>
      </c>
      <c r="Q2902">
        <v>0</v>
      </c>
      <c r="R2902">
        <v>0</v>
      </c>
      <c r="S2902">
        <v>0</v>
      </c>
      <c r="T2902">
        <v>0</v>
      </c>
      <c r="U2902" t="s">
        <v>243</v>
      </c>
      <c r="W2902">
        <v>0</v>
      </c>
      <c r="X2902">
        <v>0</v>
      </c>
      <c r="Y2902">
        <v>0</v>
      </c>
      <c r="Z2902">
        <v>9999</v>
      </c>
      <c r="AA2902">
        <v>0</v>
      </c>
      <c r="AB2902">
        <v>0</v>
      </c>
      <c r="AC2902">
        <v>0</v>
      </c>
      <c r="AE2902" t="s">
        <v>26</v>
      </c>
      <c r="AF2902" s="1">
        <v>44562</v>
      </c>
      <c r="AG2902">
        <v>1</v>
      </c>
      <c r="AL2902" s="1"/>
      <c r="AM2902">
        <v>33777</v>
      </c>
      <c r="AN2902">
        <v>0</v>
      </c>
      <c r="AO2902">
        <v>0</v>
      </c>
      <c r="AQ2902" t="s">
        <v>7134</v>
      </c>
      <c r="AR2902" s="1">
        <v>44949.599665821763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</row>
    <row r="2903" spans="1:51" x14ac:dyDescent="0.25">
      <c r="A2903">
        <v>1</v>
      </c>
      <c r="B2903">
        <v>876</v>
      </c>
      <c r="C2903" t="str">
        <f>"*"&amp;VLOOKUP(Tabla_clientes.amazonaws.com_UnoEE_Morenos_Real_t201_mm_clientes[[#This Row],[f201_rowid_tercero]],tercero_c,2,)</f>
        <v>*3311</v>
      </c>
      <c r="D2903" t="str">
        <f>"*"&amp;VLOOKUP(Tabla_clientes.amazonaws.com_UnoEE_Morenos_Real_t201_mm_clientes[[#This Row],[f201_rowid_tercero]],tercero_c,7,)</f>
        <v>*GASTRONOMÍA ITALIANA EN COLOMBIA SAS</v>
      </c>
      <c r="E2903" t="s">
        <v>7868</v>
      </c>
      <c r="F2903" t="s">
        <v>9720</v>
      </c>
      <c r="G2903" t="str">
        <f>"*"&amp;VLOOKUP(Tabla_clientes.amazonaws.com_UnoEE_Morenos_Real_t201_mm_clientes[[#This Row],[f201_rowid_tercero]],penvio_c,3,)</f>
        <v>*000</v>
      </c>
      <c r="H2903" t="str">
        <f>"*"&amp;VLOOKUP(Tabla_clientes.amazonaws.com_UnoEE_Morenos_Real_t201_mm_clientes[[#This Row],[f201_rowid_tercero]],penvio_c,5,)</f>
        <v>*GASTRONOMIA ITALIANA EN COLOMBIA SAS</v>
      </c>
      <c r="I2903" t="s">
        <v>6277</v>
      </c>
      <c r="J2903">
        <v>1</v>
      </c>
      <c r="K2903" t="s">
        <v>6273</v>
      </c>
      <c r="L2903" t="s">
        <v>7073</v>
      </c>
      <c r="M2903">
        <v>38451</v>
      </c>
      <c r="N2903" t="s">
        <v>6275</v>
      </c>
      <c r="O2903" t="s">
        <v>7036</v>
      </c>
      <c r="P2903">
        <v>2</v>
      </c>
      <c r="Q2903">
        <v>5000000</v>
      </c>
      <c r="R2903">
        <v>0</v>
      </c>
      <c r="S2903">
        <v>0</v>
      </c>
      <c r="T2903">
        <v>0</v>
      </c>
      <c r="U2903" t="s">
        <v>243</v>
      </c>
      <c r="W2903">
        <v>0</v>
      </c>
      <c r="X2903">
        <v>0</v>
      </c>
      <c r="Y2903">
        <v>0</v>
      </c>
      <c r="Z2903">
        <v>9999</v>
      </c>
      <c r="AA2903">
        <v>0</v>
      </c>
      <c r="AB2903">
        <v>0</v>
      </c>
      <c r="AC2903">
        <v>0</v>
      </c>
      <c r="AE2903" t="s">
        <v>26</v>
      </c>
      <c r="AF2903" s="1">
        <v>44562</v>
      </c>
      <c r="AG2903">
        <v>1</v>
      </c>
      <c r="AL2903" s="1"/>
      <c r="AM2903">
        <v>33778</v>
      </c>
      <c r="AN2903">
        <v>0</v>
      </c>
      <c r="AO2903">
        <v>0</v>
      </c>
      <c r="AQ2903" t="s">
        <v>7073</v>
      </c>
      <c r="AR2903" s="1">
        <v>44949.599673993056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</row>
    <row r="2904" spans="1:51" x14ac:dyDescent="0.25">
      <c r="A2904">
        <v>1</v>
      </c>
      <c r="B2904">
        <v>1269</v>
      </c>
      <c r="C2904" t="str">
        <f>"*"&amp;VLOOKUP(Tabla_clientes.amazonaws.com_UnoEE_Morenos_Real_t201_mm_clientes[[#This Row],[f201_rowid_tercero]],tercero_c,2,)</f>
        <v>*3312</v>
      </c>
      <c r="D2904" t="str">
        <f>"*"&amp;VLOOKUP(Tabla_clientes.amazonaws.com_UnoEE_Morenos_Real_t201_mm_clientes[[#This Row],[f201_rowid_tercero]],tercero_c,7,)</f>
        <v>*BLANCO ZUÑIGA MARIA ABIGAIL</v>
      </c>
      <c r="E2904" t="s">
        <v>7868</v>
      </c>
      <c r="F2904" t="s">
        <v>9721</v>
      </c>
      <c r="G2904" t="str">
        <f>"*"&amp;VLOOKUP(Tabla_clientes.amazonaws.com_UnoEE_Morenos_Real_t201_mm_clientes[[#This Row],[f201_rowid_tercero]],penvio_c,3,)</f>
        <v>*000</v>
      </c>
      <c r="H2904" t="str">
        <f>"*"&amp;VLOOKUP(Tabla_clientes.amazonaws.com_UnoEE_Morenos_Real_t201_mm_clientes[[#This Row],[f201_rowid_tercero]],penvio_c,5,)</f>
        <v>*MARIA ABIGAIL BLANCO ZUÑIGA</v>
      </c>
      <c r="I2904" t="s">
        <v>6277</v>
      </c>
      <c r="J2904">
        <v>1</v>
      </c>
      <c r="K2904" t="s">
        <v>6273</v>
      </c>
      <c r="L2904" t="s">
        <v>7070</v>
      </c>
      <c r="M2904">
        <v>39773</v>
      </c>
      <c r="N2904" t="s">
        <v>6275</v>
      </c>
      <c r="O2904" t="s">
        <v>7036</v>
      </c>
      <c r="P2904">
        <v>2</v>
      </c>
      <c r="Q2904">
        <v>2000000</v>
      </c>
      <c r="R2904">
        <v>0</v>
      </c>
      <c r="S2904">
        <v>0</v>
      </c>
      <c r="T2904">
        <v>0</v>
      </c>
      <c r="U2904" t="s">
        <v>243</v>
      </c>
      <c r="V2904" t="s">
        <v>5280</v>
      </c>
      <c r="W2904">
        <v>0</v>
      </c>
      <c r="X2904">
        <v>0</v>
      </c>
      <c r="Y2904">
        <v>0</v>
      </c>
      <c r="Z2904">
        <v>9999</v>
      </c>
      <c r="AA2904">
        <v>0</v>
      </c>
      <c r="AB2904">
        <v>0</v>
      </c>
      <c r="AC2904">
        <v>0</v>
      </c>
      <c r="AE2904" t="s">
        <v>26</v>
      </c>
      <c r="AF2904" s="1">
        <v>44562</v>
      </c>
      <c r="AG2904">
        <v>1</v>
      </c>
      <c r="AL2904" s="1"/>
      <c r="AN2904">
        <v>0</v>
      </c>
      <c r="AO2904">
        <v>0</v>
      </c>
      <c r="AQ2904" t="s">
        <v>7070</v>
      </c>
      <c r="AR2904" s="1">
        <v>44949.611821874998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</row>
    <row r="2905" spans="1:51" x14ac:dyDescent="0.25">
      <c r="A2905">
        <v>1</v>
      </c>
      <c r="B2905">
        <v>1793</v>
      </c>
      <c r="C2905" t="str">
        <f>"*"&amp;VLOOKUP(Tabla_clientes.amazonaws.com_UnoEE_Morenos_Real_t201_mm_clientes[[#This Row],[f201_rowid_tercero]],tercero_c,2,)</f>
        <v>*3313</v>
      </c>
      <c r="D2905" t="str">
        <f>"*"&amp;VLOOKUP(Tabla_clientes.amazonaws.com_UnoEE_Morenos_Real_t201_mm_clientes[[#This Row],[f201_rowid_tercero]],tercero_c,7,)</f>
        <v>*SURTIFAMILIAR PEREIRA SAS</v>
      </c>
      <c r="E2905" t="s">
        <v>7868</v>
      </c>
      <c r="F2905" t="s">
        <v>9722</v>
      </c>
      <c r="G2905" t="str">
        <f>"*"&amp;VLOOKUP(Tabla_clientes.amazonaws.com_UnoEE_Morenos_Real_t201_mm_clientes[[#This Row],[f201_rowid_tercero]],penvio_c,3,)</f>
        <v>*000</v>
      </c>
      <c r="H2905" t="str">
        <f>"*"&amp;VLOOKUP(Tabla_clientes.amazonaws.com_UnoEE_Morenos_Real_t201_mm_clientes[[#This Row],[f201_rowid_tercero]],penvio_c,5,)</f>
        <v>*SURTIFAMILIAR PEREIRA SAS</v>
      </c>
      <c r="I2905" t="s">
        <v>6277</v>
      </c>
      <c r="J2905">
        <v>1</v>
      </c>
      <c r="K2905" t="s">
        <v>6273</v>
      </c>
      <c r="L2905" t="s">
        <v>7227</v>
      </c>
      <c r="M2905">
        <v>38452</v>
      </c>
      <c r="N2905" t="s">
        <v>6275</v>
      </c>
      <c r="O2905" t="s">
        <v>7141</v>
      </c>
      <c r="P2905">
        <v>2</v>
      </c>
      <c r="Q2905">
        <v>3000000</v>
      </c>
      <c r="R2905">
        <v>0</v>
      </c>
      <c r="S2905">
        <v>0</v>
      </c>
      <c r="T2905">
        <v>0</v>
      </c>
      <c r="U2905" t="s">
        <v>243</v>
      </c>
      <c r="W2905">
        <v>0</v>
      </c>
      <c r="X2905">
        <v>0</v>
      </c>
      <c r="Y2905">
        <v>0</v>
      </c>
      <c r="Z2905">
        <v>9999</v>
      </c>
      <c r="AA2905">
        <v>0</v>
      </c>
      <c r="AB2905">
        <v>0</v>
      </c>
      <c r="AC2905">
        <v>0</v>
      </c>
      <c r="AE2905" t="s">
        <v>26</v>
      </c>
      <c r="AF2905" s="1">
        <v>44562</v>
      </c>
      <c r="AG2905">
        <v>1</v>
      </c>
      <c r="AL2905" s="1"/>
      <c r="AN2905">
        <v>0</v>
      </c>
      <c r="AO2905">
        <v>0</v>
      </c>
      <c r="AQ2905" t="s">
        <v>7227</v>
      </c>
      <c r="AR2905" s="1">
        <v>44949.59968255787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  <c r="AY2905">
        <v>0</v>
      </c>
    </row>
    <row r="2906" spans="1:51" x14ac:dyDescent="0.25">
      <c r="A2906">
        <v>1</v>
      </c>
      <c r="B2906">
        <v>427</v>
      </c>
      <c r="C2906" t="str">
        <f>"*"&amp;VLOOKUP(Tabla_clientes.amazonaws.com_UnoEE_Morenos_Real_t201_mm_clientes[[#This Row],[f201_rowid_tercero]],tercero_c,2,)</f>
        <v>*3315</v>
      </c>
      <c r="D2906" t="str">
        <f>"*"&amp;VLOOKUP(Tabla_clientes.amazonaws.com_UnoEE_Morenos_Real_t201_mm_clientes[[#This Row],[f201_rowid_tercero]],tercero_c,7,)</f>
        <v>*AGLION FARMS COMPANY SAS</v>
      </c>
      <c r="E2906" t="s">
        <v>7868</v>
      </c>
      <c r="F2906" t="s">
        <v>9723</v>
      </c>
      <c r="G2906" t="str">
        <f>"*"&amp;VLOOKUP(Tabla_clientes.amazonaws.com_UnoEE_Morenos_Real_t201_mm_clientes[[#This Row],[f201_rowid_tercero]],penvio_c,3,)</f>
        <v>*000</v>
      </c>
      <c r="H2906" t="str">
        <f>"*"&amp;VLOOKUP(Tabla_clientes.amazonaws.com_UnoEE_Morenos_Real_t201_mm_clientes[[#This Row],[f201_rowid_tercero]],penvio_c,5,)</f>
        <v>*AGLION FARMS COMPANY SAS</v>
      </c>
      <c r="I2906" t="s">
        <v>6277</v>
      </c>
      <c r="J2906">
        <v>1</v>
      </c>
      <c r="K2906" t="s">
        <v>6273</v>
      </c>
      <c r="L2906" t="s">
        <v>6123</v>
      </c>
      <c r="M2906">
        <v>38453</v>
      </c>
      <c r="N2906" t="s">
        <v>6275</v>
      </c>
      <c r="O2906" t="s">
        <v>6282</v>
      </c>
      <c r="P2906">
        <v>2</v>
      </c>
      <c r="Q2906">
        <v>0</v>
      </c>
      <c r="R2906">
        <v>0</v>
      </c>
      <c r="S2906">
        <v>0</v>
      </c>
      <c r="T2906">
        <v>0</v>
      </c>
      <c r="U2906" t="s">
        <v>243</v>
      </c>
      <c r="W2906">
        <v>0</v>
      </c>
      <c r="X2906">
        <v>0</v>
      </c>
      <c r="Y2906">
        <v>0</v>
      </c>
      <c r="Z2906">
        <v>9999</v>
      </c>
      <c r="AA2906">
        <v>0</v>
      </c>
      <c r="AB2906">
        <v>0</v>
      </c>
      <c r="AC2906">
        <v>0</v>
      </c>
      <c r="AE2906" t="s">
        <v>26</v>
      </c>
      <c r="AF2906" s="1">
        <v>44562</v>
      </c>
      <c r="AG2906">
        <v>1</v>
      </c>
      <c r="AL2906" s="1"/>
      <c r="AM2906">
        <v>33779</v>
      </c>
      <c r="AN2906">
        <v>0</v>
      </c>
      <c r="AO2906">
        <v>0</v>
      </c>
      <c r="AQ2906" t="s">
        <v>6123</v>
      </c>
      <c r="AR2906" s="1">
        <v>44949.599691435185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</row>
    <row r="2907" spans="1:51" x14ac:dyDescent="0.25">
      <c r="A2907">
        <v>1</v>
      </c>
      <c r="B2907">
        <v>1870</v>
      </c>
      <c r="C2907" t="str">
        <f>"*"&amp;VLOOKUP(Tabla_clientes.amazonaws.com_UnoEE_Morenos_Real_t201_mm_clientes[[#This Row],[f201_rowid_tercero]],tercero_c,2,)</f>
        <v>*3316</v>
      </c>
      <c r="D2907" t="str">
        <f>"*"&amp;VLOOKUP(Tabla_clientes.amazonaws.com_UnoEE_Morenos_Real_t201_mm_clientes[[#This Row],[f201_rowid_tercero]],tercero_c,7,)</f>
        <v>*COMERCIALIZADORA SABANA DE OCCIDENTE SAS</v>
      </c>
      <c r="E2907" t="s">
        <v>7868</v>
      </c>
      <c r="F2907" t="s">
        <v>9724</v>
      </c>
      <c r="G2907" t="str">
        <f>"*"&amp;VLOOKUP(Tabla_clientes.amazonaws.com_UnoEE_Morenos_Real_t201_mm_clientes[[#This Row],[f201_rowid_tercero]],penvio_c,3,)</f>
        <v>*000</v>
      </c>
      <c r="H2907" t="str">
        <f>"*"&amp;VLOOKUP(Tabla_clientes.amazonaws.com_UnoEE_Morenos_Real_t201_mm_clientes[[#This Row],[f201_rowid_tercero]],penvio_c,5,)</f>
        <v>*COM SABANA DE OCCIDENTE SAS</v>
      </c>
      <c r="I2907" t="s">
        <v>6277</v>
      </c>
      <c r="J2907">
        <v>1</v>
      </c>
      <c r="K2907" t="s">
        <v>6273</v>
      </c>
      <c r="L2907" t="s">
        <v>8047</v>
      </c>
      <c r="M2907">
        <v>39575</v>
      </c>
      <c r="N2907" t="s">
        <v>6275</v>
      </c>
      <c r="O2907" t="s">
        <v>7036</v>
      </c>
      <c r="P2907">
        <v>2</v>
      </c>
      <c r="Q2907">
        <v>1000000</v>
      </c>
      <c r="R2907">
        <v>0</v>
      </c>
      <c r="S2907">
        <v>0</v>
      </c>
      <c r="T2907">
        <v>0</v>
      </c>
      <c r="U2907" t="s">
        <v>243</v>
      </c>
      <c r="V2907" t="s">
        <v>6433</v>
      </c>
      <c r="W2907">
        <v>0</v>
      </c>
      <c r="X2907">
        <v>0</v>
      </c>
      <c r="Y2907">
        <v>0</v>
      </c>
      <c r="Z2907">
        <v>9999</v>
      </c>
      <c r="AA2907">
        <v>0</v>
      </c>
      <c r="AB2907">
        <v>0</v>
      </c>
      <c r="AC2907">
        <v>0</v>
      </c>
      <c r="AE2907" t="s">
        <v>26</v>
      </c>
      <c r="AF2907" s="1">
        <v>44562</v>
      </c>
      <c r="AG2907">
        <v>1</v>
      </c>
      <c r="AL2907" s="1"/>
      <c r="AN2907">
        <v>0</v>
      </c>
      <c r="AO2907">
        <v>0</v>
      </c>
      <c r="AQ2907" t="s">
        <v>8047</v>
      </c>
      <c r="AR2907" s="1">
        <v>44949.609918055554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</row>
    <row r="2908" spans="1:51" x14ac:dyDescent="0.25">
      <c r="A2908">
        <v>1</v>
      </c>
      <c r="B2908">
        <v>1243</v>
      </c>
      <c r="C2908" t="str">
        <f>"*"&amp;VLOOKUP(Tabla_clientes.amazonaws.com_UnoEE_Morenos_Real_t201_mm_clientes[[#This Row],[f201_rowid_tercero]],tercero_c,2,)</f>
        <v>*3320</v>
      </c>
      <c r="D2908" t="str">
        <f>"*"&amp;VLOOKUP(Tabla_clientes.amazonaws.com_UnoEE_Morenos_Real_t201_mm_clientes[[#This Row],[f201_rowid_tercero]],tercero_c,7,)</f>
        <v>*CAVIEDES GONGORA ANDRES MAURICIO</v>
      </c>
      <c r="E2908" t="s">
        <v>7868</v>
      </c>
      <c r="F2908" t="s">
        <v>9725</v>
      </c>
      <c r="G2908" t="str">
        <f>"*"&amp;VLOOKUP(Tabla_clientes.amazonaws.com_UnoEE_Morenos_Real_t201_mm_clientes[[#This Row],[f201_rowid_tercero]],penvio_c,3,)</f>
        <v>*000</v>
      </c>
      <c r="H2908" t="str">
        <f>"*"&amp;VLOOKUP(Tabla_clientes.amazonaws.com_UnoEE_Morenos_Real_t201_mm_clientes[[#This Row],[f201_rowid_tercero]],penvio_c,5,)</f>
        <v>*EL MUNDO MAGICO DEL DULCE</v>
      </c>
      <c r="I2908" t="s">
        <v>6277</v>
      </c>
      <c r="J2908">
        <v>1</v>
      </c>
      <c r="K2908" t="s">
        <v>6273</v>
      </c>
      <c r="L2908" t="s">
        <v>6723</v>
      </c>
      <c r="M2908">
        <v>38454</v>
      </c>
      <c r="N2908" t="s">
        <v>6275</v>
      </c>
      <c r="O2908" t="s">
        <v>6282</v>
      </c>
      <c r="P2908">
        <v>2</v>
      </c>
      <c r="Q2908">
        <v>0</v>
      </c>
      <c r="R2908">
        <v>0</v>
      </c>
      <c r="S2908">
        <v>0</v>
      </c>
      <c r="T2908">
        <v>0</v>
      </c>
      <c r="U2908" t="s">
        <v>243</v>
      </c>
      <c r="W2908">
        <v>0</v>
      </c>
      <c r="X2908">
        <v>0</v>
      </c>
      <c r="Y2908">
        <v>0</v>
      </c>
      <c r="Z2908">
        <v>9999</v>
      </c>
      <c r="AA2908">
        <v>0</v>
      </c>
      <c r="AB2908">
        <v>0</v>
      </c>
      <c r="AC2908">
        <v>0</v>
      </c>
      <c r="AE2908" t="s">
        <v>26</v>
      </c>
      <c r="AF2908" s="1">
        <v>44562</v>
      </c>
      <c r="AG2908">
        <v>1</v>
      </c>
      <c r="AL2908" s="1"/>
      <c r="AN2908">
        <v>0</v>
      </c>
      <c r="AO2908">
        <v>0</v>
      </c>
      <c r="AQ2908" t="s">
        <v>7711</v>
      </c>
      <c r="AR2908" s="1">
        <v>44992.631702662038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</row>
    <row r="2909" spans="1:51" x14ac:dyDescent="0.25">
      <c r="A2909">
        <v>1</v>
      </c>
      <c r="B2909">
        <v>1098</v>
      </c>
      <c r="C2909" t="str">
        <f>"*"&amp;VLOOKUP(Tabla_clientes.amazonaws.com_UnoEE_Morenos_Real_t201_mm_clientes[[#This Row],[f201_rowid_tercero]],tercero_c,2,)</f>
        <v>*3321</v>
      </c>
      <c r="D2909" t="str">
        <f>"*"&amp;VLOOKUP(Tabla_clientes.amazonaws.com_UnoEE_Morenos_Real_t201_mm_clientes[[#This Row],[f201_rowid_tercero]],tercero_c,7,)</f>
        <v>*GAVIA SAS</v>
      </c>
      <c r="E2909" t="s">
        <v>7868</v>
      </c>
      <c r="F2909" t="s">
        <v>9726</v>
      </c>
      <c r="G2909" t="str">
        <f>"*"&amp;VLOOKUP(Tabla_clientes.amazonaws.com_UnoEE_Morenos_Real_t201_mm_clientes[[#This Row],[f201_rowid_tercero]],penvio_c,3,)</f>
        <v>*000</v>
      </c>
      <c r="H2909" t="str">
        <f>"*"&amp;VLOOKUP(Tabla_clientes.amazonaws.com_UnoEE_Morenos_Real_t201_mm_clientes[[#This Row],[f201_rowid_tercero]],penvio_c,5,)</f>
        <v>*GAVIA SAS</v>
      </c>
      <c r="I2909" t="s">
        <v>6277</v>
      </c>
      <c r="J2909">
        <v>1</v>
      </c>
      <c r="K2909" t="s">
        <v>6273</v>
      </c>
      <c r="L2909" t="s">
        <v>6723</v>
      </c>
      <c r="M2909">
        <v>38455</v>
      </c>
      <c r="N2909" t="s">
        <v>6275</v>
      </c>
      <c r="O2909" t="s">
        <v>6282</v>
      </c>
      <c r="P2909">
        <v>2</v>
      </c>
      <c r="Q2909">
        <v>0</v>
      </c>
      <c r="R2909">
        <v>0</v>
      </c>
      <c r="S2909">
        <v>0</v>
      </c>
      <c r="T2909">
        <v>0</v>
      </c>
      <c r="U2909" t="s">
        <v>243</v>
      </c>
      <c r="W2909">
        <v>0</v>
      </c>
      <c r="X2909">
        <v>0</v>
      </c>
      <c r="Y2909">
        <v>0</v>
      </c>
      <c r="Z2909">
        <v>9999</v>
      </c>
      <c r="AA2909">
        <v>0</v>
      </c>
      <c r="AB2909">
        <v>0</v>
      </c>
      <c r="AC2909">
        <v>0</v>
      </c>
      <c r="AE2909" t="s">
        <v>26</v>
      </c>
      <c r="AF2909" s="1">
        <v>44562</v>
      </c>
      <c r="AG2909">
        <v>1</v>
      </c>
      <c r="AL2909" s="1"/>
      <c r="AM2909">
        <v>33780</v>
      </c>
      <c r="AN2909">
        <v>0</v>
      </c>
      <c r="AO2909">
        <v>0</v>
      </c>
      <c r="AQ2909" t="s">
        <v>7711</v>
      </c>
      <c r="AR2909" s="1">
        <v>44992.631702511571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</row>
    <row r="2910" spans="1:51" x14ac:dyDescent="0.25">
      <c r="A2910">
        <v>1</v>
      </c>
      <c r="B2910">
        <v>1098</v>
      </c>
      <c r="C2910" t="str">
        <f>"*"&amp;VLOOKUP(Tabla_clientes.amazonaws.com_UnoEE_Morenos_Real_t201_mm_clientes[[#This Row],[f201_rowid_tercero]],tercero_c,2,)</f>
        <v>*3321</v>
      </c>
      <c r="D2910" t="str">
        <f>"*"&amp;VLOOKUP(Tabla_clientes.amazonaws.com_UnoEE_Morenos_Real_t201_mm_clientes[[#This Row],[f201_rowid_tercero]],tercero_c,7,)</f>
        <v>*GAVIA SAS</v>
      </c>
      <c r="E2910" t="s">
        <v>243</v>
      </c>
      <c r="F2910" t="s">
        <v>9727</v>
      </c>
      <c r="G2910" t="str">
        <f>"*"&amp;VLOOKUP(Tabla_clientes.amazonaws.com_UnoEE_Morenos_Real_t201_mm_clientes[[#This Row],[f201_rowid_tercero]],penvio_c,3,)</f>
        <v>*000</v>
      </c>
      <c r="H2910" t="str">
        <f>"*"&amp;VLOOKUP(Tabla_clientes.amazonaws.com_UnoEE_Morenos_Real_t201_mm_clientes[[#This Row],[f201_rowid_tercero]],penvio_c,5,)</f>
        <v>*GAVIA SAS</v>
      </c>
      <c r="I2910" t="s">
        <v>6277</v>
      </c>
      <c r="J2910">
        <v>1</v>
      </c>
      <c r="K2910" t="s">
        <v>6273</v>
      </c>
      <c r="L2910" t="s">
        <v>6723</v>
      </c>
      <c r="M2910">
        <v>37854</v>
      </c>
      <c r="N2910" t="s">
        <v>6275</v>
      </c>
      <c r="O2910" t="s">
        <v>6282</v>
      </c>
      <c r="P2910">
        <v>2</v>
      </c>
      <c r="Q2910">
        <v>0</v>
      </c>
      <c r="R2910">
        <v>0</v>
      </c>
      <c r="S2910">
        <v>0</v>
      </c>
      <c r="T2910">
        <v>0</v>
      </c>
      <c r="U2910" t="s">
        <v>243</v>
      </c>
      <c r="W2910">
        <v>0</v>
      </c>
      <c r="X2910">
        <v>0</v>
      </c>
      <c r="Y2910">
        <v>0</v>
      </c>
      <c r="Z2910">
        <v>9999</v>
      </c>
      <c r="AA2910">
        <v>0</v>
      </c>
      <c r="AB2910">
        <v>0</v>
      </c>
      <c r="AC2910">
        <v>0</v>
      </c>
      <c r="AE2910" t="s">
        <v>26</v>
      </c>
      <c r="AF2910" s="1">
        <v>44562</v>
      </c>
      <c r="AG2910">
        <v>1</v>
      </c>
      <c r="AL2910" s="1"/>
      <c r="AM2910">
        <v>33346</v>
      </c>
      <c r="AN2910">
        <v>0</v>
      </c>
      <c r="AO2910">
        <v>0</v>
      </c>
      <c r="AQ2910" t="s">
        <v>7711</v>
      </c>
      <c r="AR2910" s="1">
        <v>44992.631702314815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</row>
    <row r="2911" spans="1:51" x14ac:dyDescent="0.25">
      <c r="A2911">
        <v>1</v>
      </c>
      <c r="B2911">
        <v>1318</v>
      </c>
      <c r="C2911" t="str">
        <f>"*"&amp;VLOOKUP(Tabla_clientes.amazonaws.com_UnoEE_Morenos_Real_t201_mm_clientes[[#This Row],[f201_rowid_tercero]],tercero_c,2,)</f>
        <v>*3322</v>
      </c>
      <c r="D2911" t="str">
        <f>"*"&amp;VLOOKUP(Tabla_clientes.amazonaws.com_UnoEE_Morenos_Real_t201_mm_clientes[[#This Row],[f201_rowid_tercero]],tercero_c,7,)</f>
        <v>*VILLALOBOS CASTELLANOS MARIA GABRIELA</v>
      </c>
      <c r="E2911" t="s">
        <v>7868</v>
      </c>
      <c r="F2911" t="s">
        <v>9728</v>
      </c>
      <c r="G2911" t="str">
        <f>"*"&amp;VLOOKUP(Tabla_clientes.amazonaws.com_UnoEE_Morenos_Real_t201_mm_clientes[[#This Row],[f201_rowid_tercero]],penvio_c,3,)</f>
        <v>*000</v>
      </c>
      <c r="H2911" t="str">
        <f>"*"&amp;VLOOKUP(Tabla_clientes.amazonaws.com_UnoEE_Morenos_Real_t201_mm_clientes[[#This Row],[f201_rowid_tercero]],penvio_c,5,)</f>
        <v>*CIGARRERIA NUEVA YORK</v>
      </c>
      <c r="I2911" t="s">
        <v>6277</v>
      </c>
      <c r="J2911">
        <v>1</v>
      </c>
      <c r="K2911" t="s">
        <v>6273</v>
      </c>
      <c r="L2911" t="s">
        <v>7131</v>
      </c>
      <c r="M2911">
        <v>39774</v>
      </c>
      <c r="N2911" t="s">
        <v>6275</v>
      </c>
      <c r="O2911" t="s">
        <v>7036</v>
      </c>
      <c r="P2911">
        <v>2</v>
      </c>
      <c r="Q2911">
        <v>5000000</v>
      </c>
      <c r="R2911">
        <v>0</v>
      </c>
      <c r="S2911">
        <v>0</v>
      </c>
      <c r="T2911">
        <v>0</v>
      </c>
      <c r="U2911" t="s">
        <v>243</v>
      </c>
      <c r="V2911" t="s">
        <v>5280</v>
      </c>
      <c r="W2911">
        <v>0</v>
      </c>
      <c r="X2911">
        <v>0</v>
      </c>
      <c r="Y2911">
        <v>0</v>
      </c>
      <c r="Z2911">
        <v>9999</v>
      </c>
      <c r="AA2911">
        <v>0</v>
      </c>
      <c r="AB2911">
        <v>0</v>
      </c>
      <c r="AC2911">
        <v>0</v>
      </c>
      <c r="AE2911" t="s">
        <v>26</v>
      </c>
      <c r="AF2911" s="1">
        <v>44562</v>
      </c>
      <c r="AG2911">
        <v>1</v>
      </c>
      <c r="AL2911" s="1"/>
      <c r="AN2911">
        <v>0</v>
      </c>
      <c r="AO2911">
        <v>0</v>
      </c>
      <c r="AQ2911" t="s">
        <v>7131</v>
      </c>
      <c r="AR2911" s="1">
        <v>44949.611831678238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</row>
    <row r="2912" spans="1:51" x14ac:dyDescent="0.25">
      <c r="A2912">
        <v>1</v>
      </c>
      <c r="B2912">
        <v>1822</v>
      </c>
      <c r="C2912" t="str">
        <f>"*"&amp;VLOOKUP(Tabla_clientes.amazonaws.com_UnoEE_Morenos_Real_t201_mm_clientes[[#This Row],[f201_rowid_tercero]],tercero_c,2,)</f>
        <v>*3324</v>
      </c>
      <c r="D2912" t="str">
        <f>"*"&amp;VLOOKUP(Tabla_clientes.amazonaws.com_UnoEE_Morenos_Real_t201_mm_clientes[[#This Row],[f201_rowid_tercero]],tercero_c,7,)</f>
        <v>*INVERSIONES CAMELAR S A S</v>
      </c>
      <c r="E2912" t="s">
        <v>7868</v>
      </c>
      <c r="F2912" t="s">
        <v>9729</v>
      </c>
      <c r="G2912" t="str">
        <f>"*"&amp;VLOOKUP(Tabla_clientes.amazonaws.com_UnoEE_Morenos_Real_t201_mm_clientes[[#This Row],[f201_rowid_tercero]],penvio_c,3,)</f>
        <v>*000</v>
      </c>
      <c r="H2912" t="str">
        <f>"*"&amp;VLOOKUP(Tabla_clientes.amazonaws.com_UnoEE_Morenos_Real_t201_mm_clientes[[#This Row],[f201_rowid_tercero]],penvio_c,5,)</f>
        <v>*CAMELAR SAS</v>
      </c>
      <c r="I2912" t="s">
        <v>6277</v>
      </c>
      <c r="J2912">
        <v>1</v>
      </c>
      <c r="K2912" t="s">
        <v>6273</v>
      </c>
      <c r="L2912" t="s">
        <v>7073</v>
      </c>
      <c r="M2912">
        <v>38456</v>
      </c>
      <c r="N2912" t="s">
        <v>6275</v>
      </c>
      <c r="O2912" t="s">
        <v>6282</v>
      </c>
      <c r="P2912">
        <v>2</v>
      </c>
      <c r="Q2912">
        <v>0</v>
      </c>
      <c r="R2912">
        <v>0</v>
      </c>
      <c r="S2912">
        <v>0</v>
      </c>
      <c r="T2912">
        <v>0</v>
      </c>
      <c r="U2912" t="s">
        <v>243</v>
      </c>
      <c r="W2912">
        <v>0</v>
      </c>
      <c r="X2912">
        <v>0</v>
      </c>
      <c r="Y2912">
        <v>0</v>
      </c>
      <c r="Z2912">
        <v>9999</v>
      </c>
      <c r="AA2912">
        <v>0</v>
      </c>
      <c r="AB2912">
        <v>0</v>
      </c>
      <c r="AC2912">
        <v>0</v>
      </c>
      <c r="AE2912" t="s">
        <v>26</v>
      </c>
      <c r="AF2912" s="1">
        <v>44562</v>
      </c>
      <c r="AG2912">
        <v>1</v>
      </c>
      <c r="AL2912" s="1"/>
      <c r="AN2912">
        <v>0</v>
      </c>
      <c r="AO2912">
        <v>0</v>
      </c>
      <c r="AQ2912" t="s">
        <v>7073</v>
      </c>
      <c r="AR2912" s="1">
        <v>44949.599717592595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</row>
    <row r="2913" spans="1:51" x14ac:dyDescent="0.25">
      <c r="A2913">
        <v>1</v>
      </c>
      <c r="B2913">
        <v>1811</v>
      </c>
      <c r="C2913" t="str">
        <f>"*"&amp;VLOOKUP(Tabla_clientes.amazonaws.com_UnoEE_Morenos_Real_t201_mm_clientes[[#This Row],[f201_rowid_tercero]],tercero_c,2,)</f>
        <v>*3326</v>
      </c>
      <c r="D2913" t="str">
        <f>"*"&amp;VLOOKUP(Tabla_clientes.amazonaws.com_UnoEE_Morenos_Real_t201_mm_clientes[[#This Row],[f201_rowid_tercero]],tercero_c,7,)</f>
        <v>*LA PESETA GOURMET SAS</v>
      </c>
      <c r="E2913" t="s">
        <v>7868</v>
      </c>
      <c r="F2913" t="s">
        <v>9730</v>
      </c>
      <c r="G2913" t="str">
        <f>"*"&amp;VLOOKUP(Tabla_clientes.amazonaws.com_UnoEE_Morenos_Real_t201_mm_clientes[[#This Row],[f201_rowid_tercero]],penvio_c,3,)</f>
        <v>*000</v>
      </c>
      <c r="H2913" t="str">
        <f>"*"&amp;VLOOKUP(Tabla_clientes.amazonaws.com_UnoEE_Morenos_Real_t201_mm_clientes[[#This Row],[f201_rowid_tercero]],penvio_c,5,)</f>
        <v>*LA PESETA GOURMET SAS</v>
      </c>
      <c r="I2913" t="s">
        <v>6277</v>
      </c>
      <c r="J2913">
        <v>1</v>
      </c>
      <c r="K2913" t="s">
        <v>6273</v>
      </c>
      <c r="L2913" t="s">
        <v>7131</v>
      </c>
      <c r="M2913">
        <v>39576</v>
      </c>
      <c r="N2913" t="s">
        <v>6275</v>
      </c>
      <c r="O2913" t="s">
        <v>7036</v>
      </c>
      <c r="P2913">
        <v>2</v>
      </c>
      <c r="Q2913">
        <v>5000000</v>
      </c>
      <c r="R2913">
        <v>0</v>
      </c>
      <c r="S2913">
        <v>0</v>
      </c>
      <c r="T2913">
        <v>0</v>
      </c>
      <c r="U2913" t="s">
        <v>243</v>
      </c>
      <c r="V2913" t="s">
        <v>6433</v>
      </c>
      <c r="W2913">
        <v>0</v>
      </c>
      <c r="X2913">
        <v>0</v>
      </c>
      <c r="Y2913">
        <v>0</v>
      </c>
      <c r="Z2913">
        <v>9999</v>
      </c>
      <c r="AA2913">
        <v>0</v>
      </c>
      <c r="AB2913">
        <v>0</v>
      </c>
      <c r="AC2913">
        <v>0</v>
      </c>
      <c r="AE2913" t="s">
        <v>26</v>
      </c>
      <c r="AF2913" s="1">
        <v>44562</v>
      </c>
      <c r="AG2913">
        <v>1</v>
      </c>
      <c r="AL2913" s="1"/>
      <c r="AN2913">
        <v>0</v>
      </c>
      <c r="AO2913">
        <v>0</v>
      </c>
      <c r="AQ2913" t="s">
        <v>7131</v>
      </c>
      <c r="AR2913" s="1">
        <v>44949.609926736113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</row>
    <row r="2914" spans="1:51" x14ac:dyDescent="0.25">
      <c r="A2914">
        <v>1</v>
      </c>
      <c r="B2914">
        <v>1396</v>
      </c>
      <c r="C2914" t="str">
        <f>"*"&amp;VLOOKUP(Tabla_clientes.amazonaws.com_UnoEE_Morenos_Real_t201_mm_clientes[[#This Row],[f201_rowid_tercero]],tercero_c,2,)</f>
        <v>*3327</v>
      </c>
      <c r="D2914" t="str">
        <f>"*"&amp;VLOOKUP(Tabla_clientes.amazonaws.com_UnoEE_Morenos_Real_t201_mm_clientes[[#This Row],[f201_rowid_tercero]],tercero_c,7,)</f>
        <v>*MARTINEZ JIMENEZ OSCAR ENRIQUE</v>
      </c>
      <c r="E2914" t="s">
        <v>7868</v>
      </c>
      <c r="F2914" t="s">
        <v>9731</v>
      </c>
      <c r="G2914" t="str">
        <f>"*"&amp;VLOOKUP(Tabla_clientes.amazonaws.com_UnoEE_Morenos_Real_t201_mm_clientes[[#This Row],[f201_rowid_tercero]],penvio_c,3,)</f>
        <v>*000</v>
      </c>
      <c r="H2914" t="str">
        <f>"*"&amp;VLOOKUP(Tabla_clientes.amazonaws.com_UnoEE_Morenos_Real_t201_mm_clientes[[#This Row],[f201_rowid_tercero]],penvio_c,5,)</f>
        <v>*OM DIST</v>
      </c>
      <c r="I2914" t="s">
        <v>6277</v>
      </c>
      <c r="J2914">
        <v>1</v>
      </c>
      <c r="K2914" t="s">
        <v>6273</v>
      </c>
      <c r="L2914" t="s">
        <v>8310</v>
      </c>
      <c r="M2914">
        <v>39831</v>
      </c>
      <c r="N2914" t="s">
        <v>6275</v>
      </c>
      <c r="O2914" t="s">
        <v>7036</v>
      </c>
      <c r="P2914">
        <v>2</v>
      </c>
      <c r="Q2914">
        <v>3000000</v>
      </c>
      <c r="R2914">
        <v>0</v>
      </c>
      <c r="S2914">
        <v>0</v>
      </c>
      <c r="T2914">
        <v>0</v>
      </c>
      <c r="U2914" t="s">
        <v>243</v>
      </c>
      <c r="V2914" t="s">
        <v>1268</v>
      </c>
      <c r="W2914">
        <v>0</v>
      </c>
      <c r="X2914">
        <v>0</v>
      </c>
      <c r="Y2914">
        <v>0</v>
      </c>
      <c r="Z2914">
        <v>9999</v>
      </c>
      <c r="AA2914">
        <v>0</v>
      </c>
      <c r="AB2914">
        <v>0</v>
      </c>
      <c r="AC2914">
        <v>0</v>
      </c>
      <c r="AE2914" t="s">
        <v>26</v>
      </c>
      <c r="AF2914" s="1">
        <v>44562</v>
      </c>
      <c r="AG2914">
        <v>1</v>
      </c>
      <c r="AL2914" s="1"/>
      <c r="AN2914">
        <v>0</v>
      </c>
      <c r="AO2914">
        <v>0</v>
      </c>
      <c r="AQ2914" t="s">
        <v>8310</v>
      </c>
      <c r="AR2914" s="1">
        <v>44949.612349270836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</row>
    <row r="2915" spans="1:51" x14ac:dyDescent="0.25">
      <c r="A2915">
        <v>1</v>
      </c>
      <c r="B2915">
        <v>1878</v>
      </c>
      <c r="C2915" t="str">
        <f>"*"&amp;VLOOKUP(Tabla_clientes.amazonaws.com_UnoEE_Morenos_Real_t201_mm_clientes[[#This Row],[f201_rowid_tercero]],tercero_c,2,)</f>
        <v>*3329</v>
      </c>
      <c r="D2915" t="str">
        <f>"*"&amp;VLOOKUP(Tabla_clientes.amazonaws.com_UnoEE_Morenos_Real_t201_mm_clientes[[#This Row],[f201_rowid_tercero]],tercero_c,7,)</f>
        <v>*LASER INVERSIONES SAS</v>
      </c>
      <c r="E2915" t="s">
        <v>7868</v>
      </c>
      <c r="F2915" t="s">
        <v>9732</v>
      </c>
      <c r="G2915" t="str">
        <f>"*"&amp;VLOOKUP(Tabla_clientes.amazonaws.com_UnoEE_Morenos_Real_t201_mm_clientes[[#This Row],[f201_rowid_tercero]],penvio_c,3,)</f>
        <v>*000</v>
      </c>
      <c r="H2915" t="str">
        <f>"*"&amp;VLOOKUP(Tabla_clientes.amazonaws.com_UnoEE_Morenos_Real_t201_mm_clientes[[#This Row],[f201_rowid_tercero]],penvio_c,5,)</f>
        <v>*LASER INVERSIONES SAS</v>
      </c>
      <c r="I2915" t="s">
        <v>6277</v>
      </c>
      <c r="J2915">
        <v>1</v>
      </c>
      <c r="K2915" t="s">
        <v>6273</v>
      </c>
      <c r="L2915" t="s">
        <v>6024</v>
      </c>
      <c r="M2915">
        <v>38457</v>
      </c>
      <c r="N2915" t="s">
        <v>6275</v>
      </c>
      <c r="O2915" t="s">
        <v>6282</v>
      </c>
      <c r="P2915">
        <v>2</v>
      </c>
      <c r="Q2915">
        <v>2000000</v>
      </c>
      <c r="R2915">
        <v>0</v>
      </c>
      <c r="S2915">
        <v>0</v>
      </c>
      <c r="T2915">
        <v>0</v>
      </c>
      <c r="U2915" t="s">
        <v>243</v>
      </c>
      <c r="W2915">
        <v>0</v>
      </c>
      <c r="X2915">
        <v>0</v>
      </c>
      <c r="Y2915">
        <v>0</v>
      </c>
      <c r="Z2915">
        <v>9999</v>
      </c>
      <c r="AA2915">
        <v>0</v>
      </c>
      <c r="AB2915">
        <v>0</v>
      </c>
      <c r="AC2915">
        <v>0</v>
      </c>
      <c r="AE2915" t="s">
        <v>26</v>
      </c>
      <c r="AF2915" s="1">
        <v>44562</v>
      </c>
      <c r="AG2915">
        <v>1</v>
      </c>
      <c r="AL2915" s="1"/>
      <c r="AN2915">
        <v>0</v>
      </c>
      <c r="AO2915">
        <v>0</v>
      </c>
      <c r="AQ2915" t="s">
        <v>6024</v>
      </c>
      <c r="AR2915" s="1">
        <v>44949.599726388886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0</v>
      </c>
    </row>
    <row r="2916" spans="1:51" x14ac:dyDescent="0.25">
      <c r="A2916">
        <v>1</v>
      </c>
      <c r="B2916">
        <v>2039</v>
      </c>
      <c r="C2916" t="str">
        <f>"*"&amp;VLOOKUP(Tabla_clientes.amazonaws.com_UnoEE_Morenos_Real_t201_mm_clientes[[#This Row],[f201_rowid_tercero]],tercero_c,2,)</f>
        <v>*3330</v>
      </c>
      <c r="D2916" t="str">
        <f>"*"&amp;VLOOKUP(Tabla_clientes.amazonaws.com_UnoEE_Morenos_Real_t201_mm_clientes[[#This Row],[f201_rowid_tercero]],tercero_c,7,)</f>
        <v>*CLUB EL RINCON DE CAJICA</v>
      </c>
      <c r="E2916" t="s">
        <v>7868</v>
      </c>
      <c r="F2916" t="s">
        <v>9733</v>
      </c>
      <c r="G2916" t="str">
        <f>"*"&amp;VLOOKUP(Tabla_clientes.amazonaws.com_UnoEE_Morenos_Real_t201_mm_clientes[[#This Row],[f201_rowid_tercero]],penvio_c,3,)</f>
        <v>*000</v>
      </c>
      <c r="H2916" t="str">
        <f>"*"&amp;VLOOKUP(Tabla_clientes.amazonaws.com_UnoEE_Morenos_Real_t201_mm_clientes[[#This Row],[f201_rowid_tercero]],penvio_c,5,)</f>
        <v>*CLUB EL RINCON DE CAJICA</v>
      </c>
      <c r="I2916" t="s">
        <v>6277</v>
      </c>
      <c r="J2916">
        <v>1</v>
      </c>
      <c r="K2916" t="s">
        <v>6273</v>
      </c>
      <c r="L2916" t="s">
        <v>7073</v>
      </c>
      <c r="M2916">
        <v>38458</v>
      </c>
      <c r="N2916" t="s">
        <v>6275</v>
      </c>
      <c r="O2916" t="s">
        <v>7036</v>
      </c>
      <c r="P2916">
        <v>5</v>
      </c>
      <c r="Q2916">
        <v>2000000</v>
      </c>
      <c r="R2916">
        <v>0</v>
      </c>
      <c r="S2916">
        <v>0</v>
      </c>
      <c r="T2916">
        <v>0</v>
      </c>
      <c r="U2916" t="s">
        <v>243</v>
      </c>
      <c r="W2916">
        <v>0</v>
      </c>
      <c r="X2916">
        <v>0</v>
      </c>
      <c r="Y2916">
        <v>0</v>
      </c>
      <c r="Z2916">
        <v>9999</v>
      </c>
      <c r="AA2916">
        <v>1</v>
      </c>
      <c r="AB2916">
        <v>1</v>
      </c>
      <c r="AC2916">
        <v>0</v>
      </c>
      <c r="AD2916" t="s">
        <v>6129</v>
      </c>
      <c r="AE2916" t="s">
        <v>26</v>
      </c>
      <c r="AF2916" s="1">
        <v>44562</v>
      </c>
      <c r="AG2916">
        <v>1</v>
      </c>
      <c r="AL2916" s="1"/>
      <c r="AM2916">
        <v>33781</v>
      </c>
      <c r="AN2916">
        <v>0</v>
      </c>
      <c r="AO2916">
        <v>0</v>
      </c>
      <c r="AQ2916" t="s">
        <v>7073</v>
      </c>
      <c r="AR2916" s="1">
        <v>45049.402233530091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</row>
    <row r="2917" spans="1:51" x14ac:dyDescent="0.25">
      <c r="A2917">
        <v>1</v>
      </c>
      <c r="B2917">
        <v>221</v>
      </c>
      <c r="C2917" t="str">
        <f>"*"&amp;VLOOKUP(Tabla_clientes.amazonaws.com_UnoEE_Morenos_Real_t201_mm_clientes[[#This Row],[f201_rowid_tercero]],tercero_c,2,)</f>
        <v>*3332</v>
      </c>
      <c r="D2917" t="str">
        <f>"*"&amp;VLOOKUP(Tabla_clientes.amazonaws.com_UnoEE_Morenos_Real_t201_mm_clientes[[#This Row],[f201_rowid_tercero]],tercero_c,7,)</f>
        <v>*APETEI SAS</v>
      </c>
      <c r="E2917" t="s">
        <v>7868</v>
      </c>
      <c r="F2917" t="s">
        <v>9734</v>
      </c>
      <c r="G2917" t="str">
        <f>"*"&amp;VLOOKUP(Tabla_clientes.amazonaws.com_UnoEE_Morenos_Real_t201_mm_clientes[[#This Row],[f201_rowid_tercero]],penvio_c,3,)</f>
        <v>*000</v>
      </c>
      <c r="H2917" t="str">
        <f>"*"&amp;VLOOKUP(Tabla_clientes.amazonaws.com_UnoEE_Morenos_Real_t201_mm_clientes[[#This Row],[f201_rowid_tercero]],penvio_c,5,)</f>
        <v>*APETEI SAS</v>
      </c>
      <c r="I2917" t="s">
        <v>6277</v>
      </c>
      <c r="J2917">
        <v>1</v>
      </c>
      <c r="K2917" t="s">
        <v>6273</v>
      </c>
      <c r="L2917" t="s">
        <v>6281</v>
      </c>
      <c r="M2917">
        <v>38459</v>
      </c>
      <c r="N2917" t="s">
        <v>6275</v>
      </c>
      <c r="O2917" t="s">
        <v>6282</v>
      </c>
      <c r="P2917">
        <v>2</v>
      </c>
      <c r="Q2917">
        <v>2000000</v>
      </c>
      <c r="R2917">
        <v>0</v>
      </c>
      <c r="S2917">
        <v>0</v>
      </c>
      <c r="T2917">
        <v>0</v>
      </c>
      <c r="U2917" t="s">
        <v>243</v>
      </c>
      <c r="W2917">
        <v>0</v>
      </c>
      <c r="X2917">
        <v>0</v>
      </c>
      <c r="Y2917">
        <v>0</v>
      </c>
      <c r="Z2917">
        <v>9999</v>
      </c>
      <c r="AA2917">
        <v>0</v>
      </c>
      <c r="AB2917">
        <v>0</v>
      </c>
      <c r="AC2917">
        <v>0</v>
      </c>
      <c r="AE2917" t="s">
        <v>26</v>
      </c>
      <c r="AF2917" s="1">
        <v>44562</v>
      </c>
      <c r="AG2917">
        <v>1</v>
      </c>
      <c r="AL2917" s="1"/>
      <c r="AM2917">
        <v>33782</v>
      </c>
      <c r="AN2917">
        <v>0</v>
      </c>
      <c r="AO2917">
        <v>0</v>
      </c>
      <c r="AQ2917" t="s">
        <v>6281</v>
      </c>
      <c r="AR2917" s="1">
        <v>44949.599743981482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</row>
    <row r="2918" spans="1:51" x14ac:dyDescent="0.25">
      <c r="A2918">
        <v>1</v>
      </c>
      <c r="B2918">
        <v>448</v>
      </c>
      <c r="C2918" t="str">
        <f>"*"&amp;VLOOKUP(Tabla_clientes.amazonaws.com_UnoEE_Morenos_Real_t201_mm_clientes[[#This Row],[f201_rowid_tercero]],tercero_c,2,)</f>
        <v>*3333</v>
      </c>
      <c r="D2918" t="str">
        <f>"*"&amp;VLOOKUP(Tabla_clientes.amazonaws.com_UnoEE_Morenos_Real_t201_mm_clientes[[#This Row],[f201_rowid_tercero]],tercero_c,7,)</f>
        <v>*COMERCIAL DE VIVERES SAN ANDRES SAS</v>
      </c>
      <c r="E2918" t="s">
        <v>7868</v>
      </c>
      <c r="F2918" t="s">
        <v>9735</v>
      </c>
      <c r="G2918" t="str">
        <f>"*"&amp;VLOOKUP(Tabla_clientes.amazonaws.com_UnoEE_Morenos_Real_t201_mm_clientes[[#This Row],[f201_rowid_tercero]],penvio_c,3,)</f>
        <v>*000</v>
      </c>
      <c r="H2918" t="str">
        <f>"*"&amp;VLOOKUP(Tabla_clientes.amazonaws.com_UnoEE_Morenos_Real_t201_mm_clientes[[#This Row],[f201_rowid_tercero]],penvio_c,5,)</f>
        <v>*COMERCIAL DE VIVERES SAN ANDRES SAS</v>
      </c>
      <c r="I2918" t="s">
        <v>6277</v>
      </c>
      <c r="J2918">
        <v>1</v>
      </c>
      <c r="K2918" t="s">
        <v>6273</v>
      </c>
      <c r="L2918" t="s">
        <v>7131</v>
      </c>
      <c r="M2918">
        <v>39775</v>
      </c>
      <c r="N2918" t="s">
        <v>6275</v>
      </c>
      <c r="O2918" t="s">
        <v>7036</v>
      </c>
      <c r="P2918">
        <v>2</v>
      </c>
      <c r="Q2918">
        <v>30000000</v>
      </c>
      <c r="R2918">
        <v>0</v>
      </c>
      <c r="S2918">
        <v>0</v>
      </c>
      <c r="T2918">
        <v>0</v>
      </c>
      <c r="U2918" t="s">
        <v>243</v>
      </c>
      <c r="V2918" t="s">
        <v>5280</v>
      </c>
      <c r="W2918">
        <v>0</v>
      </c>
      <c r="X2918">
        <v>0</v>
      </c>
      <c r="Y2918">
        <v>0</v>
      </c>
      <c r="Z2918">
        <v>9999</v>
      </c>
      <c r="AA2918">
        <v>0</v>
      </c>
      <c r="AB2918">
        <v>0</v>
      </c>
      <c r="AC2918">
        <v>0</v>
      </c>
      <c r="AE2918" t="s">
        <v>26</v>
      </c>
      <c r="AF2918" s="1">
        <v>44562</v>
      </c>
      <c r="AG2918">
        <v>1</v>
      </c>
      <c r="AL2918" s="1"/>
      <c r="AM2918">
        <v>34799</v>
      </c>
      <c r="AN2918">
        <v>0</v>
      </c>
      <c r="AO2918">
        <v>0</v>
      </c>
      <c r="AQ2918" t="s">
        <v>7131</v>
      </c>
      <c r="AR2918" s="1">
        <v>44949.61184140046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</row>
    <row r="2919" spans="1:51" x14ac:dyDescent="0.25">
      <c r="A2919">
        <v>1</v>
      </c>
      <c r="B2919">
        <v>877</v>
      </c>
      <c r="C2919" t="str">
        <f>"*"&amp;VLOOKUP(Tabla_clientes.amazonaws.com_UnoEE_Morenos_Real_t201_mm_clientes[[#This Row],[f201_rowid_tercero]],tercero_c,2,)</f>
        <v>*3335</v>
      </c>
      <c r="D2919" t="str">
        <f>"*"&amp;VLOOKUP(Tabla_clientes.amazonaws.com_UnoEE_Morenos_Real_t201_mm_clientes[[#This Row],[f201_rowid_tercero]],tercero_c,7,)</f>
        <v>*DONDA 520 SAS</v>
      </c>
      <c r="E2919" t="s">
        <v>7868</v>
      </c>
      <c r="F2919" t="s">
        <v>9736</v>
      </c>
      <c r="G2919" t="str">
        <f>"*"&amp;VLOOKUP(Tabla_clientes.amazonaws.com_UnoEE_Morenos_Real_t201_mm_clientes[[#This Row],[f201_rowid_tercero]],penvio_c,3,)</f>
        <v>*000</v>
      </c>
      <c r="H2919" t="str">
        <f>"*"&amp;VLOOKUP(Tabla_clientes.amazonaws.com_UnoEE_Morenos_Real_t201_mm_clientes[[#This Row],[f201_rowid_tercero]],penvio_c,5,)</f>
        <v>*DONDA 520 SAS</v>
      </c>
      <c r="I2919" t="s">
        <v>6277</v>
      </c>
      <c r="J2919">
        <v>1</v>
      </c>
      <c r="K2919" t="s">
        <v>6273</v>
      </c>
      <c r="L2919" t="s">
        <v>6281</v>
      </c>
      <c r="M2919">
        <v>38460</v>
      </c>
      <c r="N2919" t="s">
        <v>6275</v>
      </c>
      <c r="O2919" t="s">
        <v>6282</v>
      </c>
      <c r="P2919">
        <v>2</v>
      </c>
      <c r="Q2919">
        <v>2000000</v>
      </c>
      <c r="R2919">
        <v>0</v>
      </c>
      <c r="S2919">
        <v>0</v>
      </c>
      <c r="T2919">
        <v>0</v>
      </c>
      <c r="U2919" t="s">
        <v>243</v>
      </c>
      <c r="W2919">
        <v>0</v>
      </c>
      <c r="X2919">
        <v>0</v>
      </c>
      <c r="Y2919">
        <v>0</v>
      </c>
      <c r="Z2919">
        <v>9999</v>
      </c>
      <c r="AA2919">
        <v>0</v>
      </c>
      <c r="AB2919">
        <v>0</v>
      </c>
      <c r="AC2919">
        <v>0</v>
      </c>
      <c r="AE2919" t="s">
        <v>26</v>
      </c>
      <c r="AF2919" s="1">
        <v>44562</v>
      </c>
      <c r="AG2919">
        <v>1</v>
      </c>
      <c r="AL2919" s="1"/>
      <c r="AM2919">
        <v>33783</v>
      </c>
      <c r="AN2919">
        <v>0</v>
      </c>
      <c r="AO2919">
        <v>0</v>
      </c>
      <c r="AQ2919" t="s">
        <v>6281</v>
      </c>
      <c r="AR2919" s="1">
        <v>44949.59975277778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</row>
    <row r="2920" spans="1:51" x14ac:dyDescent="0.25">
      <c r="A2920">
        <v>1</v>
      </c>
      <c r="B2920">
        <v>1891</v>
      </c>
      <c r="C2920" t="str">
        <f>"*"&amp;VLOOKUP(Tabla_clientes.amazonaws.com_UnoEE_Morenos_Real_t201_mm_clientes[[#This Row],[f201_rowid_tercero]],tercero_c,2,)</f>
        <v>*3338</v>
      </c>
      <c r="D2920" t="str">
        <f>"*"&amp;VLOOKUP(Tabla_clientes.amazonaws.com_UnoEE_Morenos_Real_t201_mm_clientes[[#This Row],[f201_rowid_tercero]],tercero_c,7,)</f>
        <v>*FOODS GROUP  COMMERCE SAS</v>
      </c>
      <c r="E2920" t="s">
        <v>7868</v>
      </c>
      <c r="F2920" t="s">
        <v>9737</v>
      </c>
      <c r="G2920" t="str">
        <f>"*"&amp;VLOOKUP(Tabla_clientes.amazonaws.com_UnoEE_Morenos_Real_t201_mm_clientes[[#This Row],[f201_rowid_tercero]],penvio_c,3,)</f>
        <v>*000</v>
      </c>
      <c r="H2920" t="str">
        <f>"*"&amp;VLOOKUP(Tabla_clientes.amazonaws.com_UnoEE_Morenos_Real_t201_mm_clientes[[#This Row],[f201_rowid_tercero]],penvio_c,5,)</f>
        <v>*FODDS GROUP &amp; COMMERCE SAS</v>
      </c>
      <c r="I2920" t="s">
        <v>6277</v>
      </c>
      <c r="J2920">
        <v>1</v>
      </c>
      <c r="K2920" t="s">
        <v>6273</v>
      </c>
      <c r="L2920" t="s">
        <v>7131</v>
      </c>
      <c r="M2920">
        <v>39776</v>
      </c>
      <c r="N2920" t="s">
        <v>6275</v>
      </c>
      <c r="O2920" t="s">
        <v>7036</v>
      </c>
      <c r="P2920">
        <v>2</v>
      </c>
      <c r="Q2920">
        <v>5000000</v>
      </c>
      <c r="R2920">
        <v>0</v>
      </c>
      <c r="S2920">
        <v>0</v>
      </c>
      <c r="T2920">
        <v>0</v>
      </c>
      <c r="U2920" t="s">
        <v>243</v>
      </c>
      <c r="V2920" t="s">
        <v>5280</v>
      </c>
      <c r="W2920">
        <v>0</v>
      </c>
      <c r="X2920">
        <v>0</v>
      </c>
      <c r="Y2920">
        <v>0</v>
      </c>
      <c r="Z2920">
        <v>9999</v>
      </c>
      <c r="AA2920">
        <v>0</v>
      </c>
      <c r="AB2920">
        <v>0</v>
      </c>
      <c r="AC2920">
        <v>0</v>
      </c>
      <c r="AE2920" t="s">
        <v>26</v>
      </c>
      <c r="AF2920" s="1">
        <v>44562</v>
      </c>
      <c r="AG2920">
        <v>1</v>
      </c>
      <c r="AL2920" s="1"/>
      <c r="AN2920">
        <v>0</v>
      </c>
      <c r="AO2920">
        <v>0</v>
      </c>
      <c r="AQ2920" t="s">
        <v>7131</v>
      </c>
      <c r="AR2920" s="1">
        <v>44949.611850081019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</row>
    <row r="2921" spans="1:51" x14ac:dyDescent="0.25">
      <c r="A2921">
        <v>1</v>
      </c>
      <c r="B2921">
        <v>1924</v>
      </c>
      <c r="C2921" t="str">
        <f>"*"&amp;VLOOKUP(Tabla_clientes.amazonaws.com_UnoEE_Morenos_Real_t201_mm_clientes[[#This Row],[f201_rowid_tercero]],tercero_c,2,)</f>
        <v>*3340</v>
      </c>
      <c r="D2921" t="str">
        <f>"*"&amp;VLOOKUP(Tabla_clientes.amazonaws.com_UnoEE_Morenos_Real_t201_mm_clientes[[#This Row],[f201_rowid_tercero]],tercero_c,7,)</f>
        <v>*GARCIA MANOTAS JUAN SEBASTIAN</v>
      </c>
      <c r="E2921" t="s">
        <v>7868</v>
      </c>
      <c r="F2921" t="s">
        <v>9738</v>
      </c>
      <c r="G2921" t="str">
        <f>"*"&amp;VLOOKUP(Tabla_clientes.amazonaws.com_UnoEE_Morenos_Real_t201_mm_clientes[[#This Row],[f201_rowid_tercero]],penvio_c,3,)</f>
        <v>*000</v>
      </c>
      <c r="H2921" t="str">
        <f>"*"&amp;VLOOKUP(Tabla_clientes.amazonaws.com_UnoEE_Morenos_Real_t201_mm_clientes[[#This Row],[f201_rowid_tercero]],penvio_c,5,)</f>
        <v>*JUAN SEBASTIAN GARCIA MANOTAS</v>
      </c>
      <c r="I2921" t="s">
        <v>6277</v>
      </c>
      <c r="J2921">
        <v>1</v>
      </c>
      <c r="K2921" t="s">
        <v>6273</v>
      </c>
      <c r="L2921" t="s">
        <v>7073</v>
      </c>
      <c r="M2921">
        <v>38461</v>
      </c>
      <c r="N2921" t="s">
        <v>6275</v>
      </c>
      <c r="O2921" t="s">
        <v>6282</v>
      </c>
      <c r="P2921">
        <v>2</v>
      </c>
      <c r="Q2921">
        <v>2000000</v>
      </c>
      <c r="R2921">
        <v>0</v>
      </c>
      <c r="S2921">
        <v>0</v>
      </c>
      <c r="T2921">
        <v>0</v>
      </c>
      <c r="U2921" t="s">
        <v>243</v>
      </c>
      <c r="W2921">
        <v>0</v>
      </c>
      <c r="X2921">
        <v>0</v>
      </c>
      <c r="Y2921">
        <v>0</v>
      </c>
      <c r="Z2921">
        <v>9999</v>
      </c>
      <c r="AA2921">
        <v>0</v>
      </c>
      <c r="AB2921">
        <v>0</v>
      </c>
      <c r="AC2921">
        <v>0</v>
      </c>
      <c r="AE2921" t="s">
        <v>26</v>
      </c>
      <c r="AF2921" s="1">
        <v>44562</v>
      </c>
      <c r="AG2921">
        <v>1</v>
      </c>
      <c r="AL2921" s="1"/>
      <c r="AM2921">
        <v>33784</v>
      </c>
      <c r="AN2921">
        <v>0</v>
      </c>
      <c r="AO2921">
        <v>0</v>
      </c>
      <c r="AQ2921" t="s">
        <v>7073</v>
      </c>
      <c r="AR2921" s="1">
        <v>44949.599761076388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</row>
    <row r="2922" spans="1:51" x14ac:dyDescent="0.25">
      <c r="A2922">
        <v>1</v>
      </c>
      <c r="B2922">
        <v>484</v>
      </c>
      <c r="C2922" t="str">
        <f>"*"&amp;VLOOKUP(Tabla_clientes.amazonaws.com_UnoEE_Morenos_Real_t201_mm_clientes[[#This Row],[f201_rowid_tercero]],tercero_c,2,)</f>
        <v>*3344</v>
      </c>
      <c r="D2922" t="str">
        <f>"*"&amp;VLOOKUP(Tabla_clientes.amazonaws.com_UnoEE_Morenos_Real_t201_mm_clientes[[#This Row],[f201_rowid_tercero]],tercero_c,7,)</f>
        <v>*DAVID RINCON SALGADO ALIMENTOS Y BEBIDAS SAS</v>
      </c>
      <c r="E2922" t="s">
        <v>7868</v>
      </c>
      <c r="F2922" t="s">
        <v>9739</v>
      </c>
      <c r="G2922" t="str">
        <f>"*"&amp;VLOOKUP(Tabla_clientes.amazonaws.com_UnoEE_Morenos_Real_t201_mm_clientes[[#This Row],[f201_rowid_tercero]],penvio_c,3,)</f>
        <v>*000</v>
      </c>
      <c r="H2922" t="str">
        <f>"*"&amp;VLOOKUP(Tabla_clientes.amazonaws.com_UnoEE_Morenos_Real_t201_mm_clientes[[#This Row],[f201_rowid_tercero]],penvio_c,5,)</f>
        <v>*ALIMENTOS Y BEBIDAS SAS</v>
      </c>
      <c r="I2922" t="s">
        <v>6277</v>
      </c>
      <c r="J2922">
        <v>1</v>
      </c>
      <c r="K2922" t="s">
        <v>6273</v>
      </c>
      <c r="L2922" t="s">
        <v>7070</v>
      </c>
      <c r="M2922">
        <v>39577</v>
      </c>
      <c r="N2922" t="s">
        <v>6275</v>
      </c>
      <c r="O2922" t="s">
        <v>7036</v>
      </c>
      <c r="P2922">
        <v>2</v>
      </c>
      <c r="Q2922">
        <v>2000000</v>
      </c>
      <c r="R2922">
        <v>0</v>
      </c>
      <c r="S2922">
        <v>0</v>
      </c>
      <c r="T2922">
        <v>0</v>
      </c>
      <c r="U2922" t="s">
        <v>243</v>
      </c>
      <c r="V2922" t="s">
        <v>6433</v>
      </c>
      <c r="W2922">
        <v>0</v>
      </c>
      <c r="X2922">
        <v>0</v>
      </c>
      <c r="Y2922">
        <v>0</v>
      </c>
      <c r="Z2922">
        <v>9999</v>
      </c>
      <c r="AA2922">
        <v>0</v>
      </c>
      <c r="AB2922">
        <v>0</v>
      </c>
      <c r="AC2922">
        <v>0</v>
      </c>
      <c r="AE2922" t="s">
        <v>26</v>
      </c>
      <c r="AF2922" s="1">
        <v>44562</v>
      </c>
      <c r="AG2922">
        <v>1</v>
      </c>
      <c r="AL2922" s="1"/>
      <c r="AM2922">
        <v>34606</v>
      </c>
      <c r="AN2922">
        <v>0</v>
      </c>
      <c r="AO2922">
        <v>0</v>
      </c>
      <c r="AQ2922" t="s">
        <v>7070</v>
      </c>
      <c r="AR2922" s="1">
        <v>44949.609936307868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</row>
    <row r="2923" spans="1:51" x14ac:dyDescent="0.25">
      <c r="A2923">
        <v>1</v>
      </c>
      <c r="B2923">
        <v>878</v>
      </c>
      <c r="C2923" t="str">
        <f>"*"&amp;VLOOKUP(Tabla_clientes.amazonaws.com_UnoEE_Morenos_Real_t201_mm_clientes[[#This Row],[f201_rowid_tercero]],tercero_c,2,)</f>
        <v>*3346</v>
      </c>
      <c r="D2923" t="str">
        <f>"*"&amp;VLOOKUP(Tabla_clientes.amazonaws.com_UnoEE_Morenos_Real_t201_mm_clientes[[#This Row],[f201_rowid_tercero]],tercero_c,7,)</f>
        <v>*SANTIAGO CHOACHI FABIAN</v>
      </c>
      <c r="E2923" t="s">
        <v>7868</v>
      </c>
      <c r="F2923" t="s">
        <v>9740</v>
      </c>
      <c r="G2923" t="str">
        <f>"*"&amp;VLOOKUP(Tabla_clientes.amazonaws.com_UnoEE_Morenos_Real_t201_mm_clientes[[#This Row],[f201_rowid_tercero]],penvio_c,3,)</f>
        <v>*000</v>
      </c>
      <c r="H2923" t="str">
        <f>"*"&amp;VLOOKUP(Tabla_clientes.amazonaws.com_UnoEE_Morenos_Real_t201_mm_clientes[[#This Row],[f201_rowid_tercero]],penvio_c,5,)</f>
        <v>*CANDY JOBS</v>
      </c>
      <c r="I2923" t="s">
        <v>6277</v>
      </c>
      <c r="J2923">
        <v>1</v>
      </c>
      <c r="K2923" t="s">
        <v>6273</v>
      </c>
      <c r="L2923" t="s">
        <v>7131</v>
      </c>
      <c r="M2923">
        <v>39777</v>
      </c>
      <c r="N2923" t="s">
        <v>6275</v>
      </c>
      <c r="O2923" t="s">
        <v>7036</v>
      </c>
      <c r="P2923">
        <v>2</v>
      </c>
      <c r="Q2923">
        <v>5000000</v>
      </c>
      <c r="R2923">
        <v>0</v>
      </c>
      <c r="S2923">
        <v>0</v>
      </c>
      <c r="T2923">
        <v>0</v>
      </c>
      <c r="U2923" t="s">
        <v>243</v>
      </c>
      <c r="V2923" t="s">
        <v>5280</v>
      </c>
      <c r="W2923">
        <v>0</v>
      </c>
      <c r="X2923">
        <v>0</v>
      </c>
      <c r="Y2923">
        <v>0</v>
      </c>
      <c r="Z2923">
        <v>9999</v>
      </c>
      <c r="AA2923">
        <v>0</v>
      </c>
      <c r="AB2923">
        <v>0</v>
      </c>
      <c r="AC2923">
        <v>0</v>
      </c>
      <c r="AE2923" t="s">
        <v>26</v>
      </c>
      <c r="AF2923" s="1">
        <v>44562</v>
      </c>
      <c r="AG2923">
        <v>1</v>
      </c>
      <c r="AL2923" s="1"/>
      <c r="AM2923">
        <v>34800</v>
      </c>
      <c r="AN2923">
        <v>0</v>
      </c>
      <c r="AO2923">
        <v>0</v>
      </c>
      <c r="AQ2923" t="s">
        <v>7131</v>
      </c>
      <c r="AR2923" s="1">
        <v>44949.611858912038</v>
      </c>
      <c r="AS2923">
        <v>0</v>
      </c>
      <c r="AT2923">
        <v>0</v>
      </c>
      <c r="AU2923">
        <v>0</v>
      </c>
      <c r="AV2923">
        <v>0</v>
      </c>
      <c r="AW2923">
        <v>0</v>
      </c>
      <c r="AX2923">
        <v>0</v>
      </c>
      <c r="AY2923">
        <v>0</v>
      </c>
    </row>
    <row r="2924" spans="1:51" x14ac:dyDescent="0.25">
      <c r="A2924">
        <v>1</v>
      </c>
      <c r="B2924">
        <v>879</v>
      </c>
      <c r="C2924" t="str">
        <f>"*"&amp;VLOOKUP(Tabla_clientes.amazonaws.com_UnoEE_Morenos_Real_t201_mm_clientes[[#This Row],[f201_rowid_tercero]],tercero_c,2,)</f>
        <v>*3347</v>
      </c>
      <c r="D2924" t="str">
        <f>"*"&amp;VLOOKUP(Tabla_clientes.amazonaws.com_UnoEE_Morenos_Real_t201_mm_clientes[[#This Row],[f201_rowid_tercero]],tercero_c,7,)</f>
        <v>*GRUPO EMPRESARIAL SANDRA SAS</v>
      </c>
      <c r="E2924" t="s">
        <v>7868</v>
      </c>
      <c r="F2924" t="s">
        <v>9741</v>
      </c>
      <c r="G2924" t="str">
        <f>"*"&amp;VLOOKUP(Tabla_clientes.amazonaws.com_UnoEE_Morenos_Real_t201_mm_clientes[[#This Row],[f201_rowid_tercero]],penvio_c,3,)</f>
        <v>*000</v>
      </c>
      <c r="H2924" t="str">
        <f>"*"&amp;VLOOKUP(Tabla_clientes.amazonaws.com_UnoEE_Morenos_Real_t201_mm_clientes[[#This Row],[f201_rowid_tercero]],penvio_c,5,)</f>
        <v>*GRUPO EMPRESARIAL SANDRA SAS</v>
      </c>
      <c r="I2924" t="s">
        <v>6277</v>
      </c>
      <c r="J2924">
        <v>1</v>
      </c>
      <c r="K2924" t="s">
        <v>6273</v>
      </c>
      <c r="L2924" t="s">
        <v>8298</v>
      </c>
      <c r="M2924">
        <v>38462</v>
      </c>
      <c r="N2924" t="s">
        <v>6275</v>
      </c>
      <c r="O2924" t="s">
        <v>7036</v>
      </c>
      <c r="P2924">
        <v>2</v>
      </c>
      <c r="Q2924">
        <v>2000000</v>
      </c>
      <c r="R2924">
        <v>0</v>
      </c>
      <c r="S2924">
        <v>0</v>
      </c>
      <c r="T2924">
        <v>0</v>
      </c>
      <c r="U2924" t="s">
        <v>243</v>
      </c>
      <c r="W2924">
        <v>0</v>
      </c>
      <c r="X2924">
        <v>0</v>
      </c>
      <c r="Y2924">
        <v>0</v>
      </c>
      <c r="Z2924">
        <v>9999</v>
      </c>
      <c r="AA2924">
        <v>0</v>
      </c>
      <c r="AB2924">
        <v>0</v>
      </c>
      <c r="AC2924">
        <v>0</v>
      </c>
      <c r="AE2924" t="s">
        <v>26</v>
      </c>
      <c r="AF2924" s="1">
        <v>44562</v>
      </c>
      <c r="AG2924">
        <v>1</v>
      </c>
      <c r="AL2924" s="1"/>
      <c r="AM2924">
        <v>33785</v>
      </c>
      <c r="AN2924">
        <v>0</v>
      </c>
      <c r="AO2924">
        <v>0</v>
      </c>
      <c r="AQ2924" t="s">
        <v>8298</v>
      </c>
      <c r="AR2924" s="1">
        <v>44949.599769062501</v>
      </c>
      <c r="AS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  <c r="AY2924">
        <v>0</v>
      </c>
    </row>
    <row r="2925" spans="1:51" x14ac:dyDescent="0.25">
      <c r="A2925">
        <v>1</v>
      </c>
      <c r="B2925">
        <v>879</v>
      </c>
      <c r="C2925" t="str">
        <f>"*"&amp;VLOOKUP(Tabla_clientes.amazonaws.com_UnoEE_Morenos_Real_t201_mm_clientes[[#This Row],[f201_rowid_tercero]],tercero_c,2,)</f>
        <v>*3347</v>
      </c>
      <c r="D2925" t="str">
        <f>"*"&amp;VLOOKUP(Tabla_clientes.amazonaws.com_UnoEE_Morenos_Real_t201_mm_clientes[[#This Row],[f201_rowid_tercero]],tercero_c,7,)</f>
        <v>*GRUPO EMPRESARIAL SANDRA SAS</v>
      </c>
      <c r="E2925" t="s">
        <v>243</v>
      </c>
      <c r="F2925" t="s">
        <v>9742</v>
      </c>
      <c r="G2925" t="str">
        <f>"*"&amp;VLOOKUP(Tabla_clientes.amazonaws.com_UnoEE_Morenos_Real_t201_mm_clientes[[#This Row],[f201_rowid_tercero]],penvio_c,3,)</f>
        <v>*000</v>
      </c>
      <c r="H2925" t="str">
        <f>"*"&amp;VLOOKUP(Tabla_clientes.amazonaws.com_UnoEE_Morenos_Real_t201_mm_clientes[[#This Row],[f201_rowid_tercero]],penvio_c,5,)</f>
        <v>*GRUPO EMPRESARIAL SANDRA SAS</v>
      </c>
      <c r="I2925" t="s">
        <v>6277</v>
      </c>
      <c r="J2925">
        <v>1</v>
      </c>
      <c r="K2925" t="s">
        <v>6273</v>
      </c>
      <c r="L2925" t="s">
        <v>7239</v>
      </c>
      <c r="M2925">
        <v>37348</v>
      </c>
      <c r="N2925" t="s">
        <v>6275</v>
      </c>
      <c r="O2925" t="s">
        <v>7036</v>
      </c>
      <c r="P2925">
        <v>2</v>
      </c>
      <c r="Q2925">
        <v>2000000</v>
      </c>
      <c r="R2925">
        <v>0</v>
      </c>
      <c r="S2925">
        <v>0</v>
      </c>
      <c r="T2925">
        <v>0</v>
      </c>
      <c r="U2925" t="s">
        <v>243</v>
      </c>
      <c r="W2925">
        <v>0</v>
      </c>
      <c r="X2925">
        <v>0</v>
      </c>
      <c r="Y2925">
        <v>0</v>
      </c>
      <c r="Z2925">
        <v>9999</v>
      </c>
      <c r="AA2925">
        <v>0</v>
      </c>
      <c r="AB2925">
        <v>0</v>
      </c>
      <c r="AC2925">
        <v>0</v>
      </c>
      <c r="AE2925" t="s">
        <v>26</v>
      </c>
      <c r="AF2925" s="1">
        <v>44562</v>
      </c>
      <c r="AG2925">
        <v>1</v>
      </c>
      <c r="AL2925" s="1"/>
      <c r="AM2925">
        <v>32955</v>
      </c>
      <c r="AN2925">
        <v>0</v>
      </c>
      <c r="AO2925">
        <v>0</v>
      </c>
      <c r="AQ2925" t="s">
        <v>7239</v>
      </c>
      <c r="AR2925" s="1">
        <v>44949.590106053241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0</v>
      </c>
    </row>
    <row r="2926" spans="1:51" x14ac:dyDescent="0.25">
      <c r="A2926">
        <v>1</v>
      </c>
      <c r="B2926">
        <v>880</v>
      </c>
      <c r="C2926" t="str">
        <f>"*"&amp;VLOOKUP(Tabla_clientes.amazonaws.com_UnoEE_Morenos_Real_t201_mm_clientes[[#This Row],[f201_rowid_tercero]],tercero_c,2,)</f>
        <v>*3348</v>
      </c>
      <c r="D2926" t="str">
        <f>"*"&amp;VLOOKUP(Tabla_clientes.amazonaws.com_UnoEE_Morenos_Real_t201_mm_clientes[[#This Row],[f201_rowid_tercero]],tercero_c,7,)</f>
        <v>*HERRERA ZAPATA MARTA ELENA</v>
      </c>
      <c r="E2926" t="s">
        <v>7868</v>
      </c>
      <c r="F2926" t="s">
        <v>9743</v>
      </c>
      <c r="G2926" t="str">
        <f>"*"&amp;VLOOKUP(Tabla_clientes.amazonaws.com_UnoEE_Morenos_Real_t201_mm_clientes[[#This Row],[f201_rowid_tercero]],penvio_c,3,)</f>
        <v>*000</v>
      </c>
      <c r="H2926" t="str">
        <f>"*"&amp;VLOOKUP(Tabla_clientes.amazonaws.com_UnoEE_Morenos_Real_t201_mm_clientes[[#This Row],[f201_rowid_tercero]],penvio_c,5,)</f>
        <v>*ALMACEN ACADEMIA SANDRA</v>
      </c>
      <c r="I2926" t="s">
        <v>6277</v>
      </c>
      <c r="J2926">
        <v>1</v>
      </c>
      <c r="K2926" t="s">
        <v>6273</v>
      </c>
      <c r="L2926" t="s">
        <v>8298</v>
      </c>
      <c r="M2926">
        <v>38463</v>
      </c>
      <c r="N2926" t="s">
        <v>6275</v>
      </c>
      <c r="O2926" t="s">
        <v>7036</v>
      </c>
      <c r="P2926">
        <v>2</v>
      </c>
      <c r="Q2926">
        <v>2000000</v>
      </c>
      <c r="R2926">
        <v>0</v>
      </c>
      <c r="S2926">
        <v>0</v>
      </c>
      <c r="T2926">
        <v>0</v>
      </c>
      <c r="U2926" t="s">
        <v>243</v>
      </c>
      <c r="W2926">
        <v>0</v>
      </c>
      <c r="X2926">
        <v>0</v>
      </c>
      <c r="Y2926">
        <v>0</v>
      </c>
      <c r="Z2926">
        <v>9999</v>
      </c>
      <c r="AA2926">
        <v>0</v>
      </c>
      <c r="AB2926">
        <v>0</v>
      </c>
      <c r="AC2926">
        <v>0</v>
      </c>
      <c r="AE2926" t="s">
        <v>26</v>
      </c>
      <c r="AF2926" s="1">
        <v>44562</v>
      </c>
      <c r="AG2926">
        <v>1</v>
      </c>
      <c r="AL2926" s="1"/>
      <c r="AM2926">
        <v>33786</v>
      </c>
      <c r="AN2926">
        <v>0</v>
      </c>
      <c r="AO2926">
        <v>0</v>
      </c>
      <c r="AQ2926" t="s">
        <v>8298</v>
      </c>
      <c r="AR2926" s="1">
        <v>44949.599777164352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</row>
    <row r="2927" spans="1:51" x14ac:dyDescent="0.25">
      <c r="A2927">
        <v>1</v>
      </c>
      <c r="B2927">
        <v>676</v>
      </c>
      <c r="C2927" t="str">
        <f>"*"&amp;VLOOKUP(Tabla_clientes.amazonaws.com_UnoEE_Morenos_Real_t201_mm_clientes[[#This Row],[f201_rowid_tercero]],tercero_c,2,)</f>
        <v>*3349</v>
      </c>
      <c r="D2927" t="str">
        <f>"*"&amp;VLOOKUP(Tabla_clientes.amazonaws.com_UnoEE_Morenos_Real_t201_mm_clientes[[#This Row],[f201_rowid_tercero]],tercero_c,7,)</f>
        <v>*PARRA ISAZA GRUPO INVERSIONISTA SAS</v>
      </c>
      <c r="E2927" t="s">
        <v>256</v>
      </c>
      <c r="F2927" t="s">
        <v>9744</v>
      </c>
      <c r="G2927" t="str">
        <f>"*"&amp;VLOOKUP(Tabla_clientes.amazonaws.com_UnoEE_Morenos_Real_t201_mm_clientes[[#This Row],[f201_rowid_tercero]],penvio_c,3,)</f>
        <v>*000</v>
      </c>
      <c r="H2927" t="str">
        <f>"*"&amp;VLOOKUP(Tabla_clientes.amazonaws.com_UnoEE_Morenos_Real_t201_mm_clientes[[#This Row],[f201_rowid_tercero]],penvio_c,5,)</f>
        <v>*PARRA ISAZA GRUPO INVERSIONISTA SAS</v>
      </c>
      <c r="I2927" t="s">
        <v>6277</v>
      </c>
      <c r="J2927">
        <v>1</v>
      </c>
      <c r="K2927" t="s">
        <v>6273</v>
      </c>
      <c r="L2927" t="s">
        <v>7140</v>
      </c>
      <c r="M2927">
        <v>37237</v>
      </c>
      <c r="N2927" t="s">
        <v>6275</v>
      </c>
      <c r="O2927" t="s">
        <v>7036</v>
      </c>
      <c r="P2927">
        <v>2</v>
      </c>
      <c r="Q2927">
        <v>3000000</v>
      </c>
      <c r="R2927">
        <v>0</v>
      </c>
      <c r="S2927">
        <v>0</v>
      </c>
      <c r="T2927">
        <v>0</v>
      </c>
      <c r="U2927" t="s">
        <v>243</v>
      </c>
      <c r="W2927">
        <v>0</v>
      </c>
      <c r="X2927">
        <v>0</v>
      </c>
      <c r="Y2927">
        <v>0</v>
      </c>
      <c r="Z2927">
        <v>9999</v>
      </c>
      <c r="AA2927">
        <v>0</v>
      </c>
      <c r="AB2927">
        <v>1</v>
      </c>
      <c r="AC2927">
        <v>0</v>
      </c>
      <c r="AE2927" t="s">
        <v>26</v>
      </c>
      <c r="AF2927" s="1">
        <v>44562</v>
      </c>
      <c r="AG2927">
        <v>1</v>
      </c>
      <c r="AL2927" s="1"/>
      <c r="AM2927">
        <v>32850</v>
      </c>
      <c r="AN2927">
        <v>0</v>
      </c>
      <c r="AO2927">
        <v>0</v>
      </c>
      <c r="AQ2927" t="s">
        <v>7140</v>
      </c>
      <c r="AR2927" s="1">
        <v>45015.637220486111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  <c r="AY2927">
        <v>0</v>
      </c>
    </row>
    <row r="2928" spans="1:51" x14ac:dyDescent="0.25">
      <c r="A2928">
        <v>1</v>
      </c>
      <c r="B2928">
        <v>676</v>
      </c>
      <c r="C2928" t="str">
        <f>"*"&amp;VLOOKUP(Tabla_clientes.amazonaws.com_UnoEE_Morenos_Real_t201_mm_clientes[[#This Row],[f201_rowid_tercero]],tercero_c,2,)</f>
        <v>*3349</v>
      </c>
      <c r="D2928" t="str">
        <f>"*"&amp;VLOOKUP(Tabla_clientes.amazonaws.com_UnoEE_Morenos_Real_t201_mm_clientes[[#This Row],[f201_rowid_tercero]],tercero_c,7,)</f>
        <v>*PARRA ISAZA GRUPO INVERSIONISTA SAS</v>
      </c>
      <c r="E2928" t="s">
        <v>7868</v>
      </c>
      <c r="F2928" t="s">
        <v>9745</v>
      </c>
      <c r="G2928" t="str">
        <f>"*"&amp;VLOOKUP(Tabla_clientes.amazonaws.com_UnoEE_Morenos_Real_t201_mm_clientes[[#This Row],[f201_rowid_tercero]],penvio_c,3,)</f>
        <v>*000</v>
      </c>
      <c r="H2928" t="str">
        <f>"*"&amp;VLOOKUP(Tabla_clientes.amazonaws.com_UnoEE_Morenos_Real_t201_mm_clientes[[#This Row],[f201_rowid_tercero]],penvio_c,5,)</f>
        <v>*PARRA ISAZA GRUPO INVERSIONISTA SAS</v>
      </c>
      <c r="I2928" t="s">
        <v>6277</v>
      </c>
      <c r="J2928">
        <v>1</v>
      </c>
      <c r="K2928" t="s">
        <v>6273</v>
      </c>
      <c r="L2928" t="s">
        <v>8047</v>
      </c>
      <c r="M2928">
        <v>38464</v>
      </c>
      <c r="N2928" t="s">
        <v>6275</v>
      </c>
      <c r="O2928" t="s">
        <v>7036</v>
      </c>
      <c r="P2928">
        <v>2</v>
      </c>
      <c r="Q2928">
        <v>25000000</v>
      </c>
      <c r="R2928">
        <v>0</v>
      </c>
      <c r="S2928">
        <v>0</v>
      </c>
      <c r="T2928">
        <v>0</v>
      </c>
      <c r="U2928" t="s">
        <v>243</v>
      </c>
      <c r="W2928">
        <v>0</v>
      </c>
      <c r="X2928">
        <v>0</v>
      </c>
      <c r="Y2928">
        <v>0</v>
      </c>
      <c r="Z2928">
        <v>9999</v>
      </c>
      <c r="AA2928">
        <v>0</v>
      </c>
      <c r="AB2928">
        <v>1</v>
      </c>
      <c r="AC2928">
        <v>0</v>
      </c>
      <c r="AD2928" t="s">
        <v>6129</v>
      </c>
      <c r="AE2928" t="s">
        <v>26</v>
      </c>
      <c r="AF2928" s="1">
        <v>44562</v>
      </c>
      <c r="AG2928">
        <v>1</v>
      </c>
      <c r="AL2928" s="1"/>
      <c r="AM2928">
        <v>33787</v>
      </c>
      <c r="AN2928">
        <v>0</v>
      </c>
      <c r="AO2928">
        <v>0</v>
      </c>
      <c r="AQ2928" t="s">
        <v>8047</v>
      </c>
      <c r="AR2928" s="1">
        <v>45027.682528935184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</row>
    <row r="2929" spans="1:51" x14ac:dyDescent="0.25">
      <c r="A2929">
        <v>1</v>
      </c>
      <c r="B2929">
        <v>676</v>
      </c>
      <c r="C2929" t="str">
        <f>"*"&amp;VLOOKUP(Tabla_clientes.amazonaws.com_UnoEE_Morenos_Real_t201_mm_clientes[[#This Row],[f201_rowid_tercero]],tercero_c,2,)</f>
        <v>*3349</v>
      </c>
      <c r="D2929" t="str">
        <f>"*"&amp;VLOOKUP(Tabla_clientes.amazonaws.com_UnoEE_Morenos_Real_t201_mm_clientes[[#This Row],[f201_rowid_tercero]],tercero_c,7,)</f>
        <v>*PARRA ISAZA GRUPO INVERSIONISTA SAS</v>
      </c>
      <c r="E2929" t="s">
        <v>259</v>
      </c>
      <c r="F2929" t="s">
        <v>9746</v>
      </c>
      <c r="G2929" t="str">
        <f>"*"&amp;VLOOKUP(Tabla_clientes.amazonaws.com_UnoEE_Morenos_Real_t201_mm_clientes[[#This Row],[f201_rowid_tercero]],penvio_c,3,)</f>
        <v>*000</v>
      </c>
      <c r="H2929" t="str">
        <f>"*"&amp;VLOOKUP(Tabla_clientes.amazonaws.com_UnoEE_Morenos_Real_t201_mm_clientes[[#This Row],[f201_rowid_tercero]],penvio_c,5,)</f>
        <v>*PARRA ISAZA GRUPO INVERSIONISTA SAS</v>
      </c>
      <c r="I2929" t="s">
        <v>6277</v>
      </c>
      <c r="J2929">
        <v>1</v>
      </c>
      <c r="K2929" t="s">
        <v>6273</v>
      </c>
      <c r="L2929" t="s">
        <v>8047</v>
      </c>
      <c r="M2929">
        <v>37521</v>
      </c>
      <c r="N2929" t="s">
        <v>6275</v>
      </c>
      <c r="O2929" t="s">
        <v>7036</v>
      </c>
      <c r="P2929">
        <v>2</v>
      </c>
      <c r="Q2929">
        <v>50000000</v>
      </c>
      <c r="R2929">
        <v>0</v>
      </c>
      <c r="S2929">
        <v>0</v>
      </c>
      <c r="T2929">
        <v>0</v>
      </c>
      <c r="U2929" t="s">
        <v>243</v>
      </c>
      <c r="W2929">
        <v>0</v>
      </c>
      <c r="X2929">
        <v>0</v>
      </c>
      <c r="Y2929">
        <v>0</v>
      </c>
      <c r="Z2929">
        <v>9999</v>
      </c>
      <c r="AA2929">
        <v>0</v>
      </c>
      <c r="AB2929">
        <v>0</v>
      </c>
      <c r="AC2929">
        <v>0</v>
      </c>
      <c r="AE2929" t="s">
        <v>26</v>
      </c>
      <c r="AF2929" s="1">
        <v>44562</v>
      </c>
      <c r="AG2929">
        <v>1</v>
      </c>
      <c r="AL2929" s="1"/>
      <c r="AM2929">
        <v>33128</v>
      </c>
      <c r="AN2929">
        <v>0</v>
      </c>
      <c r="AO2929">
        <v>0</v>
      </c>
      <c r="AQ2929" t="s">
        <v>8047</v>
      </c>
      <c r="AR2929" s="1">
        <v>44949.59159394676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  <c r="AY2929">
        <v>0</v>
      </c>
    </row>
    <row r="2930" spans="1:51" x14ac:dyDescent="0.25">
      <c r="A2930">
        <v>1</v>
      </c>
      <c r="B2930">
        <v>676</v>
      </c>
      <c r="C2930" t="str">
        <f>"*"&amp;VLOOKUP(Tabla_clientes.amazonaws.com_UnoEE_Morenos_Real_t201_mm_clientes[[#This Row],[f201_rowid_tercero]],tercero_c,2,)</f>
        <v>*3349</v>
      </c>
      <c r="D2930" t="str">
        <f>"*"&amp;VLOOKUP(Tabla_clientes.amazonaws.com_UnoEE_Morenos_Real_t201_mm_clientes[[#This Row],[f201_rowid_tercero]],tercero_c,7,)</f>
        <v>*PARRA ISAZA GRUPO INVERSIONISTA SAS</v>
      </c>
      <c r="E2930" t="s">
        <v>243</v>
      </c>
      <c r="F2930" t="s">
        <v>9747</v>
      </c>
      <c r="G2930" t="str">
        <f>"*"&amp;VLOOKUP(Tabla_clientes.amazonaws.com_UnoEE_Morenos_Real_t201_mm_clientes[[#This Row],[f201_rowid_tercero]],penvio_c,3,)</f>
        <v>*000</v>
      </c>
      <c r="H2930" t="str">
        <f>"*"&amp;VLOOKUP(Tabla_clientes.amazonaws.com_UnoEE_Morenos_Real_t201_mm_clientes[[#This Row],[f201_rowid_tercero]],penvio_c,5,)</f>
        <v>*PARRA ISAZA GRUPO INVERSIONISTA SAS</v>
      </c>
      <c r="I2930" t="s">
        <v>6277</v>
      </c>
      <c r="J2930">
        <v>1</v>
      </c>
      <c r="K2930" t="s">
        <v>6273</v>
      </c>
      <c r="L2930" t="s">
        <v>8047</v>
      </c>
      <c r="M2930">
        <v>37522</v>
      </c>
      <c r="N2930" t="s">
        <v>6275</v>
      </c>
      <c r="O2930" t="s">
        <v>7036</v>
      </c>
      <c r="P2930">
        <v>2</v>
      </c>
      <c r="Q2930">
        <v>50000000</v>
      </c>
      <c r="R2930">
        <v>0</v>
      </c>
      <c r="S2930">
        <v>0</v>
      </c>
      <c r="T2930">
        <v>0</v>
      </c>
      <c r="U2930" t="s">
        <v>243</v>
      </c>
      <c r="W2930">
        <v>0</v>
      </c>
      <c r="X2930">
        <v>0</v>
      </c>
      <c r="Y2930">
        <v>0</v>
      </c>
      <c r="Z2930">
        <v>9999</v>
      </c>
      <c r="AA2930">
        <v>0</v>
      </c>
      <c r="AB2930">
        <v>1</v>
      </c>
      <c r="AC2930">
        <v>0</v>
      </c>
      <c r="AD2930" t="s">
        <v>6129</v>
      </c>
      <c r="AE2930" t="s">
        <v>26</v>
      </c>
      <c r="AF2930" s="1">
        <v>44562</v>
      </c>
      <c r="AG2930">
        <v>1</v>
      </c>
      <c r="AL2930" s="1"/>
      <c r="AM2930">
        <v>33129</v>
      </c>
      <c r="AN2930">
        <v>0</v>
      </c>
      <c r="AO2930">
        <v>0</v>
      </c>
      <c r="AQ2930" t="s">
        <v>8047</v>
      </c>
      <c r="AR2930" s="1">
        <v>45027.683721099536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0</v>
      </c>
    </row>
    <row r="2931" spans="1:51" x14ac:dyDescent="0.25">
      <c r="A2931">
        <v>1</v>
      </c>
      <c r="B2931">
        <v>676</v>
      </c>
      <c r="C2931" t="str">
        <f>"*"&amp;VLOOKUP(Tabla_clientes.amazonaws.com_UnoEE_Morenos_Real_t201_mm_clientes[[#This Row],[f201_rowid_tercero]],tercero_c,2,)</f>
        <v>*3349</v>
      </c>
      <c r="D2931" t="str">
        <f>"*"&amp;VLOOKUP(Tabla_clientes.amazonaws.com_UnoEE_Morenos_Real_t201_mm_clientes[[#This Row],[f201_rowid_tercero]],tercero_c,7,)</f>
        <v>*PARRA ISAZA GRUPO INVERSIONISTA SAS</v>
      </c>
      <c r="E2931" t="s">
        <v>247</v>
      </c>
      <c r="F2931" t="s">
        <v>9748</v>
      </c>
      <c r="G2931" t="str">
        <f>"*"&amp;VLOOKUP(Tabla_clientes.amazonaws.com_UnoEE_Morenos_Real_t201_mm_clientes[[#This Row],[f201_rowid_tercero]],penvio_c,3,)</f>
        <v>*000</v>
      </c>
      <c r="H2931" t="str">
        <f>"*"&amp;VLOOKUP(Tabla_clientes.amazonaws.com_UnoEE_Morenos_Real_t201_mm_clientes[[#This Row],[f201_rowid_tercero]],penvio_c,5,)</f>
        <v>*PARRA ISAZA GRUPO INVERSIONISTA SAS</v>
      </c>
      <c r="I2931" t="s">
        <v>6277</v>
      </c>
      <c r="J2931">
        <v>1</v>
      </c>
      <c r="K2931" t="s">
        <v>6273</v>
      </c>
      <c r="L2931" t="s">
        <v>8047</v>
      </c>
      <c r="M2931">
        <v>37523</v>
      </c>
      <c r="N2931" t="s">
        <v>6275</v>
      </c>
      <c r="O2931" t="s">
        <v>7036</v>
      </c>
      <c r="P2931">
        <v>2</v>
      </c>
      <c r="Q2931">
        <v>50000000</v>
      </c>
      <c r="R2931">
        <v>0</v>
      </c>
      <c r="S2931">
        <v>0</v>
      </c>
      <c r="T2931">
        <v>0</v>
      </c>
      <c r="U2931" t="s">
        <v>243</v>
      </c>
      <c r="W2931">
        <v>0</v>
      </c>
      <c r="X2931">
        <v>0</v>
      </c>
      <c r="Y2931">
        <v>0</v>
      </c>
      <c r="Z2931">
        <v>9999</v>
      </c>
      <c r="AA2931">
        <v>0</v>
      </c>
      <c r="AB2931">
        <v>1</v>
      </c>
      <c r="AC2931">
        <v>0</v>
      </c>
      <c r="AE2931" t="s">
        <v>26</v>
      </c>
      <c r="AF2931" s="1">
        <v>44562</v>
      </c>
      <c r="AG2931">
        <v>1</v>
      </c>
      <c r="AL2931" s="1"/>
      <c r="AM2931">
        <v>33130</v>
      </c>
      <c r="AN2931">
        <v>0</v>
      </c>
      <c r="AO2931">
        <v>0</v>
      </c>
      <c r="AQ2931" t="s">
        <v>8047</v>
      </c>
      <c r="AR2931" s="1">
        <v>45027.685083020835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0</v>
      </c>
    </row>
    <row r="2932" spans="1:51" x14ac:dyDescent="0.25">
      <c r="A2932">
        <v>1</v>
      </c>
      <c r="B2932">
        <v>676</v>
      </c>
      <c r="C2932" t="str">
        <f>"*"&amp;VLOOKUP(Tabla_clientes.amazonaws.com_UnoEE_Morenos_Real_t201_mm_clientes[[#This Row],[f201_rowid_tercero]],tercero_c,2,)</f>
        <v>*3349</v>
      </c>
      <c r="D2932" t="str">
        <f>"*"&amp;VLOOKUP(Tabla_clientes.amazonaws.com_UnoEE_Morenos_Real_t201_mm_clientes[[#This Row],[f201_rowid_tercero]],tercero_c,7,)</f>
        <v>*PARRA ISAZA GRUPO INVERSIONISTA SAS</v>
      </c>
      <c r="E2932" t="s">
        <v>250</v>
      </c>
      <c r="F2932" t="s">
        <v>9749</v>
      </c>
      <c r="G2932" t="str">
        <f>"*"&amp;VLOOKUP(Tabla_clientes.amazonaws.com_UnoEE_Morenos_Real_t201_mm_clientes[[#This Row],[f201_rowid_tercero]],penvio_c,3,)</f>
        <v>*000</v>
      </c>
      <c r="H2932" t="str">
        <f>"*"&amp;VLOOKUP(Tabla_clientes.amazonaws.com_UnoEE_Morenos_Real_t201_mm_clientes[[#This Row],[f201_rowid_tercero]],penvio_c,5,)</f>
        <v>*PARRA ISAZA GRUPO INVERSIONISTA SAS</v>
      </c>
      <c r="I2932" t="s">
        <v>6277</v>
      </c>
      <c r="J2932">
        <v>1</v>
      </c>
      <c r="K2932" t="s">
        <v>6273</v>
      </c>
      <c r="L2932" t="s">
        <v>8047</v>
      </c>
      <c r="M2932">
        <v>37524</v>
      </c>
      <c r="N2932" t="s">
        <v>6275</v>
      </c>
      <c r="O2932" t="s">
        <v>7036</v>
      </c>
      <c r="P2932">
        <v>2</v>
      </c>
      <c r="Q2932">
        <v>50000000</v>
      </c>
      <c r="R2932">
        <v>0</v>
      </c>
      <c r="S2932">
        <v>0</v>
      </c>
      <c r="T2932">
        <v>0</v>
      </c>
      <c r="U2932" t="s">
        <v>243</v>
      </c>
      <c r="W2932">
        <v>0</v>
      </c>
      <c r="X2932">
        <v>0</v>
      </c>
      <c r="Y2932">
        <v>0</v>
      </c>
      <c r="Z2932">
        <v>9999</v>
      </c>
      <c r="AA2932">
        <v>0</v>
      </c>
      <c r="AB2932">
        <v>0</v>
      </c>
      <c r="AC2932">
        <v>0</v>
      </c>
      <c r="AE2932" t="s">
        <v>26</v>
      </c>
      <c r="AF2932" s="1">
        <v>44562</v>
      </c>
      <c r="AG2932">
        <v>1</v>
      </c>
      <c r="AL2932" s="1"/>
      <c r="AM2932">
        <v>33131</v>
      </c>
      <c r="AN2932">
        <v>0</v>
      </c>
      <c r="AO2932">
        <v>0</v>
      </c>
      <c r="AQ2932" t="s">
        <v>8047</v>
      </c>
      <c r="AR2932" s="1">
        <v>44949.591620023151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  <c r="AY2932">
        <v>0</v>
      </c>
    </row>
    <row r="2933" spans="1:51" x14ac:dyDescent="0.25">
      <c r="A2933">
        <v>1</v>
      </c>
      <c r="B2933">
        <v>676</v>
      </c>
      <c r="C2933" t="str">
        <f>"*"&amp;VLOOKUP(Tabla_clientes.amazonaws.com_UnoEE_Morenos_Real_t201_mm_clientes[[#This Row],[f201_rowid_tercero]],tercero_c,2,)</f>
        <v>*3349</v>
      </c>
      <c r="D2933" t="str">
        <f>"*"&amp;VLOOKUP(Tabla_clientes.amazonaws.com_UnoEE_Morenos_Real_t201_mm_clientes[[#This Row],[f201_rowid_tercero]],tercero_c,7,)</f>
        <v>*PARRA ISAZA GRUPO INVERSIONISTA SAS</v>
      </c>
      <c r="E2933" t="s">
        <v>253</v>
      </c>
      <c r="F2933" t="s">
        <v>9133</v>
      </c>
      <c r="G2933" t="str">
        <f>"*"&amp;VLOOKUP(Tabla_clientes.amazonaws.com_UnoEE_Morenos_Real_t201_mm_clientes[[#This Row],[f201_rowid_tercero]],penvio_c,3,)</f>
        <v>*000</v>
      </c>
      <c r="H2933" t="str">
        <f>"*"&amp;VLOOKUP(Tabla_clientes.amazonaws.com_UnoEE_Morenos_Real_t201_mm_clientes[[#This Row],[f201_rowid_tercero]],penvio_c,5,)</f>
        <v>*PARRA ISAZA GRUPO INVERSIONISTA SAS</v>
      </c>
      <c r="I2933" t="s">
        <v>6277</v>
      </c>
      <c r="J2933">
        <v>1</v>
      </c>
      <c r="K2933" t="s">
        <v>6273</v>
      </c>
      <c r="L2933" t="s">
        <v>8047</v>
      </c>
      <c r="M2933">
        <v>37525</v>
      </c>
      <c r="N2933" t="s">
        <v>6275</v>
      </c>
      <c r="O2933" t="s">
        <v>7036</v>
      </c>
      <c r="P2933">
        <v>2</v>
      </c>
      <c r="Q2933">
        <v>50000000</v>
      </c>
      <c r="R2933">
        <v>0</v>
      </c>
      <c r="S2933">
        <v>0</v>
      </c>
      <c r="T2933">
        <v>0</v>
      </c>
      <c r="U2933" t="s">
        <v>243</v>
      </c>
      <c r="W2933">
        <v>0</v>
      </c>
      <c r="X2933">
        <v>0</v>
      </c>
      <c r="Y2933">
        <v>0</v>
      </c>
      <c r="Z2933">
        <v>9999</v>
      </c>
      <c r="AA2933">
        <v>0</v>
      </c>
      <c r="AB2933">
        <v>1</v>
      </c>
      <c r="AC2933">
        <v>0</v>
      </c>
      <c r="AE2933" t="s">
        <v>26</v>
      </c>
      <c r="AF2933" s="1">
        <v>44562</v>
      </c>
      <c r="AG2933">
        <v>1</v>
      </c>
      <c r="AL2933" s="1"/>
      <c r="AM2933">
        <v>33132</v>
      </c>
      <c r="AN2933">
        <v>0</v>
      </c>
      <c r="AO2933">
        <v>0</v>
      </c>
      <c r="AQ2933" t="s">
        <v>8047</v>
      </c>
      <c r="AR2933" s="1">
        <v>45027.685773182871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0</v>
      </c>
    </row>
    <row r="2934" spans="1:51" x14ac:dyDescent="0.25">
      <c r="A2934">
        <v>1</v>
      </c>
      <c r="B2934">
        <v>297</v>
      </c>
      <c r="C2934" t="str">
        <f>"*"&amp;VLOOKUP(Tabla_clientes.amazonaws.com_UnoEE_Morenos_Real_t201_mm_clientes[[#This Row],[f201_rowid_tercero]],tercero_c,2,)</f>
        <v>*3350</v>
      </c>
      <c r="D2934" t="str">
        <f>"*"&amp;VLOOKUP(Tabla_clientes.amazonaws.com_UnoEE_Morenos_Real_t201_mm_clientes[[#This Row],[f201_rowid_tercero]],tercero_c,7,)</f>
        <v>*RANGITOTO SAS</v>
      </c>
      <c r="E2934" t="s">
        <v>7868</v>
      </c>
      <c r="F2934" t="s">
        <v>9750</v>
      </c>
      <c r="G2934" t="str">
        <f>"*"&amp;VLOOKUP(Tabla_clientes.amazonaws.com_UnoEE_Morenos_Real_t201_mm_clientes[[#This Row],[f201_rowid_tercero]],penvio_c,3,)</f>
        <v>*000</v>
      </c>
      <c r="H2934" t="str">
        <f>"*"&amp;VLOOKUP(Tabla_clientes.amazonaws.com_UnoEE_Morenos_Real_t201_mm_clientes[[#This Row],[f201_rowid_tercero]],penvio_c,5,)</f>
        <v>*RANGITOTO SAS</v>
      </c>
      <c r="I2934" t="s">
        <v>6277</v>
      </c>
      <c r="J2934">
        <v>1</v>
      </c>
      <c r="K2934" t="s">
        <v>6273</v>
      </c>
      <c r="L2934" t="s">
        <v>6281</v>
      </c>
      <c r="M2934">
        <v>39239</v>
      </c>
      <c r="N2934" t="s">
        <v>6275</v>
      </c>
      <c r="O2934" t="s">
        <v>6282</v>
      </c>
      <c r="P2934">
        <v>2</v>
      </c>
      <c r="Q2934">
        <v>0</v>
      </c>
      <c r="R2934">
        <v>0</v>
      </c>
      <c r="S2934">
        <v>0</v>
      </c>
      <c r="T2934">
        <v>0</v>
      </c>
      <c r="U2934" t="s">
        <v>243</v>
      </c>
      <c r="V2934" t="s">
        <v>6169</v>
      </c>
      <c r="W2934">
        <v>0</v>
      </c>
      <c r="X2934">
        <v>0</v>
      </c>
      <c r="Y2934">
        <v>0</v>
      </c>
      <c r="Z2934">
        <v>9999</v>
      </c>
      <c r="AA2934">
        <v>0</v>
      </c>
      <c r="AB2934">
        <v>0</v>
      </c>
      <c r="AC2934">
        <v>0</v>
      </c>
      <c r="AE2934" t="s">
        <v>26</v>
      </c>
      <c r="AF2934" s="1">
        <v>44562</v>
      </c>
      <c r="AG2934">
        <v>1</v>
      </c>
      <c r="AL2934" s="1"/>
      <c r="AM2934">
        <v>34294</v>
      </c>
      <c r="AN2934">
        <v>0</v>
      </c>
      <c r="AO2934">
        <v>0</v>
      </c>
      <c r="AQ2934" t="s">
        <v>6281</v>
      </c>
      <c r="AR2934" s="1">
        <v>45012.470916319442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</row>
    <row r="2935" spans="1:51" x14ac:dyDescent="0.25">
      <c r="A2935">
        <v>1</v>
      </c>
      <c r="B2935">
        <v>1713</v>
      </c>
      <c r="C2935" t="str">
        <f>"*"&amp;VLOOKUP(Tabla_clientes.amazonaws.com_UnoEE_Morenos_Real_t201_mm_clientes[[#This Row],[f201_rowid_tercero]],tercero_c,2,)</f>
        <v>*3351</v>
      </c>
      <c r="D2935" t="str">
        <f>"*"&amp;VLOOKUP(Tabla_clientes.amazonaws.com_UnoEE_Morenos_Real_t201_mm_clientes[[#This Row],[f201_rowid_tercero]],tercero_c,7,)</f>
        <v>*LA RECETTA SOLUCIONES GASTRONOMICAS INTEGRADAS S A S</v>
      </c>
      <c r="E2935" t="s">
        <v>7868</v>
      </c>
      <c r="F2935" t="s">
        <v>9751</v>
      </c>
      <c r="G2935" t="str">
        <f>"*"&amp;VLOOKUP(Tabla_clientes.amazonaws.com_UnoEE_Morenos_Real_t201_mm_clientes[[#This Row],[f201_rowid_tercero]],penvio_c,3,)</f>
        <v>*000</v>
      </c>
      <c r="H2935" t="str">
        <f>"*"&amp;VLOOKUP(Tabla_clientes.amazonaws.com_UnoEE_Morenos_Real_t201_mm_clientes[[#This Row],[f201_rowid_tercero]],penvio_c,5,)</f>
        <v>*LA RECETTA SOLUCIONES GASTRONOMICAS SAS</v>
      </c>
      <c r="I2935" t="s">
        <v>6277</v>
      </c>
      <c r="J2935">
        <v>1</v>
      </c>
      <c r="K2935" t="s">
        <v>6273</v>
      </c>
      <c r="L2935" t="s">
        <v>7073</v>
      </c>
      <c r="M2935">
        <v>38465</v>
      </c>
      <c r="N2935" t="s">
        <v>6275</v>
      </c>
      <c r="O2935" t="s">
        <v>7036</v>
      </c>
      <c r="P2935">
        <v>2</v>
      </c>
      <c r="Q2935">
        <v>10000000</v>
      </c>
      <c r="R2935">
        <v>0</v>
      </c>
      <c r="S2935">
        <v>0</v>
      </c>
      <c r="T2935">
        <v>0</v>
      </c>
      <c r="U2935" t="s">
        <v>243</v>
      </c>
      <c r="W2935">
        <v>0</v>
      </c>
      <c r="X2935">
        <v>0</v>
      </c>
      <c r="Y2935">
        <v>0</v>
      </c>
      <c r="Z2935">
        <v>9999</v>
      </c>
      <c r="AA2935">
        <v>0</v>
      </c>
      <c r="AB2935">
        <v>0</v>
      </c>
      <c r="AC2935">
        <v>0</v>
      </c>
      <c r="AE2935" t="s">
        <v>26</v>
      </c>
      <c r="AF2935" s="1">
        <v>44562</v>
      </c>
      <c r="AG2935">
        <v>1</v>
      </c>
      <c r="AL2935" s="1"/>
      <c r="AN2935">
        <v>0</v>
      </c>
      <c r="AO2935">
        <v>0</v>
      </c>
      <c r="AQ2935" t="s">
        <v>7073</v>
      </c>
      <c r="AR2935" s="1">
        <v>44949.599794097223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</row>
    <row r="2936" spans="1:51" x14ac:dyDescent="0.25">
      <c r="A2936">
        <v>1</v>
      </c>
      <c r="B2936">
        <v>1975</v>
      </c>
      <c r="C2936" t="str">
        <f>"*"&amp;VLOOKUP(Tabla_clientes.amazonaws.com_UnoEE_Morenos_Real_t201_mm_clientes[[#This Row],[f201_rowid_tercero]],tercero_c,2,)</f>
        <v>*3352</v>
      </c>
      <c r="D2936" t="str">
        <f>"*"&amp;VLOOKUP(Tabla_clientes.amazonaws.com_UnoEE_Morenos_Real_t201_mm_clientes[[#This Row],[f201_rowid_tercero]],tercero_c,7,)</f>
        <v>*DUQUE GOMEZ MARIA LUCIA</v>
      </c>
      <c r="E2936" t="s">
        <v>7868</v>
      </c>
      <c r="F2936" t="s">
        <v>9752</v>
      </c>
      <c r="G2936" t="str">
        <f>"*"&amp;VLOOKUP(Tabla_clientes.amazonaws.com_UnoEE_Morenos_Real_t201_mm_clientes[[#This Row],[f201_rowid_tercero]],penvio_c,3,)</f>
        <v>*000</v>
      </c>
      <c r="H2936" t="str">
        <f>"*"&amp;VLOOKUP(Tabla_clientes.amazonaws.com_UnoEE_Morenos_Real_t201_mm_clientes[[#This Row],[f201_rowid_tercero]],penvio_c,5,)</f>
        <v>*MARIA LUCIA DUQUE GOMEZ</v>
      </c>
      <c r="I2936" t="s">
        <v>6277</v>
      </c>
      <c r="J2936">
        <v>1</v>
      </c>
      <c r="K2936" t="s">
        <v>6273</v>
      </c>
      <c r="L2936" t="s">
        <v>6281</v>
      </c>
      <c r="M2936">
        <v>38466</v>
      </c>
      <c r="N2936" t="s">
        <v>6275</v>
      </c>
      <c r="O2936" t="s">
        <v>6282</v>
      </c>
      <c r="P2936">
        <v>2</v>
      </c>
      <c r="Q2936">
        <v>0</v>
      </c>
      <c r="R2936">
        <v>0</v>
      </c>
      <c r="S2936">
        <v>0</v>
      </c>
      <c r="T2936">
        <v>0</v>
      </c>
      <c r="U2936" t="s">
        <v>243</v>
      </c>
      <c r="W2936">
        <v>0</v>
      </c>
      <c r="X2936">
        <v>0</v>
      </c>
      <c r="Y2936">
        <v>0</v>
      </c>
      <c r="Z2936">
        <v>9999</v>
      </c>
      <c r="AA2936">
        <v>0</v>
      </c>
      <c r="AB2936">
        <v>0</v>
      </c>
      <c r="AC2936">
        <v>0</v>
      </c>
      <c r="AE2936" t="s">
        <v>26</v>
      </c>
      <c r="AF2936" s="1">
        <v>44562</v>
      </c>
      <c r="AG2936">
        <v>1</v>
      </c>
      <c r="AL2936" s="1"/>
      <c r="AM2936">
        <v>33788</v>
      </c>
      <c r="AN2936">
        <v>0</v>
      </c>
      <c r="AO2936">
        <v>0</v>
      </c>
      <c r="AQ2936" t="s">
        <v>6281</v>
      </c>
      <c r="AR2936" s="1">
        <v>44949.599802546298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  <c r="AY2936">
        <v>0</v>
      </c>
    </row>
    <row r="2937" spans="1:51" x14ac:dyDescent="0.25">
      <c r="A2937">
        <v>1</v>
      </c>
      <c r="B2937">
        <v>1889</v>
      </c>
      <c r="C2937" t="str">
        <f>"*"&amp;VLOOKUP(Tabla_clientes.amazonaws.com_UnoEE_Morenos_Real_t201_mm_clientes[[#This Row],[f201_rowid_tercero]],tercero_c,2,)</f>
        <v>*3354</v>
      </c>
      <c r="D2937" t="str">
        <f>"*"&amp;VLOOKUP(Tabla_clientes.amazonaws.com_UnoEE_Morenos_Real_t201_mm_clientes[[#This Row],[f201_rowid_tercero]],tercero_c,7,)</f>
        <v>*MERLOT TIENDA ESPECIALIZADA SAS</v>
      </c>
      <c r="E2937" t="s">
        <v>7868</v>
      </c>
      <c r="F2937" t="s">
        <v>9753</v>
      </c>
      <c r="G2937" t="str">
        <f>"*"&amp;VLOOKUP(Tabla_clientes.amazonaws.com_UnoEE_Morenos_Real_t201_mm_clientes[[#This Row],[f201_rowid_tercero]],penvio_c,3,)</f>
        <v>*000</v>
      </c>
      <c r="H2937" t="str">
        <f>"*"&amp;VLOOKUP(Tabla_clientes.amazonaws.com_UnoEE_Morenos_Real_t201_mm_clientes[[#This Row],[f201_rowid_tercero]],penvio_c,5,)</f>
        <v>*MERLOT TIENDA ESPECIALIZADA SAS</v>
      </c>
      <c r="I2937" t="s">
        <v>6277</v>
      </c>
      <c r="J2937">
        <v>1</v>
      </c>
      <c r="K2937" t="s">
        <v>6273</v>
      </c>
      <c r="L2937" t="s">
        <v>7140</v>
      </c>
      <c r="M2937">
        <v>38467</v>
      </c>
      <c r="N2937" t="s">
        <v>6275</v>
      </c>
      <c r="O2937" t="s">
        <v>7036</v>
      </c>
      <c r="P2937">
        <v>2</v>
      </c>
      <c r="Q2937">
        <v>2000000</v>
      </c>
      <c r="R2937">
        <v>0</v>
      </c>
      <c r="S2937">
        <v>0</v>
      </c>
      <c r="T2937">
        <v>0</v>
      </c>
      <c r="U2937" t="s">
        <v>243</v>
      </c>
      <c r="W2937">
        <v>0</v>
      </c>
      <c r="X2937">
        <v>0</v>
      </c>
      <c r="Y2937">
        <v>0</v>
      </c>
      <c r="Z2937">
        <v>9999</v>
      </c>
      <c r="AA2937">
        <v>0</v>
      </c>
      <c r="AB2937">
        <v>0</v>
      </c>
      <c r="AC2937">
        <v>0</v>
      </c>
      <c r="AE2937" t="s">
        <v>26</v>
      </c>
      <c r="AF2937" s="1">
        <v>44562</v>
      </c>
      <c r="AG2937">
        <v>1</v>
      </c>
      <c r="AL2937" s="1"/>
      <c r="AN2937">
        <v>0</v>
      </c>
      <c r="AO2937">
        <v>0</v>
      </c>
      <c r="AQ2937" t="s">
        <v>7140</v>
      </c>
      <c r="AR2937" s="1">
        <v>44949.59981172454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0</v>
      </c>
      <c r="AY2937">
        <v>0</v>
      </c>
    </row>
    <row r="2938" spans="1:51" x14ac:dyDescent="0.25">
      <c r="A2938">
        <v>1</v>
      </c>
      <c r="B2938">
        <v>881</v>
      </c>
      <c r="C2938" t="str">
        <f>"*"&amp;VLOOKUP(Tabla_clientes.amazonaws.com_UnoEE_Morenos_Real_t201_mm_clientes[[#This Row],[f201_rowid_tercero]],tercero_c,2,)</f>
        <v>*3356</v>
      </c>
      <c r="D2938" t="str">
        <f>"*"&amp;VLOOKUP(Tabla_clientes.amazonaws.com_UnoEE_Morenos_Real_t201_mm_clientes[[#This Row],[f201_rowid_tercero]],tercero_c,7,)</f>
        <v>*VANEGAS GOMEZ ANDRES FELIPE</v>
      </c>
      <c r="E2938" t="s">
        <v>7868</v>
      </c>
      <c r="F2938" t="s">
        <v>9754</v>
      </c>
      <c r="G2938" t="str">
        <f>"*"&amp;VLOOKUP(Tabla_clientes.amazonaws.com_UnoEE_Morenos_Real_t201_mm_clientes[[#This Row],[f201_rowid_tercero]],penvio_c,3,)</f>
        <v>*000</v>
      </c>
      <c r="H2938" t="str">
        <f>"*"&amp;VLOOKUP(Tabla_clientes.amazonaws.com_UnoEE_Morenos_Real_t201_mm_clientes[[#This Row],[f201_rowid_tercero]],penvio_c,5,)</f>
        <v>*FRUTAS Y PANADERIA ANDRES</v>
      </c>
      <c r="I2938" t="s">
        <v>7228</v>
      </c>
      <c r="J2938">
        <v>1</v>
      </c>
      <c r="K2938" t="s">
        <v>6273</v>
      </c>
      <c r="L2938" t="s">
        <v>8298</v>
      </c>
      <c r="M2938">
        <v>38468</v>
      </c>
      <c r="N2938" t="s">
        <v>6275</v>
      </c>
      <c r="O2938" t="s">
        <v>7146</v>
      </c>
      <c r="P2938">
        <v>2</v>
      </c>
      <c r="Q2938">
        <v>2000000</v>
      </c>
      <c r="R2938">
        <v>0</v>
      </c>
      <c r="S2938">
        <v>0</v>
      </c>
      <c r="T2938">
        <v>0</v>
      </c>
      <c r="U2938" t="s">
        <v>243</v>
      </c>
      <c r="W2938">
        <v>0</v>
      </c>
      <c r="X2938">
        <v>0</v>
      </c>
      <c r="Y2938">
        <v>0</v>
      </c>
      <c r="Z2938">
        <v>9999</v>
      </c>
      <c r="AA2938">
        <v>0</v>
      </c>
      <c r="AB2938">
        <v>0</v>
      </c>
      <c r="AC2938">
        <v>0</v>
      </c>
      <c r="AE2938" t="s">
        <v>26</v>
      </c>
      <c r="AF2938" s="1">
        <v>44562</v>
      </c>
      <c r="AG2938">
        <v>1</v>
      </c>
      <c r="AL2938" s="1"/>
      <c r="AM2938">
        <v>33789</v>
      </c>
      <c r="AN2938">
        <v>0</v>
      </c>
      <c r="AO2938">
        <v>0</v>
      </c>
      <c r="AQ2938" t="s">
        <v>8298</v>
      </c>
      <c r="AR2938" s="1">
        <v>44949.599821909724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</row>
    <row r="2939" spans="1:51" x14ac:dyDescent="0.25">
      <c r="A2939">
        <v>1</v>
      </c>
      <c r="B2939">
        <v>881</v>
      </c>
      <c r="C2939" t="str">
        <f>"*"&amp;VLOOKUP(Tabla_clientes.amazonaws.com_UnoEE_Morenos_Real_t201_mm_clientes[[#This Row],[f201_rowid_tercero]],tercero_c,2,)</f>
        <v>*3356</v>
      </c>
      <c r="D2939" t="str">
        <f>"*"&amp;VLOOKUP(Tabla_clientes.amazonaws.com_UnoEE_Morenos_Real_t201_mm_clientes[[#This Row],[f201_rowid_tercero]],tercero_c,7,)</f>
        <v>*VANEGAS GOMEZ ANDRES FELIPE</v>
      </c>
      <c r="E2939" t="s">
        <v>243</v>
      </c>
      <c r="F2939" t="s">
        <v>9755</v>
      </c>
      <c r="G2939" t="str">
        <f>"*"&amp;VLOOKUP(Tabla_clientes.amazonaws.com_UnoEE_Morenos_Real_t201_mm_clientes[[#This Row],[f201_rowid_tercero]],penvio_c,3,)</f>
        <v>*000</v>
      </c>
      <c r="H2939" t="str">
        <f>"*"&amp;VLOOKUP(Tabla_clientes.amazonaws.com_UnoEE_Morenos_Real_t201_mm_clientes[[#This Row],[f201_rowid_tercero]],penvio_c,5,)</f>
        <v>*FRUTAS Y PANADERIA ANDRES</v>
      </c>
      <c r="I2939" t="s">
        <v>7228</v>
      </c>
      <c r="J2939">
        <v>1</v>
      </c>
      <c r="K2939" t="s">
        <v>6273</v>
      </c>
      <c r="L2939" t="s">
        <v>8298</v>
      </c>
      <c r="M2939">
        <v>37305</v>
      </c>
      <c r="N2939" t="s">
        <v>6275</v>
      </c>
      <c r="O2939" t="s">
        <v>7146</v>
      </c>
      <c r="P2939">
        <v>2</v>
      </c>
      <c r="Q2939">
        <v>4000000</v>
      </c>
      <c r="R2939">
        <v>0</v>
      </c>
      <c r="S2939">
        <v>0</v>
      </c>
      <c r="T2939">
        <v>0</v>
      </c>
      <c r="U2939" t="s">
        <v>243</v>
      </c>
      <c r="W2939">
        <v>0</v>
      </c>
      <c r="X2939">
        <v>0</v>
      </c>
      <c r="Y2939">
        <v>0</v>
      </c>
      <c r="Z2939">
        <v>9999</v>
      </c>
      <c r="AA2939">
        <v>0</v>
      </c>
      <c r="AB2939">
        <v>0</v>
      </c>
      <c r="AC2939">
        <v>0</v>
      </c>
      <c r="AE2939" t="s">
        <v>26</v>
      </c>
      <c r="AF2939" s="1">
        <v>44562</v>
      </c>
      <c r="AG2939">
        <v>1</v>
      </c>
      <c r="AL2939" s="1"/>
      <c r="AM2939">
        <v>32913</v>
      </c>
      <c r="AN2939">
        <v>0</v>
      </c>
      <c r="AO2939">
        <v>0</v>
      </c>
      <c r="AQ2939" t="s">
        <v>8298</v>
      </c>
      <c r="AR2939" s="1">
        <v>44949.589747372687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  <c r="AY2939">
        <v>0</v>
      </c>
    </row>
    <row r="2940" spans="1:51" x14ac:dyDescent="0.25">
      <c r="A2940">
        <v>1</v>
      </c>
      <c r="B2940">
        <v>881</v>
      </c>
      <c r="C2940" t="str">
        <f>"*"&amp;VLOOKUP(Tabla_clientes.amazonaws.com_UnoEE_Morenos_Real_t201_mm_clientes[[#This Row],[f201_rowid_tercero]],tercero_c,2,)</f>
        <v>*3356</v>
      </c>
      <c r="D2940" t="str">
        <f>"*"&amp;VLOOKUP(Tabla_clientes.amazonaws.com_UnoEE_Morenos_Real_t201_mm_clientes[[#This Row],[f201_rowid_tercero]],tercero_c,7,)</f>
        <v>*VANEGAS GOMEZ ANDRES FELIPE</v>
      </c>
      <c r="E2940" t="s">
        <v>247</v>
      </c>
      <c r="F2940" t="s">
        <v>9756</v>
      </c>
      <c r="G2940" t="str">
        <f>"*"&amp;VLOOKUP(Tabla_clientes.amazonaws.com_UnoEE_Morenos_Real_t201_mm_clientes[[#This Row],[f201_rowid_tercero]],penvio_c,3,)</f>
        <v>*000</v>
      </c>
      <c r="H2940" t="str">
        <f>"*"&amp;VLOOKUP(Tabla_clientes.amazonaws.com_UnoEE_Morenos_Real_t201_mm_clientes[[#This Row],[f201_rowid_tercero]],penvio_c,5,)</f>
        <v>*FRUTAS Y PANADERIA ANDRES</v>
      </c>
      <c r="I2940" t="s">
        <v>7228</v>
      </c>
      <c r="J2940">
        <v>1</v>
      </c>
      <c r="K2940" t="s">
        <v>6273</v>
      </c>
      <c r="L2940" t="s">
        <v>8298</v>
      </c>
      <c r="M2940">
        <v>37306</v>
      </c>
      <c r="N2940" t="s">
        <v>6275</v>
      </c>
      <c r="O2940" t="s">
        <v>7146</v>
      </c>
      <c r="P2940">
        <v>2</v>
      </c>
      <c r="Q2940">
        <v>4000000</v>
      </c>
      <c r="R2940">
        <v>0</v>
      </c>
      <c r="S2940">
        <v>0</v>
      </c>
      <c r="T2940">
        <v>0</v>
      </c>
      <c r="U2940" t="s">
        <v>243</v>
      </c>
      <c r="W2940">
        <v>0</v>
      </c>
      <c r="X2940">
        <v>0</v>
      </c>
      <c r="Y2940">
        <v>0</v>
      </c>
      <c r="Z2940">
        <v>9999</v>
      </c>
      <c r="AA2940">
        <v>0</v>
      </c>
      <c r="AB2940">
        <v>0</v>
      </c>
      <c r="AC2940">
        <v>0</v>
      </c>
      <c r="AE2940" t="s">
        <v>26</v>
      </c>
      <c r="AF2940" s="1">
        <v>44562</v>
      </c>
      <c r="AG2940">
        <v>1</v>
      </c>
      <c r="AL2940" s="1"/>
      <c r="AM2940">
        <v>32914</v>
      </c>
      <c r="AN2940">
        <v>0</v>
      </c>
      <c r="AO2940">
        <v>0</v>
      </c>
      <c r="AQ2940" t="s">
        <v>8298</v>
      </c>
      <c r="AR2940" s="1">
        <v>44949.589755868059</v>
      </c>
      <c r="AS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  <c r="AY2940">
        <v>0</v>
      </c>
    </row>
    <row r="2941" spans="1:51" x14ac:dyDescent="0.25">
      <c r="A2941">
        <v>1</v>
      </c>
      <c r="B2941">
        <v>881</v>
      </c>
      <c r="C2941" t="str">
        <f>"*"&amp;VLOOKUP(Tabla_clientes.amazonaws.com_UnoEE_Morenos_Real_t201_mm_clientes[[#This Row],[f201_rowid_tercero]],tercero_c,2,)</f>
        <v>*3356</v>
      </c>
      <c r="D2941" t="str">
        <f>"*"&amp;VLOOKUP(Tabla_clientes.amazonaws.com_UnoEE_Morenos_Real_t201_mm_clientes[[#This Row],[f201_rowid_tercero]],tercero_c,7,)</f>
        <v>*VANEGAS GOMEZ ANDRES FELIPE</v>
      </c>
      <c r="E2941" t="s">
        <v>250</v>
      </c>
      <c r="F2941" t="s">
        <v>9757</v>
      </c>
      <c r="G2941" t="str">
        <f>"*"&amp;VLOOKUP(Tabla_clientes.amazonaws.com_UnoEE_Morenos_Real_t201_mm_clientes[[#This Row],[f201_rowid_tercero]],penvio_c,3,)</f>
        <v>*000</v>
      </c>
      <c r="H2941" t="str">
        <f>"*"&amp;VLOOKUP(Tabla_clientes.amazonaws.com_UnoEE_Morenos_Real_t201_mm_clientes[[#This Row],[f201_rowid_tercero]],penvio_c,5,)</f>
        <v>*FRUTAS Y PANADERIA ANDRES</v>
      </c>
      <c r="I2941" t="s">
        <v>7228</v>
      </c>
      <c r="J2941">
        <v>1</v>
      </c>
      <c r="K2941" t="s">
        <v>6273</v>
      </c>
      <c r="L2941" t="s">
        <v>8298</v>
      </c>
      <c r="M2941">
        <v>37307</v>
      </c>
      <c r="N2941" t="s">
        <v>6275</v>
      </c>
      <c r="O2941" t="s">
        <v>7146</v>
      </c>
      <c r="P2941">
        <v>2</v>
      </c>
      <c r="Q2941">
        <v>4000000</v>
      </c>
      <c r="R2941">
        <v>0</v>
      </c>
      <c r="S2941">
        <v>0</v>
      </c>
      <c r="T2941">
        <v>0</v>
      </c>
      <c r="U2941" t="s">
        <v>243</v>
      </c>
      <c r="W2941">
        <v>0</v>
      </c>
      <c r="X2941">
        <v>0</v>
      </c>
      <c r="Y2941">
        <v>0</v>
      </c>
      <c r="Z2941">
        <v>9999</v>
      </c>
      <c r="AA2941">
        <v>0</v>
      </c>
      <c r="AB2941">
        <v>0</v>
      </c>
      <c r="AC2941">
        <v>0</v>
      </c>
      <c r="AE2941" t="s">
        <v>26</v>
      </c>
      <c r="AF2941" s="1">
        <v>44562</v>
      </c>
      <c r="AG2941">
        <v>1</v>
      </c>
      <c r="AL2941" s="1"/>
      <c r="AM2941">
        <v>32915</v>
      </c>
      <c r="AN2941">
        <v>0</v>
      </c>
      <c r="AO2941">
        <v>0</v>
      </c>
      <c r="AQ2941" t="s">
        <v>8298</v>
      </c>
      <c r="AR2941" s="1">
        <v>44949.589764351855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0</v>
      </c>
    </row>
    <row r="2942" spans="1:51" x14ac:dyDescent="0.25">
      <c r="A2942">
        <v>1</v>
      </c>
      <c r="B2942">
        <v>882</v>
      </c>
      <c r="C2942" t="str">
        <f>"*"&amp;VLOOKUP(Tabla_clientes.amazonaws.com_UnoEE_Morenos_Real_t201_mm_clientes[[#This Row],[f201_rowid_tercero]],tercero_c,2,)</f>
        <v>*3357</v>
      </c>
      <c r="D2942" t="str">
        <f>"*"&amp;VLOOKUP(Tabla_clientes.amazonaws.com_UnoEE_Morenos_Real_t201_mm_clientes[[#This Row],[f201_rowid_tercero]],tercero_c,7,)</f>
        <v>*HERRERA RAMOS DAVID ANDRES</v>
      </c>
      <c r="E2942" t="s">
        <v>7868</v>
      </c>
      <c r="F2942" t="s">
        <v>9758</v>
      </c>
      <c r="G2942" t="str">
        <f>"*"&amp;VLOOKUP(Tabla_clientes.amazonaws.com_UnoEE_Morenos_Real_t201_mm_clientes[[#This Row],[f201_rowid_tercero]],penvio_c,3,)</f>
        <v>*000</v>
      </c>
      <c r="H2942" t="str">
        <f>"*"&amp;VLOOKUP(Tabla_clientes.amazonaws.com_UnoEE_Morenos_Real_t201_mm_clientes[[#This Row],[f201_rowid_tercero]],penvio_c,5,)</f>
        <v>*DAVID ANDRES HERRERA RAMOS</v>
      </c>
      <c r="I2942" t="s">
        <v>6277</v>
      </c>
      <c r="J2942">
        <v>1</v>
      </c>
      <c r="K2942" t="s">
        <v>6273</v>
      </c>
      <c r="L2942" t="s">
        <v>6030</v>
      </c>
      <c r="M2942">
        <v>38469</v>
      </c>
      <c r="N2942" t="s">
        <v>6275</v>
      </c>
      <c r="O2942" t="s">
        <v>7036</v>
      </c>
      <c r="P2942">
        <v>2</v>
      </c>
      <c r="Q2942">
        <v>5000000</v>
      </c>
      <c r="R2942">
        <v>0</v>
      </c>
      <c r="S2942">
        <v>0</v>
      </c>
      <c r="T2942">
        <v>0</v>
      </c>
      <c r="U2942" t="s">
        <v>243</v>
      </c>
      <c r="W2942">
        <v>0</v>
      </c>
      <c r="X2942">
        <v>0</v>
      </c>
      <c r="Y2942">
        <v>0</v>
      </c>
      <c r="Z2942">
        <v>9999</v>
      </c>
      <c r="AA2942">
        <v>0</v>
      </c>
      <c r="AB2942">
        <v>0</v>
      </c>
      <c r="AC2942">
        <v>0</v>
      </c>
      <c r="AE2942" t="s">
        <v>26</v>
      </c>
      <c r="AF2942" s="1">
        <v>44562</v>
      </c>
      <c r="AG2942">
        <v>1</v>
      </c>
      <c r="AL2942" s="1"/>
      <c r="AM2942">
        <v>33790</v>
      </c>
      <c r="AN2942">
        <v>0</v>
      </c>
      <c r="AO2942">
        <v>0</v>
      </c>
      <c r="AQ2942" t="s">
        <v>6030</v>
      </c>
      <c r="AR2942" s="1">
        <v>44949.599830520834</v>
      </c>
      <c r="AS2942">
        <v>0</v>
      </c>
      <c r="AT2942">
        <v>0</v>
      </c>
      <c r="AU2942">
        <v>0</v>
      </c>
      <c r="AV2942">
        <v>0</v>
      </c>
      <c r="AW2942">
        <v>0</v>
      </c>
      <c r="AX2942">
        <v>0</v>
      </c>
      <c r="AY2942">
        <v>0</v>
      </c>
    </row>
    <row r="2943" spans="1:51" x14ac:dyDescent="0.25">
      <c r="A2943">
        <v>1</v>
      </c>
      <c r="B2943">
        <v>883</v>
      </c>
      <c r="C2943" t="str">
        <f>"*"&amp;VLOOKUP(Tabla_clientes.amazonaws.com_UnoEE_Morenos_Real_t201_mm_clientes[[#This Row],[f201_rowid_tercero]],tercero_c,2,)</f>
        <v>*3360</v>
      </c>
      <c r="D2943" t="str">
        <f>"*"&amp;VLOOKUP(Tabla_clientes.amazonaws.com_UnoEE_Morenos_Real_t201_mm_clientes[[#This Row],[f201_rowid_tercero]],tercero_c,7,)</f>
        <v>*PALACIO BERNA WILLIAM ADRIAN</v>
      </c>
      <c r="E2943" t="s">
        <v>7868</v>
      </c>
      <c r="F2943" t="s">
        <v>9759</v>
      </c>
      <c r="G2943" t="str">
        <f>"*"&amp;VLOOKUP(Tabla_clientes.amazonaws.com_UnoEE_Morenos_Real_t201_mm_clientes[[#This Row],[f201_rowid_tercero]],penvio_c,3,)</f>
        <v>*000</v>
      </c>
      <c r="H2943" t="str">
        <f>"*"&amp;VLOOKUP(Tabla_clientes.amazonaws.com_UnoEE_Morenos_Real_t201_mm_clientes[[#This Row],[f201_rowid_tercero]],penvio_c,5,)</f>
        <v>*COM Y DIST 1A</v>
      </c>
      <c r="I2943" t="s">
        <v>6277</v>
      </c>
      <c r="J2943">
        <v>1</v>
      </c>
      <c r="K2943" t="s">
        <v>6273</v>
      </c>
      <c r="L2943" t="s">
        <v>7239</v>
      </c>
      <c r="M2943">
        <v>38470</v>
      </c>
      <c r="N2943" t="s">
        <v>6275</v>
      </c>
      <c r="O2943" t="s">
        <v>7036</v>
      </c>
      <c r="P2943">
        <v>2</v>
      </c>
      <c r="Q2943">
        <v>500000</v>
      </c>
      <c r="R2943">
        <v>0</v>
      </c>
      <c r="S2943">
        <v>0</v>
      </c>
      <c r="T2943">
        <v>0</v>
      </c>
      <c r="U2943" t="s">
        <v>243</v>
      </c>
      <c r="W2943">
        <v>0</v>
      </c>
      <c r="X2943">
        <v>0</v>
      </c>
      <c r="Y2943">
        <v>0</v>
      </c>
      <c r="Z2943">
        <v>9999</v>
      </c>
      <c r="AA2943">
        <v>0</v>
      </c>
      <c r="AB2943">
        <v>0</v>
      </c>
      <c r="AC2943">
        <v>0</v>
      </c>
      <c r="AE2943" t="s">
        <v>26</v>
      </c>
      <c r="AF2943" s="1">
        <v>44562</v>
      </c>
      <c r="AG2943">
        <v>1</v>
      </c>
      <c r="AL2943" s="1"/>
      <c r="AM2943">
        <v>33791</v>
      </c>
      <c r="AN2943">
        <v>0</v>
      </c>
      <c r="AO2943">
        <v>0</v>
      </c>
      <c r="AQ2943" t="s">
        <v>7239</v>
      </c>
      <c r="AR2943" s="1">
        <v>44949.599838923612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  <c r="AY2943">
        <v>0</v>
      </c>
    </row>
    <row r="2944" spans="1:51" x14ac:dyDescent="0.25">
      <c r="A2944">
        <v>1</v>
      </c>
      <c r="B2944">
        <v>1240</v>
      </c>
      <c r="C2944" t="str">
        <f>"*"&amp;VLOOKUP(Tabla_clientes.amazonaws.com_UnoEE_Morenos_Real_t201_mm_clientes[[#This Row],[f201_rowid_tercero]],tercero_c,2,)</f>
        <v>*3362</v>
      </c>
      <c r="D2944" t="str">
        <f>"*"&amp;VLOOKUP(Tabla_clientes.amazonaws.com_UnoEE_Morenos_Real_t201_mm_clientes[[#This Row],[f201_rowid_tercero]],tercero_c,7,)</f>
        <v>*ARCINIEGAS ROMERO OSCAR JAIR</v>
      </c>
      <c r="E2944" t="s">
        <v>7868</v>
      </c>
      <c r="F2944" t="s">
        <v>9760</v>
      </c>
      <c r="G2944" t="str">
        <f>"*"&amp;VLOOKUP(Tabla_clientes.amazonaws.com_UnoEE_Morenos_Real_t201_mm_clientes[[#This Row],[f201_rowid_tercero]],penvio_c,3,)</f>
        <v>*000</v>
      </c>
      <c r="H2944" t="str">
        <f>"*"&amp;VLOOKUP(Tabla_clientes.amazonaws.com_UnoEE_Morenos_Real_t201_mm_clientes[[#This Row],[f201_rowid_tercero]],penvio_c,5,)</f>
        <v>*OSCAR JAIR ARCINIEGAS ROMERO</v>
      </c>
      <c r="I2944" t="s">
        <v>6277</v>
      </c>
      <c r="J2944">
        <v>1</v>
      </c>
      <c r="K2944" t="s">
        <v>6273</v>
      </c>
      <c r="L2944" t="s">
        <v>6723</v>
      </c>
      <c r="M2944">
        <v>38471</v>
      </c>
      <c r="N2944" t="s">
        <v>6275</v>
      </c>
      <c r="O2944" t="s">
        <v>7036</v>
      </c>
      <c r="P2944">
        <v>2</v>
      </c>
      <c r="Q2944">
        <v>10000000</v>
      </c>
      <c r="R2944">
        <v>0</v>
      </c>
      <c r="S2944">
        <v>0</v>
      </c>
      <c r="T2944">
        <v>0</v>
      </c>
      <c r="U2944" t="s">
        <v>243</v>
      </c>
      <c r="W2944">
        <v>0</v>
      </c>
      <c r="X2944">
        <v>0</v>
      </c>
      <c r="Y2944">
        <v>0</v>
      </c>
      <c r="Z2944">
        <v>9999</v>
      </c>
      <c r="AA2944">
        <v>0</v>
      </c>
      <c r="AB2944">
        <v>0</v>
      </c>
      <c r="AC2944">
        <v>0</v>
      </c>
      <c r="AE2944" t="s">
        <v>26</v>
      </c>
      <c r="AF2944" s="1">
        <v>44562</v>
      </c>
      <c r="AG2944">
        <v>1</v>
      </c>
      <c r="AL2944" s="1"/>
      <c r="AN2944">
        <v>0</v>
      </c>
      <c r="AO2944">
        <v>0</v>
      </c>
      <c r="AQ2944" t="s">
        <v>7711</v>
      </c>
      <c r="AR2944" s="1">
        <v>44992.631702314815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</row>
    <row r="2945" spans="1:51" x14ac:dyDescent="0.25">
      <c r="A2945">
        <v>1</v>
      </c>
      <c r="B2945">
        <v>1240</v>
      </c>
      <c r="C2945" t="str">
        <f>"*"&amp;VLOOKUP(Tabla_clientes.amazonaws.com_UnoEE_Morenos_Real_t201_mm_clientes[[#This Row],[f201_rowid_tercero]],tercero_c,2,)</f>
        <v>*3362</v>
      </c>
      <c r="D2945" t="str">
        <f>"*"&amp;VLOOKUP(Tabla_clientes.amazonaws.com_UnoEE_Morenos_Real_t201_mm_clientes[[#This Row],[f201_rowid_tercero]],tercero_c,7,)</f>
        <v>*ARCINIEGAS ROMERO OSCAR JAIR</v>
      </c>
      <c r="E2945" t="s">
        <v>243</v>
      </c>
      <c r="F2945" t="s">
        <v>9761</v>
      </c>
      <c r="G2945" t="str">
        <f>"*"&amp;VLOOKUP(Tabla_clientes.amazonaws.com_UnoEE_Morenos_Real_t201_mm_clientes[[#This Row],[f201_rowid_tercero]],penvio_c,3,)</f>
        <v>*000</v>
      </c>
      <c r="H2945" t="str">
        <f>"*"&amp;VLOOKUP(Tabla_clientes.amazonaws.com_UnoEE_Morenos_Real_t201_mm_clientes[[#This Row],[f201_rowid_tercero]],penvio_c,5,)</f>
        <v>*OSCAR JAIR ARCINIEGAS ROMERO</v>
      </c>
      <c r="I2945" t="s">
        <v>6277</v>
      </c>
      <c r="J2945">
        <v>1</v>
      </c>
      <c r="K2945" t="s">
        <v>6273</v>
      </c>
      <c r="L2945" t="s">
        <v>6723</v>
      </c>
      <c r="M2945">
        <v>37576</v>
      </c>
      <c r="N2945" t="s">
        <v>6275</v>
      </c>
      <c r="O2945" t="s">
        <v>7036</v>
      </c>
      <c r="P2945">
        <v>2</v>
      </c>
      <c r="Q2945">
        <v>10000000</v>
      </c>
      <c r="R2945">
        <v>0</v>
      </c>
      <c r="S2945">
        <v>0</v>
      </c>
      <c r="T2945">
        <v>0</v>
      </c>
      <c r="U2945" t="s">
        <v>243</v>
      </c>
      <c r="W2945">
        <v>0</v>
      </c>
      <c r="X2945">
        <v>0</v>
      </c>
      <c r="Y2945">
        <v>0</v>
      </c>
      <c r="Z2945">
        <v>9999</v>
      </c>
      <c r="AA2945">
        <v>0</v>
      </c>
      <c r="AB2945">
        <v>0</v>
      </c>
      <c r="AC2945">
        <v>0</v>
      </c>
      <c r="AE2945" t="s">
        <v>26</v>
      </c>
      <c r="AF2945" s="1">
        <v>44562</v>
      </c>
      <c r="AG2945">
        <v>1</v>
      </c>
      <c r="AL2945" s="1"/>
      <c r="AN2945">
        <v>0</v>
      </c>
      <c r="AO2945">
        <v>0</v>
      </c>
      <c r="AQ2945" t="s">
        <v>7711</v>
      </c>
      <c r="AR2945" s="1">
        <v>44992.631702233797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0</v>
      </c>
    </row>
    <row r="2946" spans="1:51" x14ac:dyDescent="0.25">
      <c r="A2946">
        <v>1</v>
      </c>
      <c r="B2946">
        <v>1240</v>
      </c>
      <c r="C2946" t="str">
        <f>"*"&amp;VLOOKUP(Tabla_clientes.amazonaws.com_UnoEE_Morenos_Real_t201_mm_clientes[[#This Row],[f201_rowid_tercero]],tercero_c,2,)</f>
        <v>*3362</v>
      </c>
      <c r="D2946" t="str">
        <f>"*"&amp;VLOOKUP(Tabla_clientes.amazonaws.com_UnoEE_Morenos_Real_t201_mm_clientes[[#This Row],[f201_rowid_tercero]],tercero_c,7,)</f>
        <v>*ARCINIEGAS ROMERO OSCAR JAIR</v>
      </c>
      <c r="E2946" t="s">
        <v>247</v>
      </c>
      <c r="F2946" t="s">
        <v>9762</v>
      </c>
      <c r="G2946" t="str">
        <f>"*"&amp;VLOOKUP(Tabla_clientes.amazonaws.com_UnoEE_Morenos_Real_t201_mm_clientes[[#This Row],[f201_rowid_tercero]],penvio_c,3,)</f>
        <v>*000</v>
      </c>
      <c r="H2946" t="str">
        <f>"*"&amp;VLOOKUP(Tabla_clientes.amazonaws.com_UnoEE_Morenos_Real_t201_mm_clientes[[#This Row],[f201_rowid_tercero]],penvio_c,5,)</f>
        <v>*OSCAR JAIR ARCINIEGAS ROMERO</v>
      </c>
      <c r="I2946" t="s">
        <v>6277</v>
      </c>
      <c r="J2946">
        <v>1</v>
      </c>
      <c r="K2946" t="s">
        <v>6273</v>
      </c>
      <c r="L2946" t="s">
        <v>6723</v>
      </c>
      <c r="M2946">
        <v>37577</v>
      </c>
      <c r="N2946" t="s">
        <v>6275</v>
      </c>
      <c r="O2946" t="s">
        <v>7036</v>
      </c>
      <c r="P2946">
        <v>2</v>
      </c>
      <c r="Q2946">
        <v>10000000</v>
      </c>
      <c r="R2946">
        <v>0</v>
      </c>
      <c r="S2946">
        <v>0</v>
      </c>
      <c r="T2946">
        <v>0</v>
      </c>
      <c r="U2946" t="s">
        <v>243</v>
      </c>
      <c r="W2946">
        <v>0</v>
      </c>
      <c r="X2946">
        <v>0</v>
      </c>
      <c r="Y2946">
        <v>0</v>
      </c>
      <c r="Z2946">
        <v>9999</v>
      </c>
      <c r="AA2946">
        <v>0</v>
      </c>
      <c r="AB2946">
        <v>0</v>
      </c>
      <c r="AC2946">
        <v>0</v>
      </c>
      <c r="AE2946" t="s">
        <v>26</v>
      </c>
      <c r="AF2946" s="1">
        <v>44562</v>
      </c>
      <c r="AG2946">
        <v>1</v>
      </c>
      <c r="AL2946" s="1"/>
      <c r="AN2946">
        <v>0</v>
      </c>
      <c r="AO2946">
        <v>0</v>
      </c>
      <c r="AQ2946" t="s">
        <v>7711</v>
      </c>
      <c r="AR2946" s="1">
        <v>44992.631702233797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</row>
    <row r="2947" spans="1:51" x14ac:dyDescent="0.25">
      <c r="A2947">
        <v>1</v>
      </c>
      <c r="B2947">
        <v>1240</v>
      </c>
      <c r="C2947" t="str">
        <f>"*"&amp;VLOOKUP(Tabla_clientes.amazonaws.com_UnoEE_Morenos_Real_t201_mm_clientes[[#This Row],[f201_rowid_tercero]],tercero_c,2,)</f>
        <v>*3362</v>
      </c>
      <c r="D2947" t="str">
        <f>"*"&amp;VLOOKUP(Tabla_clientes.amazonaws.com_UnoEE_Morenos_Real_t201_mm_clientes[[#This Row],[f201_rowid_tercero]],tercero_c,7,)</f>
        <v>*ARCINIEGAS ROMERO OSCAR JAIR</v>
      </c>
      <c r="E2947" t="s">
        <v>250</v>
      </c>
      <c r="F2947" t="s">
        <v>9763</v>
      </c>
      <c r="G2947" t="str">
        <f>"*"&amp;VLOOKUP(Tabla_clientes.amazonaws.com_UnoEE_Morenos_Real_t201_mm_clientes[[#This Row],[f201_rowid_tercero]],penvio_c,3,)</f>
        <v>*000</v>
      </c>
      <c r="H2947" t="str">
        <f>"*"&amp;VLOOKUP(Tabla_clientes.amazonaws.com_UnoEE_Morenos_Real_t201_mm_clientes[[#This Row],[f201_rowid_tercero]],penvio_c,5,)</f>
        <v>*OSCAR JAIR ARCINIEGAS ROMERO</v>
      </c>
      <c r="I2947" t="s">
        <v>6277</v>
      </c>
      <c r="J2947">
        <v>1</v>
      </c>
      <c r="K2947" t="s">
        <v>6273</v>
      </c>
      <c r="L2947" t="s">
        <v>6723</v>
      </c>
      <c r="M2947">
        <v>37578</v>
      </c>
      <c r="N2947" t="s">
        <v>6275</v>
      </c>
      <c r="O2947" t="s">
        <v>7036</v>
      </c>
      <c r="P2947">
        <v>2</v>
      </c>
      <c r="Q2947">
        <v>10000000</v>
      </c>
      <c r="R2947">
        <v>0</v>
      </c>
      <c r="S2947">
        <v>0</v>
      </c>
      <c r="T2947">
        <v>0</v>
      </c>
      <c r="U2947" t="s">
        <v>243</v>
      </c>
      <c r="W2947">
        <v>0</v>
      </c>
      <c r="X2947">
        <v>0</v>
      </c>
      <c r="Y2947">
        <v>0</v>
      </c>
      <c r="Z2947">
        <v>9999</v>
      </c>
      <c r="AA2947">
        <v>0</v>
      </c>
      <c r="AB2947">
        <v>0</v>
      </c>
      <c r="AC2947">
        <v>0</v>
      </c>
      <c r="AE2947" t="s">
        <v>26</v>
      </c>
      <c r="AF2947" s="1">
        <v>44562</v>
      </c>
      <c r="AG2947">
        <v>1</v>
      </c>
      <c r="AL2947" s="1"/>
      <c r="AN2947">
        <v>0</v>
      </c>
      <c r="AO2947">
        <v>0</v>
      </c>
      <c r="AQ2947" t="s">
        <v>7711</v>
      </c>
      <c r="AR2947" s="1">
        <v>44992.63170208333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</row>
    <row r="2948" spans="1:51" x14ac:dyDescent="0.25">
      <c r="A2948">
        <v>1</v>
      </c>
      <c r="B2948">
        <v>1240</v>
      </c>
      <c r="C2948" t="str">
        <f>"*"&amp;VLOOKUP(Tabla_clientes.amazonaws.com_UnoEE_Morenos_Real_t201_mm_clientes[[#This Row],[f201_rowid_tercero]],tercero_c,2,)</f>
        <v>*3362</v>
      </c>
      <c r="D2948" t="str">
        <f>"*"&amp;VLOOKUP(Tabla_clientes.amazonaws.com_UnoEE_Morenos_Real_t201_mm_clientes[[#This Row],[f201_rowid_tercero]],tercero_c,7,)</f>
        <v>*ARCINIEGAS ROMERO OSCAR JAIR</v>
      </c>
      <c r="E2948" t="s">
        <v>253</v>
      </c>
      <c r="F2948" t="s">
        <v>9764</v>
      </c>
      <c r="G2948" t="str">
        <f>"*"&amp;VLOOKUP(Tabla_clientes.amazonaws.com_UnoEE_Morenos_Real_t201_mm_clientes[[#This Row],[f201_rowid_tercero]],penvio_c,3,)</f>
        <v>*000</v>
      </c>
      <c r="H2948" t="str">
        <f>"*"&amp;VLOOKUP(Tabla_clientes.amazonaws.com_UnoEE_Morenos_Real_t201_mm_clientes[[#This Row],[f201_rowid_tercero]],penvio_c,5,)</f>
        <v>*OSCAR JAIR ARCINIEGAS ROMERO</v>
      </c>
      <c r="I2948" t="s">
        <v>6277</v>
      </c>
      <c r="J2948">
        <v>1</v>
      </c>
      <c r="K2948" t="s">
        <v>6273</v>
      </c>
      <c r="L2948" t="s">
        <v>6723</v>
      </c>
      <c r="M2948">
        <v>37579</v>
      </c>
      <c r="N2948" t="s">
        <v>6275</v>
      </c>
      <c r="O2948" t="s">
        <v>7036</v>
      </c>
      <c r="P2948">
        <v>2</v>
      </c>
      <c r="Q2948">
        <v>10000000</v>
      </c>
      <c r="R2948">
        <v>0</v>
      </c>
      <c r="S2948">
        <v>0</v>
      </c>
      <c r="T2948">
        <v>0</v>
      </c>
      <c r="U2948" t="s">
        <v>243</v>
      </c>
      <c r="W2948">
        <v>0</v>
      </c>
      <c r="X2948">
        <v>0</v>
      </c>
      <c r="Y2948">
        <v>0</v>
      </c>
      <c r="Z2948">
        <v>9999</v>
      </c>
      <c r="AA2948">
        <v>0</v>
      </c>
      <c r="AB2948">
        <v>0</v>
      </c>
      <c r="AC2948">
        <v>0</v>
      </c>
      <c r="AE2948" t="s">
        <v>26</v>
      </c>
      <c r="AF2948" s="1">
        <v>44562</v>
      </c>
      <c r="AG2948">
        <v>1</v>
      </c>
      <c r="AL2948" s="1"/>
      <c r="AN2948">
        <v>0</v>
      </c>
      <c r="AO2948">
        <v>0</v>
      </c>
      <c r="AQ2948" t="s">
        <v>7711</v>
      </c>
      <c r="AR2948" s="1">
        <v>44992.63170208333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  <c r="AY2948">
        <v>0</v>
      </c>
    </row>
    <row r="2949" spans="1:51" x14ac:dyDescent="0.25">
      <c r="A2949">
        <v>1</v>
      </c>
      <c r="B2949">
        <v>1240</v>
      </c>
      <c r="C2949" t="str">
        <f>"*"&amp;VLOOKUP(Tabla_clientes.amazonaws.com_UnoEE_Morenos_Real_t201_mm_clientes[[#This Row],[f201_rowid_tercero]],tercero_c,2,)</f>
        <v>*3362</v>
      </c>
      <c r="D2949" t="str">
        <f>"*"&amp;VLOOKUP(Tabla_clientes.amazonaws.com_UnoEE_Morenos_Real_t201_mm_clientes[[#This Row],[f201_rowid_tercero]],tercero_c,7,)</f>
        <v>*ARCINIEGAS ROMERO OSCAR JAIR</v>
      </c>
      <c r="E2949" t="s">
        <v>256</v>
      </c>
      <c r="F2949" t="s">
        <v>9765</v>
      </c>
      <c r="G2949" t="str">
        <f>"*"&amp;VLOOKUP(Tabla_clientes.amazonaws.com_UnoEE_Morenos_Real_t201_mm_clientes[[#This Row],[f201_rowid_tercero]],penvio_c,3,)</f>
        <v>*000</v>
      </c>
      <c r="H2949" t="str">
        <f>"*"&amp;VLOOKUP(Tabla_clientes.amazonaws.com_UnoEE_Morenos_Real_t201_mm_clientes[[#This Row],[f201_rowid_tercero]],penvio_c,5,)</f>
        <v>*OSCAR JAIR ARCINIEGAS ROMERO</v>
      </c>
      <c r="I2949" t="s">
        <v>6277</v>
      </c>
      <c r="J2949">
        <v>1</v>
      </c>
      <c r="K2949" t="s">
        <v>6273</v>
      </c>
      <c r="L2949" t="s">
        <v>6723</v>
      </c>
      <c r="M2949">
        <v>37580</v>
      </c>
      <c r="N2949" t="s">
        <v>6275</v>
      </c>
      <c r="O2949" t="s">
        <v>7036</v>
      </c>
      <c r="P2949">
        <v>2</v>
      </c>
      <c r="Q2949">
        <v>10000000</v>
      </c>
      <c r="R2949">
        <v>0</v>
      </c>
      <c r="S2949">
        <v>0</v>
      </c>
      <c r="T2949">
        <v>0</v>
      </c>
      <c r="U2949" t="s">
        <v>243</v>
      </c>
      <c r="W2949">
        <v>0</v>
      </c>
      <c r="X2949">
        <v>0</v>
      </c>
      <c r="Y2949">
        <v>0</v>
      </c>
      <c r="Z2949">
        <v>9999</v>
      </c>
      <c r="AA2949">
        <v>0</v>
      </c>
      <c r="AB2949">
        <v>0</v>
      </c>
      <c r="AC2949">
        <v>0</v>
      </c>
      <c r="AE2949" t="s">
        <v>26</v>
      </c>
      <c r="AF2949" s="1">
        <v>44562</v>
      </c>
      <c r="AG2949">
        <v>1</v>
      </c>
      <c r="AL2949" s="1"/>
      <c r="AN2949">
        <v>0</v>
      </c>
      <c r="AO2949">
        <v>0</v>
      </c>
      <c r="AQ2949" t="s">
        <v>7711</v>
      </c>
      <c r="AR2949" s="1">
        <v>44992.631701886574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0</v>
      </c>
    </row>
    <row r="2950" spans="1:51" x14ac:dyDescent="0.25">
      <c r="A2950">
        <v>1</v>
      </c>
      <c r="B2950">
        <v>1240</v>
      </c>
      <c r="C2950" t="str">
        <f>"*"&amp;VLOOKUP(Tabla_clientes.amazonaws.com_UnoEE_Morenos_Real_t201_mm_clientes[[#This Row],[f201_rowid_tercero]],tercero_c,2,)</f>
        <v>*3362</v>
      </c>
      <c r="D2950" t="str">
        <f>"*"&amp;VLOOKUP(Tabla_clientes.amazonaws.com_UnoEE_Morenos_Real_t201_mm_clientes[[#This Row],[f201_rowid_tercero]],tercero_c,7,)</f>
        <v>*ARCINIEGAS ROMERO OSCAR JAIR</v>
      </c>
      <c r="E2950" t="s">
        <v>259</v>
      </c>
      <c r="F2950" t="s">
        <v>9766</v>
      </c>
      <c r="G2950" t="str">
        <f>"*"&amp;VLOOKUP(Tabla_clientes.amazonaws.com_UnoEE_Morenos_Real_t201_mm_clientes[[#This Row],[f201_rowid_tercero]],penvio_c,3,)</f>
        <v>*000</v>
      </c>
      <c r="H2950" t="str">
        <f>"*"&amp;VLOOKUP(Tabla_clientes.amazonaws.com_UnoEE_Morenos_Real_t201_mm_clientes[[#This Row],[f201_rowid_tercero]],penvio_c,5,)</f>
        <v>*OSCAR JAIR ARCINIEGAS ROMERO</v>
      </c>
      <c r="I2950" t="s">
        <v>6277</v>
      </c>
      <c r="J2950">
        <v>1</v>
      </c>
      <c r="K2950" t="s">
        <v>6273</v>
      </c>
      <c r="L2950" t="s">
        <v>6723</v>
      </c>
      <c r="M2950">
        <v>37581</v>
      </c>
      <c r="N2950" t="s">
        <v>6275</v>
      </c>
      <c r="O2950" t="s">
        <v>7036</v>
      </c>
      <c r="P2950">
        <v>2</v>
      </c>
      <c r="Q2950">
        <v>10000000</v>
      </c>
      <c r="R2950">
        <v>0</v>
      </c>
      <c r="S2950">
        <v>0</v>
      </c>
      <c r="T2950">
        <v>0</v>
      </c>
      <c r="U2950" t="s">
        <v>243</v>
      </c>
      <c r="W2950">
        <v>0</v>
      </c>
      <c r="X2950">
        <v>0</v>
      </c>
      <c r="Y2950">
        <v>0</v>
      </c>
      <c r="Z2950">
        <v>9999</v>
      </c>
      <c r="AA2950">
        <v>0</v>
      </c>
      <c r="AB2950">
        <v>0</v>
      </c>
      <c r="AC2950">
        <v>0</v>
      </c>
      <c r="AE2950" t="s">
        <v>26</v>
      </c>
      <c r="AF2950" s="1">
        <v>44562</v>
      </c>
      <c r="AG2950">
        <v>1</v>
      </c>
      <c r="AL2950" s="1"/>
      <c r="AN2950">
        <v>0</v>
      </c>
      <c r="AO2950">
        <v>0</v>
      </c>
      <c r="AQ2950" t="s">
        <v>7711</v>
      </c>
      <c r="AR2950" s="1">
        <v>44992.631701886574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</row>
    <row r="2951" spans="1:51" x14ac:dyDescent="0.25">
      <c r="A2951">
        <v>1</v>
      </c>
      <c r="B2951">
        <v>1936</v>
      </c>
      <c r="C2951" t="str">
        <f>"*"&amp;VLOOKUP(Tabla_clientes.amazonaws.com_UnoEE_Morenos_Real_t201_mm_clientes[[#This Row],[f201_rowid_tercero]],tercero_c,2,)</f>
        <v>*3364</v>
      </c>
      <c r="D2951" t="str">
        <f>"*"&amp;VLOOKUP(Tabla_clientes.amazonaws.com_UnoEE_Morenos_Real_t201_mm_clientes[[#This Row],[f201_rowid_tercero]],tercero_c,7,)</f>
        <v>*OSPINA PRECIADO SANDRA PATRICIA</v>
      </c>
      <c r="E2951" t="s">
        <v>7868</v>
      </c>
      <c r="F2951" t="s">
        <v>9767</v>
      </c>
      <c r="G2951" t="str">
        <f>"*"&amp;VLOOKUP(Tabla_clientes.amazonaws.com_UnoEE_Morenos_Real_t201_mm_clientes[[#This Row],[f201_rowid_tercero]],penvio_c,3,)</f>
        <v>*000</v>
      </c>
      <c r="H2951" t="str">
        <f>"*"&amp;VLOOKUP(Tabla_clientes.amazonaws.com_UnoEE_Morenos_Real_t201_mm_clientes[[#This Row],[f201_rowid_tercero]],penvio_c,5,)</f>
        <v>*DULCERIA FENIX</v>
      </c>
      <c r="I2951" t="s">
        <v>6277</v>
      </c>
      <c r="J2951">
        <v>1</v>
      </c>
      <c r="K2951" t="s">
        <v>6273</v>
      </c>
      <c r="L2951" t="s">
        <v>8310</v>
      </c>
      <c r="M2951">
        <v>38472</v>
      </c>
      <c r="N2951" t="s">
        <v>6275</v>
      </c>
      <c r="O2951" t="s">
        <v>7036</v>
      </c>
      <c r="P2951">
        <v>2</v>
      </c>
      <c r="Q2951">
        <v>5000000</v>
      </c>
      <c r="R2951">
        <v>0</v>
      </c>
      <c r="S2951">
        <v>0</v>
      </c>
      <c r="T2951">
        <v>0</v>
      </c>
      <c r="U2951" t="s">
        <v>243</v>
      </c>
      <c r="W2951">
        <v>0</v>
      </c>
      <c r="X2951">
        <v>0</v>
      </c>
      <c r="Y2951">
        <v>0</v>
      </c>
      <c r="Z2951">
        <v>9999</v>
      </c>
      <c r="AA2951">
        <v>0</v>
      </c>
      <c r="AB2951">
        <v>0</v>
      </c>
      <c r="AC2951">
        <v>0</v>
      </c>
      <c r="AE2951" t="s">
        <v>26</v>
      </c>
      <c r="AF2951" s="1">
        <v>44562</v>
      </c>
      <c r="AG2951">
        <v>1</v>
      </c>
      <c r="AL2951" s="1"/>
      <c r="AN2951">
        <v>0</v>
      </c>
      <c r="AO2951">
        <v>0</v>
      </c>
      <c r="AQ2951" t="s">
        <v>8310</v>
      </c>
      <c r="AR2951" s="1">
        <v>44949.599856168985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</row>
    <row r="2952" spans="1:51" x14ac:dyDescent="0.25">
      <c r="A2952">
        <v>1</v>
      </c>
      <c r="B2952">
        <v>1779</v>
      </c>
      <c r="C2952" t="str">
        <f>"*"&amp;VLOOKUP(Tabla_clientes.amazonaws.com_UnoEE_Morenos_Real_t201_mm_clientes[[#This Row],[f201_rowid_tercero]],tercero_c,2,)</f>
        <v>*3365</v>
      </c>
      <c r="D2952" t="str">
        <f>"*"&amp;VLOOKUP(Tabla_clientes.amazonaws.com_UnoEE_Morenos_Real_t201_mm_clientes[[#This Row],[f201_rowid_tercero]],tercero_c,7,)</f>
        <v>*PROVISIONES EL SURTIDOR SAS</v>
      </c>
      <c r="E2952" t="s">
        <v>7868</v>
      </c>
      <c r="F2952" t="s">
        <v>9768</v>
      </c>
      <c r="G2952" t="str">
        <f>"*"&amp;VLOOKUP(Tabla_clientes.amazonaws.com_UnoEE_Morenos_Real_t201_mm_clientes[[#This Row],[f201_rowid_tercero]],penvio_c,3,)</f>
        <v>*000</v>
      </c>
      <c r="H2952" t="str">
        <f>"*"&amp;VLOOKUP(Tabla_clientes.amazonaws.com_UnoEE_Morenos_Real_t201_mm_clientes[[#This Row],[f201_rowid_tercero]],penvio_c,5,)</f>
        <v>*PROVISIONES EL SURTIDOR SAS</v>
      </c>
      <c r="I2952" t="s">
        <v>6277</v>
      </c>
      <c r="J2952">
        <v>1</v>
      </c>
      <c r="K2952" t="s">
        <v>6273</v>
      </c>
      <c r="L2952" t="s">
        <v>7239</v>
      </c>
      <c r="M2952">
        <v>39778</v>
      </c>
      <c r="N2952" t="s">
        <v>6275</v>
      </c>
      <c r="O2952" t="s">
        <v>7036</v>
      </c>
      <c r="P2952">
        <v>2</v>
      </c>
      <c r="Q2952">
        <v>5000000</v>
      </c>
      <c r="R2952">
        <v>0</v>
      </c>
      <c r="S2952">
        <v>0</v>
      </c>
      <c r="T2952">
        <v>0</v>
      </c>
      <c r="U2952" t="s">
        <v>243</v>
      </c>
      <c r="V2952" t="s">
        <v>5280</v>
      </c>
      <c r="W2952">
        <v>0</v>
      </c>
      <c r="X2952">
        <v>0</v>
      </c>
      <c r="Y2952">
        <v>0</v>
      </c>
      <c r="Z2952">
        <v>9999</v>
      </c>
      <c r="AA2952">
        <v>0</v>
      </c>
      <c r="AB2952">
        <v>0</v>
      </c>
      <c r="AC2952">
        <v>0</v>
      </c>
      <c r="AE2952" t="s">
        <v>26</v>
      </c>
      <c r="AF2952" s="1">
        <v>44562</v>
      </c>
      <c r="AG2952">
        <v>1</v>
      </c>
      <c r="AL2952" s="1"/>
      <c r="AN2952">
        <v>0</v>
      </c>
      <c r="AO2952">
        <v>0</v>
      </c>
      <c r="AQ2952" t="s">
        <v>7239</v>
      </c>
      <c r="AR2952" s="1">
        <v>44949.611867789354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</row>
    <row r="2953" spans="1:51" x14ac:dyDescent="0.25">
      <c r="A2953">
        <v>1</v>
      </c>
      <c r="B2953">
        <v>1831</v>
      </c>
      <c r="C2953" t="str">
        <f>"*"&amp;VLOOKUP(Tabla_clientes.amazonaws.com_UnoEE_Morenos_Real_t201_mm_clientes[[#This Row],[f201_rowid_tercero]],tercero_c,2,)</f>
        <v>*3366</v>
      </c>
      <c r="D2953" t="str">
        <f>"*"&amp;VLOOKUP(Tabla_clientes.amazonaws.com_UnoEE_Morenos_Real_t201_mm_clientes[[#This Row],[f201_rowid_tercero]],tercero_c,7,)</f>
        <v>*SUPERNOVAE S A S</v>
      </c>
      <c r="E2953" t="s">
        <v>7868</v>
      </c>
      <c r="F2953" t="s">
        <v>9769</v>
      </c>
      <c r="G2953" t="str">
        <f>"*"&amp;VLOOKUP(Tabla_clientes.amazonaws.com_UnoEE_Morenos_Real_t201_mm_clientes[[#This Row],[f201_rowid_tercero]],penvio_c,3,)</f>
        <v>*000</v>
      </c>
      <c r="H2953" t="str">
        <f>"*"&amp;VLOOKUP(Tabla_clientes.amazonaws.com_UnoEE_Morenos_Real_t201_mm_clientes[[#This Row],[f201_rowid_tercero]],penvio_c,5,)</f>
        <v>*SUPERNOVAE SAS</v>
      </c>
      <c r="I2953" t="s">
        <v>6277</v>
      </c>
      <c r="J2953">
        <v>1</v>
      </c>
      <c r="K2953" t="s">
        <v>6273</v>
      </c>
      <c r="L2953" t="s">
        <v>6281</v>
      </c>
      <c r="M2953">
        <v>38473</v>
      </c>
      <c r="N2953" t="s">
        <v>6275</v>
      </c>
      <c r="O2953" t="s">
        <v>6282</v>
      </c>
      <c r="P2953">
        <v>2</v>
      </c>
      <c r="Q2953">
        <v>0</v>
      </c>
      <c r="R2953">
        <v>0</v>
      </c>
      <c r="S2953">
        <v>0</v>
      </c>
      <c r="T2953">
        <v>0</v>
      </c>
      <c r="U2953" t="s">
        <v>243</v>
      </c>
      <c r="W2953">
        <v>0</v>
      </c>
      <c r="X2953">
        <v>0</v>
      </c>
      <c r="Y2953">
        <v>0</v>
      </c>
      <c r="Z2953">
        <v>9999</v>
      </c>
      <c r="AA2953">
        <v>0</v>
      </c>
      <c r="AB2953">
        <v>0</v>
      </c>
      <c r="AC2953">
        <v>0</v>
      </c>
      <c r="AE2953" t="s">
        <v>26</v>
      </c>
      <c r="AF2953" s="1">
        <v>44562</v>
      </c>
      <c r="AG2953">
        <v>1</v>
      </c>
      <c r="AL2953" s="1"/>
      <c r="AM2953">
        <v>33792</v>
      </c>
      <c r="AN2953">
        <v>0</v>
      </c>
      <c r="AO2953">
        <v>0</v>
      </c>
      <c r="AQ2953" t="s">
        <v>6281</v>
      </c>
      <c r="AR2953" s="1">
        <v>44949.599864733798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</row>
    <row r="2954" spans="1:51" x14ac:dyDescent="0.25">
      <c r="A2954">
        <v>1</v>
      </c>
      <c r="B2954">
        <v>1099</v>
      </c>
      <c r="C2954" t="str">
        <f>"*"&amp;VLOOKUP(Tabla_clientes.amazonaws.com_UnoEE_Morenos_Real_t201_mm_clientes[[#This Row],[f201_rowid_tercero]],tercero_c,2,)</f>
        <v>*3367</v>
      </c>
      <c r="D2954" t="str">
        <f>"*"&amp;VLOOKUP(Tabla_clientes.amazonaws.com_UnoEE_Morenos_Real_t201_mm_clientes[[#This Row],[f201_rowid_tercero]],tercero_c,7,)</f>
        <v>*PEREZ ALVAREZ MARTIN</v>
      </c>
      <c r="E2954" t="s">
        <v>7868</v>
      </c>
      <c r="F2954" t="s">
        <v>9770</v>
      </c>
      <c r="G2954" t="str">
        <f>"*"&amp;VLOOKUP(Tabla_clientes.amazonaws.com_UnoEE_Morenos_Real_t201_mm_clientes[[#This Row],[f201_rowid_tercero]],penvio_c,3,)</f>
        <v>*000</v>
      </c>
      <c r="H2954" t="str">
        <f>"*"&amp;VLOOKUP(Tabla_clientes.amazonaws.com_UnoEE_Morenos_Real_t201_mm_clientes[[#This Row],[f201_rowid_tercero]],penvio_c,5,)</f>
        <v>*MARTIN PEREZ ALVAREZ</v>
      </c>
      <c r="I2954" t="s">
        <v>6277</v>
      </c>
      <c r="J2954">
        <v>1</v>
      </c>
      <c r="K2954" t="s">
        <v>6273</v>
      </c>
      <c r="L2954" t="s">
        <v>6281</v>
      </c>
      <c r="M2954">
        <v>38474</v>
      </c>
      <c r="N2954" t="s">
        <v>6275</v>
      </c>
      <c r="O2954" t="s">
        <v>6282</v>
      </c>
      <c r="P2954">
        <v>2</v>
      </c>
      <c r="Q2954">
        <v>0</v>
      </c>
      <c r="R2954">
        <v>0</v>
      </c>
      <c r="S2954">
        <v>0</v>
      </c>
      <c r="T2954">
        <v>0</v>
      </c>
      <c r="U2954" t="s">
        <v>243</v>
      </c>
      <c r="W2954">
        <v>0</v>
      </c>
      <c r="X2954">
        <v>0</v>
      </c>
      <c r="Y2954">
        <v>0</v>
      </c>
      <c r="Z2954">
        <v>9999</v>
      </c>
      <c r="AA2954">
        <v>0</v>
      </c>
      <c r="AB2954">
        <v>0</v>
      </c>
      <c r="AC2954">
        <v>0</v>
      </c>
      <c r="AE2954" t="s">
        <v>26</v>
      </c>
      <c r="AF2954" s="1">
        <v>44562</v>
      </c>
      <c r="AG2954">
        <v>1</v>
      </c>
      <c r="AL2954" s="1"/>
      <c r="AM2954">
        <v>33793</v>
      </c>
      <c r="AN2954">
        <v>0</v>
      </c>
      <c r="AO2954">
        <v>0</v>
      </c>
      <c r="AQ2954" t="s">
        <v>6281</v>
      </c>
      <c r="AR2954" s="1">
        <v>44949.599873807871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</row>
    <row r="2955" spans="1:51" x14ac:dyDescent="0.25">
      <c r="A2955">
        <v>1</v>
      </c>
      <c r="B2955">
        <v>659</v>
      </c>
      <c r="C2955" t="str">
        <f>"*"&amp;VLOOKUP(Tabla_clientes.amazonaws.com_UnoEE_Morenos_Real_t201_mm_clientes[[#This Row],[f201_rowid_tercero]],tercero_c,2,)</f>
        <v>*3372</v>
      </c>
      <c r="D2955" t="str">
        <f>"*"&amp;VLOOKUP(Tabla_clientes.amazonaws.com_UnoEE_Morenos_Real_t201_mm_clientes[[#This Row],[f201_rowid_tercero]],tercero_c,7,)</f>
        <v>*LICORES CASA MORENO DISTRIBUIDOR MAYORISTA SAS</v>
      </c>
      <c r="E2955" t="s">
        <v>7868</v>
      </c>
      <c r="F2955" t="s">
        <v>9771</v>
      </c>
      <c r="G2955" t="str">
        <f>"*"&amp;VLOOKUP(Tabla_clientes.amazonaws.com_UnoEE_Morenos_Real_t201_mm_clientes[[#This Row],[f201_rowid_tercero]],penvio_c,3,)</f>
        <v>*000</v>
      </c>
      <c r="H2955" t="str">
        <f>"*"&amp;VLOOKUP(Tabla_clientes.amazonaws.com_UnoEE_Morenos_Real_t201_mm_clientes[[#This Row],[f201_rowid_tercero]],penvio_c,5,)</f>
        <v>*LICORES CASA MORENO DIST MAYORISTA SAS</v>
      </c>
      <c r="I2955" t="s">
        <v>6277</v>
      </c>
      <c r="J2955">
        <v>1</v>
      </c>
      <c r="K2955" t="s">
        <v>6273</v>
      </c>
      <c r="L2955" t="s">
        <v>7131</v>
      </c>
      <c r="M2955">
        <v>39779</v>
      </c>
      <c r="N2955" t="s">
        <v>6275</v>
      </c>
      <c r="O2955" t="s">
        <v>7036</v>
      </c>
      <c r="P2955">
        <v>2</v>
      </c>
      <c r="Q2955">
        <v>60000000</v>
      </c>
      <c r="R2955">
        <v>0</v>
      </c>
      <c r="S2955">
        <v>0</v>
      </c>
      <c r="T2955">
        <v>0</v>
      </c>
      <c r="U2955" t="s">
        <v>243</v>
      </c>
      <c r="V2955" t="s">
        <v>5280</v>
      </c>
      <c r="W2955">
        <v>0</v>
      </c>
      <c r="X2955">
        <v>0</v>
      </c>
      <c r="Y2955">
        <v>0</v>
      </c>
      <c r="Z2955">
        <v>9999</v>
      </c>
      <c r="AA2955">
        <v>0</v>
      </c>
      <c r="AB2955">
        <v>0</v>
      </c>
      <c r="AC2955">
        <v>0</v>
      </c>
      <c r="AE2955" t="s">
        <v>26</v>
      </c>
      <c r="AF2955" s="1">
        <v>44562</v>
      </c>
      <c r="AG2955">
        <v>1</v>
      </c>
      <c r="AL2955" s="1"/>
      <c r="AM2955">
        <v>34801</v>
      </c>
      <c r="AN2955">
        <v>0</v>
      </c>
      <c r="AO2955">
        <v>0</v>
      </c>
      <c r="AQ2955" t="s">
        <v>7131</v>
      </c>
      <c r="AR2955" s="1">
        <v>44949.611876157411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</row>
    <row r="2956" spans="1:51" x14ac:dyDescent="0.25">
      <c r="A2956">
        <v>1</v>
      </c>
      <c r="B2956">
        <v>631</v>
      </c>
      <c r="C2956" t="str">
        <f>"*"&amp;VLOOKUP(Tabla_clientes.amazonaws.com_UnoEE_Morenos_Real_t201_mm_clientes[[#This Row],[f201_rowid_tercero]],tercero_c,2,)</f>
        <v>*3377</v>
      </c>
      <c r="D2956" t="str">
        <f>"*"&amp;VLOOKUP(Tabla_clientes.amazonaws.com_UnoEE_Morenos_Real_t201_mm_clientes[[#This Row],[f201_rowid_tercero]],tercero_c,7,)</f>
        <v>*MERCADOS EL CESAR Y CIA SAS</v>
      </c>
      <c r="E2956" t="s">
        <v>7868</v>
      </c>
      <c r="F2956" t="s">
        <v>9772</v>
      </c>
      <c r="G2956" t="str">
        <f>"*"&amp;VLOOKUP(Tabla_clientes.amazonaws.com_UnoEE_Morenos_Real_t201_mm_clientes[[#This Row],[f201_rowid_tercero]],penvio_c,3,)</f>
        <v>*000</v>
      </c>
      <c r="H2956" t="str">
        <f>"*"&amp;VLOOKUP(Tabla_clientes.amazonaws.com_UnoEE_Morenos_Real_t201_mm_clientes[[#This Row],[f201_rowid_tercero]],penvio_c,5,)</f>
        <v>*MERC CESAR AVELLANEDA CASTAÑEDA Y CIA</v>
      </c>
      <c r="I2956" t="s">
        <v>6277</v>
      </c>
      <c r="J2956">
        <v>1</v>
      </c>
      <c r="K2956" t="s">
        <v>6273</v>
      </c>
      <c r="L2956" t="s">
        <v>7070</v>
      </c>
      <c r="M2956">
        <v>39780</v>
      </c>
      <c r="N2956" t="s">
        <v>6275</v>
      </c>
      <c r="O2956" t="s">
        <v>7036</v>
      </c>
      <c r="P2956">
        <v>2</v>
      </c>
      <c r="Q2956">
        <v>5000000</v>
      </c>
      <c r="R2956">
        <v>0</v>
      </c>
      <c r="S2956">
        <v>0</v>
      </c>
      <c r="T2956">
        <v>0</v>
      </c>
      <c r="U2956" t="s">
        <v>243</v>
      </c>
      <c r="V2956" t="s">
        <v>5280</v>
      </c>
      <c r="W2956">
        <v>0</v>
      </c>
      <c r="X2956">
        <v>0</v>
      </c>
      <c r="Y2956">
        <v>0</v>
      </c>
      <c r="Z2956">
        <v>9999</v>
      </c>
      <c r="AA2956">
        <v>0</v>
      </c>
      <c r="AB2956">
        <v>0</v>
      </c>
      <c r="AC2956">
        <v>0</v>
      </c>
      <c r="AE2956" t="s">
        <v>26</v>
      </c>
      <c r="AF2956" s="1">
        <v>44562</v>
      </c>
      <c r="AG2956">
        <v>1</v>
      </c>
      <c r="AL2956" s="1"/>
      <c r="AM2956">
        <v>34802</v>
      </c>
      <c r="AN2956">
        <v>0</v>
      </c>
      <c r="AO2956">
        <v>0</v>
      </c>
      <c r="AQ2956" t="s">
        <v>7070</v>
      </c>
      <c r="AR2956" s="1">
        <v>44949.611884375001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</row>
    <row r="2957" spans="1:51" x14ac:dyDescent="0.25">
      <c r="A2957">
        <v>1</v>
      </c>
      <c r="B2957">
        <v>631</v>
      </c>
      <c r="C2957" t="str">
        <f>"*"&amp;VLOOKUP(Tabla_clientes.amazonaws.com_UnoEE_Morenos_Real_t201_mm_clientes[[#This Row],[f201_rowid_tercero]],tercero_c,2,)</f>
        <v>*3377</v>
      </c>
      <c r="D2957" t="str">
        <f>"*"&amp;VLOOKUP(Tabla_clientes.amazonaws.com_UnoEE_Morenos_Real_t201_mm_clientes[[#This Row],[f201_rowid_tercero]],tercero_c,7,)</f>
        <v>*MERCADOS EL CESAR Y CIA SAS</v>
      </c>
      <c r="E2957" t="s">
        <v>243</v>
      </c>
      <c r="F2957" t="s">
        <v>9773</v>
      </c>
      <c r="G2957" t="str">
        <f>"*"&amp;VLOOKUP(Tabla_clientes.amazonaws.com_UnoEE_Morenos_Real_t201_mm_clientes[[#This Row],[f201_rowid_tercero]],penvio_c,3,)</f>
        <v>*000</v>
      </c>
      <c r="H2957" t="str">
        <f>"*"&amp;VLOOKUP(Tabla_clientes.amazonaws.com_UnoEE_Morenos_Real_t201_mm_clientes[[#This Row],[f201_rowid_tercero]],penvio_c,5,)</f>
        <v>*MERC CESAR AVELLANEDA CASTAÑEDA Y CIA</v>
      </c>
      <c r="I2957" t="s">
        <v>6277</v>
      </c>
      <c r="J2957">
        <v>1</v>
      </c>
      <c r="K2957" t="s">
        <v>6273</v>
      </c>
      <c r="L2957" t="s">
        <v>7070</v>
      </c>
      <c r="M2957">
        <v>39613</v>
      </c>
      <c r="N2957" t="s">
        <v>6275</v>
      </c>
      <c r="O2957" t="s">
        <v>7036</v>
      </c>
      <c r="P2957">
        <v>2</v>
      </c>
      <c r="Q2957">
        <v>5000000</v>
      </c>
      <c r="R2957">
        <v>0</v>
      </c>
      <c r="S2957">
        <v>0</v>
      </c>
      <c r="T2957">
        <v>0</v>
      </c>
      <c r="U2957" t="s">
        <v>243</v>
      </c>
      <c r="V2957" t="s">
        <v>5280</v>
      </c>
      <c r="W2957">
        <v>0</v>
      </c>
      <c r="X2957">
        <v>0</v>
      </c>
      <c r="Y2957">
        <v>0</v>
      </c>
      <c r="Z2957">
        <v>9999</v>
      </c>
      <c r="AA2957">
        <v>0</v>
      </c>
      <c r="AB2957">
        <v>0</v>
      </c>
      <c r="AC2957">
        <v>0</v>
      </c>
      <c r="AE2957" t="s">
        <v>26</v>
      </c>
      <c r="AF2957" s="1">
        <v>44562</v>
      </c>
      <c r="AG2957">
        <v>1</v>
      </c>
      <c r="AL2957" s="1"/>
      <c r="AM2957">
        <v>34642</v>
      </c>
      <c r="AN2957">
        <v>0</v>
      </c>
      <c r="AO2957">
        <v>0</v>
      </c>
      <c r="AQ2957" t="s">
        <v>7070</v>
      </c>
      <c r="AR2957" s="1">
        <v>44949.610261956019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</row>
    <row r="2958" spans="1:51" x14ac:dyDescent="0.25">
      <c r="A2958">
        <v>1</v>
      </c>
      <c r="B2958">
        <v>1899</v>
      </c>
      <c r="C2958" t="str">
        <f>"*"&amp;VLOOKUP(Tabla_clientes.amazonaws.com_UnoEE_Morenos_Real_t201_mm_clientes[[#This Row],[f201_rowid_tercero]],tercero_c,2,)</f>
        <v>*3378</v>
      </c>
      <c r="D2958" t="str">
        <f>"*"&amp;VLOOKUP(Tabla_clientes.amazonaws.com_UnoEE_Morenos_Real_t201_mm_clientes[[#This Row],[f201_rowid_tercero]],tercero_c,7,)</f>
        <v>*DISTRIBUIDOR EXITO SAS</v>
      </c>
      <c r="E2958" t="s">
        <v>7868</v>
      </c>
      <c r="F2958" t="s">
        <v>9774</v>
      </c>
      <c r="G2958" t="str">
        <f>"*"&amp;VLOOKUP(Tabla_clientes.amazonaws.com_UnoEE_Morenos_Real_t201_mm_clientes[[#This Row],[f201_rowid_tercero]],penvio_c,3,)</f>
        <v>*000</v>
      </c>
      <c r="H2958" t="str">
        <f>"*"&amp;VLOOKUP(Tabla_clientes.amazonaws.com_UnoEE_Morenos_Real_t201_mm_clientes[[#This Row],[f201_rowid_tercero]],penvio_c,5,)</f>
        <v>*DISTRIBUIDOR EXITO SAS</v>
      </c>
      <c r="I2958" t="s">
        <v>6277</v>
      </c>
      <c r="J2958">
        <v>1</v>
      </c>
      <c r="K2958" t="s">
        <v>6273</v>
      </c>
      <c r="L2958" t="s">
        <v>6723</v>
      </c>
      <c r="M2958">
        <v>39578</v>
      </c>
      <c r="N2958" t="s">
        <v>6275</v>
      </c>
      <c r="O2958" t="s">
        <v>7036</v>
      </c>
      <c r="P2958">
        <v>2</v>
      </c>
      <c r="Q2958">
        <v>3000000</v>
      </c>
      <c r="R2958">
        <v>0</v>
      </c>
      <c r="S2958">
        <v>0</v>
      </c>
      <c r="T2958">
        <v>0</v>
      </c>
      <c r="U2958" t="s">
        <v>243</v>
      </c>
      <c r="V2958" t="s">
        <v>6433</v>
      </c>
      <c r="W2958">
        <v>0</v>
      </c>
      <c r="X2958">
        <v>0</v>
      </c>
      <c r="Y2958">
        <v>0</v>
      </c>
      <c r="Z2958">
        <v>9999</v>
      </c>
      <c r="AA2958">
        <v>0</v>
      </c>
      <c r="AB2958">
        <v>0</v>
      </c>
      <c r="AC2958">
        <v>0</v>
      </c>
      <c r="AE2958" t="s">
        <v>26</v>
      </c>
      <c r="AF2958" s="1">
        <v>44562</v>
      </c>
      <c r="AG2958">
        <v>1</v>
      </c>
      <c r="AL2958" s="1"/>
      <c r="AM2958">
        <v>34607</v>
      </c>
      <c r="AN2958">
        <v>0</v>
      </c>
      <c r="AO2958">
        <v>0</v>
      </c>
      <c r="AQ2958" t="s">
        <v>7711</v>
      </c>
      <c r="AR2958" s="1">
        <v>44992.631698414349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</row>
    <row r="2959" spans="1:51" x14ac:dyDescent="0.25">
      <c r="A2959">
        <v>1</v>
      </c>
      <c r="B2959">
        <v>884</v>
      </c>
      <c r="C2959" t="str">
        <f>"*"&amp;VLOOKUP(Tabla_clientes.amazonaws.com_UnoEE_Morenos_Real_t201_mm_clientes[[#This Row],[f201_rowid_tercero]],tercero_c,2,)</f>
        <v>*3381</v>
      </c>
      <c r="D2959" t="str">
        <f>"*"&amp;VLOOKUP(Tabla_clientes.amazonaws.com_UnoEE_Morenos_Real_t201_mm_clientes[[#This Row],[f201_rowid_tercero]],tercero_c,7,)</f>
        <v>*FUQUEN RIOS RICARDO</v>
      </c>
      <c r="E2959" t="s">
        <v>7868</v>
      </c>
      <c r="F2959" t="s">
        <v>9775</v>
      </c>
      <c r="G2959" t="str">
        <f>"*"&amp;VLOOKUP(Tabla_clientes.amazonaws.com_UnoEE_Morenos_Real_t201_mm_clientes[[#This Row],[f201_rowid_tercero]],penvio_c,3,)</f>
        <v>*000</v>
      </c>
      <c r="H2959" t="str">
        <f>"*"&amp;VLOOKUP(Tabla_clientes.amazonaws.com_UnoEE_Morenos_Real_t201_mm_clientes[[#This Row],[f201_rowid_tercero]],penvio_c,5,)</f>
        <v>*RICARDO FUQUEN RIOS</v>
      </c>
      <c r="I2959" t="s">
        <v>6277</v>
      </c>
      <c r="J2959">
        <v>1</v>
      </c>
      <c r="K2959" t="s">
        <v>6273</v>
      </c>
      <c r="L2959" t="s">
        <v>7070</v>
      </c>
      <c r="M2959">
        <v>38475</v>
      </c>
      <c r="N2959" t="s">
        <v>6275</v>
      </c>
      <c r="O2959" t="s">
        <v>7036</v>
      </c>
      <c r="P2959">
        <v>2</v>
      </c>
      <c r="Q2959">
        <v>2000000</v>
      </c>
      <c r="R2959">
        <v>0</v>
      </c>
      <c r="S2959">
        <v>0</v>
      </c>
      <c r="T2959">
        <v>0</v>
      </c>
      <c r="U2959" t="s">
        <v>243</v>
      </c>
      <c r="W2959">
        <v>0</v>
      </c>
      <c r="X2959">
        <v>0</v>
      </c>
      <c r="Y2959">
        <v>0</v>
      </c>
      <c r="Z2959">
        <v>9999</v>
      </c>
      <c r="AA2959">
        <v>0</v>
      </c>
      <c r="AB2959">
        <v>0</v>
      </c>
      <c r="AC2959">
        <v>0</v>
      </c>
      <c r="AE2959" t="s">
        <v>26</v>
      </c>
      <c r="AF2959" s="1">
        <v>44562</v>
      </c>
      <c r="AG2959">
        <v>1</v>
      </c>
      <c r="AL2959" s="1"/>
      <c r="AM2959">
        <v>33794</v>
      </c>
      <c r="AN2959">
        <v>0</v>
      </c>
      <c r="AO2959">
        <v>0</v>
      </c>
      <c r="AQ2959" t="s">
        <v>7070</v>
      </c>
      <c r="AR2959" s="1">
        <v>44949.599882557872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</row>
    <row r="2960" spans="1:51" x14ac:dyDescent="0.25">
      <c r="A2960">
        <v>1</v>
      </c>
      <c r="B2960">
        <v>885</v>
      </c>
      <c r="C2960" t="str">
        <f>"*"&amp;VLOOKUP(Tabla_clientes.amazonaws.com_UnoEE_Morenos_Real_t201_mm_clientes[[#This Row],[f201_rowid_tercero]],tercero_c,2,)</f>
        <v>*3382</v>
      </c>
      <c r="D2960" t="str">
        <f>"*"&amp;VLOOKUP(Tabla_clientes.amazonaws.com_UnoEE_Morenos_Real_t201_mm_clientes[[#This Row],[f201_rowid_tercero]],tercero_c,7,)</f>
        <v>*ONOFRE CORTES  CIA SOCIEDAD POR ACCIONES SIMPLIFICADA</v>
      </c>
      <c r="E2960" t="s">
        <v>7868</v>
      </c>
      <c r="F2960" t="s">
        <v>9776</v>
      </c>
      <c r="G2960" t="str">
        <f>"*"&amp;VLOOKUP(Tabla_clientes.amazonaws.com_UnoEE_Morenos_Real_t201_mm_clientes[[#This Row],[f201_rowid_tercero]],penvio_c,3,)</f>
        <v>*000</v>
      </c>
      <c r="H2960" t="str">
        <f>"*"&amp;VLOOKUP(Tabla_clientes.amazonaws.com_UnoEE_Morenos_Real_t201_mm_clientes[[#This Row],[f201_rowid_tercero]],penvio_c,5,)</f>
        <v>*ONOFRE CORTES &amp; CIA</v>
      </c>
      <c r="I2960" t="s">
        <v>6277</v>
      </c>
      <c r="J2960">
        <v>1</v>
      </c>
      <c r="K2960" t="s">
        <v>6273</v>
      </c>
      <c r="L2960" t="s">
        <v>6281</v>
      </c>
      <c r="M2960">
        <v>38476</v>
      </c>
      <c r="N2960" t="s">
        <v>6275</v>
      </c>
      <c r="O2960" t="s">
        <v>6282</v>
      </c>
      <c r="P2960">
        <v>2</v>
      </c>
      <c r="Q2960">
        <v>0</v>
      </c>
      <c r="R2960">
        <v>0</v>
      </c>
      <c r="S2960">
        <v>0</v>
      </c>
      <c r="T2960">
        <v>0</v>
      </c>
      <c r="U2960" t="s">
        <v>243</v>
      </c>
      <c r="W2960">
        <v>0</v>
      </c>
      <c r="X2960">
        <v>0</v>
      </c>
      <c r="Y2960">
        <v>0</v>
      </c>
      <c r="Z2960">
        <v>9999</v>
      </c>
      <c r="AA2960">
        <v>0</v>
      </c>
      <c r="AB2960">
        <v>0</v>
      </c>
      <c r="AC2960">
        <v>0</v>
      </c>
      <c r="AE2960" t="s">
        <v>26</v>
      </c>
      <c r="AF2960" s="1">
        <v>44562</v>
      </c>
      <c r="AG2960">
        <v>1</v>
      </c>
      <c r="AL2960" s="1"/>
      <c r="AM2960">
        <v>33795</v>
      </c>
      <c r="AN2960">
        <v>0</v>
      </c>
      <c r="AO2960">
        <v>0</v>
      </c>
      <c r="AQ2960" t="s">
        <v>6281</v>
      </c>
      <c r="AR2960" s="1">
        <v>44949.599891168982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</row>
    <row r="2961" spans="1:51" x14ac:dyDescent="0.25">
      <c r="A2961">
        <v>1</v>
      </c>
      <c r="B2961">
        <v>1756</v>
      </c>
      <c r="C2961" t="str">
        <f>"*"&amp;VLOOKUP(Tabla_clientes.amazonaws.com_UnoEE_Morenos_Real_t201_mm_clientes[[#This Row],[f201_rowid_tercero]],tercero_c,2,)</f>
        <v>*3386</v>
      </c>
      <c r="D2961" t="str">
        <f>"*"&amp;VLOOKUP(Tabla_clientes.amazonaws.com_UnoEE_Morenos_Real_t201_mm_clientes[[#This Row],[f201_rowid_tercero]],tercero_c,7,)</f>
        <v>*MERCADOS CONDOR M  M SAS</v>
      </c>
      <c r="E2961" t="s">
        <v>7868</v>
      </c>
      <c r="F2961" t="s">
        <v>9777</v>
      </c>
      <c r="G2961" t="str">
        <f>"*"&amp;VLOOKUP(Tabla_clientes.amazonaws.com_UnoEE_Morenos_Real_t201_mm_clientes[[#This Row],[f201_rowid_tercero]],penvio_c,3,)</f>
        <v>*000</v>
      </c>
      <c r="H2961" t="str">
        <f>"*"&amp;VLOOKUP(Tabla_clientes.amazonaws.com_UnoEE_Morenos_Real_t201_mm_clientes[[#This Row],[f201_rowid_tercero]],penvio_c,5,)</f>
        <v>*MERCADOS CONDOR M&amp;M SAS</v>
      </c>
      <c r="I2961" t="s">
        <v>6277</v>
      </c>
      <c r="J2961">
        <v>1</v>
      </c>
      <c r="K2961" t="s">
        <v>6273</v>
      </c>
      <c r="L2961" t="s">
        <v>7070</v>
      </c>
      <c r="M2961">
        <v>39781</v>
      </c>
      <c r="N2961" t="s">
        <v>6275</v>
      </c>
      <c r="O2961" t="s">
        <v>7036</v>
      </c>
      <c r="P2961">
        <v>2</v>
      </c>
      <c r="Q2961">
        <v>4000000</v>
      </c>
      <c r="R2961">
        <v>0</v>
      </c>
      <c r="S2961">
        <v>0</v>
      </c>
      <c r="T2961">
        <v>0</v>
      </c>
      <c r="U2961" t="s">
        <v>243</v>
      </c>
      <c r="V2961" t="s">
        <v>5280</v>
      </c>
      <c r="W2961">
        <v>0</v>
      </c>
      <c r="X2961">
        <v>0</v>
      </c>
      <c r="Y2961">
        <v>0</v>
      </c>
      <c r="Z2961">
        <v>9999</v>
      </c>
      <c r="AA2961">
        <v>0</v>
      </c>
      <c r="AB2961">
        <v>0</v>
      </c>
      <c r="AC2961">
        <v>0</v>
      </c>
      <c r="AE2961" t="s">
        <v>26</v>
      </c>
      <c r="AF2961" s="1">
        <v>44562</v>
      </c>
      <c r="AG2961">
        <v>1</v>
      </c>
      <c r="AL2961" s="1"/>
      <c r="AM2961">
        <v>34803</v>
      </c>
      <c r="AN2961">
        <v>0</v>
      </c>
      <c r="AO2961">
        <v>0</v>
      </c>
      <c r="AQ2961" t="s">
        <v>7070</v>
      </c>
      <c r="AR2961" s="1">
        <v>44949.61189270833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</row>
    <row r="2962" spans="1:51" x14ac:dyDescent="0.25">
      <c r="A2962">
        <v>1</v>
      </c>
      <c r="B2962">
        <v>1358</v>
      </c>
      <c r="C2962" t="str">
        <f>"*"&amp;VLOOKUP(Tabla_clientes.amazonaws.com_UnoEE_Morenos_Real_t201_mm_clientes[[#This Row],[f201_rowid_tercero]],tercero_c,2,)</f>
        <v>*3388</v>
      </c>
      <c r="D2962" t="str">
        <f>"*"&amp;VLOOKUP(Tabla_clientes.amazonaws.com_UnoEE_Morenos_Real_t201_mm_clientes[[#This Row],[f201_rowid_tercero]],tercero_c,7,)</f>
        <v>*ARIAS ONOFRE LUZ AMANDA</v>
      </c>
      <c r="E2962" t="s">
        <v>7868</v>
      </c>
      <c r="F2962" t="s">
        <v>9778</v>
      </c>
      <c r="G2962" t="str">
        <f>"*"&amp;VLOOKUP(Tabla_clientes.amazonaws.com_UnoEE_Morenos_Real_t201_mm_clientes[[#This Row],[f201_rowid_tercero]],penvio_c,3,)</f>
        <v>*000</v>
      </c>
      <c r="H2962" t="str">
        <f>"*"&amp;VLOOKUP(Tabla_clientes.amazonaws.com_UnoEE_Morenos_Real_t201_mm_clientes[[#This Row],[f201_rowid_tercero]],penvio_c,5,)</f>
        <v>*MACROMARCAS LA</v>
      </c>
      <c r="I2962" t="s">
        <v>6277</v>
      </c>
      <c r="J2962">
        <v>1</v>
      </c>
      <c r="K2962" t="s">
        <v>6273</v>
      </c>
      <c r="L2962" t="s">
        <v>8310</v>
      </c>
      <c r="M2962">
        <v>38477</v>
      </c>
      <c r="N2962" t="s">
        <v>6275</v>
      </c>
      <c r="O2962" t="s">
        <v>6282</v>
      </c>
      <c r="P2962">
        <v>2</v>
      </c>
      <c r="Q2962">
        <v>0</v>
      </c>
      <c r="R2962">
        <v>0</v>
      </c>
      <c r="S2962">
        <v>0</v>
      </c>
      <c r="T2962">
        <v>0</v>
      </c>
      <c r="U2962" t="s">
        <v>243</v>
      </c>
      <c r="V2962" t="s">
        <v>5280</v>
      </c>
      <c r="W2962">
        <v>0</v>
      </c>
      <c r="X2962">
        <v>0</v>
      </c>
      <c r="Y2962">
        <v>0</v>
      </c>
      <c r="Z2962">
        <v>9999</v>
      </c>
      <c r="AA2962">
        <v>0</v>
      </c>
      <c r="AB2962">
        <v>0</v>
      </c>
      <c r="AC2962">
        <v>0</v>
      </c>
      <c r="AE2962" t="s">
        <v>26</v>
      </c>
      <c r="AF2962" s="1">
        <v>44562</v>
      </c>
      <c r="AG2962">
        <v>1</v>
      </c>
      <c r="AL2962" s="1"/>
      <c r="AN2962">
        <v>0</v>
      </c>
      <c r="AO2962">
        <v>0</v>
      </c>
      <c r="AQ2962" t="s">
        <v>8310</v>
      </c>
      <c r="AR2962" s="1">
        <v>44956.421278437498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</row>
    <row r="2963" spans="1:51" x14ac:dyDescent="0.25">
      <c r="A2963">
        <v>1</v>
      </c>
      <c r="B2963">
        <v>482</v>
      </c>
      <c r="C2963" t="str">
        <f>"*"&amp;VLOOKUP(Tabla_clientes.amazonaws.com_UnoEE_Morenos_Real_t201_mm_clientes[[#This Row],[f201_rowid_tercero]],tercero_c,2,)</f>
        <v>*3391</v>
      </c>
      <c r="D2963" t="str">
        <f>"*"&amp;VLOOKUP(Tabla_clientes.amazonaws.com_UnoEE_Morenos_Real_t201_mm_clientes[[#This Row],[f201_rowid_tercero]],tercero_c,7,)</f>
        <v>*NOVILI SA</v>
      </c>
      <c r="E2963" t="s">
        <v>7868</v>
      </c>
      <c r="F2963" t="s">
        <v>9779</v>
      </c>
      <c r="G2963" t="str">
        <f>"*"&amp;VLOOKUP(Tabla_clientes.amazonaws.com_UnoEE_Morenos_Real_t201_mm_clientes[[#This Row],[f201_rowid_tercero]],penvio_c,3,)</f>
        <v>*000</v>
      </c>
      <c r="H2963" t="str">
        <f>"*"&amp;VLOOKUP(Tabla_clientes.amazonaws.com_UnoEE_Morenos_Real_t201_mm_clientes[[#This Row],[f201_rowid_tercero]],penvio_c,5,)</f>
        <v>*NOVILI SA</v>
      </c>
      <c r="I2963" t="s">
        <v>6277</v>
      </c>
      <c r="J2963">
        <v>1</v>
      </c>
      <c r="K2963" t="s">
        <v>6273</v>
      </c>
      <c r="L2963" t="s">
        <v>6024</v>
      </c>
      <c r="M2963">
        <v>38478</v>
      </c>
      <c r="N2963" t="s">
        <v>6275</v>
      </c>
      <c r="O2963" t="s">
        <v>7036</v>
      </c>
      <c r="P2963">
        <v>2</v>
      </c>
      <c r="Q2963">
        <v>12000000</v>
      </c>
      <c r="R2963">
        <v>0</v>
      </c>
      <c r="S2963">
        <v>0</v>
      </c>
      <c r="T2963">
        <v>0</v>
      </c>
      <c r="U2963" t="s">
        <v>243</v>
      </c>
      <c r="W2963">
        <v>0</v>
      </c>
      <c r="X2963">
        <v>0</v>
      </c>
      <c r="Y2963">
        <v>0</v>
      </c>
      <c r="Z2963">
        <v>9999</v>
      </c>
      <c r="AA2963">
        <v>0</v>
      </c>
      <c r="AB2963">
        <v>0</v>
      </c>
      <c r="AC2963">
        <v>0</v>
      </c>
      <c r="AE2963" t="s">
        <v>26</v>
      </c>
      <c r="AF2963" s="1">
        <v>44562</v>
      </c>
      <c r="AG2963">
        <v>1</v>
      </c>
      <c r="AL2963" s="1"/>
      <c r="AM2963">
        <v>33796</v>
      </c>
      <c r="AN2963">
        <v>0</v>
      </c>
      <c r="AO2963">
        <v>0</v>
      </c>
      <c r="AQ2963" t="s">
        <v>6024</v>
      </c>
      <c r="AR2963" s="1">
        <v>44949.59990818287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</row>
    <row r="2964" spans="1:51" x14ac:dyDescent="0.25">
      <c r="A2964">
        <v>1</v>
      </c>
      <c r="B2964">
        <v>482</v>
      </c>
      <c r="C2964" t="str">
        <f>"*"&amp;VLOOKUP(Tabla_clientes.amazonaws.com_UnoEE_Morenos_Real_t201_mm_clientes[[#This Row],[f201_rowid_tercero]],tercero_c,2,)</f>
        <v>*3391</v>
      </c>
      <c r="D2964" t="str">
        <f>"*"&amp;VLOOKUP(Tabla_clientes.amazonaws.com_UnoEE_Morenos_Real_t201_mm_clientes[[#This Row],[f201_rowid_tercero]],tercero_c,7,)</f>
        <v>*NOVILI SA</v>
      </c>
      <c r="E2964" t="s">
        <v>243</v>
      </c>
      <c r="F2964" t="s">
        <v>9780</v>
      </c>
      <c r="G2964" t="str">
        <f>"*"&amp;VLOOKUP(Tabla_clientes.amazonaws.com_UnoEE_Morenos_Real_t201_mm_clientes[[#This Row],[f201_rowid_tercero]],penvio_c,3,)</f>
        <v>*000</v>
      </c>
      <c r="H2964" t="str">
        <f>"*"&amp;VLOOKUP(Tabla_clientes.amazonaws.com_UnoEE_Morenos_Real_t201_mm_clientes[[#This Row],[f201_rowid_tercero]],penvio_c,5,)</f>
        <v>*NOVILI SA</v>
      </c>
      <c r="I2964" t="s">
        <v>6277</v>
      </c>
      <c r="J2964">
        <v>1</v>
      </c>
      <c r="K2964" t="s">
        <v>6273</v>
      </c>
      <c r="L2964" t="s">
        <v>6024</v>
      </c>
      <c r="M2964">
        <v>35811</v>
      </c>
      <c r="N2964" t="s">
        <v>6275</v>
      </c>
      <c r="O2964" t="s">
        <v>7036</v>
      </c>
      <c r="P2964">
        <v>2</v>
      </c>
      <c r="Q2964">
        <v>12000000</v>
      </c>
      <c r="R2964">
        <v>0</v>
      </c>
      <c r="S2964">
        <v>0</v>
      </c>
      <c r="T2964">
        <v>0</v>
      </c>
      <c r="U2964" t="s">
        <v>243</v>
      </c>
      <c r="W2964">
        <v>0</v>
      </c>
      <c r="X2964">
        <v>0</v>
      </c>
      <c r="Y2964">
        <v>0</v>
      </c>
      <c r="Z2964">
        <v>9999</v>
      </c>
      <c r="AA2964">
        <v>0</v>
      </c>
      <c r="AB2964">
        <v>0</v>
      </c>
      <c r="AC2964">
        <v>0</v>
      </c>
      <c r="AE2964" t="s">
        <v>26</v>
      </c>
      <c r="AF2964" s="1">
        <v>44562</v>
      </c>
      <c r="AG2964">
        <v>1</v>
      </c>
      <c r="AL2964" s="1"/>
      <c r="AM2964">
        <v>31669</v>
      </c>
      <c r="AN2964">
        <v>0</v>
      </c>
      <c r="AO2964">
        <v>0</v>
      </c>
      <c r="AQ2964" t="s">
        <v>6024</v>
      </c>
      <c r="AR2964" s="1">
        <v>44949.576943252316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</row>
    <row r="2965" spans="1:51" x14ac:dyDescent="0.25">
      <c r="A2965">
        <v>1</v>
      </c>
      <c r="B2965">
        <v>482</v>
      </c>
      <c r="C2965" t="str">
        <f>"*"&amp;VLOOKUP(Tabla_clientes.amazonaws.com_UnoEE_Morenos_Real_t201_mm_clientes[[#This Row],[f201_rowid_tercero]],tercero_c,2,)</f>
        <v>*3391</v>
      </c>
      <c r="D2965" t="str">
        <f>"*"&amp;VLOOKUP(Tabla_clientes.amazonaws.com_UnoEE_Morenos_Real_t201_mm_clientes[[#This Row],[f201_rowid_tercero]],tercero_c,7,)</f>
        <v>*NOVILI SA</v>
      </c>
      <c r="E2965" t="s">
        <v>247</v>
      </c>
      <c r="F2965" t="s">
        <v>9781</v>
      </c>
      <c r="G2965" t="str">
        <f>"*"&amp;VLOOKUP(Tabla_clientes.amazonaws.com_UnoEE_Morenos_Real_t201_mm_clientes[[#This Row],[f201_rowid_tercero]],penvio_c,3,)</f>
        <v>*000</v>
      </c>
      <c r="H2965" t="str">
        <f>"*"&amp;VLOOKUP(Tabla_clientes.amazonaws.com_UnoEE_Morenos_Real_t201_mm_clientes[[#This Row],[f201_rowid_tercero]],penvio_c,5,)</f>
        <v>*NOVILI SA</v>
      </c>
      <c r="I2965" t="s">
        <v>6277</v>
      </c>
      <c r="J2965">
        <v>1</v>
      </c>
      <c r="K2965" t="s">
        <v>6273</v>
      </c>
      <c r="L2965" t="s">
        <v>6024</v>
      </c>
      <c r="M2965">
        <v>35812</v>
      </c>
      <c r="N2965" t="s">
        <v>6275</v>
      </c>
      <c r="O2965" t="s">
        <v>7036</v>
      </c>
      <c r="P2965">
        <v>2</v>
      </c>
      <c r="Q2965">
        <v>12000000</v>
      </c>
      <c r="R2965">
        <v>0</v>
      </c>
      <c r="S2965">
        <v>0</v>
      </c>
      <c r="T2965">
        <v>0</v>
      </c>
      <c r="U2965" t="s">
        <v>243</v>
      </c>
      <c r="W2965">
        <v>0</v>
      </c>
      <c r="X2965">
        <v>0</v>
      </c>
      <c r="Y2965">
        <v>0</v>
      </c>
      <c r="Z2965">
        <v>9999</v>
      </c>
      <c r="AA2965">
        <v>0</v>
      </c>
      <c r="AB2965">
        <v>0</v>
      </c>
      <c r="AC2965">
        <v>0</v>
      </c>
      <c r="AE2965" t="s">
        <v>26</v>
      </c>
      <c r="AF2965" s="1">
        <v>44562</v>
      </c>
      <c r="AG2965">
        <v>1</v>
      </c>
      <c r="AL2965" s="1"/>
      <c r="AM2965">
        <v>31670</v>
      </c>
      <c r="AN2965">
        <v>0</v>
      </c>
      <c r="AO2965">
        <v>0</v>
      </c>
      <c r="AQ2965" t="s">
        <v>6024</v>
      </c>
      <c r="AR2965" s="1">
        <v>44949.576951817129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</row>
    <row r="2966" spans="1:51" x14ac:dyDescent="0.25">
      <c r="A2966">
        <v>1</v>
      </c>
      <c r="B2966">
        <v>482</v>
      </c>
      <c r="C2966" t="str">
        <f>"*"&amp;VLOOKUP(Tabla_clientes.amazonaws.com_UnoEE_Morenos_Real_t201_mm_clientes[[#This Row],[f201_rowid_tercero]],tercero_c,2,)</f>
        <v>*3391</v>
      </c>
      <c r="D2966" t="str">
        <f>"*"&amp;VLOOKUP(Tabla_clientes.amazonaws.com_UnoEE_Morenos_Real_t201_mm_clientes[[#This Row],[f201_rowid_tercero]],tercero_c,7,)</f>
        <v>*NOVILI SA</v>
      </c>
      <c r="E2966" t="s">
        <v>250</v>
      </c>
      <c r="F2966" t="s">
        <v>9782</v>
      </c>
      <c r="G2966" t="str">
        <f>"*"&amp;VLOOKUP(Tabla_clientes.amazonaws.com_UnoEE_Morenos_Real_t201_mm_clientes[[#This Row],[f201_rowid_tercero]],penvio_c,3,)</f>
        <v>*000</v>
      </c>
      <c r="H2966" t="str">
        <f>"*"&amp;VLOOKUP(Tabla_clientes.amazonaws.com_UnoEE_Morenos_Real_t201_mm_clientes[[#This Row],[f201_rowid_tercero]],penvio_c,5,)</f>
        <v>*NOVILI SA</v>
      </c>
      <c r="I2966" t="s">
        <v>6277</v>
      </c>
      <c r="J2966">
        <v>1</v>
      </c>
      <c r="K2966" t="s">
        <v>6273</v>
      </c>
      <c r="L2966" t="s">
        <v>6024</v>
      </c>
      <c r="M2966">
        <v>35813</v>
      </c>
      <c r="N2966" t="s">
        <v>6275</v>
      </c>
      <c r="O2966" t="s">
        <v>7036</v>
      </c>
      <c r="P2966">
        <v>2</v>
      </c>
      <c r="Q2966">
        <v>12000000</v>
      </c>
      <c r="R2966">
        <v>0</v>
      </c>
      <c r="S2966">
        <v>0</v>
      </c>
      <c r="T2966">
        <v>0</v>
      </c>
      <c r="U2966" t="s">
        <v>243</v>
      </c>
      <c r="W2966">
        <v>0</v>
      </c>
      <c r="X2966">
        <v>0</v>
      </c>
      <c r="Y2966">
        <v>0</v>
      </c>
      <c r="Z2966">
        <v>9999</v>
      </c>
      <c r="AA2966">
        <v>0</v>
      </c>
      <c r="AB2966">
        <v>0</v>
      </c>
      <c r="AC2966">
        <v>0</v>
      </c>
      <c r="AE2966" t="s">
        <v>26</v>
      </c>
      <c r="AF2966" s="1">
        <v>44562</v>
      </c>
      <c r="AG2966">
        <v>1</v>
      </c>
      <c r="AL2966" s="1"/>
      <c r="AM2966">
        <v>31671</v>
      </c>
      <c r="AN2966">
        <v>0</v>
      </c>
      <c r="AO2966">
        <v>0</v>
      </c>
      <c r="AQ2966" t="s">
        <v>6024</v>
      </c>
      <c r="AR2966" s="1">
        <v>44949.576960266204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</row>
    <row r="2967" spans="1:51" x14ac:dyDescent="0.25">
      <c r="A2967">
        <v>1</v>
      </c>
      <c r="B2967">
        <v>482</v>
      </c>
      <c r="C2967" t="str">
        <f>"*"&amp;VLOOKUP(Tabla_clientes.amazonaws.com_UnoEE_Morenos_Real_t201_mm_clientes[[#This Row],[f201_rowid_tercero]],tercero_c,2,)</f>
        <v>*3391</v>
      </c>
      <c r="D2967" t="str">
        <f>"*"&amp;VLOOKUP(Tabla_clientes.amazonaws.com_UnoEE_Morenos_Real_t201_mm_clientes[[#This Row],[f201_rowid_tercero]],tercero_c,7,)</f>
        <v>*NOVILI SA</v>
      </c>
      <c r="E2967" t="s">
        <v>253</v>
      </c>
      <c r="F2967" t="s">
        <v>9783</v>
      </c>
      <c r="G2967" t="str">
        <f>"*"&amp;VLOOKUP(Tabla_clientes.amazonaws.com_UnoEE_Morenos_Real_t201_mm_clientes[[#This Row],[f201_rowid_tercero]],penvio_c,3,)</f>
        <v>*000</v>
      </c>
      <c r="H2967" t="str">
        <f>"*"&amp;VLOOKUP(Tabla_clientes.amazonaws.com_UnoEE_Morenos_Real_t201_mm_clientes[[#This Row],[f201_rowid_tercero]],penvio_c,5,)</f>
        <v>*NOVILI SA</v>
      </c>
      <c r="I2967" t="s">
        <v>6277</v>
      </c>
      <c r="J2967">
        <v>1</v>
      </c>
      <c r="K2967" t="s">
        <v>6273</v>
      </c>
      <c r="L2967" t="s">
        <v>6024</v>
      </c>
      <c r="M2967">
        <v>35814</v>
      </c>
      <c r="N2967" t="s">
        <v>6275</v>
      </c>
      <c r="O2967" t="s">
        <v>7036</v>
      </c>
      <c r="P2967">
        <v>2</v>
      </c>
      <c r="Q2967">
        <v>12000000</v>
      </c>
      <c r="R2967">
        <v>0</v>
      </c>
      <c r="S2967">
        <v>0</v>
      </c>
      <c r="T2967">
        <v>0</v>
      </c>
      <c r="U2967" t="s">
        <v>243</v>
      </c>
      <c r="W2967">
        <v>0</v>
      </c>
      <c r="X2967">
        <v>0</v>
      </c>
      <c r="Y2967">
        <v>0</v>
      </c>
      <c r="Z2967">
        <v>9999</v>
      </c>
      <c r="AA2967">
        <v>0</v>
      </c>
      <c r="AB2967">
        <v>0</v>
      </c>
      <c r="AC2967">
        <v>0</v>
      </c>
      <c r="AE2967" t="s">
        <v>26</v>
      </c>
      <c r="AF2967" s="1">
        <v>44562</v>
      </c>
      <c r="AG2967">
        <v>1</v>
      </c>
      <c r="AL2967" s="1"/>
      <c r="AM2967">
        <v>31672</v>
      </c>
      <c r="AN2967">
        <v>0</v>
      </c>
      <c r="AO2967">
        <v>0</v>
      </c>
      <c r="AQ2967" t="s">
        <v>6024</v>
      </c>
      <c r="AR2967" s="1">
        <v>44949.576968368056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</row>
    <row r="2968" spans="1:51" x14ac:dyDescent="0.25">
      <c r="A2968">
        <v>1</v>
      </c>
      <c r="B2968">
        <v>1801</v>
      </c>
      <c r="C2968" t="str">
        <f>"*"&amp;VLOOKUP(Tabla_clientes.amazonaws.com_UnoEE_Morenos_Real_t201_mm_clientes[[#This Row],[f201_rowid_tercero]],tercero_c,2,)</f>
        <v>*3394</v>
      </c>
      <c r="D2968" t="str">
        <f>"*"&amp;VLOOKUP(Tabla_clientes.amazonaws.com_UnoEE_Morenos_Real_t201_mm_clientes[[#This Row],[f201_rowid_tercero]],tercero_c,7,)</f>
        <v>*INVERSIONES VICPAG SAS</v>
      </c>
      <c r="E2968" t="s">
        <v>7868</v>
      </c>
      <c r="F2968" t="s">
        <v>9784</v>
      </c>
      <c r="G2968" t="str">
        <f>"*"&amp;VLOOKUP(Tabla_clientes.amazonaws.com_UnoEE_Morenos_Real_t201_mm_clientes[[#This Row],[f201_rowid_tercero]],penvio_c,3,)</f>
        <v>*000</v>
      </c>
      <c r="H2968" t="str">
        <f>"*"&amp;VLOOKUP(Tabla_clientes.amazonaws.com_UnoEE_Morenos_Real_t201_mm_clientes[[#This Row],[f201_rowid_tercero]],penvio_c,5,)</f>
        <v>*VICPAG SAS</v>
      </c>
      <c r="I2968" t="s">
        <v>6277</v>
      </c>
      <c r="J2968">
        <v>1</v>
      </c>
      <c r="K2968" t="s">
        <v>6273</v>
      </c>
      <c r="L2968" t="s">
        <v>7070</v>
      </c>
      <c r="M2968">
        <v>39782</v>
      </c>
      <c r="N2968" t="s">
        <v>6275</v>
      </c>
      <c r="O2968" t="s">
        <v>7036</v>
      </c>
      <c r="P2968">
        <v>2</v>
      </c>
      <c r="Q2968">
        <v>2000000</v>
      </c>
      <c r="R2968">
        <v>0</v>
      </c>
      <c r="S2968">
        <v>0</v>
      </c>
      <c r="T2968">
        <v>0</v>
      </c>
      <c r="U2968" t="s">
        <v>243</v>
      </c>
      <c r="V2968" t="s">
        <v>5280</v>
      </c>
      <c r="W2968">
        <v>0</v>
      </c>
      <c r="X2968">
        <v>0</v>
      </c>
      <c r="Y2968">
        <v>0</v>
      </c>
      <c r="Z2968">
        <v>9999</v>
      </c>
      <c r="AA2968">
        <v>0</v>
      </c>
      <c r="AB2968">
        <v>0</v>
      </c>
      <c r="AC2968">
        <v>0</v>
      </c>
      <c r="AE2968" t="s">
        <v>26</v>
      </c>
      <c r="AF2968" s="1">
        <v>44562</v>
      </c>
      <c r="AG2968">
        <v>1</v>
      </c>
      <c r="AL2968" s="1"/>
      <c r="AN2968">
        <v>0</v>
      </c>
      <c r="AO2968">
        <v>0</v>
      </c>
      <c r="AQ2968" t="s">
        <v>7070</v>
      </c>
      <c r="AR2968" s="1">
        <v>44949.611901388889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</row>
    <row r="2969" spans="1:51" x14ac:dyDescent="0.25">
      <c r="A2969">
        <v>1</v>
      </c>
      <c r="B2969">
        <v>886</v>
      </c>
      <c r="C2969" t="str">
        <f>"*"&amp;VLOOKUP(Tabla_clientes.amazonaws.com_UnoEE_Morenos_Real_t201_mm_clientes[[#This Row],[f201_rowid_tercero]],tercero_c,2,)</f>
        <v>*3398</v>
      </c>
      <c r="D2969" t="str">
        <f>"*"&amp;VLOOKUP(Tabla_clientes.amazonaws.com_UnoEE_Morenos_Real_t201_mm_clientes[[#This Row],[f201_rowid_tercero]],tercero_c,7,)</f>
        <v>*CLAUDIA REPOSTERIA  ALIMENTOS GOURMET SAS YO CLAUDIA REPOSTERIA SAS</v>
      </c>
      <c r="E2969" t="s">
        <v>7868</v>
      </c>
      <c r="F2969" t="s">
        <v>9785</v>
      </c>
      <c r="G2969" t="str">
        <f>"*"&amp;VLOOKUP(Tabla_clientes.amazonaws.com_UnoEE_Morenos_Real_t201_mm_clientes[[#This Row],[f201_rowid_tercero]],penvio_c,3,)</f>
        <v>*000</v>
      </c>
      <c r="H2969" t="str">
        <f>"*"&amp;VLOOKUP(Tabla_clientes.amazonaws.com_UnoEE_Morenos_Real_t201_mm_clientes[[#This Row],[f201_rowid_tercero]],penvio_c,5,)</f>
        <v>*CLAUDIA REPOSTERIA SAS</v>
      </c>
      <c r="I2969" t="s">
        <v>6277</v>
      </c>
      <c r="J2969">
        <v>1</v>
      </c>
      <c r="K2969" t="s">
        <v>6273</v>
      </c>
      <c r="L2969" t="s">
        <v>7239</v>
      </c>
      <c r="M2969">
        <v>38479</v>
      </c>
      <c r="N2969" t="s">
        <v>6275</v>
      </c>
      <c r="O2969" t="s">
        <v>6282</v>
      </c>
      <c r="P2969">
        <v>2</v>
      </c>
      <c r="Q2969">
        <v>0</v>
      </c>
      <c r="R2969">
        <v>0</v>
      </c>
      <c r="S2969">
        <v>0</v>
      </c>
      <c r="T2969">
        <v>0</v>
      </c>
      <c r="U2969" t="s">
        <v>243</v>
      </c>
      <c r="W2969">
        <v>0</v>
      </c>
      <c r="X2969">
        <v>0</v>
      </c>
      <c r="Y2969">
        <v>0</v>
      </c>
      <c r="Z2969">
        <v>9999</v>
      </c>
      <c r="AA2969">
        <v>0</v>
      </c>
      <c r="AB2969">
        <v>0</v>
      </c>
      <c r="AC2969">
        <v>0</v>
      </c>
      <c r="AE2969" t="s">
        <v>26</v>
      </c>
      <c r="AF2969" s="1">
        <v>44562</v>
      </c>
      <c r="AG2969">
        <v>1</v>
      </c>
      <c r="AL2969" s="1"/>
      <c r="AM2969">
        <v>33797</v>
      </c>
      <c r="AN2969">
        <v>0</v>
      </c>
      <c r="AO2969">
        <v>0</v>
      </c>
      <c r="AQ2969" t="s">
        <v>7239</v>
      </c>
      <c r="AR2969" s="1">
        <v>44949.599916631945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</row>
    <row r="2970" spans="1:51" x14ac:dyDescent="0.25">
      <c r="A2970">
        <v>1</v>
      </c>
      <c r="B2970">
        <v>1887</v>
      </c>
      <c r="C2970" t="str">
        <f>"*"&amp;VLOOKUP(Tabla_clientes.amazonaws.com_UnoEE_Morenos_Real_t201_mm_clientes[[#This Row],[f201_rowid_tercero]],tercero_c,2,)</f>
        <v>*3399</v>
      </c>
      <c r="D2970" t="str">
        <f>"*"&amp;VLOOKUP(Tabla_clientes.amazonaws.com_UnoEE_Morenos_Real_t201_mm_clientes[[#This Row],[f201_rowid_tercero]],tercero_c,7,)</f>
        <v>*BAZE WINERIES GROUP SAS</v>
      </c>
      <c r="E2970" t="s">
        <v>7868</v>
      </c>
      <c r="F2970" t="s">
        <v>9786</v>
      </c>
      <c r="G2970" t="str">
        <f>"*"&amp;VLOOKUP(Tabla_clientes.amazonaws.com_UnoEE_Morenos_Real_t201_mm_clientes[[#This Row],[f201_rowid_tercero]],penvio_c,3,)</f>
        <v>*000</v>
      </c>
      <c r="H2970" t="str">
        <f>"*"&amp;VLOOKUP(Tabla_clientes.amazonaws.com_UnoEE_Morenos_Real_t201_mm_clientes[[#This Row],[f201_rowid_tercero]],penvio_c,5,)</f>
        <v>*BAZE WINERIES GROUP SAS</v>
      </c>
      <c r="I2970" t="s">
        <v>6277</v>
      </c>
      <c r="J2970">
        <v>1</v>
      </c>
      <c r="K2970" t="s">
        <v>6273</v>
      </c>
      <c r="L2970" t="s">
        <v>7140</v>
      </c>
      <c r="M2970">
        <v>38480</v>
      </c>
      <c r="N2970" t="s">
        <v>6275</v>
      </c>
      <c r="O2970" t="s">
        <v>7036</v>
      </c>
      <c r="P2970">
        <v>2</v>
      </c>
      <c r="Q2970">
        <v>5000000</v>
      </c>
      <c r="R2970">
        <v>0</v>
      </c>
      <c r="S2970">
        <v>0</v>
      </c>
      <c r="T2970">
        <v>0</v>
      </c>
      <c r="U2970" t="s">
        <v>243</v>
      </c>
      <c r="W2970">
        <v>0</v>
      </c>
      <c r="X2970">
        <v>0</v>
      </c>
      <c r="Y2970">
        <v>0</v>
      </c>
      <c r="Z2970">
        <v>9999</v>
      </c>
      <c r="AA2970">
        <v>0</v>
      </c>
      <c r="AB2970">
        <v>0</v>
      </c>
      <c r="AC2970">
        <v>0</v>
      </c>
      <c r="AE2970" t="s">
        <v>26</v>
      </c>
      <c r="AF2970" s="1">
        <v>44562</v>
      </c>
      <c r="AG2970">
        <v>1</v>
      </c>
      <c r="AL2970" s="1"/>
      <c r="AM2970">
        <v>33798</v>
      </c>
      <c r="AN2970">
        <v>0</v>
      </c>
      <c r="AO2970">
        <v>0</v>
      </c>
      <c r="AQ2970" t="s">
        <v>7140</v>
      </c>
      <c r="AR2970" s="1">
        <v>44949.599924386574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</row>
    <row r="2971" spans="1:51" x14ac:dyDescent="0.25">
      <c r="A2971">
        <v>1</v>
      </c>
      <c r="B2971">
        <v>674</v>
      </c>
      <c r="C2971" t="str">
        <f>"*"&amp;VLOOKUP(Tabla_clientes.amazonaws.com_UnoEE_Morenos_Real_t201_mm_clientes[[#This Row],[f201_rowid_tercero]],tercero_c,2,)</f>
        <v>*3400</v>
      </c>
      <c r="D2971" t="str">
        <f>"*"&amp;VLOOKUP(Tabla_clientes.amazonaws.com_UnoEE_Morenos_Real_t201_mm_clientes[[#This Row],[f201_rowid_tercero]],tercero_c,7,)</f>
        <v>*MULTINEGOCIOS MERAKI SAS</v>
      </c>
      <c r="E2971" t="s">
        <v>7868</v>
      </c>
      <c r="F2971" t="s">
        <v>9787</v>
      </c>
      <c r="G2971" t="str">
        <f>"*"&amp;VLOOKUP(Tabla_clientes.amazonaws.com_UnoEE_Morenos_Real_t201_mm_clientes[[#This Row],[f201_rowid_tercero]],penvio_c,3,)</f>
        <v>*000</v>
      </c>
      <c r="H2971" t="str">
        <f>"*"&amp;VLOOKUP(Tabla_clientes.amazonaws.com_UnoEE_Morenos_Real_t201_mm_clientes[[#This Row],[f201_rowid_tercero]],penvio_c,5,)</f>
        <v>*MULTINEGOCIOS MERAKI SAS</v>
      </c>
      <c r="I2971" t="s">
        <v>6277</v>
      </c>
      <c r="J2971">
        <v>1</v>
      </c>
      <c r="K2971" t="s">
        <v>6273</v>
      </c>
      <c r="L2971" t="s">
        <v>7140</v>
      </c>
      <c r="M2971">
        <v>38481</v>
      </c>
      <c r="N2971" t="s">
        <v>6275</v>
      </c>
      <c r="O2971" t="s">
        <v>7036</v>
      </c>
      <c r="P2971">
        <v>2</v>
      </c>
      <c r="Q2971">
        <v>3000000</v>
      </c>
      <c r="R2971">
        <v>0</v>
      </c>
      <c r="S2971">
        <v>0</v>
      </c>
      <c r="T2971">
        <v>0</v>
      </c>
      <c r="U2971" t="s">
        <v>243</v>
      </c>
      <c r="W2971">
        <v>0</v>
      </c>
      <c r="X2971">
        <v>0</v>
      </c>
      <c r="Y2971">
        <v>0</v>
      </c>
      <c r="Z2971">
        <v>9999</v>
      </c>
      <c r="AA2971">
        <v>0</v>
      </c>
      <c r="AB2971">
        <v>0</v>
      </c>
      <c r="AC2971">
        <v>0</v>
      </c>
      <c r="AE2971" t="s">
        <v>26</v>
      </c>
      <c r="AF2971" s="1">
        <v>44562</v>
      </c>
      <c r="AG2971">
        <v>1</v>
      </c>
      <c r="AL2971" s="1"/>
      <c r="AM2971">
        <v>33799</v>
      </c>
      <c r="AN2971">
        <v>0</v>
      </c>
      <c r="AO2971">
        <v>0</v>
      </c>
      <c r="AQ2971" t="s">
        <v>7140</v>
      </c>
      <c r="AR2971" s="1">
        <v>44949.59993394676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</row>
    <row r="2972" spans="1:51" x14ac:dyDescent="0.25">
      <c r="A2972">
        <v>1</v>
      </c>
      <c r="B2972">
        <v>887</v>
      </c>
      <c r="C2972" t="str">
        <f>"*"&amp;VLOOKUP(Tabla_clientes.amazonaws.com_UnoEE_Morenos_Real_t201_mm_clientes[[#This Row],[f201_rowid_tercero]],tercero_c,2,)</f>
        <v>*3401</v>
      </c>
      <c r="D2972" t="str">
        <f>"*"&amp;VLOOKUP(Tabla_clientes.amazonaws.com_UnoEE_Morenos_Real_t201_mm_clientes[[#This Row],[f201_rowid_tercero]],tercero_c,7,)</f>
        <v>*NOA  FOOD SAS</v>
      </c>
      <c r="E2972" t="s">
        <v>7868</v>
      </c>
      <c r="F2972" t="s">
        <v>9788</v>
      </c>
      <c r="G2972" t="str">
        <f>"*"&amp;VLOOKUP(Tabla_clientes.amazonaws.com_UnoEE_Morenos_Real_t201_mm_clientes[[#This Row],[f201_rowid_tercero]],penvio_c,3,)</f>
        <v>*000</v>
      </c>
      <c r="H2972" t="str">
        <f>"*"&amp;VLOOKUP(Tabla_clientes.amazonaws.com_UnoEE_Morenos_Real_t201_mm_clientes[[#This Row],[f201_rowid_tercero]],penvio_c,5,)</f>
        <v>*NOA FOOD SAS</v>
      </c>
      <c r="I2972" t="s">
        <v>7228</v>
      </c>
      <c r="J2972">
        <v>1</v>
      </c>
      <c r="K2972" t="s">
        <v>6273</v>
      </c>
      <c r="L2972" t="s">
        <v>7239</v>
      </c>
      <c r="M2972">
        <v>38482</v>
      </c>
      <c r="N2972" t="s">
        <v>6275</v>
      </c>
      <c r="O2972" t="s">
        <v>7036</v>
      </c>
      <c r="P2972">
        <v>2</v>
      </c>
      <c r="Q2972">
        <v>5000000</v>
      </c>
      <c r="R2972">
        <v>0</v>
      </c>
      <c r="S2972">
        <v>0</v>
      </c>
      <c r="T2972">
        <v>0</v>
      </c>
      <c r="U2972" t="s">
        <v>243</v>
      </c>
      <c r="W2972">
        <v>0</v>
      </c>
      <c r="X2972">
        <v>0</v>
      </c>
      <c r="Y2972">
        <v>0</v>
      </c>
      <c r="Z2972">
        <v>9999</v>
      </c>
      <c r="AA2972">
        <v>0</v>
      </c>
      <c r="AB2972">
        <v>0</v>
      </c>
      <c r="AC2972">
        <v>0</v>
      </c>
      <c r="AE2972" t="s">
        <v>26</v>
      </c>
      <c r="AF2972" s="1">
        <v>44562</v>
      </c>
      <c r="AG2972">
        <v>1</v>
      </c>
      <c r="AL2972" s="1"/>
      <c r="AM2972">
        <v>33800</v>
      </c>
      <c r="AN2972">
        <v>0</v>
      </c>
      <c r="AO2972">
        <v>0</v>
      </c>
      <c r="AQ2972" t="s">
        <v>7239</v>
      </c>
      <c r="AR2972" s="1">
        <v>44949.599943287038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</row>
    <row r="2973" spans="1:51" x14ac:dyDescent="0.25">
      <c r="A2973">
        <v>1</v>
      </c>
      <c r="B2973">
        <v>888</v>
      </c>
      <c r="C2973" t="str">
        <f>"*"&amp;VLOOKUP(Tabla_clientes.amazonaws.com_UnoEE_Morenos_Real_t201_mm_clientes[[#This Row],[f201_rowid_tercero]],tercero_c,2,)</f>
        <v>*3402</v>
      </c>
      <c r="D2973" t="str">
        <f>"*"&amp;VLOOKUP(Tabla_clientes.amazonaws.com_UnoEE_Morenos_Real_t201_mm_clientes[[#This Row],[f201_rowid_tercero]],tercero_c,7,)</f>
        <v>*VERGARA JARABA LIBIA DEL SOCORRO</v>
      </c>
      <c r="E2973" t="s">
        <v>7868</v>
      </c>
      <c r="F2973" t="s">
        <v>9789</v>
      </c>
      <c r="G2973" t="str">
        <f>"*"&amp;VLOOKUP(Tabla_clientes.amazonaws.com_UnoEE_Morenos_Real_t201_mm_clientes[[#This Row],[f201_rowid_tercero]],penvio_c,3,)</f>
        <v>*000</v>
      </c>
      <c r="H2973" t="str">
        <f>"*"&amp;VLOOKUP(Tabla_clientes.amazonaws.com_UnoEE_Morenos_Real_t201_mm_clientes[[#This Row],[f201_rowid_tercero]],penvio_c,5,)</f>
        <v>*LIBIA DEL SOCORRO VERGARA</v>
      </c>
      <c r="I2973" t="s">
        <v>6277</v>
      </c>
      <c r="J2973">
        <v>1</v>
      </c>
      <c r="K2973" t="s">
        <v>6273</v>
      </c>
      <c r="L2973" t="s">
        <v>7239</v>
      </c>
      <c r="M2973">
        <v>38483</v>
      </c>
      <c r="N2973" t="s">
        <v>6275</v>
      </c>
      <c r="O2973" t="s">
        <v>7036</v>
      </c>
      <c r="P2973">
        <v>2</v>
      </c>
      <c r="Q2973">
        <v>3000000</v>
      </c>
      <c r="R2973">
        <v>0</v>
      </c>
      <c r="S2973">
        <v>0</v>
      </c>
      <c r="T2973">
        <v>0</v>
      </c>
      <c r="U2973" t="s">
        <v>243</v>
      </c>
      <c r="W2973">
        <v>0</v>
      </c>
      <c r="X2973">
        <v>0</v>
      </c>
      <c r="Y2973">
        <v>0</v>
      </c>
      <c r="Z2973">
        <v>9999</v>
      </c>
      <c r="AA2973">
        <v>0</v>
      </c>
      <c r="AB2973">
        <v>0</v>
      </c>
      <c r="AC2973">
        <v>0</v>
      </c>
      <c r="AE2973" t="s">
        <v>26</v>
      </c>
      <c r="AF2973" s="1">
        <v>44562</v>
      </c>
      <c r="AG2973">
        <v>1</v>
      </c>
      <c r="AL2973" s="1"/>
      <c r="AM2973">
        <v>33801</v>
      </c>
      <c r="AN2973">
        <v>0</v>
      </c>
      <c r="AO2973">
        <v>0</v>
      </c>
      <c r="AQ2973" t="s">
        <v>7239</v>
      </c>
      <c r="AR2973" s="1">
        <v>44949.599952164353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</row>
    <row r="2974" spans="1:51" x14ac:dyDescent="0.25">
      <c r="A2974">
        <v>1</v>
      </c>
      <c r="B2974">
        <v>1808</v>
      </c>
      <c r="C2974" t="str">
        <f>"*"&amp;VLOOKUP(Tabla_clientes.amazonaws.com_UnoEE_Morenos_Real_t201_mm_clientes[[#This Row],[f201_rowid_tercero]],tercero_c,2,)</f>
        <v>*3403</v>
      </c>
      <c r="D2974" t="str">
        <f>"*"&amp;VLOOKUP(Tabla_clientes.amazonaws.com_UnoEE_Morenos_Real_t201_mm_clientes[[#This Row],[f201_rowid_tercero]],tercero_c,7,)</f>
        <v>*EL SULTAN GASTRONOMICHE SAS</v>
      </c>
      <c r="E2974" t="s">
        <v>7868</v>
      </c>
      <c r="F2974" t="s">
        <v>9790</v>
      </c>
      <c r="G2974" t="str">
        <f>"*"&amp;VLOOKUP(Tabla_clientes.amazonaws.com_UnoEE_Morenos_Real_t201_mm_clientes[[#This Row],[f201_rowid_tercero]],penvio_c,3,)</f>
        <v>*000</v>
      </c>
      <c r="H2974" t="str">
        <f>"*"&amp;VLOOKUP(Tabla_clientes.amazonaws.com_UnoEE_Morenos_Real_t201_mm_clientes[[#This Row],[f201_rowid_tercero]],penvio_c,5,)</f>
        <v>*EL SULTAN GASTRONOMICHE SAS</v>
      </c>
      <c r="I2974" t="s">
        <v>6277</v>
      </c>
      <c r="J2974">
        <v>1</v>
      </c>
      <c r="K2974" t="s">
        <v>6273</v>
      </c>
      <c r="L2974" t="s">
        <v>8298</v>
      </c>
      <c r="M2974">
        <v>38484</v>
      </c>
      <c r="N2974" t="s">
        <v>6275</v>
      </c>
      <c r="O2974" t="s">
        <v>7146</v>
      </c>
      <c r="P2974">
        <v>2</v>
      </c>
      <c r="Q2974">
        <v>1500000</v>
      </c>
      <c r="R2974">
        <v>0</v>
      </c>
      <c r="S2974">
        <v>0</v>
      </c>
      <c r="T2974">
        <v>0</v>
      </c>
      <c r="U2974" t="s">
        <v>243</v>
      </c>
      <c r="W2974">
        <v>0</v>
      </c>
      <c r="X2974">
        <v>0</v>
      </c>
      <c r="Y2974">
        <v>0</v>
      </c>
      <c r="Z2974">
        <v>9999</v>
      </c>
      <c r="AA2974">
        <v>0</v>
      </c>
      <c r="AB2974">
        <v>0</v>
      </c>
      <c r="AC2974">
        <v>0</v>
      </c>
      <c r="AE2974" t="s">
        <v>26</v>
      </c>
      <c r="AF2974" s="1">
        <v>44562</v>
      </c>
      <c r="AG2974">
        <v>1</v>
      </c>
      <c r="AL2974" s="1"/>
      <c r="AN2974">
        <v>0</v>
      </c>
      <c r="AO2974">
        <v>0</v>
      </c>
      <c r="AQ2974" t="s">
        <v>8298</v>
      </c>
      <c r="AR2974" s="1">
        <v>44949.599960381944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  <c r="AY2974">
        <v>0</v>
      </c>
    </row>
    <row r="2975" spans="1:51" x14ac:dyDescent="0.25">
      <c r="A2975">
        <v>1</v>
      </c>
      <c r="B2975">
        <v>1808</v>
      </c>
      <c r="C2975" t="str">
        <f>"*"&amp;VLOOKUP(Tabla_clientes.amazonaws.com_UnoEE_Morenos_Real_t201_mm_clientes[[#This Row],[f201_rowid_tercero]],tercero_c,2,)</f>
        <v>*3403</v>
      </c>
      <c r="D2975" t="str">
        <f>"*"&amp;VLOOKUP(Tabla_clientes.amazonaws.com_UnoEE_Morenos_Real_t201_mm_clientes[[#This Row],[f201_rowid_tercero]],tercero_c,7,)</f>
        <v>*EL SULTAN GASTRONOMICHE SAS</v>
      </c>
      <c r="E2975" t="s">
        <v>243</v>
      </c>
      <c r="F2975" t="s">
        <v>9791</v>
      </c>
      <c r="G2975" t="str">
        <f>"*"&amp;VLOOKUP(Tabla_clientes.amazonaws.com_UnoEE_Morenos_Real_t201_mm_clientes[[#This Row],[f201_rowid_tercero]],penvio_c,3,)</f>
        <v>*000</v>
      </c>
      <c r="H2975" t="str">
        <f>"*"&amp;VLOOKUP(Tabla_clientes.amazonaws.com_UnoEE_Morenos_Real_t201_mm_clientes[[#This Row],[f201_rowid_tercero]],penvio_c,5,)</f>
        <v>*EL SULTAN GASTRONOMICHE SAS</v>
      </c>
      <c r="I2975" t="s">
        <v>6277</v>
      </c>
      <c r="J2975">
        <v>1</v>
      </c>
      <c r="K2975" t="s">
        <v>6273</v>
      </c>
      <c r="L2975" t="s">
        <v>8298</v>
      </c>
      <c r="M2975">
        <v>37855</v>
      </c>
      <c r="N2975" t="s">
        <v>6275</v>
      </c>
      <c r="O2975" t="s">
        <v>7146</v>
      </c>
      <c r="P2975">
        <v>2</v>
      </c>
      <c r="Q2975">
        <v>1500000</v>
      </c>
      <c r="R2975">
        <v>0</v>
      </c>
      <c r="S2975">
        <v>0</v>
      </c>
      <c r="T2975">
        <v>0</v>
      </c>
      <c r="U2975" t="s">
        <v>243</v>
      </c>
      <c r="W2975">
        <v>0</v>
      </c>
      <c r="X2975">
        <v>0</v>
      </c>
      <c r="Y2975">
        <v>0</v>
      </c>
      <c r="Z2975">
        <v>9999</v>
      </c>
      <c r="AA2975">
        <v>0</v>
      </c>
      <c r="AB2975">
        <v>0</v>
      </c>
      <c r="AC2975">
        <v>0</v>
      </c>
      <c r="AE2975" t="s">
        <v>26</v>
      </c>
      <c r="AF2975" s="1">
        <v>44562</v>
      </c>
      <c r="AG2975">
        <v>1</v>
      </c>
      <c r="AL2975" s="1"/>
      <c r="AN2975">
        <v>0</v>
      </c>
      <c r="AO2975">
        <v>0</v>
      </c>
      <c r="AQ2975" t="s">
        <v>8298</v>
      </c>
      <c r="AR2975" s="1">
        <v>44949.594528622685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0</v>
      </c>
    </row>
    <row r="2976" spans="1:51" x14ac:dyDescent="0.25">
      <c r="A2976">
        <v>1</v>
      </c>
      <c r="B2976">
        <v>1808</v>
      </c>
      <c r="C2976" t="str">
        <f>"*"&amp;VLOOKUP(Tabla_clientes.amazonaws.com_UnoEE_Morenos_Real_t201_mm_clientes[[#This Row],[f201_rowid_tercero]],tercero_c,2,)</f>
        <v>*3403</v>
      </c>
      <c r="D2976" t="str">
        <f>"*"&amp;VLOOKUP(Tabla_clientes.amazonaws.com_UnoEE_Morenos_Real_t201_mm_clientes[[#This Row],[f201_rowid_tercero]],tercero_c,7,)</f>
        <v>*EL SULTAN GASTRONOMICHE SAS</v>
      </c>
      <c r="E2976" t="s">
        <v>247</v>
      </c>
      <c r="F2976" t="s">
        <v>9792</v>
      </c>
      <c r="G2976" t="str">
        <f>"*"&amp;VLOOKUP(Tabla_clientes.amazonaws.com_UnoEE_Morenos_Real_t201_mm_clientes[[#This Row],[f201_rowid_tercero]],penvio_c,3,)</f>
        <v>*000</v>
      </c>
      <c r="H2976" t="str">
        <f>"*"&amp;VLOOKUP(Tabla_clientes.amazonaws.com_UnoEE_Morenos_Real_t201_mm_clientes[[#This Row],[f201_rowid_tercero]],penvio_c,5,)</f>
        <v>*EL SULTAN GASTRONOMICHE SAS</v>
      </c>
      <c r="I2976" t="s">
        <v>6277</v>
      </c>
      <c r="J2976">
        <v>1</v>
      </c>
      <c r="K2976" t="s">
        <v>6273</v>
      </c>
      <c r="L2976" t="s">
        <v>8298</v>
      </c>
      <c r="M2976">
        <v>37856</v>
      </c>
      <c r="N2976" t="s">
        <v>6275</v>
      </c>
      <c r="O2976" t="s">
        <v>7146</v>
      </c>
      <c r="P2976">
        <v>2</v>
      </c>
      <c r="Q2976">
        <v>1500000</v>
      </c>
      <c r="R2976">
        <v>0</v>
      </c>
      <c r="S2976">
        <v>0</v>
      </c>
      <c r="T2976">
        <v>0</v>
      </c>
      <c r="U2976" t="s">
        <v>243</v>
      </c>
      <c r="W2976">
        <v>0</v>
      </c>
      <c r="X2976">
        <v>0</v>
      </c>
      <c r="Y2976">
        <v>0</v>
      </c>
      <c r="Z2976">
        <v>9999</v>
      </c>
      <c r="AA2976">
        <v>0</v>
      </c>
      <c r="AB2976">
        <v>0</v>
      </c>
      <c r="AC2976">
        <v>0</v>
      </c>
      <c r="AE2976" t="s">
        <v>26</v>
      </c>
      <c r="AF2976" s="1">
        <v>44562</v>
      </c>
      <c r="AG2976">
        <v>1</v>
      </c>
      <c r="AL2976" s="1"/>
      <c r="AN2976">
        <v>0</v>
      </c>
      <c r="AO2976">
        <v>0</v>
      </c>
      <c r="AQ2976" t="s">
        <v>8298</v>
      </c>
      <c r="AR2976" s="1">
        <v>44949.594537118057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0</v>
      </c>
    </row>
    <row r="2977" spans="1:51" x14ac:dyDescent="0.25">
      <c r="A2977">
        <v>1</v>
      </c>
      <c r="B2977">
        <v>670</v>
      </c>
      <c r="C2977" t="str">
        <f>"*"&amp;VLOOKUP(Tabla_clientes.amazonaws.com_UnoEE_Morenos_Real_t201_mm_clientes[[#This Row],[f201_rowid_tercero]],tercero_c,2,)</f>
        <v>*3404</v>
      </c>
      <c r="D2977" t="str">
        <f>"*"&amp;VLOOKUP(Tabla_clientes.amazonaws.com_UnoEE_Morenos_Real_t201_mm_clientes[[#This Row],[f201_rowid_tercero]],tercero_c,7,)</f>
        <v>*INVERSIONES NUTRIR SAS</v>
      </c>
      <c r="E2977" t="s">
        <v>7868</v>
      </c>
      <c r="F2977" t="s">
        <v>9793</v>
      </c>
      <c r="G2977" t="str">
        <f>"*"&amp;VLOOKUP(Tabla_clientes.amazonaws.com_UnoEE_Morenos_Real_t201_mm_clientes[[#This Row],[f201_rowid_tercero]],penvio_c,3,)</f>
        <v>*000</v>
      </c>
      <c r="H2977" t="str">
        <f>"*"&amp;VLOOKUP(Tabla_clientes.amazonaws.com_UnoEE_Morenos_Real_t201_mm_clientes[[#This Row],[f201_rowid_tercero]],penvio_c,5,)</f>
        <v>*NUTRIR SAS</v>
      </c>
      <c r="I2977" t="s">
        <v>6277</v>
      </c>
      <c r="J2977">
        <v>1</v>
      </c>
      <c r="K2977" t="s">
        <v>6273</v>
      </c>
      <c r="L2977" t="s">
        <v>8310</v>
      </c>
      <c r="M2977">
        <v>38485</v>
      </c>
      <c r="N2977" t="s">
        <v>6275</v>
      </c>
      <c r="O2977" t="s">
        <v>7036</v>
      </c>
      <c r="P2977">
        <v>2</v>
      </c>
      <c r="Q2977">
        <v>2500000</v>
      </c>
      <c r="R2977">
        <v>0</v>
      </c>
      <c r="S2977">
        <v>0</v>
      </c>
      <c r="T2977">
        <v>0</v>
      </c>
      <c r="U2977" t="s">
        <v>243</v>
      </c>
      <c r="W2977">
        <v>0</v>
      </c>
      <c r="X2977">
        <v>0</v>
      </c>
      <c r="Y2977">
        <v>0</v>
      </c>
      <c r="Z2977">
        <v>9999</v>
      </c>
      <c r="AA2977">
        <v>0</v>
      </c>
      <c r="AB2977">
        <v>0</v>
      </c>
      <c r="AC2977">
        <v>0</v>
      </c>
      <c r="AE2977" t="s">
        <v>26</v>
      </c>
      <c r="AF2977" s="1">
        <v>44562</v>
      </c>
      <c r="AG2977">
        <v>1</v>
      </c>
      <c r="AL2977" s="1"/>
      <c r="AM2977">
        <v>33802</v>
      </c>
      <c r="AN2977">
        <v>0</v>
      </c>
      <c r="AO2977">
        <v>0</v>
      </c>
      <c r="AQ2977" t="s">
        <v>8310</v>
      </c>
      <c r="AR2977" s="1">
        <v>44956.441298877318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  <c r="AY2977">
        <v>0</v>
      </c>
    </row>
    <row r="2978" spans="1:51" x14ac:dyDescent="0.25">
      <c r="A2978">
        <v>1</v>
      </c>
      <c r="B2978">
        <v>889</v>
      </c>
      <c r="C2978" t="str">
        <f>"*"&amp;VLOOKUP(Tabla_clientes.amazonaws.com_UnoEE_Morenos_Real_t201_mm_clientes[[#This Row],[f201_rowid_tercero]],tercero_c,2,)</f>
        <v>*3405</v>
      </c>
      <c r="D2978" t="str">
        <f>"*"&amp;VLOOKUP(Tabla_clientes.amazonaws.com_UnoEE_Morenos_Real_t201_mm_clientes[[#This Row],[f201_rowid_tercero]],tercero_c,7,)</f>
        <v>*MARIN BALLEN LIGIA MARIBEL</v>
      </c>
      <c r="E2978" t="s">
        <v>7868</v>
      </c>
      <c r="F2978" t="s">
        <v>9794</v>
      </c>
      <c r="G2978" t="str">
        <f>"*"&amp;VLOOKUP(Tabla_clientes.amazonaws.com_UnoEE_Morenos_Real_t201_mm_clientes[[#This Row],[f201_rowid_tercero]],penvio_c,3,)</f>
        <v>*000</v>
      </c>
      <c r="H2978" t="str">
        <f>"*"&amp;VLOOKUP(Tabla_clientes.amazonaws.com_UnoEE_Morenos_Real_t201_mm_clientes[[#This Row],[f201_rowid_tercero]],penvio_c,5,)</f>
        <v>*PIÑATERIA RUMBA KID´S</v>
      </c>
      <c r="I2978" t="s">
        <v>6277</v>
      </c>
      <c r="J2978">
        <v>1</v>
      </c>
      <c r="K2978" t="s">
        <v>6273</v>
      </c>
      <c r="L2978" t="s">
        <v>8310</v>
      </c>
      <c r="M2978">
        <v>38486</v>
      </c>
      <c r="N2978" t="s">
        <v>6275</v>
      </c>
      <c r="O2978" t="s">
        <v>7036</v>
      </c>
      <c r="P2978">
        <v>2</v>
      </c>
      <c r="Q2978">
        <v>3000000</v>
      </c>
      <c r="R2978">
        <v>0</v>
      </c>
      <c r="S2978">
        <v>0</v>
      </c>
      <c r="T2978">
        <v>0</v>
      </c>
      <c r="U2978" t="s">
        <v>243</v>
      </c>
      <c r="W2978">
        <v>0</v>
      </c>
      <c r="X2978">
        <v>0</v>
      </c>
      <c r="Y2978">
        <v>0</v>
      </c>
      <c r="Z2978">
        <v>9999</v>
      </c>
      <c r="AA2978">
        <v>0</v>
      </c>
      <c r="AB2978">
        <v>0</v>
      </c>
      <c r="AC2978">
        <v>0</v>
      </c>
      <c r="AE2978" t="s">
        <v>26</v>
      </c>
      <c r="AF2978" s="1">
        <v>44562</v>
      </c>
      <c r="AG2978">
        <v>1</v>
      </c>
      <c r="AL2978" s="1"/>
      <c r="AM2978">
        <v>33803</v>
      </c>
      <c r="AN2978">
        <v>0</v>
      </c>
      <c r="AO2978">
        <v>0</v>
      </c>
      <c r="AQ2978" t="s">
        <v>8310</v>
      </c>
      <c r="AR2978" s="1">
        <v>44949.599977002312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</row>
    <row r="2979" spans="1:51" x14ac:dyDescent="0.25">
      <c r="A2979">
        <v>1</v>
      </c>
      <c r="B2979">
        <v>621</v>
      </c>
      <c r="C2979" t="str">
        <f>"*"&amp;VLOOKUP(Tabla_clientes.amazonaws.com_UnoEE_Morenos_Real_t201_mm_clientes[[#This Row],[f201_rowid_tercero]],tercero_c,2,)</f>
        <v>*3408</v>
      </c>
      <c r="D2979" t="str">
        <f>"*"&amp;VLOOKUP(Tabla_clientes.amazonaws.com_UnoEE_Morenos_Real_t201_mm_clientes[[#This Row],[f201_rowid_tercero]],tercero_c,7,)</f>
        <v>*GONDOLA COMERCIALIZADORA LIMITADA</v>
      </c>
      <c r="E2979" t="s">
        <v>7868</v>
      </c>
      <c r="F2979" t="s">
        <v>9795</v>
      </c>
      <c r="G2979" t="str">
        <f>"*"&amp;VLOOKUP(Tabla_clientes.amazonaws.com_UnoEE_Morenos_Real_t201_mm_clientes[[#This Row],[f201_rowid_tercero]],penvio_c,3,)</f>
        <v>*000</v>
      </c>
      <c r="H2979" t="str">
        <f>"*"&amp;VLOOKUP(Tabla_clientes.amazonaws.com_UnoEE_Morenos_Real_t201_mm_clientes[[#This Row],[f201_rowid_tercero]],penvio_c,5,)</f>
        <v>*GONDOLA COM LTDA</v>
      </c>
      <c r="I2979" t="s">
        <v>6277</v>
      </c>
      <c r="J2979">
        <v>1</v>
      </c>
      <c r="K2979" t="s">
        <v>6273</v>
      </c>
      <c r="L2979" t="s">
        <v>7239</v>
      </c>
      <c r="M2979">
        <v>39783</v>
      </c>
      <c r="N2979" t="s">
        <v>6275</v>
      </c>
      <c r="O2979" t="s">
        <v>7036</v>
      </c>
      <c r="P2979">
        <v>2</v>
      </c>
      <c r="Q2979">
        <v>3000000</v>
      </c>
      <c r="R2979">
        <v>0</v>
      </c>
      <c r="S2979">
        <v>0</v>
      </c>
      <c r="T2979">
        <v>0</v>
      </c>
      <c r="U2979" t="s">
        <v>243</v>
      </c>
      <c r="V2979" t="s">
        <v>5280</v>
      </c>
      <c r="W2979">
        <v>0</v>
      </c>
      <c r="X2979">
        <v>0</v>
      </c>
      <c r="Y2979">
        <v>0</v>
      </c>
      <c r="Z2979">
        <v>9999</v>
      </c>
      <c r="AA2979">
        <v>0</v>
      </c>
      <c r="AB2979">
        <v>0</v>
      </c>
      <c r="AC2979">
        <v>0</v>
      </c>
      <c r="AE2979" t="s">
        <v>26</v>
      </c>
      <c r="AF2979" s="1">
        <v>44562</v>
      </c>
      <c r="AG2979">
        <v>1</v>
      </c>
      <c r="AL2979" s="1"/>
      <c r="AM2979">
        <v>34804</v>
      </c>
      <c r="AN2979">
        <v>0</v>
      </c>
      <c r="AO2979">
        <v>0</v>
      </c>
      <c r="AQ2979" t="s">
        <v>7239</v>
      </c>
      <c r="AR2979" s="1">
        <v>44949.611911342596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</row>
    <row r="2980" spans="1:51" x14ac:dyDescent="0.25">
      <c r="A2980">
        <v>1</v>
      </c>
      <c r="B2980">
        <v>654</v>
      </c>
      <c r="C2980" t="str">
        <f>"*"&amp;VLOOKUP(Tabla_clientes.amazonaws.com_UnoEE_Morenos_Real_t201_mm_clientes[[#This Row],[f201_rowid_tercero]],tercero_c,2,)</f>
        <v>*3413</v>
      </c>
      <c r="D2980" t="str">
        <f>"*"&amp;VLOOKUP(Tabla_clientes.amazonaws.com_UnoEE_Morenos_Real_t201_mm_clientes[[#This Row],[f201_rowid_tercero]],tercero_c,7,)</f>
        <v>*SURTI TODO DEL NORTE SAS</v>
      </c>
      <c r="E2980" t="s">
        <v>7868</v>
      </c>
      <c r="F2980" t="s">
        <v>9796</v>
      </c>
      <c r="G2980" t="str">
        <f>"*"&amp;VLOOKUP(Tabla_clientes.amazonaws.com_UnoEE_Morenos_Real_t201_mm_clientes[[#This Row],[f201_rowid_tercero]],penvio_c,3,)</f>
        <v>*000</v>
      </c>
      <c r="H2980" t="str">
        <f>"*"&amp;VLOOKUP(Tabla_clientes.amazonaws.com_UnoEE_Morenos_Real_t201_mm_clientes[[#This Row],[f201_rowid_tercero]],penvio_c,5,)</f>
        <v>*SURTI TODO DEL NORTE SAS</v>
      </c>
      <c r="I2980" t="s">
        <v>6277</v>
      </c>
      <c r="J2980">
        <v>1</v>
      </c>
      <c r="K2980" t="s">
        <v>6273</v>
      </c>
      <c r="L2980" t="s">
        <v>7070</v>
      </c>
      <c r="M2980">
        <v>39784</v>
      </c>
      <c r="N2980" t="s">
        <v>6275</v>
      </c>
      <c r="O2980" t="s">
        <v>7036</v>
      </c>
      <c r="P2980">
        <v>2</v>
      </c>
      <c r="Q2980">
        <v>2000000</v>
      </c>
      <c r="R2980">
        <v>0</v>
      </c>
      <c r="S2980">
        <v>0</v>
      </c>
      <c r="T2980">
        <v>0</v>
      </c>
      <c r="U2980" t="s">
        <v>243</v>
      </c>
      <c r="V2980" t="s">
        <v>5280</v>
      </c>
      <c r="W2980">
        <v>0</v>
      </c>
      <c r="X2980">
        <v>0</v>
      </c>
      <c r="Y2980">
        <v>0</v>
      </c>
      <c r="Z2980">
        <v>9999</v>
      </c>
      <c r="AA2980">
        <v>0</v>
      </c>
      <c r="AB2980">
        <v>0</v>
      </c>
      <c r="AC2980">
        <v>0</v>
      </c>
      <c r="AE2980" t="s">
        <v>26</v>
      </c>
      <c r="AF2980" s="1">
        <v>44562</v>
      </c>
      <c r="AG2980">
        <v>1</v>
      </c>
      <c r="AL2980" s="1"/>
      <c r="AM2980">
        <v>34805</v>
      </c>
      <c r="AN2980">
        <v>0</v>
      </c>
      <c r="AO2980">
        <v>0</v>
      </c>
      <c r="AQ2980" t="s">
        <v>7070</v>
      </c>
      <c r="AR2980" s="1">
        <v>44949.611920405092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</row>
    <row r="2981" spans="1:51" x14ac:dyDescent="0.25">
      <c r="A2981">
        <v>1</v>
      </c>
      <c r="B2981">
        <v>1829</v>
      </c>
      <c r="C2981" t="str">
        <f>"*"&amp;VLOOKUP(Tabla_clientes.amazonaws.com_UnoEE_Morenos_Real_t201_mm_clientes[[#This Row],[f201_rowid_tercero]],tercero_c,2,)</f>
        <v>*3415</v>
      </c>
      <c r="D2981" t="str">
        <f>"*"&amp;VLOOKUP(Tabla_clientes.amazonaws.com_UnoEE_Morenos_Real_t201_mm_clientes[[#This Row],[f201_rowid_tercero]],tercero_c,7,)</f>
        <v>*ALMACEN SUPERTIENDAS COMUNAL SAS</v>
      </c>
      <c r="E2981" t="s">
        <v>7868</v>
      </c>
      <c r="F2981" t="s">
        <v>9797</v>
      </c>
      <c r="G2981" t="str">
        <f>"*"&amp;VLOOKUP(Tabla_clientes.amazonaws.com_UnoEE_Morenos_Real_t201_mm_clientes[[#This Row],[f201_rowid_tercero]],penvio_c,3,)</f>
        <v>*000</v>
      </c>
      <c r="H2981" t="str">
        <f>"*"&amp;VLOOKUP(Tabla_clientes.amazonaws.com_UnoEE_Morenos_Real_t201_mm_clientes[[#This Row],[f201_rowid_tercero]],penvio_c,5,)</f>
        <v>*ALMACEN SUPERTIENDAS COMUNAL SAS</v>
      </c>
      <c r="I2981" t="s">
        <v>6277</v>
      </c>
      <c r="J2981">
        <v>1</v>
      </c>
      <c r="K2981" t="s">
        <v>6273</v>
      </c>
      <c r="L2981" t="s">
        <v>7070</v>
      </c>
      <c r="M2981">
        <v>39785</v>
      </c>
      <c r="N2981" t="s">
        <v>6275</v>
      </c>
      <c r="O2981" t="s">
        <v>7036</v>
      </c>
      <c r="P2981">
        <v>2</v>
      </c>
      <c r="Q2981">
        <v>2000000</v>
      </c>
      <c r="R2981">
        <v>0</v>
      </c>
      <c r="S2981">
        <v>0</v>
      </c>
      <c r="T2981">
        <v>0</v>
      </c>
      <c r="U2981" t="s">
        <v>243</v>
      </c>
      <c r="V2981" t="s">
        <v>5280</v>
      </c>
      <c r="W2981">
        <v>0</v>
      </c>
      <c r="X2981">
        <v>0</v>
      </c>
      <c r="Y2981">
        <v>0</v>
      </c>
      <c r="Z2981">
        <v>9999</v>
      </c>
      <c r="AA2981">
        <v>0</v>
      </c>
      <c r="AB2981">
        <v>0</v>
      </c>
      <c r="AC2981">
        <v>0</v>
      </c>
      <c r="AE2981" t="s">
        <v>26</v>
      </c>
      <c r="AF2981" s="1">
        <v>44562</v>
      </c>
      <c r="AG2981">
        <v>1</v>
      </c>
      <c r="AL2981" s="1"/>
      <c r="AN2981">
        <v>0</v>
      </c>
      <c r="AO2981">
        <v>0</v>
      </c>
      <c r="AQ2981" t="s">
        <v>7070</v>
      </c>
      <c r="AR2981" s="1">
        <v>44949.611928819446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  <c r="AY2981">
        <v>0</v>
      </c>
    </row>
    <row r="2982" spans="1:51" x14ac:dyDescent="0.25">
      <c r="A2982">
        <v>1</v>
      </c>
      <c r="B2982">
        <v>557</v>
      </c>
      <c r="C2982" t="str">
        <f>"*"&amp;VLOOKUP(Tabla_clientes.amazonaws.com_UnoEE_Morenos_Real_t201_mm_clientes[[#This Row],[f201_rowid_tercero]],tercero_c,2,)</f>
        <v>*3416</v>
      </c>
      <c r="D2982" t="str">
        <f>"*"&amp;VLOOKUP(Tabla_clientes.amazonaws.com_UnoEE_Morenos_Real_t201_mm_clientes[[#This Row],[f201_rowid_tercero]],tercero_c,7,)</f>
        <v>*PICKERLAND SAS</v>
      </c>
      <c r="E2982" t="s">
        <v>7868</v>
      </c>
      <c r="F2982" t="s">
        <v>9798</v>
      </c>
      <c r="G2982" t="str">
        <f>"*"&amp;VLOOKUP(Tabla_clientes.amazonaws.com_UnoEE_Morenos_Real_t201_mm_clientes[[#This Row],[f201_rowid_tercero]],penvio_c,3,)</f>
        <v>*000</v>
      </c>
      <c r="H2982" t="str">
        <f>"*"&amp;VLOOKUP(Tabla_clientes.amazonaws.com_UnoEE_Morenos_Real_t201_mm_clientes[[#This Row],[f201_rowid_tercero]],penvio_c,5,)</f>
        <v>*PICKERLAND SAS</v>
      </c>
      <c r="I2982" t="s">
        <v>6277</v>
      </c>
      <c r="J2982">
        <v>1</v>
      </c>
      <c r="K2982" t="s">
        <v>6273</v>
      </c>
      <c r="L2982" t="s">
        <v>6281</v>
      </c>
      <c r="M2982">
        <v>38487</v>
      </c>
      <c r="N2982" t="s">
        <v>6275</v>
      </c>
      <c r="O2982" t="s">
        <v>6282</v>
      </c>
      <c r="P2982">
        <v>2</v>
      </c>
      <c r="Q2982">
        <v>1000000</v>
      </c>
      <c r="R2982">
        <v>0</v>
      </c>
      <c r="S2982">
        <v>0</v>
      </c>
      <c r="T2982">
        <v>0</v>
      </c>
      <c r="U2982" t="s">
        <v>243</v>
      </c>
      <c r="W2982">
        <v>0</v>
      </c>
      <c r="X2982">
        <v>0</v>
      </c>
      <c r="Y2982">
        <v>0</v>
      </c>
      <c r="Z2982">
        <v>9999</v>
      </c>
      <c r="AA2982">
        <v>0</v>
      </c>
      <c r="AB2982">
        <v>0</v>
      </c>
      <c r="AC2982">
        <v>0</v>
      </c>
      <c r="AE2982" t="s">
        <v>26</v>
      </c>
      <c r="AF2982" s="1">
        <v>44562</v>
      </c>
      <c r="AG2982">
        <v>1</v>
      </c>
      <c r="AL2982" s="1"/>
      <c r="AM2982">
        <v>33804</v>
      </c>
      <c r="AN2982">
        <v>0</v>
      </c>
      <c r="AO2982">
        <v>0</v>
      </c>
      <c r="AQ2982" t="s">
        <v>6281</v>
      </c>
      <c r="AR2982" s="1">
        <v>44949.599985451387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  <c r="AY2982">
        <v>0</v>
      </c>
    </row>
    <row r="2983" spans="1:51" x14ac:dyDescent="0.25">
      <c r="A2983">
        <v>1</v>
      </c>
      <c r="B2983">
        <v>1775</v>
      </c>
      <c r="C2983" t="str">
        <f>"*"&amp;VLOOKUP(Tabla_clientes.amazonaws.com_UnoEE_Morenos_Real_t201_mm_clientes[[#This Row],[f201_rowid_tercero]],tercero_c,2,)</f>
        <v>*3418</v>
      </c>
      <c r="D2983" t="str">
        <f>"*"&amp;VLOOKUP(Tabla_clientes.amazonaws.com_UnoEE_Morenos_Real_t201_mm_clientes[[#This Row],[f201_rowid_tercero]],tercero_c,7,)</f>
        <v>*RECUPERAR  SAS</v>
      </c>
      <c r="E2983" t="s">
        <v>7868</v>
      </c>
      <c r="F2983" t="s">
        <v>9799</v>
      </c>
      <c r="G2983" t="str">
        <f>"*"&amp;VLOOKUP(Tabla_clientes.amazonaws.com_UnoEE_Morenos_Real_t201_mm_clientes[[#This Row],[f201_rowid_tercero]],penvio_c,3,)</f>
        <v>*000</v>
      </c>
      <c r="H2983" t="str">
        <f>"*"&amp;VLOOKUP(Tabla_clientes.amazonaws.com_UnoEE_Morenos_Real_t201_mm_clientes[[#This Row],[f201_rowid_tercero]],penvio_c,5,)</f>
        <v>*RECUPERAR SAS</v>
      </c>
      <c r="I2983" t="s">
        <v>6277</v>
      </c>
      <c r="J2983">
        <v>1</v>
      </c>
      <c r="K2983" t="s">
        <v>6273</v>
      </c>
      <c r="L2983" t="s">
        <v>6024</v>
      </c>
      <c r="M2983">
        <v>38488</v>
      </c>
      <c r="N2983" t="s">
        <v>6275</v>
      </c>
      <c r="O2983" t="s">
        <v>7036</v>
      </c>
      <c r="P2983">
        <v>2</v>
      </c>
      <c r="Q2983">
        <v>0</v>
      </c>
      <c r="R2983">
        <v>0</v>
      </c>
      <c r="S2983">
        <v>0</v>
      </c>
      <c r="T2983">
        <v>0</v>
      </c>
      <c r="U2983" t="s">
        <v>243</v>
      </c>
      <c r="W2983">
        <v>0</v>
      </c>
      <c r="X2983">
        <v>0</v>
      </c>
      <c r="Y2983">
        <v>0</v>
      </c>
      <c r="Z2983">
        <v>9999</v>
      </c>
      <c r="AA2983">
        <v>0</v>
      </c>
      <c r="AB2983">
        <v>0</v>
      </c>
      <c r="AC2983">
        <v>0</v>
      </c>
      <c r="AE2983" t="s">
        <v>26</v>
      </c>
      <c r="AF2983" s="1">
        <v>44562</v>
      </c>
      <c r="AG2983">
        <v>1</v>
      </c>
      <c r="AL2983" s="1"/>
      <c r="AN2983">
        <v>0</v>
      </c>
      <c r="AO2983">
        <v>0</v>
      </c>
      <c r="AQ2983" t="s">
        <v>6024</v>
      </c>
      <c r="AR2983" s="1">
        <v>44949.599993750002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0</v>
      </c>
      <c r="AY2983">
        <v>0</v>
      </c>
    </row>
    <row r="2984" spans="1:51" x14ac:dyDescent="0.25">
      <c r="A2984">
        <v>1</v>
      </c>
      <c r="B2984">
        <v>1860</v>
      </c>
      <c r="C2984" t="str">
        <f>"*"&amp;VLOOKUP(Tabla_clientes.amazonaws.com_UnoEE_Morenos_Real_t201_mm_clientes[[#This Row],[f201_rowid_tercero]],tercero_c,2,)</f>
        <v>*3421</v>
      </c>
      <c r="D2984" t="str">
        <f>"*"&amp;VLOOKUP(Tabla_clientes.amazonaws.com_UnoEE_Morenos_Real_t201_mm_clientes[[#This Row],[f201_rowid_tercero]],tercero_c,7,)</f>
        <v>*LA BODEGA TERRACAFE SAS</v>
      </c>
      <c r="E2984" t="s">
        <v>7868</v>
      </c>
      <c r="F2984" t="s">
        <v>9800</v>
      </c>
      <c r="G2984" t="str">
        <f>"*"&amp;VLOOKUP(Tabla_clientes.amazonaws.com_UnoEE_Morenos_Real_t201_mm_clientes[[#This Row],[f201_rowid_tercero]],penvio_c,3,)</f>
        <v>*000</v>
      </c>
      <c r="H2984" t="str">
        <f>"*"&amp;VLOOKUP(Tabla_clientes.amazonaws.com_UnoEE_Morenos_Real_t201_mm_clientes[[#This Row],[f201_rowid_tercero]],penvio_c,5,)</f>
        <v>*LA BODEGA TERRACAFÉ SAS</v>
      </c>
      <c r="I2984" t="s">
        <v>6277</v>
      </c>
      <c r="J2984">
        <v>1</v>
      </c>
      <c r="K2984" t="s">
        <v>6273</v>
      </c>
      <c r="L2984" t="s">
        <v>7140</v>
      </c>
      <c r="M2984">
        <v>38489</v>
      </c>
      <c r="N2984" t="s">
        <v>6275</v>
      </c>
      <c r="O2984" t="s">
        <v>6282</v>
      </c>
      <c r="P2984">
        <v>2</v>
      </c>
      <c r="Q2984">
        <v>0</v>
      </c>
      <c r="R2984">
        <v>0</v>
      </c>
      <c r="S2984">
        <v>0</v>
      </c>
      <c r="T2984">
        <v>0</v>
      </c>
      <c r="U2984" t="s">
        <v>243</v>
      </c>
      <c r="W2984">
        <v>0</v>
      </c>
      <c r="X2984">
        <v>0</v>
      </c>
      <c r="Y2984">
        <v>0</v>
      </c>
      <c r="Z2984">
        <v>9999</v>
      </c>
      <c r="AA2984">
        <v>0</v>
      </c>
      <c r="AB2984">
        <v>0</v>
      </c>
      <c r="AC2984">
        <v>0</v>
      </c>
      <c r="AE2984" t="s">
        <v>26</v>
      </c>
      <c r="AF2984" s="1">
        <v>44562</v>
      </c>
      <c r="AG2984">
        <v>1</v>
      </c>
      <c r="AL2984" s="1"/>
      <c r="AM2984">
        <v>33805</v>
      </c>
      <c r="AN2984">
        <v>0</v>
      </c>
      <c r="AO2984">
        <v>0</v>
      </c>
      <c r="AQ2984" t="s">
        <v>7140</v>
      </c>
      <c r="AR2984" s="1">
        <v>44949.600002083331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</row>
    <row r="2985" spans="1:51" x14ac:dyDescent="0.25">
      <c r="A2985">
        <v>1</v>
      </c>
      <c r="B2985">
        <v>890</v>
      </c>
      <c r="C2985" t="str">
        <f>"*"&amp;VLOOKUP(Tabla_clientes.amazonaws.com_UnoEE_Morenos_Real_t201_mm_clientes[[#This Row],[f201_rowid_tercero]],tercero_c,2,)</f>
        <v>*3423</v>
      </c>
      <c r="D2985" t="str">
        <f>"*"&amp;VLOOKUP(Tabla_clientes.amazonaws.com_UnoEE_Morenos_Real_t201_mm_clientes[[#This Row],[f201_rowid_tercero]],tercero_c,7,)</f>
        <v>*DUARTE RAMIREZ JOSE ANGEL</v>
      </c>
      <c r="E2985" t="s">
        <v>7868</v>
      </c>
      <c r="F2985" t="s">
        <v>9801</v>
      </c>
      <c r="G2985" t="str">
        <f>"*"&amp;VLOOKUP(Tabla_clientes.amazonaws.com_UnoEE_Morenos_Real_t201_mm_clientes[[#This Row],[f201_rowid_tercero]],penvio_c,3,)</f>
        <v>*000</v>
      </c>
      <c r="H2985" t="str">
        <f>"*"&amp;VLOOKUP(Tabla_clientes.amazonaws.com_UnoEE_Morenos_Real_t201_mm_clientes[[#This Row],[f201_rowid_tercero]],penvio_c,5,)</f>
        <v>*JOSE ANGEL DUARTE RAMIREZ</v>
      </c>
      <c r="I2985" t="s">
        <v>6277</v>
      </c>
      <c r="J2985">
        <v>1</v>
      </c>
      <c r="K2985" t="s">
        <v>6273</v>
      </c>
      <c r="L2985" t="s">
        <v>8310</v>
      </c>
      <c r="M2985">
        <v>38490</v>
      </c>
      <c r="N2985" t="s">
        <v>6275</v>
      </c>
      <c r="O2985" t="s">
        <v>6282</v>
      </c>
      <c r="P2985">
        <v>2</v>
      </c>
      <c r="Q2985">
        <v>0</v>
      </c>
      <c r="R2985">
        <v>0</v>
      </c>
      <c r="S2985">
        <v>0</v>
      </c>
      <c r="T2985">
        <v>0</v>
      </c>
      <c r="U2985" t="s">
        <v>243</v>
      </c>
      <c r="W2985">
        <v>0</v>
      </c>
      <c r="X2985">
        <v>0</v>
      </c>
      <c r="Y2985">
        <v>0</v>
      </c>
      <c r="Z2985">
        <v>9999</v>
      </c>
      <c r="AA2985">
        <v>0</v>
      </c>
      <c r="AB2985">
        <v>0</v>
      </c>
      <c r="AC2985">
        <v>0</v>
      </c>
      <c r="AE2985" t="s">
        <v>26</v>
      </c>
      <c r="AF2985" s="1">
        <v>44562</v>
      </c>
      <c r="AG2985">
        <v>1</v>
      </c>
      <c r="AL2985" s="1"/>
      <c r="AM2985">
        <v>33806</v>
      </c>
      <c r="AN2985">
        <v>0</v>
      </c>
      <c r="AO2985">
        <v>0</v>
      </c>
      <c r="AQ2985" t="s">
        <v>8310</v>
      </c>
      <c r="AR2985" s="1">
        <v>44957.69452542824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</row>
    <row r="2986" spans="1:51" x14ac:dyDescent="0.25">
      <c r="A2986">
        <v>1</v>
      </c>
      <c r="B2986">
        <v>1371</v>
      </c>
      <c r="C2986" t="str">
        <f>"*"&amp;VLOOKUP(Tabla_clientes.amazonaws.com_UnoEE_Morenos_Real_t201_mm_clientes[[#This Row],[f201_rowid_tercero]],tercero_c,2,)</f>
        <v>*3429</v>
      </c>
      <c r="D2986" t="str">
        <f>"*"&amp;VLOOKUP(Tabla_clientes.amazonaws.com_UnoEE_Morenos_Real_t201_mm_clientes[[#This Row],[f201_rowid_tercero]],tercero_c,7,)</f>
        <v>*GOMEZ TORRES YESID GERMAN</v>
      </c>
      <c r="E2986" t="s">
        <v>7868</v>
      </c>
      <c r="F2986" t="s">
        <v>9802</v>
      </c>
      <c r="G2986" t="str">
        <f>"*"&amp;VLOOKUP(Tabla_clientes.amazonaws.com_UnoEE_Morenos_Real_t201_mm_clientes[[#This Row],[f201_rowid_tercero]],penvio_c,3,)</f>
        <v>*000</v>
      </c>
      <c r="H2986" t="str">
        <f>"*"&amp;VLOOKUP(Tabla_clientes.amazonaws.com_UnoEE_Morenos_Real_t201_mm_clientes[[#This Row],[f201_rowid_tercero]],penvio_c,5,)</f>
        <v>*RIQUISIMO</v>
      </c>
      <c r="I2986" t="s">
        <v>6277</v>
      </c>
      <c r="J2986">
        <v>1</v>
      </c>
      <c r="K2986" t="s">
        <v>6273</v>
      </c>
      <c r="L2986" t="s">
        <v>6281</v>
      </c>
      <c r="M2986">
        <v>38491</v>
      </c>
      <c r="N2986" t="s">
        <v>6275</v>
      </c>
      <c r="O2986" t="s">
        <v>6282</v>
      </c>
      <c r="P2986">
        <v>2</v>
      </c>
      <c r="Q2986">
        <v>0</v>
      </c>
      <c r="R2986">
        <v>0</v>
      </c>
      <c r="S2986">
        <v>0</v>
      </c>
      <c r="T2986">
        <v>0</v>
      </c>
      <c r="U2986" t="s">
        <v>243</v>
      </c>
      <c r="W2986">
        <v>0</v>
      </c>
      <c r="X2986">
        <v>0</v>
      </c>
      <c r="Y2986">
        <v>0</v>
      </c>
      <c r="Z2986">
        <v>9999</v>
      </c>
      <c r="AA2986">
        <v>0</v>
      </c>
      <c r="AB2986">
        <v>0</v>
      </c>
      <c r="AC2986">
        <v>0</v>
      </c>
      <c r="AE2986" t="s">
        <v>26</v>
      </c>
      <c r="AF2986" s="1">
        <v>44562</v>
      </c>
      <c r="AG2986">
        <v>1</v>
      </c>
      <c r="AL2986" s="1"/>
      <c r="AN2986">
        <v>0</v>
      </c>
      <c r="AO2986">
        <v>0</v>
      </c>
      <c r="AQ2986" t="s">
        <v>6281</v>
      </c>
      <c r="AR2986" s="1">
        <v>44949.600019641206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0</v>
      </c>
      <c r="AY2986">
        <v>0</v>
      </c>
    </row>
    <row r="2987" spans="1:51" x14ac:dyDescent="0.25">
      <c r="A2987">
        <v>1</v>
      </c>
      <c r="B2987">
        <v>2049</v>
      </c>
      <c r="C2987" t="str">
        <f>"*"&amp;VLOOKUP(Tabla_clientes.amazonaws.com_UnoEE_Morenos_Real_t201_mm_clientes[[#This Row],[f201_rowid_tercero]],tercero_c,2,)</f>
        <v>*3430</v>
      </c>
      <c r="D2987" t="str">
        <f>"*"&amp;VLOOKUP(Tabla_clientes.amazonaws.com_UnoEE_Morenos_Real_t201_mm_clientes[[#This Row],[f201_rowid_tercero]],tercero_c,7,)</f>
        <v>*RAMIREZ NIÑO MARINELLY</v>
      </c>
      <c r="E2987" t="s">
        <v>7868</v>
      </c>
      <c r="F2987" t="s">
        <v>9803</v>
      </c>
      <c r="G2987" t="str">
        <f>"*"&amp;VLOOKUP(Tabla_clientes.amazonaws.com_UnoEE_Morenos_Real_t201_mm_clientes[[#This Row],[f201_rowid_tercero]],penvio_c,3,)</f>
        <v>*000</v>
      </c>
      <c r="H2987" t="str">
        <f>"*"&amp;VLOOKUP(Tabla_clientes.amazonaws.com_UnoEE_Morenos_Real_t201_mm_clientes[[#This Row],[f201_rowid_tercero]],penvio_c,5,)</f>
        <v>*RAMIREZ NIÑO MARINELLY</v>
      </c>
      <c r="I2987" t="s">
        <v>6277</v>
      </c>
      <c r="J2987">
        <v>1</v>
      </c>
      <c r="K2987" t="s">
        <v>6273</v>
      </c>
      <c r="L2987" t="s">
        <v>6281</v>
      </c>
      <c r="M2987">
        <v>38492</v>
      </c>
      <c r="N2987" t="s">
        <v>6275</v>
      </c>
      <c r="O2987" t="s">
        <v>6282</v>
      </c>
      <c r="P2987">
        <v>2</v>
      </c>
      <c r="Q2987">
        <v>0</v>
      </c>
      <c r="R2987">
        <v>0</v>
      </c>
      <c r="S2987">
        <v>0</v>
      </c>
      <c r="T2987">
        <v>0</v>
      </c>
      <c r="U2987" t="s">
        <v>243</v>
      </c>
      <c r="W2987">
        <v>0</v>
      </c>
      <c r="X2987">
        <v>0</v>
      </c>
      <c r="Y2987">
        <v>0</v>
      </c>
      <c r="Z2987">
        <v>9999</v>
      </c>
      <c r="AA2987">
        <v>0</v>
      </c>
      <c r="AB2987">
        <v>0</v>
      </c>
      <c r="AC2987">
        <v>0</v>
      </c>
      <c r="AE2987" t="s">
        <v>26</v>
      </c>
      <c r="AF2987" s="1">
        <v>44562</v>
      </c>
      <c r="AG2987">
        <v>1</v>
      </c>
      <c r="AL2987" s="1"/>
      <c r="AN2987">
        <v>0</v>
      </c>
      <c r="AO2987">
        <v>0</v>
      </c>
      <c r="AQ2987" t="s">
        <v>6281</v>
      </c>
      <c r="AR2987" s="1">
        <v>44949.600029317131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  <c r="AY2987">
        <v>0</v>
      </c>
    </row>
    <row r="2988" spans="1:51" x14ac:dyDescent="0.25">
      <c r="A2988">
        <v>1</v>
      </c>
      <c r="B2988">
        <v>1100</v>
      </c>
      <c r="C2988" t="str">
        <f>"*"&amp;VLOOKUP(Tabla_clientes.amazonaws.com_UnoEE_Morenos_Real_t201_mm_clientes[[#This Row],[f201_rowid_tercero]],tercero_c,2,)</f>
        <v>*3433</v>
      </c>
      <c r="D2988" t="str">
        <f>"*"&amp;VLOOKUP(Tabla_clientes.amazonaws.com_UnoEE_Morenos_Real_t201_mm_clientes[[#This Row],[f201_rowid_tercero]],tercero_c,7,)</f>
        <v>*CABALLERO CONSULTORES SAS</v>
      </c>
      <c r="E2988" t="s">
        <v>7868</v>
      </c>
      <c r="F2988" t="s">
        <v>9804</v>
      </c>
      <c r="G2988" t="str">
        <f>"*"&amp;VLOOKUP(Tabla_clientes.amazonaws.com_UnoEE_Morenos_Real_t201_mm_clientes[[#This Row],[f201_rowid_tercero]],penvio_c,3,)</f>
        <v>*000</v>
      </c>
      <c r="H2988" t="str">
        <f>"*"&amp;VLOOKUP(Tabla_clientes.amazonaws.com_UnoEE_Morenos_Real_t201_mm_clientes[[#This Row],[f201_rowid_tercero]],penvio_c,5,)</f>
        <v>*CABALLEROS CONSULTORES SAS</v>
      </c>
      <c r="I2988" t="s">
        <v>6277</v>
      </c>
      <c r="J2988">
        <v>1</v>
      </c>
      <c r="K2988" t="s">
        <v>6273</v>
      </c>
      <c r="L2988" t="s">
        <v>6024</v>
      </c>
      <c r="M2988">
        <v>38493</v>
      </c>
      <c r="N2988" t="s">
        <v>6275</v>
      </c>
      <c r="O2988" t="s">
        <v>6282</v>
      </c>
      <c r="P2988">
        <v>2</v>
      </c>
      <c r="Q2988">
        <v>0</v>
      </c>
      <c r="R2988">
        <v>0</v>
      </c>
      <c r="S2988">
        <v>0</v>
      </c>
      <c r="T2988">
        <v>0</v>
      </c>
      <c r="U2988" t="s">
        <v>243</v>
      </c>
      <c r="W2988">
        <v>0</v>
      </c>
      <c r="X2988">
        <v>0</v>
      </c>
      <c r="Y2988">
        <v>0</v>
      </c>
      <c r="Z2988">
        <v>9999</v>
      </c>
      <c r="AA2988">
        <v>0</v>
      </c>
      <c r="AB2988">
        <v>0</v>
      </c>
      <c r="AC2988">
        <v>0</v>
      </c>
      <c r="AE2988" t="s">
        <v>26</v>
      </c>
      <c r="AF2988" s="1">
        <v>44562</v>
      </c>
      <c r="AG2988">
        <v>1</v>
      </c>
      <c r="AL2988" s="1"/>
      <c r="AM2988">
        <v>33807</v>
      </c>
      <c r="AN2988">
        <v>0</v>
      </c>
      <c r="AO2988">
        <v>0</v>
      </c>
      <c r="AQ2988" t="s">
        <v>6024</v>
      </c>
      <c r="AR2988" s="1">
        <v>44949.600039236109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</row>
    <row r="2989" spans="1:51" x14ac:dyDescent="0.25">
      <c r="A2989">
        <v>1</v>
      </c>
      <c r="B2989">
        <v>1770</v>
      </c>
      <c r="C2989" t="str">
        <f>"*"&amp;VLOOKUP(Tabla_clientes.amazonaws.com_UnoEE_Morenos_Real_t201_mm_clientes[[#This Row],[f201_rowid_tercero]],tercero_c,2,)</f>
        <v>*3437</v>
      </c>
      <c r="D2989" t="str">
        <f>"*"&amp;VLOOKUP(Tabla_clientes.amazonaws.com_UnoEE_Morenos_Real_t201_mm_clientes[[#This Row],[f201_rowid_tercero]],tercero_c,7,)</f>
        <v>*CHEMDRILL SAS</v>
      </c>
      <c r="E2989" t="s">
        <v>7868</v>
      </c>
      <c r="F2989" t="s">
        <v>9805</v>
      </c>
      <c r="G2989" t="str">
        <f>"*"&amp;VLOOKUP(Tabla_clientes.amazonaws.com_UnoEE_Morenos_Real_t201_mm_clientes[[#This Row],[f201_rowid_tercero]],penvio_c,3,)</f>
        <v>*000</v>
      </c>
      <c r="H2989" t="str">
        <f>"*"&amp;VLOOKUP(Tabla_clientes.amazonaws.com_UnoEE_Morenos_Real_t201_mm_clientes[[#This Row],[f201_rowid_tercero]],penvio_c,5,)</f>
        <v>*CHEMDRILL SAS</v>
      </c>
      <c r="I2989" t="s">
        <v>6277</v>
      </c>
      <c r="J2989">
        <v>1</v>
      </c>
      <c r="K2989" t="s">
        <v>6273</v>
      </c>
      <c r="L2989" t="s">
        <v>6024</v>
      </c>
      <c r="M2989">
        <v>38494</v>
      </c>
      <c r="N2989" t="s">
        <v>6275</v>
      </c>
      <c r="O2989" t="s">
        <v>6282</v>
      </c>
      <c r="P2989">
        <v>2</v>
      </c>
      <c r="Q2989">
        <v>0</v>
      </c>
      <c r="R2989">
        <v>0</v>
      </c>
      <c r="S2989">
        <v>0</v>
      </c>
      <c r="T2989">
        <v>0</v>
      </c>
      <c r="U2989" t="s">
        <v>243</v>
      </c>
      <c r="W2989">
        <v>0</v>
      </c>
      <c r="X2989">
        <v>0</v>
      </c>
      <c r="Y2989">
        <v>0</v>
      </c>
      <c r="Z2989">
        <v>9999</v>
      </c>
      <c r="AA2989">
        <v>0</v>
      </c>
      <c r="AB2989">
        <v>0</v>
      </c>
      <c r="AC2989">
        <v>0</v>
      </c>
      <c r="AE2989" t="s">
        <v>26</v>
      </c>
      <c r="AF2989" s="1">
        <v>44562</v>
      </c>
      <c r="AG2989">
        <v>1</v>
      </c>
      <c r="AL2989" s="1"/>
      <c r="AN2989">
        <v>0</v>
      </c>
      <c r="AO2989">
        <v>0</v>
      </c>
      <c r="AQ2989" t="s">
        <v>6024</v>
      </c>
      <c r="AR2989" s="1">
        <v>44949.600048229164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  <c r="AY2989">
        <v>0</v>
      </c>
    </row>
    <row r="2990" spans="1:51" x14ac:dyDescent="0.25">
      <c r="A2990">
        <v>1</v>
      </c>
      <c r="B2990">
        <v>468</v>
      </c>
      <c r="C2990" t="str">
        <f>"*"&amp;VLOOKUP(Tabla_clientes.amazonaws.com_UnoEE_Morenos_Real_t201_mm_clientes[[#This Row],[f201_rowid_tercero]],tercero_c,2,)</f>
        <v>*3438</v>
      </c>
      <c r="D2990" t="str">
        <f>"*"&amp;VLOOKUP(Tabla_clientes.amazonaws.com_UnoEE_Morenos_Real_t201_mm_clientes[[#This Row],[f201_rowid_tercero]],tercero_c,7,)</f>
        <v>*MERQUEO SAS</v>
      </c>
      <c r="E2990" t="s">
        <v>7868</v>
      </c>
      <c r="F2990" t="s">
        <v>9806</v>
      </c>
      <c r="G2990" t="str">
        <f>"*"&amp;VLOOKUP(Tabla_clientes.amazonaws.com_UnoEE_Morenos_Real_t201_mm_clientes[[#This Row],[f201_rowid_tercero]],penvio_c,3,)</f>
        <v>*000</v>
      </c>
      <c r="H2990" t="str">
        <f>"*"&amp;VLOOKUP(Tabla_clientes.amazonaws.com_UnoEE_Morenos_Real_t201_mm_clientes[[#This Row],[f201_rowid_tercero]],penvio_c,5,)</f>
        <v>*MERQUEO SAS</v>
      </c>
      <c r="I2990" t="s">
        <v>6277</v>
      </c>
      <c r="J2990">
        <v>1</v>
      </c>
      <c r="K2990" t="s">
        <v>6273</v>
      </c>
      <c r="L2990" t="s">
        <v>6411</v>
      </c>
      <c r="M2990">
        <v>38495</v>
      </c>
      <c r="N2990" t="s">
        <v>6275</v>
      </c>
      <c r="O2990" t="s">
        <v>6292</v>
      </c>
      <c r="P2990">
        <v>2</v>
      </c>
      <c r="Q2990">
        <v>10000000</v>
      </c>
      <c r="R2990">
        <v>0</v>
      </c>
      <c r="S2990">
        <v>0</v>
      </c>
      <c r="T2990">
        <v>0</v>
      </c>
      <c r="U2990" t="s">
        <v>243</v>
      </c>
      <c r="W2990">
        <v>0</v>
      </c>
      <c r="X2990">
        <v>0</v>
      </c>
      <c r="Y2990">
        <v>0</v>
      </c>
      <c r="Z2990">
        <v>9999</v>
      </c>
      <c r="AA2990">
        <v>0</v>
      </c>
      <c r="AB2990">
        <v>0</v>
      </c>
      <c r="AC2990">
        <v>0</v>
      </c>
      <c r="AE2990" t="s">
        <v>26</v>
      </c>
      <c r="AF2990" s="1">
        <v>44562</v>
      </c>
      <c r="AG2990">
        <v>1</v>
      </c>
      <c r="AL2990" s="1"/>
      <c r="AM2990">
        <v>33808</v>
      </c>
      <c r="AN2990">
        <v>0</v>
      </c>
      <c r="AO2990">
        <v>0</v>
      </c>
      <c r="AQ2990" t="s">
        <v>6411</v>
      </c>
      <c r="AR2990" s="1">
        <v>44949.600057407406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</row>
    <row r="2991" spans="1:51" x14ac:dyDescent="0.25">
      <c r="A2991">
        <v>1</v>
      </c>
      <c r="B2991">
        <v>468</v>
      </c>
      <c r="C2991" t="str">
        <f>"*"&amp;VLOOKUP(Tabla_clientes.amazonaws.com_UnoEE_Morenos_Real_t201_mm_clientes[[#This Row],[f201_rowid_tercero]],tercero_c,2,)</f>
        <v>*3438</v>
      </c>
      <c r="D2991" t="str">
        <f>"*"&amp;VLOOKUP(Tabla_clientes.amazonaws.com_UnoEE_Morenos_Real_t201_mm_clientes[[#This Row],[f201_rowid_tercero]],tercero_c,7,)</f>
        <v>*MERQUEO SAS</v>
      </c>
      <c r="E2991" t="s">
        <v>243</v>
      </c>
      <c r="F2991" t="s">
        <v>9807</v>
      </c>
      <c r="G2991" t="str">
        <f>"*"&amp;VLOOKUP(Tabla_clientes.amazonaws.com_UnoEE_Morenos_Real_t201_mm_clientes[[#This Row],[f201_rowid_tercero]],penvio_c,3,)</f>
        <v>*000</v>
      </c>
      <c r="H2991" t="str">
        <f>"*"&amp;VLOOKUP(Tabla_clientes.amazonaws.com_UnoEE_Morenos_Real_t201_mm_clientes[[#This Row],[f201_rowid_tercero]],penvio_c,5,)</f>
        <v>*MERQUEO SAS</v>
      </c>
      <c r="I2991" t="s">
        <v>6277</v>
      </c>
      <c r="J2991">
        <v>1</v>
      </c>
      <c r="K2991" t="s">
        <v>6273</v>
      </c>
      <c r="L2991" t="s">
        <v>6411</v>
      </c>
      <c r="M2991">
        <v>35817</v>
      </c>
      <c r="N2991" t="s">
        <v>6275</v>
      </c>
      <c r="O2991" t="s">
        <v>6292</v>
      </c>
      <c r="P2991">
        <v>2</v>
      </c>
      <c r="Q2991">
        <v>30000000</v>
      </c>
      <c r="R2991">
        <v>0</v>
      </c>
      <c r="S2991">
        <v>0</v>
      </c>
      <c r="T2991">
        <v>0</v>
      </c>
      <c r="U2991" t="s">
        <v>243</v>
      </c>
      <c r="W2991">
        <v>0</v>
      </c>
      <c r="X2991">
        <v>0</v>
      </c>
      <c r="Y2991">
        <v>0</v>
      </c>
      <c r="Z2991">
        <v>9999</v>
      </c>
      <c r="AA2991">
        <v>0</v>
      </c>
      <c r="AB2991">
        <v>0</v>
      </c>
      <c r="AC2991">
        <v>0</v>
      </c>
      <c r="AE2991" t="s">
        <v>26</v>
      </c>
      <c r="AF2991" s="1">
        <v>44562</v>
      </c>
      <c r="AG2991">
        <v>1</v>
      </c>
      <c r="AL2991" s="1"/>
      <c r="AM2991">
        <v>31675</v>
      </c>
      <c r="AN2991">
        <v>0</v>
      </c>
      <c r="AO2991">
        <v>0</v>
      </c>
      <c r="AQ2991" t="s">
        <v>6411</v>
      </c>
      <c r="AR2991" s="1">
        <v>44949.576992824077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</row>
    <row r="2992" spans="1:51" x14ac:dyDescent="0.25">
      <c r="A2992">
        <v>1</v>
      </c>
      <c r="B2992">
        <v>468</v>
      </c>
      <c r="C2992" t="str">
        <f>"*"&amp;VLOOKUP(Tabla_clientes.amazonaws.com_UnoEE_Morenos_Real_t201_mm_clientes[[#This Row],[f201_rowid_tercero]],tercero_c,2,)</f>
        <v>*3438</v>
      </c>
      <c r="D2992" t="str">
        <f>"*"&amp;VLOOKUP(Tabla_clientes.amazonaws.com_UnoEE_Morenos_Real_t201_mm_clientes[[#This Row],[f201_rowid_tercero]],tercero_c,7,)</f>
        <v>*MERQUEO SAS</v>
      </c>
      <c r="E2992" t="s">
        <v>247</v>
      </c>
      <c r="F2992" t="s">
        <v>9808</v>
      </c>
      <c r="G2992" t="str">
        <f>"*"&amp;VLOOKUP(Tabla_clientes.amazonaws.com_UnoEE_Morenos_Real_t201_mm_clientes[[#This Row],[f201_rowid_tercero]],penvio_c,3,)</f>
        <v>*000</v>
      </c>
      <c r="H2992" t="str">
        <f>"*"&amp;VLOOKUP(Tabla_clientes.amazonaws.com_UnoEE_Morenos_Real_t201_mm_clientes[[#This Row],[f201_rowid_tercero]],penvio_c,5,)</f>
        <v>*MERQUEO SAS</v>
      </c>
      <c r="I2992" t="s">
        <v>6277</v>
      </c>
      <c r="J2992">
        <v>1</v>
      </c>
      <c r="K2992" t="s">
        <v>6273</v>
      </c>
      <c r="L2992" t="s">
        <v>6411</v>
      </c>
      <c r="M2992">
        <v>35818</v>
      </c>
      <c r="N2992" t="s">
        <v>6275</v>
      </c>
      <c r="O2992" t="s">
        <v>6292</v>
      </c>
      <c r="P2992">
        <v>2</v>
      </c>
      <c r="Q2992">
        <v>30000000</v>
      </c>
      <c r="R2992">
        <v>0</v>
      </c>
      <c r="S2992">
        <v>0</v>
      </c>
      <c r="T2992">
        <v>0</v>
      </c>
      <c r="U2992" t="s">
        <v>243</v>
      </c>
      <c r="W2992">
        <v>0</v>
      </c>
      <c r="X2992">
        <v>0</v>
      </c>
      <c r="Y2992">
        <v>0</v>
      </c>
      <c r="Z2992">
        <v>9999</v>
      </c>
      <c r="AA2992">
        <v>0</v>
      </c>
      <c r="AB2992">
        <v>0</v>
      </c>
      <c r="AC2992">
        <v>0</v>
      </c>
      <c r="AE2992" t="s">
        <v>26</v>
      </c>
      <c r="AF2992" s="1">
        <v>44562</v>
      </c>
      <c r="AG2992">
        <v>1</v>
      </c>
      <c r="AL2992" s="1"/>
      <c r="AM2992">
        <v>31676</v>
      </c>
      <c r="AN2992">
        <v>0</v>
      </c>
      <c r="AO2992">
        <v>0</v>
      </c>
      <c r="AQ2992" t="s">
        <v>6411</v>
      </c>
      <c r="AR2992" s="1">
        <v>44949.577000775462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</row>
    <row r="2993" spans="1:51" x14ac:dyDescent="0.25">
      <c r="A2993">
        <v>1</v>
      </c>
      <c r="B2993">
        <v>468</v>
      </c>
      <c r="C2993" t="str">
        <f>"*"&amp;VLOOKUP(Tabla_clientes.amazonaws.com_UnoEE_Morenos_Real_t201_mm_clientes[[#This Row],[f201_rowid_tercero]],tercero_c,2,)</f>
        <v>*3438</v>
      </c>
      <c r="D2993" t="str">
        <f>"*"&amp;VLOOKUP(Tabla_clientes.amazonaws.com_UnoEE_Morenos_Real_t201_mm_clientes[[#This Row],[f201_rowid_tercero]],tercero_c,7,)</f>
        <v>*MERQUEO SAS</v>
      </c>
      <c r="E2993" t="s">
        <v>250</v>
      </c>
      <c r="F2993" t="s">
        <v>9809</v>
      </c>
      <c r="G2993" t="str">
        <f>"*"&amp;VLOOKUP(Tabla_clientes.amazonaws.com_UnoEE_Morenos_Real_t201_mm_clientes[[#This Row],[f201_rowid_tercero]],penvio_c,3,)</f>
        <v>*000</v>
      </c>
      <c r="H2993" t="str">
        <f>"*"&amp;VLOOKUP(Tabla_clientes.amazonaws.com_UnoEE_Morenos_Real_t201_mm_clientes[[#This Row],[f201_rowid_tercero]],penvio_c,5,)</f>
        <v>*MERQUEO SAS</v>
      </c>
      <c r="I2993" t="s">
        <v>6277</v>
      </c>
      <c r="J2993">
        <v>1</v>
      </c>
      <c r="K2993" t="s">
        <v>6273</v>
      </c>
      <c r="L2993" t="s">
        <v>7073</v>
      </c>
      <c r="M2993">
        <v>37506</v>
      </c>
      <c r="N2993" t="s">
        <v>6275</v>
      </c>
      <c r="O2993" t="s">
        <v>6292</v>
      </c>
      <c r="P2993">
        <v>2</v>
      </c>
      <c r="Q2993">
        <v>30000000</v>
      </c>
      <c r="R2993">
        <v>0</v>
      </c>
      <c r="S2993">
        <v>0</v>
      </c>
      <c r="T2993">
        <v>0</v>
      </c>
      <c r="U2993" t="s">
        <v>243</v>
      </c>
      <c r="W2993">
        <v>0</v>
      </c>
      <c r="X2993">
        <v>0</v>
      </c>
      <c r="Y2993">
        <v>0</v>
      </c>
      <c r="Z2993">
        <v>9999</v>
      </c>
      <c r="AA2993">
        <v>0</v>
      </c>
      <c r="AB2993">
        <v>0</v>
      </c>
      <c r="AC2993">
        <v>0</v>
      </c>
      <c r="AE2993" t="s">
        <v>26</v>
      </c>
      <c r="AF2993" s="1">
        <v>44562</v>
      </c>
      <c r="AG2993">
        <v>1</v>
      </c>
      <c r="AL2993" s="1"/>
      <c r="AM2993">
        <v>33113</v>
      </c>
      <c r="AN2993">
        <v>0</v>
      </c>
      <c r="AO2993">
        <v>0</v>
      </c>
      <c r="AQ2993" t="s">
        <v>7073</v>
      </c>
      <c r="AR2993" s="1">
        <v>44949.591454895832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</row>
    <row r="2994" spans="1:51" x14ac:dyDescent="0.25">
      <c r="A2994">
        <v>1</v>
      </c>
      <c r="B2994">
        <v>468</v>
      </c>
      <c r="C2994" t="str">
        <f>"*"&amp;VLOOKUP(Tabla_clientes.amazonaws.com_UnoEE_Morenos_Real_t201_mm_clientes[[#This Row],[f201_rowid_tercero]],tercero_c,2,)</f>
        <v>*3438</v>
      </c>
      <c r="D2994" t="str">
        <f>"*"&amp;VLOOKUP(Tabla_clientes.amazonaws.com_UnoEE_Morenos_Real_t201_mm_clientes[[#This Row],[f201_rowid_tercero]],tercero_c,7,)</f>
        <v>*MERQUEO SAS</v>
      </c>
      <c r="E2994" t="s">
        <v>253</v>
      </c>
      <c r="F2994" t="s">
        <v>9810</v>
      </c>
      <c r="G2994" t="str">
        <f>"*"&amp;VLOOKUP(Tabla_clientes.amazonaws.com_UnoEE_Morenos_Real_t201_mm_clientes[[#This Row],[f201_rowid_tercero]],penvio_c,3,)</f>
        <v>*000</v>
      </c>
      <c r="H2994" t="str">
        <f>"*"&amp;VLOOKUP(Tabla_clientes.amazonaws.com_UnoEE_Morenos_Real_t201_mm_clientes[[#This Row],[f201_rowid_tercero]],penvio_c,5,)</f>
        <v>*MERQUEO SAS</v>
      </c>
      <c r="I2994" t="s">
        <v>6277</v>
      </c>
      <c r="J2994">
        <v>1</v>
      </c>
      <c r="K2994" t="s">
        <v>6273</v>
      </c>
      <c r="L2994" t="s">
        <v>6411</v>
      </c>
      <c r="M2994">
        <v>35819</v>
      </c>
      <c r="N2994" t="s">
        <v>6275</v>
      </c>
      <c r="O2994" t="s">
        <v>6292</v>
      </c>
      <c r="P2994">
        <v>2</v>
      </c>
      <c r="Q2994">
        <v>30000000</v>
      </c>
      <c r="R2994">
        <v>0</v>
      </c>
      <c r="S2994">
        <v>0</v>
      </c>
      <c r="T2994">
        <v>0</v>
      </c>
      <c r="U2994" t="s">
        <v>243</v>
      </c>
      <c r="W2994">
        <v>0</v>
      </c>
      <c r="X2994">
        <v>0</v>
      </c>
      <c r="Y2994">
        <v>0</v>
      </c>
      <c r="Z2994">
        <v>9999</v>
      </c>
      <c r="AA2994">
        <v>0</v>
      </c>
      <c r="AB2994">
        <v>0</v>
      </c>
      <c r="AC2994">
        <v>0</v>
      </c>
      <c r="AE2994" t="s">
        <v>26</v>
      </c>
      <c r="AF2994" s="1">
        <v>44562</v>
      </c>
      <c r="AG2994">
        <v>1</v>
      </c>
      <c r="AL2994" s="1"/>
      <c r="AM2994">
        <v>31677</v>
      </c>
      <c r="AN2994">
        <v>0</v>
      </c>
      <c r="AO2994">
        <v>0</v>
      </c>
      <c r="AQ2994" t="s">
        <v>6411</v>
      </c>
      <c r="AR2994" s="1">
        <v>44949.57700902778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</row>
    <row r="2995" spans="1:51" x14ac:dyDescent="0.25">
      <c r="A2995">
        <v>1</v>
      </c>
      <c r="B2995">
        <v>468</v>
      </c>
      <c r="C2995" t="str">
        <f>"*"&amp;VLOOKUP(Tabla_clientes.amazonaws.com_UnoEE_Morenos_Real_t201_mm_clientes[[#This Row],[f201_rowid_tercero]],tercero_c,2,)</f>
        <v>*3438</v>
      </c>
      <c r="D2995" t="str">
        <f>"*"&amp;VLOOKUP(Tabla_clientes.amazonaws.com_UnoEE_Morenos_Real_t201_mm_clientes[[#This Row],[f201_rowid_tercero]],tercero_c,7,)</f>
        <v>*MERQUEO SAS</v>
      </c>
      <c r="E2995" t="s">
        <v>256</v>
      </c>
      <c r="F2995" t="s">
        <v>9811</v>
      </c>
      <c r="G2995" t="str">
        <f>"*"&amp;VLOOKUP(Tabla_clientes.amazonaws.com_UnoEE_Morenos_Real_t201_mm_clientes[[#This Row],[f201_rowid_tercero]],penvio_c,3,)</f>
        <v>*000</v>
      </c>
      <c r="H2995" t="str">
        <f>"*"&amp;VLOOKUP(Tabla_clientes.amazonaws.com_UnoEE_Morenos_Real_t201_mm_clientes[[#This Row],[f201_rowid_tercero]],penvio_c,5,)</f>
        <v>*MERQUEO SAS</v>
      </c>
      <c r="I2995" t="s">
        <v>6277</v>
      </c>
      <c r="J2995">
        <v>1</v>
      </c>
      <c r="K2995" t="s">
        <v>6273</v>
      </c>
      <c r="L2995" t="s">
        <v>6411</v>
      </c>
      <c r="M2995">
        <v>35820</v>
      </c>
      <c r="N2995" t="s">
        <v>6275</v>
      </c>
      <c r="O2995" t="s">
        <v>6292</v>
      </c>
      <c r="P2995">
        <v>2</v>
      </c>
      <c r="Q2995">
        <v>30000000</v>
      </c>
      <c r="R2995">
        <v>0</v>
      </c>
      <c r="S2995">
        <v>0</v>
      </c>
      <c r="T2995">
        <v>0</v>
      </c>
      <c r="U2995" t="s">
        <v>243</v>
      </c>
      <c r="W2995">
        <v>0</v>
      </c>
      <c r="X2995">
        <v>0</v>
      </c>
      <c r="Y2995">
        <v>0</v>
      </c>
      <c r="Z2995">
        <v>9999</v>
      </c>
      <c r="AA2995">
        <v>0</v>
      </c>
      <c r="AB2995">
        <v>0</v>
      </c>
      <c r="AC2995">
        <v>0</v>
      </c>
      <c r="AE2995" t="s">
        <v>26</v>
      </c>
      <c r="AF2995" s="1">
        <v>44562</v>
      </c>
      <c r="AG2995">
        <v>1</v>
      </c>
      <c r="AL2995" s="1"/>
      <c r="AM2995">
        <v>31678</v>
      </c>
      <c r="AN2995">
        <v>0</v>
      </c>
      <c r="AO2995">
        <v>0</v>
      </c>
      <c r="AQ2995" t="s">
        <v>6411</v>
      </c>
      <c r="AR2995" s="1">
        <v>44949.577017974538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  <c r="AY2995">
        <v>0</v>
      </c>
    </row>
    <row r="2996" spans="1:51" x14ac:dyDescent="0.25">
      <c r="A2996">
        <v>1</v>
      </c>
      <c r="B2996">
        <v>468</v>
      </c>
      <c r="C2996" t="str">
        <f>"*"&amp;VLOOKUP(Tabla_clientes.amazonaws.com_UnoEE_Morenos_Real_t201_mm_clientes[[#This Row],[f201_rowid_tercero]],tercero_c,2,)</f>
        <v>*3438</v>
      </c>
      <c r="D2996" t="str">
        <f>"*"&amp;VLOOKUP(Tabla_clientes.amazonaws.com_UnoEE_Morenos_Real_t201_mm_clientes[[#This Row],[f201_rowid_tercero]],tercero_c,7,)</f>
        <v>*MERQUEO SAS</v>
      </c>
      <c r="E2996" t="s">
        <v>259</v>
      </c>
      <c r="F2996" t="s">
        <v>9812</v>
      </c>
      <c r="G2996" t="str">
        <f>"*"&amp;VLOOKUP(Tabla_clientes.amazonaws.com_UnoEE_Morenos_Real_t201_mm_clientes[[#This Row],[f201_rowid_tercero]],penvio_c,3,)</f>
        <v>*000</v>
      </c>
      <c r="H2996" t="str">
        <f>"*"&amp;VLOOKUP(Tabla_clientes.amazonaws.com_UnoEE_Morenos_Real_t201_mm_clientes[[#This Row],[f201_rowid_tercero]],penvio_c,5,)</f>
        <v>*MERQUEO SAS</v>
      </c>
      <c r="I2996" t="s">
        <v>6277</v>
      </c>
      <c r="J2996">
        <v>1</v>
      </c>
      <c r="K2996" t="s">
        <v>6273</v>
      </c>
      <c r="L2996" t="s">
        <v>6411</v>
      </c>
      <c r="M2996">
        <v>35821</v>
      </c>
      <c r="N2996" t="s">
        <v>6275</v>
      </c>
      <c r="O2996" t="s">
        <v>6292</v>
      </c>
      <c r="P2996">
        <v>2</v>
      </c>
      <c r="Q2996">
        <v>30000000</v>
      </c>
      <c r="R2996">
        <v>0</v>
      </c>
      <c r="S2996">
        <v>0</v>
      </c>
      <c r="T2996">
        <v>0</v>
      </c>
      <c r="U2996" t="s">
        <v>243</v>
      </c>
      <c r="W2996">
        <v>0</v>
      </c>
      <c r="X2996">
        <v>0</v>
      </c>
      <c r="Y2996">
        <v>0</v>
      </c>
      <c r="Z2996">
        <v>9999</v>
      </c>
      <c r="AA2996">
        <v>0</v>
      </c>
      <c r="AB2996">
        <v>0</v>
      </c>
      <c r="AC2996">
        <v>0</v>
      </c>
      <c r="AE2996" t="s">
        <v>26</v>
      </c>
      <c r="AF2996" s="1">
        <v>44562</v>
      </c>
      <c r="AG2996">
        <v>1</v>
      </c>
      <c r="AL2996" s="1"/>
      <c r="AM2996">
        <v>31679</v>
      </c>
      <c r="AN2996">
        <v>0</v>
      </c>
      <c r="AO2996">
        <v>0</v>
      </c>
      <c r="AQ2996" t="s">
        <v>6411</v>
      </c>
      <c r="AR2996" s="1">
        <v>44949.577027002313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</row>
    <row r="2997" spans="1:51" x14ac:dyDescent="0.25">
      <c r="A2997">
        <v>1</v>
      </c>
      <c r="B2997">
        <v>468</v>
      </c>
      <c r="C2997" t="str">
        <f>"*"&amp;VLOOKUP(Tabla_clientes.amazonaws.com_UnoEE_Morenos_Real_t201_mm_clientes[[#This Row],[f201_rowid_tercero]],tercero_c,2,)</f>
        <v>*3438</v>
      </c>
      <c r="D2997" t="str">
        <f>"*"&amp;VLOOKUP(Tabla_clientes.amazonaws.com_UnoEE_Morenos_Real_t201_mm_clientes[[#This Row],[f201_rowid_tercero]],tercero_c,7,)</f>
        <v>*MERQUEO SAS</v>
      </c>
      <c r="E2997" t="s">
        <v>263</v>
      </c>
      <c r="F2997" t="s">
        <v>9813</v>
      </c>
      <c r="G2997" t="str">
        <f>"*"&amp;VLOOKUP(Tabla_clientes.amazonaws.com_UnoEE_Morenos_Real_t201_mm_clientes[[#This Row],[f201_rowid_tercero]],penvio_c,3,)</f>
        <v>*000</v>
      </c>
      <c r="H2997" t="str">
        <f>"*"&amp;VLOOKUP(Tabla_clientes.amazonaws.com_UnoEE_Morenos_Real_t201_mm_clientes[[#This Row],[f201_rowid_tercero]],penvio_c,5,)</f>
        <v>*MERQUEO SAS</v>
      </c>
      <c r="I2997" t="s">
        <v>6277</v>
      </c>
      <c r="J2997">
        <v>1</v>
      </c>
      <c r="K2997" t="s">
        <v>6273</v>
      </c>
      <c r="L2997" t="s">
        <v>7073</v>
      </c>
      <c r="M2997">
        <v>37507</v>
      </c>
      <c r="N2997" t="s">
        <v>6275</v>
      </c>
      <c r="O2997" t="s">
        <v>6292</v>
      </c>
      <c r="P2997">
        <v>2</v>
      </c>
      <c r="Q2997">
        <v>30000000</v>
      </c>
      <c r="R2997">
        <v>0</v>
      </c>
      <c r="S2997">
        <v>0</v>
      </c>
      <c r="T2997">
        <v>0</v>
      </c>
      <c r="U2997" t="s">
        <v>243</v>
      </c>
      <c r="W2997">
        <v>0</v>
      </c>
      <c r="X2997">
        <v>0</v>
      </c>
      <c r="Y2997">
        <v>0</v>
      </c>
      <c r="Z2997">
        <v>9999</v>
      </c>
      <c r="AA2997">
        <v>0</v>
      </c>
      <c r="AB2997">
        <v>0</v>
      </c>
      <c r="AC2997">
        <v>0</v>
      </c>
      <c r="AE2997" t="s">
        <v>26</v>
      </c>
      <c r="AF2997" s="1">
        <v>44562</v>
      </c>
      <c r="AG2997">
        <v>1</v>
      </c>
      <c r="AL2997" s="1"/>
      <c r="AM2997">
        <v>33114</v>
      </c>
      <c r="AN2997">
        <v>0</v>
      </c>
      <c r="AO2997">
        <v>0</v>
      </c>
      <c r="AQ2997" t="s">
        <v>7073</v>
      </c>
      <c r="AR2997" s="1">
        <v>44949.591464699071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</row>
    <row r="2998" spans="1:51" x14ac:dyDescent="0.25">
      <c r="A2998">
        <v>1</v>
      </c>
      <c r="B2998">
        <v>468</v>
      </c>
      <c r="C2998" t="str">
        <f>"*"&amp;VLOOKUP(Tabla_clientes.amazonaws.com_UnoEE_Morenos_Real_t201_mm_clientes[[#This Row],[f201_rowid_tercero]],tercero_c,2,)</f>
        <v>*3438</v>
      </c>
      <c r="D2998" t="str">
        <f>"*"&amp;VLOOKUP(Tabla_clientes.amazonaws.com_UnoEE_Morenos_Real_t201_mm_clientes[[#This Row],[f201_rowid_tercero]],tercero_c,7,)</f>
        <v>*MERQUEO SAS</v>
      </c>
      <c r="E2998" t="s">
        <v>7886</v>
      </c>
      <c r="F2998" t="s">
        <v>9814</v>
      </c>
      <c r="G2998" t="str">
        <f>"*"&amp;VLOOKUP(Tabla_clientes.amazonaws.com_UnoEE_Morenos_Real_t201_mm_clientes[[#This Row],[f201_rowid_tercero]],penvio_c,3,)</f>
        <v>*000</v>
      </c>
      <c r="H2998" t="str">
        <f>"*"&amp;VLOOKUP(Tabla_clientes.amazonaws.com_UnoEE_Morenos_Real_t201_mm_clientes[[#This Row],[f201_rowid_tercero]],penvio_c,5,)</f>
        <v>*MERQUEO SAS</v>
      </c>
      <c r="I2998" t="s">
        <v>6277</v>
      </c>
      <c r="J2998">
        <v>1</v>
      </c>
      <c r="K2998" t="s">
        <v>6273</v>
      </c>
      <c r="L2998" t="s">
        <v>6411</v>
      </c>
      <c r="M2998">
        <v>35822</v>
      </c>
      <c r="N2998" t="s">
        <v>6275</v>
      </c>
      <c r="O2998" t="s">
        <v>6292</v>
      </c>
      <c r="P2998">
        <v>2</v>
      </c>
      <c r="Q2998">
        <v>30000000</v>
      </c>
      <c r="R2998">
        <v>0</v>
      </c>
      <c r="S2998">
        <v>0</v>
      </c>
      <c r="T2998">
        <v>0</v>
      </c>
      <c r="U2998" t="s">
        <v>243</v>
      </c>
      <c r="W2998">
        <v>0</v>
      </c>
      <c r="X2998">
        <v>0</v>
      </c>
      <c r="Y2998">
        <v>0</v>
      </c>
      <c r="Z2998">
        <v>9999</v>
      </c>
      <c r="AA2998">
        <v>0</v>
      </c>
      <c r="AB2998">
        <v>0</v>
      </c>
      <c r="AC2998">
        <v>0</v>
      </c>
      <c r="AE2998" t="s">
        <v>26</v>
      </c>
      <c r="AF2998" s="1">
        <v>44562</v>
      </c>
      <c r="AG2998">
        <v>1</v>
      </c>
      <c r="AL2998" s="1"/>
      <c r="AM2998">
        <v>31680</v>
      </c>
      <c r="AN2998">
        <v>0</v>
      </c>
      <c r="AO2998">
        <v>0</v>
      </c>
      <c r="AQ2998" t="s">
        <v>6411</v>
      </c>
      <c r="AR2998" s="1">
        <v>44949.577034988426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</row>
    <row r="2999" spans="1:51" x14ac:dyDescent="0.25">
      <c r="A2999">
        <v>1</v>
      </c>
      <c r="B2999">
        <v>891</v>
      </c>
      <c r="C2999" t="str">
        <f>"*"&amp;VLOOKUP(Tabla_clientes.amazonaws.com_UnoEE_Morenos_Real_t201_mm_clientes[[#This Row],[f201_rowid_tercero]],tercero_c,2,)</f>
        <v>*3439</v>
      </c>
      <c r="D2999" t="str">
        <f>"*"&amp;VLOOKUP(Tabla_clientes.amazonaws.com_UnoEE_Morenos_Real_t201_mm_clientes[[#This Row],[f201_rowid_tercero]],tercero_c,7,)</f>
        <v>*OLIVEROS SANDOVAL FREDY HERNANDO</v>
      </c>
      <c r="E2999" t="s">
        <v>7868</v>
      </c>
      <c r="F2999" t="s">
        <v>9815</v>
      </c>
      <c r="G2999" t="str">
        <f>"*"&amp;VLOOKUP(Tabla_clientes.amazonaws.com_UnoEE_Morenos_Real_t201_mm_clientes[[#This Row],[f201_rowid_tercero]],penvio_c,3,)</f>
        <v>*000</v>
      </c>
      <c r="H2999" t="str">
        <f>"*"&amp;VLOOKUP(Tabla_clientes.amazonaws.com_UnoEE_Morenos_Real_t201_mm_clientes[[#This Row],[f201_rowid_tercero]],penvio_c,5,)</f>
        <v>*FREDY HERNANDO OLIVEROS SANDOVAL</v>
      </c>
      <c r="I2999" t="s">
        <v>6277</v>
      </c>
      <c r="J2999">
        <v>1</v>
      </c>
      <c r="K2999" t="s">
        <v>6273</v>
      </c>
      <c r="L2999" t="s">
        <v>8047</v>
      </c>
      <c r="M2999">
        <v>38496</v>
      </c>
      <c r="N2999" t="s">
        <v>6275</v>
      </c>
      <c r="O2999" t="s">
        <v>7036</v>
      </c>
      <c r="P2999">
        <v>2</v>
      </c>
      <c r="Q2999">
        <v>1000000</v>
      </c>
      <c r="R2999">
        <v>0</v>
      </c>
      <c r="S2999">
        <v>0</v>
      </c>
      <c r="T2999">
        <v>0</v>
      </c>
      <c r="U2999" t="s">
        <v>243</v>
      </c>
      <c r="W2999">
        <v>0</v>
      </c>
      <c r="X2999">
        <v>0</v>
      </c>
      <c r="Y2999">
        <v>0</v>
      </c>
      <c r="Z2999">
        <v>9999</v>
      </c>
      <c r="AA2999">
        <v>0</v>
      </c>
      <c r="AB2999">
        <v>0</v>
      </c>
      <c r="AC2999">
        <v>0</v>
      </c>
      <c r="AE2999" t="s">
        <v>26</v>
      </c>
      <c r="AF2999" s="1">
        <v>44562</v>
      </c>
      <c r="AG2999">
        <v>1</v>
      </c>
      <c r="AL2999" s="1"/>
      <c r="AM2999">
        <v>33809</v>
      </c>
      <c r="AN2999">
        <v>0</v>
      </c>
      <c r="AO2999">
        <v>0</v>
      </c>
      <c r="AQ2999" t="s">
        <v>8047</v>
      </c>
      <c r="AR2999" s="1">
        <v>44949.60006582176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</row>
    <row r="3000" spans="1:51" x14ac:dyDescent="0.25">
      <c r="A3000">
        <v>1</v>
      </c>
      <c r="B3000">
        <v>892</v>
      </c>
      <c r="C3000" t="str">
        <f>"*"&amp;VLOOKUP(Tabla_clientes.amazonaws.com_UnoEE_Morenos_Real_t201_mm_clientes[[#This Row],[f201_rowid_tercero]],tercero_c,2,)</f>
        <v>*3444</v>
      </c>
      <c r="D3000" t="str">
        <f>"*"&amp;VLOOKUP(Tabla_clientes.amazonaws.com_UnoEE_Morenos_Real_t201_mm_clientes[[#This Row],[f201_rowid_tercero]],tercero_c,7,)</f>
        <v>*CORTES GARZON BLANCA JAZMIN</v>
      </c>
      <c r="E3000" t="s">
        <v>7868</v>
      </c>
      <c r="F3000" t="s">
        <v>9816</v>
      </c>
      <c r="G3000" t="str">
        <f>"*"&amp;VLOOKUP(Tabla_clientes.amazonaws.com_UnoEE_Morenos_Real_t201_mm_clientes[[#This Row],[f201_rowid_tercero]],penvio_c,3,)</f>
        <v>*000</v>
      </c>
      <c r="H3000" t="str">
        <f>"*"&amp;VLOOKUP(Tabla_clientes.amazonaws.com_UnoEE_Morenos_Real_t201_mm_clientes[[#This Row],[f201_rowid_tercero]],penvio_c,5,)</f>
        <v>*LACTEOS - SALSAMENTARIA EL JAZMIN</v>
      </c>
      <c r="I3000" t="s">
        <v>6277</v>
      </c>
      <c r="J3000">
        <v>1</v>
      </c>
      <c r="K3000" t="s">
        <v>6273</v>
      </c>
      <c r="L3000" t="s">
        <v>6281</v>
      </c>
      <c r="M3000">
        <v>38497</v>
      </c>
      <c r="N3000" t="s">
        <v>6275</v>
      </c>
      <c r="O3000" t="s">
        <v>6282</v>
      </c>
      <c r="P3000">
        <v>2</v>
      </c>
      <c r="Q3000">
        <v>2000000</v>
      </c>
      <c r="R3000">
        <v>0</v>
      </c>
      <c r="S3000">
        <v>0</v>
      </c>
      <c r="T3000">
        <v>0</v>
      </c>
      <c r="U3000" t="s">
        <v>243</v>
      </c>
      <c r="W3000">
        <v>0</v>
      </c>
      <c r="X3000">
        <v>0</v>
      </c>
      <c r="Y3000">
        <v>0</v>
      </c>
      <c r="Z3000">
        <v>9999</v>
      </c>
      <c r="AA3000">
        <v>0</v>
      </c>
      <c r="AB3000">
        <v>0</v>
      </c>
      <c r="AC3000">
        <v>0</v>
      </c>
      <c r="AE3000" t="s">
        <v>26</v>
      </c>
      <c r="AF3000" s="1">
        <v>44562</v>
      </c>
      <c r="AG3000">
        <v>1</v>
      </c>
      <c r="AL3000" s="1"/>
      <c r="AM3000">
        <v>33810</v>
      </c>
      <c r="AN3000">
        <v>0</v>
      </c>
      <c r="AO3000">
        <v>0</v>
      </c>
      <c r="AQ3000" t="s">
        <v>6281</v>
      </c>
      <c r="AR3000" s="1">
        <v>44949.600074768518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</row>
    <row r="3001" spans="1:51" x14ac:dyDescent="0.25">
      <c r="A3001">
        <v>1</v>
      </c>
      <c r="B3001">
        <v>893</v>
      </c>
      <c r="C3001" t="str">
        <f>"*"&amp;VLOOKUP(Tabla_clientes.amazonaws.com_UnoEE_Morenos_Real_t201_mm_clientes[[#This Row],[f201_rowid_tercero]],tercero_c,2,)</f>
        <v>*3445</v>
      </c>
      <c r="D3001" t="str">
        <f>"*"&amp;VLOOKUP(Tabla_clientes.amazonaws.com_UnoEE_Morenos_Real_t201_mm_clientes[[#This Row],[f201_rowid_tercero]],tercero_c,7,)</f>
        <v>*SELINA OPERATION BOGOTA SAS</v>
      </c>
      <c r="E3001" t="s">
        <v>7868</v>
      </c>
      <c r="F3001" t="s">
        <v>9817</v>
      </c>
      <c r="G3001" t="str">
        <f>"*"&amp;VLOOKUP(Tabla_clientes.amazonaws.com_UnoEE_Morenos_Real_t201_mm_clientes[[#This Row],[f201_rowid_tercero]],penvio_c,3,)</f>
        <v>*000</v>
      </c>
      <c r="H3001" t="str">
        <f>"*"&amp;VLOOKUP(Tabla_clientes.amazonaws.com_UnoEE_Morenos_Real_t201_mm_clientes[[#This Row],[f201_rowid_tercero]],penvio_c,5,)</f>
        <v>*SELINA OPERATION BOGOTA SAS</v>
      </c>
      <c r="I3001" t="s">
        <v>6277</v>
      </c>
      <c r="J3001">
        <v>1</v>
      </c>
      <c r="K3001" t="s">
        <v>6273</v>
      </c>
      <c r="L3001" t="s">
        <v>7070</v>
      </c>
      <c r="M3001">
        <v>38498</v>
      </c>
      <c r="N3001" t="s">
        <v>6275</v>
      </c>
      <c r="O3001" t="s">
        <v>6282</v>
      </c>
      <c r="P3001">
        <v>2</v>
      </c>
      <c r="Q3001">
        <v>2000000</v>
      </c>
      <c r="R3001">
        <v>0</v>
      </c>
      <c r="S3001">
        <v>0</v>
      </c>
      <c r="T3001">
        <v>0</v>
      </c>
      <c r="U3001" t="s">
        <v>243</v>
      </c>
      <c r="W3001">
        <v>0</v>
      </c>
      <c r="X3001">
        <v>0</v>
      </c>
      <c r="Y3001">
        <v>0</v>
      </c>
      <c r="Z3001">
        <v>9999</v>
      </c>
      <c r="AA3001">
        <v>0</v>
      </c>
      <c r="AB3001">
        <v>0</v>
      </c>
      <c r="AC3001">
        <v>0</v>
      </c>
      <c r="AE3001" t="s">
        <v>26</v>
      </c>
      <c r="AF3001" s="1">
        <v>44562</v>
      </c>
      <c r="AG3001">
        <v>1</v>
      </c>
      <c r="AL3001" s="1"/>
      <c r="AM3001">
        <v>33811</v>
      </c>
      <c r="AN3001">
        <v>0</v>
      </c>
      <c r="AO3001">
        <v>0</v>
      </c>
      <c r="AQ3001" t="s">
        <v>7070</v>
      </c>
      <c r="AR3001" s="1">
        <v>44949.600083715275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</row>
    <row r="3002" spans="1:51" x14ac:dyDescent="0.25">
      <c r="A3002">
        <v>1</v>
      </c>
      <c r="B3002">
        <v>1771</v>
      </c>
      <c r="C3002" t="str">
        <f>"*"&amp;VLOOKUP(Tabla_clientes.amazonaws.com_UnoEE_Morenos_Real_t201_mm_clientes[[#This Row],[f201_rowid_tercero]],tercero_c,2,)</f>
        <v>*3447</v>
      </c>
      <c r="D3002" t="str">
        <f>"*"&amp;VLOOKUP(Tabla_clientes.amazonaws.com_UnoEE_Morenos_Real_t201_mm_clientes[[#This Row],[f201_rowid_tercero]],tercero_c,7,)</f>
        <v>*COL INVERSORES SAS</v>
      </c>
      <c r="E3002" t="s">
        <v>7868</v>
      </c>
      <c r="F3002" t="s">
        <v>9818</v>
      </c>
      <c r="G3002" t="str">
        <f>"*"&amp;VLOOKUP(Tabla_clientes.amazonaws.com_UnoEE_Morenos_Real_t201_mm_clientes[[#This Row],[f201_rowid_tercero]],penvio_c,3,)</f>
        <v>*000</v>
      </c>
      <c r="H3002" t="str">
        <f>"*"&amp;VLOOKUP(Tabla_clientes.amazonaws.com_UnoEE_Morenos_Real_t201_mm_clientes[[#This Row],[f201_rowid_tercero]],penvio_c,5,)</f>
        <v>*COL INVERSIONES SAS</v>
      </c>
      <c r="I3002" t="s">
        <v>6277</v>
      </c>
      <c r="J3002">
        <v>1</v>
      </c>
      <c r="K3002" t="s">
        <v>6273</v>
      </c>
      <c r="L3002" t="s">
        <v>6281</v>
      </c>
      <c r="M3002">
        <v>38499</v>
      </c>
      <c r="N3002" t="s">
        <v>6275</v>
      </c>
      <c r="O3002" t="s">
        <v>6282</v>
      </c>
      <c r="P3002">
        <v>2</v>
      </c>
      <c r="Q3002">
        <v>0</v>
      </c>
      <c r="R3002">
        <v>0</v>
      </c>
      <c r="S3002">
        <v>0</v>
      </c>
      <c r="T3002">
        <v>0</v>
      </c>
      <c r="U3002" t="s">
        <v>243</v>
      </c>
      <c r="W3002">
        <v>0</v>
      </c>
      <c r="X3002">
        <v>0</v>
      </c>
      <c r="Y3002">
        <v>0</v>
      </c>
      <c r="Z3002">
        <v>9999</v>
      </c>
      <c r="AA3002">
        <v>0</v>
      </c>
      <c r="AB3002">
        <v>0</v>
      </c>
      <c r="AC3002">
        <v>0</v>
      </c>
      <c r="AE3002" t="s">
        <v>26</v>
      </c>
      <c r="AF3002" s="1">
        <v>44562</v>
      </c>
      <c r="AG3002">
        <v>1</v>
      </c>
      <c r="AL3002" s="1"/>
      <c r="AN3002">
        <v>0</v>
      </c>
      <c r="AO3002">
        <v>0</v>
      </c>
      <c r="AQ3002" t="s">
        <v>6281</v>
      </c>
      <c r="AR3002" s="1">
        <v>44949.60009255787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</row>
    <row r="3003" spans="1:51" x14ac:dyDescent="0.25">
      <c r="A3003">
        <v>1</v>
      </c>
      <c r="B3003">
        <v>1858</v>
      </c>
      <c r="C3003" t="str">
        <f>"*"&amp;VLOOKUP(Tabla_clientes.amazonaws.com_UnoEE_Morenos_Real_t201_mm_clientes[[#This Row],[f201_rowid_tercero]],tercero_c,2,)</f>
        <v>*3448</v>
      </c>
      <c r="D3003" t="str">
        <f>"*"&amp;VLOOKUP(Tabla_clientes.amazonaws.com_UnoEE_Morenos_Real_t201_mm_clientes[[#This Row],[f201_rowid_tercero]],tercero_c,7,)</f>
        <v>*FIT MARKET S A S</v>
      </c>
      <c r="E3003" t="s">
        <v>7868</v>
      </c>
      <c r="F3003" t="s">
        <v>9819</v>
      </c>
      <c r="G3003" t="str">
        <f>"*"&amp;VLOOKUP(Tabla_clientes.amazonaws.com_UnoEE_Morenos_Real_t201_mm_clientes[[#This Row],[f201_rowid_tercero]],penvio_c,3,)</f>
        <v>*000</v>
      </c>
      <c r="H3003" t="str">
        <f>"*"&amp;VLOOKUP(Tabla_clientes.amazonaws.com_UnoEE_Morenos_Real_t201_mm_clientes[[#This Row],[f201_rowid_tercero]],penvio_c,5,)</f>
        <v>*FIT MARKET SAS</v>
      </c>
      <c r="I3003" t="s">
        <v>6277</v>
      </c>
      <c r="J3003">
        <v>1</v>
      </c>
      <c r="K3003" t="s">
        <v>6273</v>
      </c>
      <c r="L3003" t="s">
        <v>6281</v>
      </c>
      <c r="M3003">
        <v>38500</v>
      </c>
      <c r="N3003" t="s">
        <v>6275</v>
      </c>
      <c r="O3003" t="s">
        <v>6282</v>
      </c>
      <c r="P3003">
        <v>2</v>
      </c>
      <c r="Q3003">
        <v>0</v>
      </c>
      <c r="R3003">
        <v>0</v>
      </c>
      <c r="S3003">
        <v>0</v>
      </c>
      <c r="T3003">
        <v>0</v>
      </c>
      <c r="U3003" t="s">
        <v>243</v>
      </c>
      <c r="W3003">
        <v>0</v>
      </c>
      <c r="X3003">
        <v>0</v>
      </c>
      <c r="Y3003">
        <v>0</v>
      </c>
      <c r="Z3003">
        <v>9999</v>
      </c>
      <c r="AA3003">
        <v>0</v>
      </c>
      <c r="AB3003">
        <v>0</v>
      </c>
      <c r="AC3003">
        <v>0</v>
      </c>
      <c r="AE3003" t="s">
        <v>26</v>
      </c>
      <c r="AF3003" s="1">
        <v>44562</v>
      </c>
      <c r="AG3003">
        <v>1</v>
      </c>
      <c r="AL3003" s="1"/>
      <c r="AN3003">
        <v>0</v>
      </c>
      <c r="AO3003">
        <v>0</v>
      </c>
      <c r="AQ3003" t="s">
        <v>6281</v>
      </c>
      <c r="AR3003" s="1">
        <v>44949.600100844909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</row>
    <row r="3004" spans="1:51" x14ac:dyDescent="0.25">
      <c r="A3004">
        <v>1</v>
      </c>
      <c r="B3004">
        <v>1868</v>
      </c>
      <c r="C3004" t="str">
        <f>"*"&amp;VLOOKUP(Tabla_clientes.amazonaws.com_UnoEE_Morenos_Real_t201_mm_clientes[[#This Row],[f201_rowid_tercero]],tercero_c,2,)</f>
        <v>*3452</v>
      </c>
      <c r="D3004" t="str">
        <f>"*"&amp;VLOOKUP(Tabla_clientes.amazonaws.com_UnoEE_Morenos_Real_t201_mm_clientes[[#This Row],[f201_rowid_tercero]],tercero_c,7,)</f>
        <v>*ADWELLCH SAS</v>
      </c>
      <c r="E3004" t="s">
        <v>7868</v>
      </c>
      <c r="F3004" t="s">
        <v>9820</v>
      </c>
      <c r="G3004" t="str">
        <f>"*"&amp;VLOOKUP(Tabla_clientes.amazonaws.com_UnoEE_Morenos_Real_t201_mm_clientes[[#This Row],[f201_rowid_tercero]],penvio_c,3,)</f>
        <v>*000</v>
      </c>
      <c r="H3004" t="str">
        <f>"*"&amp;VLOOKUP(Tabla_clientes.amazonaws.com_UnoEE_Morenos_Real_t201_mm_clientes[[#This Row],[f201_rowid_tercero]],penvio_c,5,)</f>
        <v>*ADWELLCH SAS</v>
      </c>
      <c r="I3004" t="s">
        <v>6277</v>
      </c>
      <c r="J3004">
        <v>1</v>
      </c>
      <c r="K3004" t="s">
        <v>6273</v>
      </c>
      <c r="L3004" t="s">
        <v>7239</v>
      </c>
      <c r="M3004">
        <v>38501</v>
      </c>
      <c r="N3004" t="s">
        <v>6275</v>
      </c>
      <c r="O3004" t="s">
        <v>7036</v>
      </c>
      <c r="P3004">
        <v>2</v>
      </c>
      <c r="Q3004">
        <v>4000000</v>
      </c>
      <c r="R3004">
        <v>0</v>
      </c>
      <c r="S3004">
        <v>0</v>
      </c>
      <c r="T3004">
        <v>0</v>
      </c>
      <c r="U3004" t="s">
        <v>243</v>
      </c>
      <c r="W3004">
        <v>0</v>
      </c>
      <c r="X3004">
        <v>0</v>
      </c>
      <c r="Y3004">
        <v>0</v>
      </c>
      <c r="Z3004">
        <v>9999</v>
      </c>
      <c r="AA3004">
        <v>0</v>
      </c>
      <c r="AB3004">
        <v>0</v>
      </c>
      <c r="AC3004">
        <v>0</v>
      </c>
      <c r="AE3004" t="s">
        <v>26</v>
      </c>
      <c r="AF3004" s="1">
        <v>44562</v>
      </c>
      <c r="AG3004">
        <v>1</v>
      </c>
      <c r="AL3004" s="1"/>
      <c r="AM3004">
        <v>33812</v>
      </c>
      <c r="AN3004">
        <v>0</v>
      </c>
      <c r="AO3004">
        <v>0</v>
      </c>
      <c r="AQ3004" t="s">
        <v>7239</v>
      </c>
      <c r="AR3004" s="1">
        <v>45040.388009108799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</row>
    <row r="3005" spans="1:51" x14ac:dyDescent="0.25">
      <c r="A3005">
        <v>1</v>
      </c>
      <c r="B3005">
        <v>894</v>
      </c>
      <c r="C3005" t="str">
        <f>"*"&amp;VLOOKUP(Tabla_clientes.amazonaws.com_UnoEE_Morenos_Real_t201_mm_clientes[[#This Row],[f201_rowid_tercero]],tercero_c,2,)</f>
        <v>*3453</v>
      </c>
      <c r="D3005" t="str">
        <f>"*"&amp;VLOOKUP(Tabla_clientes.amazonaws.com_UnoEE_Morenos_Real_t201_mm_clientes[[#This Row],[f201_rowid_tercero]],tercero_c,7,)</f>
        <v>*ATLANTICO PERUANO SAS</v>
      </c>
      <c r="E3005" t="s">
        <v>7868</v>
      </c>
      <c r="F3005" t="s">
        <v>9821</v>
      </c>
      <c r="G3005" t="str">
        <f>"*"&amp;VLOOKUP(Tabla_clientes.amazonaws.com_UnoEE_Morenos_Real_t201_mm_clientes[[#This Row],[f201_rowid_tercero]],penvio_c,3,)</f>
        <v>*000</v>
      </c>
      <c r="H3005" t="str">
        <f>"*"&amp;VLOOKUP(Tabla_clientes.amazonaws.com_UnoEE_Morenos_Real_t201_mm_clientes[[#This Row],[f201_rowid_tercero]],penvio_c,5,)</f>
        <v>*ATLANTICO PERUANO SAS</v>
      </c>
      <c r="I3005" t="s">
        <v>6277</v>
      </c>
      <c r="J3005">
        <v>1</v>
      </c>
      <c r="K3005" t="s">
        <v>6273</v>
      </c>
      <c r="L3005" t="s">
        <v>7239</v>
      </c>
      <c r="M3005">
        <v>38502</v>
      </c>
      <c r="N3005" t="s">
        <v>6275</v>
      </c>
      <c r="O3005" t="s">
        <v>7036</v>
      </c>
      <c r="P3005">
        <v>2</v>
      </c>
      <c r="Q3005">
        <v>2000000</v>
      </c>
      <c r="R3005">
        <v>0</v>
      </c>
      <c r="S3005">
        <v>0</v>
      </c>
      <c r="T3005">
        <v>0</v>
      </c>
      <c r="U3005" t="s">
        <v>243</v>
      </c>
      <c r="W3005">
        <v>0</v>
      </c>
      <c r="X3005">
        <v>0</v>
      </c>
      <c r="Y3005">
        <v>0</v>
      </c>
      <c r="Z3005">
        <v>9999</v>
      </c>
      <c r="AA3005">
        <v>0</v>
      </c>
      <c r="AB3005">
        <v>0</v>
      </c>
      <c r="AC3005">
        <v>0</v>
      </c>
      <c r="AE3005" t="s">
        <v>26</v>
      </c>
      <c r="AF3005" s="1">
        <v>44562</v>
      </c>
      <c r="AG3005">
        <v>1</v>
      </c>
      <c r="AL3005" s="1"/>
      <c r="AM3005">
        <v>33813</v>
      </c>
      <c r="AN3005">
        <v>0</v>
      </c>
      <c r="AO3005">
        <v>0</v>
      </c>
      <c r="AQ3005" t="s">
        <v>7239</v>
      </c>
      <c r="AR3005" s="1">
        <v>44949.600117326387</v>
      </c>
      <c r="AS3005">
        <v>0</v>
      </c>
      <c r="AT3005">
        <v>0</v>
      </c>
      <c r="AU3005">
        <v>0</v>
      </c>
      <c r="AV3005">
        <v>0</v>
      </c>
      <c r="AW3005">
        <v>0</v>
      </c>
      <c r="AX3005">
        <v>0</v>
      </c>
      <c r="AY3005">
        <v>0</v>
      </c>
    </row>
    <row r="3006" spans="1:51" x14ac:dyDescent="0.25">
      <c r="A3006">
        <v>1</v>
      </c>
      <c r="B3006">
        <v>1688</v>
      </c>
      <c r="C3006" t="str">
        <f>"*"&amp;VLOOKUP(Tabla_clientes.amazonaws.com_UnoEE_Morenos_Real_t201_mm_clientes[[#This Row],[f201_rowid_tercero]],tercero_c,2,)</f>
        <v>*3455</v>
      </c>
      <c r="D3006" t="str">
        <f>"*"&amp;VLOOKUP(Tabla_clientes.amazonaws.com_UnoEE_Morenos_Real_t201_mm_clientes[[#This Row],[f201_rowid_tercero]],tercero_c,7,)</f>
        <v>*COMERCIALIZADORA Y DISTRIBUIDORA TRI FASE SAS</v>
      </c>
      <c r="E3006" t="s">
        <v>7868</v>
      </c>
      <c r="F3006" t="s">
        <v>9822</v>
      </c>
      <c r="G3006" t="str">
        <f>"*"&amp;VLOOKUP(Tabla_clientes.amazonaws.com_UnoEE_Morenos_Real_t201_mm_clientes[[#This Row],[f201_rowid_tercero]],penvio_c,3,)</f>
        <v>*000</v>
      </c>
      <c r="H3006" t="str">
        <f>"*"&amp;VLOOKUP(Tabla_clientes.amazonaws.com_UnoEE_Morenos_Real_t201_mm_clientes[[#This Row],[f201_rowid_tercero]],penvio_c,5,)</f>
        <v>*COM Y DIST TRIFASE SAS</v>
      </c>
      <c r="I3006" t="s">
        <v>6277</v>
      </c>
      <c r="J3006">
        <v>1</v>
      </c>
      <c r="K3006" t="s">
        <v>6273</v>
      </c>
      <c r="L3006" t="s">
        <v>7239</v>
      </c>
      <c r="M3006">
        <v>38503</v>
      </c>
      <c r="N3006" t="s">
        <v>6275</v>
      </c>
      <c r="O3006" t="s">
        <v>7036</v>
      </c>
      <c r="P3006">
        <v>2</v>
      </c>
      <c r="Q3006">
        <v>2000000</v>
      </c>
      <c r="R3006">
        <v>0</v>
      </c>
      <c r="S3006">
        <v>0</v>
      </c>
      <c r="T3006">
        <v>0</v>
      </c>
      <c r="U3006" t="s">
        <v>243</v>
      </c>
      <c r="W3006">
        <v>0</v>
      </c>
      <c r="X3006">
        <v>0</v>
      </c>
      <c r="Y3006">
        <v>0</v>
      </c>
      <c r="Z3006">
        <v>9999</v>
      </c>
      <c r="AA3006">
        <v>0</v>
      </c>
      <c r="AB3006">
        <v>0</v>
      </c>
      <c r="AC3006">
        <v>0</v>
      </c>
      <c r="AE3006" t="s">
        <v>26</v>
      </c>
      <c r="AF3006" s="1">
        <v>44562</v>
      </c>
      <c r="AG3006">
        <v>1</v>
      </c>
      <c r="AL3006" s="1"/>
      <c r="AM3006">
        <v>33814</v>
      </c>
      <c r="AN3006">
        <v>0</v>
      </c>
      <c r="AO3006">
        <v>0</v>
      </c>
      <c r="AQ3006" t="s">
        <v>7239</v>
      </c>
      <c r="AR3006" s="1">
        <v>44949.600125543984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</row>
    <row r="3007" spans="1:51" x14ac:dyDescent="0.25">
      <c r="A3007">
        <v>1</v>
      </c>
      <c r="B3007">
        <v>1688</v>
      </c>
      <c r="C3007" t="str">
        <f>"*"&amp;VLOOKUP(Tabla_clientes.amazonaws.com_UnoEE_Morenos_Real_t201_mm_clientes[[#This Row],[f201_rowid_tercero]],tercero_c,2,)</f>
        <v>*3455</v>
      </c>
      <c r="D3007" t="str">
        <f>"*"&amp;VLOOKUP(Tabla_clientes.amazonaws.com_UnoEE_Morenos_Real_t201_mm_clientes[[#This Row],[f201_rowid_tercero]],tercero_c,7,)</f>
        <v>*COMERCIALIZADORA Y DISTRIBUIDORA TRI FASE SAS</v>
      </c>
      <c r="E3007" t="s">
        <v>243</v>
      </c>
      <c r="F3007" t="s">
        <v>9822</v>
      </c>
      <c r="G3007" t="str">
        <f>"*"&amp;VLOOKUP(Tabla_clientes.amazonaws.com_UnoEE_Morenos_Real_t201_mm_clientes[[#This Row],[f201_rowid_tercero]],penvio_c,3,)</f>
        <v>*000</v>
      </c>
      <c r="H3007" t="str">
        <f>"*"&amp;VLOOKUP(Tabla_clientes.amazonaws.com_UnoEE_Morenos_Real_t201_mm_clientes[[#This Row],[f201_rowid_tercero]],penvio_c,5,)</f>
        <v>*COM Y DIST TRIFASE SAS</v>
      </c>
      <c r="I3007" t="s">
        <v>6277</v>
      </c>
      <c r="J3007">
        <v>1</v>
      </c>
      <c r="K3007" t="s">
        <v>6273</v>
      </c>
      <c r="L3007" t="s">
        <v>7239</v>
      </c>
      <c r="M3007">
        <v>37857</v>
      </c>
      <c r="N3007" t="s">
        <v>6275</v>
      </c>
      <c r="O3007" t="s">
        <v>7036</v>
      </c>
      <c r="P3007">
        <v>2</v>
      </c>
      <c r="Q3007">
        <v>2000000</v>
      </c>
      <c r="R3007">
        <v>0</v>
      </c>
      <c r="S3007">
        <v>0</v>
      </c>
      <c r="T3007">
        <v>0</v>
      </c>
      <c r="U3007" t="s">
        <v>243</v>
      </c>
      <c r="W3007">
        <v>0</v>
      </c>
      <c r="X3007">
        <v>0</v>
      </c>
      <c r="Y3007">
        <v>0</v>
      </c>
      <c r="Z3007">
        <v>9999</v>
      </c>
      <c r="AA3007">
        <v>0</v>
      </c>
      <c r="AB3007">
        <v>0</v>
      </c>
      <c r="AC3007">
        <v>0</v>
      </c>
      <c r="AE3007" t="s">
        <v>26</v>
      </c>
      <c r="AF3007" s="1">
        <v>44562</v>
      </c>
      <c r="AG3007">
        <v>1</v>
      </c>
      <c r="AL3007" s="1"/>
      <c r="AM3007">
        <v>33347</v>
      </c>
      <c r="AN3007">
        <v>0</v>
      </c>
      <c r="AO3007">
        <v>0</v>
      </c>
      <c r="AQ3007" t="s">
        <v>7239</v>
      </c>
      <c r="AR3007" s="1">
        <v>44949.594545949076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0</v>
      </c>
      <c r="AY3007">
        <v>0</v>
      </c>
    </row>
    <row r="3008" spans="1:51" x14ac:dyDescent="0.25">
      <c r="A3008">
        <v>1</v>
      </c>
      <c r="B3008">
        <v>677</v>
      </c>
      <c r="C3008" t="str">
        <f>"*"&amp;VLOOKUP(Tabla_clientes.amazonaws.com_UnoEE_Morenos_Real_t201_mm_clientes[[#This Row],[f201_rowid_tercero]],tercero_c,2,)</f>
        <v>*3457</v>
      </c>
      <c r="D3008" t="str">
        <f>"*"&amp;VLOOKUP(Tabla_clientes.amazonaws.com_UnoEE_Morenos_Real_t201_mm_clientes[[#This Row],[f201_rowid_tercero]],tercero_c,7,)</f>
        <v>*MERKADOS EL MONO ZOMAC SAS</v>
      </c>
      <c r="E3008" t="s">
        <v>7868</v>
      </c>
      <c r="F3008" t="s">
        <v>9823</v>
      </c>
      <c r="G3008" t="str">
        <f>"*"&amp;VLOOKUP(Tabla_clientes.amazonaws.com_UnoEE_Morenos_Real_t201_mm_clientes[[#This Row],[f201_rowid_tercero]],penvio_c,3,)</f>
        <v>*000</v>
      </c>
      <c r="H3008" t="str">
        <f>"*"&amp;VLOOKUP(Tabla_clientes.amazonaws.com_UnoEE_Morenos_Real_t201_mm_clientes[[#This Row],[f201_rowid_tercero]],penvio_c,5,)</f>
        <v>*MERKADOS EL MONO ZOMAC SAS</v>
      </c>
      <c r="I3008" t="s">
        <v>6277</v>
      </c>
      <c r="J3008">
        <v>1</v>
      </c>
      <c r="K3008" t="s">
        <v>6273</v>
      </c>
      <c r="L3008" t="s">
        <v>8310</v>
      </c>
      <c r="M3008">
        <v>38504</v>
      </c>
      <c r="N3008" t="s">
        <v>6275</v>
      </c>
      <c r="O3008" t="s">
        <v>7036</v>
      </c>
      <c r="P3008">
        <v>2</v>
      </c>
      <c r="Q3008">
        <v>3000000</v>
      </c>
      <c r="R3008">
        <v>0</v>
      </c>
      <c r="S3008">
        <v>0</v>
      </c>
      <c r="T3008">
        <v>0</v>
      </c>
      <c r="U3008" t="s">
        <v>243</v>
      </c>
      <c r="W3008">
        <v>0</v>
      </c>
      <c r="X3008">
        <v>0</v>
      </c>
      <c r="Y3008">
        <v>0</v>
      </c>
      <c r="Z3008">
        <v>9999</v>
      </c>
      <c r="AA3008">
        <v>0</v>
      </c>
      <c r="AB3008">
        <v>0</v>
      </c>
      <c r="AC3008">
        <v>0</v>
      </c>
      <c r="AE3008" t="s">
        <v>26</v>
      </c>
      <c r="AF3008" s="1">
        <v>44562</v>
      </c>
      <c r="AG3008">
        <v>1</v>
      </c>
      <c r="AL3008" s="1"/>
      <c r="AM3008">
        <v>33815</v>
      </c>
      <c r="AN3008">
        <v>0</v>
      </c>
      <c r="AO3008">
        <v>0</v>
      </c>
      <c r="AQ3008" t="s">
        <v>8310</v>
      </c>
      <c r="AR3008" s="1">
        <v>44956.444013773151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</row>
    <row r="3009" spans="1:51" x14ac:dyDescent="0.25">
      <c r="A3009">
        <v>1</v>
      </c>
      <c r="B3009">
        <v>1773</v>
      </c>
      <c r="C3009" t="str">
        <f>"*"&amp;VLOOKUP(Tabla_clientes.amazonaws.com_UnoEE_Morenos_Real_t201_mm_clientes[[#This Row],[f201_rowid_tercero]],tercero_c,2,)</f>
        <v>*3459</v>
      </c>
      <c r="D3009" t="str">
        <f>"*"&amp;VLOOKUP(Tabla_clientes.amazonaws.com_UnoEE_Morenos_Real_t201_mm_clientes[[#This Row],[f201_rowid_tercero]],tercero_c,7,)</f>
        <v>*SABORES Y EXPERIENCIAS INOLVIDABLES SAS  REGISTRO CANCELADO</v>
      </c>
      <c r="E3009" t="s">
        <v>7868</v>
      </c>
      <c r="F3009" t="s">
        <v>9824</v>
      </c>
      <c r="G3009" t="str">
        <f>"*"&amp;VLOOKUP(Tabla_clientes.amazonaws.com_UnoEE_Morenos_Real_t201_mm_clientes[[#This Row],[f201_rowid_tercero]],penvio_c,3,)</f>
        <v>*000</v>
      </c>
      <c r="H3009" t="str">
        <f>"*"&amp;VLOOKUP(Tabla_clientes.amazonaws.com_UnoEE_Morenos_Real_t201_mm_clientes[[#This Row],[f201_rowid_tercero]],penvio_c,5,)</f>
        <v>*SABORES Y EXPERIENCIAS INOLVIDABLES SAS</v>
      </c>
      <c r="I3009" t="s">
        <v>6277</v>
      </c>
      <c r="J3009">
        <v>1</v>
      </c>
      <c r="K3009" t="s">
        <v>6273</v>
      </c>
      <c r="L3009" t="s">
        <v>7239</v>
      </c>
      <c r="M3009">
        <v>38505</v>
      </c>
      <c r="N3009" t="s">
        <v>6275</v>
      </c>
      <c r="O3009" t="s">
        <v>7036</v>
      </c>
      <c r="P3009">
        <v>2</v>
      </c>
      <c r="Q3009">
        <v>2000000</v>
      </c>
      <c r="R3009">
        <v>0</v>
      </c>
      <c r="S3009">
        <v>0</v>
      </c>
      <c r="T3009">
        <v>0</v>
      </c>
      <c r="U3009" t="s">
        <v>243</v>
      </c>
      <c r="W3009">
        <v>0</v>
      </c>
      <c r="X3009">
        <v>0</v>
      </c>
      <c r="Y3009">
        <v>0</v>
      </c>
      <c r="Z3009">
        <v>9999</v>
      </c>
      <c r="AA3009">
        <v>0</v>
      </c>
      <c r="AB3009">
        <v>0</v>
      </c>
      <c r="AC3009">
        <v>0</v>
      </c>
      <c r="AE3009" t="s">
        <v>26</v>
      </c>
      <c r="AF3009" s="1">
        <v>44562</v>
      </c>
      <c r="AG3009">
        <v>1</v>
      </c>
      <c r="AL3009" s="1"/>
      <c r="AN3009">
        <v>0</v>
      </c>
      <c r="AO3009">
        <v>0</v>
      </c>
      <c r="AQ3009" t="s">
        <v>7239</v>
      </c>
      <c r="AR3009" s="1">
        <v>44949.600142164352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</row>
    <row r="3010" spans="1:51" x14ac:dyDescent="0.25">
      <c r="A3010">
        <v>1</v>
      </c>
      <c r="B3010">
        <v>1773</v>
      </c>
      <c r="C3010" t="str">
        <f>"*"&amp;VLOOKUP(Tabla_clientes.amazonaws.com_UnoEE_Morenos_Real_t201_mm_clientes[[#This Row],[f201_rowid_tercero]],tercero_c,2,)</f>
        <v>*3459</v>
      </c>
      <c r="D3010" t="str">
        <f>"*"&amp;VLOOKUP(Tabla_clientes.amazonaws.com_UnoEE_Morenos_Real_t201_mm_clientes[[#This Row],[f201_rowid_tercero]],tercero_c,7,)</f>
        <v>*SABORES Y EXPERIENCIAS INOLVIDABLES SAS  REGISTRO CANCELADO</v>
      </c>
      <c r="E3010" t="s">
        <v>243</v>
      </c>
      <c r="F3010" t="s">
        <v>9825</v>
      </c>
      <c r="G3010" t="str">
        <f>"*"&amp;VLOOKUP(Tabla_clientes.amazonaws.com_UnoEE_Morenos_Real_t201_mm_clientes[[#This Row],[f201_rowid_tercero]],penvio_c,3,)</f>
        <v>*000</v>
      </c>
      <c r="H3010" t="str">
        <f>"*"&amp;VLOOKUP(Tabla_clientes.amazonaws.com_UnoEE_Morenos_Real_t201_mm_clientes[[#This Row],[f201_rowid_tercero]],penvio_c,5,)</f>
        <v>*SABORES Y EXPERIENCIAS INOLVIDABLES SAS</v>
      </c>
      <c r="I3010" t="s">
        <v>6277</v>
      </c>
      <c r="J3010">
        <v>1</v>
      </c>
      <c r="K3010" t="s">
        <v>6273</v>
      </c>
      <c r="L3010" t="s">
        <v>7239</v>
      </c>
      <c r="M3010">
        <v>37858</v>
      </c>
      <c r="N3010" t="s">
        <v>6275</v>
      </c>
      <c r="O3010" t="s">
        <v>7036</v>
      </c>
      <c r="P3010">
        <v>2</v>
      </c>
      <c r="Q3010">
        <v>2000000</v>
      </c>
      <c r="R3010">
        <v>0</v>
      </c>
      <c r="S3010">
        <v>0</v>
      </c>
      <c r="T3010">
        <v>0</v>
      </c>
      <c r="U3010" t="s">
        <v>243</v>
      </c>
      <c r="W3010">
        <v>0</v>
      </c>
      <c r="X3010">
        <v>0</v>
      </c>
      <c r="Y3010">
        <v>0</v>
      </c>
      <c r="Z3010">
        <v>9999</v>
      </c>
      <c r="AA3010">
        <v>0</v>
      </c>
      <c r="AB3010">
        <v>0</v>
      </c>
      <c r="AC3010">
        <v>0</v>
      </c>
      <c r="AE3010" t="s">
        <v>26</v>
      </c>
      <c r="AF3010" s="1">
        <v>44562</v>
      </c>
      <c r="AG3010">
        <v>1</v>
      </c>
      <c r="AL3010" s="1"/>
      <c r="AN3010">
        <v>0</v>
      </c>
      <c r="AO3010">
        <v>0</v>
      </c>
      <c r="AQ3010" t="s">
        <v>7239</v>
      </c>
      <c r="AR3010" s="1">
        <v>44949.59455454861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0</v>
      </c>
    </row>
    <row r="3011" spans="1:51" x14ac:dyDescent="0.25">
      <c r="A3011">
        <v>1</v>
      </c>
      <c r="B3011">
        <v>1926</v>
      </c>
      <c r="C3011" t="str">
        <f>"*"&amp;VLOOKUP(Tabla_clientes.amazonaws.com_UnoEE_Morenos_Real_t201_mm_clientes[[#This Row],[f201_rowid_tercero]],tercero_c,2,)</f>
        <v>*3464</v>
      </c>
      <c r="D3011" t="str">
        <f>"*"&amp;VLOOKUP(Tabla_clientes.amazonaws.com_UnoEE_Morenos_Real_t201_mm_clientes[[#This Row],[f201_rowid_tercero]],tercero_c,7,)</f>
        <v>*PERILLA MORALES ELIANA LORENA</v>
      </c>
      <c r="E3011" t="s">
        <v>7868</v>
      </c>
      <c r="F3011" t="s">
        <v>9826</v>
      </c>
      <c r="G3011" t="str">
        <f>"*"&amp;VLOOKUP(Tabla_clientes.amazonaws.com_UnoEE_Morenos_Real_t201_mm_clientes[[#This Row],[f201_rowid_tercero]],penvio_c,3,)</f>
        <v>*000</v>
      </c>
      <c r="H3011" t="str">
        <f>"*"&amp;VLOOKUP(Tabla_clientes.amazonaws.com_UnoEE_Morenos_Real_t201_mm_clientes[[#This Row],[f201_rowid_tercero]],penvio_c,5,)</f>
        <v>*BURGER GRILL</v>
      </c>
      <c r="I3011" t="s">
        <v>6277</v>
      </c>
      <c r="J3011">
        <v>1</v>
      </c>
      <c r="K3011" t="s">
        <v>6273</v>
      </c>
      <c r="L3011" t="s">
        <v>7073</v>
      </c>
      <c r="M3011">
        <v>38506</v>
      </c>
      <c r="N3011" t="s">
        <v>6275</v>
      </c>
      <c r="O3011" t="s">
        <v>6282</v>
      </c>
      <c r="P3011">
        <v>2</v>
      </c>
      <c r="Q3011">
        <v>0</v>
      </c>
      <c r="R3011">
        <v>0</v>
      </c>
      <c r="S3011">
        <v>0</v>
      </c>
      <c r="T3011">
        <v>0</v>
      </c>
      <c r="U3011" t="s">
        <v>243</v>
      </c>
      <c r="W3011">
        <v>0</v>
      </c>
      <c r="X3011">
        <v>0</v>
      </c>
      <c r="Y3011">
        <v>0</v>
      </c>
      <c r="Z3011">
        <v>9999</v>
      </c>
      <c r="AA3011">
        <v>0</v>
      </c>
      <c r="AB3011">
        <v>0</v>
      </c>
      <c r="AC3011">
        <v>0</v>
      </c>
      <c r="AE3011" t="s">
        <v>26</v>
      </c>
      <c r="AF3011" s="1">
        <v>44562</v>
      </c>
      <c r="AG3011">
        <v>1</v>
      </c>
      <c r="AL3011" s="1"/>
      <c r="AN3011">
        <v>0</v>
      </c>
      <c r="AO3011">
        <v>0</v>
      </c>
      <c r="AQ3011" t="s">
        <v>7073</v>
      </c>
      <c r="AR3011" s="1">
        <v>44949.600151886574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  <c r="AY3011">
        <v>0</v>
      </c>
    </row>
    <row r="3012" spans="1:51" x14ac:dyDescent="0.25">
      <c r="A3012">
        <v>1</v>
      </c>
      <c r="B3012">
        <v>1892</v>
      </c>
      <c r="C3012" t="str">
        <f>"*"&amp;VLOOKUP(Tabla_clientes.amazonaws.com_UnoEE_Morenos_Real_t201_mm_clientes[[#This Row],[f201_rowid_tercero]],tercero_c,2,)</f>
        <v>*3465</v>
      </c>
      <c r="D3012" t="str">
        <f>"*"&amp;VLOOKUP(Tabla_clientes.amazonaws.com_UnoEE_Morenos_Real_t201_mm_clientes[[#This Row],[f201_rowid_tercero]],tercero_c,7,)</f>
        <v>*HOTEL WINDSOR SPA SPORT AND MEDICAL COSMETIC CENTER LIMITADA</v>
      </c>
      <c r="E3012" t="s">
        <v>7868</v>
      </c>
      <c r="F3012" t="s">
        <v>9827</v>
      </c>
      <c r="G3012" t="str">
        <f>"*"&amp;VLOOKUP(Tabla_clientes.amazonaws.com_UnoEE_Morenos_Real_t201_mm_clientes[[#This Row],[f201_rowid_tercero]],penvio_c,3,)</f>
        <v>*000</v>
      </c>
      <c r="H3012" t="str">
        <f>"*"&amp;VLOOKUP(Tabla_clientes.amazonaws.com_UnoEE_Morenos_Real_t201_mm_clientes[[#This Row],[f201_rowid_tercero]],penvio_c,5,)</f>
        <v>*WINDSOR SPA SPORT AND MEDICAL COSMETIC</v>
      </c>
      <c r="I3012" t="s">
        <v>6277</v>
      </c>
      <c r="J3012">
        <v>1</v>
      </c>
      <c r="K3012" t="s">
        <v>6273</v>
      </c>
      <c r="L3012" t="s">
        <v>7239</v>
      </c>
      <c r="M3012">
        <v>38507</v>
      </c>
      <c r="N3012" t="s">
        <v>6275</v>
      </c>
      <c r="O3012" t="s">
        <v>7036</v>
      </c>
      <c r="P3012">
        <v>2</v>
      </c>
      <c r="Q3012">
        <v>2000000</v>
      </c>
      <c r="R3012">
        <v>0</v>
      </c>
      <c r="S3012">
        <v>0</v>
      </c>
      <c r="T3012">
        <v>0</v>
      </c>
      <c r="U3012" t="s">
        <v>243</v>
      </c>
      <c r="W3012">
        <v>0</v>
      </c>
      <c r="X3012">
        <v>0</v>
      </c>
      <c r="Y3012">
        <v>0</v>
      </c>
      <c r="Z3012">
        <v>9999</v>
      </c>
      <c r="AA3012">
        <v>0</v>
      </c>
      <c r="AB3012">
        <v>0</v>
      </c>
      <c r="AC3012">
        <v>0</v>
      </c>
      <c r="AE3012" t="s">
        <v>26</v>
      </c>
      <c r="AF3012" s="1">
        <v>44562</v>
      </c>
      <c r="AG3012">
        <v>1</v>
      </c>
      <c r="AL3012" s="1"/>
      <c r="AN3012">
        <v>0</v>
      </c>
      <c r="AO3012">
        <v>0</v>
      </c>
      <c r="AQ3012" t="s">
        <v>7239</v>
      </c>
      <c r="AR3012" s="1">
        <v>44949.600160682872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</row>
    <row r="3013" spans="1:51" x14ac:dyDescent="0.25">
      <c r="A3013">
        <v>1</v>
      </c>
      <c r="B3013">
        <v>1859</v>
      </c>
      <c r="C3013" t="str">
        <f>"*"&amp;VLOOKUP(Tabla_clientes.amazonaws.com_UnoEE_Morenos_Real_t201_mm_clientes[[#This Row],[f201_rowid_tercero]],tercero_c,2,)</f>
        <v>*3466</v>
      </c>
      <c r="D3013" t="str">
        <f>"*"&amp;VLOOKUP(Tabla_clientes.amazonaws.com_UnoEE_Morenos_Real_t201_mm_clientes[[#This Row],[f201_rowid_tercero]],tercero_c,7,)</f>
        <v>*HOTEL CARTAGENA PLAZA DE LA ADUANA SAS</v>
      </c>
      <c r="E3013" t="s">
        <v>7868</v>
      </c>
      <c r="F3013" t="s">
        <v>9828</v>
      </c>
      <c r="G3013" t="str">
        <f>"*"&amp;VLOOKUP(Tabla_clientes.amazonaws.com_UnoEE_Morenos_Real_t201_mm_clientes[[#This Row],[f201_rowid_tercero]],penvio_c,3,)</f>
        <v>*000</v>
      </c>
      <c r="H3013" t="str">
        <f>"*"&amp;VLOOKUP(Tabla_clientes.amazonaws.com_UnoEE_Morenos_Real_t201_mm_clientes[[#This Row],[f201_rowid_tercero]],penvio_c,5,)</f>
        <v>*CARTAGENA PLAZA DE LA ADUANA SAS</v>
      </c>
      <c r="I3013" t="s">
        <v>6277</v>
      </c>
      <c r="J3013">
        <v>1</v>
      </c>
      <c r="K3013" t="s">
        <v>6273</v>
      </c>
      <c r="L3013" t="s">
        <v>8298</v>
      </c>
      <c r="M3013">
        <v>38508</v>
      </c>
      <c r="N3013" t="s">
        <v>6275</v>
      </c>
      <c r="O3013" t="s">
        <v>7036</v>
      </c>
      <c r="P3013">
        <v>2</v>
      </c>
      <c r="Q3013">
        <v>2000000</v>
      </c>
      <c r="R3013">
        <v>0</v>
      </c>
      <c r="S3013">
        <v>0</v>
      </c>
      <c r="T3013">
        <v>0</v>
      </c>
      <c r="U3013" t="s">
        <v>243</v>
      </c>
      <c r="W3013">
        <v>0</v>
      </c>
      <c r="X3013">
        <v>0</v>
      </c>
      <c r="Y3013">
        <v>0</v>
      </c>
      <c r="Z3013">
        <v>9999</v>
      </c>
      <c r="AA3013">
        <v>0</v>
      </c>
      <c r="AB3013">
        <v>0</v>
      </c>
      <c r="AC3013">
        <v>0</v>
      </c>
      <c r="AE3013" t="s">
        <v>26</v>
      </c>
      <c r="AF3013" s="1">
        <v>44562</v>
      </c>
      <c r="AG3013">
        <v>1</v>
      </c>
      <c r="AL3013" s="1"/>
      <c r="AM3013">
        <v>33816</v>
      </c>
      <c r="AN3013">
        <v>0</v>
      </c>
      <c r="AO3013">
        <v>0</v>
      </c>
      <c r="AQ3013" t="s">
        <v>8298</v>
      </c>
      <c r="AR3013" s="1">
        <v>44949.600168831021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</row>
    <row r="3014" spans="1:51" x14ac:dyDescent="0.25">
      <c r="A3014">
        <v>1</v>
      </c>
      <c r="B3014">
        <v>1402</v>
      </c>
      <c r="C3014" t="str">
        <f>"*"&amp;VLOOKUP(Tabla_clientes.amazonaws.com_UnoEE_Morenos_Real_t201_mm_clientes[[#This Row],[f201_rowid_tercero]],tercero_c,2,)</f>
        <v>*3468</v>
      </c>
      <c r="D3014" t="str">
        <f>"*"&amp;VLOOKUP(Tabla_clientes.amazonaws.com_UnoEE_Morenos_Real_t201_mm_clientes[[#This Row],[f201_rowid_tercero]],tercero_c,7,)</f>
        <v>*ROZTOCIL  PETR</v>
      </c>
      <c r="E3014" t="s">
        <v>7868</v>
      </c>
      <c r="F3014" t="s">
        <v>9829</v>
      </c>
      <c r="G3014" t="str">
        <f>"*"&amp;VLOOKUP(Tabla_clientes.amazonaws.com_UnoEE_Morenos_Real_t201_mm_clientes[[#This Row],[f201_rowid_tercero]],penvio_c,3,)</f>
        <v>*000</v>
      </c>
      <c r="H3014" t="str">
        <f>"*"&amp;VLOOKUP(Tabla_clientes.amazonaws.com_UnoEE_Morenos_Real_t201_mm_clientes[[#This Row],[f201_rowid_tercero]],penvio_c,5,)</f>
        <v>*ROZTOCIL PETR</v>
      </c>
      <c r="I3014" t="s">
        <v>6277</v>
      </c>
      <c r="J3014">
        <v>1</v>
      </c>
      <c r="K3014" t="s">
        <v>6273</v>
      </c>
      <c r="L3014" t="s">
        <v>6281</v>
      </c>
      <c r="M3014">
        <v>38509</v>
      </c>
      <c r="N3014" t="s">
        <v>6275</v>
      </c>
      <c r="O3014" t="s">
        <v>6282</v>
      </c>
      <c r="P3014">
        <v>2</v>
      </c>
      <c r="Q3014">
        <v>0</v>
      </c>
      <c r="R3014">
        <v>0</v>
      </c>
      <c r="S3014">
        <v>0</v>
      </c>
      <c r="T3014">
        <v>0</v>
      </c>
      <c r="U3014" t="s">
        <v>243</v>
      </c>
      <c r="W3014">
        <v>0</v>
      </c>
      <c r="X3014">
        <v>0</v>
      </c>
      <c r="Y3014">
        <v>0</v>
      </c>
      <c r="Z3014">
        <v>9999</v>
      </c>
      <c r="AA3014">
        <v>0</v>
      </c>
      <c r="AB3014">
        <v>0</v>
      </c>
      <c r="AC3014">
        <v>0</v>
      </c>
      <c r="AE3014" t="s">
        <v>26</v>
      </c>
      <c r="AF3014" s="1">
        <v>44562</v>
      </c>
      <c r="AG3014">
        <v>1</v>
      </c>
      <c r="AL3014" s="1"/>
      <c r="AN3014">
        <v>0</v>
      </c>
      <c r="AO3014">
        <v>0</v>
      </c>
      <c r="AQ3014" t="s">
        <v>6281</v>
      </c>
      <c r="AR3014" s="1">
        <v>44949.600178275461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  <c r="AY3014">
        <v>0</v>
      </c>
    </row>
    <row r="3015" spans="1:51" x14ac:dyDescent="0.25">
      <c r="A3015">
        <v>1</v>
      </c>
      <c r="B3015">
        <v>1897</v>
      </c>
      <c r="C3015" t="str">
        <f>"*"&amp;VLOOKUP(Tabla_clientes.amazonaws.com_UnoEE_Morenos_Real_t201_mm_clientes[[#This Row],[f201_rowid_tercero]],tercero_c,2,)</f>
        <v>*3469</v>
      </c>
      <c r="D3015" t="str">
        <f>"*"&amp;VLOOKUP(Tabla_clientes.amazonaws.com_UnoEE_Morenos_Real_t201_mm_clientes[[#This Row],[f201_rowid_tercero]],tercero_c,7,)</f>
        <v>*PRECOMPRE SAS</v>
      </c>
      <c r="E3015" t="s">
        <v>7868</v>
      </c>
      <c r="F3015" t="s">
        <v>9830</v>
      </c>
      <c r="G3015" t="str">
        <f>"*"&amp;VLOOKUP(Tabla_clientes.amazonaws.com_UnoEE_Morenos_Real_t201_mm_clientes[[#This Row],[f201_rowid_tercero]],penvio_c,3,)</f>
        <v>*000</v>
      </c>
      <c r="H3015" t="str">
        <f>"*"&amp;VLOOKUP(Tabla_clientes.amazonaws.com_UnoEE_Morenos_Real_t201_mm_clientes[[#This Row],[f201_rowid_tercero]],penvio_c,5,)</f>
        <v>*PRECOMPRE SAS</v>
      </c>
      <c r="I3015" t="s">
        <v>6277</v>
      </c>
      <c r="J3015">
        <v>1</v>
      </c>
      <c r="K3015" t="s">
        <v>6273</v>
      </c>
      <c r="L3015" t="s">
        <v>6024</v>
      </c>
      <c r="M3015">
        <v>38510</v>
      </c>
      <c r="N3015" t="s">
        <v>6275</v>
      </c>
      <c r="O3015" t="s">
        <v>6282</v>
      </c>
      <c r="P3015">
        <v>2</v>
      </c>
      <c r="Q3015">
        <v>0</v>
      </c>
      <c r="R3015">
        <v>0</v>
      </c>
      <c r="S3015">
        <v>0</v>
      </c>
      <c r="T3015">
        <v>0</v>
      </c>
      <c r="U3015" t="s">
        <v>243</v>
      </c>
      <c r="W3015">
        <v>0</v>
      </c>
      <c r="X3015">
        <v>0</v>
      </c>
      <c r="Y3015">
        <v>0</v>
      </c>
      <c r="Z3015">
        <v>9999</v>
      </c>
      <c r="AA3015">
        <v>0</v>
      </c>
      <c r="AB3015">
        <v>0</v>
      </c>
      <c r="AC3015">
        <v>0</v>
      </c>
      <c r="AE3015" t="s">
        <v>26</v>
      </c>
      <c r="AF3015" s="1">
        <v>44562</v>
      </c>
      <c r="AG3015">
        <v>1</v>
      </c>
      <c r="AL3015" s="1"/>
      <c r="AN3015">
        <v>0</v>
      </c>
      <c r="AO3015">
        <v>0</v>
      </c>
      <c r="AQ3015" t="s">
        <v>6024</v>
      </c>
      <c r="AR3015" s="1">
        <v>44949.600187418982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</row>
    <row r="3016" spans="1:51" x14ac:dyDescent="0.25">
      <c r="A3016">
        <v>1</v>
      </c>
      <c r="B3016">
        <v>1893</v>
      </c>
      <c r="C3016" t="str">
        <f>"*"&amp;VLOOKUP(Tabla_clientes.amazonaws.com_UnoEE_Morenos_Real_t201_mm_clientes[[#This Row],[f201_rowid_tercero]],tercero_c,2,)</f>
        <v>*3470</v>
      </c>
      <c r="D3016" t="str">
        <f>"*"&amp;VLOOKUP(Tabla_clientes.amazonaws.com_UnoEE_Morenos_Real_t201_mm_clientes[[#This Row],[f201_rowid_tercero]],tercero_c,7,)</f>
        <v>*LOVE CHICHARRON SAS</v>
      </c>
      <c r="E3016" t="s">
        <v>7868</v>
      </c>
      <c r="F3016" t="s">
        <v>9831</v>
      </c>
      <c r="G3016" t="str">
        <f>"*"&amp;VLOOKUP(Tabla_clientes.amazonaws.com_UnoEE_Morenos_Real_t201_mm_clientes[[#This Row],[f201_rowid_tercero]],penvio_c,3,)</f>
        <v>*000</v>
      </c>
      <c r="H3016" t="str">
        <f>"*"&amp;VLOOKUP(Tabla_clientes.amazonaws.com_UnoEE_Morenos_Real_t201_mm_clientes[[#This Row],[f201_rowid_tercero]],penvio_c,5,)</f>
        <v>*LOVE CHICHARRON SAS</v>
      </c>
      <c r="I3016" t="s">
        <v>6277</v>
      </c>
      <c r="J3016">
        <v>1</v>
      </c>
      <c r="K3016" t="s">
        <v>6273</v>
      </c>
      <c r="L3016" t="s">
        <v>6281</v>
      </c>
      <c r="M3016">
        <v>38511</v>
      </c>
      <c r="N3016" t="s">
        <v>6275</v>
      </c>
      <c r="O3016" t="s">
        <v>6282</v>
      </c>
      <c r="P3016">
        <v>2</v>
      </c>
      <c r="Q3016">
        <v>0</v>
      </c>
      <c r="R3016">
        <v>0</v>
      </c>
      <c r="S3016">
        <v>0</v>
      </c>
      <c r="T3016">
        <v>0</v>
      </c>
      <c r="U3016" t="s">
        <v>243</v>
      </c>
      <c r="W3016">
        <v>0</v>
      </c>
      <c r="X3016">
        <v>0</v>
      </c>
      <c r="Y3016">
        <v>0</v>
      </c>
      <c r="Z3016">
        <v>9999</v>
      </c>
      <c r="AA3016">
        <v>0</v>
      </c>
      <c r="AB3016">
        <v>0</v>
      </c>
      <c r="AC3016">
        <v>0</v>
      </c>
      <c r="AE3016" t="s">
        <v>26</v>
      </c>
      <c r="AF3016" s="1">
        <v>44562</v>
      </c>
      <c r="AG3016">
        <v>1</v>
      </c>
      <c r="AL3016" s="1"/>
      <c r="AN3016">
        <v>0</v>
      </c>
      <c r="AO3016">
        <v>0</v>
      </c>
      <c r="AQ3016" t="s">
        <v>6281</v>
      </c>
      <c r="AR3016" s="1">
        <v>44949.600196030093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</row>
    <row r="3017" spans="1:51" x14ac:dyDescent="0.25">
      <c r="A3017">
        <v>1</v>
      </c>
      <c r="B3017">
        <v>1101</v>
      </c>
      <c r="C3017" t="str">
        <f>"*"&amp;VLOOKUP(Tabla_clientes.amazonaws.com_UnoEE_Morenos_Real_t201_mm_clientes[[#This Row],[f201_rowid_tercero]],tercero_c,2,)</f>
        <v>*3471</v>
      </c>
      <c r="D3017" t="str">
        <f>"*"&amp;VLOOKUP(Tabla_clientes.amazonaws.com_UnoEE_Morenos_Real_t201_mm_clientes[[#This Row],[f201_rowid_tercero]],tercero_c,7,)</f>
        <v>*GIS   PREMIUM   COLOMBIA    SAS EN LIQUIDACION</v>
      </c>
      <c r="E3017" t="s">
        <v>7868</v>
      </c>
      <c r="F3017" t="s">
        <v>9832</v>
      </c>
      <c r="G3017" t="str">
        <f>"*"&amp;VLOOKUP(Tabla_clientes.amazonaws.com_UnoEE_Morenos_Real_t201_mm_clientes[[#This Row],[f201_rowid_tercero]],penvio_c,3,)</f>
        <v>*000</v>
      </c>
      <c r="H3017" t="str">
        <f>"*"&amp;VLOOKUP(Tabla_clientes.amazonaws.com_UnoEE_Morenos_Real_t201_mm_clientes[[#This Row],[f201_rowid_tercero]],penvio_c,5,)</f>
        <v>*GIS PREMIUM COLOMBIA SAS</v>
      </c>
      <c r="I3017" t="s">
        <v>6277</v>
      </c>
      <c r="J3017">
        <v>1</v>
      </c>
      <c r="K3017" t="s">
        <v>6273</v>
      </c>
      <c r="L3017" t="s">
        <v>7073</v>
      </c>
      <c r="M3017">
        <v>38512</v>
      </c>
      <c r="N3017" t="s">
        <v>6275</v>
      </c>
      <c r="O3017" t="s">
        <v>7036</v>
      </c>
      <c r="P3017">
        <v>2</v>
      </c>
      <c r="Q3017">
        <v>1000000</v>
      </c>
      <c r="R3017">
        <v>0</v>
      </c>
      <c r="S3017">
        <v>0</v>
      </c>
      <c r="T3017">
        <v>0</v>
      </c>
      <c r="U3017" t="s">
        <v>243</v>
      </c>
      <c r="W3017">
        <v>0</v>
      </c>
      <c r="X3017">
        <v>0</v>
      </c>
      <c r="Y3017">
        <v>0</v>
      </c>
      <c r="Z3017">
        <v>9999</v>
      </c>
      <c r="AA3017">
        <v>0</v>
      </c>
      <c r="AB3017">
        <v>0</v>
      </c>
      <c r="AC3017">
        <v>0</v>
      </c>
      <c r="AE3017" t="s">
        <v>26</v>
      </c>
      <c r="AF3017" s="1">
        <v>44562</v>
      </c>
      <c r="AG3017">
        <v>1</v>
      </c>
      <c r="AL3017" s="1"/>
      <c r="AM3017">
        <v>33817</v>
      </c>
      <c r="AN3017">
        <v>0</v>
      </c>
      <c r="AO3017">
        <v>0</v>
      </c>
      <c r="AQ3017" t="s">
        <v>7073</v>
      </c>
      <c r="AR3017" s="1">
        <v>44949.600204861112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</row>
    <row r="3018" spans="1:51" x14ac:dyDescent="0.25">
      <c r="A3018">
        <v>1</v>
      </c>
      <c r="B3018">
        <v>1690</v>
      </c>
      <c r="C3018" t="str">
        <f>"*"&amp;VLOOKUP(Tabla_clientes.amazonaws.com_UnoEE_Morenos_Real_t201_mm_clientes[[#This Row],[f201_rowid_tercero]],tercero_c,2,)</f>
        <v>*3474</v>
      </c>
      <c r="D3018" t="str">
        <f>"*"&amp;VLOOKUP(Tabla_clientes.amazonaws.com_UnoEE_Morenos_Real_t201_mm_clientes[[#This Row],[f201_rowid_tercero]],tercero_c,7,)</f>
        <v>*INVESTMENT TEAM SA</v>
      </c>
      <c r="E3018" t="s">
        <v>7868</v>
      </c>
      <c r="F3018" t="s">
        <v>9833</v>
      </c>
      <c r="G3018" t="str">
        <f>"*"&amp;VLOOKUP(Tabla_clientes.amazonaws.com_UnoEE_Morenos_Real_t201_mm_clientes[[#This Row],[f201_rowid_tercero]],penvio_c,3,)</f>
        <v>*000</v>
      </c>
      <c r="H3018" t="str">
        <f>"*"&amp;VLOOKUP(Tabla_clientes.amazonaws.com_UnoEE_Morenos_Real_t201_mm_clientes[[#This Row],[f201_rowid_tercero]],penvio_c,5,)</f>
        <v>*INVESTMENT TEAM SA</v>
      </c>
      <c r="I3018" t="s">
        <v>6277</v>
      </c>
      <c r="J3018">
        <v>1</v>
      </c>
      <c r="K3018" t="s">
        <v>6273</v>
      </c>
      <c r="L3018" t="s">
        <v>6281</v>
      </c>
      <c r="M3018">
        <v>38513</v>
      </c>
      <c r="N3018" t="s">
        <v>6275</v>
      </c>
      <c r="O3018" t="s">
        <v>6282</v>
      </c>
      <c r="P3018">
        <v>2</v>
      </c>
      <c r="Q3018">
        <v>0</v>
      </c>
      <c r="R3018">
        <v>0</v>
      </c>
      <c r="S3018">
        <v>0</v>
      </c>
      <c r="T3018">
        <v>0</v>
      </c>
      <c r="U3018" t="s">
        <v>243</v>
      </c>
      <c r="W3018">
        <v>0</v>
      </c>
      <c r="X3018">
        <v>0</v>
      </c>
      <c r="Y3018">
        <v>0</v>
      </c>
      <c r="Z3018">
        <v>9999</v>
      </c>
      <c r="AA3018">
        <v>0</v>
      </c>
      <c r="AB3018">
        <v>0</v>
      </c>
      <c r="AC3018">
        <v>0</v>
      </c>
      <c r="AE3018" t="s">
        <v>26</v>
      </c>
      <c r="AF3018" s="1">
        <v>44562</v>
      </c>
      <c r="AG3018">
        <v>1</v>
      </c>
      <c r="AL3018" s="1"/>
      <c r="AM3018">
        <v>33818</v>
      </c>
      <c r="AN3018">
        <v>0</v>
      </c>
      <c r="AO3018">
        <v>0</v>
      </c>
      <c r="AQ3018" t="s">
        <v>6281</v>
      </c>
      <c r="AR3018" s="1">
        <v>44949.600213541664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</row>
    <row r="3019" spans="1:51" x14ac:dyDescent="0.25">
      <c r="A3019">
        <v>1</v>
      </c>
      <c r="B3019">
        <v>895</v>
      </c>
      <c r="C3019" t="str">
        <f>"*"&amp;VLOOKUP(Tabla_clientes.amazonaws.com_UnoEE_Morenos_Real_t201_mm_clientes[[#This Row],[f201_rowid_tercero]],tercero_c,2,)</f>
        <v>*3480</v>
      </c>
      <c r="D3019" t="str">
        <f>"*"&amp;VLOOKUP(Tabla_clientes.amazonaws.com_UnoEE_Morenos_Real_t201_mm_clientes[[#This Row],[f201_rowid_tercero]],tercero_c,7,)</f>
        <v>*GALIA ALIMENTOS SAS</v>
      </c>
      <c r="E3019" t="s">
        <v>7868</v>
      </c>
      <c r="F3019" t="s">
        <v>9834</v>
      </c>
      <c r="G3019" t="str">
        <f>"*"&amp;VLOOKUP(Tabla_clientes.amazonaws.com_UnoEE_Morenos_Real_t201_mm_clientes[[#This Row],[f201_rowid_tercero]],penvio_c,3,)</f>
        <v>*000</v>
      </c>
      <c r="H3019" t="str">
        <f>"*"&amp;VLOOKUP(Tabla_clientes.amazonaws.com_UnoEE_Morenos_Real_t201_mm_clientes[[#This Row],[f201_rowid_tercero]],penvio_c,5,)</f>
        <v>*GALIA ALIMENTOS SAS</v>
      </c>
      <c r="I3019" t="s">
        <v>6277</v>
      </c>
      <c r="J3019">
        <v>1</v>
      </c>
      <c r="K3019" t="s">
        <v>6273</v>
      </c>
      <c r="L3019" t="s">
        <v>7239</v>
      </c>
      <c r="M3019">
        <v>38514</v>
      </c>
      <c r="N3019" t="s">
        <v>6275</v>
      </c>
      <c r="O3019" t="s">
        <v>7036</v>
      </c>
      <c r="P3019">
        <v>2</v>
      </c>
      <c r="Q3019">
        <v>1000000</v>
      </c>
      <c r="R3019">
        <v>0</v>
      </c>
      <c r="S3019">
        <v>0</v>
      </c>
      <c r="T3019">
        <v>0</v>
      </c>
      <c r="U3019" t="s">
        <v>243</v>
      </c>
      <c r="W3019">
        <v>0</v>
      </c>
      <c r="X3019">
        <v>0</v>
      </c>
      <c r="Y3019">
        <v>0</v>
      </c>
      <c r="Z3019">
        <v>9999</v>
      </c>
      <c r="AA3019">
        <v>0</v>
      </c>
      <c r="AB3019">
        <v>0</v>
      </c>
      <c r="AC3019">
        <v>0</v>
      </c>
      <c r="AE3019" t="s">
        <v>26</v>
      </c>
      <c r="AF3019" s="1">
        <v>44562</v>
      </c>
      <c r="AG3019">
        <v>1</v>
      </c>
      <c r="AL3019" s="1"/>
      <c r="AM3019">
        <v>33819</v>
      </c>
      <c r="AN3019">
        <v>0</v>
      </c>
      <c r="AO3019">
        <v>0</v>
      </c>
      <c r="AQ3019" t="s">
        <v>7239</v>
      </c>
      <c r="AR3019" s="1">
        <v>44949.600222187502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</row>
    <row r="3020" spans="1:51" x14ac:dyDescent="0.25">
      <c r="A3020">
        <v>1</v>
      </c>
      <c r="B3020">
        <v>1102</v>
      </c>
      <c r="C3020" t="str">
        <f>"*"&amp;VLOOKUP(Tabla_clientes.amazonaws.com_UnoEE_Morenos_Real_t201_mm_clientes[[#This Row],[f201_rowid_tercero]],tercero_c,2,)</f>
        <v>*3481</v>
      </c>
      <c r="D3020" t="str">
        <f>"*"&amp;VLOOKUP(Tabla_clientes.amazonaws.com_UnoEE_Morenos_Real_t201_mm_clientes[[#This Row],[f201_rowid_tercero]],tercero_c,7,)</f>
        <v>*METRO OPERACION INMOBILIARIA SAS</v>
      </c>
      <c r="E3020" t="s">
        <v>7868</v>
      </c>
      <c r="F3020" t="s">
        <v>9835</v>
      </c>
      <c r="G3020" t="str">
        <f>"*"&amp;VLOOKUP(Tabla_clientes.amazonaws.com_UnoEE_Morenos_Real_t201_mm_clientes[[#This Row],[f201_rowid_tercero]],penvio_c,3,)</f>
        <v>*000</v>
      </c>
      <c r="H3020" t="str">
        <f>"*"&amp;VLOOKUP(Tabla_clientes.amazonaws.com_UnoEE_Morenos_Real_t201_mm_clientes[[#This Row],[f201_rowid_tercero]],penvio_c,5,)</f>
        <v>*METRO OPERACION INMOBILIARIA SAS</v>
      </c>
      <c r="I3020" t="s">
        <v>6277</v>
      </c>
      <c r="J3020">
        <v>1</v>
      </c>
      <c r="K3020" t="s">
        <v>6273</v>
      </c>
      <c r="L3020" t="s">
        <v>7073</v>
      </c>
      <c r="M3020">
        <v>38515</v>
      </c>
      <c r="N3020" t="s">
        <v>6275</v>
      </c>
      <c r="O3020" t="s">
        <v>7036</v>
      </c>
      <c r="P3020">
        <v>2</v>
      </c>
      <c r="Q3020">
        <v>1000000</v>
      </c>
      <c r="R3020">
        <v>0</v>
      </c>
      <c r="S3020">
        <v>0</v>
      </c>
      <c r="T3020">
        <v>0</v>
      </c>
      <c r="U3020" t="s">
        <v>243</v>
      </c>
      <c r="W3020">
        <v>0</v>
      </c>
      <c r="X3020">
        <v>0</v>
      </c>
      <c r="Y3020">
        <v>0</v>
      </c>
      <c r="Z3020">
        <v>9999</v>
      </c>
      <c r="AA3020">
        <v>0</v>
      </c>
      <c r="AB3020">
        <v>0</v>
      </c>
      <c r="AC3020">
        <v>0</v>
      </c>
      <c r="AE3020" t="s">
        <v>26</v>
      </c>
      <c r="AF3020" s="1">
        <v>44562</v>
      </c>
      <c r="AG3020">
        <v>1</v>
      </c>
      <c r="AL3020" s="1"/>
      <c r="AM3020">
        <v>33820</v>
      </c>
      <c r="AN3020">
        <v>0</v>
      </c>
      <c r="AO3020">
        <v>0</v>
      </c>
      <c r="AQ3020" t="s">
        <v>7073</v>
      </c>
      <c r="AR3020" s="1">
        <v>44949.600232025463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</row>
    <row r="3021" spans="1:51" x14ac:dyDescent="0.25">
      <c r="A3021">
        <v>1</v>
      </c>
      <c r="B3021">
        <v>581</v>
      </c>
      <c r="C3021" t="str">
        <f>"*"&amp;VLOOKUP(Tabla_clientes.amazonaws.com_UnoEE_Morenos_Real_t201_mm_clientes[[#This Row],[f201_rowid_tercero]],tercero_c,2,)</f>
        <v>*3482</v>
      </c>
      <c r="D3021" t="str">
        <f>"*"&amp;VLOOKUP(Tabla_clientes.amazonaws.com_UnoEE_Morenos_Real_t201_mm_clientes[[#This Row],[f201_rowid_tercero]],tercero_c,7,)</f>
        <v>*NIÑO BELTRAN ISNELDA</v>
      </c>
      <c r="E3021" t="s">
        <v>7868</v>
      </c>
      <c r="F3021" t="s">
        <v>9836</v>
      </c>
      <c r="G3021" t="str">
        <f>"*"&amp;VLOOKUP(Tabla_clientes.amazonaws.com_UnoEE_Morenos_Real_t201_mm_clientes[[#This Row],[f201_rowid_tercero]],penvio_c,3,)</f>
        <v>*000</v>
      </c>
      <c r="H3021" t="str">
        <f>"*"&amp;VLOOKUP(Tabla_clientes.amazonaws.com_UnoEE_Morenos_Real_t201_mm_clientes[[#This Row],[f201_rowid_tercero]],penvio_c,5,)</f>
        <v>*ISNELDA NIÑO BELTRAN</v>
      </c>
      <c r="I3021" t="s">
        <v>6277</v>
      </c>
      <c r="J3021">
        <v>1</v>
      </c>
      <c r="K3021" t="s">
        <v>6273</v>
      </c>
      <c r="L3021" t="s">
        <v>8310</v>
      </c>
      <c r="M3021">
        <v>38516</v>
      </c>
      <c r="N3021" t="s">
        <v>6275</v>
      </c>
      <c r="O3021" t="s">
        <v>6282</v>
      </c>
      <c r="P3021">
        <v>2</v>
      </c>
      <c r="Q3021">
        <v>0</v>
      </c>
      <c r="R3021">
        <v>0</v>
      </c>
      <c r="S3021">
        <v>0</v>
      </c>
      <c r="T3021">
        <v>0</v>
      </c>
      <c r="U3021" t="s">
        <v>243</v>
      </c>
      <c r="W3021">
        <v>0</v>
      </c>
      <c r="X3021">
        <v>0</v>
      </c>
      <c r="Y3021">
        <v>0</v>
      </c>
      <c r="Z3021">
        <v>9999</v>
      </c>
      <c r="AA3021">
        <v>0</v>
      </c>
      <c r="AB3021">
        <v>0</v>
      </c>
      <c r="AC3021">
        <v>0</v>
      </c>
      <c r="AE3021" t="s">
        <v>26</v>
      </c>
      <c r="AF3021" s="1">
        <v>44562</v>
      </c>
      <c r="AG3021">
        <v>1</v>
      </c>
      <c r="AL3021" s="1"/>
      <c r="AM3021">
        <v>33821</v>
      </c>
      <c r="AN3021">
        <v>0</v>
      </c>
      <c r="AO3021">
        <v>0</v>
      </c>
      <c r="AQ3021" t="s">
        <v>8310</v>
      </c>
      <c r="AR3021" s="1">
        <v>44949.600240543979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</row>
    <row r="3022" spans="1:51" x14ac:dyDescent="0.25">
      <c r="A3022">
        <v>1</v>
      </c>
      <c r="B3022">
        <v>1286</v>
      </c>
      <c r="C3022" t="str">
        <f>"*"&amp;VLOOKUP(Tabla_clientes.amazonaws.com_UnoEE_Morenos_Real_t201_mm_clientes[[#This Row],[f201_rowid_tercero]],tercero_c,2,)</f>
        <v>*3484</v>
      </c>
      <c r="D3022" t="str">
        <f>"*"&amp;VLOOKUP(Tabla_clientes.amazonaws.com_UnoEE_Morenos_Real_t201_mm_clientes[[#This Row],[f201_rowid_tercero]],tercero_c,7,)</f>
        <v>*SALCEDO BRAND MARTHA MARIA</v>
      </c>
      <c r="E3022" t="s">
        <v>7868</v>
      </c>
      <c r="F3022" t="s">
        <v>9837</v>
      </c>
      <c r="G3022" t="str">
        <f>"*"&amp;VLOOKUP(Tabla_clientes.amazonaws.com_UnoEE_Morenos_Real_t201_mm_clientes[[#This Row],[f201_rowid_tercero]],penvio_c,3,)</f>
        <v>*000</v>
      </c>
      <c r="H3022" t="str">
        <f>"*"&amp;VLOOKUP(Tabla_clientes.amazonaws.com_UnoEE_Morenos_Real_t201_mm_clientes[[#This Row],[f201_rowid_tercero]],penvio_c,5,)</f>
        <v>*MARTHA MARIA SALCEDO BRAND</v>
      </c>
      <c r="I3022" t="s">
        <v>6277</v>
      </c>
      <c r="J3022">
        <v>1</v>
      </c>
      <c r="K3022" t="s">
        <v>6273</v>
      </c>
      <c r="L3022" t="s">
        <v>7239</v>
      </c>
      <c r="M3022">
        <v>38517</v>
      </c>
      <c r="N3022" t="s">
        <v>6275</v>
      </c>
      <c r="O3022" t="s">
        <v>6282</v>
      </c>
      <c r="P3022">
        <v>2</v>
      </c>
      <c r="Q3022">
        <v>0</v>
      </c>
      <c r="R3022">
        <v>0</v>
      </c>
      <c r="S3022">
        <v>0</v>
      </c>
      <c r="T3022">
        <v>0</v>
      </c>
      <c r="U3022" t="s">
        <v>243</v>
      </c>
      <c r="W3022">
        <v>0</v>
      </c>
      <c r="X3022">
        <v>0</v>
      </c>
      <c r="Y3022">
        <v>0</v>
      </c>
      <c r="Z3022">
        <v>9999</v>
      </c>
      <c r="AA3022">
        <v>0</v>
      </c>
      <c r="AB3022">
        <v>0</v>
      </c>
      <c r="AC3022">
        <v>0</v>
      </c>
      <c r="AE3022" t="s">
        <v>26</v>
      </c>
      <c r="AF3022" s="1">
        <v>44562</v>
      </c>
      <c r="AG3022">
        <v>1</v>
      </c>
      <c r="AL3022" s="1"/>
      <c r="AN3022">
        <v>0</v>
      </c>
      <c r="AO3022">
        <v>0</v>
      </c>
      <c r="AQ3022" t="s">
        <v>7239</v>
      </c>
      <c r="AR3022" s="1">
        <v>44949.600249386574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</row>
    <row r="3023" spans="1:51" x14ac:dyDescent="0.25">
      <c r="A3023">
        <v>1</v>
      </c>
      <c r="B3023">
        <v>896</v>
      </c>
      <c r="C3023" t="str">
        <f>"*"&amp;VLOOKUP(Tabla_clientes.amazonaws.com_UnoEE_Morenos_Real_t201_mm_clientes[[#This Row],[f201_rowid_tercero]],tercero_c,2,)</f>
        <v>*3486</v>
      </c>
      <c r="D3023" t="str">
        <f>"*"&amp;VLOOKUP(Tabla_clientes.amazonaws.com_UnoEE_Morenos_Real_t201_mm_clientes[[#This Row],[f201_rowid_tercero]],tercero_c,7,)</f>
        <v>*COOPERATIVA MULTIACTIVA DE SERVICIOS SOLIDARIOS PODRA UTILIZAR LA SIGLA COPSERVIR LTDA</v>
      </c>
      <c r="E3023" t="s">
        <v>7868</v>
      </c>
      <c r="F3023" t="s">
        <v>9838</v>
      </c>
      <c r="G3023" t="str">
        <f>"*"&amp;VLOOKUP(Tabla_clientes.amazonaws.com_UnoEE_Morenos_Real_t201_mm_clientes[[#This Row],[f201_rowid_tercero]],penvio_c,3,)</f>
        <v>*000</v>
      </c>
      <c r="H3023" t="str">
        <f>"*"&amp;VLOOKUP(Tabla_clientes.amazonaws.com_UnoEE_Morenos_Real_t201_mm_clientes[[#This Row],[f201_rowid_tercero]],penvio_c,5,)</f>
        <v>*COPSERVIR LTDA</v>
      </c>
      <c r="I3023" t="s">
        <v>6277</v>
      </c>
      <c r="J3023">
        <v>1</v>
      </c>
      <c r="K3023" t="s">
        <v>6273</v>
      </c>
      <c r="L3023" t="s">
        <v>8047</v>
      </c>
      <c r="M3023">
        <v>38518</v>
      </c>
      <c r="N3023" t="s">
        <v>6275</v>
      </c>
      <c r="O3023" t="s">
        <v>7036</v>
      </c>
      <c r="P3023">
        <v>2</v>
      </c>
      <c r="Q3023">
        <v>100000000</v>
      </c>
      <c r="R3023">
        <v>0</v>
      </c>
      <c r="S3023">
        <v>0</v>
      </c>
      <c r="T3023">
        <v>0</v>
      </c>
      <c r="U3023" t="s">
        <v>243</v>
      </c>
      <c r="W3023">
        <v>0</v>
      </c>
      <c r="X3023">
        <v>0</v>
      </c>
      <c r="Y3023">
        <v>0</v>
      </c>
      <c r="Z3023">
        <v>9999</v>
      </c>
      <c r="AA3023">
        <v>0</v>
      </c>
      <c r="AB3023">
        <v>0</v>
      </c>
      <c r="AC3023">
        <v>0</v>
      </c>
      <c r="AE3023" t="s">
        <v>26</v>
      </c>
      <c r="AF3023" s="1">
        <v>44562</v>
      </c>
      <c r="AG3023">
        <v>1</v>
      </c>
      <c r="AL3023" s="1"/>
      <c r="AM3023">
        <v>33822</v>
      </c>
      <c r="AN3023">
        <v>0</v>
      </c>
      <c r="AO3023">
        <v>0</v>
      </c>
      <c r="AQ3023" t="s">
        <v>8047</v>
      </c>
      <c r="AR3023" s="1">
        <v>44993.605947569442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</row>
    <row r="3024" spans="1:51" x14ac:dyDescent="0.25">
      <c r="A3024">
        <v>1</v>
      </c>
      <c r="B3024">
        <v>896</v>
      </c>
      <c r="C3024" t="str">
        <f>"*"&amp;VLOOKUP(Tabla_clientes.amazonaws.com_UnoEE_Morenos_Real_t201_mm_clientes[[#This Row],[f201_rowid_tercero]],tercero_c,2,)</f>
        <v>*3486</v>
      </c>
      <c r="D3024" t="str">
        <f>"*"&amp;VLOOKUP(Tabla_clientes.amazonaws.com_UnoEE_Morenos_Real_t201_mm_clientes[[#This Row],[f201_rowid_tercero]],tercero_c,7,)</f>
        <v>*COOPERATIVA MULTIACTIVA DE SERVICIOS SOLIDARIOS PODRA UTILIZAR LA SIGLA COPSERVIR LTDA</v>
      </c>
      <c r="E3024" t="s">
        <v>243</v>
      </c>
      <c r="F3024" t="s">
        <v>9839</v>
      </c>
      <c r="G3024" t="str">
        <f>"*"&amp;VLOOKUP(Tabla_clientes.amazonaws.com_UnoEE_Morenos_Real_t201_mm_clientes[[#This Row],[f201_rowid_tercero]],penvio_c,3,)</f>
        <v>*000</v>
      </c>
      <c r="H3024" t="str">
        <f>"*"&amp;VLOOKUP(Tabla_clientes.amazonaws.com_UnoEE_Morenos_Real_t201_mm_clientes[[#This Row],[f201_rowid_tercero]],penvio_c,5,)</f>
        <v>*COPSERVIR LTDA</v>
      </c>
      <c r="I3024" t="s">
        <v>6277</v>
      </c>
      <c r="J3024">
        <v>1</v>
      </c>
      <c r="K3024" t="s">
        <v>6273</v>
      </c>
      <c r="L3024" t="s">
        <v>8047</v>
      </c>
      <c r="M3024">
        <v>37526</v>
      </c>
      <c r="N3024" t="s">
        <v>6275</v>
      </c>
      <c r="O3024" t="s">
        <v>7036</v>
      </c>
      <c r="P3024">
        <v>2</v>
      </c>
      <c r="Q3024">
        <v>50000000</v>
      </c>
      <c r="R3024">
        <v>0</v>
      </c>
      <c r="S3024">
        <v>0</v>
      </c>
      <c r="T3024">
        <v>0</v>
      </c>
      <c r="U3024" t="s">
        <v>243</v>
      </c>
      <c r="W3024">
        <v>0</v>
      </c>
      <c r="X3024">
        <v>0</v>
      </c>
      <c r="Y3024">
        <v>0</v>
      </c>
      <c r="Z3024">
        <v>9999</v>
      </c>
      <c r="AA3024">
        <v>0</v>
      </c>
      <c r="AB3024">
        <v>0</v>
      </c>
      <c r="AC3024">
        <v>0</v>
      </c>
      <c r="AE3024" t="s">
        <v>26</v>
      </c>
      <c r="AF3024" s="1">
        <v>44562</v>
      </c>
      <c r="AG3024">
        <v>1</v>
      </c>
      <c r="AL3024" s="1"/>
      <c r="AM3024">
        <v>33133</v>
      </c>
      <c r="AN3024">
        <v>0</v>
      </c>
      <c r="AO3024">
        <v>0</v>
      </c>
      <c r="AQ3024" t="s">
        <v>8047</v>
      </c>
      <c r="AR3024" s="1">
        <v>44949.591636689816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</row>
    <row r="3025" spans="1:51" x14ac:dyDescent="0.25">
      <c r="A3025">
        <v>1</v>
      </c>
      <c r="B3025">
        <v>896</v>
      </c>
      <c r="C3025" t="str">
        <f>"*"&amp;VLOOKUP(Tabla_clientes.amazonaws.com_UnoEE_Morenos_Real_t201_mm_clientes[[#This Row],[f201_rowid_tercero]],tercero_c,2,)</f>
        <v>*3486</v>
      </c>
      <c r="D3025" t="str">
        <f>"*"&amp;VLOOKUP(Tabla_clientes.amazonaws.com_UnoEE_Morenos_Real_t201_mm_clientes[[#This Row],[f201_rowid_tercero]],tercero_c,7,)</f>
        <v>*COOPERATIVA MULTIACTIVA DE SERVICIOS SOLIDARIOS PODRA UTILIZAR LA SIGLA COPSERVIR LTDA</v>
      </c>
      <c r="E3025" t="s">
        <v>247</v>
      </c>
      <c r="F3025" t="s">
        <v>9840</v>
      </c>
      <c r="G3025" t="str">
        <f>"*"&amp;VLOOKUP(Tabla_clientes.amazonaws.com_UnoEE_Morenos_Real_t201_mm_clientes[[#This Row],[f201_rowid_tercero]],penvio_c,3,)</f>
        <v>*000</v>
      </c>
      <c r="H3025" t="str">
        <f>"*"&amp;VLOOKUP(Tabla_clientes.amazonaws.com_UnoEE_Morenos_Real_t201_mm_clientes[[#This Row],[f201_rowid_tercero]],penvio_c,5,)</f>
        <v>*COPSERVIR LTDA</v>
      </c>
      <c r="I3025" t="s">
        <v>6277</v>
      </c>
      <c r="J3025">
        <v>1</v>
      </c>
      <c r="K3025" t="s">
        <v>6273</v>
      </c>
      <c r="L3025" t="s">
        <v>8047</v>
      </c>
      <c r="M3025">
        <v>37527</v>
      </c>
      <c r="N3025" t="s">
        <v>6275</v>
      </c>
      <c r="O3025" t="s">
        <v>7036</v>
      </c>
      <c r="P3025">
        <v>2</v>
      </c>
      <c r="Q3025">
        <v>50000000</v>
      </c>
      <c r="R3025">
        <v>0</v>
      </c>
      <c r="S3025">
        <v>0</v>
      </c>
      <c r="T3025">
        <v>0</v>
      </c>
      <c r="U3025" t="s">
        <v>243</v>
      </c>
      <c r="W3025">
        <v>0</v>
      </c>
      <c r="X3025">
        <v>0</v>
      </c>
      <c r="Y3025">
        <v>0</v>
      </c>
      <c r="Z3025">
        <v>9999</v>
      </c>
      <c r="AA3025">
        <v>0</v>
      </c>
      <c r="AB3025">
        <v>0</v>
      </c>
      <c r="AC3025">
        <v>0</v>
      </c>
      <c r="AE3025" t="s">
        <v>26</v>
      </c>
      <c r="AF3025" s="1">
        <v>44562</v>
      </c>
      <c r="AG3025">
        <v>1</v>
      </c>
      <c r="AL3025" s="1"/>
      <c r="AM3025">
        <v>33134</v>
      </c>
      <c r="AN3025">
        <v>0</v>
      </c>
      <c r="AO3025">
        <v>0</v>
      </c>
      <c r="AQ3025" t="s">
        <v>8047</v>
      </c>
      <c r="AR3025" s="1">
        <v>44949.591645057873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</row>
    <row r="3026" spans="1:51" x14ac:dyDescent="0.25">
      <c r="A3026">
        <v>1</v>
      </c>
      <c r="B3026">
        <v>896</v>
      </c>
      <c r="C3026" t="str">
        <f>"*"&amp;VLOOKUP(Tabla_clientes.amazonaws.com_UnoEE_Morenos_Real_t201_mm_clientes[[#This Row],[f201_rowid_tercero]],tercero_c,2,)</f>
        <v>*3486</v>
      </c>
      <c r="D3026" t="str">
        <f>"*"&amp;VLOOKUP(Tabla_clientes.amazonaws.com_UnoEE_Morenos_Real_t201_mm_clientes[[#This Row],[f201_rowid_tercero]],tercero_c,7,)</f>
        <v>*COOPERATIVA MULTIACTIVA DE SERVICIOS SOLIDARIOS PODRA UTILIZAR LA SIGLA COPSERVIR LTDA</v>
      </c>
      <c r="E3026" t="s">
        <v>250</v>
      </c>
      <c r="F3026" t="s">
        <v>9841</v>
      </c>
      <c r="G3026" t="str">
        <f>"*"&amp;VLOOKUP(Tabla_clientes.amazonaws.com_UnoEE_Morenos_Real_t201_mm_clientes[[#This Row],[f201_rowid_tercero]],penvio_c,3,)</f>
        <v>*000</v>
      </c>
      <c r="H3026" t="str">
        <f>"*"&amp;VLOOKUP(Tabla_clientes.amazonaws.com_UnoEE_Morenos_Real_t201_mm_clientes[[#This Row],[f201_rowid_tercero]],penvio_c,5,)</f>
        <v>*COPSERVIR LTDA</v>
      </c>
      <c r="I3026" t="s">
        <v>6277</v>
      </c>
      <c r="J3026">
        <v>1</v>
      </c>
      <c r="K3026" t="s">
        <v>6273</v>
      </c>
      <c r="L3026" t="s">
        <v>8047</v>
      </c>
      <c r="M3026">
        <v>37528</v>
      </c>
      <c r="N3026" t="s">
        <v>6275</v>
      </c>
      <c r="O3026" t="s">
        <v>7036</v>
      </c>
      <c r="P3026">
        <v>2</v>
      </c>
      <c r="Q3026">
        <v>50000000</v>
      </c>
      <c r="R3026">
        <v>0</v>
      </c>
      <c r="S3026">
        <v>0</v>
      </c>
      <c r="T3026">
        <v>0</v>
      </c>
      <c r="U3026" t="s">
        <v>243</v>
      </c>
      <c r="W3026">
        <v>0</v>
      </c>
      <c r="X3026">
        <v>0</v>
      </c>
      <c r="Y3026">
        <v>0</v>
      </c>
      <c r="Z3026">
        <v>9999</v>
      </c>
      <c r="AA3026">
        <v>0</v>
      </c>
      <c r="AB3026">
        <v>0</v>
      </c>
      <c r="AC3026">
        <v>0</v>
      </c>
      <c r="AE3026" t="s">
        <v>26</v>
      </c>
      <c r="AF3026" s="1">
        <v>44562</v>
      </c>
      <c r="AG3026">
        <v>1</v>
      </c>
      <c r="AL3026" s="1"/>
      <c r="AM3026">
        <v>33135</v>
      </c>
      <c r="AN3026">
        <v>0</v>
      </c>
      <c r="AO3026">
        <v>0</v>
      </c>
      <c r="AQ3026" t="s">
        <v>8047</v>
      </c>
      <c r="AR3026" s="1">
        <v>44949.591653321761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</row>
    <row r="3027" spans="1:51" x14ac:dyDescent="0.25">
      <c r="A3027">
        <v>1</v>
      </c>
      <c r="B3027">
        <v>1901</v>
      </c>
      <c r="C3027" t="str">
        <f>"*"&amp;VLOOKUP(Tabla_clientes.amazonaws.com_UnoEE_Morenos_Real_t201_mm_clientes[[#This Row],[f201_rowid_tercero]],tercero_c,2,)</f>
        <v>*3488</v>
      </c>
      <c r="D3027" t="str">
        <f>"*"&amp;VLOOKUP(Tabla_clientes.amazonaws.com_UnoEE_Morenos_Real_t201_mm_clientes[[#This Row],[f201_rowid_tercero]],tercero_c,7,)</f>
        <v>*TODÓPOLIS SAS</v>
      </c>
      <c r="E3027" t="s">
        <v>7868</v>
      </c>
      <c r="F3027" t="s">
        <v>9842</v>
      </c>
      <c r="G3027" t="str">
        <f>"*"&amp;VLOOKUP(Tabla_clientes.amazonaws.com_UnoEE_Morenos_Real_t201_mm_clientes[[#This Row],[f201_rowid_tercero]],penvio_c,3,)</f>
        <v>*000</v>
      </c>
      <c r="H3027" t="str">
        <f>"*"&amp;VLOOKUP(Tabla_clientes.amazonaws.com_UnoEE_Morenos_Real_t201_mm_clientes[[#This Row],[f201_rowid_tercero]],penvio_c,5,)</f>
        <v>*TODOPOLIS SAS</v>
      </c>
      <c r="I3027" t="s">
        <v>6277</v>
      </c>
      <c r="J3027">
        <v>1</v>
      </c>
      <c r="K3027" t="s">
        <v>6273</v>
      </c>
      <c r="L3027" t="s">
        <v>7227</v>
      </c>
      <c r="M3027">
        <v>39786</v>
      </c>
      <c r="N3027" t="s">
        <v>6275</v>
      </c>
      <c r="O3027" t="s">
        <v>7036</v>
      </c>
      <c r="P3027">
        <v>2</v>
      </c>
      <c r="Q3027">
        <v>5000000</v>
      </c>
      <c r="R3027">
        <v>0</v>
      </c>
      <c r="S3027">
        <v>0</v>
      </c>
      <c r="T3027">
        <v>0</v>
      </c>
      <c r="U3027" t="s">
        <v>243</v>
      </c>
      <c r="V3027" t="s">
        <v>5280</v>
      </c>
      <c r="W3027">
        <v>0</v>
      </c>
      <c r="X3027">
        <v>0</v>
      </c>
      <c r="Y3027">
        <v>0</v>
      </c>
      <c r="Z3027">
        <v>9999</v>
      </c>
      <c r="AA3027">
        <v>0</v>
      </c>
      <c r="AB3027">
        <v>0</v>
      </c>
      <c r="AC3027">
        <v>0</v>
      </c>
      <c r="AE3027" t="s">
        <v>26</v>
      </c>
      <c r="AF3027" s="1">
        <v>44562</v>
      </c>
      <c r="AG3027">
        <v>1</v>
      </c>
      <c r="AL3027" s="1"/>
      <c r="AN3027">
        <v>0</v>
      </c>
      <c r="AO3027">
        <v>0</v>
      </c>
      <c r="AQ3027" t="s">
        <v>7227</v>
      </c>
      <c r="AR3027" s="1">
        <v>44949.611937118054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</row>
    <row r="3028" spans="1:51" x14ac:dyDescent="0.25">
      <c r="A3028">
        <v>1</v>
      </c>
      <c r="B3028">
        <v>1804</v>
      </c>
      <c r="C3028" t="str">
        <f>"*"&amp;VLOOKUP(Tabla_clientes.amazonaws.com_UnoEE_Morenos_Real_t201_mm_clientes[[#This Row],[f201_rowid_tercero]],tercero_c,2,)</f>
        <v>*3491</v>
      </c>
      <c r="D3028" t="str">
        <f>"*"&amp;VLOOKUP(Tabla_clientes.amazonaws.com_UnoEE_Morenos_Real_t201_mm_clientes[[#This Row],[f201_rowid_tercero]],tercero_c,7,)</f>
        <v>*MUSTIQUE  SAS</v>
      </c>
      <c r="E3028" t="s">
        <v>7868</v>
      </c>
      <c r="F3028" t="s">
        <v>9843</v>
      </c>
      <c r="G3028" t="str">
        <f>"*"&amp;VLOOKUP(Tabla_clientes.amazonaws.com_UnoEE_Morenos_Real_t201_mm_clientes[[#This Row],[f201_rowid_tercero]],penvio_c,3,)</f>
        <v>*000</v>
      </c>
      <c r="H3028" t="str">
        <f>"*"&amp;VLOOKUP(Tabla_clientes.amazonaws.com_UnoEE_Morenos_Real_t201_mm_clientes[[#This Row],[f201_rowid_tercero]],penvio_c,5,)</f>
        <v>*MUSTIQUE SAS (HOTEL)</v>
      </c>
      <c r="I3028" t="s">
        <v>6277</v>
      </c>
      <c r="J3028">
        <v>1</v>
      </c>
      <c r="K3028" t="s">
        <v>6273</v>
      </c>
      <c r="L3028" t="s">
        <v>8298</v>
      </c>
      <c r="M3028">
        <v>38519</v>
      </c>
      <c r="N3028" t="s">
        <v>6275</v>
      </c>
      <c r="O3028" t="s">
        <v>6282</v>
      </c>
      <c r="P3028">
        <v>2</v>
      </c>
      <c r="Q3028">
        <v>0</v>
      </c>
      <c r="R3028">
        <v>0</v>
      </c>
      <c r="S3028">
        <v>0</v>
      </c>
      <c r="T3028">
        <v>0</v>
      </c>
      <c r="U3028" t="s">
        <v>243</v>
      </c>
      <c r="W3028">
        <v>0</v>
      </c>
      <c r="X3028">
        <v>0</v>
      </c>
      <c r="Y3028">
        <v>0</v>
      </c>
      <c r="Z3028">
        <v>9999</v>
      </c>
      <c r="AA3028">
        <v>0</v>
      </c>
      <c r="AB3028">
        <v>0</v>
      </c>
      <c r="AC3028">
        <v>0</v>
      </c>
      <c r="AE3028" t="s">
        <v>26</v>
      </c>
      <c r="AF3028" s="1">
        <v>44562</v>
      </c>
      <c r="AG3028">
        <v>1</v>
      </c>
      <c r="AL3028" s="1"/>
      <c r="AN3028">
        <v>0</v>
      </c>
      <c r="AO3028">
        <v>0</v>
      </c>
      <c r="AQ3028" t="s">
        <v>8298</v>
      </c>
      <c r="AR3028" s="1">
        <v>44949.600266238427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</row>
    <row r="3029" spans="1:51" x14ac:dyDescent="0.25">
      <c r="A3029">
        <v>1</v>
      </c>
      <c r="B3029">
        <v>897</v>
      </c>
      <c r="C3029" t="str">
        <f>"*"&amp;VLOOKUP(Tabla_clientes.amazonaws.com_UnoEE_Morenos_Real_t201_mm_clientes[[#This Row],[f201_rowid_tercero]],tercero_c,2,)</f>
        <v>*3493</v>
      </c>
      <c r="D3029" t="str">
        <f>"*"&amp;VLOOKUP(Tabla_clientes.amazonaws.com_UnoEE_Morenos_Real_t201_mm_clientes[[#This Row],[f201_rowid_tercero]],tercero_c,7,)</f>
        <v>*COMERCIALIZADORA LA GRAN SURTIDORA SAS</v>
      </c>
      <c r="E3029" t="s">
        <v>7868</v>
      </c>
      <c r="F3029" t="s">
        <v>9844</v>
      </c>
      <c r="G3029" t="str">
        <f>"*"&amp;VLOOKUP(Tabla_clientes.amazonaws.com_UnoEE_Morenos_Real_t201_mm_clientes[[#This Row],[f201_rowid_tercero]],penvio_c,3,)</f>
        <v>*000</v>
      </c>
      <c r="H3029" t="str">
        <f>"*"&amp;VLOOKUP(Tabla_clientes.amazonaws.com_UnoEE_Morenos_Real_t201_mm_clientes[[#This Row],[f201_rowid_tercero]],penvio_c,5,)</f>
        <v>*COM LA GRAN SURTIDORA SAS</v>
      </c>
      <c r="I3029" t="s">
        <v>6277</v>
      </c>
      <c r="J3029">
        <v>1</v>
      </c>
      <c r="K3029" t="s">
        <v>6273</v>
      </c>
      <c r="L3029" t="s">
        <v>6281</v>
      </c>
      <c r="M3029">
        <v>38520</v>
      </c>
      <c r="N3029" t="s">
        <v>6275</v>
      </c>
      <c r="O3029" t="s">
        <v>6282</v>
      </c>
      <c r="P3029">
        <v>2</v>
      </c>
      <c r="Q3029">
        <v>0</v>
      </c>
      <c r="R3029">
        <v>0</v>
      </c>
      <c r="S3029">
        <v>0</v>
      </c>
      <c r="T3029">
        <v>0</v>
      </c>
      <c r="U3029" t="s">
        <v>243</v>
      </c>
      <c r="W3029">
        <v>0</v>
      </c>
      <c r="X3029">
        <v>0</v>
      </c>
      <c r="Y3029">
        <v>0</v>
      </c>
      <c r="Z3029">
        <v>9999</v>
      </c>
      <c r="AA3029">
        <v>0</v>
      </c>
      <c r="AB3029">
        <v>0</v>
      </c>
      <c r="AC3029">
        <v>0</v>
      </c>
      <c r="AE3029" t="s">
        <v>26</v>
      </c>
      <c r="AF3029" s="1">
        <v>44562</v>
      </c>
      <c r="AG3029">
        <v>1</v>
      </c>
      <c r="AL3029" s="1"/>
      <c r="AM3029">
        <v>33823</v>
      </c>
      <c r="AN3029">
        <v>0</v>
      </c>
      <c r="AO3029">
        <v>0</v>
      </c>
      <c r="AQ3029" t="s">
        <v>6281</v>
      </c>
      <c r="AR3029" s="1">
        <v>44949.600274270837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</row>
    <row r="3030" spans="1:51" x14ac:dyDescent="0.25">
      <c r="A3030">
        <v>1</v>
      </c>
      <c r="B3030">
        <v>898</v>
      </c>
      <c r="C3030" t="str">
        <f>"*"&amp;VLOOKUP(Tabla_clientes.amazonaws.com_UnoEE_Morenos_Real_t201_mm_clientes[[#This Row],[f201_rowid_tercero]],tercero_c,2,)</f>
        <v>*3494</v>
      </c>
      <c r="D3030" t="str">
        <f>"*"&amp;VLOOKUP(Tabla_clientes.amazonaws.com_UnoEE_Morenos_Real_t201_mm_clientes[[#This Row],[f201_rowid_tercero]],tercero_c,7,)</f>
        <v>*LIBIA VERGARA FRUTAS Y VERDURAS SAS</v>
      </c>
      <c r="E3030" t="s">
        <v>7868</v>
      </c>
      <c r="F3030" t="s">
        <v>9845</v>
      </c>
      <c r="G3030" t="str">
        <f>"*"&amp;VLOOKUP(Tabla_clientes.amazonaws.com_UnoEE_Morenos_Real_t201_mm_clientes[[#This Row],[f201_rowid_tercero]],penvio_c,3,)</f>
        <v>*000</v>
      </c>
      <c r="H3030" t="str">
        <f>"*"&amp;VLOOKUP(Tabla_clientes.amazonaws.com_UnoEE_Morenos_Real_t201_mm_clientes[[#This Row],[f201_rowid_tercero]],penvio_c,5,)</f>
        <v>*LIBIA VERGARA FRUTAS Y VERDURAS SAS</v>
      </c>
      <c r="I3030" t="s">
        <v>7228</v>
      </c>
      <c r="J3030">
        <v>1</v>
      </c>
      <c r="K3030" t="s">
        <v>6273</v>
      </c>
      <c r="L3030" t="s">
        <v>7239</v>
      </c>
      <c r="M3030">
        <v>38521</v>
      </c>
      <c r="N3030" t="s">
        <v>6275</v>
      </c>
      <c r="O3030" t="s">
        <v>7146</v>
      </c>
      <c r="P3030">
        <v>2</v>
      </c>
      <c r="Q3030">
        <v>2000000</v>
      </c>
      <c r="R3030">
        <v>0</v>
      </c>
      <c r="S3030">
        <v>0</v>
      </c>
      <c r="T3030">
        <v>0</v>
      </c>
      <c r="U3030" t="s">
        <v>243</v>
      </c>
      <c r="W3030">
        <v>0</v>
      </c>
      <c r="X3030">
        <v>0</v>
      </c>
      <c r="Y3030">
        <v>0</v>
      </c>
      <c r="Z3030">
        <v>9999</v>
      </c>
      <c r="AA3030">
        <v>0</v>
      </c>
      <c r="AB3030">
        <v>0</v>
      </c>
      <c r="AC3030">
        <v>0</v>
      </c>
      <c r="AE3030" t="s">
        <v>26</v>
      </c>
      <c r="AF3030" s="1">
        <v>44562</v>
      </c>
      <c r="AG3030">
        <v>1</v>
      </c>
      <c r="AL3030" s="1"/>
      <c r="AM3030">
        <v>33824</v>
      </c>
      <c r="AN3030">
        <v>0</v>
      </c>
      <c r="AO3030">
        <v>0</v>
      </c>
      <c r="AQ3030" t="s">
        <v>7239</v>
      </c>
      <c r="AR3030" s="1">
        <v>44949.600282407409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</row>
    <row r="3031" spans="1:51" x14ac:dyDescent="0.25">
      <c r="A3031">
        <v>1</v>
      </c>
      <c r="B3031">
        <v>571</v>
      </c>
      <c r="C3031" t="str">
        <f>"*"&amp;VLOOKUP(Tabla_clientes.amazonaws.com_UnoEE_Morenos_Real_t201_mm_clientes[[#This Row],[f201_rowid_tercero]],tercero_c,2,)</f>
        <v>*3495</v>
      </c>
      <c r="D3031" t="str">
        <f>"*"&amp;VLOOKUP(Tabla_clientes.amazonaws.com_UnoEE_Morenos_Real_t201_mm_clientes[[#This Row],[f201_rowid_tercero]],tercero_c,7,)</f>
        <v>*BENAVIDES FUELANTALA CARLOS FERNANDO</v>
      </c>
      <c r="E3031" t="s">
        <v>7868</v>
      </c>
      <c r="F3031" t="s">
        <v>9846</v>
      </c>
      <c r="G3031" t="str">
        <f>"*"&amp;VLOOKUP(Tabla_clientes.amazonaws.com_UnoEE_Morenos_Real_t201_mm_clientes[[#This Row],[f201_rowid_tercero]],penvio_c,3,)</f>
        <v>*000</v>
      </c>
      <c r="H3031" t="str">
        <f>"*"&amp;VLOOKUP(Tabla_clientes.amazonaws.com_UnoEE_Morenos_Real_t201_mm_clientes[[#This Row],[f201_rowid_tercero]],penvio_c,5,)</f>
        <v>*AUTOSERVICIOS METRO TUMACO</v>
      </c>
      <c r="I3031" t="s">
        <v>6277</v>
      </c>
      <c r="J3031">
        <v>1</v>
      </c>
      <c r="K3031" t="s">
        <v>6273</v>
      </c>
      <c r="L3031" t="s">
        <v>6030</v>
      </c>
      <c r="M3031">
        <v>38522</v>
      </c>
      <c r="N3031" t="s">
        <v>6275</v>
      </c>
      <c r="O3031" t="s">
        <v>7036</v>
      </c>
      <c r="P3031">
        <v>2</v>
      </c>
      <c r="Q3031">
        <v>5000000</v>
      </c>
      <c r="R3031">
        <v>0</v>
      </c>
      <c r="S3031">
        <v>0</v>
      </c>
      <c r="T3031">
        <v>0</v>
      </c>
      <c r="U3031" t="s">
        <v>243</v>
      </c>
      <c r="W3031">
        <v>0</v>
      </c>
      <c r="X3031">
        <v>0</v>
      </c>
      <c r="Y3031">
        <v>0</v>
      </c>
      <c r="Z3031">
        <v>9999</v>
      </c>
      <c r="AA3031">
        <v>0</v>
      </c>
      <c r="AB3031">
        <v>0</v>
      </c>
      <c r="AC3031">
        <v>0</v>
      </c>
      <c r="AE3031" t="s">
        <v>26</v>
      </c>
      <c r="AF3031" s="1">
        <v>44562</v>
      </c>
      <c r="AG3031">
        <v>1</v>
      </c>
      <c r="AL3031" s="1"/>
      <c r="AN3031">
        <v>0</v>
      </c>
      <c r="AO3031">
        <v>0</v>
      </c>
      <c r="AQ3031" t="s">
        <v>6030</v>
      </c>
      <c r="AR3031" s="1">
        <v>44949.600290127317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</row>
    <row r="3032" spans="1:51" x14ac:dyDescent="0.25">
      <c r="A3032">
        <v>1</v>
      </c>
      <c r="B3032">
        <v>899</v>
      </c>
      <c r="C3032" t="str">
        <f>"*"&amp;VLOOKUP(Tabla_clientes.amazonaws.com_UnoEE_Morenos_Real_t201_mm_clientes[[#This Row],[f201_rowid_tercero]],tercero_c,2,)</f>
        <v>*3496</v>
      </c>
      <c r="D3032" t="str">
        <f>"*"&amp;VLOOKUP(Tabla_clientes.amazonaws.com_UnoEE_Morenos_Real_t201_mm_clientes[[#This Row],[f201_rowid_tercero]],tercero_c,7,)</f>
        <v>*MONFERRINA SAS</v>
      </c>
      <c r="E3032" t="s">
        <v>7868</v>
      </c>
      <c r="F3032" t="s">
        <v>9847</v>
      </c>
      <c r="G3032" t="str">
        <f>"*"&amp;VLOOKUP(Tabla_clientes.amazonaws.com_UnoEE_Morenos_Real_t201_mm_clientes[[#This Row],[f201_rowid_tercero]],penvio_c,3,)</f>
        <v>*000</v>
      </c>
      <c r="H3032" t="str">
        <f>"*"&amp;VLOOKUP(Tabla_clientes.amazonaws.com_UnoEE_Morenos_Real_t201_mm_clientes[[#This Row],[f201_rowid_tercero]],penvio_c,5,)</f>
        <v>*MONFERRINA SAS</v>
      </c>
      <c r="I3032" t="s">
        <v>6277</v>
      </c>
      <c r="J3032">
        <v>1</v>
      </c>
      <c r="K3032" t="s">
        <v>6273</v>
      </c>
      <c r="L3032" t="s">
        <v>7131</v>
      </c>
      <c r="M3032">
        <v>38523</v>
      </c>
      <c r="N3032" t="s">
        <v>6275</v>
      </c>
      <c r="O3032" t="s">
        <v>6282</v>
      </c>
      <c r="P3032">
        <v>2</v>
      </c>
      <c r="Q3032">
        <v>1000000</v>
      </c>
      <c r="R3032">
        <v>0</v>
      </c>
      <c r="S3032">
        <v>0</v>
      </c>
      <c r="T3032">
        <v>0</v>
      </c>
      <c r="U3032" t="s">
        <v>243</v>
      </c>
      <c r="W3032">
        <v>0</v>
      </c>
      <c r="X3032">
        <v>0</v>
      </c>
      <c r="Y3032">
        <v>0</v>
      </c>
      <c r="Z3032">
        <v>9999</v>
      </c>
      <c r="AA3032">
        <v>0</v>
      </c>
      <c r="AB3032">
        <v>0</v>
      </c>
      <c r="AC3032">
        <v>0</v>
      </c>
      <c r="AE3032" t="s">
        <v>26</v>
      </c>
      <c r="AF3032" s="1">
        <v>44562</v>
      </c>
      <c r="AG3032">
        <v>1</v>
      </c>
      <c r="AL3032" s="1"/>
      <c r="AM3032">
        <v>33825</v>
      </c>
      <c r="AN3032">
        <v>0</v>
      </c>
      <c r="AO3032">
        <v>0</v>
      </c>
      <c r="AQ3032" t="s">
        <v>7131</v>
      </c>
      <c r="AR3032" s="1">
        <v>44949.600298113422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</row>
    <row r="3033" spans="1:51" x14ac:dyDescent="0.25">
      <c r="A3033">
        <v>1</v>
      </c>
      <c r="B3033">
        <v>900</v>
      </c>
      <c r="C3033" t="str">
        <f>"*"&amp;VLOOKUP(Tabla_clientes.amazonaws.com_UnoEE_Morenos_Real_t201_mm_clientes[[#This Row],[f201_rowid_tercero]],tercero_c,2,)</f>
        <v>*3497</v>
      </c>
      <c r="D3033" t="str">
        <f>"*"&amp;VLOOKUP(Tabla_clientes.amazonaws.com_UnoEE_Morenos_Real_t201_mm_clientes[[#This Row],[f201_rowid_tercero]],tercero_c,7,)</f>
        <v>*PACHECO MARTINEZ CAMILO ANDRES</v>
      </c>
      <c r="E3033" t="s">
        <v>7868</v>
      </c>
      <c r="F3033" t="s">
        <v>9848</v>
      </c>
      <c r="G3033" t="str">
        <f>"*"&amp;VLOOKUP(Tabla_clientes.amazonaws.com_UnoEE_Morenos_Real_t201_mm_clientes[[#This Row],[f201_rowid_tercero]],penvio_c,3,)</f>
        <v>*000</v>
      </c>
      <c r="H3033" t="str">
        <f>"*"&amp;VLOOKUP(Tabla_clientes.amazonaws.com_UnoEE_Morenos_Real_t201_mm_clientes[[#This Row],[f201_rowid_tercero]],penvio_c,5,)</f>
        <v>*CAMILO ANDRES PACHECO MARTINEZ</v>
      </c>
      <c r="I3033" t="s">
        <v>6277</v>
      </c>
      <c r="J3033">
        <v>1</v>
      </c>
      <c r="K3033" t="s">
        <v>6273</v>
      </c>
      <c r="L3033" t="s">
        <v>7870</v>
      </c>
      <c r="M3033">
        <v>38524</v>
      </c>
      <c r="N3033" t="s">
        <v>6275</v>
      </c>
      <c r="O3033" t="s">
        <v>7036</v>
      </c>
      <c r="P3033">
        <v>2</v>
      </c>
      <c r="Q3033">
        <v>2000000</v>
      </c>
      <c r="R3033">
        <v>0</v>
      </c>
      <c r="S3033">
        <v>0</v>
      </c>
      <c r="T3033">
        <v>0</v>
      </c>
      <c r="U3033" t="s">
        <v>243</v>
      </c>
      <c r="W3033">
        <v>0</v>
      </c>
      <c r="X3033">
        <v>0</v>
      </c>
      <c r="Y3033">
        <v>0</v>
      </c>
      <c r="Z3033">
        <v>9999</v>
      </c>
      <c r="AA3033">
        <v>0</v>
      </c>
      <c r="AB3033">
        <v>0</v>
      </c>
      <c r="AC3033">
        <v>0</v>
      </c>
      <c r="AE3033" t="s">
        <v>26</v>
      </c>
      <c r="AF3033" s="1">
        <v>44562</v>
      </c>
      <c r="AG3033">
        <v>1</v>
      </c>
      <c r="AL3033" s="1"/>
      <c r="AN3033">
        <v>0</v>
      </c>
      <c r="AO3033">
        <v>0</v>
      </c>
      <c r="AQ3033" t="s">
        <v>7870</v>
      </c>
      <c r="AR3033" s="1">
        <v>44949.600306250002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</row>
    <row r="3034" spans="1:51" x14ac:dyDescent="0.25">
      <c r="A3034">
        <v>1</v>
      </c>
      <c r="B3034">
        <v>481</v>
      </c>
      <c r="C3034" t="str">
        <f>"*"&amp;VLOOKUP(Tabla_clientes.amazonaws.com_UnoEE_Morenos_Real_t201_mm_clientes[[#This Row],[f201_rowid_tercero]],tercero_c,2,)</f>
        <v>*3499</v>
      </c>
      <c r="D3034" t="str">
        <f>"*"&amp;VLOOKUP(Tabla_clientes.amazonaws.com_UnoEE_Morenos_Real_t201_mm_clientes[[#This Row],[f201_rowid_tercero]],tercero_c,7,)</f>
        <v>*RENDON HOYOS YOAN ALEXIS</v>
      </c>
      <c r="E3034" t="s">
        <v>7868</v>
      </c>
      <c r="F3034" t="s">
        <v>9849</v>
      </c>
      <c r="G3034" t="str">
        <f>"*"&amp;VLOOKUP(Tabla_clientes.amazonaws.com_UnoEE_Morenos_Real_t201_mm_clientes[[#This Row],[f201_rowid_tercero]],penvio_c,3,)</f>
        <v>*000</v>
      </c>
      <c r="H3034" t="str">
        <f>"*"&amp;VLOOKUP(Tabla_clientes.amazonaws.com_UnoEE_Morenos_Real_t201_mm_clientes[[#This Row],[f201_rowid_tercero]],penvio_c,5,)</f>
        <v>*SETAS DE LA COSTA</v>
      </c>
      <c r="I3034" t="s">
        <v>7228</v>
      </c>
      <c r="J3034">
        <v>1</v>
      </c>
      <c r="K3034" t="s">
        <v>6273</v>
      </c>
      <c r="L3034" t="s">
        <v>8298</v>
      </c>
      <c r="M3034">
        <v>39832</v>
      </c>
      <c r="N3034" t="s">
        <v>6275</v>
      </c>
      <c r="O3034" t="s">
        <v>7036</v>
      </c>
      <c r="P3034">
        <v>2</v>
      </c>
      <c r="Q3034">
        <v>7000000</v>
      </c>
      <c r="R3034">
        <v>0</v>
      </c>
      <c r="S3034">
        <v>0</v>
      </c>
      <c r="T3034">
        <v>0</v>
      </c>
      <c r="U3034" t="s">
        <v>243</v>
      </c>
      <c r="V3034" t="s">
        <v>1268</v>
      </c>
      <c r="W3034">
        <v>0</v>
      </c>
      <c r="X3034">
        <v>0</v>
      </c>
      <c r="Y3034">
        <v>0</v>
      </c>
      <c r="Z3034">
        <v>9999</v>
      </c>
      <c r="AA3034">
        <v>0</v>
      </c>
      <c r="AB3034">
        <v>0</v>
      </c>
      <c r="AC3034">
        <v>0</v>
      </c>
      <c r="AE3034" t="s">
        <v>26</v>
      </c>
      <c r="AF3034" s="1">
        <v>44562</v>
      </c>
      <c r="AG3034">
        <v>1</v>
      </c>
      <c r="AL3034" s="1"/>
      <c r="AM3034">
        <v>34845</v>
      </c>
      <c r="AN3034">
        <v>0</v>
      </c>
      <c r="AO3034">
        <v>0</v>
      </c>
      <c r="AQ3034" t="s">
        <v>8298</v>
      </c>
      <c r="AR3034" s="1">
        <v>44949.61235841435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</row>
    <row r="3035" spans="1:51" x14ac:dyDescent="0.25">
      <c r="A3035">
        <v>1</v>
      </c>
      <c r="B3035">
        <v>1818</v>
      </c>
      <c r="C3035" t="str">
        <f>"*"&amp;VLOOKUP(Tabla_clientes.amazonaws.com_UnoEE_Morenos_Real_t201_mm_clientes[[#This Row],[f201_rowid_tercero]],tercero_c,2,)</f>
        <v>*3500</v>
      </c>
      <c r="D3035" t="str">
        <f>"*"&amp;VLOOKUP(Tabla_clientes.amazonaws.com_UnoEE_Morenos_Real_t201_mm_clientes[[#This Row],[f201_rowid_tercero]],tercero_c,7,)</f>
        <v>*DATITO MONTERIA SAS</v>
      </c>
      <c r="E3035" t="s">
        <v>7868</v>
      </c>
      <c r="F3035" t="s">
        <v>9850</v>
      </c>
      <c r="G3035" t="str">
        <f>"*"&amp;VLOOKUP(Tabla_clientes.amazonaws.com_UnoEE_Morenos_Real_t201_mm_clientes[[#This Row],[f201_rowid_tercero]],penvio_c,3,)</f>
        <v>*000</v>
      </c>
      <c r="H3035" t="str">
        <f>"*"&amp;VLOOKUP(Tabla_clientes.amazonaws.com_UnoEE_Morenos_Real_t201_mm_clientes[[#This Row],[f201_rowid_tercero]],penvio_c,5,)</f>
        <v>*DATITO MONTERIA SAS</v>
      </c>
      <c r="I3035" t="s">
        <v>6277</v>
      </c>
      <c r="J3035">
        <v>1</v>
      </c>
      <c r="K3035" t="s">
        <v>6273</v>
      </c>
      <c r="L3035" t="s">
        <v>8298</v>
      </c>
      <c r="M3035">
        <v>39833</v>
      </c>
      <c r="N3035" t="s">
        <v>6275</v>
      </c>
      <c r="O3035" t="s">
        <v>7036</v>
      </c>
      <c r="P3035">
        <v>2</v>
      </c>
      <c r="Q3035">
        <v>5000000</v>
      </c>
      <c r="R3035">
        <v>0</v>
      </c>
      <c r="S3035">
        <v>0</v>
      </c>
      <c r="T3035">
        <v>0</v>
      </c>
      <c r="U3035" t="s">
        <v>243</v>
      </c>
      <c r="V3035" t="s">
        <v>1268</v>
      </c>
      <c r="W3035">
        <v>0</v>
      </c>
      <c r="X3035">
        <v>0</v>
      </c>
      <c r="Y3035">
        <v>0</v>
      </c>
      <c r="Z3035">
        <v>9999</v>
      </c>
      <c r="AA3035">
        <v>0</v>
      </c>
      <c r="AB3035">
        <v>0</v>
      </c>
      <c r="AC3035">
        <v>0</v>
      </c>
      <c r="AE3035" t="s">
        <v>26</v>
      </c>
      <c r="AF3035" s="1">
        <v>44562</v>
      </c>
      <c r="AG3035">
        <v>1</v>
      </c>
      <c r="AL3035" s="1"/>
      <c r="AN3035">
        <v>0</v>
      </c>
      <c r="AO3035">
        <v>0</v>
      </c>
      <c r="AQ3035" t="s">
        <v>8298</v>
      </c>
      <c r="AR3035" s="1">
        <v>44949.612367164351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</row>
    <row r="3036" spans="1:51" x14ac:dyDescent="0.25">
      <c r="A3036">
        <v>1</v>
      </c>
      <c r="B3036">
        <v>279</v>
      </c>
      <c r="C3036" t="str">
        <f>"*"&amp;VLOOKUP(Tabla_clientes.amazonaws.com_UnoEE_Morenos_Real_t201_mm_clientes[[#This Row],[f201_rowid_tercero]],tercero_c,2,)</f>
        <v>*3503</v>
      </c>
      <c r="D3036" t="str">
        <f>"*"&amp;VLOOKUP(Tabla_clientes.amazonaws.com_UnoEE_Morenos_Real_t201_mm_clientes[[#This Row],[f201_rowid_tercero]],tercero_c,7,)</f>
        <v>*PRODUCTOS BASE COOK SAS</v>
      </c>
      <c r="E3036" t="s">
        <v>7868</v>
      </c>
      <c r="F3036" t="s">
        <v>9851</v>
      </c>
      <c r="G3036" t="str">
        <f>"*"&amp;VLOOKUP(Tabla_clientes.amazonaws.com_UnoEE_Morenos_Real_t201_mm_clientes[[#This Row],[f201_rowid_tercero]],penvio_c,3,)</f>
        <v>*000</v>
      </c>
      <c r="H3036" t="str">
        <f>"*"&amp;VLOOKUP(Tabla_clientes.amazonaws.com_UnoEE_Morenos_Real_t201_mm_clientes[[#This Row],[f201_rowid_tercero]],penvio_c,5,)</f>
        <v>*PRODUCTOS BASE COOK SAS</v>
      </c>
      <c r="I3036" t="s">
        <v>6277</v>
      </c>
      <c r="J3036">
        <v>1</v>
      </c>
      <c r="K3036" t="s">
        <v>6273</v>
      </c>
      <c r="L3036" t="s">
        <v>6024</v>
      </c>
      <c r="M3036">
        <v>38525</v>
      </c>
      <c r="N3036" t="s">
        <v>6275</v>
      </c>
      <c r="O3036" t="s">
        <v>6282</v>
      </c>
      <c r="P3036">
        <v>2</v>
      </c>
      <c r="Q3036">
        <v>1000000</v>
      </c>
      <c r="R3036">
        <v>0</v>
      </c>
      <c r="S3036">
        <v>0</v>
      </c>
      <c r="T3036">
        <v>0</v>
      </c>
      <c r="U3036" t="s">
        <v>243</v>
      </c>
      <c r="W3036">
        <v>0</v>
      </c>
      <c r="X3036">
        <v>0</v>
      </c>
      <c r="Y3036">
        <v>0</v>
      </c>
      <c r="Z3036">
        <v>9999</v>
      </c>
      <c r="AA3036">
        <v>0</v>
      </c>
      <c r="AB3036">
        <v>0</v>
      </c>
      <c r="AC3036">
        <v>0</v>
      </c>
      <c r="AE3036" t="s">
        <v>26</v>
      </c>
      <c r="AF3036" s="1">
        <v>44562</v>
      </c>
      <c r="AG3036">
        <v>1</v>
      </c>
      <c r="AL3036" s="1"/>
      <c r="AM3036">
        <v>33826</v>
      </c>
      <c r="AN3036">
        <v>0</v>
      </c>
      <c r="AO3036">
        <v>0</v>
      </c>
      <c r="AQ3036" t="s">
        <v>6024</v>
      </c>
      <c r="AR3036" s="1">
        <v>44949.600314930554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</row>
    <row r="3037" spans="1:51" x14ac:dyDescent="0.25">
      <c r="A3037">
        <v>1</v>
      </c>
      <c r="B3037">
        <v>1881</v>
      </c>
      <c r="C3037" t="str">
        <f>"*"&amp;VLOOKUP(Tabla_clientes.amazonaws.com_UnoEE_Morenos_Real_t201_mm_clientes[[#This Row],[f201_rowid_tercero]],tercero_c,2,)</f>
        <v>*3507</v>
      </c>
      <c r="D3037" t="str">
        <f>"*"&amp;VLOOKUP(Tabla_clientes.amazonaws.com_UnoEE_Morenos_Real_t201_mm_clientes[[#This Row],[f201_rowid_tercero]],tercero_c,7,)</f>
        <v>*OWLOSPACE SAS</v>
      </c>
      <c r="E3037" t="s">
        <v>7868</v>
      </c>
      <c r="F3037" t="s">
        <v>9852</v>
      </c>
      <c r="G3037" t="str">
        <f>"*"&amp;VLOOKUP(Tabla_clientes.amazonaws.com_UnoEE_Morenos_Real_t201_mm_clientes[[#This Row],[f201_rowid_tercero]],penvio_c,3,)</f>
        <v>*000</v>
      </c>
      <c r="H3037" t="str">
        <f>"*"&amp;VLOOKUP(Tabla_clientes.amazonaws.com_UnoEE_Morenos_Real_t201_mm_clientes[[#This Row],[f201_rowid_tercero]],penvio_c,5,)</f>
        <v>*OWLO SPACE</v>
      </c>
      <c r="I3037" t="s">
        <v>6277</v>
      </c>
      <c r="J3037">
        <v>1</v>
      </c>
      <c r="K3037" t="s">
        <v>6273</v>
      </c>
      <c r="L3037" t="s">
        <v>6024</v>
      </c>
      <c r="M3037">
        <v>38526</v>
      </c>
      <c r="N3037" t="s">
        <v>6275</v>
      </c>
      <c r="O3037" t="s">
        <v>6282</v>
      </c>
      <c r="P3037">
        <v>2</v>
      </c>
      <c r="Q3037">
        <v>0</v>
      </c>
      <c r="R3037">
        <v>0</v>
      </c>
      <c r="S3037">
        <v>0</v>
      </c>
      <c r="T3037">
        <v>0</v>
      </c>
      <c r="U3037" t="s">
        <v>243</v>
      </c>
      <c r="W3037">
        <v>0</v>
      </c>
      <c r="X3037">
        <v>0</v>
      </c>
      <c r="Y3037">
        <v>0</v>
      </c>
      <c r="Z3037">
        <v>9999</v>
      </c>
      <c r="AA3037">
        <v>0</v>
      </c>
      <c r="AB3037">
        <v>0</v>
      </c>
      <c r="AC3037">
        <v>0</v>
      </c>
      <c r="AE3037" t="s">
        <v>26</v>
      </c>
      <c r="AF3037" s="1">
        <v>44562</v>
      </c>
      <c r="AG3037">
        <v>1</v>
      </c>
      <c r="AL3037" s="1"/>
      <c r="AM3037">
        <v>33827</v>
      </c>
      <c r="AN3037">
        <v>0</v>
      </c>
      <c r="AO3037">
        <v>0</v>
      </c>
      <c r="AQ3037" t="s">
        <v>6024</v>
      </c>
      <c r="AR3037" s="1">
        <v>44949.600324502317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</row>
    <row r="3038" spans="1:51" x14ac:dyDescent="0.25">
      <c r="A3038">
        <v>1</v>
      </c>
      <c r="B3038">
        <v>1920</v>
      </c>
      <c r="C3038" t="str">
        <f>"*"&amp;VLOOKUP(Tabla_clientes.amazonaws.com_UnoEE_Morenos_Real_t201_mm_clientes[[#This Row],[f201_rowid_tercero]],tercero_c,2,)</f>
        <v>*3508</v>
      </c>
      <c r="D3038" t="str">
        <f>"*"&amp;VLOOKUP(Tabla_clientes.amazonaws.com_UnoEE_Morenos_Real_t201_mm_clientes[[#This Row],[f201_rowid_tercero]],tercero_c,7,)</f>
        <v>*DE ANGULO MURCIA LAURA</v>
      </c>
      <c r="E3038" t="s">
        <v>7868</v>
      </c>
      <c r="F3038" t="s">
        <v>9853</v>
      </c>
      <c r="G3038" t="str">
        <f>"*"&amp;VLOOKUP(Tabla_clientes.amazonaws.com_UnoEE_Morenos_Real_t201_mm_clientes[[#This Row],[f201_rowid_tercero]],penvio_c,3,)</f>
        <v>*000</v>
      </c>
      <c r="H3038" t="str">
        <f>"*"&amp;VLOOKUP(Tabla_clientes.amazonaws.com_UnoEE_Morenos_Real_t201_mm_clientes[[#This Row],[f201_rowid_tercero]],penvio_c,5,)</f>
        <v>*LAURA DE ANGULO MURCIA</v>
      </c>
      <c r="I3038" t="s">
        <v>6277</v>
      </c>
      <c r="J3038">
        <v>1</v>
      </c>
      <c r="K3038" t="s">
        <v>6273</v>
      </c>
      <c r="L3038" t="s">
        <v>7239</v>
      </c>
      <c r="M3038">
        <v>38527</v>
      </c>
      <c r="N3038" t="s">
        <v>6275</v>
      </c>
      <c r="O3038" t="s">
        <v>6282</v>
      </c>
      <c r="P3038">
        <v>2</v>
      </c>
      <c r="Q3038">
        <v>0</v>
      </c>
      <c r="R3038">
        <v>0</v>
      </c>
      <c r="S3038">
        <v>0</v>
      </c>
      <c r="T3038">
        <v>0</v>
      </c>
      <c r="U3038" t="s">
        <v>243</v>
      </c>
      <c r="W3038">
        <v>0</v>
      </c>
      <c r="X3038">
        <v>0</v>
      </c>
      <c r="Y3038">
        <v>0</v>
      </c>
      <c r="Z3038">
        <v>9999</v>
      </c>
      <c r="AA3038">
        <v>0</v>
      </c>
      <c r="AB3038">
        <v>0</v>
      </c>
      <c r="AC3038">
        <v>0</v>
      </c>
      <c r="AE3038" t="s">
        <v>26</v>
      </c>
      <c r="AF3038" s="1">
        <v>44562</v>
      </c>
      <c r="AG3038">
        <v>1</v>
      </c>
      <c r="AL3038" s="1"/>
      <c r="AN3038">
        <v>0</v>
      </c>
      <c r="AO3038">
        <v>0</v>
      </c>
      <c r="AQ3038" t="s">
        <v>7239</v>
      </c>
      <c r="AR3038" s="1">
        <v>44949.600333182869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</row>
    <row r="3039" spans="1:51" x14ac:dyDescent="0.25">
      <c r="A3039">
        <v>1</v>
      </c>
      <c r="B3039">
        <v>901</v>
      </c>
      <c r="C3039" t="str">
        <f>"*"&amp;VLOOKUP(Tabla_clientes.amazonaws.com_UnoEE_Morenos_Real_t201_mm_clientes[[#This Row],[f201_rowid_tercero]],tercero_c,2,)</f>
        <v>*3509</v>
      </c>
      <c r="D3039" t="str">
        <f>"*"&amp;VLOOKUP(Tabla_clientes.amazonaws.com_UnoEE_Morenos_Real_t201_mm_clientes[[#This Row],[f201_rowid_tercero]],tercero_c,7,)</f>
        <v>*HOTEL GRAN MARINA SAS</v>
      </c>
      <c r="E3039" t="s">
        <v>7868</v>
      </c>
      <c r="F3039" t="s">
        <v>9854</v>
      </c>
      <c r="G3039" t="str">
        <f>"*"&amp;VLOOKUP(Tabla_clientes.amazonaws.com_UnoEE_Morenos_Real_t201_mm_clientes[[#This Row],[f201_rowid_tercero]],penvio_c,3,)</f>
        <v>*000</v>
      </c>
      <c r="H3039" t="str">
        <f>"*"&amp;VLOOKUP(Tabla_clientes.amazonaws.com_UnoEE_Morenos_Real_t201_mm_clientes[[#This Row],[f201_rowid_tercero]],penvio_c,5,)</f>
        <v>*GRAN MARINA SAS</v>
      </c>
      <c r="I3039" t="s">
        <v>6277</v>
      </c>
      <c r="J3039">
        <v>1</v>
      </c>
      <c r="K3039" t="s">
        <v>6273</v>
      </c>
      <c r="L3039" t="s">
        <v>7239</v>
      </c>
      <c r="M3039">
        <v>38528</v>
      </c>
      <c r="N3039" t="s">
        <v>6275</v>
      </c>
      <c r="O3039" t="s">
        <v>7036</v>
      </c>
      <c r="P3039">
        <v>2</v>
      </c>
      <c r="Q3039">
        <v>10000000</v>
      </c>
      <c r="R3039">
        <v>0</v>
      </c>
      <c r="S3039">
        <v>0</v>
      </c>
      <c r="T3039">
        <v>0</v>
      </c>
      <c r="U3039" t="s">
        <v>243</v>
      </c>
      <c r="W3039">
        <v>0</v>
      </c>
      <c r="X3039">
        <v>0</v>
      </c>
      <c r="Y3039">
        <v>0</v>
      </c>
      <c r="Z3039">
        <v>9999</v>
      </c>
      <c r="AA3039">
        <v>0</v>
      </c>
      <c r="AB3039">
        <v>0</v>
      </c>
      <c r="AC3039">
        <v>0</v>
      </c>
      <c r="AE3039" t="s">
        <v>26</v>
      </c>
      <c r="AF3039" s="1">
        <v>44562</v>
      </c>
      <c r="AG3039">
        <v>1</v>
      </c>
      <c r="AL3039" s="1"/>
      <c r="AM3039">
        <v>33828</v>
      </c>
      <c r="AN3039">
        <v>0</v>
      </c>
      <c r="AO3039">
        <v>0</v>
      </c>
      <c r="AQ3039" t="s">
        <v>7239</v>
      </c>
      <c r="AR3039" s="1">
        <v>44949.600341550926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</row>
    <row r="3040" spans="1:51" x14ac:dyDescent="0.25">
      <c r="A3040">
        <v>1</v>
      </c>
      <c r="B3040">
        <v>902</v>
      </c>
      <c r="C3040" t="str">
        <f>"*"&amp;VLOOKUP(Tabla_clientes.amazonaws.com_UnoEE_Morenos_Real_t201_mm_clientes[[#This Row],[f201_rowid_tercero]],tercero_c,2,)</f>
        <v>*3511</v>
      </c>
      <c r="D3040" t="str">
        <f>"*"&amp;VLOOKUP(Tabla_clientes.amazonaws.com_UnoEE_Morenos_Real_t201_mm_clientes[[#This Row],[f201_rowid_tercero]],tercero_c,7,)</f>
        <v>*NEIRA RUEDA PABLO</v>
      </c>
      <c r="E3040" t="s">
        <v>7868</v>
      </c>
      <c r="F3040" t="s">
        <v>9855</v>
      </c>
      <c r="G3040" t="str">
        <f>"*"&amp;VLOOKUP(Tabla_clientes.amazonaws.com_UnoEE_Morenos_Real_t201_mm_clientes[[#This Row],[f201_rowid_tercero]],penvio_c,3,)</f>
        <v>*000</v>
      </c>
      <c r="H3040" t="str">
        <f>"*"&amp;VLOOKUP(Tabla_clientes.amazonaws.com_UnoEE_Morenos_Real_t201_mm_clientes[[#This Row],[f201_rowid_tercero]],penvio_c,5,)</f>
        <v>*PABLO NEIRA RUEDA DULCERIA EL NIÑO JESUS</v>
      </c>
      <c r="I3040" t="s">
        <v>6277</v>
      </c>
      <c r="J3040">
        <v>1</v>
      </c>
      <c r="K3040" t="s">
        <v>6273</v>
      </c>
      <c r="L3040" t="s">
        <v>7239</v>
      </c>
      <c r="M3040">
        <v>39834</v>
      </c>
      <c r="N3040" t="s">
        <v>6275</v>
      </c>
      <c r="O3040" t="s">
        <v>6282</v>
      </c>
      <c r="P3040">
        <v>2</v>
      </c>
      <c r="Q3040">
        <v>0</v>
      </c>
      <c r="R3040">
        <v>0</v>
      </c>
      <c r="S3040">
        <v>0</v>
      </c>
      <c r="T3040">
        <v>0</v>
      </c>
      <c r="U3040" t="s">
        <v>243</v>
      </c>
      <c r="V3040" t="s">
        <v>1268</v>
      </c>
      <c r="W3040">
        <v>0</v>
      </c>
      <c r="X3040">
        <v>0</v>
      </c>
      <c r="Y3040">
        <v>0</v>
      </c>
      <c r="Z3040">
        <v>9999</v>
      </c>
      <c r="AA3040">
        <v>0</v>
      </c>
      <c r="AB3040">
        <v>0</v>
      </c>
      <c r="AC3040">
        <v>0</v>
      </c>
      <c r="AE3040" t="s">
        <v>26</v>
      </c>
      <c r="AF3040" s="1">
        <v>44562</v>
      </c>
      <c r="AG3040">
        <v>1</v>
      </c>
      <c r="AL3040" s="1"/>
      <c r="AM3040">
        <v>34846</v>
      </c>
      <c r="AN3040">
        <v>0</v>
      </c>
      <c r="AO3040">
        <v>0</v>
      </c>
      <c r="AQ3040" t="s">
        <v>7239</v>
      </c>
      <c r="AR3040" s="1">
        <v>44949.612376192126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</row>
    <row r="3041" spans="1:51" x14ac:dyDescent="0.25">
      <c r="A3041">
        <v>1</v>
      </c>
      <c r="B3041">
        <v>252</v>
      </c>
      <c r="C3041" t="str">
        <f>"*"&amp;VLOOKUP(Tabla_clientes.amazonaws.com_UnoEE_Morenos_Real_t201_mm_clientes[[#This Row],[f201_rowid_tercero]],tercero_c,2,)</f>
        <v>*3512</v>
      </c>
      <c r="D3041" t="str">
        <f>"*"&amp;VLOOKUP(Tabla_clientes.amazonaws.com_UnoEE_Morenos_Real_t201_mm_clientes[[#This Row],[f201_rowid_tercero]],tercero_c,7,)</f>
        <v>*PHILIPPE PASTELERIA  S A S</v>
      </c>
      <c r="E3041" t="s">
        <v>7868</v>
      </c>
      <c r="F3041" t="s">
        <v>9856</v>
      </c>
      <c r="G3041" t="str">
        <f>"*"&amp;VLOOKUP(Tabla_clientes.amazonaws.com_UnoEE_Morenos_Real_t201_mm_clientes[[#This Row],[f201_rowid_tercero]],penvio_c,3,)</f>
        <v>*000</v>
      </c>
      <c r="H3041" t="str">
        <f>"*"&amp;VLOOKUP(Tabla_clientes.amazonaws.com_UnoEE_Morenos_Real_t201_mm_clientes[[#This Row],[f201_rowid_tercero]],penvio_c,5,)</f>
        <v>*PHILIPPE PASTELERIA SAS</v>
      </c>
      <c r="I3041" t="s">
        <v>6277</v>
      </c>
      <c r="J3041">
        <v>1</v>
      </c>
      <c r="K3041" t="s">
        <v>6273</v>
      </c>
      <c r="L3041" t="s">
        <v>7070</v>
      </c>
      <c r="M3041">
        <v>38529</v>
      </c>
      <c r="N3041" t="s">
        <v>6275</v>
      </c>
      <c r="O3041" t="s">
        <v>7036</v>
      </c>
      <c r="P3041">
        <v>2</v>
      </c>
      <c r="Q3041">
        <v>2000000</v>
      </c>
      <c r="R3041">
        <v>0</v>
      </c>
      <c r="S3041">
        <v>0</v>
      </c>
      <c r="T3041">
        <v>0</v>
      </c>
      <c r="U3041" t="s">
        <v>243</v>
      </c>
      <c r="W3041">
        <v>0</v>
      </c>
      <c r="X3041">
        <v>0</v>
      </c>
      <c r="Y3041">
        <v>0</v>
      </c>
      <c r="Z3041">
        <v>9999</v>
      </c>
      <c r="AA3041">
        <v>0</v>
      </c>
      <c r="AB3041">
        <v>0</v>
      </c>
      <c r="AC3041">
        <v>0</v>
      </c>
      <c r="AE3041" t="s">
        <v>26</v>
      </c>
      <c r="AF3041" s="1">
        <v>44562</v>
      </c>
      <c r="AG3041">
        <v>1</v>
      </c>
      <c r="AL3041" s="1"/>
      <c r="AM3041">
        <v>33829</v>
      </c>
      <c r="AN3041">
        <v>0</v>
      </c>
      <c r="AO3041">
        <v>0</v>
      </c>
      <c r="AQ3041" t="s">
        <v>7070</v>
      </c>
      <c r="AR3041" s="1">
        <v>44949.600350381945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</row>
    <row r="3042" spans="1:51" x14ac:dyDescent="0.25">
      <c r="A3042">
        <v>1</v>
      </c>
      <c r="B3042">
        <v>252</v>
      </c>
      <c r="C3042" t="str">
        <f>"*"&amp;VLOOKUP(Tabla_clientes.amazonaws.com_UnoEE_Morenos_Real_t201_mm_clientes[[#This Row],[f201_rowid_tercero]],tercero_c,2,)</f>
        <v>*3512</v>
      </c>
      <c r="D3042" t="str">
        <f>"*"&amp;VLOOKUP(Tabla_clientes.amazonaws.com_UnoEE_Morenos_Real_t201_mm_clientes[[#This Row],[f201_rowid_tercero]],tercero_c,7,)</f>
        <v>*PHILIPPE PASTELERIA  S A S</v>
      </c>
      <c r="E3042" t="s">
        <v>243</v>
      </c>
      <c r="F3042" t="s">
        <v>9857</v>
      </c>
      <c r="G3042" t="str">
        <f>"*"&amp;VLOOKUP(Tabla_clientes.amazonaws.com_UnoEE_Morenos_Real_t201_mm_clientes[[#This Row],[f201_rowid_tercero]],penvio_c,3,)</f>
        <v>*000</v>
      </c>
      <c r="H3042" t="str">
        <f>"*"&amp;VLOOKUP(Tabla_clientes.amazonaws.com_UnoEE_Morenos_Real_t201_mm_clientes[[#This Row],[f201_rowid_tercero]],penvio_c,5,)</f>
        <v>*PHILIPPE PASTELERIA SAS</v>
      </c>
      <c r="I3042" t="s">
        <v>6277</v>
      </c>
      <c r="J3042">
        <v>1</v>
      </c>
      <c r="K3042" t="s">
        <v>6273</v>
      </c>
      <c r="L3042" t="s">
        <v>7070</v>
      </c>
      <c r="M3042">
        <v>37405</v>
      </c>
      <c r="N3042" t="s">
        <v>6275</v>
      </c>
      <c r="O3042" t="s">
        <v>7036</v>
      </c>
      <c r="P3042">
        <v>2</v>
      </c>
      <c r="Q3042">
        <v>1000000</v>
      </c>
      <c r="R3042">
        <v>0</v>
      </c>
      <c r="S3042">
        <v>0</v>
      </c>
      <c r="T3042">
        <v>0</v>
      </c>
      <c r="U3042" t="s">
        <v>243</v>
      </c>
      <c r="W3042">
        <v>0</v>
      </c>
      <c r="X3042">
        <v>0</v>
      </c>
      <c r="Y3042">
        <v>0</v>
      </c>
      <c r="Z3042">
        <v>9999</v>
      </c>
      <c r="AA3042">
        <v>0</v>
      </c>
      <c r="AB3042">
        <v>0</v>
      </c>
      <c r="AC3042">
        <v>0</v>
      </c>
      <c r="AE3042" t="s">
        <v>26</v>
      </c>
      <c r="AF3042" s="1">
        <v>44562</v>
      </c>
      <c r="AG3042">
        <v>1</v>
      </c>
      <c r="AL3042" s="1"/>
      <c r="AM3042">
        <v>33012</v>
      </c>
      <c r="AN3042">
        <v>0</v>
      </c>
      <c r="AO3042">
        <v>0</v>
      </c>
      <c r="AQ3042" t="s">
        <v>7070</v>
      </c>
      <c r="AR3042" s="1">
        <v>44949.590585185186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</row>
    <row r="3043" spans="1:51" x14ac:dyDescent="0.25">
      <c r="A3043">
        <v>1</v>
      </c>
      <c r="B3043">
        <v>252</v>
      </c>
      <c r="C3043" t="str">
        <f>"*"&amp;VLOOKUP(Tabla_clientes.amazonaws.com_UnoEE_Morenos_Real_t201_mm_clientes[[#This Row],[f201_rowid_tercero]],tercero_c,2,)</f>
        <v>*3512</v>
      </c>
      <c r="D3043" t="str">
        <f>"*"&amp;VLOOKUP(Tabla_clientes.amazonaws.com_UnoEE_Morenos_Real_t201_mm_clientes[[#This Row],[f201_rowid_tercero]],tercero_c,7,)</f>
        <v>*PHILIPPE PASTELERIA  S A S</v>
      </c>
      <c r="E3043" t="s">
        <v>247</v>
      </c>
      <c r="F3043" t="s">
        <v>9858</v>
      </c>
      <c r="G3043" t="str">
        <f>"*"&amp;VLOOKUP(Tabla_clientes.amazonaws.com_UnoEE_Morenos_Real_t201_mm_clientes[[#This Row],[f201_rowid_tercero]],penvio_c,3,)</f>
        <v>*000</v>
      </c>
      <c r="H3043" t="str">
        <f>"*"&amp;VLOOKUP(Tabla_clientes.amazonaws.com_UnoEE_Morenos_Real_t201_mm_clientes[[#This Row],[f201_rowid_tercero]],penvio_c,5,)</f>
        <v>*PHILIPPE PASTELERIA SAS</v>
      </c>
      <c r="I3043" t="s">
        <v>6277</v>
      </c>
      <c r="J3043">
        <v>1</v>
      </c>
      <c r="K3043" t="s">
        <v>6273</v>
      </c>
      <c r="L3043" t="s">
        <v>7070</v>
      </c>
      <c r="M3043">
        <v>37406</v>
      </c>
      <c r="N3043" t="s">
        <v>6275</v>
      </c>
      <c r="O3043" t="s">
        <v>7036</v>
      </c>
      <c r="P3043">
        <v>2</v>
      </c>
      <c r="Q3043">
        <v>1000000</v>
      </c>
      <c r="R3043">
        <v>0</v>
      </c>
      <c r="S3043">
        <v>0</v>
      </c>
      <c r="T3043">
        <v>0</v>
      </c>
      <c r="U3043" t="s">
        <v>243</v>
      </c>
      <c r="W3043">
        <v>0</v>
      </c>
      <c r="X3043">
        <v>0</v>
      </c>
      <c r="Y3043">
        <v>0</v>
      </c>
      <c r="Z3043">
        <v>9999</v>
      </c>
      <c r="AA3043">
        <v>0</v>
      </c>
      <c r="AB3043">
        <v>0</v>
      </c>
      <c r="AC3043">
        <v>0</v>
      </c>
      <c r="AE3043" t="s">
        <v>26</v>
      </c>
      <c r="AF3043" s="1">
        <v>44562</v>
      </c>
      <c r="AG3043">
        <v>1</v>
      </c>
      <c r="AL3043" s="1"/>
      <c r="AM3043">
        <v>33013</v>
      </c>
      <c r="AN3043">
        <v>0</v>
      </c>
      <c r="AO3043">
        <v>0</v>
      </c>
      <c r="AQ3043" t="s">
        <v>7070</v>
      </c>
      <c r="AR3043" s="1">
        <v>44949.590593553243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</row>
    <row r="3044" spans="1:51" x14ac:dyDescent="0.25">
      <c r="A3044">
        <v>1</v>
      </c>
      <c r="B3044">
        <v>252</v>
      </c>
      <c r="C3044" t="str">
        <f>"*"&amp;VLOOKUP(Tabla_clientes.amazonaws.com_UnoEE_Morenos_Real_t201_mm_clientes[[#This Row],[f201_rowid_tercero]],tercero_c,2,)</f>
        <v>*3512</v>
      </c>
      <c r="D3044" t="str">
        <f>"*"&amp;VLOOKUP(Tabla_clientes.amazonaws.com_UnoEE_Morenos_Real_t201_mm_clientes[[#This Row],[f201_rowid_tercero]],tercero_c,7,)</f>
        <v>*PHILIPPE PASTELERIA  S A S</v>
      </c>
      <c r="E3044" t="s">
        <v>250</v>
      </c>
      <c r="F3044" t="s">
        <v>9859</v>
      </c>
      <c r="G3044" t="str">
        <f>"*"&amp;VLOOKUP(Tabla_clientes.amazonaws.com_UnoEE_Morenos_Real_t201_mm_clientes[[#This Row],[f201_rowid_tercero]],penvio_c,3,)</f>
        <v>*000</v>
      </c>
      <c r="H3044" t="str">
        <f>"*"&amp;VLOOKUP(Tabla_clientes.amazonaws.com_UnoEE_Morenos_Real_t201_mm_clientes[[#This Row],[f201_rowid_tercero]],penvio_c,5,)</f>
        <v>*PHILIPPE PASTELERIA SAS</v>
      </c>
      <c r="I3044" t="s">
        <v>6277</v>
      </c>
      <c r="J3044">
        <v>1</v>
      </c>
      <c r="K3044" t="s">
        <v>6273</v>
      </c>
      <c r="L3044" t="s">
        <v>7070</v>
      </c>
      <c r="M3044">
        <v>37407</v>
      </c>
      <c r="N3044" t="s">
        <v>6275</v>
      </c>
      <c r="O3044" t="s">
        <v>7036</v>
      </c>
      <c r="P3044">
        <v>2</v>
      </c>
      <c r="Q3044">
        <v>1000000</v>
      </c>
      <c r="R3044">
        <v>0</v>
      </c>
      <c r="S3044">
        <v>0</v>
      </c>
      <c r="T3044">
        <v>0</v>
      </c>
      <c r="U3044" t="s">
        <v>243</v>
      </c>
      <c r="W3044">
        <v>0</v>
      </c>
      <c r="X3044">
        <v>0</v>
      </c>
      <c r="Y3044">
        <v>0</v>
      </c>
      <c r="Z3044">
        <v>9999</v>
      </c>
      <c r="AA3044">
        <v>0</v>
      </c>
      <c r="AB3044">
        <v>0</v>
      </c>
      <c r="AC3044">
        <v>0</v>
      </c>
      <c r="AE3044" t="s">
        <v>26</v>
      </c>
      <c r="AF3044" s="1">
        <v>44562</v>
      </c>
      <c r="AG3044">
        <v>1</v>
      </c>
      <c r="AL3044" s="1"/>
      <c r="AM3044">
        <v>33014</v>
      </c>
      <c r="AN3044">
        <v>0</v>
      </c>
      <c r="AO3044">
        <v>0</v>
      </c>
      <c r="AQ3044" t="s">
        <v>7070</v>
      </c>
      <c r="AR3044" s="1">
        <v>44949.590602511576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</row>
    <row r="3045" spans="1:51" x14ac:dyDescent="0.25">
      <c r="A3045">
        <v>1</v>
      </c>
      <c r="B3045">
        <v>1851</v>
      </c>
      <c r="C3045" t="str">
        <f>"*"&amp;VLOOKUP(Tabla_clientes.amazonaws.com_UnoEE_Morenos_Real_t201_mm_clientes[[#This Row],[f201_rowid_tercero]],tercero_c,2,)</f>
        <v>*3516</v>
      </c>
      <c r="D3045" t="str">
        <f>"*"&amp;VLOOKUP(Tabla_clientes.amazonaws.com_UnoEE_Morenos_Real_t201_mm_clientes[[#This Row],[f201_rowid_tercero]],tercero_c,7,)</f>
        <v>*BIG LOGIC SAS</v>
      </c>
      <c r="E3045" t="s">
        <v>7868</v>
      </c>
      <c r="F3045" t="s">
        <v>9860</v>
      </c>
      <c r="G3045" t="str">
        <f>"*"&amp;VLOOKUP(Tabla_clientes.amazonaws.com_UnoEE_Morenos_Real_t201_mm_clientes[[#This Row],[f201_rowid_tercero]],penvio_c,3,)</f>
        <v>*000</v>
      </c>
      <c r="H3045" t="str">
        <f>"*"&amp;VLOOKUP(Tabla_clientes.amazonaws.com_UnoEE_Morenos_Real_t201_mm_clientes[[#This Row],[f201_rowid_tercero]],penvio_c,5,)</f>
        <v>*BIG LOGIC SAS</v>
      </c>
      <c r="I3045" t="s">
        <v>6277</v>
      </c>
      <c r="J3045">
        <v>1</v>
      </c>
      <c r="K3045" t="s">
        <v>6273</v>
      </c>
      <c r="L3045" t="s">
        <v>6281</v>
      </c>
      <c r="M3045">
        <v>39787</v>
      </c>
      <c r="N3045" t="s">
        <v>6275</v>
      </c>
      <c r="O3045" t="s">
        <v>7036</v>
      </c>
      <c r="P3045">
        <v>2</v>
      </c>
      <c r="Q3045">
        <v>5000000</v>
      </c>
      <c r="R3045">
        <v>0</v>
      </c>
      <c r="S3045">
        <v>0</v>
      </c>
      <c r="T3045">
        <v>0</v>
      </c>
      <c r="U3045" t="s">
        <v>243</v>
      </c>
      <c r="V3045" t="s">
        <v>5280</v>
      </c>
      <c r="W3045">
        <v>0</v>
      </c>
      <c r="X3045">
        <v>0</v>
      </c>
      <c r="Y3045">
        <v>0</v>
      </c>
      <c r="Z3045">
        <v>9999</v>
      </c>
      <c r="AA3045">
        <v>0</v>
      </c>
      <c r="AB3045">
        <v>0</v>
      </c>
      <c r="AC3045">
        <v>0</v>
      </c>
      <c r="AE3045" t="s">
        <v>26</v>
      </c>
      <c r="AF3045" s="1">
        <v>44562</v>
      </c>
      <c r="AG3045">
        <v>1</v>
      </c>
      <c r="AL3045" s="1"/>
      <c r="AN3045">
        <v>0</v>
      </c>
      <c r="AO3045">
        <v>0</v>
      </c>
      <c r="AQ3045" t="s">
        <v>6281</v>
      </c>
      <c r="AR3045" s="1">
        <v>44949.611947881946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</row>
    <row r="3046" spans="1:51" x14ac:dyDescent="0.25">
      <c r="A3046">
        <v>1</v>
      </c>
      <c r="B3046">
        <v>903</v>
      </c>
      <c r="C3046" t="str">
        <f>"*"&amp;VLOOKUP(Tabla_clientes.amazonaws.com_UnoEE_Morenos_Real_t201_mm_clientes[[#This Row],[f201_rowid_tercero]],tercero_c,2,)</f>
        <v>*3517</v>
      </c>
      <c r="D3046" t="str">
        <f>"*"&amp;VLOOKUP(Tabla_clientes.amazonaws.com_UnoEE_Morenos_Real_t201_mm_clientes[[#This Row],[f201_rowid_tercero]],tercero_c,7,)</f>
        <v>*GALLARDO PEREZ ELIUMER</v>
      </c>
      <c r="E3046" t="s">
        <v>7868</v>
      </c>
      <c r="F3046" t="s">
        <v>9861</v>
      </c>
      <c r="G3046" t="str">
        <f>"*"&amp;VLOOKUP(Tabla_clientes.amazonaws.com_UnoEE_Morenos_Real_t201_mm_clientes[[#This Row],[f201_rowid_tercero]],penvio_c,3,)</f>
        <v>*000</v>
      </c>
      <c r="H3046" t="str">
        <f>"*"&amp;VLOOKUP(Tabla_clientes.amazonaws.com_UnoEE_Morenos_Real_t201_mm_clientes[[#This Row],[f201_rowid_tercero]],penvio_c,5,)</f>
        <v>*GRANOS Y CEREALES EL SEMBRADOR</v>
      </c>
      <c r="I3046" t="s">
        <v>6277</v>
      </c>
      <c r="J3046">
        <v>1</v>
      </c>
      <c r="K3046" t="s">
        <v>6273</v>
      </c>
      <c r="L3046" t="s">
        <v>7239</v>
      </c>
      <c r="M3046">
        <v>39868</v>
      </c>
      <c r="N3046" t="s">
        <v>6275</v>
      </c>
      <c r="O3046" t="s">
        <v>7036</v>
      </c>
      <c r="P3046">
        <v>2</v>
      </c>
      <c r="Q3046">
        <v>0</v>
      </c>
      <c r="R3046">
        <v>0</v>
      </c>
      <c r="S3046">
        <v>0</v>
      </c>
      <c r="T3046">
        <v>0</v>
      </c>
      <c r="U3046" t="s">
        <v>243</v>
      </c>
      <c r="V3046" t="s">
        <v>2158</v>
      </c>
      <c r="W3046">
        <v>0</v>
      </c>
      <c r="X3046">
        <v>0</v>
      </c>
      <c r="Y3046">
        <v>0</v>
      </c>
      <c r="Z3046">
        <v>9999</v>
      </c>
      <c r="AA3046">
        <v>0</v>
      </c>
      <c r="AB3046">
        <v>0</v>
      </c>
      <c r="AC3046">
        <v>0</v>
      </c>
      <c r="AE3046" t="s">
        <v>26</v>
      </c>
      <c r="AF3046" s="1">
        <v>44562</v>
      </c>
      <c r="AG3046">
        <v>1</v>
      </c>
      <c r="AL3046" s="1"/>
      <c r="AM3046">
        <v>34875</v>
      </c>
      <c r="AN3046">
        <v>0</v>
      </c>
      <c r="AO3046">
        <v>0</v>
      </c>
      <c r="AQ3046" t="s">
        <v>7239</v>
      </c>
      <c r="AR3046" s="1">
        <v>44949.612701006947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</row>
    <row r="3047" spans="1:51" x14ac:dyDescent="0.25">
      <c r="A3047">
        <v>1</v>
      </c>
      <c r="B3047">
        <v>904</v>
      </c>
      <c r="C3047" t="str">
        <f>"*"&amp;VLOOKUP(Tabla_clientes.amazonaws.com_UnoEE_Morenos_Real_t201_mm_clientes[[#This Row],[f201_rowid_tercero]],tercero_c,2,)</f>
        <v>*3518</v>
      </c>
      <c r="D3047" t="str">
        <f>"*"&amp;VLOOKUP(Tabla_clientes.amazonaws.com_UnoEE_Morenos_Real_t201_mm_clientes[[#This Row],[f201_rowid_tercero]],tercero_c,7,)</f>
        <v>*COMPAÑIA COMERCIALIZADORA DE COMBUSTIBLES DEL ARIARI SAS</v>
      </c>
      <c r="E3047" t="s">
        <v>7868</v>
      </c>
      <c r="F3047" t="s">
        <v>9862</v>
      </c>
      <c r="G3047" t="str">
        <f>"*"&amp;VLOOKUP(Tabla_clientes.amazonaws.com_UnoEE_Morenos_Real_t201_mm_clientes[[#This Row],[f201_rowid_tercero]],penvio_c,3,)</f>
        <v>*000</v>
      </c>
      <c r="H3047" t="str">
        <f>"*"&amp;VLOOKUP(Tabla_clientes.amazonaws.com_UnoEE_Morenos_Real_t201_mm_clientes[[#This Row],[f201_rowid_tercero]],penvio_c,5,)</f>
        <v>*CIA COMERC DE COMB DEL ARIARI SAS</v>
      </c>
      <c r="I3047" t="s">
        <v>6277</v>
      </c>
      <c r="J3047">
        <v>1</v>
      </c>
      <c r="K3047" t="s">
        <v>6273</v>
      </c>
      <c r="L3047" t="s">
        <v>8310</v>
      </c>
      <c r="M3047">
        <v>38530</v>
      </c>
      <c r="N3047" t="s">
        <v>6275</v>
      </c>
      <c r="O3047" t="s">
        <v>6282</v>
      </c>
      <c r="P3047">
        <v>2</v>
      </c>
      <c r="Q3047">
        <v>0</v>
      </c>
      <c r="R3047">
        <v>0</v>
      </c>
      <c r="S3047">
        <v>0</v>
      </c>
      <c r="T3047">
        <v>0</v>
      </c>
      <c r="U3047" t="s">
        <v>243</v>
      </c>
      <c r="W3047">
        <v>0</v>
      </c>
      <c r="X3047">
        <v>0</v>
      </c>
      <c r="Y3047">
        <v>0</v>
      </c>
      <c r="Z3047">
        <v>9999</v>
      </c>
      <c r="AA3047">
        <v>0</v>
      </c>
      <c r="AB3047">
        <v>0</v>
      </c>
      <c r="AC3047">
        <v>0</v>
      </c>
      <c r="AE3047" t="s">
        <v>26</v>
      </c>
      <c r="AF3047" s="1">
        <v>44562</v>
      </c>
      <c r="AG3047">
        <v>1</v>
      </c>
      <c r="AL3047" s="1"/>
      <c r="AM3047">
        <v>33830</v>
      </c>
      <c r="AN3047">
        <v>0</v>
      </c>
      <c r="AO3047">
        <v>0</v>
      </c>
      <c r="AQ3047" t="s">
        <v>8310</v>
      </c>
      <c r="AR3047" s="1">
        <v>44949.60035818287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</row>
    <row r="3048" spans="1:51" x14ac:dyDescent="0.25">
      <c r="A3048">
        <v>1</v>
      </c>
      <c r="B3048">
        <v>1351</v>
      </c>
      <c r="C3048" t="str">
        <f>"*"&amp;VLOOKUP(Tabla_clientes.amazonaws.com_UnoEE_Morenos_Real_t201_mm_clientes[[#This Row],[f201_rowid_tercero]],tercero_c,2,)</f>
        <v>*3520</v>
      </c>
      <c r="D3048" t="str">
        <f>"*"&amp;VLOOKUP(Tabla_clientes.amazonaws.com_UnoEE_Morenos_Real_t201_mm_clientes[[#This Row],[f201_rowid_tercero]],tercero_c,7,)</f>
        <v>*VERA PARRA BLANCA NIEVES</v>
      </c>
      <c r="E3048" t="s">
        <v>7868</v>
      </c>
      <c r="F3048" t="s">
        <v>9863</v>
      </c>
      <c r="G3048" t="str">
        <f>"*"&amp;VLOOKUP(Tabla_clientes.amazonaws.com_UnoEE_Morenos_Real_t201_mm_clientes[[#This Row],[f201_rowid_tercero]],penvio_c,3,)</f>
        <v>*000</v>
      </c>
      <c r="H3048" t="str">
        <f>"*"&amp;VLOOKUP(Tabla_clientes.amazonaws.com_UnoEE_Morenos_Real_t201_mm_clientes[[#This Row],[f201_rowid_tercero]],penvio_c,5,)</f>
        <v>*BLANCA VERA PARRA</v>
      </c>
      <c r="I3048" t="s">
        <v>6277</v>
      </c>
      <c r="J3048">
        <v>1</v>
      </c>
      <c r="K3048" t="s">
        <v>6273</v>
      </c>
      <c r="L3048" t="s">
        <v>7140</v>
      </c>
      <c r="M3048">
        <v>38531</v>
      </c>
      <c r="N3048" t="s">
        <v>6275</v>
      </c>
      <c r="O3048" t="s">
        <v>6282</v>
      </c>
      <c r="P3048">
        <v>2</v>
      </c>
      <c r="Q3048">
        <v>0</v>
      </c>
      <c r="R3048">
        <v>0</v>
      </c>
      <c r="S3048">
        <v>0</v>
      </c>
      <c r="T3048">
        <v>0</v>
      </c>
      <c r="U3048" t="s">
        <v>243</v>
      </c>
      <c r="W3048">
        <v>0</v>
      </c>
      <c r="X3048">
        <v>0</v>
      </c>
      <c r="Y3048">
        <v>0</v>
      </c>
      <c r="Z3048">
        <v>9999</v>
      </c>
      <c r="AA3048">
        <v>0</v>
      </c>
      <c r="AB3048">
        <v>0</v>
      </c>
      <c r="AC3048">
        <v>0</v>
      </c>
      <c r="AE3048" t="s">
        <v>26</v>
      </c>
      <c r="AF3048" s="1">
        <v>44562</v>
      </c>
      <c r="AG3048">
        <v>1</v>
      </c>
      <c r="AL3048" s="1"/>
      <c r="AN3048">
        <v>0</v>
      </c>
      <c r="AO3048">
        <v>0</v>
      </c>
      <c r="AQ3048" t="s">
        <v>7140</v>
      </c>
      <c r="AR3048" s="1">
        <v>44949.600366319442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</row>
    <row r="3049" spans="1:51" x14ac:dyDescent="0.25">
      <c r="A3049">
        <v>1</v>
      </c>
      <c r="B3049">
        <v>1871</v>
      </c>
      <c r="C3049" t="str">
        <f>"*"&amp;VLOOKUP(Tabla_clientes.amazonaws.com_UnoEE_Morenos_Real_t201_mm_clientes[[#This Row],[f201_rowid_tercero]],tercero_c,2,)</f>
        <v>*3522</v>
      </c>
      <c r="D3049" t="str">
        <f>"*"&amp;VLOOKUP(Tabla_clientes.amazonaws.com_UnoEE_Morenos_Real_t201_mm_clientes[[#This Row],[f201_rowid_tercero]],tercero_c,7,)</f>
        <v>*BALCON DEL QUINDIO SAS</v>
      </c>
      <c r="E3049" t="s">
        <v>7868</v>
      </c>
      <c r="F3049" t="s">
        <v>9864</v>
      </c>
      <c r="G3049" t="str">
        <f>"*"&amp;VLOOKUP(Tabla_clientes.amazonaws.com_UnoEE_Morenos_Real_t201_mm_clientes[[#This Row],[f201_rowid_tercero]],penvio_c,3,)</f>
        <v>*000</v>
      </c>
      <c r="H3049" t="str">
        <f>"*"&amp;VLOOKUP(Tabla_clientes.amazonaws.com_UnoEE_Morenos_Real_t201_mm_clientes[[#This Row],[f201_rowid_tercero]],penvio_c,5,)</f>
        <v>*BALCON DEL QUINDIO SAS</v>
      </c>
      <c r="I3049" t="s">
        <v>6277</v>
      </c>
      <c r="J3049">
        <v>1</v>
      </c>
      <c r="K3049" t="s">
        <v>6273</v>
      </c>
      <c r="L3049" t="s">
        <v>7227</v>
      </c>
      <c r="M3049">
        <v>38532</v>
      </c>
      <c r="N3049" t="s">
        <v>6275</v>
      </c>
      <c r="O3049" t="s">
        <v>6282</v>
      </c>
      <c r="P3049">
        <v>2</v>
      </c>
      <c r="Q3049">
        <v>0</v>
      </c>
      <c r="R3049">
        <v>0</v>
      </c>
      <c r="S3049">
        <v>0</v>
      </c>
      <c r="T3049">
        <v>0</v>
      </c>
      <c r="U3049" t="s">
        <v>243</v>
      </c>
      <c r="W3049">
        <v>0</v>
      </c>
      <c r="X3049">
        <v>0</v>
      </c>
      <c r="Y3049">
        <v>0</v>
      </c>
      <c r="Z3049">
        <v>9999</v>
      </c>
      <c r="AA3049">
        <v>0</v>
      </c>
      <c r="AB3049">
        <v>0</v>
      </c>
      <c r="AC3049">
        <v>0</v>
      </c>
      <c r="AE3049" t="s">
        <v>26</v>
      </c>
      <c r="AF3049" s="1">
        <v>44562</v>
      </c>
      <c r="AG3049">
        <v>1</v>
      </c>
      <c r="AL3049" s="1"/>
      <c r="AN3049">
        <v>0</v>
      </c>
      <c r="AO3049">
        <v>0</v>
      </c>
      <c r="AQ3049" t="s">
        <v>7227</v>
      </c>
      <c r="AR3049" s="1">
        <v>44949.600374965281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  <c r="AY3049">
        <v>0</v>
      </c>
    </row>
    <row r="3050" spans="1:51" x14ac:dyDescent="0.25">
      <c r="A3050">
        <v>1</v>
      </c>
      <c r="B3050">
        <v>905</v>
      </c>
      <c r="C3050" t="str">
        <f>"*"&amp;VLOOKUP(Tabla_clientes.amazonaws.com_UnoEE_Morenos_Real_t201_mm_clientes[[#This Row],[f201_rowid_tercero]],tercero_c,2,)</f>
        <v>*3524</v>
      </c>
      <c r="D3050" t="str">
        <f>"*"&amp;VLOOKUP(Tabla_clientes.amazonaws.com_UnoEE_Morenos_Real_t201_mm_clientes[[#This Row],[f201_rowid_tercero]],tercero_c,7,)</f>
        <v>*POLANIA SUAREZ JAIME</v>
      </c>
      <c r="E3050" t="s">
        <v>7868</v>
      </c>
      <c r="F3050" t="s">
        <v>9865</v>
      </c>
      <c r="G3050" t="str">
        <f>"*"&amp;VLOOKUP(Tabla_clientes.amazonaws.com_UnoEE_Morenos_Real_t201_mm_clientes[[#This Row],[f201_rowid_tercero]],penvio_c,3,)</f>
        <v>*000</v>
      </c>
      <c r="H3050" t="str">
        <f>"*"&amp;VLOOKUP(Tabla_clientes.amazonaws.com_UnoEE_Morenos_Real_t201_mm_clientes[[#This Row],[f201_rowid_tercero]],penvio_c,5,)</f>
        <v>*CENTRO NATURISTA MACADAMIA</v>
      </c>
      <c r="I3050" t="s">
        <v>6277</v>
      </c>
      <c r="J3050">
        <v>1</v>
      </c>
      <c r="K3050" t="s">
        <v>6273</v>
      </c>
      <c r="L3050" t="s">
        <v>8310</v>
      </c>
      <c r="M3050">
        <v>38533</v>
      </c>
      <c r="N3050" t="s">
        <v>6275</v>
      </c>
      <c r="O3050" t="s">
        <v>7036</v>
      </c>
      <c r="P3050">
        <v>2</v>
      </c>
      <c r="Q3050">
        <v>1500000</v>
      </c>
      <c r="R3050">
        <v>0</v>
      </c>
      <c r="S3050">
        <v>0</v>
      </c>
      <c r="T3050">
        <v>0</v>
      </c>
      <c r="U3050" t="s">
        <v>243</v>
      </c>
      <c r="W3050">
        <v>0</v>
      </c>
      <c r="X3050">
        <v>0</v>
      </c>
      <c r="Y3050">
        <v>0</v>
      </c>
      <c r="Z3050">
        <v>9999</v>
      </c>
      <c r="AA3050">
        <v>0</v>
      </c>
      <c r="AB3050">
        <v>0</v>
      </c>
      <c r="AC3050">
        <v>0</v>
      </c>
      <c r="AE3050" t="s">
        <v>26</v>
      </c>
      <c r="AF3050" s="1">
        <v>44562</v>
      </c>
      <c r="AG3050">
        <v>1</v>
      </c>
      <c r="AL3050" s="1"/>
      <c r="AM3050">
        <v>33831</v>
      </c>
      <c r="AN3050">
        <v>0</v>
      </c>
      <c r="AO3050">
        <v>0</v>
      </c>
      <c r="AQ3050" t="s">
        <v>8310</v>
      </c>
      <c r="AR3050" s="1">
        <v>44949.600383368059</v>
      </c>
      <c r="AS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  <c r="AY3050">
        <v>0</v>
      </c>
    </row>
    <row r="3051" spans="1:51" x14ac:dyDescent="0.25">
      <c r="A3051">
        <v>1</v>
      </c>
      <c r="B3051">
        <v>268</v>
      </c>
      <c r="C3051" t="str">
        <f>"*"&amp;VLOOKUP(Tabla_clientes.amazonaws.com_UnoEE_Morenos_Real_t201_mm_clientes[[#This Row],[f201_rowid_tercero]],tercero_c,2,)</f>
        <v>*3525</v>
      </c>
      <c r="D3051" t="str">
        <f>"*"&amp;VLOOKUP(Tabla_clientes.amazonaws.com_UnoEE_Morenos_Real_t201_mm_clientes[[#This Row],[f201_rowid_tercero]],tercero_c,7,)</f>
        <v>*OPERADORA RESTAURANTE  EVENTOS CARTAGENA SAS EN LIQUIDACION</v>
      </c>
      <c r="E3051" t="s">
        <v>7868</v>
      </c>
      <c r="F3051" t="s">
        <v>9866</v>
      </c>
      <c r="G3051" t="str">
        <f>"*"&amp;VLOOKUP(Tabla_clientes.amazonaws.com_UnoEE_Morenos_Real_t201_mm_clientes[[#This Row],[f201_rowid_tercero]],penvio_c,3,)</f>
        <v>*000</v>
      </c>
      <c r="H3051" t="str">
        <f>"*"&amp;VLOOKUP(Tabla_clientes.amazonaws.com_UnoEE_Morenos_Real_t201_mm_clientes[[#This Row],[f201_rowid_tercero]],penvio_c,5,)</f>
        <v>*OPERADORA RESTAURANTE Y EVENTOS CTG SAS</v>
      </c>
      <c r="I3051" t="s">
        <v>6277</v>
      </c>
      <c r="J3051">
        <v>1</v>
      </c>
      <c r="K3051" t="s">
        <v>6273</v>
      </c>
      <c r="L3051" t="s">
        <v>8298</v>
      </c>
      <c r="M3051">
        <v>39788</v>
      </c>
      <c r="N3051" t="s">
        <v>6275</v>
      </c>
      <c r="O3051" t="s">
        <v>7036</v>
      </c>
      <c r="P3051">
        <v>2</v>
      </c>
      <c r="Q3051">
        <v>5000000</v>
      </c>
      <c r="R3051">
        <v>0</v>
      </c>
      <c r="S3051">
        <v>0</v>
      </c>
      <c r="T3051">
        <v>0</v>
      </c>
      <c r="U3051" t="s">
        <v>243</v>
      </c>
      <c r="V3051" t="s">
        <v>5280</v>
      </c>
      <c r="W3051">
        <v>0</v>
      </c>
      <c r="X3051">
        <v>0</v>
      </c>
      <c r="Y3051">
        <v>0</v>
      </c>
      <c r="Z3051">
        <v>9999</v>
      </c>
      <c r="AA3051">
        <v>0</v>
      </c>
      <c r="AB3051">
        <v>0</v>
      </c>
      <c r="AC3051">
        <v>0</v>
      </c>
      <c r="AE3051" t="s">
        <v>26</v>
      </c>
      <c r="AF3051" s="1">
        <v>44562</v>
      </c>
      <c r="AG3051">
        <v>1</v>
      </c>
      <c r="AL3051" s="1"/>
      <c r="AM3051">
        <v>34806</v>
      </c>
      <c r="AN3051">
        <v>0</v>
      </c>
      <c r="AO3051">
        <v>0</v>
      </c>
      <c r="AQ3051" t="s">
        <v>8298</v>
      </c>
      <c r="AR3051" s="1">
        <v>44949.611959027781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</row>
    <row r="3052" spans="1:51" x14ac:dyDescent="0.25">
      <c r="A3052">
        <v>1</v>
      </c>
      <c r="B3052">
        <v>1904</v>
      </c>
      <c r="C3052" t="str">
        <f>"*"&amp;VLOOKUP(Tabla_clientes.amazonaws.com_UnoEE_Morenos_Real_t201_mm_clientes[[#This Row],[f201_rowid_tercero]],tercero_c,2,)</f>
        <v>*3527</v>
      </c>
      <c r="D3052" t="str">
        <f>"*"&amp;VLOOKUP(Tabla_clientes.amazonaws.com_UnoEE_Morenos_Real_t201_mm_clientes[[#This Row],[f201_rowid_tercero]],tercero_c,7,)</f>
        <v>*CUMANA EXPRESS SAS</v>
      </c>
      <c r="E3052" t="s">
        <v>7868</v>
      </c>
      <c r="F3052" t="s">
        <v>9867</v>
      </c>
      <c r="G3052" t="str">
        <f>"*"&amp;VLOOKUP(Tabla_clientes.amazonaws.com_UnoEE_Morenos_Real_t201_mm_clientes[[#This Row],[f201_rowid_tercero]],penvio_c,3,)</f>
        <v>*000</v>
      </c>
      <c r="H3052" t="str">
        <f>"*"&amp;VLOOKUP(Tabla_clientes.amazonaws.com_UnoEE_Morenos_Real_t201_mm_clientes[[#This Row],[f201_rowid_tercero]],penvio_c,5,)</f>
        <v>*CUMANA EXPRESS SAS</v>
      </c>
      <c r="I3052" t="s">
        <v>6277</v>
      </c>
      <c r="J3052">
        <v>1</v>
      </c>
      <c r="K3052" t="s">
        <v>6273</v>
      </c>
      <c r="L3052" t="s">
        <v>7239</v>
      </c>
      <c r="M3052">
        <v>38534</v>
      </c>
      <c r="N3052" t="s">
        <v>6275</v>
      </c>
      <c r="O3052" t="s">
        <v>7036</v>
      </c>
      <c r="P3052">
        <v>2</v>
      </c>
      <c r="Q3052">
        <v>10000000</v>
      </c>
      <c r="R3052">
        <v>0</v>
      </c>
      <c r="S3052">
        <v>0</v>
      </c>
      <c r="T3052">
        <v>0</v>
      </c>
      <c r="U3052" t="s">
        <v>243</v>
      </c>
      <c r="W3052">
        <v>0</v>
      </c>
      <c r="X3052">
        <v>0</v>
      </c>
      <c r="Y3052">
        <v>0</v>
      </c>
      <c r="Z3052">
        <v>9999</v>
      </c>
      <c r="AA3052">
        <v>0</v>
      </c>
      <c r="AB3052">
        <v>0</v>
      </c>
      <c r="AC3052">
        <v>0</v>
      </c>
      <c r="AE3052" t="s">
        <v>26</v>
      </c>
      <c r="AF3052" s="1">
        <v>44562</v>
      </c>
      <c r="AG3052">
        <v>1</v>
      </c>
      <c r="AL3052" s="1"/>
      <c r="AM3052">
        <v>33832</v>
      </c>
      <c r="AN3052">
        <v>0</v>
      </c>
      <c r="AO3052">
        <v>0</v>
      </c>
      <c r="AQ3052" t="s">
        <v>7239</v>
      </c>
      <c r="AR3052" s="1">
        <v>44949.600391979169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</row>
    <row r="3053" spans="1:51" x14ac:dyDescent="0.25">
      <c r="A3053">
        <v>1</v>
      </c>
      <c r="B3053">
        <v>486</v>
      </c>
      <c r="C3053" t="str">
        <f>"*"&amp;VLOOKUP(Tabla_clientes.amazonaws.com_UnoEE_Morenos_Real_t201_mm_clientes[[#This Row],[f201_rowid_tercero]],tercero_c,2,)</f>
        <v>*3533</v>
      </c>
      <c r="D3053" t="str">
        <f>"*"&amp;VLOOKUP(Tabla_clientes.amazonaws.com_UnoEE_Morenos_Real_t201_mm_clientes[[#This Row],[f201_rowid_tercero]],tercero_c,7,)</f>
        <v>*REPRESENTACIONES CONTINENTAL SAS</v>
      </c>
      <c r="E3053" t="s">
        <v>7868</v>
      </c>
      <c r="F3053" t="s">
        <v>9868</v>
      </c>
      <c r="G3053" t="str">
        <f>"*"&amp;VLOOKUP(Tabla_clientes.amazonaws.com_UnoEE_Morenos_Real_t201_mm_clientes[[#This Row],[f201_rowid_tercero]],penvio_c,3,)</f>
        <v>*000</v>
      </c>
      <c r="H3053" t="str">
        <f>"*"&amp;VLOOKUP(Tabla_clientes.amazonaws.com_UnoEE_Morenos_Real_t201_mm_clientes[[#This Row],[f201_rowid_tercero]],penvio_c,5,)</f>
        <v>*REPRESENTACIONES CONTINENTAL SAS</v>
      </c>
      <c r="I3053" t="s">
        <v>6277</v>
      </c>
      <c r="J3053">
        <v>1</v>
      </c>
      <c r="K3053" t="s">
        <v>6273</v>
      </c>
      <c r="L3053" t="s">
        <v>8047</v>
      </c>
      <c r="M3053">
        <v>39856</v>
      </c>
      <c r="N3053" t="s">
        <v>6275</v>
      </c>
      <c r="O3053" t="s">
        <v>6282</v>
      </c>
      <c r="P3053">
        <v>2</v>
      </c>
      <c r="Q3053">
        <v>0</v>
      </c>
      <c r="R3053">
        <v>0</v>
      </c>
      <c r="S3053">
        <v>0</v>
      </c>
      <c r="T3053">
        <v>0</v>
      </c>
      <c r="U3053" t="s">
        <v>243</v>
      </c>
      <c r="V3053" t="s">
        <v>7876</v>
      </c>
      <c r="W3053">
        <v>0</v>
      </c>
      <c r="X3053">
        <v>0</v>
      </c>
      <c r="Y3053">
        <v>0</v>
      </c>
      <c r="Z3053">
        <v>9999</v>
      </c>
      <c r="AA3053">
        <v>0</v>
      </c>
      <c r="AB3053">
        <v>0</v>
      </c>
      <c r="AC3053">
        <v>0</v>
      </c>
      <c r="AE3053" t="s">
        <v>26</v>
      </c>
      <c r="AF3053" s="1">
        <v>44562</v>
      </c>
      <c r="AG3053">
        <v>1</v>
      </c>
      <c r="AL3053" s="1"/>
      <c r="AM3053">
        <v>34864</v>
      </c>
      <c r="AN3053">
        <v>0</v>
      </c>
      <c r="AO3053">
        <v>0</v>
      </c>
      <c r="AQ3053" t="s">
        <v>8047</v>
      </c>
      <c r="AR3053" s="1">
        <v>44991.403220451386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</row>
    <row r="3054" spans="1:51" x14ac:dyDescent="0.25">
      <c r="A3054">
        <v>1</v>
      </c>
      <c r="B3054">
        <v>906</v>
      </c>
      <c r="C3054" t="str">
        <f>"*"&amp;VLOOKUP(Tabla_clientes.amazonaws.com_UnoEE_Morenos_Real_t201_mm_clientes[[#This Row],[f201_rowid_tercero]],tercero_c,2,)</f>
        <v>*3534</v>
      </c>
      <c r="D3054" t="str">
        <f>"*"&amp;VLOOKUP(Tabla_clientes.amazonaws.com_UnoEE_Morenos_Real_t201_mm_clientes[[#This Row],[f201_rowid_tercero]],tercero_c,7,)</f>
        <v>*TOBON  BIANCO SAS</v>
      </c>
      <c r="E3054" t="s">
        <v>7868</v>
      </c>
      <c r="F3054" t="s">
        <v>9869</v>
      </c>
      <c r="G3054" t="str">
        <f>"*"&amp;VLOOKUP(Tabla_clientes.amazonaws.com_UnoEE_Morenos_Real_t201_mm_clientes[[#This Row],[f201_rowid_tercero]],penvio_c,3,)</f>
        <v>*000</v>
      </c>
      <c r="H3054" t="str">
        <f>"*"&amp;VLOOKUP(Tabla_clientes.amazonaws.com_UnoEE_Morenos_Real_t201_mm_clientes[[#This Row],[f201_rowid_tercero]],penvio_c,5,)</f>
        <v>*TOBON &amp; BIANCO SAS</v>
      </c>
      <c r="I3054" t="s">
        <v>6277</v>
      </c>
      <c r="J3054">
        <v>1</v>
      </c>
      <c r="K3054" t="s">
        <v>6273</v>
      </c>
      <c r="L3054" t="s">
        <v>7227</v>
      </c>
      <c r="M3054">
        <v>38535</v>
      </c>
      <c r="N3054" t="s">
        <v>6275</v>
      </c>
      <c r="O3054" t="s">
        <v>7036</v>
      </c>
      <c r="P3054">
        <v>2</v>
      </c>
      <c r="Q3054">
        <v>1000000</v>
      </c>
      <c r="R3054">
        <v>0</v>
      </c>
      <c r="S3054">
        <v>0</v>
      </c>
      <c r="T3054">
        <v>0</v>
      </c>
      <c r="U3054" t="s">
        <v>243</v>
      </c>
      <c r="W3054">
        <v>0</v>
      </c>
      <c r="X3054">
        <v>0</v>
      </c>
      <c r="Y3054">
        <v>0</v>
      </c>
      <c r="Z3054">
        <v>9999</v>
      </c>
      <c r="AA3054">
        <v>0</v>
      </c>
      <c r="AB3054">
        <v>0</v>
      </c>
      <c r="AC3054">
        <v>0</v>
      </c>
      <c r="AE3054" t="s">
        <v>26</v>
      </c>
      <c r="AF3054" s="1">
        <v>44562</v>
      </c>
      <c r="AG3054">
        <v>1</v>
      </c>
      <c r="AL3054" s="1"/>
      <c r="AM3054">
        <v>33833</v>
      </c>
      <c r="AN3054">
        <v>0</v>
      </c>
      <c r="AO3054">
        <v>0</v>
      </c>
      <c r="AQ3054" t="s">
        <v>7227</v>
      </c>
      <c r="AR3054" s="1">
        <v>44949.600400659721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  <c r="AY3054">
        <v>0</v>
      </c>
    </row>
    <row r="3055" spans="1:51" x14ac:dyDescent="0.25">
      <c r="A3055">
        <v>1</v>
      </c>
      <c r="B3055">
        <v>906</v>
      </c>
      <c r="C3055" t="str">
        <f>"*"&amp;VLOOKUP(Tabla_clientes.amazonaws.com_UnoEE_Morenos_Real_t201_mm_clientes[[#This Row],[f201_rowid_tercero]],tercero_c,2,)</f>
        <v>*3534</v>
      </c>
      <c r="D3055" t="str">
        <f>"*"&amp;VLOOKUP(Tabla_clientes.amazonaws.com_UnoEE_Morenos_Real_t201_mm_clientes[[#This Row],[f201_rowid_tercero]],tercero_c,7,)</f>
        <v>*TOBON  BIANCO SAS</v>
      </c>
      <c r="E3055" t="s">
        <v>243</v>
      </c>
      <c r="F3055" t="s">
        <v>9870</v>
      </c>
      <c r="G3055" t="str">
        <f>"*"&amp;VLOOKUP(Tabla_clientes.amazonaws.com_UnoEE_Morenos_Real_t201_mm_clientes[[#This Row],[f201_rowid_tercero]],penvio_c,3,)</f>
        <v>*000</v>
      </c>
      <c r="H3055" t="str">
        <f>"*"&amp;VLOOKUP(Tabla_clientes.amazonaws.com_UnoEE_Morenos_Real_t201_mm_clientes[[#This Row],[f201_rowid_tercero]],penvio_c,5,)</f>
        <v>*TOBON &amp; BIANCO SAS</v>
      </c>
      <c r="I3055" t="s">
        <v>6277</v>
      </c>
      <c r="J3055">
        <v>1</v>
      </c>
      <c r="K3055" t="s">
        <v>6273</v>
      </c>
      <c r="L3055" t="s">
        <v>7227</v>
      </c>
      <c r="M3055">
        <v>37859</v>
      </c>
      <c r="N3055" t="s">
        <v>6275</v>
      </c>
      <c r="O3055" t="s">
        <v>7036</v>
      </c>
      <c r="P3055">
        <v>2</v>
      </c>
      <c r="Q3055">
        <v>1000000</v>
      </c>
      <c r="R3055">
        <v>0</v>
      </c>
      <c r="S3055">
        <v>0</v>
      </c>
      <c r="T3055">
        <v>0</v>
      </c>
      <c r="U3055" t="s">
        <v>243</v>
      </c>
      <c r="W3055">
        <v>0</v>
      </c>
      <c r="X3055">
        <v>0</v>
      </c>
      <c r="Y3055">
        <v>0</v>
      </c>
      <c r="Z3055">
        <v>9999</v>
      </c>
      <c r="AA3055">
        <v>0</v>
      </c>
      <c r="AB3055">
        <v>0</v>
      </c>
      <c r="AC3055">
        <v>0</v>
      </c>
      <c r="AE3055" t="s">
        <v>26</v>
      </c>
      <c r="AF3055" s="1">
        <v>44562</v>
      </c>
      <c r="AG3055">
        <v>1</v>
      </c>
      <c r="AL3055" s="1"/>
      <c r="AM3055">
        <v>33348</v>
      </c>
      <c r="AN3055">
        <v>0</v>
      </c>
      <c r="AO3055">
        <v>0</v>
      </c>
      <c r="AQ3055" t="s">
        <v>7227</v>
      </c>
      <c r="AR3055" s="1">
        <v>44949.594563113424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</row>
    <row r="3056" spans="1:51" x14ac:dyDescent="0.25">
      <c r="A3056">
        <v>1</v>
      </c>
      <c r="B3056">
        <v>1224</v>
      </c>
      <c r="C3056" t="str">
        <f>"*"&amp;VLOOKUP(Tabla_clientes.amazonaws.com_UnoEE_Morenos_Real_t201_mm_clientes[[#This Row],[f201_rowid_tercero]],tercero_c,2,)</f>
        <v>*3535</v>
      </c>
      <c r="D3056" t="str">
        <f>"*"&amp;VLOOKUP(Tabla_clientes.amazonaws.com_UnoEE_Morenos_Real_t201_mm_clientes[[#This Row],[f201_rowid_tercero]],tercero_c,7,)</f>
        <v>*MONTAÑEZ GOMEZ WILDER OCTAVIO</v>
      </c>
      <c r="E3056" t="s">
        <v>7868</v>
      </c>
      <c r="F3056" t="s">
        <v>9871</v>
      </c>
      <c r="G3056" t="str">
        <f>"*"&amp;VLOOKUP(Tabla_clientes.amazonaws.com_UnoEE_Morenos_Real_t201_mm_clientes[[#This Row],[f201_rowid_tercero]],penvio_c,3,)</f>
        <v>*000</v>
      </c>
      <c r="H3056" t="str">
        <f>"*"&amp;VLOOKUP(Tabla_clientes.amazonaws.com_UnoEE_Morenos_Real_t201_mm_clientes[[#This Row],[f201_rowid_tercero]],penvio_c,5,)</f>
        <v>*WILMER OCTAVIO MONTAÑEZ GOMEZ</v>
      </c>
      <c r="I3056" t="s">
        <v>6277</v>
      </c>
      <c r="J3056">
        <v>1</v>
      </c>
      <c r="K3056" t="s">
        <v>6273</v>
      </c>
      <c r="L3056" t="s">
        <v>8310</v>
      </c>
      <c r="M3056">
        <v>38536</v>
      </c>
      <c r="N3056" t="s">
        <v>6275</v>
      </c>
      <c r="O3056" t="s">
        <v>7036</v>
      </c>
      <c r="P3056">
        <v>2</v>
      </c>
      <c r="Q3056">
        <v>2000000</v>
      </c>
      <c r="R3056">
        <v>0</v>
      </c>
      <c r="S3056">
        <v>0</v>
      </c>
      <c r="T3056">
        <v>0</v>
      </c>
      <c r="U3056" t="s">
        <v>243</v>
      </c>
      <c r="W3056">
        <v>0</v>
      </c>
      <c r="X3056">
        <v>0</v>
      </c>
      <c r="Y3056">
        <v>0</v>
      </c>
      <c r="Z3056">
        <v>9999</v>
      </c>
      <c r="AA3056">
        <v>0</v>
      </c>
      <c r="AB3056">
        <v>0</v>
      </c>
      <c r="AC3056">
        <v>0</v>
      </c>
      <c r="AE3056" t="s">
        <v>26</v>
      </c>
      <c r="AF3056" s="1">
        <v>44562</v>
      </c>
      <c r="AG3056">
        <v>1</v>
      </c>
      <c r="AL3056" s="1"/>
      <c r="AM3056">
        <v>33834</v>
      </c>
      <c r="AN3056">
        <v>0</v>
      </c>
      <c r="AO3056">
        <v>0</v>
      </c>
      <c r="AQ3056" t="s">
        <v>8310</v>
      </c>
      <c r="AR3056" s="1">
        <v>44949.600409108796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</row>
    <row r="3057" spans="1:51" x14ac:dyDescent="0.25">
      <c r="A3057">
        <v>1</v>
      </c>
      <c r="B3057">
        <v>907</v>
      </c>
      <c r="C3057" t="str">
        <f>"*"&amp;VLOOKUP(Tabla_clientes.amazonaws.com_UnoEE_Morenos_Real_t201_mm_clientes[[#This Row],[f201_rowid_tercero]],tercero_c,2,)</f>
        <v>*3536</v>
      </c>
      <c r="D3057" t="str">
        <f>"*"&amp;VLOOKUP(Tabla_clientes.amazonaws.com_UnoEE_Morenos_Real_t201_mm_clientes[[#This Row],[f201_rowid_tercero]],tercero_c,7,)</f>
        <v>*AL PASSO EN TU VIDA SAS</v>
      </c>
      <c r="E3057" t="s">
        <v>7868</v>
      </c>
      <c r="F3057" t="s">
        <v>9872</v>
      </c>
      <c r="G3057" t="str">
        <f>"*"&amp;VLOOKUP(Tabla_clientes.amazonaws.com_UnoEE_Morenos_Real_t201_mm_clientes[[#This Row],[f201_rowid_tercero]],penvio_c,3,)</f>
        <v>*000</v>
      </c>
      <c r="H3057" t="str">
        <f>"*"&amp;VLOOKUP(Tabla_clientes.amazonaws.com_UnoEE_Morenos_Real_t201_mm_clientes[[#This Row],[f201_rowid_tercero]],penvio_c,5,)</f>
        <v>*AL PASO EN TU VIDA SAS</v>
      </c>
      <c r="I3057" t="s">
        <v>6277</v>
      </c>
      <c r="J3057">
        <v>1</v>
      </c>
      <c r="K3057" t="s">
        <v>6273</v>
      </c>
      <c r="L3057" t="s">
        <v>6281</v>
      </c>
      <c r="M3057">
        <v>38537</v>
      </c>
      <c r="N3057" t="s">
        <v>6275</v>
      </c>
      <c r="O3057" t="s">
        <v>7036</v>
      </c>
      <c r="P3057">
        <v>2</v>
      </c>
      <c r="Q3057">
        <v>2000000</v>
      </c>
      <c r="R3057">
        <v>0</v>
      </c>
      <c r="S3057">
        <v>0</v>
      </c>
      <c r="T3057">
        <v>0</v>
      </c>
      <c r="U3057" t="s">
        <v>243</v>
      </c>
      <c r="W3057">
        <v>0</v>
      </c>
      <c r="X3057">
        <v>0</v>
      </c>
      <c r="Y3057">
        <v>0</v>
      </c>
      <c r="Z3057">
        <v>9999</v>
      </c>
      <c r="AA3057">
        <v>0</v>
      </c>
      <c r="AB3057">
        <v>0</v>
      </c>
      <c r="AC3057">
        <v>0</v>
      </c>
      <c r="AE3057" t="s">
        <v>26</v>
      </c>
      <c r="AF3057" s="1">
        <v>44562</v>
      </c>
      <c r="AG3057">
        <v>1</v>
      </c>
      <c r="AL3057" s="1"/>
      <c r="AM3057">
        <v>33835</v>
      </c>
      <c r="AN3057">
        <v>0</v>
      </c>
      <c r="AO3057">
        <v>0</v>
      </c>
      <c r="AQ3057" t="s">
        <v>6281</v>
      </c>
      <c r="AR3057" s="1">
        <v>44949.600418090275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  <c r="AY3057">
        <v>0</v>
      </c>
    </row>
    <row r="3058" spans="1:51" x14ac:dyDescent="0.25">
      <c r="A3058">
        <v>1</v>
      </c>
      <c r="B3058">
        <v>908</v>
      </c>
      <c r="C3058" t="str">
        <f>"*"&amp;VLOOKUP(Tabla_clientes.amazonaws.com_UnoEE_Morenos_Real_t201_mm_clientes[[#This Row],[f201_rowid_tercero]],tercero_c,2,)</f>
        <v>*3538</v>
      </c>
      <c r="D3058" t="str">
        <f>"*"&amp;VLOOKUP(Tabla_clientes.amazonaws.com_UnoEE_Morenos_Real_t201_mm_clientes[[#This Row],[f201_rowid_tercero]],tercero_c,7,)</f>
        <v>*H DE H SAS</v>
      </c>
      <c r="E3058" t="s">
        <v>243</v>
      </c>
      <c r="F3058" t="s">
        <v>9873</v>
      </c>
      <c r="G3058" t="str">
        <f>"*"&amp;VLOOKUP(Tabla_clientes.amazonaws.com_UnoEE_Morenos_Real_t201_mm_clientes[[#This Row],[f201_rowid_tercero]],penvio_c,3,)</f>
        <v>*000</v>
      </c>
      <c r="H3058" t="str">
        <f>"*"&amp;VLOOKUP(Tabla_clientes.amazonaws.com_UnoEE_Morenos_Real_t201_mm_clientes[[#This Row],[f201_rowid_tercero]],penvio_c,5,)</f>
        <v>*H DE H SAS - COLINA</v>
      </c>
      <c r="I3058" t="s">
        <v>6277</v>
      </c>
      <c r="J3058">
        <v>1</v>
      </c>
      <c r="K3058" t="s">
        <v>6273</v>
      </c>
      <c r="L3058" t="s">
        <v>7073</v>
      </c>
      <c r="M3058">
        <v>37463</v>
      </c>
      <c r="N3058" t="s">
        <v>6275</v>
      </c>
      <c r="O3058" t="s">
        <v>7036</v>
      </c>
      <c r="P3058">
        <v>2</v>
      </c>
      <c r="Q3058">
        <v>4000000</v>
      </c>
      <c r="R3058">
        <v>0</v>
      </c>
      <c r="S3058">
        <v>0</v>
      </c>
      <c r="T3058">
        <v>0</v>
      </c>
      <c r="U3058" t="s">
        <v>243</v>
      </c>
      <c r="W3058">
        <v>0</v>
      </c>
      <c r="X3058">
        <v>0</v>
      </c>
      <c r="Y3058">
        <v>0</v>
      </c>
      <c r="Z3058">
        <v>9999</v>
      </c>
      <c r="AA3058">
        <v>0</v>
      </c>
      <c r="AB3058">
        <v>0</v>
      </c>
      <c r="AC3058">
        <v>0</v>
      </c>
      <c r="AE3058" t="s">
        <v>26</v>
      </c>
      <c r="AF3058" s="1">
        <v>44562</v>
      </c>
      <c r="AG3058">
        <v>1</v>
      </c>
      <c r="AL3058" s="1"/>
      <c r="AM3058">
        <v>33070</v>
      </c>
      <c r="AN3058">
        <v>0</v>
      </c>
      <c r="AO3058">
        <v>0</v>
      </c>
      <c r="AQ3058" t="s">
        <v>7073</v>
      </c>
      <c r="AR3058" s="1">
        <v>44949.591091087961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</row>
    <row r="3059" spans="1:51" x14ac:dyDescent="0.25">
      <c r="A3059">
        <v>1</v>
      </c>
      <c r="B3059">
        <v>908</v>
      </c>
      <c r="C3059" t="str">
        <f>"*"&amp;VLOOKUP(Tabla_clientes.amazonaws.com_UnoEE_Morenos_Real_t201_mm_clientes[[#This Row],[f201_rowid_tercero]],tercero_c,2,)</f>
        <v>*3538</v>
      </c>
      <c r="D3059" t="str">
        <f>"*"&amp;VLOOKUP(Tabla_clientes.amazonaws.com_UnoEE_Morenos_Real_t201_mm_clientes[[#This Row],[f201_rowid_tercero]],tercero_c,7,)</f>
        <v>*H DE H SAS</v>
      </c>
      <c r="E3059" t="s">
        <v>7868</v>
      </c>
      <c r="F3059" t="s">
        <v>9874</v>
      </c>
      <c r="G3059" t="str">
        <f>"*"&amp;VLOOKUP(Tabla_clientes.amazonaws.com_UnoEE_Morenos_Real_t201_mm_clientes[[#This Row],[f201_rowid_tercero]],penvio_c,3,)</f>
        <v>*000</v>
      </c>
      <c r="H3059" t="str">
        <f>"*"&amp;VLOOKUP(Tabla_clientes.amazonaws.com_UnoEE_Morenos_Real_t201_mm_clientes[[#This Row],[f201_rowid_tercero]],penvio_c,5,)</f>
        <v>*H DE H SAS - COLINA</v>
      </c>
      <c r="I3059" t="s">
        <v>6277</v>
      </c>
      <c r="J3059">
        <v>1</v>
      </c>
      <c r="K3059" t="s">
        <v>6273</v>
      </c>
      <c r="L3059" t="s">
        <v>7073</v>
      </c>
      <c r="M3059">
        <v>38538</v>
      </c>
      <c r="N3059" t="s">
        <v>6275</v>
      </c>
      <c r="O3059" t="s">
        <v>7036</v>
      </c>
      <c r="P3059">
        <v>2</v>
      </c>
      <c r="Q3059">
        <v>4000000</v>
      </c>
      <c r="R3059">
        <v>0</v>
      </c>
      <c r="S3059">
        <v>0</v>
      </c>
      <c r="T3059">
        <v>0</v>
      </c>
      <c r="U3059" t="s">
        <v>243</v>
      </c>
      <c r="W3059">
        <v>0</v>
      </c>
      <c r="X3059">
        <v>0</v>
      </c>
      <c r="Y3059">
        <v>0</v>
      </c>
      <c r="Z3059">
        <v>9999</v>
      </c>
      <c r="AA3059">
        <v>0</v>
      </c>
      <c r="AB3059">
        <v>0</v>
      </c>
      <c r="AC3059">
        <v>0</v>
      </c>
      <c r="AE3059" t="s">
        <v>26</v>
      </c>
      <c r="AF3059" s="1">
        <v>44562</v>
      </c>
      <c r="AG3059">
        <v>1</v>
      </c>
      <c r="AL3059" s="1"/>
      <c r="AM3059">
        <v>33836</v>
      </c>
      <c r="AN3059">
        <v>0</v>
      </c>
      <c r="AO3059">
        <v>0</v>
      </c>
      <c r="AQ3059" t="s">
        <v>7073</v>
      </c>
      <c r="AR3059" s="1">
        <v>44981.525650578704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0</v>
      </c>
    </row>
    <row r="3060" spans="1:51" x14ac:dyDescent="0.25">
      <c r="A3060">
        <v>1</v>
      </c>
      <c r="B3060">
        <v>908</v>
      </c>
      <c r="C3060" t="str">
        <f>"*"&amp;VLOOKUP(Tabla_clientes.amazonaws.com_UnoEE_Morenos_Real_t201_mm_clientes[[#This Row],[f201_rowid_tercero]],tercero_c,2,)</f>
        <v>*3538</v>
      </c>
      <c r="D3060" t="str">
        <f>"*"&amp;VLOOKUP(Tabla_clientes.amazonaws.com_UnoEE_Morenos_Real_t201_mm_clientes[[#This Row],[f201_rowid_tercero]],tercero_c,7,)</f>
        <v>*H DE H SAS</v>
      </c>
      <c r="E3060" t="s">
        <v>247</v>
      </c>
      <c r="F3060" t="s">
        <v>9875</v>
      </c>
      <c r="G3060" t="str">
        <f>"*"&amp;VLOOKUP(Tabla_clientes.amazonaws.com_UnoEE_Morenos_Real_t201_mm_clientes[[#This Row],[f201_rowid_tercero]],penvio_c,3,)</f>
        <v>*000</v>
      </c>
      <c r="H3060" t="str">
        <f>"*"&amp;VLOOKUP(Tabla_clientes.amazonaws.com_UnoEE_Morenos_Real_t201_mm_clientes[[#This Row],[f201_rowid_tercero]],penvio_c,5,)</f>
        <v>*H DE H SAS - COLINA</v>
      </c>
      <c r="I3060" t="s">
        <v>6277</v>
      </c>
      <c r="J3060">
        <v>1</v>
      </c>
      <c r="K3060" t="s">
        <v>6273</v>
      </c>
      <c r="L3060" t="s">
        <v>7073</v>
      </c>
      <c r="M3060">
        <v>37464</v>
      </c>
      <c r="N3060" t="s">
        <v>6275</v>
      </c>
      <c r="O3060" t="s">
        <v>7036</v>
      </c>
      <c r="P3060">
        <v>2</v>
      </c>
      <c r="Q3060">
        <v>4000000</v>
      </c>
      <c r="R3060">
        <v>0</v>
      </c>
      <c r="S3060">
        <v>0</v>
      </c>
      <c r="T3060">
        <v>0</v>
      </c>
      <c r="U3060" t="s">
        <v>243</v>
      </c>
      <c r="W3060">
        <v>0</v>
      </c>
      <c r="X3060">
        <v>0</v>
      </c>
      <c r="Y3060">
        <v>0</v>
      </c>
      <c r="Z3060">
        <v>9999</v>
      </c>
      <c r="AA3060">
        <v>0</v>
      </c>
      <c r="AB3060">
        <v>0</v>
      </c>
      <c r="AC3060">
        <v>0</v>
      </c>
      <c r="AE3060" t="s">
        <v>26</v>
      </c>
      <c r="AF3060" s="1">
        <v>44562</v>
      </c>
      <c r="AG3060">
        <v>1</v>
      </c>
      <c r="AL3060" s="1"/>
      <c r="AM3060">
        <v>33071</v>
      </c>
      <c r="AN3060">
        <v>0</v>
      </c>
      <c r="AO3060">
        <v>0</v>
      </c>
      <c r="AQ3060" t="s">
        <v>7073</v>
      </c>
      <c r="AR3060" s="1">
        <v>44981.511658020834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  <c r="AY3060">
        <v>0</v>
      </c>
    </row>
    <row r="3061" spans="1:51" x14ac:dyDescent="0.25">
      <c r="A3061">
        <v>1</v>
      </c>
      <c r="B3061">
        <v>908</v>
      </c>
      <c r="C3061" t="str">
        <f>"*"&amp;VLOOKUP(Tabla_clientes.amazonaws.com_UnoEE_Morenos_Real_t201_mm_clientes[[#This Row],[f201_rowid_tercero]],tercero_c,2,)</f>
        <v>*3538</v>
      </c>
      <c r="D3061" t="str">
        <f>"*"&amp;VLOOKUP(Tabla_clientes.amazonaws.com_UnoEE_Morenos_Real_t201_mm_clientes[[#This Row],[f201_rowid_tercero]],tercero_c,7,)</f>
        <v>*H DE H SAS</v>
      </c>
      <c r="E3061" t="s">
        <v>250</v>
      </c>
      <c r="F3061" t="s">
        <v>9876</v>
      </c>
      <c r="G3061" t="str">
        <f>"*"&amp;VLOOKUP(Tabla_clientes.amazonaws.com_UnoEE_Morenos_Real_t201_mm_clientes[[#This Row],[f201_rowid_tercero]],penvio_c,3,)</f>
        <v>*000</v>
      </c>
      <c r="H3061" t="str">
        <f>"*"&amp;VLOOKUP(Tabla_clientes.amazonaws.com_UnoEE_Morenos_Real_t201_mm_clientes[[#This Row],[f201_rowid_tercero]],penvio_c,5,)</f>
        <v>*H DE H SAS - COLINA</v>
      </c>
      <c r="I3061" t="s">
        <v>6277</v>
      </c>
      <c r="J3061">
        <v>1</v>
      </c>
      <c r="K3061" t="s">
        <v>6273</v>
      </c>
      <c r="L3061" t="s">
        <v>7073</v>
      </c>
      <c r="M3061">
        <v>37465</v>
      </c>
      <c r="N3061" t="s">
        <v>6275</v>
      </c>
      <c r="O3061" t="s">
        <v>7036</v>
      </c>
      <c r="P3061">
        <v>2</v>
      </c>
      <c r="Q3061">
        <v>4000000</v>
      </c>
      <c r="R3061">
        <v>0</v>
      </c>
      <c r="S3061">
        <v>0</v>
      </c>
      <c r="T3061">
        <v>0</v>
      </c>
      <c r="U3061" t="s">
        <v>243</v>
      </c>
      <c r="W3061">
        <v>0</v>
      </c>
      <c r="X3061">
        <v>0</v>
      </c>
      <c r="Y3061">
        <v>0</v>
      </c>
      <c r="Z3061">
        <v>9999</v>
      </c>
      <c r="AA3061">
        <v>0</v>
      </c>
      <c r="AB3061">
        <v>0</v>
      </c>
      <c r="AC3061">
        <v>0</v>
      </c>
      <c r="AE3061" t="s">
        <v>26</v>
      </c>
      <c r="AF3061" s="1">
        <v>44562</v>
      </c>
      <c r="AG3061">
        <v>1</v>
      </c>
      <c r="AL3061" s="1"/>
      <c r="AM3061">
        <v>33072</v>
      </c>
      <c r="AN3061">
        <v>0</v>
      </c>
      <c r="AO3061">
        <v>0</v>
      </c>
      <c r="AQ3061" t="s">
        <v>7073</v>
      </c>
      <c r="AR3061" s="1">
        <v>44981.520461655091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0</v>
      </c>
    </row>
    <row r="3062" spans="1:51" x14ac:dyDescent="0.25">
      <c r="A3062">
        <v>1</v>
      </c>
      <c r="B3062">
        <v>908</v>
      </c>
      <c r="C3062" t="str">
        <f>"*"&amp;VLOOKUP(Tabla_clientes.amazonaws.com_UnoEE_Morenos_Real_t201_mm_clientes[[#This Row],[f201_rowid_tercero]],tercero_c,2,)</f>
        <v>*3538</v>
      </c>
      <c r="D3062" t="str">
        <f>"*"&amp;VLOOKUP(Tabla_clientes.amazonaws.com_UnoEE_Morenos_Real_t201_mm_clientes[[#This Row],[f201_rowid_tercero]],tercero_c,7,)</f>
        <v>*H DE H SAS</v>
      </c>
      <c r="E3062" t="s">
        <v>253</v>
      </c>
      <c r="F3062" t="s">
        <v>9877</v>
      </c>
      <c r="G3062" t="str">
        <f>"*"&amp;VLOOKUP(Tabla_clientes.amazonaws.com_UnoEE_Morenos_Real_t201_mm_clientes[[#This Row],[f201_rowid_tercero]],penvio_c,3,)</f>
        <v>*000</v>
      </c>
      <c r="H3062" t="str">
        <f>"*"&amp;VLOOKUP(Tabla_clientes.amazonaws.com_UnoEE_Morenos_Real_t201_mm_clientes[[#This Row],[f201_rowid_tercero]],penvio_c,5,)</f>
        <v>*H DE H SAS - COLINA</v>
      </c>
      <c r="I3062" t="s">
        <v>6277</v>
      </c>
      <c r="J3062">
        <v>1</v>
      </c>
      <c r="K3062" t="s">
        <v>6273</v>
      </c>
      <c r="L3062" t="s">
        <v>7073</v>
      </c>
      <c r="M3062">
        <v>37466</v>
      </c>
      <c r="N3062" t="s">
        <v>6275</v>
      </c>
      <c r="O3062" t="s">
        <v>7036</v>
      </c>
      <c r="P3062">
        <v>2</v>
      </c>
      <c r="Q3062">
        <v>4000000</v>
      </c>
      <c r="R3062">
        <v>0</v>
      </c>
      <c r="S3062">
        <v>0</v>
      </c>
      <c r="T3062">
        <v>0</v>
      </c>
      <c r="U3062" t="s">
        <v>243</v>
      </c>
      <c r="W3062">
        <v>0</v>
      </c>
      <c r="X3062">
        <v>0</v>
      </c>
      <c r="Y3062">
        <v>0</v>
      </c>
      <c r="Z3062">
        <v>9999</v>
      </c>
      <c r="AA3062">
        <v>0</v>
      </c>
      <c r="AB3062">
        <v>0</v>
      </c>
      <c r="AC3062">
        <v>0</v>
      </c>
      <c r="AE3062" t="s">
        <v>26</v>
      </c>
      <c r="AF3062" s="1">
        <v>44562</v>
      </c>
      <c r="AG3062">
        <v>1</v>
      </c>
      <c r="AL3062" s="1"/>
      <c r="AM3062">
        <v>33073</v>
      </c>
      <c r="AN3062">
        <v>0</v>
      </c>
      <c r="AO3062">
        <v>0</v>
      </c>
      <c r="AQ3062" t="s">
        <v>7073</v>
      </c>
      <c r="AR3062" s="1">
        <v>44981.521489699073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  <c r="AY3062">
        <v>0</v>
      </c>
    </row>
    <row r="3063" spans="1:51" x14ac:dyDescent="0.25">
      <c r="A3063">
        <v>1</v>
      </c>
      <c r="B3063">
        <v>908</v>
      </c>
      <c r="C3063" t="str">
        <f>"*"&amp;VLOOKUP(Tabla_clientes.amazonaws.com_UnoEE_Morenos_Real_t201_mm_clientes[[#This Row],[f201_rowid_tercero]],tercero_c,2,)</f>
        <v>*3538</v>
      </c>
      <c r="D3063" t="str">
        <f>"*"&amp;VLOOKUP(Tabla_clientes.amazonaws.com_UnoEE_Morenos_Real_t201_mm_clientes[[#This Row],[f201_rowid_tercero]],tercero_c,7,)</f>
        <v>*H DE H SAS</v>
      </c>
      <c r="E3063" t="s">
        <v>256</v>
      </c>
      <c r="F3063" t="s">
        <v>9878</v>
      </c>
      <c r="G3063" t="str">
        <f>"*"&amp;VLOOKUP(Tabla_clientes.amazonaws.com_UnoEE_Morenos_Real_t201_mm_clientes[[#This Row],[f201_rowid_tercero]],penvio_c,3,)</f>
        <v>*000</v>
      </c>
      <c r="H3063" t="str">
        <f>"*"&amp;VLOOKUP(Tabla_clientes.amazonaws.com_UnoEE_Morenos_Real_t201_mm_clientes[[#This Row],[f201_rowid_tercero]],penvio_c,5,)</f>
        <v>*H DE H SAS - COLINA</v>
      </c>
      <c r="I3063" t="s">
        <v>6277</v>
      </c>
      <c r="J3063">
        <v>1</v>
      </c>
      <c r="K3063" t="s">
        <v>6273</v>
      </c>
      <c r="L3063" t="s">
        <v>7073</v>
      </c>
      <c r="M3063">
        <v>37467</v>
      </c>
      <c r="N3063" t="s">
        <v>6275</v>
      </c>
      <c r="O3063" t="s">
        <v>7036</v>
      </c>
      <c r="P3063">
        <v>2</v>
      </c>
      <c r="Q3063">
        <v>4000000</v>
      </c>
      <c r="R3063">
        <v>0</v>
      </c>
      <c r="S3063">
        <v>0</v>
      </c>
      <c r="T3063">
        <v>0</v>
      </c>
      <c r="U3063" t="s">
        <v>243</v>
      </c>
      <c r="W3063">
        <v>0</v>
      </c>
      <c r="X3063">
        <v>0</v>
      </c>
      <c r="Y3063">
        <v>0</v>
      </c>
      <c r="Z3063">
        <v>9999</v>
      </c>
      <c r="AA3063">
        <v>0</v>
      </c>
      <c r="AB3063">
        <v>0</v>
      </c>
      <c r="AC3063">
        <v>0</v>
      </c>
      <c r="AE3063" t="s">
        <v>26</v>
      </c>
      <c r="AF3063" s="1">
        <v>44562</v>
      </c>
      <c r="AG3063">
        <v>1</v>
      </c>
      <c r="AL3063" s="1"/>
      <c r="AM3063">
        <v>33074</v>
      </c>
      <c r="AN3063">
        <v>0</v>
      </c>
      <c r="AO3063">
        <v>0</v>
      </c>
      <c r="AQ3063" t="s">
        <v>7073</v>
      </c>
      <c r="AR3063" s="1">
        <v>44949.591124421298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</row>
    <row r="3064" spans="1:51" x14ac:dyDescent="0.25">
      <c r="A3064">
        <v>1</v>
      </c>
      <c r="B3064">
        <v>1872</v>
      </c>
      <c r="C3064" t="str">
        <f>"*"&amp;VLOOKUP(Tabla_clientes.amazonaws.com_UnoEE_Morenos_Real_t201_mm_clientes[[#This Row],[f201_rowid_tercero]],tercero_c,2,)</f>
        <v>*3539</v>
      </c>
      <c r="D3064" t="str">
        <f>"*"&amp;VLOOKUP(Tabla_clientes.amazonaws.com_UnoEE_Morenos_Real_t201_mm_clientes[[#This Row],[f201_rowid_tercero]],tercero_c,7,)</f>
        <v>*INVERSIONES ESM SAS</v>
      </c>
      <c r="E3064" t="s">
        <v>7868</v>
      </c>
      <c r="F3064" t="s">
        <v>9879</v>
      </c>
      <c r="G3064" t="str">
        <f>"*"&amp;VLOOKUP(Tabla_clientes.amazonaws.com_UnoEE_Morenos_Real_t201_mm_clientes[[#This Row],[f201_rowid_tercero]],penvio_c,3,)</f>
        <v>*000</v>
      </c>
      <c r="H3064" t="str">
        <f>"*"&amp;VLOOKUP(Tabla_clientes.amazonaws.com_UnoEE_Morenos_Real_t201_mm_clientes[[#This Row],[f201_rowid_tercero]],penvio_c,5,)</f>
        <v>*ESM SAS CC VIVA</v>
      </c>
      <c r="I3064" t="s">
        <v>6277</v>
      </c>
      <c r="J3064">
        <v>1</v>
      </c>
      <c r="K3064" t="s">
        <v>6273</v>
      </c>
      <c r="L3064" t="s">
        <v>8310</v>
      </c>
      <c r="M3064">
        <v>38539</v>
      </c>
      <c r="N3064" t="s">
        <v>6275</v>
      </c>
      <c r="O3064" t="s">
        <v>7036</v>
      </c>
      <c r="P3064">
        <v>2</v>
      </c>
      <c r="Q3064">
        <v>2000000</v>
      </c>
      <c r="R3064">
        <v>0</v>
      </c>
      <c r="S3064">
        <v>0</v>
      </c>
      <c r="T3064">
        <v>0</v>
      </c>
      <c r="U3064" t="s">
        <v>243</v>
      </c>
      <c r="W3064">
        <v>0</v>
      </c>
      <c r="X3064">
        <v>0</v>
      </c>
      <c r="Y3064">
        <v>0</v>
      </c>
      <c r="Z3064">
        <v>9999</v>
      </c>
      <c r="AA3064">
        <v>0</v>
      </c>
      <c r="AB3064">
        <v>0</v>
      </c>
      <c r="AC3064">
        <v>0</v>
      </c>
      <c r="AE3064" t="s">
        <v>26</v>
      </c>
      <c r="AF3064" s="1">
        <v>44562</v>
      </c>
      <c r="AG3064">
        <v>1</v>
      </c>
      <c r="AL3064" s="1"/>
      <c r="AM3064">
        <v>33837</v>
      </c>
      <c r="AN3064">
        <v>0</v>
      </c>
      <c r="AO3064">
        <v>0</v>
      </c>
      <c r="AQ3064" t="s">
        <v>8310</v>
      </c>
      <c r="AR3064" s="1">
        <v>44949.600434918983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</row>
    <row r="3065" spans="1:51" x14ac:dyDescent="0.25">
      <c r="A3065">
        <v>1</v>
      </c>
      <c r="B3065">
        <v>1872</v>
      </c>
      <c r="C3065" t="str">
        <f>"*"&amp;VLOOKUP(Tabla_clientes.amazonaws.com_UnoEE_Morenos_Real_t201_mm_clientes[[#This Row],[f201_rowid_tercero]],tercero_c,2,)</f>
        <v>*3539</v>
      </c>
      <c r="D3065" t="str">
        <f>"*"&amp;VLOOKUP(Tabla_clientes.amazonaws.com_UnoEE_Morenos_Real_t201_mm_clientes[[#This Row],[f201_rowid_tercero]],tercero_c,7,)</f>
        <v>*INVERSIONES ESM SAS</v>
      </c>
      <c r="E3065" t="s">
        <v>243</v>
      </c>
      <c r="F3065" t="s">
        <v>9880</v>
      </c>
      <c r="G3065" t="str">
        <f>"*"&amp;VLOOKUP(Tabla_clientes.amazonaws.com_UnoEE_Morenos_Real_t201_mm_clientes[[#This Row],[f201_rowid_tercero]],penvio_c,3,)</f>
        <v>*000</v>
      </c>
      <c r="H3065" t="str">
        <f>"*"&amp;VLOOKUP(Tabla_clientes.amazonaws.com_UnoEE_Morenos_Real_t201_mm_clientes[[#This Row],[f201_rowid_tercero]],penvio_c,5,)</f>
        <v>*ESM SAS CC VIVA</v>
      </c>
      <c r="I3065" t="s">
        <v>6277</v>
      </c>
      <c r="J3065">
        <v>1</v>
      </c>
      <c r="K3065" t="s">
        <v>6273</v>
      </c>
      <c r="L3065" t="s">
        <v>8310</v>
      </c>
      <c r="M3065">
        <v>37530</v>
      </c>
      <c r="N3065" t="s">
        <v>6275</v>
      </c>
      <c r="O3065" t="s">
        <v>7036</v>
      </c>
      <c r="P3065">
        <v>2</v>
      </c>
      <c r="Q3065">
        <v>1000000</v>
      </c>
      <c r="R3065">
        <v>0</v>
      </c>
      <c r="S3065">
        <v>0</v>
      </c>
      <c r="T3065">
        <v>0</v>
      </c>
      <c r="U3065" t="s">
        <v>243</v>
      </c>
      <c r="W3065">
        <v>0</v>
      </c>
      <c r="X3065">
        <v>0</v>
      </c>
      <c r="Y3065">
        <v>0</v>
      </c>
      <c r="Z3065">
        <v>9999</v>
      </c>
      <c r="AA3065">
        <v>0</v>
      </c>
      <c r="AB3065">
        <v>0</v>
      </c>
      <c r="AC3065">
        <v>0</v>
      </c>
      <c r="AE3065" t="s">
        <v>26</v>
      </c>
      <c r="AF3065" s="1">
        <v>44562</v>
      </c>
      <c r="AG3065">
        <v>1</v>
      </c>
      <c r="AL3065" s="1"/>
      <c r="AM3065">
        <v>33137</v>
      </c>
      <c r="AN3065">
        <v>0</v>
      </c>
      <c r="AO3065">
        <v>0</v>
      </c>
      <c r="AQ3065" t="s">
        <v>8310</v>
      </c>
      <c r="AR3065" s="1">
        <v>44949.591669675923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</row>
    <row r="3066" spans="1:51" x14ac:dyDescent="0.25">
      <c r="A3066">
        <v>1</v>
      </c>
      <c r="B3066">
        <v>1872</v>
      </c>
      <c r="C3066" t="str">
        <f>"*"&amp;VLOOKUP(Tabla_clientes.amazonaws.com_UnoEE_Morenos_Real_t201_mm_clientes[[#This Row],[f201_rowid_tercero]],tercero_c,2,)</f>
        <v>*3539</v>
      </c>
      <c r="D3066" t="str">
        <f>"*"&amp;VLOOKUP(Tabla_clientes.amazonaws.com_UnoEE_Morenos_Real_t201_mm_clientes[[#This Row],[f201_rowid_tercero]],tercero_c,7,)</f>
        <v>*INVERSIONES ESM SAS</v>
      </c>
      <c r="E3066" t="s">
        <v>247</v>
      </c>
      <c r="F3066" t="s">
        <v>9881</v>
      </c>
      <c r="G3066" t="str">
        <f>"*"&amp;VLOOKUP(Tabla_clientes.amazonaws.com_UnoEE_Morenos_Real_t201_mm_clientes[[#This Row],[f201_rowid_tercero]],penvio_c,3,)</f>
        <v>*000</v>
      </c>
      <c r="H3066" t="str">
        <f>"*"&amp;VLOOKUP(Tabla_clientes.amazonaws.com_UnoEE_Morenos_Real_t201_mm_clientes[[#This Row],[f201_rowid_tercero]],penvio_c,5,)</f>
        <v>*ESM SAS CC VIVA</v>
      </c>
      <c r="I3066" t="s">
        <v>6277</v>
      </c>
      <c r="J3066">
        <v>1</v>
      </c>
      <c r="K3066" t="s">
        <v>6273</v>
      </c>
      <c r="L3066" t="s">
        <v>7070</v>
      </c>
      <c r="M3066">
        <v>37408</v>
      </c>
      <c r="N3066" t="s">
        <v>6275</v>
      </c>
      <c r="O3066" t="s">
        <v>7036</v>
      </c>
      <c r="P3066">
        <v>2</v>
      </c>
      <c r="Q3066">
        <v>1000000</v>
      </c>
      <c r="R3066">
        <v>0</v>
      </c>
      <c r="S3066">
        <v>0</v>
      </c>
      <c r="T3066">
        <v>0</v>
      </c>
      <c r="U3066" t="s">
        <v>243</v>
      </c>
      <c r="W3066">
        <v>0</v>
      </c>
      <c r="X3066">
        <v>0</v>
      </c>
      <c r="Y3066">
        <v>0</v>
      </c>
      <c r="Z3066">
        <v>9999</v>
      </c>
      <c r="AA3066">
        <v>0</v>
      </c>
      <c r="AB3066">
        <v>0</v>
      </c>
      <c r="AC3066">
        <v>0</v>
      </c>
      <c r="AE3066" t="s">
        <v>26</v>
      </c>
      <c r="AF3066" s="1">
        <v>44562</v>
      </c>
      <c r="AG3066">
        <v>1</v>
      </c>
      <c r="AL3066" s="1"/>
      <c r="AM3066">
        <v>33015</v>
      </c>
      <c r="AN3066">
        <v>0</v>
      </c>
      <c r="AO3066">
        <v>0</v>
      </c>
      <c r="AQ3066" t="s">
        <v>7070</v>
      </c>
      <c r="AR3066" s="1">
        <v>44949.590611342595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</row>
    <row r="3067" spans="1:51" x14ac:dyDescent="0.25">
      <c r="A3067">
        <v>1</v>
      </c>
      <c r="B3067">
        <v>1872</v>
      </c>
      <c r="C3067" t="str">
        <f>"*"&amp;VLOOKUP(Tabla_clientes.amazonaws.com_UnoEE_Morenos_Real_t201_mm_clientes[[#This Row],[f201_rowid_tercero]],tercero_c,2,)</f>
        <v>*3539</v>
      </c>
      <c r="D3067" t="str">
        <f>"*"&amp;VLOOKUP(Tabla_clientes.amazonaws.com_UnoEE_Morenos_Real_t201_mm_clientes[[#This Row],[f201_rowid_tercero]],tercero_c,7,)</f>
        <v>*INVERSIONES ESM SAS</v>
      </c>
      <c r="E3067" t="s">
        <v>250</v>
      </c>
      <c r="F3067" t="s">
        <v>9882</v>
      </c>
      <c r="G3067" t="str">
        <f>"*"&amp;VLOOKUP(Tabla_clientes.amazonaws.com_UnoEE_Morenos_Real_t201_mm_clientes[[#This Row],[f201_rowid_tercero]],penvio_c,3,)</f>
        <v>*000</v>
      </c>
      <c r="H3067" t="str">
        <f>"*"&amp;VLOOKUP(Tabla_clientes.amazonaws.com_UnoEE_Morenos_Real_t201_mm_clientes[[#This Row],[f201_rowid_tercero]],penvio_c,5,)</f>
        <v>*ESM SAS CC VIVA</v>
      </c>
      <c r="I3067" t="s">
        <v>6277</v>
      </c>
      <c r="J3067">
        <v>1</v>
      </c>
      <c r="K3067" t="s">
        <v>6273</v>
      </c>
      <c r="L3067" t="s">
        <v>7070</v>
      </c>
      <c r="M3067">
        <v>37409</v>
      </c>
      <c r="N3067" t="s">
        <v>6275</v>
      </c>
      <c r="O3067" t="s">
        <v>7036</v>
      </c>
      <c r="P3067">
        <v>2</v>
      </c>
      <c r="Q3067">
        <v>1000000</v>
      </c>
      <c r="R3067">
        <v>0</v>
      </c>
      <c r="S3067">
        <v>0</v>
      </c>
      <c r="T3067">
        <v>0</v>
      </c>
      <c r="U3067" t="s">
        <v>243</v>
      </c>
      <c r="W3067">
        <v>0</v>
      </c>
      <c r="X3067">
        <v>0</v>
      </c>
      <c r="Y3067">
        <v>0</v>
      </c>
      <c r="Z3067">
        <v>9999</v>
      </c>
      <c r="AA3067">
        <v>0</v>
      </c>
      <c r="AB3067">
        <v>0</v>
      </c>
      <c r="AC3067">
        <v>0</v>
      </c>
      <c r="AE3067" t="s">
        <v>26</v>
      </c>
      <c r="AF3067" s="1">
        <v>44562</v>
      </c>
      <c r="AG3067">
        <v>1</v>
      </c>
      <c r="AL3067" s="1"/>
      <c r="AM3067">
        <v>33016</v>
      </c>
      <c r="AN3067">
        <v>0</v>
      </c>
      <c r="AO3067">
        <v>0</v>
      </c>
      <c r="AQ3067" t="s">
        <v>7070</v>
      </c>
      <c r="AR3067" s="1">
        <v>44949.590619710645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</row>
    <row r="3068" spans="1:51" x14ac:dyDescent="0.25">
      <c r="A3068">
        <v>1</v>
      </c>
      <c r="B3068">
        <v>1872</v>
      </c>
      <c r="C3068" t="str">
        <f>"*"&amp;VLOOKUP(Tabla_clientes.amazonaws.com_UnoEE_Morenos_Real_t201_mm_clientes[[#This Row],[f201_rowid_tercero]],tercero_c,2,)</f>
        <v>*3539</v>
      </c>
      <c r="D3068" t="str">
        <f>"*"&amp;VLOOKUP(Tabla_clientes.amazonaws.com_UnoEE_Morenos_Real_t201_mm_clientes[[#This Row],[f201_rowid_tercero]],tercero_c,7,)</f>
        <v>*INVERSIONES ESM SAS</v>
      </c>
      <c r="E3068" t="s">
        <v>253</v>
      </c>
      <c r="F3068" t="s">
        <v>9883</v>
      </c>
      <c r="G3068" t="str">
        <f>"*"&amp;VLOOKUP(Tabla_clientes.amazonaws.com_UnoEE_Morenos_Real_t201_mm_clientes[[#This Row],[f201_rowid_tercero]],penvio_c,3,)</f>
        <v>*000</v>
      </c>
      <c r="H3068" t="str">
        <f>"*"&amp;VLOOKUP(Tabla_clientes.amazonaws.com_UnoEE_Morenos_Real_t201_mm_clientes[[#This Row],[f201_rowid_tercero]],penvio_c,5,)</f>
        <v>*ESM SAS CC VIVA</v>
      </c>
      <c r="I3068" t="s">
        <v>6277</v>
      </c>
      <c r="J3068">
        <v>1</v>
      </c>
      <c r="K3068" t="s">
        <v>6273</v>
      </c>
      <c r="L3068" t="s">
        <v>7070</v>
      </c>
      <c r="M3068">
        <v>37410</v>
      </c>
      <c r="N3068" t="s">
        <v>6275</v>
      </c>
      <c r="O3068" t="s">
        <v>7036</v>
      </c>
      <c r="P3068">
        <v>2</v>
      </c>
      <c r="Q3068">
        <v>1000000</v>
      </c>
      <c r="R3068">
        <v>0</v>
      </c>
      <c r="S3068">
        <v>0</v>
      </c>
      <c r="T3068">
        <v>0</v>
      </c>
      <c r="U3068" t="s">
        <v>243</v>
      </c>
      <c r="W3068">
        <v>0</v>
      </c>
      <c r="X3068">
        <v>0</v>
      </c>
      <c r="Y3068">
        <v>0</v>
      </c>
      <c r="Z3068">
        <v>9999</v>
      </c>
      <c r="AA3068">
        <v>0</v>
      </c>
      <c r="AB3068">
        <v>0</v>
      </c>
      <c r="AC3068">
        <v>0</v>
      </c>
      <c r="AE3068" t="s">
        <v>26</v>
      </c>
      <c r="AF3068" s="1">
        <v>44562</v>
      </c>
      <c r="AG3068">
        <v>1</v>
      </c>
      <c r="AL3068" s="1"/>
      <c r="AM3068">
        <v>33017</v>
      </c>
      <c r="AN3068">
        <v>0</v>
      </c>
      <c r="AO3068">
        <v>0</v>
      </c>
      <c r="AQ3068" t="s">
        <v>7070</v>
      </c>
      <c r="AR3068" s="1">
        <v>44949.59062815972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</row>
    <row r="3069" spans="1:51" x14ac:dyDescent="0.25">
      <c r="A3069">
        <v>1</v>
      </c>
      <c r="B3069">
        <v>1872</v>
      </c>
      <c r="C3069" t="str">
        <f>"*"&amp;VLOOKUP(Tabla_clientes.amazonaws.com_UnoEE_Morenos_Real_t201_mm_clientes[[#This Row],[f201_rowid_tercero]],tercero_c,2,)</f>
        <v>*3539</v>
      </c>
      <c r="D3069" t="str">
        <f>"*"&amp;VLOOKUP(Tabla_clientes.amazonaws.com_UnoEE_Morenos_Real_t201_mm_clientes[[#This Row],[f201_rowid_tercero]],tercero_c,7,)</f>
        <v>*INVERSIONES ESM SAS</v>
      </c>
      <c r="E3069" t="s">
        <v>256</v>
      </c>
      <c r="F3069" t="s">
        <v>9884</v>
      </c>
      <c r="G3069" t="str">
        <f>"*"&amp;VLOOKUP(Tabla_clientes.amazonaws.com_UnoEE_Morenos_Real_t201_mm_clientes[[#This Row],[f201_rowid_tercero]],penvio_c,3,)</f>
        <v>*000</v>
      </c>
      <c r="H3069" t="str">
        <f>"*"&amp;VLOOKUP(Tabla_clientes.amazonaws.com_UnoEE_Morenos_Real_t201_mm_clientes[[#This Row],[f201_rowid_tercero]],penvio_c,5,)</f>
        <v>*ESM SAS CC VIVA</v>
      </c>
      <c r="I3069" t="s">
        <v>6277</v>
      </c>
      <c r="J3069">
        <v>1</v>
      </c>
      <c r="K3069" t="s">
        <v>6273</v>
      </c>
      <c r="L3069" t="s">
        <v>7070</v>
      </c>
      <c r="M3069">
        <v>37411</v>
      </c>
      <c r="N3069" t="s">
        <v>6275</v>
      </c>
      <c r="O3069" t="s">
        <v>7036</v>
      </c>
      <c r="P3069">
        <v>2</v>
      </c>
      <c r="Q3069">
        <v>1000000</v>
      </c>
      <c r="R3069">
        <v>0</v>
      </c>
      <c r="S3069">
        <v>0</v>
      </c>
      <c r="T3069">
        <v>0</v>
      </c>
      <c r="U3069" t="s">
        <v>243</v>
      </c>
      <c r="W3069">
        <v>0</v>
      </c>
      <c r="X3069">
        <v>0</v>
      </c>
      <c r="Y3069">
        <v>0</v>
      </c>
      <c r="Z3069">
        <v>9999</v>
      </c>
      <c r="AA3069">
        <v>0</v>
      </c>
      <c r="AB3069">
        <v>0</v>
      </c>
      <c r="AC3069">
        <v>0</v>
      </c>
      <c r="AE3069" t="s">
        <v>26</v>
      </c>
      <c r="AF3069" s="1">
        <v>44562</v>
      </c>
      <c r="AG3069">
        <v>1</v>
      </c>
      <c r="AL3069" s="1"/>
      <c r="AM3069">
        <v>33018</v>
      </c>
      <c r="AN3069">
        <v>0</v>
      </c>
      <c r="AO3069">
        <v>0</v>
      </c>
      <c r="AQ3069" t="s">
        <v>7070</v>
      </c>
      <c r="AR3069" s="1">
        <v>44949.590636886576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</row>
    <row r="3070" spans="1:51" x14ac:dyDescent="0.25">
      <c r="A3070">
        <v>1</v>
      </c>
      <c r="B3070">
        <v>1395</v>
      </c>
      <c r="C3070" t="str">
        <f>"*"&amp;VLOOKUP(Tabla_clientes.amazonaws.com_UnoEE_Morenos_Real_t201_mm_clientes[[#This Row],[f201_rowid_tercero]],tercero_c,2,)</f>
        <v>*3540</v>
      </c>
      <c r="D3070" t="str">
        <f>"*"&amp;VLOOKUP(Tabla_clientes.amazonaws.com_UnoEE_Morenos_Real_t201_mm_clientes[[#This Row],[f201_rowid_tercero]],tercero_c,7,)</f>
        <v>*MARTINEZ GAMEZ ROLANDO</v>
      </c>
      <c r="E3070" t="s">
        <v>7868</v>
      </c>
      <c r="F3070" t="s">
        <v>9885</v>
      </c>
      <c r="G3070" t="str">
        <f>"*"&amp;VLOOKUP(Tabla_clientes.amazonaws.com_UnoEE_Morenos_Real_t201_mm_clientes[[#This Row],[f201_rowid_tercero]],penvio_c,3,)</f>
        <v>*000</v>
      </c>
      <c r="H3070" t="str">
        <f>"*"&amp;VLOOKUP(Tabla_clientes.amazonaws.com_UnoEE_Morenos_Real_t201_mm_clientes[[#This Row],[f201_rowid_tercero]],penvio_c,5,)</f>
        <v>*ROLANDO MARTINEZ GAMEZ</v>
      </c>
      <c r="I3070" t="s">
        <v>6277</v>
      </c>
      <c r="J3070">
        <v>1</v>
      </c>
      <c r="K3070" t="s">
        <v>6273</v>
      </c>
      <c r="L3070" t="s">
        <v>8310</v>
      </c>
      <c r="M3070">
        <v>39789</v>
      </c>
      <c r="N3070" t="s">
        <v>6275</v>
      </c>
      <c r="O3070" t="s">
        <v>7036</v>
      </c>
      <c r="P3070">
        <v>2</v>
      </c>
      <c r="Q3070">
        <v>5000000</v>
      </c>
      <c r="R3070">
        <v>0</v>
      </c>
      <c r="S3070">
        <v>0</v>
      </c>
      <c r="T3070">
        <v>0</v>
      </c>
      <c r="U3070" t="s">
        <v>243</v>
      </c>
      <c r="V3070" t="s">
        <v>5280</v>
      </c>
      <c r="W3070">
        <v>0</v>
      </c>
      <c r="X3070">
        <v>0</v>
      </c>
      <c r="Y3070">
        <v>0</v>
      </c>
      <c r="Z3070">
        <v>9999</v>
      </c>
      <c r="AA3070">
        <v>0</v>
      </c>
      <c r="AB3070">
        <v>0</v>
      </c>
      <c r="AC3070">
        <v>0</v>
      </c>
      <c r="AE3070" t="s">
        <v>26</v>
      </c>
      <c r="AF3070" s="1">
        <v>44562</v>
      </c>
      <c r="AG3070">
        <v>1</v>
      </c>
      <c r="AL3070" s="1"/>
      <c r="AN3070">
        <v>0</v>
      </c>
      <c r="AO3070">
        <v>0</v>
      </c>
      <c r="AQ3070" t="s">
        <v>8310</v>
      </c>
      <c r="AR3070" s="1">
        <v>44949.611969756945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</row>
    <row r="3071" spans="1:51" x14ac:dyDescent="0.25">
      <c r="A3071">
        <v>1</v>
      </c>
      <c r="B3071">
        <v>1306</v>
      </c>
      <c r="C3071" t="str">
        <f>"*"&amp;VLOOKUP(Tabla_clientes.amazonaws.com_UnoEE_Morenos_Real_t201_mm_clientes[[#This Row],[f201_rowid_tercero]],tercero_c,2,)</f>
        <v>*3541</v>
      </c>
      <c r="D3071" t="str">
        <f>"*"&amp;VLOOKUP(Tabla_clientes.amazonaws.com_UnoEE_Morenos_Real_t201_mm_clientes[[#This Row],[f201_rowid_tercero]],tercero_c,7,)</f>
        <v>*CLAROS ROJAS LINDELIA</v>
      </c>
      <c r="E3071" t="s">
        <v>7868</v>
      </c>
      <c r="F3071" t="s">
        <v>9886</v>
      </c>
      <c r="G3071" t="str">
        <f>"*"&amp;VLOOKUP(Tabla_clientes.amazonaws.com_UnoEE_Morenos_Real_t201_mm_clientes[[#This Row],[f201_rowid_tercero]],penvio_c,3,)</f>
        <v>*000</v>
      </c>
      <c r="H3071" t="str">
        <f>"*"&amp;VLOOKUP(Tabla_clientes.amazonaws.com_UnoEE_Morenos_Real_t201_mm_clientes[[#This Row],[f201_rowid_tercero]],penvio_c,5,)</f>
        <v>*CLAROS ROJAS LINDELIA</v>
      </c>
      <c r="I3071" t="s">
        <v>6277</v>
      </c>
      <c r="J3071">
        <v>1</v>
      </c>
      <c r="K3071" t="s">
        <v>6273</v>
      </c>
      <c r="L3071" t="s">
        <v>7070</v>
      </c>
      <c r="M3071">
        <v>38540</v>
      </c>
      <c r="N3071" t="s">
        <v>6275</v>
      </c>
      <c r="O3071" t="s">
        <v>6282</v>
      </c>
      <c r="P3071">
        <v>2</v>
      </c>
      <c r="Q3071">
        <v>0</v>
      </c>
      <c r="R3071">
        <v>0</v>
      </c>
      <c r="S3071">
        <v>0</v>
      </c>
      <c r="T3071">
        <v>0</v>
      </c>
      <c r="U3071" t="s">
        <v>243</v>
      </c>
      <c r="W3071">
        <v>0</v>
      </c>
      <c r="X3071">
        <v>0</v>
      </c>
      <c r="Y3071">
        <v>0</v>
      </c>
      <c r="Z3071">
        <v>9999</v>
      </c>
      <c r="AA3071">
        <v>0</v>
      </c>
      <c r="AB3071">
        <v>0</v>
      </c>
      <c r="AC3071">
        <v>0</v>
      </c>
      <c r="AE3071" t="s">
        <v>26</v>
      </c>
      <c r="AF3071" s="1">
        <v>44562</v>
      </c>
      <c r="AG3071">
        <v>1</v>
      </c>
      <c r="AL3071" s="1"/>
      <c r="AM3071">
        <v>33838</v>
      </c>
      <c r="AN3071">
        <v>0</v>
      </c>
      <c r="AO3071">
        <v>0</v>
      </c>
      <c r="AQ3071" t="s">
        <v>7070</v>
      </c>
      <c r="AR3071" s="1">
        <v>44949.60044328704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</row>
    <row r="3072" spans="1:51" x14ac:dyDescent="0.25">
      <c r="A3072">
        <v>1</v>
      </c>
      <c r="B3072">
        <v>1905</v>
      </c>
      <c r="C3072" t="str">
        <f>"*"&amp;VLOOKUP(Tabla_clientes.amazonaws.com_UnoEE_Morenos_Real_t201_mm_clientes[[#This Row],[f201_rowid_tercero]],tercero_c,2,)</f>
        <v>*3542</v>
      </c>
      <c r="D3072" t="str">
        <f>"*"&amp;VLOOKUP(Tabla_clientes.amazonaws.com_UnoEE_Morenos_Real_t201_mm_clientes[[#This Row],[f201_rowid_tercero]],tercero_c,7,)</f>
        <v>*DISTRIBUCIONES MAP  SAS</v>
      </c>
      <c r="E3072" t="s">
        <v>7868</v>
      </c>
      <c r="F3072" t="s">
        <v>9887</v>
      </c>
      <c r="G3072" t="str">
        <f>"*"&amp;VLOOKUP(Tabla_clientes.amazonaws.com_UnoEE_Morenos_Real_t201_mm_clientes[[#This Row],[f201_rowid_tercero]],penvio_c,3,)</f>
        <v>*000</v>
      </c>
      <c r="H3072" t="str">
        <f>"*"&amp;VLOOKUP(Tabla_clientes.amazonaws.com_UnoEE_Morenos_Real_t201_mm_clientes[[#This Row],[f201_rowid_tercero]],penvio_c,5,)</f>
        <v>*DIST MAP SAS</v>
      </c>
      <c r="I3072" t="s">
        <v>6277</v>
      </c>
      <c r="J3072">
        <v>1</v>
      </c>
      <c r="K3072" t="s">
        <v>6273</v>
      </c>
      <c r="L3072" t="s">
        <v>8298</v>
      </c>
      <c r="M3072">
        <v>38541</v>
      </c>
      <c r="N3072" t="s">
        <v>6275</v>
      </c>
      <c r="O3072" t="s">
        <v>7036</v>
      </c>
      <c r="P3072">
        <v>2</v>
      </c>
      <c r="Q3072">
        <v>2000000</v>
      </c>
      <c r="R3072">
        <v>0</v>
      </c>
      <c r="S3072">
        <v>0</v>
      </c>
      <c r="T3072">
        <v>0</v>
      </c>
      <c r="U3072" t="s">
        <v>243</v>
      </c>
      <c r="W3072">
        <v>0</v>
      </c>
      <c r="X3072">
        <v>0</v>
      </c>
      <c r="Y3072">
        <v>0</v>
      </c>
      <c r="Z3072">
        <v>9999</v>
      </c>
      <c r="AA3072">
        <v>0</v>
      </c>
      <c r="AB3072">
        <v>0</v>
      </c>
      <c r="AC3072">
        <v>0</v>
      </c>
      <c r="AE3072" t="s">
        <v>26</v>
      </c>
      <c r="AF3072" s="1">
        <v>44562</v>
      </c>
      <c r="AG3072">
        <v>1</v>
      </c>
      <c r="AL3072" s="1"/>
      <c r="AM3072">
        <v>33839</v>
      </c>
      <c r="AN3072">
        <v>0</v>
      </c>
      <c r="AO3072">
        <v>0</v>
      </c>
      <c r="AQ3072" t="s">
        <v>8298</v>
      </c>
      <c r="AR3072" s="1">
        <v>44949.600451307873</v>
      </c>
      <c r="AS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  <c r="AY3072">
        <v>0</v>
      </c>
    </row>
    <row r="3073" spans="1:51" x14ac:dyDescent="0.25">
      <c r="A3073">
        <v>1</v>
      </c>
      <c r="B3073">
        <v>909</v>
      </c>
      <c r="C3073" t="str">
        <f>"*"&amp;VLOOKUP(Tabla_clientes.amazonaws.com_UnoEE_Morenos_Real_t201_mm_clientes[[#This Row],[f201_rowid_tercero]],tercero_c,2,)</f>
        <v>*3543</v>
      </c>
      <c r="D3073" t="str">
        <f>"*"&amp;VLOOKUP(Tabla_clientes.amazonaws.com_UnoEE_Morenos_Real_t201_mm_clientes[[#This Row],[f201_rowid_tercero]],tercero_c,7,)</f>
        <v>*DISTRIFRUVER ANGELLO SAS</v>
      </c>
      <c r="E3073" t="s">
        <v>7868</v>
      </c>
      <c r="F3073" t="s">
        <v>9888</v>
      </c>
      <c r="G3073" t="str">
        <f>"*"&amp;VLOOKUP(Tabla_clientes.amazonaws.com_UnoEE_Morenos_Real_t201_mm_clientes[[#This Row],[f201_rowid_tercero]],penvio_c,3,)</f>
        <v>*000</v>
      </c>
      <c r="H3073" t="str">
        <f>"*"&amp;VLOOKUP(Tabla_clientes.amazonaws.com_UnoEE_Morenos_Real_t201_mm_clientes[[#This Row],[f201_rowid_tercero]],penvio_c,5,)</f>
        <v>*DISTRIFRUVER ANGELLO SAS</v>
      </c>
      <c r="I3073" t="s">
        <v>6277</v>
      </c>
      <c r="J3073">
        <v>1</v>
      </c>
      <c r="K3073" t="s">
        <v>6273</v>
      </c>
      <c r="L3073" t="s">
        <v>7239</v>
      </c>
      <c r="M3073">
        <v>38542</v>
      </c>
      <c r="N3073" t="s">
        <v>6275</v>
      </c>
      <c r="O3073" t="s">
        <v>7036</v>
      </c>
      <c r="P3073">
        <v>2</v>
      </c>
      <c r="Q3073">
        <v>3000000</v>
      </c>
      <c r="R3073">
        <v>0</v>
      </c>
      <c r="S3073">
        <v>0</v>
      </c>
      <c r="T3073">
        <v>0</v>
      </c>
      <c r="U3073" t="s">
        <v>243</v>
      </c>
      <c r="W3073">
        <v>0</v>
      </c>
      <c r="X3073">
        <v>0</v>
      </c>
      <c r="Y3073">
        <v>0</v>
      </c>
      <c r="Z3073">
        <v>9999</v>
      </c>
      <c r="AA3073">
        <v>0</v>
      </c>
      <c r="AB3073">
        <v>0</v>
      </c>
      <c r="AC3073">
        <v>0</v>
      </c>
      <c r="AE3073" t="s">
        <v>26</v>
      </c>
      <c r="AF3073" s="1">
        <v>44562</v>
      </c>
      <c r="AG3073">
        <v>1</v>
      </c>
      <c r="AL3073" s="1"/>
      <c r="AM3073">
        <v>33840</v>
      </c>
      <c r="AN3073">
        <v>0</v>
      </c>
      <c r="AO3073">
        <v>0</v>
      </c>
      <c r="AQ3073" t="s">
        <v>7239</v>
      </c>
      <c r="AR3073" s="1">
        <v>44949.60045957176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0</v>
      </c>
    </row>
    <row r="3074" spans="1:51" x14ac:dyDescent="0.25">
      <c r="A3074">
        <v>1</v>
      </c>
      <c r="B3074">
        <v>910</v>
      </c>
      <c r="C3074" t="str">
        <f>"*"&amp;VLOOKUP(Tabla_clientes.amazonaws.com_UnoEE_Morenos_Real_t201_mm_clientes[[#This Row],[f201_rowid_tercero]],tercero_c,2,)</f>
        <v>*3545</v>
      </c>
      <c r="D3074" t="str">
        <f>"*"&amp;VLOOKUP(Tabla_clientes.amazonaws.com_UnoEE_Morenos_Real_t201_mm_clientes[[#This Row],[f201_rowid_tercero]],tercero_c,7,)</f>
        <v>*GUERRA MONASTERIO JOSE RAUL</v>
      </c>
      <c r="E3074" t="s">
        <v>7868</v>
      </c>
      <c r="F3074" t="s">
        <v>9889</v>
      </c>
      <c r="G3074" t="str">
        <f>"*"&amp;VLOOKUP(Tabla_clientes.amazonaws.com_UnoEE_Morenos_Real_t201_mm_clientes[[#This Row],[f201_rowid_tercero]],penvio_c,3,)</f>
        <v>*000</v>
      </c>
      <c r="H3074" t="str">
        <f>"*"&amp;VLOOKUP(Tabla_clientes.amazonaws.com_UnoEE_Morenos_Real_t201_mm_clientes[[#This Row],[f201_rowid_tercero]],penvio_c,5,)</f>
        <v>*JOSE RAUL GUERRA MONASTERIO</v>
      </c>
      <c r="I3074" t="s">
        <v>6277</v>
      </c>
      <c r="J3074">
        <v>1</v>
      </c>
      <c r="K3074" t="s">
        <v>6273</v>
      </c>
      <c r="L3074" t="s">
        <v>7073</v>
      </c>
      <c r="M3074">
        <v>38543</v>
      </c>
      <c r="N3074" t="s">
        <v>6275</v>
      </c>
      <c r="O3074" t="s">
        <v>6282</v>
      </c>
      <c r="P3074">
        <v>2</v>
      </c>
      <c r="Q3074">
        <v>0</v>
      </c>
      <c r="R3074">
        <v>0</v>
      </c>
      <c r="S3074">
        <v>0</v>
      </c>
      <c r="T3074">
        <v>0</v>
      </c>
      <c r="U3074" t="s">
        <v>243</v>
      </c>
      <c r="W3074">
        <v>0</v>
      </c>
      <c r="X3074">
        <v>0</v>
      </c>
      <c r="Y3074">
        <v>0</v>
      </c>
      <c r="Z3074">
        <v>9999</v>
      </c>
      <c r="AA3074">
        <v>0</v>
      </c>
      <c r="AB3074">
        <v>0</v>
      </c>
      <c r="AC3074">
        <v>0</v>
      </c>
      <c r="AE3074" t="s">
        <v>26</v>
      </c>
      <c r="AF3074" s="1">
        <v>44562</v>
      </c>
      <c r="AG3074">
        <v>1</v>
      </c>
      <c r="AL3074" s="1"/>
      <c r="AM3074">
        <v>33841</v>
      </c>
      <c r="AN3074">
        <v>0</v>
      </c>
      <c r="AO3074">
        <v>0</v>
      </c>
      <c r="AQ3074" t="s">
        <v>7073</v>
      </c>
      <c r="AR3074" s="1">
        <v>44949.600467974538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</row>
    <row r="3075" spans="1:51" x14ac:dyDescent="0.25">
      <c r="A3075">
        <v>1</v>
      </c>
      <c r="B3075">
        <v>911</v>
      </c>
      <c r="C3075" t="str">
        <f>"*"&amp;VLOOKUP(Tabla_clientes.amazonaws.com_UnoEE_Morenos_Real_t201_mm_clientes[[#This Row],[f201_rowid_tercero]],tercero_c,2,)</f>
        <v>*3546</v>
      </c>
      <c r="D3075" t="str">
        <f>"*"&amp;VLOOKUP(Tabla_clientes.amazonaws.com_UnoEE_Morenos_Real_t201_mm_clientes[[#This Row],[f201_rowid_tercero]],tercero_c,7,)</f>
        <v>*GOMEZ BLANCO VERONICA MARIA LAZARA</v>
      </c>
      <c r="E3075" t="s">
        <v>7868</v>
      </c>
      <c r="F3075" t="s">
        <v>9890</v>
      </c>
      <c r="G3075" t="str">
        <f>"*"&amp;VLOOKUP(Tabla_clientes.amazonaws.com_UnoEE_Morenos_Real_t201_mm_clientes[[#This Row],[f201_rowid_tercero]],penvio_c,3,)</f>
        <v>*000</v>
      </c>
      <c r="H3075" t="str">
        <f>"*"&amp;VLOOKUP(Tabla_clientes.amazonaws.com_UnoEE_Morenos_Real_t201_mm_clientes[[#This Row],[f201_rowid_tercero]],penvio_c,5,)</f>
        <v>*VERONICA GOMEZ BLANCO</v>
      </c>
      <c r="I3075" t="s">
        <v>6277</v>
      </c>
      <c r="J3075">
        <v>1</v>
      </c>
      <c r="K3075" t="s">
        <v>6273</v>
      </c>
      <c r="L3075" t="s">
        <v>6024</v>
      </c>
      <c r="M3075">
        <v>38544</v>
      </c>
      <c r="N3075" t="s">
        <v>6275</v>
      </c>
      <c r="O3075" t="s">
        <v>6282</v>
      </c>
      <c r="P3075">
        <v>2</v>
      </c>
      <c r="Q3075">
        <v>0</v>
      </c>
      <c r="R3075">
        <v>0</v>
      </c>
      <c r="S3075">
        <v>0</v>
      </c>
      <c r="T3075">
        <v>0</v>
      </c>
      <c r="U3075" t="s">
        <v>243</v>
      </c>
      <c r="W3075">
        <v>0</v>
      </c>
      <c r="X3075">
        <v>0</v>
      </c>
      <c r="Y3075">
        <v>0</v>
      </c>
      <c r="Z3075">
        <v>9999</v>
      </c>
      <c r="AA3075">
        <v>0</v>
      </c>
      <c r="AB3075">
        <v>0</v>
      </c>
      <c r="AC3075">
        <v>0</v>
      </c>
      <c r="AE3075" t="s">
        <v>26</v>
      </c>
      <c r="AF3075" s="1">
        <v>44562</v>
      </c>
      <c r="AG3075">
        <v>1</v>
      </c>
      <c r="AL3075" s="1"/>
      <c r="AM3075">
        <v>33842</v>
      </c>
      <c r="AN3075">
        <v>0</v>
      </c>
      <c r="AO3075">
        <v>0</v>
      </c>
      <c r="AQ3075" t="s">
        <v>6024</v>
      </c>
      <c r="AR3075" s="1">
        <v>44949.60047662037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</row>
    <row r="3076" spans="1:51" x14ac:dyDescent="0.25">
      <c r="A3076">
        <v>1</v>
      </c>
      <c r="B3076">
        <v>912</v>
      </c>
      <c r="C3076" t="str">
        <f>"*"&amp;VLOOKUP(Tabla_clientes.amazonaws.com_UnoEE_Morenos_Real_t201_mm_clientes[[#This Row],[f201_rowid_tercero]],tercero_c,2,)</f>
        <v>*3547</v>
      </c>
      <c r="D3076" t="str">
        <f>"*"&amp;VLOOKUP(Tabla_clientes.amazonaws.com_UnoEE_Morenos_Real_t201_mm_clientes[[#This Row],[f201_rowid_tercero]],tercero_c,7,)</f>
        <v>*CASTILLO PEREZ LUIS EDUARDO</v>
      </c>
      <c r="E3076" t="s">
        <v>7868</v>
      </c>
      <c r="F3076" t="s">
        <v>9891</v>
      </c>
      <c r="G3076" t="str">
        <f>"*"&amp;VLOOKUP(Tabla_clientes.amazonaws.com_UnoEE_Morenos_Real_t201_mm_clientes[[#This Row],[f201_rowid_tercero]],penvio_c,3,)</f>
        <v>*000</v>
      </c>
      <c r="H3076" t="str">
        <f>"*"&amp;VLOOKUP(Tabla_clientes.amazonaws.com_UnoEE_Morenos_Real_t201_mm_clientes[[#This Row],[f201_rowid_tercero]],penvio_c,5,)</f>
        <v>*LUIS EDUARDO CASTILLO PEREZ</v>
      </c>
      <c r="I3076" t="s">
        <v>6277</v>
      </c>
      <c r="J3076">
        <v>1</v>
      </c>
      <c r="K3076" t="s">
        <v>6273</v>
      </c>
      <c r="L3076" t="s">
        <v>7239</v>
      </c>
      <c r="M3076">
        <v>38545</v>
      </c>
      <c r="N3076" t="s">
        <v>6275</v>
      </c>
      <c r="O3076" t="s">
        <v>7036</v>
      </c>
      <c r="P3076">
        <v>2</v>
      </c>
      <c r="Q3076">
        <v>1000000</v>
      </c>
      <c r="R3076">
        <v>0</v>
      </c>
      <c r="S3076">
        <v>0</v>
      </c>
      <c r="T3076">
        <v>0</v>
      </c>
      <c r="U3076" t="s">
        <v>243</v>
      </c>
      <c r="W3076">
        <v>0</v>
      </c>
      <c r="X3076">
        <v>0</v>
      </c>
      <c r="Y3076">
        <v>0</v>
      </c>
      <c r="Z3076">
        <v>9999</v>
      </c>
      <c r="AA3076">
        <v>0</v>
      </c>
      <c r="AB3076">
        <v>0</v>
      </c>
      <c r="AC3076">
        <v>0</v>
      </c>
      <c r="AE3076" t="s">
        <v>26</v>
      </c>
      <c r="AF3076" s="1">
        <v>44562</v>
      </c>
      <c r="AG3076">
        <v>1</v>
      </c>
      <c r="AL3076" s="1"/>
      <c r="AM3076">
        <v>33843</v>
      </c>
      <c r="AN3076">
        <v>0</v>
      </c>
      <c r="AO3076">
        <v>0</v>
      </c>
      <c r="AQ3076" t="s">
        <v>7239</v>
      </c>
      <c r="AR3076" s="1">
        <v>44949.600485532406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</row>
    <row r="3077" spans="1:51" x14ac:dyDescent="0.25">
      <c r="A3077">
        <v>1</v>
      </c>
      <c r="B3077">
        <v>476</v>
      </c>
      <c r="C3077" t="str">
        <f>"*"&amp;VLOOKUP(Tabla_clientes.amazonaws.com_UnoEE_Morenos_Real_t201_mm_clientes[[#This Row],[f201_rowid_tercero]],tercero_c,2,)</f>
        <v>*3548</v>
      </c>
      <c r="D3077" t="str">
        <f>"*"&amp;VLOOKUP(Tabla_clientes.amazonaws.com_UnoEE_Morenos_Real_t201_mm_clientes[[#This Row],[f201_rowid_tercero]],tercero_c,7,)</f>
        <v>*FRUTAS Y VERDURAS ARTURO GARCÍA SAS</v>
      </c>
      <c r="E3077" t="s">
        <v>243</v>
      </c>
      <c r="F3077" t="s">
        <v>6425</v>
      </c>
      <c r="G3077" t="str">
        <f>"*"&amp;VLOOKUP(Tabla_clientes.amazonaws.com_UnoEE_Morenos_Real_t201_mm_clientes[[#This Row],[f201_rowid_tercero]],penvio_c,3,)</f>
        <v>*000</v>
      </c>
      <c r="H3077" t="str">
        <f>"*"&amp;VLOOKUP(Tabla_clientes.amazonaws.com_UnoEE_Morenos_Real_t201_mm_clientes[[#This Row],[f201_rowid_tercero]],penvio_c,5,)</f>
        <v>*SANTA MARTA</v>
      </c>
      <c r="I3077" t="s">
        <v>6277</v>
      </c>
      <c r="J3077">
        <v>1</v>
      </c>
      <c r="K3077" t="s">
        <v>6273</v>
      </c>
      <c r="L3077" t="s">
        <v>7239</v>
      </c>
      <c r="M3077">
        <v>39742</v>
      </c>
      <c r="N3077" t="s">
        <v>6275</v>
      </c>
      <c r="O3077" t="s">
        <v>7146</v>
      </c>
      <c r="P3077">
        <v>2</v>
      </c>
      <c r="Q3077">
        <v>5000000</v>
      </c>
      <c r="R3077">
        <v>0</v>
      </c>
      <c r="S3077">
        <v>0</v>
      </c>
      <c r="T3077">
        <v>0</v>
      </c>
      <c r="U3077" t="s">
        <v>243</v>
      </c>
      <c r="V3077" t="s">
        <v>5280</v>
      </c>
      <c r="W3077">
        <v>0</v>
      </c>
      <c r="X3077">
        <v>0</v>
      </c>
      <c r="Y3077">
        <v>0</v>
      </c>
      <c r="Z3077">
        <v>9999</v>
      </c>
      <c r="AA3077">
        <v>0</v>
      </c>
      <c r="AB3077">
        <v>0</v>
      </c>
      <c r="AC3077">
        <v>0</v>
      </c>
      <c r="AE3077" t="s">
        <v>26</v>
      </c>
      <c r="AF3077" s="1">
        <v>44562</v>
      </c>
      <c r="AG3077">
        <v>1</v>
      </c>
      <c r="AL3077" s="1"/>
      <c r="AM3077">
        <v>34771</v>
      </c>
      <c r="AN3077">
        <v>0</v>
      </c>
      <c r="AO3077">
        <v>0</v>
      </c>
      <c r="AQ3077" t="s">
        <v>7239</v>
      </c>
      <c r="AR3077" s="1">
        <v>45035.497989733798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</row>
    <row r="3078" spans="1:51" x14ac:dyDescent="0.25">
      <c r="A3078">
        <v>1</v>
      </c>
      <c r="B3078">
        <v>476</v>
      </c>
      <c r="C3078" t="str">
        <f>"*"&amp;VLOOKUP(Tabla_clientes.amazonaws.com_UnoEE_Morenos_Real_t201_mm_clientes[[#This Row],[f201_rowid_tercero]],tercero_c,2,)</f>
        <v>*3548</v>
      </c>
      <c r="D3078" t="str">
        <f>"*"&amp;VLOOKUP(Tabla_clientes.amazonaws.com_UnoEE_Morenos_Real_t201_mm_clientes[[#This Row],[f201_rowid_tercero]],tercero_c,7,)</f>
        <v>*FRUTAS Y VERDURAS ARTURO GARCÍA SAS</v>
      </c>
      <c r="E3078" t="s">
        <v>7868</v>
      </c>
      <c r="F3078" t="s">
        <v>9892</v>
      </c>
      <c r="G3078" t="str">
        <f>"*"&amp;VLOOKUP(Tabla_clientes.amazonaws.com_UnoEE_Morenos_Real_t201_mm_clientes[[#This Row],[f201_rowid_tercero]],penvio_c,3,)</f>
        <v>*000</v>
      </c>
      <c r="H3078" t="str">
        <f>"*"&amp;VLOOKUP(Tabla_clientes.amazonaws.com_UnoEE_Morenos_Real_t201_mm_clientes[[#This Row],[f201_rowid_tercero]],penvio_c,5,)</f>
        <v>*SANTA MARTA</v>
      </c>
      <c r="I3078" t="s">
        <v>6277</v>
      </c>
      <c r="J3078">
        <v>1</v>
      </c>
      <c r="K3078" t="s">
        <v>6273</v>
      </c>
      <c r="L3078" t="s">
        <v>7239</v>
      </c>
      <c r="M3078">
        <v>39790</v>
      </c>
      <c r="N3078" t="s">
        <v>6275</v>
      </c>
      <c r="O3078" t="s">
        <v>7146</v>
      </c>
      <c r="P3078">
        <v>2</v>
      </c>
      <c r="Q3078">
        <v>5000000</v>
      </c>
      <c r="R3078">
        <v>0</v>
      </c>
      <c r="S3078">
        <v>0</v>
      </c>
      <c r="T3078">
        <v>0</v>
      </c>
      <c r="U3078" t="s">
        <v>243</v>
      </c>
      <c r="V3078" t="s">
        <v>5280</v>
      </c>
      <c r="W3078">
        <v>0</v>
      </c>
      <c r="X3078">
        <v>0</v>
      </c>
      <c r="Y3078">
        <v>0</v>
      </c>
      <c r="Z3078">
        <v>9999</v>
      </c>
      <c r="AA3078">
        <v>0</v>
      </c>
      <c r="AB3078">
        <v>0</v>
      </c>
      <c r="AC3078">
        <v>0</v>
      </c>
      <c r="AE3078" t="s">
        <v>26</v>
      </c>
      <c r="AF3078" s="1">
        <v>44562</v>
      </c>
      <c r="AG3078">
        <v>1</v>
      </c>
      <c r="AL3078" s="1"/>
      <c r="AM3078">
        <v>34807</v>
      </c>
      <c r="AN3078">
        <v>0</v>
      </c>
      <c r="AO3078">
        <v>0</v>
      </c>
      <c r="AQ3078" t="s">
        <v>7239</v>
      </c>
      <c r="AR3078" s="1">
        <v>44965.635551006948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</row>
    <row r="3079" spans="1:51" x14ac:dyDescent="0.25">
      <c r="A3079">
        <v>1</v>
      </c>
      <c r="B3079">
        <v>1357</v>
      </c>
      <c r="C3079" t="str">
        <f>"*"&amp;VLOOKUP(Tabla_clientes.amazonaws.com_UnoEE_Morenos_Real_t201_mm_clientes[[#This Row],[f201_rowid_tercero]],tercero_c,2,)</f>
        <v>*3551</v>
      </c>
      <c r="D3079" t="str">
        <f>"*"&amp;VLOOKUP(Tabla_clientes.amazonaws.com_UnoEE_Morenos_Real_t201_mm_clientes[[#This Row],[f201_rowid_tercero]],tercero_c,7,)</f>
        <v>*VARELA MEDINA MARIA ALEJANDRA</v>
      </c>
      <c r="E3079" t="s">
        <v>7868</v>
      </c>
      <c r="F3079" t="s">
        <v>9893</v>
      </c>
      <c r="G3079" t="str">
        <f>"*"&amp;VLOOKUP(Tabla_clientes.amazonaws.com_UnoEE_Morenos_Real_t201_mm_clientes[[#This Row],[f201_rowid_tercero]],penvio_c,3,)</f>
        <v>*000</v>
      </c>
      <c r="H3079" t="str">
        <f>"*"&amp;VLOOKUP(Tabla_clientes.amazonaws.com_UnoEE_Morenos_Real_t201_mm_clientes[[#This Row],[f201_rowid_tercero]],penvio_c,5,)</f>
        <v>*ALMACEN LAURA VALERIA</v>
      </c>
      <c r="I3079" t="s">
        <v>6277</v>
      </c>
      <c r="J3079">
        <v>1</v>
      </c>
      <c r="K3079" t="s">
        <v>6273</v>
      </c>
      <c r="L3079" t="s">
        <v>6281</v>
      </c>
      <c r="M3079">
        <v>38546</v>
      </c>
      <c r="N3079" t="s">
        <v>6275</v>
      </c>
      <c r="O3079" t="s">
        <v>6282</v>
      </c>
      <c r="P3079">
        <v>2</v>
      </c>
      <c r="Q3079">
        <v>0</v>
      </c>
      <c r="R3079">
        <v>0</v>
      </c>
      <c r="S3079">
        <v>0</v>
      </c>
      <c r="T3079">
        <v>0</v>
      </c>
      <c r="U3079" t="s">
        <v>243</v>
      </c>
      <c r="W3079">
        <v>0</v>
      </c>
      <c r="X3079">
        <v>0</v>
      </c>
      <c r="Y3079">
        <v>0</v>
      </c>
      <c r="Z3079">
        <v>9999</v>
      </c>
      <c r="AA3079">
        <v>0</v>
      </c>
      <c r="AB3079">
        <v>0</v>
      </c>
      <c r="AC3079">
        <v>0</v>
      </c>
      <c r="AE3079" t="s">
        <v>26</v>
      </c>
      <c r="AF3079" s="1">
        <v>44562</v>
      </c>
      <c r="AG3079">
        <v>1</v>
      </c>
      <c r="AL3079" s="1"/>
      <c r="AN3079">
        <v>0</v>
      </c>
      <c r="AO3079">
        <v>0</v>
      </c>
      <c r="AQ3079" t="s">
        <v>6281</v>
      </c>
      <c r="AR3079" s="1">
        <v>44949.600494131948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</row>
    <row r="3080" spans="1:51" x14ac:dyDescent="0.25">
      <c r="A3080">
        <v>1</v>
      </c>
      <c r="B3080">
        <v>913</v>
      </c>
      <c r="C3080" t="str">
        <f>"*"&amp;VLOOKUP(Tabla_clientes.amazonaws.com_UnoEE_Morenos_Real_t201_mm_clientes[[#This Row],[f201_rowid_tercero]],tercero_c,2,)</f>
        <v>*3552</v>
      </c>
      <c r="D3080" t="str">
        <f>"*"&amp;VLOOKUP(Tabla_clientes.amazonaws.com_UnoEE_Morenos_Real_t201_mm_clientes[[#This Row],[f201_rowid_tercero]],tercero_c,7,)</f>
        <v>*VEROFRUITS SAS</v>
      </c>
      <c r="E3080" t="s">
        <v>7868</v>
      </c>
      <c r="F3080" t="s">
        <v>9894</v>
      </c>
      <c r="G3080" t="str">
        <f>"*"&amp;VLOOKUP(Tabla_clientes.amazonaws.com_UnoEE_Morenos_Real_t201_mm_clientes[[#This Row],[f201_rowid_tercero]],penvio_c,3,)</f>
        <v>*000</v>
      </c>
      <c r="H3080" t="str">
        <f>"*"&amp;VLOOKUP(Tabla_clientes.amazonaws.com_UnoEE_Morenos_Real_t201_mm_clientes[[#This Row],[f201_rowid_tercero]],penvio_c,5,)</f>
        <v>*VEROFRUITS SAS</v>
      </c>
      <c r="I3080" t="s">
        <v>7228</v>
      </c>
      <c r="J3080">
        <v>1</v>
      </c>
      <c r="K3080" t="s">
        <v>6273</v>
      </c>
      <c r="L3080" t="s">
        <v>8712</v>
      </c>
      <c r="M3080">
        <v>38547</v>
      </c>
      <c r="N3080" t="s">
        <v>6275</v>
      </c>
      <c r="O3080" t="s">
        <v>7036</v>
      </c>
      <c r="P3080">
        <v>2</v>
      </c>
      <c r="Q3080">
        <v>5000000</v>
      </c>
      <c r="R3080">
        <v>0</v>
      </c>
      <c r="S3080">
        <v>0</v>
      </c>
      <c r="T3080">
        <v>0</v>
      </c>
      <c r="U3080" t="s">
        <v>243</v>
      </c>
      <c r="W3080">
        <v>0</v>
      </c>
      <c r="X3080">
        <v>0</v>
      </c>
      <c r="Y3080">
        <v>0</v>
      </c>
      <c r="Z3080">
        <v>9999</v>
      </c>
      <c r="AA3080">
        <v>0</v>
      </c>
      <c r="AB3080">
        <v>0</v>
      </c>
      <c r="AC3080">
        <v>0</v>
      </c>
      <c r="AE3080" t="s">
        <v>26</v>
      </c>
      <c r="AF3080" s="1">
        <v>44562</v>
      </c>
      <c r="AG3080">
        <v>1</v>
      </c>
      <c r="AL3080" s="1"/>
      <c r="AM3080">
        <v>33844</v>
      </c>
      <c r="AN3080">
        <v>0</v>
      </c>
      <c r="AO3080">
        <v>0</v>
      </c>
      <c r="AQ3080" t="s">
        <v>8712</v>
      </c>
      <c r="AR3080" s="1">
        <v>44984.348948495368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</row>
    <row r="3081" spans="1:51" x14ac:dyDescent="0.25">
      <c r="A3081">
        <v>1</v>
      </c>
      <c r="B3081">
        <v>914</v>
      </c>
      <c r="C3081" t="str">
        <f>"*"&amp;VLOOKUP(Tabla_clientes.amazonaws.com_UnoEE_Morenos_Real_t201_mm_clientes[[#This Row],[f201_rowid_tercero]],tercero_c,2,)</f>
        <v>*3553</v>
      </c>
      <c r="D3081" t="str">
        <f>"*"&amp;VLOOKUP(Tabla_clientes.amazonaws.com_UnoEE_Morenos_Real_t201_mm_clientes[[#This Row],[f201_rowid_tercero]],tercero_c,7,)</f>
        <v>*CANDY KING EXPRESS SAS</v>
      </c>
      <c r="E3081" t="s">
        <v>7868</v>
      </c>
      <c r="F3081" t="s">
        <v>9895</v>
      </c>
      <c r="G3081" t="str">
        <f>"*"&amp;VLOOKUP(Tabla_clientes.amazonaws.com_UnoEE_Morenos_Real_t201_mm_clientes[[#This Row],[f201_rowid_tercero]],penvio_c,3,)</f>
        <v>*000</v>
      </c>
      <c r="H3081" t="str">
        <f>"*"&amp;VLOOKUP(Tabla_clientes.amazonaws.com_UnoEE_Morenos_Real_t201_mm_clientes[[#This Row],[f201_rowid_tercero]],penvio_c,5,)</f>
        <v>*CANDY KING EXPRESS SAS</v>
      </c>
      <c r="I3081" t="s">
        <v>6277</v>
      </c>
      <c r="J3081">
        <v>1</v>
      </c>
      <c r="K3081" t="s">
        <v>6273</v>
      </c>
      <c r="L3081" t="s">
        <v>7131</v>
      </c>
      <c r="M3081">
        <v>39869</v>
      </c>
      <c r="N3081" t="s">
        <v>6275</v>
      </c>
      <c r="O3081" t="s">
        <v>7036</v>
      </c>
      <c r="P3081">
        <v>2</v>
      </c>
      <c r="Q3081">
        <v>5000000</v>
      </c>
      <c r="R3081">
        <v>0</v>
      </c>
      <c r="S3081">
        <v>0</v>
      </c>
      <c r="T3081">
        <v>0</v>
      </c>
      <c r="U3081" t="s">
        <v>243</v>
      </c>
      <c r="V3081" t="s">
        <v>5280</v>
      </c>
      <c r="W3081">
        <v>0</v>
      </c>
      <c r="X3081">
        <v>0</v>
      </c>
      <c r="Y3081">
        <v>0</v>
      </c>
      <c r="Z3081">
        <v>9999</v>
      </c>
      <c r="AA3081">
        <v>0</v>
      </c>
      <c r="AB3081">
        <v>0</v>
      </c>
      <c r="AC3081">
        <v>0</v>
      </c>
      <c r="AE3081" t="s">
        <v>26</v>
      </c>
      <c r="AF3081" s="1">
        <v>44562</v>
      </c>
      <c r="AG3081">
        <v>1</v>
      </c>
      <c r="AL3081" s="1"/>
      <c r="AM3081">
        <v>34876</v>
      </c>
      <c r="AN3081">
        <v>0</v>
      </c>
      <c r="AO3081">
        <v>0</v>
      </c>
      <c r="AQ3081" t="s">
        <v>7131</v>
      </c>
      <c r="AR3081" s="1">
        <v>44979.652600578702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</row>
    <row r="3082" spans="1:51" x14ac:dyDescent="0.25">
      <c r="A3082">
        <v>1</v>
      </c>
      <c r="B3082">
        <v>914</v>
      </c>
      <c r="C3082" t="str">
        <f>"*"&amp;VLOOKUP(Tabla_clientes.amazonaws.com_UnoEE_Morenos_Real_t201_mm_clientes[[#This Row],[f201_rowid_tercero]],tercero_c,2,)</f>
        <v>*3553</v>
      </c>
      <c r="D3082" t="str">
        <f>"*"&amp;VLOOKUP(Tabla_clientes.amazonaws.com_UnoEE_Morenos_Real_t201_mm_clientes[[#This Row],[f201_rowid_tercero]],tercero_c,7,)</f>
        <v>*CANDY KING EXPRESS SAS</v>
      </c>
      <c r="E3082" t="s">
        <v>243</v>
      </c>
      <c r="F3082" t="s">
        <v>9896</v>
      </c>
      <c r="G3082" t="str">
        <f>"*"&amp;VLOOKUP(Tabla_clientes.amazonaws.com_UnoEE_Morenos_Real_t201_mm_clientes[[#This Row],[f201_rowid_tercero]],penvio_c,3,)</f>
        <v>*000</v>
      </c>
      <c r="H3082" t="str">
        <f>"*"&amp;VLOOKUP(Tabla_clientes.amazonaws.com_UnoEE_Morenos_Real_t201_mm_clientes[[#This Row],[f201_rowid_tercero]],penvio_c,5,)</f>
        <v>*CANDY KING EXPRESS SAS</v>
      </c>
      <c r="I3082" t="s">
        <v>6277</v>
      </c>
      <c r="J3082">
        <v>1</v>
      </c>
      <c r="K3082" t="s">
        <v>6273</v>
      </c>
      <c r="L3082" t="s">
        <v>7131</v>
      </c>
      <c r="M3082">
        <v>39861</v>
      </c>
      <c r="N3082" t="s">
        <v>6275</v>
      </c>
      <c r="O3082" t="s">
        <v>7036</v>
      </c>
      <c r="P3082">
        <v>2</v>
      </c>
      <c r="Q3082">
        <v>10000000</v>
      </c>
      <c r="R3082">
        <v>0</v>
      </c>
      <c r="S3082">
        <v>0</v>
      </c>
      <c r="T3082">
        <v>0</v>
      </c>
      <c r="U3082" t="s">
        <v>243</v>
      </c>
      <c r="V3082" t="s">
        <v>5280</v>
      </c>
      <c r="W3082">
        <v>0</v>
      </c>
      <c r="X3082">
        <v>0</v>
      </c>
      <c r="Y3082">
        <v>0</v>
      </c>
      <c r="Z3082">
        <v>9999</v>
      </c>
      <c r="AA3082">
        <v>0</v>
      </c>
      <c r="AB3082">
        <v>0</v>
      </c>
      <c r="AC3082">
        <v>0</v>
      </c>
      <c r="AE3082" t="s">
        <v>26</v>
      </c>
      <c r="AF3082" s="1">
        <v>44562</v>
      </c>
      <c r="AG3082">
        <v>1</v>
      </c>
      <c r="AL3082" s="1"/>
      <c r="AM3082">
        <v>34868</v>
      </c>
      <c r="AN3082">
        <v>0</v>
      </c>
      <c r="AO3082">
        <v>0</v>
      </c>
      <c r="AQ3082" t="s">
        <v>7131</v>
      </c>
      <c r="AR3082" s="1">
        <v>44979.653040740741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</row>
    <row r="3083" spans="1:51" x14ac:dyDescent="0.25">
      <c r="A3083">
        <v>1</v>
      </c>
      <c r="B3083">
        <v>914</v>
      </c>
      <c r="C3083" t="str">
        <f>"*"&amp;VLOOKUP(Tabla_clientes.amazonaws.com_UnoEE_Morenos_Real_t201_mm_clientes[[#This Row],[f201_rowid_tercero]],tercero_c,2,)</f>
        <v>*3553</v>
      </c>
      <c r="D3083" t="str">
        <f>"*"&amp;VLOOKUP(Tabla_clientes.amazonaws.com_UnoEE_Morenos_Real_t201_mm_clientes[[#This Row],[f201_rowid_tercero]],tercero_c,7,)</f>
        <v>*CANDY KING EXPRESS SAS</v>
      </c>
      <c r="E3083" t="s">
        <v>247</v>
      </c>
      <c r="F3083" t="s">
        <v>9897</v>
      </c>
      <c r="G3083" t="str">
        <f>"*"&amp;VLOOKUP(Tabla_clientes.amazonaws.com_UnoEE_Morenos_Real_t201_mm_clientes[[#This Row],[f201_rowid_tercero]],penvio_c,3,)</f>
        <v>*000</v>
      </c>
      <c r="H3083" t="str">
        <f>"*"&amp;VLOOKUP(Tabla_clientes.amazonaws.com_UnoEE_Morenos_Real_t201_mm_clientes[[#This Row],[f201_rowid_tercero]],penvio_c,5,)</f>
        <v>*CANDY KING EXPRESS SAS</v>
      </c>
      <c r="I3083" t="s">
        <v>6277</v>
      </c>
      <c r="J3083">
        <v>1</v>
      </c>
      <c r="K3083" t="s">
        <v>6273</v>
      </c>
      <c r="L3083" t="s">
        <v>7131</v>
      </c>
      <c r="M3083">
        <v>39862</v>
      </c>
      <c r="N3083" t="s">
        <v>6275</v>
      </c>
      <c r="O3083" t="s">
        <v>7036</v>
      </c>
      <c r="P3083">
        <v>2</v>
      </c>
      <c r="Q3083">
        <v>10000000</v>
      </c>
      <c r="R3083">
        <v>0</v>
      </c>
      <c r="S3083">
        <v>0</v>
      </c>
      <c r="T3083">
        <v>0</v>
      </c>
      <c r="U3083" t="s">
        <v>243</v>
      </c>
      <c r="V3083" t="s">
        <v>5280</v>
      </c>
      <c r="W3083">
        <v>0</v>
      </c>
      <c r="X3083">
        <v>0</v>
      </c>
      <c r="Y3083">
        <v>0</v>
      </c>
      <c r="Z3083">
        <v>9999</v>
      </c>
      <c r="AA3083">
        <v>0</v>
      </c>
      <c r="AB3083">
        <v>0</v>
      </c>
      <c r="AC3083">
        <v>0</v>
      </c>
      <c r="AE3083" t="s">
        <v>26</v>
      </c>
      <c r="AF3083" s="1">
        <v>44562</v>
      </c>
      <c r="AG3083">
        <v>1</v>
      </c>
      <c r="AL3083" s="1"/>
      <c r="AM3083">
        <v>34869</v>
      </c>
      <c r="AN3083">
        <v>0</v>
      </c>
      <c r="AO3083">
        <v>0</v>
      </c>
      <c r="AQ3083" t="s">
        <v>7131</v>
      </c>
      <c r="AR3083" s="1">
        <v>44979.653679780095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</row>
    <row r="3084" spans="1:51" x14ac:dyDescent="0.25">
      <c r="A3084">
        <v>1</v>
      </c>
      <c r="B3084">
        <v>914</v>
      </c>
      <c r="C3084" t="str">
        <f>"*"&amp;VLOOKUP(Tabla_clientes.amazonaws.com_UnoEE_Morenos_Real_t201_mm_clientes[[#This Row],[f201_rowid_tercero]],tercero_c,2,)</f>
        <v>*3553</v>
      </c>
      <c r="D3084" t="str">
        <f>"*"&amp;VLOOKUP(Tabla_clientes.amazonaws.com_UnoEE_Morenos_Real_t201_mm_clientes[[#This Row],[f201_rowid_tercero]],tercero_c,7,)</f>
        <v>*CANDY KING EXPRESS SAS</v>
      </c>
      <c r="E3084" t="s">
        <v>250</v>
      </c>
      <c r="F3084" t="s">
        <v>9898</v>
      </c>
      <c r="G3084" t="str">
        <f>"*"&amp;VLOOKUP(Tabla_clientes.amazonaws.com_UnoEE_Morenos_Real_t201_mm_clientes[[#This Row],[f201_rowid_tercero]],penvio_c,3,)</f>
        <v>*000</v>
      </c>
      <c r="H3084" t="str">
        <f>"*"&amp;VLOOKUP(Tabla_clientes.amazonaws.com_UnoEE_Morenos_Real_t201_mm_clientes[[#This Row],[f201_rowid_tercero]],penvio_c,5,)</f>
        <v>*CANDY KING EXPRESS SAS</v>
      </c>
      <c r="I3084" t="s">
        <v>6277</v>
      </c>
      <c r="J3084">
        <v>1</v>
      </c>
      <c r="K3084" t="s">
        <v>6273</v>
      </c>
      <c r="L3084" t="s">
        <v>7131</v>
      </c>
      <c r="M3084">
        <v>39863</v>
      </c>
      <c r="N3084" t="s">
        <v>6275</v>
      </c>
      <c r="O3084" t="s">
        <v>7036</v>
      </c>
      <c r="P3084">
        <v>2</v>
      </c>
      <c r="Q3084">
        <v>10000000</v>
      </c>
      <c r="R3084">
        <v>0</v>
      </c>
      <c r="S3084">
        <v>0</v>
      </c>
      <c r="T3084">
        <v>0</v>
      </c>
      <c r="U3084" t="s">
        <v>243</v>
      </c>
      <c r="V3084" t="s">
        <v>5280</v>
      </c>
      <c r="W3084">
        <v>0</v>
      </c>
      <c r="X3084">
        <v>0</v>
      </c>
      <c r="Y3084">
        <v>0</v>
      </c>
      <c r="Z3084">
        <v>9999</v>
      </c>
      <c r="AA3084">
        <v>0</v>
      </c>
      <c r="AB3084">
        <v>0</v>
      </c>
      <c r="AC3084">
        <v>0</v>
      </c>
      <c r="AE3084" t="s">
        <v>26</v>
      </c>
      <c r="AF3084" s="1">
        <v>44562</v>
      </c>
      <c r="AG3084">
        <v>1</v>
      </c>
      <c r="AL3084" s="1"/>
      <c r="AM3084">
        <v>34870</v>
      </c>
      <c r="AN3084">
        <v>0</v>
      </c>
      <c r="AO3084">
        <v>0</v>
      </c>
      <c r="AQ3084" t="s">
        <v>7131</v>
      </c>
      <c r="AR3084" s="1">
        <v>44979.654136192126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</row>
    <row r="3085" spans="1:51" x14ac:dyDescent="0.25">
      <c r="A3085">
        <v>1</v>
      </c>
      <c r="B3085">
        <v>1406</v>
      </c>
      <c r="C3085" t="str">
        <f>"*"&amp;VLOOKUP(Tabla_clientes.amazonaws.com_UnoEE_Morenos_Real_t201_mm_clientes[[#This Row],[f201_rowid_tercero]],tercero_c,2,)</f>
        <v>*3554</v>
      </c>
      <c r="D3085" t="str">
        <f>"*"&amp;VLOOKUP(Tabla_clientes.amazonaws.com_UnoEE_Morenos_Real_t201_mm_clientes[[#This Row],[f201_rowid_tercero]],tercero_c,7,)</f>
        <v>*RULLO  FABIO</v>
      </c>
      <c r="E3085" t="s">
        <v>7868</v>
      </c>
      <c r="F3085" t="s">
        <v>9899</v>
      </c>
      <c r="G3085" t="str">
        <f>"*"&amp;VLOOKUP(Tabla_clientes.amazonaws.com_UnoEE_Morenos_Real_t201_mm_clientes[[#This Row],[f201_rowid_tercero]],penvio_c,3,)</f>
        <v>*000</v>
      </c>
      <c r="H3085" t="str">
        <f>"*"&amp;VLOOKUP(Tabla_clientes.amazonaws.com_UnoEE_Morenos_Real_t201_mm_clientes[[#This Row],[f201_rowid_tercero]],penvio_c,5,)</f>
        <v>*FABIO RULLO</v>
      </c>
      <c r="I3085" t="s">
        <v>6277</v>
      </c>
      <c r="J3085">
        <v>1</v>
      </c>
      <c r="K3085" t="s">
        <v>6273</v>
      </c>
      <c r="L3085" t="s">
        <v>7140</v>
      </c>
      <c r="M3085">
        <v>39278</v>
      </c>
      <c r="N3085" t="s">
        <v>6275</v>
      </c>
      <c r="O3085" t="s">
        <v>7146</v>
      </c>
      <c r="P3085">
        <v>2</v>
      </c>
      <c r="Q3085">
        <v>1000000</v>
      </c>
      <c r="R3085">
        <v>0</v>
      </c>
      <c r="S3085">
        <v>0</v>
      </c>
      <c r="T3085">
        <v>0</v>
      </c>
      <c r="U3085" t="s">
        <v>243</v>
      </c>
      <c r="V3085" t="s">
        <v>7109</v>
      </c>
      <c r="W3085">
        <v>0</v>
      </c>
      <c r="X3085">
        <v>0</v>
      </c>
      <c r="Y3085">
        <v>0</v>
      </c>
      <c r="Z3085">
        <v>9999</v>
      </c>
      <c r="AA3085">
        <v>0</v>
      </c>
      <c r="AB3085">
        <v>0</v>
      </c>
      <c r="AC3085">
        <v>0</v>
      </c>
      <c r="AE3085" t="s">
        <v>26</v>
      </c>
      <c r="AF3085" s="1">
        <v>44562</v>
      </c>
      <c r="AG3085">
        <v>1</v>
      </c>
      <c r="AL3085" s="1"/>
      <c r="AM3085">
        <v>34332</v>
      </c>
      <c r="AN3085">
        <v>0</v>
      </c>
      <c r="AO3085">
        <v>0</v>
      </c>
      <c r="AQ3085" t="s">
        <v>7140</v>
      </c>
      <c r="AR3085" s="1">
        <v>44949.607177164355</v>
      </c>
      <c r="AS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</row>
    <row r="3086" spans="1:51" x14ac:dyDescent="0.25">
      <c r="A3086">
        <v>1</v>
      </c>
      <c r="B3086">
        <v>1406</v>
      </c>
      <c r="C3086" t="str">
        <f>"*"&amp;VLOOKUP(Tabla_clientes.amazonaws.com_UnoEE_Morenos_Real_t201_mm_clientes[[#This Row],[f201_rowid_tercero]],tercero_c,2,)</f>
        <v>*3554</v>
      </c>
      <c r="D3086" t="str">
        <f>"*"&amp;VLOOKUP(Tabla_clientes.amazonaws.com_UnoEE_Morenos_Real_t201_mm_clientes[[#This Row],[f201_rowid_tercero]],tercero_c,7,)</f>
        <v>*RULLO  FABIO</v>
      </c>
      <c r="E3086" t="s">
        <v>243</v>
      </c>
      <c r="F3086" t="s">
        <v>9900</v>
      </c>
      <c r="G3086" t="str">
        <f>"*"&amp;VLOOKUP(Tabla_clientes.amazonaws.com_UnoEE_Morenos_Real_t201_mm_clientes[[#This Row],[f201_rowid_tercero]],penvio_c,3,)</f>
        <v>*000</v>
      </c>
      <c r="H3086" t="str">
        <f>"*"&amp;VLOOKUP(Tabla_clientes.amazonaws.com_UnoEE_Morenos_Real_t201_mm_clientes[[#This Row],[f201_rowid_tercero]],penvio_c,5,)</f>
        <v>*FABIO RULLO</v>
      </c>
      <c r="I3086" t="s">
        <v>6277</v>
      </c>
      <c r="J3086">
        <v>1</v>
      </c>
      <c r="K3086" t="s">
        <v>6273</v>
      </c>
      <c r="L3086" t="s">
        <v>7140</v>
      </c>
      <c r="M3086">
        <v>39259</v>
      </c>
      <c r="N3086" t="s">
        <v>6275</v>
      </c>
      <c r="O3086" t="s">
        <v>7146</v>
      </c>
      <c r="P3086">
        <v>2</v>
      </c>
      <c r="Q3086">
        <v>2000000</v>
      </c>
      <c r="R3086">
        <v>0</v>
      </c>
      <c r="S3086">
        <v>0</v>
      </c>
      <c r="T3086">
        <v>0</v>
      </c>
      <c r="U3086" t="s">
        <v>243</v>
      </c>
      <c r="V3086" t="s">
        <v>7109</v>
      </c>
      <c r="W3086">
        <v>0</v>
      </c>
      <c r="X3086">
        <v>0</v>
      </c>
      <c r="Y3086">
        <v>0</v>
      </c>
      <c r="Z3086">
        <v>9999</v>
      </c>
      <c r="AA3086">
        <v>0</v>
      </c>
      <c r="AB3086">
        <v>0</v>
      </c>
      <c r="AC3086">
        <v>0</v>
      </c>
      <c r="AE3086" t="s">
        <v>26</v>
      </c>
      <c r="AF3086" s="1">
        <v>44562</v>
      </c>
      <c r="AG3086">
        <v>1</v>
      </c>
      <c r="AL3086" s="1"/>
      <c r="AM3086">
        <v>34313</v>
      </c>
      <c r="AN3086">
        <v>0</v>
      </c>
      <c r="AO3086">
        <v>0</v>
      </c>
      <c r="AQ3086" t="s">
        <v>7140</v>
      </c>
      <c r="AR3086" s="1">
        <v>44949.60698271991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</row>
    <row r="3087" spans="1:51" x14ac:dyDescent="0.25">
      <c r="A3087">
        <v>1</v>
      </c>
      <c r="B3087">
        <v>1345</v>
      </c>
      <c r="C3087" t="str">
        <f>"*"&amp;VLOOKUP(Tabla_clientes.amazonaws.com_UnoEE_Morenos_Real_t201_mm_clientes[[#This Row],[f201_rowid_tercero]],tercero_c,2,)</f>
        <v>*3556</v>
      </c>
      <c r="D3087" t="str">
        <f>"*"&amp;VLOOKUP(Tabla_clientes.amazonaws.com_UnoEE_Morenos_Real_t201_mm_clientes[[#This Row],[f201_rowid_tercero]],tercero_c,7,)</f>
        <v>*ESTEVEZ SUAREZ ADRIANA MARIA</v>
      </c>
      <c r="E3087" t="s">
        <v>7868</v>
      </c>
      <c r="F3087" t="s">
        <v>9901</v>
      </c>
      <c r="G3087" t="str">
        <f>"*"&amp;VLOOKUP(Tabla_clientes.amazonaws.com_UnoEE_Morenos_Real_t201_mm_clientes[[#This Row],[f201_rowid_tercero]],penvio_c,3,)</f>
        <v>*000</v>
      </c>
      <c r="H3087" t="str">
        <f>"*"&amp;VLOOKUP(Tabla_clientes.amazonaws.com_UnoEE_Morenos_Real_t201_mm_clientes[[#This Row],[f201_rowid_tercero]],penvio_c,5,)</f>
        <v>*ADRIANA MARIA ESTEVEZ SUAREZ</v>
      </c>
      <c r="I3087" t="s">
        <v>6277</v>
      </c>
      <c r="J3087">
        <v>1</v>
      </c>
      <c r="K3087" t="s">
        <v>6273</v>
      </c>
      <c r="L3087" t="s">
        <v>6024</v>
      </c>
      <c r="M3087">
        <v>38548</v>
      </c>
      <c r="N3087" t="s">
        <v>6275</v>
      </c>
      <c r="O3087" t="s">
        <v>6282</v>
      </c>
      <c r="P3087">
        <v>2</v>
      </c>
      <c r="Q3087">
        <v>0</v>
      </c>
      <c r="R3087">
        <v>0</v>
      </c>
      <c r="S3087">
        <v>0</v>
      </c>
      <c r="T3087">
        <v>0</v>
      </c>
      <c r="U3087" t="s">
        <v>243</v>
      </c>
      <c r="W3087">
        <v>0</v>
      </c>
      <c r="X3087">
        <v>0</v>
      </c>
      <c r="Y3087">
        <v>0</v>
      </c>
      <c r="Z3087">
        <v>9999</v>
      </c>
      <c r="AA3087">
        <v>0</v>
      </c>
      <c r="AB3087">
        <v>0</v>
      </c>
      <c r="AC3087">
        <v>0</v>
      </c>
      <c r="AE3087" t="s">
        <v>26</v>
      </c>
      <c r="AF3087" s="1">
        <v>44562</v>
      </c>
      <c r="AG3087">
        <v>1</v>
      </c>
      <c r="AL3087" s="1"/>
      <c r="AN3087">
        <v>0</v>
      </c>
      <c r="AO3087">
        <v>0</v>
      </c>
      <c r="AQ3087" t="s">
        <v>6024</v>
      </c>
      <c r="AR3087" s="1">
        <v>44949.600511689816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</row>
    <row r="3088" spans="1:51" x14ac:dyDescent="0.25">
      <c r="A3088">
        <v>1</v>
      </c>
      <c r="B3088">
        <v>267</v>
      </c>
      <c r="C3088" t="str">
        <f>"*"&amp;VLOOKUP(Tabla_clientes.amazonaws.com_UnoEE_Morenos_Real_t201_mm_clientes[[#This Row],[f201_rowid_tercero]],tercero_c,2,)</f>
        <v>*3557</v>
      </c>
      <c r="D3088" t="str">
        <f>"*"&amp;VLOOKUP(Tabla_clientes.amazonaws.com_UnoEE_Morenos_Real_t201_mm_clientes[[#This Row],[f201_rowid_tercero]],tercero_c,7,)</f>
        <v>*CUCINARE SAS</v>
      </c>
      <c r="E3088" t="s">
        <v>7868</v>
      </c>
      <c r="F3088" t="s">
        <v>9902</v>
      </c>
      <c r="G3088" t="str">
        <f>"*"&amp;VLOOKUP(Tabla_clientes.amazonaws.com_UnoEE_Morenos_Real_t201_mm_clientes[[#This Row],[f201_rowid_tercero]],penvio_c,3,)</f>
        <v>*000</v>
      </c>
      <c r="H3088" t="str">
        <f>"*"&amp;VLOOKUP(Tabla_clientes.amazonaws.com_UnoEE_Morenos_Real_t201_mm_clientes[[#This Row],[f201_rowid_tercero]],penvio_c,5,)</f>
        <v>*CUCINARE SAS</v>
      </c>
      <c r="I3088" t="s">
        <v>6277</v>
      </c>
      <c r="J3088">
        <v>1</v>
      </c>
      <c r="K3088" t="s">
        <v>6273</v>
      </c>
      <c r="L3088" t="s">
        <v>7239</v>
      </c>
      <c r="M3088">
        <v>38549</v>
      </c>
      <c r="N3088" t="s">
        <v>6275</v>
      </c>
      <c r="O3088" t="s">
        <v>7036</v>
      </c>
      <c r="P3088">
        <v>2</v>
      </c>
      <c r="Q3088">
        <v>2000000</v>
      </c>
      <c r="R3088">
        <v>0</v>
      </c>
      <c r="S3088">
        <v>0</v>
      </c>
      <c r="T3088">
        <v>0</v>
      </c>
      <c r="U3088" t="s">
        <v>243</v>
      </c>
      <c r="W3088">
        <v>0</v>
      </c>
      <c r="X3088">
        <v>0</v>
      </c>
      <c r="Y3088">
        <v>0</v>
      </c>
      <c r="Z3088">
        <v>9999</v>
      </c>
      <c r="AA3088">
        <v>0</v>
      </c>
      <c r="AB3088">
        <v>1</v>
      </c>
      <c r="AC3088">
        <v>0</v>
      </c>
      <c r="AE3088" t="s">
        <v>26</v>
      </c>
      <c r="AF3088" s="1">
        <v>44562</v>
      </c>
      <c r="AG3088">
        <v>1</v>
      </c>
      <c r="AL3088" s="1"/>
      <c r="AM3088">
        <v>33845</v>
      </c>
      <c r="AN3088">
        <v>0</v>
      </c>
      <c r="AO3088">
        <v>0</v>
      </c>
      <c r="AQ3088" t="s">
        <v>7239</v>
      </c>
      <c r="AR3088" s="1">
        <v>45019.585001238425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</row>
    <row r="3089" spans="1:51" x14ac:dyDescent="0.25">
      <c r="A3089">
        <v>1</v>
      </c>
      <c r="B3089">
        <v>1235</v>
      </c>
      <c r="C3089" t="str">
        <f>"*"&amp;VLOOKUP(Tabla_clientes.amazonaws.com_UnoEE_Morenos_Real_t201_mm_clientes[[#This Row],[f201_rowid_tercero]],tercero_c,2,)</f>
        <v>*3558</v>
      </c>
      <c r="D3089" t="str">
        <f>"*"&amp;VLOOKUP(Tabla_clientes.amazonaws.com_UnoEE_Morenos_Real_t201_mm_clientes[[#This Row],[f201_rowid_tercero]],tercero_c,7,)</f>
        <v>*GOMEZ  HECTOR JULIO</v>
      </c>
      <c r="E3089" t="s">
        <v>7868</v>
      </c>
      <c r="F3089" t="s">
        <v>9903</v>
      </c>
      <c r="G3089" t="str">
        <f>"*"&amp;VLOOKUP(Tabla_clientes.amazonaws.com_UnoEE_Morenos_Real_t201_mm_clientes[[#This Row],[f201_rowid_tercero]],penvio_c,3,)</f>
        <v>*000</v>
      </c>
      <c r="H3089" t="str">
        <f>"*"&amp;VLOOKUP(Tabla_clientes.amazonaws.com_UnoEE_Morenos_Real_t201_mm_clientes[[#This Row],[f201_rowid_tercero]],penvio_c,5,)</f>
        <v>*HECTOR JULIO GOMEZ</v>
      </c>
      <c r="I3089" t="s">
        <v>6277</v>
      </c>
      <c r="J3089">
        <v>1</v>
      </c>
      <c r="K3089" t="s">
        <v>6273</v>
      </c>
      <c r="L3089" t="s">
        <v>7070</v>
      </c>
      <c r="M3089">
        <v>38550</v>
      </c>
      <c r="N3089" t="s">
        <v>6275</v>
      </c>
      <c r="O3089" t="s">
        <v>6282</v>
      </c>
      <c r="P3089">
        <v>2</v>
      </c>
      <c r="Q3089">
        <v>0</v>
      </c>
      <c r="R3089">
        <v>0</v>
      </c>
      <c r="S3089">
        <v>0</v>
      </c>
      <c r="T3089">
        <v>0</v>
      </c>
      <c r="U3089" t="s">
        <v>243</v>
      </c>
      <c r="W3089">
        <v>0</v>
      </c>
      <c r="X3089">
        <v>0</v>
      </c>
      <c r="Y3089">
        <v>0</v>
      </c>
      <c r="Z3089">
        <v>9999</v>
      </c>
      <c r="AA3089">
        <v>0</v>
      </c>
      <c r="AB3089">
        <v>0</v>
      </c>
      <c r="AC3089">
        <v>0</v>
      </c>
      <c r="AE3089" t="s">
        <v>26</v>
      </c>
      <c r="AF3089" s="1">
        <v>44562</v>
      </c>
      <c r="AG3089">
        <v>1</v>
      </c>
      <c r="AL3089" s="1"/>
      <c r="AN3089">
        <v>0</v>
      </c>
      <c r="AO3089">
        <v>0</v>
      </c>
      <c r="AQ3089" t="s">
        <v>7070</v>
      </c>
      <c r="AR3089" s="1">
        <v>44949.600528043979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</row>
    <row r="3090" spans="1:51" x14ac:dyDescent="0.25">
      <c r="A3090">
        <v>1</v>
      </c>
      <c r="B3090">
        <v>650</v>
      </c>
      <c r="C3090" t="str">
        <f>"*"&amp;VLOOKUP(Tabla_clientes.amazonaws.com_UnoEE_Morenos_Real_t201_mm_clientes[[#This Row],[f201_rowid_tercero]],tercero_c,2,)</f>
        <v>*3559</v>
      </c>
      <c r="D3090" t="str">
        <f>"*"&amp;VLOOKUP(Tabla_clientes.amazonaws.com_UnoEE_Morenos_Real_t201_mm_clientes[[#This Row],[f201_rowid_tercero]],tercero_c,7,)</f>
        <v>*RRP MULTINEGOCIOS SAS</v>
      </c>
      <c r="E3090" t="s">
        <v>7868</v>
      </c>
      <c r="F3090" t="s">
        <v>9904</v>
      </c>
      <c r="G3090" t="str">
        <f>"*"&amp;VLOOKUP(Tabla_clientes.amazonaws.com_UnoEE_Morenos_Real_t201_mm_clientes[[#This Row],[f201_rowid_tercero]],penvio_c,3,)</f>
        <v>*000</v>
      </c>
      <c r="H3090" t="str">
        <f>"*"&amp;VLOOKUP(Tabla_clientes.amazonaws.com_UnoEE_Morenos_Real_t201_mm_clientes[[#This Row],[f201_rowid_tercero]],penvio_c,5,)</f>
        <v>*RRP MULTINEGOCIOS SAS</v>
      </c>
      <c r="I3090" t="s">
        <v>6277</v>
      </c>
      <c r="J3090">
        <v>1</v>
      </c>
      <c r="K3090" t="s">
        <v>6273</v>
      </c>
      <c r="L3090" t="s">
        <v>7070</v>
      </c>
      <c r="M3090">
        <v>39791</v>
      </c>
      <c r="N3090" t="s">
        <v>6275</v>
      </c>
      <c r="O3090" t="s">
        <v>7036</v>
      </c>
      <c r="P3090">
        <v>2</v>
      </c>
      <c r="Q3090">
        <v>0</v>
      </c>
      <c r="R3090">
        <v>0</v>
      </c>
      <c r="S3090">
        <v>0</v>
      </c>
      <c r="T3090">
        <v>0</v>
      </c>
      <c r="U3090" t="s">
        <v>243</v>
      </c>
      <c r="V3090" t="s">
        <v>5280</v>
      </c>
      <c r="W3090">
        <v>0</v>
      </c>
      <c r="X3090">
        <v>0</v>
      </c>
      <c r="Y3090">
        <v>0</v>
      </c>
      <c r="Z3090">
        <v>9999</v>
      </c>
      <c r="AA3090">
        <v>0</v>
      </c>
      <c r="AB3090">
        <v>0</v>
      </c>
      <c r="AC3090">
        <v>0</v>
      </c>
      <c r="AE3090" t="s">
        <v>26</v>
      </c>
      <c r="AF3090" s="1">
        <v>44562</v>
      </c>
      <c r="AG3090">
        <v>1</v>
      </c>
      <c r="AL3090" s="1"/>
      <c r="AM3090">
        <v>34808</v>
      </c>
      <c r="AN3090">
        <v>0</v>
      </c>
      <c r="AO3090">
        <v>0</v>
      </c>
      <c r="AQ3090" t="s">
        <v>7070</v>
      </c>
      <c r="AR3090" s="1">
        <v>44949.611988622688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</row>
    <row r="3091" spans="1:51" x14ac:dyDescent="0.25">
      <c r="A3091">
        <v>1</v>
      </c>
      <c r="B3091">
        <v>650</v>
      </c>
      <c r="C3091" t="str">
        <f>"*"&amp;VLOOKUP(Tabla_clientes.amazonaws.com_UnoEE_Morenos_Real_t201_mm_clientes[[#This Row],[f201_rowid_tercero]],tercero_c,2,)</f>
        <v>*3559</v>
      </c>
      <c r="D3091" t="str">
        <f>"*"&amp;VLOOKUP(Tabla_clientes.amazonaws.com_UnoEE_Morenos_Real_t201_mm_clientes[[#This Row],[f201_rowid_tercero]],tercero_c,7,)</f>
        <v>*RRP MULTINEGOCIOS SAS</v>
      </c>
      <c r="E3091" t="s">
        <v>243</v>
      </c>
      <c r="F3091" t="s">
        <v>9904</v>
      </c>
      <c r="G3091" t="str">
        <f>"*"&amp;VLOOKUP(Tabla_clientes.amazonaws.com_UnoEE_Morenos_Real_t201_mm_clientes[[#This Row],[f201_rowid_tercero]],penvio_c,3,)</f>
        <v>*000</v>
      </c>
      <c r="H3091" t="str">
        <f>"*"&amp;VLOOKUP(Tabla_clientes.amazonaws.com_UnoEE_Morenos_Real_t201_mm_clientes[[#This Row],[f201_rowid_tercero]],penvio_c,5,)</f>
        <v>*RRP MULTINEGOCIOS SAS</v>
      </c>
      <c r="I3091" t="s">
        <v>6277</v>
      </c>
      <c r="J3091">
        <v>1</v>
      </c>
      <c r="K3091" t="s">
        <v>6273</v>
      </c>
      <c r="L3091" t="s">
        <v>7070</v>
      </c>
      <c r="M3091">
        <v>39614</v>
      </c>
      <c r="N3091" t="s">
        <v>6275</v>
      </c>
      <c r="O3091" t="s">
        <v>7036</v>
      </c>
      <c r="P3091">
        <v>2</v>
      </c>
      <c r="Q3091">
        <v>20000000</v>
      </c>
      <c r="R3091">
        <v>0</v>
      </c>
      <c r="S3091">
        <v>0</v>
      </c>
      <c r="T3091">
        <v>0</v>
      </c>
      <c r="U3091" t="s">
        <v>243</v>
      </c>
      <c r="V3091" t="s">
        <v>5280</v>
      </c>
      <c r="W3091">
        <v>0</v>
      </c>
      <c r="X3091">
        <v>0</v>
      </c>
      <c r="Y3091">
        <v>0</v>
      </c>
      <c r="Z3091">
        <v>9999</v>
      </c>
      <c r="AA3091">
        <v>0</v>
      </c>
      <c r="AB3091">
        <v>0</v>
      </c>
      <c r="AC3091">
        <v>0</v>
      </c>
      <c r="AE3091" t="s">
        <v>26</v>
      </c>
      <c r="AF3091" s="1">
        <v>44562</v>
      </c>
      <c r="AG3091">
        <v>1</v>
      </c>
      <c r="AL3091" s="1"/>
      <c r="AM3091">
        <v>34643</v>
      </c>
      <c r="AN3091">
        <v>0</v>
      </c>
      <c r="AO3091">
        <v>0</v>
      </c>
      <c r="AQ3091" t="s">
        <v>7070</v>
      </c>
      <c r="AR3091" s="1">
        <v>44949.610270451391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</row>
    <row r="3092" spans="1:51" x14ac:dyDescent="0.25">
      <c r="A3092">
        <v>1</v>
      </c>
      <c r="B3092">
        <v>915</v>
      </c>
      <c r="C3092" t="str">
        <f>"*"&amp;VLOOKUP(Tabla_clientes.amazonaws.com_UnoEE_Morenos_Real_t201_mm_clientes[[#This Row],[f201_rowid_tercero]],tercero_c,2,)</f>
        <v>*3562</v>
      </c>
      <c r="D3092" t="str">
        <f>"*"&amp;VLOOKUP(Tabla_clientes.amazonaws.com_UnoEE_Morenos_Real_t201_mm_clientes[[#This Row],[f201_rowid_tercero]],tercero_c,7,)</f>
        <v>*PRODUCTOS ALIMENTICIOS SAN DIEGO  RV INVERSIONES SAS</v>
      </c>
      <c r="E3092" t="s">
        <v>7868</v>
      </c>
      <c r="F3092" t="s">
        <v>9905</v>
      </c>
      <c r="G3092" t="str">
        <f>"*"&amp;VLOOKUP(Tabla_clientes.amazonaws.com_UnoEE_Morenos_Real_t201_mm_clientes[[#This Row],[f201_rowid_tercero]],penvio_c,3,)</f>
        <v>*000</v>
      </c>
      <c r="H3092" t="str">
        <f>"*"&amp;VLOOKUP(Tabla_clientes.amazonaws.com_UnoEE_Morenos_Real_t201_mm_clientes[[#This Row],[f201_rowid_tercero]],penvio_c,5,)</f>
        <v>*RV INVERSIONES SA</v>
      </c>
      <c r="I3092" t="s">
        <v>6277</v>
      </c>
      <c r="J3092">
        <v>1</v>
      </c>
      <c r="K3092" t="s">
        <v>6273</v>
      </c>
      <c r="L3092" t="s">
        <v>6723</v>
      </c>
      <c r="M3092">
        <v>38551</v>
      </c>
      <c r="N3092" t="s">
        <v>6275</v>
      </c>
      <c r="O3092" t="s">
        <v>6282</v>
      </c>
      <c r="P3092">
        <v>2</v>
      </c>
      <c r="Q3092">
        <v>0</v>
      </c>
      <c r="R3092">
        <v>0</v>
      </c>
      <c r="S3092">
        <v>0</v>
      </c>
      <c r="T3092">
        <v>0</v>
      </c>
      <c r="U3092" t="s">
        <v>243</v>
      </c>
      <c r="W3092">
        <v>0</v>
      </c>
      <c r="X3092">
        <v>0</v>
      </c>
      <c r="Y3092">
        <v>0</v>
      </c>
      <c r="Z3092">
        <v>9999</v>
      </c>
      <c r="AA3092">
        <v>0</v>
      </c>
      <c r="AB3092">
        <v>0</v>
      </c>
      <c r="AC3092">
        <v>0</v>
      </c>
      <c r="AE3092" t="s">
        <v>26</v>
      </c>
      <c r="AF3092" s="1">
        <v>44562</v>
      </c>
      <c r="AG3092">
        <v>1</v>
      </c>
      <c r="AL3092" s="1"/>
      <c r="AM3092">
        <v>33846</v>
      </c>
      <c r="AN3092">
        <v>0</v>
      </c>
      <c r="AO3092">
        <v>0</v>
      </c>
      <c r="AQ3092" t="s">
        <v>7711</v>
      </c>
      <c r="AR3092" s="1">
        <v>44992.631698495374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</row>
    <row r="3093" spans="1:51" x14ac:dyDescent="0.25">
      <c r="A3093">
        <v>1</v>
      </c>
      <c r="B3093">
        <v>916</v>
      </c>
      <c r="C3093" t="str">
        <f>"*"&amp;VLOOKUP(Tabla_clientes.amazonaws.com_UnoEE_Morenos_Real_t201_mm_clientes[[#This Row],[f201_rowid_tercero]],tercero_c,2,)</f>
        <v>*3563</v>
      </c>
      <c r="D3093" t="str">
        <f>"*"&amp;VLOOKUP(Tabla_clientes.amazonaws.com_UnoEE_Morenos_Real_t201_mm_clientes[[#This Row],[f201_rowid_tercero]],tercero_c,7,)</f>
        <v>*CUZCO GASTRO BAR SAS</v>
      </c>
      <c r="E3093" t="s">
        <v>7868</v>
      </c>
      <c r="F3093" t="s">
        <v>9906</v>
      </c>
      <c r="G3093" t="str">
        <f>"*"&amp;VLOOKUP(Tabla_clientes.amazonaws.com_UnoEE_Morenos_Real_t201_mm_clientes[[#This Row],[f201_rowid_tercero]],penvio_c,3,)</f>
        <v>*000</v>
      </c>
      <c r="H3093" t="str">
        <f>"*"&amp;VLOOKUP(Tabla_clientes.amazonaws.com_UnoEE_Morenos_Real_t201_mm_clientes[[#This Row],[f201_rowid_tercero]],penvio_c,5,)</f>
        <v>*CUZCO GASTRO BAR SAS</v>
      </c>
      <c r="I3093" t="s">
        <v>6277</v>
      </c>
      <c r="J3093">
        <v>1</v>
      </c>
      <c r="K3093" t="s">
        <v>6273</v>
      </c>
      <c r="L3093" t="s">
        <v>8298</v>
      </c>
      <c r="M3093">
        <v>38552</v>
      </c>
      <c r="N3093" t="s">
        <v>6275</v>
      </c>
      <c r="O3093" t="s">
        <v>6282</v>
      </c>
      <c r="P3093">
        <v>2</v>
      </c>
      <c r="Q3093">
        <v>0</v>
      </c>
      <c r="R3093">
        <v>0</v>
      </c>
      <c r="S3093">
        <v>0</v>
      </c>
      <c r="T3093">
        <v>0</v>
      </c>
      <c r="U3093" t="s">
        <v>243</v>
      </c>
      <c r="W3093">
        <v>0</v>
      </c>
      <c r="X3093">
        <v>0</v>
      </c>
      <c r="Y3093">
        <v>0</v>
      </c>
      <c r="Z3093">
        <v>9999</v>
      </c>
      <c r="AA3093">
        <v>0</v>
      </c>
      <c r="AB3093">
        <v>0</v>
      </c>
      <c r="AC3093">
        <v>0</v>
      </c>
      <c r="AE3093" t="s">
        <v>26</v>
      </c>
      <c r="AF3093" s="1">
        <v>44562</v>
      </c>
      <c r="AG3093">
        <v>1</v>
      </c>
      <c r="AL3093" s="1"/>
      <c r="AM3093">
        <v>33847</v>
      </c>
      <c r="AN3093">
        <v>0</v>
      </c>
      <c r="AO3093">
        <v>0</v>
      </c>
      <c r="AQ3093" t="s">
        <v>8298</v>
      </c>
      <c r="AR3093" s="1">
        <v>44949.600546030095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</row>
    <row r="3094" spans="1:51" x14ac:dyDescent="0.25">
      <c r="A3094">
        <v>1</v>
      </c>
      <c r="B3094">
        <v>917</v>
      </c>
      <c r="C3094" t="str">
        <f>"*"&amp;VLOOKUP(Tabla_clientes.amazonaws.com_UnoEE_Morenos_Real_t201_mm_clientes[[#This Row],[f201_rowid_tercero]],tercero_c,2,)</f>
        <v>*3564</v>
      </c>
      <c r="D3094" t="str">
        <f>"*"&amp;VLOOKUP(Tabla_clientes.amazonaws.com_UnoEE_Morenos_Real_t201_mm_clientes[[#This Row],[f201_rowid_tercero]],tercero_c,7,)</f>
        <v>*SIERRA SIERRA LUZ MIREYA</v>
      </c>
      <c r="E3094" t="s">
        <v>7868</v>
      </c>
      <c r="F3094" t="s">
        <v>9907</v>
      </c>
      <c r="G3094" t="str">
        <f>"*"&amp;VLOOKUP(Tabla_clientes.amazonaws.com_UnoEE_Morenos_Real_t201_mm_clientes[[#This Row],[f201_rowid_tercero]],penvio_c,3,)</f>
        <v>*000</v>
      </c>
      <c r="H3094" t="str">
        <f>"*"&amp;VLOOKUP(Tabla_clientes.amazonaws.com_UnoEE_Morenos_Real_t201_mm_clientes[[#This Row],[f201_rowid_tercero]],penvio_c,5,)</f>
        <v>*BUFFALO DRINKS</v>
      </c>
      <c r="I3094" t="s">
        <v>6277</v>
      </c>
      <c r="J3094">
        <v>1</v>
      </c>
      <c r="K3094" t="s">
        <v>6273</v>
      </c>
      <c r="L3094" t="s">
        <v>8047</v>
      </c>
      <c r="M3094">
        <v>38553</v>
      </c>
      <c r="N3094" t="s">
        <v>6275</v>
      </c>
      <c r="O3094" t="s">
        <v>7036</v>
      </c>
      <c r="P3094">
        <v>2</v>
      </c>
      <c r="Q3094">
        <v>1000000</v>
      </c>
      <c r="R3094">
        <v>0</v>
      </c>
      <c r="S3094">
        <v>0</v>
      </c>
      <c r="T3094">
        <v>0</v>
      </c>
      <c r="U3094" t="s">
        <v>243</v>
      </c>
      <c r="W3094">
        <v>0</v>
      </c>
      <c r="X3094">
        <v>0</v>
      </c>
      <c r="Y3094">
        <v>0</v>
      </c>
      <c r="Z3094">
        <v>9999</v>
      </c>
      <c r="AA3094">
        <v>0</v>
      </c>
      <c r="AB3094">
        <v>0</v>
      </c>
      <c r="AC3094">
        <v>0</v>
      </c>
      <c r="AE3094" t="s">
        <v>26</v>
      </c>
      <c r="AF3094" s="1">
        <v>44562</v>
      </c>
      <c r="AG3094">
        <v>1</v>
      </c>
      <c r="AL3094" s="1"/>
      <c r="AM3094">
        <v>33848</v>
      </c>
      <c r="AN3094">
        <v>0</v>
      </c>
      <c r="AO3094">
        <v>0</v>
      </c>
      <c r="AQ3094" t="s">
        <v>8047</v>
      </c>
      <c r="AR3094" s="1">
        <v>44949.600554861114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  <c r="AY3094">
        <v>0</v>
      </c>
    </row>
    <row r="3095" spans="1:51" x14ac:dyDescent="0.25">
      <c r="A3095">
        <v>1</v>
      </c>
      <c r="B3095">
        <v>918</v>
      </c>
      <c r="C3095" t="str">
        <f>"*"&amp;VLOOKUP(Tabla_clientes.amazonaws.com_UnoEE_Morenos_Real_t201_mm_clientes[[#This Row],[f201_rowid_tercero]],tercero_c,2,)</f>
        <v>*3567</v>
      </c>
      <c r="D3095" t="str">
        <f>"*"&amp;VLOOKUP(Tabla_clientes.amazonaws.com_UnoEE_Morenos_Real_t201_mm_clientes[[#This Row],[f201_rowid_tercero]],tercero_c,7,)</f>
        <v>*ATXBBQ SAS</v>
      </c>
      <c r="E3095" t="s">
        <v>7868</v>
      </c>
      <c r="F3095" t="s">
        <v>9908</v>
      </c>
      <c r="G3095" t="str">
        <f>"*"&amp;VLOOKUP(Tabla_clientes.amazonaws.com_UnoEE_Morenos_Real_t201_mm_clientes[[#This Row],[f201_rowid_tercero]],penvio_c,3,)</f>
        <v>*000</v>
      </c>
      <c r="H3095" t="str">
        <f>"*"&amp;VLOOKUP(Tabla_clientes.amazonaws.com_UnoEE_Morenos_Real_t201_mm_clientes[[#This Row],[f201_rowid_tercero]],penvio_c,5,)</f>
        <v>*ATXBBQ SAS</v>
      </c>
      <c r="I3095" t="s">
        <v>6277</v>
      </c>
      <c r="J3095">
        <v>1</v>
      </c>
      <c r="K3095" t="s">
        <v>6273</v>
      </c>
      <c r="L3095" t="s">
        <v>6281</v>
      </c>
      <c r="M3095">
        <v>38554</v>
      </c>
      <c r="N3095" t="s">
        <v>6275</v>
      </c>
      <c r="O3095" t="s">
        <v>7036</v>
      </c>
      <c r="P3095">
        <v>2</v>
      </c>
      <c r="Q3095">
        <v>500000</v>
      </c>
      <c r="R3095">
        <v>0</v>
      </c>
      <c r="S3095">
        <v>0</v>
      </c>
      <c r="T3095">
        <v>0</v>
      </c>
      <c r="U3095" t="s">
        <v>243</v>
      </c>
      <c r="W3095">
        <v>0</v>
      </c>
      <c r="X3095">
        <v>0</v>
      </c>
      <c r="Y3095">
        <v>0</v>
      </c>
      <c r="Z3095">
        <v>9999</v>
      </c>
      <c r="AA3095">
        <v>0</v>
      </c>
      <c r="AB3095">
        <v>0</v>
      </c>
      <c r="AC3095">
        <v>0</v>
      </c>
      <c r="AE3095" t="s">
        <v>26</v>
      </c>
      <c r="AF3095" s="1">
        <v>44562</v>
      </c>
      <c r="AG3095">
        <v>1</v>
      </c>
      <c r="AL3095" s="1"/>
      <c r="AM3095">
        <v>33849</v>
      </c>
      <c r="AN3095">
        <v>0</v>
      </c>
      <c r="AO3095">
        <v>0</v>
      </c>
      <c r="AQ3095" t="s">
        <v>6281</v>
      </c>
      <c r="AR3095" s="1">
        <v>44949.600563807871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</row>
    <row r="3096" spans="1:51" x14ac:dyDescent="0.25">
      <c r="A3096">
        <v>1</v>
      </c>
      <c r="B3096">
        <v>918</v>
      </c>
      <c r="C3096" t="str">
        <f>"*"&amp;VLOOKUP(Tabla_clientes.amazonaws.com_UnoEE_Morenos_Real_t201_mm_clientes[[#This Row],[f201_rowid_tercero]],tercero_c,2,)</f>
        <v>*3567</v>
      </c>
      <c r="D3096" t="str">
        <f>"*"&amp;VLOOKUP(Tabla_clientes.amazonaws.com_UnoEE_Morenos_Real_t201_mm_clientes[[#This Row],[f201_rowid_tercero]],tercero_c,7,)</f>
        <v>*ATXBBQ SAS</v>
      </c>
      <c r="E3096" t="s">
        <v>243</v>
      </c>
      <c r="F3096" t="s">
        <v>9908</v>
      </c>
      <c r="G3096" t="str">
        <f>"*"&amp;VLOOKUP(Tabla_clientes.amazonaws.com_UnoEE_Morenos_Real_t201_mm_clientes[[#This Row],[f201_rowid_tercero]],penvio_c,3,)</f>
        <v>*000</v>
      </c>
      <c r="H3096" t="str">
        <f>"*"&amp;VLOOKUP(Tabla_clientes.amazonaws.com_UnoEE_Morenos_Real_t201_mm_clientes[[#This Row],[f201_rowid_tercero]],penvio_c,5,)</f>
        <v>*ATXBBQ SAS</v>
      </c>
      <c r="I3096" t="s">
        <v>6277</v>
      </c>
      <c r="J3096">
        <v>1</v>
      </c>
      <c r="K3096" t="s">
        <v>6273</v>
      </c>
      <c r="L3096" t="s">
        <v>6281</v>
      </c>
      <c r="M3096">
        <v>37300</v>
      </c>
      <c r="N3096" t="s">
        <v>6275</v>
      </c>
      <c r="O3096" t="s">
        <v>7036</v>
      </c>
      <c r="P3096">
        <v>2</v>
      </c>
      <c r="Q3096">
        <v>500000</v>
      </c>
      <c r="R3096">
        <v>0</v>
      </c>
      <c r="S3096">
        <v>0</v>
      </c>
      <c r="T3096">
        <v>0</v>
      </c>
      <c r="U3096" t="s">
        <v>243</v>
      </c>
      <c r="W3096">
        <v>0</v>
      </c>
      <c r="X3096">
        <v>0</v>
      </c>
      <c r="Y3096">
        <v>0</v>
      </c>
      <c r="Z3096">
        <v>9999</v>
      </c>
      <c r="AA3096">
        <v>0</v>
      </c>
      <c r="AB3096">
        <v>0</v>
      </c>
      <c r="AC3096">
        <v>0</v>
      </c>
      <c r="AE3096" t="s">
        <v>26</v>
      </c>
      <c r="AF3096" s="1">
        <v>44562</v>
      </c>
      <c r="AG3096">
        <v>1</v>
      </c>
      <c r="AL3096" s="1"/>
      <c r="AM3096">
        <v>32908</v>
      </c>
      <c r="AN3096">
        <v>0</v>
      </c>
      <c r="AO3096">
        <v>0</v>
      </c>
      <c r="AQ3096" t="s">
        <v>6281</v>
      </c>
      <c r="AR3096" s="1">
        <v>44949.58970478009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</row>
    <row r="3097" spans="1:51" x14ac:dyDescent="0.25">
      <c r="A3097">
        <v>1</v>
      </c>
      <c r="B3097">
        <v>919</v>
      </c>
      <c r="C3097" t="str">
        <f>"*"&amp;VLOOKUP(Tabla_clientes.amazonaws.com_UnoEE_Morenos_Real_t201_mm_clientes[[#This Row],[f201_rowid_tercero]],tercero_c,2,)</f>
        <v>*3568</v>
      </c>
      <c r="D3097" t="str">
        <f>"*"&amp;VLOOKUP(Tabla_clientes.amazonaws.com_UnoEE_Morenos_Real_t201_mm_clientes[[#This Row],[f201_rowid_tercero]],tercero_c,7,)</f>
        <v>*AMORE GROUP SAS</v>
      </c>
      <c r="E3097" t="s">
        <v>7868</v>
      </c>
      <c r="F3097" t="s">
        <v>9909</v>
      </c>
      <c r="G3097" t="str">
        <f>"*"&amp;VLOOKUP(Tabla_clientes.amazonaws.com_UnoEE_Morenos_Real_t201_mm_clientes[[#This Row],[f201_rowid_tercero]],penvio_c,3,)</f>
        <v>*000</v>
      </c>
      <c r="H3097" t="str">
        <f>"*"&amp;VLOOKUP(Tabla_clientes.amazonaws.com_UnoEE_Morenos_Real_t201_mm_clientes[[#This Row],[f201_rowid_tercero]],penvio_c,5,)</f>
        <v>*AMORE GROUP SAS</v>
      </c>
      <c r="I3097" t="s">
        <v>6277</v>
      </c>
      <c r="J3097">
        <v>1</v>
      </c>
      <c r="K3097" t="s">
        <v>6273</v>
      </c>
      <c r="L3097" t="s">
        <v>6030</v>
      </c>
      <c r="M3097">
        <v>38555</v>
      </c>
      <c r="N3097" t="s">
        <v>6275</v>
      </c>
      <c r="O3097" t="s">
        <v>7036</v>
      </c>
      <c r="P3097">
        <v>2</v>
      </c>
      <c r="Q3097">
        <v>3000000</v>
      </c>
      <c r="R3097">
        <v>0</v>
      </c>
      <c r="S3097">
        <v>0</v>
      </c>
      <c r="T3097">
        <v>0</v>
      </c>
      <c r="U3097" t="s">
        <v>243</v>
      </c>
      <c r="W3097">
        <v>0</v>
      </c>
      <c r="X3097">
        <v>0</v>
      </c>
      <c r="Y3097">
        <v>0</v>
      </c>
      <c r="Z3097">
        <v>9999</v>
      </c>
      <c r="AA3097">
        <v>0</v>
      </c>
      <c r="AB3097">
        <v>0</v>
      </c>
      <c r="AC3097">
        <v>0</v>
      </c>
      <c r="AE3097" t="s">
        <v>26</v>
      </c>
      <c r="AF3097" s="1">
        <v>44562</v>
      </c>
      <c r="AG3097">
        <v>1</v>
      </c>
      <c r="AL3097" s="1"/>
      <c r="AM3097">
        <v>33850</v>
      </c>
      <c r="AN3097">
        <v>0</v>
      </c>
      <c r="AO3097">
        <v>0</v>
      </c>
      <c r="AQ3097" t="s">
        <v>6030</v>
      </c>
      <c r="AR3097" s="1">
        <v>44986.412420717592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</row>
    <row r="3098" spans="1:51" x14ac:dyDescent="0.25">
      <c r="A3098">
        <v>1</v>
      </c>
      <c r="B3098">
        <v>919</v>
      </c>
      <c r="C3098" t="str">
        <f>"*"&amp;VLOOKUP(Tabla_clientes.amazonaws.com_UnoEE_Morenos_Real_t201_mm_clientes[[#This Row],[f201_rowid_tercero]],tercero_c,2,)</f>
        <v>*3568</v>
      </c>
      <c r="D3098" t="str">
        <f>"*"&amp;VLOOKUP(Tabla_clientes.amazonaws.com_UnoEE_Morenos_Real_t201_mm_clientes[[#This Row],[f201_rowid_tercero]],tercero_c,7,)</f>
        <v>*AMORE GROUP SAS</v>
      </c>
      <c r="E3098" t="s">
        <v>243</v>
      </c>
      <c r="F3098" t="s">
        <v>9910</v>
      </c>
      <c r="G3098" t="str">
        <f>"*"&amp;VLOOKUP(Tabla_clientes.amazonaws.com_UnoEE_Morenos_Real_t201_mm_clientes[[#This Row],[f201_rowid_tercero]],penvio_c,3,)</f>
        <v>*000</v>
      </c>
      <c r="H3098" t="str">
        <f>"*"&amp;VLOOKUP(Tabla_clientes.amazonaws.com_UnoEE_Morenos_Real_t201_mm_clientes[[#This Row],[f201_rowid_tercero]],penvio_c,5,)</f>
        <v>*AMORE GROUP SAS</v>
      </c>
      <c r="I3098" t="s">
        <v>6277</v>
      </c>
      <c r="J3098">
        <v>1</v>
      </c>
      <c r="K3098" t="s">
        <v>6273</v>
      </c>
      <c r="L3098" t="s">
        <v>6030</v>
      </c>
      <c r="M3098">
        <v>37431</v>
      </c>
      <c r="N3098" t="s">
        <v>6275</v>
      </c>
      <c r="O3098" t="s">
        <v>7036</v>
      </c>
      <c r="P3098">
        <v>2</v>
      </c>
      <c r="Q3098">
        <v>3000000</v>
      </c>
      <c r="R3098">
        <v>0</v>
      </c>
      <c r="S3098">
        <v>0</v>
      </c>
      <c r="T3098">
        <v>0</v>
      </c>
      <c r="U3098" t="s">
        <v>243</v>
      </c>
      <c r="W3098">
        <v>0</v>
      </c>
      <c r="X3098">
        <v>0</v>
      </c>
      <c r="Y3098">
        <v>0</v>
      </c>
      <c r="Z3098">
        <v>9999</v>
      </c>
      <c r="AA3098">
        <v>0</v>
      </c>
      <c r="AB3098">
        <v>0</v>
      </c>
      <c r="AC3098">
        <v>0</v>
      </c>
      <c r="AE3098" t="s">
        <v>26</v>
      </c>
      <c r="AF3098" s="1">
        <v>44562</v>
      </c>
      <c r="AG3098">
        <v>1</v>
      </c>
      <c r="AL3098" s="1"/>
      <c r="AM3098">
        <v>33038</v>
      </c>
      <c r="AN3098">
        <v>0</v>
      </c>
      <c r="AO3098">
        <v>0</v>
      </c>
      <c r="AQ3098" t="s">
        <v>6030</v>
      </c>
      <c r="AR3098" s="1">
        <v>44986.412800266204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</row>
    <row r="3099" spans="1:51" x14ac:dyDescent="0.25">
      <c r="A3099">
        <v>1</v>
      </c>
      <c r="B3099">
        <v>919</v>
      </c>
      <c r="C3099" t="str">
        <f>"*"&amp;VLOOKUP(Tabla_clientes.amazonaws.com_UnoEE_Morenos_Real_t201_mm_clientes[[#This Row],[f201_rowid_tercero]],tercero_c,2,)</f>
        <v>*3568</v>
      </c>
      <c r="D3099" t="str">
        <f>"*"&amp;VLOOKUP(Tabla_clientes.amazonaws.com_UnoEE_Morenos_Real_t201_mm_clientes[[#This Row],[f201_rowid_tercero]],tercero_c,7,)</f>
        <v>*AMORE GROUP SAS</v>
      </c>
      <c r="E3099" t="s">
        <v>247</v>
      </c>
      <c r="F3099" t="s">
        <v>9911</v>
      </c>
      <c r="G3099" t="str">
        <f>"*"&amp;VLOOKUP(Tabla_clientes.amazonaws.com_UnoEE_Morenos_Real_t201_mm_clientes[[#This Row],[f201_rowid_tercero]],penvio_c,3,)</f>
        <v>*000</v>
      </c>
      <c r="H3099" t="str">
        <f>"*"&amp;VLOOKUP(Tabla_clientes.amazonaws.com_UnoEE_Morenos_Real_t201_mm_clientes[[#This Row],[f201_rowid_tercero]],penvio_c,5,)</f>
        <v>*AMORE GROUP SAS</v>
      </c>
      <c r="I3099" t="s">
        <v>6277</v>
      </c>
      <c r="J3099">
        <v>1</v>
      </c>
      <c r="K3099" t="s">
        <v>6273</v>
      </c>
      <c r="L3099" t="s">
        <v>6030</v>
      </c>
      <c r="M3099">
        <v>37432</v>
      </c>
      <c r="N3099" t="s">
        <v>6275</v>
      </c>
      <c r="O3099" t="s">
        <v>7036</v>
      </c>
      <c r="P3099">
        <v>2</v>
      </c>
      <c r="Q3099">
        <v>3000000</v>
      </c>
      <c r="R3099">
        <v>0</v>
      </c>
      <c r="S3099">
        <v>0</v>
      </c>
      <c r="T3099">
        <v>0</v>
      </c>
      <c r="U3099" t="s">
        <v>243</v>
      </c>
      <c r="W3099">
        <v>0</v>
      </c>
      <c r="X3099">
        <v>0</v>
      </c>
      <c r="Y3099">
        <v>0</v>
      </c>
      <c r="Z3099">
        <v>9999</v>
      </c>
      <c r="AA3099">
        <v>0</v>
      </c>
      <c r="AB3099">
        <v>0</v>
      </c>
      <c r="AC3099">
        <v>0</v>
      </c>
      <c r="AE3099" t="s">
        <v>26</v>
      </c>
      <c r="AF3099" s="1">
        <v>44562</v>
      </c>
      <c r="AG3099">
        <v>1</v>
      </c>
      <c r="AL3099" s="1"/>
      <c r="AM3099">
        <v>33039</v>
      </c>
      <c r="AN3099">
        <v>0</v>
      </c>
      <c r="AO3099">
        <v>0</v>
      </c>
      <c r="AQ3099" t="s">
        <v>6030</v>
      </c>
      <c r="AR3099" s="1">
        <v>44986.41334259259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</row>
    <row r="3100" spans="1:51" x14ac:dyDescent="0.25">
      <c r="A3100">
        <v>1</v>
      </c>
      <c r="B3100">
        <v>919</v>
      </c>
      <c r="C3100" t="str">
        <f>"*"&amp;VLOOKUP(Tabla_clientes.amazonaws.com_UnoEE_Morenos_Real_t201_mm_clientes[[#This Row],[f201_rowid_tercero]],tercero_c,2,)</f>
        <v>*3568</v>
      </c>
      <c r="D3100" t="str">
        <f>"*"&amp;VLOOKUP(Tabla_clientes.amazonaws.com_UnoEE_Morenos_Real_t201_mm_clientes[[#This Row],[f201_rowid_tercero]],tercero_c,7,)</f>
        <v>*AMORE GROUP SAS</v>
      </c>
      <c r="E3100" t="s">
        <v>250</v>
      </c>
      <c r="F3100" t="s">
        <v>9912</v>
      </c>
      <c r="G3100" t="str">
        <f>"*"&amp;VLOOKUP(Tabla_clientes.amazonaws.com_UnoEE_Morenos_Real_t201_mm_clientes[[#This Row],[f201_rowid_tercero]],penvio_c,3,)</f>
        <v>*000</v>
      </c>
      <c r="H3100" t="str">
        <f>"*"&amp;VLOOKUP(Tabla_clientes.amazonaws.com_UnoEE_Morenos_Real_t201_mm_clientes[[#This Row],[f201_rowid_tercero]],penvio_c,5,)</f>
        <v>*AMORE GROUP SAS</v>
      </c>
      <c r="I3100" t="s">
        <v>6277</v>
      </c>
      <c r="J3100">
        <v>1</v>
      </c>
      <c r="K3100" t="s">
        <v>6273</v>
      </c>
      <c r="L3100" t="s">
        <v>6030</v>
      </c>
      <c r="M3100">
        <v>37433</v>
      </c>
      <c r="N3100" t="s">
        <v>6275</v>
      </c>
      <c r="O3100" t="s">
        <v>7036</v>
      </c>
      <c r="P3100">
        <v>2</v>
      </c>
      <c r="Q3100">
        <v>3000000</v>
      </c>
      <c r="R3100">
        <v>0</v>
      </c>
      <c r="S3100">
        <v>0</v>
      </c>
      <c r="T3100">
        <v>0</v>
      </c>
      <c r="U3100" t="s">
        <v>243</v>
      </c>
      <c r="W3100">
        <v>0</v>
      </c>
      <c r="X3100">
        <v>0</v>
      </c>
      <c r="Y3100">
        <v>0</v>
      </c>
      <c r="Z3100">
        <v>9999</v>
      </c>
      <c r="AA3100">
        <v>0</v>
      </c>
      <c r="AB3100">
        <v>0</v>
      </c>
      <c r="AC3100">
        <v>0</v>
      </c>
      <c r="AE3100" t="s">
        <v>26</v>
      </c>
      <c r="AF3100" s="1">
        <v>44562</v>
      </c>
      <c r="AG3100">
        <v>1</v>
      </c>
      <c r="AL3100" s="1"/>
      <c r="AM3100">
        <v>33040</v>
      </c>
      <c r="AN3100">
        <v>0</v>
      </c>
      <c r="AO3100">
        <v>0</v>
      </c>
      <c r="AQ3100" t="s">
        <v>6030</v>
      </c>
      <c r="AR3100" s="1">
        <v>44986.413753703702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  <c r="AY3100">
        <v>0</v>
      </c>
    </row>
    <row r="3101" spans="1:51" x14ac:dyDescent="0.25">
      <c r="A3101">
        <v>1</v>
      </c>
      <c r="B3101">
        <v>919</v>
      </c>
      <c r="C3101" t="str">
        <f>"*"&amp;VLOOKUP(Tabla_clientes.amazonaws.com_UnoEE_Morenos_Real_t201_mm_clientes[[#This Row],[f201_rowid_tercero]],tercero_c,2,)</f>
        <v>*3568</v>
      </c>
      <c r="D3101" t="str">
        <f>"*"&amp;VLOOKUP(Tabla_clientes.amazonaws.com_UnoEE_Morenos_Real_t201_mm_clientes[[#This Row],[f201_rowid_tercero]],tercero_c,7,)</f>
        <v>*AMORE GROUP SAS</v>
      </c>
      <c r="E3101" t="s">
        <v>253</v>
      </c>
      <c r="F3101" t="s">
        <v>9913</v>
      </c>
      <c r="G3101" t="str">
        <f>"*"&amp;VLOOKUP(Tabla_clientes.amazonaws.com_UnoEE_Morenos_Real_t201_mm_clientes[[#This Row],[f201_rowid_tercero]],penvio_c,3,)</f>
        <v>*000</v>
      </c>
      <c r="H3101" t="str">
        <f>"*"&amp;VLOOKUP(Tabla_clientes.amazonaws.com_UnoEE_Morenos_Real_t201_mm_clientes[[#This Row],[f201_rowid_tercero]],penvio_c,5,)</f>
        <v>*AMORE GROUP SAS</v>
      </c>
      <c r="I3101" t="s">
        <v>6277</v>
      </c>
      <c r="J3101">
        <v>1</v>
      </c>
      <c r="K3101" t="s">
        <v>6273</v>
      </c>
      <c r="L3101" t="s">
        <v>6030</v>
      </c>
      <c r="M3101">
        <v>37435</v>
      </c>
      <c r="N3101" t="s">
        <v>6275</v>
      </c>
      <c r="O3101" t="s">
        <v>7036</v>
      </c>
      <c r="P3101">
        <v>2</v>
      </c>
      <c r="Q3101">
        <v>3748728</v>
      </c>
      <c r="R3101">
        <v>0</v>
      </c>
      <c r="S3101">
        <v>0</v>
      </c>
      <c r="T3101">
        <v>0</v>
      </c>
      <c r="U3101" t="s">
        <v>243</v>
      </c>
      <c r="W3101">
        <v>0</v>
      </c>
      <c r="X3101">
        <v>0</v>
      </c>
      <c r="Y3101">
        <v>0</v>
      </c>
      <c r="Z3101">
        <v>9999</v>
      </c>
      <c r="AA3101">
        <v>0</v>
      </c>
      <c r="AB3101">
        <v>0</v>
      </c>
      <c r="AC3101">
        <v>0</v>
      </c>
      <c r="AE3101" t="s">
        <v>26</v>
      </c>
      <c r="AF3101" s="1">
        <v>44562</v>
      </c>
      <c r="AG3101">
        <v>1</v>
      </c>
      <c r="AL3101" s="1"/>
      <c r="AM3101">
        <v>33042</v>
      </c>
      <c r="AN3101">
        <v>0</v>
      </c>
      <c r="AO3101">
        <v>0</v>
      </c>
      <c r="AQ3101" t="s">
        <v>6030</v>
      </c>
      <c r="AR3101" s="1">
        <v>44986.416274733798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</row>
    <row r="3102" spans="1:51" x14ac:dyDescent="0.25">
      <c r="A3102">
        <v>1</v>
      </c>
      <c r="B3102">
        <v>919</v>
      </c>
      <c r="C3102" t="str">
        <f>"*"&amp;VLOOKUP(Tabla_clientes.amazonaws.com_UnoEE_Morenos_Real_t201_mm_clientes[[#This Row],[f201_rowid_tercero]],tercero_c,2,)</f>
        <v>*3568</v>
      </c>
      <c r="D3102" t="str">
        <f>"*"&amp;VLOOKUP(Tabla_clientes.amazonaws.com_UnoEE_Morenos_Real_t201_mm_clientes[[#This Row],[f201_rowid_tercero]],tercero_c,7,)</f>
        <v>*AMORE GROUP SAS</v>
      </c>
      <c r="E3102" t="s">
        <v>256</v>
      </c>
      <c r="F3102" t="s">
        <v>9914</v>
      </c>
      <c r="G3102" t="str">
        <f>"*"&amp;VLOOKUP(Tabla_clientes.amazonaws.com_UnoEE_Morenos_Real_t201_mm_clientes[[#This Row],[f201_rowid_tercero]],penvio_c,3,)</f>
        <v>*000</v>
      </c>
      <c r="H3102" t="str">
        <f>"*"&amp;VLOOKUP(Tabla_clientes.amazonaws.com_UnoEE_Morenos_Real_t201_mm_clientes[[#This Row],[f201_rowid_tercero]],penvio_c,5,)</f>
        <v>*AMORE GROUP SAS</v>
      </c>
      <c r="I3102" t="s">
        <v>6277</v>
      </c>
      <c r="J3102">
        <v>1</v>
      </c>
      <c r="K3102" t="s">
        <v>6273</v>
      </c>
      <c r="L3102" t="s">
        <v>6030</v>
      </c>
      <c r="M3102">
        <v>37434</v>
      </c>
      <c r="N3102" t="s">
        <v>6275</v>
      </c>
      <c r="O3102" t="s">
        <v>7036</v>
      </c>
      <c r="P3102">
        <v>2</v>
      </c>
      <c r="Q3102">
        <v>3054006</v>
      </c>
      <c r="R3102">
        <v>0</v>
      </c>
      <c r="S3102">
        <v>0</v>
      </c>
      <c r="T3102">
        <v>0</v>
      </c>
      <c r="U3102" t="s">
        <v>243</v>
      </c>
      <c r="W3102">
        <v>0</v>
      </c>
      <c r="X3102">
        <v>0</v>
      </c>
      <c r="Y3102">
        <v>0</v>
      </c>
      <c r="Z3102">
        <v>9999</v>
      </c>
      <c r="AA3102">
        <v>0</v>
      </c>
      <c r="AB3102">
        <v>0</v>
      </c>
      <c r="AC3102">
        <v>0</v>
      </c>
      <c r="AE3102" t="s">
        <v>26</v>
      </c>
      <c r="AF3102" s="1">
        <v>44562</v>
      </c>
      <c r="AG3102">
        <v>1</v>
      </c>
      <c r="AL3102" s="1"/>
      <c r="AM3102">
        <v>33041</v>
      </c>
      <c r="AN3102">
        <v>0</v>
      </c>
      <c r="AO3102">
        <v>0</v>
      </c>
      <c r="AQ3102" t="s">
        <v>6030</v>
      </c>
      <c r="AR3102" s="1">
        <v>44986.416998182867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</row>
    <row r="3103" spans="1:51" x14ac:dyDescent="0.25">
      <c r="A3103">
        <v>1</v>
      </c>
      <c r="B3103">
        <v>919</v>
      </c>
      <c r="C3103" t="str">
        <f>"*"&amp;VLOOKUP(Tabla_clientes.amazonaws.com_UnoEE_Morenos_Real_t201_mm_clientes[[#This Row],[f201_rowid_tercero]],tercero_c,2,)</f>
        <v>*3568</v>
      </c>
      <c r="D3103" t="str">
        <f>"*"&amp;VLOOKUP(Tabla_clientes.amazonaws.com_UnoEE_Morenos_Real_t201_mm_clientes[[#This Row],[f201_rowid_tercero]],tercero_c,7,)</f>
        <v>*AMORE GROUP SAS</v>
      </c>
      <c r="E3103" t="s">
        <v>259</v>
      </c>
      <c r="F3103" t="s">
        <v>9915</v>
      </c>
      <c r="G3103" t="str">
        <f>"*"&amp;VLOOKUP(Tabla_clientes.amazonaws.com_UnoEE_Morenos_Real_t201_mm_clientes[[#This Row],[f201_rowid_tercero]],penvio_c,3,)</f>
        <v>*000</v>
      </c>
      <c r="H3103" t="str">
        <f>"*"&amp;VLOOKUP(Tabla_clientes.amazonaws.com_UnoEE_Morenos_Real_t201_mm_clientes[[#This Row],[f201_rowid_tercero]],penvio_c,5,)</f>
        <v>*AMORE GROUP SAS</v>
      </c>
      <c r="I3103" t="s">
        <v>6277</v>
      </c>
      <c r="J3103">
        <v>1</v>
      </c>
      <c r="K3103" t="s">
        <v>6273</v>
      </c>
      <c r="L3103" t="s">
        <v>6030</v>
      </c>
      <c r="M3103">
        <v>37438</v>
      </c>
      <c r="N3103" t="s">
        <v>6275</v>
      </c>
      <c r="O3103" t="s">
        <v>7036</v>
      </c>
      <c r="P3103">
        <v>2</v>
      </c>
      <c r="Q3103">
        <v>9141094</v>
      </c>
      <c r="R3103">
        <v>0</v>
      </c>
      <c r="S3103">
        <v>0</v>
      </c>
      <c r="T3103">
        <v>0</v>
      </c>
      <c r="U3103" t="s">
        <v>243</v>
      </c>
      <c r="W3103">
        <v>0</v>
      </c>
      <c r="X3103">
        <v>0</v>
      </c>
      <c r="Y3103">
        <v>0</v>
      </c>
      <c r="Z3103">
        <v>9999</v>
      </c>
      <c r="AA3103">
        <v>0</v>
      </c>
      <c r="AB3103">
        <v>0</v>
      </c>
      <c r="AC3103">
        <v>0</v>
      </c>
      <c r="AE3103" t="s">
        <v>26</v>
      </c>
      <c r="AF3103" s="1">
        <v>44562</v>
      </c>
      <c r="AG3103">
        <v>1</v>
      </c>
      <c r="AL3103" s="1"/>
      <c r="AM3103">
        <v>33045</v>
      </c>
      <c r="AN3103">
        <v>0</v>
      </c>
      <c r="AO3103">
        <v>0</v>
      </c>
      <c r="AQ3103" t="s">
        <v>6030</v>
      </c>
      <c r="AR3103" s="1">
        <v>44949.590875497684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</row>
    <row r="3104" spans="1:51" x14ac:dyDescent="0.25">
      <c r="A3104">
        <v>1</v>
      </c>
      <c r="B3104">
        <v>681</v>
      </c>
      <c r="C3104" t="str">
        <f>"*"&amp;VLOOKUP(Tabla_clientes.amazonaws.com_UnoEE_Morenos_Real_t201_mm_clientes[[#This Row],[f201_rowid_tercero]],tercero_c,2,)</f>
        <v>*3569</v>
      </c>
      <c r="D3104" t="str">
        <f>"*"&amp;VLOOKUP(Tabla_clientes.amazonaws.com_UnoEE_Morenos_Real_t201_mm_clientes[[#This Row],[f201_rowid_tercero]],tercero_c,7,)</f>
        <v>*SERVICE BAR SAS</v>
      </c>
      <c r="E3104" t="s">
        <v>7868</v>
      </c>
      <c r="F3104" t="s">
        <v>9916</v>
      </c>
      <c r="G3104" t="str">
        <f>"*"&amp;VLOOKUP(Tabla_clientes.amazonaws.com_UnoEE_Morenos_Real_t201_mm_clientes[[#This Row],[f201_rowid_tercero]],penvio_c,3,)</f>
        <v>*000</v>
      </c>
      <c r="H3104" t="str">
        <f>"*"&amp;VLOOKUP(Tabla_clientes.amazonaws.com_UnoEE_Morenos_Real_t201_mm_clientes[[#This Row],[f201_rowid_tercero]],penvio_c,5,)</f>
        <v>*SERVICE BAR SAS</v>
      </c>
      <c r="I3104" t="s">
        <v>6277</v>
      </c>
      <c r="J3104">
        <v>1</v>
      </c>
      <c r="K3104" t="s">
        <v>6273</v>
      </c>
      <c r="L3104" t="s">
        <v>7073</v>
      </c>
      <c r="M3104">
        <v>38556</v>
      </c>
      <c r="N3104" t="s">
        <v>6275</v>
      </c>
      <c r="O3104" t="s">
        <v>7036</v>
      </c>
      <c r="P3104">
        <v>2</v>
      </c>
      <c r="Q3104">
        <v>5000000</v>
      </c>
      <c r="R3104">
        <v>0</v>
      </c>
      <c r="S3104">
        <v>0</v>
      </c>
      <c r="T3104">
        <v>0</v>
      </c>
      <c r="U3104" t="s">
        <v>243</v>
      </c>
      <c r="W3104">
        <v>0</v>
      </c>
      <c r="X3104">
        <v>0</v>
      </c>
      <c r="Y3104">
        <v>0</v>
      </c>
      <c r="Z3104">
        <v>9999</v>
      </c>
      <c r="AA3104">
        <v>0</v>
      </c>
      <c r="AB3104">
        <v>0</v>
      </c>
      <c r="AC3104">
        <v>0</v>
      </c>
      <c r="AE3104" t="s">
        <v>26</v>
      </c>
      <c r="AF3104" s="1">
        <v>44562</v>
      </c>
      <c r="AG3104">
        <v>1</v>
      </c>
      <c r="AL3104" s="1"/>
      <c r="AM3104">
        <v>33851</v>
      </c>
      <c r="AN3104">
        <v>0</v>
      </c>
      <c r="AO3104">
        <v>0</v>
      </c>
      <c r="AQ3104" t="s">
        <v>7073</v>
      </c>
      <c r="AR3104" s="1">
        <v>44949.600580590275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</row>
    <row r="3105" spans="1:51" x14ac:dyDescent="0.25">
      <c r="A3105">
        <v>1</v>
      </c>
      <c r="B3105">
        <v>209</v>
      </c>
      <c r="C3105" t="str">
        <f>"*"&amp;VLOOKUP(Tabla_clientes.amazonaws.com_UnoEE_Morenos_Real_t201_mm_clientes[[#This Row],[f201_rowid_tercero]],tercero_c,2,)</f>
        <v>*3570</v>
      </c>
      <c r="D3105" t="str">
        <f>"*"&amp;VLOOKUP(Tabla_clientes.amazonaws.com_UnoEE_Morenos_Real_t201_mm_clientes[[#This Row],[f201_rowid_tercero]],tercero_c,7,)</f>
        <v>*DISTRIBUCIONES ARPOL SAS</v>
      </c>
      <c r="E3105" t="s">
        <v>7868</v>
      </c>
      <c r="F3105" t="s">
        <v>9917</v>
      </c>
      <c r="G3105" t="str">
        <f>"*"&amp;VLOOKUP(Tabla_clientes.amazonaws.com_UnoEE_Morenos_Real_t201_mm_clientes[[#This Row],[f201_rowid_tercero]],penvio_c,3,)</f>
        <v>*000</v>
      </c>
      <c r="H3105" t="str">
        <f>"*"&amp;VLOOKUP(Tabla_clientes.amazonaws.com_UnoEE_Morenos_Real_t201_mm_clientes[[#This Row],[f201_rowid_tercero]],penvio_c,5,)</f>
        <v>*DIST ARPOL SAS</v>
      </c>
      <c r="I3105" t="s">
        <v>6277</v>
      </c>
      <c r="J3105">
        <v>1</v>
      </c>
      <c r="K3105" t="s">
        <v>6273</v>
      </c>
      <c r="L3105" t="s">
        <v>7239</v>
      </c>
      <c r="M3105">
        <v>39792</v>
      </c>
      <c r="N3105" t="s">
        <v>6275</v>
      </c>
      <c r="O3105" t="s">
        <v>7036</v>
      </c>
      <c r="P3105">
        <v>2</v>
      </c>
      <c r="Q3105">
        <v>5000000</v>
      </c>
      <c r="R3105">
        <v>0</v>
      </c>
      <c r="S3105">
        <v>0</v>
      </c>
      <c r="T3105">
        <v>0</v>
      </c>
      <c r="U3105" t="s">
        <v>243</v>
      </c>
      <c r="V3105" t="s">
        <v>5280</v>
      </c>
      <c r="W3105">
        <v>0</v>
      </c>
      <c r="X3105">
        <v>0</v>
      </c>
      <c r="Y3105">
        <v>0</v>
      </c>
      <c r="Z3105">
        <v>9999</v>
      </c>
      <c r="AA3105">
        <v>0</v>
      </c>
      <c r="AB3105">
        <v>0</v>
      </c>
      <c r="AC3105">
        <v>0</v>
      </c>
      <c r="AE3105" t="s">
        <v>26</v>
      </c>
      <c r="AF3105" s="1">
        <v>44562</v>
      </c>
      <c r="AG3105">
        <v>1</v>
      </c>
      <c r="AL3105" s="1"/>
      <c r="AM3105">
        <v>34809</v>
      </c>
      <c r="AN3105">
        <v>0</v>
      </c>
      <c r="AO3105">
        <v>0</v>
      </c>
      <c r="AQ3105" t="s">
        <v>7239</v>
      </c>
      <c r="AR3105" s="1">
        <v>44972.647779085652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</row>
    <row r="3106" spans="1:51" x14ac:dyDescent="0.25">
      <c r="A3106">
        <v>1</v>
      </c>
      <c r="B3106">
        <v>920</v>
      </c>
      <c r="C3106" t="str">
        <f>"*"&amp;VLOOKUP(Tabla_clientes.amazonaws.com_UnoEE_Morenos_Real_t201_mm_clientes[[#This Row],[f201_rowid_tercero]],tercero_c,2,)</f>
        <v>*3571</v>
      </c>
      <c r="D3106" t="str">
        <f>"*"&amp;VLOOKUP(Tabla_clientes.amazonaws.com_UnoEE_Morenos_Real_t201_mm_clientes[[#This Row],[f201_rowid_tercero]],tercero_c,7,)</f>
        <v>*CASTRO SOLANO FREDY</v>
      </c>
      <c r="E3106" t="s">
        <v>7868</v>
      </c>
      <c r="F3106" t="s">
        <v>9218</v>
      </c>
      <c r="G3106" t="str">
        <f>"*"&amp;VLOOKUP(Tabla_clientes.amazonaws.com_UnoEE_Morenos_Real_t201_mm_clientes[[#This Row],[f201_rowid_tercero]],penvio_c,3,)</f>
        <v>*000</v>
      </c>
      <c r="H3106" t="str">
        <f>"*"&amp;VLOOKUP(Tabla_clientes.amazonaws.com_UnoEE_Morenos_Real_t201_mm_clientes[[#This Row],[f201_rowid_tercero]],penvio_c,5,)</f>
        <v>*DULCES Y CHOCOLATE ANA MARIA</v>
      </c>
      <c r="I3106" t="s">
        <v>6277</v>
      </c>
      <c r="J3106">
        <v>1</v>
      </c>
      <c r="K3106" t="s">
        <v>6273</v>
      </c>
      <c r="L3106" t="s">
        <v>8047</v>
      </c>
      <c r="M3106">
        <v>38557</v>
      </c>
      <c r="N3106" t="s">
        <v>6275</v>
      </c>
      <c r="O3106" t="s">
        <v>7036</v>
      </c>
      <c r="P3106">
        <v>2</v>
      </c>
      <c r="Q3106">
        <v>2000000</v>
      </c>
      <c r="R3106">
        <v>0</v>
      </c>
      <c r="S3106">
        <v>0</v>
      </c>
      <c r="T3106">
        <v>0</v>
      </c>
      <c r="U3106" t="s">
        <v>243</v>
      </c>
      <c r="W3106">
        <v>0</v>
      </c>
      <c r="X3106">
        <v>0</v>
      </c>
      <c r="Y3106">
        <v>0</v>
      </c>
      <c r="Z3106">
        <v>9999</v>
      </c>
      <c r="AA3106">
        <v>0</v>
      </c>
      <c r="AB3106">
        <v>0</v>
      </c>
      <c r="AC3106">
        <v>0</v>
      </c>
      <c r="AE3106" t="s">
        <v>26</v>
      </c>
      <c r="AF3106" s="1">
        <v>44562</v>
      </c>
      <c r="AG3106">
        <v>1</v>
      </c>
      <c r="AL3106" s="1"/>
      <c r="AM3106">
        <v>33852</v>
      </c>
      <c r="AN3106">
        <v>0</v>
      </c>
      <c r="AO3106">
        <v>0</v>
      </c>
      <c r="AQ3106" t="s">
        <v>8047</v>
      </c>
      <c r="AR3106" s="1">
        <v>44949.600588773152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  <c r="AY3106">
        <v>0</v>
      </c>
    </row>
    <row r="3107" spans="1:51" x14ac:dyDescent="0.25">
      <c r="A3107">
        <v>1</v>
      </c>
      <c r="B3107">
        <v>921</v>
      </c>
      <c r="C3107" t="str">
        <f>"*"&amp;VLOOKUP(Tabla_clientes.amazonaws.com_UnoEE_Morenos_Real_t201_mm_clientes[[#This Row],[f201_rowid_tercero]],tercero_c,2,)</f>
        <v>*3574</v>
      </c>
      <c r="D3107" t="str">
        <f>"*"&amp;VLOOKUP(Tabla_clientes.amazonaws.com_UnoEE_Morenos_Real_t201_mm_clientes[[#This Row],[f201_rowid_tercero]],tercero_c,7,)</f>
        <v>*INVERSIONES JRC SAS</v>
      </c>
      <c r="E3107" t="s">
        <v>7868</v>
      </c>
      <c r="F3107" t="s">
        <v>9918</v>
      </c>
      <c r="G3107" t="str">
        <f>"*"&amp;VLOOKUP(Tabla_clientes.amazonaws.com_UnoEE_Morenos_Real_t201_mm_clientes[[#This Row],[f201_rowid_tercero]],penvio_c,3,)</f>
        <v>*000</v>
      </c>
      <c r="H3107" t="str">
        <f>"*"&amp;VLOOKUP(Tabla_clientes.amazonaws.com_UnoEE_Morenos_Real_t201_mm_clientes[[#This Row],[f201_rowid_tercero]],penvio_c,5,)</f>
        <v>*JRC SAS</v>
      </c>
      <c r="I3107" t="s">
        <v>6277</v>
      </c>
      <c r="J3107">
        <v>1</v>
      </c>
      <c r="K3107" t="s">
        <v>6273</v>
      </c>
      <c r="L3107" t="s">
        <v>6281</v>
      </c>
      <c r="M3107">
        <v>38558</v>
      </c>
      <c r="N3107" t="s">
        <v>6275</v>
      </c>
      <c r="O3107" t="s">
        <v>7036</v>
      </c>
      <c r="P3107">
        <v>2</v>
      </c>
      <c r="Q3107">
        <v>1000000</v>
      </c>
      <c r="R3107">
        <v>0</v>
      </c>
      <c r="S3107">
        <v>0</v>
      </c>
      <c r="T3107">
        <v>0</v>
      </c>
      <c r="U3107" t="s">
        <v>243</v>
      </c>
      <c r="W3107">
        <v>0</v>
      </c>
      <c r="X3107">
        <v>0</v>
      </c>
      <c r="Y3107">
        <v>0</v>
      </c>
      <c r="Z3107">
        <v>9999</v>
      </c>
      <c r="AA3107">
        <v>0</v>
      </c>
      <c r="AB3107">
        <v>0</v>
      </c>
      <c r="AC3107">
        <v>0</v>
      </c>
      <c r="AE3107" t="s">
        <v>26</v>
      </c>
      <c r="AF3107" s="1">
        <v>44562</v>
      </c>
      <c r="AG3107">
        <v>1</v>
      </c>
      <c r="AL3107" s="1"/>
      <c r="AM3107">
        <v>33853</v>
      </c>
      <c r="AN3107">
        <v>0</v>
      </c>
      <c r="AO3107">
        <v>0</v>
      </c>
      <c r="AQ3107" t="s">
        <v>6281</v>
      </c>
      <c r="AR3107" s="1">
        <v>45014.3401556713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</row>
    <row r="3108" spans="1:51" x14ac:dyDescent="0.25">
      <c r="A3108">
        <v>1</v>
      </c>
      <c r="B3108">
        <v>1908</v>
      </c>
      <c r="C3108" t="str">
        <f>"*"&amp;VLOOKUP(Tabla_clientes.amazonaws.com_UnoEE_Morenos_Real_t201_mm_clientes[[#This Row],[f201_rowid_tercero]],tercero_c,2,)</f>
        <v>*3575</v>
      </c>
      <c r="D3108" t="str">
        <f>"*"&amp;VLOOKUP(Tabla_clientes.amazonaws.com_UnoEE_Morenos_Real_t201_mm_clientes[[#This Row],[f201_rowid_tercero]],tercero_c,7,)</f>
        <v>*ESSE SOLUCIONES SAS</v>
      </c>
      <c r="E3108" t="s">
        <v>7868</v>
      </c>
      <c r="F3108" t="s">
        <v>9919</v>
      </c>
      <c r="G3108" t="str">
        <f>"*"&amp;VLOOKUP(Tabla_clientes.amazonaws.com_UnoEE_Morenos_Real_t201_mm_clientes[[#This Row],[f201_rowid_tercero]],penvio_c,3,)</f>
        <v>*000</v>
      </c>
      <c r="H3108" t="str">
        <f>"*"&amp;VLOOKUP(Tabla_clientes.amazonaws.com_UnoEE_Morenos_Real_t201_mm_clientes[[#This Row],[f201_rowid_tercero]],penvio_c,5,)</f>
        <v>*ESSE SOLUCIONES SAS</v>
      </c>
      <c r="I3108" t="s">
        <v>6277</v>
      </c>
      <c r="J3108">
        <v>1</v>
      </c>
      <c r="K3108" t="s">
        <v>6273</v>
      </c>
      <c r="L3108" t="s">
        <v>6281</v>
      </c>
      <c r="M3108">
        <v>38559</v>
      </c>
      <c r="N3108" t="s">
        <v>6275</v>
      </c>
      <c r="O3108" t="s">
        <v>6282</v>
      </c>
      <c r="P3108">
        <v>2</v>
      </c>
      <c r="Q3108">
        <v>0</v>
      </c>
      <c r="R3108">
        <v>0</v>
      </c>
      <c r="S3108">
        <v>0</v>
      </c>
      <c r="T3108">
        <v>0</v>
      </c>
      <c r="U3108" t="s">
        <v>243</v>
      </c>
      <c r="W3108">
        <v>0</v>
      </c>
      <c r="X3108">
        <v>0</v>
      </c>
      <c r="Y3108">
        <v>0</v>
      </c>
      <c r="Z3108">
        <v>9999</v>
      </c>
      <c r="AA3108">
        <v>0</v>
      </c>
      <c r="AB3108">
        <v>0</v>
      </c>
      <c r="AC3108">
        <v>0</v>
      </c>
      <c r="AE3108" t="s">
        <v>26</v>
      </c>
      <c r="AF3108" s="1">
        <v>44562</v>
      </c>
      <c r="AG3108">
        <v>1</v>
      </c>
      <c r="AL3108" s="1"/>
      <c r="AN3108">
        <v>0</v>
      </c>
      <c r="AO3108">
        <v>0</v>
      </c>
      <c r="AQ3108" t="s">
        <v>6281</v>
      </c>
      <c r="AR3108" s="1">
        <v>44949.600605752312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</row>
    <row r="3109" spans="1:51" x14ac:dyDescent="0.25">
      <c r="A3109">
        <v>1</v>
      </c>
      <c r="B3109">
        <v>1257</v>
      </c>
      <c r="C3109" t="str">
        <f>"*"&amp;VLOOKUP(Tabla_clientes.amazonaws.com_UnoEE_Morenos_Real_t201_mm_clientes[[#This Row],[f201_rowid_tercero]],tercero_c,2,)</f>
        <v>*3576</v>
      </c>
      <c r="D3109" t="str">
        <f>"*"&amp;VLOOKUP(Tabla_clientes.amazonaws.com_UnoEE_Morenos_Real_t201_mm_clientes[[#This Row],[f201_rowid_tercero]],tercero_c,7,)</f>
        <v>*ROJAS DE REINA LAURA MARIA</v>
      </c>
      <c r="E3109" t="s">
        <v>7868</v>
      </c>
      <c r="F3109" t="s">
        <v>9920</v>
      </c>
      <c r="G3109" t="str">
        <f>"*"&amp;VLOOKUP(Tabla_clientes.amazonaws.com_UnoEE_Morenos_Real_t201_mm_clientes[[#This Row],[f201_rowid_tercero]],penvio_c,3,)</f>
        <v>*000</v>
      </c>
      <c r="H3109" t="str">
        <f>"*"&amp;VLOOKUP(Tabla_clientes.amazonaws.com_UnoEE_Morenos_Real_t201_mm_clientes[[#This Row],[f201_rowid_tercero]],penvio_c,5,)</f>
        <v>*LAURA MARIA ROJAS DE REINA</v>
      </c>
      <c r="I3109" t="s">
        <v>6277</v>
      </c>
      <c r="J3109">
        <v>1</v>
      </c>
      <c r="K3109" t="s">
        <v>6273</v>
      </c>
      <c r="L3109" t="s">
        <v>8310</v>
      </c>
      <c r="M3109">
        <v>39843</v>
      </c>
      <c r="N3109" t="s">
        <v>6275</v>
      </c>
      <c r="O3109" t="s">
        <v>6282</v>
      </c>
      <c r="P3109">
        <v>2</v>
      </c>
      <c r="Q3109">
        <v>0</v>
      </c>
      <c r="R3109">
        <v>0</v>
      </c>
      <c r="S3109">
        <v>0</v>
      </c>
      <c r="T3109">
        <v>0</v>
      </c>
      <c r="U3109" t="s">
        <v>243</v>
      </c>
      <c r="V3109" t="s">
        <v>7147</v>
      </c>
      <c r="W3109">
        <v>0</v>
      </c>
      <c r="X3109">
        <v>0</v>
      </c>
      <c r="Y3109">
        <v>0</v>
      </c>
      <c r="Z3109">
        <v>9999</v>
      </c>
      <c r="AA3109">
        <v>0</v>
      </c>
      <c r="AB3109">
        <v>0</v>
      </c>
      <c r="AC3109">
        <v>0</v>
      </c>
      <c r="AE3109" t="s">
        <v>26</v>
      </c>
      <c r="AF3109" s="1">
        <v>44562</v>
      </c>
      <c r="AG3109">
        <v>1</v>
      </c>
      <c r="AL3109" s="1"/>
      <c r="AN3109">
        <v>0</v>
      </c>
      <c r="AO3109">
        <v>0</v>
      </c>
      <c r="AQ3109" t="s">
        <v>8310</v>
      </c>
      <c r="AR3109" s="1">
        <v>44949.612458449075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</row>
    <row r="3110" spans="1:51" x14ac:dyDescent="0.25">
      <c r="A3110">
        <v>1</v>
      </c>
      <c r="B3110">
        <v>1888</v>
      </c>
      <c r="C3110" t="str">
        <f>"*"&amp;VLOOKUP(Tabla_clientes.amazonaws.com_UnoEE_Morenos_Real_t201_mm_clientes[[#This Row],[f201_rowid_tercero]],tercero_c,2,)</f>
        <v>*3577</v>
      </c>
      <c r="D3110" t="str">
        <f>"*"&amp;VLOOKUP(Tabla_clientes.amazonaws.com_UnoEE_Morenos_Real_t201_mm_clientes[[#This Row],[f201_rowid_tercero]],tercero_c,7,)</f>
        <v>*INVERSIONES ALIMENTICIAS SANTANA SAS</v>
      </c>
      <c r="E3110" t="s">
        <v>7868</v>
      </c>
      <c r="F3110" t="s">
        <v>9921</v>
      </c>
      <c r="G3110" t="str">
        <f>"*"&amp;VLOOKUP(Tabla_clientes.amazonaws.com_UnoEE_Morenos_Real_t201_mm_clientes[[#This Row],[f201_rowid_tercero]],penvio_c,3,)</f>
        <v>*000</v>
      </c>
      <c r="H3110" t="str">
        <f>"*"&amp;VLOOKUP(Tabla_clientes.amazonaws.com_UnoEE_Morenos_Real_t201_mm_clientes[[#This Row],[f201_rowid_tercero]],penvio_c,5,)</f>
        <v>*ALIMENTICIAS SANTANA SAS</v>
      </c>
      <c r="I3110" t="s">
        <v>6277</v>
      </c>
      <c r="J3110">
        <v>1</v>
      </c>
      <c r="K3110" t="s">
        <v>6273</v>
      </c>
      <c r="L3110" t="s">
        <v>8047</v>
      </c>
      <c r="M3110">
        <v>38560</v>
      </c>
      <c r="N3110" t="s">
        <v>6275</v>
      </c>
      <c r="O3110" t="s">
        <v>6282</v>
      </c>
      <c r="P3110">
        <v>2</v>
      </c>
      <c r="Q3110">
        <v>0</v>
      </c>
      <c r="R3110">
        <v>0</v>
      </c>
      <c r="S3110">
        <v>0</v>
      </c>
      <c r="T3110">
        <v>0</v>
      </c>
      <c r="U3110" t="s">
        <v>243</v>
      </c>
      <c r="W3110">
        <v>0</v>
      </c>
      <c r="X3110">
        <v>0</v>
      </c>
      <c r="Y3110">
        <v>0</v>
      </c>
      <c r="Z3110">
        <v>9999</v>
      </c>
      <c r="AA3110">
        <v>0</v>
      </c>
      <c r="AB3110">
        <v>0</v>
      </c>
      <c r="AC3110">
        <v>0</v>
      </c>
      <c r="AE3110" t="s">
        <v>26</v>
      </c>
      <c r="AF3110" s="1">
        <v>44562</v>
      </c>
      <c r="AG3110">
        <v>1</v>
      </c>
      <c r="AL3110" s="1"/>
      <c r="AM3110">
        <v>33854</v>
      </c>
      <c r="AN3110">
        <v>0</v>
      </c>
      <c r="AO3110">
        <v>0</v>
      </c>
      <c r="AQ3110" t="s">
        <v>8047</v>
      </c>
      <c r="AR3110" s="1">
        <v>44949.600614733798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</row>
    <row r="3111" spans="1:51" x14ac:dyDescent="0.25">
      <c r="A3111">
        <v>1</v>
      </c>
      <c r="B3111">
        <v>1888</v>
      </c>
      <c r="C3111" t="str">
        <f>"*"&amp;VLOOKUP(Tabla_clientes.amazonaws.com_UnoEE_Morenos_Real_t201_mm_clientes[[#This Row],[f201_rowid_tercero]],tercero_c,2,)</f>
        <v>*3577</v>
      </c>
      <c r="D3111" t="str">
        <f>"*"&amp;VLOOKUP(Tabla_clientes.amazonaws.com_UnoEE_Morenos_Real_t201_mm_clientes[[#This Row],[f201_rowid_tercero]],tercero_c,7,)</f>
        <v>*INVERSIONES ALIMENTICIAS SANTANA SAS</v>
      </c>
      <c r="E3111" t="s">
        <v>243</v>
      </c>
      <c r="F3111" t="s">
        <v>9922</v>
      </c>
      <c r="G3111" t="str">
        <f>"*"&amp;VLOOKUP(Tabla_clientes.amazonaws.com_UnoEE_Morenos_Real_t201_mm_clientes[[#This Row],[f201_rowid_tercero]],penvio_c,3,)</f>
        <v>*000</v>
      </c>
      <c r="H3111" t="str">
        <f>"*"&amp;VLOOKUP(Tabla_clientes.amazonaws.com_UnoEE_Morenos_Real_t201_mm_clientes[[#This Row],[f201_rowid_tercero]],penvio_c,5,)</f>
        <v>*ALIMENTICIAS SANTANA SAS</v>
      </c>
      <c r="I3111" t="s">
        <v>6277</v>
      </c>
      <c r="J3111">
        <v>1</v>
      </c>
      <c r="K3111" t="s">
        <v>6273</v>
      </c>
      <c r="L3111" t="s">
        <v>8047</v>
      </c>
      <c r="M3111">
        <v>37508</v>
      </c>
      <c r="N3111" t="s">
        <v>6275</v>
      </c>
      <c r="O3111" t="s">
        <v>6282</v>
      </c>
      <c r="P3111">
        <v>2</v>
      </c>
      <c r="Q3111">
        <v>1000000</v>
      </c>
      <c r="R3111">
        <v>0</v>
      </c>
      <c r="S3111">
        <v>0</v>
      </c>
      <c r="T3111">
        <v>0</v>
      </c>
      <c r="U3111" t="s">
        <v>243</v>
      </c>
      <c r="W3111">
        <v>0</v>
      </c>
      <c r="X3111">
        <v>0</v>
      </c>
      <c r="Y3111">
        <v>0</v>
      </c>
      <c r="Z3111">
        <v>9999</v>
      </c>
      <c r="AA3111">
        <v>0</v>
      </c>
      <c r="AB3111">
        <v>0</v>
      </c>
      <c r="AC3111">
        <v>0</v>
      </c>
      <c r="AE3111" t="s">
        <v>26</v>
      </c>
      <c r="AF3111" s="1">
        <v>44562</v>
      </c>
      <c r="AG3111">
        <v>1</v>
      </c>
      <c r="AL3111" s="1"/>
      <c r="AM3111">
        <v>33115</v>
      </c>
      <c r="AN3111">
        <v>0</v>
      </c>
      <c r="AO3111">
        <v>0</v>
      </c>
      <c r="AQ3111" t="s">
        <v>8047</v>
      </c>
      <c r="AR3111" s="1">
        <v>44949.591480474533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</row>
    <row r="3112" spans="1:51" x14ac:dyDescent="0.25">
      <c r="A3112">
        <v>1</v>
      </c>
      <c r="B3112">
        <v>1888</v>
      </c>
      <c r="C3112" t="str">
        <f>"*"&amp;VLOOKUP(Tabla_clientes.amazonaws.com_UnoEE_Morenos_Real_t201_mm_clientes[[#This Row],[f201_rowid_tercero]],tercero_c,2,)</f>
        <v>*3577</v>
      </c>
      <c r="D3112" t="str">
        <f>"*"&amp;VLOOKUP(Tabla_clientes.amazonaws.com_UnoEE_Morenos_Real_t201_mm_clientes[[#This Row],[f201_rowid_tercero]],tercero_c,7,)</f>
        <v>*INVERSIONES ALIMENTICIAS SANTANA SAS</v>
      </c>
      <c r="E3112" t="s">
        <v>247</v>
      </c>
      <c r="F3112" t="s">
        <v>9923</v>
      </c>
      <c r="G3112" t="str">
        <f>"*"&amp;VLOOKUP(Tabla_clientes.amazonaws.com_UnoEE_Morenos_Real_t201_mm_clientes[[#This Row],[f201_rowid_tercero]],penvio_c,3,)</f>
        <v>*000</v>
      </c>
      <c r="H3112" t="str">
        <f>"*"&amp;VLOOKUP(Tabla_clientes.amazonaws.com_UnoEE_Morenos_Real_t201_mm_clientes[[#This Row],[f201_rowid_tercero]],penvio_c,5,)</f>
        <v>*ALIMENTICIAS SANTANA SAS</v>
      </c>
      <c r="I3112" t="s">
        <v>6277</v>
      </c>
      <c r="J3112">
        <v>1</v>
      </c>
      <c r="K3112" t="s">
        <v>6273</v>
      </c>
      <c r="L3112" t="s">
        <v>8047</v>
      </c>
      <c r="M3112">
        <v>37509</v>
      </c>
      <c r="N3112" t="s">
        <v>6275</v>
      </c>
      <c r="O3112" t="s">
        <v>6282</v>
      </c>
      <c r="P3112">
        <v>2</v>
      </c>
      <c r="Q3112">
        <v>1000000</v>
      </c>
      <c r="R3112">
        <v>0</v>
      </c>
      <c r="S3112">
        <v>0</v>
      </c>
      <c r="T3112">
        <v>0</v>
      </c>
      <c r="U3112" t="s">
        <v>243</v>
      </c>
      <c r="W3112">
        <v>0</v>
      </c>
      <c r="X3112">
        <v>0</v>
      </c>
      <c r="Y3112">
        <v>0</v>
      </c>
      <c r="Z3112">
        <v>9999</v>
      </c>
      <c r="AA3112">
        <v>0</v>
      </c>
      <c r="AB3112">
        <v>0</v>
      </c>
      <c r="AC3112">
        <v>0</v>
      </c>
      <c r="AE3112" t="s">
        <v>26</v>
      </c>
      <c r="AF3112" s="1">
        <v>44562</v>
      </c>
      <c r="AG3112">
        <v>1</v>
      </c>
      <c r="AL3112" s="1"/>
      <c r="AM3112">
        <v>33116</v>
      </c>
      <c r="AN3112">
        <v>0</v>
      </c>
      <c r="AO3112">
        <v>0</v>
      </c>
      <c r="AQ3112" t="s">
        <v>8047</v>
      </c>
      <c r="AR3112" s="1">
        <v>44949.591492708336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</row>
    <row r="3113" spans="1:51" x14ac:dyDescent="0.25">
      <c r="A3113">
        <v>1</v>
      </c>
      <c r="B3113">
        <v>1888</v>
      </c>
      <c r="C3113" t="str">
        <f>"*"&amp;VLOOKUP(Tabla_clientes.amazonaws.com_UnoEE_Morenos_Real_t201_mm_clientes[[#This Row],[f201_rowid_tercero]],tercero_c,2,)</f>
        <v>*3577</v>
      </c>
      <c r="D3113" t="str">
        <f>"*"&amp;VLOOKUP(Tabla_clientes.amazonaws.com_UnoEE_Morenos_Real_t201_mm_clientes[[#This Row],[f201_rowid_tercero]],tercero_c,7,)</f>
        <v>*INVERSIONES ALIMENTICIAS SANTANA SAS</v>
      </c>
      <c r="E3113" t="s">
        <v>250</v>
      </c>
      <c r="F3113" t="s">
        <v>9924</v>
      </c>
      <c r="G3113" t="str">
        <f>"*"&amp;VLOOKUP(Tabla_clientes.amazonaws.com_UnoEE_Morenos_Real_t201_mm_clientes[[#This Row],[f201_rowid_tercero]],penvio_c,3,)</f>
        <v>*000</v>
      </c>
      <c r="H3113" t="str">
        <f>"*"&amp;VLOOKUP(Tabla_clientes.amazonaws.com_UnoEE_Morenos_Real_t201_mm_clientes[[#This Row],[f201_rowid_tercero]],penvio_c,5,)</f>
        <v>*ALIMENTICIAS SANTANA SAS</v>
      </c>
      <c r="I3113" t="s">
        <v>6277</v>
      </c>
      <c r="J3113">
        <v>1</v>
      </c>
      <c r="K3113" t="s">
        <v>6273</v>
      </c>
      <c r="L3113" t="s">
        <v>8047</v>
      </c>
      <c r="M3113">
        <v>37510</v>
      </c>
      <c r="N3113" t="s">
        <v>6275</v>
      </c>
      <c r="O3113" t="s">
        <v>6282</v>
      </c>
      <c r="P3113">
        <v>2</v>
      </c>
      <c r="Q3113">
        <v>1000000</v>
      </c>
      <c r="R3113">
        <v>0</v>
      </c>
      <c r="S3113">
        <v>0</v>
      </c>
      <c r="T3113">
        <v>0</v>
      </c>
      <c r="U3113" t="s">
        <v>243</v>
      </c>
      <c r="W3113">
        <v>0</v>
      </c>
      <c r="X3113">
        <v>0</v>
      </c>
      <c r="Y3113">
        <v>0</v>
      </c>
      <c r="Z3113">
        <v>9999</v>
      </c>
      <c r="AA3113">
        <v>0</v>
      </c>
      <c r="AB3113">
        <v>0</v>
      </c>
      <c r="AC3113">
        <v>0</v>
      </c>
      <c r="AE3113" t="s">
        <v>26</v>
      </c>
      <c r="AF3113" s="1">
        <v>44562</v>
      </c>
      <c r="AG3113">
        <v>1</v>
      </c>
      <c r="AL3113" s="1"/>
      <c r="AM3113">
        <v>33117</v>
      </c>
      <c r="AN3113">
        <v>0</v>
      </c>
      <c r="AO3113">
        <v>0</v>
      </c>
      <c r="AQ3113" t="s">
        <v>8047</v>
      </c>
      <c r="AR3113" s="1">
        <v>44949.591502164352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</row>
    <row r="3114" spans="1:51" x14ac:dyDescent="0.25">
      <c r="A3114">
        <v>1</v>
      </c>
      <c r="B3114">
        <v>225</v>
      </c>
      <c r="C3114" t="str">
        <f>"*"&amp;VLOOKUP(Tabla_clientes.amazonaws.com_UnoEE_Morenos_Real_t201_mm_clientes[[#This Row],[f201_rowid_tercero]],tercero_c,2,)</f>
        <v>*3580</v>
      </c>
      <c r="D3114" t="str">
        <f>"*"&amp;VLOOKUP(Tabla_clientes.amazonaws.com_UnoEE_Morenos_Real_t201_mm_clientes[[#This Row],[f201_rowid_tercero]],tercero_c,7,)</f>
        <v>*RAMOS CASTRO LUISA FERNANDA</v>
      </c>
      <c r="E3114" t="s">
        <v>7868</v>
      </c>
      <c r="F3114" t="s">
        <v>9925</v>
      </c>
      <c r="G3114" t="str">
        <f>"*"&amp;VLOOKUP(Tabla_clientes.amazonaws.com_UnoEE_Morenos_Real_t201_mm_clientes[[#This Row],[f201_rowid_tercero]],penvio_c,3,)</f>
        <v>*000</v>
      </c>
      <c r="H3114" t="str">
        <f>"*"&amp;VLOOKUP(Tabla_clientes.amazonaws.com_UnoEE_Morenos_Real_t201_mm_clientes[[#This Row],[f201_rowid_tercero]],penvio_c,5,)</f>
        <v>*SOS NATURAL</v>
      </c>
      <c r="I3114" t="s">
        <v>6277</v>
      </c>
      <c r="J3114">
        <v>1</v>
      </c>
      <c r="K3114" t="s">
        <v>6273</v>
      </c>
      <c r="L3114" t="s">
        <v>6030</v>
      </c>
      <c r="M3114">
        <v>39793</v>
      </c>
      <c r="N3114" t="s">
        <v>6275</v>
      </c>
      <c r="O3114" t="s">
        <v>6282</v>
      </c>
      <c r="P3114">
        <v>2</v>
      </c>
      <c r="Q3114">
        <v>0</v>
      </c>
      <c r="R3114">
        <v>0</v>
      </c>
      <c r="S3114">
        <v>0</v>
      </c>
      <c r="T3114">
        <v>0</v>
      </c>
      <c r="U3114" t="s">
        <v>243</v>
      </c>
      <c r="V3114" t="s">
        <v>5280</v>
      </c>
      <c r="W3114">
        <v>0</v>
      </c>
      <c r="X3114">
        <v>0</v>
      </c>
      <c r="Y3114">
        <v>0</v>
      </c>
      <c r="Z3114">
        <v>9999</v>
      </c>
      <c r="AA3114">
        <v>0</v>
      </c>
      <c r="AB3114">
        <v>0</v>
      </c>
      <c r="AC3114">
        <v>0</v>
      </c>
      <c r="AE3114" t="s">
        <v>26</v>
      </c>
      <c r="AF3114" s="1">
        <v>44562</v>
      </c>
      <c r="AG3114">
        <v>1</v>
      </c>
      <c r="AL3114" s="1"/>
      <c r="AM3114">
        <v>34810</v>
      </c>
      <c r="AN3114">
        <v>0</v>
      </c>
      <c r="AO3114">
        <v>0</v>
      </c>
      <c r="AQ3114" t="s">
        <v>6030</v>
      </c>
      <c r="AR3114" s="1">
        <v>44949.61200616898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</row>
    <row r="3115" spans="1:51" x14ac:dyDescent="0.25">
      <c r="A3115">
        <v>1</v>
      </c>
      <c r="B3115">
        <v>1303</v>
      </c>
      <c r="C3115" t="str">
        <f>"*"&amp;VLOOKUP(Tabla_clientes.amazonaws.com_UnoEE_Morenos_Real_t201_mm_clientes[[#This Row],[f201_rowid_tercero]],tercero_c,2,)</f>
        <v>*3582</v>
      </c>
      <c r="D3115" t="str">
        <f>"*"&amp;VLOOKUP(Tabla_clientes.amazonaws.com_UnoEE_Morenos_Real_t201_mm_clientes[[#This Row],[f201_rowid_tercero]],tercero_c,7,)</f>
        <v>*APOLINAR DOMINGUEZ JUDY JOHANNA</v>
      </c>
      <c r="E3115" t="s">
        <v>7868</v>
      </c>
      <c r="F3115" t="s">
        <v>9926</v>
      </c>
      <c r="G3115" t="str">
        <f>"*"&amp;VLOOKUP(Tabla_clientes.amazonaws.com_UnoEE_Morenos_Real_t201_mm_clientes[[#This Row],[f201_rowid_tercero]],penvio_c,3,)</f>
        <v>*000</v>
      </c>
      <c r="H3115" t="str">
        <f>"*"&amp;VLOOKUP(Tabla_clientes.amazonaws.com_UnoEE_Morenos_Real_t201_mm_clientes[[#This Row],[f201_rowid_tercero]],penvio_c,5,)</f>
        <v>*JUDY JOHANNA APOLINAR DOMINGUEZ</v>
      </c>
      <c r="I3115" t="s">
        <v>6277</v>
      </c>
      <c r="J3115">
        <v>1</v>
      </c>
      <c r="K3115" t="s">
        <v>6273</v>
      </c>
      <c r="L3115" t="s">
        <v>8310</v>
      </c>
      <c r="M3115">
        <v>38561</v>
      </c>
      <c r="N3115" t="s">
        <v>6275</v>
      </c>
      <c r="O3115" t="s">
        <v>6282</v>
      </c>
      <c r="P3115">
        <v>2</v>
      </c>
      <c r="Q3115">
        <v>0</v>
      </c>
      <c r="R3115">
        <v>0</v>
      </c>
      <c r="S3115">
        <v>0</v>
      </c>
      <c r="T3115">
        <v>0</v>
      </c>
      <c r="U3115" t="s">
        <v>243</v>
      </c>
      <c r="W3115">
        <v>0</v>
      </c>
      <c r="X3115">
        <v>0</v>
      </c>
      <c r="Y3115">
        <v>0</v>
      </c>
      <c r="Z3115">
        <v>9999</v>
      </c>
      <c r="AA3115">
        <v>0</v>
      </c>
      <c r="AB3115">
        <v>0</v>
      </c>
      <c r="AC3115">
        <v>0</v>
      </c>
      <c r="AE3115" t="s">
        <v>26</v>
      </c>
      <c r="AF3115" s="1">
        <v>44562</v>
      </c>
      <c r="AG3115">
        <v>1</v>
      </c>
      <c r="AL3115" s="1"/>
      <c r="AN3115">
        <v>0</v>
      </c>
      <c r="AO3115">
        <v>0</v>
      </c>
      <c r="AQ3115" t="s">
        <v>8310</v>
      </c>
      <c r="AR3115" s="1">
        <v>44949.600624224535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</row>
    <row r="3116" spans="1:51" x14ac:dyDescent="0.25">
      <c r="A3116">
        <v>1</v>
      </c>
      <c r="B3116">
        <v>256</v>
      </c>
      <c r="C3116" t="str">
        <f>"*"&amp;VLOOKUP(Tabla_clientes.amazonaws.com_UnoEE_Morenos_Real_t201_mm_clientes[[#This Row],[f201_rowid_tercero]],tercero_c,2,)</f>
        <v>*3586</v>
      </c>
      <c r="D3116" t="str">
        <f>"*"&amp;VLOOKUP(Tabla_clientes.amazonaws.com_UnoEE_Morenos_Real_t201_mm_clientes[[#This Row],[f201_rowid_tercero]],tercero_c,7,)</f>
        <v>*BODEGON DEL PAN LOS CAOBOS SAS</v>
      </c>
      <c r="E3116" t="s">
        <v>7868</v>
      </c>
      <c r="F3116" t="s">
        <v>9927</v>
      </c>
      <c r="G3116" t="str">
        <f>"*"&amp;VLOOKUP(Tabla_clientes.amazonaws.com_UnoEE_Morenos_Real_t201_mm_clientes[[#This Row],[f201_rowid_tercero]],penvio_c,3,)</f>
        <v>*000</v>
      </c>
      <c r="H3116" t="str">
        <f>"*"&amp;VLOOKUP(Tabla_clientes.amazonaws.com_UnoEE_Morenos_Real_t201_mm_clientes[[#This Row],[f201_rowid_tercero]],penvio_c,5,)</f>
        <v>*BODEGON DEL PAN LOS CAOBOS SAS</v>
      </c>
      <c r="I3116" t="s">
        <v>6277</v>
      </c>
      <c r="J3116">
        <v>1</v>
      </c>
      <c r="K3116" t="s">
        <v>6273</v>
      </c>
      <c r="L3116" t="s">
        <v>7140</v>
      </c>
      <c r="M3116">
        <v>38562</v>
      </c>
      <c r="N3116" t="s">
        <v>6275</v>
      </c>
      <c r="O3116" t="s">
        <v>6282</v>
      </c>
      <c r="P3116">
        <v>2</v>
      </c>
      <c r="Q3116">
        <v>0</v>
      </c>
      <c r="R3116">
        <v>0</v>
      </c>
      <c r="S3116">
        <v>0</v>
      </c>
      <c r="T3116">
        <v>0</v>
      </c>
      <c r="U3116" t="s">
        <v>243</v>
      </c>
      <c r="W3116">
        <v>0</v>
      </c>
      <c r="X3116">
        <v>0</v>
      </c>
      <c r="Y3116">
        <v>0</v>
      </c>
      <c r="Z3116">
        <v>9999</v>
      </c>
      <c r="AA3116">
        <v>0</v>
      </c>
      <c r="AB3116">
        <v>0</v>
      </c>
      <c r="AC3116">
        <v>0</v>
      </c>
      <c r="AE3116" t="s">
        <v>26</v>
      </c>
      <c r="AF3116" s="1">
        <v>44562</v>
      </c>
      <c r="AG3116">
        <v>1</v>
      </c>
      <c r="AL3116" s="1"/>
      <c r="AM3116">
        <v>33855</v>
      </c>
      <c r="AN3116">
        <v>0</v>
      </c>
      <c r="AO3116">
        <v>0</v>
      </c>
      <c r="AQ3116" t="s">
        <v>7140</v>
      </c>
      <c r="AR3116" s="1">
        <v>44949.600633368056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</row>
    <row r="3117" spans="1:51" x14ac:dyDescent="0.25">
      <c r="A3117">
        <v>1</v>
      </c>
      <c r="B3117">
        <v>922</v>
      </c>
      <c r="C3117" t="str">
        <f>"*"&amp;VLOOKUP(Tabla_clientes.amazonaws.com_UnoEE_Morenos_Real_t201_mm_clientes[[#This Row],[f201_rowid_tercero]],tercero_c,2,)</f>
        <v>*3587</v>
      </c>
      <c r="D3117" t="str">
        <f>"*"&amp;VLOOKUP(Tabla_clientes.amazonaws.com_UnoEE_Morenos_Real_t201_mm_clientes[[#This Row],[f201_rowid_tercero]],tercero_c,7,)</f>
        <v>*MERAKI INV SAS</v>
      </c>
      <c r="E3117" t="s">
        <v>7868</v>
      </c>
      <c r="F3117" t="s">
        <v>9928</v>
      </c>
      <c r="G3117" t="str">
        <f>"*"&amp;VLOOKUP(Tabla_clientes.amazonaws.com_UnoEE_Morenos_Real_t201_mm_clientes[[#This Row],[f201_rowid_tercero]],penvio_c,3,)</f>
        <v>*000</v>
      </c>
      <c r="H3117" t="str">
        <f>"*"&amp;VLOOKUP(Tabla_clientes.amazonaws.com_UnoEE_Morenos_Real_t201_mm_clientes[[#This Row],[f201_rowid_tercero]],penvio_c,5,)</f>
        <v>*MERAKI INV SAS</v>
      </c>
      <c r="I3117" t="s">
        <v>6277</v>
      </c>
      <c r="J3117">
        <v>1</v>
      </c>
      <c r="K3117" t="s">
        <v>6273</v>
      </c>
      <c r="L3117" t="s">
        <v>6281</v>
      </c>
      <c r="M3117">
        <v>38563</v>
      </c>
      <c r="N3117" t="s">
        <v>6275</v>
      </c>
      <c r="O3117" t="s">
        <v>7036</v>
      </c>
      <c r="P3117">
        <v>2</v>
      </c>
      <c r="Q3117">
        <v>1000000</v>
      </c>
      <c r="R3117">
        <v>0</v>
      </c>
      <c r="S3117">
        <v>0</v>
      </c>
      <c r="T3117">
        <v>0</v>
      </c>
      <c r="U3117" t="s">
        <v>243</v>
      </c>
      <c r="W3117">
        <v>0</v>
      </c>
      <c r="X3117">
        <v>0</v>
      </c>
      <c r="Y3117">
        <v>0</v>
      </c>
      <c r="Z3117">
        <v>9999</v>
      </c>
      <c r="AA3117">
        <v>0</v>
      </c>
      <c r="AB3117">
        <v>0</v>
      </c>
      <c r="AC3117">
        <v>0</v>
      </c>
      <c r="AE3117" t="s">
        <v>26</v>
      </c>
      <c r="AF3117" s="1">
        <v>44562</v>
      </c>
      <c r="AG3117">
        <v>1</v>
      </c>
      <c r="AL3117" s="1"/>
      <c r="AM3117">
        <v>33856</v>
      </c>
      <c r="AN3117">
        <v>0</v>
      </c>
      <c r="AO3117">
        <v>0</v>
      </c>
      <c r="AQ3117" t="s">
        <v>6281</v>
      </c>
      <c r="AR3117" s="1">
        <v>45001.598440312497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</row>
    <row r="3118" spans="1:51" x14ac:dyDescent="0.25">
      <c r="A3118">
        <v>1</v>
      </c>
      <c r="B3118">
        <v>1103</v>
      </c>
      <c r="C3118" t="str">
        <f>"*"&amp;VLOOKUP(Tabla_clientes.amazonaws.com_UnoEE_Morenos_Real_t201_mm_clientes[[#This Row],[f201_rowid_tercero]],tercero_c,2,)</f>
        <v>*3588</v>
      </c>
      <c r="D3118" t="str">
        <f>"*"&amp;VLOOKUP(Tabla_clientes.amazonaws.com_UnoEE_Morenos_Real_t201_mm_clientes[[#This Row],[f201_rowid_tercero]],tercero_c,7,)</f>
        <v>*COMERCIAN   S A S</v>
      </c>
      <c r="E3118" t="s">
        <v>7868</v>
      </c>
      <c r="F3118" t="s">
        <v>9929</v>
      </c>
      <c r="G3118" t="str">
        <f>"*"&amp;VLOOKUP(Tabla_clientes.amazonaws.com_UnoEE_Morenos_Real_t201_mm_clientes[[#This Row],[f201_rowid_tercero]],penvio_c,3,)</f>
        <v>*000</v>
      </c>
      <c r="H3118" t="str">
        <f>"*"&amp;VLOOKUP(Tabla_clientes.amazonaws.com_UnoEE_Morenos_Real_t201_mm_clientes[[#This Row],[f201_rowid_tercero]],penvio_c,5,)</f>
        <v>*COMERCIAN SAS</v>
      </c>
      <c r="I3118" t="s">
        <v>6277</v>
      </c>
      <c r="J3118">
        <v>1</v>
      </c>
      <c r="K3118" t="s">
        <v>6273</v>
      </c>
      <c r="L3118" t="s">
        <v>6281</v>
      </c>
      <c r="M3118">
        <v>38564</v>
      </c>
      <c r="N3118" t="s">
        <v>6275</v>
      </c>
      <c r="O3118" t="s">
        <v>6282</v>
      </c>
      <c r="P3118">
        <v>2</v>
      </c>
      <c r="Q3118">
        <v>0</v>
      </c>
      <c r="R3118">
        <v>0</v>
      </c>
      <c r="S3118">
        <v>0</v>
      </c>
      <c r="T3118">
        <v>0</v>
      </c>
      <c r="U3118" t="s">
        <v>243</v>
      </c>
      <c r="W3118">
        <v>0</v>
      </c>
      <c r="X3118">
        <v>0</v>
      </c>
      <c r="Y3118">
        <v>0</v>
      </c>
      <c r="Z3118">
        <v>9999</v>
      </c>
      <c r="AA3118">
        <v>0</v>
      </c>
      <c r="AB3118">
        <v>0</v>
      </c>
      <c r="AC3118">
        <v>0</v>
      </c>
      <c r="AE3118" t="s">
        <v>26</v>
      </c>
      <c r="AF3118" s="1">
        <v>44562</v>
      </c>
      <c r="AG3118">
        <v>1</v>
      </c>
      <c r="AL3118" s="1"/>
      <c r="AM3118">
        <v>33857</v>
      </c>
      <c r="AN3118">
        <v>0</v>
      </c>
      <c r="AO3118">
        <v>0</v>
      </c>
      <c r="AQ3118" t="s">
        <v>6281</v>
      </c>
      <c r="AR3118" s="1">
        <v>44949.600653125002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</row>
    <row r="3119" spans="1:51" x14ac:dyDescent="0.25">
      <c r="A3119">
        <v>1</v>
      </c>
      <c r="B3119">
        <v>1365</v>
      </c>
      <c r="C3119" t="str">
        <f>"*"&amp;VLOOKUP(Tabla_clientes.amazonaws.com_UnoEE_Morenos_Real_t201_mm_clientes[[#This Row],[f201_rowid_tercero]],tercero_c,2,)</f>
        <v>*3589</v>
      </c>
      <c r="D3119" t="str">
        <f>"*"&amp;VLOOKUP(Tabla_clientes.amazonaws.com_UnoEE_Morenos_Real_t201_mm_clientes[[#This Row],[f201_rowid_tercero]],tercero_c,7,)</f>
        <v>*ROSAS FUQUEN EDWIN DARIO</v>
      </c>
      <c r="E3119" t="s">
        <v>7868</v>
      </c>
      <c r="F3119" t="s">
        <v>9930</v>
      </c>
      <c r="G3119" t="str">
        <f>"*"&amp;VLOOKUP(Tabla_clientes.amazonaws.com_UnoEE_Morenos_Real_t201_mm_clientes[[#This Row],[f201_rowid_tercero]],penvio_c,3,)</f>
        <v>*000</v>
      </c>
      <c r="H3119" t="str">
        <f>"*"&amp;VLOOKUP(Tabla_clientes.amazonaws.com_UnoEE_Morenos_Real_t201_mm_clientes[[#This Row],[f201_rowid_tercero]],penvio_c,5,)</f>
        <v>*PIROPOS EXPRESSION PELUCHERIA</v>
      </c>
      <c r="I3119" t="s">
        <v>6277</v>
      </c>
      <c r="J3119">
        <v>1</v>
      </c>
      <c r="K3119" t="s">
        <v>6273</v>
      </c>
      <c r="L3119" t="s">
        <v>8310</v>
      </c>
      <c r="M3119">
        <v>38565</v>
      </c>
      <c r="N3119" t="s">
        <v>6275</v>
      </c>
      <c r="O3119" t="s">
        <v>7036</v>
      </c>
      <c r="P3119">
        <v>2</v>
      </c>
      <c r="Q3119">
        <v>2000000</v>
      </c>
      <c r="R3119">
        <v>0</v>
      </c>
      <c r="S3119">
        <v>0</v>
      </c>
      <c r="T3119">
        <v>0</v>
      </c>
      <c r="U3119" t="s">
        <v>243</v>
      </c>
      <c r="W3119">
        <v>0</v>
      </c>
      <c r="X3119">
        <v>0</v>
      </c>
      <c r="Y3119">
        <v>0</v>
      </c>
      <c r="Z3119">
        <v>9999</v>
      </c>
      <c r="AA3119">
        <v>0</v>
      </c>
      <c r="AB3119">
        <v>0</v>
      </c>
      <c r="AC3119">
        <v>0</v>
      </c>
      <c r="AE3119" t="s">
        <v>26</v>
      </c>
      <c r="AF3119" s="1">
        <v>44562</v>
      </c>
      <c r="AG3119">
        <v>1</v>
      </c>
      <c r="AL3119" s="1"/>
      <c r="AM3119">
        <v>33858</v>
      </c>
      <c r="AN3119">
        <v>0</v>
      </c>
      <c r="AO3119">
        <v>0</v>
      </c>
      <c r="AQ3119" t="s">
        <v>8310</v>
      </c>
      <c r="AR3119" s="1">
        <v>44949.600663310186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</row>
    <row r="3120" spans="1:51" x14ac:dyDescent="0.25">
      <c r="A3120">
        <v>1</v>
      </c>
      <c r="B3120">
        <v>1383</v>
      </c>
      <c r="C3120" t="str">
        <f>"*"&amp;VLOOKUP(Tabla_clientes.amazonaws.com_UnoEE_Morenos_Real_t201_mm_clientes[[#This Row],[f201_rowid_tercero]],tercero_c,2,)</f>
        <v>*3590</v>
      </c>
      <c r="D3120" t="str">
        <f>"*"&amp;VLOOKUP(Tabla_clientes.amazonaws.com_UnoEE_Morenos_Real_t201_mm_clientes[[#This Row],[f201_rowid_tercero]],tercero_c,7,)</f>
        <v>*SANCHEZ GONZALEZ HECTOR IGNACIO</v>
      </c>
      <c r="E3120" t="s">
        <v>7868</v>
      </c>
      <c r="F3120" t="s">
        <v>9931</v>
      </c>
      <c r="G3120" t="str">
        <f>"*"&amp;VLOOKUP(Tabla_clientes.amazonaws.com_UnoEE_Morenos_Real_t201_mm_clientes[[#This Row],[f201_rowid_tercero]],penvio_c,3,)</f>
        <v>*000</v>
      </c>
      <c r="H3120" t="str">
        <f>"*"&amp;VLOOKUP(Tabla_clientes.amazonaws.com_UnoEE_Morenos_Real_t201_mm_clientes[[#This Row],[f201_rowid_tercero]],penvio_c,5,)</f>
        <v>*SUPER NACHOS MARKET</v>
      </c>
      <c r="I3120" t="s">
        <v>6277</v>
      </c>
      <c r="J3120">
        <v>1</v>
      </c>
      <c r="K3120" t="s">
        <v>6273</v>
      </c>
      <c r="L3120" t="s">
        <v>8310</v>
      </c>
      <c r="M3120">
        <v>38566</v>
      </c>
      <c r="N3120" t="s">
        <v>6275</v>
      </c>
      <c r="O3120" t="s">
        <v>6282</v>
      </c>
      <c r="P3120">
        <v>2</v>
      </c>
      <c r="Q3120">
        <v>0</v>
      </c>
      <c r="R3120">
        <v>0</v>
      </c>
      <c r="S3120">
        <v>0</v>
      </c>
      <c r="T3120">
        <v>0</v>
      </c>
      <c r="U3120" t="s">
        <v>243</v>
      </c>
      <c r="W3120">
        <v>0</v>
      </c>
      <c r="X3120">
        <v>0</v>
      </c>
      <c r="Y3120">
        <v>0</v>
      </c>
      <c r="Z3120">
        <v>9999</v>
      </c>
      <c r="AA3120">
        <v>0</v>
      </c>
      <c r="AB3120">
        <v>0</v>
      </c>
      <c r="AC3120">
        <v>0</v>
      </c>
      <c r="AE3120" t="s">
        <v>26</v>
      </c>
      <c r="AF3120" s="1">
        <v>44562</v>
      </c>
      <c r="AG3120">
        <v>1</v>
      </c>
      <c r="AL3120" s="1"/>
      <c r="AN3120">
        <v>0</v>
      </c>
      <c r="AO3120">
        <v>0</v>
      </c>
      <c r="AQ3120" t="s">
        <v>8310</v>
      </c>
      <c r="AR3120" s="1">
        <v>44956.440246493054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</row>
    <row r="3121" spans="1:51" x14ac:dyDescent="0.25">
      <c r="A3121">
        <v>1</v>
      </c>
      <c r="B3121">
        <v>1840</v>
      </c>
      <c r="C3121" t="str">
        <f>"*"&amp;VLOOKUP(Tabla_clientes.amazonaws.com_UnoEE_Morenos_Real_t201_mm_clientes[[#This Row],[f201_rowid_tercero]],tercero_c,2,)</f>
        <v>*3591</v>
      </c>
      <c r="D3121" t="str">
        <f>"*"&amp;VLOOKUP(Tabla_clientes.amazonaws.com_UnoEE_Morenos_Real_t201_mm_clientes[[#This Row],[f201_rowid_tercero]],tercero_c,7,)</f>
        <v>*COALICA SAS</v>
      </c>
      <c r="E3121" t="s">
        <v>7868</v>
      </c>
      <c r="F3121" t="s">
        <v>9932</v>
      </c>
      <c r="G3121" t="str">
        <f>"*"&amp;VLOOKUP(Tabla_clientes.amazonaws.com_UnoEE_Morenos_Real_t201_mm_clientes[[#This Row],[f201_rowid_tercero]],penvio_c,3,)</f>
        <v>*000</v>
      </c>
      <c r="H3121" t="str">
        <f>"*"&amp;VLOOKUP(Tabla_clientes.amazonaws.com_UnoEE_Morenos_Real_t201_mm_clientes[[#This Row],[f201_rowid_tercero]],penvio_c,5,)</f>
        <v>*COALICA SAS</v>
      </c>
      <c r="I3121" t="s">
        <v>6277</v>
      </c>
      <c r="J3121">
        <v>1</v>
      </c>
      <c r="K3121" t="s">
        <v>6273</v>
      </c>
      <c r="L3121" t="s">
        <v>6281</v>
      </c>
      <c r="M3121">
        <v>38567</v>
      </c>
      <c r="N3121" t="s">
        <v>6275</v>
      </c>
      <c r="O3121" t="s">
        <v>6282</v>
      </c>
      <c r="P3121">
        <v>2</v>
      </c>
      <c r="Q3121">
        <v>0</v>
      </c>
      <c r="R3121">
        <v>0</v>
      </c>
      <c r="S3121">
        <v>0</v>
      </c>
      <c r="T3121">
        <v>0</v>
      </c>
      <c r="U3121" t="s">
        <v>243</v>
      </c>
      <c r="W3121">
        <v>0</v>
      </c>
      <c r="X3121">
        <v>0</v>
      </c>
      <c r="Y3121">
        <v>0</v>
      </c>
      <c r="Z3121">
        <v>9999</v>
      </c>
      <c r="AA3121">
        <v>0</v>
      </c>
      <c r="AB3121">
        <v>0</v>
      </c>
      <c r="AC3121">
        <v>0</v>
      </c>
      <c r="AE3121" t="s">
        <v>26</v>
      </c>
      <c r="AF3121" s="1">
        <v>44562</v>
      </c>
      <c r="AG3121">
        <v>1</v>
      </c>
      <c r="AL3121" s="1"/>
      <c r="AN3121">
        <v>0</v>
      </c>
      <c r="AO3121">
        <v>0</v>
      </c>
      <c r="AQ3121" t="s">
        <v>6281</v>
      </c>
      <c r="AR3121" s="1">
        <v>44949.600679745374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</row>
    <row r="3122" spans="1:51" x14ac:dyDescent="0.25">
      <c r="A3122">
        <v>1</v>
      </c>
      <c r="B3122">
        <v>1912</v>
      </c>
      <c r="C3122" t="str">
        <f>"*"&amp;VLOOKUP(Tabla_clientes.amazonaws.com_UnoEE_Morenos_Real_t201_mm_clientes[[#This Row],[f201_rowid_tercero]],tercero_c,2,)</f>
        <v>*3595</v>
      </c>
      <c r="D3122" t="str">
        <f>"*"&amp;VLOOKUP(Tabla_clientes.amazonaws.com_UnoEE_Morenos_Real_t201_mm_clientes[[#This Row],[f201_rowid_tercero]],tercero_c,7,)</f>
        <v>*MR SOLIDEZ Y CONFIANZA SAS</v>
      </c>
      <c r="E3122" t="s">
        <v>7868</v>
      </c>
      <c r="F3122" t="s">
        <v>9933</v>
      </c>
      <c r="G3122" t="str">
        <f>"*"&amp;VLOOKUP(Tabla_clientes.amazonaws.com_UnoEE_Morenos_Real_t201_mm_clientes[[#This Row],[f201_rowid_tercero]],penvio_c,3,)</f>
        <v>*000</v>
      </c>
      <c r="H3122" t="str">
        <f>"*"&amp;VLOOKUP(Tabla_clientes.amazonaws.com_UnoEE_Morenos_Real_t201_mm_clientes[[#This Row],[f201_rowid_tercero]],penvio_c,5,)</f>
        <v>*M&amp;R SOLIDEZ Y CONFIANZA SAS</v>
      </c>
      <c r="I3122" t="s">
        <v>6277</v>
      </c>
      <c r="J3122">
        <v>1</v>
      </c>
      <c r="K3122" t="s">
        <v>6273</v>
      </c>
      <c r="L3122" t="s">
        <v>7070</v>
      </c>
      <c r="M3122">
        <v>38568</v>
      </c>
      <c r="N3122" t="s">
        <v>6275</v>
      </c>
      <c r="O3122" t="s">
        <v>6282</v>
      </c>
      <c r="P3122">
        <v>2</v>
      </c>
      <c r="Q3122">
        <v>0</v>
      </c>
      <c r="R3122">
        <v>0</v>
      </c>
      <c r="S3122">
        <v>0</v>
      </c>
      <c r="T3122">
        <v>0</v>
      </c>
      <c r="U3122" t="s">
        <v>243</v>
      </c>
      <c r="W3122">
        <v>0</v>
      </c>
      <c r="X3122">
        <v>0</v>
      </c>
      <c r="Y3122">
        <v>0</v>
      </c>
      <c r="Z3122">
        <v>9999</v>
      </c>
      <c r="AA3122">
        <v>0</v>
      </c>
      <c r="AB3122">
        <v>0</v>
      </c>
      <c r="AC3122">
        <v>0</v>
      </c>
      <c r="AE3122" t="s">
        <v>26</v>
      </c>
      <c r="AF3122" s="1">
        <v>44562</v>
      </c>
      <c r="AG3122">
        <v>1</v>
      </c>
      <c r="AL3122" s="1"/>
      <c r="AN3122">
        <v>0</v>
      </c>
      <c r="AO3122">
        <v>0</v>
      </c>
      <c r="AQ3122" t="s">
        <v>7070</v>
      </c>
      <c r="AR3122" s="1">
        <v>44949.600688078703</v>
      </c>
      <c r="AS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  <c r="AY3122">
        <v>0</v>
      </c>
    </row>
    <row r="3123" spans="1:51" x14ac:dyDescent="0.25">
      <c r="A3123">
        <v>1</v>
      </c>
      <c r="B3123">
        <v>923</v>
      </c>
      <c r="C3123" t="str">
        <f>"*"&amp;VLOOKUP(Tabla_clientes.amazonaws.com_UnoEE_Morenos_Real_t201_mm_clientes[[#This Row],[f201_rowid_tercero]],tercero_c,2,)</f>
        <v>*3598</v>
      </c>
      <c r="D3123" t="str">
        <f>"*"&amp;VLOOKUP(Tabla_clientes.amazonaws.com_UnoEE_Morenos_Real_t201_mm_clientes[[#This Row],[f201_rowid_tercero]],tercero_c,7,)</f>
        <v>*RIOS DE GOMEZ ROSALBA</v>
      </c>
      <c r="E3123" t="s">
        <v>7868</v>
      </c>
      <c r="F3123" t="s">
        <v>9934</v>
      </c>
      <c r="G3123" t="str">
        <f>"*"&amp;VLOOKUP(Tabla_clientes.amazonaws.com_UnoEE_Morenos_Real_t201_mm_clientes[[#This Row],[f201_rowid_tercero]],penvio_c,3,)</f>
        <v>*000</v>
      </c>
      <c r="H3123" t="str">
        <f>"*"&amp;VLOOKUP(Tabla_clientes.amazonaws.com_UnoEE_Morenos_Real_t201_mm_clientes[[#This Row],[f201_rowid_tercero]],penvio_c,5,)</f>
        <v>*ROSALBA RIOS DE GOMEZ</v>
      </c>
      <c r="I3123" t="s">
        <v>6277</v>
      </c>
      <c r="J3123">
        <v>1</v>
      </c>
      <c r="K3123" t="s">
        <v>6273</v>
      </c>
      <c r="L3123" t="s">
        <v>7131</v>
      </c>
      <c r="M3123">
        <v>39579</v>
      </c>
      <c r="N3123" t="s">
        <v>6275</v>
      </c>
      <c r="O3123" t="s">
        <v>6282</v>
      </c>
      <c r="P3123">
        <v>2</v>
      </c>
      <c r="Q3123">
        <v>0</v>
      </c>
      <c r="R3123">
        <v>0</v>
      </c>
      <c r="S3123">
        <v>0</v>
      </c>
      <c r="T3123">
        <v>0</v>
      </c>
      <c r="U3123" t="s">
        <v>243</v>
      </c>
      <c r="V3123" t="s">
        <v>6433</v>
      </c>
      <c r="W3123">
        <v>0</v>
      </c>
      <c r="X3123">
        <v>0</v>
      </c>
      <c r="Y3123">
        <v>0</v>
      </c>
      <c r="Z3123">
        <v>9999</v>
      </c>
      <c r="AA3123">
        <v>0</v>
      </c>
      <c r="AB3123">
        <v>0</v>
      </c>
      <c r="AC3123">
        <v>0</v>
      </c>
      <c r="AE3123" t="s">
        <v>26</v>
      </c>
      <c r="AF3123" s="1">
        <v>44562</v>
      </c>
      <c r="AG3123">
        <v>1</v>
      </c>
      <c r="AL3123" s="1"/>
      <c r="AM3123">
        <v>34608</v>
      </c>
      <c r="AN3123">
        <v>0</v>
      </c>
      <c r="AO3123">
        <v>0</v>
      </c>
      <c r="AQ3123" t="s">
        <v>7131</v>
      </c>
      <c r="AR3123" s="1">
        <v>44949.6099565162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</row>
    <row r="3124" spans="1:51" x14ac:dyDescent="0.25">
      <c r="A3124">
        <v>1</v>
      </c>
      <c r="B3124">
        <v>500</v>
      </c>
      <c r="C3124" t="str">
        <f>"*"&amp;VLOOKUP(Tabla_clientes.amazonaws.com_UnoEE_Morenos_Real_t201_mm_clientes[[#This Row],[f201_rowid_tercero]],tercero_c,2,)</f>
        <v>*3599</v>
      </c>
      <c r="D3124" t="str">
        <f>"*"&amp;VLOOKUP(Tabla_clientes.amazonaws.com_UnoEE_Morenos_Real_t201_mm_clientes[[#This Row],[f201_rowid_tercero]],tercero_c,7,)</f>
        <v>*SIERRATECH CORPORATION SAS</v>
      </c>
      <c r="E3124" t="s">
        <v>7868</v>
      </c>
      <c r="F3124" t="s">
        <v>9935</v>
      </c>
      <c r="G3124" t="str">
        <f>"*"&amp;VLOOKUP(Tabla_clientes.amazonaws.com_UnoEE_Morenos_Real_t201_mm_clientes[[#This Row],[f201_rowid_tercero]],penvio_c,3,)</f>
        <v>*000</v>
      </c>
      <c r="H3124" t="str">
        <f>"*"&amp;VLOOKUP(Tabla_clientes.amazonaws.com_UnoEE_Morenos_Real_t201_mm_clientes[[#This Row],[f201_rowid_tercero]],penvio_c,5,)</f>
        <v>*SIERRA - TECH CORPORATION SAS</v>
      </c>
      <c r="I3124" t="s">
        <v>6277</v>
      </c>
      <c r="J3124">
        <v>1</v>
      </c>
      <c r="K3124" t="s">
        <v>6273</v>
      </c>
      <c r="L3124" t="s">
        <v>7134</v>
      </c>
      <c r="M3124">
        <v>38569</v>
      </c>
      <c r="N3124" t="s">
        <v>6275</v>
      </c>
      <c r="O3124" t="s">
        <v>6282</v>
      </c>
      <c r="P3124">
        <v>2</v>
      </c>
      <c r="Q3124">
        <v>0</v>
      </c>
      <c r="R3124">
        <v>0</v>
      </c>
      <c r="S3124">
        <v>0</v>
      </c>
      <c r="T3124">
        <v>0</v>
      </c>
      <c r="U3124" t="s">
        <v>243</v>
      </c>
      <c r="W3124">
        <v>0</v>
      </c>
      <c r="X3124">
        <v>0</v>
      </c>
      <c r="Y3124">
        <v>0</v>
      </c>
      <c r="Z3124">
        <v>9999</v>
      </c>
      <c r="AA3124">
        <v>0</v>
      </c>
      <c r="AB3124">
        <v>0</v>
      </c>
      <c r="AC3124">
        <v>0</v>
      </c>
      <c r="AE3124" t="s">
        <v>26</v>
      </c>
      <c r="AF3124" s="1">
        <v>44562</v>
      </c>
      <c r="AG3124">
        <v>1</v>
      </c>
      <c r="AL3124" s="1"/>
      <c r="AM3124">
        <v>33859</v>
      </c>
      <c r="AN3124">
        <v>0</v>
      </c>
      <c r="AO3124">
        <v>0</v>
      </c>
      <c r="AQ3124" t="s">
        <v>7134</v>
      </c>
      <c r="AR3124" s="1">
        <v>44949.600698032409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0</v>
      </c>
    </row>
    <row r="3125" spans="1:51" x14ac:dyDescent="0.25">
      <c r="A3125">
        <v>1</v>
      </c>
      <c r="B3125">
        <v>1907</v>
      </c>
      <c r="C3125" t="str">
        <f>"*"&amp;VLOOKUP(Tabla_clientes.amazonaws.com_UnoEE_Morenos_Real_t201_mm_clientes[[#This Row],[f201_rowid_tercero]],tercero_c,2,)</f>
        <v>*3600</v>
      </c>
      <c r="D3125" t="str">
        <f>"*"&amp;VLOOKUP(Tabla_clientes.amazonaws.com_UnoEE_Morenos_Real_t201_mm_clientes[[#This Row],[f201_rowid_tercero]],tercero_c,7,)</f>
        <v>*GRUPO NARA SAS</v>
      </c>
      <c r="E3125" t="s">
        <v>7868</v>
      </c>
      <c r="F3125" t="s">
        <v>9936</v>
      </c>
      <c r="G3125" t="str">
        <f>"*"&amp;VLOOKUP(Tabla_clientes.amazonaws.com_UnoEE_Morenos_Real_t201_mm_clientes[[#This Row],[f201_rowid_tercero]],penvio_c,3,)</f>
        <v>*000</v>
      </c>
      <c r="H3125" t="str">
        <f>"*"&amp;VLOOKUP(Tabla_clientes.amazonaws.com_UnoEE_Morenos_Real_t201_mm_clientes[[#This Row],[f201_rowid_tercero]],penvio_c,5,)</f>
        <v>*GRUPO NARA SAS</v>
      </c>
      <c r="I3125" t="s">
        <v>6277</v>
      </c>
      <c r="J3125">
        <v>1</v>
      </c>
      <c r="K3125" t="s">
        <v>6273</v>
      </c>
      <c r="L3125" t="s">
        <v>8047</v>
      </c>
      <c r="M3125">
        <v>38570</v>
      </c>
      <c r="N3125" t="s">
        <v>6275</v>
      </c>
      <c r="O3125" t="s">
        <v>6282</v>
      </c>
      <c r="P3125">
        <v>2</v>
      </c>
      <c r="Q3125">
        <v>0</v>
      </c>
      <c r="R3125">
        <v>0</v>
      </c>
      <c r="S3125">
        <v>0</v>
      </c>
      <c r="T3125">
        <v>0</v>
      </c>
      <c r="U3125" t="s">
        <v>243</v>
      </c>
      <c r="W3125">
        <v>0</v>
      </c>
      <c r="X3125">
        <v>0</v>
      </c>
      <c r="Y3125">
        <v>0</v>
      </c>
      <c r="Z3125">
        <v>9999</v>
      </c>
      <c r="AA3125">
        <v>0</v>
      </c>
      <c r="AB3125">
        <v>0</v>
      </c>
      <c r="AC3125">
        <v>0</v>
      </c>
      <c r="AE3125" t="s">
        <v>26</v>
      </c>
      <c r="AF3125" s="1">
        <v>44562</v>
      </c>
      <c r="AG3125">
        <v>1</v>
      </c>
      <c r="AL3125" s="1"/>
      <c r="AM3125">
        <v>33860</v>
      </c>
      <c r="AN3125">
        <v>0</v>
      </c>
      <c r="AO3125">
        <v>0</v>
      </c>
      <c r="AQ3125" t="s">
        <v>8047</v>
      </c>
      <c r="AR3125" s="1">
        <v>44949.600708333332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</row>
    <row r="3126" spans="1:51" x14ac:dyDescent="0.25">
      <c r="A3126">
        <v>1</v>
      </c>
      <c r="B3126">
        <v>1104</v>
      </c>
      <c r="C3126" t="str">
        <f>"*"&amp;VLOOKUP(Tabla_clientes.amazonaws.com_UnoEE_Morenos_Real_t201_mm_clientes[[#This Row],[f201_rowid_tercero]],tercero_c,2,)</f>
        <v>*3601</v>
      </c>
      <c r="D3126" t="str">
        <f>"*"&amp;VLOOKUP(Tabla_clientes.amazonaws.com_UnoEE_Morenos_Real_t201_mm_clientes[[#This Row],[f201_rowid_tercero]],tercero_c,7,)</f>
        <v>*RUEDA CARDENAS SARA SUSANA</v>
      </c>
      <c r="E3126" t="s">
        <v>7868</v>
      </c>
      <c r="F3126" t="s">
        <v>9937</v>
      </c>
      <c r="G3126" t="str">
        <f>"*"&amp;VLOOKUP(Tabla_clientes.amazonaws.com_UnoEE_Morenos_Real_t201_mm_clientes[[#This Row],[f201_rowid_tercero]],penvio_c,3,)</f>
        <v>*000</v>
      </c>
      <c r="H3126" t="str">
        <f>"*"&amp;VLOOKUP(Tabla_clientes.amazonaws.com_UnoEE_Morenos_Real_t201_mm_clientes[[#This Row],[f201_rowid_tercero]],penvio_c,5,)</f>
        <v>*SARA SUSANA RUEDA CARDENAS</v>
      </c>
      <c r="I3126" t="s">
        <v>6277</v>
      </c>
      <c r="J3126">
        <v>1</v>
      </c>
      <c r="K3126" t="s">
        <v>6273</v>
      </c>
      <c r="L3126" t="s">
        <v>7140</v>
      </c>
      <c r="M3126">
        <v>38571</v>
      </c>
      <c r="N3126" t="s">
        <v>6275</v>
      </c>
      <c r="O3126" t="s">
        <v>6282</v>
      </c>
      <c r="P3126">
        <v>2</v>
      </c>
      <c r="Q3126">
        <v>0</v>
      </c>
      <c r="R3126">
        <v>0</v>
      </c>
      <c r="S3126">
        <v>0</v>
      </c>
      <c r="T3126">
        <v>0</v>
      </c>
      <c r="U3126" t="s">
        <v>243</v>
      </c>
      <c r="W3126">
        <v>0</v>
      </c>
      <c r="X3126">
        <v>0</v>
      </c>
      <c r="Y3126">
        <v>0</v>
      </c>
      <c r="Z3126">
        <v>9999</v>
      </c>
      <c r="AA3126">
        <v>0</v>
      </c>
      <c r="AB3126">
        <v>0</v>
      </c>
      <c r="AC3126">
        <v>0</v>
      </c>
      <c r="AE3126" t="s">
        <v>26</v>
      </c>
      <c r="AF3126" s="1">
        <v>44562</v>
      </c>
      <c r="AG3126">
        <v>1</v>
      </c>
      <c r="AL3126" s="1"/>
      <c r="AM3126">
        <v>33861</v>
      </c>
      <c r="AN3126">
        <v>0</v>
      </c>
      <c r="AO3126">
        <v>0</v>
      </c>
      <c r="AQ3126" t="s">
        <v>7140</v>
      </c>
      <c r="AR3126" s="1">
        <v>44949.600719016205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0</v>
      </c>
    </row>
    <row r="3127" spans="1:51" x14ac:dyDescent="0.25">
      <c r="A3127">
        <v>1</v>
      </c>
      <c r="B3127">
        <v>465</v>
      </c>
      <c r="C3127" t="str">
        <f>"*"&amp;VLOOKUP(Tabla_clientes.amazonaws.com_UnoEE_Morenos_Real_t201_mm_clientes[[#This Row],[f201_rowid_tercero]],tercero_c,2,)</f>
        <v>*3602</v>
      </c>
      <c r="D3127" t="str">
        <f>"*"&amp;VLOOKUP(Tabla_clientes.amazonaws.com_UnoEE_Morenos_Real_t201_mm_clientes[[#This Row],[f201_rowid_tercero]],tercero_c,7,)</f>
        <v>*INVERSIONES AGUAZUL  CASANARE  SAS</v>
      </c>
      <c r="E3127" t="s">
        <v>243</v>
      </c>
      <c r="F3127" t="s">
        <v>9938</v>
      </c>
      <c r="G3127" t="str">
        <f>"*"&amp;VLOOKUP(Tabla_clientes.amazonaws.com_UnoEE_Morenos_Real_t201_mm_clientes[[#This Row],[f201_rowid_tercero]],penvio_c,3,)</f>
        <v>*000</v>
      </c>
      <c r="H3127" t="str">
        <f>"*"&amp;VLOOKUP(Tabla_clientes.amazonaws.com_UnoEE_Morenos_Real_t201_mm_clientes[[#This Row],[f201_rowid_tercero]],penvio_c,5,)</f>
        <v>*AGUAZUL CASANARE SAS</v>
      </c>
      <c r="I3127" t="s">
        <v>6277</v>
      </c>
      <c r="J3127">
        <v>1</v>
      </c>
      <c r="K3127" t="s">
        <v>6273</v>
      </c>
      <c r="L3127" t="s">
        <v>8310</v>
      </c>
      <c r="M3127">
        <v>37535</v>
      </c>
      <c r="N3127" t="s">
        <v>6275</v>
      </c>
      <c r="O3127" t="s">
        <v>7036</v>
      </c>
      <c r="P3127">
        <v>2</v>
      </c>
      <c r="Q3127">
        <v>3000000</v>
      </c>
      <c r="R3127">
        <v>0</v>
      </c>
      <c r="S3127">
        <v>0</v>
      </c>
      <c r="T3127">
        <v>0</v>
      </c>
      <c r="U3127" t="s">
        <v>243</v>
      </c>
      <c r="W3127">
        <v>0</v>
      </c>
      <c r="X3127">
        <v>0</v>
      </c>
      <c r="Y3127">
        <v>0</v>
      </c>
      <c r="Z3127">
        <v>9999</v>
      </c>
      <c r="AA3127">
        <v>0</v>
      </c>
      <c r="AB3127">
        <v>0</v>
      </c>
      <c r="AC3127">
        <v>0</v>
      </c>
      <c r="AE3127" t="s">
        <v>26</v>
      </c>
      <c r="AF3127" s="1">
        <v>44562</v>
      </c>
      <c r="AG3127">
        <v>1</v>
      </c>
      <c r="AL3127" s="1"/>
      <c r="AM3127">
        <v>33142</v>
      </c>
      <c r="AN3127">
        <v>0</v>
      </c>
      <c r="AO3127">
        <v>0</v>
      </c>
      <c r="AQ3127" t="s">
        <v>8310</v>
      </c>
      <c r="AR3127" s="1">
        <v>44949.591716550924</v>
      </c>
      <c r="AS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  <c r="AY3127">
        <v>0</v>
      </c>
    </row>
    <row r="3128" spans="1:51" x14ac:dyDescent="0.25">
      <c r="A3128">
        <v>1</v>
      </c>
      <c r="B3128">
        <v>465</v>
      </c>
      <c r="C3128" t="str">
        <f>"*"&amp;VLOOKUP(Tabla_clientes.amazonaws.com_UnoEE_Morenos_Real_t201_mm_clientes[[#This Row],[f201_rowid_tercero]],tercero_c,2,)</f>
        <v>*3602</v>
      </c>
      <c r="D3128" t="str">
        <f>"*"&amp;VLOOKUP(Tabla_clientes.amazonaws.com_UnoEE_Morenos_Real_t201_mm_clientes[[#This Row],[f201_rowid_tercero]],tercero_c,7,)</f>
        <v>*INVERSIONES AGUAZUL  CASANARE  SAS</v>
      </c>
      <c r="E3128" t="s">
        <v>7868</v>
      </c>
      <c r="F3128" t="s">
        <v>9938</v>
      </c>
      <c r="G3128" t="str">
        <f>"*"&amp;VLOOKUP(Tabla_clientes.amazonaws.com_UnoEE_Morenos_Real_t201_mm_clientes[[#This Row],[f201_rowid_tercero]],penvio_c,3,)</f>
        <v>*000</v>
      </c>
      <c r="H3128" t="str">
        <f>"*"&amp;VLOOKUP(Tabla_clientes.amazonaws.com_UnoEE_Morenos_Real_t201_mm_clientes[[#This Row],[f201_rowid_tercero]],penvio_c,5,)</f>
        <v>*AGUAZUL CASANARE SAS</v>
      </c>
      <c r="I3128" t="s">
        <v>6277</v>
      </c>
      <c r="J3128">
        <v>1</v>
      </c>
      <c r="K3128" t="s">
        <v>6273</v>
      </c>
      <c r="L3128" t="s">
        <v>8310</v>
      </c>
      <c r="M3128">
        <v>38572</v>
      </c>
      <c r="N3128" t="s">
        <v>6275</v>
      </c>
      <c r="O3128" t="s">
        <v>7036</v>
      </c>
      <c r="P3128">
        <v>2</v>
      </c>
      <c r="Q3128">
        <v>5000000</v>
      </c>
      <c r="R3128">
        <v>0</v>
      </c>
      <c r="S3128">
        <v>0</v>
      </c>
      <c r="T3128">
        <v>0</v>
      </c>
      <c r="U3128" t="s">
        <v>243</v>
      </c>
      <c r="W3128">
        <v>0</v>
      </c>
      <c r="X3128">
        <v>0</v>
      </c>
      <c r="Y3128">
        <v>0</v>
      </c>
      <c r="Z3128">
        <v>9999</v>
      </c>
      <c r="AA3128">
        <v>0</v>
      </c>
      <c r="AB3128">
        <v>0</v>
      </c>
      <c r="AC3128">
        <v>0</v>
      </c>
      <c r="AE3128" t="s">
        <v>26</v>
      </c>
      <c r="AF3128" s="1">
        <v>44562</v>
      </c>
      <c r="AG3128">
        <v>1</v>
      </c>
      <c r="AL3128" s="1"/>
      <c r="AM3128">
        <v>33862</v>
      </c>
      <c r="AN3128">
        <v>0</v>
      </c>
      <c r="AO3128">
        <v>0</v>
      </c>
      <c r="AQ3128" t="s">
        <v>8310</v>
      </c>
      <c r="AR3128" s="1">
        <v>44949.600729317128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</row>
    <row r="3129" spans="1:51" x14ac:dyDescent="0.25">
      <c r="A3129">
        <v>1</v>
      </c>
      <c r="B3129">
        <v>438</v>
      </c>
      <c r="C3129" t="str">
        <f>"*"&amp;VLOOKUP(Tabla_clientes.amazonaws.com_UnoEE_Morenos_Real_t201_mm_clientes[[#This Row],[f201_rowid_tercero]],tercero_c,2,)</f>
        <v>*3603</v>
      </c>
      <c r="D3129" t="str">
        <f>"*"&amp;VLOOKUP(Tabla_clientes.amazonaws.com_UnoEE_Morenos_Real_t201_mm_clientes[[#This Row],[f201_rowid_tercero]],tercero_c,7,)</f>
        <v>*GARCIA VILLEGAS WALTER ALEXANDER</v>
      </c>
      <c r="E3129" t="s">
        <v>7868</v>
      </c>
      <c r="F3129" t="s">
        <v>9939</v>
      </c>
      <c r="G3129" t="str">
        <f>"*"&amp;VLOOKUP(Tabla_clientes.amazonaws.com_UnoEE_Morenos_Real_t201_mm_clientes[[#This Row],[f201_rowid_tercero]],penvio_c,3,)</f>
        <v>*000</v>
      </c>
      <c r="H3129" t="str">
        <f>"*"&amp;VLOOKUP(Tabla_clientes.amazonaws.com_UnoEE_Morenos_Real_t201_mm_clientes[[#This Row],[f201_rowid_tercero]],penvio_c,5,)</f>
        <v>*DIST Y CIGARRERIA LA HERRADURA WG</v>
      </c>
      <c r="I3129" t="s">
        <v>6277</v>
      </c>
      <c r="J3129">
        <v>1</v>
      </c>
      <c r="K3129" t="s">
        <v>6273</v>
      </c>
      <c r="L3129" t="s">
        <v>8310</v>
      </c>
      <c r="M3129">
        <v>38573</v>
      </c>
      <c r="N3129" t="s">
        <v>6275</v>
      </c>
      <c r="O3129" t="s">
        <v>7036</v>
      </c>
      <c r="P3129">
        <v>2</v>
      </c>
      <c r="Q3129">
        <v>8000000</v>
      </c>
      <c r="R3129">
        <v>0</v>
      </c>
      <c r="S3129">
        <v>0</v>
      </c>
      <c r="T3129">
        <v>0</v>
      </c>
      <c r="U3129" t="s">
        <v>243</v>
      </c>
      <c r="V3129" t="s">
        <v>5280</v>
      </c>
      <c r="W3129">
        <v>0</v>
      </c>
      <c r="X3129">
        <v>0</v>
      </c>
      <c r="Y3129">
        <v>0</v>
      </c>
      <c r="Z3129">
        <v>9999</v>
      </c>
      <c r="AA3129">
        <v>0</v>
      </c>
      <c r="AB3129">
        <v>0</v>
      </c>
      <c r="AC3129">
        <v>0</v>
      </c>
      <c r="AE3129" t="s">
        <v>26</v>
      </c>
      <c r="AF3129" s="1">
        <v>44562</v>
      </c>
      <c r="AG3129">
        <v>1</v>
      </c>
      <c r="AL3129" s="1"/>
      <c r="AM3129">
        <v>33863</v>
      </c>
      <c r="AN3129">
        <v>0</v>
      </c>
      <c r="AO3129">
        <v>0</v>
      </c>
      <c r="AQ3129" t="s">
        <v>8310</v>
      </c>
      <c r="AR3129" s="1">
        <v>44956.421770173612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</row>
    <row r="3130" spans="1:51" x14ac:dyDescent="0.25">
      <c r="A3130">
        <v>1</v>
      </c>
      <c r="B3130">
        <v>1864</v>
      </c>
      <c r="C3130" t="str">
        <f>"*"&amp;VLOOKUP(Tabla_clientes.amazonaws.com_UnoEE_Morenos_Real_t201_mm_clientes[[#This Row],[f201_rowid_tercero]],tercero_c,2,)</f>
        <v>*3604</v>
      </c>
      <c r="D3130" t="str">
        <f>"*"&amp;VLOOKUP(Tabla_clientes.amazonaws.com_UnoEE_Morenos_Real_t201_mm_clientes[[#This Row],[f201_rowid_tercero]],tercero_c,7,)</f>
        <v>*CALULA SAS</v>
      </c>
      <c r="E3130" t="s">
        <v>7868</v>
      </c>
      <c r="F3130" t="s">
        <v>9940</v>
      </c>
      <c r="G3130" t="str">
        <f>"*"&amp;VLOOKUP(Tabla_clientes.amazonaws.com_UnoEE_Morenos_Real_t201_mm_clientes[[#This Row],[f201_rowid_tercero]],penvio_c,3,)</f>
        <v>*000</v>
      </c>
      <c r="H3130" t="str">
        <f>"*"&amp;VLOOKUP(Tabla_clientes.amazonaws.com_UnoEE_Morenos_Real_t201_mm_clientes[[#This Row],[f201_rowid_tercero]],penvio_c,5,)</f>
        <v>*CALULA SAS</v>
      </c>
      <c r="I3130" t="s">
        <v>6277</v>
      </c>
      <c r="J3130">
        <v>1</v>
      </c>
      <c r="K3130" t="s">
        <v>6273</v>
      </c>
      <c r="L3130" t="s">
        <v>8047</v>
      </c>
      <c r="M3130">
        <v>39857</v>
      </c>
      <c r="N3130" t="s">
        <v>6275</v>
      </c>
      <c r="O3130" t="s">
        <v>7036</v>
      </c>
      <c r="P3130">
        <v>2</v>
      </c>
      <c r="Q3130">
        <v>2000000</v>
      </c>
      <c r="R3130">
        <v>0</v>
      </c>
      <c r="S3130">
        <v>0</v>
      </c>
      <c r="T3130">
        <v>0</v>
      </c>
      <c r="U3130" t="s">
        <v>243</v>
      </c>
      <c r="V3130" t="s">
        <v>7876</v>
      </c>
      <c r="W3130">
        <v>0</v>
      </c>
      <c r="X3130">
        <v>0</v>
      </c>
      <c r="Y3130">
        <v>0</v>
      </c>
      <c r="Z3130">
        <v>9999</v>
      </c>
      <c r="AA3130">
        <v>0</v>
      </c>
      <c r="AB3130">
        <v>0</v>
      </c>
      <c r="AC3130">
        <v>0</v>
      </c>
      <c r="AE3130" t="s">
        <v>26</v>
      </c>
      <c r="AF3130" s="1">
        <v>44562</v>
      </c>
      <c r="AG3130">
        <v>1</v>
      </c>
      <c r="AL3130" s="1"/>
      <c r="AM3130">
        <v>34865</v>
      </c>
      <c r="AN3130">
        <v>0</v>
      </c>
      <c r="AO3130">
        <v>0</v>
      </c>
      <c r="AQ3130" t="s">
        <v>8047</v>
      </c>
      <c r="AR3130" s="1">
        <v>44949.612579166664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</row>
    <row r="3131" spans="1:51" x14ac:dyDescent="0.25">
      <c r="A3131">
        <v>1</v>
      </c>
      <c r="B3131">
        <v>611</v>
      </c>
      <c r="C3131" t="str">
        <f>"*"&amp;VLOOKUP(Tabla_clientes.amazonaws.com_UnoEE_Morenos_Real_t201_mm_clientes[[#This Row],[f201_rowid_tercero]],tercero_c,2,)</f>
        <v>*3605</v>
      </c>
      <c r="D3131" t="str">
        <f>"*"&amp;VLOOKUP(Tabla_clientes.amazonaws.com_UnoEE_Morenos_Real_t201_mm_clientes[[#This Row],[f201_rowid_tercero]],tercero_c,7,)</f>
        <v>*MORENO SANDOVAL JUAN PABLO</v>
      </c>
      <c r="E3131" t="s">
        <v>7868</v>
      </c>
      <c r="F3131" t="s">
        <v>9941</v>
      </c>
      <c r="G3131" t="str">
        <f>"*"&amp;VLOOKUP(Tabla_clientes.amazonaws.com_UnoEE_Morenos_Real_t201_mm_clientes[[#This Row],[f201_rowid_tercero]],penvio_c,3,)</f>
        <v>*000</v>
      </c>
      <c r="H3131" t="str">
        <f>"*"&amp;VLOOKUP(Tabla_clientes.amazonaws.com_UnoEE_Morenos_Real_t201_mm_clientes[[#This Row],[f201_rowid_tercero]],penvio_c,5,)</f>
        <v>*JUAN PABLO MORENO SANDOVAL</v>
      </c>
      <c r="I3131" t="s">
        <v>6277</v>
      </c>
      <c r="J3131">
        <v>1</v>
      </c>
      <c r="K3131" t="s">
        <v>6273</v>
      </c>
      <c r="L3131" t="s">
        <v>8047</v>
      </c>
      <c r="M3131">
        <v>38574</v>
      </c>
      <c r="N3131" t="s">
        <v>6275</v>
      </c>
      <c r="O3131" t="s">
        <v>7036</v>
      </c>
      <c r="P3131">
        <v>2</v>
      </c>
      <c r="Q3131">
        <v>3000000</v>
      </c>
      <c r="R3131">
        <v>0</v>
      </c>
      <c r="S3131">
        <v>0</v>
      </c>
      <c r="T3131">
        <v>0</v>
      </c>
      <c r="U3131" t="s">
        <v>243</v>
      </c>
      <c r="W3131">
        <v>0</v>
      </c>
      <c r="X3131">
        <v>0</v>
      </c>
      <c r="Y3131">
        <v>0</v>
      </c>
      <c r="Z3131">
        <v>9999</v>
      </c>
      <c r="AA3131">
        <v>0</v>
      </c>
      <c r="AB3131">
        <v>0</v>
      </c>
      <c r="AC3131">
        <v>0</v>
      </c>
      <c r="AE3131" t="s">
        <v>26</v>
      </c>
      <c r="AF3131" s="1">
        <v>44562</v>
      </c>
      <c r="AG3131">
        <v>1</v>
      </c>
      <c r="AL3131" s="1"/>
      <c r="AM3131">
        <v>33864</v>
      </c>
      <c r="AN3131">
        <v>0</v>
      </c>
      <c r="AO3131">
        <v>0</v>
      </c>
      <c r="AQ3131" t="s">
        <v>8047</v>
      </c>
      <c r="AR3131" s="1">
        <v>44949.600747453704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0</v>
      </c>
    </row>
    <row r="3132" spans="1:51" x14ac:dyDescent="0.25">
      <c r="A3132">
        <v>1</v>
      </c>
      <c r="B3132">
        <v>679</v>
      </c>
      <c r="C3132" t="str">
        <f>"*"&amp;VLOOKUP(Tabla_clientes.amazonaws.com_UnoEE_Morenos_Real_t201_mm_clientes[[#This Row],[f201_rowid_tercero]],tercero_c,2,)</f>
        <v>*3606</v>
      </c>
      <c r="D3132" t="str">
        <f>"*"&amp;VLOOKUP(Tabla_clientes.amazonaws.com_UnoEE_Morenos_Real_t201_mm_clientes[[#This Row],[f201_rowid_tercero]],tercero_c,7,)</f>
        <v>*INVERSIONES GOBLA SAS</v>
      </c>
      <c r="E3132" t="s">
        <v>7868</v>
      </c>
      <c r="F3132" t="s">
        <v>9942</v>
      </c>
      <c r="G3132" t="str">
        <f>"*"&amp;VLOOKUP(Tabla_clientes.amazonaws.com_UnoEE_Morenos_Real_t201_mm_clientes[[#This Row],[f201_rowid_tercero]],penvio_c,3,)</f>
        <v>*000</v>
      </c>
      <c r="H3132" t="str">
        <f>"*"&amp;VLOOKUP(Tabla_clientes.amazonaws.com_UnoEE_Morenos_Real_t201_mm_clientes[[#This Row],[f201_rowid_tercero]],penvio_c,5,)</f>
        <v>*GOBLA SAS</v>
      </c>
      <c r="I3132" t="s">
        <v>6277</v>
      </c>
      <c r="J3132">
        <v>1</v>
      </c>
      <c r="K3132" t="s">
        <v>6273</v>
      </c>
      <c r="L3132" t="s">
        <v>7070</v>
      </c>
      <c r="M3132">
        <v>39794</v>
      </c>
      <c r="N3132" t="s">
        <v>6275</v>
      </c>
      <c r="O3132" t="s">
        <v>7036</v>
      </c>
      <c r="P3132">
        <v>2</v>
      </c>
      <c r="Q3132">
        <v>500000</v>
      </c>
      <c r="R3132">
        <v>0</v>
      </c>
      <c r="S3132">
        <v>0</v>
      </c>
      <c r="T3132">
        <v>0</v>
      </c>
      <c r="U3132" t="s">
        <v>243</v>
      </c>
      <c r="V3132" t="s">
        <v>5280</v>
      </c>
      <c r="W3132">
        <v>0</v>
      </c>
      <c r="X3132">
        <v>0</v>
      </c>
      <c r="Y3132">
        <v>0</v>
      </c>
      <c r="Z3132">
        <v>9999</v>
      </c>
      <c r="AA3132">
        <v>0</v>
      </c>
      <c r="AB3132">
        <v>0</v>
      </c>
      <c r="AC3132">
        <v>0</v>
      </c>
      <c r="AE3132" t="s">
        <v>26</v>
      </c>
      <c r="AF3132" s="1">
        <v>44562</v>
      </c>
      <c r="AG3132">
        <v>1</v>
      </c>
      <c r="AL3132" s="1"/>
      <c r="AM3132">
        <v>34811</v>
      </c>
      <c r="AN3132">
        <v>0</v>
      </c>
      <c r="AO3132">
        <v>0</v>
      </c>
      <c r="AQ3132" t="s">
        <v>7070</v>
      </c>
      <c r="AR3132" s="1">
        <v>44949.612014618055</v>
      </c>
      <c r="AS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  <c r="AY3132">
        <v>0</v>
      </c>
    </row>
    <row r="3133" spans="1:51" x14ac:dyDescent="0.25">
      <c r="A3133">
        <v>1</v>
      </c>
      <c r="B3133">
        <v>678</v>
      </c>
      <c r="C3133" t="str">
        <f>"*"&amp;VLOOKUP(Tabla_clientes.amazonaws.com_UnoEE_Morenos_Real_t201_mm_clientes[[#This Row],[f201_rowid_tercero]],tercero_c,2,)</f>
        <v>*3607</v>
      </c>
      <c r="D3133" t="str">
        <f>"*"&amp;VLOOKUP(Tabla_clientes.amazonaws.com_UnoEE_Morenos_Real_t201_mm_clientes[[#This Row],[f201_rowid_tercero]],tercero_c,7,)</f>
        <v>*INVERSIONES RED GG SAS</v>
      </c>
      <c r="E3133" t="s">
        <v>7868</v>
      </c>
      <c r="F3133" t="s">
        <v>9943</v>
      </c>
      <c r="G3133" t="str">
        <f>"*"&amp;VLOOKUP(Tabla_clientes.amazonaws.com_UnoEE_Morenos_Real_t201_mm_clientes[[#This Row],[f201_rowid_tercero]],penvio_c,3,)</f>
        <v>*000</v>
      </c>
      <c r="H3133" t="str">
        <f>"*"&amp;VLOOKUP(Tabla_clientes.amazonaws.com_UnoEE_Morenos_Real_t201_mm_clientes[[#This Row],[f201_rowid_tercero]],penvio_c,5,)</f>
        <v>*RED GG SAS</v>
      </c>
      <c r="I3133" t="s">
        <v>6277</v>
      </c>
      <c r="J3133">
        <v>1</v>
      </c>
      <c r="K3133" t="s">
        <v>6273</v>
      </c>
      <c r="L3133" t="s">
        <v>7070</v>
      </c>
      <c r="M3133">
        <v>39795</v>
      </c>
      <c r="N3133" t="s">
        <v>6275</v>
      </c>
      <c r="O3133" t="s">
        <v>7036</v>
      </c>
      <c r="P3133">
        <v>2</v>
      </c>
      <c r="Q3133">
        <v>1000000</v>
      </c>
      <c r="R3133">
        <v>0</v>
      </c>
      <c r="S3133">
        <v>0</v>
      </c>
      <c r="T3133">
        <v>0</v>
      </c>
      <c r="U3133" t="s">
        <v>243</v>
      </c>
      <c r="V3133" t="s">
        <v>5280</v>
      </c>
      <c r="W3133">
        <v>0</v>
      </c>
      <c r="X3133">
        <v>0</v>
      </c>
      <c r="Y3133">
        <v>0</v>
      </c>
      <c r="Z3133">
        <v>9999</v>
      </c>
      <c r="AA3133">
        <v>0</v>
      </c>
      <c r="AB3133">
        <v>0</v>
      </c>
      <c r="AC3133">
        <v>0</v>
      </c>
      <c r="AE3133" t="s">
        <v>26</v>
      </c>
      <c r="AF3133" s="1">
        <v>44562</v>
      </c>
      <c r="AG3133">
        <v>1</v>
      </c>
      <c r="AL3133" s="1"/>
      <c r="AM3133">
        <v>34812</v>
      </c>
      <c r="AN3133">
        <v>0</v>
      </c>
      <c r="AO3133">
        <v>0</v>
      </c>
      <c r="AQ3133" t="s">
        <v>7070</v>
      </c>
      <c r="AR3133" s="1">
        <v>44949.612023611109</v>
      </c>
      <c r="AS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  <c r="AY3133">
        <v>0</v>
      </c>
    </row>
    <row r="3134" spans="1:51" x14ac:dyDescent="0.25">
      <c r="A3134">
        <v>1</v>
      </c>
      <c r="B3134">
        <v>1906</v>
      </c>
      <c r="C3134" t="str">
        <f>"*"&amp;VLOOKUP(Tabla_clientes.amazonaws.com_UnoEE_Morenos_Real_t201_mm_clientes[[#This Row],[f201_rowid_tercero]],tercero_c,2,)</f>
        <v>*3609</v>
      </c>
      <c r="D3134" t="str">
        <f>"*"&amp;VLOOKUP(Tabla_clientes.amazonaws.com_UnoEE_Morenos_Real_t201_mm_clientes[[#This Row],[f201_rowid_tercero]],tercero_c,7,)</f>
        <v>*INVERSIONES AGROINDUSTRIALES COSECHA FRESCA SAS</v>
      </c>
      <c r="E3134" t="s">
        <v>7868</v>
      </c>
      <c r="F3134" t="s">
        <v>9944</v>
      </c>
      <c r="G3134" t="str">
        <f>"*"&amp;VLOOKUP(Tabla_clientes.amazonaws.com_UnoEE_Morenos_Real_t201_mm_clientes[[#This Row],[f201_rowid_tercero]],penvio_c,3,)</f>
        <v>*000</v>
      </c>
      <c r="H3134" t="str">
        <f>"*"&amp;VLOOKUP(Tabla_clientes.amazonaws.com_UnoEE_Morenos_Real_t201_mm_clientes[[#This Row],[f201_rowid_tercero]],penvio_c,5,)</f>
        <v>*AGROINDUSTRIALES COSECHA FRESCA SAS</v>
      </c>
      <c r="I3134" t="s">
        <v>6277</v>
      </c>
      <c r="J3134">
        <v>1</v>
      </c>
      <c r="K3134" t="s">
        <v>6273</v>
      </c>
      <c r="L3134" t="s">
        <v>7070</v>
      </c>
      <c r="M3134">
        <v>38575</v>
      </c>
      <c r="N3134" t="s">
        <v>6275</v>
      </c>
      <c r="O3134" t="s">
        <v>6282</v>
      </c>
      <c r="P3134">
        <v>2</v>
      </c>
      <c r="Q3134">
        <v>0</v>
      </c>
      <c r="R3134">
        <v>0</v>
      </c>
      <c r="S3134">
        <v>0</v>
      </c>
      <c r="T3134">
        <v>0</v>
      </c>
      <c r="U3134" t="s">
        <v>243</v>
      </c>
      <c r="W3134">
        <v>0</v>
      </c>
      <c r="X3134">
        <v>0</v>
      </c>
      <c r="Y3134">
        <v>0</v>
      </c>
      <c r="Z3134">
        <v>9999</v>
      </c>
      <c r="AA3134">
        <v>0</v>
      </c>
      <c r="AB3134">
        <v>0</v>
      </c>
      <c r="AC3134">
        <v>0</v>
      </c>
      <c r="AE3134" t="s">
        <v>26</v>
      </c>
      <c r="AF3134" s="1">
        <v>44562</v>
      </c>
      <c r="AG3134">
        <v>1</v>
      </c>
      <c r="AL3134" s="1"/>
      <c r="AN3134">
        <v>0</v>
      </c>
      <c r="AO3134">
        <v>0</v>
      </c>
      <c r="AQ3134" t="s">
        <v>7070</v>
      </c>
      <c r="AR3134" s="1">
        <v>44949.600755868058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  <c r="AY3134">
        <v>0</v>
      </c>
    </row>
    <row r="3135" spans="1:51" x14ac:dyDescent="0.25">
      <c r="A3135">
        <v>1</v>
      </c>
      <c r="B3135">
        <v>1943</v>
      </c>
      <c r="C3135" t="str">
        <f>"*"&amp;VLOOKUP(Tabla_clientes.amazonaws.com_UnoEE_Morenos_Real_t201_mm_clientes[[#This Row],[f201_rowid_tercero]],tercero_c,2,)</f>
        <v>*3610</v>
      </c>
      <c r="D3135" t="str">
        <f>"*"&amp;VLOOKUP(Tabla_clientes.amazonaws.com_UnoEE_Morenos_Real_t201_mm_clientes[[#This Row],[f201_rowid_tercero]],tercero_c,7,)</f>
        <v>*MONTES ZAPATA FRANCY MAITE</v>
      </c>
      <c r="E3135" t="s">
        <v>7868</v>
      </c>
      <c r="F3135" t="s">
        <v>9945</v>
      </c>
      <c r="G3135" t="str">
        <f>"*"&amp;VLOOKUP(Tabla_clientes.amazonaws.com_UnoEE_Morenos_Real_t201_mm_clientes[[#This Row],[f201_rowid_tercero]],penvio_c,3,)</f>
        <v>*000</v>
      </c>
      <c r="H3135" t="str">
        <f>"*"&amp;VLOOKUP(Tabla_clientes.amazonaws.com_UnoEE_Morenos_Real_t201_mm_clientes[[#This Row],[f201_rowid_tercero]],penvio_c,5,)</f>
        <v>*FRANCY MAITE MONTES ZAPATA</v>
      </c>
      <c r="I3135" t="s">
        <v>6277</v>
      </c>
      <c r="J3135">
        <v>1</v>
      </c>
      <c r="K3135" t="s">
        <v>6273</v>
      </c>
      <c r="L3135" t="s">
        <v>7239</v>
      </c>
      <c r="M3135">
        <v>38576</v>
      </c>
      <c r="N3135" t="s">
        <v>6275</v>
      </c>
      <c r="O3135" t="s">
        <v>7036</v>
      </c>
      <c r="P3135">
        <v>2</v>
      </c>
      <c r="Q3135">
        <v>3000000</v>
      </c>
      <c r="R3135">
        <v>0</v>
      </c>
      <c r="S3135">
        <v>0</v>
      </c>
      <c r="T3135">
        <v>0</v>
      </c>
      <c r="U3135" t="s">
        <v>243</v>
      </c>
      <c r="W3135">
        <v>0</v>
      </c>
      <c r="X3135">
        <v>0</v>
      </c>
      <c r="Y3135">
        <v>0</v>
      </c>
      <c r="Z3135">
        <v>9999</v>
      </c>
      <c r="AA3135">
        <v>0</v>
      </c>
      <c r="AB3135">
        <v>0</v>
      </c>
      <c r="AC3135">
        <v>0</v>
      </c>
      <c r="AE3135" t="s">
        <v>26</v>
      </c>
      <c r="AF3135" s="1">
        <v>44562</v>
      </c>
      <c r="AG3135">
        <v>1</v>
      </c>
      <c r="AL3135" s="1"/>
      <c r="AM3135">
        <v>33865</v>
      </c>
      <c r="AN3135">
        <v>0</v>
      </c>
      <c r="AO3135">
        <v>0</v>
      </c>
      <c r="AQ3135" t="s">
        <v>7239</v>
      </c>
      <c r="AR3135" s="1">
        <v>44949.600764965275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  <c r="AY3135">
        <v>0</v>
      </c>
    </row>
    <row r="3136" spans="1:51" x14ac:dyDescent="0.25">
      <c r="A3136">
        <v>1</v>
      </c>
      <c r="B3136">
        <v>627</v>
      </c>
      <c r="C3136" t="str">
        <f>"*"&amp;VLOOKUP(Tabla_clientes.amazonaws.com_UnoEE_Morenos_Real_t201_mm_clientes[[#This Row],[f201_rowid_tercero]],tercero_c,2,)</f>
        <v>*3611</v>
      </c>
      <c r="D3136" t="str">
        <f>"*"&amp;VLOOKUP(Tabla_clientes.amazonaws.com_UnoEE_Morenos_Real_t201_mm_clientes[[#This Row],[f201_rowid_tercero]],tercero_c,7,)</f>
        <v>*ALMACENES PARAISO SA</v>
      </c>
      <c r="E3136" t="s">
        <v>7868</v>
      </c>
      <c r="F3136" t="s">
        <v>9946</v>
      </c>
      <c r="G3136" t="str">
        <f>"*"&amp;VLOOKUP(Tabla_clientes.amazonaws.com_UnoEE_Morenos_Real_t201_mm_clientes[[#This Row],[f201_rowid_tercero]],penvio_c,3,)</f>
        <v>*000</v>
      </c>
      <c r="H3136" t="str">
        <f>"*"&amp;VLOOKUP(Tabla_clientes.amazonaws.com_UnoEE_Morenos_Real_t201_mm_clientes[[#This Row],[f201_rowid_tercero]],penvio_c,5,)</f>
        <v>*ALMACENES PARAISO SA</v>
      </c>
      <c r="I3136" t="s">
        <v>6277</v>
      </c>
      <c r="J3136">
        <v>1</v>
      </c>
      <c r="K3136" t="s">
        <v>6273</v>
      </c>
      <c r="L3136" t="s">
        <v>8047</v>
      </c>
      <c r="M3136">
        <v>38577</v>
      </c>
      <c r="N3136" t="s">
        <v>6275</v>
      </c>
      <c r="O3136" t="s">
        <v>7036</v>
      </c>
      <c r="P3136">
        <v>2</v>
      </c>
      <c r="Q3136">
        <v>10000000</v>
      </c>
      <c r="R3136">
        <v>0</v>
      </c>
      <c r="S3136">
        <v>0</v>
      </c>
      <c r="T3136">
        <v>0</v>
      </c>
      <c r="U3136" t="s">
        <v>243</v>
      </c>
      <c r="W3136">
        <v>0</v>
      </c>
      <c r="X3136">
        <v>0</v>
      </c>
      <c r="Y3136">
        <v>0</v>
      </c>
      <c r="Z3136">
        <v>9999</v>
      </c>
      <c r="AA3136">
        <v>0</v>
      </c>
      <c r="AB3136">
        <v>0</v>
      </c>
      <c r="AC3136">
        <v>0</v>
      </c>
      <c r="AE3136" t="s">
        <v>26</v>
      </c>
      <c r="AF3136" s="1">
        <v>44562</v>
      </c>
      <c r="AG3136">
        <v>1</v>
      </c>
      <c r="AL3136" s="1"/>
      <c r="AM3136">
        <v>33866</v>
      </c>
      <c r="AN3136">
        <v>0</v>
      </c>
      <c r="AO3136">
        <v>0</v>
      </c>
      <c r="AQ3136" t="s">
        <v>8047</v>
      </c>
      <c r="AR3136" s="1">
        <v>44949.600774768522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0</v>
      </c>
    </row>
    <row r="3137" spans="1:51" x14ac:dyDescent="0.25">
      <c r="A3137">
        <v>1</v>
      </c>
      <c r="B3137">
        <v>627</v>
      </c>
      <c r="C3137" t="str">
        <f>"*"&amp;VLOOKUP(Tabla_clientes.amazonaws.com_UnoEE_Morenos_Real_t201_mm_clientes[[#This Row],[f201_rowid_tercero]],tercero_c,2,)</f>
        <v>*3611</v>
      </c>
      <c r="D3137" t="str">
        <f>"*"&amp;VLOOKUP(Tabla_clientes.amazonaws.com_UnoEE_Morenos_Real_t201_mm_clientes[[#This Row],[f201_rowid_tercero]],tercero_c,7,)</f>
        <v>*ALMACENES PARAISO SA</v>
      </c>
      <c r="E3137" t="s">
        <v>243</v>
      </c>
      <c r="F3137" t="s">
        <v>9947</v>
      </c>
      <c r="G3137" t="str">
        <f>"*"&amp;VLOOKUP(Tabla_clientes.amazonaws.com_UnoEE_Morenos_Real_t201_mm_clientes[[#This Row],[f201_rowid_tercero]],penvio_c,3,)</f>
        <v>*000</v>
      </c>
      <c r="H3137" t="str">
        <f>"*"&amp;VLOOKUP(Tabla_clientes.amazonaws.com_UnoEE_Morenos_Real_t201_mm_clientes[[#This Row],[f201_rowid_tercero]],penvio_c,5,)</f>
        <v>*ALMACENES PARAISO SA</v>
      </c>
      <c r="I3137" t="s">
        <v>6277</v>
      </c>
      <c r="J3137">
        <v>1</v>
      </c>
      <c r="K3137" t="s">
        <v>6273</v>
      </c>
      <c r="L3137" t="s">
        <v>8047</v>
      </c>
      <c r="M3137">
        <v>37517</v>
      </c>
      <c r="N3137" t="s">
        <v>6275</v>
      </c>
      <c r="O3137" t="s">
        <v>7036</v>
      </c>
      <c r="P3137">
        <v>2</v>
      </c>
      <c r="Q3137">
        <v>30000000</v>
      </c>
      <c r="R3137">
        <v>0</v>
      </c>
      <c r="S3137">
        <v>0</v>
      </c>
      <c r="T3137">
        <v>0</v>
      </c>
      <c r="U3137" t="s">
        <v>243</v>
      </c>
      <c r="W3137">
        <v>0</v>
      </c>
      <c r="X3137">
        <v>0</v>
      </c>
      <c r="Y3137">
        <v>0</v>
      </c>
      <c r="Z3137">
        <v>9999</v>
      </c>
      <c r="AA3137">
        <v>0</v>
      </c>
      <c r="AB3137">
        <v>0</v>
      </c>
      <c r="AC3137">
        <v>0</v>
      </c>
      <c r="AE3137" t="s">
        <v>26</v>
      </c>
      <c r="AF3137" s="1">
        <v>44562</v>
      </c>
      <c r="AG3137">
        <v>1</v>
      </c>
      <c r="AL3137" s="1"/>
      <c r="AM3137">
        <v>33124</v>
      </c>
      <c r="AN3137">
        <v>0</v>
      </c>
      <c r="AO3137">
        <v>0</v>
      </c>
      <c r="AQ3137" t="s">
        <v>8047</v>
      </c>
      <c r="AR3137" s="1">
        <v>44949.591559837965</v>
      </c>
      <c r="AS3137">
        <v>0</v>
      </c>
      <c r="AT3137">
        <v>0</v>
      </c>
      <c r="AU3137">
        <v>0</v>
      </c>
      <c r="AV3137">
        <v>0</v>
      </c>
      <c r="AW3137">
        <v>0</v>
      </c>
      <c r="AX3137">
        <v>0</v>
      </c>
      <c r="AY3137">
        <v>0</v>
      </c>
    </row>
    <row r="3138" spans="1:51" x14ac:dyDescent="0.25">
      <c r="A3138">
        <v>1</v>
      </c>
      <c r="B3138">
        <v>627</v>
      </c>
      <c r="C3138" t="str">
        <f>"*"&amp;VLOOKUP(Tabla_clientes.amazonaws.com_UnoEE_Morenos_Real_t201_mm_clientes[[#This Row],[f201_rowid_tercero]],tercero_c,2,)</f>
        <v>*3611</v>
      </c>
      <c r="D3138" t="str">
        <f>"*"&amp;VLOOKUP(Tabla_clientes.amazonaws.com_UnoEE_Morenos_Real_t201_mm_clientes[[#This Row],[f201_rowid_tercero]],tercero_c,7,)</f>
        <v>*ALMACENES PARAISO SA</v>
      </c>
      <c r="E3138" t="s">
        <v>247</v>
      </c>
      <c r="F3138" t="s">
        <v>9948</v>
      </c>
      <c r="G3138" t="str">
        <f>"*"&amp;VLOOKUP(Tabla_clientes.amazonaws.com_UnoEE_Morenos_Real_t201_mm_clientes[[#This Row],[f201_rowid_tercero]],penvio_c,3,)</f>
        <v>*000</v>
      </c>
      <c r="H3138" t="str">
        <f>"*"&amp;VLOOKUP(Tabla_clientes.amazonaws.com_UnoEE_Morenos_Real_t201_mm_clientes[[#This Row],[f201_rowid_tercero]],penvio_c,5,)</f>
        <v>*ALMACENES PARAISO SA</v>
      </c>
      <c r="I3138" t="s">
        <v>6277</v>
      </c>
      <c r="J3138">
        <v>1</v>
      </c>
      <c r="K3138" t="s">
        <v>6273</v>
      </c>
      <c r="L3138" t="s">
        <v>8047</v>
      </c>
      <c r="M3138">
        <v>37518</v>
      </c>
      <c r="N3138" t="s">
        <v>6275</v>
      </c>
      <c r="O3138" t="s">
        <v>7036</v>
      </c>
      <c r="P3138">
        <v>2</v>
      </c>
      <c r="Q3138">
        <v>30000000</v>
      </c>
      <c r="R3138">
        <v>0</v>
      </c>
      <c r="S3138">
        <v>0</v>
      </c>
      <c r="T3138">
        <v>0</v>
      </c>
      <c r="U3138" t="s">
        <v>243</v>
      </c>
      <c r="W3138">
        <v>0</v>
      </c>
      <c r="X3138">
        <v>0</v>
      </c>
      <c r="Y3138">
        <v>0</v>
      </c>
      <c r="Z3138">
        <v>9999</v>
      </c>
      <c r="AA3138">
        <v>0</v>
      </c>
      <c r="AB3138">
        <v>0</v>
      </c>
      <c r="AC3138">
        <v>0</v>
      </c>
      <c r="AE3138" t="s">
        <v>26</v>
      </c>
      <c r="AF3138" s="1">
        <v>44562</v>
      </c>
      <c r="AG3138">
        <v>1</v>
      </c>
      <c r="AL3138" s="1"/>
      <c r="AM3138">
        <v>33125</v>
      </c>
      <c r="AN3138">
        <v>0</v>
      </c>
      <c r="AO3138">
        <v>0</v>
      </c>
      <c r="AQ3138" t="s">
        <v>8047</v>
      </c>
      <c r="AR3138" s="1">
        <v>44949.591569062497</v>
      </c>
      <c r="AS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0</v>
      </c>
    </row>
    <row r="3139" spans="1:51" x14ac:dyDescent="0.25">
      <c r="A3139">
        <v>1</v>
      </c>
      <c r="B3139">
        <v>627</v>
      </c>
      <c r="C3139" t="str">
        <f>"*"&amp;VLOOKUP(Tabla_clientes.amazonaws.com_UnoEE_Morenos_Real_t201_mm_clientes[[#This Row],[f201_rowid_tercero]],tercero_c,2,)</f>
        <v>*3611</v>
      </c>
      <c r="D3139" t="str">
        <f>"*"&amp;VLOOKUP(Tabla_clientes.amazonaws.com_UnoEE_Morenos_Real_t201_mm_clientes[[#This Row],[f201_rowid_tercero]],tercero_c,7,)</f>
        <v>*ALMACENES PARAISO SA</v>
      </c>
      <c r="E3139" t="s">
        <v>250</v>
      </c>
      <c r="F3139" t="s">
        <v>9949</v>
      </c>
      <c r="G3139" t="str">
        <f>"*"&amp;VLOOKUP(Tabla_clientes.amazonaws.com_UnoEE_Morenos_Real_t201_mm_clientes[[#This Row],[f201_rowid_tercero]],penvio_c,3,)</f>
        <v>*000</v>
      </c>
      <c r="H3139" t="str">
        <f>"*"&amp;VLOOKUP(Tabla_clientes.amazonaws.com_UnoEE_Morenos_Real_t201_mm_clientes[[#This Row],[f201_rowid_tercero]],penvio_c,5,)</f>
        <v>*ALMACENES PARAISO SA</v>
      </c>
      <c r="I3139" t="s">
        <v>6277</v>
      </c>
      <c r="J3139">
        <v>1</v>
      </c>
      <c r="K3139" t="s">
        <v>6273</v>
      </c>
      <c r="L3139" t="s">
        <v>8047</v>
      </c>
      <c r="M3139">
        <v>37519</v>
      </c>
      <c r="N3139" t="s">
        <v>6275</v>
      </c>
      <c r="O3139" t="s">
        <v>7036</v>
      </c>
      <c r="P3139">
        <v>2</v>
      </c>
      <c r="Q3139">
        <v>30000000</v>
      </c>
      <c r="R3139">
        <v>0</v>
      </c>
      <c r="S3139">
        <v>0</v>
      </c>
      <c r="T3139">
        <v>0</v>
      </c>
      <c r="U3139" t="s">
        <v>243</v>
      </c>
      <c r="W3139">
        <v>0</v>
      </c>
      <c r="X3139">
        <v>0</v>
      </c>
      <c r="Y3139">
        <v>0</v>
      </c>
      <c r="Z3139">
        <v>9999</v>
      </c>
      <c r="AA3139">
        <v>0</v>
      </c>
      <c r="AB3139">
        <v>0</v>
      </c>
      <c r="AC3139">
        <v>0</v>
      </c>
      <c r="AE3139" t="s">
        <v>26</v>
      </c>
      <c r="AF3139" s="1">
        <v>44562</v>
      </c>
      <c r="AG3139">
        <v>1</v>
      </c>
      <c r="AL3139" s="1"/>
      <c r="AM3139">
        <v>33126</v>
      </c>
      <c r="AN3139">
        <v>0</v>
      </c>
      <c r="AO3139">
        <v>0</v>
      </c>
      <c r="AQ3139" t="s">
        <v>8047</v>
      </c>
      <c r="AR3139" s="1">
        <v>44949.591577893516</v>
      </c>
      <c r="AS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  <c r="AY3139">
        <v>0</v>
      </c>
    </row>
    <row r="3140" spans="1:51" x14ac:dyDescent="0.25">
      <c r="A3140">
        <v>1</v>
      </c>
      <c r="B3140">
        <v>1911</v>
      </c>
      <c r="C3140" t="str">
        <f>"*"&amp;VLOOKUP(Tabla_clientes.amazonaws.com_UnoEE_Morenos_Real_t201_mm_clientes[[#This Row],[f201_rowid_tercero]],tercero_c,2,)</f>
        <v>*3613</v>
      </c>
      <c r="D3140" t="str">
        <f>"*"&amp;VLOOKUP(Tabla_clientes.amazonaws.com_UnoEE_Morenos_Real_t201_mm_clientes[[#This Row],[f201_rowid_tercero]],tercero_c,7,)</f>
        <v>*MONTE ROSA FOODS SAS</v>
      </c>
      <c r="E3140" t="s">
        <v>7868</v>
      </c>
      <c r="F3140" t="s">
        <v>9950</v>
      </c>
      <c r="G3140" t="str">
        <f>"*"&amp;VLOOKUP(Tabla_clientes.amazonaws.com_UnoEE_Morenos_Real_t201_mm_clientes[[#This Row],[f201_rowid_tercero]],penvio_c,3,)</f>
        <v>*000</v>
      </c>
      <c r="H3140" t="str">
        <f>"*"&amp;VLOOKUP(Tabla_clientes.amazonaws.com_UnoEE_Morenos_Real_t201_mm_clientes[[#This Row],[f201_rowid_tercero]],penvio_c,5,)</f>
        <v>*MONTE ROSA FOODS SAS</v>
      </c>
      <c r="I3140" t="s">
        <v>6277</v>
      </c>
      <c r="J3140">
        <v>1</v>
      </c>
      <c r="K3140" t="s">
        <v>6273</v>
      </c>
      <c r="L3140" t="s">
        <v>6281</v>
      </c>
      <c r="M3140">
        <v>38578</v>
      </c>
      <c r="N3140" t="s">
        <v>6275</v>
      </c>
      <c r="O3140" t="s">
        <v>7036</v>
      </c>
      <c r="P3140">
        <v>2</v>
      </c>
      <c r="Q3140">
        <v>1000000</v>
      </c>
      <c r="R3140">
        <v>0</v>
      </c>
      <c r="S3140">
        <v>0</v>
      </c>
      <c r="T3140">
        <v>0</v>
      </c>
      <c r="U3140" t="s">
        <v>243</v>
      </c>
      <c r="W3140">
        <v>0</v>
      </c>
      <c r="X3140">
        <v>0</v>
      </c>
      <c r="Y3140">
        <v>0</v>
      </c>
      <c r="Z3140">
        <v>9999</v>
      </c>
      <c r="AA3140">
        <v>0</v>
      </c>
      <c r="AB3140">
        <v>0</v>
      </c>
      <c r="AC3140">
        <v>0</v>
      </c>
      <c r="AE3140" t="s">
        <v>26</v>
      </c>
      <c r="AF3140" s="1">
        <v>44562</v>
      </c>
      <c r="AG3140">
        <v>1</v>
      </c>
      <c r="AL3140" s="1"/>
      <c r="AN3140">
        <v>0</v>
      </c>
      <c r="AO3140">
        <v>0</v>
      </c>
      <c r="AQ3140" t="s">
        <v>6281</v>
      </c>
      <c r="AR3140" s="1">
        <v>44949.600784490744</v>
      </c>
      <c r="AS3140">
        <v>0</v>
      </c>
      <c r="AT3140">
        <v>0</v>
      </c>
      <c r="AU3140">
        <v>0</v>
      </c>
      <c r="AV3140">
        <v>0</v>
      </c>
      <c r="AW3140">
        <v>0</v>
      </c>
      <c r="AX3140">
        <v>0</v>
      </c>
      <c r="AY3140">
        <v>0</v>
      </c>
    </row>
    <row r="3141" spans="1:51" x14ac:dyDescent="0.25">
      <c r="A3141">
        <v>1</v>
      </c>
      <c r="B3141">
        <v>472</v>
      </c>
      <c r="C3141" t="str">
        <f>"*"&amp;VLOOKUP(Tabla_clientes.amazonaws.com_UnoEE_Morenos_Real_t201_mm_clientes[[#This Row],[f201_rowid_tercero]],tercero_c,2,)</f>
        <v>*3614</v>
      </c>
      <c r="D3141" t="str">
        <f>"*"&amp;VLOOKUP(Tabla_clientes.amazonaws.com_UnoEE_Morenos_Real_t201_mm_clientes[[#This Row],[f201_rowid_tercero]],tercero_c,7,)</f>
        <v>*GRUPO GIWI SAS</v>
      </c>
      <c r="E3141" t="s">
        <v>7868</v>
      </c>
      <c r="F3141" t="s">
        <v>9951</v>
      </c>
      <c r="G3141" t="str">
        <f>"*"&amp;VLOOKUP(Tabla_clientes.amazonaws.com_UnoEE_Morenos_Real_t201_mm_clientes[[#This Row],[f201_rowid_tercero]],penvio_c,3,)</f>
        <v>*000</v>
      </c>
      <c r="H3141" t="str">
        <f>"*"&amp;VLOOKUP(Tabla_clientes.amazonaws.com_UnoEE_Morenos_Real_t201_mm_clientes[[#This Row],[f201_rowid_tercero]],penvio_c,5,)</f>
        <v>*GRUPO GIWI SAS - FRUTAS Y VERDURAS</v>
      </c>
      <c r="I3141" t="s">
        <v>7228</v>
      </c>
      <c r="J3141">
        <v>1</v>
      </c>
      <c r="K3141" t="s">
        <v>6273</v>
      </c>
      <c r="L3141" t="s">
        <v>7239</v>
      </c>
      <c r="M3141">
        <v>38579</v>
      </c>
      <c r="N3141" t="s">
        <v>6275</v>
      </c>
      <c r="O3141" t="s">
        <v>7036</v>
      </c>
      <c r="P3141">
        <v>2</v>
      </c>
      <c r="Q3141">
        <v>3000000</v>
      </c>
      <c r="R3141">
        <v>0</v>
      </c>
      <c r="S3141">
        <v>0</v>
      </c>
      <c r="T3141">
        <v>0</v>
      </c>
      <c r="U3141" t="s">
        <v>243</v>
      </c>
      <c r="W3141">
        <v>0</v>
      </c>
      <c r="X3141">
        <v>0</v>
      </c>
      <c r="Y3141">
        <v>0</v>
      </c>
      <c r="Z3141">
        <v>9999</v>
      </c>
      <c r="AA3141">
        <v>0</v>
      </c>
      <c r="AB3141">
        <v>0</v>
      </c>
      <c r="AC3141">
        <v>0</v>
      </c>
      <c r="AE3141" t="s">
        <v>26</v>
      </c>
      <c r="AF3141" s="1">
        <v>44562</v>
      </c>
      <c r="AG3141">
        <v>1</v>
      </c>
      <c r="AL3141" s="1"/>
      <c r="AM3141">
        <v>33867</v>
      </c>
      <c r="AN3141">
        <v>0</v>
      </c>
      <c r="AO3141">
        <v>0</v>
      </c>
      <c r="AQ3141" t="s">
        <v>7239</v>
      </c>
      <c r="AR3141" s="1">
        <v>44949.600794363425</v>
      </c>
      <c r="AS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  <c r="AY3141">
        <v>0</v>
      </c>
    </row>
    <row r="3142" spans="1:51" x14ac:dyDescent="0.25">
      <c r="A3142">
        <v>1</v>
      </c>
      <c r="B3142">
        <v>1227</v>
      </c>
      <c r="C3142" t="str">
        <f>"*"&amp;VLOOKUP(Tabla_clientes.amazonaws.com_UnoEE_Morenos_Real_t201_mm_clientes[[#This Row],[f201_rowid_tercero]],tercero_c,2,)</f>
        <v>*3615</v>
      </c>
      <c r="D3142" t="str">
        <f>"*"&amp;VLOOKUP(Tabla_clientes.amazonaws.com_UnoEE_Morenos_Real_t201_mm_clientes[[#This Row],[f201_rowid_tercero]],tercero_c,7,)</f>
        <v>*BAYONA SERRANO ANTONIO</v>
      </c>
      <c r="E3142" t="s">
        <v>7868</v>
      </c>
      <c r="F3142" t="s">
        <v>9952</v>
      </c>
      <c r="G3142" t="str">
        <f>"*"&amp;VLOOKUP(Tabla_clientes.amazonaws.com_UnoEE_Morenos_Real_t201_mm_clientes[[#This Row],[f201_rowid_tercero]],penvio_c,3,)</f>
        <v>*000</v>
      </c>
      <c r="H3142" t="str">
        <f>"*"&amp;VLOOKUP(Tabla_clientes.amazonaws.com_UnoEE_Morenos_Real_t201_mm_clientes[[#This Row],[f201_rowid_tercero]],penvio_c,5,)</f>
        <v>*ANTONIO BAYONA</v>
      </c>
      <c r="I3142" t="s">
        <v>6277</v>
      </c>
      <c r="J3142">
        <v>1</v>
      </c>
      <c r="K3142" t="s">
        <v>6273</v>
      </c>
      <c r="L3142" t="s">
        <v>7140</v>
      </c>
      <c r="M3142">
        <v>38580</v>
      </c>
      <c r="N3142" t="s">
        <v>6275</v>
      </c>
      <c r="O3142" t="s">
        <v>7036</v>
      </c>
      <c r="P3142">
        <v>2</v>
      </c>
      <c r="Q3142">
        <v>5000000</v>
      </c>
      <c r="R3142">
        <v>0</v>
      </c>
      <c r="S3142">
        <v>0</v>
      </c>
      <c r="T3142">
        <v>0</v>
      </c>
      <c r="U3142" t="s">
        <v>243</v>
      </c>
      <c r="W3142">
        <v>0</v>
      </c>
      <c r="X3142">
        <v>0</v>
      </c>
      <c r="Y3142">
        <v>0</v>
      </c>
      <c r="Z3142">
        <v>9999</v>
      </c>
      <c r="AA3142">
        <v>0</v>
      </c>
      <c r="AB3142">
        <v>0</v>
      </c>
      <c r="AC3142">
        <v>0</v>
      </c>
      <c r="AE3142" t="s">
        <v>26</v>
      </c>
      <c r="AF3142" s="1">
        <v>44562</v>
      </c>
      <c r="AG3142">
        <v>1</v>
      </c>
      <c r="AL3142" s="1"/>
      <c r="AN3142">
        <v>0</v>
      </c>
      <c r="AO3142">
        <v>0</v>
      </c>
      <c r="AQ3142" t="s">
        <v>7140</v>
      </c>
      <c r="AR3142" s="1">
        <v>44949.600803009256</v>
      </c>
      <c r="AS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  <c r="AY3142">
        <v>0</v>
      </c>
    </row>
    <row r="3143" spans="1:51" x14ac:dyDescent="0.25">
      <c r="A3143">
        <v>1</v>
      </c>
      <c r="B3143">
        <v>1825</v>
      </c>
      <c r="C3143" t="str">
        <f>"*"&amp;VLOOKUP(Tabla_clientes.amazonaws.com_UnoEE_Morenos_Real_t201_mm_clientes[[#This Row],[f201_rowid_tercero]],tercero_c,2,)</f>
        <v>*3616</v>
      </c>
      <c r="D3143" t="str">
        <f>"*"&amp;VLOOKUP(Tabla_clientes.amazonaws.com_UnoEE_Morenos_Real_t201_mm_clientes[[#This Row],[f201_rowid_tercero]],tercero_c,7,)</f>
        <v>*INDUSTRIA ALIMENTARIA LA CASCADA SAS</v>
      </c>
      <c r="E3143" t="s">
        <v>7868</v>
      </c>
      <c r="F3143" t="s">
        <v>9953</v>
      </c>
      <c r="G3143" t="str">
        <f>"*"&amp;VLOOKUP(Tabla_clientes.amazonaws.com_UnoEE_Morenos_Real_t201_mm_clientes[[#This Row],[f201_rowid_tercero]],penvio_c,3,)</f>
        <v>*000</v>
      </c>
      <c r="H3143" t="str">
        <f>"*"&amp;VLOOKUP(Tabla_clientes.amazonaws.com_UnoEE_Morenos_Real_t201_mm_clientes[[#This Row],[f201_rowid_tercero]],penvio_c,5,)</f>
        <v>*INDUSTRIA ALIMENTICIA LA CASCADA SAS</v>
      </c>
      <c r="I3143" t="s">
        <v>6277</v>
      </c>
      <c r="J3143">
        <v>1</v>
      </c>
      <c r="K3143" t="s">
        <v>6273</v>
      </c>
      <c r="L3143" t="s">
        <v>8310</v>
      </c>
      <c r="M3143">
        <v>38581</v>
      </c>
      <c r="N3143" t="s">
        <v>6275</v>
      </c>
      <c r="O3143" t="s">
        <v>6282</v>
      </c>
      <c r="P3143">
        <v>2</v>
      </c>
      <c r="Q3143">
        <v>0</v>
      </c>
      <c r="R3143">
        <v>0</v>
      </c>
      <c r="S3143">
        <v>0</v>
      </c>
      <c r="T3143">
        <v>0</v>
      </c>
      <c r="U3143" t="s">
        <v>243</v>
      </c>
      <c r="W3143">
        <v>0</v>
      </c>
      <c r="X3143">
        <v>0</v>
      </c>
      <c r="Y3143">
        <v>0</v>
      </c>
      <c r="Z3143">
        <v>9999</v>
      </c>
      <c r="AA3143">
        <v>0</v>
      </c>
      <c r="AB3143">
        <v>0</v>
      </c>
      <c r="AC3143">
        <v>0</v>
      </c>
      <c r="AE3143" t="s">
        <v>26</v>
      </c>
      <c r="AF3143" s="1">
        <v>44562</v>
      </c>
      <c r="AG3143">
        <v>1</v>
      </c>
      <c r="AL3143" s="1"/>
      <c r="AM3143">
        <v>33868</v>
      </c>
      <c r="AN3143">
        <v>0</v>
      </c>
      <c r="AO3143">
        <v>0</v>
      </c>
      <c r="AQ3143" t="s">
        <v>8310</v>
      </c>
      <c r="AR3143" s="1">
        <v>44949.600811261575</v>
      </c>
      <c r="AS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</row>
    <row r="3144" spans="1:51" x14ac:dyDescent="0.25">
      <c r="A3144">
        <v>1</v>
      </c>
      <c r="B3144">
        <v>1273</v>
      </c>
      <c r="C3144" t="str">
        <f>"*"&amp;VLOOKUP(Tabla_clientes.amazonaws.com_UnoEE_Morenos_Real_t201_mm_clientes[[#This Row],[f201_rowid_tercero]],tercero_c,2,)</f>
        <v>*3617</v>
      </c>
      <c r="D3144" t="str">
        <f>"*"&amp;VLOOKUP(Tabla_clientes.amazonaws.com_UnoEE_Morenos_Real_t201_mm_clientes[[#This Row],[f201_rowid_tercero]],tercero_c,7,)</f>
        <v>*TABARES CAMPIÑO PAULA ANDREA</v>
      </c>
      <c r="E3144" t="s">
        <v>7868</v>
      </c>
      <c r="F3144" t="s">
        <v>9954</v>
      </c>
      <c r="G3144" t="str">
        <f>"*"&amp;VLOOKUP(Tabla_clientes.amazonaws.com_UnoEE_Morenos_Real_t201_mm_clientes[[#This Row],[f201_rowid_tercero]],penvio_c,3,)</f>
        <v>*000</v>
      </c>
      <c r="H3144" t="str">
        <f>"*"&amp;VLOOKUP(Tabla_clientes.amazonaws.com_UnoEE_Morenos_Real_t201_mm_clientes[[#This Row],[f201_rowid_tercero]],penvio_c,5,)</f>
        <v>*LA GOLOSINERIA</v>
      </c>
      <c r="I3144" t="s">
        <v>6277</v>
      </c>
      <c r="J3144">
        <v>1</v>
      </c>
      <c r="K3144" t="s">
        <v>6273</v>
      </c>
      <c r="L3144" t="s">
        <v>7227</v>
      </c>
      <c r="M3144">
        <v>38582</v>
      </c>
      <c r="N3144" t="s">
        <v>6275</v>
      </c>
      <c r="O3144" t="s">
        <v>6282</v>
      </c>
      <c r="P3144">
        <v>2</v>
      </c>
      <c r="Q3144">
        <v>0</v>
      </c>
      <c r="R3144">
        <v>0</v>
      </c>
      <c r="S3144">
        <v>0</v>
      </c>
      <c r="T3144">
        <v>0</v>
      </c>
      <c r="U3144" t="s">
        <v>243</v>
      </c>
      <c r="W3144">
        <v>0</v>
      </c>
      <c r="X3144">
        <v>0</v>
      </c>
      <c r="Y3144">
        <v>0</v>
      </c>
      <c r="Z3144">
        <v>9999</v>
      </c>
      <c r="AA3144">
        <v>0</v>
      </c>
      <c r="AB3144">
        <v>0</v>
      </c>
      <c r="AC3144">
        <v>0</v>
      </c>
      <c r="AE3144" t="s">
        <v>26</v>
      </c>
      <c r="AF3144" s="1">
        <v>44562</v>
      </c>
      <c r="AG3144">
        <v>1</v>
      </c>
      <c r="AL3144" s="1"/>
      <c r="AN3144">
        <v>0</v>
      </c>
      <c r="AO3144">
        <v>0</v>
      </c>
      <c r="AQ3144" t="s">
        <v>7227</v>
      </c>
      <c r="AR3144" s="1">
        <v>44949.600820520835</v>
      </c>
      <c r="AS3144">
        <v>0</v>
      </c>
      <c r="AT3144">
        <v>0</v>
      </c>
      <c r="AU3144">
        <v>0</v>
      </c>
      <c r="AV3144">
        <v>0</v>
      </c>
      <c r="AW3144">
        <v>0</v>
      </c>
      <c r="AX3144">
        <v>0</v>
      </c>
      <c r="AY3144">
        <v>0</v>
      </c>
    </row>
    <row r="3145" spans="1:51" x14ac:dyDescent="0.25">
      <c r="A3145">
        <v>1</v>
      </c>
      <c r="B3145">
        <v>250</v>
      </c>
      <c r="C3145" t="str">
        <f>"*"&amp;VLOOKUP(Tabla_clientes.amazonaws.com_UnoEE_Morenos_Real_t201_mm_clientes[[#This Row],[f201_rowid_tercero]],tercero_c,2,)</f>
        <v>*3618</v>
      </c>
      <c r="D3145" t="str">
        <f>"*"&amp;VLOOKUP(Tabla_clientes.amazonaws.com_UnoEE_Morenos_Real_t201_mm_clientes[[#This Row],[f201_rowid_tercero]],tercero_c,7,)</f>
        <v>*DIVONBASTI PASTELERIA   S  A  S</v>
      </c>
      <c r="E3145" t="s">
        <v>7868</v>
      </c>
      <c r="F3145" t="s">
        <v>9955</v>
      </c>
      <c r="G3145" t="str">
        <f>"*"&amp;VLOOKUP(Tabla_clientes.amazonaws.com_UnoEE_Morenos_Real_t201_mm_clientes[[#This Row],[f201_rowid_tercero]],penvio_c,3,)</f>
        <v>*000</v>
      </c>
      <c r="H3145" t="str">
        <f>"*"&amp;VLOOKUP(Tabla_clientes.amazonaws.com_UnoEE_Morenos_Real_t201_mm_clientes[[#This Row],[f201_rowid_tercero]],penvio_c,5,)</f>
        <v>*DIVONBASTI PASTELERIA SAS</v>
      </c>
      <c r="I3145" t="s">
        <v>6277</v>
      </c>
      <c r="J3145">
        <v>1</v>
      </c>
      <c r="K3145" t="s">
        <v>6273</v>
      </c>
      <c r="L3145" t="s">
        <v>7070</v>
      </c>
      <c r="M3145">
        <v>39240</v>
      </c>
      <c r="N3145" t="s">
        <v>6275</v>
      </c>
      <c r="O3145" t="s">
        <v>7036</v>
      </c>
      <c r="P3145">
        <v>2</v>
      </c>
      <c r="Q3145">
        <v>1000000</v>
      </c>
      <c r="R3145">
        <v>0</v>
      </c>
      <c r="S3145">
        <v>0</v>
      </c>
      <c r="T3145">
        <v>0</v>
      </c>
      <c r="U3145" t="s">
        <v>243</v>
      </c>
      <c r="V3145" t="s">
        <v>6169</v>
      </c>
      <c r="W3145">
        <v>0</v>
      </c>
      <c r="X3145">
        <v>0</v>
      </c>
      <c r="Y3145">
        <v>0</v>
      </c>
      <c r="Z3145">
        <v>9999</v>
      </c>
      <c r="AA3145">
        <v>0</v>
      </c>
      <c r="AB3145">
        <v>0</v>
      </c>
      <c r="AC3145">
        <v>0</v>
      </c>
      <c r="AE3145" t="s">
        <v>26</v>
      </c>
      <c r="AF3145" s="1">
        <v>44562</v>
      </c>
      <c r="AG3145">
        <v>1</v>
      </c>
      <c r="AL3145" s="1"/>
      <c r="AM3145">
        <v>34295</v>
      </c>
      <c r="AN3145">
        <v>0</v>
      </c>
      <c r="AO3145">
        <v>0</v>
      </c>
      <c r="AQ3145" t="s">
        <v>7131</v>
      </c>
      <c r="AR3145" s="1">
        <v>44970.586175543984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</row>
    <row r="3146" spans="1:51" x14ac:dyDescent="0.25">
      <c r="A3146">
        <v>1</v>
      </c>
      <c r="B3146">
        <v>238</v>
      </c>
      <c r="C3146" t="str">
        <f>"*"&amp;VLOOKUP(Tabla_clientes.amazonaws.com_UnoEE_Morenos_Real_t201_mm_clientes[[#This Row],[f201_rowid_tercero]],tercero_c,2,)</f>
        <v>*3619</v>
      </c>
      <c r="D3146" t="str">
        <f>"*"&amp;VLOOKUP(Tabla_clientes.amazonaws.com_UnoEE_Morenos_Real_t201_mm_clientes[[#This Row],[f201_rowid_tercero]],tercero_c,7,)</f>
        <v>*VELEZ MEJIA VLADIMIR MAURICIO</v>
      </c>
      <c r="E3146" t="s">
        <v>7868</v>
      </c>
      <c r="F3146" t="s">
        <v>9956</v>
      </c>
      <c r="G3146" t="str">
        <f>"*"&amp;VLOOKUP(Tabla_clientes.amazonaws.com_UnoEE_Morenos_Real_t201_mm_clientes[[#This Row],[f201_rowid_tercero]],penvio_c,3,)</f>
        <v>*000</v>
      </c>
      <c r="H3146" t="str">
        <f>"*"&amp;VLOOKUP(Tabla_clientes.amazonaws.com_UnoEE_Morenos_Real_t201_mm_clientes[[#This Row],[f201_rowid_tercero]],penvio_c,5,)</f>
        <v>*SANBLASS PASTELERIA</v>
      </c>
      <c r="I3146" t="s">
        <v>6277</v>
      </c>
      <c r="J3146">
        <v>1</v>
      </c>
      <c r="K3146" t="s">
        <v>6273</v>
      </c>
      <c r="L3146" t="s">
        <v>7227</v>
      </c>
      <c r="M3146">
        <v>38583</v>
      </c>
      <c r="N3146" t="s">
        <v>6275</v>
      </c>
      <c r="O3146" t="s">
        <v>6282</v>
      </c>
      <c r="P3146">
        <v>2</v>
      </c>
      <c r="Q3146">
        <v>0</v>
      </c>
      <c r="R3146">
        <v>0</v>
      </c>
      <c r="S3146">
        <v>0</v>
      </c>
      <c r="T3146">
        <v>0</v>
      </c>
      <c r="U3146" t="s">
        <v>243</v>
      </c>
      <c r="W3146">
        <v>0</v>
      </c>
      <c r="X3146">
        <v>0</v>
      </c>
      <c r="Y3146">
        <v>0</v>
      </c>
      <c r="Z3146">
        <v>9999</v>
      </c>
      <c r="AA3146">
        <v>0</v>
      </c>
      <c r="AB3146">
        <v>0</v>
      </c>
      <c r="AC3146">
        <v>0</v>
      </c>
      <c r="AE3146" t="s">
        <v>26</v>
      </c>
      <c r="AF3146" s="1">
        <v>44562</v>
      </c>
      <c r="AG3146">
        <v>1</v>
      </c>
      <c r="AL3146" s="1"/>
      <c r="AM3146">
        <v>33869</v>
      </c>
      <c r="AN3146">
        <v>0</v>
      </c>
      <c r="AO3146">
        <v>0</v>
      </c>
      <c r="AQ3146" t="s">
        <v>7227</v>
      </c>
      <c r="AR3146" s="1">
        <v>44949.600829780095</v>
      </c>
      <c r="AS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  <c r="AY3146">
        <v>0</v>
      </c>
    </row>
    <row r="3147" spans="1:51" x14ac:dyDescent="0.25">
      <c r="A3147">
        <v>1</v>
      </c>
      <c r="B3147">
        <v>924</v>
      </c>
      <c r="C3147" t="str">
        <f>"*"&amp;VLOOKUP(Tabla_clientes.amazonaws.com_UnoEE_Morenos_Real_t201_mm_clientes[[#This Row],[f201_rowid_tercero]],tercero_c,2,)</f>
        <v>*3620</v>
      </c>
      <c r="D3147" t="str">
        <f>"*"&amp;VLOOKUP(Tabla_clientes.amazonaws.com_UnoEE_Morenos_Real_t201_mm_clientes[[#This Row],[f201_rowid_tercero]],tercero_c,7,)</f>
        <v>*MONTAÑO DUQUE JHONY EDUARDO</v>
      </c>
      <c r="E3147" t="s">
        <v>7868</v>
      </c>
      <c r="F3147" t="s">
        <v>9957</v>
      </c>
      <c r="G3147" t="str">
        <f>"*"&amp;VLOOKUP(Tabla_clientes.amazonaws.com_UnoEE_Morenos_Real_t201_mm_clientes[[#This Row],[f201_rowid_tercero]],penvio_c,3,)</f>
        <v>*000</v>
      </c>
      <c r="H3147" t="str">
        <f>"*"&amp;VLOOKUP(Tabla_clientes.amazonaws.com_UnoEE_Morenos_Real_t201_mm_clientes[[#This Row],[f201_rowid_tercero]],penvio_c,5,)</f>
        <v>*EL MEKATO</v>
      </c>
      <c r="I3147" t="s">
        <v>6277</v>
      </c>
      <c r="J3147">
        <v>1</v>
      </c>
      <c r="K3147" t="s">
        <v>6273</v>
      </c>
      <c r="L3147" t="s">
        <v>7227</v>
      </c>
      <c r="M3147">
        <v>38584</v>
      </c>
      <c r="N3147" t="s">
        <v>6275</v>
      </c>
      <c r="O3147" t="s">
        <v>6282</v>
      </c>
      <c r="P3147">
        <v>2</v>
      </c>
      <c r="Q3147">
        <v>0</v>
      </c>
      <c r="R3147">
        <v>0</v>
      </c>
      <c r="S3147">
        <v>0</v>
      </c>
      <c r="T3147">
        <v>0</v>
      </c>
      <c r="U3147" t="s">
        <v>243</v>
      </c>
      <c r="W3147">
        <v>0</v>
      </c>
      <c r="X3147">
        <v>0</v>
      </c>
      <c r="Y3147">
        <v>0</v>
      </c>
      <c r="Z3147">
        <v>9999</v>
      </c>
      <c r="AA3147">
        <v>0</v>
      </c>
      <c r="AB3147">
        <v>0</v>
      </c>
      <c r="AC3147">
        <v>0</v>
      </c>
      <c r="AE3147" t="s">
        <v>26</v>
      </c>
      <c r="AF3147" s="1">
        <v>44562</v>
      </c>
      <c r="AG3147">
        <v>1</v>
      </c>
      <c r="AL3147" s="1"/>
      <c r="AM3147">
        <v>33870</v>
      </c>
      <c r="AN3147">
        <v>0</v>
      </c>
      <c r="AO3147">
        <v>0</v>
      </c>
      <c r="AQ3147" t="s">
        <v>7227</v>
      </c>
      <c r="AR3147" s="1">
        <v>44949.600837962964</v>
      </c>
      <c r="AS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  <c r="AY3147">
        <v>0</v>
      </c>
    </row>
    <row r="3148" spans="1:51" x14ac:dyDescent="0.25">
      <c r="A3148">
        <v>1</v>
      </c>
      <c r="B3148">
        <v>1938</v>
      </c>
      <c r="C3148" t="str">
        <f>"*"&amp;VLOOKUP(Tabla_clientes.amazonaws.com_UnoEE_Morenos_Real_t201_mm_clientes[[#This Row],[f201_rowid_tercero]],tercero_c,2,)</f>
        <v>*3621</v>
      </c>
      <c r="D3148" t="str">
        <f>"*"&amp;VLOOKUP(Tabla_clientes.amazonaws.com_UnoEE_Morenos_Real_t201_mm_clientes[[#This Row],[f201_rowid_tercero]],tercero_c,7,)</f>
        <v>*CASTRO DIAZ DIANA PAOLA</v>
      </c>
      <c r="E3148" t="s">
        <v>7868</v>
      </c>
      <c r="F3148" t="s">
        <v>9958</v>
      </c>
      <c r="G3148" t="str">
        <f>"*"&amp;VLOOKUP(Tabla_clientes.amazonaws.com_UnoEE_Morenos_Real_t201_mm_clientes[[#This Row],[f201_rowid_tercero]],penvio_c,3,)</f>
        <v>*000</v>
      </c>
      <c r="H3148" t="str">
        <f>"*"&amp;VLOOKUP(Tabla_clientes.amazonaws.com_UnoEE_Morenos_Real_t201_mm_clientes[[#This Row],[f201_rowid_tercero]],penvio_c,5,)</f>
        <v>*FRUTOS DEL MAR MARKET</v>
      </c>
      <c r="I3148" t="s">
        <v>6277</v>
      </c>
      <c r="J3148">
        <v>1</v>
      </c>
      <c r="K3148" t="s">
        <v>6273</v>
      </c>
      <c r="L3148" t="s">
        <v>8310</v>
      </c>
      <c r="M3148">
        <v>38585</v>
      </c>
      <c r="N3148" t="s">
        <v>6275</v>
      </c>
      <c r="O3148" t="s">
        <v>7036</v>
      </c>
      <c r="P3148">
        <v>2</v>
      </c>
      <c r="Q3148">
        <v>5000000</v>
      </c>
      <c r="R3148">
        <v>0</v>
      </c>
      <c r="S3148">
        <v>0</v>
      </c>
      <c r="T3148">
        <v>0</v>
      </c>
      <c r="U3148" t="s">
        <v>243</v>
      </c>
      <c r="W3148">
        <v>0</v>
      </c>
      <c r="X3148">
        <v>0</v>
      </c>
      <c r="Y3148">
        <v>0</v>
      </c>
      <c r="Z3148">
        <v>9999</v>
      </c>
      <c r="AA3148">
        <v>0</v>
      </c>
      <c r="AB3148">
        <v>0</v>
      </c>
      <c r="AC3148">
        <v>0</v>
      </c>
      <c r="AE3148" t="s">
        <v>26</v>
      </c>
      <c r="AF3148" s="1">
        <v>44562</v>
      </c>
      <c r="AG3148">
        <v>1</v>
      </c>
      <c r="AL3148" s="1"/>
      <c r="AN3148">
        <v>0</v>
      </c>
      <c r="AO3148">
        <v>0</v>
      </c>
      <c r="AQ3148" t="s">
        <v>8310</v>
      </c>
      <c r="AR3148" s="1">
        <v>44949.600846215275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</row>
    <row r="3149" spans="1:51" x14ac:dyDescent="0.25">
      <c r="A3149">
        <v>1</v>
      </c>
      <c r="B3149">
        <v>1940</v>
      </c>
      <c r="C3149" t="str">
        <f>"*"&amp;VLOOKUP(Tabla_clientes.amazonaws.com_UnoEE_Morenos_Real_t201_mm_clientes[[#This Row],[f201_rowid_tercero]],tercero_c,2,)</f>
        <v>*3622</v>
      </c>
      <c r="D3149" t="str">
        <f>"*"&amp;VLOOKUP(Tabla_clientes.amazonaws.com_UnoEE_Morenos_Real_t201_mm_clientes[[#This Row],[f201_rowid_tercero]],tercero_c,7,)</f>
        <v>*CARRANZA DIAZ CARLOS ALFREDO</v>
      </c>
      <c r="E3149" t="s">
        <v>7868</v>
      </c>
      <c r="F3149" t="s">
        <v>9959</v>
      </c>
      <c r="G3149" t="str">
        <f>"*"&amp;VLOOKUP(Tabla_clientes.amazonaws.com_UnoEE_Morenos_Real_t201_mm_clientes[[#This Row],[f201_rowid_tercero]],penvio_c,3,)</f>
        <v>*000</v>
      </c>
      <c r="H3149" t="str">
        <f>"*"&amp;VLOOKUP(Tabla_clientes.amazonaws.com_UnoEE_Morenos_Real_t201_mm_clientes[[#This Row],[f201_rowid_tercero]],penvio_c,5,)</f>
        <v>*CARLOS ALFREDO CARRANZA DIAZ</v>
      </c>
      <c r="I3149" t="s">
        <v>6277</v>
      </c>
      <c r="J3149">
        <v>1</v>
      </c>
      <c r="K3149" t="s">
        <v>6273</v>
      </c>
      <c r="L3149" t="s">
        <v>8310</v>
      </c>
      <c r="M3149">
        <v>39796</v>
      </c>
      <c r="N3149" t="s">
        <v>6275</v>
      </c>
      <c r="O3149" t="s">
        <v>7036</v>
      </c>
      <c r="P3149">
        <v>2</v>
      </c>
      <c r="Q3149">
        <v>2000000</v>
      </c>
      <c r="R3149">
        <v>0</v>
      </c>
      <c r="S3149">
        <v>0</v>
      </c>
      <c r="T3149">
        <v>0</v>
      </c>
      <c r="U3149" t="s">
        <v>243</v>
      </c>
      <c r="V3149" t="s">
        <v>5280</v>
      </c>
      <c r="W3149">
        <v>0</v>
      </c>
      <c r="X3149">
        <v>0</v>
      </c>
      <c r="Y3149">
        <v>0</v>
      </c>
      <c r="Z3149">
        <v>9999</v>
      </c>
      <c r="AA3149">
        <v>0</v>
      </c>
      <c r="AB3149">
        <v>0</v>
      </c>
      <c r="AC3149">
        <v>0</v>
      </c>
      <c r="AE3149" t="s">
        <v>26</v>
      </c>
      <c r="AF3149" s="1">
        <v>44562</v>
      </c>
      <c r="AG3149">
        <v>1</v>
      </c>
      <c r="AL3149" s="1"/>
      <c r="AN3149">
        <v>0</v>
      </c>
      <c r="AO3149">
        <v>0</v>
      </c>
      <c r="AQ3149" t="s">
        <v>8310</v>
      </c>
      <c r="AR3149" s="1">
        <v>44949.612032604164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  <c r="AY3149">
        <v>0</v>
      </c>
    </row>
    <row r="3150" spans="1:51" x14ac:dyDescent="0.25">
      <c r="A3150">
        <v>1</v>
      </c>
      <c r="B3150">
        <v>1937</v>
      </c>
      <c r="C3150" t="str">
        <f>"*"&amp;VLOOKUP(Tabla_clientes.amazonaws.com_UnoEE_Morenos_Real_t201_mm_clientes[[#This Row],[f201_rowid_tercero]],tercero_c,2,)</f>
        <v>*3623</v>
      </c>
      <c r="D3150" t="str">
        <f>"*"&amp;VLOOKUP(Tabla_clientes.amazonaws.com_UnoEE_Morenos_Real_t201_mm_clientes[[#This Row],[f201_rowid_tercero]],tercero_c,7,)</f>
        <v>*PORRAS HORTUA JEYMMY MARCELA</v>
      </c>
      <c r="E3150" t="s">
        <v>7868</v>
      </c>
      <c r="F3150" t="s">
        <v>9960</v>
      </c>
      <c r="G3150" t="str">
        <f>"*"&amp;VLOOKUP(Tabla_clientes.amazonaws.com_UnoEE_Morenos_Real_t201_mm_clientes[[#This Row],[f201_rowid_tercero]],penvio_c,3,)</f>
        <v>*000</v>
      </c>
      <c r="H3150" t="str">
        <f>"*"&amp;VLOOKUP(Tabla_clientes.amazonaws.com_UnoEE_Morenos_Real_t201_mm_clientes[[#This Row],[f201_rowid_tercero]],penvio_c,5,)</f>
        <v>*JEYMMY MARCELA HORTUA PORRAS</v>
      </c>
      <c r="I3150" t="s">
        <v>6277</v>
      </c>
      <c r="J3150">
        <v>1</v>
      </c>
      <c r="K3150" t="s">
        <v>6273</v>
      </c>
      <c r="L3150" t="s">
        <v>8310</v>
      </c>
      <c r="M3150">
        <v>38586</v>
      </c>
      <c r="N3150" t="s">
        <v>6275</v>
      </c>
      <c r="O3150" t="s">
        <v>7036</v>
      </c>
      <c r="P3150">
        <v>2</v>
      </c>
      <c r="Q3150">
        <v>800000</v>
      </c>
      <c r="R3150">
        <v>0</v>
      </c>
      <c r="S3150">
        <v>0</v>
      </c>
      <c r="T3150">
        <v>0</v>
      </c>
      <c r="U3150" t="s">
        <v>243</v>
      </c>
      <c r="W3150">
        <v>0</v>
      </c>
      <c r="X3150">
        <v>0</v>
      </c>
      <c r="Y3150">
        <v>0</v>
      </c>
      <c r="Z3150">
        <v>9999</v>
      </c>
      <c r="AA3150">
        <v>0</v>
      </c>
      <c r="AB3150">
        <v>0</v>
      </c>
      <c r="AC3150">
        <v>0</v>
      </c>
      <c r="AE3150" t="s">
        <v>26</v>
      </c>
      <c r="AF3150" s="1">
        <v>44562</v>
      </c>
      <c r="AG3150">
        <v>1</v>
      </c>
      <c r="AL3150" s="1"/>
      <c r="AN3150">
        <v>0</v>
      </c>
      <c r="AO3150">
        <v>0</v>
      </c>
      <c r="AQ3150" t="s">
        <v>8310</v>
      </c>
      <c r="AR3150" s="1">
        <v>44949.600854548611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0</v>
      </c>
    </row>
    <row r="3151" spans="1:51" x14ac:dyDescent="0.25">
      <c r="A3151">
        <v>1</v>
      </c>
      <c r="B3151">
        <v>925</v>
      </c>
      <c r="C3151" t="str">
        <f>"*"&amp;VLOOKUP(Tabla_clientes.amazonaws.com_UnoEE_Morenos_Real_t201_mm_clientes[[#This Row],[f201_rowid_tercero]],tercero_c,2,)</f>
        <v>*3624</v>
      </c>
      <c r="D3151" t="str">
        <f>"*"&amp;VLOOKUP(Tabla_clientes.amazonaws.com_UnoEE_Morenos_Real_t201_mm_clientes[[#This Row],[f201_rowid_tercero]],tercero_c,7,)</f>
        <v>*OSTAK SAS</v>
      </c>
      <c r="E3151" t="s">
        <v>7868</v>
      </c>
      <c r="F3151" t="s">
        <v>9961</v>
      </c>
      <c r="G3151" t="str">
        <f>"*"&amp;VLOOKUP(Tabla_clientes.amazonaws.com_UnoEE_Morenos_Real_t201_mm_clientes[[#This Row],[f201_rowid_tercero]],penvio_c,3,)</f>
        <v>*000</v>
      </c>
      <c r="H3151" t="str">
        <f>"*"&amp;VLOOKUP(Tabla_clientes.amazonaws.com_UnoEE_Morenos_Real_t201_mm_clientes[[#This Row],[f201_rowid_tercero]],penvio_c,5,)</f>
        <v>*OSTACK SAS</v>
      </c>
      <c r="I3151" t="s">
        <v>6277</v>
      </c>
      <c r="J3151">
        <v>1</v>
      </c>
      <c r="K3151" t="s">
        <v>6273</v>
      </c>
      <c r="L3151" t="s">
        <v>7073</v>
      </c>
      <c r="M3151">
        <v>38587</v>
      </c>
      <c r="N3151" t="s">
        <v>6275</v>
      </c>
      <c r="O3151" t="s">
        <v>6282</v>
      </c>
      <c r="P3151">
        <v>2</v>
      </c>
      <c r="Q3151">
        <v>0</v>
      </c>
      <c r="R3151">
        <v>0</v>
      </c>
      <c r="S3151">
        <v>0</v>
      </c>
      <c r="T3151">
        <v>0</v>
      </c>
      <c r="U3151" t="s">
        <v>243</v>
      </c>
      <c r="W3151">
        <v>0</v>
      </c>
      <c r="X3151">
        <v>0</v>
      </c>
      <c r="Y3151">
        <v>0</v>
      </c>
      <c r="Z3151">
        <v>9999</v>
      </c>
      <c r="AA3151">
        <v>0</v>
      </c>
      <c r="AB3151">
        <v>0</v>
      </c>
      <c r="AC3151">
        <v>0</v>
      </c>
      <c r="AE3151" t="s">
        <v>26</v>
      </c>
      <c r="AF3151" s="1">
        <v>44562</v>
      </c>
      <c r="AG3151">
        <v>1</v>
      </c>
      <c r="AL3151" s="1"/>
      <c r="AM3151">
        <v>33871</v>
      </c>
      <c r="AN3151">
        <v>0</v>
      </c>
      <c r="AO3151">
        <v>0</v>
      </c>
      <c r="AQ3151" t="s">
        <v>7073</v>
      </c>
      <c r="AR3151" s="1">
        <v>44949.600862997686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  <c r="AY3151">
        <v>0</v>
      </c>
    </row>
    <row r="3152" spans="1:51" x14ac:dyDescent="0.25">
      <c r="A3152">
        <v>1</v>
      </c>
      <c r="B3152">
        <v>1855</v>
      </c>
      <c r="C3152" t="str">
        <f>"*"&amp;VLOOKUP(Tabla_clientes.amazonaws.com_UnoEE_Morenos_Real_t201_mm_clientes[[#This Row],[f201_rowid_tercero]],tercero_c,2,)</f>
        <v>*3625</v>
      </c>
      <c r="D3152" t="str">
        <f>"*"&amp;VLOOKUP(Tabla_clientes.amazonaws.com_UnoEE_Morenos_Real_t201_mm_clientes[[#This Row],[f201_rowid_tercero]],tercero_c,7,)</f>
        <v>*CALLAO SANGUCHERÍA SAS</v>
      </c>
      <c r="E3152" t="s">
        <v>7868</v>
      </c>
      <c r="F3152" t="s">
        <v>9962</v>
      </c>
      <c r="G3152" t="str">
        <f>"*"&amp;VLOOKUP(Tabla_clientes.amazonaws.com_UnoEE_Morenos_Real_t201_mm_clientes[[#This Row],[f201_rowid_tercero]],penvio_c,3,)</f>
        <v>*000</v>
      </c>
      <c r="H3152" t="str">
        <f>"*"&amp;VLOOKUP(Tabla_clientes.amazonaws.com_UnoEE_Morenos_Real_t201_mm_clientes[[#This Row],[f201_rowid_tercero]],penvio_c,5,)</f>
        <v>*CALLAO SANGUCHERIA SAS</v>
      </c>
      <c r="I3152" t="s">
        <v>6277</v>
      </c>
      <c r="J3152">
        <v>1</v>
      </c>
      <c r="K3152" t="s">
        <v>6273</v>
      </c>
      <c r="L3152" t="s">
        <v>6281</v>
      </c>
      <c r="M3152">
        <v>38588</v>
      </c>
      <c r="N3152" t="s">
        <v>6275</v>
      </c>
      <c r="O3152" t="s">
        <v>6282</v>
      </c>
      <c r="P3152">
        <v>2</v>
      </c>
      <c r="Q3152">
        <v>0</v>
      </c>
      <c r="R3152">
        <v>0</v>
      </c>
      <c r="S3152">
        <v>0</v>
      </c>
      <c r="T3152">
        <v>0</v>
      </c>
      <c r="U3152" t="s">
        <v>243</v>
      </c>
      <c r="W3152">
        <v>0</v>
      </c>
      <c r="X3152">
        <v>0</v>
      </c>
      <c r="Y3152">
        <v>0</v>
      </c>
      <c r="Z3152">
        <v>9999</v>
      </c>
      <c r="AA3152">
        <v>0</v>
      </c>
      <c r="AB3152">
        <v>0</v>
      </c>
      <c r="AC3152">
        <v>0</v>
      </c>
      <c r="AE3152" t="s">
        <v>26</v>
      </c>
      <c r="AF3152" s="1">
        <v>44562</v>
      </c>
      <c r="AG3152">
        <v>1</v>
      </c>
      <c r="AL3152" s="1"/>
      <c r="AN3152">
        <v>0</v>
      </c>
      <c r="AO3152">
        <v>0</v>
      </c>
      <c r="AQ3152" t="s">
        <v>6281</v>
      </c>
      <c r="AR3152" s="1">
        <v>44949.600871875002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  <c r="AY3152">
        <v>0</v>
      </c>
    </row>
    <row r="3153" spans="1:51" x14ac:dyDescent="0.25">
      <c r="A3153">
        <v>1</v>
      </c>
      <c r="B3153">
        <v>251</v>
      </c>
      <c r="C3153" t="str">
        <f>"*"&amp;VLOOKUP(Tabla_clientes.amazonaws.com_UnoEE_Morenos_Real_t201_mm_clientes[[#This Row],[f201_rowid_tercero]],tercero_c,2,)</f>
        <v>*3626</v>
      </c>
      <c r="D3153" t="str">
        <f>"*"&amp;VLOOKUP(Tabla_clientes.amazonaws.com_UnoEE_Morenos_Real_t201_mm_clientes[[#This Row],[f201_rowid_tercero]],tercero_c,7,)</f>
        <v>*DON PAN ALEMAN LTDA</v>
      </c>
      <c r="E3153" t="s">
        <v>7868</v>
      </c>
      <c r="F3153" t="s">
        <v>9963</v>
      </c>
      <c r="G3153" t="str">
        <f>"*"&amp;VLOOKUP(Tabla_clientes.amazonaws.com_UnoEE_Morenos_Real_t201_mm_clientes[[#This Row],[f201_rowid_tercero]],penvio_c,3,)</f>
        <v>*000</v>
      </c>
      <c r="H3153" t="str">
        <f>"*"&amp;VLOOKUP(Tabla_clientes.amazonaws.com_UnoEE_Morenos_Real_t201_mm_clientes[[#This Row],[f201_rowid_tercero]],penvio_c,5,)</f>
        <v>*DON PAN ALEMAN LTDA</v>
      </c>
      <c r="I3153" t="s">
        <v>6277</v>
      </c>
      <c r="J3153">
        <v>1</v>
      </c>
      <c r="K3153" t="s">
        <v>6273</v>
      </c>
      <c r="L3153" t="s">
        <v>6281</v>
      </c>
      <c r="M3153">
        <v>38589</v>
      </c>
      <c r="N3153" t="s">
        <v>6275</v>
      </c>
      <c r="O3153" t="s">
        <v>7036</v>
      </c>
      <c r="P3153">
        <v>2</v>
      </c>
      <c r="Q3153">
        <v>10000000</v>
      </c>
      <c r="R3153">
        <v>0</v>
      </c>
      <c r="S3153">
        <v>0</v>
      </c>
      <c r="T3153">
        <v>0</v>
      </c>
      <c r="U3153" t="s">
        <v>243</v>
      </c>
      <c r="W3153">
        <v>0</v>
      </c>
      <c r="X3153">
        <v>0</v>
      </c>
      <c r="Y3153">
        <v>0</v>
      </c>
      <c r="Z3153">
        <v>9999</v>
      </c>
      <c r="AA3153">
        <v>0</v>
      </c>
      <c r="AB3153">
        <v>0</v>
      </c>
      <c r="AC3153">
        <v>0</v>
      </c>
      <c r="AE3153" t="s">
        <v>26</v>
      </c>
      <c r="AF3153" s="1">
        <v>44562</v>
      </c>
      <c r="AG3153">
        <v>1</v>
      </c>
      <c r="AL3153" s="1"/>
      <c r="AM3153">
        <v>33872</v>
      </c>
      <c r="AN3153">
        <v>0</v>
      </c>
      <c r="AO3153">
        <v>0</v>
      </c>
      <c r="AQ3153" t="s">
        <v>6281</v>
      </c>
      <c r="AR3153" s="1">
        <v>44949.600880821759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  <c r="AY3153">
        <v>0</v>
      </c>
    </row>
    <row r="3154" spans="1:51" x14ac:dyDescent="0.25">
      <c r="A3154">
        <v>1</v>
      </c>
      <c r="B3154">
        <v>926</v>
      </c>
      <c r="C3154" t="str">
        <f>"*"&amp;VLOOKUP(Tabla_clientes.amazonaws.com_UnoEE_Morenos_Real_t201_mm_clientes[[#This Row],[f201_rowid_tercero]],tercero_c,2,)</f>
        <v>*3627</v>
      </c>
      <c r="D3154" t="str">
        <f>"*"&amp;VLOOKUP(Tabla_clientes.amazonaws.com_UnoEE_Morenos_Real_t201_mm_clientes[[#This Row],[f201_rowid_tercero]],tercero_c,7,)</f>
        <v>*GLOBOSHOPS SAS</v>
      </c>
      <c r="E3154" t="s">
        <v>263</v>
      </c>
      <c r="F3154" t="s">
        <v>9964</v>
      </c>
      <c r="G3154" t="str">
        <f>"*"&amp;VLOOKUP(Tabla_clientes.amazonaws.com_UnoEE_Morenos_Real_t201_mm_clientes[[#This Row],[f201_rowid_tercero]],penvio_c,3,)</f>
        <v>*000</v>
      </c>
      <c r="H3154" t="str">
        <f>"*"&amp;VLOOKUP(Tabla_clientes.amazonaws.com_UnoEE_Morenos_Real_t201_mm_clientes[[#This Row],[f201_rowid_tercero]],penvio_c,5,)</f>
        <v>*GLOBOSHOPS SAS - AEROPUERTO PALO NEGRO</v>
      </c>
      <c r="I3154" t="s">
        <v>6277</v>
      </c>
      <c r="J3154">
        <v>1</v>
      </c>
      <c r="K3154" t="s">
        <v>6273</v>
      </c>
      <c r="L3154" t="s">
        <v>6432</v>
      </c>
      <c r="M3154">
        <v>39248</v>
      </c>
      <c r="N3154" t="s">
        <v>6275</v>
      </c>
      <c r="O3154" t="s">
        <v>7036</v>
      </c>
      <c r="P3154">
        <v>2</v>
      </c>
      <c r="Q3154">
        <v>5000000</v>
      </c>
      <c r="R3154">
        <v>0</v>
      </c>
      <c r="S3154">
        <v>0</v>
      </c>
      <c r="T3154">
        <v>0</v>
      </c>
      <c r="U3154" t="s">
        <v>243</v>
      </c>
      <c r="V3154" t="s">
        <v>6223</v>
      </c>
      <c r="W3154">
        <v>0</v>
      </c>
      <c r="X3154">
        <v>0</v>
      </c>
      <c r="Y3154">
        <v>0</v>
      </c>
      <c r="Z3154">
        <v>9999</v>
      </c>
      <c r="AA3154">
        <v>0</v>
      </c>
      <c r="AB3154">
        <v>0</v>
      </c>
      <c r="AC3154">
        <v>0</v>
      </c>
      <c r="AE3154" t="s">
        <v>26</v>
      </c>
      <c r="AF3154" s="1">
        <v>44562</v>
      </c>
      <c r="AG3154">
        <v>1</v>
      </c>
      <c r="AL3154" s="1"/>
      <c r="AM3154">
        <v>34302</v>
      </c>
      <c r="AN3154">
        <v>0</v>
      </c>
      <c r="AO3154">
        <v>0</v>
      </c>
      <c r="AQ3154" t="s">
        <v>6432</v>
      </c>
      <c r="AR3154" s="1">
        <v>44958.311941354164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0</v>
      </c>
    </row>
    <row r="3155" spans="1:51" x14ac:dyDescent="0.25">
      <c r="A3155">
        <v>1</v>
      </c>
      <c r="B3155">
        <v>926</v>
      </c>
      <c r="C3155" t="str">
        <f>"*"&amp;VLOOKUP(Tabla_clientes.amazonaws.com_UnoEE_Morenos_Real_t201_mm_clientes[[#This Row],[f201_rowid_tercero]],tercero_c,2,)</f>
        <v>*3627</v>
      </c>
      <c r="D3155" t="str">
        <f>"*"&amp;VLOOKUP(Tabla_clientes.amazonaws.com_UnoEE_Morenos_Real_t201_mm_clientes[[#This Row],[f201_rowid_tercero]],tercero_c,7,)</f>
        <v>*GLOBOSHOPS SAS</v>
      </c>
      <c r="E3155" t="s">
        <v>7868</v>
      </c>
      <c r="F3155" t="s">
        <v>9965</v>
      </c>
      <c r="G3155" t="str">
        <f>"*"&amp;VLOOKUP(Tabla_clientes.amazonaws.com_UnoEE_Morenos_Real_t201_mm_clientes[[#This Row],[f201_rowid_tercero]],penvio_c,3,)</f>
        <v>*000</v>
      </c>
      <c r="H3155" t="str">
        <f>"*"&amp;VLOOKUP(Tabla_clientes.amazonaws.com_UnoEE_Morenos_Real_t201_mm_clientes[[#This Row],[f201_rowid_tercero]],penvio_c,5,)</f>
        <v>*GLOBOSHOPS SAS - AEROPUERTO PALO NEGRO</v>
      </c>
      <c r="I3155" t="s">
        <v>6277</v>
      </c>
      <c r="J3155">
        <v>1</v>
      </c>
      <c r="K3155" t="s">
        <v>6273</v>
      </c>
      <c r="L3155" t="s">
        <v>6432</v>
      </c>
      <c r="M3155">
        <v>39258</v>
      </c>
      <c r="N3155" t="s">
        <v>6275</v>
      </c>
      <c r="O3155" t="s">
        <v>7036</v>
      </c>
      <c r="P3155">
        <v>2</v>
      </c>
      <c r="Q3155">
        <v>5000000</v>
      </c>
      <c r="R3155">
        <v>0</v>
      </c>
      <c r="S3155">
        <v>0</v>
      </c>
      <c r="T3155">
        <v>0</v>
      </c>
      <c r="U3155" t="s">
        <v>243</v>
      </c>
      <c r="V3155" t="s">
        <v>6223</v>
      </c>
      <c r="W3155">
        <v>0</v>
      </c>
      <c r="X3155">
        <v>0</v>
      </c>
      <c r="Y3155">
        <v>0</v>
      </c>
      <c r="Z3155">
        <v>9999</v>
      </c>
      <c r="AA3155">
        <v>0</v>
      </c>
      <c r="AB3155">
        <v>0</v>
      </c>
      <c r="AC3155">
        <v>0</v>
      </c>
      <c r="AE3155" t="s">
        <v>26</v>
      </c>
      <c r="AF3155" s="1">
        <v>44562</v>
      </c>
      <c r="AG3155">
        <v>1</v>
      </c>
      <c r="AL3155" s="1"/>
      <c r="AM3155">
        <v>34312</v>
      </c>
      <c r="AN3155">
        <v>0</v>
      </c>
      <c r="AO3155">
        <v>0</v>
      </c>
      <c r="AQ3155" t="s">
        <v>6432</v>
      </c>
      <c r="AR3155" s="1">
        <v>44949.606971493056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</row>
    <row r="3156" spans="1:51" x14ac:dyDescent="0.25">
      <c r="A3156">
        <v>1</v>
      </c>
      <c r="B3156">
        <v>926</v>
      </c>
      <c r="C3156" t="str">
        <f>"*"&amp;VLOOKUP(Tabla_clientes.amazonaws.com_UnoEE_Morenos_Real_t201_mm_clientes[[#This Row],[f201_rowid_tercero]],tercero_c,2,)</f>
        <v>*3627</v>
      </c>
      <c r="D3156" t="str">
        <f>"*"&amp;VLOOKUP(Tabla_clientes.amazonaws.com_UnoEE_Morenos_Real_t201_mm_clientes[[#This Row],[f201_rowid_tercero]],tercero_c,7,)</f>
        <v>*GLOBOSHOPS SAS</v>
      </c>
      <c r="E3156" t="s">
        <v>243</v>
      </c>
      <c r="F3156" t="s">
        <v>9966</v>
      </c>
      <c r="G3156" t="str">
        <f>"*"&amp;VLOOKUP(Tabla_clientes.amazonaws.com_UnoEE_Morenos_Real_t201_mm_clientes[[#This Row],[f201_rowid_tercero]],penvio_c,3,)</f>
        <v>*000</v>
      </c>
      <c r="H3156" t="str">
        <f>"*"&amp;VLOOKUP(Tabla_clientes.amazonaws.com_UnoEE_Morenos_Real_t201_mm_clientes[[#This Row],[f201_rowid_tercero]],penvio_c,5,)</f>
        <v>*GLOBOSHOPS SAS - AEROPUERTO PALO NEGRO</v>
      </c>
      <c r="I3156" t="s">
        <v>6277</v>
      </c>
      <c r="J3156">
        <v>1</v>
      </c>
      <c r="K3156" t="s">
        <v>6273</v>
      </c>
      <c r="L3156" t="s">
        <v>6432</v>
      </c>
      <c r="M3156">
        <v>39249</v>
      </c>
      <c r="N3156" t="s">
        <v>6275</v>
      </c>
      <c r="O3156" t="s">
        <v>7036</v>
      </c>
      <c r="P3156">
        <v>2</v>
      </c>
      <c r="Q3156">
        <v>5000000</v>
      </c>
      <c r="R3156">
        <v>0</v>
      </c>
      <c r="S3156">
        <v>0</v>
      </c>
      <c r="T3156">
        <v>0</v>
      </c>
      <c r="U3156" t="s">
        <v>243</v>
      </c>
      <c r="V3156" t="s">
        <v>6223</v>
      </c>
      <c r="W3156">
        <v>0</v>
      </c>
      <c r="X3156">
        <v>0</v>
      </c>
      <c r="Y3156">
        <v>0</v>
      </c>
      <c r="Z3156">
        <v>9999</v>
      </c>
      <c r="AA3156">
        <v>0</v>
      </c>
      <c r="AB3156">
        <v>0</v>
      </c>
      <c r="AC3156">
        <v>0</v>
      </c>
      <c r="AE3156" t="s">
        <v>26</v>
      </c>
      <c r="AF3156" s="1">
        <v>44562</v>
      </c>
      <c r="AG3156">
        <v>1</v>
      </c>
      <c r="AL3156" s="1"/>
      <c r="AM3156">
        <v>34303</v>
      </c>
      <c r="AN3156">
        <v>0</v>
      </c>
      <c r="AO3156">
        <v>0</v>
      </c>
      <c r="AQ3156" t="s">
        <v>6432</v>
      </c>
      <c r="AR3156" s="1">
        <v>44958.310478043983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</row>
    <row r="3157" spans="1:51" x14ac:dyDescent="0.25">
      <c r="A3157">
        <v>1</v>
      </c>
      <c r="B3157">
        <v>926</v>
      </c>
      <c r="C3157" t="str">
        <f>"*"&amp;VLOOKUP(Tabla_clientes.amazonaws.com_UnoEE_Morenos_Real_t201_mm_clientes[[#This Row],[f201_rowid_tercero]],tercero_c,2,)</f>
        <v>*3627</v>
      </c>
      <c r="D3157" t="str">
        <f>"*"&amp;VLOOKUP(Tabla_clientes.amazonaws.com_UnoEE_Morenos_Real_t201_mm_clientes[[#This Row],[f201_rowid_tercero]],tercero_c,7,)</f>
        <v>*GLOBOSHOPS SAS</v>
      </c>
      <c r="E3157" t="s">
        <v>247</v>
      </c>
      <c r="F3157" t="s">
        <v>9967</v>
      </c>
      <c r="G3157" t="str">
        <f>"*"&amp;VLOOKUP(Tabla_clientes.amazonaws.com_UnoEE_Morenos_Real_t201_mm_clientes[[#This Row],[f201_rowid_tercero]],penvio_c,3,)</f>
        <v>*000</v>
      </c>
      <c r="H3157" t="str">
        <f>"*"&amp;VLOOKUP(Tabla_clientes.amazonaws.com_UnoEE_Morenos_Real_t201_mm_clientes[[#This Row],[f201_rowid_tercero]],penvio_c,5,)</f>
        <v>*GLOBOSHOPS SAS - AEROPUERTO PALO NEGRO</v>
      </c>
      <c r="I3157" t="s">
        <v>6277</v>
      </c>
      <c r="J3157">
        <v>1</v>
      </c>
      <c r="K3157" t="s">
        <v>6273</v>
      </c>
      <c r="L3157" t="s">
        <v>6432</v>
      </c>
      <c r="M3157">
        <v>39250</v>
      </c>
      <c r="N3157" t="s">
        <v>6275</v>
      </c>
      <c r="O3157" t="s">
        <v>7036</v>
      </c>
      <c r="P3157">
        <v>2</v>
      </c>
      <c r="Q3157">
        <v>5000000</v>
      </c>
      <c r="R3157">
        <v>0</v>
      </c>
      <c r="S3157">
        <v>0</v>
      </c>
      <c r="T3157">
        <v>0</v>
      </c>
      <c r="U3157" t="s">
        <v>243</v>
      </c>
      <c r="V3157" t="s">
        <v>6223</v>
      </c>
      <c r="W3157">
        <v>0</v>
      </c>
      <c r="X3157">
        <v>0</v>
      </c>
      <c r="Y3157">
        <v>0</v>
      </c>
      <c r="Z3157">
        <v>9999</v>
      </c>
      <c r="AA3157">
        <v>0</v>
      </c>
      <c r="AB3157">
        <v>0</v>
      </c>
      <c r="AC3157">
        <v>0</v>
      </c>
      <c r="AE3157" t="s">
        <v>26</v>
      </c>
      <c r="AF3157" s="1">
        <v>44562</v>
      </c>
      <c r="AG3157">
        <v>1</v>
      </c>
      <c r="AL3157" s="1"/>
      <c r="AM3157">
        <v>34304</v>
      </c>
      <c r="AN3157">
        <v>0</v>
      </c>
      <c r="AO3157">
        <v>0</v>
      </c>
      <c r="AQ3157" t="s">
        <v>6432</v>
      </c>
      <c r="AR3157" s="1">
        <v>44958.310767210649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</row>
    <row r="3158" spans="1:51" x14ac:dyDescent="0.25">
      <c r="A3158">
        <v>1</v>
      </c>
      <c r="B3158">
        <v>926</v>
      </c>
      <c r="C3158" t="str">
        <f>"*"&amp;VLOOKUP(Tabla_clientes.amazonaws.com_UnoEE_Morenos_Real_t201_mm_clientes[[#This Row],[f201_rowid_tercero]],tercero_c,2,)</f>
        <v>*3627</v>
      </c>
      <c r="D3158" t="str">
        <f>"*"&amp;VLOOKUP(Tabla_clientes.amazonaws.com_UnoEE_Morenos_Real_t201_mm_clientes[[#This Row],[f201_rowid_tercero]],tercero_c,7,)</f>
        <v>*GLOBOSHOPS SAS</v>
      </c>
      <c r="E3158" t="s">
        <v>250</v>
      </c>
      <c r="F3158" t="s">
        <v>9968</v>
      </c>
      <c r="G3158" t="str">
        <f>"*"&amp;VLOOKUP(Tabla_clientes.amazonaws.com_UnoEE_Morenos_Real_t201_mm_clientes[[#This Row],[f201_rowid_tercero]],penvio_c,3,)</f>
        <v>*000</v>
      </c>
      <c r="H3158" t="str">
        <f>"*"&amp;VLOOKUP(Tabla_clientes.amazonaws.com_UnoEE_Morenos_Real_t201_mm_clientes[[#This Row],[f201_rowid_tercero]],penvio_c,5,)</f>
        <v>*GLOBOSHOPS SAS - AEROPUERTO PALO NEGRO</v>
      </c>
      <c r="I3158" t="s">
        <v>6277</v>
      </c>
      <c r="J3158">
        <v>1</v>
      </c>
      <c r="K3158" t="s">
        <v>6273</v>
      </c>
      <c r="L3158" t="s">
        <v>6432</v>
      </c>
      <c r="M3158">
        <v>39251</v>
      </c>
      <c r="N3158" t="s">
        <v>6275</v>
      </c>
      <c r="O3158" t="s">
        <v>7036</v>
      </c>
      <c r="P3158">
        <v>2</v>
      </c>
      <c r="Q3158">
        <v>5000000</v>
      </c>
      <c r="R3158">
        <v>0</v>
      </c>
      <c r="S3158">
        <v>0</v>
      </c>
      <c r="T3158">
        <v>0</v>
      </c>
      <c r="U3158" t="s">
        <v>243</v>
      </c>
      <c r="V3158" t="s">
        <v>6223</v>
      </c>
      <c r="W3158">
        <v>0</v>
      </c>
      <c r="X3158">
        <v>0</v>
      </c>
      <c r="Y3158">
        <v>0</v>
      </c>
      <c r="Z3158">
        <v>9999</v>
      </c>
      <c r="AA3158">
        <v>0</v>
      </c>
      <c r="AB3158">
        <v>0</v>
      </c>
      <c r="AC3158">
        <v>0</v>
      </c>
      <c r="AE3158" t="s">
        <v>26</v>
      </c>
      <c r="AF3158" s="1">
        <v>44562</v>
      </c>
      <c r="AG3158">
        <v>1</v>
      </c>
      <c r="AL3158" s="1"/>
      <c r="AM3158">
        <v>34305</v>
      </c>
      <c r="AN3158">
        <v>0</v>
      </c>
      <c r="AO3158">
        <v>0</v>
      </c>
      <c r="AQ3158" t="s">
        <v>6432</v>
      </c>
      <c r="AR3158" s="1">
        <v>44958.31100277778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</row>
    <row r="3159" spans="1:51" x14ac:dyDescent="0.25">
      <c r="A3159">
        <v>1</v>
      </c>
      <c r="B3159">
        <v>926</v>
      </c>
      <c r="C3159" t="str">
        <f>"*"&amp;VLOOKUP(Tabla_clientes.amazonaws.com_UnoEE_Morenos_Real_t201_mm_clientes[[#This Row],[f201_rowid_tercero]],tercero_c,2,)</f>
        <v>*3627</v>
      </c>
      <c r="D3159" t="str">
        <f>"*"&amp;VLOOKUP(Tabla_clientes.amazonaws.com_UnoEE_Morenos_Real_t201_mm_clientes[[#This Row],[f201_rowid_tercero]],tercero_c,7,)</f>
        <v>*GLOBOSHOPS SAS</v>
      </c>
      <c r="E3159" t="s">
        <v>253</v>
      </c>
      <c r="F3159" t="s">
        <v>9969</v>
      </c>
      <c r="G3159" t="str">
        <f>"*"&amp;VLOOKUP(Tabla_clientes.amazonaws.com_UnoEE_Morenos_Real_t201_mm_clientes[[#This Row],[f201_rowid_tercero]],penvio_c,3,)</f>
        <v>*000</v>
      </c>
      <c r="H3159" t="str">
        <f>"*"&amp;VLOOKUP(Tabla_clientes.amazonaws.com_UnoEE_Morenos_Real_t201_mm_clientes[[#This Row],[f201_rowid_tercero]],penvio_c,5,)</f>
        <v>*GLOBOSHOPS SAS - AEROPUERTO PALO NEGRO</v>
      </c>
      <c r="I3159" t="s">
        <v>6277</v>
      </c>
      <c r="J3159">
        <v>1</v>
      </c>
      <c r="K3159" t="s">
        <v>6273</v>
      </c>
      <c r="L3159" t="s">
        <v>6432</v>
      </c>
      <c r="M3159">
        <v>39252</v>
      </c>
      <c r="N3159" t="s">
        <v>6275</v>
      </c>
      <c r="O3159" t="s">
        <v>7036</v>
      </c>
      <c r="P3159">
        <v>2</v>
      </c>
      <c r="Q3159">
        <v>5000000</v>
      </c>
      <c r="R3159">
        <v>0</v>
      </c>
      <c r="S3159">
        <v>0</v>
      </c>
      <c r="T3159">
        <v>0</v>
      </c>
      <c r="U3159" t="s">
        <v>243</v>
      </c>
      <c r="V3159" t="s">
        <v>6223</v>
      </c>
      <c r="W3159">
        <v>0</v>
      </c>
      <c r="X3159">
        <v>0</v>
      </c>
      <c r="Y3159">
        <v>0</v>
      </c>
      <c r="Z3159">
        <v>9999</v>
      </c>
      <c r="AA3159">
        <v>0</v>
      </c>
      <c r="AB3159">
        <v>0</v>
      </c>
      <c r="AC3159">
        <v>0</v>
      </c>
      <c r="AE3159" t="s">
        <v>26</v>
      </c>
      <c r="AF3159" s="1">
        <v>44562</v>
      </c>
      <c r="AG3159">
        <v>1</v>
      </c>
      <c r="AL3159" s="1"/>
      <c r="AM3159">
        <v>34306</v>
      </c>
      <c r="AN3159">
        <v>0</v>
      </c>
      <c r="AO3159">
        <v>0</v>
      </c>
      <c r="AQ3159" t="s">
        <v>6432</v>
      </c>
      <c r="AR3159" s="1">
        <v>44958.311236655092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</row>
    <row r="3160" spans="1:51" x14ac:dyDescent="0.25">
      <c r="A3160">
        <v>1</v>
      </c>
      <c r="B3160">
        <v>926</v>
      </c>
      <c r="C3160" t="str">
        <f>"*"&amp;VLOOKUP(Tabla_clientes.amazonaws.com_UnoEE_Morenos_Real_t201_mm_clientes[[#This Row],[f201_rowid_tercero]],tercero_c,2,)</f>
        <v>*3627</v>
      </c>
      <c r="D3160" t="str">
        <f>"*"&amp;VLOOKUP(Tabla_clientes.amazonaws.com_UnoEE_Morenos_Real_t201_mm_clientes[[#This Row],[f201_rowid_tercero]],tercero_c,7,)</f>
        <v>*GLOBOSHOPS SAS</v>
      </c>
      <c r="E3160" t="s">
        <v>256</v>
      </c>
      <c r="F3160" t="s">
        <v>9970</v>
      </c>
      <c r="G3160" t="str">
        <f>"*"&amp;VLOOKUP(Tabla_clientes.amazonaws.com_UnoEE_Morenos_Real_t201_mm_clientes[[#This Row],[f201_rowid_tercero]],penvio_c,3,)</f>
        <v>*000</v>
      </c>
      <c r="H3160" t="str">
        <f>"*"&amp;VLOOKUP(Tabla_clientes.amazonaws.com_UnoEE_Morenos_Real_t201_mm_clientes[[#This Row],[f201_rowid_tercero]],penvio_c,5,)</f>
        <v>*GLOBOSHOPS SAS - AEROPUERTO PALO NEGRO</v>
      </c>
      <c r="I3160" t="s">
        <v>6277</v>
      </c>
      <c r="J3160">
        <v>1</v>
      </c>
      <c r="K3160" t="s">
        <v>6273</v>
      </c>
      <c r="L3160" t="s">
        <v>6432</v>
      </c>
      <c r="M3160">
        <v>39253</v>
      </c>
      <c r="N3160" t="s">
        <v>6275</v>
      </c>
      <c r="O3160" t="s">
        <v>7036</v>
      </c>
      <c r="P3160">
        <v>2</v>
      </c>
      <c r="Q3160">
        <v>5000000</v>
      </c>
      <c r="R3160">
        <v>0</v>
      </c>
      <c r="S3160">
        <v>0</v>
      </c>
      <c r="T3160">
        <v>0</v>
      </c>
      <c r="U3160" t="s">
        <v>243</v>
      </c>
      <c r="V3160" t="s">
        <v>6223</v>
      </c>
      <c r="W3160">
        <v>0</v>
      </c>
      <c r="X3160">
        <v>0</v>
      </c>
      <c r="Y3160">
        <v>0</v>
      </c>
      <c r="Z3160">
        <v>9999</v>
      </c>
      <c r="AA3160">
        <v>0</v>
      </c>
      <c r="AB3160">
        <v>0</v>
      </c>
      <c r="AC3160">
        <v>0</v>
      </c>
      <c r="AE3160" t="s">
        <v>26</v>
      </c>
      <c r="AF3160" s="1">
        <v>44562</v>
      </c>
      <c r="AG3160">
        <v>1</v>
      </c>
      <c r="AL3160" s="1"/>
      <c r="AM3160">
        <v>34307</v>
      </c>
      <c r="AN3160">
        <v>0</v>
      </c>
      <c r="AO3160">
        <v>0</v>
      </c>
      <c r="AQ3160" t="s">
        <v>6432</v>
      </c>
      <c r="AR3160" s="1">
        <v>44958.311443287035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</row>
    <row r="3161" spans="1:51" x14ac:dyDescent="0.25">
      <c r="A3161">
        <v>1</v>
      </c>
      <c r="B3161">
        <v>926</v>
      </c>
      <c r="C3161" t="str">
        <f>"*"&amp;VLOOKUP(Tabla_clientes.amazonaws.com_UnoEE_Morenos_Real_t201_mm_clientes[[#This Row],[f201_rowid_tercero]],tercero_c,2,)</f>
        <v>*3627</v>
      </c>
      <c r="D3161" t="str">
        <f>"*"&amp;VLOOKUP(Tabla_clientes.amazonaws.com_UnoEE_Morenos_Real_t201_mm_clientes[[#This Row],[f201_rowid_tercero]],tercero_c,7,)</f>
        <v>*GLOBOSHOPS SAS</v>
      </c>
      <c r="E3161" t="s">
        <v>259</v>
      </c>
      <c r="F3161" t="s">
        <v>9971</v>
      </c>
      <c r="G3161" t="str">
        <f>"*"&amp;VLOOKUP(Tabla_clientes.amazonaws.com_UnoEE_Morenos_Real_t201_mm_clientes[[#This Row],[f201_rowid_tercero]],penvio_c,3,)</f>
        <v>*000</v>
      </c>
      <c r="H3161" t="str">
        <f>"*"&amp;VLOOKUP(Tabla_clientes.amazonaws.com_UnoEE_Morenos_Real_t201_mm_clientes[[#This Row],[f201_rowid_tercero]],penvio_c,5,)</f>
        <v>*GLOBOSHOPS SAS - AEROPUERTO PALO NEGRO</v>
      </c>
      <c r="I3161" t="s">
        <v>6277</v>
      </c>
      <c r="J3161">
        <v>1</v>
      </c>
      <c r="K3161" t="s">
        <v>6273</v>
      </c>
      <c r="L3161" t="s">
        <v>6432</v>
      </c>
      <c r="M3161">
        <v>39254</v>
      </c>
      <c r="N3161" t="s">
        <v>6275</v>
      </c>
      <c r="O3161" t="s">
        <v>7036</v>
      </c>
      <c r="P3161">
        <v>2</v>
      </c>
      <c r="Q3161">
        <v>5000000</v>
      </c>
      <c r="R3161">
        <v>0</v>
      </c>
      <c r="S3161">
        <v>0</v>
      </c>
      <c r="T3161">
        <v>0</v>
      </c>
      <c r="U3161" t="s">
        <v>243</v>
      </c>
      <c r="V3161" t="s">
        <v>6223</v>
      </c>
      <c r="W3161">
        <v>0</v>
      </c>
      <c r="X3161">
        <v>0</v>
      </c>
      <c r="Y3161">
        <v>0</v>
      </c>
      <c r="Z3161">
        <v>9999</v>
      </c>
      <c r="AA3161">
        <v>0</v>
      </c>
      <c r="AB3161">
        <v>0</v>
      </c>
      <c r="AC3161">
        <v>0</v>
      </c>
      <c r="AE3161" t="s">
        <v>26</v>
      </c>
      <c r="AF3161" s="1">
        <v>44562</v>
      </c>
      <c r="AG3161">
        <v>1</v>
      </c>
      <c r="AL3161" s="1"/>
      <c r="AM3161">
        <v>34308</v>
      </c>
      <c r="AN3161">
        <v>0</v>
      </c>
      <c r="AO3161">
        <v>0</v>
      </c>
      <c r="AQ3161" t="s">
        <v>6432</v>
      </c>
      <c r="AR3161" s="1">
        <v>44958.311657986109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</row>
    <row r="3162" spans="1:51" x14ac:dyDescent="0.25">
      <c r="A3162">
        <v>1</v>
      </c>
      <c r="B3162">
        <v>926</v>
      </c>
      <c r="C3162" t="str">
        <f>"*"&amp;VLOOKUP(Tabla_clientes.amazonaws.com_UnoEE_Morenos_Real_t201_mm_clientes[[#This Row],[f201_rowid_tercero]],tercero_c,2,)</f>
        <v>*3627</v>
      </c>
      <c r="D3162" t="str">
        <f>"*"&amp;VLOOKUP(Tabla_clientes.amazonaws.com_UnoEE_Morenos_Real_t201_mm_clientes[[#This Row],[f201_rowid_tercero]],tercero_c,7,)</f>
        <v>*GLOBOSHOPS SAS</v>
      </c>
      <c r="E3162" t="s">
        <v>7886</v>
      </c>
      <c r="F3162" t="s">
        <v>9972</v>
      </c>
      <c r="G3162" t="str">
        <f>"*"&amp;VLOOKUP(Tabla_clientes.amazonaws.com_UnoEE_Morenos_Real_t201_mm_clientes[[#This Row],[f201_rowid_tercero]],penvio_c,3,)</f>
        <v>*000</v>
      </c>
      <c r="H3162" t="str">
        <f>"*"&amp;VLOOKUP(Tabla_clientes.amazonaws.com_UnoEE_Morenos_Real_t201_mm_clientes[[#This Row],[f201_rowid_tercero]],penvio_c,5,)</f>
        <v>*GLOBOSHOPS SAS - AEROPUERTO PALO NEGRO</v>
      </c>
      <c r="I3162" t="s">
        <v>6277</v>
      </c>
      <c r="J3162">
        <v>1</v>
      </c>
      <c r="K3162" t="s">
        <v>6273</v>
      </c>
      <c r="L3162" t="s">
        <v>6432</v>
      </c>
      <c r="M3162">
        <v>39255</v>
      </c>
      <c r="N3162" t="s">
        <v>6275</v>
      </c>
      <c r="O3162" t="s">
        <v>7036</v>
      </c>
      <c r="P3162">
        <v>2</v>
      </c>
      <c r="Q3162">
        <v>5000000</v>
      </c>
      <c r="R3162">
        <v>0</v>
      </c>
      <c r="S3162">
        <v>0</v>
      </c>
      <c r="T3162">
        <v>0</v>
      </c>
      <c r="U3162" t="s">
        <v>243</v>
      </c>
      <c r="V3162" t="s">
        <v>6223</v>
      </c>
      <c r="W3162">
        <v>0</v>
      </c>
      <c r="X3162">
        <v>0</v>
      </c>
      <c r="Y3162">
        <v>0</v>
      </c>
      <c r="Z3162">
        <v>9999</v>
      </c>
      <c r="AA3162">
        <v>0</v>
      </c>
      <c r="AB3162">
        <v>0</v>
      </c>
      <c r="AC3162">
        <v>0</v>
      </c>
      <c r="AE3162" t="s">
        <v>26</v>
      </c>
      <c r="AF3162" s="1">
        <v>44562</v>
      </c>
      <c r="AG3162">
        <v>1</v>
      </c>
      <c r="AL3162" s="1"/>
      <c r="AM3162">
        <v>34309</v>
      </c>
      <c r="AN3162">
        <v>0</v>
      </c>
      <c r="AO3162">
        <v>0</v>
      </c>
      <c r="AQ3162" t="s">
        <v>6432</v>
      </c>
      <c r="AR3162" s="1">
        <v>44958.312158101849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</row>
    <row r="3163" spans="1:51" x14ac:dyDescent="0.25">
      <c r="A3163">
        <v>1</v>
      </c>
      <c r="B3163">
        <v>926</v>
      </c>
      <c r="C3163" t="str">
        <f>"*"&amp;VLOOKUP(Tabla_clientes.amazonaws.com_UnoEE_Morenos_Real_t201_mm_clientes[[#This Row],[f201_rowid_tercero]],tercero_c,2,)</f>
        <v>*3627</v>
      </c>
      <c r="D3163" t="str">
        <f>"*"&amp;VLOOKUP(Tabla_clientes.amazonaws.com_UnoEE_Morenos_Real_t201_mm_clientes[[#This Row],[f201_rowid_tercero]],tercero_c,7,)</f>
        <v>*GLOBOSHOPS SAS</v>
      </c>
      <c r="E3163" t="s">
        <v>7888</v>
      </c>
      <c r="F3163" t="s">
        <v>9972</v>
      </c>
      <c r="G3163" t="str">
        <f>"*"&amp;VLOOKUP(Tabla_clientes.amazonaws.com_UnoEE_Morenos_Real_t201_mm_clientes[[#This Row],[f201_rowid_tercero]],penvio_c,3,)</f>
        <v>*000</v>
      </c>
      <c r="H3163" t="str">
        <f>"*"&amp;VLOOKUP(Tabla_clientes.amazonaws.com_UnoEE_Morenos_Real_t201_mm_clientes[[#This Row],[f201_rowid_tercero]],penvio_c,5,)</f>
        <v>*GLOBOSHOPS SAS - AEROPUERTO PALO NEGRO</v>
      </c>
      <c r="I3163" t="s">
        <v>6277</v>
      </c>
      <c r="J3163">
        <v>1</v>
      </c>
      <c r="K3163" t="s">
        <v>6273</v>
      </c>
      <c r="L3163" t="s">
        <v>6432</v>
      </c>
      <c r="M3163">
        <v>39256</v>
      </c>
      <c r="N3163" t="s">
        <v>6275</v>
      </c>
      <c r="O3163" t="s">
        <v>7036</v>
      </c>
      <c r="P3163">
        <v>2</v>
      </c>
      <c r="Q3163">
        <v>5000000</v>
      </c>
      <c r="R3163">
        <v>0</v>
      </c>
      <c r="S3163">
        <v>0</v>
      </c>
      <c r="T3163">
        <v>0</v>
      </c>
      <c r="U3163" t="s">
        <v>243</v>
      </c>
      <c r="V3163" t="s">
        <v>6223</v>
      </c>
      <c r="W3163">
        <v>0</v>
      </c>
      <c r="X3163">
        <v>0</v>
      </c>
      <c r="Y3163">
        <v>0</v>
      </c>
      <c r="Z3163">
        <v>9999</v>
      </c>
      <c r="AA3163">
        <v>0</v>
      </c>
      <c r="AB3163">
        <v>0</v>
      </c>
      <c r="AC3163">
        <v>0</v>
      </c>
      <c r="AE3163" t="s">
        <v>26</v>
      </c>
      <c r="AF3163" s="1">
        <v>44562</v>
      </c>
      <c r="AG3163">
        <v>1</v>
      </c>
      <c r="AL3163" s="1"/>
      <c r="AM3163">
        <v>34310</v>
      </c>
      <c r="AN3163">
        <v>0</v>
      </c>
      <c r="AO3163">
        <v>0</v>
      </c>
      <c r="AQ3163" t="s">
        <v>6432</v>
      </c>
      <c r="AR3163" s="1">
        <v>44949.606952511574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</row>
    <row r="3164" spans="1:51" x14ac:dyDescent="0.25">
      <c r="A3164">
        <v>1</v>
      </c>
      <c r="B3164">
        <v>1587</v>
      </c>
      <c r="C3164" t="str">
        <f>"*"&amp;VLOOKUP(Tabla_clientes.amazonaws.com_UnoEE_Morenos_Real_t201_mm_clientes[[#This Row],[f201_rowid_tercero]],tercero_c,2,)</f>
        <v>*3628</v>
      </c>
      <c r="D3164" t="str">
        <f>"*"&amp;VLOOKUP(Tabla_clientes.amazonaws.com_UnoEE_Morenos_Real_t201_mm_clientes[[#This Row],[f201_rowid_tercero]],tercero_c,7,)</f>
        <v>*THE INTERNATIONAL EXECUTIVE LTDA</v>
      </c>
      <c r="E3164" t="s">
        <v>7868</v>
      </c>
      <c r="F3164" t="s">
        <v>9973</v>
      </c>
      <c r="G3164" t="str">
        <f>"*"&amp;VLOOKUP(Tabla_clientes.amazonaws.com_UnoEE_Morenos_Real_t201_mm_clientes[[#This Row],[f201_rowid_tercero]],penvio_c,3,)</f>
        <v>*000</v>
      </c>
      <c r="H3164" t="str">
        <f>"*"&amp;VLOOKUP(Tabla_clientes.amazonaws.com_UnoEE_Morenos_Real_t201_mm_clientes[[#This Row],[f201_rowid_tercero]],penvio_c,5,)</f>
        <v>*THE INTERNATIONAL EXECUTIVE LTDA</v>
      </c>
      <c r="I3164" t="s">
        <v>6277</v>
      </c>
      <c r="J3164">
        <v>1</v>
      </c>
      <c r="K3164" t="s">
        <v>6273</v>
      </c>
      <c r="L3164" t="s">
        <v>7131</v>
      </c>
      <c r="M3164">
        <v>39241</v>
      </c>
      <c r="N3164" t="s">
        <v>6275</v>
      </c>
      <c r="O3164" t="s">
        <v>7036</v>
      </c>
      <c r="P3164">
        <v>2</v>
      </c>
      <c r="Q3164">
        <v>10000000</v>
      </c>
      <c r="R3164">
        <v>0</v>
      </c>
      <c r="S3164">
        <v>0</v>
      </c>
      <c r="T3164">
        <v>0</v>
      </c>
      <c r="U3164" t="s">
        <v>243</v>
      </c>
      <c r="V3164" t="s">
        <v>6169</v>
      </c>
      <c r="W3164">
        <v>0</v>
      </c>
      <c r="X3164">
        <v>0</v>
      </c>
      <c r="Y3164">
        <v>0</v>
      </c>
      <c r="Z3164">
        <v>9999</v>
      </c>
      <c r="AA3164">
        <v>0</v>
      </c>
      <c r="AB3164">
        <v>0</v>
      </c>
      <c r="AC3164">
        <v>0</v>
      </c>
      <c r="AE3164" t="s">
        <v>26</v>
      </c>
      <c r="AF3164" s="1">
        <v>44562</v>
      </c>
      <c r="AG3164">
        <v>1</v>
      </c>
      <c r="AL3164" s="1"/>
      <c r="AN3164">
        <v>0</v>
      </c>
      <c r="AO3164">
        <v>0</v>
      </c>
      <c r="AQ3164" t="s">
        <v>7131</v>
      </c>
      <c r="AR3164" s="1">
        <v>44949.60679690972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</row>
    <row r="3165" spans="1:51" x14ac:dyDescent="0.25">
      <c r="A3165">
        <v>1</v>
      </c>
      <c r="B3165">
        <v>1946</v>
      </c>
      <c r="C3165" t="str">
        <f>"*"&amp;VLOOKUP(Tabla_clientes.amazonaws.com_UnoEE_Morenos_Real_t201_mm_clientes[[#This Row],[f201_rowid_tercero]],tercero_c,2,)</f>
        <v>*3629</v>
      </c>
      <c r="D3165" t="str">
        <f>"*"&amp;VLOOKUP(Tabla_clientes.amazonaws.com_UnoEE_Morenos_Real_t201_mm_clientes[[#This Row],[f201_rowid_tercero]],tercero_c,7,)</f>
        <v>*METROLOGOS SAS</v>
      </c>
      <c r="E3165" t="s">
        <v>7868</v>
      </c>
      <c r="F3165" t="s">
        <v>9974</v>
      </c>
      <c r="G3165" t="str">
        <f>"*"&amp;VLOOKUP(Tabla_clientes.amazonaws.com_UnoEE_Morenos_Real_t201_mm_clientes[[#This Row],[f201_rowid_tercero]],penvio_c,3,)</f>
        <v>*000</v>
      </c>
      <c r="H3165" t="str">
        <f>"*"&amp;VLOOKUP(Tabla_clientes.amazonaws.com_UnoEE_Morenos_Real_t201_mm_clientes[[#This Row],[f201_rowid_tercero]],penvio_c,5,)</f>
        <v>*METROLOGOS SAS</v>
      </c>
      <c r="I3165" t="s">
        <v>6277</v>
      </c>
      <c r="J3165">
        <v>1</v>
      </c>
      <c r="K3165" t="s">
        <v>6273</v>
      </c>
      <c r="L3165" t="s">
        <v>6281</v>
      </c>
      <c r="M3165">
        <v>38590</v>
      </c>
      <c r="N3165" t="s">
        <v>6275</v>
      </c>
      <c r="O3165" t="s">
        <v>6282</v>
      </c>
      <c r="P3165">
        <v>2</v>
      </c>
      <c r="Q3165">
        <v>0</v>
      </c>
      <c r="R3165">
        <v>0</v>
      </c>
      <c r="S3165">
        <v>0</v>
      </c>
      <c r="T3165">
        <v>0</v>
      </c>
      <c r="U3165" t="s">
        <v>243</v>
      </c>
      <c r="W3165">
        <v>0</v>
      </c>
      <c r="X3165">
        <v>0</v>
      </c>
      <c r="Y3165">
        <v>0</v>
      </c>
      <c r="Z3165">
        <v>9999</v>
      </c>
      <c r="AA3165">
        <v>0</v>
      </c>
      <c r="AB3165">
        <v>0</v>
      </c>
      <c r="AC3165">
        <v>0</v>
      </c>
      <c r="AE3165" t="s">
        <v>26</v>
      </c>
      <c r="AF3165" s="1">
        <v>44562</v>
      </c>
      <c r="AG3165">
        <v>1</v>
      </c>
      <c r="AL3165" s="1"/>
      <c r="AM3165">
        <v>33873</v>
      </c>
      <c r="AN3165">
        <v>0</v>
      </c>
      <c r="AO3165">
        <v>0</v>
      </c>
      <c r="AQ3165" t="s">
        <v>6281</v>
      </c>
      <c r="AR3165" s="1">
        <v>44949.600889733796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</row>
    <row r="3166" spans="1:51" x14ac:dyDescent="0.25">
      <c r="A3166">
        <v>1</v>
      </c>
      <c r="B3166">
        <v>1370</v>
      </c>
      <c r="C3166" t="str">
        <f>"*"&amp;VLOOKUP(Tabla_clientes.amazonaws.com_UnoEE_Morenos_Real_t201_mm_clientes[[#This Row],[f201_rowid_tercero]],tercero_c,2,)</f>
        <v>*3631</v>
      </c>
      <c r="D3166" t="str">
        <f>"*"&amp;VLOOKUP(Tabla_clientes.amazonaws.com_UnoEE_Morenos_Real_t201_mm_clientes[[#This Row],[f201_rowid_tercero]],tercero_c,7,)</f>
        <v>*MEDINA ACEVEDO JULIO CESAR</v>
      </c>
      <c r="E3166" t="s">
        <v>7868</v>
      </c>
      <c r="F3166" t="s">
        <v>9975</v>
      </c>
      <c r="G3166" t="str">
        <f>"*"&amp;VLOOKUP(Tabla_clientes.amazonaws.com_UnoEE_Morenos_Real_t201_mm_clientes[[#This Row],[f201_rowid_tercero]],penvio_c,3,)</f>
        <v>*000</v>
      </c>
      <c r="H3166" t="str">
        <f>"*"&amp;VLOOKUP(Tabla_clientes.amazonaws.com_UnoEE_Morenos_Real_t201_mm_clientes[[#This Row],[f201_rowid_tercero]],penvio_c,5,)</f>
        <v>*JULIO CESAR MEDINA ACEVEDO</v>
      </c>
      <c r="I3166" t="s">
        <v>6277</v>
      </c>
      <c r="J3166">
        <v>1</v>
      </c>
      <c r="K3166" t="s">
        <v>6273</v>
      </c>
      <c r="L3166" t="s">
        <v>6281</v>
      </c>
      <c r="M3166">
        <v>38591</v>
      </c>
      <c r="N3166" t="s">
        <v>6275</v>
      </c>
      <c r="O3166" t="s">
        <v>6282</v>
      </c>
      <c r="P3166">
        <v>2</v>
      </c>
      <c r="Q3166">
        <v>0</v>
      </c>
      <c r="R3166">
        <v>0</v>
      </c>
      <c r="S3166">
        <v>0</v>
      </c>
      <c r="T3166">
        <v>0</v>
      </c>
      <c r="U3166" t="s">
        <v>243</v>
      </c>
      <c r="W3166">
        <v>0</v>
      </c>
      <c r="X3166">
        <v>0</v>
      </c>
      <c r="Y3166">
        <v>0</v>
      </c>
      <c r="Z3166">
        <v>9999</v>
      </c>
      <c r="AA3166">
        <v>0</v>
      </c>
      <c r="AB3166">
        <v>0</v>
      </c>
      <c r="AC3166">
        <v>0</v>
      </c>
      <c r="AE3166" t="s">
        <v>26</v>
      </c>
      <c r="AF3166" s="1">
        <v>44562</v>
      </c>
      <c r="AG3166">
        <v>1</v>
      </c>
      <c r="AL3166" s="1"/>
      <c r="AN3166">
        <v>0</v>
      </c>
      <c r="AO3166">
        <v>0</v>
      </c>
      <c r="AQ3166" t="s">
        <v>6281</v>
      </c>
      <c r="AR3166" s="1">
        <v>44949.600899571757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</row>
    <row r="3167" spans="1:51" x14ac:dyDescent="0.25">
      <c r="A3167">
        <v>1</v>
      </c>
      <c r="B3167">
        <v>298</v>
      </c>
      <c r="C3167" t="str">
        <f>"*"&amp;VLOOKUP(Tabla_clientes.amazonaws.com_UnoEE_Morenos_Real_t201_mm_clientes[[#This Row],[f201_rowid_tercero]],tercero_c,2,)</f>
        <v>*3637</v>
      </c>
      <c r="D3167" t="str">
        <f>"*"&amp;VLOOKUP(Tabla_clientes.amazonaws.com_UnoEE_Morenos_Real_t201_mm_clientes[[#This Row],[f201_rowid_tercero]],tercero_c,7,)</f>
        <v>*AMAZONICO CORP SAS</v>
      </c>
      <c r="E3167" t="s">
        <v>7868</v>
      </c>
      <c r="F3167" t="s">
        <v>9976</v>
      </c>
      <c r="G3167" t="str">
        <f>"*"&amp;VLOOKUP(Tabla_clientes.amazonaws.com_UnoEE_Morenos_Real_t201_mm_clientes[[#This Row],[f201_rowid_tercero]],penvio_c,3,)</f>
        <v>*000</v>
      </c>
      <c r="H3167" t="str">
        <f>"*"&amp;VLOOKUP(Tabla_clientes.amazonaws.com_UnoEE_Morenos_Real_t201_mm_clientes[[#This Row],[f201_rowid_tercero]],penvio_c,5,)</f>
        <v>*AMAZONICO CORP SAS</v>
      </c>
      <c r="I3167" t="s">
        <v>6277</v>
      </c>
      <c r="J3167">
        <v>1</v>
      </c>
      <c r="K3167" t="s">
        <v>6273</v>
      </c>
      <c r="L3167" t="s">
        <v>6281</v>
      </c>
      <c r="M3167">
        <v>38592</v>
      </c>
      <c r="N3167" t="s">
        <v>6275</v>
      </c>
      <c r="O3167" t="s">
        <v>6282</v>
      </c>
      <c r="P3167">
        <v>2</v>
      </c>
      <c r="Q3167">
        <v>0</v>
      </c>
      <c r="R3167">
        <v>0</v>
      </c>
      <c r="S3167">
        <v>0</v>
      </c>
      <c r="T3167">
        <v>0</v>
      </c>
      <c r="U3167" t="s">
        <v>243</v>
      </c>
      <c r="W3167">
        <v>0</v>
      </c>
      <c r="X3167">
        <v>0</v>
      </c>
      <c r="Y3167">
        <v>0</v>
      </c>
      <c r="Z3167">
        <v>9999</v>
      </c>
      <c r="AA3167">
        <v>0</v>
      </c>
      <c r="AB3167">
        <v>0</v>
      </c>
      <c r="AC3167">
        <v>0</v>
      </c>
      <c r="AE3167" t="s">
        <v>26</v>
      </c>
      <c r="AF3167" s="1">
        <v>44562</v>
      </c>
      <c r="AG3167">
        <v>1</v>
      </c>
      <c r="AL3167" s="1"/>
      <c r="AM3167">
        <v>33874</v>
      </c>
      <c r="AN3167">
        <v>0</v>
      </c>
      <c r="AO3167">
        <v>0</v>
      </c>
      <c r="AQ3167" t="s">
        <v>6281</v>
      </c>
      <c r="AR3167" s="1">
        <v>44949.600908298613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</row>
    <row r="3168" spans="1:51" x14ac:dyDescent="0.25">
      <c r="A3168">
        <v>1</v>
      </c>
      <c r="B3168">
        <v>1794</v>
      </c>
      <c r="C3168" t="str">
        <f>"*"&amp;VLOOKUP(Tabla_clientes.amazonaws.com_UnoEE_Morenos_Real_t201_mm_clientes[[#This Row],[f201_rowid_tercero]],tercero_c,2,)</f>
        <v>*3638</v>
      </c>
      <c r="D3168" t="str">
        <f>"*"&amp;VLOOKUP(Tabla_clientes.amazonaws.com_UnoEE_Morenos_Real_t201_mm_clientes[[#This Row],[f201_rowid_tercero]],tercero_c,7,)</f>
        <v>*DISTRIBUIDORA KYWHIACUTES SAS</v>
      </c>
      <c r="E3168" t="s">
        <v>7868</v>
      </c>
      <c r="F3168" t="s">
        <v>9977</v>
      </c>
      <c r="G3168" t="str">
        <f>"*"&amp;VLOOKUP(Tabla_clientes.amazonaws.com_UnoEE_Morenos_Real_t201_mm_clientes[[#This Row],[f201_rowid_tercero]],penvio_c,3,)</f>
        <v>*000</v>
      </c>
      <c r="H3168" t="str">
        <f>"*"&amp;VLOOKUP(Tabla_clientes.amazonaws.com_UnoEE_Morenos_Real_t201_mm_clientes[[#This Row],[f201_rowid_tercero]],penvio_c,5,)</f>
        <v>*DIST KYWHIS SAS</v>
      </c>
      <c r="I3168" t="s">
        <v>6277</v>
      </c>
      <c r="J3168">
        <v>1</v>
      </c>
      <c r="K3168" t="s">
        <v>6273</v>
      </c>
      <c r="L3168" t="s">
        <v>8310</v>
      </c>
      <c r="M3168">
        <v>38593</v>
      </c>
      <c r="N3168" t="s">
        <v>6275</v>
      </c>
      <c r="O3168" t="s">
        <v>7036</v>
      </c>
      <c r="P3168">
        <v>2</v>
      </c>
      <c r="Q3168">
        <v>6000000</v>
      </c>
      <c r="R3168">
        <v>0</v>
      </c>
      <c r="S3168">
        <v>0</v>
      </c>
      <c r="T3168">
        <v>0</v>
      </c>
      <c r="U3168" t="s">
        <v>243</v>
      </c>
      <c r="V3168" t="s">
        <v>5280</v>
      </c>
      <c r="W3168">
        <v>0</v>
      </c>
      <c r="X3168">
        <v>0</v>
      </c>
      <c r="Y3168">
        <v>0</v>
      </c>
      <c r="Z3168">
        <v>9999</v>
      </c>
      <c r="AA3168">
        <v>0</v>
      </c>
      <c r="AB3168">
        <v>0</v>
      </c>
      <c r="AC3168">
        <v>0</v>
      </c>
      <c r="AD3168" t="s">
        <v>6129</v>
      </c>
      <c r="AE3168" t="s">
        <v>26</v>
      </c>
      <c r="AF3168" s="1">
        <v>44562</v>
      </c>
      <c r="AG3168">
        <v>1</v>
      </c>
      <c r="AL3168" s="1"/>
      <c r="AM3168">
        <v>33875</v>
      </c>
      <c r="AN3168">
        <v>0</v>
      </c>
      <c r="AO3168">
        <v>0</v>
      </c>
      <c r="AQ3168" t="s">
        <v>8310</v>
      </c>
      <c r="AR3168" s="1">
        <v>45028.677790243055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</row>
    <row r="3169" spans="1:51" x14ac:dyDescent="0.25">
      <c r="A3169">
        <v>1</v>
      </c>
      <c r="B3169">
        <v>1305</v>
      </c>
      <c r="C3169" t="str">
        <f>"*"&amp;VLOOKUP(Tabla_clientes.amazonaws.com_UnoEE_Morenos_Real_t201_mm_clientes[[#This Row],[f201_rowid_tercero]],tercero_c,2,)</f>
        <v>*3641</v>
      </c>
      <c r="D3169" t="str">
        <f>"*"&amp;VLOOKUP(Tabla_clientes.amazonaws.com_UnoEE_Morenos_Real_t201_mm_clientes[[#This Row],[f201_rowid_tercero]],tercero_c,7,)</f>
        <v>*LOPEZ BARBOSA ANA IRENE</v>
      </c>
      <c r="E3169" t="s">
        <v>7868</v>
      </c>
      <c r="F3169" t="s">
        <v>9978</v>
      </c>
      <c r="G3169" t="str">
        <f>"*"&amp;VLOOKUP(Tabla_clientes.amazonaws.com_UnoEE_Morenos_Real_t201_mm_clientes[[#This Row],[f201_rowid_tercero]],penvio_c,3,)</f>
        <v>*000</v>
      </c>
      <c r="H3169" t="str">
        <f>"*"&amp;VLOOKUP(Tabla_clientes.amazonaws.com_UnoEE_Morenos_Real_t201_mm_clientes[[#This Row],[f201_rowid_tercero]],penvio_c,5,)</f>
        <v>*ANA IRENE LOPEZ BARBOSA</v>
      </c>
      <c r="I3169" t="s">
        <v>6277</v>
      </c>
      <c r="J3169">
        <v>1</v>
      </c>
      <c r="K3169" t="s">
        <v>6273</v>
      </c>
      <c r="L3169" t="s">
        <v>8310</v>
      </c>
      <c r="M3169">
        <v>39797</v>
      </c>
      <c r="N3169" t="s">
        <v>6275</v>
      </c>
      <c r="O3169" t="s">
        <v>7036</v>
      </c>
      <c r="P3169">
        <v>2</v>
      </c>
      <c r="Q3169">
        <v>5000000</v>
      </c>
      <c r="R3169">
        <v>0</v>
      </c>
      <c r="S3169">
        <v>0</v>
      </c>
      <c r="T3169">
        <v>0</v>
      </c>
      <c r="U3169" t="s">
        <v>243</v>
      </c>
      <c r="V3169" t="s">
        <v>5280</v>
      </c>
      <c r="W3169">
        <v>0</v>
      </c>
      <c r="X3169">
        <v>0</v>
      </c>
      <c r="Y3169">
        <v>0</v>
      </c>
      <c r="Z3169">
        <v>9999</v>
      </c>
      <c r="AA3169">
        <v>0</v>
      </c>
      <c r="AB3169">
        <v>0</v>
      </c>
      <c r="AC3169">
        <v>0</v>
      </c>
      <c r="AE3169" t="s">
        <v>26</v>
      </c>
      <c r="AF3169" s="1">
        <v>44562</v>
      </c>
      <c r="AG3169">
        <v>1</v>
      </c>
      <c r="AL3169" s="1"/>
      <c r="AM3169">
        <v>34813</v>
      </c>
      <c r="AN3169">
        <v>0</v>
      </c>
      <c r="AO3169">
        <v>0</v>
      </c>
      <c r="AQ3169" t="s">
        <v>8310</v>
      </c>
      <c r="AR3169" s="1">
        <v>44949.612040856482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</row>
    <row r="3170" spans="1:51" x14ac:dyDescent="0.25">
      <c r="A3170">
        <v>1</v>
      </c>
      <c r="B3170">
        <v>1896</v>
      </c>
      <c r="C3170" t="str">
        <f>"*"&amp;VLOOKUP(Tabla_clientes.amazonaws.com_UnoEE_Morenos_Real_t201_mm_clientes[[#This Row],[f201_rowid_tercero]],tercero_c,2,)</f>
        <v>*3642</v>
      </c>
      <c r="D3170" t="str">
        <f>"*"&amp;VLOOKUP(Tabla_clientes.amazonaws.com_UnoEE_Morenos_Real_t201_mm_clientes[[#This Row],[f201_rowid_tercero]],tercero_c,7,)</f>
        <v>*GRUPO COMERCIAL MG SAS</v>
      </c>
      <c r="E3170" t="s">
        <v>7868</v>
      </c>
      <c r="F3170" t="s">
        <v>9979</v>
      </c>
      <c r="G3170" t="str">
        <f>"*"&amp;VLOOKUP(Tabla_clientes.amazonaws.com_UnoEE_Morenos_Real_t201_mm_clientes[[#This Row],[f201_rowid_tercero]],penvio_c,3,)</f>
        <v>*000</v>
      </c>
      <c r="H3170" t="str">
        <f>"*"&amp;VLOOKUP(Tabla_clientes.amazonaws.com_UnoEE_Morenos_Real_t201_mm_clientes[[#This Row],[f201_rowid_tercero]],penvio_c,5,)</f>
        <v>*GRUPO COMERCIAL MG SAS</v>
      </c>
      <c r="I3170" t="s">
        <v>6277</v>
      </c>
      <c r="J3170">
        <v>1</v>
      </c>
      <c r="K3170" t="s">
        <v>6273</v>
      </c>
      <c r="L3170" t="s">
        <v>8047</v>
      </c>
      <c r="M3170">
        <v>39798</v>
      </c>
      <c r="N3170" t="s">
        <v>6275</v>
      </c>
      <c r="O3170" t="s">
        <v>7036</v>
      </c>
      <c r="P3170">
        <v>2</v>
      </c>
      <c r="Q3170">
        <v>4000000</v>
      </c>
      <c r="R3170">
        <v>0</v>
      </c>
      <c r="S3170">
        <v>0</v>
      </c>
      <c r="T3170">
        <v>0</v>
      </c>
      <c r="U3170" t="s">
        <v>243</v>
      </c>
      <c r="V3170" t="s">
        <v>5280</v>
      </c>
      <c r="W3170">
        <v>0</v>
      </c>
      <c r="X3170">
        <v>0</v>
      </c>
      <c r="Y3170">
        <v>0</v>
      </c>
      <c r="Z3170">
        <v>9999</v>
      </c>
      <c r="AA3170">
        <v>0</v>
      </c>
      <c r="AB3170">
        <v>0</v>
      </c>
      <c r="AC3170">
        <v>0</v>
      </c>
      <c r="AE3170" t="s">
        <v>26</v>
      </c>
      <c r="AF3170" s="1">
        <v>44562</v>
      </c>
      <c r="AG3170">
        <v>1</v>
      </c>
      <c r="AL3170" s="1"/>
      <c r="AN3170">
        <v>0</v>
      </c>
      <c r="AO3170">
        <v>0</v>
      </c>
      <c r="AQ3170" t="s">
        <v>8047</v>
      </c>
      <c r="AR3170" s="1">
        <v>44949.612049224539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</row>
    <row r="3171" spans="1:51" x14ac:dyDescent="0.25">
      <c r="A3171">
        <v>1</v>
      </c>
      <c r="B3171">
        <v>1834</v>
      </c>
      <c r="C3171" t="str">
        <f>"*"&amp;VLOOKUP(Tabla_clientes.amazonaws.com_UnoEE_Morenos_Real_t201_mm_clientes[[#This Row],[f201_rowid_tercero]],tercero_c,2,)</f>
        <v>*3643</v>
      </c>
      <c r="D3171" t="str">
        <f>"*"&amp;VLOOKUP(Tabla_clientes.amazonaws.com_UnoEE_Morenos_Real_t201_mm_clientes[[#This Row],[f201_rowid_tercero]],tercero_c,7,)</f>
        <v>*INVERSIONES ZONAZUL SAS</v>
      </c>
      <c r="E3171" t="s">
        <v>7868</v>
      </c>
      <c r="F3171" t="s">
        <v>9980</v>
      </c>
      <c r="G3171" t="str">
        <f>"*"&amp;VLOOKUP(Tabla_clientes.amazonaws.com_UnoEE_Morenos_Real_t201_mm_clientes[[#This Row],[f201_rowid_tercero]],penvio_c,3,)</f>
        <v>*000</v>
      </c>
      <c r="H3171" t="str">
        <f>"*"&amp;VLOOKUP(Tabla_clientes.amazonaws.com_UnoEE_Morenos_Real_t201_mm_clientes[[#This Row],[f201_rowid_tercero]],penvio_c,5,)</f>
        <v>*FRUTOS &amp; SEMILLAS NATURALES SAS</v>
      </c>
      <c r="I3171" t="s">
        <v>6277</v>
      </c>
      <c r="J3171">
        <v>1</v>
      </c>
      <c r="K3171" t="s">
        <v>6273</v>
      </c>
      <c r="L3171" t="s">
        <v>8904</v>
      </c>
      <c r="M3171">
        <v>38594</v>
      </c>
      <c r="N3171" t="s">
        <v>6275</v>
      </c>
      <c r="O3171" t="s">
        <v>6282</v>
      </c>
      <c r="P3171">
        <v>2</v>
      </c>
      <c r="Q3171">
        <v>0</v>
      </c>
      <c r="R3171">
        <v>0</v>
      </c>
      <c r="S3171">
        <v>0</v>
      </c>
      <c r="T3171">
        <v>0</v>
      </c>
      <c r="U3171" t="s">
        <v>243</v>
      </c>
      <c r="W3171">
        <v>0</v>
      </c>
      <c r="X3171">
        <v>0</v>
      </c>
      <c r="Y3171">
        <v>0</v>
      </c>
      <c r="Z3171">
        <v>9999</v>
      </c>
      <c r="AA3171">
        <v>0</v>
      </c>
      <c r="AB3171">
        <v>0</v>
      </c>
      <c r="AC3171">
        <v>0</v>
      </c>
      <c r="AE3171" t="s">
        <v>26</v>
      </c>
      <c r="AF3171" s="1">
        <v>44562</v>
      </c>
      <c r="AG3171">
        <v>1</v>
      </c>
      <c r="AL3171" s="1"/>
      <c r="AN3171">
        <v>0</v>
      </c>
      <c r="AO3171">
        <v>0</v>
      </c>
      <c r="AQ3171" t="s">
        <v>8904</v>
      </c>
      <c r="AR3171" s="1">
        <v>44949.600925312501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</row>
    <row r="3172" spans="1:51" x14ac:dyDescent="0.25">
      <c r="A3172">
        <v>1</v>
      </c>
      <c r="B3172">
        <v>1768</v>
      </c>
      <c r="C3172" t="str">
        <f>"*"&amp;VLOOKUP(Tabla_clientes.amazonaws.com_UnoEE_Morenos_Real_t201_mm_clientes[[#This Row],[f201_rowid_tercero]],tercero_c,2,)</f>
        <v>*3644</v>
      </c>
      <c r="D3172" t="str">
        <f>"*"&amp;VLOOKUP(Tabla_clientes.amazonaws.com_UnoEE_Morenos_Real_t201_mm_clientes[[#This Row],[f201_rowid_tercero]],tercero_c,7,)</f>
        <v>*PLASTIUNIVERSO SAS EN LIQUIDACION</v>
      </c>
      <c r="E3172" t="s">
        <v>7868</v>
      </c>
      <c r="F3172" t="s">
        <v>9981</v>
      </c>
      <c r="G3172" t="str">
        <f>"*"&amp;VLOOKUP(Tabla_clientes.amazonaws.com_UnoEE_Morenos_Real_t201_mm_clientes[[#This Row],[f201_rowid_tercero]],penvio_c,3,)</f>
        <v>*000</v>
      </c>
      <c r="H3172" t="str">
        <f>"*"&amp;VLOOKUP(Tabla_clientes.amazonaws.com_UnoEE_Morenos_Real_t201_mm_clientes[[#This Row],[f201_rowid_tercero]],penvio_c,5,)</f>
        <v>*INTEGRAL MARKET SAS</v>
      </c>
      <c r="I3172" t="s">
        <v>6277</v>
      </c>
      <c r="J3172">
        <v>1</v>
      </c>
      <c r="K3172" t="s">
        <v>6273</v>
      </c>
      <c r="L3172" t="s">
        <v>6281</v>
      </c>
      <c r="M3172">
        <v>38595</v>
      </c>
      <c r="N3172" t="s">
        <v>6275</v>
      </c>
      <c r="O3172" t="s">
        <v>6282</v>
      </c>
      <c r="P3172">
        <v>2</v>
      </c>
      <c r="Q3172">
        <v>0</v>
      </c>
      <c r="R3172">
        <v>0</v>
      </c>
      <c r="S3172">
        <v>0</v>
      </c>
      <c r="T3172">
        <v>0</v>
      </c>
      <c r="U3172" t="s">
        <v>243</v>
      </c>
      <c r="W3172">
        <v>0</v>
      </c>
      <c r="X3172">
        <v>0</v>
      </c>
      <c r="Y3172">
        <v>0</v>
      </c>
      <c r="Z3172">
        <v>9999</v>
      </c>
      <c r="AA3172">
        <v>0</v>
      </c>
      <c r="AB3172">
        <v>0</v>
      </c>
      <c r="AC3172">
        <v>0</v>
      </c>
      <c r="AE3172" t="s">
        <v>26</v>
      </c>
      <c r="AF3172" s="1">
        <v>44562</v>
      </c>
      <c r="AG3172">
        <v>1</v>
      </c>
      <c r="AL3172" s="1"/>
      <c r="AN3172">
        <v>0</v>
      </c>
      <c r="AO3172">
        <v>0</v>
      </c>
      <c r="AQ3172" t="s">
        <v>6281</v>
      </c>
      <c r="AR3172" s="1">
        <v>44949.600933564812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</row>
    <row r="3173" spans="1:51" x14ac:dyDescent="0.25">
      <c r="A3173">
        <v>1</v>
      </c>
      <c r="B3173">
        <v>1301</v>
      </c>
      <c r="C3173" t="str">
        <f>"*"&amp;VLOOKUP(Tabla_clientes.amazonaws.com_UnoEE_Morenos_Real_t201_mm_clientes[[#This Row],[f201_rowid_tercero]],tercero_c,2,)</f>
        <v>*3645</v>
      </c>
      <c r="D3173" t="str">
        <f>"*"&amp;VLOOKUP(Tabla_clientes.amazonaws.com_UnoEE_Morenos_Real_t201_mm_clientes[[#This Row],[f201_rowid_tercero]],tercero_c,7,)</f>
        <v>*QUINTERO DE ROJAS ELSA JANETH</v>
      </c>
      <c r="E3173" t="s">
        <v>7868</v>
      </c>
      <c r="F3173" t="s">
        <v>9982</v>
      </c>
      <c r="G3173" t="str">
        <f>"*"&amp;VLOOKUP(Tabla_clientes.amazonaws.com_UnoEE_Morenos_Real_t201_mm_clientes[[#This Row],[f201_rowid_tercero]],penvio_c,3,)</f>
        <v>*000</v>
      </c>
      <c r="H3173" t="str">
        <f>"*"&amp;VLOOKUP(Tabla_clientes.amazonaws.com_UnoEE_Morenos_Real_t201_mm_clientes[[#This Row],[f201_rowid_tercero]],penvio_c,5,)</f>
        <v>*MERCADOS DON MANUEL 2</v>
      </c>
      <c r="I3173" t="s">
        <v>6277</v>
      </c>
      <c r="J3173">
        <v>1</v>
      </c>
      <c r="K3173" t="s">
        <v>6273</v>
      </c>
      <c r="L3173" t="s">
        <v>8047</v>
      </c>
      <c r="M3173">
        <v>38596</v>
      </c>
      <c r="N3173" t="s">
        <v>6275</v>
      </c>
      <c r="O3173" t="s">
        <v>7036</v>
      </c>
      <c r="P3173">
        <v>2</v>
      </c>
      <c r="Q3173">
        <v>3000000</v>
      </c>
      <c r="R3173">
        <v>0</v>
      </c>
      <c r="S3173">
        <v>0</v>
      </c>
      <c r="T3173">
        <v>0</v>
      </c>
      <c r="U3173" t="s">
        <v>243</v>
      </c>
      <c r="W3173">
        <v>0</v>
      </c>
      <c r="X3173">
        <v>0</v>
      </c>
      <c r="Y3173">
        <v>0</v>
      </c>
      <c r="Z3173">
        <v>9999</v>
      </c>
      <c r="AA3173">
        <v>0</v>
      </c>
      <c r="AB3173">
        <v>0</v>
      </c>
      <c r="AC3173">
        <v>0</v>
      </c>
      <c r="AE3173" t="s">
        <v>26</v>
      </c>
      <c r="AF3173" s="1">
        <v>44562</v>
      </c>
      <c r="AG3173">
        <v>1</v>
      </c>
      <c r="AL3173" s="1"/>
      <c r="AM3173">
        <v>33876</v>
      </c>
      <c r="AN3173">
        <v>0</v>
      </c>
      <c r="AO3173">
        <v>0</v>
      </c>
      <c r="AQ3173" t="s">
        <v>8047</v>
      </c>
      <c r="AR3173" s="1">
        <v>44949.600942245372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</row>
    <row r="3174" spans="1:51" x14ac:dyDescent="0.25">
      <c r="A3174">
        <v>1</v>
      </c>
      <c r="B3174">
        <v>1105</v>
      </c>
      <c r="C3174" t="str">
        <f>"*"&amp;VLOOKUP(Tabla_clientes.amazonaws.com_UnoEE_Morenos_Real_t201_mm_clientes[[#This Row],[f201_rowid_tercero]],tercero_c,2,)</f>
        <v>*3646</v>
      </c>
      <c r="D3174" t="str">
        <f>"*"&amp;VLOOKUP(Tabla_clientes.amazonaws.com_UnoEE_Morenos_Real_t201_mm_clientes[[#This Row],[f201_rowid_tercero]],tercero_c,7,)</f>
        <v>*FONDO DE EMPLEADOS DE SCHLUMBERGER SURENCO</v>
      </c>
      <c r="E3174" t="s">
        <v>7868</v>
      </c>
      <c r="F3174" t="s">
        <v>9983</v>
      </c>
      <c r="G3174" t="str">
        <f>"*"&amp;VLOOKUP(Tabla_clientes.amazonaws.com_UnoEE_Morenos_Real_t201_mm_clientes[[#This Row],[f201_rowid_tercero]],penvio_c,3,)</f>
        <v>*000</v>
      </c>
      <c r="H3174" t="str">
        <f>"*"&amp;VLOOKUP(Tabla_clientes.amazonaws.com_UnoEE_Morenos_Real_t201_mm_clientes[[#This Row],[f201_rowid_tercero]],penvio_c,5,)</f>
        <v>*FONDO DE EMPLE DE SCHLUMBERGER SURENCO</v>
      </c>
      <c r="I3174" t="s">
        <v>6277</v>
      </c>
      <c r="J3174">
        <v>1</v>
      </c>
      <c r="K3174" t="s">
        <v>6273</v>
      </c>
      <c r="L3174" t="s">
        <v>6281</v>
      </c>
      <c r="M3174">
        <v>38597</v>
      </c>
      <c r="N3174" t="s">
        <v>6275</v>
      </c>
      <c r="O3174" t="s">
        <v>6282</v>
      </c>
      <c r="P3174">
        <v>2</v>
      </c>
      <c r="Q3174">
        <v>0</v>
      </c>
      <c r="R3174">
        <v>0</v>
      </c>
      <c r="S3174">
        <v>0</v>
      </c>
      <c r="T3174">
        <v>0</v>
      </c>
      <c r="U3174" t="s">
        <v>243</v>
      </c>
      <c r="W3174">
        <v>0</v>
      </c>
      <c r="X3174">
        <v>0</v>
      </c>
      <c r="Y3174">
        <v>0</v>
      </c>
      <c r="Z3174">
        <v>9999</v>
      </c>
      <c r="AA3174">
        <v>0</v>
      </c>
      <c r="AB3174">
        <v>0</v>
      </c>
      <c r="AC3174">
        <v>0</v>
      </c>
      <c r="AE3174" t="s">
        <v>26</v>
      </c>
      <c r="AF3174" s="1">
        <v>44562</v>
      </c>
      <c r="AG3174">
        <v>1</v>
      </c>
      <c r="AL3174" s="1"/>
      <c r="AM3174">
        <v>33877</v>
      </c>
      <c r="AN3174">
        <v>0</v>
      </c>
      <c r="AO3174">
        <v>0</v>
      </c>
      <c r="AQ3174" t="s">
        <v>6281</v>
      </c>
      <c r="AR3174" s="1">
        <v>44949.600951076391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</row>
    <row r="3175" spans="1:51" x14ac:dyDescent="0.25">
      <c r="A3175">
        <v>1</v>
      </c>
      <c r="B3175">
        <v>1910</v>
      </c>
      <c r="C3175" t="str">
        <f>"*"&amp;VLOOKUP(Tabla_clientes.amazonaws.com_UnoEE_Morenos_Real_t201_mm_clientes[[#This Row],[f201_rowid_tercero]],tercero_c,2,)</f>
        <v>*3647</v>
      </c>
      <c r="D3175" t="str">
        <f>"*"&amp;VLOOKUP(Tabla_clientes.amazonaws.com_UnoEE_Morenos_Real_t201_mm_clientes[[#This Row],[f201_rowid_tercero]],tercero_c,7,)</f>
        <v>*INDUSTRIAS AFC SAS</v>
      </c>
      <c r="E3175" t="s">
        <v>7868</v>
      </c>
      <c r="F3175" t="s">
        <v>9984</v>
      </c>
      <c r="G3175" t="str">
        <f>"*"&amp;VLOOKUP(Tabla_clientes.amazonaws.com_UnoEE_Morenos_Real_t201_mm_clientes[[#This Row],[f201_rowid_tercero]],penvio_c,3,)</f>
        <v>*000</v>
      </c>
      <c r="H3175" t="str">
        <f>"*"&amp;VLOOKUP(Tabla_clientes.amazonaws.com_UnoEE_Morenos_Real_t201_mm_clientes[[#This Row],[f201_rowid_tercero]],penvio_c,5,)</f>
        <v>*INDUSTRIAS AFC SAS</v>
      </c>
      <c r="I3175" t="s">
        <v>6277</v>
      </c>
      <c r="J3175">
        <v>1</v>
      </c>
      <c r="K3175" t="s">
        <v>6273</v>
      </c>
      <c r="L3175" t="s">
        <v>6123</v>
      </c>
      <c r="M3175">
        <v>38598</v>
      </c>
      <c r="N3175" t="s">
        <v>6275</v>
      </c>
      <c r="O3175" t="s">
        <v>6282</v>
      </c>
      <c r="P3175">
        <v>2</v>
      </c>
      <c r="Q3175">
        <v>0</v>
      </c>
      <c r="R3175">
        <v>0</v>
      </c>
      <c r="S3175">
        <v>0</v>
      </c>
      <c r="T3175">
        <v>0</v>
      </c>
      <c r="U3175" t="s">
        <v>243</v>
      </c>
      <c r="W3175">
        <v>0</v>
      </c>
      <c r="X3175">
        <v>0</v>
      </c>
      <c r="Y3175">
        <v>0</v>
      </c>
      <c r="Z3175">
        <v>9999</v>
      </c>
      <c r="AA3175">
        <v>0</v>
      </c>
      <c r="AB3175">
        <v>0</v>
      </c>
      <c r="AC3175">
        <v>0</v>
      </c>
      <c r="AE3175" t="s">
        <v>26</v>
      </c>
      <c r="AF3175" s="1">
        <v>44562</v>
      </c>
      <c r="AG3175">
        <v>1</v>
      </c>
      <c r="AL3175" s="1"/>
      <c r="AM3175">
        <v>33878</v>
      </c>
      <c r="AN3175">
        <v>0</v>
      </c>
      <c r="AO3175">
        <v>0</v>
      </c>
      <c r="AQ3175" t="s">
        <v>6123</v>
      </c>
      <c r="AR3175" s="1">
        <v>44949.600959687501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</row>
    <row r="3176" spans="1:51" x14ac:dyDescent="0.25">
      <c r="A3176">
        <v>1</v>
      </c>
      <c r="B3176">
        <v>1687</v>
      </c>
      <c r="C3176" t="str">
        <f>"*"&amp;VLOOKUP(Tabla_clientes.amazonaws.com_UnoEE_Morenos_Real_t201_mm_clientes[[#This Row],[f201_rowid_tercero]],tercero_c,2,)</f>
        <v>*3649</v>
      </c>
      <c r="D3176" t="str">
        <f>"*"&amp;VLOOKUP(Tabla_clientes.amazonaws.com_UnoEE_Morenos_Real_t201_mm_clientes[[#This Row],[f201_rowid_tercero]],tercero_c,7,)</f>
        <v>*SISTEMA INTEGRADO MULTIPLE DE PAGOS ELECTRONICOS SA</v>
      </c>
      <c r="E3176" t="s">
        <v>7868</v>
      </c>
      <c r="F3176" t="s">
        <v>9985</v>
      </c>
      <c r="G3176" t="str">
        <f>"*"&amp;VLOOKUP(Tabla_clientes.amazonaws.com_UnoEE_Morenos_Real_t201_mm_clientes[[#This Row],[f201_rowid_tercero]],penvio_c,3,)</f>
        <v>*000</v>
      </c>
      <c r="H3176" t="str">
        <f>"*"&amp;VLOOKUP(Tabla_clientes.amazonaws.com_UnoEE_Morenos_Real_t201_mm_clientes[[#This Row],[f201_rowid_tercero]],penvio_c,5,)</f>
        <v>*SISTEMA INT MULTIPLE DE PGOS ELECTRO SA</v>
      </c>
      <c r="I3176" t="s">
        <v>6277</v>
      </c>
      <c r="J3176">
        <v>1</v>
      </c>
      <c r="K3176" t="s">
        <v>6273</v>
      </c>
      <c r="L3176" t="s">
        <v>6281</v>
      </c>
      <c r="M3176">
        <v>38599</v>
      </c>
      <c r="N3176" t="s">
        <v>6275</v>
      </c>
      <c r="O3176" t="s">
        <v>7036</v>
      </c>
      <c r="P3176">
        <v>2</v>
      </c>
      <c r="Q3176">
        <v>4000000</v>
      </c>
      <c r="R3176">
        <v>0</v>
      </c>
      <c r="S3176">
        <v>0</v>
      </c>
      <c r="T3176">
        <v>0</v>
      </c>
      <c r="U3176" t="s">
        <v>243</v>
      </c>
      <c r="W3176">
        <v>0</v>
      </c>
      <c r="X3176">
        <v>0</v>
      </c>
      <c r="Y3176">
        <v>0</v>
      </c>
      <c r="Z3176">
        <v>9999</v>
      </c>
      <c r="AA3176">
        <v>0</v>
      </c>
      <c r="AB3176">
        <v>0</v>
      </c>
      <c r="AC3176">
        <v>0</v>
      </c>
      <c r="AE3176" t="s">
        <v>26</v>
      </c>
      <c r="AF3176" s="1">
        <v>44562</v>
      </c>
      <c r="AG3176">
        <v>1</v>
      </c>
      <c r="AL3176" s="1"/>
      <c r="AN3176">
        <v>0</v>
      </c>
      <c r="AO3176">
        <v>0</v>
      </c>
      <c r="AQ3176" t="s">
        <v>6281</v>
      </c>
      <c r="AR3176" s="1">
        <v>44949.600968749997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</row>
    <row r="3177" spans="1:51" x14ac:dyDescent="0.25">
      <c r="A3177">
        <v>1</v>
      </c>
      <c r="B3177">
        <v>927</v>
      </c>
      <c r="C3177" t="str">
        <f>"*"&amp;VLOOKUP(Tabla_clientes.amazonaws.com_UnoEE_Morenos_Real_t201_mm_clientes[[#This Row],[f201_rowid_tercero]],tercero_c,2,)</f>
        <v>*3650</v>
      </c>
      <c r="D3177" t="str">
        <f>"*"&amp;VLOOKUP(Tabla_clientes.amazonaws.com_UnoEE_Morenos_Real_t201_mm_clientes[[#This Row],[f201_rowid_tercero]],tercero_c,7,)</f>
        <v>*CORPORACIÓN MG SAS</v>
      </c>
      <c r="E3177" t="s">
        <v>7868</v>
      </c>
      <c r="F3177" t="s">
        <v>9986</v>
      </c>
      <c r="G3177" t="str">
        <f>"*"&amp;VLOOKUP(Tabla_clientes.amazonaws.com_UnoEE_Morenos_Real_t201_mm_clientes[[#This Row],[f201_rowid_tercero]],penvio_c,3,)</f>
        <v>*000</v>
      </c>
      <c r="H3177" t="str">
        <f>"*"&amp;VLOOKUP(Tabla_clientes.amazonaws.com_UnoEE_Morenos_Real_t201_mm_clientes[[#This Row],[f201_rowid_tercero]],penvio_c,5,)</f>
        <v>*CORPORACION MG SAS</v>
      </c>
      <c r="I3177" t="s">
        <v>6277</v>
      </c>
      <c r="J3177">
        <v>1</v>
      </c>
      <c r="K3177" t="s">
        <v>6273</v>
      </c>
      <c r="L3177" t="s">
        <v>6281</v>
      </c>
      <c r="M3177">
        <v>38600</v>
      </c>
      <c r="N3177" t="s">
        <v>6275</v>
      </c>
      <c r="O3177" t="s">
        <v>6282</v>
      </c>
      <c r="P3177">
        <v>2</v>
      </c>
      <c r="Q3177">
        <v>0</v>
      </c>
      <c r="R3177">
        <v>0</v>
      </c>
      <c r="S3177">
        <v>0</v>
      </c>
      <c r="T3177">
        <v>0</v>
      </c>
      <c r="U3177" t="s">
        <v>243</v>
      </c>
      <c r="W3177">
        <v>0</v>
      </c>
      <c r="X3177">
        <v>0</v>
      </c>
      <c r="Y3177">
        <v>0</v>
      </c>
      <c r="Z3177">
        <v>9999</v>
      </c>
      <c r="AA3177">
        <v>0</v>
      </c>
      <c r="AB3177">
        <v>0</v>
      </c>
      <c r="AC3177">
        <v>0</v>
      </c>
      <c r="AE3177" t="s">
        <v>26</v>
      </c>
      <c r="AF3177" s="1">
        <v>44562</v>
      </c>
      <c r="AG3177">
        <v>1</v>
      </c>
      <c r="AL3177" s="1"/>
      <c r="AM3177">
        <v>33879</v>
      </c>
      <c r="AN3177">
        <v>0</v>
      </c>
      <c r="AO3177">
        <v>0</v>
      </c>
      <c r="AQ3177" t="s">
        <v>6281</v>
      </c>
      <c r="AR3177" s="1">
        <v>44949.600977465278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</row>
    <row r="3178" spans="1:51" x14ac:dyDescent="0.25">
      <c r="A3178">
        <v>1</v>
      </c>
      <c r="B3178">
        <v>927</v>
      </c>
      <c r="C3178" t="str">
        <f>"*"&amp;VLOOKUP(Tabla_clientes.amazonaws.com_UnoEE_Morenos_Real_t201_mm_clientes[[#This Row],[f201_rowid_tercero]],tercero_c,2,)</f>
        <v>*3650</v>
      </c>
      <c r="D3178" t="str">
        <f>"*"&amp;VLOOKUP(Tabla_clientes.amazonaws.com_UnoEE_Morenos_Real_t201_mm_clientes[[#This Row],[f201_rowid_tercero]],tercero_c,7,)</f>
        <v>*CORPORACIÓN MG SAS</v>
      </c>
      <c r="E3178" t="s">
        <v>243</v>
      </c>
      <c r="F3178" t="s">
        <v>9987</v>
      </c>
      <c r="G3178" t="str">
        <f>"*"&amp;VLOOKUP(Tabla_clientes.amazonaws.com_UnoEE_Morenos_Real_t201_mm_clientes[[#This Row],[f201_rowid_tercero]],penvio_c,3,)</f>
        <v>*000</v>
      </c>
      <c r="H3178" t="str">
        <f>"*"&amp;VLOOKUP(Tabla_clientes.amazonaws.com_UnoEE_Morenos_Real_t201_mm_clientes[[#This Row],[f201_rowid_tercero]],penvio_c,5,)</f>
        <v>*CORPORACION MG SAS</v>
      </c>
      <c r="I3178" t="s">
        <v>6277</v>
      </c>
      <c r="J3178">
        <v>1</v>
      </c>
      <c r="K3178" t="s">
        <v>6273</v>
      </c>
      <c r="L3178" t="s">
        <v>6281</v>
      </c>
      <c r="M3178">
        <v>37295</v>
      </c>
      <c r="N3178" t="s">
        <v>6275</v>
      </c>
      <c r="O3178" t="s">
        <v>6282</v>
      </c>
      <c r="P3178">
        <v>2</v>
      </c>
      <c r="Q3178">
        <v>0</v>
      </c>
      <c r="R3178">
        <v>0</v>
      </c>
      <c r="S3178">
        <v>0</v>
      </c>
      <c r="T3178">
        <v>0</v>
      </c>
      <c r="U3178" t="s">
        <v>243</v>
      </c>
      <c r="W3178">
        <v>0</v>
      </c>
      <c r="X3178">
        <v>0</v>
      </c>
      <c r="Y3178">
        <v>0</v>
      </c>
      <c r="Z3178">
        <v>9999</v>
      </c>
      <c r="AA3178">
        <v>0</v>
      </c>
      <c r="AB3178">
        <v>0</v>
      </c>
      <c r="AC3178">
        <v>0</v>
      </c>
      <c r="AE3178" t="s">
        <v>26</v>
      </c>
      <c r="AF3178" s="1">
        <v>44562</v>
      </c>
      <c r="AG3178">
        <v>1</v>
      </c>
      <c r="AL3178" s="1"/>
      <c r="AM3178">
        <v>32903</v>
      </c>
      <c r="AN3178">
        <v>0</v>
      </c>
      <c r="AO3178">
        <v>0</v>
      </c>
      <c r="AQ3178" t="s">
        <v>6281</v>
      </c>
      <c r="AR3178" s="1">
        <v>44949.58966322917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</row>
    <row r="3179" spans="1:51" x14ac:dyDescent="0.25">
      <c r="A3179">
        <v>1</v>
      </c>
      <c r="B3179">
        <v>632</v>
      </c>
      <c r="C3179" t="str">
        <f>"*"&amp;VLOOKUP(Tabla_clientes.amazonaws.com_UnoEE_Morenos_Real_t201_mm_clientes[[#This Row],[f201_rowid_tercero]],tercero_c,2,)</f>
        <v>*3651</v>
      </c>
      <c r="D3179" t="str">
        <f>"*"&amp;VLOOKUP(Tabla_clientes.amazonaws.com_UnoEE_Morenos_Real_t201_mm_clientes[[#This Row],[f201_rowid_tercero]],tercero_c,7,)</f>
        <v>*GRUPO COMERCIAL SIGLO XXI  SAS</v>
      </c>
      <c r="E3179" t="s">
        <v>7868</v>
      </c>
      <c r="F3179" t="s">
        <v>9988</v>
      </c>
      <c r="G3179" t="str">
        <f>"*"&amp;VLOOKUP(Tabla_clientes.amazonaws.com_UnoEE_Morenos_Real_t201_mm_clientes[[#This Row],[f201_rowid_tercero]],penvio_c,3,)</f>
        <v>*000</v>
      </c>
      <c r="H3179" t="str">
        <f>"*"&amp;VLOOKUP(Tabla_clientes.amazonaws.com_UnoEE_Morenos_Real_t201_mm_clientes[[#This Row],[f201_rowid_tercero]],penvio_c,5,)</f>
        <v>*GRUPO COMERCIAL SIGLO XXI SAS</v>
      </c>
      <c r="I3179" t="s">
        <v>6277</v>
      </c>
      <c r="J3179">
        <v>1</v>
      </c>
      <c r="K3179" t="s">
        <v>6273</v>
      </c>
      <c r="L3179" t="s">
        <v>7070</v>
      </c>
      <c r="M3179">
        <v>39799</v>
      </c>
      <c r="N3179" t="s">
        <v>6275</v>
      </c>
      <c r="O3179" t="s">
        <v>7036</v>
      </c>
      <c r="P3179">
        <v>2</v>
      </c>
      <c r="Q3179">
        <v>5000000</v>
      </c>
      <c r="R3179">
        <v>0</v>
      </c>
      <c r="S3179">
        <v>0</v>
      </c>
      <c r="T3179">
        <v>0</v>
      </c>
      <c r="U3179" t="s">
        <v>243</v>
      </c>
      <c r="V3179" t="s">
        <v>5280</v>
      </c>
      <c r="W3179">
        <v>0</v>
      </c>
      <c r="X3179">
        <v>0</v>
      </c>
      <c r="Y3179">
        <v>0</v>
      </c>
      <c r="Z3179">
        <v>9999</v>
      </c>
      <c r="AA3179">
        <v>0</v>
      </c>
      <c r="AB3179">
        <v>0</v>
      </c>
      <c r="AC3179">
        <v>0</v>
      </c>
      <c r="AE3179" t="s">
        <v>26</v>
      </c>
      <c r="AF3179" s="1">
        <v>44562</v>
      </c>
      <c r="AG3179">
        <v>1</v>
      </c>
      <c r="AL3179" s="1"/>
      <c r="AM3179">
        <v>34814</v>
      </c>
      <c r="AN3179">
        <v>0</v>
      </c>
      <c r="AO3179">
        <v>0</v>
      </c>
      <c r="AQ3179" t="s">
        <v>7070</v>
      </c>
      <c r="AR3179" s="1">
        <v>44949.61205787037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</row>
    <row r="3180" spans="1:51" x14ac:dyDescent="0.25">
      <c r="A3180">
        <v>1</v>
      </c>
      <c r="B3180">
        <v>1277</v>
      </c>
      <c r="C3180" t="str">
        <f>"*"&amp;VLOOKUP(Tabla_clientes.amazonaws.com_UnoEE_Morenos_Real_t201_mm_clientes[[#This Row],[f201_rowid_tercero]],tercero_c,2,)</f>
        <v>*3652</v>
      </c>
      <c r="D3180" t="str">
        <f>"*"&amp;VLOOKUP(Tabla_clientes.amazonaws.com_UnoEE_Morenos_Real_t201_mm_clientes[[#This Row],[f201_rowid_tercero]],tercero_c,7,)</f>
        <v>*PRECIADO DE CORRALES NUBIA ERNESTINA</v>
      </c>
      <c r="E3180" t="s">
        <v>7868</v>
      </c>
      <c r="F3180" t="s">
        <v>9989</v>
      </c>
      <c r="G3180" t="str">
        <f>"*"&amp;VLOOKUP(Tabla_clientes.amazonaws.com_UnoEE_Morenos_Real_t201_mm_clientes[[#This Row],[f201_rowid_tercero]],penvio_c,3,)</f>
        <v>*000</v>
      </c>
      <c r="H3180" t="str">
        <f>"*"&amp;VLOOKUP(Tabla_clientes.amazonaws.com_UnoEE_Morenos_Real_t201_mm_clientes[[#This Row],[f201_rowid_tercero]],penvio_c,5,)</f>
        <v>*CIGARRERIA ESCOCESA</v>
      </c>
      <c r="I3180" t="s">
        <v>6277</v>
      </c>
      <c r="J3180">
        <v>1</v>
      </c>
      <c r="K3180" t="s">
        <v>6273</v>
      </c>
      <c r="L3180" t="s">
        <v>6723</v>
      </c>
      <c r="M3180">
        <v>38601</v>
      </c>
      <c r="N3180" t="s">
        <v>6275</v>
      </c>
      <c r="O3180" t="s">
        <v>6282</v>
      </c>
      <c r="P3180">
        <v>2</v>
      </c>
      <c r="Q3180">
        <v>2000000</v>
      </c>
      <c r="R3180">
        <v>0</v>
      </c>
      <c r="S3180">
        <v>0</v>
      </c>
      <c r="T3180">
        <v>0</v>
      </c>
      <c r="U3180" t="s">
        <v>243</v>
      </c>
      <c r="W3180">
        <v>0</v>
      </c>
      <c r="X3180">
        <v>0</v>
      </c>
      <c r="Y3180">
        <v>0</v>
      </c>
      <c r="Z3180">
        <v>9999</v>
      </c>
      <c r="AA3180">
        <v>0</v>
      </c>
      <c r="AB3180">
        <v>0</v>
      </c>
      <c r="AC3180">
        <v>0</v>
      </c>
      <c r="AE3180" t="s">
        <v>26</v>
      </c>
      <c r="AF3180" s="1">
        <v>44562</v>
      </c>
      <c r="AG3180">
        <v>1</v>
      </c>
      <c r="AL3180" s="1"/>
      <c r="AN3180">
        <v>0</v>
      </c>
      <c r="AO3180">
        <v>0</v>
      </c>
      <c r="AQ3180" t="s">
        <v>7711</v>
      </c>
      <c r="AR3180" s="1">
        <v>44992.631701539351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</row>
    <row r="3181" spans="1:51" x14ac:dyDescent="0.25">
      <c r="A3181">
        <v>1</v>
      </c>
      <c r="B3181">
        <v>1106</v>
      </c>
      <c r="C3181" t="str">
        <f>"*"&amp;VLOOKUP(Tabla_clientes.amazonaws.com_UnoEE_Morenos_Real_t201_mm_clientes[[#This Row],[f201_rowid_tercero]],tercero_c,2,)</f>
        <v>*3654</v>
      </c>
      <c r="D3181" t="str">
        <f>"*"&amp;VLOOKUP(Tabla_clientes.amazonaws.com_UnoEE_Morenos_Real_t201_mm_clientes[[#This Row],[f201_rowid_tercero]],tercero_c,7,)</f>
        <v>*TIENDA DE REGALOS WONDERFULL SAS</v>
      </c>
      <c r="E3181" t="s">
        <v>7868</v>
      </c>
      <c r="F3181" t="s">
        <v>9990</v>
      </c>
      <c r="G3181" t="str">
        <f>"*"&amp;VLOOKUP(Tabla_clientes.amazonaws.com_UnoEE_Morenos_Real_t201_mm_clientes[[#This Row],[f201_rowid_tercero]],penvio_c,3,)</f>
        <v>*000</v>
      </c>
      <c r="H3181" t="str">
        <f>"*"&amp;VLOOKUP(Tabla_clientes.amazonaws.com_UnoEE_Morenos_Real_t201_mm_clientes[[#This Row],[f201_rowid_tercero]],penvio_c,5,)</f>
        <v>*TIENDA DE REGALOS WONDERFUL SAS</v>
      </c>
      <c r="I3181" t="s">
        <v>6277</v>
      </c>
      <c r="J3181">
        <v>1</v>
      </c>
      <c r="K3181" t="s">
        <v>6273</v>
      </c>
      <c r="L3181" t="s">
        <v>7070</v>
      </c>
      <c r="M3181">
        <v>39580</v>
      </c>
      <c r="N3181" t="s">
        <v>6275</v>
      </c>
      <c r="O3181" t="s">
        <v>6282</v>
      </c>
      <c r="P3181">
        <v>2</v>
      </c>
      <c r="Q3181">
        <v>0</v>
      </c>
      <c r="R3181">
        <v>0</v>
      </c>
      <c r="S3181">
        <v>0</v>
      </c>
      <c r="T3181">
        <v>0</v>
      </c>
      <c r="U3181" t="s">
        <v>243</v>
      </c>
      <c r="V3181" t="s">
        <v>6433</v>
      </c>
      <c r="W3181">
        <v>0</v>
      </c>
      <c r="X3181">
        <v>0</v>
      </c>
      <c r="Y3181">
        <v>0</v>
      </c>
      <c r="Z3181">
        <v>9999</v>
      </c>
      <c r="AA3181">
        <v>0</v>
      </c>
      <c r="AB3181">
        <v>0</v>
      </c>
      <c r="AC3181">
        <v>0</v>
      </c>
      <c r="AE3181" t="s">
        <v>26</v>
      </c>
      <c r="AF3181" s="1">
        <v>44562</v>
      </c>
      <c r="AG3181">
        <v>1</v>
      </c>
      <c r="AL3181" s="1"/>
      <c r="AM3181">
        <v>34609</v>
      </c>
      <c r="AN3181">
        <v>0</v>
      </c>
      <c r="AO3181">
        <v>0</v>
      </c>
      <c r="AQ3181" t="s">
        <v>7070</v>
      </c>
      <c r="AR3181" s="1">
        <v>44949.609965127318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</row>
    <row r="3182" spans="1:51" x14ac:dyDescent="0.25">
      <c r="A3182">
        <v>1</v>
      </c>
      <c r="B3182">
        <v>237</v>
      </c>
      <c r="C3182" t="str">
        <f>"*"&amp;VLOOKUP(Tabla_clientes.amazonaws.com_UnoEE_Morenos_Real_t201_mm_clientes[[#This Row],[f201_rowid_tercero]],tercero_c,2,)</f>
        <v>*3655</v>
      </c>
      <c r="D3182" t="str">
        <f>"*"&amp;VLOOKUP(Tabla_clientes.amazonaws.com_UnoEE_Morenos_Real_t201_mm_clientes[[#This Row],[f201_rowid_tercero]],tercero_c,7,)</f>
        <v>*CAICEDO MENDIETA DEISY YANNETH</v>
      </c>
      <c r="E3182" t="s">
        <v>7868</v>
      </c>
      <c r="F3182" t="s">
        <v>9991</v>
      </c>
      <c r="G3182" t="str">
        <f>"*"&amp;VLOOKUP(Tabla_clientes.amazonaws.com_UnoEE_Morenos_Real_t201_mm_clientes[[#This Row],[f201_rowid_tercero]],penvio_c,3,)</f>
        <v>*000</v>
      </c>
      <c r="H3182" t="str">
        <f>"*"&amp;VLOOKUP(Tabla_clientes.amazonaws.com_UnoEE_Morenos_Real_t201_mm_clientes[[#This Row],[f201_rowid_tercero]],penvio_c,5,)</f>
        <v>*DEISY CAICEDO MENDIETA</v>
      </c>
      <c r="I3182" t="s">
        <v>6277</v>
      </c>
      <c r="J3182">
        <v>1</v>
      </c>
      <c r="K3182" t="s">
        <v>6273</v>
      </c>
      <c r="L3182" t="s">
        <v>6281</v>
      </c>
      <c r="M3182">
        <v>38602</v>
      </c>
      <c r="N3182" t="s">
        <v>6275</v>
      </c>
      <c r="O3182" t="s">
        <v>6282</v>
      </c>
      <c r="P3182">
        <v>2</v>
      </c>
      <c r="Q3182">
        <v>0</v>
      </c>
      <c r="R3182">
        <v>0</v>
      </c>
      <c r="S3182">
        <v>0</v>
      </c>
      <c r="T3182">
        <v>0</v>
      </c>
      <c r="U3182" t="s">
        <v>243</v>
      </c>
      <c r="W3182">
        <v>0</v>
      </c>
      <c r="X3182">
        <v>0</v>
      </c>
      <c r="Y3182">
        <v>0</v>
      </c>
      <c r="Z3182">
        <v>9999</v>
      </c>
      <c r="AA3182">
        <v>0</v>
      </c>
      <c r="AB3182">
        <v>0</v>
      </c>
      <c r="AC3182">
        <v>0</v>
      </c>
      <c r="AE3182" t="s">
        <v>26</v>
      </c>
      <c r="AF3182" s="1">
        <v>44562</v>
      </c>
      <c r="AG3182">
        <v>1</v>
      </c>
      <c r="AL3182" s="1"/>
      <c r="AM3182">
        <v>33880</v>
      </c>
      <c r="AN3182">
        <v>0</v>
      </c>
      <c r="AO3182">
        <v>0</v>
      </c>
      <c r="AQ3182" t="s">
        <v>6281</v>
      </c>
      <c r="AR3182" s="1">
        <v>44949.600995370369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</row>
    <row r="3183" spans="1:51" x14ac:dyDescent="0.25">
      <c r="A3183">
        <v>1</v>
      </c>
      <c r="B3183">
        <v>1777</v>
      </c>
      <c r="C3183" t="str">
        <f>"*"&amp;VLOOKUP(Tabla_clientes.amazonaws.com_UnoEE_Morenos_Real_t201_mm_clientes[[#This Row],[f201_rowid_tercero]],tercero_c,2,)</f>
        <v>*3657</v>
      </c>
      <c r="D3183" t="str">
        <f>"*"&amp;VLOOKUP(Tabla_clientes.amazonaws.com_UnoEE_Morenos_Real_t201_mm_clientes[[#This Row],[f201_rowid_tercero]],tercero_c,7,)</f>
        <v>*COMERCIAL EL PROVEEDOR SAS</v>
      </c>
      <c r="E3183" t="s">
        <v>7868</v>
      </c>
      <c r="F3183" t="s">
        <v>9992</v>
      </c>
      <c r="G3183" t="str">
        <f>"*"&amp;VLOOKUP(Tabla_clientes.amazonaws.com_UnoEE_Morenos_Real_t201_mm_clientes[[#This Row],[f201_rowid_tercero]],penvio_c,3,)</f>
        <v>*000</v>
      </c>
      <c r="H3183" t="str">
        <f>"*"&amp;VLOOKUP(Tabla_clientes.amazonaws.com_UnoEE_Morenos_Real_t201_mm_clientes[[#This Row],[f201_rowid_tercero]],penvio_c,5,)</f>
        <v>*COMERCIAL EL PROVEEDOR SAS</v>
      </c>
      <c r="I3183" t="s">
        <v>6277</v>
      </c>
      <c r="J3183">
        <v>1</v>
      </c>
      <c r="K3183" t="s">
        <v>6273</v>
      </c>
      <c r="L3183" t="s">
        <v>8310</v>
      </c>
      <c r="M3183">
        <v>39800</v>
      </c>
      <c r="N3183" t="s">
        <v>6275</v>
      </c>
      <c r="O3183" t="s">
        <v>7036</v>
      </c>
      <c r="P3183">
        <v>2</v>
      </c>
      <c r="Q3183">
        <v>5000000</v>
      </c>
      <c r="R3183">
        <v>0</v>
      </c>
      <c r="S3183">
        <v>0</v>
      </c>
      <c r="T3183">
        <v>0</v>
      </c>
      <c r="U3183" t="s">
        <v>243</v>
      </c>
      <c r="V3183" t="s">
        <v>5280</v>
      </c>
      <c r="W3183">
        <v>0</v>
      </c>
      <c r="X3183">
        <v>0</v>
      </c>
      <c r="Y3183">
        <v>0</v>
      </c>
      <c r="Z3183">
        <v>9999</v>
      </c>
      <c r="AA3183">
        <v>0</v>
      </c>
      <c r="AB3183">
        <v>0</v>
      </c>
      <c r="AC3183">
        <v>0</v>
      </c>
      <c r="AE3183" t="s">
        <v>26</v>
      </c>
      <c r="AF3183" s="1">
        <v>44562</v>
      </c>
      <c r="AG3183">
        <v>1</v>
      </c>
      <c r="AL3183" s="1"/>
      <c r="AM3183">
        <v>34815</v>
      </c>
      <c r="AN3183">
        <v>0</v>
      </c>
      <c r="AO3183">
        <v>0</v>
      </c>
      <c r="AQ3183" t="s">
        <v>8310</v>
      </c>
      <c r="AR3183" s="1">
        <v>44949.612066122689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</row>
    <row r="3184" spans="1:51" x14ac:dyDescent="0.25">
      <c r="A3184">
        <v>1</v>
      </c>
      <c r="B3184">
        <v>1247</v>
      </c>
      <c r="C3184" t="str">
        <f>"*"&amp;VLOOKUP(Tabla_clientes.amazonaws.com_UnoEE_Morenos_Real_t201_mm_clientes[[#This Row],[f201_rowid_tercero]],tercero_c,2,)</f>
        <v>*3659</v>
      </c>
      <c r="D3184" t="str">
        <f>"*"&amp;VLOOKUP(Tabla_clientes.amazonaws.com_UnoEE_Morenos_Real_t201_mm_clientes[[#This Row],[f201_rowid_tercero]],tercero_c,7,)</f>
        <v>*BELTRAN PRIETO LUIS ALEJANDRO</v>
      </c>
      <c r="E3184" t="s">
        <v>7868</v>
      </c>
      <c r="F3184" t="s">
        <v>9993</v>
      </c>
      <c r="G3184" t="str">
        <f>"*"&amp;VLOOKUP(Tabla_clientes.amazonaws.com_UnoEE_Morenos_Real_t201_mm_clientes[[#This Row],[f201_rowid_tercero]],penvio_c,3,)</f>
        <v>*000</v>
      </c>
      <c r="H3184" t="str">
        <f>"*"&amp;VLOOKUP(Tabla_clientes.amazonaws.com_UnoEE_Morenos_Real_t201_mm_clientes[[#This Row],[f201_rowid_tercero]],penvio_c,5,)</f>
        <v>*LUIS ALEJANDRO BELTRAN PRIETO</v>
      </c>
      <c r="I3184" t="s">
        <v>6277</v>
      </c>
      <c r="J3184">
        <v>1</v>
      </c>
      <c r="K3184" t="s">
        <v>6273</v>
      </c>
      <c r="L3184" t="s">
        <v>8310</v>
      </c>
      <c r="M3184">
        <v>39858</v>
      </c>
      <c r="N3184" t="s">
        <v>6275</v>
      </c>
      <c r="O3184" t="s">
        <v>7036</v>
      </c>
      <c r="P3184">
        <v>2</v>
      </c>
      <c r="Q3184">
        <v>10000000</v>
      </c>
      <c r="R3184">
        <v>0</v>
      </c>
      <c r="S3184">
        <v>0</v>
      </c>
      <c r="T3184">
        <v>0</v>
      </c>
      <c r="U3184" t="s">
        <v>243</v>
      </c>
      <c r="V3184" t="s">
        <v>7876</v>
      </c>
      <c r="W3184">
        <v>0</v>
      </c>
      <c r="X3184">
        <v>0</v>
      </c>
      <c r="Y3184">
        <v>0</v>
      </c>
      <c r="Z3184">
        <v>9999</v>
      </c>
      <c r="AA3184">
        <v>0</v>
      </c>
      <c r="AB3184">
        <v>0</v>
      </c>
      <c r="AC3184">
        <v>0</v>
      </c>
      <c r="AE3184" t="s">
        <v>26</v>
      </c>
      <c r="AF3184" s="1">
        <v>44562</v>
      </c>
      <c r="AG3184">
        <v>1</v>
      </c>
      <c r="AL3184" s="1"/>
      <c r="AN3184">
        <v>0</v>
      </c>
      <c r="AO3184">
        <v>0</v>
      </c>
      <c r="AQ3184" t="s">
        <v>8310</v>
      </c>
      <c r="AR3184" s="1">
        <v>44949.612587766205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</row>
    <row r="3185" spans="1:51" x14ac:dyDescent="0.25">
      <c r="A3185">
        <v>1</v>
      </c>
      <c r="B3185">
        <v>1933</v>
      </c>
      <c r="C3185" t="str">
        <f>"*"&amp;VLOOKUP(Tabla_clientes.amazonaws.com_UnoEE_Morenos_Real_t201_mm_clientes[[#This Row],[f201_rowid_tercero]],tercero_c,2,)</f>
        <v>*3660</v>
      </c>
      <c r="D3185" t="str">
        <f>"*"&amp;VLOOKUP(Tabla_clientes.amazonaws.com_UnoEE_Morenos_Real_t201_mm_clientes[[#This Row],[f201_rowid_tercero]],tercero_c,7,)</f>
        <v>*MATEUS SERRATO MARIANA</v>
      </c>
      <c r="E3185" t="s">
        <v>7868</v>
      </c>
      <c r="F3185" t="s">
        <v>9994</v>
      </c>
      <c r="G3185" t="str">
        <f>"*"&amp;VLOOKUP(Tabla_clientes.amazonaws.com_UnoEE_Morenos_Real_t201_mm_clientes[[#This Row],[f201_rowid_tercero]],penvio_c,3,)</f>
        <v>*000</v>
      </c>
      <c r="H3185" t="str">
        <f>"*"&amp;VLOOKUP(Tabla_clientes.amazonaws.com_UnoEE_Morenos_Real_t201_mm_clientes[[#This Row],[f201_rowid_tercero]],penvio_c,5,)</f>
        <v>*COM MIRACLE</v>
      </c>
      <c r="I3185" t="s">
        <v>6277</v>
      </c>
      <c r="J3185">
        <v>1</v>
      </c>
      <c r="K3185" t="s">
        <v>6273</v>
      </c>
      <c r="L3185" t="s">
        <v>6030</v>
      </c>
      <c r="M3185">
        <v>38603</v>
      </c>
      <c r="N3185" t="s">
        <v>6275</v>
      </c>
      <c r="O3185" t="s">
        <v>7036</v>
      </c>
      <c r="P3185">
        <v>2</v>
      </c>
      <c r="Q3185">
        <v>5000000</v>
      </c>
      <c r="R3185">
        <v>0</v>
      </c>
      <c r="S3185">
        <v>0</v>
      </c>
      <c r="T3185">
        <v>0</v>
      </c>
      <c r="U3185" t="s">
        <v>243</v>
      </c>
      <c r="W3185">
        <v>0</v>
      </c>
      <c r="X3185">
        <v>0</v>
      </c>
      <c r="Y3185">
        <v>0</v>
      </c>
      <c r="Z3185">
        <v>9999</v>
      </c>
      <c r="AA3185">
        <v>0</v>
      </c>
      <c r="AB3185">
        <v>0</v>
      </c>
      <c r="AC3185">
        <v>0</v>
      </c>
      <c r="AE3185" t="s">
        <v>26</v>
      </c>
      <c r="AF3185" s="1">
        <v>44562</v>
      </c>
      <c r="AG3185">
        <v>1</v>
      </c>
      <c r="AL3185" s="1"/>
      <c r="AN3185">
        <v>0</v>
      </c>
      <c r="AO3185">
        <v>0</v>
      </c>
      <c r="AQ3185" t="s">
        <v>6030</v>
      </c>
      <c r="AR3185" s="1">
        <v>44949.601004016207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</row>
    <row r="3186" spans="1:51" x14ac:dyDescent="0.25">
      <c r="A3186">
        <v>1</v>
      </c>
      <c r="B3186">
        <v>1577</v>
      </c>
      <c r="C3186" t="str">
        <f>"*"&amp;VLOOKUP(Tabla_clientes.amazonaws.com_UnoEE_Morenos_Real_t201_mm_clientes[[#This Row],[f201_rowid_tercero]],tercero_c,2,)</f>
        <v>*3661</v>
      </c>
      <c r="D3186" t="str">
        <f>"*"&amp;VLOOKUP(Tabla_clientes.amazonaws.com_UnoEE_Morenos_Real_t201_mm_clientes[[#This Row],[f201_rowid_tercero]],tercero_c,7,)</f>
        <v>*COOPERATIVA MULTIACTIVA DE DETALLISTAS DE COLOMBIA</v>
      </c>
      <c r="E3186" t="s">
        <v>7868</v>
      </c>
      <c r="F3186" t="s">
        <v>9995</v>
      </c>
      <c r="G3186" t="str">
        <f>"*"&amp;VLOOKUP(Tabla_clientes.amazonaws.com_UnoEE_Morenos_Real_t201_mm_clientes[[#This Row],[f201_rowid_tercero]],penvio_c,3,)</f>
        <v>*000</v>
      </c>
      <c r="H3186" t="str">
        <f>"*"&amp;VLOOKUP(Tabla_clientes.amazonaws.com_UnoEE_Morenos_Real_t201_mm_clientes[[#This Row],[f201_rowid_tercero]],penvio_c,5,)</f>
        <v>*COORATIENDAS - MOSQUERA</v>
      </c>
      <c r="I3186" t="s">
        <v>6277</v>
      </c>
      <c r="J3186">
        <v>1</v>
      </c>
      <c r="K3186" t="s">
        <v>6273</v>
      </c>
      <c r="L3186" t="s">
        <v>8047</v>
      </c>
      <c r="M3186">
        <v>39835</v>
      </c>
      <c r="N3186" t="s">
        <v>6275</v>
      </c>
      <c r="O3186" t="s">
        <v>7036</v>
      </c>
      <c r="P3186">
        <v>2</v>
      </c>
      <c r="Q3186">
        <v>30000000</v>
      </c>
      <c r="R3186">
        <v>0</v>
      </c>
      <c r="S3186">
        <v>0</v>
      </c>
      <c r="T3186">
        <v>0</v>
      </c>
      <c r="U3186" t="s">
        <v>243</v>
      </c>
      <c r="V3186" t="s">
        <v>1268</v>
      </c>
      <c r="W3186">
        <v>0</v>
      </c>
      <c r="X3186">
        <v>0</v>
      </c>
      <c r="Y3186">
        <v>0</v>
      </c>
      <c r="Z3186">
        <v>9999</v>
      </c>
      <c r="AA3186">
        <v>0</v>
      </c>
      <c r="AB3186">
        <v>0</v>
      </c>
      <c r="AC3186">
        <v>0</v>
      </c>
      <c r="AE3186" t="s">
        <v>26</v>
      </c>
      <c r="AF3186" s="1">
        <v>44562</v>
      </c>
      <c r="AG3186">
        <v>1</v>
      </c>
      <c r="AL3186" s="1"/>
      <c r="AN3186">
        <v>0</v>
      </c>
      <c r="AO3186">
        <v>0</v>
      </c>
      <c r="AQ3186" t="s">
        <v>8047</v>
      </c>
      <c r="AR3186" s="1">
        <v>44949.612384687498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</row>
    <row r="3187" spans="1:51" x14ac:dyDescent="0.25">
      <c r="A3187">
        <v>1</v>
      </c>
      <c r="B3187">
        <v>1577</v>
      </c>
      <c r="C3187" t="str">
        <f>"*"&amp;VLOOKUP(Tabla_clientes.amazonaws.com_UnoEE_Morenos_Real_t201_mm_clientes[[#This Row],[f201_rowid_tercero]],tercero_c,2,)</f>
        <v>*3661</v>
      </c>
      <c r="D3187" t="str">
        <f>"*"&amp;VLOOKUP(Tabla_clientes.amazonaws.com_UnoEE_Morenos_Real_t201_mm_clientes[[#This Row],[f201_rowid_tercero]],tercero_c,7,)</f>
        <v>*COOPERATIVA MULTIACTIVA DE DETALLISTAS DE COLOMBIA</v>
      </c>
      <c r="E3187" t="s">
        <v>243</v>
      </c>
      <c r="F3187" t="s">
        <v>9996</v>
      </c>
      <c r="G3187" t="str">
        <f>"*"&amp;VLOOKUP(Tabla_clientes.amazonaws.com_UnoEE_Morenos_Real_t201_mm_clientes[[#This Row],[f201_rowid_tercero]],penvio_c,3,)</f>
        <v>*000</v>
      </c>
      <c r="H3187" t="str">
        <f>"*"&amp;VLOOKUP(Tabla_clientes.amazonaws.com_UnoEE_Morenos_Real_t201_mm_clientes[[#This Row],[f201_rowid_tercero]],penvio_c,5,)</f>
        <v>*COORATIENDAS - MOSQUERA</v>
      </c>
      <c r="I3187" t="s">
        <v>6277</v>
      </c>
      <c r="J3187">
        <v>1</v>
      </c>
      <c r="K3187" t="s">
        <v>6273</v>
      </c>
      <c r="L3187" t="s">
        <v>8047</v>
      </c>
      <c r="M3187">
        <v>39827</v>
      </c>
      <c r="N3187" t="s">
        <v>6275</v>
      </c>
      <c r="O3187" t="s">
        <v>7036</v>
      </c>
      <c r="P3187">
        <v>2</v>
      </c>
      <c r="Q3187">
        <v>50000000</v>
      </c>
      <c r="R3187">
        <v>0</v>
      </c>
      <c r="S3187">
        <v>0</v>
      </c>
      <c r="T3187">
        <v>0</v>
      </c>
      <c r="U3187" t="s">
        <v>243</v>
      </c>
      <c r="V3187" t="s">
        <v>1268</v>
      </c>
      <c r="W3187">
        <v>0</v>
      </c>
      <c r="X3187">
        <v>0</v>
      </c>
      <c r="Y3187">
        <v>0</v>
      </c>
      <c r="Z3187">
        <v>9999</v>
      </c>
      <c r="AA3187">
        <v>0</v>
      </c>
      <c r="AB3187">
        <v>0</v>
      </c>
      <c r="AC3187">
        <v>0</v>
      </c>
      <c r="AE3187" t="s">
        <v>26</v>
      </c>
      <c r="AF3187" s="1">
        <v>44562</v>
      </c>
      <c r="AG3187">
        <v>1</v>
      </c>
      <c r="AL3187" s="1"/>
      <c r="AN3187">
        <v>0</v>
      </c>
      <c r="AO3187">
        <v>0</v>
      </c>
      <c r="AQ3187" t="s">
        <v>8047</v>
      </c>
      <c r="AR3187" s="1">
        <v>44949.612315162034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</row>
    <row r="3188" spans="1:51" x14ac:dyDescent="0.25">
      <c r="A3188">
        <v>1</v>
      </c>
      <c r="B3188">
        <v>479</v>
      </c>
      <c r="C3188" t="str">
        <f>"*"&amp;VLOOKUP(Tabla_clientes.amazonaws.com_UnoEE_Morenos_Real_t201_mm_clientes[[#This Row],[f201_rowid_tercero]],tercero_c,2,)</f>
        <v>*3662</v>
      </c>
      <c r="D3188" t="str">
        <f>"*"&amp;VLOOKUP(Tabla_clientes.amazonaws.com_UnoEE_Morenos_Real_t201_mm_clientes[[#This Row],[f201_rowid_tercero]],tercero_c,7,)</f>
        <v>*VELEZ CORREA JORGE EDUARDO</v>
      </c>
      <c r="E3188" t="s">
        <v>7868</v>
      </c>
      <c r="F3188" t="s">
        <v>9997</v>
      </c>
      <c r="G3188" t="str">
        <f>"*"&amp;VLOOKUP(Tabla_clientes.amazonaws.com_UnoEE_Morenos_Real_t201_mm_clientes[[#This Row],[f201_rowid_tercero]],penvio_c,3,)</f>
        <v>*000</v>
      </c>
      <c r="H3188" t="str">
        <f>"*"&amp;VLOOKUP(Tabla_clientes.amazonaws.com_UnoEE_Morenos_Real_t201_mm_clientes[[#This Row],[f201_rowid_tercero]],penvio_c,5,)</f>
        <v>*JORGE EDUARDO VELEZ CORREA</v>
      </c>
      <c r="I3188" t="s">
        <v>7228</v>
      </c>
      <c r="J3188">
        <v>1</v>
      </c>
      <c r="K3188" t="s">
        <v>6273</v>
      </c>
      <c r="L3188" t="s">
        <v>8298</v>
      </c>
      <c r="M3188">
        <v>39836</v>
      </c>
      <c r="N3188" t="s">
        <v>6275</v>
      </c>
      <c r="O3188" t="s">
        <v>7036</v>
      </c>
      <c r="P3188">
        <v>2</v>
      </c>
      <c r="Q3188">
        <v>7000000</v>
      </c>
      <c r="R3188">
        <v>0</v>
      </c>
      <c r="S3188">
        <v>0</v>
      </c>
      <c r="T3188">
        <v>0</v>
      </c>
      <c r="U3188" t="s">
        <v>243</v>
      </c>
      <c r="V3188" t="s">
        <v>1268</v>
      </c>
      <c r="W3188">
        <v>0</v>
      </c>
      <c r="X3188">
        <v>0</v>
      </c>
      <c r="Y3188">
        <v>0</v>
      </c>
      <c r="Z3188">
        <v>9999</v>
      </c>
      <c r="AA3188">
        <v>0</v>
      </c>
      <c r="AB3188">
        <v>0</v>
      </c>
      <c r="AC3188">
        <v>0</v>
      </c>
      <c r="AE3188" t="s">
        <v>26</v>
      </c>
      <c r="AF3188" s="1">
        <v>44562</v>
      </c>
      <c r="AG3188">
        <v>1</v>
      </c>
      <c r="AL3188" s="1"/>
      <c r="AM3188">
        <v>34847</v>
      </c>
      <c r="AN3188">
        <v>0</v>
      </c>
      <c r="AO3188">
        <v>0</v>
      </c>
      <c r="AQ3188" t="s">
        <v>8298</v>
      </c>
      <c r="AR3188" s="1">
        <v>44949.612393750002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</row>
    <row r="3189" spans="1:51" x14ac:dyDescent="0.25">
      <c r="A3189">
        <v>1</v>
      </c>
      <c r="B3189">
        <v>479</v>
      </c>
      <c r="C3189" t="str">
        <f>"*"&amp;VLOOKUP(Tabla_clientes.amazonaws.com_UnoEE_Morenos_Real_t201_mm_clientes[[#This Row],[f201_rowid_tercero]],tercero_c,2,)</f>
        <v>*3662</v>
      </c>
      <c r="D3189" t="str">
        <f>"*"&amp;VLOOKUP(Tabla_clientes.amazonaws.com_UnoEE_Morenos_Real_t201_mm_clientes[[#This Row],[f201_rowid_tercero]],tercero_c,7,)</f>
        <v>*VELEZ CORREA JORGE EDUARDO</v>
      </c>
      <c r="E3189" t="s">
        <v>243</v>
      </c>
      <c r="F3189" t="s">
        <v>9998</v>
      </c>
      <c r="G3189" t="str">
        <f>"*"&amp;VLOOKUP(Tabla_clientes.amazonaws.com_UnoEE_Morenos_Real_t201_mm_clientes[[#This Row],[f201_rowid_tercero]],penvio_c,3,)</f>
        <v>*000</v>
      </c>
      <c r="H3189" t="str">
        <f>"*"&amp;VLOOKUP(Tabla_clientes.amazonaws.com_UnoEE_Morenos_Real_t201_mm_clientes[[#This Row],[f201_rowid_tercero]],penvio_c,5,)</f>
        <v>*JORGE EDUARDO VELEZ CORREA</v>
      </c>
      <c r="I3189" t="s">
        <v>7228</v>
      </c>
      <c r="J3189">
        <v>1</v>
      </c>
      <c r="K3189" t="s">
        <v>6273</v>
      </c>
      <c r="L3189" t="s">
        <v>8298</v>
      </c>
      <c r="M3189">
        <v>39824</v>
      </c>
      <c r="N3189" t="s">
        <v>6275</v>
      </c>
      <c r="O3189" t="s">
        <v>7036</v>
      </c>
      <c r="P3189">
        <v>2</v>
      </c>
      <c r="Q3189">
        <v>5000000</v>
      </c>
      <c r="R3189">
        <v>0</v>
      </c>
      <c r="S3189">
        <v>0</v>
      </c>
      <c r="T3189">
        <v>0</v>
      </c>
      <c r="U3189" t="s">
        <v>243</v>
      </c>
      <c r="V3189" t="s">
        <v>1268</v>
      </c>
      <c r="W3189">
        <v>0</v>
      </c>
      <c r="X3189">
        <v>0</v>
      </c>
      <c r="Y3189">
        <v>0</v>
      </c>
      <c r="Z3189">
        <v>9999</v>
      </c>
      <c r="AA3189">
        <v>0</v>
      </c>
      <c r="AB3189">
        <v>0</v>
      </c>
      <c r="AC3189">
        <v>0</v>
      </c>
      <c r="AE3189" t="s">
        <v>26</v>
      </c>
      <c r="AF3189" s="1">
        <v>44562</v>
      </c>
      <c r="AG3189">
        <v>1</v>
      </c>
      <c r="AL3189" s="1"/>
      <c r="AM3189">
        <v>34839</v>
      </c>
      <c r="AN3189">
        <v>0</v>
      </c>
      <c r="AO3189">
        <v>0</v>
      </c>
      <c r="AQ3189" t="s">
        <v>8298</v>
      </c>
      <c r="AR3189" s="1">
        <v>44949.612285185183</v>
      </c>
      <c r="AS3189">
        <v>0</v>
      </c>
      <c r="AT3189">
        <v>0</v>
      </c>
      <c r="AU3189">
        <v>0</v>
      </c>
      <c r="AV3189">
        <v>0</v>
      </c>
      <c r="AW3189">
        <v>0</v>
      </c>
      <c r="AX3189">
        <v>0</v>
      </c>
      <c r="AY3189">
        <v>0</v>
      </c>
    </row>
    <row r="3190" spans="1:51" x14ac:dyDescent="0.25">
      <c r="A3190">
        <v>1</v>
      </c>
      <c r="B3190">
        <v>479</v>
      </c>
      <c r="C3190" t="str">
        <f>"*"&amp;VLOOKUP(Tabla_clientes.amazonaws.com_UnoEE_Morenos_Real_t201_mm_clientes[[#This Row],[f201_rowid_tercero]],tercero_c,2,)</f>
        <v>*3662</v>
      </c>
      <c r="D3190" t="str">
        <f>"*"&amp;VLOOKUP(Tabla_clientes.amazonaws.com_UnoEE_Morenos_Real_t201_mm_clientes[[#This Row],[f201_rowid_tercero]],tercero_c,7,)</f>
        <v>*VELEZ CORREA JORGE EDUARDO</v>
      </c>
      <c r="E3190" t="s">
        <v>247</v>
      </c>
      <c r="F3190" t="s">
        <v>9999</v>
      </c>
      <c r="G3190" t="str">
        <f>"*"&amp;VLOOKUP(Tabla_clientes.amazonaws.com_UnoEE_Morenos_Real_t201_mm_clientes[[#This Row],[f201_rowid_tercero]],penvio_c,3,)</f>
        <v>*000</v>
      </c>
      <c r="H3190" t="str">
        <f>"*"&amp;VLOOKUP(Tabla_clientes.amazonaws.com_UnoEE_Morenos_Real_t201_mm_clientes[[#This Row],[f201_rowid_tercero]],penvio_c,5,)</f>
        <v>*JORGE EDUARDO VELEZ CORREA</v>
      </c>
      <c r="I3190" t="s">
        <v>7228</v>
      </c>
      <c r="J3190">
        <v>1</v>
      </c>
      <c r="K3190" t="s">
        <v>6273</v>
      </c>
      <c r="L3190" t="s">
        <v>8298</v>
      </c>
      <c r="M3190">
        <v>39825</v>
      </c>
      <c r="N3190" t="s">
        <v>6275</v>
      </c>
      <c r="O3190" t="s">
        <v>7036</v>
      </c>
      <c r="P3190">
        <v>2</v>
      </c>
      <c r="Q3190">
        <v>5000000</v>
      </c>
      <c r="R3190">
        <v>0</v>
      </c>
      <c r="S3190">
        <v>0</v>
      </c>
      <c r="T3190">
        <v>0</v>
      </c>
      <c r="U3190" t="s">
        <v>243</v>
      </c>
      <c r="V3190" t="s">
        <v>1268</v>
      </c>
      <c r="W3190">
        <v>0</v>
      </c>
      <c r="X3190">
        <v>0</v>
      </c>
      <c r="Y3190">
        <v>0</v>
      </c>
      <c r="Z3190">
        <v>9999</v>
      </c>
      <c r="AA3190">
        <v>0</v>
      </c>
      <c r="AB3190">
        <v>0</v>
      </c>
      <c r="AC3190">
        <v>0</v>
      </c>
      <c r="AE3190" t="s">
        <v>26</v>
      </c>
      <c r="AF3190" s="1">
        <v>44562</v>
      </c>
      <c r="AG3190">
        <v>1</v>
      </c>
      <c r="AL3190" s="1"/>
      <c r="AM3190">
        <v>34840</v>
      </c>
      <c r="AN3190">
        <v>0</v>
      </c>
      <c r="AO3190">
        <v>0</v>
      </c>
      <c r="AQ3190" t="s">
        <v>8298</v>
      </c>
      <c r="AR3190" s="1">
        <v>44949.612294560182</v>
      </c>
      <c r="AS3190">
        <v>0</v>
      </c>
      <c r="AT3190">
        <v>0</v>
      </c>
      <c r="AU3190">
        <v>0</v>
      </c>
      <c r="AV3190">
        <v>0</v>
      </c>
      <c r="AW3190">
        <v>0</v>
      </c>
      <c r="AX3190">
        <v>0</v>
      </c>
      <c r="AY3190">
        <v>0</v>
      </c>
    </row>
    <row r="3191" spans="1:51" x14ac:dyDescent="0.25">
      <c r="A3191">
        <v>1</v>
      </c>
      <c r="B3191">
        <v>928</v>
      </c>
      <c r="C3191" t="str">
        <f>"*"&amp;VLOOKUP(Tabla_clientes.amazonaws.com_UnoEE_Morenos_Real_t201_mm_clientes[[#This Row],[f201_rowid_tercero]],tercero_c,2,)</f>
        <v>*3663</v>
      </c>
      <c r="D3191" t="str">
        <f>"*"&amp;VLOOKUP(Tabla_clientes.amazonaws.com_UnoEE_Morenos_Real_t201_mm_clientes[[#This Row],[f201_rowid_tercero]],tercero_c,7,)</f>
        <v>*VAZUDO SABORES SAS</v>
      </c>
      <c r="E3191" t="s">
        <v>7868</v>
      </c>
      <c r="F3191" t="s">
        <v>10000</v>
      </c>
      <c r="G3191" t="str">
        <f>"*"&amp;VLOOKUP(Tabla_clientes.amazonaws.com_UnoEE_Morenos_Real_t201_mm_clientes[[#This Row],[f201_rowid_tercero]],penvio_c,3,)</f>
        <v>*000</v>
      </c>
      <c r="H3191" t="str">
        <f>"*"&amp;VLOOKUP(Tabla_clientes.amazonaws.com_UnoEE_Morenos_Real_t201_mm_clientes[[#This Row],[f201_rowid_tercero]],penvio_c,5,)</f>
        <v>*VAZUDO SABORES SAS</v>
      </c>
      <c r="I3191" t="s">
        <v>6277</v>
      </c>
      <c r="J3191">
        <v>1</v>
      </c>
      <c r="K3191" t="s">
        <v>6273</v>
      </c>
      <c r="L3191" t="s">
        <v>6281</v>
      </c>
      <c r="M3191">
        <v>38604</v>
      </c>
      <c r="N3191" t="s">
        <v>6275</v>
      </c>
      <c r="O3191" t="s">
        <v>6282</v>
      </c>
      <c r="P3191">
        <v>2</v>
      </c>
      <c r="Q3191">
        <v>0</v>
      </c>
      <c r="R3191">
        <v>0</v>
      </c>
      <c r="S3191">
        <v>0</v>
      </c>
      <c r="T3191">
        <v>0</v>
      </c>
      <c r="U3191" t="s">
        <v>243</v>
      </c>
      <c r="W3191">
        <v>0</v>
      </c>
      <c r="X3191">
        <v>0</v>
      </c>
      <c r="Y3191">
        <v>0</v>
      </c>
      <c r="Z3191">
        <v>9999</v>
      </c>
      <c r="AA3191">
        <v>0</v>
      </c>
      <c r="AB3191">
        <v>0</v>
      </c>
      <c r="AC3191">
        <v>0</v>
      </c>
      <c r="AE3191" t="s">
        <v>26</v>
      </c>
      <c r="AF3191" s="1">
        <v>44562</v>
      </c>
      <c r="AG3191">
        <v>1</v>
      </c>
      <c r="AL3191" s="1"/>
      <c r="AM3191">
        <v>33881</v>
      </c>
      <c r="AN3191">
        <v>0</v>
      </c>
      <c r="AO3191">
        <v>0</v>
      </c>
      <c r="AQ3191" t="s">
        <v>6281</v>
      </c>
      <c r="AR3191" s="1">
        <v>44949.601012615742</v>
      </c>
      <c r="AS3191">
        <v>0</v>
      </c>
      <c r="AT3191">
        <v>0</v>
      </c>
      <c r="AU3191">
        <v>0</v>
      </c>
      <c r="AV3191">
        <v>0</v>
      </c>
      <c r="AW3191">
        <v>0</v>
      </c>
      <c r="AX3191">
        <v>0</v>
      </c>
      <c r="AY3191">
        <v>0</v>
      </c>
    </row>
    <row r="3192" spans="1:51" x14ac:dyDescent="0.25">
      <c r="A3192">
        <v>1</v>
      </c>
      <c r="B3192">
        <v>1405</v>
      </c>
      <c r="C3192" t="str">
        <f>"*"&amp;VLOOKUP(Tabla_clientes.amazonaws.com_UnoEE_Morenos_Real_t201_mm_clientes[[#This Row],[f201_rowid_tercero]],tercero_c,2,)</f>
        <v>*3664</v>
      </c>
      <c r="D3192" t="str">
        <f>"*"&amp;VLOOKUP(Tabla_clientes.amazonaws.com_UnoEE_Morenos_Real_t201_mm_clientes[[#This Row],[f201_rowid_tercero]],tercero_c,7,)</f>
        <v>*HILA  DENIS</v>
      </c>
      <c r="E3192" t="s">
        <v>7868</v>
      </c>
      <c r="F3192" t="s">
        <v>10001</v>
      </c>
      <c r="G3192" t="str">
        <f>"*"&amp;VLOOKUP(Tabla_clientes.amazonaws.com_UnoEE_Morenos_Real_t201_mm_clientes[[#This Row],[f201_rowid_tercero]],penvio_c,3,)</f>
        <v>*000</v>
      </c>
      <c r="H3192" t="str">
        <f>"*"&amp;VLOOKUP(Tabla_clientes.amazonaws.com_UnoEE_Morenos_Real_t201_mm_clientes[[#This Row],[f201_rowid_tercero]],penvio_c,5,)</f>
        <v>*SANTA MARIA PIZZERIA</v>
      </c>
      <c r="I3192" t="s">
        <v>6277</v>
      </c>
      <c r="J3192">
        <v>1</v>
      </c>
      <c r="K3192" t="s">
        <v>6273</v>
      </c>
      <c r="L3192" t="s">
        <v>6281</v>
      </c>
      <c r="M3192">
        <v>38605</v>
      </c>
      <c r="N3192" t="s">
        <v>6275</v>
      </c>
      <c r="O3192" t="s">
        <v>6282</v>
      </c>
      <c r="P3192">
        <v>2</v>
      </c>
      <c r="Q3192">
        <v>0</v>
      </c>
      <c r="R3192">
        <v>0</v>
      </c>
      <c r="S3192">
        <v>0</v>
      </c>
      <c r="T3192">
        <v>0</v>
      </c>
      <c r="U3192" t="s">
        <v>243</v>
      </c>
      <c r="W3192">
        <v>0</v>
      </c>
      <c r="X3192">
        <v>0</v>
      </c>
      <c r="Y3192">
        <v>0</v>
      </c>
      <c r="Z3192">
        <v>9999</v>
      </c>
      <c r="AA3192">
        <v>0</v>
      </c>
      <c r="AB3192">
        <v>0</v>
      </c>
      <c r="AC3192">
        <v>0</v>
      </c>
      <c r="AE3192" t="s">
        <v>26</v>
      </c>
      <c r="AF3192" s="1">
        <v>44562</v>
      </c>
      <c r="AG3192">
        <v>1</v>
      </c>
      <c r="AL3192" s="1"/>
      <c r="AN3192">
        <v>0</v>
      </c>
      <c r="AO3192">
        <v>0</v>
      </c>
      <c r="AQ3192" t="s">
        <v>6281</v>
      </c>
      <c r="AR3192" s="1">
        <v>44949.601021030096</v>
      </c>
      <c r="AS3192">
        <v>0</v>
      </c>
      <c r="AT3192">
        <v>0</v>
      </c>
      <c r="AU3192">
        <v>0</v>
      </c>
      <c r="AV3192">
        <v>0</v>
      </c>
      <c r="AW3192">
        <v>0</v>
      </c>
      <c r="AX3192">
        <v>0</v>
      </c>
      <c r="AY3192">
        <v>0</v>
      </c>
    </row>
    <row r="3193" spans="1:51" x14ac:dyDescent="0.25">
      <c r="A3193">
        <v>1</v>
      </c>
      <c r="B3193">
        <v>382</v>
      </c>
      <c r="C3193" t="str">
        <f>"*"&amp;VLOOKUP(Tabla_clientes.amazonaws.com_UnoEE_Morenos_Real_t201_mm_clientes[[#This Row],[f201_rowid_tercero]],tercero_c,2,)</f>
        <v>*3666</v>
      </c>
      <c r="D3193" t="str">
        <f>"*"&amp;VLOOKUP(Tabla_clientes.amazonaws.com_UnoEE_Morenos_Real_t201_mm_clientes[[#This Row],[f201_rowid_tercero]],tercero_c,7,)</f>
        <v>*FRACO FABRICA COLOMBIANA DE REPUESTOS AUTOMOTORES S A FRACO S A</v>
      </c>
      <c r="E3193" t="s">
        <v>7868</v>
      </c>
      <c r="F3193" t="s">
        <v>10002</v>
      </c>
      <c r="G3193" t="str">
        <f>"*"&amp;VLOOKUP(Tabla_clientes.amazonaws.com_UnoEE_Morenos_Real_t201_mm_clientes[[#This Row],[f201_rowid_tercero]],penvio_c,3,)</f>
        <v>*000</v>
      </c>
      <c r="H3193" t="str">
        <f>"*"&amp;VLOOKUP(Tabla_clientes.amazonaws.com_UnoEE_Morenos_Real_t201_mm_clientes[[#This Row],[f201_rowid_tercero]],penvio_c,5,)</f>
        <v>*FRACO FABRICA COL REPUESTOS AUTOMOT SA</v>
      </c>
      <c r="I3193" t="s">
        <v>6277</v>
      </c>
      <c r="J3193">
        <v>1</v>
      </c>
      <c r="K3193" t="s">
        <v>6273</v>
      </c>
      <c r="L3193" t="s">
        <v>6281</v>
      </c>
      <c r="M3193">
        <v>38606</v>
      </c>
      <c r="N3193" t="s">
        <v>6275</v>
      </c>
      <c r="O3193" t="s">
        <v>6282</v>
      </c>
      <c r="P3193">
        <v>2</v>
      </c>
      <c r="Q3193">
        <v>0</v>
      </c>
      <c r="R3193">
        <v>0</v>
      </c>
      <c r="S3193">
        <v>0</v>
      </c>
      <c r="T3193">
        <v>0</v>
      </c>
      <c r="U3193" t="s">
        <v>243</v>
      </c>
      <c r="W3193">
        <v>0</v>
      </c>
      <c r="X3193">
        <v>0</v>
      </c>
      <c r="Y3193">
        <v>0</v>
      </c>
      <c r="Z3193">
        <v>9999</v>
      </c>
      <c r="AA3193">
        <v>0</v>
      </c>
      <c r="AB3193">
        <v>0</v>
      </c>
      <c r="AC3193">
        <v>0</v>
      </c>
      <c r="AE3193" t="s">
        <v>26</v>
      </c>
      <c r="AF3193" s="1">
        <v>44562</v>
      </c>
      <c r="AG3193">
        <v>1</v>
      </c>
      <c r="AL3193" s="1"/>
      <c r="AM3193">
        <v>33882</v>
      </c>
      <c r="AN3193">
        <v>0</v>
      </c>
      <c r="AO3193">
        <v>0</v>
      </c>
      <c r="AQ3193" t="s">
        <v>6281</v>
      </c>
      <c r="AR3193" s="1">
        <v>44949.601028935183</v>
      </c>
      <c r="AS3193">
        <v>0</v>
      </c>
      <c r="AT3193">
        <v>0</v>
      </c>
      <c r="AU3193">
        <v>0</v>
      </c>
      <c r="AV3193">
        <v>0</v>
      </c>
      <c r="AW3193">
        <v>0</v>
      </c>
      <c r="AX3193">
        <v>0</v>
      </c>
      <c r="AY3193">
        <v>0</v>
      </c>
    </row>
    <row r="3194" spans="1:51" x14ac:dyDescent="0.25">
      <c r="A3194">
        <v>1</v>
      </c>
      <c r="B3194">
        <v>929</v>
      </c>
      <c r="C3194" t="str">
        <f>"*"&amp;VLOOKUP(Tabla_clientes.amazonaws.com_UnoEE_Morenos_Real_t201_mm_clientes[[#This Row],[f201_rowid_tercero]],tercero_c,2,)</f>
        <v>*3669</v>
      </c>
      <c r="D3194" t="str">
        <f>"*"&amp;VLOOKUP(Tabla_clientes.amazonaws.com_UnoEE_Morenos_Real_t201_mm_clientes[[#This Row],[f201_rowid_tercero]],tercero_c,7,)</f>
        <v>*AROMATMA SAS</v>
      </c>
      <c r="E3194" t="s">
        <v>7868</v>
      </c>
      <c r="F3194" t="s">
        <v>10003</v>
      </c>
      <c r="G3194" t="str">
        <f>"*"&amp;VLOOKUP(Tabla_clientes.amazonaws.com_UnoEE_Morenos_Real_t201_mm_clientes[[#This Row],[f201_rowid_tercero]],penvio_c,3,)</f>
        <v>*000</v>
      </c>
      <c r="H3194" t="str">
        <f>"*"&amp;VLOOKUP(Tabla_clientes.amazonaws.com_UnoEE_Morenos_Real_t201_mm_clientes[[#This Row],[f201_rowid_tercero]],penvio_c,5,)</f>
        <v>*AROMATMA SAS</v>
      </c>
      <c r="I3194" t="s">
        <v>8391</v>
      </c>
      <c r="J3194">
        <v>1</v>
      </c>
      <c r="K3194" t="s">
        <v>6273</v>
      </c>
      <c r="L3194" t="s">
        <v>7134</v>
      </c>
      <c r="M3194">
        <v>38607</v>
      </c>
      <c r="N3194" t="s">
        <v>6275</v>
      </c>
      <c r="O3194" t="s">
        <v>6282</v>
      </c>
      <c r="P3194">
        <v>2</v>
      </c>
      <c r="Q3194">
        <v>0</v>
      </c>
      <c r="R3194">
        <v>0</v>
      </c>
      <c r="S3194">
        <v>0</v>
      </c>
      <c r="T3194">
        <v>0</v>
      </c>
      <c r="U3194" t="s">
        <v>243</v>
      </c>
      <c r="W3194">
        <v>0</v>
      </c>
      <c r="X3194">
        <v>0</v>
      </c>
      <c r="Y3194">
        <v>0</v>
      </c>
      <c r="Z3194">
        <v>9999</v>
      </c>
      <c r="AA3194">
        <v>0</v>
      </c>
      <c r="AB3194">
        <v>0</v>
      </c>
      <c r="AC3194">
        <v>0</v>
      </c>
      <c r="AE3194" t="s">
        <v>26</v>
      </c>
      <c r="AF3194" s="1">
        <v>44562</v>
      </c>
      <c r="AG3194">
        <v>1</v>
      </c>
      <c r="AL3194" s="1"/>
      <c r="AM3194">
        <v>33883</v>
      </c>
      <c r="AN3194">
        <v>0</v>
      </c>
      <c r="AO3194">
        <v>0</v>
      </c>
      <c r="AQ3194" t="s">
        <v>7134</v>
      </c>
      <c r="AR3194" s="1">
        <v>44986.367734340274</v>
      </c>
      <c r="AS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  <c r="AY3194">
        <v>0</v>
      </c>
    </row>
    <row r="3195" spans="1:51" x14ac:dyDescent="0.25">
      <c r="A3195">
        <v>1</v>
      </c>
      <c r="B3195">
        <v>1439</v>
      </c>
      <c r="C3195" t="str">
        <f>"*"&amp;VLOOKUP(Tabla_clientes.amazonaws.com_UnoEE_Morenos_Real_t201_mm_clientes[[#This Row],[f201_rowid_tercero]],tercero_c,2,)</f>
        <v>*3670</v>
      </c>
      <c r="D3195" t="str">
        <f>"*"&amp;VLOOKUP(Tabla_clientes.amazonaws.com_UnoEE_Morenos_Real_t201_mm_clientes[[#This Row],[f201_rowid_tercero]],tercero_c,7,)</f>
        <v>*PLASTINOVA S A</v>
      </c>
      <c r="E3195" t="s">
        <v>7868</v>
      </c>
      <c r="F3195" t="s">
        <v>10004</v>
      </c>
      <c r="G3195" t="str">
        <f>"*"&amp;VLOOKUP(Tabla_clientes.amazonaws.com_UnoEE_Morenos_Real_t201_mm_clientes[[#This Row],[f201_rowid_tercero]],penvio_c,3,)</f>
        <v>*000</v>
      </c>
      <c r="H3195" t="str">
        <f>"*"&amp;VLOOKUP(Tabla_clientes.amazonaws.com_UnoEE_Morenos_Real_t201_mm_clientes[[#This Row],[f201_rowid_tercero]],penvio_c,5,)</f>
        <v>*PLASTINOVA SA</v>
      </c>
      <c r="I3195" t="s">
        <v>6277</v>
      </c>
      <c r="J3195">
        <v>1</v>
      </c>
      <c r="K3195" t="s">
        <v>6273</v>
      </c>
      <c r="L3195" t="s">
        <v>6281</v>
      </c>
      <c r="M3195">
        <v>38608</v>
      </c>
      <c r="N3195" t="s">
        <v>6275</v>
      </c>
      <c r="O3195" t="s">
        <v>6282</v>
      </c>
      <c r="P3195">
        <v>2</v>
      </c>
      <c r="Q3195">
        <v>0</v>
      </c>
      <c r="R3195">
        <v>0</v>
      </c>
      <c r="S3195">
        <v>0</v>
      </c>
      <c r="T3195">
        <v>0</v>
      </c>
      <c r="U3195" t="s">
        <v>243</v>
      </c>
      <c r="W3195">
        <v>0</v>
      </c>
      <c r="X3195">
        <v>0</v>
      </c>
      <c r="Y3195">
        <v>0</v>
      </c>
      <c r="Z3195">
        <v>9999</v>
      </c>
      <c r="AA3195">
        <v>0</v>
      </c>
      <c r="AB3195">
        <v>0</v>
      </c>
      <c r="AC3195">
        <v>0</v>
      </c>
      <c r="AE3195" t="s">
        <v>26</v>
      </c>
      <c r="AF3195" s="1">
        <v>44562</v>
      </c>
      <c r="AG3195">
        <v>1</v>
      </c>
      <c r="AL3195" s="1"/>
      <c r="AM3195">
        <v>33884</v>
      </c>
      <c r="AN3195">
        <v>0</v>
      </c>
      <c r="AO3195">
        <v>0</v>
      </c>
      <c r="AQ3195" t="s">
        <v>6281</v>
      </c>
      <c r="AR3195" s="1">
        <v>44949.601044525465</v>
      </c>
      <c r="AS3195">
        <v>0</v>
      </c>
      <c r="AT3195">
        <v>0</v>
      </c>
      <c r="AU3195">
        <v>0</v>
      </c>
      <c r="AV3195">
        <v>0</v>
      </c>
      <c r="AW3195">
        <v>0</v>
      </c>
      <c r="AX3195">
        <v>0</v>
      </c>
      <c r="AY3195">
        <v>0</v>
      </c>
    </row>
    <row r="3196" spans="1:51" x14ac:dyDescent="0.25">
      <c r="A3196">
        <v>1</v>
      </c>
      <c r="B3196">
        <v>1107</v>
      </c>
      <c r="C3196" t="str">
        <f>"*"&amp;VLOOKUP(Tabla_clientes.amazonaws.com_UnoEE_Morenos_Real_t201_mm_clientes[[#This Row],[f201_rowid_tercero]],tercero_c,2,)</f>
        <v>*3672</v>
      </c>
      <c r="D3196" t="str">
        <f>"*"&amp;VLOOKUP(Tabla_clientes.amazonaws.com_UnoEE_Morenos_Real_t201_mm_clientes[[#This Row],[f201_rowid_tercero]],tercero_c,7,)</f>
        <v>*CONSULTORIA Y PATOLOGIA ESTRUCTURAL SAS</v>
      </c>
      <c r="E3196" t="s">
        <v>7868</v>
      </c>
      <c r="F3196" t="s">
        <v>10005</v>
      </c>
      <c r="G3196" t="str">
        <f>"*"&amp;VLOOKUP(Tabla_clientes.amazonaws.com_UnoEE_Morenos_Real_t201_mm_clientes[[#This Row],[f201_rowid_tercero]],penvio_c,3,)</f>
        <v>*000</v>
      </c>
      <c r="H3196" t="str">
        <f>"*"&amp;VLOOKUP(Tabla_clientes.amazonaws.com_UnoEE_Morenos_Real_t201_mm_clientes[[#This Row],[f201_rowid_tercero]],penvio_c,5,)</f>
        <v>*CONSULTORIA Y PATOLOGIA ESTRUCTURAS SAS</v>
      </c>
      <c r="I3196" t="s">
        <v>6277</v>
      </c>
      <c r="J3196">
        <v>1</v>
      </c>
      <c r="K3196" t="s">
        <v>6273</v>
      </c>
      <c r="L3196" t="s">
        <v>6281</v>
      </c>
      <c r="M3196">
        <v>38609</v>
      </c>
      <c r="N3196" t="s">
        <v>6275</v>
      </c>
      <c r="O3196" t="s">
        <v>6282</v>
      </c>
      <c r="P3196">
        <v>2</v>
      </c>
      <c r="Q3196">
        <v>0</v>
      </c>
      <c r="R3196">
        <v>0</v>
      </c>
      <c r="S3196">
        <v>0</v>
      </c>
      <c r="T3196">
        <v>0</v>
      </c>
      <c r="U3196" t="s">
        <v>243</v>
      </c>
      <c r="W3196">
        <v>0</v>
      </c>
      <c r="X3196">
        <v>0</v>
      </c>
      <c r="Y3196">
        <v>0</v>
      </c>
      <c r="Z3196">
        <v>9999</v>
      </c>
      <c r="AA3196">
        <v>0</v>
      </c>
      <c r="AB3196">
        <v>0</v>
      </c>
      <c r="AC3196">
        <v>0</v>
      </c>
      <c r="AE3196" t="s">
        <v>26</v>
      </c>
      <c r="AF3196" s="1">
        <v>44562</v>
      </c>
      <c r="AG3196">
        <v>1</v>
      </c>
      <c r="AL3196" s="1"/>
      <c r="AM3196">
        <v>33885</v>
      </c>
      <c r="AN3196">
        <v>0</v>
      </c>
      <c r="AO3196">
        <v>0</v>
      </c>
      <c r="AQ3196" t="s">
        <v>6281</v>
      </c>
      <c r="AR3196" s="1">
        <v>44949.601052812497</v>
      </c>
      <c r="AS3196">
        <v>0</v>
      </c>
      <c r="AT3196">
        <v>0</v>
      </c>
      <c r="AU3196">
        <v>0</v>
      </c>
      <c r="AV3196">
        <v>0</v>
      </c>
      <c r="AW3196">
        <v>0</v>
      </c>
      <c r="AX3196">
        <v>0</v>
      </c>
      <c r="AY3196">
        <v>0</v>
      </c>
    </row>
    <row r="3197" spans="1:51" x14ac:dyDescent="0.25">
      <c r="A3197">
        <v>1</v>
      </c>
      <c r="B3197">
        <v>1746</v>
      </c>
      <c r="C3197" t="str">
        <f>"*"&amp;VLOOKUP(Tabla_clientes.amazonaws.com_UnoEE_Morenos_Real_t201_mm_clientes[[#This Row],[f201_rowid_tercero]],tercero_c,2,)</f>
        <v>*3674</v>
      </c>
      <c r="D3197" t="str">
        <f>"*"&amp;VLOOKUP(Tabla_clientes.amazonaws.com_UnoEE_Morenos_Real_t201_mm_clientes[[#This Row],[f201_rowid_tercero]],tercero_c,7,)</f>
        <v>*AUTOSERVICIO LA QUINTA SAS</v>
      </c>
      <c r="E3197" t="s">
        <v>7868</v>
      </c>
      <c r="F3197" t="s">
        <v>10006</v>
      </c>
      <c r="G3197" t="str">
        <f>"*"&amp;VLOOKUP(Tabla_clientes.amazonaws.com_UnoEE_Morenos_Real_t201_mm_clientes[[#This Row],[f201_rowid_tercero]],penvio_c,3,)</f>
        <v>*000</v>
      </c>
      <c r="H3197" t="str">
        <f>"*"&amp;VLOOKUP(Tabla_clientes.amazonaws.com_UnoEE_Morenos_Real_t201_mm_clientes[[#This Row],[f201_rowid_tercero]],penvio_c,5,)</f>
        <v>*AUTOSERVICIO LA QUINTA SAS</v>
      </c>
      <c r="I3197" t="s">
        <v>6277</v>
      </c>
      <c r="J3197">
        <v>1</v>
      </c>
      <c r="K3197" t="s">
        <v>6273</v>
      </c>
      <c r="L3197" t="s">
        <v>7140</v>
      </c>
      <c r="M3197">
        <v>38610</v>
      </c>
      <c r="N3197" t="s">
        <v>6275</v>
      </c>
      <c r="O3197" t="s">
        <v>7036</v>
      </c>
      <c r="P3197">
        <v>2</v>
      </c>
      <c r="Q3197">
        <v>10000000</v>
      </c>
      <c r="R3197">
        <v>0</v>
      </c>
      <c r="S3197">
        <v>0</v>
      </c>
      <c r="T3197">
        <v>0</v>
      </c>
      <c r="U3197" t="s">
        <v>243</v>
      </c>
      <c r="W3197">
        <v>0</v>
      </c>
      <c r="X3197">
        <v>0</v>
      </c>
      <c r="Y3197">
        <v>0</v>
      </c>
      <c r="Z3197">
        <v>9999</v>
      </c>
      <c r="AA3197">
        <v>0</v>
      </c>
      <c r="AB3197">
        <v>0</v>
      </c>
      <c r="AC3197">
        <v>0</v>
      </c>
      <c r="AE3197" t="s">
        <v>26</v>
      </c>
      <c r="AF3197" s="1">
        <v>44562</v>
      </c>
      <c r="AG3197">
        <v>1</v>
      </c>
      <c r="AL3197" s="1"/>
      <c r="AN3197">
        <v>0</v>
      </c>
      <c r="AO3197">
        <v>0</v>
      </c>
      <c r="AQ3197" t="s">
        <v>7140</v>
      </c>
      <c r="AR3197" s="1">
        <v>44949.60106184028</v>
      </c>
      <c r="AS3197">
        <v>0</v>
      </c>
      <c r="AT3197">
        <v>0</v>
      </c>
      <c r="AU3197">
        <v>0</v>
      </c>
      <c r="AV3197">
        <v>0</v>
      </c>
      <c r="AW3197">
        <v>0</v>
      </c>
      <c r="AX3197">
        <v>0</v>
      </c>
      <c r="AY3197">
        <v>0</v>
      </c>
    </row>
    <row r="3198" spans="1:51" x14ac:dyDescent="0.25">
      <c r="A3198">
        <v>1</v>
      </c>
      <c r="B3198">
        <v>1746</v>
      </c>
      <c r="C3198" t="str">
        <f>"*"&amp;VLOOKUP(Tabla_clientes.amazonaws.com_UnoEE_Morenos_Real_t201_mm_clientes[[#This Row],[f201_rowid_tercero]],tercero_c,2,)</f>
        <v>*3674</v>
      </c>
      <c r="D3198" t="str">
        <f>"*"&amp;VLOOKUP(Tabla_clientes.amazonaws.com_UnoEE_Morenos_Real_t201_mm_clientes[[#This Row],[f201_rowid_tercero]],tercero_c,7,)</f>
        <v>*AUTOSERVICIO LA QUINTA SAS</v>
      </c>
      <c r="E3198" t="s">
        <v>243</v>
      </c>
      <c r="F3198" t="s">
        <v>10007</v>
      </c>
      <c r="G3198" t="str">
        <f>"*"&amp;VLOOKUP(Tabla_clientes.amazonaws.com_UnoEE_Morenos_Real_t201_mm_clientes[[#This Row],[f201_rowid_tercero]],penvio_c,3,)</f>
        <v>*000</v>
      </c>
      <c r="H3198" t="str">
        <f>"*"&amp;VLOOKUP(Tabla_clientes.amazonaws.com_UnoEE_Morenos_Real_t201_mm_clientes[[#This Row],[f201_rowid_tercero]],penvio_c,5,)</f>
        <v>*AUTOSERVICIO LA QUINTA SAS</v>
      </c>
      <c r="I3198" t="s">
        <v>6277</v>
      </c>
      <c r="J3198">
        <v>1</v>
      </c>
      <c r="K3198" t="s">
        <v>6273</v>
      </c>
      <c r="L3198" t="s">
        <v>7140</v>
      </c>
      <c r="M3198">
        <v>37860</v>
      </c>
      <c r="N3198" t="s">
        <v>6275</v>
      </c>
      <c r="O3198" t="s">
        <v>7036</v>
      </c>
      <c r="P3198">
        <v>2</v>
      </c>
      <c r="Q3198">
        <v>10000000</v>
      </c>
      <c r="R3198">
        <v>0</v>
      </c>
      <c r="S3198">
        <v>0</v>
      </c>
      <c r="T3198">
        <v>0</v>
      </c>
      <c r="U3198" t="s">
        <v>243</v>
      </c>
      <c r="W3198">
        <v>0</v>
      </c>
      <c r="X3198">
        <v>0</v>
      </c>
      <c r="Y3198">
        <v>0</v>
      </c>
      <c r="Z3198">
        <v>9999</v>
      </c>
      <c r="AA3198">
        <v>0</v>
      </c>
      <c r="AB3198">
        <v>0</v>
      </c>
      <c r="AC3198">
        <v>0</v>
      </c>
      <c r="AE3198" t="s">
        <v>26</v>
      </c>
      <c r="AF3198" s="1">
        <v>44562</v>
      </c>
      <c r="AG3198">
        <v>1</v>
      </c>
      <c r="AL3198" s="1"/>
      <c r="AN3198">
        <v>0</v>
      </c>
      <c r="AO3198">
        <v>0</v>
      </c>
      <c r="AQ3198" t="s">
        <v>7140</v>
      </c>
      <c r="AR3198" s="1">
        <v>44949.594571527778</v>
      </c>
      <c r="AS3198">
        <v>0</v>
      </c>
      <c r="AT3198">
        <v>0</v>
      </c>
      <c r="AU3198">
        <v>0</v>
      </c>
      <c r="AV3198">
        <v>0</v>
      </c>
      <c r="AW3198">
        <v>0</v>
      </c>
      <c r="AX3198">
        <v>0</v>
      </c>
      <c r="AY3198">
        <v>0</v>
      </c>
    </row>
    <row r="3199" spans="1:51" x14ac:dyDescent="0.25">
      <c r="A3199">
        <v>1</v>
      </c>
      <c r="B3199">
        <v>1746</v>
      </c>
      <c r="C3199" t="str">
        <f>"*"&amp;VLOOKUP(Tabla_clientes.amazonaws.com_UnoEE_Morenos_Real_t201_mm_clientes[[#This Row],[f201_rowid_tercero]],tercero_c,2,)</f>
        <v>*3674</v>
      </c>
      <c r="D3199" t="str">
        <f>"*"&amp;VLOOKUP(Tabla_clientes.amazonaws.com_UnoEE_Morenos_Real_t201_mm_clientes[[#This Row],[f201_rowid_tercero]],tercero_c,7,)</f>
        <v>*AUTOSERVICIO LA QUINTA SAS</v>
      </c>
      <c r="E3199" t="s">
        <v>247</v>
      </c>
      <c r="F3199" t="s">
        <v>10008</v>
      </c>
      <c r="G3199" t="str">
        <f>"*"&amp;VLOOKUP(Tabla_clientes.amazonaws.com_UnoEE_Morenos_Real_t201_mm_clientes[[#This Row],[f201_rowid_tercero]],penvio_c,3,)</f>
        <v>*000</v>
      </c>
      <c r="H3199" t="str">
        <f>"*"&amp;VLOOKUP(Tabla_clientes.amazonaws.com_UnoEE_Morenos_Real_t201_mm_clientes[[#This Row],[f201_rowid_tercero]],penvio_c,5,)</f>
        <v>*AUTOSERVICIO LA QUINTA SAS</v>
      </c>
      <c r="I3199" t="s">
        <v>6277</v>
      </c>
      <c r="J3199">
        <v>1</v>
      </c>
      <c r="K3199" t="s">
        <v>6273</v>
      </c>
      <c r="L3199" t="s">
        <v>7140</v>
      </c>
      <c r="M3199">
        <v>37861</v>
      </c>
      <c r="N3199" t="s">
        <v>6275</v>
      </c>
      <c r="O3199" t="s">
        <v>7036</v>
      </c>
      <c r="P3199">
        <v>2</v>
      </c>
      <c r="Q3199">
        <v>10000000</v>
      </c>
      <c r="R3199">
        <v>0</v>
      </c>
      <c r="S3199">
        <v>0</v>
      </c>
      <c r="T3199">
        <v>0</v>
      </c>
      <c r="U3199" t="s">
        <v>243</v>
      </c>
      <c r="W3199">
        <v>0</v>
      </c>
      <c r="X3199">
        <v>0</v>
      </c>
      <c r="Y3199">
        <v>0</v>
      </c>
      <c r="Z3199">
        <v>9999</v>
      </c>
      <c r="AA3199">
        <v>0</v>
      </c>
      <c r="AB3199">
        <v>0</v>
      </c>
      <c r="AC3199">
        <v>0</v>
      </c>
      <c r="AE3199" t="s">
        <v>26</v>
      </c>
      <c r="AF3199" s="1">
        <v>44562</v>
      </c>
      <c r="AG3199">
        <v>1</v>
      </c>
      <c r="AL3199" s="1"/>
      <c r="AN3199">
        <v>0</v>
      </c>
      <c r="AO3199">
        <v>0</v>
      </c>
      <c r="AQ3199" t="s">
        <v>7140</v>
      </c>
      <c r="AR3199" s="1">
        <v>44949.594580127312</v>
      </c>
      <c r="AS3199">
        <v>0</v>
      </c>
      <c r="AT3199">
        <v>0</v>
      </c>
      <c r="AU3199">
        <v>0</v>
      </c>
      <c r="AV3199">
        <v>0</v>
      </c>
      <c r="AW3199">
        <v>0</v>
      </c>
      <c r="AX3199">
        <v>0</v>
      </c>
      <c r="AY3199">
        <v>0</v>
      </c>
    </row>
    <row r="3200" spans="1:51" x14ac:dyDescent="0.25">
      <c r="A3200">
        <v>1</v>
      </c>
      <c r="B3200">
        <v>1336</v>
      </c>
      <c r="C3200" t="str">
        <f>"*"&amp;VLOOKUP(Tabla_clientes.amazonaws.com_UnoEE_Morenos_Real_t201_mm_clientes[[#This Row],[f201_rowid_tercero]],tercero_c,2,)</f>
        <v>*3675</v>
      </c>
      <c r="D3200" t="str">
        <f>"*"&amp;VLOOKUP(Tabla_clientes.amazonaws.com_UnoEE_Morenos_Real_t201_mm_clientes[[#This Row],[f201_rowid_tercero]],tercero_c,7,)</f>
        <v>*ALVAREZ FORERO MARIA FERNANDA</v>
      </c>
      <c r="E3200" t="s">
        <v>7868</v>
      </c>
      <c r="F3200" t="s">
        <v>10009</v>
      </c>
      <c r="G3200" t="str">
        <f>"*"&amp;VLOOKUP(Tabla_clientes.amazonaws.com_UnoEE_Morenos_Real_t201_mm_clientes[[#This Row],[f201_rowid_tercero]],penvio_c,3,)</f>
        <v>*000</v>
      </c>
      <c r="H3200" t="str">
        <f>"*"&amp;VLOOKUP(Tabla_clientes.amazonaws.com_UnoEE_Morenos_Real_t201_mm_clientes[[#This Row],[f201_rowid_tercero]],penvio_c,5,)</f>
        <v>*MARIA FERNANDA ALVAREZ FORERO</v>
      </c>
      <c r="I3200" t="s">
        <v>6277</v>
      </c>
      <c r="J3200">
        <v>1</v>
      </c>
      <c r="K3200" t="s">
        <v>6273</v>
      </c>
      <c r="L3200" t="s">
        <v>6281</v>
      </c>
      <c r="M3200">
        <v>38611</v>
      </c>
      <c r="N3200" t="s">
        <v>6275</v>
      </c>
      <c r="O3200" t="s">
        <v>6282</v>
      </c>
      <c r="P3200">
        <v>2</v>
      </c>
      <c r="Q3200">
        <v>0</v>
      </c>
      <c r="R3200">
        <v>0</v>
      </c>
      <c r="S3200">
        <v>0</v>
      </c>
      <c r="T3200">
        <v>0</v>
      </c>
      <c r="U3200" t="s">
        <v>243</v>
      </c>
      <c r="W3200">
        <v>0</v>
      </c>
      <c r="X3200">
        <v>0</v>
      </c>
      <c r="Y3200">
        <v>0</v>
      </c>
      <c r="Z3200">
        <v>9999</v>
      </c>
      <c r="AA3200">
        <v>0</v>
      </c>
      <c r="AB3200">
        <v>0</v>
      </c>
      <c r="AC3200">
        <v>0</v>
      </c>
      <c r="AE3200" t="s">
        <v>26</v>
      </c>
      <c r="AF3200" s="1">
        <v>44562</v>
      </c>
      <c r="AG3200">
        <v>1</v>
      </c>
      <c r="AL3200" s="1"/>
      <c r="AN3200">
        <v>0</v>
      </c>
      <c r="AO3200">
        <v>0</v>
      </c>
      <c r="AQ3200" t="s">
        <v>6281</v>
      </c>
      <c r="AR3200" s="1">
        <v>44949.601070567129</v>
      </c>
      <c r="AS3200">
        <v>0</v>
      </c>
      <c r="AT3200">
        <v>0</v>
      </c>
      <c r="AU3200">
        <v>0</v>
      </c>
      <c r="AV3200">
        <v>0</v>
      </c>
      <c r="AW3200">
        <v>0</v>
      </c>
      <c r="AX3200">
        <v>0</v>
      </c>
      <c r="AY3200">
        <v>0</v>
      </c>
    </row>
    <row r="3201" spans="1:51" x14ac:dyDescent="0.25">
      <c r="A3201">
        <v>1</v>
      </c>
      <c r="B3201">
        <v>1841</v>
      </c>
      <c r="C3201" t="str">
        <f>"*"&amp;VLOOKUP(Tabla_clientes.amazonaws.com_UnoEE_Morenos_Real_t201_mm_clientes[[#This Row],[f201_rowid_tercero]],tercero_c,2,)</f>
        <v>*3676</v>
      </c>
      <c r="D3201" t="str">
        <f>"*"&amp;VLOOKUP(Tabla_clientes.amazonaws.com_UnoEE_Morenos_Real_t201_mm_clientes[[#This Row],[f201_rowid_tercero]],tercero_c,7,)</f>
        <v>*NETWORK DEVELOPMENT PARTNERS S A S</v>
      </c>
      <c r="E3201" t="s">
        <v>7868</v>
      </c>
      <c r="F3201" t="s">
        <v>10010</v>
      </c>
      <c r="G3201" t="str">
        <f>"*"&amp;VLOOKUP(Tabla_clientes.amazonaws.com_UnoEE_Morenos_Real_t201_mm_clientes[[#This Row],[f201_rowid_tercero]],penvio_c,3,)</f>
        <v>*000</v>
      </c>
      <c r="H3201" t="str">
        <f>"*"&amp;VLOOKUP(Tabla_clientes.amazonaws.com_UnoEE_Morenos_Real_t201_mm_clientes[[#This Row],[f201_rowid_tercero]],penvio_c,5,)</f>
        <v>*NETWORK DEVELOPMENT PARTNERS SAS</v>
      </c>
      <c r="I3201" t="s">
        <v>6277</v>
      </c>
      <c r="J3201">
        <v>1</v>
      </c>
      <c r="K3201" t="s">
        <v>6273</v>
      </c>
      <c r="L3201" t="s">
        <v>6281</v>
      </c>
      <c r="M3201">
        <v>38612</v>
      </c>
      <c r="N3201" t="s">
        <v>6275</v>
      </c>
      <c r="O3201" t="s">
        <v>6282</v>
      </c>
      <c r="P3201">
        <v>2</v>
      </c>
      <c r="Q3201">
        <v>0</v>
      </c>
      <c r="R3201">
        <v>0</v>
      </c>
      <c r="S3201">
        <v>0</v>
      </c>
      <c r="T3201">
        <v>0</v>
      </c>
      <c r="U3201" t="s">
        <v>243</v>
      </c>
      <c r="W3201">
        <v>0</v>
      </c>
      <c r="X3201">
        <v>0</v>
      </c>
      <c r="Y3201">
        <v>0</v>
      </c>
      <c r="Z3201">
        <v>9999</v>
      </c>
      <c r="AA3201">
        <v>0</v>
      </c>
      <c r="AB3201">
        <v>0</v>
      </c>
      <c r="AC3201">
        <v>0</v>
      </c>
      <c r="AE3201" t="s">
        <v>26</v>
      </c>
      <c r="AF3201" s="1">
        <v>44562</v>
      </c>
      <c r="AG3201">
        <v>1</v>
      </c>
      <c r="AL3201" s="1"/>
      <c r="AM3201">
        <v>33886</v>
      </c>
      <c r="AN3201">
        <v>0</v>
      </c>
      <c r="AO3201">
        <v>0</v>
      </c>
      <c r="AQ3201" t="s">
        <v>6281</v>
      </c>
      <c r="AR3201" s="1">
        <v>44949.601079247688</v>
      </c>
      <c r="AS3201">
        <v>0</v>
      </c>
      <c r="AT3201">
        <v>0</v>
      </c>
      <c r="AU3201">
        <v>0</v>
      </c>
      <c r="AV3201">
        <v>0</v>
      </c>
      <c r="AW3201">
        <v>0</v>
      </c>
      <c r="AX3201">
        <v>0</v>
      </c>
      <c r="AY3201">
        <v>0</v>
      </c>
    </row>
    <row r="3202" spans="1:51" x14ac:dyDescent="0.25">
      <c r="A3202">
        <v>1</v>
      </c>
      <c r="B3202">
        <v>1403</v>
      </c>
      <c r="C3202" t="str">
        <f>"*"&amp;VLOOKUP(Tabla_clientes.amazonaws.com_UnoEE_Morenos_Real_t201_mm_clientes[[#This Row],[f201_rowid_tercero]],tercero_c,2,)</f>
        <v>*3677</v>
      </c>
      <c r="D3202" t="str">
        <f>"*"&amp;VLOOKUP(Tabla_clientes.amazonaws.com_UnoEE_Morenos_Real_t201_mm_clientes[[#This Row],[f201_rowid_tercero]],tercero_c,7,)</f>
        <v>*ALLUSHI  AIDA</v>
      </c>
      <c r="E3202" t="s">
        <v>7868</v>
      </c>
      <c r="F3202" t="s">
        <v>10011</v>
      </c>
      <c r="G3202" t="str">
        <f>"*"&amp;VLOOKUP(Tabla_clientes.amazonaws.com_UnoEE_Morenos_Real_t201_mm_clientes[[#This Row],[f201_rowid_tercero]],penvio_c,3,)</f>
        <v>*000</v>
      </c>
      <c r="H3202" t="str">
        <f>"*"&amp;VLOOKUP(Tabla_clientes.amazonaws.com_UnoEE_Morenos_Real_t201_mm_clientes[[#This Row],[f201_rowid_tercero]],penvio_c,5,)</f>
        <v>*AIDA ALLUSHI</v>
      </c>
      <c r="I3202" t="s">
        <v>6277</v>
      </c>
      <c r="J3202">
        <v>1</v>
      </c>
      <c r="K3202" t="s">
        <v>6273</v>
      </c>
      <c r="L3202" t="s">
        <v>6281</v>
      </c>
      <c r="M3202">
        <v>38613</v>
      </c>
      <c r="N3202" t="s">
        <v>6275</v>
      </c>
      <c r="O3202" t="s">
        <v>6282</v>
      </c>
      <c r="P3202">
        <v>2</v>
      </c>
      <c r="Q3202">
        <v>0</v>
      </c>
      <c r="R3202">
        <v>0</v>
      </c>
      <c r="S3202">
        <v>0</v>
      </c>
      <c r="T3202">
        <v>0</v>
      </c>
      <c r="U3202" t="s">
        <v>243</v>
      </c>
      <c r="W3202">
        <v>0</v>
      </c>
      <c r="X3202">
        <v>0</v>
      </c>
      <c r="Y3202">
        <v>0</v>
      </c>
      <c r="Z3202">
        <v>9999</v>
      </c>
      <c r="AA3202">
        <v>0</v>
      </c>
      <c r="AB3202">
        <v>0</v>
      </c>
      <c r="AC3202">
        <v>0</v>
      </c>
      <c r="AE3202" t="s">
        <v>26</v>
      </c>
      <c r="AF3202" s="1">
        <v>44562</v>
      </c>
      <c r="AG3202">
        <v>1</v>
      </c>
      <c r="AL3202" s="1"/>
      <c r="AN3202">
        <v>0</v>
      </c>
      <c r="AO3202">
        <v>0</v>
      </c>
      <c r="AQ3202" t="s">
        <v>6281</v>
      </c>
      <c r="AR3202" s="1">
        <v>44949.601089432872</v>
      </c>
      <c r="AS3202">
        <v>0</v>
      </c>
      <c r="AT3202">
        <v>0</v>
      </c>
      <c r="AU3202">
        <v>0</v>
      </c>
      <c r="AV3202">
        <v>0</v>
      </c>
      <c r="AW3202">
        <v>0</v>
      </c>
      <c r="AX3202">
        <v>0</v>
      </c>
      <c r="AY3202">
        <v>0</v>
      </c>
    </row>
    <row r="3203" spans="1:51" x14ac:dyDescent="0.25">
      <c r="A3203">
        <v>1</v>
      </c>
      <c r="B3203">
        <v>1902</v>
      </c>
      <c r="C3203" t="str">
        <f>"*"&amp;VLOOKUP(Tabla_clientes.amazonaws.com_UnoEE_Morenos_Real_t201_mm_clientes[[#This Row],[f201_rowid_tercero]],tercero_c,2,)</f>
        <v>*3678</v>
      </c>
      <c r="D3203" t="str">
        <f>"*"&amp;VLOOKUP(Tabla_clientes.amazonaws.com_UnoEE_Morenos_Real_t201_mm_clientes[[#This Row],[f201_rowid_tercero]],tercero_c,7,)</f>
        <v>*SUPERMERCADOS GONZALEZ  VANEGAS SAS</v>
      </c>
      <c r="E3203" t="s">
        <v>7868</v>
      </c>
      <c r="F3203" t="s">
        <v>10012</v>
      </c>
      <c r="G3203" t="str">
        <f>"*"&amp;VLOOKUP(Tabla_clientes.amazonaws.com_UnoEE_Morenos_Real_t201_mm_clientes[[#This Row],[f201_rowid_tercero]],penvio_c,3,)</f>
        <v>*000</v>
      </c>
      <c r="H3203" t="str">
        <f>"*"&amp;VLOOKUP(Tabla_clientes.amazonaws.com_UnoEE_Morenos_Real_t201_mm_clientes[[#This Row],[f201_rowid_tercero]],penvio_c,5,)</f>
        <v>*SUPERMERCADO GONZALEZ</v>
      </c>
      <c r="I3203" t="s">
        <v>6277</v>
      </c>
      <c r="J3203">
        <v>1</v>
      </c>
      <c r="K3203" t="s">
        <v>6273</v>
      </c>
      <c r="L3203" t="s">
        <v>7070</v>
      </c>
      <c r="M3203">
        <v>39801</v>
      </c>
      <c r="N3203" t="s">
        <v>6275</v>
      </c>
      <c r="O3203" t="s">
        <v>7036</v>
      </c>
      <c r="P3203">
        <v>2</v>
      </c>
      <c r="Q3203">
        <v>2000000</v>
      </c>
      <c r="R3203">
        <v>0</v>
      </c>
      <c r="S3203">
        <v>0</v>
      </c>
      <c r="T3203">
        <v>0</v>
      </c>
      <c r="U3203" t="s">
        <v>243</v>
      </c>
      <c r="V3203" t="s">
        <v>5280</v>
      </c>
      <c r="W3203">
        <v>0</v>
      </c>
      <c r="X3203">
        <v>0</v>
      </c>
      <c r="Y3203">
        <v>0</v>
      </c>
      <c r="Z3203">
        <v>9999</v>
      </c>
      <c r="AA3203">
        <v>0</v>
      </c>
      <c r="AB3203">
        <v>0</v>
      </c>
      <c r="AC3203">
        <v>0</v>
      </c>
      <c r="AE3203" t="s">
        <v>26</v>
      </c>
      <c r="AF3203" s="1">
        <v>44562</v>
      </c>
      <c r="AG3203">
        <v>1</v>
      </c>
      <c r="AL3203" s="1"/>
      <c r="AM3203">
        <v>34816</v>
      </c>
      <c r="AN3203">
        <v>0</v>
      </c>
      <c r="AO3203">
        <v>0</v>
      </c>
      <c r="AQ3203" t="s">
        <v>7070</v>
      </c>
      <c r="AR3203" s="1">
        <v>44949.612075810182</v>
      </c>
      <c r="AS3203">
        <v>0</v>
      </c>
      <c r="AT3203">
        <v>0</v>
      </c>
      <c r="AU3203">
        <v>0</v>
      </c>
      <c r="AV3203">
        <v>0</v>
      </c>
      <c r="AW3203">
        <v>0</v>
      </c>
      <c r="AX3203">
        <v>0</v>
      </c>
      <c r="AY3203">
        <v>0</v>
      </c>
    </row>
    <row r="3204" spans="1:51" x14ac:dyDescent="0.25">
      <c r="A3204">
        <v>1</v>
      </c>
      <c r="B3204">
        <v>1902</v>
      </c>
      <c r="C3204" t="str">
        <f>"*"&amp;VLOOKUP(Tabla_clientes.amazonaws.com_UnoEE_Morenos_Real_t201_mm_clientes[[#This Row],[f201_rowid_tercero]],tercero_c,2,)</f>
        <v>*3678</v>
      </c>
      <c r="D3204" t="str">
        <f>"*"&amp;VLOOKUP(Tabla_clientes.amazonaws.com_UnoEE_Morenos_Real_t201_mm_clientes[[#This Row],[f201_rowid_tercero]],tercero_c,7,)</f>
        <v>*SUPERMERCADOS GONZALEZ  VANEGAS SAS</v>
      </c>
      <c r="E3204" t="s">
        <v>243</v>
      </c>
      <c r="F3204" t="s">
        <v>10013</v>
      </c>
      <c r="G3204" t="str">
        <f>"*"&amp;VLOOKUP(Tabla_clientes.amazonaws.com_UnoEE_Morenos_Real_t201_mm_clientes[[#This Row],[f201_rowid_tercero]],penvio_c,3,)</f>
        <v>*000</v>
      </c>
      <c r="H3204" t="str">
        <f>"*"&amp;VLOOKUP(Tabla_clientes.amazonaws.com_UnoEE_Morenos_Real_t201_mm_clientes[[#This Row],[f201_rowid_tercero]],penvio_c,5,)</f>
        <v>*SUPERMERCADO GONZALEZ</v>
      </c>
      <c r="I3204" t="s">
        <v>6277</v>
      </c>
      <c r="J3204">
        <v>1</v>
      </c>
      <c r="K3204" t="s">
        <v>6273</v>
      </c>
      <c r="L3204" t="s">
        <v>7070</v>
      </c>
      <c r="M3204">
        <v>39743</v>
      </c>
      <c r="N3204" t="s">
        <v>6275</v>
      </c>
      <c r="O3204" t="s">
        <v>7036</v>
      </c>
      <c r="P3204">
        <v>2</v>
      </c>
      <c r="Q3204">
        <v>2000000</v>
      </c>
      <c r="R3204">
        <v>0</v>
      </c>
      <c r="S3204">
        <v>0</v>
      </c>
      <c r="T3204">
        <v>0</v>
      </c>
      <c r="U3204" t="s">
        <v>243</v>
      </c>
      <c r="V3204" t="s">
        <v>5280</v>
      </c>
      <c r="W3204">
        <v>0</v>
      </c>
      <c r="X3204">
        <v>0</v>
      </c>
      <c r="Y3204">
        <v>0</v>
      </c>
      <c r="Z3204">
        <v>9999</v>
      </c>
      <c r="AA3204">
        <v>0</v>
      </c>
      <c r="AB3204">
        <v>0</v>
      </c>
      <c r="AC3204">
        <v>0</v>
      </c>
      <c r="AE3204" t="s">
        <v>26</v>
      </c>
      <c r="AF3204" s="1">
        <v>44562</v>
      </c>
      <c r="AG3204">
        <v>1</v>
      </c>
      <c r="AL3204" s="1"/>
      <c r="AM3204">
        <v>34772</v>
      </c>
      <c r="AN3204">
        <v>0</v>
      </c>
      <c r="AO3204">
        <v>0</v>
      </c>
      <c r="AQ3204" t="s">
        <v>7070</v>
      </c>
      <c r="AR3204" s="1">
        <v>44949.611559490739</v>
      </c>
      <c r="AS3204">
        <v>0</v>
      </c>
      <c r="AT3204">
        <v>0</v>
      </c>
      <c r="AU3204">
        <v>0</v>
      </c>
      <c r="AV3204">
        <v>0</v>
      </c>
      <c r="AW3204">
        <v>0</v>
      </c>
      <c r="AX3204">
        <v>0</v>
      </c>
      <c r="AY3204">
        <v>0</v>
      </c>
    </row>
    <row r="3205" spans="1:51" x14ac:dyDescent="0.25">
      <c r="A3205">
        <v>1</v>
      </c>
      <c r="B3205">
        <v>1902</v>
      </c>
      <c r="C3205" t="str">
        <f>"*"&amp;VLOOKUP(Tabla_clientes.amazonaws.com_UnoEE_Morenos_Real_t201_mm_clientes[[#This Row],[f201_rowid_tercero]],tercero_c,2,)</f>
        <v>*3678</v>
      </c>
      <c r="D3205" t="str">
        <f>"*"&amp;VLOOKUP(Tabla_clientes.amazonaws.com_UnoEE_Morenos_Real_t201_mm_clientes[[#This Row],[f201_rowid_tercero]],tercero_c,7,)</f>
        <v>*SUPERMERCADOS GONZALEZ  VANEGAS SAS</v>
      </c>
      <c r="E3205" t="s">
        <v>247</v>
      </c>
      <c r="F3205" t="s">
        <v>10014</v>
      </c>
      <c r="G3205" t="str">
        <f>"*"&amp;VLOOKUP(Tabla_clientes.amazonaws.com_UnoEE_Morenos_Real_t201_mm_clientes[[#This Row],[f201_rowid_tercero]],penvio_c,3,)</f>
        <v>*000</v>
      </c>
      <c r="H3205" t="str">
        <f>"*"&amp;VLOOKUP(Tabla_clientes.amazonaws.com_UnoEE_Morenos_Real_t201_mm_clientes[[#This Row],[f201_rowid_tercero]],penvio_c,5,)</f>
        <v>*SUPERMERCADO GONZALEZ</v>
      </c>
      <c r="I3205" t="s">
        <v>6277</v>
      </c>
      <c r="J3205">
        <v>1</v>
      </c>
      <c r="K3205" t="s">
        <v>6273</v>
      </c>
      <c r="L3205" t="s">
        <v>7070</v>
      </c>
      <c r="M3205">
        <v>39744</v>
      </c>
      <c r="N3205" t="s">
        <v>6275</v>
      </c>
      <c r="O3205" t="s">
        <v>7036</v>
      </c>
      <c r="P3205">
        <v>2</v>
      </c>
      <c r="Q3205">
        <v>2000000</v>
      </c>
      <c r="R3205">
        <v>0</v>
      </c>
      <c r="S3205">
        <v>0</v>
      </c>
      <c r="T3205">
        <v>0</v>
      </c>
      <c r="U3205" t="s">
        <v>243</v>
      </c>
      <c r="V3205" t="s">
        <v>5280</v>
      </c>
      <c r="W3205">
        <v>0</v>
      </c>
      <c r="X3205">
        <v>0</v>
      </c>
      <c r="Y3205">
        <v>0</v>
      </c>
      <c r="Z3205">
        <v>9999</v>
      </c>
      <c r="AA3205">
        <v>0</v>
      </c>
      <c r="AB3205">
        <v>0</v>
      </c>
      <c r="AC3205">
        <v>0</v>
      </c>
      <c r="AE3205" t="s">
        <v>26</v>
      </c>
      <c r="AF3205" s="1">
        <v>44562</v>
      </c>
      <c r="AG3205">
        <v>1</v>
      </c>
      <c r="AL3205" s="1"/>
      <c r="AM3205">
        <v>34773</v>
      </c>
      <c r="AN3205">
        <v>0</v>
      </c>
      <c r="AO3205">
        <v>0</v>
      </c>
      <c r="AQ3205" t="s">
        <v>7070</v>
      </c>
      <c r="AR3205" s="1">
        <v>44949.611568252316</v>
      </c>
      <c r="AS3205">
        <v>0</v>
      </c>
      <c r="AT3205">
        <v>0</v>
      </c>
      <c r="AU3205">
        <v>0</v>
      </c>
      <c r="AV3205">
        <v>0</v>
      </c>
      <c r="AW3205">
        <v>0</v>
      </c>
      <c r="AX3205">
        <v>0</v>
      </c>
      <c r="AY3205">
        <v>0</v>
      </c>
    </row>
    <row r="3206" spans="1:51" x14ac:dyDescent="0.25">
      <c r="A3206">
        <v>1</v>
      </c>
      <c r="B3206">
        <v>682</v>
      </c>
      <c r="C3206" t="str">
        <f>"*"&amp;VLOOKUP(Tabla_clientes.amazonaws.com_UnoEE_Morenos_Real_t201_mm_clientes[[#This Row],[f201_rowid_tercero]],tercero_c,2,)</f>
        <v>*3679</v>
      </c>
      <c r="D3206" t="str">
        <f>"*"&amp;VLOOKUP(Tabla_clientes.amazonaws.com_UnoEE_Morenos_Real_t201_mm_clientes[[#This Row],[f201_rowid_tercero]],tercero_c,7,)</f>
        <v>*SUPERMERCADO RAMIREZ HERMANOS SAS</v>
      </c>
      <c r="E3206" t="s">
        <v>7868</v>
      </c>
      <c r="F3206" t="s">
        <v>10015</v>
      </c>
      <c r="G3206" t="str">
        <f>"*"&amp;VLOOKUP(Tabla_clientes.amazonaws.com_UnoEE_Morenos_Real_t201_mm_clientes[[#This Row],[f201_rowid_tercero]],penvio_c,3,)</f>
        <v>*000</v>
      </c>
      <c r="H3206" t="str">
        <f>"*"&amp;VLOOKUP(Tabla_clientes.amazonaws.com_UnoEE_Morenos_Real_t201_mm_clientes[[#This Row],[f201_rowid_tercero]],penvio_c,5,)</f>
        <v>*RAMIREZ HERMANOS SAS</v>
      </c>
      <c r="I3206" t="s">
        <v>6277</v>
      </c>
      <c r="J3206">
        <v>1</v>
      </c>
      <c r="K3206" t="s">
        <v>6273</v>
      </c>
      <c r="L3206" t="s">
        <v>7070</v>
      </c>
      <c r="M3206">
        <v>38614</v>
      </c>
      <c r="N3206" t="s">
        <v>6275</v>
      </c>
      <c r="O3206" t="s">
        <v>7036</v>
      </c>
      <c r="P3206">
        <v>2</v>
      </c>
      <c r="Q3206">
        <v>2000000</v>
      </c>
      <c r="R3206">
        <v>0</v>
      </c>
      <c r="S3206">
        <v>0</v>
      </c>
      <c r="T3206">
        <v>0</v>
      </c>
      <c r="U3206" t="s">
        <v>243</v>
      </c>
      <c r="W3206">
        <v>0</v>
      </c>
      <c r="X3206">
        <v>0</v>
      </c>
      <c r="Y3206">
        <v>0</v>
      </c>
      <c r="Z3206">
        <v>9999</v>
      </c>
      <c r="AA3206">
        <v>0</v>
      </c>
      <c r="AB3206">
        <v>0</v>
      </c>
      <c r="AC3206">
        <v>0</v>
      </c>
      <c r="AE3206" t="s">
        <v>26</v>
      </c>
      <c r="AF3206" s="1">
        <v>44562</v>
      </c>
      <c r="AG3206">
        <v>1</v>
      </c>
      <c r="AL3206" s="1"/>
      <c r="AM3206">
        <v>33887</v>
      </c>
      <c r="AN3206">
        <v>0</v>
      </c>
      <c r="AO3206">
        <v>0</v>
      </c>
      <c r="AQ3206" t="s">
        <v>7070</v>
      </c>
      <c r="AR3206" s="1">
        <v>44949.601099537038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  <c r="AY3206">
        <v>0</v>
      </c>
    </row>
    <row r="3207" spans="1:51" x14ac:dyDescent="0.25">
      <c r="A3207">
        <v>1</v>
      </c>
      <c r="B3207">
        <v>682</v>
      </c>
      <c r="C3207" t="str">
        <f>"*"&amp;VLOOKUP(Tabla_clientes.amazonaws.com_UnoEE_Morenos_Real_t201_mm_clientes[[#This Row],[f201_rowid_tercero]],tercero_c,2,)</f>
        <v>*3679</v>
      </c>
      <c r="D3207" t="str">
        <f>"*"&amp;VLOOKUP(Tabla_clientes.amazonaws.com_UnoEE_Morenos_Real_t201_mm_clientes[[#This Row],[f201_rowid_tercero]],tercero_c,7,)</f>
        <v>*SUPERMERCADO RAMIREZ HERMANOS SAS</v>
      </c>
      <c r="E3207" t="s">
        <v>243</v>
      </c>
      <c r="F3207" t="s">
        <v>7971</v>
      </c>
      <c r="G3207" t="str">
        <f>"*"&amp;VLOOKUP(Tabla_clientes.amazonaws.com_UnoEE_Morenos_Real_t201_mm_clientes[[#This Row],[f201_rowid_tercero]],penvio_c,3,)</f>
        <v>*000</v>
      </c>
      <c r="H3207" t="str">
        <f>"*"&amp;VLOOKUP(Tabla_clientes.amazonaws.com_UnoEE_Morenos_Real_t201_mm_clientes[[#This Row],[f201_rowid_tercero]],penvio_c,5,)</f>
        <v>*RAMIREZ HERMANOS SAS</v>
      </c>
      <c r="I3207" t="s">
        <v>6277</v>
      </c>
      <c r="J3207">
        <v>1</v>
      </c>
      <c r="K3207" t="s">
        <v>6273</v>
      </c>
      <c r="L3207" t="s">
        <v>7070</v>
      </c>
      <c r="M3207">
        <v>37412</v>
      </c>
      <c r="N3207" t="s">
        <v>6275</v>
      </c>
      <c r="O3207" t="s">
        <v>7036</v>
      </c>
      <c r="P3207">
        <v>2</v>
      </c>
      <c r="Q3207">
        <v>2000000</v>
      </c>
      <c r="R3207">
        <v>0</v>
      </c>
      <c r="S3207">
        <v>0</v>
      </c>
      <c r="T3207">
        <v>0</v>
      </c>
      <c r="U3207" t="s">
        <v>243</v>
      </c>
      <c r="W3207">
        <v>0</v>
      </c>
      <c r="X3207">
        <v>0</v>
      </c>
      <c r="Y3207">
        <v>0</v>
      </c>
      <c r="Z3207">
        <v>9999</v>
      </c>
      <c r="AA3207">
        <v>0</v>
      </c>
      <c r="AB3207">
        <v>0</v>
      </c>
      <c r="AC3207">
        <v>0</v>
      </c>
      <c r="AE3207" t="s">
        <v>26</v>
      </c>
      <c r="AF3207" s="1">
        <v>44562</v>
      </c>
      <c r="AG3207">
        <v>1</v>
      </c>
      <c r="AL3207" s="1"/>
      <c r="AM3207">
        <v>33019</v>
      </c>
      <c r="AN3207">
        <v>0</v>
      </c>
      <c r="AO3207">
        <v>0</v>
      </c>
      <c r="AQ3207" t="s">
        <v>7070</v>
      </c>
      <c r="AR3207" s="1">
        <v>44949.590645567128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  <c r="AY3207">
        <v>0</v>
      </c>
    </row>
    <row r="3208" spans="1:51" x14ac:dyDescent="0.25">
      <c r="A3208">
        <v>1</v>
      </c>
      <c r="B3208">
        <v>682</v>
      </c>
      <c r="C3208" t="str">
        <f>"*"&amp;VLOOKUP(Tabla_clientes.amazonaws.com_UnoEE_Morenos_Real_t201_mm_clientes[[#This Row],[f201_rowid_tercero]],tercero_c,2,)</f>
        <v>*3679</v>
      </c>
      <c r="D3208" t="str">
        <f>"*"&amp;VLOOKUP(Tabla_clientes.amazonaws.com_UnoEE_Morenos_Real_t201_mm_clientes[[#This Row],[f201_rowid_tercero]],tercero_c,7,)</f>
        <v>*SUPERMERCADO RAMIREZ HERMANOS SAS</v>
      </c>
      <c r="E3208" t="s">
        <v>247</v>
      </c>
      <c r="F3208" t="s">
        <v>10016</v>
      </c>
      <c r="G3208" t="str">
        <f>"*"&amp;VLOOKUP(Tabla_clientes.amazonaws.com_UnoEE_Morenos_Real_t201_mm_clientes[[#This Row],[f201_rowid_tercero]],penvio_c,3,)</f>
        <v>*000</v>
      </c>
      <c r="H3208" t="str">
        <f>"*"&amp;VLOOKUP(Tabla_clientes.amazonaws.com_UnoEE_Morenos_Real_t201_mm_clientes[[#This Row],[f201_rowid_tercero]],penvio_c,5,)</f>
        <v>*RAMIREZ HERMANOS SAS</v>
      </c>
      <c r="I3208" t="s">
        <v>6277</v>
      </c>
      <c r="J3208">
        <v>1</v>
      </c>
      <c r="K3208" t="s">
        <v>6273</v>
      </c>
      <c r="L3208" t="s">
        <v>7070</v>
      </c>
      <c r="M3208">
        <v>37413</v>
      </c>
      <c r="N3208" t="s">
        <v>6275</v>
      </c>
      <c r="O3208" t="s">
        <v>7036</v>
      </c>
      <c r="P3208">
        <v>2</v>
      </c>
      <c r="Q3208">
        <v>2000000</v>
      </c>
      <c r="R3208">
        <v>0</v>
      </c>
      <c r="S3208">
        <v>0</v>
      </c>
      <c r="T3208">
        <v>0</v>
      </c>
      <c r="U3208" t="s">
        <v>243</v>
      </c>
      <c r="W3208">
        <v>0</v>
      </c>
      <c r="X3208">
        <v>0</v>
      </c>
      <c r="Y3208">
        <v>0</v>
      </c>
      <c r="Z3208">
        <v>9999</v>
      </c>
      <c r="AA3208">
        <v>0</v>
      </c>
      <c r="AB3208">
        <v>0</v>
      </c>
      <c r="AC3208">
        <v>0</v>
      </c>
      <c r="AE3208" t="s">
        <v>26</v>
      </c>
      <c r="AF3208" s="1">
        <v>44562</v>
      </c>
      <c r="AG3208">
        <v>1</v>
      </c>
      <c r="AL3208" s="1"/>
      <c r="AM3208">
        <v>33020</v>
      </c>
      <c r="AN3208">
        <v>0</v>
      </c>
      <c r="AO3208">
        <v>0</v>
      </c>
      <c r="AQ3208" t="s">
        <v>7070</v>
      </c>
      <c r="AR3208" s="1">
        <v>44949.590653969906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</row>
    <row r="3209" spans="1:51" x14ac:dyDescent="0.25">
      <c r="A3209">
        <v>1</v>
      </c>
      <c r="B3209">
        <v>682</v>
      </c>
      <c r="C3209" t="str">
        <f>"*"&amp;VLOOKUP(Tabla_clientes.amazonaws.com_UnoEE_Morenos_Real_t201_mm_clientes[[#This Row],[f201_rowid_tercero]],tercero_c,2,)</f>
        <v>*3679</v>
      </c>
      <c r="D3209" t="str">
        <f>"*"&amp;VLOOKUP(Tabla_clientes.amazonaws.com_UnoEE_Morenos_Real_t201_mm_clientes[[#This Row],[f201_rowid_tercero]],tercero_c,7,)</f>
        <v>*SUPERMERCADO RAMIREZ HERMANOS SAS</v>
      </c>
      <c r="E3209" t="s">
        <v>250</v>
      </c>
      <c r="F3209" t="s">
        <v>10017</v>
      </c>
      <c r="G3209" t="str">
        <f>"*"&amp;VLOOKUP(Tabla_clientes.amazonaws.com_UnoEE_Morenos_Real_t201_mm_clientes[[#This Row],[f201_rowid_tercero]],penvio_c,3,)</f>
        <v>*000</v>
      </c>
      <c r="H3209" t="str">
        <f>"*"&amp;VLOOKUP(Tabla_clientes.amazonaws.com_UnoEE_Morenos_Real_t201_mm_clientes[[#This Row],[f201_rowid_tercero]],penvio_c,5,)</f>
        <v>*RAMIREZ HERMANOS SAS</v>
      </c>
      <c r="I3209" t="s">
        <v>6277</v>
      </c>
      <c r="J3209">
        <v>1</v>
      </c>
      <c r="K3209" t="s">
        <v>6273</v>
      </c>
      <c r="L3209" t="s">
        <v>7070</v>
      </c>
      <c r="M3209">
        <v>37414</v>
      </c>
      <c r="N3209" t="s">
        <v>6275</v>
      </c>
      <c r="O3209" t="s">
        <v>7036</v>
      </c>
      <c r="P3209">
        <v>2</v>
      </c>
      <c r="Q3209">
        <v>2000000</v>
      </c>
      <c r="R3209">
        <v>0</v>
      </c>
      <c r="S3209">
        <v>0</v>
      </c>
      <c r="T3209">
        <v>0</v>
      </c>
      <c r="U3209" t="s">
        <v>243</v>
      </c>
      <c r="W3209">
        <v>0</v>
      </c>
      <c r="X3209">
        <v>0</v>
      </c>
      <c r="Y3209">
        <v>0</v>
      </c>
      <c r="Z3209">
        <v>9999</v>
      </c>
      <c r="AA3209">
        <v>0</v>
      </c>
      <c r="AB3209">
        <v>0</v>
      </c>
      <c r="AC3209">
        <v>0</v>
      </c>
      <c r="AE3209" t="s">
        <v>26</v>
      </c>
      <c r="AF3209" s="1">
        <v>44562</v>
      </c>
      <c r="AG3209">
        <v>1</v>
      </c>
      <c r="AL3209" s="1"/>
      <c r="AM3209">
        <v>33021</v>
      </c>
      <c r="AN3209">
        <v>0</v>
      </c>
      <c r="AO3209">
        <v>0</v>
      </c>
      <c r="AQ3209" t="s">
        <v>7070</v>
      </c>
      <c r="AR3209" s="1">
        <v>44949.590661921298</v>
      </c>
      <c r="AS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  <c r="AY3209">
        <v>0</v>
      </c>
    </row>
    <row r="3210" spans="1:51" x14ac:dyDescent="0.25">
      <c r="A3210">
        <v>1</v>
      </c>
      <c r="B3210">
        <v>682</v>
      </c>
      <c r="C3210" t="str">
        <f>"*"&amp;VLOOKUP(Tabla_clientes.amazonaws.com_UnoEE_Morenos_Real_t201_mm_clientes[[#This Row],[f201_rowid_tercero]],tercero_c,2,)</f>
        <v>*3679</v>
      </c>
      <c r="D3210" t="str">
        <f>"*"&amp;VLOOKUP(Tabla_clientes.amazonaws.com_UnoEE_Morenos_Real_t201_mm_clientes[[#This Row],[f201_rowid_tercero]],tercero_c,7,)</f>
        <v>*SUPERMERCADO RAMIREZ HERMANOS SAS</v>
      </c>
      <c r="E3210" t="s">
        <v>253</v>
      </c>
      <c r="F3210" t="s">
        <v>10018</v>
      </c>
      <c r="G3210" t="str">
        <f>"*"&amp;VLOOKUP(Tabla_clientes.amazonaws.com_UnoEE_Morenos_Real_t201_mm_clientes[[#This Row],[f201_rowid_tercero]],penvio_c,3,)</f>
        <v>*000</v>
      </c>
      <c r="H3210" t="str">
        <f>"*"&amp;VLOOKUP(Tabla_clientes.amazonaws.com_UnoEE_Morenos_Real_t201_mm_clientes[[#This Row],[f201_rowid_tercero]],penvio_c,5,)</f>
        <v>*RAMIREZ HERMANOS SAS</v>
      </c>
      <c r="I3210" t="s">
        <v>6277</v>
      </c>
      <c r="J3210">
        <v>1</v>
      </c>
      <c r="K3210" t="s">
        <v>6273</v>
      </c>
      <c r="L3210" t="s">
        <v>7070</v>
      </c>
      <c r="M3210">
        <v>37415</v>
      </c>
      <c r="N3210" t="s">
        <v>6275</v>
      </c>
      <c r="O3210" t="s">
        <v>7036</v>
      </c>
      <c r="P3210">
        <v>2</v>
      </c>
      <c r="Q3210">
        <v>2000000</v>
      </c>
      <c r="R3210">
        <v>0</v>
      </c>
      <c r="S3210">
        <v>0</v>
      </c>
      <c r="T3210">
        <v>0</v>
      </c>
      <c r="U3210" t="s">
        <v>243</v>
      </c>
      <c r="W3210">
        <v>0</v>
      </c>
      <c r="X3210">
        <v>0</v>
      </c>
      <c r="Y3210">
        <v>0</v>
      </c>
      <c r="Z3210">
        <v>9999</v>
      </c>
      <c r="AA3210">
        <v>0</v>
      </c>
      <c r="AB3210">
        <v>0</v>
      </c>
      <c r="AC3210">
        <v>0</v>
      </c>
      <c r="AE3210" t="s">
        <v>26</v>
      </c>
      <c r="AF3210" s="1">
        <v>44562</v>
      </c>
      <c r="AG3210">
        <v>1</v>
      </c>
      <c r="AL3210" s="1"/>
      <c r="AM3210">
        <v>33022</v>
      </c>
      <c r="AN3210">
        <v>0</v>
      </c>
      <c r="AO3210">
        <v>0</v>
      </c>
      <c r="AQ3210" t="s">
        <v>7070</v>
      </c>
      <c r="AR3210" s="1">
        <v>44949.590669675927</v>
      </c>
      <c r="AS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  <c r="AY3210">
        <v>0</v>
      </c>
    </row>
    <row r="3211" spans="1:51" x14ac:dyDescent="0.25">
      <c r="A3211">
        <v>1</v>
      </c>
      <c r="B3211">
        <v>682</v>
      </c>
      <c r="C3211" t="str">
        <f>"*"&amp;VLOOKUP(Tabla_clientes.amazonaws.com_UnoEE_Morenos_Real_t201_mm_clientes[[#This Row],[f201_rowid_tercero]],tercero_c,2,)</f>
        <v>*3679</v>
      </c>
      <c r="D3211" t="str">
        <f>"*"&amp;VLOOKUP(Tabla_clientes.amazonaws.com_UnoEE_Morenos_Real_t201_mm_clientes[[#This Row],[f201_rowid_tercero]],tercero_c,7,)</f>
        <v>*SUPERMERCADO RAMIREZ HERMANOS SAS</v>
      </c>
      <c r="E3211" t="s">
        <v>256</v>
      </c>
      <c r="F3211" t="s">
        <v>6328</v>
      </c>
      <c r="G3211" t="str">
        <f>"*"&amp;VLOOKUP(Tabla_clientes.amazonaws.com_UnoEE_Morenos_Real_t201_mm_clientes[[#This Row],[f201_rowid_tercero]],penvio_c,3,)</f>
        <v>*000</v>
      </c>
      <c r="H3211" t="str">
        <f>"*"&amp;VLOOKUP(Tabla_clientes.amazonaws.com_UnoEE_Morenos_Real_t201_mm_clientes[[#This Row],[f201_rowid_tercero]],penvio_c,5,)</f>
        <v>*RAMIREZ HERMANOS SAS</v>
      </c>
      <c r="I3211" t="s">
        <v>6277</v>
      </c>
      <c r="J3211">
        <v>1</v>
      </c>
      <c r="K3211" t="s">
        <v>6273</v>
      </c>
      <c r="L3211" t="s">
        <v>7070</v>
      </c>
      <c r="M3211">
        <v>37416</v>
      </c>
      <c r="N3211" t="s">
        <v>6275</v>
      </c>
      <c r="O3211" t="s">
        <v>7036</v>
      </c>
      <c r="P3211">
        <v>2</v>
      </c>
      <c r="Q3211">
        <v>2000000</v>
      </c>
      <c r="R3211">
        <v>0</v>
      </c>
      <c r="S3211">
        <v>0</v>
      </c>
      <c r="T3211">
        <v>0</v>
      </c>
      <c r="U3211" t="s">
        <v>243</v>
      </c>
      <c r="W3211">
        <v>0</v>
      </c>
      <c r="X3211">
        <v>0</v>
      </c>
      <c r="Y3211">
        <v>0</v>
      </c>
      <c r="Z3211">
        <v>9999</v>
      </c>
      <c r="AA3211">
        <v>0</v>
      </c>
      <c r="AB3211">
        <v>0</v>
      </c>
      <c r="AC3211">
        <v>0</v>
      </c>
      <c r="AE3211" t="s">
        <v>26</v>
      </c>
      <c r="AF3211" s="1">
        <v>44562</v>
      </c>
      <c r="AG3211">
        <v>1</v>
      </c>
      <c r="AL3211" s="1"/>
      <c r="AM3211">
        <v>33023</v>
      </c>
      <c r="AN3211">
        <v>0</v>
      </c>
      <c r="AO3211">
        <v>0</v>
      </c>
      <c r="AQ3211" t="s">
        <v>7070</v>
      </c>
      <c r="AR3211" s="1">
        <v>44949.59067766204</v>
      </c>
      <c r="AS3211">
        <v>0</v>
      </c>
      <c r="AT3211">
        <v>0</v>
      </c>
      <c r="AU3211">
        <v>0</v>
      </c>
      <c r="AV3211">
        <v>0</v>
      </c>
      <c r="AW3211">
        <v>0</v>
      </c>
      <c r="AX3211">
        <v>0</v>
      </c>
      <c r="AY3211">
        <v>0</v>
      </c>
    </row>
    <row r="3212" spans="1:51" x14ac:dyDescent="0.25">
      <c r="A3212">
        <v>1</v>
      </c>
      <c r="B3212">
        <v>682</v>
      </c>
      <c r="C3212" t="str">
        <f>"*"&amp;VLOOKUP(Tabla_clientes.amazonaws.com_UnoEE_Morenos_Real_t201_mm_clientes[[#This Row],[f201_rowid_tercero]],tercero_c,2,)</f>
        <v>*3679</v>
      </c>
      <c r="D3212" t="str">
        <f>"*"&amp;VLOOKUP(Tabla_clientes.amazonaws.com_UnoEE_Morenos_Real_t201_mm_clientes[[#This Row],[f201_rowid_tercero]],tercero_c,7,)</f>
        <v>*SUPERMERCADO RAMIREZ HERMANOS SAS</v>
      </c>
      <c r="E3212" t="s">
        <v>259</v>
      </c>
      <c r="F3212" t="s">
        <v>10019</v>
      </c>
      <c r="G3212" t="str">
        <f>"*"&amp;VLOOKUP(Tabla_clientes.amazonaws.com_UnoEE_Morenos_Real_t201_mm_clientes[[#This Row],[f201_rowid_tercero]],penvio_c,3,)</f>
        <v>*000</v>
      </c>
      <c r="H3212" t="str">
        <f>"*"&amp;VLOOKUP(Tabla_clientes.amazonaws.com_UnoEE_Morenos_Real_t201_mm_clientes[[#This Row],[f201_rowid_tercero]],penvio_c,5,)</f>
        <v>*RAMIREZ HERMANOS SAS</v>
      </c>
      <c r="I3212" t="s">
        <v>6277</v>
      </c>
      <c r="J3212">
        <v>1</v>
      </c>
      <c r="K3212" t="s">
        <v>6273</v>
      </c>
      <c r="L3212" t="s">
        <v>7070</v>
      </c>
      <c r="M3212">
        <v>37417</v>
      </c>
      <c r="N3212" t="s">
        <v>6275</v>
      </c>
      <c r="O3212" t="s">
        <v>7036</v>
      </c>
      <c r="P3212">
        <v>2</v>
      </c>
      <c r="Q3212">
        <v>2000000</v>
      </c>
      <c r="R3212">
        <v>0</v>
      </c>
      <c r="S3212">
        <v>0</v>
      </c>
      <c r="T3212">
        <v>0</v>
      </c>
      <c r="U3212" t="s">
        <v>243</v>
      </c>
      <c r="W3212">
        <v>0</v>
      </c>
      <c r="X3212">
        <v>0</v>
      </c>
      <c r="Y3212">
        <v>0</v>
      </c>
      <c r="Z3212">
        <v>9999</v>
      </c>
      <c r="AA3212">
        <v>0</v>
      </c>
      <c r="AB3212">
        <v>0</v>
      </c>
      <c r="AC3212">
        <v>0</v>
      </c>
      <c r="AE3212" t="s">
        <v>26</v>
      </c>
      <c r="AF3212" s="1">
        <v>44562</v>
      </c>
      <c r="AG3212">
        <v>1</v>
      </c>
      <c r="AL3212" s="1"/>
      <c r="AM3212">
        <v>33024</v>
      </c>
      <c r="AN3212">
        <v>0</v>
      </c>
      <c r="AO3212">
        <v>0</v>
      </c>
      <c r="AQ3212" t="s">
        <v>7070</v>
      </c>
      <c r="AR3212" s="1">
        <v>44949.590685844909</v>
      </c>
      <c r="AS3212">
        <v>0</v>
      </c>
      <c r="AT3212">
        <v>0</v>
      </c>
      <c r="AU3212">
        <v>0</v>
      </c>
      <c r="AV3212">
        <v>0</v>
      </c>
      <c r="AW3212">
        <v>0</v>
      </c>
      <c r="AX3212">
        <v>0</v>
      </c>
      <c r="AY3212">
        <v>0</v>
      </c>
    </row>
    <row r="3213" spans="1:51" x14ac:dyDescent="0.25">
      <c r="A3213">
        <v>1</v>
      </c>
      <c r="B3213">
        <v>682</v>
      </c>
      <c r="C3213" t="str">
        <f>"*"&amp;VLOOKUP(Tabla_clientes.amazonaws.com_UnoEE_Morenos_Real_t201_mm_clientes[[#This Row],[f201_rowid_tercero]],tercero_c,2,)</f>
        <v>*3679</v>
      </c>
      <c r="D3213" t="str">
        <f>"*"&amp;VLOOKUP(Tabla_clientes.amazonaws.com_UnoEE_Morenos_Real_t201_mm_clientes[[#This Row],[f201_rowid_tercero]],tercero_c,7,)</f>
        <v>*SUPERMERCADO RAMIREZ HERMANOS SAS</v>
      </c>
      <c r="E3213" t="s">
        <v>263</v>
      </c>
      <c r="F3213" t="s">
        <v>10020</v>
      </c>
      <c r="G3213" t="str">
        <f>"*"&amp;VLOOKUP(Tabla_clientes.amazonaws.com_UnoEE_Morenos_Real_t201_mm_clientes[[#This Row],[f201_rowid_tercero]],penvio_c,3,)</f>
        <v>*000</v>
      </c>
      <c r="H3213" t="str">
        <f>"*"&amp;VLOOKUP(Tabla_clientes.amazonaws.com_UnoEE_Morenos_Real_t201_mm_clientes[[#This Row],[f201_rowid_tercero]],penvio_c,5,)</f>
        <v>*RAMIREZ HERMANOS SAS</v>
      </c>
      <c r="I3213" t="s">
        <v>6277</v>
      </c>
      <c r="J3213">
        <v>1</v>
      </c>
      <c r="K3213" t="s">
        <v>6273</v>
      </c>
      <c r="L3213" t="s">
        <v>7070</v>
      </c>
      <c r="M3213">
        <v>37418</v>
      </c>
      <c r="N3213" t="s">
        <v>6275</v>
      </c>
      <c r="O3213" t="s">
        <v>7036</v>
      </c>
      <c r="P3213">
        <v>2</v>
      </c>
      <c r="Q3213">
        <v>2000000</v>
      </c>
      <c r="R3213">
        <v>0</v>
      </c>
      <c r="S3213">
        <v>0</v>
      </c>
      <c r="T3213">
        <v>0</v>
      </c>
      <c r="U3213" t="s">
        <v>243</v>
      </c>
      <c r="W3213">
        <v>0</v>
      </c>
      <c r="X3213">
        <v>0</v>
      </c>
      <c r="Y3213">
        <v>0</v>
      </c>
      <c r="Z3213">
        <v>9999</v>
      </c>
      <c r="AA3213">
        <v>0</v>
      </c>
      <c r="AB3213">
        <v>0</v>
      </c>
      <c r="AC3213">
        <v>0</v>
      </c>
      <c r="AE3213" t="s">
        <v>26</v>
      </c>
      <c r="AF3213" s="1">
        <v>44562</v>
      </c>
      <c r="AG3213">
        <v>1</v>
      </c>
      <c r="AL3213" s="1"/>
      <c r="AM3213">
        <v>33025</v>
      </c>
      <c r="AN3213">
        <v>0</v>
      </c>
      <c r="AO3213">
        <v>0</v>
      </c>
      <c r="AQ3213" t="s">
        <v>7070</v>
      </c>
      <c r="AR3213" s="1">
        <v>44949.590693865743</v>
      </c>
      <c r="AS3213">
        <v>0</v>
      </c>
      <c r="AT3213">
        <v>0</v>
      </c>
      <c r="AU3213">
        <v>0</v>
      </c>
      <c r="AV3213">
        <v>0</v>
      </c>
      <c r="AW3213">
        <v>0</v>
      </c>
      <c r="AX3213">
        <v>0</v>
      </c>
      <c r="AY3213">
        <v>0</v>
      </c>
    </row>
    <row r="3214" spans="1:51" x14ac:dyDescent="0.25">
      <c r="A3214">
        <v>1</v>
      </c>
      <c r="B3214">
        <v>682</v>
      </c>
      <c r="C3214" t="str">
        <f>"*"&amp;VLOOKUP(Tabla_clientes.amazonaws.com_UnoEE_Morenos_Real_t201_mm_clientes[[#This Row],[f201_rowid_tercero]],tercero_c,2,)</f>
        <v>*3679</v>
      </c>
      <c r="D3214" t="str">
        <f>"*"&amp;VLOOKUP(Tabla_clientes.amazonaws.com_UnoEE_Morenos_Real_t201_mm_clientes[[#This Row],[f201_rowid_tercero]],tercero_c,7,)</f>
        <v>*SUPERMERCADO RAMIREZ HERMANOS SAS</v>
      </c>
      <c r="E3214" t="s">
        <v>7886</v>
      </c>
      <c r="F3214" t="s">
        <v>7248</v>
      </c>
      <c r="G3214" t="str">
        <f>"*"&amp;VLOOKUP(Tabla_clientes.amazonaws.com_UnoEE_Morenos_Real_t201_mm_clientes[[#This Row],[f201_rowid_tercero]],penvio_c,3,)</f>
        <v>*000</v>
      </c>
      <c r="H3214" t="str">
        <f>"*"&amp;VLOOKUP(Tabla_clientes.amazonaws.com_UnoEE_Morenos_Real_t201_mm_clientes[[#This Row],[f201_rowid_tercero]],penvio_c,5,)</f>
        <v>*RAMIREZ HERMANOS SAS</v>
      </c>
      <c r="I3214" t="s">
        <v>6277</v>
      </c>
      <c r="J3214">
        <v>1</v>
      </c>
      <c r="K3214" t="s">
        <v>6273</v>
      </c>
      <c r="L3214" t="s">
        <v>7070</v>
      </c>
      <c r="M3214">
        <v>37419</v>
      </c>
      <c r="N3214" t="s">
        <v>6275</v>
      </c>
      <c r="O3214" t="s">
        <v>7036</v>
      </c>
      <c r="P3214">
        <v>2</v>
      </c>
      <c r="Q3214">
        <v>2000000</v>
      </c>
      <c r="R3214">
        <v>0</v>
      </c>
      <c r="S3214">
        <v>0</v>
      </c>
      <c r="T3214">
        <v>0</v>
      </c>
      <c r="U3214" t="s">
        <v>243</v>
      </c>
      <c r="W3214">
        <v>0</v>
      </c>
      <c r="X3214">
        <v>0</v>
      </c>
      <c r="Y3214">
        <v>0</v>
      </c>
      <c r="Z3214">
        <v>9999</v>
      </c>
      <c r="AA3214">
        <v>0</v>
      </c>
      <c r="AB3214">
        <v>0</v>
      </c>
      <c r="AC3214">
        <v>0</v>
      </c>
      <c r="AE3214" t="s">
        <v>26</v>
      </c>
      <c r="AF3214" s="1">
        <v>44562</v>
      </c>
      <c r="AG3214">
        <v>1</v>
      </c>
      <c r="AL3214" s="1"/>
      <c r="AM3214">
        <v>33026</v>
      </c>
      <c r="AN3214">
        <v>0</v>
      </c>
      <c r="AO3214">
        <v>0</v>
      </c>
      <c r="AQ3214" t="s">
        <v>7070</v>
      </c>
      <c r="AR3214" s="1">
        <v>44949.590709259261</v>
      </c>
      <c r="AS3214">
        <v>0</v>
      </c>
      <c r="AT3214">
        <v>0</v>
      </c>
      <c r="AU3214">
        <v>0</v>
      </c>
      <c r="AV3214">
        <v>0</v>
      </c>
      <c r="AW3214">
        <v>0</v>
      </c>
      <c r="AX3214">
        <v>0</v>
      </c>
      <c r="AY3214">
        <v>0</v>
      </c>
    </row>
    <row r="3215" spans="1:51" x14ac:dyDescent="0.25">
      <c r="A3215">
        <v>1</v>
      </c>
      <c r="B3215">
        <v>682</v>
      </c>
      <c r="C3215" t="str">
        <f>"*"&amp;VLOOKUP(Tabla_clientes.amazonaws.com_UnoEE_Morenos_Real_t201_mm_clientes[[#This Row],[f201_rowid_tercero]],tercero_c,2,)</f>
        <v>*3679</v>
      </c>
      <c r="D3215" t="str">
        <f>"*"&amp;VLOOKUP(Tabla_clientes.amazonaws.com_UnoEE_Morenos_Real_t201_mm_clientes[[#This Row],[f201_rowid_tercero]],tercero_c,7,)</f>
        <v>*SUPERMERCADO RAMIREZ HERMANOS SAS</v>
      </c>
      <c r="E3215" t="s">
        <v>7888</v>
      </c>
      <c r="F3215" t="s">
        <v>10021</v>
      </c>
      <c r="G3215" t="str">
        <f>"*"&amp;VLOOKUP(Tabla_clientes.amazonaws.com_UnoEE_Morenos_Real_t201_mm_clientes[[#This Row],[f201_rowid_tercero]],penvio_c,3,)</f>
        <v>*000</v>
      </c>
      <c r="H3215" t="str">
        <f>"*"&amp;VLOOKUP(Tabla_clientes.amazonaws.com_UnoEE_Morenos_Real_t201_mm_clientes[[#This Row],[f201_rowid_tercero]],penvio_c,5,)</f>
        <v>*RAMIREZ HERMANOS SAS</v>
      </c>
      <c r="I3215" t="s">
        <v>6277</v>
      </c>
      <c r="J3215">
        <v>1</v>
      </c>
      <c r="K3215" t="s">
        <v>6273</v>
      </c>
      <c r="L3215" t="s">
        <v>7070</v>
      </c>
      <c r="M3215">
        <v>37420</v>
      </c>
      <c r="N3215" t="s">
        <v>6275</v>
      </c>
      <c r="O3215" t="s">
        <v>7036</v>
      </c>
      <c r="P3215">
        <v>2</v>
      </c>
      <c r="Q3215">
        <v>2000000</v>
      </c>
      <c r="R3215">
        <v>0</v>
      </c>
      <c r="S3215">
        <v>0</v>
      </c>
      <c r="T3215">
        <v>0</v>
      </c>
      <c r="U3215" t="s">
        <v>243</v>
      </c>
      <c r="W3215">
        <v>0</v>
      </c>
      <c r="X3215">
        <v>0</v>
      </c>
      <c r="Y3215">
        <v>0</v>
      </c>
      <c r="Z3215">
        <v>9999</v>
      </c>
      <c r="AA3215">
        <v>0</v>
      </c>
      <c r="AB3215">
        <v>0</v>
      </c>
      <c r="AC3215">
        <v>0</v>
      </c>
      <c r="AE3215" t="s">
        <v>26</v>
      </c>
      <c r="AF3215" s="1">
        <v>44562</v>
      </c>
      <c r="AG3215">
        <v>1</v>
      </c>
      <c r="AL3215" s="1"/>
      <c r="AM3215">
        <v>33027</v>
      </c>
      <c r="AN3215">
        <v>0</v>
      </c>
      <c r="AO3215">
        <v>0</v>
      </c>
      <c r="AQ3215" t="s">
        <v>7070</v>
      </c>
      <c r="AR3215" s="1">
        <v>44949.590718055559</v>
      </c>
      <c r="AS3215">
        <v>0</v>
      </c>
      <c r="AT3215">
        <v>0</v>
      </c>
      <c r="AU3215">
        <v>0</v>
      </c>
      <c r="AV3215">
        <v>0</v>
      </c>
      <c r="AW3215">
        <v>0</v>
      </c>
      <c r="AX3215">
        <v>0</v>
      </c>
      <c r="AY3215">
        <v>0</v>
      </c>
    </row>
    <row r="3216" spans="1:51" x14ac:dyDescent="0.25">
      <c r="A3216">
        <v>1</v>
      </c>
      <c r="B3216">
        <v>682</v>
      </c>
      <c r="C3216" t="str">
        <f>"*"&amp;VLOOKUP(Tabla_clientes.amazonaws.com_UnoEE_Morenos_Real_t201_mm_clientes[[#This Row],[f201_rowid_tercero]],tercero_c,2,)</f>
        <v>*3679</v>
      </c>
      <c r="D3216" t="str">
        <f>"*"&amp;VLOOKUP(Tabla_clientes.amazonaws.com_UnoEE_Morenos_Real_t201_mm_clientes[[#This Row],[f201_rowid_tercero]],tercero_c,7,)</f>
        <v>*SUPERMERCADO RAMIREZ HERMANOS SAS</v>
      </c>
      <c r="E3216" t="s">
        <v>269</v>
      </c>
      <c r="F3216" t="s">
        <v>10022</v>
      </c>
      <c r="G3216" t="str">
        <f>"*"&amp;VLOOKUP(Tabla_clientes.amazonaws.com_UnoEE_Morenos_Real_t201_mm_clientes[[#This Row],[f201_rowid_tercero]],penvio_c,3,)</f>
        <v>*000</v>
      </c>
      <c r="H3216" t="str">
        <f>"*"&amp;VLOOKUP(Tabla_clientes.amazonaws.com_UnoEE_Morenos_Real_t201_mm_clientes[[#This Row],[f201_rowid_tercero]],penvio_c,5,)</f>
        <v>*RAMIREZ HERMANOS SAS</v>
      </c>
      <c r="I3216" t="s">
        <v>6277</v>
      </c>
      <c r="J3216">
        <v>1</v>
      </c>
      <c r="K3216" t="s">
        <v>6273</v>
      </c>
      <c r="L3216" t="s">
        <v>7070</v>
      </c>
      <c r="M3216">
        <v>37421</v>
      </c>
      <c r="N3216" t="s">
        <v>6275</v>
      </c>
      <c r="O3216" t="s">
        <v>7036</v>
      </c>
      <c r="P3216">
        <v>2</v>
      </c>
      <c r="Q3216">
        <v>2000000</v>
      </c>
      <c r="R3216">
        <v>0</v>
      </c>
      <c r="S3216">
        <v>0</v>
      </c>
      <c r="T3216">
        <v>0</v>
      </c>
      <c r="U3216" t="s">
        <v>243</v>
      </c>
      <c r="W3216">
        <v>0</v>
      </c>
      <c r="X3216">
        <v>0</v>
      </c>
      <c r="Y3216">
        <v>0</v>
      </c>
      <c r="Z3216">
        <v>9999</v>
      </c>
      <c r="AA3216">
        <v>0</v>
      </c>
      <c r="AB3216">
        <v>0</v>
      </c>
      <c r="AC3216">
        <v>0</v>
      </c>
      <c r="AE3216" t="s">
        <v>26</v>
      </c>
      <c r="AF3216" s="1">
        <v>44562</v>
      </c>
      <c r="AG3216">
        <v>1</v>
      </c>
      <c r="AL3216" s="1"/>
      <c r="AM3216">
        <v>33028</v>
      </c>
      <c r="AN3216">
        <v>0</v>
      </c>
      <c r="AO3216">
        <v>0</v>
      </c>
      <c r="AQ3216" t="s">
        <v>7070</v>
      </c>
      <c r="AR3216" s="1">
        <v>44949.590726469905</v>
      </c>
      <c r="AS3216">
        <v>0</v>
      </c>
      <c r="AT3216">
        <v>0</v>
      </c>
      <c r="AU3216">
        <v>0</v>
      </c>
      <c r="AV3216">
        <v>0</v>
      </c>
      <c r="AW3216">
        <v>0</v>
      </c>
      <c r="AX3216">
        <v>0</v>
      </c>
      <c r="AY3216">
        <v>0</v>
      </c>
    </row>
    <row r="3217" spans="1:51" x14ac:dyDescent="0.25">
      <c r="A3217">
        <v>1</v>
      </c>
      <c r="B3217">
        <v>682</v>
      </c>
      <c r="C3217" t="str">
        <f>"*"&amp;VLOOKUP(Tabla_clientes.amazonaws.com_UnoEE_Morenos_Real_t201_mm_clientes[[#This Row],[f201_rowid_tercero]],tercero_c,2,)</f>
        <v>*3679</v>
      </c>
      <c r="D3217" t="str">
        <f>"*"&amp;VLOOKUP(Tabla_clientes.amazonaws.com_UnoEE_Morenos_Real_t201_mm_clientes[[#This Row],[f201_rowid_tercero]],tercero_c,7,)</f>
        <v>*SUPERMERCADO RAMIREZ HERMANOS SAS</v>
      </c>
      <c r="E3217" t="s">
        <v>273</v>
      </c>
      <c r="F3217" t="s">
        <v>10023</v>
      </c>
      <c r="G3217" t="str">
        <f>"*"&amp;VLOOKUP(Tabla_clientes.amazonaws.com_UnoEE_Morenos_Real_t201_mm_clientes[[#This Row],[f201_rowid_tercero]],penvio_c,3,)</f>
        <v>*000</v>
      </c>
      <c r="H3217" t="str">
        <f>"*"&amp;VLOOKUP(Tabla_clientes.amazonaws.com_UnoEE_Morenos_Real_t201_mm_clientes[[#This Row],[f201_rowid_tercero]],penvio_c,5,)</f>
        <v>*RAMIREZ HERMANOS SAS</v>
      </c>
      <c r="I3217" t="s">
        <v>6277</v>
      </c>
      <c r="J3217">
        <v>1</v>
      </c>
      <c r="K3217" t="s">
        <v>6273</v>
      </c>
      <c r="L3217" t="s">
        <v>7070</v>
      </c>
      <c r="M3217">
        <v>37422</v>
      </c>
      <c r="N3217" t="s">
        <v>6275</v>
      </c>
      <c r="O3217" t="s">
        <v>7036</v>
      </c>
      <c r="P3217">
        <v>2</v>
      </c>
      <c r="Q3217">
        <v>2000000</v>
      </c>
      <c r="R3217">
        <v>0</v>
      </c>
      <c r="S3217">
        <v>0</v>
      </c>
      <c r="T3217">
        <v>0</v>
      </c>
      <c r="U3217" t="s">
        <v>243</v>
      </c>
      <c r="W3217">
        <v>0</v>
      </c>
      <c r="X3217">
        <v>0</v>
      </c>
      <c r="Y3217">
        <v>0</v>
      </c>
      <c r="Z3217">
        <v>9999</v>
      </c>
      <c r="AA3217">
        <v>0</v>
      </c>
      <c r="AB3217">
        <v>0</v>
      </c>
      <c r="AC3217">
        <v>0</v>
      </c>
      <c r="AE3217" t="s">
        <v>26</v>
      </c>
      <c r="AF3217" s="1">
        <v>44562</v>
      </c>
      <c r="AG3217">
        <v>1</v>
      </c>
      <c r="AL3217" s="1"/>
      <c r="AM3217">
        <v>33029</v>
      </c>
      <c r="AN3217">
        <v>0</v>
      </c>
      <c r="AO3217">
        <v>0</v>
      </c>
      <c r="AQ3217" t="s">
        <v>7070</v>
      </c>
      <c r="AR3217" s="1">
        <v>44949.590735185186</v>
      </c>
      <c r="AS3217">
        <v>0</v>
      </c>
      <c r="AT3217">
        <v>0</v>
      </c>
      <c r="AU3217">
        <v>0</v>
      </c>
      <c r="AV3217">
        <v>0</v>
      </c>
      <c r="AW3217">
        <v>0</v>
      </c>
      <c r="AX3217">
        <v>0</v>
      </c>
      <c r="AY3217">
        <v>0</v>
      </c>
    </row>
    <row r="3218" spans="1:51" x14ac:dyDescent="0.25">
      <c r="A3218">
        <v>1</v>
      </c>
      <c r="B3218">
        <v>682</v>
      </c>
      <c r="C3218" t="str">
        <f>"*"&amp;VLOOKUP(Tabla_clientes.amazonaws.com_UnoEE_Morenos_Real_t201_mm_clientes[[#This Row],[f201_rowid_tercero]],tercero_c,2,)</f>
        <v>*3679</v>
      </c>
      <c r="D3218" t="str">
        <f>"*"&amp;VLOOKUP(Tabla_clientes.amazonaws.com_UnoEE_Morenos_Real_t201_mm_clientes[[#This Row],[f201_rowid_tercero]],tercero_c,7,)</f>
        <v>*SUPERMERCADO RAMIREZ HERMANOS SAS</v>
      </c>
      <c r="E3218" t="s">
        <v>7892</v>
      </c>
      <c r="F3218" t="s">
        <v>10024</v>
      </c>
      <c r="G3218" t="str">
        <f>"*"&amp;VLOOKUP(Tabla_clientes.amazonaws.com_UnoEE_Morenos_Real_t201_mm_clientes[[#This Row],[f201_rowid_tercero]],penvio_c,3,)</f>
        <v>*000</v>
      </c>
      <c r="H3218" t="str">
        <f>"*"&amp;VLOOKUP(Tabla_clientes.amazonaws.com_UnoEE_Morenos_Real_t201_mm_clientes[[#This Row],[f201_rowid_tercero]],penvio_c,5,)</f>
        <v>*RAMIREZ HERMANOS SAS</v>
      </c>
      <c r="I3218" t="s">
        <v>6277</v>
      </c>
      <c r="J3218">
        <v>1</v>
      </c>
      <c r="K3218" t="s">
        <v>6273</v>
      </c>
      <c r="L3218" t="s">
        <v>7070</v>
      </c>
      <c r="M3218">
        <v>37423</v>
      </c>
      <c r="N3218" t="s">
        <v>6275</v>
      </c>
      <c r="O3218" t="s">
        <v>7036</v>
      </c>
      <c r="P3218">
        <v>2</v>
      </c>
      <c r="Q3218">
        <v>2000000</v>
      </c>
      <c r="R3218">
        <v>0</v>
      </c>
      <c r="S3218">
        <v>0</v>
      </c>
      <c r="T3218">
        <v>0</v>
      </c>
      <c r="U3218" t="s">
        <v>243</v>
      </c>
      <c r="W3218">
        <v>0</v>
      </c>
      <c r="X3218">
        <v>0</v>
      </c>
      <c r="Y3218">
        <v>0</v>
      </c>
      <c r="Z3218">
        <v>9999</v>
      </c>
      <c r="AA3218">
        <v>0</v>
      </c>
      <c r="AB3218">
        <v>0</v>
      </c>
      <c r="AC3218">
        <v>0</v>
      </c>
      <c r="AE3218" t="s">
        <v>26</v>
      </c>
      <c r="AF3218" s="1">
        <v>44562</v>
      </c>
      <c r="AG3218">
        <v>1</v>
      </c>
      <c r="AL3218" s="1"/>
      <c r="AM3218">
        <v>33030</v>
      </c>
      <c r="AN3218">
        <v>0</v>
      </c>
      <c r="AO3218">
        <v>0</v>
      </c>
      <c r="AQ3218" t="s">
        <v>7070</v>
      </c>
      <c r="AR3218" s="1">
        <v>44949.590743831017</v>
      </c>
      <c r="AS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</row>
    <row r="3219" spans="1:51" x14ac:dyDescent="0.25">
      <c r="A3219">
        <v>1</v>
      </c>
      <c r="B3219">
        <v>682</v>
      </c>
      <c r="C3219" t="str">
        <f>"*"&amp;VLOOKUP(Tabla_clientes.amazonaws.com_UnoEE_Morenos_Real_t201_mm_clientes[[#This Row],[f201_rowid_tercero]],tercero_c,2,)</f>
        <v>*3679</v>
      </c>
      <c r="D3219" t="str">
        <f>"*"&amp;VLOOKUP(Tabla_clientes.amazonaws.com_UnoEE_Morenos_Real_t201_mm_clientes[[#This Row],[f201_rowid_tercero]],tercero_c,7,)</f>
        <v>*SUPERMERCADO RAMIREZ HERMANOS SAS</v>
      </c>
      <c r="E3219" t="s">
        <v>7894</v>
      </c>
      <c r="F3219" t="s">
        <v>10025</v>
      </c>
      <c r="G3219" t="str">
        <f>"*"&amp;VLOOKUP(Tabla_clientes.amazonaws.com_UnoEE_Morenos_Real_t201_mm_clientes[[#This Row],[f201_rowid_tercero]],penvio_c,3,)</f>
        <v>*000</v>
      </c>
      <c r="H3219" t="str">
        <f>"*"&amp;VLOOKUP(Tabla_clientes.amazonaws.com_UnoEE_Morenos_Real_t201_mm_clientes[[#This Row],[f201_rowid_tercero]],penvio_c,5,)</f>
        <v>*RAMIREZ HERMANOS SAS</v>
      </c>
      <c r="I3219" t="s">
        <v>6277</v>
      </c>
      <c r="J3219">
        <v>1</v>
      </c>
      <c r="K3219" t="s">
        <v>6273</v>
      </c>
      <c r="L3219" t="s">
        <v>7070</v>
      </c>
      <c r="M3219">
        <v>37424</v>
      </c>
      <c r="N3219" t="s">
        <v>6275</v>
      </c>
      <c r="O3219" t="s">
        <v>7036</v>
      </c>
      <c r="P3219">
        <v>2</v>
      </c>
      <c r="Q3219">
        <v>2000000</v>
      </c>
      <c r="R3219">
        <v>0</v>
      </c>
      <c r="S3219">
        <v>0</v>
      </c>
      <c r="T3219">
        <v>0</v>
      </c>
      <c r="U3219" t="s">
        <v>243</v>
      </c>
      <c r="W3219">
        <v>0</v>
      </c>
      <c r="X3219">
        <v>0</v>
      </c>
      <c r="Y3219">
        <v>0</v>
      </c>
      <c r="Z3219">
        <v>9999</v>
      </c>
      <c r="AA3219">
        <v>0</v>
      </c>
      <c r="AB3219">
        <v>0</v>
      </c>
      <c r="AC3219">
        <v>0</v>
      </c>
      <c r="AE3219" t="s">
        <v>26</v>
      </c>
      <c r="AF3219" s="1">
        <v>44562</v>
      </c>
      <c r="AG3219">
        <v>1</v>
      </c>
      <c r="AL3219" s="1"/>
      <c r="AM3219">
        <v>33031</v>
      </c>
      <c r="AN3219">
        <v>0</v>
      </c>
      <c r="AO3219">
        <v>0</v>
      </c>
      <c r="AQ3219" t="s">
        <v>7070</v>
      </c>
      <c r="AR3219" s="1">
        <v>44949.590753090277</v>
      </c>
      <c r="AS3219">
        <v>0</v>
      </c>
      <c r="AT3219">
        <v>0</v>
      </c>
      <c r="AU3219">
        <v>0</v>
      </c>
      <c r="AV3219">
        <v>0</v>
      </c>
      <c r="AW3219">
        <v>0</v>
      </c>
      <c r="AX3219">
        <v>0</v>
      </c>
      <c r="AY3219">
        <v>0</v>
      </c>
    </row>
    <row r="3220" spans="1:51" x14ac:dyDescent="0.25">
      <c r="A3220">
        <v>1</v>
      </c>
      <c r="B3220">
        <v>682</v>
      </c>
      <c r="C3220" t="str">
        <f>"*"&amp;VLOOKUP(Tabla_clientes.amazonaws.com_UnoEE_Morenos_Real_t201_mm_clientes[[#This Row],[f201_rowid_tercero]],tercero_c,2,)</f>
        <v>*3679</v>
      </c>
      <c r="D3220" t="str">
        <f>"*"&amp;VLOOKUP(Tabla_clientes.amazonaws.com_UnoEE_Morenos_Real_t201_mm_clientes[[#This Row],[f201_rowid_tercero]],tercero_c,7,)</f>
        <v>*SUPERMERCADO RAMIREZ HERMANOS SAS</v>
      </c>
      <c r="E3220" t="s">
        <v>7896</v>
      </c>
      <c r="F3220" t="s">
        <v>10026</v>
      </c>
      <c r="G3220" t="str">
        <f>"*"&amp;VLOOKUP(Tabla_clientes.amazonaws.com_UnoEE_Morenos_Real_t201_mm_clientes[[#This Row],[f201_rowid_tercero]],penvio_c,3,)</f>
        <v>*000</v>
      </c>
      <c r="H3220" t="str">
        <f>"*"&amp;VLOOKUP(Tabla_clientes.amazonaws.com_UnoEE_Morenos_Real_t201_mm_clientes[[#This Row],[f201_rowid_tercero]],penvio_c,5,)</f>
        <v>*RAMIREZ HERMANOS SAS</v>
      </c>
      <c r="I3220" t="s">
        <v>6277</v>
      </c>
      <c r="J3220">
        <v>1</v>
      </c>
      <c r="K3220" t="s">
        <v>6273</v>
      </c>
      <c r="L3220" t="s">
        <v>7070</v>
      </c>
      <c r="M3220">
        <v>37425</v>
      </c>
      <c r="N3220" t="s">
        <v>6275</v>
      </c>
      <c r="O3220" t="s">
        <v>7036</v>
      </c>
      <c r="P3220">
        <v>2</v>
      </c>
      <c r="Q3220">
        <v>2000000</v>
      </c>
      <c r="R3220">
        <v>0</v>
      </c>
      <c r="S3220">
        <v>0</v>
      </c>
      <c r="T3220">
        <v>0</v>
      </c>
      <c r="U3220" t="s">
        <v>243</v>
      </c>
      <c r="W3220">
        <v>0</v>
      </c>
      <c r="X3220">
        <v>0</v>
      </c>
      <c r="Y3220">
        <v>0</v>
      </c>
      <c r="Z3220">
        <v>9999</v>
      </c>
      <c r="AA3220">
        <v>0</v>
      </c>
      <c r="AB3220">
        <v>0</v>
      </c>
      <c r="AC3220">
        <v>0</v>
      </c>
      <c r="AE3220" t="s">
        <v>26</v>
      </c>
      <c r="AF3220" s="1">
        <v>44562</v>
      </c>
      <c r="AG3220">
        <v>1</v>
      </c>
      <c r="AL3220" s="1"/>
      <c r="AM3220">
        <v>33032</v>
      </c>
      <c r="AN3220">
        <v>0</v>
      </c>
      <c r="AO3220">
        <v>0</v>
      </c>
      <c r="AQ3220" t="s">
        <v>7070</v>
      </c>
      <c r="AR3220" s="1">
        <v>44949.590762581021</v>
      </c>
      <c r="AS3220">
        <v>0</v>
      </c>
      <c r="AT3220">
        <v>0</v>
      </c>
      <c r="AU3220">
        <v>0</v>
      </c>
      <c r="AV3220">
        <v>0</v>
      </c>
      <c r="AW3220">
        <v>0</v>
      </c>
      <c r="AX3220">
        <v>0</v>
      </c>
      <c r="AY3220">
        <v>0</v>
      </c>
    </row>
    <row r="3221" spans="1:51" x14ac:dyDescent="0.25">
      <c r="A3221">
        <v>1</v>
      </c>
      <c r="B3221">
        <v>682</v>
      </c>
      <c r="C3221" t="str">
        <f>"*"&amp;VLOOKUP(Tabla_clientes.amazonaws.com_UnoEE_Morenos_Real_t201_mm_clientes[[#This Row],[f201_rowid_tercero]],tercero_c,2,)</f>
        <v>*3679</v>
      </c>
      <c r="D3221" t="str">
        <f>"*"&amp;VLOOKUP(Tabla_clientes.amazonaws.com_UnoEE_Morenos_Real_t201_mm_clientes[[#This Row],[f201_rowid_tercero]],tercero_c,7,)</f>
        <v>*SUPERMERCADO RAMIREZ HERMANOS SAS</v>
      </c>
      <c r="E3221" t="s">
        <v>7898</v>
      </c>
      <c r="F3221" t="s">
        <v>10027</v>
      </c>
      <c r="G3221" t="str">
        <f>"*"&amp;VLOOKUP(Tabla_clientes.amazonaws.com_UnoEE_Morenos_Real_t201_mm_clientes[[#This Row],[f201_rowid_tercero]],penvio_c,3,)</f>
        <v>*000</v>
      </c>
      <c r="H3221" t="str">
        <f>"*"&amp;VLOOKUP(Tabla_clientes.amazonaws.com_UnoEE_Morenos_Real_t201_mm_clientes[[#This Row],[f201_rowid_tercero]],penvio_c,5,)</f>
        <v>*RAMIREZ HERMANOS SAS</v>
      </c>
      <c r="I3221" t="s">
        <v>6277</v>
      </c>
      <c r="J3221">
        <v>1</v>
      </c>
      <c r="K3221" t="s">
        <v>6273</v>
      </c>
      <c r="L3221" t="s">
        <v>7070</v>
      </c>
      <c r="M3221">
        <v>37426</v>
      </c>
      <c r="N3221" t="s">
        <v>6275</v>
      </c>
      <c r="O3221" t="s">
        <v>7036</v>
      </c>
      <c r="P3221">
        <v>2</v>
      </c>
      <c r="Q3221">
        <v>2000000</v>
      </c>
      <c r="R3221">
        <v>0</v>
      </c>
      <c r="S3221">
        <v>0</v>
      </c>
      <c r="T3221">
        <v>0</v>
      </c>
      <c r="U3221" t="s">
        <v>243</v>
      </c>
      <c r="W3221">
        <v>0</v>
      </c>
      <c r="X3221">
        <v>0</v>
      </c>
      <c r="Y3221">
        <v>0</v>
      </c>
      <c r="Z3221">
        <v>9999</v>
      </c>
      <c r="AA3221">
        <v>0</v>
      </c>
      <c r="AB3221">
        <v>0</v>
      </c>
      <c r="AC3221">
        <v>0</v>
      </c>
      <c r="AE3221" t="s">
        <v>26</v>
      </c>
      <c r="AF3221" s="1">
        <v>44562</v>
      </c>
      <c r="AG3221">
        <v>1</v>
      </c>
      <c r="AL3221" s="1"/>
      <c r="AM3221">
        <v>33033</v>
      </c>
      <c r="AN3221">
        <v>0</v>
      </c>
      <c r="AO3221">
        <v>0</v>
      </c>
      <c r="AQ3221" t="s">
        <v>7070</v>
      </c>
      <c r="AR3221" s="1">
        <v>44949.590771678239</v>
      </c>
      <c r="AS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  <c r="AY3221">
        <v>0</v>
      </c>
    </row>
    <row r="3222" spans="1:51" x14ac:dyDescent="0.25">
      <c r="A3222">
        <v>1</v>
      </c>
      <c r="B3222">
        <v>1914</v>
      </c>
      <c r="C3222" t="str">
        <f>"*"&amp;VLOOKUP(Tabla_clientes.amazonaws.com_UnoEE_Morenos_Real_t201_mm_clientes[[#This Row],[f201_rowid_tercero]],tercero_c,2,)</f>
        <v>*3680</v>
      </c>
      <c r="D3222" t="str">
        <f>"*"&amp;VLOOKUP(Tabla_clientes.amazonaws.com_UnoEE_Morenos_Real_t201_mm_clientes[[#This Row],[f201_rowid_tercero]],tercero_c,7,)</f>
        <v>*IEXCLME LO LLEVO TODO SAS</v>
      </c>
      <c r="E3222" t="s">
        <v>7868</v>
      </c>
      <c r="F3222" t="s">
        <v>10028</v>
      </c>
      <c r="G3222" t="str">
        <f>"*"&amp;VLOOKUP(Tabla_clientes.amazonaws.com_UnoEE_Morenos_Real_t201_mm_clientes[[#This Row],[f201_rowid_tercero]],penvio_c,3,)</f>
        <v>*000</v>
      </c>
      <c r="H3222" t="str">
        <f>"*"&amp;VLOOKUP(Tabla_clientes.amazonaws.com_UnoEE_Morenos_Real_t201_mm_clientes[[#This Row],[f201_rowid_tercero]],penvio_c,5,)</f>
        <v>*ME LO LLEVO TODO SAS</v>
      </c>
      <c r="I3222" t="s">
        <v>6277</v>
      </c>
      <c r="J3222">
        <v>1</v>
      </c>
      <c r="K3222" t="s">
        <v>6273</v>
      </c>
      <c r="L3222" t="s">
        <v>6281</v>
      </c>
      <c r="M3222">
        <v>38615</v>
      </c>
      <c r="N3222" t="s">
        <v>6275</v>
      </c>
      <c r="O3222" t="s">
        <v>6282</v>
      </c>
      <c r="P3222">
        <v>2</v>
      </c>
      <c r="Q3222">
        <v>0</v>
      </c>
      <c r="R3222">
        <v>0</v>
      </c>
      <c r="S3222">
        <v>0</v>
      </c>
      <c r="T3222">
        <v>0</v>
      </c>
      <c r="U3222" t="s">
        <v>243</v>
      </c>
      <c r="W3222">
        <v>0</v>
      </c>
      <c r="X3222">
        <v>0</v>
      </c>
      <c r="Y3222">
        <v>0</v>
      </c>
      <c r="Z3222">
        <v>9999</v>
      </c>
      <c r="AA3222">
        <v>0</v>
      </c>
      <c r="AB3222">
        <v>0</v>
      </c>
      <c r="AC3222">
        <v>0</v>
      </c>
      <c r="AE3222" t="s">
        <v>26</v>
      </c>
      <c r="AF3222" s="1">
        <v>44562</v>
      </c>
      <c r="AG3222">
        <v>1</v>
      </c>
      <c r="AL3222" s="1"/>
      <c r="AN3222">
        <v>0</v>
      </c>
      <c r="AO3222">
        <v>0</v>
      </c>
      <c r="AQ3222" t="s">
        <v>6281</v>
      </c>
      <c r="AR3222" s="1">
        <v>44949.601109988427</v>
      </c>
      <c r="AS3222">
        <v>0</v>
      </c>
      <c r="AT3222">
        <v>0</v>
      </c>
      <c r="AU3222">
        <v>0</v>
      </c>
      <c r="AV3222">
        <v>0</v>
      </c>
      <c r="AW3222">
        <v>0</v>
      </c>
      <c r="AX3222">
        <v>0</v>
      </c>
      <c r="AY3222">
        <v>0</v>
      </c>
    </row>
    <row r="3223" spans="1:51" x14ac:dyDescent="0.25">
      <c r="A3223">
        <v>1</v>
      </c>
      <c r="B3223">
        <v>1536</v>
      </c>
      <c r="C3223" t="str">
        <f>"*"&amp;VLOOKUP(Tabla_clientes.amazonaws.com_UnoEE_Morenos_Real_t201_mm_clientes[[#This Row],[f201_rowid_tercero]],tercero_c,2,)</f>
        <v>*3683</v>
      </c>
      <c r="D3223" t="str">
        <f>"*"&amp;VLOOKUP(Tabla_clientes.amazonaws.com_UnoEE_Morenos_Real_t201_mm_clientes[[#This Row],[f201_rowid_tercero]],tercero_c,7,)</f>
        <v>*MSA MEDIOS Y SOLUCIONES AVANZADAS SAS</v>
      </c>
      <c r="E3223" t="s">
        <v>7868</v>
      </c>
      <c r="F3223" t="s">
        <v>10029</v>
      </c>
      <c r="G3223" t="str">
        <f>"*"&amp;VLOOKUP(Tabla_clientes.amazonaws.com_UnoEE_Morenos_Real_t201_mm_clientes[[#This Row],[f201_rowid_tercero]],penvio_c,3,)</f>
        <v>*000</v>
      </c>
      <c r="H3223" t="str">
        <f>"*"&amp;VLOOKUP(Tabla_clientes.amazonaws.com_UnoEE_Morenos_Real_t201_mm_clientes[[#This Row],[f201_rowid_tercero]],penvio_c,5,)</f>
        <v>*MSA MEDIOS Y SOLUCIONES AVANZADAS SAS</v>
      </c>
      <c r="I3223" t="s">
        <v>6277</v>
      </c>
      <c r="J3223">
        <v>1</v>
      </c>
      <c r="K3223" t="s">
        <v>6273</v>
      </c>
      <c r="L3223" t="s">
        <v>6281</v>
      </c>
      <c r="M3223">
        <v>38616</v>
      </c>
      <c r="N3223" t="s">
        <v>6275</v>
      </c>
      <c r="O3223" t="s">
        <v>6282</v>
      </c>
      <c r="P3223">
        <v>2</v>
      </c>
      <c r="Q3223">
        <v>0</v>
      </c>
      <c r="R3223">
        <v>0</v>
      </c>
      <c r="S3223">
        <v>0</v>
      </c>
      <c r="T3223">
        <v>0</v>
      </c>
      <c r="U3223" t="s">
        <v>243</v>
      </c>
      <c r="W3223">
        <v>0</v>
      </c>
      <c r="X3223">
        <v>0</v>
      </c>
      <c r="Y3223">
        <v>0</v>
      </c>
      <c r="Z3223">
        <v>9999</v>
      </c>
      <c r="AA3223">
        <v>0</v>
      </c>
      <c r="AB3223">
        <v>0</v>
      </c>
      <c r="AC3223">
        <v>0</v>
      </c>
      <c r="AE3223" t="s">
        <v>26</v>
      </c>
      <c r="AF3223" s="1">
        <v>44562</v>
      </c>
      <c r="AG3223">
        <v>1</v>
      </c>
      <c r="AL3223" s="1"/>
      <c r="AM3223">
        <v>33888</v>
      </c>
      <c r="AN3223">
        <v>0</v>
      </c>
      <c r="AO3223">
        <v>0</v>
      </c>
      <c r="AQ3223" t="s">
        <v>6281</v>
      </c>
      <c r="AR3223" s="1">
        <v>44949.601119062499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</row>
    <row r="3224" spans="1:51" x14ac:dyDescent="0.25">
      <c r="A3224">
        <v>1</v>
      </c>
      <c r="B3224">
        <v>1537</v>
      </c>
      <c r="C3224" t="str">
        <f>"*"&amp;VLOOKUP(Tabla_clientes.amazonaws.com_UnoEE_Morenos_Real_t201_mm_clientes[[#This Row],[f201_rowid_tercero]],tercero_c,2,)</f>
        <v>*3684</v>
      </c>
      <c r="D3224" t="str">
        <f>"*"&amp;VLOOKUP(Tabla_clientes.amazonaws.com_UnoEE_Morenos_Real_t201_mm_clientes[[#This Row],[f201_rowid_tercero]],tercero_c,7,)</f>
        <v>*HABITEL SAS</v>
      </c>
      <c r="E3224" t="s">
        <v>7868</v>
      </c>
      <c r="F3224" t="s">
        <v>10030</v>
      </c>
      <c r="G3224" t="str">
        <f>"*"&amp;VLOOKUP(Tabla_clientes.amazonaws.com_UnoEE_Morenos_Real_t201_mm_clientes[[#This Row],[f201_rowid_tercero]],penvio_c,3,)</f>
        <v>*000</v>
      </c>
      <c r="H3224" t="str">
        <f>"*"&amp;VLOOKUP(Tabla_clientes.amazonaws.com_UnoEE_Morenos_Real_t201_mm_clientes[[#This Row],[f201_rowid_tercero]],penvio_c,5,)</f>
        <v>*HABITEL SAS</v>
      </c>
      <c r="I3224" t="s">
        <v>6277</v>
      </c>
      <c r="J3224">
        <v>1</v>
      </c>
      <c r="K3224" t="s">
        <v>6273</v>
      </c>
      <c r="L3224" t="s">
        <v>7073</v>
      </c>
      <c r="M3224">
        <v>38617</v>
      </c>
      <c r="N3224" t="s">
        <v>6275</v>
      </c>
      <c r="O3224" t="s">
        <v>7036</v>
      </c>
      <c r="P3224">
        <v>2</v>
      </c>
      <c r="Q3224">
        <v>4000000</v>
      </c>
      <c r="R3224">
        <v>0</v>
      </c>
      <c r="S3224">
        <v>0</v>
      </c>
      <c r="T3224">
        <v>0</v>
      </c>
      <c r="U3224" t="s">
        <v>243</v>
      </c>
      <c r="W3224">
        <v>0</v>
      </c>
      <c r="X3224">
        <v>0</v>
      </c>
      <c r="Y3224">
        <v>0</v>
      </c>
      <c r="Z3224">
        <v>9999</v>
      </c>
      <c r="AA3224">
        <v>0</v>
      </c>
      <c r="AB3224">
        <v>0</v>
      </c>
      <c r="AC3224">
        <v>0</v>
      </c>
      <c r="AE3224" t="s">
        <v>26</v>
      </c>
      <c r="AF3224" s="1">
        <v>44562</v>
      </c>
      <c r="AG3224">
        <v>1</v>
      </c>
      <c r="AL3224" s="1"/>
      <c r="AM3224">
        <v>33889</v>
      </c>
      <c r="AN3224">
        <v>0</v>
      </c>
      <c r="AO3224">
        <v>0</v>
      </c>
      <c r="AQ3224" t="s">
        <v>7073</v>
      </c>
      <c r="AR3224" s="1">
        <v>44987.521816087959</v>
      </c>
      <c r="AS3224">
        <v>0</v>
      </c>
      <c r="AT3224">
        <v>0</v>
      </c>
      <c r="AU3224">
        <v>0</v>
      </c>
      <c r="AV3224">
        <v>0</v>
      </c>
      <c r="AW3224">
        <v>0</v>
      </c>
      <c r="AX3224">
        <v>0</v>
      </c>
      <c r="AY3224">
        <v>0</v>
      </c>
    </row>
    <row r="3225" spans="1:51" x14ac:dyDescent="0.25">
      <c r="A3225">
        <v>1</v>
      </c>
      <c r="B3225">
        <v>1913</v>
      </c>
      <c r="C3225" t="str">
        <f>"*"&amp;VLOOKUP(Tabla_clientes.amazonaws.com_UnoEE_Morenos_Real_t201_mm_clientes[[#This Row],[f201_rowid_tercero]],tercero_c,2,)</f>
        <v>*3686</v>
      </c>
      <c r="D3225" t="str">
        <f>"*"&amp;VLOOKUP(Tabla_clientes.amazonaws.com_UnoEE_Morenos_Real_t201_mm_clientes[[#This Row],[f201_rowid_tercero]],tercero_c,7,)</f>
        <v>*V  G INVERSIONES 1006 SAS</v>
      </c>
      <c r="E3225" t="s">
        <v>7868</v>
      </c>
      <c r="F3225" t="s">
        <v>10031</v>
      </c>
      <c r="G3225" t="str">
        <f>"*"&amp;VLOOKUP(Tabla_clientes.amazonaws.com_UnoEE_Morenos_Real_t201_mm_clientes[[#This Row],[f201_rowid_tercero]],penvio_c,3,)</f>
        <v>*000</v>
      </c>
      <c r="H3225" t="str">
        <f>"*"&amp;VLOOKUP(Tabla_clientes.amazonaws.com_UnoEE_Morenos_Real_t201_mm_clientes[[#This Row],[f201_rowid_tercero]],penvio_c,5,)</f>
        <v>*V &amp; G INVERSIONES 1006 SAS</v>
      </c>
      <c r="I3225" t="s">
        <v>6277</v>
      </c>
      <c r="J3225">
        <v>1</v>
      </c>
      <c r="K3225" t="s">
        <v>6273</v>
      </c>
      <c r="L3225" t="s">
        <v>8298</v>
      </c>
      <c r="M3225">
        <v>38618</v>
      </c>
      <c r="N3225" t="s">
        <v>6275</v>
      </c>
      <c r="O3225" t="s">
        <v>6282</v>
      </c>
      <c r="P3225">
        <v>2</v>
      </c>
      <c r="Q3225">
        <v>0</v>
      </c>
      <c r="R3225">
        <v>0</v>
      </c>
      <c r="S3225">
        <v>0</v>
      </c>
      <c r="T3225">
        <v>0</v>
      </c>
      <c r="U3225" t="s">
        <v>243</v>
      </c>
      <c r="W3225">
        <v>0</v>
      </c>
      <c r="X3225">
        <v>0</v>
      </c>
      <c r="Y3225">
        <v>0</v>
      </c>
      <c r="Z3225">
        <v>9999</v>
      </c>
      <c r="AA3225">
        <v>0</v>
      </c>
      <c r="AB3225">
        <v>0</v>
      </c>
      <c r="AC3225">
        <v>0</v>
      </c>
      <c r="AE3225" t="s">
        <v>26</v>
      </c>
      <c r="AF3225" s="1">
        <v>44562</v>
      </c>
      <c r="AG3225">
        <v>1</v>
      </c>
      <c r="AL3225" s="1"/>
      <c r="AN3225">
        <v>0</v>
      </c>
      <c r="AO3225">
        <v>0</v>
      </c>
      <c r="AQ3225" t="s">
        <v>8298</v>
      </c>
      <c r="AR3225" s="1">
        <v>44949.601146724533</v>
      </c>
      <c r="AS3225">
        <v>0</v>
      </c>
      <c r="AT3225">
        <v>0</v>
      </c>
      <c r="AU3225">
        <v>0</v>
      </c>
      <c r="AV3225">
        <v>0</v>
      </c>
      <c r="AW3225">
        <v>0</v>
      </c>
      <c r="AX3225">
        <v>0</v>
      </c>
      <c r="AY3225">
        <v>0</v>
      </c>
    </row>
    <row r="3226" spans="1:51" x14ac:dyDescent="0.25">
      <c r="A3226">
        <v>1</v>
      </c>
      <c r="B3226">
        <v>930</v>
      </c>
      <c r="C3226" t="str">
        <f>"*"&amp;VLOOKUP(Tabla_clientes.amazonaws.com_UnoEE_Morenos_Real_t201_mm_clientes[[#This Row],[f201_rowid_tercero]],tercero_c,2,)</f>
        <v>*3690</v>
      </c>
      <c r="D3226" t="str">
        <f>"*"&amp;VLOOKUP(Tabla_clientes.amazonaws.com_UnoEE_Morenos_Real_t201_mm_clientes[[#This Row],[f201_rowid_tercero]],tercero_c,7,)</f>
        <v>*DISTRIBUIDORA EL DIVINO SAS</v>
      </c>
      <c r="E3226" t="s">
        <v>7868</v>
      </c>
      <c r="F3226" t="s">
        <v>10032</v>
      </c>
      <c r="G3226" t="str">
        <f>"*"&amp;VLOOKUP(Tabla_clientes.amazonaws.com_UnoEE_Morenos_Real_t201_mm_clientes[[#This Row],[f201_rowid_tercero]],penvio_c,3,)</f>
        <v>*000</v>
      </c>
      <c r="H3226" t="str">
        <f>"*"&amp;VLOOKUP(Tabla_clientes.amazonaws.com_UnoEE_Morenos_Real_t201_mm_clientes[[#This Row],[f201_rowid_tercero]],penvio_c,5,)</f>
        <v>*DIST EL DIVINO SAS</v>
      </c>
      <c r="I3226" t="s">
        <v>6277</v>
      </c>
      <c r="J3226">
        <v>1</v>
      </c>
      <c r="K3226" t="s">
        <v>6273</v>
      </c>
      <c r="L3226" t="s">
        <v>7131</v>
      </c>
      <c r="M3226">
        <v>39802</v>
      </c>
      <c r="N3226" t="s">
        <v>6275</v>
      </c>
      <c r="O3226" t="s">
        <v>7036</v>
      </c>
      <c r="P3226">
        <v>2</v>
      </c>
      <c r="Q3226">
        <v>5000000</v>
      </c>
      <c r="R3226">
        <v>0</v>
      </c>
      <c r="S3226">
        <v>0</v>
      </c>
      <c r="T3226">
        <v>0</v>
      </c>
      <c r="U3226" t="s">
        <v>243</v>
      </c>
      <c r="V3226" t="s">
        <v>5280</v>
      </c>
      <c r="W3226">
        <v>0</v>
      </c>
      <c r="X3226">
        <v>0</v>
      </c>
      <c r="Y3226">
        <v>0</v>
      </c>
      <c r="Z3226">
        <v>9999</v>
      </c>
      <c r="AA3226">
        <v>0</v>
      </c>
      <c r="AB3226">
        <v>0</v>
      </c>
      <c r="AC3226">
        <v>0</v>
      </c>
      <c r="AE3226" t="s">
        <v>26</v>
      </c>
      <c r="AF3226" s="1">
        <v>44562</v>
      </c>
      <c r="AG3226">
        <v>1</v>
      </c>
      <c r="AL3226" s="1"/>
      <c r="AM3226">
        <v>34817</v>
      </c>
      <c r="AN3226">
        <v>0</v>
      </c>
      <c r="AO3226">
        <v>0</v>
      </c>
      <c r="AQ3226" t="s">
        <v>7131</v>
      </c>
      <c r="AR3226" s="1">
        <v>44949.612085219909</v>
      </c>
      <c r="AS3226">
        <v>0</v>
      </c>
      <c r="AT3226">
        <v>0</v>
      </c>
      <c r="AU3226">
        <v>0</v>
      </c>
      <c r="AV3226">
        <v>0</v>
      </c>
      <c r="AW3226">
        <v>0</v>
      </c>
      <c r="AX3226">
        <v>0</v>
      </c>
      <c r="AY3226">
        <v>0</v>
      </c>
    </row>
    <row r="3227" spans="1:51" x14ac:dyDescent="0.25">
      <c r="A3227">
        <v>1</v>
      </c>
      <c r="B3227">
        <v>491</v>
      </c>
      <c r="C3227" t="str">
        <f>"*"&amp;VLOOKUP(Tabla_clientes.amazonaws.com_UnoEE_Morenos_Real_t201_mm_clientes[[#This Row],[f201_rowid_tercero]],tercero_c,2,)</f>
        <v>*3691</v>
      </c>
      <c r="D3227" t="str">
        <f>"*"&amp;VLOOKUP(Tabla_clientes.amazonaws.com_UnoEE_Morenos_Real_t201_mm_clientes[[#This Row],[f201_rowid_tercero]],tercero_c,7,)</f>
        <v>*BULK MANAGEMENT SAS</v>
      </c>
      <c r="E3227" t="s">
        <v>7868</v>
      </c>
      <c r="F3227" t="s">
        <v>10033</v>
      </c>
      <c r="G3227" t="str">
        <f>"*"&amp;VLOOKUP(Tabla_clientes.amazonaws.com_UnoEE_Morenos_Real_t201_mm_clientes[[#This Row],[f201_rowid_tercero]],penvio_c,3,)</f>
        <v>*000</v>
      </c>
      <c r="H3227" t="str">
        <f>"*"&amp;VLOOKUP(Tabla_clientes.amazonaws.com_UnoEE_Morenos_Real_t201_mm_clientes[[#This Row],[f201_rowid_tercero]],penvio_c,5,)</f>
        <v>*BULK MANAGEMENT SAS</v>
      </c>
      <c r="I3227" t="s">
        <v>6277</v>
      </c>
      <c r="J3227">
        <v>1</v>
      </c>
      <c r="K3227" t="s">
        <v>6273</v>
      </c>
      <c r="L3227" t="s">
        <v>7131</v>
      </c>
      <c r="M3227">
        <v>38619</v>
      </c>
      <c r="N3227" t="s">
        <v>6275</v>
      </c>
      <c r="O3227" t="s">
        <v>6282</v>
      </c>
      <c r="P3227">
        <v>2</v>
      </c>
      <c r="Q3227">
        <v>0</v>
      </c>
      <c r="R3227">
        <v>0</v>
      </c>
      <c r="S3227">
        <v>0</v>
      </c>
      <c r="T3227">
        <v>0</v>
      </c>
      <c r="U3227" t="s">
        <v>243</v>
      </c>
      <c r="W3227">
        <v>0</v>
      </c>
      <c r="X3227">
        <v>0</v>
      </c>
      <c r="Y3227">
        <v>0</v>
      </c>
      <c r="Z3227">
        <v>9999</v>
      </c>
      <c r="AA3227">
        <v>0</v>
      </c>
      <c r="AB3227">
        <v>0</v>
      </c>
      <c r="AC3227">
        <v>0</v>
      </c>
      <c r="AE3227" t="s">
        <v>26</v>
      </c>
      <c r="AF3227" s="1">
        <v>44562</v>
      </c>
      <c r="AG3227">
        <v>1</v>
      </c>
      <c r="AL3227" s="1"/>
      <c r="AM3227">
        <v>33890</v>
      </c>
      <c r="AN3227">
        <v>0</v>
      </c>
      <c r="AO3227">
        <v>0</v>
      </c>
      <c r="AQ3227" t="s">
        <v>7131</v>
      </c>
      <c r="AR3227" s="1">
        <v>44949.601157754631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</row>
    <row r="3228" spans="1:51" x14ac:dyDescent="0.25">
      <c r="A3228">
        <v>1</v>
      </c>
      <c r="B3228">
        <v>1354</v>
      </c>
      <c r="C3228" t="str">
        <f>"*"&amp;VLOOKUP(Tabla_clientes.amazonaws.com_UnoEE_Morenos_Real_t201_mm_clientes[[#This Row],[f201_rowid_tercero]],tercero_c,2,)</f>
        <v>*3693</v>
      </c>
      <c r="D3228" t="str">
        <f>"*"&amp;VLOOKUP(Tabla_clientes.amazonaws.com_UnoEE_Morenos_Real_t201_mm_clientes[[#This Row],[f201_rowid_tercero]],tercero_c,7,)</f>
        <v>*ACUÑA  ZORAIDA</v>
      </c>
      <c r="E3228" t="s">
        <v>7868</v>
      </c>
      <c r="F3228" t="s">
        <v>10034</v>
      </c>
      <c r="G3228" t="str">
        <f>"*"&amp;VLOOKUP(Tabla_clientes.amazonaws.com_UnoEE_Morenos_Real_t201_mm_clientes[[#This Row],[f201_rowid_tercero]],penvio_c,3,)</f>
        <v>*000</v>
      </c>
      <c r="H3228" t="str">
        <f>"*"&amp;VLOOKUP(Tabla_clientes.amazonaws.com_UnoEE_Morenos_Real_t201_mm_clientes[[#This Row],[f201_rowid_tercero]],penvio_c,5,)</f>
        <v>*ZORAIDA ACUÑA</v>
      </c>
      <c r="I3228" t="s">
        <v>6277</v>
      </c>
      <c r="J3228">
        <v>1</v>
      </c>
      <c r="K3228" t="s">
        <v>6273</v>
      </c>
      <c r="L3228" t="s">
        <v>7140</v>
      </c>
      <c r="M3228">
        <v>38620</v>
      </c>
      <c r="N3228" t="s">
        <v>6275</v>
      </c>
      <c r="O3228" t="s">
        <v>6282</v>
      </c>
      <c r="P3228">
        <v>2</v>
      </c>
      <c r="Q3228">
        <v>0</v>
      </c>
      <c r="R3228">
        <v>0</v>
      </c>
      <c r="S3228">
        <v>0</v>
      </c>
      <c r="T3228">
        <v>0</v>
      </c>
      <c r="U3228" t="s">
        <v>243</v>
      </c>
      <c r="W3228">
        <v>0</v>
      </c>
      <c r="X3228">
        <v>0</v>
      </c>
      <c r="Y3228">
        <v>0</v>
      </c>
      <c r="Z3228">
        <v>9999</v>
      </c>
      <c r="AA3228">
        <v>0</v>
      </c>
      <c r="AB3228">
        <v>0</v>
      </c>
      <c r="AC3228">
        <v>0</v>
      </c>
      <c r="AE3228" t="s">
        <v>26</v>
      </c>
      <c r="AF3228" s="1">
        <v>44562</v>
      </c>
      <c r="AG3228">
        <v>1</v>
      </c>
      <c r="AL3228" s="1"/>
      <c r="AN3228">
        <v>0</v>
      </c>
      <c r="AO3228">
        <v>0</v>
      </c>
      <c r="AQ3228" t="s">
        <v>7140</v>
      </c>
      <c r="AR3228" s="1">
        <v>44949.601166354165</v>
      </c>
      <c r="AS3228">
        <v>0</v>
      </c>
      <c r="AT3228">
        <v>0</v>
      </c>
      <c r="AU3228">
        <v>0</v>
      </c>
      <c r="AV3228">
        <v>0</v>
      </c>
      <c r="AW3228">
        <v>0</v>
      </c>
      <c r="AX3228">
        <v>0</v>
      </c>
      <c r="AY3228">
        <v>0</v>
      </c>
    </row>
    <row r="3229" spans="1:51" x14ac:dyDescent="0.25">
      <c r="A3229">
        <v>1</v>
      </c>
      <c r="B3229">
        <v>672</v>
      </c>
      <c r="C3229" t="str">
        <f>"*"&amp;VLOOKUP(Tabla_clientes.amazonaws.com_UnoEE_Morenos_Real_t201_mm_clientes[[#This Row],[f201_rowid_tercero]],tercero_c,2,)</f>
        <v>*3694</v>
      </c>
      <c r="D3229" t="str">
        <f>"*"&amp;VLOOKUP(Tabla_clientes.amazonaws.com_UnoEE_Morenos_Real_t201_mm_clientes[[#This Row],[f201_rowid_tercero]],tercero_c,7,)</f>
        <v>*CONSORCIO FUNDADORES OP</v>
      </c>
      <c r="E3229" t="s">
        <v>7868</v>
      </c>
      <c r="F3229" t="s">
        <v>10035</v>
      </c>
      <c r="G3229" t="str">
        <f>"*"&amp;VLOOKUP(Tabla_clientes.amazonaws.com_UnoEE_Morenos_Real_t201_mm_clientes[[#This Row],[f201_rowid_tercero]],penvio_c,3,)</f>
        <v>*000</v>
      </c>
      <c r="H3229" t="str">
        <f>"*"&amp;VLOOKUP(Tabla_clientes.amazonaws.com_UnoEE_Morenos_Real_t201_mm_clientes[[#This Row],[f201_rowid_tercero]],penvio_c,5,)</f>
        <v>*CONSORCIO FUNDADORES OP</v>
      </c>
      <c r="I3229" t="s">
        <v>6277</v>
      </c>
      <c r="J3229">
        <v>1</v>
      </c>
      <c r="K3229" t="s">
        <v>6273</v>
      </c>
      <c r="L3229" t="s">
        <v>7070</v>
      </c>
      <c r="M3229">
        <v>39581</v>
      </c>
      <c r="N3229" t="s">
        <v>6275</v>
      </c>
      <c r="O3229" t="s">
        <v>6282</v>
      </c>
      <c r="P3229">
        <v>2</v>
      </c>
      <c r="Q3229">
        <v>2000000</v>
      </c>
      <c r="R3229">
        <v>0</v>
      </c>
      <c r="S3229">
        <v>0</v>
      </c>
      <c r="T3229">
        <v>0</v>
      </c>
      <c r="U3229" t="s">
        <v>243</v>
      </c>
      <c r="V3229" t="s">
        <v>6433</v>
      </c>
      <c r="W3229">
        <v>0</v>
      </c>
      <c r="X3229">
        <v>0</v>
      </c>
      <c r="Y3229">
        <v>0</v>
      </c>
      <c r="Z3229">
        <v>9999</v>
      </c>
      <c r="AA3229">
        <v>0</v>
      </c>
      <c r="AB3229">
        <v>0</v>
      </c>
      <c r="AC3229">
        <v>0</v>
      </c>
      <c r="AE3229" t="s">
        <v>26</v>
      </c>
      <c r="AF3229" s="1">
        <v>44562</v>
      </c>
      <c r="AG3229">
        <v>1</v>
      </c>
      <c r="AL3229" s="1"/>
      <c r="AM3229">
        <v>34610</v>
      </c>
      <c r="AN3229">
        <v>0</v>
      </c>
      <c r="AO3229">
        <v>0</v>
      </c>
      <c r="AQ3229" t="s">
        <v>7070</v>
      </c>
      <c r="AR3229" s="1">
        <v>44949.609973958337</v>
      </c>
      <c r="AS3229">
        <v>0</v>
      </c>
      <c r="AT3229">
        <v>0</v>
      </c>
      <c r="AU3229">
        <v>0</v>
      </c>
      <c r="AV3229">
        <v>0</v>
      </c>
      <c r="AW3229">
        <v>0</v>
      </c>
      <c r="AX3229">
        <v>0</v>
      </c>
      <c r="AY3229">
        <v>0</v>
      </c>
    </row>
    <row r="3230" spans="1:51" x14ac:dyDescent="0.25">
      <c r="A3230">
        <v>1</v>
      </c>
      <c r="B3230">
        <v>931</v>
      </c>
      <c r="C3230" t="str">
        <f>"*"&amp;VLOOKUP(Tabla_clientes.amazonaws.com_UnoEE_Morenos_Real_t201_mm_clientes[[#This Row],[f201_rowid_tercero]],tercero_c,2,)</f>
        <v>*3695</v>
      </c>
      <c r="D3230" t="str">
        <f>"*"&amp;VLOOKUP(Tabla_clientes.amazonaws.com_UnoEE_Morenos_Real_t201_mm_clientes[[#This Row],[f201_rowid_tercero]],tercero_c,7,)</f>
        <v>*MAYA CARO JOSE ANTONIO</v>
      </c>
      <c r="E3230" t="s">
        <v>7868</v>
      </c>
      <c r="F3230" t="s">
        <v>10036</v>
      </c>
      <c r="G3230" t="str">
        <f>"*"&amp;VLOOKUP(Tabla_clientes.amazonaws.com_UnoEE_Morenos_Real_t201_mm_clientes[[#This Row],[f201_rowid_tercero]],penvio_c,3,)</f>
        <v>*000</v>
      </c>
      <c r="H3230" t="str">
        <f>"*"&amp;VLOOKUP(Tabla_clientes.amazonaws.com_UnoEE_Morenos_Real_t201_mm_clientes[[#This Row],[f201_rowid_tercero]],penvio_c,5,)</f>
        <v>*BAOBAR SINGAPUR RETIRO</v>
      </c>
      <c r="I3230" t="s">
        <v>6277</v>
      </c>
      <c r="J3230">
        <v>1</v>
      </c>
      <c r="K3230" t="s">
        <v>6273</v>
      </c>
      <c r="L3230" t="s">
        <v>8047</v>
      </c>
      <c r="M3230">
        <v>38621</v>
      </c>
      <c r="N3230" t="s">
        <v>6275</v>
      </c>
      <c r="O3230" t="s">
        <v>6282</v>
      </c>
      <c r="P3230">
        <v>2</v>
      </c>
      <c r="Q3230">
        <v>2000000</v>
      </c>
      <c r="R3230">
        <v>0</v>
      </c>
      <c r="S3230">
        <v>0</v>
      </c>
      <c r="T3230">
        <v>0</v>
      </c>
      <c r="U3230" t="s">
        <v>243</v>
      </c>
      <c r="W3230">
        <v>0</v>
      </c>
      <c r="X3230">
        <v>0</v>
      </c>
      <c r="Y3230">
        <v>0</v>
      </c>
      <c r="Z3230">
        <v>9999</v>
      </c>
      <c r="AA3230">
        <v>0</v>
      </c>
      <c r="AB3230">
        <v>0</v>
      </c>
      <c r="AC3230">
        <v>0</v>
      </c>
      <c r="AE3230" t="s">
        <v>26</v>
      </c>
      <c r="AF3230" s="1">
        <v>44562</v>
      </c>
      <c r="AG3230">
        <v>1</v>
      </c>
      <c r="AL3230" s="1"/>
      <c r="AM3230">
        <v>33891</v>
      </c>
      <c r="AN3230">
        <v>0</v>
      </c>
      <c r="AO3230">
        <v>0</v>
      </c>
      <c r="AQ3230" t="s">
        <v>8047</v>
      </c>
      <c r="AR3230" s="1">
        <v>44949.601174768519</v>
      </c>
      <c r="AS3230">
        <v>0</v>
      </c>
      <c r="AT3230">
        <v>0</v>
      </c>
      <c r="AU3230">
        <v>0</v>
      </c>
      <c r="AV3230">
        <v>0</v>
      </c>
      <c r="AW3230">
        <v>0</v>
      </c>
      <c r="AX3230">
        <v>0</v>
      </c>
      <c r="AY3230">
        <v>0</v>
      </c>
    </row>
    <row r="3231" spans="1:51" x14ac:dyDescent="0.25">
      <c r="A3231">
        <v>1</v>
      </c>
      <c r="B3231">
        <v>684</v>
      </c>
      <c r="C3231" t="str">
        <f>"*"&amp;VLOOKUP(Tabla_clientes.amazonaws.com_UnoEE_Morenos_Real_t201_mm_clientes[[#This Row],[f201_rowid_tercero]],tercero_c,2,)</f>
        <v>*3696</v>
      </c>
      <c r="D3231" t="str">
        <f>"*"&amp;VLOOKUP(Tabla_clientes.amazonaws.com_UnoEE_Morenos_Real_t201_mm_clientes[[#This Row],[f201_rowid_tercero]],tercero_c,7,)</f>
        <v>*LA BOTIGA MARKET SAS</v>
      </c>
      <c r="E3231" t="s">
        <v>7868</v>
      </c>
      <c r="F3231" t="s">
        <v>10037</v>
      </c>
      <c r="G3231" t="str">
        <f>"*"&amp;VLOOKUP(Tabla_clientes.amazonaws.com_UnoEE_Morenos_Real_t201_mm_clientes[[#This Row],[f201_rowid_tercero]],penvio_c,3,)</f>
        <v>*000</v>
      </c>
      <c r="H3231" t="str">
        <f>"*"&amp;VLOOKUP(Tabla_clientes.amazonaws.com_UnoEE_Morenos_Real_t201_mm_clientes[[#This Row],[f201_rowid_tercero]],penvio_c,5,)</f>
        <v>*LA BOTIGA MARKET SAS</v>
      </c>
      <c r="I3231" t="s">
        <v>6277</v>
      </c>
      <c r="J3231">
        <v>1</v>
      </c>
      <c r="K3231" t="s">
        <v>6273</v>
      </c>
      <c r="L3231" t="s">
        <v>8047</v>
      </c>
      <c r="M3231">
        <v>38622</v>
      </c>
      <c r="N3231" t="s">
        <v>6275</v>
      </c>
      <c r="O3231" t="s">
        <v>6282</v>
      </c>
      <c r="P3231">
        <v>2</v>
      </c>
      <c r="Q3231">
        <v>2000000</v>
      </c>
      <c r="R3231">
        <v>0</v>
      </c>
      <c r="S3231">
        <v>0</v>
      </c>
      <c r="T3231">
        <v>0</v>
      </c>
      <c r="U3231" t="s">
        <v>243</v>
      </c>
      <c r="W3231">
        <v>0</v>
      </c>
      <c r="X3231">
        <v>0</v>
      </c>
      <c r="Y3231">
        <v>0</v>
      </c>
      <c r="Z3231">
        <v>9999</v>
      </c>
      <c r="AA3231">
        <v>0</v>
      </c>
      <c r="AB3231">
        <v>0</v>
      </c>
      <c r="AC3231">
        <v>0</v>
      </c>
      <c r="AE3231" t="s">
        <v>26</v>
      </c>
      <c r="AF3231" s="1">
        <v>44562</v>
      </c>
      <c r="AG3231">
        <v>1</v>
      </c>
      <c r="AL3231" s="1"/>
      <c r="AM3231">
        <v>33892</v>
      </c>
      <c r="AN3231">
        <v>0</v>
      </c>
      <c r="AO3231">
        <v>0</v>
      </c>
      <c r="AQ3231" t="s">
        <v>8047</v>
      </c>
      <c r="AR3231" s="1">
        <v>44949.601183067127</v>
      </c>
      <c r="AS3231">
        <v>0</v>
      </c>
      <c r="AT3231">
        <v>0</v>
      </c>
      <c r="AU3231">
        <v>0</v>
      </c>
      <c r="AV3231">
        <v>0</v>
      </c>
      <c r="AW3231">
        <v>0</v>
      </c>
      <c r="AX3231">
        <v>0</v>
      </c>
      <c r="AY3231">
        <v>0</v>
      </c>
    </row>
    <row r="3232" spans="1:51" x14ac:dyDescent="0.25">
      <c r="A3232">
        <v>1</v>
      </c>
      <c r="B3232">
        <v>475</v>
      </c>
      <c r="C3232" t="str">
        <f>"*"&amp;VLOOKUP(Tabla_clientes.amazonaws.com_UnoEE_Morenos_Real_t201_mm_clientes[[#This Row],[f201_rowid_tercero]],tercero_c,2,)</f>
        <v>*3699</v>
      </c>
      <c r="D3232" t="str">
        <f>"*"&amp;VLOOKUP(Tabla_clientes.amazonaws.com_UnoEE_Morenos_Real_t201_mm_clientes[[#This Row],[f201_rowid_tercero]],tercero_c,7,)</f>
        <v>*INVERSIONES ROMART DEL LLANO SAS</v>
      </c>
      <c r="E3232" t="s">
        <v>7868</v>
      </c>
      <c r="F3232" t="s">
        <v>10038</v>
      </c>
      <c r="G3232" t="str">
        <f>"*"&amp;VLOOKUP(Tabla_clientes.amazonaws.com_UnoEE_Morenos_Real_t201_mm_clientes[[#This Row],[f201_rowid_tercero]],penvio_c,3,)</f>
        <v>*000</v>
      </c>
      <c r="H3232" t="str">
        <f>"*"&amp;VLOOKUP(Tabla_clientes.amazonaws.com_UnoEE_Morenos_Real_t201_mm_clientes[[#This Row],[f201_rowid_tercero]],penvio_c,5,)</f>
        <v>*ROMART DEL LLANO SAS</v>
      </c>
      <c r="I3232" t="s">
        <v>6277</v>
      </c>
      <c r="J3232">
        <v>1</v>
      </c>
      <c r="K3232" t="s">
        <v>6273</v>
      </c>
      <c r="L3232" t="s">
        <v>8310</v>
      </c>
      <c r="M3232">
        <v>39803</v>
      </c>
      <c r="N3232" t="s">
        <v>6275</v>
      </c>
      <c r="O3232" t="s">
        <v>7036</v>
      </c>
      <c r="P3232">
        <v>2</v>
      </c>
      <c r="Q3232">
        <v>5000000</v>
      </c>
      <c r="R3232">
        <v>0</v>
      </c>
      <c r="S3232">
        <v>0</v>
      </c>
      <c r="T3232">
        <v>0</v>
      </c>
      <c r="U3232" t="s">
        <v>243</v>
      </c>
      <c r="V3232" t="s">
        <v>5280</v>
      </c>
      <c r="W3232">
        <v>0</v>
      </c>
      <c r="X3232">
        <v>0</v>
      </c>
      <c r="Y3232">
        <v>0</v>
      </c>
      <c r="Z3232">
        <v>9999</v>
      </c>
      <c r="AA3232">
        <v>0</v>
      </c>
      <c r="AB3232">
        <v>0</v>
      </c>
      <c r="AC3232">
        <v>0</v>
      </c>
      <c r="AE3232" t="s">
        <v>26</v>
      </c>
      <c r="AF3232" s="1">
        <v>44562</v>
      </c>
      <c r="AG3232">
        <v>1</v>
      </c>
      <c r="AL3232" s="1"/>
      <c r="AM3232">
        <v>34818</v>
      </c>
      <c r="AN3232">
        <v>0</v>
      </c>
      <c r="AO3232">
        <v>0</v>
      </c>
      <c r="AQ3232" t="s">
        <v>8310</v>
      </c>
      <c r="AR3232" s="1">
        <v>44949.612094247685</v>
      </c>
      <c r="AS3232">
        <v>0</v>
      </c>
      <c r="AT3232">
        <v>0</v>
      </c>
      <c r="AU3232">
        <v>0</v>
      </c>
      <c r="AV3232">
        <v>0</v>
      </c>
      <c r="AW3232">
        <v>0</v>
      </c>
      <c r="AX3232">
        <v>0</v>
      </c>
      <c r="AY3232">
        <v>0</v>
      </c>
    </row>
    <row r="3233" spans="1:51" x14ac:dyDescent="0.25">
      <c r="A3233">
        <v>1</v>
      </c>
      <c r="B3233">
        <v>302</v>
      </c>
      <c r="C3233" t="str">
        <f>"*"&amp;VLOOKUP(Tabla_clientes.amazonaws.com_UnoEE_Morenos_Real_t201_mm_clientes[[#This Row],[f201_rowid_tercero]],tercero_c,2,)</f>
        <v>*3700</v>
      </c>
      <c r="D3233" t="str">
        <f>"*"&amp;VLOOKUP(Tabla_clientes.amazonaws.com_UnoEE_Morenos_Real_t201_mm_clientes[[#This Row],[f201_rowid_tercero]],tercero_c,7,)</f>
        <v>*COMPAÑIA CERVECERA BRUDER DE COLOMBIA SAS</v>
      </c>
      <c r="E3233" t="s">
        <v>7868</v>
      </c>
      <c r="F3233" t="s">
        <v>10039</v>
      </c>
      <c r="G3233" t="str">
        <f>"*"&amp;VLOOKUP(Tabla_clientes.amazonaws.com_UnoEE_Morenos_Real_t201_mm_clientes[[#This Row],[f201_rowid_tercero]],penvio_c,3,)</f>
        <v>*000</v>
      </c>
      <c r="H3233" t="str">
        <f>"*"&amp;VLOOKUP(Tabla_clientes.amazonaws.com_UnoEE_Morenos_Real_t201_mm_clientes[[#This Row],[f201_rowid_tercero]],penvio_c,5,)</f>
        <v>*CIA CERVECERA BRUDER DE COLOMBIA SAS</v>
      </c>
      <c r="I3233" t="s">
        <v>6277</v>
      </c>
      <c r="J3233">
        <v>1</v>
      </c>
      <c r="K3233" t="s">
        <v>6273</v>
      </c>
      <c r="L3233" t="s">
        <v>7134</v>
      </c>
      <c r="M3233">
        <v>38623</v>
      </c>
      <c r="N3233" t="s">
        <v>6275</v>
      </c>
      <c r="O3233" t="s">
        <v>7036</v>
      </c>
      <c r="P3233">
        <v>2</v>
      </c>
      <c r="Q3233">
        <v>2000000</v>
      </c>
      <c r="R3233">
        <v>0</v>
      </c>
      <c r="S3233">
        <v>0</v>
      </c>
      <c r="T3233">
        <v>0</v>
      </c>
      <c r="U3233" t="s">
        <v>243</v>
      </c>
      <c r="W3233">
        <v>0</v>
      </c>
      <c r="X3233">
        <v>0</v>
      </c>
      <c r="Y3233">
        <v>0</v>
      </c>
      <c r="Z3233">
        <v>9999</v>
      </c>
      <c r="AA3233">
        <v>0</v>
      </c>
      <c r="AB3233">
        <v>0</v>
      </c>
      <c r="AC3233">
        <v>0</v>
      </c>
      <c r="AD3233" t="s">
        <v>6123</v>
      </c>
      <c r="AE3233" t="s">
        <v>26</v>
      </c>
      <c r="AF3233" s="1">
        <v>44562</v>
      </c>
      <c r="AG3233">
        <v>1</v>
      </c>
      <c r="AL3233" s="1"/>
      <c r="AM3233">
        <v>33893</v>
      </c>
      <c r="AN3233">
        <v>0</v>
      </c>
      <c r="AO3233">
        <v>0</v>
      </c>
      <c r="AQ3233" t="s">
        <v>7134</v>
      </c>
      <c r="AR3233" s="1">
        <v>45037.679382326387</v>
      </c>
      <c r="AS3233">
        <v>0</v>
      </c>
      <c r="AT3233">
        <v>0</v>
      </c>
      <c r="AU3233">
        <v>0</v>
      </c>
      <c r="AV3233">
        <v>0</v>
      </c>
      <c r="AW3233">
        <v>0</v>
      </c>
      <c r="AX3233">
        <v>0</v>
      </c>
      <c r="AY3233">
        <v>0</v>
      </c>
    </row>
    <row r="3234" spans="1:51" x14ac:dyDescent="0.25">
      <c r="A3234">
        <v>1</v>
      </c>
      <c r="B3234">
        <v>1350</v>
      </c>
      <c r="C3234" t="str">
        <f>"*"&amp;VLOOKUP(Tabla_clientes.amazonaws.com_UnoEE_Morenos_Real_t201_mm_clientes[[#This Row],[f201_rowid_tercero]],tercero_c,2,)</f>
        <v>*3701</v>
      </c>
      <c r="D3234" t="str">
        <f>"*"&amp;VLOOKUP(Tabla_clientes.amazonaws.com_UnoEE_Morenos_Real_t201_mm_clientes[[#This Row],[f201_rowid_tercero]],tercero_c,7,)</f>
        <v>*GOMEZ FOLLECO ELIA MARIA</v>
      </c>
      <c r="E3234" t="s">
        <v>7868</v>
      </c>
      <c r="F3234" t="s">
        <v>10040</v>
      </c>
      <c r="G3234" t="str">
        <f>"*"&amp;VLOOKUP(Tabla_clientes.amazonaws.com_UnoEE_Morenos_Real_t201_mm_clientes[[#This Row],[f201_rowid_tercero]],penvio_c,3,)</f>
        <v>*000</v>
      </c>
      <c r="H3234" t="str">
        <f>"*"&amp;VLOOKUP(Tabla_clientes.amazonaws.com_UnoEE_Morenos_Real_t201_mm_clientes[[#This Row],[f201_rowid_tercero]],penvio_c,5,)</f>
        <v>*ELIA MARIA GOMEZ FOLLECO</v>
      </c>
      <c r="I3234" t="s">
        <v>6277</v>
      </c>
      <c r="J3234">
        <v>1</v>
      </c>
      <c r="K3234" t="s">
        <v>6273</v>
      </c>
      <c r="L3234" t="s">
        <v>6030</v>
      </c>
      <c r="M3234">
        <v>38624</v>
      </c>
      <c r="N3234" t="s">
        <v>6275</v>
      </c>
      <c r="O3234" t="s">
        <v>7036</v>
      </c>
      <c r="P3234">
        <v>2</v>
      </c>
      <c r="Q3234">
        <v>5000000</v>
      </c>
      <c r="R3234">
        <v>0</v>
      </c>
      <c r="S3234">
        <v>0</v>
      </c>
      <c r="T3234">
        <v>0</v>
      </c>
      <c r="U3234" t="s">
        <v>243</v>
      </c>
      <c r="W3234">
        <v>0</v>
      </c>
      <c r="X3234">
        <v>0</v>
      </c>
      <c r="Y3234">
        <v>0</v>
      </c>
      <c r="Z3234">
        <v>9999</v>
      </c>
      <c r="AA3234">
        <v>0</v>
      </c>
      <c r="AB3234">
        <v>0</v>
      </c>
      <c r="AC3234">
        <v>0</v>
      </c>
      <c r="AE3234" t="s">
        <v>26</v>
      </c>
      <c r="AF3234" s="1">
        <v>44562</v>
      </c>
      <c r="AG3234">
        <v>1</v>
      </c>
      <c r="AL3234" s="1"/>
      <c r="AN3234">
        <v>0</v>
      </c>
      <c r="AO3234">
        <v>0</v>
      </c>
      <c r="AQ3234" t="s">
        <v>6030</v>
      </c>
      <c r="AR3234" s="1">
        <v>44949.601200613426</v>
      </c>
      <c r="AS3234">
        <v>0</v>
      </c>
      <c r="AT3234">
        <v>0</v>
      </c>
      <c r="AU3234">
        <v>0</v>
      </c>
      <c r="AV3234">
        <v>0</v>
      </c>
      <c r="AW3234">
        <v>0</v>
      </c>
      <c r="AX3234">
        <v>0</v>
      </c>
      <c r="AY3234">
        <v>0</v>
      </c>
    </row>
    <row r="3235" spans="1:51" x14ac:dyDescent="0.25">
      <c r="A3235">
        <v>1</v>
      </c>
      <c r="B3235">
        <v>932</v>
      </c>
      <c r="C3235" t="str">
        <f>"*"&amp;VLOOKUP(Tabla_clientes.amazonaws.com_UnoEE_Morenos_Real_t201_mm_clientes[[#This Row],[f201_rowid_tercero]],tercero_c,2,)</f>
        <v>*3703</v>
      </c>
      <c r="D3235" t="str">
        <f>"*"&amp;VLOOKUP(Tabla_clientes.amazonaws.com_UnoEE_Morenos_Real_t201_mm_clientes[[#This Row],[f201_rowid_tercero]],tercero_c,7,)</f>
        <v>*BONILLA TOBAR ANDRES FELIPE</v>
      </c>
      <c r="E3235" t="s">
        <v>7868</v>
      </c>
      <c r="F3235" t="s">
        <v>10041</v>
      </c>
      <c r="G3235" t="str">
        <f>"*"&amp;VLOOKUP(Tabla_clientes.amazonaws.com_UnoEE_Morenos_Real_t201_mm_clientes[[#This Row],[f201_rowid_tercero]],penvio_c,3,)</f>
        <v>*000</v>
      </c>
      <c r="H3235" t="str">
        <f>"*"&amp;VLOOKUP(Tabla_clientes.amazonaws.com_UnoEE_Morenos_Real_t201_mm_clientes[[#This Row],[f201_rowid_tercero]],penvio_c,5,)</f>
        <v>*HESTIA RESTAURANTE CAFE</v>
      </c>
      <c r="I3235" t="s">
        <v>6277</v>
      </c>
      <c r="J3235">
        <v>1</v>
      </c>
      <c r="K3235" t="s">
        <v>6273</v>
      </c>
      <c r="L3235" t="s">
        <v>7239</v>
      </c>
      <c r="M3235">
        <v>38625</v>
      </c>
      <c r="N3235" t="s">
        <v>6275</v>
      </c>
      <c r="O3235" t="s">
        <v>7146</v>
      </c>
      <c r="P3235">
        <v>2</v>
      </c>
      <c r="Q3235">
        <v>2000000</v>
      </c>
      <c r="R3235">
        <v>0</v>
      </c>
      <c r="S3235">
        <v>0</v>
      </c>
      <c r="T3235">
        <v>0</v>
      </c>
      <c r="U3235" t="s">
        <v>243</v>
      </c>
      <c r="W3235">
        <v>0</v>
      </c>
      <c r="X3235">
        <v>0</v>
      </c>
      <c r="Y3235">
        <v>0</v>
      </c>
      <c r="Z3235">
        <v>9999</v>
      </c>
      <c r="AA3235">
        <v>0</v>
      </c>
      <c r="AB3235">
        <v>0</v>
      </c>
      <c r="AC3235">
        <v>0</v>
      </c>
      <c r="AE3235" t="s">
        <v>26</v>
      </c>
      <c r="AF3235" s="1">
        <v>44562</v>
      </c>
      <c r="AG3235">
        <v>1</v>
      </c>
      <c r="AL3235" s="1"/>
      <c r="AM3235">
        <v>33894</v>
      </c>
      <c r="AN3235">
        <v>0</v>
      </c>
      <c r="AO3235">
        <v>0</v>
      </c>
      <c r="AQ3235" t="s">
        <v>7239</v>
      </c>
      <c r="AR3235" s="1">
        <v>44949.601209687498</v>
      </c>
      <c r="AS3235">
        <v>0</v>
      </c>
      <c r="AT3235">
        <v>0</v>
      </c>
      <c r="AU3235">
        <v>0</v>
      </c>
      <c r="AV3235">
        <v>0</v>
      </c>
      <c r="AW3235">
        <v>0</v>
      </c>
      <c r="AX3235">
        <v>0</v>
      </c>
      <c r="AY3235">
        <v>0</v>
      </c>
    </row>
    <row r="3236" spans="1:51" x14ac:dyDescent="0.25">
      <c r="A3236">
        <v>1</v>
      </c>
      <c r="B3236">
        <v>259</v>
      </c>
      <c r="C3236" t="str">
        <f>"*"&amp;VLOOKUP(Tabla_clientes.amazonaws.com_UnoEE_Morenos_Real_t201_mm_clientes[[#This Row],[f201_rowid_tercero]],tercero_c,2,)</f>
        <v>*3704</v>
      </c>
      <c r="D3236" t="str">
        <f>"*"&amp;VLOOKUP(Tabla_clientes.amazonaws.com_UnoEE_Morenos_Real_t201_mm_clientes[[#This Row],[f201_rowid_tercero]],tercero_c,7,)</f>
        <v>*CABUYARO SAS</v>
      </c>
      <c r="E3236" t="s">
        <v>7868</v>
      </c>
      <c r="F3236" t="s">
        <v>10042</v>
      </c>
      <c r="G3236" t="str">
        <f>"*"&amp;VLOOKUP(Tabla_clientes.amazonaws.com_UnoEE_Morenos_Real_t201_mm_clientes[[#This Row],[f201_rowid_tercero]],penvio_c,3,)</f>
        <v>*000</v>
      </c>
      <c r="H3236" t="str">
        <f>"*"&amp;VLOOKUP(Tabla_clientes.amazonaws.com_UnoEE_Morenos_Real_t201_mm_clientes[[#This Row],[f201_rowid_tercero]],penvio_c,5,)</f>
        <v>*CABUYARO SAS</v>
      </c>
      <c r="I3236" t="s">
        <v>6277</v>
      </c>
      <c r="J3236">
        <v>1</v>
      </c>
      <c r="K3236" t="s">
        <v>6273</v>
      </c>
      <c r="L3236" t="s">
        <v>7870</v>
      </c>
      <c r="M3236">
        <v>38626</v>
      </c>
      <c r="N3236" t="s">
        <v>6275</v>
      </c>
      <c r="O3236" t="s">
        <v>7036</v>
      </c>
      <c r="P3236">
        <v>2</v>
      </c>
      <c r="Q3236">
        <v>1000000</v>
      </c>
      <c r="R3236">
        <v>0</v>
      </c>
      <c r="S3236">
        <v>0</v>
      </c>
      <c r="T3236">
        <v>0</v>
      </c>
      <c r="U3236" t="s">
        <v>243</v>
      </c>
      <c r="W3236">
        <v>0</v>
      </c>
      <c r="X3236">
        <v>0</v>
      </c>
      <c r="Y3236">
        <v>0</v>
      </c>
      <c r="Z3236">
        <v>9999</v>
      </c>
      <c r="AA3236">
        <v>0</v>
      </c>
      <c r="AB3236">
        <v>0</v>
      </c>
      <c r="AC3236">
        <v>0</v>
      </c>
      <c r="AE3236" t="s">
        <v>26</v>
      </c>
      <c r="AF3236" s="1">
        <v>44562</v>
      </c>
      <c r="AG3236">
        <v>1</v>
      </c>
      <c r="AL3236" s="1"/>
      <c r="AN3236">
        <v>0</v>
      </c>
      <c r="AO3236">
        <v>0</v>
      </c>
      <c r="AQ3236" t="s">
        <v>7870</v>
      </c>
      <c r="AR3236" s="1">
        <v>44949.601218634256</v>
      </c>
      <c r="AS3236">
        <v>0</v>
      </c>
      <c r="AT3236">
        <v>0</v>
      </c>
      <c r="AU3236">
        <v>0</v>
      </c>
      <c r="AV3236">
        <v>0</v>
      </c>
      <c r="AW3236">
        <v>0</v>
      </c>
      <c r="AX3236">
        <v>0</v>
      </c>
      <c r="AY3236">
        <v>0</v>
      </c>
    </row>
    <row r="3237" spans="1:51" x14ac:dyDescent="0.25">
      <c r="A3237">
        <v>1</v>
      </c>
      <c r="B3237">
        <v>1284</v>
      </c>
      <c r="C3237" t="str">
        <f>"*"&amp;VLOOKUP(Tabla_clientes.amazonaws.com_UnoEE_Morenos_Real_t201_mm_clientes[[#This Row],[f201_rowid_tercero]],tercero_c,2,)</f>
        <v>*3705</v>
      </c>
      <c r="D3237" t="str">
        <f>"*"&amp;VLOOKUP(Tabla_clientes.amazonaws.com_UnoEE_Morenos_Real_t201_mm_clientes[[#This Row],[f201_rowid_tercero]],tercero_c,7,)</f>
        <v>*MOGROVEJO LONDOÑO LUZ STELLA</v>
      </c>
      <c r="E3237" t="s">
        <v>7868</v>
      </c>
      <c r="F3237" t="s">
        <v>10043</v>
      </c>
      <c r="G3237" t="str">
        <f>"*"&amp;VLOOKUP(Tabla_clientes.amazonaws.com_UnoEE_Morenos_Real_t201_mm_clientes[[#This Row],[f201_rowid_tercero]],penvio_c,3,)</f>
        <v>*000</v>
      </c>
      <c r="H3237" t="str">
        <f>"*"&amp;VLOOKUP(Tabla_clientes.amazonaws.com_UnoEE_Morenos_Real_t201_mm_clientes[[#This Row],[f201_rowid_tercero]],penvio_c,5,)</f>
        <v>*LUZ STELLA MOGROVEJO LONDOÑO</v>
      </c>
      <c r="I3237" t="s">
        <v>6277</v>
      </c>
      <c r="J3237">
        <v>1</v>
      </c>
      <c r="K3237" t="s">
        <v>6273</v>
      </c>
      <c r="L3237" t="s">
        <v>8712</v>
      </c>
      <c r="M3237">
        <v>38627</v>
      </c>
      <c r="N3237" t="s">
        <v>6275</v>
      </c>
      <c r="O3237" t="s">
        <v>7036</v>
      </c>
      <c r="P3237">
        <v>2</v>
      </c>
      <c r="Q3237">
        <v>2500000</v>
      </c>
      <c r="R3237">
        <v>0</v>
      </c>
      <c r="S3237">
        <v>0</v>
      </c>
      <c r="T3237">
        <v>0</v>
      </c>
      <c r="U3237" t="s">
        <v>243</v>
      </c>
      <c r="W3237">
        <v>0</v>
      </c>
      <c r="X3237">
        <v>0</v>
      </c>
      <c r="Y3237">
        <v>0</v>
      </c>
      <c r="Z3237">
        <v>9999</v>
      </c>
      <c r="AA3237">
        <v>0</v>
      </c>
      <c r="AB3237">
        <v>0</v>
      </c>
      <c r="AC3237">
        <v>0</v>
      </c>
      <c r="AE3237" t="s">
        <v>26</v>
      </c>
      <c r="AF3237" s="1">
        <v>44562</v>
      </c>
      <c r="AG3237">
        <v>1</v>
      </c>
      <c r="AL3237" s="1"/>
      <c r="AM3237">
        <v>33895</v>
      </c>
      <c r="AN3237">
        <v>0</v>
      </c>
      <c r="AO3237">
        <v>0</v>
      </c>
      <c r="AQ3237" t="s">
        <v>8712</v>
      </c>
      <c r="AR3237" s="1">
        <v>44949.601228587962</v>
      </c>
      <c r="AS3237">
        <v>0</v>
      </c>
      <c r="AT3237">
        <v>0</v>
      </c>
      <c r="AU3237">
        <v>0</v>
      </c>
      <c r="AV3237">
        <v>0</v>
      </c>
      <c r="AW3237">
        <v>0</v>
      </c>
      <c r="AX3237">
        <v>0</v>
      </c>
      <c r="AY3237">
        <v>0</v>
      </c>
    </row>
    <row r="3238" spans="1:51" x14ac:dyDescent="0.25">
      <c r="A3238">
        <v>1</v>
      </c>
      <c r="B3238">
        <v>1919</v>
      </c>
      <c r="C3238" t="str">
        <f>"*"&amp;VLOOKUP(Tabla_clientes.amazonaws.com_UnoEE_Morenos_Real_t201_mm_clientes[[#This Row],[f201_rowid_tercero]],tercero_c,2,)</f>
        <v>*3706</v>
      </c>
      <c r="D3238" t="str">
        <f>"*"&amp;VLOOKUP(Tabla_clientes.amazonaws.com_UnoEE_Morenos_Real_t201_mm_clientes[[#This Row],[f201_rowid_tercero]],tercero_c,7,)</f>
        <v>*BAUTISTA VARGAS JUANITA</v>
      </c>
      <c r="E3238" t="s">
        <v>7868</v>
      </c>
      <c r="F3238" t="s">
        <v>10044</v>
      </c>
      <c r="G3238" t="str">
        <f>"*"&amp;VLOOKUP(Tabla_clientes.amazonaws.com_UnoEE_Morenos_Real_t201_mm_clientes[[#This Row],[f201_rowid_tercero]],penvio_c,3,)</f>
        <v>*000</v>
      </c>
      <c r="H3238" t="str">
        <f>"*"&amp;VLOOKUP(Tabla_clientes.amazonaws.com_UnoEE_Morenos_Real_t201_mm_clientes[[#This Row],[f201_rowid_tercero]],penvio_c,5,)</f>
        <v>*JUANITA BAUTISTA VARGAS</v>
      </c>
      <c r="I3238" t="s">
        <v>6277</v>
      </c>
      <c r="J3238">
        <v>1</v>
      </c>
      <c r="K3238" t="s">
        <v>6273</v>
      </c>
      <c r="L3238" t="s">
        <v>7073</v>
      </c>
      <c r="M3238">
        <v>38628</v>
      </c>
      <c r="N3238" t="s">
        <v>6275</v>
      </c>
      <c r="O3238" t="s">
        <v>6282</v>
      </c>
      <c r="P3238">
        <v>2</v>
      </c>
      <c r="Q3238">
        <v>0</v>
      </c>
      <c r="R3238">
        <v>0</v>
      </c>
      <c r="S3238">
        <v>0</v>
      </c>
      <c r="T3238">
        <v>0</v>
      </c>
      <c r="U3238" t="s">
        <v>243</v>
      </c>
      <c r="W3238">
        <v>0</v>
      </c>
      <c r="X3238">
        <v>0</v>
      </c>
      <c r="Y3238">
        <v>0</v>
      </c>
      <c r="Z3238">
        <v>9999</v>
      </c>
      <c r="AA3238">
        <v>0</v>
      </c>
      <c r="AB3238">
        <v>0</v>
      </c>
      <c r="AC3238">
        <v>0</v>
      </c>
      <c r="AE3238" t="s">
        <v>26</v>
      </c>
      <c r="AF3238" s="1">
        <v>44562</v>
      </c>
      <c r="AG3238">
        <v>1</v>
      </c>
      <c r="AL3238" s="1"/>
      <c r="AN3238">
        <v>0</v>
      </c>
      <c r="AO3238">
        <v>0</v>
      </c>
      <c r="AQ3238" t="s">
        <v>7073</v>
      </c>
      <c r="AR3238" s="1">
        <v>44949.601238692128</v>
      </c>
      <c r="AS3238">
        <v>0</v>
      </c>
      <c r="AT3238">
        <v>0</v>
      </c>
      <c r="AU3238">
        <v>0</v>
      </c>
      <c r="AV3238">
        <v>0</v>
      </c>
      <c r="AW3238">
        <v>0</v>
      </c>
      <c r="AX3238">
        <v>0</v>
      </c>
      <c r="AY3238">
        <v>0</v>
      </c>
    </row>
    <row r="3239" spans="1:51" x14ac:dyDescent="0.25">
      <c r="A3239">
        <v>1</v>
      </c>
      <c r="B3239">
        <v>1225</v>
      </c>
      <c r="C3239" t="str">
        <f>"*"&amp;VLOOKUP(Tabla_clientes.amazonaws.com_UnoEE_Morenos_Real_t201_mm_clientes[[#This Row],[f201_rowid_tercero]],tercero_c,2,)</f>
        <v>*3707</v>
      </c>
      <c r="D3239" t="str">
        <f>"*"&amp;VLOOKUP(Tabla_clientes.amazonaws.com_UnoEE_Morenos_Real_t201_mm_clientes[[#This Row],[f201_rowid_tercero]],tercero_c,7,)</f>
        <v>*ARANGO VEGA NEMESIO</v>
      </c>
      <c r="E3239" t="s">
        <v>7868</v>
      </c>
      <c r="F3239" t="s">
        <v>10045</v>
      </c>
      <c r="G3239" t="str">
        <f>"*"&amp;VLOOKUP(Tabla_clientes.amazonaws.com_UnoEE_Morenos_Real_t201_mm_clientes[[#This Row],[f201_rowid_tercero]],penvio_c,3,)</f>
        <v>*000</v>
      </c>
      <c r="H3239" t="str">
        <f>"*"&amp;VLOOKUP(Tabla_clientes.amazonaws.com_UnoEE_Morenos_Real_t201_mm_clientes[[#This Row],[f201_rowid_tercero]],penvio_c,5,)</f>
        <v>*NEMESIO ARANGO VEGA</v>
      </c>
      <c r="I3239" t="s">
        <v>6277</v>
      </c>
      <c r="J3239">
        <v>1</v>
      </c>
      <c r="K3239" t="s">
        <v>6273</v>
      </c>
      <c r="L3239" t="s">
        <v>6723</v>
      </c>
      <c r="M3239">
        <v>38629</v>
      </c>
      <c r="N3239" t="s">
        <v>6275</v>
      </c>
      <c r="O3239" t="s">
        <v>6282</v>
      </c>
      <c r="P3239">
        <v>2</v>
      </c>
      <c r="Q3239">
        <v>1000000</v>
      </c>
      <c r="R3239">
        <v>0</v>
      </c>
      <c r="S3239">
        <v>0</v>
      </c>
      <c r="T3239">
        <v>0</v>
      </c>
      <c r="U3239" t="s">
        <v>243</v>
      </c>
      <c r="W3239">
        <v>0</v>
      </c>
      <c r="X3239">
        <v>0</v>
      </c>
      <c r="Y3239">
        <v>0</v>
      </c>
      <c r="Z3239">
        <v>9999</v>
      </c>
      <c r="AA3239">
        <v>0</v>
      </c>
      <c r="AB3239">
        <v>0</v>
      </c>
      <c r="AC3239">
        <v>0</v>
      </c>
      <c r="AE3239" t="s">
        <v>26</v>
      </c>
      <c r="AF3239" s="1">
        <v>44562</v>
      </c>
      <c r="AG3239">
        <v>1</v>
      </c>
      <c r="AL3239" s="1"/>
      <c r="AN3239">
        <v>0</v>
      </c>
      <c r="AO3239">
        <v>0</v>
      </c>
      <c r="AQ3239" t="s">
        <v>7711</v>
      </c>
      <c r="AR3239" s="1">
        <v>44992.631698726851</v>
      </c>
      <c r="AS3239">
        <v>0</v>
      </c>
      <c r="AT3239">
        <v>0</v>
      </c>
      <c r="AU3239">
        <v>0</v>
      </c>
      <c r="AV3239">
        <v>0</v>
      </c>
      <c r="AW3239">
        <v>0</v>
      </c>
      <c r="AX3239">
        <v>0</v>
      </c>
      <c r="AY3239">
        <v>0</v>
      </c>
    </row>
    <row r="3240" spans="1:51" x14ac:dyDescent="0.25">
      <c r="A3240">
        <v>1</v>
      </c>
      <c r="B3240">
        <v>1850</v>
      </c>
      <c r="C3240" t="str">
        <f>"*"&amp;VLOOKUP(Tabla_clientes.amazonaws.com_UnoEE_Morenos_Real_t201_mm_clientes[[#This Row],[f201_rowid_tercero]],tercero_c,2,)</f>
        <v>*3708</v>
      </c>
      <c r="D3240" t="str">
        <f>"*"&amp;VLOOKUP(Tabla_clientes.amazonaws.com_UnoEE_Morenos_Real_t201_mm_clientes[[#This Row],[f201_rowid_tercero]],tercero_c,7,)</f>
        <v>*GRUCAM  INTERNATIONAL  SAS</v>
      </c>
      <c r="E3240" t="s">
        <v>7868</v>
      </c>
      <c r="F3240" t="s">
        <v>10046</v>
      </c>
      <c r="G3240" t="str">
        <f>"*"&amp;VLOOKUP(Tabla_clientes.amazonaws.com_UnoEE_Morenos_Real_t201_mm_clientes[[#This Row],[f201_rowid_tercero]],penvio_c,3,)</f>
        <v>*000</v>
      </c>
      <c r="H3240" t="str">
        <f>"*"&amp;VLOOKUP(Tabla_clientes.amazonaws.com_UnoEE_Morenos_Real_t201_mm_clientes[[#This Row],[f201_rowid_tercero]],penvio_c,5,)</f>
        <v>*GRUCAM INTERNATIONAL SAS</v>
      </c>
      <c r="I3240" t="s">
        <v>6277</v>
      </c>
      <c r="J3240">
        <v>1</v>
      </c>
      <c r="K3240" t="s">
        <v>6273</v>
      </c>
      <c r="L3240" t="s">
        <v>7239</v>
      </c>
      <c r="M3240">
        <v>39804</v>
      </c>
      <c r="N3240" t="s">
        <v>6275</v>
      </c>
      <c r="O3240" t="s">
        <v>7036</v>
      </c>
      <c r="P3240">
        <v>2</v>
      </c>
      <c r="Q3240">
        <v>5000000</v>
      </c>
      <c r="R3240">
        <v>0</v>
      </c>
      <c r="S3240">
        <v>0</v>
      </c>
      <c r="T3240">
        <v>0</v>
      </c>
      <c r="U3240" t="s">
        <v>243</v>
      </c>
      <c r="V3240" t="s">
        <v>5280</v>
      </c>
      <c r="W3240">
        <v>0</v>
      </c>
      <c r="X3240">
        <v>0</v>
      </c>
      <c r="Y3240">
        <v>0</v>
      </c>
      <c r="Z3240">
        <v>9999</v>
      </c>
      <c r="AA3240">
        <v>0</v>
      </c>
      <c r="AB3240">
        <v>0</v>
      </c>
      <c r="AC3240">
        <v>0</v>
      </c>
      <c r="AE3240" t="s">
        <v>26</v>
      </c>
      <c r="AF3240" s="1">
        <v>44562</v>
      </c>
      <c r="AG3240">
        <v>1</v>
      </c>
      <c r="AL3240" s="1"/>
      <c r="AM3240">
        <v>34819</v>
      </c>
      <c r="AN3240">
        <v>0</v>
      </c>
      <c r="AO3240">
        <v>0</v>
      </c>
      <c r="AQ3240" t="s">
        <v>7239</v>
      </c>
      <c r="AR3240" s="1">
        <v>44949.612104548614</v>
      </c>
      <c r="AS3240">
        <v>0</v>
      </c>
      <c r="AT3240">
        <v>0</v>
      </c>
      <c r="AU3240">
        <v>0</v>
      </c>
      <c r="AV3240">
        <v>0</v>
      </c>
      <c r="AW3240">
        <v>0</v>
      </c>
      <c r="AX3240">
        <v>0</v>
      </c>
      <c r="AY3240">
        <v>0</v>
      </c>
    </row>
    <row r="3241" spans="1:51" x14ac:dyDescent="0.25">
      <c r="A3241">
        <v>1</v>
      </c>
      <c r="B3241">
        <v>543</v>
      </c>
      <c r="C3241" t="str">
        <f>"*"&amp;VLOOKUP(Tabla_clientes.amazonaws.com_UnoEE_Morenos_Real_t201_mm_clientes[[#This Row],[f201_rowid_tercero]],tercero_c,2,)</f>
        <v>*3709</v>
      </c>
      <c r="D3241" t="str">
        <f>"*"&amp;VLOOKUP(Tabla_clientes.amazonaws.com_UnoEE_Morenos_Real_t201_mm_clientes[[#This Row],[f201_rowid_tercero]],tercero_c,7,)</f>
        <v>*PROCO SOURCING CONSULTORES SAS</v>
      </c>
      <c r="E3241" t="s">
        <v>7868</v>
      </c>
      <c r="F3241" t="s">
        <v>10047</v>
      </c>
      <c r="G3241" t="str">
        <f>"*"&amp;VLOOKUP(Tabla_clientes.amazonaws.com_UnoEE_Morenos_Real_t201_mm_clientes[[#This Row],[f201_rowid_tercero]],penvio_c,3,)</f>
        <v>*000</v>
      </c>
      <c r="H3241" t="str">
        <f>"*"&amp;VLOOKUP(Tabla_clientes.amazonaws.com_UnoEE_Morenos_Real_t201_mm_clientes[[#This Row],[f201_rowid_tercero]],penvio_c,5,)</f>
        <v>*PROCO SOURCING CONSULTORES SAS</v>
      </c>
      <c r="I3241" t="s">
        <v>6277</v>
      </c>
      <c r="J3241">
        <v>1</v>
      </c>
      <c r="K3241" t="s">
        <v>6273</v>
      </c>
      <c r="L3241" t="s">
        <v>6281</v>
      </c>
      <c r="M3241">
        <v>38630</v>
      </c>
      <c r="N3241" t="s">
        <v>6275</v>
      </c>
      <c r="O3241" t="s">
        <v>7036</v>
      </c>
      <c r="P3241">
        <v>2</v>
      </c>
      <c r="Q3241">
        <v>3000000</v>
      </c>
      <c r="R3241">
        <v>0</v>
      </c>
      <c r="S3241">
        <v>0</v>
      </c>
      <c r="T3241">
        <v>0</v>
      </c>
      <c r="U3241" t="s">
        <v>243</v>
      </c>
      <c r="W3241">
        <v>0</v>
      </c>
      <c r="X3241">
        <v>0</v>
      </c>
      <c r="Y3241">
        <v>0</v>
      </c>
      <c r="Z3241">
        <v>9999</v>
      </c>
      <c r="AA3241">
        <v>0</v>
      </c>
      <c r="AB3241">
        <v>0</v>
      </c>
      <c r="AC3241">
        <v>0</v>
      </c>
      <c r="AE3241" t="s">
        <v>26</v>
      </c>
      <c r="AF3241" s="1">
        <v>44562</v>
      </c>
      <c r="AG3241">
        <v>1</v>
      </c>
      <c r="AL3241" s="1"/>
      <c r="AM3241">
        <v>33896</v>
      </c>
      <c r="AN3241">
        <v>0</v>
      </c>
      <c r="AO3241">
        <v>0</v>
      </c>
      <c r="AQ3241" t="s">
        <v>6281</v>
      </c>
      <c r="AR3241" s="1">
        <v>44949.601257638889</v>
      </c>
      <c r="AS3241">
        <v>0</v>
      </c>
      <c r="AT3241">
        <v>0</v>
      </c>
      <c r="AU3241">
        <v>0</v>
      </c>
      <c r="AV3241">
        <v>0</v>
      </c>
      <c r="AW3241">
        <v>0</v>
      </c>
      <c r="AX3241">
        <v>0</v>
      </c>
      <c r="AY3241">
        <v>0</v>
      </c>
    </row>
    <row r="3242" spans="1:51" x14ac:dyDescent="0.25">
      <c r="A3242">
        <v>1</v>
      </c>
      <c r="B3242">
        <v>933</v>
      </c>
      <c r="C3242" t="str">
        <f>"*"&amp;VLOOKUP(Tabla_clientes.amazonaws.com_UnoEE_Morenos_Real_t201_mm_clientes[[#This Row],[f201_rowid_tercero]],tercero_c,2,)</f>
        <v>*3710</v>
      </c>
      <c r="D3242" t="str">
        <f>"*"&amp;VLOOKUP(Tabla_clientes.amazonaws.com_UnoEE_Morenos_Real_t201_mm_clientes[[#This Row],[f201_rowid_tercero]],tercero_c,7,)</f>
        <v>*CAVA WINE SHOP SAS</v>
      </c>
      <c r="E3242" t="s">
        <v>7868</v>
      </c>
      <c r="F3242" t="s">
        <v>10048</v>
      </c>
      <c r="G3242" t="str">
        <f>"*"&amp;VLOOKUP(Tabla_clientes.amazonaws.com_UnoEE_Morenos_Real_t201_mm_clientes[[#This Row],[f201_rowid_tercero]],penvio_c,3,)</f>
        <v>*000</v>
      </c>
      <c r="H3242" t="str">
        <f>"*"&amp;VLOOKUP(Tabla_clientes.amazonaws.com_UnoEE_Morenos_Real_t201_mm_clientes[[#This Row],[f201_rowid_tercero]],penvio_c,5,)</f>
        <v>*CAVA WINE SHOP SAS</v>
      </c>
      <c r="I3242" t="s">
        <v>6277</v>
      </c>
      <c r="J3242">
        <v>1</v>
      </c>
      <c r="K3242" t="s">
        <v>6273</v>
      </c>
      <c r="L3242" t="s">
        <v>6281</v>
      </c>
      <c r="M3242">
        <v>38631</v>
      </c>
      <c r="N3242" t="s">
        <v>6275</v>
      </c>
      <c r="O3242" t="s">
        <v>6282</v>
      </c>
      <c r="P3242">
        <v>2</v>
      </c>
      <c r="Q3242">
        <v>0</v>
      </c>
      <c r="R3242">
        <v>0</v>
      </c>
      <c r="S3242">
        <v>0</v>
      </c>
      <c r="T3242">
        <v>0</v>
      </c>
      <c r="U3242" t="s">
        <v>243</v>
      </c>
      <c r="W3242">
        <v>0</v>
      </c>
      <c r="X3242">
        <v>0</v>
      </c>
      <c r="Y3242">
        <v>0</v>
      </c>
      <c r="Z3242">
        <v>9999</v>
      </c>
      <c r="AA3242">
        <v>0</v>
      </c>
      <c r="AB3242">
        <v>0</v>
      </c>
      <c r="AC3242">
        <v>0</v>
      </c>
      <c r="AE3242" t="s">
        <v>26</v>
      </c>
      <c r="AF3242" s="1">
        <v>44562</v>
      </c>
      <c r="AG3242">
        <v>1</v>
      </c>
      <c r="AL3242" s="1"/>
      <c r="AM3242">
        <v>33897</v>
      </c>
      <c r="AN3242">
        <v>0</v>
      </c>
      <c r="AO3242">
        <v>0</v>
      </c>
      <c r="AQ3242" t="s">
        <v>6281</v>
      </c>
      <c r="AR3242" s="1">
        <v>44949.601266585647</v>
      </c>
      <c r="AS3242">
        <v>0</v>
      </c>
      <c r="AT3242">
        <v>0</v>
      </c>
      <c r="AU3242">
        <v>0</v>
      </c>
      <c r="AV3242">
        <v>0</v>
      </c>
      <c r="AW3242">
        <v>0</v>
      </c>
      <c r="AX3242">
        <v>0</v>
      </c>
      <c r="AY3242">
        <v>0</v>
      </c>
    </row>
    <row r="3243" spans="1:51" x14ac:dyDescent="0.25">
      <c r="A3243">
        <v>1</v>
      </c>
      <c r="B3243">
        <v>296</v>
      </c>
      <c r="C3243" t="str">
        <f>"*"&amp;VLOOKUP(Tabla_clientes.amazonaws.com_UnoEE_Morenos_Real_t201_mm_clientes[[#This Row],[f201_rowid_tercero]],tercero_c,2,)</f>
        <v>*3712</v>
      </c>
      <c r="D3243" t="str">
        <f>"*"&amp;VLOOKUP(Tabla_clientes.amazonaws.com_UnoEE_Morenos_Real_t201_mm_clientes[[#This Row],[f201_rowid_tercero]],tercero_c,7,)</f>
        <v>*INVERSIONES Y REPRESENTACIONES SAN RAFAEL SAS</v>
      </c>
      <c r="E3243" t="s">
        <v>7868</v>
      </c>
      <c r="F3243" t="s">
        <v>10049</v>
      </c>
      <c r="G3243" t="str">
        <f>"*"&amp;VLOOKUP(Tabla_clientes.amazonaws.com_UnoEE_Morenos_Real_t201_mm_clientes[[#This Row],[f201_rowid_tercero]],penvio_c,3,)</f>
        <v>*000</v>
      </c>
      <c r="H3243" t="str">
        <f>"*"&amp;VLOOKUP(Tabla_clientes.amazonaws.com_UnoEE_Morenos_Real_t201_mm_clientes[[#This Row],[f201_rowid_tercero]],penvio_c,5,)</f>
        <v>*Y REPRESENTACIONES SAN RAFAEL SAS</v>
      </c>
      <c r="I3243" t="s">
        <v>6277</v>
      </c>
      <c r="J3243">
        <v>1</v>
      </c>
      <c r="K3243" t="s">
        <v>6273</v>
      </c>
      <c r="L3243" t="s">
        <v>7140</v>
      </c>
      <c r="M3243">
        <v>38632</v>
      </c>
      <c r="N3243" t="s">
        <v>6275</v>
      </c>
      <c r="O3243" t="s">
        <v>6282</v>
      </c>
      <c r="P3243">
        <v>2</v>
      </c>
      <c r="Q3243">
        <v>0</v>
      </c>
      <c r="R3243">
        <v>0</v>
      </c>
      <c r="S3243">
        <v>0</v>
      </c>
      <c r="T3243">
        <v>0</v>
      </c>
      <c r="U3243" t="s">
        <v>243</v>
      </c>
      <c r="V3243" t="s">
        <v>6159</v>
      </c>
      <c r="W3243">
        <v>0</v>
      </c>
      <c r="X3243">
        <v>0</v>
      </c>
      <c r="Y3243">
        <v>0</v>
      </c>
      <c r="Z3243">
        <v>9999</v>
      </c>
      <c r="AA3243">
        <v>0</v>
      </c>
      <c r="AB3243">
        <v>1</v>
      </c>
      <c r="AC3243">
        <v>0</v>
      </c>
      <c r="AD3243" t="s">
        <v>6129</v>
      </c>
      <c r="AE3243" t="s">
        <v>26</v>
      </c>
      <c r="AF3243" s="1">
        <v>44562</v>
      </c>
      <c r="AG3243">
        <v>1</v>
      </c>
      <c r="AL3243" s="1"/>
      <c r="AM3243">
        <v>33898</v>
      </c>
      <c r="AN3243">
        <v>0</v>
      </c>
      <c r="AO3243">
        <v>0</v>
      </c>
      <c r="AQ3243" t="s">
        <v>7140</v>
      </c>
      <c r="AR3243" s="1">
        <v>45008.417005243056</v>
      </c>
      <c r="AS3243">
        <v>0</v>
      </c>
      <c r="AT3243">
        <v>0</v>
      </c>
      <c r="AU3243">
        <v>0</v>
      </c>
      <c r="AV3243">
        <v>0</v>
      </c>
      <c r="AW3243">
        <v>0</v>
      </c>
      <c r="AX3243">
        <v>0</v>
      </c>
      <c r="AY3243">
        <v>0</v>
      </c>
    </row>
    <row r="3244" spans="1:51" x14ac:dyDescent="0.25">
      <c r="A3244">
        <v>1</v>
      </c>
      <c r="B3244">
        <v>296</v>
      </c>
      <c r="C3244" t="str">
        <f>"*"&amp;VLOOKUP(Tabla_clientes.amazonaws.com_UnoEE_Morenos_Real_t201_mm_clientes[[#This Row],[f201_rowid_tercero]],tercero_c,2,)</f>
        <v>*3712</v>
      </c>
      <c r="D3244" t="str">
        <f>"*"&amp;VLOOKUP(Tabla_clientes.amazonaws.com_UnoEE_Morenos_Real_t201_mm_clientes[[#This Row],[f201_rowid_tercero]],tercero_c,7,)</f>
        <v>*INVERSIONES Y REPRESENTACIONES SAN RAFAEL SAS</v>
      </c>
      <c r="E3244" t="s">
        <v>243</v>
      </c>
      <c r="F3244" t="s">
        <v>10050</v>
      </c>
      <c r="G3244" t="str">
        <f>"*"&amp;VLOOKUP(Tabla_clientes.amazonaws.com_UnoEE_Morenos_Real_t201_mm_clientes[[#This Row],[f201_rowid_tercero]],penvio_c,3,)</f>
        <v>*000</v>
      </c>
      <c r="H3244" t="str">
        <f>"*"&amp;VLOOKUP(Tabla_clientes.amazonaws.com_UnoEE_Morenos_Real_t201_mm_clientes[[#This Row],[f201_rowid_tercero]],penvio_c,5,)</f>
        <v>*Y REPRESENTACIONES SAN RAFAEL SAS</v>
      </c>
      <c r="I3244" t="s">
        <v>6277</v>
      </c>
      <c r="J3244">
        <v>1</v>
      </c>
      <c r="K3244" t="s">
        <v>6273</v>
      </c>
      <c r="L3244" t="s">
        <v>7140</v>
      </c>
      <c r="M3244">
        <v>37228</v>
      </c>
      <c r="N3244" t="s">
        <v>6275</v>
      </c>
      <c r="O3244" t="s">
        <v>6282</v>
      </c>
      <c r="P3244">
        <v>2</v>
      </c>
      <c r="Q3244">
        <v>0</v>
      </c>
      <c r="R3244">
        <v>0</v>
      </c>
      <c r="S3244">
        <v>0</v>
      </c>
      <c r="T3244">
        <v>0</v>
      </c>
      <c r="U3244" t="s">
        <v>243</v>
      </c>
      <c r="V3244" t="s">
        <v>6159</v>
      </c>
      <c r="W3244">
        <v>0</v>
      </c>
      <c r="X3244">
        <v>0</v>
      </c>
      <c r="Y3244">
        <v>0</v>
      </c>
      <c r="Z3244">
        <v>9999</v>
      </c>
      <c r="AA3244">
        <v>0</v>
      </c>
      <c r="AB3244">
        <v>0</v>
      </c>
      <c r="AC3244">
        <v>0</v>
      </c>
      <c r="AD3244" t="s">
        <v>6129</v>
      </c>
      <c r="AE3244" t="s">
        <v>26</v>
      </c>
      <c r="AF3244" s="1">
        <v>44562</v>
      </c>
      <c r="AG3244">
        <v>1</v>
      </c>
      <c r="AL3244" s="1"/>
      <c r="AM3244">
        <v>32842</v>
      </c>
      <c r="AN3244">
        <v>0</v>
      </c>
      <c r="AO3244">
        <v>0</v>
      </c>
      <c r="AQ3244" t="s">
        <v>7140</v>
      </c>
      <c r="AR3244" s="1">
        <v>45008.417407523149</v>
      </c>
      <c r="AS3244">
        <v>0</v>
      </c>
      <c r="AT3244">
        <v>0</v>
      </c>
      <c r="AU3244">
        <v>0</v>
      </c>
      <c r="AV3244">
        <v>0</v>
      </c>
      <c r="AW3244">
        <v>0</v>
      </c>
      <c r="AX3244">
        <v>0</v>
      </c>
      <c r="AY3244">
        <v>0</v>
      </c>
    </row>
    <row r="3245" spans="1:51" x14ac:dyDescent="0.25">
      <c r="A3245">
        <v>1</v>
      </c>
      <c r="B3245">
        <v>296</v>
      </c>
      <c r="C3245" t="str">
        <f>"*"&amp;VLOOKUP(Tabla_clientes.amazonaws.com_UnoEE_Morenos_Real_t201_mm_clientes[[#This Row],[f201_rowid_tercero]],tercero_c,2,)</f>
        <v>*3712</v>
      </c>
      <c r="D3245" t="str">
        <f>"*"&amp;VLOOKUP(Tabla_clientes.amazonaws.com_UnoEE_Morenos_Real_t201_mm_clientes[[#This Row],[f201_rowid_tercero]],tercero_c,7,)</f>
        <v>*INVERSIONES Y REPRESENTACIONES SAN RAFAEL SAS</v>
      </c>
      <c r="E3245" t="s">
        <v>247</v>
      </c>
      <c r="F3245" t="s">
        <v>10051</v>
      </c>
      <c r="G3245" t="str">
        <f>"*"&amp;VLOOKUP(Tabla_clientes.amazonaws.com_UnoEE_Morenos_Real_t201_mm_clientes[[#This Row],[f201_rowid_tercero]],penvio_c,3,)</f>
        <v>*000</v>
      </c>
      <c r="H3245" t="str">
        <f>"*"&amp;VLOOKUP(Tabla_clientes.amazonaws.com_UnoEE_Morenos_Real_t201_mm_clientes[[#This Row],[f201_rowid_tercero]],penvio_c,5,)</f>
        <v>*Y REPRESENTACIONES SAN RAFAEL SAS</v>
      </c>
      <c r="I3245" t="s">
        <v>6277</v>
      </c>
      <c r="J3245">
        <v>1</v>
      </c>
      <c r="K3245" t="s">
        <v>6273</v>
      </c>
      <c r="L3245" t="s">
        <v>7140</v>
      </c>
      <c r="M3245">
        <v>37229</v>
      </c>
      <c r="N3245" t="s">
        <v>6275</v>
      </c>
      <c r="O3245" t="s">
        <v>6282</v>
      </c>
      <c r="P3245">
        <v>2</v>
      </c>
      <c r="Q3245">
        <v>0</v>
      </c>
      <c r="R3245">
        <v>0</v>
      </c>
      <c r="S3245">
        <v>0</v>
      </c>
      <c r="T3245">
        <v>0</v>
      </c>
      <c r="U3245" t="s">
        <v>243</v>
      </c>
      <c r="V3245" t="s">
        <v>6159</v>
      </c>
      <c r="W3245">
        <v>0</v>
      </c>
      <c r="X3245">
        <v>0</v>
      </c>
      <c r="Y3245">
        <v>0</v>
      </c>
      <c r="Z3245">
        <v>9999</v>
      </c>
      <c r="AA3245">
        <v>0</v>
      </c>
      <c r="AB3245">
        <v>0</v>
      </c>
      <c r="AC3245">
        <v>0</v>
      </c>
      <c r="AD3245" t="s">
        <v>6129</v>
      </c>
      <c r="AE3245" t="s">
        <v>26</v>
      </c>
      <c r="AF3245" s="1">
        <v>44562</v>
      </c>
      <c r="AG3245">
        <v>1</v>
      </c>
      <c r="AL3245" s="1"/>
      <c r="AM3245">
        <v>32843</v>
      </c>
      <c r="AN3245">
        <v>0</v>
      </c>
      <c r="AO3245">
        <v>0</v>
      </c>
      <c r="AQ3245" t="s">
        <v>7140</v>
      </c>
      <c r="AR3245" s="1">
        <v>45008.417865277777</v>
      </c>
      <c r="AS3245">
        <v>0</v>
      </c>
      <c r="AT3245">
        <v>0</v>
      </c>
      <c r="AU3245">
        <v>0</v>
      </c>
      <c r="AV3245">
        <v>0</v>
      </c>
      <c r="AW3245">
        <v>0</v>
      </c>
      <c r="AX3245">
        <v>0</v>
      </c>
      <c r="AY3245">
        <v>0</v>
      </c>
    </row>
    <row r="3246" spans="1:51" x14ac:dyDescent="0.25">
      <c r="A3246">
        <v>1</v>
      </c>
      <c r="B3246">
        <v>628</v>
      </c>
      <c r="C3246" t="str">
        <f>"*"&amp;VLOOKUP(Tabla_clientes.amazonaws.com_UnoEE_Morenos_Real_t201_mm_clientes[[#This Row],[f201_rowid_tercero]],tercero_c,2,)</f>
        <v>*3713</v>
      </c>
      <c r="D3246" t="str">
        <f>"*"&amp;VLOOKUP(Tabla_clientes.amazonaws.com_UnoEE_Morenos_Real_t201_mm_clientes[[#This Row],[f201_rowid_tercero]],tercero_c,7,)</f>
        <v>*COLEGIO DE SAN PATRICIO S A S</v>
      </c>
      <c r="E3246" t="s">
        <v>7868</v>
      </c>
      <c r="F3246" t="s">
        <v>10052</v>
      </c>
      <c r="G3246" t="str">
        <f>"*"&amp;VLOOKUP(Tabla_clientes.amazonaws.com_UnoEE_Morenos_Real_t201_mm_clientes[[#This Row],[f201_rowid_tercero]],penvio_c,3,)</f>
        <v>*000</v>
      </c>
      <c r="H3246" t="str">
        <f>"*"&amp;VLOOKUP(Tabla_clientes.amazonaws.com_UnoEE_Morenos_Real_t201_mm_clientes[[#This Row],[f201_rowid_tercero]],penvio_c,5,)</f>
        <v>*COLEGIO DE SAN PATRICIO SAS</v>
      </c>
      <c r="I3246" t="s">
        <v>6277</v>
      </c>
      <c r="J3246">
        <v>1</v>
      </c>
      <c r="K3246" t="s">
        <v>6273</v>
      </c>
      <c r="L3246" t="s">
        <v>6281</v>
      </c>
      <c r="M3246">
        <v>38633</v>
      </c>
      <c r="N3246" t="s">
        <v>6275</v>
      </c>
      <c r="O3246" t="s">
        <v>6282</v>
      </c>
      <c r="P3246">
        <v>2</v>
      </c>
      <c r="Q3246">
        <v>0</v>
      </c>
      <c r="R3246">
        <v>0</v>
      </c>
      <c r="S3246">
        <v>0</v>
      </c>
      <c r="T3246">
        <v>0</v>
      </c>
      <c r="U3246" t="s">
        <v>243</v>
      </c>
      <c r="W3246">
        <v>0</v>
      </c>
      <c r="X3246">
        <v>0</v>
      </c>
      <c r="Y3246">
        <v>0</v>
      </c>
      <c r="Z3246">
        <v>9999</v>
      </c>
      <c r="AA3246">
        <v>0</v>
      </c>
      <c r="AB3246">
        <v>0</v>
      </c>
      <c r="AC3246">
        <v>0</v>
      </c>
      <c r="AE3246" t="s">
        <v>26</v>
      </c>
      <c r="AF3246" s="1">
        <v>44562</v>
      </c>
      <c r="AG3246">
        <v>1</v>
      </c>
      <c r="AL3246" s="1"/>
      <c r="AM3246">
        <v>33899</v>
      </c>
      <c r="AN3246">
        <v>0</v>
      </c>
      <c r="AO3246">
        <v>0</v>
      </c>
      <c r="AQ3246" t="s">
        <v>6281</v>
      </c>
      <c r="AR3246" s="1">
        <v>44949.601282951386</v>
      </c>
      <c r="AS3246">
        <v>0</v>
      </c>
      <c r="AT3246">
        <v>0</v>
      </c>
      <c r="AU3246">
        <v>0</v>
      </c>
      <c r="AV3246">
        <v>0</v>
      </c>
      <c r="AW3246">
        <v>0</v>
      </c>
      <c r="AX3246">
        <v>0</v>
      </c>
      <c r="AY3246">
        <v>0</v>
      </c>
    </row>
    <row r="3247" spans="1:51" x14ac:dyDescent="0.25">
      <c r="A3247">
        <v>1</v>
      </c>
      <c r="B3247">
        <v>234</v>
      </c>
      <c r="C3247" t="str">
        <f>"*"&amp;VLOOKUP(Tabla_clientes.amazonaws.com_UnoEE_Morenos_Real_t201_mm_clientes[[#This Row],[f201_rowid_tercero]],tercero_c,2,)</f>
        <v>*3714</v>
      </c>
      <c r="D3247" t="str">
        <f>"*"&amp;VLOOKUP(Tabla_clientes.amazonaws.com_UnoEE_Morenos_Real_t201_mm_clientes[[#This Row],[f201_rowid_tercero]],tercero_c,7,)</f>
        <v>*GALEZO MEJIA JOSE WILLIAM</v>
      </c>
      <c r="E3247" t="s">
        <v>7868</v>
      </c>
      <c r="F3247" t="s">
        <v>10053</v>
      </c>
      <c r="G3247" t="str">
        <f>"*"&amp;VLOOKUP(Tabla_clientes.amazonaws.com_UnoEE_Morenos_Real_t201_mm_clientes[[#This Row],[f201_rowid_tercero]],penvio_c,3,)</f>
        <v>*000</v>
      </c>
      <c r="H3247" t="str">
        <f>"*"&amp;VLOOKUP(Tabla_clientes.amazonaws.com_UnoEE_Morenos_Real_t201_mm_clientes[[#This Row],[f201_rowid_tercero]],penvio_c,5,)</f>
        <v>*CONOS Y GALLETAS DANNES - JOSE GALEZO</v>
      </c>
      <c r="I3247" t="s">
        <v>6277</v>
      </c>
      <c r="J3247">
        <v>1</v>
      </c>
      <c r="K3247" t="s">
        <v>6273</v>
      </c>
      <c r="L3247" t="s">
        <v>7070</v>
      </c>
      <c r="M3247">
        <v>39859</v>
      </c>
      <c r="N3247" t="s">
        <v>6275</v>
      </c>
      <c r="O3247" t="s">
        <v>6282</v>
      </c>
      <c r="P3247">
        <v>2</v>
      </c>
      <c r="Q3247">
        <v>0</v>
      </c>
      <c r="R3247">
        <v>0</v>
      </c>
      <c r="S3247">
        <v>0</v>
      </c>
      <c r="T3247">
        <v>0</v>
      </c>
      <c r="U3247" t="s">
        <v>243</v>
      </c>
      <c r="V3247" t="s">
        <v>7876</v>
      </c>
      <c r="W3247">
        <v>0</v>
      </c>
      <c r="X3247">
        <v>0</v>
      </c>
      <c r="Y3247">
        <v>0</v>
      </c>
      <c r="Z3247">
        <v>9999</v>
      </c>
      <c r="AA3247">
        <v>0</v>
      </c>
      <c r="AB3247">
        <v>0</v>
      </c>
      <c r="AC3247">
        <v>0</v>
      </c>
      <c r="AE3247" t="s">
        <v>26</v>
      </c>
      <c r="AF3247" s="1">
        <v>44562</v>
      </c>
      <c r="AG3247">
        <v>1</v>
      </c>
      <c r="AL3247" s="1"/>
      <c r="AM3247">
        <v>34866</v>
      </c>
      <c r="AN3247">
        <v>0</v>
      </c>
      <c r="AO3247">
        <v>0</v>
      </c>
      <c r="AQ3247" t="s">
        <v>7070</v>
      </c>
      <c r="AR3247" s="1">
        <v>44949.612596145831</v>
      </c>
      <c r="AS3247">
        <v>0</v>
      </c>
      <c r="AT3247">
        <v>0</v>
      </c>
      <c r="AU3247">
        <v>0</v>
      </c>
      <c r="AV3247">
        <v>0</v>
      </c>
      <c r="AW3247">
        <v>0</v>
      </c>
      <c r="AX3247">
        <v>0</v>
      </c>
      <c r="AY3247">
        <v>0</v>
      </c>
    </row>
    <row r="3248" spans="1:51" x14ac:dyDescent="0.25">
      <c r="A3248">
        <v>1</v>
      </c>
      <c r="B3248">
        <v>934</v>
      </c>
      <c r="C3248" t="str">
        <f>"*"&amp;VLOOKUP(Tabla_clientes.amazonaws.com_UnoEE_Morenos_Real_t201_mm_clientes[[#This Row],[f201_rowid_tercero]],tercero_c,2,)</f>
        <v>*3716</v>
      </c>
      <c r="D3248" t="str">
        <f>"*"&amp;VLOOKUP(Tabla_clientes.amazonaws.com_UnoEE_Morenos_Real_t201_mm_clientes[[#This Row],[f201_rowid_tercero]],tercero_c,7,)</f>
        <v>*PENTOLA INVERSIONES SAS</v>
      </c>
      <c r="E3248" t="s">
        <v>7868</v>
      </c>
      <c r="F3248" t="s">
        <v>10054</v>
      </c>
      <c r="G3248" t="str">
        <f>"*"&amp;VLOOKUP(Tabla_clientes.amazonaws.com_UnoEE_Morenos_Real_t201_mm_clientes[[#This Row],[f201_rowid_tercero]],penvio_c,3,)</f>
        <v>*000</v>
      </c>
      <c r="H3248" t="str">
        <f>"*"&amp;VLOOKUP(Tabla_clientes.amazonaws.com_UnoEE_Morenos_Real_t201_mm_clientes[[#This Row],[f201_rowid_tercero]],penvio_c,5,)</f>
        <v>*PENTOLA INVERSIONES SAS</v>
      </c>
      <c r="I3248" t="s">
        <v>6277</v>
      </c>
      <c r="J3248">
        <v>1</v>
      </c>
      <c r="K3248" t="s">
        <v>6273</v>
      </c>
      <c r="L3248" t="s">
        <v>6281</v>
      </c>
      <c r="M3248">
        <v>38634</v>
      </c>
      <c r="N3248" t="s">
        <v>6275</v>
      </c>
      <c r="O3248" t="s">
        <v>6282</v>
      </c>
      <c r="P3248">
        <v>2</v>
      </c>
      <c r="Q3248">
        <v>0</v>
      </c>
      <c r="R3248">
        <v>0</v>
      </c>
      <c r="S3248">
        <v>0</v>
      </c>
      <c r="T3248">
        <v>0</v>
      </c>
      <c r="U3248" t="s">
        <v>243</v>
      </c>
      <c r="W3248">
        <v>0</v>
      </c>
      <c r="X3248">
        <v>0</v>
      </c>
      <c r="Y3248">
        <v>0</v>
      </c>
      <c r="Z3248">
        <v>9999</v>
      </c>
      <c r="AA3248">
        <v>0</v>
      </c>
      <c r="AB3248">
        <v>0</v>
      </c>
      <c r="AC3248">
        <v>0</v>
      </c>
      <c r="AE3248" t="s">
        <v>26</v>
      </c>
      <c r="AF3248" s="1">
        <v>44562</v>
      </c>
      <c r="AG3248">
        <v>1</v>
      </c>
      <c r="AL3248" s="1"/>
      <c r="AM3248">
        <v>33900</v>
      </c>
      <c r="AN3248">
        <v>0</v>
      </c>
      <c r="AO3248">
        <v>0</v>
      </c>
      <c r="AQ3248" t="s">
        <v>6281</v>
      </c>
      <c r="AR3248" s="1">
        <v>44949.601293981483</v>
      </c>
      <c r="AS3248">
        <v>0</v>
      </c>
      <c r="AT3248">
        <v>0</v>
      </c>
      <c r="AU3248">
        <v>0</v>
      </c>
      <c r="AV3248">
        <v>0</v>
      </c>
      <c r="AW3248">
        <v>0</v>
      </c>
      <c r="AX3248">
        <v>0</v>
      </c>
      <c r="AY3248">
        <v>0</v>
      </c>
    </row>
    <row r="3249" spans="1:51" x14ac:dyDescent="0.25">
      <c r="A3249">
        <v>1</v>
      </c>
      <c r="B3249">
        <v>496</v>
      </c>
      <c r="C3249" t="str">
        <f>"*"&amp;VLOOKUP(Tabla_clientes.amazonaws.com_UnoEE_Morenos_Real_t201_mm_clientes[[#This Row],[f201_rowid_tercero]],tercero_c,2,)</f>
        <v>*3717</v>
      </c>
      <c r="D3249" t="str">
        <f>"*"&amp;VLOOKUP(Tabla_clientes.amazonaws.com_UnoEE_Morenos_Real_t201_mm_clientes[[#This Row],[f201_rowid_tercero]],tercero_c,7,)</f>
        <v>*LCI DISTRIBUTORS COLOMBIA SAS</v>
      </c>
      <c r="E3249" t="s">
        <v>7868</v>
      </c>
      <c r="F3249" t="s">
        <v>10055</v>
      </c>
      <c r="G3249" t="str">
        <f>"*"&amp;VLOOKUP(Tabla_clientes.amazonaws.com_UnoEE_Morenos_Real_t201_mm_clientes[[#This Row],[f201_rowid_tercero]],penvio_c,3,)</f>
        <v>*000</v>
      </c>
      <c r="H3249" t="str">
        <f>"*"&amp;VLOOKUP(Tabla_clientes.amazonaws.com_UnoEE_Morenos_Real_t201_mm_clientes[[#This Row],[f201_rowid_tercero]],penvio_c,5,)</f>
        <v>*LCI DISTRIBUTORS COLOMBIA SAS</v>
      </c>
      <c r="I3249" t="s">
        <v>6277</v>
      </c>
      <c r="J3249">
        <v>1</v>
      </c>
      <c r="K3249" t="s">
        <v>6273</v>
      </c>
      <c r="L3249" t="s">
        <v>6281</v>
      </c>
      <c r="M3249">
        <v>38635</v>
      </c>
      <c r="N3249" t="s">
        <v>6275</v>
      </c>
      <c r="O3249" t="s">
        <v>6282</v>
      </c>
      <c r="P3249">
        <v>2</v>
      </c>
      <c r="Q3249">
        <v>0</v>
      </c>
      <c r="R3249">
        <v>0</v>
      </c>
      <c r="S3249">
        <v>0</v>
      </c>
      <c r="T3249">
        <v>0</v>
      </c>
      <c r="U3249" t="s">
        <v>243</v>
      </c>
      <c r="W3249">
        <v>0</v>
      </c>
      <c r="X3249">
        <v>0</v>
      </c>
      <c r="Y3249">
        <v>0</v>
      </c>
      <c r="Z3249">
        <v>9999</v>
      </c>
      <c r="AA3249">
        <v>0</v>
      </c>
      <c r="AB3249">
        <v>0</v>
      </c>
      <c r="AC3249">
        <v>0</v>
      </c>
      <c r="AE3249" t="s">
        <v>26</v>
      </c>
      <c r="AF3249" s="1">
        <v>44562</v>
      </c>
      <c r="AG3249">
        <v>1</v>
      </c>
      <c r="AL3249" s="1"/>
      <c r="AM3249">
        <v>33901</v>
      </c>
      <c r="AN3249">
        <v>0</v>
      </c>
      <c r="AO3249">
        <v>0</v>
      </c>
      <c r="AQ3249" t="s">
        <v>6281</v>
      </c>
      <c r="AR3249" s="1">
        <v>44949.601303553238</v>
      </c>
      <c r="AS3249">
        <v>0</v>
      </c>
      <c r="AT3249">
        <v>0</v>
      </c>
      <c r="AU3249">
        <v>0</v>
      </c>
      <c r="AV3249">
        <v>0</v>
      </c>
      <c r="AW3249">
        <v>0</v>
      </c>
      <c r="AX3249">
        <v>0</v>
      </c>
      <c r="AY3249">
        <v>0</v>
      </c>
    </row>
    <row r="3250" spans="1:51" x14ac:dyDescent="0.25">
      <c r="A3250">
        <v>1</v>
      </c>
      <c r="B3250">
        <v>935</v>
      </c>
      <c r="C3250" t="str">
        <f>"*"&amp;VLOOKUP(Tabla_clientes.amazonaws.com_UnoEE_Morenos_Real_t201_mm_clientes[[#This Row],[f201_rowid_tercero]],tercero_c,2,)</f>
        <v>*3718</v>
      </c>
      <c r="D3250" t="str">
        <f>"*"&amp;VLOOKUP(Tabla_clientes.amazonaws.com_UnoEE_Morenos_Real_t201_mm_clientes[[#This Row],[f201_rowid_tercero]],tercero_c,7,)</f>
        <v>*PROYECTA INGENIERIA Y DESARROLLO SAS</v>
      </c>
      <c r="E3250" t="s">
        <v>7868</v>
      </c>
      <c r="F3250" t="s">
        <v>10056</v>
      </c>
      <c r="G3250" t="str">
        <f>"*"&amp;VLOOKUP(Tabla_clientes.amazonaws.com_UnoEE_Morenos_Real_t201_mm_clientes[[#This Row],[f201_rowid_tercero]],penvio_c,3,)</f>
        <v>*000</v>
      </c>
      <c r="H3250" t="str">
        <f>"*"&amp;VLOOKUP(Tabla_clientes.amazonaws.com_UnoEE_Morenos_Real_t201_mm_clientes[[#This Row],[f201_rowid_tercero]],penvio_c,5,)</f>
        <v>*COM DE ALIM MERCAFRUV DE LA COSTA SAS</v>
      </c>
      <c r="I3250" t="s">
        <v>6277</v>
      </c>
      <c r="J3250">
        <v>1</v>
      </c>
      <c r="K3250" t="s">
        <v>6273</v>
      </c>
      <c r="L3250" t="s">
        <v>7239</v>
      </c>
      <c r="M3250">
        <v>38636</v>
      </c>
      <c r="N3250" t="s">
        <v>6275</v>
      </c>
      <c r="O3250" t="s">
        <v>7146</v>
      </c>
      <c r="P3250">
        <v>2</v>
      </c>
      <c r="Q3250">
        <v>3000000</v>
      </c>
      <c r="R3250">
        <v>0</v>
      </c>
      <c r="S3250">
        <v>0</v>
      </c>
      <c r="T3250">
        <v>0</v>
      </c>
      <c r="U3250" t="s">
        <v>243</v>
      </c>
      <c r="W3250">
        <v>0</v>
      </c>
      <c r="X3250">
        <v>0</v>
      </c>
      <c r="Y3250">
        <v>0</v>
      </c>
      <c r="Z3250">
        <v>9999</v>
      </c>
      <c r="AA3250">
        <v>0</v>
      </c>
      <c r="AB3250">
        <v>0</v>
      </c>
      <c r="AC3250">
        <v>0</v>
      </c>
      <c r="AE3250" t="s">
        <v>26</v>
      </c>
      <c r="AF3250" s="1">
        <v>44562</v>
      </c>
      <c r="AG3250">
        <v>1</v>
      </c>
      <c r="AL3250" s="1"/>
      <c r="AM3250">
        <v>33902</v>
      </c>
      <c r="AN3250">
        <v>0</v>
      </c>
      <c r="AO3250">
        <v>0</v>
      </c>
      <c r="AQ3250" t="s">
        <v>7239</v>
      </c>
      <c r="AR3250" s="1">
        <v>44949.6013121875</v>
      </c>
      <c r="AS3250">
        <v>0</v>
      </c>
      <c r="AT3250">
        <v>0</v>
      </c>
      <c r="AU3250">
        <v>0</v>
      </c>
      <c r="AV3250">
        <v>0</v>
      </c>
      <c r="AW3250">
        <v>0</v>
      </c>
      <c r="AX3250">
        <v>0</v>
      </c>
      <c r="AY3250">
        <v>0</v>
      </c>
    </row>
    <row r="3251" spans="1:51" x14ac:dyDescent="0.25">
      <c r="A3251">
        <v>1</v>
      </c>
      <c r="B3251">
        <v>685</v>
      </c>
      <c r="C3251" t="str">
        <f>"*"&amp;VLOOKUP(Tabla_clientes.amazonaws.com_UnoEE_Morenos_Real_t201_mm_clientes[[#This Row],[f201_rowid_tercero]],tercero_c,2,)</f>
        <v>*3719</v>
      </c>
      <c r="D3251" t="str">
        <f>"*"&amp;VLOOKUP(Tabla_clientes.amazonaws.com_UnoEE_Morenos_Real_t201_mm_clientes[[#This Row],[f201_rowid_tercero]],tercero_c,7,)</f>
        <v>*ESTACION CERVECERA SAS</v>
      </c>
      <c r="E3251" t="s">
        <v>7868</v>
      </c>
      <c r="F3251" t="s">
        <v>10057</v>
      </c>
      <c r="G3251" t="str">
        <f>"*"&amp;VLOOKUP(Tabla_clientes.amazonaws.com_UnoEE_Morenos_Real_t201_mm_clientes[[#This Row],[f201_rowid_tercero]],penvio_c,3,)</f>
        <v>*000</v>
      </c>
      <c r="H3251" t="str">
        <f>"*"&amp;VLOOKUP(Tabla_clientes.amazonaws.com_UnoEE_Morenos_Real_t201_mm_clientes[[#This Row],[f201_rowid_tercero]],penvio_c,5,)</f>
        <v>*ESTACION CERVECERA SAS</v>
      </c>
      <c r="I3251" t="s">
        <v>6277</v>
      </c>
      <c r="J3251">
        <v>1</v>
      </c>
      <c r="K3251" t="s">
        <v>6273</v>
      </c>
      <c r="L3251" t="s">
        <v>6024</v>
      </c>
      <c r="M3251">
        <v>38637</v>
      </c>
      <c r="N3251" t="s">
        <v>6275</v>
      </c>
      <c r="O3251" t="s">
        <v>6282</v>
      </c>
      <c r="P3251">
        <v>2</v>
      </c>
      <c r="Q3251">
        <v>0</v>
      </c>
      <c r="R3251">
        <v>0</v>
      </c>
      <c r="S3251">
        <v>0</v>
      </c>
      <c r="T3251">
        <v>0</v>
      </c>
      <c r="U3251" t="s">
        <v>243</v>
      </c>
      <c r="W3251">
        <v>0</v>
      </c>
      <c r="X3251">
        <v>0</v>
      </c>
      <c r="Y3251">
        <v>0</v>
      </c>
      <c r="Z3251">
        <v>9999</v>
      </c>
      <c r="AA3251">
        <v>0</v>
      </c>
      <c r="AB3251">
        <v>0</v>
      </c>
      <c r="AC3251">
        <v>0</v>
      </c>
      <c r="AE3251" t="s">
        <v>26</v>
      </c>
      <c r="AF3251" s="1">
        <v>44562</v>
      </c>
      <c r="AG3251">
        <v>1</v>
      </c>
      <c r="AL3251" s="1"/>
      <c r="AM3251">
        <v>33903</v>
      </c>
      <c r="AN3251">
        <v>0</v>
      </c>
      <c r="AO3251">
        <v>0</v>
      </c>
      <c r="AQ3251" t="s">
        <v>6024</v>
      </c>
      <c r="AR3251" s="1">
        <v>44949.601322106479</v>
      </c>
      <c r="AS3251">
        <v>0</v>
      </c>
      <c r="AT3251">
        <v>0</v>
      </c>
      <c r="AU3251">
        <v>0</v>
      </c>
      <c r="AV3251">
        <v>0</v>
      </c>
      <c r="AW3251">
        <v>0</v>
      </c>
      <c r="AX3251">
        <v>0</v>
      </c>
      <c r="AY3251">
        <v>0</v>
      </c>
    </row>
    <row r="3252" spans="1:51" x14ac:dyDescent="0.25">
      <c r="A3252">
        <v>1</v>
      </c>
      <c r="B3252">
        <v>577</v>
      </c>
      <c r="C3252" t="str">
        <f>"*"&amp;VLOOKUP(Tabla_clientes.amazonaws.com_UnoEE_Morenos_Real_t201_mm_clientes[[#This Row],[f201_rowid_tercero]],tercero_c,2,)</f>
        <v>*3720</v>
      </c>
      <c r="D3252" t="str">
        <f>"*"&amp;VLOOKUP(Tabla_clientes.amazonaws.com_UnoEE_Morenos_Real_t201_mm_clientes[[#This Row],[f201_rowid_tercero]],tercero_c,7,)</f>
        <v>*DELGADO ARIZA JOSE ANTONIO</v>
      </c>
      <c r="E3252" t="s">
        <v>7868</v>
      </c>
      <c r="F3252" t="s">
        <v>10058</v>
      </c>
      <c r="G3252" t="str">
        <f>"*"&amp;VLOOKUP(Tabla_clientes.amazonaws.com_UnoEE_Morenos_Real_t201_mm_clientes[[#This Row],[f201_rowid_tercero]],penvio_c,3,)</f>
        <v>*000</v>
      </c>
      <c r="H3252" t="str">
        <f>"*"&amp;VLOOKUP(Tabla_clientes.amazonaws.com_UnoEE_Morenos_Real_t201_mm_clientes[[#This Row],[f201_rowid_tercero]],penvio_c,5,)</f>
        <v>*DIST Y SUPERMERCADO DELFER</v>
      </c>
      <c r="I3252" t="s">
        <v>6277</v>
      </c>
      <c r="J3252">
        <v>1</v>
      </c>
      <c r="K3252" t="s">
        <v>6273</v>
      </c>
      <c r="L3252" t="s">
        <v>6281</v>
      </c>
      <c r="M3252">
        <v>38638</v>
      </c>
      <c r="N3252" t="s">
        <v>6275</v>
      </c>
      <c r="O3252" t="s">
        <v>6282</v>
      </c>
      <c r="P3252">
        <v>2</v>
      </c>
      <c r="Q3252">
        <v>0</v>
      </c>
      <c r="R3252">
        <v>0</v>
      </c>
      <c r="S3252">
        <v>0</v>
      </c>
      <c r="T3252">
        <v>0</v>
      </c>
      <c r="U3252" t="s">
        <v>243</v>
      </c>
      <c r="W3252">
        <v>0</v>
      </c>
      <c r="X3252">
        <v>0</v>
      </c>
      <c r="Y3252">
        <v>0</v>
      </c>
      <c r="Z3252">
        <v>9999</v>
      </c>
      <c r="AA3252">
        <v>0</v>
      </c>
      <c r="AB3252">
        <v>0</v>
      </c>
      <c r="AC3252">
        <v>0</v>
      </c>
      <c r="AE3252" t="s">
        <v>26</v>
      </c>
      <c r="AF3252" s="1">
        <v>44562</v>
      </c>
      <c r="AG3252">
        <v>1</v>
      </c>
      <c r="AL3252" s="1"/>
      <c r="AM3252">
        <v>33904</v>
      </c>
      <c r="AN3252">
        <v>0</v>
      </c>
      <c r="AO3252">
        <v>0</v>
      </c>
      <c r="AQ3252" t="s">
        <v>6281</v>
      </c>
      <c r="AR3252" s="1">
        <v>44949.601330937498</v>
      </c>
      <c r="AS3252">
        <v>0</v>
      </c>
      <c r="AT3252">
        <v>0</v>
      </c>
      <c r="AU3252">
        <v>0</v>
      </c>
      <c r="AV3252">
        <v>0</v>
      </c>
      <c r="AW3252">
        <v>0</v>
      </c>
      <c r="AX3252">
        <v>0</v>
      </c>
      <c r="AY3252">
        <v>0</v>
      </c>
    </row>
    <row r="3253" spans="1:51" x14ac:dyDescent="0.25">
      <c r="A3253">
        <v>1</v>
      </c>
      <c r="B3253">
        <v>568</v>
      </c>
      <c r="C3253" t="str">
        <f>"*"&amp;VLOOKUP(Tabla_clientes.amazonaws.com_UnoEE_Morenos_Real_t201_mm_clientes[[#This Row],[f201_rowid_tercero]],tercero_c,2,)</f>
        <v>*3722</v>
      </c>
      <c r="D3253" t="str">
        <f>"*"&amp;VLOOKUP(Tabla_clientes.amazonaws.com_UnoEE_Morenos_Real_t201_mm_clientes[[#This Row],[f201_rowid_tercero]],tercero_c,7,)</f>
        <v>*ESPITIA SOTELO GERARDO AMALIO</v>
      </c>
      <c r="E3253" t="s">
        <v>7868</v>
      </c>
      <c r="F3253" t="s">
        <v>10059</v>
      </c>
      <c r="G3253" t="str">
        <f>"*"&amp;VLOOKUP(Tabla_clientes.amazonaws.com_UnoEE_Morenos_Real_t201_mm_clientes[[#This Row],[f201_rowid_tercero]],penvio_c,3,)</f>
        <v>*000</v>
      </c>
      <c r="H3253" t="str">
        <f>"*"&amp;VLOOKUP(Tabla_clientes.amazonaws.com_UnoEE_Morenos_Real_t201_mm_clientes[[#This Row],[f201_rowid_tercero]],penvio_c,5,)</f>
        <v>*GERARDO ESPITIA SOTELO</v>
      </c>
      <c r="I3253" t="s">
        <v>6277</v>
      </c>
      <c r="J3253">
        <v>1</v>
      </c>
      <c r="K3253" t="s">
        <v>6273</v>
      </c>
      <c r="L3253" t="s">
        <v>7070</v>
      </c>
      <c r="M3253">
        <v>39242</v>
      </c>
      <c r="N3253" t="s">
        <v>6275</v>
      </c>
      <c r="O3253" t="s">
        <v>6282</v>
      </c>
      <c r="P3253">
        <v>2</v>
      </c>
      <c r="Q3253">
        <v>0</v>
      </c>
      <c r="R3253">
        <v>0</v>
      </c>
      <c r="S3253">
        <v>0</v>
      </c>
      <c r="T3253">
        <v>0</v>
      </c>
      <c r="U3253" t="s">
        <v>243</v>
      </c>
      <c r="V3253" t="s">
        <v>6169</v>
      </c>
      <c r="W3253">
        <v>0</v>
      </c>
      <c r="X3253">
        <v>0</v>
      </c>
      <c r="Y3253">
        <v>0</v>
      </c>
      <c r="Z3253">
        <v>9999</v>
      </c>
      <c r="AA3253">
        <v>0</v>
      </c>
      <c r="AB3253">
        <v>0</v>
      </c>
      <c r="AC3253">
        <v>0</v>
      </c>
      <c r="AE3253" t="s">
        <v>26</v>
      </c>
      <c r="AF3253" s="1">
        <v>44562</v>
      </c>
      <c r="AG3253">
        <v>1</v>
      </c>
      <c r="AL3253" s="1"/>
      <c r="AM3253">
        <v>34296</v>
      </c>
      <c r="AN3253">
        <v>0</v>
      </c>
      <c r="AO3253">
        <v>0</v>
      </c>
      <c r="AQ3253" t="s">
        <v>7070</v>
      </c>
      <c r="AR3253" s="1">
        <v>44965.643075150459</v>
      </c>
      <c r="AS3253">
        <v>0</v>
      </c>
      <c r="AT3253">
        <v>0</v>
      </c>
      <c r="AU3253">
        <v>0</v>
      </c>
      <c r="AV3253">
        <v>0</v>
      </c>
      <c r="AW3253">
        <v>0</v>
      </c>
      <c r="AX3253">
        <v>0</v>
      </c>
      <c r="AY3253">
        <v>0</v>
      </c>
    </row>
    <row r="3254" spans="1:51" x14ac:dyDescent="0.25">
      <c r="A3254">
        <v>1</v>
      </c>
      <c r="B3254">
        <v>568</v>
      </c>
      <c r="C3254" t="str">
        <f>"*"&amp;VLOOKUP(Tabla_clientes.amazonaws.com_UnoEE_Morenos_Real_t201_mm_clientes[[#This Row],[f201_rowid_tercero]],tercero_c,2,)</f>
        <v>*3722</v>
      </c>
      <c r="D3254" t="str">
        <f>"*"&amp;VLOOKUP(Tabla_clientes.amazonaws.com_UnoEE_Morenos_Real_t201_mm_clientes[[#This Row],[f201_rowid_tercero]],tercero_c,7,)</f>
        <v>*ESPITIA SOTELO GERARDO AMALIO</v>
      </c>
      <c r="E3254" t="s">
        <v>243</v>
      </c>
      <c r="F3254" t="s">
        <v>10060</v>
      </c>
      <c r="G3254" t="str">
        <f>"*"&amp;VLOOKUP(Tabla_clientes.amazonaws.com_UnoEE_Morenos_Real_t201_mm_clientes[[#This Row],[f201_rowid_tercero]],penvio_c,3,)</f>
        <v>*000</v>
      </c>
      <c r="H3254" t="str">
        <f>"*"&amp;VLOOKUP(Tabla_clientes.amazonaws.com_UnoEE_Morenos_Real_t201_mm_clientes[[#This Row],[f201_rowid_tercero]],penvio_c,5,)</f>
        <v>*GERARDO ESPITIA SOTELO</v>
      </c>
      <c r="I3254" t="s">
        <v>6277</v>
      </c>
      <c r="J3254">
        <v>1</v>
      </c>
      <c r="K3254" t="s">
        <v>6273</v>
      </c>
      <c r="L3254" t="s">
        <v>7070</v>
      </c>
      <c r="M3254">
        <v>39133</v>
      </c>
      <c r="N3254" t="s">
        <v>6275</v>
      </c>
      <c r="O3254" t="s">
        <v>6282</v>
      </c>
      <c r="P3254">
        <v>2</v>
      </c>
      <c r="Q3254">
        <v>0</v>
      </c>
      <c r="R3254">
        <v>0</v>
      </c>
      <c r="S3254">
        <v>0</v>
      </c>
      <c r="T3254">
        <v>0</v>
      </c>
      <c r="U3254" t="s">
        <v>243</v>
      </c>
      <c r="V3254" t="s">
        <v>6169</v>
      </c>
      <c r="W3254">
        <v>0</v>
      </c>
      <c r="X3254">
        <v>0</v>
      </c>
      <c r="Y3254">
        <v>0</v>
      </c>
      <c r="Z3254">
        <v>9999</v>
      </c>
      <c r="AA3254">
        <v>0</v>
      </c>
      <c r="AB3254">
        <v>0</v>
      </c>
      <c r="AC3254">
        <v>0</v>
      </c>
      <c r="AE3254" t="s">
        <v>26</v>
      </c>
      <c r="AF3254" s="1">
        <v>44562</v>
      </c>
      <c r="AG3254">
        <v>1</v>
      </c>
      <c r="AL3254" s="1"/>
      <c r="AM3254">
        <v>34193</v>
      </c>
      <c r="AN3254">
        <v>0</v>
      </c>
      <c r="AO3254">
        <v>0</v>
      </c>
      <c r="AQ3254" t="s">
        <v>7070</v>
      </c>
      <c r="AR3254" s="1">
        <v>44949.60573614583</v>
      </c>
      <c r="AS3254">
        <v>0</v>
      </c>
      <c r="AT3254">
        <v>0</v>
      </c>
      <c r="AU3254">
        <v>0</v>
      </c>
      <c r="AV3254">
        <v>0</v>
      </c>
      <c r="AW3254">
        <v>0</v>
      </c>
      <c r="AX3254">
        <v>0</v>
      </c>
      <c r="AY3254">
        <v>0</v>
      </c>
    </row>
    <row r="3255" spans="1:51" x14ac:dyDescent="0.25">
      <c r="A3255">
        <v>1</v>
      </c>
      <c r="B3255">
        <v>380</v>
      </c>
      <c r="C3255" t="str">
        <f>"*"&amp;VLOOKUP(Tabla_clientes.amazonaws.com_UnoEE_Morenos_Real_t201_mm_clientes[[#This Row],[f201_rowid_tercero]],tercero_c,2,)</f>
        <v>*3723</v>
      </c>
      <c r="D3255" t="str">
        <f>"*"&amp;VLOOKUP(Tabla_clientes.amazonaws.com_UnoEE_Morenos_Real_t201_mm_clientes[[#This Row],[f201_rowid_tercero]],tercero_c,7,)</f>
        <v>*ZEOTROPIC DE COLOMBIA SAS</v>
      </c>
      <c r="E3255" t="s">
        <v>7868</v>
      </c>
      <c r="F3255" t="s">
        <v>10061</v>
      </c>
      <c r="G3255" t="str">
        <f>"*"&amp;VLOOKUP(Tabla_clientes.amazonaws.com_UnoEE_Morenos_Real_t201_mm_clientes[[#This Row],[f201_rowid_tercero]],penvio_c,3,)</f>
        <v>*000</v>
      </c>
      <c r="H3255" t="str">
        <f>"*"&amp;VLOOKUP(Tabla_clientes.amazonaws.com_UnoEE_Morenos_Real_t201_mm_clientes[[#This Row],[f201_rowid_tercero]],penvio_c,5,)</f>
        <v>*ZEOTROPIC DE COLOMBIA SAS</v>
      </c>
      <c r="I3255" t="s">
        <v>6277</v>
      </c>
      <c r="J3255">
        <v>1</v>
      </c>
      <c r="K3255" t="s">
        <v>6273</v>
      </c>
      <c r="L3255" t="s">
        <v>6281</v>
      </c>
      <c r="M3255">
        <v>39805</v>
      </c>
      <c r="N3255" t="s">
        <v>6275</v>
      </c>
      <c r="O3255" t="s">
        <v>6282</v>
      </c>
      <c r="P3255">
        <v>2</v>
      </c>
      <c r="Q3255">
        <v>0</v>
      </c>
      <c r="R3255">
        <v>0</v>
      </c>
      <c r="S3255">
        <v>0</v>
      </c>
      <c r="T3255">
        <v>0</v>
      </c>
      <c r="U3255" t="s">
        <v>243</v>
      </c>
      <c r="V3255" t="s">
        <v>5280</v>
      </c>
      <c r="W3255">
        <v>0</v>
      </c>
      <c r="X3255">
        <v>0</v>
      </c>
      <c r="Y3255">
        <v>0</v>
      </c>
      <c r="Z3255">
        <v>9999</v>
      </c>
      <c r="AA3255">
        <v>0</v>
      </c>
      <c r="AB3255">
        <v>0</v>
      </c>
      <c r="AC3255">
        <v>0</v>
      </c>
      <c r="AE3255" t="s">
        <v>26</v>
      </c>
      <c r="AF3255" s="1">
        <v>44562</v>
      </c>
      <c r="AG3255">
        <v>1</v>
      </c>
      <c r="AL3255" s="1"/>
      <c r="AM3255">
        <v>34820</v>
      </c>
      <c r="AN3255">
        <v>0</v>
      </c>
      <c r="AO3255">
        <v>0</v>
      </c>
      <c r="AQ3255" t="s">
        <v>6281</v>
      </c>
      <c r="AR3255" s="1">
        <v>44949.612113888892</v>
      </c>
      <c r="AS3255">
        <v>0</v>
      </c>
      <c r="AT3255">
        <v>0</v>
      </c>
      <c r="AU3255">
        <v>0</v>
      </c>
      <c r="AV3255">
        <v>0</v>
      </c>
      <c r="AW3255">
        <v>0</v>
      </c>
      <c r="AX3255">
        <v>0</v>
      </c>
      <c r="AY3255">
        <v>0</v>
      </c>
    </row>
    <row r="3256" spans="1:51" x14ac:dyDescent="0.25">
      <c r="A3256">
        <v>1</v>
      </c>
      <c r="B3256">
        <v>936</v>
      </c>
      <c r="C3256" t="str">
        <f>"*"&amp;VLOOKUP(Tabla_clientes.amazonaws.com_UnoEE_Morenos_Real_t201_mm_clientes[[#This Row],[f201_rowid_tercero]],tercero_c,2,)</f>
        <v>*3724</v>
      </c>
      <c r="D3256" t="str">
        <f>"*"&amp;VLOOKUP(Tabla_clientes.amazonaws.com_UnoEE_Morenos_Real_t201_mm_clientes[[#This Row],[f201_rowid_tercero]],tercero_c,7,)</f>
        <v>*MUNCHER SAS</v>
      </c>
      <c r="E3256" t="s">
        <v>247</v>
      </c>
      <c r="F3256" t="s">
        <v>10062</v>
      </c>
      <c r="G3256" t="str">
        <f>"*"&amp;VLOOKUP(Tabla_clientes.amazonaws.com_UnoEE_Morenos_Real_t201_mm_clientes[[#This Row],[f201_rowid_tercero]],penvio_c,3,)</f>
        <v>*000</v>
      </c>
      <c r="H3256" t="str">
        <f>"*"&amp;VLOOKUP(Tabla_clientes.amazonaws.com_UnoEE_Morenos_Real_t201_mm_clientes[[#This Row],[f201_rowid_tercero]],penvio_c,5,)</f>
        <v>*MUNCHER SAS - FRANCO 64</v>
      </c>
      <c r="I3256" t="s">
        <v>6277</v>
      </c>
      <c r="J3256">
        <v>1</v>
      </c>
      <c r="K3256" t="s">
        <v>6273</v>
      </c>
      <c r="L3256" t="s">
        <v>7073</v>
      </c>
      <c r="M3256">
        <v>37499</v>
      </c>
      <c r="N3256" t="s">
        <v>6275</v>
      </c>
      <c r="O3256" t="s">
        <v>7036</v>
      </c>
      <c r="P3256">
        <v>2</v>
      </c>
      <c r="Q3256">
        <v>5000000</v>
      </c>
      <c r="R3256">
        <v>0</v>
      </c>
      <c r="S3256">
        <v>0</v>
      </c>
      <c r="T3256">
        <v>0</v>
      </c>
      <c r="U3256" t="s">
        <v>243</v>
      </c>
      <c r="W3256">
        <v>0</v>
      </c>
      <c r="X3256">
        <v>0</v>
      </c>
      <c r="Y3256">
        <v>0</v>
      </c>
      <c r="Z3256">
        <v>9999</v>
      </c>
      <c r="AA3256">
        <v>0</v>
      </c>
      <c r="AB3256">
        <v>0</v>
      </c>
      <c r="AC3256">
        <v>0</v>
      </c>
      <c r="AE3256" t="s">
        <v>26</v>
      </c>
      <c r="AF3256" s="1">
        <v>44562</v>
      </c>
      <c r="AG3256">
        <v>1</v>
      </c>
      <c r="AL3256" s="1"/>
      <c r="AM3256">
        <v>33106</v>
      </c>
      <c r="AN3256">
        <v>0</v>
      </c>
      <c r="AO3256">
        <v>0</v>
      </c>
      <c r="AQ3256" t="s">
        <v>7073</v>
      </c>
      <c r="AR3256" s="1">
        <v>44949.591396180556</v>
      </c>
      <c r="AS3256">
        <v>0</v>
      </c>
      <c r="AT3256">
        <v>0</v>
      </c>
      <c r="AU3256">
        <v>0</v>
      </c>
      <c r="AV3256">
        <v>0</v>
      </c>
      <c r="AW3256">
        <v>0</v>
      </c>
      <c r="AX3256">
        <v>0</v>
      </c>
      <c r="AY3256">
        <v>0</v>
      </c>
    </row>
    <row r="3257" spans="1:51" x14ac:dyDescent="0.25">
      <c r="A3257">
        <v>1</v>
      </c>
      <c r="B3257">
        <v>936</v>
      </c>
      <c r="C3257" t="str">
        <f>"*"&amp;VLOOKUP(Tabla_clientes.amazonaws.com_UnoEE_Morenos_Real_t201_mm_clientes[[#This Row],[f201_rowid_tercero]],tercero_c,2,)</f>
        <v>*3724</v>
      </c>
      <c r="D3257" t="str">
        <f>"*"&amp;VLOOKUP(Tabla_clientes.amazonaws.com_UnoEE_Morenos_Real_t201_mm_clientes[[#This Row],[f201_rowid_tercero]],tercero_c,7,)</f>
        <v>*MUNCHER SAS</v>
      </c>
      <c r="E3257" t="s">
        <v>250</v>
      </c>
      <c r="F3257" t="s">
        <v>10063</v>
      </c>
      <c r="G3257" t="str">
        <f>"*"&amp;VLOOKUP(Tabla_clientes.amazonaws.com_UnoEE_Morenos_Real_t201_mm_clientes[[#This Row],[f201_rowid_tercero]],penvio_c,3,)</f>
        <v>*000</v>
      </c>
      <c r="H3257" t="str">
        <f>"*"&amp;VLOOKUP(Tabla_clientes.amazonaws.com_UnoEE_Morenos_Real_t201_mm_clientes[[#This Row],[f201_rowid_tercero]],penvio_c,5,)</f>
        <v>*MUNCHER SAS - FRANCO 64</v>
      </c>
      <c r="I3257" t="s">
        <v>6277</v>
      </c>
      <c r="J3257">
        <v>1</v>
      </c>
      <c r="K3257" t="s">
        <v>6273</v>
      </c>
      <c r="L3257" t="s">
        <v>7073</v>
      </c>
      <c r="M3257">
        <v>37500</v>
      </c>
      <c r="N3257" t="s">
        <v>6275</v>
      </c>
      <c r="O3257" t="s">
        <v>7036</v>
      </c>
      <c r="P3257">
        <v>2</v>
      </c>
      <c r="Q3257">
        <v>5000000</v>
      </c>
      <c r="R3257">
        <v>0</v>
      </c>
      <c r="S3257">
        <v>0</v>
      </c>
      <c r="T3257">
        <v>0</v>
      </c>
      <c r="U3257" t="s">
        <v>243</v>
      </c>
      <c r="W3257">
        <v>0</v>
      </c>
      <c r="X3257">
        <v>0</v>
      </c>
      <c r="Y3257">
        <v>0</v>
      </c>
      <c r="Z3257">
        <v>9999</v>
      </c>
      <c r="AA3257">
        <v>0</v>
      </c>
      <c r="AB3257">
        <v>0</v>
      </c>
      <c r="AC3257">
        <v>0</v>
      </c>
      <c r="AE3257" t="s">
        <v>26</v>
      </c>
      <c r="AF3257" s="1">
        <v>44562</v>
      </c>
      <c r="AG3257">
        <v>1</v>
      </c>
      <c r="AL3257" s="1"/>
      <c r="AM3257">
        <v>33107</v>
      </c>
      <c r="AN3257">
        <v>0</v>
      </c>
      <c r="AO3257">
        <v>0</v>
      </c>
      <c r="AQ3257" t="s">
        <v>7073</v>
      </c>
      <c r="AR3257" s="1">
        <v>44949.59140459491</v>
      </c>
      <c r="AS3257">
        <v>0</v>
      </c>
      <c r="AT3257">
        <v>0</v>
      </c>
      <c r="AU3257">
        <v>0</v>
      </c>
      <c r="AV3257">
        <v>0</v>
      </c>
      <c r="AW3257">
        <v>0</v>
      </c>
      <c r="AX3257">
        <v>0</v>
      </c>
      <c r="AY3257">
        <v>0</v>
      </c>
    </row>
    <row r="3258" spans="1:51" x14ac:dyDescent="0.25">
      <c r="A3258">
        <v>1</v>
      </c>
      <c r="B3258">
        <v>936</v>
      </c>
      <c r="C3258" t="str">
        <f>"*"&amp;VLOOKUP(Tabla_clientes.amazonaws.com_UnoEE_Morenos_Real_t201_mm_clientes[[#This Row],[f201_rowid_tercero]],tercero_c,2,)</f>
        <v>*3724</v>
      </c>
      <c r="D3258" t="str">
        <f>"*"&amp;VLOOKUP(Tabla_clientes.amazonaws.com_UnoEE_Morenos_Real_t201_mm_clientes[[#This Row],[f201_rowid_tercero]],tercero_c,7,)</f>
        <v>*MUNCHER SAS</v>
      </c>
      <c r="E3258" t="s">
        <v>243</v>
      </c>
      <c r="F3258" t="s">
        <v>10064</v>
      </c>
      <c r="G3258" t="str">
        <f>"*"&amp;VLOOKUP(Tabla_clientes.amazonaws.com_UnoEE_Morenos_Real_t201_mm_clientes[[#This Row],[f201_rowid_tercero]],penvio_c,3,)</f>
        <v>*000</v>
      </c>
      <c r="H3258" t="str">
        <f>"*"&amp;VLOOKUP(Tabla_clientes.amazonaws.com_UnoEE_Morenos_Real_t201_mm_clientes[[#This Row],[f201_rowid_tercero]],penvio_c,5,)</f>
        <v>*MUNCHER SAS - FRANCO 64</v>
      </c>
      <c r="I3258" t="s">
        <v>6277</v>
      </c>
      <c r="J3258">
        <v>1</v>
      </c>
      <c r="K3258" t="s">
        <v>6273</v>
      </c>
      <c r="L3258" t="s">
        <v>7073</v>
      </c>
      <c r="M3258">
        <v>37501</v>
      </c>
      <c r="N3258" t="s">
        <v>6275</v>
      </c>
      <c r="O3258" t="s">
        <v>7036</v>
      </c>
      <c r="P3258">
        <v>2</v>
      </c>
      <c r="Q3258">
        <v>5000000</v>
      </c>
      <c r="R3258">
        <v>0</v>
      </c>
      <c r="S3258">
        <v>0</v>
      </c>
      <c r="T3258">
        <v>0</v>
      </c>
      <c r="U3258" t="s">
        <v>243</v>
      </c>
      <c r="W3258">
        <v>0</v>
      </c>
      <c r="X3258">
        <v>0</v>
      </c>
      <c r="Y3258">
        <v>0</v>
      </c>
      <c r="Z3258">
        <v>9999</v>
      </c>
      <c r="AA3258">
        <v>0</v>
      </c>
      <c r="AB3258">
        <v>0</v>
      </c>
      <c r="AC3258">
        <v>0</v>
      </c>
      <c r="AE3258" t="s">
        <v>26</v>
      </c>
      <c r="AF3258" s="1">
        <v>44562</v>
      </c>
      <c r="AG3258">
        <v>1</v>
      </c>
      <c r="AL3258" s="1"/>
      <c r="AM3258">
        <v>33108</v>
      </c>
      <c r="AN3258">
        <v>0</v>
      </c>
      <c r="AO3258">
        <v>0</v>
      </c>
      <c r="AQ3258" t="s">
        <v>7073</v>
      </c>
      <c r="AR3258" s="1">
        <v>44949.591412997688</v>
      </c>
      <c r="AS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</row>
    <row r="3259" spans="1:51" x14ac:dyDescent="0.25">
      <c r="A3259">
        <v>1</v>
      </c>
      <c r="B3259">
        <v>936</v>
      </c>
      <c r="C3259" t="str">
        <f>"*"&amp;VLOOKUP(Tabla_clientes.amazonaws.com_UnoEE_Morenos_Real_t201_mm_clientes[[#This Row],[f201_rowid_tercero]],tercero_c,2,)</f>
        <v>*3724</v>
      </c>
      <c r="D3259" t="str">
        <f>"*"&amp;VLOOKUP(Tabla_clientes.amazonaws.com_UnoEE_Morenos_Real_t201_mm_clientes[[#This Row],[f201_rowid_tercero]],tercero_c,7,)</f>
        <v>*MUNCHER SAS</v>
      </c>
      <c r="E3259" t="s">
        <v>7868</v>
      </c>
      <c r="F3259" t="s">
        <v>10065</v>
      </c>
      <c r="G3259" t="str">
        <f>"*"&amp;VLOOKUP(Tabla_clientes.amazonaws.com_UnoEE_Morenos_Real_t201_mm_clientes[[#This Row],[f201_rowid_tercero]],penvio_c,3,)</f>
        <v>*000</v>
      </c>
      <c r="H3259" t="str">
        <f>"*"&amp;VLOOKUP(Tabla_clientes.amazonaws.com_UnoEE_Morenos_Real_t201_mm_clientes[[#This Row],[f201_rowid_tercero]],penvio_c,5,)</f>
        <v>*MUNCHER SAS - FRANCO 64</v>
      </c>
      <c r="I3259" t="s">
        <v>6277</v>
      </c>
      <c r="J3259">
        <v>1</v>
      </c>
      <c r="K3259" t="s">
        <v>6273</v>
      </c>
      <c r="L3259" t="s">
        <v>7073</v>
      </c>
      <c r="M3259">
        <v>38639</v>
      </c>
      <c r="N3259" t="s">
        <v>6275</v>
      </c>
      <c r="O3259" t="s">
        <v>7036</v>
      </c>
      <c r="P3259">
        <v>2</v>
      </c>
      <c r="Q3259">
        <v>5000000</v>
      </c>
      <c r="R3259">
        <v>0</v>
      </c>
      <c r="S3259">
        <v>0</v>
      </c>
      <c r="T3259">
        <v>0</v>
      </c>
      <c r="U3259" t="s">
        <v>243</v>
      </c>
      <c r="W3259">
        <v>0</v>
      </c>
      <c r="X3259">
        <v>0</v>
      </c>
      <c r="Y3259">
        <v>0</v>
      </c>
      <c r="Z3259">
        <v>9999</v>
      </c>
      <c r="AA3259">
        <v>0</v>
      </c>
      <c r="AB3259">
        <v>0</v>
      </c>
      <c r="AC3259">
        <v>0</v>
      </c>
      <c r="AE3259" t="s">
        <v>26</v>
      </c>
      <c r="AF3259" s="1">
        <v>44562</v>
      </c>
      <c r="AG3259">
        <v>1</v>
      </c>
      <c r="AL3259" s="1"/>
      <c r="AM3259">
        <v>33905</v>
      </c>
      <c r="AN3259">
        <v>0</v>
      </c>
      <c r="AO3259">
        <v>0</v>
      </c>
      <c r="AQ3259" t="s">
        <v>7073</v>
      </c>
      <c r="AR3259" s="1">
        <v>44949.601340011577</v>
      </c>
      <c r="AS3259">
        <v>0</v>
      </c>
      <c r="AT3259">
        <v>0</v>
      </c>
      <c r="AU3259">
        <v>0</v>
      </c>
      <c r="AV3259">
        <v>0</v>
      </c>
      <c r="AW3259">
        <v>0</v>
      </c>
      <c r="AX3259">
        <v>0</v>
      </c>
      <c r="AY3259">
        <v>0</v>
      </c>
    </row>
    <row r="3260" spans="1:51" x14ac:dyDescent="0.25">
      <c r="A3260">
        <v>1</v>
      </c>
      <c r="B3260">
        <v>2047</v>
      </c>
      <c r="C3260" t="str">
        <f>"*"&amp;VLOOKUP(Tabla_clientes.amazonaws.com_UnoEE_Morenos_Real_t201_mm_clientes[[#This Row],[f201_rowid_tercero]],tercero_c,2,)</f>
        <v>*3727</v>
      </c>
      <c r="D3260" t="str">
        <f>"*"&amp;VLOOKUP(Tabla_clientes.amazonaws.com_UnoEE_Morenos_Real_t201_mm_clientes[[#This Row],[f201_rowid_tercero]],tercero_c,7,)</f>
        <v>*ASOCIACION PRIVADA DE FIELES HERALDOS DEL EVANGELIO</v>
      </c>
      <c r="E3260" t="s">
        <v>7868</v>
      </c>
      <c r="F3260" t="s">
        <v>10066</v>
      </c>
      <c r="G3260" t="str">
        <f>"*"&amp;VLOOKUP(Tabla_clientes.amazonaws.com_UnoEE_Morenos_Real_t201_mm_clientes[[#This Row],[f201_rowid_tercero]],penvio_c,3,)</f>
        <v>*000</v>
      </c>
      <c r="H3260" t="str">
        <f>"*"&amp;VLOOKUP(Tabla_clientes.amazonaws.com_UnoEE_Morenos_Real_t201_mm_clientes[[#This Row],[f201_rowid_tercero]],penvio_c,5,)</f>
        <v>*ASOC PRIV FIELES HERALDOS DEL EVANGELIO</v>
      </c>
      <c r="I3260" t="s">
        <v>6277</v>
      </c>
      <c r="J3260">
        <v>1</v>
      </c>
      <c r="K3260" t="s">
        <v>6273</v>
      </c>
      <c r="L3260" t="s">
        <v>6281</v>
      </c>
      <c r="M3260">
        <v>38640</v>
      </c>
      <c r="N3260" t="s">
        <v>6275</v>
      </c>
      <c r="O3260" t="s">
        <v>6282</v>
      </c>
      <c r="P3260">
        <v>2</v>
      </c>
      <c r="Q3260">
        <v>0</v>
      </c>
      <c r="R3260">
        <v>0</v>
      </c>
      <c r="S3260">
        <v>0</v>
      </c>
      <c r="T3260">
        <v>0</v>
      </c>
      <c r="U3260" t="s">
        <v>243</v>
      </c>
      <c r="W3260">
        <v>0</v>
      </c>
      <c r="X3260">
        <v>0</v>
      </c>
      <c r="Y3260">
        <v>0</v>
      </c>
      <c r="Z3260">
        <v>9999</v>
      </c>
      <c r="AA3260">
        <v>0</v>
      </c>
      <c r="AB3260">
        <v>0</v>
      </c>
      <c r="AC3260">
        <v>0</v>
      </c>
      <c r="AE3260" t="s">
        <v>26</v>
      </c>
      <c r="AF3260" s="1">
        <v>44562</v>
      </c>
      <c r="AG3260">
        <v>1</v>
      </c>
      <c r="AL3260" s="1"/>
      <c r="AM3260">
        <v>33906</v>
      </c>
      <c r="AN3260">
        <v>0</v>
      </c>
      <c r="AO3260">
        <v>0</v>
      </c>
      <c r="AQ3260" t="s">
        <v>6281</v>
      </c>
      <c r="AR3260" s="1">
        <v>44949.601349074073</v>
      </c>
      <c r="AS3260">
        <v>0</v>
      </c>
      <c r="AT3260">
        <v>0</v>
      </c>
      <c r="AU3260">
        <v>0</v>
      </c>
      <c r="AV3260">
        <v>0</v>
      </c>
      <c r="AW3260">
        <v>0</v>
      </c>
      <c r="AX3260">
        <v>0</v>
      </c>
      <c r="AY3260">
        <v>0</v>
      </c>
    </row>
    <row r="3261" spans="1:51" x14ac:dyDescent="0.25">
      <c r="A3261">
        <v>1</v>
      </c>
      <c r="B3261">
        <v>937</v>
      </c>
      <c r="C3261" t="str">
        <f>"*"&amp;VLOOKUP(Tabla_clientes.amazonaws.com_UnoEE_Morenos_Real_t201_mm_clientes[[#This Row],[f201_rowid_tercero]],tercero_c,2,)</f>
        <v>*3730</v>
      </c>
      <c r="D3261" t="str">
        <f>"*"&amp;VLOOKUP(Tabla_clientes.amazonaws.com_UnoEE_Morenos_Real_t201_mm_clientes[[#This Row],[f201_rowid_tercero]],tercero_c,7,)</f>
        <v>*CARBO RINCON ADRIANA MARCELA</v>
      </c>
      <c r="E3261" t="s">
        <v>7868</v>
      </c>
      <c r="F3261" t="s">
        <v>10067</v>
      </c>
      <c r="G3261" t="str">
        <f>"*"&amp;VLOOKUP(Tabla_clientes.amazonaws.com_UnoEE_Morenos_Real_t201_mm_clientes[[#This Row],[f201_rowid_tercero]],penvio_c,3,)</f>
        <v>*000</v>
      </c>
      <c r="H3261" t="str">
        <f>"*"&amp;VLOOKUP(Tabla_clientes.amazonaws.com_UnoEE_Morenos_Real_t201_mm_clientes[[#This Row],[f201_rowid_tercero]],penvio_c,5,)</f>
        <v>*COM ADRIANA CARBO</v>
      </c>
      <c r="I3261" t="s">
        <v>7135</v>
      </c>
      <c r="J3261">
        <v>1</v>
      </c>
      <c r="K3261" t="s">
        <v>6273</v>
      </c>
      <c r="L3261" t="s">
        <v>7134</v>
      </c>
      <c r="M3261">
        <v>38641</v>
      </c>
      <c r="N3261" t="s">
        <v>6275</v>
      </c>
      <c r="O3261" t="s">
        <v>6282</v>
      </c>
      <c r="P3261">
        <v>2</v>
      </c>
      <c r="Q3261">
        <v>0</v>
      </c>
      <c r="R3261">
        <v>0</v>
      </c>
      <c r="S3261">
        <v>0</v>
      </c>
      <c r="T3261">
        <v>0</v>
      </c>
      <c r="U3261" t="s">
        <v>243</v>
      </c>
      <c r="W3261">
        <v>0</v>
      </c>
      <c r="X3261">
        <v>0</v>
      </c>
      <c r="Y3261">
        <v>0</v>
      </c>
      <c r="Z3261">
        <v>9999</v>
      </c>
      <c r="AA3261">
        <v>0</v>
      </c>
      <c r="AB3261">
        <v>0</v>
      </c>
      <c r="AC3261">
        <v>0</v>
      </c>
      <c r="AE3261" t="s">
        <v>26</v>
      </c>
      <c r="AF3261" s="1">
        <v>44562</v>
      </c>
      <c r="AG3261">
        <v>1</v>
      </c>
      <c r="AL3261" s="1"/>
      <c r="AM3261">
        <v>33907</v>
      </c>
      <c r="AN3261">
        <v>0</v>
      </c>
      <c r="AO3261">
        <v>0</v>
      </c>
      <c r="AQ3261" t="s">
        <v>7134</v>
      </c>
      <c r="AR3261" s="1">
        <v>44991.426729710649</v>
      </c>
      <c r="AS3261">
        <v>0</v>
      </c>
      <c r="AT3261">
        <v>0</v>
      </c>
      <c r="AU3261">
        <v>0</v>
      </c>
      <c r="AV3261">
        <v>0</v>
      </c>
      <c r="AW3261">
        <v>0</v>
      </c>
      <c r="AX3261">
        <v>0</v>
      </c>
      <c r="AY3261">
        <v>0</v>
      </c>
    </row>
    <row r="3262" spans="1:51" x14ac:dyDescent="0.25">
      <c r="A3262">
        <v>1</v>
      </c>
      <c r="B3262">
        <v>203</v>
      </c>
      <c r="C3262" t="str">
        <f>"*"&amp;VLOOKUP(Tabla_clientes.amazonaws.com_UnoEE_Morenos_Real_t201_mm_clientes[[#This Row],[f201_rowid_tercero]],tercero_c,2,)</f>
        <v>*3731</v>
      </c>
      <c r="D3262" t="str">
        <f>"*"&amp;VLOOKUP(Tabla_clientes.amazonaws.com_UnoEE_Morenos_Real_t201_mm_clientes[[#This Row],[f201_rowid_tercero]],tercero_c,7,)</f>
        <v>*COMPAÑIA DSIERRA SAS</v>
      </c>
      <c r="E3262" t="s">
        <v>7868</v>
      </c>
      <c r="F3262" t="s">
        <v>10068</v>
      </c>
      <c r="G3262" t="str">
        <f>"*"&amp;VLOOKUP(Tabla_clientes.amazonaws.com_UnoEE_Morenos_Real_t201_mm_clientes[[#This Row],[f201_rowid_tercero]],penvio_c,3,)</f>
        <v>*000</v>
      </c>
      <c r="H3262" t="str">
        <f>"*"&amp;VLOOKUP(Tabla_clientes.amazonaws.com_UnoEE_Morenos_Real_t201_mm_clientes[[#This Row],[f201_rowid_tercero]],penvio_c,5,)</f>
        <v>*CIA DSIERRA SAS - SURTIPLAZA SALADO</v>
      </c>
      <c r="I3262" t="s">
        <v>6277</v>
      </c>
      <c r="J3262">
        <v>1</v>
      </c>
      <c r="K3262" t="s">
        <v>6273</v>
      </c>
      <c r="L3262" t="s">
        <v>6723</v>
      </c>
      <c r="M3262">
        <v>39243</v>
      </c>
      <c r="N3262" t="s">
        <v>6275</v>
      </c>
      <c r="O3262" t="s">
        <v>6292</v>
      </c>
      <c r="P3262">
        <v>2</v>
      </c>
      <c r="Q3262">
        <v>20000000</v>
      </c>
      <c r="R3262">
        <v>0</v>
      </c>
      <c r="S3262">
        <v>0</v>
      </c>
      <c r="T3262">
        <v>0</v>
      </c>
      <c r="U3262" t="s">
        <v>243</v>
      </c>
      <c r="V3262" t="s">
        <v>6169</v>
      </c>
      <c r="W3262">
        <v>0</v>
      </c>
      <c r="X3262">
        <v>0</v>
      </c>
      <c r="Y3262">
        <v>0</v>
      </c>
      <c r="Z3262">
        <v>9999</v>
      </c>
      <c r="AA3262">
        <v>0</v>
      </c>
      <c r="AB3262">
        <v>0</v>
      </c>
      <c r="AC3262">
        <v>0</v>
      </c>
      <c r="AE3262" t="s">
        <v>26</v>
      </c>
      <c r="AF3262" s="1">
        <v>44562</v>
      </c>
      <c r="AG3262">
        <v>1</v>
      </c>
      <c r="AL3262" s="1"/>
      <c r="AM3262">
        <v>34297</v>
      </c>
      <c r="AN3262">
        <v>0</v>
      </c>
      <c r="AO3262">
        <v>0</v>
      </c>
      <c r="AQ3262" t="s">
        <v>6723</v>
      </c>
      <c r="AR3262" s="1">
        <v>45044.397916631948</v>
      </c>
      <c r="AS3262">
        <v>0</v>
      </c>
      <c r="AT3262">
        <v>0</v>
      </c>
      <c r="AU3262">
        <v>0</v>
      </c>
      <c r="AV3262">
        <v>0</v>
      </c>
      <c r="AW3262">
        <v>0</v>
      </c>
      <c r="AX3262">
        <v>0</v>
      </c>
      <c r="AY3262">
        <v>0</v>
      </c>
    </row>
    <row r="3263" spans="1:51" x14ac:dyDescent="0.25">
      <c r="A3263">
        <v>1</v>
      </c>
      <c r="B3263">
        <v>203</v>
      </c>
      <c r="C3263" t="str">
        <f>"*"&amp;VLOOKUP(Tabla_clientes.amazonaws.com_UnoEE_Morenos_Real_t201_mm_clientes[[#This Row],[f201_rowid_tercero]],tercero_c,2,)</f>
        <v>*3731</v>
      </c>
      <c r="D3263" t="str">
        <f>"*"&amp;VLOOKUP(Tabla_clientes.amazonaws.com_UnoEE_Morenos_Real_t201_mm_clientes[[#This Row],[f201_rowid_tercero]],tercero_c,7,)</f>
        <v>*COMPAÑIA DSIERRA SAS</v>
      </c>
      <c r="E3263" t="s">
        <v>243</v>
      </c>
      <c r="F3263" t="s">
        <v>10069</v>
      </c>
      <c r="G3263" t="str">
        <f>"*"&amp;VLOOKUP(Tabla_clientes.amazonaws.com_UnoEE_Morenos_Real_t201_mm_clientes[[#This Row],[f201_rowid_tercero]],penvio_c,3,)</f>
        <v>*000</v>
      </c>
      <c r="H3263" t="str">
        <f>"*"&amp;VLOOKUP(Tabla_clientes.amazonaws.com_UnoEE_Morenos_Real_t201_mm_clientes[[#This Row],[f201_rowid_tercero]],penvio_c,5,)</f>
        <v>*CIA DSIERRA SAS - SURTIPLAZA SALADO</v>
      </c>
      <c r="I3263" t="s">
        <v>6277</v>
      </c>
      <c r="J3263">
        <v>1</v>
      </c>
      <c r="K3263" t="s">
        <v>6273</v>
      </c>
      <c r="L3263" t="s">
        <v>6723</v>
      </c>
      <c r="M3263">
        <v>39219</v>
      </c>
      <c r="N3263" t="s">
        <v>6275</v>
      </c>
      <c r="O3263" t="s">
        <v>6292</v>
      </c>
      <c r="P3263">
        <v>2</v>
      </c>
      <c r="Q3263">
        <v>20000000</v>
      </c>
      <c r="R3263">
        <v>0</v>
      </c>
      <c r="S3263">
        <v>0</v>
      </c>
      <c r="T3263">
        <v>0</v>
      </c>
      <c r="U3263" t="s">
        <v>243</v>
      </c>
      <c r="V3263" t="s">
        <v>6169</v>
      </c>
      <c r="W3263">
        <v>0</v>
      </c>
      <c r="X3263">
        <v>0</v>
      </c>
      <c r="Y3263">
        <v>0</v>
      </c>
      <c r="Z3263">
        <v>9999</v>
      </c>
      <c r="AA3263">
        <v>0</v>
      </c>
      <c r="AB3263">
        <v>0</v>
      </c>
      <c r="AC3263">
        <v>0</v>
      </c>
      <c r="AE3263" t="s">
        <v>26</v>
      </c>
      <c r="AF3263" s="1">
        <v>44562</v>
      </c>
      <c r="AG3263">
        <v>1</v>
      </c>
      <c r="AL3263" s="1"/>
      <c r="AM3263">
        <v>34279</v>
      </c>
      <c r="AN3263">
        <v>0</v>
      </c>
      <c r="AO3263">
        <v>0</v>
      </c>
      <c r="AQ3263" t="s">
        <v>7711</v>
      </c>
      <c r="AR3263" s="1">
        <v>44992.631698923607</v>
      </c>
      <c r="AS3263">
        <v>0</v>
      </c>
      <c r="AT3263">
        <v>0</v>
      </c>
      <c r="AU3263">
        <v>0</v>
      </c>
      <c r="AV3263">
        <v>0</v>
      </c>
      <c r="AW3263">
        <v>0</v>
      </c>
      <c r="AX3263">
        <v>0</v>
      </c>
      <c r="AY3263">
        <v>0</v>
      </c>
    </row>
    <row r="3264" spans="1:51" x14ac:dyDescent="0.25">
      <c r="A3264">
        <v>1</v>
      </c>
      <c r="B3264">
        <v>203</v>
      </c>
      <c r="C3264" t="str">
        <f>"*"&amp;VLOOKUP(Tabla_clientes.amazonaws.com_UnoEE_Morenos_Real_t201_mm_clientes[[#This Row],[f201_rowid_tercero]],tercero_c,2,)</f>
        <v>*3731</v>
      </c>
      <c r="D3264" t="str">
        <f>"*"&amp;VLOOKUP(Tabla_clientes.amazonaws.com_UnoEE_Morenos_Real_t201_mm_clientes[[#This Row],[f201_rowid_tercero]],tercero_c,7,)</f>
        <v>*COMPAÑIA DSIERRA SAS</v>
      </c>
      <c r="E3264" t="s">
        <v>247</v>
      </c>
      <c r="F3264" t="s">
        <v>10070</v>
      </c>
      <c r="G3264" t="str">
        <f>"*"&amp;VLOOKUP(Tabla_clientes.amazonaws.com_UnoEE_Morenos_Real_t201_mm_clientes[[#This Row],[f201_rowid_tercero]],penvio_c,3,)</f>
        <v>*000</v>
      </c>
      <c r="H3264" t="str">
        <f>"*"&amp;VLOOKUP(Tabla_clientes.amazonaws.com_UnoEE_Morenos_Real_t201_mm_clientes[[#This Row],[f201_rowid_tercero]],penvio_c,5,)</f>
        <v>*CIA DSIERRA SAS - SURTIPLAZA SALADO</v>
      </c>
      <c r="I3264" t="s">
        <v>6277</v>
      </c>
      <c r="J3264">
        <v>1</v>
      </c>
      <c r="K3264" t="s">
        <v>6273</v>
      </c>
      <c r="L3264" t="s">
        <v>6723</v>
      </c>
      <c r="M3264">
        <v>39220</v>
      </c>
      <c r="N3264" t="s">
        <v>6275</v>
      </c>
      <c r="O3264" t="s">
        <v>6292</v>
      </c>
      <c r="P3264">
        <v>2</v>
      </c>
      <c r="Q3264">
        <v>20000000</v>
      </c>
      <c r="R3264">
        <v>0</v>
      </c>
      <c r="S3264">
        <v>0</v>
      </c>
      <c r="T3264">
        <v>0</v>
      </c>
      <c r="U3264" t="s">
        <v>243</v>
      </c>
      <c r="V3264" t="s">
        <v>6169</v>
      </c>
      <c r="W3264">
        <v>0</v>
      </c>
      <c r="X3264">
        <v>0</v>
      </c>
      <c r="Y3264">
        <v>0</v>
      </c>
      <c r="Z3264">
        <v>9999</v>
      </c>
      <c r="AA3264">
        <v>0</v>
      </c>
      <c r="AB3264">
        <v>0</v>
      </c>
      <c r="AC3264">
        <v>0</v>
      </c>
      <c r="AE3264" t="s">
        <v>26</v>
      </c>
      <c r="AF3264" s="1">
        <v>44562</v>
      </c>
      <c r="AG3264">
        <v>1</v>
      </c>
      <c r="AL3264" s="1"/>
      <c r="AM3264">
        <v>34280</v>
      </c>
      <c r="AN3264">
        <v>0</v>
      </c>
      <c r="AO3264">
        <v>0</v>
      </c>
      <c r="AQ3264" t="s">
        <v>7711</v>
      </c>
      <c r="AR3264" s="1">
        <v>44992.631699074074</v>
      </c>
      <c r="AS3264">
        <v>0</v>
      </c>
      <c r="AT3264">
        <v>0</v>
      </c>
      <c r="AU3264">
        <v>0</v>
      </c>
      <c r="AV3264">
        <v>0</v>
      </c>
      <c r="AW3264">
        <v>0</v>
      </c>
      <c r="AX3264">
        <v>0</v>
      </c>
      <c r="AY3264">
        <v>0</v>
      </c>
    </row>
    <row r="3265" spans="1:51" x14ac:dyDescent="0.25">
      <c r="A3265">
        <v>1</v>
      </c>
      <c r="B3265">
        <v>2007</v>
      </c>
      <c r="C3265" t="str">
        <f>"*"&amp;VLOOKUP(Tabla_clientes.amazonaws.com_UnoEE_Morenos_Real_t201_mm_clientes[[#This Row],[f201_rowid_tercero]],tercero_c,2,)</f>
        <v>*3733</v>
      </c>
      <c r="D3265" t="str">
        <f>"*"&amp;VLOOKUP(Tabla_clientes.amazonaws.com_UnoEE_Morenos_Real_t201_mm_clientes[[#This Row],[f201_rowid_tercero]],tercero_c,7,)</f>
        <v>*SOCIEDAD COLOMBIANA DE ESTUDIOS INVESTIGACION Y DESARROLLO LTDA</v>
      </c>
      <c r="E3265" t="s">
        <v>7868</v>
      </c>
      <c r="F3265" t="s">
        <v>10071</v>
      </c>
      <c r="G3265" t="str">
        <f>"*"&amp;VLOOKUP(Tabla_clientes.amazonaws.com_UnoEE_Morenos_Real_t201_mm_clientes[[#This Row],[f201_rowid_tercero]],penvio_c,3,)</f>
        <v>*000</v>
      </c>
      <c r="H3265" t="str">
        <f>"*"&amp;VLOOKUP(Tabla_clientes.amazonaws.com_UnoEE_Morenos_Real_t201_mm_clientes[[#This Row],[f201_rowid_tercero]],penvio_c,5,)</f>
        <v>*SOC COLOMB ESTUDIO INV DESARROLLO LTDA</v>
      </c>
      <c r="I3265" t="s">
        <v>6277</v>
      </c>
      <c r="J3265">
        <v>1</v>
      </c>
      <c r="K3265" t="s">
        <v>6273</v>
      </c>
      <c r="L3265" t="s">
        <v>6030</v>
      </c>
      <c r="M3265">
        <v>38642</v>
      </c>
      <c r="N3265" t="s">
        <v>6275</v>
      </c>
      <c r="O3265" t="s">
        <v>6282</v>
      </c>
      <c r="P3265">
        <v>2</v>
      </c>
      <c r="Q3265">
        <v>0</v>
      </c>
      <c r="R3265">
        <v>0</v>
      </c>
      <c r="S3265">
        <v>0</v>
      </c>
      <c r="T3265">
        <v>0</v>
      </c>
      <c r="U3265" t="s">
        <v>243</v>
      </c>
      <c r="W3265">
        <v>0</v>
      </c>
      <c r="X3265">
        <v>0</v>
      </c>
      <c r="Y3265">
        <v>0</v>
      </c>
      <c r="Z3265">
        <v>9999</v>
      </c>
      <c r="AA3265">
        <v>0</v>
      </c>
      <c r="AB3265">
        <v>0</v>
      </c>
      <c r="AC3265">
        <v>0</v>
      </c>
      <c r="AE3265" t="s">
        <v>26</v>
      </c>
      <c r="AF3265" s="1">
        <v>44562</v>
      </c>
      <c r="AG3265">
        <v>1</v>
      </c>
      <c r="AL3265" s="1"/>
      <c r="AM3265">
        <v>33908</v>
      </c>
      <c r="AN3265">
        <v>0</v>
      </c>
      <c r="AO3265">
        <v>0</v>
      </c>
      <c r="AQ3265" t="s">
        <v>6030</v>
      </c>
      <c r="AR3265" s="1">
        <v>44949.601368437499</v>
      </c>
      <c r="AS3265">
        <v>0</v>
      </c>
      <c r="AT3265">
        <v>0</v>
      </c>
      <c r="AU3265">
        <v>0</v>
      </c>
      <c r="AV3265">
        <v>0</v>
      </c>
      <c r="AW3265">
        <v>0</v>
      </c>
      <c r="AX3265">
        <v>0</v>
      </c>
      <c r="AY3265">
        <v>0</v>
      </c>
    </row>
    <row r="3266" spans="1:51" x14ac:dyDescent="0.25">
      <c r="A3266">
        <v>1</v>
      </c>
      <c r="B3266">
        <v>2058</v>
      </c>
      <c r="C3266" t="str">
        <f>"*"&amp;VLOOKUP(Tabla_clientes.amazonaws.com_UnoEE_Morenos_Real_t201_mm_clientes[[#This Row],[f201_rowid_tercero]],tercero_c,2,)</f>
        <v>*3734</v>
      </c>
      <c r="D3266" t="str">
        <f>"*"&amp;VLOOKUP(Tabla_clientes.amazonaws.com_UnoEE_Morenos_Real_t201_mm_clientes[[#This Row],[f201_rowid_tercero]],tercero_c,7,)</f>
        <v>*BAYONA GONZALEZ EDWIN ELIAS</v>
      </c>
      <c r="E3266" t="s">
        <v>7868</v>
      </c>
      <c r="F3266" t="s">
        <v>10072</v>
      </c>
      <c r="G3266" t="str">
        <f>"*"&amp;VLOOKUP(Tabla_clientes.amazonaws.com_UnoEE_Morenos_Real_t201_mm_clientes[[#This Row],[f201_rowid_tercero]],penvio_c,3,)</f>
        <v>*000</v>
      </c>
      <c r="H3266" t="str">
        <f>"*"&amp;VLOOKUP(Tabla_clientes.amazonaws.com_UnoEE_Morenos_Real_t201_mm_clientes[[#This Row],[f201_rowid_tercero]],penvio_c,5,)</f>
        <v>*EDWIN ELIAS BAYONA GONZALEZ</v>
      </c>
      <c r="I3266" t="s">
        <v>6277</v>
      </c>
      <c r="J3266">
        <v>1</v>
      </c>
      <c r="K3266" t="s">
        <v>6273</v>
      </c>
      <c r="L3266" t="s">
        <v>7140</v>
      </c>
      <c r="M3266">
        <v>38643</v>
      </c>
      <c r="N3266" t="s">
        <v>6275</v>
      </c>
      <c r="O3266" t="s">
        <v>6282</v>
      </c>
      <c r="P3266">
        <v>2</v>
      </c>
      <c r="Q3266">
        <v>0</v>
      </c>
      <c r="R3266">
        <v>0</v>
      </c>
      <c r="S3266">
        <v>0</v>
      </c>
      <c r="T3266">
        <v>0</v>
      </c>
      <c r="U3266" t="s">
        <v>243</v>
      </c>
      <c r="W3266">
        <v>0</v>
      </c>
      <c r="X3266">
        <v>0</v>
      </c>
      <c r="Y3266">
        <v>0</v>
      </c>
      <c r="Z3266">
        <v>9999</v>
      </c>
      <c r="AA3266">
        <v>0</v>
      </c>
      <c r="AB3266">
        <v>0</v>
      </c>
      <c r="AC3266">
        <v>0</v>
      </c>
      <c r="AD3266" t="s">
        <v>6129</v>
      </c>
      <c r="AE3266" t="s">
        <v>26</v>
      </c>
      <c r="AF3266" s="1">
        <v>44562</v>
      </c>
      <c r="AG3266">
        <v>1</v>
      </c>
      <c r="AL3266" s="1"/>
      <c r="AM3266">
        <v>33909</v>
      </c>
      <c r="AN3266">
        <v>0</v>
      </c>
      <c r="AO3266">
        <v>0</v>
      </c>
      <c r="AQ3266" t="s">
        <v>7140</v>
      </c>
      <c r="AR3266" s="1">
        <v>45012.685817164354</v>
      </c>
      <c r="AS3266">
        <v>0</v>
      </c>
      <c r="AT3266">
        <v>0</v>
      </c>
      <c r="AU3266">
        <v>0</v>
      </c>
      <c r="AV3266">
        <v>0</v>
      </c>
      <c r="AW3266">
        <v>0</v>
      </c>
      <c r="AX3266">
        <v>0</v>
      </c>
      <c r="AY3266">
        <v>0</v>
      </c>
    </row>
    <row r="3267" spans="1:51" x14ac:dyDescent="0.25">
      <c r="A3267">
        <v>1</v>
      </c>
      <c r="B3267">
        <v>452</v>
      </c>
      <c r="C3267" t="str">
        <f>"*"&amp;VLOOKUP(Tabla_clientes.amazonaws.com_UnoEE_Morenos_Real_t201_mm_clientes[[#This Row],[f201_rowid_tercero]],tercero_c,2,)</f>
        <v>*3738</v>
      </c>
      <c r="D3267" t="str">
        <f>"*"&amp;VLOOKUP(Tabla_clientes.amazonaws.com_UnoEE_Morenos_Real_t201_mm_clientes[[#This Row],[f201_rowid_tercero]],tercero_c,7,)</f>
        <v>*IMAGEN PLUS S EN C SOCIEDAD EN COMANDITA SIMPLE</v>
      </c>
      <c r="E3267" t="s">
        <v>7868</v>
      </c>
      <c r="F3267" t="s">
        <v>10073</v>
      </c>
      <c r="G3267" t="str">
        <f>"*"&amp;VLOOKUP(Tabla_clientes.amazonaws.com_UnoEE_Morenos_Real_t201_mm_clientes[[#This Row],[f201_rowid_tercero]],penvio_c,3,)</f>
        <v>*000</v>
      </c>
      <c r="H3267" t="str">
        <f>"*"&amp;VLOOKUP(Tabla_clientes.amazonaws.com_UnoEE_Morenos_Real_t201_mm_clientes[[#This Row],[f201_rowid_tercero]],penvio_c,5,)</f>
        <v>*IMAGEN PLUS S EN C</v>
      </c>
      <c r="I3267" t="s">
        <v>6277</v>
      </c>
      <c r="J3267">
        <v>1</v>
      </c>
      <c r="K3267" t="s">
        <v>6273</v>
      </c>
      <c r="L3267" t="s">
        <v>7227</v>
      </c>
      <c r="M3267">
        <v>38644</v>
      </c>
      <c r="N3267" t="s">
        <v>6275</v>
      </c>
      <c r="O3267" t="s">
        <v>6282</v>
      </c>
      <c r="P3267">
        <v>2</v>
      </c>
      <c r="Q3267">
        <v>0</v>
      </c>
      <c r="R3267">
        <v>0</v>
      </c>
      <c r="S3267">
        <v>0</v>
      </c>
      <c r="T3267">
        <v>0</v>
      </c>
      <c r="U3267" t="s">
        <v>243</v>
      </c>
      <c r="W3267">
        <v>0</v>
      </c>
      <c r="X3267">
        <v>0</v>
      </c>
      <c r="Y3267">
        <v>0</v>
      </c>
      <c r="Z3267">
        <v>9999</v>
      </c>
      <c r="AA3267">
        <v>0</v>
      </c>
      <c r="AB3267">
        <v>0</v>
      </c>
      <c r="AC3267">
        <v>0</v>
      </c>
      <c r="AE3267" t="s">
        <v>26</v>
      </c>
      <c r="AF3267" s="1">
        <v>44562</v>
      </c>
      <c r="AG3267">
        <v>1</v>
      </c>
      <c r="AL3267" s="1"/>
      <c r="AM3267">
        <v>33910</v>
      </c>
      <c r="AN3267">
        <v>0</v>
      </c>
      <c r="AO3267">
        <v>0</v>
      </c>
      <c r="AQ3267" t="s">
        <v>7227</v>
      </c>
      <c r="AR3267" s="1">
        <v>44949.60138738426</v>
      </c>
      <c r="AS3267">
        <v>0</v>
      </c>
      <c r="AT3267">
        <v>0</v>
      </c>
      <c r="AU3267">
        <v>0</v>
      </c>
      <c r="AV3267">
        <v>0</v>
      </c>
      <c r="AW3267">
        <v>0</v>
      </c>
      <c r="AX3267">
        <v>0</v>
      </c>
      <c r="AY3267">
        <v>0</v>
      </c>
    </row>
    <row r="3268" spans="1:51" x14ac:dyDescent="0.25">
      <c r="A3268">
        <v>1</v>
      </c>
      <c r="B3268">
        <v>554</v>
      </c>
      <c r="C3268" t="str">
        <f>"*"&amp;VLOOKUP(Tabla_clientes.amazonaws.com_UnoEE_Morenos_Real_t201_mm_clientes[[#This Row],[f201_rowid_tercero]],tercero_c,2,)</f>
        <v>*3741</v>
      </c>
      <c r="D3268" t="str">
        <f>"*"&amp;VLOOKUP(Tabla_clientes.amazonaws.com_UnoEE_Morenos_Real_t201_mm_clientes[[#This Row],[f201_rowid_tercero]],tercero_c,7,)</f>
        <v>*CI CAMINOS REALES SAS</v>
      </c>
      <c r="E3268" t="s">
        <v>7868</v>
      </c>
      <c r="F3268" t="s">
        <v>10074</v>
      </c>
      <c r="G3268" t="str">
        <f>"*"&amp;VLOOKUP(Tabla_clientes.amazonaws.com_UnoEE_Morenos_Real_t201_mm_clientes[[#This Row],[f201_rowid_tercero]],penvio_c,3,)</f>
        <v>*000</v>
      </c>
      <c r="H3268" t="str">
        <f>"*"&amp;VLOOKUP(Tabla_clientes.amazonaws.com_UnoEE_Morenos_Real_t201_mm_clientes[[#This Row],[f201_rowid_tercero]],penvio_c,5,)</f>
        <v>*CI CAMINOS REALES SAS</v>
      </c>
      <c r="I3268" t="s">
        <v>6277</v>
      </c>
      <c r="J3268">
        <v>1</v>
      </c>
      <c r="K3268" t="s">
        <v>6273</v>
      </c>
      <c r="L3268" t="s">
        <v>6281</v>
      </c>
      <c r="M3268">
        <v>38645</v>
      </c>
      <c r="N3268" t="s">
        <v>6275</v>
      </c>
      <c r="O3268" t="s">
        <v>6282</v>
      </c>
      <c r="P3268">
        <v>2</v>
      </c>
      <c r="Q3268">
        <v>0</v>
      </c>
      <c r="R3268">
        <v>0</v>
      </c>
      <c r="S3268">
        <v>0</v>
      </c>
      <c r="T3268">
        <v>0</v>
      </c>
      <c r="U3268" t="s">
        <v>243</v>
      </c>
      <c r="W3268">
        <v>0</v>
      </c>
      <c r="X3268">
        <v>0</v>
      </c>
      <c r="Y3268">
        <v>0</v>
      </c>
      <c r="Z3268">
        <v>9999</v>
      </c>
      <c r="AA3268">
        <v>0</v>
      </c>
      <c r="AB3268">
        <v>0</v>
      </c>
      <c r="AC3268">
        <v>0</v>
      </c>
      <c r="AE3268" t="s">
        <v>26</v>
      </c>
      <c r="AF3268" s="1">
        <v>44562</v>
      </c>
      <c r="AG3268">
        <v>1</v>
      </c>
      <c r="AL3268" s="1"/>
      <c r="AM3268">
        <v>33911</v>
      </c>
      <c r="AN3268">
        <v>0</v>
      </c>
      <c r="AO3268">
        <v>0</v>
      </c>
      <c r="AQ3268" t="s">
        <v>6281</v>
      </c>
      <c r="AR3268" s="1">
        <v>44949.601396759259</v>
      </c>
      <c r="AS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  <c r="AY3268">
        <v>0</v>
      </c>
    </row>
    <row r="3269" spans="1:51" x14ac:dyDescent="0.25">
      <c r="A3269">
        <v>1</v>
      </c>
      <c r="B3269">
        <v>292</v>
      </c>
      <c r="C3269" t="str">
        <f>"*"&amp;VLOOKUP(Tabla_clientes.amazonaws.com_UnoEE_Morenos_Real_t201_mm_clientes[[#This Row],[f201_rowid_tercero]],tercero_c,2,)</f>
        <v>*3742</v>
      </c>
      <c r="D3269" t="str">
        <f>"*"&amp;VLOOKUP(Tabla_clientes.amazonaws.com_UnoEE_Morenos_Real_t201_mm_clientes[[#This Row],[f201_rowid_tercero]],tercero_c,7,)</f>
        <v>*PRUNUS FOODS GROUP COLOMBIA SAS</v>
      </c>
      <c r="E3269" t="s">
        <v>7868</v>
      </c>
      <c r="F3269" t="s">
        <v>10075</v>
      </c>
      <c r="G3269" t="str">
        <f>"*"&amp;VLOOKUP(Tabla_clientes.amazonaws.com_UnoEE_Morenos_Real_t201_mm_clientes[[#This Row],[f201_rowid_tercero]],penvio_c,3,)</f>
        <v>*000</v>
      </c>
      <c r="H3269" t="str">
        <f>"*"&amp;VLOOKUP(Tabla_clientes.amazonaws.com_UnoEE_Morenos_Real_t201_mm_clientes[[#This Row],[f201_rowid_tercero]],penvio_c,5,)</f>
        <v>*PRUNUS FOODS GROUP COLOMBIA SAS</v>
      </c>
      <c r="I3269" t="s">
        <v>6277</v>
      </c>
      <c r="J3269">
        <v>1</v>
      </c>
      <c r="K3269" t="s">
        <v>6273</v>
      </c>
      <c r="L3269" t="s">
        <v>6281</v>
      </c>
      <c r="M3269">
        <v>38646</v>
      </c>
      <c r="N3269" t="s">
        <v>6275</v>
      </c>
      <c r="O3269" t="s">
        <v>6282</v>
      </c>
      <c r="P3269">
        <v>2</v>
      </c>
      <c r="Q3269">
        <v>0</v>
      </c>
      <c r="R3269">
        <v>0</v>
      </c>
      <c r="S3269">
        <v>0</v>
      </c>
      <c r="T3269">
        <v>0</v>
      </c>
      <c r="U3269" t="s">
        <v>243</v>
      </c>
      <c r="W3269">
        <v>0</v>
      </c>
      <c r="X3269">
        <v>0</v>
      </c>
      <c r="Y3269">
        <v>0</v>
      </c>
      <c r="Z3269">
        <v>9999</v>
      </c>
      <c r="AA3269">
        <v>0</v>
      </c>
      <c r="AB3269">
        <v>0</v>
      </c>
      <c r="AC3269">
        <v>0</v>
      </c>
      <c r="AE3269" t="s">
        <v>26</v>
      </c>
      <c r="AF3269" s="1">
        <v>44562</v>
      </c>
      <c r="AG3269">
        <v>1</v>
      </c>
      <c r="AL3269" s="1"/>
      <c r="AM3269">
        <v>33912</v>
      </c>
      <c r="AN3269">
        <v>0</v>
      </c>
      <c r="AO3269">
        <v>0</v>
      </c>
      <c r="AQ3269" t="s">
        <v>6281</v>
      </c>
      <c r="AR3269" s="1">
        <v>44949.601405937501</v>
      </c>
      <c r="AS3269">
        <v>0</v>
      </c>
      <c r="AT3269">
        <v>0</v>
      </c>
      <c r="AU3269">
        <v>0</v>
      </c>
      <c r="AV3269">
        <v>0</v>
      </c>
      <c r="AW3269">
        <v>0</v>
      </c>
      <c r="AX3269">
        <v>0</v>
      </c>
      <c r="AY3269">
        <v>0</v>
      </c>
    </row>
    <row r="3270" spans="1:51" x14ac:dyDescent="0.25">
      <c r="A3270">
        <v>1</v>
      </c>
      <c r="B3270">
        <v>938</v>
      </c>
      <c r="C3270" t="str">
        <f>"*"&amp;VLOOKUP(Tabla_clientes.amazonaws.com_UnoEE_Morenos_Real_t201_mm_clientes[[#This Row],[f201_rowid_tercero]],tercero_c,2,)</f>
        <v>*3743</v>
      </c>
      <c r="D3270" t="str">
        <f>"*"&amp;VLOOKUP(Tabla_clientes.amazonaws.com_UnoEE_Morenos_Real_t201_mm_clientes[[#This Row],[f201_rowid_tercero]],tercero_c,7,)</f>
        <v>*CORTES QUIGUA SAADIA MYRIAM</v>
      </c>
      <c r="E3270" t="s">
        <v>7868</v>
      </c>
      <c r="F3270" t="s">
        <v>10076</v>
      </c>
      <c r="G3270" t="str">
        <f>"*"&amp;VLOOKUP(Tabla_clientes.amazonaws.com_UnoEE_Morenos_Real_t201_mm_clientes[[#This Row],[f201_rowid_tercero]],penvio_c,3,)</f>
        <v>*000</v>
      </c>
      <c r="H3270" t="str">
        <f>"*"&amp;VLOOKUP(Tabla_clientes.amazonaws.com_UnoEE_Morenos_Real_t201_mm_clientes[[#This Row],[f201_rowid_tercero]],penvio_c,5,)</f>
        <v>*SAADIA MYRIAM CORTES QUIGUA</v>
      </c>
      <c r="I3270" t="s">
        <v>6277</v>
      </c>
      <c r="J3270">
        <v>1</v>
      </c>
      <c r="K3270" t="s">
        <v>6273</v>
      </c>
      <c r="L3270" t="s">
        <v>6281</v>
      </c>
      <c r="M3270">
        <v>38647</v>
      </c>
      <c r="N3270" t="s">
        <v>6275</v>
      </c>
      <c r="O3270" t="s">
        <v>6282</v>
      </c>
      <c r="P3270">
        <v>2</v>
      </c>
      <c r="Q3270">
        <v>0</v>
      </c>
      <c r="R3270">
        <v>0</v>
      </c>
      <c r="S3270">
        <v>0</v>
      </c>
      <c r="T3270">
        <v>0</v>
      </c>
      <c r="U3270" t="s">
        <v>243</v>
      </c>
      <c r="W3270">
        <v>0</v>
      </c>
      <c r="X3270">
        <v>0</v>
      </c>
      <c r="Y3270">
        <v>0</v>
      </c>
      <c r="Z3270">
        <v>9999</v>
      </c>
      <c r="AA3270">
        <v>0</v>
      </c>
      <c r="AB3270">
        <v>0</v>
      </c>
      <c r="AC3270">
        <v>0</v>
      </c>
      <c r="AE3270" t="s">
        <v>26</v>
      </c>
      <c r="AF3270" s="1">
        <v>44562</v>
      </c>
      <c r="AG3270">
        <v>1</v>
      </c>
      <c r="AL3270" s="1"/>
      <c r="AM3270">
        <v>33913</v>
      </c>
      <c r="AN3270">
        <v>0</v>
      </c>
      <c r="AO3270">
        <v>0</v>
      </c>
      <c r="AQ3270" t="s">
        <v>6281</v>
      </c>
      <c r="AR3270" s="1">
        <v>44949.601415046294</v>
      </c>
      <c r="AS3270">
        <v>0</v>
      </c>
      <c r="AT3270">
        <v>0</v>
      </c>
      <c r="AU3270">
        <v>0</v>
      </c>
      <c r="AV3270">
        <v>0</v>
      </c>
      <c r="AW3270">
        <v>0</v>
      </c>
      <c r="AX3270">
        <v>0</v>
      </c>
      <c r="AY3270">
        <v>0</v>
      </c>
    </row>
    <row r="3271" spans="1:51" x14ac:dyDescent="0.25">
      <c r="A3271">
        <v>1</v>
      </c>
      <c r="B3271">
        <v>939</v>
      </c>
      <c r="C3271" t="str">
        <f>"*"&amp;VLOOKUP(Tabla_clientes.amazonaws.com_UnoEE_Morenos_Real_t201_mm_clientes[[#This Row],[f201_rowid_tercero]],tercero_c,2,)</f>
        <v>*3744</v>
      </c>
      <c r="D3271" t="str">
        <f>"*"&amp;VLOOKUP(Tabla_clientes.amazonaws.com_UnoEE_Morenos_Real_t201_mm_clientes[[#This Row],[f201_rowid_tercero]],tercero_c,7,)</f>
        <v>*COMERCIALIZADORA BELMAR SAS</v>
      </c>
      <c r="E3271" t="s">
        <v>7868</v>
      </c>
      <c r="F3271" t="s">
        <v>10077</v>
      </c>
      <c r="G3271" t="str">
        <f>"*"&amp;VLOOKUP(Tabla_clientes.amazonaws.com_UnoEE_Morenos_Real_t201_mm_clientes[[#This Row],[f201_rowid_tercero]],penvio_c,3,)</f>
        <v>*000</v>
      </c>
      <c r="H3271" t="str">
        <f>"*"&amp;VLOOKUP(Tabla_clientes.amazonaws.com_UnoEE_Morenos_Real_t201_mm_clientes[[#This Row],[f201_rowid_tercero]],penvio_c,5,)</f>
        <v>*COM BELMAR SAS</v>
      </c>
      <c r="I3271" t="s">
        <v>6277</v>
      </c>
      <c r="J3271">
        <v>1</v>
      </c>
      <c r="K3271" t="s">
        <v>6273</v>
      </c>
      <c r="L3271" t="s">
        <v>7140</v>
      </c>
      <c r="M3271">
        <v>38648</v>
      </c>
      <c r="N3271" t="s">
        <v>6275</v>
      </c>
      <c r="O3271" t="s">
        <v>6282</v>
      </c>
      <c r="P3271">
        <v>2</v>
      </c>
      <c r="Q3271">
        <v>0</v>
      </c>
      <c r="R3271">
        <v>0</v>
      </c>
      <c r="S3271">
        <v>0</v>
      </c>
      <c r="T3271">
        <v>0</v>
      </c>
      <c r="U3271" t="s">
        <v>243</v>
      </c>
      <c r="W3271">
        <v>0</v>
      </c>
      <c r="X3271">
        <v>0</v>
      </c>
      <c r="Y3271">
        <v>0</v>
      </c>
      <c r="Z3271">
        <v>9999</v>
      </c>
      <c r="AA3271">
        <v>0</v>
      </c>
      <c r="AB3271">
        <v>0</v>
      </c>
      <c r="AC3271">
        <v>0</v>
      </c>
      <c r="AE3271" t="s">
        <v>26</v>
      </c>
      <c r="AF3271" s="1">
        <v>44562</v>
      </c>
      <c r="AG3271">
        <v>1</v>
      </c>
      <c r="AL3271" s="1"/>
      <c r="AM3271">
        <v>33914</v>
      </c>
      <c r="AN3271">
        <v>0</v>
      </c>
      <c r="AO3271">
        <v>0</v>
      </c>
      <c r="AQ3271" t="s">
        <v>7140</v>
      </c>
      <c r="AR3271" s="1">
        <v>44949.601423645836</v>
      </c>
      <c r="AS3271">
        <v>0</v>
      </c>
      <c r="AT3271">
        <v>0</v>
      </c>
      <c r="AU3271">
        <v>0</v>
      </c>
      <c r="AV3271">
        <v>0</v>
      </c>
      <c r="AW3271">
        <v>0</v>
      </c>
      <c r="AX3271">
        <v>0</v>
      </c>
      <c r="AY3271">
        <v>0</v>
      </c>
    </row>
    <row r="3272" spans="1:51" x14ac:dyDescent="0.25">
      <c r="A3272">
        <v>1</v>
      </c>
      <c r="B3272">
        <v>940</v>
      </c>
      <c r="C3272" t="str">
        <f>"*"&amp;VLOOKUP(Tabla_clientes.amazonaws.com_UnoEE_Morenos_Real_t201_mm_clientes[[#This Row],[f201_rowid_tercero]],tercero_c,2,)</f>
        <v>*3746</v>
      </c>
      <c r="D3272" t="str">
        <f>"*"&amp;VLOOKUP(Tabla_clientes.amazonaws.com_UnoEE_Morenos_Real_t201_mm_clientes[[#This Row],[f201_rowid_tercero]],tercero_c,7,)</f>
        <v>*MI PEZCO CAP SAS</v>
      </c>
      <c r="E3272" t="s">
        <v>7868</v>
      </c>
      <c r="F3272" t="s">
        <v>10078</v>
      </c>
      <c r="G3272" t="str">
        <f>"*"&amp;VLOOKUP(Tabla_clientes.amazonaws.com_UnoEE_Morenos_Real_t201_mm_clientes[[#This Row],[f201_rowid_tercero]],penvio_c,3,)</f>
        <v>*000</v>
      </c>
      <c r="H3272" t="str">
        <f>"*"&amp;VLOOKUP(Tabla_clientes.amazonaws.com_UnoEE_Morenos_Real_t201_mm_clientes[[#This Row],[f201_rowid_tercero]],penvio_c,5,)</f>
        <v>*MI PEZCO CAP SAS</v>
      </c>
      <c r="I3272" t="s">
        <v>6277</v>
      </c>
      <c r="J3272">
        <v>1</v>
      </c>
      <c r="K3272" t="s">
        <v>6273</v>
      </c>
      <c r="L3272" t="s">
        <v>6024</v>
      </c>
      <c r="M3272">
        <v>38649</v>
      </c>
      <c r="N3272" t="s">
        <v>6275</v>
      </c>
      <c r="O3272" t="s">
        <v>6282</v>
      </c>
      <c r="P3272">
        <v>2</v>
      </c>
      <c r="Q3272">
        <v>0</v>
      </c>
      <c r="R3272">
        <v>0</v>
      </c>
      <c r="S3272">
        <v>0</v>
      </c>
      <c r="T3272">
        <v>0</v>
      </c>
      <c r="U3272" t="s">
        <v>243</v>
      </c>
      <c r="W3272">
        <v>0</v>
      </c>
      <c r="X3272">
        <v>0</v>
      </c>
      <c r="Y3272">
        <v>0</v>
      </c>
      <c r="Z3272">
        <v>9999</v>
      </c>
      <c r="AA3272">
        <v>0</v>
      </c>
      <c r="AB3272">
        <v>0</v>
      </c>
      <c r="AC3272">
        <v>0</v>
      </c>
      <c r="AE3272" t="s">
        <v>26</v>
      </c>
      <c r="AF3272" s="1">
        <v>44562</v>
      </c>
      <c r="AG3272">
        <v>1</v>
      </c>
      <c r="AL3272" s="1"/>
      <c r="AM3272">
        <v>33915</v>
      </c>
      <c r="AN3272">
        <v>0</v>
      </c>
      <c r="AO3272">
        <v>0</v>
      </c>
      <c r="AQ3272" t="s">
        <v>6024</v>
      </c>
      <c r="AR3272" s="1">
        <v>44949.601432557873</v>
      </c>
      <c r="AS3272">
        <v>0</v>
      </c>
      <c r="AT3272">
        <v>0</v>
      </c>
      <c r="AU3272">
        <v>0</v>
      </c>
      <c r="AV3272">
        <v>0</v>
      </c>
      <c r="AW3272">
        <v>0</v>
      </c>
      <c r="AX3272">
        <v>0</v>
      </c>
      <c r="AY3272">
        <v>0</v>
      </c>
    </row>
    <row r="3273" spans="1:51" x14ac:dyDescent="0.25">
      <c r="A3273">
        <v>1</v>
      </c>
      <c r="B3273">
        <v>1108</v>
      </c>
      <c r="C3273" t="str">
        <f>"*"&amp;VLOOKUP(Tabla_clientes.amazonaws.com_UnoEE_Morenos_Real_t201_mm_clientes[[#This Row],[f201_rowid_tercero]],tercero_c,2,)</f>
        <v>*3747</v>
      </c>
      <c r="D3273" t="str">
        <f>"*"&amp;VLOOKUP(Tabla_clientes.amazonaws.com_UnoEE_Morenos_Real_t201_mm_clientes[[#This Row],[f201_rowid_tercero]],tercero_c,7,)</f>
        <v>*CAMILO CALDERÓN RIVERA SAS</v>
      </c>
      <c r="E3273" t="s">
        <v>7868</v>
      </c>
      <c r="F3273" t="s">
        <v>10079</v>
      </c>
      <c r="G3273" t="str">
        <f>"*"&amp;VLOOKUP(Tabla_clientes.amazonaws.com_UnoEE_Morenos_Real_t201_mm_clientes[[#This Row],[f201_rowid_tercero]],penvio_c,3,)</f>
        <v>*000</v>
      </c>
      <c r="H3273" t="str">
        <f>"*"&amp;VLOOKUP(Tabla_clientes.amazonaws.com_UnoEE_Morenos_Real_t201_mm_clientes[[#This Row],[f201_rowid_tercero]],penvio_c,5,)</f>
        <v>*CAMILO CALDERON RIVERA</v>
      </c>
      <c r="I3273" t="s">
        <v>6277</v>
      </c>
      <c r="J3273">
        <v>1</v>
      </c>
      <c r="K3273" t="s">
        <v>6273</v>
      </c>
      <c r="L3273" t="s">
        <v>6281</v>
      </c>
      <c r="M3273">
        <v>38650</v>
      </c>
      <c r="N3273" t="s">
        <v>6275</v>
      </c>
      <c r="O3273" t="s">
        <v>6282</v>
      </c>
      <c r="P3273">
        <v>2</v>
      </c>
      <c r="Q3273">
        <v>0</v>
      </c>
      <c r="R3273">
        <v>0</v>
      </c>
      <c r="S3273">
        <v>0</v>
      </c>
      <c r="T3273">
        <v>0</v>
      </c>
      <c r="U3273" t="s">
        <v>243</v>
      </c>
      <c r="W3273">
        <v>0</v>
      </c>
      <c r="X3273">
        <v>0</v>
      </c>
      <c r="Y3273">
        <v>0</v>
      </c>
      <c r="Z3273">
        <v>9999</v>
      </c>
      <c r="AA3273">
        <v>0</v>
      </c>
      <c r="AB3273">
        <v>0</v>
      </c>
      <c r="AC3273">
        <v>0</v>
      </c>
      <c r="AE3273" t="s">
        <v>26</v>
      </c>
      <c r="AF3273" s="1">
        <v>44562</v>
      </c>
      <c r="AG3273">
        <v>1</v>
      </c>
      <c r="AL3273" s="1"/>
      <c r="AM3273">
        <v>33916</v>
      </c>
      <c r="AN3273">
        <v>0</v>
      </c>
      <c r="AO3273">
        <v>0</v>
      </c>
      <c r="AQ3273" t="s">
        <v>6281</v>
      </c>
      <c r="AR3273" s="1">
        <v>44949.601441053244</v>
      </c>
      <c r="AS3273">
        <v>0</v>
      </c>
      <c r="AT3273">
        <v>0</v>
      </c>
      <c r="AU3273">
        <v>0</v>
      </c>
      <c r="AV3273">
        <v>0</v>
      </c>
      <c r="AW3273">
        <v>0</v>
      </c>
      <c r="AX3273">
        <v>0</v>
      </c>
      <c r="AY3273">
        <v>0</v>
      </c>
    </row>
    <row r="3274" spans="1:51" x14ac:dyDescent="0.25">
      <c r="A3274">
        <v>1</v>
      </c>
      <c r="B3274">
        <v>941</v>
      </c>
      <c r="C3274" t="str">
        <f>"*"&amp;VLOOKUP(Tabla_clientes.amazonaws.com_UnoEE_Morenos_Real_t201_mm_clientes[[#This Row],[f201_rowid_tercero]],tercero_c,2,)</f>
        <v>*3748</v>
      </c>
      <c r="D3274" t="str">
        <f>"*"&amp;VLOOKUP(Tabla_clientes.amazonaws.com_UnoEE_Morenos_Real_t201_mm_clientes[[#This Row],[f201_rowid_tercero]],tercero_c,7,)</f>
        <v>*SANALOCURA SAS</v>
      </c>
      <c r="E3274" t="s">
        <v>7868</v>
      </c>
      <c r="F3274" t="s">
        <v>10080</v>
      </c>
      <c r="G3274" t="str">
        <f>"*"&amp;VLOOKUP(Tabla_clientes.amazonaws.com_UnoEE_Morenos_Real_t201_mm_clientes[[#This Row],[f201_rowid_tercero]],penvio_c,3,)</f>
        <v>*000</v>
      </c>
      <c r="H3274" t="str">
        <f>"*"&amp;VLOOKUP(Tabla_clientes.amazonaws.com_UnoEE_Morenos_Real_t201_mm_clientes[[#This Row],[f201_rowid_tercero]],penvio_c,5,)</f>
        <v>*SANA LOCURA SAS</v>
      </c>
      <c r="I3274" t="s">
        <v>6277</v>
      </c>
      <c r="J3274">
        <v>1</v>
      </c>
      <c r="K3274" t="s">
        <v>6273</v>
      </c>
      <c r="L3274" t="s">
        <v>6281</v>
      </c>
      <c r="M3274">
        <v>38651</v>
      </c>
      <c r="N3274" t="s">
        <v>6275</v>
      </c>
      <c r="O3274" t="s">
        <v>6282</v>
      </c>
      <c r="P3274">
        <v>2</v>
      </c>
      <c r="Q3274">
        <v>0</v>
      </c>
      <c r="R3274">
        <v>0</v>
      </c>
      <c r="S3274">
        <v>0</v>
      </c>
      <c r="T3274">
        <v>0</v>
      </c>
      <c r="U3274" t="s">
        <v>243</v>
      </c>
      <c r="W3274">
        <v>0</v>
      </c>
      <c r="X3274">
        <v>0</v>
      </c>
      <c r="Y3274">
        <v>0</v>
      </c>
      <c r="Z3274">
        <v>9999</v>
      </c>
      <c r="AA3274">
        <v>0</v>
      </c>
      <c r="AB3274">
        <v>0</v>
      </c>
      <c r="AC3274">
        <v>0</v>
      </c>
      <c r="AE3274" t="s">
        <v>26</v>
      </c>
      <c r="AF3274" s="1">
        <v>44562</v>
      </c>
      <c r="AG3274">
        <v>1</v>
      </c>
      <c r="AL3274" s="1"/>
      <c r="AM3274">
        <v>33917</v>
      </c>
      <c r="AN3274">
        <v>0</v>
      </c>
      <c r="AO3274">
        <v>0</v>
      </c>
      <c r="AR3274" s="1">
        <v>44959.50986716435</v>
      </c>
      <c r="AS3274">
        <v>0</v>
      </c>
      <c r="AT3274">
        <v>0</v>
      </c>
      <c r="AU3274">
        <v>0</v>
      </c>
      <c r="AV3274">
        <v>0</v>
      </c>
      <c r="AW3274">
        <v>0</v>
      </c>
      <c r="AX3274">
        <v>0</v>
      </c>
      <c r="AY3274">
        <v>0</v>
      </c>
    </row>
    <row r="3275" spans="1:51" x14ac:dyDescent="0.25">
      <c r="A3275">
        <v>1</v>
      </c>
      <c r="B3275">
        <v>942</v>
      </c>
      <c r="C3275" t="str">
        <f>"*"&amp;VLOOKUP(Tabla_clientes.amazonaws.com_UnoEE_Morenos_Real_t201_mm_clientes[[#This Row],[f201_rowid_tercero]],tercero_c,2,)</f>
        <v>*3749</v>
      </c>
      <c r="D3275" t="str">
        <f>"*"&amp;VLOOKUP(Tabla_clientes.amazonaws.com_UnoEE_Morenos_Real_t201_mm_clientes[[#This Row],[f201_rowid_tercero]],tercero_c,7,)</f>
        <v>*ARANGO TOBON ENRIQUE</v>
      </c>
      <c r="E3275" t="s">
        <v>7868</v>
      </c>
      <c r="F3275" t="s">
        <v>10081</v>
      </c>
      <c r="G3275" t="str">
        <f>"*"&amp;VLOOKUP(Tabla_clientes.amazonaws.com_UnoEE_Morenos_Real_t201_mm_clientes[[#This Row],[f201_rowid_tercero]],penvio_c,3,)</f>
        <v>*000</v>
      </c>
      <c r="H3275" t="str">
        <f>"*"&amp;VLOOKUP(Tabla_clientes.amazonaws.com_UnoEE_Morenos_Real_t201_mm_clientes[[#This Row],[f201_rowid_tercero]],penvio_c,5,)</f>
        <v>*ENRIQUE ARANGO TOBON</v>
      </c>
      <c r="I3275" t="s">
        <v>6277</v>
      </c>
      <c r="J3275">
        <v>1</v>
      </c>
      <c r="K3275" t="s">
        <v>6273</v>
      </c>
      <c r="L3275" t="s">
        <v>7227</v>
      </c>
      <c r="M3275">
        <v>38652</v>
      </c>
      <c r="N3275" t="s">
        <v>6275</v>
      </c>
      <c r="O3275" t="s">
        <v>6282</v>
      </c>
      <c r="P3275">
        <v>2</v>
      </c>
      <c r="Q3275">
        <v>0</v>
      </c>
      <c r="R3275">
        <v>0</v>
      </c>
      <c r="S3275">
        <v>0</v>
      </c>
      <c r="T3275">
        <v>0</v>
      </c>
      <c r="U3275" t="s">
        <v>243</v>
      </c>
      <c r="W3275">
        <v>0</v>
      </c>
      <c r="X3275">
        <v>0</v>
      </c>
      <c r="Y3275">
        <v>0</v>
      </c>
      <c r="Z3275">
        <v>9999</v>
      </c>
      <c r="AA3275">
        <v>0</v>
      </c>
      <c r="AB3275">
        <v>0</v>
      </c>
      <c r="AC3275">
        <v>0</v>
      </c>
      <c r="AE3275" t="s">
        <v>26</v>
      </c>
      <c r="AF3275" s="1">
        <v>44562</v>
      </c>
      <c r="AG3275">
        <v>1</v>
      </c>
      <c r="AL3275" s="1"/>
      <c r="AM3275">
        <v>33918</v>
      </c>
      <c r="AN3275">
        <v>0</v>
      </c>
      <c r="AO3275">
        <v>0</v>
      </c>
      <c r="AQ3275" t="s">
        <v>7227</v>
      </c>
      <c r="AR3275" s="1">
        <v>44949.601457789351</v>
      </c>
      <c r="AS3275">
        <v>0</v>
      </c>
      <c r="AT3275">
        <v>0</v>
      </c>
      <c r="AU3275">
        <v>0</v>
      </c>
      <c r="AV3275">
        <v>0</v>
      </c>
      <c r="AW3275">
        <v>0</v>
      </c>
      <c r="AX3275">
        <v>0</v>
      </c>
      <c r="AY3275">
        <v>0</v>
      </c>
    </row>
    <row r="3276" spans="1:51" x14ac:dyDescent="0.25">
      <c r="A3276">
        <v>1</v>
      </c>
      <c r="B3276">
        <v>943</v>
      </c>
      <c r="C3276" t="str">
        <f>"*"&amp;VLOOKUP(Tabla_clientes.amazonaws.com_UnoEE_Morenos_Real_t201_mm_clientes[[#This Row],[f201_rowid_tercero]],tercero_c,2,)</f>
        <v>*3750</v>
      </c>
      <c r="D3276" t="str">
        <f>"*"&amp;VLOOKUP(Tabla_clientes.amazonaws.com_UnoEE_Morenos_Real_t201_mm_clientes[[#This Row],[f201_rowid_tercero]],tercero_c,7,)</f>
        <v>*AVELLA TEATIN ANGELA KRISTINA</v>
      </c>
      <c r="E3276" t="s">
        <v>7868</v>
      </c>
      <c r="F3276" t="s">
        <v>9590</v>
      </c>
      <c r="G3276" t="str">
        <f>"*"&amp;VLOOKUP(Tabla_clientes.amazonaws.com_UnoEE_Morenos_Real_t201_mm_clientes[[#This Row],[f201_rowid_tercero]],penvio_c,3,)</f>
        <v>*000</v>
      </c>
      <c r="H3276" t="str">
        <f>"*"&amp;VLOOKUP(Tabla_clientes.amazonaws.com_UnoEE_Morenos_Real_t201_mm_clientes[[#This Row],[f201_rowid_tercero]],penvio_c,5,)</f>
        <v>*DE PASO MINIMARKET EXPRESS 24 HORAS</v>
      </c>
      <c r="I3276" t="s">
        <v>6277</v>
      </c>
      <c r="J3276">
        <v>1</v>
      </c>
      <c r="K3276" t="s">
        <v>6273</v>
      </c>
      <c r="L3276" t="s">
        <v>8310</v>
      </c>
      <c r="M3276">
        <v>38653</v>
      </c>
      <c r="N3276" t="s">
        <v>6275</v>
      </c>
      <c r="O3276" t="s">
        <v>7036</v>
      </c>
      <c r="P3276">
        <v>2</v>
      </c>
      <c r="Q3276">
        <v>2800000</v>
      </c>
      <c r="R3276">
        <v>0</v>
      </c>
      <c r="S3276">
        <v>0</v>
      </c>
      <c r="T3276">
        <v>0</v>
      </c>
      <c r="U3276" t="s">
        <v>243</v>
      </c>
      <c r="W3276">
        <v>0</v>
      </c>
      <c r="X3276">
        <v>0</v>
      </c>
      <c r="Y3276">
        <v>0</v>
      </c>
      <c r="Z3276">
        <v>9999</v>
      </c>
      <c r="AA3276">
        <v>0</v>
      </c>
      <c r="AB3276">
        <v>0</v>
      </c>
      <c r="AC3276">
        <v>0</v>
      </c>
      <c r="AE3276" t="s">
        <v>26</v>
      </c>
      <c r="AF3276" s="1">
        <v>44562</v>
      </c>
      <c r="AG3276">
        <v>1</v>
      </c>
      <c r="AL3276" s="1"/>
      <c r="AM3276">
        <v>33919</v>
      </c>
      <c r="AN3276">
        <v>0</v>
      </c>
      <c r="AO3276">
        <v>0</v>
      </c>
      <c r="AQ3276" t="s">
        <v>8310</v>
      </c>
      <c r="AR3276" s="1">
        <v>44949.601466238426</v>
      </c>
      <c r="AS3276">
        <v>0</v>
      </c>
      <c r="AT3276">
        <v>0</v>
      </c>
      <c r="AU3276">
        <v>0</v>
      </c>
      <c r="AV3276">
        <v>0</v>
      </c>
      <c r="AW3276">
        <v>0</v>
      </c>
      <c r="AX3276">
        <v>0</v>
      </c>
      <c r="AY3276">
        <v>0</v>
      </c>
    </row>
    <row r="3277" spans="1:51" x14ac:dyDescent="0.25">
      <c r="A3277">
        <v>1</v>
      </c>
      <c r="B3277">
        <v>615</v>
      </c>
      <c r="C3277" t="str">
        <f>"*"&amp;VLOOKUP(Tabla_clientes.amazonaws.com_UnoEE_Morenos_Real_t201_mm_clientes[[#This Row],[f201_rowid_tercero]],tercero_c,2,)</f>
        <v>*3752</v>
      </c>
      <c r="D3277" t="str">
        <f>"*"&amp;VLOOKUP(Tabla_clientes.amazonaws.com_UnoEE_Morenos_Real_t201_mm_clientes[[#This Row],[f201_rowid_tercero]],tercero_c,7,)</f>
        <v>*GOMEZ RIOS ALEXANDER</v>
      </c>
      <c r="E3277" t="s">
        <v>7868</v>
      </c>
      <c r="F3277" t="s">
        <v>10082</v>
      </c>
      <c r="G3277" t="str">
        <f>"*"&amp;VLOOKUP(Tabla_clientes.amazonaws.com_UnoEE_Morenos_Real_t201_mm_clientes[[#This Row],[f201_rowid_tercero]],penvio_c,3,)</f>
        <v>*000</v>
      </c>
      <c r="H3277" t="str">
        <f>"*"&amp;VLOOKUP(Tabla_clientes.amazonaws.com_UnoEE_Morenos_Real_t201_mm_clientes[[#This Row],[f201_rowid_tercero]],penvio_c,5,)</f>
        <v>*ALEXANDER GOMEZ RIOS</v>
      </c>
      <c r="I3277" t="s">
        <v>6277</v>
      </c>
      <c r="J3277">
        <v>1</v>
      </c>
      <c r="K3277" t="s">
        <v>6273</v>
      </c>
      <c r="L3277" t="s">
        <v>7131</v>
      </c>
      <c r="M3277">
        <v>38654</v>
      </c>
      <c r="N3277" t="s">
        <v>6275</v>
      </c>
      <c r="O3277" t="s">
        <v>6282</v>
      </c>
      <c r="P3277">
        <v>2</v>
      </c>
      <c r="Q3277">
        <v>0</v>
      </c>
      <c r="R3277">
        <v>0</v>
      </c>
      <c r="S3277">
        <v>0</v>
      </c>
      <c r="T3277">
        <v>0</v>
      </c>
      <c r="U3277" t="s">
        <v>243</v>
      </c>
      <c r="V3277" t="s">
        <v>6433</v>
      </c>
      <c r="W3277">
        <v>0</v>
      </c>
      <c r="X3277">
        <v>0</v>
      </c>
      <c r="Y3277">
        <v>0</v>
      </c>
      <c r="Z3277">
        <v>9999</v>
      </c>
      <c r="AA3277">
        <v>0</v>
      </c>
      <c r="AB3277">
        <v>0</v>
      </c>
      <c r="AC3277">
        <v>0</v>
      </c>
      <c r="AE3277" t="s">
        <v>26</v>
      </c>
      <c r="AF3277" s="1">
        <v>44562</v>
      </c>
      <c r="AG3277">
        <v>1</v>
      </c>
      <c r="AL3277" s="1"/>
      <c r="AM3277">
        <v>33920</v>
      </c>
      <c r="AN3277">
        <v>0</v>
      </c>
      <c r="AO3277">
        <v>0</v>
      </c>
      <c r="AQ3277" t="s">
        <v>7131</v>
      </c>
      <c r="AR3277" s="1">
        <v>44979.650467094907</v>
      </c>
      <c r="AS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  <c r="AY3277">
        <v>0</v>
      </c>
    </row>
    <row r="3278" spans="1:51" x14ac:dyDescent="0.25">
      <c r="A3278">
        <v>1</v>
      </c>
      <c r="B3278">
        <v>1959</v>
      </c>
      <c r="C3278" t="str">
        <f>"*"&amp;VLOOKUP(Tabla_clientes.amazonaws.com_UnoEE_Morenos_Real_t201_mm_clientes[[#This Row],[f201_rowid_tercero]],tercero_c,2,)</f>
        <v>*3753</v>
      </c>
      <c r="D3278" t="str">
        <f>"*"&amp;VLOOKUP(Tabla_clientes.amazonaws.com_UnoEE_Morenos_Real_t201_mm_clientes[[#This Row],[f201_rowid_tercero]],tercero_c,7,)</f>
        <v>*CELEBRA BESTIAL SAS</v>
      </c>
      <c r="E3278" t="s">
        <v>7868</v>
      </c>
      <c r="F3278" t="s">
        <v>10083</v>
      </c>
      <c r="G3278" t="str">
        <f>"*"&amp;VLOOKUP(Tabla_clientes.amazonaws.com_UnoEE_Morenos_Real_t201_mm_clientes[[#This Row],[f201_rowid_tercero]],penvio_c,3,)</f>
        <v>*000</v>
      </c>
      <c r="H3278" t="str">
        <f>"*"&amp;VLOOKUP(Tabla_clientes.amazonaws.com_UnoEE_Morenos_Real_t201_mm_clientes[[#This Row],[f201_rowid_tercero]],penvio_c,5,)</f>
        <v>*CELEBRA BESTIAL SAS</v>
      </c>
      <c r="I3278" t="s">
        <v>6277</v>
      </c>
      <c r="J3278">
        <v>1</v>
      </c>
      <c r="K3278" t="s">
        <v>6273</v>
      </c>
      <c r="L3278" t="s">
        <v>8047</v>
      </c>
      <c r="M3278">
        <v>38655</v>
      </c>
      <c r="N3278" t="s">
        <v>6275</v>
      </c>
      <c r="O3278" t="s">
        <v>7036</v>
      </c>
      <c r="P3278">
        <v>2</v>
      </c>
      <c r="Q3278">
        <v>5000000</v>
      </c>
      <c r="R3278">
        <v>0</v>
      </c>
      <c r="S3278">
        <v>0</v>
      </c>
      <c r="T3278">
        <v>0</v>
      </c>
      <c r="U3278" t="s">
        <v>243</v>
      </c>
      <c r="W3278">
        <v>0</v>
      </c>
      <c r="X3278">
        <v>0</v>
      </c>
      <c r="Y3278">
        <v>0</v>
      </c>
      <c r="Z3278">
        <v>9999</v>
      </c>
      <c r="AA3278">
        <v>0</v>
      </c>
      <c r="AB3278">
        <v>0</v>
      </c>
      <c r="AC3278">
        <v>0</v>
      </c>
      <c r="AE3278" t="s">
        <v>26</v>
      </c>
      <c r="AF3278" s="1">
        <v>44562</v>
      </c>
      <c r="AG3278">
        <v>1</v>
      </c>
      <c r="AL3278" s="1"/>
      <c r="AM3278">
        <v>33921</v>
      </c>
      <c r="AN3278">
        <v>0</v>
      </c>
      <c r="AO3278">
        <v>0</v>
      </c>
      <c r="AQ3278" t="s">
        <v>8047</v>
      </c>
      <c r="AR3278" s="1">
        <v>44949.601485219908</v>
      </c>
      <c r="AS3278">
        <v>0</v>
      </c>
      <c r="AT3278">
        <v>0</v>
      </c>
      <c r="AU3278">
        <v>0</v>
      </c>
      <c r="AV3278">
        <v>0</v>
      </c>
      <c r="AW3278">
        <v>0</v>
      </c>
      <c r="AX3278">
        <v>0</v>
      </c>
      <c r="AY3278">
        <v>0</v>
      </c>
    </row>
    <row r="3279" spans="1:51" x14ac:dyDescent="0.25">
      <c r="A3279">
        <v>1</v>
      </c>
      <c r="B3279">
        <v>1959</v>
      </c>
      <c r="C3279" t="str">
        <f>"*"&amp;VLOOKUP(Tabla_clientes.amazonaws.com_UnoEE_Morenos_Real_t201_mm_clientes[[#This Row],[f201_rowid_tercero]],tercero_c,2,)</f>
        <v>*3753</v>
      </c>
      <c r="D3279" t="str">
        <f>"*"&amp;VLOOKUP(Tabla_clientes.amazonaws.com_UnoEE_Morenos_Real_t201_mm_clientes[[#This Row],[f201_rowid_tercero]],tercero_c,7,)</f>
        <v>*CELEBRA BESTIAL SAS</v>
      </c>
      <c r="E3279" t="s">
        <v>243</v>
      </c>
      <c r="F3279" t="s">
        <v>10084</v>
      </c>
      <c r="G3279" t="str">
        <f>"*"&amp;VLOOKUP(Tabla_clientes.amazonaws.com_UnoEE_Morenos_Real_t201_mm_clientes[[#This Row],[f201_rowid_tercero]],penvio_c,3,)</f>
        <v>*000</v>
      </c>
      <c r="H3279" t="str">
        <f>"*"&amp;VLOOKUP(Tabla_clientes.amazonaws.com_UnoEE_Morenos_Real_t201_mm_clientes[[#This Row],[f201_rowid_tercero]],penvio_c,5,)</f>
        <v>*CELEBRA BESTIAL SAS</v>
      </c>
      <c r="I3279" t="s">
        <v>6277</v>
      </c>
      <c r="J3279">
        <v>1</v>
      </c>
      <c r="K3279" t="s">
        <v>6273</v>
      </c>
      <c r="L3279" t="s">
        <v>8047</v>
      </c>
      <c r="M3279">
        <v>37520</v>
      </c>
      <c r="N3279" t="s">
        <v>6275</v>
      </c>
      <c r="O3279" t="s">
        <v>7036</v>
      </c>
      <c r="P3279">
        <v>2</v>
      </c>
      <c r="Q3279">
        <v>30000000</v>
      </c>
      <c r="R3279">
        <v>0</v>
      </c>
      <c r="S3279">
        <v>0</v>
      </c>
      <c r="T3279">
        <v>0</v>
      </c>
      <c r="U3279" t="s">
        <v>243</v>
      </c>
      <c r="W3279">
        <v>0</v>
      </c>
      <c r="X3279">
        <v>0</v>
      </c>
      <c r="Y3279">
        <v>0</v>
      </c>
      <c r="Z3279">
        <v>9999</v>
      </c>
      <c r="AA3279">
        <v>0</v>
      </c>
      <c r="AB3279">
        <v>0</v>
      </c>
      <c r="AC3279">
        <v>0</v>
      </c>
      <c r="AE3279" t="s">
        <v>26</v>
      </c>
      <c r="AF3279" s="1">
        <v>44562</v>
      </c>
      <c r="AG3279">
        <v>1</v>
      </c>
      <c r="AL3279" s="1"/>
      <c r="AM3279">
        <v>33127</v>
      </c>
      <c r="AN3279">
        <v>0</v>
      </c>
      <c r="AO3279">
        <v>0</v>
      </c>
      <c r="AQ3279" t="s">
        <v>8047</v>
      </c>
      <c r="AR3279" s="1">
        <v>44949.59158591435</v>
      </c>
      <c r="AS3279">
        <v>0</v>
      </c>
      <c r="AT3279">
        <v>0</v>
      </c>
      <c r="AU3279">
        <v>0</v>
      </c>
      <c r="AV3279">
        <v>0</v>
      </c>
      <c r="AW3279">
        <v>0</v>
      </c>
      <c r="AX3279">
        <v>0</v>
      </c>
      <c r="AY3279">
        <v>0</v>
      </c>
    </row>
    <row r="3280" spans="1:51" x14ac:dyDescent="0.25">
      <c r="A3280">
        <v>1</v>
      </c>
      <c r="B3280">
        <v>635</v>
      </c>
      <c r="C3280" t="str">
        <f>"*"&amp;VLOOKUP(Tabla_clientes.amazonaws.com_UnoEE_Morenos_Real_t201_mm_clientes[[#This Row],[f201_rowid_tercero]],tercero_c,2,)</f>
        <v>*3754</v>
      </c>
      <c r="D3280" t="str">
        <f>"*"&amp;VLOOKUP(Tabla_clientes.amazonaws.com_UnoEE_Morenos_Real_t201_mm_clientes[[#This Row],[f201_rowid_tercero]],tercero_c,7,)</f>
        <v>*SUPERMERCADOS ECO SAS</v>
      </c>
      <c r="E3280" t="s">
        <v>7868</v>
      </c>
      <c r="F3280" t="s">
        <v>10085</v>
      </c>
      <c r="G3280" t="str">
        <f>"*"&amp;VLOOKUP(Tabla_clientes.amazonaws.com_UnoEE_Morenos_Real_t201_mm_clientes[[#This Row],[f201_rowid_tercero]],penvio_c,3,)</f>
        <v>*000</v>
      </c>
      <c r="H3280" t="str">
        <f>"*"&amp;VLOOKUP(Tabla_clientes.amazonaws.com_UnoEE_Morenos_Real_t201_mm_clientes[[#This Row],[f201_rowid_tercero]],penvio_c,5,)</f>
        <v>*ECO SAS</v>
      </c>
      <c r="I3280" t="s">
        <v>6277</v>
      </c>
      <c r="J3280">
        <v>1</v>
      </c>
      <c r="K3280" t="s">
        <v>6273</v>
      </c>
      <c r="L3280" t="s">
        <v>7070</v>
      </c>
      <c r="M3280">
        <v>39582</v>
      </c>
      <c r="N3280" t="s">
        <v>6275</v>
      </c>
      <c r="O3280" t="s">
        <v>6276</v>
      </c>
      <c r="P3280">
        <v>2</v>
      </c>
      <c r="Q3280">
        <v>4000000</v>
      </c>
      <c r="R3280">
        <v>0</v>
      </c>
      <c r="S3280">
        <v>0</v>
      </c>
      <c r="T3280">
        <v>0</v>
      </c>
      <c r="U3280" t="s">
        <v>243</v>
      </c>
      <c r="V3280" t="s">
        <v>6433</v>
      </c>
      <c r="W3280">
        <v>0</v>
      </c>
      <c r="X3280">
        <v>0</v>
      </c>
      <c r="Y3280">
        <v>0</v>
      </c>
      <c r="Z3280">
        <v>9999</v>
      </c>
      <c r="AA3280">
        <v>0</v>
      </c>
      <c r="AB3280">
        <v>0</v>
      </c>
      <c r="AC3280">
        <v>0</v>
      </c>
      <c r="AE3280" t="s">
        <v>26</v>
      </c>
      <c r="AF3280" s="1">
        <v>44562</v>
      </c>
      <c r="AG3280">
        <v>1</v>
      </c>
      <c r="AL3280" s="1"/>
      <c r="AM3280">
        <v>34611</v>
      </c>
      <c r="AN3280">
        <v>0</v>
      </c>
      <c r="AO3280">
        <v>0</v>
      </c>
      <c r="AQ3280" t="s">
        <v>7070</v>
      </c>
      <c r="AR3280" s="1">
        <v>44974.328631099539</v>
      </c>
      <c r="AS3280">
        <v>0</v>
      </c>
      <c r="AT3280">
        <v>0</v>
      </c>
      <c r="AU3280">
        <v>0</v>
      </c>
      <c r="AV3280">
        <v>0</v>
      </c>
      <c r="AW3280">
        <v>0</v>
      </c>
      <c r="AX3280">
        <v>0</v>
      </c>
      <c r="AY3280">
        <v>0</v>
      </c>
    </row>
    <row r="3281" spans="1:51" x14ac:dyDescent="0.25">
      <c r="A3281">
        <v>1</v>
      </c>
      <c r="B3281">
        <v>635</v>
      </c>
      <c r="C3281" t="str">
        <f>"*"&amp;VLOOKUP(Tabla_clientes.amazonaws.com_UnoEE_Morenos_Real_t201_mm_clientes[[#This Row],[f201_rowid_tercero]],tercero_c,2,)</f>
        <v>*3754</v>
      </c>
      <c r="D3281" t="str">
        <f>"*"&amp;VLOOKUP(Tabla_clientes.amazonaws.com_UnoEE_Morenos_Real_t201_mm_clientes[[#This Row],[f201_rowid_tercero]],tercero_c,7,)</f>
        <v>*SUPERMERCADOS ECO SAS</v>
      </c>
      <c r="E3281" t="s">
        <v>243</v>
      </c>
      <c r="F3281" t="s">
        <v>10086</v>
      </c>
      <c r="G3281" t="str">
        <f>"*"&amp;VLOOKUP(Tabla_clientes.amazonaws.com_UnoEE_Morenos_Real_t201_mm_clientes[[#This Row],[f201_rowid_tercero]],penvio_c,3,)</f>
        <v>*000</v>
      </c>
      <c r="H3281" t="str">
        <f>"*"&amp;VLOOKUP(Tabla_clientes.amazonaws.com_UnoEE_Morenos_Real_t201_mm_clientes[[#This Row],[f201_rowid_tercero]],penvio_c,5,)</f>
        <v>*ECO SAS</v>
      </c>
      <c r="I3281" t="s">
        <v>6277</v>
      </c>
      <c r="J3281">
        <v>1</v>
      </c>
      <c r="K3281" t="s">
        <v>6273</v>
      </c>
      <c r="L3281" t="s">
        <v>7070</v>
      </c>
      <c r="M3281">
        <v>39308</v>
      </c>
      <c r="N3281" t="s">
        <v>6275</v>
      </c>
      <c r="O3281" t="s">
        <v>6276</v>
      </c>
      <c r="P3281">
        <v>2</v>
      </c>
      <c r="Q3281">
        <v>10000000</v>
      </c>
      <c r="R3281">
        <v>0</v>
      </c>
      <c r="S3281">
        <v>0</v>
      </c>
      <c r="T3281">
        <v>0</v>
      </c>
      <c r="U3281" t="s">
        <v>243</v>
      </c>
      <c r="V3281" t="s">
        <v>6433</v>
      </c>
      <c r="W3281">
        <v>0</v>
      </c>
      <c r="X3281">
        <v>0</v>
      </c>
      <c r="Y3281">
        <v>0</v>
      </c>
      <c r="Z3281">
        <v>9999</v>
      </c>
      <c r="AA3281">
        <v>0</v>
      </c>
      <c r="AB3281">
        <v>0</v>
      </c>
      <c r="AC3281">
        <v>0</v>
      </c>
      <c r="AE3281" t="s">
        <v>26</v>
      </c>
      <c r="AF3281" s="1">
        <v>44562</v>
      </c>
      <c r="AG3281">
        <v>1</v>
      </c>
      <c r="AL3281" s="1"/>
      <c r="AM3281">
        <v>34362</v>
      </c>
      <c r="AN3281">
        <v>0</v>
      </c>
      <c r="AO3281">
        <v>0</v>
      </c>
      <c r="AQ3281" t="s">
        <v>7070</v>
      </c>
      <c r="AR3281" s="1">
        <v>44974.329104201388</v>
      </c>
      <c r="AS3281">
        <v>0</v>
      </c>
      <c r="AT3281">
        <v>0</v>
      </c>
      <c r="AU3281">
        <v>0</v>
      </c>
      <c r="AV3281">
        <v>0</v>
      </c>
      <c r="AW3281">
        <v>0</v>
      </c>
      <c r="AX3281">
        <v>0</v>
      </c>
      <c r="AY3281">
        <v>0</v>
      </c>
    </row>
    <row r="3282" spans="1:51" x14ac:dyDescent="0.25">
      <c r="A3282">
        <v>1</v>
      </c>
      <c r="B3282">
        <v>635</v>
      </c>
      <c r="C3282" t="str">
        <f>"*"&amp;VLOOKUP(Tabla_clientes.amazonaws.com_UnoEE_Morenos_Real_t201_mm_clientes[[#This Row],[f201_rowid_tercero]],tercero_c,2,)</f>
        <v>*3754</v>
      </c>
      <c r="D3282" t="str">
        <f>"*"&amp;VLOOKUP(Tabla_clientes.amazonaws.com_UnoEE_Morenos_Real_t201_mm_clientes[[#This Row],[f201_rowid_tercero]],tercero_c,7,)</f>
        <v>*SUPERMERCADOS ECO SAS</v>
      </c>
      <c r="E3282" t="s">
        <v>247</v>
      </c>
      <c r="F3282" t="s">
        <v>10087</v>
      </c>
      <c r="G3282" t="str">
        <f>"*"&amp;VLOOKUP(Tabla_clientes.amazonaws.com_UnoEE_Morenos_Real_t201_mm_clientes[[#This Row],[f201_rowid_tercero]],penvio_c,3,)</f>
        <v>*000</v>
      </c>
      <c r="H3282" t="str">
        <f>"*"&amp;VLOOKUP(Tabla_clientes.amazonaws.com_UnoEE_Morenos_Real_t201_mm_clientes[[#This Row],[f201_rowid_tercero]],penvio_c,5,)</f>
        <v>*ECO SAS</v>
      </c>
      <c r="I3282" t="s">
        <v>6277</v>
      </c>
      <c r="J3282">
        <v>1</v>
      </c>
      <c r="K3282" t="s">
        <v>6273</v>
      </c>
      <c r="L3282" t="s">
        <v>7070</v>
      </c>
      <c r="M3282">
        <v>39309</v>
      </c>
      <c r="N3282" t="s">
        <v>6275</v>
      </c>
      <c r="O3282" t="s">
        <v>6276</v>
      </c>
      <c r="P3282">
        <v>2</v>
      </c>
      <c r="Q3282">
        <v>10000000</v>
      </c>
      <c r="R3282">
        <v>0</v>
      </c>
      <c r="S3282">
        <v>0</v>
      </c>
      <c r="T3282">
        <v>0</v>
      </c>
      <c r="U3282" t="s">
        <v>243</v>
      </c>
      <c r="V3282" t="s">
        <v>6433</v>
      </c>
      <c r="W3282">
        <v>0</v>
      </c>
      <c r="X3282">
        <v>0</v>
      </c>
      <c r="Y3282">
        <v>0</v>
      </c>
      <c r="Z3282">
        <v>9999</v>
      </c>
      <c r="AA3282">
        <v>0</v>
      </c>
      <c r="AB3282">
        <v>0</v>
      </c>
      <c r="AC3282">
        <v>0</v>
      </c>
      <c r="AE3282" t="s">
        <v>26</v>
      </c>
      <c r="AF3282" s="1">
        <v>44562</v>
      </c>
      <c r="AG3282">
        <v>1</v>
      </c>
      <c r="AL3282" s="1"/>
      <c r="AM3282">
        <v>34363</v>
      </c>
      <c r="AN3282">
        <v>0</v>
      </c>
      <c r="AO3282">
        <v>0</v>
      </c>
      <c r="AQ3282" t="s">
        <v>7070</v>
      </c>
      <c r="AR3282" s="1">
        <v>44974.329508067131</v>
      </c>
      <c r="AS3282">
        <v>0</v>
      </c>
      <c r="AT3282">
        <v>0</v>
      </c>
      <c r="AU3282">
        <v>0</v>
      </c>
      <c r="AV3282">
        <v>0</v>
      </c>
      <c r="AW3282">
        <v>0</v>
      </c>
      <c r="AX3282">
        <v>0</v>
      </c>
      <c r="AY3282">
        <v>0</v>
      </c>
    </row>
    <row r="3283" spans="1:51" x14ac:dyDescent="0.25">
      <c r="A3283">
        <v>1</v>
      </c>
      <c r="B3283">
        <v>635</v>
      </c>
      <c r="C3283" t="str">
        <f>"*"&amp;VLOOKUP(Tabla_clientes.amazonaws.com_UnoEE_Morenos_Real_t201_mm_clientes[[#This Row],[f201_rowid_tercero]],tercero_c,2,)</f>
        <v>*3754</v>
      </c>
      <c r="D3283" t="str">
        <f>"*"&amp;VLOOKUP(Tabla_clientes.amazonaws.com_UnoEE_Morenos_Real_t201_mm_clientes[[#This Row],[f201_rowid_tercero]],tercero_c,7,)</f>
        <v>*SUPERMERCADOS ECO SAS</v>
      </c>
      <c r="E3283" t="s">
        <v>250</v>
      </c>
      <c r="F3283" t="s">
        <v>10088</v>
      </c>
      <c r="G3283" t="str">
        <f>"*"&amp;VLOOKUP(Tabla_clientes.amazonaws.com_UnoEE_Morenos_Real_t201_mm_clientes[[#This Row],[f201_rowid_tercero]],penvio_c,3,)</f>
        <v>*000</v>
      </c>
      <c r="H3283" t="str">
        <f>"*"&amp;VLOOKUP(Tabla_clientes.amazonaws.com_UnoEE_Morenos_Real_t201_mm_clientes[[#This Row],[f201_rowid_tercero]],penvio_c,5,)</f>
        <v>*ECO SAS</v>
      </c>
      <c r="I3283" t="s">
        <v>6277</v>
      </c>
      <c r="J3283">
        <v>1</v>
      </c>
      <c r="K3283" t="s">
        <v>6273</v>
      </c>
      <c r="L3283" t="s">
        <v>7070</v>
      </c>
      <c r="M3283">
        <v>39310</v>
      </c>
      <c r="N3283" t="s">
        <v>6275</v>
      </c>
      <c r="O3283" t="s">
        <v>6276</v>
      </c>
      <c r="P3283">
        <v>2</v>
      </c>
      <c r="Q3283">
        <v>10000000</v>
      </c>
      <c r="R3283">
        <v>0</v>
      </c>
      <c r="S3283">
        <v>0</v>
      </c>
      <c r="T3283">
        <v>0</v>
      </c>
      <c r="U3283" t="s">
        <v>243</v>
      </c>
      <c r="V3283" t="s">
        <v>6433</v>
      </c>
      <c r="W3283">
        <v>0</v>
      </c>
      <c r="X3283">
        <v>0</v>
      </c>
      <c r="Y3283">
        <v>0</v>
      </c>
      <c r="Z3283">
        <v>9999</v>
      </c>
      <c r="AA3283">
        <v>0</v>
      </c>
      <c r="AB3283">
        <v>0</v>
      </c>
      <c r="AC3283">
        <v>0</v>
      </c>
      <c r="AE3283" t="s">
        <v>26</v>
      </c>
      <c r="AF3283" s="1">
        <v>44562</v>
      </c>
      <c r="AG3283">
        <v>1</v>
      </c>
      <c r="AL3283" s="1"/>
      <c r="AM3283">
        <v>34364</v>
      </c>
      <c r="AN3283">
        <v>0</v>
      </c>
      <c r="AO3283">
        <v>0</v>
      </c>
      <c r="AQ3283" t="s">
        <v>7070</v>
      </c>
      <c r="AR3283" s="1">
        <v>44974.330303472219</v>
      </c>
      <c r="AS3283">
        <v>0</v>
      </c>
      <c r="AT3283">
        <v>0</v>
      </c>
      <c r="AU3283">
        <v>0</v>
      </c>
      <c r="AV3283">
        <v>0</v>
      </c>
      <c r="AW3283">
        <v>0</v>
      </c>
      <c r="AX3283">
        <v>0</v>
      </c>
      <c r="AY3283">
        <v>0</v>
      </c>
    </row>
    <row r="3284" spans="1:51" x14ac:dyDescent="0.25">
      <c r="A3284">
        <v>1</v>
      </c>
      <c r="B3284">
        <v>635</v>
      </c>
      <c r="C3284" t="str">
        <f>"*"&amp;VLOOKUP(Tabla_clientes.amazonaws.com_UnoEE_Morenos_Real_t201_mm_clientes[[#This Row],[f201_rowid_tercero]],tercero_c,2,)</f>
        <v>*3754</v>
      </c>
      <c r="D3284" t="str">
        <f>"*"&amp;VLOOKUP(Tabla_clientes.amazonaws.com_UnoEE_Morenos_Real_t201_mm_clientes[[#This Row],[f201_rowid_tercero]],tercero_c,7,)</f>
        <v>*SUPERMERCADOS ECO SAS</v>
      </c>
      <c r="E3284" t="s">
        <v>253</v>
      </c>
      <c r="F3284" t="s">
        <v>10089</v>
      </c>
      <c r="G3284" t="str">
        <f>"*"&amp;VLOOKUP(Tabla_clientes.amazonaws.com_UnoEE_Morenos_Real_t201_mm_clientes[[#This Row],[f201_rowid_tercero]],penvio_c,3,)</f>
        <v>*000</v>
      </c>
      <c r="H3284" t="str">
        <f>"*"&amp;VLOOKUP(Tabla_clientes.amazonaws.com_UnoEE_Morenos_Real_t201_mm_clientes[[#This Row],[f201_rowid_tercero]],penvio_c,5,)</f>
        <v>*ECO SAS</v>
      </c>
      <c r="I3284" t="s">
        <v>6277</v>
      </c>
      <c r="J3284">
        <v>1</v>
      </c>
      <c r="K3284" t="s">
        <v>6273</v>
      </c>
      <c r="L3284" t="s">
        <v>7070</v>
      </c>
      <c r="M3284">
        <v>39311</v>
      </c>
      <c r="N3284" t="s">
        <v>6275</v>
      </c>
      <c r="O3284" t="s">
        <v>6276</v>
      </c>
      <c r="P3284">
        <v>2</v>
      </c>
      <c r="Q3284">
        <v>10000000</v>
      </c>
      <c r="R3284">
        <v>0</v>
      </c>
      <c r="S3284">
        <v>0</v>
      </c>
      <c r="T3284">
        <v>0</v>
      </c>
      <c r="U3284" t="s">
        <v>243</v>
      </c>
      <c r="V3284" t="s">
        <v>6433</v>
      </c>
      <c r="W3284">
        <v>0</v>
      </c>
      <c r="X3284">
        <v>0</v>
      </c>
      <c r="Y3284">
        <v>0</v>
      </c>
      <c r="Z3284">
        <v>9999</v>
      </c>
      <c r="AA3284">
        <v>0</v>
      </c>
      <c r="AB3284">
        <v>0</v>
      </c>
      <c r="AC3284">
        <v>0</v>
      </c>
      <c r="AE3284" t="s">
        <v>26</v>
      </c>
      <c r="AF3284" s="1">
        <v>44562</v>
      </c>
      <c r="AG3284">
        <v>1</v>
      </c>
      <c r="AL3284" s="1"/>
      <c r="AM3284">
        <v>34365</v>
      </c>
      <c r="AN3284">
        <v>0</v>
      </c>
      <c r="AO3284">
        <v>0</v>
      </c>
      <c r="AQ3284" t="s">
        <v>7070</v>
      </c>
      <c r="AR3284" s="1">
        <v>44974.330852858795</v>
      </c>
      <c r="AS3284">
        <v>0</v>
      </c>
      <c r="AT3284">
        <v>0</v>
      </c>
      <c r="AU3284">
        <v>0</v>
      </c>
      <c r="AV3284">
        <v>0</v>
      </c>
      <c r="AW3284">
        <v>0</v>
      </c>
      <c r="AX3284">
        <v>0</v>
      </c>
      <c r="AY3284">
        <v>0</v>
      </c>
    </row>
    <row r="3285" spans="1:51" x14ac:dyDescent="0.25">
      <c r="A3285">
        <v>1</v>
      </c>
      <c r="B3285">
        <v>635</v>
      </c>
      <c r="C3285" t="str">
        <f>"*"&amp;VLOOKUP(Tabla_clientes.amazonaws.com_UnoEE_Morenos_Real_t201_mm_clientes[[#This Row],[f201_rowid_tercero]],tercero_c,2,)</f>
        <v>*3754</v>
      </c>
      <c r="D3285" t="str">
        <f>"*"&amp;VLOOKUP(Tabla_clientes.amazonaws.com_UnoEE_Morenos_Real_t201_mm_clientes[[#This Row],[f201_rowid_tercero]],tercero_c,7,)</f>
        <v>*SUPERMERCADOS ECO SAS</v>
      </c>
      <c r="E3285" t="s">
        <v>256</v>
      </c>
      <c r="F3285" t="s">
        <v>10090</v>
      </c>
      <c r="G3285" t="str">
        <f>"*"&amp;VLOOKUP(Tabla_clientes.amazonaws.com_UnoEE_Morenos_Real_t201_mm_clientes[[#This Row],[f201_rowid_tercero]],penvio_c,3,)</f>
        <v>*000</v>
      </c>
      <c r="H3285" t="str">
        <f>"*"&amp;VLOOKUP(Tabla_clientes.amazonaws.com_UnoEE_Morenos_Real_t201_mm_clientes[[#This Row],[f201_rowid_tercero]],penvio_c,5,)</f>
        <v>*ECO SAS</v>
      </c>
      <c r="I3285" t="s">
        <v>6277</v>
      </c>
      <c r="J3285">
        <v>1</v>
      </c>
      <c r="K3285" t="s">
        <v>6273</v>
      </c>
      <c r="L3285" t="s">
        <v>7070</v>
      </c>
      <c r="M3285">
        <v>39312</v>
      </c>
      <c r="N3285" t="s">
        <v>6275</v>
      </c>
      <c r="O3285" t="s">
        <v>6276</v>
      </c>
      <c r="P3285">
        <v>2</v>
      </c>
      <c r="Q3285">
        <v>10000000</v>
      </c>
      <c r="R3285">
        <v>0</v>
      </c>
      <c r="S3285">
        <v>0</v>
      </c>
      <c r="T3285">
        <v>0</v>
      </c>
      <c r="U3285" t="s">
        <v>243</v>
      </c>
      <c r="V3285" t="s">
        <v>6433</v>
      </c>
      <c r="W3285">
        <v>0</v>
      </c>
      <c r="X3285">
        <v>0</v>
      </c>
      <c r="Y3285">
        <v>0</v>
      </c>
      <c r="Z3285">
        <v>9999</v>
      </c>
      <c r="AA3285">
        <v>0</v>
      </c>
      <c r="AB3285">
        <v>0</v>
      </c>
      <c r="AC3285">
        <v>0</v>
      </c>
      <c r="AE3285" t="s">
        <v>26</v>
      </c>
      <c r="AF3285" s="1">
        <v>44562</v>
      </c>
      <c r="AG3285">
        <v>1</v>
      </c>
      <c r="AL3285" s="1"/>
      <c r="AM3285">
        <v>34366</v>
      </c>
      <c r="AN3285">
        <v>0</v>
      </c>
      <c r="AO3285">
        <v>0</v>
      </c>
      <c r="AQ3285" t="s">
        <v>7070</v>
      </c>
      <c r="AR3285" s="1">
        <v>44974.331688078702</v>
      </c>
      <c r="AS3285">
        <v>0</v>
      </c>
      <c r="AT3285">
        <v>0</v>
      </c>
      <c r="AU3285">
        <v>0</v>
      </c>
      <c r="AV3285">
        <v>0</v>
      </c>
      <c r="AW3285">
        <v>0</v>
      </c>
      <c r="AX3285">
        <v>0</v>
      </c>
      <c r="AY3285">
        <v>0</v>
      </c>
    </row>
    <row r="3286" spans="1:51" x14ac:dyDescent="0.25">
      <c r="A3286">
        <v>1</v>
      </c>
      <c r="B3286">
        <v>635</v>
      </c>
      <c r="C3286" t="str">
        <f>"*"&amp;VLOOKUP(Tabla_clientes.amazonaws.com_UnoEE_Morenos_Real_t201_mm_clientes[[#This Row],[f201_rowid_tercero]],tercero_c,2,)</f>
        <v>*3754</v>
      </c>
      <c r="D3286" t="str">
        <f>"*"&amp;VLOOKUP(Tabla_clientes.amazonaws.com_UnoEE_Morenos_Real_t201_mm_clientes[[#This Row],[f201_rowid_tercero]],tercero_c,7,)</f>
        <v>*SUPERMERCADOS ECO SAS</v>
      </c>
      <c r="E3286" t="s">
        <v>259</v>
      </c>
      <c r="F3286" t="s">
        <v>10091</v>
      </c>
      <c r="G3286" t="str">
        <f>"*"&amp;VLOOKUP(Tabla_clientes.amazonaws.com_UnoEE_Morenos_Real_t201_mm_clientes[[#This Row],[f201_rowid_tercero]],penvio_c,3,)</f>
        <v>*000</v>
      </c>
      <c r="H3286" t="str">
        <f>"*"&amp;VLOOKUP(Tabla_clientes.amazonaws.com_UnoEE_Morenos_Real_t201_mm_clientes[[#This Row],[f201_rowid_tercero]],penvio_c,5,)</f>
        <v>*ECO SAS</v>
      </c>
      <c r="I3286" t="s">
        <v>6277</v>
      </c>
      <c r="J3286">
        <v>1</v>
      </c>
      <c r="K3286" t="s">
        <v>6273</v>
      </c>
      <c r="L3286" t="s">
        <v>7070</v>
      </c>
      <c r="M3286">
        <v>39313</v>
      </c>
      <c r="N3286" t="s">
        <v>6275</v>
      </c>
      <c r="O3286" t="s">
        <v>6276</v>
      </c>
      <c r="P3286">
        <v>2</v>
      </c>
      <c r="Q3286">
        <v>10000000</v>
      </c>
      <c r="R3286">
        <v>0</v>
      </c>
      <c r="S3286">
        <v>0</v>
      </c>
      <c r="T3286">
        <v>0</v>
      </c>
      <c r="U3286" t="s">
        <v>243</v>
      </c>
      <c r="V3286" t="s">
        <v>6433</v>
      </c>
      <c r="W3286">
        <v>0</v>
      </c>
      <c r="X3286">
        <v>0</v>
      </c>
      <c r="Y3286">
        <v>0</v>
      </c>
      <c r="Z3286">
        <v>9999</v>
      </c>
      <c r="AA3286">
        <v>0</v>
      </c>
      <c r="AB3286">
        <v>0</v>
      </c>
      <c r="AC3286">
        <v>0</v>
      </c>
      <c r="AE3286" t="s">
        <v>26</v>
      </c>
      <c r="AF3286" s="1">
        <v>44562</v>
      </c>
      <c r="AG3286">
        <v>1</v>
      </c>
      <c r="AL3286" s="1"/>
      <c r="AM3286">
        <v>34367</v>
      </c>
      <c r="AN3286">
        <v>0</v>
      </c>
      <c r="AO3286">
        <v>0</v>
      </c>
      <c r="AQ3286" t="s">
        <v>7070</v>
      </c>
      <c r="AR3286" s="1">
        <v>44974.332186770836</v>
      </c>
      <c r="AS3286">
        <v>0</v>
      </c>
      <c r="AT3286">
        <v>0</v>
      </c>
      <c r="AU3286">
        <v>0</v>
      </c>
      <c r="AV3286">
        <v>0</v>
      </c>
      <c r="AW3286">
        <v>0</v>
      </c>
      <c r="AX3286">
        <v>0</v>
      </c>
      <c r="AY3286">
        <v>0</v>
      </c>
    </row>
    <row r="3287" spans="1:51" x14ac:dyDescent="0.25">
      <c r="A3287">
        <v>1</v>
      </c>
      <c r="B3287">
        <v>635</v>
      </c>
      <c r="C3287" t="str">
        <f>"*"&amp;VLOOKUP(Tabla_clientes.amazonaws.com_UnoEE_Morenos_Real_t201_mm_clientes[[#This Row],[f201_rowid_tercero]],tercero_c,2,)</f>
        <v>*3754</v>
      </c>
      <c r="D3287" t="str">
        <f>"*"&amp;VLOOKUP(Tabla_clientes.amazonaws.com_UnoEE_Morenos_Real_t201_mm_clientes[[#This Row],[f201_rowid_tercero]],tercero_c,7,)</f>
        <v>*SUPERMERCADOS ECO SAS</v>
      </c>
      <c r="E3287" t="s">
        <v>263</v>
      </c>
      <c r="F3287" t="s">
        <v>10092</v>
      </c>
      <c r="G3287" t="str">
        <f>"*"&amp;VLOOKUP(Tabla_clientes.amazonaws.com_UnoEE_Morenos_Real_t201_mm_clientes[[#This Row],[f201_rowid_tercero]],penvio_c,3,)</f>
        <v>*000</v>
      </c>
      <c r="H3287" t="str">
        <f>"*"&amp;VLOOKUP(Tabla_clientes.amazonaws.com_UnoEE_Morenos_Real_t201_mm_clientes[[#This Row],[f201_rowid_tercero]],penvio_c,5,)</f>
        <v>*ECO SAS</v>
      </c>
      <c r="I3287" t="s">
        <v>6277</v>
      </c>
      <c r="J3287">
        <v>1</v>
      </c>
      <c r="K3287" t="s">
        <v>6273</v>
      </c>
      <c r="L3287" t="s">
        <v>7070</v>
      </c>
      <c r="M3287">
        <v>39314</v>
      </c>
      <c r="N3287" t="s">
        <v>6275</v>
      </c>
      <c r="O3287" t="s">
        <v>6276</v>
      </c>
      <c r="P3287">
        <v>2</v>
      </c>
      <c r="Q3287">
        <v>10000000</v>
      </c>
      <c r="R3287">
        <v>0</v>
      </c>
      <c r="S3287">
        <v>0</v>
      </c>
      <c r="T3287">
        <v>0</v>
      </c>
      <c r="U3287" t="s">
        <v>243</v>
      </c>
      <c r="V3287" t="s">
        <v>6433</v>
      </c>
      <c r="W3287">
        <v>0</v>
      </c>
      <c r="X3287">
        <v>0</v>
      </c>
      <c r="Y3287">
        <v>0</v>
      </c>
      <c r="Z3287">
        <v>9999</v>
      </c>
      <c r="AA3287">
        <v>0</v>
      </c>
      <c r="AB3287">
        <v>0</v>
      </c>
      <c r="AC3287">
        <v>0</v>
      </c>
      <c r="AE3287" t="s">
        <v>26</v>
      </c>
      <c r="AF3287" s="1">
        <v>44562</v>
      </c>
      <c r="AG3287">
        <v>1</v>
      </c>
      <c r="AL3287" s="1"/>
      <c r="AM3287">
        <v>34368</v>
      </c>
      <c r="AN3287">
        <v>0</v>
      </c>
      <c r="AO3287">
        <v>0</v>
      </c>
      <c r="AQ3287" t="s">
        <v>7070</v>
      </c>
      <c r="AR3287" s="1">
        <v>44974.332618020831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</row>
    <row r="3288" spans="1:51" x14ac:dyDescent="0.25">
      <c r="A3288">
        <v>1</v>
      </c>
      <c r="B3288">
        <v>635</v>
      </c>
      <c r="C3288" t="str">
        <f>"*"&amp;VLOOKUP(Tabla_clientes.amazonaws.com_UnoEE_Morenos_Real_t201_mm_clientes[[#This Row],[f201_rowid_tercero]],tercero_c,2,)</f>
        <v>*3754</v>
      </c>
      <c r="D3288" t="str">
        <f>"*"&amp;VLOOKUP(Tabla_clientes.amazonaws.com_UnoEE_Morenos_Real_t201_mm_clientes[[#This Row],[f201_rowid_tercero]],tercero_c,7,)</f>
        <v>*SUPERMERCADOS ECO SAS</v>
      </c>
      <c r="E3288" t="s">
        <v>7886</v>
      </c>
      <c r="F3288" t="s">
        <v>10093</v>
      </c>
      <c r="G3288" t="str">
        <f>"*"&amp;VLOOKUP(Tabla_clientes.amazonaws.com_UnoEE_Morenos_Real_t201_mm_clientes[[#This Row],[f201_rowid_tercero]],penvio_c,3,)</f>
        <v>*000</v>
      </c>
      <c r="H3288" t="str">
        <f>"*"&amp;VLOOKUP(Tabla_clientes.amazonaws.com_UnoEE_Morenos_Real_t201_mm_clientes[[#This Row],[f201_rowid_tercero]],penvio_c,5,)</f>
        <v>*ECO SAS</v>
      </c>
      <c r="I3288" t="s">
        <v>6277</v>
      </c>
      <c r="J3288">
        <v>1</v>
      </c>
      <c r="K3288" t="s">
        <v>6273</v>
      </c>
      <c r="L3288" t="s">
        <v>7070</v>
      </c>
      <c r="M3288">
        <v>39315</v>
      </c>
      <c r="N3288" t="s">
        <v>6275</v>
      </c>
      <c r="O3288" t="s">
        <v>6276</v>
      </c>
      <c r="P3288">
        <v>2</v>
      </c>
      <c r="Q3288">
        <v>10000000</v>
      </c>
      <c r="R3288">
        <v>0</v>
      </c>
      <c r="S3288">
        <v>0</v>
      </c>
      <c r="T3288">
        <v>0</v>
      </c>
      <c r="U3288" t="s">
        <v>243</v>
      </c>
      <c r="V3288" t="s">
        <v>6433</v>
      </c>
      <c r="W3288">
        <v>0</v>
      </c>
      <c r="X3288">
        <v>0</v>
      </c>
      <c r="Y3288">
        <v>0</v>
      </c>
      <c r="Z3288">
        <v>9999</v>
      </c>
      <c r="AA3288">
        <v>0</v>
      </c>
      <c r="AB3288">
        <v>0</v>
      </c>
      <c r="AC3288">
        <v>0</v>
      </c>
      <c r="AE3288" t="s">
        <v>26</v>
      </c>
      <c r="AF3288" s="1">
        <v>44562</v>
      </c>
      <c r="AG3288">
        <v>1</v>
      </c>
      <c r="AL3288" s="1"/>
      <c r="AM3288">
        <v>34369</v>
      </c>
      <c r="AN3288">
        <v>0</v>
      </c>
      <c r="AO3288">
        <v>0</v>
      </c>
      <c r="AQ3288" t="s">
        <v>7070</v>
      </c>
      <c r="AR3288" s="1">
        <v>44974.332992326388</v>
      </c>
      <c r="AS3288">
        <v>0</v>
      </c>
      <c r="AT3288">
        <v>0</v>
      </c>
      <c r="AU3288">
        <v>0</v>
      </c>
      <c r="AV3288">
        <v>0</v>
      </c>
      <c r="AW3288">
        <v>0</v>
      </c>
      <c r="AX3288">
        <v>0</v>
      </c>
      <c r="AY3288">
        <v>0</v>
      </c>
    </row>
    <row r="3289" spans="1:51" x14ac:dyDescent="0.25">
      <c r="A3289">
        <v>1</v>
      </c>
      <c r="B3289">
        <v>944</v>
      </c>
      <c r="C3289" t="str">
        <f>"*"&amp;VLOOKUP(Tabla_clientes.amazonaws.com_UnoEE_Morenos_Real_t201_mm_clientes[[#This Row],[f201_rowid_tercero]],tercero_c,2,)</f>
        <v>*3756</v>
      </c>
      <c r="D3289" t="str">
        <f>"*"&amp;VLOOKUP(Tabla_clientes.amazonaws.com_UnoEE_Morenos_Real_t201_mm_clientes[[#This Row],[f201_rowid_tercero]],tercero_c,7,)</f>
        <v>*SUPERMERCADOS MERCACENTRO SAS</v>
      </c>
      <c r="E3289" t="s">
        <v>7898</v>
      </c>
      <c r="F3289" t="s">
        <v>10094</v>
      </c>
      <c r="G3289" t="str">
        <f>"*"&amp;VLOOKUP(Tabla_clientes.amazonaws.com_UnoEE_Morenos_Real_t201_mm_clientes[[#This Row],[f201_rowid_tercero]],penvio_c,3,)</f>
        <v>*000</v>
      </c>
      <c r="H3289" t="str">
        <f>"*"&amp;VLOOKUP(Tabla_clientes.amazonaws.com_UnoEE_Morenos_Real_t201_mm_clientes[[#This Row],[f201_rowid_tercero]],penvio_c,5,)</f>
        <v>*MERCACENTRO SAS - 15</v>
      </c>
      <c r="I3289" t="s">
        <v>6277</v>
      </c>
      <c r="J3289">
        <v>1</v>
      </c>
      <c r="K3289" t="s">
        <v>6273</v>
      </c>
      <c r="L3289" t="s">
        <v>6723</v>
      </c>
      <c r="M3289">
        <v>37584</v>
      </c>
      <c r="N3289" t="s">
        <v>6275</v>
      </c>
      <c r="O3289" t="s">
        <v>7036</v>
      </c>
      <c r="P3289">
        <v>2</v>
      </c>
      <c r="Q3289">
        <v>60000000</v>
      </c>
      <c r="R3289">
        <v>0</v>
      </c>
      <c r="S3289">
        <v>0</v>
      </c>
      <c r="T3289">
        <v>0</v>
      </c>
      <c r="U3289" t="s">
        <v>243</v>
      </c>
      <c r="W3289">
        <v>1</v>
      </c>
      <c r="X3289">
        <v>0</v>
      </c>
      <c r="Y3289">
        <v>0</v>
      </c>
      <c r="Z3289">
        <v>9999</v>
      </c>
      <c r="AA3289">
        <v>0</v>
      </c>
      <c r="AB3289">
        <v>0</v>
      </c>
      <c r="AC3289">
        <v>0</v>
      </c>
      <c r="AE3289" t="s">
        <v>26</v>
      </c>
      <c r="AF3289" s="1">
        <v>44562</v>
      </c>
      <c r="AG3289">
        <v>1</v>
      </c>
      <c r="AL3289" s="1"/>
      <c r="AM3289">
        <v>33185</v>
      </c>
      <c r="AN3289">
        <v>0</v>
      </c>
      <c r="AO3289">
        <v>0</v>
      </c>
      <c r="AQ3289" t="s">
        <v>7711</v>
      </c>
      <c r="AR3289" s="1">
        <v>45012.329876701391</v>
      </c>
      <c r="AS3289">
        <v>0</v>
      </c>
      <c r="AT3289">
        <v>0</v>
      </c>
      <c r="AU3289">
        <v>0</v>
      </c>
      <c r="AV3289">
        <v>0</v>
      </c>
      <c r="AW3289">
        <v>0</v>
      </c>
      <c r="AX3289">
        <v>0</v>
      </c>
      <c r="AY3289">
        <v>0</v>
      </c>
    </row>
    <row r="3290" spans="1:51" x14ac:dyDescent="0.25">
      <c r="A3290">
        <v>1</v>
      </c>
      <c r="B3290">
        <v>944</v>
      </c>
      <c r="C3290" t="str">
        <f>"*"&amp;VLOOKUP(Tabla_clientes.amazonaws.com_UnoEE_Morenos_Real_t201_mm_clientes[[#This Row],[f201_rowid_tercero]],tercero_c,2,)</f>
        <v>*3756</v>
      </c>
      <c r="D3290" t="str">
        <f>"*"&amp;VLOOKUP(Tabla_clientes.amazonaws.com_UnoEE_Morenos_Real_t201_mm_clientes[[#This Row],[f201_rowid_tercero]],tercero_c,7,)</f>
        <v>*SUPERMERCADOS MERCACENTRO SAS</v>
      </c>
      <c r="E3290" t="s">
        <v>6355</v>
      </c>
      <c r="F3290" t="s">
        <v>10095</v>
      </c>
      <c r="G3290" t="str">
        <f>"*"&amp;VLOOKUP(Tabla_clientes.amazonaws.com_UnoEE_Morenos_Real_t201_mm_clientes[[#This Row],[f201_rowid_tercero]],penvio_c,3,)</f>
        <v>*000</v>
      </c>
      <c r="H3290" t="str">
        <f>"*"&amp;VLOOKUP(Tabla_clientes.amazonaws.com_UnoEE_Morenos_Real_t201_mm_clientes[[#This Row],[f201_rowid_tercero]],penvio_c,5,)</f>
        <v>*MERCACENTRO SAS - 15</v>
      </c>
      <c r="I3290" t="s">
        <v>6277</v>
      </c>
      <c r="J3290">
        <v>1</v>
      </c>
      <c r="K3290" t="s">
        <v>6273</v>
      </c>
      <c r="L3290" t="s">
        <v>6723</v>
      </c>
      <c r="M3290">
        <v>37585</v>
      </c>
      <c r="N3290" t="s">
        <v>6275</v>
      </c>
      <c r="O3290" t="s">
        <v>7036</v>
      </c>
      <c r="P3290">
        <v>2</v>
      </c>
      <c r="Q3290">
        <v>60000000</v>
      </c>
      <c r="R3290">
        <v>0</v>
      </c>
      <c r="S3290">
        <v>0</v>
      </c>
      <c r="T3290">
        <v>0</v>
      </c>
      <c r="U3290" t="s">
        <v>243</v>
      </c>
      <c r="W3290">
        <v>1</v>
      </c>
      <c r="X3290">
        <v>0</v>
      </c>
      <c r="Y3290">
        <v>0</v>
      </c>
      <c r="Z3290">
        <v>9999</v>
      </c>
      <c r="AA3290">
        <v>0</v>
      </c>
      <c r="AB3290">
        <v>0</v>
      </c>
      <c r="AC3290">
        <v>0</v>
      </c>
      <c r="AE3290" t="s">
        <v>26</v>
      </c>
      <c r="AF3290" s="1">
        <v>44562</v>
      </c>
      <c r="AG3290">
        <v>1</v>
      </c>
      <c r="AL3290" s="1"/>
      <c r="AM3290">
        <v>33186</v>
      </c>
      <c r="AN3290">
        <v>0</v>
      </c>
      <c r="AO3290">
        <v>0</v>
      </c>
      <c r="AQ3290" t="s">
        <v>7711</v>
      </c>
      <c r="AR3290" s="1">
        <v>45012.330218252318</v>
      </c>
      <c r="AS3290">
        <v>0</v>
      </c>
      <c r="AT3290">
        <v>0</v>
      </c>
      <c r="AU3290">
        <v>0</v>
      </c>
      <c r="AV3290">
        <v>0</v>
      </c>
      <c r="AW3290">
        <v>0</v>
      </c>
      <c r="AX3290">
        <v>0</v>
      </c>
      <c r="AY3290">
        <v>0</v>
      </c>
    </row>
    <row r="3291" spans="1:51" x14ac:dyDescent="0.25">
      <c r="A3291">
        <v>1</v>
      </c>
      <c r="B3291">
        <v>944</v>
      </c>
      <c r="C3291" t="str">
        <f>"*"&amp;VLOOKUP(Tabla_clientes.amazonaws.com_UnoEE_Morenos_Real_t201_mm_clientes[[#This Row],[f201_rowid_tercero]],tercero_c,2,)</f>
        <v>*3756</v>
      </c>
      <c r="D3291" t="str">
        <f>"*"&amp;VLOOKUP(Tabla_clientes.amazonaws.com_UnoEE_Morenos_Real_t201_mm_clientes[[#This Row],[f201_rowid_tercero]],tercero_c,7,)</f>
        <v>*SUPERMERCADOS MERCACENTRO SAS</v>
      </c>
      <c r="E3291" t="s">
        <v>7896</v>
      </c>
      <c r="F3291" t="s">
        <v>10096</v>
      </c>
      <c r="G3291" t="str">
        <f>"*"&amp;VLOOKUP(Tabla_clientes.amazonaws.com_UnoEE_Morenos_Real_t201_mm_clientes[[#This Row],[f201_rowid_tercero]],penvio_c,3,)</f>
        <v>*000</v>
      </c>
      <c r="H3291" t="str">
        <f>"*"&amp;VLOOKUP(Tabla_clientes.amazonaws.com_UnoEE_Morenos_Real_t201_mm_clientes[[#This Row],[f201_rowid_tercero]],penvio_c,5,)</f>
        <v>*MERCACENTRO SAS - 15</v>
      </c>
      <c r="I3291" t="s">
        <v>6277</v>
      </c>
      <c r="J3291">
        <v>1</v>
      </c>
      <c r="K3291" t="s">
        <v>6273</v>
      </c>
      <c r="L3291" t="s">
        <v>6723</v>
      </c>
      <c r="M3291">
        <v>37586</v>
      </c>
      <c r="N3291" t="s">
        <v>6275</v>
      </c>
      <c r="O3291" t="s">
        <v>7036</v>
      </c>
      <c r="P3291">
        <v>2</v>
      </c>
      <c r="Q3291">
        <v>60000000</v>
      </c>
      <c r="R3291">
        <v>0</v>
      </c>
      <c r="S3291">
        <v>0</v>
      </c>
      <c r="T3291">
        <v>0</v>
      </c>
      <c r="U3291" t="s">
        <v>243</v>
      </c>
      <c r="W3291">
        <v>1</v>
      </c>
      <c r="X3291">
        <v>0</v>
      </c>
      <c r="Y3291">
        <v>0</v>
      </c>
      <c r="Z3291">
        <v>9999</v>
      </c>
      <c r="AA3291">
        <v>0</v>
      </c>
      <c r="AB3291">
        <v>0</v>
      </c>
      <c r="AC3291">
        <v>0</v>
      </c>
      <c r="AE3291" t="s">
        <v>26</v>
      </c>
      <c r="AF3291" s="1">
        <v>44562</v>
      </c>
      <c r="AG3291">
        <v>1</v>
      </c>
      <c r="AL3291" s="1"/>
      <c r="AM3291">
        <v>33187</v>
      </c>
      <c r="AN3291">
        <v>0</v>
      </c>
      <c r="AO3291">
        <v>0</v>
      </c>
      <c r="AQ3291" t="s">
        <v>7711</v>
      </c>
      <c r="AR3291" s="1">
        <v>45012.329567511573</v>
      </c>
      <c r="AS3291">
        <v>0</v>
      </c>
      <c r="AT3291">
        <v>0</v>
      </c>
      <c r="AU3291">
        <v>0</v>
      </c>
      <c r="AV3291">
        <v>0</v>
      </c>
      <c r="AW3291">
        <v>0</v>
      </c>
      <c r="AX3291">
        <v>0</v>
      </c>
      <c r="AY3291">
        <v>0</v>
      </c>
    </row>
    <row r="3292" spans="1:51" x14ac:dyDescent="0.25">
      <c r="A3292">
        <v>1</v>
      </c>
      <c r="B3292">
        <v>944</v>
      </c>
      <c r="C3292" t="str">
        <f>"*"&amp;VLOOKUP(Tabla_clientes.amazonaws.com_UnoEE_Morenos_Real_t201_mm_clientes[[#This Row],[f201_rowid_tercero]],tercero_c,2,)</f>
        <v>*3756</v>
      </c>
      <c r="D3292" t="str">
        <f>"*"&amp;VLOOKUP(Tabla_clientes.amazonaws.com_UnoEE_Morenos_Real_t201_mm_clientes[[#This Row],[f201_rowid_tercero]],tercero_c,7,)</f>
        <v>*SUPERMERCADOS MERCACENTRO SAS</v>
      </c>
      <c r="E3292" t="s">
        <v>7894</v>
      </c>
      <c r="F3292" t="s">
        <v>10097</v>
      </c>
      <c r="G3292" t="str">
        <f>"*"&amp;VLOOKUP(Tabla_clientes.amazonaws.com_UnoEE_Morenos_Real_t201_mm_clientes[[#This Row],[f201_rowid_tercero]],penvio_c,3,)</f>
        <v>*000</v>
      </c>
      <c r="H3292" t="str">
        <f>"*"&amp;VLOOKUP(Tabla_clientes.amazonaws.com_UnoEE_Morenos_Real_t201_mm_clientes[[#This Row],[f201_rowid_tercero]],penvio_c,5,)</f>
        <v>*MERCACENTRO SAS - 15</v>
      </c>
      <c r="I3292" t="s">
        <v>6277</v>
      </c>
      <c r="J3292">
        <v>1</v>
      </c>
      <c r="K3292" t="s">
        <v>6273</v>
      </c>
      <c r="L3292" t="s">
        <v>6723</v>
      </c>
      <c r="M3292">
        <v>37587</v>
      </c>
      <c r="N3292" t="s">
        <v>6275</v>
      </c>
      <c r="O3292" t="s">
        <v>7036</v>
      </c>
      <c r="P3292">
        <v>2</v>
      </c>
      <c r="Q3292">
        <v>60000000</v>
      </c>
      <c r="R3292">
        <v>0</v>
      </c>
      <c r="S3292">
        <v>0</v>
      </c>
      <c r="T3292">
        <v>0</v>
      </c>
      <c r="U3292" t="s">
        <v>243</v>
      </c>
      <c r="W3292">
        <v>1</v>
      </c>
      <c r="X3292">
        <v>0</v>
      </c>
      <c r="Y3292">
        <v>0</v>
      </c>
      <c r="Z3292">
        <v>9999</v>
      </c>
      <c r="AA3292">
        <v>0</v>
      </c>
      <c r="AB3292">
        <v>0</v>
      </c>
      <c r="AC3292">
        <v>0</v>
      </c>
      <c r="AE3292" t="s">
        <v>26</v>
      </c>
      <c r="AF3292" s="1">
        <v>44562</v>
      </c>
      <c r="AG3292">
        <v>1</v>
      </c>
      <c r="AL3292" s="1"/>
      <c r="AM3292">
        <v>33188</v>
      </c>
      <c r="AN3292">
        <v>0</v>
      </c>
      <c r="AO3292">
        <v>0</v>
      </c>
      <c r="AQ3292" t="s">
        <v>7711</v>
      </c>
      <c r="AR3292" s="1">
        <v>45012.329222604167</v>
      </c>
      <c r="AS3292">
        <v>0</v>
      </c>
      <c r="AT3292">
        <v>0</v>
      </c>
      <c r="AU3292">
        <v>0</v>
      </c>
      <c r="AV3292">
        <v>0</v>
      </c>
      <c r="AW3292">
        <v>0</v>
      </c>
      <c r="AX3292">
        <v>0</v>
      </c>
      <c r="AY3292">
        <v>0</v>
      </c>
    </row>
    <row r="3293" spans="1:51" x14ac:dyDescent="0.25">
      <c r="A3293">
        <v>1</v>
      </c>
      <c r="B3293">
        <v>944</v>
      </c>
      <c r="C3293" t="str">
        <f>"*"&amp;VLOOKUP(Tabla_clientes.amazonaws.com_UnoEE_Morenos_Real_t201_mm_clientes[[#This Row],[f201_rowid_tercero]],tercero_c,2,)</f>
        <v>*3756</v>
      </c>
      <c r="D3293" t="str">
        <f>"*"&amp;VLOOKUP(Tabla_clientes.amazonaws.com_UnoEE_Morenos_Real_t201_mm_clientes[[#This Row],[f201_rowid_tercero]],tercero_c,7,)</f>
        <v>*SUPERMERCADOS MERCACENTRO SAS</v>
      </c>
      <c r="E3293" t="s">
        <v>7892</v>
      </c>
      <c r="F3293" t="s">
        <v>10098</v>
      </c>
      <c r="G3293" t="str">
        <f>"*"&amp;VLOOKUP(Tabla_clientes.amazonaws.com_UnoEE_Morenos_Real_t201_mm_clientes[[#This Row],[f201_rowid_tercero]],penvio_c,3,)</f>
        <v>*000</v>
      </c>
      <c r="H3293" t="str">
        <f>"*"&amp;VLOOKUP(Tabla_clientes.amazonaws.com_UnoEE_Morenos_Real_t201_mm_clientes[[#This Row],[f201_rowid_tercero]],penvio_c,5,)</f>
        <v>*MERCACENTRO SAS - 15</v>
      </c>
      <c r="I3293" t="s">
        <v>6277</v>
      </c>
      <c r="J3293">
        <v>1</v>
      </c>
      <c r="K3293" t="s">
        <v>6273</v>
      </c>
      <c r="L3293" t="s">
        <v>6723</v>
      </c>
      <c r="M3293">
        <v>37588</v>
      </c>
      <c r="N3293" t="s">
        <v>6275</v>
      </c>
      <c r="O3293" t="s">
        <v>7036</v>
      </c>
      <c r="P3293">
        <v>2</v>
      </c>
      <c r="Q3293">
        <v>60000000</v>
      </c>
      <c r="R3293">
        <v>0</v>
      </c>
      <c r="S3293">
        <v>0</v>
      </c>
      <c r="T3293">
        <v>0</v>
      </c>
      <c r="U3293" t="s">
        <v>243</v>
      </c>
      <c r="W3293">
        <v>1</v>
      </c>
      <c r="X3293">
        <v>0</v>
      </c>
      <c r="Y3293">
        <v>0</v>
      </c>
      <c r="Z3293">
        <v>9999</v>
      </c>
      <c r="AA3293">
        <v>0</v>
      </c>
      <c r="AB3293">
        <v>0</v>
      </c>
      <c r="AC3293">
        <v>0</v>
      </c>
      <c r="AE3293" t="s">
        <v>26</v>
      </c>
      <c r="AF3293" s="1">
        <v>44562</v>
      </c>
      <c r="AG3293">
        <v>1</v>
      </c>
      <c r="AL3293" s="1"/>
      <c r="AM3293">
        <v>33189</v>
      </c>
      <c r="AN3293">
        <v>0</v>
      </c>
      <c r="AO3293">
        <v>0</v>
      </c>
      <c r="AQ3293" t="s">
        <v>7711</v>
      </c>
      <c r="AR3293" s="1">
        <v>45012.328866400465</v>
      </c>
      <c r="AS3293">
        <v>0</v>
      </c>
      <c r="AT3293">
        <v>0</v>
      </c>
      <c r="AU3293">
        <v>0</v>
      </c>
      <c r="AV3293">
        <v>0</v>
      </c>
      <c r="AW3293">
        <v>0</v>
      </c>
      <c r="AX3293">
        <v>0</v>
      </c>
      <c r="AY3293">
        <v>0</v>
      </c>
    </row>
    <row r="3294" spans="1:51" x14ac:dyDescent="0.25">
      <c r="A3294">
        <v>1</v>
      </c>
      <c r="B3294">
        <v>944</v>
      </c>
      <c r="C3294" t="str">
        <f>"*"&amp;VLOOKUP(Tabla_clientes.amazonaws.com_UnoEE_Morenos_Real_t201_mm_clientes[[#This Row],[f201_rowid_tercero]],tercero_c,2,)</f>
        <v>*3756</v>
      </c>
      <c r="D3294" t="str">
        <f>"*"&amp;VLOOKUP(Tabla_clientes.amazonaws.com_UnoEE_Morenos_Real_t201_mm_clientes[[#This Row],[f201_rowid_tercero]],tercero_c,7,)</f>
        <v>*SUPERMERCADOS MERCACENTRO SAS</v>
      </c>
      <c r="E3294" t="s">
        <v>273</v>
      </c>
      <c r="F3294" t="s">
        <v>10099</v>
      </c>
      <c r="G3294" t="str">
        <f>"*"&amp;VLOOKUP(Tabla_clientes.amazonaws.com_UnoEE_Morenos_Real_t201_mm_clientes[[#This Row],[f201_rowid_tercero]],penvio_c,3,)</f>
        <v>*000</v>
      </c>
      <c r="H3294" t="str">
        <f>"*"&amp;VLOOKUP(Tabla_clientes.amazonaws.com_UnoEE_Morenos_Real_t201_mm_clientes[[#This Row],[f201_rowid_tercero]],penvio_c,5,)</f>
        <v>*MERCACENTRO SAS - 15</v>
      </c>
      <c r="I3294" t="s">
        <v>6277</v>
      </c>
      <c r="J3294">
        <v>1</v>
      </c>
      <c r="K3294" t="s">
        <v>6273</v>
      </c>
      <c r="L3294" t="s">
        <v>6723</v>
      </c>
      <c r="M3294">
        <v>37589</v>
      </c>
      <c r="N3294" t="s">
        <v>6275</v>
      </c>
      <c r="O3294" t="s">
        <v>7036</v>
      </c>
      <c r="P3294">
        <v>2</v>
      </c>
      <c r="Q3294">
        <v>60000000</v>
      </c>
      <c r="R3294">
        <v>0</v>
      </c>
      <c r="S3294">
        <v>0</v>
      </c>
      <c r="T3294">
        <v>0</v>
      </c>
      <c r="U3294" t="s">
        <v>243</v>
      </c>
      <c r="W3294">
        <v>1</v>
      </c>
      <c r="X3294">
        <v>0</v>
      </c>
      <c r="Y3294">
        <v>0</v>
      </c>
      <c r="Z3294">
        <v>9999</v>
      </c>
      <c r="AA3294">
        <v>0</v>
      </c>
      <c r="AB3294">
        <v>0</v>
      </c>
      <c r="AC3294">
        <v>0</v>
      </c>
      <c r="AE3294" t="s">
        <v>26</v>
      </c>
      <c r="AF3294" s="1">
        <v>44562</v>
      </c>
      <c r="AG3294">
        <v>1</v>
      </c>
      <c r="AL3294" s="1"/>
      <c r="AM3294">
        <v>33190</v>
      </c>
      <c r="AN3294">
        <v>0</v>
      </c>
      <c r="AO3294">
        <v>0</v>
      </c>
      <c r="AQ3294" t="s">
        <v>7711</v>
      </c>
      <c r="AR3294" s="1">
        <v>45012.328520451389</v>
      </c>
      <c r="AS3294">
        <v>0</v>
      </c>
      <c r="AT3294">
        <v>0</v>
      </c>
      <c r="AU3294">
        <v>0</v>
      </c>
      <c r="AV3294">
        <v>0</v>
      </c>
      <c r="AW3294">
        <v>0</v>
      </c>
      <c r="AX3294">
        <v>0</v>
      </c>
      <c r="AY3294">
        <v>0</v>
      </c>
    </row>
    <row r="3295" spans="1:51" x14ac:dyDescent="0.25">
      <c r="A3295">
        <v>1</v>
      </c>
      <c r="B3295">
        <v>944</v>
      </c>
      <c r="C3295" t="str">
        <f>"*"&amp;VLOOKUP(Tabla_clientes.amazonaws.com_UnoEE_Morenos_Real_t201_mm_clientes[[#This Row],[f201_rowid_tercero]],tercero_c,2,)</f>
        <v>*3756</v>
      </c>
      <c r="D3295" t="str">
        <f>"*"&amp;VLOOKUP(Tabla_clientes.amazonaws.com_UnoEE_Morenos_Real_t201_mm_clientes[[#This Row],[f201_rowid_tercero]],tercero_c,7,)</f>
        <v>*SUPERMERCADOS MERCACENTRO SAS</v>
      </c>
      <c r="E3295" t="s">
        <v>269</v>
      </c>
      <c r="F3295" t="s">
        <v>10100</v>
      </c>
      <c r="G3295" t="str">
        <f>"*"&amp;VLOOKUP(Tabla_clientes.amazonaws.com_UnoEE_Morenos_Real_t201_mm_clientes[[#This Row],[f201_rowid_tercero]],penvio_c,3,)</f>
        <v>*000</v>
      </c>
      <c r="H3295" t="str">
        <f>"*"&amp;VLOOKUP(Tabla_clientes.amazonaws.com_UnoEE_Morenos_Real_t201_mm_clientes[[#This Row],[f201_rowid_tercero]],penvio_c,5,)</f>
        <v>*MERCACENTRO SAS - 15</v>
      </c>
      <c r="I3295" t="s">
        <v>6277</v>
      </c>
      <c r="J3295">
        <v>1</v>
      </c>
      <c r="K3295" t="s">
        <v>6273</v>
      </c>
      <c r="L3295" t="s">
        <v>6723</v>
      </c>
      <c r="M3295">
        <v>37590</v>
      </c>
      <c r="N3295" t="s">
        <v>6275</v>
      </c>
      <c r="O3295" t="s">
        <v>7036</v>
      </c>
      <c r="P3295">
        <v>2</v>
      </c>
      <c r="Q3295">
        <v>60000000</v>
      </c>
      <c r="R3295">
        <v>0</v>
      </c>
      <c r="S3295">
        <v>0</v>
      </c>
      <c r="T3295">
        <v>0</v>
      </c>
      <c r="U3295" t="s">
        <v>243</v>
      </c>
      <c r="W3295">
        <v>1</v>
      </c>
      <c r="X3295">
        <v>0</v>
      </c>
      <c r="Y3295">
        <v>0</v>
      </c>
      <c r="Z3295">
        <v>9999</v>
      </c>
      <c r="AA3295">
        <v>0</v>
      </c>
      <c r="AB3295">
        <v>0</v>
      </c>
      <c r="AC3295">
        <v>0</v>
      </c>
      <c r="AE3295" t="s">
        <v>26</v>
      </c>
      <c r="AF3295" s="1">
        <v>44562</v>
      </c>
      <c r="AG3295">
        <v>1</v>
      </c>
      <c r="AL3295" s="1"/>
      <c r="AM3295">
        <v>33191</v>
      </c>
      <c r="AN3295">
        <v>0</v>
      </c>
      <c r="AO3295">
        <v>0</v>
      </c>
      <c r="AQ3295" t="s">
        <v>7711</v>
      </c>
      <c r="AR3295" s="1">
        <v>45012.328187002313</v>
      </c>
      <c r="AS3295">
        <v>0</v>
      </c>
      <c r="AT3295">
        <v>0</v>
      </c>
      <c r="AU3295">
        <v>0</v>
      </c>
      <c r="AV3295">
        <v>0</v>
      </c>
      <c r="AW3295">
        <v>0</v>
      </c>
      <c r="AX3295">
        <v>0</v>
      </c>
      <c r="AY3295">
        <v>0</v>
      </c>
    </row>
    <row r="3296" spans="1:51" x14ac:dyDescent="0.25">
      <c r="A3296">
        <v>1</v>
      </c>
      <c r="B3296">
        <v>944</v>
      </c>
      <c r="C3296" t="str">
        <f>"*"&amp;VLOOKUP(Tabla_clientes.amazonaws.com_UnoEE_Morenos_Real_t201_mm_clientes[[#This Row],[f201_rowid_tercero]],tercero_c,2,)</f>
        <v>*3756</v>
      </c>
      <c r="D3296" t="str">
        <f>"*"&amp;VLOOKUP(Tabla_clientes.amazonaws.com_UnoEE_Morenos_Real_t201_mm_clientes[[#This Row],[f201_rowid_tercero]],tercero_c,7,)</f>
        <v>*SUPERMERCADOS MERCACENTRO SAS</v>
      </c>
      <c r="E3296" t="s">
        <v>7888</v>
      </c>
      <c r="F3296" t="s">
        <v>10101</v>
      </c>
      <c r="G3296" t="str">
        <f>"*"&amp;VLOOKUP(Tabla_clientes.amazonaws.com_UnoEE_Morenos_Real_t201_mm_clientes[[#This Row],[f201_rowid_tercero]],penvio_c,3,)</f>
        <v>*000</v>
      </c>
      <c r="H3296" t="str">
        <f>"*"&amp;VLOOKUP(Tabla_clientes.amazonaws.com_UnoEE_Morenos_Real_t201_mm_clientes[[#This Row],[f201_rowid_tercero]],penvio_c,5,)</f>
        <v>*MERCACENTRO SAS - 15</v>
      </c>
      <c r="I3296" t="s">
        <v>6277</v>
      </c>
      <c r="J3296">
        <v>1</v>
      </c>
      <c r="K3296" t="s">
        <v>6273</v>
      </c>
      <c r="L3296" t="s">
        <v>6723</v>
      </c>
      <c r="M3296">
        <v>37591</v>
      </c>
      <c r="N3296" t="s">
        <v>6275</v>
      </c>
      <c r="O3296" t="s">
        <v>7036</v>
      </c>
      <c r="P3296">
        <v>2</v>
      </c>
      <c r="Q3296">
        <v>60000000</v>
      </c>
      <c r="R3296">
        <v>0</v>
      </c>
      <c r="S3296">
        <v>0</v>
      </c>
      <c r="T3296">
        <v>0</v>
      </c>
      <c r="U3296" t="s">
        <v>243</v>
      </c>
      <c r="W3296">
        <v>1</v>
      </c>
      <c r="X3296">
        <v>0</v>
      </c>
      <c r="Y3296">
        <v>0</v>
      </c>
      <c r="Z3296">
        <v>9999</v>
      </c>
      <c r="AA3296">
        <v>0</v>
      </c>
      <c r="AB3296">
        <v>0</v>
      </c>
      <c r="AC3296">
        <v>0</v>
      </c>
      <c r="AE3296" t="s">
        <v>26</v>
      </c>
      <c r="AF3296" s="1">
        <v>44562</v>
      </c>
      <c r="AG3296">
        <v>1</v>
      </c>
      <c r="AL3296" s="1"/>
      <c r="AM3296">
        <v>33192</v>
      </c>
      <c r="AN3296">
        <v>0</v>
      </c>
      <c r="AO3296">
        <v>0</v>
      </c>
      <c r="AQ3296" t="s">
        <v>7711</v>
      </c>
      <c r="AR3296" s="1">
        <v>45012.327761423614</v>
      </c>
      <c r="AS3296">
        <v>0</v>
      </c>
      <c r="AT3296">
        <v>0</v>
      </c>
      <c r="AU3296">
        <v>0</v>
      </c>
      <c r="AV3296">
        <v>0</v>
      </c>
      <c r="AW3296">
        <v>0</v>
      </c>
      <c r="AX3296">
        <v>0</v>
      </c>
      <c r="AY3296">
        <v>0</v>
      </c>
    </row>
    <row r="3297" spans="1:51" x14ac:dyDescent="0.25">
      <c r="A3297">
        <v>1</v>
      </c>
      <c r="B3297">
        <v>944</v>
      </c>
      <c r="C3297" t="str">
        <f>"*"&amp;VLOOKUP(Tabla_clientes.amazonaws.com_UnoEE_Morenos_Real_t201_mm_clientes[[#This Row],[f201_rowid_tercero]],tercero_c,2,)</f>
        <v>*3756</v>
      </c>
      <c r="D3297" t="str">
        <f>"*"&amp;VLOOKUP(Tabla_clientes.amazonaws.com_UnoEE_Morenos_Real_t201_mm_clientes[[#This Row],[f201_rowid_tercero]],tercero_c,7,)</f>
        <v>*SUPERMERCADOS MERCACENTRO SAS</v>
      </c>
      <c r="E3297" t="s">
        <v>7886</v>
      </c>
      <c r="F3297" t="s">
        <v>10102</v>
      </c>
      <c r="G3297" t="str">
        <f>"*"&amp;VLOOKUP(Tabla_clientes.amazonaws.com_UnoEE_Morenos_Real_t201_mm_clientes[[#This Row],[f201_rowid_tercero]],penvio_c,3,)</f>
        <v>*000</v>
      </c>
      <c r="H3297" t="str">
        <f>"*"&amp;VLOOKUP(Tabla_clientes.amazonaws.com_UnoEE_Morenos_Real_t201_mm_clientes[[#This Row],[f201_rowid_tercero]],penvio_c,5,)</f>
        <v>*MERCACENTRO SAS - 15</v>
      </c>
      <c r="I3297" t="s">
        <v>6277</v>
      </c>
      <c r="J3297">
        <v>1</v>
      </c>
      <c r="K3297" t="s">
        <v>6273</v>
      </c>
      <c r="L3297" t="s">
        <v>6723</v>
      </c>
      <c r="M3297">
        <v>37592</v>
      </c>
      <c r="N3297" t="s">
        <v>6275</v>
      </c>
      <c r="O3297" t="s">
        <v>7036</v>
      </c>
      <c r="P3297">
        <v>2</v>
      </c>
      <c r="Q3297">
        <v>60000000</v>
      </c>
      <c r="R3297">
        <v>0</v>
      </c>
      <c r="S3297">
        <v>0</v>
      </c>
      <c r="T3297">
        <v>0</v>
      </c>
      <c r="U3297" t="s">
        <v>243</v>
      </c>
      <c r="W3297">
        <v>1</v>
      </c>
      <c r="X3297">
        <v>0</v>
      </c>
      <c r="Y3297">
        <v>0</v>
      </c>
      <c r="Z3297">
        <v>9999</v>
      </c>
      <c r="AA3297">
        <v>0</v>
      </c>
      <c r="AB3297">
        <v>0</v>
      </c>
      <c r="AC3297">
        <v>0</v>
      </c>
      <c r="AE3297" t="s">
        <v>26</v>
      </c>
      <c r="AF3297" s="1">
        <v>44562</v>
      </c>
      <c r="AG3297">
        <v>1</v>
      </c>
      <c r="AL3297" s="1"/>
      <c r="AM3297">
        <v>33193</v>
      </c>
      <c r="AN3297">
        <v>0</v>
      </c>
      <c r="AO3297">
        <v>0</v>
      </c>
      <c r="AQ3297" t="s">
        <v>7711</v>
      </c>
      <c r="AR3297" s="1">
        <v>45012.327438541666</v>
      </c>
      <c r="AS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  <c r="AY3297">
        <v>0</v>
      </c>
    </row>
    <row r="3298" spans="1:51" x14ac:dyDescent="0.25">
      <c r="A3298">
        <v>1</v>
      </c>
      <c r="B3298">
        <v>944</v>
      </c>
      <c r="C3298" t="str">
        <f>"*"&amp;VLOOKUP(Tabla_clientes.amazonaws.com_UnoEE_Morenos_Real_t201_mm_clientes[[#This Row],[f201_rowid_tercero]],tercero_c,2,)</f>
        <v>*3756</v>
      </c>
      <c r="D3298" t="str">
        <f>"*"&amp;VLOOKUP(Tabla_clientes.amazonaws.com_UnoEE_Morenos_Real_t201_mm_clientes[[#This Row],[f201_rowid_tercero]],tercero_c,7,)</f>
        <v>*SUPERMERCADOS MERCACENTRO SAS</v>
      </c>
      <c r="E3298" t="s">
        <v>263</v>
      </c>
      <c r="F3298" t="s">
        <v>10103</v>
      </c>
      <c r="G3298" t="str">
        <f>"*"&amp;VLOOKUP(Tabla_clientes.amazonaws.com_UnoEE_Morenos_Real_t201_mm_clientes[[#This Row],[f201_rowid_tercero]],penvio_c,3,)</f>
        <v>*000</v>
      </c>
      <c r="H3298" t="str">
        <f>"*"&amp;VLOOKUP(Tabla_clientes.amazonaws.com_UnoEE_Morenos_Real_t201_mm_clientes[[#This Row],[f201_rowid_tercero]],penvio_c,5,)</f>
        <v>*MERCACENTRO SAS - 15</v>
      </c>
      <c r="I3298" t="s">
        <v>6277</v>
      </c>
      <c r="J3298">
        <v>1</v>
      </c>
      <c r="K3298" t="s">
        <v>6273</v>
      </c>
      <c r="L3298" t="s">
        <v>6723</v>
      </c>
      <c r="M3298">
        <v>37593</v>
      </c>
      <c r="N3298" t="s">
        <v>6275</v>
      </c>
      <c r="O3298" t="s">
        <v>7036</v>
      </c>
      <c r="P3298">
        <v>2</v>
      </c>
      <c r="Q3298">
        <v>60000000</v>
      </c>
      <c r="R3298">
        <v>0</v>
      </c>
      <c r="S3298">
        <v>0</v>
      </c>
      <c r="T3298">
        <v>0</v>
      </c>
      <c r="U3298" t="s">
        <v>243</v>
      </c>
      <c r="W3298">
        <v>1</v>
      </c>
      <c r="X3298">
        <v>0</v>
      </c>
      <c r="Y3298">
        <v>0</v>
      </c>
      <c r="Z3298">
        <v>9999</v>
      </c>
      <c r="AA3298">
        <v>0</v>
      </c>
      <c r="AB3298">
        <v>0</v>
      </c>
      <c r="AC3298">
        <v>0</v>
      </c>
      <c r="AE3298" t="s">
        <v>26</v>
      </c>
      <c r="AF3298" s="1">
        <v>44562</v>
      </c>
      <c r="AG3298">
        <v>1</v>
      </c>
      <c r="AL3298" s="1"/>
      <c r="AM3298">
        <v>33194</v>
      </c>
      <c r="AN3298">
        <v>0</v>
      </c>
      <c r="AO3298">
        <v>0</v>
      </c>
      <c r="AQ3298" t="s">
        <v>7711</v>
      </c>
      <c r="AR3298" s="1">
        <v>45012.327123379633</v>
      </c>
      <c r="AS3298">
        <v>0</v>
      </c>
      <c r="AT3298">
        <v>0</v>
      </c>
      <c r="AU3298">
        <v>0</v>
      </c>
      <c r="AV3298">
        <v>0</v>
      </c>
      <c r="AW3298">
        <v>0</v>
      </c>
      <c r="AX3298">
        <v>0</v>
      </c>
      <c r="AY3298">
        <v>0</v>
      </c>
    </row>
    <row r="3299" spans="1:51" x14ac:dyDescent="0.25">
      <c r="A3299">
        <v>1</v>
      </c>
      <c r="B3299">
        <v>944</v>
      </c>
      <c r="C3299" t="str">
        <f>"*"&amp;VLOOKUP(Tabla_clientes.amazonaws.com_UnoEE_Morenos_Real_t201_mm_clientes[[#This Row],[f201_rowid_tercero]],tercero_c,2,)</f>
        <v>*3756</v>
      </c>
      <c r="D3299" t="str">
        <f>"*"&amp;VLOOKUP(Tabla_clientes.amazonaws.com_UnoEE_Morenos_Real_t201_mm_clientes[[#This Row],[f201_rowid_tercero]],tercero_c,7,)</f>
        <v>*SUPERMERCADOS MERCACENTRO SAS</v>
      </c>
      <c r="E3299" t="s">
        <v>259</v>
      </c>
      <c r="F3299" t="s">
        <v>10104</v>
      </c>
      <c r="G3299" t="str">
        <f>"*"&amp;VLOOKUP(Tabla_clientes.amazonaws.com_UnoEE_Morenos_Real_t201_mm_clientes[[#This Row],[f201_rowid_tercero]],penvio_c,3,)</f>
        <v>*000</v>
      </c>
      <c r="H3299" t="str">
        <f>"*"&amp;VLOOKUP(Tabla_clientes.amazonaws.com_UnoEE_Morenos_Real_t201_mm_clientes[[#This Row],[f201_rowid_tercero]],penvio_c,5,)</f>
        <v>*MERCACENTRO SAS - 15</v>
      </c>
      <c r="I3299" t="s">
        <v>6277</v>
      </c>
      <c r="J3299">
        <v>1</v>
      </c>
      <c r="K3299" t="s">
        <v>6273</v>
      </c>
      <c r="L3299" t="s">
        <v>6723</v>
      </c>
      <c r="M3299">
        <v>37594</v>
      </c>
      <c r="N3299" t="s">
        <v>6275</v>
      </c>
      <c r="O3299" t="s">
        <v>7036</v>
      </c>
      <c r="P3299">
        <v>2</v>
      </c>
      <c r="Q3299">
        <v>60000000</v>
      </c>
      <c r="R3299">
        <v>0</v>
      </c>
      <c r="S3299">
        <v>0</v>
      </c>
      <c r="T3299">
        <v>0</v>
      </c>
      <c r="U3299" t="s">
        <v>243</v>
      </c>
      <c r="W3299">
        <v>1</v>
      </c>
      <c r="X3299">
        <v>0</v>
      </c>
      <c r="Y3299">
        <v>0</v>
      </c>
      <c r="Z3299">
        <v>9999</v>
      </c>
      <c r="AA3299">
        <v>0</v>
      </c>
      <c r="AB3299">
        <v>0</v>
      </c>
      <c r="AC3299">
        <v>0</v>
      </c>
      <c r="AE3299" t="s">
        <v>26</v>
      </c>
      <c r="AF3299" s="1">
        <v>44562</v>
      </c>
      <c r="AG3299">
        <v>1</v>
      </c>
      <c r="AL3299" s="1"/>
      <c r="AM3299">
        <v>33195</v>
      </c>
      <c r="AN3299">
        <v>0</v>
      </c>
      <c r="AO3299">
        <v>0</v>
      </c>
      <c r="AQ3299" t="s">
        <v>7711</v>
      </c>
      <c r="AR3299" s="1">
        <v>45012.326561886577</v>
      </c>
      <c r="AS3299">
        <v>0</v>
      </c>
      <c r="AT3299">
        <v>0</v>
      </c>
      <c r="AU3299">
        <v>0</v>
      </c>
      <c r="AV3299">
        <v>0</v>
      </c>
      <c r="AW3299">
        <v>0</v>
      </c>
      <c r="AX3299">
        <v>0</v>
      </c>
      <c r="AY3299">
        <v>0</v>
      </c>
    </row>
    <row r="3300" spans="1:51" x14ac:dyDescent="0.25">
      <c r="A3300">
        <v>1</v>
      </c>
      <c r="B3300">
        <v>944</v>
      </c>
      <c r="C3300" t="str">
        <f>"*"&amp;VLOOKUP(Tabla_clientes.amazonaws.com_UnoEE_Morenos_Real_t201_mm_clientes[[#This Row],[f201_rowid_tercero]],tercero_c,2,)</f>
        <v>*3756</v>
      </c>
      <c r="D3300" t="str">
        <f>"*"&amp;VLOOKUP(Tabla_clientes.amazonaws.com_UnoEE_Morenos_Real_t201_mm_clientes[[#This Row],[f201_rowid_tercero]],tercero_c,7,)</f>
        <v>*SUPERMERCADOS MERCACENTRO SAS</v>
      </c>
      <c r="E3300" t="s">
        <v>256</v>
      </c>
      <c r="F3300" t="s">
        <v>10105</v>
      </c>
      <c r="G3300" t="str">
        <f>"*"&amp;VLOOKUP(Tabla_clientes.amazonaws.com_UnoEE_Morenos_Real_t201_mm_clientes[[#This Row],[f201_rowid_tercero]],penvio_c,3,)</f>
        <v>*000</v>
      </c>
      <c r="H3300" t="str">
        <f>"*"&amp;VLOOKUP(Tabla_clientes.amazonaws.com_UnoEE_Morenos_Real_t201_mm_clientes[[#This Row],[f201_rowid_tercero]],penvio_c,5,)</f>
        <v>*MERCACENTRO SAS - 15</v>
      </c>
      <c r="I3300" t="s">
        <v>6277</v>
      </c>
      <c r="J3300">
        <v>1</v>
      </c>
      <c r="K3300" t="s">
        <v>6273</v>
      </c>
      <c r="L3300" t="s">
        <v>6723</v>
      </c>
      <c r="M3300">
        <v>37595</v>
      </c>
      <c r="N3300" t="s">
        <v>6275</v>
      </c>
      <c r="O3300" t="s">
        <v>7036</v>
      </c>
      <c r="P3300">
        <v>2</v>
      </c>
      <c r="Q3300">
        <v>60000000</v>
      </c>
      <c r="R3300">
        <v>0</v>
      </c>
      <c r="S3300">
        <v>0</v>
      </c>
      <c r="T3300">
        <v>0</v>
      </c>
      <c r="U3300" t="s">
        <v>243</v>
      </c>
      <c r="W3300">
        <v>1</v>
      </c>
      <c r="X3300">
        <v>0</v>
      </c>
      <c r="Y3300">
        <v>0</v>
      </c>
      <c r="Z3300">
        <v>9999</v>
      </c>
      <c r="AA3300">
        <v>0</v>
      </c>
      <c r="AB3300">
        <v>0</v>
      </c>
      <c r="AC3300">
        <v>0</v>
      </c>
      <c r="AE3300" t="s">
        <v>26</v>
      </c>
      <c r="AF3300" s="1">
        <v>44562</v>
      </c>
      <c r="AG3300">
        <v>1</v>
      </c>
      <c r="AL3300" s="1"/>
      <c r="AM3300">
        <v>33196</v>
      </c>
      <c r="AN3300">
        <v>0</v>
      </c>
      <c r="AO3300">
        <v>0</v>
      </c>
      <c r="AQ3300" t="s">
        <v>7711</v>
      </c>
      <c r="AR3300" s="1">
        <v>45012.326215162037</v>
      </c>
      <c r="AS3300">
        <v>0</v>
      </c>
      <c r="AT3300">
        <v>0</v>
      </c>
      <c r="AU3300">
        <v>0</v>
      </c>
      <c r="AV3300">
        <v>0</v>
      </c>
      <c r="AW3300">
        <v>0</v>
      </c>
      <c r="AX3300">
        <v>0</v>
      </c>
      <c r="AY3300">
        <v>0</v>
      </c>
    </row>
    <row r="3301" spans="1:51" x14ac:dyDescent="0.25">
      <c r="A3301">
        <v>1</v>
      </c>
      <c r="B3301">
        <v>944</v>
      </c>
      <c r="C3301" t="str">
        <f>"*"&amp;VLOOKUP(Tabla_clientes.amazonaws.com_UnoEE_Morenos_Real_t201_mm_clientes[[#This Row],[f201_rowid_tercero]],tercero_c,2,)</f>
        <v>*3756</v>
      </c>
      <c r="D3301" t="str">
        <f>"*"&amp;VLOOKUP(Tabla_clientes.amazonaws.com_UnoEE_Morenos_Real_t201_mm_clientes[[#This Row],[f201_rowid_tercero]],tercero_c,7,)</f>
        <v>*SUPERMERCADOS MERCACENTRO SAS</v>
      </c>
      <c r="E3301" t="s">
        <v>253</v>
      </c>
      <c r="F3301" t="s">
        <v>10106</v>
      </c>
      <c r="G3301" t="str">
        <f>"*"&amp;VLOOKUP(Tabla_clientes.amazonaws.com_UnoEE_Morenos_Real_t201_mm_clientes[[#This Row],[f201_rowid_tercero]],penvio_c,3,)</f>
        <v>*000</v>
      </c>
      <c r="H3301" t="str">
        <f>"*"&amp;VLOOKUP(Tabla_clientes.amazonaws.com_UnoEE_Morenos_Real_t201_mm_clientes[[#This Row],[f201_rowid_tercero]],penvio_c,5,)</f>
        <v>*MERCACENTRO SAS - 15</v>
      </c>
      <c r="I3301" t="s">
        <v>6277</v>
      </c>
      <c r="J3301">
        <v>1</v>
      </c>
      <c r="K3301" t="s">
        <v>6273</v>
      </c>
      <c r="L3301" t="s">
        <v>6723</v>
      </c>
      <c r="M3301">
        <v>37596</v>
      </c>
      <c r="N3301" t="s">
        <v>6275</v>
      </c>
      <c r="O3301" t="s">
        <v>7036</v>
      </c>
      <c r="P3301">
        <v>2</v>
      </c>
      <c r="Q3301">
        <v>60000000</v>
      </c>
      <c r="R3301">
        <v>0</v>
      </c>
      <c r="S3301">
        <v>0</v>
      </c>
      <c r="T3301">
        <v>0</v>
      </c>
      <c r="U3301" t="s">
        <v>243</v>
      </c>
      <c r="W3301">
        <v>1</v>
      </c>
      <c r="X3301">
        <v>0</v>
      </c>
      <c r="Y3301">
        <v>0</v>
      </c>
      <c r="Z3301">
        <v>9999</v>
      </c>
      <c r="AA3301">
        <v>0</v>
      </c>
      <c r="AB3301">
        <v>0</v>
      </c>
      <c r="AC3301">
        <v>0</v>
      </c>
      <c r="AE3301" t="s">
        <v>26</v>
      </c>
      <c r="AF3301" s="1">
        <v>44562</v>
      </c>
      <c r="AG3301">
        <v>1</v>
      </c>
      <c r="AL3301" s="1"/>
      <c r="AM3301">
        <v>33197</v>
      </c>
      <c r="AN3301">
        <v>0</v>
      </c>
      <c r="AO3301">
        <v>0</v>
      </c>
      <c r="AQ3301" t="s">
        <v>7711</v>
      </c>
      <c r="AR3301" s="1">
        <v>45012.325689930556</v>
      </c>
      <c r="AS3301">
        <v>0</v>
      </c>
      <c r="AT3301">
        <v>0</v>
      </c>
      <c r="AU3301">
        <v>0</v>
      </c>
      <c r="AV3301">
        <v>0</v>
      </c>
      <c r="AW3301">
        <v>0</v>
      </c>
      <c r="AX3301">
        <v>0</v>
      </c>
      <c r="AY3301">
        <v>0</v>
      </c>
    </row>
    <row r="3302" spans="1:51" x14ac:dyDescent="0.25">
      <c r="A3302">
        <v>1</v>
      </c>
      <c r="B3302">
        <v>944</v>
      </c>
      <c r="C3302" t="str">
        <f>"*"&amp;VLOOKUP(Tabla_clientes.amazonaws.com_UnoEE_Morenos_Real_t201_mm_clientes[[#This Row],[f201_rowid_tercero]],tercero_c,2,)</f>
        <v>*3756</v>
      </c>
      <c r="D3302" t="str">
        <f>"*"&amp;VLOOKUP(Tabla_clientes.amazonaws.com_UnoEE_Morenos_Real_t201_mm_clientes[[#This Row],[f201_rowid_tercero]],tercero_c,7,)</f>
        <v>*SUPERMERCADOS MERCACENTRO SAS</v>
      </c>
      <c r="E3302" t="s">
        <v>250</v>
      </c>
      <c r="F3302" t="s">
        <v>10107</v>
      </c>
      <c r="G3302" t="str">
        <f>"*"&amp;VLOOKUP(Tabla_clientes.amazonaws.com_UnoEE_Morenos_Real_t201_mm_clientes[[#This Row],[f201_rowid_tercero]],penvio_c,3,)</f>
        <v>*000</v>
      </c>
      <c r="H3302" t="str">
        <f>"*"&amp;VLOOKUP(Tabla_clientes.amazonaws.com_UnoEE_Morenos_Real_t201_mm_clientes[[#This Row],[f201_rowid_tercero]],penvio_c,5,)</f>
        <v>*MERCACENTRO SAS - 15</v>
      </c>
      <c r="I3302" t="s">
        <v>6277</v>
      </c>
      <c r="J3302">
        <v>1</v>
      </c>
      <c r="K3302" t="s">
        <v>6273</v>
      </c>
      <c r="L3302" t="s">
        <v>6723</v>
      </c>
      <c r="M3302">
        <v>37597</v>
      </c>
      <c r="N3302" t="s">
        <v>6275</v>
      </c>
      <c r="O3302" t="s">
        <v>7036</v>
      </c>
      <c r="P3302">
        <v>2</v>
      </c>
      <c r="Q3302">
        <v>60000000</v>
      </c>
      <c r="R3302">
        <v>0</v>
      </c>
      <c r="S3302">
        <v>0</v>
      </c>
      <c r="T3302">
        <v>0</v>
      </c>
      <c r="U3302" t="s">
        <v>243</v>
      </c>
      <c r="W3302">
        <v>1</v>
      </c>
      <c r="X3302">
        <v>0</v>
      </c>
      <c r="Y3302">
        <v>0</v>
      </c>
      <c r="Z3302">
        <v>9999</v>
      </c>
      <c r="AA3302">
        <v>0</v>
      </c>
      <c r="AB3302">
        <v>0</v>
      </c>
      <c r="AC3302">
        <v>0</v>
      </c>
      <c r="AE3302" t="s">
        <v>26</v>
      </c>
      <c r="AF3302" s="1">
        <v>44562</v>
      </c>
      <c r="AG3302">
        <v>1</v>
      </c>
      <c r="AL3302" s="1"/>
      <c r="AM3302">
        <v>33198</v>
      </c>
      <c r="AN3302">
        <v>0</v>
      </c>
      <c r="AO3302">
        <v>0</v>
      </c>
      <c r="AQ3302" t="s">
        <v>7711</v>
      </c>
      <c r="AR3302" s="1">
        <v>45012.32521072917</v>
      </c>
      <c r="AS3302">
        <v>0</v>
      </c>
      <c r="AT3302">
        <v>0</v>
      </c>
      <c r="AU3302">
        <v>0</v>
      </c>
      <c r="AV3302">
        <v>0</v>
      </c>
      <c r="AW3302">
        <v>0</v>
      </c>
      <c r="AX3302">
        <v>0</v>
      </c>
      <c r="AY3302">
        <v>0</v>
      </c>
    </row>
    <row r="3303" spans="1:51" x14ac:dyDescent="0.25">
      <c r="A3303">
        <v>1</v>
      </c>
      <c r="B3303">
        <v>944</v>
      </c>
      <c r="C3303" t="str">
        <f>"*"&amp;VLOOKUP(Tabla_clientes.amazonaws.com_UnoEE_Morenos_Real_t201_mm_clientes[[#This Row],[f201_rowid_tercero]],tercero_c,2,)</f>
        <v>*3756</v>
      </c>
      <c r="D3303" t="str">
        <f>"*"&amp;VLOOKUP(Tabla_clientes.amazonaws.com_UnoEE_Morenos_Real_t201_mm_clientes[[#This Row],[f201_rowid_tercero]],tercero_c,7,)</f>
        <v>*SUPERMERCADOS MERCACENTRO SAS</v>
      </c>
      <c r="E3303" t="s">
        <v>247</v>
      </c>
      <c r="F3303" t="s">
        <v>10108</v>
      </c>
      <c r="G3303" t="str">
        <f>"*"&amp;VLOOKUP(Tabla_clientes.amazonaws.com_UnoEE_Morenos_Real_t201_mm_clientes[[#This Row],[f201_rowid_tercero]],penvio_c,3,)</f>
        <v>*000</v>
      </c>
      <c r="H3303" t="str">
        <f>"*"&amp;VLOOKUP(Tabla_clientes.amazonaws.com_UnoEE_Morenos_Real_t201_mm_clientes[[#This Row],[f201_rowid_tercero]],penvio_c,5,)</f>
        <v>*MERCACENTRO SAS - 15</v>
      </c>
      <c r="I3303" t="s">
        <v>6277</v>
      </c>
      <c r="J3303">
        <v>1</v>
      </c>
      <c r="K3303" t="s">
        <v>6273</v>
      </c>
      <c r="L3303" t="s">
        <v>6723</v>
      </c>
      <c r="M3303">
        <v>37598</v>
      </c>
      <c r="N3303" t="s">
        <v>6275</v>
      </c>
      <c r="O3303" t="s">
        <v>7036</v>
      </c>
      <c r="P3303">
        <v>2</v>
      </c>
      <c r="Q3303">
        <v>60000000</v>
      </c>
      <c r="R3303">
        <v>0</v>
      </c>
      <c r="S3303">
        <v>0</v>
      </c>
      <c r="T3303">
        <v>0</v>
      </c>
      <c r="U3303" t="s">
        <v>243</v>
      </c>
      <c r="W3303">
        <v>1</v>
      </c>
      <c r="X3303">
        <v>0</v>
      </c>
      <c r="Y3303">
        <v>0</v>
      </c>
      <c r="Z3303">
        <v>9999</v>
      </c>
      <c r="AA3303">
        <v>0</v>
      </c>
      <c r="AB3303">
        <v>0</v>
      </c>
      <c r="AC3303">
        <v>0</v>
      </c>
      <c r="AE3303" t="s">
        <v>26</v>
      </c>
      <c r="AF3303" s="1">
        <v>44562</v>
      </c>
      <c r="AG3303">
        <v>1</v>
      </c>
      <c r="AL3303" s="1"/>
      <c r="AM3303">
        <v>33199</v>
      </c>
      <c r="AN3303">
        <v>0</v>
      </c>
      <c r="AO3303">
        <v>0</v>
      </c>
      <c r="AQ3303" t="s">
        <v>7711</v>
      </c>
      <c r="AR3303" s="1">
        <v>45012.324838657405</v>
      </c>
      <c r="AS3303">
        <v>0</v>
      </c>
      <c r="AT3303">
        <v>0</v>
      </c>
      <c r="AU3303">
        <v>0</v>
      </c>
      <c r="AV3303">
        <v>0</v>
      </c>
      <c r="AW3303">
        <v>0</v>
      </c>
      <c r="AX3303">
        <v>0</v>
      </c>
      <c r="AY3303">
        <v>0</v>
      </c>
    </row>
    <row r="3304" spans="1:51" x14ac:dyDescent="0.25">
      <c r="A3304">
        <v>1</v>
      </c>
      <c r="B3304">
        <v>944</v>
      </c>
      <c r="C3304" t="str">
        <f>"*"&amp;VLOOKUP(Tabla_clientes.amazonaws.com_UnoEE_Morenos_Real_t201_mm_clientes[[#This Row],[f201_rowid_tercero]],tercero_c,2,)</f>
        <v>*3756</v>
      </c>
      <c r="D3304" t="str">
        <f>"*"&amp;VLOOKUP(Tabla_clientes.amazonaws.com_UnoEE_Morenos_Real_t201_mm_clientes[[#This Row],[f201_rowid_tercero]],tercero_c,7,)</f>
        <v>*SUPERMERCADOS MERCACENTRO SAS</v>
      </c>
      <c r="E3304" t="s">
        <v>243</v>
      </c>
      <c r="F3304" t="s">
        <v>10109</v>
      </c>
      <c r="G3304" t="str">
        <f>"*"&amp;VLOOKUP(Tabla_clientes.amazonaws.com_UnoEE_Morenos_Real_t201_mm_clientes[[#This Row],[f201_rowid_tercero]],penvio_c,3,)</f>
        <v>*000</v>
      </c>
      <c r="H3304" t="str">
        <f>"*"&amp;VLOOKUP(Tabla_clientes.amazonaws.com_UnoEE_Morenos_Real_t201_mm_clientes[[#This Row],[f201_rowid_tercero]],penvio_c,5,)</f>
        <v>*MERCACENTRO SAS - 15</v>
      </c>
      <c r="I3304" t="s">
        <v>6277</v>
      </c>
      <c r="J3304">
        <v>1</v>
      </c>
      <c r="K3304" t="s">
        <v>6273</v>
      </c>
      <c r="L3304" t="s">
        <v>6723</v>
      </c>
      <c r="M3304">
        <v>37599</v>
      </c>
      <c r="N3304" t="s">
        <v>6275</v>
      </c>
      <c r="O3304" t="s">
        <v>7036</v>
      </c>
      <c r="P3304">
        <v>2</v>
      </c>
      <c r="Q3304">
        <v>60000000</v>
      </c>
      <c r="R3304">
        <v>0</v>
      </c>
      <c r="S3304">
        <v>0</v>
      </c>
      <c r="T3304">
        <v>0</v>
      </c>
      <c r="U3304" t="s">
        <v>243</v>
      </c>
      <c r="W3304">
        <v>1</v>
      </c>
      <c r="X3304">
        <v>0</v>
      </c>
      <c r="Y3304">
        <v>0</v>
      </c>
      <c r="Z3304">
        <v>9999</v>
      </c>
      <c r="AA3304">
        <v>0</v>
      </c>
      <c r="AB3304">
        <v>0</v>
      </c>
      <c r="AC3304">
        <v>0</v>
      </c>
      <c r="AE3304" t="s">
        <v>26</v>
      </c>
      <c r="AF3304" s="1">
        <v>44562</v>
      </c>
      <c r="AG3304">
        <v>1</v>
      </c>
      <c r="AL3304" s="1"/>
      <c r="AM3304">
        <v>33200</v>
      </c>
      <c r="AN3304">
        <v>0</v>
      </c>
      <c r="AO3304">
        <v>0</v>
      </c>
      <c r="AQ3304" t="s">
        <v>7711</v>
      </c>
      <c r="AR3304" s="1">
        <v>45012.324555983796</v>
      </c>
      <c r="AS3304">
        <v>0</v>
      </c>
      <c r="AT3304">
        <v>0</v>
      </c>
      <c r="AU3304">
        <v>0</v>
      </c>
      <c r="AV3304">
        <v>0</v>
      </c>
      <c r="AW3304">
        <v>0</v>
      </c>
      <c r="AX3304">
        <v>0</v>
      </c>
      <c r="AY3304">
        <v>0</v>
      </c>
    </row>
    <row r="3305" spans="1:51" x14ac:dyDescent="0.25">
      <c r="A3305">
        <v>1</v>
      </c>
      <c r="B3305">
        <v>944</v>
      </c>
      <c r="C3305" t="str">
        <f>"*"&amp;VLOOKUP(Tabla_clientes.amazonaws.com_UnoEE_Morenos_Real_t201_mm_clientes[[#This Row],[f201_rowid_tercero]],tercero_c,2,)</f>
        <v>*3756</v>
      </c>
      <c r="D3305" t="str">
        <f>"*"&amp;VLOOKUP(Tabla_clientes.amazonaws.com_UnoEE_Morenos_Real_t201_mm_clientes[[#This Row],[f201_rowid_tercero]],tercero_c,7,)</f>
        <v>*SUPERMERCADOS MERCACENTRO SAS</v>
      </c>
      <c r="E3305" t="s">
        <v>7868</v>
      </c>
      <c r="F3305" t="s">
        <v>9398</v>
      </c>
      <c r="G3305" t="str">
        <f>"*"&amp;VLOOKUP(Tabla_clientes.amazonaws.com_UnoEE_Morenos_Real_t201_mm_clientes[[#This Row],[f201_rowid_tercero]],penvio_c,3,)</f>
        <v>*000</v>
      </c>
      <c r="H3305" t="str">
        <f>"*"&amp;VLOOKUP(Tabla_clientes.amazonaws.com_UnoEE_Morenos_Real_t201_mm_clientes[[#This Row],[f201_rowid_tercero]],penvio_c,5,)</f>
        <v>*MERCACENTRO SAS - 15</v>
      </c>
      <c r="I3305" t="s">
        <v>6277</v>
      </c>
      <c r="J3305">
        <v>1</v>
      </c>
      <c r="K3305" t="s">
        <v>6273</v>
      </c>
      <c r="L3305" t="s">
        <v>6723</v>
      </c>
      <c r="M3305">
        <v>38656</v>
      </c>
      <c r="N3305" t="s">
        <v>6275</v>
      </c>
      <c r="O3305" t="s">
        <v>7036</v>
      </c>
      <c r="P3305">
        <v>2</v>
      </c>
      <c r="Q3305">
        <v>40000000</v>
      </c>
      <c r="R3305">
        <v>0</v>
      </c>
      <c r="S3305">
        <v>0</v>
      </c>
      <c r="T3305">
        <v>0</v>
      </c>
      <c r="U3305" t="s">
        <v>243</v>
      </c>
      <c r="W3305">
        <v>1</v>
      </c>
      <c r="X3305">
        <v>0</v>
      </c>
      <c r="Y3305">
        <v>0</v>
      </c>
      <c r="Z3305">
        <v>9999</v>
      </c>
      <c r="AA3305">
        <v>0</v>
      </c>
      <c r="AB3305">
        <v>0</v>
      </c>
      <c r="AC3305">
        <v>0</v>
      </c>
      <c r="AE3305" t="s">
        <v>26</v>
      </c>
      <c r="AF3305" s="1">
        <v>44562</v>
      </c>
      <c r="AG3305">
        <v>1</v>
      </c>
      <c r="AL3305" s="1"/>
      <c r="AM3305">
        <v>33922</v>
      </c>
      <c r="AN3305">
        <v>0</v>
      </c>
      <c r="AO3305">
        <v>0</v>
      </c>
      <c r="AQ3305" t="s">
        <v>7711</v>
      </c>
      <c r="AR3305" s="1">
        <v>45012.324216168985</v>
      </c>
      <c r="AS3305">
        <v>0</v>
      </c>
      <c r="AT3305">
        <v>0</v>
      </c>
      <c r="AU3305">
        <v>0</v>
      </c>
      <c r="AV3305">
        <v>0</v>
      </c>
      <c r="AW3305">
        <v>0</v>
      </c>
      <c r="AX3305">
        <v>0</v>
      </c>
      <c r="AY3305">
        <v>0</v>
      </c>
    </row>
    <row r="3306" spans="1:51" x14ac:dyDescent="0.25">
      <c r="A3306">
        <v>1</v>
      </c>
      <c r="B3306">
        <v>492</v>
      </c>
      <c r="C3306" t="str">
        <f>"*"&amp;VLOOKUP(Tabla_clientes.amazonaws.com_UnoEE_Morenos_Real_t201_mm_clientes[[#This Row],[f201_rowid_tercero]],tercero_c,2,)</f>
        <v>*3757</v>
      </c>
      <c r="D3306" t="str">
        <f>"*"&amp;VLOOKUP(Tabla_clientes.amazonaws.com_UnoEE_Morenos_Real_t201_mm_clientes[[#This Row],[f201_rowid_tercero]],tercero_c,7,)</f>
        <v>*MAESTRI MILANO SAS</v>
      </c>
      <c r="E3306" t="s">
        <v>7868</v>
      </c>
      <c r="F3306" t="s">
        <v>10110</v>
      </c>
      <c r="G3306" t="str">
        <f>"*"&amp;VLOOKUP(Tabla_clientes.amazonaws.com_UnoEE_Morenos_Real_t201_mm_clientes[[#This Row],[f201_rowid_tercero]],penvio_c,3,)</f>
        <v>*000</v>
      </c>
      <c r="H3306" t="str">
        <f>"*"&amp;VLOOKUP(Tabla_clientes.amazonaws.com_UnoEE_Morenos_Real_t201_mm_clientes[[#This Row],[f201_rowid_tercero]],penvio_c,5,)</f>
        <v>*MAESTRI MILANO SAS</v>
      </c>
      <c r="I3306" t="s">
        <v>6277</v>
      </c>
      <c r="J3306">
        <v>1</v>
      </c>
      <c r="K3306" t="s">
        <v>6273</v>
      </c>
      <c r="L3306" t="s">
        <v>6281</v>
      </c>
      <c r="M3306">
        <v>38657</v>
      </c>
      <c r="N3306" t="s">
        <v>6275</v>
      </c>
      <c r="O3306" t="s">
        <v>6282</v>
      </c>
      <c r="P3306">
        <v>2</v>
      </c>
      <c r="Q3306">
        <v>0</v>
      </c>
      <c r="R3306">
        <v>0</v>
      </c>
      <c r="S3306">
        <v>0</v>
      </c>
      <c r="T3306">
        <v>0</v>
      </c>
      <c r="U3306" t="s">
        <v>243</v>
      </c>
      <c r="W3306">
        <v>0</v>
      </c>
      <c r="X3306">
        <v>0</v>
      </c>
      <c r="Y3306">
        <v>0</v>
      </c>
      <c r="Z3306">
        <v>9999</v>
      </c>
      <c r="AA3306">
        <v>0</v>
      </c>
      <c r="AB3306">
        <v>0</v>
      </c>
      <c r="AC3306">
        <v>0</v>
      </c>
      <c r="AE3306" t="s">
        <v>26</v>
      </c>
      <c r="AF3306" s="1">
        <v>44562</v>
      </c>
      <c r="AG3306">
        <v>1</v>
      </c>
      <c r="AL3306" s="1"/>
      <c r="AM3306">
        <v>33923</v>
      </c>
      <c r="AN3306">
        <v>0</v>
      </c>
      <c r="AO3306">
        <v>0</v>
      </c>
      <c r="AQ3306" t="s">
        <v>6281</v>
      </c>
      <c r="AR3306" s="1">
        <v>44949.601504479164</v>
      </c>
      <c r="AS3306">
        <v>0</v>
      </c>
      <c r="AT3306">
        <v>0</v>
      </c>
      <c r="AU3306">
        <v>0</v>
      </c>
      <c r="AV3306">
        <v>0</v>
      </c>
      <c r="AW3306">
        <v>0</v>
      </c>
      <c r="AX3306">
        <v>0</v>
      </c>
      <c r="AY3306">
        <v>0</v>
      </c>
    </row>
    <row r="3307" spans="1:51" x14ac:dyDescent="0.25">
      <c r="A3307">
        <v>1</v>
      </c>
      <c r="B3307">
        <v>945</v>
      </c>
      <c r="C3307" t="str">
        <f>"*"&amp;VLOOKUP(Tabla_clientes.amazonaws.com_UnoEE_Morenos_Real_t201_mm_clientes[[#This Row],[f201_rowid_tercero]],tercero_c,2,)</f>
        <v>*3758</v>
      </c>
      <c r="D3307" t="str">
        <f>"*"&amp;VLOOKUP(Tabla_clientes.amazonaws.com_UnoEE_Morenos_Real_t201_mm_clientes[[#This Row],[f201_rowid_tercero]],tercero_c,7,)</f>
        <v>*ALIMENTOS BUENA MESA S A S</v>
      </c>
      <c r="E3307" t="s">
        <v>7868</v>
      </c>
      <c r="F3307" t="s">
        <v>10111</v>
      </c>
      <c r="G3307" t="str">
        <f>"*"&amp;VLOOKUP(Tabla_clientes.amazonaws.com_UnoEE_Morenos_Real_t201_mm_clientes[[#This Row],[f201_rowid_tercero]],penvio_c,3,)</f>
        <v>*000</v>
      </c>
      <c r="H3307" t="str">
        <f>"*"&amp;VLOOKUP(Tabla_clientes.amazonaws.com_UnoEE_Morenos_Real_t201_mm_clientes[[#This Row],[f201_rowid_tercero]],penvio_c,5,)</f>
        <v>*ALIMENTOS BUENA MESA SAS</v>
      </c>
      <c r="I3307" t="s">
        <v>6277</v>
      </c>
      <c r="J3307">
        <v>1</v>
      </c>
      <c r="K3307" t="s">
        <v>6273</v>
      </c>
      <c r="L3307" t="s">
        <v>7073</v>
      </c>
      <c r="M3307">
        <v>38658</v>
      </c>
      <c r="N3307" t="s">
        <v>6275</v>
      </c>
      <c r="O3307" t="s">
        <v>6282</v>
      </c>
      <c r="P3307">
        <v>2</v>
      </c>
      <c r="Q3307">
        <v>0</v>
      </c>
      <c r="R3307">
        <v>0</v>
      </c>
      <c r="S3307">
        <v>0</v>
      </c>
      <c r="T3307">
        <v>0</v>
      </c>
      <c r="U3307" t="s">
        <v>243</v>
      </c>
      <c r="W3307">
        <v>0</v>
      </c>
      <c r="X3307">
        <v>0</v>
      </c>
      <c r="Y3307">
        <v>0</v>
      </c>
      <c r="Z3307">
        <v>9999</v>
      </c>
      <c r="AA3307">
        <v>0</v>
      </c>
      <c r="AB3307">
        <v>0</v>
      </c>
      <c r="AC3307">
        <v>0</v>
      </c>
      <c r="AE3307" t="s">
        <v>26</v>
      </c>
      <c r="AF3307" s="1">
        <v>44562</v>
      </c>
      <c r="AG3307">
        <v>1</v>
      </c>
      <c r="AL3307" s="1"/>
      <c r="AM3307">
        <v>33924</v>
      </c>
      <c r="AN3307">
        <v>0</v>
      </c>
      <c r="AO3307">
        <v>0</v>
      </c>
      <c r="AQ3307" t="s">
        <v>7073</v>
      </c>
      <c r="AR3307" s="1">
        <v>44949.601514386573</v>
      </c>
      <c r="AS3307">
        <v>0</v>
      </c>
      <c r="AT3307">
        <v>0</v>
      </c>
      <c r="AU3307">
        <v>0</v>
      </c>
      <c r="AV3307">
        <v>0</v>
      </c>
      <c r="AW3307">
        <v>0</v>
      </c>
      <c r="AX3307">
        <v>0</v>
      </c>
      <c r="AY3307">
        <v>0</v>
      </c>
    </row>
    <row r="3308" spans="1:51" x14ac:dyDescent="0.25">
      <c r="A3308">
        <v>1</v>
      </c>
      <c r="B3308">
        <v>945</v>
      </c>
      <c r="C3308" t="str">
        <f>"*"&amp;VLOOKUP(Tabla_clientes.amazonaws.com_UnoEE_Morenos_Real_t201_mm_clientes[[#This Row],[f201_rowid_tercero]],tercero_c,2,)</f>
        <v>*3758</v>
      </c>
      <c r="D3308" t="str">
        <f>"*"&amp;VLOOKUP(Tabla_clientes.amazonaws.com_UnoEE_Morenos_Real_t201_mm_clientes[[#This Row],[f201_rowid_tercero]],tercero_c,7,)</f>
        <v>*ALIMENTOS BUENA MESA S A S</v>
      </c>
      <c r="E3308" t="s">
        <v>243</v>
      </c>
      <c r="F3308" t="s">
        <v>10112</v>
      </c>
      <c r="G3308" t="str">
        <f>"*"&amp;VLOOKUP(Tabla_clientes.amazonaws.com_UnoEE_Morenos_Real_t201_mm_clientes[[#This Row],[f201_rowid_tercero]],penvio_c,3,)</f>
        <v>*000</v>
      </c>
      <c r="H3308" t="str">
        <f>"*"&amp;VLOOKUP(Tabla_clientes.amazonaws.com_UnoEE_Morenos_Real_t201_mm_clientes[[#This Row],[f201_rowid_tercero]],penvio_c,5,)</f>
        <v>*ALIMENTOS BUENA MESA SAS</v>
      </c>
      <c r="I3308" t="s">
        <v>6277</v>
      </c>
      <c r="J3308">
        <v>1</v>
      </c>
      <c r="K3308" t="s">
        <v>6273</v>
      </c>
      <c r="L3308" t="s">
        <v>7073</v>
      </c>
      <c r="M3308">
        <v>37440</v>
      </c>
      <c r="N3308" t="s">
        <v>6275</v>
      </c>
      <c r="O3308" t="s">
        <v>6282</v>
      </c>
      <c r="P3308">
        <v>2</v>
      </c>
      <c r="Q3308">
        <v>500000</v>
      </c>
      <c r="R3308">
        <v>0</v>
      </c>
      <c r="S3308">
        <v>0</v>
      </c>
      <c r="T3308">
        <v>0</v>
      </c>
      <c r="U3308" t="s">
        <v>243</v>
      </c>
      <c r="W3308">
        <v>0</v>
      </c>
      <c r="X3308">
        <v>0</v>
      </c>
      <c r="Y3308">
        <v>0</v>
      </c>
      <c r="Z3308">
        <v>9999</v>
      </c>
      <c r="AA3308">
        <v>0</v>
      </c>
      <c r="AB3308">
        <v>0</v>
      </c>
      <c r="AC3308">
        <v>0</v>
      </c>
      <c r="AE3308" t="s">
        <v>26</v>
      </c>
      <c r="AF3308" s="1">
        <v>44562</v>
      </c>
      <c r="AG3308">
        <v>1</v>
      </c>
      <c r="AL3308" s="1"/>
      <c r="AM3308">
        <v>33047</v>
      </c>
      <c r="AN3308">
        <v>0</v>
      </c>
      <c r="AO3308">
        <v>0</v>
      </c>
      <c r="AQ3308" t="s">
        <v>7073</v>
      </c>
      <c r="AR3308" s="1">
        <v>44949.590892511573</v>
      </c>
      <c r="AS3308">
        <v>0</v>
      </c>
      <c r="AT3308">
        <v>0</v>
      </c>
      <c r="AU3308">
        <v>0</v>
      </c>
      <c r="AV3308">
        <v>0</v>
      </c>
      <c r="AW3308">
        <v>0</v>
      </c>
      <c r="AX3308">
        <v>0</v>
      </c>
      <c r="AY3308">
        <v>0</v>
      </c>
    </row>
    <row r="3309" spans="1:51" x14ac:dyDescent="0.25">
      <c r="A3309">
        <v>1</v>
      </c>
      <c r="B3309">
        <v>945</v>
      </c>
      <c r="C3309" t="str">
        <f>"*"&amp;VLOOKUP(Tabla_clientes.amazonaws.com_UnoEE_Morenos_Real_t201_mm_clientes[[#This Row],[f201_rowid_tercero]],tercero_c,2,)</f>
        <v>*3758</v>
      </c>
      <c r="D3309" t="str">
        <f>"*"&amp;VLOOKUP(Tabla_clientes.amazonaws.com_UnoEE_Morenos_Real_t201_mm_clientes[[#This Row],[f201_rowid_tercero]],tercero_c,7,)</f>
        <v>*ALIMENTOS BUENA MESA S A S</v>
      </c>
      <c r="E3309" t="s">
        <v>247</v>
      </c>
      <c r="F3309" t="s">
        <v>10113</v>
      </c>
      <c r="G3309" t="str">
        <f>"*"&amp;VLOOKUP(Tabla_clientes.amazonaws.com_UnoEE_Morenos_Real_t201_mm_clientes[[#This Row],[f201_rowid_tercero]],penvio_c,3,)</f>
        <v>*000</v>
      </c>
      <c r="H3309" t="str">
        <f>"*"&amp;VLOOKUP(Tabla_clientes.amazonaws.com_UnoEE_Morenos_Real_t201_mm_clientes[[#This Row],[f201_rowid_tercero]],penvio_c,5,)</f>
        <v>*ALIMENTOS BUENA MESA SAS</v>
      </c>
      <c r="I3309" t="s">
        <v>6277</v>
      </c>
      <c r="J3309">
        <v>1</v>
      </c>
      <c r="K3309" t="s">
        <v>6273</v>
      </c>
      <c r="L3309" t="s">
        <v>7073</v>
      </c>
      <c r="M3309">
        <v>37441</v>
      </c>
      <c r="N3309" t="s">
        <v>6275</v>
      </c>
      <c r="O3309" t="s">
        <v>6282</v>
      </c>
      <c r="P3309">
        <v>2</v>
      </c>
      <c r="Q3309">
        <v>500000</v>
      </c>
      <c r="R3309">
        <v>0</v>
      </c>
      <c r="S3309">
        <v>0</v>
      </c>
      <c r="T3309">
        <v>0</v>
      </c>
      <c r="U3309" t="s">
        <v>243</v>
      </c>
      <c r="W3309">
        <v>0</v>
      </c>
      <c r="X3309">
        <v>0</v>
      </c>
      <c r="Y3309">
        <v>0</v>
      </c>
      <c r="Z3309">
        <v>9999</v>
      </c>
      <c r="AA3309">
        <v>0</v>
      </c>
      <c r="AB3309">
        <v>0</v>
      </c>
      <c r="AC3309">
        <v>0</v>
      </c>
      <c r="AE3309" t="s">
        <v>26</v>
      </c>
      <c r="AF3309" s="1">
        <v>44562</v>
      </c>
      <c r="AG3309">
        <v>1</v>
      </c>
      <c r="AL3309" s="1"/>
      <c r="AM3309">
        <v>33048</v>
      </c>
      <c r="AN3309">
        <v>0</v>
      </c>
      <c r="AO3309">
        <v>0</v>
      </c>
      <c r="AQ3309" t="s">
        <v>7073</v>
      </c>
      <c r="AR3309" s="1">
        <v>44949.590901655094</v>
      </c>
      <c r="AS3309">
        <v>0</v>
      </c>
      <c r="AT3309">
        <v>0</v>
      </c>
      <c r="AU3309">
        <v>0</v>
      </c>
      <c r="AV3309">
        <v>0</v>
      </c>
      <c r="AW3309">
        <v>0</v>
      </c>
      <c r="AX3309">
        <v>0</v>
      </c>
      <c r="AY3309">
        <v>0</v>
      </c>
    </row>
    <row r="3310" spans="1:51" x14ac:dyDescent="0.25">
      <c r="A3310">
        <v>1</v>
      </c>
      <c r="B3310">
        <v>946</v>
      </c>
      <c r="C3310" t="str">
        <f>"*"&amp;VLOOKUP(Tabla_clientes.amazonaws.com_UnoEE_Morenos_Real_t201_mm_clientes[[#This Row],[f201_rowid_tercero]],tercero_c,2,)</f>
        <v>*3759</v>
      </c>
      <c r="D3310" t="str">
        <f>"*"&amp;VLOOKUP(Tabla_clientes.amazonaws.com_UnoEE_Morenos_Real_t201_mm_clientes[[#This Row],[f201_rowid_tercero]],tercero_c,7,)</f>
        <v>*GRUPO Y SOLUCIONES HE SAS</v>
      </c>
      <c r="E3310" t="s">
        <v>7868</v>
      </c>
      <c r="F3310" t="s">
        <v>10114</v>
      </c>
      <c r="G3310" t="str">
        <f>"*"&amp;VLOOKUP(Tabla_clientes.amazonaws.com_UnoEE_Morenos_Real_t201_mm_clientes[[#This Row],[f201_rowid_tercero]],penvio_c,3,)</f>
        <v>*000</v>
      </c>
      <c r="H3310" t="str">
        <f>"*"&amp;VLOOKUP(Tabla_clientes.amazonaws.com_UnoEE_Morenos_Real_t201_mm_clientes[[#This Row],[f201_rowid_tercero]],penvio_c,5,)</f>
        <v>*GRUPO Y SOLUCIONES H&amp;E SAS</v>
      </c>
      <c r="I3310" t="s">
        <v>7228</v>
      </c>
      <c r="J3310">
        <v>1</v>
      </c>
      <c r="K3310" t="s">
        <v>6273</v>
      </c>
      <c r="L3310" t="s">
        <v>8298</v>
      </c>
      <c r="M3310">
        <v>39806</v>
      </c>
      <c r="N3310" t="s">
        <v>6275</v>
      </c>
      <c r="O3310" t="s">
        <v>7036</v>
      </c>
      <c r="P3310">
        <v>2</v>
      </c>
      <c r="Q3310">
        <v>3000000</v>
      </c>
      <c r="R3310">
        <v>0</v>
      </c>
      <c r="S3310">
        <v>0</v>
      </c>
      <c r="T3310">
        <v>0</v>
      </c>
      <c r="U3310" t="s">
        <v>243</v>
      </c>
      <c r="V3310" t="s">
        <v>5280</v>
      </c>
      <c r="W3310">
        <v>0</v>
      </c>
      <c r="X3310">
        <v>0</v>
      </c>
      <c r="Y3310">
        <v>0</v>
      </c>
      <c r="Z3310">
        <v>9999</v>
      </c>
      <c r="AA3310">
        <v>0</v>
      </c>
      <c r="AB3310">
        <v>0</v>
      </c>
      <c r="AC3310">
        <v>0</v>
      </c>
      <c r="AE3310" t="s">
        <v>26</v>
      </c>
      <c r="AF3310" s="1">
        <v>44562</v>
      </c>
      <c r="AG3310">
        <v>1</v>
      </c>
      <c r="AL3310" s="1"/>
      <c r="AM3310">
        <v>34821</v>
      </c>
      <c r="AN3310">
        <v>0</v>
      </c>
      <c r="AO3310">
        <v>0</v>
      </c>
      <c r="AQ3310" t="s">
        <v>8298</v>
      </c>
      <c r="AR3310" s="1">
        <v>44986.634342939818</v>
      </c>
      <c r="AS3310">
        <v>0</v>
      </c>
      <c r="AT3310">
        <v>0</v>
      </c>
      <c r="AU3310">
        <v>0</v>
      </c>
      <c r="AV3310">
        <v>0</v>
      </c>
      <c r="AW3310">
        <v>0</v>
      </c>
      <c r="AX3310">
        <v>0</v>
      </c>
      <c r="AY3310">
        <v>0</v>
      </c>
    </row>
    <row r="3311" spans="1:51" x14ac:dyDescent="0.25">
      <c r="A3311">
        <v>1</v>
      </c>
      <c r="B3311">
        <v>1980</v>
      </c>
      <c r="C3311" t="str">
        <f>"*"&amp;VLOOKUP(Tabla_clientes.amazonaws.com_UnoEE_Morenos_Real_t201_mm_clientes[[#This Row],[f201_rowid_tercero]],tercero_c,2,)</f>
        <v>*3760</v>
      </c>
      <c r="D3311" t="str">
        <f>"*"&amp;VLOOKUP(Tabla_clientes.amazonaws.com_UnoEE_Morenos_Real_t201_mm_clientes[[#This Row],[f201_rowid_tercero]],tercero_c,7,)</f>
        <v>*PRIETO FORERO JULIAN ANDRES</v>
      </c>
      <c r="E3311" t="s">
        <v>7868</v>
      </c>
      <c r="F3311" t="s">
        <v>10115</v>
      </c>
      <c r="G3311" t="str">
        <f>"*"&amp;VLOOKUP(Tabla_clientes.amazonaws.com_UnoEE_Morenos_Real_t201_mm_clientes[[#This Row],[f201_rowid_tercero]],penvio_c,3,)</f>
        <v>*000</v>
      </c>
      <c r="H3311" t="str">
        <f>"*"&amp;VLOOKUP(Tabla_clientes.amazonaws.com_UnoEE_Morenos_Real_t201_mm_clientes[[#This Row],[f201_rowid_tercero]],penvio_c,5,)</f>
        <v>*JULIAN ANDRES PRIETO FORERO</v>
      </c>
      <c r="I3311" t="s">
        <v>6277</v>
      </c>
      <c r="J3311">
        <v>1</v>
      </c>
      <c r="K3311" t="s">
        <v>6273</v>
      </c>
      <c r="L3311" t="s">
        <v>6024</v>
      </c>
      <c r="M3311">
        <v>38659</v>
      </c>
      <c r="N3311" t="s">
        <v>6275</v>
      </c>
      <c r="O3311" t="s">
        <v>6282</v>
      </c>
      <c r="P3311">
        <v>2</v>
      </c>
      <c r="Q3311">
        <v>0</v>
      </c>
      <c r="R3311">
        <v>0</v>
      </c>
      <c r="S3311">
        <v>0</v>
      </c>
      <c r="T3311">
        <v>0</v>
      </c>
      <c r="U3311" t="s">
        <v>243</v>
      </c>
      <c r="W3311">
        <v>0</v>
      </c>
      <c r="X3311">
        <v>0</v>
      </c>
      <c r="Y3311">
        <v>0</v>
      </c>
      <c r="Z3311">
        <v>9999</v>
      </c>
      <c r="AA3311">
        <v>0</v>
      </c>
      <c r="AB3311">
        <v>0</v>
      </c>
      <c r="AC3311">
        <v>0</v>
      </c>
      <c r="AE3311" t="s">
        <v>26</v>
      </c>
      <c r="AF3311" s="1">
        <v>44562</v>
      </c>
      <c r="AG3311">
        <v>1</v>
      </c>
      <c r="AL3311" s="1"/>
      <c r="AM3311">
        <v>33925</v>
      </c>
      <c r="AN3311">
        <v>0</v>
      </c>
      <c r="AO3311">
        <v>0</v>
      </c>
      <c r="AQ3311" t="s">
        <v>6024</v>
      </c>
      <c r="AR3311" s="1">
        <v>44949.601524386577</v>
      </c>
      <c r="AS3311">
        <v>0</v>
      </c>
      <c r="AT3311">
        <v>0</v>
      </c>
      <c r="AU3311">
        <v>0</v>
      </c>
      <c r="AV3311">
        <v>0</v>
      </c>
      <c r="AW3311">
        <v>0</v>
      </c>
      <c r="AX3311">
        <v>0</v>
      </c>
      <c r="AY3311">
        <v>0</v>
      </c>
    </row>
    <row r="3312" spans="1:51" x14ac:dyDescent="0.25">
      <c r="A3312">
        <v>1</v>
      </c>
      <c r="B3312">
        <v>1334</v>
      </c>
      <c r="C3312" t="str">
        <f>"*"&amp;VLOOKUP(Tabla_clientes.amazonaws.com_UnoEE_Morenos_Real_t201_mm_clientes[[#This Row],[f201_rowid_tercero]],tercero_c,2,)</f>
        <v>*3761</v>
      </c>
      <c r="D3312" t="str">
        <f>"*"&amp;VLOOKUP(Tabla_clientes.amazonaws.com_UnoEE_Morenos_Real_t201_mm_clientes[[#This Row],[f201_rowid_tercero]],tercero_c,7,)</f>
        <v>*BERNAL ALONSO SANDRA MILENA</v>
      </c>
      <c r="E3312" t="s">
        <v>7868</v>
      </c>
      <c r="F3312" t="s">
        <v>10116</v>
      </c>
      <c r="G3312" t="str">
        <f>"*"&amp;VLOOKUP(Tabla_clientes.amazonaws.com_UnoEE_Morenos_Real_t201_mm_clientes[[#This Row],[f201_rowid_tercero]],penvio_c,3,)</f>
        <v>*000</v>
      </c>
      <c r="H3312" t="str">
        <f>"*"&amp;VLOOKUP(Tabla_clientes.amazonaws.com_UnoEE_Morenos_Real_t201_mm_clientes[[#This Row],[f201_rowid_tercero]],penvio_c,5,)</f>
        <v>*AGAVE TROPIC-K</v>
      </c>
      <c r="I3312" t="s">
        <v>6277</v>
      </c>
      <c r="J3312">
        <v>1</v>
      </c>
      <c r="K3312" t="s">
        <v>6273</v>
      </c>
      <c r="L3312" t="s">
        <v>7131</v>
      </c>
      <c r="M3312">
        <v>39583</v>
      </c>
      <c r="N3312" t="s">
        <v>6275</v>
      </c>
      <c r="O3312" t="s">
        <v>6282</v>
      </c>
      <c r="P3312">
        <v>2</v>
      </c>
      <c r="Q3312">
        <v>0</v>
      </c>
      <c r="R3312">
        <v>0</v>
      </c>
      <c r="S3312">
        <v>0</v>
      </c>
      <c r="T3312">
        <v>0</v>
      </c>
      <c r="U3312" t="s">
        <v>243</v>
      </c>
      <c r="V3312" t="s">
        <v>6433</v>
      </c>
      <c r="W3312">
        <v>0</v>
      </c>
      <c r="X3312">
        <v>0</v>
      </c>
      <c r="Y3312">
        <v>0</v>
      </c>
      <c r="Z3312">
        <v>9999</v>
      </c>
      <c r="AA3312">
        <v>0</v>
      </c>
      <c r="AB3312">
        <v>0</v>
      </c>
      <c r="AC3312">
        <v>0</v>
      </c>
      <c r="AE3312" t="s">
        <v>26</v>
      </c>
      <c r="AF3312" s="1">
        <v>44562</v>
      </c>
      <c r="AG3312">
        <v>1</v>
      </c>
      <c r="AL3312" s="1"/>
      <c r="AM3312">
        <v>34612</v>
      </c>
      <c r="AN3312">
        <v>0</v>
      </c>
      <c r="AO3312">
        <v>0</v>
      </c>
      <c r="AQ3312" t="s">
        <v>7131</v>
      </c>
      <c r="AR3312" s="1">
        <v>44949.609991585647</v>
      </c>
      <c r="AS3312">
        <v>0</v>
      </c>
      <c r="AT3312">
        <v>0</v>
      </c>
      <c r="AU3312">
        <v>0</v>
      </c>
      <c r="AV3312">
        <v>0</v>
      </c>
      <c r="AW3312">
        <v>0</v>
      </c>
      <c r="AX3312">
        <v>0</v>
      </c>
      <c r="AY3312">
        <v>0</v>
      </c>
    </row>
    <row r="3313" spans="1:51" x14ac:dyDescent="0.25">
      <c r="A3313">
        <v>1</v>
      </c>
      <c r="B3313">
        <v>1109</v>
      </c>
      <c r="C3313" t="str">
        <f>"*"&amp;VLOOKUP(Tabla_clientes.amazonaws.com_UnoEE_Morenos_Real_t201_mm_clientes[[#This Row],[f201_rowid_tercero]],tercero_c,2,)</f>
        <v>*3762</v>
      </c>
      <c r="D3313" t="str">
        <f>"*"&amp;VLOOKUP(Tabla_clientes.amazonaws.com_UnoEE_Morenos_Real_t201_mm_clientes[[#This Row],[f201_rowid_tercero]],tercero_c,7,)</f>
        <v>*NOTORIOS SAS</v>
      </c>
      <c r="E3313" t="s">
        <v>7868</v>
      </c>
      <c r="F3313" t="s">
        <v>10117</v>
      </c>
      <c r="G3313" t="str">
        <f>"*"&amp;VLOOKUP(Tabla_clientes.amazonaws.com_UnoEE_Morenos_Real_t201_mm_clientes[[#This Row],[f201_rowid_tercero]],penvio_c,3,)</f>
        <v>*000</v>
      </c>
      <c r="H3313" t="str">
        <f>"*"&amp;VLOOKUP(Tabla_clientes.amazonaws.com_UnoEE_Morenos_Real_t201_mm_clientes[[#This Row],[f201_rowid_tercero]],penvio_c,5,)</f>
        <v>*NOTORIOS SAS</v>
      </c>
      <c r="I3313" t="s">
        <v>6277</v>
      </c>
      <c r="J3313">
        <v>1</v>
      </c>
      <c r="K3313" t="s">
        <v>6273</v>
      </c>
      <c r="L3313" t="s">
        <v>6024</v>
      </c>
      <c r="M3313">
        <v>38660</v>
      </c>
      <c r="N3313" t="s">
        <v>6275</v>
      </c>
      <c r="O3313" t="s">
        <v>6282</v>
      </c>
      <c r="P3313">
        <v>2</v>
      </c>
      <c r="Q3313">
        <v>0</v>
      </c>
      <c r="R3313">
        <v>0</v>
      </c>
      <c r="S3313">
        <v>0</v>
      </c>
      <c r="T3313">
        <v>0</v>
      </c>
      <c r="U3313" t="s">
        <v>243</v>
      </c>
      <c r="W3313">
        <v>0</v>
      </c>
      <c r="X3313">
        <v>0</v>
      </c>
      <c r="Y3313">
        <v>0</v>
      </c>
      <c r="Z3313">
        <v>9999</v>
      </c>
      <c r="AA3313">
        <v>0</v>
      </c>
      <c r="AB3313">
        <v>0</v>
      </c>
      <c r="AC3313">
        <v>0</v>
      </c>
      <c r="AE3313" t="s">
        <v>26</v>
      </c>
      <c r="AF3313" s="1">
        <v>44562</v>
      </c>
      <c r="AG3313">
        <v>1</v>
      </c>
      <c r="AL3313" s="1"/>
      <c r="AM3313">
        <v>33926</v>
      </c>
      <c r="AN3313">
        <v>0</v>
      </c>
      <c r="AO3313">
        <v>0</v>
      </c>
      <c r="AQ3313" t="s">
        <v>6024</v>
      </c>
      <c r="AR3313" s="1">
        <v>44949.601534606481</v>
      </c>
      <c r="AS3313">
        <v>0</v>
      </c>
      <c r="AT3313">
        <v>0</v>
      </c>
      <c r="AU3313">
        <v>0</v>
      </c>
      <c r="AV3313">
        <v>0</v>
      </c>
      <c r="AW3313">
        <v>0</v>
      </c>
      <c r="AX3313">
        <v>0</v>
      </c>
      <c r="AY3313">
        <v>0</v>
      </c>
    </row>
    <row r="3314" spans="1:51" x14ac:dyDescent="0.25">
      <c r="A3314">
        <v>1</v>
      </c>
      <c r="B3314">
        <v>1110</v>
      </c>
      <c r="C3314" t="str">
        <f>"*"&amp;VLOOKUP(Tabla_clientes.amazonaws.com_UnoEE_Morenos_Real_t201_mm_clientes[[#This Row],[f201_rowid_tercero]],tercero_c,2,)</f>
        <v>*3763</v>
      </c>
      <c r="D3314" t="str">
        <f>"*"&amp;VLOOKUP(Tabla_clientes.amazonaws.com_UnoEE_Morenos_Real_t201_mm_clientes[[#This Row],[f201_rowid_tercero]],tercero_c,7,)</f>
        <v>*GROWB SAS</v>
      </c>
      <c r="E3314" t="s">
        <v>7868</v>
      </c>
      <c r="F3314" t="s">
        <v>10118</v>
      </c>
      <c r="G3314" t="str">
        <f>"*"&amp;VLOOKUP(Tabla_clientes.amazonaws.com_UnoEE_Morenos_Real_t201_mm_clientes[[#This Row],[f201_rowid_tercero]],penvio_c,3,)</f>
        <v>*000</v>
      </c>
      <c r="H3314" t="str">
        <f>"*"&amp;VLOOKUP(Tabla_clientes.amazonaws.com_UnoEE_Morenos_Real_t201_mm_clientes[[#This Row],[f201_rowid_tercero]],penvio_c,5,)</f>
        <v>*CROWB SAS</v>
      </c>
      <c r="I3314" t="s">
        <v>6277</v>
      </c>
      <c r="J3314">
        <v>1</v>
      </c>
      <c r="K3314" t="s">
        <v>6273</v>
      </c>
      <c r="L3314" t="s">
        <v>6281</v>
      </c>
      <c r="M3314">
        <v>38661</v>
      </c>
      <c r="N3314" t="s">
        <v>6275</v>
      </c>
      <c r="O3314" t="s">
        <v>6282</v>
      </c>
      <c r="P3314">
        <v>2</v>
      </c>
      <c r="Q3314">
        <v>0</v>
      </c>
      <c r="R3314">
        <v>0</v>
      </c>
      <c r="S3314">
        <v>0</v>
      </c>
      <c r="T3314">
        <v>0</v>
      </c>
      <c r="U3314" t="s">
        <v>243</v>
      </c>
      <c r="W3314">
        <v>0</v>
      </c>
      <c r="X3314">
        <v>0</v>
      </c>
      <c r="Y3314">
        <v>0</v>
      </c>
      <c r="Z3314">
        <v>9999</v>
      </c>
      <c r="AA3314">
        <v>0</v>
      </c>
      <c r="AB3314">
        <v>0</v>
      </c>
      <c r="AC3314">
        <v>0</v>
      </c>
      <c r="AE3314" t="s">
        <v>26</v>
      </c>
      <c r="AF3314" s="1">
        <v>44562</v>
      </c>
      <c r="AG3314">
        <v>1</v>
      </c>
      <c r="AL3314" s="1"/>
      <c r="AM3314">
        <v>33927</v>
      </c>
      <c r="AN3314">
        <v>0</v>
      </c>
      <c r="AO3314">
        <v>0</v>
      </c>
      <c r="AQ3314" t="s">
        <v>6281</v>
      </c>
      <c r="AR3314" s="1">
        <v>44949.601543206016</v>
      </c>
      <c r="AS3314">
        <v>0</v>
      </c>
      <c r="AT3314">
        <v>0</v>
      </c>
      <c r="AU3314">
        <v>0</v>
      </c>
      <c r="AV3314">
        <v>0</v>
      </c>
      <c r="AW3314">
        <v>0</v>
      </c>
      <c r="AX3314">
        <v>0</v>
      </c>
      <c r="AY3314">
        <v>0</v>
      </c>
    </row>
    <row r="3315" spans="1:51" x14ac:dyDescent="0.25">
      <c r="A3315">
        <v>1</v>
      </c>
      <c r="B3315">
        <v>437</v>
      </c>
      <c r="C3315" t="str">
        <f>"*"&amp;VLOOKUP(Tabla_clientes.amazonaws.com_UnoEE_Morenos_Real_t201_mm_clientes[[#This Row],[f201_rowid_tercero]],tercero_c,2,)</f>
        <v>*3764</v>
      </c>
      <c r="D3315" t="str">
        <f>"*"&amp;VLOOKUP(Tabla_clientes.amazonaws.com_UnoEE_Morenos_Real_t201_mm_clientes[[#This Row],[f201_rowid_tercero]],tercero_c,7,)</f>
        <v>*HINCAPIE ARANGO LILIANA</v>
      </c>
      <c r="E3315" t="s">
        <v>7868</v>
      </c>
      <c r="F3315" t="s">
        <v>10119</v>
      </c>
      <c r="G3315" t="str">
        <f>"*"&amp;VLOOKUP(Tabla_clientes.amazonaws.com_UnoEE_Morenos_Real_t201_mm_clientes[[#This Row],[f201_rowid_tercero]],penvio_c,3,)</f>
        <v>*000</v>
      </c>
      <c r="H3315" t="str">
        <f>"*"&amp;VLOOKUP(Tabla_clientes.amazonaws.com_UnoEE_Morenos_Real_t201_mm_clientes[[#This Row],[f201_rowid_tercero]],penvio_c,5,)</f>
        <v>*LILIANA HINCAPIE ARANGO</v>
      </c>
      <c r="I3315" t="s">
        <v>6277</v>
      </c>
      <c r="J3315">
        <v>1</v>
      </c>
      <c r="K3315" t="s">
        <v>6273</v>
      </c>
      <c r="L3315" t="s">
        <v>7134</v>
      </c>
      <c r="M3315">
        <v>38662</v>
      </c>
      <c r="N3315" t="s">
        <v>6275</v>
      </c>
      <c r="O3315" t="s">
        <v>6282</v>
      </c>
      <c r="P3315">
        <v>2</v>
      </c>
      <c r="Q3315">
        <v>0</v>
      </c>
      <c r="R3315">
        <v>0</v>
      </c>
      <c r="S3315">
        <v>0</v>
      </c>
      <c r="T3315">
        <v>0</v>
      </c>
      <c r="U3315" t="s">
        <v>243</v>
      </c>
      <c r="W3315">
        <v>0</v>
      </c>
      <c r="X3315">
        <v>0</v>
      </c>
      <c r="Y3315">
        <v>0</v>
      </c>
      <c r="Z3315">
        <v>9999</v>
      </c>
      <c r="AA3315">
        <v>0</v>
      </c>
      <c r="AB3315">
        <v>0</v>
      </c>
      <c r="AC3315">
        <v>0</v>
      </c>
      <c r="AE3315" t="s">
        <v>26</v>
      </c>
      <c r="AF3315" s="1">
        <v>44562</v>
      </c>
      <c r="AG3315">
        <v>1</v>
      </c>
      <c r="AL3315" s="1"/>
      <c r="AM3315">
        <v>33928</v>
      </c>
      <c r="AN3315">
        <v>0</v>
      </c>
      <c r="AO3315">
        <v>0</v>
      </c>
      <c r="AQ3315" t="s">
        <v>7134</v>
      </c>
      <c r="AR3315" s="1">
        <v>44949.601551967593</v>
      </c>
      <c r="AS3315">
        <v>0</v>
      </c>
      <c r="AT3315">
        <v>0</v>
      </c>
      <c r="AU3315">
        <v>0</v>
      </c>
      <c r="AV3315">
        <v>0</v>
      </c>
      <c r="AW3315">
        <v>0</v>
      </c>
      <c r="AX3315">
        <v>0</v>
      </c>
      <c r="AY3315">
        <v>0</v>
      </c>
    </row>
    <row r="3316" spans="1:51" x14ac:dyDescent="0.25">
      <c r="A3316">
        <v>1</v>
      </c>
      <c r="B3316">
        <v>1111</v>
      </c>
      <c r="C3316" t="str">
        <f>"*"&amp;VLOOKUP(Tabla_clientes.amazonaws.com_UnoEE_Morenos_Real_t201_mm_clientes[[#This Row],[f201_rowid_tercero]],tercero_c,2,)</f>
        <v>*3765</v>
      </c>
      <c r="D3316" t="str">
        <f>"*"&amp;VLOOKUP(Tabla_clientes.amazonaws.com_UnoEE_Morenos_Real_t201_mm_clientes[[#This Row],[f201_rowid_tercero]],tercero_c,7,)</f>
        <v>*GG SOLUCIONES SAS</v>
      </c>
      <c r="E3316" t="s">
        <v>7868</v>
      </c>
      <c r="F3316" t="s">
        <v>10120</v>
      </c>
      <c r="G3316" t="str">
        <f>"*"&amp;VLOOKUP(Tabla_clientes.amazonaws.com_UnoEE_Morenos_Real_t201_mm_clientes[[#This Row],[f201_rowid_tercero]],penvio_c,3,)</f>
        <v>*000</v>
      </c>
      <c r="H3316" t="str">
        <f>"*"&amp;VLOOKUP(Tabla_clientes.amazonaws.com_UnoEE_Morenos_Real_t201_mm_clientes[[#This Row],[f201_rowid_tercero]],penvio_c,5,)</f>
        <v>*GG SOLUCIONES SAS</v>
      </c>
      <c r="I3316" t="s">
        <v>6277</v>
      </c>
      <c r="J3316">
        <v>1</v>
      </c>
      <c r="K3316" t="s">
        <v>6273</v>
      </c>
      <c r="L3316" t="s">
        <v>8712</v>
      </c>
      <c r="M3316">
        <v>38663</v>
      </c>
      <c r="N3316" t="s">
        <v>6275</v>
      </c>
      <c r="O3316" t="s">
        <v>6282</v>
      </c>
      <c r="P3316">
        <v>2</v>
      </c>
      <c r="Q3316">
        <v>0</v>
      </c>
      <c r="R3316">
        <v>0</v>
      </c>
      <c r="S3316">
        <v>0</v>
      </c>
      <c r="T3316">
        <v>0</v>
      </c>
      <c r="U3316" t="s">
        <v>243</v>
      </c>
      <c r="W3316">
        <v>0</v>
      </c>
      <c r="X3316">
        <v>0</v>
      </c>
      <c r="Y3316">
        <v>0</v>
      </c>
      <c r="Z3316">
        <v>9999</v>
      </c>
      <c r="AA3316">
        <v>0</v>
      </c>
      <c r="AB3316">
        <v>0</v>
      </c>
      <c r="AC3316">
        <v>0</v>
      </c>
      <c r="AE3316" t="s">
        <v>26</v>
      </c>
      <c r="AF3316" s="1">
        <v>44562</v>
      </c>
      <c r="AG3316">
        <v>1</v>
      </c>
      <c r="AL3316" s="1"/>
      <c r="AM3316">
        <v>33929</v>
      </c>
      <c r="AN3316">
        <v>0</v>
      </c>
      <c r="AO3316">
        <v>0</v>
      </c>
      <c r="AQ3316" t="s">
        <v>8712</v>
      </c>
      <c r="AR3316" s="1">
        <v>44949.601561261574</v>
      </c>
      <c r="AS3316">
        <v>0</v>
      </c>
      <c r="AT3316">
        <v>0</v>
      </c>
      <c r="AU3316">
        <v>0</v>
      </c>
      <c r="AV3316">
        <v>0</v>
      </c>
      <c r="AW3316">
        <v>0</v>
      </c>
      <c r="AX3316">
        <v>0</v>
      </c>
      <c r="AY3316">
        <v>0</v>
      </c>
    </row>
    <row r="3317" spans="1:51" x14ac:dyDescent="0.25">
      <c r="A3317">
        <v>1</v>
      </c>
      <c r="B3317">
        <v>1909</v>
      </c>
      <c r="C3317" t="str">
        <f>"*"&amp;VLOOKUP(Tabla_clientes.amazonaws.com_UnoEE_Morenos_Real_t201_mm_clientes[[#This Row],[f201_rowid_tercero]],tercero_c,2,)</f>
        <v>*3766</v>
      </c>
      <c r="D3317" t="str">
        <f>"*"&amp;VLOOKUP(Tabla_clientes.amazonaws.com_UnoEE_Morenos_Real_t201_mm_clientes[[#This Row],[f201_rowid_tercero]],tercero_c,7,)</f>
        <v>*INVERSIONES SANTA GABRIELA SAS</v>
      </c>
      <c r="E3317" t="s">
        <v>7868</v>
      </c>
      <c r="F3317" t="s">
        <v>10121</v>
      </c>
      <c r="G3317" t="str">
        <f>"*"&amp;VLOOKUP(Tabla_clientes.amazonaws.com_UnoEE_Morenos_Real_t201_mm_clientes[[#This Row],[f201_rowid_tercero]],penvio_c,3,)</f>
        <v>*000</v>
      </c>
      <c r="H3317" t="str">
        <f>"*"&amp;VLOOKUP(Tabla_clientes.amazonaws.com_UnoEE_Morenos_Real_t201_mm_clientes[[#This Row],[f201_rowid_tercero]],penvio_c,5,)</f>
        <v>*SANTA GABRIELA SAS</v>
      </c>
      <c r="I3317" t="s">
        <v>6277</v>
      </c>
      <c r="J3317">
        <v>1</v>
      </c>
      <c r="K3317" t="s">
        <v>6273</v>
      </c>
      <c r="L3317" t="s">
        <v>8298</v>
      </c>
      <c r="M3317">
        <v>38664</v>
      </c>
      <c r="N3317" t="s">
        <v>6275</v>
      </c>
      <c r="O3317" t="s">
        <v>6282</v>
      </c>
      <c r="P3317">
        <v>2</v>
      </c>
      <c r="Q3317">
        <v>0</v>
      </c>
      <c r="R3317">
        <v>0</v>
      </c>
      <c r="S3317">
        <v>0</v>
      </c>
      <c r="T3317">
        <v>0</v>
      </c>
      <c r="U3317" t="s">
        <v>243</v>
      </c>
      <c r="W3317">
        <v>0</v>
      </c>
      <c r="X3317">
        <v>0</v>
      </c>
      <c r="Y3317">
        <v>0</v>
      </c>
      <c r="Z3317">
        <v>9999</v>
      </c>
      <c r="AA3317">
        <v>0</v>
      </c>
      <c r="AB3317">
        <v>0</v>
      </c>
      <c r="AC3317">
        <v>0</v>
      </c>
      <c r="AE3317" t="s">
        <v>26</v>
      </c>
      <c r="AF3317" s="1">
        <v>44562</v>
      </c>
      <c r="AG3317">
        <v>1</v>
      </c>
      <c r="AL3317" s="1"/>
      <c r="AM3317">
        <v>33930</v>
      </c>
      <c r="AN3317">
        <v>0</v>
      </c>
      <c r="AO3317">
        <v>0</v>
      </c>
      <c r="AQ3317" t="s">
        <v>8298</v>
      </c>
      <c r="AR3317" s="1">
        <v>44949.601570914354</v>
      </c>
      <c r="AS3317">
        <v>0</v>
      </c>
      <c r="AT3317">
        <v>0</v>
      </c>
      <c r="AU3317">
        <v>0</v>
      </c>
      <c r="AV3317">
        <v>0</v>
      </c>
      <c r="AW3317">
        <v>0</v>
      </c>
      <c r="AX3317">
        <v>0</v>
      </c>
      <c r="AY3317">
        <v>0</v>
      </c>
    </row>
    <row r="3318" spans="1:51" x14ac:dyDescent="0.25">
      <c r="A3318">
        <v>1</v>
      </c>
      <c r="B3318">
        <v>607</v>
      </c>
      <c r="C3318" t="str">
        <f>"*"&amp;VLOOKUP(Tabla_clientes.amazonaws.com_UnoEE_Morenos_Real_t201_mm_clientes[[#This Row],[f201_rowid_tercero]],tercero_c,2,)</f>
        <v>*3767</v>
      </c>
      <c r="D3318" t="str">
        <f>"*"&amp;VLOOKUP(Tabla_clientes.amazonaws.com_UnoEE_Morenos_Real_t201_mm_clientes[[#This Row],[f201_rowid_tercero]],tercero_c,7,)</f>
        <v>*GONZALEZ GAÑAN WILMAR AUGUSTO</v>
      </c>
      <c r="E3318" t="s">
        <v>7868</v>
      </c>
      <c r="F3318" t="s">
        <v>10122</v>
      </c>
      <c r="G3318" t="str">
        <f>"*"&amp;VLOOKUP(Tabla_clientes.amazonaws.com_UnoEE_Morenos_Real_t201_mm_clientes[[#This Row],[f201_rowid_tercero]],penvio_c,3,)</f>
        <v>*000</v>
      </c>
      <c r="H3318" t="str">
        <f>"*"&amp;VLOOKUP(Tabla_clientes.amazonaws.com_UnoEE_Morenos_Real_t201_mm_clientes[[#This Row],[f201_rowid_tercero]],penvio_c,5,)</f>
        <v>*AUTOSERVICIO BOCAGRANDE</v>
      </c>
      <c r="I3318" t="s">
        <v>6277</v>
      </c>
      <c r="J3318">
        <v>1</v>
      </c>
      <c r="K3318" t="s">
        <v>6273</v>
      </c>
      <c r="L3318" t="s">
        <v>8298</v>
      </c>
      <c r="M3318">
        <v>39807</v>
      </c>
      <c r="N3318" t="s">
        <v>6275</v>
      </c>
      <c r="O3318" t="s">
        <v>7036</v>
      </c>
      <c r="P3318">
        <v>2</v>
      </c>
      <c r="Q3318">
        <v>3000000</v>
      </c>
      <c r="R3318">
        <v>0</v>
      </c>
      <c r="S3318">
        <v>0</v>
      </c>
      <c r="T3318">
        <v>0</v>
      </c>
      <c r="U3318" t="s">
        <v>243</v>
      </c>
      <c r="V3318" t="s">
        <v>5280</v>
      </c>
      <c r="W3318">
        <v>0</v>
      </c>
      <c r="X3318">
        <v>0</v>
      </c>
      <c r="Y3318">
        <v>0</v>
      </c>
      <c r="Z3318">
        <v>9999</v>
      </c>
      <c r="AA3318">
        <v>0</v>
      </c>
      <c r="AB3318">
        <v>0</v>
      </c>
      <c r="AC3318">
        <v>0</v>
      </c>
      <c r="AE3318" t="s">
        <v>26</v>
      </c>
      <c r="AF3318" s="1">
        <v>44562</v>
      </c>
      <c r="AG3318">
        <v>1</v>
      </c>
      <c r="AL3318" s="1"/>
      <c r="AM3318">
        <v>34822</v>
      </c>
      <c r="AN3318">
        <v>0</v>
      </c>
      <c r="AO3318">
        <v>0</v>
      </c>
      <c r="AQ3318" t="s">
        <v>8298</v>
      </c>
      <c r="AR3318" s="1">
        <v>44949.612131562499</v>
      </c>
      <c r="AS3318">
        <v>0</v>
      </c>
      <c r="AT3318">
        <v>0</v>
      </c>
      <c r="AU3318">
        <v>0</v>
      </c>
      <c r="AV3318">
        <v>0</v>
      </c>
      <c r="AW3318">
        <v>0</v>
      </c>
      <c r="AX3318">
        <v>0</v>
      </c>
      <c r="AY3318">
        <v>0</v>
      </c>
    </row>
    <row r="3319" spans="1:51" x14ac:dyDescent="0.25">
      <c r="A3319">
        <v>1</v>
      </c>
      <c r="B3319">
        <v>455</v>
      </c>
      <c r="C3319" t="str">
        <f>"*"&amp;VLOOKUP(Tabla_clientes.amazonaws.com_UnoEE_Morenos_Real_t201_mm_clientes[[#This Row],[f201_rowid_tercero]],tercero_c,2,)</f>
        <v>*3768</v>
      </c>
      <c r="D3319" t="str">
        <f>"*"&amp;VLOOKUP(Tabla_clientes.amazonaws.com_UnoEE_Morenos_Real_t201_mm_clientes[[#This Row],[f201_rowid_tercero]],tercero_c,7,)</f>
        <v>*LUX  SPAIN COLOMBIA SAS</v>
      </c>
      <c r="E3319" t="s">
        <v>7868</v>
      </c>
      <c r="F3319" t="s">
        <v>10123</v>
      </c>
      <c r="G3319" t="str">
        <f>"*"&amp;VLOOKUP(Tabla_clientes.amazonaws.com_UnoEE_Morenos_Real_t201_mm_clientes[[#This Row],[f201_rowid_tercero]],penvio_c,3,)</f>
        <v>*000</v>
      </c>
      <c r="H3319" t="str">
        <f>"*"&amp;VLOOKUP(Tabla_clientes.amazonaws.com_UnoEE_Morenos_Real_t201_mm_clientes[[#This Row],[f201_rowid_tercero]],penvio_c,5,)</f>
        <v>*LUX SPAIN COLOMBIA SAS</v>
      </c>
      <c r="I3319" t="s">
        <v>6277</v>
      </c>
      <c r="J3319">
        <v>1</v>
      </c>
      <c r="K3319" t="s">
        <v>6273</v>
      </c>
      <c r="L3319" t="s">
        <v>8298</v>
      </c>
      <c r="M3319">
        <v>38665</v>
      </c>
      <c r="N3319" t="s">
        <v>6275</v>
      </c>
      <c r="O3319" t="s">
        <v>6282</v>
      </c>
      <c r="P3319">
        <v>2</v>
      </c>
      <c r="Q3319">
        <v>0</v>
      </c>
      <c r="R3319">
        <v>0</v>
      </c>
      <c r="S3319">
        <v>0</v>
      </c>
      <c r="T3319">
        <v>0</v>
      </c>
      <c r="U3319" t="s">
        <v>243</v>
      </c>
      <c r="W3319">
        <v>0</v>
      </c>
      <c r="X3319">
        <v>0</v>
      </c>
      <c r="Y3319">
        <v>0</v>
      </c>
      <c r="Z3319">
        <v>9999</v>
      </c>
      <c r="AA3319">
        <v>0</v>
      </c>
      <c r="AB3319">
        <v>0</v>
      </c>
      <c r="AC3319">
        <v>0</v>
      </c>
      <c r="AE3319" t="s">
        <v>26</v>
      </c>
      <c r="AF3319" s="1">
        <v>44562</v>
      </c>
      <c r="AG3319">
        <v>1</v>
      </c>
      <c r="AL3319" s="1"/>
      <c r="AM3319">
        <v>33931</v>
      </c>
      <c r="AN3319">
        <v>0</v>
      </c>
      <c r="AO3319">
        <v>0</v>
      </c>
      <c r="AQ3319" t="s">
        <v>8298</v>
      </c>
      <c r="AR3319" s="1">
        <v>44949.601580208335</v>
      </c>
      <c r="AS3319">
        <v>0</v>
      </c>
      <c r="AT3319">
        <v>0</v>
      </c>
      <c r="AU3319">
        <v>0</v>
      </c>
      <c r="AV3319">
        <v>0</v>
      </c>
      <c r="AW3319">
        <v>0</v>
      </c>
      <c r="AX3319">
        <v>0</v>
      </c>
      <c r="AY3319">
        <v>0</v>
      </c>
    </row>
    <row r="3320" spans="1:51" x14ac:dyDescent="0.25">
      <c r="A3320">
        <v>1</v>
      </c>
      <c r="B3320">
        <v>1985</v>
      </c>
      <c r="C3320" t="str">
        <f>"*"&amp;VLOOKUP(Tabla_clientes.amazonaws.com_UnoEE_Morenos_Real_t201_mm_clientes[[#This Row],[f201_rowid_tercero]],tercero_c,2,)</f>
        <v>*3769</v>
      </c>
      <c r="D3320" t="str">
        <f>"*"&amp;VLOOKUP(Tabla_clientes.amazonaws.com_UnoEE_Morenos_Real_t201_mm_clientes[[#This Row],[f201_rowid_tercero]],tercero_c,7,)</f>
        <v>*GISPERT BETTIOL LEIRE</v>
      </c>
      <c r="E3320" t="s">
        <v>7868</v>
      </c>
      <c r="F3320" t="s">
        <v>10124</v>
      </c>
      <c r="G3320" t="str">
        <f>"*"&amp;VLOOKUP(Tabla_clientes.amazonaws.com_UnoEE_Morenos_Real_t201_mm_clientes[[#This Row],[f201_rowid_tercero]],penvio_c,3,)</f>
        <v>*000</v>
      </c>
      <c r="H3320" t="str">
        <f>"*"&amp;VLOOKUP(Tabla_clientes.amazonaws.com_UnoEE_Morenos_Real_t201_mm_clientes[[#This Row],[f201_rowid_tercero]],penvio_c,5,)</f>
        <v>*LEIRE GISPERT BETTIOL LA VEGANISTERIA</v>
      </c>
      <c r="I3320" t="s">
        <v>6277</v>
      </c>
      <c r="J3320">
        <v>1</v>
      </c>
      <c r="K3320" t="s">
        <v>6273</v>
      </c>
      <c r="L3320" t="s">
        <v>8047</v>
      </c>
      <c r="M3320">
        <v>38666</v>
      </c>
      <c r="N3320" t="s">
        <v>6275</v>
      </c>
      <c r="O3320" t="s">
        <v>6282</v>
      </c>
      <c r="P3320">
        <v>2</v>
      </c>
      <c r="Q3320">
        <v>0</v>
      </c>
      <c r="R3320">
        <v>0</v>
      </c>
      <c r="S3320">
        <v>0</v>
      </c>
      <c r="T3320">
        <v>0</v>
      </c>
      <c r="U3320" t="s">
        <v>243</v>
      </c>
      <c r="W3320">
        <v>0</v>
      </c>
      <c r="X3320">
        <v>0</v>
      </c>
      <c r="Y3320">
        <v>0</v>
      </c>
      <c r="Z3320">
        <v>9999</v>
      </c>
      <c r="AA3320">
        <v>0</v>
      </c>
      <c r="AB3320">
        <v>0</v>
      </c>
      <c r="AC3320">
        <v>0</v>
      </c>
      <c r="AE3320" t="s">
        <v>26</v>
      </c>
      <c r="AF3320" s="1">
        <v>44562</v>
      </c>
      <c r="AG3320">
        <v>1</v>
      </c>
      <c r="AL3320" s="1"/>
      <c r="AM3320">
        <v>33932</v>
      </c>
      <c r="AN3320">
        <v>0</v>
      </c>
      <c r="AO3320">
        <v>0</v>
      </c>
      <c r="AQ3320" t="s">
        <v>8047</v>
      </c>
      <c r="AR3320" s="1">
        <v>44949.601589699072</v>
      </c>
      <c r="AS3320">
        <v>0</v>
      </c>
      <c r="AT3320">
        <v>0</v>
      </c>
      <c r="AU3320">
        <v>0</v>
      </c>
      <c r="AV3320">
        <v>0</v>
      </c>
      <c r="AW3320">
        <v>0</v>
      </c>
      <c r="AX3320">
        <v>0</v>
      </c>
      <c r="AY3320">
        <v>0</v>
      </c>
    </row>
    <row r="3321" spans="1:51" x14ac:dyDescent="0.25">
      <c r="A3321">
        <v>1</v>
      </c>
      <c r="B3321">
        <v>1970</v>
      </c>
      <c r="C3321" t="str">
        <f>"*"&amp;VLOOKUP(Tabla_clientes.amazonaws.com_UnoEE_Morenos_Real_t201_mm_clientes[[#This Row],[f201_rowid_tercero]],tercero_c,2,)</f>
        <v>*3770</v>
      </c>
      <c r="D3321" t="str">
        <f>"*"&amp;VLOOKUP(Tabla_clientes.amazonaws.com_UnoEE_Morenos_Real_t201_mm_clientes[[#This Row],[f201_rowid_tercero]],tercero_c,7,)</f>
        <v>*NARVAEZ RODRIGUEZ NAYID MARIA</v>
      </c>
      <c r="E3321" t="s">
        <v>7868</v>
      </c>
      <c r="F3321" t="s">
        <v>10125</v>
      </c>
      <c r="G3321" t="str">
        <f>"*"&amp;VLOOKUP(Tabla_clientes.amazonaws.com_UnoEE_Morenos_Real_t201_mm_clientes[[#This Row],[f201_rowid_tercero]],penvio_c,3,)</f>
        <v>*000</v>
      </c>
      <c r="H3321" t="str">
        <f>"*"&amp;VLOOKUP(Tabla_clientes.amazonaws.com_UnoEE_Morenos_Real_t201_mm_clientes[[#This Row],[f201_rowid_tercero]],penvio_c,5,)</f>
        <v>*NAYID MARIA NARVAEZ RODRIGUEZ</v>
      </c>
      <c r="I3321" t="s">
        <v>6277</v>
      </c>
      <c r="J3321">
        <v>1</v>
      </c>
      <c r="K3321" t="s">
        <v>6273</v>
      </c>
      <c r="L3321" t="s">
        <v>8298</v>
      </c>
      <c r="M3321">
        <v>38667</v>
      </c>
      <c r="N3321" t="s">
        <v>6275</v>
      </c>
      <c r="O3321" t="s">
        <v>6282</v>
      </c>
      <c r="P3321">
        <v>2</v>
      </c>
      <c r="Q3321">
        <v>0</v>
      </c>
      <c r="R3321">
        <v>0</v>
      </c>
      <c r="S3321">
        <v>0</v>
      </c>
      <c r="T3321">
        <v>0</v>
      </c>
      <c r="U3321" t="s">
        <v>243</v>
      </c>
      <c r="W3321">
        <v>0</v>
      </c>
      <c r="X3321">
        <v>0</v>
      </c>
      <c r="Y3321">
        <v>0</v>
      </c>
      <c r="Z3321">
        <v>9999</v>
      </c>
      <c r="AA3321">
        <v>0</v>
      </c>
      <c r="AB3321">
        <v>0</v>
      </c>
      <c r="AC3321">
        <v>0</v>
      </c>
      <c r="AE3321" t="s">
        <v>26</v>
      </c>
      <c r="AF3321" s="1">
        <v>44562</v>
      </c>
      <c r="AG3321">
        <v>1</v>
      </c>
      <c r="AL3321" s="1"/>
      <c r="AM3321">
        <v>33933</v>
      </c>
      <c r="AN3321">
        <v>0</v>
      </c>
      <c r="AO3321">
        <v>0</v>
      </c>
      <c r="AQ3321" t="s">
        <v>8298</v>
      </c>
      <c r="AR3321" s="1">
        <v>44949.601600925926</v>
      </c>
      <c r="AS3321">
        <v>0</v>
      </c>
      <c r="AT3321">
        <v>0</v>
      </c>
      <c r="AU3321">
        <v>0</v>
      </c>
      <c r="AV3321">
        <v>0</v>
      </c>
      <c r="AW3321">
        <v>0</v>
      </c>
      <c r="AX3321">
        <v>0</v>
      </c>
      <c r="AY3321">
        <v>0</v>
      </c>
    </row>
    <row r="3322" spans="1:51" x14ac:dyDescent="0.25">
      <c r="A3322">
        <v>1</v>
      </c>
      <c r="B3322">
        <v>220</v>
      </c>
      <c r="C3322" t="str">
        <f>"*"&amp;VLOOKUP(Tabla_clientes.amazonaws.com_UnoEE_Morenos_Real_t201_mm_clientes[[#This Row],[f201_rowid_tercero]],tercero_c,2,)</f>
        <v>*3771</v>
      </c>
      <c r="D3322" t="str">
        <f>"*"&amp;VLOOKUP(Tabla_clientes.amazonaws.com_UnoEE_Morenos_Real_t201_mm_clientes[[#This Row],[f201_rowid_tercero]],tercero_c,7,)</f>
        <v>*ACEITES Y GRASAS DE OCCIDENTE SAS</v>
      </c>
      <c r="E3322" t="s">
        <v>7868</v>
      </c>
      <c r="F3322" t="s">
        <v>10126</v>
      </c>
      <c r="G3322" t="str">
        <f>"*"&amp;VLOOKUP(Tabla_clientes.amazonaws.com_UnoEE_Morenos_Real_t201_mm_clientes[[#This Row],[f201_rowid_tercero]],penvio_c,3,)</f>
        <v>*000</v>
      </c>
      <c r="H3322" t="str">
        <f>"*"&amp;VLOOKUP(Tabla_clientes.amazonaws.com_UnoEE_Morenos_Real_t201_mm_clientes[[#This Row],[f201_rowid_tercero]],penvio_c,5,)</f>
        <v>*ACEITES Y GRASAS DE OCCIDENTE SAS</v>
      </c>
      <c r="I3322" t="s">
        <v>6277</v>
      </c>
      <c r="J3322">
        <v>1</v>
      </c>
      <c r="K3322" t="s">
        <v>6273</v>
      </c>
      <c r="L3322" t="s">
        <v>6030</v>
      </c>
      <c r="M3322">
        <v>38668</v>
      </c>
      <c r="N3322" t="s">
        <v>6275</v>
      </c>
      <c r="O3322" t="s">
        <v>6282</v>
      </c>
      <c r="P3322">
        <v>2</v>
      </c>
      <c r="Q3322">
        <v>0</v>
      </c>
      <c r="R3322">
        <v>0</v>
      </c>
      <c r="S3322">
        <v>0</v>
      </c>
      <c r="T3322">
        <v>0</v>
      </c>
      <c r="U3322" t="s">
        <v>243</v>
      </c>
      <c r="W3322">
        <v>0</v>
      </c>
      <c r="X3322">
        <v>0</v>
      </c>
      <c r="Y3322">
        <v>0</v>
      </c>
      <c r="Z3322">
        <v>9999</v>
      </c>
      <c r="AA3322">
        <v>0</v>
      </c>
      <c r="AB3322">
        <v>0</v>
      </c>
      <c r="AC3322">
        <v>0</v>
      </c>
      <c r="AE3322" t="s">
        <v>26</v>
      </c>
      <c r="AF3322" s="1">
        <v>44562</v>
      </c>
      <c r="AG3322">
        <v>1</v>
      </c>
      <c r="AL3322" s="1"/>
      <c r="AM3322">
        <v>33934</v>
      </c>
      <c r="AN3322">
        <v>0</v>
      </c>
      <c r="AO3322">
        <v>0</v>
      </c>
      <c r="AQ3322" t="s">
        <v>6030</v>
      </c>
      <c r="AR3322" s="1">
        <v>44949.601610995371</v>
      </c>
      <c r="AS3322">
        <v>0</v>
      </c>
      <c r="AT3322">
        <v>0</v>
      </c>
      <c r="AU3322">
        <v>0</v>
      </c>
      <c r="AV3322">
        <v>0</v>
      </c>
      <c r="AW3322">
        <v>0</v>
      </c>
      <c r="AX3322">
        <v>0</v>
      </c>
      <c r="AY3322">
        <v>0</v>
      </c>
    </row>
    <row r="3323" spans="1:51" x14ac:dyDescent="0.25">
      <c r="A3323">
        <v>1</v>
      </c>
      <c r="B3323">
        <v>222</v>
      </c>
      <c r="C3323" t="str">
        <f>"*"&amp;VLOOKUP(Tabla_clientes.amazonaws.com_UnoEE_Morenos_Real_t201_mm_clientes[[#This Row],[f201_rowid_tercero]],tercero_c,2,)</f>
        <v>*3773</v>
      </c>
      <c r="D3323" t="str">
        <f>"*"&amp;VLOOKUP(Tabla_clientes.amazonaws.com_UnoEE_Morenos_Real_t201_mm_clientes[[#This Row],[f201_rowid_tercero]],tercero_c,7,)</f>
        <v>*GRUPO FONTUS SAS</v>
      </c>
      <c r="E3323" t="s">
        <v>7868</v>
      </c>
      <c r="F3323" t="s">
        <v>10127</v>
      </c>
      <c r="G3323" t="str">
        <f>"*"&amp;VLOOKUP(Tabla_clientes.amazonaws.com_UnoEE_Morenos_Real_t201_mm_clientes[[#This Row],[f201_rowid_tercero]],penvio_c,3,)</f>
        <v>*000</v>
      </c>
      <c r="H3323" t="str">
        <f>"*"&amp;VLOOKUP(Tabla_clientes.amazonaws.com_UnoEE_Morenos_Real_t201_mm_clientes[[#This Row],[f201_rowid_tercero]],penvio_c,5,)</f>
        <v>*GRUPO FONTUS SAS</v>
      </c>
      <c r="I3323" t="s">
        <v>6277</v>
      </c>
      <c r="J3323">
        <v>1</v>
      </c>
      <c r="K3323" t="s">
        <v>6273</v>
      </c>
      <c r="L3323" t="s">
        <v>7073</v>
      </c>
      <c r="M3323">
        <v>38669</v>
      </c>
      <c r="N3323" t="s">
        <v>6275</v>
      </c>
      <c r="O3323" t="s">
        <v>6282</v>
      </c>
      <c r="P3323">
        <v>2</v>
      </c>
      <c r="Q3323">
        <v>0</v>
      </c>
      <c r="R3323">
        <v>0</v>
      </c>
      <c r="S3323">
        <v>0</v>
      </c>
      <c r="T3323">
        <v>0</v>
      </c>
      <c r="U3323" t="s">
        <v>243</v>
      </c>
      <c r="W3323">
        <v>0</v>
      </c>
      <c r="X3323">
        <v>0</v>
      </c>
      <c r="Y3323">
        <v>0</v>
      </c>
      <c r="Z3323">
        <v>9999</v>
      </c>
      <c r="AA3323">
        <v>0</v>
      </c>
      <c r="AB3323">
        <v>0</v>
      </c>
      <c r="AC3323">
        <v>0</v>
      </c>
      <c r="AE3323" t="s">
        <v>26</v>
      </c>
      <c r="AF3323" s="1">
        <v>44562</v>
      </c>
      <c r="AG3323">
        <v>1</v>
      </c>
      <c r="AL3323" s="1"/>
      <c r="AM3323">
        <v>33935</v>
      </c>
      <c r="AN3323">
        <v>0</v>
      </c>
      <c r="AO3323">
        <v>0</v>
      </c>
      <c r="AQ3323" t="s">
        <v>7073</v>
      </c>
      <c r="AR3323" s="1">
        <v>44949.60162079861</v>
      </c>
      <c r="AS3323">
        <v>0</v>
      </c>
      <c r="AT3323">
        <v>0</v>
      </c>
      <c r="AU3323">
        <v>0</v>
      </c>
      <c r="AV3323">
        <v>0</v>
      </c>
      <c r="AW3323">
        <v>0</v>
      </c>
      <c r="AX3323">
        <v>0</v>
      </c>
      <c r="AY3323">
        <v>0</v>
      </c>
    </row>
    <row r="3324" spans="1:51" x14ac:dyDescent="0.25">
      <c r="A3324">
        <v>1</v>
      </c>
      <c r="B3324">
        <v>947</v>
      </c>
      <c r="C3324" t="str">
        <f>"*"&amp;VLOOKUP(Tabla_clientes.amazonaws.com_UnoEE_Morenos_Real_t201_mm_clientes[[#This Row],[f201_rowid_tercero]],tercero_c,2,)</f>
        <v>*3775</v>
      </c>
      <c r="D3324" t="str">
        <f>"*"&amp;VLOOKUP(Tabla_clientes.amazonaws.com_UnoEE_Morenos_Real_t201_mm_clientes[[#This Row],[f201_rowid_tercero]],tercero_c,7,)</f>
        <v>*COMERCIALIZADORA EL SEMBRADOR SAS</v>
      </c>
      <c r="E3324" t="s">
        <v>7868</v>
      </c>
      <c r="F3324" t="s">
        <v>10128</v>
      </c>
      <c r="G3324" t="str">
        <f>"*"&amp;VLOOKUP(Tabla_clientes.amazonaws.com_UnoEE_Morenos_Real_t201_mm_clientes[[#This Row],[f201_rowid_tercero]],penvio_c,3,)</f>
        <v>*000</v>
      </c>
      <c r="H3324" t="str">
        <f>"*"&amp;VLOOKUP(Tabla_clientes.amazonaws.com_UnoEE_Morenos_Real_t201_mm_clientes[[#This Row],[f201_rowid_tercero]],penvio_c,5,)</f>
        <v>*COM EL SEMBRADOR SAS</v>
      </c>
      <c r="I3324" t="s">
        <v>6277</v>
      </c>
      <c r="J3324">
        <v>1</v>
      </c>
      <c r="K3324" t="s">
        <v>6273</v>
      </c>
      <c r="L3324" t="s">
        <v>8298</v>
      </c>
      <c r="M3324">
        <v>39837</v>
      </c>
      <c r="N3324" t="s">
        <v>6275</v>
      </c>
      <c r="O3324" t="s">
        <v>7036</v>
      </c>
      <c r="P3324">
        <v>2</v>
      </c>
      <c r="Q3324">
        <v>4000000</v>
      </c>
      <c r="R3324">
        <v>0</v>
      </c>
      <c r="S3324">
        <v>0</v>
      </c>
      <c r="T3324">
        <v>0</v>
      </c>
      <c r="U3324" t="s">
        <v>243</v>
      </c>
      <c r="V3324" t="s">
        <v>1268</v>
      </c>
      <c r="W3324">
        <v>0</v>
      </c>
      <c r="X3324">
        <v>0</v>
      </c>
      <c r="Y3324">
        <v>0</v>
      </c>
      <c r="Z3324">
        <v>9999</v>
      </c>
      <c r="AA3324">
        <v>0</v>
      </c>
      <c r="AB3324">
        <v>0</v>
      </c>
      <c r="AC3324">
        <v>0</v>
      </c>
      <c r="AE3324" t="s">
        <v>26</v>
      </c>
      <c r="AF3324" s="1">
        <v>44562</v>
      </c>
      <c r="AG3324">
        <v>1</v>
      </c>
      <c r="AL3324" s="1"/>
      <c r="AM3324">
        <v>34848</v>
      </c>
      <c r="AN3324">
        <v>0</v>
      </c>
      <c r="AO3324">
        <v>0</v>
      </c>
      <c r="AQ3324" t="s">
        <v>8298</v>
      </c>
      <c r="AR3324" s="1">
        <v>44949.612402465274</v>
      </c>
      <c r="AS3324">
        <v>0</v>
      </c>
      <c r="AT3324">
        <v>0</v>
      </c>
      <c r="AU3324">
        <v>0</v>
      </c>
      <c r="AV3324">
        <v>0</v>
      </c>
      <c r="AW3324">
        <v>0</v>
      </c>
      <c r="AX3324">
        <v>0</v>
      </c>
      <c r="AY3324">
        <v>0</v>
      </c>
    </row>
    <row r="3325" spans="1:51" x14ac:dyDescent="0.25">
      <c r="A3325">
        <v>1</v>
      </c>
      <c r="B3325">
        <v>1355</v>
      </c>
      <c r="C3325" t="str">
        <f>"*"&amp;VLOOKUP(Tabla_clientes.amazonaws.com_UnoEE_Morenos_Real_t201_mm_clientes[[#This Row],[f201_rowid_tercero]],tercero_c,2,)</f>
        <v>*3776</v>
      </c>
      <c r="D3325" t="str">
        <f>"*"&amp;VLOOKUP(Tabla_clientes.amazonaws.com_UnoEE_Morenos_Real_t201_mm_clientes[[#This Row],[f201_rowid_tercero]],tercero_c,7,)</f>
        <v>*ROMERO AGUILAR MARTHA CECILIA</v>
      </c>
      <c r="E3325" t="s">
        <v>7868</v>
      </c>
      <c r="F3325" t="s">
        <v>10129</v>
      </c>
      <c r="G3325" t="str">
        <f>"*"&amp;VLOOKUP(Tabla_clientes.amazonaws.com_UnoEE_Morenos_Real_t201_mm_clientes[[#This Row],[f201_rowid_tercero]],penvio_c,3,)</f>
        <v>*000</v>
      </c>
      <c r="H3325" t="str">
        <f>"*"&amp;VLOOKUP(Tabla_clientes.amazonaws.com_UnoEE_Morenos_Real_t201_mm_clientes[[#This Row],[f201_rowid_tercero]],penvio_c,5,)</f>
        <v>*LA CANASTA NAVIDEÑA DONDE JULIA</v>
      </c>
      <c r="I3325" t="s">
        <v>6277</v>
      </c>
      <c r="J3325">
        <v>1</v>
      </c>
      <c r="K3325" t="s">
        <v>6273</v>
      </c>
      <c r="L3325" t="s">
        <v>7140</v>
      </c>
      <c r="M3325">
        <v>38670</v>
      </c>
      <c r="N3325" t="s">
        <v>6275</v>
      </c>
      <c r="O3325" t="s">
        <v>7036</v>
      </c>
      <c r="P3325">
        <v>2</v>
      </c>
      <c r="Q3325">
        <v>10000000</v>
      </c>
      <c r="R3325">
        <v>0</v>
      </c>
      <c r="S3325">
        <v>0</v>
      </c>
      <c r="T3325">
        <v>0</v>
      </c>
      <c r="U3325" t="s">
        <v>243</v>
      </c>
      <c r="W3325">
        <v>0</v>
      </c>
      <c r="X3325">
        <v>0</v>
      </c>
      <c r="Y3325">
        <v>0</v>
      </c>
      <c r="Z3325">
        <v>9999</v>
      </c>
      <c r="AA3325">
        <v>0</v>
      </c>
      <c r="AB3325">
        <v>0</v>
      </c>
      <c r="AC3325">
        <v>0</v>
      </c>
      <c r="AE3325" t="s">
        <v>26</v>
      </c>
      <c r="AF3325" s="1">
        <v>44562</v>
      </c>
      <c r="AG3325">
        <v>1</v>
      </c>
      <c r="AL3325" s="1"/>
      <c r="AM3325">
        <v>33936</v>
      </c>
      <c r="AN3325">
        <v>0</v>
      </c>
      <c r="AO3325">
        <v>0</v>
      </c>
      <c r="AQ3325" t="s">
        <v>7140</v>
      </c>
      <c r="AR3325" s="1">
        <v>44949.601630358797</v>
      </c>
      <c r="AS3325">
        <v>0</v>
      </c>
      <c r="AT3325">
        <v>0</v>
      </c>
      <c r="AU3325">
        <v>0</v>
      </c>
      <c r="AV3325">
        <v>0</v>
      </c>
      <c r="AW3325">
        <v>0</v>
      </c>
      <c r="AX3325">
        <v>0</v>
      </c>
      <c r="AY3325">
        <v>0</v>
      </c>
    </row>
    <row r="3326" spans="1:51" x14ac:dyDescent="0.25">
      <c r="A3326">
        <v>1</v>
      </c>
      <c r="B3326">
        <v>1112</v>
      </c>
      <c r="C3326" t="str">
        <f>"*"&amp;VLOOKUP(Tabla_clientes.amazonaws.com_UnoEE_Morenos_Real_t201_mm_clientes[[#This Row],[f201_rowid_tercero]],tercero_c,2,)</f>
        <v>*3778</v>
      </c>
      <c r="D3326" t="str">
        <f>"*"&amp;VLOOKUP(Tabla_clientes.amazonaws.com_UnoEE_Morenos_Real_t201_mm_clientes[[#This Row],[f201_rowid_tercero]],tercero_c,7,)</f>
        <v>*BETOCK SAS</v>
      </c>
      <c r="E3326" t="s">
        <v>7868</v>
      </c>
      <c r="F3326" t="s">
        <v>10130</v>
      </c>
      <c r="G3326" t="str">
        <f>"*"&amp;VLOOKUP(Tabla_clientes.amazonaws.com_UnoEE_Morenos_Real_t201_mm_clientes[[#This Row],[f201_rowid_tercero]],penvio_c,3,)</f>
        <v>*000</v>
      </c>
      <c r="H3326" t="str">
        <f>"*"&amp;VLOOKUP(Tabla_clientes.amazonaws.com_UnoEE_Morenos_Real_t201_mm_clientes[[#This Row],[f201_rowid_tercero]],penvio_c,5,)</f>
        <v>*BETOCK SAS</v>
      </c>
      <c r="I3326" t="s">
        <v>6277</v>
      </c>
      <c r="J3326">
        <v>1</v>
      </c>
      <c r="K3326" t="s">
        <v>6273</v>
      </c>
      <c r="L3326" t="s">
        <v>6281</v>
      </c>
      <c r="M3326">
        <v>38671</v>
      </c>
      <c r="N3326" t="s">
        <v>6275</v>
      </c>
      <c r="O3326" t="s">
        <v>6282</v>
      </c>
      <c r="P3326">
        <v>2</v>
      </c>
      <c r="Q3326">
        <v>0</v>
      </c>
      <c r="R3326">
        <v>0</v>
      </c>
      <c r="S3326">
        <v>0</v>
      </c>
      <c r="T3326">
        <v>0</v>
      </c>
      <c r="U3326" t="s">
        <v>243</v>
      </c>
      <c r="W3326">
        <v>0</v>
      </c>
      <c r="X3326">
        <v>0</v>
      </c>
      <c r="Y3326">
        <v>0</v>
      </c>
      <c r="Z3326">
        <v>9999</v>
      </c>
      <c r="AA3326">
        <v>0</v>
      </c>
      <c r="AB3326">
        <v>0</v>
      </c>
      <c r="AC3326">
        <v>0</v>
      </c>
      <c r="AE3326" t="s">
        <v>26</v>
      </c>
      <c r="AF3326" s="1">
        <v>44562</v>
      </c>
      <c r="AG3326">
        <v>1</v>
      </c>
      <c r="AL3326" s="1"/>
      <c r="AM3326">
        <v>33937</v>
      </c>
      <c r="AN3326">
        <v>0</v>
      </c>
      <c r="AO3326">
        <v>0</v>
      </c>
      <c r="AQ3326" t="s">
        <v>6281</v>
      </c>
      <c r="AR3326" s="1">
        <v>44949.601638692133</v>
      </c>
      <c r="AS3326">
        <v>0</v>
      </c>
      <c r="AT3326">
        <v>0</v>
      </c>
      <c r="AU3326">
        <v>0</v>
      </c>
      <c r="AV3326">
        <v>0</v>
      </c>
      <c r="AW3326">
        <v>0</v>
      </c>
      <c r="AX3326">
        <v>0</v>
      </c>
      <c r="AY3326">
        <v>0</v>
      </c>
    </row>
    <row r="3327" spans="1:51" x14ac:dyDescent="0.25">
      <c r="A3327">
        <v>1</v>
      </c>
      <c r="B3327">
        <v>948</v>
      </c>
      <c r="C3327" t="str">
        <f>"*"&amp;VLOOKUP(Tabla_clientes.amazonaws.com_UnoEE_Morenos_Real_t201_mm_clientes[[#This Row],[f201_rowid_tercero]],tercero_c,2,)</f>
        <v>*3779</v>
      </c>
      <c r="D3327" t="str">
        <f>"*"&amp;VLOOKUP(Tabla_clientes.amazonaws.com_UnoEE_Morenos_Real_t201_mm_clientes[[#This Row],[f201_rowid_tercero]],tercero_c,7,)</f>
        <v>*SEPHIA DISEÑOS CORPORATIVOS SAS</v>
      </c>
      <c r="E3327" t="s">
        <v>7868</v>
      </c>
      <c r="F3327" t="s">
        <v>10131</v>
      </c>
      <c r="G3327" t="str">
        <f>"*"&amp;VLOOKUP(Tabla_clientes.amazonaws.com_UnoEE_Morenos_Real_t201_mm_clientes[[#This Row],[f201_rowid_tercero]],penvio_c,3,)</f>
        <v>*000</v>
      </c>
      <c r="H3327" t="str">
        <f>"*"&amp;VLOOKUP(Tabla_clientes.amazonaws.com_UnoEE_Morenos_Real_t201_mm_clientes[[#This Row],[f201_rowid_tercero]],penvio_c,5,)</f>
        <v>*SEPHIA DISEÑO CORPORATIVOS SAS</v>
      </c>
      <c r="I3327" t="s">
        <v>6277</v>
      </c>
      <c r="J3327">
        <v>1</v>
      </c>
      <c r="K3327" t="s">
        <v>6273</v>
      </c>
      <c r="L3327" t="s">
        <v>6281</v>
      </c>
      <c r="M3327">
        <v>38672</v>
      </c>
      <c r="N3327" t="s">
        <v>6275</v>
      </c>
      <c r="O3327" t="s">
        <v>6282</v>
      </c>
      <c r="P3327">
        <v>2</v>
      </c>
      <c r="Q3327">
        <v>0</v>
      </c>
      <c r="R3327">
        <v>0</v>
      </c>
      <c r="S3327">
        <v>0</v>
      </c>
      <c r="T3327">
        <v>0</v>
      </c>
      <c r="U3327" t="s">
        <v>243</v>
      </c>
      <c r="W3327">
        <v>0</v>
      </c>
      <c r="X3327">
        <v>0</v>
      </c>
      <c r="Y3327">
        <v>0</v>
      </c>
      <c r="Z3327">
        <v>9999</v>
      </c>
      <c r="AA3327">
        <v>0</v>
      </c>
      <c r="AB3327">
        <v>0</v>
      </c>
      <c r="AC3327">
        <v>0</v>
      </c>
      <c r="AE3327" t="s">
        <v>26</v>
      </c>
      <c r="AF3327" s="1">
        <v>44562</v>
      </c>
      <c r="AG3327">
        <v>1</v>
      </c>
      <c r="AL3327" s="1"/>
      <c r="AM3327">
        <v>33938</v>
      </c>
      <c r="AN3327">
        <v>0</v>
      </c>
      <c r="AO3327">
        <v>0</v>
      </c>
      <c r="AQ3327" t="s">
        <v>6281</v>
      </c>
      <c r="AR3327" s="1">
        <v>44949.601647569441</v>
      </c>
      <c r="AS3327">
        <v>0</v>
      </c>
      <c r="AT3327">
        <v>0</v>
      </c>
      <c r="AU3327">
        <v>0</v>
      </c>
      <c r="AV3327">
        <v>0</v>
      </c>
      <c r="AW3327">
        <v>0</v>
      </c>
      <c r="AX3327">
        <v>0</v>
      </c>
      <c r="AY3327">
        <v>0</v>
      </c>
    </row>
    <row r="3328" spans="1:51" x14ac:dyDescent="0.25">
      <c r="A3328">
        <v>1</v>
      </c>
      <c r="B3328">
        <v>289</v>
      </c>
      <c r="C3328" t="str">
        <f>"*"&amp;VLOOKUP(Tabla_clientes.amazonaws.com_UnoEE_Morenos_Real_t201_mm_clientes[[#This Row],[f201_rowid_tercero]],tercero_c,2,)</f>
        <v>*3780</v>
      </c>
      <c r="D3328" t="str">
        <f>"*"&amp;VLOOKUP(Tabla_clientes.amazonaws.com_UnoEE_Morenos_Real_t201_mm_clientes[[#This Row],[f201_rowid_tercero]],tercero_c,7,)</f>
        <v>*ARTISANO LTDA</v>
      </c>
      <c r="E3328" t="s">
        <v>7868</v>
      </c>
      <c r="F3328" t="s">
        <v>10132</v>
      </c>
      <c r="G3328" t="str">
        <f>"*"&amp;VLOOKUP(Tabla_clientes.amazonaws.com_UnoEE_Morenos_Real_t201_mm_clientes[[#This Row],[f201_rowid_tercero]],penvio_c,3,)</f>
        <v>*000</v>
      </c>
      <c r="H3328" t="str">
        <f>"*"&amp;VLOOKUP(Tabla_clientes.amazonaws.com_UnoEE_Morenos_Real_t201_mm_clientes[[#This Row],[f201_rowid_tercero]],penvio_c,5,)</f>
        <v>*ARTISANO LTDA</v>
      </c>
      <c r="I3328" t="s">
        <v>6277</v>
      </c>
      <c r="J3328">
        <v>1</v>
      </c>
      <c r="K3328" t="s">
        <v>6273</v>
      </c>
      <c r="L3328" t="s">
        <v>6281</v>
      </c>
      <c r="M3328">
        <v>38673</v>
      </c>
      <c r="N3328" t="s">
        <v>6275</v>
      </c>
      <c r="O3328" t="s">
        <v>6282</v>
      </c>
      <c r="P3328">
        <v>2</v>
      </c>
      <c r="Q3328">
        <v>0</v>
      </c>
      <c r="R3328">
        <v>0</v>
      </c>
      <c r="S3328">
        <v>0</v>
      </c>
      <c r="T3328">
        <v>0</v>
      </c>
      <c r="U3328" t="s">
        <v>243</v>
      </c>
      <c r="W3328">
        <v>0</v>
      </c>
      <c r="X3328">
        <v>0</v>
      </c>
      <c r="Y3328">
        <v>0</v>
      </c>
      <c r="Z3328">
        <v>9999</v>
      </c>
      <c r="AA3328">
        <v>0</v>
      </c>
      <c r="AB3328">
        <v>0</v>
      </c>
      <c r="AC3328">
        <v>0</v>
      </c>
      <c r="AE3328" t="s">
        <v>26</v>
      </c>
      <c r="AF3328" s="1">
        <v>44562</v>
      </c>
      <c r="AG3328">
        <v>1</v>
      </c>
      <c r="AL3328" s="1"/>
      <c r="AM3328">
        <v>33939</v>
      </c>
      <c r="AN3328">
        <v>0</v>
      </c>
      <c r="AO3328">
        <v>0</v>
      </c>
      <c r="AQ3328" t="s">
        <v>6281</v>
      </c>
      <c r="AR3328" s="1">
        <v>44949.601655937498</v>
      </c>
      <c r="AS3328">
        <v>0</v>
      </c>
      <c r="AT3328">
        <v>0</v>
      </c>
      <c r="AU3328">
        <v>0</v>
      </c>
      <c r="AV3328">
        <v>0</v>
      </c>
      <c r="AW3328">
        <v>0</v>
      </c>
      <c r="AX3328">
        <v>0</v>
      </c>
      <c r="AY3328">
        <v>0</v>
      </c>
    </row>
    <row r="3329" spans="1:51" x14ac:dyDescent="0.25">
      <c r="A3329">
        <v>1</v>
      </c>
      <c r="B3329">
        <v>1113</v>
      </c>
      <c r="C3329" t="str">
        <f>"*"&amp;VLOOKUP(Tabla_clientes.amazonaws.com_UnoEE_Morenos_Real_t201_mm_clientes[[#This Row],[f201_rowid_tercero]],tercero_c,2,)</f>
        <v>*3781</v>
      </c>
      <c r="D3329" t="str">
        <f>"*"&amp;VLOOKUP(Tabla_clientes.amazonaws.com_UnoEE_Morenos_Real_t201_mm_clientes[[#This Row],[f201_rowid_tercero]],tercero_c,7,)</f>
        <v>*FRANCIS SHIPS CHANDLER INC SAS</v>
      </c>
      <c r="E3329" t="s">
        <v>7868</v>
      </c>
      <c r="F3329" t="s">
        <v>10133</v>
      </c>
      <c r="G3329" t="str">
        <f>"*"&amp;VLOOKUP(Tabla_clientes.amazonaws.com_UnoEE_Morenos_Real_t201_mm_clientes[[#This Row],[f201_rowid_tercero]],penvio_c,3,)</f>
        <v>*000</v>
      </c>
      <c r="H3329" t="str">
        <f>"*"&amp;VLOOKUP(Tabla_clientes.amazonaws.com_UnoEE_Morenos_Real_t201_mm_clientes[[#This Row],[f201_rowid_tercero]],penvio_c,5,)</f>
        <v>*FRANCIS SHIPS CHANDLER INC SAS</v>
      </c>
      <c r="I3329" t="s">
        <v>6277</v>
      </c>
      <c r="J3329">
        <v>1</v>
      </c>
      <c r="K3329" t="s">
        <v>6273</v>
      </c>
      <c r="L3329" t="s">
        <v>8298</v>
      </c>
      <c r="M3329">
        <v>38674</v>
      </c>
      <c r="N3329" t="s">
        <v>6275</v>
      </c>
      <c r="O3329" t="s">
        <v>6282</v>
      </c>
      <c r="P3329">
        <v>2</v>
      </c>
      <c r="Q3329">
        <v>0</v>
      </c>
      <c r="R3329">
        <v>0</v>
      </c>
      <c r="S3329">
        <v>0</v>
      </c>
      <c r="T3329">
        <v>0</v>
      </c>
      <c r="U3329" t="s">
        <v>243</v>
      </c>
      <c r="W3329">
        <v>0</v>
      </c>
      <c r="X3329">
        <v>0</v>
      </c>
      <c r="Y3329">
        <v>0</v>
      </c>
      <c r="Z3329">
        <v>9999</v>
      </c>
      <c r="AA3329">
        <v>0</v>
      </c>
      <c r="AB3329">
        <v>0</v>
      </c>
      <c r="AC3329">
        <v>0</v>
      </c>
      <c r="AE3329" t="s">
        <v>26</v>
      </c>
      <c r="AF3329" s="1">
        <v>44562</v>
      </c>
      <c r="AG3329">
        <v>1</v>
      </c>
      <c r="AL3329" s="1"/>
      <c r="AM3329">
        <v>33940</v>
      </c>
      <c r="AN3329">
        <v>0</v>
      </c>
      <c r="AO3329">
        <v>0</v>
      </c>
      <c r="AQ3329" t="s">
        <v>8298</v>
      </c>
      <c r="AR3329" s="1">
        <v>44965.631218402777</v>
      </c>
      <c r="AS3329">
        <v>0</v>
      </c>
      <c r="AT3329">
        <v>0</v>
      </c>
      <c r="AU3329">
        <v>0</v>
      </c>
      <c r="AV3329">
        <v>0</v>
      </c>
      <c r="AW3329">
        <v>0</v>
      </c>
      <c r="AX3329">
        <v>0</v>
      </c>
      <c r="AY3329">
        <v>0</v>
      </c>
    </row>
    <row r="3330" spans="1:51" x14ac:dyDescent="0.25">
      <c r="A3330">
        <v>1</v>
      </c>
      <c r="B3330">
        <v>949</v>
      </c>
      <c r="C3330" t="str">
        <f>"*"&amp;VLOOKUP(Tabla_clientes.amazonaws.com_UnoEE_Morenos_Real_t201_mm_clientes[[#This Row],[f201_rowid_tercero]],tercero_c,2,)</f>
        <v>*3782</v>
      </c>
      <c r="D3330" t="str">
        <f>"*"&amp;VLOOKUP(Tabla_clientes.amazonaws.com_UnoEE_Morenos_Real_t201_mm_clientes[[#This Row],[f201_rowid_tercero]],tercero_c,7,)</f>
        <v>*CAPRICORNUS SAS</v>
      </c>
      <c r="E3330" t="s">
        <v>7868</v>
      </c>
      <c r="F3330" t="s">
        <v>10134</v>
      </c>
      <c r="G3330" t="str">
        <f>"*"&amp;VLOOKUP(Tabla_clientes.amazonaws.com_UnoEE_Morenos_Real_t201_mm_clientes[[#This Row],[f201_rowid_tercero]],penvio_c,3,)</f>
        <v>*000</v>
      </c>
      <c r="H3330" t="str">
        <f>"*"&amp;VLOOKUP(Tabla_clientes.amazonaws.com_UnoEE_Morenos_Real_t201_mm_clientes[[#This Row],[f201_rowid_tercero]],penvio_c,5,)</f>
        <v>*CAPRICORNUS SAS</v>
      </c>
      <c r="I3330" t="s">
        <v>6277</v>
      </c>
      <c r="J3330">
        <v>1</v>
      </c>
      <c r="K3330" t="s">
        <v>6273</v>
      </c>
      <c r="L3330" t="s">
        <v>6281</v>
      </c>
      <c r="M3330">
        <v>38675</v>
      </c>
      <c r="N3330" t="s">
        <v>6275</v>
      </c>
      <c r="O3330" t="s">
        <v>6282</v>
      </c>
      <c r="P3330">
        <v>2</v>
      </c>
      <c r="Q3330">
        <v>0</v>
      </c>
      <c r="R3330">
        <v>0</v>
      </c>
      <c r="S3330">
        <v>0</v>
      </c>
      <c r="T3330">
        <v>0</v>
      </c>
      <c r="U3330" t="s">
        <v>243</v>
      </c>
      <c r="W3330">
        <v>0</v>
      </c>
      <c r="X3330">
        <v>0</v>
      </c>
      <c r="Y3330">
        <v>0</v>
      </c>
      <c r="Z3330">
        <v>9999</v>
      </c>
      <c r="AA3330">
        <v>0</v>
      </c>
      <c r="AB3330">
        <v>0</v>
      </c>
      <c r="AC3330">
        <v>0</v>
      </c>
      <c r="AE3330" t="s">
        <v>26</v>
      </c>
      <c r="AF3330" s="1">
        <v>44562</v>
      </c>
      <c r="AG3330">
        <v>1</v>
      </c>
      <c r="AL3330" s="1"/>
      <c r="AM3330">
        <v>33941</v>
      </c>
      <c r="AN3330">
        <v>0</v>
      </c>
      <c r="AO3330">
        <v>0</v>
      </c>
      <c r="AQ3330" t="s">
        <v>6281</v>
      </c>
      <c r="AR3330" s="1">
        <v>44965.630325925929</v>
      </c>
      <c r="AS3330">
        <v>0</v>
      </c>
      <c r="AT3330">
        <v>0</v>
      </c>
      <c r="AU3330">
        <v>0</v>
      </c>
      <c r="AV3330">
        <v>0</v>
      </c>
      <c r="AW3330">
        <v>0</v>
      </c>
      <c r="AX3330">
        <v>0</v>
      </c>
      <c r="AY3330">
        <v>0</v>
      </c>
    </row>
    <row r="3331" spans="1:51" x14ac:dyDescent="0.25">
      <c r="A3331">
        <v>1</v>
      </c>
      <c r="B3331">
        <v>591</v>
      </c>
      <c r="C3331" t="str">
        <f>"*"&amp;VLOOKUP(Tabla_clientes.amazonaws.com_UnoEE_Morenos_Real_t201_mm_clientes[[#This Row],[f201_rowid_tercero]],tercero_c,2,)</f>
        <v>*3783</v>
      </c>
      <c r="D3331" t="str">
        <f>"*"&amp;VLOOKUP(Tabla_clientes.amazonaws.com_UnoEE_Morenos_Real_t201_mm_clientes[[#This Row],[f201_rowid_tercero]],tercero_c,7,)</f>
        <v>*REVELO PORTILLA TERESA DE JESUS</v>
      </c>
      <c r="E3331" t="s">
        <v>7868</v>
      </c>
      <c r="F3331" t="s">
        <v>10135</v>
      </c>
      <c r="G3331" t="str">
        <f>"*"&amp;VLOOKUP(Tabla_clientes.amazonaws.com_UnoEE_Morenos_Real_t201_mm_clientes[[#This Row],[f201_rowid_tercero]],penvio_c,3,)</f>
        <v>*000</v>
      </c>
      <c r="H3331" t="str">
        <f>"*"&amp;VLOOKUP(Tabla_clientes.amazonaws.com_UnoEE_Morenos_Real_t201_mm_clientes[[#This Row],[f201_rowid_tercero]],penvio_c,5,)</f>
        <v>*DULCERIA DONDE MABEL</v>
      </c>
      <c r="I3331" t="s">
        <v>6277</v>
      </c>
      <c r="J3331">
        <v>1</v>
      </c>
      <c r="K3331" t="s">
        <v>6273</v>
      </c>
      <c r="L3331" t="s">
        <v>6030</v>
      </c>
      <c r="M3331">
        <v>38676</v>
      </c>
      <c r="N3331" t="s">
        <v>6275</v>
      </c>
      <c r="O3331" t="s">
        <v>6282</v>
      </c>
      <c r="P3331">
        <v>2</v>
      </c>
      <c r="Q3331">
        <v>2000000</v>
      </c>
      <c r="R3331">
        <v>0</v>
      </c>
      <c r="S3331">
        <v>0</v>
      </c>
      <c r="T3331">
        <v>0</v>
      </c>
      <c r="U3331" t="s">
        <v>243</v>
      </c>
      <c r="W3331">
        <v>0</v>
      </c>
      <c r="X3331">
        <v>0</v>
      </c>
      <c r="Y3331">
        <v>0</v>
      </c>
      <c r="Z3331">
        <v>9999</v>
      </c>
      <c r="AA3331">
        <v>0</v>
      </c>
      <c r="AB3331">
        <v>0</v>
      </c>
      <c r="AC3331">
        <v>0</v>
      </c>
      <c r="AE3331" t="s">
        <v>26</v>
      </c>
      <c r="AF3331" s="1">
        <v>43831</v>
      </c>
      <c r="AG3331">
        <v>1</v>
      </c>
      <c r="AL3331" s="1">
        <v>44197</v>
      </c>
      <c r="AM3331">
        <v>33942</v>
      </c>
      <c r="AN3331">
        <v>0</v>
      </c>
      <c r="AO3331">
        <v>0</v>
      </c>
      <c r="AQ3331" t="s">
        <v>6030</v>
      </c>
      <c r="AR3331" s="1">
        <v>44965.6285096875</v>
      </c>
      <c r="AS3331">
        <v>0</v>
      </c>
      <c r="AT3331">
        <v>0</v>
      </c>
      <c r="AU3331">
        <v>0</v>
      </c>
      <c r="AV3331">
        <v>0</v>
      </c>
      <c r="AW3331">
        <v>0</v>
      </c>
      <c r="AX3331">
        <v>0</v>
      </c>
      <c r="AY3331">
        <v>0</v>
      </c>
    </row>
    <row r="3332" spans="1:51" x14ac:dyDescent="0.25">
      <c r="A3332">
        <v>1</v>
      </c>
      <c r="B3332">
        <v>598</v>
      </c>
      <c r="C3332" t="str">
        <f>"*"&amp;VLOOKUP(Tabla_clientes.amazonaws.com_UnoEE_Morenos_Real_t201_mm_clientes[[#This Row],[f201_rowid_tercero]],tercero_c,2,)</f>
        <v>*3784</v>
      </c>
      <c r="D3332" t="str">
        <f>"*"&amp;VLOOKUP(Tabla_clientes.amazonaws.com_UnoEE_Morenos_Real_t201_mm_clientes[[#This Row],[f201_rowid_tercero]],tercero_c,7,)</f>
        <v>*VARELA JIMENEZ CLAUDIA PATRICIA</v>
      </c>
      <c r="E3332" t="s">
        <v>7868</v>
      </c>
      <c r="F3332" t="s">
        <v>10136</v>
      </c>
      <c r="G3332" t="str">
        <f>"*"&amp;VLOOKUP(Tabla_clientes.amazonaws.com_UnoEE_Morenos_Real_t201_mm_clientes[[#This Row],[f201_rowid_tercero]],penvio_c,3,)</f>
        <v>*000</v>
      </c>
      <c r="H3332" t="str">
        <f>"*"&amp;VLOOKUP(Tabla_clientes.amazonaws.com_UnoEE_Morenos_Real_t201_mm_clientes[[#This Row],[f201_rowid_tercero]],penvio_c,5,)</f>
        <v>*CLAUDIA PATRICIA VARELA JIMENEZ</v>
      </c>
      <c r="I3332" t="s">
        <v>6277</v>
      </c>
      <c r="J3332">
        <v>1</v>
      </c>
      <c r="K3332" t="s">
        <v>6273</v>
      </c>
      <c r="L3332" t="s">
        <v>7227</v>
      </c>
      <c r="M3332">
        <v>38677</v>
      </c>
      <c r="N3332" t="s">
        <v>6275</v>
      </c>
      <c r="O3332" t="s">
        <v>7036</v>
      </c>
      <c r="P3332">
        <v>2</v>
      </c>
      <c r="Q3332">
        <v>8000000</v>
      </c>
      <c r="R3332">
        <v>0</v>
      </c>
      <c r="S3332">
        <v>0</v>
      </c>
      <c r="T3332">
        <v>0</v>
      </c>
      <c r="U3332" t="s">
        <v>243</v>
      </c>
      <c r="W3332">
        <v>0</v>
      </c>
      <c r="X3332">
        <v>0</v>
      </c>
      <c r="Y3332">
        <v>0</v>
      </c>
      <c r="Z3332">
        <v>9999</v>
      </c>
      <c r="AA3332">
        <v>0</v>
      </c>
      <c r="AB3332">
        <v>0</v>
      </c>
      <c r="AC3332">
        <v>0</v>
      </c>
      <c r="AE3332" t="s">
        <v>26</v>
      </c>
      <c r="AF3332" s="1">
        <v>44562</v>
      </c>
      <c r="AG3332">
        <v>1</v>
      </c>
      <c r="AL3332" s="1"/>
      <c r="AM3332">
        <v>33943</v>
      </c>
      <c r="AN3332">
        <v>0</v>
      </c>
      <c r="AO3332">
        <v>0</v>
      </c>
      <c r="AQ3332" t="s">
        <v>7227</v>
      </c>
      <c r="AR3332" s="1">
        <v>44965.624198379628</v>
      </c>
      <c r="AS3332">
        <v>0</v>
      </c>
      <c r="AT3332">
        <v>0</v>
      </c>
      <c r="AU3332">
        <v>0</v>
      </c>
      <c r="AV3332">
        <v>0</v>
      </c>
      <c r="AW3332">
        <v>0</v>
      </c>
      <c r="AX3332">
        <v>0</v>
      </c>
      <c r="AY3332">
        <v>0</v>
      </c>
    </row>
    <row r="3333" spans="1:51" x14ac:dyDescent="0.25">
      <c r="A3333">
        <v>1</v>
      </c>
      <c r="B3333">
        <v>1226</v>
      </c>
      <c r="C3333" t="str">
        <f>"*"&amp;VLOOKUP(Tabla_clientes.amazonaws.com_UnoEE_Morenos_Real_t201_mm_clientes[[#This Row],[f201_rowid_tercero]],tercero_c,2,)</f>
        <v>*3786</v>
      </c>
      <c r="D3333" t="str">
        <f>"*"&amp;VLOOKUP(Tabla_clientes.amazonaws.com_UnoEE_Morenos_Real_t201_mm_clientes[[#This Row],[f201_rowid_tercero]],tercero_c,7,)</f>
        <v>*LOPEZ DELGADO JUAN JOSE</v>
      </c>
      <c r="E3333" t="s">
        <v>7868</v>
      </c>
      <c r="F3333" t="s">
        <v>10137</v>
      </c>
      <c r="G3333" t="str">
        <f>"*"&amp;VLOOKUP(Tabla_clientes.amazonaws.com_UnoEE_Morenos_Real_t201_mm_clientes[[#This Row],[f201_rowid_tercero]],penvio_c,3,)</f>
        <v>*000</v>
      </c>
      <c r="H3333" t="str">
        <f>"*"&amp;VLOOKUP(Tabla_clientes.amazonaws.com_UnoEE_Morenos_Real_t201_mm_clientes[[#This Row],[f201_rowid_tercero]],penvio_c,5,)</f>
        <v>*JUAN JOSE LOPEZ DELGADO</v>
      </c>
      <c r="I3333" t="s">
        <v>6277</v>
      </c>
      <c r="J3333">
        <v>1</v>
      </c>
      <c r="K3333" t="s">
        <v>6273</v>
      </c>
      <c r="L3333" t="s">
        <v>8310</v>
      </c>
      <c r="M3333">
        <v>39808</v>
      </c>
      <c r="N3333" t="s">
        <v>6275</v>
      </c>
      <c r="O3333" t="s">
        <v>7036</v>
      </c>
      <c r="P3333">
        <v>2</v>
      </c>
      <c r="Q3333">
        <v>1000000</v>
      </c>
      <c r="R3333">
        <v>0</v>
      </c>
      <c r="S3333">
        <v>0</v>
      </c>
      <c r="T3333">
        <v>0</v>
      </c>
      <c r="U3333" t="s">
        <v>243</v>
      </c>
      <c r="V3333" t="s">
        <v>5280</v>
      </c>
      <c r="W3333">
        <v>0</v>
      </c>
      <c r="X3333">
        <v>0</v>
      </c>
      <c r="Y3333">
        <v>0</v>
      </c>
      <c r="Z3333">
        <v>9999</v>
      </c>
      <c r="AA3333">
        <v>0</v>
      </c>
      <c r="AB3333">
        <v>0</v>
      </c>
      <c r="AC3333">
        <v>0</v>
      </c>
      <c r="AE3333" t="s">
        <v>26</v>
      </c>
      <c r="AF3333" s="1">
        <v>44562</v>
      </c>
      <c r="AG3333">
        <v>1</v>
      </c>
      <c r="AL3333" s="1"/>
      <c r="AM3333">
        <v>34823</v>
      </c>
      <c r="AN3333">
        <v>0</v>
      </c>
      <c r="AO3333">
        <v>0</v>
      </c>
      <c r="AQ3333" t="s">
        <v>8310</v>
      </c>
      <c r="AR3333" s="1">
        <v>44949.61214016204</v>
      </c>
      <c r="AS3333">
        <v>0</v>
      </c>
      <c r="AT3333">
        <v>0</v>
      </c>
      <c r="AU3333">
        <v>0</v>
      </c>
      <c r="AV3333">
        <v>0</v>
      </c>
      <c r="AW3333">
        <v>0</v>
      </c>
      <c r="AX3333">
        <v>0</v>
      </c>
      <c r="AY3333">
        <v>0</v>
      </c>
    </row>
    <row r="3334" spans="1:51" x14ac:dyDescent="0.25">
      <c r="A3334">
        <v>1</v>
      </c>
      <c r="B3334">
        <v>683</v>
      </c>
      <c r="C3334" t="str">
        <f>"*"&amp;VLOOKUP(Tabla_clientes.amazonaws.com_UnoEE_Morenos_Real_t201_mm_clientes[[#This Row],[f201_rowid_tercero]],tercero_c,2,)</f>
        <v>*3788</v>
      </c>
      <c r="D3334" t="str">
        <f>"*"&amp;VLOOKUP(Tabla_clientes.amazonaws.com_UnoEE_Morenos_Real_t201_mm_clientes[[#This Row],[f201_rowid_tercero]],tercero_c,7,)</f>
        <v>*LA COLMENA DRINKS SAS</v>
      </c>
      <c r="E3334" t="s">
        <v>7868</v>
      </c>
      <c r="F3334" t="s">
        <v>10138</v>
      </c>
      <c r="G3334" t="str">
        <f>"*"&amp;VLOOKUP(Tabla_clientes.amazonaws.com_UnoEE_Morenos_Real_t201_mm_clientes[[#This Row],[f201_rowid_tercero]],penvio_c,3,)</f>
        <v>*000</v>
      </c>
      <c r="H3334" t="str">
        <f>"*"&amp;VLOOKUP(Tabla_clientes.amazonaws.com_UnoEE_Morenos_Real_t201_mm_clientes[[#This Row],[f201_rowid_tercero]],penvio_c,5,)</f>
        <v>*COLMENA DRINKS SAS</v>
      </c>
      <c r="I3334" t="s">
        <v>6277</v>
      </c>
      <c r="J3334">
        <v>1</v>
      </c>
      <c r="K3334" t="s">
        <v>6273</v>
      </c>
      <c r="L3334" t="s">
        <v>7131</v>
      </c>
      <c r="M3334">
        <v>39584</v>
      </c>
      <c r="N3334" t="s">
        <v>6275</v>
      </c>
      <c r="O3334" t="s">
        <v>7036</v>
      </c>
      <c r="P3334">
        <v>2</v>
      </c>
      <c r="Q3334">
        <v>50000000</v>
      </c>
      <c r="R3334">
        <v>0</v>
      </c>
      <c r="S3334">
        <v>0</v>
      </c>
      <c r="T3334">
        <v>0</v>
      </c>
      <c r="U3334" t="s">
        <v>243</v>
      </c>
      <c r="V3334" t="s">
        <v>6433</v>
      </c>
      <c r="W3334">
        <v>0</v>
      </c>
      <c r="X3334">
        <v>0</v>
      </c>
      <c r="Y3334">
        <v>0</v>
      </c>
      <c r="Z3334">
        <v>9999</v>
      </c>
      <c r="AA3334">
        <v>0</v>
      </c>
      <c r="AB3334">
        <v>0</v>
      </c>
      <c r="AC3334">
        <v>0</v>
      </c>
      <c r="AE3334" t="s">
        <v>26</v>
      </c>
      <c r="AF3334" s="1">
        <v>44562</v>
      </c>
      <c r="AG3334">
        <v>1</v>
      </c>
      <c r="AL3334" s="1"/>
      <c r="AM3334">
        <v>34613</v>
      </c>
      <c r="AN3334">
        <v>0</v>
      </c>
      <c r="AO3334">
        <v>0</v>
      </c>
      <c r="AQ3334" t="s">
        <v>7131</v>
      </c>
      <c r="AR3334" s="1">
        <v>44949.610000034721</v>
      </c>
      <c r="AS3334">
        <v>0</v>
      </c>
      <c r="AT3334">
        <v>0</v>
      </c>
      <c r="AU3334">
        <v>0</v>
      </c>
      <c r="AV3334">
        <v>0</v>
      </c>
      <c r="AW3334">
        <v>0</v>
      </c>
      <c r="AX3334">
        <v>0</v>
      </c>
      <c r="AY3334">
        <v>0</v>
      </c>
    </row>
    <row r="3335" spans="1:51" x14ac:dyDescent="0.25">
      <c r="A3335">
        <v>1</v>
      </c>
      <c r="B3335">
        <v>1957</v>
      </c>
      <c r="C3335" t="str">
        <f>"*"&amp;VLOOKUP(Tabla_clientes.amazonaws.com_UnoEE_Morenos_Real_t201_mm_clientes[[#This Row],[f201_rowid_tercero]],tercero_c,2,)</f>
        <v>*3789</v>
      </c>
      <c r="D3335" t="str">
        <f>"*"&amp;VLOOKUP(Tabla_clientes.amazonaws.com_UnoEE_Morenos_Real_t201_mm_clientes[[#This Row],[f201_rowid_tercero]],tercero_c,7,)</f>
        <v>*IDEAS LUCIDAS SOCIEDAD POR ACCIONES SIMPLIFICADA</v>
      </c>
      <c r="E3335" t="s">
        <v>7868</v>
      </c>
      <c r="F3335" t="s">
        <v>10139</v>
      </c>
      <c r="G3335" t="str">
        <f>"*"&amp;VLOOKUP(Tabla_clientes.amazonaws.com_UnoEE_Morenos_Real_t201_mm_clientes[[#This Row],[f201_rowid_tercero]],penvio_c,3,)</f>
        <v>*000</v>
      </c>
      <c r="H3335" t="str">
        <f>"*"&amp;VLOOKUP(Tabla_clientes.amazonaws.com_UnoEE_Morenos_Real_t201_mm_clientes[[#This Row],[f201_rowid_tercero]],penvio_c,5,)</f>
        <v>*IDEAS LUCIDAS SAS</v>
      </c>
      <c r="I3335" t="s">
        <v>6277</v>
      </c>
      <c r="J3335">
        <v>1</v>
      </c>
      <c r="K3335" t="s">
        <v>6273</v>
      </c>
      <c r="L3335" t="s">
        <v>6024</v>
      </c>
      <c r="M3335">
        <v>38678</v>
      </c>
      <c r="N3335" t="s">
        <v>6275</v>
      </c>
      <c r="O3335" t="s">
        <v>6282</v>
      </c>
      <c r="P3335">
        <v>2</v>
      </c>
      <c r="Q3335">
        <v>0</v>
      </c>
      <c r="R3335">
        <v>0</v>
      </c>
      <c r="S3335">
        <v>0</v>
      </c>
      <c r="T3335">
        <v>0</v>
      </c>
      <c r="U3335" t="s">
        <v>243</v>
      </c>
      <c r="W3335">
        <v>0</v>
      </c>
      <c r="X3335">
        <v>0</v>
      </c>
      <c r="Y3335">
        <v>0</v>
      </c>
      <c r="Z3335">
        <v>9999</v>
      </c>
      <c r="AA3335">
        <v>0</v>
      </c>
      <c r="AB3335">
        <v>0</v>
      </c>
      <c r="AC3335">
        <v>0</v>
      </c>
      <c r="AE3335" t="s">
        <v>26</v>
      </c>
      <c r="AF3335" s="1">
        <v>44562</v>
      </c>
      <c r="AG3335">
        <v>1</v>
      </c>
      <c r="AL3335" s="1"/>
      <c r="AM3335">
        <v>33944</v>
      </c>
      <c r="AN3335">
        <v>0</v>
      </c>
      <c r="AO3335">
        <v>0</v>
      </c>
      <c r="AQ3335" t="s">
        <v>6024</v>
      </c>
      <c r="AR3335" s="1">
        <v>44949.601700613428</v>
      </c>
      <c r="AS3335">
        <v>0</v>
      </c>
      <c r="AT3335">
        <v>0</v>
      </c>
      <c r="AU3335">
        <v>0</v>
      </c>
      <c r="AV3335">
        <v>0</v>
      </c>
      <c r="AW3335">
        <v>0</v>
      </c>
      <c r="AX3335">
        <v>0</v>
      </c>
      <c r="AY3335">
        <v>0</v>
      </c>
    </row>
    <row r="3336" spans="1:51" x14ac:dyDescent="0.25">
      <c r="A3336">
        <v>1</v>
      </c>
      <c r="B3336">
        <v>1869</v>
      </c>
      <c r="C3336" t="str">
        <f>"*"&amp;VLOOKUP(Tabla_clientes.amazonaws.com_UnoEE_Morenos_Real_t201_mm_clientes[[#This Row],[f201_rowid_tercero]],tercero_c,2,)</f>
        <v>*3790</v>
      </c>
      <c r="D3336" t="str">
        <f>"*"&amp;VLOOKUP(Tabla_clientes.amazonaws.com_UnoEE_Morenos_Real_t201_mm_clientes[[#This Row],[f201_rowid_tercero]],tercero_c,7,)</f>
        <v>*EDIFICIO BOTANIKA AQUA  PROPIEDAD HORIZONTAL</v>
      </c>
      <c r="E3336" t="s">
        <v>7868</v>
      </c>
      <c r="F3336" t="s">
        <v>10140</v>
      </c>
      <c r="G3336" t="str">
        <f>"*"&amp;VLOOKUP(Tabla_clientes.amazonaws.com_UnoEE_Morenos_Real_t201_mm_clientes[[#This Row],[f201_rowid_tercero]],penvio_c,3,)</f>
        <v>*000</v>
      </c>
      <c r="H3336" t="str">
        <f>"*"&amp;VLOOKUP(Tabla_clientes.amazonaws.com_UnoEE_Morenos_Real_t201_mm_clientes[[#This Row],[f201_rowid_tercero]],penvio_c,5,)</f>
        <v>*EDIFICIO BOTANIKA AGUA</v>
      </c>
      <c r="I3336" t="s">
        <v>6277</v>
      </c>
      <c r="J3336">
        <v>1</v>
      </c>
      <c r="K3336" t="s">
        <v>6273</v>
      </c>
      <c r="L3336" t="s">
        <v>6281</v>
      </c>
      <c r="M3336">
        <v>38679</v>
      </c>
      <c r="N3336" t="s">
        <v>6275</v>
      </c>
      <c r="O3336" t="s">
        <v>6282</v>
      </c>
      <c r="P3336">
        <v>2</v>
      </c>
      <c r="Q3336">
        <v>0</v>
      </c>
      <c r="R3336">
        <v>0</v>
      </c>
      <c r="S3336">
        <v>0</v>
      </c>
      <c r="T3336">
        <v>0</v>
      </c>
      <c r="U3336" t="s">
        <v>243</v>
      </c>
      <c r="W3336">
        <v>0</v>
      </c>
      <c r="X3336">
        <v>0</v>
      </c>
      <c r="Y3336">
        <v>0</v>
      </c>
      <c r="Z3336">
        <v>9999</v>
      </c>
      <c r="AA3336">
        <v>0</v>
      </c>
      <c r="AB3336">
        <v>0</v>
      </c>
      <c r="AC3336">
        <v>0</v>
      </c>
      <c r="AE3336" t="s">
        <v>26</v>
      </c>
      <c r="AF3336" s="1">
        <v>44562</v>
      </c>
      <c r="AG3336">
        <v>1</v>
      </c>
      <c r="AL3336" s="1"/>
      <c r="AM3336">
        <v>33945</v>
      </c>
      <c r="AN3336">
        <v>0</v>
      </c>
      <c r="AO3336">
        <v>0</v>
      </c>
      <c r="AQ3336" t="s">
        <v>6281</v>
      </c>
      <c r="AR3336" s="1">
        <v>44949.601709062503</v>
      </c>
      <c r="AS3336">
        <v>0</v>
      </c>
      <c r="AT3336">
        <v>0</v>
      </c>
      <c r="AU3336">
        <v>0</v>
      </c>
      <c r="AV3336">
        <v>0</v>
      </c>
      <c r="AW3336">
        <v>0</v>
      </c>
      <c r="AX3336">
        <v>0</v>
      </c>
      <c r="AY3336">
        <v>0</v>
      </c>
    </row>
    <row r="3337" spans="1:51" x14ac:dyDescent="0.25">
      <c r="A3337">
        <v>1</v>
      </c>
      <c r="B3337">
        <v>295</v>
      </c>
      <c r="C3337" t="str">
        <f>"*"&amp;VLOOKUP(Tabla_clientes.amazonaws.com_UnoEE_Morenos_Real_t201_mm_clientes[[#This Row],[f201_rowid_tercero]],tercero_c,2,)</f>
        <v>*3791</v>
      </c>
      <c r="D3337" t="str">
        <f>"*"&amp;VLOOKUP(Tabla_clientes.amazonaws.com_UnoEE_Morenos_Real_t201_mm_clientes[[#This Row],[f201_rowid_tercero]],tercero_c,7,)</f>
        <v>*SABORES Y SAZONES DEL MUNDO SAS</v>
      </c>
      <c r="E3337" t="s">
        <v>7868</v>
      </c>
      <c r="F3337" t="s">
        <v>10141</v>
      </c>
      <c r="G3337" t="str">
        <f>"*"&amp;VLOOKUP(Tabla_clientes.amazonaws.com_UnoEE_Morenos_Real_t201_mm_clientes[[#This Row],[f201_rowid_tercero]],penvio_c,3,)</f>
        <v>*000</v>
      </c>
      <c r="H3337" t="str">
        <f>"*"&amp;VLOOKUP(Tabla_clientes.amazonaws.com_UnoEE_Morenos_Real_t201_mm_clientes[[#This Row],[f201_rowid_tercero]],penvio_c,5,)</f>
        <v>*SABORES Y SAZONES DEL MUNDO SAS</v>
      </c>
      <c r="I3337" t="s">
        <v>6277</v>
      </c>
      <c r="J3337">
        <v>1</v>
      </c>
      <c r="K3337" t="s">
        <v>6273</v>
      </c>
      <c r="L3337" t="s">
        <v>7134</v>
      </c>
      <c r="M3337">
        <v>38680</v>
      </c>
      <c r="N3337" t="s">
        <v>6275</v>
      </c>
      <c r="O3337" t="s">
        <v>6282</v>
      </c>
      <c r="P3337">
        <v>2</v>
      </c>
      <c r="Q3337">
        <v>0</v>
      </c>
      <c r="R3337">
        <v>0</v>
      </c>
      <c r="S3337">
        <v>0</v>
      </c>
      <c r="T3337">
        <v>0</v>
      </c>
      <c r="U3337" t="s">
        <v>243</v>
      </c>
      <c r="W3337">
        <v>0</v>
      </c>
      <c r="X3337">
        <v>0</v>
      </c>
      <c r="Y3337">
        <v>0</v>
      </c>
      <c r="Z3337">
        <v>9999</v>
      </c>
      <c r="AA3337">
        <v>0</v>
      </c>
      <c r="AB3337">
        <v>0</v>
      </c>
      <c r="AC3337">
        <v>0</v>
      </c>
      <c r="AE3337" t="s">
        <v>26</v>
      </c>
      <c r="AF3337" s="1">
        <v>44562</v>
      </c>
      <c r="AG3337">
        <v>1</v>
      </c>
      <c r="AL3337" s="1"/>
      <c r="AM3337">
        <v>33946</v>
      </c>
      <c r="AN3337">
        <v>0</v>
      </c>
      <c r="AO3337">
        <v>0</v>
      </c>
      <c r="AQ3337" t="s">
        <v>7134</v>
      </c>
      <c r="AR3337" s="1">
        <v>44949.601717824073</v>
      </c>
      <c r="AS3337">
        <v>0</v>
      </c>
      <c r="AT3337">
        <v>0</v>
      </c>
      <c r="AU3337">
        <v>0</v>
      </c>
      <c r="AV3337">
        <v>0</v>
      </c>
      <c r="AW3337">
        <v>0</v>
      </c>
      <c r="AX3337">
        <v>0</v>
      </c>
      <c r="AY3337">
        <v>0</v>
      </c>
    </row>
    <row r="3338" spans="1:51" x14ac:dyDescent="0.25">
      <c r="A3338">
        <v>1</v>
      </c>
      <c r="B3338">
        <v>1431</v>
      </c>
      <c r="C3338" t="str">
        <f>"*"&amp;VLOOKUP(Tabla_clientes.amazonaws.com_UnoEE_Morenos_Real_t201_mm_clientes[[#This Row],[f201_rowid_tercero]],tercero_c,2,)</f>
        <v>*3792</v>
      </c>
      <c r="D3338" t="str">
        <f>"*"&amp;VLOOKUP(Tabla_clientes.amazonaws.com_UnoEE_Morenos_Real_t201_mm_clientes[[#This Row],[f201_rowid_tercero]],tercero_c,7,)</f>
        <v>*ADVIPOR LIMITADA</v>
      </c>
      <c r="E3338" t="s">
        <v>7868</v>
      </c>
      <c r="F3338" t="s">
        <v>10142</v>
      </c>
      <c r="G3338" t="str">
        <f>"*"&amp;VLOOKUP(Tabla_clientes.amazonaws.com_UnoEE_Morenos_Real_t201_mm_clientes[[#This Row],[f201_rowid_tercero]],penvio_c,3,)</f>
        <v>*000</v>
      </c>
      <c r="H3338" t="str">
        <f>"*"&amp;VLOOKUP(Tabla_clientes.amazonaws.com_UnoEE_Morenos_Real_t201_mm_clientes[[#This Row],[f201_rowid_tercero]],penvio_c,5,)</f>
        <v>*ADVIPOR LIMITADA</v>
      </c>
      <c r="I3338" t="s">
        <v>6277</v>
      </c>
      <c r="J3338">
        <v>1</v>
      </c>
      <c r="K3338" t="s">
        <v>6273</v>
      </c>
      <c r="L3338" t="s">
        <v>6281</v>
      </c>
      <c r="M3338">
        <v>38681</v>
      </c>
      <c r="N3338" t="s">
        <v>6275</v>
      </c>
      <c r="O3338" t="s">
        <v>6282</v>
      </c>
      <c r="P3338">
        <v>2</v>
      </c>
      <c r="Q3338">
        <v>0</v>
      </c>
      <c r="R3338">
        <v>0</v>
      </c>
      <c r="S3338">
        <v>0</v>
      </c>
      <c r="T3338">
        <v>0</v>
      </c>
      <c r="U3338" t="s">
        <v>243</v>
      </c>
      <c r="W3338">
        <v>0</v>
      </c>
      <c r="X3338">
        <v>0</v>
      </c>
      <c r="Y3338">
        <v>0</v>
      </c>
      <c r="Z3338">
        <v>9999</v>
      </c>
      <c r="AA3338">
        <v>0</v>
      </c>
      <c r="AB3338">
        <v>0</v>
      </c>
      <c r="AC3338">
        <v>0</v>
      </c>
      <c r="AE3338" t="s">
        <v>26</v>
      </c>
      <c r="AF3338" s="1">
        <v>44562</v>
      </c>
      <c r="AG3338">
        <v>1</v>
      </c>
      <c r="AL3338" s="1"/>
      <c r="AM3338">
        <v>33947</v>
      </c>
      <c r="AN3338">
        <v>0</v>
      </c>
      <c r="AO3338">
        <v>0</v>
      </c>
      <c r="AQ3338" t="s">
        <v>6281</v>
      </c>
      <c r="AR3338" s="1">
        <v>44949.601726423614</v>
      </c>
      <c r="AS3338">
        <v>0</v>
      </c>
      <c r="AT3338">
        <v>0</v>
      </c>
      <c r="AU3338">
        <v>0</v>
      </c>
      <c r="AV3338">
        <v>0</v>
      </c>
      <c r="AW3338">
        <v>0</v>
      </c>
      <c r="AX3338">
        <v>0</v>
      </c>
      <c r="AY3338">
        <v>0</v>
      </c>
    </row>
    <row r="3339" spans="1:51" x14ac:dyDescent="0.25">
      <c r="A3339">
        <v>1</v>
      </c>
      <c r="B3339">
        <v>527</v>
      </c>
      <c r="C3339" t="str">
        <f>"*"&amp;VLOOKUP(Tabla_clientes.amazonaws.com_UnoEE_Morenos_Real_t201_mm_clientes[[#This Row],[f201_rowid_tercero]],tercero_c,2,)</f>
        <v>*3793</v>
      </c>
      <c r="D3339" t="str">
        <f>"*"&amp;VLOOKUP(Tabla_clientes.amazonaws.com_UnoEE_Morenos_Real_t201_mm_clientes[[#This Row],[f201_rowid_tercero]],tercero_c,7,)</f>
        <v>*TALTON INTERNACIONAL SAS</v>
      </c>
      <c r="E3339" t="s">
        <v>7868</v>
      </c>
      <c r="F3339" t="s">
        <v>10143</v>
      </c>
      <c r="G3339" t="str">
        <f>"*"&amp;VLOOKUP(Tabla_clientes.amazonaws.com_UnoEE_Morenos_Real_t201_mm_clientes[[#This Row],[f201_rowid_tercero]],penvio_c,3,)</f>
        <v>*000</v>
      </c>
      <c r="H3339" t="str">
        <f>"*"&amp;VLOOKUP(Tabla_clientes.amazonaws.com_UnoEE_Morenos_Real_t201_mm_clientes[[#This Row],[f201_rowid_tercero]],penvio_c,5,)</f>
        <v>*TALTON INTERNACIONAL SAS</v>
      </c>
      <c r="I3339" t="s">
        <v>6277</v>
      </c>
      <c r="J3339">
        <v>1</v>
      </c>
      <c r="K3339" t="s">
        <v>6273</v>
      </c>
      <c r="L3339" t="s">
        <v>6281</v>
      </c>
      <c r="M3339">
        <v>38682</v>
      </c>
      <c r="N3339" t="s">
        <v>6275</v>
      </c>
      <c r="O3339" t="s">
        <v>6282</v>
      </c>
      <c r="P3339">
        <v>2</v>
      </c>
      <c r="Q3339">
        <v>0</v>
      </c>
      <c r="R3339">
        <v>0</v>
      </c>
      <c r="S3339">
        <v>0</v>
      </c>
      <c r="T3339">
        <v>0</v>
      </c>
      <c r="U3339" t="s">
        <v>243</v>
      </c>
      <c r="W3339">
        <v>0</v>
      </c>
      <c r="X3339">
        <v>0</v>
      </c>
      <c r="Y3339">
        <v>0</v>
      </c>
      <c r="Z3339">
        <v>9999</v>
      </c>
      <c r="AA3339">
        <v>0</v>
      </c>
      <c r="AB3339">
        <v>0</v>
      </c>
      <c r="AC3339">
        <v>0</v>
      </c>
      <c r="AE3339" t="s">
        <v>26</v>
      </c>
      <c r="AF3339" s="1">
        <v>44562</v>
      </c>
      <c r="AG3339">
        <v>1</v>
      </c>
      <c r="AL3339" s="1"/>
      <c r="AM3339">
        <v>33948</v>
      </c>
      <c r="AN3339">
        <v>0</v>
      </c>
      <c r="AO3339">
        <v>0</v>
      </c>
      <c r="AQ3339" t="s">
        <v>6281</v>
      </c>
      <c r="AR3339" s="1">
        <v>44949.601734641205</v>
      </c>
      <c r="AS3339">
        <v>0</v>
      </c>
      <c r="AT3339">
        <v>0</v>
      </c>
      <c r="AU3339">
        <v>0</v>
      </c>
      <c r="AV3339">
        <v>0</v>
      </c>
      <c r="AW3339">
        <v>0</v>
      </c>
      <c r="AX3339">
        <v>0</v>
      </c>
      <c r="AY3339">
        <v>0</v>
      </c>
    </row>
    <row r="3340" spans="1:51" x14ac:dyDescent="0.25">
      <c r="A3340">
        <v>1</v>
      </c>
      <c r="B3340">
        <v>1744</v>
      </c>
      <c r="C3340" t="str">
        <f>"*"&amp;VLOOKUP(Tabla_clientes.amazonaws.com_UnoEE_Morenos_Real_t201_mm_clientes[[#This Row],[f201_rowid_tercero]],tercero_c,2,)</f>
        <v>*3794</v>
      </c>
      <c r="D3340" t="str">
        <f>"*"&amp;VLOOKUP(Tabla_clientes.amazonaws.com_UnoEE_Morenos_Real_t201_mm_clientes[[#This Row],[f201_rowid_tercero]],tercero_c,7,)</f>
        <v>*GRUPO EMPRESARIAL GIRALDOS  SAS</v>
      </c>
      <c r="E3340" t="s">
        <v>7868</v>
      </c>
      <c r="F3340" t="s">
        <v>10144</v>
      </c>
      <c r="G3340" t="str">
        <f>"*"&amp;VLOOKUP(Tabla_clientes.amazonaws.com_UnoEE_Morenos_Real_t201_mm_clientes[[#This Row],[f201_rowid_tercero]],penvio_c,3,)</f>
        <v>*000</v>
      </c>
      <c r="H3340" t="str">
        <f>"*"&amp;VLOOKUP(Tabla_clientes.amazonaws.com_UnoEE_Morenos_Real_t201_mm_clientes[[#This Row],[f201_rowid_tercero]],penvio_c,5,)</f>
        <v>*GRUPO EMPRESARIAL GIRALDO SAS</v>
      </c>
      <c r="I3340" t="s">
        <v>6277</v>
      </c>
      <c r="J3340">
        <v>1</v>
      </c>
      <c r="K3340" t="s">
        <v>6273</v>
      </c>
      <c r="L3340" t="s">
        <v>6281</v>
      </c>
      <c r="M3340">
        <v>39585</v>
      </c>
      <c r="N3340" t="s">
        <v>6275</v>
      </c>
      <c r="O3340" t="s">
        <v>6282</v>
      </c>
      <c r="P3340">
        <v>2</v>
      </c>
      <c r="Q3340">
        <v>0</v>
      </c>
      <c r="R3340">
        <v>0</v>
      </c>
      <c r="S3340">
        <v>0</v>
      </c>
      <c r="T3340">
        <v>0</v>
      </c>
      <c r="U3340" t="s">
        <v>243</v>
      </c>
      <c r="V3340" t="s">
        <v>6433</v>
      </c>
      <c r="W3340">
        <v>0</v>
      </c>
      <c r="X3340">
        <v>0</v>
      </c>
      <c r="Y3340">
        <v>0</v>
      </c>
      <c r="Z3340">
        <v>9999</v>
      </c>
      <c r="AA3340">
        <v>0</v>
      </c>
      <c r="AB3340">
        <v>0</v>
      </c>
      <c r="AC3340">
        <v>0</v>
      </c>
      <c r="AE3340" t="s">
        <v>26</v>
      </c>
      <c r="AF3340" s="1">
        <v>44562</v>
      </c>
      <c r="AG3340">
        <v>1</v>
      </c>
      <c r="AL3340" s="1"/>
      <c r="AM3340">
        <v>34614</v>
      </c>
      <c r="AN3340">
        <v>0</v>
      </c>
      <c r="AO3340">
        <v>0</v>
      </c>
      <c r="AQ3340" t="s">
        <v>6281</v>
      </c>
      <c r="AR3340" s="1">
        <v>44949.610008333337</v>
      </c>
      <c r="AS3340">
        <v>0</v>
      </c>
      <c r="AT3340">
        <v>0</v>
      </c>
      <c r="AU3340">
        <v>0</v>
      </c>
      <c r="AV3340">
        <v>0</v>
      </c>
      <c r="AW3340">
        <v>0</v>
      </c>
      <c r="AX3340">
        <v>0</v>
      </c>
      <c r="AY3340">
        <v>0</v>
      </c>
    </row>
    <row r="3341" spans="1:51" x14ac:dyDescent="0.25">
      <c r="A3341">
        <v>1</v>
      </c>
      <c r="B3341">
        <v>1674</v>
      </c>
      <c r="C3341" t="str">
        <f>"*"&amp;VLOOKUP(Tabla_clientes.amazonaws.com_UnoEE_Morenos_Real_t201_mm_clientes[[#This Row],[f201_rowid_tercero]],tercero_c,2,)</f>
        <v>*3795</v>
      </c>
      <c r="D3341" t="str">
        <f>"*"&amp;VLOOKUP(Tabla_clientes.amazonaws.com_UnoEE_Morenos_Real_t201_mm_clientes[[#This Row],[f201_rowid_tercero]],tercero_c,7,)</f>
        <v>*PET SPA PRODUCTS   SAS</v>
      </c>
      <c r="E3341" t="s">
        <v>7868</v>
      </c>
      <c r="F3341" t="s">
        <v>10145</v>
      </c>
      <c r="G3341" t="str">
        <f>"*"&amp;VLOOKUP(Tabla_clientes.amazonaws.com_UnoEE_Morenos_Real_t201_mm_clientes[[#This Row],[f201_rowid_tercero]],penvio_c,3,)</f>
        <v>*000</v>
      </c>
      <c r="H3341" t="str">
        <f>"*"&amp;VLOOKUP(Tabla_clientes.amazonaws.com_UnoEE_Morenos_Real_t201_mm_clientes[[#This Row],[f201_rowid_tercero]],penvio_c,5,)</f>
        <v>*PET SPA PRODUCTS SAS</v>
      </c>
      <c r="I3341" t="s">
        <v>6277</v>
      </c>
      <c r="J3341">
        <v>1</v>
      </c>
      <c r="K3341" t="s">
        <v>6273</v>
      </c>
      <c r="L3341" t="s">
        <v>6281</v>
      </c>
      <c r="M3341">
        <v>38683</v>
      </c>
      <c r="N3341" t="s">
        <v>6275</v>
      </c>
      <c r="O3341" t="s">
        <v>6282</v>
      </c>
      <c r="P3341">
        <v>2</v>
      </c>
      <c r="Q3341">
        <v>0</v>
      </c>
      <c r="R3341">
        <v>0</v>
      </c>
      <c r="S3341">
        <v>0</v>
      </c>
      <c r="T3341">
        <v>0</v>
      </c>
      <c r="U3341" t="s">
        <v>243</v>
      </c>
      <c r="W3341">
        <v>0</v>
      </c>
      <c r="X3341">
        <v>0</v>
      </c>
      <c r="Y3341">
        <v>0</v>
      </c>
      <c r="Z3341">
        <v>9999</v>
      </c>
      <c r="AA3341">
        <v>0</v>
      </c>
      <c r="AB3341">
        <v>0</v>
      </c>
      <c r="AC3341">
        <v>0</v>
      </c>
      <c r="AE3341" t="s">
        <v>26</v>
      </c>
      <c r="AF3341" s="1">
        <v>44562</v>
      </c>
      <c r="AG3341">
        <v>1</v>
      </c>
      <c r="AL3341" s="1"/>
      <c r="AM3341">
        <v>33949</v>
      </c>
      <c r="AN3341">
        <v>0</v>
      </c>
      <c r="AO3341">
        <v>0</v>
      </c>
      <c r="AQ3341" t="s">
        <v>6281</v>
      </c>
      <c r="AR3341" s="1">
        <v>44949.601743090279</v>
      </c>
      <c r="AS3341">
        <v>0</v>
      </c>
      <c r="AT3341">
        <v>0</v>
      </c>
      <c r="AU3341">
        <v>0</v>
      </c>
      <c r="AV3341">
        <v>0</v>
      </c>
      <c r="AW3341">
        <v>0</v>
      </c>
      <c r="AX3341">
        <v>0</v>
      </c>
      <c r="AY3341">
        <v>0</v>
      </c>
    </row>
    <row r="3342" spans="1:51" x14ac:dyDescent="0.25">
      <c r="A3342">
        <v>1</v>
      </c>
      <c r="B3342">
        <v>556</v>
      </c>
      <c r="C3342" t="str">
        <f>"*"&amp;VLOOKUP(Tabla_clientes.amazonaws.com_UnoEE_Morenos_Real_t201_mm_clientes[[#This Row],[f201_rowid_tercero]],tercero_c,2,)</f>
        <v>*3796</v>
      </c>
      <c r="D3342" t="str">
        <f>"*"&amp;VLOOKUP(Tabla_clientes.amazonaws.com_UnoEE_Morenos_Real_t201_mm_clientes[[#This Row],[f201_rowid_tercero]],tercero_c,7,)</f>
        <v>*BODEGA ILUSION ORIENTE SAS</v>
      </c>
      <c r="E3342" t="s">
        <v>7868</v>
      </c>
      <c r="F3342" t="s">
        <v>10146</v>
      </c>
      <c r="G3342" t="str">
        <f>"*"&amp;VLOOKUP(Tabla_clientes.amazonaws.com_UnoEE_Morenos_Real_t201_mm_clientes[[#This Row],[f201_rowid_tercero]],penvio_c,3,)</f>
        <v>*000</v>
      </c>
      <c r="H3342" t="str">
        <f>"*"&amp;VLOOKUP(Tabla_clientes.amazonaws.com_UnoEE_Morenos_Real_t201_mm_clientes[[#This Row],[f201_rowid_tercero]],penvio_c,5,)</f>
        <v>*BODEGA ILUSION ORIENTE SAS</v>
      </c>
      <c r="I3342" t="s">
        <v>6277</v>
      </c>
      <c r="J3342">
        <v>1</v>
      </c>
      <c r="K3342" t="s">
        <v>6273</v>
      </c>
      <c r="L3342" t="s">
        <v>6030</v>
      </c>
      <c r="M3342">
        <v>38684</v>
      </c>
      <c r="N3342" t="s">
        <v>6275</v>
      </c>
      <c r="O3342" t="s">
        <v>7036</v>
      </c>
      <c r="P3342">
        <v>2</v>
      </c>
      <c r="Q3342">
        <v>3000000</v>
      </c>
      <c r="R3342">
        <v>0</v>
      </c>
      <c r="S3342">
        <v>0</v>
      </c>
      <c r="T3342">
        <v>0</v>
      </c>
      <c r="U3342" t="s">
        <v>243</v>
      </c>
      <c r="W3342">
        <v>0</v>
      </c>
      <c r="X3342">
        <v>0</v>
      </c>
      <c r="Y3342">
        <v>0</v>
      </c>
      <c r="Z3342">
        <v>9999</v>
      </c>
      <c r="AA3342">
        <v>0</v>
      </c>
      <c r="AB3342">
        <v>0</v>
      </c>
      <c r="AC3342">
        <v>0</v>
      </c>
      <c r="AE3342" t="s">
        <v>26</v>
      </c>
      <c r="AF3342" s="1">
        <v>44562</v>
      </c>
      <c r="AG3342">
        <v>1</v>
      </c>
      <c r="AL3342" s="1"/>
      <c r="AM3342">
        <v>33950</v>
      </c>
      <c r="AN3342">
        <v>0</v>
      </c>
      <c r="AO3342">
        <v>0</v>
      </c>
      <c r="AQ3342" t="s">
        <v>6030</v>
      </c>
      <c r="AR3342" s="1">
        <v>44949.601751423608</v>
      </c>
      <c r="AS3342">
        <v>0</v>
      </c>
      <c r="AT3342">
        <v>0</v>
      </c>
      <c r="AU3342">
        <v>0</v>
      </c>
      <c r="AV3342">
        <v>0</v>
      </c>
      <c r="AW3342">
        <v>0</v>
      </c>
      <c r="AX3342">
        <v>0</v>
      </c>
      <c r="AY3342">
        <v>0</v>
      </c>
    </row>
    <row r="3343" spans="1:51" x14ac:dyDescent="0.25">
      <c r="A3343">
        <v>1</v>
      </c>
      <c r="B3343">
        <v>1900</v>
      </c>
      <c r="C3343" t="str">
        <f>"*"&amp;VLOOKUP(Tabla_clientes.amazonaws.com_UnoEE_Morenos_Real_t201_mm_clientes[[#This Row],[f201_rowid_tercero]],tercero_c,2,)</f>
        <v>*3797</v>
      </c>
      <c r="D3343" t="str">
        <f>"*"&amp;VLOOKUP(Tabla_clientes.amazonaws.com_UnoEE_Morenos_Real_t201_mm_clientes[[#This Row],[f201_rowid_tercero]],tercero_c,7,)</f>
        <v>*RED GLOBAL PROMOCIONAL SAS</v>
      </c>
      <c r="E3343" t="s">
        <v>7868</v>
      </c>
      <c r="F3343" t="s">
        <v>10147</v>
      </c>
      <c r="G3343" t="str">
        <f>"*"&amp;VLOOKUP(Tabla_clientes.amazonaws.com_UnoEE_Morenos_Real_t201_mm_clientes[[#This Row],[f201_rowid_tercero]],penvio_c,3,)</f>
        <v>*000</v>
      </c>
      <c r="H3343" t="str">
        <f>"*"&amp;VLOOKUP(Tabla_clientes.amazonaws.com_UnoEE_Morenos_Real_t201_mm_clientes[[#This Row],[f201_rowid_tercero]],penvio_c,5,)</f>
        <v>*RED GLOBAL PROMOCIONAL SAS</v>
      </c>
      <c r="I3343" t="s">
        <v>6277</v>
      </c>
      <c r="J3343">
        <v>1</v>
      </c>
      <c r="K3343" t="s">
        <v>6273</v>
      </c>
      <c r="L3343" t="s">
        <v>6281</v>
      </c>
      <c r="M3343">
        <v>38685</v>
      </c>
      <c r="N3343" t="s">
        <v>6275</v>
      </c>
      <c r="O3343" t="s">
        <v>6282</v>
      </c>
      <c r="P3343">
        <v>2</v>
      </c>
      <c r="Q3343">
        <v>0</v>
      </c>
      <c r="R3343">
        <v>0</v>
      </c>
      <c r="S3343">
        <v>0</v>
      </c>
      <c r="T3343">
        <v>0</v>
      </c>
      <c r="U3343" t="s">
        <v>243</v>
      </c>
      <c r="W3343">
        <v>0</v>
      </c>
      <c r="X3343">
        <v>0</v>
      </c>
      <c r="Y3343">
        <v>0</v>
      </c>
      <c r="Z3343">
        <v>9999</v>
      </c>
      <c r="AA3343">
        <v>0</v>
      </c>
      <c r="AB3343">
        <v>0</v>
      </c>
      <c r="AC3343">
        <v>0</v>
      </c>
      <c r="AE3343" t="s">
        <v>26</v>
      </c>
      <c r="AF3343" s="1">
        <v>44562</v>
      </c>
      <c r="AG3343">
        <v>1</v>
      </c>
      <c r="AL3343" s="1"/>
      <c r="AM3343">
        <v>33951</v>
      </c>
      <c r="AN3343">
        <v>0</v>
      </c>
      <c r="AO3343">
        <v>0</v>
      </c>
      <c r="AQ3343" t="s">
        <v>6281</v>
      </c>
      <c r="AR3343" s="1">
        <v>44949.60176114583</v>
      </c>
      <c r="AS3343">
        <v>0</v>
      </c>
      <c r="AT3343">
        <v>0</v>
      </c>
      <c r="AU3343">
        <v>0</v>
      </c>
      <c r="AV3343">
        <v>0</v>
      </c>
      <c r="AW3343">
        <v>0</v>
      </c>
      <c r="AX3343">
        <v>0</v>
      </c>
      <c r="AY3343">
        <v>0</v>
      </c>
    </row>
    <row r="3344" spans="1:51" x14ac:dyDescent="0.25">
      <c r="A3344">
        <v>1</v>
      </c>
      <c r="B3344">
        <v>1304</v>
      </c>
      <c r="C3344" t="str">
        <f>"*"&amp;VLOOKUP(Tabla_clientes.amazonaws.com_UnoEE_Morenos_Real_t201_mm_clientes[[#This Row],[f201_rowid_tercero]],tercero_c,2,)</f>
        <v>*3798</v>
      </c>
      <c r="D3344" t="str">
        <f>"*"&amp;VLOOKUP(Tabla_clientes.amazonaws.com_UnoEE_Morenos_Real_t201_mm_clientes[[#This Row],[f201_rowid_tercero]],tercero_c,7,)</f>
        <v>*CASTILLO  SANDRA PATRICIA</v>
      </c>
      <c r="E3344" t="s">
        <v>7868</v>
      </c>
      <c r="F3344" t="s">
        <v>10148</v>
      </c>
      <c r="G3344" t="str">
        <f>"*"&amp;VLOOKUP(Tabla_clientes.amazonaws.com_UnoEE_Morenos_Real_t201_mm_clientes[[#This Row],[f201_rowid_tercero]],penvio_c,3,)</f>
        <v>*000</v>
      </c>
      <c r="H3344" t="str">
        <f>"*"&amp;VLOOKUP(Tabla_clientes.amazonaws.com_UnoEE_Morenos_Real_t201_mm_clientes[[#This Row],[f201_rowid_tercero]],penvio_c,5,)</f>
        <v>*SANDRA PATRICIA CASTILLO</v>
      </c>
      <c r="I3344" t="s">
        <v>6277</v>
      </c>
      <c r="J3344">
        <v>1</v>
      </c>
      <c r="K3344" t="s">
        <v>6273</v>
      </c>
      <c r="L3344" t="s">
        <v>6024</v>
      </c>
      <c r="M3344">
        <v>38686</v>
      </c>
      <c r="N3344" t="s">
        <v>6275</v>
      </c>
      <c r="O3344" t="s">
        <v>6282</v>
      </c>
      <c r="P3344">
        <v>2</v>
      </c>
      <c r="Q3344">
        <v>0</v>
      </c>
      <c r="R3344">
        <v>0</v>
      </c>
      <c r="S3344">
        <v>0</v>
      </c>
      <c r="T3344">
        <v>0</v>
      </c>
      <c r="U3344" t="s">
        <v>243</v>
      </c>
      <c r="W3344">
        <v>0</v>
      </c>
      <c r="X3344">
        <v>0</v>
      </c>
      <c r="Y3344">
        <v>0</v>
      </c>
      <c r="Z3344">
        <v>9999</v>
      </c>
      <c r="AA3344">
        <v>0</v>
      </c>
      <c r="AB3344">
        <v>0</v>
      </c>
      <c r="AC3344">
        <v>0</v>
      </c>
      <c r="AE3344" t="s">
        <v>26</v>
      </c>
      <c r="AF3344" s="1">
        <v>44562</v>
      </c>
      <c r="AG3344">
        <v>1</v>
      </c>
      <c r="AL3344" s="1"/>
      <c r="AM3344">
        <v>33952</v>
      </c>
      <c r="AN3344">
        <v>0</v>
      </c>
      <c r="AO3344">
        <v>0</v>
      </c>
      <c r="AQ3344" t="s">
        <v>6024</v>
      </c>
      <c r="AR3344" s="1">
        <v>44949.601770057867</v>
      </c>
      <c r="AS3344">
        <v>0</v>
      </c>
      <c r="AT3344">
        <v>0</v>
      </c>
      <c r="AU3344">
        <v>0</v>
      </c>
      <c r="AV3344">
        <v>0</v>
      </c>
      <c r="AW3344">
        <v>0</v>
      </c>
      <c r="AX3344">
        <v>0</v>
      </c>
      <c r="AY3344">
        <v>0</v>
      </c>
    </row>
    <row r="3345" spans="1:51" x14ac:dyDescent="0.25">
      <c r="A3345">
        <v>1</v>
      </c>
      <c r="B3345">
        <v>1279</v>
      </c>
      <c r="C3345" t="str">
        <f>"*"&amp;VLOOKUP(Tabla_clientes.amazonaws.com_UnoEE_Morenos_Real_t201_mm_clientes[[#This Row],[f201_rowid_tercero]],tercero_c,2,)</f>
        <v>*3799</v>
      </c>
      <c r="D3345" t="str">
        <f>"*"&amp;VLOOKUP(Tabla_clientes.amazonaws.com_UnoEE_Morenos_Real_t201_mm_clientes[[#This Row],[f201_rowid_tercero]],tercero_c,7,)</f>
        <v>*JIMENEZ PRIETO LUIS ALFREDO</v>
      </c>
      <c r="E3345" t="s">
        <v>7868</v>
      </c>
      <c r="F3345" t="s">
        <v>10149</v>
      </c>
      <c r="G3345" t="str">
        <f>"*"&amp;VLOOKUP(Tabla_clientes.amazonaws.com_UnoEE_Morenos_Real_t201_mm_clientes[[#This Row],[f201_rowid_tercero]],penvio_c,3,)</f>
        <v>*000</v>
      </c>
      <c r="H3345" t="str">
        <f>"*"&amp;VLOOKUP(Tabla_clientes.amazonaws.com_UnoEE_Morenos_Real_t201_mm_clientes[[#This Row],[f201_rowid_tercero]],penvio_c,5,)</f>
        <v>*LUIS ALFREDO JIMENEZ PRIETO</v>
      </c>
      <c r="I3345" t="s">
        <v>6277</v>
      </c>
      <c r="J3345">
        <v>1</v>
      </c>
      <c r="K3345" t="s">
        <v>6273</v>
      </c>
      <c r="L3345" t="s">
        <v>7131</v>
      </c>
      <c r="M3345">
        <v>39244</v>
      </c>
      <c r="N3345" t="s">
        <v>6275</v>
      </c>
      <c r="O3345" t="s">
        <v>6282</v>
      </c>
      <c r="P3345">
        <v>2</v>
      </c>
      <c r="Q3345">
        <v>0</v>
      </c>
      <c r="R3345">
        <v>0</v>
      </c>
      <c r="S3345">
        <v>0</v>
      </c>
      <c r="T3345">
        <v>0</v>
      </c>
      <c r="U3345" t="s">
        <v>243</v>
      </c>
      <c r="V3345" t="s">
        <v>6169</v>
      </c>
      <c r="W3345">
        <v>0</v>
      </c>
      <c r="X3345">
        <v>0</v>
      </c>
      <c r="Y3345">
        <v>0</v>
      </c>
      <c r="Z3345">
        <v>9999</v>
      </c>
      <c r="AA3345">
        <v>0</v>
      </c>
      <c r="AB3345">
        <v>0</v>
      </c>
      <c r="AC3345">
        <v>0</v>
      </c>
      <c r="AE3345" t="s">
        <v>26</v>
      </c>
      <c r="AF3345" s="1">
        <v>44562</v>
      </c>
      <c r="AG3345">
        <v>1</v>
      </c>
      <c r="AL3345" s="1"/>
      <c r="AM3345">
        <v>34298</v>
      </c>
      <c r="AN3345">
        <v>0</v>
      </c>
      <c r="AO3345">
        <v>0</v>
      </c>
      <c r="AQ3345" t="s">
        <v>7131</v>
      </c>
      <c r="AR3345" s="1">
        <v>44949.606836886574</v>
      </c>
      <c r="AS3345">
        <v>0</v>
      </c>
      <c r="AT3345">
        <v>0</v>
      </c>
      <c r="AU3345">
        <v>0</v>
      </c>
      <c r="AV3345">
        <v>0</v>
      </c>
      <c r="AW3345">
        <v>0</v>
      </c>
      <c r="AX3345">
        <v>0</v>
      </c>
      <c r="AY3345">
        <v>0</v>
      </c>
    </row>
    <row r="3346" spans="1:51" x14ac:dyDescent="0.25">
      <c r="A3346">
        <v>1</v>
      </c>
      <c r="B3346">
        <v>950</v>
      </c>
      <c r="C3346" t="str">
        <f>"*"&amp;VLOOKUP(Tabla_clientes.amazonaws.com_UnoEE_Morenos_Real_t201_mm_clientes[[#This Row],[f201_rowid_tercero]],tercero_c,2,)</f>
        <v>*3800</v>
      </c>
      <c r="D3346" t="str">
        <f>"*"&amp;VLOOKUP(Tabla_clientes.amazonaws.com_UnoEE_Morenos_Real_t201_mm_clientes[[#This Row],[f201_rowid_tercero]],tercero_c,7,)</f>
        <v>*GRUPO COMERCIAL MERCADOS LA SABANA SAS</v>
      </c>
      <c r="E3346" t="s">
        <v>7868</v>
      </c>
      <c r="F3346" t="s">
        <v>10150</v>
      </c>
      <c r="G3346" t="str">
        <f>"*"&amp;VLOOKUP(Tabla_clientes.amazonaws.com_UnoEE_Morenos_Real_t201_mm_clientes[[#This Row],[f201_rowid_tercero]],penvio_c,3,)</f>
        <v>*000</v>
      </c>
      <c r="H3346" t="str">
        <f>"*"&amp;VLOOKUP(Tabla_clientes.amazonaws.com_UnoEE_Morenos_Real_t201_mm_clientes[[#This Row],[f201_rowid_tercero]],penvio_c,5,)</f>
        <v>*GRUPO COMERCIAL MERCADOS LA SABANA SAS</v>
      </c>
      <c r="I3346" t="s">
        <v>6277</v>
      </c>
      <c r="J3346">
        <v>1</v>
      </c>
      <c r="K3346" t="s">
        <v>6273</v>
      </c>
      <c r="L3346" t="s">
        <v>7070</v>
      </c>
      <c r="M3346">
        <v>39809</v>
      </c>
      <c r="N3346" t="s">
        <v>6275</v>
      </c>
      <c r="O3346" t="s">
        <v>7036</v>
      </c>
      <c r="P3346">
        <v>2</v>
      </c>
      <c r="Q3346">
        <v>1000000</v>
      </c>
      <c r="R3346">
        <v>0</v>
      </c>
      <c r="S3346">
        <v>0</v>
      </c>
      <c r="T3346">
        <v>0</v>
      </c>
      <c r="U3346" t="s">
        <v>243</v>
      </c>
      <c r="V3346" t="s">
        <v>5280</v>
      </c>
      <c r="W3346">
        <v>0</v>
      </c>
      <c r="X3346">
        <v>0</v>
      </c>
      <c r="Y3346">
        <v>0</v>
      </c>
      <c r="Z3346">
        <v>9999</v>
      </c>
      <c r="AA3346">
        <v>0</v>
      </c>
      <c r="AB3346">
        <v>0</v>
      </c>
      <c r="AC3346">
        <v>0</v>
      </c>
      <c r="AE3346" t="s">
        <v>26</v>
      </c>
      <c r="AF3346" s="1">
        <v>44562</v>
      </c>
      <c r="AG3346">
        <v>1</v>
      </c>
      <c r="AL3346" s="1"/>
      <c r="AM3346">
        <v>34824</v>
      </c>
      <c r="AN3346">
        <v>0</v>
      </c>
      <c r="AO3346">
        <v>0</v>
      </c>
      <c r="AQ3346" t="s">
        <v>7070</v>
      </c>
      <c r="AR3346" s="1">
        <v>44959.706301851853</v>
      </c>
      <c r="AS3346">
        <v>0</v>
      </c>
      <c r="AT3346">
        <v>0</v>
      </c>
      <c r="AU3346">
        <v>0</v>
      </c>
      <c r="AV3346">
        <v>0</v>
      </c>
      <c r="AW3346">
        <v>0</v>
      </c>
      <c r="AX3346">
        <v>0</v>
      </c>
      <c r="AY3346">
        <v>0</v>
      </c>
    </row>
    <row r="3347" spans="1:51" x14ac:dyDescent="0.25">
      <c r="A3347">
        <v>1</v>
      </c>
      <c r="B3347">
        <v>1958</v>
      </c>
      <c r="C3347" t="str">
        <f>"*"&amp;VLOOKUP(Tabla_clientes.amazonaws.com_UnoEE_Morenos_Real_t201_mm_clientes[[#This Row],[f201_rowid_tercero]],tercero_c,2,)</f>
        <v>*3801</v>
      </c>
      <c r="D3347" t="str">
        <f>"*"&amp;VLOOKUP(Tabla_clientes.amazonaws.com_UnoEE_Morenos_Real_t201_mm_clientes[[#This Row],[f201_rowid_tercero]],tercero_c,7,)</f>
        <v>*LD EVENTOS SAS</v>
      </c>
      <c r="E3347" t="s">
        <v>7868</v>
      </c>
      <c r="F3347" t="s">
        <v>10151</v>
      </c>
      <c r="G3347" t="str">
        <f>"*"&amp;VLOOKUP(Tabla_clientes.amazonaws.com_UnoEE_Morenos_Real_t201_mm_clientes[[#This Row],[f201_rowid_tercero]],penvio_c,3,)</f>
        <v>*000</v>
      </c>
      <c r="H3347" t="str">
        <f>"*"&amp;VLOOKUP(Tabla_clientes.amazonaws.com_UnoEE_Morenos_Real_t201_mm_clientes[[#This Row],[f201_rowid_tercero]],penvio_c,5,)</f>
        <v>*LD EVENTOS SAS</v>
      </c>
      <c r="I3347" t="s">
        <v>6277</v>
      </c>
      <c r="J3347">
        <v>1</v>
      </c>
      <c r="K3347" t="s">
        <v>6273</v>
      </c>
      <c r="L3347" t="s">
        <v>8047</v>
      </c>
      <c r="M3347">
        <v>38687</v>
      </c>
      <c r="N3347" t="s">
        <v>6275</v>
      </c>
      <c r="O3347" t="s">
        <v>6282</v>
      </c>
      <c r="P3347">
        <v>2</v>
      </c>
      <c r="Q3347">
        <v>0</v>
      </c>
      <c r="R3347">
        <v>0</v>
      </c>
      <c r="S3347">
        <v>0</v>
      </c>
      <c r="T3347">
        <v>0</v>
      </c>
      <c r="U3347" t="s">
        <v>243</v>
      </c>
      <c r="W3347">
        <v>0</v>
      </c>
      <c r="X3347">
        <v>0</v>
      </c>
      <c r="Y3347">
        <v>0</v>
      </c>
      <c r="Z3347">
        <v>9999</v>
      </c>
      <c r="AA3347">
        <v>0</v>
      </c>
      <c r="AB3347">
        <v>0</v>
      </c>
      <c r="AC3347">
        <v>0</v>
      </c>
      <c r="AE3347" t="s">
        <v>26</v>
      </c>
      <c r="AF3347" s="1">
        <v>44562</v>
      </c>
      <c r="AG3347">
        <v>1</v>
      </c>
      <c r="AL3347" s="1"/>
      <c r="AM3347">
        <v>33953</v>
      </c>
      <c r="AN3347">
        <v>0</v>
      </c>
      <c r="AO3347">
        <v>0</v>
      </c>
      <c r="AQ3347" t="s">
        <v>8047</v>
      </c>
      <c r="AR3347" s="1">
        <v>44949.601778472221</v>
      </c>
      <c r="AS3347">
        <v>0</v>
      </c>
      <c r="AT3347">
        <v>0</v>
      </c>
      <c r="AU3347">
        <v>0</v>
      </c>
      <c r="AV3347">
        <v>0</v>
      </c>
      <c r="AW3347">
        <v>0</v>
      </c>
      <c r="AX3347">
        <v>0</v>
      </c>
      <c r="AY3347">
        <v>0</v>
      </c>
    </row>
    <row r="3348" spans="1:51" x14ac:dyDescent="0.25">
      <c r="A3348">
        <v>1</v>
      </c>
      <c r="B3348">
        <v>1916</v>
      </c>
      <c r="C3348" t="str">
        <f>"*"&amp;VLOOKUP(Tabla_clientes.amazonaws.com_UnoEE_Morenos_Real_t201_mm_clientes[[#This Row],[f201_rowid_tercero]],tercero_c,2,)</f>
        <v>*3802</v>
      </c>
      <c r="D3348" t="str">
        <f>"*"&amp;VLOOKUP(Tabla_clientes.amazonaws.com_UnoEE_Morenos_Real_t201_mm_clientes[[#This Row],[f201_rowid_tercero]],tercero_c,7,)</f>
        <v>*JUNTOS CREANDO SAS</v>
      </c>
      <c r="E3348" t="s">
        <v>7868</v>
      </c>
      <c r="F3348" t="s">
        <v>10152</v>
      </c>
      <c r="G3348" t="str">
        <f>"*"&amp;VLOOKUP(Tabla_clientes.amazonaws.com_UnoEE_Morenos_Real_t201_mm_clientes[[#This Row],[f201_rowid_tercero]],penvio_c,3,)</f>
        <v>*000</v>
      </c>
      <c r="H3348" t="str">
        <f>"*"&amp;VLOOKUP(Tabla_clientes.amazonaws.com_UnoEE_Morenos_Real_t201_mm_clientes[[#This Row],[f201_rowid_tercero]],penvio_c,5,)</f>
        <v>*JUNTO CREANDO SAS</v>
      </c>
      <c r="I3348" t="s">
        <v>6277</v>
      </c>
      <c r="J3348">
        <v>1</v>
      </c>
      <c r="K3348" t="s">
        <v>6273</v>
      </c>
      <c r="L3348" t="s">
        <v>6281</v>
      </c>
      <c r="M3348">
        <v>38688</v>
      </c>
      <c r="N3348" t="s">
        <v>6275</v>
      </c>
      <c r="O3348" t="s">
        <v>6282</v>
      </c>
      <c r="P3348">
        <v>2</v>
      </c>
      <c r="Q3348">
        <v>0</v>
      </c>
      <c r="R3348">
        <v>0</v>
      </c>
      <c r="S3348">
        <v>0</v>
      </c>
      <c r="T3348">
        <v>0</v>
      </c>
      <c r="U3348" t="s">
        <v>243</v>
      </c>
      <c r="W3348">
        <v>0</v>
      </c>
      <c r="X3348">
        <v>0</v>
      </c>
      <c r="Y3348">
        <v>0</v>
      </c>
      <c r="Z3348">
        <v>9999</v>
      </c>
      <c r="AA3348">
        <v>0</v>
      </c>
      <c r="AB3348">
        <v>0</v>
      </c>
      <c r="AC3348">
        <v>0</v>
      </c>
      <c r="AE3348" t="s">
        <v>26</v>
      </c>
      <c r="AF3348" s="1">
        <v>44562</v>
      </c>
      <c r="AG3348">
        <v>1</v>
      </c>
      <c r="AL3348" s="1"/>
      <c r="AM3348">
        <v>33954</v>
      </c>
      <c r="AN3348">
        <v>0</v>
      </c>
      <c r="AO3348">
        <v>0</v>
      </c>
      <c r="AQ3348" t="s">
        <v>6281</v>
      </c>
      <c r="AR3348" s="1">
        <v>44949.601787037034</v>
      </c>
      <c r="AS3348">
        <v>0</v>
      </c>
      <c r="AT3348">
        <v>0</v>
      </c>
      <c r="AU3348">
        <v>0</v>
      </c>
      <c r="AV3348">
        <v>0</v>
      </c>
      <c r="AW3348">
        <v>0</v>
      </c>
      <c r="AX3348">
        <v>0</v>
      </c>
      <c r="AY3348">
        <v>0</v>
      </c>
    </row>
    <row r="3349" spans="1:51" x14ac:dyDescent="0.25">
      <c r="A3349">
        <v>1</v>
      </c>
      <c r="B3349">
        <v>951</v>
      </c>
      <c r="C3349" t="str">
        <f>"*"&amp;VLOOKUP(Tabla_clientes.amazonaws.com_UnoEE_Morenos_Real_t201_mm_clientes[[#This Row],[f201_rowid_tercero]],tercero_c,2,)</f>
        <v>*3803</v>
      </c>
      <c r="D3349" t="str">
        <f>"*"&amp;VLOOKUP(Tabla_clientes.amazonaws.com_UnoEE_Morenos_Real_t201_mm_clientes[[#This Row],[f201_rowid_tercero]],tercero_c,7,)</f>
        <v>*K  R   K  CAFFETO SAS</v>
      </c>
      <c r="E3349" t="s">
        <v>7868</v>
      </c>
      <c r="F3349" t="s">
        <v>10153</v>
      </c>
      <c r="G3349" t="str">
        <f>"*"&amp;VLOOKUP(Tabla_clientes.amazonaws.com_UnoEE_Morenos_Real_t201_mm_clientes[[#This Row],[f201_rowid_tercero]],penvio_c,3,)</f>
        <v>*000</v>
      </c>
      <c r="H3349" t="str">
        <f>"*"&amp;VLOOKUP(Tabla_clientes.amazonaws.com_UnoEE_Morenos_Real_t201_mm_clientes[[#This Row],[f201_rowid_tercero]],penvio_c,5,)</f>
        <v>*K R K CAFETTO SAS</v>
      </c>
      <c r="I3349" t="s">
        <v>6277</v>
      </c>
      <c r="J3349">
        <v>1</v>
      </c>
      <c r="K3349" t="s">
        <v>6273</v>
      </c>
      <c r="L3349" t="s">
        <v>6281</v>
      </c>
      <c r="M3349">
        <v>38689</v>
      </c>
      <c r="N3349" t="s">
        <v>6275</v>
      </c>
      <c r="O3349" t="s">
        <v>6282</v>
      </c>
      <c r="P3349">
        <v>2</v>
      </c>
      <c r="Q3349">
        <v>0</v>
      </c>
      <c r="R3349">
        <v>0</v>
      </c>
      <c r="S3349">
        <v>0</v>
      </c>
      <c r="T3349">
        <v>0</v>
      </c>
      <c r="U3349" t="s">
        <v>243</v>
      </c>
      <c r="W3349">
        <v>0</v>
      </c>
      <c r="X3349">
        <v>0</v>
      </c>
      <c r="Y3349">
        <v>0</v>
      </c>
      <c r="Z3349">
        <v>9999</v>
      </c>
      <c r="AA3349">
        <v>0</v>
      </c>
      <c r="AB3349">
        <v>0</v>
      </c>
      <c r="AC3349">
        <v>0</v>
      </c>
      <c r="AE3349" t="s">
        <v>26</v>
      </c>
      <c r="AF3349" s="1">
        <v>44562</v>
      </c>
      <c r="AG3349">
        <v>1</v>
      </c>
      <c r="AL3349" s="1"/>
      <c r="AM3349">
        <v>33955</v>
      </c>
      <c r="AN3349">
        <v>0</v>
      </c>
      <c r="AO3349">
        <v>0</v>
      </c>
      <c r="AQ3349" t="s">
        <v>6281</v>
      </c>
      <c r="AR3349" s="1">
        <v>44949.601795254632</v>
      </c>
      <c r="AS3349">
        <v>0</v>
      </c>
      <c r="AT3349">
        <v>0</v>
      </c>
      <c r="AU3349">
        <v>0</v>
      </c>
      <c r="AV3349">
        <v>0</v>
      </c>
      <c r="AW3349">
        <v>0</v>
      </c>
      <c r="AX3349">
        <v>0</v>
      </c>
      <c r="AY3349">
        <v>0</v>
      </c>
    </row>
    <row r="3350" spans="1:51" x14ac:dyDescent="0.25">
      <c r="A3350">
        <v>1</v>
      </c>
      <c r="B3350">
        <v>1826</v>
      </c>
      <c r="C3350" t="str">
        <f>"*"&amp;VLOOKUP(Tabla_clientes.amazonaws.com_UnoEE_Morenos_Real_t201_mm_clientes[[#This Row],[f201_rowid_tercero]],tercero_c,2,)</f>
        <v>*3804</v>
      </c>
      <c r="D3350" t="str">
        <f>"*"&amp;VLOOKUP(Tabla_clientes.amazonaws.com_UnoEE_Morenos_Real_t201_mm_clientes[[#This Row],[f201_rowid_tercero]],tercero_c,7,)</f>
        <v>*A PIECE OF PIE COLOMBIA S A S</v>
      </c>
      <c r="E3350" t="s">
        <v>7868</v>
      </c>
      <c r="F3350" t="s">
        <v>10154</v>
      </c>
      <c r="G3350" t="str">
        <f>"*"&amp;VLOOKUP(Tabla_clientes.amazonaws.com_UnoEE_Morenos_Real_t201_mm_clientes[[#This Row],[f201_rowid_tercero]],penvio_c,3,)</f>
        <v>*000</v>
      </c>
      <c r="H3350" t="str">
        <f>"*"&amp;VLOOKUP(Tabla_clientes.amazonaws.com_UnoEE_Morenos_Real_t201_mm_clientes[[#This Row],[f201_rowid_tercero]],penvio_c,5,)</f>
        <v>*A PIECE OF PIE COLOMBIA SAS</v>
      </c>
      <c r="I3350" t="s">
        <v>6277</v>
      </c>
      <c r="J3350">
        <v>1</v>
      </c>
      <c r="K3350" t="s">
        <v>6273</v>
      </c>
      <c r="L3350" t="s">
        <v>6281</v>
      </c>
      <c r="M3350">
        <v>38690</v>
      </c>
      <c r="N3350" t="s">
        <v>6275</v>
      </c>
      <c r="O3350" t="s">
        <v>6282</v>
      </c>
      <c r="P3350">
        <v>2</v>
      </c>
      <c r="Q3350">
        <v>1000000</v>
      </c>
      <c r="R3350">
        <v>0</v>
      </c>
      <c r="S3350">
        <v>0</v>
      </c>
      <c r="T3350">
        <v>0</v>
      </c>
      <c r="U3350" t="s">
        <v>243</v>
      </c>
      <c r="W3350">
        <v>0</v>
      </c>
      <c r="X3350">
        <v>0</v>
      </c>
      <c r="Y3350">
        <v>0</v>
      </c>
      <c r="Z3350">
        <v>9999</v>
      </c>
      <c r="AA3350">
        <v>0</v>
      </c>
      <c r="AB3350">
        <v>0</v>
      </c>
      <c r="AC3350">
        <v>0</v>
      </c>
      <c r="AE3350" t="s">
        <v>26</v>
      </c>
      <c r="AF3350" s="1">
        <v>44562</v>
      </c>
      <c r="AG3350">
        <v>1</v>
      </c>
      <c r="AL3350" s="1"/>
      <c r="AM3350">
        <v>33956</v>
      </c>
      <c r="AN3350">
        <v>0</v>
      </c>
      <c r="AO3350">
        <v>0</v>
      </c>
      <c r="AQ3350" t="s">
        <v>6281</v>
      </c>
      <c r="AR3350" s="1">
        <v>44949.601804085651</v>
      </c>
      <c r="AS3350">
        <v>0</v>
      </c>
      <c r="AT3350">
        <v>0</v>
      </c>
      <c r="AU3350">
        <v>0</v>
      </c>
      <c r="AV3350">
        <v>0</v>
      </c>
      <c r="AW3350">
        <v>0</v>
      </c>
      <c r="AX3350">
        <v>0</v>
      </c>
      <c r="AY3350">
        <v>0</v>
      </c>
    </row>
    <row r="3351" spans="1:51" x14ac:dyDescent="0.25">
      <c r="A3351">
        <v>1</v>
      </c>
      <c r="B3351">
        <v>1734</v>
      </c>
      <c r="C3351" t="str">
        <f>"*"&amp;VLOOKUP(Tabla_clientes.amazonaws.com_UnoEE_Morenos_Real_t201_mm_clientes[[#This Row],[f201_rowid_tercero]],tercero_c,2,)</f>
        <v>*3805</v>
      </c>
      <c r="D3351" t="str">
        <f>"*"&amp;VLOOKUP(Tabla_clientes.amazonaws.com_UnoEE_Morenos_Real_t201_mm_clientes[[#This Row],[f201_rowid_tercero]],tercero_c,7,)</f>
        <v>*ADN ADELANTE SAS</v>
      </c>
      <c r="E3351" t="s">
        <v>7868</v>
      </c>
      <c r="F3351" t="s">
        <v>10155</v>
      </c>
      <c r="G3351" t="str">
        <f>"*"&amp;VLOOKUP(Tabla_clientes.amazonaws.com_UnoEE_Morenos_Real_t201_mm_clientes[[#This Row],[f201_rowid_tercero]],penvio_c,3,)</f>
        <v>*000</v>
      </c>
      <c r="H3351" t="str">
        <f>"*"&amp;VLOOKUP(Tabla_clientes.amazonaws.com_UnoEE_Morenos_Real_t201_mm_clientes[[#This Row],[f201_rowid_tercero]],penvio_c,5,)</f>
        <v>*ADN ADELANTE SAS</v>
      </c>
      <c r="I3351" t="s">
        <v>6277</v>
      </c>
      <c r="J3351">
        <v>1</v>
      </c>
      <c r="K3351" t="s">
        <v>6273</v>
      </c>
      <c r="L3351" t="s">
        <v>6281</v>
      </c>
      <c r="M3351">
        <v>38691</v>
      </c>
      <c r="N3351" t="s">
        <v>6275</v>
      </c>
      <c r="O3351" t="s">
        <v>6282</v>
      </c>
      <c r="P3351">
        <v>2</v>
      </c>
      <c r="Q3351">
        <v>1000000</v>
      </c>
      <c r="R3351">
        <v>0</v>
      </c>
      <c r="S3351">
        <v>0</v>
      </c>
      <c r="T3351">
        <v>0</v>
      </c>
      <c r="U3351" t="s">
        <v>243</v>
      </c>
      <c r="W3351">
        <v>0</v>
      </c>
      <c r="X3351">
        <v>0</v>
      </c>
      <c r="Y3351">
        <v>0</v>
      </c>
      <c r="Z3351">
        <v>9999</v>
      </c>
      <c r="AA3351">
        <v>0</v>
      </c>
      <c r="AB3351">
        <v>0</v>
      </c>
      <c r="AC3351">
        <v>0</v>
      </c>
      <c r="AE3351" t="s">
        <v>26</v>
      </c>
      <c r="AF3351" s="1">
        <v>44562</v>
      </c>
      <c r="AG3351">
        <v>1</v>
      </c>
      <c r="AL3351" s="1"/>
      <c r="AM3351">
        <v>33957</v>
      </c>
      <c r="AN3351">
        <v>0</v>
      </c>
      <c r="AO3351">
        <v>0</v>
      </c>
      <c r="AQ3351" t="s">
        <v>6281</v>
      </c>
      <c r="AR3351" s="1">
        <v>44949.60181226852</v>
      </c>
      <c r="AS3351">
        <v>0</v>
      </c>
      <c r="AT3351">
        <v>0</v>
      </c>
      <c r="AU3351">
        <v>0</v>
      </c>
      <c r="AV3351">
        <v>0</v>
      </c>
      <c r="AW3351">
        <v>0</v>
      </c>
      <c r="AX3351">
        <v>0</v>
      </c>
      <c r="AY3351">
        <v>0</v>
      </c>
    </row>
    <row r="3352" spans="1:51" x14ac:dyDescent="0.25">
      <c r="A3352">
        <v>1</v>
      </c>
      <c r="B3352">
        <v>230</v>
      </c>
      <c r="C3352" t="str">
        <f>"*"&amp;VLOOKUP(Tabla_clientes.amazonaws.com_UnoEE_Morenos_Real_t201_mm_clientes[[#This Row],[f201_rowid_tercero]],tercero_c,2,)</f>
        <v>*3806</v>
      </c>
      <c r="D3352" t="str">
        <f>"*"&amp;VLOOKUP(Tabla_clientes.amazonaws.com_UnoEE_Morenos_Real_t201_mm_clientes[[#This Row],[f201_rowid_tercero]],tercero_c,7,)</f>
        <v>*DON QUESO EL OLIVAL SAS</v>
      </c>
      <c r="E3352" t="s">
        <v>7868</v>
      </c>
      <c r="F3352" t="s">
        <v>10156</v>
      </c>
      <c r="G3352" t="str">
        <f>"*"&amp;VLOOKUP(Tabla_clientes.amazonaws.com_UnoEE_Morenos_Real_t201_mm_clientes[[#This Row],[f201_rowid_tercero]],penvio_c,3,)</f>
        <v>*000</v>
      </c>
      <c r="H3352" t="str">
        <f>"*"&amp;VLOOKUP(Tabla_clientes.amazonaws.com_UnoEE_Morenos_Real_t201_mm_clientes[[#This Row],[f201_rowid_tercero]],penvio_c,5,)</f>
        <v>*DON QUESO EL OLIVAL SAS</v>
      </c>
      <c r="I3352" t="s">
        <v>6277</v>
      </c>
      <c r="J3352">
        <v>1</v>
      </c>
      <c r="K3352" t="s">
        <v>6273</v>
      </c>
      <c r="L3352" t="s">
        <v>7140</v>
      </c>
      <c r="M3352">
        <v>38692</v>
      </c>
      <c r="N3352" t="s">
        <v>6275</v>
      </c>
      <c r="O3352" t="s">
        <v>6282</v>
      </c>
      <c r="P3352">
        <v>2</v>
      </c>
      <c r="Q3352">
        <v>0</v>
      </c>
      <c r="R3352">
        <v>0</v>
      </c>
      <c r="S3352">
        <v>0</v>
      </c>
      <c r="T3352">
        <v>0</v>
      </c>
      <c r="U3352" t="s">
        <v>243</v>
      </c>
      <c r="W3352">
        <v>0</v>
      </c>
      <c r="X3352">
        <v>0</v>
      </c>
      <c r="Y3352">
        <v>0</v>
      </c>
      <c r="Z3352">
        <v>9999</v>
      </c>
      <c r="AA3352">
        <v>0</v>
      </c>
      <c r="AB3352">
        <v>0</v>
      </c>
      <c r="AC3352">
        <v>0</v>
      </c>
      <c r="AE3352" t="s">
        <v>26</v>
      </c>
      <c r="AF3352" s="1">
        <v>44562</v>
      </c>
      <c r="AG3352">
        <v>1</v>
      </c>
      <c r="AL3352" s="1"/>
      <c r="AM3352">
        <v>33958</v>
      </c>
      <c r="AN3352">
        <v>0</v>
      </c>
      <c r="AO3352">
        <v>0</v>
      </c>
      <c r="AQ3352" t="s">
        <v>7140</v>
      </c>
      <c r="AR3352" s="1">
        <v>44949.601820601849</v>
      </c>
      <c r="AS3352">
        <v>0</v>
      </c>
      <c r="AT3352">
        <v>0</v>
      </c>
      <c r="AU3352">
        <v>0</v>
      </c>
      <c r="AV3352">
        <v>0</v>
      </c>
      <c r="AW3352">
        <v>0</v>
      </c>
      <c r="AX3352">
        <v>0</v>
      </c>
      <c r="AY3352">
        <v>0</v>
      </c>
    </row>
    <row r="3353" spans="1:51" x14ac:dyDescent="0.25">
      <c r="A3353">
        <v>1</v>
      </c>
      <c r="B3353">
        <v>230</v>
      </c>
      <c r="C3353" t="str">
        <f>"*"&amp;VLOOKUP(Tabla_clientes.amazonaws.com_UnoEE_Morenos_Real_t201_mm_clientes[[#This Row],[f201_rowid_tercero]],tercero_c,2,)</f>
        <v>*3806</v>
      </c>
      <c r="D3353" t="str">
        <f>"*"&amp;VLOOKUP(Tabla_clientes.amazonaws.com_UnoEE_Morenos_Real_t201_mm_clientes[[#This Row],[f201_rowid_tercero]],tercero_c,7,)</f>
        <v>*DON QUESO EL OLIVAL SAS</v>
      </c>
      <c r="E3353" t="s">
        <v>243</v>
      </c>
      <c r="F3353" t="s">
        <v>10156</v>
      </c>
      <c r="G3353" t="str">
        <f>"*"&amp;VLOOKUP(Tabla_clientes.amazonaws.com_UnoEE_Morenos_Real_t201_mm_clientes[[#This Row],[f201_rowid_tercero]],penvio_c,3,)</f>
        <v>*000</v>
      </c>
      <c r="H3353" t="str">
        <f>"*"&amp;VLOOKUP(Tabla_clientes.amazonaws.com_UnoEE_Morenos_Real_t201_mm_clientes[[#This Row],[f201_rowid_tercero]],penvio_c,5,)</f>
        <v>*DON QUESO EL OLIVAL SAS</v>
      </c>
      <c r="I3353" t="s">
        <v>6277</v>
      </c>
      <c r="J3353">
        <v>1</v>
      </c>
      <c r="K3353" t="s">
        <v>6273</v>
      </c>
      <c r="L3353" t="s">
        <v>7140</v>
      </c>
      <c r="M3353">
        <v>37862</v>
      </c>
      <c r="N3353" t="s">
        <v>6275</v>
      </c>
      <c r="O3353" t="s">
        <v>6282</v>
      </c>
      <c r="P3353">
        <v>2</v>
      </c>
      <c r="Q3353">
        <v>0</v>
      </c>
      <c r="R3353">
        <v>0</v>
      </c>
      <c r="S3353">
        <v>0</v>
      </c>
      <c r="T3353">
        <v>0</v>
      </c>
      <c r="U3353" t="s">
        <v>243</v>
      </c>
      <c r="W3353">
        <v>0</v>
      </c>
      <c r="X3353">
        <v>0</v>
      </c>
      <c r="Y3353">
        <v>0</v>
      </c>
      <c r="Z3353">
        <v>9999</v>
      </c>
      <c r="AA3353">
        <v>0</v>
      </c>
      <c r="AB3353">
        <v>0</v>
      </c>
      <c r="AC3353">
        <v>0</v>
      </c>
      <c r="AE3353" t="s">
        <v>26</v>
      </c>
      <c r="AF3353" s="1">
        <v>44562</v>
      </c>
      <c r="AG3353">
        <v>1</v>
      </c>
      <c r="AL3353" s="1"/>
      <c r="AM3353">
        <v>33349</v>
      </c>
      <c r="AN3353">
        <v>0</v>
      </c>
      <c r="AO3353">
        <v>0</v>
      </c>
      <c r="AQ3353" t="s">
        <v>7140</v>
      </c>
      <c r="AR3353" s="1">
        <v>44949.594588541666</v>
      </c>
      <c r="AS3353">
        <v>0</v>
      </c>
      <c r="AT3353">
        <v>0</v>
      </c>
      <c r="AU3353">
        <v>0</v>
      </c>
      <c r="AV3353">
        <v>0</v>
      </c>
      <c r="AW3353">
        <v>0</v>
      </c>
      <c r="AX3353">
        <v>0</v>
      </c>
      <c r="AY3353">
        <v>0</v>
      </c>
    </row>
    <row r="3354" spans="1:51" x14ac:dyDescent="0.25">
      <c r="A3354">
        <v>1</v>
      </c>
      <c r="B3354">
        <v>504</v>
      </c>
      <c r="C3354" t="str">
        <f>"*"&amp;VLOOKUP(Tabla_clientes.amazonaws.com_UnoEE_Morenos_Real_t201_mm_clientes[[#This Row],[f201_rowid_tercero]],tercero_c,2,)</f>
        <v>*3807</v>
      </c>
      <c r="D3354" t="str">
        <f>"*"&amp;VLOOKUP(Tabla_clientes.amazonaws.com_UnoEE_Morenos_Real_t201_mm_clientes[[#This Row],[f201_rowid_tercero]],tercero_c,7,)</f>
        <v>*AR GROUP  E U</v>
      </c>
      <c r="E3354" t="s">
        <v>7868</v>
      </c>
      <c r="F3354" t="s">
        <v>10157</v>
      </c>
      <c r="G3354" t="str">
        <f>"*"&amp;VLOOKUP(Tabla_clientes.amazonaws.com_UnoEE_Morenos_Real_t201_mm_clientes[[#This Row],[f201_rowid_tercero]],penvio_c,3,)</f>
        <v>*000</v>
      </c>
      <c r="H3354" t="str">
        <f>"*"&amp;VLOOKUP(Tabla_clientes.amazonaws.com_UnoEE_Morenos_Real_t201_mm_clientes[[#This Row],[f201_rowid_tercero]],penvio_c,5,)</f>
        <v>*AR GROUP EU</v>
      </c>
      <c r="I3354" t="s">
        <v>6277</v>
      </c>
      <c r="J3354">
        <v>1</v>
      </c>
      <c r="K3354" t="s">
        <v>6273</v>
      </c>
      <c r="L3354" t="s">
        <v>6281</v>
      </c>
      <c r="M3354">
        <v>38693</v>
      </c>
      <c r="N3354" t="s">
        <v>6275</v>
      </c>
      <c r="O3354" t="s">
        <v>6282</v>
      </c>
      <c r="P3354">
        <v>2</v>
      </c>
      <c r="Q3354">
        <v>0</v>
      </c>
      <c r="R3354">
        <v>0</v>
      </c>
      <c r="S3354">
        <v>0</v>
      </c>
      <c r="T3354">
        <v>0</v>
      </c>
      <c r="U3354" t="s">
        <v>243</v>
      </c>
      <c r="W3354">
        <v>0</v>
      </c>
      <c r="X3354">
        <v>0</v>
      </c>
      <c r="Y3354">
        <v>0</v>
      </c>
      <c r="Z3354">
        <v>9999</v>
      </c>
      <c r="AA3354">
        <v>0</v>
      </c>
      <c r="AB3354">
        <v>0</v>
      </c>
      <c r="AC3354">
        <v>0</v>
      </c>
      <c r="AE3354" t="s">
        <v>26</v>
      </c>
      <c r="AF3354" s="1">
        <v>44562</v>
      </c>
      <c r="AG3354">
        <v>1</v>
      </c>
      <c r="AL3354" s="1"/>
      <c r="AM3354">
        <v>33959</v>
      </c>
      <c r="AN3354">
        <v>0</v>
      </c>
      <c r="AO3354">
        <v>0</v>
      </c>
      <c r="AQ3354" t="s">
        <v>6281</v>
      </c>
      <c r="AR3354" s="1">
        <v>44949.601828587962</v>
      </c>
      <c r="AS3354">
        <v>0</v>
      </c>
      <c r="AT3354">
        <v>0</v>
      </c>
      <c r="AU3354">
        <v>0</v>
      </c>
      <c r="AV3354">
        <v>0</v>
      </c>
      <c r="AW3354">
        <v>0</v>
      </c>
      <c r="AX3354">
        <v>0</v>
      </c>
      <c r="AY3354">
        <v>0</v>
      </c>
    </row>
    <row r="3355" spans="1:51" x14ac:dyDescent="0.25">
      <c r="A3355">
        <v>1</v>
      </c>
      <c r="B3355">
        <v>1280</v>
      </c>
      <c r="C3355" t="str">
        <f>"*"&amp;VLOOKUP(Tabla_clientes.amazonaws.com_UnoEE_Morenos_Real_t201_mm_clientes[[#This Row],[f201_rowid_tercero]],tercero_c,2,)</f>
        <v>*3808</v>
      </c>
      <c r="D3355" t="str">
        <f>"*"&amp;VLOOKUP(Tabla_clientes.amazonaws.com_UnoEE_Morenos_Real_t201_mm_clientes[[#This Row],[f201_rowid_tercero]],tercero_c,7,)</f>
        <v>*GARCIA BERNAL TERESA</v>
      </c>
      <c r="E3355" t="s">
        <v>7868</v>
      </c>
      <c r="F3355" t="s">
        <v>10158</v>
      </c>
      <c r="G3355" t="str">
        <f>"*"&amp;VLOOKUP(Tabla_clientes.amazonaws.com_UnoEE_Morenos_Real_t201_mm_clientes[[#This Row],[f201_rowid_tercero]],penvio_c,3,)</f>
        <v>*000</v>
      </c>
      <c r="H3355" t="str">
        <f>"*"&amp;VLOOKUP(Tabla_clientes.amazonaws.com_UnoEE_Morenos_Real_t201_mm_clientes[[#This Row],[f201_rowid_tercero]],penvio_c,5,)</f>
        <v>*TEESA BERNAL GARCIA</v>
      </c>
      <c r="I3355" t="s">
        <v>6277</v>
      </c>
      <c r="J3355">
        <v>1</v>
      </c>
      <c r="K3355" t="s">
        <v>6273</v>
      </c>
      <c r="L3355" t="s">
        <v>6281</v>
      </c>
      <c r="M3355">
        <v>38694</v>
      </c>
      <c r="N3355" t="s">
        <v>6275</v>
      </c>
      <c r="O3355" t="s">
        <v>6282</v>
      </c>
      <c r="P3355">
        <v>2</v>
      </c>
      <c r="Q3355">
        <v>0</v>
      </c>
      <c r="R3355">
        <v>0</v>
      </c>
      <c r="S3355">
        <v>0</v>
      </c>
      <c r="T3355">
        <v>0</v>
      </c>
      <c r="U3355" t="s">
        <v>243</v>
      </c>
      <c r="W3355">
        <v>0</v>
      </c>
      <c r="X3355">
        <v>0</v>
      </c>
      <c r="Y3355">
        <v>0</v>
      </c>
      <c r="Z3355">
        <v>9999</v>
      </c>
      <c r="AA3355">
        <v>0</v>
      </c>
      <c r="AB3355">
        <v>0</v>
      </c>
      <c r="AC3355">
        <v>0</v>
      </c>
      <c r="AE3355" t="s">
        <v>26</v>
      </c>
      <c r="AF3355" s="1">
        <v>44562</v>
      </c>
      <c r="AG3355">
        <v>1</v>
      </c>
      <c r="AL3355" s="1"/>
      <c r="AM3355">
        <v>33960</v>
      </c>
      <c r="AN3355">
        <v>0</v>
      </c>
      <c r="AO3355">
        <v>0</v>
      </c>
      <c r="AQ3355" t="s">
        <v>6281</v>
      </c>
      <c r="AR3355" s="1">
        <v>44949.601837002316</v>
      </c>
      <c r="AS3355">
        <v>0</v>
      </c>
      <c r="AT3355">
        <v>0</v>
      </c>
      <c r="AU3355">
        <v>0</v>
      </c>
      <c r="AV3355">
        <v>0</v>
      </c>
      <c r="AW3355">
        <v>0</v>
      </c>
      <c r="AX3355">
        <v>0</v>
      </c>
      <c r="AY3355">
        <v>0</v>
      </c>
    </row>
    <row r="3356" spans="1:51" x14ac:dyDescent="0.25">
      <c r="A3356">
        <v>1</v>
      </c>
      <c r="B3356">
        <v>952</v>
      </c>
      <c r="C3356" t="str">
        <f>"*"&amp;VLOOKUP(Tabla_clientes.amazonaws.com_UnoEE_Morenos_Real_t201_mm_clientes[[#This Row],[f201_rowid_tercero]],tercero_c,2,)</f>
        <v>*3809</v>
      </c>
      <c r="D3356" t="str">
        <f>"*"&amp;VLOOKUP(Tabla_clientes.amazonaws.com_UnoEE_Morenos_Real_t201_mm_clientes[[#This Row],[f201_rowid_tercero]],tercero_c,7,)</f>
        <v>*ABADIA COLONIAL SAS</v>
      </c>
      <c r="E3356" t="s">
        <v>7868</v>
      </c>
      <c r="F3356" t="s">
        <v>10159</v>
      </c>
      <c r="G3356" t="str">
        <f>"*"&amp;VLOOKUP(Tabla_clientes.amazonaws.com_UnoEE_Morenos_Real_t201_mm_clientes[[#This Row],[f201_rowid_tercero]],penvio_c,3,)</f>
        <v>*000</v>
      </c>
      <c r="H3356" t="str">
        <f>"*"&amp;VLOOKUP(Tabla_clientes.amazonaws.com_UnoEE_Morenos_Real_t201_mm_clientes[[#This Row],[f201_rowid_tercero]],penvio_c,5,)</f>
        <v>*ABADIA COMERCIAL SAS</v>
      </c>
      <c r="I3356" t="s">
        <v>6277</v>
      </c>
      <c r="J3356">
        <v>1</v>
      </c>
      <c r="K3356" t="s">
        <v>6273</v>
      </c>
      <c r="L3356" t="s">
        <v>6281</v>
      </c>
      <c r="M3356">
        <v>38695</v>
      </c>
      <c r="N3356" t="s">
        <v>6275</v>
      </c>
      <c r="O3356" t="s">
        <v>6282</v>
      </c>
      <c r="P3356">
        <v>2</v>
      </c>
      <c r="Q3356">
        <v>0</v>
      </c>
      <c r="R3356">
        <v>0</v>
      </c>
      <c r="S3356">
        <v>0</v>
      </c>
      <c r="T3356">
        <v>0</v>
      </c>
      <c r="U3356" t="s">
        <v>243</v>
      </c>
      <c r="W3356">
        <v>0</v>
      </c>
      <c r="X3356">
        <v>0</v>
      </c>
      <c r="Y3356">
        <v>0</v>
      </c>
      <c r="Z3356">
        <v>9999</v>
      </c>
      <c r="AA3356">
        <v>0</v>
      </c>
      <c r="AB3356">
        <v>0</v>
      </c>
      <c r="AC3356">
        <v>0</v>
      </c>
      <c r="AE3356" t="s">
        <v>26</v>
      </c>
      <c r="AF3356" s="1">
        <v>44562</v>
      </c>
      <c r="AG3356">
        <v>1</v>
      </c>
      <c r="AL3356" s="1"/>
      <c r="AM3356">
        <v>33961</v>
      </c>
      <c r="AN3356">
        <v>0</v>
      </c>
      <c r="AO3356">
        <v>0</v>
      </c>
      <c r="AQ3356" t="s">
        <v>6281</v>
      </c>
      <c r="AR3356" s="1">
        <v>44958.66186565972</v>
      </c>
      <c r="AS3356">
        <v>0</v>
      </c>
      <c r="AT3356">
        <v>0</v>
      </c>
      <c r="AU3356">
        <v>0</v>
      </c>
      <c r="AV3356">
        <v>0</v>
      </c>
      <c r="AW3356">
        <v>0</v>
      </c>
      <c r="AX3356">
        <v>0</v>
      </c>
      <c r="AY3356">
        <v>0</v>
      </c>
    </row>
    <row r="3357" spans="1:51" x14ac:dyDescent="0.25">
      <c r="A3357">
        <v>1</v>
      </c>
      <c r="B3357">
        <v>952</v>
      </c>
      <c r="C3357" t="str">
        <f>"*"&amp;VLOOKUP(Tabla_clientes.amazonaws.com_UnoEE_Morenos_Real_t201_mm_clientes[[#This Row],[f201_rowid_tercero]],tercero_c,2,)</f>
        <v>*3809</v>
      </c>
      <c r="D3357" t="str">
        <f>"*"&amp;VLOOKUP(Tabla_clientes.amazonaws.com_UnoEE_Morenos_Real_t201_mm_clientes[[#This Row],[f201_rowid_tercero]],tercero_c,7,)</f>
        <v>*ABADIA COLONIAL SAS</v>
      </c>
      <c r="E3357" t="s">
        <v>243</v>
      </c>
      <c r="F3357" t="s">
        <v>10160</v>
      </c>
      <c r="G3357" t="str">
        <f>"*"&amp;VLOOKUP(Tabla_clientes.amazonaws.com_UnoEE_Morenos_Real_t201_mm_clientes[[#This Row],[f201_rowid_tercero]],penvio_c,3,)</f>
        <v>*000</v>
      </c>
      <c r="H3357" t="str">
        <f>"*"&amp;VLOOKUP(Tabla_clientes.amazonaws.com_UnoEE_Morenos_Real_t201_mm_clientes[[#This Row],[f201_rowid_tercero]],penvio_c,5,)</f>
        <v>*ABADIA COMERCIAL SAS</v>
      </c>
      <c r="I3357" t="s">
        <v>6277</v>
      </c>
      <c r="J3357">
        <v>1</v>
      </c>
      <c r="K3357" t="s">
        <v>6273</v>
      </c>
      <c r="L3357" t="s">
        <v>6281</v>
      </c>
      <c r="M3357">
        <v>37296</v>
      </c>
      <c r="N3357" t="s">
        <v>6275</v>
      </c>
      <c r="O3357" t="s">
        <v>6282</v>
      </c>
      <c r="P3357">
        <v>2</v>
      </c>
      <c r="Q3357">
        <v>0</v>
      </c>
      <c r="R3357">
        <v>0</v>
      </c>
      <c r="S3357">
        <v>0</v>
      </c>
      <c r="T3357">
        <v>0</v>
      </c>
      <c r="U3357" t="s">
        <v>243</v>
      </c>
      <c r="W3357">
        <v>0</v>
      </c>
      <c r="X3357">
        <v>0</v>
      </c>
      <c r="Y3357">
        <v>0</v>
      </c>
      <c r="Z3357">
        <v>9999</v>
      </c>
      <c r="AA3357">
        <v>0</v>
      </c>
      <c r="AB3357">
        <v>0</v>
      </c>
      <c r="AC3357">
        <v>0</v>
      </c>
      <c r="AE3357" t="s">
        <v>26</v>
      </c>
      <c r="AF3357" s="1">
        <v>44562</v>
      </c>
      <c r="AG3357">
        <v>1</v>
      </c>
      <c r="AL3357" s="1"/>
      <c r="AM3357">
        <v>32904</v>
      </c>
      <c r="AN3357">
        <v>0</v>
      </c>
      <c r="AO3357">
        <v>0</v>
      </c>
      <c r="AQ3357" t="s">
        <v>6281</v>
      </c>
      <c r="AR3357" s="1">
        <v>44958.661865706017</v>
      </c>
      <c r="AS3357">
        <v>0</v>
      </c>
      <c r="AT3357">
        <v>0</v>
      </c>
      <c r="AU3357">
        <v>0</v>
      </c>
      <c r="AV3357">
        <v>0</v>
      </c>
      <c r="AW3357">
        <v>0</v>
      </c>
      <c r="AX3357">
        <v>0</v>
      </c>
      <c r="AY3357">
        <v>0</v>
      </c>
    </row>
    <row r="3358" spans="1:51" x14ac:dyDescent="0.25">
      <c r="A3358">
        <v>1</v>
      </c>
      <c r="B3358">
        <v>473</v>
      </c>
      <c r="C3358" t="str">
        <f>"*"&amp;VLOOKUP(Tabla_clientes.amazonaws.com_UnoEE_Morenos_Real_t201_mm_clientes[[#This Row],[f201_rowid_tercero]],tercero_c,2,)</f>
        <v>*3810</v>
      </c>
      <c r="D3358" t="str">
        <f>"*"&amp;VLOOKUP(Tabla_clientes.amazonaws.com_UnoEE_Morenos_Real_t201_mm_clientes[[#This Row],[f201_rowid_tercero]],tercero_c,7,)</f>
        <v>*DISTRIBUCIONES PUNTO  FAMA SAS</v>
      </c>
      <c r="E3358" t="s">
        <v>7868</v>
      </c>
      <c r="F3358" t="s">
        <v>10161</v>
      </c>
      <c r="G3358" t="str">
        <f>"*"&amp;VLOOKUP(Tabla_clientes.amazonaws.com_UnoEE_Morenos_Real_t201_mm_clientes[[#This Row],[f201_rowid_tercero]],penvio_c,3,)</f>
        <v>*000</v>
      </c>
      <c r="H3358" t="str">
        <f>"*"&amp;VLOOKUP(Tabla_clientes.amazonaws.com_UnoEE_Morenos_Real_t201_mm_clientes[[#This Row],[f201_rowid_tercero]],penvio_c,5,)</f>
        <v>*DIST PUNTO Y FAMA SAS</v>
      </c>
      <c r="I3358" t="s">
        <v>6277</v>
      </c>
      <c r="J3358">
        <v>1</v>
      </c>
      <c r="K3358" t="s">
        <v>6273</v>
      </c>
      <c r="L3358" t="s">
        <v>7140</v>
      </c>
      <c r="M3358">
        <v>38696</v>
      </c>
      <c r="N3358" t="s">
        <v>6275</v>
      </c>
      <c r="O3358" t="s">
        <v>7036</v>
      </c>
      <c r="P3358">
        <v>2</v>
      </c>
      <c r="Q3358">
        <v>15000000</v>
      </c>
      <c r="R3358">
        <v>0</v>
      </c>
      <c r="S3358">
        <v>0</v>
      </c>
      <c r="T3358">
        <v>0</v>
      </c>
      <c r="U3358" t="s">
        <v>243</v>
      </c>
      <c r="W3358">
        <v>0</v>
      </c>
      <c r="X3358">
        <v>0</v>
      </c>
      <c r="Y3358">
        <v>0</v>
      </c>
      <c r="Z3358">
        <v>9999</v>
      </c>
      <c r="AA3358">
        <v>0</v>
      </c>
      <c r="AB3358">
        <v>0</v>
      </c>
      <c r="AC3358">
        <v>0</v>
      </c>
      <c r="AE3358" t="s">
        <v>26</v>
      </c>
      <c r="AF3358" s="1">
        <v>44562</v>
      </c>
      <c r="AG3358">
        <v>1</v>
      </c>
      <c r="AL3358" s="1"/>
      <c r="AM3358">
        <v>33962</v>
      </c>
      <c r="AN3358">
        <v>0</v>
      </c>
      <c r="AO3358">
        <v>0</v>
      </c>
      <c r="AQ3358" t="s">
        <v>7140</v>
      </c>
      <c r="AR3358" s="1">
        <v>44949.601854016204</v>
      </c>
      <c r="AS3358">
        <v>0</v>
      </c>
      <c r="AT3358">
        <v>0</v>
      </c>
      <c r="AU3358">
        <v>0</v>
      </c>
      <c r="AV3358">
        <v>0</v>
      </c>
      <c r="AW3358">
        <v>0</v>
      </c>
      <c r="AX3358">
        <v>0</v>
      </c>
      <c r="AY3358">
        <v>0</v>
      </c>
    </row>
    <row r="3359" spans="1:51" x14ac:dyDescent="0.25">
      <c r="A3359">
        <v>1</v>
      </c>
      <c r="B3359">
        <v>473</v>
      </c>
      <c r="C3359" t="str">
        <f>"*"&amp;VLOOKUP(Tabla_clientes.amazonaws.com_UnoEE_Morenos_Real_t201_mm_clientes[[#This Row],[f201_rowid_tercero]],tercero_c,2,)</f>
        <v>*3810</v>
      </c>
      <c r="D3359" t="str">
        <f>"*"&amp;VLOOKUP(Tabla_clientes.amazonaws.com_UnoEE_Morenos_Real_t201_mm_clientes[[#This Row],[f201_rowid_tercero]],tercero_c,7,)</f>
        <v>*DISTRIBUCIONES PUNTO  FAMA SAS</v>
      </c>
      <c r="E3359" t="s">
        <v>243</v>
      </c>
      <c r="F3359" t="s">
        <v>10162</v>
      </c>
      <c r="G3359" t="str">
        <f>"*"&amp;VLOOKUP(Tabla_clientes.amazonaws.com_UnoEE_Morenos_Real_t201_mm_clientes[[#This Row],[f201_rowid_tercero]],penvio_c,3,)</f>
        <v>*000</v>
      </c>
      <c r="H3359" t="str">
        <f>"*"&amp;VLOOKUP(Tabla_clientes.amazonaws.com_UnoEE_Morenos_Real_t201_mm_clientes[[#This Row],[f201_rowid_tercero]],penvio_c,5,)</f>
        <v>*DIST PUNTO Y FAMA SAS</v>
      </c>
      <c r="I3359" t="s">
        <v>6277</v>
      </c>
      <c r="J3359">
        <v>1</v>
      </c>
      <c r="K3359" t="s">
        <v>6273</v>
      </c>
      <c r="L3359" t="s">
        <v>7140</v>
      </c>
      <c r="M3359">
        <v>37863</v>
      </c>
      <c r="N3359" t="s">
        <v>6275</v>
      </c>
      <c r="O3359" t="s">
        <v>7036</v>
      </c>
      <c r="P3359">
        <v>2</v>
      </c>
      <c r="Q3359">
        <v>15000000</v>
      </c>
      <c r="R3359">
        <v>0</v>
      </c>
      <c r="S3359">
        <v>0</v>
      </c>
      <c r="T3359">
        <v>0</v>
      </c>
      <c r="U3359" t="s">
        <v>243</v>
      </c>
      <c r="W3359">
        <v>0</v>
      </c>
      <c r="X3359">
        <v>0</v>
      </c>
      <c r="Y3359">
        <v>0</v>
      </c>
      <c r="Z3359">
        <v>9999</v>
      </c>
      <c r="AA3359">
        <v>0</v>
      </c>
      <c r="AB3359">
        <v>0</v>
      </c>
      <c r="AC3359">
        <v>0</v>
      </c>
      <c r="AE3359" t="s">
        <v>26</v>
      </c>
      <c r="AF3359" s="1">
        <v>44562</v>
      </c>
      <c r="AG3359">
        <v>1</v>
      </c>
      <c r="AL3359" s="1"/>
      <c r="AM3359">
        <v>33350</v>
      </c>
      <c r="AN3359">
        <v>0</v>
      </c>
      <c r="AO3359">
        <v>0</v>
      </c>
      <c r="AQ3359" t="s">
        <v>7140</v>
      </c>
      <c r="AR3359" s="1">
        <v>44949.594596990741</v>
      </c>
      <c r="AS3359">
        <v>0</v>
      </c>
      <c r="AT3359">
        <v>0</v>
      </c>
      <c r="AU3359">
        <v>0</v>
      </c>
      <c r="AV3359">
        <v>0</v>
      </c>
      <c r="AW3359">
        <v>0</v>
      </c>
      <c r="AX3359">
        <v>0</v>
      </c>
      <c r="AY3359">
        <v>0</v>
      </c>
    </row>
    <row r="3360" spans="1:51" x14ac:dyDescent="0.25">
      <c r="A3360">
        <v>1</v>
      </c>
      <c r="B3360">
        <v>473</v>
      </c>
      <c r="C3360" t="str">
        <f>"*"&amp;VLOOKUP(Tabla_clientes.amazonaws.com_UnoEE_Morenos_Real_t201_mm_clientes[[#This Row],[f201_rowid_tercero]],tercero_c,2,)</f>
        <v>*3810</v>
      </c>
      <c r="D3360" t="str">
        <f>"*"&amp;VLOOKUP(Tabla_clientes.amazonaws.com_UnoEE_Morenos_Real_t201_mm_clientes[[#This Row],[f201_rowid_tercero]],tercero_c,7,)</f>
        <v>*DISTRIBUCIONES PUNTO  FAMA SAS</v>
      </c>
      <c r="E3360" t="s">
        <v>247</v>
      </c>
      <c r="F3360" t="s">
        <v>10163</v>
      </c>
      <c r="G3360" t="str">
        <f>"*"&amp;VLOOKUP(Tabla_clientes.amazonaws.com_UnoEE_Morenos_Real_t201_mm_clientes[[#This Row],[f201_rowid_tercero]],penvio_c,3,)</f>
        <v>*000</v>
      </c>
      <c r="H3360" t="str">
        <f>"*"&amp;VLOOKUP(Tabla_clientes.amazonaws.com_UnoEE_Morenos_Real_t201_mm_clientes[[#This Row],[f201_rowid_tercero]],penvio_c,5,)</f>
        <v>*DIST PUNTO Y FAMA SAS</v>
      </c>
      <c r="I3360" t="s">
        <v>6277</v>
      </c>
      <c r="J3360">
        <v>1</v>
      </c>
      <c r="K3360" t="s">
        <v>6273</v>
      </c>
      <c r="L3360" t="s">
        <v>7140</v>
      </c>
      <c r="M3360">
        <v>37864</v>
      </c>
      <c r="N3360" t="s">
        <v>6275</v>
      </c>
      <c r="O3360" t="s">
        <v>7036</v>
      </c>
      <c r="P3360">
        <v>2</v>
      </c>
      <c r="Q3360">
        <v>15000000</v>
      </c>
      <c r="R3360">
        <v>0</v>
      </c>
      <c r="S3360">
        <v>0</v>
      </c>
      <c r="T3360">
        <v>0</v>
      </c>
      <c r="U3360" t="s">
        <v>243</v>
      </c>
      <c r="W3360">
        <v>0</v>
      </c>
      <c r="X3360">
        <v>0</v>
      </c>
      <c r="Y3360">
        <v>0</v>
      </c>
      <c r="Z3360">
        <v>9999</v>
      </c>
      <c r="AA3360">
        <v>0</v>
      </c>
      <c r="AB3360">
        <v>0</v>
      </c>
      <c r="AC3360">
        <v>0</v>
      </c>
      <c r="AE3360" t="s">
        <v>26</v>
      </c>
      <c r="AF3360" s="1">
        <v>44562</v>
      </c>
      <c r="AG3360">
        <v>1</v>
      </c>
      <c r="AL3360" s="1"/>
      <c r="AM3360">
        <v>33351</v>
      </c>
      <c r="AN3360">
        <v>0</v>
      </c>
      <c r="AO3360">
        <v>0</v>
      </c>
      <c r="AQ3360" t="s">
        <v>7140</v>
      </c>
      <c r="AR3360" s="1">
        <v>44949.594605439815</v>
      </c>
      <c r="AS3360">
        <v>0</v>
      </c>
      <c r="AT3360">
        <v>0</v>
      </c>
      <c r="AU3360">
        <v>0</v>
      </c>
      <c r="AV3360">
        <v>0</v>
      </c>
      <c r="AW3360">
        <v>0</v>
      </c>
      <c r="AX3360">
        <v>0</v>
      </c>
      <c r="AY3360">
        <v>0</v>
      </c>
    </row>
    <row r="3361" spans="1:51" x14ac:dyDescent="0.25">
      <c r="A3361">
        <v>1</v>
      </c>
      <c r="B3361">
        <v>473</v>
      </c>
      <c r="C3361" t="str">
        <f>"*"&amp;VLOOKUP(Tabla_clientes.amazonaws.com_UnoEE_Morenos_Real_t201_mm_clientes[[#This Row],[f201_rowid_tercero]],tercero_c,2,)</f>
        <v>*3810</v>
      </c>
      <c r="D3361" t="str">
        <f>"*"&amp;VLOOKUP(Tabla_clientes.amazonaws.com_UnoEE_Morenos_Real_t201_mm_clientes[[#This Row],[f201_rowid_tercero]],tercero_c,7,)</f>
        <v>*DISTRIBUCIONES PUNTO  FAMA SAS</v>
      </c>
      <c r="E3361" t="s">
        <v>250</v>
      </c>
      <c r="F3361" t="s">
        <v>10164</v>
      </c>
      <c r="G3361" t="str">
        <f>"*"&amp;VLOOKUP(Tabla_clientes.amazonaws.com_UnoEE_Morenos_Real_t201_mm_clientes[[#This Row],[f201_rowid_tercero]],penvio_c,3,)</f>
        <v>*000</v>
      </c>
      <c r="H3361" t="str">
        <f>"*"&amp;VLOOKUP(Tabla_clientes.amazonaws.com_UnoEE_Morenos_Real_t201_mm_clientes[[#This Row],[f201_rowid_tercero]],penvio_c,5,)</f>
        <v>*DIST PUNTO Y FAMA SAS</v>
      </c>
      <c r="I3361" t="s">
        <v>6277</v>
      </c>
      <c r="J3361">
        <v>1</v>
      </c>
      <c r="K3361" t="s">
        <v>6273</v>
      </c>
      <c r="L3361" t="s">
        <v>7140</v>
      </c>
      <c r="M3361">
        <v>37865</v>
      </c>
      <c r="N3361" t="s">
        <v>6275</v>
      </c>
      <c r="O3361" t="s">
        <v>7036</v>
      </c>
      <c r="P3361">
        <v>2</v>
      </c>
      <c r="Q3361">
        <v>15000000</v>
      </c>
      <c r="R3361">
        <v>0</v>
      </c>
      <c r="S3361">
        <v>0</v>
      </c>
      <c r="T3361">
        <v>0</v>
      </c>
      <c r="U3361" t="s">
        <v>243</v>
      </c>
      <c r="W3361">
        <v>0</v>
      </c>
      <c r="X3361">
        <v>0</v>
      </c>
      <c r="Y3361">
        <v>0</v>
      </c>
      <c r="Z3361">
        <v>9999</v>
      </c>
      <c r="AA3361">
        <v>0</v>
      </c>
      <c r="AB3361">
        <v>0</v>
      </c>
      <c r="AC3361">
        <v>0</v>
      </c>
      <c r="AE3361" t="s">
        <v>26</v>
      </c>
      <c r="AF3361" s="1">
        <v>44562</v>
      </c>
      <c r="AG3361">
        <v>1</v>
      </c>
      <c r="AL3361" s="1"/>
      <c r="AM3361">
        <v>33352</v>
      </c>
      <c r="AN3361">
        <v>0</v>
      </c>
      <c r="AO3361">
        <v>0</v>
      </c>
      <c r="AQ3361" t="s">
        <v>7140</v>
      </c>
      <c r="AR3361" s="1">
        <v>44949.594614849535</v>
      </c>
      <c r="AS3361">
        <v>0</v>
      </c>
      <c r="AT3361">
        <v>0</v>
      </c>
      <c r="AU3361">
        <v>0</v>
      </c>
      <c r="AV3361">
        <v>0</v>
      </c>
      <c r="AW3361">
        <v>0</v>
      </c>
      <c r="AX3361">
        <v>0</v>
      </c>
      <c r="AY3361">
        <v>0</v>
      </c>
    </row>
    <row r="3362" spans="1:51" x14ac:dyDescent="0.25">
      <c r="A3362">
        <v>1</v>
      </c>
      <c r="B3362">
        <v>1114</v>
      </c>
      <c r="C3362" t="str">
        <f>"*"&amp;VLOOKUP(Tabla_clientes.amazonaws.com_UnoEE_Morenos_Real_t201_mm_clientes[[#This Row],[f201_rowid_tercero]],tercero_c,2,)</f>
        <v>*3811</v>
      </c>
      <c r="D3362" t="str">
        <f>"*"&amp;VLOOKUP(Tabla_clientes.amazonaws.com_UnoEE_Morenos_Real_t201_mm_clientes[[#This Row],[f201_rowid_tercero]],tercero_c,7,)</f>
        <v>*HOTRACO AMERICA LATINA SAS</v>
      </c>
      <c r="E3362" t="s">
        <v>7868</v>
      </c>
      <c r="F3362" t="s">
        <v>10165</v>
      </c>
      <c r="G3362" t="str">
        <f>"*"&amp;VLOOKUP(Tabla_clientes.amazonaws.com_UnoEE_Morenos_Real_t201_mm_clientes[[#This Row],[f201_rowid_tercero]],penvio_c,3,)</f>
        <v>*000</v>
      </c>
      <c r="H3362" t="str">
        <f>"*"&amp;VLOOKUP(Tabla_clientes.amazonaws.com_UnoEE_Morenos_Real_t201_mm_clientes[[#This Row],[f201_rowid_tercero]],penvio_c,5,)</f>
        <v>*HOTRACO AMERICA LATINA SAS</v>
      </c>
      <c r="I3362" t="s">
        <v>6277</v>
      </c>
      <c r="J3362">
        <v>1</v>
      </c>
      <c r="K3362" t="s">
        <v>6273</v>
      </c>
      <c r="L3362" t="s">
        <v>6281</v>
      </c>
      <c r="M3362">
        <v>38697</v>
      </c>
      <c r="N3362" t="s">
        <v>6275</v>
      </c>
      <c r="O3362" t="s">
        <v>6282</v>
      </c>
      <c r="P3362">
        <v>2</v>
      </c>
      <c r="Q3362">
        <v>0</v>
      </c>
      <c r="R3362">
        <v>0</v>
      </c>
      <c r="S3362">
        <v>0</v>
      </c>
      <c r="T3362">
        <v>0</v>
      </c>
      <c r="U3362" t="s">
        <v>243</v>
      </c>
      <c r="W3362">
        <v>0</v>
      </c>
      <c r="X3362">
        <v>0</v>
      </c>
      <c r="Y3362">
        <v>0</v>
      </c>
      <c r="Z3362">
        <v>9999</v>
      </c>
      <c r="AA3362">
        <v>0</v>
      </c>
      <c r="AB3362">
        <v>0</v>
      </c>
      <c r="AC3362">
        <v>0</v>
      </c>
      <c r="AE3362" t="s">
        <v>26</v>
      </c>
      <c r="AF3362" s="1">
        <v>44562</v>
      </c>
      <c r="AG3362">
        <v>1</v>
      </c>
      <c r="AL3362" s="1"/>
      <c r="AM3362">
        <v>33963</v>
      </c>
      <c r="AN3362">
        <v>0</v>
      </c>
      <c r="AO3362">
        <v>0</v>
      </c>
      <c r="AQ3362" t="s">
        <v>6281</v>
      </c>
      <c r="AR3362" s="1">
        <v>44958.661865740738</v>
      </c>
      <c r="AS3362">
        <v>0</v>
      </c>
      <c r="AT3362">
        <v>0</v>
      </c>
      <c r="AU3362">
        <v>0</v>
      </c>
      <c r="AV3362">
        <v>0</v>
      </c>
      <c r="AW3362">
        <v>0</v>
      </c>
      <c r="AX3362">
        <v>0</v>
      </c>
      <c r="AY3362">
        <v>0</v>
      </c>
    </row>
    <row r="3363" spans="1:51" x14ac:dyDescent="0.25">
      <c r="A3363">
        <v>1</v>
      </c>
      <c r="B3363">
        <v>953</v>
      </c>
      <c r="C3363" t="str">
        <f>"*"&amp;VLOOKUP(Tabla_clientes.amazonaws.com_UnoEE_Morenos_Real_t201_mm_clientes[[#This Row],[f201_rowid_tercero]],tercero_c,2,)</f>
        <v>*3812</v>
      </c>
      <c r="D3363" t="str">
        <f>"*"&amp;VLOOKUP(Tabla_clientes.amazonaws.com_UnoEE_Morenos_Real_t201_mm_clientes[[#This Row],[f201_rowid_tercero]],tercero_c,7,)</f>
        <v>*COMPAÑIA COLOMBIANA DE ALIMENTOS TORO SAS</v>
      </c>
      <c r="E3363" t="s">
        <v>7868</v>
      </c>
      <c r="F3363" t="s">
        <v>10166</v>
      </c>
      <c r="G3363" t="str">
        <f>"*"&amp;VLOOKUP(Tabla_clientes.amazonaws.com_UnoEE_Morenos_Real_t201_mm_clientes[[#This Row],[f201_rowid_tercero]],penvio_c,3,)</f>
        <v>*000</v>
      </c>
      <c r="H3363" t="str">
        <f>"*"&amp;VLOOKUP(Tabla_clientes.amazonaws.com_UnoEE_Morenos_Real_t201_mm_clientes[[#This Row],[f201_rowid_tercero]],penvio_c,5,)</f>
        <v>*CIA COLOMBIANA DE ALIMENTOS TORO SAS</v>
      </c>
      <c r="I3363" t="s">
        <v>6277</v>
      </c>
      <c r="J3363">
        <v>1</v>
      </c>
      <c r="K3363" t="s">
        <v>6273</v>
      </c>
      <c r="L3363" t="s">
        <v>7073</v>
      </c>
      <c r="M3363">
        <v>38698</v>
      </c>
      <c r="N3363" t="s">
        <v>6275</v>
      </c>
      <c r="O3363" t="s">
        <v>6282</v>
      </c>
      <c r="P3363">
        <v>2</v>
      </c>
      <c r="Q3363">
        <v>0</v>
      </c>
      <c r="R3363">
        <v>0</v>
      </c>
      <c r="S3363">
        <v>0</v>
      </c>
      <c r="T3363">
        <v>0</v>
      </c>
      <c r="U3363" t="s">
        <v>243</v>
      </c>
      <c r="W3363">
        <v>0</v>
      </c>
      <c r="X3363">
        <v>0</v>
      </c>
      <c r="Y3363">
        <v>0</v>
      </c>
      <c r="Z3363">
        <v>9999</v>
      </c>
      <c r="AA3363">
        <v>0</v>
      </c>
      <c r="AB3363">
        <v>0</v>
      </c>
      <c r="AC3363">
        <v>0</v>
      </c>
      <c r="AE3363" t="s">
        <v>26</v>
      </c>
      <c r="AF3363" s="1">
        <v>44562</v>
      </c>
      <c r="AG3363">
        <v>1</v>
      </c>
      <c r="AL3363" s="1"/>
      <c r="AM3363">
        <v>33964</v>
      </c>
      <c r="AN3363">
        <v>0</v>
      </c>
      <c r="AO3363">
        <v>0</v>
      </c>
      <c r="AQ3363" t="s">
        <v>7073</v>
      </c>
      <c r="AR3363" s="1">
        <v>44949.601870138889</v>
      </c>
      <c r="AS3363">
        <v>0</v>
      </c>
      <c r="AT3363">
        <v>0</v>
      </c>
      <c r="AU3363">
        <v>0</v>
      </c>
      <c r="AV3363">
        <v>0</v>
      </c>
      <c r="AW3363">
        <v>0</v>
      </c>
      <c r="AX3363">
        <v>0</v>
      </c>
      <c r="AY3363">
        <v>0</v>
      </c>
    </row>
    <row r="3364" spans="1:51" x14ac:dyDescent="0.25">
      <c r="A3364">
        <v>1</v>
      </c>
      <c r="B3364">
        <v>1292</v>
      </c>
      <c r="C3364" t="str">
        <f>"*"&amp;VLOOKUP(Tabla_clientes.amazonaws.com_UnoEE_Morenos_Real_t201_mm_clientes[[#This Row],[f201_rowid_tercero]],tercero_c,2,)</f>
        <v>*3814</v>
      </c>
      <c r="D3364" t="str">
        <f>"*"&amp;VLOOKUP(Tabla_clientes.amazonaws.com_UnoEE_Morenos_Real_t201_mm_clientes[[#This Row],[f201_rowid_tercero]],tercero_c,7,)</f>
        <v>*MONTILLA MURIEL ELISABETH OFIR</v>
      </c>
      <c r="E3364" t="s">
        <v>7868</v>
      </c>
      <c r="F3364" t="s">
        <v>10167</v>
      </c>
      <c r="G3364" t="str">
        <f>"*"&amp;VLOOKUP(Tabla_clientes.amazonaws.com_UnoEE_Morenos_Real_t201_mm_clientes[[#This Row],[f201_rowid_tercero]],penvio_c,3,)</f>
        <v>*000</v>
      </c>
      <c r="H3364" t="str">
        <f>"*"&amp;VLOOKUP(Tabla_clientes.amazonaws.com_UnoEE_Morenos_Real_t201_mm_clientes[[#This Row],[f201_rowid_tercero]],penvio_c,5,)</f>
        <v>*ELISABETH MONTILLA MURIEL</v>
      </c>
      <c r="I3364" t="s">
        <v>6277</v>
      </c>
      <c r="J3364">
        <v>1</v>
      </c>
      <c r="K3364" t="s">
        <v>6273</v>
      </c>
      <c r="L3364" t="s">
        <v>8173</v>
      </c>
      <c r="M3364">
        <v>38699</v>
      </c>
      <c r="N3364" t="s">
        <v>6275</v>
      </c>
      <c r="O3364" t="s">
        <v>6282</v>
      </c>
      <c r="P3364">
        <v>2</v>
      </c>
      <c r="Q3364">
        <v>2000000</v>
      </c>
      <c r="R3364">
        <v>0</v>
      </c>
      <c r="S3364">
        <v>0</v>
      </c>
      <c r="T3364">
        <v>0</v>
      </c>
      <c r="U3364" t="s">
        <v>243</v>
      </c>
      <c r="W3364">
        <v>0</v>
      </c>
      <c r="X3364">
        <v>0</v>
      </c>
      <c r="Y3364">
        <v>0</v>
      </c>
      <c r="Z3364">
        <v>9999</v>
      </c>
      <c r="AA3364">
        <v>0</v>
      </c>
      <c r="AB3364">
        <v>0</v>
      </c>
      <c r="AC3364">
        <v>0</v>
      </c>
      <c r="AE3364" t="s">
        <v>26</v>
      </c>
      <c r="AF3364" s="1">
        <v>44562</v>
      </c>
      <c r="AG3364">
        <v>1</v>
      </c>
      <c r="AL3364" s="1"/>
      <c r="AM3364">
        <v>33965</v>
      </c>
      <c r="AN3364">
        <v>0</v>
      </c>
      <c r="AO3364">
        <v>0</v>
      </c>
      <c r="AQ3364" t="s">
        <v>6030</v>
      </c>
      <c r="AR3364" s="1">
        <v>44957.409364814812</v>
      </c>
      <c r="AS3364">
        <v>0</v>
      </c>
      <c r="AT3364">
        <v>0</v>
      </c>
      <c r="AU3364">
        <v>0</v>
      </c>
      <c r="AV3364">
        <v>0</v>
      </c>
      <c r="AW3364">
        <v>0</v>
      </c>
      <c r="AX3364">
        <v>0</v>
      </c>
      <c r="AY3364">
        <v>0</v>
      </c>
    </row>
    <row r="3365" spans="1:51" x14ac:dyDescent="0.25">
      <c r="A3365">
        <v>1</v>
      </c>
      <c r="B3365">
        <v>506</v>
      </c>
      <c r="C3365" t="str">
        <f>"*"&amp;VLOOKUP(Tabla_clientes.amazonaws.com_UnoEE_Morenos_Real_t201_mm_clientes[[#This Row],[f201_rowid_tercero]],tercero_c,2,)</f>
        <v>*3815</v>
      </c>
      <c r="D3365" t="str">
        <f>"*"&amp;VLOOKUP(Tabla_clientes.amazonaws.com_UnoEE_Morenos_Real_t201_mm_clientes[[#This Row],[f201_rowid_tercero]],tercero_c,7,)</f>
        <v>*H BAGS SAS</v>
      </c>
      <c r="E3365" t="s">
        <v>7868</v>
      </c>
      <c r="F3365" t="s">
        <v>10168</v>
      </c>
      <c r="G3365" t="str">
        <f>"*"&amp;VLOOKUP(Tabla_clientes.amazonaws.com_UnoEE_Morenos_Real_t201_mm_clientes[[#This Row],[f201_rowid_tercero]],penvio_c,3,)</f>
        <v>*000</v>
      </c>
      <c r="H3365" t="str">
        <f>"*"&amp;VLOOKUP(Tabla_clientes.amazonaws.com_UnoEE_Morenos_Real_t201_mm_clientes[[#This Row],[f201_rowid_tercero]],penvio_c,5,)</f>
        <v>*H BAGS SAS</v>
      </c>
      <c r="I3365" t="s">
        <v>6277</v>
      </c>
      <c r="J3365">
        <v>1</v>
      </c>
      <c r="K3365" t="s">
        <v>6273</v>
      </c>
      <c r="L3365" t="s">
        <v>6030</v>
      </c>
      <c r="M3365">
        <v>38700</v>
      </c>
      <c r="N3365" t="s">
        <v>6275</v>
      </c>
      <c r="O3365" t="s">
        <v>6282</v>
      </c>
      <c r="P3365">
        <v>2</v>
      </c>
      <c r="Q3365">
        <v>0</v>
      </c>
      <c r="R3365">
        <v>0</v>
      </c>
      <c r="S3365">
        <v>0</v>
      </c>
      <c r="T3365">
        <v>0</v>
      </c>
      <c r="U3365" t="s">
        <v>243</v>
      </c>
      <c r="W3365">
        <v>0</v>
      </c>
      <c r="X3365">
        <v>0</v>
      </c>
      <c r="Y3365">
        <v>0</v>
      </c>
      <c r="Z3365">
        <v>9999</v>
      </c>
      <c r="AA3365">
        <v>0</v>
      </c>
      <c r="AB3365">
        <v>0</v>
      </c>
      <c r="AC3365">
        <v>0</v>
      </c>
      <c r="AE3365" t="s">
        <v>26</v>
      </c>
      <c r="AF3365" s="1">
        <v>44562</v>
      </c>
      <c r="AG3365">
        <v>1</v>
      </c>
      <c r="AL3365" s="1"/>
      <c r="AM3365">
        <v>33966</v>
      </c>
      <c r="AN3365">
        <v>0</v>
      </c>
      <c r="AO3365">
        <v>0</v>
      </c>
      <c r="AQ3365" t="s">
        <v>6030</v>
      </c>
      <c r="AR3365" s="1">
        <v>44949.60188642361</v>
      </c>
      <c r="AS3365">
        <v>0</v>
      </c>
      <c r="AT3365">
        <v>0</v>
      </c>
      <c r="AU3365">
        <v>0</v>
      </c>
      <c r="AV3365">
        <v>0</v>
      </c>
      <c r="AW3365">
        <v>0</v>
      </c>
      <c r="AX3365">
        <v>0</v>
      </c>
      <c r="AY3365">
        <v>0</v>
      </c>
    </row>
    <row r="3366" spans="1:51" x14ac:dyDescent="0.25">
      <c r="A3366">
        <v>1</v>
      </c>
      <c r="B3366">
        <v>1716</v>
      </c>
      <c r="C3366" t="str">
        <f>"*"&amp;VLOOKUP(Tabla_clientes.amazonaws.com_UnoEE_Morenos_Real_t201_mm_clientes[[#This Row],[f201_rowid_tercero]],tercero_c,2,)</f>
        <v>*3816</v>
      </c>
      <c r="D3366" t="str">
        <f>"*"&amp;VLOOKUP(Tabla_clientes.amazonaws.com_UnoEE_Morenos_Real_t201_mm_clientes[[#This Row],[f201_rowid_tercero]],tercero_c,7,)</f>
        <v>*PROVEMARKS LTDA</v>
      </c>
      <c r="E3366" t="s">
        <v>7868</v>
      </c>
      <c r="F3366" t="s">
        <v>10169</v>
      </c>
      <c r="G3366" t="str">
        <f>"*"&amp;VLOOKUP(Tabla_clientes.amazonaws.com_UnoEE_Morenos_Real_t201_mm_clientes[[#This Row],[f201_rowid_tercero]],penvio_c,3,)</f>
        <v>*000</v>
      </c>
      <c r="H3366" t="str">
        <f>"*"&amp;VLOOKUP(Tabla_clientes.amazonaws.com_UnoEE_Morenos_Real_t201_mm_clientes[[#This Row],[f201_rowid_tercero]],penvio_c,5,)</f>
        <v>*PROVEMARKS LTDA</v>
      </c>
      <c r="I3366" t="s">
        <v>6277</v>
      </c>
      <c r="J3366">
        <v>1</v>
      </c>
      <c r="K3366" t="s">
        <v>6273</v>
      </c>
      <c r="L3366" t="s">
        <v>7131</v>
      </c>
      <c r="M3366">
        <v>39810</v>
      </c>
      <c r="N3366" t="s">
        <v>6275</v>
      </c>
      <c r="O3366" t="s">
        <v>6282</v>
      </c>
      <c r="P3366">
        <v>2</v>
      </c>
      <c r="Q3366">
        <v>2000000</v>
      </c>
      <c r="R3366">
        <v>0</v>
      </c>
      <c r="S3366">
        <v>0</v>
      </c>
      <c r="T3366">
        <v>0</v>
      </c>
      <c r="U3366" t="s">
        <v>243</v>
      </c>
      <c r="V3366" t="s">
        <v>5280</v>
      </c>
      <c r="W3366">
        <v>0</v>
      </c>
      <c r="X3366">
        <v>0</v>
      </c>
      <c r="Y3366">
        <v>0</v>
      </c>
      <c r="Z3366">
        <v>9999</v>
      </c>
      <c r="AA3366">
        <v>0</v>
      </c>
      <c r="AB3366">
        <v>0</v>
      </c>
      <c r="AC3366">
        <v>0</v>
      </c>
      <c r="AE3366" t="s">
        <v>26</v>
      </c>
      <c r="AF3366" s="1">
        <v>44562</v>
      </c>
      <c r="AG3366">
        <v>1</v>
      </c>
      <c r="AL3366" s="1"/>
      <c r="AM3366">
        <v>34825</v>
      </c>
      <c r="AN3366">
        <v>0</v>
      </c>
      <c r="AO3366">
        <v>0</v>
      </c>
      <c r="AQ3366" t="s">
        <v>7131</v>
      </c>
      <c r="AR3366" s="1">
        <v>44949.612159525466</v>
      </c>
      <c r="AS3366">
        <v>0</v>
      </c>
      <c r="AT3366">
        <v>0</v>
      </c>
      <c r="AU3366">
        <v>0</v>
      </c>
      <c r="AV3366">
        <v>0</v>
      </c>
      <c r="AW3366">
        <v>0</v>
      </c>
      <c r="AX3366">
        <v>0</v>
      </c>
      <c r="AY3366">
        <v>0</v>
      </c>
    </row>
    <row r="3367" spans="1:51" x14ac:dyDescent="0.25">
      <c r="A3367">
        <v>1</v>
      </c>
      <c r="B3367">
        <v>954</v>
      </c>
      <c r="C3367" t="str">
        <f>"*"&amp;VLOOKUP(Tabla_clientes.amazonaws.com_UnoEE_Morenos_Real_t201_mm_clientes[[#This Row],[f201_rowid_tercero]],tercero_c,2,)</f>
        <v>*3818</v>
      </c>
      <c r="D3367" t="str">
        <f>"*"&amp;VLOOKUP(Tabla_clientes.amazonaws.com_UnoEE_Morenos_Real_t201_mm_clientes[[#This Row],[f201_rowid_tercero]],tercero_c,7,)</f>
        <v>*CHESTTAS SAS</v>
      </c>
      <c r="E3367" t="s">
        <v>7868</v>
      </c>
      <c r="F3367" t="s">
        <v>10170</v>
      </c>
      <c r="G3367" t="str">
        <f>"*"&amp;VLOOKUP(Tabla_clientes.amazonaws.com_UnoEE_Morenos_Real_t201_mm_clientes[[#This Row],[f201_rowid_tercero]],penvio_c,3,)</f>
        <v>*000</v>
      </c>
      <c r="H3367" t="str">
        <f>"*"&amp;VLOOKUP(Tabla_clientes.amazonaws.com_UnoEE_Morenos_Real_t201_mm_clientes[[#This Row],[f201_rowid_tercero]],penvio_c,5,)</f>
        <v>*CHESTTAS SAS</v>
      </c>
      <c r="I3367" t="s">
        <v>6277</v>
      </c>
      <c r="J3367">
        <v>1</v>
      </c>
      <c r="K3367" t="s">
        <v>6273</v>
      </c>
      <c r="L3367" t="s">
        <v>6281</v>
      </c>
      <c r="M3367">
        <v>39838</v>
      </c>
      <c r="N3367" t="s">
        <v>6275</v>
      </c>
      <c r="O3367" t="s">
        <v>7036</v>
      </c>
      <c r="P3367">
        <v>2</v>
      </c>
      <c r="Q3367">
        <v>2000000</v>
      </c>
      <c r="R3367">
        <v>0</v>
      </c>
      <c r="S3367">
        <v>0</v>
      </c>
      <c r="T3367">
        <v>0</v>
      </c>
      <c r="U3367" t="s">
        <v>243</v>
      </c>
      <c r="W3367">
        <v>0</v>
      </c>
      <c r="X3367">
        <v>0</v>
      </c>
      <c r="Y3367">
        <v>0</v>
      </c>
      <c r="Z3367">
        <v>9999</v>
      </c>
      <c r="AA3367">
        <v>0</v>
      </c>
      <c r="AB3367">
        <v>0</v>
      </c>
      <c r="AC3367">
        <v>0</v>
      </c>
      <c r="AE3367" t="s">
        <v>26</v>
      </c>
      <c r="AF3367" s="1">
        <v>44562</v>
      </c>
      <c r="AG3367">
        <v>1</v>
      </c>
      <c r="AL3367" s="1"/>
      <c r="AM3367">
        <v>34849</v>
      </c>
      <c r="AN3367">
        <v>0</v>
      </c>
      <c r="AO3367">
        <v>0</v>
      </c>
      <c r="AQ3367" t="s">
        <v>6281</v>
      </c>
      <c r="AR3367" s="1">
        <v>44984.684733449074</v>
      </c>
      <c r="AS3367">
        <v>0</v>
      </c>
      <c r="AT3367">
        <v>0</v>
      </c>
      <c r="AU3367">
        <v>0</v>
      </c>
      <c r="AV3367">
        <v>0</v>
      </c>
      <c r="AW3367">
        <v>0</v>
      </c>
      <c r="AX3367">
        <v>0</v>
      </c>
      <c r="AY3367">
        <v>0</v>
      </c>
    </row>
    <row r="3368" spans="1:51" x14ac:dyDescent="0.25">
      <c r="A3368">
        <v>1</v>
      </c>
      <c r="B3368">
        <v>206</v>
      </c>
      <c r="C3368" t="str">
        <f>"*"&amp;VLOOKUP(Tabla_clientes.amazonaws.com_UnoEE_Morenos_Real_t201_mm_clientes[[#This Row],[f201_rowid_tercero]],tercero_c,2,)</f>
        <v>*3819</v>
      </c>
      <c r="D3368" t="str">
        <f>"*"&amp;VLOOKUP(Tabla_clientes.amazonaws.com_UnoEE_Morenos_Real_t201_mm_clientes[[#This Row],[f201_rowid_tercero]],tercero_c,7,)</f>
        <v>*GRUPO TRADIZIONE SAS</v>
      </c>
      <c r="E3368" t="s">
        <v>7868</v>
      </c>
      <c r="F3368" t="s">
        <v>10171</v>
      </c>
      <c r="G3368" t="str">
        <f>"*"&amp;VLOOKUP(Tabla_clientes.amazonaws.com_UnoEE_Morenos_Real_t201_mm_clientes[[#This Row],[f201_rowid_tercero]],penvio_c,3,)</f>
        <v>*000</v>
      </c>
      <c r="H3368" t="str">
        <f>"*"&amp;VLOOKUP(Tabla_clientes.amazonaws.com_UnoEE_Morenos_Real_t201_mm_clientes[[#This Row],[f201_rowid_tercero]],penvio_c,5,)</f>
        <v>*MAESTRI TRADIZIONE SAS</v>
      </c>
      <c r="I3368" t="s">
        <v>6277</v>
      </c>
      <c r="J3368">
        <v>1</v>
      </c>
      <c r="K3368" t="s">
        <v>6273</v>
      </c>
      <c r="L3368" t="s">
        <v>6281</v>
      </c>
      <c r="M3368">
        <v>38701</v>
      </c>
      <c r="N3368" t="s">
        <v>6275</v>
      </c>
      <c r="O3368" t="s">
        <v>6282</v>
      </c>
      <c r="P3368">
        <v>2</v>
      </c>
      <c r="Q3368">
        <v>0</v>
      </c>
      <c r="R3368">
        <v>0</v>
      </c>
      <c r="S3368">
        <v>0</v>
      </c>
      <c r="T3368">
        <v>0</v>
      </c>
      <c r="U3368" t="s">
        <v>243</v>
      </c>
      <c r="W3368">
        <v>0</v>
      </c>
      <c r="X3368">
        <v>0</v>
      </c>
      <c r="Y3368">
        <v>0</v>
      </c>
      <c r="Z3368">
        <v>9999</v>
      </c>
      <c r="AA3368">
        <v>0</v>
      </c>
      <c r="AB3368">
        <v>0</v>
      </c>
      <c r="AC3368">
        <v>0</v>
      </c>
      <c r="AE3368" t="s">
        <v>26</v>
      </c>
      <c r="AF3368" s="1">
        <v>44562</v>
      </c>
      <c r="AG3368">
        <v>1</v>
      </c>
      <c r="AL3368" s="1"/>
      <c r="AM3368">
        <v>33967</v>
      </c>
      <c r="AN3368">
        <v>0</v>
      </c>
      <c r="AO3368">
        <v>0</v>
      </c>
      <c r="AQ3368" t="s">
        <v>6281</v>
      </c>
      <c r="AR3368" s="1">
        <v>44949.601896215281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</row>
    <row r="3369" spans="1:51" x14ac:dyDescent="0.25">
      <c r="A3369">
        <v>1</v>
      </c>
      <c r="B3369">
        <v>352</v>
      </c>
      <c r="C3369" t="str">
        <f>"*"&amp;VLOOKUP(Tabla_clientes.amazonaws.com_UnoEE_Morenos_Real_t201_mm_clientes[[#This Row],[f201_rowid_tercero]],tercero_c,2,)</f>
        <v>*3820</v>
      </c>
      <c r="D3369" t="str">
        <f>"*"&amp;VLOOKUP(Tabla_clientes.amazonaws.com_UnoEE_Morenos_Real_t201_mm_clientes[[#This Row],[f201_rowid_tercero]],tercero_c,7,)</f>
        <v>*COMERCIALIZADORA INTERNACIONAL OCTANO INDUSTRIAL SAS</v>
      </c>
      <c r="E3369" t="s">
        <v>7868</v>
      </c>
      <c r="F3369" t="s">
        <v>10172</v>
      </c>
      <c r="G3369" t="str">
        <f>"*"&amp;VLOOKUP(Tabla_clientes.amazonaws.com_UnoEE_Morenos_Real_t201_mm_clientes[[#This Row],[f201_rowid_tercero]],penvio_c,3,)</f>
        <v>*000</v>
      </c>
      <c r="H3369" t="str">
        <f>"*"&amp;VLOOKUP(Tabla_clientes.amazonaws.com_UnoEE_Morenos_Real_t201_mm_clientes[[#This Row],[f201_rowid_tercero]],penvio_c,5,)</f>
        <v>*COM INTERNACIONAL OCTANO INDUSTRIAL SAS</v>
      </c>
      <c r="I3369" t="s">
        <v>6277</v>
      </c>
      <c r="J3369">
        <v>1</v>
      </c>
      <c r="K3369" t="s">
        <v>6273</v>
      </c>
      <c r="L3369" t="s">
        <v>6281</v>
      </c>
      <c r="M3369">
        <v>38702</v>
      </c>
      <c r="N3369" t="s">
        <v>6275</v>
      </c>
      <c r="O3369" t="s">
        <v>6282</v>
      </c>
      <c r="P3369">
        <v>2</v>
      </c>
      <c r="Q3369">
        <v>0</v>
      </c>
      <c r="R3369">
        <v>0</v>
      </c>
      <c r="S3369">
        <v>0</v>
      </c>
      <c r="T3369">
        <v>0</v>
      </c>
      <c r="U3369" t="s">
        <v>243</v>
      </c>
      <c r="W3369">
        <v>0</v>
      </c>
      <c r="X3369">
        <v>0</v>
      </c>
      <c r="Y3369">
        <v>0</v>
      </c>
      <c r="Z3369">
        <v>9999</v>
      </c>
      <c r="AA3369">
        <v>0</v>
      </c>
      <c r="AB3369">
        <v>0</v>
      </c>
      <c r="AC3369">
        <v>0</v>
      </c>
      <c r="AE3369" t="s">
        <v>26</v>
      </c>
      <c r="AF3369" s="1">
        <v>44562</v>
      </c>
      <c r="AG3369">
        <v>1</v>
      </c>
      <c r="AL3369" s="1"/>
      <c r="AM3369">
        <v>33968</v>
      </c>
      <c r="AN3369">
        <v>0</v>
      </c>
      <c r="AO3369">
        <v>0</v>
      </c>
      <c r="AQ3369" t="s">
        <v>6281</v>
      </c>
      <c r="AR3369" s="1">
        <v>44949.601905636577</v>
      </c>
      <c r="AS3369">
        <v>0</v>
      </c>
      <c r="AT3369">
        <v>0</v>
      </c>
      <c r="AU3369">
        <v>0</v>
      </c>
      <c r="AV3369">
        <v>0</v>
      </c>
      <c r="AW3369">
        <v>0</v>
      </c>
      <c r="AX3369">
        <v>0</v>
      </c>
      <c r="AY3369">
        <v>0</v>
      </c>
    </row>
    <row r="3370" spans="1:51" x14ac:dyDescent="0.25">
      <c r="A3370">
        <v>1</v>
      </c>
      <c r="B3370">
        <v>522</v>
      </c>
      <c r="C3370" t="str">
        <f>"*"&amp;VLOOKUP(Tabla_clientes.amazonaws.com_UnoEE_Morenos_Real_t201_mm_clientes[[#This Row],[f201_rowid_tercero]],tercero_c,2,)</f>
        <v>*3821</v>
      </c>
      <c r="D3370" t="str">
        <f>"*"&amp;VLOOKUP(Tabla_clientes.amazonaws.com_UnoEE_Morenos_Real_t201_mm_clientes[[#This Row],[f201_rowid_tercero]],tercero_c,7,)</f>
        <v>*MARKETING OIL COMPANY  S A S</v>
      </c>
      <c r="E3370" t="s">
        <v>7868</v>
      </c>
      <c r="F3370" t="s">
        <v>10173</v>
      </c>
      <c r="G3370" t="str">
        <f>"*"&amp;VLOOKUP(Tabla_clientes.amazonaws.com_UnoEE_Morenos_Real_t201_mm_clientes[[#This Row],[f201_rowid_tercero]],penvio_c,3,)</f>
        <v>*000</v>
      </c>
      <c r="H3370" t="str">
        <f>"*"&amp;VLOOKUP(Tabla_clientes.amazonaws.com_UnoEE_Morenos_Real_t201_mm_clientes[[#This Row],[f201_rowid_tercero]],penvio_c,5,)</f>
        <v>*MARKETING OIL COMPANY SAS</v>
      </c>
      <c r="I3370" t="s">
        <v>6277</v>
      </c>
      <c r="J3370">
        <v>1</v>
      </c>
      <c r="K3370" t="s">
        <v>6273</v>
      </c>
      <c r="L3370" t="s">
        <v>6281</v>
      </c>
      <c r="M3370">
        <v>38703</v>
      </c>
      <c r="N3370" t="s">
        <v>6275</v>
      </c>
      <c r="O3370" t="s">
        <v>6282</v>
      </c>
      <c r="P3370">
        <v>2</v>
      </c>
      <c r="Q3370">
        <v>0</v>
      </c>
      <c r="R3370">
        <v>0</v>
      </c>
      <c r="S3370">
        <v>0</v>
      </c>
      <c r="T3370">
        <v>0</v>
      </c>
      <c r="U3370" t="s">
        <v>243</v>
      </c>
      <c r="W3370">
        <v>0</v>
      </c>
      <c r="X3370">
        <v>0</v>
      </c>
      <c r="Y3370">
        <v>0</v>
      </c>
      <c r="Z3370">
        <v>9999</v>
      </c>
      <c r="AA3370">
        <v>0</v>
      </c>
      <c r="AB3370">
        <v>0</v>
      </c>
      <c r="AC3370">
        <v>0</v>
      </c>
      <c r="AE3370" t="s">
        <v>26</v>
      </c>
      <c r="AF3370" s="1">
        <v>44562</v>
      </c>
      <c r="AG3370">
        <v>1</v>
      </c>
      <c r="AL3370" s="1"/>
      <c r="AM3370">
        <v>33969</v>
      </c>
      <c r="AN3370">
        <v>0</v>
      </c>
      <c r="AO3370">
        <v>0</v>
      </c>
      <c r="AQ3370" t="s">
        <v>6281</v>
      </c>
      <c r="AR3370" s="1">
        <v>44949.601915162035</v>
      </c>
      <c r="AS3370">
        <v>0</v>
      </c>
      <c r="AT3370">
        <v>0</v>
      </c>
      <c r="AU3370">
        <v>0</v>
      </c>
      <c r="AV3370">
        <v>0</v>
      </c>
      <c r="AW3370">
        <v>0</v>
      </c>
      <c r="AX3370">
        <v>0</v>
      </c>
      <c r="AY3370">
        <v>0</v>
      </c>
    </row>
    <row r="3371" spans="1:51" x14ac:dyDescent="0.25">
      <c r="A3371">
        <v>1</v>
      </c>
      <c r="B3371">
        <v>955</v>
      </c>
      <c r="C3371" t="str">
        <f>"*"&amp;VLOOKUP(Tabla_clientes.amazonaws.com_UnoEE_Morenos_Real_t201_mm_clientes[[#This Row],[f201_rowid_tercero]],tercero_c,2,)</f>
        <v>*3822</v>
      </c>
      <c r="D3371" t="str">
        <f>"*"&amp;VLOOKUP(Tabla_clientes.amazonaws.com_UnoEE_Morenos_Real_t201_mm_clientes[[#This Row],[f201_rowid_tercero]],tercero_c,7,)</f>
        <v>*OPERADOR ALIA SAS</v>
      </c>
      <c r="E3371" t="s">
        <v>7868</v>
      </c>
      <c r="F3371" t="s">
        <v>10174</v>
      </c>
      <c r="G3371" t="str">
        <f>"*"&amp;VLOOKUP(Tabla_clientes.amazonaws.com_UnoEE_Morenos_Real_t201_mm_clientes[[#This Row],[f201_rowid_tercero]],penvio_c,3,)</f>
        <v>*000</v>
      </c>
      <c r="H3371" t="str">
        <f>"*"&amp;VLOOKUP(Tabla_clientes.amazonaws.com_UnoEE_Morenos_Real_t201_mm_clientes[[#This Row],[f201_rowid_tercero]],penvio_c,5,)</f>
        <v>*OPERADOR ALIA SA</v>
      </c>
      <c r="I3371" t="s">
        <v>6277</v>
      </c>
      <c r="J3371">
        <v>1</v>
      </c>
      <c r="K3371" t="s">
        <v>6273</v>
      </c>
      <c r="L3371" t="s">
        <v>6281</v>
      </c>
      <c r="M3371">
        <v>38704</v>
      </c>
      <c r="N3371" t="s">
        <v>6275</v>
      </c>
      <c r="O3371" t="s">
        <v>6282</v>
      </c>
      <c r="P3371">
        <v>2</v>
      </c>
      <c r="Q3371">
        <v>0</v>
      </c>
      <c r="R3371">
        <v>0</v>
      </c>
      <c r="S3371">
        <v>0</v>
      </c>
      <c r="T3371">
        <v>0</v>
      </c>
      <c r="U3371" t="s">
        <v>243</v>
      </c>
      <c r="W3371">
        <v>0</v>
      </c>
      <c r="X3371">
        <v>0</v>
      </c>
      <c r="Y3371">
        <v>0</v>
      </c>
      <c r="Z3371">
        <v>9999</v>
      </c>
      <c r="AA3371">
        <v>0</v>
      </c>
      <c r="AB3371">
        <v>0</v>
      </c>
      <c r="AC3371">
        <v>0</v>
      </c>
      <c r="AE3371" t="s">
        <v>26</v>
      </c>
      <c r="AF3371" s="1">
        <v>44562</v>
      </c>
      <c r="AG3371">
        <v>1</v>
      </c>
      <c r="AL3371" s="1"/>
      <c r="AM3371">
        <v>33970</v>
      </c>
      <c r="AN3371">
        <v>0</v>
      </c>
      <c r="AO3371">
        <v>0</v>
      </c>
      <c r="AQ3371" t="s">
        <v>6281</v>
      </c>
      <c r="AR3371" s="1">
        <v>44949.601923530092</v>
      </c>
      <c r="AS3371">
        <v>0</v>
      </c>
      <c r="AT3371">
        <v>0</v>
      </c>
      <c r="AU3371">
        <v>0</v>
      </c>
      <c r="AV3371">
        <v>0</v>
      </c>
      <c r="AW3371">
        <v>0</v>
      </c>
      <c r="AX3371">
        <v>0</v>
      </c>
      <c r="AY3371">
        <v>0</v>
      </c>
    </row>
    <row r="3372" spans="1:51" x14ac:dyDescent="0.25">
      <c r="A3372">
        <v>1</v>
      </c>
      <c r="B3372">
        <v>521</v>
      </c>
      <c r="C3372" t="str">
        <f>"*"&amp;VLOOKUP(Tabla_clientes.amazonaws.com_UnoEE_Morenos_Real_t201_mm_clientes[[#This Row],[f201_rowid_tercero]],tercero_c,2,)</f>
        <v>*3823</v>
      </c>
      <c r="D3372" t="str">
        <f>"*"&amp;VLOOKUP(Tabla_clientes.amazonaws.com_UnoEE_Morenos_Real_t201_mm_clientes[[#This Row],[f201_rowid_tercero]],tercero_c,7,)</f>
        <v>*OCTANO DE COLOMBIA SAS EN RESTRUCTURACION</v>
      </c>
      <c r="E3372" t="s">
        <v>7868</v>
      </c>
      <c r="F3372" t="s">
        <v>10175</v>
      </c>
      <c r="G3372" t="str">
        <f>"*"&amp;VLOOKUP(Tabla_clientes.amazonaws.com_UnoEE_Morenos_Real_t201_mm_clientes[[#This Row],[f201_rowid_tercero]],penvio_c,3,)</f>
        <v>*000</v>
      </c>
      <c r="H3372" t="str">
        <f>"*"&amp;VLOOKUP(Tabla_clientes.amazonaws.com_UnoEE_Morenos_Real_t201_mm_clientes[[#This Row],[f201_rowid_tercero]],penvio_c,5,)</f>
        <v>*OCTANO DE COLOMBIA SAS EN RESTAURACION</v>
      </c>
      <c r="I3372" t="s">
        <v>6277</v>
      </c>
      <c r="J3372">
        <v>1</v>
      </c>
      <c r="K3372" t="s">
        <v>6273</v>
      </c>
      <c r="L3372" t="s">
        <v>6281</v>
      </c>
      <c r="M3372">
        <v>38705</v>
      </c>
      <c r="N3372" t="s">
        <v>6275</v>
      </c>
      <c r="O3372" t="s">
        <v>6282</v>
      </c>
      <c r="P3372">
        <v>2</v>
      </c>
      <c r="Q3372">
        <v>0</v>
      </c>
      <c r="R3372">
        <v>0</v>
      </c>
      <c r="S3372">
        <v>0</v>
      </c>
      <c r="T3372">
        <v>0</v>
      </c>
      <c r="U3372" t="s">
        <v>243</v>
      </c>
      <c r="W3372">
        <v>0</v>
      </c>
      <c r="X3372">
        <v>0</v>
      </c>
      <c r="Y3372">
        <v>0</v>
      </c>
      <c r="Z3372">
        <v>9999</v>
      </c>
      <c r="AA3372">
        <v>0</v>
      </c>
      <c r="AB3372">
        <v>0</v>
      </c>
      <c r="AC3372">
        <v>0</v>
      </c>
      <c r="AE3372" t="s">
        <v>26</v>
      </c>
      <c r="AF3372" s="1">
        <v>44562</v>
      </c>
      <c r="AG3372">
        <v>1</v>
      </c>
      <c r="AL3372" s="1"/>
      <c r="AM3372">
        <v>33971</v>
      </c>
      <c r="AN3372">
        <v>0</v>
      </c>
      <c r="AO3372">
        <v>0</v>
      </c>
      <c r="AQ3372" t="s">
        <v>6281</v>
      </c>
      <c r="AR3372" s="1">
        <v>44949.601931909725</v>
      </c>
      <c r="AS3372">
        <v>0</v>
      </c>
      <c r="AT3372">
        <v>0</v>
      </c>
      <c r="AU3372">
        <v>0</v>
      </c>
      <c r="AV3372">
        <v>0</v>
      </c>
      <c r="AW3372">
        <v>0</v>
      </c>
      <c r="AX3372">
        <v>0</v>
      </c>
      <c r="AY3372">
        <v>0</v>
      </c>
    </row>
    <row r="3373" spans="1:51" x14ac:dyDescent="0.25">
      <c r="A3373">
        <v>1</v>
      </c>
      <c r="B3373">
        <v>956</v>
      </c>
      <c r="C3373" t="str">
        <f>"*"&amp;VLOOKUP(Tabla_clientes.amazonaws.com_UnoEE_Morenos_Real_t201_mm_clientes[[#This Row],[f201_rowid_tercero]],tercero_c,2,)</f>
        <v>*3824</v>
      </c>
      <c r="D3373" t="str">
        <f>"*"&amp;VLOOKUP(Tabla_clientes.amazonaws.com_UnoEE_Morenos_Real_t201_mm_clientes[[#This Row],[f201_rowid_tercero]],tercero_c,7,)</f>
        <v>*GRUPO COMERCIAL SAGAL SAS</v>
      </c>
      <c r="E3373" t="s">
        <v>7868</v>
      </c>
      <c r="F3373" t="s">
        <v>10176</v>
      </c>
      <c r="G3373" t="str">
        <f>"*"&amp;VLOOKUP(Tabla_clientes.amazonaws.com_UnoEE_Morenos_Real_t201_mm_clientes[[#This Row],[f201_rowid_tercero]],penvio_c,3,)</f>
        <v>*000</v>
      </c>
      <c r="H3373" t="str">
        <f>"*"&amp;VLOOKUP(Tabla_clientes.amazonaws.com_UnoEE_Morenos_Real_t201_mm_clientes[[#This Row],[f201_rowid_tercero]],penvio_c,5,)</f>
        <v>*GRUPO COMERCIAL SAGAL SAS</v>
      </c>
      <c r="I3373" t="s">
        <v>6277</v>
      </c>
      <c r="J3373">
        <v>1</v>
      </c>
      <c r="K3373" t="s">
        <v>6273</v>
      </c>
      <c r="L3373" t="s">
        <v>6281</v>
      </c>
      <c r="M3373">
        <v>38706</v>
      </c>
      <c r="N3373" t="s">
        <v>6275</v>
      </c>
      <c r="O3373" t="s">
        <v>6282</v>
      </c>
      <c r="P3373">
        <v>2</v>
      </c>
      <c r="Q3373">
        <v>0</v>
      </c>
      <c r="R3373">
        <v>0</v>
      </c>
      <c r="S3373">
        <v>0</v>
      </c>
      <c r="T3373">
        <v>0</v>
      </c>
      <c r="U3373" t="s">
        <v>243</v>
      </c>
      <c r="W3373">
        <v>0</v>
      </c>
      <c r="X3373">
        <v>0</v>
      </c>
      <c r="Y3373">
        <v>0</v>
      </c>
      <c r="Z3373">
        <v>9999</v>
      </c>
      <c r="AA3373">
        <v>0</v>
      </c>
      <c r="AB3373">
        <v>0</v>
      </c>
      <c r="AC3373">
        <v>0</v>
      </c>
      <c r="AE3373" t="s">
        <v>26</v>
      </c>
      <c r="AF3373" s="1">
        <v>44562</v>
      </c>
      <c r="AG3373">
        <v>1</v>
      </c>
      <c r="AL3373" s="1"/>
      <c r="AM3373">
        <v>33972</v>
      </c>
      <c r="AN3373">
        <v>0</v>
      </c>
      <c r="AO3373">
        <v>0</v>
      </c>
      <c r="AQ3373" t="s">
        <v>6281</v>
      </c>
      <c r="AR3373" s="1">
        <v>44949.601940196757</v>
      </c>
      <c r="AS3373">
        <v>0</v>
      </c>
      <c r="AT3373">
        <v>0</v>
      </c>
      <c r="AU3373">
        <v>0</v>
      </c>
      <c r="AV3373">
        <v>0</v>
      </c>
      <c r="AW3373">
        <v>0</v>
      </c>
      <c r="AX3373">
        <v>0</v>
      </c>
      <c r="AY3373">
        <v>0</v>
      </c>
    </row>
    <row r="3374" spans="1:51" x14ac:dyDescent="0.25">
      <c r="A3374">
        <v>1</v>
      </c>
      <c r="B3374">
        <v>957</v>
      </c>
      <c r="C3374" t="str">
        <f>"*"&amp;VLOOKUP(Tabla_clientes.amazonaws.com_UnoEE_Morenos_Real_t201_mm_clientes[[#This Row],[f201_rowid_tercero]],tercero_c,2,)</f>
        <v>*3825</v>
      </c>
      <c r="D3374" t="str">
        <f>"*"&amp;VLOOKUP(Tabla_clientes.amazonaws.com_UnoEE_Morenos_Real_t201_mm_clientes[[#This Row],[f201_rowid_tercero]],tercero_c,7,)</f>
        <v>*ROJAS DIAZ JORGE MAURICIO</v>
      </c>
      <c r="E3374" t="s">
        <v>7868</v>
      </c>
      <c r="F3374" t="s">
        <v>10177</v>
      </c>
      <c r="G3374" t="str">
        <f>"*"&amp;VLOOKUP(Tabla_clientes.amazonaws.com_UnoEE_Morenos_Real_t201_mm_clientes[[#This Row],[f201_rowid_tercero]],penvio_c,3,)</f>
        <v>*000</v>
      </c>
      <c r="H3374" t="str">
        <f>"*"&amp;VLOOKUP(Tabla_clientes.amazonaws.com_UnoEE_Morenos_Real_t201_mm_clientes[[#This Row],[f201_rowid_tercero]],penvio_c,5,)</f>
        <v>*CELLAR BGA &amp; CABA</v>
      </c>
      <c r="I3374" t="s">
        <v>6277</v>
      </c>
      <c r="J3374">
        <v>1</v>
      </c>
      <c r="K3374" t="s">
        <v>6273</v>
      </c>
      <c r="L3374" t="s">
        <v>6281</v>
      </c>
      <c r="M3374">
        <v>38707</v>
      </c>
      <c r="N3374" t="s">
        <v>6275</v>
      </c>
      <c r="O3374" t="s">
        <v>6282</v>
      </c>
      <c r="P3374">
        <v>2</v>
      </c>
      <c r="Q3374">
        <v>0</v>
      </c>
      <c r="R3374">
        <v>0</v>
      </c>
      <c r="S3374">
        <v>0</v>
      </c>
      <c r="T3374">
        <v>0</v>
      </c>
      <c r="U3374" t="s">
        <v>243</v>
      </c>
      <c r="W3374">
        <v>0</v>
      </c>
      <c r="X3374">
        <v>0</v>
      </c>
      <c r="Y3374">
        <v>0</v>
      </c>
      <c r="Z3374">
        <v>9999</v>
      </c>
      <c r="AA3374">
        <v>0</v>
      </c>
      <c r="AB3374">
        <v>0</v>
      </c>
      <c r="AC3374">
        <v>0</v>
      </c>
      <c r="AE3374" t="s">
        <v>26</v>
      </c>
      <c r="AF3374" s="1">
        <v>44562</v>
      </c>
      <c r="AG3374">
        <v>1</v>
      </c>
      <c r="AL3374" s="1"/>
      <c r="AM3374">
        <v>33973</v>
      </c>
      <c r="AN3374">
        <v>0</v>
      </c>
      <c r="AO3374">
        <v>0</v>
      </c>
      <c r="AQ3374" t="s">
        <v>6281</v>
      </c>
      <c r="AR3374" s="1">
        <v>44949.601948460651</v>
      </c>
      <c r="AS3374">
        <v>0</v>
      </c>
      <c r="AT3374">
        <v>0</v>
      </c>
      <c r="AU3374">
        <v>0</v>
      </c>
      <c r="AV3374">
        <v>0</v>
      </c>
      <c r="AW3374">
        <v>0</v>
      </c>
      <c r="AX3374">
        <v>0</v>
      </c>
      <c r="AY3374">
        <v>0</v>
      </c>
    </row>
    <row r="3375" spans="1:51" x14ac:dyDescent="0.25">
      <c r="A3375">
        <v>1</v>
      </c>
      <c r="B3375">
        <v>518</v>
      </c>
      <c r="C3375" t="str">
        <f>"*"&amp;VLOOKUP(Tabla_clientes.amazonaws.com_UnoEE_Morenos_Real_t201_mm_clientes[[#This Row],[f201_rowid_tercero]],tercero_c,2,)</f>
        <v>*3826</v>
      </c>
      <c r="D3375" t="str">
        <f>"*"&amp;VLOOKUP(Tabla_clientes.amazonaws.com_UnoEE_Morenos_Real_t201_mm_clientes[[#This Row],[f201_rowid_tercero]],tercero_c,7,)</f>
        <v>*LAYHER ANDINA S A S</v>
      </c>
      <c r="E3375" t="s">
        <v>7868</v>
      </c>
      <c r="F3375" t="s">
        <v>10178</v>
      </c>
      <c r="G3375" t="str">
        <f>"*"&amp;VLOOKUP(Tabla_clientes.amazonaws.com_UnoEE_Morenos_Real_t201_mm_clientes[[#This Row],[f201_rowid_tercero]],penvio_c,3,)</f>
        <v>*000</v>
      </c>
      <c r="H3375" t="str">
        <f>"*"&amp;VLOOKUP(Tabla_clientes.amazonaws.com_UnoEE_Morenos_Real_t201_mm_clientes[[#This Row],[f201_rowid_tercero]],penvio_c,5,)</f>
        <v>*LAYHER ANDINA SAS</v>
      </c>
      <c r="I3375" t="s">
        <v>6277</v>
      </c>
      <c r="J3375">
        <v>1</v>
      </c>
      <c r="K3375" t="s">
        <v>6273</v>
      </c>
      <c r="L3375" t="s">
        <v>6281</v>
      </c>
      <c r="M3375">
        <v>38708</v>
      </c>
      <c r="N3375" t="s">
        <v>6275</v>
      </c>
      <c r="O3375" t="s">
        <v>6282</v>
      </c>
      <c r="P3375">
        <v>2</v>
      </c>
      <c r="Q3375">
        <v>0</v>
      </c>
      <c r="R3375">
        <v>0</v>
      </c>
      <c r="S3375">
        <v>0</v>
      </c>
      <c r="T3375">
        <v>0</v>
      </c>
      <c r="U3375" t="s">
        <v>243</v>
      </c>
      <c r="W3375">
        <v>0</v>
      </c>
      <c r="X3375">
        <v>0</v>
      </c>
      <c r="Y3375">
        <v>0</v>
      </c>
      <c r="Z3375">
        <v>9999</v>
      </c>
      <c r="AA3375">
        <v>0</v>
      </c>
      <c r="AB3375">
        <v>0</v>
      </c>
      <c r="AC3375">
        <v>0</v>
      </c>
      <c r="AE3375" t="s">
        <v>26</v>
      </c>
      <c r="AF3375" s="1">
        <v>44562</v>
      </c>
      <c r="AG3375">
        <v>1</v>
      </c>
      <c r="AL3375" s="1"/>
      <c r="AM3375">
        <v>33974</v>
      </c>
      <c r="AN3375">
        <v>0</v>
      </c>
      <c r="AO3375">
        <v>0</v>
      </c>
      <c r="AQ3375" t="s">
        <v>6281</v>
      </c>
      <c r="AR3375" s="1">
        <v>44949.601956747683</v>
      </c>
      <c r="AS3375">
        <v>0</v>
      </c>
      <c r="AT3375">
        <v>0</v>
      </c>
      <c r="AU3375">
        <v>0</v>
      </c>
      <c r="AV3375">
        <v>0</v>
      </c>
      <c r="AW3375">
        <v>0</v>
      </c>
      <c r="AX3375">
        <v>0</v>
      </c>
      <c r="AY3375">
        <v>0</v>
      </c>
    </row>
    <row r="3376" spans="1:51" x14ac:dyDescent="0.25">
      <c r="A3376">
        <v>1</v>
      </c>
      <c r="B3376">
        <v>361</v>
      </c>
      <c r="C3376" t="str">
        <f>"*"&amp;VLOOKUP(Tabla_clientes.amazonaws.com_UnoEE_Morenos_Real_t201_mm_clientes[[#This Row],[f201_rowid_tercero]],tercero_c,2,)</f>
        <v>*3827</v>
      </c>
      <c r="D3376" t="str">
        <f>"*"&amp;VLOOKUP(Tabla_clientes.amazonaws.com_UnoEE_Morenos_Real_t201_mm_clientes[[#This Row],[f201_rowid_tercero]],tercero_c,7,)</f>
        <v>*SIFORA SAS</v>
      </c>
      <c r="E3376" t="s">
        <v>7868</v>
      </c>
      <c r="F3376" t="s">
        <v>10179</v>
      </c>
      <c r="G3376" t="str">
        <f>"*"&amp;VLOOKUP(Tabla_clientes.amazonaws.com_UnoEE_Morenos_Real_t201_mm_clientes[[#This Row],[f201_rowid_tercero]],penvio_c,3,)</f>
        <v>*000</v>
      </c>
      <c r="H3376" t="str">
        <f>"*"&amp;VLOOKUP(Tabla_clientes.amazonaws.com_UnoEE_Morenos_Real_t201_mm_clientes[[#This Row],[f201_rowid_tercero]],penvio_c,5,)</f>
        <v>*SIFORA SAS</v>
      </c>
      <c r="I3376" t="s">
        <v>6277</v>
      </c>
      <c r="J3376">
        <v>1</v>
      </c>
      <c r="K3376" t="s">
        <v>6273</v>
      </c>
      <c r="L3376" t="s">
        <v>6281</v>
      </c>
      <c r="M3376">
        <v>38709</v>
      </c>
      <c r="N3376" t="s">
        <v>6275</v>
      </c>
      <c r="O3376" t="s">
        <v>6282</v>
      </c>
      <c r="P3376">
        <v>2</v>
      </c>
      <c r="Q3376">
        <v>0</v>
      </c>
      <c r="R3376">
        <v>0</v>
      </c>
      <c r="S3376">
        <v>0</v>
      </c>
      <c r="T3376">
        <v>0</v>
      </c>
      <c r="U3376" t="s">
        <v>243</v>
      </c>
      <c r="W3376">
        <v>0</v>
      </c>
      <c r="X3376">
        <v>0</v>
      </c>
      <c r="Y3376">
        <v>0</v>
      </c>
      <c r="Z3376">
        <v>9999</v>
      </c>
      <c r="AA3376">
        <v>0</v>
      </c>
      <c r="AB3376">
        <v>0</v>
      </c>
      <c r="AC3376">
        <v>0</v>
      </c>
      <c r="AE3376" t="s">
        <v>26</v>
      </c>
      <c r="AF3376" s="1">
        <v>44562</v>
      </c>
      <c r="AG3376">
        <v>1</v>
      </c>
      <c r="AL3376" s="1"/>
      <c r="AM3376">
        <v>33975</v>
      </c>
      <c r="AN3376">
        <v>0</v>
      </c>
      <c r="AO3376">
        <v>0</v>
      </c>
      <c r="AQ3376" t="s">
        <v>6281</v>
      </c>
      <c r="AR3376" s="1">
        <v>44949.601965856484</v>
      </c>
      <c r="AS3376">
        <v>0</v>
      </c>
      <c r="AT3376">
        <v>0</v>
      </c>
      <c r="AU3376">
        <v>0</v>
      </c>
      <c r="AV3376">
        <v>0</v>
      </c>
      <c r="AW3376">
        <v>0</v>
      </c>
      <c r="AX3376">
        <v>0</v>
      </c>
      <c r="AY3376">
        <v>0</v>
      </c>
    </row>
    <row r="3377" spans="1:51" x14ac:dyDescent="0.25">
      <c r="A3377">
        <v>1</v>
      </c>
      <c r="B3377">
        <v>1939</v>
      </c>
      <c r="C3377" t="str">
        <f>"*"&amp;VLOOKUP(Tabla_clientes.amazonaws.com_UnoEE_Morenos_Real_t201_mm_clientes[[#This Row],[f201_rowid_tercero]],tercero_c,2,)</f>
        <v>*3828</v>
      </c>
      <c r="D3377" t="str">
        <f>"*"&amp;VLOOKUP(Tabla_clientes.amazonaws.com_UnoEE_Morenos_Real_t201_mm_clientes[[#This Row],[f201_rowid_tercero]],tercero_c,7,)</f>
        <v>*ALONSO GUTIERREZ LEIDY CATHERINE</v>
      </c>
      <c r="E3377" t="s">
        <v>7868</v>
      </c>
      <c r="F3377" t="s">
        <v>10180</v>
      </c>
      <c r="G3377" t="str">
        <f>"*"&amp;VLOOKUP(Tabla_clientes.amazonaws.com_UnoEE_Morenos_Real_t201_mm_clientes[[#This Row],[f201_rowid_tercero]],penvio_c,3,)</f>
        <v>*000</v>
      </c>
      <c r="H3377" t="str">
        <f>"*"&amp;VLOOKUP(Tabla_clientes.amazonaws.com_UnoEE_Morenos_Real_t201_mm_clientes[[#This Row],[f201_rowid_tercero]],penvio_c,5,)</f>
        <v>*LADY STETIC</v>
      </c>
      <c r="I3377" t="s">
        <v>6277</v>
      </c>
      <c r="J3377">
        <v>1</v>
      </c>
      <c r="K3377" t="s">
        <v>6273</v>
      </c>
      <c r="L3377" t="s">
        <v>8310</v>
      </c>
      <c r="M3377">
        <v>38710</v>
      </c>
      <c r="N3377" t="s">
        <v>6275</v>
      </c>
      <c r="O3377" t="s">
        <v>6282</v>
      </c>
      <c r="P3377">
        <v>2</v>
      </c>
      <c r="Q3377">
        <v>0</v>
      </c>
      <c r="R3377">
        <v>0</v>
      </c>
      <c r="S3377">
        <v>0</v>
      </c>
      <c r="T3377">
        <v>0</v>
      </c>
      <c r="U3377" t="s">
        <v>243</v>
      </c>
      <c r="W3377">
        <v>0</v>
      </c>
      <c r="X3377">
        <v>0</v>
      </c>
      <c r="Y3377">
        <v>0</v>
      </c>
      <c r="Z3377">
        <v>9999</v>
      </c>
      <c r="AA3377">
        <v>0</v>
      </c>
      <c r="AB3377">
        <v>0</v>
      </c>
      <c r="AC3377">
        <v>0</v>
      </c>
      <c r="AE3377" t="s">
        <v>26</v>
      </c>
      <c r="AF3377" s="1">
        <v>44562</v>
      </c>
      <c r="AG3377">
        <v>1</v>
      </c>
      <c r="AL3377" s="1"/>
      <c r="AM3377">
        <v>33976</v>
      </c>
      <c r="AN3377">
        <v>0</v>
      </c>
      <c r="AO3377">
        <v>0</v>
      </c>
      <c r="AQ3377" t="s">
        <v>8310</v>
      </c>
      <c r="AR3377" s="1">
        <v>44949.601975925929</v>
      </c>
      <c r="AS3377">
        <v>0</v>
      </c>
      <c r="AT3377">
        <v>0</v>
      </c>
      <c r="AU3377">
        <v>0</v>
      </c>
      <c r="AV3377">
        <v>0</v>
      </c>
      <c r="AW3377">
        <v>0</v>
      </c>
      <c r="AX3377">
        <v>0</v>
      </c>
      <c r="AY3377">
        <v>0</v>
      </c>
    </row>
    <row r="3378" spans="1:51" x14ac:dyDescent="0.25">
      <c r="A3378">
        <v>1</v>
      </c>
      <c r="B3378">
        <v>323</v>
      </c>
      <c r="C3378" t="str">
        <f>"*"&amp;VLOOKUP(Tabla_clientes.amazonaws.com_UnoEE_Morenos_Real_t201_mm_clientes[[#This Row],[f201_rowid_tercero]],tercero_c,2,)</f>
        <v>*3829</v>
      </c>
      <c r="D3378" t="str">
        <f>"*"&amp;VLOOKUP(Tabla_clientes.amazonaws.com_UnoEE_Morenos_Real_t201_mm_clientes[[#This Row],[f201_rowid_tercero]],tercero_c,7,)</f>
        <v>*CARIBBEAN SPECIALTY COLOMBIA SAS</v>
      </c>
      <c r="E3378" t="s">
        <v>7868</v>
      </c>
      <c r="F3378" t="s">
        <v>10181</v>
      </c>
      <c r="G3378" t="str">
        <f>"*"&amp;VLOOKUP(Tabla_clientes.amazonaws.com_UnoEE_Morenos_Real_t201_mm_clientes[[#This Row],[f201_rowid_tercero]],penvio_c,3,)</f>
        <v>*000</v>
      </c>
      <c r="H3378" t="str">
        <f>"*"&amp;VLOOKUP(Tabla_clientes.amazonaws.com_UnoEE_Morenos_Real_t201_mm_clientes[[#This Row],[f201_rowid_tercero]],penvio_c,5,)</f>
        <v>*CARIBBEAN SPECIALTY COLOMBIA SAS</v>
      </c>
      <c r="I3378" t="s">
        <v>6277</v>
      </c>
      <c r="J3378">
        <v>1</v>
      </c>
      <c r="K3378" t="s">
        <v>6273</v>
      </c>
      <c r="L3378" t="s">
        <v>6123</v>
      </c>
      <c r="M3378">
        <v>38711</v>
      </c>
      <c r="N3378" t="s">
        <v>6275</v>
      </c>
      <c r="O3378" t="s">
        <v>7146</v>
      </c>
      <c r="P3378">
        <v>2</v>
      </c>
      <c r="Q3378">
        <v>0</v>
      </c>
      <c r="R3378">
        <v>0</v>
      </c>
      <c r="S3378">
        <v>0</v>
      </c>
      <c r="T3378">
        <v>0</v>
      </c>
      <c r="U3378" t="s">
        <v>243</v>
      </c>
      <c r="W3378">
        <v>0</v>
      </c>
      <c r="X3378">
        <v>0</v>
      </c>
      <c r="Y3378">
        <v>0</v>
      </c>
      <c r="Z3378">
        <v>9999</v>
      </c>
      <c r="AA3378">
        <v>0</v>
      </c>
      <c r="AB3378">
        <v>0</v>
      </c>
      <c r="AC3378">
        <v>0</v>
      </c>
      <c r="AE3378" t="s">
        <v>26</v>
      </c>
      <c r="AF3378" s="1">
        <v>44562</v>
      </c>
      <c r="AG3378">
        <v>1</v>
      </c>
      <c r="AL3378" s="1"/>
      <c r="AM3378">
        <v>33977</v>
      </c>
      <c r="AN3378">
        <v>0</v>
      </c>
      <c r="AO3378">
        <v>0</v>
      </c>
      <c r="AQ3378" t="s">
        <v>6123</v>
      </c>
      <c r="AR3378" s="1">
        <v>44949.601984837966</v>
      </c>
      <c r="AS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</row>
    <row r="3379" spans="1:51" x14ac:dyDescent="0.25">
      <c r="A3379">
        <v>1</v>
      </c>
      <c r="B3379">
        <v>958</v>
      </c>
      <c r="C3379" t="str">
        <f>"*"&amp;VLOOKUP(Tabla_clientes.amazonaws.com_UnoEE_Morenos_Real_t201_mm_clientes[[#This Row],[f201_rowid_tercero]],tercero_c,2,)</f>
        <v>*3830</v>
      </c>
      <c r="D3379" t="str">
        <f>"*"&amp;VLOOKUP(Tabla_clientes.amazonaws.com_UnoEE_Morenos_Real_t201_mm_clientes[[#This Row],[f201_rowid_tercero]],tercero_c,7,)</f>
        <v>*AMARU TERRA SAS</v>
      </c>
      <c r="E3379" t="s">
        <v>7868</v>
      </c>
      <c r="F3379" t="s">
        <v>10182</v>
      </c>
      <c r="G3379" t="str">
        <f>"*"&amp;VLOOKUP(Tabla_clientes.amazonaws.com_UnoEE_Morenos_Real_t201_mm_clientes[[#This Row],[f201_rowid_tercero]],penvio_c,3,)</f>
        <v>*000</v>
      </c>
      <c r="H3379" t="str">
        <f>"*"&amp;VLOOKUP(Tabla_clientes.amazonaws.com_UnoEE_Morenos_Real_t201_mm_clientes[[#This Row],[f201_rowid_tercero]],penvio_c,5,)</f>
        <v>*AMARU TERRA SAS</v>
      </c>
      <c r="I3379" t="s">
        <v>6277</v>
      </c>
      <c r="J3379">
        <v>1</v>
      </c>
      <c r="K3379" t="s">
        <v>6273</v>
      </c>
      <c r="L3379" t="s">
        <v>6281</v>
      </c>
      <c r="M3379">
        <v>38712</v>
      </c>
      <c r="N3379" t="s">
        <v>6275</v>
      </c>
      <c r="O3379" t="s">
        <v>6282</v>
      </c>
      <c r="P3379">
        <v>2</v>
      </c>
      <c r="Q3379">
        <v>0</v>
      </c>
      <c r="R3379">
        <v>0</v>
      </c>
      <c r="S3379">
        <v>0</v>
      </c>
      <c r="T3379">
        <v>0</v>
      </c>
      <c r="U3379" t="s">
        <v>243</v>
      </c>
      <c r="W3379">
        <v>0</v>
      </c>
      <c r="X3379">
        <v>0</v>
      </c>
      <c r="Y3379">
        <v>0</v>
      </c>
      <c r="Z3379">
        <v>9999</v>
      </c>
      <c r="AA3379">
        <v>0</v>
      </c>
      <c r="AB3379">
        <v>0</v>
      </c>
      <c r="AC3379">
        <v>0</v>
      </c>
      <c r="AE3379" t="s">
        <v>26</v>
      </c>
      <c r="AF3379" s="1">
        <v>44562</v>
      </c>
      <c r="AG3379">
        <v>1</v>
      </c>
      <c r="AL3379" s="1"/>
      <c r="AM3379">
        <v>33978</v>
      </c>
      <c r="AN3379">
        <v>0</v>
      </c>
      <c r="AO3379">
        <v>0</v>
      </c>
      <c r="AQ3379" t="s">
        <v>6281</v>
      </c>
      <c r="AR3379" s="1">
        <v>44949.60199328704</v>
      </c>
      <c r="AS3379">
        <v>0</v>
      </c>
      <c r="AT3379">
        <v>0</v>
      </c>
      <c r="AU3379">
        <v>0</v>
      </c>
      <c r="AV3379">
        <v>0</v>
      </c>
      <c r="AW3379">
        <v>0</v>
      </c>
      <c r="AX3379">
        <v>0</v>
      </c>
      <c r="AY3379">
        <v>0</v>
      </c>
    </row>
    <row r="3380" spans="1:51" x14ac:dyDescent="0.25">
      <c r="A3380">
        <v>1</v>
      </c>
      <c r="B3380">
        <v>1115</v>
      </c>
      <c r="C3380" t="str">
        <f>"*"&amp;VLOOKUP(Tabla_clientes.amazonaws.com_UnoEE_Morenos_Real_t201_mm_clientes[[#This Row],[f201_rowid_tercero]],tercero_c,2,)</f>
        <v>*3831</v>
      </c>
      <c r="D3380" t="str">
        <f>"*"&amp;VLOOKUP(Tabla_clientes.amazonaws.com_UnoEE_Morenos_Real_t201_mm_clientes[[#This Row],[f201_rowid_tercero]],tercero_c,7,)</f>
        <v>*INTEGRAL SALUD Y ASESORIAS SAS</v>
      </c>
      <c r="E3380" t="s">
        <v>7868</v>
      </c>
      <c r="F3380" t="s">
        <v>10183</v>
      </c>
      <c r="G3380" t="str">
        <f>"*"&amp;VLOOKUP(Tabla_clientes.amazonaws.com_UnoEE_Morenos_Real_t201_mm_clientes[[#This Row],[f201_rowid_tercero]],penvio_c,3,)</f>
        <v>*000</v>
      </c>
      <c r="H3380" t="str">
        <f>"*"&amp;VLOOKUP(Tabla_clientes.amazonaws.com_UnoEE_Morenos_Real_t201_mm_clientes[[#This Row],[f201_rowid_tercero]],penvio_c,5,)</f>
        <v>*INTEGRAL SALUD Y ASESORIAS SAS</v>
      </c>
      <c r="I3380" t="s">
        <v>6277</v>
      </c>
      <c r="J3380">
        <v>1</v>
      </c>
      <c r="K3380" t="s">
        <v>6273</v>
      </c>
      <c r="L3380" t="s">
        <v>6281</v>
      </c>
      <c r="M3380">
        <v>38713</v>
      </c>
      <c r="N3380" t="s">
        <v>6275</v>
      </c>
      <c r="O3380" t="s">
        <v>6282</v>
      </c>
      <c r="P3380">
        <v>2</v>
      </c>
      <c r="Q3380">
        <v>0</v>
      </c>
      <c r="R3380">
        <v>0</v>
      </c>
      <c r="S3380">
        <v>0</v>
      </c>
      <c r="T3380">
        <v>0</v>
      </c>
      <c r="U3380" t="s">
        <v>243</v>
      </c>
      <c r="W3380">
        <v>0</v>
      </c>
      <c r="X3380">
        <v>0</v>
      </c>
      <c r="Y3380">
        <v>0</v>
      </c>
      <c r="Z3380">
        <v>9999</v>
      </c>
      <c r="AA3380">
        <v>0</v>
      </c>
      <c r="AB3380">
        <v>0</v>
      </c>
      <c r="AC3380">
        <v>0</v>
      </c>
      <c r="AE3380" t="s">
        <v>26</v>
      </c>
      <c r="AF3380" s="1">
        <v>44562</v>
      </c>
      <c r="AG3380">
        <v>1</v>
      </c>
      <c r="AL3380" s="1"/>
      <c r="AM3380">
        <v>33979</v>
      </c>
      <c r="AN3380">
        <v>0</v>
      </c>
      <c r="AO3380">
        <v>0</v>
      </c>
      <c r="AQ3380" t="s">
        <v>6281</v>
      </c>
      <c r="AR3380" s="1">
        <v>44949.602001539351</v>
      </c>
      <c r="AS3380">
        <v>0</v>
      </c>
      <c r="AT3380">
        <v>0</v>
      </c>
      <c r="AU3380">
        <v>0</v>
      </c>
      <c r="AV3380">
        <v>0</v>
      </c>
      <c r="AW3380">
        <v>0</v>
      </c>
      <c r="AX3380">
        <v>0</v>
      </c>
      <c r="AY3380">
        <v>0</v>
      </c>
    </row>
    <row r="3381" spans="1:51" x14ac:dyDescent="0.25">
      <c r="A3381">
        <v>1</v>
      </c>
      <c r="B3381">
        <v>1116</v>
      </c>
      <c r="C3381" t="str">
        <f>"*"&amp;VLOOKUP(Tabla_clientes.amazonaws.com_UnoEE_Morenos_Real_t201_mm_clientes[[#This Row],[f201_rowid_tercero]],tercero_c,2,)</f>
        <v>*3832</v>
      </c>
      <c r="D3381" t="str">
        <f>"*"&amp;VLOOKUP(Tabla_clientes.amazonaws.com_UnoEE_Morenos_Real_t201_mm_clientes[[#This Row],[f201_rowid_tercero]],tercero_c,7,)</f>
        <v>*IOIP SAS</v>
      </c>
      <c r="E3381" t="s">
        <v>7868</v>
      </c>
      <c r="F3381" t="s">
        <v>10184</v>
      </c>
      <c r="G3381" t="str">
        <f>"*"&amp;VLOOKUP(Tabla_clientes.amazonaws.com_UnoEE_Morenos_Real_t201_mm_clientes[[#This Row],[f201_rowid_tercero]],penvio_c,3,)</f>
        <v>*000</v>
      </c>
      <c r="H3381" t="str">
        <f>"*"&amp;VLOOKUP(Tabla_clientes.amazonaws.com_UnoEE_Morenos_Real_t201_mm_clientes[[#This Row],[f201_rowid_tercero]],penvio_c,5,)</f>
        <v>*IOIP SAS</v>
      </c>
      <c r="I3381" t="s">
        <v>6277</v>
      </c>
      <c r="J3381">
        <v>1</v>
      </c>
      <c r="K3381" t="s">
        <v>6273</v>
      </c>
      <c r="L3381" t="s">
        <v>6281</v>
      </c>
      <c r="M3381">
        <v>38714</v>
      </c>
      <c r="N3381" t="s">
        <v>6275</v>
      </c>
      <c r="O3381" t="s">
        <v>6282</v>
      </c>
      <c r="P3381">
        <v>2</v>
      </c>
      <c r="Q3381">
        <v>0</v>
      </c>
      <c r="R3381">
        <v>0</v>
      </c>
      <c r="S3381">
        <v>0</v>
      </c>
      <c r="T3381">
        <v>0</v>
      </c>
      <c r="U3381" t="s">
        <v>243</v>
      </c>
      <c r="W3381">
        <v>0</v>
      </c>
      <c r="X3381">
        <v>0</v>
      </c>
      <c r="Y3381">
        <v>0</v>
      </c>
      <c r="Z3381">
        <v>9999</v>
      </c>
      <c r="AA3381">
        <v>0</v>
      </c>
      <c r="AB3381">
        <v>0</v>
      </c>
      <c r="AC3381">
        <v>0</v>
      </c>
      <c r="AE3381" t="s">
        <v>26</v>
      </c>
      <c r="AF3381" s="1">
        <v>44562</v>
      </c>
      <c r="AG3381">
        <v>1</v>
      </c>
      <c r="AL3381" s="1"/>
      <c r="AM3381">
        <v>33980</v>
      </c>
      <c r="AN3381">
        <v>0</v>
      </c>
      <c r="AO3381">
        <v>0</v>
      </c>
      <c r="AQ3381" t="s">
        <v>6281</v>
      </c>
      <c r="AR3381" s="1">
        <v>44949.602009953705</v>
      </c>
      <c r="AS3381">
        <v>0</v>
      </c>
      <c r="AT3381">
        <v>0</v>
      </c>
      <c r="AU3381">
        <v>0</v>
      </c>
      <c r="AV3381">
        <v>0</v>
      </c>
      <c r="AW3381">
        <v>0</v>
      </c>
      <c r="AX3381">
        <v>0</v>
      </c>
      <c r="AY3381">
        <v>0</v>
      </c>
    </row>
    <row r="3382" spans="1:51" x14ac:dyDescent="0.25">
      <c r="A3382">
        <v>1</v>
      </c>
      <c r="B3382">
        <v>959</v>
      </c>
      <c r="C3382" t="str">
        <f>"*"&amp;VLOOKUP(Tabla_clientes.amazonaws.com_UnoEE_Morenos_Real_t201_mm_clientes[[#This Row],[f201_rowid_tercero]],tercero_c,2,)</f>
        <v>*3834</v>
      </c>
      <c r="D3382" t="str">
        <f>"*"&amp;VLOOKUP(Tabla_clientes.amazonaws.com_UnoEE_Morenos_Real_t201_mm_clientes[[#This Row],[f201_rowid_tercero]],tercero_c,7,)</f>
        <v>*AGAVE SW S A S</v>
      </c>
      <c r="E3382" t="s">
        <v>7868</v>
      </c>
      <c r="F3382" t="s">
        <v>10185</v>
      </c>
      <c r="G3382" t="str">
        <f>"*"&amp;VLOOKUP(Tabla_clientes.amazonaws.com_UnoEE_Morenos_Real_t201_mm_clientes[[#This Row],[f201_rowid_tercero]],penvio_c,3,)</f>
        <v>*000</v>
      </c>
      <c r="H3382" t="str">
        <f>"*"&amp;VLOOKUP(Tabla_clientes.amazonaws.com_UnoEE_Morenos_Real_t201_mm_clientes[[#This Row],[f201_rowid_tercero]],penvio_c,5,)</f>
        <v>*AGAVE S W SAS</v>
      </c>
      <c r="I3382" t="s">
        <v>6277</v>
      </c>
      <c r="J3382">
        <v>1</v>
      </c>
      <c r="K3382" t="s">
        <v>6273</v>
      </c>
      <c r="L3382" t="s">
        <v>7131</v>
      </c>
      <c r="M3382">
        <v>38715</v>
      </c>
      <c r="N3382" t="s">
        <v>6275</v>
      </c>
      <c r="O3382" t="s">
        <v>6282</v>
      </c>
      <c r="P3382">
        <v>2</v>
      </c>
      <c r="Q3382">
        <v>1000000</v>
      </c>
      <c r="R3382">
        <v>0</v>
      </c>
      <c r="S3382">
        <v>0</v>
      </c>
      <c r="T3382">
        <v>0</v>
      </c>
      <c r="U3382" t="s">
        <v>243</v>
      </c>
      <c r="W3382">
        <v>0</v>
      </c>
      <c r="X3382">
        <v>0</v>
      </c>
      <c r="Y3382">
        <v>0</v>
      </c>
      <c r="Z3382">
        <v>9999</v>
      </c>
      <c r="AA3382">
        <v>0</v>
      </c>
      <c r="AB3382">
        <v>0</v>
      </c>
      <c r="AC3382">
        <v>0</v>
      </c>
      <c r="AE3382" t="s">
        <v>26</v>
      </c>
      <c r="AF3382" s="1">
        <v>44562</v>
      </c>
      <c r="AG3382">
        <v>1</v>
      </c>
      <c r="AL3382" s="1"/>
      <c r="AM3382">
        <v>33981</v>
      </c>
      <c r="AN3382">
        <v>0</v>
      </c>
      <c r="AO3382">
        <v>0</v>
      </c>
      <c r="AQ3382" t="s">
        <v>7131</v>
      </c>
      <c r="AR3382" s="1">
        <v>44949.602018206017</v>
      </c>
      <c r="AS3382">
        <v>0</v>
      </c>
      <c r="AT3382">
        <v>0</v>
      </c>
      <c r="AU3382">
        <v>0</v>
      </c>
      <c r="AV3382">
        <v>0</v>
      </c>
      <c r="AW3382">
        <v>0</v>
      </c>
      <c r="AX3382">
        <v>0</v>
      </c>
      <c r="AY3382">
        <v>0</v>
      </c>
    </row>
    <row r="3383" spans="1:51" x14ac:dyDescent="0.25">
      <c r="A3383">
        <v>1</v>
      </c>
      <c r="B3383">
        <v>507</v>
      </c>
      <c r="C3383" t="str">
        <f>"*"&amp;VLOOKUP(Tabla_clientes.amazonaws.com_UnoEE_Morenos_Real_t201_mm_clientes[[#This Row],[f201_rowid_tercero]],tercero_c,2,)</f>
        <v>*3835</v>
      </c>
      <c r="D3383" t="str">
        <f>"*"&amp;VLOOKUP(Tabla_clientes.amazonaws.com_UnoEE_Morenos_Real_t201_mm_clientes[[#This Row],[f201_rowid_tercero]],tercero_c,7,)</f>
        <v>*SITECH DE COLOMBIA SAS</v>
      </c>
      <c r="E3383" t="s">
        <v>7868</v>
      </c>
      <c r="F3383" t="s">
        <v>10186</v>
      </c>
      <c r="G3383" t="str">
        <f>"*"&amp;VLOOKUP(Tabla_clientes.amazonaws.com_UnoEE_Morenos_Real_t201_mm_clientes[[#This Row],[f201_rowid_tercero]],penvio_c,3,)</f>
        <v>*000</v>
      </c>
      <c r="H3383" t="str">
        <f>"*"&amp;VLOOKUP(Tabla_clientes.amazonaws.com_UnoEE_Morenos_Real_t201_mm_clientes[[#This Row],[f201_rowid_tercero]],penvio_c,5,)</f>
        <v>*SITECH DE COLOMBIA SAS</v>
      </c>
      <c r="I3383" t="s">
        <v>6277</v>
      </c>
      <c r="J3383">
        <v>1</v>
      </c>
      <c r="K3383" t="s">
        <v>6273</v>
      </c>
      <c r="L3383" t="s">
        <v>6024</v>
      </c>
      <c r="M3383">
        <v>38716</v>
      </c>
      <c r="N3383" t="s">
        <v>6275</v>
      </c>
      <c r="O3383" t="s">
        <v>6282</v>
      </c>
      <c r="P3383">
        <v>2</v>
      </c>
      <c r="Q3383">
        <v>0</v>
      </c>
      <c r="R3383">
        <v>0</v>
      </c>
      <c r="S3383">
        <v>0</v>
      </c>
      <c r="T3383">
        <v>0</v>
      </c>
      <c r="U3383" t="s">
        <v>243</v>
      </c>
      <c r="W3383">
        <v>0</v>
      </c>
      <c r="X3383">
        <v>0</v>
      </c>
      <c r="Y3383">
        <v>0</v>
      </c>
      <c r="Z3383">
        <v>9999</v>
      </c>
      <c r="AA3383">
        <v>0</v>
      </c>
      <c r="AB3383">
        <v>0</v>
      </c>
      <c r="AC3383">
        <v>0</v>
      </c>
      <c r="AE3383" t="s">
        <v>26</v>
      </c>
      <c r="AF3383" s="1">
        <v>44562</v>
      </c>
      <c r="AG3383">
        <v>1</v>
      </c>
      <c r="AL3383" s="1"/>
      <c r="AM3383">
        <v>33982</v>
      </c>
      <c r="AN3383">
        <v>0</v>
      </c>
      <c r="AO3383">
        <v>0</v>
      </c>
      <c r="AQ3383" t="s">
        <v>6024</v>
      </c>
      <c r="AR3383" s="1">
        <v>44949.602025960645</v>
      </c>
      <c r="AS3383">
        <v>0</v>
      </c>
      <c r="AT3383">
        <v>0</v>
      </c>
      <c r="AU3383">
        <v>0</v>
      </c>
      <c r="AV3383">
        <v>0</v>
      </c>
      <c r="AW3383">
        <v>0</v>
      </c>
      <c r="AX3383">
        <v>0</v>
      </c>
      <c r="AY3383">
        <v>0</v>
      </c>
    </row>
    <row r="3384" spans="1:51" x14ac:dyDescent="0.25">
      <c r="A3384">
        <v>1</v>
      </c>
      <c r="B3384">
        <v>535</v>
      </c>
      <c r="C3384" t="str">
        <f>"*"&amp;VLOOKUP(Tabla_clientes.amazonaws.com_UnoEE_Morenos_Real_t201_mm_clientes[[#This Row],[f201_rowid_tercero]],tercero_c,2,)</f>
        <v>*3836</v>
      </c>
      <c r="D3384" t="str">
        <f>"*"&amp;VLOOKUP(Tabla_clientes.amazonaws.com_UnoEE_Morenos_Real_t201_mm_clientes[[#This Row],[f201_rowid_tercero]],tercero_c,7,)</f>
        <v>*RECUBPLAST  LTDA</v>
      </c>
      <c r="E3384" t="s">
        <v>7868</v>
      </c>
      <c r="F3384" t="s">
        <v>10187</v>
      </c>
      <c r="G3384" t="str">
        <f>"*"&amp;VLOOKUP(Tabla_clientes.amazonaws.com_UnoEE_Morenos_Real_t201_mm_clientes[[#This Row],[f201_rowid_tercero]],penvio_c,3,)</f>
        <v>*000</v>
      </c>
      <c r="H3384" t="str">
        <f>"*"&amp;VLOOKUP(Tabla_clientes.amazonaws.com_UnoEE_Morenos_Real_t201_mm_clientes[[#This Row],[f201_rowid_tercero]],penvio_c,5,)</f>
        <v>*RECUBPLAST LTDA</v>
      </c>
      <c r="I3384" t="s">
        <v>6277</v>
      </c>
      <c r="J3384">
        <v>1</v>
      </c>
      <c r="K3384" t="s">
        <v>6273</v>
      </c>
      <c r="L3384" t="s">
        <v>6281</v>
      </c>
      <c r="M3384">
        <v>38717</v>
      </c>
      <c r="N3384" t="s">
        <v>6275</v>
      </c>
      <c r="O3384" t="s">
        <v>6282</v>
      </c>
      <c r="P3384">
        <v>2</v>
      </c>
      <c r="Q3384">
        <v>0</v>
      </c>
      <c r="R3384">
        <v>0</v>
      </c>
      <c r="S3384">
        <v>0</v>
      </c>
      <c r="T3384">
        <v>0</v>
      </c>
      <c r="U3384" t="s">
        <v>243</v>
      </c>
      <c r="W3384">
        <v>0</v>
      </c>
      <c r="X3384">
        <v>0</v>
      </c>
      <c r="Y3384">
        <v>0</v>
      </c>
      <c r="Z3384">
        <v>9999</v>
      </c>
      <c r="AA3384">
        <v>0</v>
      </c>
      <c r="AB3384">
        <v>0</v>
      </c>
      <c r="AC3384">
        <v>0</v>
      </c>
      <c r="AE3384" t="s">
        <v>26</v>
      </c>
      <c r="AF3384" s="1">
        <v>44562</v>
      </c>
      <c r="AG3384">
        <v>1</v>
      </c>
      <c r="AL3384" s="1"/>
      <c r="AM3384">
        <v>33983</v>
      </c>
      <c r="AN3384">
        <v>0</v>
      </c>
      <c r="AO3384">
        <v>0</v>
      </c>
      <c r="AQ3384" t="s">
        <v>6281</v>
      </c>
      <c r="AR3384" s="1">
        <v>44949.60203371528</v>
      </c>
      <c r="AS3384">
        <v>0</v>
      </c>
      <c r="AT3384">
        <v>0</v>
      </c>
      <c r="AU3384">
        <v>0</v>
      </c>
      <c r="AV3384">
        <v>0</v>
      </c>
      <c r="AW3384">
        <v>0</v>
      </c>
      <c r="AX3384">
        <v>0</v>
      </c>
      <c r="AY3384">
        <v>0</v>
      </c>
    </row>
    <row r="3385" spans="1:51" x14ac:dyDescent="0.25">
      <c r="A3385">
        <v>1</v>
      </c>
      <c r="B3385">
        <v>519</v>
      </c>
      <c r="C3385" t="str">
        <f>"*"&amp;VLOOKUP(Tabla_clientes.amazonaws.com_UnoEE_Morenos_Real_t201_mm_clientes[[#This Row],[f201_rowid_tercero]],tercero_c,2,)</f>
        <v>*3837</v>
      </c>
      <c r="D3385" t="str">
        <f>"*"&amp;VLOOKUP(Tabla_clientes.amazonaws.com_UnoEE_Morenos_Real_t201_mm_clientes[[#This Row],[f201_rowid_tercero]],tercero_c,7,)</f>
        <v>*GERMAN TECHNOLOGY SOLUTIONS SUPPLIER GTSS SAS</v>
      </c>
      <c r="E3385" t="s">
        <v>7868</v>
      </c>
      <c r="F3385" t="s">
        <v>10188</v>
      </c>
      <c r="G3385" t="str">
        <f>"*"&amp;VLOOKUP(Tabla_clientes.amazonaws.com_UnoEE_Morenos_Real_t201_mm_clientes[[#This Row],[f201_rowid_tercero]],penvio_c,3,)</f>
        <v>*000</v>
      </c>
      <c r="H3385" t="str">
        <f>"*"&amp;VLOOKUP(Tabla_clientes.amazonaws.com_UnoEE_Morenos_Real_t201_mm_clientes[[#This Row],[f201_rowid_tercero]],penvio_c,5,)</f>
        <v>*SUPPLIERBGTSS SAS</v>
      </c>
      <c r="I3385" t="s">
        <v>6277</v>
      </c>
      <c r="J3385">
        <v>1</v>
      </c>
      <c r="K3385" t="s">
        <v>6273</v>
      </c>
      <c r="L3385" t="s">
        <v>6281</v>
      </c>
      <c r="M3385">
        <v>38718</v>
      </c>
      <c r="N3385" t="s">
        <v>6275</v>
      </c>
      <c r="O3385" t="s">
        <v>6282</v>
      </c>
      <c r="P3385">
        <v>2</v>
      </c>
      <c r="Q3385">
        <v>0</v>
      </c>
      <c r="R3385">
        <v>0</v>
      </c>
      <c r="S3385">
        <v>0</v>
      </c>
      <c r="T3385">
        <v>0</v>
      </c>
      <c r="U3385" t="s">
        <v>243</v>
      </c>
      <c r="W3385">
        <v>0</v>
      </c>
      <c r="X3385">
        <v>0</v>
      </c>
      <c r="Y3385">
        <v>0</v>
      </c>
      <c r="Z3385">
        <v>9999</v>
      </c>
      <c r="AA3385">
        <v>0</v>
      </c>
      <c r="AB3385">
        <v>0</v>
      </c>
      <c r="AC3385">
        <v>0</v>
      </c>
      <c r="AE3385" t="s">
        <v>26</v>
      </c>
      <c r="AF3385" s="1">
        <v>44562</v>
      </c>
      <c r="AG3385">
        <v>1</v>
      </c>
      <c r="AL3385" s="1"/>
      <c r="AM3385">
        <v>33984</v>
      </c>
      <c r="AN3385">
        <v>0</v>
      </c>
      <c r="AO3385">
        <v>0</v>
      </c>
      <c r="AQ3385" t="s">
        <v>6281</v>
      </c>
      <c r="AR3385" s="1">
        <v>44949.602041863429</v>
      </c>
      <c r="AS3385">
        <v>0</v>
      </c>
      <c r="AT3385">
        <v>0</v>
      </c>
      <c r="AU3385">
        <v>0</v>
      </c>
      <c r="AV3385">
        <v>0</v>
      </c>
      <c r="AW3385">
        <v>0</v>
      </c>
      <c r="AX3385">
        <v>0</v>
      </c>
      <c r="AY3385">
        <v>0</v>
      </c>
    </row>
    <row r="3386" spans="1:51" x14ac:dyDescent="0.25">
      <c r="A3386">
        <v>1</v>
      </c>
      <c r="B3386">
        <v>960</v>
      </c>
      <c r="C3386" t="str">
        <f>"*"&amp;VLOOKUP(Tabla_clientes.amazonaws.com_UnoEE_Morenos_Real_t201_mm_clientes[[#This Row],[f201_rowid_tercero]],tercero_c,2,)</f>
        <v>*3838</v>
      </c>
      <c r="D3386" t="str">
        <f>"*"&amp;VLOOKUP(Tabla_clientes.amazonaws.com_UnoEE_Morenos_Real_t201_mm_clientes[[#This Row],[f201_rowid_tercero]],tercero_c,7,)</f>
        <v>*OBANDO ESPITIA CLAUDIA DYSLEY</v>
      </c>
      <c r="E3386" t="s">
        <v>7868</v>
      </c>
      <c r="F3386" t="s">
        <v>10189</v>
      </c>
      <c r="G3386" t="str">
        <f>"*"&amp;VLOOKUP(Tabla_clientes.amazonaws.com_UnoEE_Morenos_Real_t201_mm_clientes[[#This Row],[f201_rowid_tercero]],penvio_c,3,)</f>
        <v>*000</v>
      </c>
      <c r="H3386" t="str">
        <f>"*"&amp;VLOOKUP(Tabla_clientes.amazonaws.com_UnoEE_Morenos_Real_t201_mm_clientes[[#This Row],[f201_rowid_tercero]],penvio_c,5,)</f>
        <v>*CLAUDIA DYSLEY OBANDO ESPITIA</v>
      </c>
      <c r="I3386" t="s">
        <v>6277</v>
      </c>
      <c r="J3386">
        <v>1</v>
      </c>
      <c r="K3386" t="s">
        <v>6273</v>
      </c>
      <c r="L3386" t="s">
        <v>8310</v>
      </c>
      <c r="M3386">
        <v>38719</v>
      </c>
      <c r="N3386" t="s">
        <v>6275</v>
      </c>
      <c r="O3386" t="s">
        <v>6282</v>
      </c>
      <c r="P3386">
        <v>2</v>
      </c>
      <c r="Q3386">
        <v>0</v>
      </c>
      <c r="R3386">
        <v>0</v>
      </c>
      <c r="S3386">
        <v>0</v>
      </c>
      <c r="T3386">
        <v>0</v>
      </c>
      <c r="U3386" t="s">
        <v>243</v>
      </c>
      <c r="W3386">
        <v>0</v>
      </c>
      <c r="X3386">
        <v>0</v>
      </c>
      <c r="Y3386">
        <v>0</v>
      </c>
      <c r="Z3386">
        <v>9999</v>
      </c>
      <c r="AA3386">
        <v>0</v>
      </c>
      <c r="AB3386">
        <v>0</v>
      </c>
      <c r="AC3386">
        <v>0</v>
      </c>
      <c r="AE3386" t="s">
        <v>26</v>
      </c>
      <c r="AF3386" s="1">
        <v>44562</v>
      </c>
      <c r="AG3386">
        <v>1</v>
      </c>
      <c r="AL3386" s="1"/>
      <c r="AM3386">
        <v>33985</v>
      </c>
      <c r="AN3386">
        <v>0</v>
      </c>
      <c r="AO3386">
        <v>0</v>
      </c>
      <c r="AQ3386" t="s">
        <v>8310</v>
      </c>
      <c r="AR3386" s="1">
        <v>44949.602049803238</v>
      </c>
      <c r="AS3386">
        <v>0</v>
      </c>
      <c r="AT3386">
        <v>0</v>
      </c>
      <c r="AU3386">
        <v>0</v>
      </c>
      <c r="AV3386">
        <v>0</v>
      </c>
      <c r="AW3386">
        <v>0</v>
      </c>
      <c r="AX3386">
        <v>0</v>
      </c>
      <c r="AY3386">
        <v>0</v>
      </c>
    </row>
    <row r="3387" spans="1:51" x14ac:dyDescent="0.25">
      <c r="A3387">
        <v>1</v>
      </c>
      <c r="B3387">
        <v>961</v>
      </c>
      <c r="C3387" t="str">
        <f>"*"&amp;VLOOKUP(Tabla_clientes.amazonaws.com_UnoEE_Morenos_Real_t201_mm_clientes[[#This Row],[f201_rowid_tercero]],tercero_c,2,)</f>
        <v>*3839</v>
      </c>
      <c r="D3387" t="str">
        <f>"*"&amp;VLOOKUP(Tabla_clientes.amazonaws.com_UnoEE_Morenos_Real_t201_mm_clientes[[#This Row],[f201_rowid_tercero]],tercero_c,7,)</f>
        <v>*LUMA PLAZA SAS</v>
      </c>
      <c r="E3387" t="s">
        <v>7868</v>
      </c>
      <c r="F3387" t="s">
        <v>10190</v>
      </c>
      <c r="G3387" t="str">
        <f>"*"&amp;VLOOKUP(Tabla_clientes.amazonaws.com_UnoEE_Morenos_Real_t201_mm_clientes[[#This Row],[f201_rowid_tercero]],penvio_c,3,)</f>
        <v>*000</v>
      </c>
      <c r="H3387" t="str">
        <f>"*"&amp;VLOOKUP(Tabla_clientes.amazonaws.com_UnoEE_Morenos_Real_t201_mm_clientes[[#This Row],[f201_rowid_tercero]],penvio_c,5,)</f>
        <v>*LUMA PLAZA SAS</v>
      </c>
      <c r="I3387" t="s">
        <v>6277</v>
      </c>
      <c r="J3387">
        <v>1</v>
      </c>
      <c r="K3387" t="s">
        <v>6273</v>
      </c>
      <c r="L3387" t="s">
        <v>7227</v>
      </c>
      <c r="M3387">
        <v>38720</v>
      </c>
      <c r="N3387" t="s">
        <v>6275</v>
      </c>
      <c r="O3387" t="s">
        <v>7036</v>
      </c>
      <c r="P3387">
        <v>2</v>
      </c>
      <c r="Q3387">
        <v>8000000</v>
      </c>
      <c r="R3387">
        <v>0</v>
      </c>
      <c r="S3387">
        <v>0</v>
      </c>
      <c r="T3387">
        <v>0</v>
      </c>
      <c r="U3387" t="s">
        <v>243</v>
      </c>
      <c r="W3387">
        <v>0</v>
      </c>
      <c r="X3387">
        <v>0</v>
      </c>
      <c r="Y3387">
        <v>0</v>
      </c>
      <c r="Z3387">
        <v>9999</v>
      </c>
      <c r="AA3387">
        <v>0</v>
      </c>
      <c r="AB3387">
        <v>0</v>
      </c>
      <c r="AC3387">
        <v>0</v>
      </c>
      <c r="AE3387" t="s">
        <v>26</v>
      </c>
      <c r="AF3387" s="1">
        <v>44562</v>
      </c>
      <c r="AG3387">
        <v>1</v>
      </c>
      <c r="AL3387" s="1"/>
      <c r="AM3387">
        <v>33986</v>
      </c>
      <c r="AN3387">
        <v>0</v>
      </c>
      <c r="AO3387">
        <v>0</v>
      </c>
      <c r="AQ3387" t="s">
        <v>7227</v>
      </c>
      <c r="AR3387" s="1">
        <v>44949.602058298609</v>
      </c>
      <c r="AS3387">
        <v>0</v>
      </c>
      <c r="AT3387">
        <v>0</v>
      </c>
      <c r="AU3387">
        <v>0</v>
      </c>
      <c r="AV3387">
        <v>0</v>
      </c>
      <c r="AW3387">
        <v>0</v>
      </c>
      <c r="AX3387">
        <v>0</v>
      </c>
      <c r="AY3387">
        <v>0</v>
      </c>
    </row>
    <row r="3388" spans="1:51" x14ac:dyDescent="0.25">
      <c r="A3388">
        <v>1</v>
      </c>
      <c r="B3388">
        <v>477</v>
      </c>
      <c r="C3388" t="str">
        <f>"*"&amp;VLOOKUP(Tabla_clientes.amazonaws.com_UnoEE_Morenos_Real_t201_mm_clientes[[#This Row],[f201_rowid_tercero]],tercero_c,2,)</f>
        <v>*3840</v>
      </c>
      <c r="D3388" t="str">
        <f>"*"&amp;VLOOKUP(Tabla_clientes.amazonaws.com_UnoEE_Morenos_Real_t201_mm_clientes[[#This Row],[f201_rowid_tercero]],tercero_c,7,)</f>
        <v>*VERDURAS DE LA SABANA COSTA ATLANTICA SAS</v>
      </c>
      <c r="E3388" t="s">
        <v>7868</v>
      </c>
      <c r="F3388" t="s">
        <v>10191</v>
      </c>
      <c r="G3388" t="str">
        <f>"*"&amp;VLOOKUP(Tabla_clientes.amazonaws.com_UnoEE_Morenos_Real_t201_mm_clientes[[#This Row],[f201_rowid_tercero]],penvio_c,3,)</f>
        <v>*000</v>
      </c>
      <c r="H3388" t="str">
        <f>"*"&amp;VLOOKUP(Tabla_clientes.amazonaws.com_UnoEE_Morenos_Real_t201_mm_clientes[[#This Row],[f201_rowid_tercero]],penvio_c,5,)</f>
        <v>*COSTA ATLANTICA SAS</v>
      </c>
      <c r="I3388" t="s">
        <v>7228</v>
      </c>
      <c r="J3388">
        <v>1</v>
      </c>
      <c r="K3388" t="s">
        <v>6273</v>
      </c>
      <c r="L3388" t="s">
        <v>7239</v>
      </c>
      <c r="M3388">
        <v>38721</v>
      </c>
      <c r="N3388" t="s">
        <v>6275</v>
      </c>
      <c r="O3388" t="s">
        <v>7146</v>
      </c>
      <c r="P3388">
        <v>2</v>
      </c>
      <c r="Q3388">
        <v>2000000</v>
      </c>
      <c r="R3388">
        <v>0</v>
      </c>
      <c r="S3388">
        <v>0</v>
      </c>
      <c r="T3388">
        <v>0</v>
      </c>
      <c r="U3388" t="s">
        <v>243</v>
      </c>
      <c r="W3388">
        <v>0</v>
      </c>
      <c r="X3388">
        <v>0</v>
      </c>
      <c r="Y3388">
        <v>0</v>
      </c>
      <c r="Z3388">
        <v>9999</v>
      </c>
      <c r="AA3388">
        <v>0</v>
      </c>
      <c r="AB3388">
        <v>0</v>
      </c>
      <c r="AC3388">
        <v>0</v>
      </c>
      <c r="AE3388" t="s">
        <v>26</v>
      </c>
      <c r="AF3388" s="1">
        <v>44562</v>
      </c>
      <c r="AG3388">
        <v>1</v>
      </c>
      <c r="AL3388" s="1"/>
      <c r="AM3388">
        <v>33987</v>
      </c>
      <c r="AN3388">
        <v>0</v>
      </c>
      <c r="AO3388">
        <v>0</v>
      </c>
      <c r="AQ3388" t="s">
        <v>7239</v>
      </c>
      <c r="AR3388" s="1">
        <v>44949.602066122687</v>
      </c>
      <c r="AS3388">
        <v>0</v>
      </c>
      <c r="AT3388">
        <v>0</v>
      </c>
      <c r="AU3388">
        <v>0</v>
      </c>
      <c r="AV3388">
        <v>0</v>
      </c>
      <c r="AW3388">
        <v>0</v>
      </c>
      <c r="AX3388">
        <v>0</v>
      </c>
      <c r="AY3388">
        <v>0</v>
      </c>
    </row>
    <row r="3389" spans="1:51" x14ac:dyDescent="0.25">
      <c r="A3389">
        <v>1</v>
      </c>
      <c r="B3389">
        <v>211</v>
      </c>
      <c r="C3389" t="str">
        <f>"*"&amp;VLOOKUP(Tabla_clientes.amazonaws.com_UnoEE_Morenos_Real_t201_mm_clientes[[#This Row],[f201_rowid_tercero]],tercero_c,2,)</f>
        <v>*3841</v>
      </c>
      <c r="D3389" t="str">
        <f>"*"&amp;VLOOKUP(Tabla_clientes.amazonaws.com_UnoEE_Morenos_Real_t201_mm_clientes[[#This Row],[f201_rowid_tercero]],tercero_c,7,)</f>
        <v>*SURAMERICANA DE FRUTAS SAS</v>
      </c>
      <c r="E3389" t="s">
        <v>7868</v>
      </c>
      <c r="F3389" t="s">
        <v>10192</v>
      </c>
      <c r="G3389" t="str">
        <f>"*"&amp;VLOOKUP(Tabla_clientes.amazonaws.com_UnoEE_Morenos_Real_t201_mm_clientes[[#This Row],[f201_rowid_tercero]],penvio_c,3,)</f>
        <v>*000</v>
      </c>
      <c r="H3389" t="str">
        <f>"*"&amp;VLOOKUP(Tabla_clientes.amazonaws.com_UnoEE_Morenos_Real_t201_mm_clientes[[#This Row],[f201_rowid_tercero]],penvio_c,5,)</f>
        <v>*SURAMERICANA DE FRUTAS SAS</v>
      </c>
      <c r="I3389" t="s">
        <v>6277</v>
      </c>
      <c r="J3389">
        <v>1</v>
      </c>
      <c r="K3389" t="s">
        <v>6273</v>
      </c>
      <c r="L3389" t="s">
        <v>6281</v>
      </c>
      <c r="M3389">
        <v>38722</v>
      </c>
      <c r="N3389" t="s">
        <v>6275</v>
      </c>
      <c r="O3389" t="s">
        <v>6282</v>
      </c>
      <c r="P3389">
        <v>2</v>
      </c>
      <c r="Q3389">
        <v>0</v>
      </c>
      <c r="R3389">
        <v>0</v>
      </c>
      <c r="S3389">
        <v>0</v>
      </c>
      <c r="T3389">
        <v>0</v>
      </c>
      <c r="U3389" t="s">
        <v>243</v>
      </c>
      <c r="W3389">
        <v>0</v>
      </c>
      <c r="X3389">
        <v>0</v>
      </c>
      <c r="Y3389">
        <v>0</v>
      </c>
      <c r="Z3389">
        <v>9999</v>
      </c>
      <c r="AA3389">
        <v>0</v>
      </c>
      <c r="AB3389">
        <v>0</v>
      </c>
      <c r="AC3389">
        <v>0</v>
      </c>
      <c r="AE3389" t="s">
        <v>26</v>
      </c>
      <c r="AF3389" s="1">
        <v>44562</v>
      </c>
      <c r="AG3389">
        <v>1</v>
      </c>
      <c r="AL3389" s="1"/>
      <c r="AM3389">
        <v>33988</v>
      </c>
      <c r="AN3389">
        <v>0</v>
      </c>
      <c r="AO3389">
        <v>0</v>
      </c>
      <c r="AQ3389" t="s">
        <v>6281</v>
      </c>
      <c r="AR3389" s="1">
        <v>44949.602074305556</v>
      </c>
      <c r="AS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  <c r="AY3389">
        <v>0</v>
      </c>
    </row>
    <row r="3390" spans="1:51" x14ac:dyDescent="0.25">
      <c r="A3390">
        <v>1</v>
      </c>
      <c r="B3390">
        <v>962</v>
      </c>
      <c r="C3390" t="str">
        <f>"*"&amp;VLOOKUP(Tabla_clientes.amazonaws.com_UnoEE_Morenos_Real_t201_mm_clientes[[#This Row],[f201_rowid_tercero]],tercero_c,2,)</f>
        <v>*3842</v>
      </c>
      <c r="D3390" t="str">
        <f>"*"&amp;VLOOKUP(Tabla_clientes.amazonaws.com_UnoEE_Morenos_Real_t201_mm_clientes[[#This Row],[f201_rowid_tercero]],tercero_c,7,)</f>
        <v>*SANCHEZ PEREZ ROSA TERESA</v>
      </c>
      <c r="E3390" t="s">
        <v>7868</v>
      </c>
      <c r="F3390" t="s">
        <v>10193</v>
      </c>
      <c r="G3390" t="str">
        <f>"*"&amp;VLOOKUP(Tabla_clientes.amazonaws.com_UnoEE_Morenos_Real_t201_mm_clientes[[#This Row],[f201_rowid_tercero]],penvio_c,3,)</f>
        <v>*000</v>
      </c>
      <c r="H3390" t="str">
        <f>"*"&amp;VLOOKUP(Tabla_clientes.amazonaws.com_UnoEE_Morenos_Real_t201_mm_clientes[[#This Row],[f201_rowid_tercero]],penvio_c,5,)</f>
        <v>*DIST Y PAPELERIA MAHANAIM</v>
      </c>
      <c r="I3390" t="s">
        <v>6277</v>
      </c>
      <c r="J3390">
        <v>1</v>
      </c>
      <c r="K3390" t="s">
        <v>6273</v>
      </c>
      <c r="L3390" t="s">
        <v>6281</v>
      </c>
      <c r="M3390">
        <v>38723</v>
      </c>
      <c r="N3390" t="s">
        <v>6275</v>
      </c>
      <c r="O3390" t="s">
        <v>6282</v>
      </c>
      <c r="P3390">
        <v>2</v>
      </c>
      <c r="Q3390">
        <v>0</v>
      </c>
      <c r="R3390">
        <v>0</v>
      </c>
      <c r="S3390">
        <v>0</v>
      </c>
      <c r="T3390">
        <v>0</v>
      </c>
      <c r="U3390" t="s">
        <v>243</v>
      </c>
      <c r="W3390">
        <v>0</v>
      </c>
      <c r="X3390">
        <v>0</v>
      </c>
      <c r="Y3390">
        <v>0</v>
      </c>
      <c r="Z3390">
        <v>9999</v>
      </c>
      <c r="AA3390">
        <v>0</v>
      </c>
      <c r="AB3390">
        <v>0</v>
      </c>
      <c r="AC3390">
        <v>0</v>
      </c>
      <c r="AE3390" t="s">
        <v>26</v>
      </c>
      <c r="AF3390" s="1">
        <v>44562</v>
      </c>
      <c r="AG3390">
        <v>1</v>
      </c>
      <c r="AL3390" s="1"/>
      <c r="AM3390">
        <v>33989</v>
      </c>
      <c r="AN3390">
        <v>0</v>
      </c>
      <c r="AO3390">
        <v>0</v>
      </c>
      <c r="AQ3390" t="s">
        <v>6281</v>
      </c>
      <c r="AR3390" s="1">
        <v>44949.602082986108</v>
      </c>
      <c r="AS3390">
        <v>0</v>
      </c>
      <c r="AT3390">
        <v>0</v>
      </c>
      <c r="AU3390">
        <v>0</v>
      </c>
      <c r="AV3390">
        <v>0</v>
      </c>
      <c r="AW3390">
        <v>0</v>
      </c>
      <c r="AX3390">
        <v>0</v>
      </c>
      <c r="AY3390">
        <v>0</v>
      </c>
    </row>
    <row r="3391" spans="1:51" x14ac:dyDescent="0.25">
      <c r="A3391">
        <v>1</v>
      </c>
      <c r="B3391">
        <v>963</v>
      </c>
      <c r="C3391" t="str">
        <f>"*"&amp;VLOOKUP(Tabla_clientes.amazonaws.com_UnoEE_Morenos_Real_t201_mm_clientes[[#This Row],[f201_rowid_tercero]],tercero_c,2,)</f>
        <v>*3843</v>
      </c>
      <c r="D3391" t="str">
        <f>"*"&amp;VLOOKUP(Tabla_clientes.amazonaws.com_UnoEE_Morenos_Real_t201_mm_clientes[[#This Row],[f201_rowid_tercero]],tercero_c,7,)</f>
        <v>*CORRALES ARCINIEGAS PABLO EMILIO</v>
      </c>
      <c r="E3391" t="s">
        <v>7868</v>
      </c>
      <c r="F3391" t="s">
        <v>10194</v>
      </c>
      <c r="G3391" t="str">
        <f>"*"&amp;VLOOKUP(Tabla_clientes.amazonaws.com_UnoEE_Morenos_Real_t201_mm_clientes[[#This Row],[f201_rowid_tercero]],penvio_c,3,)</f>
        <v>*000</v>
      </c>
      <c r="H3391" t="str">
        <f>"*"&amp;VLOOKUP(Tabla_clientes.amazonaws.com_UnoEE_Morenos_Real_t201_mm_clientes[[#This Row],[f201_rowid_tercero]],penvio_c,5,)</f>
        <v>*PABLO EMILIO CORRALES ARCINIEGAS</v>
      </c>
      <c r="I3391" t="s">
        <v>6277</v>
      </c>
      <c r="J3391">
        <v>1</v>
      </c>
      <c r="K3391" t="s">
        <v>6273</v>
      </c>
      <c r="L3391" t="s">
        <v>6723</v>
      </c>
      <c r="M3391">
        <v>38724</v>
      </c>
      <c r="N3391" t="s">
        <v>6275</v>
      </c>
      <c r="O3391" t="s">
        <v>6282</v>
      </c>
      <c r="P3391">
        <v>2</v>
      </c>
      <c r="Q3391">
        <v>0</v>
      </c>
      <c r="R3391">
        <v>0</v>
      </c>
      <c r="S3391">
        <v>0</v>
      </c>
      <c r="T3391">
        <v>0</v>
      </c>
      <c r="U3391" t="s">
        <v>243</v>
      </c>
      <c r="W3391">
        <v>0</v>
      </c>
      <c r="X3391">
        <v>0</v>
      </c>
      <c r="Y3391">
        <v>0</v>
      </c>
      <c r="Z3391">
        <v>9999</v>
      </c>
      <c r="AA3391">
        <v>0</v>
      </c>
      <c r="AB3391">
        <v>0</v>
      </c>
      <c r="AC3391">
        <v>0</v>
      </c>
      <c r="AE3391" t="s">
        <v>26</v>
      </c>
      <c r="AF3391" s="1">
        <v>44562</v>
      </c>
      <c r="AG3391">
        <v>1</v>
      </c>
      <c r="AL3391" s="1"/>
      <c r="AM3391">
        <v>33990</v>
      </c>
      <c r="AN3391">
        <v>0</v>
      </c>
      <c r="AO3391">
        <v>0</v>
      </c>
      <c r="AQ3391" t="s">
        <v>7711</v>
      </c>
      <c r="AR3391" s="1">
        <v>44992.631700381942</v>
      </c>
      <c r="AS3391">
        <v>0</v>
      </c>
      <c r="AT3391">
        <v>0</v>
      </c>
      <c r="AU3391">
        <v>0</v>
      </c>
      <c r="AV3391">
        <v>0</v>
      </c>
      <c r="AW3391">
        <v>0</v>
      </c>
      <c r="AX3391">
        <v>0</v>
      </c>
      <c r="AY3391">
        <v>0</v>
      </c>
    </row>
    <row r="3392" spans="1:51" x14ac:dyDescent="0.25">
      <c r="A3392">
        <v>1</v>
      </c>
      <c r="B3392">
        <v>1945</v>
      </c>
      <c r="C3392" t="str">
        <f>"*"&amp;VLOOKUP(Tabla_clientes.amazonaws.com_UnoEE_Morenos_Real_t201_mm_clientes[[#This Row],[f201_rowid_tercero]],tercero_c,2,)</f>
        <v>*3844</v>
      </c>
      <c r="D3392" t="str">
        <f>"*"&amp;VLOOKUP(Tabla_clientes.amazonaws.com_UnoEE_Morenos_Real_t201_mm_clientes[[#This Row],[f201_rowid_tercero]],tercero_c,7,)</f>
        <v>*COMPAÑIA  DE  INVERSIONES  CONSTRUGANADERA  SP  S A S</v>
      </c>
      <c r="E3392" t="s">
        <v>7868</v>
      </c>
      <c r="F3392" t="s">
        <v>10195</v>
      </c>
      <c r="G3392" t="str">
        <f>"*"&amp;VLOOKUP(Tabla_clientes.amazonaws.com_UnoEE_Morenos_Real_t201_mm_clientes[[#This Row],[f201_rowid_tercero]],penvio_c,3,)</f>
        <v>*000</v>
      </c>
      <c r="H3392" t="str">
        <f>"*"&amp;VLOOKUP(Tabla_clientes.amazonaws.com_UnoEE_Morenos_Real_t201_mm_clientes[[#This Row],[f201_rowid_tercero]],penvio_c,5,)</f>
        <v>*CIA DE INVERS CONSTRUGANADERA SP SAS</v>
      </c>
      <c r="I3392" t="s">
        <v>6277</v>
      </c>
      <c r="J3392">
        <v>1</v>
      </c>
      <c r="K3392" t="s">
        <v>6273</v>
      </c>
      <c r="L3392" t="s">
        <v>6281</v>
      </c>
      <c r="M3392">
        <v>38725</v>
      </c>
      <c r="N3392" t="s">
        <v>6275</v>
      </c>
      <c r="O3392" t="s">
        <v>6282</v>
      </c>
      <c r="P3392">
        <v>2</v>
      </c>
      <c r="Q3392">
        <v>0</v>
      </c>
      <c r="R3392">
        <v>0</v>
      </c>
      <c r="S3392">
        <v>0</v>
      </c>
      <c r="T3392">
        <v>0</v>
      </c>
      <c r="U3392" t="s">
        <v>243</v>
      </c>
      <c r="W3392">
        <v>0</v>
      </c>
      <c r="X3392">
        <v>0</v>
      </c>
      <c r="Y3392">
        <v>0</v>
      </c>
      <c r="Z3392">
        <v>9999</v>
      </c>
      <c r="AA3392">
        <v>0</v>
      </c>
      <c r="AB3392">
        <v>0</v>
      </c>
      <c r="AC3392">
        <v>0</v>
      </c>
      <c r="AE3392" t="s">
        <v>26</v>
      </c>
      <c r="AF3392" s="1">
        <v>44562</v>
      </c>
      <c r="AG3392">
        <v>1</v>
      </c>
      <c r="AL3392" s="1"/>
      <c r="AM3392">
        <v>33991</v>
      </c>
      <c r="AN3392">
        <v>0</v>
      </c>
      <c r="AO3392">
        <v>0</v>
      </c>
      <c r="AQ3392" t="s">
        <v>6281</v>
      </c>
      <c r="AR3392" s="1">
        <v>44949.602100231481</v>
      </c>
      <c r="AS3392">
        <v>0</v>
      </c>
      <c r="AT3392">
        <v>0</v>
      </c>
      <c r="AU3392">
        <v>0</v>
      </c>
      <c r="AV3392">
        <v>0</v>
      </c>
      <c r="AW3392">
        <v>0</v>
      </c>
      <c r="AX3392">
        <v>0</v>
      </c>
      <c r="AY3392">
        <v>0</v>
      </c>
    </row>
    <row r="3393" spans="1:51" x14ac:dyDescent="0.25">
      <c r="A3393">
        <v>1</v>
      </c>
      <c r="B3393">
        <v>394</v>
      </c>
      <c r="C3393" t="str">
        <f>"*"&amp;VLOOKUP(Tabla_clientes.amazonaws.com_UnoEE_Morenos_Real_t201_mm_clientes[[#This Row],[f201_rowid_tercero]],tercero_c,2,)</f>
        <v>*3845</v>
      </c>
      <c r="D3393" t="str">
        <f>"*"&amp;VLOOKUP(Tabla_clientes.amazonaws.com_UnoEE_Morenos_Real_t201_mm_clientes[[#This Row],[f201_rowid_tercero]],tercero_c,7,)</f>
        <v>*REFRIGERACION COMERCIAL E INDUSTRIAL REFRIGCOM SAS</v>
      </c>
      <c r="E3393" t="s">
        <v>7868</v>
      </c>
      <c r="F3393" t="s">
        <v>10196</v>
      </c>
      <c r="G3393" t="str">
        <f>"*"&amp;VLOOKUP(Tabla_clientes.amazonaws.com_UnoEE_Morenos_Real_t201_mm_clientes[[#This Row],[f201_rowid_tercero]],penvio_c,3,)</f>
        <v>*000</v>
      </c>
      <c r="H3393" t="str">
        <f>"*"&amp;VLOOKUP(Tabla_clientes.amazonaws.com_UnoEE_Morenos_Real_t201_mm_clientes[[#This Row],[f201_rowid_tercero]],penvio_c,5,)</f>
        <v>*REFRIGCOM SAS</v>
      </c>
      <c r="I3393" t="s">
        <v>6277</v>
      </c>
      <c r="J3393">
        <v>1</v>
      </c>
      <c r="K3393" t="s">
        <v>6273</v>
      </c>
      <c r="L3393" t="s">
        <v>6281</v>
      </c>
      <c r="M3393">
        <v>38726</v>
      </c>
      <c r="N3393" t="s">
        <v>6275</v>
      </c>
      <c r="O3393" t="s">
        <v>6282</v>
      </c>
      <c r="P3393">
        <v>2</v>
      </c>
      <c r="Q3393">
        <v>0</v>
      </c>
      <c r="R3393">
        <v>0</v>
      </c>
      <c r="S3393">
        <v>0</v>
      </c>
      <c r="T3393">
        <v>0</v>
      </c>
      <c r="U3393" t="s">
        <v>243</v>
      </c>
      <c r="W3393">
        <v>0</v>
      </c>
      <c r="X3393">
        <v>0</v>
      </c>
      <c r="Y3393">
        <v>0</v>
      </c>
      <c r="Z3393">
        <v>9999</v>
      </c>
      <c r="AA3393">
        <v>0</v>
      </c>
      <c r="AB3393">
        <v>0</v>
      </c>
      <c r="AC3393">
        <v>0</v>
      </c>
      <c r="AE3393" t="s">
        <v>26</v>
      </c>
      <c r="AF3393" s="1">
        <v>44562</v>
      </c>
      <c r="AG3393">
        <v>1</v>
      </c>
      <c r="AL3393" s="1"/>
      <c r="AM3393">
        <v>33992</v>
      </c>
      <c r="AN3393">
        <v>0</v>
      </c>
      <c r="AO3393">
        <v>0</v>
      </c>
      <c r="AQ3393" t="s">
        <v>6281</v>
      </c>
      <c r="AR3393" s="1">
        <v>44949.602108483799</v>
      </c>
      <c r="AS3393">
        <v>0</v>
      </c>
      <c r="AT3393">
        <v>0</v>
      </c>
      <c r="AU3393">
        <v>0</v>
      </c>
      <c r="AV3393">
        <v>0</v>
      </c>
      <c r="AW3393">
        <v>0</v>
      </c>
      <c r="AX3393">
        <v>0</v>
      </c>
      <c r="AY3393">
        <v>0</v>
      </c>
    </row>
    <row r="3394" spans="1:51" x14ac:dyDescent="0.25">
      <c r="A3394">
        <v>1</v>
      </c>
      <c r="B3394">
        <v>596</v>
      </c>
      <c r="C3394" t="str">
        <f>"*"&amp;VLOOKUP(Tabla_clientes.amazonaws.com_UnoEE_Morenos_Real_t201_mm_clientes[[#This Row],[f201_rowid_tercero]],tercero_c,2,)</f>
        <v>*3846</v>
      </c>
      <c r="D3394" t="str">
        <f>"*"&amp;VLOOKUP(Tabla_clientes.amazonaws.com_UnoEE_Morenos_Real_t201_mm_clientes[[#This Row],[f201_rowid_tercero]],tercero_c,7,)</f>
        <v>*CASTILLO WILCHES ANA MILENA</v>
      </c>
      <c r="E3394" t="s">
        <v>7868</v>
      </c>
      <c r="F3394" t="s">
        <v>10197</v>
      </c>
      <c r="G3394" t="str">
        <f>"*"&amp;VLOOKUP(Tabla_clientes.amazonaws.com_UnoEE_Morenos_Real_t201_mm_clientes[[#This Row],[f201_rowid_tercero]],penvio_c,3,)</f>
        <v>*000</v>
      </c>
      <c r="H3394" t="str">
        <f>"*"&amp;VLOOKUP(Tabla_clientes.amazonaws.com_UnoEE_Morenos_Real_t201_mm_clientes[[#This Row],[f201_rowid_tercero]],penvio_c,5,)</f>
        <v>*ANA MILENA CASTILLO WILCHES</v>
      </c>
      <c r="I3394" t="s">
        <v>6277</v>
      </c>
      <c r="J3394">
        <v>1</v>
      </c>
      <c r="K3394" t="s">
        <v>6273</v>
      </c>
      <c r="L3394" t="s">
        <v>8047</v>
      </c>
      <c r="M3394">
        <v>38727</v>
      </c>
      <c r="N3394" t="s">
        <v>6275</v>
      </c>
      <c r="O3394" t="s">
        <v>6282</v>
      </c>
      <c r="P3394">
        <v>2</v>
      </c>
      <c r="Q3394">
        <v>0</v>
      </c>
      <c r="R3394">
        <v>0</v>
      </c>
      <c r="S3394">
        <v>0</v>
      </c>
      <c r="T3394">
        <v>0</v>
      </c>
      <c r="U3394" t="s">
        <v>243</v>
      </c>
      <c r="W3394">
        <v>0</v>
      </c>
      <c r="X3394">
        <v>0</v>
      </c>
      <c r="Y3394">
        <v>0</v>
      </c>
      <c r="Z3394">
        <v>9999</v>
      </c>
      <c r="AA3394">
        <v>0</v>
      </c>
      <c r="AB3394">
        <v>0</v>
      </c>
      <c r="AC3394">
        <v>0</v>
      </c>
      <c r="AE3394" t="s">
        <v>26</v>
      </c>
      <c r="AF3394" s="1">
        <v>44562</v>
      </c>
      <c r="AG3394">
        <v>1</v>
      </c>
      <c r="AL3394" s="1"/>
      <c r="AM3394">
        <v>33993</v>
      </c>
      <c r="AN3394">
        <v>0</v>
      </c>
      <c r="AO3394">
        <v>0</v>
      </c>
      <c r="AQ3394" t="s">
        <v>8047</v>
      </c>
      <c r="AR3394" s="1">
        <v>44949.602116550923</v>
      </c>
      <c r="AS3394">
        <v>0</v>
      </c>
      <c r="AT3394">
        <v>0</v>
      </c>
      <c r="AU3394">
        <v>0</v>
      </c>
      <c r="AV3394">
        <v>0</v>
      </c>
      <c r="AW3394">
        <v>0</v>
      </c>
      <c r="AX3394">
        <v>0</v>
      </c>
      <c r="AY3394">
        <v>0</v>
      </c>
    </row>
    <row r="3395" spans="1:51" x14ac:dyDescent="0.25">
      <c r="A3395">
        <v>1</v>
      </c>
      <c r="B3395">
        <v>469</v>
      </c>
      <c r="C3395" t="str">
        <f>"*"&amp;VLOOKUP(Tabla_clientes.amazonaws.com_UnoEE_Morenos_Real_t201_mm_clientes[[#This Row],[f201_rowid_tercero]],tercero_c,2,)</f>
        <v>*3847</v>
      </c>
      <c r="D3395" t="str">
        <f>"*"&amp;VLOOKUP(Tabla_clientes.amazonaws.com_UnoEE_Morenos_Real_t201_mm_clientes[[#This Row],[f201_rowid_tercero]],tercero_c,7,)</f>
        <v>*CI MADE IN COLOMBIA SAS</v>
      </c>
      <c r="E3395" t="s">
        <v>7868</v>
      </c>
      <c r="F3395" t="s">
        <v>10198</v>
      </c>
      <c r="G3395" t="str">
        <f>"*"&amp;VLOOKUP(Tabla_clientes.amazonaws.com_UnoEE_Morenos_Real_t201_mm_clientes[[#This Row],[f201_rowid_tercero]],penvio_c,3,)</f>
        <v>*000</v>
      </c>
      <c r="H3395" t="str">
        <f>"*"&amp;VLOOKUP(Tabla_clientes.amazonaws.com_UnoEE_Morenos_Real_t201_mm_clientes[[#This Row],[f201_rowid_tercero]],penvio_c,5,)</f>
        <v>*CI MADE IN COLOMBIA SAS</v>
      </c>
      <c r="I3395" t="s">
        <v>6277</v>
      </c>
      <c r="J3395">
        <v>1</v>
      </c>
      <c r="K3395" t="s">
        <v>6273</v>
      </c>
      <c r="L3395" t="s">
        <v>6281</v>
      </c>
      <c r="M3395">
        <v>38728</v>
      </c>
      <c r="N3395" t="s">
        <v>6275</v>
      </c>
      <c r="O3395" t="s">
        <v>6282</v>
      </c>
      <c r="P3395">
        <v>2</v>
      </c>
      <c r="Q3395">
        <v>0</v>
      </c>
      <c r="R3395">
        <v>0</v>
      </c>
      <c r="S3395">
        <v>0</v>
      </c>
      <c r="T3395">
        <v>0</v>
      </c>
      <c r="U3395" t="s">
        <v>243</v>
      </c>
      <c r="W3395">
        <v>0</v>
      </c>
      <c r="X3395">
        <v>0</v>
      </c>
      <c r="Y3395">
        <v>0</v>
      </c>
      <c r="Z3395">
        <v>9999</v>
      </c>
      <c r="AA3395">
        <v>0</v>
      </c>
      <c r="AB3395">
        <v>0</v>
      </c>
      <c r="AC3395">
        <v>0</v>
      </c>
      <c r="AE3395" t="s">
        <v>26</v>
      </c>
      <c r="AF3395" s="1">
        <v>44562</v>
      </c>
      <c r="AG3395">
        <v>1</v>
      </c>
      <c r="AL3395" s="1"/>
      <c r="AM3395">
        <v>33994</v>
      </c>
      <c r="AN3395">
        <v>0</v>
      </c>
      <c r="AO3395">
        <v>0</v>
      </c>
      <c r="AQ3395" t="s">
        <v>6281</v>
      </c>
      <c r="AR3395" s="1">
        <v>44949.602125381942</v>
      </c>
      <c r="AS3395">
        <v>0</v>
      </c>
      <c r="AT3395">
        <v>0</v>
      </c>
      <c r="AU3395">
        <v>0</v>
      </c>
      <c r="AV3395">
        <v>0</v>
      </c>
      <c r="AW3395">
        <v>0</v>
      </c>
      <c r="AX3395">
        <v>0</v>
      </c>
      <c r="AY3395">
        <v>0</v>
      </c>
    </row>
    <row r="3396" spans="1:51" x14ac:dyDescent="0.25">
      <c r="A3396">
        <v>1</v>
      </c>
      <c r="B3396">
        <v>964</v>
      </c>
      <c r="C3396" t="str">
        <f>"*"&amp;VLOOKUP(Tabla_clientes.amazonaws.com_UnoEE_Morenos_Real_t201_mm_clientes[[#This Row],[f201_rowid_tercero]],tercero_c,2,)</f>
        <v>*3848</v>
      </c>
      <c r="D3396" t="str">
        <f>"*"&amp;VLOOKUP(Tabla_clientes.amazonaws.com_UnoEE_Morenos_Real_t201_mm_clientes[[#This Row],[f201_rowid_tercero]],tercero_c,7,)</f>
        <v>*MERCOHOGAR SAS</v>
      </c>
      <c r="E3396" t="s">
        <v>7868</v>
      </c>
      <c r="F3396" t="s">
        <v>10199</v>
      </c>
      <c r="G3396" t="str">
        <f>"*"&amp;VLOOKUP(Tabla_clientes.amazonaws.com_UnoEE_Morenos_Real_t201_mm_clientes[[#This Row],[f201_rowid_tercero]],penvio_c,3,)</f>
        <v>*000</v>
      </c>
      <c r="H3396" t="str">
        <f>"*"&amp;VLOOKUP(Tabla_clientes.amazonaws.com_UnoEE_Morenos_Real_t201_mm_clientes[[#This Row],[f201_rowid_tercero]],penvio_c,5,)</f>
        <v>*MERCOHOGAR SAS</v>
      </c>
      <c r="I3396" t="s">
        <v>6277</v>
      </c>
      <c r="J3396">
        <v>1</v>
      </c>
      <c r="K3396" t="s">
        <v>6273</v>
      </c>
      <c r="L3396" t="s">
        <v>7070</v>
      </c>
      <c r="M3396">
        <v>39811</v>
      </c>
      <c r="N3396" t="s">
        <v>6275</v>
      </c>
      <c r="O3396" t="s">
        <v>7036</v>
      </c>
      <c r="P3396">
        <v>2</v>
      </c>
      <c r="Q3396">
        <v>2000000</v>
      </c>
      <c r="R3396">
        <v>0</v>
      </c>
      <c r="S3396">
        <v>0</v>
      </c>
      <c r="T3396">
        <v>0</v>
      </c>
      <c r="U3396" t="s">
        <v>243</v>
      </c>
      <c r="V3396" t="s">
        <v>5280</v>
      </c>
      <c r="W3396">
        <v>0</v>
      </c>
      <c r="X3396">
        <v>0</v>
      </c>
      <c r="Y3396">
        <v>0</v>
      </c>
      <c r="Z3396">
        <v>9999</v>
      </c>
      <c r="AA3396">
        <v>0</v>
      </c>
      <c r="AB3396">
        <v>0</v>
      </c>
      <c r="AC3396">
        <v>0</v>
      </c>
      <c r="AE3396" t="s">
        <v>26</v>
      </c>
      <c r="AF3396" s="1">
        <v>44562</v>
      </c>
      <c r="AG3396">
        <v>1</v>
      </c>
      <c r="AL3396" s="1"/>
      <c r="AM3396">
        <v>34826</v>
      </c>
      <c r="AN3396">
        <v>0</v>
      </c>
      <c r="AO3396">
        <v>0</v>
      </c>
      <c r="AQ3396" t="s">
        <v>7070</v>
      </c>
      <c r="AR3396" s="1">
        <v>44949.61216866898</v>
      </c>
      <c r="AS3396">
        <v>0</v>
      </c>
      <c r="AT3396">
        <v>0</v>
      </c>
      <c r="AU3396">
        <v>0</v>
      </c>
      <c r="AV3396">
        <v>0</v>
      </c>
      <c r="AW3396">
        <v>0</v>
      </c>
      <c r="AX3396">
        <v>0</v>
      </c>
      <c r="AY3396">
        <v>0</v>
      </c>
    </row>
    <row r="3397" spans="1:51" x14ac:dyDescent="0.25">
      <c r="A3397">
        <v>1</v>
      </c>
      <c r="B3397">
        <v>493</v>
      </c>
      <c r="C3397" t="str">
        <f>"*"&amp;VLOOKUP(Tabla_clientes.amazonaws.com_UnoEE_Morenos_Real_t201_mm_clientes[[#This Row],[f201_rowid_tercero]],tercero_c,2,)</f>
        <v>*3849</v>
      </c>
      <c r="D3397" t="str">
        <f>"*"&amp;VLOOKUP(Tabla_clientes.amazonaws.com_UnoEE_Morenos_Real_t201_mm_clientes[[#This Row],[f201_rowid_tercero]],tercero_c,7,)</f>
        <v>*LG TRADING COLOMBIA SAS</v>
      </c>
      <c r="E3397" t="s">
        <v>7868</v>
      </c>
      <c r="F3397" t="s">
        <v>10200</v>
      </c>
      <c r="G3397" t="str">
        <f>"*"&amp;VLOOKUP(Tabla_clientes.amazonaws.com_UnoEE_Morenos_Real_t201_mm_clientes[[#This Row],[f201_rowid_tercero]],penvio_c,3,)</f>
        <v>*000</v>
      </c>
      <c r="H3397" t="str">
        <f>"*"&amp;VLOOKUP(Tabla_clientes.amazonaws.com_UnoEE_Morenos_Real_t201_mm_clientes[[#This Row],[f201_rowid_tercero]],penvio_c,5,)</f>
        <v>*LG TRADING COLOMBIA SAS</v>
      </c>
      <c r="I3397" t="s">
        <v>6277</v>
      </c>
      <c r="J3397">
        <v>1</v>
      </c>
      <c r="K3397" t="s">
        <v>6273</v>
      </c>
      <c r="L3397" t="s">
        <v>7073</v>
      </c>
      <c r="M3397">
        <v>38729</v>
      </c>
      <c r="N3397" t="s">
        <v>6275</v>
      </c>
      <c r="O3397" t="s">
        <v>6282</v>
      </c>
      <c r="P3397">
        <v>2</v>
      </c>
      <c r="Q3397">
        <v>0</v>
      </c>
      <c r="R3397">
        <v>0</v>
      </c>
      <c r="S3397">
        <v>0</v>
      </c>
      <c r="T3397">
        <v>0</v>
      </c>
      <c r="U3397" t="s">
        <v>243</v>
      </c>
      <c r="W3397">
        <v>0</v>
      </c>
      <c r="X3397">
        <v>0</v>
      </c>
      <c r="Y3397">
        <v>0</v>
      </c>
      <c r="Z3397">
        <v>9999</v>
      </c>
      <c r="AA3397">
        <v>0</v>
      </c>
      <c r="AB3397">
        <v>0</v>
      </c>
      <c r="AC3397">
        <v>0</v>
      </c>
      <c r="AE3397" t="s">
        <v>26</v>
      </c>
      <c r="AF3397" s="1">
        <v>44562</v>
      </c>
      <c r="AG3397">
        <v>1</v>
      </c>
      <c r="AL3397" s="1"/>
      <c r="AM3397">
        <v>33995</v>
      </c>
      <c r="AN3397">
        <v>0</v>
      </c>
      <c r="AO3397">
        <v>0</v>
      </c>
      <c r="AQ3397" t="s">
        <v>7073</v>
      </c>
      <c r="AR3397" s="1">
        <v>44949.602133252316</v>
      </c>
      <c r="AS3397">
        <v>0</v>
      </c>
      <c r="AT3397">
        <v>0</v>
      </c>
      <c r="AU3397">
        <v>0</v>
      </c>
      <c r="AV3397">
        <v>0</v>
      </c>
      <c r="AW3397">
        <v>0</v>
      </c>
      <c r="AX3397">
        <v>0</v>
      </c>
      <c r="AY3397">
        <v>0</v>
      </c>
    </row>
    <row r="3398" spans="1:51" x14ac:dyDescent="0.25">
      <c r="A3398">
        <v>1</v>
      </c>
      <c r="B3398">
        <v>194</v>
      </c>
      <c r="C3398" t="str">
        <f>"*"&amp;VLOOKUP(Tabla_clientes.amazonaws.com_UnoEE_Morenos_Real_t201_mm_clientes[[#This Row],[f201_rowid_tercero]],tercero_c,2,)</f>
        <v>*3850</v>
      </c>
      <c r="D3398" t="str">
        <f>"*"&amp;VLOOKUP(Tabla_clientes.amazonaws.com_UnoEE_Morenos_Real_t201_mm_clientes[[#This Row],[f201_rowid_tercero]],tercero_c,7,)</f>
        <v>*TORRES MESA NICOLAS</v>
      </c>
      <c r="E3398" t="s">
        <v>7868</v>
      </c>
      <c r="F3398" t="s">
        <v>10201</v>
      </c>
      <c r="G3398" t="str">
        <f>"*"&amp;VLOOKUP(Tabla_clientes.amazonaws.com_UnoEE_Morenos_Real_t201_mm_clientes[[#This Row],[f201_rowid_tercero]],penvio_c,3,)</f>
        <v>*000</v>
      </c>
      <c r="H3398" t="str">
        <f>"*"&amp;VLOOKUP(Tabla_clientes.amazonaws.com_UnoEE_Morenos_Real_t201_mm_clientes[[#This Row],[f201_rowid_tercero]],penvio_c,5,)</f>
        <v>*NICOLAS TORRES MESA</v>
      </c>
      <c r="I3398" t="s">
        <v>6277</v>
      </c>
      <c r="J3398">
        <v>1</v>
      </c>
      <c r="K3398" t="s">
        <v>6273</v>
      </c>
      <c r="L3398" t="s">
        <v>6281</v>
      </c>
      <c r="M3398">
        <v>38730</v>
      </c>
      <c r="N3398" t="s">
        <v>6275</v>
      </c>
      <c r="O3398" t="s">
        <v>6282</v>
      </c>
      <c r="P3398">
        <v>2</v>
      </c>
      <c r="Q3398">
        <v>0</v>
      </c>
      <c r="R3398">
        <v>0</v>
      </c>
      <c r="S3398">
        <v>0</v>
      </c>
      <c r="T3398">
        <v>0</v>
      </c>
      <c r="U3398" t="s">
        <v>243</v>
      </c>
      <c r="W3398">
        <v>0</v>
      </c>
      <c r="X3398">
        <v>0</v>
      </c>
      <c r="Y3398">
        <v>0</v>
      </c>
      <c r="Z3398">
        <v>9999</v>
      </c>
      <c r="AA3398">
        <v>0</v>
      </c>
      <c r="AB3398">
        <v>0</v>
      </c>
      <c r="AC3398">
        <v>0</v>
      </c>
      <c r="AE3398" t="s">
        <v>26</v>
      </c>
      <c r="AF3398" s="1">
        <v>44562</v>
      </c>
      <c r="AG3398">
        <v>1</v>
      </c>
      <c r="AL3398" s="1"/>
      <c r="AM3398">
        <v>33996</v>
      </c>
      <c r="AN3398">
        <v>0</v>
      </c>
      <c r="AO3398">
        <v>0</v>
      </c>
      <c r="AQ3398" t="s">
        <v>6281</v>
      </c>
      <c r="AR3398" s="1">
        <v>44949.602142557873</v>
      </c>
      <c r="AS3398">
        <v>0</v>
      </c>
      <c r="AT3398">
        <v>0</v>
      </c>
      <c r="AU3398">
        <v>0</v>
      </c>
      <c r="AV3398">
        <v>0</v>
      </c>
      <c r="AW3398">
        <v>0</v>
      </c>
      <c r="AX3398">
        <v>0</v>
      </c>
      <c r="AY3398">
        <v>0</v>
      </c>
    </row>
    <row r="3399" spans="1:51" x14ac:dyDescent="0.25">
      <c r="A3399">
        <v>1</v>
      </c>
      <c r="B3399">
        <v>428</v>
      </c>
      <c r="C3399" t="str">
        <f>"*"&amp;VLOOKUP(Tabla_clientes.amazonaws.com_UnoEE_Morenos_Real_t201_mm_clientes[[#This Row],[f201_rowid_tercero]],tercero_c,2,)</f>
        <v>*3851</v>
      </c>
      <c r="D3399" t="str">
        <f>"*"&amp;VLOOKUP(Tabla_clientes.amazonaws.com_UnoEE_Morenos_Real_t201_mm_clientes[[#This Row],[f201_rowid_tercero]],tercero_c,7,)</f>
        <v>*MAPASEB SAS</v>
      </c>
      <c r="E3399" t="s">
        <v>7868</v>
      </c>
      <c r="F3399" t="s">
        <v>10202</v>
      </c>
      <c r="G3399" t="str">
        <f>"*"&amp;VLOOKUP(Tabla_clientes.amazonaws.com_UnoEE_Morenos_Real_t201_mm_clientes[[#This Row],[f201_rowid_tercero]],penvio_c,3,)</f>
        <v>*000</v>
      </c>
      <c r="H3399" t="str">
        <f>"*"&amp;VLOOKUP(Tabla_clientes.amazonaws.com_UnoEE_Morenos_Real_t201_mm_clientes[[#This Row],[f201_rowid_tercero]],penvio_c,5,)</f>
        <v>*MAPASEB SAS</v>
      </c>
      <c r="I3399" t="s">
        <v>6277</v>
      </c>
      <c r="J3399">
        <v>1</v>
      </c>
      <c r="K3399" t="s">
        <v>6273</v>
      </c>
      <c r="L3399" t="s">
        <v>6123</v>
      </c>
      <c r="M3399">
        <v>38731</v>
      </c>
      <c r="N3399" t="s">
        <v>6275</v>
      </c>
      <c r="O3399" t="s">
        <v>6282</v>
      </c>
      <c r="P3399">
        <v>2</v>
      </c>
      <c r="Q3399">
        <v>0</v>
      </c>
      <c r="R3399">
        <v>0</v>
      </c>
      <c r="S3399">
        <v>0</v>
      </c>
      <c r="T3399">
        <v>0</v>
      </c>
      <c r="U3399" t="s">
        <v>243</v>
      </c>
      <c r="W3399">
        <v>0</v>
      </c>
      <c r="X3399">
        <v>0</v>
      </c>
      <c r="Y3399">
        <v>0</v>
      </c>
      <c r="Z3399">
        <v>9999</v>
      </c>
      <c r="AA3399">
        <v>0</v>
      </c>
      <c r="AB3399">
        <v>0</v>
      </c>
      <c r="AC3399">
        <v>0</v>
      </c>
      <c r="AE3399" t="s">
        <v>26</v>
      </c>
      <c r="AF3399" s="1">
        <v>44562</v>
      </c>
      <c r="AG3399">
        <v>1</v>
      </c>
      <c r="AL3399" s="1"/>
      <c r="AM3399">
        <v>33997</v>
      </c>
      <c r="AN3399">
        <v>0</v>
      </c>
      <c r="AO3399">
        <v>0</v>
      </c>
      <c r="AQ3399" t="s">
        <v>6123</v>
      </c>
      <c r="AR3399" s="1">
        <v>44949.602151273146</v>
      </c>
      <c r="AS3399">
        <v>0</v>
      </c>
      <c r="AT3399">
        <v>0</v>
      </c>
      <c r="AU3399">
        <v>0</v>
      </c>
      <c r="AV3399">
        <v>0</v>
      </c>
      <c r="AW3399">
        <v>0</v>
      </c>
      <c r="AX3399">
        <v>0</v>
      </c>
      <c r="AY3399">
        <v>0</v>
      </c>
    </row>
    <row r="3400" spans="1:51" x14ac:dyDescent="0.25">
      <c r="A3400">
        <v>1</v>
      </c>
      <c r="B3400">
        <v>195</v>
      </c>
      <c r="C3400" t="str">
        <f>"*"&amp;VLOOKUP(Tabla_clientes.amazonaws.com_UnoEE_Morenos_Real_t201_mm_clientes[[#This Row],[f201_rowid_tercero]],tercero_c,2,)</f>
        <v>*3852</v>
      </c>
      <c r="D3400" t="str">
        <f>"*"&amp;VLOOKUP(Tabla_clientes.amazonaws.com_UnoEE_Morenos_Real_t201_mm_clientes[[#This Row],[f201_rowid_tercero]],tercero_c,7,)</f>
        <v>*VARELA RODRIGUEZ JORGE IVAN</v>
      </c>
      <c r="E3400" t="s">
        <v>7868</v>
      </c>
      <c r="F3400" t="s">
        <v>10203</v>
      </c>
      <c r="G3400" t="str">
        <f>"*"&amp;VLOOKUP(Tabla_clientes.amazonaws.com_UnoEE_Morenos_Real_t201_mm_clientes[[#This Row],[f201_rowid_tercero]],penvio_c,3,)</f>
        <v>*000</v>
      </c>
      <c r="H3400" t="str">
        <f>"*"&amp;VLOOKUP(Tabla_clientes.amazonaws.com_UnoEE_Morenos_Real_t201_mm_clientes[[#This Row],[f201_rowid_tercero]],penvio_c,5,)</f>
        <v>*JORGE IVAN VARELA RODRIGUEZ</v>
      </c>
      <c r="I3400" t="s">
        <v>6277</v>
      </c>
      <c r="J3400">
        <v>1</v>
      </c>
      <c r="K3400" t="s">
        <v>6273</v>
      </c>
      <c r="L3400" t="s">
        <v>7070</v>
      </c>
      <c r="M3400">
        <v>39812</v>
      </c>
      <c r="N3400" t="s">
        <v>6275</v>
      </c>
      <c r="O3400" t="s">
        <v>6282</v>
      </c>
      <c r="P3400">
        <v>2</v>
      </c>
      <c r="Q3400">
        <v>0</v>
      </c>
      <c r="R3400">
        <v>0</v>
      </c>
      <c r="S3400">
        <v>0</v>
      </c>
      <c r="T3400">
        <v>0</v>
      </c>
      <c r="U3400" t="s">
        <v>243</v>
      </c>
      <c r="V3400" t="s">
        <v>5280</v>
      </c>
      <c r="W3400">
        <v>0</v>
      </c>
      <c r="X3400">
        <v>0</v>
      </c>
      <c r="Y3400">
        <v>0</v>
      </c>
      <c r="Z3400">
        <v>9999</v>
      </c>
      <c r="AA3400">
        <v>0</v>
      </c>
      <c r="AB3400">
        <v>0</v>
      </c>
      <c r="AC3400">
        <v>0</v>
      </c>
      <c r="AE3400" t="s">
        <v>26</v>
      </c>
      <c r="AF3400" s="1">
        <v>44562</v>
      </c>
      <c r="AG3400">
        <v>1</v>
      </c>
      <c r="AL3400" s="1"/>
      <c r="AM3400">
        <v>34827</v>
      </c>
      <c r="AN3400">
        <v>0</v>
      </c>
      <c r="AO3400">
        <v>0</v>
      </c>
      <c r="AQ3400" t="s">
        <v>7070</v>
      </c>
      <c r="AR3400" s="1">
        <v>44949.612177164352</v>
      </c>
      <c r="AS3400">
        <v>0</v>
      </c>
      <c r="AT3400">
        <v>0</v>
      </c>
      <c r="AU3400">
        <v>0</v>
      </c>
      <c r="AV3400">
        <v>0</v>
      </c>
      <c r="AW3400">
        <v>0</v>
      </c>
      <c r="AX3400">
        <v>0</v>
      </c>
      <c r="AY3400">
        <v>0</v>
      </c>
    </row>
    <row r="3401" spans="1:51" x14ac:dyDescent="0.25">
      <c r="A3401">
        <v>1</v>
      </c>
      <c r="B3401">
        <v>965</v>
      </c>
      <c r="C3401" t="str">
        <f>"*"&amp;VLOOKUP(Tabla_clientes.amazonaws.com_UnoEE_Morenos_Real_t201_mm_clientes[[#This Row],[f201_rowid_tercero]],tercero_c,2,)</f>
        <v>*3853</v>
      </c>
      <c r="D3401" t="str">
        <f>"*"&amp;VLOOKUP(Tabla_clientes.amazonaws.com_UnoEE_Morenos_Real_t201_mm_clientes[[#This Row],[f201_rowid_tercero]],tercero_c,7,)</f>
        <v>*LUFAED SAS</v>
      </c>
      <c r="E3401" t="s">
        <v>7868</v>
      </c>
      <c r="F3401" t="s">
        <v>10204</v>
      </c>
      <c r="G3401" t="str">
        <f>"*"&amp;VLOOKUP(Tabla_clientes.amazonaws.com_UnoEE_Morenos_Real_t201_mm_clientes[[#This Row],[f201_rowid_tercero]],penvio_c,3,)</f>
        <v>*000</v>
      </c>
      <c r="H3401" t="str">
        <f>"*"&amp;VLOOKUP(Tabla_clientes.amazonaws.com_UnoEE_Morenos_Real_t201_mm_clientes[[#This Row],[f201_rowid_tercero]],penvio_c,5,)</f>
        <v>*LUFAED SAS</v>
      </c>
      <c r="I3401" t="s">
        <v>6277</v>
      </c>
      <c r="J3401">
        <v>1</v>
      </c>
      <c r="K3401" t="s">
        <v>6273</v>
      </c>
      <c r="L3401" t="s">
        <v>7140</v>
      </c>
      <c r="M3401">
        <v>38732</v>
      </c>
      <c r="N3401" t="s">
        <v>6275</v>
      </c>
      <c r="O3401" t="s">
        <v>6282</v>
      </c>
      <c r="P3401">
        <v>2</v>
      </c>
      <c r="Q3401">
        <v>0</v>
      </c>
      <c r="R3401">
        <v>0</v>
      </c>
      <c r="S3401">
        <v>0</v>
      </c>
      <c r="T3401">
        <v>0</v>
      </c>
      <c r="U3401" t="s">
        <v>243</v>
      </c>
      <c r="W3401">
        <v>0</v>
      </c>
      <c r="X3401">
        <v>0</v>
      </c>
      <c r="Y3401">
        <v>0</v>
      </c>
      <c r="Z3401">
        <v>9999</v>
      </c>
      <c r="AA3401">
        <v>0</v>
      </c>
      <c r="AB3401">
        <v>0</v>
      </c>
      <c r="AC3401">
        <v>0</v>
      </c>
      <c r="AE3401" t="s">
        <v>26</v>
      </c>
      <c r="AF3401" s="1">
        <v>44562</v>
      </c>
      <c r="AG3401">
        <v>1</v>
      </c>
      <c r="AL3401" s="1"/>
      <c r="AM3401">
        <v>33998</v>
      </c>
      <c r="AN3401">
        <v>0</v>
      </c>
      <c r="AO3401">
        <v>0</v>
      </c>
      <c r="AQ3401" t="s">
        <v>7140</v>
      </c>
      <c r="AR3401" s="1">
        <v>44949.602159456015</v>
      </c>
      <c r="AS3401">
        <v>0</v>
      </c>
      <c r="AT3401">
        <v>0</v>
      </c>
      <c r="AU3401">
        <v>0</v>
      </c>
      <c r="AV3401">
        <v>0</v>
      </c>
      <c r="AW3401">
        <v>0</v>
      </c>
      <c r="AX3401">
        <v>0</v>
      </c>
      <c r="AY3401">
        <v>0</v>
      </c>
    </row>
    <row r="3402" spans="1:51" x14ac:dyDescent="0.25">
      <c r="A3402">
        <v>1</v>
      </c>
      <c r="B3402">
        <v>966</v>
      </c>
      <c r="C3402" t="str">
        <f>"*"&amp;VLOOKUP(Tabla_clientes.amazonaws.com_UnoEE_Morenos_Real_t201_mm_clientes[[#This Row],[f201_rowid_tercero]],tercero_c,2,)</f>
        <v>*3854</v>
      </c>
      <c r="D3402" t="str">
        <f>"*"&amp;VLOOKUP(Tabla_clientes.amazonaws.com_UnoEE_Morenos_Real_t201_mm_clientes[[#This Row],[f201_rowid_tercero]],tercero_c,7,)</f>
        <v>*REPRESENTACIONES LUCCHESI LTDA</v>
      </c>
      <c r="E3402" t="s">
        <v>7868</v>
      </c>
      <c r="F3402" t="s">
        <v>10205</v>
      </c>
      <c r="G3402" t="str">
        <f>"*"&amp;VLOOKUP(Tabla_clientes.amazonaws.com_UnoEE_Morenos_Real_t201_mm_clientes[[#This Row],[f201_rowid_tercero]],penvio_c,3,)</f>
        <v>*000</v>
      </c>
      <c r="H3402" t="str">
        <f>"*"&amp;VLOOKUP(Tabla_clientes.amazonaws.com_UnoEE_Morenos_Real_t201_mm_clientes[[#This Row],[f201_rowid_tercero]],penvio_c,5,)</f>
        <v>*REPRESENTACIONES LUCCHESI LTDA</v>
      </c>
      <c r="I3402" t="s">
        <v>6277</v>
      </c>
      <c r="J3402">
        <v>1</v>
      </c>
      <c r="K3402" t="s">
        <v>6273</v>
      </c>
      <c r="L3402" t="s">
        <v>7070</v>
      </c>
      <c r="M3402">
        <v>38733</v>
      </c>
      <c r="N3402" t="s">
        <v>6275</v>
      </c>
      <c r="O3402" t="s">
        <v>7036</v>
      </c>
      <c r="P3402">
        <v>2</v>
      </c>
      <c r="Q3402">
        <v>0</v>
      </c>
      <c r="R3402">
        <v>0</v>
      </c>
      <c r="S3402">
        <v>0</v>
      </c>
      <c r="T3402">
        <v>0</v>
      </c>
      <c r="U3402" t="s">
        <v>243</v>
      </c>
      <c r="W3402">
        <v>0</v>
      </c>
      <c r="X3402">
        <v>0</v>
      </c>
      <c r="Y3402">
        <v>0</v>
      </c>
      <c r="Z3402">
        <v>9999</v>
      </c>
      <c r="AA3402">
        <v>0</v>
      </c>
      <c r="AB3402">
        <v>0</v>
      </c>
      <c r="AC3402">
        <v>0</v>
      </c>
      <c r="AE3402" t="s">
        <v>26</v>
      </c>
      <c r="AF3402" s="1">
        <v>44562</v>
      </c>
      <c r="AG3402">
        <v>1</v>
      </c>
      <c r="AL3402" s="1"/>
      <c r="AM3402">
        <v>33999</v>
      </c>
      <c r="AN3402">
        <v>0</v>
      </c>
      <c r="AO3402">
        <v>0</v>
      </c>
      <c r="AQ3402" t="s">
        <v>7070</v>
      </c>
      <c r="AR3402" s="1">
        <v>44986.641560069445</v>
      </c>
      <c r="AS3402">
        <v>0</v>
      </c>
      <c r="AT3402">
        <v>0</v>
      </c>
      <c r="AU3402">
        <v>0</v>
      </c>
      <c r="AV3402">
        <v>0</v>
      </c>
      <c r="AW3402">
        <v>0</v>
      </c>
      <c r="AX3402">
        <v>0</v>
      </c>
      <c r="AY3402">
        <v>0</v>
      </c>
    </row>
    <row r="3403" spans="1:51" x14ac:dyDescent="0.25">
      <c r="A3403">
        <v>1</v>
      </c>
      <c r="B3403">
        <v>1117</v>
      </c>
      <c r="C3403" t="str">
        <f>"*"&amp;VLOOKUP(Tabla_clientes.amazonaws.com_UnoEE_Morenos_Real_t201_mm_clientes[[#This Row],[f201_rowid_tercero]],tercero_c,2,)</f>
        <v>*3856</v>
      </c>
      <c r="D3403" t="str">
        <f>"*"&amp;VLOOKUP(Tabla_clientes.amazonaws.com_UnoEE_Morenos_Real_t201_mm_clientes[[#This Row],[f201_rowid_tercero]],tercero_c,7,)</f>
        <v>*BURBANO SARRALDE CATALINA</v>
      </c>
      <c r="E3403" t="s">
        <v>7868</v>
      </c>
      <c r="F3403" t="s">
        <v>10206</v>
      </c>
      <c r="G3403" t="str">
        <f>"*"&amp;VLOOKUP(Tabla_clientes.amazonaws.com_UnoEE_Morenos_Real_t201_mm_clientes[[#This Row],[f201_rowid_tercero]],penvio_c,3,)</f>
        <v>*000</v>
      </c>
      <c r="H3403" t="str">
        <f>"*"&amp;VLOOKUP(Tabla_clientes.amazonaws.com_UnoEE_Morenos_Real_t201_mm_clientes[[#This Row],[f201_rowid_tercero]],penvio_c,5,)</f>
        <v>*CATALINA BURBANO SARRALDE</v>
      </c>
      <c r="I3403" t="s">
        <v>6277</v>
      </c>
      <c r="J3403">
        <v>1</v>
      </c>
      <c r="K3403" t="s">
        <v>6273</v>
      </c>
      <c r="L3403" t="s">
        <v>7070</v>
      </c>
      <c r="M3403">
        <v>39813</v>
      </c>
      <c r="N3403" t="s">
        <v>6275</v>
      </c>
      <c r="O3403" t="s">
        <v>6282</v>
      </c>
      <c r="P3403">
        <v>2</v>
      </c>
      <c r="Q3403">
        <v>0</v>
      </c>
      <c r="R3403">
        <v>0</v>
      </c>
      <c r="S3403">
        <v>0</v>
      </c>
      <c r="T3403">
        <v>0</v>
      </c>
      <c r="U3403" t="s">
        <v>243</v>
      </c>
      <c r="W3403">
        <v>0</v>
      </c>
      <c r="X3403">
        <v>0</v>
      </c>
      <c r="Y3403">
        <v>0</v>
      </c>
      <c r="Z3403">
        <v>9999</v>
      </c>
      <c r="AA3403">
        <v>0</v>
      </c>
      <c r="AB3403">
        <v>0</v>
      </c>
      <c r="AC3403">
        <v>0</v>
      </c>
      <c r="AD3403" t="s">
        <v>6129</v>
      </c>
      <c r="AE3403" t="s">
        <v>26</v>
      </c>
      <c r="AF3403" s="1">
        <v>44562</v>
      </c>
      <c r="AG3403">
        <v>1</v>
      </c>
      <c r="AL3403" s="1"/>
      <c r="AM3403">
        <v>34828</v>
      </c>
      <c r="AN3403">
        <v>0</v>
      </c>
      <c r="AO3403">
        <v>0</v>
      </c>
      <c r="AQ3403" t="s">
        <v>7070</v>
      </c>
      <c r="AR3403" s="1">
        <v>44974.644651354167</v>
      </c>
      <c r="AS3403">
        <v>0</v>
      </c>
      <c r="AT3403">
        <v>0</v>
      </c>
      <c r="AU3403">
        <v>0</v>
      </c>
      <c r="AV3403">
        <v>0</v>
      </c>
      <c r="AW3403">
        <v>0</v>
      </c>
      <c r="AX3403">
        <v>0</v>
      </c>
      <c r="AY3403">
        <v>0</v>
      </c>
    </row>
    <row r="3404" spans="1:51" x14ac:dyDescent="0.25">
      <c r="A3404">
        <v>1</v>
      </c>
      <c r="B3404">
        <v>284</v>
      </c>
      <c r="C3404" t="str">
        <f>"*"&amp;VLOOKUP(Tabla_clientes.amazonaws.com_UnoEE_Morenos_Real_t201_mm_clientes[[#This Row],[f201_rowid_tercero]],tercero_c,2,)</f>
        <v>*3857</v>
      </c>
      <c r="D3404" t="str">
        <f>"*"&amp;VLOOKUP(Tabla_clientes.amazonaws.com_UnoEE_Morenos_Real_t201_mm_clientes[[#This Row],[f201_rowid_tercero]],tercero_c,7,)</f>
        <v>*PRODUCTORA AGRICOLA AG SAS  SOCIEDAD DE COMERCIALIZACION INTERNACIONAL</v>
      </c>
      <c r="E3404" t="s">
        <v>7868</v>
      </c>
      <c r="F3404" t="s">
        <v>10207</v>
      </c>
      <c r="G3404" t="str">
        <f>"*"&amp;VLOOKUP(Tabla_clientes.amazonaws.com_UnoEE_Morenos_Real_t201_mm_clientes[[#This Row],[f201_rowid_tercero]],penvio_c,3,)</f>
        <v>*000</v>
      </c>
      <c r="H3404" t="str">
        <f>"*"&amp;VLOOKUP(Tabla_clientes.amazonaws.com_UnoEE_Morenos_Real_t201_mm_clientes[[#This Row],[f201_rowid_tercero]],penvio_c,5,)</f>
        <v>*PRODUCTORA AGRICOLA AG SAS</v>
      </c>
      <c r="I3404" t="s">
        <v>6277</v>
      </c>
      <c r="J3404">
        <v>1</v>
      </c>
      <c r="K3404" t="s">
        <v>6273</v>
      </c>
      <c r="L3404" t="s">
        <v>6281</v>
      </c>
      <c r="M3404">
        <v>38734</v>
      </c>
      <c r="N3404" t="s">
        <v>6275</v>
      </c>
      <c r="O3404" t="s">
        <v>6282</v>
      </c>
      <c r="P3404">
        <v>2</v>
      </c>
      <c r="Q3404">
        <v>0</v>
      </c>
      <c r="R3404">
        <v>0</v>
      </c>
      <c r="S3404">
        <v>0</v>
      </c>
      <c r="T3404">
        <v>0</v>
      </c>
      <c r="U3404" t="s">
        <v>243</v>
      </c>
      <c r="W3404">
        <v>0</v>
      </c>
      <c r="X3404">
        <v>0</v>
      </c>
      <c r="Y3404">
        <v>0</v>
      </c>
      <c r="Z3404">
        <v>9999</v>
      </c>
      <c r="AA3404">
        <v>0</v>
      </c>
      <c r="AB3404">
        <v>0</v>
      </c>
      <c r="AC3404">
        <v>0</v>
      </c>
      <c r="AE3404" t="s">
        <v>26</v>
      </c>
      <c r="AF3404" s="1">
        <v>44562</v>
      </c>
      <c r="AG3404">
        <v>1</v>
      </c>
      <c r="AL3404" s="1"/>
      <c r="AM3404">
        <v>34000</v>
      </c>
      <c r="AN3404">
        <v>0</v>
      </c>
      <c r="AO3404">
        <v>0</v>
      </c>
      <c r="AQ3404" t="s">
        <v>6281</v>
      </c>
      <c r="AR3404" s="1">
        <v>45013.372050613427</v>
      </c>
      <c r="AS3404">
        <v>0</v>
      </c>
      <c r="AT3404">
        <v>0</v>
      </c>
      <c r="AU3404">
        <v>0</v>
      </c>
      <c r="AV3404">
        <v>0</v>
      </c>
      <c r="AW3404">
        <v>0</v>
      </c>
      <c r="AX3404">
        <v>0</v>
      </c>
      <c r="AY3404">
        <v>0</v>
      </c>
    </row>
    <row r="3405" spans="1:51" x14ac:dyDescent="0.25">
      <c r="A3405">
        <v>1</v>
      </c>
      <c r="B3405">
        <v>558</v>
      </c>
      <c r="C3405" t="str">
        <f>"*"&amp;VLOOKUP(Tabla_clientes.amazonaws.com_UnoEE_Morenos_Real_t201_mm_clientes[[#This Row],[f201_rowid_tercero]],tercero_c,2,)</f>
        <v>*3858</v>
      </c>
      <c r="D3405" t="str">
        <f>"*"&amp;VLOOKUP(Tabla_clientes.amazonaws.com_UnoEE_Morenos_Real_t201_mm_clientes[[#This Row],[f201_rowid_tercero]],tercero_c,7,)</f>
        <v>*CI LATIN COMMERCE SAS</v>
      </c>
      <c r="E3405" t="s">
        <v>7868</v>
      </c>
      <c r="F3405" t="s">
        <v>10208</v>
      </c>
      <c r="G3405" t="str">
        <f>"*"&amp;VLOOKUP(Tabla_clientes.amazonaws.com_UnoEE_Morenos_Real_t201_mm_clientes[[#This Row],[f201_rowid_tercero]],penvio_c,3,)</f>
        <v>*000</v>
      </c>
      <c r="H3405" t="str">
        <f>"*"&amp;VLOOKUP(Tabla_clientes.amazonaws.com_UnoEE_Morenos_Real_t201_mm_clientes[[#This Row],[f201_rowid_tercero]],penvio_c,5,)</f>
        <v>*CI LATIN COMMERCE SAS</v>
      </c>
      <c r="I3405" t="s">
        <v>7150</v>
      </c>
      <c r="J3405">
        <v>1</v>
      </c>
      <c r="K3405" t="s">
        <v>6273</v>
      </c>
      <c r="L3405" t="s">
        <v>7134</v>
      </c>
      <c r="M3405">
        <v>38735</v>
      </c>
      <c r="N3405" t="s">
        <v>6275</v>
      </c>
      <c r="O3405" t="s">
        <v>6282</v>
      </c>
      <c r="P3405">
        <v>2</v>
      </c>
      <c r="Q3405">
        <v>0</v>
      </c>
      <c r="R3405">
        <v>0</v>
      </c>
      <c r="S3405">
        <v>0</v>
      </c>
      <c r="T3405">
        <v>0</v>
      </c>
      <c r="U3405" t="s">
        <v>243</v>
      </c>
      <c r="W3405">
        <v>0</v>
      </c>
      <c r="X3405">
        <v>0</v>
      </c>
      <c r="Y3405">
        <v>0</v>
      </c>
      <c r="Z3405">
        <v>9999</v>
      </c>
      <c r="AA3405">
        <v>0</v>
      </c>
      <c r="AB3405">
        <v>0</v>
      </c>
      <c r="AC3405">
        <v>0</v>
      </c>
      <c r="AE3405" t="s">
        <v>26</v>
      </c>
      <c r="AF3405" s="1">
        <v>44562</v>
      </c>
      <c r="AG3405">
        <v>1</v>
      </c>
      <c r="AL3405" s="1"/>
      <c r="AM3405">
        <v>34001</v>
      </c>
      <c r="AN3405">
        <v>0</v>
      </c>
      <c r="AO3405">
        <v>0</v>
      </c>
      <c r="AQ3405" t="s">
        <v>7134</v>
      </c>
      <c r="AR3405" s="1">
        <v>44986.603164618056</v>
      </c>
      <c r="AS3405">
        <v>0</v>
      </c>
      <c r="AT3405">
        <v>0</v>
      </c>
      <c r="AU3405">
        <v>0</v>
      </c>
      <c r="AV3405">
        <v>0</v>
      </c>
      <c r="AW3405">
        <v>0</v>
      </c>
      <c r="AX3405">
        <v>0</v>
      </c>
      <c r="AY3405">
        <v>0</v>
      </c>
    </row>
    <row r="3406" spans="1:51" x14ac:dyDescent="0.25">
      <c r="A3406">
        <v>1</v>
      </c>
      <c r="B3406">
        <v>260</v>
      </c>
      <c r="C3406" t="str">
        <f>"*"&amp;VLOOKUP(Tabla_clientes.amazonaws.com_UnoEE_Morenos_Real_t201_mm_clientes[[#This Row],[f201_rowid_tercero]],tercero_c,2,)</f>
        <v>*3859</v>
      </c>
      <c r="D3406" t="str">
        <f>"*"&amp;VLOOKUP(Tabla_clientes.amazonaws.com_UnoEE_Morenos_Real_t201_mm_clientes[[#This Row],[f201_rowid_tercero]],tercero_c,7,)</f>
        <v>*MUSEO DEL CHOCOLATE COLOMBIA SAS</v>
      </c>
      <c r="E3406" t="s">
        <v>7868</v>
      </c>
      <c r="F3406" t="s">
        <v>10209</v>
      </c>
      <c r="G3406" t="str">
        <f>"*"&amp;VLOOKUP(Tabla_clientes.amazonaws.com_UnoEE_Morenos_Real_t201_mm_clientes[[#This Row],[f201_rowid_tercero]],penvio_c,3,)</f>
        <v>*000</v>
      </c>
      <c r="H3406" t="str">
        <f>"*"&amp;VLOOKUP(Tabla_clientes.amazonaws.com_UnoEE_Morenos_Real_t201_mm_clientes[[#This Row],[f201_rowid_tercero]],penvio_c,5,)</f>
        <v>*MUSEO DEL CHOCOLATE COLOMBIA SAS</v>
      </c>
      <c r="I3406" t="s">
        <v>6277</v>
      </c>
      <c r="J3406">
        <v>1</v>
      </c>
      <c r="K3406" t="s">
        <v>6273</v>
      </c>
      <c r="L3406" t="s">
        <v>8047</v>
      </c>
      <c r="M3406">
        <v>38736</v>
      </c>
      <c r="N3406" t="s">
        <v>6275</v>
      </c>
      <c r="O3406" t="s">
        <v>7036</v>
      </c>
      <c r="P3406">
        <v>2</v>
      </c>
      <c r="Q3406">
        <v>0</v>
      </c>
      <c r="R3406">
        <v>0</v>
      </c>
      <c r="S3406">
        <v>0</v>
      </c>
      <c r="T3406">
        <v>0</v>
      </c>
      <c r="U3406" t="s">
        <v>243</v>
      </c>
      <c r="W3406">
        <v>0</v>
      </c>
      <c r="X3406">
        <v>0</v>
      </c>
      <c r="Y3406">
        <v>0</v>
      </c>
      <c r="Z3406">
        <v>9999</v>
      </c>
      <c r="AA3406">
        <v>0</v>
      </c>
      <c r="AB3406">
        <v>0</v>
      </c>
      <c r="AC3406">
        <v>0</v>
      </c>
      <c r="AE3406" t="s">
        <v>26</v>
      </c>
      <c r="AF3406" s="1">
        <v>44562</v>
      </c>
      <c r="AG3406">
        <v>1</v>
      </c>
      <c r="AL3406" s="1"/>
      <c r="AM3406">
        <v>34002</v>
      </c>
      <c r="AN3406">
        <v>0</v>
      </c>
      <c r="AO3406">
        <v>0</v>
      </c>
      <c r="AQ3406" t="s">
        <v>8047</v>
      </c>
      <c r="AR3406" s="1">
        <v>44953.620057905093</v>
      </c>
      <c r="AS3406">
        <v>0</v>
      </c>
      <c r="AT3406">
        <v>0</v>
      </c>
      <c r="AU3406">
        <v>0</v>
      </c>
      <c r="AV3406">
        <v>0</v>
      </c>
      <c r="AW3406">
        <v>0</v>
      </c>
      <c r="AX3406">
        <v>0</v>
      </c>
      <c r="AY3406">
        <v>0</v>
      </c>
    </row>
    <row r="3407" spans="1:51" x14ac:dyDescent="0.25">
      <c r="A3407">
        <v>1</v>
      </c>
      <c r="B3407">
        <v>483</v>
      </c>
      <c r="C3407" t="str">
        <f>"*"&amp;VLOOKUP(Tabla_clientes.amazonaws.com_UnoEE_Morenos_Real_t201_mm_clientes[[#This Row],[f201_rowid_tercero]],tercero_c,2,)</f>
        <v>*3860</v>
      </c>
      <c r="D3407" t="str">
        <f>"*"&amp;VLOOKUP(Tabla_clientes.amazonaws.com_UnoEE_Morenos_Real_t201_mm_clientes[[#This Row],[f201_rowid_tercero]],tercero_c,7,)</f>
        <v>*LA RAVINIA SAS</v>
      </c>
      <c r="E3407" t="s">
        <v>7868</v>
      </c>
      <c r="F3407" t="s">
        <v>10210</v>
      </c>
      <c r="G3407" t="str">
        <f>"*"&amp;VLOOKUP(Tabla_clientes.amazonaws.com_UnoEE_Morenos_Real_t201_mm_clientes[[#This Row],[f201_rowid_tercero]],penvio_c,3,)</f>
        <v>*000</v>
      </c>
      <c r="H3407" t="str">
        <f>"*"&amp;VLOOKUP(Tabla_clientes.amazonaws.com_UnoEE_Morenos_Real_t201_mm_clientes[[#This Row],[f201_rowid_tercero]],penvio_c,5,)</f>
        <v>*LA RAVINIA SAS</v>
      </c>
      <c r="I3407" t="s">
        <v>6277</v>
      </c>
      <c r="J3407">
        <v>1</v>
      </c>
      <c r="K3407" t="s">
        <v>6273</v>
      </c>
      <c r="L3407" t="s">
        <v>7227</v>
      </c>
      <c r="M3407">
        <v>38737</v>
      </c>
      <c r="N3407" t="s">
        <v>6275</v>
      </c>
      <c r="O3407" t="s">
        <v>6282</v>
      </c>
      <c r="P3407">
        <v>2</v>
      </c>
      <c r="Q3407">
        <v>0</v>
      </c>
      <c r="R3407">
        <v>0</v>
      </c>
      <c r="S3407">
        <v>0</v>
      </c>
      <c r="T3407">
        <v>0</v>
      </c>
      <c r="U3407" t="s">
        <v>243</v>
      </c>
      <c r="W3407">
        <v>0</v>
      </c>
      <c r="X3407">
        <v>0</v>
      </c>
      <c r="Y3407">
        <v>0</v>
      </c>
      <c r="Z3407">
        <v>9999</v>
      </c>
      <c r="AA3407">
        <v>0</v>
      </c>
      <c r="AB3407">
        <v>0</v>
      </c>
      <c r="AC3407">
        <v>0</v>
      </c>
      <c r="AE3407" t="s">
        <v>26</v>
      </c>
      <c r="AF3407" s="1">
        <v>44562</v>
      </c>
      <c r="AG3407">
        <v>1</v>
      </c>
      <c r="AL3407" s="1"/>
      <c r="AM3407">
        <v>34003</v>
      </c>
      <c r="AN3407">
        <v>0</v>
      </c>
      <c r="AO3407">
        <v>0</v>
      </c>
      <c r="AQ3407" t="s">
        <v>7227</v>
      </c>
      <c r="AR3407" s="1">
        <v>44981.528380439813</v>
      </c>
      <c r="AS3407">
        <v>0</v>
      </c>
      <c r="AT3407">
        <v>0</v>
      </c>
      <c r="AU3407">
        <v>0</v>
      </c>
      <c r="AV3407">
        <v>0</v>
      </c>
      <c r="AW3407">
        <v>0</v>
      </c>
      <c r="AX3407">
        <v>0</v>
      </c>
      <c r="AY3407">
        <v>0</v>
      </c>
    </row>
    <row r="3408" spans="1:51" x14ac:dyDescent="0.25">
      <c r="A3408">
        <v>1</v>
      </c>
      <c r="B3408">
        <v>400</v>
      </c>
      <c r="C3408" t="str">
        <f>"*"&amp;VLOOKUP(Tabla_clientes.amazonaws.com_UnoEE_Morenos_Real_t201_mm_clientes[[#This Row],[f201_rowid_tercero]],tercero_c,2,)</f>
        <v>*3863</v>
      </c>
      <c r="D3408" t="str">
        <f>"*"&amp;VLOOKUP(Tabla_clientes.amazonaws.com_UnoEE_Morenos_Real_t201_mm_clientes[[#This Row],[f201_rowid_tercero]],tercero_c,7,)</f>
        <v>*FRUTAS Y VERDURAS TÉCNICAS DE COLOMBIA SAS</v>
      </c>
      <c r="E3408" t="s">
        <v>7868</v>
      </c>
      <c r="F3408" t="s">
        <v>10211</v>
      </c>
      <c r="G3408" t="str">
        <f>"*"&amp;VLOOKUP(Tabla_clientes.amazonaws.com_UnoEE_Morenos_Real_t201_mm_clientes[[#This Row],[f201_rowid_tercero]],penvio_c,3,)</f>
        <v>*000</v>
      </c>
      <c r="H3408" t="str">
        <f>"*"&amp;VLOOKUP(Tabla_clientes.amazonaws.com_UnoEE_Morenos_Real_t201_mm_clientes[[#This Row],[f201_rowid_tercero]],penvio_c,5,)</f>
        <v>*FRUTAS Y VERDURAS TECNICAS DE COL SAS</v>
      </c>
      <c r="I3408" t="s">
        <v>7228</v>
      </c>
      <c r="J3408">
        <v>1</v>
      </c>
      <c r="K3408" t="s">
        <v>6273</v>
      </c>
      <c r="L3408" t="s">
        <v>7239</v>
      </c>
      <c r="M3408">
        <v>38738</v>
      </c>
      <c r="N3408" t="s">
        <v>6275</v>
      </c>
      <c r="O3408" t="s">
        <v>7146</v>
      </c>
      <c r="P3408">
        <v>2</v>
      </c>
      <c r="Q3408">
        <v>2000000</v>
      </c>
      <c r="R3408">
        <v>0</v>
      </c>
      <c r="S3408">
        <v>0</v>
      </c>
      <c r="T3408">
        <v>0</v>
      </c>
      <c r="U3408" t="s">
        <v>243</v>
      </c>
      <c r="W3408">
        <v>0</v>
      </c>
      <c r="X3408">
        <v>0</v>
      </c>
      <c r="Y3408">
        <v>0</v>
      </c>
      <c r="Z3408">
        <v>9999</v>
      </c>
      <c r="AA3408">
        <v>0</v>
      </c>
      <c r="AB3408">
        <v>0</v>
      </c>
      <c r="AC3408">
        <v>0</v>
      </c>
      <c r="AE3408" t="s">
        <v>26</v>
      </c>
      <c r="AF3408" s="1">
        <v>44562</v>
      </c>
      <c r="AG3408">
        <v>1</v>
      </c>
      <c r="AL3408" s="1"/>
      <c r="AM3408">
        <v>34004</v>
      </c>
      <c r="AN3408">
        <v>0</v>
      </c>
      <c r="AO3408">
        <v>0</v>
      </c>
      <c r="AQ3408" t="s">
        <v>7239</v>
      </c>
      <c r="AR3408" s="1">
        <v>44949.602208217591</v>
      </c>
      <c r="AS3408">
        <v>0</v>
      </c>
      <c r="AT3408">
        <v>0</v>
      </c>
      <c r="AU3408">
        <v>0</v>
      </c>
      <c r="AV3408">
        <v>0</v>
      </c>
      <c r="AW3408">
        <v>0</v>
      </c>
      <c r="AX3408">
        <v>0</v>
      </c>
      <c r="AY3408">
        <v>0</v>
      </c>
    </row>
    <row r="3409" spans="1:51" x14ac:dyDescent="0.25">
      <c r="A3409">
        <v>1</v>
      </c>
      <c r="B3409">
        <v>386</v>
      </c>
      <c r="C3409" t="str">
        <f>"*"&amp;VLOOKUP(Tabla_clientes.amazonaws.com_UnoEE_Morenos_Real_t201_mm_clientes[[#This Row],[f201_rowid_tercero]],tercero_c,2,)</f>
        <v>*3864</v>
      </c>
      <c r="D3409" t="str">
        <f>"*"&amp;VLOOKUP(Tabla_clientes.amazonaws.com_UnoEE_Morenos_Real_t201_mm_clientes[[#This Row],[f201_rowid_tercero]],tercero_c,7,)</f>
        <v>*PRODUCTORA Y COMERCIALIZADORA ODONTOLOGICA NEW STETIC SA</v>
      </c>
      <c r="E3409" t="s">
        <v>7868</v>
      </c>
      <c r="F3409" t="s">
        <v>10212</v>
      </c>
      <c r="G3409" t="str">
        <f>"*"&amp;VLOOKUP(Tabla_clientes.amazonaws.com_UnoEE_Morenos_Real_t201_mm_clientes[[#This Row],[f201_rowid_tercero]],penvio_c,3,)</f>
        <v>*000</v>
      </c>
      <c r="H3409" t="str">
        <f>"*"&amp;VLOOKUP(Tabla_clientes.amazonaws.com_UnoEE_Morenos_Real_t201_mm_clientes[[#This Row],[f201_rowid_tercero]],penvio_c,5,)</f>
        <v>*ODONTOLOGICA NEW STETIC SA</v>
      </c>
      <c r="I3409" t="s">
        <v>6277</v>
      </c>
      <c r="J3409">
        <v>1</v>
      </c>
      <c r="K3409" t="s">
        <v>6273</v>
      </c>
      <c r="L3409" t="s">
        <v>6281</v>
      </c>
      <c r="M3409">
        <v>38739</v>
      </c>
      <c r="N3409" t="s">
        <v>6275</v>
      </c>
      <c r="O3409" t="s">
        <v>6282</v>
      </c>
      <c r="P3409">
        <v>2</v>
      </c>
      <c r="Q3409">
        <v>0</v>
      </c>
      <c r="R3409">
        <v>0</v>
      </c>
      <c r="S3409">
        <v>0</v>
      </c>
      <c r="T3409">
        <v>0</v>
      </c>
      <c r="U3409" t="s">
        <v>243</v>
      </c>
      <c r="W3409">
        <v>0</v>
      </c>
      <c r="X3409">
        <v>0</v>
      </c>
      <c r="Y3409">
        <v>0</v>
      </c>
      <c r="Z3409">
        <v>9999</v>
      </c>
      <c r="AA3409">
        <v>0</v>
      </c>
      <c r="AB3409">
        <v>0</v>
      </c>
      <c r="AC3409">
        <v>0</v>
      </c>
      <c r="AE3409" t="s">
        <v>26</v>
      </c>
      <c r="AF3409" s="1">
        <v>44562</v>
      </c>
      <c r="AG3409">
        <v>1</v>
      </c>
      <c r="AL3409" s="1"/>
      <c r="AM3409">
        <v>34005</v>
      </c>
      <c r="AN3409">
        <v>0</v>
      </c>
      <c r="AO3409">
        <v>0</v>
      </c>
      <c r="AQ3409" t="s">
        <v>6281</v>
      </c>
      <c r="AR3409" s="1">
        <v>44949.60221597222</v>
      </c>
      <c r="AS3409">
        <v>0</v>
      </c>
      <c r="AT3409">
        <v>0</v>
      </c>
      <c r="AU3409">
        <v>0</v>
      </c>
      <c r="AV3409">
        <v>0</v>
      </c>
      <c r="AW3409">
        <v>0</v>
      </c>
      <c r="AX3409">
        <v>0</v>
      </c>
      <c r="AY3409">
        <v>0</v>
      </c>
    </row>
    <row r="3410" spans="1:51" x14ac:dyDescent="0.25">
      <c r="A3410">
        <v>1</v>
      </c>
      <c r="B3410">
        <v>2004</v>
      </c>
      <c r="C3410" t="str">
        <f>"*"&amp;VLOOKUP(Tabla_clientes.amazonaws.com_UnoEE_Morenos_Real_t201_mm_clientes[[#This Row],[f201_rowid_tercero]],tercero_c,2,)</f>
        <v>*3865</v>
      </c>
      <c r="D3410" t="str">
        <f>"*"&amp;VLOOKUP(Tabla_clientes.amazonaws.com_UnoEE_Morenos_Real_t201_mm_clientes[[#This Row],[f201_rowid_tercero]],tercero_c,7,)</f>
        <v>*LICEO BOSTON SAS</v>
      </c>
      <c r="E3410" t="s">
        <v>7868</v>
      </c>
      <c r="F3410" t="s">
        <v>10213</v>
      </c>
      <c r="G3410" t="str">
        <f>"*"&amp;VLOOKUP(Tabla_clientes.amazonaws.com_UnoEE_Morenos_Real_t201_mm_clientes[[#This Row],[f201_rowid_tercero]],penvio_c,3,)</f>
        <v>*000</v>
      </c>
      <c r="H3410" t="str">
        <f>"*"&amp;VLOOKUP(Tabla_clientes.amazonaws.com_UnoEE_Morenos_Real_t201_mm_clientes[[#This Row],[f201_rowid_tercero]],penvio_c,5,)</f>
        <v>*LICEO BOSTON SAS</v>
      </c>
      <c r="I3410" t="s">
        <v>6277</v>
      </c>
      <c r="J3410">
        <v>1</v>
      </c>
      <c r="K3410" t="s">
        <v>6273</v>
      </c>
      <c r="L3410" t="s">
        <v>6281</v>
      </c>
      <c r="M3410">
        <v>38740</v>
      </c>
      <c r="N3410" t="s">
        <v>6275</v>
      </c>
      <c r="O3410" t="s">
        <v>6282</v>
      </c>
      <c r="P3410">
        <v>2</v>
      </c>
      <c r="Q3410">
        <v>0</v>
      </c>
      <c r="R3410">
        <v>0</v>
      </c>
      <c r="S3410">
        <v>0</v>
      </c>
      <c r="T3410">
        <v>0</v>
      </c>
      <c r="U3410" t="s">
        <v>243</v>
      </c>
      <c r="W3410">
        <v>0</v>
      </c>
      <c r="X3410">
        <v>0</v>
      </c>
      <c r="Y3410">
        <v>0</v>
      </c>
      <c r="Z3410">
        <v>9999</v>
      </c>
      <c r="AA3410">
        <v>0</v>
      </c>
      <c r="AB3410">
        <v>0</v>
      </c>
      <c r="AC3410">
        <v>0</v>
      </c>
      <c r="AE3410" t="s">
        <v>26</v>
      </c>
      <c r="AF3410" s="1">
        <v>44562</v>
      </c>
      <c r="AG3410">
        <v>1</v>
      </c>
      <c r="AL3410" s="1"/>
      <c r="AM3410">
        <v>34006</v>
      </c>
      <c r="AN3410">
        <v>0</v>
      </c>
      <c r="AO3410">
        <v>0</v>
      </c>
      <c r="AQ3410" t="s">
        <v>6281</v>
      </c>
      <c r="AR3410" s="1">
        <v>44949.602223993053</v>
      </c>
      <c r="AS3410">
        <v>0</v>
      </c>
      <c r="AT3410">
        <v>0</v>
      </c>
      <c r="AU3410">
        <v>0</v>
      </c>
      <c r="AV3410">
        <v>0</v>
      </c>
      <c r="AW3410">
        <v>0</v>
      </c>
      <c r="AX3410">
        <v>0</v>
      </c>
      <c r="AY3410">
        <v>0</v>
      </c>
    </row>
    <row r="3411" spans="1:51" x14ac:dyDescent="0.25">
      <c r="A3411">
        <v>1</v>
      </c>
      <c r="B3411">
        <v>967</v>
      </c>
      <c r="C3411" t="str">
        <f>"*"&amp;VLOOKUP(Tabla_clientes.amazonaws.com_UnoEE_Morenos_Real_t201_mm_clientes[[#This Row],[f201_rowid_tercero]],tercero_c,2,)</f>
        <v>*3866</v>
      </c>
      <c r="D3411" t="str">
        <f>"*"&amp;VLOOKUP(Tabla_clientes.amazonaws.com_UnoEE_Morenos_Real_t201_mm_clientes[[#This Row],[f201_rowid_tercero]],tercero_c,7,)</f>
        <v>*GRUPO VEZA SAS</v>
      </c>
      <c r="E3411" t="s">
        <v>7868</v>
      </c>
      <c r="F3411" t="s">
        <v>10214</v>
      </c>
      <c r="G3411" t="str">
        <f>"*"&amp;VLOOKUP(Tabla_clientes.amazonaws.com_UnoEE_Morenos_Real_t201_mm_clientes[[#This Row],[f201_rowid_tercero]],penvio_c,3,)</f>
        <v>*000</v>
      </c>
      <c r="H3411" t="str">
        <f>"*"&amp;VLOOKUP(Tabla_clientes.amazonaws.com_UnoEE_Morenos_Real_t201_mm_clientes[[#This Row],[f201_rowid_tercero]],penvio_c,5,)</f>
        <v>*GRUPO VEZA SAS</v>
      </c>
      <c r="I3411" t="s">
        <v>6277</v>
      </c>
      <c r="J3411">
        <v>1</v>
      </c>
      <c r="K3411" t="s">
        <v>6273</v>
      </c>
      <c r="L3411" t="s">
        <v>6281</v>
      </c>
      <c r="M3411">
        <v>38741</v>
      </c>
      <c r="N3411" t="s">
        <v>6275</v>
      </c>
      <c r="O3411" t="s">
        <v>6282</v>
      </c>
      <c r="P3411">
        <v>2</v>
      </c>
      <c r="Q3411">
        <v>0</v>
      </c>
      <c r="R3411">
        <v>0</v>
      </c>
      <c r="S3411">
        <v>0</v>
      </c>
      <c r="T3411">
        <v>0</v>
      </c>
      <c r="U3411" t="s">
        <v>243</v>
      </c>
      <c r="W3411">
        <v>0</v>
      </c>
      <c r="X3411">
        <v>0</v>
      </c>
      <c r="Y3411">
        <v>0</v>
      </c>
      <c r="Z3411">
        <v>9999</v>
      </c>
      <c r="AA3411">
        <v>0</v>
      </c>
      <c r="AB3411">
        <v>0</v>
      </c>
      <c r="AC3411">
        <v>0</v>
      </c>
      <c r="AE3411" t="s">
        <v>26</v>
      </c>
      <c r="AF3411" s="1">
        <v>44562</v>
      </c>
      <c r="AG3411">
        <v>1</v>
      </c>
      <c r="AL3411" s="1"/>
      <c r="AM3411">
        <v>34007</v>
      </c>
      <c r="AN3411">
        <v>0</v>
      </c>
      <c r="AO3411">
        <v>0</v>
      </c>
      <c r="AQ3411" t="s">
        <v>6281</v>
      </c>
      <c r="AR3411" s="1">
        <v>44949.602232210651</v>
      </c>
      <c r="AS3411">
        <v>0</v>
      </c>
      <c r="AT3411">
        <v>0</v>
      </c>
      <c r="AU3411">
        <v>0</v>
      </c>
      <c r="AV3411">
        <v>0</v>
      </c>
      <c r="AW3411">
        <v>0</v>
      </c>
      <c r="AX3411">
        <v>0</v>
      </c>
      <c r="AY3411">
        <v>0</v>
      </c>
    </row>
    <row r="3412" spans="1:51" x14ac:dyDescent="0.25">
      <c r="A3412">
        <v>1</v>
      </c>
      <c r="B3412">
        <v>968</v>
      </c>
      <c r="C3412" t="str">
        <f>"*"&amp;VLOOKUP(Tabla_clientes.amazonaws.com_UnoEE_Morenos_Real_t201_mm_clientes[[#This Row],[f201_rowid_tercero]],tercero_c,2,)</f>
        <v>*3867</v>
      </c>
      <c r="D3412" t="str">
        <f>"*"&amp;VLOOKUP(Tabla_clientes.amazonaws.com_UnoEE_Morenos_Real_t201_mm_clientes[[#This Row],[f201_rowid_tercero]],tercero_c,7,)</f>
        <v>*RESTAURANTELEMENTAL SAS</v>
      </c>
      <c r="E3412" t="s">
        <v>7868</v>
      </c>
      <c r="F3412" t="s">
        <v>10215</v>
      </c>
      <c r="G3412" t="str">
        <f>"*"&amp;VLOOKUP(Tabla_clientes.amazonaws.com_UnoEE_Morenos_Real_t201_mm_clientes[[#This Row],[f201_rowid_tercero]],penvio_c,3,)</f>
        <v>*000</v>
      </c>
      <c r="H3412" t="str">
        <f>"*"&amp;VLOOKUP(Tabla_clientes.amazonaws.com_UnoEE_Morenos_Real_t201_mm_clientes[[#This Row],[f201_rowid_tercero]],penvio_c,5,)</f>
        <v>*RESTAURANTELEMENTAL SAS</v>
      </c>
      <c r="I3412" t="s">
        <v>6277</v>
      </c>
      <c r="J3412">
        <v>1</v>
      </c>
      <c r="K3412" t="s">
        <v>6273</v>
      </c>
      <c r="L3412" t="s">
        <v>6281</v>
      </c>
      <c r="M3412">
        <v>38742</v>
      </c>
      <c r="N3412" t="s">
        <v>6275</v>
      </c>
      <c r="O3412" t="s">
        <v>6282</v>
      </c>
      <c r="P3412">
        <v>2</v>
      </c>
      <c r="Q3412">
        <v>0</v>
      </c>
      <c r="R3412">
        <v>0</v>
      </c>
      <c r="S3412">
        <v>0</v>
      </c>
      <c r="T3412">
        <v>0</v>
      </c>
      <c r="U3412" t="s">
        <v>243</v>
      </c>
      <c r="W3412">
        <v>0</v>
      </c>
      <c r="X3412">
        <v>0</v>
      </c>
      <c r="Y3412">
        <v>0</v>
      </c>
      <c r="Z3412">
        <v>9999</v>
      </c>
      <c r="AA3412">
        <v>0</v>
      </c>
      <c r="AB3412">
        <v>0</v>
      </c>
      <c r="AC3412">
        <v>0</v>
      </c>
      <c r="AE3412" t="s">
        <v>26</v>
      </c>
      <c r="AF3412" s="1">
        <v>44562</v>
      </c>
      <c r="AG3412">
        <v>1</v>
      </c>
      <c r="AL3412" s="1"/>
      <c r="AM3412">
        <v>34008</v>
      </c>
      <c r="AN3412">
        <v>0</v>
      </c>
      <c r="AO3412">
        <v>0</v>
      </c>
      <c r="AQ3412" t="s">
        <v>6281</v>
      </c>
      <c r="AR3412" s="1">
        <v>44949.602240740744</v>
      </c>
      <c r="AS3412">
        <v>0</v>
      </c>
      <c r="AT3412">
        <v>0</v>
      </c>
      <c r="AU3412">
        <v>0</v>
      </c>
      <c r="AV3412">
        <v>0</v>
      </c>
      <c r="AW3412">
        <v>0</v>
      </c>
      <c r="AX3412">
        <v>0</v>
      </c>
      <c r="AY3412">
        <v>0</v>
      </c>
    </row>
    <row r="3413" spans="1:51" x14ac:dyDescent="0.25">
      <c r="A3413">
        <v>1</v>
      </c>
      <c r="B3413">
        <v>969</v>
      </c>
      <c r="C3413" t="str">
        <f>"*"&amp;VLOOKUP(Tabla_clientes.amazonaws.com_UnoEE_Morenos_Real_t201_mm_clientes[[#This Row],[f201_rowid_tercero]],tercero_c,2,)</f>
        <v>*3868</v>
      </c>
      <c r="D3413" t="str">
        <f>"*"&amp;VLOOKUP(Tabla_clientes.amazonaws.com_UnoEE_Morenos_Real_t201_mm_clientes[[#This Row],[f201_rowid_tercero]],tercero_c,7,)</f>
        <v>*MORALES JIMENEZ GLORIA MARCELA</v>
      </c>
      <c r="E3413" t="s">
        <v>7868</v>
      </c>
      <c r="F3413" t="s">
        <v>10216</v>
      </c>
      <c r="G3413" t="str">
        <f>"*"&amp;VLOOKUP(Tabla_clientes.amazonaws.com_UnoEE_Morenos_Real_t201_mm_clientes[[#This Row],[f201_rowid_tercero]],penvio_c,3,)</f>
        <v>*000</v>
      </c>
      <c r="H3413" t="str">
        <f>"*"&amp;VLOOKUP(Tabla_clientes.amazonaws.com_UnoEE_Morenos_Real_t201_mm_clientes[[#This Row],[f201_rowid_tercero]],penvio_c,5,)</f>
        <v>*GLORIA MARCELA MORALES JIMENEZ</v>
      </c>
      <c r="I3413" t="s">
        <v>6277</v>
      </c>
      <c r="J3413">
        <v>1</v>
      </c>
      <c r="K3413" t="s">
        <v>6273</v>
      </c>
      <c r="L3413" t="s">
        <v>8310</v>
      </c>
      <c r="M3413">
        <v>39814</v>
      </c>
      <c r="N3413" t="s">
        <v>6275</v>
      </c>
      <c r="O3413" t="s">
        <v>6282</v>
      </c>
      <c r="P3413">
        <v>2</v>
      </c>
      <c r="Q3413">
        <v>0</v>
      </c>
      <c r="R3413">
        <v>0</v>
      </c>
      <c r="S3413">
        <v>0</v>
      </c>
      <c r="T3413">
        <v>0</v>
      </c>
      <c r="U3413" t="s">
        <v>243</v>
      </c>
      <c r="V3413" t="s">
        <v>5280</v>
      </c>
      <c r="W3413">
        <v>0</v>
      </c>
      <c r="X3413">
        <v>0</v>
      </c>
      <c r="Y3413">
        <v>0</v>
      </c>
      <c r="Z3413">
        <v>9999</v>
      </c>
      <c r="AA3413">
        <v>0</v>
      </c>
      <c r="AB3413">
        <v>0</v>
      </c>
      <c r="AC3413">
        <v>0</v>
      </c>
      <c r="AE3413" t="s">
        <v>26</v>
      </c>
      <c r="AF3413" s="1">
        <v>44562</v>
      </c>
      <c r="AG3413">
        <v>1</v>
      </c>
      <c r="AL3413" s="1"/>
      <c r="AM3413">
        <v>34829</v>
      </c>
      <c r="AN3413">
        <v>0</v>
      </c>
      <c r="AO3413">
        <v>0</v>
      </c>
      <c r="AQ3413" t="s">
        <v>8310</v>
      </c>
      <c r="AR3413" s="1">
        <v>44956.420413229163</v>
      </c>
      <c r="AS3413">
        <v>0</v>
      </c>
      <c r="AT3413">
        <v>0</v>
      </c>
      <c r="AU3413">
        <v>0</v>
      </c>
      <c r="AV3413">
        <v>0</v>
      </c>
      <c r="AW3413">
        <v>0</v>
      </c>
      <c r="AX3413">
        <v>0</v>
      </c>
      <c r="AY3413">
        <v>0</v>
      </c>
    </row>
    <row r="3414" spans="1:51" x14ac:dyDescent="0.25">
      <c r="A3414">
        <v>1</v>
      </c>
      <c r="B3414">
        <v>680</v>
      </c>
      <c r="C3414" t="str">
        <f>"*"&amp;VLOOKUP(Tabla_clientes.amazonaws.com_UnoEE_Morenos_Real_t201_mm_clientes[[#This Row],[f201_rowid_tercero]],tercero_c,2,)</f>
        <v>*3869</v>
      </c>
      <c r="D3414" t="str">
        <f>"*"&amp;VLOOKUP(Tabla_clientes.amazonaws.com_UnoEE_Morenos_Real_t201_mm_clientes[[#This Row],[f201_rowid_tercero]],tercero_c,7,)</f>
        <v>*MERKADOS EXPRESS  ZOMAC SAS</v>
      </c>
      <c r="E3414" t="s">
        <v>7868</v>
      </c>
      <c r="F3414" t="s">
        <v>10217</v>
      </c>
      <c r="G3414" t="str">
        <f>"*"&amp;VLOOKUP(Tabla_clientes.amazonaws.com_UnoEE_Morenos_Real_t201_mm_clientes[[#This Row],[f201_rowid_tercero]],penvio_c,3,)</f>
        <v>*000</v>
      </c>
      <c r="H3414" t="str">
        <f>"*"&amp;VLOOKUP(Tabla_clientes.amazonaws.com_UnoEE_Morenos_Real_t201_mm_clientes[[#This Row],[f201_rowid_tercero]],penvio_c,5,)</f>
        <v>*MERKADOS EXPRESS-ZOMAC SAS</v>
      </c>
      <c r="I3414" t="s">
        <v>6277</v>
      </c>
      <c r="J3414">
        <v>1</v>
      </c>
      <c r="K3414" t="s">
        <v>6273</v>
      </c>
      <c r="L3414" t="s">
        <v>8310</v>
      </c>
      <c r="M3414">
        <v>38743</v>
      </c>
      <c r="N3414" t="s">
        <v>6275</v>
      </c>
      <c r="O3414" t="s">
        <v>6282</v>
      </c>
      <c r="P3414">
        <v>2</v>
      </c>
      <c r="Q3414">
        <v>0</v>
      </c>
      <c r="R3414">
        <v>0</v>
      </c>
      <c r="S3414">
        <v>0</v>
      </c>
      <c r="T3414">
        <v>0</v>
      </c>
      <c r="U3414" t="s">
        <v>243</v>
      </c>
      <c r="W3414">
        <v>0</v>
      </c>
      <c r="X3414">
        <v>0</v>
      </c>
      <c r="Y3414">
        <v>0</v>
      </c>
      <c r="Z3414">
        <v>9999</v>
      </c>
      <c r="AA3414">
        <v>0</v>
      </c>
      <c r="AB3414">
        <v>0</v>
      </c>
      <c r="AC3414">
        <v>0</v>
      </c>
      <c r="AE3414" t="s">
        <v>26</v>
      </c>
      <c r="AF3414" s="1">
        <v>44562</v>
      </c>
      <c r="AG3414">
        <v>1</v>
      </c>
      <c r="AL3414" s="1"/>
      <c r="AM3414">
        <v>34009</v>
      </c>
      <c r="AN3414">
        <v>0</v>
      </c>
      <c r="AO3414">
        <v>0</v>
      </c>
      <c r="AQ3414" t="s">
        <v>8310</v>
      </c>
      <c r="AR3414" s="1">
        <v>44956.440744479165</v>
      </c>
      <c r="AS3414">
        <v>0</v>
      </c>
      <c r="AT3414">
        <v>0</v>
      </c>
      <c r="AU3414">
        <v>0</v>
      </c>
      <c r="AV3414">
        <v>0</v>
      </c>
      <c r="AW3414">
        <v>0</v>
      </c>
      <c r="AX3414">
        <v>0</v>
      </c>
      <c r="AY3414">
        <v>0</v>
      </c>
    </row>
    <row r="3415" spans="1:51" x14ac:dyDescent="0.25">
      <c r="A3415">
        <v>1</v>
      </c>
      <c r="B3415">
        <v>970</v>
      </c>
      <c r="C3415" t="str">
        <f>"*"&amp;VLOOKUP(Tabla_clientes.amazonaws.com_UnoEE_Morenos_Real_t201_mm_clientes[[#This Row],[f201_rowid_tercero]],tercero_c,2,)</f>
        <v>*3870</v>
      </c>
      <c r="D3415" t="str">
        <f>"*"&amp;VLOOKUP(Tabla_clientes.amazonaws.com_UnoEE_Morenos_Real_t201_mm_clientes[[#This Row],[f201_rowid_tercero]],tercero_c,7,)</f>
        <v>*HIPERFRUVER LA REINA SAS ZOMAC</v>
      </c>
      <c r="E3415" t="s">
        <v>7868</v>
      </c>
      <c r="F3415" t="s">
        <v>10218</v>
      </c>
      <c r="G3415" t="str">
        <f>"*"&amp;VLOOKUP(Tabla_clientes.amazonaws.com_UnoEE_Morenos_Real_t201_mm_clientes[[#This Row],[f201_rowid_tercero]],penvio_c,3,)</f>
        <v>*000</v>
      </c>
      <c r="H3415" t="str">
        <f>"*"&amp;VLOOKUP(Tabla_clientes.amazonaws.com_UnoEE_Morenos_Real_t201_mm_clientes[[#This Row],[f201_rowid_tercero]],penvio_c,5,)</f>
        <v>*HIPERFRUVER LA REINA SAS ZOMAC</v>
      </c>
      <c r="I3415" t="s">
        <v>6277</v>
      </c>
      <c r="J3415">
        <v>1</v>
      </c>
      <c r="K3415" t="s">
        <v>6273</v>
      </c>
      <c r="L3415" t="s">
        <v>7131</v>
      </c>
      <c r="M3415">
        <v>39245</v>
      </c>
      <c r="N3415" t="s">
        <v>6275</v>
      </c>
      <c r="O3415" t="s">
        <v>6282</v>
      </c>
      <c r="P3415">
        <v>2</v>
      </c>
      <c r="Q3415">
        <v>0</v>
      </c>
      <c r="R3415">
        <v>0</v>
      </c>
      <c r="S3415">
        <v>0</v>
      </c>
      <c r="T3415">
        <v>0</v>
      </c>
      <c r="U3415" t="s">
        <v>243</v>
      </c>
      <c r="V3415" t="s">
        <v>6169</v>
      </c>
      <c r="W3415">
        <v>0</v>
      </c>
      <c r="X3415">
        <v>0</v>
      </c>
      <c r="Y3415">
        <v>0</v>
      </c>
      <c r="Z3415">
        <v>9999</v>
      </c>
      <c r="AA3415">
        <v>0</v>
      </c>
      <c r="AB3415">
        <v>0</v>
      </c>
      <c r="AC3415">
        <v>0</v>
      </c>
      <c r="AE3415" t="s">
        <v>26</v>
      </c>
      <c r="AF3415" s="1">
        <v>44562</v>
      </c>
      <c r="AG3415">
        <v>1</v>
      </c>
      <c r="AL3415" s="1"/>
      <c r="AM3415">
        <v>34299</v>
      </c>
      <c r="AN3415">
        <v>0</v>
      </c>
      <c r="AO3415">
        <v>0</v>
      </c>
      <c r="AQ3415" t="s">
        <v>7131</v>
      </c>
      <c r="AR3415" s="1">
        <v>44949.606848263888</v>
      </c>
      <c r="AS3415">
        <v>0</v>
      </c>
      <c r="AT3415">
        <v>0</v>
      </c>
      <c r="AU3415">
        <v>0</v>
      </c>
      <c r="AV3415">
        <v>0</v>
      </c>
      <c r="AW3415">
        <v>0</v>
      </c>
      <c r="AX3415">
        <v>0</v>
      </c>
      <c r="AY3415">
        <v>0</v>
      </c>
    </row>
    <row r="3416" spans="1:51" x14ac:dyDescent="0.25">
      <c r="A3416">
        <v>1</v>
      </c>
      <c r="B3416">
        <v>2042</v>
      </c>
      <c r="C3416" t="str">
        <f>"*"&amp;VLOOKUP(Tabla_clientes.amazonaws.com_UnoEE_Morenos_Real_t201_mm_clientes[[#This Row],[f201_rowid_tercero]],tercero_c,2,)</f>
        <v>*3871</v>
      </c>
      <c r="D3416" t="str">
        <f>"*"&amp;VLOOKUP(Tabla_clientes.amazonaws.com_UnoEE_Morenos_Real_t201_mm_clientes[[#This Row],[f201_rowid_tercero]],tercero_c,7,)</f>
        <v>*CENTRO ITALIANO DI BOGOTA</v>
      </c>
      <c r="E3416" t="s">
        <v>7868</v>
      </c>
      <c r="F3416" t="s">
        <v>10219</v>
      </c>
      <c r="G3416" t="str">
        <f>"*"&amp;VLOOKUP(Tabla_clientes.amazonaws.com_UnoEE_Morenos_Real_t201_mm_clientes[[#This Row],[f201_rowid_tercero]],penvio_c,3,)</f>
        <v>*000</v>
      </c>
      <c r="H3416" t="str">
        <f>"*"&amp;VLOOKUP(Tabla_clientes.amazonaws.com_UnoEE_Morenos_Real_t201_mm_clientes[[#This Row],[f201_rowid_tercero]],penvio_c,5,)</f>
        <v>*CENTRO ITALIANO DI BOGOTA</v>
      </c>
      <c r="I3416" t="s">
        <v>6277</v>
      </c>
      <c r="J3416">
        <v>1</v>
      </c>
      <c r="K3416" t="s">
        <v>6273</v>
      </c>
      <c r="L3416" t="s">
        <v>6281</v>
      </c>
      <c r="M3416">
        <v>38744</v>
      </c>
      <c r="N3416" t="s">
        <v>6275</v>
      </c>
      <c r="O3416" t="s">
        <v>6282</v>
      </c>
      <c r="P3416">
        <v>2</v>
      </c>
      <c r="Q3416">
        <v>0</v>
      </c>
      <c r="R3416">
        <v>0</v>
      </c>
      <c r="S3416">
        <v>0</v>
      </c>
      <c r="T3416">
        <v>0</v>
      </c>
      <c r="U3416" t="s">
        <v>243</v>
      </c>
      <c r="W3416">
        <v>0</v>
      </c>
      <c r="X3416">
        <v>0</v>
      </c>
      <c r="Y3416">
        <v>0</v>
      </c>
      <c r="Z3416">
        <v>9999</v>
      </c>
      <c r="AA3416">
        <v>0</v>
      </c>
      <c r="AB3416">
        <v>0</v>
      </c>
      <c r="AC3416">
        <v>0</v>
      </c>
      <c r="AE3416" t="s">
        <v>26</v>
      </c>
      <c r="AF3416" s="1">
        <v>44562</v>
      </c>
      <c r="AG3416">
        <v>1</v>
      </c>
      <c r="AL3416" s="1"/>
      <c r="AM3416">
        <v>34010</v>
      </c>
      <c r="AN3416">
        <v>0</v>
      </c>
      <c r="AO3416">
        <v>0</v>
      </c>
      <c r="AQ3416" t="s">
        <v>6281</v>
      </c>
      <c r="AR3416" s="1">
        <v>44949.602257141203</v>
      </c>
      <c r="AS3416">
        <v>0</v>
      </c>
      <c r="AT3416">
        <v>0</v>
      </c>
      <c r="AU3416">
        <v>0</v>
      </c>
      <c r="AV3416">
        <v>0</v>
      </c>
      <c r="AW3416">
        <v>0</v>
      </c>
      <c r="AX3416">
        <v>0</v>
      </c>
      <c r="AY3416">
        <v>0</v>
      </c>
    </row>
    <row r="3417" spans="1:51" x14ac:dyDescent="0.25">
      <c r="A3417">
        <v>1</v>
      </c>
      <c r="B3417">
        <v>401</v>
      </c>
      <c r="C3417" t="str">
        <f>"*"&amp;VLOOKUP(Tabla_clientes.amazonaws.com_UnoEE_Morenos_Real_t201_mm_clientes[[#This Row],[f201_rowid_tercero]],tercero_c,2,)</f>
        <v>*3872</v>
      </c>
      <c r="D3417" t="str">
        <f>"*"&amp;VLOOKUP(Tabla_clientes.amazonaws.com_UnoEE_Morenos_Real_t201_mm_clientes[[#This Row],[f201_rowid_tercero]],tercero_c,7,)</f>
        <v>*PRICONS SAS</v>
      </c>
      <c r="E3417" t="s">
        <v>7868</v>
      </c>
      <c r="F3417" t="s">
        <v>10220</v>
      </c>
      <c r="G3417" t="str">
        <f>"*"&amp;VLOOKUP(Tabla_clientes.amazonaws.com_UnoEE_Morenos_Real_t201_mm_clientes[[#This Row],[f201_rowid_tercero]],penvio_c,3,)</f>
        <v>*000</v>
      </c>
      <c r="H3417" t="str">
        <f>"*"&amp;VLOOKUP(Tabla_clientes.amazonaws.com_UnoEE_Morenos_Real_t201_mm_clientes[[#This Row],[f201_rowid_tercero]],penvio_c,5,)</f>
        <v>*PRINCONS SAS</v>
      </c>
      <c r="I3417" t="s">
        <v>6277</v>
      </c>
      <c r="J3417">
        <v>1</v>
      </c>
      <c r="K3417" t="s">
        <v>6273</v>
      </c>
      <c r="L3417" t="s">
        <v>6281</v>
      </c>
      <c r="M3417">
        <v>38745</v>
      </c>
      <c r="N3417" t="s">
        <v>6275</v>
      </c>
      <c r="O3417" t="s">
        <v>6282</v>
      </c>
      <c r="P3417">
        <v>2</v>
      </c>
      <c r="Q3417">
        <v>0</v>
      </c>
      <c r="R3417">
        <v>0</v>
      </c>
      <c r="S3417">
        <v>0</v>
      </c>
      <c r="T3417">
        <v>0</v>
      </c>
      <c r="U3417" t="s">
        <v>243</v>
      </c>
      <c r="W3417">
        <v>0</v>
      </c>
      <c r="X3417">
        <v>0</v>
      </c>
      <c r="Y3417">
        <v>0</v>
      </c>
      <c r="Z3417">
        <v>9999</v>
      </c>
      <c r="AA3417">
        <v>0</v>
      </c>
      <c r="AB3417">
        <v>0</v>
      </c>
      <c r="AC3417">
        <v>0</v>
      </c>
      <c r="AE3417" t="s">
        <v>26</v>
      </c>
      <c r="AF3417" s="1">
        <v>44562</v>
      </c>
      <c r="AG3417">
        <v>1</v>
      </c>
      <c r="AL3417" s="1"/>
      <c r="AM3417">
        <v>34011</v>
      </c>
      <c r="AN3417">
        <v>0</v>
      </c>
      <c r="AO3417">
        <v>0</v>
      </c>
      <c r="AQ3417" t="s">
        <v>6281</v>
      </c>
      <c r="AR3417" s="1">
        <v>44949.602265277776</v>
      </c>
      <c r="AS3417">
        <v>0</v>
      </c>
      <c r="AT3417">
        <v>0</v>
      </c>
      <c r="AU3417">
        <v>0</v>
      </c>
      <c r="AV3417">
        <v>0</v>
      </c>
      <c r="AW3417">
        <v>0</v>
      </c>
      <c r="AX3417">
        <v>0</v>
      </c>
      <c r="AY3417">
        <v>0</v>
      </c>
    </row>
    <row r="3418" spans="1:51" x14ac:dyDescent="0.25">
      <c r="A3418">
        <v>1</v>
      </c>
      <c r="B3418">
        <v>971</v>
      </c>
      <c r="C3418" t="str">
        <f>"*"&amp;VLOOKUP(Tabla_clientes.amazonaws.com_UnoEE_Morenos_Real_t201_mm_clientes[[#This Row],[f201_rowid_tercero]],tercero_c,2,)</f>
        <v>*3874</v>
      </c>
      <c r="D3418" t="str">
        <f>"*"&amp;VLOOKUP(Tabla_clientes.amazonaws.com_UnoEE_Morenos_Real_t201_mm_clientes[[#This Row],[f201_rowid_tercero]],tercero_c,7,)</f>
        <v>*SUMINISTROS DE LA SABANA S A S</v>
      </c>
      <c r="E3418" t="s">
        <v>7868</v>
      </c>
      <c r="F3418" t="s">
        <v>10221</v>
      </c>
      <c r="G3418" t="str">
        <f>"*"&amp;VLOOKUP(Tabla_clientes.amazonaws.com_UnoEE_Morenos_Real_t201_mm_clientes[[#This Row],[f201_rowid_tercero]],penvio_c,3,)</f>
        <v>*000</v>
      </c>
      <c r="H3418" t="str">
        <f>"*"&amp;VLOOKUP(Tabla_clientes.amazonaws.com_UnoEE_Morenos_Real_t201_mm_clientes[[#This Row],[f201_rowid_tercero]],penvio_c,5,)</f>
        <v>*SUMINISTROS DE LA SABANA S A S</v>
      </c>
      <c r="I3418" t="s">
        <v>6277</v>
      </c>
      <c r="J3418">
        <v>1</v>
      </c>
      <c r="K3418" t="s">
        <v>6273</v>
      </c>
      <c r="L3418" t="s">
        <v>6281</v>
      </c>
      <c r="M3418">
        <v>38746</v>
      </c>
      <c r="N3418" t="s">
        <v>6275</v>
      </c>
      <c r="O3418" t="s">
        <v>6282</v>
      </c>
      <c r="P3418">
        <v>2</v>
      </c>
      <c r="Q3418">
        <v>0</v>
      </c>
      <c r="R3418">
        <v>0</v>
      </c>
      <c r="S3418">
        <v>0</v>
      </c>
      <c r="T3418">
        <v>0</v>
      </c>
      <c r="U3418" t="s">
        <v>243</v>
      </c>
      <c r="W3418">
        <v>0</v>
      </c>
      <c r="X3418">
        <v>0</v>
      </c>
      <c r="Y3418">
        <v>0</v>
      </c>
      <c r="Z3418">
        <v>9999</v>
      </c>
      <c r="AA3418">
        <v>0</v>
      </c>
      <c r="AB3418">
        <v>0</v>
      </c>
      <c r="AC3418">
        <v>0</v>
      </c>
      <c r="AE3418" t="s">
        <v>26</v>
      </c>
      <c r="AF3418" s="1">
        <v>44562</v>
      </c>
      <c r="AG3418">
        <v>1</v>
      </c>
      <c r="AL3418" s="1"/>
      <c r="AM3418">
        <v>34012</v>
      </c>
      <c r="AN3418">
        <v>0</v>
      </c>
      <c r="AO3418">
        <v>0</v>
      </c>
      <c r="AQ3418" t="s">
        <v>6281</v>
      </c>
      <c r="AR3418" s="1">
        <v>44949.602273576391</v>
      </c>
      <c r="AS3418">
        <v>0</v>
      </c>
      <c r="AT3418">
        <v>0</v>
      </c>
      <c r="AU3418">
        <v>0</v>
      </c>
      <c r="AV3418">
        <v>0</v>
      </c>
      <c r="AW3418">
        <v>0</v>
      </c>
      <c r="AX3418">
        <v>0</v>
      </c>
      <c r="AY3418">
        <v>0</v>
      </c>
    </row>
    <row r="3419" spans="1:51" x14ac:dyDescent="0.25">
      <c r="A3419">
        <v>1</v>
      </c>
      <c r="B3419">
        <v>1118</v>
      </c>
      <c r="C3419" t="str">
        <f>"*"&amp;VLOOKUP(Tabla_clientes.amazonaws.com_UnoEE_Morenos_Real_t201_mm_clientes[[#This Row],[f201_rowid_tercero]],tercero_c,2,)</f>
        <v>*3875</v>
      </c>
      <c r="D3419" t="str">
        <f>"*"&amp;VLOOKUP(Tabla_clientes.amazonaws.com_UnoEE_Morenos_Real_t201_mm_clientes[[#This Row],[f201_rowid_tercero]],tercero_c,7,)</f>
        <v>*OSORIO GARCIA JOSE MANUEL</v>
      </c>
      <c r="E3419" t="s">
        <v>7868</v>
      </c>
      <c r="F3419" t="s">
        <v>10222</v>
      </c>
      <c r="G3419" t="str">
        <f>"*"&amp;VLOOKUP(Tabla_clientes.amazonaws.com_UnoEE_Morenos_Real_t201_mm_clientes[[#This Row],[f201_rowid_tercero]],penvio_c,3,)</f>
        <v>*000</v>
      </c>
      <c r="H3419" t="str">
        <f>"*"&amp;VLOOKUP(Tabla_clientes.amazonaws.com_UnoEE_Morenos_Real_t201_mm_clientes[[#This Row],[f201_rowid_tercero]],penvio_c,5,)</f>
        <v>*JOSE MANUEL OSORIO GARCIA</v>
      </c>
      <c r="I3419" t="s">
        <v>6277</v>
      </c>
      <c r="J3419">
        <v>1</v>
      </c>
      <c r="K3419" t="s">
        <v>6273</v>
      </c>
      <c r="L3419" t="s">
        <v>8310</v>
      </c>
      <c r="M3419">
        <v>38747</v>
      </c>
      <c r="N3419" t="s">
        <v>6275</v>
      </c>
      <c r="O3419" t="s">
        <v>6282</v>
      </c>
      <c r="P3419">
        <v>2</v>
      </c>
      <c r="Q3419">
        <v>0</v>
      </c>
      <c r="R3419">
        <v>0</v>
      </c>
      <c r="S3419">
        <v>0</v>
      </c>
      <c r="T3419">
        <v>0</v>
      </c>
      <c r="U3419" t="s">
        <v>243</v>
      </c>
      <c r="W3419">
        <v>0</v>
      </c>
      <c r="X3419">
        <v>0</v>
      </c>
      <c r="Y3419">
        <v>0</v>
      </c>
      <c r="Z3419">
        <v>9999</v>
      </c>
      <c r="AA3419">
        <v>0</v>
      </c>
      <c r="AB3419">
        <v>0</v>
      </c>
      <c r="AC3419">
        <v>0</v>
      </c>
      <c r="AE3419" t="s">
        <v>26</v>
      </c>
      <c r="AF3419" s="1">
        <v>44562</v>
      </c>
      <c r="AG3419">
        <v>1</v>
      </c>
      <c r="AL3419" s="1"/>
      <c r="AM3419">
        <v>34013</v>
      </c>
      <c r="AN3419">
        <v>0</v>
      </c>
      <c r="AO3419">
        <v>0</v>
      </c>
      <c r="AQ3419" t="s">
        <v>8310</v>
      </c>
      <c r="AR3419" s="1">
        <v>44979.332235266207</v>
      </c>
      <c r="AS3419">
        <v>0</v>
      </c>
      <c r="AT3419">
        <v>0</v>
      </c>
      <c r="AU3419">
        <v>0</v>
      </c>
      <c r="AV3419">
        <v>0</v>
      </c>
      <c r="AW3419">
        <v>0</v>
      </c>
      <c r="AX3419">
        <v>0</v>
      </c>
      <c r="AY3419">
        <v>0</v>
      </c>
    </row>
    <row r="3420" spans="1:51" x14ac:dyDescent="0.25">
      <c r="A3420">
        <v>1</v>
      </c>
      <c r="B3420">
        <v>288</v>
      </c>
      <c r="C3420" t="str">
        <f>"*"&amp;VLOOKUP(Tabla_clientes.amazonaws.com_UnoEE_Morenos_Real_t201_mm_clientes[[#This Row],[f201_rowid_tercero]],tercero_c,2,)</f>
        <v>*3877</v>
      </c>
      <c r="D3420" t="str">
        <f>"*"&amp;VLOOKUP(Tabla_clientes.amazonaws.com_UnoEE_Morenos_Real_t201_mm_clientes[[#This Row],[f201_rowid_tercero]],tercero_c,7,)</f>
        <v>*NUEVOS PRECOCIDOS EL PAISA  S A S</v>
      </c>
      <c r="E3420" t="s">
        <v>7868</v>
      </c>
      <c r="F3420" t="s">
        <v>10223</v>
      </c>
      <c r="G3420" t="str">
        <f>"*"&amp;VLOOKUP(Tabla_clientes.amazonaws.com_UnoEE_Morenos_Real_t201_mm_clientes[[#This Row],[f201_rowid_tercero]],penvio_c,3,)</f>
        <v>*000</v>
      </c>
      <c r="H3420" t="str">
        <f>"*"&amp;VLOOKUP(Tabla_clientes.amazonaws.com_UnoEE_Morenos_Real_t201_mm_clientes[[#This Row],[f201_rowid_tercero]],penvio_c,5,)</f>
        <v>*NUEVOS PRECOCIDOS EL PAISA S A S</v>
      </c>
      <c r="I3420" t="s">
        <v>6277</v>
      </c>
      <c r="J3420">
        <v>1</v>
      </c>
      <c r="K3420" t="s">
        <v>6273</v>
      </c>
      <c r="L3420" t="s">
        <v>6281</v>
      </c>
      <c r="M3420">
        <v>38748</v>
      </c>
      <c r="N3420" t="s">
        <v>6275</v>
      </c>
      <c r="O3420" t="s">
        <v>6282</v>
      </c>
      <c r="P3420">
        <v>2</v>
      </c>
      <c r="Q3420">
        <v>0</v>
      </c>
      <c r="R3420">
        <v>0</v>
      </c>
      <c r="S3420">
        <v>0</v>
      </c>
      <c r="T3420">
        <v>0</v>
      </c>
      <c r="U3420" t="s">
        <v>243</v>
      </c>
      <c r="W3420">
        <v>0</v>
      </c>
      <c r="X3420">
        <v>0</v>
      </c>
      <c r="Y3420">
        <v>0</v>
      </c>
      <c r="Z3420">
        <v>9999</v>
      </c>
      <c r="AA3420">
        <v>0</v>
      </c>
      <c r="AB3420">
        <v>0</v>
      </c>
      <c r="AC3420">
        <v>0</v>
      </c>
      <c r="AE3420" t="s">
        <v>26</v>
      </c>
      <c r="AF3420" s="1">
        <v>44562</v>
      </c>
      <c r="AG3420">
        <v>1</v>
      </c>
      <c r="AL3420" s="1"/>
      <c r="AM3420">
        <v>34014</v>
      </c>
      <c r="AN3420">
        <v>0</v>
      </c>
      <c r="AO3420">
        <v>0</v>
      </c>
      <c r="AQ3420" t="s">
        <v>6281</v>
      </c>
      <c r="AR3420" s="1">
        <v>44949.602290821756</v>
      </c>
      <c r="AS3420">
        <v>0</v>
      </c>
      <c r="AT3420">
        <v>0</v>
      </c>
      <c r="AU3420">
        <v>0</v>
      </c>
      <c r="AV3420">
        <v>0</v>
      </c>
      <c r="AW3420">
        <v>0</v>
      </c>
      <c r="AX3420">
        <v>0</v>
      </c>
      <c r="AY3420">
        <v>0</v>
      </c>
    </row>
    <row r="3421" spans="1:51" x14ac:dyDescent="0.25">
      <c r="A3421">
        <v>1</v>
      </c>
      <c r="B3421">
        <v>404</v>
      </c>
      <c r="C3421" t="str">
        <f>"*"&amp;VLOOKUP(Tabla_clientes.amazonaws.com_UnoEE_Morenos_Real_t201_mm_clientes[[#This Row],[f201_rowid_tercero]],tercero_c,2,)</f>
        <v>*3879</v>
      </c>
      <c r="D3421" t="str">
        <f>"*"&amp;VLOOKUP(Tabla_clientes.amazonaws.com_UnoEE_Morenos_Real_t201_mm_clientes[[#This Row],[f201_rowid_tercero]],tercero_c,7,)</f>
        <v>*ASOINGENIERIA SAS</v>
      </c>
      <c r="E3421" t="s">
        <v>7868</v>
      </c>
      <c r="F3421" t="s">
        <v>10224</v>
      </c>
      <c r="G3421" t="str">
        <f>"*"&amp;VLOOKUP(Tabla_clientes.amazonaws.com_UnoEE_Morenos_Real_t201_mm_clientes[[#This Row],[f201_rowid_tercero]],penvio_c,3,)</f>
        <v>*000</v>
      </c>
      <c r="H3421" t="str">
        <f>"*"&amp;VLOOKUP(Tabla_clientes.amazonaws.com_UnoEE_Morenos_Real_t201_mm_clientes[[#This Row],[f201_rowid_tercero]],penvio_c,5,)</f>
        <v>*ASOINGENIERIA SAS</v>
      </c>
      <c r="I3421" t="s">
        <v>6277</v>
      </c>
      <c r="J3421">
        <v>1</v>
      </c>
      <c r="K3421" t="s">
        <v>6273</v>
      </c>
      <c r="L3421" t="s">
        <v>6281</v>
      </c>
      <c r="M3421">
        <v>38749</v>
      </c>
      <c r="N3421" t="s">
        <v>6275</v>
      </c>
      <c r="O3421" t="s">
        <v>6282</v>
      </c>
      <c r="P3421">
        <v>2</v>
      </c>
      <c r="Q3421">
        <v>0</v>
      </c>
      <c r="R3421">
        <v>0</v>
      </c>
      <c r="S3421">
        <v>0</v>
      </c>
      <c r="T3421">
        <v>0</v>
      </c>
      <c r="U3421" t="s">
        <v>243</v>
      </c>
      <c r="W3421">
        <v>0</v>
      </c>
      <c r="X3421">
        <v>0</v>
      </c>
      <c r="Y3421">
        <v>0</v>
      </c>
      <c r="Z3421">
        <v>9999</v>
      </c>
      <c r="AA3421">
        <v>0</v>
      </c>
      <c r="AB3421">
        <v>0</v>
      </c>
      <c r="AC3421">
        <v>0</v>
      </c>
      <c r="AE3421" t="s">
        <v>26</v>
      </c>
      <c r="AF3421" s="1">
        <v>44562</v>
      </c>
      <c r="AG3421">
        <v>1</v>
      </c>
      <c r="AL3421" s="1"/>
      <c r="AM3421">
        <v>34015</v>
      </c>
      <c r="AN3421">
        <v>0</v>
      </c>
      <c r="AO3421">
        <v>0</v>
      </c>
      <c r="AQ3421" t="s">
        <v>6281</v>
      </c>
      <c r="AR3421" s="1">
        <v>44949.60229988426</v>
      </c>
      <c r="AS3421">
        <v>0</v>
      </c>
      <c r="AT3421">
        <v>0</v>
      </c>
      <c r="AU3421">
        <v>0</v>
      </c>
      <c r="AV3421">
        <v>0</v>
      </c>
      <c r="AW3421">
        <v>0</v>
      </c>
      <c r="AX3421">
        <v>0</v>
      </c>
      <c r="AY3421">
        <v>0</v>
      </c>
    </row>
    <row r="3422" spans="1:51" x14ac:dyDescent="0.25">
      <c r="A3422">
        <v>1</v>
      </c>
      <c r="B3422">
        <v>972</v>
      </c>
      <c r="C3422" t="str">
        <f>"*"&amp;VLOOKUP(Tabla_clientes.amazonaws.com_UnoEE_Morenos_Real_t201_mm_clientes[[#This Row],[f201_rowid_tercero]],tercero_c,2,)</f>
        <v>*3883</v>
      </c>
      <c r="D3422" t="str">
        <f>"*"&amp;VLOOKUP(Tabla_clientes.amazonaws.com_UnoEE_Morenos_Real_t201_mm_clientes[[#This Row],[f201_rowid_tercero]],tercero_c,7,)</f>
        <v>*STG CAFES SAS</v>
      </c>
      <c r="E3422" t="s">
        <v>7868</v>
      </c>
      <c r="F3422" t="s">
        <v>10225</v>
      </c>
      <c r="G3422" t="str">
        <f>"*"&amp;VLOOKUP(Tabla_clientes.amazonaws.com_UnoEE_Morenos_Real_t201_mm_clientes[[#This Row],[f201_rowid_tercero]],penvio_c,3,)</f>
        <v>*000</v>
      </c>
      <c r="H3422" t="str">
        <f>"*"&amp;VLOOKUP(Tabla_clientes.amazonaws.com_UnoEE_Morenos_Real_t201_mm_clientes[[#This Row],[f201_rowid_tercero]],penvio_c,5,)</f>
        <v>*STG CAFES SAS</v>
      </c>
      <c r="I3422" t="s">
        <v>6277</v>
      </c>
      <c r="J3422">
        <v>1</v>
      </c>
      <c r="K3422" t="s">
        <v>6273</v>
      </c>
      <c r="L3422" t="s">
        <v>6281</v>
      </c>
      <c r="M3422">
        <v>38750</v>
      </c>
      <c r="N3422" t="s">
        <v>6275</v>
      </c>
      <c r="O3422" t="s">
        <v>6282</v>
      </c>
      <c r="P3422">
        <v>2</v>
      </c>
      <c r="Q3422">
        <v>0</v>
      </c>
      <c r="R3422">
        <v>0</v>
      </c>
      <c r="S3422">
        <v>0</v>
      </c>
      <c r="T3422">
        <v>0</v>
      </c>
      <c r="U3422" t="s">
        <v>243</v>
      </c>
      <c r="W3422">
        <v>0</v>
      </c>
      <c r="X3422">
        <v>0</v>
      </c>
      <c r="Y3422">
        <v>0</v>
      </c>
      <c r="Z3422">
        <v>9999</v>
      </c>
      <c r="AA3422">
        <v>0</v>
      </c>
      <c r="AB3422">
        <v>0</v>
      </c>
      <c r="AC3422">
        <v>0</v>
      </c>
      <c r="AE3422" t="s">
        <v>26</v>
      </c>
      <c r="AF3422" s="1">
        <v>44562</v>
      </c>
      <c r="AG3422">
        <v>1</v>
      </c>
      <c r="AL3422" s="1"/>
      <c r="AM3422">
        <v>34016</v>
      </c>
      <c r="AN3422">
        <v>0</v>
      </c>
      <c r="AO3422">
        <v>0</v>
      </c>
      <c r="AQ3422" t="s">
        <v>6281</v>
      </c>
      <c r="AR3422" s="1">
        <v>44949.60230859954</v>
      </c>
      <c r="AS3422">
        <v>0</v>
      </c>
      <c r="AT3422">
        <v>0</v>
      </c>
      <c r="AU3422">
        <v>0</v>
      </c>
      <c r="AV3422">
        <v>0</v>
      </c>
      <c r="AW3422">
        <v>0</v>
      </c>
      <c r="AX3422">
        <v>0</v>
      </c>
      <c r="AY3422">
        <v>0</v>
      </c>
    </row>
    <row r="3423" spans="1:51" x14ac:dyDescent="0.25">
      <c r="A3423">
        <v>1</v>
      </c>
      <c r="B3423">
        <v>972</v>
      </c>
      <c r="C3423" t="str">
        <f>"*"&amp;VLOOKUP(Tabla_clientes.amazonaws.com_UnoEE_Morenos_Real_t201_mm_clientes[[#This Row],[f201_rowid_tercero]],tercero_c,2,)</f>
        <v>*3883</v>
      </c>
      <c r="D3423" t="str">
        <f>"*"&amp;VLOOKUP(Tabla_clientes.amazonaws.com_UnoEE_Morenos_Real_t201_mm_clientes[[#This Row],[f201_rowid_tercero]],tercero_c,7,)</f>
        <v>*STG CAFES SAS</v>
      </c>
      <c r="E3423" t="s">
        <v>243</v>
      </c>
      <c r="F3423" t="s">
        <v>10226</v>
      </c>
      <c r="G3423" t="str">
        <f>"*"&amp;VLOOKUP(Tabla_clientes.amazonaws.com_UnoEE_Morenos_Real_t201_mm_clientes[[#This Row],[f201_rowid_tercero]],penvio_c,3,)</f>
        <v>*000</v>
      </c>
      <c r="H3423" t="str">
        <f>"*"&amp;VLOOKUP(Tabla_clientes.amazonaws.com_UnoEE_Morenos_Real_t201_mm_clientes[[#This Row],[f201_rowid_tercero]],penvio_c,5,)</f>
        <v>*STG CAFES SAS</v>
      </c>
      <c r="I3423" t="s">
        <v>6277</v>
      </c>
      <c r="J3423">
        <v>1</v>
      </c>
      <c r="K3423" t="s">
        <v>6273</v>
      </c>
      <c r="L3423" t="s">
        <v>6281</v>
      </c>
      <c r="M3423">
        <v>37297</v>
      </c>
      <c r="N3423" t="s">
        <v>6275</v>
      </c>
      <c r="O3423" t="s">
        <v>6282</v>
      </c>
      <c r="P3423">
        <v>2</v>
      </c>
      <c r="Q3423">
        <v>0</v>
      </c>
      <c r="R3423">
        <v>0</v>
      </c>
      <c r="S3423">
        <v>0</v>
      </c>
      <c r="T3423">
        <v>0</v>
      </c>
      <c r="U3423" t="s">
        <v>243</v>
      </c>
      <c r="W3423">
        <v>0</v>
      </c>
      <c r="X3423">
        <v>0</v>
      </c>
      <c r="Y3423">
        <v>0</v>
      </c>
      <c r="Z3423">
        <v>9999</v>
      </c>
      <c r="AA3423">
        <v>0</v>
      </c>
      <c r="AB3423">
        <v>0</v>
      </c>
      <c r="AC3423">
        <v>0</v>
      </c>
      <c r="AE3423" t="s">
        <v>26</v>
      </c>
      <c r="AF3423" s="1">
        <v>44562</v>
      </c>
      <c r="AG3423">
        <v>1</v>
      </c>
      <c r="AL3423" s="1"/>
      <c r="AM3423">
        <v>32905</v>
      </c>
      <c r="AN3423">
        <v>0</v>
      </c>
      <c r="AO3423">
        <v>0</v>
      </c>
      <c r="AQ3423" t="s">
        <v>6281</v>
      </c>
      <c r="AR3423" s="1">
        <v>44949.589679016201</v>
      </c>
      <c r="AS3423">
        <v>0</v>
      </c>
      <c r="AT3423">
        <v>0</v>
      </c>
      <c r="AU3423">
        <v>0</v>
      </c>
      <c r="AV3423">
        <v>0</v>
      </c>
      <c r="AW3423">
        <v>0</v>
      </c>
      <c r="AX3423">
        <v>0</v>
      </c>
      <c r="AY3423">
        <v>0</v>
      </c>
    </row>
    <row r="3424" spans="1:51" x14ac:dyDescent="0.25">
      <c r="A3424">
        <v>1</v>
      </c>
      <c r="B3424">
        <v>972</v>
      </c>
      <c r="C3424" t="str">
        <f>"*"&amp;VLOOKUP(Tabla_clientes.amazonaws.com_UnoEE_Morenos_Real_t201_mm_clientes[[#This Row],[f201_rowid_tercero]],tercero_c,2,)</f>
        <v>*3883</v>
      </c>
      <c r="D3424" t="str">
        <f>"*"&amp;VLOOKUP(Tabla_clientes.amazonaws.com_UnoEE_Morenos_Real_t201_mm_clientes[[#This Row],[f201_rowid_tercero]],tercero_c,7,)</f>
        <v>*STG CAFES SAS</v>
      </c>
      <c r="E3424" t="s">
        <v>247</v>
      </c>
      <c r="F3424" t="s">
        <v>10227</v>
      </c>
      <c r="G3424" t="str">
        <f>"*"&amp;VLOOKUP(Tabla_clientes.amazonaws.com_UnoEE_Morenos_Real_t201_mm_clientes[[#This Row],[f201_rowid_tercero]],penvio_c,3,)</f>
        <v>*000</v>
      </c>
      <c r="H3424" t="str">
        <f>"*"&amp;VLOOKUP(Tabla_clientes.amazonaws.com_UnoEE_Morenos_Real_t201_mm_clientes[[#This Row],[f201_rowid_tercero]],penvio_c,5,)</f>
        <v>*STG CAFES SAS</v>
      </c>
      <c r="I3424" t="s">
        <v>6277</v>
      </c>
      <c r="J3424">
        <v>1</v>
      </c>
      <c r="K3424" t="s">
        <v>6273</v>
      </c>
      <c r="L3424" t="s">
        <v>6281</v>
      </c>
      <c r="M3424">
        <v>37298</v>
      </c>
      <c r="N3424" t="s">
        <v>6275</v>
      </c>
      <c r="O3424" t="s">
        <v>6282</v>
      </c>
      <c r="P3424">
        <v>2</v>
      </c>
      <c r="Q3424">
        <v>0</v>
      </c>
      <c r="R3424">
        <v>0</v>
      </c>
      <c r="S3424">
        <v>0</v>
      </c>
      <c r="T3424">
        <v>0</v>
      </c>
      <c r="U3424" t="s">
        <v>243</v>
      </c>
      <c r="W3424">
        <v>0</v>
      </c>
      <c r="X3424">
        <v>0</v>
      </c>
      <c r="Y3424">
        <v>0</v>
      </c>
      <c r="Z3424">
        <v>9999</v>
      </c>
      <c r="AA3424">
        <v>0</v>
      </c>
      <c r="AB3424">
        <v>0</v>
      </c>
      <c r="AC3424">
        <v>0</v>
      </c>
      <c r="AE3424" t="s">
        <v>26</v>
      </c>
      <c r="AF3424" s="1">
        <v>44562</v>
      </c>
      <c r="AG3424">
        <v>1</v>
      </c>
      <c r="AL3424" s="1"/>
      <c r="AM3424">
        <v>32906</v>
      </c>
      <c r="AN3424">
        <v>0</v>
      </c>
      <c r="AO3424">
        <v>0</v>
      </c>
      <c r="AQ3424" t="s">
        <v>6281</v>
      </c>
      <c r="AR3424" s="1">
        <v>44949.589687384258</v>
      </c>
      <c r="AS3424">
        <v>0</v>
      </c>
      <c r="AT3424">
        <v>0</v>
      </c>
      <c r="AU3424">
        <v>0</v>
      </c>
      <c r="AV3424">
        <v>0</v>
      </c>
      <c r="AW3424">
        <v>0</v>
      </c>
      <c r="AX3424">
        <v>0</v>
      </c>
      <c r="AY3424">
        <v>0</v>
      </c>
    </row>
    <row r="3425" spans="1:51" x14ac:dyDescent="0.25">
      <c r="A3425">
        <v>1</v>
      </c>
      <c r="B3425">
        <v>480</v>
      </c>
      <c r="C3425" t="str">
        <f>"*"&amp;VLOOKUP(Tabla_clientes.amazonaws.com_UnoEE_Morenos_Real_t201_mm_clientes[[#This Row],[f201_rowid_tercero]],tercero_c,2,)</f>
        <v>*3886</v>
      </c>
      <c r="D3425" t="str">
        <f>"*"&amp;VLOOKUP(Tabla_clientes.amazonaws.com_UnoEE_Morenos_Real_t201_mm_clientes[[#This Row],[f201_rowid_tercero]],tercero_c,7,)</f>
        <v>*BAQUERO GONZALEZ LAURA CAMILA</v>
      </c>
      <c r="E3425" t="s">
        <v>7868</v>
      </c>
      <c r="F3425" t="s">
        <v>10228</v>
      </c>
      <c r="G3425" t="str">
        <f>"*"&amp;VLOOKUP(Tabla_clientes.amazonaws.com_UnoEE_Morenos_Real_t201_mm_clientes[[#This Row],[f201_rowid_tercero]],penvio_c,3,)</f>
        <v>*000</v>
      </c>
      <c r="H3425" t="str">
        <f>"*"&amp;VLOOKUP(Tabla_clientes.amazonaws.com_UnoEE_Morenos_Real_t201_mm_clientes[[#This Row],[f201_rowid_tercero]],penvio_c,5,)</f>
        <v>*LAURA CAMILA BAQUERO GONZALEZ</v>
      </c>
      <c r="I3425" t="s">
        <v>6277</v>
      </c>
      <c r="J3425">
        <v>1</v>
      </c>
      <c r="K3425" t="s">
        <v>6273</v>
      </c>
      <c r="L3425" t="s">
        <v>8310</v>
      </c>
      <c r="M3425">
        <v>39815</v>
      </c>
      <c r="N3425" t="s">
        <v>6275</v>
      </c>
      <c r="O3425" t="s">
        <v>6282</v>
      </c>
      <c r="P3425">
        <v>2</v>
      </c>
      <c r="Q3425">
        <v>0</v>
      </c>
      <c r="R3425">
        <v>0</v>
      </c>
      <c r="S3425">
        <v>0</v>
      </c>
      <c r="T3425">
        <v>0</v>
      </c>
      <c r="U3425" t="s">
        <v>243</v>
      </c>
      <c r="V3425" t="s">
        <v>5280</v>
      </c>
      <c r="W3425">
        <v>0</v>
      </c>
      <c r="X3425">
        <v>0</v>
      </c>
      <c r="Y3425">
        <v>0</v>
      </c>
      <c r="Z3425">
        <v>9999</v>
      </c>
      <c r="AA3425">
        <v>0</v>
      </c>
      <c r="AB3425">
        <v>0</v>
      </c>
      <c r="AC3425">
        <v>0</v>
      </c>
      <c r="AE3425" t="s">
        <v>26</v>
      </c>
      <c r="AF3425" s="1">
        <v>44562</v>
      </c>
      <c r="AG3425">
        <v>1</v>
      </c>
      <c r="AL3425" s="1"/>
      <c r="AM3425">
        <v>34830</v>
      </c>
      <c r="AN3425">
        <v>0</v>
      </c>
      <c r="AO3425">
        <v>0</v>
      </c>
      <c r="AQ3425" t="s">
        <v>8310</v>
      </c>
      <c r="AR3425" s="1">
        <v>44949.612203703706</v>
      </c>
      <c r="AS3425">
        <v>0</v>
      </c>
      <c r="AT3425">
        <v>0</v>
      </c>
      <c r="AU3425">
        <v>0</v>
      </c>
      <c r="AV3425">
        <v>0</v>
      </c>
      <c r="AW3425">
        <v>0</v>
      </c>
      <c r="AX3425">
        <v>0</v>
      </c>
      <c r="AY3425">
        <v>0</v>
      </c>
    </row>
    <row r="3426" spans="1:51" x14ac:dyDescent="0.25">
      <c r="A3426">
        <v>1</v>
      </c>
      <c r="B3426">
        <v>235</v>
      </c>
      <c r="C3426" t="str">
        <f>"*"&amp;VLOOKUP(Tabla_clientes.amazonaws.com_UnoEE_Morenos_Real_t201_mm_clientes[[#This Row],[f201_rowid_tercero]],tercero_c,2,)</f>
        <v>*3887</v>
      </c>
      <c r="D3426" t="str">
        <f>"*"&amp;VLOOKUP(Tabla_clientes.amazonaws.com_UnoEE_Morenos_Real_t201_mm_clientes[[#This Row],[f201_rowid_tercero]],tercero_c,7,)</f>
        <v>*CORREDOR CASTILLA ANGELICA MARIA</v>
      </c>
      <c r="E3426" t="s">
        <v>7868</v>
      </c>
      <c r="F3426" t="s">
        <v>10229</v>
      </c>
      <c r="G3426" t="str">
        <f>"*"&amp;VLOOKUP(Tabla_clientes.amazonaws.com_UnoEE_Morenos_Real_t201_mm_clientes[[#This Row],[f201_rowid_tercero]],penvio_c,3,)</f>
        <v>*000</v>
      </c>
      <c r="H3426" t="str">
        <f>"*"&amp;VLOOKUP(Tabla_clientes.amazonaws.com_UnoEE_Morenos_Real_t201_mm_clientes[[#This Row],[f201_rowid_tercero]],penvio_c,5,)</f>
        <v>*PASTELERIA EMELLS BAKERY</v>
      </c>
      <c r="I3426" t="s">
        <v>6277</v>
      </c>
      <c r="J3426">
        <v>1</v>
      </c>
      <c r="K3426" t="s">
        <v>6273</v>
      </c>
      <c r="L3426" t="s">
        <v>8047</v>
      </c>
      <c r="M3426">
        <v>38751</v>
      </c>
      <c r="N3426" t="s">
        <v>6275</v>
      </c>
      <c r="O3426" t="s">
        <v>6282</v>
      </c>
      <c r="P3426">
        <v>2</v>
      </c>
      <c r="Q3426">
        <v>0</v>
      </c>
      <c r="R3426">
        <v>0</v>
      </c>
      <c r="S3426">
        <v>0</v>
      </c>
      <c r="T3426">
        <v>0</v>
      </c>
      <c r="U3426" t="s">
        <v>243</v>
      </c>
      <c r="W3426">
        <v>0</v>
      </c>
      <c r="X3426">
        <v>0</v>
      </c>
      <c r="Y3426">
        <v>0</v>
      </c>
      <c r="Z3426">
        <v>9999</v>
      </c>
      <c r="AA3426">
        <v>0</v>
      </c>
      <c r="AB3426">
        <v>0</v>
      </c>
      <c r="AC3426">
        <v>0</v>
      </c>
      <c r="AE3426" t="s">
        <v>26</v>
      </c>
      <c r="AF3426" s="1">
        <v>44562</v>
      </c>
      <c r="AG3426">
        <v>1</v>
      </c>
      <c r="AL3426" s="1"/>
      <c r="AM3426">
        <v>34017</v>
      </c>
      <c r="AN3426">
        <v>0</v>
      </c>
      <c r="AO3426">
        <v>0</v>
      </c>
      <c r="AQ3426" t="s">
        <v>8047</v>
      </c>
      <c r="AR3426" s="1">
        <v>44949.602316585646</v>
      </c>
      <c r="AS3426">
        <v>0</v>
      </c>
      <c r="AT3426">
        <v>0</v>
      </c>
      <c r="AU3426">
        <v>0</v>
      </c>
      <c r="AV3426">
        <v>0</v>
      </c>
      <c r="AW3426">
        <v>0</v>
      </c>
      <c r="AX3426">
        <v>0</v>
      </c>
      <c r="AY3426">
        <v>0</v>
      </c>
    </row>
    <row r="3427" spans="1:51" x14ac:dyDescent="0.25">
      <c r="A3427">
        <v>1</v>
      </c>
      <c r="B3427">
        <v>973</v>
      </c>
      <c r="C3427" t="str">
        <f>"*"&amp;VLOOKUP(Tabla_clientes.amazonaws.com_UnoEE_Morenos_Real_t201_mm_clientes[[#This Row],[f201_rowid_tercero]],tercero_c,2,)</f>
        <v>*3888</v>
      </c>
      <c r="D3427" t="str">
        <f>"*"&amp;VLOOKUP(Tabla_clientes.amazonaws.com_UnoEE_Morenos_Real_t201_mm_clientes[[#This Row],[f201_rowid_tercero]],tercero_c,7,)</f>
        <v>*VBESNIK GROUP SAS</v>
      </c>
      <c r="E3427" t="s">
        <v>7868</v>
      </c>
      <c r="F3427" t="s">
        <v>10230</v>
      </c>
      <c r="G3427" t="str">
        <f>"*"&amp;VLOOKUP(Tabla_clientes.amazonaws.com_UnoEE_Morenos_Real_t201_mm_clientes[[#This Row],[f201_rowid_tercero]],penvio_c,3,)</f>
        <v>*000</v>
      </c>
      <c r="H3427" t="str">
        <f>"*"&amp;VLOOKUP(Tabla_clientes.amazonaws.com_UnoEE_Morenos_Real_t201_mm_clientes[[#This Row],[f201_rowid_tercero]],penvio_c,5,)</f>
        <v>*VBESNIK GROUP SAS</v>
      </c>
      <c r="I3427" t="s">
        <v>6277</v>
      </c>
      <c r="J3427">
        <v>1</v>
      </c>
      <c r="K3427" t="s">
        <v>6273</v>
      </c>
      <c r="L3427" t="s">
        <v>8047</v>
      </c>
      <c r="M3427">
        <v>38752</v>
      </c>
      <c r="N3427" t="s">
        <v>6275</v>
      </c>
      <c r="O3427" t="s">
        <v>6282</v>
      </c>
      <c r="P3427">
        <v>2</v>
      </c>
      <c r="Q3427">
        <v>0</v>
      </c>
      <c r="R3427">
        <v>0</v>
      </c>
      <c r="S3427">
        <v>0</v>
      </c>
      <c r="T3427">
        <v>0</v>
      </c>
      <c r="U3427" t="s">
        <v>243</v>
      </c>
      <c r="W3427">
        <v>0</v>
      </c>
      <c r="X3427">
        <v>0</v>
      </c>
      <c r="Y3427">
        <v>0</v>
      </c>
      <c r="Z3427">
        <v>9999</v>
      </c>
      <c r="AA3427">
        <v>0</v>
      </c>
      <c r="AB3427">
        <v>0</v>
      </c>
      <c r="AC3427">
        <v>0</v>
      </c>
      <c r="AE3427" t="s">
        <v>26</v>
      </c>
      <c r="AF3427" s="1">
        <v>44562</v>
      </c>
      <c r="AG3427">
        <v>1</v>
      </c>
      <c r="AL3427" s="1"/>
      <c r="AM3427">
        <v>34018</v>
      </c>
      <c r="AN3427">
        <v>0</v>
      </c>
      <c r="AO3427">
        <v>0</v>
      </c>
      <c r="AQ3427" t="s">
        <v>8047</v>
      </c>
      <c r="AR3427" s="1">
        <v>44949.60232554398</v>
      </c>
      <c r="AS3427">
        <v>0</v>
      </c>
      <c r="AT3427">
        <v>0</v>
      </c>
      <c r="AU3427">
        <v>0</v>
      </c>
      <c r="AV3427">
        <v>0</v>
      </c>
      <c r="AW3427">
        <v>0</v>
      </c>
      <c r="AX3427">
        <v>0</v>
      </c>
      <c r="AY3427">
        <v>0</v>
      </c>
    </row>
    <row r="3428" spans="1:51" x14ac:dyDescent="0.25">
      <c r="A3428">
        <v>1</v>
      </c>
      <c r="B3428">
        <v>324</v>
      </c>
      <c r="C3428" t="str">
        <f>"*"&amp;VLOOKUP(Tabla_clientes.amazonaws.com_UnoEE_Morenos_Real_t201_mm_clientes[[#This Row],[f201_rowid_tercero]],tercero_c,2,)</f>
        <v>*3889</v>
      </c>
      <c r="D3428" t="str">
        <f>"*"&amp;VLOOKUP(Tabla_clientes.amazonaws.com_UnoEE_Morenos_Real_t201_mm_clientes[[#This Row],[f201_rowid_tercero]],tercero_c,7,)</f>
        <v>*CLOVER CENTER SAS</v>
      </c>
      <c r="E3428" t="s">
        <v>7868</v>
      </c>
      <c r="F3428" t="s">
        <v>10231</v>
      </c>
      <c r="G3428" t="str">
        <f>"*"&amp;VLOOKUP(Tabla_clientes.amazonaws.com_UnoEE_Morenos_Real_t201_mm_clientes[[#This Row],[f201_rowid_tercero]],penvio_c,3,)</f>
        <v>*000</v>
      </c>
      <c r="H3428" t="str">
        <f>"*"&amp;VLOOKUP(Tabla_clientes.amazonaws.com_UnoEE_Morenos_Real_t201_mm_clientes[[#This Row],[f201_rowid_tercero]],penvio_c,5,)</f>
        <v>*CLOVER CENTER SAS</v>
      </c>
      <c r="I3428" t="s">
        <v>6277</v>
      </c>
      <c r="J3428">
        <v>1</v>
      </c>
      <c r="K3428" t="s">
        <v>6273</v>
      </c>
      <c r="L3428" t="s">
        <v>6123</v>
      </c>
      <c r="M3428">
        <v>38753</v>
      </c>
      <c r="N3428" t="s">
        <v>6275</v>
      </c>
      <c r="O3428" t="s">
        <v>6282</v>
      </c>
      <c r="P3428">
        <v>2</v>
      </c>
      <c r="Q3428">
        <v>0</v>
      </c>
      <c r="R3428">
        <v>0</v>
      </c>
      <c r="S3428">
        <v>0</v>
      </c>
      <c r="T3428">
        <v>0</v>
      </c>
      <c r="U3428" t="s">
        <v>243</v>
      </c>
      <c r="W3428">
        <v>0</v>
      </c>
      <c r="X3428">
        <v>0</v>
      </c>
      <c r="Y3428">
        <v>0</v>
      </c>
      <c r="Z3428">
        <v>9999</v>
      </c>
      <c r="AA3428">
        <v>0</v>
      </c>
      <c r="AB3428">
        <v>0</v>
      </c>
      <c r="AC3428">
        <v>0</v>
      </c>
      <c r="AE3428" t="s">
        <v>26</v>
      </c>
      <c r="AF3428" s="1">
        <v>44562</v>
      </c>
      <c r="AG3428">
        <v>1</v>
      </c>
      <c r="AL3428" s="1"/>
      <c r="AM3428">
        <v>34019</v>
      </c>
      <c r="AN3428">
        <v>0</v>
      </c>
      <c r="AO3428">
        <v>0</v>
      </c>
      <c r="AQ3428" t="s">
        <v>6123</v>
      </c>
      <c r="AR3428" s="1">
        <v>44949.602336145836</v>
      </c>
      <c r="AS3428">
        <v>0</v>
      </c>
      <c r="AT3428">
        <v>0</v>
      </c>
      <c r="AU3428">
        <v>0</v>
      </c>
      <c r="AV3428">
        <v>0</v>
      </c>
      <c r="AW3428">
        <v>0</v>
      </c>
      <c r="AX3428">
        <v>0</v>
      </c>
      <c r="AY3428">
        <v>0</v>
      </c>
    </row>
    <row r="3429" spans="1:51" x14ac:dyDescent="0.25">
      <c r="A3429">
        <v>1</v>
      </c>
      <c r="B3429">
        <v>1119</v>
      </c>
      <c r="C3429" t="str">
        <f>"*"&amp;VLOOKUP(Tabla_clientes.amazonaws.com_UnoEE_Morenos_Real_t201_mm_clientes[[#This Row],[f201_rowid_tercero]],tercero_c,2,)</f>
        <v>*3891</v>
      </c>
      <c r="D3429" t="str">
        <f>"*"&amp;VLOOKUP(Tabla_clientes.amazonaws.com_UnoEE_Morenos_Real_t201_mm_clientes[[#This Row],[f201_rowid_tercero]],tercero_c,7,)</f>
        <v>*TRESOJAS GRUPO SAS</v>
      </c>
      <c r="E3429" t="s">
        <v>7868</v>
      </c>
      <c r="F3429" t="s">
        <v>10232</v>
      </c>
      <c r="G3429" t="str">
        <f>"*"&amp;VLOOKUP(Tabla_clientes.amazonaws.com_UnoEE_Morenos_Real_t201_mm_clientes[[#This Row],[f201_rowid_tercero]],penvio_c,3,)</f>
        <v>*000</v>
      </c>
      <c r="H3429" t="str">
        <f>"*"&amp;VLOOKUP(Tabla_clientes.amazonaws.com_UnoEE_Morenos_Real_t201_mm_clientes[[#This Row],[f201_rowid_tercero]],penvio_c,5,)</f>
        <v>*TRESOJAS GRUPO SAS</v>
      </c>
      <c r="I3429" t="s">
        <v>6277</v>
      </c>
      <c r="J3429">
        <v>1</v>
      </c>
      <c r="K3429" t="s">
        <v>6273</v>
      </c>
      <c r="L3429" t="s">
        <v>7227</v>
      </c>
      <c r="M3429">
        <v>38754</v>
      </c>
      <c r="N3429" t="s">
        <v>6275</v>
      </c>
      <c r="O3429" t="s">
        <v>6282</v>
      </c>
      <c r="P3429">
        <v>2</v>
      </c>
      <c r="Q3429">
        <v>0</v>
      </c>
      <c r="R3429">
        <v>0</v>
      </c>
      <c r="S3429">
        <v>0</v>
      </c>
      <c r="T3429">
        <v>0</v>
      </c>
      <c r="U3429" t="s">
        <v>243</v>
      </c>
      <c r="W3429">
        <v>0</v>
      </c>
      <c r="X3429">
        <v>0</v>
      </c>
      <c r="Y3429">
        <v>0</v>
      </c>
      <c r="Z3429">
        <v>9999</v>
      </c>
      <c r="AA3429">
        <v>0</v>
      </c>
      <c r="AB3429">
        <v>0</v>
      </c>
      <c r="AC3429">
        <v>0</v>
      </c>
      <c r="AE3429" t="s">
        <v>26</v>
      </c>
      <c r="AF3429" s="1">
        <v>44562</v>
      </c>
      <c r="AG3429">
        <v>1</v>
      </c>
      <c r="AL3429" s="1"/>
      <c r="AM3429">
        <v>34020</v>
      </c>
      <c r="AN3429">
        <v>0</v>
      </c>
      <c r="AO3429">
        <v>0</v>
      </c>
      <c r="AQ3429" t="s">
        <v>7227</v>
      </c>
      <c r="AR3429" s="1">
        <v>44949.60234892361</v>
      </c>
      <c r="AS3429">
        <v>0</v>
      </c>
      <c r="AT3429">
        <v>0</v>
      </c>
      <c r="AU3429">
        <v>0</v>
      </c>
      <c r="AV3429">
        <v>0</v>
      </c>
      <c r="AW3429">
        <v>0</v>
      </c>
      <c r="AX3429">
        <v>0</v>
      </c>
      <c r="AY3429">
        <v>0</v>
      </c>
    </row>
    <row r="3430" spans="1:51" x14ac:dyDescent="0.25">
      <c r="A3430">
        <v>1</v>
      </c>
      <c r="B3430">
        <v>974</v>
      </c>
      <c r="C3430" t="str">
        <f>"*"&amp;VLOOKUP(Tabla_clientes.amazonaws.com_UnoEE_Morenos_Real_t201_mm_clientes[[#This Row],[f201_rowid_tercero]],tercero_c,2,)</f>
        <v>*3893</v>
      </c>
      <c r="D3430" t="str">
        <f>"*"&amp;VLOOKUP(Tabla_clientes.amazonaws.com_UnoEE_Morenos_Real_t201_mm_clientes[[#This Row],[f201_rowid_tercero]],tercero_c,7,)</f>
        <v>*RENASCENCE SAS</v>
      </c>
      <c r="E3430" t="s">
        <v>7868</v>
      </c>
      <c r="F3430" t="s">
        <v>10233</v>
      </c>
      <c r="G3430" t="str">
        <f>"*"&amp;VLOOKUP(Tabla_clientes.amazonaws.com_UnoEE_Morenos_Real_t201_mm_clientes[[#This Row],[f201_rowid_tercero]],penvio_c,3,)</f>
        <v>*000</v>
      </c>
      <c r="H3430" t="str">
        <f>"*"&amp;VLOOKUP(Tabla_clientes.amazonaws.com_UnoEE_Morenos_Real_t201_mm_clientes[[#This Row],[f201_rowid_tercero]],penvio_c,5,)</f>
        <v>*RENASCENCE SAS</v>
      </c>
      <c r="I3430" t="s">
        <v>6277</v>
      </c>
      <c r="J3430">
        <v>1</v>
      </c>
      <c r="K3430" t="s">
        <v>6273</v>
      </c>
      <c r="L3430" t="s">
        <v>6281</v>
      </c>
      <c r="M3430">
        <v>38755</v>
      </c>
      <c r="N3430" t="s">
        <v>6275</v>
      </c>
      <c r="O3430" t="s">
        <v>6282</v>
      </c>
      <c r="P3430">
        <v>2</v>
      </c>
      <c r="Q3430">
        <v>0</v>
      </c>
      <c r="R3430">
        <v>0</v>
      </c>
      <c r="S3430">
        <v>0</v>
      </c>
      <c r="T3430">
        <v>0</v>
      </c>
      <c r="U3430" t="s">
        <v>243</v>
      </c>
      <c r="W3430">
        <v>0</v>
      </c>
      <c r="X3430">
        <v>0</v>
      </c>
      <c r="Y3430">
        <v>0</v>
      </c>
      <c r="Z3430">
        <v>9999</v>
      </c>
      <c r="AA3430">
        <v>0</v>
      </c>
      <c r="AB3430">
        <v>0</v>
      </c>
      <c r="AC3430">
        <v>0</v>
      </c>
      <c r="AE3430" t="s">
        <v>26</v>
      </c>
      <c r="AF3430" s="1">
        <v>44562</v>
      </c>
      <c r="AG3430">
        <v>1</v>
      </c>
      <c r="AL3430" s="1"/>
      <c r="AM3430">
        <v>34021</v>
      </c>
      <c r="AN3430">
        <v>0</v>
      </c>
      <c r="AO3430">
        <v>0</v>
      </c>
      <c r="AQ3430" t="s">
        <v>6281</v>
      </c>
      <c r="AR3430" s="1">
        <v>44949.602358645832</v>
      </c>
      <c r="AS3430">
        <v>0</v>
      </c>
      <c r="AT3430">
        <v>0</v>
      </c>
      <c r="AU3430">
        <v>0</v>
      </c>
      <c r="AV3430">
        <v>0</v>
      </c>
      <c r="AW3430">
        <v>0</v>
      </c>
      <c r="AX3430">
        <v>0</v>
      </c>
      <c r="AY3430">
        <v>0</v>
      </c>
    </row>
    <row r="3431" spans="1:51" x14ac:dyDescent="0.25">
      <c r="A3431">
        <v>1</v>
      </c>
      <c r="B3431">
        <v>200</v>
      </c>
      <c r="C3431" t="str">
        <f>"*"&amp;VLOOKUP(Tabla_clientes.amazonaws.com_UnoEE_Morenos_Real_t201_mm_clientes[[#This Row],[f201_rowid_tercero]],tercero_c,2,)</f>
        <v>*3894</v>
      </c>
      <c r="D3431" t="str">
        <f>"*"&amp;VLOOKUP(Tabla_clientes.amazonaws.com_UnoEE_Morenos_Real_t201_mm_clientes[[#This Row],[f201_rowid_tercero]],tercero_c,7,)</f>
        <v>*KOYOMAD PRODUCTOS CARNICOS S A KOYOMAD S A</v>
      </c>
      <c r="E3431" t="s">
        <v>7868</v>
      </c>
      <c r="F3431" t="s">
        <v>10234</v>
      </c>
      <c r="G3431" t="str">
        <f>"*"&amp;VLOOKUP(Tabla_clientes.amazonaws.com_UnoEE_Morenos_Real_t201_mm_clientes[[#This Row],[f201_rowid_tercero]],penvio_c,3,)</f>
        <v>*000</v>
      </c>
      <c r="H3431" t="str">
        <f>"*"&amp;VLOOKUP(Tabla_clientes.amazonaws.com_UnoEE_Morenos_Real_t201_mm_clientes[[#This Row],[f201_rowid_tercero]],penvio_c,5,)</f>
        <v>*KOYOMAD SA</v>
      </c>
      <c r="I3431" t="s">
        <v>6277</v>
      </c>
      <c r="J3431">
        <v>1</v>
      </c>
      <c r="K3431" t="s">
        <v>6273</v>
      </c>
      <c r="L3431" t="s">
        <v>6281</v>
      </c>
      <c r="M3431">
        <v>38756</v>
      </c>
      <c r="N3431" t="s">
        <v>6275</v>
      </c>
      <c r="O3431" t="s">
        <v>6282</v>
      </c>
      <c r="P3431">
        <v>2</v>
      </c>
      <c r="Q3431">
        <v>0</v>
      </c>
      <c r="R3431">
        <v>0</v>
      </c>
      <c r="S3431">
        <v>0</v>
      </c>
      <c r="T3431">
        <v>0</v>
      </c>
      <c r="U3431" t="s">
        <v>243</v>
      </c>
      <c r="W3431">
        <v>0</v>
      </c>
      <c r="X3431">
        <v>0</v>
      </c>
      <c r="Y3431">
        <v>0</v>
      </c>
      <c r="Z3431">
        <v>9999</v>
      </c>
      <c r="AA3431">
        <v>0</v>
      </c>
      <c r="AB3431">
        <v>0</v>
      </c>
      <c r="AC3431">
        <v>0</v>
      </c>
      <c r="AE3431" t="s">
        <v>26</v>
      </c>
      <c r="AF3431" s="1">
        <v>44562</v>
      </c>
      <c r="AG3431">
        <v>1</v>
      </c>
      <c r="AL3431" s="1"/>
      <c r="AM3431">
        <v>34022</v>
      </c>
      <c r="AN3431">
        <v>0</v>
      </c>
      <c r="AO3431">
        <v>0</v>
      </c>
      <c r="AQ3431" t="s">
        <v>6281</v>
      </c>
      <c r="AR3431" s="1">
        <v>44949.602367708336</v>
      </c>
      <c r="AS3431">
        <v>0</v>
      </c>
      <c r="AT3431">
        <v>0</v>
      </c>
      <c r="AU3431">
        <v>0</v>
      </c>
      <c r="AV3431">
        <v>0</v>
      </c>
      <c r="AW3431">
        <v>0</v>
      </c>
      <c r="AX3431">
        <v>0</v>
      </c>
      <c r="AY3431">
        <v>0</v>
      </c>
    </row>
    <row r="3432" spans="1:51" x14ac:dyDescent="0.25">
      <c r="A3432">
        <v>1</v>
      </c>
      <c r="B3432">
        <v>975</v>
      </c>
      <c r="C3432" t="str">
        <f>"*"&amp;VLOOKUP(Tabla_clientes.amazonaws.com_UnoEE_Morenos_Real_t201_mm_clientes[[#This Row],[f201_rowid_tercero]],tercero_c,2,)</f>
        <v>*3895</v>
      </c>
      <c r="D3432" t="str">
        <f>"*"&amp;VLOOKUP(Tabla_clientes.amazonaws.com_UnoEE_Morenos_Real_t201_mm_clientes[[#This Row],[f201_rowid_tercero]],tercero_c,7,)</f>
        <v>*COMERCIALIZADORA ARAUCO SAS</v>
      </c>
      <c r="E3432" t="s">
        <v>7868</v>
      </c>
      <c r="F3432" t="s">
        <v>10235</v>
      </c>
      <c r="G3432" t="str">
        <f>"*"&amp;VLOOKUP(Tabla_clientes.amazonaws.com_UnoEE_Morenos_Real_t201_mm_clientes[[#This Row],[f201_rowid_tercero]],penvio_c,3,)</f>
        <v>*000</v>
      </c>
      <c r="H3432" t="str">
        <f>"*"&amp;VLOOKUP(Tabla_clientes.amazonaws.com_UnoEE_Morenos_Real_t201_mm_clientes[[#This Row],[f201_rowid_tercero]],penvio_c,5,)</f>
        <v>*COM ARAUCO SAS</v>
      </c>
      <c r="I3432" t="s">
        <v>6277</v>
      </c>
      <c r="J3432">
        <v>1</v>
      </c>
      <c r="K3432" t="s">
        <v>6273</v>
      </c>
      <c r="L3432" t="s">
        <v>8310</v>
      </c>
      <c r="M3432">
        <v>38757</v>
      </c>
      <c r="N3432" t="s">
        <v>6275</v>
      </c>
      <c r="O3432" t="s">
        <v>6282</v>
      </c>
      <c r="P3432">
        <v>2</v>
      </c>
      <c r="Q3432">
        <v>0</v>
      </c>
      <c r="R3432">
        <v>0</v>
      </c>
      <c r="S3432">
        <v>0</v>
      </c>
      <c r="T3432">
        <v>0</v>
      </c>
      <c r="U3432" t="s">
        <v>243</v>
      </c>
      <c r="W3432">
        <v>0</v>
      </c>
      <c r="X3432">
        <v>0</v>
      </c>
      <c r="Y3432">
        <v>0</v>
      </c>
      <c r="Z3432">
        <v>9999</v>
      </c>
      <c r="AA3432">
        <v>0</v>
      </c>
      <c r="AB3432">
        <v>0</v>
      </c>
      <c r="AC3432">
        <v>0</v>
      </c>
      <c r="AE3432" t="s">
        <v>26</v>
      </c>
      <c r="AF3432" s="1">
        <v>44562</v>
      </c>
      <c r="AG3432">
        <v>1</v>
      </c>
      <c r="AL3432" s="1"/>
      <c r="AM3432">
        <v>34023</v>
      </c>
      <c r="AN3432">
        <v>0</v>
      </c>
      <c r="AO3432">
        <v>0</v>
      </c>
      <c r="AQ3432" t="s">
        <v>8310</v>
      </c>
      <c r="AR3432" s="1">
        <v>44949.602376238428</v>
      </c>
      <c r="AS3432">
        <v>0</v>
      </c>
      <c r="AT3432">
        <v>0</v>
      </c>
      <c r="AU3432">
        <v>0</v>
      </c>
      <c r="AV3432">
        <v>0</v>
      </c>
      <c r="AW3432">
        <v>0</v>
      </c>
      <c r="AX3432">
        <v>0</v>
      </c>
      <c r="AY3432">
        <v>0</v>
      </c>
    </row>
    <row r="3433" spans="1:51" x14ac:dyDescent="0.25">
      <c r="A3433">
        <v>1</v>
      </c>
      <c r="B3433">
        <v>1120</v>
      </c>
      <c r="C3433" t="str">
        <f>"*"&amp;VLOOKUP(Tabla_clientes.amazonaws.com_UnoEE_Morenos_Real_t201_mm_clientes[[#This Row],[f201_rowid_tercero]],tercero_c,2,)</f>
        <v>*3896</v>
      </c>
      <c r="D3433" t="str">
        <f>"*"&amp;VLOOKUP(Tabla_clientes.amazonaws.com_UnoEE_Morenos_Real_t201_mm_clientes[[#This Row],[f201_rowid_tercero]],tercero_c,7,)</f>
        <v>*MEJORACINCO S AS</v>
      </c>
      <c r="E3433" t="s">
        <v>7868</v>
      </c>
      <c r="F3433" t="s">
        <v>10236</v>
      </c>
      <c r="G3433" t="str">
        <f>"*"&amp;VLOOKUP(Tabla_clientes.amazonaws.com_UnoEE_Morenos_Real_t201_mm_clientes[[#This Row],[f201_rowid_tercero]],penvio_c,3,)</f>
        <v>*000</v>
      </c>
      <c r="H3433" t="str">
        <f>"*"&amp;VLOOKUP(Tabla_clientes.amazonaws.com_UnoEE_Morenos_Real_t201_mm_clientes[[#This Row],[f201_rowid_tercero]],penvio_c,5,)</f>
        <v>*MEJORACINCO S AS</v>
      </c>
      <c r="I3433" t="s">
        <v>6277</v>
      </c>
      <c r="J3433">
        <v>1</v>
      </c>
      <c r="K3433" t="s">
        <v>6273</v>
      </c>
      <c r="L3433" t="s">
        <v>6281</v>
      </c>
      <c r="M3433">
        <v>38758</v>
      </c>
      <c r="N3433" t="s">
        <v>6275</v>
      </c>
      <c r="O3433" t="s">
        <v>6282</v>
      </c>
      <c r="P3433">
        <v>2</v>
      </c>
      <c r="Q3433">
        <v>0</v>
      </c>
      <c r="R3433">
        <v>0</v>
      </c>
      <c r="S3433">
        <v>0</v>
      </c>
      <c r="T3433">
        <v>0</v>
      </c>
      <c r="U3433" t="s">
        <v>243</v>
      </c>
      <c r="W3433">
        <v>0</v>
      </c>
      <c r="X3433">
        <v>0</v>
      </c>
      <c r="Y3433">
        <v>0</v>
      </c>
      <c r="Z3433">
        <v>9999</v>
      </c>
      <c r="AA3433">
        <v>0</v>
      </c>
      <c r="AB3433">
        <v>0</v>
      </c>
      <c r="AC3433">
        <v>0</v>
      </c>
      <c r="AE3433" t="s">
        <v>26</v>
      </c>
      <c r="AF3433" s="1">
        <v>44562</v>
      </c>
      <c r="AG3433">
        <v>1</v>
      </c>
      <c r="AL3433" s="1"/>
      <c r="AM3433">
        <v>34024</v>
      </c>
      <c r="AN3433">
        <v>0</v>
      </c>
      <c r="AO3433">
        <v>0</v>
      </c>
      <c r="AQ3433" t="s">
        <v>6281</v>
      </c>
      <c r="AR3433" s="1">
        <v>44949.602384409722</v>
      </c>
      <c r="AS3433">
        <v>0</v>
      </c>
      <c r="AT3433">
        <v>0</v>
      </c>
      <c r="AU3433">
        <v>0</v>
      </c>
      <c r="AV3433">
        <v>0</v>
      </c>
      <c r="AW3433">
        <v>0</v>
      </c>
      <c r="AX3433">
        <v>0</v>
      </c>
      <c r="AY3433">
        <v>0</v>
      </c>
    </row>
    <row r="3434" spans="1:51" x14ac:dyDescent="0.25">
      <c r="A3434">
        <v>1</v>
      </c>
      <c r="B3434">
        <v>192</v>
      </c>
      <c r="C3434" t="str">
        <f>"*"&amp;VLOOKUP(Tabla_clientes.amazonaws.com_UnoEE_Morenos_Real_t201_mm_clientes[[#This Row],[f201_rowid_tercero]],tercero_c,2,)</f>
        <v>*3899</v>
      </c>
      <c r="D3434" t="str">
        <f>"*"&amp;VLOOKUP(Tabla_clientes.amazonaws.com_UnoEE_Morenos_Real_t201_mm_clientes[[#This Row],[f201_rowid_tercero]],tercero_c,7,)</f>
        <v>*CASAS MALDONADO MAURICIO</v>
      </c>
      <c r="E3434" t="s">
        <v>7868</v>
      </c>
      <c r="F3434" t="s">
        <v>10237</v>
      </c>
      <c r="G3434" t="str">
        <f>"*"&amp;VLOOKUP(Tabla_clientes.amazonaws.com_UnoEE_Morenos_Real_t201_mm_clientes[[#This Row],[f201_rowid_tercero]],penvio_c,3,)</f>
        <v>*000</v>
      </c>
      <c r="H3434" t="str">
        <f>"*"&amp;VLOOKUP(Tabla_clientes.amazonaws.com_UnoEE_Morenos_Real_t201_mm_clientes[[#This Row],[f201_rowid_tercero]],penvio_c,5,)</f>
        <v>*MAURICIO CASAS MALDONADO</v>
      </c>
      <c r="I3434" t="s">
        <v>6277</v>
      </c>
      <c r="J3434">
        <v>1</v>
      </c>
      <c r="K3434" t="s">
        <v>6273</v>
      </c>
      <c r="L3434" t="s">
        <v>7870</v>
      </c>
      <c r="M3434">
        <v>38759</v>
      </c>
      <c r="N3434" t="s">
        <v>6275</v>
      </c>
      <c r="O3434" t="s">
        <v>7036</v>
      </c>
      <c r="P3434">
        <v>2</v>
      </c>
      <c r="Q3434">
        <v>5000000</v>
      </c>
      <c r="R3434">
        <v>0</v>
      </c>
      <c r="S3434">
        <v>0</v>
      </c>
      <c r="T3434">
        <v>0</v>
      </c>
      <c r="U3434" t="s">
        <v>243</v>
      </c>
      <c r="W3434">
        <v>0</v>
      </c>
      <c r="X3434">
        <v>0</v>
      </c>
      <c r="Y3434">
        <v>0</v>
      </c>
      <c r="Z3434">
        <v>9999</v>
      </c>
      <c r="AA3434">
        <v>0</v>
      </c>
      <c r="AB3434">
        <v>0</v>
      </c>
      <c r="AC3434">
        <v>0</v>
      </c>
      <c r="AE3434" t="s">
        <v>26</v>
      </c>
      <c r="AF3434" s="1">
        <v>44562</v>
      </c>
      <c r="AG3434">
        <v>1</v>
      </c>
      <c r="AL3434" s="1"/>
      <c r="AM3434">
        <v>34025</v>
      </c>
      <c r="AN3434">
        <v>0</v>
      </c>
      <c r="AO3434">
        <v>0</v>
      </c>
      <c r="AQ3434" t="s">
        <v>7870</v>
      </c>
      <c r="AR3434" s="1">
        <v>44949.602393171299</v>
      </c>
      <c r="AS3434">
        <v>0</v>
      </c>
      <c r="AT3434">
        <v>0</v>
      </c>
      <c r="AU3434">
        <v>0</v>
      </c>
      <c r="AV3434">
        <v>0</v>
      </c>
      <c r="AW3434">
        <v>0</v>
      </c>
      <c r="AX3434">
        <v>0</v>
      </c>
      <c r="AY3434">
        <v>0</v>
      </c>
    </row>
    <row r="3435" spans="1:51" x14ac:dyDescent="0.25">
      <c r="A3435">
        <v>1</v>
      </c>
      <c r="B3435">
        <v>1121</v>
      </c>
      <c r="C3435" t="str">
        <f>"*"&amp;VLOOKUP(Tabla_clientes.amazonaws.com_UnoEE_Morenos_Real_t201_mm_clientes[[#This Row],[f201_rowid_tercero]],tercero_c,2,)</f>
        <v>*3903</v>
      </c>
      <c r="D3435" t="str">
        <f>"*"&amp;VLOOKUP(Tabla_clientes.amazonaws.com_UnoEE_Morenos_Real_t201_mm_clientes[[#This Row],[f201_rowid_tercero]],tercero_c,7,)</f>
        <v>*COMPAÑIA SEGURA DORA LUZ RESTREPO AGENCIA DE SEGUROS LTDA</v>
      </c>
      <c r="E3435" t="s">
        <v>7868</v>
      </c>
      <c r="F3435" t="s">
        <v>10238</v>
      </c>
      <c r="G3435" t="str">
        <f>"*"&amp;VLOOKUP(Tabla_clientes.amazonaws.com_UnoEE_Morenos_Real_t201_mm_clientes[[#This Row],[f201_rowid_tercero]],penvio_c,3,)</f>
        <v>*000</v>
      </c>
      <c r="H3435" t="str">
        <f>"*"&amp;VLOOKUP(Tabla_clientes.amazonaws.com_UnoEE_Morenos_Real_t201_mm_clientes[[#This Row],[f201_rowid_tercero]],penvio_c,5,)</f>
        <v>*AGENCIA DE SEGUROS LTDA</v>
      </c>
      <c r="I3435" t="s">
        <v>6277</v>
      </c>
      <c r="J3435">
        <v>1</v>
      </c>
      <c r="K3435" t="s">
        <v>6273</v>
      </c>
      <c r="L3435" t="s">
        <v>6281</v>
      </c>
      <c r="M3435">
        <v>38760</v>
      </c>
      <c r="N3435" t="s">
        <v>6275</v>
      </c>
      <c r="O3435" t="s">
        <v>6282</v>
      </c>
      <c r="P3435">
        <v>2</v>
      </c>
      <c r="Q3435">
        <v>0</v>
      </c>
      <c r="R3435">
        <v>0</v>
      </c>
      <c r="S3435">
        <v>0</v>
      </c>
      <c r="T3435">
        <v>0</v>
      </c>
      <c r="U3435" t="s">
        <v>243</v>
      </c>
      <c r="W3435">
        <v>0</v>
      </c>
      <c r="X3435">
        <v>0</v>
      </c>
      <c r="Y3435">
        <v>0</v>
      </c>
      <c r="Z3435">
        <v>9999</v>
      </c>
      <c r="AA3435">
        <v>0</v>
      </c>
      <c r="AB3435">
        <v>0</v>
      </c>
      <c r="AC3435">
        <v>0</v>
      </c>
      <c r="AE3435" t="s">
        <v>26</v>
      </c>
      <c r="AF3435" s="1">
        <v>44562</v>
      </c>
      <c r="AG3435">
        <v>1</v>
      </c>
      <c r="AL3435" s="1"/>
      <c r="AM3435">
        <v>34026</v>
      </c>
      <c r="AN3435">
        <v>0</v>
      </c>
      <c r="AO3435">
        <v>0</v>
      </c>
      <c r="AQ3435" t="s">
        <v>6281</v>
      </c>
      <c r="AR3435" s="1">
        <v>44949.602402581018</v>
      </c>
      <c r="AS3435">
        <v>0</v>
      </c>
      <c r="AT3435">
        <v>0</v>
      </c>
      <c r="AU3435">
        <v>0</v>
      </c>
      <c r="AV3435">
        <v>0</v>
      </c>
      <c r="AW3435">
        <v>0</v>
      </c>
      <c r="AX3435">
        <v>0</v>
      </c>
      <c r="AY3435">
        <v>0</v>
      </c>
    </row>
    <row r="3436" spans="1:51" x14ac:dyDescent="0.25">
      <c r="A3436">
        <v>1</v>
      </c>
      <c r="B3436">
        <v>1122</v>
      </c>
      <c r="C3436" t="str">
        <f>"*"&amp;VLOOKUP(Tabla_clientes.amazonaws.com_UnoEE_Morenos_Real_t201_mm_clientes[[#This Row],[f201_rowid_tercero]],tercero_c,2,)</f>
        <v>*3904</v>
      </c>
      <c r="D3436" t="str">
        <f>"*"&amp;VLOOKUP(Tabla_clientes.amazonaws.com_UnoEE_Morenos_Real_t201_mm_clientes[[#This Row],[f201_rowid_tercero]],tercero_c,7,)</f>
        <v>*GEOMETRY GLOBAL COLOMBIA SAS</v>
      </c>
      <c r="E3436" t="s">
        <v>7868</v>
      </c>
      <c r="F3436" t="s">
        <v>10239</v>
      </c>
      <c r="G3436" t="str">
        <f>"*"&amp;VLOOKUP(Tabla_clientes.amazonaws.com_UnoEE_Morenos_Real_t201_mm_clientes[[#This Row],[f201_rowid_tercero]],penvio_c,3,)</f>
        <v>*000</v>
      </c>
      <c r="H3436" t="str">
        <f>"*"&amp;VLOOKUP(Tabla_clientes.amazonaws.com_UnoEE_Morenos_Real_t201_mm_clientes[[#This Row],[f201_rowid_tercero]],penvio_c,5,)</f>
        <v>*GEOMETRY GLOBAL COLOMBIA SAS</v>
      </c>
      <c r="I3436" t="s">
        <v>6277</v>
      </c>
      <c r="J3436">
        <v>1</v>
      </c>
      <c r="K3436" t="s">
        <v>6273</v>
      </c>
      <c r="L3436" t="s">
        <v>6281</v>
      </c>
      <c r="M3436">
        <v>38761</v>
      </c>
      <c r="N3436" t="s">
        <v>6275</v>
      </c>
      <c r="O3436" t="s">
        <v>6282</v>
      </c>
      <c r="P3436">
        <v>2</v>
      </c>
      <c r="Q3436">
        <v>0</v>
      </c>
      <c r="R3436">
        <v>0</v>
      </c>
      <c r="S3436">
        <v>0</v>
      </c>
      <c r="T3436">
        <v>0</v>
      </c>
      <c r="U3436" t="s">
        <v>243</v>
      </c>
      <c r="W3436">
        <v>0</v>
      </c>
      <c r="X3436">
        <v>0</v>
      </c>
      <c r="Y3436">
        <v>0</v>
      </c>
      <c r="Z3436">
        <v>9999</v>
      </c>
      <c r="AA3436">
        <v>0</v>
      </c>
      <c r="AB3436">
        <v>0</v>
      </c>
      <c r="AC3436">
        <v>0</v>
      </c>
      <c r="AE3436" t="s">
        <v>26</v>
      </c>
      <c r="AF3436" s="1">
        <v>44562</v>
      </c>
      <c r="AG3436">
        <v>1</v>
      </c>
      <c r="AL3436" s="1"/>
      <c r="AM3436">
        <v>34027</v>
      </c>
      <c r="AN3436">
        <v>0</v>
      </c>
      <c r="AO3436">
        <v>0</v>
      </c>
      <c r="AQ3436" t="s">
        <v>6281</v>
      </c>
      <c r="AR3436" s="1">
        <v>44949.602411423613</v>
      </c>
      <c r="AS3436">
        <v>0</v>
      </c>
      <c r="AT3436">
        <v>0</v>
      </c>
      <c r="AU3436">
        <v>0</v>
      </c>
      <c r="AV3436">
        <v>0</v>
      </c>
      <c r="AW3436">
        <v>0</v>
      </c>
      <c r="AX3436">
        <v>0</v>
      </c>
      <c r="AY3436">
        <v>0</v>
      </c>
    </row>
    <row r="3437" spans="1:51" x14ac:dyDescent="0.25">
      <c r="A3437">
        <v>1</v>
      </c>
      <c r="B3437">
        <v>1915</v>
      </c>
      <c r="C3437" t="str">
        <f>"*"&amp;VLOOKUP(Tabla_clientes.amazonaws.com_UnoEE_Morenos_Real_t201_mm_clientes[[#This Row],[f201_rowid_tercero]],tercero_c,2,)</f>
        <v>*3905</v>
      </c>
      <c r="D3437" t="str">
        <f>"*"&amp;VLOOKUP(Tabla_clientes.amazonaws.com_UnoEE_Morenos_Real_t201_mm_clientes[[#This Row],[f201_rowid_tercero]],tercero_c,7,)</f>
        <v>*CEAN GLOBAL SAS</v>
      </c>
      <c r="E3437" t="s">
        <v>7868</v>
      </c>
      <c r="F3437" t="s">
        <v>10240</v>
      </c>
      <c r="G3437" t="str">
        <f>"*"&amp;VLOOKUP(Tabla_clientes.amazonaws.com_UnoEE_Morenos_Real_t201_mm_clientes[[#This Row],[f201_rowid_tercero]],penvio_c,3,)</f>
        <v>*000</v>
      </c>
      <c r="H3437" t="str">
        <f>"*"&amp;VLOOKUP(Tabla_clientes.amazonaws.com_UnoEE_Morenos_Real_t201_mm_clientes[[#This Row],[f201_rowid_tercero]],penvio_c,5,)</f>
        <v>*CEAN GLOBAL SAS</v>
      </c>
      <c r="I3437" t="s">
        <v>6277</v>
      </c>
      <c r="J3437">
        <v>1</v>
      </c>
      <c r="K3437" t="s">
        <v>6273</v>
      </c>
      <c r="L3437" t="s">
        <v>6123</v>
      </c>
      <c r="M3437">
        <v>38762</v>
      </c>
      <c r="N3437" t="s">
        <v>6275</v>
      </c>
      <c r="O3437" t="s">
        <v>7036</v>
      </c>
      <c r="P3437">
        <v>2</v>
      </c>
      <c r="Q3437">
        <v>0</v>
      </c>
      <c r="R3437">
        <v>0</v>
      </c>
      <c r="S3437">
        <v>0</v>
      </c>
      <c r="T3437">
        <v>0</v>
      </c>
      <c r="U3437" t="s">
        <v>243</v>
      </c>
      <c r="W3437">
        <v>0</v>
      </c>
      <c r="X3437">
        <v>0</v>
      </c>
      <c r="Y3437">
        <v>0</v>
      </c>
      <c r="Z3437">
        <v>9999</v>
      </c>
      <c r="AA3437">
        <v>0</v>
      </c>
      <c r="AB3437">
        <v>0</v>
      </c>
      <c r="AC3437">
        <v>0</v>
      </c>
      <c r="AE3437" t="s">
        <v>26</v>
      </c>
      <c r="AF3437" s="1">
        <v>44562</v>
      </c>
      <c r="AG3437">
        <v>1</v>
      </c>
      <c r="AL3437" s="1"/>
      <c r="AM3437">
        <v>34028</v>
      </c>
      <c r="AN3437">
        <v>0</v>
      </c>
      <c r="AO3437">
        <v>0</v>
      </c>
      <c r="AQ3437" t="s">
        <v>6123</v>
      </c>
      <c r="AR3437" s="1">
        <v>45012.355992858793</v>
      </c>
      <c r="AS3437">
        <v>0</v>
      </c>
      <c r="AT3437">
        <v>0</v>
      </c>
      <c r="AU3437">
        <v>0</v>
      </c>
      <c r="AV3437">
        <v>0</v>
      </c>
      <c r="AW3437">
        <v>0</v>
      </c>
      <c r="AX3437">
        <v>0</v>
      </c>
      <c r="AY3437">
        <v>0</v>
      </c>
    </row>
    <row r="3438" spans="1:51" x14ac:dyDescent="0.25">
      <c r="A3438">
        <v>1</v>
      </c>
      <c r="B3438">
        <v>675</v>
      </c>
      <c r="C3438" t="str">
        <f>"*"&amp;VLOOKUP(Tabla_clientes.amazonaws.com_UnoEE_Morenos_Real_t201_mm_clientes[[#This Row],[f201_rowid_tercero]],tercero_c,2,)</f>
        <v>*3906</v>
      </c>
      <c r="D3438" t="str">
        <f>"*"&amp;VLOOKUP(Tabla_clientes.amazonaws.com_UnoEE_Morenos_Real_t201_mm_clientes[[#This Row],[f201_rowid_tercero]],tercero_c,7,)</f>
        <v>*INVERSIONES MAXII SAS</v>
      </c>
      <c r="E3438" t="s">
        <v>7868</v>
      </c>
      <c r="F3438" t="s">
        <v>10241</v>
      </c>
      <c r="G3438" t="str">
        <f>"*"&amp;VLOOKUP(Tabla_clientes.amazonaws.com_UnoEE_Morenos_Real_t201_mm_clientes[[#This Row],[f201_rowid_tercero]],penvio_c,3,)</f>
        <v>*000</v>
      </c>
      <c r="H3438" t="str">
        <f>"*"&amp;VLOOKUP(Tabla_clientes.amazonaws.com_UnoEE_Morenos_Real_t201_mm_clientes[[#This Row],[f201_rowid_tercero]],penvio_c,5,)</f>
        <v>*MAXII SAS</v>
      </c>
      <c r="I3438" t="s">
        <v>6277</v>
      </c>
      <c r="J3438">
        <v>1</v>
      </c>
      <c r="K3438" t="s">
        <v>6273</v>
      </c>
      <c r="L3438" t="s">
        <v>8047</v>
      </c>
      <c r="M3438">
        <v>38763</v>
      </c>
      <c r="N3438" t="s">
        <v>6275</v>
      </c>
      <c r="O3438" t="s">
        <v>7036</v>
      </c>
      <c r="P3438">
        <v>2</v>
      </c>
      <c r="Q3438">
        <v>1500000</v>
      </c>
      <c r="R3438">
        <v>0</v>
      </c>
      <c r="S3438">
        <v>0</v>
      </c>
      <c r="T3438">
        <v>0</v>
      </c>
      <c r="U3438" t="s">
        <v>243</v>
      </c>
      <c r="W3438">
        <v>0</v>
      </c>
      <c r="X3438">
        <v>0</v>
      </c>
      <c r="Y3438">
        <v>0</v>
      </c>
      <c r="Z3438">
        <v>9999</v>
      </c>
      <c r="AA3438">
        <v>0</v>
      </c>
      <c r="AB3438">
        <v>0</v>
      </c>
      <c r="AC3438">
        <v>0</v>
      </c>
      <c r="AE3438" t="s">
        <v>26</v>
      </c>
      <c r="AF3438" s="1">
        <v>44562</v>
      </c>
      <c r="AG3438">
        <v>1</v>
      </c>
      <c r="AL3438" s="1"/>
      <c r="AM3438">
        <v>34029</v>
      </c>
      <c r="AN3438">
        <v>0</v>
      </c>
      <c r="AO3438">
        <v>0</v>
      </c>
      <c r="AQ3438" t="s">
        <v>8047</v>
      </c>
      <c r="AR3438" s="1">
        <v>44949.602428587961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0</v>
      </c>
      <c r="AY3438">
        <v>0</v>
      </c>
    </row>
    <row r="3439" spans="1:51" x14ac:dyDescent="0.25">
      <c r="A3439">
        <v>1</v>
      </c>
      <c r="B3439">
        <v>216</v>
      </c>
      <c r="C3439" t="str">
        <f>"*"&amp;VLOOKUP(Tabla_clientes.amazonaws.com_UnoEE_Morenos_Real_t201_mm_clientes[[#This Row],[f201_rowid_tercero]],tercero_c,2,)</f>
        <v>*3907</v>
      </c>
      <c r="D3439" t="str">
        <f>"*"&amp;VLOOKUP(Tabla_clientes.amazonaws.com_UnoEE_Morenos_Real_t201_mm_clientes[[#This Row],[f201_rowid_tercero]],tercero_c,7,)</f>
        <v>*CENTROFRUVER DEL LLANO SAS</v>
      </c>
      <c r="E3439" t="s">
        <v>7868</v>
      </c>
      <c r="F3439" t="s">
        <v>10242</v>
      </c>
      <c r="G3439" t="str">
        <f>"*"&amp;VLOOKUP(Tabla_clientes.amazonaws.com_UnoEE_Morenos_Real_t201_mm_clientes[[#This Row],[f201_rowid_tercero]],penvio_c,3,)</f>
        <v>*000</v>
      </c>
      <c r="H3439" t="str">
        <f>"*"&amp;VLOOKUP(Tabla_clientes.amazonaws.com_UnoEE_Morenos_Real_t201_mm_clientes[[#This Row],[f201_rowid_tercero]],penvio_c,5,)</f>
        <v>*CENTROFRUVER DEL LLANO SAS</v>
      </c>
      <c r="I3439" t="s">
        <v>6277</v>
      </c>
      <c r="J3439">
        <v>1</v>
      </c>
      <c r="K3439" t="s">
        <v>6273</v>
      </c>
      <c r="L3439" t="s">
        <v>8310</v>
      </c>
      <c r="M3439">
        <v>38764</v>
      </c>
      <c r="N3439" t="s">
        <v>6275</v>
      </c>
      <c r="O3439" t="s">
        <v>7036</v>
      </c>
      <c r="P3439">
        <v>2</v>
      </c>
      <c r="Q3439">
        <v>2000000</v>
      </c>
      <c r="R3439">
        <v>0</v>
      </c>
      <c r="S3439">
        <v>0</v>
      </c>
      <c r="T3439">
        <v>0</v>
      </c>
      <c r="U3439" t="s">
        <v>243</v>
      </c>
      <c r="W3439">
        <v>0</v>
      </c>
      <c r="X3439">
        <v>0</v>
      </c>
      <c r="Y3439">
        <v>0</v>
      </c>
      <c r="Z3439">
        <v>9999</v>
      </c>
      <c r="AA3439">
        <v>0</v>
      </c>
      <c r="AB3439">
        <v>0</v>
      </c>
      <c r="AC3439">
        <v>0</v>
      </c>
      <c r="AE3439" t="s">
        <v>26</v>
      </c>
      <c r="AF3439" s="1">
        <v>44562</v>
      </c>
      <c r="AG3439">
        <v>1</v>
      </c>
      <c r="AL3439" s="1"/>
      <c r="AM3439">
        <v>34030</v>
      </c>
      <c r="AN3439">
        <v>0</v>
      </c>
      <c r="AO3439">
        <v>0</v>
      </c>
      <c r="AQ3439" t="s">
        <v>8310</v>
      </c>
      <c r="AR3439" s="1">
        <v>44949.602437268521</v>
      </c>
      <c r="AS3439">
        <v>0</v>
      </c>
      <c r="AT3439">
        <v>0</v>
      </c>
      <c r="AU3439">
        <v>0</v>
      </c>
      <c r="AV3439">
        <v>0</v>
      </c>
      <c r="AW3439">
        <v>0</v>
      </c>
      <c r="AX3439">
        <v>0</v>
      </c>
      <c r="AY3439">
        <v>0</v>
      </c>
    </row>
    <row r="3440" spans="1:51" x14ac:dyDescent="0.25">
      <c r="A3440">
        <v>1</v>
      </c>
      <c r="B3440">
        <v>414</v>
      </c>
      <c r="C3440" t="str">
        <f>"*"&amp;VLOOKUP(Tabla_clientes.amazonaws.com_UnoEE_Morenos_Real_t201_mm_clientes[[#This Row],[f201_rowid_tercero]],tercero_c,2,)</f>
        <v>*3909</v>
      </c>
      <c r="D3440" t="str">
        <f>"*"&amp;VLOOKUP(Tabla_clientes.amazonaws.com_UnoEE_Morenos_Real_t201_mm_clientes[[#This Row],[f201_rowid_tercero]],tercero_c,7,)</f>
        <v>*SOL SOLUTION SAS</v>
      </c>
      <c r="E3440" t="s">
        <v>7868</v>
      </c>
      <c r="F3440" t="s">
        <v>10243</v>
      </c>
      <c r="G3440" t="str">
        <f>"*"&amp;VLOOKUP(Tabla_clientes.amazonaws.com_UnoEE_Morenos_Real_t201_mm_clientes[[#This Row],[f201_rowid_tercero]],penvio_c,3,)</f>
        <v>*000</v>
      </c>
      <c r="H3440" t="str">
        <f>"*"&amp;VLOOKUP(Tabla_clientes.amazonaws.com_UnoEE_Morenos_Real_t201_mm_clientes[[#This Row],[f201_rowid_tercero]],penvio_c,5,)</f>
        <v>*SOL SOLUTION SAS</v>
      </c>
      <c r="I3440" t="s">
        <v>6277</v>
      </c>
      <c r="J3440">
        <v>1</v>
      </c>
      <c r="K3440" t="s">
        <v>6273</v>
      </c>
      <c r="L3440" t="s">
        <v>6281</v>
      </c>
      <c r="M3440">
        <v>38765</v>
      </c>
      <c r="N3440" t="s">
        <v>6275</v>
      </c>
      <c r="O3440" t="s">
        <v>6282</v>
      </c>
      <c r="P3440">
        <v>2</v>
      </c>
      <c r="Q3440">
        <v>0</v>
      </c>
      <c r="R3440">
        <v>0</v>
      </c>
      <c r="S3440">
        <v>0</v>
      </c>
      <c r="T3440">
        <v>0</v>
      </c>
      <c r="U3440" t="s">
        <v>243</v>
      </c>
      <c r="W3440">
        <v>0</v>
      </c>
      <c r="X3440">
        <v>0</v>
      </c>
      <c r="Y3440">
        <v>0</v>
      </c>
      <c r="Z3440">
        <v>9999</v>
      </c>
      <c r="AA3440">
        <v>0</v>
      </c>
      <c r="AB3440">
        <v>0</v>
      </c>
      <c r="AC3440">
        <v>0</v>
      </c>
      <c r="AE3440" t="s">
        <v>26</v>
      </c>
      <c r="AF3440" s="1">
        <v>44562</v>
      </c>
      <c r="AG3440">
        <v>1</v>
      </c>
      <c r="AL3440" s="1"/>
      <c r="AM3440">
        <v>34031</v>
      </c>
      <c r="AN3440">
        <v>0</v>
      </c>
      <c r="AO3440">
        <v>0</v>
      </c>
      <c r="AQ3440" t="s">
        <v>6281</v>
      </c>
      <c r="AR3440" s="1">
        <v>44949.602445752316</v>
      </c>
      <c r="AS3440">
        <v>0</v>
      </c>
      <c r="AT3440">
        <v>0</v>
      </c>
      <c r="AU3440">
        <v>0</v>
      </c>
      <c r="AV3440">
        <v>0</v>
      </c>
      <c r="AW3440">
        <v>0</v>
      </c>
      <c r="AX3440">
        <v>0</v>
      </c>
      <c r="AY3440">
        <v>0</v>
      </c>
    </row>
    <row r="3441" spans="1:51" x14ac:dyDescent="0.25">
      <c r="A3441">
        <v>1</v>
      </c>
      <c r="B3441">
        <v>976</v>
      </c>
      <c r="C3441" t="str">
        <f>"*"&amp;VLOOKUP(Tabla_clientes.amazonaws.com_UnoEE_Morenos_Real_t201_mm_clientes[[#This Row],[f201_rowid_tercero]],tercero_c,2,)</f>
        <v>*3910</v>
      </c>
      <c r="D3441" t="str">
        <f>"*"&amp;VLOOKUP(Tabla_clientes.amazonaws.com_UnoEE_Morenos_Real_t201_mm_clientes[[#This Row],[f201_rowid_tercero]],tercero_c,7,)</f>
        <v>*PRODISMAR SAS</v>
      </c>
      <c r="E3441" t="s">
        <v>7868</v>
      </c>
      <c r="F3441" t="s">
        <v>10244</v>
      </c>
      <c r="G3441" t="str">
        <f>"*"&amp;VLOOKUP(Tabla_clientes.amazonaws.com_UnoEE_Morenos_Real_t201_mm_clientes[[#This Row],[f201_rowid_tercero]],penvio_c,3,)</f>
        <v>*000</v>
      </c>
      <c r="H3441" t="str">
        <f>"*"&amp;VLOOKUP(Tabla_clientes.amazonaws.com_UnoEE_Morenos_Real_t201_mm_clientes[[#This Row],[f201_rowid_tercero]],penvio_c,5,)</f>
        <v>*PRODISMAR SAS</v>
      </c>
      <c r="I3441" t="s">
        <v>6277</v>
      </c>
      <c r="J3441">
        <v>1</v>
      </c>
      <c r="K3441" t="s">
        <v>6273</v>
      </c>
      <c r="L3441" t="s">
        <v>6281</v>
      </c>
      <c r="M3441">
        <v>39586</v>
      </c>
      <c r="N3441" t="s">
        <v>6275</v>
      </c>
      <c r="O3441" t="s">
        <v>6282</v>
      </c>
      <c r="P3441">
        <v>2</v>
      </c>
      <c r="Q3441">
        <v>0</v>
      </c>
      <c r="R3441">
        <v>0</v>
      </c>
      <c r="S3441">
        <v>0</v>
      </c>
      <c r="T3441">
        <v>0</v>
      </c>
      <c r="U3441" t="s">
        <v>243</v>
      </c>
      <c r="V3441" t="s">
        <v>6433</v>
      </c>
      <c r="W3441">
        <v>0</v>
      </c>
      <c r="X3441">
        <v>0</v>
      </c>
      <c r="Y3441">
        <v>0</v>
      </c>
      <c r="Z3441">
        <v>9999</v>
      </c>
      <c r="AA3441">
        <v>0</v>
      </c>
      <c r="AB3441">
        <v>0</v>
      </c>
      <c r="AC3441">
        <v>0</v>
      </c>
      <c r="AE3441" t="s">
        <v>26</v>
      </c>
      <c r="AF3441" s="1">
        <v>44562</v>
      </c>
      <c r="AG3441">
        <v>1</v>
      </c>
      <c r="AL3441" s="1"/>
      <c r="AM3441">
        <v>34615</v>
      </c>
      <c r="AN3441">
        <v>0</v>
      </c>
      <c r="AO3441">
        <v>0</v>
      </c>
      <c r="AQ3441" t="s">
        <v>6281</v>
      </c>
      <c r="AR3441" s="1">
        <v>44949.61001689815</v>
      </c>
      <c r="AS3441">
        <v>0</v>
      </c>
      <c r="AT3441">
        <v>0</v>
      </c>
      <c r="AU3441">
        <v>0</v>
      </c>
      <c r="AV3441">
        <v>0</v>
      </c>
      <c r="AW3441">
        <v>0</v>
      </c>
      <c r="AX3441">
        <v>0</v>
      </c>
      <c r="AY3441">
        <v>0</v>
      </c>
    </row>
    <row r="3442" spans="1:51" x14ac:dyDescent="0.25">
      <c r="A3442">
        <v>1</v>
      </c>
      <c r="B3442">
        <v>2018</v>
      </c>
      <c r="C3442" t="str">
        <f>"*"&amp;VLOOKUP(Tabla_clientes.amazonaws.com_UnoEE_Morenos_Real_t201_mm_clientes[[#This Row],[f201_rowid_tercero]],tercero_c,2,)</f>
        <v>*3911</v>
      </c>
      <c r="D3442" t="str">
        <f>"*"&amp;VLOOKUP(Tabla_clientes.amazonaws.com_UnoEE_Morenos_Real_t201_mm_clientes[[#This Row],[f201_rowid_tercero]],tercero_c,7,)</f>
        <v>*MARTIN  CHRISTOPHE SEBASTIEN M</v>
      </c>
      <c r="E3442" t="s">
        <v>7868</v>
      </c>
      <c r="F3442" t="s">
        <v>10245</v>
      </c>
      <c r="G3442" t="str">
        <f>"*"&amp;VLOOKUP(Tabla_clientes.amazonaws.com_UnoEE_Morenos_Real_t201_mm_clientes[[#This Row],[f201_rowid_tercero]],penvio_c,3,)</f>
        <v>*000</v>
      </c>
      <c r="H3442" t="str">
        <f>"*"&amp;VLOOKUP(Tabla_clientes.amazonaws.com_UnoEE_Morenos_Real_t201_mm_clientes[[#This Row],[f201_rowid_tercero]],penvio_c,5,)</f>
        <v>*CHRISTOPHE SEBASTIEN MARTIN</v>
      </c>
      <c r="I3442" t="s">
        <v>6277</v>
      </c>
      <c r="J3442">
        <v>1</v>
      </c>
      <c r="K3442" t="s">
        <v>6273</v>
      </c>
      <c r="L3442" t="s">
        <v>7227</v>
      </c>
      <c r="M3442">
        <v>38766</v>
      </c>
      <c r="N3442" t="s">
        <v>6275</v>
      </c>
      <c r="O3442" t="s">
        <v>6282</v>
      </c>
      <c r="P3442">
        <v>2</v>
      </c>
      <c r="Q3442">
        <v>0</v>
      </c>
      <c r="R3442">
        <v>0</v>
      </c>
      <c r="S3442">
        <v>0</v>
      </c>
      <c r="T3442">
        <v>0</v>
      </c>
      <c r="U3442" t="s">
        <v>243</v>
      </c>
      <c r="W3442">
        <v>0</v>
      </c>
      <c r="X3442">
        <v>0</v>
      </c>
      <c r="Y3442">
        <v>0</v>
      </c>
      <c r="Z3442">
        <v>9999</v>
      </c>
      <c r="AA3442">
        <v>0</v>
      </c>
      <c r="AB3442">
        <v>0</v>
      </c>
      <c r="AC3442">
        <v>0</v>
      </c>
      <c r="AE3442" t="s">
        <v>26</v>
      </c>
      <c r="AF3442" s="1">
        <v>44562</v>
      </c>
      <c r="AG3442">
        <v>1</v>
      </c>
      <c r="AL3442" s="1"/>
      <c r="AM3442">
        <v>34032</v>
      </c>
      <c r="AN3442">
        <v>0</v>
      </c>
      <c r="AO3442">
        <v>0</v>
      </c>
      <c r="AQ3442" t="s">
        <v>7227</v>
      </c>
      <c r="AR3442" s="1">
        <v>44949.602454664353</v>
      </c>
      <c r="AS3442">
        <v>0</v>
      </c>
      <c r="AT3442">
        <v>0</v>
      </c>
      <c r="AU3442">
        <v>0</v>
      </c>
      <c r="AV3442">
        <v>0</v>
      </c>
      <c r="AW3442">
        <v>0</v>
      </c>
      <c r="AX3442">
        <v>0</v>
      </c>
      <c r="AY3442">
        <v>0</v>
      </c>
    </row>
    <row r="3443" spans="1:51" x14ac:dyDescent="0.25">
      <c r="A3443">
        <v>1</v>
      </c>
      <c r="B3443">
        <v>193</v>
      </c>
      <c r="C3443" t="str">
        <f>"*"&amp;VLOOKUP(Tabla_clientes.amazonaws.com_UnoEE_Morenos_Real_t201_mm_clientes[[#This Row],[f201_rowid_tercero]],tercero_c,2,)</f>
        <v>*3912</v>
      </c>
      <c r="D3443" t="str">
        <f>"*"&amp;VLOOKUP(Tabla_clientes.amazonaws.com_UnoEE_Morenos_Real_t201_mm_clientes[[#This Row],[f201_rowid_tercero]],tercero_c,7,)</f>
        <v>*MEJIA ACOSTA MARIA CAMILA</v>
      </c>
      <c r="E3443" t="s">
        <v>7868</v>
      </c>
      <c r="F3443" t="s">
        <v>10246</v>
      </c>
      <c r="G3443" t="str">
        <f>"*"&amp;VLOOKUP(Tabla_clientes.amazonaws.com_UnoEE_Morenos_Real_t201_mm_clientes[[#This Row],[f201_rowid_tercero]],penvio_c,3,)</f>
        <v>*000</v>
      </c>
      <c r="H3443" t="str">
        <f>"*"&amp;VLOOKUP(Tabla_clientes.amazonaws.com_UnoEE_Morenos_Real_t201_mm_clientes[[#This Row],[f201_rowid_tercero]],penvio_c,5,)</f>
        <v>*ARTEZZAPIZZAARTESANAL CEDRITOS</v>
      </c>
      <c r="I3443" t="s">
        <v>6277</v>
      </c>
      <c r="J3443">
        <v>1</v>
      </c>
      <c r="K3443" t="s">
        <v>6273</v>
      </c>
      <c r="L3443" t="s">
        <v>7073</v>
      </c>
      <c r="M3443">
        <v>38767</v>
      </c>
      <c r="N3443" t="s">
        <v>6275</v>
      </c>
      <c r="O3443" t="s">
        <v>6282</v>
      </c>
      <c r="P3443">
        <v>2</v>
      </c>
      <c r="Q3443">
        <v>0</v>
      </c>
      <c r="R3443">
        <v>0</v>
      </c>
      <c r="S3443">
        <v>0</v>
      </c>
      <c r="T3443">
        <v>0</v>
      </c>
      <c r="U3443" t="s">
        <v>243</v>
      </c>
      <c r="W3443">
        <v>0</v>
      </c>
      <c r="X3443">
        <v>0</v>
      </c>
      <c r="Y3443">
        <v>0</v>
      </c>
      <c r="Z3443">
        <v>9999</v>
      </c>
      <c r="AA3443">
        <v>0</v>
      </c>
      <c r="AB3443">
        <v>0</v>
      </c>
      <c r="AC3443">
        <v>0</v>
      </c>
      <c r="AE3443" t="s">
        <v>26</v>
      </c>
      <c r="AF3443" s="1">
        <v>44562</v>
      </c>
      <c r="AG3443">
        <v>1</v>
      </c>
      <c r="AL3443" s="1"/>
      <c r="AM3443">
        <v>34033</v>
      </c>
      <c r="AN3443">
        <v>0</v>
      </c>
      <c r="AO3443">
        <v>0</v>
      </c>
      <c r="AQ3443" t="s">
        <v>7073</v>
      </c>
      <c r="AR3443" s="1">
        <v>44949.602463657407</v>
      </c>
      <c r="AS3443">
        <v>0</v>
      </c>
      <c r="AT3443">
        <v>0</v>
      </c>
      <c r="AU3443">
        <v>0</v>
      </c>
      <c r="AV3443">
        <v>0</v>
      </c>
      <c r="AW3443">
        <v>0</v>
      </c>
      <c r="AX3443">
        <v>0</v>
      </c>
      <c r="AY3443">
        <v>0</v>
      </c>
    </row>
    <row r="3444" spans="1:51" x14ac:dyDescent="0.25">
      <c r="A3444">
        <v>1</v>
      </c>
      <c r="B3444">
        <v>977</v>
      </c>
      <c r="C3444" t="str">
        <f>"*"&amp;VLOOKUP(Tabla_clientes.amazonaws.com_UnoEE_Morenos_Real_t201_mm_clientes[[#This Row],[f201_rowid_tercero]],tercero_c,2,)</f>
        <v>*3913</v>
      </c>
      <c r="D3444" t="str">
        <f>"*"&amp;VLOOKUP(Tabla_clientes.amazonaws.com_UnoEE_Morenos_Real_t201_mm_clientes[[#This Row],[f201_rowid_tercero]],tercero_c,7,)</f>
        <v>*TU  ZONA  DE PESCA  LTDA</v>
      </c>
      <c r="E3444" t="s">
        <v>7868</v>
      </c>
      <c r="F3444" t="s">
        <v>10247</v>
      </c>
      <c r="G3444" t="str">
        <f>"*"&amp;VLOOKUP(Tabla_clientes.amazonaws.com_UnoEE_Morenos_Real_t201_mm_clientes[[#This Row],[f201_rowid_tercero]],penvio_c,3,)</f>
        <v>*000</v>
      </c>
      <c r="H3444" t="str">
        <f>"*"&amp;VLOOKUP(Tabla_clientes.amazonaws.com_UnoEE_Morenos_Real_t201_mm_clientes[[#This Row],[f201_rowid_tercero]],penvio_c,5,)</f>
        <v>*TU ZONA DE PESCA LTDA</v>
      </c>
      <c r="I3444" t="s">
        <v>6277</v>
      </c>
      <c r="J3444">
        <v>1</v>
      </c>
      <c r="K3444" t="s">
        <v>6273</v>
      </c>
      <c r="L3444" t="s">
        <v>7070</v>
      </c>
      <c r="M3444">
        <v>38768</v>
      </c>
      <c r="N3444" t="s">
        <v>6275</v>
      </c>
      <c r="O3444" t="s">
        <v>7036</v>
      </c>
      <c r="P3444">
        <v>2</v>
      </c>
      <c r="Q3444">
        <v>1500000</v>
      </c>
      <c r="R3444">
        <v>0</v>
      </c>
      <c r="S3444">
        <v>0</v>
      </c>
      <c r="T3444">
        <v>0</v>
      </c>
      <c r="U3444" t="s">
        <v>243</v>
      </c>
      <c r="W3444">
        <v>0</v>
      </c>
      <c r="X3444">
        <v>0</v>
      </c>
      <c r="Y3444">
        <v>0</v>
      </c>
      <c r="Z3444">
        <v>9999</v>
      </c>
      <c r="AA3444">
        <v>0</v>
      </c>
      <c r="AB3444">
        <v>0</v>
      </c>
      <c r="AC3444">
        <v>0</v>
      </c>
      <c r="AE3444" t="s">
        <v>26</v>
      </c>
      <c r="AF3444" s="1">
        <v>44562</v>
      </c>
      <c r="AG3444">
        <v>1</v>
      </c>
      <c r="AL3444" s="1"/>
      <c r="AM3444">
        <v>34034</v>
      </c>
      <c r="AN3444">
        <v>0</v>
      </c>
      <c r="AO3444">
        <v>0</v>
      </c>
      <c r="AQ3444" t="s">
        <v>7070</v>
      </c>
      <c r="AR3444" s="1">
        <v>44949.602472222221</v>
      </c>
      <c r="AS3444">
        <v>0</v>
      </c>
      <c r="AT3444">
        <v>0</v>
      </c>
      <c r="AU3444">
        <v>0</v>
      </c>
      <c r="AV3444">
        <v>0</v>
      </c>
      <c r="AW3444">
        <v>0</v>
      </c>
      <c r="AX3444">
        <v>0</v>
      </c>
      <c r="AY3444">
        <v>0</v>
      </c>
    </row>
    <row r="3445" spans="1:51" x14ac:dyDescent="0.25">
      <c r="A3445">
        <v>1</v>
      </c>
      <c r="B3445">
        <v>977</v>
      </c>
      <c r="C3445" t="str">
        <f>"*"&amp;VLOOKUP(Tabla_clientes.amazonaws.com_UnoEE_Morenos_Real_t201_mm_clientes[[#This Row],[f201_rowid_tercero]],tercero_c,2,)</f>
        <v>*3913</v>
      </c>
      <c r="D3445" t="str">
        <f>"*"&amp;VLOOKUP(Tabla_clientes.amazonaws.com_UnoEE_Morenos_Real_t201_mm_clientes[[#This Row],[f201_rowid_tercero]],tercero_c,7,)</f>
        <v>*TU  ZONA  DE PESCA  LTDA</v>
      </c>
      <c r="E3445" t="s">
        <v>243</v>
      </c>
      <c r="F3445" t="s">
        <v>10248</v>
      </c>
      <c r="G3445" t="str">
        <f>"*"&amp;VLOOKUP(Tabla_clientes.amazonaws.com_UnoEE_Morenos_Real_t201_mm_clientes[[#This Row],[f201_rowid_tercero]],penvio_c,3,)</f>
        <v>*000</v>
      </c>
      <c r="H3445" t="str">
        <f>"*"&amp;VLOOKUP(Tabla_clientes.amazonaws.com_UnoEE_Morenos_Real_t201_mm_clientes[[#This Row],[f201_rowid_tercero]],penvio_c,5,)</f>
        <v>*TU ZONA DE PESCA LTDA</v>
      </c>
      <c r="I3445" t="s">
        <v>6277</v>
      </c>
      <c r="J3445">
        <v>1</v>
      </c>
      <c r="K3445" t="s">
        <v>6273</v>
      </c>
      <c r="L3445" t="s">
        <v>7070</v>
      </c>
      <c r="M3445">
        <v>37429</v>
      </c>
      <c r="N3445" t="s">
        <v>6275</v>
      </c>
      <c r="O3445" t="s">
        <v>7036</v>
      </c>
      <c r="P3445">
        <v>2</v>
      </c>
      <c r="Q3445">
        <v>20000000</v>
      </c>
      <c r="R3445">
        <v>0</v>
      </c>
      <c r="S3445">
        <v>0</v>
      </c>
      <c r="T3445">
        <v>0</v>
      </c>
      <c r="U3445" t="s">
        <v>243</v>
      </c>
      <c r="W3445">
        <v>0</v>
      </c>
      <c r="X3445">
        <v>0</v>
      </c>
      <c r="Y3445">
        <v>0</v>
      </c>
      <c r="Z3445">
        <v>9999</v>
      </c>
      <c r="AA3445">
        <v>0</v>
      </c>
      <c r="AB3445">
        <v>0</v>
      </c>
      <c r="AC3445">
        <v>0</v>
      </c>
      <c r="AE3445" t="s">
        <v>26</v>
      </c>
      <c r="AF3445" s="1">
        <v>44562</v>
      </c>
      <c r="AG3445">
        <v>1</v>
      </c>
      <c r="AL3445" s="1"/>
      <c r="AM3445">
        <v>33036</v>
      </c>
      <c r="AN3445">
        <v>0</v>
      </c>
      <c r="AO3445">
        <v>0</v>
      </c>
      <c r="AQ3445" t="s">
        <v>7070</v>
      </c>
      <c r="AR3445" s="1">
        <v>44949.590797800927</v>
      </c>
      <c r="AS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</row>
    <row r="3446" spans="1:51" x14ac:dyDescent="0.25">
      <c r="A3446">
        <v>1</v>
      </c>
      <c r="B3446">
        <v>2036</v>
      </c>
      <c r="C3446" t="str">
        <f>"*"&amp;VLOOKUP(Tabla_clientes.amazonaws.com_UnoEE_Morenos_Real_t201_mm_clientes[[#This Row],[f201_rowid_tercero]],tercero_c,2,)</f>
        <v>*3914</v>
      </c>
      <c r="D3446" t="str">
        <f>"*"&amp;VLOOKUP(Tabla_clientes.amazonaws.com_UnoEE_Morenos_Real_t201_mm_clientes[[#This Row],[f201_rowid_tercero]],tercero_c,7,)</f>
        <v>*AMERICA TENIS CLUB</v>
      </c>
      <c r="E3446" t="s">
        <v>7868</v>
      </c>
      <c r="F3446" t="s">
        <v>10249</v>
      </c>
      <c r="G3446" t="str">
        <f>"*"&amp;VLOOKUP(Tabla_clientes.amazonaws.com_UnoEE_Morenos_Real_t201_mm_clientes[[#This Row],[f201_rowid_tercero]],penvio_c,3,)</f>
        <v>*000</v>
      </c>
      <c r="H3446" t="str">
        <f>"*"&amp;VLOOKUP(Tabla_clientes.amazonaws.com_UnoEE_Morenos_Real_t201_mm_clientes[[#This Row],[f201_rowid_tercero]],penvio_c,5,)</f>
        <v>*AMERICA TENIS CLUB</v>
      </c>
      <c r="I3446" t="s">
        <v>6277</v>
      </c>
      <c r="J3446">
        <v>1</v>
      </c>
      <c r="K3446" t="s">
        <v>6273</v>
      </c>
      <c r="L3446" t="s">
        <v>7073</v>
      </c>
      <c r="M3446">
        <v>38769</v>
      </c>
      <c r="N3446" t="s">
        <v>6275</v>
      </c>
      <c r="O3446" t="s">
        <v>6282</v>
      </c>
      <c r="P3446">
        <v>2</v>
      </c>
      <c r="Q3446">
        <v>0</v>
      </c>
      <c r="R3446">
        <v>0</v>
      </c>
      <c r="S3446">
        <v>0</v>
      </c>
      <c r="T3446">
        <v>0</v>
      </c>
      <c r="U3446" t="s">
        <v>243</v>
      </c>
      <c r="W3446">
        <v>0</v>
      </c>
      <c r="X3446">
        <v>0</v>
      </c>
      <c r="Y3446">
        <v>0</v>
      </c>
      <c r="Z3446">
        <v>9999</v>
      </c>
      <c r="AA3446">
        <v>0</v>
      </c>
      <c r="AB3446">
        <v>0</v>
      </c>
      <c r="AC3446">
        <v>0</v>
      </c>
      <c r="AE3446" t="s">
        <v>26</v>
      </c>
      <c r="AF3446" s="1">
        <v>44562</v>
      </c>
      <c r="AG3446">
        <v>1</v>
      </c>
      <c r="AL3446" s="1"/>
      <c r="AM3446">
        <v>34035</v>
      </c>
      <c r="AN3446">
        <v>0</v>
      </c>
      <c r="AO3446">
        <v>0</v>
      </c>
      <c r="AQ3446" t="s">
        <v>7073</v>
      </c>
      <c r="AR3446" s="1">
        <v>44949.602480983798</v>
      </c>
      <c r="AS3446">
        <v>0</v>
      </c>
      <c r="AT3446">
        <v>0</v>
      </c>
      <c r="AU3446">
        <v>0</v>
      </c>
      <c r="AV3446">
        <v>0</v>
      </c>
      <c r="AW3446">
        <v>0</v>
      </c>
      <c r="AX3446">
        <v>0</v>
      </c>
      <c r="AY3446">
        <v>0</v>
      </c>
    </row>
    <row r="3447" spans="1:51" x14ac:dyDescent="0.25">
      <c r="A3447">
        <v>1</v>
      </c>
      <c r="B3447">
        <v>978</v>
      </c>
      <c r="C3447" t="str">
        <f>"*"&amp;VLOOKUP(Tabla_clientes.amazonaws.com_UnoEE_Morenos_Real_t201_mm_clientes[[#This Row],[f201_rowid_tercero]],tercero_c,2,)</f>
        <v>*3915</v>
      </c>
      <c r="D3447" t="str">
        <f>"*"&amp;VLOOKUP(Tabla_clientes.amazonaws.com_UnoEE_Morenos_Real_t201_mm_clientes[[#This Row],[f201_rowid_tercero]],tercero_c,7,)</f>
        <v>*MK COT SAS</v>
      </c>
      <c r="E3447" t="s">
        <v>7868</v>
      </c>
      <c r="F3447" t="s">
        <v>10250</v>
      </c>
      <c r="G3447" t="str">
        <f>"*"&amp;VLOOKUP(Tabla_clientes.amazonaws.com_UnoEE_Morenos_Real_t201_mm_clientes[[#This Row],[f201_rowid_tercero]],penvio_c,3,)</f>
        <v>*000</v>
      </c>
      <c r="H3447" t="str">
        <f>"*"&amp;VLOOKUP(Tabla_clientes.amazonaws.com_UnoEE_Morenos_Real_t201_mm_clientes[[#This Row],[f201_rowid_tercero]],penvio_c,5,)</f>
        <v>*MK COT SAS</v>
      </c>
      <c r="I3447" t="s">
        <v>6277</v>
      </c>
      <c r="J3447">
        <v>1</v>
      </c>
      <c r="K3447" t="s">
        <v>6273</v>
      </c>
      <c r="L3447" t="s">
        <v>6281</v>
      </c>
      <c r="M3447">
        <v>38770</v>
      </c>
      <c r="N3447" t="s">
        <v>6275</v>
      </c>
      <c r="O3447" t="s">
        <v>6282</v>
      </c>
      <c r="P3447">
        <v>2</v>
      </c>
      <c r="Q3447">
        <v>0</v>
      </c>
      <c r="R3447">
        <v>0</v>
      </c>
      <c r="S3447">
        <v>0</v>
      </c>
      <c r="T3447">
        <v>0</v>
      </c>
      <c r="U3447" t="s">
        <v>243</v>
      </c>
      <c r="W3447">
        <v>0</v>
      </c>
      <c r="X3447">
        <v>0</v>
      </c>
      <c r="Y3447">
        <v>0</v>
      </c>
      <c r="Z3447">
        <v>9999</v>
      </c>
      <c r="AA3447">
        <v>0</v>
      </c>
      <c r="AB3447">
        <v>0</v>
      </c>
      <c r="AC3447">
        <v>0</v>
      </c>
      <c r="AE3447" t="s">
        <v>26</v>
      </c>
      <c r="AF3447" s="1">
        <v>44562</v>
      </c>
      <c r="AG3447">
        <v>1</v>
      </c>
      <c r="AL3447" s="1"/>
      <c r="AM3447">
        <v>34036</v>
      </c>
      <c r="AN3447">
        <v>0</v>
      </c>
      <c r="AO3447">
        <v>0</v>
      </c>
      <c r="AQ3447" t="s">
        <v>6281</v>
      </c>
      <c r="AR3447" s="1">
        <v>44949.602489733799</v>
      </c>
      <c r="AS3447">
        <v>0</v>
      </c>
      <c r="AT3447">
        <v>0</v>
      </c>
      <c r="AU3447">
        <v>0</v>
      </c>
      <c r="AV3447">
        <v>0</v>
      </c>
      <c r="AW3447">
        <v>0</v>
      </c>
      <c r="AX3447">
        <v>0</v>
      </c>
      <c r="AY3447">
        <v>0</v>
      </c>
    </row>
    <row r="3448" spans="1:51" x14ac:dyDescent="0.25">
      <c r="A3448">
        <v>1</v>
      </c>
      <c r="B3448">
        <v>293</v>
      </c>
      <c r="C3448" t="str">
        <f>"*"&amp;VLOOKUP(Tabla_clientes.amazonaws.com_UnoEE_Morenos_Real_t201_mm_clientes[[#This Row],[f201_rowid_tercero]],tercero_c,2,)</f>
        <v>*3916</v>
      </c>
      <c r="D3448" t="str">
        <f>"*"&amp;VLOOKUP(Tabla_clientes.amazonaws.com_UnoEE_Morenos_Real_t201_mm_clientes[[#This Row],[f201_rowid_tercero]],tercero_c,7,)</f>
        <v>*ROSPIVEM SAS</v>
      </c>
      <c r="E3448" t="s">
        <v>7868</v>
      </c>
      <c r="F3448" t="s">
        <v>10251</v>
      </c>
      <c r="G3448" t="str">
        <f>"*"&amp;VLOOKUP(Tabla_clientes.amazonaws.com_UnoEE_Morenos_Real_t201_mm_clientes[[#This Row],[f201_rowid_tercero]],penvio_c,3,)</f>
        <v>*000</v>
      </c>
      <c r="H3448" t="str">
        <f>"*"&amp;VLOOKUP(Tabla_clientes.amazonaws.com_UnoEE_Morenos_Real_t201_mm_clientes[[#This Row],[f201_rowid_tercero]],penvio_c,5,)</f>
        <v>*ROSPIVEM SAS</v>
      </c>
      <c r="I3448" t="s">
        <v>6277</v>
      </c>
      <c r="J3448">
        <v>1</v>
      </c>
      <c r="K3448" t="s">
        <v>6273</v>
      </c>
      <c r="L3448" t="s">
        <v>6281</v>
      </c>
      <c r="M3448">
        <v>38771</v>
      </c>
      <c r="N3448" t="s">
        <v>6275</v>
      </c>
      <c r="O3448" t="s">
        <v>6282</v>
      </c>
      <c r="P3448">
        <v>2</v>
      </c>
      <c r="Q3448">
        <v>0</v>
      </c>
      <c r="R3448">
        <v>0</v>
      </c>
      <c r="S3448">
        <v>0</v>
      </c>
      <c r="T3448">
        <v>0</v>
      </c>
      <c r="U3448" t="s">
        <v>243</v>
      </c>
      <c r="W3448">
        <v>0</v>
      </c>
      <c r="X3448">
        <v>0</v>
      </c>
      <c r="Y3448">
        <v>0</v>
      </c>
      <c r="Z3448">
        <v>9999</v>
      </c>
      <c r="AA3448">
        <v>0</v>
      </c>
      <c r="AB3448">
        <v>0</v>
      </c>
      <c r="AC3448">
        <v>0</v>
      </c>
      <c r="AE3448" t="s">
        <v>26</v>
      </c>
      <c r="AF3448" s="1">
        <v>44562</v>
      </c>
      <c r="AG3448">
        <v>1</v>
      </c>
      <c r="AL3448" s="1"/>
      <c r="AM3448">
        <v>34037</v>
      </c>
      <c r="AN3448">
        <v>0</v>
      </c>
      <c r="AO3448">
        <v>0</v>
      </c>
      <c r="AQ3448" t="s">
        <v>6281</v>
      </c>
      <c r="AR3448" s="1">
        <v>44949.602498495369</v>
      </c>
      <c r="AS3448">
        <v>0</v>
      </c>
      <c r="AT3448">
        <v>0</v>
      </c>
      <c r="AU3448">
        <v>0</v>
      </c>
      <c r="AV3448">
        <v>0</v>
      </c>
      <c r="AW3448">
        <v>0</v>
      </c>
      <c r="AX3448">
        <v>0</v>
      </c>
      <c r="AY3448">
        <v>0</v>
      </c>
    </row>
    <row r="3449" spans="1:51" x14ac:dyDescent="0.25">
      <c r="A3449">
        <v>1</v>
      </c>
      <c r="B3449">
        <v>2026</v>
      </c>
      <c r="C3449" t="str">
        <f>"*"&amp;VLOOKUP(Tabla_clientes.amazonaws.com_UnoEE_Morenos_Real_t201_mm_clientes[[#This Row],[f201_rowid_tercero]],tercero_c,2,)</f>
        <v>*3917</v>
      </c>
      <c r="D3449" t="str">
        <f>"*"&amp;VLOOKUP(Tabla_clientes.amazonaws.com_UnoEE_Morenos_Real_t201_mm_clientes[[#This Row],[f201_rowid_tercero]],tercero_c,7,)</f>
        <v>*SANABRIA CASTAÑO CARLOS EDUARDO</v>
      </c>
      <c r="E3449" t="s">
        <v>7868</v>
      </c>
      <c r="F3449" t="s">
        <v>10252</v>
      </c>
      <c r="G3449" t="str">
        <f>"*"&amp;VLOOKUP(Tabla_clientes.amazonaws.com_UnoEE_Morenos_Real_t201_mm_clientes[[#This Row],[f201_rowid_tercero]],penvio_c,3,)</f>
        <v>*000</v>
      </c>
      <c r="H3449" t="str">
        <f>"*"&amp;VLOOKUP(Tabla_clientes.amazonaws.com_UnoEE_Morenos_Real_t201_mm_clientes[[#This Row],[f201_rowid_tercero]],penvio_c,5,)</f>
        <v>*CARLOS EDUARDO SANABRIA CASTAÑO</v>
      </c>
      <c r="I3449" t="s">
        <v>6277</v>
      </c>
      <c r="J3449">
        <v>1</v>
      </c>
      <c r="K3449" t="s">
        <v>6273</v>
      </c>
      <c r="L3449" t="s">
        <v>7227</v>
      </c>
      <c r="M3449">
        <v>38772</v>
      </c>
      <c r="N3449" t="s">
        <v>6275</v>
      </c>
      <c r="O3449" t="s">
        <v>6282</v>
      </c>
      <c r="P3449">
        <v>2</v>
      </c>
      <c r="Q3449">
        <v>0</v>
      </c>
      <c r="R3449">
        <v>0</v>
      </c>
      <c r="S3449">
        <v>0</v>
      </c>
      <c r="T3449">
        <v>0</v>
      </c>
      <c r="U3449" t="s">
        <v>243</v>
      </c>
      <c r="W3449">
        <v>0</v>
      </c>
      <c r="X3449">
        <v>0</v>
      </c>
      <c r="Y3449">
        <v>0</v>
      </c>
      <c r="Z3449">
        <v>9999</v>
      </c>
      <c r="AA3449">
        <v>0</v>
      </c>
      <c r="AB3449">
        <v>0</v>
      </c>
      <c r="AC3449">
        <v>0</v>
      </c>
      <c r="AE3449" t="s">
        <v>26</v>
      </c>
      <c r="AF3449" s="1">
        <v>44562</v>
      </c>
      <c r="AG3449">
        <v>1</v>
      </c>
      <c r="AL3449" s="1"/>
      <c r="AM3449">
        <v>34038</v>
      </c>
      <c r="AN3449">
        <v>0</v>
      </c>
      <c r="AO3449">
        <v>0</v>
      </c>
      <c r="AQ3449" t="s">
        <v>7227</v>
      </c>
      <c r="AR3449" s="1">
        <v>44949.6025071412</v>
      </c>
      <c r="AS3449">
        <v>0</v>
      </c>
      <c r="AT3449">
        <v>0</v>
      </c>
      <c r="AU3449">
        <v>0</v>
      </c>
      <c r="AV3449">
        <v>0</v>
      </c>
      <c r="AW3449">
        <v>0</v>
      </c>
      <c r="AX3449">
        <v>0</v>
      </c>
      <c r="AY3449">
        <v>0</v>
      </c>
    </row>
    <row r="3450" spans="1:51" x14ac:dyDescent="0.25">
      <c r="A3450">
        <v>1</v>
      </c>
      <c r="B3450">
        <v>1123</v>
      </c>
      <c r="C3450" t="str">
        <f>"*"&amp;VLOOKUP(Tabla_clientes.amazonaws.com_UnoEE_Morenos_Real_t201_mm_clientes[[#This Row],[f201_rowid_tercero]],tercero_c,2,)</f>
        <v>*3918</v>
      </c>
      <c r="D3450" t="str">
        <f>"*"&amp;VLOOKUP(Tabla_clientes.amazonaws.com_UnoEE_Morenos_Real_t201_mm_clientes[[#This Row],[f201_rowid_tercero]],tercero_c,7,)</f>
        <v>*GONZALEZ PELAEZ NICOLAS FEDERICO</v>
      </c>
      <c r="E3450" t="s">
        <v>7868</v>
      </c>
      <c r="F3450" t="s">
        <v>10253</v>
      </c>
      <c r="G3450" t="str">
        <f>"*"&amp;VLOOKUP(Tabla_clientes.amazonaws.com_UnoEE_Morenos_Real_t201_mm_clientes[[#This Row],[f201_rowid_tercero]],penvio_c,3,)</f>
        <v>*000</v>
      </c>
      <c r="H3450" t="str">
        <f>"*"&amp;VLOOKUP(Tabla_clientes.amazonaws.com_UnoEE_Morenos_Real_t201_mm_clientes[[#This Row],[f201_rowid_tercero]],penvio_c,5,)</f>
        <v>*AZAFRAN MERCADO SALUDABLE Y GOURMET</v>
      </c>
      <c r="I3450" t="s">
        <v>6277</v>
      </c>
      <c r="J3450">
        <v>1</v>
      </c>
      <c r="K3450" t="s">
        <v>6273</v>
      </c>
      <c r="L3450" t="s">
        <v>6281</v>
      </c>
      <c r="M3450">
        <v>38773</v>
      </c>
      <c r="N3450" t="s">
        <v>6275</v>
      </c>
      <c r="O3450" t="s">
        <v>6282</v>
      </c>
      <c r="P3450">
        <v>2</v>
      </c>
      <c r="Q3450">
        <v>0</v>
      </c>
      <c r="R3450">
        <v>0</v>
      </c>
      <c r="S3450">
        <v>0</v>
      </c>
      <c r="T3450">
        <v>0</v>
      </c>
      <c r="U3450" t="s">
        <v>243</v>
      </c>
      <c r="W3450">
        <v>0</v>
      </c>
      <c r="X3450">
        <v>0</v>
      </c>
      <c r="Y3450">
        <v>0</v>
      </c>
      <c r="Z3450">
        <v>9999</v>
      </c>
      <c r="AA3450">
        <v>0</v>
      </c>
      <c r="AB3450">
        <v>0</v>
      </c>
      <c r="AC3450">
        <v>0</v>
      </c>
      <c r="AE3450" t="s">
        <v>26</v>
      </c>
      <c r="AF3450" s="1">
        <v>44562</v>
      </c>
      <c r="AG3450">
        <v>1</v>
      </c>
      <c r="AL3450" s="1"/>
      <c r="AM3450">
        <v>34039</v>
      </c>
      <c r="AN3450">
        <v>0</v>
      </c>
      <c r="AO3450">
        <v>0</v>
      </c>
      <c r="AQ3450" t="s">
        <v>6281</v>
      </c>
      <c r="AR3450" s="1">
        <v>44949.60251542824</v>
      </c>
      <c r="AS3450">
        <v>0</v>
      </c>
      <c r="AT3450">
        <v>0</v>
      </c>
      <c r="AU3450">
        <v>0</v>
      </c>
      <c r="AV3450">
        <v>0</v>
      </c>
      <c r="AW3450">
        <v>0</v>
      </c>
      <c r="AX3450">
        <v>0</v>
      </c>
      <c r="AY3450">
        <v>0</v>
      </c>
    </row>
    <row r="3451" spans="1:51" x14ac:dyDescent="0.25">
      <c r="A3451">
        <v>1</v>
      </c>
      <c r="B3451">
        <v>979</v>
      </c>
      <c r="C3451" t="str">
        <f>"*"&amp;VLOOKUP(Tabla_clientes.amazonaws.com_UnoEE_Morenos_Real_t201_mm_clientes[[#This Row],[f201_rowid_tercero]],tercero_c,2,)</f>
        <v>*3919</v>
      </c>
      <c r="D3451" t="str">
        <f>"*"&amp;VLOOKUP(Tabla_clientes.amazonaws.com_UnoEE_Morenos_Real_t201_mm_clientes[[#This Row],[f201_rowid_tercero]],tercero_c,7,)</f>
        <v>*GRUPO 3J SAS</v>
      </c>
      <c r="E3451" t="s">
        <v>7868</v>
      </c>
      <c r="F3451" t="s">
        <v>10254</v>
      </c>
      <c r="G3451" t="str">
        <f>"*"&amp;VLOOKUP(Tabla_clientes.amazonaws.com_UnoEE_Morenos_Real_t201_mm_clientes[[#This Row],[f201_rowid_tercero]],penvio_c,3,)</f>
        <v>*000</v>
      </c>
      <c r="H3451" t="str">
        <f>"*"&amp;VLOOKUP(Tabla_clientes.amazonaws.com_UnoEE_Morenos_Real_t201_mm_clientes[[#This Row],[f201_rowid_tercero]],penvio_c,5,)</f>
        <v>*GRUPO 3J SAS</v>
      </c>
      <c r="I3451" t="s">
        <v>6277</v>
      </c>
      <c r="J3451">
        <v>1</v>
      </c>
      <c r="K3451" t="s">
        <v>6273</v>
      </c>
      <c r="L3451" t="s">
        <v>7131</v>
      </c>
      <c r="M3451">
        <v>39246</v>
      </c>
      <c r="N3451" t="s">
        <v>6275</v>
      </c>
      <c r="O3451" t="s">
        <v>7036</v>
      </c>
      <c r="P3451">
        <v>2</v>
      </c>
      <c r="Q3451">
        <v>1000000</v>
      </c>
      <c r="R3451">
        <v>0</v>
      </c>
      <c r="S3451">
        <v>0</v>
      </c>
      <c r="T3451">
        <v>0</v>
      </c>
      <c r="U3451" t="s">
        <v>243</v>
      </c>
      <c r="V3451" t="s">
        <v>6169</v>
      </c>
      <c r="W3451">
        <v>0</v>
      </c>
      <c r="X3451">
        <v>0</v>
      </c>
      <c r="Y3451">
        <v>0</v>
      </c>
      <c r="Z3451">
        <v>9999</v>
      </c>
      <c r="AA3451">
        <v>0</v>
      </c>
      <c r="AB3451">
        <v>0</v>
      </c>
      <c r="AC3451">
        <v>0</v>
      </c>
      <c r="AE3451" t="s">
        <v>26</v>
      </c>
      <c r="AF3451" s="1">
        <v>44562</v>
      </c>
      <c r="AG3451">
        <v>1</v>
      </c>
      <c r="AL3451" s="1"/>
      <c r="AM3451">
        <v>34300</v>
      </c>
      <c r="AN3451">
        <v>0</v>
      </c>
      <c r="AO3451">
        <v>0</v>
      </c>
      <c r="AQ3451" t="s">
        <v>7131</v>
      </c>
      <c r="AR3451" s="1">
        <v>44949.606857210645</v>
      </c>
      <c r="AS3451">
        <v>0</v>
      </c>
      <c r="AT3451">
        <v>0</v>
      </c>
      <c r="AU3451">
        <v>0</v>
      </c>
      <c r="AV3451">
        <v>0</v>
      </c>
      <c r="AW3451">
        <v>0</v>
      </c>
      <c r="AX3451">
        <v>0</v>
      </c>
      <c r="AY3451">
        <v>0</v>
      </c>
    </row>
    <row r="3452" spans="1:51" x14ac:dyDescent="0.25">
      <c r="A3452">
        <v>1</v>
      </c>
      <c r="B3452">
        <v>357</v>
      </c>
      <c r="C3452" t="str">
        <f>"*"&amp;VLOOKUP(Tabla_clientes.amazonaws.com_UnoEE_Morenos_Real_t201_mm_clientes[[#This Row],[f201_rowid_tercero]],tercero_c,2,)</f>
        <v>*3920</v>
      </c>
      <c r="D3452" t="str">
        <f>"*"&amp;VLOOKUP(Tabla_clientes.amazonaws.com_UnoEE_Morenos_Real_t201_mm_clientes[[#This Row],[f201_rowid_tercero]],tercero_c,7,)</f>
        <v>*ARJONA SAS</v>
      </c>
      <c r="E3452" t="s">
        <v>7868</v>
      </c>
      <c r="F3452" t="s">
        <v>10255</v>
      </c>
      <c r="G3452" t="str">
        <f>"*"&amp;VLOOKUP(Tabla_clientes.amazonaws.com_UnoEE_Morenos_Real_t201_mm_clientes[[#This Row],[f201_rowid_tercero]],penvio_c,3,)</f>
        <v>*000</v>
      </c>
      <c r="H3452" t="str">
        <f>"*"&amp;VLOOKUP(Tabla_clientes.amazonaws.com_UnoEE_Morenos_Real_t201_mm_clientes[[#This Row],[f201_rowid_tercero]],penvio_c,5,)</f>
        <v>*ARJONA SAS</v>
      </c>
      <c r="I3452" t="s">
        <v>6277</v>
      </c>
      <c r="J3452">
        <v>1</v>
      </c>
      <c r="K3452" t="s">
        <v>6273</v>
      </c>
      <c r="L3452" t="s">
        <v>6281</v>
      </c>
      <c r="M3452">
        <v>38774</v>
      </c>
      <c r="N3452" t="s">
        <v>6275</v>
      </c>
      <c r="O3452" t="s">
        <v>6282</v>
      </c>
      <c r="P3452">
        <v>2</v>
      </c>
      <c r="Q3452">
        <v>0</v>
      </c>
      <c r="R3452">
        <v>0</v>
      </c>
      <c r="S3452">
        <v>0</v>
      </c>
      <c r="T3452">
        <v>0</v>
      </c>
      <c r="U3452" t="s">
        <v>243</v>
      </c>
      <c r="W3452">
        <v>0</v>
      </c>
      <c r="X3452">
        <v>0</v>
      </c>
      <c r="Y3452">
        <v>0</v>
      </c>
      <c r="Z3452">
        <v>9999</v>
      </c>
      <c r="AA3452">
        <v>0</v>
      </c>
      <c r="AB3452">
        <v>0</v>
      </c>
      <c r="AC3452">
        <v>0</v>
      </c>
      <c r="AE3452" t="s">
        <v>26</v>
      </c>
      <c r="AF3452" s="1">
        <v>44562</v>
      </c>
      <c r="AG3452">
        <v>1</v>
      </c>
      <c r="AL3452" s="1"/>
      <c r="AM3452">
        <v>34040</v>
      </c>
      <c r="AN3452">
        <v>0</v>
      </c>
      <c r="AO3452">
        <v>0</v>
      </c>
      <c r="AQ3452" t="s">
        <v>6281</v>
      </c>
      <c r="AR3452" s="1">
        <v>44949.602523379632</v>
      </c>
      <c r="AS3452">
        <v>0</v>
      </c>
      <c r="AT3452">
        <v>0</v>
      </c>
      <c r="AU3452">
        <v>0</v>
      </c>
      <c r="AV3452">
        <v>0</v>
      </c>
      <c r="AW3452">
        <v>0</v>
      </c>
      <c r="AX3452">
        <v>0</v>
      </c>
      <c r="AY3452">
        <v>0</v>
      </c>
    </row>
    <row r="3453" spans="1:51" x14ac:dyDescent="0.25">
      <c r="A3453">
        <v>1</v>
      </c>
      <c r="B3453">
        <v>205</v>
      </c>
      <c r="C3453" t="str">
        <f>"*"&amp;VLOOKUP(Tabla_clientes.amazonaws.com_UnoEE_Morenos_Real_t201_mm_clientes[[#This Row],[f201_rowid_tercero]],tercero_c,2,)</f>
        <v>*3921</v>
      </c>
      <c r="D3453" t="str">
        <f>"*"&amp;VLOOKUP(Tabla_clientes.amazonaws.com_UnoEE_Morenos_Real_t201_mm_clientes[[#This Row],[f201_rowid_tercero]],tercero_c,7,)</f>
        <v>*MULLENS SAS</v>
      </c>
      <c r="E3453" t="s">
        <v>7868</v>
      </c>
      <c r="F3453" t="s">
        <v>10256</v>
      </c>
      <c r="G3453" t="str">
        <f>"*"&amp;VLOOKUP(Tabla_clientes.amazonaws.com_UnoEE_Morenos_Real_t201_mm_clientes[[#This Row],[f201_rowid_tercero]],penvio_c,3,)</f>
        <v>*000</v>
      </c>
      <c r="H3453" t="str">
        <f>"*"&amp;VLOOKUP(Tabla_clientes.amazonaws.com_UnoEE_Morenos_Real_t201_mm_clientes[[#This Row],[f201_rowid_tercero]],penvio_c,5,)</f>
        <v>*MULLENS SAS</v>
      </c>
      <c r="I3453" t="s">
        <v>6277</v>
      </c>
      <c r="J3453">
        <v>1</v>
      </c>
      <c r="K3453" t="s">
        <v>6273</v>
      </c>
      <c r="L3453" t="s">
        <v>6281</v>
      </c>
      <c r="M3453">
        <v>38775</v>
      </c>
      <c r="N3453" t="s">
        <v>6275</v>
      </c>
      <c r="O3453" t="s">
        <v>6282</v>
      </c>
      <c r="P3453">
        <v>2</v>
      </c>
      <c r="Q3453">
        <v>0</v>
      </c>
      <c r="R3453">
        <v>0</v>
      </c>
      <c r="S3453">
        <v>0</v>
      </c>
      <c r="T3453">
        <v>0</v>
      </c>
      <c r="U3453" t="s">
        <v>243</v>
      </c>
      <c r="W3453">
        <v>0</v>
      </c>
      <c r="X3453">
        <v>0</v>
      </c>
      <c r="Y3453">
        <v>0</v>
      </c>
      <c r="Z3453">
        <v>9999</v>
      </c>
      <c r="AA3453">
        <v>0</v>
      </c>
      <c r="AB3453">
        <v>0</v>
      </c>
      <c r="AC3453">
        <v>0</v>
      </c>
      <c r="AE3453" t="s">
        <v>26</v>
      </c>
      <c r="AF3453" s="1">
        <v>44562</v>
      </c>
      <c r="AG3453">
        <v>1</v>
      </c>
      <c r="AL3453" s="1"/>
      <c r="AM3453">
        <v>34041</v>
      </c>
      <c r="AN3453">
        <v>0</v>
      </c>
      <c r="AO3453">
        <v>0</v>
      </c>
      <c r="AQ3453" t="s">
        <v>6281</v>
      </c>
      <c r="AR3453" s="1">
        <v>44949.602532326389</v>
      </c>
      <c r="AS3453">
        <v>0</v>
      </c>
      <c r="AT3453">
        <v>0</v>
      </c>
      <c r="AU3453">
        <v>0</v>
      </c>
      <c r="AV3453">
        <v>0</v>
      </c>
      <c r="AW3453">
        <v>0</v>
      </c>
      <c r="AX3453">
        <v>0</v>
      </c>
      <c r="AY3453">
        <v>0</v>
      </c>
    </row>
    <row r="3454" spans="1:51" x14ac:dyDescent="0.25">
      <c r="A3454">
        <v>1</v>
      </c>
      <c r="B3454">
        <v>980</v>
      </c>
      <c r="C3454" t="str">
        <f>"*"&amp;VLOOKUP(Tabla_clientes.amazonaws.com_UnoEE_Morenos_Real_t201_mm_clientes[[#This Row],[f201_rowid_tercero]],tercero_c,2,)</f>
        <v>*3922</v>
      </c>
      <c r="D3454" t="str">
        <f>"*"&amp;VLOOKUP(Tabla_clientes.amazonaws.com_UnoEE_Morenos_Real_t201_mm_clientes[[#This Row],[f201_rowid_tercero]],tercero_c,7,)</f>
        <v>*CORREA GOMEZ EDGAR ALBERTO</v>
      </c>
      <c r="E3454" t="s">
        <v>7868</v>
      </c>
      <c r="F3454" t="s">
        <v>10257</v>
      </c>
      <c r="G3454" t="str">
        <f>"*"&amp;VLOOKUP(Tabla_clientes.amazonaws.com_UnoEE_Morenos_Real_t201_mm_clientes[[#This Row],[f201_rowid_tercero]],penvio_c,3,)</f>
        <v>*000</v>
      </c>
      <c r="H3454" t="str">
        <f>"*"&amp;VLOOKUP(Tabla_clientes.amazonaws.com_UnoEE_Morenos_Real_t201_mm_clientes[[#This Row],[f201_rowid_tercero]],penvio_c,5,)</f>
        <v>*DONDE PAPA JULIO CAFE GOURMET</v>
      </c>
      <c r="I3454" t="s">
        <v>6277</v>
      </c>
      <c r="J3454">
        <v>1</v>
      </c>
      <c r="K3454" t="s">
        <v>6273</v>
      </c>
      <c r="L3454" t="s">
        <v>8047</v>
      </c>
      <c r="M3454">
        <v>38776</v>
      </c>
      <c r="N3454" t="s">
        <v>6275</v>
      </c>
      <c r="O3454" t="s">
        <v>6282</v>
      </c>
      <c r="P3454">
        <v>2</v>
      </c>
      <c r="Q3454">
        <v>0</v>
      </c>
      <c r="R3454">
        <v>0</v>
      </c>
      <c r="S3454">
        <v>0</v>
      </c>
      <c r="T3454">
        <v>0</v>
      </c>
      <c r="U3454" t="s">
        <v>243</v>
      </c>
      <c r="W3454">
        <v>0</v>
      </c>
      <c r="X3454">
        <v>0</v>
      </c>
      <c r="Y3454">
        <v>0</v>
      </c>
      <c r="Z3454">
        <v>9999</v>
      </c>
      <c r="AA3454">
        <v>0</v>
      </c>
      <c r="AB3454">
        <v>0</v>
      </c>
      <c r="AC3454">
        <v>0</v>
      </c>
      <c r="AE3454" t="s">
        <v>26</v>
      </c>
      <c r="AF3454" s="1">
        <v>44562</v>
      </c>
      <c r="AG3454">
        <v>1</v>
      </c>
      <c r="AL3454" s="1"/>
      <c r="AM3454">
        <v>34042</v>
      </c>
      <c r="AN3454">
        <v>0</v>
      </c>
      <c r="AO3454">
        <v>0</v>
      </c>
      <c r="AQ3454" t="s">
        <v>8047</v>
      </c>
      <c r="AR3454" s="1">
        <v>44949.602540509259</v>
      </c>
      <c r="AS3454">
        <v>0</v>
      </c>
      <c r="AT3454">
        <v>0</v>
      </c>
      <c r="AU3454">
        <v>0</v>
      </c>
      <c r="AV3454">
        <v>0</v>
      </c>
      <c r="AW3454">
        <v>0</v>
      </c>
      <c r="AX3454">
        <v>0</v>
      </c>
      <c r="AY3454">
        <v>0</v>
      </c>
    </row>
    <row r="3455" spans="1:51" x14ac:dyDescent="0.25">
      <c r="A3455">
        <v>1</v>
      </c>
      <c r="B3455">
        <v>981</v>
      </c>
      <c r="C3455" t="str">
        <f>"*"&amp;VLOOKUP(Tabla_clientes.amazonaws.com_UnoEE_Morenos_Real_t201_mm_clientes[[#This Row],[f201_rowid_tercero]],tercero_c,2,)</f>
        <v>*3923</v>
      </c>
      <c r="D3455" t="str">
        <f>"*"&amp;VLOOKUP(Tabla_clientes.amazonaws.com_UnoEE_Morenos_Real_t201_mm_clientes[[#This Row],[f201_rowid_tercero]],tercero_c,7,)</f>
        <v>*GRUPO EMPRESARIAL ANDANDO SAS</v>
      </c>
      <c r="E3455" t="s">
        <v>7868</v>
      </c>
      <c r="F3455" t="s">
        <v>10258</v>
      </c>
      <c r="G3455" t="str">
        <f>"*"&amp;VLOOKUP(Tabla_clientes.amazonaws.com_UnoEE_Morenos_Real_t201_mm_clientes[[#This Row],[f201_rowid_tercero]],penvio_c,3,)</f>
        <v>*000</v>
      </c>
      <c r="H3455" t="str">
        <f>"*"&amp;VLOOKUP(Tabla_clientes.amazonaws.com_UnoEE_Morenos_Real_t201_mm_clientes[[#This Row],[f201_rowid_tercero]],penvio_c,5,)</f>
        <v>*GRUPO EMPRESARIAL ANDANDO SAS</v>
      </c>
      <c r="I3455" t="s">
        <v>6277</v>
      </c>
      <c r="J3455">
        <v>1</v>
      </c>
      <c r="K3455" t="s">
        <v>6273</v>
      </c>
      <c r="L3455" t="s">
        <v>8310</v>
      </c>
      <c r="M3455">
        <v>38777</v>
      </c>
      <c r="N3455" t="s">
        <v>6275</v>
      </c>
      <c r="O3455" t="s">
        <v>6282</v>
      </c>
      <c r="P3455">
        <v>2</v>
      </c>
      <c r="Q3455">
        <v>0</v>
      </c>
      <c r="R3455">
        <v>0</v>
      </c>
      <c r="S3455">
        <v>0</v>
      </c>
      <c r="T3455">
        <v>0</v>
      </c>
      <c r="U3455" t="s">
        <v>243</v>
      </c>
      <c r="W3455">
        <v>0</v>
      </c>
      <c r="X3455">
        <v>0</v>
      </c>
      <c r="Y3455">
        <v>0</v>
      </c>
      <c r="Z3455">
        <v>9999</v>
      </c>
      <c r="AA3455">
        <v>0</v>
      </c>
      <c r="AB3455">
        <v>0</v>
      </c>
      <c r="AC3455">
        <v>0</v>
      </c>
      <c r="AE3455" t="s">
        <v>26</v>
      </c>
      <c r="AF3455" s="1">
        <v>44562</v>
      </c>
      <c r="AG3455">
        <v>1</v>
      </c>
      <c r="AL3455" s="1"/>
      <c r="AM3455">
        <v>34043</v>
      </c>
      <c r="AN3455">
        <v>0</v>
      </c>
      <c r="AO3455">
        <v>0</v>
      </c>
      <c r="AQ3455" t="s">
        <v>8310</v>
      </c>
      <c r="AR3455" s="1">
        <v>44949.602548807874</v>
      </c>
      <c r="AS3455">
        <v>0</v>
      </c>
      <c r="AT3455">
        <v>0</v>
      </c>
      <c r="AU3455">
        <v>0</v>
      </c>
      <c r="AV3455">
        <v>0</v>
      </c>
      <c r="AW3455">
        <v>0</v>
      </c>
      <c r="AX3455">
        <v>0</v>
      </c>
      <c r="AY3455">
        <v>0</v>
      </c>
    </row>
    <row r="3456" spans="1:51" x14ac:dyDescent="0.25">
      <c r="A3456">
        <v>1</v>
      </c>
      <c r="B3456">
        <v>616</v>
      </c>
      <c r="C3456" t="str">
        <f>"*"&amp;VLOOKUP(Tabla_clientes.amazonaws.com_UnoEE_Morenos_Real_t201_mm_clientes[[#This Row],[f201_rowid_tercero]],tercero_c,2,)</f>
        <v>*3925</v>
      </c>
      <c r="D3456" t="str">
        <f>"*"&amp;VLOOKUP(Tabla_clientes.amazonaws.com_UnoEE_Morenos_Real_t201_mm_clientes[[#This Row],[f201_rowid_tercero]],tercero_c,7,)</f>
        <v>*PACHECO BLANCO ROSA ELVIRA</v>
      </c>
      <c r="E3456" t="s">
        <v>7868</v>
      </c>
      <c r="F3456" t="s">
        <v>10259</v>
      </c>
      <c r="G3456" t="str">
        <f>"*"&amp;VLOOKUP(Tabla_clientes.amazonaws.com_UnoEE_Morenos_Real_t201_mm_clientes[[#This Row],[f201_rowid_tercero]],penvio_c,3,)</f>
        <v>*000</v>
      </c>
      <c r="H3456" t="str">
        <f>"*"&amp;VLOOKUP(Tabla_clientes.amazonaws.com_UnoEE_Morenos_Real_t201_mm_clientes[[#This Row],[f201_rowid_tercero]],penvio_c,5,)</f>
        <v>*ROSA ELVIRA PACHECO BLANCO</v>
      </c>
      <c r="I3456" t="s">
        <v>6277</v>
      </c>
      <c r="J3456">
        <v>1</v>
      </c>
      <c r="K3456" t="s">
        <v>6273</v>
      </c>
      <c r="L3456" t="s">
        <v>6281</v>
      </c>
      <c r="M3456">
        <v>39050</v>
      </c>
      <c r="N3456" t="s">
        <v>6275</v>
      </c>
      <c r="O3456" t="s">
        <v>6282</v>
      </c>
      <c r="P3456">
        <v>2</v>
      </c>
      <c r="Q3456">
        <v>0</v>
      </c>
      <c r="R3456">
        <v>0</v>
      </c>
      <c r="S3456">
        <v>0</v>
      </c>
      <c r="T3456">
        <v>0</v>
      </c>
      <c r="U3456" t="s">
        <v>243</v>
      </c>
      <c r="V3456" t="s">
        <v>6129</v>
      </c>
      <c r="W3456">
        <v>0</v>
      </c>
      <c r="X3456">
        <v>0</v>
      </c>
      <c r="Y3456">
        <v>0</v>
      </c>
      <c r="Z3456">
        <v>9999</v>
      </c>
      <c r="AA3456">
        <v>0</v>
      </c>
      <c r="AB3456">
        <v>0</v>
      </c>
      <c r="AC3456">
        <v>0</v>
      </c>
      <c r="AE3456" t="s">
        <v>26</v>
      </c>
      <c r="AF3456" s="1">
        <v>44562</v>
      </c>
      <c r="AG3456">
        <v>1</v>
      </c>
      <c r="AL3456" s="1"/>
      <c r="AM3456">
        <v>34120</v>
      </c>
      <c r="AN3456">
        <v>0</v>
      </c>
      <c r="AO3456">
        <v>0</v>
      </c>
      <c r="AQ3456" t="s">
        <v>6281</v>
      </c>
      <c r="AR3456" s="1">
        <v>44949.604975543982</v>
      </c>
      <c r="AS3456">
        <v>0</v>
      </c>
      <c r="AT3456">
        <v>0</v>
      </c>
      <c r="AU3456">
        <v>0</v>
      </c>
      <c r="AV3456">
        <v>0</v>
      </c>
      <c r="AW3456">
        <v>0</v>
      </c>
      <c r="AX3456">
        <v>0</v>
      </c>
      <c r="AY3456">
        <v>0</v>
      </c>
    </row>
    <row r="3457" spans="1:51" x14ac:dyDescent="0.25">
      <c r="A3457">
        <v>1</v>
      </c>
      <c r="B3457">
        <v>559</v>
      </c>
      <c r="C3457" t="str">
        <f>"*"&amp;VLOOKUP(Tabla_clientes.amazonaws.com_UnoEE_Morenos_Real_t201_mm_clientes[[#This Row],[f201_rowid_tercero]],tercero_c,2,)</f>
        <v>*3926</v>
      </c>
      <c r="D3457" t="str">
        <f>"*"&amp;VLOOKUP(Tabla_clientes.amazonaws.com_UnoEE_Morenos_Real_t201_mm_clientes[[#This Row],[f201_rowid_tercero]],tercero_c,7,)</f>
        <v>*BAUTISTA ALVAREZ LAURA MARIA</v>
      </c>
      <c r="E3457" t="s">
        <v>7868</v>
      </c>
      <c r="F3457" t="s">
        <v>10260</v>
      </c>
      <c r="G3457" t="str">
        <f>"*"&amp;VLOOKUP(Tabla_clientes.amazonaws.com_UnoEE_Morenos_Real_t201_mm_clientes[[#This Row],[f201_rowid_tercero]],penvio_c,3,)</f>
        <v>*000</v>
      </c>
      <c r="H3457" t="str">
        <f>"*"&amp;VLOOKUP(Tabla_clientes.amazonaws.com_UnoEE_Morenos_Real_t201_mm_clientes[[#This Row],[f201_rowid_tercero]],penvio_c,5,)</f>
        <v>*LAURA MARIA BAUTISTA ALVAREZ</v>
      </c>
      <c r="I3457" t="s">
        <v>6277</v>
      </c>
      <c r="J3457">
        <v>1</v>
      </c>
      <c r="K3457" t="s">
        <v>6273</v>
      </c>
      <c r="L3457" t="s">
        <v>6024</v>
      </c>
      <c r="M3457">
        <v>38778</v>
      </c>
      <c r="N3457" t="s">
        <v>6275</v>
      </c>
      <c r="O3457" t="s">
        <v>6282</v>
      </c>
      <c r="P3457">
        <v>2</v>
      </c>
      <c r="Q3457">
        <v>0</v>
      </c>
      <c r="R3457">
        <v>0</v>
      </c>
      <c r="S3457">
        <v>0</v>
      </c>
      <c r="T3457">
        <v>0</v>
      </c>
      <c r="U3457" t="s">
        <v>243</v>
      </c>
      <c r="W3457">
        <v>0</v>
      </c>
      <c r="X3457">
        <v>0</v>
      </c>
      <c r="Y3457">
        <v>0</v>
      </c>
      <c r="Z3457">
        <v>9999</v>
      </c>
      <c r="AA3457">
        <v>0</v>
      </c>
      <c r="AB3457">
        <v>0</v>
      </c>
      <c r="AC3457">
        <v>0</v>
      </c>
      <c r="AE3457" t="s">
        <v>26</v>
      </c>
      <c r="AF3457" s="1">
        <v>44562</v>
      </c>
      <c r="AG3457">
        <v>1</v>
      </c>
      <c r="AL3457" s="1"/>
      <c r="AM3457">
        <v>34044</v>
      </c>
      <c r="AN3457">
        <v>0</v>
      </c>
      <c r="AO3457">
        <v>0</v>
      </c>
      <c r="AQ3457" t="s">
        <v>6024</v>
      </c>
      <c r="AR3457" s="1">
        <v>44949.602557060185</v>
      </c>
      <c r="AS3457">
        <v>0</v>
      </c>
      <c r="AT3457">
        <v>0</v>
      </c>
      <c r="AU3457">
        <v>0</v>
      </c>
      <c r="AV3457">
        <v>0</v>
      </c>
      <c r="AW3457">
        <v>0</v>
      </c>
      <c r="AX3457">
        <v>0</v>
      </c>
      <c r="AY3457">
        <v>0</v>
      </c>
    </row>
    <row r="3458" spans="1:51" x14ac:dyDescent="0.25">
      <c r="A3458">
        <v>1</v>
      </c>
      <c r="B3458">
        <v>300</v>
      </c>
      <c r="C3458" t="str">
        <f>"*"&amp;VLOOKUP(Tabla_clientes.amazonaws.com_UnoEE_Morenos_Real_t201_mm_clientes[[#This Row],[f201_rowid_tercero]],tercero_c,2,)</f>
        <v>*3927</v>
      </c>
      <c r="D3458" t="str">
        <f>"*"&amp;VLOOKUP(Tabla_clientes.amazonaws.com_UnoEE_Morenos_Real_t201_mm_clientes[[#This Row],[f201_rowid_tercero]],tercero_c,7,)</f>
        <v>*NUÑEZ JIMENEZ SILVIA DANIELA</v>
      </c>
      <c r="E3458" t="s">
        <v>7868</v>
      </c>
      <c r="F3458" t="s">
        <v>10261</v>
      </c>
      <c r="G3458" t="str">
        <f>"*"&amp;VLOOKUP(Tabla_clientes.amazonaws.com_UnoEE_Morenos_Real_t201_mm_clientes[[#This Row],[f201_rowid_tercero]],penvio_c,3,)</f>
        <v>*000</v>
      </c>
      <c r="H3458" t="str">
        <f>"*"&amp;VLOOKUP(Tabla_clientes.amazonaws.com_UnoEE_Morenos_Real_t201_mm_clientes[[#This Row],[f201_rowid_tercero]],penvio_c,5,)</f>
        <v>*SILVIA DANIELA NUÑEZ JIMENEZ</v>
      </c>
      <c r="I3458" t="s">
        <v>6277</v>
      </c>
      <c r="J3458">
        <v>1</v>
      </c>
      <c r="K3458" t="s">
        <v>6273</v>
      </c>
      <c r="L3458" t="s">
        <v>8310</v>
      </c>
      <c r="M3458">
        <v>38779</v>
      </c>
      <c r="N3458" t="s">
        <v>6275</v>
      </c>
      <c r="O3458" t="s">
        <v>6282</v>
      </c>
      <c r="P3458">
        <v>2</v>
      </c>
      <c r="Q3458">
        <v>0</v>
      </c>
      <c r="R3458">
        <v>0</v>
      </c>
      <c r="S3458">
        <v>0</v>
      </c>
      <c r="T3458">
        <v>0</v>
      </c>
      <c r="U3458" t="s">
        <v>243</v>
      </c>
      <c r="W3458">
        <v>0</v>
      </c>
      <c r="X3458">
        <v>0</v>
      </c>
      <c r="Y3458">
        <v>0</v>
      </c>
      <c r="Z3458">
        <v>9999</v>
      </c>
      <c r="AA3458">
        <v>0</v>
      </c>
      <c r="AB3458">
        <v>0</v>
      </c>
      <c r="AC3458">
        <v>0</v>
      </c>
      <c r="AE3458" t="s">
        <v>26</v>
      </c>
      <c r="AF3458" s="1">
        <v>44562</v>
      </c>
      <c r="AG3458">
        <v>1</v>
      </c>
      <c r="AL3458" s="1"/>
      <c r="AM3458">
        <v>34045</v>
      </c>
      <c r="AN3458">
        <v>0</v>
      </c>
      <c r="AO3458">
        <v>0</v>
      </c>
      <c r="AQ3458" t="s">
        <v>8310</v>
      </c>
      <c r="AR3458" s="1">
        <v>44949.602565243054</v>
      </c>
      <c r="AS3458">
        <v>0</v>
      </c>
      <c r="AT3458">
        <v>0</v>
      </c>
      <c r="AU3458">
        <v>0</v>
      </c>
      <c r="AV3458">
        <v>0</v>
      </c>
      <c r="AW3458">
        <v>0</v>
      </c>
      <c r="AX3458">
        <v>0</v>
      </c>
      <c r="AY3458">
        <v>0</v>
      </c>
    </row>
    <row r="3459" spans="1:51" x14ac:dyDescent="0.25">
      <c r="A3459">
        <v>1</v>
      </c>
      <c r="B3459">
        <v>982</v>
      </c>
      <c r="C3459" t="str">
        <f>"*"&amp;VLOOKUP(Tabla_clientes.amazonaws.com_UnoEE_Morenos_Real_t201_mm_clientes[[#This Row],[f201_rowid_tercero]],tercero_c,2,)</f>
        <v>*3928</v>
      </c>
      <c r="D3459" t="str">
        <f>"*"&amp;VLOOKUP(Tabla_clientes.amazonaws.com_UnoEE_Morenos_Real_t201_mm_clientes[[#This Row],[f201_rowid_tercero]],tercero_c,7,)</f>
        <v>*DANTE FOOD MARKET SAS</v>
      </c>
      <c r="E3459" t="s">
        <v>7868</v>
      </c>
      <c r="F3459" t="s">
        <v>10262</v>
      </c>
      <c r="G3459" t="str">
        <f>"*"&amp;VLOOKUP(Tabla_clientes.amazonaws.com_UnoEE_Morenos_Real_t201_mm_clientes[[#This Row],[f201_rowid_tercero]],penvio_c,3,)</f>
        <v>*000</v>
      </c>
      <c r="H3459" t="str">
        <f>"*"&amp;VLOOKUP(Tabla_clientes.amazonaws.com_UnoEE_Morenos_Real_t201_mm_clientes[[#This Row],[f201_rowid_tercero]],penvio_c,5,)</f>
        <v>*DANTE FOOD MARKET SAS</v>
      </c>
      <c r="I3459" t="s">
        <v>6277</v>
      </c>
      <c r="J3459">
        <v>1</v>
      </c>
      <c r="K3459" t="s">
        <v>6273</v>
      </c>
      <c r="L3459" t="s">
        <v>6281</v>
      </c>
      <c r="M3459">
        <v>38780</v>
      </c>
      <c r="N3459" t="s">
        <v>6275</v>
      </c>
      <c r="O3459" t="s">
        <v>6282</v>
      </c>
      <c r="P3459">
        <v>2</v>
      </c>
      <c r="Q3459">
        <v>0</v>
      </c>
      <c r="R3459">
        <v>0</v>
      </c>
      <c r="S3459">
        <v>0</v>
      </c>
      <c r="T3459">
        <v>0</v>
      </c>
      <c r="U3459" t="s">
        <v>243</v>
      </c>
      <c r="W3459">
        <v>0</v>
      </c>
      <c r="X3459">
        <v>0</v>
      </c>
      <c r="Y3459">
        <v>0</v>
      </c>
      <c r="Z3459">
        <v>9999</v>
      </c>
      <c r="AA3459">
        <v>0</v>
      </c>
      <c r="AB3459">
        <v>0</v>
      </c>
      <c r="AC3459">
        <v>0</v>
      </c>
      <c r="AE3459" t="s">
        <v>26</v>
      </c>
      <c r="AF3459" s="1">
        <v>44562</v>
      </c>
      <c r="AG3459">
        <v>1</v>
      </c>
      <c r="AL3459" s="1"/>
      <c r="AM3459">
        <v>34046</v>
      </c>
      <c r="AN3459">
        <v>0</v>
      </c>
      <c r="AO3459">
        <v>0</v>
      </c>
      <c r="AQ3459" t="s">
        <v>6281</v>
      </c>
      <c r="AR3459" s="1">
        <v>44949.602573611111</v>
      </c>
      <c r="AS3459">
        <v>0</v>
      </c>
      <c r="AT3459">
        <v>0</v>
      </c>
      <c r="AU3459">
        <v>0</v>
      </c>
      <c r="AV3459">
        <v>0</v>
      </c>
      <c r="AW3459">
        <v>0</v>
      </c>
      <c r="AX3459">
        <v>0</v>
      </c>
      <c r="AY3459">
        <v>0</v>
      </c>
    </row>
    <row r="3460" spans="1:51" x14ac:dyDescent="0.25">
      <c r="A3460">
        <v>1</v>
      </c>
      <c r="B3460">
        <v>983</v>
      </c>
      <c r="C3460" t="str">
        <f>"*"&amp;VLOOKUP(Tabla_clientes.amazonaws.com_UnoEE_Morenos_Real_t201_mm_clientes[[#This Row],[f201_rowid_tercero]],tercero_c,2,)</f>
        <v>*3929</v>
      </c>
      <c r="D3460" t="str">
        <f>"*"&amp;VLOOKUP(Tabla_clientes.amazonaws.com_UnoEE_Morenos_Real_t201_mm_clientes[[#This Row],[f201_rowid_tercero]],tercero_c,7,)</f>
        <v>*GRUPO TCW SAS</v>
      </c>
      <c r="E3460" t="s">
        <v>7868</v>
      </c>
      <c r="F3460" t="s">
        <v>10263</v>
      </c>
      <c r="G3460" t="str">
        <f>"*"&amp;VLOOKUP(Tabla_clientes.amazonaws.com_UnoEE_Morenos_Real_t201_mm_clientes[[#This Row],[f201_rowid_tercero]],penvio_c,3,)</f>
        <v>*000</v>
      </c>
      <c r="H3460" t="str">
        <f>"*"&amp;VLOOKUP(Tabla_clientes.amazonaws.com_UnoEE_Morenos_Real_t201_mm_clientes[[#This Row],[f201_rowid_tercero]],penvio_c,5,)</f>
        <v>*GRUPO TCW SAS</v>
      </c>
      <c r="I3460" t="s">
        <v>6277</v>
      </c>
      <c r="J3460">
        <v>1</v>
      </c>
      <c r="K3460" t="s">
        <v>6273</v>
      </c>
      <c r="L3460" t="s">
        <v>6281</v>
      </c>
      <c r="M3460">
        <v>38781</v>
      </c>
      <c r="N3460" t="s">
        <v>6275</v>
      </c>
      <c r="O3460" t="s">
        <v>6282</v>
      </c>
      <c r="P3460">
        <v>2</v>
      </c>
      <c r="Q3460">
        <v>0</v>
      </c>
      <c r="R3460">
        <v>0</v>
      </c>
      <c r="S3460">
        <v>0</v>
      </c>
      <c r="T3460">
        <v>0</v>
      </c>
      <c r="U3460" t="s">
        <v>243</v>
      </c>
      <c r="W3460">
        <v>0</v>
      </c>
      <c r="X3460">
        <v>0</v>
      </c>
      <c r="Y3460">
        <v>0</v>
      </c>
      <c r="Z3460">
        <v>9999</v>
      </c>
      <c r="AA3460">
        <v>0</v>
      </c>
      <c r="AB3460">
        <v>0</v>
      </c>
      <c r="AC3460">
        <v>0</v>
      </c>
      <c r="AE3460" t="s">
        <v>26</v>
      </c>
      <c r="AF3460" s="1">
        <v>44562</v>
      </c>
      <c r="AG3460">
        <v>1</v>
      </c>
      <c r="AL3460" s="1"/>
      <c r="AM3460">
        <v>34047</v>
      </c>
      <c r="AN3460">
        <v>0</v>
      </c>
      <c r="AO3460">
        <v>0</v>
      </c>
      <c r="AQ3460" t="s">
        <v>6281</v>
      </c>
      <c r="AR3460" s="1">
        <v>44949.602581678242</v>
      </c>
      <c r="AS3460">
        <v>0</v>
      </c>
      <c r="AT3460">
        <v>0</v>
      </c>
      <c r="AU3460">
        <v>0</v>
      </c>
      <c r="AV3460">
        <v>0</v>
      </c>
      <c r="AW3460">
        <v>0</v>
      </c>
      <c r="AX3460">
        <v>0</v>
      </c>
      <c r="AY3460">
        <v>0</v>
      </c>
    </row>
    <row r="3461" spans="1:51" x14ac:dyDescent="0.25">
      <c r="A3461">
        <v>1</v>
      </c>
      <c r="B3461">
        <v>2045</v>
      </c>
      <c r="C3461" t="str">
        <f>"*"&amp;VLOOKUP(Tabla_clientes.amazonaws.com_UnoEE_Morenos_Real_t201_mm_clientes[[#This Row],[f201_rowid_tercero]],tercero_c,2,)</f>
        <v>*3930</v>
      </c>
      <c r="D3461" t="str">
        <f>"*"&amp;VLOOKUP(Tabla_clientes.amazonaws.com_UnoEE_Morenos_Real_t201_mm_clientes[[#This Row],[f201_rowid_tercero]],tercero_c,7,)</f>
        <v>*PASOANCHO SAS</v>
      </c>
      <c r="E3461" t="s">
        <v>7868</v>
      </c>
      <c r="F3461" t="s">
        <v>10264</v>
      </c>
      <c r="G3461" t="str">
        <f>"*"&amp;VLOOKUP(Tabla_clientes.amazonaws.com_UnoEE_Morenos_Real_t201_mm_clientes[[#This Row],[f201_rowid_tercero]],penvio_c,3,)</f>
        <v>*000</v>
      </c>
      <c r="H3461" t="str">
        <f>"*"&amp;VLOOKUP(Tabla_clientes.amazonaws.com_UnoEE_Morenos_Real_t201_mm_clientes[[#This Row],[f201_rowid_tercero]],penvio_c,5,)</f>
        <v>*PASOANCHO SAS</v>
      </c>
      <c r="I3461" t="s">
        <v>6277</v>
      </c>
      <c r="J3461">
        <v>1</v>
      </c>
      <c r="K3461" t="s">
        <v>6273</v>
      </c>
      <c r="L3461" t="s">
        <v>7070</v>
      </c>
      <c r="M3461">
        <v>38782</v>
      </c>
      <c r="N3461" t="s">
        <v>6275</v>
      </c>
      <c r="O3461" t="s">
        <v>6282</v>
      </c>
      <c r="P3461">
        <v>2</v>
      </c>
      <c r="Q3461">
        <v>0</v>
      </c>
      <c r="R3461">
        <v>0</v>
      </c>
      <c r="S3461">
        <v>0</v>
      </c>
      <c r="T3461">
        <v>0</v>
      </c>
      <c r="U3461" t="s">
        <v>243</v>
      </c>
      <c r="W3461">
        <v>0</v>
      </c>
      <c r="X3461">
        <v>0</v>
      </c>
      <c r="Y3461">
        <v>0</v>
      </c>
      <c r="Z3461">
        <v>9999</v>
      </c>
      <c r="AA3461">
        <v>0</v>
      </c>
      <c r="AB3461">
        <v>0</v>
      </c>
      <c r="AC3461">
        <v>0</v>
      </c>
      <c r="AE3461" t="s">
        <v>26</v>
      </c>
      <c r="AF3461" s="1">
        <v>44562</v>
      </c>
      <c r="AG3461">
        <v>1</v>
      </c>
      <c r="AL3461" s="1"/>
      <c r="AM3461">
        <v>34048</v>
      </c>
      <c r="AN3461">
        <v>0</v>
      </c>
      <c r="AO3461">
        <v>0</v>
      </c>
      <c r="AQ3461" t="s">
        <v>7070</v>
      </c>
      <c r="AR3461" s="1">
        <v>44949.602591087962</v>
      </c>
      <c r="AS3461">
        <v>0</v>
      </c>
      <c r="AT3461">
        <v>0</v>
      </c>
      <c r="AU3461">
        <v>0</v>
      </c>
      <c r="AV3461">
        <v>0</v>
      </c>
      <c r="AW3461">
        <v>0</v>
      </c>
      <c r="AX3461">
        <v>0</v>
      </c>
      <c r="AY3461">
        <v>0</v>
      </c>
    </row>
    <row r="3462" spans="1:51" x14ac:dyDescent="0.25">
      <c r="A3462">
        <v>1</v>
      </c>
      <c r="B3462">
        <v>984</v>
      </c>
      <c r="C3462" t="str">
        <f>"*"&amp;VLOOKUP(Tabla_clientes.amazonaws.com_UnoEE_Morenos_Real_t201_mm_clientes[[#This Row],[f201_rowid_tercero]],tercero_c,2,)</f>
        <v>*3931</v>
      </c>
      <c r="D3462" t="str">
        <f>"*"&amp;VLOOKUP(Tabla_clientes.amazonaws.com_UnoEE_Morenos_Real_t201_mm_clientes[[#This Row],[f201_rowid_tercero]],tercero_c,7,)</f>
        <v>*GRUPO SERATTA SAS</v>
      </c>
      <c r="E3462" t="s">
        <v>7868</v>
      </c>
      <c r="F3462" t="s">
        <v>10265</v>
      </c>
      <c r="G3462" t="str">
        <f>"*"&amp;VLOOKUP(Tabla_clientes.amazonaws.com_UnoEE_Morenos_Real_t201_mm_clientes[[#This Row],[f201_rowid_tercero]],penvio_c,3,)</f>
        <v>*000</v>
      </c>
      <c r="H3462" t="str">
        <f>"*"&amp;VLOOKUP(Tabla_clientes.amazonaws.com_UnoEE_Morenos_Real_t201_mm_clientes[[#This Row],[f201_rowid_tercero]],penvio_c,5,)</f>
        <v>*GRUPO SERATTA SAS</v>
      </c>
      <c r="I3462" t="s">
        <v>6277</v>
      </c>
      <c r="J3462">
        <v>1</v>
      </c>
      <c r="K3462" t="s">
        <v>6273</v>
      </c>
      <c r="L3462" t="s">
        <v>7070</v>
      </c>
      <c r="M3462">
        <v>38783</v>
      </c>
      <c r="N3462" t="s">
        <v>6275</v>
      </c>
      <c r="O3462" t="s">
        <v>7036</v>
      </c>
      <c r="P3462">
        <v>2</v>
      </c>
      <c r="Q3462">
        <v>0</v>
      </c>
      <c r="R3462">
        <v>0</v>
      </c>
      <c r="S3462">
        <v>0</v>
      </c>
      <c r="T3462">
        <v>0</v>
      </c>
      <c r="U3462" t="s">
        <v>243</v>
      </c>
      <c r="W3462">
        <v>0</v>
      </c>
      <c r="X3462">
        <v>0</v>
      </c>
      <c r="Y3462">
        <v>0</v>
      </c>
      <c r="Z3462">
        <v>9999</v>
      </c>
      <c r="AA3462">
        <v>0</v>
      </c>
      <c r="AB3462">
        <v>0</v>
      </c>
      <c r="AC3462">
        <v>0</v>
      </c>
      <c r="AE3462" t="s">
        <v>26</v>
      </c>
      <c r="AF3462" s="1">
        <v>44562</v>
      </c>
      <c r="AG3462">
        <v>1</v>
      </c>
      <c r="AL3462" s="1"/>
      <c r="AM3462">
        <v>34049</v>
      </c>
      <c r="AN3462">
        <v>0</v>
      </c>
      <c r="AO3462">
        <v>0</v>
      </c>
      <c r="AQ3462" t="s">
        <v>7070</v>
      </c>
      <c r="AR3462" s="1">
        <v>44956.366226701386</v>
      </c>
      <c r="AS3462">
        <v>0</v>
      </c>
      <c r="AT3462">
        <v>0</v>
      </c>
      <c r="AU3462">
        <v>0</v>
      </c>
      <c r="AV3462">
        <v>0</v>
      </c>
      <c r="AW3462">
        <v>0</v>
      </c>
      <c r="AX3462">
        <v>0</v>
      </c>
      <c r="AY3462">
        <v>0</v>
      </c>
    </row>
    <row r="3463" spans="1:51" x14ac:dyDescent="0.25">
      <c r="A3463">
        <v>1</v>
      </c>
      <c r="B3463">
        <v>985</v>
      </c>
      <c r="C3463" t="str">
        <f>"*"&amp;VLOOKUP(Tabla_clientes.amazonaws.com_UnoEE_Morenos_Real_t201_mm_clientes[[#This Row],[f201_rowid_tercero]],tercero_c,2,)</f>
        <v>*3932</v>
      </c>
      <c r="D3463" t="str">
        <f>"*"&amp;VLOOKUP(Tabla_clientes.amazonaws.com_UnoEE_Morenos_Real_t201_mm_clientes[[#This Row],[f201_rowid_tercero]],tercero_c,7,)</f>
        <v>*DELCORTE COROMINAS SANTIAGO</v>
      </c>
      <c r="E3463" t="s">
        <v>7868</v>
      </c>
      <c r="F3463" t="s">
        <v>10266</v>
      </c>
      <c r="G3463" t="str">
        <f>"*"&amp;VLOOKUP(Tabla_clientes.amazonaws.com_UnoEE_Morenos_Real_t201_mm_clientes[[#This Row],[f201_rowid_tercero]],penvio_c,3,)</f>
        <v>*000</v>
      </c>
      <c r="H3463" t="str">
        <f>"*"&amp;VLOOKUP(Tabla_clientes.amazonaws.com_UnoEE_Morenos_Real_t201_mm_clientes[[#This Row],[f201_rowid_tercero]],penvio_c,5,)</f>
        <v>*ALMARKET EXPRESS</v>
      </c>
      <c r="I3463" t="s">
        <v>6277</v>
      </c>
      <c r="J3463">
        <v>1</v>
      </c>
      <c r="K3463" t="s">
        <v>6273</v>
      </c>
      <c r="L3463" t="s">
        <v>6030</v>
      </c>
      <c r="M3463">
        <v>39816</v>
      </c>
      <c r="N3463" t="s">
        <v>6275</v>
      </c>
      <c r="O3463" t="s">
        <v>6282</v>
      </c>
      <c r="P3463">
        <v>2</v>
      </c>
      <c r="Q3463">
        <v>0</v>
      </c>
      <c r="R3463">
        <v>0</v>
      </c>
      <c r="S3463">
        <v>0</v>
      </c>
      <c r="T3463">
        <v>0</v>
      </c>
      <c r="U3463" t="s">
        <v>243</v>
      </c>
      <c r="V3463" t="s">
        <v>5280</v>
      </c>
      <c r="W3463">
        <v>1</v>
      </c>
      <c r="X3463">
        <v>0</v>
      </c>
      <c r="Y3463">
        <v>0</v>
      </c>
      <c r="Z3463">
        <v>9999</v>
      </c>
      <c r="AA3463">
        <v>0</v>
      </c>
      <c r="AB3463">
        <v>0</v>
      </c>
      <c r="AC3463">
        <v>0</v>
      </c>
      <c r="AE3463" t="s">
        <v>26</v>
      </c>
      <c r="AF3463" s="1">
        <v>44562</v>
      </c>
      <c r="AG3463">
        <v>1</v>
      </c>
      <c r="AL3463" s="1"/>
      <c r="AM3463">
        <v>34831</v>
      </c>
      <c r="AN3463">
        <v>0</v>
      </c>
      <c r="AO3463">
        <v>0</v>
      </c>
      <c r="AQ3463" t="s">
        <v>6030</v>
      </c>
      <c r="AR3463" s="1">
        <v>45027.389088425924</v>
      </c>
      <c r="AS3463">
        <v>0</v>
      </c>
      <c r="AT3463">
        <v>0</v>
      </c>
      <c r="AU3463">
        <v>0</v>
      </c>
      <c r="AV3463">
        <v>0</v>
      </c>
      <c r="AW3463">
        <v>0</v>
      </c>
      <c r="AX3463">
        <v>0</v>
      </c>
      <c r="AY3463">
        <v>0</v>
      </c>
    </row>
    <row r="3464" spans="1:51" x14ac:dyDescent="0.25">
      <c r="A3464">
        <v>1</v>
      </c>
      <c r="B3464">
        <v>409</v>
      </c>
      <c r="C3464" t="str">
        <f>"*"&amp;VLOOKUP(Tabla_clientes.amazonaws.com_UnoEE_Morenos_Real_t201_mm_clientes[[#This Row],[f201_rowid_tercero]],tercero_c,2,)</f>
        <v>*3933</v>
      </c>
      <c r="D3464" t="str">
        <f>"*"&amp;VLOOKUP(Tabla_clientes.amazonaws.com_UnoEE_Morenos_Real_t201_mm_clientes[[#This Row],[f201_rowid_tercero]],tercero_c,7,)</f>
        <v>*MARMOL   MADERA      PIEDRA   S A  S</v>
      </c>
      <c r="E3464" t="s">
        <v>7868</v>
      </c>
      <c r="F3464" t="s">
        <v>10267</v>
      </c>
      <c r="G3464" t="str">
        <f>"*"&amp;VLOOKUP(Tabla_clientes.amazonaws.com_UnoEE_Morenos_Real_t201_mm_clientes[[#This Row],[f201_rowid_tercero]],penvio_c,3,)</f>
        <v>*000</v>
      </c>
      <c r="H3464" t="str">
        <f>"*"&amp;VLOOKUP(Tabla_clientes.amazonaws.com_UnoEE_Morenos_Real_t201_mm_clientes[[#This Row],[f201_rowid_tercero]],penvio_c,5,)</f>
        <v>*MARMOL MADERA &amp; PIEDRA SAS</v>
      </c>
      <c r="I3464" t="s">
        <v>6277</v>
      </c>
      <c r="J3464">
        <v>1</v>
      </c>
      <c r="K3464" t="s">
        <v>6273</v>
      </c>
      <c r="L3464" t="s">
        <v>6281</v>
      </c>
      <c r="M3464">
        <v>38784</v>
      </c>
      <c r="N3464" t="s">
        <v>6275</v>
      </c>
      <c r="O3464" t="s">
        <v>6282</v>
      </c>
      <c r="P3464">
        <v>2</v>
      </c>
      <c r="Q3464">
        <v>0</v>
      </c>
      <c r="R3464">
        <v>0</v>
      </c>
      <c r="S3464">
        <v>0</v>
      </c>
      <c r="T3464">
        <v>0</v>
      </c>
      <c r="U3464" t="s">
        <v>243</v>
      </c>
      <c r="W3464">
        <v>0</v>
      </c>
      <c r="X3464">
        <v>0</v>
      </c>
      <c r="Y3464">
        <v>0</v>
      </c>
      <c r="Z3464">
        <v>9999</v>
      </c>
      <c r="AA3464">
        <v>0</v>
      </c>
      <c r="AB3464">
        <v>0</v>
      </c>
      <c r="AC3464">
        <v>0</v>
      </c>
      <c r="AE3464" t="s">
        <v>26</v>
      </c>
      <c r="AF3464" s="1">
        <v>44562</v>
      </c>
      <c r="AG3464">
        <v>1</v>
      </c>
      <c r="AL3464" s="1"/>
      <c r="AM3464">
        <v>34050</v>
      </c>
      <c r="AN3464">
        <v>0</v>
      </c>
      <c r="AO3464">
        <v>0</v>
      </c>
      <c r="AQ3464" t="s">
        <v>6281</v>
      </c>
      <c r="AR3464" s="1">
        <v>44949.602610995367</v>
      </c>
      <c r="AS3464">
        <v>0</v>
      </c>
      <c r="AT3464">
        <v>0</v>
      </c>
      <c r="AU3464">
        <v>0</v>
      </c>
      <c r="AV3464">
        <v>0</v>
      </c>
      <c r="AW3464">
        <v>0</v>
      </c>
      <c r="AX3464">
        <v>0</v>
      </c>
      <c r="AY3464">
        <v>0</v>
      </c>
    </row>
    <row r="3465" spans="1:51" x14ac:dyDescent="0.25">
      <c r="A3465">
        <v>1</v>
      </c>
      <c r="B3465">
        <v>495</v>
      </c>
      <c r="C3465" t="str">
        <f>"*"&amp;VLOOKUP(Tabla_clientes.amazonaws.com_UnoEE_Morenos_Real_t201_mm_clientes[[#This Row],[f201_rowid_tercero]],tercero_c,2,)</f>
        <v>*3934</v>
      </c>
      <c r="D3465" t="str">
        <f>"*"&amp;VLOOKUP(Tabla_clientes.amazonaws.com_UnoEE_Morenos_Real_t201_mm_clientes[[#This Row],[f201_rowid_tercero]],tercero_c,7,)</f>
        <v>*DIAZ AGUILAR YANETH</v>
      </c>
      <c r="E3465" t="s">
        <v>7868</v>
      </c>
      <c r="F3465" t="s">
        <v>10268</v>
      </c>
      <c r="G3465" t="str">
        <f>"*"&amp;VLOOKUP(Tabla_clientes.amazonaws.com_UnoEE_Morenos_Real_t201_mm_clientes[[#This Row],[f201_rowid_tercero]],penvio_c,3,)</f>
        <v>*000</v>
      </c>
      <c r="H3465" t="str">
        <f>"*"&amp;VLOOKUP(Tabla_clientes.amazonaws.com_UnoEE_Morenos_Real_t201_mm_clientes[[#This Row],[f201_rowid_tercero]],penvio_c,5,)</f>
        <v>*YANETH DIAZ AGUILAR</v>
      </c>
      <c r="I3465" t="s">
        <v>6277</v>
      </c>
      <c r="J3465">
        <v>1</v>
      </c>
      <c r="K3465" t="s">
        <v>6273</v>
      </c>
      <c r="L3465" t="s">
        <v>8310</v>
      </c>
      <c r="M3465">
        <v>38785</v>
      </c>
      <c r="N3465" t="s">
        <v>6275</v>
      </c>
      <c r="O3465" t="s">
        <v>6282</v>
      </c>
      <c r="P3465">
        <v>2</v>
      </c>
      <c r="Q3465">
        <v>0</v>
      </c>
      <c r="R3465">
        <v>0</v>
      </c>
      <c r="S3465">
        <v>0</v>
      </c>
      <c r="T3465">
        <v>0</v>
      </c>
      <c r="U3465" t="s">
        <v>243</v>
      </c>
      <c r="W3465">
        <v>0</v>
      </c>
      <c r="X3465">
        <v>0</v>
      </c>
      <c r="Y3465">
        <v>0</v>
      </c>
      <c r="Z3465">
        <v>9999</v>
      </c>
      <c r="AA3465">
        <v>0</v>
      </c>
      <c r="AB3465">
        <v>0</v>
      </c>
      <c r="AC3465">
        <v>0</v>
      </c>
      <c r="AE3465" t="s">
        <v>26</v>
      </c>
      <c r="AF3465" s="1">
        <v>44562</v>
      </c>
      <c r="AG3465">
        <v>1</v>
      </c>
      <c r="AL3465" s="1"/>
      <c r="AM3465">
        <v>34051</v>
      </c>
      <c r="AN3465">
        <v>0</v>
      </c>
      <c r="AO3465">
        <v>0</v>
      </c>
      <c r="AQ3465" t="s">
        <v>8310</v>
      </c>
      <c r="AR3465" s="1">
        <v>44949.60262002315</v>
      </c>
      <c r="AS3465">
        <v>0</v>
      </c>
      <c r="AT3465">
        <v>0</v>
      </c>
      <c r="AU3465">
        <v>0</v>
      </c>
      <c r="AV3465">
        <v>0</v>
      </c>
      <c r="AW3465">
        <v>0</v>
      </c>
      <c r="AX3465">
        <v>0</v>
      </c>
      <c r="AY3465">
        <v>0</v>
      </c>
    </row>
    <row r="3466" spans="1:51" x14ac:dyDescent="0.25">
      <c r="A3466">
        <v>1</v>
      </c>
      <c r="B3466">
        <v>534</v>
      </c>
      <c r="C3466" t="str">
        <f>"*"&amp;VLOOKUP(Tabla_clientes.amazonaws.com_UnoEE_Morenos_Real_t201_mm_clientes[[#This Row],[f201_rowid_tercero]],tercero_c,2,)</f>
        <v>*3935</v>
      </c>
      <c r="D3466" t="str">
        <f>"*"&amp;VLOOKUP(Tabla_clientes.amazonaws.com_UnoEE_Morenos_Real_t201_mm_clientes[[#This Row],[f201_rowid_tercero]],tercero_c,7,)</f>
        <v>*ASESORIAS INDUSTRIALES EN SANEAMIENTO Y CONTROL TECNICO DE PLAGAS LTDA</v>
      </c>
      <c r="E3466" t="s">
        <v>7868</v>
      </c>
      <c r="F3466" t="s">
        <v>10269</v>
      </c>
      <c r="G3466" t="str">
        <f>"*"&amp;VLOOKUP(Tabla_clientes.amazonaws.com_UnoEE_Morenos_Real_t201_mm_clientes[[#This Row],[f201_rowid_tercero]],penvio_c,3,)</f>
        <v>*000</v>
      </c>
      <c r="H3466" t="str">
        <f>"*"&amp;VLOOKUP(Tabla_clientes.amazonaws.com_UnoEE_Morenos_Real_t201_mm_clientes[[#This Row],[f201_rowid_tercero]],penvio_c,5,)</f>
        <v>*CONTROL DE PLAGAS SAS</v>
      </c>
      <c r="I3466" t="s">
        <v>6277</v>
      </c>
      <c r="J3466">
        <v>1</v>
      </c>
      <c r="K3466" t="s">
        <v>6273</v>
      </c>
      <c r="L3466" t="s">
        <v>6281</v>
      </c>
      <c r="M3466">
        <v>38786</v>
      </c>
      <c r="N3466" t="s">
        <v>6275</v>
      </c>
      <c r="O3466" t="s">
        <v>6282</v>
      </c>
      <c r="P3466">
        <v>2</v>
      </c>
      <c r="Q3466">
        <v>0</v>
      </c>
      <c r="R3466">
        <v>0</v>
      </c>
      <c r="S3466">
        <v>0</v>
      </c>
      <c r="T3466">
        <v>0</v>
      </c>
      <c r="U3466" t="s">
        <v>243</v>
      </c>
      <c r="W3466">
        <v>0</v>
      </c>
      <c r="X3466">
        <v>0</v>
      </c>
      <c r="Y3466">
        <v>0</v>
      </c>
      <c r="Z3466">
        <v>9999</v>
      </c>
      <c r="AA3466">
        <v>0</v>
      </c>
      <c r="AB3466">
        <v>0</v>
      </c>
      <c r="AC3466">
        <v>0</v>
      </c>
      <c r="AE3466" t="s">
        <v>26</v>
      </c>
      <c r="AF3466" s="1">
        <v>44562</v>
      </c>
      <c r="AG3466">
        <v>1</v>
      </c>
      <c r="AL3466" s="1"/>
      <c r="AM3466">
        <v>34052</v>
      </c>
      <c r="AN3466">
        <v>0</v>
      </c>
      <c r="AO3466">
        <v>0</v>
      </c>
      <c r="AQ3466" t="s">
        <v>6281</v>
      </c>
      <c r="AR3466" s="1">
        <v>44949.602628472225</v>
      </c>
      <c r="AS3466">
        <v>0</v>
      </c>
      <c r="AT3466">
        <v>0</v>
      </c>
      <c r="AU3466">
        <v>0</v>
      </c>
      <c r="AV3466">
        <v>0</v>
      </c>
      <c r="AW3466">
        <v>0</v>
      </c>
      <c r="AX3466">
        <v>0</v>
      </c>
      <c r="AY3466">
        <v>0</v>
      </c>
    </row>
    <row r="3467" spans="1:51" x14ac:dyDescent="0.25">
      <c r="A3467">
        <v>1</v>
      </c>
      <c r="B3467">
        <v>1124</v>
      </c>
      <c r="C3467" t="str">
        <f>"*"&amp;VLOOKUP(Tabla_clientes.amazonaws.com_UnoEE_Morenos_Real_t201_mm_clientes[[#This Row],[f201_rowid_tercero]],tercero_c,2,)</f>
        <v>*3936</v>
      </c>
      <c r="D3467" t="str">
        <f>"*"&amp;VLOOKUP(Tabla_clientes.amazonaws.com_UnoEE_Morenos_Real_t201_mm_clientes[[#This Row],[f201_rowid_tercero]],tercero_c,7,)</f>
        <v>*BOHORQUEZ ANGULO DANIELA</v>
      </c>
      <c r="E3467" t="s">
        <v>7868</v>
      </c>
      <c r="F3467" t="s">
        <v>10270</v>
      </c>
      <c r="G3467" t="str">
        <f>"*"&amp;VLOOKUP(Tabla_clientes.amazonaws.com_UnoEE_Morenos_Real_t201_mm_clientes[[#This Row],[f201_rowid_tercero]],penvio_c,3,)</f>
        <v>*000</v>
      </c>
      <c r="H3467" t="str">
        <f>"*"&amp;VLOOKUP(Tabla_clientes.amazonaws.com_UnoEE_Morenos_Real_t201_mm_clientes[[#This Row],[f201_rowid_tercero]],penvio_c,5,)</f>
        <v>*EASYMARKET</v>
      </c>
      <c r="I3467" t="s">
        <v>6277</v>
      </c>
      <c r="J3467">
        <v>1</v>
      </c>
      <c r="K3467" t="s">
        <v>6273</v>
      </c>
      <c r="L3467" t="s">
        <v>6024</v>
      </c>
      <c r="M3467">
        <v>38787</v>
      </c>
      <c r="N3467" t="s">
        <v>6275</v>
      </c>
      <c r="O3467" t="s">
        <v>6282</v>
      </c>
      <c r="P3467">
        <v>2</v>
      </c>
      <c r="Q3467">
        <v>0</v>
      </c>
      <c r="R3467">
        <v>0</v>
      </c>
      <c r="S3467">
        <v>0</v>
      </c>
      <c r="T3467">
        <v>0</v>
      </c>
      <c r="U3467" t="s">
        <v>243</v>
      </c>
      <c r="W3467">
        <v>0</v>
      </c>
      <c r="X3467">
        <v>0</v>
      </c>
      <c r="Y3467">
        <v>0</v>
      </c>
      <c r="Z3467">
        <v>9999</v>
      </c>
      <c r="AA3467">
        <v>0</v>
      </c>
      <c r="AB3467">
        <v>0</v>
      </c>
      <c r="AC3467">
        <v>0</v>
      </c>
      <c r="AE3467" t="s">
        <v>26</v>
      </c>
      <c r="AF3467" s="1">
        <v>44562</v>
      </c>
      <c r="AG3467">
        <v>1</v>
      </c>
      <c r="AL3467" s="1"/>
      <c r="AM3467">
        <v>34053</v>
      </c>
      <c r="AN3467">
        <v>0</v>
      </c>
      <c r="AO3467">
        <v>0</v>
      </c>
      <c r="AQ3467" t="s">
        <v>6024</v>
      </c>
      <c r="AR3467" s="1">
        <v>44949.602636608797</v>
      </c>
      <c r="AS3467">
        <v>0</v>
      </c>
      <c r="AT3467">
        <v>0</v>
      </c>
      <c r="AU3467">
        <v>0</v>
      </c>
      <c r="AV3467">
        <v>0</v>
      </c>
      <c r="AW3467">
        <v>0</v>
      </c>
      <c r="AX3467">
        <v>0</v>
      </c>
      <c r="AY3467">
        <v>0</v>
      </c>
    </row>
    <row r="3468" spans="1:51" x14ac:dyDescent="0.25">
      <c r="A3468">
        <v>1</v>
      </c>
      <c r="B3468">
        <v>299</v>
      </c>
      <c r="C3468" t="str">
        <f>"*"&amp;VLOOKUP(Tabla_clientes.amazonaws.com_UnoEE_Morenos_Real_t201_mm_clientes[[#This Row],[f201_rowid_tercero]],tercero_c,2,)</f>
        <v>*3937</v>
      </c>
      <c r="D3468" t="str">
        <f>"*"&amp;VLOOKUP(Tabla_clientes.amazonaws.com_UnoEE_Morenos_Real_t201_mm_clientes[[#This Row],[f201_rowid_tercero]],tercero_c,7,)</f>
        <v>*AMBROSIA SALUDABLE SAS</v>
      </c>
      <c r="E3468" t="s">
        <v>7868</v>
      </c>
      <c r="F3468" t="s">
        <v>10271</v>
      </c>
      <c r="G3468" t="str">
        <f>"*"&amp;VLOOKUP(Tabla_clientes.amazonaws.com_UnoEE_Morenos_Real_t201_mm_clientes[[#This Row],[f201_rowid_tercero]],penvio_c,3,)</f>
        <v>*000</v>
      </c>
      <c r="H3468" t="str">
        <f>"*"&amp;VLOOKUP(Tabla_clientes.amazonaws.com_UnoEE_Morenos_Real_t201_mm_clientes[[#This Row],[f201_rowid_tercero]],penvio_c,5,)</f>
        <v>*AMBROSIA SALUDABLE SAS</v>
      </c>
      <c r="I3468" t="s">
        <v>6277</v>
      </c>
      <c r="J3468">
        <v>1</v>
      </c>
      <c r="K3468" t="s">
        <v>6273</v>
      </c>
      <c r="L3468" t="s">
        <v>6281</v>
      </c>
      <c r="M3468">
        <v>38788</v>
      </c>
      <c r="N3468" t="s">
        <v>6275</v>
      </c>
      <c r="O3468" t="s">
        <v>6282</v>
      </c>
      <c r="P3468">
        <v>2</v>
      </c>
      <c r="Q3468">
        <v>0</v>
      </c>
      <c r="R3468">
        <v>0</v>
      </c>
      <c r="S3468">
        <v>0</v>
      </c>
      <c r="T3468">
        <v>0</v>
      </c>
      <c r="U3468" t="s">
        <v>243</v>
      </c>
      <c r="W3468">
        <v>0</v>
      </c>
      <c r="X3468">
        <v>0</v>
      </c>
      <c r="Y3468">
        <v>0</v>
      </c>
      <c r="Z3468">
        <v>9999</v>
      </c>
      <c r="AA3468">
        <v>0</v>
      </c>
      <c r="AB3468">
        <v>0</v>
      </c>
      <c r="AC3468">
        <v>0</v>
      </c>
      <c r="AE3468" t="s">
        <v>26</v>
      </c>
      <c r="AF3468" s="1">
        <v>44562</v>
      </c>
      <c r="AG3468">
        <v>1</v>
      </c>
      <c r="AL3468" s="1"/>
      <c r="AM3468">
        <v>34054</v>
      </c>
      <c r="AN3468">
        <v>0</v>
      </c>
      <c r="AO3468">
        <v>0</v>
      </c>
      <c r="AQ3468" t="s">
        <v>6281</v>
      </c>
      <c r="AR3468" s="1">
        <v>44949.602646064814</v>
      </c>
      <c r="AS3468">
        <v>0</v>
      </c>
      <c r="AT3468">
        <v>0</v>
      </c>
      <c r="AU3468">
        <v>0</v>
      </c>
      <c r="AV3468">
        <v>0</v>
      </c>
      <c r="AW3468">
        <v>0</v>
      </c>
      <c r="AX3468">
        <v>0</v>
      </c>
      <c r="AY3468">
        <v>0</v>
      </c>
    </row>
    <row r="3469" spans="1:51" x14ac:dyDescent="0.25">
      <c r="A3469">
        <v>1</v>
      </c>
      <c r="B3469">
        <v>505</v>
      </c>
      <c r="C3469" t="str">
        <f>"*"&amp;VLOOKUP(Tabla_clientes.amazonaws.com_UnoEE_Morenos_Real_t201_mm_clientes[[#This Row],[f201_rowid_tercero]],tercero_c,2,)</f>
        <v>*3938</v>
      </c>
      <c r="D3469" t="str">
        <f>"*"&amp;VLOOKUP(Tabla_clientes.amazonaws.com_UnoEE_Morenos_Real_t201_mm_clientes[[#This Row],[f201_rowid_tercero]],tercero_c,7,)</f>
        <v>*VALSAR  GROUP   SAS</v>
      </c>
      <c r="E3469" t="s">
        <v>7868</v>
      </c>
      <c r="F3469" t="s">
        <v>10272</v>
      </c>
      <c r="G3469" t="str">
        <f>"*"&amp;VLOOKUP(Tabla_clientes.amazonaws.com_UnoEE_Morenos_Real_t201_mm_clientes[[#This Row],[f201_rowid_tercero]],penvio_c,3,)</f>
        <v>*000</v>
      </c>
      <c r="H3469" t="str">
        <f>"*"&amp;VLOOKUP(Tabla_clientes.amazonaws.com_UnoEE_Morenos_Real_t201_mm_clientes[[#This Row],[f201_rowid_tercero]],penvio_c,5,)</f>
        <v>*VALSAR GROUP SAS</v>
      </c>
      <c r="I3469" t="s">
        <v>6277</v>
      </c>
      <c r="J3469">
        <v>1</v>
      </c>
      <c r="K3469" t="s">
        <v>6273</v>
      </c>
      <c r="L3469" t="s">
        <v>6281</v>
      </c>
      <c r="M3469">
        <v>38789</v>
      </c>
      <c r="N3469" t="s">
        <v>6275</v>
      </c>
      <c r="O3469" t="s">
        <v>6282</v>
      </c>
      <c r="P3469">
        <v>2</v>
      </c>
      <c r="Q3469">
        <v>0</v>
      </c>
      <c r="R3469">
        <v>0</v>
      </c>
      <c r="S3469">
        <v>0</v>
      </c>
      <c r="T3469">
        <v>0</v>
      </c>
      <c r="U3469" t="s">
        <v>243</v>
      </c>
      <c r="W3469">
        <v>0</v>
      </c>
      <c r="X3469">
        <v>0</v>
      </c>
      <c r="Y3469">
        <v>0</v>
      </c>
      <c r="Z3469">
        <v>9999</v>
      </c>
      <c r="AA3469">
        <v>0</v>
      </c>
      <c r="AB3469">
        <v>0</v>
      </c>
      <c r="AC3469">
        <v>0</v>
      </c>
      <c r="AE3469" t="s">
        <v>26</v>
      </c>
      <c r="AF3469" s="1">
        <v>44562</v>
      </c>
      <c r="AG3469">
        <v>1</v>
      </c>
      <c r="AL3469" s="1"/>
      <c r="AM3469">
        <v>34055</v>
      </c>
      <c r="AN3469">
        <v>0</v>
      </c>
      <c r="AO3469">
        <v>0</v>
      </c>
      <c r="AQ3469" t="s">
        <v>6281</v>
      </c>
      <c r="AR3469" s="1">
        <v>44949.602654826391</v>
      </c>
      <c r="AS3469">
        <v>0</v>
      </c>
      <c r="AT3469">
        <v>0</v>
      </c>
      <c r="AU3469">
        <v>0</v>
      </c>
      <c r="AV3469">
        <v>0</v>
      </c>
      <c r="AW3469">
        <v>0</v>
      </c>
      <c r="AX3469">
        <v>0</v>
      </c>
      <c r="AY3469">
        <v>0</v>
      </c>
    </row>
    <row r="3470" spans="1:51" x14ac:dyDescent="0.25">
      <c r="A3470">
        <v>1</v>
      </c>
      <c r="B3470">
        <v>501</v>
      </c>
      <c r="C3470" t="str">
        <f>"*"&amp;VLOOKUP(Tabla_clientes.amazonaws.com_UnoEE_Morenos_Real_t201_mm_clientes[[#This Row],[f201_rowid_tercero]],tercero_c,2,)</f>
        <v>*3939</v>
      </c>
      <c r="D3470" t="str">
        <f>"*"&amp;VLOOKUP(Tabla_clientes.amazonaws.com_UnoEE_Morenos_Real_t201_mm_clientes[[#This Row],[f201_rowid_tercero]],tercero_c,7,)</f>
        <v>*KRAUMLUTER ACEITES ESENCIALES SAS</v>
      </c>
      <c r="E3470" t="s">
        <v>7868</v>
      </c>
      <c r="F3470" t="s">
        <v>10273</v>
      </c>
      <c r="G3470" t="str">
        <f>"*"&amp;VLOOKUP(Tabla_clientes.amazonaws.com_UnoEE_Morenos_Real_t201_mm_clientes[[#This Row],[f201_rowid_tercero]],penvio_c,3,)</f>
        <v>*000</v>
      </c>
      <c r="H3470" t="str">
        <f>"*"&amp;VLOOKUP(Tabla_clientes.amazonaws.com_UnoEE_Morenos_Real_t201_mm_clientes[[#This Row],[f201_rowid_tercero]],penvio_c,5,)</f>
        <v>*KRAUTER ACEITES ESENCIALES SAS</v>
      </c>
      <c r="I3470" t="s">
        <v>6277</v>
      </c>
      <c r="J3470">
        <v>1</v>
      </c>
      <c r="K3470" t="s">
        <v>6273</v>
      </c>
      <c r="L3470" t="s">
        <v>7134</v>
      </c>
      <c r="M3470">
        <v>38790</v>
      </c>
      <c r="N3470" t="s">
        <v>6275</v>
      </c>
      <c r="O3470" t="s">
        <v>6282</v>
      </c>
      <c r="P3470">
        <v>2</v>
      </c>
      <c r="Q3470">
        <v>0</v>
      </c>
      <c r="R3470">
        <v>0</v>
      </c>
      <c r="S3470">
        <v>0</v>
      </c>
      <c r="T3470">
        <v>0</v>
      </c>
      <c r="U3470" t="s">
        <v>243</v>
      </c>
      <c r="W3470">
        <v>0</v>
      </c>
      <c r="X3470">
        <v>0</v>
      </c>
      <c r="Y3470">
        <v>0</v>
      </c>
      <c r="Z3470">
        <v>9999</v>
      </c>
      <c r="AA3470">
        <v>0</v>
      </c>
      <c r="AB3470">
        <v>0</v>
      </c>
      <c r="AC3470">
        <v>0</v>
      </c>
      <c r="AE3470" t="s">
        <v>26</v>
      </c>
      <c r="AF3470" s="1">
        <v>44562</v>
      </c>
      <c r="AG3470">
        <v>1</v>
      </c>
      <c r="AL3470" s="1"/>
      <c r="AM3470">
        <v>34056</v>
      </c>
      <c r="AN3470">
        <v>0</v>
      </c>
      <c r="AO3470">
        <v>0</v>
      </c>
      <c r="AQ3470" t="s">
        <v>7134</v>
      </c>
      <c r="AR3470" s="1">
        <v>44949.602663425925</v>
      </c>
      <c r="AS3470">
        <v>0</v>
      </c>
      <c r="AT3470">
        <v>0</v>
      </c>
      <c r="AU3470">
        <v>0</v>
      </c>
      <c r="AV3470">
        <v>0</v>
      </c>
      <c r="AW3470">
        <v>0</v>
      </c>
      <c r="AX3470">
        <v>0</v>
      </c>
      <c r="AY3470">
        <v>0</v>
      </c>
    </row>
    <row r="3471" spans="1:51" x14ac:dyDescent="0.25">
      <c r="A3471">
        <v>1</v>
      </c>
      <c r="B3471">
        <v>478</v>
      </c>
      <c r="C3471" t="str">
        <f>"*"&amp;VLOOKUP(Tabla_clientes.amazonaws.com_UnoEE_Morenos_Real_t201_mm_clientes[[#This Row],[f201_rowid_tercero]],tercero_c,2,)</f>
        <v>*3940</v>
      </c>
      <c r="D3471" t="str">
        <f>"*"&amp;VLOOKUP(Tabla_clientes.amazonaws.com_UnoEE_Morenos_Real_t201_mm_clientes[[#This Row],[f201_rowid_tercero]],tercero_c,7,)</f>
        <v>*COMERCIALIZADORA  AVIMART SAS</v>
      </c>
      <c r="E3471" t="s">
        <v>7868</v>
      </c>
      <c r="F3471" t="s">
        <v>10274</v>
      </c>
      <c r="G3471" t="str">
        <f>"*"&amp;VLOOKUP(Tabla_clientes.amazonaws.com_UnoEE_Morenos_Real_t201_mm_clientes[[#This Row],[f201_rowid_tercero]],penvio_c,3,)</f>
        <v>*000</v>
      </c>
      <c r="H3471" t="str">
        <f>"*"&amp;VLOOKUP(Tabla_clientes.amazonaws.com_UnoEE_Morenos_Real_t201_mm_clientes[[#This Row],[f201_rowid_tercero]],penvio_c,5,)</f>
        <v>*COM AVIMART SAS</v>
      </c>
      <c r="I3471" t="s">
        <v>6277</v>
      </c>
      <c r="J3471">
        <v>1</v>
      </c>
      <c r="K3471" t="s">
        <v>6273</v>
      </c>
      <c r="L3471" t="s">
        <v>8310</v>
      </c>
      <c r="M3471">
        <v>39817</v>
      </c>
      <c r="N3471" t="s">
        <v>6275</v>
      </c>
      <c r="O3471" t="s">
        <v>7036</v>
      </c>
      <c r="P3471">
        <v>2</v>
      </c>
      <c r="Q3471">
        <v>1000000</v>
      </c>
      <c r="R3471">
        <v>0</v>
      </c>
      <c r="S3471">
        <v>0</v>
      </c>
      <c r="T3471">
        <v>0</v>
      </c>
      <c r="U3471" t="s">
        <v>243</v>
      </c>
      <c r="V3471" t="s">
        <v>5280</v>
      </c>
      <c r="W3471">
        <v>0</v>
      </c>
      <c r="X3471">
        <v>0</v>
      </c>
      <c r="Y3471">
        <v>0</v>
      </c>
      <c r="Z3471">
        <v>9999</v>
      </c>
      <c r="AA3471">
        <v>0</v>
      </c>
      <c r="AB3471">
        <v>0</v>
      </c>
      <c r="AC3471">
        <v>0</v>
      </c>
      <c r="AE3471" t="s">
        <v>26</v>
      </c>
      <c r="AF3471" s="1">
        <v>44562</v>
      </c>
      <c r="AG3471">
        <v>1</v>
      </c>
      <c r="AL3471" s="1"/>
      <c r="AM3471">
        <v>34832</v>
      </c>
      <c r="AN3471">
        <v>0</v>
      </c>
      <c r="AO3471">
        <v>0</v>
      </c>
      <c r="AQ3471" t="s">
        <v>8310</v>
      </c>
      <c r="AR3471" s="1">
        <v>44949.612221099538</v>
      </c>
      <c r="AS3471">
        <v>0</v>
      </c>
      <c r="AT3471">
        <v>0</v>
      </c>
      <c r="AU3471">
        <v>0</v>
      </c>
      <c r="AV3471">
        <v>0</v>
      </c>
      <c r="AW3471">
        <v>0</v>
      </c>
      <c r="AX3471">
        <v>0</v>
      </c>
      <c r="AY3471">
        <v>0</v>
      </c>
    </row>
    <row r="3472" spans="1:51" x14ac:dyDescent="0.25">
      <c r="A3472">
        <v>1</v>
      </c>
      <c r="B3472">
        <v>986</v>
      </c>
      <c r="C3472" t="str">
        <f>"*"&amp;VLOOKUP(Tabla_clientes.amazonaws.com_UnoEE_Morenos_Real_t201_mm_clientes[[#This Row],[f201_rowid_tercero]],tercero_c,2,)</f>
        <v>*3941</v>
      </c>
      <c r="D3472" t="str">
        <f>"*"&amp;VLOOKUP(Tabla_clientes.amazonaws.com_UnoEE_Morenos_Real_t201_mm_clientes[[#This Row],[f201_rowid_tercero]],tercero_c,7,)</f>
        <v>*ORÍGENES FIT MARKET SAS</v>
      </c>
      <c r="E3472" t="s">
        <v>7868</v>
      </c>
      <c r="F3472" t="s">
        <v>10275</v>
      </c>
      <c r="G3472" t="str">
        <f>"*"&amp;VLOOKUP(Tabla_clientes.amazonaws.com_UnoEE_Morenos_Real_t201_mm_clientes[[#This Row],[f201_rowid_tercero]],penvio_c,3,)</f>
        <v>*000</v>
      </c>
      <c r="H3472" t="str">
        <f>"*"&amp;VLOOKUP(Tabla_clientes.amazonaws.com_UnoEE_Morenos_Real_t201_mm_clientes[[#This Row],[f201_rowid_tercero]],penvio_c,5,)</f>
        <v>*ORIGENES FIT MARKET SAS</v>
      </c>
      <c r="I3472" t="s">
        <v>6277</v>
      </c>
      <c r="J3472">
        <v>1</v>
      </c>
      <c r="K3472" t="s">
        <v>6273</v>
      </c>
      <c r="L3472" t="s">
        <v>7131</v>
      </c>
      <c r="M3472">
        <v>39247</v>
      </c>
      <c r="N3472" t="s">
        <v>6275</v>
      </c>
      <c r="O3472" t="s">
        <v>6282</v>
      </c>
      <c r="P3472">
        <v>2</v>
      </c>
      <c r="Q3472">
        <v>0</v>
      </c>
      <c r="R3472">
        <v>0</v>
      </c>
      <c r="S3472">
        <v>0</v>
      </c>
      <c r="T3472">
        <v>0</v>
      </c>
      <c r="U3472" t="s">
        <v>243</v>
      </c>
      <c r="V3472" t="s">
        <v>6169</v>
      </c>
      <c r="W3472">
        <v>0</v>
      </c>
      <c r="X3472">
        <v>0</v>
      </c>
      <c r="Y3472">
        <v>0</v>
      </c>
      <c r="Z3472">
        <v>9999</v>
      </c>
      <c r="AA3472">
        <v>0</v>
      </c>
      <c r="AB3472">
        <v>0</v>
      </c>
      <c r="AC3472">
        <v>0</v>
      </c>
      <c r="AE3472" t="s">
        <v>26</v>
      </c>
      <c r="AF3472" s="1">
        <v>44562</v>
      </c>
      <c r="AG3472">
        <v>1</v>
      </c>
      <c r="AL3472" s="1"/>
      <c r="AM3472">
        <v>34301</v>
      </c>
      <c r="AN3472">
        <v>0</v>
      </c>
      <c r="AO3472">
        <v>0</v>
      </c>
      <c r="AQ3472" t="s">
        <v>7131</v>
      </c>
      <c r="AR3472" s="1">
        <v>44949.606867048613</v>
      </c>
      <c r="AS3472">
        <v>0</v>
      </c>
      <c r="AT3472">
        <v>0</v>
      </c>
      <c r="AU3472">
        <v>0</v>
      </c>
      <c r="AV3472">
        <v>0</v>
      </c>
      <c r="AW3472">
        <v>0</v>
      </c>
      <c r="AX3472">
        <v>0</v>
      </c>
      <c r="AY3472">
        <v>0</v>
      </c>
    </row>
    <row r="3473" spans="1:51" x14ac:dyDescent="0.25">
      <c r="A3473">
        <v>1</v>
      </c>
      <c r="B3473">
        <v>257</v>
      </c>
      <c r="C3473" t="str">
        <f>"*"&amp;VLOOKUP(Tabla_clientes.amazonaws.com_UnoEE_Morenos_Real_t201_mm_clientes[[#This Row],[f201_rowid_tercero]],tercero_c,2,)</f>
        <v>*3942</v>
      </c>
      <c r="D3473" t="str">
        <f>"*"&amp;VLOOKUP(Tabla_clientes.amazonaws.com_UnoEE_Morenos_Real_t201_mm_clientes[[#This Row],[f201_rowid_tercero]],tercero_c,7,)</f>
        <v>*TRADICIÓN SIEMPRE DULCE SAS</v>
      </c>
      <c r="E3473" t="s">
        <v>7868</v>
      </c>
      <c r="F3473" t="s">
        <v>10276</v>
      </c>
      <c r="G3473" t="str">
        <f>"*"&amp;VLOOKUP(Tabla_clientes.amazonaws.com_UnoEE_Morenos_Real_t201_mm_clientes[[#This Row],[f201_rowid_tercero]],penvio_c,3,)</f>
        <v>*000</v>
      </c>
      <c r="H3473" t="str">
        <f>"*"&amp;VLOOKUP(Tabla_clientes.amazonaws.com_UnoEE_Morenos_Real_t201_mm_clientes[[#This Row],[f201_rowid_tercero]],penvio_c,5,)</f>
        <v>*TRADICION SIEMPRE DULCE SAS</v>
      </c>
      <c r="I3473" t="s">
        <v>6277</v>
      </c>
      <c r="J3473">
        <v>1</v>
      </c>
      <c r="K3473" t="s">
        <v>6273</v>
      </c>
      <c r="L3473" t="s">
        <v>6281</v>
      </c>
      <c r="M3473">
        <v>38791</v>
      </c>
      <c r="N3473" t="s">
        <v>6275</v>
      </c>
      <c r="O3473" t="s">
        <v>6282</v>
      </c>
      <c r="P3473">
        <v>2</v>
      </c>
      <c r="Q3473">
        <v>0</v>
      </c>
      <c r="R3473">
        <v>0</v>
      </c>
      <c r="S3473">
        <v>0</v>
      </c>
      <c r="T3473">
        <v>0</v>
      </c>
      <c r="U3473" t="s">
        <v>243</v>
      </c>
      <c r="W3473">
        <v>0</v>
      </c>
      <c r="X3473">
        <v>0</v>
      </c>
      <c r="Y3473">
        <v>0</v>
      </c>
      <c r="Z3473">
        <v>9999</v>
      </c>
      <c r="AA3473">
        <v>0</v>
      </c>
      <c r="AB3473">
        <v>0</v>
      </c>
      <c r="AC3473">
        <v>0</v>
      </c>
      <c r="AE3473" t="s">
        <v>26</v>
      </c>
      <c r="AF3473" s="1">
        <v>44562</v>
      </c>
      <c r="AG3473">
        <v>1</v>
      </c>
      <c r="AL3473" s="1"/>
      <c r="AM3473">
        <v>34057</v>
      </c>
      <c r="AN3473">
        <v>0</v>
      </c>
      <c r="AO3473">
        <v>0</v>
      </c>
      <c r="AQ3473" t="s">
        <v>6281</v>
      </c>
      <c r="AR3473" s="1">
        <v>44949.602671909721</v>
      </c>
      <c r="AS3473">
        <v>0</v>
      </c>
      <c r="AT3473">
        <v>0</v>
      </c>
      <c r="AU3473">
        <v>0</v>
      </c>
      <c r="AV3473">
        <v>0</v>
      </c>
      <c r="AW3473">
        <v>0</v>
      </c>
      <c r="AX3473">
        <v>0</v>
      </c>
      <c r="AY3473">
        <v>0</v>
      </c>
    </row>
    <row r="3474" spans="1:51" x14ac:dyDescent="0.25">
      <c r="A3474">
        <v>1</v>
      </c>
      <c r="B3474">
        <v>987</v>
      </c>
      <c r="C3474" t="str">
        <f>"*"&amp;VLOOKUP(Tabla_clientes.amazonaws.com_UnoEE_Morenos_Real_t201_mm_clientes[[#This Row],[f201_rowid_tercero]],tercero_c,2,)</f>
        <v>*3943</v>
      </c>
      <c r="D3474" t="str">
        <f>"*"&amp;VLOOKUP(Tabla_clientes.amazonaws.com_UnoEE_Morenos_Real_t201_mm_clientes[[#This Row],[f201_rowid_tercero]],tercero_c,7,)</f>
        <v>*IMPOGROUP S A S</v>
      </c>
      <c r="E3474" t="s">
        <v>7868</v>
      </c>
      <c r="F3474" t="s">
        <v>10277</v>
      </c>
      <c r="G3474" t="str">
        <f>"*"&amp;VLOOKUP(Tabla_clientes.amazonaws.com_UnoEE_Morenos_Real_t201_mm_clientes[[#This Row],[f201_rowid_tercero]],penvio_c,3,)</f>
        <v>*000</v>
      </c>
      <c r="H3474" t="str">
        <f>"*"&amp;VLOOKUP(Tabla_clientes.amazonaws.com_UnoEE_Morenos_Real_t201_mm_clientes[[#This Row],[f201_rowid_tercero]],penvio_c,5,)</f>
        <v>*IMPOGROUP SAS</v>
      </c>
      <c r="I3474" t="s">
        <v>6277</v>
      </c>
      <c r="J3474">
        <v>1</v>
      </c>
      <c r="K3474" t="s">
        <v>6273</v>
      </c>
      <c r="L3474" t="s">
        <v>7131</v>
      </c>
      <c r="M3474">
        <v>38792</v>
      </c>
      <c r="N3474" t="s">
        <v>6275</v>
      </c>
      <c r="O3474" t="s">
        <v>7036</v>
      </c>
      <c r="P3474">
        <v>2</v>
      </c>
      <c r="Q3474">
        <v>6000000</v>
      </c>
      <c r="R3474">
        <v>0</v>
      </c>
      <c r="S3474">
        <v>0</v>
      </c>
      <c r="T3474">
        <v>0</v>
      </c>
      <c r="U3474" t="s">
        <v>243</v>
      </c>
      <c r="W3474">
        <v>0</v>
      </c>
      <c r="X3474">
        <v>0</v>
      </c>
      <c r="Y3474">
        <v>0</v>
      </c>
      <c r="Z3474">
        <v>9999</v>
      </c>
      <c r="AA3474">
        <v>0</v>
      </c>
      <c r="AB3474">
        <v>0</v>
      </c>
      <c r="AC3474">
        <v>0</v>
      </c>
      <c r="AE3474" t="s">
        <v>26</v>
      </c>
      <c r="AF3474" s="1">
        <v>44562</v>
      </c>
      <c r="AG3474">
        <v>1</v>
      </c>
      <c r="AL3474" s="1"/>
      <c r="AM3474">
        <v>34058</v>
      </c>
      <c r="AN3474">
        <v>0</v>
      </c>
      <c r="AO3474">
        <v>0</v>
      </c>
      <c r="AQ3474" t="s">
        <v>7131</v>
      </c>
      <c r="AR3474" s="1">
        <v>44949.60268059028</v>
      </c>
      <c r="AS3474">
        <v>0</v>
      </c>
      <c r="AT3474">
        <v>0</v>
      </c>
      <c r="AU3474">
        <v>0</v>
      </c>
      <c r="AV3474">
        <v>0</v>
      </c>
      <c r="AW3474">
        <v>0</v>
      </c>
      <c r="AX3474">
        <v>0</v>
      </c>
      <c r="AY3474">
        <v>0</v>
      </c>
    </row>
    <row r="3475" spans="1:51" x14ac:dyDescent="0.25">
      <c r="A3475">
        <v>1</v>
      </c>
      <c r="B3475">
        <v>988</v>
      </c>
      <c r="C3475" t="str">
        <f>"*"&amp;VLOOKUP(Tabla_clientes.amazonaws.com_UnoEE_Morenos_Real_t201_mm_clientes[[#This Row],[f201_rowid_tercero]],tercero_c,2,)</f>
        <v>*3944</v>
      </c>
      <c r="D3475" t="str">
        <f>"*"&amp;VLOOKUP(Tabla_clientes.amazonaws.com_UnoEE_Morenos_Real_t201_mm_clientes[[#This Row],[f201_rowid_tercero]],tercero_c,7,)</f>
        <v>*PARDO MALAVER JUAN DAVID</v>
      </c>
      <c r="E3475" t="s">
        <v>7868</v>
      </c>
      <c r="F3475" t="s">
        <v>10278</v>
      </c>
      <c r="G3475" t="str">
        <f>"*"&amp;VLOOKUP(Tabla_clientes.amazonaws.com_UnoEE_Morenos_Real_t201_mm_clientes[[#This Row],[f201_rowid_tercero]],penvio_c,3,)</f>
        <v>*000</v>
      </c>
      <c r="H3475" t="str">
        <f>"*"&amp;VLOOKUP(Tabla_clientes.amazonaws.com_UnoEE_Morenos_Real_t201_mm_clientes[[#This Row],[f201_rowid_tercero]],penvio_c,5,)</f>
        <v>*JUAN DAVIS PARDO MALAVER</v>
      </c>
      <c r="I3475" t="s">
        <v>6277</v>
      </c>
      <c r="J3475">
        <v>1</v>
      </c>
      <c r="K3475" t="s">
        <v>6273</v>
      </c>
      <c r="L3475" t="s">
        <v>6024</v>
      </c>
      <c r="M3475">
        <v>38793</v>
      </c>
      <c r="N3475" t="s">
        <v>6275</v>
      </c>
      <c r="O3475" t="s">
        <v>6282</v>
      </c>
      <c r="P3475">
        <v>2</v>
      </c>
      <c r="Q3475">
        <v>0</v>
      </c>
      <c r="R3475">
        <v>0</v>
      </c>
      <c r="S3475">
        <v>0</v>
      </c>
      <c r="T3475">
        <v>0</v>
      </c>
      <c r="U3475" t="s">
        <v>243</v>
      </c>
      <c r="W3475">
        <v>0</v>
      </c>
      <c r="X3475">
        <v>0</v>
      </c>
      <c r="Y3475">
        <v>0</v>
      </c>
      <c r="Z3475">
        <v>9999</v>
      </c>
      <c r="AA3475">
        <v>0</v>
      </c>
      <c r="AB3475">
        <v>0</v>
      </c>
      <c r="AC3475">
        <v>0</v>
      </c>
      <c r="AE3475" t="s">
        <v>26</v>
      </c>
      <c r="AF3475" s="1">
        <v>44562</v>
      </c>
      <c r="AG3475">
        <v>1</v>
      </c>
      <c r="AL3475" s="1"/>
      <c r="AM3475">
        <v>34059</v>
      </c>
      <c r="AN3475">
        <v>0</v>
      </c>
      <c r="AO3475">
        <v>0</v>
      </c>
      <c r="AQ3475" t="s">
        <v>6024</v>
      </c>
      <c r="AR3475" s="1">
        <v>44949.602690046297</v>
      </c>
      <c r="AS3475">
        <v>0</v>
      </c>
      <c r="AT3475">
        <v>0</v>
      </c>
      <c r="AU3475">
        <v>0</v>
      </c>
      <c r="AV3475">
        <v>0</v>
      </c>
      <c r="AW3475">
        <v>0</v>
      </c>
      <c r="AX3475">
        <v>0</v>
      </c>
      <c r="AY3475">
        <v>0</v>
      </c>
    </row>
    <row r="3476" spans="1:51" x14ac:dyDescent="0.25">
      <c r="A3476">
        <v>1</v>
      </c>
      <c r="B3476">
        <v>989</v>
      </c>
      <c r="C3476" t="str">
        <f>"*"&amp;VLOOKUP(Tabla_clientes.amazonaws.com_UnoEE_Morenos_Real_t201_mm_clientes[[#This Row],[f201_rowid_tercero]],tercero_c,2,)</f>
        <v>*3945</v>
      </c>
      <c r="D3476" t="str">
        <f>"*"&amp;VLOOKUP(Tabla_clientes.amazonaws.com_UnoEE_Morenos_Real_t201_mm_clientes[[#This Row],[f201_rowid_tercero]],tercero_c,7,)</f>
        <v>*MUNDO VERDE SALUD GOURMET SAS</v>
      </c>
      <c r="E3476" t="s">
        <v>7868</v>
      </c>
      <c r="F3476" t="s">
        <v>10279</v>
      </c>
      <c r="G3476" t="str">
        <f>"*"&amp;VLOOKUP(Tabla_clientes.amazonaws.com_UnoEE_Morenos_Real_t201_mm_clientes[[#This Row],[f201_rowid_tercero]],penvio_c,3,)</f>
        <v>*000</v>
      </c>
      <c r="H3476" t="str">
        <f>"*"&amp;VLOOKUP(Tabla_clientes.amazonaws.com_UnoEE_Morenos_Real_t201_mm_clientes[[#This Row],[f201_rowid_tercero]],penvio_c,5,)</f>
        <v>*MUNDO VERDE SALUD GOURMET SAS</v>
      </c>
      <c r="I3476" t="s">
        <v>6277</v>
      </c>
      <c r="J3476">
        <v>1</v>
      </c>
      <c r="K3476" t="s">
        <v>6273</v>
      </c>
      <c r="L3476" t="s">
        <v>6281</v>
      </c>
      <c r="M3476">
        <v>38794</v>
      </c>
      <c r="N3476" t="s">
        <v>6275</v>
      </c>
      <c r="O3476" t="s">
        <v>6282</v>
      </c>
      <c r="P3476">
        <v>2</v>
      </c>
      <c r="Q3476">
        <v>0</v>
      </c>
      <c r="R3476">
        <v>0</v>
      </c>
      <c r="S3476">
        <v>0</v>
      </c>
      <c r="T3476">
        <v>0</v>
      </c>
      <c r="U3476" t="s">
        <v>243</v>
      </c>
      <c r="W3476">
        <v>0</v>
      </c>
      <c r="X3476">
        <v>0</v>
      </c>
      <c r="Y3476">
        <v>0</v>
      </c>
      <c r="Z3476">
        <v>9999</v>
      </c>
      <c r="AA3476">
        <v>0</v>
      </c>
      <c r="AB3476">
        <v>0</v>
      </c>
      <c r="AC3476">
        <v>0</v>
      </c>
      <c r="AE3476" t="s">
        <v>26</v>
      </c>
      <c r="AF3476" s="1">
        <v>44562</v>
      </c>
      <c r="AG3476">
        <v>1</v>
      </c>
      <c r="AL3476" s="1"/>
      <c r="AM3476">
        <v>34060</v>
      </c>
      <c r="AN3476">
        <v>0</v>
      </c>
      <c r="AO3476">
        <v>0</v>
      </c>
      <c r="AQ3476" t="s">
        <v>6281</v>
      </c>
      <c r="AR3476" s="1">
        <v>44949.602698923612</v>
      </c>
      <c r="AS3476">
        <v>0</v>
      </c>
      <c r="AT3476">
        <v>0</v>
      </c>
      <c r="AU3476">
        <v>0</v>
      </c>
      <c r="AV3476">
        <v>0</v>
      </c>
      <c r="AW3476">
        <v>0</v>
      </c>
      <c r="AX3476">
        <v>0</v>
      </c>
      <c r="AY3476">
        <v>0</v>
      </c>
    </row>
    <row r="3477" spans="1:51" x14ac:dyDescent="0.25">
      <c r="A3477">
        <v>1</v>
      </c>
      <c r="B3477">
        <v>212</v>
      </c>
      <c r="C3477" t="str">
        <f>"*"&amp;VLOOKUP(Tabla_clientes.amazonaws.com_UnoEE_Morenos_Real_t201_mm_clientes[[#This Row],[f201_rowid_tercero]],tercero_c,2,)</f>
        <v>*3946</v>
      </c>
      <c r="D3477" t="str">
        <f>"*"&amp;VLOOKUP(Tabla_clientes.amazonaws.com_UnoEE_Morenos_Real_t201_mm_clientes[[#This Row],[f201_rowid_tercero]],tercero_c,7,)</f>
        <v>*FRUPULPAS  S A S</v>
      </c>
      <c r="E3477" t="s">
        <v>7868</v>
      </c>
      <c r="F3477" t="s">
        <v>10280</v>
      </c>
      <c r="G3477" t="str">
        <f>"*"&amp;VLOOKUP(Tabla_clientes.amazonaws.com_UnoEE_Morenos_Real_t201_mm_clientes[[#This Row],[f201_rowid_tercero]],penvio_c,3,)</f>
        <v>*000</v>
      </c>
      <c r="H3477" t="str">
        <f>"*"&amp;VLOOKUP(Tabla_clientes.amazonaws.com_UnoEE_Morenos_Real_t201_mm_clientes[[#This Row],[f201_rowid_tercero]],penvio_c,5,)</f>
        <v>*FRUPULPAS SAS</v>
      </c>
      <c r="I3477" t="s">
        <v>6277</v>
      </c>
      <c r="J3477">
        <v>1</v>
      </c>
      <c r="K3477" t="s">
        <v>6273</v>
      </c>
      <c r="L3477" t="s">
        <v>6281</v>
      </c>
      <c r="M3477">
        <v>38795</v>
      </c>
      <c r="N3477" t="s">
        <v>6275</v>
      </c>
      <c r="O3477" t="s">
        <v>6282</v>
      </c>
      <c r="P3477">
        <v>2</v>
      </c>
      <c r="Q3477">
        <v>0</v>
      </c>
      <c r="R3477">
        <v>0</v>
      </c>
      <c r="S3477">
        <v>0</v>
      </c>
      <c r="T3477">
        <v>0</v>
      </c>
      <c r="U3477" t="s">
        <v>243</v>
      </c>
      <c r="W3477">
        <v>0</v>
      </c>
      <c r="X3477">
        <v>0</v>
      </c>
      <c r="Y3477">
        <v>0</v>
      </c>
      <c r="Z3477">
        <v>9999</v>
      </c>
      <c r="AA3477">
        <v>0</v>
      </c>
      <c r="AB3477">
        <v>0</v>
      </c>
      <c r="AC3477">
        <v>0</v>
      </c>
      <c r="AE3477" t="s">
        <v>26</v>
      </c>
      <c r="AF3477" s="1">
        <v>44562</v>
      </c>
      <c r="AG3477">
        <v>1</v>
      </c>
      <c r="AL3477" s="1"/>
      <c r="AM3477">
        <v>34061</v>
      </c>
      <c r="AN3477">
        <v>0</v>
      </c>
      <c r="AO3477">
        <v>0</v>
      </c>
      <c r="AQ3477" t="s">
        <v>6281</v>
      </c>
      <c r="AR3477" s="1">
        <v>44949.602708136576</v>
      </c>
      <c r="AS3477">
        <v>0</v>
      </c>
      <c r="AT3477">
        <v>0</v>
      </c>
      <c r="AU3477">
        <v>0</v>
      </c>
      <c r="AV3477">
        <v>0</v>
      </c>
      <c r="AW3477">
        <v>0</v>
      </c>
      <c r="AX3477">
        <v>0</v>
      </c>
      <c r="AY3477">
        <v>0</v>
      </c>
    </row>
    <row r="3478" spans="1:51" x14ac:dyDescent="0.25">
      <c r="A3478">
        <v>1</v>
      </c>
      <c r="B3478">
        <v>990</v>
      </c>
      <c r="C3478" t="str">
        <f>"*"&amp;VLOOKUP(Tabla_clientes.amazonaws.com_UnoEE_Morenos_Real_t201_mm_clientes[[#This Row],[f201_rowid_tercero]],tercero_c,2,)</f>
        <v>*3947</v>
      </c>
      <c r="D3478" t="str">
        <f>"*"&amp;VLOOKUP(Tabla_clientes.amazonaws.com_UnoEE_Morenos_Real_t201_mm_clientes[[#This Row],[f201_rowid_tercero]],tercero_c,7,)</f>
        <v>*COMERCIAL TECH SOLUCIONES SAS</v>
      </c>
      <c r="E3478" t="s">
        <v>7868</v>
      </c>
      <c r="F3478" t="s">
        <v>10281</v>
      </c>
      <c r="G3478" t="str">
        <f>"*"&amp;VLOOKUP(Tabla_clientes.amazonaws.com_UnoEE_Morenos_Real_t201_mm_clientes[[#This Row],[f201_rowid_tercero]],penvio_c,3,)</f>
        <v>*000</v>
      </c>
      <c r="H3478" t="str">
        <f>"*"&amp;VLOOKUP(Tabla_clientes.amazonaws.com_UnoEE_Morenos_Real_t201_mm_clientes[[#This Row],[f201_rowid_tercero]],penvio_c,5,)</f>
        <v>*COMERCIAL TECH SOLUCIONES SAS</v>
      </c>
      <c r="I3478" t="s">
        <v>6277</v>
      </c>
      <c r="J3478">
        <v>1</v>
      </c>
      <c r="K3478" t="s">
        <v>6273</v>
      </c>
      <c r="L3478" t="s">
        <v>6281</v>
      </c>
      <c r="M3478">
        <v>38796</v>
      </c>
      <c r="N3478" t="s">
        <v>6275</v>
      </c>
      <c r="O3478" t="s">
        <v>6282</v>
      </c>
      <c r="P3478">
        <v>2</v>
      </c>
      <c r="Q3478">
        <v>0</v>
      </c>
      <c r="R3478">
        <v>0</v>
      </c>
      <c r="S3478">
        <v>0</v>
      </c>
      <c r="T3478">
        <v>0</v>
      </c>
      <c r="U3478" t="s">
        <v>243</v>
      </c>
      <c r="W3478">
        <v>0</v>
      </c>
      <c r="X3478">
        <v>0</v>
      </c>
      <c r="Y3478">
        <v>0</v>
      </c>
      <c r="Z3478">
        <v>9999</v>
      </c>
      <c r="AA3478">
        <v>0</v>
      </c>
      <c r="AB3478">
        <v>0</v>
      </c>
      <c r="AC3478">
        <v>0</v>
      </c>
      <c r="AE3478" t="s">
        <v>26</v>
      </c>
      <c r="AF3478" s="1">
        <v>44562</v>
      </c>
      <c r="AG3478">
        <v>1</v>
      </c>
      <c r="AL3478" s="1"/>
      <c r="AM3478">
        <v>34062</v>
      </c>
      <c r="AN3478">
        <v>0</v>
      </c>
      <c r="AO3478">
        <v>0</v>
      </c>
      <c r="AQ3478" t="s">
        <v>6281</v>
      </c>
      <c r="AR3478" s="1">
        <v>44949.602716817128</v>
      </c>
      <c r="AS3478">
        <v>0</v>
      </c>
      <c r="AT3478">
        <v>0</v>
      </c>
      <c r="AU3478">
        <v>0</v>
      </c>
      <c r="AV3478">
        <v>0</v>
      </c>
      <c r="AW3478">
        <v>0</v>
      </c>
      <c r="AX3478">
        <v>0</v>
      </c>
      <c r="AY3478">
        <v>0</v>
      </c>
    </row>
    <row r="3479" spans="1:51" x14ac:dyDescent="0.25">
      <c r="A3479">
        <v>1</v>
      </c>
      <c r="B3479">
        <v>2057</v>
      </c>
      <c r="C3479" t="str">
        <f>"*"&amp;VLOOKUP(Tabla_clientes.amazonaws.com_UnoEE_Morenos_Real_t201_mm_clientes[[#This Row],[f201_rowid_tercero]],tercero_c,2,)</f>
        <v>*3948</v>
      </c>
      <c r="D3479" t="str">
        <f>"*"&amp;VLOOKUP(Tabla_clientes.amazonaws.com_UnoEE_Morenos_Real_t201_mm_clientes[[#This Row],[f201_rowid_tercero]],tercero_c,7,)</f>
        <v>*COORDINADORA DE SERVICIOS DE PARQUE CEMENTERIO S A S</v>
      </c>
      <c r="E3479" t="s">
        <v>7868</v>
      </c>
      <c r="F3479" t="s">
        <v>10282</v>
      </c>
      <c r="G3479" t="str">
        <f>"*"&amp;VLOOKUP(Tabla_clientes.amazonaws.com_UnoEE_Morenos_Real_t201_mm_clientes[[#This Row],[f201_rowid_tercero]],penvio_c,3,)</f>
        <v>*000</v>
      </c>
      <c r="H3479" t="str">
        <f>"*"&amp;VLOOKUP(Tabla_clientes.amazonaws.com_UnoEE_Morenos_Real_t201_mm_clientes[[#This Row],[f201_rowid_tercero]],penvio_c,5,)</f>
        <v>*COOR DE SERV DE PARQUE CEMENTERIO SAS</v>
      </c>
      <c r="I3479" t="s">
        <v>6277</v>
      </c>
      <c r="J3479">
        <v>1</v>
      </c>
      <c r="K3479" t="s">
        <v>6273</v>
      </c>
      <c r="L3479" t="s">
        <v>6281</v>
      </c>
      <c r="M3479">
        <v>38797</v>
      </c>
      <c r="N3479" t="s">
        <v>6275</v>
      </c>
      <c r="O3479" t="s">
        <v>6282</v>
      </c>
      <c r="P3479">
        <v>2</v>
      </c>
      <c r="Q3479">
        <v>0</v>
      </c>
      <c r="R3479">
        <v>0</v>
      </c>
      <c r="S3479">
        <v>0</v>
      </c>
      <c r="T3479">
        <v>0</v>
      </c>
      <c r="U3479" t="s">
        <v>243</v>
      </c>
      <c r="W3479">
        <v>0</v>
      </c>
      <c r="X3479">
        <v>0</v>
      </c>
      <c r="Y3479">
        <v>0</v>
      </c>
      <c r="Z3479">
        <v>9999</v>
      </c>
      <c r="AA3479">
        <v>0</v>
      </c>
      <c r="AB3479">
        <v>0</v>
      </c>
      <c r="AC3479">
        <v>0</v>
      </c>
      <c r="AE3479" t="s">
        <v>26</v>
      </c>
      <c r="AF3479" s="1">
        <v>44562</v>
      </c>
      <c r="AG3479">
        <v>1</v>
      </c>
      <c r="AL3479" s="1"/>
      <c r="AM3479">
        <v>34063</v>
      </c>
      <c r="AN3479">
        <v>0</v>
      </c>
      <c r="AO3479">
        <v>0</v>
      </c>
      <c r="AQ3479" t="s">
        <v>6281</v>
      </c>
      <c r="AR3479" s="1">
        <v>44949.60272534722</v>
      </c>
      <c r="AS3479">
        <v>0</v>
      </c>
      <c r="AT3479">
        <v>0</v>
      </c>
      <c r="AU3479">
        <v>0</v>
      </c>
      <c r="AV3479">
        <v>0</v>
      </c>
      <c r="AW3479">
        <v>0</v>
      </c>
      <c r="AX3479">
        <v>0</v>
      </c>
      <c r="AY3479">
        <v>0</v>
      </c>
    </row>
    <row r="3480" spans="1:51" x14ac:dyDescent="0.25">
      <c r="A3480">
        <v>1</v>
      </c>
      <c r="B3480">
        <v>991</v>
      </c>
      <c r="C3480" t="str">
        <f>"*"&amp;VLOOKUP(Tabla_clientes.amazonaws.com_UnoEE_Morenos_Real_t201_mm_clientes[[#This Row],[f201_rowid_tercero]],tercero_c,2,)</f>
        <v>*3949</v>
      </c>
      <c r="D3480" t="str">
        <f>"*"&amp;VLOOKUP(Tabla_clientes.amazonaws.com_UnoEE_Morenos_Real_t201_mm_clientes[[#This Row],[f201_rowid_tercero]],tercero_c,7,)</f>
        <v>*SALAZAR TABARES MARIO ANDRES</v>
      </c>
      <c r="E3480" t="s">
        <v>7868</v>
      </c>
      <c r="F3480" t="s">
        <v>10283</v>
      </c>
      <c r="G3480" t="str">
        <f>"*"&amp;VLOOKUP(Tabla_clientes.amazonaws.com_UnoEE_Morenos_Real_t201_mm_clientes[[#This Row],[f201_rowid_tercero]],penvio_c,3,)</f>
        <v>*000</v>
      </c>
      <c r="H3480" t="str">
        <f>"*"&amp;VLOOKUP(Tabla_clientes.amazonaws.com_UnoEE_Morenos_Real_t201_mm_clientes[[#This Row],[f201_rowid_tercero]],penvio_c,5,)</f>
        <v>*MARIO ANDRES SALAZAR TABARES</v>
      </c>
      <c r="I3480" t="s">
        <v>6277</v>
      </c>
      <c r="J3480">
        <v>1</v>
      </c>
      <c r="K3480" t="s">
        <v>6273</v>
      </c>
      <c r="L3480" t="s">
        <v>7227</v>
      </c>
      <c r="M3480">
        <v>39118</v>
      </c>
      <c r="N3480" t="s">
        <v>6275</v>
      </c>
      <c r="O3480" t="s">
        <v>6282</v>
      </c>
      <c r="P3480">
        <v>2</v>
      </c>
      <c r="Q3480">
        <v>2000000</v>
      </c>
      <c r="R3480">
        <v>0</v>
      </c>
      <c r="S3480">
        <v>0</v>
      </c>
      <c r="T3480">
        <v>0</v>
      </c>
      <c r="U3480" t="s">
        <v>243</v>
      </c>
      <c r="V3480" t="s">
        <v>6159</v>
      </c>
      <c r="W3480">
        <v>0</v>
      </c>
      <c r="X3480">
        <v>0</v>
      </c>
      <c r="Y3480">
        <v>0</v>
      </c>
      <c r="Z3480">
        <v>9999</v>
      </c>
      <c r="AA3480">
        <v>0</v>
      </c>
      <c r="AB3480">
        <v>0</v>
      </c>
      <c r="AC3480">
        <v>0</v>
      </c>
      <c r="AE3480" t="s">
        <v>26</v>
      </c>
      <c r="AF3480" s="1">
        <v>44562</v>
      </c>
      <c r="AG3480">
        <v>1</v>
      </c>
      <c r="AL3480" s="1"/>
      <c r="AM3480">
        <v>34179</v>
      </c>
      <c r="AN3480">
        <v>0</v>
      </c>
      <c r="AO3480">
        <v>0</v>
      </c>
      <c r="AQ3480" t="s">
        <v>7227</v>
      </c>
      <c r="AR3480" s="1">
        <v>44995.592877696756</v>
      </c>
      <c r="AS3480">
        <v>0</v>
      </c>
      <c r="AT3480">
        <v>0</v>
      </c>
      <c r="AU3480">
        <v>0</v>
      </c>
      <c r="AV3480">
        <v>0</v>
      </c>
      <c r="AW3480">
        <v>0</v>
      </c>
      <c r="AX3480">
        <v>0</v>
      </c>
      <c r="AY3480">
        <v>0</v>
      </c>
    </row>
    <row r="3481" spans="1:51" x14ac:dyDescent="0.25">
      <c r="A3481">
        <v>1</v>
      </c>
      <c r="B3481">
        <v>326</v>
      </c>
      <c r="C3481" t="str">
        <f>"*"&amp;VLOOKUP(Tabla_clientes.amazonaws.com_UnoEE_Morenos_Real_t201_mm_clientes[[#This Row],[f201_rowid_tercero]],tercero_c,2,)</f>
        <v>*3951</v>
      </c>
      <c r="D3481" t="str">
        <f>"*"&amp;VLOOKUP(Tabla_clientes.amazonaws.com_UnoEE_Morenos_Real_t201_mm_clientes[[#This Row],[f201_rowid_tercero]],tercero_c,7,)</f>
        <v>*TRIANA CHAPARRO HOOVER ALEXY</v>
      </c>
      <c r="E3481" t="s">
        <v>7868</v>
      </c>
      <c r="F3481" t="s">
        <v>10284</v>
      </c>
      <c r="G3481" t="str">
        <f>"*"&amp;VLOOKUP(Tabla_clientes.amazonaws.com_UnoEE_Morenos_Real_t201_mm_clientes[[#This Row],[f201_rowid_tercero]],penvio_c,3,)</f>
        <v>*000</v>
      </c>
      <c r="H3481" t="str">
        <f>"*"&amp;VLOOKUP(Tabla_clientes.amazonaws.com_UnoEE_Morenos_Real_t201_mm_clientes[[#This Row],[f201_rowid_tercero]],penvio_c,5,)</f>
        <v>*HOOVER ALEXY TRIANA CHAPARRO</v>
      </c>
      <c r="I3481" t="s">
        <v>6277</v>
      </c>
      <c r="J3481">
        <v>1</v>
      </c>
      <c r="K3481" t="s">
        <v>6273</v>
      </c>
      <c r="L3481" t="s">
        <v>8310</v>
      </c>
      <c r="M3481">
        <v>38798</v>
      </c>
      <c r="N3481" t="s">
        <v>6275</v>
      </c>
      <c r="O3481" t="s">
        <v>6282</v>
      </c>
      <c r="P3481">
        <v>2</v>
      </c>
      <c r="Q3481">
        <v>2000000</v>
      </c>
      <c r="R3481">
        <v>0</v>
      </c>
      <c r="S3481">
        <v>0</v>
      </c>
      <c r="T3481">
        <v>0</v>
      </c>
      <c r="U3481" t="s">
        <v>243</v>
      </c>
      <c r="W3481">
        <v>0</v>
      </c>
      <c r="X3481">
        <v>0</v>
      </c>
      <c r="Y3481">
        <v>0</v>
      </c>
      <c r="Z3481">
        <v>9999</v>
      </c>
      <c r="AA3481">
        <v>0</v>
      </c>
      <c r="AB3481">
        <v>0</v>
      </c>
      <c r="AC3481">
        <v>0</v>
      </c>
      <c r="AE3481" t="s">
        <v>26</v>
      </c>
      <c r="AF3481" s="1">
        <v>44562</v>
      </c>
      <c r="AG3481">
        <v>1</v>
      </c>
      <c r="AL3481" s="1"/>
      <c r="AM3481">
        <v>34064</v>
      </c>
      <c r="AN3481">
        <v>0</v>
      </c>
      <c r="AO3481">
        <v>0</v>
      </c>
      <c r="AQ3481" t="s">
        <v>8310</v>
      </c>
      <c r="AR3481" s="1">
        <v>44949.602734062501</v>
      </c>
      <c r="AS3481">
        <v>0</v>
      </c>
      <c r="AT3481">
        <v>0</v>
      </c>
      <c r="AU3481">
        <v>0</v>
      </c>
      <c r="AV3481">
        <v>0</v>
      </c>
      <c r="AW3481">
        <v>0</v>
      </c>
      <c r="AX3481">
        <v>0</v>
      </c>
      <c r="AY3481">
        <v>0</v>
      </c>
    </row>
    <row r="3482" spans="1:51" x14ac:dyDescent="0.25">
      <c r="A3482">
        <v>1</v>
      </c>
      <c r="B3482">
        <v>992</v>
      </c>
      <c r="C3482" t="str">
        <f>"*"&amp;VLOOKUP(Tabla_clientes.amazonaws.com_UnoEE_Morenos_Real_t201_mm_clientes[[#This Row],[f201_rowid_tercero]],tercero_c,2,)</f>
        <v>*3952</v>
      </c>
      <c r="D3482" t="str">
        <f>"*"&amp;VLOOKUP(Tabla_clientes.amazonaws.com_UnoEE_Morenos_Real_t201_mm_clientes[[#This Row],[f201_rowid_tercero]],tercero_c,7,)</f>
        <v>*MARTINEZ PEDRAZA AMANDA</v>
      </c>
      <c r="E3482" t="s">
        <v>7868</v>
      </c>
      <c r="F3482" t="s">
        <v>10285</v>
      </c>
      <c r="G3482" t="str">
        <f>"*"&amp;VLOOKUP(Tabla_clientes.amazonaws.com_UnoEE_Morenos_Real_t201_mm_clientes[[#This Row],[f201_rowid_tercero]],penvio_c,3,)</f>
        <v>*000</v>
      </c>
      <c r="H3482" t="str">
        <f>"*"&amp;VLOOKUP(Tabla_clientes.amazonaws.com_UnoEE_Morenos_Real_t201_mm_clientes[[#This Row],[f201_rowid_tercero]],penvio_c,5,)</f>
        <v>*AMANDA MARTINEZ PEDRAZA</v>
      </c>
      <c r="I3482" t="s">
        <v>6277</v>
      </c>
      <c r="J3482">
        <v>1</v>
      </c>
      <c r="K3482" t="s">
        <v>6273</v>
      </c>
      <c r="L3482" t="s">
        <v>8310</v>
      </c>
      <c r="M3482">
        <v>38799</v>
      </c>
      <c r="N3482" t="s">
        <v>6275</v>
      </c>
      <c r="O3482" t="s">
        <v>6282</v>
      </c>
      <c r="P3482">
        <v>2</v>
      </c>
      <c r="Q3482">
        <v>2000000</v>
      </c>
      <c r="R3482">
        <v>0</v>
      </c>
      <c r="S3482">
        <v>0</v>
      </c>
      <c r="T3482">
        <v>0</v>
      </c>
      <c r="U3482" t="s">
        <v>243</v>
      </c>
      <c r="W3482">
        <v>0</v>
      </c>
      <c r="X3482">
        <v>0</v>
      </c>
      <c r="Y3482">
        <v>0</v>
      </c>
      <c r="Z3482">
        <v>9999</v>
      </c>
      <c r="AA3482">
        <v>0</v>
      </c>
      <c r="AB3482">
        <v>0</v>
      </c>
      <c r="AC3482">
        <v>0</v>
      </c>
      <c r="AE3482" t="s">
        <v>26</v>
      </c>
      <c r="AF3482" s="1">
        <v>44562</v>
      </c>
      <c r="AG3482">
        <v>1</v>
      </c>
      <c r="AL3482" s="1"/>
      <c r="AM3482">
        <v>34065</v>
      </c>
      <c r="AN3482">
        <v>0</v>
      </c>
      <c r="AO3482">
        <v>0</v>
      </c>
      <c r="AQ3482" t="s">
        <v>8310</v>
      </c>
      <c r="AR3482" s="1">
        <v>44949.602742905096</v>
      </c>
      <c r="AS3482">
        <v>0</v>
      </c>
      <c r="AT3482">
        <v>0</v>
      </c>
      <c r="AU3482">
        <v>0</v>
      </c>
      <c r="AV3482">
        <v>0</v>
      </c>
      <c r="AW3482">
        <v>0</v>
      </c>
      <c r="AX3482">
        <v>0</v>
      </c>
      <c r="AY3482">
        <v>0</v>
      </c>
    </row>
    <row r="3483" spans="1:51" x14ac:dyDescent="0.25">
      <c r="A3483">
        <v>1</v>
      </c>
      <c r="B3483">
        <v>993</v>
      </c>
      <c r="C3483" t="str">
        <f>"*"&amp;VLOOKUP(Tabla_clientes.amazonaws.com_UnoEE_Morenos_Real_t201_mm_clientes[[#This Row],[f201_rowid_tercero]],tercero_c,2,)</f>
        <v>*3955</v>
      </c>
      <c r="D3483" t="str">
        <f>"*"&amp;VLOOKUP(Tabla_clientes.amazonaws.com_UnoEE_Morenos_Real_t201_mm_clientes[[#This Row],[f201_rowid_tercero]],tercero_c,7,)</f>
        <v>*ARAMAR SUPERMERCADOS SAS</v>
      </c>
      <c r="E3483" t="s">
        <v>7868</v>
      </c>
      <c r="F3483" t="s">
        <v>10286</v>
      </c>
      <c r="G3483" t="str">
        <f>"*"&amp;VLOOKUP(Tabla_clientes.amazonaws.com_UnoEE_Morenos_Real_t201_mm_clientes[[#This Row],[f201_rowid_tercero]],penvio_c,3,)</f>
        <v>*000</v>
      </c>
      <c r="H3483" t="str">
        <f>"*"&amp;VLOOKUP(Tabla_clientes.amazonaws.com_UnoEE_Morenos_Real_t201_mm_clientes[[#This Row],[f201_rowid_tercero]],penvio_c,5,)</f>
        <v>*ARAMAR SUPERMERCADOS SAS</v>
      </c>
      <c r="I3483" t="s">
        <v>6277</v>
      </c>
      <c r="J3483">
        <v>1</v>
      </c>
      <c r="K3483" t="s">
        <v>6273</v>
      </c>
      <c r="L3483" t="s">
        <v>8047</v>
      </c>
      <c r="M3483">
        <v>38800</v>
      </c>
      <c r="N3483" t="s">
        <v>6275</v>
      </c>
      <c r="O3483" t="s">
        <v>7036</v>
      </c>
      <c r="P3483">
        <v>2</v>
      </c>
      <c r="Q3483">
        <v>8000000</v>
      </c>
      <c r="R3483">
        <v>0</v>
      </c>
      <c r="S3483">
        <v>0</v>
      </c>
      <c r="T3483">
        <v>0</v>
      </c>
      <c r="U3483" t="s">
        <v>243</v>
      </c>
      <c r="W3483">
        <v>0</v>
      </c>
      <c r="X3483">
        <v>0</v>
      </c>
      <c r="Y3483">
        <v>0</v>
      </c>
      <c r="Z3483">
        <v>9999</v>
      </c>
      <c r="AA3483">
        <v>0</v>
      </c>
      <c r="AB3483">
        <v>0</v>
      </c>
      <c r="AC3483">
        <v>0</v>
      </c>
      <c r="AE3483" t="s">
        <v>26</v>
      </c>
      <c r="AF3483" s="1">
        <v>44562</v>
      </c>
      <c r="AG3483">
        <v>1</v>
      </c>
      <c r="AL3483" s="1"/>
      <c r="AM3483">
        <v>34066</v>
      </c>
      <c r="AN3483">
        <v>0</v>
      </c>
      <c r="AO3483">
        <v>0</v>
      </c>
      <c r="AQ3483" t="s">
        <v>8047</v>
      </c>
      <c r="AR3483" s="1">
        <v>44949.602752349536</v>
      </c>
      <c r="AS3483">
        <v>0</v>
      </c>
      <c r="AT3483">
        <v>0</v>
      </c>
      <c r="AU3483">
        <v>0</v>
      </c>
      <c r="AV3483">
        <v>0</v>
      </c>
      <c r="AW3483">
        <v>0</v>
      </c>
      <c r="AX3483">
        <v>0</v>
      </c>
      <c r="AY3483">
        <v>0</v>
      </c>
    </row>
    <row r="3484" spans="1:51" x14ac:dyDescent="0.25">
      <c r="A3484">
        <v>1</v>
      </c>
      <c r="B3484">
        <v>1125</v>
      </c>
      <c r="C3484" t="str">
        <f>"*"&amp;VLOOKUP(Tabla_clientes.amazonaws.com_UnoEE_Morenos_Real_t201_mm_clientes[[#This Row],[f201_rowid_tercero]],tercero_c,2,)</f>
        <v>*3956</v>
      </c>
      <c r="D3484" t="str">
        <f>"*"&amp;VLOOKUP(Tabla_clientes.amazonaws.com_UnoEE_Morenos_Real_t201_mm_clientes[[#This Row],[f201_rowid_tercero]],tercero_c,7,)</f>
        <v>*INVERSIONES JACAMA SAS</v>
      </c>
      <c r="E3484" t="s">
        <v>7868</v>
      </c>
      <c r="F3484" t="s">
        <v>10287</v>
      </c>
      <c r="G3484" t="str">
        <f>"*"&amp;VLOOKUP(Tabla_clientes.amazonaws.com_UnoEE_Morenos_Real_t201_mm_clientes[[#This Row],[f201_rowid_tercero]],penvio_c,3,)</f>
        <v>*000</v>
      </c>
      <c r="H3484" t="str">
        <f>"*"&amp;VLOOKUP(Tabla_clientes.amazonaws.com_UnoEE_Morenos_Real_t201_mm_clientes[[#This Row],[f201_rowid_tercero]],penvio_c,5,)</f>
        <v>*JACAMA SAS</v>
      </c>
      <c r="I3484" t="s">
        <v>6277</v>
      </c>
      <c r="J3484">
        <v>1</v>
      </c>
      <c r="K3484" t="s">
        <v>6273</v>
      </c>
      <c r="L3484" t="s">
        <v>7239</v>
      </c>
      <c r="M3484">
        <v>38801</v>
      </c>
      <c r="N3484" t="s">
        <v>6275</v>
      </c>
      <c r="O3484" t="s">
        <v>6282</v>
      </c>
      <c r="P3484">
        <v>2</v>
      </c>
      <c r="Q3484">
        <v>0</v>
      </c>
      <c r="R3484">
        <v>0</v>
      </c>
      <c r="S3484">
        <v>0</v>
      </c>
      <c r="T3484">
        <v>0</v>
      </c>
      <c r="U3484" t="s">
        <v>243</v>
      </c>
      <c r="W3484">
        <v>0</v>
      </c>
      <c r="X3484">
        <v>0</v>
      </c>
      <c r="Y3484">
        <v>0</v>
      </c>
      <c r="Z3484">
        <v>9999</v>
      </c>
      <c r="AA3484">
        <v>0</v>
      </c>
      <c r="AB3484">
        <v>0</v>
      </c>
      <c r="AC3484">
        <v>0</v>
      </c>
      <c r="AE3484" t="s">
        <v>26</v>
      </c>
      <c r="AF3484" s="1">
        <v>44562</v>
      </c>
      <c r="AG3484">
        <v>1</v>
      </c>
      <c r="AL3484" s="1"/>
      <c r="AM3484">
        <v>34067</v>
      </c>
      <c r="AN3484">
        <v>0</v>
      </c>
      <c r="AO3484">
        <v>0</v>
      </c>
      <c r="AQ3484" t="s">
        <v>7239</v>
      </c>
      <c r="AR3484" s="1">
        <v>44949.602761493057</v>
      </c>
      <c r="AS3484">
        <v>0</v>
      </c>
      <c r="AT3484">
        <v>0</v>
      </c>
      <c r="AU3484">
        <v>0</v>
      </c>
      <c r="AV3484">
        <v>0</v>
      </c>
      <c r="AW3484">
        <v>0</v>
      </c>
      <c r="AX3484">
        <v>0</v>
      </c>
      <c r="AY3484">
        <v>0</v>
      </c>
    </row>
    <row r="3485" spans="1:51" x14ac:dyDescent="0.25">
      <c r="A3485">
        <v>1</v>
      </c>
      <c r="B3485">
        <v>994</v>
      </c>
      <c r="C3485" t="str">
        <f>"*"&amp;VLOOKUP(Tabla_clientes.amazonaws.com_UnoEE_Morenos_Real_t201_mm_clientes[[#This Row],[f201_rowid_tercero]],tercero_c,2,)</f>
        <v>*3957</v>
      </c>
      <c r="D3485" t="str">
        <f>"*"&amp;VLOOKUP(Tabla_clientes.amazonaws.com_UnoEE_Morenos_Real_t201_mm_clientes[[#This Row],[f201_rowid_tercero]],tercero_c,7,)</f>
        <v>*MOLFETA  OLYMPIA</v>
      </c>
      <c r="E3485" t="s">
        <v>7868</v>
      </c>
      <c r="F3485" t="s">
        <v>10288</v>
      </c>
      <c r="G3485" t="str">
        <f>"*"&amp;VLOOKUP(Tabla_clientes.amazonaws.com_UnoEE_Morenos_Real_t201_mm_clientes[[#This Row],[f201_rowid_tercero]],penvio_c,3,)</f>
        <v>*000</v>
      </c>
      <c r="H3485" t="str">
        <f>"*"&amp;VLOOKUP(Tabla_clientes.amazonaws.com_UnoEE_Morenos_Real_t201_mm_clientes[[#This Row],[f201_rowid_tercero]],penvio_c,5,)</f>
        <v>*MOLFETA OLYMPIA</v>
      </c>
      <c r="I3485" t="s">
        <v>6277</v>
      </c>
      <c r="J3485">
        <v>1</v>
      </c>
      <c r="K3485" t="s">
        <v>6273</v>
      </c>
      <c r="L3485" t="s">
        <v>6281</v>
      </c>
      <c r="M3485">
        <v>38802</v>
      </c>
      <c r="N3485" t="s">
        <v>6275</v>
      </c>
      <c r="O3485" t="s">
        <v>6282</v>
      </c>
      <c r="P3485">
        <v>2</v>
      </c>
      <c r="Q3485">
        <v>0</v>
      </c>
      <c r="R3485">
        <v>0</v>
      </c>
      <c r="S3485">
        <v>0</v>
      </c>
      <c r="T3485">
        <v>0</v>
      </c>
      <c r="U3485" t="s">
        <v>243</v>
      </c>
      <c r="W3485">
        <v>0</v>
      </c>
      <c r="X3485">
        <v>0</v>
      </c>
      <c r="Y3485">
        <v>0</v>
      </c>
      <c r="Z3485">
        <v>9999</v>
      </c>
      <c r="AA3485">
        <v>0</v>
      </c>
      <c r="AB3485">
        <v>0</v>
      </c>
      <c r="AC3485">
        <v>0</v>
      </c>
      <c r="AE3485" t="s">
        <v>26</v>
      </c>
      <c r="AF3485" s="1">
        <v>44562</v>
      </c>
      <c r="AG3485">
        <v>1</v>
      </c>
      <c r="AL3485" s="1"/>
      <c r="AM3485">
        <v>34068</v>
      </c>
      <c r="AN3485">
        <v>0</v>
      </c>
      <c r="AO3485">
        <v>0</v>
      </c>
      <c r="AQ3485" t="s">
        <v>6281</v>
      </c>
      <c r="AR3485" s="1">
        <v>44949.60277002315</v>
      </c>
      <c r="AS3485">
        <v>0</v>
      </c>
      <c r="AT3485">
        <v>0</v>
      </c>
      <c r="AU3485">
        <v>0</v>
      </c>
      <c r="AV3485">
        <v>0</v>
      </c>
      <c r="AW3485">
        <v>0</v>
      </c>
      <c r="AX3485">
        <v>0</v>
      </c>
      <c r="AY3485">
        <v>0</v>
      </c>
    </row>
    <row r="3486" spans="1:51" x14ac:dyDescent="0.25">
      <c r="A3486">
        <v>1</v>
      </c>
      <c r="B3486">
        <v>223</v>
      </c>
      <c r="C3486" t="str">
        <f>"*"&amp;VLOOKUP(Tabla_clientes.amazonaws.com_UnoEE_Morenos_Real_t201_mm_clientes[[#This Row],[f201_rowid_tercero]],tercero_c,2,)</f>
        <v>*3958</v>
      </c>
      <c r="D3486" t="str">
        <f>"*"&amp;VLOOKUP(Tabla_clientes.amazonaws.com_UnoEE_Morenos_Real_t201_mm_clientes[[#This Row],[f201_rowid_tercero]],tercero_c,7,)</f>
        <v>*SALAMANCA CACERES HEINER SEBASTIAN</v>
      </c>
      <c r="E3486" t="s">
        <v>7868</v>
      </c>
      <c r="F3486" t="s">
        <v>10289</v>
      </c>
      <c r="G3486" t="str">
        <f>"*"&amp;VLOOKUP(Tabla_clientes.amazonaws.com_UnoEE_Morenos_Real_t201_mm_clientes[[#This Row],[f201_rowid_tercero]],penvio_c,3,)</f>
        <v>*000</v>
      </c>
      <c r="H3486" t="str">
        <f>"*"&amp;VLOOKUP(Tabla_clientes.amazonaws.com_UnoEE_Morenos_Real_t201_mm_clientes[[#This Row],[f201_rowid_tercero]],penvio_c,5,)</f>
        <v>*HEINER SEBASTIAN SALAMANCA CACERES</v>
      </c>
      <c r="I3486" t="s">
        <v>6277</v>
      </c>
      <c r="J3486">
        <v>1</v>
      </c>
      <c r="K3486" t="s">
        <v>6273</v>
      </c>
      <c r="L3486" t="s">
        <v>8310</v>
      </c>
      <c r="M3486">
        <v>38803</v>
      </c>
      <c r="N3486" t="s">
        <v>6275</v>
      </c>
      <c r="O3486" t="s">
        <v>7036</v>
      </c>
      <c r="P3486">
        <v>2</v>
      </c>
      <c r="Q3486">
        <v>3000000</v>
      </c>
      <c r="R3486">
        <v>0</v>
      </c>
      <c r="S3486">
        <v>0</v>
      </c>
      <c r="T3486">
        <v>0</v>
      </c>
      <c r="U3486" t="s">
        <v>243</v>
      </c>
      <c r="W3486">
        <v>0</v>
      </c>
      <c r="X3486">
        <v>0</v>
      </c>
      <c r="Y3486">
        <v>0</v>
      </c>
      <c r="Z3486">
        <v>9999</v>
      </c>
      <c r="AA3486">
        <v>0</v>
      </c>
      <c r="AB3486">
        <v>0</v>
      </c>
      <c r="AC3486">
        <v>0</v>
      </c>
      <c r="AE3486" t="s">
        <v>26</v>
      </c>
      <c r="AF3486" s="1">
        <v>44562</v>
      </c>
      <c r="AG3486">
        <v>1</v>
      </c>
      <c r="AL3486" s="1"/>
      <c r="AM3486">
        <v>34069</v>
      </c>
      <c r="AN3486">
        <v>0</v>
      </c>
      <c r="AO3486">
        <v>0</v>
      </c>
      <c r="AQ3486" t="s">
        <v>8310</v>
      </c>
      <c r="AR3486" s="1">
        <v>44949.602778125001</v>
      </c>
      <c r="AS3486">
        <v>0</v>
      </c>
      <c r="AT3486">
        <v>0</v>
      </c>
      <c r="AU3486">
        <v>0</v>
      </c>
      <c r="AV3486">
        <v>0</v>
      </c>
      <c r="AW3486">
        <v>0</v>
      </c>
      <c r="AX3486">
        <v>0</v>
      </c>
      <c r="AY3486">
        <v>0</v>
      </c>
    </row>
    <row r="3487" spans="1:51" x14ac:dyDescent="0.25">
      <c r="A3487">
        <v>1</v>
      </c>
      <c r="B3487">
        <v>995</v>
      </c>
      <c r="C3487" t="str">
        <f>"*"&amp;VLOOKUP(Tabla_clientes.amazonaws.com_UnoEE_Morenos_Real_t201_mm_clientes[[#This Row],[f201_rowid_tercero]],tercero_c,2,)</f>
        <v>*3959</v>
      </c>
      <c r="D3487" t="str">
        <f>"*"&amp;VLOOKUP(Tabla_clientes.amazonaws.com_UnoEE_Morenos_Real_t201_mm_clientes[[#This Row],[f201_rowid_tercero]],tercero_c,7,)</f>
        <v>*CONTRERAS THERAN GREYMI</v>
      </c>
      <c r="E3487" t="s">
        <v>7868</v>
      </c>
      <c r="F3487" t="s">
        <v>10290</v>
      </c>
      <c r="G3487" t="str">
        <f>"*"&amp;VLOOKUP(Tabla_clientes.amazonaws.com_UnoEE_Morenos_Real_t201_mm_clientes[[#This Row],[f201_rowid_tercero]],penvio_c,3,)</f>
        <v>*000</v>
      </c>
      <c r="H3487" t="str">
        <f>"*"&amp;VLOOKUP(Tabla_clientes.amazonaws.com_UnoEE_Morenos_Real_t201_mm_clientes[[#This Row],[f201_rowid_tercero]],penvio_c,5,)</f>
        <v>*GREYMI CONTRERAS THERAN</v>
      </c>
      <c r="I3487" t="s">
        <v>7228</v>
      </c>
      <c r="J3487">
        <v>1</v>
      </c>
      <c r="K3487" t="s">
        <v>6273</v>
      </c>
      <c r="L3487" t="s">
        <v>8712</v>
      </c>
      <c r="M3487">
        <v>38804</v>
      </c>
      <c r="N3487" t="s">
        <v>6275</v>
      </c>
      <c r="O3487" t="s">
        <v>7146</v>
      </c>
      <c r="P3487">
        <v>2</v>
      </c>
      <c r="Q3487">
        <v>2000000</v>
      </c>
      <c r="R3487">
        <v>0</v>
      </c>
      <c r="S3487">
        <v>0</v>
      </c>
      <c r="T3487">
        <v>0</v>
      </c>
      <c r="U3487" t="s">
        <v>243</v>
      </c>
      <c r="W3487">
        <v>0</v>
      </c>
      <c r="X3487">
        <v>0</v>
      </c>
      <c r="Y3487">
        <v>0</v>
      </c>
      <c r="Z3487">
        <v>9999</v>
      </c>
      <c r="AA3487">
        <v>0</v>
      </c>
      <c r="AB3487">
        <v>0</v>
      </c>
      <c r="AC3487">
        <v>0</v>
      </c>
      <c r="AE3487" t="s">
        <v>26</v>
      </c>
      <c r="AF3487" s="1">
        <v>44562</v>
      </c>
      <c r="AG3487">
        <v>1</v>
      </c>
      <c r="AL3487" s="1"/>
      <c r="AM3487">
        <v>34070</v>
      </c>
      <c r="AN3487">
        <v>0</v>
      </c>
      <c r="AO3487">
        <v>0</v>
      </c>
      <c r="AQ3487" t="s">
        <v>8712</v>
      </c>
      <c r="AR3487" s="1">
        <v>44949.602786655094</v>
      </c>
      <c r="AS3487">
        <v>0</v>
      </c>
      <c r="AT3487">
        <v>0</v>
      </c>
      <c r="AU3487">
        <v>0</v>
      </c>
      <c r="AV3487">
        <v>0</v>
      </c>
      <c r="AW3487">
        <v>0</v>
      </c>
      <c r="AX3487">
        <v>0</v>
      </c>
      <c r="AY3487">
        <v>0</v>
      </c>
    </row>
    <row r="3488" spans="1:51" x14ac:dyDescent="0.25">
      <c r="A3488">
        <v>1</v>
      </c>
      <c r="B3488">
        <v>996</v>
      </c>
      <c r="C3488" t="str">
        <f>"*"&amp;VLOOKUP(Tabla_clientes.amazonaws.com_UnoEE_Morenos_Real_t201_mm_clientes[[#This Row],[f201_rowid_tercero]],tercero_c,2,)</f>
        <v>*3960</v>
      </c>
      <c r="D3488" t="str">
        <f>"*"&amp;VLOOKUP(Tabla_clientes.amazonaws.com_UnoEE_Morenos_Real_t201_mm_clientes[[#This Row],[f201_rowid_tercero]],tercero_c,7,)</f>
        <v>*SUAREZ BALDIRIS RAFAEL ENRIQUE</v>
      </c>
      <c r="E3488" t="s">
        <v>7868</v>
      </c>
      <c r="F3488" t="s">
        <v>10291</v>
      </c>
      <c r="G3488" t="str">
        <f>"*"&amp;VLOOKUP(Tabla_clientes.amazonaws.com_UnoEE_Morenos_Real_t201_mm_clientes[[#This Row],[f201_rowid_tercero]],penvio_c,3,)</f>
        <v>*000</v>
      </c>
      <c r="H3488" t="str">
        <f>"*"&amp;VLOOKUP(Tabla_clientes.amazonaws.com_UnoEE_Morenos_Real_t201_mm_clientes[[#This Row],[f201_rowid_tercero]],penvio_c,5,)</f>
        <v>*RAFAEL ENRIQUE SUAREZ BALDIRIS</v>
      </c>
      <c r="I3488" t="s">
        <v>7228</v>
      </c>
      <c r="J3488">
        <v>1</v>
      </c>
      <c r="K3488" t="s">
        <v>6273</v>
      </c>
      <c r="L3488" t="s">
        <v>8712</v>
      </c>
      <c r="M3488">
        <v>38805</v>
      </c>
      <c r="N3488" t="s">
        <v>6275</v>
      </c>
      <c r="O3488" t="s">
        <v>7146</v>
      </c>
      <c r="P3488">
        <v>2</v>
      </c>
      <c r="Q3488">
        <v>5000000</v>
      </c>
      <c r="R3488">
        <v>0</v>
      </c>
      <c r="S3488">
        <v>0</v>
      </c>
      <c r="T3488">
        <v>0</v>
      </c>
      <c r="U3488" t="s">
        <v>243</v>
      </c>
      <c r="W3488">
        <v>0</v>
      </c>
      <c r="X3488">
        <v>0</v>
      </c>
      <c r="Y3488">
        <v>0</v>
      </c>
      <c r="Z3488">
        <v>9999</v>
      </c>
      <c r="AA3488">
        <v>0</v>
      </c>
      <c r="AB3488">
        <v>0</v>
      </c>
      <c r="AC3488">
        <v>0</v>
      </c>
      <c r="AE3488" t="s">
        <v>26</v>
      </c>
      <c r="AF3488" s="1">
        <v>44562</v>
      </c>
      <c r="AG3488">
        <v>1</v>
      </c>
      <c r="AL3488" s="1"/>
      <c r="AM3488">
        <v>34071</v>
      </c>
      <c r="AN3488">
        <v>0</v>
      </c>
      <c r="AO3488">
        <v>0</v>
      </c>
      <c r="AQ3488" t="s">
        <v>8712</v>
      </c>
      <c r="AR3488" s="1">
        <v>44949.602795949075</v>
      </c>
      <c r="AS3488">
        <v>0</v>
      </c>
      <c r="AT3488">
        <v>0</v>
      </c>
      <c r="AU3488">
        <v>0</v>
      </c>
      <c r="AV3488">
        <v>0</v>
      </c>
      <c r="AW3488">
        <v>0</v>
      </c>
      <c r="AX3488">
        <v>0</v>
      </c>
      <c r="AY3488">
        <v>0</v>
      </c>
    </row>
    <row r="3489" spans="1:51" x14ac:dyDescent="0.25">
      <c r="A3489">
        <v>1</v>
      </c>
      <c r="B3489">
        <v>2056</v>
      </c>
      <c r="C3489" t="str">
        <f>"*"&amp;VLOOKUP(Tabla_clientes.amazonaws.com_UnoEE_Morenos_Real_t201_mm_clientes[[#This Row],[f201_rowid_tercero]],tercero_c,2,)</f>
        <v>*3961</v>
      </c>
      <c r="D3489" t="str">
        <f>"*"&amp;VLOOKUP(Tabla_clientes.amazonaws.com_UnoEE_Morenos_Real_t201_mm_clientes[[#This Row],[f201_rowid_tercero]],tercero_c,7,)</f>
        <v>*ALFARO ABRIL DIEGO ALEJANDRO</v>
      </c>
      <c r="E3489" t="s">
        <v>7868</v>
      </c>
      <c r="F3489" t="s">
        <v>10292</v>
      </c>
      <c r="G3489" t="str">
        <f>"*"&amp;VLOOKUP(Tabla_clientes.amazonaws.com_UnoEE_Morenos_Real_t201_mm_clientes[[#This Row],[f201_rowid_tercero]],penvio_c,3,)</f>
        <v>*000</v>
      </c>
      <c r="H3489" t="str">
        <f>"*"&amp;VLOOKUP(Tabla_clientes.amazonaws.com_UnoEE_Morenos_Real_t201_mm_clientes[[#This Row],[f201_rowid_tercero]],penvio_c,5,)</f>
        <v>*DIEGO ALEJANDRO ABRIL ALFARO</v>
      </c>
      <c r="I3489" t="s">
        <v>6277</v>
      </c>
      <c r="J3489">
        <v>1</v>
      </c>
      <c r="K3489" t="s">
        <v>6273</v>
      </c>
      <c r="L3489" t="s">
        <v>6281</v>
      </c>
      <c r="M3489">
        <v>38806</v>
      </c>
      <c r="N3489" t="s">
        <v>6275</v>
      </c>
      <c r="O3489" t="s">
        <v>6282</v>
      </c>
      <c r="P3489">
        <v>2</v>
      </c>
      <c r="Q3489">
        <v>0</v>
      </c>
      <c r="R3489">
        <v>0</v>
      </c>
      <c r="S3489">
        <v>0</v>
      </c>
      <c r="T3489">
        <v>0</v>
      </c>
      <c r="U3489" t="s">
        <v>243</v>
      </c>
      <c r="W3489">
        <v>0</v>
      </c>
      <c r="X3489">
        <v>0</v>
      </c>
      <c r="Y3489">
        <v>0</v>
      </c>
      <c r="Z3489">
        <v>9999</v>
      </c>
      <c r="AA3489">
        <v>0</v>
      </c>
      <c r="AB3489">
        <v>0</v>
      </c>
      <c r="AC3489">
        <v>0</v>
      </c>
      <c r="AE3489" t="s">
        <v>26</v>
      </c>
      <c r="AF3489" s="1">
        <v>44562</v>
      </c>
      <c r="AG3489">
        <v>1</v>
      </c>
      <c r="AL3489" s="1"/>
      <c r="AM3489">
        <v>34072</v>
      </c>
      <c r="AN3489">
        <v>0</v>
      </c>
      <c r="AO3489">
        <v>0</v>
      </c>
      <c r="AQ3489" t="s">
        <v>6281</v>
      </c>
      <c r="AR3489" s="1">
        <v>44949.602805057868</v>
      </c>
      <c r="AS3489">
        <v>0</v>
      </c>
      <c r="AT3489">
        <v>0</v>
      </c>
      <c r="AU3489">
        <v>0</v>
      </c>
      <c r="AV3489">
        <v>0</v>
      </c>
      <c r="AW3489">
        <v>0</v>
      </c>
      <c r="AX3489">
        <v>0</v>
      </c>
      <c r="AY3489">
        <v>0</v>
      </c>
    </row>
    <row r="3490" spans="1:51" x14ac:dyDescent="0.25">
      <c r="A3490">
        <v>1</v>
      </c>
      <c r="B3490">
        <v>997</v>
      </c>
      <c r="C3490" t="str">
        <f>"*"&amp;VLOOKUP(Tabla_clientes.amazonaws.com_UnoEE_Morenos_Real_t201_mm_clientes[[#This Row],[f201_rowid_tercero]],tercero_c,2,)</f>
        <v>*3962</v>
      </c>
      <c r="D3490" t="str">
        <f>"*"&amp;VLOOKUP(Tabla_clientes.amazonaws.com_UnoEE_Morenos_Real_t201_mm_clientes[[#This Row],[f201_rowid_tercero]],tercero_c,7,)</f>
        <v>*ARB DESIGN SAS</v>
      </c>
      <c r="E3490" t="s">
        <v>7868</v>
      </c>
      <c r="F3490" t="s">
        <v>10293</v>
      </c>
      <c r="G3490" t="str">
        <f>"*"&amp;VLOOKUP(Tabla_clientes.amazonaws.com_UnoEE_Morenos_Real_t201_mm_clientes[[#This Row],[f201_rowid_tercero]],penvio_c,3,)</f>
        <v>*000</v>
      </c>
      <c r="H3490" t="str">
        <f>"*"&amp;VLOOKUP(Tabla_clientes.amazonaws.com_UnoEE_Morenos_Real_t201_mm_clientes[[#This Row],[f201_rowid_tercero]],penvio_c,5,)</f>
        <v>*ARB DESIGN SAS</v>
      </c>
      <c r="I3490" t="s">
        <v>6277</v>
      </c>
      <c r="J3490">
        <v>1</v>
      </c>
      <c r="K3490" t="s">
        <v>6273</v>
      </c>
      <c r="L3490" t="s">
        <v>6281</v>
      </c>
      <c r="M3490">
        <v>38807</v>
      </c>
      <c r="N3490" t="s">
        <v>6275</v>
      </c>
      <c r="O3490" t="s">
        <v>6282</v>
      </c>
      <c r="P3490">
        <v>2</v>
      </c>
      <c r="Q3490">
        <v>0</v>
      </c>
      <c r="R3490">
        <v>0</v>
      </c>
      <c r="S3490">
        <v>0</v>
      </c>
      <c r="T3490">
        <v>0</v>
      </c>
      <c r="U3490" t="s">
        <v>243</v>
      </c>
      <c r="W3490">
        <v>0</v>
      </c>
      <c r="X3490">
        <v>0</v>
      </c>
      <c r="Y3490">
        <v>0</v>
      </c>
      <c r="Z3490">
        <v>9999</v>
      </c>
      <c r="AA3490">
        <v>0</v>
      </c>
      <c r="AB3490">
        <v>0</v>
      </c>
      <c r="AC3490">
        <v>0</v>
      </c>
      <c r="AE3490" t="s">
        <v>26</v>
      </c>
      <c r="AF3490" s="1">
        <v>44562</v>
      </c>
      <c r="AG3490">
        <v>1</v>
      </c>
      <c r="AL3490" s="1"/>
      <c r="AM3490">
        <v>34073</v>
      </c>
      <c r="AN3490">
        <v>0</v>
      </c>
      <c r="AO3490">
        <v>0</v>
      </c>
      <c r="AQ3490" t="s">
        <v>6281</v>
      </c>
      <c r="AR3490" s="1">
        <v>44949.60281369213</v>
      </c>
      <c r="AS3490">
        <v>0</v>
      </c>
      <c r="AT3490">
        <v>0</v>
      </c>
      <c r="AU3490">
        <v>0</v>
      </c>
      <c r="AV3490">
        <v>0</v>
      </c>
      <c r="AW3490">
        <v>0</v>
      </c>
      <c r="AX3490">
        <v>0</v>
      </c>
      <c r="AY3490">
        <v>0</v>
      </c>
    </row>
    <row r="3491" spans="1:51" x14ac:dyDescent="0.25">
      <c r="A3491">
        <v>1</v>
      </c>
      <c r="B3491">
        <v>998</v>
      </c>
      <c r="C3491" t="str">
        <f>"*"&amp;VLOOKUP(Tabla_clientes.amazonaws.com_UnoEE_Morenos_Real_t201_mm_clientes[[#This Row],[f201_rowid_tercero]],tercero_c,2,)</f>
        <v>*3963</v>
      </c>
      <c r="D3491" t="str">
        <f>"*"&amp;VLOOKUP(Tabla_clientes.amazonaws.com_UnoEE_Morenos_Real_t201_mm_clientes[[#This Row],[f201_rowid_tercero]],tercero_c,7,)</f>
        <v>*TOBON OLARTE GLORIA STELLA</v>
      </c>
      <c r="E3491" t="s">
        <v>7868</v>
      </c>
      <c r="F3491" t="s">
        <v>10294</v>
      </c>
      <c r="G3491" t="str">
        <f>"*"&amp;VLOOKUP(Tabla_clientes.amazonaws.com_UnoEE_Morenos_Real_t201_mm_clientes[[#This Row],[f201_rowid_tercero]],penvio_c,3,)</f>
        <v>*000</v>
      </c>
      <c r="H3491" t="str">
        <f>"*"&amp;VLOOKUP(Tabla_clientes.amazonaws.com_UnoEE_Morenos_Real_t201_mm_clientes[[#This Row],[f201_rowid_tercero]],penvio_c,5,)</f>
        <v>*GLORIA STELLA TOBON OLARTE</v>
      </c>
      <c r="I3491" t="s">
        <v>6277</v>
      </c>
      <c r="J3491">
        <v>1</v>
      </c>
      <c r="K3491" t="s">
        <v>6273</v>
      </c>
      <c r="L3491" t="s">
        <v>7131</v>
      </c>
      <c r="M3491">
        <v>39587</v>
      </c>
      <c r="N3491" t="s">
        <v>6275</v>
      </c>
      <c r="O3491" t="s">
        <v>6282</v>
      </c>
      <c r="P3491">
        <v>2</v>
      </c>
      <c r="Q3491">
        <v>0</v>
      </c>
      <c r="R3491">
        <v>0</v>
      </c>
      <c r="S3491">
        <v>0</v>
      </c>
      <c r="T3491">
        <v>0</v>
      </c>
      <c r="U3491" t="s">
        <v>243</v>
      </c>
      <c r="V3491" t="s">
        <v>6433</v>
      </c>
      <c r="W3491">
        <v>0</v>
      </c>
      <c r="X3491">
        <v>0</v>
      </c>
      <c r="Y3491">
        <v>0</v>
      </c>
      <c r="Z3491">
        <v>9999</v>
      </c>
      <c r="AA3491">
        <v>0</v>
      </c>
      <c r="AB3491">
        <v>0</v>
      </c>
      <c r="AC3491">
        <v>0</v>
      </c>
      <c r="AE3491" t="s">
        <v>26</v>
      </c>
      <c r="AF3491" s="1">
        <v>44562</v>
      </c>
      <c r="AG3491">
        <v>1</v>
      </c>
      <c r="AL3491" s="1"/>
      <c r="AM3491">
        <v>34616</v>
      </c>
      <c r="AN3491">
        <v>0</v>
      </c>
      <c r="AO3491">
        <v>0</v>
      </c>
      <c r="AQ3491" t="s">
        <v>7131</v>
      </c>
      <c r="AR3491" s="1">
        <v>44949.610032407407</v>
      </c>
      <c r="AS3491">
        <v>0</v>
      </c>
      <c r="AT3491">
        <v>0</v>
      </c>
      <c r="AU3491">
        <v>0</v>
      </c>
      <c r="AV3491">
        <v>0</v>
      </c>
      <c r="AW3491">
        <v>0</v>
      </c>
      <c r="AX3491">
        <v>0</v>
      </c>
      <c r="AY3491">
        <v>0</v>
      </c>
    </row>
    <row r="3492" spans="1:51" x14ac:dyDescent="0.25">
      <c r="A3492">
        <v>1</v>
      </c>
      <c r="B3492">
        <v>999</v>
      </c>
      <c r="C3492" t="str">
        <f>"*"&amp;VLOOKUP(Tabla_clientes.amazonaws.com_UnoEE_Morenos_Real_t201_mm_clientes[[#This Row],[f201_rowid_tercero]],tercero_c,2,)</f>
        <v>*3964</v>
      </c>
      <c r="D3492" t="str">
        <f>"*"&amp;VLOOKUP(Tabla_clientes.amazonaws.com_UnoEE_Morenos_Real_t201_mm_clientes[[#This Row],[f201_rowid_tercero]],tercero_c,7,)</f>
        <v>*SANTORSOLA LOPEZ VALENTINO</v>
      </c>
      <c r="E3492" t="s">
        <v>7868</v>
      </c>
      <c r="F3492" t="s">
        <v>10295</v>
      </c>
      <c r="G3492" t="str">
        <f>"*"&amp;VLOOKUP(Tabla_clientes.amazonaws.com_UnoEE_Morenos_Real_t201_mm_clientes[[#This Row],[f201_rowid_tercero]],penvio_c,3,)</f>
        <v>*000</v>
      </c>
      <c r="H3492" t="str">
        <f>"*"&amp;VLOOKUP(Tabla_clientes.amazonaws.com_UnoEE_Morenos_Real_t201_mm_clientes[[#This Row],[f201_rowid_tercero]],penvio_c,5,)</f>
        <v>*PANE CASERTANO TRADIZIONE ITALIANA</v>
      </c>
      <c r="I3492" t="s">
        <v>6277</v>
      </c>
      <c r="J3492">
        <v>1</v>
      </c>
      <c r="K3492" t="s">
        <v>6273</v>
      </c>
      <c r="L3492" t="s">
        <v>7073</v>
      </c>
      <c r="M3492">
        <v>38808</v>
      </c>
      <c r="N3492" t="s">
        <v>6275</v>
      </c>
      <c r="O3492" t="s">
        <v>6282</v>
      </c>
      <c r="P3492">
        <v>2</v>
      </c>
      <c r="Q3492">
        <v>0</v>
      </c>
      <c r="R3492">
        <v>0</v>
      </c>
      <c r="S3492">
        <v>0</v>
      </c>
      <c r="T3492">
        <v>0</v>
      </c>
      <c r="U3492" t="s">
        <v>243</v>
      </c>
      <c r="W3492">
        <v>0</v>
      </c>
      <c r="X3492">
        <v>0</v>
      </c>
      <c r="Y3492">
        <v>0</v>
      </c>
      <c r="Z3492">
        <v>9999</v>
      </c>
      <c r="AA3492">
        <v>0</v>
      </c>
      <c r="AB3492">
        <v>0</v>
      </c>
      <c r="AC3492">
        <v>0</v>
      </c>
      <c r="AE3492" t="s">
        <v>26</v>
      </c>
      <c r="AF3492" s="1">
        <v>44562</v>
      </c>
      <c r="AG3492">
        <v>1</v>
      </c>
      <c r="AL3492" s="1"/>
      <c r="AM3492">
        <v>34074</v>
      </c>
      <c r="AN3492">
        <v>0</v>
      </c>
      <c r="AO3492">
        <v>0</v>
      </c>
      <c r="AQ3492" t="s">
        <v>7073</v>
      </c>
      <c r="AR3492" s="1">
        <v>44949.602822071756</v>
      </c>
      <c r="AS3492">
        <v>0</v>
      </c>
      <c r="AT3492">
        <v>0</v>
      </c>
      <c r="AU3492">
        <v>0</v>
      </c>
      <c r="AV3492">
        <v>0</v>
      </c>
      <c r="AW3492">
        <v>0</v>
      </c>
      <c r="AX3492">
        <v>0</v>
      </c>
      <c r="AY3492">
        <v>0</v>
      </c>
    </row>
    <row r="3493" spans="1:51" x14ac:dyDescent="0.25">
      <c r="A3493">
        <v>1</v>
      </c>
      <c r="B3493">
        <v>1876</v>
      </c>
      <c r="C3493" t="str">
        <f>"*"&amp;VLOOKUP(Tabla_clientes.amazonaws.com_UnoEE_Morenos_Real_t201_mm_clientes[[#This Row],[f201_rowid_tercero]],tercero_c,2,)</f>
        <v>*9735</v>
      </c>
      <c r="D3493" t="str">
        <f>"*"&amp;VLOOKUP(Tabla_clientes.amazonaws.com_UnoEE_Morenos_Real_t201_mm_clientes[[#This Row],[f201_rowid_tercero]],tercero_c,7,)</f>
        <v>*PAQUETES Y REGALOS SAS</v>
      </c>
      <c r="E3493" t="s">
        <v>7868</v>
      </c>
      <c r="F3493" t="s">
        <v>10296</v>
      </c>
      <c r="G3493" t="str">
        <f>"*"&amp;VLOOKUP(Tabla_clientes.amazonaws.com_UnoEE_Morenos_Real_t201_mm_clientes[[#This Row],[f201_rowid_tercero]],penvio_c,3,)</f>
        <v>*000</v>
      </c>
      <c r="H3493" t="str">
        <f>"*"&amp;VLOOKUP(Tabla_clientes.amazonaws.com_UnoEE_Morenos_Real_t201_mm_clientes[[#This Row],[f201_rowid_tercero]],penvio_c,5,)</f>
        <v>*PAQUETES Y REGALOS</v>
      </c>
      <c r="I3493" t="s">
        <v>6277</v>
      </c>
      <c r="J3493">
        <v>1</v>
      </c>
      <c r="K3493" t="s">
        <v>6273</v>
      </c>
      <c r="L3493" t="s">
        <v>6281</v>
      </c>
      <c r="M3493">
        <v>38809</v>
      </c>
      <c r="N3493" t="s">
        <v>6275</v>
      </c>
      <c r="O3493" t="s">
        <v>6282</v>
      </c>
      <c r="P3493">
        <v>2</v>
      </c>
      <c r="Q3493">
        <v>0</v>
      </c>
      <c r="R3493">
        <v>0</v>
      </c>
      <c r="S3493">
        <v>0</v>
      </c>
      <c r="T3493">
        <v>0</v>
      </c>
      <c r="U3493" t="s">
        <v>243</v>
      </c>
      <c r="W3493">
        <v>0</v>
      </c>
      <c r="X3493">
        <v>0</v>
      </c>
      <c r="Y3493">
        <v>0</v>
      </c>
      <c r="Z3493">
        <v>9999</v>
      </c>
      <c r="AA3493">
        <v>0</v>
      </c>
      <c r="AB3493">
        <v>0</v>
      </c>
      <c r="AC3493">
        <v>0</v>
      </c>
      <c r="AE3493" t="s">
        <v>26</v>
      </c>
      <c r="AF3493" s="1">
        <v>44562</v>
      </c>
      <c r="AG3493">
        <v>1</v>
      </c>
      <c r="AL3493" s="1"/>
      <c r="AM3493">
        <v>34075</v>
      </c>
      <c r="AN3493">
        <v>0</v>
      </c>
      <c r="AO3493">
        <v>0</v>
      </c>
      <c r="AQ3493" t="s">
        <v>6281</v>
      </c>
      <c r="AR3493" s="1">
        <v>44949.602830243057</v>
      </c>
      <c r="AS3493">
        <v>0</v>
      </c>
      <c r="AT3493">
        <v>0</v>
      </c>
      <c r="AU3493">
        <v>0</v>
      </c>
      <c r="AV3493">
        <v>0</v>
      </c>
      <c r="AW3493">
        <v>0</v>
      </c>
      <c r="AX3493">
        <v>0</v>
      </c>
      <c r="AY3493">
        <v>0</v>
      </c>
    </row>
    <row r="3494" spans="1:51" x14ac:dyDescent="0.25">
      <c r="A3494">
        <v>1</v>
      </c>
      <c r="B3494">
        <v>2</v>
      </c>
      <c r="C3494" t="str">
        <f>"*"&amp;VLOOKUP(Tabla_clientes.amazonaws.com_UnoEE_Morenos_Real_t201_mm_clientes[[#This Row],[f201_rowid_tercero]],tercero_c,2,)</f>
        <v>*2954846</v>
      </c>
      <c r="D3494" t="str">
        <f>"*"&amp;VLOOKUP(Tabla_clientes.amazonaws.com_UnoEE_Morenos_Real_t201_mm_clientes[[#This Row],[f201_rowid_tercero]],tercero_c,7,)</f>
        <v>*RODRIGUEZ RODRIGUEZ LUIS ALBERTO</v>
      </c>
      <c r="E3494" t="s">
        <v>7868</v>
      </c>
      <c r="F3494" t="s">
        <v>10297</v>
      </c>
      <c r="G3494" t="str">
        <f>"*"&amp;VLOOKUP(Tabla_clientes.amazonaws.com_UnoEE_Morenos_Real_t201_mm_clientes[[#This Row],[f201_rowid_tercero]],penvio_c,3,)</f>
        <v>*000</v>
      </c>
      <c r="H3494" t="str">
        <f>"*"&amp;VLOOKUP(Tabla_clientes.amazonaws.com_UnoEE_Morenos_Real_t201_mm_clientes[[#This Row],[f201_rowid_tercero]],penvio_c,5,)</f>
        <v>*RODRIGUEZ LUIS ALBERTO</v>
      </c>
      <c r="I3494" t="s">
        <v>6277</v>
      </c>
      <c r="J3494">
        <v>1</v>
      </c>
      <c r="K3494" t="s">
        <v>6273</v>
      </c>
      <c r="L3494" t="s">
        <v>7870</v>
      </c>
      <c r="M3494">
        <v>38810</v>
      </c>
      <c r="N3494" t="s">
        <v>6275</v>
      </c>
      <c r="O3494" t="s">
        <v>7146</v>
      </c>
      <c r="P3494">
        <v>2</v>
      </c>
      <c r="Q3494">
        <v>0</v>
      </c>
      <c r="R3494">
        <v>0</v>
      </c>
      <c r="S3494">
        <v>0</v>
      </c>
      <c r="T3494">
        <v>0</v>
      </c>
      <c r="U3494" t="s">
        <v>243</v>
      </c>
      <c r="W3494">
        <v>0</v>
      </c>
      <c r="X3494">
        <v>0</v>
      </c>
      <c r="Y3494">
        <v>0</v>
      </c>
      <c r="Z3494">
        <v>9999</v>
      </c>
      <c r="AA3494">
        <v>0</v>
      </c>
      <c r="AB3494">
        <v>0</v>
      </c>
      <c r="AC3494">
        <v>0</v>
      </c>
      <c r="AE3494" t="s">
        <v>26</v>
      </c>
      <c r="AF3494" s="1">
        <v>44562</v>
      </c>
      <c r="AG3494">
        <v>1</v>
      </c>
      <c r="AL3494" s="1"/>
      <c r="AN3494">
        <v>0</v>
      </c>
      <c r="AO3494">
        <v>0</v>
      </c>
      <c r="AQ3494" t="s">
        <v>7870</v>
      </c>
      <c r="AR3494" s="1">
        <v>44949.602838888888</v>
      </c>
      <c r="AS3494">
        <v>0</v>
      </c>
      <c r="AT3494">
        <v>0</v>
      </c>
      <c r="AU3494">
        <v>0</v>
      </c>
      <c r="AV3494">
        <v>0</v>
      </c>
      <c r="AW3494">
        <v>0</v>
      </c>
      <c r="AX3494">
        <v>0</v>
      </c>
      <c r="AY3494">
        <v>0</v>
      </c>
    </row>
    <row r="3495" spans="1:51" x14ac:dyDescent="0.25">
      <c r="A3495">
        <v>1</v>
      </c>
      <c r="B3495">
        <v>6</v>
      </c>
      <c r="C3495" t="str">
        <f>"*"&amp;VLOOKUP(Tabla_clientes.amazonaws.com_UnoEE_Morenos_Real_t201_mm_clientes[[#This Row],[f201_rowid_tercero]],tercero_c,2,)</f>
        <v>*2955571</v>
      </c>
      <c r="D3495" t="str">
        <f>"*"&amp;VLOOKUP(Tabla_clientes.amazonaws.com_UnoEE_Morenos_Real_t201_mm_clientes[[#This Row],[f201_rowid_tercero]],tercero_c,7,)</f>
        <v>*MORENO TORRES LUIS ALVARO</v>
      </c>
      <c r="E3495" t="s">
        <v>7868</v>
      </c>
      <c r="F3495" t="s">
        <v>10298</v>
      </c>
      <c r="G3495" t="str">
        <f>"*"&amp;VLOOKUP(Tabla_clientes.amazonaws.com_UnoEE_Morenos_Real_t201_mm_clientes[[#This Row],[f201_rowid_tercero]],penvio_c,3,)</f>
        <v>*000</v>
      </c>
      <c r="H3495" t="str">
        <f>"*"&amp;VLOOKUP(Tabla_clientes.amazonaws.com_UnoEE_Morenos_Real_t201_mm_clientes[[#This Row],[f201_rowid_tercero]],penvio_c,5,)</f>
        <v>*LUIS ALVARO MORENO TORRES</v>
      </c>
      <c r="I3495" t="s">
        <v>6277</v>
      </c>
      <c r="J3495">
        <v>1</v>
      </c>
      <c r="K3495" t="s">
        <v>6273</v>
      </c>
      <c r="L3495" t="s">
        <v>7870</v>
      </c>
      <c r="M3495">
        <v>38811</v>
      </c>
      <c r="N3495" t="s">
        <v>6275</v>
      </c>
      <c r="O3495" t="s">
        <v>7146</v>
      </c>
      <c r="P3495">
        <v>2</v>
      </c>
      <c r="Q3495">
        <v>0</v>
      </c>
      <c r="R3495">
        <v>0</v>
      </c>
      <c r="S3495">
        <v>0</v>
      </c>
      <c r="T3495">
        <v>0</v>
      </c>
      <c r="U3495" t="s">
        <v>243</v>
      </c>
      <c r="W3495">
        <v>0</v>
      </c>
      <c r="X3495">
        <v>0</v>
      </c>
      <c r="Y3495">
        <v>0</v>
      </c>
      <c r="Z3495">
        <v>9999</v>
      </c>
      <c r="AA3495">
        <v>0</v>
      </c>
      <c r="AB3495">
        <v>0</v>
      </c>
      <c r="AC3495">
        <v>0</v>
      </c>
      <c r="AE3495" t="s">
        <v>26</v>
      </c>
      <c r="AF3495" s="1">
        <v>44562</v>
      </c>
      <c r="AG3495">
        <v>1</v>
      </c>
      <c r="AL3495" s="1"/>
      <c r="AN3495">
        <v>0</v>
      </c>
      <c r="AO3495">
        <v>0</v>
      </c>
      <c r="AQ3495" t="s">
        <v>7870</v>
      </c>
      <c r="AR3495" s="1">
        <v>44949.602846909722</v>
      </c>
      <c r="AS3495">
        <v>0</v>
      </c>
      <c r="AT3495">
        <v>0</v>
      </c>
      <c r="AU3495">
        <v>0</v>
      </c>
      <c r="AV3495">
        <v>0</v>
      </c>
      <c r="AW3495">
        <v>0</v>
      </c>
      <c r="AX3495">
        <v>0</v>
      </c>
      <c r="AY3495">
        <v>0</v>
      </c>
    </row>
    <row r="3496" spans="1:51" x14ac:dyDescent="0.25">
      <c r="A3496">
        <v>1</v>
      </c>
      <c r="B3496">
        <v>7</v>
      </c>
      <c r="C3496" t="str">
        <f>"*"&amp;VLOOKUP(Tabla_clientes.amazonaws.com_UnoEE_Morenos_Real_t201_mm_clientes[[#This Row],[f201_rowid_tercero]],tercero_c,2,)</f>
        <v>*2956212</v>
      </c>
      <c r="D3496" t="str">
        <f>"*"&amp;VLOOKUP(Tabla_clientes.amazonaws.com_UnoEE_Morenos_Real_t201_mm_clientes[[#This Row],[f201_rowid_tercero]],tercero_c,7,)</f>
        <v>*CASTRO RIAÑO JOSE SALVADOR</v>
      </c>
      <c r="E3496" t="s">
        <v>7868</v>
      </c>
      <c r="F3496" t="s">
        <v>10299</v>
      </c>
      <c r="G3496" t="str">
        <f>"*"&amp;VLOOKUP(Tabla_clientes.amazonaws.com_UnoEE_Morenos_Real_t201_mm_clientes[[#This Row],[f201_rowid_tercero]],penvio_c,3,)</f>
        <v>*000</v>
      </c>
      <c r="H3496" t="str">
        <f>"*"&amp;VLOOKUP(Tabla_clientes.amazonaws.com_UnoEE_Morenos_Real_t201_mm_clientes[[#This Row],[f201_rowid_tercero]],penvio_c,5,)</f>
        <v>*CASTRO RIAÑO JOSE SALVADOR</v>
      </c>
      <c r="I3496" t="s">
        <v>6277</v>
      </c>
      <c r="J3496">
        <v>1</v>
      </c>
      <c r="K3496" t="s">
        <v>6273</v>
      </c>
      <c r="L3496" t="s">
        <v>7870</v>
      </c>
      <c r="M3496">
        <v>38812</v>
      </c>
      <c r="N3496" t="s">
        <v>6275</v>
      </c>
      <c r="O3496" t="s">
        <v>7146</v>
      </c>
      <c r="P3496">
        <v>2</v>
      </c>
      <c r="Q3496">
        <v>0</v>
      </c>
      <c r="R3496">
        <v>0</v>
      </c>
      <c r="S3496">
        <v>0</v>
      </c>
      <c r="T3496">
        <v>0</v>
      </c>
      <c r="U3496" t="s">
        <v>243</v>
      </c>
      <c r="W3496">
        <v>0</v>
      </c>
      <c r="X3496">
        <v>0</v>
      </c>
      <c r="Y3496">
        <v>0</v>
      </c>
      <c r="Z3496">
        <v>9999</v>
      </c>
      <c r="AA3496">
        <v>0</v>
      </c>
      <c r="AB3496">
        <v>0</v>
      </c>
      <c r="AC3496">
        <v>0</v>
      </c>
      <c r="AE3496" t="s">
        <v>26</v>
      </c>
      <c r="AF3496" s="1">
        <v>44562</v>
      </c>
      <c r="AG3496">
        <v>1</v>
      </c>
      <c r="AL3496" s="1"/>
      <c r="AN3496">
        <v>0</v>
      </c>
      <c r="AO3496">
        <v>0</v>
      </c>
      <c r="AQ3496" t="s">
        <v>7870</v>
      </c>
      <c r="AR3496" s="1">
        <v>44949.602855671299</v>
      </c>
      <c r="AS3496">
        <v>0</v>
      </c>
      <c r="AT3496">
        <v>0</v>
      </c>
      <c r="AU3496">
        <v>0</v>
      </c>
      <c r="AV3496">
        <v>0</v>
      </c>
      <c r="AW3496">
        <v>0</v>
      </c>
      <c r="AX3496">
        <v>0</v>
      </c>
      <c r="AY3496">
        <v>0</v>
      </c>
    </row>
    <row r="3497" spans="1:51" x14ac:dyDescent="0.25">
      <c r="A3497">
        <v>1</v>
      </c>
      <c r="B3497">
        <v>8</v>
      </c>
      <c r="C3497" t="str">
        <f>"*"&amp;VLOOKUP(Tabla_clientes.amazonaws.com_UnoEE_Morenos_Real_t201_mm_clientes[[#This Row],[f201_rowid_tercero]],tercero_c,2,)</f>
        <v>*2956302</v>
      </c>
      <c r="D3497" t="str">
        <f>"*"&amp;VLOOKUP(Tabla_clientes.amazonaws.com_UnoEE_Morenos_Real_t201_mm_clientes[[#This Row],[f201_rowid_tercero]],tercero_c,7,)</f>
        <v>*FERNANDEZ GARCIA JORGE ORLANDO</v>
      </c>
      <c r="E3497" t="s">
        <v>7868</v>
      </c>
      <c r="F3497" t="s">
        <v>10300</v>
      </c>
      <c r="G3497" t="str">
        <f>"*"&amp;VLOOKUP(Tabla_clientes.amazonaws.com_UnoEE_Morenos_Real_t201_mm_clientes[[#This Row],[f201_rowid_tercero]],penvio_c,3,)</f>
        <v>*000</v>
      </c>
      <c r="H3497" t="str">
        <f>"*"&amp;VLOOKUP(Tabla_clientes.amazonaws.com_UnoEE_Morenos_Real_t201_mm_clientes[[#This Row],[f201_rowid_tercero]],penvio_c,5,)</f>
        <v>*FERNANDEZ GARCIA JORGE ORLANDO</v>
      </c>
      <c r="I3497" t="s">
        <v>6277</v>
      </c>
      <c r="J3497">
        <v>1</v>
      </c>
      <c r="K3497" t="s">
        <v>6273</v>
      </c>
      <c r="L3497" t="s">
        <v>7870</v>
      </c>
      <c r="M3497">
        <v>38813</v>
      </c>
      <c r="N3497" t="s">
        <v>6275</v>
      </c>
      <c r="O3497" t="s">
        <v>7146</v>
      </c>
      <c r="P3497">
        <v>2</v>
      </c>
      <c r="Q3497">
        <v>0</v>
      </c>
      <c r="R3497">
        <v>0</v>
      </c>
      <c r="S3497">
        <v>0</v>
      </c>
      <c r="T3497">
        <v>0</v>
      </c>
      <c r="U3497" t="s">
        <v>243</v>
      </c>
      <c r="W3497">
        <v>0</v>
      </c>
      <c r="X3497">
        <v>0</v>
      </c>
      <c r="Y3497">
        <v>0</v>
      </c>
      <c r="Z3497">
        <v>9999</v>
      </c>
      <c r="AA3497">
        <v>0</v>
      </c>
      <c r="AB3497">
        <v>0</v>
      </c>
      <c r="AC3497">
        <v>0</v>
      </c>
      <c r="AE3497" t="s">
        <v>26</v>
      </c>
      <c r="AF3497" s="1">
        <v>44562</v>
      </c>
      <c r="AG3497">
        <v>1</v>
      </c>
      <c r="AL3497" s="1"/>
      <c r="AN3497">
        <v>0</v>
      </c>
      <c r="AO3497">
        <v>0</v>
      </c>
      <c r="AQ3497" t="s">
        <v>7870</v>
      </c>
      <c r="AR3497" s="1">
        <v>44949.602864849534</v>
      </c>
      <c r="AS3497">
        <v>0</v>
      </c>
      <c r="AT3497">
        <v>0</v>
      </c>
      <c r="AU3497">
        <v>0</v>
      </c>
      <c r="AV3497">
        <v>0</v>
      </c>
      <c r="AW3497">
        <v>0</v>
      </c>
      <c r="AX3497">
        <v>0</v>
      </c>
      <c r="AY3497">
        <v>0</v>
      </c>
    </row>
    <row r="3498" spans="1:51" x14ac:dyDescent="0.25">
      <c r="A3498">
        <v>1</v>
      </c>
      <c r="B3498">
        <v>3</v>
      </c>
      <c r="C3498" t="str">
        <f>"*"&amp;VLOOKUP(Tabla_clientes.amazonaws.com_UnoEE_Morenos_Real_t201_mm_clientes[[#This Row],[f201_rowid_tercero]],tercero_c,2,)</f>
        <v>*2956303</v>
      </c>
      <c r="D3498" t="str">
        <f>"*"&amp;VLOOKUP(Tabla_clientes.amazonaws.com_UnoEE_Morenos_Real_t201_mm_clientes[[#This Row],[f201_rowid_tercero]],tercero_c,7,)</f>
        <v>*FLOREZ QUEVEDO LUIS ARMANDO</v>
      </c>
      <c r="E3498" t="s">
        <v>7868</v>
      </c>
      <c r="F3498" t="s">
        <v>10301</v>
      </c>
      <c r="G3498" t="str">
        <f>"*"&amp;VLOOKUP(Tabla_clientes.amazonaws.com_UnoEE_Morenos_Real_t201_mm_clientes[[#This Row],[f201_rowid_tercero]],penvio_c,3,)</f>
        <v>*000</v>
      </c>
      <c r="H3498" t="str">
        <f>"*"&amp;VLOOKUP(Tabla_clientes.amazonaws.com_UnoEE_Morenos_Real_t201_mm_clientes[[#This Row],[f201_rowid_tercero]],penvio_c,5,)</f>
        <v>*FLOREZ QUEVEDO LUIS ARMANDO</v>
      </c>
      <c r="I3498" t="s">
        <v>6277</v>
      </c>
      <c r="J3498">
        <v>1</v>
      </c>
      <c r="K3498" t="s">
        <v>6273</v>
      </c>
      <c r="L3498" t="s">
        <v>7870</v>
      </c>
      <c r="M3498">
        <v>38814</v>
      </c>
      <c r="N3498" t="s">
        <v>6275</v>
      </c>
      <c r="O3498" t="s">
        <v>7146</v>
      </c>
      <c r="P3498">
        <v>2</v>
      </c>
      <c r="Q3498">
        <v>0</v>
      </c>
      <c r="R3498">
        <v>0</v>
      </c>
      <c r="S3498">
        <v>0</v>
      </c>
      <c r="T3498">
        <v>0</v>
      </c>
      <c r="U3498" t="s">
        <v>243</v>
      </c>
      <c r="W3498">
        <v>0</v>
      </c>
      <c r="X3498">
        <v>0</v>
      </c>
      <c r="Y3498">
        <v>0</v>
      </c>
      <c r="Z3498">
        <v>9999</v>
      </c>
      <c r="AA3498">
        <v>0</v>
      </c>
      <c r="AB3498">
        <v>0</v>
      </c>
      <c r="AC3498">
        <v>0</v>
      </c>
      <c r="AE3498" t="s">
        <v>26</v>
      </c>
      <c r="AF3498" s="1">
        <v>44562</v>
      </c>
      <c r="AG3498">
        <v>1</v>
      </c>
      <c r="AL3498" s="1"/>
      <c r="AN3498">
        <v>0</v>
      </c>
      <c r="AO3498">
        <v>0</v>
      </c>
      <c r="AQ3498" t="s">
        <v>7870</v>
      </c>
      <c r="AR3498" s="1">
        <v>44949.602874305558</v>
      </c>
      <c r="AS3498">
        <v>0</v>
      </c>
      <c r="AT3498">
        <v>0</v>
      </c>
      <c r="AU3498">
        <v>0</v>
      </c>
      <c r="AV3498">
        <v>0</v>
      </c>
      <c r="AW3498">
        <v>0</v>
      </c>
      <c r="AX3498">
        <v>0</v>
      </c>
      <c r="AY3498">
        <v>0</v>
      </c>
    </row>
    <row r="3499" spans="1:51" x14ac:dyDescent="0.25">
      <c r="A3499">
        <v>1</v>
      </c>
      <c r="B3499">
        <v>9</v>
      </c>
      <c r="C3499" t="str">
        <f>"*"&amp;VLOOKUP(Tabla_clientes.amazonaws.com_UnoEE_Morenos_Real_t201_mm_clientes[[#This Row],[f201_rowid_tercero]],tercero_c,2,)</f>
        <v>*2956438</v>
      </c>
      <c r="D3499" t="str">
        <f>"*"&amp;VLOOKUP(Tabla_clientes.amazonaws.com_UnoEE_Morenos_Real_t201_mm_clientes[[#This Row],[f201_rowid_tercero]],tercero_c,7,)</f>
        <v>*CASALLAS FRAILE JOSE IDELFRAN</v>
      </c>
      <c r="E3499" t="s">
        <v>7868</v>
      </c>
      <c r="F3499" t="s">
        <v>10302</v>
      </c>
      <c r="G3499" t="str">
        <f>"*"&amp;VLOOKUP(Tabla_clientes.amazonaws.com_UnoEE_Morenos_Real_t201_mm_clientes[[#This Row],[f201_rowid_tercero]],penvio_c,3,)</f>
        <v>*000</v>
      </c>
      <c r="H3499" t="str">
        <f>"*"&amp;VLOOKUP(Tabla_clientes.amazonaws.com_UnoEE_Morenos_Real_t201_mm_clientes[[#This Row],[f201_rowid_tercero]],penvio_c,5,)</f>
        <v>*CASALLAS FRAILE JOSE</v>
      </c>
      <c r="I3499" t="s">
        <v>6277</v>
      </c>
      <c r="J3499">
        <v>1</v>
      </c>
      <c r="K3499" t="s">
        <v>6273</v>
      </c>
      <c r="L3499" t="s">
        <v>7870</v>
      </c>
      <c r="M3499">
        <v>38815</v>
      </c>
      <c r="N3499" t="s">
        <v>6275</v>
      </c>
      <c r="O3499" t="s">
        <v>7146</v>
      </c>
      <c r="P3499">
        <v>2</v>
      </c>
      <c r="Q3499">
        <v>0</v>
      </c>
      <c r="R3499">
        <v>0</v>
      </c>
      <c r="S3499">
        <v>0</v>
      </c>
      <c r="T3499">
        <v>0</v>
      </c>
      <c r="U3499" t="s">
        <v>243</v>
      </c>
      <c r="W3499">
        <v>0</v>
      </c>
      <c r="X3499">
        <v>0</v>
      </c>
      <c r="Y3499">
        <v>0</v>
      </c>
      <c r="Z3499">
        <v>9999</v>
      </c>
      <c r="AA3499">
        <v>0</v>
      </c>
      <c r="AB3499">
        <v>0</v>
      </c>
      <c r="AC3499">
        <v>0</v>
      </c>
      <c r="AE3499" t="s">
        <v>26</v>
      </c>
      <c r="AF3499" s="1">
        <v>44562</v>
      </c>
      <c r="AG3499">
        <v>1</v>
      </c>
      <c r="AL3499" s="1"/>
      <c r="AN3499">
        <v>0</v>
      </c>
      <c r="AO3499">
        <v>0</v>
      </c>
      <c r="AQ3499" t="s">
        <v>7870</v>
      </c>
      <c r="AR3499" s="1">
        <v>44949.602882719904</v>
      </c>
      <c r="AS3499">
        <v>0</v>
      </c>
      <c r="AT3499">
        <v>0</v>
      </c>
      <c r="AU3499">
        <v>0</v>
      </c>
      <c r="AV3499">
        <v>0</v>
      </c>
      <c r="AW3499">
        <v>0</v>
      </c>
      <c r="AX3499">
        <v>0</v>
      </c>
      <c r="AY3499">
        <v>0</v>
      </c>
    </row>
    <row r="3500" spans="1:51" x14ac:dyDescent="0.25">
      <c r="A3500">
        <v>1</v>
      </c>
      <c r="B3500">
        <v>10</v>
      </c>
      <c r="C3500" t="str">
        <f>"*"&amp;VLOOKUP(Tabla_clientes.amazonaws.com_UnoEE_Morenos_Real_t201_mm_clientes[[#This Row],[f201_rowid_tercero]],tercero_c,2,)</f>
        <v>*2957285</v>
      </c>
      <c r="D3500" t="str">
        <f>"*"&amp;VLOOKUP(Tabla_clientes.amazonaws.com_UnoEE_Morenos_Real_t201_mm_clientes[[#This Row],[f201_rowid_tercero]],tercero_c,7,)</f>
        <v>*CASTRO FRAILE JOSE GILBERTO</v>
      </c>
      <c r="E3500" t="s">
        <v>7868</v>
      </c>
      <c r="F3500" t="s">
        <v>10303</v>
      </c>
      <c r="G3500" t="str">
        <f>"*"&amp;VLOOKUP(Tabla_clientes.amazonaws.com_UnoEE_Morenos_Real_t201_mm_clientes[[#This Row],[f201_rowid_tercero]],penvio_c,3,)</f>
        <v>*000</v>
      </c>
      <c r="H3500" t="str">
        <f>"*"&amp;VLOOKUP(Tabla_clientes.amazonaws.com_UnoEE_Morenos_Real_t201_mm_clientes[[#This Row],[f201_rowid_tercero]],penvio_c,5,)</f>
        <v>*CASTRO JOSE GILBERTO</v>
      </c>
      <c r="I3500" t="s">
        <v>6277</v>
      </c>
      <c r="J3500">
        <v>1</v>
      </c>
      <c r="K3500" t="s">
        <v>6273</v>
      </c>
      <c r="L3500" t="s">
        <v>7870</v>
      </c>
      <c r="M3500">
        <v>38816</v>
      </c>
      <c r="N3500" t="s">
        <v>6275</v>
      </c>
      <c r="O3500" t="s">
        <v>7146</v>
      </c>
      <c r="P3500">
        <v>2</v>
      </c>
      <c r="Q3500">
        <v>0</v>
      </c>
      <c r="R3500">
        <v>0</v>
      </c>
      <c r="S3500">
        <v>0</v>
      </c>
      <c r="T3500">
        <v>0</v>
      </c>
      <c r="U3500" t="s">
        <v>243</v>
      </c>
      <c r="W3500">
        <v>0</v>
      </c>
      <c r="X3500">
        <v>0</v>
      </c>
      <c r="Y3500">
        <v>0</v>
      </c>
      <c r="Z3500">
        <v>9999</v>
      </c>
      <c r="AA3500">
        <v>0</v>
      </c>
      <c r="AB3500">
        <v>0</v>
      </c>
      <c r="AC3500">
        <v>0</v>
      </c>
      <c r="AE3500" t="s">
        <v>26</v>
      </c>
      <c r="AF3500" s="1">
        <v>44562</v>
      </c>
      <c r="AG3500">
        <v>1</v>
      </c>
      <c r="AL3500" s="1"/>
      <c r="AN3500">
        <v>0</v>
      </c>
      <c r="AO3500">
        <v>0</v>
      </c>
      <c r="AQ3500" t="s">
        <v>7870</v>
      </c>
      <c r="AR3500" s="1">
        <v>44949.602891516202</v>
      </c>
      <c r="AS3500">
        <v>0</v>
      </c>
      <c r="AT3500">
        <v>0</v>
      </c>
      <c r="AU3500">
        <v>0</v>
      </c>
      <c r="AV3500">
        <v>0</v>
      </c>
      <c r="AW3500">
        <v>0</v>
      </c>
      <c r="AX3500">
        <v>0</v>
      </c>
      <c r="AY3500">
        <v>0</v>
      </c>
    </row>
    <row r="3501" spans="1:51" x14ac:dyDescent="0.25">
      <c r="A3501">
        <v>1</v>
      </c>
      <c r="B3501">
        <v>11</v>
      </c>
      <c r="C3501" t="str">
        <f>"*"&amp;VLOOKUP(Tabla_clientes.amazonaws.com_UnoEE_Morenos_Real_t201_mm_clientes[[#This Row],[f201_rowid_tercero]],tercero_c,2,)</f>
        <v>*2957404</v>
      </c>
      <c r="D3501" t="str">
        <f>"*"&amp;VLOOKUP(Tabla_clientes.amazonaws.com_UnoEE_Morenos_Real_t201_mm_clientes[[#This Row],[f201_rowid_tercero]],tercero_c,7,)</f>
        <v>*HERNANDEZ CARDENAS ANTONIO</v>
      </c>
      <c r="E3501" t="s">
        <v>7868</v>
      </c>
      <c r="F3501" t="s">
        <v>10304</v>
      </c>
      <c r="G3501" t="str">
        <f>"*"&amp;VLOOKUP(Tabla_clientes.amazonaws.com_UnoEE_Morenos_Real_t201_mm_clientes[[#This Row],[f201_rowid_tercero]],penvio_c,3,)</f>
        <v>*000</v>
      </c>
      <c r="H3501" t="str">
        <f>"*"&amp;VLOOKUP(Tabla_clientes.amazonaws.com_UnoEE_Morenos_Real_t201_mm_clientes[[#This Row],[f201_rowid_tercero]],penvio_c,5,)</f>
        <v>*HERNANDEZ CARDENAS ANTONIO</v>
      </c>
      <c r="I3501" t="s">
        <v>6277</v>
      </c>
      <c r="J3501">
        <v>1</v>
      </c>
      <c r="K3501" t="s">
        <v>6273</v>
      </c>
      <c r="L3501" t="s">
        <v>7870</v>
      </c>
      <c r="M3501">
        <v>38817</v>
      </c>
      <c r="N3501" t="s">
        <v>6275</v>
      </c>
      <c r="O3501" t="s">
        <v>7146</v>
      </c>
      <c r="P3501">
        <v>2</v>
      </c>
      <c r="Q3501">
        <v>0</v>
      </c>
      <c r="R3501">
        <v>0</v>
      </c>
      <c r="S3501">
        <v>0</v>
      </c>
      <c r="T3501">
        <v>0</v>
      </c>
      <c r="U3501" t="s">
        <v>243</v>
      </c>
      <c r="W3501">
        <v>0</v>
      </c>
      <c r="X3501">
        <v>0</v>
      </c>
      <c r="Y3501">
        <v>0</v>
      </c>
      <c r="Z3501">
        <v>9999</v>
      </c>
      <c r="AA3501">
        <v>0</v>
      </c>
      <c r="AB3501">
        <v>0</v>
      </c>
      <c r="AC3501">
        <v>0</v>
      </c>
      <c r="AE3501" t="s">
        <v>26</v>
      </c>
      <c r="AF3501" s="1">
        <v>44562</v>
      </c>
      <c r="AG3501">
        <v>1</v>
      </c>
      <c r="AL3501" s="1"/>
      <c r="AN3501">
        <v>0</v>
      </c>
      <c r="AO3501">
        <v>0</v>
      </c>
      <c r="AQ3501" t="s">
        <v>7870</v>
      </c>
      <c r="AR3501" s="1">
        <v>44949.602900428239</v>
      </c>
      <c r="AS3501">
        <v>0</v>
      </c>
      <c r="AT3501">
        <v>0</v>
      </c>
      <c r="AU3501">
        <v>0</v>
      </c>
      <c r="AV3501">
        <v>0</v>
      </c>
      <c r="AW3501">
        <v>0</v>
      </c>
      <c r="AX3501">
        <v>0</v>
      </c>
      <c r="AY3501">
        <v>0</v>
      </c>
    </row>
    <row r="3502" spans="1:51" x14ac:dyDescent="0.25">
      <c r="A3502">
        <v>1</v>
      </c>
      <c r="B3502">
        <v>12</v>
      </c>
      <c r="C3502" t="str">
        <f>"*"&amp;VLOOKUP(Tabla_clientes.amazonaws.com_UnoEE_Morenos_Real_t201_mm_clientes[[#This Row],[f201_rowid_tercero]],tercero_c,2,)</f>
        <v>*2984581</v>
      </c>
      <c r="D3502" t="str">
        <f>"*"&amp;VLOOKUP(Tabla_clientes.amazonaws.com_UnoEE_Morenos_Real_t201_mm_clientes[[#This Row],[f201_rowid_tercero]],tercero_c,7,)</f>
        <v>*MOLINA CENDALES CAMPO ELIAS</v>
      </c>
      <c r="E3502" t="s">
        <v>7868</v>
      </c>
      <c r="F3502" t="s">
        <v>10305</v>
      </c>
      <c r="G3502" t="str">
        <f>"*"&amp;VLOOKUP(Tabla_clientes.amazonaws.com_UnoEE_Morenos_Real_t201_mm_clientes[[#This Row],[f201_rowid_tercero]],penvio_c,3,)</f>
        <v>*000</v>
      </c>
      <c r="H3502" t="str">
        <f>"*"&amp;VLOOKUP(Tabla_clientes.amazonaws.com_UnoEE_Morenos_Real_t201_mm_clientes[[#This Row],[f201_rowid_tercero]],penvio_c,5,)</f>
        <v>*MOLINA CENDALES CAMPO ELIAS</v>
      </c>
      <c r="I3502" t="s">
        <v>6277</v>
      </c>
      <c r="J3502">
        <v>1</v>
      </c>
      <c r="K3502" t="s">
        <v>6273</v>
      </c>
      <c r="L3502" t="s">
        <v>7870</v>
      </c>
      <c r="M3502">
        <v>38818</v>
      </c>
      <c r="N3502" t="s">
        <v>6275</v>
      </c>
      <c r="O3502" t="s">
        <v>7146</v>
      </c>
      <c r="P3502">
        <v>2</v>
      </c>
      <c r="Q3502">
        <v>0</v>
      </c>
      <c r="R3502">
        <v>0</v>
      </c>
      <c r="S3502">
        <v>0</v>
      </c>
      <c r="T3502">
        <v>0</v>
      </c>
      <c r="U3502" t="s">
        <v>243</v>
      </c>
      <c r="W3502">
        <v>0</v>
      </c>
      <c r="X3502">
        <v>0</v>
      </c>
      <c r="Y3502">
        <v>0</v>
      </c>
      <c r="Z3502">
        <v>9999</v>
      </c>
      <c r="AA3502">
        <v>0</v>
      </c>
      <c r="AB3502">
        <v>0</v>
      </c>
      <c r="AC3502">
        <v>0</v>
      </c>
      <c r="AE3502" t="s">
        <v>26</v>
      </c>
      <c r="AF3502" s="1">
        <v>44562</v>
      </c>
      <c r="AG3502">
        <v>1</v>
      </c>
      <c r="AL3502" s="1"/>
      <c r="AN3502">
        <v>0</v>
      </c>
      <c r="AO3502">
        <v>0</v>
      </c>
      <c r="AQ3502" t="s">
        <v>7870</v>
      </c>
      <c r="AR3502" s="1">
        <v>44949.602908680557</v>
      </c>
      <c r="AS3502">
        <v>0</v>
      </c>
      <c r="AT3502">
        <v>0</v>
      </c>
      <c r="AU3502">
        <v>0</v>
      </c>
      <c r="AV3502">
        <v>0</v>
      </c>
      <c r="AW3502">
        <v>0</v>
      </c>
      <c r="AX3502">
        <v>0</v>
      </c>
      <c r="AY3502">
        <v>0</v>
      </c>
    </row>
    <row r="3503" spans="1:51" x14ac:dyDescent="0.25">
      <c r="A3503">
        <v>1</v>
      </c>
      <c r="B3503">
        <v>13</v>
      </c>
      <c r="C3503" t="str">
        <f>"*"&amp;VLOOKUP(Tabla_clientes.amazonaws.com_UnoEE_Morenos_Real_t201_mm_clientes[[#This Row],[f201_rowid_tercero]],tercero_c,2,)</f>
        <v>*3033239</v>
      </c>
      <c r="D3503" t="str">
        <f>"*"&amp;VLOOKUP(Tabla_clientes.amazonaws.com_UnoEE_Morenos_Real_t201_mm_clientes[[#This Row],[f201_rowid_tercero]],tercero_c,7,)</f>
        <v>*JIMENEZ BEJARANO MANUEL ALFONSO</v>
      </c>
      <c r="E3503" t="s">
        <v>7868</v>
      </c>
      <c r="F3503" t="s">
        <v>10306</v>
      </c>
      <c r="G3503" t="str">
        <f>"*"&amp;VLOOKUP(Tabla_clientes.amazonaws.com_UnoEE_Morenos_Real_t201_mm_clientes[[#This Row],[f201_rowid_tercero]],penvio_c,3,)</f>
        <v>*000</v>
      </c>
      <c r="H3503" t="str">
        <f>"*"&amp;VLOOKUP(Tabla_clientes.amazonaws.com_UnoEE_Morenos_Real_t201_mm_clientes[[#This Row],[f201_rowid_tercero]],penvio_c,5,)</f>
        <v>*JIMENEZ BEJARANO MANUEL ALFONSO</v>
      </c>
      <c r="I3503" t="s">
        <v>6277</v>
      </c>
      <c r="J3503">
        <v>1</v>
      </c>
      <c r="K3503" t="s">
        <v>6273</v>
      </c>
      <c r="L3503" t="s">
        <v>7870</v>
      </c>
      <c r="M3503">
        <v>38819</v>
      </c>
      <c r="N3503" t="s">
        <v>6275</v>
      </c>
      <c r="O3503" t="s">
        <v>7146</v>
      </c>
      <c r="P3503">
        <v>2</v>
      </c>
      <c r="Q3503">
        <v>0</v>
      </c>
      <c r="R3503">
        <v>0</v>
      </c>
      <c r="S3503">
        <v>0</v>
      </c>
      <c r="T3503">
        <v>0</v>
      </c>
      <c r="U3503" t="s">
        <v>243</v>
      </c>
      <c r="W3503">
        <v>0</v>
      </c>
      <c r="X3503">
        <v>0</v>
      </c>
      <c r="Y3503">
        <v>0</v>
      </c>
      <c r="Z3503">
        <v>9999</v>
      </c>
      <c r="AA3503">
        <v>0</v>
      </c>
      <c r="AB3503">
        <v>0</v>
      </c>
      <c r="AC3503">
        <v>0</v>
      </c>
      <c r="AE3503" t="s">
        <v>26</v>
      </c>
      <c r="AF3503" s="1">
        <v>44562</v>
      </c>
      <c r="AG3503">
        <v>1</v>
      </c>
      <c r="AL3503" s="1"/>
      <c r="AN3503">
        <v>0</v>
      </c>
      <c r="AO3503">
        <v>0</v>
      </c>
      <c r="AQ3503" t="s">
        <v>7870</v>
      </c>
      <c r="AR3503" s="1">
        <v>44949.602917048614</v>
      </c>
      <c r="AS3503">
        <v>0</v>
      </c>
      <c r="AT3503">
        <v>0</v>
      </c>
      <c r="AU3503">
        <v>0</v>
      </c>
      <c r="AV3503">
        <v>0</v>
      </c>
      <c r="AW3503">
        <v>0</v>
      </c>
      <c r="AX3503">
        <v>0</v>
      </c>
      <c r="AY3503">
        <v>0</v>
      </c>
    </row>
    <row r="3504" spans="1:51" x14ac:dyDescent="0.25">
      <c r="A3504">
        <v>1</v>
      </c>
      <c r="B3504">
        <v>14</v>
      </c>
      <c r="C3504" t="str">
        <f>"*"&amp;VLOOKUP(Tabla_clientes.amazonaws.com_UnoEE_Morenos_Real_t201_mm_clientes[[#This Row],[f201_rowid_tercero]],tercero_c,2,)</f>
        <v>*3065648</v>
      </c>
      <c r="D3504" t="str">
        <f>"*"&amp;VLOOKUP(Tabla_clientes.amazonaws.com_UnoEE_Morenos_Real_t201_mm_clientes[[#This Row],[f201_rowid_tercero]],tercero_c,7,)</f>
        <v>*CARRION  HERNAN ALBEIRO</v>
      </c>
      <c r="E3504" t="s">
        <v>7868</v>
      </c>
      <c r="F3504" t="s">
        <v>10307</v>
      </c>
      <c r="G3504" t="str">
        <f>"*"&amp;VLOOKUP(Tabla_clientes.amazonaws.com_UnoEE_Morenos_Real_t201_mm_clientes[[#This Row],[f201_rowid_tercero]],penvio_c,3,)</f>
        <v>*000</v>
      </c>
      <c r="H3504" t="str">
        <f>"*"&amp;VLOOKUP(Tabla_clientes.amazonaws.com_UnoEE_Morenos_Real_t201_mm_clientes[[#This Row],[f201_rowid_tercero]],penvio_c,5,)</f>
        <v>*CARRION HERNAN ALBEIRO</v>
      </c>
      <c r="I3504" t="s">
        <v>6277</v>
      </c>
      <c r="J3504">
        <v>1</v>
      </c>
      <c r="K3504" t="s">
        <v>6273</v>
      </c>
      <c r="L3504" t="s">
        <v>7870</v>
      </c>
      <c r="M3504">
        <v>38820</v>
      </c>
      <c r="N3504" t="s">
        <v>6275</v>
      </c>
      <c r="O3504" t="s">
        <v>7146</v>
      </c>
      <c r="P3504">
        <v>2</v>
      </c>
      <c r="Q3504">
        <v>0</v>
      </c>
      <c r="R3504">
        <v>0</v>
      </c>
      <c r="S3504">
        <v>0</v>
      </c>
      <c r="T3504">
        <v>0</v>
      </c>
      <c r="U3504" t="s">
        <v>243</v>
      </c>
      <c r="W3504">
        <v>0</v>
      </c>
      <c r="X3504">
        <v>0</v>
      </c>
      <c r="Y3504">
        <v>0</v>
      </c>
      <c r="Z3504">
        <v>9999</v>
      </c>
      <c r="AA3504">
        <v>0</v>
      </c>
      <c r="AB3504">
        <v>0</v>
      </c>
      <c r="AC3504">
        <v>0</v>
      </c>
      <c r="AE3504" t="s">
        <v>26</v>
      </c>
      <c r="AF3504" s="1">
        <v>44562</v>
      </c>
      <c r="AG3504">
        <v>1</v>
      </c>
      <c r="AL3504" s="1"/>
      <c r="AN3504">
        <v>0</v>
      </c>
      <c r="AO3504">
        <v>0</v>
      </c>
      <c r="AQ3504" t="s">
        <v>7870</v>
      </c>
      <c r="AR3504" s="1">
        <v>44949.602926388892</v>
      </c>
      <c r="AS3504">
        <v>0</v>
      </c>
      <c r="AT3504">
        <v>0</v>
      </c>
      <c r="AU3504">
        <v>0</v>
      </c>
      <c r="AV3504">
        <v>0</v>
      </c>
      <c r="AW3504">
        <v>0</v>
      </c>
      <c r="AX3504">
        <v>0</v>
      </c>
      <c r="AY3504">
        <v>0</v>
      </c>
    </row>
    <row r="3505" spans="1:51" x14ac:dyDescent="0.25">
      <c r="A3505">
        <v>1</v>
      </c>
      <c r="B3505">
        <v>15</v>
      </c>
      <c r="C3505" t="str">
        <f>"*"&amp;VLOOKUP(Tabla_clientes.amazonaws.com_UnoEE_Morenos_Real_t201_mm_clientes[[#This Row],[f201_rowid_tercero]],tercero_c,2,)</f>
        <v>*3143503</v>
      </c>
      <c r="D3505" t="str">
        <f>"*"&amp;VLOOKUP(Tabla_clientes.amazonaws.com_UnoEE_Morenos_Real_t201_mm_clientes[[#This Row],[f201_rowid_tercero]],tercero_c,7,)</f>
        <v>*VERGEL JIMENEZ FRANCISCO JAVIER</v>
      </c>
      <c r="E3505" t="s">
        <v>7868</v>
      </c>
      <c r="F3505" t="s">
        <v>10308</v>
      </c>
      <c r="G3505" t="str">
        <f>"*"&amp;VLOOKUP(Tabla_clientes.amazonaws.com_UnoEE_Morenos_Real_t201_mm_clientes[[#This Row],[f201_rowid_tercero]],penvio_c,3,)</f>
        <v>*000</v>
      </c>
      <c r="H3505" t="str">
        <f>"*"&amp;VLOOKUP(Tabla_clientes.amazonaws.com_UnoEE_Morenos_Real_t201_mm_clientes[[#This Row],[f201_rowid_tercero]],penvio_c,5,)</f>
        <v>*FRANCISCO JAVIER VERGEL JIMENEZ</v>
      </c>
      <c r="I3505" t="s">
        <v>6277</v>
      </c>
      <c r="J3505">
        <v>1</v>
      </c>
      <c r="K3505" t="s">
        <v>6273</v>
      </c>
      <c r="L3505" t="s">
        <v>7870</v>
      </c>
      <c r="M3505">
        <v>38821</v>
      </c>
      <c r="N3505" t="s">
        <v>6275</v>
      </c>
      <c r="O3505" t="s">
        <v>7146</v>
      </c>
      <c r="P3505">
        <v>2</v>
      </c>
      <c r="Q3505">
        <v>0</v>
      </c>
      <c r="R3505">
        <v>0</v>
      </c>
      <c r="S3505">
        <v>0</v>
      </c>
      <c r="T3505">
        <v>0</v>
      </c>
      <c r="U3505" t="s">
        <v>243</v>
      </c>
      <c r="W3505">
        <v>0</v>
      </c>
      <c r="X3505">
        <v>0</v>
      </c>
      <c r="Y3505">
        <v>0</v>
      </c>
      <c r="Z3505">
        <v>9999</v>
      </c>
      <c r="AA3505">
        <v>0</v>
      </c>
      <c r="AB3505">
        <v>0</v>
      </c>
      <c r="AC3505">
        <v>0</v>
      </c>
      <c r="AE3505" t="s">
        <v>26</v>
      </c>
      <c r="AF3505" s="1">
        <v>44562</v>
      </c>
      <c r="AG3505">
        <v>1</v>
      </c>
      <c r="AL3505" s="1"/>
      <c r="AN3505">
        <v>0</v>
      </c>
      <c r="AO3505">
        <v>0</v>
      </c>
      <c r="AQ3505" t="s">
        <v>7870</v>
      </c>
      <c r="AR3505" s="1">
        <v>44949.602935300929</v>
      </c>
      <c r="AS3505">
        <v>0</v>
      </c>
      <c r="AT3505">
        <v>0</v>
      </c>
      <c r="AU3505">
        <v>0</v>
      </c>
      <c r="AV3505">
        <v>0</v>
      </c>
      <c r="AW3505">
        <v>0</v>
      </c>
      <c r="AX3505">
        <v>0</v>
      </c>
      <c r="AY3505">
        <v>0</v>
      </c>
    </row>
    <row r="3506" spans="1:51" x14ac:dyDescent="0.25">
      <c r="A3506">
        <v>1</v>
      </c>
      <c r="B3506">
        <v>16</v>
      </c>
      <c r="C3506" t="str">
        <f>"*"&amp;VLOOKUP(Tabla_clientes.amazonaws.com_UnoEE_Morenos_Real_t201_mm_clientes[[#This Row],[f201_rowid_tercero]],tercero_c,2,)</f>
        <v>*3159174</v>
      </c>
      <c r="D3506" t="str">
        <f>"*"&amp;VLOOKUP(Tabla_clientes.amazonaws.com_UnoEE_Morenos_Real_t201_mm_clientes[[#This Row],[f201_rowid_tercero]],tercero_c,7,)</f>
        <v>*CHALA SALAMANCA JOSE ANGEL</v>
      </c>
      <c r="E3506" t="s">
        <v>7868</v>
      </c>
      <c r="F3506" t="s">
        <v>10309</v>
      </c>
      <c r="G3506" t="str">
        <f>"*"&amp;VLOOKUP(Tabla_clientes.amazonaws.com_UnoEE_Morenos_Real_t201_mm_clientes[[#This Row],[f201_rowid_tercero]],penvio_c,3,)</f>
        <v>*000</v>
      </c>
      <c r="H3506" t="str">
        <f>"*"&amp;VLOOKUP(Tabla_clientes.amazonaws.com_UnoEE_Morenos_Real_t201_mm_clientes[[#This Row],[f201_rowid_tercero]],penvio_c,5,)</f>
        <v>*CHALA SALAMANCA JOSE ANGEL MARIA</v>
      </c>
      <c r="I3506" t="s">
        <v>6277</v>
      </c>
      <c r="J3506">
        <v>1</v>
      </c>
      <c r="K3506" t="s">
        <v>6273</v>
      </c>
      <c r="L3506" t="s">
        <v>7870</v>
      </c>
      <c r="M3506">
        <v>38822</v>
      </c>
      <c r="N3506" t="s">
        <v>6275</v>
      </c>
      <c r="O3506" t="s">
        <v>7146</v>
      </c>
      <c r="P3506">
        <v>2</v>
      </c>
      <c r="Q3506">
        <v>0</v>
      </c>
      <c r="R3506">
        <v>0</v>
      </c>
      <c r="S3506">
        <v>0</v>
      </c>
      <c r="T3506">
        <v>0</v>
      </c>
      <c r="U3506" t="s">
        <v>243</v>
      </c>
      <c r="W3506">
        <v>0</v>
      </c>
      <c r="X3506">
        <v>0</v>
      </c>
      <c r="Y3506">
        <v>0</v>
      </c>
      <c r="Z3506">
        <v>9999</v>
      </c>
      <c r="AA3506">
        <v>0</v>
      </c>
      <c r="AB3506">
        <v>0</v>
      </c>
      <c r="AC3506">
        <v>0</v>
      </c>
      <c r="AE3506" t="s">
        <v>26</v>
      </c>
      <c r="AF3506" s="1">
        <v>44562</v>
      </c>
      <c r="AG3506">
        <v>1</v>
      </c>
      <c r="AL3506" s="1"/>
      <c r="AN3506">
        <v>0</v>
      </c>
      <c r="AO3506">
        <v>0</v>
      </c>
      <c r="AQ3506" t="s">
        <v>7870</v>
      </c>
      <c r="AR3506" s="1">
        <v>44949.602943749996</v>
      </c>
      <c r="AS3506">
        <v>0</v>
      </c>
      <c r="AT3506">
        <v>0</v>
      </c>
      <c r="AU3506">
        <v>0</v>
      </c>
      <c r="AV3506">
        <v>0</v>
      </c>
      <c r="AW3506">
        <v>0</v>
      </c>
      <c r="AX3506">
        <v>0</v>
      </c>
      <c r="AY3506">
        <v>0</v>
      </c>
    </row>
    <row r="3507" spans="1:51" x14ac:dyDescent="0.25">
      <c r="A3507">
        <v>1</v>
      </c>
      <c r="B3507">
        <v>17</v>
      </c>
      <c r="C3507" t="str">
        <f>"*"&amp;VLOOKUP(Tabla_clientes.amazonaws.com_UnoEE_Morenos_Real_t201_mm_clientes[[#This Row],[f201_rowid_tercero]],tercero_c,2,)</f>
        <v>*3166505</v>
      </c>
      <c r="D3507" t="str">
        <f>"*"&amp;VLOOKUP(Tabla_clientes.amazonaws.com_UnoEE_Morenos_Real_t201_mm_clientes[[#This Row],[f201_rowid_tercero]],tercero_c,7,)</f>
        <v>*PEÑUELA PEÑUELA NESTOR JULIO</v>
      </c>
      <c r="E3507" t="s">
        <v>7868</v>
      </c>
      <c r="F3507" t="s">
        <v>10310</v>
      </c>
      <c r="G3507" t="str">
        <f>"*"&amp;VLOOKUP(Tabla_clientes.amazonaws.com_UnoEE_Morenos_Real_t201_mm_clientes[[#This Row],[f201_rowid_tercero]],penvio_c,3,)</f>
        <v>*000</v>
      </c>
      <c r="H3507" t="str">
        <f>"*"&amp;VLOOKUP(Tabla_clientes.amazonaws.com_UnoEE_Morenos_Real_t201_mm_clientes[[#This Row],[f201_rowid_tercero]],penvio_c,5,)</f>
        <v>*PEÑUELA PEÑUELA NESTOR JULIO</v>
      </c>
      <c r="I3507" t="s">
        <v>6277</v>
      </c>
      <c r="J3507">
        <v>1</v>
      </c>
      <c r="K3507" t="s">
        <v>6273</v>
      </c>
      <c r="L3507" t="s">
        <v>7870</v>
      </c>
      <c r="M3507">
        <v>38823</v>
      </c>
      <c r="N3507" t="s">
        <v>6275</v>
      </c>
      <c r="O3507" t="s">
        <v>7146</v>
      </c>
      <c r="P3507">
        <v>2</v>
      </c>
      <c r="Q3507">
        <v>0</v>
      </c>
      <c r="R3507">
        <v>0</v>
      </c>
      <c r="S3507">
        <v>0</v>
      </c>
      <c r="T3507">
        <v>0</v>
      </c>
      <c r="U3507" t="s">
        <v>243</v>
      </c>
      <c r="W3507">
        <v>0</v>
      </c>
      <c r="X3507">
        <v>0</v>
      </c>
      <c r="Y3507">
        <v>0</v>
      </c>
      <c r="Z3507">
        <v>9999</v>
      </c>
      <c r="AA3507">
        <v>0</v>
      </c>
      <c r="AB3507">
        <v>0</v>
      </c>
      <c r="AC3507">
        <v>0</v>
      </c>
      <c r="AE3507" t="s">
        <v>26</v>
      </c>
      <c r="AF3507" s="1">
        <v>44562</v>
      </c>
      <c r="AG3507">
        <v>1</v>
      </c>
      <c r="AL3507" s="1"/>
      <c r="AN3507">
        <v>0</v>
      </c>
      <c r="AO3507">
        <v>0</v>
      </c>
      <c r="AQ3507" t="s">
        <v>7870</v>
      </c>
      <c r="AR3507" s="1">
        <v>44949.60295216435</v>
      </c>
      <c r="AS3507">
        <v>0</v>
      </c>
      <c r="AT3507">
        <v>0</v>
      </c>
      <c r="AU3507">
        <v>0</v>
      </c>
      <c r="AV3507">
        <v>0</v>
      </c>
      <c r="AW3507">
        <v>0</v>
      </c>
      <c r="AX3507">
        <v>0</v>
      </c>
      <c r="AY3507">
        <v>0</v>
      </c>
    </row>
    <row r="3508" spans="1:51" x14ac:dyDescent="0.25">
      <c r="A3508">
        <v>1</v>
      </c>
      <c r="B3508">
        <v>18</v>
      </c>
      <c r="C3508" t="str">
        <f>"*"&amp;VLOOKUP(Tabla_clientes.amazonaws.com_UnoEE_Morenos_Real_t201_mm_clientes[[#This Row],[f201_rowid_tercero]],tercero_c,2,)</f>
        <v>*3183754</v>
      </c>
      <c r="D3508" t="str">
        <f>"*"&amp;VLOOKUP(Tabla_clientes.amazonaws.com_UnoEE_Morenos_Real_t201_mm_clientes[[#This Row],[f201_rowid_tercero]],tercero_c,7,)</f>
        <v>*MORA RODRIGUEZ JAIRO DOMINGO</v>
      </c>
      <c r="E3508" t="s">
        <v>7868</v>
      </c>
      <c r="F3508" t="s">
        <v>10311</v>
      </c>
      <c r="G3508" t="str">
        <f>"*"&amp;VLOOKUP(Tabla_clientes.amazonaws.com_UnoEE_Morenos_Real_t201_mm_clientes[[#This Row],[f201_rowid_tercero]],penvio_c,3,)</f>
        <v>*000</v>
      </c>
      <c r="H3508" t="str">
        <f>"*"&amp;VLOOKUP(Tabla_clientes.amazonaws.com_UnoEE_Morenos_Real_t201_mm_clientes[[#This Row],[f201_rowid_tercero]],penvio_c,5,)</f>
        <v>*MORA RODRIGUEZ JAIRO DOMINGO/</v>
      </c>
      <c r="I3508" t="s">
        <v>6277</v>
      </c>
      <c r="J3508">
        <v>1</v>
      </c>
      <c r="K3508" t="s">
        <v>6273</v>
      </c>
      <c r="L3508" t="s">
        <v>7870</v>
      </c>
      <c r="M3508">
        <v>38824</v>
      </c>
      <c r="N3508" t="s">
        <v>6275</v>
      </c>
      <c r="O3508" t="s">
        <v>7146</v>
      </c>
      <c r="P3508">
        <v>2</v>
      </c>
      <c r="Q3508">
        <v>0</v>
      </c>
      <c r="R3508">
        <v>0</v>
      </c>
      <c r="S3508">
        <v>0</v>
      </c>
      <c r="T3508">
        <v>0</v>
      </c>
      <c r="U3508" t="s">
        <v>243</v>
      </c>
      <c r="W3508">
        <v>0</v>
      </c>
      <c r="X3508">
        <v>0</v>
      </c>
      <c r="Y3508">
        <v>0</v>
      </c>
      <c r="Z3508">
        <v>9999</v>
      </c>
      <c r="AA3508">
        <v>0</v>
      </c>
      <c r="AB3508">
        <v>0</v>
      </c>
      <c r="AC3508">
        <v>0</v>
      </c>
      <c r="AE3508" t="s">
        <v>26</v>
      </c>
      <c r="AF3508" s="1">
        <v>44562</v>
      </c>
      <c r="AG3508">
        <v>1</v>
      </c>
      <c r="AL3508" s="1"/>
      <c r="AN3508">
        <v>0</v>
      </c>
      <c r="AO3508">
        <v>0</v>
      </c>
      <c r="AQ3508" t="s">
        <v>7870</v>
      </c>
      <c r="AR3508" s="1">
        <v>44949.60296045139</v>
      </c>
      <c r="AS3508">
        <v>0</v>
      </c>
      <c r="AT3508">
        <v>0</v>
      </c>
      <c r="AU3508">
        <v>0</v>
      </c>
      <c r="AV3508">
        <v>0</v>
      </c>
      <c r="AW3508">
        <v>0</v>
      </c>
      <c r="AX3508">
        <v>0</v>
      </c>
      <c r="AY3508">
        <v>0</v>
      </c>
    </row>
    <row r="3509" spans="1:51" x14ac:dyDescent="0.25">
      <c r="A3509">
        <v>1</v>
      </c>
      <c r="B3509">
        <v>19</v>
      </c>
      <c r="C3509" t="str">
        <f>"*"&amp;VLOOKUP(Tabla_clientes.amazonaws.com_UnoEE_Morenos_Real_t201_mm_clientes[[#This Row],[f201_rowid_tercero]],tercero_c,2,)</f>
        <v>*3184012</v>
      </c>
      <c r="D3509" t="str">
        <f>"*"&amp;VLOOKUP(Tabla_clientes.amazonaws.com_UnoEE_Morenos_Real_t201_mm_clientes[[#This Row],[f201_rowid_tercero]],tercero_c,7,)</f>
        <v>*GOMEZ SUAREZ JOSE ORLANDO</v>
      </c>
      <c r="E3509" t="s">
        <v>7868</v>
      </c>
      <c r="F3509" t="s">
        <v>10312</v>
      </c>
      <c r="G3509" t="str">
        <f>"*"&amp;VLOOKUP(Tabla_clientes.amazonaws.com_UnoEE_Morenos_Real_t201_mm_clientes[[#This Row],[f201_rowid_tercero]],penvio_c,3,)</f>
        <v>*000</v>
      </c>
      <c r="H3509" t="str">
        <f>"*"&amp;VLOOKUP(Tabla_clientes.amazonaws.com_UnoEE_Morenos_Real_t201_mm_clientes[[#This Row],[f201_rowid_tercero]],penvio_c,5,)</f>
        <v>*GOMEZ SUAREZ JOSE ORLANDO</v>
      </c>
      <c r="I3509" t="s">
        <v>6277</v>
      </c>
      <c r="J3509">
        <v>1</v>
      </c>
      <c r="K3509" t="s">
        <v>6273</v>
      </c>
      <c r="L3509" t="s">
        <v>7870</v>
      </c>
      <c r="M3509">
        <v>38825</v>
      </c>
      <c r="N3509" t="s">
        <v>6275</v>
      </c>
      <c r="O3509" t="s">
        <v>7146</v>
      </c>
      <c r="P3509">
        <v>2</v>
      </c>
      <c r="Q3509">
        <v>0</v>
      </c>
      <c r="R3509">
        <v>0</v>
      </c>
      <c r="S3509">
        <v>0</v>
      </c>
      <c r="T3509">
        <v>0</v>
      </c>
      <c r="U3509" t="s">
        <v>243</v>
      </c>
      <c r="W3509">
        <v>0</v>
      </c>
      <c r="X3509">
        <v>0</v>
      </c>
      <c r="Y3509">
        <v>0</v>
      </c>
      <c r="Z3509">
        <v>9999</v>
      </c>
      <c r="AA3509">
        <v>0</v>
      </c>
      <c r="AB3509">
        <v>0</v>
      </c>
      <c r="AC3509">
        <v>0</v>
      </c>
      <c r="AE3509" t="s">
        <v>26</v>
      </c>
      <c r="AF3509" s="1">
        <v>44562</v>
      </c>
      <c r="AG3509">
        <v>1</v>
      </c>
      <c r="AL3509" s="1"/>
      <c r="AN3509">
        <v>0</v>
      </c>
      <c r="AO3509">
        <v>0</v>
      </c>
      <c r="AQ3509" t="s">
        <v>7870</v>
      </c>
      <c r="AR3509" s="1">
        <v>44949.602969016203</v>
      </c>
      <c r="AS3509">
        <v>0</v>
      </c>
      <c r="AT3509">
        <v>0</v>
      </c>
      <c r="AU3509">
        <v>0</v>
      </c>
      <c r="AV3509">
        <v>0</v>
      </c>
      <c r="AW3509">
        <v>0</v>
      </c>
      <c r="AX3509">
        <v>0</v>
      </c>
      <c r="AY3509">
        <v>0</v>
      </c>
    </row>
    <row r="3510" spans="1:51" x14ac:dyDescent="0.25">
      <c r="A3510">
        <v>1</v>
      </c>
      <c r="B3510">
        <v>20</v>
      </c>
      <c r="C3510" t="str">
        <f>"*"&amp;VLOOKUP(Tabla_clientes.amazonaws.com_UnoEE_Morenos_Real_t201_mm_clientes[[#This Row],[f201_rowid_tercero]],tercero_c,2,)</f>
        <v>*3190377</v>
      </c>
      <c r="D3510" t="str">
        <f>"*"&amp;VLOOKUP(Tabla_clientes.amazonaws.com_UnoEE_Morenos_Real_t201_mm_clientes[[#This Row],[f201_rowid_tercero]],tercero_c,7,)</f>
        <v>*GOMEZ SABOGAL LUIS ALONSO</v>
      </c>
      <c r="E3510" t="s">
        <v>7868</v>
      </c>
      <c r="F3510" t="s">
        <v>10313</v>
      </c>
      <c r="G3510" t="str">
        <f>"*"&amp;VLOOKUP(Tabla_clientes.amazonaws.com_UnoEE_Morenos_Real_t201_mm_clientes[[#This Row],[f201_rowid_tercero]],penvio_c,3,)</f>
        <v>*000</v>
      </c>
      <c r="H3510" t="str">
        <f>"*"&amp;VLOOKUP(Tabla_clientes.amazonaws.com_UnoEE_Morenos_Real_t201_mm_clientes[[#This Row],[f201_rowid_tercero]],penvio_c,5,)</f>
        <v>*GOMEZ SABOGAL LUIS ALONSO</v>
      </c>
      <c r="I3510" t="s">
        <v>6277</v>
      </c>
      <c r="J3510">
        <v>1</v>
      </c>
      <c r="K3510" t="s">
        <v>6273</v>
      </c>
      <c r="L3510" t="s">
        <v>7870</v>
      </c>
      <c r="M3510">
        <v>38826</v>
      </c>
      <c r="N3510" t="s">
        <v>6275</v>
      </c>
      <c r="O3510" t="s">
        <v>7146</v>
      </c>
      <c r="P3510">
        <v>2</v>
      </c>
      <c r="Q3510">
        <v>0</v>
      </c>
      <c r="R3510">
        <v>0</v>
      </c>
      <c r="S3510">
        <v>0</v>
      </c>
      <c r="T3510">
        <v>0</v>
      </c>
      <c r="U3510" t="s">
        <v>243</v>
      </c>
      <c r="W3510">
        <v>0</v>
      </c>
      <c r="X3510">
        <v>0</v>
      </c>
      <c r="Y3510">
        <v>0</v>
      </c>
      <c r="Z3510">
        <v>9999</v>
      </c>
      <c r="AA3510">
        <v>0</v>
      </c>
      <c r="AB3510">
        <v>0</v>
      </c>
      <c r="AC3510">
        <v>0</v>
      </c>
      <c r="AE3510" t="s">
        <v>26</v>
      </c>
      <c r="AF3510" s="1">
        <v>44562</v>
      </c>
      <c r="AG3510">
        <v>1</v>
      </c>
      <c r="AL3510" s="1"/>
      <c r="AN3510">
        <v>0</v>
      </c>
      <c r="AO3510">
        <v>0</v>
      </c>
      <c r="AQ3510" t="s">
        <v>7870</v>
      </c>
      <c r="AR3510" s="1">
        <v>44949.602977662034</v>
      </c>
      <c r="AS3510">
        <v>0</v>
      </c>
      <c r="AT3510">
        <v>0</v>
      </c>
      <c r="AU3510">
        <v>0</v>
      </c>
      <c r="AV3510">
        <v>0</v>
      </c>
      <c r="AW3510">
        <v>0</v>
      </c>
      <c r="AX3510">
        <v>0</v>
      </c>
      <c r="AY3510">
        <v>0</v>
      </c>
    </row>
    <row r="3511" spans="1:51" x14ac:dyDescent="0.25">
      <c r="A3511">
        <v>1</v>
      </c>
      <c r="B3511">
        <v>21</v>
      </c>
      <c r="C3511" t="str">
        <f>"*"&amp;VLOOKUP(Tabla_clientes.amazonaws.com_UnoEE_Morenos_Real_t201_mm_clientes[[#This Row],[f201_rowid_tercero]],tercero_c,2,)</f>
        <v>*3197625</v>
      </c>
      <c r="D3511" t="str">
        <f>"*"&amp;VLOOKUP(Tabla_clientes.amazonaws.com_UnoEE_Morenos_Real_t201_mm_clientes[[#This Row],[f201_rowid_tercero]],tercero_c,7,)</f>
        <v>*GOMEZ GIRALDO JESUS FERNANDO</v>
      </c>
      <c r="E3511" t="s">
        <v>7868</v>
      </c>
      <c r="F3511" t="s">
        <v>10314</v>
      </c>
      <c r="G3511" t="str">
        <f>"*"&amp;VLOOKUP(Tabla_clientes.amazonaws.com_UnoEE_Morenos_Real_t201_mm_clientes[[#This Row],[f201_rowid_tercero]],penvio_c,3,)</f>
        <v>*000</v>
      </c>
      <c r="H3511" t="str">
        <f>"*"&amp;VLOOKUP(Tabla_clientes.amazonaws.com_UnoEE_Morenos_Real_t201_mm_clientes[[#This Row],[f201_rowid_tercero]],penvio_c,5,)</f>
        <v>*GOMEZ GIRALDO JESUS FERNANDO</v>
      </c>
      <c r="I3511" t="s">
        <v>6277</v>
      </c>
      <c r="J3511">
        <v>1</v>
      </c>
      <c r="K3511" t="s">
        <v>6273</v>
      </c>
      <c r="L3511" t="s">
        <v>7870</v>
      </c>
      <c r="M3511">
        <v>38827</v>
      </c>
      <c r="N3511" t="s">
        <v>6275</v>
      </c>
      <c r="O3511" t="s">
        <v>7146</v>
      </c>
      <c r="P3511">
        <v>2</v>
      </c>
      <c r="Q3511">
        <v>0</v>
      </c>
      <c r="R3511">
        <v>0</v>
      </c>
      <c r="S3511">
        <v>0</v>
      </c>
      <c r="T3511">
        <v>0</v>
      </c>
      <c r="U3511" t="s">
        <v>243</v>
      </c>
      <c r="W3511">
        <v>0</v>
      </c>
      <c r="X3511">
        <v>0</v>
      </c>
      <c r="Y3511">
        <v>0</v>
      </c>
      <c r="Z3511">
        <v>9999</v>
      </c>
      <c r="AA3511">
        <v>0</v>
      </c>
      <c r="AB3511">
        <v>0</v>
      </c>
      <c r="AC3511">
        <v>0</v>
      </c>
      <c r="AE3511" t="s">
        <v>26</v>
      </c>
      <c r="AF3511" s="1">
        <v>44562</v>
      </c>
      <c r="AG3511">
        <v>1</v>
      </c>
      <c r="AL3511" s="1"/>
      <c r="AN3511">
        <v>0</v>
      </c>
      <c r="AO3511">
        <v>0</v>
      </c>
      <c r="AQ3511" t="s">
        <v>7870</v>
      </c>
      <c r="AR3511" s="1">
        <v>44949.602985914353</v>
      </c>
      <c r="AS3511">
        <v>0</v>
      </c>
      <c r="AT3511">
        <v>0</v>
      </c>
      <c r="AU3511">
        <v>0</v>
      </c>
      <c r="AV3511">
        <v>0</v>
      </c>
      <c r="AW3511">
        <v>0</v>
      </c>
      <c r="AX3511">
        <v>0</v>
      </c>
      <c r="AY3511">
        <v>0</v>
      </c>
    </row>
    <row r="3512" spans="1:51" x14ac:dyDescent="0.25">
      <c r="A3512">
        <v>1</v>
      </c>
      <c r="B3512">
        <v>22</v>
      </c>
      <c r="C3512" t="str">
        <f>"*"&amp;VLOOKUP(Tabla_clientes.amazonaws.com_UnoEE_Morenos_Real_t201_mm_clientes[[#This Row],[f201_rowid_tercero]],tercero_c,2,)</f>
        <v>*4229290</v>
      </c>
      <c r="D3512" t="str">
        <f>"*"&amp;VLOOKUP(Tabla_clientes.amazonaws.com_UnoEE_Morenos_Real_t201_mm_clientes[[#This Row],[f201_rowid_tercero]],tercero_c,7,)</f>
        <v>*VILLAMIL MARTINEZ SEGUNDO ARCADIO</v>
      </c>
      <c r="E3512" t="s">
        <v>7868</v>
      </c>
      <c r="F3512" t="s">
        <v>10315</v>
      </c>
      <c r="G3512" t="str">
        <f>"*"&amp;VLOOKUP(Tabla_clientes.amazonaws.com_UnoEE_Morenos_Real_t201_mm_clientes[[#This Row],[f201_rowid_tercero]],penvio_c,3,)</f>
        <v>*000</v>
      </c>
      <c r="H3512" t="str">
        <f>"*"&amp;VLOOKUP(Tabla_clientes.amazonaws.com_UnoEE_Morenos_Real_t201_mm_clientes[[#This Row],[f201_rowid_tercero]],penvio_c,5,)</f>
        <v>*VILLAMIL MARTINEZ SEGUNDO ARCADO</v>
      </c>
      <c r="I3512" t="s">
        <v>6277</v>
      </c>
      <c r="J3512">
        <v>1</v>
      </c>
      <c r="K3512" t="s">
        <v>6273</v>
      </c>
      <c r="L3512" t="s">
        <v>7870</v>
      </c>
      <c r="M3512">
        <v>38828</v>
      </c>
      <c r="N3512" t="s">
        <v>6275</v>
      </c>
      <c r="O3512" t="s">
        <v>7146</v>
      </c>
      <c r="P3512">
        <v>2</v>
      </c>
      <c r="Q3512">
        <v>0</v>
      </c>
      <c r="R3512">
        <v>0</v>
      </c>
      <c r="S3512">
        <v>0</v>
      </c>
      <c r="T3512">
        <v>0</v>
      </c>
      <c r="U3512" t="s">
        <v>243</v>
      </c>
      <c r="W3512">
        <v>0</v>
      </c>
      <c r="X3512">
        <v>0</v>
      </c>
      <c r="Y3512">
        <v>0</v>
      </c>
      <c r="Z3512">
        <v>9999</v>
      </c>
      <c r="AA3512">
        <v>0</v>
      </c>
      <c r="AB3512">
        <v>0</v>
      </c>
      <c r="AC3512">
        <v>0</v>
      </c>
      <c r="AE3512" t="s">
        <v>26</v>
      </c>
      <c r="AF3512" s="1">
        <v>44562</v>
      </c>
      <c r="AG3512">
        <v>1</v>
      </c>
      <c r="AL3512" s="1"/>
      <c r="AN3512">
        <v>0</v>
      </c>
      <c r="AO3512">
        <v>0</v>
      </c>
      <c r="AQ3512" t="s">
        <v>7870</v>
      </c>
      <c r="AR3512" s="1">
        <v>44949.602994212961</v>
      </c>
      <c r="AS3512">
        <v>0</v>
      </c>
      <c r="AT3512">
        <v>0</v>
      </c>
      <c r="AU3512">
        <v>0</v>
      </c>
      <c r="AV3512">
        <v>0</v>
      </c>
      <c r="AW3512">
        <v>0</v>
      </c>
      <c r="AX3512">
        <v>0</v>
      </c>
      <c r="AY3512">
        <v>0</v>
      </c>
    </row>
    <row r="3513" spans="1:51" x14ac:dyDescent="0.25">
      <c r="A3513">
        <v>1</v>
      </c>
      <c r="B3513">
        <v>23</v>
      </c>
      <c r="C3513" t="str">
        <f>"*"&amp;VLOOKUP(Tabla_clientes.amazonaws.com_UnoEE_Morenos_Real_t201_mm_clientes[[#This Row],[f201_rowid_tercero]],tercero_c,2,)</f>
        <v>*4515632</v>
      </c>
      <c r="D3513" t="str">
        <f>"*"&amp;VLOOKUP(Tabla_clientes.amazonaws.com_UnoEE_Morenos_Real_t201_mm_clientes[[#This Row],[f201_rowid_tercero]],tercero_c,7,)</f>
        <v>*MENARDO LOPEZ JUAN GABRIEL</v>
      </c>
      <c r="E3513" t="s">
        <v>7868</v>
      </c>
      <c r="F3513" t="s">
        <v>10316</v>
      </c>
      <c r="G3513" t="str">
        <f>"*"&amp;VLOOKUP(Tabla_clientes.amazonaws.com_UnoEE_Morenos_Real_t201_mm_clientes[[#This Row],[f201_rowid_tercero]],penvio_c,3,)</f>
        <v>*000</v>
      </c>
      <c r="H3513" t="str">
        <f>"*"&amp;VLOOKUP(Tabla_clientes.amazonaws.com_UnoEE_Morenos_Real_t201_mm_clientes[[#This Row],[f201_rowid_tercero]],penvio_c,5,)</f>
        <v>*MENARDO LOPEZ JUAN GABRIEL</v>
      </c>
      <c r="I3513" t="s">
        <v>6277</v>
      </c>
      <c r="J3513">
        <v>1</v>
      </c>
      <c r="K3513" t="s">
        <v>6273</v>
      </c>
      <c r="L3513" t="s">
        <v>7870</v>
      </c>
      <c r="M3513">
        <v>38829</v>
      </c>
      <c r="N3513" t="s">
        <v>6275</v>
      </c>
      <c r="O3513" t="s">
        <v>7146</v>
      </c>
      <c r="P3513">
        <v>2</v>
      </c>
      <c r="Q3513">
        <v>0</v>
      </c>
      <c r="R3513">
        <v>0</v>
      </c>
      <c r="S3513">
        <v>0</v>
      </c>
      <c r="T3513">
        <v>0</v>
      </c>
      <c r="U3513" t="s">
        <v>243</v>
      </c>
      <c r="W3513">
        <v>0</v>
      </c>
      <c r="X3513">
        <v>0</v>
      </c>
      <c r="Y3513">
        <v>0</v>
      </c>
      <c r="Z3513">
        <v>9999</v>
      </c>
      <c r="AA3513">
        <v>0</v>
      </c>
      <c r="AB3513">
        <v>0</v>
      </c>
      <c r="AC3513">
        <v>0</v>
      </c>
      <c r="AE3513" t="s">
        <v>26</v>
      </c>
      <c r="AF3513" s="1">
        <v>44562</v>
      </c>
      <c r="AG3513">
        <v>1</v>
      </c>
      <c r="AL3513" s="1"/>
      <c r="AN3513">
        <v>0</v>
      </c>
      <c r="AO3513">
        <v>0</v>
      </c>
      <c r="AQ3513" t="s">
        <v>7870</v>
      </c>
      <c r="AR3513" s="1">
        <v>44949.603003275464</v>
      </c>
      <c r="AS3513">
        <v>0</v>
      </c>
      <c r="AT3513">
        <v>0</v>
      </c>
      <c r="AU3513">
        <v>0</v>
      </c>
      <c r="AV3513">
        <v>0</v>
      </c>
      <c r="AW3513">
        <v>0</v>
      </c>
      <c r="AX3513">
        <v>0</v>
      </c>
      <c r="AY3513">
        <v>0</v>
      </c>
    </row>
    <row r="3514" spans="1:51" x14ac:dyDescent="0.25">
      <c r="A3514">
        <v>1</v>
      </c>
      <c r="B3514">
        <v>24</v>
      </c>
      <c r="C3514" t="str">
        <f>"*"&amp;VLOOKUP(Tabla_clientes.amazonaws.com_UnoEE_Morenos_Real_t201_mm_clientes[[#This Row],[f201_rowid_tercero]],tercero_c,2,)</f>
        <v>*5632413</v>
      </c>
      <c r="D3514" t="str">
        <f>"*"&amp;VLOOKUP(Tabla_clientes.amazonaws.com_UnoEE_Morenos_Real_t201_mm_clientes[[#This Row],[f201_rowid_tercero]],tercero_c,7,)</f>
        <v>*MOGOLLON CHAVARRO DANILO</v>
      </c>
      <c r="E3514" t="s">
        <v>7868</v>
      </c>
      <c r="F3514" t="s">
        <v>10317</v>
      </c>
      <c r="G3514" t="str">
        <f>"*"&amp;VLOOKUP(Tabla_clientes.amazonaws.com_UnoEE_Morenos_Real_t201_mm_clientes[[#This Row],[f201_rowid_tercero]],penvio_c,3,)</f>
        <v>*000</v>
      </c>
      <c r="H3514" t="str">
        <f>"*"&amp;VLOOKUP(Tabla_clientes.amazonaws.com_UnoEE_Morenos_Real_t201_mm_clientes[[#This Row],[f201_rowid_tercero]],penvio_c,5,)</f>
        <v>*MOGOLLON CHAVARRO DANILO</v>
      </c>
      <c r="I3514" t="s">
        <v>6277</v>
      </c>
      <c r="J3514">
        <v>1</v>
      </c>
      <c r="K3514" t="s">
        <v>6273</v>
      </c>
      <c r="L3514" t="s">
        <v>7870</v>
      </c>
      <c r="M3514">
        <v>38830</v>
      </c>
      <c r="N3514" t="s">
        <v>6275</v>
      </c>
      <c r="O3514" t="s">
        <v>7146</v>
      </c>
      <c r="P3514">
        <v>2</v>
      </c>
      <c r="Q3514">
        <v>0</v>
      </c>
      <c r="R3514">
        <v>0</v>
      </c>
      <c r="S3514">
        <v>0</v>
      </c>
      <c r="T3514">
        <v>0</v>
      </c>
      <c r="U3514" t="s">
        <v>243</v>
      </c>
      <c r="W3514">
        <v>0</v>
      </c>
      <c r="X3514">
        <v>0</v>
      </c>
      <c r="Y3514">
        <v>0</v>
      </c>
      <c r="Z3514">
        <v>9999</v>
      </c>
      <c r="AA3514">
        <v>0</v>
      </c>
      <c r="AB3514">
        <v>0</v>
      </c>
      <c r="AC3514">
        <v>0</v>
      </c>
      <c r="AE3514" t="s">
        <v>26</v>
      </c>
      <c r="AF3514" s="1">
        <v>44562</v>
      </c>
      <c r="AG3514">
        <v>1</v>
      </c>
      <c r="AL3514" s="1"/>
      <c r="AN3514">
        <v>0</v>
      </c>
      <c r="AO3514">
        <v>0</v>
      </c>
      <c r="AQ3514" t="s">
        <v>7870</v>
      </c>
      <c r="AR3514" s="1">
        <v>44949.603013460648</v>
      </c>
      <c r="AS3514">
        <v>0</v>
      </c>
      <c r="AT3514">
        <v>0</v>
      </c>
      <c r="AU3514">
        <v>0</v>
      </c>
      <c r="AV3514">
        <v>0</v>
      </c>
      <c r="AW3514">
        <v>0</v>
      </c>
      <c r="AX3514">
        <v>0</v>
      </c>
      <c r="AY3514">
        <v>0</v>
      </c>
    </row>
    <row r="3515" spans="1:51" x14ac:dyDescent="0.25">
      <c r="A3515">
        <v>1</v>
      </c>
      <c r="B3515">
        <v>25</v>
      </c>
      <c r="C3515" t="str">
        <f>"*"&amp;VLOOKUP(Tabla_clientes.amazonaws.com_UnoEE_Morenos_Real_t201_mm_clientes[[#This Row],[f201_rowid_tercero]],tercero_c,2,)</f>
        <v>*5634524</v>
      </c>
      <c r="D3515" t="str">
        <f>"*"&amp;VLOOKUP(Tabla_clientes.amazonaws.com_UnoEE_Morenos_Real_t201_mm_clientes[[#This Row],[f201_rowid_tercero]],tercero_c,7,)</f>
        <v>*SANCHEZ MELGAREJO MARCOS</v>
      </c>
      <c r="E3515" t="s">
        <v>7868</v>
      </c>
      <c r="F3515" t="s">
        <v>10318</v>
      </c>
      <c r="G3515" t="str">
        <f>"*"&amp;VLOOKUP(Tabla_clientes.amazonaws.com_UnoEE_Morenos_Real_t201_mm_clientes[[#This Row],[f201_rowid_tercero]],penvio_c,3,)</f>
        <v>*000</v>
      </c>
      <c r="H3515" t="str">
        <f>"*"&amp;VLOOKUP(Tabla_clientes.amazonaws.com_UnoEE_Morenos_Real_t201_mm_clientes[[#This Row],[f201_rowid_tercero]],penvio_c,5,)</f>
        <v>*SANCHEZ MELGAREJO MARCOS</v>
      </c>
      <c r="I3515" t="s">
        <v>6277</v>
      </c>
      <c r="J3515">
        <v>1</v>
      </c>
      <c r="K3515" t="s">
        <v>6273</v>
      </c>
      <c r="L3515" t="s">
        <v>7870</v>
      </c>
      <c r="M3515">
        <v>38831</v>
      </c>
      <c r="N3515" t="s">
        <v>6275</v>
      </c>
      <c r="O3515" t="s">
        <v>7146</v>
      </c>
      <c r="P3515">
        <v>2</v>
      </c>
      <c r="Q3515">
        <v>0</v>
      </c>
      <c r="R3515">
        <v>0</v>
      </c>
      <c r="S3515">
        <v>0</v>
      </c>
      <c r="T3515">
        <v>0</v>
      </c>
      <c r="U3515" t="s">
        <v>243</v>
      </c>
      <c r="W3515">
        <v>0</v>
      </c>
      <c r="X3515">
        <v>0</v>
      </c>
      <c r="Y3515">
        <v>0</v>
      </c>
      <c r="Z3515">
        <v>9999</v>
      </c>
      <c r="AA3515">
        <v>0</v>
      </c>
      <c r="AB3515">
        <v>0</v>
      </c>
      <c r="AC3515">
        <v>0</v>
      </c>
      <c r="AE3515" t="s">
        <v>26</v>
      </c>
      <c r="AF3515" s="1">
        <v>44562</v>
      </c>
      <c r="AG3515">
        <v>1</v>
      </c>
      <c r="AL3515" s="1"/>
      <c r="AN3515">
        <v>0</v>
      </c>
      <c r="AO3515">
        <v>0</v>
      </c>
      <c r="AQ3515" t="s">
        <v>7870</v>
      </c>
      <c r="AR3515" s="1">
        <v>44949.603021759256</v>
      </c>
      <c r="AS3515">
        <v>0</v>
      </c>
      <c r="AT3515">
        <v>0</v>
      </c>
      <c r="AU3515">
        <v>0</v>
      </c>
      <c r="AV3515">
        <v>0</v>
      </c>
      <c r="AW3515">
        <v>0</v>
      </c>
      <c r="AX3515">
        <v>0</v>
      </c>
      <c r="AY3515">
        <v>0</v>
      </c>
    </row>
    <row r="3516" spans="1:51" x14ac:dyDescent="0.25">
      <c r="A3516">
        <v>1</v>
      </c>
      <c r="B3516">
        <v>26</v>
      </c>
      <c r="C3516" t="str">
        <f>"*"&amp;VLOOKUP(Tabla_clientes.amazonaws.com_UnoEE_Morenos_Real_t201_mm_clientes[[#This Row],[f201_rowid_tercero]],tercero_c,2,)</f>
        <v>*5634910</v>
      </c>
      <c r="D3516" t="str">
        <f>"*"&amp;VLOOKUP(Tabla_clientes.amazonaws.com_UnoEE_Morenos_Real_t201_mm_clientes[[#This Row],[f201_rowid_tercero]],tercero_c,7,)</f>
        <v>*SANABRIA        DUARTE          HECTOR IMAGIO</v>
      </c>
      <c r="E3516" t="s">
        <v>7868</v>
      </c>
      <c r="F3516" t="s">
        <v>10319</v>
      </c>
      <c r="G3516" t="str">
        <f>"*"&amp;VLOOKUP(Tabla_clientes.amazonaws.com_UnoEE_Morenos_Real_t201_mm_clientes[[#This Row],[f201_rowid_tercero]],penvio_c,3,)</f>
        <v>*000</v>
      </c>
      <c r="H3516" t="str">
        <f>"*"&amp;VLOOKUP(Tabla_clientes.amazonaws.com_UnoEE_Morenos_Real_t201_mm_clientes[[#This Row],[f201_rowid_tercero]],penvio_c,5,)</f>
        <v>*SANABRIA DUARTE HECTOR IMAGIO</v>
      </c>
      <c r="I3516" t="s">
        <v>6277</v>
      </c>
      <c r="J3516">
        <v>1</v>
      </c>
      <c r="K3516" t="s">
        <v>6273</v>
      </c>
      <c r="L3516" t="s">
        <v>7870</v>
      </c>
      <c r="M3516">
        <v>38832</v>
      </c>
      <c r="N3516" t="s">
        <v>6275</v>
      </c>
      <c r="O3516" t="s">
        <v>7146</v>
      </c>
      <c r="P3516">
        <v>2</v>
      </c>
      <c r="Q3516">
        <v>0</v>
      </c>
      <c r="R3516">
        <v>0</v>
      </c>
      <c r="S3516">
        <v>0</v>
      </c>
      <c r="T3516">
        <v>0</v>
      </c>
      <c r="U3516" t="s">
        <v>243</v>
      </c>
      <c r="W3516">
        <v>0</v>
      </c>
      <c r="X3516">
        <v>0</v>
      </c>
      <c r="Y3516">
        <v>0</v>
      </c>
      <c r="Z3516">
        <v>9999</v>
      </c>
      <c r="AA3516">
        <v>0</v>
      </c>
      <c r="AB3516">
        <v>0</v>
      </c>
      <c r="AC3516">
        <v>0</v>
      </c>
      <c r="AE3516" t="s">
        <v>26</v>
      </c>
      <c r="AF3516" s="1">
        <v>44562</v>
      </c>
      <c r="AG3516">
        <v>1</v>
      </c>
      <c r="AL3516" s="1"/>
      <c r="AN3516">
        <v>0</v>
      </c>
      <c r="AO3516">
        <v>0</v>
      </c>
      <c r="AQ3516" t="s">
        <v>7870</v>
      </c>
      <c r="AR3516" s="1">
        <v>44949.603031678242</v>
      </c>
      <c r="AS3516">
        <v>0</v>
      </c>
      <c r="AT3516">
        <v>0</v>
      </c>
      <c r="AU3516">
        <v>0</v>
      </c>
      <c r="AV3516">
        <v>0</v>
      </c>
      <c r="AW3516">
        <v>0</v>
      </c>
      <c r="AX3516">
        <v>0</v>
      </c>
      <c r="AY3516">
        <v>0</v>
      </c>
    </row>
    <row r="3517" spans="1:51" x14ac:dyDescent="0.25">
      <c r="A3517">
        <v>1</v>
      </c>
      <c r="B3517">
        <v>27</v>
      </c>
      <c r="C3517" t="str">
        <f>"*"&amp;VLOOKUP(Tabla_clientes.amazonaws.com_UnoEE_Morenos_Real_t201_mm_clientes[[#This Row],[f201_rowid_tercero]],tercero_c,2,)</f>
        <v>*5995249</v>
      </c>
      <c r="D3517" t="str">
        <f>"*"&amp;VLOOKUP(Tabla_clientes.amazonaws.com_UnoEE_Morenos_Real_t201_mm_clientes[[#This Row],[f201_rowid_tercero]],tercero_c,7,)</f>
        <v>*ROJAS LOMBANA UBERNEY</v>
      </c>
      <c r="E3517" t="s">
        <v>7868</v>
      </c>
      <c r="F3517" t="s">
        <v>10320</v>
      </c>
      <c r="G3517" t="str">
        <f>"*"&amp;VLOOKUP(Tabla_clientes.amazonaws.com_UnoEE_Morenos_Real_t201_mm_clientes[[#This Row],[f201_rowid_tercero]],penvio_c,3,)</f>
        <v>*000</v>
      </c>
      <c r="H3517" t="str">
        <f>"*"&amp;VLOOKUP(Tabla_clientes.amazonaws.com_UnoEE_Morenos_Real_t201_mm_clientes[[#This Row],[f201_rowid_tercero]],penvio_c,5,)</f>
        <v>*UBERNEY ROJAS LOMBANA</v>
      </c>
      <c r="I3517" t="s">
        <v>6277</v>
      </c>
      <c r="J3517">
        <v>1</v>
      </c>
      <c r="K3517" t="s">
        <v>6273</v>
      </c>
      <c r="L3517" t="s">
        <v>7870</v>
      </c>
      <c r="M3517">
        <v>38833</v>
      </c>
      <c r="N3517" t="s">
        <v>6275</v>
      </c>
      <c r="O3517" t="s">
        <v>7146</v>
      </c>
      <c r="P3517">
        <v>2</v>
      </c>
      <c r="Q3517">
        <v>0</v>
      </c>
      <c r="R3517">
        <v>0</v>
      </c>
      <c r="S3517">
        <v>0</v>
      </c>
      <c r="T3517">
        <v>0</v>
      </c>
      <c r="U3517" t="s">
        <v>243</v>
      </c>
      <c r="W3517">
        <v>0</v>
      </c>
      <c r="X3517">
        <v>0</v>
      </c>
      <c r="Y3517">
        <v>0</v>
      </c>
      <c r="Z3517">
        <v>9999</v>
      </c>
      <c r="AA3517">
        <v>0</v>
      </c>
      <c r="AB3517">
        <v>0</v>
      </c>
      <c r="AC3517">
        <v>0</v>
      </c>
      <c r="AE3517" t="s">
        <v>26</v>
      </c>
      <c r="AF3517" s="1">
        <v>44562</v>
      </c>
      <c r="AG3517">
        <v>1</v>
      </c>
      <c r="AL3517" s="1"/>
      <c r="AN3517">
        <v>0</v>
      </c>
      <c r="AO3517">
        <v>0</v>
      </c>
      <c r="AQ3517" t="s">
        <v>7870</v>
      </c>
      <c r="AR3517" s="1">
        <v>44949.603041168979</v>
      </c>
      <c r="AS3517">
        <v>0</v>
      </c>
      <c r="AT3517">
        <v>0</v>
      </c>
      <c r="AU3517">
        <v>0</v>
      </c>
      <c r="AV3517">
        <v>0</v>
      </c>
      <c r="AW3517">
        <v>0</v>
      </c>
      <c r="AX3517">
        <v>0</v>
      </c>
      <c r="AY3517">
        <v>0</v>
      </c>
    </row>
    <row r="3518" spans="1:51" x14ac:dyDescent="0.25">
      <c r="A3518">
        <v>1</v>
      </c>
      <c r="B3518">
        <v>28</v>
      </c>
      <c r="C3518" t="str">
        <f>"*"&amp;VLOOKUP(Tabla_clientes.amazonaws.com_UnoEE_Morenos_Real_t201_mm_clientes[[#This Row],[f201_rowid_tercero]],tercero_c,2,)</f>
        <v>*6031723</v>
      </c>
      <c r="D3518" t="str">
        <f>"*"&amp;VLOOKUP(Tabla_clientes.amazonaws.com_UnoEE_Morenos_Real_t201_mm_clientes[[#This Row],[f201_rowid_tercero]],tercero_c,7,)</f>
        <v>*ALVAREZ VALDERRAMA JOSE IGNACIO</v>
      </c>
      <c r="E3518" t="s">
        <v>7868</v>
      </c>
      <c r="F3518" t="s">
        <v>10321</v>
      </c>
      <c r="G3518" t="str">
        <f>"*"&amp;VLOOKUP(Tabla_clientes.amazonaws.com_UnoEE_Morenos_Real_t201_mm_clientes[[#This Row],[f201_rowid_tercero]],penvio_c,3,)</f>
        <v>*000</v>
      </c>
      <c r="H3518" t="str">
        <f>"*"&amp;VLOOKUP(Tabla_clientes.amazonaws.com_UnoEE_Morenos_Real_t201_mm_clientes[[#This Row],[f201_rowid_tercero]],penvio_c,5,)</f>
        <v>*ALVAREZ VALDERRAMA JOSE IGNACIO/</v>
      </c>
      <c r="I3518" t="s">
        <v>6277</v>
      </c>
      <c r="J3518">
        <v>1</v>
      </c>
      <c r="K3518" t="s">
        <v>6273</v>
      </c>
      <c r="L3518" t="s">
        <v>7870</v>
      </c>
      <c r="M3518">
        <v>38834</v>
      </c>
      <c r="N3518" t="s">
        <v>6275</v>
      </c>
      <c r="O3518" t="s">
        <v>7146</v>
      </c>
      <c r="P3518">
        <v>2</v>
      </c>
      <c r="Q3518">
        <v>0</v>
      </c>
      <c r="R3518">
        <v>0</v>
      </c>
      <c r="S3518">
        <v>0</v>
      </c>
      <c r="T3518">
        <v>0</v>
      </c>
      <c r="U3518" t="s">
        <v>243</v>
      </c>
      <c r="W3518">
        <v>0</v>
      </c>
      <c r="X3518">
        <v>0</v>
      </c>
      <c r="Y3518">
        <v>0</v>
      </c>
      <c r="Z3518">
        <v>9999</v>
      </c>
      <c r="AA3518">
        <v>0</v>
      </c>
      <c r="AB3518">
        <v>0</v>
      </c>
      <c r="AC3518">
        <v>0</v>
      </c>
      <c r="AE3518" t="s">
        <v>26</v>
      </c>
      <c r="AF3518" s="1">
        <v>44562</v>
      </c>
      <c r="AG3518">
        <v>1</v>
      </c>
      <c r="AL3518" s="1"/>
      <c r="AN3518">
        <v>0</v>
      </c>
      <c r="AO3518">
        <v>0</v>
      </c>
      <c r="AQ3518" t="s">
        <v>7870</v>
      </c>
      <c r="AR3518" s="1">
        <v>44949.603049652775</v>
      </c>
      <c r="AS3518">
        <v>0</v>
      </c>
      <c r="AT3518">
        <v>0</v>
      </c>
      <c r="AU3518">
        <v>0</v>
      </c>
      <c r="AV3518">
        <v>0</v>
      </c>
      <c r="AW3518">
        <v>0</v>
      </c>
      <c r="AX3518">
        <v>0</v>
      </c>
      <c r="AY3518">
        <v>0</v>
      </c>
    </row>
    <row r="3519" spans="1:51" x14ac:dyDescent="0.25">
      <c r="A3519">
        <v>1</v>
      </c>
      <c r="B3519">
        <v>29</v>
      </c>
      <c r="C3519" t="str">
        <f>"*"&amp;VLOOKUP(Tabla_clientes.amazonaws.com_UnoEE_Morenos_Real_t201_mm_clientes[[#This Row],[f201_rowid_tercero]],tercero_c,2,)</f>
        <v>*7819159</v>
      </c>
      <c r="D3519" t="str">
        <f>"*"&amp;VLOOKUP(Tabla_clientes.amazonaws.com_UnoEE_Morenos_Real_t201_mm_clientes[[#This Row],[f201_rowid_tercero]],tercero_c,7,)</f>
        <v>*LONDOÑO VILLEGAS LUIS ALBERTO</v>
      </c>
      <c r="E3519" t="s">
        <v>7868</v>
      </c>
      <c r="F3519" t="s">
        <v>10322</v>
      </c>
      <c r="G3519" t="str">
        <f>"*"&amp;VLOOKUP(Tabla_clientes.amazonaws.com_UnoEE_Morenos_Real_t201_mm_clientes[[#This Row],[f201_rowid_tercero]],penvio_c,3,)</f>
        <v>*000</v>
      </c>
      <c r="H3519" t="str">
        <f>"*"&amp;VLOOKUP(Tabla_clientes.amazonaws.com_UnoEE_Morenos_Real_t201_mm_clientes[[#This Row],[f201_rowid_tercero]],penvio_c,5,)</f>
        <v>*LONDOÑO VILLEGAS LUIS ALBERTO</v>
      </c>
      <c r="I3519" t="s">
        <v>6277</v>
      </c>
      <c r="J3519">
        <v>1</v>
      </c>
      <c r="K3519" t="s">
        <v>6273</v>
      </c>
      <c r="L3519" t="s">
        <v>7870</v>
      </c>
      <c r="M3519">
        <v>38835</v>
      </c>
      <c r="N3519" t="s">
        <v>6275</v>
      </c>
      <c r="O3519" t="s">
        <v>7146</v>
      </c>
      <c r="P3519">
        <v>2</v>
      </c>
      <c r="Q3519">
        <v>0</v>
      </c>
      <c r="R3519">
        <v>0</v>
      </c>
      <c r="S3519">
        <v>0</v>
      </c>
      <c r="T3519">
        <v>0</v>
      </c>
      <c r="U3519" t="s">
        <v>243</v>
      </c>
      <c r="W3519">
        <v>0</v>
      </c>
      <c r="X3519">
        <v>0</v>
      </c>
      <c r="Y3519">
        <v>0</v>
      </c>
      <c r="Z3519">
        <v>9999</v>
      </c>
      <c r="AA3519">
        <v>0</v>
      </c>
      <c r="AB3519">
        <v>0</v>
      </c>
      <c r="AC3519">
        <v>0</v>
      </c>
      <c r="AE3519" t="s">
        <v>26</v>
      </c>
      <c r="AF3519" s="1">
        <v>44562</v>
      </c>
      <c r="AG3519">
        <v>1</v>
      </c>
      <c r="AL3519" s="1"/>
      <c r="AN3519">
        <v>0</v>
      </c>
      <c r="AO3519">
        <v>0</v>
      </c>
      <c r="AQ3519" t="s">
        <v>7870</v>
      </c>
      <c r="AR3519" s="1">
        <v>44949.603058680557</v>
      </c>
      <c r="AS3519">
        <v>0</v>
      </c>
      <c r="AT3519">
        <v>0</v>
      </c>
      <c r="AU3519">
        <v>0</v>
      </c>
      <c r="AV3519">
        <v>0</v>
      </c>
      <c r="AW3519">
        <v>0</v>
      </c>
      <c r="AX3519">
        <v>0</v>
      </c>
      <c r="AY3519">
        <v>0</v>
      </c>
    </row>
    <row r="3520" spans="1:51" x14ac:dyDescent="0.25">
      <c r="A3520">
        <v>1</v>
      </c>
      <c r="B3520">
        <v>1187</v>
      </c>
      <c r="C3520" t="str">
        <f>"*"&amp;VLOOKUP(Tabla_clientes.amazonaws.com_UnoEE_Morenos_Real_t201_mm_clientes[[#This Row],[f201_rowid_tercero]],tercero_c,2,)</f>
        <v>*11436379</v>
      </c>
      <c r="D3520" t="str">
        <f>"*"&amp;VLOOKUP(Tabla_clientes.amazonaws.com_UnoEE_Morenos_Real_t201_mm_clientes[[#This Row],[f201_rowid_tercero]],tercero_c,7,)</f>
        <v>*URREGO URREGO JOSE CETULIO</v>
      </c>
      <c r="E3520" t="s">
        <v>7868</v>
      </c>
      <c r="F3520" t="s">
        <v>10323</v>
      </c>
      <c r="G3520" t="str">
        <f>"*"&amp;VLOOKUP(Tabla_clientes.amazonaws.com_UnoEE_Morenos_Real_t201_mm_clientes[[#This Row],[f201_rowid_tercero]],penvio_c,3,)</f>
        <v>*000</v>
      </c>
      <c r="H3520" t="str">
        <f>"*"&amp;VLOOKUP(Tabla_clientes.amazonaws.com_UnoEE_Morenos_Real_t201_mm_clientes[[#This Row],[f201_rowid_tercero]],penvio_c,5,)</f>
        <v>*URREGO URREGO JOSE CETULIO</v>
      </c>
      <c r="I3520" t="s">
        <v>6277</v>
      </c>
      <c r="J3520">
        <v>1</v>
      </c>
      <c r="K3520" t="s">
        <v>6273</v>
      </c>
      <c r="L3520" t="s">
        <v>7870</v>
      </c>
      <c r="M3520">
        <v>38836</v>
      </c>
      <c r="N3520" t="s">
        <v>6275</v>
      </c>
      <c r="O3520" t="s">
        <v>7146</v>
      </c>
      <c r="P3520">
        <v>2</v>
      </c>
      <c r="Q3520">
        <v>0</v>
      </c>
      <c r="R3520">
        <v>0</v>
      </c>
      <c r="S3520">
        <v>0</v>
      </c>
      <c r="T3520">
        <v>0</v>
      </c>
      <c r="U3520" t="s">
        <v>243</v>
      </c>
      <c r="W3520">
        <v>0</v>
      </c>
      <c r="X3520">
        <v>0</v>
      </c>
      <c r="Y3520">
        <v>0</v>
      </c>
      <c r="Z3520">
        <v>9999</v>
      </c>
      <c r="AA3520">
        <v>0</v>
      </c>
      <c r="AB3520">
        <v>0</v>
      </c>
      <c r="AC3520">
        <v>0</v>
      </c>
      <c r="AE3520" t="s">
        <v>26</v>
      </c>
      <c r="AF3520" s="1">
        <v>44562</v>
      </c>
      <c r="AG3520">
        <v>1</v>
      </c>
      <c r="AL3520" s="1"/>
      <c r="AN3520">
        <v>0</v>
      </c>
      <c r="AO3520">
        <v>0</v>
      </c>
      <c r="AQ3520" t="s">
        <v>7870</v>
      </c>
      <c r="AR3520" s="1">
        <v>44949.603066863427</v>
      </c>
      <c r="AS3520">
        <v>0</v>
      </c>
      <c r="AT3520">
        <v>0</v>
      </c>
      <c r="AU3520">
        <v>0</v>
      </c>
      <c r="AV3520">
        <v>0</v>
      </c>
      <c r="AW3520">
        <v>0</v>
      </c>
      <c r="AX3520">
        <v>0</v>
      </c>
      <c r="AY3520">
        <v>0</v>
      </c>
    </row>
    <row r="3521" spans="1:51" x14ac:dyDescent="0.25">
      <c r="A3521">
        <v>1</v>
      </c>
      <c r="B3521">
        <v>30</v>
      </c>
      <c r="C3521" t="str">
        <f>"*"&amp;VLOOKUP(Tabla_clientes.amazonaws.com_UnoEE_Morenos_Real_t201_mm_clientes[[#This Row],[f201_rowid_tercero]],tercero_c,2,)</f>
        <v>*11520277</v>
      </c>
      <c r="D3521" t="str">
        <f>"*"&amp;VLOOKUP(Tabla_clientes.amazonaws.com_UnoEE_Morenos_Real_t201_mm_clientes[[#This Row],[f201_rowid_tercero]],tercero_c,7,)</f>
        <v>*BARBON LAMPREA BENJAMIN</v>
      </c>
      <c r="E3521" t="s">
        <v>7868</v>
      </c>
      <c r="F3521" t="s">
        <v>10324</v>
      </c>
      <c r="G3521" t="str">
        <f>"*"&amp;VLOOKUP(Tabla_clientes.amazonaws.com_UnoEE_Morenos_Real_t201_mm_clientes[[#This Row],[f201_rowid_tercero]],penvio_c,3,)</f>
        <v>*000</v>
      </c>
      <c r="H3521" t="str">
        <f>"*"&amp;VLOOKUP(Tabla_clientes.amazonaws.com_UnoEE_Morenos_Real_t201_mm_clientes[[#This Row],[f201_rowid_tercero]],penvio_c,5,)</f>
        <v>*BARBON LAMPREA BENJAMIN</v>
      </c>
      <c r="I3521" t="s">
        <v>6277</v>
      </c>
      <c r="J3521">
        <v>1</v>
      </c>
      <c r="K3521" t="s">
        <v>6273</v>
      </c>
      <c r="L3521" t="s">
        <v>7870</v>
      </c>
      <c r="M3521">
        <v>38837</v>
      </c>
      <c r="N3521" t="s">
        <v>6275</v>
      </c>
      <c r="O3521" t="s">
        <v>7146</v>
      </c>
      <c r="P3521">
        <v>2</v>
      </c>
      <c r="Q3521">
        <v>0</v>
      </c>
      <c r="R3521">
        <v>0</v>
      </c>
      <c r="S3521">
        <v>0</v>
      </c>
      <c r="T3521">
        <v>0</v>
      </c>
      <c r="U3521" t="s">
        <v>243</v>
      </c>
      <c r="W3521">
        <v>0</v>
      </c>
      <c r="X3521">
        <v>0</v>
      </c>
      <c r="Y3521">
        <v>0</v>
      </c>
      <c r="Z3521">
        <v>9999</v>
      </c>
      <c r="AA3521">
        <v>0</v>
      </c>
      <c r="AB3521">
        <v>0</v>
      </c>
      <c r="AC3521">
        <v>0</v>
      </c>
      <c r="AE3521" t="s">
        <v>26</v>
      </c>
      <c r="AF3521" s="1">
        <v>44562</v>
      </c>
      <c r="AG3521">
        <v>1</v>
      </c>
      <c r="AL3521" s="1"/>
      <c r="AN3521">
        <v>0</v>
      </c>
      <c r="AO3521">
        <v>0</v>
      </c>
      <c r="AQ3521" t="s">
        <v>7870</v>
      </c>
      <c r="AR3521" s="1">
        <v>44949.603075497682</v>
      </c>
      <c r="AS3521">
        <v>0</v>
      </c>
      <c r="AT3521">
        <v>0</v>
      </c>
      <c r="AU3521">
        <v>0</v>
      </c>
      <c r="AV3521">
        <v>0</v>
      </c>
      <c r="AW3521">
        <v>0</v>
      </c>
      <c r="AX3521">
        <v>0</v>
      </c>
      <c r="AY3521">
        <v>0</v>
      </c>
    </row>
    <row r="3522" spans="1:51" x14ac:dyDescent="0.25">
      <c r="A3522">
        <v>1</v>
      </c>
      <c r="B3522">
        <v>31</v>
      </c>
      <c r="C3522" t="str">
        <f>"*"&amp;VLOOKUP(Tabla_clientes.amazonaws.com_UnoEE_Morenos_Real_t201_mm_clientes[[#This Row],[f201_rowid_tercero]],tercero_c,2,)</f>
        <v>*11523638</v>
      </c>
      <c r="D3522" t="str">
        <f>"*"&amp;VLOOKUP(Tabla_clientes.amazonaws.com_UnoEE_Morenos_Real_t201_mm_clientes[[#This Row],[f201_rowid_tercero]],tercero_c,7,)</f>
        <v>*PEREZ CRUZ DAIRO ALDEMAR</v>
      </c>
      <c r="E3522" t="s">
        <v>7868</v>
      </c>
      <c r="F3522" t="s">
        <v>10325</v>
      </c>
      <c r="G3522" t="str">
        <f>"*"&amp;VLOOKUP(Tabla_clientes.amazonaws.com_UnoEE_Morenos_Real_t201_mm_clientes[[#This Row],[f201_rowid_tercero]],penvio_c,3,)</f>
        <v>*000</v>
      </c>
      <c r="H3522" t="str">
        <f>"*"&amp;VLOOKUP(Tabla_clientes.amazonaws.com_UnoEE_Morenos_Real_t201_mm_clientes[[#This Row],[f201_rowid_tercero]],penvio_c,5,)</f>
        <v>*PEREZ CRUZ DAIRO ALDEMAR</v>
      </c>
      <c r="I3522" t="s">
        <v>6277</v>
      </c>
      <c r="J3522">
        <v>1</v>
      </c>
      <c r="K3522" t="s">
        <v>6273</v>
      </c>
      <c r="L3522" t="s">
        <v>7870</v>
      </c>
      <c r="M3522">
        <v>38838</v>
      </c>
      <c r="N3522" t="s">
        <v>6275</v>
      </c>
      <c r="O3522" t="s">
        <v>7146</v>
      </c>
      <c r="P3522">
        <v>2</v>
      </c>
      <c r="Q3522">
        <v>0</v>
      </c>
      <c r="R3522">
        <v>0</v>
      </c>
      <c r="S3522">
        <v>0</v>
      </c>
      <c r="T3522">
        <v>0</v>
      </c>
      <c r="U3522" t="s">
        <v>243</v>
      </c>
      <c r="W3522">
        <v>0</v>
      </c>
      <c r="X3522">
        <v>0</v>
      </c>
      <c r="Y3522">
        <v>0</v>
      </c>
      <c r="Z3522">
        <v>9999</v>
      </c>
      <c r="AA3522">
        <v>0</v>
      </c>
      <c r="AB3522">
        <v>0</v>
      </c>
      <c r="AC3522">
        <v>0</v>
      </c>
      <c r="AE3522" t="s">
        <v>26</v>
      </c>
      <c r="AF3522" s="1">
        <v>44562</v>
      </c>
      <c r="AG3522">
        <v>1</v>
      </c>
      <c r="AL3522" s="1"/>
      <c r="AN3522">
        <v>0</v>
      </c>
      <c r="AO3522">
        <v>0</v>
      </c>
      <c r="AQ3522" t="s">
        <v>7870</v>
      </c>
      <c r="AR3522" s="1">
        <v>44949.603084178241</v>
      </c>
      <c r="AS3522">
        <v>0</v>
      </c>
      <c r="AT3522">
        <v>0</v>
      </c>
      <c r="AU3522">
        <v>0</v>
      </c>
      <c r="AV3522">
        <v>0</v>
      </c>
      <c r="AW3522">
        <v>0</v>
      </c>
      <c r="AX3522">
        <v>0</v>
      </c>
      <c r="AY3522">
        <v>0</v>
      </c>
    </row>
    <row r="3523" spans="1:51" x14ac:dyDescent="0.25">
      <c r="A3523">
        <v>1</v>
      </c>
      <c r="B3523">
        <v>32</v>
      </c>
      <c r="C3523" t="str">
        <f>"*"&amp;VLOOKUP(Tabla_clientes.amazonaws.com_UnoEE_Morenos_Real_t201_mm_clientes[[#This Row],[f201_rowid_tercero]],tercero_c,2,)</f>
        <v>*15434596</v>
      </c>
      <c r="D3523" t="str">
        <f>"*"&amp;VLOOKUP(Tabla_clientes.amazonaws.com_UnoEE_Morenos_Real_t201_mm_clientes[[#This Row],[f201_rowid_tercero]],tercero_c,7,)</f>
        <v>*ECHEVERRI RIOS CARLOS ALBERTO</v>
      </c>
      <c r="E3523" t="s">
        <v>7868</v>
      </c>
      <c r="F3523" t="s">
        <v>10326</v>
      </c>
      <c r="G3523" t="str">
        <f>"*"&amp;VLOOKUP(Tabla_clientes.amazonaws.com_UnoEE_Morenos_Real_t201_mm_clientes[[#This Row],[f201_rowid_tercero]],penvio_c,3,)</f>
        <v>*000</v>
      </c>
      <c r="H3523" t="str">
        <f>"*"&amp;VLOOKUP(Tabla_clientes.amazonaws.com_UnoEE_Morenos_Real_t201_mm_clientes[[#This Row],[f201_rowid_tercero]],penvio_c,5,)</f>
        <v>*CARLOS ALBERTO ECHEVERRY</v>
      </c>
      <c r="I3523" t="s">
        <v>6277</v>
      </c>
      <c r="J3523">
        <v>1</v>
      </c>
      <c r="K3523" t="s">
        <v>6273</v>
      </c>
      <c r="L3523" t="s">
        <v>7870</v>
      </c>
      <c r="M3523">
        <v>38839</v>
      </c>
      <c r="N3523" t="s">
        <v>6275</v>
      </c>
      <c r="O3523" t="s">
        <v>7146</v>
      </c>
      <c r="P3523">
        <v>2</v>
      </c>
      <c r="Q3523">
        <v>0</v>
      </c>
      <c r="R3523">
        <v>0</v>
      </c>
      <c r="S3523">
        <v>0</v>
      </c>
      <c r="T3523">
        <v>0</v>
      </c>
      <c r="U3523" t="s">
        <v>243</v>
      </c>
      <c r="W3523">
        <v>0</v>
      </c>
      <c r="X3523">
        <v>0</v>
      </c>
      <c r="Y3523">
        <v>0</v>
      </c>
      <c r="Z3523">
        <v>9999</v>
      </c>
      <c r="AA3523">
        <v>0</v>
      </c>
      <c r="AB3523">
        <v>0</v>
      </c>
      <c r="AC3523">
        <v>0</v>
      </c>
      <c r="AE3523" t="s">
        <v>26</v>
      </c>
      <c r="AF3523" s="1">
        <v>44562</v>
      </c>
      <c r="AG3523">
        <v>1</v>
      </c>
      <c r="AL3523" s="1"/>
      <c r="AN3523">
        <v>0</v>
      </c>
      <c r="AO3523">
        <v>0</v>
      </c>
      <c r="AQ3523" t="s">
        <v>7870</v>
      </c>
      <c r="AR3523" s="1">
        <v>44949.603093171296</v>
      </c>
      <c r="AS3523">
        <v>0</v>
      </c>
      <c r="AT3523">
        <v>0</v>
      </c>
      <c r="AU3523">
        <v>0</v>
      </c>
      <c r="AV3523">
        <v>0</v>
      </c>
      <c r="AW3523">
        <v>0</v>
      </c>
      <c r="AX3523">
        <v>0</v>
      </c>
      <c r="AY3523">
        <v>0</v>
      </c>
    </row>
    <row r="3524" spans="1:51" x14ac:dyDescent="0.25">
      <c r="A3524">
        <v>1</v>
      </c>
      <c r="B3524">
        <v>33</v>
      </c>
      <c r="C3524" t="str">
        <f>"*"&amp;VLOOKUP(Tabla_clientes.amazonaws.com_UnoEE_Morenos_Real_t201_mm_clientes[[#This Row],[f201_rowid_tercero]],tercero_c,2,)</f>
        <v>*17391090</v>
      </c>
      <c r="D3524" t="str">
        <f>"*"&amp;VLOOKUP(Tabla_clientes.amazonaws.com_UnoEE_Morenos_Real_t201_mm_clientes[[#This Row],[f201_rowid_tercero]],tercero_c,7,)</f>
        <v>*GRISALES GIRALDO LUIS GABRIEL</v>
      </c>
      <c r="E3524" t="s">
        <v>7868</v>
      </c>
      <c r="F3524" t="s">
        <v>10327</v>
      </c>
      <c r="G3524" t="str">
        <f>"*"&amp;VLOOKUP(Tabla_clientes.amazonaws.com_UnoEE_Morenos_Real_t201_mm_clientes[[#This Row],[f201_rowid_tercero]],penvio_c,3,)</f>
        <v>*000</v>
      </c>
      <c r="H3524" t="str">
        <f>"*"&amp;VLOOKUP(Tabla_clientes.amazonaws.com_UnoEE_Morenos_Real_t201_mm_clientes[[#This Row],[f201_rowid_tercero]],penvio_c,5,)</f>
        <v>*GRISALES GIRALDO LUIS GABRIEL</v>
      </c>
      <c r="I3524" t="s">
        <v>6277</v>
      </c>
      <c r="J3524">
        <v>1</v>
      </c>
      <c r="K3524" t="s">
        <v>6273</v>
      </c>
      <c r="L3524" t="s">
        <v>7870</v>
      </c>
      <c r="M3524">
        <v>38840</v>
      </c>
      <c r="N3524" t="s">
        <v>6275</v>
      </c>
      <c r="O3524" t="s">
        <v>7146</v>
      </c>
      <c r="P3524">
        <v>2</v>
      </c>
      <c r="Q3524">
        <v>0</v>
      </c>
      <c r="R3524">
        <v>0</v>
      </c>
      <c r="S3524">
        <v>0</v>
      </c>
      <c r="T3524">
        <v>0</v>
      </c>
      <c r="U3524" t="s">
        <v>243</v>
      </c>
      <c r="W3524">
        <v>0</v>
      </c>
      <c r="X3524">
        <v>0</v>
      </c>
      <c r="Y3524">
        <v>0</v>
      </c>
      <c r="Z3524">
        <v>9999</v>
      </c>
      <c r="AA3524">
        <v>0</v>
      </c>
      <c r="AB3524">
        <v>0</v>
      </c>
      <c r="AC3524">
        <v>0</v>
      </c>
      <c r="AE3524" t="s">
        <v>26</v>
      </c>
      <c r="AF3524" s="1">
        <v>44562</v>
      </c>
      <c r="AG3524">
        <v>1</v>
      </c>
      <c r="AL3524" s="1"/>
      <c r="AN3524">
        <v>0</v>
      </c>
      <c r="AO3524">
        <v>0</v>
      </c>
      <c r="AQ3524" t="s">
        <v>7870</v>
      </c>
      <c r="AR3524" s="1">
        <v>44949.603103125002</v>
      </c>
      <c r="AS3524">
        <v>0</v>
      </c>
      <c r="AT3524">
        <v>0</v>
      </c>
      <c r="AU3524">
        <v>0</v>
      </c>
      <c r="AV3524">
        <v>0</v>
      </c>
      <c r="AW3524">
        <v>0</v>
      </c>
      <c r="AX3524">
        <v>0</v>
      </c>
      <c r="AY3524">
        <v>0</v>
      </c>
    </row>
    <row r="3525" spans="1:51" x14ac:dyDescent="0.25">
      <c r="A3525">
        <v>1</v>
      </c>
      <c r="B3525">
        <v>34</v>
      </c>
      <c r="C3525" t="str">
        <f>"*"&amp;VLOOKUP(Tabla_clientes.amazonaws.com_UnoEE_Morenos_Real_t201_mm_clientes[[#This Row],[f201_rowid_tercero]],tercero_c,2,)</f>
        <v>*19146056</v>
      </c>
      <c r="D3525" t="str">
        <f>"*"&amp;VLOOKUP(Tabla_clientes.amazonaws.com_UnoEE_Morenos_Real_t201_mm_clientes[[#This Row],[f201_rowid_tercero]],tercero_c,7,)</f>
        <v>*MORENO ARDILA CESAR ROBERTO</v>
      </c>
      <c r="E3525" t="s">
        <v>7868</v>
      </c>
      <c r="F3525" t="s">
        <v>10328</v>
      </c>
      <c r="G3525" t="str">
        <f>"*"&amp;VLOOKUP(Tabla_clientes.amazonaws.com_UnoEE_Morenos_Real_t201_mm_clientes[[#This Row],[f201_rowid_tercero]],penvio_c,3,)</f>
        <v>*000</v>
      </c>
      <c r="H3525" t="str">
        <f>"*"&amp;VLOOKUP(Tabla_clientes.amazonaws.com_UnoEE_Morenos_Real_t201_mm_clientes[[#This Row],[f201_rowid_tercero]],penvio_c,5,)</f>
        <v>*CESAR ROBERTO MORENO ARDILA</v>
      </c>
      <c r="I3525" t="s">
        <v>6277</v>
      </c>
      <c r="J3525">
        <v>1</v>
      </c>
      <c r="K3525" t="s">
        <v>6273</v>
      </c>
      <c r="L3525" t="s">
        <v>7870</v>
      </c>
      <c r="M3525">
        <v>38841</v>
      </c>
      <c r="N3525" t="s">
        <v>6275</v>
      </c>
      <c r="O3525" t="s">
        <v>7036</v>
      </c>
      <c r="P3525">
        <v>2</v>
      </c>
      <c r="Q3525">
        <v>1000000</v>
      </c>
      <c r="R3525">
        <v>0</v>
      </c>
      <c r="S3525">
        <v>0</v>
      </c>
      <c r="T3525">
        <v>0</v>
      </c>
      <c r="U3525" t="s">
        <v>243</v>
      </c>
      <c r="W3525">
        <v>0</v>
      </c>
      <c r="X3525">
        <v>0</v>
      </c>
      <c r="Y3525">
        <v>0</v>
      </c>
      <c r="Z3525">
        <v>9999</v>
      </c>
      <c r="AA3525">
        <v>0</v>
      </c>
      <c r="AB3525">
        <v>0</v>
      </c>
      <c r="AC3525">
        <v>0</v>
      </c>
      <c r="AE3525" t="s">
        <v>26</v>
      </c>
      <c r="AF3525" s="1">
        <v>44562</v>
      </c>
      <c r="AG3525">
        <v>1</v>
      </c>
      <c r="AL3525" s="1"/>
      <c r="AM3525">
        <v>38128</v>
      </c>
      <c r="AN3525">
        <v>0</v>
      </c>
      <c r="AO3525">
        <v>0</v>
      </c>
      <c r="AQ3525" t="s">
        <v>7870</v>
      </c>
      <c r="AR3525" s="1">
        <v>45029.648943055552</v>
      </c>
      <c r="AS3525">
        <v>0</v>
      </c>
      <c r="AT3525">
        <v>0</v>
      </c>
      <c r="AU3525">
        <v>0</v>
      </c>
      <c r="AV3525">
        <v>0</v>
      </c>
      <c r="AW3525">
        <v>0</v>
      </c>
      <c r="AX3525">
        <v>0</v>
      </c>
      <c r="AY3525">
        <v>0</v>
      </c>
    </row>
    <row r="3526" spans="1:51" x14ac:dyDescent="0.25">
      <c r="A3526">
        <v>1</v>
      </c>
      <c r="B3526">
        <v>1251</v>
      </c>
      <c r="C3526" t="str">
        <f>"*"&amp;VLOOKUP(Tabla_clientes.amazonaws.com_UnoEE_Morenos_Real_t201_mm_clientes[[#This Row],[f201_rowid_tercero]],tercero_c,2,)</f>
        <v>*19202533</v>
      </c>
      <c r="D3526" t="str">
        <f>"*"&amp;VLOOKUP(Tabla_clientes.amazonaws.com_UnoEE_Morenos_Real_t201_mm_clientes[[#This Row],[f201_rowid_tercero]],tercero_c,7,)</f>
        <v>*QUIROZ NOGUERA JAVIER GUILLERMO</v>
      </c>
      <c r="E3526" t="s">
        <v>7868</v>
      </c>
      <c r="F3526" t="s">
        <v>10329</v>
      </c>
      <c r="G3526" t="str">
        <f>"*"&amp;VLOOKUP(Tabla_clientes.amazonaws.com_UnoEE_Morenos_Real_t201_mm_clientes[[#This Row],[f201_rowid_tercero]],penvio_c,3,)</f>
        <v>*000</v>
      </c>
      <c r="H3526" t="str">
        <f>"*"&amp;VLOOKUP(Tabla_clientes.amazonaws.com_UnoEE_Morenos_Real_t201_mm_clientes[[#This Row],[f201_rowid_tercero]],penvio_c,5,)</f>
        <v>*JAVIER QUIROZ</v>
      </c>
      <c r="I3526" t="s">
        <v>6277</v>
      </c>
      <c r="J3526">
        <v>1</v>
      </c>
      <c r="K3526" t="s">
        <v>6273</v>
      </c>
      <c r="L3526" t="s">
        <v>6281</v>
      </c>
      <c r="M3526">
        <v>38842</v>
      </c>
      <c r="N3526" t="s">
        <v>6275</v>
      </c>
      <c r="O3526" t="s">
        <v>7036</v>
      </c>
      <c r="P3526">
        <v>2</v>
      </c>
      <c r="Q3526">
        <v>0</v>
      </c>
      <c r="R3526">
        <v>0</v>
      </c>
      <c r="S3526">
        <v>0</v>
      </c>
      <c r="T3526">
        <v>0</v>
      </c>
      <c r="U3526" t="s">
        <v>243</v>
      </c>
      <c r="W3526">
        <v>0</v>
      </c>
      <c r="X3526">
        <v>0</v>
      </c>
      <c r="Y3526">
        <v>0</v>
      </c>
      <c r="Z3526">
        <v>9999</v>
      </c>
      <c r="AA3526">
        <v>0</v>
      </c>
      <c r="AB3526">
        <v>0</v>
      </c>
      <c r="AC3526">
        <v>0</v>
      </c>
      <c r="AE3526" t="s">
        <v>26</v>
      </c>
      <c r="AF3526" s="1">
        <v>44562</v>
      </c>
      <c r="AG3526">
        <v>1</v>
      </c>
      <c r="AL3526" s="1"/>
      <c r="AN3526">
        <v>0</v>
      </c>
      <c r="AO3526">
        <v>0</v>
      </c>
      <c r="AQ3526" t="s">
        <v>6281</v>
      </c>
      <c r="AR3526" s="1">
        <v>44949.603121412038</v>
      </c>
      <c r="AS3526">
        <v>0</v>
      </c>
      <c r="AT3526">
        <v>0</v>
      </c>
      <c r="AU3526">
        <v>0</v>
      </c>
      <c r="AV3526">
        <v>0</v>
      </c>
      <c r="AW3526">
        <v>0</v>
      </c>
      <c r="AX3526">
        <v>0</v>
      </c>
      <c r="AY3526">
        <v>0</v>
      </c>
    </row>
    <row r="3527" spans="1:51" x14ac:dyDescent="0.25">
      <c r="A3527">
        <v>1</v>
      </c>
      <c r="B3527">
        <v>35</v>
      </c>
      <c r="C3527" t="str">
        <f>"*"&amp;VLOOKUP(Tabla_clientes.amazonaws.com_UnoEE_Morenos_Real_t201_mm_clientes[[#This Row],[f201_rowid_tercero]],tercero_c,2,)</f>
        <v>*19487028</v>
      </c>
      <c r="D3527" t="str">
        <f>"*"&amp;VLOOKUP(Tabla_clientes.amazonaws.com_UnoEE_Morenos_Real_t201_mm_clientes[[#This Row],[f201_rowid_tercero]],tercero_c,7,)</f>
        <v>*RUSINQUE        MURCIA          WILSON</v>
      </c>
      <c r="E3527" t="s">
        <v>7868</v>
      </c>
      <c r="F3527" t="s">
        <v>10330</v>
      </c>
      <c r="G3527" t="str">
        <f>"*"&amp;VLOOKUP(Tabla_clientes.amazonaws.com_UnoEE_Morenos_Real_t201_mm_clientes[[#This Row],[f201_rowid_tercero]],penvio_c,3,)</f>
        <v>*000</v>
      </c>
      <c r="H3527" t="str">
        <f>"*"&amp;VLOOKUP(Tabla_clientes.amazonaws.com_UnoEE_Morenos_Real_t201_mm_clientes[[#This Row],[f201_rowid_tercero]],penvio_c,5,)</f>
        <v>*WILSON RUSINQUE MURCIA</v>
      </c>
      <c r="I3527" t="s">
        <v>6277</v>
      </c>
      <c r="J3527">
        <v>1</v>
      </c>
      <c r="K3527" t="s">
        <v>6273</v>
      </c>
      <c r="L3527" t="s">
        <v>7870</v>
      </c>
      <c r="M3527">
        <v>38843</v>
      </c>
      <c r="N3527" t="s">
        <v>6275</v>
      </c>
      <c r="O3527" t="s">
        <v>7146</v>
      </c>
      <c r="P3527">
        <v>2</v>
      </c>
      <c r="Q3527">
        <v>0</v>
      </c>
      <c r="R3527">
        <v>0</v>
      </c>
      <c r="S3527">
        <v>0</v>
      </c>
      <c r="T3527">
        <v>0</v>
      </c>
      <c r="U3527" t="s">
        <v>243</v>
      </c>
      <c r="W3527">
        <v>0</v>
      </c>
      <c r="X3527">
        <v>0</v>
      </c>
      <c r="Y3527">
        <v>0</v>
      </c>
      <c r="Z3527">
        <v>9999</v>
      </c>
      <c r="AA3527">
        <v>0</v>
      </c>
      <c r="AB3527">
        <v>0</v>
      </c>
      <c r="AC3527">
        <v>0</v>
      </c>
      <c r="AE3527" t="s">
        <v>26</v>
      </c>
      <c r="AF3527" s="1">
        <v>44562</v>
      </c>
      <c r="AG3527">
        <v>1</v>
      </c>
      <c r="AL3527" s="1"/>
      <c r="AN3527">
        <v>0</v>
      </c>
      <c r="AO3527">
        <v>0</v>
      </c>
      <c r="AQ3527" t="s">
        <v>7870</v>
      </c>
      <c r="AR3527" s="1">
        <v>44949.603129861112</v>
      </c>
      <c r="AS3527">
        <v>0</v>
      </c>
      <c r="AT3527">
        <v>0</v>
      </c>
      <c r="AU3527">
        <v>0</v>
      </c>
      <c r="AV3527">
        <v>0</v>
      </c>
      <c r="AW3527">
        <v>0</v>
      </c>
      <c r="AX3527">
        <v>0</v>
      </c>
      <c r="AY3527">
        <v>0</v>
      </c>
    </row>
    <row r="3528" spans="1:51" x14ac:dyDescent="0.25">
      <c r="A3528">
        <v>1</v>
      </c>
      <c r="B3528">
        <v>36</v>
      </c>
      <c r="C3528" t="str">
        <f>"*"&amp;VLOOKUP(Tabla_clientes.amazonaws.com_UnoEE_Morenos_Real_t201_mm_clientes[[#This Row],[f201_rowid_tercero]],tercero_c,2,)</f>
        <v>*20391809</v>
      </c>
      <c r="D3528" t="str">
        <f>"*"&amp;VLOOKUP(Tabla_clientes.amazonaws.com_UnoEE_Morenos_Real_t201_mm_clientes[[#This Row],[f201_rowid_tercero]],tercero_c,7,)</f>
        <v>*NOVOA PAEZ SANDRA PATRICIA</v>
      </c>
      <c r="E3528" t="s">
        <v>7868</v>
      </c>
      <c r="F3528" t="s">
        <v>10331</v>
      </c>
      <c r="G3528" t="str">
        <f>"*"&amp;VLOOKUP(Tabla_clientes.amazonaws.com_UnoEE_Morenos_Real_t201_mm_clientes[[#This Row],[f201_rowid_tercero]],penvio_c,3,)</f>
        <v>*000</v>
      </c>
      <c r="H3528" t="str">
        <f>"*"&amp;VLOOKUP(Tabla_clientes.amazonaws.com_UnoEE_Morenos_Real_t201_mm_clientes[[#This Row],[f201_rowid_tercero]],penvio_c,5,)</f>
        <v>*NOVOA PAEZ SANDRA PATRICIA</v>
      </c>
      <c r="I3528" t="s">
        <v>6277</v>
      </c>
      <c r="J3528">
        <v>1</v>
      </c>
      <c r="K3528" t="s">
        <v>6273</v>
      </c>
      <c r="L3528" t="s">
        <v>7870</v>
      </c>
      <c r="M3528">
        <v>38844</v>
      </c>
      <c r="N3528" t="s">
        <v>6275</v>
      </c>
      <c r="O3528" t="s">
        <v>7146</v>
      </c>
      <c r="P3528">
        <v>2</v>
      </c>
      <c r="Q3528">
        <v>0</v>
      </c>
      <c r="R3528">
        <v>0</v>
      </c>
      <c r="S3528">
        <v>0</v>
      </c>
      <c r="T3528">
        <v>0</v>
      </c>
      <c r="U3528" t="s">
        <v>243</v>
      </c>
      <c r="W3528">
        <v>0</v>
      </c>
      <c r="X3528">
        <v>0</v>
      </c>
      <c r="Y3528">
        <v>0</v>
      </c>
      <c r="Z3528">
        <v>9999</v>
      </c>
      <c r="AA3528">
        <v>0</v>
      </c>
      <c r="AB3528">
        <v>0</v>
      </c>
      <c r="AC3528">
        <v>0</v>
      </c>
      <c r="AE3528" t="s">
        <v>26</v>
      </c>
      <c r="AF3528" s="1">
        <v>44562</v>
      </c>
      <c r="AG3528">
        <v>1</v>
      </c>
      <c r="AL3528" s="1"/>
      <c r="AN3528">
        <v>0</v>
      </c>
      <c r="AO3528">
        <v>0</v>
      </c>
      <c r="AQ3528" t="s">
        <v>7870</v>
      </c>
      <c r="AR3528" s="1">
        <v>44949.603138506944</v>
      </c>
      <c r="AS3528">
        <v>0</v>
      </c>
      <c r="AT3528">
        <v>0</v>
      </c>
      <c r="AU3528">
        <v>0</v>
      </c>
      <c r="AV3528">
        <v>0</v>
      </c>
      <c r="AW3528">
        <v>0</v>
      </c>
      <c r="AX3528">
        <v>0</v>
      </c>
      <c r="AY3528">
        <v>0</v>
      </c>
    </row>
    <row r="3529" spans="1:51" x14ac:dyDescent="0.25">
      <c r="A3529">
        <v>1</v>
      </c>
      <c r="B3529">
        <v>37</v>
      </c>
      <c r="C3529" t="str">
        <f>"*"&amp;VLOOKUP(Tabla_clientes.amazonaws.com_UnoEE_Morenos_Real_t201_mm_clientes[[#This Row],[f201_rowid_tercero]],tercero_c,2,)</f>
        <v>*20705705</v>
      </c>
      <c r="D3529" t="str">
        <f>"*"&amp;VLOOKUP(Tabla_clientes.amazonaws.com_UnoEE_Morenos_Real_t201_mm_clientes[[#This Row],[f201_rowid_tercero]],tercero_c,7,)</f>
        <v>*CALDERON REYES LUZ HERMINDA</v>
      </c>
      <c r="E3529" t="s">
        <v>7868</v>
      </c>
      <c r="F3529" t="s">
        <v>10332</v>
      </c>
      <c r="G3529" t="str">
        <f>"*"&amp;VLOOKUP(Tabla_clientes.amazonaws.com_UnoEE_Morenos_Real_t201_mm_clientes[[#This Row],[f201_rowid_tercero]],penvio_c,3,)</f>
        <v>*000</v>
      </c>
      <c r="H3529" t="str">
        <f>"*"&amp;VLOOKUP(Tabla_clientes.amazonaws.com_UnoEE_Morenos_Real_t201_mm_clientes[[#This Row],[f201_rowid_tercero]],penvio_c,5,)</f>
        <v>*LUZ HERMINDA CALDERON</v>
      </c>
      <c r="I3529" t="s">
        <v>6277</v>
      </c>
      <c r="J3529">
        <v>1</v>
      </c>
      <c r="K3529" t="s">
        <v>6273</v>
      </c>
      <c r="L3529" t="s">
        <v>7870</v>
      </c>
      <c r="M3529">
        <v>38845</v>
      </c>
      <c r="N3529" t="s">
        <v>6275</v>
      </c>
      <c r="O3529" t="s">
        <v>7036</v>
      </c>
      <c r="P3529">
        <v>2</v>
      </c>
      <c r="Q3529">
        <v>0</v>
      </c>
      <c r="R3529">
        <v>0</v>
      </c>
      <c r="S3529">
        <v>0</v>
      </c>
      <c r="T3529">
        <v>0</v>
      </c>
      <c r="U3529" t="s">
        <v>243</v>
      </c>
      <c r="W3529">
        <v>0</v>
      </c>
      <c r="X3529">
        <v>0</v>
      </c>
      <c r="Y3529">
        <v>0</v>
      </c>
      <c r="Z3529">
        <v>9999</v>
      </c>
      <c r="AA3529">
        <v>0</v>
      </c>
      <c r="AB3529">
        <v>0</v>
      </c>
      <c r="AC3529">
        <v>0</v>
      </c>
      <c r="AE3529" t="s">
        <v>26</v>
      </c>
      <c r="AF3529" s="1">
        <v>44562</v>
      </c>
      <c r="AG3529">
        <v>1</v>
      </c>
      <c r="AL3529" s="1"/>
      <c r="AN3529">
        <v>0</v>
      </c>
      <c r="AO3529">
        <v>0</v>
      </c>
      <c r="AQ3529" t="s">
        <v>7870</v>
      </c>
      <c r="AR3529" s="1">
        <v>44949.60314741898</v>
      </c>
      <c r="AS3529">
        <v>0</v>
      </c>
      <c r="AT3529">
        <v>0</v>
      </c>
      <c r="AU3529">
        <v>0</v>
      </c>
      <c r="AV3529">
        <v>0</v>
      </c>
      <c r="AW3529">
        <v>0</v>
      </c>
      <c r="AX3529">
        <v>0</v>
      </c>
      <c r="AY3529">
        <v>0</v>
      </c>
    </row>
    <row r="3530" spans="1:51" x14ac:dyDescent="0.25">
      <c r="A3530">
        <v>1</v>
      </c>
      <c r="B3530">
        <v>38</v>
      </c>
      <c r="C3530" t="str">
        <f>"*"&amp;VLOOKUP(Tabla_clientes.amazonaws.com_UnoEE_Morenos_Real_t201_mm_clientes[[#This Row],[f201_rowid_tercero]],tercero_c,2,)</f>
        <v>*20729965</v>
      </c>
      <c r="D3530" t="str">
        <f>"*"&amp;VLOOKUP(Tabla_clientes.amazonaws.com_UnoEE_Morenos_Real_t201_mm_clientes[[#This Row],[f201_rowid_tercero]],tercero_c,7,)</f>
        <v>*VALERO HERNANDEZ CARMENZA</v>
      </c>
      <c r="E3530" t="s">
        <v>7868</v>
      </c>
      <c r="F3530" t="s">
        <v>10333</v>
      </c>
      <c r="G3530" t="str">
        <f>"*"&amp;VLOOKUP(Tabla_clientes.amazonaws.com_UnoEE_Morenos_Real_t201_mm_clientes[[#This Row],[f201_rowid_tercero]],penvio_c,3,)</f>
        <v>*000</v>
      </c>
      <c r="H3530" t="str">
        <f>"*"&amp;VLOOKUP(Tabla_clientes.amazonaws.com_UnoEE_Morenos_Real_t201_mm_clientes[[#This Row],[f201_rowid_tercero]],penvio_c,5,)</f>
        <v>*VALERO HERNANDEZ CARMENZA</v>
      </c>
      <c r="I3530" t="s">
        <v>6277</v>
      </c>
      <c r="J3530">
        <v>1</v>
      </c>
      <c r="K3530" t="s">
        <v>6273</v>
      </c>
      <c r="L3530" t="s">
        <v>7870</v>
      </c>
      <c r="M3530">
        <v>38846</v>
      </c>
      <c r="N3530" t="s">
        <v>6275</v>
      </c>
      <c r="O3530" t="s">
        <v>7146</v>
      </c>
      <c r="P3530">
        <v>2</v>
      </c>
      <c r="Q3530">
        <v>0</v>
      </c>
      <c r="R3530">
        <v>0</v>
      </c>
      <c r="S3530">
        <v>0</v>
      </c>
      <c r="T3530">
        <v>0</v>
      </c>
      <c r="U3530" t="s">
        <v>243</v>
      </c>
      <c r="W3530">
        <v>0</v>
      </c>
      <c r="X3530">
        <v>0</v>
      </c>
      <c r="Y3530">
        <v>0</v>
      </c>
      <c r="Z3530">
        <v>9999</v>
      </c>
      <c r="AA3530">
        <v>0</v>
      </c>
      <c r="AB3530">
        <v>0</v>
      </c>
      <c r="AC3530">
        <v>0</v>
      </c>
      <c r="AE3530" t="s">
        <v>26</v>
      </c>
      <c r="AF3530" s="1">
        <v>44562</v>
      </c>
      <c r="AG3530">
        <v>1</v>
      </c>
      <c r="AL3530" s="1"/>
      <c r="AN3530">
        <v>0</v>
      </c>
      <c r="AO3530">
        <v>0</v>
      </c>
      <c r="AQ3530" t="s">
        <v>7870</v>
      </c>
      <c r="AR3530" s="1">
        <v>44949.603159259263</v>
      </c>
      <c r="AS3530">
        <v>0</v>
      </c>
      <c r="AT3530">
        <v>0</v>
      </c>
      <c r="AU3530">
        <v>0</v>
      </c>
      <c r="AV3530">
        <v>0</v>
      </c>
      <c r="AW3530">
        <v>0</v>
      </c>
      <c r="AX3530">
        <v>0</v>
      </c>
      <c r="AY3530">
        <v>0</v>
      </c>
    </row>
    <row r="3531" spans="1:51" x14ac:dyDescent="0.25">
      <c r="A3531">
        <v>1</v>
      </c>
      <c r="B3531">
        <v>39</v>
      </c>
      <c r="C3531" t="str">
        <f>"*"&amp;VLOOKUP(Tabla_clientes.amazonaws.com_UnoEE_Morenos_Real_t201_mm_clientes[[#This Row],[f201_rowid_tercero]],tercero_c,2,)</f>
        <v>*20956700</v>
      </c>
      <c r="D3531" t="str">
        <f>"*"&amp;VLOOKUP(Tabla_clientes.amazonaws.com_UnoEE_Morenos_Real_t201_mm_clientes[[#This Row],[f201_rowid_tercero]],tercero_c,7,)</f>
        <v>*DELGADO LOPEZ ESPERANZA</v>
      </c>
      <c r="E3531" t="s">
        <v>7868</v>
      </c>
      <c r="F3531" t="s">
        <v>10334</v>
      </c>
      <c r="G3531" t="str">
        <f>"*"&amp;VLOOKUP(Tabla_clientes.amazonaws.com_UnoEE_Morenos_Real_t201_mm_clientes[[#This Row],[f201_rowid_tercero]],penvio_c,3,)</f>
        <v>*000</v>
      </c>
      <c r="H3531" t="str">
        <f>"*"&amp;VLOOKUP(Tabla_clientes.amazonaws.com_UnoEE_Morenos_Real_t201_mm_clientes[[#This Row],[f201_rowid_tercero]],penvio_c,5,)</f>
        <v>*DELGADO LOPEZ ESPERANZA</v>
      </c>
      <c r="I3531" t="s">
        <v>6277</v>
      </c>
      <c r="J3531">
        <v>1</v>
      </c>
      <c r="K3531" t="s">
        <v>6273</v>
      </c>
      <c r="L3531" t="s">
        <v>7870</v>
      </c>
      <c r="M3531">
        <v>38847</v>
      </c>
      <c r="N3531" t="s">
        <v>6275</v>
      </c>
      <c r="O3531" t="s">
        <v>7146</v>
      </c>
      <c r="P3531">
        <v>2</v>
      </c>
      <c r="Q3531">
        <v>0</v>
      </c>
      <c r="R3531">
        <v>0</v>
      </c>
      <c r="S3531">
        <v>0</v>
      </c>
      <c r="T3531">
        <v>0</v>
      </c>
      <c r="U3531" t="s">
        <v>243</v>
      </c>
      <c r="W3531">
        <v>0</v>
      </c>
      <c r="X3531">
        <v>0</v>
      </c>
      <c r="Y3531">
        <v>0</v>
      </c>
      <c r="Z3531">
        <v>9999</v>
      </c>
      <c r="AA3531">
        <v>0</v>
      </c>
      <c r="AB3531">
        <v>0</v>
      </c>
      <c r="AC3531">
        <v>0</v>
      </c>
      <c r="AE3531" t="s">
        <v>26</v>
      </c>
      <c r="AF3531" s="1">
        <v>44562</v>
      </c>
      <c r="AG3531">
        <v>1</v>
      </c>
      <c r="AL3531" s="1"/>
      <c r="AN3531">
        <v>0</v>
      </c>
      <c r="AO3531">
        <v>0</v>
      </c>
      <c r="AQ3531" t="s">
        <v>7870</v>
      </c>
      <c r="AR3531" s="1">
        <v>44949.60317091435</v>
      </c>
      <c r="AS3531">
        <v>0</v>
      </c>
      <c r="AT3531">
        <v>0</v>
      </c>
      <c r="AU3531">
        <v>0</v>
      </c>
      <c r="AV3531">
        <v>0</v>
      </c>
      <c r="AW3531">
        <v>0</v>
      </c>
      <c r="AX3531">
        <v>0</v>
      </c>
      <c r="AY3531">
        <v>0</v>
      </c>
    </row>
    <row r="3532" spans="1:51" x14ac:dyDescent="0.25">
      <c r="A3532">
        <v>1</v>
      </c>
      <c r="B3532">
        <v>40</v>
      </c>
      <c r="C3532" t="str">
        <f>"*"&amp;VLOOKUP(Tabla_clientes.amazonaws.com_UnoEE_Morenos_Real_t201_mm_clientes[[#This Row],[f201_rowid_tercero]],tercero_c,2,)</f>
        <v>*20959077</v>
      </c>
      <c r="D3532" t="str">
        <f>"*"&amp;VLOOKUP(Tabla_clientes.amazonaws.com_UnoEE_Morenos_Real_t201_mm_clientes[[#This Row],[f201_rowid_tercero]],tercero_c,7,)</f>
        <v>*CARDENAL ROBAYO ANDREA</v>
      </c>
      <c r="E3532" t="s">
        <v>7868</v>
      </c>
      <c r="F3532" t="s">
        <v>10335</v>
      </c>
      <c r="G3532" t="str">
        <f>"*"&amp;VLOOKUP(Tabla_clientes.amazonaws.com_UnoEE_Morenos_Real_t201_mm_clientes[[#This Row],[f201_rowid_tercero]],penvio_c,3,)</f>
        <v>*000</v>
      </c>
      <c r="H3532" t="str">
        <f>"*"&amp;VLOOKUP(Tabla_clientes.amazonaws.com_UnoEE_Morenos_Real_t201_mm_clientes[[#This Row],[f201_rowid_tercero]],penvio_c,5,)</f>
        <v>*CARDENAL ROBAYO ANDREA</v>
      </c>
      <c r="I3532" t="s">
        <v>6277</v>
      </c>
      <c r="J3532">
        <v>1</v>
      </c>
      <c r="K3532" t="s">
        <v>6273</v>
      </c>
      <c r="L3532" t="s">
        <v>7870</v>
      </c>
      <c r="M3532">
        <v>38848</v>
      </c>
      <c r="N3532" t="s">
        <v>6275</v>
      </c>
      <c r="O3532" t="s">
        <v>7146</v>
      </c>
      <c r="P3532">
        <v>2</v>
      </c>
      <c r="Q3532">
        <v>0</v>
      </c>
      <c r="R3532">
        <v>0</v>
      </c>
      <c r="S3532">
        <v>0</v>
      </c>
      <c r="T3532">
        <v>0</v>
      </c>
      <c r="U3532" t="s">
        <v>243</v>
      </c>
      <c r="W3532">
        <v>0</v>
      </c>
      <c r="X3532">
        <v>0</v>
      </c>
      <c r="Y3532">
        <v>0</v>
      </c>
      <c r="Z3532">
        <v>9999</v>
      </c>
      <c r="AA3532">
        <v>0</v>
      </c>
      <c r="AB3532">
        <v>0</v>
      </c>
      <c r="AC3532">
        <v>0</v>
      </c>
      <c r="AE3532" t="s">
        <v>26</v>
      </c>
      <c r="AF3532" s="1">
        <v>44562</v>
      </c>
      <c r="AG3532">
        <v>1</v>
      </c>
      <c r="AL3532" s="1"/>
      <c r="AN3532">
        <v>0</v>
      </c>
      <c r="AO3532">
        <v>0</v>
      </c>
      <c r="AQ3532" t="s">
        <v>7870</v>
      </c>
      <c r="AR3532" s="1">
        <v>44949.603179942133</v>
      </c>
      <c r="AS3532">
        <v>0</v>
      </c>
      <c r="AT3532">
        <v>0</v>
      </c>
      <c r="AU3532">
        <v>0</v>
      </c>
      <c r="AV3532">
        <v>0</v>
      </c>
      <c r="AW3532">
        <v>0</v>
      </c>
      <c r="AX3532">
        <v>0</v>
      </c>
      <c r="AY3532">
        <v>0</v>
      </c>
    </row>
    <row r="3533" spans="1:51" x14ac:dyDescent="0.25">
      <c r="A3533">
        <v>1</v>
      </c>
      <c r="B3533">
        <v>41</v>
      </c>
      <c r="C3533" t="str">
        <f>"*"&amp;VLOOKUP(Tabla_clientes.amazonaws.com_UnoEE_Morenos_Real_t201_mm_clientes[[#This Row],[f201_rowid_tercero]],tercero_c,2,)</f>
        <v>*20959096</v>
      </c>
      <c r="D3533" t="str">
        <f>"*"&amp;VLOOKUP(Tabla_clientes.amazonaws.com_UnoEE_Morenos_Real_t201_mm_clientes[[#This Row],[f201_rowid_tercero]],tercero_c,7,)</f>
        <v>*RAMIREZ ROJAS ANA MARIA</v>
      </c>
      <c r="E3533" t="s">
        <v>7868</v>
      </c>
      <c r="F3533" t="s">
        <v>10336</v>
      </c>
      <c r="G3533" t="str">
        <f>"*"&amp;VLOOKUP(Tabla_clientes.amazonaws.com_UnoEE_Morenos_Real_t201_mm_clientes[[#This Row],[f201_rowid_tercero]],penvio_c,3,)</f>
        <v>*000</v>
      </c>
      <c r="H3533" t="str">
        <f>"*"&amp;VLOOKUP(Tabla_clientes.amazonaws.com_UnoEE_Morenos_Real_t201_mm_clientes[[#This Row],[f201_rowid_tercero]],penvio_c,5,)</f>
        <v>*ANA MARIA RAMIREZ ROJAS</v>
      </c>
      <c r="I3533" t="s">
        <v>6277</v>
      </c>
      <c r="J3533">
        <v>1</v>
      </c>
      <c r="K3533" t="s">
        <v>6273</v>
      </c>
      <c r="L3533" t="s">
        <v>7870</v>
      </c>
      <c r="M3533">
        <v>38849</v>
      </c>
      <c r="N3533" t="s">
        <v>6275</v>
      </c>
      <c r="O3533" t="s">
        <v>7146</v>
      </c>
      <c r="P3533">
        <v>2</v>
      </c>
      <c r="Q3533">
        <v>0</v>
      </c>
      <c r="R3533">
        <v>0</v>
      </c>
      <c r="S3533">
        <v>0</v>
      </c>
      <c r="T3533">
        <v>0</v>
      </c>
      <c r="U3533" t="s">
        <v>243</v>
      </c>
      <c r="W3533">
        <v>0</v>
      </c>
      <c r="X3533">
        <v>0</v>
      </c>
      <c r="Y3533">
        <v>0</v>
      </c>
      <c r="Z3533">
        <v>9999</v>
      </c>
      <c r="AA3533">
        <v>0</v>
      </c>
      <c r="AB3533">
        <v>0</v>
      </c>
      <c r="AC3533">
        <v>0</v>
      </c>
      <c r="AE3533" t="s">
        <v>26</v>
      </c>
      <c r="AF3533" s="1">
        <v>44562</v>
      </c>
      <c r="AG3533">
        <v>1</v>
      </c>
      <c r="AL3533" s="1"/>
      <c r="AN3533">
        <v>0</v>
      </c>
      <c r="AO3533">
        <v>0</v>
      </c>
      <c r="AQ3533" t="s">
        <v>7870</v>
      </c>
      <c r="AR3533" s="1">
        <v>44949.603188969908</v>
      </c>
      <c r="AS3533">
        <v>0</v>
      </c>
      <c r="AT3533">
        <v>0</v>
      </c>
      <c r="AU3533">
        <v>0</v>
      </c>
      <c r="AV3533">
        <v>0</v>
      </c>
      <c r="AW3533">
        <v>0</v>
      </c>
      <c r="AX3533">
        <v>0</v>
      </c>
      <c r="AY3533">
        <v>0</v>
      </c>
    </row>
    <row r="3534" spans="1:51" x14ac:dyDescent="0.25">
      <c r="A3534">
        <v>1</v>
      </c>
      <c r="B3534">
        <v>42</v>
      </c>
      <c r="C3534" t="str">
        <f>"*"&amp;VLOOKUP(Tabla_clientes.amazonaws.com_UnoEE_Morenos_Real_t201_mm_clientes[[#This Row],[f201_rowid_tercero]],tercero_c,2,)</f>
        <v>*20959162</v>
      </c>
      <c r="D3534" t="str">
        <f>"*"&amp;VLOOKUP(Tabla_clientes.amazonaws.com_UnoEE_Morenos_Real_t201_mm_clientes[[#This Row],[f201_rowid_tercero]],tercero_c,7,)</f>
        <v>*SIMBAQUEBA VILLALBA ANA YEIMY</v>
      </c>
      <c r="E3534" t="s">
        <v>7868</v>
      </c>
      <c r="F3534" t="s">
        <v>10337</v>
      </c>
      <c r="G3534" t="str">
        <f>"*"&amp;VLOOKUP(Tabla_clientes.amazonaws.com_UnoEE_Morenos_Real_t201_mm_clientes[[#This Row],[f201_rowid_tercero]],penvio_c,3,)</f>
        <v>*000</v>
      </c>
      <c r="H3534" t="str">
        <f>"*"&amp;VLOOKUP(Tabla_clientes.amazonaws.com_UnoEE_Morenos_Real_t201_mm_clientes[[#This Row],[f201_rowid_tercero]],penvio_c,5,)</f>
        <v>*SIMBAQUEBA VILLALBA ANA YEIMY</v>
      </c>
      <c r="I3534" t="s">
        <v>6277</v>
      </c>
      <c r="J3534">
        <v>1</v>
      </c>
      <c r="K3534" t="s">
        <v>6273</v>
      </c>
      <c r="L3534" t="s">
        <v>7870</v>
      </c>
      <c r="M3534">
        <v>38850</v>
      </c>
      <c r="N3534" t="s">
        <v>6275</v>
      </c>
      <c r="O3534" t="s">
        <v>7146</v>
      </c>
      <c r="P3534">
        <v>2</v>
      </c>
      <c r="Q3534">
        <v>0</v>
      </c>
      <c r="R3534">
        <v>0</v>
      </c>
      <c r="S3534">
        <v>0</v>
      </c>
      <c r="T3534">
        <v>0</v>
      </c>
      <c r="U3534" t="s">
        <v>243</v>
      </c>
      <c r="W3534">
        <v>0</v>
      </c>
      <c r="X3534">
        <v>0</v>
      </c>
      <c r="Y3534">
        <v>0</v>
      </c>
      <c r="Z3534">
        <v>9999</v>
      </c>
      <c r="AA3534">
        <v>0</v>
      </c>
      <c r="AB3534">
        <v>0</v>
      </c>
      <c r="AC3534">
        <v>0</v>
      </c>
      <c r="AE3534" t="s">
        <v>26</v>
      </c>
      <c r="AF3534" s="1">
        <v>44562</v>
      </c>
      <c r="AG3534">
        <v>1</v>
      </c>
      <c r="AL3534" s="1"/>
      <c r="AN3534">
        <v>0</v>
      </c>
      <c r="AO3534">
        <v>0</v>
      </c>
      <c r="AQ3534" t="s">
        <v>7870</v>
      </c>
      <c r="AR3534" s="1">
        <v>44949.603197569442</v>
      </c>
      <c r="AS3534">
        <v>0</v>
      </c>
      <c r="AT3534">
        <v>0</v>
      </c>
      <c r="AU3534">
        <v>0</v>
      </c>
      <c r="AV3534">
        <v>0</v>
      </c>
      <c r="AW3534">
        <v>0</v>
      </c>
      <c r="AX3534">
        <v>0</v>
      </c>
      <c r="AY3534">
        <v>0</v>
      </c>
    </row>
    <row r="3535" spans="1:51" x14ac:dyDescent="0.25">
      <c r="A3535">
        <v>1</v>
      </c>
      <c r="B3535">
        <v>43</v>
      </c>
      <c r="C3535" t="str">
        <f>"*"&amp;VLOOKUP(Tabla_clientes.amazonaws.com_UnoEE_Morenos_Real_t201_mm_clientes[[#This Row],[f201_rowid_tercero]],tercero_c,2,)</f>
        <v>*23522057</v>
      </c>
      <c r="D3535" t="str">
        <f>"*"&amp;VLOOKUP(Tabla_clientes.amazonaws.com_UnoEE_Morenos_Real_t201_mm_clientes[[#This Row],[f201_rowid_tercero]],tercero_c,7,)</f>
        <v>*CERINZA RISCANEVO ANA CELIA</v>
      </c>
      <c r="E3535" t="s">
        <v>7868</v>
      </c>
      <c r="F3535" t="s">
        <v>10338</v>
      </c>
      <c r="G3535" t="str">
        <f>"*"&amp;VLOOKUP(Tabla_clientes.amazonaws.com_UnoEE_Morenos_Real_t201_mm_clientes[[#This Row],[f201_rowid_tercero]],penvio_c,3,)</f>
        <v>*000</v>
      </c>
      <c r="H3535" t="str">
        <f>"*"&amp;VLOOKUP(Tabla_clientes.amazonaws.com_UnoEE_Morenos_Real_t201_mm_clientes[[#This Row],[f201_rowid_tercero]],penvio_c,5,)</f>
        <v>*ANA CELIA CERINZA RISCANEVO</v>
      </c>
      <c r="I3535" t="s">
        <v>6277</v>
      </c>
      <c r="J3535">
        <v>1</v>
      </c>
      <c r="K3535" t="s">
        <v>6273</v>
      </c>
      <c r="L3535" t="s">
        <v>7870</v>
      </c>
      <c r="M3535">
        <v>38851</v>
      </c>
      <c r="N3535" t="s">
        <v>6275</v>
      </c>
      <c r="O3535" t="s">
        <v>7036</v>
      </c>
      <c r="P3535">
        <v>2</v>
      </c>
      <c r="Q3535">
        <v>0</v>
      </c>
      <c r="R3535">
        <v>0</v>
      </c>
      <c r="S3535">
        <v>0</v>
      </c>
      <c r="T3535">
        <v>0</v>
      </c>
      <c r="U3535" t="s">
        <v>243</v>
      </c>
      <c r="W3535">
        <v>0</v>
      </c>
      <c r="X3535">
        <v>0</v>
      </c>
      <c r="Y3535">
        <v>0</v>
      </c>
      <c r="Z3535">
        <v>9999</v>
      </c>
      <c r="AA3535">
        <v>0</v>
      </c>
      <c r="AB3535">
        <v>0</v>
      </c>
      <c r="AC3535">
        <v>0</v>
      </c>
      <c r="AE3535" t="s">
        <v>26</v>
      </c>
      <c r="AF3535" s="1">
        <v>44562</v>
      </c>
      <c r="AG3535">
        <v>1</v>
      </c>
      <c r="AL3535" s="1"/>
      <c r="AN3535">
        <v>0</v>
      </c>
      <c r="AO3535">
        <v>0</v>
      </c>
      <c r="AQ3535" t="s">
        <v>7870</v>
      </c>
      <c r="AR3535" s="1">
        <v>44949.603206863423</v>
      </c>
      <c r="AS3535">
        <v>0</v>
      </c>
      <c r="AT3535">
        <v>0</v>
      </c>
      <c r="AU3535">
        <v>0</v>
      </c>
      <c r="AV3535">
        <v>0</v>
      </c>
      <c r="AW3535">
        <v>0</v>
      </c>
      <c r="AX3535">
        <v>0</v>
      </c>
      <c r="AY3535">
        <v>0</v>
      </c>
    </row>
    <row r="3536" spans="1:51" x14ac:dyDescent="0.25">
      <c r="A3536">
        <v>1</v>
      </c>
      <c r="B3536">
        <v>44</v>
      </c>
      <c r="C3536" t="str">
        <f>"*"&amp;VLOOKUP(Tabla_clientes.amazonaws.com_UnoEE_Morenos_Real_t201_mm_clientes[[#This Row],[f201_rowid_tercero]],tercero_c,2,)</f>
        <v>*24099984</v>
      </c>
      <c r="D3536" t="str">
        <f>"*"&amp;VLOOKUP(Tabla_clientes.amazonaws.com_UnoEE_Morenos_Real_t201_mm_clientes[[#This Row],[f201_rowid_tercero]],tercero_c,7,)</f>
        <v>*MORALES NAVAS FLOR ALBA</v>
      </c>
      <c r="E3536" t="s">
        <v>7868</v>
      </c>
      <c r="F3536" t="s">
        <v>10339</v>
      </c>
      <c r="G3536" t="str">
        <f>"*"&amp;VLOOKUP(Tabla_clientes.amazonaws.com_UnoEE_Morenos_Real_t201_mm_clientes[[#This Row],[f201_rowid_tercero]],penvio_c,3,)</f>
        <v>*000</v>
      </c>
      <c r="H3536" t="str">
        <f>"*"&amp;VLOOKUP(Tabla_clientes.amazonaws.com_UnoEE_Morenos_Real_t201_mm_clientes[[#This Row],[f201_rowid_tercero]],penvio_c,5,)</f>
        <v>*FLOR ALBA MORALES</v>
      </c>
      <c r="I3536" t="s">
        <v>6277</v>
      </c>
      <c r="J3536">
        <v>1</v>
      </c>
      <c r="K3536" t="s">
        <v>6273</v>
      </c>
      <c r="L3536" t="s">
        <v>7870</v>
      </c>
      <c r="M3536">
        <v>38852</v>
      </c>
      <c r="N3536" t="s">
        <v>6275</v>
      </c>
      <c r="O3536" t="s">
        <v>6282</v>
      </c>
      <c r="P3536">
        <v>2</v>
      </c>
      <c r="Q3536">
        <v>0</v>
      </c>
      <c r="R3536">
        <v>0</v>
      </c>
      <c r="S3536">
        <v>0</v>
      </c>
      <c r="T3536">
        <v>0</v>
      </c>
      <c r="U3536" t="s">
        <v>243</v>
      </c>
      <c r="W3536">
        <v>0</v>
      </c>
      <c r="X3536">
        <v>0</v>
      </c>
      <c r="Y3536">
        <v>0</v>
      </c>
      <c r="Z3536">
        <v>9999</v>
      </c>
      <c r="AA3536">
        <v>0</v>
      </c>
      <c r="AB3536">
        <v>0</v>
      </c>
      <c r="AC3536">
        <v>0</v>
      </c>
      <c r="AE3536" t="s">
        <v>26</v>
      </c>
      <c r="AF3536" s="1">
        <v>44562</v>
      </c>
      <c r="AG3536">
        <v>1</v>
      </c>
      <c r="AL3536" s="1"/>
      <c r="AN3536">
        <v>0</v>
      </c>
      <c r="AO3536">
        <v>0</v>
      </c>
      <c r="AQ3536" t="s">
        <v>7870</v>
      </c>
      <c r="AR3536" s="1">
        <v>44958.661864201385</v>
      </c>
      <c r="AS3536">
        <v>0</v>
      </c>
      <c r="AT3536">
        <v>0</v>
      </c>
      <c r="AU3536">
        <v>0</v>
      </c>
      <c r="AV3536">
        <v>0</v>
      </c>
      <c r="AW3536">
        <v>0</v>
      </c>
      <c r="AX3536">
        <v>0</v>
      </c>
      <c r="AY3536">
        <v>0</v>
      </c>
    </row>
    <row r="3537" spans="1:51" x14ac:dyDescent="0.25">
      <c r="A3537">
        <v>1</v>
      </c>
      <c r="B3537">
        <v>45</v>
      </c>
      <c r="C3537" t="str">
        <f>"*"&amp;VLOOKUP(Tabla_clientes.amazonaws.com_UnoEE_Morenos_Real_t201_mm_clientes[[#This Row],[f201_rowid_tercero]],tercero_c,2,)</f>
        <v>*24341186</v>
      </c>
      <c r="D3537" t="str">
        <f>"*"&amp;VLOOKUP(Tabla_clientes.amazonaws.com_UnoEE_Morenos_Real_t201_mm_clientes[[#This Row],[f201_rowid_tercero]],tercero_c,7,)</f>
        <v>*LOPEZ QUINTERO ADRIANA MARCELA</v>
      </c>
      <c r="E3537" t="s">
        <v>7868</v>
      </c>
      <c r="F3537" t="s">
        <v>10340</v>
      </c>
      <c r="G3537" t="str">
        <f>"*"&amp;VLOOKUP(Tabla_clientes.amazonaws.com_UnoEE_Morenos_Real_t201_mm_clientes[[#This Row],[f201_rowid_tercero]],penvio_c,3,)</f>
        <v>*000</v>
      </c>
      <c r="H3537" t="str">
        <f>"*"&amp;VLOOKUP(Tabla_clientes.amazonaws.com_UnoEE_Morenos_Real_t201_mm_clientes[[#This Row],[f201_rowid_tercero]],penvio_c,5,)</f>
        <v>*LOPEZ QUINTERO ADRIANA MARCELA</v>
      </c>
      <c r="I3537" t="s">
        <v>6277</v>
      </c>
      <c r="J3537">
        <v>1</v>
      </c>
      <c r="K3537" t="s">
        <v>6273</v>
      </c>
      <c r="L3537" t="s">
        <v>7870</v>
      </c>
      <c r="M3537">
        <v>38853</v>
      </c>
      <c r="N3537" t="s">
        <v>6275</v>
      </c>
      <c r="O3537" t="s">
        <v>7146</v>
      </c>
      <c r="P3537">
        <v>2</v>
      </c>
      <c r="Q3537">
        <v>0</v>
      </c>
      <c r="R3537">
        <v>0</v>
      </c>
      <c r="S3537">
        <v>0</v>
      </c>
      <c r="T3537">
        <v>0</v>
      </c>
      <c r="U3537" t="s">
        <v>243</v>
      </c>
      <c r="W3537">
        <v>0</v>
      </c>
      <c r="X3537">
        <v>0</v>
      </c>
      <c r="Y3537">
        <v>0</v>
      </c>
      <c r="Z3537">
        <v>9999</v>
      </c>
      <c r="AA3537">
        <v>0</v>
      </c>
      <c r="AB3537">
        <v>0</v>
      </c>
      <c r="AC3537">
        <v>0</v>
      </c>
      <c r="AE3537" t="s">
        <v>26</v>
      </c>
      <c r="AF3537" s="1">
        <v>44562</v>
      </c>
      <c r="AG3537">
        <v>1</v>
      </c>
      <c r="AL3537" s="1"/>
      <c r="AN3537">
        <v>0</v>
      </c>
      <c r="AO3537">
        <v>0</v>
      </c>
      <c r="AQ3537" t="s">
        <v>7870</v>
      </c>
      <c r="AR3537" s="1">
        <v>44949.603224039354</v>
      </c>
      <c r="AS3537">
        <v>0</v>
      </c>
      <c r="AT3537">
        <v>0</v>
      </c>
      <c r="AU3537">
        <v>0</v>
      </c>
      <c r="AV3537">
        <v>0</v>
      </c>
      <c r="AW3537">
        <v>0</v>
      </c>
      <c r="AX3537">
        <v>0</v>
      </c>
      <c r="AY3537">
        <v>0</v>
      </c>
    </row>
    <row r="3538" spans="1:51" x14ac:dyDescent="0.25">
      <c r="A3538">
        <v>1</v>
      </c>
      <c r="B3538">
        <v>46</v>
      </c>
      <c r="C3538" t="str">
        <f>"*"&amp;VLOOKUP(Tabla_clientes.amazonaws.com_UnoEE_Morenos_Real_t201_mm_clientes[[#This Row],[f201_rowid_tercero]],tercero_c,2,)</f>
        <v>*30772287</v>
      </c>
      <c r="D3538" t="str">
        <f>"*"&amp;VLOOKUP(Tabla_clientes.amazonaws.com_UnoEE_Morenos_Real_t201_mm_clientes[[#This Row],[f201_rowid_tercero]],tercero_c,7,)</f>
        <v>*RODRIGUEZ PEINADO ODALIS ESTHER</v>
      </c>
      <c r="E3538" t="s">
        <v>7868</v>
      </c>
      <c r="F3538" t="s">
        <v>10341</v>
      </c>
      <c r="G3538" t="str">
        <f>"*"&amp;VLOOKUP(Tabla_clientes.amazonaws.com_UnoEE_Morenos_Real_t201_mm_clientes[[#This Row],[f201_rowid_tercero]],penvio_c,3,)</f>
        <v>*000</v>
      </c>
      <c r="H3538" t="str">
        <f>"*"&amp;VLOOKUP(Tabla_clientes.amazonaws.com_UnoEE_Morenos_Real_t201_mm_clientes[[#This Row],[f201_rowid_tercero]],penvio_c,5,)</f>
        <v>*ODALIS RODRIGUEZ PEINADO</v>
      </c>
      <c r="I3538" t="s">
        <v>6277</v>
      </c>
      <c r="J3538">
        <v>1</v>
      </c>
      <c r="K3538" t="s">
        <v>6273</v>
      </c>
      <c r="L3538" t="s">
        <v>7870</v>
      </c>
      <c r="M3538">
        <v>38854</v>
      </c>
      <c r="N3538" t="s">
        <v>6275</v>
      </c>
      <c r="O3538" t="s">
        <v>7036</v>
      </c>
      <c r="P3538">
        <v>2</v>
      </c>
      <c r="Q3538">
        <v>0</v>
      </c>
      <c r="R3538">
        <v>0</v>
      </c>
      <c r="S3538">
        <v>0</v>
      </c>
      <c r="T3538">
        <v>0</v>
      </c>
      <c r="U3538" t="s">
        <v>243</v>
      </c>
      <c r="W3538">
        <v>0</v>
      </c>
      <c r="X3538">
        <v>0</v>
      </c>
      <c r="Y3538">
        <v>0</v>
      </c>
      <c r="Z3538">
        <v>9999</v>
      </c>
      <c r="AA3538">
        <v>0</v>
      </c>
      <c r="AB3538">
        <v>0</v>
      </c>
      <c r="AC3538">
        <v>0</v>
      </c>
      <c r="AE3538" t="s">
        <v>26</v>
      </c>
      <c r="AF3538" s="1">
        <v>44562</v>
      </c>
      <c r="AG3538">
        <v>1</v>
      </c>
      <c r="AL3538" s="1"/>
      <c r="AN3538">
        <v>0</v>
      </c>
      <c r="AO3538">
        <v>0</v>
      </c>
      <c r="AQ3538" t="s">
        <v>7870</v>
      </c>
      <c r="AR3538" s="1">
        <v>44949.603233530092</v>
      </c>
      <c r="AS3538">
        <v>0</v>
      </c>
      <c r="AT3538">
        <v>0</v>
      </c>
      <c r="AU3538">
        <v>0</v>
      </c>
      <c r="AV3538">
        <v>0</v>
      </c>
      <c r="AW3538">
        <v>0</v>
      </c>
      <c r="AX3538">
        <v>0</v>
      </c>
      <c r="AY3538">
        <v>0</v>
      </c>
    </row>
    <row r="3539" spans="1:51" x14ac:dyDescent="0.25">
      <c r="A3539">
        <v>1</v>
      </c>
      <c r="B3539">
        <v>47</v>
      </c>
      <c r="C3539" t="str">
        <f>"*"&amp;VLOOKUP(Tabla_clientes.amazonaws.com_UnoEE_Morenos_Real_t201_mm_clientes[[#This Row],[f201_rowid_tercero]],tercero_c,2,)</f>
        <v>*32671693</v>
      </c>
      <c r="D3539" t="str">
        <f>"*"&amp;VLOOKUP(Tabla_clientes.amazonaws.com_UnoEE_Morenos_Real_t201_mm_clientes[[#This Row],[f201_rowid_tercero]],tercero_c,7,)</f>
        <v>*ROBLEDO CORREA YOLANDA</v>
      </c>
      <c r="E3539" t="s">
        <v>7868</v>
      </c>
      <c r="F3539" t="s">
        <v>10342</v>
      </c>
      <c r="G3539" t="str">
        <f>"*"&amp;VLOOKUP(Tabla_clientes.amazonaws.com_UnoEE_Morenos_Real_t201_mm_clientes[[#This Row],[f201_rowid_tercero]],penvio_c,3,)</f>
        <v>*000</v>
      </c>
      <c r="H3539" t="str">
        <f>"*"&amp;VLOOKUP(Tabla_clientes.amazonaws.com_UnoEE_Morenos_Real_t201_mm_clientes[[#This Row],[f201_rowid_tercero]],penvio_c,5,)</f>
        <v>*YOLANDA ROBLEDO</v>
      </c>
      <c r="I3539" t="s">
        <v>6277</v>
      </c>
      <c r="J3539">
        <v>1</v>
      </c>
      <c r="K3539" t="s">
        <v>6273</v>
      </c>
      <c r="L3539" t="s">
        <v>7140</v>
      </c>
      <c r="M3539">
        <v>38855</v>
      </c>
      <c r="N3539" t="s">
        <v>6275</v>
      </c>
      <c r="O3539" t="s">
        <v>7146</v>
      </c>
      <c r="P3539">
        <v>2</v>
      </c>
      <c r="Q3539">
        <v>12000000</v>
      </c>
      <c r="R3539">
        <v>0</v>
      </c>
      <c r="S3539">
        <v>0</v>
      </c>
      <c r="T3539">
        <v>0</v>
      </c>
      <c r="U3539" t="s">
        <v>243</v>
      </c>
      <c r="V3539" t="s">
        <v>7876</v>
      </c>
      <c r="W3539">
        <v>0</v>
      </c>
      <c r="X3539">
        <v>0</v>
      </c>
      <c r="Y3539">
        <v>0</v>
      </c>
      <c r="Z3539">
        <v>9999</v>
      </c>
      <c r="AA3539">
        <v>0</v>
      </c>
      <c r="AB3539">
        <v>0</v>
      </c>
      <c r="AC3539">
        <v>0</v>
      </c>
      <c r="AE3539" t="s">
        <v>26</v>
      </c>
      <c r="AF3539" s="1">
        <v>44562</v>
      </c>
      <c r="AG3539">
        <v>1</v>
      </c>
      <c r="AL3539" s="1"/>
      <c r="AM3539">
        <v>34076</v>
      </c>
      <c r="AN3539">
        <v>0</v>
      </c>
      <c r="AO3539">
        <v>0</v>
      </c>
      <c r="AQ3539" t="s">
        <v>7870</v>
      </c>
      <c r="AR3539" s="1">
        <v>44967.618214664355</v>
      </c>
      <c r="AS3539">
        <v>0</v>
      </c>
      <c r="AT3539">
        <v>0</v>
      </c>
      <c r="AU3539">
        <v>0</v>
      </c>
      <c r="AV3539">
        <v>0</v>
      </c>
      <c r="AW3539">
        <v>0</v>
      </c>
      <c r="AX3539">
        <v>0</v>
      </c>
      <c r="AY3539">
        <v>0</v>
      </c>
    </row>
    <row r="3540" spans="1:51" x14ac:dyDescent="0.25">
      <c r="A3540">
        <v>1</v>
      </c>
      <c r="B3540">
        <v>48</v>
      </c>
      <c r="C3540" t="str">
        <f>"*"&amp;VLOOKUP(Tabla_clientes.amazonaws.com_UnoEE_Morenos_Real_t201_mm_clientes[[#This Row],[f201_rowid_tercero]],tercero_c,2,)</f>
        <v>*32866068</v>
      </c>
      <c r="D3540" t="str">
        <f>"*"&amp;VLOOKUP(Tabla_clientes.amazonaws.com_UnoEE_Morenos_Real_t201_mm_clientes[[#This Row],[f201_rowid_tercero]],tercero_c,7,)</f>
        <v>*PUERTA          DE LA HOZ       ROSARIO DEL CARMEN</v>
      </c>
      <c r="E3540" t="s">
        <v>7868</v>
      </c>
      <c r="F3540" t="s">
        <v>10343</v>
      </c>
      <c r="G3540" t="str">
        <f>"*"&amp;VLOOKUP(Tabla_clientes.amazonaws.com_UnoEE_Morenos_Real_t201_mm_clientes[[#This Row],[f201_rowid_tercero]],penvio_c,3,)</f>
        <v>*000</v>
      </c>
      <c r="H3540" t="str">
        <f>"*"&amp;VLOOKUP(Tabla_clientes.amazonaws.com_UnoEE_Morenos_Real_t201_mm_clientes[[#This Row],[f201_rowid_tercero]],penvio_c,5,)</f>
        <v>*PUERTA DE LA HOZ ROSARIO DEL CARMEN</v>
      </c>
      <c r="I3540" t="s">
        <v>6277</v>
      </c>
      <c r="J3540">
        <v>1</v>
      </c>
      <c r="K3540" t="s">
        <v>6273</v>
      </c>
      <c r="L3540" t="s">
        <v>7870</v>
      </c>
      <c r="M3540">
        <v>38856</v>
      </c>
      <c r="N3540" t="s">
        <v>6275</v>
      </c>
      <c r="O3540" t="s">
        <v>7146</v>
      </c>
      <c r="P3540">
        <v>2</v>
      </c>
      <c r="Q3540">
        <v>0</v>
      </c>
      <c r="R3540">
        <v>0</v>
      </c>
      <c r="S3540">
        <v>0</v>
      </c>
      <c r="T3540">
        <v>0</v>
      </c>
      <c r="U3540" t="s">
        <v>243</v>
      </c>
      <c r="W3540">
        <v>0</v>
      </c>
      <c r="X3540">
        <v>0</v>
      </c>
      <c r="Y3540">
        <v>0</v>
      </c>
      <c r="Z3540">
        <v>9999</v>
      </c>
      <c r="AA3540">
        <v>0</v>
      </c>
      <c r="AB3540">
        <v>0</v>
      </c>
      <c r="AC3540">
        <v>0</v>
      </c>
      <c r="AE3540" t="s">
        <v>26</v>
      </c>
      <c r="AF3540" s="1">
        <v>44562</v>
      </c>
      <c r="AG3540">
        <v>1</v>
      </c>
      <c r="AL3540" s="1"/>
      <c r="AN3540">
        <v>0</v>
      </c>
      <c r="AO3540">
        <v>0</v>
      </c>
      <c r="AQ3540" t="s">
        <v>7870</v>
      </c>
      <c r="AR3540" s="1">
        <v>44949.603250381944</v>
      </c>
      <c r="AS3540">
        <v>0</v>
      </c>
      <c r="AT3540">
        <v>0</v>
      </c>
      <c r="AU3540">
        <v>0</v>
      </c>
      <c r="AV3540">
        <v>0</v>
      </c>
      <c r="AW3540">
        <v>0</v>
      </c>
      <c r="AX3540">
        <v>0</v>
      </c>
      <c r="AY3540">
        <v>0</v>
      </c>
    </row>
    <row r="3541" spans="1:51" x14ac:dyDescent="0.25">
      <c r="A3541">
        <v>1</v>
      </c>
      <c r="B3541">
        <v>49</v>
      </c>
      <c r="C3541" t="str">
        <f>"*"&amp;VLOOKUP(Tabla_clientes.amazonaws.com_UnoEE_Morenos_Real_t201_mm_clientes[[#This Row],[f201_rowid_tercero]],tercero_c,2,)</f>
        <v>*32906063</v>
      </c>
      <c r="D3541" t="str">
        <f>"*"&amp;VLOOKUP(Tabla_clientes.amazonaws.com_UnoEE_Morenos_Real_t201_mm_clientes[[#This Row],[f201_rowid_tercero]],tercero_c,7,)</f>
        <v>*RUIZ SALAZAR FRANCISCA</v>
      </c>
      <c r="E3541" t="s">
        <v>7868</v>
      </c>
      <c r="F3541" t="s">
        <v>10344</v>
      </c>
      <c r="G3541" t="str">
        <f>"*"&amp;VLOOKUP(Tabla_clientes.amazonaws.com_UnoEE_Morenos_Real_t201_mm_clientes[[#This Row],[f201_rowid_tercero]],penvio_c,3,)</f>
        <v>*000</v>
      </c>
      <c r="H3541" t="str">
        <f>"*"&amp;VLOOKUP(Tabla_clientes.amazonaws.com_UnoEE_Morenos_Real_t201_mm_clientes[[#This Row],[f201_rowid_tercero]],penvio_c,5,)</f>
        <v>*RUIZ SALAZAR FRANCISCA</v>
      </c>
      <c r="I3541" t="s">
        <v>6277</v>
      </c>
      <c r="J3541">
        <v>1</v>
      </c>
      <c r="K3541" t="s">
        <v>6273</v>
      </c>
      <c r="L3541" t="s">
        <v>7870</v>
      </c>
      <c r="M3541">
        <v>38857</v>
      </c>
      <c r="N3541" t="s">
        <v>6275</v>
      </c>
      <c r="O3541" t="s">
        <v>7146</v>
      </c>
      <c r="P3541">
        <v>2</v>
      </c>
      <c r="Q3541">
        <v>0</v>
      </c>
      <c r="R3541">
        <v>0</v>
      </c>
      <c r="S3541">
        <v>0</v>
      </c>
      <c r="T3541">
        <v>0</v>
      </c>
      <c r="U3541" t="s">
        <v>243</v>
      </c>
      <c r="W3541">
        <v>0</v>
      </c>
      <c r="X3541">
        <v>0</v>
      </c>
      <c r="Y3541">
        <v>0</v>
      </c>
      <c r="Z3541">
        <v>9999</v>
      </c>
      <c r="AA3541">
        <v>0</v>
      </c>
      <c r="AB3541">
        <v>0</v>
      </c>
      <c r="AC3541">
        <v>0</v>
      </c>
      <c r="AE3541" t="s">
        <v>26</v>
      </c>
      <c r="AF3541" s="1">
        <v>44562</v>
      </c>
      <c r="AG3541">
        <v>1</v>
      </c>
      <c r="AL3541" s="1"/>
      <c r="AN3541">
        <v>0</v>
      </c>
      <c r="AO3541">
        <v>0</v>
      </c>
      <c r="AQ3541" t="s">
        <v>7870</v>
      </c>
      <c r="AR3541" s="1">
        <v>44949.603258761577</v>
      </c>
      <c r="AS3541">
        <v>0</v>
      </c>
      <c r="AT3541">
        <v>0</v>
      </c>
      <c r="AU3541">
        <v>0</v>
      </c>
      <c r="AV3541">
        <v>0</v>
      </c>
      <c r="AW3541">
        <v>0</v>
      </c>
      <c r="AX3541">
        <v>0</v>
      </c>
      <c r="AY3541">
        <v>0</v>
      </c>
    </row>
    <row r="3542" spans="1:51" x14ac:dyDescent="0.25">
      <c r="A3542">
        <v>1</v>
      </c>
      <c r="B3542">
        <v>50</v>
      </c>
      <c r="C3542" t="str">
        <f>"*"&amp;VLOOKUP(Tabla_clientes.amazonaws.com_UnoEE_Morenos_Real_t201_mm_clientes[[#This Row],[f201_rowid_tercero]],tercero_c,2,)</f>
        <v>*33701335</v>
      </c>
      <c r="D3542" t="str">
        <f>"*"&amp;VLOOKUP(Tabla_clientes.amazonaws.com_UnoEE_Morenos_Real_t201_mm_clientes[[#This Row],[f201_rowid_tercero]],tercero_c,7,)</f>
        <v>*JIMENEZ ORTEGON GLORIA  MILENA</v>
      </c>
      <c r="E3542" t="s">
        <v>7868</v>
      </c>
      <c r="F3542" t="s">
        <v>10345</v>
      </c>
      <c r="G3542" t="str">
        <f>"*"&amp;VLOOKUP(Tabla_clientes.amazonaws.com_UnoEE_Morenos_Real_t201_mm_clientes[[#This Row],[f201_rowid_tercero]],penvio_c,3,)</f>
        <v>*000</v>
      </c>
      <c r="H3542" t="str">
        <f>"*"&amp;VLOOKUP(Tabla_clientes.amazonaws.com_UnoEE_Morenos_Real_t201_mm_clientes[[#This Row],[f201_rowid_tercero]],penvio_c,5,)</f>
        <v>*GLORIA MILENA JIMENEZ ORTEGON</v>
      </c>
      <c r="I3542" t="s">
        <v>6277</v>
      </c>
      <c r="J3542">
        <v>1</v>
      </c>
      <c r="K3542" t="s">
        <v>6273</v>
      </c>
      <c r="L3542" t="s">
        <v>7870</v>
      </c>
      <c r="M3542">
        <v>38858</v>
      </c>
      <c r="N3542" t="s">
        <v>6275</v>
      </c>
      <c r="O3542" t="s">
        <v>7146</v>
      </c>
      <c r="P3542">
        <v>2</v>
      </c>
      <c r="Q3542">
        <v>0</v>
      </c>
      <c r="R3542">
        <v>0</v>
      </c>
      <c r="S3542">
        <v>0</v>
      </c>
      <c r="T3542">
        <v>0</v>
      </c>
      <c r="U3542" t="s">
        <v>243</v>
      </c>
      <c r="W3542">
        <v>0</v>
      </c>
      <c r="X3542">
        <v>0</v>
      </c>
      <c r="Y3542">
        <v>0</v>
      </c>
      <c r="Z3542">
        <v>9999</v>
      </c>
      <c r="AA3542">
        <v>0</v>
      </c>
      <c r="AB3542">
        <v>0</v>
      </c>
      <c r="AC3542">
        <v>0</v>
      </c>
      <c r="AE3542" t="s">
        <v>26</v>
      </c>
      <c r="AF3542" s="1">
        <v>44562</v>
      </c>
      <c r="AG3542">
        <v>1</v>
      </c>
      <c r="AL3542" s="1"/>
      <c r="AN3542">
        <v>0</v>
      </c>
      <c r="AO3542">
        <v>0</v>
      </c>
      <c r="AQ3542" t="s">
        <v>7870</v>
      </c>
      <c r="AR3542" s="1">
        <v>44949.603266979168</v>
      </c>
      <c r="AS3542">
        <v>0</v>
      </c>
      <c r="AT3542">
        <v>0</v>
      </c>
      <c r="AU3542">
        <v>0</v>
      </c>
      <c r="AV3542">
        <v>0</v>
      </c>
      <c r="AW3542">
        <v>0</v>
      </c>
      <c r="AX3542">
        <v>0</v>
      </c>
      <c r="AY3542">
        <v>0</v>
      </c>
    </row>
    <row r="3543" spans="1:51" x14ac:dyDescent="0.25">
      <c r="A3543">
        <v>1</v>
      </c>
      <c r="B3543">
        <v>51</v>
      </c>
      <c r="C3543" t="str">
        <f>"*"&amp;VLOOKUP(Tabla_clientes.amazonaws.com_UnoEE_Morenos_Real_t201_mm_clientes[[#This Row],[f201_rowid_tercero]],tercero_c,2,)</f>
        <v>*35210251</v>
      </c>
      <c r="D3543" t="str">
        <f>"*"&amp;VLOOKUP(Tabla_clientes.amazonaws.com_UnoEE_Morenos_Real_t201_mm_clientes[[#This Row],[f201_rowid_tercero]],tercero_c,7,)</f>
        <v>*JIMENEZ CEBALLOS LILIANA</v>
      </c>
      <c r="E3543" t="s">
        <v>7868</v>
      </c>
      <c r="F3543" t="s">
        <v>10346</v>
      </c>
      <c r="G3543" t="str">
        <f>"*"&amp;VLOOKUP(Tabla_clientes.amazonaws.com_UnoEE_Morenos_Real_t201_mm_clientes[[#This Row],[f201_rowid_tercero]],penvio_c,3,)</f>
        <v>*000</v>
      </c>
      <c r="H3543" t="str">
        <f>"*"&amp;VLOOKUP(Tabla_clientes.amazonaws.com_UnoEE_Morenos_Real_t201_mm_clientes[[#This Row],[f201_rowid_tercero]],penvio_c,5,)</f>
        <v>*JIMENEZ CEBALLOS LILIANA</v>
      </c>
      <c r="I3543" t="s">
        <v>6277</v>
      </c>
      <c r="J3543">
        <v>1</v>
      </c>
      <c r="K3543" t="s">
        <v>6273</v>
      </c>
      <c r="L3543" t="s">
        <v>7870</v>
      </c>
      <c r="M3543">
        <v>38859</v>
      </c>
      <c r="N3543" t="s">
        <v>6275</v>
      </c>
      <c r="O3543" t="s">
        <v>7146</v>
      </c>
      <c r="P3543">
        <v>2</v>
      </c>
      <c r="Q3543">
        <v>0</v>
      </c>
      <c r="R3543">
        <v>0</v>
      </c>
      <c r="S3543">
        <v>0</v>
      </c>
      <c r="T3543">
        <v>0</v>
      </c>
      <c r="U3543" t="s">
        <v>243</v>
      </c>
      <c r="W3543">
        <v>0</v>
      </c>
      <c r="X3543">
        <v>0</v>
      </c>
      <c r="Y3543">
        <v>0</v>
      </c>
      <c r="Z3543">
        <v>9999</v>
      </c>
      <c r="AA3543">
        <v>0</v>
      </c>
      <c r="AB3543">
        <v>0</v>
      </c>
      <c r="AC3543">
        <v>0</v>
      </c>
      <c r="AE3543" t="s">
        <v>26</v>
      </c>
      <c r="AF3543" s="1">
        <v>44562</v>
      </c>
      <c r="AG3543">
        <v>1</v>
      </c>
      <c r="AL3543" s="1"/>
      <c r="AN3543">
        <v>0</v>
      </c>
      <c r="AO3543">
        <v>0</v>
      </c>
      <c r="AQ3543" t="s">
        <v>7870</v>
      </c>
      <c r="AR3543" s="1">
        <v>44949.60327511574</v>
      </c>
      <c r="AS3543">
        <v>0</v>
      </c>
      <c r="AT3543">
        <v>0</v>
      </c>
      <c r="AU3543">
        <v>0</v>
      </c>
      <c r="AV3543">
        <v>0</v>
      </c>
      <c r="AW3543">
        <v>0</v>
      </c>
      <c r="AX3543">
        <v>0</v>
      </c>
      <c r="AY3543">
        <v>0</v>
      </c>
    </row>
    <row r="3544" spans="1:51" x14ac:dyDescent="0.25">
      <c r="A3544">
        <v>1</v>
      </c>
      <c r="B3544">
        <v>52</v>
      </c>
      <c r="C3544" t="str">
        <f>"*"&amp;VLOOKUP(Tabla_clientes.amazonaws.com_UnoEE_Morenos_Real_t201_mm_clientes[[#This Row],[f201_rowid_tercero]],tercero_c,2,)</f>
        <v>*35262061</v>
      </c>
      <c r="D3544" t="str">
        <f>"*"&amp;VLOOKUP(Tabla_clientes.amazonaws.com_UnoEE_Morenos_Real_t201_mm_clientes[[#This Row],[f201_rowid_tercero]],tercero_c,7,)</f>
        <v>*MEDINA ALVAREZ LINA MARCELA</v>
      </c>
      <c r="E3544" t="s">
        <v>7868</v>
      </c>
      <c r="F3544" t="s">
        <v>10347</v>
      </c>
      <c r="G3544" t="str">
        <f>"*"&amp;VLOOKUP(Tabla_clientes.amazonaws.com_UnoEE_Morenos_Real_t201_mm_clientes[[#This Row],[f201_rowid_tercero]],penvio_c,3,)</f>
        <v>*000</v>
      </c>
      <c r="H3544" t="str">
        <f>"*"&amp;VLOOKUP(Tabla_clientes.amazonaws.com_UnoEE_Morenos_Real_t201_mm_clientes[[#This Row],[f201_rowid_tercero]],penvio_c,5,)</f>
        <v>*MEDINA ALVAREZ LINA MARCELA</v>
      </c>
      <c r="I3544" t="s">
        <v>6277</v>
      </c>
      <c r="J3544">
        <v>1</v>
      </c>
      <c r="K3544" t="s">
        <v>6273</v>
      </c>
      <c r="L3544" t="s">
        <v>7870</v>
      </c>
      <c r="M3544">
        <v>38860</v>
      </c>
      <c r="N3544" t="s">
        <v>6275</v>
      </c>
      <c r="O3544" t="s">
        <v>7146</v>
      </c>
      <c r="P3544">
        <v>2</v>
      </c>
      <c r="Q3544">
        <v>0</v>
      </c>
      <c r="R3544">
        <v>0</v>
      </c>
      <c r="S3544">
        <v>0</v>
      </c>
      <c r="T3544">
        <v>0</v>
      </c>
      <c r="U3544" t="s">
        <v>243</v>
      </c>
      <c r="W3544">
        <v>0</v>
      </c>
      <c r="X3544">
        <v>0</v>
      </c>
      <c r="Y3544">
        <v>0</v>
      </c>
      <c r="Z3544">
        <v>9999</v>
      </c>
      <c r="AA3544">
        <v>0</v>
      </c>
      <c r="AB3544">
        <v>0</v>
      </c>
      <c r="AC3544">
        <v>0</v>
      </c>
      <c r="AE3544" t="s">
        <v>26</v>
      </c>
      <c r="AF3544" s="1">
        <v>44562</v>
      </c>
      <c r="AG3544">
        <v>1</v>
      </c>
      <c r="AL3544" s="1"/>
      <c r="AN3544">
        <v>0</v>
      </c>
      <c r="AO3544">
        <v>0</v>
      </c>
      <c r="AQ3544" t="s">
        <v>7870</v>
      </c>
      <c r="AR3544" s="1">
        <v>44949.603283414355</v>
      </c>
      <c r="AS3544">
        <v>0</v>
      </c>
      <c r="AT3544">
        <v>0</v>
      </c>
      <c r="AU3544">
        <v>0</v>
      </c>
      <c r="AV3544">
        <v>0</v>
      </c>
      <c r="AW3544">
        <v>0</v>
      </c>
      <c r="AX3544">
        <v>0</v>
      </c>
      <c r="AY3544">
        <v>0</v>
      </c>
    </row>
    <row r="3545" spans="1:51" x14ac:dyDescent="0.25">
      <c r="A3545">
        <v>1</v>
      </c>
      <c r="B3545">
        <v>53</v>
      </c>
      <c r="C3545" t="str">
        <f>"*"&amp;VLOOKUP(Tabla_clientes.amazonaws.com_UnoEE_Morenos_Real_t201_mm_clientes[[#This Row],[f201_rowid_tercero]],tercero_c,2,)</f>
        <v>*35477591</v>
      </c>
      <c r="D3545" t="str">
        <f>"*"&amp;VLOOKUP(Tabla_clientes.amazonaws.com_UnoEE_Morenos_Real_t201_mm_clientes[[#This Row],[f201_rowid_tercero]],tercero_c,7,)</f>
        <v>*SEGURA RODRIGUEZ BLANCA NIEVES</v>
      </c>
      <c r="E3545" t="s">
        <v>7868</v>
      </c>
      <c r="F3545" t="s">
        <v>10348</v>
      </c>
      <c r="G3545" t="str">
        <f>"*"&amp;VLOOKUP(Tabla_clientes.amazonaws.com_UnoEE_Morenos_Real_t201_mm_clientes[[#This Row],[f201_rowid_tercero]],penvio_c,3,)</f>
        <v>*000</v>
      </c>
      <c r="H3545" t="str">
        <f>"*"&amp;VLOOKUP(Tabla_clientes.amazonaws.com_UnoEE_Morenos_Real_t201_mm_clientes[[#This Row],[f201_rowid_tercero]],penvio_c,5,)</f>
        <v>*SEGURA RODRIGUEZ BLANCA NIEVES</v>
      </c>
      <c r="I3545" t="s">
        <v>6277</v>
      </c>
      <c r="J3545">
        <v>1</v>
      </c>
      <c r="K3545" t="s">
        <v>6273</v>
      </c>
      <c r="L3545" t="s">
        <v>7870</v>
      </c>
      <c r="M3545">
        <v>38861</v>
      </c>
      <c r="N3545" t="s">
        <v>6275</v>
      </c>
      <c r="O3545" t="s">
        <v>7146</v>
      </c>
      <c r="P3545">
        <v>2</v>
      </c>
      <c r="Q3545">
        <v>0</v>
      </c>
      <c r="R3545">
        <v>0</v>
      </c>
      <c r="S3545">
        <v>0</v>
      </c>
      <c r="T3545">
        <v>0</v>
      </c>
      <c r="U3545" t="s">
        <v>243</v>
      </c>
      <c r="W3545">
        <v>0</v>
      </c>
      <c r="X3545">
        <v>0</v>
      </c>
      <c r="Y3545">
        <v>0</v>
      </c>
      <c r="Z3545">
        <v>9999</v>
      </c>
      <c r="AA3545">
        <v>0</v>
      </c>
      <c r="AB3545">
        <v>0</v>
      </c>
      <c r="AC3545">
        <v>0</v>
      </c>
      <c r="AE3545" t="s">
        <v>26</v>
      </c>
      <c r="AF3545" s="1">
        <v>44562</v>
      </c>
      <c r="AG3545">
        <v>1</v>
      </c>
      <c r="AL3545" s="1"/>
      <c r="AN3545">
        <v>0</v>
      </c>
      <c r="AO3545">
        <v>0</v>
      </c>
      <c r="AQ3545" t="s">
        <v>7870</v>
      </c>
      <c r="AR3545" s="1">
        <v>44949.603292326392</v>
      </c>
      <c r="AS3545">
        <v>0</v>
      </c>
      <c r="AT3545">
        <v>0</v>
      </c>
      <c r="AU3545">
        <v>0</v>
      </c>
      <c r="AV3545">
        <v>0</v>
      </c>
      <c r="AW3545">
        <v>0</v>
      </c>
      <c r="AX3545">
        <v>0</v>
      </c>
      <c r="AY3545">
        <v>0</v>
      </c>
    </row>
    <row r="3546" spans="1:51" x14ac:dyDescent="0.25">
      <c r="A3546">
        <v>1</v>
      </c>
      <c r="B3546">
        <v>54</v>
      </c>
      <c r="C3546" t="str">
        <f>"*"&amp;VLOOKUP(Tabla_clientes.amazonaws.com_UnoEE_Morenos_Real_t201_mm_clientes[[#This Row],[f201_rowid_tercero]],tercero_c,2,)</f>
        <v>*35523654</v>
      </c>
      <c r="D3546" t="str">
        <f>"*"&amp;VLOOKUP(Tabla_clientes.amazonaws.com_UnoEE_Morenos_Real_t201_mm_clientes[[#This Row],[f201_rowid_tercero]],tercero_c,7,)</f>
        <v>*MUÑOZ CHACON GLORIA HERMILA</v>
      </c>
      <c r="E3546" t="s">
        <v>7868</v>
      </c>
      <c r="F3546" t="s">
        <v>10349</v>
      </c>
      <c r="G3546" t="str">
        <f>"*"&amp;VLOOKUP(Tabla_clientes.amazonaws.com_UnoEE_Morenos_Real_t201_mm_clientes[[#This Row],[f201_rowid_tercero]],penvio_c,3,)</f>
        <v>*000</v>
      </c>
      <c r="H3546" t="str">
        <f>"*"&amp;VLOOKUP(Tabla_clientes.amazonaws.com_UnoEE_Morenos_Real_t201_mm_clientes[[#This Row],[f201_rowid_tercero]],penvio_c,5,)</f>
        <v>*MUÑOZ CHACON GLORIA HERMILA</v>
      </c>
      <c r="I3546" t="s">
        <v>6277</v>
      </c>
      <c r="J3546">
        <v>1</v>
      </c>
      <c r="K3546" t="s">
        <v>6273</v>
      </c>
      <c r="L3546" t="s">
        <v>7870</v>
      </c>
      <c r="M3546">
        <v>38862</v>
      </c>
      <c r="N3546" t="s">
        <v>6275</v>
      </c>
      <c r="O3546" t="s">
        <v>7146</v>
      </c>
      <c r="P3546">
        <v>2</v>
      </c>
      <c r="Q3546">
        <v>0</v>
      </c>
      <c r="R3546">
        <v>0</v>
      </c>
      <c r="S3546">
        <v>0</v>
      </c>
      <c r="T3546">
        <v>0</v>
      </c>
      <c r="U3546" t="s">
        <v>243</v>
      </c>
      <c r="W3546">
        <v>0</v>
      </c>
      <c r="X3546">
        <v>0</v>
      </c>
      <c r="Y3546">
        <v>0</v>
      </c>
      <c r="Z3546">
        <v>9999</v>
      </c>
      <c r="AA3546">
        <v>0</v>
      </c>
      <c r="AB3546">
        <v>0</v>
      </c>
      <c r="AC3546">
        <v>0</v>
      </c>
      <c r="AE3546" t="s">
        <v>26</v>
      </c>
      <c r="AF3546" s="1">
        <v>44562</v>
      </c>
      <c r="AG3546">
        <v>1</v>
      </c>
      <c r="AL3546" s="1"/>
      <c r="AN3546">
        <v>0</v>
      </c>
      <c r="AO3546">
        <v>0</v>
      </c>
      <c r="AQ3546" t="s">
        <v>7870</v>
      </c>
      <c r="AR3546" s="1">
        <v>44949.603301041665</v>
      </c>
      <c r="AS3546">
        <v>0</v>
      </c>
      <c r="AT3546">
        <v>0</v>
      </c>
      <c r="AU3546">
        <v>0</v>
      </c>
      <c r="AV3546">
        <v>0</v>
      </c>
      <c r="AW3546">
        <v>0</v>
      </c>
      <c r="AX3546">
        <v>0</v>
      </c>
      <c r="AY3546">
        <v>0</v>
      </c>
    </row>
    <row r="3547" spans="1:51" x14ac:dyDescent="0.25">
      <c r="A3547">
        <v>1</v>
      </c>
      <c r="B3547">
        <v>55</v>
      </c>
      <c r="C3547" t="str">
        <f>"*"&amp;VLOOKUP(Tabla_clientes.amazonaws.com_UnoEE_Morenos_Real_t201_mm_clientes[[#This Row],[f201_rowid_tercero]],tercero_c,2,)</f>
        <v>*35527609</v>
      </c>
      <c r="D3547" t="str">
        <f>"*"&amp;VLOOKUP(Tabla_clientes.amazonaws.com_UnoEE_Morenos_Real_t201_mm_clientes[[#This Row],[f201_rowid_tercero]],tercero_c,7,)</f>
        <v>*PEREZ CARREÑO MARIA AUXILIO</v>
      </c>
      <c r="E3547" t="s">
        <v>7868</v>
      </c>
      <c r="F3547" t="s">
        <v>10350</v>
      </c>
      <c r="G3547" t="str">
        <f>"*"&amp;VLOOKUP(Tabla_clientes.amazonaws.com_UnoEE_Morenos_Real_t201_mm_clientes[[#This Row],[f201_rowid_tercero]],penvio_c,3,)</f>
        <v>*000</v>
      </c>
      <c r="H3547" t="str">
        <f>"*"&amp;VLOOKUP(Tabla_clientes.amazonaws.com_UnoEE_Morenos_Real_t201_mm_clientes[[#This Row],[f201_rowid_tercero]],penvio_c,5,)</f>
        <v>*PEREZ CARREÑO MARIA AUXILIO</v>
      </c>
      <c r="I3547" t="s">
        <v>6277</v>
      </c>
      <c r="J3547">
        <v>1</v>
      </c>
      <c r="K3547" t="s">
        <v>6273</v>
      </c>
      <c r="L3547" t="s">
        <v>7870</v>
      </c>
      <c r="M3547">
        <v>38863</v>
      </c>
      <c r="N3547" t="s">
        <v>6275</v>
      </c>
      <c r="O3547" t="s">
        <v>7146</v>
      </c>
      <c r="P3547">
        <v>2</v>
      </c>
      <c r="Q3547">
        <v>0</v>
      </c>
      <c r="R3547">
        <v>0</v>
      </c>
      <c r="S3547">
        <v>0</v>
      </c>
      <c r="T3547">
        <v>0</v>
      </c>
      <c r="U3547" t="s">
        <v>243</v>
      </c>
      <c r="W3547">
        <v>0</v>
      </c>
      <c r="X3547">
        <v>0</v>
      </c>
      <c r="Y3547">
        <v>0</v>
      </c>
      <c r="Z3547">
        <v>9999</v>
      </c>
      <c r="AA3547">
        <v>0</v>
      </c>
      <c r="AB3547">
        <v>0</v>
      </c>
      <c r="AC3547">
        <v>0</v>
      </c>
      <c r="AE3547" t="s">
        <v>26</v>
      </c>
      <c r="AF3547" s="1">
        <v>44562</v>
      </c>
      <c r="AG3547">
        <v>1</v>
      </c>
      <c r="AL3547" s="1"/>
      <c r="AN3547">
        <v>0</v>
      </c>
      <c r="AO3547">
        <v>0</v>
      </c>
      <c r="AQ3547" t="s">
        <v>7870</v>
      </c>
      <c r="AR3547" s="1">
        <v>44949.60330949074</v>
      </c>
      <c r="AS3547">
        <v>0</v>
      </c>
      <c r="AT3547">
        <v>0</v>
      </c>
      <c r="AU3547">
        <v>0</v>
      </c>
      <c r="AV3547">
        <v>0</v>
      </c>
      <c r="AW3547">
        <v>0</v>
      </c>
      <c r="AX3547">
        <v>0</v>
      </c>
      <c r="AY3547">
        <v>0</v>
      </c>
    </row>
    <row r="3548" spans="1:51" x14ac:dyDescent="0.25">
      <c r="A3548">
        <v>1</v>
      </c>
      <c r="B3548">
        <v>56</v>
      </c>
      <c r="C3548" t="str">
        <f>"*"&amp;VLOOKUP(Tabla_clientes.amazonaws.com_UnoEE_Morenos_Real_t201_mm_clientes[[#This Row],[f201_rowid_tercero]],tercero_c,2,)</f>
        <v>*35532700</v>
      </c>
      <c r="D3548" t="str">
        <f>"*"&amp;VLOOKUP(Tabla_clientes.amazonaws.com_UnoEE_Morenos_Real_t201_mm_clientes[[#This Row],[f201_rowid_tercero]],tercero_c,7,)</f>
        <v>*PIRACUN GARCIA ADRIANA MARIA</v>
      </c>
      <c r="E3548" t="s">
        <v>7868</v>
      </c>
      <c r="F3548" t="s">
        <v>10351</v>
      </c>
      <c r="G3548" t="str">
        <f>"*"&amp;VLOOKUP(Tabla_clientes.amazonaws.com_UnoEE_Morenos_Real_t201_mm_clientes[[#This Row],[f201_rowid_tercero]],penvio_c,3,)</f>
        <v>*000</v>
      </c>
      <c r="H3548" t="str">
        <f>"*"&amp;VLOOKUP(Tabla_clientes.amazonaws.com_UnoEE_Morenos_Real_t201_mm_clientes[[#This Row],[f201_rowid_tercero]],penvio_c,5,)</f>
        <v>*PIRACUN GARCIA ADRIANA MARIA</v>
      </c>
      <c r="I3548" t="s">
        <v>6277</v>
      </c>
      <c r="J3548">
        <v>1</v>
      </c>
      <c r="K3548" t="s">
        <v>6273</v>
      </c>
      <c r="L3548" t="s">
        <v>7870</v>
      </c>
      <c r="M3548">
        <v>38864</v>
      </c>
      <c r="N3548" t="s">
        <v>6275</v>
      </c>
      <c r="O3548" t="s">
        <v>7146</v>
      </c>
      <c r="P3548">
        <v>2</v>
      </c>
      <c r="Q3548">
        <v>0</v>
      </c>
      <c r="R3548">
        <v>0</v>
      </c>
      <c r="S3548">
        <v>0</v>
      </c>
      <c r="T3548">
        <v>0</v>
      </c>
      <c r="U3548" t="s">
        <v>243</v>
      </c>
      <c r="W3548">
        <v>0</v>
      </c>
      <c r="X3548">
        <v>0</v>
      </c>
      <c r="Y3548">
        <v>0</v>
      </c>
      <c r="Z3548">
        <v>9999</v>
      </c>
      <c r="AA3548">
        <v>0</v>
      </c>
      <c r="AB3548">
        <v>0</v>
      </c>
      <c r="AC3548">
        <v>0</v>
      </c>
      <c r="AE3548" t="s">
        <v>26</v>
      </c>
      <c r="AF3548" s="1">
        <v>44562</v>
      </c>
      <c r="AG3548">
        <v>1</v>
      </c>
      <c r="AL3548" s="1"/>
      <c r="AN3548">
        <v>0</v>
      </c>
      <c r="AO3548">
        <v>0</v>
      </c>
      <c r="AQ3548" t="s">
        <v>7870</v>
      </c>
      <c r="AR3548" s="1">
        <v>44949.603318553243</v>
      </c>
      <c r="AS3548">
        <v>0</v>
      </c>
      <c r="AT3548">
        <v>0</v>
      </c>
      <c r="AU3548">
        <v>0</v>
      </c>
      <c r="AV3548">
        <v>0</v>
      </c>
      <c r="AW3548">
        <v>0</v>
      </c>
      <c r="AX3548">
        <v>0</v>
      </c>
      <c r="AY3548">
        <v>0</v>
      </c>
    </row>
    <row r="3549" spans="1:51" x14ac:dyDescent="0.25">
      <c r="A3549">
        <v>1</v>
      </c>
      <c r="B3549">
        <v>57</v>
      </c>
      <c r="C3549" t="str">
        <f>"*"&amp;VLOOKUP(Tabla_clientes.amazonaws.com_UnoEE_Morenos_Real_t201_mm_clientes[[#This Row],[f201_rowid_tercero]],tercero_c,2,)</f>
        <v>*36282503</v>
      </c>
      <c r="D3549" t="str">
        <f>"*"&amp;VLOOKUP(Tabla_clientes.amazonaws.com_UnoEE_Morenos_Real_t201_mm_clientes[[#This Row],[f201_rowid_tercero]],tercero_c,7,)</f>
        <v>*CERON MARTINEZ MARIA ISABEL</v>
      </c>
      <c r="E3549" t="s">
        <v>7868</v>
      </c>
      <c r="F3549" t="s">
        <v>10352</v>
      </c>
      <c r="G3549" t="str">
        <f>"*"&amp;VLOOKUP(Tabla_clientes.amazonaws.com_UnoEE_Morenos_Real_t201_mm_clientes[[#This Row],[f201_rowid_tercero]],penvio_c,3,)</f>
        <v>*000</v>
      </c>
      <c r="H3549" t="str">
        <f>"*"&amp;VLOOKUP(Tabla_clientes.amazonaws.com_UnoEE_Morenos_Real_t201_mm_clientes[[#This Row],[f201_rowid_tercero]],penvio_c,5,)</f>
        <v>*CERON MARTINEZ MARIA ISABEL</v>
      </c>
      <c r="I3549" t="s">
        <v>6277</v>
      </c>
      <c r="J3549">
        <v>1</v>
      </c>
      <c r="K3549" t="s">
        <v>6273</v>
      </c>
      <c r="L3549" t="s">
        <v>7870</v>
      </c>
      <c r="M3549">
        <v>38865</v>
      </c>
      <c r="N3549" t="s">
        <v>6275</v>
      </c>
      <c r="O3549" t="s">
        <v>7146</v>
      </c>
      <c r="P3549">
        <v>2</v>
      </c>
      <c r="Q3549">
        <v>0</v>
      </c>
      <c r="R3549">
        <v>0</v>
      </c>
      <c r="S3549">
        <v>0</v>
      </c>
      <c r="T3549">
        <v>0</v>
      </c>
      <c r="U3549" t="s">
        <v>243</v>
      </c>
      <c r="W3549">
        <v>0</v>
      </c>
      <c r="X3549">
        <v>0</v>
      </c>
      <c r="Y3549">
        <v>0</v>
      </c>
      <c r="Z3549">
        <v>9999</v>
      </c>
      <c r="AA3549">
        <v>0</v>
      </c>
      <c r="AB3549">
        <v>0</v>
      </c>
      <c r="AC3549">
        <v>0</v>
      </c>
      <c r="AE3549" t="s">
        <v>26</v>
      </c>
      <c r="AF3549" s="1">
        <v>44562</v>
      </c>
      <c r="AG3549">
        <v>1</v>
      </c>
      <c r="AL3549" s="1"/>
      <c r="AN3549">
        <v>0</v>
      </c>
      <c r="AO3549">
        <v>0</v>
      </c>
      <c r="AQ3549" t="s">
        <v>7870</v>
      </c>
      <c r="AR3549" s="1">
        <v>44949.603328784724</v>
      </c>
      <c r="AS3549">
        <v>0</v>
      </c>
      <c r="AT3549">
        <v>0</v>
      </c>
      <c r="AU3549">
        <v>0</v>
      </c>
      <c r="AV3549">
        <v>0</v>
      </c>
      <c r="AW3549">
        <v>0</v>
      </c>
      <c r="AX3549">
        <v>0</v>
      </c>
      <c r="AY3549">
        <v>0</v>
      </c>
    </row>
    <row r="3550" spans="1:51" x14ac:dyDescent="0.25">
      <c r="A3550">
        <v>1</v>
      </c>
      <c r="B3550">
        <v>58</v>
      </c>
      <c r="C3550" t="str">
        <f>"*"&amp;VLOOKUP(Tabla_clientes.amazonaws.com_UnoEE_Morenos_Real_t201_mm_clientes[[#This Row],[f201_rowid_tercero]],tercero_c,2,)</f>
        <v>*37697935</v>
      </c>
      <c r="D3550" t="str">
        <f>"*"&amp;VLOOKUP(Tabla_clientes.amazonaws.com_UnoEE_Morenos_Real_t201_mm_clientes[[#This Row],[f201_rowid_tercero]],tercero_c,7,)</f>
        <v>*PARDO SIERRA LUZ FAY</v>
      </c>
      <c r="E3550" t="s">
        <v>7868</v>
      </c>
      <c r="F3550" t="s">
        <v>10353</v>
      </c>
      <c r="G3550" t="str">
        <f>"*"&amp;VLOOKUP(Tabla_clientes.amazonaws.com_UnoEE_Morenos_Real_t201_mm_clientes[[#This Row],[f201_rowid_tercero]],penvio_c,3,)</f>
        <v>*000</v>
      </c>
      <c r="H3550" t="str">
        <f>"*"&amp;VLOOKUP(Tabla_clientes.amazonaws.com_UnoEE_Morenos_Real_t201_mm_clientes[[#This Row],[f201_rowid_tercero]],penvio_c,5,)</f>
        <v>*PARDO SIERRA LUZ FAY</v>
      </c>
      <c r="I3550" t="s">
        <v>6277</v>
      </c>
      <c r="J3550">
        <v>1</v>
      </c>
      <c r="K3550" t="s">
        <v>6273</v>
      </c>
      <c r="L3550" t="s">
        <v>7870</v>
      </c>
      <c r="M3550">
        <v>38866</v>
      </c>
      <c r="N3550" t="s">
        <v>6275</v>
      </c>
      <c r="O3550" t="s">
        <v>7146</v>
      </c>
      <c r="P3550">
        <v>2</v>
      </c>
      <c r="Q3550">
        <v>0</v>
      </c>
      <c r="R3550">
        <v>0</v>
      </c>
      <c r="S3550">
        <v>0</v>
      </c>
      <c r="T3550">
        <v>0</v>
      </c>
      <c r="U3550" t="s">
        <v>243</v>
      </c>
      <c r="W3550">
        <v>0</v>
      </c>
      <c r="X3550">
        <v>0</v>
      </c>
      <c r="Y3550">
        <v>0</v>
      </c>
      <c r="Z3550">
        <v>9999</v>
      </c>
      <c r="AA3550">
        <v>0</v>
      </c>
      <c r="AB3550">
        <v>0</v>
      </c>
      <c r="AC3550">
        <v>0</v>
      </c>
      <c r="AE3550" t="s">
        <v>26</v>
      </c>
      <c r="AF3550" s="1">
        <v>44562</v>
      </c>
      <c r="AG3550">
        <v>1</v>
      </c>
      <c r="AL3550" s="1"/>
      <c r="AN3550">
        <v>0</v>
      </c>
      <c r="AO3550">
        <v>0</v>
      </c>
      <c r="AQ3550" t="s">
        <v>7870</v>
      </c>
      <c r="AR3550" s="1">
        <v>44949.603338657405</v>
      </c>
      <c r="AS3550">
        <v>0</v>
      </c>
      <c r="AT3550">
        <v>0</v>
      </c>
      <c r="AU3550">
        <v>0</v>
      </c>
      <c r="AV3550">
        <v>0</v>
      </c>
      <c r="AW3550">
        <v>0</v>
      </c>
      <c r="AX3550">
        <v>0</v>
      </c>
      <c r="AY3550">
        <v>0</v>
      </c>
    </row>
    <row r="3551" spans="1:51" x14ac:dyDescent="0.25">
      <c r="A3551">
        <v>1</v>
      </c>
      <c r="B3551">
        <v>59</v>
      </c>
      <c r="C3551" t="str">
        <f>"*"&amp;VLOOKUP(Tabla_clientes.amazonaws.com_UnoEE_Morenos_Real_t201_mm_clientes[[#This Row],[f201_rowid_tercero]],tercero_c,2,)</f>
        <v>*39668532</v>
      </c>
      <c r="D3551" t="str">
        <f>"*"&amp;VLOOKUP(Tabla_clientes.amazonaws.com_UnoEE_Morenos_Real_t201_mm_clientes[[#This Row],[f201_rowid_tercero]],tercero_c,7,)</f>
        <v>*CELIS HERNANDEZ ANYELI</v>
      </c>
      <c r="E3551" t="s">
        <v>7868</v>
      </c>
      <c r="F3551" t="s">
        <v>10354</v>
      </c>
      <c r="G3551" t="str">
        <f>"*"&amp;VLOOKUP(Tabla_clientes.amazonaws.com_UnoEE_Morenos_Real_t201_mm_clientes[[#This Row],[f201_rowid_tercero]],penvio_c,3,)</f>
        <v>*000</v>
      </c>
      <c r="H3551" t="str">
        <f>"*"&amp;VLOOKUP(Tabla_clientes.amazonaws.com_UnoEE_Morenos_Real_t201_mm_clientes[[#This Row],[f201_rowid_tercero]],penvio_c,5,)</f>
        <v>*ANYELI CELIS HERNANDEZ</v>
      </c>
      <c r="I3551" t="s">
        <v>6277</v>
      </c>
      <c r="J3551">
        <v>1</v>
      </c>
      <c r="K3551" t="s">
        <v>6273</v>
      </c>
      <c r="L3551" t="s">
        <v>7870</v>
      </c>
      <c r="M3551">
        <v>38867</v>
      </c>
      <c r="N3551" t="s">
        <v>6275</v>
      </c>
      <c r="O3551" t="s">
        <v>7146</v>
      </c>
      <c r="P3551">
        <v>2</v>
      </c>
      <c r="Q3551">
        <v>0</v>
      </c>
      <c r="R3551">
        <v>0</v>
      </c>
      <c r="S3551">
        <v>0</v>
      </c>
      <c r="T3551">
        <v>0</v>
      </c>
      <c r="U3551" t="s">
        <v>243</v>
      </c>
      <c r="W3551">
        <v>0</v>
      </c>
      <c r="X3551">
        <v>0</v>
      </c>
      <c r="Y3551">
        <v>0</v>
      </c>
      <c r="Z3551">
        <v>9999</v>
      </c>
      <c r="AA3551">
        <v>0</v>
      </c>
      <c r="AB3551">
        <v>0</v>
      </c>
      <c r="AC3551">
        <v>0</v>
      </c>
      <c r="AE3551" t="s">
        <v>26</v>
      </c>
      <c r="AF3551" s="1">
        <v>44562</v>
      </c>
      <c r="AG3551">
        <v>1</v>
      </c>
      <c r="AL3551" s="1"/>
      <c r="AN3551">
        <v>0</v>
      </c>
      <c r="AO3551">
        <v>0</v>
      </c>
      <c r="AQ3551" t="s">
        <v>7870</v>
      </c>
      <c r="AR3551" s="1">
        <v>44949.603348495373</v>
      </c>
      <c r="AS3551">
        <v>0</v>
      </c>
      <c r="AT3551">
        <v>0</v>
      </c>
      <c r="AU3551">
        <v>0</v>
      </c>
      <c r="AV3551">
        <v>0</v>
      </c>
      <c r="AW3551">
        <v>0</v>
      </c>
      <c r="AX3551">
        <v>0</v>
      </c>
      <c r="AY3551">
        <v>0</v>
      </c>
    </row>
    <row r="3552" spans="1:51" x14ac:dyDescent="0.25">
      <c r="A3552">
        <v>1</v>
      </c>
      <c r="B3552">
        <v>60</v>
      </c>
      <c r="C3552" t="str">
        <f>"*"&amp;VLOOKUP(Tabla_clientes.amazonaws.com_UnoEE_Morenos_Real_t201_mm_clientes[[#This Row],[f201_rowid_tercero]],tercero_c,2,)</f>
        <v>*39718334</v>
      </c>
      <c r="D3552" t="str">
        <f>"*"&amp;VLOOKUP(Tabla_clientes.amazonaws.com_UnoEE_Morenos_Real_t201_mm_clientes[[#This Row],[f201_rowid_tercero]],tercero_c,7,)</f>
        <v>*PARRA CELY AMANDA</v>
      </c>
      <c r="E3552" t="s">
        <v>7868</v>
      </c>
      <c r="F3552" t="s">
        <v>10355</v>
      </c>
      <c r="G3552" t="str">
        <f>"*"&amp;VLOOKUP(Tabla_clientes.amazonaws.com_UnoEE_Morenos_Real_t201_mm_clientes[[#This Row],[f201_rowid_tercero]],penvio_c,3,)</f>
        <v>*000</v>
      </c>
      <c r="H3552" t="str">
        <f>"*"&amp;VLOOKUP(Tabla_clientes.amazonaws.com_UnoEE_Morenos_Real_t201_mm_clientes[[#This Row],[f201_rowid_tercero]],penvio_c,5,)</f>
        <v>*AMANDA PARRA</v>
      </c>
      <c r="I3552" t="s">
        <v>6277</v>
      </c>
      <c r="J3552">
        <v>1</v>
      </c>
      <c r="K3552" t="s">
        <v>6273</v>
      </c>
      <c r="L3552" t="s">
        <v>7870</v>
      </c>
      <c r="M3552">
        <v>38868</v>
      </c>
      <c r="N3552" t="s">
        <v>6275</v>
      </c>
      <c r="O3552" t="s">
        <v>7036</v>
      </c>
      <c r="P3552">
        <v>2</v>
      </c>
      <c r="Q3552">
        <v>0</v>
      </c>
      <c r="R3552">
        <v>0</v>
      </c>
      <c r="S3552">
        <v>0</v>
      </c>
      <c r="T3552">
        <v>0</v>
      </c>
      <c r="U3552" t="s">
        <v>243</v>
      </c>
      <c r="W3552">
        <v>0</v>
      </c>
      <c r="X3552">
        <v>0</v>
      </c>
      <c r="Y3552">
        <v>0</v>
      </c>
      <c r="Z3552">
        <v>9999</v>
      </c>
      <c r="AA3552">
        <v>0</v>
      </c>
      <c r="AB3552">
        <v>0</v>
      </c>
      <c r="AC3552">
        <v>0</v>
      </c>
      <c r="AE3552" t="s">
        <v>26</v>
      </c>
      <c r="AF3552" s="1">
        <v>44562</v>
      </c>
      <c r="AG3552">
        <v>1</v>
      </c>
      <c r="AL3552" s="1"/>
      <c r="AN3552">
        <v>0</v>
      </c>
      <c r="AO3552">
        <v>0</v>
      </c>
      <c r="AQ3552" t="s">
        <v>7870</v>
      </c>
      <c r="AR3552" s="1">
        <v>44949.603357442131</v>
      </c>
      <c r="AS3552">
        <v>0</v>
      </c>
      <c r="AT3552">
        <v>0</v>
      </c>
      <c r="AU3552">
        <v>0</v>
      </c>
      <c r="AV3552">
        <v>0</v>
      </c>
      <c r="AW3552">
        <v>0</v>
      </c>
      <c r="AX3552">
        <v>0</v>
      </c>
      <c r="AY3552">
        <v>0</v>
      </c>
    </row>
    <row r="3553" spans="1:51" x14ac:dyDescent="0.25">
      <c r="A3553">
        <v>1</v>
      </c>
      <c r="B3553">
        <v>61</v>
      </c>
      <c r="C3553" t="str">
        <f>"*"&amp;VLOOKUP(Tabla_clientes.amazonaws.com_UnoEE_Morenos_Real_t201_mm_clientes[[#This Row],[f201_rowid_tercero]],tercero_c,2,)</f>
        <v>*39721102</v>
      </c>
      <c r="D3553" t="str">
        <f>"*"&amp;VLOOKUP(Tabla_clientes.amazonaws.com_UnoEE_Morenos_Real_t201_mm_clientes[[#This Row],[f201_rowid_tercero]],tercero_c,7,)</f>
        <v>*ZAPATA ZAPATA LILIAN DE JESUS</v>
      </c>
      <c r="E3553" t="s">
        <v>7868</v>
      </c>
      <c r="F3553" t="s">
        <v>10356</v>
      </c>
      <c r="G3553" t="str">
        <f>"*"&amp;VLOOKUP(Tabla_clientes.amazonaws.com_UnoEE_Morenos_Real_t201_mm_clientes[[#This Row],[f201_rowid_tercero]],penvio_c,3,)</f>
        <v>*000</v>
      </c>
      <c r="H3553" t="str">
        <f>"*"&amp;VLOOKUP(Tabla_clientes.amazonaws.com_UnoEE_Morenos_Real_t201_mm_clientes[[#This Row],[f201_rowid_tercero]],penvio_c,5,)</f>
        <v>*ZAPATA ZAPATA LILIAN DE JESUS</v>
      </c>
      <c r="I3553" t="s">
        <v>6277</v>
      </c>
      <c r="J3553">
        <v>1</v>
      </c>
      <c r="K3553" t="s">
        <v>6273</v>
      </c>
      <c r="L3553" t="s">
        <v>7870</v>
      </c>
      <c r="M3553">
        <v>38869</v>
      </c>
      <c r="N3553" t="s">
        <v>6275</v>
      </c>
      <c r="O3553" t="s">
        <v>7146</v>
      </c>
      <c r="P3553">
        <v>2</v>
      </c>
      <c r="Q3553">
        <v>0</v>
      </c>
      <c r="R3553">
        <v>0</v>
      </c>
      <c r="S3553">
        <v>0</v>
      </c>
      <c r="T3553">
        <v>0</v>
      </c>
      <c r="U3553" t="s">
        <v>243</v>
      </c>
      <c r="W3553">
        <v>0</v>
      </c>
      <c r="X3553">
        <v>0</v>
      </c>
      <c r="Y3553">
        <v>0</v>
      </c>
      <c r="Z3553">
        <v>9999</v>
      </c>
      <c r="AA3553">
        <v>0</v>
      </c>
      <c r="AB3553">
        <v>0</v>
      </c>
      <c r="AC3553">
        <v>0</v>
      </c>
      <c r="AE3553" t="s">
        <v>26</v>
      </c>
      <c r="AF3553" s="1">
        <v>44562</v>
      </c>
      <c r="AG3553">
        <v>1</v>
      </c>
      <c r="AL3553" s="1"/>
      <c r="AN3553">
        <v>0</v>
      </c>
      <c r="AO3553">
        <v>0</v>
      </c>
      <c r="AQ3553" t="s">
        <v>7870</v>
      </c>
      <c r="AR3553" s="1">
        <v>44949.603365706018</v>
      </c>
      <c r="AS3553">
        <v>0</v>
      </c>
      <c r="AT3553">
        <v>0</v>
      </c>
      <c r="AU3553">
        <v>0</v>
      </c>
      <c r="AV3553">
        <v>0</v>
      </c>
      <c r="AW3553">
        <v>0</v>
      </c>
      <c r="AX3553">
        <v>0</v>
      </c>
      <c r="AY3553">
        <v>0</v>
      </c>
    </row>
    <row r="3554" spans="1:51" x14ac:dyDescent="0.25">
      <c r="A3554">
        <v>1</v>
      </c>
      <c r="B3554">
        <v>62</v>
      </c>
      <c r="C3554" t="str">
        <f>"*"&amp;VLOOKUP(Tabla_clientes.amazonaws.com_UnoEE_Morenos_Real_t201_mm_clientes[[#This Row],[f201_rowid_tercero]],tercero_c,2,)</f>
        <v>*39738294</v>
      </c>
      <c r="D3554" t="str">
        <f>"*"&amp;VLOOKUP(Tabla_clientes.amazonaws.com_UnoEE_Morenos_Real_t201_mm_clientes[[#This Row],[f201_rowid_tercero]],tercero_c,7,)</f>
        <v>*PINILLA PINILLA MARIA CARMENZA</v>
      </c>
      <c r="E3554" t="s">
        <v>7868</v>
      </c>
      <c r="F3554" t="s">
        <v>10357</v>
      </c>
      <c r="G3554" t="str">
        <f>"*"&amp;VLOOKUP(Tabla_clientes.amazonaws.com_UnoEE_Morenos_Real_t201_mm_clientes[[#This Row],[f201_rowid_tercero]],penvio_c,3,)</f>
        <v>*000</v>
      </c>
      <c r="H3554" t="str">
        <f>"*"&amp;VLOOKUP(Tabla_clientes.amazonaws.com_UnoEE_Morenos_Real_t201_mm_clientes[[#This Row],[f201_rowid_tercero]],penvio_c,5,)</f>
        <v>*MARIA CARMENZA PINILLA</v>
      </c>
      <c r="I3554" t="s">
        <v>6277</v>
      </c>
      <c r="J3554">
        <v>1</v>
      </c>
      <c r="K3554" t="s">
        <v>6273</v>
      </c>
      <c r="L3554" t="s">
        <v>7870</v>
      </c>
      <c r="M3554">
        <v>38870</v>
      </c>
      <c r="N3554" t="s">
        <v>6275</v>
      </c>
      <c r="O3554" t="s">
        <v>6282</v>
      </c>
      <c r="P3554">
        <v>2</v>
      </c>
      <c r="Q3554">
        <v>0</v>
      </c>
      <c r="R3554">
        <v>0</v>
      </c>
      <c r="S3554">
        <v>0</v>
      </c>
      <c r="T3554">
        <v>0</v>
      </c>
      <c r="U3554" t="s">
        <v>243</v>
      </c>
      <c r="W3554">
        <v>0</v>
      </c>
      <c r="X3554">
        <v>0</v>
      </c>
      <c r="Y3554">
        <v>0</v>
      </c>
      <c r="Z3554">
        <v>9999</v>
      </c>
      <c r="AA3554">
        <v>0</v>
      </c>
      <c r="AB3554">
        <v>0</v>
      </c>
      <c r="AC3554">
        <v>0</v>
      </c>
      <c r="AE3554" t="s">
        <v>26</v>
      </c>
      <c r="AF3554" s="1">
        <v>44562</v>
      </c>
      <c r="AG3554">
        <v>1</v>
      </c>
      <c r="AL3554" s="1"/>
      <c r="AN3554">
        <v>0</v>
      </c>
      <c r="AO3554">
        <v>0</v>
      </c>
      <c r="AQ3554" t="s">
        <v>7870</v>
      </c>
      <c r="AR3554" s="1">
        <v>44958.661865046299</v>
      </c>
      <c r="AS3554">
        <v>0</v>
      </c>
      <c r="AT3554">
        <v>0</v>
      </c>
      <c r="AU3554">
        <v>0</v>
      </c>
      <c r="AV3554">
        <v>0</v>
      </c>
      <c r="AW3554">
        <v>0</v>
      </c>
      <c r="AX3554">
        <v>0</v>
      </c>
      <c r="AY3554">
        <v>0</v>
      </c>
    </row>
    <row r="3555" spans="1:51" x14ac:dyDescent="0.25">
      <c r="A3555">
        <v>1</v>
      </c>
      <c r="B3555">
        <v>63</v>
      </c>
      <c r="C3555" t="str">
        <f>"*"&amp;VLOOKUP(Tabla_clientes.amazonaws.com_UnoEE_Morenos_Real_t201_mm_clientes[[#This Row],[f201_rowid_tercero]],tercero_c,2,)</f>
        <v>*39800113</v>
      </c>
      <c r="D3555" t="str">
        <f>"*"&amp;VLOOKUP(Tabla_clientes.amazonaws.com_UnoEE_Morenos_Real_t201_mm_clientes[[#This Row],[f201_rowid_tercero]],tercero_c,7,)</f>
        <v>*JIMENEZ MARIN HILDA</v>
      </c>
      <c r="E3555" t="s">
        <v>7868</v>
      </c>
      <c r="F3555" t="s">
        <v>10358</v>
      </c>
      <c r="G3555" t="str">
        <f>"*"&amp;VLOOKUP(Tabla_clientes.amazonaws.com_UnoEE_Morenos_Real_t201_mm_clientes[[#This Row],[f201_rowid_tercero]],penvio_c,3,)</f>
        <v>*000</v>
      </c>
      <c r="H3555" t="str">
        <f>"*"&amp;VLOOKUP(Tabla_clientes.amazonaws.com_UnoEE_Morenos_Real_t201_mm_clientes[[#This Row],[f201_rowid_tercero]],penvio_c,5,)</f>
        <v>*HILDA JIMENEZ MARIN</v>
      </c>
      <c r="I3555" t="s">
        <v>6277</v>
      </c>
      <c r="J3555">
        <v>1</v>
      </c>
      <c r="K3555" t="s">
        <v>6273</v>
      </c>
      <c r="L3555" t="s">
        <v>7870</v>
      </c>
      <c r="M3555">
        <v>38871</v>
      </c>
      <c r="N3555" t="s">
        <v>6275</v>
      </c>
      <c r="O3555" t="s">
        <v>6282</v>
      </c>
      <c r="P3555">
        <v>2</v>
      </c>
      <c r="Q3555">
        <v>0</v>
      </c>
      <c r="R3555">
        <v>0</v>
      </c>
      <c r="S3555">
        <v>0</v>
      </c>
      <c r="T3555">
        <v>0</v>
      </c>
      <c r="U3555" t="s">
        <v>243</v>
      </c>
      <c r="W3555">
        <v>0</v>
      </c>
      <c r="X3555">
        <v>0</v>
      </c>
      <c r="Y3555">
        <v>0</v>
      </c>
      <c r="Z3555">
        <v>9999</v>
      </c>
      <c r="AA3555">
        <v>0</v>
      </c>
      <c r="AB3555">
        <v>0</v>
      </c>
      <c r="AC3555">
        <v>0</v>
      </c>
      <c r="AE3555" t="s">
        <v>26</v>
      </c>
      <c r="AF3555" s="1">
        <v>44562</v>
      </c>
      <c r="AG3555">
        <v>1</v>
      </c>
      <c r="AL3555" s="1"/>
      <c r="AN3555">
        <v>0</v>
      </c>
      <c r="AO3555">
        <v>0</v>
      </c>
      <c r="AQ3555" t="s">
        <v>7870</v>
      </c>
      <c r="AR3555" s="1">
        <v>44958.66186508102</v>
      </c>
      <c r="AS3555">
        <v>0</v>
      </c>
      <c r="AT3555">
        <v>0</v>
      </c>
      <c r="AU3555">
        <v>0</v>
      </c>
      <c r="AV3555">
        <v>0</v>
      </c>
      <c r="AW3555">
        <v>0</v>
      </c>
      <c r="AX3555">
        <v>0</v>
      </c>
      <c r="AY3555">
        <v>0</v>
      </c>
    </row>
    <row r="3556" spans="1:51" x14ac:dyDescent="0.25">
      <c r="A3556">
        <v>1</v>
      </c>
      <c r="B3556">
        <v>64</v>
      </c>
      <c r="C3556" t="str">
        <f>"*"&amp;VLOOKUP(Tabla_clientes.amazonaws.com_UnoEE_Morenos_Real_t201_mm_clientes[[#This Row],[f201_rowid_tercero]],tercero_c,2,)</f>
        <v>*40327579</v>
      </c>
      <c r="D3556" t="str">
        <f>"*"&amp;VLOOKUP(Tabla_clientes.amazonaws.com_UnoEE_Morenos_Real_t201_mm_clientes[[#This Row],[f201_rowid_tercero]],tercero_c,7,)</f>
        <v>*MONDRAGON PRIETO SANDRA MARISOL</v>
      </c>
      <c r="E3556" t="s">
        <v>7868</v>
      </c>
      <c r="F3556" t="s">
        <v>10359</v>
      </c>
      <c r="G3556" t="str">
        <f>"*"&amp;VLOOKUP(Tabla_clientes.amazonaws.com_UnoEE_Morenos_Real_t201_mm_clientes[[#This Row],[f201_rowid_tercero]],penvio_c,3,)</f>
        <v>*000</v>
      </c>
      <c r="H3556" t="str">
        <f>"*"&amp;VLOOKUP(Tabla_clientes.amazonaws.com_UnoEE_Morenos_Real_t201_mm_clientes[[#This Row],[f201_rowid_tercero]],penvio_c,5,)</f>
        <v>*SANDRA MARISOL MONDRAGON</v>
      </c>
      <c r="I3556" t="s">
        <v>6277</v>
      </c>
      <c r="J3556">
        <v>1</v>
      </c>
      <c r="K3556" t="s">
        <v>6273</v>
      </c>
      <c r="L3556" t="s">
        <v>7870</v>
      </c>
      <c r="M3556">
        <v>38872</v>
      </c>
      <c r="N3556" t="s">
        <v>6275</v>
      </c>
      <c r="O3556" t="s">
        <v>7146</v>
      </c>
      <c r="P3556">
        <v>2</v>
      </c>
      <c r="Q3556">
        <v>0</v>
      </c>
      <c r="R3556">
        <v>0</v>
      </c>
      <c r="S3556">
        <v>0</v>
      </c>
      <c r="T3556">
        <v>0</v>
      </c>
      <c r="U3556" t="s">
        <v>243</v>
      </c>
      <c r="W3556">
        <v>0</v>
      </c>
      <c r="X3556">
        <v>0</v>
      </c>
      <c r="Y3556">
        <v>0</v>
      </c>
      <c r="Z3556">
        <v>9999</v>
      </c>
      <c r="AA3556">
        <v>0</v>
      </c>
      <c r="AB3556">
        <v>0</v>
      </c>
      <c r="AC3556">
        <v>0</v>
      </c>
      <c r="AE3556" t="s">
        <v>26</v>
      </c>
      <c r="AF3556" s="1">
        <v>44562</v>
      </c>
      <c r="AG3556">
        <v>1</v>
      </c>
      <c r="AL3556" s="1"/>
      <c r="AM3556">
        <v>34077</v>
      </c>
      <c r="AN3556">
        <v>0</v>
      </c>
      <c r="AO3556">
        <v>0</v>
      </c>
      <c r="AQ3556" t="s">
        <v>7870</v>
      </c>
      <c r="AR3556" s="1">
        <v>44949.603391516204</v>
      </c>
      <c r="AS3556">
        <v>0</v>
      </c>
      <c r="AT3556">
        <v>0</v>
      </c>
      <c r="AU3556">
        <v>0</v>
      </c>
      <c r="AV3556">
        <v>0</v>
      </c>
      <c r="AW3556">
        <v>0</v>
      </c>
      <c r="AX3556">
        <v>0</v>
      </c>
      <c r="AY3556">
        <v>0</v>
      </c>
    </row>
    <row r="3557" spans="1:51" x14ac:dyDescent="0.25">
      <c r="A3557">
        <v>1</v>
      </c>
      <c r="B3557">
        <v>65</v>
      </c>
      <c r="C3557" t="str">
        <f>"*"&amp;VLOOKUP(Tabla_clientes.amazonaws.com_UnoEE_Morenos_Real_t201_mm_clientes[[#This Row],[f201_rowid_tercero]],tercero_c,2,)</f>
        <v>*43187415</v>
      </c>
      <c r="D3557" t="str">
        <f>"*"&amp;VLOOKUP(Tabla_clientes.amazonaws.com_UnoEE_Morenos_Real_t201_mm_clientes[[#This Row],[f201_rowid_tercero]],tercero_c,7,)</f>
        <v>*TUBERQUIA PATIÑO LINA MARIA</v>
      </c>
      <c r="E3557" t="s">
        <v>7868</v>
      </c>
      <c r="F3557" t="s">
        <v>10360</v>
      </c>
      <c r="G3557" t="str">
        <f>"*"&amp;VLOOKUP(Tabla_clientes.amazonaws.com_UnoEE_Morenos_Real_t201_mm_clientes[[#This Row],[f201_rowid_tercero]],penvio_c,3,)</f>
        <v>*000</v>
      </c>
      <c r="H3557" t="str">
        <f>"*"&amp;VLOOKUP(Tabla_clientes.amazonaws.com_UnoEE_Morenos_Real_t201_mm_clientes[[#This Row],[f201_rowid_tercero]],penvio_c,5,)</f>
        <v>*TUBERQUIA PATIÑO LINA MARIA</v>
      </c>
      <c r="I3557" t="s">
        <v>6277</v>
      </c>
      <c r="J3557">
        <v>1</v>
      </c>
      <c r="K3557" t="s">
        <v>6273</v>
      </c>
      <c r="L3557" t="s">
        <v>7870</v>
      </c>
      <c r="M3557">
        <v>38873</v>
      </c>
      <c r="N3557" t="s">
        <v>6275</v>
      </c>
      <c r="O3557" t="s">
        <v>7146</v>
      </c>
      <c r="P3557">
        <v>2</v>
      </c>
      <c r="Q3557">
        <v>0</v>
      </c>
      <c r="R3557">
        <v>0</v>
      </c>
      <c r="S3557">
        <v>0</v>
      </c>
      <c r="T3557">
        <v>0</v>
      </c>
      <c r="U3557" t="s">
        <v>243</v>
      </c>
      <c r="W3557">
        <v>0</v>
      </c>
      <c r="X3557">
        <v>0</v>
      </c>
      <c r="Y3557">
        <v>0</v>
      </c>
      <c r="Z3557">
        <v>9999</v>
      </c>
      <c r="AA3557">
        <v>0</v>
      </c>
      <c r="AB3557">
        <v>0</v>
      </c>
      <c r="AC3557">
        <v>0</v>
      </c>
      <c r="AE3557" t="s">
        <v>26</v>
      </c>
      <c r="AF3557" s="1">
        <v>44562</v>
      </c>
      <c r="AG3557">
        <v>1</v>
      </c>
      <c r="AL3557" s="1"/>
      <c r="AN3557">
        <v>0</v>
      </c>
      <c r="AO3557">
        <v>0</v>
      </c>
      <c r="AQ3557" t="s">
        <v>7870</v>
      </c>
      <c r="AR3557" s="1">
        <v>44949.603399965279</v>
      </c>
      <c r="AS3557">
        <v>0</v>
      </c>
      <c r="AT3557">
        <v>0</v>
      </c>
      <c r="AU3557">
        <v>0</v>
      </c>
      <c r="AV3557">
        <v>0</v>
      </c>
      <c r="AW3557">
        <v>0</v>
      </c>
      <c r="AX3557">
        <v>0</v>
      </c>
      <c r="AY3557">
        <v>0</v>
      </c>
    </row>
    <row r="3558" spans="1:51" x14ac:dyDescent="0.25">
      <c r="A3558">
        <v>1</v>
      </c>
      <c r="B3558">
        <v>66</v>
      </c>
      <c r="C3558" t="str">
        <f>"*"&amp;VLOOKUP(Tabla_clientes.amazonaws.com_UnoEE_Morenos_Real_t201_mm_clientes[[#This Row],[f201_rowid_tercero]],tercero_c,2,)</f>
        <v>*45497395</v>
      </c>
      <c r="D3558" t="str">
        <f>"*"&amp;VLOOKUP(Tabla_clientes.amazonaws.com_UnoEE_Morenos_Real_t201_mm_clientes[[#This Row],[f201_rowid_tercero]],tercero_c,7,)</f>
        <v>*PADILLA BANQUETT SOLVEIS</v>
      </c>
      <c r="E3558" t="s">
        <v>7868</v>
      </c>
      <c r="F3558" t="s">
        <v>10361</v>
      </c>
      <c r="G3558" t="str">
        <f>"*"&amp;VLOOKUP(Tabla_clientes.amazonaws.com_UnoEE_Morenos_Real_t201_mm_clientes[[#This Row],[f201_rowid_tercero]],penvio_c,3,)</f>
        <v>*000</v>
      </c>
      <c r="H3558" t="str">
        <f>"*"&amp;VLOOKUP(Tabla_clientes.amazonaws.com_UnoEE_Morenos_Real_t201_mm_clientes[[#This Row],[f201_rowid_tercero]],penvio_c,5,)</f>
        <v>*SOLVEIS PADILLA BANQUETT</v>
      </c>
      <c r="I3558" t="s">
        <v>6277</v>
      </c>
      <c r="J3558">
        <v>1</v>
      </c>
      <c r="K3558" t="s">
        <v>6273</v>
      </c>
      <c r="L3558" t="s">
        <v>7870</v>
      </c>
      <c r="M3558">
        <v>38874</v>
      </c>
      <c r="N3558" t="s">
        <v>6275</v>
      </c>
      <c r="O3558" t="s">
        <v>7146</v>
      </c>
      <c r="P3558">
        <v>2</v>
      </c>
      <c r="Q3558">
        <v>0</v>
      </c>
      <c r="R3558">
        <v>0</v>
      </c>
      <c r="S3558">
        <v>0</v>
      </c>
      <c r="T3558">
        <v>0</v>
      </c>
      <c r="U3558" t="s">
        <v>243</v>
      </c>
      <c r="W3558">
        <v>0</v>
      </c>
      <c r="X3558">
        <v>0</v>
      </c>
      <c r="Y3558">
        <v>0</v>
      </c>
      <c r="Z3558">
        <v>9999</v>
      </c>
      <c r="AA3558">
        <v>0</v>
      </c>
      <c r="AB3558">
        <v>0</v>
      </c>
      <c r="AC3558">
        <v>0</v>
      </c>
      <c r="AE3558" t="s">
        <v>26</v>
      </c>
      <c r="AF3558" s="1">
        <v>44562</v>
      </c>
      <c r="AG3558">
        <v>1</v>
      </c>
      <c r="AL3558" s="1"/>
      <c r="AN3558">
        <v>0</v>
      </c>
      <c r="AO3558">
        <v>0</v>
      </c>
      <c r="AQ3558" t="s">
        <v>7870</v>
      </c>
      <c r="AR3558" s="1">
        <v>44949.603408877316</v>
      </c>
      <c r="AS3558">
        <v>0</v>
      </c>
      <c r="AT3558">
        <v>0</v>
      </c>
      <c r="AU3558">
        <v>0</v>
      </c>
      <c r="AV3558">
        <v>0</v>
      </c>
      <c r="AW3558">
        <v>0</v>
      </c>
      <c r="AX3558">
        <v>0</v>
      </c>
      <c r="AY3558">
        <v>0</v>
      </c>
    </row>
    <row r="3559" spans="1:51" x14ac:dyDescent="0.25">
      <c r="A3559">
        <v>1</v>
      </c>
      <c r="B3559">
        <v>67</v>
      </c>
      <c r="C3559" t="str">
        <f>"*"&amp;VLOOKUP(Tabla_clientes.amazonaws.com_UnoEE_Morenos_Real_t201_mm_clientes[[#This Row],[f201_rowid_tercero]],tercero_c,2,)</f>
        <v>*45517765</v>
      </c>
      <c r="D3559" t="str">
        <f>"*"&amp;VLOOKUP(Tabla_clientes.amazonaws.com_UnoEE_Morenos_Real_t201_mm_clientes[[#This Row],[f201_rowid_tercero]],tercero_c,7,)</f>
        <v>*LUGO DIAZ CLAUDIA PATRICIA</v>
      </c>
      <c r="E3559" t="s">
        <v>7868</v>
      </c>
      <c r="F3559" t="s">
        <v>10362</v>
      </c>
      <c r="G3559" t="str">
        <f>"*"&amp;VLOOKUP(Tabla_clientes.amazonaws.com_UnoEE_Morenos_Real_t201_mm_clientes[[#This Row],[f201_rowid_tercero]],penvio_c,3,)</f>
        <v>*000</v>
      </c>
      <c r="H3559" t="str">
        <f>"*"&amp;VLOOKUP(Tabla_clientes.amazonaws.com_UnoEE_Morenos_Real_t201_mm_clientes[[#This Row],[f201_rowid_tercero]],penvio_c,5,)</f>
        <v>*CLAUDIA LUGO DIAZ</v>
      </c>
      <c r="I3559" t="s">
        <v>6277</v>
      </c>
      <c r="J3559">
        <v>1</v>
      </c>
      <c r="K3559" t="s">
        <v>6273</v>
      </c>
      <c r="L3559" t="s">
        <v>7870</v>
      </c>
      <c r="M3559">
        <v>38875</v>
      </c>
      <c r="N3559" t="s">
        <v>6275</v>
      </c>
      <c r="O3559" t="s">
        <v>7146</v>
      </c>
      <c r="P3559">
        <v>2</v>
      </c>
      <c r="Q3559">
        <v>1000000</v>
      </c>
      <c r="R3559">
        <v>0</v>
      </c>
      <c r="S3559">
        <v>0</v>
      </c>
      <c r="T3559">
        <v>0</v>
      </c>
      <c r="U3559" t="s">
        <v>243</v>
      </c>
      <c r="W3559">
        <v>0</v>
      </c>
      <c r="X3559">
        <v>0</v>
      </c>
      <c r="Y3559">
        <v>0</v>
      </c>
      <c r="Z3559">
        <v>9999</v>
      </c>
      <c r="AA3559">
        <v>0</v>
      </c>
      <c r="AB3559">
        <v>0</v>
      </c>
      <c r="AC3559">
        <v>0</v>
      </c>
      <c r="AE3559" t="s">
        <v>26</v>
      </c>
      <c r="AF3559" s="1">
        <v>44562</v>
      </c>
      <c r="AG3559">
        <v>1</v>
      </c>
      <c r="AL3559" s="1"/>
      <c r="AN3559">
        <v>0</v>
      </c>
      <c r="AO3559">
        <v>0</v>
      </c>
      <c r="AQ3559" t="s">
        <v>7870</v>
      </c>
      <c r="AR3559" s="1">
        <v>44949.603417557868</v>
      </c>
      <c r="AS3559">
        <v>0</v>
      </c>
      <c r="AT3559">
        <v>0</v>
      </c>
      <c r="AU3559">
        <v>0</v>
      </c>
      <c r="AV3559">
        <v>0</v>
      </c>
      <c r="AW3559">
        <v>0</v>
      </c>
      <c r="AX3559">
        <v>0</v>
      </c>
      <c r="AY3559">
        <v>0</v>
      </c>
    </row>
    <row r="3560" spans="1:51" x14ac:dyDescent="0.25">
      <c r="A3560">
        <v>1</v>
      </c>
      <c r="B3560">
        <v>68</v>
      </c>
      <c r="C3560" t="str">
        <f>"*"&amp;VLOOKUP(Tabla_clientes.amazonaws.com_UnoEE_Morenos_Real_t201_mm_clientes[[#This Row],[f201_rowid_tercero]],tercero_c,2,)</f>
        <v>*45691947</v>
      </c>
      <c r="D3560" t="str">
        <f>"*"&amp;VLOOKUP(Tabla_clientes.amazonaws.com_UnoEE_Morenos_Real_t201_mm_clientes[[#This Row],[f201_rowid_tercero]],tercero_c,7,)</f>
        <v>*SEVERICHE LARA LILIANA  MARGARITA</v>
      </c>
      <c r="E3560" t="s">
        <v>7868</v>
      </c>
      <c r="F3560" t="s">
        <v>10363</v>
      </c>
      <c r="G3560" t="str">
        <f>"*"&amp;VLOOKUP(Tabla_clientes.amazonaws.com_UnoEE_Morenos_Real_t201_mm_clientes[[#This Row],[f201_rowid_tercero]],penvio_c,3,)</f>
        <v>*000</v>
      </c>
      <c r="H3560" t="str">
        <f>"*"&amp;VLOOKUP(Tabla_clientes.amazonaws.com_UnoEE_Morenos_Real_t201_mm_clientes[[#This Row],[f201_rowid_tercero]],penvio_c,5,)</f>
        <v>*SEVERICHE LARA LILIANA MARGARITA</v>
      </c>
      <c r="I3560" t="s">
        <v>6277</v>
      </c>
      <c r="J3560">
        <v>1</v>
      </c>
      <c r="K3560" t="s">
        <v>6273</v>
      </c>
      <c r="L3560" t="s">
        <v>7870</v>
      </c>
      <c r="M3560">
        <v>38876</v>
      </c>
      <c r="N3560" t="s">
        <v>6275</v>
      </c>
      <c r="O3560" t="s">
        <v>7146</v>
      </c>
      <c r="P3560">
        <v>2</v>
      </c>
      <c r="Q3560">
        <v>0</v>
      </c>
      <c r="R3560">
        <v>0</v>
      </c>
      <c r="S3560">
        <v>0</v>
      </c>
      <c r="T3560">
        <v>0</v>
      </c>
      <c r="U3560" t="s">
        <v>243</v>
      </c>
      <c r="W3560">
        <v>0</v>
      </c>
      <c r="X3560">
        <v>0</v>
      </c>
      <c r="Y3560">
        <v>0</v>
      </c>
      <c r="Z3560">
        <v>9999</v>
      </c>
      <c r="AA3560">
        <v>0</v>
      </c>
      <c r="AB3560">
        <v>0</v>
      </c>
      <c r="AC3560">
        <v>0</v>
      </c>
      <c r="AE3560" t="s">
        <v>26</v>
      </c>
      <c r="AF3560" s="1">
        <v>44562</v>
      </c>
      <c r="AG3560">
        <v>1</v>
      </c>
      <c r="AL3560" s="1"/>
      <c r="AN3560">
        <v>0</v>
      </c>
      <c r="AO3560">
        <v>0</v>
      </c>
      <c r="AQ3560" t="s">
        <v>7870</v>
      </c>
      <c r="AR3560" s="1">
        <v>44949.603425891204</v>
      </c>
      <c r="AS3560">
        <v>0</v>
      </c>
      <c r="AT3560">
        <v>0</v>
      </c>
      <c r="AU3560">
        <v>0</v>
      </c>
      <c r="AV3560">
        <v>0</v>
      </c>
      <c r="AW3560">
        <v>0</v>
      </c>
      <c r="AX3560">
        <v>0</v>
      </c>
      <c r="AY3560">
        <v>0</v>
      </c>
    </row>
    <row r="3561" spans="1:51" x14ac:dyDescent="0.25">
      <c r="A3561">
        <v>1</v>
      </c>
      <c r="B3561">
        <v>69</v>
      </c>
      <c r="C3561" t="str">
        <f>"*"&amp;VLOOKUP(Tabla_clientes.amazonaws.com_UnoEE_Morenos_Real_t201_mm_clientes[[#This Row],[f201_rowid_tercero]],tercero_c,2,)</f>
        <v>*46379878</v>
      </c>
      <c r="D3561" t="str">
        <f>"*"&amp;VLOOKUP(Tabla_clientes.amazonaws.com_UnoEE_Morenos_Real_t201_mm_clientes[[#This Row],[f201_rowid_tercero]],tercero_c,7,)</f>
        <v>*UNIVIO LEON SANDRA MILENA</v>
      </c>
      <c r="E3561" t="s">
        <v>7868</v>
      </c>
      <c r="F3561" t="s">
        <v>10364</v>
      </c>
      <c r="G3561" t="str">
        <f>"*"&amp;VLOOKUP(Tabla_clientes.amazonaws.com_UnoEE_Morenos_Real_t201_mm_clientes[[#This Row],[f201_rowid_tercero]],penvio_c,3,)</f>
        <v>*000</v>
      </c>
      <c r="H3561" t="str">
        <f>"*"&amp;VLOOKUP(Tabla_clientes.amazonaws.com_UnoEE_Morenos_Real_t201_mm_clientes[[#This Row],[f201_rowid_tercero]],penvio_c,5,)</f>
        <v>*RETIRADO - SANDRA MILENA UNIVIO LEON</v>
      </c>
      <c r="I3561" t="s">
        <v>6277</v>
      </c>
      <c r="J3561">
        <v>1</v>
      </c>
      <c r="K3561" t="s">
        <v>6273</v>
      </c>
      <c r="L3561" t="s">
        <v>7870</v>
      </c>
      <c r="M3561">
        <v>38877</v>
      </c>
      <c r="N3561" t="s">
        <v>6275</v>
      </c>
      <c r="O3561" t="s">
        <v>7146</v>
      </c>
      <c r="P3561">
        <v>2</v>
      </c>
      <c r="Q3561">
        <v>0</v>
      </c>
      <c r="R3561">
        <v>0</v>
      </c>
      <c r="S3561">
        <v>0</v>
      </c>
      <c r="T3561">
        <v>0</v>
      </c>
      <c r="U3561" t="s">
        <v>243</v>
      </c>
      <c r="W3561">
        <v>0</v>
      </c>
      <c r="X3561">
        <v>0</v>
      </c>
      <c r="Y3561">
        <v>0</v>
      </c>
      <c r="Z3561">
        <v>9999</v>
      </c>
      <c r="AA3561">
        <v>0</v>
      </c>
      <c r="AB3561">
        <v>0</v>
      </c>
      <c r="AC3561">
        <v>0</v>
      </c>
      <c r="AE3561" t="s">
        <v>26</v>
      </c>
      <c r="AF3561" s="1">
        <v>44562</v>
      </c>
      <c r="AG3561">
        <v>1</v>
      </c>
      <c r="AL3561" s="1"/>
      <c r="AN3561">
        <v>0</v>
      </c>
      <c r="AO3561">
        <v>0</v>
      </c>
      <c r="AQ3561" t="s">
        <v>7870</v>
      </c>
      <c r="AR3561" s="1">
        <v>44949.603434641205</v>
      </c>
      <c r="AS3561">
        <v>0</v>
      </c>
      <c r="AT3561">
        <v>0</v>
      </c>
      <c r="AU3561">
        <v>0</v>
      </c>
      <c r="AV3561">
        <v>0</v>
      </c>
      <c r="AW3561">
        <v>0</v>
      </c>
      <c r="AX3561">
        <v>0</v>
      </c>
      <c r="AY3561">
        <v>0</v>
      </c>
    </row>
    <row r="3562" spans="1:51" x14ac:dyDescent="0.25">
      <c r="A3562">
        <v>1</v>
      </c>
      <c r="B3562">
        <v>70</v>
      </c>
      <c r="C3562" t="str">
        <f>"*"&amp;VLOOKUP(Tabla_clientes.amazonaws.com_UnoEE_Morenos_Real_t201_mm_clientes[[#This Row],[f201_rowid_tercero]],tercero_c,2,)</f>
        <v>*50851037</v>
      </c>
      <c r="D3562" t="str">
        <f>"*"&amp;VLOOKUP(Tabla_clientes.amazonaws.com_UnoEE_Morenos_Real_t201_mm_clientes[[#This Row],[f201_rowid_tercero]],tercero_c,7,)</f>
        <v>*SALAS PAEZ CLARA ELENA</v>
      </c>
      <c r="E3562" t="s">
        <v>7868</v>
      </c>
      <c r="F3562" t="s">
        <v>10365</v>
      </c>
      <c r="G3562" t="str">
        <f>"*"&amp;VLOOKUP(Tabla_clientes.amazonaws.com_UnoEE_Morenos_Real_t201_mm_clientes[[#This Row],[f201_rowid_tercero]],penvio_c,3,)</f>
        <v>*000</v>
      </c>
      <c r="H3562" t="str">
        <f>"*"&amp;VLOOKUP(Tabla_clientes.amazonaws.com_UnoEE_Morenos_Real_t201_mm_clientes[[#This Row],[f201_rowid_tercero]],penvio_c,5,)</f>
        <v>*CLARA ELENA SALAS</v>
      </c>
      <c r="I3562" t="s">
        <v>6277</v>
      </c>
      <c r="J3562">
        <v>1</v>
      </c>
      <c r="K3562" t="s">
        <v>6273</v>
      </c>
      <c r="L3562" t="s">
        <v>7870</v>
      </c>
      <c r="M3562">
        <v>38878</v>
      </c>
      <c r="N3562" t="s">
        <v>6275</v>
      </c>
      <c r="O3562" t="s">
        <v>7036</v>
      </c>
      <c r="P3562">
        <v>2</v>
      </c>
      <c r="Q3562">
        <v>0</v>
      </c>
      <c r="R3562">
        <v>0</v>
      </c>
      <c r="S3562">
        <v>0</v>
      </c>
      <c r="T3562">
        <v>0</v>
      </c>
      <c r="U3562" t="s">
        <v>243</v>
      </c>
      <c r="W3562">
        <v>0</v>
      </c>
      <c r="X3562">
        <v>0</v>
      </c>
      <c r="Y3562">
        <v>0</v>
      </c>
      <c r="Z3562">
        <v>9999</v>
      </c>
      <c r="AA3562">
        <v>0</v>
      </c>
      <c r="AB3562">
        <v>0</v>
      </c>
      <c r="AC3562">
        <v>0</v>
      </c>
      <c r="AE3562" t="s">
        <v>26</v>
      </c>
      <c r="AF3562" s="1">
        <v>44562</v>
      </c>
      <c r="AG3562">
        <v>1</v>
      </c>
      <c r="AL3562" s="1"/>
      <c r="AN3562">
        <v>0</v>
      </c>
      <c r="AO3562">
        <v>0</v>
      </c>
      <c r="AQ3562" t="s">
        <v>7870</v>
      </c>
      <c r="AR3562" s="1">
        <v>44949.603443020831</v>
      </c>
      <c r="AS3562">
        <v>0</v>
      </c>
      <c r="AT3562">
        <v>0</v>
      </c>
      <c r="AU3562">
        <v>0</v>
      </c>
      <c r="AV3562">
        <v>0</v>
      </c>
      <c r="AW3562">
        <v>0</v>
      </c>
      <c r="AX3562">
        <v>0</v>
      </c>
      <c r="AY3562">
        <v>0</v>
      </c>
    </row>
    <row r="3563" spans="1:51" x14ac:dyDescent="0.25">
      <c r="A3563">
        <v>1</v>
      </c>
      <c r="B3563">
        <v>71</v>
      </c>
      <c r="C3563" t="str">
        <f>"*"&amp;VLOOKUP(Tabla_clientes.amazonaws.com_UnoEE_Morenos_Real_t201_mm_clientes[[#This Row],[f201_rowid_tercero]],tercero_c,2,)</f>
        <v>*51719291</v>
      </c>
      <c r="D3563" t="str">
        <f>"*"&amp;VLOOKUP(Tabla_clientes.amazonaws.com_UnoEE_Morenos_Real_t201_mm_clientes[[#This Row],[f201_rowid_tercero]],tercero_c,7,)</f>
        <v>*ORTEGA ALFONSO MYRIAM ELSY</v>
      </c>
      <c r="E3563" t="s">
        <v>7868</v>
      </c>
      <c r="F3563" t="s">
        <v>10366</v>
      </c>
      <c r="G3563" t="str">
        <f>"*"&amp;VLOOKUP(Tabla_clientes.amazonaws.com_UnoEE_Morenos_Real_t201_mm_clientes[[#This Row],[f201_rowid_tercero]],penvio_c,3,)</f>
        <v>*000</v>
      </c>
      <c r="H3563" t="str">
        <f>"*"&amp;VLOOKUP(Tabla_clientes.amazonaws.com_UnoEE_Morenos_Real_t201_mm_clientes[[#This Row],[f201_rowid_tercero]],penvio_c,5,)</f>
        <v>*ORTEGA ALFONSO MYRIAM ELSY</v>
      </c>
      <c r="I3563" t="s">
        <v>6277</v>
      </c>
      <c r="J3563">
        <v>1</v>
      </c>
      <c r="K3563" t="s">
        <v>6273</v>
      </c>
      <c r="L3563" t="s">
        <v>7870</v>
      </c>
      <c r="M3563">
        <v>38879</v>
      </c>
      <c r="N3563" t="s">
        <v>6275</v>
      </c>
      <c r="O3563" t="s">
        <v>7146</v>
      </c>
      <c r="P3563">
        <v>2</v>
      </c>
      <c r="Q3563">
        <v>0</v>
      </c>
      <c r="R3563">
        <v>0</v>
      </c>
      <c r="S3563">
        <v>0</v>
      </c>
      <c r="T3563">
        <v>0</v>
      </c>
      <c r="U3563" t="s">
        <v>243</v>
      </c>
      <c r="W3563">
        <v>0</v>
      </c>
      <c r="X3563">
        <v>0</v>
      </c>
      <c r="Y3563">
        <v>0</v>
      </c>
      <c r="Z3563">
        <v>9999</v>
      </c>
      <c r="AA3563">
        <v>0</v>
      </c>
      <c r="AB3563">
        <v>0</v>
      </c>
      <c r="AC3563">
        <v>0</v>
      </c>
      <c r="AE3563" t="s">
        <v>26</v>
      </c>
      <c r="AF3563" s="1">
        <v>44562</v>
      </c>
      <c r="AG3563">
        <v>1</v>
      </c>
      <c r="AL3563" s="1"/>
      <c r="AN3563">
        <v>0</v>
      </c>
      <c r="AO3563">
        <v>0</v>
      </c>
      <c r="AQ3563" t="s">
        <v>7870</v>
      </c>
      <c r="AR3563" s="1">
        <v>44949.603451273149</v>
      </c>
      <c r="AS3563">
        <v>0</v>
      </c>
      <c r="AT3563">
        <v>0</v>
      </c>
      <c r="AU3563">
        <v>0</v>
      </c>
      <c r="AV3563">
        <v>0</v>
      </c>
      <c r="AW3563">
        <v>0</v>
      </c>
      <c r="AX3563">
        <v>0</v>
      </c>
      <c r="AY3563">
        <v>0</v>
      </c>
    </row>
    <row r="3564" spans="1:51" x14ac:dyDescent="0.25">
      <c r="A3564">
        <v>1</v>
      </c>
      <c r="B3564">
        <v>72</v>
      </c>
      <c r="C3564" t="str">
        <f>"*"&amp;VLOOKUP(Tabla_clientes.amazonaws.com_UnoEE_Morenos_Real_t201_mm_clientes[[#This Row],[f201_rowid_tercero]],tercero_c,2,)</f>
        <v>*51790357</v>
      </c>
      <c r="D3564" t="str">
        <f>"*"&amp;VLOOKUP(Tabla_clientes.amazonaws.com_UnoEE_Morenos_Real_t201_mm_clientes[[#This Row],[f201_rowid_tercero]],tercero_c,7,)</f>
        <v>*MENDEZ ALDANA MARTHA LUCIA</v>
      </c>
      <c r="E3564" t="s">
        <v>7868</v>
      </c>
      <c r="F3564" t="s">
        <v>10367</v>
      </c>
      <c r="G3564" t="str">
        <f>"*"&amp;VLOOKUP(Tabla_clientes.amazonaws.com_UnoEE_Morenos_Real_t201_mm_clientes[[#This Row],[f201_rowid_tercero]],penvio_c,3,)</f>
        <v>*000</v>
      </c>
      <c r="H3564" t="str">
        <f>"*"&amp;VLOOKUP(Tabla_clientes.amazonaws.com_UnoEE_Morenos_Real_t201_mm_clientes[[#This Row],[f201_rowid_tercero]],penvio_c,5,)</f>
        <v>*RETIRADO - MARTHA LUCIA MENDEZ ALDANA</v>
      </c>
      <c r="I3564" t="s">
        <v>6277</v>
      </c>
      <c r="J3564">
        <v>1</v>
      </c>
      <c r="K3564" t="s">
        <v>6273</v>
      </c>
      <c r="L3564" t="s">
        <v>7870</v>
      </c>
      <c r="M3564">
        <v>38880</v>
      </c>
      <c r="N3564" t="s">
        <v>6275</v>
      </c>
      <c r="O3564" t="s">
        <v>7146</v>
      </c>
      <c r="P3564">
        <v>2</v>
      </c>
      <c r="Q3564">
        <v>0</v>
      </c>
      <c r="R3564">
        <v>0</v>
      </c>
      <c r="S3564">
        <v>0</v>
      </c>
      <c r="T3564">
        <v>0</v>
      </c>
      <c r="U3564" t="s">
        <v>243</v>
      </c>
      <c r="W3564">
        <v>0</v>
      </c>
      <c r="X3564">
        <v>0</v>
      </c>
      <c r="Y3564">
        <v>0</v>
      </c>
      <c r="Z3564">
        <v>9999</v>
      </c>
      <c r="AA3564">
        <v>0</v>
      </c>
      <c r="AB3564">
        <v>0</v>
      </c>
      <c r="AC3564">
        <v>0</v>
      </c>
      <c r="AE3564" t="s">
        <v>26</v>
      </c>
      <c r="AF3564" s="1">
        <v>44562</v>
      </c>
      <c r="AG3564">
        <v>1</v>
      </c>
      <c r="AL3564" s="1"/>
      <c r="AN3564">
        <v>0</v>
      </c>
      <c r="AO3564">
        <v>0</v>
      </c>
      <c r="AQ3564" t="s">
        <v>7870</v>
      </c>
      <c r="AR3564" s="1">
        <v>44949.603459571757</v>
      </c>
      <c r="AS3564">
        <v>0</v>
      </c>
      <c r="AT3564">
        <v>0</v>
      </c>
      <c r="AU3564">
        <v>0</v>
      </c>
      <c r="AV3564">
        <v>0</v>
      </c>
      <c r="AW3564">
        <v>0</v>
      </c>
      <c r="AX3564">
        <v>0</v>
      </c>
      <c r="AY3564">
        <v>0</v>
      </c>
    </row>
    <row r="3565" spans="1:51" x14ac:dyDescent="0.25">
      <c r="A3565">
        <v>1</v>
      </c>
      <c r="B3565">
        <v>72</v>
      </c>
      <c r="C3565" t="str">
        <f>"*"&amp;VLOOKUP(Tabla_clientes.amazonaws.com_UnoEE_Morenos_Real_t201_mm_clientes[[#This Row],[f201_rowid_tercero]],tercero_c,2,)</f>
        <v>*51790357</v>
      </c>
      <c r="D3565" t="str">
        <f>"*"&amp;VLOOKUP(Tabla_clientes.amazonaws.com_UnoEE_Morenos_Real_t201_mm_clientes[[#This Row],[f201_rowid_tercero]],tercero_c,7,)</f>
        <v>*MENDEZ ALDANA MARTHA LUCIA</v>
      </c>
      <c r="E3565" t="s">
        <v>243</v>
      </c>
      <c r="F3565" t="s">
        <v>10368</v>
      </c>
      <c r="G3565" t="str">
        <f>"*"&amp;VLOOKUP(Tabla_clientes.amazonaws.com_UnoEE_Morenos_Real_t201_mm_clientes[[#This Row],[f201_rowid_tercero]],penvio_c,3,)</f>
        <v>*000</v>
      </c>
      <c r="H3565" t="str">
        <f>"*"&amp;VLOOKUP(Tabla_clientes.amazonaws.com_UnoEE_Morenos_Real_t201_mm_clientes[[#This Row],[f201_rowid_tercero]],penvio_c,5,)</f>
        <v>*RETIRADO - MARTHA LUCIA MENDEZ ALDANA</v>
      </c>
      <c r="I3565" t="s">
        <v>6277</v>
      </c>
      <c r="J3565">
        <v>1</v>
      </c>
      <c r="K3565" t="s">
        <v>6273</v>
      </c>
      <c r="L3565" t="s">
        <v>7870</v>
      </c>
      <c r="M3565">
        <v>38881</v>
      </c>
      <c r="N3565" t="s">
        <v>6275</v>
      </c>
      <c r="O3565" t="s">
        <v>7146</v>
      </c>
      <c r="P3565">
        <v>2</v>
      </c>
      <c r="Q3565">
        <v>0</v>
      </c>
      <c r="R3565">
        <v>0</v>
      </c>
      <c r="S3565">
        <v>0</v>
      </c>
      <c r="T3565">
        <v>0</v>
      </c>
      <c r="U3565" t="s">
        <v>243</v>
      </c>
      <c r="W3565">
        <v>0</v>
      </c>
      <c r="X3565">
        <v>0</v>
      </c>
      <c r="Y3565">
        <v>0</v>
      </c>
      <c r="Z3565">
        <v>9999</v>
      </c>
      <c r="AA3565">
        <v>0</v>
      </c>
      <c r="AB3565">
        <v>0</v>
      </c>
      <c r="AC3565">
        <v>0</v>
      </c>
      <c r="AE3565" t="s">
        <v>26</v>
      </c>
      <c r="AF3565" s="1">
        <v>44562</v>
      </c>
      <c r="AG3565">
        <v>1</v>
      </c>
      <c r="AL3565" s="1"/>
      <c r="AN3565">
        <v>0</v>
      </c>
      <c r="AO3565">
        <v>0</v>
      </c>
      <c r="AQ3565" t="s">
        <v>7870</v>
      </c>
      <c r="AR3565" s="1">
        <v>44949.603467905094</v>
      </c>
      <c r="AS3565">
        <v>0</v>
      </c>
      <c r="AT3565">
        <v>0</v>
      </c>
      <c r="AU3565">
        <v>0</v>
      </c>
      <c r="AV3565">
        <v>0</v>
      </c>
      <c r="AW3565">
        <v>0</v>
      </c>
      <c r="AX3565">
        <v>0</v>
      </c>
      <c r="AY3565">
        <v>0</v>
      </c>
    </row>
    <row r="3566" spans="1:51" x14ac:dyDescent="0.25">
      <c r="A3566">
        <v>1</v>
      </c>
      <c r="B3566">
        <v>73</v>
      </c>
      <c r="C3566" t="str">
        <f>"*"&amp;VLOOKUP(Tabla_clientes.amazonaws.com_UnoEE_Morenos_Real_t201_mm_clientes[[#This Row],[f201_rowid_tercero]],tercero_c,2,)</f>
        <v>*52070524</v>
      </c>
      <c r="D3566" t="str">
        <f>"*"&amp;VLOOKUP(Tabla_clientes.amazonaws.com_UnoEE_Morenos_Real_t201_mm_clientes[[#This Row],[f201_rowid_tercero]],tercero_c,7,)</f>
        <v>*SAZA FARIETA ADRIANA  DEL ROCIO ALEJANDRA</v>
      </c>
      <c r="E3566" t="s">
        <v>7868</v>
      </c>
      <c r="F3566" t="s">
        <v>10369</v>
      </c>
      <c r="G3566" t="str">
        <f>"*"&amp;VLOOKUP(Tabla_clientes.amazonaws.com_UnoEE_Morenos_Real_t201_mm_clientes[[#This Row],[f201_rowid_tercero]],penvio_c,3,)</f>
        <v>*000</v>
      </c>
      <c r="H3566" t="str">
        <f>"*"&amp;VLOOKUP(Tabla_clientes.amazonaws.com_UnoEE_Morenos_Real_t201_mm_clientes[[#This Row],[f201_rowid_tercero]],penvio_c,5,)</f>
        <v>*SAZA FARIETA ADRIANA DEL ROCIO ALEJANDRA</v>
      </c>
      <c r="I3566" t="s">
        <v>6277</v>
      </c>
      <c r="J3566">
        <v>1</v>
      </c>
      <c r="K3566" t="s">
        <v>6273</v>
      </c>
      <c r="L3566" t="s">
        <v>7870</v>
      </c>
      <c r="M3566">
        <v>38882</v>
      </c>
      <c r="N3566" t="s">
        <v>6275</v>
      </c>
      <c r="O3566" t="s">
        <v>7146</v>
      </c>
      <c r="P3566">
        <v>2</v>
      </c>
      <c r="Q3566">
        <v>0</v>
      </c>
      <c r="R3566">
        <v>0</v>
      </c>
      <c r="S3566">
        <v>0</v>
      </c>
      <c r="T3566">
        <v>0</v>
      </c>
      <c r="U3566" t="s">
        <v>243</v>
      </c>
      <c r="W3566">
        <v>0</v>
      </c>
      <c r="X3566">
        <v>0</v>
      </c>
      <c r="Y3566">
        <v>0</v>
      </c>
      <c r="Z3566">
        <v>9999</v>
      </c>
      <c r="AA3566">
        <v>0</v>
      </c>
      <c r="AB3566">
        <v>0</v>
      </c>
      <c r="AC3566">
        <v>0</v>
      </c>
      <c r="AE3566" t="s">
        <v>26</v>
      </c>
      <c r="AF3566" s="1">
        <v>44562</v>
      </c>
      <c r="AG3566">
        <v>1</v>
      </c>
      <c r="AL3566" s="1"/>
      <c r="AN3566">
        <v>0</v>
      </c>
      <c r="AO3566">
        <v>0</v>
      </c>
      <c r="AQ3566" t="s">
        <v>7870</v>
      </c>
      <c r="AR3566" s="1">
        <v>44949.60347681713</v>
      </c>
      <c r="AS3566">
        <v>0</v>
      </c>
      <c r="AT3566">
        <v>0</v>
      </c>
      <c r="AU3566">
        <v>0</v>
      </c>
      <c r="AV3566">
        <v>0</v>
      </c>
      <c r="AW3566">
        <v>0</v>
      </c>
      <c r="AX3566">
        <v>0</v>
      </c>
      <c r="AY3566">
        <v>0</v>
      </c>
    </row>
    <row r="3567" spans="1:51" x14ac:dyDescent="0.25">
      <c r="A3567">
        <v>1</v>
      </c>
      <c r="B3567">
        <v>74</v>
      </c>
      <c r="C3567" t="str">
        <f>"*"&amp;VLOOKUP(Tabla_clientes.amazonaws.com_UnoEE_Morenos_Real_t201_mm_clientes[[#This Row],[f201_rowid_tercero]],tercero_c,2,)</f>
        <v>*52127433</v>
      </c>
      <c r="D3567" t="str">
        <f>"*"&amp;VLOOKUP(Tabla_clientes.amazonaws.com_UnoEE_Morenos_Real_t201_mm_clientes[[#This Row],[f201_rowid_tercero]],tercero_c,7,)</f>
        <v>*CERINZA RISCANEVO ANA CECILIA</v>
      </c>
      <c r="E3567" t="s">
        <v>7868</v>
      </c>
      <c r="F3567" t="s">
        <v>10370</v>
      </c>
      <c r="G3567" t="str">
        <f>"*"&amp;VLOOKUP(Tabla_clientes.amazonaws.com_UnoEE_Morenos_Real_t201_mm_clientes[[#This Row],[f201_rowid_tercero]],penvio_c,3,)</f>
        <v>*000</v>
      </c>
      <c r="H3567" t="str">
        <f>"*"&amp;VLOOKUP(Tabla_clientes.amazonaws.com_UnoEE_Morenos_Real_t201_mm_clientes[[#This Row],[f201_rowid_tercero]],penvio_c,5,)</f>
        <v>*CERINZA RISCANEVO ANA CECILIA</v>
      </c>
      <c r="I3567" t="s">
        <v>6277</v>
      </c>
      <c r="J3567">
        <v>1</v>
      </c>
      <c r="K3567" t="s">
        <v>6273</v>
      </c>
      <c r="L3567" t="s">
        <v>7870</v>
      </c>
      <c r="M3567">
        <v>38883</v>
      </c>
      <c r="N3567" t="s">
        <v>6275</v>
      </c>
      <c r="O3567" t="s">
        <v>7146</v>
      </c>
      <c r="P3567">
        <v>2</v>
      </c>
      <c r="Q3567">
        <v>0</v>
      </c>
      <c r="R3567">
        <v>0</v>
      </c>
      <c r="S3567">
        <v>0</v>
      </c>
      <c r="T3567">
        <v>0</v>
      </c>
      <c r="U3567" t="s">
        <v>243</v>
      </c>
      <c r="W3567">
        <v>0</v>
      </c>
      <c r="X3567">
        <v>0</v>
      </c>
      <c r="Y3567">
        <v>0</v>
      </c>
      <c r="Z3567">
        <v>9999</v>
      </c>
      <c r="AA3567">
        <v>0</v>
      </c>
      <c r="AB3567">
        <v>0</v>
      </c>
      <c r="AC3567">
        <v>0</v>
      </c>
      <c r="AE3567" t="s">
        <v>26</v>
      </c>
      <c r="AF3567" s="1">
        <v>44562</v>
      </c>
      <c r="AG3567">
        <v>1</v>
      </c>
      <c r="AL3567" s="1"/>
      <c r="AN3567">
        <v>0</v>
      </c>
      <c r="AO3567">
        <v>0</v>
      </c>
      <c r="AQ3567" t="s">
        <v>7870</v>
      </c>
      <c r="AR3567" s="1">
        <v>44949.603485335647</v>
      </c>
      <c r="AS3567">
        <v>0</v>
      </c>
      <c r="AT3567">
        <v>0</v>
      </c>
      <c r="AU3567">
        <v>0</v>
      </c>
      <c r="AV3567">
        <v>0</v>
      </c>
      <c r="AW3567">
        <v>0</v>
      </c>
      <c r="AX3567">
        <v>0</v>
      </c>
      <c r="AY3567">
        <v>0</v>
      </c>
    </row>
    <row r="3568" spans="1:51" x14ac:dyDescent="0.25">
      <c r="A3568">
        <v>1</v>
      </c>
      <c r="B3568">
        <v>75</v>
      </c>
      <c r="C3568" t="str">
        <f>"*"&amp;VLOOKUP(Tabla_clientes.amazonaws.com_UnoEE_Morenos_Real_t201_mm_clientes[[#This Row],[f201_rowid_tercero]],tercero_c,2,)</f>
        <v>*52159520</v>
      </c>
      <c r="D3568" t="str">
        <f>"*"&amp;VLOOKUP(Tabla_clientes.amazonaws.com_UnoEE_Morenos_Real_t201_mm_clientes[[#This Row],[f201_rowid_tercero]],tercero_c,7,)</f>
        <v>*VIDAL ORTEGA RUBY MARIA</v>
      </c>
      <c r="E3568" t="s">
        <v>7868</v>
      </c>
      <c r="F3568" t="s">
        <v>10371</v>
      </c>
      <c r="G3568" t="str">
        <f>"*"&amp;VLOOKUP(Tabla_clientes.amazonaws.com_UnoEE_Morenos_Real_t201_mm_clientes[[#This Row],[f201_rowid_tercero]],penvio_c,3,)</f>
        <v>*000</v>
      </c>
      <c r="H3568" t="str">
        <f>"*"&amp;VLOOKUP(Tabla_clientes.amazonaws.com_UnoEE_Morenos_Real_t201_mm_clientes[[#This Row],[f201_rowid_tercero]],penvio_c,5,)</f>
        <v>*RUBY MARIA VIDAL ORTEGA</v>
      </c>
      <c r="I3568" t="s">
        <v>6277</v>
      </c>
      <c r="J3568">
        <v>1</v>
      </c>
      <c r="K3568" t="s">
        <v>6273</v>
      </c>
      <c r="L3568" t="s">
        <v>7870</v>
      </c>
      <c r="M3568">
        <v>38884</v>
      </c>
      <c r="N3568" t="s">
        <v>6275</v>
      </c>
      <c r="O3568" t="s">
        <v>7146</v>
      </c>
      <c r="P3568">
        <v>2</v>
      </c>
      <c r="Q3568">
        <v>0</v>
      </c>
      <c r="R3568">
        <v>0</v>
      </c>
      <c r="S3568">
        <v>0</v>
      </c>
      <c r="T3568">
        <v>0</v>
      </c>
      <c r="U3568" t="s">
        <v>243</v>
      </c>
      <c r="W3568">
        <v>0</v>
      </c>
      <c r="X3568">
        <v>0</v>
      </c>
      <c r="Y3568">
        <v>0</v>
      </c>
      <c r="Z3568">
        <v>9999</v>
      </c>
      <c r="AA3568">
        <v>0</v>
      </c>
      <c r="AB3568">
        <v>0</v>
      </c>
      <c r="AC3568">
        <v>0</v>
      </c>
      <c r="AE3568" t="s">
        <v>26</v>
      </c>
      <c r="AF3568" s="1">
        <v>44562</v>
      </c>
      <c r="AG3568">
        <v>1</v>
      </c>
      <c r="AL3568" s="1"/>
      <c r="AN3568">
        <v>0</v>
      </c>
      <c r="AO3568">
        <v>0</v>
      </c>
      <c r="AQ3568" t="s">
        <v>7870</v>
      </c>
      <c r="AR3568" s="1">
        <v>44949.603494178242</v>
      </c>
      <c r="AS3568">
        <v>0</v>
      </c>
      <c r="AT3568">
        <v>0</v>
      </c>
      <c r="AU3568">
        <v>0</v>
      </c>
      <c r="AV3568">
        <v>0</v>
      </c>
      <c r="AW3568">
        <v>0</v>
      </c>
      <c r="AX3568">
        <v>0</v>
      </c>
      <c r="AY3568">
        <v>0</v>
      </c>
    </row>
    <row r="3569" spans="1:51" x14ac:dyDescent="0.25">
      <c r="A3569">
        <v>1</v>
      </c>
      <c r="B3569">
        <v>76</v>
      </c>
      <c r="C3569" t="str">
        <f>"*"&amp;VLOOKUP(Tabla_clientes.amazonaws.com_UnoEE_Morenos_Real_t201_mm_clientes[[#This Row],[f201_rowid_tercero]],tercero_c,2,)</f>
        <v>*52166073</v>
      </c>
      <c r="D3569" t="str">
        <f>"*"&amp;VLOOKUP(Tabla_clientes.amazonaws.com_UnoEE_Morenos_Real_t201_mm_clientes[[#This Row],[f201_rowid_tercero]],tercero_c,7,)</f>
        <v>*PUENTES BUITRAGO MARTHA LUCILA</v>
      </c>
      <c r="E3569" t="s">
        <v>7868</v>
      </c>
      <c r="F3569" t="s">
        <v>10372</v>
      </c>
      <c r="G3569" t="str">
        <f>"*"&amp;VLOOKUP(Tabla_clientes.amazonaws.com_UnoEE_Morenos_Real_t201_mm_clientes[[#This Row],[f201_rowid_tercero]],penvio_c,3,)</f>
        <v>*000</v>
      </c>
      <c r="H3569" t="str">
        <f>"*"&amp;VLOOKUP(Tabla_clientes.amazonaws.com_UnoEE_Morenos_Real_t201_mm_clientes[[#This Row],[f201_rowid_tercero]],penvio_c,5,)</f>
        <v>*PUENTES BUITRAGO MARTHA LUCILA</v>
      </c>
      <c r="I3569" t="s">
        <v>6277</v>
      </c>
      <c r="J3569">
        <v>1</v>
      </c>
      <c r="K3569" t="s">
        <v>6273</v>
      </c>
      <c r="L3569" t="s">
        <v>7870</v>
      </c>
      <c r="M3569">
        <v>38885</v>
      </c>
      <c r="N3569" t="s">
        <v>6275</v>
      </c>
      <c r="O3569" t="s">
        <v>7146</v>
      </c>
      <c r="P3569">
        <v>2</v>
      </c>
      <c r="Q3569">
        <v>0</v>
      </c>
      <c r="R3569">
        <v>0</v>
      </c>
      <c r="S3569">
        <v>0</v>
      </c>
      <c r="T3569">
        <v>0</v>
      </c>
      <c r="U3569" t="s">
        <v>243</v>
      </c>
      <c r="W3569">
        <v>0</v>
      </c>
      <c r="X3569">
        <v>0</v>
      </c>
      <c r="Y3569">
        <v>0</v>
      </c>
      <c r="Z3569">
        <v>9999</v>
      </c>
      <c r="AA3569">
        <v>0</v>
      </c>
      <c r="AB3569">
        <v>0</v>
      </c>
      <c r="AC3569">
        <v>0</v>
      </c>
      <c r="AE3569" t="s">
        <v>26</v>
      </c>
      <c r="AF3569" s="1">
        <v>44562</v>
      </c>
      <c r="AG3569">
        <v>1</v>
      </c>
      <c r="AL3569" s="1"/>
      <c r="AN3569">
        <v>0</v>
      </c>
      <c r="AO3569">
        <v>0</v>
      </c>
      <c r="AQ3569" t="s">
        <v>7870</v>
      </c>
      <c r="AR3569" s="1">
        <v>44949.603502893522</v>
      </c>
      <c r="AS3569">
        <v>0</v>
      </c>
      <c r="AT3569">
        <v>0</v>
      </c>
      <c r="AU3569">
        <v>0</v>
      </c>
      <c r="AV3569">
        <v>0</v>
      </c>
      <c r="AW3569">
        <v>0</v>
      </c>
      <c r="AX3569">
        <v>0</v>
      </c>
      <c r="AY3569">
        <v>0</v>
      </c>
    </row>
    <row r="3570" spans="1:51" x14ac:dyDescent="0.25">
      <c r="A3570">
        <v>1</v>
      </c>
      <c r="B3570">
        <v>77</v>
      </c>
      <c r="C3570" t="str">
        <f>"*"&amp;VLOOKUP(Tabla_clientes.amazonaws.com_UnoEE_Morenos_Real_t201_mm_clientes[[#This Row],[f201_rowid_tercero]],tercero_c,2,)</f>
        <v>*52176404</v>
      </c>
      <c r="D3570" t="str">
        <f>"*"&amp;VLOOKUP(Tabla_clientes.amazonaws.com_UnoEE_Morenos_Real_t201_mm_clientes[[#This Row],[f201_rowid_tercero]],tercero_c,7,)</f>
        <v>*CELIS AREVALO ADRIANA</v>
      </c>
      <c r="E3570" t="s">
        <v>7868</v>
      </c>
      <c r="F3570" t="s">
        <v>10373</v>
      </c>
      <c r="G3570" t="str">
        <f>"*"&amp;VLOOKUP(Tabla_clientes.amazonaws.com_UnoEE_Morenos_Real_t201_mm_clientes[[#This Row],[f201_rowid_tercero]],penvio_c,3,)</f>
        <v>*000</v>
      </c>
      <c r="H3570" t="str">
        <f>"*"&amp;VLOOKUP(Tabla_clientes.amazonaws.com_UnoEE_Morenos_Real_t201_mm_clientes[[#This Row],[f201_rowid_tercero]],penvio_c,5,)</f>
        <v>*CELIS AREVALO ADRIANA</v>
      </c>
      <c r="I3570" t="s">
        <v>6277</v>
      </c>
      <c r="J3570">
        <v>1</v>
      </c>
      <c r="K3570" t="s">
        <v>6273</v>
      </c>
      <c r="L3570" t="s">
        <v>7870</v>
      </c>
      <c r="M3570">
        <v>38886</v>
      </c>
      <c r="N3570" t="s">
        <v>6275</v>
      </c>
      <c r="O3570" t="s">
        <v>7146</v>
      </c>
      <c r="P3570">
        <v>2</v>
      </c>
      <c r="Q3570">
        <v>0</v>
      </c>
      <c r="R3570">
        <v>0</v>
      </c>
      <c r="S3570">
        <v>0</v>
      </c>
      <c r="T3570">
        <v>0</v>
      </c>
      <c r="U3570" t="s">
        <v>243</v>
      </c>
      <c r="W3570">
        <v>0</v>
      </c>
      <c r="X3570">
        <v>0</v>
      </c>
      <c r="Y3570">
        <v>0</v>
      </c>
      <c r="Z3570">
        <v>9999</v>
      </c>
      <c r="AA3570">
        <v>0</v>
      </c>
      <c r="AB3570">
        <v>0</v>
      </c>
      <c r="AC3570">
        <v>0</v>
      </c>
      <c r="AE3570" t="s">
        <v>26</v>
      </c>
      <c r="AF3570" s="1">
        <v>44562</v>
      </c>
      <c r="AG3570">
        <v>1</v>
      </c>
      <c r="AL3570" s="1"/>
      <c r="AN3570">
        <v>0</v>
      </c>
      <c r="AO3570">
        <v>0</v>
      </c>
      <c r="AQ3570" t="s">
        <v>7870</v>
      </c>
      <c r="AR3570" s="1">
        <v>44949.603512037036</v>
      </c>
      <c r="AS3570">
        <v>0</v>
      </c>
      <c r="AT3570">
        <v>0</v>
      </c>
      <c r="AU3570">
        <v>0</v>
      </c>
      <c r="AV3570">
        <v>0</v>
      </c>
      <c r="AW3570">
        <v>0</v>
      </c>
      <c r="AX3570">
        <v>0</v>
      </c>
      <c r="AY3570">
        <v>0</v>
      </c>
    </row>
    <row r="3571" spans="1:51" x14ac:dyDescent="0.25">
      <c r="A3571">
        <v>1</v>
      </c>
      <c r="B3571">
        <v>78</v>
      </c>
      <c r="C3571" t="str">
        <f>"*"&amp;VLOOKUP(Tabla_clientes.amazonaws.com_UnoEE_Morenos_Real_t201_mm_clientes[[#This Row],[f201_rowid_tercero]],tercero_c,2,)</f>
        <v>*52180523</v>
      </c>
      <c r="D3571" t="str">
        <f>"*"&amp;VLOOKUP(Tabla_clientes.amazonaws.com_UnoEE_Morenos_Real_t201_mm_clientes[[#This Row],[f201_rowid_tercero]],tercero_c,7,)</f>
        <v>*GOMEZ           SALAZAR         AURORA LUCIA</v>
      </c>
      <c r="E3571" t="s">
        <v>7868</v>
      </c>
      <c r="F3571" t="s">
        <v>10374</v>
      </c>
      <c r="G3571" t="str">
        <f>"*"&amp;VLOOKUP(Tabla_clientes.amazonaws.com_UnoEE_Morenos_Real_t201_mm_clientes[[#This Row],[f201_rowid_tercero]],penvio_c,3,)</f>
        <v>*000</v>
      </c>
      <c r="H3571" t="str">
        <f>"*"&amp;VLOOKUP(Tabla_clientes.amazonaws.com_UnoEE_Morenos_Real_t201_mm_clientes[[#This Row],[f201_rowid_tercero]],penvio_c,5,)</f>
        <v>*AURORA LUCIA GOMEZ SALAZAR</v>
      </c>
      <c r="I3571" t="s">
        <v>6277</v>
      </c>
      <c r="J3571">
        <v>1</v>
      </c>
      <c r="K3571" t="s">
        <v>6273</v>
      </c>
      <c r="L3571" t="s">
        <v>7870</v>
      </c>
      <c r="M3571">
        <v>38887</v>
      </c>
      <c r="N3571" t="s">
        <v>6275</v>
      </c>
      <c r="O3571" t="s">
        <v>7036</v>
      </c>
      <c r="P3571">
        <v>2</v>
      </c>
      <c r="Q3571">
        <v>0</v>
      </c>
      <c r="R3571">
        <v>0</v>
      </c>
      <c r="S3571">
        <v>0</v>
      </c>
      <c r="T3571">
        <v>0</v>
      </c>
      <c r="U3571" t="s">
        <v>243</v>
      </c>
      <c r="W3571">
        <v>0</v>
      </c>
      <c r="X3571">
        <v>0</v>
      </c>
      <c r="Y3571">
        <v>0</v>
      </c>
      <c r="Z3571">
        <v>9999</v>
      </c>
      <c r="AA3571">
        <v>0</v>
      </c>
      <c r="AB3571">
        <v>0</v>
      </c>
      <c r="AC3571">
        <v>0</v>
      </c>
      <c r="AE3571" t="s">
        <v>26</v>
      </c>
      <c r="AF3571" s="1">
        <v>44562</v>
      </c>
      <c r="AG3571">
        <v>1</v>
      </c>
      <c r="AL3571" s="1"/>
      <c r="AN3571">
        <v>0</v>
      </c>
      <c r="AO3571">
        <v>0</v>
      </c>
      <c r="AQ3571" t="s">
        <v>7870</v>
      </c>
      <c r="AR3571" s="1">
        <v>44949.603521412035</v>
      </c>
      <c r="AS3571">
        <v>0</v>
      </c>
      <c r="AT3571">
        <v>0</v>
      </c>
      <c r="AU3571">
        <v>0</v>
      </c>
      <c r="AV3571">
        <v>0</v>
      </c>
      <c r="AW3571">
        <v>0</v>
      </c>
      <c r="AX3571">
        <v>0</v>
      </c>
      <c r="AY3571">
        <v>0</v>
      </c>
    </row>
    <row r="3572" spans="1:51" x14ac:dyDescent="0.25">
      <c r="A3572">
        <v>1</v>
      </c>
      <c r="B3572">
        <v>79</v>
      </c>
      <c r="C3572" t="str">
        <f>"*"&amp;VLOOKUP(Tabla_clientes.amazonaws.com_UnoEE_Morenos_Real_t201_mm_clientes[[#This Row],[f201_rowid_tercero]],tercero_c,2,)</f>
        <v>*52324191</v>
      </c>
      <c r="D3572" t="str">
        <f>"*"&amp;VLOOKUP(Tabla_clientes.amazonaws.com_UnoEE_Morenos_Real_t201_mm_clientes[[#This Row],[f201_rowid_tercero]],tercero_c,7,)</f>
        <v>*VELOZA DUITAMA FLOR HELLY</v>
      </c>
      <c r="E3572" t="s">
        <v>7868</v>
      </c>
      <c r="F3572" t="s">
        <v>10375</v>
      </c>
      <c r="G3572" t="str">
        <f>"*"&amp;VLOOKUP(Tabla_clientes.amazonaws.com_UnoEE_Morenos_Real_t201_mm_clientes[[#This Row],[f201_rowid_tercero]],penvio_c,3,)</f>
        <v>*000</v>
      </c>
      <c r="H3572" t="str">
        <f>"*"&amp;VLOOKUP(Tabla_clientes.amazonaws.com_UnoEE_Morenos_Real_t201_mm_clientes[[#This Row],[f201_rowid_tercero]],penvio_c,5,)</f>
        <v>*FLOR HELLY VELOZA</v>
      </c>
      <c r="I3572" t="s">
        <v>6277</v>
      </c>
      <c r="J3572">
        <v>1</v>
      </c>
      <c r="K3572" t="s">
        <v>6273</v>
      </c>
      <c r="L3572" t="s">
        <v>7870</v>
      </c>
      <c r="M3572">
        <v>38888</v>
      </c>
      <c r="N3572" t="s">
        <v>6275</v>
      </c>
      <c r="O3572" t="s">
        <v>6282</v>
      </c>
      <c r="P3572">
        <v>2</v>
      </c>
      <c r="Q3572">
        <v>0</v>
      </c>
      <c r="R3572">
        <v>0</v>
      </c>
      <c r="S3572">
        <v>0</v>
      </c>
      <c r="T3572">
        <v>0</v>
      </c>
      <c r="U3572" t="s">
        <v>243</v>
      </c>
      <c r="W3572">
        <v>0</v>
      </c>
      <c r="X3572">
        <v>0</v>
      </c>
      <c r="Y3572">
        <v>0</v>
      </c>
      <c r="Z3572">
        <v>9999</v>
      </c>
      <c r="AA3572">
        <v>0</v>
      </c>
      <c r="AB3572">
        <v>0</v>
      </c>
      <c r="AC3572">
        <v>0</v>
      </c>
      <c r="AE3572" t="s">
        <v>26</v>
      </c>
      <c r="AF3572" s="1">
        <v>44562</v>
      </c>
      <c r="AG3572">
        <v>1</v>
      </c>
      <c r="AL3572" s="1"/>
      <c r="AN3572">
        <v>0</v>
      </c>
      <c r="AO3572">
        <v>0</v>
      </c>
      <c r="AQ3572" t="s">
        <v>7870</v>
      </c>
      <c r="AR3572" s="1">
        <v>44958.661865127317</v>
      </c>
      <c r="AS3572">
        <v>0</v>
      </c>
      <c r="AT3572">
        <v>0</v>
      </c>
      <c r="AU3572">
        <v>0</v>
      </c>
      <c r="AV3572">
        <v>0</v>
      </c>
      <c r="AW3572">
        <v>0</v>
      </c>
      <c r="AX3572">
        <v>0</v>
      </c>
      <c r="AY3572">
        <v>0</v>
      </c>
    </row>
    <row r="3573" spans="1:51" x14ac:dyDescent="0.25">
      <c r="A3573">
        <v>1</v>
      </c>
      <c r="B3573">
        <v>80</v>
      </c>
      <c r="C3573" t="str">
        <f>"*"&amp;VLOOKUP(Tabla_clientes.amazonaws.com_UnoEE_Morenos_Real_t201_mm_clientes[[#This Row],[f201_rowid_tercero]],tercero_c,2,)</f>
        <v>*52350926</v>
      </c>
      <c r="D3573" t="str">
        <f>"*"&amp;VLOOKUP(Tabla_clientes.amazonaws.com_UnoEE_Morenos_Real_t201_mm_clientes[[#This Row],[f201_rowid_tercero]],tercero_c,7,)</f>
        <v>*NOVA CAMARGO MARCELA INGRID</v>
      </c>
      <c r="E3573" t="s">
        <v>7868</v>
      </c>
      <c r="F3573" t="s">
        <v>10376</v>
      </c>
      <c r="G3573" t="str">
        <f>"*"&amp;VLOOKUP(Tabla_clientes.amazonaws.com_UnoEE_Morenos_Real_t201_mm_clientes[[#This Row],[f201_rowid_tercero]],penvio_c,3,)</f>
        <v>*000</v>
      </c>
      <c r="H3573" t="str">
        <f>"*"&amp;VLOOKUP(Tabla_clientes.amazonaws.com_UnoEE_Morenos_Real_t201_mm_clientes[[#This Row],[f201_rowid_tercero]],penvio_c,5,)</f>
        <v>*NOVA CAMARGO MARCELA INGRID</v>
      </c>
      <c r="I3573" t="s">
        <v>6277</v>
      </c>
      <c r="J3573">
        <v>1</v>
      </c>
      <c r="K3573" t="s">
        <v>6273</v>
      </c>
      <c r="L3573" t="s">
        <v>7870</v>
      </c>
      <c r="M3573">
        <v>38889</v>
      </c>
      <c r="N3573" t="s">
        <v>6275</v>
      </c>
      <c r="O3573" t="s">
        <v>7146</v>
      </c>
      <c r="P3573">
        <v>2</v>
      </c>
      <c r="Q3573">
        <v>0</v>
      </c>
      <c r="R3573">
        <v>0</v>
      </c>
      <c r="S3573">
        <v>0</v>
      </c>
      <c r="T3573">
        <v>0</v>
      </c>
      <c r="U3573" t="s">
        <v>243</v>
      </c>
      <c r="W3573">
        <v>0</v>
      </c>
      <c r="X3573">
        <v>0</v>
      </c>
      <c r="Y3573">
        <v>0</v>
      </c>
      <c r="Z3573">
        <v>9999</v>
      </c>
      <c r="AA3573">
        <v>0</v>
      </c>
      <c r="AB3573">
        <v>0</v>
      </c>
      <c r="AC3573">
        <v>0</v>
      </c>
      <c r="AE3573" t="s">
        <v>26</v>
      </c>
      <c r="AF3573" s="1">
        <v>44562</v>
      </c>
      <c r="AG3573">
        <v>1</v>
      </c>
      <c r="AL3573" s="1"/>
      <c r="AN3573">
        <v>0</v>
      </c>
      <c r="AO3573">
        <v>0</v>
      </c>
      <c r="AQ3573" t="s">
        <v>7870</v>
      </c>
      <c r="AR3573" s="1">
        <v>44949.603538541669</v>
      </c>
      <c r="AS3573">
        <v>0</v>
      </c>
      <c r="AT3573">
        <v>0</v>
      </c>
      <c r="AU3573">
        <v>0</v>
      </c>
      <c r="AV3573">
        <v>0</v>
      </c>
      <c r="AW3573">
        <v>0</v>
      </c>
      <c r="AX3573">
        <v>0</v>
      </c>
      <c r="AY3573">
        <v>0</v>
      </c>
    </row>
    <row r="3574" spans="1:51" x14ac:dyDescent="0.25">
      <c r="A3574">
        <v>1</v>
      </c>
      <c r="B3574">
        <v>81</v>
      </c>
      <c r="C3574" t="str">
        <f>"*"&amp;VLOOKUP(Tabla_clientes.amazonaws.com_UnoEE_Morenos_Real_t201_mm_clientes[[#This Row],[f201_rowid_tercero]],tercero_c,2,)</f>
        <v>*52418373</v>
      </c>
      <c r="D3574" t="str">
        <f>"*"&amp;VLOOKUP(Tabla_clientes.amazonaws.com_UnoEE_Morenos_Real_t201_mm_clientes[[#This Row],[f201_rowid_tercero]],tercero_c,7,)</f>
        <v>*CARREÑO BUITRAGO ROSARIO</v>
      </c>
      <c r="E3574" t="s">
        <v>7868</v>
      </c>
      <c r="F3574" t="s">
        <v>10377</v>
      </c>
      <c r="G3574" t="str">
        <f>"*"&amp;VLOOKUP(Tabla_clientes.amazonaws.com_UnoEE_Morenos_Real_t201_mm_clientes[[#This Row],[f201_rowid_tercero]],penvio_c,3,)</f>
        <v>*000</v>
      </c>
      <c r="H3574" t="str">
        <f>"*"&amp;VLOOKUP(Tabla_clientes.amazonaws.com_UnoEE_Morenos_Real_t201_mm_clientes[[#This Row],[f201_rowid_tercero]],penvio_c,5,)</f>
        <v>*CARREÑO BUITRAGO ROSARIO</v>
      </c>
      <c r="I3574" t="s">
        <v>6277</v>
      </c>
      <c r="J3574">
        <v>1</v>
      </c>
      <c r="K3574" t="s">
        <v>6273</v>
      </c>
      <c r="L3574" t="s">
        <v>7870</v>
      </c>
      <c r="M3574">
        <v>38890</v>
      </c>
      <c r="N3574" t="s">
        <v>6275</v>
      </c>
      <c r="O3574" t="s">
        <v>7146</v>
      </c>
      <c r="P3574">
        <v>2</v>
      </c>
      <c r="Q3574">
        <v>0</v>
      </c>
      <c r="R3574">
        <v>0</v>
      </c>
      <c r="S3574">
        <v>0</v>
      </c>
      <c r="T3574">
        <v>0</v>
      </c>
      <c r="U3574" t="s">
        <v>243</v>
      </c>
      <c r="W3574">
        <v>0</v>
      </c>
      <c r="X3574">
        <v>0</v>
      </c>
      <c r="Y3574">
        <v>0</v>
      </c>
      <c r="Z3574">
        <v>9999</v>
      </c>
      <c r="AA3574">
        <v>0</v>
      </c>
      <c r="AB3574">
        <v>0</v>
      </c>
      <c r="AC3574">
        <v>0</v>
      </c>
      <c r="AE3574" t="s">
        <v>26</v>
      </c>
      <c r="AF3574" s="1">
        <v>44562</v>
      </c>
      <c r="AG3574">
        <v>1</v>
      </c>
      <c r="AL3574" s="1"/>
      <c r="AN3574">
        <v>0</v>
      </c>
      <c r="AO3574">
        <v>0</v>
      </c>
      <c r="AQ3574" t="s">
        <v>7870</v>
      </c>
      <c r="AR3574" s="1">
        <v>44949.603546990744</v>
      </c>
      <c r="AS3574">
        <v>0</v>
      </c>
      <c r="AT3574">
        <v>0</v>
      </c>
      <c r="AU3574">
        <v>0</v>
      </c>
      <c r="AV3574">
        <v>0</v>
      </c>
      <c r="AW3574">
        <v>0</v>
      </c>
      <c r="AX3574">
        <v>0</v>
      </c>
      <c r="AY3574">
        <v>0</v>
      </c>
    </row>
    <row r="3575" spans="1:51" x14ac:dyDescent="0.25">
      <c r="A3575">
        <v>1</v>
      </c>
      <c r="B3575">
        <v>82</v>
      </c>
      <c r="C3575" t="str">
        <f>"*"&amp;VLOOKUP(Tabla_clientes.amazonaws.com_UnoEE_Morenos_Real_t201_mm_clientes[[#This Row],[f201_rowid_tercero]],tercero_c,2,)</f>
        <v>*52421409</v>
      </c>
      <c r="D3575" t="str">
        <f>"*"&amp;VLOOKUP(Tabla_clientes.amazonaws.com_UnoEE_Morenos_Real_t201_mm_clientes[[#This Row],[f201_rowid_tercero]],tercero_c,7,)</f>
        <v>*MONTAÑEZ MANCIPE JOSEFINA</v>
      </c>
      <c r="E3575" t="s">
        <v>7868</v>
      </c>
      <c r="F3575" t="s">
        <v>10378</v>
      </c>
      <c r="G3575" t="str">
        <f>"*"&amp;VLOOKUP(Tabla_clientes.amazonaws.com_UnoEE_Morenos_Real_t201_mm_clientes[[#This Row],[f201_rowid_tercero]],penvio_c,3,)</f>
        <v>*000</v>
      </c>
      <c r="H3575" t="str">
        <f>"*"&amp;VLOOKUP(Tabla_clientes.amazonaws.com_UnoEE_Morenos_Real_t201_mm_clientes[[#This Row],[f201_rowid_tercero]],penvio_c,5,)</f>
        <v>*JOSEFINA MONTAÑEZ</v>
      </c>
      <c r="I3575" t="s">
        <v>6277</v>
      </c>
      <c r="J3575">
        <v>1</v>
      </c>
      <c r="K3575" t="s">
        <v>6273</v>
      </c>
      <c r="L3575" t="s">
        <v>7870</v>
      </c>
      <c r="M3575">
        <v>38891</v>
      </c>
      <c r="N3575" t="s">
        <v>6275</v>
      </c>
      <c r="O3575" t="s">
        <v>7036</v>
      </c>
      <c r="P3575">
        <v>2</v>
      </c>
      <c r="Q3575">
        <v>0</v>
      </c>
      <c r="R3575">
        <v>0</v>
      </c>
      <c r="S3575">
        <v>0</v>
      </c>
      <c r="T3575">
        <v>0</v>
      </c>
      <c r="U3575" t="s">
        <v>243</v>
      </c>
      <c r="W3575">
        <v>0</v>
      </c>
      <c r="X3575">
        <v>0</v>
      </c>
      <c r="Y3575">
        <v>0</v>
      </c>
      <c r="Z3575">
        <v>9999</v>
      </c>
      <c r="AA3575">
        <v>0</v>
      </c>
      <c r="AB3575">
        <v>0</v>
      </c>
      <c r="AC3575">
        <v>0</v>
      </c>
      <c r="AE3575" t="s">
        <v>26</v>
      </c>
      <c r="AF3575" s="1">
        <v>44562</v>
      </c>
      <c r="AG3575">
        <v>1</v>
      </c>
      <c r="AL3575" s="1"/>
      <c r="AN3575">
        <v>0</v>
      </c>
      <c r="AO3575">
        <v>0</v>
      </c>
      <c r="AQ3575" t="s">
        <v>7870</v>
      </c>
      <c r="AR3575" s="1">
        <v>44949.603555636575</v>
      </c>
      <c r="AS3575">
        <v>0</v>
      </c>
      <c r="AT3575">
        <v>0</v>
      </c>
      <c r="AU3575">
        <v>0</v>
      </c>
      <c r="AV3575">
        <v>0</v>
      </c>
      <c r="AW3575">
        <v>0</v>
      </c>
      <c r="AX3575">
        <v>0</v>
      </c>
      <c r="AY3575">
        <v>0</v>
      </c>
    </row>
    <row r="3576" spans="1:51" x14ac:dyDescent="0.25">
      <c r="A3576">
        <v>1</v>
      </c>
      <c r="B3576">
        <v>83</v>
      </c>
      <c r="C3576" t="str">
        <f>"*"&amp;VLOOKUP(Tabla_clientes.amazonaws.com_UnoEE_Morenos_Real_t201_mm_clientes[[#This Row],[f201_rowid_tercero]],tercero_c,2,)</f>
        <v>*52430643</v>
      </c>
      <c r="D3576" t="str">
        <f>"*"&amp;VLOOKUP(Tabla_clientes.amazonaws.com_UnoEE_Morenos_Real_t201_mm_clientes[[#This Row],[f201_rowid_tercero]],tercero_c,7,)</f>
        <v>*CAMACHO         ARDILA          YENNY MARCELA</v>
      </c>
      <c r="E3576" t="s">
        <v>7868</v>
      </c>
      <c r="F3576" t="s">
        <v>10379</v>
      </c>
      <c r="G3576" t="str">
        <f>"*"&amp;VLOOKUP(Tabla_clientes.amazonaws.com_UnoEE_Morenos_Real_t201_mm_clientes[[#This Row],[f201_rowid_tercero]],penvio_c,3,)</f>
        <v>*000</v>
      </c>
      <c r="H3576" t="str">
        <f>"*"&amp;VLOOKUP(Tabla_clientes.amazonaws.com_UnoEE_Morenos_Real_t201_mm_clientes[[#This Row],[f201_rowid_tercero]],penvio_c,5,)</f>
        <v>*RETIRADO - YENNY MARCELA CAMACHO</v>
      </c>
      <c r="I3576" t="s">
        <v>6277</v>
      </c>
      <c r="J3576">
        <v>1</v>
      </c>
      <c r="K3576" t="s">
        <v>6273</v>
      </c>
      <c r="L3576" t="s">
        <v>7870</v>
      </c>
      <c r="M3576">
        <v>38892</v>
      </c>
      <c r="N3576" t="s">
        <v>6275</v>
      </c>
      <c r="O3576" t="s">
        <v>7036</v>
      </c>
      <c r="P3576">
        <v>2</v>
      </c>
      <c r="Q3576">
        <v>0</v>
      </c>
      <c r="R3576">
        <v>0</v>
      </c>
      <c r="S3576">
        <v>0</v>
      </c>
      <c r="T3576">
        <v>0</v>
      </c>
      <c r="U3576" t="s">
        <v>243</v>
      </c>
      <c r="W3576">
        <v>0</v>
      </c>
      <c r="X3576">
        <v>0</v>
      </c>
      <c r="Y3576">
        <v>0</v>
      </c>
      <c r="Z3576">
        <v>9999</v>
      </c>
      <c r="AA3576">
        <v>0</v>
      </c>
      <c r="AB3576">
        <v>0</v>
      </c>
      <c r="AC3576">
        <v>0</v>
      </c>
      <c r="AE3576" t="s">
        <v>26</v>
      </c>
      <c r="AF3576" s="1">
        <v>44562</v>
      </c>
      <c r="AG3576">
        <v>1</v>
      </c>
      <c r="AL3576" s="1"/>
      <c r="AN3576">
        <v>0</v>
      </c>
      <c r="AO3576">
        <v>0</v>
      </c>
      <c r="AQ3576" t="s">
        <v>7870</v>
      </c>
      <c r="AR3576" s="1">
        <v>44949.60356354167</v>
      </c>
      <c r="AS3576">
        <v>0</v>
      </c>
      <c r="AT3576">
        <v>0</v>
      </c>
      <c r="AU3576">
        <v>0</v>
      </c>
      <c r="AV3576">
        <v>0</v>
      </c>
      <c r="AW3576">
        <v>0</v>
      </c>
      <c r="AX3576">
        <v>0</v>
      </c>
      <c r="AY3576">
        <v>0</v>
      </c>
    </row>
    <row r="3577" spans="1:51" x14ac:dyDescent="0.25">
      <c r="A3577">
        <v>1</v>
      </c>
      <c r="B3577">
        <v>84</v>
      </c>
      <c r="C3577" t="str">
        <f>"*"&amp;VLOOKUP(Tabla_clientes.amazonaws.com_UnoEE_Morenos_Real_t201_mm_clientes[[#This Row],[f201_rowid_tercero]],tercero_c,2,)</f>
        <v>*52495324</v>
      </c>
      <c r="D3577" t="str">
        <f>"*"&amp;VLOOKUP(Tabla_clientes.amazonaws.com_UnoEE_Morenos_Real_t201_mm_clientes[[#This Row],[f201_rowid_tercero]],tercero_c,7,)</f>
        <v>*HERNANDEZ SOTOMONTE LINA PATRICIA</v>
      </c>
      <c r="E3577" t="s">
        <v>7868</v>
      </c>
      <c r="F3577" t="s">
        <v>10380</v>
      </c>
      <c r="G3577" t="str">
        <f>"*"&amp;VLOOKUP(Tabla_clientes.amazonaws.com_UnoEE_Morenos_Real_t201_mm_clientes[[#This Row],[f201_rowid_tercero]],penvio_c,3,)</f>
        <v>*000</v>
      </c>
      <c r="H3577" t="str">
        <f>"*"&amp;VLOOKUP(Tabla_clientes.amazonaws.com_UnoEE_Morenos_Real_t201_mm_clientes[[#This Row],[f201_rowid_tercero]],penvio_c,5,)</f>
        <v>*LINA PATRICIA HERNANDEZ SOTOMONTE</v>
      </c>
      <c r="I3577" t="s">
        <v>6277</v>
      </c>
      <c r="J3577">
        <v>1</v>
      </c>
      <c r="K3577" t="s">
        <v>6273</v>
      </c>
      <c r="L3577" t="s">
        <v>7870</v>
      </c>
      <c r="M3577">
        <v>38893</v>
      </c>
      <c r="N3577" t="s">
        <v>6275</v>
      </c>
      <c r="O3577" t="s">
        <v>7146</v>
      </c>
      <c r="P3577">
        <v>2</v>
      </c>
      <c r="Q3577">
        <v>0</v>
      </c>
      <c r="R3577">
        <v>0</v>
      </c>
      <c r="S3577">
        <v>0</v>
      </c>
      <c r="T3577">
        <v>0</v>
      </c>
      <c r="U3577" t="s">
        <v>243</v>
      </c>
      <c r="W3577">
        <v>0</v>
      </c>
      <c r="X3577">
        <v>0</v>
      </c>
      <c r="Y3577">
        <v>0</v>
      </c>
      <c r="Z3577">
        <v>9999</v>
      </c>
      <c r="AA3577">
        <v>0</v>
      </c>
      <c r="AB3577">
        <v>0</v>
      </c>
      <c r="AC3577">
        <v>0</v>
      </c>
      <c r="AE3577" t="s">
        <v>26</v>
      </c>
      <c r="AF3577" s="1">
        <v>44562</v>
      </c>
      <c r="AG3577">
        <v>1</v>
      </c>
      <c r="AL3577" s="1"/>
      <c r="AN3577">
        <v>0</v>
      </c>
      <c r="AO3577">
        <v>0</v>
      </c>
      <c r="AQ3577" t="s">
        <v>7870</v>
      </c>
      <c r="AR3577" s="1">
        <v>44949.603571874999</v>
      </c>
      <c r="AS3577">
        <v>0</v>
      </c>
      <c r="AT3577">
        <v>0</v>
      </c>
      <c r="AU3577">
        <v>0</v>
      </c>
      <c r="AV3577">
        <v>0</v>
      </c>
      <c r="AW3577">
        <v>0</v>
      </c>
      <c r="AX3577">
        <v>0</v>
      </c>
      <c r="AY3577">
        <v>0</v>
      </c>
    </row>
    <row r="3578" spans="1:51" x14ac:dyDescent="0.25">
      <c r="A3578">
        <v>1</v>
      </c>
      <c r="B3578">
        <v>85</v>
      </c>
      <c r="C3578" t="str">
        <f>"*"&amp;VLOOKUP(Tabla_clientes.amazonaws.com_UnoEE_Morenos_Real_t201_mm_clientes[[#This Row],[f201_rowid_tercero]],tercero_c,2,)</f>
        <v>*52499244</v>
      </c>
      <c r="D3578" t="str">
        <f>"*"&amp;VLOOKUP(Tabla_clientes.amazonaws.com_UnoEE_Morenos_Real_t201_mm_clientes[[#This Row],[f201_rowid_tercero]],tercero_c,7,)</f>
        <v>*PINZON OLIVEROS ANA ELIZABETH</v>
      </c>
      <c r="E3578" t="s">
        <v>7868</v>
      </c>
      <c r="F3578" t="s">
        <v>10381</v>
      </c>
      <c r="G3578" t="str">
        <f>"*"&amp;VLOOKUP(Tabla_clientes.amazonaws.com_UnoEE_Morenos_Real_t201_mm_clientes[[#This Row],[f201_rowid_tercero]],penvio_c,3,)</f>
        <v>*000</v>
      </c>
      <c r="H3578" t="str">
        <f>"*"&amp;VLOOKUP(Tabla_clientes.amazonaws.com_UnoEE_Morenos_Real_t201_mm_clientes[[#This Row],[f201_rowid_tercero]],penvio_c,5,)</f>
        <v>*ELIZABETH PINZON OLIVEROS</v>
      </c>
      <c r="I3578" t="s">
        <v>6277</v>
      </c>
      <c r="J3578">
        <v>1</v>
      </c>
      <c r="K3578" t="s">
        <v>6273</v>
      </c>
      <c r="L3578" t="s">
        <v>7870</v>
      </c>
      <c r="M3578">
        <v>38894</v>
      </c>
      <c r="N3578" t="s">
        <v>6275</v>
      </c>
      <c r="O3578" t="s">
        <v>7146</v>
      </c>
      <c r="P3578">
        <v>2</v>
      </c>
      <c r="Q3578">
        <v>0</v>
      </c>
      <c r="R3578">
        <v>0</v>
      </c>
      <c r="S3578">
        <v>0</v>
      </c>
      <c r="T3578">
        <v>0</v>
      </c>
      <c r="U3578" t="s">
        <v>243</v>
      </c>
      <c r="W3578">
        <v>0</v>
      </c>
      <c r="X3578">
        <v>0</v>
      </c>
      <c r="Y3578">
        <v>0</v>
      </c>
      <c r="Z3578">
        <v>9999</v>
      </c>
      <c r="AA3578">
        <v>0</v>
      </c>
      <c r="AB3578">
        <v>0</v>
      </c>
      <c r="AC3578">
        <v>0</v>
      </c>
      <c r="AE3578" t="s">
        <v>26</v>
      </c>
      <c r="AF3578" s="1">
        <v>44562</v>
      </c>
      <c r="AG3578">
        <v>1</v>
      </c>
      <c r="AL3578" s="1"/>
      <c r="AN3578">
        <v>0</v>
      </c>
      <c r="AO3578">
        <v>0</v>
      </c>
      <c r="AQ3578" t="s">
        <v>7870</v>
      </c>
      <c r="AR3578" s="1">
        <v>44949.603580127317</v>
      </c>
      <c r="AS3578">
        <v>0</v>
      </c>
      <c r="AT3578">
        <v>0</v>
      </c>
      <c r="AU3578">
        <v>0</v>
      </c>
      <c r="AV3578">
        <v>0</v>
      </c>
      <c r="AW3578">
        <v>0</v>
      </c>
      <c r="AX3578">
        <v>0</v>
      </c>
      <c r="AY3578">
        <v>0</v>
      </c>
    </row>
    <row r="3579" spans="1:51" x14ac:dyDescent="0.25">
      <c r="A3579">
        <v>1</v>
      </c>
      <c r="B3579">
        <v>86</v>
      </c>
      <c r="C3579" t="str">
        <f>"*"&amp;VLOOKUP(Tabla_clientes.amazonaws.com_UnoEE_Morenos_Real_t201_mm_clientes[[#This Row],[f201_rowid_tercero]],tercero_c,2,)</f>
        <v>*52526323</v>
      </c>
      <c r="D3579" t="str">
        <f>"*"&amp;VLOOKUP(Tabla_clientes.amazonaws.com_UnoEE_Morenos_Real_t201_mm_clientes[[#This Row],[f201_rowid_tercero]],tercero_c,7,)</f>
        <v>*ARRIETA OLANO CAROLINA</v>
      </c>
      <c r="E3579" t="s">
        <v>7868</v>
      </c>
      <c r="F3579" t="s">
        <v>10382</v>
      </c>
      <c r="G3579" t="str">
        <f>"*"&amp;VLOOKUP(Tabla_clientes.amazonaws.com_UnoEE_Morenos_Real_t201_mm_clientes[[#This Row],[f201_rowid_tercero]],penvio_c,3,)</f>
        <v>*000</v>
      </c>
      <c r="H3579" t="str">
        <f>"*"&amp;VLOOKUP(Tabla_clientes.amazonaws.com_UnoEE_Morenos_Real_t201_mm_clientes[[#This Row],[f201_rowid_tercero]],penvio_c,5,)</f>
        <v>*ARRIETA OLANO CAROLINA</v>
      </c>
      <c r="I3579" t="s">
        <v>6277</v>
      </c>
      <c r="J3579">
        <v>1</v>
      </c>
      <c r="K3579" t="s">
        <v>6273</v>
      </c>
      <c r="L3579" t="s">
        <v>7870</v>
      </c>
      <c r="M3579">
        <v>38895</v>
      </c>
      <c r="N3579" t="s">
        <v>6275</v>
      </c>
      <c r="O3579" t="s">
        <v>7146</v>
      </c>
      <c r="P3579">
        <v>2</v>
      </c>
      <c r="Q3579">
        <v>0</v>
      </c>
      <c r="R3579">
        <v>0</v>
      </c>
      <c r="S3579">
        <v>0</v>
      </c>
      <c r="T3579">
        <v>0</v>
      </c>
      <c r="U3579" t="s">
        <v>243</v>
      </c>
      <c r="W3579">
        <v>0</v>
      </c>
      <c r="X3579">
        <v>0</v>
      </c>
      <c r="Y3579">
        <v>0</v>
      </c>
      <c r="Z3579">
        <v>9999</v>
      </c>
      <c r="AA3579">
        <v>0</v>
      </c>
      <c r="AB3579">
        <v>0</v>
      </c>
      <c r="AC3579">
        <v>0</v>
      </c>
      <c r="AE3579" t="s">
        <v>26</v>
      </c>
      <c r="AF3579" s="1">
        <v>44562</v>
      </c>
      <c r="AG3579">
        <v>1</v>
      </c>
      <c r="AL3579" s="1"/>
      <c r="AN3579">
        <v>0</v>
      </c>
      <c r="AO3579">
        <v>0</v>
      </c>
      <c r="AQ3579" t="s">
        <v>7870</v>
      </c>
      <c r="AR3579" s="1">
        <v>44949.603587962964</v>
      </c>
      <c r="AS3579">
        <v>0</v>
      </c>
      <c r="AT3579">
        <v>0</v>
      </c>
      <c r="AU3579">
        <v>0</v>
      </c>
      <c r="AV3579">
        <v>0</v>
      </c>
      <c r="AW3579">
        <v>0</v>
      </c>
      <c r="AX3579">
        <v>0</v>
      </c>
      <c r="AY3579">
        <v>0</v>
      </c>
    </row>
    <row r="3580" spans="1:51" x14ac:dyDescent="0.25">
      <c r="A3580">
        <v>1</v>
      </c>
      <c r="B3580">
        <v>87</v>
      </c>
      <c r="C3580" t="str">
        <f>"*"&amp;VLOOKUP(Tabla_clientes.amazonaws.com_UnoEE_Morenos_Real_t201_mm_clientes[[#This Row],[f201_rowid_tercero]],tercero_c,2,)</f>
        <v>*52582164</v>
      </c>
      <c r="D3580" t="str">
        <f>"*"&amp;VLOOKUP(Tabla_clientes.amazonaws.com_UnoEE_Morenos_Real_t201_mm_clientes[[#This Row],[f201_rowid_tercero]],tercero_c,7,)</f>
        <v>*GUSNAS  MARIA DEL PILAR</v>
      </c>
      <c r="E3580" t="s">
        <v>7868</v>
      </c>
      <c r="F3580" t="s">
        <v>10383</v>
      </c>
      <c r="G3580" t="str">
        <f>"*"&amp;VLOOKUP(Tabla_clientes.amazonaws.com_UnoEE_Morenos_Real_t201_mm_clientes[[#This Row],[f201_rowid_tercero]],penvio_c,3,)</f>
        <v>*000</v>
      </c>
      <c r="H3580" t="str">
        <f>"*"&amp;VLOOKUP(Tabla_clientes.amazonaws.com_UnoEE_Morenos_Real_t201_mm_clientes[[#This Row],[f201_rowid_tercero]],penvio_c,5,)</f>
        <v>*MARIA DEL PILAR GUSNAS</v>
      </c>
      <c r="I3580" t="s">
        <v>6277</v>
      </c>
      <c r="J3580">
        <v>1</v>
      </c>
      <c r="K3580" t="s">
        <v>6273</v>
      </c>
      <c r="L3580" t="s">
        <v>7870</v>
      </c>
      <c r="M3580">
        <v>38896</v>
      </c>
      <c r="N3580" t="s">
        <v>6275</v>
      </c>
      <c r="O3580" t="s">
        <v>6282</v>
      </c>
      <c r="P3580">
        <v>2</v>
      </c>
      <c r="Q3580">
        <v>0</v>
      </c>
      <c r="R3580">
        <v>0</v>
      </c>
      <c r="S3580">
        <v>0</v>
      </c>
      <c r="T3580">
        <v>0</v>
      </c>
      <c r="U3580" t="s">
        <v>243</v>
      </c>
      <c r="W3580">
        <v>0</v>
      </c>
      <c r="X3580">
        <v>0</v>
      </c>
      <c r="Y3580">
        <v>0</v>
      </c>
      <c r="Z3580">
        <v>9999</v>
      </c>
      <c r="AA3580">
        <v>0</v>
      </c>
      <c r="AB3580">
        <v>0</v>
      </c>
      <c r="AC3580">
        <v>0</v>
      </c>
      <c r="AE3580" t="s">
        <v>26</v>
      </c>
      <c r="AF3580" s="1">
        <v>44562</v>
      </c>
      <c r="AG3580">
        <v>1</v>
      </c>
      <c r="AL3580" s="1"/>
      <c r="AN3580">
        <v>0</v>
      </c>
      <c r="AO3580">
        <v>0</v>
      </c>
      <c r="AQ3580" t="s">
        <v>7870</v>
      </c>
      <c r="AR3580" s="1">
        <v>44958.661865162037</v>
      </c>
      <c r="AS3580">
        <v>0</v>
      </c>
      <c r="AT3580">
        <v>0</v>
      </c>
      <c r="AU3580">
        <v>0</v>
      </c>
      <c r="AV3580">
        <v>0</v>
      </c>
      <c r="AW3580">
        <v>0</v>
      </c>
      <c r="AX3580">
        <v>0</v>
      </c>
      <c r="AY3580">
        <v>0</v>
      </c>
    </row>
    <row r="3581" spans="1:51" x14ac:dyDescent="0.25">
      <c r="A3581">
        <v>1</v>
      </c>
      <c r="B3581">
        <v>88</v>
      </c>
      <c r="C3581" t="str">
        <f>"*"&amp;VLOOKUP(Tabla_clientes.amazonaws.com_UnoEE_Morenos_Real_t201_mm_clientes[[#This Row],[f201_rowid_tercero]],tercero_c,2,)</f>
        <v>*52732732</v>
      </c>
      <c r="D3581" t="str">
        <f>"*"&amp;VLOOKUP(Tabla_clientes.amazonaws.com_UnoEE_Morenos_Real_t201_mm_clientes[[#This Row],[f201_rowid_tercero]],tercero_c,7,)</f>
        <v>*TORRES TORRES ROSSMELY</v>
      </c>
      <c r="E3581" t="s">
        <v>7868</v>
      </c>
      <c r="F3581" t="s">
        <v>10384</v>
      </c>
      <c r="G3581" t="str">
        <f>"*"&amp;VLOOKUP(Tabla_clientes.amazonaws.com_UnoEE_Morenos_Real_t201_mm_clientes[[#This Row],[f201_rowid_tercero]],penvio_c,3,)</f>
        <v>*000</v>
      </c>
      <c r="H3581" t="str">
        <f>"*"&amp;VLOOKUP(Tabla_clientes.amazonaws.com_UnoEE_Morenos_Real_t201_mm_clientes[[#This Row],[f201_rowid_tercero]],penvio_c,5,)</f>
        <v>*TORRES TORRES ROSSMELY</v>
      </c>
      <c r="I3581" t="s">
        <v>6277</v>
      </c>
      <c r="J3581">
        <v>1</v>
      </c>
      <c r="K3581" t="s">
        <v>6273</v>
      </c>
      <c r="L3581" t="s">
        <v>7870</v>
      </c>
      <c r="M3581">
        <v>38897</v>
      </c>
      <c r="N3581" t="s">
        <v>6275</v>
      </c>
      <c r="O3581" t="s">
        <v>7146</v>
      </c>
      <c r="P3581">
        <v>2</v>
      </c>
      <c r="Q3581">
        <v>0</v>
      </c>
      <c r="R3581">
        <v>0</v>
      </c>
      <c r="S3581">
        <v>0</v>
      </c>
      <c r="T3581">
        <v>0</v>
      </c>
      <c r="U3581" t="s">
        <v>243</v>
      </c>
      <c r="W3581">
        <v>0</v>
      </c>
      <c r="X3581">
        <v>0</v>
      </c>
      <c r="Y3581">
        <v>0</v>
      </c>
      <c r="Z3581">
        <v>9999</v>
      </c>
      <c r="AA3581">
        <v>0</v>
      </c>
      <c r="AB3581">
        <v>0</v>
      </c>
      <c r="AC3581">
        <v>0</v>
      </c>
      <c r="AE3581" t="s">
        <v>26</v>
      </c>
      <c r="AF3581" s="1">
        <v>44562</v>
      </c>
      <c r="AG3581">
        <v>1</v>
      </c>
      <c r="AL3581" s="1"/>
      <c r="AN3581">
        <v>0</v>
      </c>
      <c r="AO3581">
        <v>0</v>
      </c>
      <c r="AQ3581" t="s">
        <v>7870</v>
      </c>
      <c r="AR3581" s="1">
        <v>44949.603604282405</v>
      </c>
      <c r="AS3581">
        <v>0</v>
      </c>
      <c r="AT3581">
        <v>0</v>
      </c>
      <c r="AU3581">
        <v>0</v>
      </c>
      <c r="AV3581">
        <v>0</v>
      </c>
      <c r="AW3581">
        <v>0</v>
      </c>
      <c r="AX3581">
        <v>0</v>
      </c>
      <c r="AY3581">
        <v>0</v>
      </c>
    </row>
    <row r="3582" spans="1:51" x14ac:dyDescent="0.25">
      <c r="A3582">
        <v>1</v>
      </c>
      <c r="B3582">
        <v>89</v>
      </c>
      <c r="C3582" t="str">
        <f>"*"&amp;VLOOKUP(Tabla_clientes.amazonaws.com_UnoEE_Morenos_Real_t201_mm_clientes[[#This Row],[f201_rowid_tercero]],tercero_c,2,)</f>
        <v>*52735419</v>
      </c>
      <c r="D3582" t="str">
        <f>"*"&amp;VLOOKUP(Tabla_clientes.amazonaws.com_UnoEE_Morenos_Real_t201_mm_clientes[[#This Row],[f201_rowid_tercero]],tercero_c,7,)</f>
        <v>*BETANCOURT PRIETO INGRID CAROLINA</v>
      </c>
      <c r="E3582" t="s">
        <v>7868</v>
      </c>
      <c r="F3582" t="s">
        <v>10385</v>
      </c>
      <c r="G3582" t="str">
        <f>"*"&amp;VLOOKUP(Tabla_clientes.amazonaws.com_UnoEE_Morenos_Real_t201_mm_clientes[[#This Row],[f201_rowid_tercero]],penvio_c,3,)</f>
        <v>*000</v>
      </c>
      <c r="H3582" t="str">
        <f>"*"&amp;VLOOKUP(Tabla_clientes.amazonaws.com_UnoEE_Morenos_Real_t201_mm_clientes[[#This Row],[f201_rowid_tercero]],penvio_c,5,)</f>
        <v>*BETANCOURT PRIETO INGRID CAROLINA</v>
      </c>
      <c r="I3582" t="s">
        <v>6277</v>
      </c>
      <c r="J3582">
        <v>1</v>
      </c>
      <c r="K3582" t="s">
        <v>6273</v>
      </c>
      <c r="L3582" t="s">
        <v>7870</v>
      </c>
      <c r="M3582">
        <v>38898</v>
      </c>
      <c r="N3582" t="s">
        <v>6275</v>
      </c>
      <c r="O3582" t="s">
        <v>7146</v>
      </c>
      <c r="P3582">
        <v>2</v>
      </c>
      <c r="Q3582">
        <v>0</v>
      </c>
      <c r="R3582">
        <v>0</v>
      </c>
      <c r="S3582">
        <v>0</v>
      </c>
      <c r="T3582">
        <v>0</v>
      </c>
      <c r="U3582" t="s">
        <v>243</v>
      </c>
      <c r="W3582">
        <v>0</v>
      </c>
      <c r="X3582">
        <v>0</v>
      </c>
      <c r="Y3582">
        <v>0</v>
      </c>
      <c r="Z3582">
        <v>9999</v>
      </c>
      <c r="AA3582">
        <v>0</v>
      </c>
      <c r="AB3582">
        <v>0</v>
      </c>
      <c r="AC3582">
        <v>0</v>
      </c>
      <c r="AE3582" t="s">
        <v>26</v>
      </c>
      <c r="AF3582" s="1">
        <v>44562</v>
      </c>
      <c r="AG3582">
        <v>1</v>
      </c>
      <c r="AL3582" s="1"/>
      <c r="AN3582">
        <v>0</v>
      </c>
      <c r="AO3582">
        <v>0</v>
      </c>
      <c r="AQ3582" t="s">
        <v>7870</v>
      </c>
      <c r="AR3582" s="1">
        <v>44949.603612465275</v>
      </c>
      <c r="AS3582">
        <v>0</v>
      </c>
      <c r="AT3582">
        <v>0</v>
      </c>
      <c r="AU3582">
        <v>0</v>
      </c>
      <c r="AV3582">
        <v>0</v>
      </c>
      <c r="AW3582">
        <v>0</v>
      </c>
      <c r="AX3582">
        <v>0</v>
      </c>
      <c r="AY3582">
        <v>0</v>
      </c>
    </row>
    <row r="3583" spans="1:51" x14ac:dyDescent="0.25">
      <c r="A3583">
        <v>1</v>
      </c>
      <c r="B3583">
        <v>90</v>
      </c>
      <c r="C3583" t="str">
        <f>"*"&amp;VLOOKUP(Tabla_clientes.amazonaws.com_UnoEE_Morenos_Real_t201_mm_clientes[[#This Row],[f201_rowid_tercero]],tercero_c,2,)</f>
        <v>*52763734</v>
      </c>
      <c r="D3583" t="str">
        <f>"*"&amp;VLOOKUP(Tabla_clientes.amazonaws.com_UnoEE_Morenos_Real_t201_mm_clientes[[#This Row],[f201_rowid_tercero]],tercero_c,7,)</f>
        <v>*LOZANO BARON LUZ MERY</v>
      </c>
      <c r="E3583" t="s">
        <v>7868</v>
      </c>
      <c r="F3583" t="s">
        <v>10386</v>
      </c>
      <c r="G3583" t="str">
        <f>"*"&amp;VLOOKUP(Tabla_clientes.amazonaws.com_UnoEE_Morenos_Real_t201_mm_clientes[[#This Row],[f201_rowid_tercero]],penvio_c,3,)</f>
        <v>*000</v>
      </c>
      <c r="H3583" t="str">
        <f>"*"&amp;VLOOKUP(Tabla_clientes.amazonaws.com_UnoEE_Morenos_Real_t201_mm_clientes[[#This Row],[f201_rowid_tercero]],penvio_c,5,)</f>
        <v>*LOZANO BARON LUZ MERY</v>
      </c>
      <c r="I3583" t="s">
        <v>6277</v>
      </c>
      <c r="J3583">
        <v>1</v>
      </c>
      <c r="K3583" t="s">
        <v>6273</v>
      </c>
      <c r="L3583" t="s">
        <v>7870</v>
      </c>
      <c r="M3583">
        <v>38899</v>
      </c>
      <c r="N3583" t="s">
        <v>6275</v>
      </c>
      <c r="O3583" t="s">
        <v>7146</v>
      </c>
      <c r="P3583">
        <v>2</v>
      </c>
      <c r="Q3583">
        <v>0</v>
      </c>
      <c r="R3583">
        <v>0</v>
      </c>
      <c r="S3583">
        <v>0</v>
      </c>
      <c r="T3583">
        <v>0</v>
      </c>
      <c r="U3583" t="s">
        <v>243</v>
      </c>
      <c r="W3583">
        <v>0</v>
      </c>
      <c r="X3583">
        <v>0</v>
      </c>
      <c r="Y3583">
        <v>0</v>
      </c>
      <c r="Z3583">
        <v>9999</v>
      </c>
      <c r="AA3583">
        <v>0</v>
      </c>
      <c r="AB3583">
        <v>0</v>
      </c>
      <c r="AC3583">
        <v>0</v>
      </c>
      <c r="AE3583" t="s">
        <v>26</v>
      </c>
      <c r="AF3583" s="1">
        <v>44562</v>
      </c>
      <c r="AG3583">
        <v>1</v>
      </c>
      <c r="AL3583" s="1"/>
      <c r="AN3583">
        <v>0</v>
      </c>
      <c r="AO3583">
        <v>0</v>
      </c>
      <c r="AQ3583" t="s">
        <v>7870</v>
      </c>
      <c r="AR3583" s="1">
        <v>44949.60362141204</v>
      </c>
      <c r="AS3583">
        <v>0</v>
      </c>
      <c r="AT3583">
        <v>0</v>
      </c>
      <c r="AU3583">
        <v>0</v>
      </c>
      <c r="AV3583">
        <v>0</v>
      </c>
      <c r="AW3583">
        <v>0</v>
      </c>
      <c r="AX3583">
        <v>0</v>
      </c>
      <c r="AY3583">
        <v>0</v>
      </c>
    </row>
    <row r="3584" spans="1:51" x14ac:dyDescent="0.25">
      <c r="A3584">
        <v>1</v>
      </c>
      <c r="B3584">
        <v>91</v>
      </c>
      <c r="C3584" t="str">
        <f>"*"&amp;VLOOKUP(Tabla_clientes.amazonaws.com_UnoEE_Morenos_Real_t201_mm_clientes[[#This Row],[f201_rowid_tercero]],tercero_c,2,)</f>
        <v>*52802524</v>
      </c>
      <c r="D3584" t="str">
        <f>"*"&amp;VLOOKUP(Tabla_clientes.amazonaws.com_UnoEE_Morenos_Real_t201_mm_clientes[[#This Row],[f201_rowid_tercero]],tercero_c,7,)</f>
        <v>*REYES ARCINIEGAS NOHORA</v>
      </c>
      <c r="E3584" t="s">
        <v>7868</v>
      </c>
      <c r="F3584" t="s">
        <v>10387</v>
      </c>
      <c r="G3584" t="str">
        <f>"*"&amp;VLOOKUP(Tabla_clientes.amazonaws.com_UnoEE_Morenos_Real_t201_mm_clientes[[#This Row],[f201_rowid_tercero]],penvio_c,3,)</f>
        <v>*000</v>
      </c>
      <c r="H3584" t="str">
        <f>"*"&amp;VLOOKUP(Tabla_clientes.amazonaws.com_UnoEE_Morenos_Real_t201_mm_clientes[[#This Row],[f201_rowid_tercero]],penvio_c,5,)</f>
        <v>*REYES ARCINIEGAS NOHORA</v>
      </c>
      <c r="I3584" t="s">
        <v>6277</v>
      </c>
      <c r="J3584">
        <v>1</v>
      </c>
      <c r="K3584" t="s">
        <v>6273</v>
      </c>
      <c r="L3584" t="s">
        <v>7870</v>
      </c>
      <c r="M3584">
        <v>38900</v>
      </c>
      <c r="N3584" t="s">
        <v>6275</v>
      </c>
      <c r="O3584" t="s">
        <v>7146</v>
      </c>
      <c r="P3584">
        <v>2</v>
      </c>
      <c r="Q3584">
        <v>0</v>
      </c>
      <c r="R3584">
        <v>0</v>
      </c>
      <c r="S3584">
        <v>0</v>
      </c>
      <c r="T3584">
        <v>0</v>
      </c>
      <c r="U3584" t="s">
        <v>243</v>
      </c>
      <c r="W3584">
        <v>0</v>
      </c>
      <c r="X3584">
        <v>0</v>
      </c>
      <c r="Y3584">
        <v>0</v>
      </c>
      <c r="Z3584">
        <v>9999</v>
      </c>
      <c r="AA3584">
        <v>0</v>
      </c>
      <c r="AB3584">
        <v>0</v>
      </c>
      <c r="AC3584">
        <v>0</v>
      </c>
      <c r="AE3584" t="s">
        <v>26</v>
      </c>
      <c r="AF3584" s="1">
        <v>44562</v>
      </c>
      <c r="AG3584">
        <v>1</v>
      </c>
      <c r="AL3584" s="1"/>
      <c r="AN3584">
        <v>0</v>
      </c>
      <c r="AO3584">
        <v>0</v>
      </c>
      <c r="AQ3584" t="s">
        <v>7870</v>
      </c>
      <c r="AR3584" s="1">
        <v>44949.603630092592</v>
      </c>
      <c r="AS3584">
        <v>0</v>
      </c>
      <c r="AT3584">
        <v>0</v>
      </c>
      <c r="AU3584">
        <v>0</v>
      </c>
      <c r="AV3584">
        <v>0</v>
      </c>
      <c r="AW3584">
        <v>0</v>
      </c>
      <c r="AX3584">
        <v>0</v>
      </c>
      <c r="AY3584">
        <v>0</v>
      </c>
    </row>
    <row r="3585" spans="1:51" x14ac:dyDescent="0.25">
      <c r="A3585">
        <v>1</v>
      </c>
      <c r="B3585">
        <v>1189</v>
      </c>
      <c r="C3585" t="str">
        <f>"*"&amp;VLOOKUP(Tabla_clientes.amazonaws.com_UnoEE_Morenos_Real_t201_mm_clientes[[#This Row],[f201_rowid_tercero]],tercero_c,2,)</f>
        <v>*53046352</v>
      </c>
      <c r="D3585" t="str">
        <f>"*"&amp;VLOOKUP(Tabla_clientes.amazonaws.com_UnoEE_Morenos_Real_t201_mm_clientes[[#This Row],[f201_rowid_tercero]],tercero_c,7,)</f>
        <v>*SANCHEZ QUINTERO NORALIA  YANETH</v>
      </c>
      <c r="E3585" t="s">
        <v>7868</v>
      </c>
      <c r="F3585" t="s">
        <v>10388</v>
      </c>
      <c r="G3585" t="str">
        <f>"*"&amp;VLOOKUP(Tabla_clientes.amazonaws.com_UnoEE_Morenos_Real_t201_mm_clientes[[#This Row],[f201_rowid_tercero]],penvio_c,3,)</f>
        <v>*000</v>
      </c>
      <c r="H3585" t="str">
        <f>"*"&amp;VLOOKUP(Tabla_clientes.amazonaws.com_UnoEE_Morenos_Real_t201_mm_clientes[[#This Row],[f201_rowid_tercero]],penvio_c,5,)</f>
        <v>*SANCHEZ QUINTERO NORALIA YANETH</v>
      </c>
      <c r="I3585" t="s">
        <v>6277</v>
      </c>
      <c r="J3585">
        <v>1</v>
      </c>
      <c r="K3585" t="s">
        <v>6273</v>
      </c>
      <c r="L3585" t="s">
        <v>7870</v>
      </c>
      <c r="M3585">
        <v>38901</v>
      </c>
      <c r="N3585" t="s">
        <v>6275</v>
      </c>
      <c r="O3585" t="s">
        <v>7146</v>
      </c>
      <c r="P3585">
        <v>2</v>
      </c>
      <c r="Q3585">
        <v>0</v>
      </c>
      <c r="R3585">
        <v>0</v>
      </c>
      <c r="S3585">
        <v>0</v>
      </c>
      <c r="T3585">
        <v>0</v>
      </c>
      <c r="U3585" t="s">
        <v>243</v>
      </c>
      <c r="W3585">
        <v>0</v>
      </c>
      <c r="X3585">
        <v>0</v>
      </c>
      <c r="Y3585">
        <v>0</v>
      </c>
      <c r="Z3585">
        <v>9999</v>
      </c>
      <c r="AA3585">
        <v>0</v>
      </c>
      <c r="AB3585">
        <v>0</v>
      </c>
      <c r="AC3585">
        <v>0</v>
      </c>
      <c r="AE3585" t="s">
        <v>26</v>
      </c>
      <c r="AF3585" s="1">
        <v>44562</v>
      </c>
      <c r="AG3585">
        <v>1</v>
      </c>
      <c r="AL3585" s="1"/>
      <c r="AN3585">
        <v>0</v>
      </c>
      <c r="AO3585">
        <v>0</v>
      </c>
      <c r="AQ3585" t="s">
        <v>7870</v>
      </c>
      <c r="AR3585" s="1">
        <v>44949.603638310182</v>
      </c>
      <c r="AS3585">
        <v>0</v>
      </c>
      <c r="AT3585">
        <v>0</v>
      </c>
      <c r="AU3585">
        <v>0</v>
      </c>
      <c r="AV3585">
        <v>0</v>
      </c>
      <c r="AW3585">
        <v>0</v>
      </c>
      <c r="AX3585">
        <v>0</v>
      </c>
      <c r="AY3585">
        <v>0</v>
      </c>
    </row>
    <row r="3586" spans="1:51" x14ac:dyDescent="0.25">
      <c r="A3586">
        <v>1</v>
      </c>
      <c r="B3586">
        <v>92</v>
      </c>
      <c r="C3586" t="str">
        <f>"*"&amp;VLOOKUP(Tabla_clientes.amazonaws.com_UnoEE_Morenos_Real_t201_mm_clientes[[#This Row],[f201_rowid_tercero]],tercero_c,2,)</f>
        <v>*53131097</v>
      </c>
      <c r="D3586" t="str">
        <f>"*"&amp;VLOOKUP(Tabla_clientes.amazonaws.com_UnoEE_Morenos_Real_t201_mm_clientes[[#This Row],[f201_rowid_tercero]],tercero_c,7,)</f>
        <v>*MORENO CAROLINA JENNY CAYCEDO</v>
      </c>
      <c r="E3586" t="s">
        <v>7868</v>
      </c>
      <c r="F3586" t="s">
        <v>10389</v>
      </c>
      <c r="G3586" t="str">
        <f>"*"&amp;VLOOKUP(Tabla_clientes.amazonaws.com_UnoEE_Morenos_Real_t201_mm_clientes[[#This Row],[f201_rowid_tercero]],penvio_c,3,)</f>
        <v>*000</v>
      </c>
      <c r="H3586" t="str">
        <f>"*"&amp;VLOOKUP(Tabla_clientes.amazonaws.com_UnoEE_Morenos_Real_t201_mm_clientes[[#This Row],[f201_rowid_tercero]],penvio_c,5,)</f>
        <v>*MORENO CAYCEDO JENNY CAROLINA</v>
      </c>
      <c r="I3586" t="s">
        <v>6277</v>
      </c>
      <c r="J3586">
        <v>1</v>
      </c>
      <c r="K3586" t="s">
        <v>6273</v>
      </c>
      <c r="L3586" t="s">
        <v>7870</v>
      </c>
      <c r="M3586">
        <v>38902</v>
      </c>
      <c r="N3586" t="s">
        <v>6275</v>
      </c>
      <c r="O3586" t="s">
        <v>7146</v>
      </c>
      <c r="P3586">
        <v>2</v>
      </c>
      <c r="Q3586">
        <v>0</v>
      </c>
      <c r="R3586">
        <v>0</v>
      </c>
      <c r="S3586">
        <v>0</v>
      </c>
      <c r="T3586">
        <v>0</v>
      </c>
      <c r="U3586" t="s">
        <v>243</v>
      </c>
      <c r="W3586">
        <v>0</v>
      </c>
      <c r="X3586">
        <v>0</v>
      </c>
      <c r="Y3586">
        <v>0</v>
      </c>
      <c r="Z3586">
        <v>9999</v>
      </c>
      <c r="AA3586">
        <v>0</v>
      </c>
      <c r="AB3586">
        <v>0</v>
      </c>
      <c r="AC3586">
        <v>0</v>
      </c>
      <c r="AE3586" t="s">
        <v>26</v>
      </c>
      <c r="AF3586" s="1">
        <v>44562</v>
      </c>
      <c r="AG3586">
        <v>1</v>
      </c>
      <c r="AL3586" s="1"/>
      <c r="AN3586">
        <v>0</v>
      </c>
      <c r="AO3586">
        <v>0</v>
      </c>
      <c r="AQ3586" t="s">
        <v>7870</v>
      </c>
      <c r="AR3586" s="1">
        <v>44949.603646793985</v>
      </c>
      <c r="AS3586">
        <v>0</v>
      </c>
      <c r="AT3586">
        <v>0</v>
      </c>
      <c r="AU3586">
        <v>0</v>
      </c>
      <c r="AV3586">
        <v>0</v>
      </c>
      <c r="AW3586">
        <v>0</v>
      </c>
      <c r="AX3586">
        <v>0</v>
      </c>
      <c r="AY3586">
        <v>0</v>
      </c>
    </row>
    <row r="3587" spans="1:51" x14ac:dyDescent="0.25">
      <c r="A3587">
        <v>1</v>
      </c>
      <c r="B3587">
        <v>93</v>
      </c>
      <c r="C3587" t="str">
        <f>"*"&amp;VLOOKUP(Tabla_clientes.amazonaws.com_UnoEE_Morenos_Real_t201_mm_clientes[[#This Row],[f201_rowid_tercero]],tercero_c,2,)</f>
        <v>*53155290</v>
      </c>
      <c r="D3587" t="str">
        <f>"*"&amp;VLOOKUP(Tabla_clientes.amazonaws.com_UnoEE_Morenos_Real_t201_mm_clientes[[#This Row],[f201_rowid_tercero]],tercero_c,7,)</f>
        <v>*LONDOÑO HERNANDEZ ANDREA  PAOLA</v>
      </c>
      <c r="E3587" t="s">
        <v>7868</v>
      </c>
      <c r="F3587" t="s">
        <v>10390</v>
      </c>
      <c r="G3587" t="str">
        <f>"*"&amp;VLOOKUP(Tabla_clientes.amazonaws.com_UnoEE_Morenos_Real_t201_mm_clientes[[#This Row],[f201_rowid_tercero]],penvio_c,3,)</f>
        <v>*000</v>
      </c>
      <c r="H3587" t="str">
        <f>"*"&amp;VLOOKUP(Tabla_clientes.amazonaws.com_UnoEE_Morenos_Real_t201_mm_clientes[[#This Row],[f201_rowid_tercero]],penvio_c,5,)</f>
        <v>*LONDOÑO HERNANDEZ ANDREA PAOLA</v>
      </c>
      <c r="I3587" t="s">
        <v>6277</v>
      </c>
      <c r="J3587">
        <v>1</v>
      </c>
      <c r="K3587" t="s">
        <v>6273</v>
      </c>
      <c r="L3587" t="s">
        <v>7870</v>
      </c>
      <c r="M3587">
        <v>38903</v>
      </c>
      <c r="N3587" t="s">
        <v>6275</v>
      </c>
      <c r="O3587" t="s">
        <v>7146</v>
      </c>
      <c r="P3587">
        <v>2</v>
      </c>
      <c r="Q3587">
        <v>0</v>
      </c>
      <c r="R3587">
        <v>0</v>
      </c>
      <c r="S3587">
        <v>0</v>
      </c>
      <c r="T3587">
        <v>0</v>
      </c>
      <c r="U3587" t="s">
        <v>243</v>
      </c>
      <c r="W3587">
        <v>0</v>
      </c>
      <c r="X3587">
        <v>0</v>
      </c>
      <c r="Y3587">
        <v>0</v>
      </c>
      <c r="Z3587">
        <v>9999</v>
      </c>
      <c r="AA3587">
        <v>0</v>
      </c>
      <c r="AB3587">
        <v>0</v>
      </c>
      <c r="AC3587">
        <v>0</v>
      </c>
      <c r="AE3587" t="s">
        <v>26</v>
      </c>
      <c r="AF3587" s="1">
        <v>44562</v>
      </c>
      <c r="AG3587">
        <v>1</v>
      </c>
      <c r="AL3587" s="1"/>
      <c r="AN3587">
        <v>0</v>
      </c>
      <c r="AO3587">
        <v>0</v>
      </c>
      <c r="AQ3587" t="s">
        <v>7870</v>
      </c>
      <c r="AR3587" s="1">
        <v>44949.603654942126</v>
      </c>
      <c r="AS3587">
        <v>0</v>
      </c>
      <c r="AT3587">
        <v>0</v>
      </c>
      <c r="AU3587">
        <v>0</v>
      </c>
      <c r="AV3587">
        <v>0</v>
      </c>
      <c r="AW3587">
        <v>0</v>
      </c>
      <c r="AX3587">
        <v>0</v>
      </c>
      <c r="AY3587">
        <v>0</v>
      </c>
    </row>
    <row r="3588" spans="1:51" x14ac:dyDescent="0.25">
      <c r="A3588">
        <v>1</v>
      </c>
      <c r="B3588">
        <v>94</v>
      </c>
      <c r="C3588" t="str">
        <f>"*"&amp;VLOOKUP(Tabla_clientes.amazonaws.com_UnoEE_Morenos_Real_t201_mm_clientes[[#This Row],[f201_rowid_tercero]],tercero_c,2,)</f>
        <v>*65586539</v>
      </c>
      <c r="D3588" t="str">
        <f>"*"&amp;VLOOKUP(Tabla_clientes.amazonaws.com_UnoEE_Morenos_Real_t201_mm_clientes[[#This Row],[f201_rowid_tercero]],tercero_c,7,)</f>
        <v>*SERRANO CANDIA MARICELA</v>
      </c>
      <c r="E3588" t="s">
        <v>7868</v>
      </c>
      <c r="F3588" t="s">
        <v>10391</v>
      </c>
      <c r="G3588" t="str">
        <f>"*"&amp;VLOOKUP(Tabla_clientes.amazonaws.com_UnoEE_Morenos_Real_t201_mm_clientes[[#This Row],[f201_rowid_tercero]],penvio_c,3,)</f>
        <v>*000</v>
      </c>
      <c r="H3588" t="str">
        <f>"*"&amp;VLOOKUP(Tabla_clientes.amazonaws.com_UnoEE_Morenos_Real_t201_mm_clientes[[#This Row],[f201_rowid_tercero]],penvio_c,5,)</f>
        <v>*MARICELA SERRANO CANDIA</v>
      </c>
      <c r="I3588" t="s">
        <v>6277</v>
      </c>
      <c r="J3588">
        <v>1</v>
      </c>
      <c r="K3588" t="s">
        <v>6273</v>
      </c>
      <c r="L3588" t="s">
        <v>7870</v>
      </c>
      <c r="M3588">
        <v>38904</v>
      </c>
      <c r="N3588" t="s">
        <v>6275</v>
      </c>
      <c r="O3588" t="s">
        <v>7146</v>
      </c>
      <c r="P3588">
        <v>2</v>
      </c>
      <c r="Q3588">
        <v>0</v>
      </c>
      <c r="R3588">
        <v>0</v>
      </c>
      <c r="S3588">
        <v>0</v>
      </c>
      <c r="T3588">
        <v>0</v>
      </c>
      <c r="U3588" t="s">
        <v>243</v>
      </c>
      <c r="W3588">
        <v>0</v>
      </c>
      <c r="X3588">
        <v>0</v>
      </c>
      <c r="Y3588">
        <v>0</v>
      </c>
      <c r="Z3588">
        <v>9999</v>
      </c>
      <c r="AA3588">
        <v>0</v>
      </c>
      <c r="AB3588">
        <v>0</v>
      </c>
      <c r="AC3588">
        <v>0</v>
      </c>
      <c r="AE3588" t="s">
        <v>26</v>
      </c>
      <c r="AF3588" s="1">
        <v>44562</v>
      </c>
      <c r="AG3588">
        <v>1</v>
      </c>
      <c r="AL3588" s="1"/>
      <c r="AN3588">
        <v>0</v>
      </c>
      <c r="AO3588">
        <v>0</v>
      </c>
      <c r="AQ3588" t="s">
        <v>7870</v>
      </c>
      <c r="AR3588" s="1">
        <v>44949.60366385417</v>
      </c>
      <c r="AS3588">
        <v>0</v>
      </c>
      <c r="AT3588">
        <v>0</v>
      </c>
      <c r="AU3588">
        <v>0</v>
      </c>
      <c r="AV3588">
        <v>0</v>
      </c>
      <c r="AW3588">
        <v>0</v>
      </c>
      <c r="AX3588">
        <v>0</v>
      </c>
      <c r="AY3588">
        <v>0</v>
      </c>
    </row>
    <row r="3589" spans="1:51" x14ac:dyDescent="0.25">
      <c r="A3589">
        <v>1</v>
      </c>
      <c r="B3589">
        <v>95</v>
      </c>
      <c r="C3589" t="str">
        <f>"*"&amp;VLOOKUP(Tabla_clientes.amazonaws.com_UnoEE_Morenos_Real_t201_mm_clientes[[#This Row],[f201_rowid_tercero]],tercero_c,2,)</f>
        <v>*65695147</v>
      </c>
      <c r="D3589" t="str">
        <f>"*"&amp;VLOOKUP(Tabla_clientes.amazonaws.com_UnoEE_Morenos_Real_t201_mm_clientes[[#This Row],[f201_rowid_tercero]],tercero_c,7,)</f>
        <v>*FIGUEROA BARRERO HERMELINDA</v>
      </c>
      <c r="E3589" t="s">
        <v>7868</v>
      </c>
      <c r="F3589" t="s">
        <v>10392</v>
      </c>
      <c r="G3589" t="str">
        <f>"*"&amp;VLOOKUP(Tabla_clientes.amazonaws.com_UnoEE_Morenos_Real_t201_mm_clientes[[#This Row],[f201_rowid_tercero]],penvio_c,3,)</f>
        <v>*000</v>
      </c>
      <c r="H3589" t="str">
        <f>"*"&amp;VLOOKUP(Tabla_clientes.amazonaws.com_UnoEE_Morenos_Real_t201_mm_clientes[[#This Row],[f201_rowid_tercero]],penvio_c,5,)</f>
        <v>*FIGUEROA BARRERO HERMELINDA</v>
      </c>
      <c r="I3589" t="s">
        <v>6277</v>
      </c>
      <c r="J3589">
        <v>1</v>
      </c>
      <c r="K3589" t="s">
        <v>6273</v>
      </c>
      <c r="L3589" t="s">
        <v>7870</v>
      </c>
      <c r="M3589">
        <v>38905</v>
      </c>
      <c r="N3589" t="s">
        <v>6275</v>
      </c>
      <c r="O3589" t="s">
        <v>7146</v>
      </c>
      <c r="P3589">
        <v>2</v>
      </c>
      <c r="Q3589">
        <v>0</v>
      </c>
      <c r="R3589">
        <v>0</v>
      </c>
      <c r="S3589">
        <v>0</v>
      </c>
      <c r="T3589">
        <v>0</v>
      </c>
      <c r="U3589" t="s">
        <v>243</v>
      </c>
      <c r="W3589">
        <v>0</v>
      </c>
      <c r="X3589">
        <v>0</v>
      </c>
      <c r="Y3589">
        <v>0</v>
      </c>
      <c r="Z3589">
        <v>9999</v>
      </c>
      <c r="AA3589">
        <v>0</v>
      </c>
      <c r="AB3589">
        <v>0</v>
      </c>
      <c r="AC3589">
        <v>0</v>
      </c>
      <c r="AE3589" t="s">
        <v>26</v>
      </c>
      <c r="AF3589" s="1">
        <v>44562</v>
      </c>
      <c r="AG3589">
        <v>1</v>
      </c>
      <c r="AL3589" s="1"/>
      <c r="AN3589">
        <v>0</v>
      </c>
      <c r="AO3589">
        <v>0</v>
      </c>
      <c r="AQ3589" t="s">
        <v>7870</v>
      </c>
      <c r="AR3589" s="1">
        <v>44949.603673530095</v>
      </c>
      <c r="AS3589">
        <v>0</v>
      </c>
      <c r="AT3589">
        <v>0</v>
      </c>
      <c r="AU3589">
        <v>0</v>
      </c>
      <c r="AV3589">
        <v>0</v>
      </c>
      <c r="AW3589">
        <v>0</v>
      </c>
      <c r="AX3589">
        <v>0</v>
      </c>
      <c r="AY3589">
        <v>0</v>
      </c>
    </row>
    <row r="3590" spans="1:51" x14ac:dyDescent="0.25">
      <c r="A3590">
        <v>1</v>
      </c>
      <c r="B3590">
        <v>96</v>
      </c>
      <c r="C3590" t="str">
        <f>"*"&amp;VLOOKUP(Tabla_clientes.amazonaws.com_UnoEE_Morenos_Real_t201_mm_clientes[[#This Row],[f201_rowid_tercero]],tercero_c,2,)</f>
        <v>*65785864</v>
      </c>
      <c r="D3590" t="str">
        <f>"*"&amp;VLOOKUP(Tabla_clientes.amazonaws.com_UnoEE_Morenos_Real_t201_mm_clientes[[#This Row],[f201_rowid_tercero]],tercero_c,7,)</f>
        <v>*RIVERA CIFUENTES MARIA ALCIRA</v>
      </c>
      <c r="E3590" t="s">
        <v>7868</v>
      </c>
      <c r="F3590" t="s">
        <v>10393</v>
      </c>
      <c r="G3590" t="str">
        <f>"*"&amp;VLOOKUP(Tabla_clientes.amazonaws.com_UnoEE_Morenos_Real_t201_mm_clientes[[#This Row],[f201_rowid_tercero]],penvio_c,3,)</f>
        <v>*000</v>
      </c>
      <c r="H3590" t="str">
        <f>"*"&amp;VLOOKUP(Tabla_clientes.amazonaws.com_UnoEE_Morenos_Real_t201_mm_clientes[[#This Row],[f201_rowid_tercero]],penvio_c,5,)</f>
        <v>*MARIA ALCIRA RIVERA CIFUENTES</v>
      </c>
      <c r="I3590" t="s">
        <v>6277</v>
      </c>
      <c r="J3590">
        <v>1</v>
      </c>
      <c r="K3590" t="s">
        <v>6273</v>
      </c>
      <c r="L3590" t="s">
        <v>7870</v>
      </c>
      <c r="M3590">
        <v>38906</v>
      </c>
      <c r="N3590" t="s">
        <v>6275</v>
      </c>
      <c r="O3590" t="s">
        <v>7146</v>
      </c>
      <c r="P3590">
        <v>2</v>
      </c>
      <c r="Q3590">
        <v>1000000</v>
      </c>
      <c r="R3590">
        <v>0</v>
      </c>
      <c r="S3590">
        <v>0</v>
      </c>
      <c r="T3590">
        <v>0</v>
      </c>
      <c r="U3590" t="s">
        <v>243</v>
      </c>
      <c r="W3590">
        <v>0</v>
      </c>
      <c r="X3590">
        <v>0</v>
      </c>
      <c r="Y3590">
        <v>0</v>
      </c>
      <c r="Z3590">
        <v>9999</v>
      </c>
      <c r="AA3590">
        <v>0</v>
      </c>
      <c r="AB3590">
        <v>0</v>
      </c>
      <c r="AC3590">
        <v>0</v>
      </c>
      <c r="AE3590" t="s">
        <v>26</v>
      </c>
      <c r="AF3590" s="1">
        <v>44562</v>
      </c>
      <c r="AG3590">
        <v>1</v>
      </c>
      <c r="AL3590" s="1"/>
      <c r="AM3590">
        <v>34078</v>
      </c>
      <c r="AN3590">
        <v>0</v>
      </c>
      <c r="AO3590">
        <v>0</v>
      </c>
      <c r="AQ3590" t="s">
        <v>7870</v>
      </c>
      <c r="AR3590" s="1">
        <v>44949.603683333335</v>
      </c>
      <c r="AS3590">
        <v>0</v>
      </c>
      <c r="AT3590">
        <v>0</v>
      </c>
      <c r="AU3590">
        <v>0</v>
      </c>
      <c r="AV3590">
        <v>0</v>
      </c>
      <c r="AW3590">
        <v>0</v>
      </c>
      <c r="AX3590">
        <v>0</v>
      </c>
      <c r="AY3590">
        <v>0</v>
      </c>
    </row>
    <row r="3591" spans="1:51" x14ac:dyDescent="0.25">
      <c r="A3591">
        <v>1</v>
      </c>
      <c r="B3591">
        <v>97</v>
      </c>
      <c r="C3591" t="str">
        <f>"*"&amp;VLOOKUP(Tabla_clientes.amazonaws.com_UnoEE_Morenos_Real_t201_mm_clientes[[#This Row],[f201_rowid_tercero]],tercero_c,2,)</f>
        <v>*72334520</v>
      </c>
      <c r="D3591" t="str">
        <f>"*"&amp;VLOOKUP(Tabla_clientes.amazonaws.com_UnoEE_Morenos_Real_t201_mm_clientes[[#This Row],[f201_rowid_tercero]],tercero_c,7,)</f>
        <v>*DE LA HOZ SANDOVAL DARWIN DE JESUS</v>
      </c>
      <c r="E3591" t="s">
        <v>7868</v>
      </c>
      <c r="F3591" t="s">
        <v>10394</v>
      </c>
      <c r="G3591" t="str">
        <f>"*"&amp;VLOOKUP(Tabla_clientes.amazonaws.com_UnoEE_Morenos_Real_t201_mm_clientes[[#This Row],[f201_rowid_tercero]],penvio_c,3,)</f>
        <v>*000</v>
      </c>
      <c r="H3591" t="str">
        <f>"*"&amp;VLOOKUP(Tabla_clientes.amazonaws.com_UnoEE_Morenos_Real_t201_mm_clientes[[#This Row],[f201_rowid_tercero]],penvio_c,5,)</f>
        <v>*DE LA HOZ SANDOVAL DARWIN DE JESUS</v>
      </c>
      <c r="I3591" t="s">
        <v>6277</v>
      </c>
      <c r="J3591">
        <v>1</v>
      </c>
      <c r="K3591" t="s">
        <v>6273</v>
      </c>
      <c r="L3591" t="s">
        <v>7870</v>
      </c>
      <c r="M3591">
        <v>38907</v>
      </c>
      <c r="N3591" t="s">
        <v>6275</v>
      </c>
      <c r="O3591" t="s">
        <v>7146</v>
      </c>
      <c r="P3591">
        <v>2</v>
      </c>
      <c r="Q3591">
        <v>0</v>
      </c>
      <c r="R3591">
        <v>0</v>
      </c>
      <c r="S3591">
        <v>0</v>
      </c>
      <c r="T3591">
        <v>0</v>
      </c>
      <c r="U3591" t="s">
        <v>243</v>
      </c>
      <c r="W3591">
        <v>0</v>
      </c>
      <c r="X3591">
        <v>0</v>
      </c>
      <c r="Y3591">
        <v>0</v>
      </c>
      <c r="Z3591">
        <v>9999</v>
      </c>
      <c r="AA3591">
        <v>0</v>
      </c>
      <c r="AB3591">
        <v>0</v>
      </c>
      <c r="AC3591">
        <v>0</v>
      </c>
      <c r="AE3591" t="s">
        <v>26</v>
      </c>
      <c r="AF3591" s="1">
        <v>44562</v>
      </c>
      <c r="AG3591">
        <v>1</v>
      </c>
      <c r="AL3591" s="1"/>
      <c r="AN3591">
        <v>0</v>
      </c>
      <c r="AO3591">
        <v>0</v>
      </c>
      <c r="AQ3591" t="s">
        <v>7870</v>
      </c>
      <c r="AR3591" s="1">
        <v>44949.603692013887</v>
      </c>
      <c r="AS3591">
        <v>0</v>
      </c>
      <c r="AT3591">
        <v>0</v>
      </c>
      <c r="AU3591">
        <v>0</v>
      </c>
      <c r="AV3591">
        <v>0</v>
      </c>
      <c r="AW3591">
        <v>0</v>
      </c>
      <c r="AX3591">
        <v>0</v>
      </c>
      <c r="AY3591">
        <v>0</v>
      </c>
    </row>
    <row r="3592" spans="1:51" x14ac:dyDescent="0.25">
      <c r="A3592">
        <v>1</v>
      </c>
      <c r="B3592">
        <v>98</v>
      </c>
      <c r="C3592" t="str">
        <f>"*"&amp;VLOOKUP(Tabla_clientes.amazonaws.com_UnoEE_Morenos_Real_t201_mm_clientes[[#This Row],[f201_rowid_tercero]],tercero_c,2,)</f>
        <v>*74334146</v>
      </c>
      <c r="D3592" t="str">
        <f>"*"&amp;VLOOKUP(Tabla_clientes.amazonaws.com_UnoEE_Morenos_Real_t201_mm_clientes[[#This Row],[f201_rowid_tercero]],tercero_c,7,)</f>
        <v>*ZAMBRANO PINZON JHON  HENRY</v>
      </c>
      <c r="E3592" t="s">
        <v>7868</v>
      </c>
      <c r="F3592" t="s">
        <v>10395</v>
      </c>
      <c r="G3592" t="str">
        <f>"*"&amp;VLOOKUP(Tabla_clientes.amazonaws.com_UnoEE_Morenos_Real_t201_mm_clientes[[#This Row],[f201_rowid_tercero]],penvio_c,3,)</f>
        <v>*000</v>
      </c>
      <c r="H3592" t="str">
        <f>"*"&amp;VLOOKUP(Tabla_clientes.amazonaws.com_UnoEE_Morenos_Real_t201_mm_clientes[[#This Row],[f201_rowid_tercero]],penvio_c,5,)</f>
        <v>*JHON HENRY ZAMBRANO PINZON</v>
      </c>
      <c r="I3592" t="s">
        <v>6277</v>
      </c>
      <c r="J3592">
        <v>1</v>
      </c>
      <c r="K3592" t="s">
        <v>6273</v>
      </c>
      <c r="L3592" t="s">
        <v>7870</v>
      </c>
      <c r="M3592">
        <v>38908</v>
      </c>
      <c r="N3592" t="s">
        <v>6275</v>
      </c>
      <c r="O3592" t="s">
        <v>7146</v>
      </c>
      <c r="P3592">
        <v>2</v>
      </c>
      <c r="Q3592">
        <v>0</v>
      </c>
      <c r="R3592">
        <v>0</v>
      </c>
      <c r="S3592">
        <v>0</v>
      </c>
      <c r="T3592">
        <v>0</v>
      </c>
      <c r="U3592" t="s">
        <v>243</v>
      </c>
      <c r="W3592">
        <v>0</v>
      </c>
      <c r="X3592">
        <v>0</v>
      </c>
      <c r="Y3592">
        <v>0</v>
      </c>
      <c r="Z3592">
        <v>9999</v>
      </c>
      <c r="AA3592">
        <v>0</v>
      </c>
      <c r="AB3592">
        <v>0</v>
      </c>
      <c r="AC3592">
        <v>0</v>
      </c>
      <c r="AE3592" t="s">
        <v>26</v>
      </c>
      <c r="AF3592" s="1">
        <v>44562</v>
      </c>
      <c r="AG3592">
        <v>1</v>
      </c>
      <c r="AL3592" s="1"/>
      <c r="AN3592">
        <v>0</v>
      </c>
      <c r="AO3592">
        <v>0</v>
      </c>
      <c r="AQ3592" t="s">
        <v>7870</v>
      </c>
      <c r="AR3592" s="1">
        <v>44949.603702233799</v>
      </c>
      <c r="AS3592">
        <v>0</v>
      </c>
      <c r="AT3592">
        <v>0</v>
      </c>
      <c r="AU3592">
        <v>0</v>
      </c>
      <c r="AV3592">
        <v>0</v>
      </c>
      <c r="AW3592">
        <v>0</v>
      </c>
      <c r="AX3592">
        <v>0</v>
      </c>
      <c r="AY3592">
        <v>0</v>
      </c>
    </row>
    <row r="3593" spans="1:51" x14ac:dyDescent="0.25">
      <c r="A3593">
        <v>1</v>
      </c>
      <c r="B3593">
        <v>99</v>
      </c>
      <c r="C3593" t="str">
        <f>"*"&amp;VLOOKUP(Tabla_clientes.amazonaws.com_UnoEE_Morenos_Real_t201_mm_clientes[[#This Row],[f201_rowid_tercero]],tercero_c,2,)</f>
        <v>*74335765</v>
      </c>
      <c r="D3593" t="str">
        <f>"*"&amp;VLOOKUP(Tabla_clientes.amazonaws.com_UnoEE_Morenos_Real_t201_mm_clientes[[#This Row],[f201_rowid_tercero]],tercero_c,7,)</f>
        <v>*SALCEDO AMAYA OSCAR ARMANDO</v>
      </c>
      <c r="E3593" t="s">
        <v>7868</v>
      </c>
      <c r="F3593" t="s">
        <v>10396</v>
      </c>
      <c r="G3593" t="str">
        <f>"*"&amp;VLOOKUP(Tabla_clientes.amazonaws.com_UnoEE_Morenos_Real_t201_mm_clientes[[#This Row],[f201_rowid_tercero]],penvio_c,3,)</f>
        <v>*000</v>
      </c>
      <c r="H3593" t="str">
        <f>"*"&amp;VLOOKUP(Tabla_clientes.amazonaws.com_UnoEE_Morenos_Real_t201_mm_clientes[[#This Row],[f201_rowid_tercero]],penvio_c,5,)</f>
        <v>*SALCEDO AMAYA OSCAR ARMANDO</v>
      </c>
      <c r="I3593" t="s">
        <v>6277</v>
      </c>
      <c r="J3593">
        <v>1</v>
      </c>
      <c r="K3593" t="s">
        <v>6273</v>
      </c>
      <c r="L3593" t="s">
        <v>7870</v>
      </c>
      <c r="M3593">
        <v>38909</v>
      </c>
      <c r="N3593" t="s">
        <v>6275</v>
      </c>
      <c r="O3593" t="s">
        <v>7146</v>
      </c>
      <c r="P3593">
        <v>2</v>
      </c>
      <c r="Q3593">
        <v>0</v>
      </c>
      <c r="R3593">
        <v>0</v>
      </c>
      <c r="S3593">
        <v>0</v>
      </c>
      <c r="T3593">
        <v>0</v>
      </c>
      <c r="U3593" t="s">
        <v>243</v>
      </c>
      <c r="W3593">
        <v>0</v>
      </c>
      <c r="X3593">
        <v>0</v>
      </c>
      <c r="Y3593">
        <v>0</v>
      </c>
      <c r="Z3593">
        <v>9999</v>
      </c>
      <c r="AA3593">
        <v>0</v>
      </c>
      <c r="AB3593">
        <v>0</v>
      </c>
      <c r="AC3593">
        <v>0</v>
      </c>
      <c r="AE3593" t="s">
        <v>26</v>
      </c>
      <c r="AF3593" s="1">
        <v>44562</v>
      </c>
      <c r="AG3593">
        <v>1</v>
      </c>
      <c r="AL3593" s="1"/>
      <c r="AN3593">
        <v>0</v>
      </c>
      <c r="AO3593">
        <v>0</v>
      </c>
      <c r="AQ3593" t="s">
        <v>7870</v>
      </c>
      <c r="AR3593" s="1">
        <v>44949.6037119213</v>
      </c>
      <c r="AS3593">
        <v>0</v>
      </c>
      <c r="AT3593">
        <v>0</v>
      </c>
      <c r="AU3593">
        <v>0</v>
      </c>
      <c r="AV3593">
        <v>0</v>
      </c>
      <c r="AW3593">
        <v>0</v>
      </c>
      <c r="AX3593">
        <v>0</v>
      </c>
      <c r="AY3593">
        <v>0</v>
      </c>
    </row>
    <row r="3594" spans="1:51" x14ac:dyDescent="0.25">
      <c r="A3594">
        <v>1</v>
      </c>
      <c r="B3594">
        <v>619</v>
      </c>
      <c r="C3594" t="str">
        <f>"*"&amp;VLOOKUP(Tabla_clientes.amazonaws.com_UnoEE_Morenos_Real_t201_mm_clientes[[#This Row],[f201_rowid_tercero]],tercero_c,2,)</f>
        <v>*1344</v>
      </c>
      <c r="D3594" t="str">
        <f>"*"&amp;VLOOKUP(Tabla_clientes.amazonaws.com_UnoEE_Morenos_Real_t201_mm_clientes[[#This Row],[f201_rowid_tercero]],tercero_c,7,)</f>
        <v>*RAPI MERCAR SA</v>
      </c>
      <c r="E3594" t="s">
        <v>7886</v>
      </c>
      <c r="F3594" t="s">
        <v>10397</v>
      </c>
      <c r="G3594" t="str">
        <f>"*"&amp;VLOOKUP(Tabla_clientes.amazonaws.com_UnoEE_Morenos_Real_t201_mm_clientes[[#This Row],[f201_rowid_tercero]],penvio_c,3,)</f>
        <v>*000</v>
      </c>
      <c r="H3594" t="str">
        <f>"*"&amp;VLOOKUP(Tabla_clientes.amazonaws.com_UnoEE_Morenos_Real_t201_mm_clientes[[#This Row],[f201_rowid_tercero]],penvio_c,5,)</f>
        <v>*RAPIMERCAR SA-RODADERO</v>
      </c>
      <c r="I3594" t="s">
        <v>6277</v>
      </c>
      <c r="J3594">
        <v>1</v>
      </c>
      <c r="K3594" t="s">
        <v>6273</v>
      </c>
      <c r="L3594" t="s">
        <v>7239</v>
      </c>
      <c r="M3594">
        <v>41137</v>
      </c>
      <c r="N3594" t="s">
        <v>6275</v>
      </c>
      <c r="O3594" t="s">
        <v>7036</v>
      </c>
      <c r="P3594">
        <v>10</v>
      </c>
      <c r="Q3594">
        <v>5000000</v>
      </c>
      <c r="R3594">
        <v>0</v>
      </c>
      <c r="S3594">
        <v>0</v>
      </c>
      <c r="T3594">
        <v>0</v>
      </c>
      <c r="U3594" t="s">
        <v>243</v>
      </c>
      <c r="W3594">
        <v>1</v>
      </c>
      <c r="X3594">
        <v>0</v>
      </c>
      <c r="Y3594">
        <v>0</v>
      </c>
      <c r="Z3594">
        <v>100</v>
      </c>
      <c r="AA3594">
        <v>0</v>
      </c>
      <c r="AB3594">
        <v>1</v>
      </c>
      <c r="AC3594">
        <v>0</v>
      </c>
      <c r="AD3594" t="s">
        <v>6129</v>
      </c>
      <c r="AE3594" t="s">
        <v>26</v>
      </c>
      <c r="AF3594" s="1">
        <v>45001</v>
      </c>
      <c r="AG3594">
        <v>1</v>
      </c>
      <c r="AL3594" s="1"/>
      <c r="AM3594">
        <v>37070</v>
      </c>
      <c r="AN3594">
        <v>0</v>
      </c>
      <c r="AO3594">
        <v>0</v>
      </c>
      <c r="AQ3594" t="s">
        <v>7239</v>
      </c>
      <c r="AR3594" s="1">
        <v>45001.409969872686</v>
      </c>
      <c r="AS3594">
        <v>0</v>
      </c>
      <c r="AT3594">
        <v>0</v>
      </c>
      <c r="AU3594">
        <v>0</v>
      </c>
      <c r="AV3594">
        <v>1</v>
      </c>
      <c r="AW3594">
        <v>0</v>
      </c>
      <c r="AX3594">
        <v>0</v>
      </c>
      <c r="AY3594">
        <v>0</v>
      </c>
    </row>
    <row r="3595" spans="1:51" x14ac:dyDescent="0.25">
      <c r="A3595">
        <v>1</v>
      </c>
      <c r="B3595">
        <v>101</v>
      </c>
      <c r="C3595" t="str">
        <f>"*"&amp;VLOOKUP(Tabla_clientes.amazonaws.com_UnoEE_Morenos_Real_t201_mm_clientes[[#This Row],[f201_rowid_tercero]],tercero_c,2,)</f>
        <v>*79131047</v>
      </c>
      <c r="D3595" t="str">
        <f>"*"&amp;VLOOKUP(Tabla_clientes.amazonaws.com_UnoEE_Morenos_Real_t201_mm_clientes[[#This Row],[f201_rowid_tercero]],tercero_c,7,)</f>
        <v>*MONROY SAAVEDRA JOSE LUIS</v>
      </c>
      <c r="E3595" t="s">
        <v>7868</v>
      </c>
      <c r="F3595" t="s">
        <v>10398</v>
      </c>
      <c r="G3595" t="str">
        <f>"*"&amp;VLOOKUP(Tabla_clientes.amazonaws.com_UnoEE_Morenos_Real_t201_mm_clientes[[#This Row],[f201_rowid_tercero]],penvio_c,3,)</f>
        <v>*000</v>
      </c>
      <c r="H3595" t="str">
        <f>"*"&amp;VLOOKUP(Tabla_clientes.amazonaws.com_UnoEE_Morenos_Real_t201_mm_clientes[[#This Row],[f201_rowid_tercero]],penvio_c,5,)</f>
        <v>*JOSE LUIS MONROY SAAVEDRA</v>
      </c>
      <c r="I3595" t="s">
        <v>6277</v>
      </c>
      <c r="J3595">
        <v>1</v>
      </c>
      <c r="K3595" t="s">
        <v>6273</v>
      </c>
      <c r="L3595" t="s">
        <v>7870</v>
      </c>
      <c r="M3595">
        <v>38911</v>
      </c>
      <c r="N3595" t="s">
        <v>6275</v>
      </c>
      <c r="O3595" t="s">
        <v>7146</v>
      </c>
      <c r="P3595">
        <v>2</v>
      </c>
      <c r="Q3595">
        <v>0</v>
      </c>
      <c r="R3595">
        <v>0</v>
      </c>
      <c r="S3595">
        <v>0</v>
      </c>
      <c r="T3595">
        <v>0</v>
      </c>
      <c r="U3595" t="s">
        <v>243</v>
      </c>
      <c r="W3595">
        <v>0</v>
      </c>
      <c r="X3595">
        <v>0</v>
      </c>
      <c r="Y3595">
        <v>0</v>
      </c>
      <c r="Z3595">
        <v>9999</v>
      </c>
      <c r="AA3595">
        <v>0</v>
      </c>
      <c r="AB3595">
        <v>0</v>
      </c>
      <c r="AC3595">
        <v>0</v>
      </c>
      <c r="AE3595" t="s">
        <v>26</v>
      </c>
      <c r="AF3595" s="1">
        <v>44562</v>
      </c>
      <c r="AG3595">
        <v>1</v>
      </c>
      <c r="AL3595" s="1"/>
      <c r="AN3595">
        <v>0</v>
      </c>
      <c r="AO3595">
        <v>0</v>
      </c>
      <c r="AQ3595" t="s">
        <v>7870</v>
      </c>
      <c r="AR3595" s="1">
        <v>44949.603731979165</v>
      </c>
      <c r="AS3595">
        <v>0</v>
      </c>
      <c r="AT3595">
        <v>0</v>
      </c>
      <c r="AU3595">
        <v>0</v>
      </c>
      <c r="AV3595">
        <v>0</v>
      </c>
      <c r="AW3595">
        <v>0</v>
      </c>
      <c r="AX3595">
        <v>0</v>
      </c>
      <c r="AY3595">
        <v>0</v>
      </c>
    </row>
    <row r="3596" spans="1:51" x14ac:dyDescent="0.25">
      <c r="A3596">
        <v>1</v>
      </c>
      <c r="B3596">
        <v>1014</v>
      </c>
      <c r="C3596" t="str">
        <f>"*"&amp;VLOOKUP(Tabla_clientes.amazonaws.com_UnoEE_Morenos_Real_t201_mm_clientes[[#This Row],[f201_rowid_tercero]],tercero_c,2,)</f>
        <v>*79233773</v>
      </c>
      <c r="D3596" t="str">
        <f>"*"&amp;VLOOKUP(Tabla_clientes.amazonaws.com_UnoEE_Morenos_Real_t201_mm_clientes[[#This Row],[f201_rowid_tercero]],tercero_c,7,)</f>
        <v>*PEREZ VELEZ LUIS EDUARDO</v>
      </c>
      <c r="E3596" t="s">
        <v>7868</v>
      </c>
      <c r="F3596" t="s">
        <v>10399</v>
      </c>
      <c r="G3596" t="str">
        <f>"*"&amp;VLOOKUP(Tabla_clientes.amazonaws.com_UnoEE_Morenos_Real_t201_mm_clientes[[#This Row],[f201_rowid_tercero]],penvio_c,3,)</f>
        <v>*000</v>
      </c>
      <c r="H3596" t="str">
        <f>"*"&amp;VLOOKUP(Tabla_clientes.amazonaws.com_UnoEE_Morenos_Real_t201_mm_clientes[[#This Row],[f201_rowid_tercero]],penvio_c,5,)</f>
        <v>*LUIS EDUARDO PEREZ VELEZ</v>
      </c>
      <c r="I3596" t="s">
        <v>6277</v>
      </c>
      <c r="J3596">
        <v>1</v>
      </c>
      <c r="K3596" t="s">
        <v>6273</v>
      </c>
      <c r="L3596" t="s">
        <v>7870</v>
      </c>
      <c r="M3596">
        <v>38912</v>
      </c>
      <c r="N3596" t="s">
        <v>6275</v>
      </c>
      <c r="O3596" t="s">
        <v>7146</v>
      </c>
      <c r="P3596">
        <v>2</v>
      </c>
      <c r="Q3596">
        <v>0</v>
      </c>
      <c r="R3596">
        <v>0</v>
      </c>
      <c r="S3596">
        <v>0</v>
      </c>
      <c r="T3596">
        <v>0</v>
      </c>
      <c r="U3596" t="s">
        <v>243</v>
      </c>
      <c r="W3596">
        <v>0</v>
      </c>
      <c r="X3596">
        <v>0</v>
      </c>
      <c r="Y3596">
        <v>0</v>
      </c>
      <c r="Z3596">
        <v>9999</v>
      </c>
      <c r="AA3596">
        <v>0</v>
      </c>
      <c r="AB3596">
        <v>0</v>
      </c>
      <c r="AC3596">
        <v>0</v>
      </c>
      <c r="AE3596" t="s">
        <v>26</v>
      </c>
      <c r="AF3596" s="1">
        <v>44562</v>
      </c>
      <c r="AG3596">
        <v>1</v>
      </c>
      <c r="AL3596" s="1"/>
      <c r="AM3596">
        <v>34079</v>
      </c>
      <c r="AN3596">
        <v>0</v>
      </c>
      <c r="AO3596">
        <v>0</v>
      </c>
      <c r="AQ3596" t="s">
        <v>7870</v>
      </c>
      <c r="AR3596" s="1">
        <v>44949.603741319443</v>
      </c>
      <c r="AS3596">
        <v>0</v>
      </c>
      <c r="AT3596">
        <v>0</v>
      </c>
      <c r="AU3596">
        <v>0</v>
      </c>
      <c r="AV3596">
        <v>0</v>
      </c>
      <c r="AW3596">
        <v>0</v>
      </c>
      <c r="AX3596">
        <v>0</v>
      </c>
      <c r="AY3596">
        <v>0</v>
      </c>
    </row>
    <row r="3597" spans="1:51" x14ac:dyDescent="0.25">
      <c r="A3597">
        <v>1</v>
      </c>
      <c r="B3597">
        <v>102</v>
      </c>
      <c r="C3597" t="str">
        <f>"*"&amp;VLOOKUP(Tabla_clientes.amazonaws.com_UnoEE_Morenos_Real_t201_mm_clientes[[#This Row],[f201_rowid_tercero]],tercero_c,2,)</f>
        <v>*79315168</v>
      </c>
      <c r="D3597" t="str">
        <f>"*"&amp;VLOOKUP(Tabla_clientes.amazonaws.com_UnoEE_Morenos_Real_t201_mm_clientes[[#This Row],[f201_rowid_tercero]],tercero_c,7,)</f>
        <v>*MORA NARANJO RAFAEL</v>
      </c>
      <c r="E3597" t="s">
        <v>7868</v>
      </c>
      <c r="F3597" t="s">
        <v>10400</v>
      </c>
      <c r="G3597" t="str">
        <f>"*"&amp;VLOOKUP(Tabla_clientes.amazonaws.com_UnoEE_Morenos_Real_t201_mm_clientes[[#This Row],[f201_rowid_tercero]],penvio_c,3,)</f>
        <v>*000</v>
      </c>
      <c r="H3597" t="str">
        <f>"*"&amp;VLOOKUP(Tabla_clientes.amazonaws.com_UnoEE_Morenos_Real_t201_mm_clientes[[#This Row],[f201_rowid_tercero]],penvio_c,5,)</f>
        <v>*MORA NARANJO RAFAEL</v>
      </c>
      <c r="I3597" t="s">
        <v>6277</v>
      </c>
      <c r="J3597">
        <v>1</v>
      </c>
      <c r="K3597" t="s">
        <v>6273</v>
      </c>
      <c r="L3597" t="s">
        <v>7870</v>
      </c>
      <c r="M3597">
        <v>38913</v>
      </c>
      <c r="N3597" t="s">
        <v>6275</v>
      </c>
      <c r="O3597" t="s">
        <v>7146</v>
      </c>
      <c r="P3597">
        <v>2</v>
      </c>
      <c r="Q3597">
        <v>0</v>
      </c>
      <c r="R3597">
        <v>0</v>
      </c>
      <c r="S3597">
        <v>0</v>
      </c>
      <c r="T3597">
        <v>0</v>
      </c>
      <c r="U3597" t="s">
        <v>243</v>
      </c>
      <c r="W3597">
        <v>0</v>
      </c>
      <c r="X3597">
        <v>0</v>
      </c>
      <c r="Y3597">
        <v>0</v>
      </c>
      <c r="Z3597">
        <v>9999</v>
      </c>
      <c r="AA3597">
        <v>0</v>
      </c>
      <c r="AB3597">
        <v>0</v>
      </c>
      <c r="AC3597">
        <v>0</v>
      </c>
      <c r="AE3597" t="s">
        <v>26</v>
      </c>
      <c r="AF3597" s="1">
        <v>44562</v>
      </c>
      <c r="AG3597">
        <v>1</v>
      </c>
      <c r="AL3597" s="1"/>
      <c r="AN3597">
        <v>0</v>
      </c>
      <c r="AO3597">
        <v>0</v>
      </c>
      <c r="AQ3597" t="s">
        <v>7870</v>
      </c>
      <c r="AR3597" s="1">
        <v>44949.603750462964</v>
      </c>
      <c r="AS3597">
        <v>0</v>
      </c>
      <c r="AT3597">
        <v>0</v>
      </c>
      <c r="AU3597">
        <v>0</v>
      </c>
      <c r="AV3597">
        <v>0</v>
      </c>
      <c r="AW3597">
        <v>0</v>
      </c>
      <c r="AX3597">
        <v>0</v>
      </c>
      <c r="AY3597">
        <v>0</v>
      </c>
    </row>
    <row r="3598" spans="1:51" x14ac:dyDescent="0.25">
      <c r="A3598">
        <v>1</v>
      </c>
      <c r="B3598">
        <v>103</v>
      </c>
      <c r="C3598" t="str">
        <f>"*"&amp;VLOOKUP(Tabla_clientes.amazonaws.com_UnoEE_Morenos_Real_t201_mm_clientes[[#This Row],[f201_rowid_tercero]],tercero_c,2,)</f>
        <v>*79392252</v>
      </c>
      <c r="D3598" t="str">
        <f>"*"&amp;VLOOKUP(Tabla_clientes.amazonaws.com_UnoEE_Morenos_Real_t201_mm_clientes[[#This Row],[f201_rowid_tercero]],tercero_c,7,)</f>
        <v>*ORTIZ  JOSE HERNAN</v>
      </c>
      <c r="E3598" t="s">
        <v>7868</v>
      </c>
      <c r="F3598" t="s">
        <v>10401</v>
      </c>
      <c r="G3598" t="str">
        <f>"*"&amp;VLOOKUP(Tabla_clientes.amazonaws.com_UnoEE_Morenos_Real_t201_mm_clientes[[#This Row],[f201_rowid_tercero]],penvio_c,3,)</f>
        <v>*000</v>
      </c>
      <c r="H3598" t="str">
        <f>"*"&amp;VLOOKUP(Tabla_clientes.amazonaws.com_UnoEE_Morenos_Real_t201_mm_clientes[[#This Row],[f201_rowid_tercero]],penvio_c,5,)</f>
        <v>*ORTIZ JOSE HERNAN</v>
      </c>
      <c r="I3598" t="s">
        <v>6277</v>
      </c>
      <c r="J3598">
        <v>1</v>
      </c>
      <c r="K3598" t="s">
        <v>6273</v>
      </c>
      <c r="L3598" t="s">
        <v>7870</v>
      </c>
      <c r="M3598">
        <v>38914</v>
      </c>
      <c r="N3598" t="s">
        <v>6275</v>
      </c>
      <c r="O3598" t="s">
        <v>7146</v>
      </c>
      <c r="P3598">
        <v>2</v>
      </c>
      <c r="Q3598">
        <v>0</v>
      </c>
      <c r="R3598">
        <v>0</v>
      </c>
      <c r="S3598">
        <v>0</v>
      </c>
      <c r="T3598">
        <v>0</v>
      </c>
      <c r="U3598" t="s">
        <v>243</v>
      </c>
      <c r="W3598">
        <v>0</v>
      </c>
      <c r="X3598">
        <v>0</v>
      </c>
      <c r="Y3598">
        <v>0</v>
      </c>
      <c r="Z3598">
        <v>9999</v>
      </c>
      <c r="AA3598">
        <v>0</v>
      </c>
      <c r="AB3598">
        <v>0</v>
      </c>
      <c r="AC3598">
        <v>0</v>
      </c>
      <c r="AE3598" t="s">
        <v>26</v>
      </c>
      <c r="AF3598" s="1">
        <v>44562</v>
      </c>
      <c r="AG3598">
        <v>1</v>
      </c>
      <c r="AL3598" s="1"/>
      <c r="AN3598">
        <v>0</v>
      </c>
      <c r="AO3598">
        <v>0</v>
      </c>
      <c r="AQ3598" t="s">
        <v>7870</v>
      </c>
      <c r="AR3598" s="1">
        <v>44949.603759259262</v>
      </c>
      <c r="AS3598">
        <v>0</v>
      </c>
      <c r="AT3598">
        <v>0</v>
      </c>
      <c r="AU3598">
        <v>0</v>
      </c>
      <c r="AV3598">
        <v>0</v>
      </c>
      <c r="AW3598">
        <v>0</v>
      </c>
      <c r="AX3598">
        <v>0</v>
      </c>
      <c r="AY3598">
        <v>0</v>
      </c>
    </row>
    <row r="3599" spans="1:51" x14ac:dyDescent="0.25">
      <c r="A3599">
        <v>1</v>
      </c>
      <c r="B3599">
        <v>104</v>
      </c>
      <c r="C3599" t="str">
        <f>"*"&amp;VLOOKUP(Tabla_clientes.amazonaws.com_UnoEE_Morenos_Real_t201_mm_clientes[[#This Row],[f201_rowid_tercero]],tercero_c,2,)</f>
        <v>*79471627</v>
      </c>
      <c r="D3599" t="str">
        <f>"*"&amp;VLOOKUP(Tabla_clientes.amazonaws.com_UnoEE_Morenos_Real_t201_mm_clientes[[#This Row],[f201_rowid_tercero]],tercero_c,7,)</f>
        <v>*PEÑA MORA EDUARDO</v>
      </c>
      <c r="E3599" t="s">
        <v>7868</v>
      </c>
      <c r="F3599" t="s">
        <v>10402</v>
      </c>
      <c r="G3599" t="str">
        <f>"*"&amp;VLOOKUP(Tabla_clientes.amazonaws.com_UnoEE_Morenos_Real_t201_mm_clientes[[#This Row],[f201_rowid_tercero]],penvio_c,3,)</f>
        <v>*000</v>
      </c>
      <c r="H3599" t="str">
        <f>"*"&amp;VLOOKUP(Tabla_clientes.amazonaws.com_UnoEE_Morenos_Real_t201_mm_clientes[[#This Row],[f201_rowid_tercero]],penvio_c,5,)</f>
        <v>*EDUARDO PEÑA MORA</v>
      </c>
      <c r="I3599" t="s">
        <v>6277</v>
      </c>
      <c r="J3599">
        <v>1</v>
      </c>
      <c r="K3599" t="s">
        <v>6273</v>
      </c>
      <c r="L3599" t="s">
        <v>7870</v>
      </c>
      <c r="M3599">
        <v>38915</v>
      </c>
      <c r="N3599" t="s">
        <v>6275</v>
      </c>
      <c r="O3599" t="s">
        <v>7036</v>
      </c>
      <c r="P3599">
        <v>2</v>
      </c>
      <c r="Q3599">
        <v>700000</v>
      </c>
      <c r="R3599">
        <v>0</v>
      </c>
      <c r="S3599">
        <v>0</v>
      </c>
      <c r="T3599">
        <v>0</v>
      </c>
      <c r="U3599" t="s">
        <v>243</v>
      </c>
      <c r="W3599">
        <v>0</v>
      </c>
      <c r="X3599">
        <v>0</v>
      </c>
      <c r="Y3599">
        <v>0</v>
      </c>
      <c r="Z3599">
        <v>9999</v>
      </c>
      <c r="AA3599">
        <v>0</v>
      </c>
      <c r="AB3599">
        <v>0</v>
      </c>
      <c r="AC3599">
        <v>0</v>
      </c>
      <c r="AE3599" t="s">
        <v>26</v>
      </c>
      <c r="AF3599" s="1">
        <v>44562</v>
      </c>
      <c r="AG3599">
        <v>1</v>
      </c>
      <c r="AL3599" s="1"/>
      <c r="AN3599">
        <v>0</v>
      </c>
      <c r="AO3599">
        <v>0</v>
      </c>
      <c r="AQ3599" t="s">
        <v>7870</v>
      </c>
      <c r="AR3599" s="1">
        <v>44949.603770104164</v>
      </c>
      <c r="AS3599">
        <v>0</v>
      </c>
      <c r="AT3599">
        <v>0</v>
      </c>
      <c r="AU3599">
        <v>0</v>
      </c>
      <c r="AV3599">
        <v>0</v>
      </c>
      <c r="AW3599">
        <v>0</v>
      </c>
      <c r="AX3599">
        <v>0</v>
      </c>
      <c r="AY3599">
        <v>0</v>
      </c>
    </row>
    <row r="3600" spans="1:51" x14ac:dyDescent="0.25">
      <c r="A3600">
        <v>1</v>
      </c>
      <c r="B3600">
        <v>104</v>
      </c>
      <c r="C3600" t="str">
        <f>"*"&amp;VLOOKUP(Tabla_clientes.amazonaws.com_UnoEE_Morenos_Real_t201_mm_clientes[[#This Row],[f201_rowid_tercero]],tercero_c,2,)</f>
        <v>*79471627</v>
      </c>
      <c r="D3600" t="str">
        <f>"*"&amp;VLOOKUP(Tabla_clientes.amazonaws.com_UnoEE_Morenos_Real_t201_mm_clientes[[#This Row],[f201_rowid_tercero]],tercero_c,7,)</f>
        <v>*PEÑA MORA EDUARDO</v>
      </c>
      <c r="E3600" t="s">
        <v>243</v>
      </c>
      <c r="F3600" t="s">
        <v>10402</v>
      </c>
      <c r="G3600" t="str">
        <f>"*"&amp;VLOOKUP(Tabla_clientes.amazonaws.com_UnoEE_Morenos_Real_t201_mm_clientes[[#This Row],[f201_rowid_tercero]],penvio_c,3,)</f>
        <v>*000</v>
      </c>
      <c r="H3600" t="str">
        <f>"*"&amp;VLOOKUP(Tabla_clientes.amazonaws.com_UnoEE_Morenos_Real_t201_mm_clientes[[#This Row],[f201_rowid_tercero]],penvio_c,5,)</f>
        <v>*EDUARDO PEÑA MORA</v>
      </c>
      <c r="I3600" t="s">
        <v>6277</v>
      </c>
      <c r="J3600">
        <v>1</v>
      </c>
      <c r="K3600" t="s">
        <v>6273</v>
      </c>
      <c r="L3600" t="s">
        <v>7870</v>
      </c>
      <c r="M3600">
        <v>38916</v>
      </c>
      <c r="N3600" t="s">
        <v>6275</v>
      </c>
      <c r="O3600" t="s">
        <v>7036</v>
      </c>
      <c r="P3600">
        <v>2</v>
      </c>
      <c r="Q3600">
        <v>700000</v>
      </c>
      <c r="R3600">
        <v>0</v>
      </c>
      <c r="S3600">
        <v>0</v>
      </c>
      <c r="T3600">
        <v>0</v>
      </c>
      <c r="U3600" t="s">
        <v>243</v>
      </c>
      <c r="W3600">
        <v>0</v>
      </c>
      <c r="X3600">
        <v>0</v>
      </c>
      <c r="Y3600">
        <v>0</v>
      </c>
      <c r="Z3600">
        <v>9999</v>
      </c>
      <c r="AA3600">
        <v>0</v>
      </c>
      <c r="AB3600">
        <v>0</v>
      </c>
      <c r="AC3600">
        <v>0</v>
      </c>
      <c r="AE3600" t="s">
        <v>26</v>
      </c>
      <c r="AF3600" s="1">
        <v>44562</v>
      </c>
      <c r="AG3600">
        <v>1</v>
      </c>
      <c r="AL3600" s="1"/>
      <c r="AN3600">
        <v>0</v>
      </c>
      <c r="AO3600">
        <v>0</v>
      </c>
      <c r="AQ3600" t="s">
        <v>7870</v>
      </c>
      <c r="AR3600" s="1">
        <v>44949.603779317127</v>
      </c>
      <c r="AS3600">
        <v>0</v>
      </c>
      <c r="AT3600">
        <v>0</v>
      </c>
      <c r="AU3600">
        <v>0</v>
      </c>
      <c r="AV3600">
        <v>0</v>
      </c>
      <c r="AW3600">
        <v>0</v>
      </c>
      <c r="AX3600">
        <v>0</v>
      </c>
      <c r="AY3600">
        <v>0</v>
      </c>
    </row>
    <row r="3601" spans="1:51" x14ac:dyDescent="0.25">
      <c r="A3601">
        <v>1</v>
      </c>
      <c r="B3601">
        <v>105</v>
      </c>
      <c r="C3601" t="str">
        <f>"*"&amp;VLOOKUP(Tabla_clientes.amazonaws.com_UnoEE_Morenos_Real_t201_mm_clientes[[#This Row],[f201_rowid_tercero]],tercero_c,2,)</f>
        <v>*79593391</v>
      </c>
      <c r="D3601" t="str">
        <f>"*"&amp;VLOOKUP(Tabla_clientes.amazonaws.com_UnoEE_Morenos_Real_t201_mm_clientes[[#This Row],[f201_rowid_tercero]],tercero_c,7,)</f>
        <v>*RINCON SALAMANCA VLADIMIR</v>
      </c>
      <c r="E3601" t="s">
        <v>7868</v>
      </c>
      <c r="F3601" t="s">
        <v>10403</v>
      </c>
      <c r="G3601" t="str">
        <f>"*"&amp;VLOOKUP(Tabla_clientes.amazonaws.com_UnoEE_Morenos_Real_t201_mm_clientes[[#This Row],[f201_rowid_tercero]],penvio_c,3,)</f>
        <v>*000</v>
      </c>
      <c r="H3601" t="str">
        <f>"*"&amp;VLOOKUP(Tabla_clientes.amazonaws.com_UnoEE_Morenos_Real_t201_mm_clientes[[#This Row],[f201_rowid_tercero]],penvio_c,5,)</f>
        <v>*VLADIMIR RINCON SALAMANCA</v>
      </c>
      <c r="I3601" t="s">
        <v>6277</v>
      </c>
      <c r="J3601">
        <v>1</v>
      </c>
      <c r="K3601" t="s">
        <v>6273</v>
      </c>
      <c r="L3601" t="s">
        <v>7870</v>
      </c>
      <c r="M3601">
        <v>38917</v>
      </c>
      <c r="N3601" t="s">
        <v>6275</v>
      </c>
      <c r="O3601" t="s">
        <v>7036</v>
      </c>
      <c r="P3601">
        <v>2</v>
      </c>
      <c r="Q3601">
        <v>0</v>
      </c>
      <c r="R3601">
        <v>0</v>
      </c>
      <c r="S3601">
        <v>0</v>
      </c>
      <c r="T3601">
        <v>0</v>
      </c>
      <c r="U3601" t="s">
        <v>243</v>
      </c>
      <c r="W3601">
        <v>0</v>
      </c>
      <c r="X3601">
        <v>0</v>
      </c>
      <c r="Y3601">
        <v>0</v>
      </c>
      <c r="Z3601">
        <v>9999</v>
      </c>
      <c r="AA3601">
        <v>0</v>
      </c>
      <c r="AB3601">
        <v>0</v>
      </c>
      <c r="AC3601">
        <v>0</v>
      </c>
      <c r="AE3601" t="s">
        <v>26</v>
      </c>
      <c r="AF3601" s="1">
        <v>44562</v>
      </c>
      <c r="AG3601">
        <v>1</v>
      </c>
      <c r="AL3601" s="1"/>
      <c r="AN3601">
        <v>0</v>
      </c>
      <c r="AO3601">
        <v>0</v>
      </c>
      <c r="AQ3601" t="s">
        <v>7870</v>
      </c>
      <c r="AR3601" s="1">
        <v>44949.603787731481</v>
      </c>
      <c r="AS3601">
        <v>0</v>
      </c>
      <c r="AT3601">
        <v>0</v>
      </c>
      <c r="AU3601">
        <v>0</v>
      </c>
      <c r="AV3601">
        <v>0</v>
      </c>
      <c r="AW3601">
        <v>0</v>
      </c>
      <c r="AX3601">
        <v>0</v>
      </c>
      <c r="AY3601">
        <v>0</v>
      </c>
    </row>
    <row r="3602" spans="1:51" x14ac:dyDescent="0.25">
      <c r="A3602">
        <v>1</v>
      </c>
      <c r="B3602">
        <v>106</v>
      </c>
      <c r="C3602" t="str">
        <f>"*"&amp;VLOOKUP(Tabla_clientes.amazonaws.com_UnoEE_Morenos_Real_t201_mm_clientes[[#This Row],[f201_rowid_tercero]],tercero_c,2,)</f>
        <v>*79685830</v>
      </c>
      <c r="D3602" t="str">
        <f>"*"&amp;VLOOKUP(Tabla_clientes.amazonaws.com_UnoEE_Morenos_Real_t201_mm_clientes[[#This Row],[f201_rowid_tercero]],tercero_c,7,)</f>
        <v>*GUTIERREZ MARTINEZ CAMILO ALBERTO</v>
      </c>
      <c r="E3602" t="s">
        <v>7868</v>
      </c>
      <c r="F3602" t="s">
        <v>10404</v>
      </c>
      <c r="G3602" t="str">
        <f>"*"&amp;VLOOKUP(Tabla_clientes.amazonaws.com_UnoEE_Morenos_Real_t201_mm_clientes[[#This Row],[f201_rowid_tercero]],penvio_c,3,)</f>
        <v>*000</v>
      </c>
      <c r="H3602" t="str">
        <f>"*"&amp;VLOOKUP(Tabla_clientes.amazonaws.com_UnoEE_Morenos_Real_t201_mm_clientes[[#This Row],[f201_rowid_tercero]],penvio_c,5,)</f>
        <v>*GUTIERREZ MARTINEZ CAMILO ALBERTO</v>
      </c>
      <c r="I3602" t="s">
        <v>6277</v>
      </c>
      <c r="J3602">
        <v>1</v>
      </c>
      <c r="K3602" t="s">
        <v>6273</v>
      </c>
      <c r="L3602" t="s">
        <v>7870</v>
      </c>
      <c r="M3602">
        <v>38918</v>
      </c>
      <c r="N3602" t="s">
        <v>6275</v>
      </c>
      <c r="O3602" t="s">
        <v>7146</v>
      </c>
      <c r="P3602">
        <v>2</v>
      </c>
      <c r="Q3602">
        <v>0</v>
      </c>
      <c r="R3602">
        <v>0</v>
      </c>
      <c r="S3602">
        <v>0</v>
      </c>
      <c r="T3602">
        <v>0</v>
      </c>
      <c r="U3602" t="s">
        <v>243</v>
      </c>
      <c r="W3602">
        <v>0</v>
      </c>
      <c r="X3602">
        <v>0</v>
      </c>
      <c r="Y3602">
        <v>0</v>
      </c>
      <c r="Z3602">
        <v>9999</v>
      </c>
      <c r="AA3602">
        <v>0</v>
      </c>
      <c r="AB3602">
        <v>0</v>
      </c>
      <c r="AC3602">
        <v>0</v>
      </c>
      <c r="AE3602" t="s">
        <v>26</v>
      </c>
      <c r="AF3602" s="1">
        <v>44562</v>
      </c>
      <c r="AG3602">
        <v>1</v>
      </c>
      <c r="AL3602" s="1"/>
      <c r="AN3602">
        <v>0</v>
      </c>
      <c r="AO3602">
        <v>0</v>
      </c>
      <c r="AQ3602" t="s">
        <v>7870</v>
      </c>
      <c r="AR3602" s="1">
        <v>44949.603796377312</v>
      </c>
      <c r="AS3602">
        <v>0</v>
      </c>
      <c r="AT3602">
        <v>0</v>
      </c>
      <c r="AU3602">
        <v>0</v>
      </c>
      <c r="AV3602">
        <v>0</v>
      </c>
      <c r="AW3602">
        <v>0</v>
      </c>
      <c r="AX3602">
        <v>0</v>
      </c>
      <c r="AY3602">
        <v>0</v>
      </c>
    </row>
    <row r="3603" spans="1:51" x14ac:dyDescent="0.25">
      <c r="A3603">
        <v>1</v>
      </c>
      <c r="B3603">
        <v>107</v>
      </c>
      <c r="C3603" t="str">
        <f>"*"&amp;VLOOKUP(Tabla_clientes.amazonaws.com_UnoEE_Morenos_Real_t201_mm_clientes[[#This Row],[f201_rowid_tercero]],tercero_c,2,)</f>
        <v>*79764369</v>
      </c>
      <c r="D3603" t="str">
        <f>"*"&amp;VLOOKUP(Tabla_clientes.amazonaws.com_UnoEE_Morenos_Real_t201_mm_clientes[[#This Row],[f201_rowid_tercero]],tercero_c,7,)</f>
        <v>*MONROY SOLANO LEONARDO ARTURO</v>
      </c>
      <c r="E3603" t="s">
        <v>7868</v>
      </c>
      <c r="F3603" t="s">
        <v>10405</v>
      </c>
      <c r="G3603" t="str">
        <f>"*"&amp;VLOOKUP(Tabla_clientes.amazonaws.com_UnoEE_Morenos_Real_t201_mm_clientes[[#This Row],[f201_rowid_tercero]],penvio_c,3,)</f>
        <v>*000</v>
      </c>
      <c r="H3603" t="str">
        <f>"*"&amp;VLOOKUP(Tabla_clientes.amazonaws.com_UnoEE_Morenos_Real_t201_mm_clientes[[#This Row],[f201_rowid_tercero]],penvio_c,5,)</f>
        <v>*LEONARDO ARTURO MONROY SOLANO</v>
      </c>
      <c r="I3603" t="s">
        <v>6277</v>
      </c>
      <c r="J3603">
        <v>1</v>
      </c>
      <c r="K3603" t="s">
        <v>6273</v>
      </c>
      <c r="L3603" t="s">
        <v>7870</v>
      </c>
      <c r="M3603">
        <v>38919</v>
      </c>
      <c r="N3603" t="s">
        <v>6275</v>
      </c>
      <c r="O3603" t="s">
        <v>7146</v>
      </c>
      <c r="P3603">
        <v>2</v>
      </c>
      <c r="Q3603">
        <v>0</v>
      </c>
      <c r="R3603">
        <v>0</v>
      </c>
      <c r="S3603">
        <v>0</v>
      </c>
      <c r="T3603">
        <v>0</v>
      </c>
      <c r="U3603" t="s">
        <v>243</v>
      </c>
      <c r="W3603">
        <v>0</v>
      </c>
      <c r="X3603">
        <v>0</v>
      </c>
      <c r="Y3603">
        <v>0</v>
      </c>
      <c r="Z3603">
        <v>9999</v>
      </c>
      <c r="AA3603">
        <v>0</v>
      </c>
      <c r="AB3603">
        <v>0</v>
      </c>
      <c r="AC3603">
        <v>0</v>
      </c>
      <c r="AE3603" t="s">
        <v>26</v>
      </c>
      <c r="AF3603" s="1">
        <v>44562</v>
      </c>
      <c r="AG3603">
        <v>1</v>
      </c>
      <c r="AL3603" s="1"/>
      <c r="AN3603">
        <v>0</v>
      </c>
      <c r="AO3603">
        <v>0</v>
      </c>
      <c r="AQ3603" t="s">
        <v>7870</v>
      </c>
      <c r="AR3603" s="1">
        <v>44949.60380517361</v>
      </c>
      <c r="AS3603">
        <v>0</v>
      </c>
      <c r="AT3603">
        <v>0</v>
      </c>
      <c r="AU3603">
        <v>0</v>
      </c>
      <c r="AV3603">
        <v>0</v>
      </c>
      <c r="AW3603">
        <v>0</v>
      </c>
      <c r="AX3603">
        <v>0</v>
      </c>
      <c r="AY3603">
        <v>0</v>
      </c>
    </row>
    <row r="3604" spans="1:51" x14ac:dyDescent="0.25">
      <c r="A3604">
        <v>1</v>
      </c>
      <c r="B3604">
        <v>108</v>
      </c>
      <c r="C3604" t="str">
        <f>"*"&amp;VLOOKUP(Tabla_clientes.amazonaws.com_UnoEE_Morenos_Real_t201_mm_clientes[[#This Row],[f201_rowid_tercero]],tercero_c,2,)</f>
        <v>*79795932</v>
      </c>
      <c r="D3604" t="str">
        <f>"*"&amp;VLOOKUP(Tabla_clientes.amazonaws.com_UnoEE_Morenos_Real_t201_mm_clientes[[#This Row],[f201_rowid_tercero]],tercero_c,7,)</f>
        <v>*DUARTE QUINTERO CARLOS JULIO</v>
      </c>
      <c r="E3604" t="s">
        <v>7868</v>
      </c>
      <c r="F3604" t="s">
        <v>10406</v>
      </c>
      <c r="G3604" t="str">
        <f>"*"&amp;VLOOKUP(Tabla_clientes.amazonaws.com_UnoEE_Morenos_Real_t201_mm_clientes[[#This Row],[f201_rowid_tercero]],penvio_c,3,)</f>
        <v>*000</v>
      </c>
      <c r="H3604" t="str">
        <f>"*"&amp;VLOOKUP(Tabla_clientes.amazonaws.com_UnoEE_Morenos_Real_t201_mm_clientes[[#This Row],[f201_rowid_tercero]],penvio_c,5,)</f>
        <v>*CARLOS JULIO DUARTE QUINTERO</v>
      </c>
      <c r="I3604" t="s">
        <v>6277</v>
      </c>
      <c r="J3604">
        <v>1</v>
      </c>
      <c r="K3604" t="s">
        <v>6273</v>
      </c>
      <c r="L3604" t="s">
        <v>7870</v>
      </c>
      <c r="M3604">
        <v>38920</v>
      </c>
      <c r="N3604" t="s">
        <v>6275</v>
      </c>
      <c r="O3604" t="s">
        <v>7146</v>
      </c>
      <c r="P3604">
        <v>2</v>
      </c>
      <c r="Q3604">
        <v>0</v>
      </c>
      <c r="R3604">
        <v>0</v>
      </c>
      <c r="S3604">
        <v>0</v>
      </c>
      <c r="T3604">
        <v>0</v>
      </c>
      <c r="U3604" t="s">
        <v>243</v>
      </c>
      <c r="W3604">
        <v>0</v>
      </c>
      <c r="X3604">
        <v>0</v>
      </c>
      <c r="Y3604">
        <v>0</v>
      </c>
      <c r="Z3604">
        <v>9999</v>
      </c>
      <c r="AA3604">
        <v>0</v>
      </c>
      <c r="AB3604">
        <v>0</v>
      </c>
      <c r="AC3604">
        <v>0</v>
      </c>
      <c r="AE3604" t="s">
        <v>26</v>
      </c>
      <c r="AF3604" s="1">
        <v>44562</v>
      </c>
      <c r="AG3604">
        <v>1</v>
      </c>
      <c r="AL3604" s="1"/>
      <c r="AN3604">
        <v>0</v>
      </c>
      <c r="AO3604">
        <v>0</v>
      </c>
      <c r="AQ3604" t="s">
        <v>7870</v>
      </c>
      <c r="AR3604" s="1">
        <v>44949.603814270835</v>
      </c>
      <c r="AS3604">
        <v>0</v>
      </c>
      <c r="AT3604">
        <v>0</v>
      </c>
      <c r="AU3604">
        <v>0</v>
      </c>
      <c r="AV3604">
        <v>0</v>
      </c>
      <c r="AW3604">
        <v>0</v>
      </c>
      <c r="AX3604">
        <v>0</v>
      </c>
      <c r="AY3604">
        <v>0</v>
      </c>
    </row>
    <row r="3605" spans="1:51" x14ac:dyDescent="0.25">
      <c r="A3605">
        <v>1</v>
      </c>
      <c r="B3605">
        <v>109</v>
      </c>
      <c r="C3605" t="str">
        <f>"*"&amp;VLOOKUP(Tabla_clientes.amazonaws.com_UnoEE_Morenos_Real_t201_mm_clientes[[#This Row],[f201_rowid_tercero]],tercero_c,2,)</f>
        <v>*79947689</v>
      </c>
      <c r="D3605" t="str">
        <f>"*"&amp;VLOOKUP(Tabla_clientes.amazonaws.com_UnoEE_Morenos_Real_t201_mm_clientes[[#This Row],[f201_rowid_tercero]],tercero_c,7,)</f>
        <v>*BAHAMON CUERVO JUAN PABLO</v>
      </c>
      <c r="E3605" t="s">
        <v>7868</v>
      </c>
      <c r="F3605" t="s">
        <v>10407</v>
      </c>
      <c r="G3605" t="str">
        <f>"*"&amp;VLOOKUP(Tabla_clientes.amazonaws.com_UnoEE_Morenos_Real_t201_mm_clientes[[#This Row],[f201_rowid_tercero]],penvio_c,3,)</f>
        <v>*000</v>
      </c>
      <c r="H3605" t="str">
        <f>"*"&amp;VLOOKUP(Tabla_clientes.amazonaws.com_UnoEE_Morenos_Real_t201_mm_clientes[[#This Row],[f201_rowid_tercero]],penvio_c,5,)</f>
        <v>*BAHAMON CUERVO JUAN PABLO</v>
      </c>
      <c r="I3605" t="s">
        <v>6277</v>
      </c>
      <c r="J3605">
        <v>1</v>
      </c>
      <c r="K3605" t="s">
        <v>6273</v>
      </c>
      <c r="L3605" t="s">
        <v>7870</v>
      </c>
      <c r="M3605">
        <v>38921</v>
      </c>
      <c r="N3605" t="s">
        <v>6275</v>
      </c>
      <c r="O3605" t="s">
        <v>7146</v>
      </c>
      <c r="P3605">
        <v>2</v>
      </c>
      <c r="Q3605">
        <v>0</v>
      </c>
      <c r="R3605">
        <v>0</v>
      </c>
      <c r="S3605">
        <v>0</v>
      </c>
      <c r="T3605">
        <v>0</v>
      </c>
      <c r="U3605" t="s">
        <v>243</v>
      </c>
      <c r="W3605">
        <v>0</v>
      </c>
      <c r="X3605">
        <v>0</v>
      </c>
      <c r="Y3605">
        <v>0</v>
      </c>
      <c r="Z3605">
        <v>9999</v>
      </c>
      <c r="AA3605">
        <v>0</v>
      </c>
      <c r="AB3605">
        <v>0</v>
      </c>
      <c r="AC3605">
        <v>0</v>
      </c>
      <c r="AE3605" t="s">
        <v>26</v>
      </c>
      <c r="AF3605" s="1">
        <v>44562</v>
      </c>
      <c r="AG3605">
        <v>1</v>
      </c>
      <c r="AL3605" s="1"/>
      <c r="AN3605">
        <v>0</v>
      </c>
      <c r="AO3605">
        <v>0</v>
      </c>
      <c r="AQ3605" t="s">
        <v>7870</v>
      </c>
      <c r="AR3605" s="1">
        <v>44949.603822534722</v>
      </c>
      <c r="AS3605">
        <v>0</v>
      </c>
      <c r="AT3605">
        <v>0</v>
      </c>
      <c r="AU3605">
        <v>0</v>
      </c>
      <c r="AV3605">
        <v>0</v>
      </c>
      <c r="AW3605">
        <v>0</v>
      </c>
      <c r="AX3605">
        <v>0</v>
      </c>
      <c r="AY3605">
        <v>0</v>
      </c>
    </row>
    <row r="3606" spans="1:51" x14ac:dyDescent="0.25">
      <c r="A3606">
        <v>1</v>
      </c>
      <c r="B3606">
        <v>110</v>
      </c>
      <c r="C3606" t="str">
        <f>"*"&amp;VLOOKUP(Tabla_clientes.amazonaws.com_UnoEE_Morenos_Real_t201_mm_clientes[[#This Row],[f201_rowid_tercero]],tercero_c,2,)</f>
        <v>*80087158</v>
      </c>
      <c r="D3606" t="str">
        <f>"*"&amp;VLOOKUP(Tabla_clientes.amazonaws.com_UnoEE_Morenos_Real_t201_mm_clientes[[#This Row],[f201_rowid_tercero]],tercero_c,7,)</f>
        <v>*HERNANDEZ AMARIZ FREDDY ANTONIO</v>
      </c>
      <c r="E3606" t="s">
        <v>7868</v>
      </c>
      <c r="F3606" t="s">
        <v>10408</v>
      </c>
      <c r="G3606" t="str">
        <f>"*"&amp;VLOOKUP(Tabla_clientes.amazonaws.com_UnoEE_Morenos_Real_t201_mm_clientes[[#This Row],[f201_rowid_tercero]],penvio_c,3,)</f>
        <v>*000</v>
      </c>
      <c r="H3606" t="str">
        <f>"*"&amp;VLOOKUP(Tabla_clientes.amazonaws.com_UnoEE_Morenos_Real_t201_mm_clientes[[#This Row],[f201_rowid_tercero]],penvio_c,5,)</f>
        <v>*FREDY ANTONIO HERNANDEZ AMARIZ</v>
      </c>
      <c r="I3606" t="s">
        <v>6277</v>
      </c>
      <c r="J3606">
        <v>1</v>
      </c>
      <c r="K3606" t="s">
        <v>6273</v>
      </c>
      <c r="L3606" t="s">
        <v>7870</v>
      </c>
      <c r="M3606">
        <v>38922</v>
      </c>
      <c r="N3606" t="s">
        <v>6275</v>
      </c>
      <c r="O3606" t="s">
        <v>7036</v>
      </c>
      <c r="P3606">
        <v>2</v>
      </c>
      <c r="Q3606">
        <v>0</v>
      </c>
      <c r="R3606">
        <v>0</v>
      </c>
      <c r="S3606">
        <v>0</v>
      </c>
      <c r="T3606">
        <v>0</v>
      </c>
      <c r="U3606" t="s">
        <v>243</v>
      </c>
      <c r="W3606">
        <v>0</v>
      </c>
      <c r="X3606">
        <v>0</v>
      </c>
      <c r="Y3606">
        <v>0</v>
      </c>
      <c r="Z3606">
        <v>9999</v>
      </c>
      <c r="AA3606">
        <v>0</v>
      </c>
      <c r="AB3606">
        <v>0</v>
      </c>
      <c r="AC3606">
        <v>0</v>
      </c>
      <c r="AE3606" t="s">
        <v>26</v>
      </c>
      <c r="AF3606" s="1">
        <v>44562</v>
      </c>
      <c r="AG3606">
        <v>1</v>
      </c>
      <c r="AL3606" s="1"/>
      <c r="AN3606">
        <v>0</v>
      </c>
      <c r="AO3606">
        <v>0</v>
      </c>
      <c r="AQ3606" t="s">
        <v>7870</v>
      </c>
      <c r="AR3606" s="1">
        <v>44949.603830590277</v>
      </c>
      <c r="AS3606">
        <v>0</v>
      </c>
      <c r="AT3606">
        <v>0</v>
      </c>
      <c r="AU3606">
        <v>0</v>
      </c>
      <c r="AV3606">
        <v>0</v>
      </c>
      <c r="AW3606">
        <v>0</v>
      </c>
      <c r="AX3606">
        <v>0</v>
      </c>
      <c r="AY3606">
        <v>0</v>
      </c>
    </row>
    <row r="3607" spans="1:51" x14ac:dyDescent="0.25">
      <c r="A3607">
        <v>1</v>
      </c>
      <c r="B3607">
        <v>111</v>
      </c>
      <c r="C3607" t="str">
        <f>"*"&amp;VLOOKUP(Tabla_clientes.amazonaws.com_UnoEE_Morenos_Real_t201_mm_clientes[[#This Row],[f201_rowid_tercero]],tercero_c,2,)</f>
        <v>*80100721</v>
      </c>
      <c r="D3607" t="str">
        <f>"*"&amp;VLOOKUP(Tabla_clientes.amazonaws.com_UnoEE_Morenos_Real_t201_mm_clientes[[#This Row],[f201_rowid_tercero]],tercero_c,7,)</f>
        <v>*AMORTEGUI GAITAN CRISITAN JAIR</v>
      </c>
      <c r="E3607" t="s">
        <v>7868</v>
      </c>
      <c r="F3607" t="s">
        <v>10409</v>
      </c>
      <c r="G3607" t="str">
        <f>"*"&amp;VLOOKUP(Tabla_clientes.amazonaws.com_UnoEE_Morenos_Real_t201_mm_clientes[[#This Row],[f201_rowid_tercero]],penvio_c,3,)</f>
        <v>*000</v>
      </c>
      <c r="H3607" t="str">
        <f>"*"&amp;VLOOKUP(Tabla_clientes.amazonaws.com_UnoEE_Morenos_Real_t201_mm_clientes[[#This Row],[f201_rowid_tercero]],penvio_c,5,)</f>
        <v>*AMORTEGUI GAITAN CRISITAN JAIR</v>
      </c>
      <c r="I3607" t="s">
        <v>6277</v>
      </c>
      <c r="J3607">
        <v>1</v>
      </c>
      <c r="K3607" t="s">
        <v>6273</v>
      </c>
      <c r="L3607" t="s">
        <v>7870</v>
      </c>
      <c r="M3607">
        <v>38923</v>
      </c>
      <c r="N3607" t="s">
        <v>6275</v>
      </c>
      <c r="O3607" t="s">
        <v>7146</v>
      </c>
      <c r="P3607">
        <v>2</v>
      </c>
      <c r="Q3607">
        <v>0</v>
      </c>
      <c r="R3607">
        <v>0</v>
      </c>
      <c r="S3607">
        <v>0</v>
      </c>
      <c r="T3607">
        <v>0</v>
      </c>
      <c r="U3607" t="s">
        <v>243</v>
      </c>
      <c r="W3607">
        <v>0</v>
      </c>
      <c r="X3607">
        <v>0</v>
      </c>
      <c r="Y3607">
        <v>0</v>
      </c>
      <c r="Z3607">
        <v>9999</v>
      </c>
      <c r="AA3607">
        <v>0</v>
      </c>
      <c r="AB3607">
        <v>0</v>
      </c>
      <c r="AC3607">
        <v>0</v>
      </c>
      <c r="AE3607" t="s">
        <v>26</v>
      </c>
      <c r="AF3607" s="1">
        <v>44562</v>
      </c>
      <c r="AG3607">
        <v>1</v>
      </c>
      <c r="AL3607" s="1"/>
      <c r="AN3607">
        <v>0</v>
      </c>
      <c r="AO3607">
        <v>0</v>
      </c>
      <c r="AQ3607" t="s">
        <v>7870</v>
      </c>
      <c r="AR3607" s="1">
        <v>44949.603839317133</v>
      </c>
      <c r="AS3607">
        <v>0</v>
      </c>
      <c r="AT3607">
        <v>0</v>
      </c>
      <c r="AU3607">
        <v>0</v>
      </c>
      <c r="AV3607">
        <v>0</v>
      </c>
      <c r="AW3607">
        <v>0</v>
      </c>
      <c r="AX3607">
        <v>0</v>
      </c>
      <c r="AY3607">
        <v>0</v>
      </c>
    </row>
    <row r="3608" spans="1:51" x14ac:dyDescent="0.25">
      <c r="A3608">
        <v>1</v>
      </c>
      <c r="B3608">
        <v>112</v>
      </c>
      <c r="C3608" t="str">
        <f>"*"&amp;VLOOKUP(Tabla_clientes.amazonaws.com_UnoEE_Morenos_Real_t201_mm_clientes[[#This Row],[f201_rowid_tercero]],tercero_c,2,)</f>
        <v>*80132233</v>
      </c>
      <c r="D3608" t="str">
        <f>"*"&amp;VLOOKUP(Tabla_clientes.amazonaws.com_UnoEE_Morenos_Real_t201_mm_clientes[[#This Row],[f201_rowid_tercero]],tercero_c,7,)</f>
        <v>*ROBAYO  FERNANDO</v>
      </c>
      <c r="E3608" t="s">
        <v>7868</v>
      </c>
      <c r="F3608" t="s">
        <v>10410</v>
      </c>
      <c r="G3608" t="str">
        <f>"*"&amp;VLOOKUP(Tabla_clientes.amazonaws.com_UnoEE_Morenos_Real_t201_mm_clientes[[#This Row],[f201_rowid_tercero]],penvio_c,3,)</f>
        <v>*000</v>
      </c>
      <c r="H3608" t="str">
        <f>"*"&amp;VLOOKUP(Tabla_clientes.amazonaws.com_UnoEE_Morenos_Real_t201_mm_clientes[[#This Row],[f201_rowid_tercero]],penvio_c,5,)</f>
        <v>*ROBAYO FERNANDO</v>
      </c>
      <c r="I3608" t="s">
        <v>6277</v>
      </c>
      <c r="J3608">
        <v>1</v>
      </c>
      <c r="K3608" t="s">
        <v>6273</v>
      </c>
      <c r="L3608" t="s">
        <v>7870</v>
      </c>
      <c r="M3608">
        <v>38924</v>
      </c>
      <c r="N3608" t="s">
        <v>6275</v>
      </c>
      <c r="O3608" t="s">
        <v>7146</v>
      </c>
      <c r="P3608">
        <v>2</v>
      </c>
      <c r="Q3608">
        <v>0</v>
      </c>
      <c r="R3608">
        <v>0</v>
      </c>
      <c r="S3608">
        <v>0</v>
      </c>
      <c r="T3608">
        <v>0</v>
      </c>
      <c r="U3608" t="s">
        <v>243</v>
      </c>
      <c r="W3608">
        <v>0</v>
      </c>
      <c r="X3608">
        <v>0</v>
      </c>
      <c r="Y3608">
        <v>0</v>
      </c>
      <c r="Z3608">
        <v>9999</v>
      </c>
      <c r="AA3608">
        <v>0</v>
      </c>
      <c r="AB3608">
        <v>0</v>
      </c>
      <c r="AC3608">
        <v>0</v>
      </c>
      <c r="AE3608" t="s">
        <v>26</v>
      </c>
      <c r="AF3608" s="1">
        <v>44562</v>
      </c>
      <c r="AG3608">
        <v>1</v>
      </c>
      <c r="AL3608" s="1"/>
      <c r="AN3608">
        <v>0</v>
      </c>
      <c r="AO3608">
        <v>0</v>
      </c>
      <c r="AQ3608" t="s">
        <v>7870</v>
      </c>
      <c r="AR3608" s="1">
        <v>44949.603847372688</v>
      </c>
      <c r="AS3608">
        <v>0</v>
      </c>
      <c r="AT3608">
        <v>0</v>
      </c>
      <c r="AU3608">
        <v>0</v>
      </c>
      <c r="AV3608">
        <v>0</v>
      </c>
      <c r="AW3608">
        <v>0</v>
      </c>
      <c r="AX3608">
        <v>0</v>
      </c>
      <c r="AY3608">
        <v>0</v>
      </c>
    </row>
    <row r="3609" spans="1:51" x14ac:dyDescent="0.25">
      <c r="A3609">
        <v>1</v>
      </c>
      <c r="B3609">
        <v>113</v>
      </c>
      <c r="C3609" t="str">
        <f>"*"&amp;VLOOKUP(Tabla_clientes.amazonaws.com_UnoEE_Morenos_Real_t201_mm_clientes[[#This Row],[f201_rowid_tercero]],tercero_c,2,)</f>
        <v>*80168794</v>
      </c>
      <c r="D3609" t="str">
        <f>"*"&amp;VLOOKUP(Tabla_clientes.amazonaws.com_UnoEE_Morenos_Real_t201_mm_clientes[[#This Row],[f201_rowid_tercero]],tercero_c,7,)</f>
        <v>*PETEVI LOZADA ROBINSON</v>
      </c>
      <c r="E3609" t="s">
        <v>7868</v>
      </c>
      <c r="F3609" t="s">
        <v>10411</v>
      </c>
      <c r="G3609" t="str">
        <f>"*"&amp;VLOOKUP(Tabla_clientes.amazonaws.com_UnoEE_Morenos_Real_t201_mm_clientes[[#This Row],[f201_rowid_tercero]],penvio_c,3,)</f>
        <v>*000</v>
      </c>
      <c r="H3609" t="str">
        <f>"*"&amp;VLOOKUP(Tabla_clientes.amazonaws.com_UnoEE_Morenos_Real_t201_mm_clientes[[#This Row],[f201_rowid_tercero]],penvio_c,5,)</f>
        <v>*PETEVI LOZADA ROBINSON</v>
      </c>
      <c r="I3609" t="s">
        <v>6277</v>
      </c>
      <c r="J3609">
        <v>1</v>
      </c>
      <c r="K3609" t="s">
        <v>6273</v>
      </c>
      <c r="L3609" t="s">
        <v>7870</v>
      </c>
      <c r="M3609">
        <v>38925</v>
      </c>
      <c r="N3609" t="s">
        <v>6275</v>
      </c>
      <c r="O3609" t="s">
        <v>7146</v>
      </c>
      <c r="P3609">
        <v>2</v>
      </c>
      <c r="Q3609">
        <v>0</v>
      </c>
      <c r="R3609">
        <v>0</v>
      </c>
      <c r="S3609">
        <v>0</v>
      </c>
      <c r="T3609">
        <v>0</v>
      </c>
      <c r="U3609" t="s">
        <v>243</v>
      </c>
      <c r="W3609">
        <v>0</v>
      </c>
      <c r="X3609">
        <v>0</v>
      </c>
      <c r="Y3609">
        <v>0</v>
      </c>
      <c r="Z3609">
        <v>9999</v>
      </c>
      <c r="AA3609">
        <v>0</v>
      </c>
      <c r="AB3609">
        <v>0</v>
      </c>
      <c r="AC3609">
        <v>0</v>
      </c>
      <c r="AE3609" t="s">
        <v>26</v>
      </c>
      <c r="AF3609" s="1">
        <v>44562</v>
      </c>
      <c r="AG3609">
        <v>1</v>
      </c>
      <c r="AL3609" s="1"/>
      <c r="AN3609">
        <v>0</v>
      </c>
      <c r="AO3609">
        <v>0</v>
      </c>
      <c r="AQ3609" t="s">
        <v>7870</v>
      </c>
      <c r="AR3609" s="1">
        <v>44949.603855937501</v>
      </c>
      <c r="AS3609">
        <v>0</v>
      </c>
      <c r="AT3609">
        <v>0</v>
      </c>
      <c r="AU3609">
        <v>0</v>
      </c>
      <c r="AV3609">
        <v>0</v>
      </c>
      <c r="AW3609">
        <v>0</v>
      </c>
      <c r="AX3609">
        <v>0</v>
      </c>
      <c r="AY3609">
        <v>0</v>
      </c>
    </row>
    <row r="3610" spans="1:51" x14ac:dyDescent="0.25">
      <c r="A3610">
        <v>1</v>
      </c>
      <c r="B3610">
        <v>114</v>
      </c>
      <c r="C3610" t="str">
        <f>"*"&amp;VLOOKUP(Tabla_clientes.amazonaws.com_UnoEE_Morenos_Real_t201_mm_clientes[[#This Row],[f201_rowid_tercero]],tercero_c,2,)</f>
        <v>*80179077</v>
      </c>
      <c r="D3610" t="str">
        <f>"*"&amp;VLOOKUP(Tabla_clientes.amazonaws.com_UnoEE_Morenos_Real_t201_mm_clientes[[#This Row],[f201_rowid_tercero]],tercero_c,7,)</f>
        <v>*RINCON SALAMANCA JUAN CAMILO</v>
      </c>
      <c r="E3610" t="s">
        <v>7868</v>
      </c>
      <c r="F3610" t="s">
        <v>10412</v>
      </c>
      <c r="G3610" t="str">
        <f>"*"&amp;VLOOKUP(Tabla_clientes.amazonaws.com_UnoEE_Morenos_Real_t201_mm_clientes[[#This Row],[f201_rowid_tercero]],penvio_c,3,)</f>
        <v>*000</v>
      </c>
      <c r="H3610" t="str">
        <f>"*"&amp;VLOOKUP(Tabla_clientes.amazonaws.com_UnoEE_Morenos_Real_t201_mm_clientes[[#This Row],[f201_rowid_tercero]],penvio_c,5,)</f>
        <v>*RINCON SALAMANCA JUAN CAMILO</v>
      </c>
      <c r="I3610" t="s">
        <v>6277</v>
      </c>
      <c r="J3610">
        <v>1</v>
      </c>
      <c r="K3610" t="s">
        <v>6273</v>
      </c>
      <c r="L3610" t="s">
        <v>7870</v>
      </c>
      <c r="M3610">
        <v>38926</v>
      </c>
      <c r="N3610" t="s">
        <v>6275</v>
      </c>
      <c r="O3610" t="s">
        <v>7146</v>
      </c>
      <c r="P3610">
        <v>2</v>
      </c>
      <c r="Q3610">
        <v>0</v>
      </c>
      <c r="R3610">
        <v>0</v>
      </c>
      <c r="S3610">
        <v>0</v>
      </c>
      <c r="T3610">
        <v>0</v>
      </c>
      <c r="U3610" t="s">
        <v>243</v>
      </c>
      <c r="W3610">
        <v>0</v>
      </c>
      <c r="X3610">
        <v>0</v>
      </c>
      <c r="Y3610">
        <v>0</v>
      </c>
      <c r="Z3610">
        <v>9999</v>
      </c>
      <c r="AA3610">
        <v>0</v>
      </c>
      <c r="AB3610">
        <v>0</v>
      </c>
      <c r="AC3610">
        <v>0</v>
      </c>
      <c r="AE3610" t="s">
        <v>26</v>
      </c>
      <c r="AF3610" s="1">
        <v>44562</v>
      </c>
      <c r="AG3610">
        <v>1</v>
      </c>
      <c r="AL3610" s="1"/>
      <c r="AN3610">
        <v>0</v>
      </c>
      <c r="AO3610">
        <v>0</v>
      </c>
      <c r="AQ3610" t="s">
        <v>7870</v>
      </c>
      <c r="AR3610" s="1">
        <v>44949.60386427083</v>
      </c>
      <c r="AS3610">
        <v>0</v>
      </c>
      <c r="AT3610">
        <v>0</v>
      </c>
      <c r="AU3610">
        <v>0</v>
      </c>
      <c r="AV3610">
        <v>0</v>
      </c>
      <c r="AW3610">
        <v>0</v>
      </c>
      <c r="AX3610">
        <v>0</v>
      </c>
      <c r="AY3610">
        <v>0</v>
      </c>
    </row>
    <row r="3611" spans="1:51" x14ac:dyDescent="0.25">
      <c r="A3611">
        <v>1</v>
      </c>
      <c r="B3611">
        <v>115</v>
      </c>
      <c r="C3611" t="str">
        <f>"*"&amp;VLOOKUP(Tabla_clientes.amazonaws.com_UnoEE_Morenos_Real_t201_mm_clientes[[#This Row],[f201_rowid_tercero]],tercero_c,2,)</f>
        <v>*80267528</v>
      </c>
      <c r="D3611" t="str">
        <f>"*"&amp;VLOOKUP(Tabla_clientes.amazonaws.com_UnoEE_Morenos_Real_t201_mm_clientes[[#This Row],[f201_rowid_tercero]],tercero_c,7,)</f>
        <v>*HERNANDEZ MENDIETA HELMER</v>
      </c>
      <c r="E3611" t="s">
        <v>7868</v>
      </c>
      <c r="F3611" t="s">
        <v>10413</v>
      </c>
      <c r="G3611" t="str">
        <f>"*"&amp;VLOOKUP(Tabla_clientes.amazonaws.com_UnoEE_Morenos_Real_t201_mm_clientes[[#This Row],[f201_rowid_tercero]],penvio_c,3,)</f>
        <v>*000</v>
      </c>
      <c r="H3611" t="str">
        <f>"*"&amp;VLOOKUP(Tabla_clientes.amazonaws.com_UnoEE_Morenos_Real_t201_mm_clientes[[#This Row],[f201_rowid_tercero]],penvio_c,5,)</f>
        <v>*HELMER HERNANDEZ</v>
      </c>
      <c r="I3611" t="s">
        <v>6277</v>
      </c>
      <c r="J3611">
        <v>1</v>
      </c>
      <c r="K3611" t="s">
        <v>6273</v>
      </c>
      <c r="L3611" t="s">
        <v>7870</v>
      </c>
      <c r="M3611">
        <v>38927</v>
      </c>
      <c r="N3611" t="s">
        <v>6275</v>
      </c>
      <c r="O3611" t="s">
        <v>6282</v>
      </c>
      <c r="P3611">
        <v>2</v>
      </c>
      <c r="Q3611">
        <v>1500000</v>
      </c>
      <c r="R3611">
        <v>0</v>
      </c>
      <c r="S3611">
        <v>0</v>
      </c>
      <c r="T3611">
        <v>0</v>
      </c>
      <c r="U3611" t="s">
        <v>243</v>
      </c>
      <c r="W3611">
        <v>0</v>
      </c>
      <c r="X3611">
        <v>0</v>
      </c>
      <c r="Y3611">
        <v>0</v>
      </c>
      <c r="Z3611">
        <v>9999</v>
      </c>
      <c r="AA3611">
        <v>0</v>
      </c>
      <c r="AB3611">
        <v>0</v>
      </c>
      <c r="AC3611">
        <v>0</v>
      </c>
      <c r="AE3611" t="s">
        <v>26</v>
      </c>
      <c r="AF3611" s="1">
        <v>44562</v>
      </c>
      <c r="AG3611">
        <v>1</v>
      </c>
      <c r="AL3611" s="1"/>
      <c r="AN3611">
        <v>0</v>
      </c>
      <c r="AO3611">
        <v>0</v>
      </c>
      <c r="AQ3611" t="s">
        <v>7870</v>
      </c>
      <c r="AR3611" s="1">
        <v>44958.661865162037</v>
      </c>
      <c r="AS3611">
        <v>0</v>
      </c>
      <c r="AT3611">
        <v>0</v>
      </c>
      <c r="AU3611">
        <v>0</v>
      </c>
      <c r="AV3611">
        <v>0</v>
      </c>
      <c r="AW3611">
        <v>0</v>
      </c>
      <c r="AX3611">
        <v>0</v>
      </c>
      <c r="AY3611">
        <v>0</v>
      </c>
    </row>
    <row r="3612" spans="1:51" x14ac:dyDescent="0.25">
      <c r="A3612">
        <v>1</v>
      </c>
      <c r="B3612">
        <v>115</v>
      </c>
      <c r="C3612" t="str">
        <f>"*"&amp;VLOOKUP(Tabla_clientes.amazonaws.com_UnoEE_Morenos_Real_t201_mm_clientes[[#This Row],[f201_rowid_tercero]],tercero_c,2,)</f>
        <v>*80267528</v>
      </c>
      <c r="D3612" t="str">
        <f>"*"&amp;VLOOKUP(Tabla_clientes.amazonaws.com_UnoEE_Morenos_Real_t201_mm_clientes[[#This Row],[f201_rowid_tercero]],tercero_c,7,)</f>
        <v>*HERNANDEZ MENDIETA HELMER</v>
      </c>
      <c r="E3612" t="s">
        <v>243</v>
      </c>
      <c r="F3612" t="s">
        <v>10414</v>
      </c>
      <c r="G3612" t="str">
        <f>"*"&amp;VLOOKUP(Tabla_clientes.amazonaws.com_UnoEE_Morenos_Real_t201_mm_clientes[[#This Row],[f201_rowid_tercero]],penvio_c,3,)</f>
        <v>*000</v>
      </c>
      <c r="H3612" t="str">
        <f>"*"&amp;VLOOKUP(Tabla_clientes.amazonaws.com_UnoEE_Morenos_Real_t201_mm_clientes[[#This Row],[f201_rowid_tercero]],penvio_c,5,)</f>
        <v>*HELMER HERNANDEZ</v>
      </c>
      <c r="I3612" t="s">
        <v>6277</v>
      </c>
      <c r="J3612">
        <v>1</v>
      </c>
      <c r="K3612" t="s">
        <v>6273</v>
      </c>
      <c r="L3612" t="s">
        <v>7870</v>
      </c>
      <c r="M3612">
        <v>38928</v>
      </c>
      <c r="N3612" t="s">
        <v>6275</v>
      </c>
      <c r="O3612" t="s">
        <v>6282</v>
      </c>
      <c r="P3612">
        <v>2</v>
      </c>
      <c r="Q3612">
        <v>1500000</v>
      </c>
      <c r="R3612">
        <v>0</v>
      </c>
      <c r="S3612">
        <v>0</v>
      </c>
      <c r="T3612">
        <v>0</v>
      </c>
      <c r="U3612" t="s">
        <v>243</v>
      </c>
      <c r="W3612">
        <v>0</v>
      </c>
      <c r="X3612">
        <v>0</v>
      </c>
      <c r="Y3612">
        <v>0</v>
      </c>
      <c r="Z3612">
        <v>9999</v>
      </c>
      <c r="AA3612">
        <v>0</v>
      </c>
      <c r="AB3612">
        <v>0</v>
      </c>
      <c r="AC3612">
        <v>0</v>
      </c>
      <c r="AE3612" t="s">
        <v>26</v>
      </c>
      <c r="AF3612" s="1">
        <v>44562</v>
      </c>
      <c r="AG3612">
        <v>1</v>
      </c>
      <c r="AL3612" s="1"/>
      <c r="AN3612">
        <v>0</v>
      </c>
      <c r="AO3612">
        <v>0</v>
      </c>
      <c r="AQ3612" t="s">
        <v>7870</v>
      </c>
      <c r="AR3612" s="1">
        <v>44958.661865243055</v>
      </c>
      <c r="AS3612">
        <v>0</v>
      </c>
      <c r="AT3612">
        <v>0</v>
      </c>
      <c r="AU3612">
        <v>0</v>
      </c>
      <c r="AV3612">
        <v>0</v>
      </c>
      <c r="AW3612">
        <v>0</v>
      </c>
      <c r="AX3612">
        <v>0</v>
      </c>
      <c r="AY3612">
        <v>0</v>
      </c>
    </row>
    <row r="3613" spans="1:51" x14ac:dyDescent="0.25">
      <c r="A3613">
        <v>1</v>
      </c>
      <c r="B3613">
        <v>116</v>
      </c>
      <c r="C3613" t="str">
        <f>"*"&amp;VLOOKUP(Tabla_clientes.amazonaws.com_UnoEE_Morenos_Real_t201_mm_clientes[[#This Row],[f201_rowid_tercero]],tercero_c,2,)</f>
        <v>*80280337</v>
      </c>
      <c r="D3613" t="str">
        <f>"*"&amp;VLOOKUP(Tabla_clientes.amazonaws.com_UnoEE_Morenos_Real_t201_mm_clientes[[#This Row],[f201_rowid_tercero]],tercero_c,7,)</f>
        <v>*SALDAÑA         TRIANA          WILSON</v>
      </c>
      <c r="E3613" t="s">
        <v>7868</v>
      </c>
      <c r="F3613" t="s">
        <v>10415</v>
      </c>
      <c r="G3613" t="str">
        <f>"*"&amp;VLOOKUP(Tabla_clientes.amazonaws.com_UnoEE_Morenos_Real_t201_mm_clientes[[#This Row],[f201_rowid_tercero]],penvio_c,3,)</f>
        <v>*000</v>
      </c>
      <c r="H3613" t="str">
        <f>"*"&amp;VLOOKUP(Tabla_clientes.amazonaws.com_UnoEE_Morenos_Real_t201_mm_clientes[[#This Row],[f201_rowid_tercero]],penvio_c,5,)</f>
        <v>*TRIANA WILSON</v>
      </c>
      <c r="I3613" t="s">
        <v>6277</v>
      </c>
      <c r="J3613">
        <v>1</v>
      </c>
      <c r="K3613" t="s">
        <v>6273</v>
      </c>
      <c r="L3613" t="s">
        <v>7870</v>
      </c>
      <c r="M3613">
        <v>38929</v>
      </c>
      <c r="N3613" t="s">
        <v>6275</v>
      </c>
      <c r="O3613" t="s">
        <v>7146</v>
      </c>
      <c r="P3613">
        <v>2</v>
      </c>
      <c r="Q3613">
        <v>0</v>
      </c>
      <c r="R3613">
        <v>0</v>
      </c>
      <c r="S3613">
        <v>0</v>
      </c>
      <c r="T3613">
        <v>0</v>
      </c>
      <c r="U3613" t="s">
        <v>243</v>
      </c>
      <c r="W3613">
        <v>0</v>
      </c>
      <c r="X3613">
        <v>0</v>
      </c>
      <c r="Y3613">
        <v>0</v>
      </c>
      <c r="Z3613">
        <v>9999</v>
      </c>
      <c r="AA3613">
        <v>0</v>
      </c>
      <c r="AB3613">
        <v>0</v>
      </c>
      <c r="AC3613">
        <v>0</v>
      </c>
      <c r="AE3613" t="s">
        <v>26</v>
      </c>
      <c r="AF3613" s="1">
        <v>44562</v>
      </c>
      <c r="AG3613">
        <v>1</v>
      </c>
      <c r="AL3613" s="1"/>
      <c r="AN3613">
        <v>0</v>
      </c>
      <c r="AO3613">
        <v>0</v>
      </c>
      <c r="AQ3613" t="s">
        <v>7870</v>
      </c>
      <c r="AR3613" s="1">
        <v>44949.603891932871</v>
      </c>
      <c r="AS3613">
        <v>0</v>
      </c>
      <c r="AT3613">
        <v>0</v>
      </c>
      <c r="AU3613">
        <v>0</v>
      </c>
      <c r="AV3613">
        <v>0</v>
      </c>
      <c r="AW3613">
        <v>0</v>
      </c>
      <c r="AX3613">
        <v>0</v>
      </c>
      <c r="AY3613">
        <v>0</v>
      </c>
    </row>
    <row r="3614" spans="1:51" x14ac:dyDescent="0.25">
      <c r="A3614">
        <v>1</v>
      </c>
      <c r="B3614">
        <v>117</v>
      </c>
      <c r="C3614" t="str">
        <f>"*"&amp;VLOOKUP(Tabla_clientes.amazonaws.com_UnoEE_Morenos_Real_t201_mm_clientes[[#This Row],[f201_rowid_tercero]],tercero_c,2,)</f>
        <v>*80391456</v>
      </c>
      <c r="D3614" t="str">
        <f>"*"&amp;VLOOKUP(Tabla_clientes.amazonaws.com_UnoEE_Morenos_Real_t201_mm_clientes[[#This Row],[f201_rowid_tercero]],tercero_c,7,)</f>
        <v>*GONZALEZ PULIDO FABIO</v>
      </c>
      <c r="E3614" t="s">
        <v>7868</v>
      </c>
      <c r="F3614" t="s">
        <v>10416</v>
      </c>
      <c r="G3614" t="str">
        <f>"*"&amp;VLOOKUP(Tabla_clientes.amazonaws.com_UnoEE_Morenos_Real_t201_mm_clientes[[#This Row],[f201_rowid_tercero]],penvio_c,3,)</f>
        <v>*000</v>
      </c>
      <c r="H3614" t="str">
        <f>"*"&amp;VLOOKUP(Tabla_clientes.amazonaws.com_UnoEE_Morenos_Real_t201_mm_clientes[[#This Row],[f201_rowid_tercero]],penvio_c,5,)</f>
        <v>*GONZALEZ PULIDO FABIO</v>
      </c>
      <c r="I3614" t="s">
        <v>6277</v>
      </c>
      <c r="J3614">
        <v>1</v>
      </c>
      <c r="K3614" t="s">
        <v>6273</v>
      </c>
      <c r="L3614" t="s">
        <v>7870</v>
      </c>
      <c r="M3614">
        <v>38930</v>
      </c>
      <c r="N3614" t="s">
        <v>6275</v>
      </c>
      <c r="O3614" t="s">
        <v>7146</v>
      </c>
      <c r="P3614">
        <v>2</v>
      </c>
      <c r="Q3614">
        <v>0</v>
      </c>
      <c r="R3614">
        <v>0</v>
      </c>
      <c r="S3614">
        <v>0</v>
      </c>
      <c r="T3614">
        <v>0</v>
      </c>
      <c r="U3614" t="s">
        <v>243</v>
      </c>
      <c r="W3614">
        <v>0</v>
      </c>
      <c r="X3614">
        <v>0</v>
      </c>
      <c r="Y3614">
        <v>0</v>
      </c>
      <c r="Z3614">
        <v>9999</v>
      </c>
      <c r="AA3614">
        <v>0</v>
      </c>
      <c r="AB3614">
        <v>0</v>
      </c>
      <c r="AC3614">
        <v>0</v>
      </c>
      <c r="AE3614" t="s">
        <v>26</v>
      </c>
      <c r="AF3614" s="1">
        <v>44562</v>
      </c>
      <c r="AG3614">
        <v>1</v>
      </c>
      <c r="AL3614" s="1"/>
      <c r="AN3614">
        <v>0</v>
      </c>
      <c r="AO3614">
        <v>0</v>
      </c>
      <c r="AQ3614" t="s">
        <v>7870</v>
      </c>
      <c r="AR3614" s="1">
        <v>44949.603901504626</v>
      </c>
      <c r="AS3614">
        <v>0</v>
      </c>
      <c r="AT3614">
        <v>0</v>
      </c>
      <c r="AU3614">
        <v>0</v>
      </c>
      <c r="AV3614">
        <v>0</v>
      </c>
      <c r="AW3614">
        <v>0</v>
      </c>
      <c r="AX3614">
        <v>0</v>
      </c>
      <c r="AY3614">
        <v>0</v>
      </c>
    </row>
    <row r="3615" spans="1:51" x14ac:dyDescent="0.25">
      <c r="A3615">
        <v>1</v>
      </c>
      <c r="B3615">
        <v>118</v>
      </c>
      <c r="C3615" t="str">
        <f>"*"&amp;VLOOKUP(Tabla_clientes.amazonaws.com_UnoEE_Morenos_Real_t201_mm_clientes[[#This Row],[f201_rowid_tercero]],tercero_c,2,)</f>
        <v>*80391745</v>
      </c>
      <c r="D3615" t="str">
        <f>"*"&amp;VLOOKUP(Tabla_clientes.amazonaws.com_UnoEE_Morenos_Real_t201_mm_clientes[[#This Row],[f201_rowid_tercero]],tercero_c,7,)</f>
        <v>*LEON GARZON LUIS ROBERTO</v>
      </c>
      <c r="E3615" t="s">
        <v>7868</v>
      </c>
      <c r="F3615" t="s">
        <v>10417</v>
      </c>
      <c r="G3615" t="str">
        <f>"*"&amp;VLOOKUP(Tabla_clientes.amazonaws.com_UnoEE_Morenos_Real_t201_mm_clientes[[#This Row],[f201_rowid_tercero]],penvio_c,3,)</f>
        <v>*000</v>
      </c>
      <c r="H3615" t="str">
        <f>"*"&amp;VLOOKUP(Tabla_clientes.amazonaws.com_UnoEE_Morenos_Real_t201_mm_clientes[[#This Row],[f201_rowid_tercero]],penvio_c,5,)</f>
        <v>*LEON GARZON LUIS ROBERTO</v>
      </c>
      <c r="I3615" t="s">
        <v>6277</v>
      </c>
      <c r="J3615">
        <v>1</v>
      </c>
      <c r="K3615" t="s">
        <v>6273</v>
      </c>
      <c r="L3615" t="s">
        <v>7870</v>
      </c>
      <c r="M3615">
        <v>38931</v>
      </c>
      <c r="N3615" t="s">
        <v>6275</v>
      </c>
      <c r="O3615" t="s">
        <v>7146</v>
      </c>
      <c r="P3615">
        <v>2</v>
      </c>
      <c r="Q3615">
        <v>0</v>
      </c>
      <c r="R3615">
        <v>0</v>
      </c>
      <c r="S3615">
        <v>0</v>
      </c>
      <c r="T3615">
        <v>0</v>
      </c>
      <c r="U3615" t="s">
        <v>243</v>
      </c>
      <c r="W3615">
        <v>0</v>
      </c>
      <c r="X3615">
        <v>0</v>
      </c>
      <c r="Y3615">
        <v>0</v>
      </c>
      <c r="Z3615">
        <v>9999</v>
      </c>
      <c r="AA3615">
        <v>0</v>
      </c>
      <c r="AB3615">
        <v>0</v>
      </c>
      <c r="AC3615">
        <v>0</v>
      </c>
      <c r="AE3615" t="s">
        <v>26</v>
      </c>
      <c r="AF3615" s="1">
        <v>44562</v>
      </c>
      <c r="AG3615">
        <v>1</v>
      </c>
      <c r="AL3615" s="1"/>
      <c r="AN3615">
        <v>0</v>
      </c>
      <c r="AO3615">
        <v>0</v>
      </c>
      <c r="AQ3615" t="s">
        <v>7870</v>
      </c>
      <c r="AR3615" s="1">
        <v>44949.60391096065</v>
      </c>
      <c r="AS3615">
        <v>0</v>
      </c>
      <c r="AT3615">
        <v>0</v>
      </c>
      <c r="AU3615">
        <v>0</v>
      </c>
      <c r="AV3615">
        <v>0</v>
      </c>
      <c r="AW3615">
        <v>0</v>
      </c>
      <c r="AX3615">
        <v>0</v>
      </c>
      <c r="AY3615">
        <v>0</v>
      </c>
    </row>
    <row r="3616" spans="1:51" x14ac:dyDescent="0.25">
      <c r="A3616">
        <v>1</v>
      </c>
      <c r="B3616">
        <v>119</v>
      </c>
      <c r="C3616" t="str">
        <f>"*"&amp;VLOOKUP(Tabla_clientes.amazonaws.com_UnoEE_Morenos_Real_t201_mm_clientes[[#This Row],[f201_rowid_tercero]],tercero_c,2,)</f>
        <v>*80393278</v>
      </c>
      <c r="D3616" t="str">
        <f>"*"&amp;VLOOKUP(Tabla_clientes.amazonaws.com_UnoEE_Morenos_Real_t201_mm_clientes[[#This Row],[f201_rowid_tercero]],tercero_c,7,)</f>
        <v>*AMAYA MALAGON EDISON SILVINO</v>
      </c>
      <c r="E3616" t="s">
        <v>7868</v>
      </c>
      <c r="F3616" t="s">
        <v>10418</v>
      </c>
      <c r="G3616" t="str">
        <f>"*"&amp;VLOOKUP(Tabla_clientes.amazonaws.com_UnoEE_Morenos_Real_t201_mm_clientes[[#This Row],[f201_rowid_tercero]],penvio_c,3,)</f>
        <v>*000</v>
      </c>
      <c r="H3616" t="str">
        <f>"*"&amp;VLOOKUP(Tabla_clientes.amazonaws.com_UnoEE_Morenos_Real_t201_mm_clientes[[#This Row],[f201_rowid_tercero]],penvio_c,5,)</f>
        <v>*AMAYA MALAGON EDISON SILVINO</v>
      </c>
      <c r="I3616" t="s">
        <v>6277</v>
      </c>
      <c r="J3616">
        <v>1</v>
      </c>
      <c r="K3616" t="s">
        <v>6273</v>
      </c>
      <c r="L3616" t="s">
        <v>7870</v>
      </c>
      <c r="M3616">
        <v>38932</v>
      </c>
      <c r="N3616" t="s">
        <v>6275</v>
      </c>
      <c r="O3616" t="s">
        <v>7146</v>
      </c>
      <c r="P3616">
        <v>2</v>
      </c>
      <c r="Q3616">
        <v>0</v>
      </c>
      <c r="R3616">
        <v>0</v>
      </c>
      <c r="S3616">
        <v>0</v>
      </c>
      <c r="T3616">
        <v>0</v>
      </c>
      <c r="U3616" t="s">
        <v>243</v>
      </c>
      <c r="W3616">
        <v>0</v>
      </c>
      <c r="X3616">
        <v>0</v>
      </c>
      <c r="Y3616">
        <v>0</v>
      </c>
      <c r="Z3616">
        <v>9999</v>
      </c>
      <c r="AA3616">
        <v>0</v>
      </c>
      <c r="AB3616">
        <v>0</v>
      </c>
      <c r="AC3616">
        <v>0</v>
      </c>
      <c r="AE3616" t="s">
        <v>26</v>
      </c>
      <c r="AF3616" s="1">
        <v>44562</v>
      </c>
      <c r="AG3616">
        <v>1</v>
      </c>
      <c r="AL3616" s="1"/>
      <c r="AN3616">
        <v>0</v>
      </c>
      <c r="AO3616">
        <v>0</v>
      </c>
      <c r="AQ3616" t="s">
        <v>7870</v>
      </c>
      <c r="AR3616" s="1">
        <v>44949.603919594905</v>
      </c>
      <c r="AS3616">
        <v>0</v>
      </c>
      <c r="AT3616">
        <v>0</v>
      </c>
      <c r="AU3616">
        <v>0</v>
      </c>
      <c r="AV3616">
        <v>0</v>
      </c>
      <c r="AW3616">
        <v>0</v>
      </c>
      <c r="AX3616">
        <v>0</v>
      </c>
      <c r="AY3616">
        <v>0</v>
      </c>
    </row>
    <row r="3617" spans="1:51" x14ac:dyDescent="0.25">
      <c r="A3617">
        <v>1</v>
      </c>
      <c r="B3617">
        <v>120</v>
      </c>
      <c r="C3617" t="str">
        <f>"*"&amp;VLOOKUP(Tabla_clientes.amazonaws.com_UnoEE_Morenos_Real_t201_mm_clientes[[#This Row],[f201_rowid_tercero]],tercero_c,2,)</f>
        <v>*80393740</v>
      </c>
      <c r="D3617" t="str">
        <f>"*"&amp;VLOOKUP(Tabla_clientes.amazonaws.com_UnoEE_Morenos_Real_t201_mm_clientes[[#This Row],[f201_rowid_tercero]],tercero_c,7,)</f>
        <v>*SANTANA CHACON LUIS GERARDO</v>
      </c>
      <c r="E3617" t="s">
        <v>7868</v>
      </c>
      <c r="F3617" t="s">
        <v>10419</v>
      </c>
      <c r="G3617" t="str">
        <f>"*"&amp;VLOOKUP(Tabla_clientes.amazonaws.com_UnoEE_Morenos_Real_t201_mm_clientes[[#This Row],[f201_rowid_tercero]],penvio_c,3,)</f>
        <v>*000</v>
      </c>
      <c r="H3617" t="str">
        <f>"*"&amp;VLOOKUP(Tabla_clientes.amazonaws.com_UnoEE_Morenos_Real_t201_mm_clientes[[#This Row],[f201_rowid_tercero]],penvio_c,5,)</f>
        <v>*SANTANA CHACON LUIS GERARDO</v>
      </c>
      <c r="I3617" t="s">
        <v>6277</v>
      </c>
      <c r="J3617">
        <v>1</v>
      </c>
      <c r="K3617" t="s">
        <v>6273</v>
      </c>
      <c r="L3617" t="s">
        <v>7870</v>
      </c>
      <c r="M3617">
        <v>38933</v>
      </c>
      <c r="N3617" t="s">
        <v>6275</v>
      </c>
      <c r="O3617" t="s">
        <v>7146</v>
      </c>
      <c r="P3617">
        <v>2</v>
      </c>
      <c r="Q3617">
        <v>0</v>
      </c>
      <c r="R3617">
        <v>0</v>
      </c>
      <c r="S3617">
        <v>0</v>
      </c>
      <c r="T3617">
        <v>0</v>
      </c>
      <c r="U3617" t="s">
        <v>243</v>
      </c>
      <c r="W3617">
        <v>0</v>
      </c>
      <c r="X3617">
        <v>0</v>
      </c>
      <c r="Y3617">
        <v>0</v>
      </c>
      <c r="Z3617">
        <v>9999</v>
      </c>
      <c r="AA3617">
        <v>0</v>
      </c>
      <c r="AB3617">
        <v>0</v>
      </c>
      <c r="AC3617">
        <v>0</v>
      </c>
      <c r="AE3617" t="s">
        <v>26</v>
      </c>
      <c r="AF3617" s="1">
        <v>44562</v>
      </c>
      <c r="AG3617">
        <v>1</v>
      </c>
      <c r="AL3617" s="1"/>
      <c r="AN3617">
        <v>0</v>
      </c>
      <c r="AO3617">
        <v>0</v>
      </c>
      <c r="AQ3617" t="s">
        <v>7870</v>
      </c>
      <c r="AR3617" s="1">
        <v>44949.603929710647</v>
      </c>
      <c r="AS3617">
        <v>0</v>
      </c>
      <c r="AT3617">
        <v>0</v>
      </c>
      <c r="AU3617">
        <v>0</v>
      </c>
      <c r="AV3617">
        <v>0</v>
      </c>
      <c r="AW3617">
        <v>0</v>
      </c>
      <c r="AX3617">
        <v>0</v>
      </c>
      <c r="AY3617">
        <v>0</v>
      </c>
    </row>
    <row r="3618" spans="1:51" x14ac:dyDescent="0.25">
      <c r="A3618">
        <v>1</v>
      </c>
      <c r="B3618">
        <v>121</v>
      </c>
      <c r="C3618" t="str">
        <f>"*"&amp;VLOOKUP(Tabla_clientes.amazonaws.com_UnoEE_Morenos_Real_t201_mm_clientes[[#This Row],[f201_rowid_tercero]],tercero_c,2,)</f>
        <v>*80416113</v>
      </c>
      <c r="D3618" t="str">
        <f>"*"&amp;VLOOKUP(Tabla_clientes.amazonaws.com_UnoEE_Morenos_Real_t201_mm_clientes[[#This Row],[f201_rowid_tercero]],tercero_c,7,)</f>
        <v>*URREGO URREGO JOSE MIGUEL DARIO</v>
      </c>
      <c r="E3618" t="s">
        <v>7868</v>
      </c>
      <c r="F3618" t="s">
        <v>10420</v>
      </c>
      <c r="G3618" t="str">
        <f>"*"&amp;VLOOKUP(Tabla_clientes.amazonaws.com_UnoEE_Morenos_Real_t201_mm_clientes[[#This Row],[f201_rowid_tercero]],penvio_c,3,)</f>
        <v>*000</v>
      </c>
      <c r="H3618" t="str">
        <f>"*"&amp;VLOOKUP(Tabla_clientes.amazonaws.com_UnoEE_Morenos_Real_t201_mm_clientes[[#This Row],[f201_rowid_tercero]],penvio_c,5,)</f>
        <v>*MIGUEL DARIO URREGO URREGO</v>
      </c>
      <c r="I3618" t="s">
        <v>6277</v>
      </c>
      <c r="J3618">
        <v>1</v>
      </c>
      <c r="K3618" t="s">
        <v>6273</v>
      </c>
      <c r="L3618" t="s">
        <v>7870</v>
      </c>
      <c r="M3618">
        <v>38934</v>
      </c>
      <c r="N3618" t="s">
        <v>6275</v>
      </c>
      <c r="O3618" t="s">
        <v>6282</v>
      </c>
      <c r="P3618">
        <v>2</v>
      </c>
      <c r="Q3618">
        <v>0</v>
      </c>
      <c r="R3618">
        <v>0</v>
      </c>
      <c r="S3618">
        <v>0</v>
      </c>
      <c r="T3618">
        <v>0</v>
      </c>
      <c r="U3618" t="s">
        <v>243</v>
      </c>
      <c r="W3618">
        <v>0</v>
      </c>
      <c r="X3618">
        <v>0</v>
      </c>
      <c r="Y3618">
        <v>0</v>
      </c>
      <c r="Z3618">
        <v>9999</v>
      </c>
      <c r="AA3618">
        <v>0</v>
      </c>
      <c r="AB3618">
        <v>0</v>
      </c>
      <c r="AC3618">
        <v>0</v>
      </c>
      <c r="AE3618" t="s">
        <v>26</v>
      </c>
      <c r="AF3618" s="1">
        <v>44562</v>
      </c>
      <c r="AG3618">
        <v>1</v>
      </c>
      <c r="AL3618" s="1"/>
      <c r="AN3618">
        <v>0</v>
      </c>
      <c r="AO3618">
        <v>0</v>
      </c>
      <c r="AQ3618" t="s">
        <v>7870</v>
      </c>
      <c r="AR3618" s="1">
        <v>44958.661865243055</v>
      </c>
      <c r="AS3618">
        <v>0</v>
      </c>
      <c r="AT3618">
        <v>0</v>
      </c>
      <c r="AU3618">
        <v>0</v>
      </c>
      <c r="AV3618">
        <v>0</v>
      </c>
      <c r="AW3618">
        <v>0</v>
      </c>
      <c r="AX3618">
        <v>0</v>
      </c>
      <c r="AY3618">
        <v>0</v>
      </c>
    </row>
    <row r="3619" spans="1:51" x14ac:dyDescent="0.25">
      <c r="A3619">
        <v>1</v>
      </c>
      <c r="B3619">
        <v>122</v>
      </c>
      <c r="C3619" t="str">
        <f>"*"&amp;VLOOKUP(Tabla_clientes.amazonaws.com_UnoEE_Morenos_Real_t201_mm_clientes[[#This Row],[f201_rowid_tercero]],tercero_c,2,)</f>
        <v>*80538758</v>
      </c>
      <c r="D3619" t="str">
        <f>"*"&amp;VLOOKUP(Tabla_clientes.amazonaws.com_UnoEE_Morenos_Real_t201_mm_clientes[[#This Row],[f201_rowid_tercero]],tercero_c,7,)</f>
        <v>*GONZALEZ CORTES JUAN CARLOS</v>
      </c>
      <c r="E3619" t="s">
        <v>7868</v>
      </c>
      <c r="F3619" t="s">
        <v>10421</v>
      </c>
      <c r="G3619" t="str">
        <f>"*"&amp;VLOOKUP(Tabla_clientes.amazonaws.com_UnoEE_Morenos_Real_t201_mm_clientes[[#This Row],[f201_rowid_tercero]],penvio_c,3,)</f>
        <v>*000</v>
      </c>
      <c r="H3619" t="str">
        <f>"*"&amp;VLOOKUP(Tabla_clientes.amazonaws.com_UnoEE_Morenos_Real_t201_mm_clientes[[#This Row],[f201_rowid_tercero]],penvio_c,5,)</f>
        <v>*GONZALEZ CORTES JUAN CARLOS</v>
      </c>
      <c r="I3619" t="s">
        <v>6277</v>
      </c>
      <c r="J3619">
        <v>1</v>
      </c>
      <c r="K3619" t="s">
        <v>6273</v>
      </c>
      <c r="L3619" t="s">
        <v>7870</v>
      </c>
      <c r="M3619">
        <v>38935</v>
      </c>
      <c r="N3619" t="s">
        <v>6275</v>
      </c>
      <c r="O3619" t="s">
        <v>7146</v>
      </c>
      <c r="P3619">
        <v>2</v>
      </c>
      <c r="Q3619">
        <v>0</v>
      </c>
      <c r="R3619">
        <v>0</v>
      </c>
      <c r="S3619">
        <v>0</v>
      </c>
      <c r="T3619">
        <v>0</v>
      </c>
      <c r="U3619" t="s">
        <v>243</v>
      </c>
      <c r="W3619">
        <v>0</v>
      </c>
      <c r="X3619">
        <v>0</v>
      </c>
      <c r="Y3619">
        <v>0</v>
      </c>
      <c r="Z3619">
        <v>9999</v>
      </c>
      <c r="AA3619">
        <v>0</v>
      </c>
      <c r="AB3619">
        <v>0</v>
      </c>
      <c r="AC3619">
        <v>0</v>
      </c>
      <c r="AE3619" t="s">
        <v>26</v>
      </c>
      <c r="AF3619" s="1">
        <v>44562</v>
      </c>
      <c r="AG3619">
        <v>1</v>
      </c>
      <c r="AL3619" s="1"/>
      <c r="AN3619">
        <v>0</v>
      </c>
      <c r="AO3619">
        <v>0</v>
      </c>
      <c r="AQ3619" t="s">
        <v>7870</v>
      </c>
      <c r="AR3619" s="1">
        <v>44949.603949965276</v>
      </c>
      <c r="AS3619">
        <v>0</v>
      </c>
      <c r="AT3619">
        <v>0</v>
      </c>
      <c r="AU3619">
        <v>0</v>
      </c>
      <c r="AV3619">
        <v>0</v>
      </c>
      <c r="AW3619">
        <v>0</v>
      </c>
      <c r="AX3619">
        <v>0</v>
      </c>
      <c r="AY3619">
        <v>0</v>
      </c>
    </row>
    <row r="3620" spans="1:51" x14ac:dyDescent="0.25">
      <c r="A3620">
        <v>1</v>
      </c>
      <c r="B3620">
        <v>123</v>
      </c>
      <c r="C3620" t="str">
        <f>"*"&amp;VLOOKUP(Tabla_clientes.amazonaws.com_UnoEE_Morenos_Real_t201_mm_clientes[[#This Row],[f201_rowid_tercero]],tercero_c,2,)</f>
        <v>*83087982</v>
      </c>
      <c r="D3620" t="str">
        <f>"*"&amp;VLOOKUP(Tabla_clientes.amazonaws.com_UnoEE_Morenos_Real_t201_mm_clientes[[#This Row],[f201_rowid_tercero]],tercero_c,7,)</f>
        <v>*TIMOTE BOCANEGRA MARIO</v>
      </c>
      <c r="E3620" t="s">
        <v>7868</v>
      </c>
      <c r="F3620" t="s">
        <v>10422</v>
      </c>
      <c r="G3620" t="str">
        <f>"*"&amp;VLOOKUP(Tabla_clientes.amazonaws.com_UnoEE_Morenos_Real_t201_mm_clientes[[#This Row],[f201_rowid_tercero]],penvio_c,3,)</f>
        <v>*000</v>
      </c>
      <c r="H3620" t="str">
        <f>"*"&amp;VLOOKUP(Tabla_clientes.amazonaws.com_UnoEE_Morenos_Real_t201_mm_clientes[[#This Row],[f201_rowid_tercero]],penvio_c,5,)</f>
        <v>*MARIO TIMOTE BOCANEGRA</v>
      </c>
      <c r="I3620" t="s">
        <v>6277</v>
      </c>
      <c r="J3620">
        <v>1</v>
      </c>
      <c r="K3620" t="s">
        <v>6273</v>
      </c>
      <c r="L3620" t="s">
        <v>7870</v>
      </c>
      <c r="M3620">
        <v>38936</v>
      </c>
      <c r="N3620" t="s">
        <v>6275</v>
      </c>
      <c r="O3620" t="s">
        <v>7036</v>
      </c>
      <c r="P3620">
        <v>2</v>
      </c>
      <c r="Q3620">
        <v>0</v>
      </c>
      <c r="R3620">
        <v>0</v>
      </c>
      <c r="S3620">
        <v>0</v>
      </c>
      <c r="T3620">
        <v>0</v>
      </c>
      <c r="U3620" t="s">
        <v>243</v>
      </c>
      <c r="W3620">
        <v>0</v>
      </c>
      <c r="X3620">
        <v>0</v>
      </c>
      <c r="Y3620">
        <v>0</v>
      </c>
      <c r="Z3620">
        <v>9999</v>
      </c>
      <c r="AA3620">
        <v>0</v>
      </c>
      <c r="AB3620">
        <v>0</v>
      </c>
      <c r="AC3620">
        <v>0</v>
      </c>
      <c r="AE3620" t="s">
        <v>26</v>
      </c>
      <c r="AF3620" s="1">
        <v>44562</v>
      </c>
      <c r="AG3620">
        <v>1</v>
      </c>
      <c r="AL3620" s="1"/>
      <c r="AN3620">
        <v>0</v>
      </c>
      <c r="AO3620">
        <v>0</v>
      </c>
      <c r="AQ3620" t="s">
        <v>7870</v>
      </c>
      <c r="AR3620" s="1">
        <v>44949.603960300927</v>
      </c>
      <c r="AS3620">
        <v>0</v>
      </c>
      <c r="AT3620">
        <v>0</v>
      </c>
      <c r="AU3620">
        <v>0</v>
      </c>
      <c r="AV3620">
        <v>0</v>
      </c>
      <c r="AW3620">
        <v>0</v>
      </c>
      <c r="AX3620">
        <v>0</v>
      </c>
      <c r="AY3620">
        <v>0</v>
      </c>
    </row>
    <row r="3621" spans="1:51" x14ac:dyDescent="0.25">
      <c r="A3621">
        <v>1</v>
      </c>
      <c r="B3621">
        <v>124</v>
      </c>
      <c r="C3621" t="str">
        <f>"*"&amp;VLOOKUP(Tabla_clientes.amazonaws.com_UnoEE_Morenos_Real_t201_mm_clientes[[#This Row],[f201_rowid_tercero]],tercero_c,2,)</f>
        <v>*93340906</v>
      </c>
      <c r="D3621" t="str">
        <f>"*"&amp;VLOOKUP(Tabla_clientes.amazonaws.com_UnoEE_Morenos_Real_t201_mm_clientes[[#This Row],[f201_rowid_tercero]],tercero_c,7,)</f>
        <v>*LOPEZ TRIANA JHON JAIRO</v>
      </c>
      <c r="E3621" t="s">
        <v>7868</v>
      </c>
      <c r="F3621" t="s">
        <v>10423</v>
      </c>
      <c r="G3621" t="str">
        <f>"*"&amp;VLOOKUP(Tabla_clientes.amazonaws.com_UnoEE_Morenos_Real_t201_mm_clientes[[#This Row],[f201_rowid_tercero]],penvio_c,3,)</f>
        <v>*000</v>
      </c>
      <c r="H3621" t="str">
        <f>"*"&amp;VLOOKUP(Tabla_clientes.amazonaws.com_UnoEE_Morenos_Real_t201_mm_clientes[[#This Row],[f201_rowid_tercero]],penvio_c,5,)</f>
        <v>*JHON JAIRO LOPEZ TRIANA</v>
      </c>
      <c r="I3621" t="s">
        <v>6277</v>
      </c>
      <c r="J3621">
        <v>1</v>
      </c>
      <c r="K3621" t="s">
        <v>6273</v>
      </c>
      <c r="L3621" t="s">
        <v>7870</v>
      </c>
      <c r="M3621">
        <v>38937</v>
      </c>
      <c r="N3621" t="s">
        <v>6275</v>
      </c>
      <c r="O3621" t="s">
        <v>7146</v>
      </c>
      <c r="P3621">
        <v>2</v>
      </c>
      <c r="Q3621">
        <v>0</v>
      </c>
      <c r="R3621">
        <v>0</v>
      </c>
      <c r="S3621">
        <v>0</v>
      </c>
      <c r="T3621">
        <v>0</v>
      </c>
      <c r="U3621" t="s">
        <v>243</v>
      </c>
      <c r="W3621">
        <v>0</v>
      </c>
      <c r="X3621">
        <v>0</v>
      </c>
      <c r="Y3621">
        <v>0</v>
      </c>
      <c r="Z3621">
        <v>9999</v>
      </c>
      <c r="AA3621">
        <v>0</v>
      </c>
      <c r="AB3621">
        <v>0</v>
      </c>
      <c r="AC3621">
        <v>0</v>
      </c>
      <c r="AE3621" t="s">
        <v>26</v>
      </c>
      <c r="AF3621" s="1">
        <v>44562</v>
      </c>
      <c r="AG3621">
        <v>1</v>
      </c>
      <c r="AL3621" s="1"/>
      <c r="AN3621">
        <v>0</v>
      </c>
      <c r="AO3621">
        <v>0</v>
      </c>
      <c r="AQ3621" t="s">
        <v>7870</v>
      </c>
      <c r="AR3621" s="1">
        <v>44949.603970219905</v>
      </c>
      <c r="AS3621">
        <v>0</v>
      </c>
      <c r="AT3621">
        <v>0</v>
      </c>
      <c r="AU3621">
        <v>0</v>
      </c>
      <c r="AV3621">
        <v>0</v>
      </c>
      <c r="AW3621">
        <v>0</v>
      </c>
      <c r="AX3621">
        <v>0</v>
      </c>
      <c r="AY3621">
        <v>0</v>
      </c>
    </row>
    <row r="3622" spans="1:51" x14ac:dyDescent="0.25">
      <c r="A3622">
        <v>1</v>
      </c>
      <c r="B3622">
        <v>125</v>
      </c>
      <c r="C3622" t="str">
        <f>"*"&amp;VLOOKUP(Tabla_clientes.amazonaws.com_UnoEE_Morenos_Real_t201_mm_clientes[[#This Row],[f201_rowid_tercero]],tercero_c,2,)</f>
        <v>*98568761</v>
      </c>
      <c r="D3622" t="str">
        <f>"*"&amp;VLOOKUP(Tabla_clientes.amazonaws.com_UnoEE_Morenos_Real_t201_mm_clientes[[#This Row],[f201_rowid_tercero]],tercero_c,7,)</f>
        <v>*GOMEZ ARBOLEDA WILSON ALEXANDER</v>
      </c>
      <c r="E3622" t="s">
        <v>7868</v>
      </c>
      <c r="F3622" t="s">
        <v>10424</v>
      </c>
      <c r="G3622" t="str">
        <f>"*"&amp;VLOOKUP(Tabla_clientes.amazonaws.com_UnoEE_Morenos_Real_t201_mm_clientes[[#This Row],[f201_rowid_tercero]],penvio_c,3,)</f>
        <v>*000</v>
      </c>
      <c r="H3622" t="str">
        <f>"*"&amp;VLOOKUP(Tabla_clientes.amazonaws.com_UnoEE_Morenos_Real_t201_mm_clientes[[#This Row],[f201_rowid_tercero]],penvio_c,5,)</f>
        <v>*WILSON ALEXANDER GOMEZ ARBOLEDA</v>
      </c>
      <c r="I3622" t="s">
        <v>6277</v>
      </c>
      <c r="J3622">
        <v>1</v>
      </c>
      <c r="K3622" t="s">
        <v>6273</v>
      </c>
      <c r="L3622" t="s">
        <v>7870</v>
      </c>
      <c r="M3622">
        <v>38938</v>
      </c>
      <c r="N3622" t="s">
        <v>6275</v>
      </c>
      <c r="O3622" t="s">
        <v>7146</v>
      </c>
      <c r="P3622">
        <v>2</v>
      </c>
      <c r="Q3622">
        <v>1000000</v>
      </c>
      <c r="R3622">
        <v>0</v>
      </c>
      <c r="S3622">
        <v>0</v>
      </c>
      <c r="T3622">
        <v>0</v>
      </c>
      <c r="U3622" t="s">
        <v>243</v>
      </c>
      <c r="W3622">
        <v>0</v>
      </c>
      <c r="X3622">
        <v>0</v>
      </c>
      <c r="Y3622">
        <v>0</v>
      </c>
      <c r="Z3622">
        <v>9999</v>
      </c>
      <c r="AA3622">
        <v>0</v>
      </c>
      <c r="AB3622">
        <v>0</v>
      </c>
      <c r="AC3622">
        <v>0</v>
      </c>
      <c r="AE3622" t="s">
        <v>26</v>
      </c>
      <c r="AF3622" s="1">
        <v>44562</v>
      </c>
      <c r="AG3622">
        <v>1</v>
      </c>
      <c r="AL3622" s="1"/>
      <c r="AM3622">
        <v>34080</v>
      </c>
      <c r="AN3622">
        <v>0</v>
      </c>
      <c r="AO3622">
        <v>0</v>
      </c>
      <c r="AQ3622" t="s">
        <v>7870</v>
      </c>
      <c r="AR3622" s="1">
        <v>44949.60397971065</v>
      </c>
      <c r="AS3622">
        <v>0</v>
      </c>
      <c r="AT3622">
        <v>0</v>
      </c>
      <c r="AU3622">
        <v>0</v>
      </c>
      <c r="AV3622">
        <v>0</v>
      </c>
      <c r="AW3622">
        <v>0</v>
      </c>
      <c r="AX3622">
        <v>0</v>
      </c>
      <c r="AY3622">
        <v>0</v>
      </c>
    </row>
    <row r="3623" spans="1:51" x14ac:dyDescent="0.25">
      <c r="A3623">
        <v>1</v>
      </c>
      <c r="B3623">
        <v>1960</v>
      </c>
      <c r="C3623" t="str">
        <f>"*"&amp;VLOOKUP(Tabla_clientes.amazonaws.com_UnoEE_Morenos_Real_t201_mm_clientes[[#This Row],[f201_rowid_tercero]],tercero_c,2,)</f>
        <v>*860518994</v>
      </c>
      <c r="D3623" t="str">
        <f>"*"&amp;VLOOKUP(Tabla_clientes.amazonaws.com_UnoEE_Morenos_Real_t201_mm_clientes[[#This Row],[f201_rowid_tercero]],tercero_c,7,)</f>
        <v>*INDES SAS</v>
      </c>
      <c r="E3623" t="s">
        <v>7868</v>
      </c>
      <c r="F3623" t="s">
        <v>10425</v>
      </c>
      <c r="G3623" t="str">
        <f>"*"&amp;VLOOKUP(Tabla_clientes.amazonaws.com_UnoEE_Morenos_Real_t201_mm_clientes[[#This Row],[f201_rowid_tercero]],penvio_c,3,)</f>
        <v>*000</v>
      </c>
      <c r="H3623" t="str">
        <f>"*"&amp;VLOOKUP(Tabla_clientes.amazonaws.com_UnoEE_Morenos_Real_t201_mm_clientes[[#This Row],[f201_rowid_tercero]],penvio_c,5,)</f>
        <v>*INDES SAS</v>
      </c>
      <c r="I3623" t="s">
        <v>6277</v>
      </c>
      <c r="J3623">
        <v>1</v>
      </c>
      <c r="K3623" t="s">
        <v>6273</v>
      </c>
      <c r="L3623" t="s">
        <v>7870</v>
      </c>
      <c r="M3623">
        <v>38939</v>
      </c>
      <c r="N3623" t="s">
        <v>6275</v>
      </c>
      <c r="O3623" t="s">
        <v>6282</v>
      </c>
      <c r="P3623">
        <v>2</v>
      </c>
      <c r="Q3623">
        <v>0</v>
      </c>
      <c r="R3623">
        <v>0</v>
      </c>
      <c r="S3623">
        <v>0</v>
      </c>
      <c r="T3623">
        <v>0</v>
      </c>
      <c r="U3623" t="s">
        <v>243</v>
      </c>
      <c r="W3623">
        <v>0</v>
      </c>
      <c r="X3623">
        <v>0</v>
      </c>
      <c r="Y3623">
        <v>0</v>
      </c>
      <c r="Z3623">
        <v>9999</v>
      </c>
      <c r="AA3623">
        <v>0</v>
      </c>
      <c r="AB3623">
        <v>0</v>
      </c>
      <c r="AC3623">
        <v>0</v>
      </c>
      <c r="AE3623" t="s">
        <v>26</v>
      </c>
      <c r="AF3623" s="1">
        <v>44562</v>
      </c>
      <c r="AG3623">
        <v>1</v>
      </c>
      <c r="AL3623" s="1"/>
      <c r="AM3623">
        <v>34081</v>
      </c>
      <c r="AN3623">
        <v>0</v>
      </c>
      <c r="AO3623">
        <v>0</v>
      </c>
      <c r="AQ3623" t="s">
        <v>7870</v>
      </c>
      <c r="AR3623" s="1">
        <v>44958.66186940972</v>
      </c>
      <c r="AS3623">
        <v>0</v>
      </c>
      <c r="AT3623">
        <v>0</v>
      </c>
      <c r="AU3623">
        <v>0</v>
      </c>
      <c r="AV3623">
        <v>0</v>
      </c>
      <c r="AW3623">
        <v>0</v>
      </c>
      <c r="AX3623">
        <v>0</v>
      </c>
      <c r="AY3623">
        <v>0</v>
      </c>
    </row>
    <row r="3624" spans="1:51" x14ac:dyDescent="0.25">
      <c r="A3624">
        <v>1</v>
      </c>
      <c r="B3624">
        <v>1188</v>
      </c>
      <c r="C3624" t="str">
        <f>"*"&amp;VLOOKUP(Tabla_clientes.amazonaws.com_UnoEE_Morenos_Real_t201_mm_clientes[[#This Row],[f201_rowid_tercero]],tercero_c,2,)</f>
        <v>*52076988</v>
      </c>
      <c r="D3624" t="str">
        <f>"*"&amp;VLOOKUP(Tabla_clientes.amazonaws.com_UnoEE_Morenos_Real_t201_mm_clientes[[#This Row],[f201_rowid_tercero]],tercero_c,7,)</f>
        <v>*LOZANO AYALA MARIA LUISA</v>
      </c>
      <c r="E3624" t="s">
        <v>243</v>
      </c>
      <c r="F3624" t="s">
        <v>10426</v>
      </c>
      <c r="G3624" t="str">
        <f>"*"&amp;VLOOKUP(Tabla_clientes.amazonaws.com_UnoEE_Morenos_Real_t201_mm_clientes[[#This Row],[f201_rowid_tercero]],penvio_c,3,)</f>
        <v>*000</v>
      </c>
      <c r="H3624" t="str">
        <f>"*"&amp;VLOOKUP(Tabla_clientes.amazonaws.com_UnoEE_Morenos_Real_t201_mm_clientes[[#This Row],[f201_rowid_tercero]],penvio_c,5,)</f>
        <v>*LOZANO AYALA MARIA LUISA</v>
      </c>
      <c r="I3624" t="s">
        <v>6277</v>
      </c>
      <c r="J3624">
        <v>1</v>
      </c>
      <c r="K3624" t="s">
        <v>6273</v>
      </c>
      <c r="L3624" t="s">
        <v>7870</v>
      </c>
      <c r="M3624">
        <v>40849</v>
      </c>
      <c r="N3624" t="s">
        <v>6275</v>
      </c>
      <c r="O3624" t="s">
        <v>7146</v>
      </c>
      <c r="P3624">
        <v>0</v>
      </c>
      <c r="Q3624">
        <v>0</v>
      </c>
      <c r="R3624">
        <v>0</v>
      </c>
      <c r="S3624">
        <v>0</v>
      </c>
      <c r="T3624">
        <v>0</v>
      </c>
      <c r="U3624" t="s">
        <v>243</v>
      </c>
      <c r="W3624">
        <v>1</v>
      </c>
      <c r="X3624">
        <v>0</v>
      </c>
      <c r="Y3624">
        <v>0</v>
      </c>
      <c r="Z3624">
        <v>100</v>
      </c>
      <c r="AA3624">
        <v>0</v>
      </c>
      <c r="AB3624">
        <v>0</v>
      </c>
      <c r="AC3624">
        <v>0</v>
      </c>
      <c r="AE3624" t="s">
        <v>26</v>
      </c>
      <c r="AF3624" s="1">
        <v>44971</v>
      </c>
      <c r="AG3624">
        <v>1</v>
      </c>
      <c r="AL3624" s="1"/>
      <c r="AN3624">
        <v>0</v>
      </c>
      <c r="AO3624">
        <v>0</v>
      </c>
      <c r="AR3624" s="1">
        <v>44974.66784707176</v>
      </c>
      <c r="AS3624">
        <v>0</v>
      </c>
      <c r="AT3624">
        <v>0</v>
      </c>
      <c r="AU3624">
        <v>0</v>
      </c>
      <c r="AV3624">
        <v>1</v>
      </c>
      <c r="AW3624">
        <v>0</v>
      </c>
      <c r="AX3624">
        <v>0</v>
      </c>
      <c r="AY3624">
        <v>0</v>
      </c>
    </row>
    <row r="3625" spans="1:51" x14ac:dyDescent="0.25">
      <c r="A3625">
        <v>1</v>
      </c>
      <c r="B3625">
        <v>2110</v>
      </c>
      <c r="C3625" t="str">
        <f>"*"&amp;VLOOKUP(Tabla_clientes.amazonaws.com_UnoEE_Morenos_Real_t201_mm_clientes[[#This Row],[f201_rowid_tercero]],tercero_c,2,)</f>
        <v>*1041977668</v>
      </c>
      <c r="D3625" t="str">
        <f>"*"&amp;VLOOKUP(Tabla_clientes.amazonaws.com_UnoEE_Morenos_Real_t201_mm_clientes[[#This Row],[f201_rowid_tercero]],tercero_c,7,)</f>
        <v>*HERRERA LOZANO DEIMER ENRIQUE</v>
      </c>
      <c r="E3625" t="s">
        <v>243</v>
      </c>
      <c r="F3625" t="s">
        <v>10427</v>
      </c>
      <c r="G3625" t="str">
        <f>"*"&amp;VLOOKUP(Tabla_clientes.amazonaws.com_UnoEE_Morenos_Real_t201_mm_clientes[[#This Row],[f201_rowid_tercero]],penvio_c,3,)</f>
        <v>*000</v>
      </c>
      <c r="H3625" t="str">
        <f>"*"&amp;VLOOKUP(Tabla_clientes.amazonaws.com_UnoEE_Morenos_Real_t201_mm_clientes[[#This Row],[f201_rowid_tercero]],penvio_c,5,)</f>
        <v>*HERRERA LOZANO DEIMER ENRIQUE</v>
      </c>
      <c r="I3625" t="s">
        <v>6277</v>
      </c>
      <c r="J3625">
        <v>1</v>
      </c>
      <c r="K3625" t="s">
        <v>6273</v>
      </c>
      <c r="L3625" t="s">
        <v>7870</v>
      </c>
      <c r="M3625">
        <v>40922</v>
      </c>
      <c r="N3625" t="s">
        <v>6275</v>
      </c>
      <c r="O3625" t="s">
        <v>7146</v>
      </c>
      <c r="P3625">
        <v>2</v>
      </c>
      <c r="Q3625">
        <v>0</v>
      </c>
      <c r="R3625">
        <v>0</v>
      </c>
      <c r="S3625">
        <v>0</v>
      </c>
      <c r="T3625">
        <v>0</v>
      </c>
      <c r="U3625" t="s">
        <v>243</v>
      </c>
      <c r="W3625">
        <v>1</v>
      </c>
      <c r="X3625">
        <v>0</v>
      </c>
      <c r="Y3625">
        <v>0</v>
      </c>
      <c r="Z3625">
        <v>100</v>
      </c>
      <c r="AA3625">
        <v>0</v>
      </c>
      <c r="AB3625">
        <v>0</v>
      </c>
      <c r="AC3625">
        <v>0</v>
      </c>
      <c r="AE3625" t="s">
        <v>26</v>
      </c>
      <c r="AF3625" s="1">
        <v>44974</v>
      </c>
      <c r="AG3625">
        <v>1</v>
      </c>
      <c r="AL3625" s="1"/>
      <c r="AN3625">
        <v>0</v>
      </c>
      <c r="AO3625">
        <v>0</v>
      </c>
      <c r="AQ3625" t="s">
        <v>7870</v>
      </c>
      <c r="AR3625" s="1">
        <v>44974.434147187501</v>
      </c>
      <c r="AS3625">
        <v>0</v>
      </c>
      <c r="AT3625">
        <v>0</v>
      </c>
      <c r="AU3625">
        <v>0</v>
      </c>
      <c r="AV3625">
        <v>1</v>
      </c>
      <c r="AW3625">
        <v>0</v>
      </c>
      <c r="AX3625">
        <v>0</v>
      </c>
      <c r="AY3625">
        <v>0</v>
      </c>
    </row>
    <row r="3626" spans="1:51" x14ac:dyDescent="0.25">
      <c r="A3626">
        <v>1</v>
      </c>
      <c r="B3626">
        <v>3119</v>
      </c>
      <c r="C3626" t="str">
        <f>"*"&amp;VLOOKUP(Tabla_clientes.amazonaws.com_UnoEE_Morenos_Real_t201_mm_clientes[[#This Row],[f201_rowid_tercero]],tercero_c,2,)</f>
        <v>*4499</v>
      </c>
      <c r="D3626" t="str">
        <f>"*"&amp;VLOOKUP(Tabla_clientes.amazonaws.com_UnoEE_Morenos_Real_t201_mm_clientes[[#This Row],[f201_rowid_tercero]],tercero_c,7,)</f>
        <v>*NATURE &amp; TECHNOLOGY  EU</v>
      </c>
      <c r="E3626" t="s">
        <v>7868</v>
      </c>
      <c r="F3626" t="s">
        <v>10428</v>
      </c>
      <c r="G3626" t="str">
        <f>"*"&amp;VLOOKUP(Tabla_clientes.amazonaws.com_UnoEE_Morenos_Real_t201_mm_clientes[[#This Row],[f201_rowid_tercero]],penvio_c,3,)</f>
        <v>*000</v>
      </c>
      <c r="H3626" t="str">
        <f>"*"&amp;VLOOKUP(Tabla_clientes.amazonaws.com_UnoEE_Morenos_Real_t201_mm_clientes[[#This Row],[f201_rowid_tercero]],penvio_c,5,)</f>
        <v>*NATURE &amp; TECHNOLOGY  EU</v>
      </c>
      <c r="I3626" t="s">
        <v>6277</v>
      </c>
      <c r="J3626">
        <v>1</v>
      </c>
      <c r="K3626" t="s">
        <v>6273</v>
      </c>
      <c r="L3626" t="s">
        <v>6281</v>
      </c>
      <c r="M3626">
        <v>41035</v>
      </c>
      <c r="N3626" t="s">
        <v>6275</v>
      </c>
      <c r="O3626" t="s">
        <v>6282</v>
      </c>
      <c r="P3626">
        <v>0</v>
      </c>
      <c r="Q3626">
        <v>0</v>
      </c>
      <c r="R3626">
        <v>0</v>
      </c>
      <c r="S3626">
        <v>0</v>
      </c>
      <c r="T3626">
        <v>0</v>
      </c>
      <c r="U3626" t="s">
        <v>243</v>
      </c>
      <c r="W3626">
        <v>1</v>
      </c>
      <c r="X3626">
        <v>0</v>
      </c>
      <c r="Y3626">
        <v>0</v>
      </c>
      <c r="Z3626">
        <v>100</v>
      </c>
      <c r="AA3626">
        <v>0</v>
      </c>
      <c r="AB3626">
        <v>0</v>
      </c>
      <c r="AC3626">
        <v>0</v>
      </c>
      <c r="AD3626" t="s">
        <v>6123</v>
      </c>
      <c r="AE3626" t="s">
        <v>26</v>
      </c>
      <c r="AF3626" s="1">
        <v>44985</v>
      </c>
      <c r="AG3626">
        <v>1</v>
      </c>
      <c r="AL3626" s="1"/>
      <c r="AM3626">
        <v>36896</v>
      </c>
      <c r="AN3626">
        <v>0</v>
      </c>
      <c r="AO3626">
        <v>0</v>
      </c>
      <c r="AQ3626" t="s">
        <v>6281</v>
      </c>
      <c r="AR3626" s="1">
        <v>44985.68680358796</v>
      </c>
      <c r="AS3626">
        <v>0</v>
      </c>
      <c r="AT3626">
        <v>0</v>
      </c>
      <c r="AU3626">
        <v>0</v>
      </c>
      <c r="AV3626">
        <v>1</v>
      </c>
      <c r="AW3626">
        <v>0</v>
      </c>
      <c r="AX3626">
        <v>0</v>
      </c>
      <c r="AY3626">
        <v>0</v>
      </c>
    </row>
    <row r="3627" spans="1:51" x14ac:dyDescent="0.25">
      <c r="A3627">
        <v>1</v>
      </c>
      <c r="B3627">
        <v>3120</v>
      </c>
      <c r="C3627" t="str">
        <f>"*"&amp;VLOOKUP(Tabla_clientes.amazonaws.com_UnoEE_Morenos_Real_t201_mm_clientes[[#This Row],[f201_rowid_tercero]],tercero_c,2,)</f>
        <v>*4500</v>
      </c>
      <c r="D3627" t="str">
        <f>"*"&amp;VLOOKUP(Tabla_clientes.amazonaws.com_UnoEE_Morenos_Real_t201_mm_clientes[[#This Row],[f201_rowid_tercero]],tercero_c,7,)</f>
        <v>*GRUPO MADERO</v>
      </c>
      <c r="E3627" t="s">
        <v>7868</v>
      </c>
      <c r="F3627" t="s">
        <v>10429</v>
      </c>
      <c r="G3627" t="str">
        <f>"*"&amp;VLOOKUP(Tabla_clientes.amazonaws.com_UnoEE_Morenos_Real_t201_mm_clientes[[#This Row],[f201_rowid_tercero]],penvio_c,3,)</f>
        <v>*000</v>
      </c>
      <c r="H3627" t="str">
        <f>"*"&amp;VLOOKUP(Tabla_clientes.amazonaws.com_UnoEE_Morenos_Real_t201_mm_clientes[[#This Row],[f201_rowid_tercero]],penvio_c,5,)</f>
        <v>*GRUPO MADERO</v>
      </c>
      <c r="I3627" t="s">
        <v>6277</v>
      </c>
      <c r="J3627">
        <v>1</v>
      </c>
      <c r="K3627" t="s">
        <v>6273</v>
      </c>
      <c r="L3627" t="s">
        <v>6281</v>
      </c>
      <c r="M3627">
        <v>41037</v>
      </c>
      <c r="N3627" t="s">
        <v>6275</v>
      </c>
      <c r="O3627" t="s">
        <v>6282</v>
      </c>
      <c r="P3627">
        <v>0</v>
      </c>
      <c r="Q3627">
        <v>0</v>
      </c>
      <c r="R3627">
        <v>0</v>
      </c>
      <c r="S3627">
        <v>0</v>
      </c>
      <c r="T3627">
        <v>0</v>
      </c>
      <c r="U3627" t="s">
        <v>243</v>
      </c>
      <c r="W3627">
        <v>1</v>
      </c>
      <c r="X3627">
        <v>0</v>
      </c>
      <c r="Y3627">
        <v>0</v>
      </c>
      <c r="Z3627">
        <v>100</v>
      </c>
      <c r="AA3627">
        <v>0</v>
      </c>
      <c r="AB3627">
        <v>1</v>
      </c>
      <c r="AC3627">
        <v>0</v>
      </c>
      <c r="AD3627" t="s">
        <v>6123</v>
      </c>
      <c r="AE3627" t="s">
        <v>26</v>
      </c>
      <c r="AF3627" s="1">
        <v>44985</v>
      </c>
      <c r="AG3627">
        <v>1</v>
      </c>
      <c r="AL3627" s="1"/>
      <c r="AM3627">
        <v>36900</v>
      </c>
      <c r="AN3627">
        <v>0</v>
      </c>
      <c r="AO3627">
        <v>0</v>
      </c>
      <c r="AQ3627" t="s">
        <v>6281</v>
      </c>
      <c r="AR3627" s="1">
        <v>44985.656676388891</v>
      </c>
      <c r="AS3627">
        <v>0</v>
      </c>
      <c r="AT3627">
        <v>0</v>
      </c>
      <c r="AU3627">
        <v>0</v>
      </c>
      <c r="AV3627">
        <v>1</v>
      </c>
      <c r="AW3627">
        <v>0</v>
      </c>
      <c r="AX3627">
        <v>0</v>
      </c>
      <c r="AY3627">
        <v>0</v>
      </c>
    </row>
    <row r="3628" spans="1:51" x14ac:dyDescent="0.25">
      <c r="A3628">
        <v>1</v>
      </c>
      <c r="B3628">
        <v>3121</v>
      </c>
      <c r="C3628" t="str">
        <f>"*"&amp;VLOOKUP(Tabla_clientes.amazonaws.com_UnoEE_Morenos_Real_t201_mm_clientes[[#This Row],[f201_rowid_tercero]],tercero_c,2,)</f>
        <v>*4501</v>
      </c>
      <c r="D3628" t="str">
        <f>"*"&amp;VLOOKUP(Tabla_clientes.amazonaws.com_UnoEE_Morenos_Real_t201_mm_clientes[[#This Row],[f201_rowid_tercero]],tercero_c,7,)</f>
        <v>*GAUDI RESTAURANTES SAS</v>
      </c>
      <c r="E3628" t="s">
        <v>7868</v>
      </c>
      <c r="F3628" t="s">
        <v>10430</v>
      </c>
      <c r="G3628" t="str">
        <f>"*"&amp;VLOOKUP(Tabla_clientes.amazonaws.com_UnoEE_Morenos_Real_t201_mm_clientes[[#This Row],[f201_rowid_tercero]],penvio_c,3,)</f>
        <v>*000</v>
      </c>
      <c r="H3628" t="str">
        <f>"*"&amp;VLOOKUP(Tabla_clientes.amazonaws.com_UnoEE_Morenos_Real_t201_mm_clientes[[#This Row],[f201_rowid_tercero]],penvio_c,5,)</f>
        <v>*GAUDI RESTAURANTES SAS</v>
      </c>
      <c r="I3628" t="s">
        <v>6277</v>
      </c>
      <c r="J3628">
        <v>1</v>
      </c>
      <c r="K3628" t="s">
        <v>6273</v>
      </c>
      <c r="L3628" t="s">
        <v>6281</v>
      </c>
      <c r="M3628">
        <v>41039</v>
      </c>
      <c r="N3628" t="s">
        <v>6275</v>
      </c>
      <c r="O3628" t="s">
        <v>6282</v>
      </c>
      <c r="P3628">
        <v>0</v>
      </c>
      <c r="Q3628">
        <v>0</v>
      </c>
      <c r="R3628">
        <v>0</v>
      </c>
      <c r="S3628">
        <v>0</v>
      </c>
      <c r="T3628">
        <v>0</v>
      </c>
      <c r="U3628" t="s">
        <v>243</v>
      </c>
      <c r="W3628">
        <v>1</v>
      </c>
      <c r="X3628">
        <v>0</v>
      </c>
      <c r="Y3628">
        <v>0</v>
      </c>
      <c r="Z3628">
        <v>100</v>
      </c>
      <c r="AA3628">
        <v>0</v>
      </c>
      <c r="AB3628">
        <v>0</v>
      </c>
      <c r="AC3628">
        <v>0</v>
      </c>
      <c r="AD3628" t="s">
        <v>6123</v>
      </c>
      <c r="AE3628" t="s">
        <v>26</v>
      </c>
      <c r="AF3628" s="1">
        <v>44985</v>
      </c>
      <c r="AG3628">
        <v>1</v>
      </c>
      <c r="AL3628" s="1"/>
      <c r="AM3628">
        <v>36903</v>
      </c>
      <c r="AN3628">
        <v>0</v>
      </c>
      <c r="AO3628">
        <v>0</v>
      </c>
      <c r="AQ3628" t="s">
        <v>6281</v>
      </c>
      <c r="AR3628" s="1">
        <v>44985.688444594911</v>
      </c>
      <c r="AS3628">
        <v>0</v>
      </c>
      <c r="AT3628">
        <v>0</v>
      </c>
      <c r="AU3628">
        <v>0</v>
      </c>
      <c r="AV3628">
        <v>1</v>
      </c>
      <c r="AW3628">
        <v>0</v>
      </c>
      <c r="AX3628">
        <v>0</v>
      </c>
      <c r="AY3628">
        <v>0</v>
      </c>
    </row>
    <row r="3629" spans="1:51" x14ac:dyDescent="0.25">
      <c r="A3629">
        <v>1</v>
      </c>
      <c r="B3629">
        <v>131</v>
      </c>
      <c r="C3629" t="str">
        <f>"*"&amp;VLOOKUP(Tabla_clientes.amazonaws.com_UnoEE_Morenos_Real_t201_mm_clientes[[#This Row],[f201_rowid_tercero]],tercero_c,2,)</f>
        <v>*1010044196</v>
      </c>
      <c r="D3629" t="str">
        <f>"*"&amp;VLOOKUP(Tabla_clientes.amazonaws.com_UnoEE_Morenos_Real_t201_mm_clientes[[#This Row],[f201_rowid_tercero]],tercero_c,7,)</f>
        <v>*QUIROGA LUQUE JUAN SEBASTIAN</v>
      </c>
      <c r="E3629" t="s">
        <v>7868</v>
      </c>
      <c r="F3629" t="s">
        <v>10431</v>
      </c>
      <c r="G3629" t="str">
        <f>"*"&amp;VLOOKUP(Tabla_clientes.amazonaws.com_UnoEE_Morenos_Real_t201_mm_clientes[[#This Row],[f201_rowid_tercero]],penvio_c,3,)</f>
        <v>*000</v>
      </c>
      <c r="H3629" t="str">
        <f>"*"&amp;VLOOKUP(Tabla_clientes.amazonaws.com_UnoEE_Morenos_Real_t201_mm_clientes[[#This Row],[f201_rowid_tercero]],penvio_c,5,)</f>
        <v>*QUIROGA LUQUE JUAN SEBASTIAN</v>
      </c>
      <c r="I3629" t="s">
        <v>6277</v>
      </c>
      <c r="J3629">
        <v>1</v>
      </c>
      <c r="K3629" t="s">
        <v>6273</v>
      </c>
      <c r="L3629" t="s">
        <v>7870</v>
      </c>
      <c r="M3629">
        <v>38946</v>
      </c>
      <c r="N3629" t="s">
        <v>6275</v>
      </c>
      <c r="O3629" t="s">
        <v>7146</v>
      </c>
      <c r="P3629">
        <v>2</v>
      </c>
      <c r="Q3629">
        <v>0</v>
      </c>
      <c r="R3629">
        <v>0</v>
      </c>
      <c r="S3629">
        <v>0</v>
      </c>
      <c r="T3629">
        <v>0</v>
      </c>
      <c r="U3629" t="s">
        <v>243</v>
      </c>
      <c r="W3629">
        <v>0</v>
      </c>
      <c r="X3629">
        <v>0</v>
      </c>
      <c r="Y3629">
        <v>0</v>
      </c>
      <c r="Z3629">
        <v>9999</v>
      </c>
      <c r="AA3629">
        <v>0</v>
      </c>
      <c r="AB3629">
        <v>0</v>
      </c>
      <c r="AC3629">
        <v>0</v>
      </c>
      <c r="AE3629" t="s">
        <v>26</v>
      </c>
      <c r="AF3629" s="1">
        <v>44562</v>
      </c>
      <c r="AG3629">
        <v>1</v>
      </c>
      <c r="AL3629" s="1"/>
      <c r="AN3629">
        <v>0</v>
      </c>
      <c r="AO3629">
        <v>0</v>
      </c>
      <c r="AQ3629" t="s">
        <v>7870</v>
      </c>
      <c r="AR3629" s="1">
        <v>44949.60405332176</v>
      </c>
      <c r="AS3629">
        <v>0</v>
      </c>
      <c r="AT3629">
        <v>0</v>
      </c>
      <c r="AU3629">
        <v>0</v>
      </c>
      <c r="AV3629">
        <v>0</v>
      </c>
      <c r="AW3629">
        <v>0</v>
      </c>
      <c r="AX3629">
        <v>0</v>
      </c>
      <c r="AY3629">
        <v>0</v>
      </c>
    </row>
    <row r="3630" spans="1:51" x14ac:dyDescent="0.25">
      <c r="A3630">
        <v>1</v>
      </c>
      <c r="B3630">
        <v>135</v>
      </c>
      <c r="C3630" t="str">
        <f>"*"&amp;VLOOKUP(Tabla_clientes.amazonaws.com_UnoEE_Morenos_Real_t201_mm_clientes[[#This Row],[f201_rowid_tercero]],tercero_c,2,)</f>
        <v>*1016097536</v>
      </c>
      <c r="D3630" t="str">
        <f>"*"&amp;VLOOKUP(Tabla_clientes.amazonaws.com_UnoEE_Morenos_Real_t201_mm_clientes[[#This Row],[f201_rowid_tercero]],tercero_c,7,)</f>
        <v>*PALACIOS CARDENAS ANGIE NATALIA</v>
      </c>
      <c r="E3630" t="s">
        <v>7868</v>
      </c>
      <c r="F3630" t="s">
        <v>10432</v>
      </c>
      <c r="G3630" t="str">
        <f>"*"&amp;VLOOKUP(Tabla_clientes.amazonaws.com_UnoEE_Morenos_Real_t201_mm_clientes[[#This Row],[f201_rowid_tercero]],penvio_c,3,)</f>
        <v>*000</v>
      </c>
      <c r="H3630" t="str">
        <f>"*"&amp;VLOOKUP(Tabla_clientes.amazonaws.com_UnoEE_Morenos_Real_t201_mm_clientes[[#This Row],[f201_rowid_tercero]],penvio_c,5,)</f>
        <v>*PALACIOS CARDENAS ANGIE NATALIA</v>
      </c>
      <c r="I3630" t="s">
        <v>6277</v>
      </c>
      <c r="J3630">
        <v>1</v>
      </c>
      <c r="K3630" t="s">
        <v>6273</v>
      </c>
      <c r="L3630" t="s">
        <v>7870</v>
      </c>
      <c r="M3630">
        <v>38951</v>
      </c>
      <c r="N3630" t="s">
        <v>6275</v>
      </c>
      <c r="O3630" t="s">
        <v>7146</v>
      </c>
      <c r="P3630">
        <v>2</v>
      </c>
      <c r="Q3630">
        <v>0</v>
      </c>
      <c r="R3630">
        <v>0</v>
      </c>
      <c r="S3630">
        <v>0</v>
      </c>
      <c r="T3630">
        <v>0</v>
      </c>
      <c r="U3630" t="s">
        <v>243</v>
      </c>
      <c r="W3630">
        <v>0</v>
      </c>
      <c r="X3630">
        <v>0</v>
      </c>
      <c r="Y3630">
        <v>0</v>
      </c>
      <c r="Z3630">
        <v>9999</v>
      </c>
      <c r="AA3630">
        <v>0</v>
      </c>
      <c r="AB3630">
        <v>0</v>
      </c>
      <c r="AC3630">
        <v>0</v>
      </c>
      <c r="AE3630" t="s">
        <v>26</v>
      </c>
      <c r="AF3630" s="1">
        <v>44562</v>
      </c>
      <c r="AG3630">
        <v>1</v>
      </c>
      <c r="AL3630" s="1"/>
      <c r="AN3630">
        <v>0</v>
      </c>
      <c r="AO3630">
        <v>0</v>
      </c>
      <c r="AQ3630" t="s">
        <v>7870</v>
      </c>
      <c r="AR3630" s="1">
        <v>44949.604097106479</v>
      </c>
      <c r="AS3630">
        <v>0</v>
      </c>
      <c r="AT3630">
        <v>0</v>
      </c>
      <c r="AU3630">
        <v>0</v>
      </c>
      <c r="AV3630">
        <v>0</v>
      </c>
      <c r="AW3630">
        <v>0</v>
      </c>
      <c r="AX3630">
        <v>0</v>
      </c>
      <c r="AY3630">
        <v>0</v>
      </c>
    </row>
    <row r="3631" spans="1:51" x14ac:dyDescent="0.25">
      <c r="A3631">
        <v>1</v>
      </c>
      <c r="B3631">
        <v>159</v>
      </c>
      <c r="C3631" t="str">
        <f>"*"&amp;VLOOKUP(Tabla_clientes.amazonaws.com_UnoEE_Morenos_Real_t201_mm_clientes[[#This Row],[f201_rowid_tercero]],tercero_c,2,)</f>
        <v>*1068930354</v>
      </c>
      <c r="D3631" t="str">
        <f>"*"&amp;VLOOKUP(Tabla_clientes.amazonaws.com_UnoEE_Morenos_Real_t201_mm_clientes[[#This Row],[f201_rowid_tercero]],tercero_c,7,)</f>
        <v>*CASTRO SANCHEZ JUAN CAMILO</v>
      </c>
      <c r="E3631" t="s">
        <v>243</v>
      </c>
      <c r="F3631" t="s">
        <v>10433</v>
      </c>
      <c r="G3631" t="str">
        <f>"*"&amp;VLOOKUP(Tabla_clientes.amazonaws.com_UnoEE_Morenos_Real_t201_mm_clientes[[#This Row],[f201_rowid_tercero]],penvio_c,3,)</f>
        <v>*000</v>
      </c>
      <c r="H3631" t="str">
        <f>"*"&amp;VLOOKUP(Tabla_clientes.amazonaws.com_UnoEE_Morenos_Real_t201_mm_clientes[[#This Row],[f201_rowid_tercero]],penvio_c,5,)</f>
        <v>*CASTRO SANCHEZ JUAN CAMILO</v>
      </c>
      <c r="I3631" t="s">
        <v>6277</v>
      </c>
      <c r="J3631">
        <v>1</v>
      </c>
      <c r="K3631" t="s">
        <v>6273</v>
      </c>
      <c r="L3631" t="s">
        <v>7870</v>
      </c>
      <c r="M3631">
        <v>40836</v>
      </c>
      <c r="N3631" t="s">
        <v>6275</v>
      </c>
      <c r="O3631" t="s">
        <v>7146</v>
      </c>
      <c r="P3631">
        <v>2</v>
      </c>
      <c r="Q3631">
        <v>0</v>
      </c>
      <c r="R3631">
        <v>0</v>
      </c>
      <c r="S3631">
        <v>0</v>
      </c>
      <c r="T3631">
        <v>0</v>
      </c>
      <c r="U3631" t="s">
        <v>243</v>
      </c>
      <c r="W3631">
        <v>0</v>
      </c>
      <c r="X3631">
        <v>0</v>
      </c>
      <c r="Y3631">
        <v>0</v>
      </c>
      <c r="Z3631">
        <v>9999</v>
      </c>
      <c r="AA3631">
        <v>0</v>
      </c>
      <c r="AB3631">
        <v>0</v>
      </c>
      <c r="AC3631">
        <v>0</v>
      </c>
      <c r="AE3631" t="s">
        <v>26</v>
      </c>
      <c r="AF3631" s="1">
        <v>44562</v>
      </c>
      <c r="AG3631">
        <v>1</v>
      </c>
      <c r="AL3631" s="1"/>
      <c r="AN3631">
        <v>0</v>
      </c>
      <c r="AO3631">
        <v>0</v>
      </c>
      <c r="AQ3631" t="s">
        <v>7870</v>
      </c>
      <c r="AR3631" s="1">
        <v>44967.593509259263</v>
      </c>
      <c r="AS3631">
        <v>0</v>
      </c>
      <c r="AT3631">
        <v>0</v>
      </c>
      <c r="AU3631">
        <v>0</v>
      </c>
      <c r="AV3631">
        <v>0</v>
      </c>
      <c r="AW3631">
        <v>0</v>
      </c>
      <c r="AX3631">
        <v>0</v>
      </c>
      <c r="AY3631">
        <v>0</v>
      </c>
    </row>
    <row r="3632" spans="1:51" x14ac:dyDescent="0.25">
      <c r="A3632">
        <v>1</v>
      </c>
      <c r="B3632">
        <v>162</v>
      </c>
      <c r="C3632" t="str">
        <f>"*"&amp;VLOOKUP(Tabla_clientes.amazonaws.com_UnoEE_Morenos_Real_t201_mm_clientes[[#This Row],[f201_rowid_tercero]],tercero_c,2,)</f>
        <v>*1070954308</v>
      </c>
      <c r="D3632" t="str">
        <f>"*"&amp;VLOOKUP(Tabla_clientes.amazonaws.com_UnoEE_Morenos_Real_t201_mm_clientes[[#This Row],[f201_rowid_tercero]],tercero_c,7,)</f>
        <v>*VEGA VEGA WILMER STIVEN</v>
      </c>
      <c r="E3632" t="s">
        <v>243</v>
      </c>
      <c r="F3632" t="s">
        <v>10434</v>
      </c>
      <c r="G3632" t="str">
        <f>"*"&amp;VLOOKUP(Tabla_clientes.amazonaws.com_UnoEE_Morenos_Real_t201_mm_clientes[[#This Row],[f201_rowid_tercero]],penvio_c,3,)</f>
        <v>*000</v>
      </c>
      <c r="H3632" t="str">
        <f>"*"&amp;VLOOKUP(Tabla_clientes.amazonaws.com_UnoEE_Morenos_Real_t201_mm_clientes[[#This Row],[f201_rowid_tercero]],penvio_c,5,)</f>
        <v>*VEGA VEGA WILMER STIVEN</v>
      </c>
      <c r="I3632" t="s">
        <v>6277</v>
      </c>
      <c r="J3632">
        <v>1</v>
      </c>
      <c r="K3632" t="s">
        <v>6273</v>
      </c>
      <c r="L3632" t="s">
        <v>7870</v>
      </c>
      <c r="M3632">
        <v>40837</v>
      </c>
      <c r="N3632" t="s">
        <v>6275</v>
      </c>
      <c r="O3632" t="s">
        <v>7146</v>
      </c>
      <c r="P3632">
        <v>2</v>
      </c>
      <c r="Q3632">
        <v>0</v>
      </c>
      <c r="R3632">
        <v>0</v>
      </c>
      <c r="S3632">
        <v>0</v>
      </c>
      <c r="T3632">
        <v>0</v>
      </c>
      <c r="U3632" t="s">
        <v>243</v>
      </c>
      <c r="W3632">
        <v>0</v>
      </c>
      <c r="X3632">
        <v>0</v>
      </c>
      <c r="Y3632">
        <v>0</v>
      </c>
      <c r="Z3632">
        <v>9999</v>
      </c>
      <c r="AA3632">
        <v>0</v>
      </c>
      <c r="AB3632">
        <v>0</v>
      </c>
      <c r="AC3632">
        <v>0</v>
      </c>
      <c r="AE3632" t="s">
        <v>26</v>
      </c>
      <c r="AF3632" s="1">
        <v>44562</v>
      </c>
      <c r="AG3632">
        <v>1</v>
      </c>
      <c r="AL3632" s="1"/>
      <c r="AN3632">
        <v>0</v>
      </c>
      <c r="AO3632">
        <v>0</v>
      </c>
      <c r="AQ3632" t="s">
        <v>7870</v>
      </c>
      <c r="AR3632" s="1">
        <v>44967.597867673612</v>
      </c>
      <c r="AS3632">
        <v>0</v>
      </c>
      <c r="AT3632">
        <v>0</v>
      </c>
      <c r="AU3632">
        <v>0</v>
      </c>
      <c r="AV3632">
        <v>0</v>
      </c>
      <c r="AW3632">
        <v>0</v>
      </c>
      <c r="AX3632">
        <v>0</v>
      </c>
      <c r="AY3632">
        <v>0</v>
      </c>
    </row>
    <row r="3633" spans="1:51" x14ac:dyDescent="0.25">
      <c r="A3633">
        <v>1</v>
      </c>
      <c r="B3633">
        <v>163</v>
      </c>
      <c r="C3633" t="str">
        <f>"*"&amp;VLOOKUP(Tabla_clientes.amazonaws.com_UnoEE_Morenos_Real_t201_mm_clientes[[#This Row],[f201_rowid_tercero]],tercero_c,2,)</f>
        <v>*1070967230</v>
      </c>
      <c r="D3633" t="str">
        <f>"*"&amp;VLOOKUP(Tabla_clientes.amazonaws.com_UnoEE_Morenos_Real_t201_mm_clientes[[#This Row],[f201_rowid_tercero]],tercero_c,7,)</f>
        <v>*VEGA MARTINEZ YERALDIN</v>
      </c>
      <c r="E3633" t="s">
        <v>243</v>
      </c>
      <c r="F3633" t="s">
        <v>10435</v>
      </c>
      <c r="G3633" t="str">
        <f>"*"&amp;VLOOKUP(Tabla_clientes.amazonaws.com_UnoEE_Morenos_Real_t201_mm_clientes[[#This Row],[f201_rowid_tercero]],penvio_c,3,)</f>
        <v>*000</v>
      </c>
      <c r="H3633" t="str">
        <f>"*"&amp;VLOOKUP(Tabla_clientes.amazonaws.com_UnoEE_Morenos_Real_t201_mm_clientes[[#This Row],[f201_rowid_tercero]],penvio_c,5,)</f>
        <v>*VEGA MARTINEZ YERALDIN</v>
      </c>
      <c r="I3633" t="s">
        <v>6277</v>
      </c>
      <c r="J3633">
        <v>1</v>
      </c>
      <c r="K3633" t="s">
        <v>6273</v>
      </c>
      <c r="L3633" t="s">
        <v>7870</v>
      </c>
      <c r="M3633">
        <v>40839</v>
      </c>
      <c r="N3633" t="s">
        <v>6275</v>
      </c>
      <c r="O3633" t="s">
        <v>7146</v>
      </c>
      <c r="P3633">
        <v>2</v>
      </c>
      <c r="Q3633">
        <v>0</v>
      </c>
      <c r="R3633">
        <v>0</v>
      </c>
      <c r="S3633">
        <v>0</v>
      </c>
      <c r="T3633">
        <v>0</v>
      </c>
      <c r="U3633" t="s">
        <v>243</v>
      </c>
      <c r="W3633">
        <v>0</v>
      </c>
      <c r="X3633">
        <v>0</v>
      </c>
      <c r="Y3633">
        <v>0</v>
      </c>
      <c r="Z3633">
        <v>9999</v>
      </c>
      <c r="AA3633">
        <v>0</v>
      </c>
      <c r="AB3633">
        <v>0</v>
      </c>
      <c r="AC3633">
        <v>0</v>
      </c>
      <c r="AE3633" t="s">
        <v>26</v>
      </c>
      <c r="AF3633" s="1">
        <v>44562</v>
      </c>
      <c r="AG3633">
        <v>1</v>
      </c>
      <c r="AL3633" s="1"/>
      <c r="AN3633">
        <v>0</v>
      </c>
      <c r="AO3633">
        <v>0</v>
      </c>
      <c r="AQ3633" t="s">
        <v>7870</v>
      </c>
      <c r="AR3633" s="1">
        <v>44967.60053491898</v>
      </c>
      <c r="AS3633">
        <v>0</v>
      </c>
      <c r="AT3633">
        <v>0</v>
      </c>
      <c r="AU3633">
        <v>0</v>
      </c>
      <c r="AV3633">
        <v>0</v>
      </c>
      <c r="AW3633">
        <v>0</v>
      </c>
      <c r="AX3633">
        <v>0</v>
      </c>
      <c r="AY3633">
        <v>0</v>
      </c>
    </row>
    <row r="3634" spans="1:51" x14ac:dyDescent="0.25">
      <c r="A3634">
        <v>1</v>
      </c>
      <c r="B3634">
        <v>164</v>
      </c>
      <c r="C3634" t="str">
        <f>"*"&amp;VLOOKUP(Tabla_clientes.amazonaws.com_UnoEE_Morenos_Real_t201_mm_clientes[[#This Row],[f201_rowid_tercero]],tercero_c,2,)</f>
        <v>*1070972160</v>
      </c>
      <c r="D3634" t="str">
        <f>"*"&amp;VLOOKUP(Tabla_clientes.amazonaws.com_UnoEE_Morenos_Real_t201_mm_clientes[[#This Row],[f201_rowid_tercero]],tercero_c,7,)</f>
        <v>*GARZON CASTAÑEDA FABIAN CAMILO</v>
      </c>
      <c r="E3634" t="s">
        <v>243</v>
      </c>
      <c r="F3634" t="s">
        <v>10436</v>
      </c>
      <c r="G3634" t="str">
        <f>"*"&amp;VLOOKUP(Tabla_clientes.amazonaws.com_UnoEE_Morenos_Real_t201_mm_clientes[[#This Row],[f201_rowid_tercero]],penvio_c,3,)</f>
        <v>*000</v>
      </c>
      <c r="H3634" t="str">
        <f>"*"&amp;VLOOKUP(Tabla_clientes.amazonaws.com_UnoEE_Morenos_Real_t201_mm_clientes[[#This Row],[f201_rowid_tercero]],penvio_c,5,)</f>
        <v>*GARZON CASTAÑEDA FABIAN CAMILO</v>
      </c>
      <c r="I3634" t="s">
        <v>6277</v>
      </c>
      <c r="J3634">
        <v>1</v>
      </c>
      <c r="K3634" t="s">
        <v>6273</v>
      </c>
      <c r="L3634" t="s">
        <v>7870</v>
      </c>
      <c r="M3634">
        <v>40840</v>
      </c>
      <c r="N3634" t="s">
        <v>6275</v>
      </c>
      <c r="O3634" t="s">
        <v>7146</v>
      </c>
      <c r="P3634">
        <v>2</v>
      </c>
      <c r="Q3634">
        <v>0</v>
      </c>
      <c r="R3634">
        <v>0</v>
      </c>
      <c r="S3634">
        <v>0</v>
      </c>
      <c r="T3634">
        <v>0</v>
      </c>
      <c r="U3634" t="s">
        <v>243</v>
      </c>
      <c r="W3634">
        <v>0</v>
      </c>
      <c r="X3634">
        <v>0</v>
      </c>
      <c r="Y3634">
        <v>0</v>
      </c>
      <c r="Z3634">
        <v>9999</v>
      </c>
      <c r="AA3634">
        <v>0</v>
      </c>
      <c r="AB3634">
        <v>0</v>
      </c>
      <c r="AC3634">
        <v>0</v>
      </c>
      <c r="AE3634" t="s">
        <v>26</v>
      </c>
      <c r="AF3634" s="1">
        <v>44562</v>
      </c>
      <c r="AG3634">
        <v>1</v>
      </c>
      <c r="AL3634" s="1"/>
      <c r="AN3634">
        <v>0</v>
      </c>
      <c r="AO3634">
        <v>0</v>
      </c>
      <c r="AQ3634" t="s">
        <v>7870</v>
      </c>
      <c r="AR3634" s="1">
        <v>44967.60286767361</v>
      </c>
      <c r="AS3634">
        <v>0</v>
      </c>
      <c r="AT3634">
        <v>0</v>
      </c>
      <c r="AU3634">
        <v>0</v>
      </c>
      <c r="AV3634">
        <v>0</v>
      </c>
      <c r="AW3634">
        <v>0</v>
      </c>
      <c r="AX3634">
        <v>0</v>
      </c>
      <c r="AY3634">
        <v>0</v>
      </c>
    </row>
    <row r="3635" spans="1:51" x14ac:dyDescent="0.25">
      <c r="A3635">
        <v>1</v>
      </c>
      <c r="B3635">
        <v>167</v>
      </c>
      <c r="C3635" t="str">
        <f>"*"&amp;VLOOKUP(Tabla_clientes.amazonaws.com_UnoEE_Morenos_Real_t201_mm_clientes[[#This Row],[f201_rowid_tercero]],tercero_c,2,)</f>
        <v>*1071349774</v>
      </c>
      <c r="D3635" t="str">
        <f>"*"&amp;VLOOKUP(Tabla_clientes.amazonaws.com_UnoEE_Morenos_Real_t201_mm_clientes[[#This Row],[f201_rowid_tercero]],tercero_c,7,)</f>
        <v>*RODELO BARRERA ELIZABETH</v>
      </c>
      <c r="E3635" t="s">
        <v>243</v>
      </c>
      <c r="F3635" t="s">
        <v>10437</v>
      </c>
      <c r="G3635" t="str">
        <f>"*"&amp;VLOOKUP(Tabla_clientes.amazonaws.com_UnoEE_Morenos_Real_t201_mm_clientes[[#This Row],[f201_rowid_tercero]],penvio_c,3,)</f>
        <v>*000</v>
      </c>
      <c r="H3635" t="str">
        <f>"*"&amp;VLOOKUP(Tabla_clientes.amazonaws.com_UnoEE_Morenos_Real_t201_mm_clientes[[#This Row],[f201_rowid_tercero]],penvio_c,5,)</f>
        <v>*RODELO BARRERA ELIZABETH</v>
      </c>
      <c r="I3635" t="s">
        <v>6277</v>
      </c>
      <c r="J3635">
        <v>1</v>
      </c>
      <c r="K3635" t="s">
        <v>6273</v>
      </c>
      <c r="L3635" t="s">
        <v>7870</v>
      </c>
      <c r="M3635">
        <v>40842</v>
      </c>
      <c r="N3635" t="s">
        <v>6275</v>
      </c>
      <c r="O3635" t="s">
        <v>7146</v>
      </c>
      <c r="P3635">
        <v>2</v>
      </c>
      <c r="Q3635">
        <v>0</v>
      </c>
      <c r="R3635">
        <v>0</v>
      </c>
      <c r="S3635">
        <v>0</v>
      </c>
      <c r="T3635">
        <v>0</v>
      </c>
      <c r="U3635" t="s">
        <v>243</v>
      </c>
      <c r="W3635">
        <v>0</v>
      </c>
      <c r="X3635">
        <v>0</v>
      </c>
      <c r="Y3635">
        <v>0</v>
      </c>
      <c r="Z3635">
        <v>9999</v>
      </c>
      <c r="AA3635">
        <v>0</v>
      </c>
      <c r="AB3635">
        <v>0</v>
      </c>
      <c r="AC3635">
        <v>0</v>
      </c>
      <c r="AE3635" t="s">
        <v>26</v>
      </c>
      <c r="AF3635" s="1">
        <v>44562</v>
      </c>
      <c r="AG3635">
        <v>1</v>
      </c>
      <c r="AL3635" s="1"/>
      <c r="AN3635">
        <v>0</v>
      </c>
      <c r="AO3635">
        <v>0</v>
      </c>
      <c r="AQ3635" t="s">
        <v>7870</v>
      </c>
      <c r="AR3635" s="1">
        <v>44967.607357719906</v>
      </c>
      <c r="AS3635">
        <v>0</v>
      </c>
      <c r="AT3635">
        <v>0</v>
      </c>
      <c r="AU3635">
        <v>0</v>
      </c>
      <c r="AV3635">
        <v>0</v>
      </c>
      <c r="AW3635">
        <v>0</v>
      </c>
      <c r="AX3635">
        <v>0</v>
      </c>
      <c r="AY3635">
        <v>0</v>
      </c>
    </row>
    <row r="3636" spans="1:51" x14ac:dyDescent="0.25">
      <c r="A3636">
        <v>1</v>
      </c>
      <c r="B3636">
        <v>3057</v>
      </c>
      <c r="C3636" t="str">
        <f>"*"&amp;VLOOKUP(Tabla_clientes.amazonaws.com_UnoEE_Morenos_Real_t201_mm_clientes[[#This Row],[f201_rowid_tercero]],tercero_c,2,)</f>
        <v>*4447</v>
      </c>
      <c r="D3636" t="str">
        <f>"*"&amp;VLOOKUP(Tabla_clientes.amazonaws.com_UnoEE_Morenos_Real_t201_mm_clientes[[#This Row],[f201_rowid_tercero]],tercero_c,7,)</f>
        <v>*GRUPO ALIMENTARIO DEL ATLANTICO SA</v>
      </c>
      <c r="E3636" t="s">
        <v>243</v>
      </c>
      <c r="F3636" t="s">
        <v>10438</v>
      </c>
      <c r="G3636" t="str">
        <f>"*"&amp;VLOOKUP(Tabla_clientes.amazonaws.com_UnoEE_Morenos_Real_t201_mm_clientes[[#This Row],[f201_rowid_tercero]],penvio_c,3,)</f>
        <v>*000</v>
      </c>
      <c r="H3636" t="str">
        <f>"*"&amp;VLOOKUP(Tabla_clientes.amazonaws.com_UnoEE_Morenos_Real_t201_mm_clientes[[#This Row],[f201_rowid_tercero]],penvio_c,5,)</f>
        <v>*GRUPO ALIMENTARIO DEL ATLANTICO SA</v>
      </c>
      <c r="I3636" t="s">
        <v>6277</v>
      </c>
      <c r="J3636">
        <v>1</v>
      </c>
      <c r="K3636" t="s">
        <v>6273</v>
      </c>
      <c r="L3636" t="s">
        <v>7239</v>
      </c>
      <c r="M3636">
        <v>40848</v>
      </c>
      <c r="N3636" t="s">
        <v>6275</v>
      </c>
      <c r="O3636" t="s">
        <v>6282</v>
      </c>
      <c r="P3636">
        <v>0</v>
      </c>
      <c r="Q3636">
        <v>0</v>
      </c>
      <c r="R3636">
        <v>0</v>
      </c>
      <c r="S3636">
        <v>0</v>
      </c>
      <c r="T3636">
        <v>0</v>
      </c>
      <c r="U3636" t="s">
        <v>243</v>
      </c>
      <c r="W3636">
        <v>1</v>
      </c>
      <c r="X3636">
        <v>0</v>
      </c>
      <c r="Y3636">
        <v>0</v>
      </c>
      <c r="Z3636">
        <v>100</v>
      </c>
      <c r="AA3636">
        <v>0</v>
      </c>
      <c r="AB3636">
        <v>0</v>
      </c>
      <c r="AC3636">
        <v>0</v>
      </c>
      <c r="AD3636" t="s">
        <v>6129</v>
      </c>
      <c r="AE3636" t="s">
        <v>26</v>
      </c>
      <c r="AF3636" s="1">
        <v>44970</v>
      </c>
      <c r="AG3636">
        <v>1</v>
      </c>
      <c r="AL3636" s="1"/>
      <c r="AM3636">
        <v>36190</v>
      </c>
      <c r="AN3636">
        <v>0</v>
      </c>
      <c r="AO3636">
        <v>0</v>
      </c>
      <c r="AQ3636" t="s">
        <v>7239</v>
      </c>
      <c r="AR3636" s="1">
        <v>44970.344785613423</v>
      </c>
      <c r="AS3636">
        <v>0</v>
      </c>
      <c r="AT3636">
        <v>0</v>
      </c>
      <c r="AU3636">
        <v>0</v>
      </c>
      <c r="AV3636">
        <v>1</v>
      </c>
      <c r="AW3636">
        <v>0</v>
      </c>
      <c r="AX3636">
        <v>0</v>
      </c>
      <c r="AY3636">
        <v>0</v>
      </c>
    </row>
    <row r="3637" spans="1:51" x14ac:dyDescent="0.25">
      <c r="A3637">
        <v>1</v>
      </c>
      <c r="B3637">
        <v>567</v>
      </c>
      <c r="C3637" t="str">
        <f>"*"&amp;VLOOKUP(Tabla_clientes.amazonaws.com_UnoEE_Morenos_Real_t201_mm_clientes[[#This Row],[f201_rowid_tercero]],tercero_c,2,)</f>
        <v>*2125</v>
      </c>
      <c r="D3637" t="str">
        <f>"*"&amp;VLOOKUP(Tabla_clientes.amazonaws.com_UnoEE_Morenos_Real_t201_mm_clientes[[#This Row],[f201_rowid_tercero]],tercero_c,7,)</f>
        <v>*FORERO RODRIGUEZ LUIS MIGUEL</v>
      </c>
      <c r="E3637" t="s">
        <v>250</v>
      </c>
      <c r="F3637" t="s">
        <v>10439</v>
      </c>
      <c r="G3637" t="str">
        <f>"*"&amp;VLOOKUP(Tabla_clientes.amazonaws.com_UnoEE_Morenos_Real_t201_mm_clientes[[#This Row],[f201_rowid_tercero]],penvio_c,3,)</f>
        <v>*000</v>
      </c>
      <c r="H3637" t="str">
        <f>"*"&amp;VLOOKUP(Tabla_clientes.amazonaws.com_UnoEE_Morenos_Real_t201_mm_clientes[[#This Row],[f201_rowid_tercero]],penvio_c,5,)</f>
        <v>*LUIS MIGUEL FORERO RODRIGUEZ</v>
      </c>
      <c r="I3637" t="s">
        <v>6277</v>
      </c>
      <c r="J3637">
        <v>1</v>
      </c>
      <c r="K3637" t="s">
        <v>6273</v>
      </c>
      <c r="L3637" t="s">
        <v>7140</v>
      </c>
      <c r="M3637">
        <v>40946</v>
      </c>
      <c r="N3637" t="s">
        <v>6275</v>
      </c>
      <c r="O3637" t="s">
        <v>7036</v>
      </c>
      <c r="P3637">
        <v>0</v>
      </c>
      <c r="Q3637">
        <v>2000000</v>
      </c>
      <c r="R3637">
        <v>0</v>
      </c>
      <c r="S3637">
        <v>0</v>
      </c>
      <c r="T3637">
        <v>0</v>
      </c>
      <c r="U3637" t="s">
        <v>243</v>
      </c>
      <c r="W3637">
        <v>1</v>
      </c>
      <c r="X3637">
        <v>0</v>
      </c>
      <c r="Y3637">
        <v>0</v>
      </c>
      <c r="Z3637">
        <v>100</v>
      </c>
      <c r="AA3637">
        <v>0</v>
      </c>
      <c r="AB3637">
        <v>0</v>
      </c>
      <c r="AC3637">
        <v>0</v>
      </c>
      <c r="AD3637" t="s">
        <v>6129</v>
      </c>
      <c r="AE3637" t="s">
        <v>26</v>
      </c>
      <c r="AF3637" s="1">
        <v>44977</v>
      </c>
      <c r="AG3637">
        <v>1</v>
      </c>
      <c r="AL3637" s="1"/>
      <c r="AM3637">
        <v>36464</v>
      </c>
      <c r="AN3637">
        <v>0</v>
      </c>
      <c r="AO3637">
        <v>0</v>
      </c>
      <c r="AQ3637" t="s">
        <v>7140</v>
      </c>
      <c r="AR3637" s="1">
        <v>44977.674626273147</v>
      </c>
      <c r="AS3637">
        <v>0</v>
      </c>
      <c r="AT3637">
        <v>0</v>
      </c>
      <c r="AU3637">
        <v>0</v>
      </c>
      <c r="AV3637">
        <v>1</v>
      </c>
      <c r="AW3637">
        <v>0</v>
      </c>
      <c r="AX3637">
        <v>0</v>
      </c>
      <c r="AY3637">
        <v>0</v>
      </c>
    </row>
    <row r="3638" spans="1:51" x14ac:dyDescent="0.25">
      <c r="A3638">
        <v>1</v>
      </c>
      <c r="B3638">
        <v>567</v>
      </c>
      <c r="C3638" t="str">
        <f>"*"&amp;VLOOKUP(Tabla_clientes.amazonaws.com_UnoEE_Morenos_Real_t201_mm_clientes[[#This Row],[f201_rowid_tercero]],tercero_c,2,)</f>
        <v>*2125</v>
      </c>
      <c r="D3638" t="str">
        <f>"*"&amp;VLOOKUP(Tabla_clientes.amazonaws.com_UnoEE_Morenos_Real_t201_mm_clientes[[#This Row],[f201_rowid_tercero]],tercero_c,7,)</f>
        <v>*FORERO RODRIGUEZ LUIS MIGUEL</v>
      </c>
      <c r="E3638" t="s">
        <v>253</v>
      </c>
      <c r="F3638" t="s">
        <v>10440</v>
      </c>
      <c r="G3638" t="str">
        <f>"*"&amp;VLOOKUP(Tabla_clientes.amazonaws.com_UnoEE_Morenos_Real_t201_mm_clientes[[#This Row],[f201_rowid_tercero]],penvio_c,3,)</f>
        <v>*000</v>
      </c>
      <c r="H3638" t="str">
        <f>"*"&amp;VLOOKUP(Tabla_clientes.amazonaws.com_UnoEE_Morenos_Real_t201_mm_clientes[[#This Row],[f201_rowid_tercero]],penvio_c,5,)</f>
        <v>*LUIS MIGUEL FORERO RODRIGUEZ</v>
      </c>
      <c r="I3638" t="s">
        <v>6277</v>
      </c>
      <c r="J3638">
        <v>1</v>
      </c>
      <c r="K3638" t="s">
        <v>6273</v>
      </c>
      <c r="L3638" t="s">
        <v>7140</v>
      </c>
      <c r="M3638">
        <v>40947</v>
      </c>
      <c r="N3638" t="s">
        <v>6275</v>
      </c>
      <c r="O3638" t="s">
        <v>7036</v>
      </c>
      <c r="P3638">
        <v>0</v>
      </c>
      <c r="Q3638">
        <v>2000000</v>
      </c>
      <c r="R3638">
        <v>0</v>
      </c>
      <c r="S3638">
        <v>0</v>
      </c>
      <c r="T3638">
        <v>0</v>
      </c>
      <c r="U3638" t="s">
        <v>243</v>
      </c>
      <c r="W3638">
        <v>1</v>
      </c>
      <c r="X3638">
        <v>0</v>
      </c>
      <c r="Y3638">
        <v>0</v>
      </c>
      <c r="Z3638">
        <v>100</v>
      </c>
      <c r="AA3638">
        <v>1</v>
      </c>
      <c r="AB3638">
        <v>1</v>
      </c>
      <c r="AC3638">
        <v>0</v>
      </c>
      <c r="AD3638" t="s">
        <v>6129</v>
      </c>
      <c r="AE3638" t="s">
        <v>26</v>
      </c>
      <c r="AF3638" s="1">
        <v>44977</v>
      </c>
      <c r="AG3638">
        <v>1</v>
      </c>
      <c r="AL3638" s="1"/>
      <c r="AM3638">
        <v>36465</v>
      </c>
      <c r="AN3638">
        <v>0</v>
      </c>
      <c r="AO3638">
        <v>0</v>
      </c>
      <c r="AQ3638" t="s">
        <v>7140</v>
      </c>
      <c r="AR3638" s="1">
        <v>44977.677462962965</v>
      </c>
      <c r="AS3638">
        <v>0</v>
      </c>
      <c r="AT3638">
        <v>0</v>
      </c>
      <c r="AU3638">
        <v>0</v>
      </c>
      <c r="AV3638">
        <v>1</v>
      </c>
      <c r="AW3638">
        <v>0</v>
      </c>
      <c r="AX3638">
        <v>0</v>
      </c>
      <c r="AY3638">
        <v>0</v>
      </c>
    </row>
    <row r="3639" spans="1:51" x14ac:dyDescent="0.25">
      <c r="A3639">
        <v>1</v>
      </c>
      <c r="B3639">
        <v>3031</v>
      </c>
      <c r="C3639" t="str">
        <f>"*"&amp;VLOOKUP(Tabla_clientes.amazonaws.com_UnoEE_Morenos_Real_t201_mm_clientes[[#This Row],[f201_rowid_tercero]],tercero_c,2,)</f>
        <v>*39810566</v>
      </c>
      <c r="D3639" t="str">
        <f>"*"&amp;VLOOKUP(Tabla_clientes.amazonaws.com_UnoEE_Morenos_Real_t201_mm_clientes[[#This Row],[f201_rowid_tercero]],tercero_c,7,)</f>
        <v>*BEDOYA CARDONA LUZ ISLENA</v>
      </c>
      <c r="E3639" t="s">
        <v>243</v>
      </c>
      <c r="F3639" t="s">
        <v>10441</v>
      </c>
      <c r="G3639" t="str">
        <f>"*"&amp;VLOOKUP(Tabla_clientes.amazonaws.com_UnoEE_Morenos_Real_t201_mm_clientes[[#This Row],[f201_rowid_tercero]],penvio_c,3,)</f>
        <v>*000</v>
      </c>
      <c r="H3639" t="str">
        <f>"*"&amp;VLOOKUP(Tabla_clientes.amazonaws.com_UnoEE_Morenos_Real_t201_mm_clientes[[#This Row],[f201_rowid_tercero]],penvio_c,5,)</f>
        <v>*BEDOYA CARDONA LUZ ISLENA</v>
      </c>
      <c r="I3639" t="s">
        <v>6277</v>
      </c>
      <c r="J3639">
        <v>1</v>
      </c>
      <c r="K3639" t="s">
        <v>6273</v>
      </c>
      <c r="L3639" t="s">
        <v>7870</v>
      </c>
      <c r="M3639">
        <v>41228</v>
      </c>
      <c r="N3639" t="s">
        <v>6275</v>
      </c>
      <c r="O3639" t="s">
        <v>7146</v>
      </c>
      <c r="P3639">
        <v>0</v>
      </c>
      <c r="Q3639">
        <v>0</v>
      </c>
      <c r="R3639">
        <v>0</v>
      </c>
      <c r="S3639">
        <v>0</v>
      </c>
      <c r="T3639">
        <v>0</v>
      </c>
      <c r="U3639" t="s">
        <v>243</v>
      </c>
      <c r="W3639">
        <v>1</v>
      </c>
      <c r="X3639">
        <v>0</v>
      </c>
      <c r="Y3639">
        <v>0</v>
      </c>
      <c r="Z3639">
        <v>100</v>
      </c>
      <c r="AA3639">
        <v>0</v>
      </c>
      <c r="AB3639">
        <v>0</v>
      </c>
      <c r="AC3639">
        <v>0</v>
      </c>
      <c r="AE3639" t="s">
        <v>26</v>
      </c>
      <c r="AF3639" s="1">
        <v>45008</v>
      </c>
      <c r="AG3639">
        <v>1</v>
      </c>
      <c r="AL3639" s="1"/>
      <c r="AN3639">
        <v>0</v>
      </c>
      <c r="AO3639">
        <v>0</v>
      </c>
      <c r="AQ3639" t="s">
        <v>7870</v>
      </c>
      <c r="AR3639" s="1">
        <v>45008.642034606484</v>
      </c>
      <c r="AS3639">
        <v>0</v>
      </c>
      <c r="AT3639">
        <v>0</v>
      </c>
      <c r="AU3639">
        <v>0</v>
      </c>
      <c r="AV3639">
        <v>1</v>
      </c>
      <c r="AW3639">
        <v>0</v>
      </c>
      <c r="AX3639">
        <v>0</v>
      </c>
      <c r="AY3639">
        <v>0</v>
      </c>
    </row>
    <row r="3640" spans="1:51" x14ac:dyDescent="0.25">
      <c r="A3640">
        <v>1</v>
      </c>
      <c r="B3640">
        <v>3186</v>
      </c>
      <c r="C3640" t="str">
        <f>"*"&amp;VLOOKUP(Tabla_clientes.amazonaws.com_UnoEE_Morenos_Real_t201_mm_clientes[[#This Row],[f201_rowid_tercero]],tercero_c,2,)</f>
        <v>*4410</v>
      </c>
      <c r="D3640" t="str">
        <f>"*"&amp;VLOOKUP(Tabla_clientes.amazonaws.com_UnoEE_Morenos_Real_t201_mm_clientes[[#This Row],[f201_rowid_tercero]],tercero_c,7,)</f>
        <v>*DISTRIBUCIONES LA HIELERA</v>
      </c>
      <c r="E3640" t="s">
        <v>7868</v>
      </c>
      <c r="F3640" t="s">
        <v>10442</v>
      </c>
      <c r="G3640" t="str">
        <f>"*"&amp;VLOOKUP(Tabla_clientes.amazonaws.com_UnoEE_Morenos_Real_t201_mm_clientes[[#This Row],[f201_rowid_tercero]],penvio_c,3,)</f>
        <v>*000</v>
      </c>
      <c r="H3640" t="str">
        <f>"*"&amp;VLOOKUP(Tabla_clientes.amazonaws.com_UnoEE_Morenos_Real_t201_mm_clientes[[#This Row],[f201_rowid_tercero]],penvio_c,5,)</f>
        <v>*DISTRIBUCIONES LA HIELERA</v>
      </c>
      <c r="I3640" t="s">
        <v>6277</v>
      </c>
      <c r="J3640">
        <v>1</v>
      </c>
      <c r="K3640" t="s">
        <v>6273</v>
      </c>
      <c r="L3640" t="s">
        <v>8047</v>
      </c>
      <c r="M3640">
        <v>41237</v>
      </c>
      <c r="N3640" t="s">
        <v>6275</v>
      </c>
      <c r="O3640" t="s">
        <v>6282</v>
      </c>
      <c r="P3640">
        <v>0</v>
      </c>
      <c r="Q3640">
        <v>0</v>
      </c>
      <c r="R3640">
        <v>0</v>
      </c>
      <c r="S3640">
        <v>0</v>
      </c>
      <c r="T3640">
        <v>0</v>
      </c>
      <c r="U3640" t="s">
        <v>243</v>
      </c>
      <c r="W3640">
        <v>1</v>
      </c>
      <c r="X3640">
        <v>0</v>
      </c>
      <c r="Y3640">
        <v>0</v>
      </c>
      <c r="Z3640">
        <v>100</v>
      </c>
      <c r="AA3640">
        <v>0</v>
      </c>
      <c r="AB3640">
        <v>0</v>
      </c>
      <c r="AC3640">
        <v>0</v>
      </c>
      <c r="AD3640" t="s">
        <v>6129</v>
      </c>
      <c r="AE3640" t="s">
        <v>26</v>
      </c>
      <c r="AF3640" s="1">
        <v>45012</v>
      </c>
      <c r="AG3640">
        <v>1</v>
      </c>
      <c r="AL3640" s="1"/>
      <c r="AM3640">
        <v>37724</v>
      </c>
      <c r="AN3640">
        <v>0</v>
      </c>
      <c r="AO3640">
        <v>0</v>
      </c>
      <c r="AQ3640" t="s">
        <v>8047</v>
      </c>
      <c r="AR3640" s="1">
        <v>45012.415812268518</v>
      </c>
      <c r="AS3640">
        <v>0</v>
      </c>
      <c r="AT3640">
        <v>0</v>
      </c>
      <c r="AU3640">
        <v>0</v>
      </c>
      <c r="AV3640">
        <v>1</v>
      </c>
      <c r="AW3640">
        <v>0</v>
      </c>
      <c r="AX3640">
        <v>0</v>
      </c>
      <c r="AY3640">
        <v>0</v>
      </c>
    </row>
    <row r="3641" spans="1:51" x14ac:dyDescent="0.25">
      <c r="A3641">
        <v>1</v>
      </c>
      <c r="B3641">
        <v>3186</v>
      </c>
      <c r="C3641" t="str">
        <f>"*"&amp;VLOOKUP(Tabla_clientes.amazonaws.com_UnoEE_Morenos_Real_t201_mm_clientes[[#This Row],[f201_rowid_tercero]],tercero_c,2,)</f>
        <v>*4410</v>
      </c>
      <c r="D3641" t="str">
        <f>"*"&amp;VLOOKUP(Tabla_clientes.amazonaws.com_UnoEE_Morenos_Real_t201_mm_clientes[[#This Row],[f201_rowid_tercero]],tercero_c,7,)</f>
        <v>*DISTRIBUCIONES LA HIELERA</v>
      </c>
      <c r="E3641" t="s">
        <v>243</v>
      </c>
      <c r="F3641" t="s">
        <v>10442</v>
      </c>
      <c r="G3641" t="str">
        <f>"*"&amp;VLOOKUP(Tabla_clientes.amazonaws.com_UnoEE_Morenos_Real_t201_mm_clientes[[#This Row],[f201_rowid_tercero]],penvio_c,3,)</f>
        <v>*000</v>
      </c>
      <c r="H3641" t="str">
        <f>"*"&amp;VLOOKUP(Tabla_clientes.amazonaws.com_UnoEE_Morenos_Real_t201_mm_clientes[[#This Row],[f201_rowid_tercero]],penvio_c,5,)</f>
        <v>*DISTRIBUCIONES LA HIELERA</v>
      </c>
      <c r="I3641" t="s">
        <v>6277</v>
      </c>
      <c r="J3641">
        <v>1</v>
      </c>
      <c r="K3641" t="s">
        <v>6273</v>
      </c>
      <c r="L3641" t="s">
        <v>8047</v>
      </c>
      <c r="M3641">
        <v>41238</v>
      </c>
      <c r="N3641" t="s">
        <v>6275</v>
      </c>
      <c r="O3641" t="s">
        <v>6282</v>
      </c>
      <c r="P3641">
        <v>0</v>
      </c>
      <c r="Q3641">
        <v>0</v>
      </c>
      <c r="R3641">
        <v>0</v>
      </c>
      <c r="S3641">
        <v>0</v>
      </c>
      <c r="T3641">
        <v>0</v>
      </c>
      <c r="U3641" t="s">
        <v>243</v>
      </c>
      <c r="W3641">
        <v>1</v>
      </c>
      <c r="X3641">
        <v>0</v>
      </c>
      <c r="Y3641">
        <v>0</v>
      </c>
      <c r="Z3641">
        <v>100</v>
      </c>
      <c r="AA3641">
        <v>0</v>
      </c>
      <c r="AB3641">
        <v>0</v>
      </c>
      <c r="AC3641">
        <v>0</v>
      </c>
      <c r="AD3641" t="s">
        <v>6129</v>
      </c>
      <c r="AE3641" t="s">
        <v>26</v>
      </c>
      <c r="AF3641" s="1">
        <v>45012</v>
      </c>
      <c r="AG3641">
        <v>1</v>
      </c>
      <c r="AL3641" s="1"/>
      <c r="AM3641">
        <v>37725</v>
      </c>
      <c r="AN3641">
        <v>0</v>
      </c>
      <c r="AO3641">
        <v>0</v>
      </c>
      <c r="AQ3641" t="s">
        <v>8047</v>
      </c>
      <c r="AR3641" s="1">
        <v>45012.41502453704</v>
      </c>
      <c r="AS3641">
        <v>0</v>
      </c>
      <c r="AT3641">
        <v>0</v>
      </c>
      <c r="AU3641">
        <v>0</v>
      </c>
      <c r="AV3641">
        <v>1</v>
      </c>
      <c r="AW3641">
        <v>0</v>
      </c>
      <c r="AX3641">
        <v>0</v>
      </c>
      <c r="AY3641">
        <v>0</v>
      </c>
    </row>
    <row r="3642" spans="1:51" x14ac:dyDescent="0.25">
      <c r="A3642">
        <v>1</v>
      </c>
      <c r="B3642">
        <v>3187</v>
      </c>
      <c r="C3642" t="str">
        <f>"*"&amp;VLOOKUP(Tabla_clientes.amazonaws.com_UnoEE_Morenos_Real_t201_mm_clientes[[#This Row],[f201_rowid_tercero]],tercero_c,2,)</f>
        <v>*4521</v>
      </c>
      <c r="D3642" t="str">
        <f>"*"&amp;VLOOKUP(Tabla_clientes.amazonaws.com_UnoEE_Morenos_Real_t201_mm_clientes[[#This Row],[f201_rowid_tercero]],tercero_c,7,)</f>
        <v>*XICO S.A.S</v>
      </c>
      <c r="E3642" t="s">
        <v>7868</v>
      </c>
      <c r="F3642" t="s">
        <v>10443</v>
      </c>
      <c r="G3642" t="str">
        <f>"*"&amp;VLOOKUP(Tabla_clientes.amazonaws.com_UnoEE_Morenos_Real_t201_mm_clientes[[#This Row],[f201_rowid_tercero]],penvio_c,3,)</f>
        <v>*000</v>
      </c>
      <c r="H3642" t="str">
        <f>"*"&amp;VLOOKUP(Tabla_clientes.amazonaws.com_UnoEE_Morenos_Real_t201_mm_clientes[[#This Row],[f201_rowid_tercero]],penvio_c,5,)</f>
        <v>*XICO S.A.S</v>
      </c>
      <c r="I3642" t="s">
        <v>6277</v>
      </c>
      <c r="J3642">
        <v>1</v>
      </c>
      <c r="K3642" t="s">
        <v>6273</v>
      </c>
      <c r="L3642" t="s">
        <v>7073</v>
      </c>
      <c r="M3642">
        <v>41240</v>
      </c>
      <c r="N3642" t="s">
        <v>6275</v>
      </c>
      <c r="O3642" t="s">
        <v>7036</v>
      </c>
      <c r="P3642">
        <v>5</v>
      </c>
      <c r="Q3642">
        <v>2000000</v>
      </c>
      <c r="R3642">
        <v>0</v>
      </c>
      <c r="S3642">
        <v>0</v>
      </c>
      <c r="T3642">
        <v>0</v>
      </c>
      <c r="U3642" t="s">
        <v>243</v>
      </c>
      <c r="W3642">
        <v>1</v>
      </c>
      <c r="X3642">
        <v>0</v>
      </c>
      <c r="Y3642">
        <v>0</v>
      </c>
      <c r="Z3642">
        <v>100</v>
      </c>
      <c r="AA3642">
        <v>0</v>
      </c>
      <c r="AB3642">
        <v>1</v>
      </c>
      <c r="AC3642">
        <v>0</v>
      </c>
      <c r="AD3642" t="s">
        <v>6129</v>
      </c>
      <c r="AE3642" t="s">
        <v>26</v>
      </c>
      <c r="AF3642" s="1">
        <v>45012</v>
      </c>
      <c r="AG3642">
        <v>1</v>
      </c>
      <c r="AL3642" s="1"/>
      <c r="AM3642">
        <v>37727</v>
      </c>
      <c r="AN3642">
        <v>0</v>
      </c>
      <c r="AO3642">
        <v>0</v>
      </c>
      <c r="AQ3642" t="s">
        <v>7073</v>
      </c>
      <c r="AR3642" s="1">
        <v>45012.434224803241</v>
      </c>
      <c r="AS3642">
        <v>0</v>
      </c>
      <c r="AT3642">
        <v>0</v>
      </c>
      <c r="AU3642">
        <v>0</v>
      </c>
      <c r="AV3642">
        <v>1</v>
      </c>
      <c r="AW3642">
        <v>0</v>
      </c>
      <c r="AX3642">
        <v>0</v>
      </c>
      <c r="AY3642">
        <v>0</v>
      </c>
    </row>
    <row r="3643" spans="1:51" x14ac:dyDescent="0.25">
      <c r="A3643">
        <v>1</v>
      </c>
      <c r="B3643">
        <v>141</v>
      </c>
      <c r="C3643" t="str">
        <f>"*"&amp;VLOOKUP(Tabla_clientes.amazonaws.com_UnoEE_Morenos_Real_t201_mm_clientes[[#This Row],[f201_rowid_tercero]],tercero_c,2,)</f>
        <v>*1022977072</v>
      </c>
      <c r="D3643" t="str">
        <f>"*"&amp;VLOOKUP(Tabla_clientes.amazonaws.com_UnoEE_Morenos_Real_t201_mm_clientes[[#This Row],[f201_rowid_tercero]],tercero_c,7,)</f>
        <v>*NIETO FORERO EMILSE</v>
      </c>
      <c r="E3643" t="s">
        <v>7868</v>
      </c>
      <c r="F3643" t="s">
        <v>10444</v>
      </c>
      <c r="G3643" t="str">
        <f>"*"&amp;VLOOKUP(Tabla_clientes.amazonaws.com_UnoEE_Morenos_Real_t201_mm_clientes[[#This Row],[f201_rowid_tercero]],penvio_c,3,)</f>
        <v>*000</v>
      </c>
      <c r="H3643" t="str">
        <f>"*"&amp;VLOOKUP(Tabla_clientes.amazonaws.com_UnoEE_Morenos_Real_t201_mm_clientes[[#This Row],[f201_rowid_tercero]],penvio_c,5,)</f>
        <v>*NIETO FORERO EMILCE</v>
      </c>
      <c r="I3643" t="s">
        <v>6277</v>
      </c>
      <c r="J3643">
        <v>1</v>
      </c>
      <c r="K3643" t="s">
        <v>6273</v>
      </c>
      <c r="L3643" t="s">
        <v>7870</v>
      </c>
      <c r="M3643">
        <v>38959</v>
      </c>
      <c r="N3643" t="s">
        <v>6275</v>
      </c>
      <c r="O3643" t="s">
        <v>7146</v>
      </c>
      <c r="P3643">
        <v>2</v>
      </c>
      <c r="Q3643">
        <v>0</v>
      </c>
      <c r="R3643">
        <v>0</v>
      </c>
      <c r="S3643">
        <v>0</v>
      </c>
      <c r="T3643">
        <v>0</v>
      </c>
      <c r="U3643" t="s">
        <v>243</v>
      </c>
      <c r="W3643">
        <v>0</v>
      </c>
      <c r="X3643">
        <v>0</v>
      </c>
      <c r="Y3643">
        <v>0</v>
      </c>
      <c r="Z3643">
        <v>9999</v>
      </c>
      <c r="AA3643">
        <v>0</v>
      </c>
      <c r="AB3643">
        <v>0</v>
      </c>
      <c r="AC3643">
        <v>0</v>
      </c>
      <c r="AE3643" t="s">
        <v>26</v>
      </c>
      <c r="AF3643" s="1">
        <v>44562</v>
      </c>
      <c r="AG3643">
        <v>1</v>
      </c>
      <c r="AL3643" s="1"/>
      <c r="AN3643">
        <v>0</v>
      </c>
      <c r="AO3643">
        <v>0</v>
      </c>
      <c r="AQ3643" t="s">
        <v>7870</v>
      </c>
      <c r="AR3643" s="1">
        <v>44949.604165509256</v>
      </c>
      <c r="AS3643">
        <v>0</v>
      </c>
      <c r="AT3643">
        <v>0</v>
      </c>
      <c r="AU3643">
        <v>0</v>
      </c>
      <c r="AV3643">
        <v>0</v>
      </c>
      <c r="AW3643">
        <v>0</v>
      </c>
      <c r="AX3643">
        <v>0</v>
      </c>
      <c r="AY3643">
        <v>0</v>
      </c>
    </row>
    <row r="3644" spans="1:51" x14ac:dyDescent="0.25">
      <c r="A3644">
        <v>1</v>
      </c>
      <c r="B3644">
        <v>627</v>
      </c>
      <c r="C3644" t="str">
        <f>"*"&amp;VLOOKUP(Tabla_clientes.amazonaws.com_UnoEE_Morenos_Real_t201_mm_clientes[[#This Row],[f201_rowid_tercero]],tercero_c,2,)</f>
        <v>*3611</v>
      </c>
      <c r="D3644" t="str">
        <f>"*"&amp;VLOOKUP(Tabla_clientes.amazonaws.com_UnoEE_Morenos_Real_t201_mm_clientes[[#This Row],[f201_rowid_tercero]],tercero_c,7,)</f>
        <v>*ALMACENES PARAISO SA</v>
      </c>
      <c r="E3644" t="s">
        <v>7896</v>
      </c>
      <c r="F3644" t="s">
        <v>10445</v>
      </c>
      <c r="G3644" t="str">
        <f>"*"&amp;VLOOKUP(Tabla_clientes.amazonaws.com_UnoEE_Morenos_Real_t201_mm_clientes[[#This Row],[f201_rowid_tercero]],penvio_c,3,)</f>
        <v>*000</v>
      </c>
      <c r="H3644" t="str">
        <f>"*"&amp;VLOOKUP(Tabla_clientes.amazonaws.com_UnoEE_Morenos_Real_t201_mm_clientes[[#This Row],[f201_rowid_tercero]],penvio_c,5,)</f>
        <v>*ALMACENES PARAISO SA</v>
      </c>
      <c r="I3644" t="s">
        <v>6277</v>
      </c>
      <c r="J3644">
        <v>1</v>
      </c>
      <c r="K3644" t="s">
        <v>6273</v>
      </c>
      <c r="L3644" t="s">
        <v>8047</v>
      </c>
      <c r="M3644">
        <v>41245</v>
      </c>
      <c r="N3644" t="s">
        <v>6275</v>
      </c>
      <c r="O3644" t="s">
        <v>7036</v>
      </c>
      <c r="P3644">
        <v>5</v>
      </c>
      <c r="Q3644">
        <v>3000000</v>
      </c>
      <c r="R3644">
        <v>0</v>
      </c>
      <c r="S3644">
        <v>0</v>
      </c>
      <c r="T3644">
        <v>0</v>
      </c>
      <c r="U3644" t="s">
        <v>243</v>
      </c>
      <c r="W3644">
        <v>1</v>
      </c>
      <c r="X3644">
        <v>0</v>
      </c>
      <c r="Y3644">
        <v>0</v>
      </c>
      <c r="Z3644">
        <v>100</v>
      </c>
      <c r="AA3644">
        <v>0</v>
      </c>
      <c r="AB3644">
        <v>1</v>
      </c>
      <c r="AC3644">
        <v>0</v>
      </c>
      <c r="AD3644" t="s">
        <v>6129</v>
      </c>
      <c r="AE3644" t="s">
        <v>26</v>
      </c>
      <c r="AF3644" s="1">
        <v>45012</v>
      </c>
      <c r="AG3644">
        <v>1</v>
      </c>
      <c r="AL3644" s="1"/>
      <c r="AM3644">
        <v>37736</v>
      </c>
      <c r="AN3644">
        <v>0</v>
      </c>
      <c r="AO3644">
        <v>0</v>
      </c>
      <c r="AQ3644" t="s">
        <v>8047</v>
      </c>
      <c r="AR3644" s="1">
        <v>45012.655609293979</v>
      </c>
      <c r="AS3644">
        <v>0</v>
      </c>
      <c r="AT3644">
        <v>0</v>
      </c>
      <c r="AU3644">
        <v>0</v>
      </c>
      <c r="AV3644">
        <v>1</v>
      </c>
      <c r="AW3644">
        <v>0</v>
      </c>
      <c r="AX3644">
        <v>0</v>
      </c>
      <c r="AY3644">
        <v>0</v>
      </c>
    </row>
    <row r="3645" spans="1:51" x14ac:dyDescent="0.25">
      <c r="A3645">
        <v>1</v>
      </c>
      <c r="B3645">
        <v>144</v>
      </c>
      <c r="C3645" t="str">
        <f>"*"&amp;VLOOKUP(Tabla_clientes.amazonaws.com_UnoEE_Morenos_Real_t201_mm_clientes[[#This Row],[f201_rowid_tercero]],tercero_c,2,)</f>
        <v>*1024512744</v>
      </c>
      <c r="D3645" t="str">
        <f>"*"&amp;VLOOKUP(Tabla_clientes.amazonaws.com_UnoEE_Morenos_Real_t201_mm_clientes[[#This Row],[f201_rowid_tercero]],tercero_c,7,)</f>
        <v>*VALENCIA PATIÑO LUISA ALEJANDRA</v>
      </c>
      <c r="E3645" t="s">
        <v>7868</v>
      </c>
      <c r="F3645" t="s">
        <v>10446</v>
      </c>
      <c r="G3645" t="str">
        <f>"*"&amp;VLOOKUP(Tabla_clientes.amazonaws.com_UnoEE_Morenos_Real_t201_mm_clientes[[#This Row],[f201_rowid_tercero]],penvio_c,3,)</f>
        <v>*000</v>
      </c>
      <c r="H3645" t="str">
        <f>"*"&amp;VLOOKUP(Tabla_clientes.amazonaws.com_UnoEE_Morenos_Real_t201_mm_clientes[[#This Row],[f201_rowid_tercero]],penvio_c,5,)</f>
        <v>*VALENCIA PATIÑO LUISA ALEJANDRA</v>
      </c>
      <c r="I3645" t="s">
        <v>6277</v>
      </c>
      <c r="J3645">
        <v>1</v>
      </c>
      <c r="K3645" t="s">
        <v>6273</v>
      </c>
      <c r="L3645" t="s">
        <v>7870</v>
      </c>
      <c r="M3645">
        <v>38961</v>
      </c>
      <c r="N3645" t="s">
        <v>6275</v>
      </c>
      <c r="O3645" t="s">
        <v>7146</v>
      </c>
      <c r="P3645">
        <v>2</v>
      </c>
      <c r="Q3645">
        <v>0</v>
      </c>
      <c r="R3645">
        <v>0</v>
      </c>
      <c r="S3645">
        <v>0</v>
      </c>
      <c r="T3645">
        <v>0</v>
      </c>
      <c r="U3645" t="s">
        <v>243</v>
      </c>
      <c r="W3645">
        <v>0</v>
      </c>
      <c r="X3645">
        <v>0</v>
      </c>
      <c r="Y3645">
        <v>0</v>
      </c>
      <c r="Z3645">
        <v>9999</v>
      </c>
      <c r="AA3645">
        <v>0</v>
      </c>
      <c r="AB3645">
        <v>0</v>
      </c>
      <c r="AC3645">
        <v>0</v>
      </c>
      <c r="AE3645" t="s">
        <v>26</v>
      </c>
      <c r="AF3645" s="1">
        <v>44562</v>
      </c>
      <c r="AG3645">
        <v>1</v>
      </c>
      <c r="AL3645" s="1"/>
      <c r="AN3645">
        <v>0</v>
      </c>
      <c r="AO3645">
        <v>0</v>
      </c>
      <c r="AQ3645" t="s">
        <v>7870</v>
      </c>
      <c r="AR3645" s="1">
        <v>44949.604183912037</v>
      </c>
      <c r="AS3645">
        <v>0</v>
      </c>
      <c r="AT3645">
        <v>0</v>
      </c>
      <c r="AU3645">
        <v>0</v>
      </c>
      <c r="AV3645">
        <v>0</v>
      </c>
      <c r="AW3645">
        <v>0</v>
      </c>
      <c r="AX3645">
        <v>0</v>
      </c>
      <c r="AY3645">
        <v>0</v>
      </c>
    </row>
    <row r="3646" spans="1:51" x14ac:dyDescent="0.25">
      <c r="A3646">
        <v>1</v>
      </c>
      <c r="B3646">
        <v>145</v>
      </c>
      <c r="C3646" t="str">
        <f>"*"&amp;VLOOKUP(Tabla_clientes.amazonaws.com_UnoEE_Morenos_Real_t201_mm_clientes[[#This Row],[f201_rowid_tercero]],tercero_c,2,)</f>
        <v>*1026561812</v>
      </c>
      <c r="D3646" t="str">
        <f>"*"&amp;VLOOKUP(Tabla_clientes.amazonaws.com_UnoEE_Morenos_Real_t201_mm_clientes[[#This Row],[f201_rowid_tercero]],tercero_c,7,)</f>
        <v>*ARCIA CAUSIL MONICA ANDREA</v>
      </c>
      <c r="E3646" t="s">
        <v>7868</v>
      </c>
      <c r="F3646" t="s">
        <v>10447</v>
      </c>
      <c r="G3646" t="str">
        <f>"*"&amp;VLOOKUP(Tabla_clientes.amazonaws.com_UnoEE_Morenos_Real_t201_mm_clientes[[#This Row],[f201_rowid_tercero]],penvio_c,3,)</f>
        <v>*000</v>
      </c>
      <c r="H3646" t="str">
        <f>"*"&amp;VLOOKUP(Tabla_clientes.amazonaws.com_UnoEE_Morenos_Real_t201_mm_clientes[[#This Row],[f201_rowid_tercero]],penvio_c,5,)</f>
        <v>*ARCIA CAUSIL MONICA ANDREA</v>
      </c>
      <c r="I3646" t="s">
        <v>6277</v>
      </c>
      <c r="J3646">
        <v>1</v>
      </c>
      <c r="K3646" t="s">
        <v>6273</v>
      </c>
      <c r="L3646" t="s">
        <v>7870</v>
      </c>
      <c r="M3646">
        <v>38962</v>
      </c>
      <c r="N3646" t="s">
        <v>6275</v>
      </c>
      <c r="O3646" t="s">
        <v>7146</v>
      </c>
      <c r="P3646">
        <v>2</v>
      </c>
      <c r="Q3646">
        <v>0</v>
      </c>
      <c r="R3646">
        <v>0</v>
      </c>
      <c r="S3646">
        <v>0</v>
      </c>
      <c r="T3646">
        <v>0</v>
      </c>
      <c r="U3646" t="s">
        <v>243</v>
      </c>
      <c r="W3646">
        <v>0</v>
      </c>
      <c r="X3646">
        <v>0</v>
      </c>
      <c r="Y3646">
        <v>0</v>
      </c>
      <c r="Z3646">
        <v>9999</v>
      </c>
      <c r="AA3646">
        <v>0</v>
      </c>
      <c r="AB3646">
        <v>0</v>
      </c>
      <c r="AC3646">
        <v>0</v>
      </c>
      <c r="AE3646" t="s">
        <v>26</v>
      </c>
      <c r="AF3646" s="1">
        <v>44562</v>
      </c>
      <c r="AG3646">
        <v>1</v>
      </c>
      <c r="AL3646" s="1"/>
      <c r="AN3646">
        <v>0</v>
      </c>
      <c r="AO3646">
        <v>0</v>
      </c>
      <c r="AQ3646" t="s">
        <v>7870</v>
      </c>
      <c r="AR3646" s="1">
        <v>44949.604192476851</v>
      </c>
      <c r="AS3646">
        <v>0</v>
      </c>
      <c r="AT3646">
        <v>0</v>
      </c>
      <c r="AU3646">
        <v>0</v>
      </c>
      <c r="AV3646">
        <v>0</v>
      </c>
      <c r="AW3646">
        <v>0</v>
      </c>
      <c r="AX3646">
        <v>0</v>
      </c>
      <c r="AY3646">
        <v>0</v>
      </c>
    </row>
    <row r="3647" spans="1:51" x14ac:dyDescent="0.25">
      <c r="A3647">
        <v>1</v>
      </c>
      <c r="B3647">
        <v>3223</v>
      </c>
      <c r="C3647" t="str">
        <f>"*"&amp;VLOOKUP(Tabla_clientes.amazonaws.com_UnoEE_Morenos_Real_t201_mm_clientes[[#This Row],[f201_rowid_tercero]],tercero_c,2,)</f>
        <v>*1105611192</v>
      </c>
      <c r="D3647" t="str">
        <f>"*"&amp;VLOOKUP(Tabla_clientes.amazonaws.com_UnoEE_Morenos_Real_t201_mm_clientes[[#This Row],[f201_rowid_tercero]],tercero_c,7,)</f>
        <v>*SORIANO VIVAS MONICA YAMILE</v>
      </c>
      <c r="E3647" t="s">
        <v>243</v>
      </c>
      <c r="F3647" t="s">
        <v>10448</v>
      </c>
      <c r="G3647" t="str">
        <f>"*"&amp;VLOOKUP(Tabla_clientes.amazonaws.com_UnoEE_Morenos_Real_t201_mm_clientes[[#This Row],[f201_rowid_tercero]],penvio_c,3,)</f>
        <v>*000</v>
      </c>
      <c r="H3647" t="str">
        <f>"*"&amp;VLOOKUP(Tabla_clientes.amazonaws.com_UnoEE_Morenos_Real_t201_mm_clientes[[#This Row],[f201_rowid_tercero]],penvio_c,5,)</f>
        <v>*SORIANO VIVAS MONICA YAMILE</v>
      </c>
      <c r="I3647" t="s">
        <v>6277</v>
      </c>
      <c r="J3647">
        <v>1</v>
      </c>
      <c r="K3647" t="s">
        <v>6273</v>
      </c>
      <c r="L3647" t="s">
        <v>7870</v>
      </c>
      <c r="M3647">
        <v>41321</v>
      </c>
      <c r="N3647" t="s">
        <v>6275</v>
      </c>
      <c r="O3647" t="s">
        <v>7146</v>
      </c>
      <c r="P3647">
        <v>0</v>
      </c>
      <c r="Q3647">
        <v>0</v>
      </c>
      <c r="R3647">
        <v>0</v>
      </c>
      <c r="S3647">
        <v>0</v>
      </c>
      <c r="T3647">
        <v>0</v>
      </c>
      <c r="U3647" t="s">
        <v>243</v>
      </c>
      <c r="W3647">
        <v>1</v>
      </c>
      <c r="X3647">
        <v>0</v>
      </c>
      <c r="Y3647">
        <v>0</v>
      </c>
      <c r="Z3647">
        <v>100</v>
      </c>
      <c r="AA3647">
        <v>1</v>
      </c>
      <c r="AB3647">
        <v>1</v>
      </c>
      <c r="AC3647">
        <v>0</v>
      </c>
      <c r="AE3647" t="s">
        <v>26</v>
      </c>
      <c r="AF3647" s="1">
        <v>45012</v>
      </c>
      <c r="AG3647">
        <v>1</v>
      </c>
      <c r="AL3647" s="1"/>
      <c r="AN3647">
        <v>0</v>
      </c>
      <c r="AO3647">
        <v>0</v>
      </c>
      <c r="AQ3647" t="s">
        <v>7870</v>
      </c>
      <c r="AR3647" s="1">
        <v>45014.312882094906</v>
      </c>
      <c r="AS3647">
        <v>0</v>
      </c>
      <c r="AT3647">
        <v>0</v>
      </c>
      <c r="AU3647">
        <v>0</v>
      </c>
      <c r="AV3647">
        <v>1</v>
      </c>
      <c r="AW3647">
        <v>0</v>
      </c>
      <c r="AX3647">
        <v>0</v>
      </c>
      <c r="AY3647">
        <v>0</v>
      </c>
    </row>
    <row r="3648" spans="1:51" x14ac:dyDescent="0.25">
      <c r="A3648">
        <v>1</v>
      </c>
      <c r="B3648">
        <v>3224</v>
      </c>
      <c r="C3648" t="str">
        <f>"*"&amp;VLOOKUP(Tabla_clientes.amazonaws.com_UnoEE_Morenos_Real_t201_mm_clientes[[#This Row],[f201_rowid_tercero]],tercero_c,2,)</f>
        <v>*1079233082</v>
      </c>
      <c r="D3648" t="str">
        <f>"*"&amp;VLOOKUP(Tabla_clientes.amazonaws.com_UnoEE_Morenos_Real_t201_mm_clientes[[#This Row],[f201_rowid_tercero]],tercero_c,7,)</f>
        <v>*MENDEZ RODRIGUEZ KAREN JAZMIN</v>
      </c>
      <c r="E3648" t="s">
        <v>243</v>
      </c>
      <c r="F3648" t="s">
        <v>10449</v>
      </c>
      <c r="G3648" t="str">
        <f>"*"&amp;VLOOKUP(Tabla_clientes.amazonaws.com_UnoEE_Morenos_Real_t201_mm_clientes[[#This Row],[f201_rowid_tercero]],penvio_c,3,)</f>
        <v>*000</v>
      </c>
      <c r="H3648" t="str">
        <f>"*"&amp;VLOOKUP(Tabla_clientes.amazonaws.com_UnoEE_Morenos_Real_t201_mm_clientes[[#This Row],[f201_rowid_tercero]],penvio_c,5,)</f>
        <v>*MENDEZ RODRIGUEZ KAREN JAZMIN</v>
      </c>
      <c r="I3648" t="s">
        <v>6277</v>
      </c>
      <c r="J3648">
        <v>1</v>
      </c>
      <c r="K3648" t="s">
        <v>6273</v>
      </c>
      <c r="L3648" t="s">
        <v>7870</v>
      </c>
      <c r="M3648">
        <v>41324</v>
      </c>
      <c r="N3648" t="s">
        <v>6275</v>
      </c>
      <c r="O3648" t="s">
        <v>7141</v>
      </c>
      <c r="P3648">
        <v>0</v>
      </c>
      <c r="Q3648">
        <v>0</v>
      </c>
      <c r="R3648">
        <v>0</v>
      </c>
      <c r="S3648">
        <v>0</v>
      </c>
      <c r="T3648">
        <v>0</v>
      </c>
      <c r="U3648" t="s">
        <v>243</v>
      </c>
      <c r="W3648">
        <v>1</v>
      </c>
      <c r="X3648">
        <v>0</v>
      </c>
      <c r="Y3648">
        <v>0</v>
      </c>
      <c r="Z3648">
        <v>100</v>
      </c>
      <c r="AA3648">
        <v>1</v>
      </c>
      <c r="AB3648">
        <v>1</v>
      </c>
      <c r="AC3648">
        <v>0</v>
      </c>
      <c r="AE3648" t="s">
        <v>26</v>
      </c>
      <c r="AF3648" s="1">
        <v>45012</v>
      </c>
      <c r="AG3648">
        <v>1</v>
      </c>
      <c r="AL3648" s="1"/>
      <c r="AN3648">
        <v>0</v>
      </c>
      <c r="AO3648">
        <v>0</v>
      </c>
      <c r="AQ3648" t="s">
        <v>7870</v>
      </c>
      <c r="AR3648" s="1">
        <v>45014.314656099537</v>
      </c>
      <c r="AS3648">
        <v>0</v>
      </c>
      <c r="AT3648">
        <v>0</v>
      </c>
      <c r="AU3648">
        <v>0</v>
      </c>
      <c r="AV3648">
        <v>1</v>
      </c>
      <c r="AW3648">
        <v>0</v>
      </c>
      <c r="AX3648">
        <v>0</v>
      </c>
      <c r="AY3648">
        <v>0</v>
      </c>
    </row>
    <row r="3649" spans="1:51" x14ac:dyDescent="0.25">
      <c r="A3649">
        <v>1</v>
      </c>
      <c r="B3649">
        <v>3230</v>
      </c>
      <c r="C3649" t="str">
        <f>"*"&amp;VLOOKUP(Tabla_clientes.amazonaws.com_UnoEE_Morenos_Real_t201_mm_clientes[[#This Row],[f201_rowid_tercero]],tercero_c,2,)</f>
        <v>*1051674794</v>
      </c>
      <c r="D3649" t="str">
        <f>"*"&amp;VLOOKUP(Tabla_clientes.amazonaws.com_UnoEE_Morenos_Real_t201_mm_clientes[[#This Row],[f201_rowid_tercero]],tercero_c,7,)</f>
        <v>*HERNANDEZ MORALES CARLOS ANTONIO</v>
      </c>
      <c r="E3649" t="s">
        <v>243</v>
      </c>
      <c r="F3649" t="s">
        <v>10450</v>
      </c>
      <c r="G3649" t="str">
        <f>"*"&amp;VLOOKUP(Tabla_clientes.amazonaws.com_UnoEE_Morenos_Real_t201_mm_clientes[[#This Row],[f201_rowid_tercero]],penvio_c,3,)</f>
        <v>*000</v>
      </c>
      <c r="H3649" t="str">
        <f>"*"&amp;VLOOKUP(Tabla_clientes.amazonaws.com_UnoEE_Morenos_Real_t201_mm_clientes[[#This Row],[f201_rowid_tercero]],penvio_c,5,)</f>
        <v>*HERNANDEZ MORALES CARLOS ANTONIO</v>
      </c>
      <c r="I3649" t="s">
        <v>6277</v>
      </c>
      <c r="J3649">
        <v>1</v>
      </c>
      <c r="K3649" t="s">
        <v>6273</v>
      </c>
      <c r="L3649" t="s">
        <v>7870</v>
      </c>
      <c r="M3649">
        <v>41337</v>
      </c>
      <c r="N3649" t="s">
        <v>6275</v>
      </c>
      <c r="O3649" t="s">
        <v>7146</v>
      </c>
      <c r="P3649">
        <v>0</v>
      </c>
      <c r="Q3649">
        <v>0</v>
      </c>
      <c r="R3649">
        <v>0</v>
      </c>
      <c r="S3649">
        <v>0</v>
      </c>
      <c r="T3649">
        <v>0</v>
      </c>
      <c r="U3649" t="s">
        <v>243</v>
      </c>
      <c r="W3649">
        <v>1</v>
      </c>
      <c r="X3649">
        <v>0</v>
      </c>
      <c r="Y3649">
        <v>0</v>
      </c>
      <c r="Z3649">
        <v>100</v>
      </c>
      <c r="AA3649">
        <v>1</v>
      </c>
      <c r="AB3649">
        <v>1</v>
      </c>
      <c r="AC3649">
        <v>0</v>
      </c>
      <c r="AE3649" t="s">
        <v>26</v>
      </c>
      <c r="AF3649" s="1">
        <v>45006</v>
      </c>
      <c r="AG3649">
        <v>1</v>
      </c>
      <c r="AL3649" s="1"/>
      <c r="AN3649">
        <v>0</v>
      </c>
      <c r="AO3649">
        <v>0</v>
      </c>
      <c r="AQ3649" t="s">
        <v>7870</v>
      </c>
      <c r="AR3649" s="1">
        <v>45014.312087500002</v>
      </c>
      <c r="AS3649">
        <v>0</v>
      </c>
      <c r="AT3649">
        <v>0</v>
      </c>
      <c r="AU3649">
        <v>0</v>
      </c>
      <c r="AV3649">
        <v>1</v>
      </c>
      <c r="AW3649">
        <v>0</v>
      </c>
      <c r="AX3649">
        <v>0</v>
      </c>
      <c r="AY3649">
        <v>0</v>
      </c>
    </row>
    <row r="3650" spans="1:51" x14ac:dyDescent="0.25">
      <c r="A3650">
        <v>1</v>
      </c>
      <c r="B3650">
        <v>3235</v>
      </c>
      <c r="C3650" t="str">
        <f>"*"&amp;VLOOKUP(Tabla_clientes.amazonaws.com_UnoEE_Morenos_Real_t201_mm_clientes[[#This Row],[f201_rowid_tercero]],tercero_c,2,)</f>
        <v>*3745</v>
      </c>
      <c r="D3650" t="str">
        <f>"*"&amp;VLOOKUP(Tabla_clientes.amazonaws.com_UnoEE_Morenos_Real_t201_mm_clientes[[#This Row],[f201_rowid_tercero]],tercero_c,7,)</f>
        <v>*RAFAEL HOLGUIN CUELLAR</v>
      </c>
      <c r="E3650" t="s">
        <v>243</v>
      </c>
      <c r="F3650" t="s">
        <v>10451</v>
      </c>
      <c r="G3650" t="str">
        <f>"*"&amp;VLOOKUP(Tabla_clientes.amazonaws.com_UnoEE_Morenos_Real_t201_mm_clientes[[#This Row],[f201_rowid_tercero]],penvio_c,3,)</f>
        <v>*000</v>
      </c>
      <c r="H3650" t="str">
        <f>"*"&amp;VLOOKUP(Tabla_clientes.amazonaws.com_UnoEE_Morenos_Real_t201_mm_clientes[[#This Row],[f201_rowid_tercero]],penvio_c,5,)</f>
        <v>*RAFAEL HOLGUIN CUELLAR</v>
      </c>
      <c r="I3650" t="s">
        <v>6277</v>
      </c>
      <c r="J3650">
        <v>1</v>
      </c>
      <c r="K3650" t="s">
        <v>6273</v>
      </c>
      <c r="L3650" t="s">
        <v>6123</v>
      </c>
      <c r="M3650">
        <v>41348</v>
      </c>
      <c r="N3650" t="s">
        <v>6275</v>
      </c>
      <c r="O3650" t="s">
        <v>6282</v>
      </c>
      <c r="P3650">
        <v>0</v>
      </c>
      <c r="Q3650">
        <v>0</v>
      </c>
      <c r="R3650">
        <v>0</v>
      </c>
      <c r="S3650">
        <v>0</v>
      </c>
      <c r="T3650">
        <v>0</v>
      </c>
      <c r="U3650" t="s">
        <v>243</v>
      </c>
      <c r="W3650">
        <v>1</v>
      </c>
      <c r="X3650">
        <v>0</v>
      </c>
      <c r="Y3650">
        <v>0</v>
      </c>
      <c r="Z3650">
        <v>100</v>
      </c>
      <c r="AA3650">
        <v>0</v>
      </c>
      <c r="AB3650">
        <v>0</v>
      </c>
      <c r="AC3650">
        <v>0</v>
      </c>
      <c r="AD3650" t="s">
        <v>6129</v>
      </c>
      <c r="AE3650" t="s">
        <v>26</v>
      </c>
      <c r="AF3650" s="1">
        <v>45014</v>
      </c>
      <c r="AG3650">
        <v>1</v>
      </c>
      <c r="AL3650" s="1"/>
      <c r="AM3650">
        <v>37854</v>
      </c>
      <c r="AN3650">
        <v>0</v>
      </c>
      <c r="AO3650">
        <v>0</v>
      </c>
      <c r="AQ3650" t="s">
        <v>6123</v>
      </c>
      <c r="AR3650" s="1">
        <v>45014.440252430555</v>
      </c>
      <c r="AS3650">
        <v>0</v>
      </c>
      <c r="AT3650">
        <v>0</v>
      </c>
      <c r="AU3650">
        <v>0</v>
      </c>
      <c r="AV3650">
        <v>1</v>
      </c>
      <c r="AW3650">
        <v>0</v>
      </c>
      <c r="AX3650">
        <v>0</v>
      </c>
      <c r="AY3650">
        <v>0</v>
      </c>
    </row>
    <row r="3651" spans="1:51" x14ac:dyDescent="0.25">
      <c r="A3651">
        <v>1</v>
      </c>
      <c r="B3651">
        <v>765</v>
      </c>
      <c r="C3651" t="str">
        <f>"*"&amp;VLOOKUP(Tabla_clientes.amazonaws.com_UnoEE_Morenos_Real_t201_mm_clientes[[#This Row],[f201_rowid_tercero]],tercero_c,2,)</f>
        <v>*2000</v>
      </c>
      <c r="D3651" t="str">
        <f>"*"&amp;VLOOKUP(Tabla_clientes.amazonaws.com_UnoEE_Morenos_Real_t201_mm_clientes[[#This Row],[f201_rowid_tercero]],tercero_c,7,)</f>
        <v>*COMBUSTIBLES H  R LTDA</v>
      </c>
      <c r="E3651" t="s">
        <v>7907</v>
      </c>
      <c r="F3651" t="s">
        <v>10452</v>
      </c>
      <c r="G3651" t="str">
        <f>"*"&amp;VLOOKUP(Tabla_clientes.amazonaws.com_UnoEE_Morenos_Real_t201_mm_clientes[[#This Row],[f201_rowid_tercero]],penvio_c,3,)</f>
        <v>*000</v>
      </c>
      <c r="H3651" t="str">
        <f>"*"&amp;VLOOKUP(Tabla_clientes.amazonaws.com_UnoEE_Morenos_Real_t201_mm_clientes[[#This Row],[f201_rowid_tercero]],penvio_c,5,)</f>
        <v>*H &amp; R LTDA</v>
      </c>
      <c r="I3651" t="s">
        <v>6277</v>
      </c>
      <c r="J3651">
        <v>1</v>
      </c>
      <c r="K3651" t="s">
        <v>6273</v>
      </c>
      <c r="L3651" t="s">
        <v>6432</v>
      </c>
      <c r="M3651">
        <v>41368</v>
      </c>
      <c r="N3651" t="s">
        <v>6275</v>
      </c>
      <c r="O3651" t="s">
        <v>7036</v>
      </c>
      <c r="P3651">
        <v>5</v>
      </c>
      <c r="Q3651">
        <v>5000000</v>
      </c>
      <c r="R3651">
        <v>0</v>
      </c>
      <c r="S3651">
        <v>0</v>
      </c>
      <c r="T3651">
        <v>0</v>
      </c>
      <c r="U3651" t="s">
        <v>243</v>
      </c>
      <c r="V3651" t="s">
        <v>6159</v>
      </c>
      <c r="W3651">
        <v>1</v>
      </c>
      <c r="X3651">
        <v>0</v>
      </c>
      <c r="Y3651">
        <v>0</v>
      </c>
      <c r="Z3651">
        <v>100</v>
      </c>
      <c r="AA3651">
        <v>0</v>
      </c>
      <c r="AB3651">
        <v>1</v>
      </c>
      <c r="AC3651">
        <v>0</v>
      </c>
      <c r="AD3651" t="s">
        <v>6129</v>
      </c>
      <c r="AE3651" t="s">
        <v>26</v>
      </c>
      <c r="AF3651" s="1">
        <v>45015</v>
      </c>
      <c r="AG3651">
        <v>1</v>
      </c>
      <c r="AL3651" s="1"/>
      <c r="AM3651">
        <v>37871</v>
      </c>
      <c r="AN3651">
        <v>0</v>
      </c>
      <c r="AO3651">
        <v>0</v>
      </c>
      <c r="AQ3651" t="s">
        <v>6432</v>
      </c>
      <c r="AR3651" s="1">
        <v>45019.646476932867</v>
      </c>
      <c r="AS3651">
        <v>0</v>
      </c>
      <c r="AT3651">
        <v>0</v>
      </c>
      <c r="AU3651">
        <v>0</v>
      </c>
      <c r="AV3651">
        <v>1</v>
      </c>
      <c r="AW3651">
        <v>0</v>
      </c>
      <c r="AX3651">
        <v>0</v>
      </c>
      <c r="AY3651">
        <v>0</v>
      </c>
    </row>
    <row r="3652" spans="1:51" x14ac:dyDescent="0.25">
      <c r="A3652">
        <v>1</v>
      </c>
      <c r="B3652">
        <v>765</v>
      </c>
      <c r="C3652" t="str">
        <f>"*"&amp;VLOOKUP(Tabla_clientes.amazonaws.com_UnoEE_Morenos_Real_t201_mm_clientes[[#This Row],[f201_rowid_tercero]],tercero_c,2,)</f>
        <v>*2000</v>
      </c>
      <c r="D3652" t="str">
        <f>"*"&amp;VLOOKUP(Tabla_clientes.amazonaws.com_UnoEE_Morenos_Real_t201_mm_clientes[[#This Row],[f201_rowid_tercero]],tercero_c,7,)</f>
        <v>*COMBUSTIBLES H  R LTDA</v>
      </c>
      <c r="E3652" t="s">
        <v>7909</v>
      </c>
      <c r="F3652" t="s">
        <v>10453</v>
      </c>
      <c r="G3652" t="str">
        <f>"*"&amp;VLOOKUP(Tabla_clientes.amazonaws.com_UnoEE_Morenos_Real_t201_mm_clientes[[#This Row],[f201_rowid_tercero]],penvio_c,3,)</f>
        <v>*000</v>
      </c>
      <c r="H3652" t="str">
        <f>"*"&amp;VLOOKUP(Tabla_clientes.amazonaws.com_UnoEE_Morenos_Real_t201_mm_clientes[[#This Row],[f201_rowid_tercero]],penvio_c,5,)</f>
        <v>*H &amp; R LTDA</v>
      </c>
      <c r="I3652" t="s">
        <v>6277</v>
      </c>
      <c r="J3652">
        <v>1</v>
      </c>
      <c r="K3652" t="s">
        <v>6273</v>
      </c>
      <c r="L3652" t="s">
        <v>6432</v>
      </c>
      <c r="M3652">
        <v>41369</v>
      </c>
      <c r="N3652" t="s">
        <v>6275</v>
      </c>
      <c r="O3652" t="s">
        <v>7036</v>
      </c>
      <c r="P3652">
        <v>5</v>
      </c>
      <c r="Q3652">
        <v>5000000</v>
      </c>
      <c r="R3652">
        <v>0</v>
      </c>
      <c r="S3652">
        <v>0</v>
      </c>
      <c r="T3652">
        <v>0</v>
      </c>
      <c r="U3652" t="s">
        <v>243</v>
      </c>
      <c r="W3652">
        <v>1</v>
      </c>
      <c r="X3652">
        <v>0</v>
      </c>
      <c r="Y3652">
        <v>0</v>
      </c>
      <c r="Z3652">
        <v>100</v>
      </c>
      <c r="AA3652">
        <v>1</v>
      </c>
      <c r="AB3652">
        <v>1</v>
      </c>
      <c r="AC3652">
        <v>0</v>
      </c>
      <c r="AD3652" t="s">
        <v>6129</v>
      </c>
      <c r="AE3652" t="s">
        <v>26</v>
      </c>
      <c r="AF3652" s="1">
        <v>45015</v>
      </c>
      <c r="AG3652">
        <v>1</v>
      </c>
      <c r="AL3652" s="1"/>
      <c r="AM3652">
        <v>37872</v>
      </c>
      <c r="AN3652">
        <v>0</v>
      </c>
      <c r="AO3652">
        <v>0</v>
      </c>
      <c r="AQ3652" t="s">
        <v>6432</v>
      </c>
      <c r="AR3652" s="1">
        <v>45019.647254513889</v>
      </c>
      <c r="AS3652">
        <v>0</v>
      </c>
      <c r="AT3652">
        <v>0</v>
      </c>
      <c r="AU3652">
        <v>0</v>
      </c>
      <c r="AV3652">
        <v>1</v>
      </c>
      <c r="AW3652">
        <v>0</v>
      </c>
      <c r="AX3652">
        <v>0</v>
      </c>
      <c r="AY3652">
        <v>0</v>
      </c>
    </row>
    <row r="3653" spans="1:51" x14ac:dyDescent="0.25">
      <c r="A3653">
        <v>1</v>
      </c>
      <c r="B3653">
        <v>3256</v>
      </c>
      <c r="C3653" t="str">
        <f>"*"&amp;VLOOKUP(Tabla_clientes.amazonaws.com_UnoEE_Morenos_Real_t201_mm_clientes[[#This Row],[f201_rowid_tercero]],tercero_c,2,)</f>
        <v>*4532</v>
      </c>
      <c r="D3653" t="str">
        <f>"*"&amp;VLOOKUP(Tabla_clientes.amazonaws.com_UnoEE_Morenos_Real_t201_mm_clientes[[#This Row],[f201_rowid_tercero]],tercero_c,7,)</f>
        <v>*MISCELANEA PIEL CANELA</v>
      </c>
      <c r="E3653" t="s">
        <v>243</v>
      </c>
      <c r="F3653" t="s">
        <v>10454</v>
      </c>
      <c r="G3653" t="str">
        <f>"*"&amp;VLOOKUP(Tabla_clientes.amazonaws.com_UnoEE_Morenos_Real_t201_mm_clientes[[#This Row],[f201_rowid_tercero]],penvio_c,3,)</f>
        <v>*000</v>
      </c>
      <c r="H3653" t="str">
        <f>"*"&amp;VLOOKUP(Tabla_clientes.amazonaws.com_UnoEE_Morenos_Real_t201_mm_clientes[[#This Row],[f201_rowid_tercero]],penvio_c,5,)</f>
        <v>*MISCELANEA PIEL CANELA</v>
      </c>
      <c r="I3653" t="s">
        <v>6277</v>
      </c>
      <c r="J3653">
        <v>1</v>
      </c>
      <c r="K3653" t="s">
        <v>6273</v>
      </c>
      <c r="L3653" t="s">
        <v>8047</v>
      </c>
      <c r="M3653">
        <v>41401</v>
      </c>
      <c r="N3653" t="s">
        <v>6275</v>
      </c>
      <c r="O3653" t="s">
        <v>6282</v>
      </c>
      <c r="P3653">
        <v>0</v>
      </c>
      <c r="Q3653">
        <v>0</v>
      </c>
      <c r="R3653">
        <v>0</v>
      </c>
      <c r="S3653">
        <v>0</v>
      </c>
      <c r="T3653">
        <v>0</v>
      </c>
      <c r="U3653" t="s">
        <v>243</v>
      </c>
      <c r="W3653">
        <v>1</v>
      </c>
      <c r="X3653">
        <v>0</v>
      </c>
      <c r="Y3653">
        <v>0</v>
      </c>
      <c r="Z3653">
        <v>100</v>
      </c>
      <c r="AA3653">
        <v>0</v>
      </c>
      <c r="AB3653">
        <v>1</v>
      </c>
      <c r="AC3653">
        <v>0</v>
      </c>
      <c r="AD3653" t="s">
        <v>6129</v>
      </c>
      <c r="AE3653" t="s">
        <v>26</v>
      </c>
      <c r="AF3653" s="1">
        <v>45019</v>
      </c>
      <c r="AG3653">
        <v>1</v>
      </c>
      <c r="AL3653" s="1"/>
      <c r="AM3653">
        <v>37933</v>
      </c>
      <c r="AN3653">
        <v>0</v>
      </c>
      <c r="AO3653">
        <v>0</v>
      </c>
      <c r="AQ3653" t="s">
        <v>8047</v>
      </c>
      <c r="AR3653" s="1">
        <v>45019.685167592594</v>
      </c>
      <c r="AS3653">
        <v>0</v>
      </c>
      <c r="AT3653">
        <v>0</v>
      </c>
      <c r="AU3653">
        <v>0</v>
      </c>
      <c r="AV3653">
        <v>1</v>
      </c>
      <c r="AW3653">
        <v>0</v>
      </c>
      <c r="AX3653">
        <v>0</v>
      </c>
      <c r="AY3653">
        <v>0</v>
      </c>
    </row>
    <row r="3654" spans="1:51" x14ac:dyDescent="0.25">
      <c r="A3654">
        <v>1</v>
      </c>
      <c r="B3654">
        <v>153</v>
      </c>
      <c r="C3654" t="str">
        <f>"*"&amp;VLOOKUP(Tabla_clientes.amazonaws.com_UnoEE_Morenos_Real_t201_mm_clientes[[#This Row],[f201_rowid_tercero]],tercero_c,2,)</f>
        <v>*1048268346</v>
      </c>
      <c r="D3654" t="str">
        <f>"*"&amp;VLOOKUP(Tabla_clientes.amazonaws.com_UnoEE_Morenos_Real_t201_mm_clientes[[#This Row],[f201_rowid_tercero]],tercero_c,7,)</f>
        <v>*MORENO CANTILLO DAVID DANIEL</v>
      </c>
      <c r="E3654" t="s">
        <v>7868</v>
      </c>
      <c r="F3654" t="s">
        <v>10455</v>
      </c>
      <c r="G3654" t="str">
        <f>"*"&amp;VLOOKUP(Tabla_clientes.amazonaws.com_UnoEE_Morenos_Real_t201_mm_clientes[[#This Row],[f201_rowid_tercero]],penvio_c,3,)</f>
        <v>*000</v>
      </c>
      <c r="H3654" t="str">
        <f>"*"&amp;VLOOKUP(Tabla_clientes.amazonaws.com_UnoEE_Morenos_Real_t201_mm_clientes[[#This Row],[f201_rowid_tercero]],penvio_c,5,)</f>
        <v>*DAVID DANIEL MORENO CANTILLO</v>
      </c>
      <c r="I3654" t="s">
        <v>6277</v>
      </c>
      <c r="J3654">
        <v>1</v>
      </c>
      <c r="K3654" t="s">
        <v>6273</v>
      </c>
      <c r="L3654" t="s">
        <v>7870</v>
      </c>
      <c r="M3654">
        <v>38970</v>
      </c>
      <c r="N3654" t="s">
        <v>6275</v>
      </c>
      <c r="O3654" t="s">
        <v>7146</v>
      </c>
      <c r="P3654">
        <v>2</v>
      </c>
      <c r="Q3654">
        <v>0</v>
      </c>
      <c r="R3654">
        <v>0</v>
      </c>
      <c r="S3654">
        <v>0</v>
      </c>
      <c r="T3654">
        <v>0</v>
      </c>
      <c r="U3654" t="s">
        <v>243</v>
      </c>
      <c r="W3654">
        <v>0</v>
      </c>
      <c r="X3654">
        <v>0</v>
      </c>
      <c r="Y3654">
        <v>0</v>
      </c>
      <c r="Z3654">
        <v>9999</v>
      </c>
      <c r="AA3654">
        <v>0</v>
      </c>
      <c r="AB3654">
        <v>0</v>
      </c>
      <c r="AC3654">
        <v>0</v>
      </c>
      <c r="AE3654" t="s">
        <v>26</v>
      </c>
      <c r="AF3654" s="1">
        <v>44562</v>
      </c>
      <c r="AG3654">
        <v>1</v>
      </c>
      <c r="AL3654" s="1"/>
      <c r="AN3654">
        <v>0</v>
      </c>
      <c r="AO3654">
        <v>0</v>
      </c>
      <c r="AQ3654" t="s">
        <v>7870</v>
      </c>
      <c r="AR3654" s="1">
        <v>44949.604261261571</v>
      </c>
      <c r="AS3654">
        <v>0</v>
      </c>
      <c r="AT3654">
        <v>0</v>
      </c>
      <c r="AU3654">
        <v>0</v>
      </c>
      <c r="AV3654">
        <v>0</v>
      </c>
      <c r="AW3654">
        <v>0</v>
      </c>
      <c r="AX3654">
        <v>0</v>
      </c>
      <c r="AY3654">
        <v>0</v>
      </c>
    </row>
    <row r="3655" spans="1:51" x14ac:dyDescent="0.25">
      <c r="A3655">
        <v>1</v>
      </c>
      <c r="B3655">
        <v>3257</v>
      </c>
      <c r="C3655" t="str">
        <f>"*"&amp;VLOOKUP(Tabla_clientes.amazonaws.com_UnoEE_Morenos_Real_t201_mm_clientes[[#This Row],[f201_rowid_tercero]],tercero_c,2,)</f>
        <v>*4531</v>
      </c>
      <c r="D3655" t="str">
        <f>"*"&amp;VLOOKUP(Tabla_clientes.amazonaws.com_UnoEE_Morenos_Real_t201_mm_clientes[[#This Row],[f201_rowid_tercero]],tercero_c,7,)</f>
        <v>*EXPO E IMPO MONTERROSA S.A.S</v>
      </c>
      <c r="E3655" t="s">
        <v>7868</v>
      </c>
      <c r="F3655" t="s">
        <v>10456</v>
      </c>
      <c r="G3655" t="str">
        <f>"*"&amp;VLOOKUP(Tabla_clientes.amazonaws.com_UnoEE_Morenos_Real_t201_mm_clientes[[#This Row],[f201_rowid_tercero]],penvio_c,3,)</f>
        <v>*000</v>
      </c>
      <c r="H3655" t="str">
        <f>"*"&amp;VLOOKUP(Tabla_clientes.amazonaws.com_UnoEE_Morenos_Real_t201_mm_clientes[[#This Row],[f201_rowid_tercero]],penvio_c,5,)</f>
        <v>*EXPO E IMPO MONTERROSA S.A.S</v>
      </c>
      <c r="I3655" t="s">
        <v>6277</v>
      </c>
      <c r="J3655">
        <v>1</v>
      </c>
      <c r="K3655" t="s">
        <v>6273</v>
      </c>
      <c r="L3655" t="s">
        <v>6281</v>
      </c>
      <c r="M3655">
        <v>41403</v>
      </c>
      <c r="N3655" t="s">
        <v>6275</v>
      </c>
      <c r="O3655" t="s">
        <v>6282</v>
      </c>
      <c r="P3655">
        <v>0</v>
      </c>
      <c r="Q3655">
        <v>0</v>
      </c>
      <c r="R3655">
        <v>0</v>
      </c>
      <c r="S3655">
        <v>0</v>
      </c>
      <c r="T3655">
        <v>0</v>
      </c>
      <c r="U3655" t="s">
        <v>243</v>
      </c>
      <c r="W3655">
        <v>1</v>
      </c>
      <c r="X3655">
        <v>0</v>
      </c>
      <c r="Y3655">
        <v>0</v>
      </c>
      <c r="Z3655">
        <v>100</v>
      </c>
      <c r="AA3655">
        <v>0</v>
      </c>
      <c r="AB3655">
        <v>1</v>
      </c>
      <c r="AC3655">
        <v>0</v>
      </c>
      <c r="AD3655" t="s">
        <v>6129</v>
      </c>
      <c r="AE3655" t="s">
        <v>26</v>
      </c>
      <c r="AF3655" s="1">
        <v>45019</v>
      </c>
      <c r="AG3655">
        <v>1</v>
      </c>
      <c r="AL3655" s="1"/>
      <c r="AM3655">
        <v>37935</v>
      </c>
      <c r="AN3655">
        <v>0</v>
      </c>
      <c r="AO3655">
        <v>0</v>
      </c>
      <c r="AQ3655" t="s">
        <v>6281</v>
      </c>
      <c r="AR3655" s="1">
        <v>45019.694291284723</v>
      </c>
      <c r="AS3655">
        <v>0</v>
      </c>
      <c r="AT3655">
        <v>0</v>
      </c>
      <c r="AU3655">
        <v>0</v>
      </c>
      <c r="AV3655">
        <v>1</v>
      </c>
      <c r="AW3655">
        <v>0</v>
      </c>
      <c r="AX3655">
        <v>0</v>
      </c>
      <c r="AY3655">
        <v>0</v>
      </c>
    </row>
    <row r="3656" spans="1:51" x14ac:dyDescent="0.25">
      <c r="A3656">
        <v>1</v>
      </c>
      <c r="B3656">
        <v>145</v>
      </c>
      <c r="C3656" t="str">
        <f>"*"&amp;VLOOKUP(Tabla_clientes.amazonaws.com_UnoEE_Morenos_Real_t201_mm_clientes[[#This Row],[f201_rowid_tercero]],tercero_c,2,)</f>
        <v>*1026561812</v>
      </c>
      <c r="D3656" t="str">
        <f>"*"&amp;VLOOKUP(Tabla_clientes.amazonaws.com_UnoEE_Morenos_Real_t201_mm_clientes[[#This Row],[f201_rowid_tercero]],tercero_c,7,)</f>
        <v>*ARCIA CAUSIL MONICA ANDREA</v>
      </c>
      <c r="E3656" t="s">
        <v>243</v>
      </c>
      <c r="F3656" t="s">
        <v>10447</v>
      </c>
      <c r="G3656" t="str">
        <f>"*"&amp;VLOOKUP(Tabla_clientes.amazonaws.com_UnoEE_Morenos_Real_t201_mm_clientes[[#This Row],[f201_rowid_tercero]],penvio_c,3,)</f>
        <v>*000</v>
      </c>
      <c r="H3656" t="str">
        <f>"*"&amp;VLOOKUP(Tabla_clientes.amazonaws.com_UnoEE_Morenos_Real_t201_mm_clientes[[#This Row],[f201_rowid_tercero]],penvio_c,5,)</f>
        <v>*ARCIA CAUSIL MONICA ANDREA</v>
      </c>
      <c r="I3656" t="s">
        <v>6277</v>
      </c>
      <c r="J3656">
        <v>1</v>
      </c>
      <c r="K3656" t="s">
        <v>6273</v>
      </c>
      <c r="L3656" t="s">
        <v>7870</v>
      </c>
      <c r="M3656">
        <v>41491</v>
      </c>
      <c r="N3656" t="s">
        <v>6275</v>
      </c>
      <c r="O3656" t="s">
        <v>7146</v>
      </c>
      <c r="P3656">
        <v>2</v>
      </c>
      <c r="Q3656">
        <v>0</v>
      </c>
      <c r="R3656">
        <v>0</v>
      </c>
      <c r="S3656">
        <v>0</v>
      </c>
      <c r="T3656">
        <v>0</v>
      </c>
      <c r="U3656" t="s">
        <v>243</v>
      </c>
      <c r="W3656">
        <v>0</v>
      </c>
      <c r="X3656">
        <v>0</v>
      </c>
      <c r="Y3656">
        <v>0</v>
      </c>
      <c r="Z3656">
        <v>9999</v>
      </c>
      <c r="AA3656">
        <v>0</v>
      </c>
      <c r="AB3656">
        <v>0</v>
      </c>
      <c r="AC3656">
        <v>0</v>
      </c>
      <c r="AE3656" t="s">
        <v>26</v>
      </c>
      <c r="AF3656" s="1">
        <v>44562</v>
      </c>
      <c r="AG3656">
        <v>1</v>
      </c>
      <c r="AL3656" s="1"/>
      <c r="AN3656">
        <v>0</v>
      </c>
      <c r="AO3656">
        <v>0</v>
      </c>
      <c r="AQ3656" t="s">
        <v>7870</v>
      </c>
      <c r="AR3656" s="1">
        <v>45026.615640659722</v>
      </c>
      <c r="AS3656">
        <v>0</v>
      </c>
      <c r="AT3656">
        <v>0</v>
      </c>
      <c r="AU3656">
        <v>0</v>
      </c>
      <c r="AV3656">
        <v>0</v>
      </c>
      <c r="AW3656">
        <v>0</v>
      </c>
      <c r="AX3656">
        <v>0</v>
      </c>
      <c r="AY3656">
        <v>0</v>
      </c>
    </row>
    <row r="3657" spans="1:51" x14ac:dyDescent="0.25">
      <c r="A3657">
        <v>1</v>
      </c>
      <c r="B3657">
        <v>1203</v>
      </c>
      <c r="C3657" t="str">
        <f>"*"&amp;VLOOKUP(Tabla_clientes.amazonaws.com_UnoEE_Morenos_Real_t201_mm_clientes[[#This Row],[f201_rowid_tercero]],tercero_c,2,)</f>
        <v>*1031159783</v>
      </c>
      <c r="D3657" t="str">
        <f>"*"&amp;VLOOKUP(Tabla_clientes.amazonaws.com_UnoEE_Morenos_Real_t201_mm_clientes[[#This Row],[f201_rowid_tercero]],tercero_c,7,)</f>
        <v>*BERRIO PEREZ CARLOS EDUARDO</v>
      </c>
      <c r="E3657" t="s">
        <v>243</v>
      </c>
      <c r="F3657" t="s">
        <v>10457</v>
      </c>
      <c r="G3657" t="str">
        <f>"*"&amp;VLOOKUP(Tabla_clientes.amazonaws.com_UnoEE_Morenos_Real_t201_mm_clientes[[#This Row],[f201_rowid_tercero]],penvio_c,3,)</f>
        <v>*000</v>
      </c>
      <c r="H3657" t="str">
        <f>"*"&amp;VLOOKUP(Tabla_clientes.amazonaws.com_UnoEE_Morenos_Real_t201_mm_clientes[[#This Row],[f201_rowid_tercero]],penvio_c,5,)</f>
        <v>*BERRIO PEREZ CARLOS EDUARDO</v>
      </c>
      <c r="I3657" t="s">
        <v>6277</v>
      </c>
      <c r="J3657">
        <v>1</v>
      </c>
      <c r="K3657" t="s">
        <v>6273</v>
      </c>
      <c r="L3657" t="s">
        <v>7870</v>
      </c>
      <c r="M3657">
        <v>41492</v>
      </c>
      <c r="N3657" t="s">
        <v>6275</v>
      </c>
      <c r="O3657" t="s">
        <v>7036</v>
      </c>
      <c r="P3657">
        <v>1</v>
      </c>
      <c r="Q3657">
        <v>0</v>
      </c>
      <c r="R3657">
        <v>0</v>
      </c>
      <c r="S3657">
        <v>0</v>
      </c>
      <c r="T3657">
        <v>0</v>
      </c>
      <c r="U3657" t="s">
        <v>243</v>
      </c>
      <c r="W3657">
        <v>1</v>
      </c>
      <c r="X3657">
        <v>0</v>
      </c>
      <c r="Y3657">
        <v>0</v>
      </c>
      <c r="Z3657">
        <v>100</v>
      </c>
      <c r="AA3657">
        <v>1</v>
      </c>
      <c r="AB3657">
        <v>1</v>
      </c>
      <c r="AC3657">
        <v>0</v>
      </c>
      <c r="AE3657" t="s">
        <v>26</v>
      </c>
      <c r="AF3657" s="1">
        <v>45026</v>
      </c>
      <c r="AG3657">
        <v>1</v>
      </c>
      <c r="AL3657" s="1"/>
      <c r="AN3657">
        <v>0</v>
      </c>
      <c r="AO3657">
        <v>0</v>
      </c>
      <c r="AQ3657" t="s">
        <v>7870</v>
      </c>
      <c r="AR3657" s="1">
        <v>45026.617043784725</v>
      </c>
      <c r="AS3657">
        <v>0</v>
      </c>
      <c r="AT3657">
        <v>0</v>
      </c>
      <c r="AU3657">
        <v>0</v>
      </c>
      <c r="AV3657">
        <v>1</v>
      </c>
      <c r="AW3657">
        <v>0</v>
      </c>
      <c r="AX3657">
        <v>0</v>
      </c>
      <c r="AY3657">
        <v>0</v>
      </c>
    </row>
    <row r="3658" spans="1:51" x14ac:dyDescent="0.25">
      <c r="A3658">
        <v>1</v>
      </c>
      <c r="B3658">
        <v>3268</v>
      </c>
      <c r="C3658" t="str">
        <f>"*"&amp;VLOOKUP(Tabla_clientes.amazonaws.com_UnoEE_Morenos_Real_t201_mm_clientes[[#This Row],[f201_rowid_tercero]],tercero_c,2,)</f>
        <v>*4533</v>
      </c>
      <c r="D3658" t="str">
        <f>"*"&amp;VLOOKUP(Tabla_clientes.amazonaws.com_UnoEE_Morenos_Real_t201_mm_clientes[[#This Row],[f201_rowid_tercero]],tercero_c,7,)</f>
        <v>*TANGARA STORE S.A.S</v>
      </c>
      <c r="E3658" t="s">
        <v>7868</v>
      </c>
      <c r="F3658" t="s">
        <v>10458</v>
      </c>
      <c r="G3658" t="str">
        <f>"*"&amp;VLOOKUP(Tabla_clientes.amazonaws.com_UnoEE_Morenos_Real_t201_mm_clientes[[#This Row],[f201_rowid_tercero]],penvio_c,3,)</f>
        <v>*000</v>
      </c>
      <c r="H3658" t="str">
        <f>"*"&amp;VLOOKUP(Tabla_clientes.amazonaws.com_UnoEE_Morenos_Real_t201_mm_clientes[[#This Row],[f201_rowid_tercero]],penvio_c,5,)</f>
        <v>*TANGARA STORE S.A.S</v>
      </c>
      <c r="I3658" t="s">
        <v>7150</v>
      </c>
      <c r="J3658">
        <v>1</v>
      </c>
      <c r="K3658" t="s">
        <v>6273</v>
      </c>
      <c r="L3658" t="s">
        <v>7134</v>
      </c>
      <c r="M3658">
        <v>41510</v>
      </c>
      <c r="N3658" t="s">
        <v>6275</v>
      </c>
      <c r="O3658" t="s">
        <v>6282</v>
      </c>
      <c r="P3658">
        <v>0</v>
      </c>
      <c r="Q3658">
        <v>0</v>
      </c>
      <c r="R3658">
        <v>0</v>
      </c>
      <c r="S3658">
        <v>0</v>
      </c>
      <c r="T3658">
        <v>0</v>
      </c>
      <c r="U3658" t="s">
        <v>243</v>
      </c>
      <c r="W3658">
        <v>1</v>
      </c>
      <c r="X3658">
        <v>0</v>
      </c>
      <c r="Y3658">
        <v>0</v>
      </c>
      <c r="Z3658">
        <v>100</v>
      </c>
      <c r="AA3658">
        <v>0</v>
      </c>
      <c r="AB3658">
        <v>0</v>
      </c>
      <c r="AC3658">
        <v>0</v>
      </c>
      <c r="AD3658" t="s">
        <v>6129</v>
      </c>
      <c r="AE3658" t="s">
        <v>26</v>
      </c>
      <c r="AF3658" s="1">
        <v>45028</v>
      </c>
      <c r="AG3658">
        <v>1</v>
      </c>
      <c r="AL3658" s="1"/>
      <c r="AM3658">
        <v>38123</v>
      </c>
      <c r="AN3658">
        <v>0</v>
      </c>
      <c r="AO3658">
        <v>0</v>
      </c>
      <c r="AQ3658" t="s">
        <v>7134</v>
      </c>
      <c r="AR3658" s="1">
        <v>45028.676099652781</v>
      </c>
      <c r="AS3658">
        <v>0</v>
      </c>
      <c r="AT3658">
        <v>0</v>
      </c>
      <c r="AU3658">
        <v>0</v>
      </c>
      <c r="AV3658">
        <v>1</v>
      </c>
      <c r="AW3658">
        <v>0</v>
      </c>
      <c r="AX3658">
        <v>0</v>
      </c>
      <c r="AY3658">
        <v>0</v>
      </c>
    </row>
    <row r="3659" spans="1:51" x14ac:dyDescent="0.25">
      <c r="A3659">
        <v>1</v>
      </c>
      <c r="B3659">
        <v>3276</v>
      </c>
      <c r="C3659" t="str">
        <f>"*"&amp;VLOOKUP(Tabla_clientes.amazonaws.com_UnoEE_Morenos_Real_t201_mm_clientes[[#This Row],[f201_rowid_tercero]],tercero_c,2,)</f>
        <v>*1007634053</v>
      </c>
      <c r="D3659" t="str">
        <f>"*"&amp;VLOOKUP(Tabla_clientes.amazonaws.com_UnoEE_Morenos_Real_t201_mm_clientes[[#This Row],[f201_rowid_tercero]],tercero_c,7,)</f>
        <v>*QUINTERO BETRAN YEDIZ ANDERLY</v>
      </c>
      <c r="E3659" t="s">
        <v>243</v>
      </c>
      <c r="F3659" t="s">
        <v>10459</v>
      </c>
      <c r="G3659" t="str">
        <f>"*"&amp;VLOOKUP(Tabla_clientes.amazonaws.com_UnoEE_Morenos_Real_t201_mm_clientes[[#This Row],[f201_rowid_tercero]],penvio_c,3,)</f>
        <v>*000</v>
      </c>
      <c r="H3659" t="str">
        <f>"*"&amp;VLOOKUP(Tabla_clientes.amazonaws.com_UnoEE_Morenos_Real_t201_mm_clientes[[#This Row],[f201_rowid_tercero]],penvio_c,5,)</f>
        <v>*QUINTERO BETRAN YEZID ANDERLY</v>
      </c>
      <c r="I3659" t="s">
        <v>6277</v>
      </c>
      <c r="J3659">
        <v>1</v>
      </c>
      <c r="K3659" t="s">
        <v>6273</v>
      </c>
      <c r="L3659" t="s">
        <v>7870</v>
      </c>
      <c r="M3659">
        <v>41540</v>
      </c>
      <c r="N3659" t="s">
        <v>6275</v>
      </c>
      <c r="O3659" t="s">
        <v>7036</v>
      </c>
      <c r="P3659">
        <v>0</v>
      </c>
      <c r="Q3659">
        <v>0</v>
      </c>
      <c r="R3659">
        <v>0</v>
      </c>
      <c r="S3659">
        <v>0</v>
      </c>
      <c r="T3659">
        <v>0</v>
      </c>
      <c r="U3659" t="s">
        <v>243</v>
      </c>
      <c r="W3659">
        <v>1</v>
      </c>
      <c r="X3659">
        <v>0</v>
      </c>
      <c r="Y3659">
        <v>0</v>
      </c>
      <c r="Z3659">
        <v>100</v>
      </c>
      <c r="AA3659">
        <v>1</v>
      </c>
      <c r="AB3659">
        <v>1</v>
      </c>
      <c r="AC3659">
        <v>0</v>
      </c>
      <c r="AE3659" t="s">
        <v>26</v>
      </c>
      <c r="AF3659" s="1">
        <v>45026</v>
      </c>
      <c r="AG3659">
        <v>1</v>
      </c>
      <c r="AL3659" s="1"/>
      <c r="AN3659">
        <v>0</v>
      </c>
      <c r="AO3659">
        <v>0</v>
      </c>
      <c r="AQ3659" t="s">
        <v>7870</v>
      </c>
      <c r="AR3659" s="1">
        <v>45030.328438923614</v>
      </c>
      <c r="AS3659">
        <v>0</v>
      </c>
      <c r="AT3659">
        <v>0</v>
      </c>
      <c r="AU3659">
        <v>0</v>
      </c>
      <c r="AV3659">
        <v>1</v>
      </c>
      <c r="AW3659">
        <v>0</v>
      </c>
      <c r="AX3659">
        <v>0</v>
      </c>
      <c r="AY3659">
        <v>0</v>
      </c>
    </row>
    <row r="3660" spans="1:51" x14ac:dyDescent="0.25">
      <c r="A3660">
        <v>1</v>
      </c>
      <c r="B3660">
        <v>3277</v>
      </c>
      <c r="C3660" t="str">
        <f>"*"&amp;VLOOKUP(Tabla_clientes.amazonaws.com_UnoEE_Morenos_Real_t201_mm_clientes[[#This Row],[f201_rowid_tercero]],tercero_c,2,)</f>
        <v>*1070978917</v>
      </c>
      <c r="D3660" t="str">
        <f>"*"&amp;VLOOKUP(Tabla_clientes.amazonaws.com_UnoEE_Morenos_Real_t201_mm_clientes[[#This Row],[f201_rowid_tercero]],tercero_c,7,)</f>
        <v>*LOPEZ ALARCON EDGAR RIGOBERTO</v>
      </c>
      <c r="E3660" t="s">
        <v>243</v>
      </c>
      <c r="F3660" t="s">
        <v>10460</v>
      </c>
      <c r="G3660" t="str">
        <f>"*"&amp;VLOOKUP(Tabla_clientes.amazonaws.com_UnoEE_Morenos_Real_t201_mm_clientes[[#This Row],[f201_rowid_tercero]],penvio_c,3,)</f>
        <v>*000</v>
      </c>
      <c r="H3660" t="str">
        <f>"*"&amp;VLOOKUP(Tabla_clientes.amazonaws.com_UnoEE_Morenos_Real_t201_mm_clientes[[#This Row],[f201_rowid_tercero]],penvio_c,5,)</f>
        <v>*LOPEZ ALARCON EDGAR RIGOBERTO</v>
      </c>
      <c r="I3660" t="s">
        <v>6277</v>
      </c>
      <c r="J3660">
        <v>1</v>
      </c>
      <c r="K3660" t="s">
        <v>6273</v>
      </c>
      <c r="L3660" t="s">
        <v>7870</v>
      </c>
      <c r="M3660">
        <v>41543</v>
      </c>
      <c r="N3660" t="s">
        <v>6275</v>
      </c>
      <c r="O3660" t="s">
        <v>7036</v>
      </c>
      <c r="P3660">
        <v>0</v>
      </c>
      <c r="Q3660">
        <v>0</v>
      </c>
      <c r="R3660">
        <v>0</v>
      </c>
      <c r="S3660">
        <v>0</v>
      </c>
      <c r="T3660">
        <v>0</v>
      </c>
      <c r="U3660" t="s">
        <v>243</v>
      </c>
      <c r="W3660">
        <v>1</v>
      </c>
      <c r="X3660">
        <v>0</v>
      </c>
      <c r="Y3660">
        <v>0</v>
      </c>
      <c r="Z3660">
        <v>100</v>
      </c>
      <c r="AA3660">
        <v>1</v>
      </c>
      <c r="AB3660">
        <v>1</v>
      </c>
      <c r="AC3660">
        <v>0</v>
      </c>
      <c r="AE3660" t="s">
        <v>26</v>
      </c>
      <c r="AF3660" s="1">
        <v>45019</v>
      </c>
      <c r="AG3660">
        <v>1</v>
      </c>
      <c r="AL3660" s="1"/>
      <c r="AN3660">
        <v>0</v>
      </c>
      <c r="AO3660">
        <v>0</v>
      </c>
      <c r="AQ3660" t="s">
        <v>7870</v>
      </c>
      <c r="AR3660" s="1">
        <v>45030.333427893522</v>
      </c>
      <c r="AS3660">
        <v>0</v>
      </c>
      <c r="AT3660">
        <v>0</v>
      </c>
      <c r="AU3660">
        <v>0</v>
      </c>
      <c r="AV3660">
        <v>1</v>
      </c>
      <c r="AW3660">
        <v>0</v>
      </c>
      <c r="AX3660">
        <v>0</v>
      </c>
      <c r="AY3660">
        <v>0</v>
      </c>
    </row>
    <row r="3661" spans="1:51" x14ac:dyDescent="0.25">
      <c r="A3661">
        <v>1</v>
      </c>
      <c r="B3661">
        <v>160</v>
      </c>
      <c r="C3661" t="str">
        <f>"*"&amp;VLOOKUP(Tabla_clientes.amazonaws.com_UnoEE_Morenos_Real_t201_mm_clientes[[#This Row],[f201_rowid_tercero]],tercero_c,2,)</f>
        <v>*1069497669</v>
      </c>
      <c r="D3661" t="str">
        <f>"*"&amp;VLOOKUP(Tabla_clientes.amazonaws.com_UnoEE_Morenos_Real_t201_mm_clientes[[#This Row],[f201_rowid_tercero]],tercero_c,7,)</f>
        <v>*DIAZ GUERRA DAIFER DAVID</v>
      </c>
      <c r="E3661" t="s">
        <v>7868</v>
      </c>
      <c r="F3661" t="s">
        <v>10461</v>
      </c>
      <c r="G3661" t="str">
        <f>"*"&amp;VLOOKUP(Tabla_clientes.amazonaws.com_UnoEE_Morenos_Real_t201_mm_clientes[[#This Row],[f201_rowid_tercero]],penvio_c,3,)</f>
        <v>*000</v>
      </c>
      <c r="H3661" t="str">
        <f>"*"&amp;VLOOKUP(Tabla_clientes.amazonaws.com_UnoEE_Morenos_Real_t201_mm_clientes[[#This Row],[f201_rowid_tercero]],penvio_c,5,)</f>
        <v>*DIAZ GUERRA DAIFER DAVID</v>
      </c>
      <c r="I3661" t="s">
        <v>6277</v>
      </c>
      <c r="J3661">
        <v>1</v>
      </c>
      <c r="K3661" t="s">
        <v>6273</v>
      </c>
      <c r="L3661" t="s">
        <v>7870</v>
      </c>
      <c r="M3661">
        <v>38977</v>
      </c>
      <c r="N3661" t="s">
        <v>6275</v>
      </c>
      <c r="O3661" t="s">
        <v>7146</v>
      </c>
      <c r="P3661">
        <v>2</v>
      </c>
      <c r="Q3661">
        <v>0</v>
      </c>
      <c r="R3661">
        <v>0</v>
      </c>
      <c r="S3661">
        <v>0</v>
      </c>
      <c r="T3661">
        <v>0</v>
      </c>
      <c r="U3661" t="s">
        <v>243</v>
      </c>
      <c r="W3661">
        <v>0</v>
      </c>
      <c r="X3661">
        <v>0</v>
      </c>
      <c r="Y3661">
        <v>0</v>
      </c>
      <c r="Z3661">
        <v>9999</v>
      </c>
      <c r="AA3661">
        <v>0</v>
      </c>
      <c r="AB3661">
        <v>0</v>
      </c>
      <c r="AC3661">
        <v>0</v>
      </c>
      <c r="AE3661" t="s">
        <v>26</v>
      </c>
      <c r="AF3661" s="1">
        <v>44562</v>
      </c>
      <c r="AG3661">
        <v>1</v>
      </c>
      <c r="AL3661" s="1"/>
      <c r="AN3661">
        <v>0</v>
      </c>
      <c r="AO3661">
        <v>0</v>
      </c>
      <c r="AQ3661" t="s">
        <v>7870</v>
      </c>
      <c r="AR3661" s="1">
        <v>44949.604319756945</v>
      </c>
      <c r="AS3661">
        <v>0</v>
      </c>
      <c r="AT3661">
        <v>0</v>
      </c>
      <c r="AU3661">
        <v>0</v>
      </c>
      <c r="AV3661">
        <v>0</v>
      </c>
      <c r="AW3661">
        <v>0</v>
      </c>
      <c r="AX3661">
        <v>0</v>
      </c>
      <c r="AY3661">
        <v>0</v>
      </c>
    </row>
    <row r="3662" spans="1:51" x14ac:dyDescent="0.25">
      <c r="A3662">
        <v>1</v>
      </c>
      <c r="B3662">
        <v>161</v>
      </c>
      <c r="C3662" t="str">
        <f>"*"&amp;VLOOKUP(Tabla_clientes.amazonaws.com_UnoEE_Morenos_Real_t201_mm_clientes[[#This Row],[f201_rowid_tercero]],tercero_c,2,)</f>
        <v>*1069761766</v>
      </c>
      <c r="D3662" t="str">
        <f>"*"&amp;VLOOKUP(Tabla_clientes.amazonaws.com_UnoEE_Morenos_Real_t201_mm_clientes[[#This Row],[f201_rowid_tercero]],tercero_c,7,)</f>
        <v>*DUARTE SOSSA EDISON JULIAN</v>
      </c>
      <c r="E3662" t="s">
        <v>7868</v>
      </c>
      <c r="F3662" t="s">
        <v>10462</v>
      </c>
      <c r="G3662" t="str">
        <f>"*"&amp;VLOOKUP(Tabla_clientes.amazonaws.com_UnoEE_Morenos_Real_t201_mm_clientes[[#This Row],[f201_rowid_tercero]],penvio_c,3,)</f>
        <v>*000</v>
      </c>
      <c r="H3662" t="str">
        <f>"*"&amp;VLOOKUP(Tabla_clientes.amazonaws.com_UnoEE_Morenos_Real_t201_mm_clientes[[#This Row],[f201_rowid_tercero]],penvio_c,5,)</f>
        <v>*DUARTE SOSSA EDISON JULIAN</v>
      </c>
      <c r="I3662" t="s">
        <v>6277</v>
      </c>
      <c r="J3662">
        <v>1</v>
      </c>
      <c r="K3662" t="s">
        <v>6273</v>
      </c>
      <c r="L3662" t="s">
        <v>7870</v>
      </c>
      <c r="M3662">
        <v>38978</v>
      </c>
      <c r="N3662" t="s">
        <v>6275</v>
      </c>
      <c r="O3662" t="s">
        <v>7146</v>
      </c>
      <c r="P3662">
        <v>2</v>
      </c>
      <c r="Q3662">
        <v>0</v>
      </c>
      <c r="R3662">
        <v>0</v>
      </c>
      <c r="S3662">
        <v>0</v>
      </c>
      <c r="T3662">
        <v>0</v>
      </c>
      <c r="U3662" t="s">
        <v>243</v>
      </c>
      <c r="W3662">
        <v>0</v>
      </c>
      <c r="X3662">
        <v>0</v>
      </c>
      <c r="Y3662">
        <v>0</v>
      </c>
      <c r="Z3662">
        <v>9999</v>
      </c>
      <c r="AA3662">
        <v>0</v>
      </c>
      <c r="AB3662">
        <v>0</v>
      </c>
      <c r="AC3662">
        <v>0</v>
      </c>
      <c r="AE3662" t="s">
        <v>26</v>
      </c>
      <c r="AF3662" s="1">
        <v>44562</v>
      </c>
      <c r="AG3662">
        <v>1</v>
      </c>
      <c r="AL3662" s="1"/>
      <c r="AN3662">
        <v>0</v>
      </c>
      <c r="AO3662">
        <v>0</v>
      </c>
      <c r="AQ3662" t="s">
        <v>7870</v>
      </c>
      <c r="AR3662" s="1">
        <v>44949.604329282411</v>
      </c>
      <c r="AS3662">
        <v>0</v>
      </c>
      <c r="AT3662">
        <v>0</v>
      </c>
      <c r="AU3662">
        <v>0</v>
      </c>
      <c r="AV3662">
        <v>0</v>
      </c>
      <c r="AW3662">
        <v>0</v>
      </c>
      <c r="AX3662">
        <v>0</v>
      </c>
      <c r="AY3662">
        <v>0</v>
      </c>
    </row>
    <row r="3663" spans="1:51" x14ac:dyDescent="0.25">
      <c r="A3663">
        <v>1</v>
      </c>
      <c r="B3663">
        <v>3324</v>
      </c>
      <c r="C3663" t="str">
        <f>"*"&amp;VLOOKUP(Tabla_clientes.amazonaws.com_UnoEE_Morenos_Real_t201_mm_clientes[[#This Row],[f201_rowid_tercero]],tercero_c,2,)</f>
        <v>*4540</v>
      </c>
      <c r="D3663" t="str">
        <f>"*"&amp;VLOOKUP(Tabla_clientes.amazonaws.com_UnoEE_Morenos_Real_t201_mm_clientes[[#This Row],[f201_rowid_tercero]],tercero_c,7,)</f>
        <v>*LINGO COMPANY S.A.S</v>
      </c>
      <c r="E3663" t="s">
        <v>7868</v>
      </c>
      <c r="F3663" t="s">
        <v>10463</v>
      </c>
      <c r="G3663" t="str">
        <f>"*"&amp;VLOOKUP(Tabla_clientes.amazonaws.com_UnoEE_Morenos_Real_t201_mm_clientes[[#This Row],[f201_rowid_tercero]],penvio_c,3,)</f>
        <v>*000</v>
      </c>
      <c r="H3663" t="str">
        <f>"*"&amp;VLOOKUP(Tabla_clientes.amazonaws.com_UnoEE_Morenos_Real_t201_mm_clientes[[#This Row],[f201_rowid_tercero]],penvio_c,5,)</f>
        <v>*LINGO COMPANY S.A.S</v>
      </c>
      <c r="I3663" t="s">
        <v>6277</v>
      </c>
      <c r="J3663">
        <v>1</v>
      </c>
      <c r="K3663" t="s">
        <v>6273</v>
      </c>
      <c r="L3663" t="s">
        <v>6723</v>
      </c>
      <c r="M3663">
        <v>41658</v>
      </c>
      <c r="N3663" t="s">
        <v>6275</v>
      </c>
      <c r="O3663" t="s">
        <v>6282</v>
      </c>
      <c r="P3663">
        <v>0</v>
      </c>
      <c r="Q3663">
        <v>0</v>
      </c>
      <c r="R3663">
        <v>0</v>
      </c>
      <c r="S3663">
        <v>0</v>
      </c>
      <c r="T3663">
        <v>0</v>
      </c>
      <c r="U3663" t="s">
        <v>243</v>
      </c>
      <c r="W3663">
        <v>1</v>
      </c>
      <c r="X3663">
        <v>0</v>
      </c>
      <c r="Y3663">
        <v>0</v>
      </c>
      <c r="Z3663">
        <v>100</v>
      </c>
      <c r="AA3663">
        <v>0</v>
      </c>
      <c r="AB3663">
        <v>1</v>
      </c>
      <c r="AC3663">
        <v>0</v>
      </c>
      <c r="AD3663" t="s">
        <v>6129</v>
      </c>
      <c r="AE3663" t="s">
        <v>26</v>
      </c>
      <c r="AF3663" s="1">
        <v>45043</v>
      </c>
      <c r="AG3663">
        <v>1</v>
      </c>
      <c r="AL3663" s="1"/>
      <c r="AM3663">
        <v>39073</v>
      </c>
      <c r="AN3663">
        <v>0</v>
      </c>
      <c r="AO3663">
        <v>0</v>
      </c>
      <c r="AQ3663" t="s">
        <v>6723</v>
      </c>
      <c r="AR3663" s="1">
        <v>45043.53232056713</v>
      </c>
      <c r="AS3663">
        <v>0</v>
      </c>
      <c r="AT3663">
        <v>0</v>
      </c>
      <c r="AU3663">
        <v>0</v>
      </c>
      <c r="AV3663">
        <v>1</v>
      </c>
      <c r="AW3663">
        <v>0</v>
      </c>
      <c r="AX3663">
        <v>0</v>
      </c>
      <c r="AY3663">
        <v>0</v>
      </c>
    </row>
    <row r="3664" spans="1:51" x14ac:dyDescent="0.25">
      <c r="A3664">
        <v>1</v>
      </c>
      <c r="B3664">
        <v>3175</v>
      </c>
      <c r="C3664" t="str">
        <f>"*"&amp;VLOOKUP(Tabla_clientes.amazonaws.com_UnoEE_Morenos_Real_t201_mm_clientes[[#This Row],[f201_rowid_tercero]],tercero_c,2,)</f>
        <v>*4520</v>
      </c>
      <c r="D3664" t="str">
        <f>"*"&amp;VLOOKUP(Tabla_clientes.amazonaws.com_UnoEE_Morenos_Real_t201_mm_clientes[[#This Row],[f201_rowid_tercero]],tercero_c,7,)</f>
        <v>*NEXTFOOD COLOMBIA S.A.S</v>
      </c>
      <c r="E3664" t="s">
        <v>250</v>
      </c>
      <c r="F3664" t="s">
        <v>10464</v>
      </c>
      <c r="G3664" t="str">
        <f>"*"&amp;VLOOKUP(Tabla_clientes.amazonaws.com_UnoEE_Morenos_Real_t201_mm_clientes[[#This Row],[f201_rowid_tercero]],penvio_c,3,)</f>
        <v>*000</v>
      </c>
      <c r="H3664" t="str">
        <f>"*"&amp;VLOOKUP(Tabla_clientes.amazonaws.com_UnoEE_Morenos_Real_t201_mm_clientes[[#This Row],[f201_rowid_tercero]],penvio_c,5,)</f>
        <v>*NEXTFOOD COLOMBIA S.A.S CEDI</v>
      </c>
      <c r="I3664" t="s">
        <v>6277</v>
      </c>
      <c r="J3664">
        <v>1</v>
      </c>
      <c r="K3664" t="s">
        <v>6273</v>
      </c>
      <c r="L3664" t="s">
        <v>7070</v>
      </c>
      <c r="M3664">
        <v>41659</v>
      </c>
      <c r="N3664" t="s">
        <v>6275</v>
      </c>
      <c r="O3664" t="s">
        <v>6282</v>
      </c>
      <c r="P3664">
        <v>0</v>
      </c>
      <c r="Q3664">
        <v>0</v>
      </c>
      <c r="R3664">
        <v>0</v>
      </c>
      <c r="S3664">
        <v>0</v>
      </c>
      <c r="T3664">
        <v>0</v>
      </c>
      <c r="U3664" t="s">
        <v>243</v>
      </c>
      <c r="W3664">
        <v>1</v>
      </c>
      <c r="X3664">
        <v>0</v>
      </c>
      <c r="Y3664">
        <v>0</v>
      </c>
      <c r="Z3664">
        <v>100</v>
      </c>
      <c r="AA3664">
        <v>0</v>
      </c>
      <c r="AB3664">
        <v>1</v>
      </c>
      <c r="AC3664">
        <v>0</v>
      </c>
      <c r="AD3664" t="s">
        <v>6129</v>
      </c>
      <c r="AE3664" t="s">
        <v>26</v>
      </c>
      <c r="AF3664" s="1">
        <v>45043</v>
      </c>
      <c r="AG3664">
        <v>1</v>
      </c>
      <c r="AL3664" s="1"/>
      <c r="AM3664">
        <v>39080</v>
      </c>
      <c r="AN3664">
        <v>0</v>
      </c>
      <c r="AO3664">
        <v>0</v>
      </c>
      <c r="AQ3664" t="s">
        <v>7070</v>
      </c>
      <c r="AR3664" s="1">
        <v>45043.540226157405</v>
      </c>
      <c r="AS3664">
        <v>0</v>
      </c>
      <c r="AT3664">
        <v>0</v>
      </c>
      <c r="AU3664">
        <v>0</v>
      </c>
      <c r="AV3664">
        <v>1</v>
      </c>
      <c r="AW3664">
        <v>0</v>
      </c>
      <c r="AX3664">
        <v>0</v>
      </c>
      <c r="AY3664">
        <v>0</v>
      </c>
    </row>
    <row r="3665" spans="1:51" x14ac:dyDescent="0.25">
      <c r="A3665">
        <v>1</v>
      </c>
      <c r="B3665">
        <v>3325</v>
      </c>
      <c r="C3665" t="str">
        <f>"*"&amp;VLOOKUP(Tabla_clientes.amazonaws.com_UnoEE_Morenos_Real_t201_mm_clientes[[#This Row],[f201_rowid_tercero]],tercero_c,2,)</f>
        <v>*4541</v>
      </c>
      <c r="D3665" t="str">
        <f>"*"&amp;VLOOKUP(Tabla_clientes.amazonaws.com_UnoEE_Morenos_Real_t201_mm_clientes[[#This Row],[f201_rowid_tercero]],tercero_c,7,)</f>
        <v>*INVERSIONES QUIVEAR LTDA</v>
      </c>
      <c r="E3665" t="s">
        <v>7868</v>
      </c>
      <c r="F3665" t="s">
        <v>10465</v>
      </c>
      <c r="G3665" t="str">
        <f>"*"&amp;VLOOKUP(Tabla_clientes.amazonaws.com_UnoEE_Morenos_Real_t201_mm_clientes[[#This Row],[f201_rowid_tercero]],penvio_c,3,)</f>
        <v>*000</v>
      </c>
      <c r="H3665" t="str">
        <f>"*"&amp;VLOOKUP(Tabla_clientes.amazonaws.com_UnoEE_Morenos_Real_t201_mm_clientes[[#This Row],[f201_rowid_tercero]],penvio_c,5,)</f>
        <v>*INVERSIONES QUIVEAR LTDA</v>
      </c>
      <c r="I3665" t="s">
        <v>6283</v>
      </c>
      <c r="J3665">
        <v>1</v>
      </c>
      <c r="K3665" t="s">
        <v>6273</v>
      </c>
      <c r="L3665" t="s">
        <v>6281</v>
      </c>
      <c r="M3665">
        <v>41661</v>
      </c>
      <c r="N3665" t="s">
        <v>6275</v>
      </c>
      <c r="O3665" t="s">
        <v>6282</v>
      </c>
      <c r="P3665">
        <v>0</v>
      </c>
      <c r="Q3665">
        <v>0</v>
      </c>
      <c r="R3665">
        <v>0</v>
      </c>
      <c r="S3665">
        <v>0</v>
      </c>
      <c r="T3665">
        <v>0</v>
      </c>
      <c r="U3665" t="s">
        <v>243</v>
      </c>
      <c r="W3665">
        <v>1</v>
      </c>
      <c r="X3665">
        <v>0</v>
      </c>
      <c r="Y3665">
        <v>0</v>
      </c>
      <c r="Z3665">
        <v>100</v>
      </c>
      <c r="AA3665">
        <v>0</v>
      </c>
      <c r="AB3665">
        <v>1</v>
      </c>
      <c r="AC3665">
        <v>0</v>
      </c>
      <c r="AD3665" t="s">
        <v>6123</v>
      </c>
      <c r="AE3665" t="s">
        <v>26</v>
      </c>
      <c r="AF3665" s="1">
        <v>45043</v>
      </c>
      <c r="AG3665">
        <v>1</v>
      </c>
      <c r="AL3665" s="1"/>
      <c r="AM3665">
        <v>39111</v>
      </c>
      <c r="AN3665">
        <v>0</v>
      </c>
      <c r="AO3665">
        <v>0</v>
      </c>
      <c r="AQ3665" t="s">
        <v>6281</v>
      </c>
      <c r="AR3665" s="1">
        <v>45043.659622997686</v>
      </c>
      <c r="AS3665">
        <v>0</v>
      </c>
      <c r="AT3665">
        <v>0</v>
      </c>
      <c r="AU3665">
        <v>0</v>
      </c>
      <c r="AV3665">
        <v>1</v>
      </c>
      <c r="AW3665">
        <v>0</v>
      </c>
      <c r="AX3665">
        <v>0</v>
      </c>
      <c r="AY3665">
        <v>0</v>
      </c>
    </row>
    <row r="3666" spans="1:51" x14ac:dyDescent="0.25">
      <c r="A3666">
        <v>1</v>
      </c>
      <c r="B3666">
        <v>165</v>
      </c>
      <c r="C3666" t="str">
        <f>"*"&amp;VLOOKUP(Tabla_clientes.amazonaws.com_UnoEE_Morenos_Real_t201_mm_clientes[[#This Row],[f201_rowid_tercero]],tercero_c,2,)</f>
        <v>*1070977024</v>
      </c>
      <c r="D3666" t="str">
        <f>"*"&amp;VLOOKUP(Tabla_clientes.amazonaws.com_UnoEE_Morenos_Real_t201_mm_clientes[[#This Row],[f201_rowid_tercero]],tercero_c,7,)</f>
        <v>*SOCHE VEGA LAURA DANIELA</v>
      </c>
      <c r="E3666" t="s">
        <v>7868</v>
      </c>
      <c r="F3666" t="s">
        <v>10466</v>
      </c>
      <c r="G3666" t="str">
        <f>"*"&amp;VLOOKUP(Tabla_clientes.amazonaws.com_UnoEE_Morenos_Real_t201_mm_clientes[[#This Row],[f201_rowid_tercero]],penvio_c,3,)</f>
        <v>*000</v>
      </c>
      <c r="H3666" t="str">
        <f>"*"&amp;VLOOKUP(Tabla_clientes.amazonaws.com_UnoEE_Morenos_Real_t201_mm_clientes[[#This Row],[f201_rowid_tercero]],penvio_c,5,)</f>
        <v>*SOCHE VEGA LAURA DANIELA</v>
      </c>
      <c r="I3666" t="s">
        <v>6277</v>
      </c>
      <c r="J3666">
        <v>1</v>
      </c>
      <c r="K3666" t="s">
        <v>6273</v>
      </c>
      <c r="L3666" t="s">
        <v>7870</v>
      </c>
      <c r="M3666">
        <v>38982</v>
      </c>
      <c r="N3666" t="s">
        <v>6275</v>
      </c>
      <c r="O3666" t="s">
        <v>7146</v>
      </c>
      <c r="P3666">
        <v>2</v>
      </c>
      <c r="Q3666">
        <v>0</v>
      </c>
      <c r="R3666">
        <v>0</v>
      </c>
      <c r="S3666">
        <v>0</v>
      </c>
      <c r="T3666">
        <v>0</v>
      </c>
      <c r="U3666" t="s">
        <v>243</v>
      </c>
      <c r="W3666">
        <v>0</v>
      </c>
      <c r="X3666">
        <v>0</v>
      </c>
      <c r="Y3666">
        <v>0</v>
      </c>
      <c r="Z3666">
        <v>9999</v>
      </c>
      <c r="AA3666">
        <v>0</v>
      </c>
      <c r="AB3666">
        <v>0</v>
      </c>
      <c r="AC3666">
        <v>0</v>
      </c>
      <c r="AE3666" t="s">
        <v>26</v>
      </c>
      <c r="AF3666" s="1">
        <v>44562</v>
      </c>
      <c r="AG3666">
        <v>1</v>
      </c>
      <c r="AL3666" s="1"/>
      <c r="AN3666">
        <v>0</v>
      </c>
      <c r="AO3666">
        <v>0</v>
      </c>
      <c r="AQ3666" t="s">
        <v>7870</v>
      </c>
      <c r="AR3666" s="1">
        <v>44949.604364004626</v>
      </c>
      <c r="AS3666">
        <v>0</v>
      </c>
      <c r="AT3666">
        <v>0</v>
      </c>
      <c r="AU3666">
        <v>0</v>
      </c>
      <c r="AV3666">
        <v>0</v>
      </c>
      <c r="AW3666">
        <v>0</v>
      </c>
      <c r="AX3666">
        <v>0</v>
      </c>
      <c r="AY3666">
        <v>0</v>
      </c>
    </row>
    <row r="3667" spans="1:51" x14ac:dyDescent="0.25">
      <c r="A3667">
        <v>1</v>
      </c>
      <c r="B3667">
        <v>166</v>
      </c>
      <c r="C3667" t="str">
        <f>"*"&amp;VLOOKUP(Tabla_clientes.amazonaws.com_UnoEE_Morenos_Real_t201_mm_clientes[[#This Row],[f201_rowid_tercero]],tercero_c,2,)</f>
        <v>*1070989288</v>
      </c>
      <c r="D3667" t="str">
        <f>"*"&amp;VLOOKUP(Tabla_clientes.amazonaws.com_UnoEE_Morenos_Real_t201_mm_clientes[[#This Row],[f201_rowid_tercero]],tercero_c,7,)</f>
        <v>*AREVALO SIMBAQUEBA EDWARD ESTEBAN</v>
      </c>
      <c r="E3667" t="s">
        <v>7868</v>
      </c>
      <c r="F3667" t="s">
        <v>10467</v>
      </c>
      <c r="G3667" t="str">
        <f>"*"&amp;VLOOKUP(Tabla_clientes.amazonaws.com_UnoEE_Morenos_Real_t201_mm_clientes[[#This Row],[f201_rowid_tercero]],penvio_c,3,)</f>
        <v>*000</v>
      </c>
      <c r="H3667" t="str">
        <f>"*"&amp;VLOOKUP(Tabla_clientes.amazonaws.com_UnoEE_Morenos_Real_t201_mm_clientes[[#This Row],[f201_rowid_tercero]],penvio_c,5,)</f>
        <v>*AREVALO SIMBAQUEBA EDWARD ESTEBAN</v>
      </c>
      <c r="I3667" t="s">
        <v>6277</v>
      </c>
      <c r="J3667">
        <v>1</v>
      </c>
      <c r="K3667" t="s">
        <v>6273</v>
      </c>
      <c r="L3667" t="s">
        <v>7870</v>
      </c>
      <c r="M3667">
        <v>38983</v>
      </c>
      <c r="N3667" t="s">
        <v>6275</v>
      </c>
      <c r="O3667" t="s">
        <v>7146</v>
      </c>
      <c r="P3667">
        <v>2</v>
      </c>
      <c r="Q3667">
        <v>0</v>
      </c>
      <c r="R3667">
        <v>0</v>
      </c>
      <c r="S3667">
        <v>0</v>
      </c>
      <c r="T3667">
        <v>0</v>
      </c>
      <c r="U3667" t="s">
        <v>243</v>
      </c>
      <c r="W3667">
        <v>0</v>
      </c>
      <c r="X3667">
        <v>0</v>
      </c>
      <c r="Y3667">
        <v>0</v>
      </c>
      <c r="Z3667">
        <v>9999</v>
      </c>
      <c r="AA3667">
        <v>0</v>
      </c>
      <c r="AB3667">
        <v>0</v>
      </c>
      <c r="AC3667">
        <v>0</v>
      </c>
      <c r="AE3667" t="s">
        <v>26</v>
      </c>
      <c r="AF3667" s="1">
        <v>44562</v>
      </c>
      <c r="AG3667">
        <v>1</v>
      </c>
      <c r="AL3667" s="1"/>
      <c r="AN3667">
        <v>0</v>
      </c>
      <c r="AO3667">
        <v>0</v>
      </c>
      <c r="AQ3667" t="s">
        <v>7870</v>
      </c>
      <c r="AR3667" s="1">
        <v>44949.604372685186</v>
      </c>
      <c r="AS3667">
        <v>0</v>
      </c>
      <c r="AT3667">
        <v>0</v>
      </c>
      <c r="AU3667">
        <v>0</v>
      </c>
      <c r="AV3667">
        <v>0</v>
      </c>
      <c r="AW3667">
        <v>0</v>
      </c>
      <c r="AX3667">
        <v>0</v>
      </c>
      <c r="AY3667">
        <v>0</v>
      </c>
    </row>
    <row r="3668" spans="1:51" x14ac:dyDescent="0.25">
      <c r="A3668">
        <v>1</v>
      </c>
      <c r="B3668">
        <v>168</v>
      </c>
      <c r="C3668" t="str">
        <f>"*"&amp;VLOOKUP(Tabla_clientes.amazonaws.com_UnoEE_Morenos_Real_t201_mm_clientes[[#This Row],[f201_rowid_tercero]],tercero_c,2,)</f>
        <v>*1071581648</v>
      </c>
      <c r="D3668" t="str">
        <f>"*"&amp;VLOOKUP(Tabla_clientes.amazonaws.com_UnoEE_Morenos_Real_t201_mm_clientes[[#This Row],[f201_rowid_tercero]],tercero_c,7,)</f>
        <v>*PEREZ FIGUEROA BRANDON STEED</v>
      </c>
      <c r="E3668" t="s">
        <v>7868</v>
      </c>
      <c r="F3668" t="s">
        <v>10468</v>
      </c>
      <c r="G3668" t="str">
        <f>"*"&amp;VLOOKUP(Tabla_clientes.amazonaws.com_UnoEE_Morenos_Real_t201_mm_clientes[[#This Row],[f201_rowid_tercero]],penvio_c,3,)</f>
        <v>*000</v>
      </c>
      <c r="H3668" t="str">
        <f>"*"&amp;VLOOKUP(Tabla_clientes.amazonaws.com_UnoEE_Morenos_Real_t201_mm_clientes[[#This Row],[f201_rowid_tercero]],penvio_c,5,)</f>
        <v>*PEREZ FIGUEROA BRANDON STEED</v>
      </c>
      <c r="I3668" t="s">
        <v>6277</v>
      </c>
      <c r="J3668">
        <v>1</v>
      </c>
      <c r="K3668" t="s">
        <v>6273</v>
      </c>
      <c r="L3668" t="s">
        <v>7870</v>
      </c>
      <c r="M3668">
        <v>38985</v>
      </c>
      <c r="N3668" t="s">
        <v>6275</v>
      </c>
      <c r="O3668" t="s">
        <v>7146</v>
      </c>
      <c r="P3668">
        <v>2</v>
      </c>
      <c r="Q3668">
        <v>0</v>
      </c>
      <c r="R3668">
        <v>0</v>
      </c>
      <c r="S3668">
        <v>0</v>
      </c>
      <c r="T3668">
        <v>0</v>
      </c>
      <c r="U3668" t="s">
        <v>243</v>
      </c>
      <c r="W3668">
        <v>0</v>
      </c>
      <c r="X3668">
        <v>0</v>
      </c>
      <c r="Y3668">
        <v>0</v>
      </c>
      <c r="Z3668">
        <v>9999</v>
      </c>
      <c r="AA3668">
        <v>0</v>
      </c>
      <c r="AB3668">
        <v>0</v>
      </c>
      <c r="AC3668">
        <v>0</v>
      </c>
      <c r="AE3668" t="s">
        <v>26</v>
      </c>
      <c r="AF3668" s="1">
        <v>44562</v>
      </c>
      <c r="AG3668">
        <v>1</v>
      </c>
      <c r="AL3668" s="1"/>
      <c r="AN3668">
        <v>0</v>
      </c>
      <c r="AO3668">
        <v>0</v>
      </c>
      <c r="AQ3668" t="s">
        <v>7870</v>
      </c>
      <c r="AR3668" s="1">
        <v>44949.604389930559</v>
      </c>
      <c r="AS3668">
        <v>0</v>
      </c>
      <c r="AT3668">
        <v>0</v>
      </c>
      <c r="AU3668">
        <v>0</v>
      </c>
      <c r="AV3668">
        <v>0</v>
      </c>
      <c r="AW3668">
        <v>0</v>
      </c>
      <c r="AX3668">
        <v>0</v>
      </c>
      <c r="AY3668">
        <v>0</v>
      </c>
    </row>
    <row r="3669" spans="1:51" x14ac:dyDescent="0.25">
      <c r="A3669">
        <v>1</v>
      </c>
      <c r="B3669">
        <v>169</v>
      </c>
      <c r="C3669" t="str">
        <f>"*"&amp;VLOOKUP(Tabla_clientes.amazonaws.com_UnoEE_Morenos_Real_t201_mm_clientes[[#This Row],[f201_rowid_tercero]],tercero_c,2,)</f>
        <v>*1073238483</v>
      </c>
      <c r="D3669" t="str">
        <f>"*"&amp;VLOOKUP(Tabla_clientes.amazonaws.com_UnoEE_Morenos_Real_t201_mm_clientes[[#This Row],[f201_rowid_tercero]],tercero_c,7,)</f>
        <v>*RODRIGUEZ       GUERRERO        MONICA  ANDREA</v>
      </c>
      <c r="E3669" t="s">
        <v>7868</v>
      </c>
      <c r="F3669" t="s">
        <v>10469</v>
      </c>
      <c r="G3669" t="str">
        <f>"*"&amp;VLOOKUP(Tabla_clientes.amazonaws.com_UnoEE_Morenos_Real_t201_mm_clientes[[#This Row],[f201_rowid_tercero]],penvio_c,3,)</f>
        <v>*000</v>
      </c>
      <c r="H3669" t="str">
        <f>"*"&amp;VLOOKUP(Tabla_clientes.amazonaws.com_UnoEE_Morenos_Real_t201_mm_clientes[[#This Row],[f201_rowid_tercero]],penvio_c,5,)</f>
        <v>*RODRIGUEZ GUERRERO MONICA ANDREA</v>
      </c>
      <c r="I3669" t="s">
        <v>6277</v>
      </c>
      <c r="J3669">
        <v>1</v>
      </c>
      <c r="K3669" t="s">
        <v>6273</v>
      </c>
      <c r="L3669" t="s">
        <v>7870</v>
      </c>
      <c r="M3669">
        <v>38986</v>
      </c>
      <c r="N3669" t="s">
        <v>6275</v>
      </c>
      <c r="O3669" t="s">
        <v>7146</v>
      </c>
      <c r="P3669">
        <v>2</v>
      </c>
      <c r="Q3669">
        <v>0</v>
      </c>
      <c r="R3669">
        <v>0</v>
      </c>
      <c r="S3669">
        <v>0</v>
      </c>
      <c r="T3669">
        <v>0</v>
      </c>
      <c r="U3669" t="s">
        <v>243</v>
      </c>
      <c r="W3669">
        <v>0</v>
      </c>
      <c r="X3669">
        <v>0</v>
      </c>
      <c r="Y3669">
        <v>0</v>
      </c>
      <c r="Z3669">
        <v>9999</v>
      </c>
      <c r="AA3669">
        <v>0</v>
      </c>
      <c r="AB3669">
        <v>0</v>
      </c>
      <c r="AC3669">
        <v>0</v>
      </c>
      <c r="AE3669" t="s">
        <v>26</v>
      </c>
      <c r="AF3669" s="1">
        <v>44562</v>
      </c>
      <c r="AG3669">
        <v>1</v>
      </c>
      <c r="AL3669" s="1"/>
      <c r="AN3669">
        <v>0</v>
      </c>
      <c r="AO3669">
        <v>0</v>
      </c>
      <c r="AQ3669" t="s">
        <v>7870</v>
      </c>
      <c r="AR3669" s="1">
        <v>44949.604398344905</v>
      </c>
      <c r="AS3669">
        <v>0</v>
      </c>
      <c r="AT3669">
        <v>0</v>
      </c>
      <c r="AU3669">
        <v>0</v>
      </c>
      <c r="AV3669">
        <v>0</v>
      </c>
      <c r="AW3669">
        <v>0</v>
      </c>
      <c r="AX3669">
        <v>0</v>
      </c>
      <c r="AY3669">
        <v>0</v>
      </c>
    </row>
    <row r="3670" spans="1:51" x14ac:dyDescent="0.25">
      <c r="A3670">
        <v>1</v>
      </c>
      <c r="B3670">
        <v>170</v>
      </c>
      <c r="C3670" t="str">
        <f>"*"&amp;VLOOKUP(Tabla_clientes.amazonaws.com_UnoEE_Morenos_Real_t201_mm_clientes[[#This Row],[f201_rowid_tercero]],tercero_c,2,)</f>
        <v>*1073507283</v>
      </c>
      <c r="D3670" t="str">
        <f>"*"&amp;VLOOKUP(Tabla_clientes.amazonaws.com_UnoEE_Morenos_Real_t201_mm_clientes[[#This Row],[f201_rowid_tercero]],tercero_c,7,)</f>
        <v>*PORTILLO GARAY YURY JAZMIN</v>
      </c>
      <c r="E3670" t="s">
        <v>7868</v>
      </c>
      <c r="F3670" t="s">
        <v>10470</v>
      </c>
      <c r="G3670" t="str">
        <f>"*"&amp;VLOOKUP(Tabla_clientes.amazonaws.com_UnoEE_Morenos_Real_t201_mm_clientes[[#This Row],[f201_rowid_tercero]],penvio_c,3,)</f>
        <v>*000</v>
      </c>
      <c r="H3670" t="str">
        <f>"*"&amp;VLOOKUP(Tabla_clientes.amazonaws.com_UnoEE_Morenos_Real_t201_mm_clientes[[#This Row],[f201_rowid_tercero]],penvio_c,5,)</f>
        <v>*PORTILLO GARAY YURY JAZMIN</v>
      </c>
      <c r="I3670" t="s">
        <v>6277</v>
      </c>
      <c r="J3670">
        <v>1</v>
      </c>
      <c r="K3670" t="s">
        <v>6273</v>
      </c>
      <c r="L3670" t="s">
        <v>7870</v>
      </c>
      <c r="M3670">
        <v>38987</v>
      </c>
      <c r="N3670" t="s">
        <v>6275</v>
      </c>
      <c r="O3670" t="s">
        <v>7146</v>
      </c>
      <c r="P3670">
        <v>2</v>
      </c>
      <c r="Q3670">
        <v>0</v>
      </c>
      <c r="R3670">
        <v>0</v>
      </c>
      <c r="S3670">
        <v>0</v>
      </c>
      <c r="T3670">
        <v>0</v>
      </c>
      <c r="U3670" t="s">
        <v>243</v>
      </c>
      <c r="W3670">
        <v>0</v>
      </c>
      <c r="X3670">
        <v>0</v>
      </c>
      <c r="Y3670">
        <v>0</v>
      </c>
      <c r="Z3670">
        <v>9999</v>
      </c>
      <c r="AA3670">
        <v>0</v>
      </c>
      <c r="AB3670">
        <v>0</v>
      </c>
      <c r="AC3670">
        <v>0</v>
      </c>
      <c r="AE3670" t="s">
        <v>26</v>
      </c>
      <c r="AF3670" s="1">
        <v>44562</v>
      </c>
      <c r="AG3670">
        <v>1</v>
      </c>
      <c r="AL3670" s="1"/>
      <c r="AN3670">
        <v>0</v>
      </c>
      <c r="AO3670">
        <v>0</v>
      </c>
      <c r="AQ3670" t="s">
        <v>7870</v>
      </c>
      <c r="AR3670" s="1">
        <v>44949.604407141203</v>
      </c>
      <c r="AS3670">
        <v>0</v>
      </c>
      <c r="AT3670">
        <v>0</v>
      </c>
      <c r="AU3670">
        <v>0</v>
      </c>
      <c r="AV3670">
        <v>0</v>
      </c>
      <c r="AW3670">
        <v>0</v>
      </c>
      <c r="AX3670">
        <v>0</v>
      </c>
      <c r="AY3670">
        <v>0</v>
      </c>
    </row>
    <row r="3671" spans="1:51" x14ac:dyDescent="0.25">
      <c r="A3671">
        <v>1</v>
      </c>
      <c r="B3671">
        <v>171</v>
      </c>
      <c r="C3671" t="str">
        <f>"*"&amp;VLOOKUP(Tabla_clientes.amazonaws.com_UnoEE_Morenos_Real_t201_mm_clientes[[#This Row],[f201_rowid_tercero]],tercero_c,2,)</f>
        <v>*1074185490</v>
      </c>
      <c r="D3671" t="str">
        <f>"*"&amp;VLOOKUP(Tabla_clientes.amazonaws.com_UnoEE_Morenos_Real_t201_mm_clientes[[#This Row],[f201_rowid_tercero]],tercero_c,7,)</f>
        <v>*CASTAÑEDA CARABALLO MARIA  FERNANDA</v>
      </c>
      <c r="E3671" t="s">
        <v>7868</v>
      </c>
      <c r="F3671" t="s">
        <v>10471</v>
      </c>
      <c r="G3671" t="str">
        <f>"*"&amp;VLOOKUP(Tabla_clientes.amazonaws.com_UnoEE_Morenos_Real_t201_mm_clientes[[#This Row],[f201_rowid_tercero]],penvio_c,3,)</f>
        <v>*000</v>
      </c>
      <c r="H3671" t="str">
        <f>"*"&amp;VLOOKUP(Tabla_clientes.amazonaws.com_UnoEE_Morenos_Real_t201_mm_clientes[[#This Row],[f201_rowid_tercero]],penvio_c,5,)</f>
        <v>*CASTAÑEDA CARABALLO MARIA FERNANDA</v>
      </c>
      <c r="I3671" t="s">
        <v>6277</v>
      </c>
      <c r="J3671">
        <v>1</v>
      </c>
      <c r="K3671" t="s">
        <v>6273</v>
      </c>
      <c r="L3671" t="s">
        <v>7870</v>
      </c>
      <c r="M3671">
        <v>38988</v>
      </c>
      <c r="N3671" t="s">
        <v>6275</v>
      </c>
      <c r="O3671" t="s">
        <v>7146</v>
      </c>
      <c r="P3671">
        <v>2</v>
      </c>
      <c r="Q3671">
        <v>0</v>
      </c>
      <c r="R3671">
        <v>0</v>
      </c>
      <c r="S3671">
        <v>0</v>
      </c>
      <c r="T3671">
        <v>0</v>
      </c>
      <c r="U3671" t="s">
        <v>243</v>
      </c>
      <c r="W3671">
        <v>0</v>
      </c>
      <c r="X3671">
        <v>0</v>
      </c>
      <c r="Y3671">
        <v>0</v>
      </c>
      <c r="Z3671">
        <v>9999</v>
      </c>
      <c r="AA3671">
        <v>0</v>
      </c>
      <c r="AB3671">
        <v>0</v>
      </c>
      <c r="AC3671">
        <v>0</v>
      </c>
      <c r="AE3671" t="s">
        <v>26</v>
      </c>
      <c r="AF3671" s="1">
        <v>44562</v>
      </c>
      <c r="AG3671">
        <v>1</v>
      </c>
      <c r="AL3671" s="1"/>
      <c r="AN3671">
        <v>0</v>
      </c>
      <c r="AO3671">
        <v>0</v>
      </c>
      <c r="AQ3671" t="s">
        <v>7870</v>
      </c>
      <c r="AR3671" s="1">
        <v>44949.604415312497</v>
      </c>
      <c r="AS3671">
        <v>0</v>
      </c>
      <c r="AT3671">
        <v>0</v>
      </c>
      <c r="AU3671">
        <v>0</v>
      </c>
      <c r="AV3671">
        <v>0</v>
      </c>
      <c r="AW3671">
        <v>0</v>
      </c>
      <c r="AX3671">
        <v>0</v>
      </c>
      <c r="AY3671">
        <v>0</v>
      </c>
    </row>
    <row r="3672" spans="1:51" x14ac:dyDescent="0.25">
      <c r="A3672">
        <v>1</v>
      </c>
      <c r="B3672">
        <v>105</v>
      </c>
      <c r="C3672" t="str">
        <f>"*"&amp;VLOOKUP(Tabla_clientes.amazonaws.com_UnoEE_Morenos_Real_t201_mm_clientes[[#This Row],[f201_rowid_tercero]],tercero_c,2,)</f>
        <v>*79593391</v>
      </c>
      <c r="D3672" t="str">
        <f>"*"&amp;VLOOKUP(Tabla_clientes.amazonaws.com_UnoEE_Morenos_Real_t201_mm_clientes[[#This Row],[f201_rowid_tercero]],tercero_c,7,)</f>
        <v>*RINCON SALAMANCA VLADIMIR</v>
      </c>
      <c r="E3672" t="s">
        <v>243</v>
      </c>
      <c r="F3672" t="s">
        <v>10403</v>
      </c>
      <c r="G3672" t="str">
        <f>"*"&amp;VLOOKUP(Tabla_clientes.amazonaws.com_UnoEE_Morenos_Real_t201_mm_clientes[[#This Row],[f201_rowid_tercero]],penvio_c,3,)</f>
        <v>*000</v>
      </c>
      <c r="H3672" t="str">
        <f>"*"&amp;VLOOKUP(Tabla_clientes.amazonaws.com_UnoEE_Morenos_Real_t201_mm_clientes[[#This Row],[f201_rowid_tercero]],penvio_c,5,)</f>
        <v>*VLADIMIR RINCON SALAMANCA</v>
      </c>
      <c r="I3672" t="s">
        <v>6277</v>
      </c>
      <c r="J3672">
        <v>1</v>
      </c>
      <c r="K3672" t="s">
        <v>6273</v>
      </c>
      <c r="L3672" t="s">
        <v>7870</v>
      </c>
      <c r="M3672">
        <v>40797</v>
      </c>
      <c r="N3672" t="s">
        <v>6275</v>
      </c>
      <c r="O3672" t="s">
        <v>7036</v>
      </c>
      <c r="P3672">
        <v>2</v>
      </c>
      <c r="Q3672">
        <v>0</v>
      </c>
      <c r="R3672">
        <v>0</v>
      </c>
      <c r="S3672">
        <v>0</v>
      </c>
      <c r="T3672">
        <v>0</v>
      </c>
      <c r="U3672" t="s">
        <v>243</v>
      </c>
      <c r="W3672">
        <v>0</v>
      </c>
      <c r="X3672">
        <v>0</v>
      </c>
      <c r="Y3672">
        <v>0</v>
      </c>
      <c r="Z3672">
        <v>9999</v>
      </c>
      <c r="AA3672">
        <v>0</v>
      </c>
      <c r="AB3672">
        <v>0</v>
      </c>
      <c r="AC3672">
        <v>0</v>
      </c>
      <c r="AE3672" t="s">
        <v>26</v>
      </c>
      <c r="AF3672" s="1">
        <v>44562</v>
      </c>
      <c r="AG3672">
        <v>1</v>
      </c>
      <c r="AL3672" s="1"/>
      <c r="AN3672">
        <v>0</v>
      </c>
      <c r="AO3672">
        <v>0</v>
      </c>
      <c r="AQ3672" t="s">
        <v>7870</v>
      </c>
      <c r="AR3672" s="1">
        <v>44966.705408993053</v>
      </c>
      <c r="AS3672">
        <v>0</v>
      </c>
      <c r="AT3672">
        <v>0</v>
      </c>
      <c r="AU3672">
        <v>0</v>
      </c>
      <c r="AV3672">
        <v>0</v>
      </c>
      <c r="AW3672">
        <v>0</v>
      </c>
      <c r="AX3672">
        <v>0</v>
      </c>
      <c r="AY3672">
        <v>0</v>
      </c>
    </row>
    <row r="3673" spans="1:51" x14ac:dyDescent="0.25">
      <c r="A3673">
        <v>1</v>
      </c>
      <c r="B3673">
        <v>172</v>
      </c>
      <c r="C3673" t="str">
        <f>"*"&amp;VLOOKUP(Tabla_clientes.amazonaws.com_UnoEE_Morenos_Real_t201_mm_clientes[[#This Row],[f201_rowid_tercero]],tercero_c,2,)</f>
        <v>*1074190177</v>
      </c>
      <c r="D3673" t="str">
        <f>"*"&amp;VLOOKUP(Tabla_clientes.amazonaws.com_UnoEE_Morenos_Real_t201_mm_clientes[[#This Row],[f201_rowid_tercero]],tercero_c,7,)</f>
        <v>*ALVAREZ ALARCON LAURE  DANELLY</v>
      </c>
      <c r="E3673" t="s">
        <v>7868</v>
      </c>
      <c r="F3673" t="s">
        <v>10472</v>
      </c>
      <c r="G3673" t="str">
        <f>"*"&amp;VLOOKUP(Tabla_clientes.amazonaws.com_UnoEE_Morenos_Real_t201_mm_clientes[[#This Row],[f201_rowid_tercero]],penvio_c,3,)</f>
        <v>*000</v>
      </c>
      <c r="H3673" t="str">
        <f>"*"&amp;VLOOKUP(Tabla_clientes.amazonaws.com_UnoEE_Morenos_Real_t201_mm_clientes[[#This Row],[f201_rowid_tercero]],penvio_c,5,)</f>
        <v>*ALVAREZ ALARCON LAURE DANELLY</v>
      </c>
      <c r="I3673" t="s">
        <v>6277</v>
      </c>
      <c r="J3673">
        <v>1</v>
      </c>
      <c r="K3673" t="s">
        <v>6273</v>
      </c>
      <c r="L3673" t="s">
        <v>7870</v>
      </c>
      <c r="M3673">
        <v>38989</v>
      </c>
      <c r="N3673" t="s">
        <v>6275</v>
      </c>
      <c r="O3673" t="s">
        <v>7146</v>
      </c>
      <c r="P3673">
        <v>2</v>
      </c>
      <c r="Q3673">
        <v>0</v>
      </c>
      <c r="R3673">
        <v>0</v>
      </c>
      <c r="S3673">
        <v>0</v>
      </c>
      <c r="T3673">
        <v>0</v>
      </c>
      <c r="U3673" t="s">
        <v>243</v>
      </c>
      <c r="W3673">
        <v>0</v>
      </c>
      <c r="X3673">
        <v>0</v>
      </c>
      <c r="Y3673">
        <v>0</v>
      </c>
      <c r="Z3673">
        <v>9999</v>
      </c>
      <c r="AA3673">
        <v>0</v>
      </c>
      <c r="AB3673">
        <v>0</v>
      </c>
      <c r="AC3673">
        <v>0</v>
      </c>
      <c r="AE3673" t="s">
        <v>26</v>
      </c>
      <c r="AF3673" s="1">
        <v>44562</v>
      </c>
      <c r="AG3673">
        <v>1</v>
      </c>
      <c r="AL3673" s="1"/>
      <c r="AN3673">
        <v>0</v>
      </c>
      <c r="AO3673">
        <v>0</v>
      </c>
      <c r="AQ3673" t="s">
        <v>7870</v>
      </c>
      <c r="AR3673" s="1">
        <v>44949.604423842589</v>
      </c>
      <c r="AS3673">
        <v>0</v>
      </c>
      <c r="AT3673">
        <v>0</v>
      </c>
      <c r="AU3673">
        <v>0</v>
      </c>
      <c r="AV3673">
        <v>0</v>
      </c>
      <c r="AW3673">
        <v>0</v>
      </c>
      <c r="AX3673">
        <v>0</v>
      </c>
      <c r="AY3673">
        <v>0</v>
      </c>
    </row>
    <row r="3674" spans="1:51" x14ac:dyDescent="0.25">
      <c r="A3674">
        <v>1</v>
      </c>
      <c r="B3674">
        <v>173</v>
      </c>
      <c r="C3674" t="str">
        <f>"*"&amp;VLOOKUP(Tabla_clientes.amazonaws.com_UnoEE_Morenos_Real_t201_mm_clientes[[#This Row],[f201_rowid_tercero]],tercero_c,2,)</f>
        <v>*1074190518</v>
      </c>
      <c r="D3674" t="str">
        <f>"*"&amp;VLOOKUP(Tabla_clientes.amazonaws.com_UnoEE_Morenos_Real_t201_mm_clientes[[#This Row],[f201_rowid_tercero]],tercero_c,7,)</f>
        <v>*RIVAS UMAÑA JONATAN FABIAN</v>
      </c>
      <c r="E3674" t="s">
        <v>7868</v>
      </c>
      <c r="F3674" t="s">
        <v>10473</v>
      </c>
      <c r="G3674" t="str">
        <f>"*"&amp;VLOOKUP(Tabla_clientes.amazonaws.com_UnoEE_Morenos_Real_t201_mm_clientes[[#This Row],[f201_rowid_tercero]],penvio_c,3,)</f>
        <v>*000</v>
      </c>
      <c r="H3674" t="str">
        <f>"*"&amp;VLOOKUP(Tabla_clientes.amazonaws.com_UnoEE_Morenos_Real_t201_mm_clientes[[#This Row],[f201_rowid_tercero]],penvio_c,5,)</f>
        <v>*RIVAS UMAÑA JONATAN FABIAN</v>
      </c>
      <c r="I3674" t="s">
        <v>6277</v>
      </c>
      <c r="J3674">
        <v>1</v>
      </c>
      <c r="K3674" t="s">
        <v>6273</v>
      </c>
      <c r="L3674" t="s">
        <v>7870</v>
      </c>
      <c r="M3674">
        <v>38990</v>
      </c>
      <c r="N3674" t="s">
        <v>6275</v>
      </c>
      <c r="O3674" t="s">
        <v>7146</v>
      </c>
      <c r="P3674">
        <v>2</v>
      </c>
      <c r="Q3674">
        <v>0</v>
      </c>
      <c r="R3674">
        <v>0</v>
      </c>
      <c r="S3674">
        <v>0</v>
      </c>
      <c r="T3674">
        <v>0</v>
      </c>
      <c r="U3674" t="s">
        <v>243</v>
      </c>
      <c r="W3674">
        <v>0</v>
      </c>
      <c r="X3674">
        <v>0</v>
      </c>
      <c r="Y3674">
        <v>0</v>
      </c>
      <c r="Z3674">
        <v>9999</v>
      </c>
      <c r="AA3674">
        <v>0</v>
      </c>
      <c r="AB3674">
        <v>0</v>
      </c>
      <c r="AC3674">
        <v>0</v>
      </c>
      <c r="AE3674" t="s">
        <v>26</v>
      </c>
      <c r="AF3674" s="1">
        <v>44562</v>
      </c>
      <c r="AG3674">
        <v>1</v>
      </c>
      <c r="AL3674" s="1"/>
      <c r="AN3674">
        <v>0</v>
      </c>
      <c r="AO3674">
        <v>0</v>
      </c>
      <c r="AQ3674" t="s">
        <v>7870</v>
      </c>
      <c r="AR3674" s="1">
        <v>44949.604432638887</v>
      </c>
      <c r="AS3674">
        <v>0</v>
      </c>
      <c r="AT3674">
        <v>0</v>
      </c>
      <c r="AU3674">
        <v>0</v>
      </c>
      <c r="AV3674">
        <v>0</v>
      </c>
      <c r="AW3674">
        <v>0</v>
      </c>
      <c r="AX3674">
        <v>0</v>
      </c>
      <c r="AY3674">
        <v>0</v>
      </c>
    </row>
    <row r="3675" spans="1:51" x14ac:dyDescent="0.25">
      <c r="A3675">
        <v>1</v>
      </c>
      <c r="B3675">
        <v>174</v>
      </c>
      <c r="C3675" t="str">
        <f>"*"&amp;VLOOKUP(Tabla_clientes.amazonaws.com_UnoEE_Morenos_Real_t201_mm_clientes[[#This Row],[f201_rowid_tercero]],tercero_c,2,)</f>
        <v>*1077032692</v>
      </c>
      <c r="D3675" t="str">
        <f>"*"&amp;VLOOKUP(Tabla_clientes.amazonaws.com_UnoEE_Morenos_Real_t201_mm_clientes[[#This Row],[f201_rowid_tercero]],tercero_c,7,)</f>
        <v>*LOPEZ ESTUPIÑAN LIGIA MAGNOLIA</v>
      </c>
      <c r="E3675" t="s">
        <v>7868</v>
      </c>
      <c r="F3675" t="s">
        <v>10474</v>
      </c>
      <c r="G3675" t="str">
        <f>"*"&amp;VLOOKUP(Tabla_clientes.amazonaws.com_UnoEE_Morenos_Real_t201_mm_clientes[[#This Row],[f201_rowid_tercero]],penvio_c,3,)</f>
        <v>*000</v>
      </c>
      <c r="H3675" t="str">
        <f>"*"&amp;VLOOKUP(Tabla_clientes.amazonaws.com_UnoEE_Morenos_Real_t201_mm_clientes[[#This Row],[f201_rowid_tercero]],penvio_c,5,)</f>
        <v>*LIGIA MAGNOLIA LOPEZ ESTUPIÑAN</v>
      </c>
      <c r="I3675" t="s">
        <v>6277</v>
      </c>
      <c r="J3675">
        <v>1</v>
      </c>
      <c r="K3675" t="s">
        <v>6273</v>
      </c>
      <c r="L3675" t="s">
        <v>7870</v>
      </c>
      <c r="M3675">
        <v>38991</v>
      </c>
      <c r="N3675" t="s">
        <v>6275</v>
      </c>
      <c r="O3675" t="s">
        <v>7146</v>
      </c>
      <c r="P3675">
        <v>2</v>
      </c>
      <c r="Q3675">
        <v>0</v>
      </c>
      <c r="R3675">
        <v>0</v>
      </c>
      <c r="S3675">
        <v>0</v>
      </c>
      <c r="T3675">
        <v>0</v>
      </c>
      <c r="U3675" t="s">
        <v>243</v>
      </c>
      <c r="W3675">
        <v>0</v>
      </c>
      <c r="X3675">
        <v>0</v>
      </c>
      <c r="Y3675">
        <v>0</v>
      </c>
      <c r="Z3675">
        <v>9999</v>
      </c>
      <c r="AA3675">
        <v>0</v>
      </c>
      <c r="AB3675">
        <v>0</v>
      </c>
      <c r="AC3675">
        <v>0</v>
      </c>
      <c r="AE3675" t="s">
        <v>26</v>
      </c>
      <c r="AF3675" s="1">
        <v>44562</v>
      </c>
      <c r="AG3675">
        <v>1</v>
      </c>
      <c r="AL3675" s="1"/>
      <c r="AN3675">
        <v>0</v>
      </c>
      <c r="AO3675">
        <v>0</v>
      </c>
      <c r="AQ3675" t="s">
        <v>7870</v>
      </c>
      <c r="AR3675" s="1">
        <v>44949.604441863426</v>
      </c>
      <c r="AS3675">
        <v>0</v>
      </c>
      <c r="AT3675">
        <v>0</v>
      </c>
      <c r="AU3675">
        <v>0</v>
      </c>
      <c r="AV3675">
        <v>0</v>
      </c>
      <c r="AW3675">
        <v>0</v>
      </c>
      <c r="AX3675">
        <v>0</v>
      </c>
      <c r="AY3675">
        <v>0</v>
      </c>
    </row>
    <row r="3676" spans="1:51" x14ac:dyDescent="0.25">
      <c r="A3676">
        <v>1</v>
      </c>
      <c r="B3676">
        <v>175</v>
      </c>
      <c r="C3676" t="str">
        <f>"*"&amp;VLOOKUP(Tabla_clientes.amazonaws.com_UnoEE_Morenos_Real_t201_mm_clientes[[#This Row],[f201_rowid_tercero]],tercero_c,2,)</f>
        <v>*1077032750</v>
      </c>
      <c r="D3676" t="str">
        <f>"*"&amp;VLOOKUP(Tabla_clientes.amazonaws.com_UnoEE_Morenos_Real_t201_mm_clientes[[#This Row],[f201_rowid_tercero]],tercero_c,7,)</f>
        <v>*GONZALEZ        FANDIÑO         LUZ ESPERANZA</v>
      </c>
      <c r="E3676" t="s">
        <v>7868</v>
      </c>
      <c r="F3676" t="s">
        <v>10475</v>
      </c>
      <c r="G3676" t="str">
        <f>"*"&amp;VLOOKUP(Tabla_clientes.amazonaws.com_UnoEE_Morenos_Real_t201_mm_clientes[[#This Row],[f201_rowid_tercero]],penvio_c,3,)</f>
        <v>*000</v>
      </c>
      <c r="H3676" t="str">
        <f>"*"&amp;VLOOKUP(Tabla_clientes.amazonaws.com_UnoEE_Morenos_Real_t201_mm_clientes[[#This Row],[f201_rowid_tercero]],penvio_c,5,)</f>
        <v>*GONZALEZ FANDIÑO LUZ ESPERANZA</v>
      </c>
      <c r="I3676" t="s">
        <v>6277</v>
      </c>
      <c r="J3676">
        <v>1</v>
      </c>
      <c r="K3676" t="s">
        <v>6273</v>
      </c>
      <c r="L3676" t="s">
        <v>7870</v>
      </c>
      <c r="M3676">
        <v>38992</v>
      </c>
      <c r="N3676" t="s">
        <v>6275</v>
      </c>
      <c r="O3676" t="s">
        <v>7146</v>
      </c>
      <c r="P3676">
        <v>2</v>
      </c>
      <c r="Q3676">
        <v>0</v>
      </c>
      <c r="R3676">
        <v>0</v>
      </c>
      <c r="S3676">
        <v>0</v>
      </c>
      <c r="T3676">
        <v>0</v>
      </c>
      <c r="U3676" t="s">
        <v>243</v>
      </c>
      <c r="W3676">
        <v>0</v>
      </c>
      <c r="X3676">
        <v>0</v>
      </c>
      <c r="Y3676">
        <v>0</v>
      </c>
      <c r="Z3676">
        <v>9999</v>
      </c>
      <c r="AA3676">
        <v>0</v>
      </c>
      <c r="AB3676">
        <v>0</v>
      </c>
      <c r="AC3676">
        <v>0</v>
      </c>
      <c r="AE3676" t="s">
        <v>26</v>
      </c>
      <c r="AF3676" s="1">
        <v>44562</v>
      </c>
      <c r="AG3676">
        <v>1</v>
      </c>
      <c r="AL3676" s="1"/>
      <c r="AN3676">
        <v>0</v>
      </c>
      <c r="AO3676">
        <v>0</v>
      </c>
      <c r="AQ3676" t="s">
        <v>7870</v>
      </c>
      <c r="AR3676" s="1">
        <v>44949.604451273146</v>
      </c>
      <c r="AS3676">
        <v>0</v>
      </c>
      <c r="AT3676">
        <v>0</v>
      </c>
      <c r="AU3676">
        <v>0</v>
      </c>
      <c r="AV3676">
        <v>0</v>
      </c>
      <c r="AW3676">
        <v>0</v>
      </c>
      <c r="AX3676">
        <v>0</v>
      </c>
      <c r="AY3676">
        <v>0</v>
      </c>
    </row>
    <row r="3677" spans="1:51" x14ac:dyDescent="0.25">
      <c r="A3677">
        <v>1</v>
      </c>
      <c r="B3677">
        <v>176</v>
      </c>
      <c r="C3677" t="str">
        <f>"*"&amp;VLOOKUP(Tabla_clientes.amazonaws.com_UnoEE_Morenos_Real_t201_mm_clientes[[#This Row],[f201_rowid_tercero]],tercero_c,2,)</f>
        <v>*1077035585</v>
      </c>
      <c r="D3677" t="str">
        <f>"*"&amp;VLOOKUP(Tabla_clientes.amazonaws.com_UnoEE_Morenos_Real_t201_mm_clientes[[#This Row],[f201_rowid_tercero]],tercero_c,7,)</f>
        <v>*MENDIETA CRISTANCHO ANGIE PAOLA</v>
      </c>
      <c r="E3677" t="s">
        <v>7868</v>
      </c>
      <c r="F3677" t="s">
        <v>10476</v>
      </c>
      <c r="G3677" t="str">
        <f>"*"&amp;VLOOKUP(Tabla_clientes.amazonaws.com_UnoEE_Morenos_Real_t201_mm_clientes[[#This Row],[f201_rowid_tercero]],penvio_c,3,)</f>
        <v>*000</v>
      </c>
      <c r="H3677" t="str">
        <f>"*"&amp;VLOOKUP(Tabla_clientes.amazonaws.com_UnoEE_Morenos_Real_t201_mm_clientes[[#This Row],[f201_rowid_tercero]],penvio_c,5,)</f>
        <v>*MENDIETA CRISTANCHO ANGIE PAOLA</v>
      </c>
      <c r="I3677" t="s">
        <v>6277</v>
      </c>
      <c r="J3677">
        <v>1</v>
      </c>
      <c r="K3677" t="s">
        <v>6273</v>
      </c>
      <c r="L3677" t="s">
        <v>7870</v>
      </c>
      <c r="M3677">
        <v>38993</v>
      </c>
      <c r="N3677" t="s">
        <v>6275</v>
      </c>
      <c r="O3677" t="s">
        <v>7146</v>
      </c>
      <c r="P3677">
        <v>2</v>
      </c>
      <c r="Q3677">
        <v>0</v>
      </c>
      <c r="R3677">
        <v>0</v>
      </c>
      <c r="S3677">
        <v>0</v>
      </c>
      <c r="T3677">
        <v>0</v>
      </c>
      <c r="U3677" t="s">
        <v>243</v>
      </c>
      <c r="W3677">
        <v>0</v>
      </c>
      <c r="X3677">
        <v>0</v>
      </c>
      <c r="Y3677">
        <v>0</v>
      </c>
      <c r="Z3677">
        <v>9999</v>
      </c>
      <c r="AA3677">
        <v>0</v>
      </c>
      <c r="AB3677">
        <v>0</v>
      </c>
      <c r="AC3677">
        <v>0</v>
      </c>
      <c r="AE3677" t="s">
        <v>26</v>
      </c>
      <c r="AF3677" s="1">
        <v>44562</v>
      </c>
      <c r="AG3677">
        <v>1</v>
      </c>
      <c r="AL3677" s="1"/>
      <c r="AN3677">
        <v>0</v>
      </c>
      <c r="AO3677">
        <v>0</v>
      </c>
      <c r="AQ3677" t="s">
        <v>7870</v>
      </c>
      <c r="AR3677" s="1">
        <v>44949.604459988426</v>
      </c>
      <c r="AS3677">
        <v>0</v>
      </c>
      <c r="AT3677">
        <v>0</v>
      </c>
      <c r="AU3677">
        <v>0</v>
      </c>
      <c r="AV3677">
        <v>0</v>
      </c>
      <c r="AW3677">
        <v>0</v>
      </c>
      <c r="AX3677">
        <v>0</v>
      </c>
      <c r="AY3677">
        <v>0</v>
      </c>
    </row>
    <row r="3678" spans="1:51" x14ac:dyDescent="0.25">
      <c r="A3678">
        <v>1</v>
      </c>
      <c r="B3678">
        <v>177</v>
      </c>
      <c r="C3678" t="str">
        <f>"*"&amp;VLOOKUP(Tabla_clientes.amazonaws.com_UnoEE_Morenos_Real_t201_mm_clientes[[#This Row],[f201_rowid_tercero]],tercero_c,2,)</f>
        <v>*1085297227</v>
      </c>
      <c r="D3678" t="str">
        <f>"*"&amp;VLOOKUP(Tabla_clientes.amazonaws.com_UnoEE_Morenos_Real_t201_mm_clientes[[#This Row],[f201_rowid_tercero]],tercero_c,7,)</f>
        <v>*MADROÑERO MADROÑERO AMANDA ELIZABETH</v>
      </c>
      <c r="E3678" t="s">
        <v>7868</v>
      </c>
      <c r="F3678" t="s">
        <v>10477</v>
      </c>
      <c r="G3678" t="str">
        <f>"*"&amp;VLOOKUP(Tabla_clientes.amazonaws.com_UnoEE_Morenos_Real_t201_mm_clientes[[#This Row],[f201_rowid_tercero]],penvio_c,3,)</f>
        <v>*000</v>
      </c>
      <c r="H3678" t="str">
        <f>"*"&amp;VLOOKUP(Tabla_clientes.amazonaws.com_UnoEE_Morenos_Real_t201_mm_clientes[[#This Row],[f201_rowid_tercero]],penvio_c,5,)</f>
        <v>*MADROÑERO MADROÑERO AMANDA ELIZABETH</v>
      </c>
      <c r="I3678" t="s">
        <v>6277</v>
      </c>
      <c r="J3678">
        <v>1</v>
      </c>
      <c r="K3678" t="s">
        <v>6273</v>
      </c>
      <c r="L3678" t="s">
        <v>7870</v>
      </c>
      <c r="M3678">
        <v>38994</v>
      </c>
      <c r="N3678" t="s">
        <v>6275</v>
      </c>
      <c r="O3678" t="s">
        <v>7146</v>
      </c>
      <c r="P3678">
        <v>2</v>
      </c>
      <c r="Q3678">
        <v>0</v>
      </c>
      <c r="R3678">
        <v>0</v>
      </c>
      <c r="S3678">
        <v>0</v>
      </c>
      <c r="T3678">
        <v>0</v>
      </c>
      <c r="U3678" t="s">
        <v>243</v>
      </c>
      <c r="W3678">
        <v>0</v>
      </c>
      <c r="X3678">
        <v>0</v>
      </c>
      <c r="Y3678">
        <v>0</v>
      </c>
      <c r="Z3678">
        <v>9999</v>
      </c>
      <c r="AA3678">
        <v>0</v>
      </c>
      <c r="AB3678">
        <v>0</v>
      </c>
      <c r="AC3678">
        <v>0</v>
      </c>
      <c r="AE3678" t="s">
        <v>26</v>
      </c>
      <c r="AF3678" s="1">
        <v>44562</v>
      </c>
      <c r="AG3678">
        <v>1</v>
      </c>
      <c r="AL3678" s="1"/>
      <c r="AN3678">
        <v>0</v>
      </c>
      <c r="AO3678">
        <v>0</v>
      </c>
      <c r="AQ3678" t="s">
        <v>7870</v>
      </c>
      <c r="AR3678" s="1">
        <v>44949.604468171296</v>
      </c>
      <c r="AS3678">
        <v>0</v>
      </c>
      <c r="AT3678">
        <v>0</v>
      </c>
      <c r="AU3678">
        <v>0</v>
      </c>
      <c r="AV3678">
        <v>0</v>
      </c>
      <c r="AW3678">
        <v>0</v>
      </c>
      <c r="AX3678">
        <v>0</v>
      </c>
      <c r="AY3678">
        <v>0</v>
      </c>
    </row>
    <row r="3679" spans="1:51" x14ac:dyDescent="0.25">
      <c r="A3679">
        <v>1</v>
      </c>
      <c r="B3679">
        <v>178</v>
      </c>
      <c r="C3679" t="str">
        <f>"*"&amp;VLOOKUP(Tabla_clientes.amazonaws.com_UnoEE_Morenos_Real_t201_mm_clientes[[#This Row],[f201_rowid_tercero]],tercero_c,2,)</f>
        <v>*1091656629</v>
      </c>
      <c r="D3679" t="str">
        <f>"*"&amp;VLOOKUP(Tabla_clientes.amazonaws.com_UnoEE_Morenos_Real_t201_mm_clientes[[#This Row],[f201_rowid_tercero]],tercero_c,7,)</f>
        <v>*CARDENAS SALCEDO WILLINGTON</v>
      </c>
      <c r="E3679" t="s">
        <v>7868</v>
      </c>
      <c r="F3679" t="s">
        <v>10478</v>
      </c>
      <c r="G3679" t="str">
        <f>"*"&amp;VLOOKUP(Tabla_clientes.amazonaws.com_UnoEE_Morenos_Real_t201_mm_clientes[[#This Row],[f201_rowid_tercero]],penvio_c,3,)</f>
        <v>*000</v>
      </c>
      <c r="H3679" t="str">
        <f>"*"&amp;VLOOKUP(Tabla_clientes.amazonaws.com_UnoEE_Morenos_Real_t201_mm_clientes[[#This Row],[f201_rowid_tercero]],penvio_c,5,)</f>
        <v>*CARDENAS SALCEDO WILLINGTON</v>
      </c>
      <c r="I3679" t="s">
        <v>6277</v>
      </c>
      <c r="J3679">
        <v>1</v>
      </c>
      <c r="K3679" t="s">
        <v>6273</v>
      </c>
      <c r="L3679" t="s">
        <v>7870</v>
      </c>
      <c r="M3679">
        <v>38995</v>
      </c>
      <c r="N3679" t="s">
        <v>6275</v>
      </c>
      <c r="O3679" t="s">
        <v>7146</v>
      </c>
      <c r="P3679">
        <v>2</v>
      </c>
      <c r="Q3679">
        <v>0</v>
      </c>
      <c r="R3679">
        <v>0</v>
      </c>
      <c r="S3679">
        <v>0</v>
      </c>
      <c r="T3679">
        <v>0</v>
      </c>
      <c r="U3679" t="s">
        <v>243</v>
      </c>
      <c r="W3679">
        <v>0</v>
      </c>
      <c r="X3679">
        <v>0</v>
      </c>
      <c r="Y3679">
        <v>0</v>
      </c>
      <c r="Z3679">
        <v>9999</v>
      </c>
      <c r="AA3679">
        <v>0</v>
      </c>
      <c r="AB3679">
        <v>0</v>
      </c>
      <c r="AC3679">
        <v>0</v>
      </c>
      <c r="AE3679" t="s">
        <v>26</v>
      </c>
      <c r="AF3679" s="1">
        <v>44562</v>
      </c>
      <c r="AG3679">
        <v>1</v>
      </c>
      <c r="AL3679" s="1"/>
      <c r="AN3679">
        <v>0</v>
      </c>
      <c r="AO3679">
        <v>0</v>
      </c>
      <c r="AQ3679" t="s">
        <v>7870</v>
      </c>
      <c r="AR3679" s="1">
        <v>44949.604476655091</v>
      </c>
      <c r="AS3679">
        <v>0</v>
      </c>
      <c r="AT3679">
        <v>0</v>
      </c>
      <c r="AU3679">
        <v>0</v>
      </c>
      <c r="AV3679">
        <v>0</v>
      </c>
      <c r="AW3679">
        <v>0</v>
      </c>
      <c r="AX3679">
        <v>0</v>
      </c>
      <c r="AY3679">
        <v>0</v>
      </c>
    </row>
    <row r="3680" spans="1:51" x14ac:dyDescent="0.25">
      <c r="A3680">
        <v>1</v>
      </c>
      <c r="B3680">
        <v>179</v>
      </c>
      <c r="C3680" t="str">
        <f>"*"&amp;VLOOKUP(Tabla_clientes.amazonaws.com_UnoEE_Morenos_Real_t201_mm_clientes[[#This Row],[f201_rowid_tercero]],tercero_c,2,)</f>
        <v>*1092359377</v>
      </c>
      <c r="D3680" t="str">
        <f>"*"&amp;VLOOKUP(Tabla_clientes.amazonaws.com_UnoEE_Morenos_Real_t201_mm_clientes[[#This Row],[f201_rowid_tercero]],tercero_c,7,)</f>
        <v>*ANDRADE GUTIERREZ JOHANNA PAULINA</v>
      </c>
      <c r="E3680" t="s">
        <v>7868</v>
      </c>
      <c r="F3680" t="s">
        <v>10479</v>
      </c>
      <c r="G3680" t="str">
        <f>"*"&amp;VLOOKUP(Tabla_clientes.amazonaws.com_UnoEE_Morenos_Real_t201_mm_clientes[[#This Row],[f201_rowid_tercero]],penvio_c,3,)</f>
        <v>*000</v>
      </c>
      <c r="H3680" t="str">
        <f>"*"&amp;VLOOKUP(Tabla_clientes.amazonaws.com_UnoEE_Morenos_Real_t201_mm_clientes[[#This Row],[f201_rowid_tercero]],penvio_c,5,)</f>
        <v>*ANDRADE GUTIERREZ JOHANNA PAULINA</v>
      </c>
      <c r="I3680" t="s">
        <v>6277</v>
      </c>
      <c r="J3680">
        <v>1</v>
      </c>
      <c r="K3680" t="s">
        <v>6273</v>
      </c>
      <c r="L3680" t="s">
        <v>7870</v>
      </c>
      <c r="M3680">
        <v>38996</v>
      </c>
      <c r="N3680" t="s">
        <v>6275</v>
      </c>
      <c r="O3680" t="s">
        <v>7146</v>
      </c>
      <c r="P3680">
        <v>2</v>
      </c>
      <c r="Q3680">
        <v>0</v>
      </c>
      <c r="R3680">
        <v>0</v>
      </c>
      <c r="S3680">
        <v>0</v>
      </c>
      <c r="T3680">
        <v>0</v>
      </c>
      <c r="U3680" t="s">
        <v>243</v>
      </c>
      <c r="W3680">
        <v>0</v>
      </c>
      <c r="X3680">
        <v>0</v>
      </c>
      <c r="Y3680">
        <v>0</v>
      </c>
      <c r="Z3680">
        <v>9999</v>
      </c>
      <c r="AA3680">
        <v>0</v>
      </c>
      <c r="AB3680">
        <v>0</v>
      </c>
      <c r="AC3680">
        <v>0</v>
      </c>
      <c r="AE3680" t="s">
        <v>26</v>
      </c>
      <c r="AF3680" s="1">
        <v>44562</v>
      </c>
      <c r="AG3680">
        <v>1</v>
      </c>
      <c r="AL3680" s="1"/>
      <c r="AN3680">
        <v>0</v>
      </c>
      <c r="AO3680">
        <v>0</v>
      </c>
      <c r="AQ3680" t="s">
        <v>7870</v>
      </c>
      <c r="AR3680" s="1">
        <v>44949.604484837961</v>
      </c>
      <c r="AS3680">
        <v>0</v>
      </c>
      <c r="AT3680">
        <v>0</v>
      </c>
      <c r="AU3680">
        <v>0</v>
      </c>
      <c r="AV3680">
        <v>0</v>
      </c>
      <c r="AW3680">
        <v>0</v>
      </c>
      <c r="AX3680">
        <v>0</v>
      </c>
      <c r="AY3680">
        <v>0</v>
      </c>
    </row>
    <row r="3681" spans="1:51" x14ac:dyDescent="0.25">
      <c r="A3681">
        <v>1</v>
      </c>
      <c r="B3681">
        <v>180</v>
      </c>
      <c r="C3681" t="str">
        <f>"*"&amp;VLOOKUP(Tabla_clientes.amazonaws.com_UnoEE_Morenos_Real_t201_mm_clientes[[#This Row],[f201_rowid_tercero]],tercero_c,2,)</f>
        <v>*1098694543</v>
      </c>
      <c r="D3681" t="str">
        <f>"*"&amp;VLOOKUP(Tabla_clientes.amazonaws.com_UnoEE_Morenos_Real_t201_mm_clientes[[#This Row],[f201_rowid_tercero]],tercero_c,7,)</f>
        <v>*GALVIS DELGADO YULI ANDREA</v>
      </c>
      <c r="E3681" t="s">
        <v>7868</v>
      </c>
      <c r="F3681" t="s">
        <v>10480</v>
      </c>
      <c r="G3681" t="str">
        <f>"*"&amp;VLOOKUP(Tabla_clientes.amazonaws.com_UnoEE_Morenos_Real_t201_mm_clientes[[#This Row],[f201_rowid_tercero]],penvio_c,3,)</f>
        <v>*000</v>
      </c>
      <c r="H3681" t="str">
        <f>"*"&amp;VLOOKUP(Tabla_clientes.amazonaws.com_UnoEE_Morenos_Real_t201_mm_clientes[[#This Row],[f201_rowid_tercero]],penvio_c,5,)</f>
        <v>*GALVIS DELGADO YULI ANDREA</v>
      </c>
      <c r="I3681" t="s">
        <v>6277</v>
      </c>
      <c r="J3681">
        <v>1</v>
      </c>
      <c r="K3681" t="s">
        <v>6273</v>
      </c>
      <c r="L3681" t="s">
        <v>7870</v>
      </c>
      <c r="M3681">
        <v>38997</v>
      </c>
      <c r="N3681" t="s">
        <v>6275</v>
      </c>
      <c r="O3681" t="s">
        <v>7146</v>
      </c>
      <c r="P3681">
        <v>2</v>
      </c>
      <c r="Q3681">
        <v>0</v>
      </c>
      <c r="R3681">
        <v>0</v>
      </c>
      <c r="S3681">
        <v>0</v>
      </c>
      <c r="T3681">
        <v>0</v>
      </c>
      <c r="U3681" t="s">
        <v>243</v>
      </c>
      <c r="W3681">
        <v>0</v>
      </c>
      <c r="X3681">
        <v>0</v>
      </c>
      <c r="Y3681">
        <v>0</v>
      </c>
      <c r="Z3681">
        <v>9999</v>
      </c>
      <c r="AA3681">
        <v>0</v>
      </c>
      <c r="AB3681">
        <v>0</v>
      </c>
      <c r="AC3681">
        <v>0</v>
      </c>
      <c r="AE3681" t="s">
        <v>26</v>
      </c>
      <c r="AF3681" s="1">
        <v>44562</v>
      </c>
      <c r="AG3681">
        <v>1</v>
      </c>
      <c r="AL3681" s="1"/>
      <c r="AN3681">
        <v>0</v>
      </c>
      <c r="AO3681">
        <v>0</v>
      </c>
      <c r="AQ3681" t="s">
        <v>7870</v>
      </c>
      <c r="AR3681" s="1">
        <v>44949.604493287035</v>
      </c>
      <c r="AS3681">
        <v>0</v>
      </c>
      <c r="AT3681">
        <v>0</v>
      </c>
      <c r="AU3681">
        <v>0</v>
      </c>
      <c r="AV3681">
        <v>0</v>
      </c>
      <c r="AW3681">
        <v>0</v>
      </c>
      <c r="AX3681">
        <v>0</v>
      </c>
      <c r="AY3681">
        <v>0</v>
      </c>
    </row>
    <row r="3682" spans="1:51" x14ac:dyDescent="0.25">
      <c r="A3682">
        <v>1</v>
      </c>
      <c r="B3682">
        <v>181</v>
      </c>
      <c r="C3682" t="str">
        <f>"*"&amp;VLOOKUP(Tabla_clientes.amazonaws.com_UnoEE_Morenos_Real_t201_mm_clientes[[#This Row],[f201_rowid_tercero]],tercero_c,2,)</f>
        <v>*1104708451</v>
      </c>
      <c r="D3682" t="str">
        <f>"*"&amp;VLOOKUP(Tabla_clientes.amazonaws.com_UnoEE_Morenos_Real_t201_mm_clientes[[#This Row],[f201_rowid_tercero]],tercero_c,7,)</f>
        <v>*MONTOYA CASTELLANOS ERIKA DANIELA</v>
      </c>
      <c r="E3682" t="s">
        <v>7868</v>
      </c>
      <c r="F3682" t="s">
        <v>10481</v>
      </c>
      <c r="G3682" t="str">
        <f>"*"&amp;VLOOKUP(Tabla_clientes.amazonaws.com_UnoEE_Morenos_Real_t201_mm_clientes[[#This Row],[f201_rowid_tercero]],penvio_c,3,)</f>
        <v>*000</v>
      </c>
      <c r="H3682" t="str">
        <f>"*"&amp;VLOOKUP(Tabla_clientes.amazonaws.com_UnoEE_Morenos_Real_t201_mm_clientes[[#This Row],[f201_rowid_tercero]],penvio_c,5,)</f>
        <v>*MONTOYA CASTELLANOS ERIKA DANIELA</v>
      </c>
      <c r="I3682" t="s">
        <v>6277</v>
      </c>
      <c r="J3682">
        <v>1</v>
      </c>
      <c r="K3682" t="s">
        <v>6273</v>
      </c>
      <c r="L3682" t="s">
        <v>7870</v>
      </c>
      <c r="M3682">
        <v>38998</v>
      </c>
      <c r="N3682" t="s">
        <v>6275</v>
      </c>
      <c r="O3682" t="s">
        <v>7146</v>
      </c>
      <c r="P3682">
        <v>2</v>
      </c>
      <c r="Q3682">
        <v>0</v>
      </c>
      <c r="R3682">
        <v>0</v>
      </c>
      <c r="S3682">
        <v>0</v>
      </c>
      <c r="T3682">
        <v>0</v>
      </c>
      <c r="U3682" t="s">
        <v>243</v>
      </c>
      <c r="W3682">
        <v>0</v>
      </c>
      <c r="X3682">
        <v>0</v>
      </c>
      <c r="Y3682">
        <v>0</v>
      </c>
      <c r="Z3682">
        <v>9999</v>
      </c>
      <c r="AA3682">
        <v>0</v>
      </c>
      <c r="AB3682">
        <v>0</v>
      </c>
      <c r="AC3682">
        <v>0</v>
      </c>
      <c r="AE3682" t="s">
        <v>26</v>
      </c>
      <c r="AF3682" s="1">
        <v>44562</v>
      </c>
      <c r="AG3682">
        <v>1</v>
      </c>
      <c r="AL3682" s="1"/>
      <c r="AN3682">
        <v>0</v>
      </c>
      <c r="AO3682">
        <v>0</v>
      </c>
      <c r="AQ3682" t="s">
        <v>7870</v>
      </c>
      <c r="AR3682" s="1">
        <v>44949.604502199072</v>
      </c>
      <c r="AS3682">
        <v>0</v>
      </c>
      <c r="AT3682">
        <v>0</v>
      </c>
      <c r="AU3682">
        <v>0</v>
      </c>
      <c r="AV3682">
        <v>0</v>
      </c>
      <c r="AW3682">
        <v>0</v>
      </c>
      <c r="AX3682">
        <v>0</v>
      </c>
      <c r="AY3682">
        <v>0</v>
      </c>
    </row>
    <row r="3683" spans="1:51" x14ac:dyDescent="0.25">
      <c r="A3683">
        <v>1</v>
      </c>
      <c r="B3683">
        <v>182</v>
      </c>
      <c r="C3683" t="str">
        <f>"*"&amp;VLOOKUP(Tabla_clientes.amazonaws.com_UnoEE_Morenos_Real_t201_mm_clientes[[#This Row],[f201_rowid_tercero]],tercero_c,2,)</f>
        <v>*1104934790</v>
      </c>
      <c r="D3683" t="str">
        <f>"*"&amp;VLOOKUP(Tabla_clientes.amazonaws.com_UnoEE_Morenos_Real_t201_mm_clientes[[#This Row],[f201_rowid_tercero]],tercero_c,7,)</f>
        <v>*CALDERON RODRIGUEZ IVAN FELIPE</v>
      </c>
      <c r="E3683" t="s">
        <v>7868</v>
      </c>
      <c r="F3683" t="s">
        <v>10482</v>
      </c>
      <c r="G3683" t="str">
        <f>"*"&amp;VLOOKUP(Tabla_clientes.amazonaws.com_UnoEE_Morenos_Real_t201_mm_clientes[[#This Row],[f201_rowid_tercero]],penvio_c,3,)</f>
        <v>*000</v>
      </c>
      <c r="H3683" t="str">
        <f>"*"&amp;VLOOKUP(Tabla_clientes.amazonaws.com_UnoEE_Morenos_Real_t201_mm_clientes[[#This Row],[f201_rowid_tercero]],penvio_c,5,)</f>
        <v>*CALDERON RODRIGUEZ IVAN FELIPE</v>
      </c>
      <c r="I3683" t="s">
        <v>6277</v>
      </c>
      <c r="J3683">
        <v>1</v>
      </c>
      <c r="K3683" t="s">
        <v>6273</v>
      </c>
      <c r="L3683" t="s">
        <v>7870</v>
      </c>
      <c r="M3683">
        <v>38999</v>
      </c>
      <c r="N3683" t="s">
        <v>6275</v>
      </c>
      <c r="O3683" t="s">
        <v>7146</v>
      </c>
      <c r="P3683">
        <v>2</v>
      </c>
      <c r="Q3683">
        <v>0</v>
      </c>
      <c r="R3683">
        <v>0</v>
      </c>
      <c r="S3683">
        <v>0</v>
      </c>
      <c r="T3683">
        <v>0</v>
      </c>
      <c r="U3683" t="s">
        <v>243</v>
      </c>
      <c r="W3683">
        <v>0</v>
      </c>
      <c r="X3683">
        <v>0</v>
      </c>
      <c r="Y3683">
        <v>0</v>
      </c>
      <c r="Z3683">
        <v>9999</v>
      </c>
      <c r="AA3683">
        <v>0</v>
      </c>
      <c r="AB3683">
        <v>0</v>
      </c>
      <c r="AC3683">
        <v>0</v>
      </c>
      <c r="AE3683" t="s">
        <v>26</v>
      </c>
      <c r="AF3683" s="1">
        <v>44562</v>
      </c>
      <c r="AG3683">
        <v>1</v>
      </c>
      <c r="AL3683" s="1"/>
      <c r="AN3683">
        <v>0</v>
      </c>
      <c r="AO3683">
        <v>0</v>
      </c>
      <c r="AQ3683" t="s">
        <v>7870</v>
      </c>
      <c r="AR3683" s="1">
        <v>44949.604510451391</v>
      </c>
      <c r="AS3683">
        <v>0</v>
      </c>
      <c r="AT3683">
        <v>0</v>
      </c>
      <c r="AU3683">
        <v>0</v>
      </c>
      <c r="AV3683">
        <v>0</v>
      </c>
      <c r="AW3683">
        <v>0</v>
      </c>
      <c r="AX3683">
        <v>0</v>
      </c>
      <c r="AY3683">
        <v>0</v>
      </c>
    </row>
    <row r="3684" spans="1:51" x14ac:dyDescent="0.25">
      <c r="A3684">
        <v>1</v>
      </c>
      <c r="B3684">
        <v>183</v>
      </c>
      <c r="C3684" t="str">
        <f>"*"&amp;VLOOKUP(Tabla_clientes.amazonaws.com_UnoEE_Morenos_Real_t201_mm_clientes[[#This Row],[f201_rowid_tercero]],tercero_c,2,)</f>
        <v>*1106888133</v>
      </c>
      <c r="D3684" t="str">
        <f>"*"&amp;VLOOKUP(Tabla_clientes.amazonaws.com_UnoEE_Morenos_Real_t201_mm_clientes[[#This Row],[f201_rowid_tercero]],tercero_c,7,)</f>
        <v>*CORTES          GOMEZ           MILTON</v>
      </c>
      <c r="E3684" t="s">
        <v>7868</v>
      </c>
      <c r="F3684" t="s">
        <v>10483</v>
      </c>
      <c r="G3684" t="str">
        <f>"*"&amp;VLOOKUP(Tabla_clientes.amazonaws.com_UnoEE_Morenos_Real_t201_mm_clientes[[#This Row],[f201_rowid_tercero]],penvio_c,3,)</f>
        <v>*000</v>
      </c>
      <c r="H3684" t="str">
        <f>"*"&amp;VLOOKUP(Tabla_clientes.amazonaws.com_UnoEE_Morenos_Real_t201_mm_clientes[[#This Row],[f201_rowid_tercero]],penvio_c,5,)</f>
        <v>*MILTON CORTES GOMEZ</v>
      </c>
      <c r="I3684" t="s">
        <v>6277</v>
      </c>
      <c r="J3684">
        <v>1</v>
      </c>
      <c r="K3684" t="s">
        <v>6273</v>
      </c>
      <c r="L3684" t="s">
        <v>7870</v>
      </c>
      <c r="M3684">
        <v>39000</v>
      </c>
      <c r="N3684" t="s">
        <v>6275</v>
      </c>
      <c r="O3684" t="s">
        <v>7146</v>
      </c>
      <c r="P3684">
        <v>2</v>
      </c>
      <c r="Q3684">
        <v>0</v>
      </c>
      <c r="R3684">
        <v>0</v>
      </c>
      <c r="S3684">
        <v>0</v>
      </c>
      <c r="T3684">
        <v>0</v>
      </c>
      <c r="U3684" t="s">
        <v>243</v>
      </c>
      <c r="W3684">
        <v>0</v>
      </c>
      <c r="X3684">
        <v>0</v>
      </c>
      <c r="Y3684">
        <v>0</v>
      </c>
      <c r="Z3684">
        <v>9999</v>
      </c>
      <c r="AA3684">
        <v>0</v>
      </c>
      <c r="AB3684">
        <v>0</v>
      </c>
      <c r="AC3684">
        <v>0</v>
      </c>
      <c r="AE3684" t="s">
        <v>26</v>
      </c>
      <c r="AF3684" s="1">
        <v>44562</v>
      </c>
      <c r="AG3684">
        <v>1</v>
      </c>
      <c r="AL3684" s="1"/>
      <c r="AN3684">
        <v>0</v>
      </c>
      <c r="AO3684">
        <v>0</v>
      </c>
      <c r="AQ3684" t="s">
        <v>7870</v>
      </c>
      <c r="AR3684" s="1">
        <v>44949.604518715278</v>
      </c>
      <c r="AS3684">
        <v>0</v>
      </c>
      <c r="AT3684">
        <v>0</v>
      </c>
      <c r="AU3684">
        <v>0</v>
      </c>
      <c r="AV3684">
        <v>0</v>
      </c>
      <c r="AW3684">
        <v>0</v>
      </c>
      <c r="AX3684">
        <v>0</v>
      </c>
      <c r="AY3684">
        <v>0</v>
      </c>
    </row>
    <row r="3685" spans="1:51" x14ac:dyDescent="0.25">
      <c r="A3685">
        <v>1</v>
      </c>
      <c r="B3685">
        <v>184</v>
      </c>
      <c r="C3685" t="str">
        <f>"*"&amp;VLOOKUP(Tabla_clientes.amazonaws.com_UnoEE_Morenos_Real_t201_mm_clientes[[#This Row],[f201_rowid_tercero]],tercero_c,2,)</f>
        <v>*1127614848</v>
      </c>
      <c r="D3685" t="str">
        <f>"*"&amp;VLOOKUP(Tabla_clientes.amazonaws.com_UnoEE_Morenos_Real_t201_mm_clientes[[#This Row],[f201_rowid_tercero]],tercero_c,7,)</f>
        <v>*GONZALEZ ALVAREZ LEONARDO JOSE</v>
      </c>
      <c r="E3685" t="s">
        <v>7868</v>
      </c>
      <c r="F3685" t="s">
        <v>10484</v>
      </c>
      <c r="G3685" t="str">
        <f>"*"&amp;VLOOKUP(Tabla_clientes.amazonaws.com_UnoEE_Morenos_Real_t201_mm_clientes[[#This Row],[f201_rowid_tercero]],penvio_c,3,)</f>
        <v>*000</v>
      </c>
      <c r="H3685" t="str">
        <f>"*"&amp;VLOOKUP(Tabla_clientes.amazonaws.com_UnoEE_Morenos_Real_t201_mm_clientes[[#This Row],[f201_rowid_tercero]],penvio_c,5,)</f>
        <v>*GONZALEZ ALVAREZ LEONARDO JOSE</v>
      </c>
      <c r="I3685" t="s">
        <v>6277</v>
      </c>
      <c r="J3685">
        <v>1</v>
      </c>
      <c r="K3685" t="s">
        <v>6273</v>
      </c>
      <c r="L3685" t="s">
        <v>7870</v>
      </c>
      <c r="M3685">
        <v>39001</v>
      </c>
      <c r="N3685" t="s">
        <v>6275</v>
      </c>
      <c r="O3685" t="s">
        <v>7146</v>
      </c>
      <c r="P3685">
        <v>2</v>
      </c>
      <c r="Q3685">
        <v>0</v>
      </c>
      <c r="R3685">
        <v>0</v>
      </c>
      <c r="S3685">
        <v>0</v>
      </c>
      <c r="T3685">
        <v>0</v>
      </c>
      <c r="U3685" t="s">
        <v>243</v>
      </c>
      <c r="W3685">
        <v>0</v>
      </c>
      <c r="X3685">
        <v>0</v>
      </c>
      <c r="Y3685">
        <v>0</v>
      </c>
      <c r="Z3685">
        <v>9999</v>
      </c>
      <c r="AA3685">
        <v>0</v>
      </c>
      <c r="AB3685">
        <v>0</v>
      </c>
      <c r="AC3685">
        <v>0</v>
      </c>
      <c r="AE3685" t="s">
        <v>26</v>
      </c>
      <c r="AF3685" s="1">
        <v>44562</v>
      </c>
      <c r="AG3685">
        <v>1</v>
      </c>
      <c r="AL3685" s="1"/>
      <c r="AN3685">
        <v>0</v>
      </c>
      <c r="AO3685">
        <v>0</v>
      </c>
      <c r="AQ3685" t="s">
        <v>7870</v>
      </c>
      <c r="AR3685" s="1">
        <v>44949.604527083335</v>
      </c>
      <c r="AS3685">
        <v>0</v>
      </c>
      <c r="AT3685">
        <v>0</v>
      </c>
      <c r="AU3685">
        <v>0</v>
      </c>
      <c r="AV3685">
        <v>0</v>
      </c>
      <c r="AW3685">
        <v>0</v>
      </c>
      <c r="AX3685">
        <v>0</v>
      </c>
      <c r="AY3685">
        <v>0</v>
      </c>
    </row>
    <row r="3686" spans="1:51" x14ac:dyDescent="0.25">
      <c r="A3686">
        <v>1</v>
      </c>
      <c r="B3686">
        <v>185</v>
      </c>
      <c r="C3686" t="str">
        <f>"*"&amp;VLOOKUP(Tabla_clientes.amazonaws.com_UnoEE_Morenos_Real_t201_mm_clientes[[#This Row],[f201_rowid_tercero]],tercero_c,2,)</f>
        <v>*1130641388</v>
      </c>
      <c r="D3686" t="str">
        <f>"*"&amp;VLOOKUP(Tabla_clientes.amazonaws.com_UnoEE_Morenos_Real_t201_mm_clientes[[#This Row],[f201_rowid_tercero]],tercero_c,7,)</f>
        <v>*ESTRADA ALEGRIA MARLLY XIMENA</v>
      </c>
      <c r="E3686" t="s">
        <v>7868</v>
      </c>
      <c r="F3686" t="s">
        <v>10485</v>
      </c>
      <c r="G3686" t="str">
        <f>"*"&amp;VLOOKUP(Tabla_clientes.amazonaws.com_UnoEE_Morenos_Real_t201_mm_clientes[[#This Row],[f201_rowid_tercero]],penvio_c,3,)</f>
        <v>*000</v>
      </c>
      <c r="H3686" t="str">
        <f>"*"&amp;VLOOKUP(Tabla_clientes.amazonaws.com_UnoEE_Morenos_Real_t201_mm_clientes[[#This Row],[f201_rowid_tercero]],penvio_c,5,)</f>
        <v>*ESTRADA ALEGRIA MARLLY XIMENA</v>
      </c>
      <c r="I3686" t="s">
        <v>6277</v>
      </c>
      <c r="J3686">
        <v>1</v>
      </c>
      <c r="K3686" t="s">
        <v>6273</v>
      </c>
      <c r="L3686" t="s">
        <v>7870</v>
      </c>
      <c r="M3686">
        <v>39002</v>
      </c>
      <c r="N3686" t="s">
        <v>6275</v>
      </c>
      <c r="O3686" t="s">
        <v>7146</v>
      </c>
      <c r="P3686">
        <v>2</v>
      </c>
      <c r="Q3686">
        <v>0</v>
      </c>
      <c r="R3686">
        <v>0</v>
      </c>
      <c r="S3686">
        <v>0</v>
      </c>
      <c r="T3686">
        <v>0</v>
      </c>
      <c r="U3686" t="s">
        <v>243</v>
      </c>
      <c r="W3686">
        <v>0</v>
      </c>
      <c r="X3686">
        <v>0</v>
      </c>
      <c r="Y3686">
        <v>0</v>
      </c>
      <c r="Z3686">
        <v>9999</v>
      </c>
      <c r="AA3686">
        <v>0</v>
      </c>
      <c r="AB3686">
        <v>0</v>
      </c>
      <c r="AC3686">
        <v>0</v>
      </c>
      <c r="AE3686" t="s">
        <v>26</v>
      </c>
      <c r="AF3686" s="1">
        <v>44562</v>
      </c>
      <c r="AG3686">
        <v>1</v>
      </c>
      <c r="AL3686" s="1"/>
      <c r="AN3686">
        <v>0</v>
      </c>
      <c r="AO3686">
        <v>0</v>
      </c>
      <c r="AQ3686" t="s">
        <v>7870</v>
      </c>
      <c r="AR3686" s="1">
        <v>44949.604535729166</v>
      </c>
      <c r="AS3686">
        <v>0</v>
      </c>
      <c r="AT3686">
        <v>0</v>
      </c>
      <c r="AU3686">
        <v>0</v>
      </c>
      <c r="AV3686">
        <v>0</v>
      </c>
      <c r="AW3686">
        <v>0</v>
      </c>
      <c r="AX3686">
        <v>0</v>
      </c>
      <c r="AY3686">
        <v>0</v>
      </c>
    </row>
    <row r="3687" spans="1:51" x14ac:dyDescent="0.25">
      <c r="A3687">
        <v>1</v>
      </c>
      <c r="B3687">
        <v>186</v>
      </c>
      <c r="C3687" t="str">
        <f>"*"&amp;VLOOKUP(Tabla_clientes.amazonaws.com_UnoEE_Morenos_Real_t201_mm_clientes[[#This Row],[f201_rowid_tercero]],tercero_c,2,)</f>
        <v>*1214724428</v>
      </c>
      <c r="D3687" t="str">
        <f>"*"&amp;VLOOKUP(Tabla_clientes.amazonaws.com_UnoEE_Morenos_Real_t201_mm_clientes[[#This Row],[f201_rowid_tercero]],tercero_c,7,)</f>
        <v>*RAMIREZ ROMERO KAREN</v>
      </c>
      <c r="E3687" t="s">
        <v>7868</v>
      </c>
      <c r="F3687" t="s">
        <v>10486</v>
      </c>
      <c r="G3687" t="str">
        <f>"*"&amp;VLOOKUP(Tabla_clientes.amazonaws.com_UnoEE_Morenos_Real_t201_mm_clientes[[#This Row],[f201_rowid_tercero]],penvio_c,3,)</f>
        <v>*000</v>
      </c>
      <c r="H3687" t="str">
        <f>"*"&amp;VLOOKUP(Tabla_clientes.amazonaws.com_UnoEE_Morenos_Real_t201_mm_clientes[[#This Row],[f201_rowid_tercero]],penvio_c,5,)</f>
        <v>*RAMIREZ ROMERO KAREN</v>
      </c>
      <c r="I3687" t="s">
        <v>6277</v>
      </c>
      <c r="J3687">
        <v>1</v>
      </c>
      <c r="K3687" t="s">
        <v>6273</v>
      </c>
      <c r="L3687" t="s">
        <v>7870</v>
      </c>
      <c r="M3687">
        <v>39003</v>
      </c>
      <c r="N3687" t="s">
        <v>6275</v>
      </c>
      <c r="O3687" t="s">
        <v>7146</v>
      </c>
      <c r="P3687">
        <v>2</v>
      </c>
      <c r="Q3687">
        <v>0</v>
      </c>
      <c r="R3687">
        <v>0</v>
      </c>
      <c r="S3687">
        <v>0</v>
      </c>
      <c r="T3687">
        <v>0</v>
      </c>
      <c r="U3687" t="s">
        <v>243</v>
      </c>
      <c r="W3687">
        <v>0</v>
      </c>
      <c r="X3687">
        <v>0</v>
      </c>
      <c r="Y3687">
        <v>0</v>
      </c>
      <c r="Z3687">
        <v>9999</v>
      </c>
      <c r="AA3687">
        <v>0</v>
      </c>
      <c r="AB3687">
        <v>0</v>
      </c>
      <c r="AC3687">
        <v>0</v>
      </c>
      <c r="AE3687" t="s">
        <v>26</v>
      </c>
      <c r="AF3687" s="1">
        <v>44562</v>
      </c>
      <c r="AG3687">
        <v>1</v>
      </c>
      <c r="AL3687" s="1"/>
      <c r="AN3687">
        <v>0</v>
      </c>
      <c r="AO3687">
        <v>0</v>
      </c>
      <c r="AQ3687" t="s">
        <v>7870</v>
      </c>
      <c r="AR3687" s="1">
        <v>44949.604546261573</v>
      </c>
      <c r="AS3687">
        <v>0</v>
      </c>
      <c r="AT3687">
        <v>0</v>
      </c>
      <c r="AU3687">
        <v>0</v>
      </c>
      <c r="AV3687">
        <v>0</v>
      </c>
      <c r="AW3687">
        <v>0</v>
      </c>
      <c r="AX3687">
        <v>0</v>
      </c>
      <c r="AY3687">
        <v>0</v>
      </c>
    </row>
    <row r="3688" spans="1:51" x14ac:dyDescent="0.25">
      <c r="A3688">
        <v>1</v>
      </c>
      <c r="B3688">
        <v>187</v>
      </c>
      <c r="C3688" t="str">
        <f>"*"&amp;VLOOKUP(Tabla_clientes.amazonaws.com_UnoEE_Morenos_Real_t201_mm_clientes[[#This Row],[f201_rowid_tercero]],tercero_c,2,)</f>
        <v>*81932561110</v>
      </c>
      <c r="D3688" t="str">
        <f>"*"&amp;VLOOKUP(Tabla_clientes.amazonaws.com_UnoEE_Morenos_Real_t201_mm_clientes[[#This Row],[f201_rowid_tercero]],tercero_c,7,)</f>
        <v>*PERNIA CHIRINOS JHONLEEJES ALBER</v>
      </c>
      <c r="E3688" t="s">
        <v>7868</v>
      </c>
      <c r="F3688" t="s">
        <v>10487</v>
      </c>
      <c r="G3688" t="str">
        <f>"*"&amp;VLOOKUP(Tabla_clientes.amazonaws.com_UnoEE_Morenos_Real_t201_mm_clientes[[#This Row],[f201_rowid_tercero]],penvio_c,3,)</f>
        <v>*000</v>
      </c>
      <c r="H3688" t="str">
        <f>"*"&amp;VLOOKUP(Tabla_clientes.amazonaws.com_UnoEE_Morenos_Real_t201_mm_clientes[[#This Row],[f201_rowid_tercero]],penvio_c,5,)</f>
        <v>*PERNIA CHIRINOS JHONLEEJES ALBER</v>
      </c>
      <c r="I3688" t="s">
        <v>6277</v>
      </c>
      <c r="J3688">
        <v>1</v>
      </c>
      <c r="K3688" t="s">
        <v>6273</v>
      </c>
      <c r="L3688" t="s">
        <v>6495</v>
      </c>
      <c r="M3688">
        <v>13283</v>
      </c>
      <c r="N3688" t="s">
        <v>6275</v>
      </c>
      <c r="O3688" t="s">
        <v>7146</v>
      </c>
      <c r="P3688">
        <v>2</v>
      </c>
      <c r="Q3688">
        <v>0</v>
      </c>
      <c r="R3688">
        <v>0</v>
      </c>
      <c r="S3688">
        <v>0</v>
      </c>
      <c r="T3688">
        <v>0</v>
      </c>
      <c r="U3688" t="s">
        <v>243</v>
      </c>
      <c r="W3688">
        <v>0</v>
      </c>
      <c r="X3688">
        <v>0</v>
      </c>
      <c r="Y3688">
        <v>0</v>
      </c>
      <c r="Z3688">
        <v>9999</v>
      </c>
      <c r="AA3688">
        <v>0</v>
      </c>
      <c r="AB3688">
        <v>0</v>
      </c>
      <c r="AC3688">
        <v>0</v>
      </c>
      <c r="AE3688" t="s">
        <v>26</v>
      </c>
      <c r="AF3688" s="1">
        <v>44562</v>
      </c>
      <c r="AG3688">
        <v>1</v>
      </c>
      <c r="AL3688" s="1"/>
      <c r="AN3688">
        <v>0</v>
      </c>
      <c r="AO3688">
        <v>0</v>
      </c>
      <c r="AQ3688" t="s">
        <v>6495</v>
      </c>
      <c r="AR3688" s="1">
        <v>44741.394790891201</v>
      </c>
      <c r="AS3688">
        <v>0</v>
      </c>
      <c r="AT3688">
        <v>0</v>
      </c>
      <c r="AU3688">
        <v>0</v>
      </c>
      <c r="AV3688">
        <v>0</v>
      </c>
      <c r="AW3688">
        <v>0</v>
      </c>
      <c r="AX3688">
        <v>0</v>
      </c>
      <c r="AY3688">
        <v>0</v>
      </c>
    </row>
    <row r="3689" spans="1:51" x14ac:dyDescent="0.25">
      <c r="A3689">
        <v>1</v>
      </c>
      <c r="B3689">
        <v>189</v>
      </c>
      <c r="C3689" t="str">
        <f>"*"&amp;VLOOKUP(Tabla_clientes.amazonaws.com_UnoEE_Morenos_Real_t201_mm_clientes[[#This Row],[f201_rowid_tercero]],tercero_c,2,)</f>
        <v>*91817441606</v>
      </c>
      <c r="D3689" t="str">
        <f>"*"&amp;VLOOKUP(Tabla_clientes.amazonaws.com_UnoEE_Morenos_Real_t201_mm_clientes[[#This Row],[f201_rowid_tercero]],tercero_c,7,)</f>
        <v xml:space="preserve">*TSOKAS ALZURUTT KATERINA </v>
      </c>
      <c r="E3689" t="s">
        <v>7868</v>
      </c>
      <c r="F3689" t="s">
        <v>10488</v>
      </c>
      <c r="G3689" t="str">
        <f>"*"&amp;VLOOKUP(Tabla_clientes.amazonaws.com_UnoEE_Morenos_Real_t201_mm_clientes[[#This Row],[f201_rowid_tercero]],penvio_c,3,)</f>
        <v>*000</v>
      </c>
      <c r="H3689" t="str">
        <f>"*"&amp;VLOOKUP(Tabla_clientes.amazonaws.com_UnoEE_Morenos_Real_t201_mm_clientes[[#This Row],[f201_rowid_tercero]],penvio_c,5,)</f>
        <v>*TSOKAS ALZURUTT KATERINA</v>
      </c>
      <c r="I3689" t="s">
        <v>6277</v>
      </c>
      <c r="J3689">
        <v>1</v>
      </c>
      <c r="K3689" t="s">
        <v>6273</v>
      </c>
      <c r="L3689" t="s">
        <v>6495</v>
      </c>
      <c r="M3689">
        <v>13284</v>
      </c>
      <c r="N3689" t="s">
        <v>6275</v>
      </c>
      <c r="O3689" t="s">
        <v>7146</v>
      </c>
      <c r="P3689">
        <v>2</v>
      </c>
      <c r="Q3689">
        <v>0</v>
      </c>
      <c r="R3689">
        <v>0</v>
      </c>
      <c r="S3689">
        <v>0</v>
      </c>
      <c r="T3689">
        <v>0</v>
      </c>
      <c r="U3689" t="s">
        <v>243</v>
      </c>
      <c r="W3689">
        <v>0</v>
      </c>
      <c r="X3689">
        <v>0</v>
      </c>
      <c r="Y3689">
        <v>0</v>
      </c>
      <c r="Z3689">
        <v>9999</v>
      </c>
      <c r="AA3689">
        <v>0</v>
      </c>
      <c r="AB3689">
        <v>0</v>
      </c>
      <c r="AC3689">
        <v>0</v>
      </c>
      <c r="AE3689" t="s">
        <v>26</v>
      </c>
      <c r="AF3689" s="1">
        <v>44562</v>
      </c>
      <c r="AG3689">
        <v>1</v>
      </c>
      <c r="AL3689" s="1"/>
      <c r="AN3689">
        <v>0</v>
      </c>
      <c r="AO3689">
        <v>0</v>
      </c>
      <c r="AQ3689" t="s">
        <v>6495</v>
      </c>
      <c r="AR3689" s="1">
        <v>44971.70061010417</v>
      </c>
      <c r="AS3689">
        <v>0</v>
      </c>
      <c r="AT3689">
        <v>0</v>
      </c>
      <c r="AU3689">
        <v>0</v>
      </c>
      <c r="AV3689">
        <v>0</v>
      </c>
      <c r="AW3689">
        <v>0</v>
      </c>
      <c r="AX3689">
        <v>0</v>
      </c>
      <c r="AY3689">
        <v>0</v>
      </c>
    </row>
    <row r="3690" spans="1:51" x14ac:dyDescent="0.25">
      <c r="A3690">
        <v>1</v>
      </c>
      <c r="B3690">
        <v>639</v>
      </c>
      <c r="C3690" t="str">
        <f>"*"&amp;VLOOKUP(Tabla_clientes.amazonaws.com_UnoEE_Morenos_Real_t201_mm_clientes[[#This Row],[f201_rowid_tercero]],tercero_c,2,)</f>
        <v>*139</v>
      </c>
      <c r="D3690" t="str">
        <f>"*"&amp;VLOOKUP(Tabla_clientes.amazonaws.com_UnoEE_Morenos_Real_t201_mm_clientes[[#This Row],[f201_rowid_tercero]],tercero_c,7,)</f>
        <v>*SUPERTIENDAS Y DROGUERIAS OLIMPICA SA</v>
      </c>
      <c r="E3690" t="s">
        <v>7868</v>
      </c>
      <c r="F3690" t="s">
        <v>10489</v>
      </c>
      <c r="G3690" t="str">
        <f>"*"&amp;VLOOKUP(Tabla_clientes.amazonaws.com_UnoEE_Morenos_Real_t201_mm_clientes[[#This Row],[f201_rowid_tercero]],penvio_c,3,)</f>
        <v>*000</v>
      </c>
      <c r="H3690" t="str">
        <f>"*"&amp;VLOOKUP(Tabla_clientes.amazonaws.com_UnoEE_Morenos_Real_t201_mm_clientes[[#This Row],[f201_rowid_tercero]],penvio_c,5,)</f>
        <v>*SDO 515 CALLE 84</v>
      </c>
      <c r="I3690" t="s">
        <v>6277</v>
      </c>
      <c r="J3690">
        <v>1</v>
      </c>
      <c r="K3690" t="s">
        <v>6273</v>
      </c>
      <c r="L3690" t="s">
        <v>6411</v>
      </c>
      <c r="M3690">
        <v>39004</v>
      </c>
      <c r="N3690" t="s">
        <v>6275</v>
      </c>
      <c r="O3690" t="s">
        <v>6292</v>
      </c>
      <c r="P3690">
        <v>2</v>
      </c>
      <c r="Q3690">
        <v>30000000</v>
      </c>
      <c r="R3690">
        <v>0</v>
      </c>
      <c r="S3690">
        <v>0</v>
      </c>
      <c r="T3690">
        <v>0</v>
      </c>
      <c r="U3690" t="s">
        <v>243</v>
      </c>
      <c r="W3690">
        <v>0</v>
      </c>
      <c r="X3690">
        <v>0</v>
      </c>
      <c r="Y3690">
        <v>0</v>
      </c>
      <c r="Z3690">
        <v>9999</v>
      </c>
      <c r="AA3690">
        <v>0</v>
      </c>
      <c r="AB3690">
        <v>0</v>
      </c>
      <c r="AC3690">
        <v>0</v>
      </c>
      <c r="AE3690" t="s">
        <v>26</v>
      </c>
      <c r="AF3690" s="1">
        <v>44562</v>
      </c>
      <c r="AG3690">
        <v>1</v>
      </c>
      <c r="AL3690" s="1"/>
      <c r="AM3690">
        <v>34082</v>
      </c>
      <c r="AN3690">
        <v>0</v>
      </c>
      <c r="AO3690">
        <v>0</v>
      </c>
      <c r="AQ3690" t="s">
        <v>6411</v>
      </c>
      <c r="AR3690" s="1">
        <v>44949.604556134262</v>
      </c>
      <c r="AS3690">
        <v>0</v>
      </c>
      <c r="AT3690">
        <v>0</v>
      </c>
      <c r="AU3690">
        <v>0</v>
      </c>
      <c r="AV3690">
        <v>0</v>
      </c>
      <c r="AW3690">
        <v>0</v>
      </c>
      <c r="AX3690">
        <v>0</v>
      </c>
      <c r="AY3690">
        <v>0</v>
      </c>
    </row>
    <row r="3691" spans="1:51" x14ac:dyDescent="0.25">
      <c r="A3691">
        <v>1</v>
      </c>
      <c r="B3691">
        <v>639</v>
      </c>
      <c r="C3691" t="str">
        <f>"*"&amp;VLOOKUP(Tabla_clientes.amazonaws.com_UnoEE_Morenos_Real_t201_mm_clientes[[#This Row],[f201_rowid_tercero]],tercero_c,2,)</f>
        <v>*139</v>
      </c>
      <c r="D3691" t="str">
        <f>"*"&amp;VLOOKUP(Tabla_clientes.amazonaws.com_UnoEE_Morenos_Real_t201_mm_clientes[[#This Row],[f201_rowid_tercero]],tercero_c,7,)</f>
        <v>*SUPERTIENDAS Y DROGUERIAS OLIMPICA SA</v>
      </c>
      <c r="E3691" t="s">
        <v>243</v>
      </c>
      <c r="F3691" t="s">
        <v>6342</v>
      </c>
      <c r="G3691" t="str">
        <f>"*"&amp;VLOOKUP(Tabla_clientes.amazonaws.com_UnoEE_Morenos_Real_t201_mm_clientes[[#This Row],[f201_rowid_tercero]],penvio_c,3,)</f>
        <v>*000</v>
      </c>
      <c r="H3691" t="str">
        <f>"*"&amp;VLOOKUP(Tabla_clientes.amazonaws.com_UnoEE_Morenos_Real_t201_mm_clientes[[#This Row],[f201_rowid_tercero]],penvio_c,5,)</f>
        <v>*SDO 515 CALLE 84</v>
      </c>
      <c r="I3691" t="s">
        <v>6277</v>
      </c>
      <c r="J3691">
        <v>1</v>
      </c>
      <c r="K3691" t="s">
        <v>6273</v>
      </c>
      <c r="L3691" t="s">
        <v>6411</v>
      </c>
      <c r="M3691">
        <v>39005</v>
      </c>
      <c r="N3691" t="s">
        <v>6275</v>
      </c>
      <c r="O3691" t="s">
        <v>6292</v>
      </c>
      <c r="P3691">
        <v>2</v>
      </c>
      <c r="Q3691">
        <v>30000000</v>
      </c>
      <c r="R3691">
        <v>0</v>
      </c>
      <c r="S3691">
        <v>0</v>
      </c>
      <c r="T3691">
        <v>0</v>
      </c>
      <c r="U3691" t="s">
        <v>243</v>
      </c>
      <c r="W3691">
        <v>0</v>
      </c>
      <c r="X3691">
        <v>0</v>
      </c>
      <c r="Y3691">
        <v>0</v>
      </c>
      <c r="Z3691">
        <v>9999</v>
      </c>
      <c r="AA3691">
        <v>0</v>
      </c>
      <c r="AB3691">
        <v>0</v>
      </c>
      <c r="AC3691">
        <v>0</v>
      </c>
      <c r="AE3691" t="s">
        <v>26</v>
      </c>
      <c r="AF3691" s="1">
        <v>44562</v>
      </c>
      <c r="AG3691">
        <v>1</v>
      </c>
      <c r="AL3691" s="1"/>
      <c r="AM3691">
        <v>34083</v>
      </c>
      <c r="AN3691">
        <v>0</v>
      </c>
      <c r="AO3691">
        <v>0</v>
      </c>
      <c r="AQ3691" t="s">
        <v>6411</v>
      </c>
      <c r="AR3691" s="1">
        <v>44949.604564502311</v>
      </c>
      <c r="AS3691">
        <v>0</v>
      </c>
      <c r="AT3691">
        <v>0</v>
      </c>
      <c r="AU3691">
        <v>0</v>
      </c>
      <c r="AV3691">
        <v>0</v>
      </c>
      <c r="AW3691">
        <v>0</v>
      </c>
      <c r="AX3691">
        <v>0</v>
      </c>
      <c r="AY3691">
        <v>0</v>
      </c>
    </row>
    <row r="3692" spans="1:51" x14ac:dyDescent="0.25">
      <c r="A3692">
        <v>1</v>
      </c>
      <c r="B3692">
        <v>639</v>
      </c>
      <c r="C3692" t="str">
        <f>"*"&amp;VLOOKUP(Tabla_clientes.amazonaws.com_UnoEE_Morenos_Real_t201_mm_clientes[[#This Row],[f201_rowid_tercero]],tercero_c,2,)</f>
        <v>*139</v>
      </c>
      <c r="D3692" t="str">
        <f>"*"&amp;VLOOKUP(Tabla_clientes.amazonaws.com_UnoEE_Morenos_Real_t201_mm_clientes[[#This Row],[f201_rowid_tercero]],tercero_c,7,)</f>
        <v>*SUPERTIENDAS Y DROGUERIAS OLIMPICA SA</v>
      </c>
      <c r="E3692" t="s">
        <v>247</v>
      </c>
      <c r="F3692" t="s">
        <v>10490</v>
      </c>
      <c r="G3692" t="str">
        <f>"*"&amp;VLOOKUP(Tabla_clientes.amazonaws.com_UnoEE_Morenos_Real_t201_mm_clientes[[#This Row],[f201_rowid_tercero]],penvio_c,3,)</f>
        <v>*000</v>
      </c>
      <c r="H3692" t="str">
        <f>"*"&amp;VLOOKUP(Tabla_clientes.amazonaws.com_UnoEE_Morenos_Real_t201_mm_clientes[[#This Row],[f201_rowid_tercero]],penvio_c,5,)</f>
        <v>*SDO 515 CALLE 84</v>
      </c>
      <c r="I3692" t="s">
        <v>6277</v>
      </c>
      <c r="J3692">
        <v>1</v>
      </c>
      <c r="K3692" t="s">
        <v>6273</v>
      </c>
      <c r="L3692" t="s">
        <v>6411</v>
      </c>
      <c r="M3692">
        <v>35937</v>
      </c>
      <c r="N3692" t="s">
        <v>6275</v>
      </c>
      <c r="O3692" t="s">
        <v>6292</v>
      </c>
      <c r="P3692">
        <v>2</v>
      </c>
      <c r="Q3692">
        <v>120000000</v>
      </c>
      <c r="R3692">
        <v>0</v>
      </c>
      <c r="S3692">
        <v>0</v>
      </c>
      <c r="T3692">
        <v>0</v>
      </c>
      <c r="U3692" t="s">
        <v>243</v>
      </c>
      <c r="W3692">
        <v>0</v>
      </c>
      <c r="X3692">
        <v>0</v>
      </c>
      <c r="Y3692">
        <v>0</v>
      </c>
      <c r="Z3692">
        <v>9999</v>
      </c>
      <c r="AA3692">
        <v>0</v>
      </c>
      <c r="AB3692">
        <v>0</v>
      </c>
      <c r="AC3692">
        <v>0</v>
      </c>
      <c r="AE3692" t="s">
        <v>26</v>
      </c>
      <c r="AF3692" s="1">
        <v>44562</v>
      </c>
      <c r="AG3692">
        <v>1</v>
      </c>
      <c r="AL3692" s="1"/>
      <c r="AM3692">
        <v>31795</v>
      </c>
      <c r="AN3692">
        <v>0</v>
      </c>
      <c r="AO3692">
        <v>0</v>
      </c>
      <c r="AQ3692" t="s">
        <v>6411</v>
      </c>
      <c r="AR3692" s="1">
        <v>44949.57805960648</v>
      </c>
      <c r="AS3692">
        <v>0</v>
      </c>
      <c r="AT3692">
        <v>0</v>
      </c>
      <c r="AU3692">
        <v>0</v>
      </c>
      <c r="AV3692">
        <v>0</v>
      </c>
      <c r="AW3692">
        <v>0</v>
      </c>
      <c r="AX3692">
        <v>0</v>
      </c>
      <c r="AY3692">
        <v>0</v>
      </c>
    </row>
    <row r="3693" spans="1:51" x14ac:dyDescent="0.25">
      <c r="A3693">
        <v>1</v>
      </c>
      <c r="B3693">
        <v>639</v>
      </c>
      <c r="C3693" t="str">
        <f>"*"&amp;VLOOKUP(Tabla_clientes.amazonaws.com_UnoEE_Morenos_Real_t201_mm_clientes[[#This Row],[f201_rowid_tercero]],tercero_c,2,)</f>
        <v>*139</v>
      </c>
      <c r="D3693" t="str">
        <f>"*"&amp;VLOOKUP(Tabla_clientes.amazonaws.com_UnoEE_Morenos_Real_t201_mm_clientes[[#This Row],[f201_rowid_tercero]],tercero_c,7,)</f>
        <v>*SUPERTIENDAS Y DROGUERIAS OLIMPICA SA</v>
      </c>
      <c r="E3693" t="s">
        <v>250</v>
      </c>
      <c r="F3693" t="s">
        <v>10491</v>
      </c>
      <c r="G3693" t="str">
        <f>"*"&amp;VLOOKUP(Tabla_clientes.amazonaws.com_UnoEE_Morenos_Real_t201_mm_clientes[[#This Row],[f201_rowid_tercero]],penvio_c,3,)</f>
        <v>*000</v>
      </c>
      <c r="H3693" t="str">
        <f>"*"&amp;VLOOKUP(Tabla_clientes.amazonaws.com_UnoEE_Morenos_Real_t201_mm_clientes[[#This Row],[f201_rowid_tercero]],penvio_c,5,)</f>
        <v>*SDO 515 CALLE 84</v>
      </c>
      <c r="I3693" t="s">
        <v>6277</v>
      </c>
      <c r="J3693">
        <v>1</v>
      </c>
      <c r="K3693" t="s">
        <v>6273</v>
      </c>
      <c r="L3693" t="s">
        <v>6411</v>
      </c>
      <c r="M3693">
        <v>35938</v>
      </c>
      <c r="N3693" t="s">
        <v>6275</v>
      </c>
      <c r="O3693" t="s">
        <v>6292</v>
      </c>
      <c r="P3693">
        <v>2</v>
      </c>
      <c r="Q3693">
        <v>120000000</v>
      </c>
      <c r="R3693">
        <v>0</v>
      </c>
      <c r="S3693">
        <v>0</v>
      </c>
      <c r="T3693">
        <v>0</v>
      </c>
      <c r="U3693" t="s">
        <v>243</v>
      </c>
      <c r="W3693">
        <v>0</v>
      </c>
      <c r="X3693">
        <v>0</v>
      </c>
      <c r="Y3693">
        <v>0</v>
      </c>
      <c r="Z3693">
        <v>9999</v>
      </c>
      <c r="AA3693">
        <v>0</v>
      </c>
      <c r="AB3693">
        <v>0</v>
      </c>
      <c r="AC3693">
        <v>0</v>
      </c>
      <c r="AE3693" t="s">
        <v>26</v>
      </c>
      <c r="AF3693" s="1">
        <v>44562</v>
      </c>
      <c r="AG3693">
        <v>1</v>
      </c>
      <c r="AL3693" s="1"/>
      <c r="AM3693">
        <v>31796</v>
      </c>
      <c r="AN3693">
        <v>0</v>
      </c>
      <c r="AO3693">
        <v>0</v>
      </c>
      <c r="AQ3693" t="s">
        <v>6411</v>
      </c>
      <c r="AR3693" s="1">
        <v>44984.365262418978</v>
      </c>
      <c r="AS3693">
        <v>0</v>
      </c>
      <c r="AT3693">
        <v>0</v>
      </c>
      <c r="AU3693">
        <v>0</v>
      </c>
      <c r="AV3693">
        <v>0</v>
      </c>
      <c r="AW3693">
        <v>0</v>
      </c>
      <c r="AX3693">
        <v>0</v>
      </c>
      <c r="AY3693">
        <v>0</v>
      </c>
    </row>
    <row r="3694" spans="1:51" x14ac:dyDescent="0.25">
      <c r="A3694">
        <v>1</v>
      </c>
      <c r="B3694">
        <v>639</v>
      </c>
      <c r="C3694" t="str">
        <f>"*"&amp;VLOOKUP(Tabla_clientes.amazonaws.com_UnoEE_Morenos_Real_t201_mm_clientes[[#This Row],[f201_rowid_tercero]],tercero_c,2,)</f>
        <v>*139</v>
      </c>
      <c r="D3694" t="str">
        <f>"*"&amp;VLOOKUP(Tabla_clientes.amazonaws.com_UnoEE_Morenos_Real_t201_mm_clientes[[#This Row],[f201_rowid_tercero]],tercero_c,7,)</f>
        <v>*SUPERTIENDAS Y DROGUERIAS OLIMPICA SA</v>
      </c>
      <c r="E3694" t="s">
        <v>253</v>
      </c>
      <c r="F3694" t="s">
        <v>10492</v>
      </c>
      <c r="G3694" t="str">
        <f>"*"&amp;VLOOKUP(Tabla_clientes.amazonaws.com_UnoEE_Morenos_Real_t201_mm_clientes[[#This Row],[f201_rowid_tercero]],penvio_c,3,)</f>
        <v>*000</v>
      </c>
      <c r="H3694" t="str">
        <f>"*"&amp;VLOOKUP(Tabla_clientes.amazonaws.com_UnoEE_Morenos_Real_t201_mm_clientes[[#This Row],[f201_rowid_tercero]],penvio_c,5,)</f>
        <v>*SDO 515 CALLE 84</v>
      </c>
      <c r="I3694" t="s">
        <v>6277</v>
      </c>
      <c r="J3694">
        <v>1</v>
      </c>
      <c r="K3694" t="s">
        <v>6273</v>
      </c>
      <c r="L3694" t="s">
        <v>6411</v>
      </c>
      <c r="M3694">
        <v>35939</v>
      </c>
      <c r="N3694" t="s">
        <v>6275</v>
      </c>
      <c r="O3694" t="s">
        <v>6292</v>
      </c>
      <c r="P3694">
        <v>2</v>
      </c>
      <c r="Q3694">
        <v>120000000</v>
      </c>
      <c r="R3694">
        <v>0</v>
      </c>
      <c r="S3694">
        <v>0</v>
      </c>
      <c r="T3694">
        <v>0</v>
      </c>
      <c r="U3694" t="s">
        <v>243</v>
      </c>
      <c r="W3694">
        <v>0</v>
      </c>
      <c r="X3694">
        <v>0</v>
      </c>
      <c r="Y3694">
        <v>0</v>
      </c>
      <c r="Z3694">
        <v>9999</v>
      </c>
      <c r="AA3694">
        <v>0</v>
      </c>
      <c r="AB3694">
        <v>0</v>
      </c>
      <c r="AC3694">
        <v>0</v>
      </c>
      <c r="AE3694" t="s">
        <v>26</v>
      </c>
      <c r="AF3694" s="1">
        <v>44562</v>
      </c>
      <c r="AG3694">
        <v>1</v>
      </c>
      <c r="AL3694" s="1"/>
      <c r="AM3694">
        <v>31797</v>
      </c>
      <c r="AN3694">
        <v>0</v>
      </c>
      <c r="AO3694">
        <v>0</v>
      </c>
      <c r="AQ3694" t="s">
        <v>6411</v>
      </c>
      <c r="AR3694" s="1">
        <v>44949.578078009261</v>
      </c>
      <c r="AS3694">
        <v>0</v>
      </c>
      <c r="AT3694">
        <v>0</v>
      </c>
      <c r="AU3694">
        <v>0</v>
      </c>
      <c r="AV3694">
        <v>0</v>
      </c>
      <c r="AW3694">
        <v>0</v>
      </c>
      <c r="AX3694">
        <v>0</v>
      </c>
      <c r="AY3694">
        <v>0</v>
      </c>
    </row>
    <row r="3695" spans="1:51" x14ac:dyDescent="0.25">
      <c r="A3695">
        <v>1</v>
      </c>
      <c r="B3695">
        <v>639</v>
      </c>
      <c r="C3695" t="str">
        <f>"*"&amp;VLOOKUP(Tabla_clientes.amazonaws.com_UnoEE_Morenos_Real_t201_mm_clientes[[#This Row],[f201_rowid_tercero]],tercero_c,2,)</f>
        <v>*139</v>
      </c>
      <c r="D3695" t="str">
        <f>"*"&amp;VLOOKUP(Tabla_clientes.amazonaws.com_UnoEE_Morenos_Real_t201_mm_clientes[[#This Row],[f201_rowid_tercero]],tercero_c,7,)</f>
        <v>*SUPERTIENDAS Y DROGUERIAS OLIMPICA SA</v>
      </c>
      <c r="E3695" t="s">
        <v>256</v>
      </c>
      <c r="F3695" t="s">
        <v>10493</v>
      </c>
      <c r="G3695" t="str">
        <f>"*"&amp;VLOOKUP(Tabla_clientes.amazonaws.com_UnoEE_Morenos_Real_t201_mm_clientes[[#This Row],[f201_rowid_tercero]],penvio_c,3,)</f>
        <v>*000</v>
      </c>
      <c r="H3695" t="str">
        <f>"*"&amp;VLOOKUP(Tabla_clientes.amazonaws.com_UnoEE_Morenos_Real_t201_mm_clientes[[#This Row],[f201_rowid_tercero]],penvio_c,5,)</f>
        <v>*SDO 515 CALLE 84</v>
      </c>
      <c r="I3695" t="s">
        <v>6277</v>
      </c>
      <c r="J3695">
        <v>1</v>
      </c>
      <c r="K3695" t="s">
        <v>6273</v>
      </c>
      <c r="L3695" t="s">
        <v>6411</v>
      </c>
      <c r="M3695">
        <v>35940</v>
      </c>
      <c r="N3695" t="s">
        <v>6275</v>
      </c>
      <c r="O3695" t="s">
        <v>6292</v>
      </c>
      <c r="P3695">
        <v>2</v>
      </c>
      <c r="Q3695">
        <v>120000000</v>
      </c>
      <c r="R3695">
        <v>0</v>
      </c>
      <c r="S3695">
        <v>0</v>
      </c>
      <c r="T3695">
        <v>0</v>
      </c>
      <c r="U3695" t="s">
        <v>243</v>
      </c>
      <c r="W3695">
        <v>0</v>
      </c>
      <c r="X3695">
        <v>0</v>
      </c>
      <c r="Y3695">
        <v>0</v>
      </c>
      <c r="Z3695">
        <v>9999</v>
      </c>
      <c r="AA3695">
        <v>0</v>
      </c>
      <c r="AB3695">
        <v>0</v>
      </c>
      <c r="AC3695">
        <v>0</v>
      </c>
      <c r="AE3695" t="s">
        <v>26</v>
      </c>
      <c r="AF3695" s="1">
        <v>44562</v>
      </c>
      <c r="AG3695">
        <v>1</v>
      </c>
      <c r="AL3695" s="1"/>
      <c r="AM3695">
        <v>31798</v>
      </c>
      <c r="AN3695">
        <v>0</v>
      </c>
      <c r="AO3695">
        <v>0</v>
      </c>
      <c r="AQ3695" t="s">
        <v>6411</v>
      </c>
      <c r="AR3695" s="1">
        <v>44949.578087928239</v>
      </c>
      <c r="AS3695">
        <v>0</v>
      </c>
      <c r="AT3695">
        <v>0</v>
      </c>
      <c r="AU3695">
        <v>0</v>
      </c>
      <c r="AV3695">
        <v>0</v>
      </c>
      <c r="AW3695">
        <v>0</v>
      </c>
      <c r="AX3695">
        <v>0</v>
      </c>
      <c r="AY3695">
        <v>0</v>
      </c>
    </row>
    <row r="3696" spans="1:51" x14ac:dyDescent="0.25">
      <c r="A3696">
        <v>1</v>
      </c>
      <c r="B3696">
        <v>639</v>
      </c>
      <c r="C3696" t="str">
        <f>"*"&amp;VLOOKUP(Tabla_clientes.amazonaws.com_UnoEE_Morenos_Real_t201_mm_clientes[[#This Row],[f201_rowid_tercero]],tercero_c,2,)</f>
        <v>*139</v>
      </c>
      <c r="D3696" t="str">
        <f>"*"&amp;VLOOKUP(Tabla_clientes.amazonaws.com_UnoEE_Morenos_Real_t201_mm_clientes[[#This Row],[f201_rowid_tercero]],tercero_c,7,)</f>
        <v>*SUPERTIENDAS Y DROGUERIAS OLIMPICA SA</v>
      </c>
      <c r="E3696" t="s">
        <v>259</v>
      </c>
      <c r="F3696" t="s">
        <v>10494</v>
      </c>
      <c r="G3696" t="str">
        <f>"*"&amp;VLOOKUP(Tabla_clientes.amazonaws.com_UnoEE_Morenos_Real_t201_mm_clientes[[#This Row],[f201_rowid_tercero]],penvio_c,3,)</f>
        <v>*000</v>
      </c>
      <c r="H3696" t="str">
        <f>"*"&amp;VLOOKUP(Tabla_clientes.amazonaws.com_UnoEE_Morenos_Real_t201_mm_clientes[[#This Row],[f201_rowid_tercero]],penvio_c,5,)</f>
        <v>*SDO 515 CALLE 84</v>
      </c>
      <c r="I3696" t="s">
        <v>6277</v>
      </c>
      <c r="J3696">
        <v>1</v>
      </c>
      <c r="K3696" t="s">
        <v>6273</v>
      </c>
      <c r="L3696" t="s">
        <v>6411</v>
      </c>
      <c r="M3696">
        <v>35941</v>
      </c>
      <c r="N3696" t="s">
        <v>6275</v>
      </c>
      <c r="O3696" t="s">
        <v>6292</v>
      </c>
      <c r="P3696">
        <v>2</v>
      </c>
      <c r="Q3696">
        <v>120000000</v>
      </c>
      <c r="R3696">
        <v>0</v>
      </c>
      <c r="S3696">
        <v>0</v>
      </c>
      <c r="T3696">
        <v>0</v>
      </c>
      <c r="U3696" t="s">
        <v>243</v>
      </c>
      <c r="W3696">
        <v>0</v>
      </c>
      <c r="X3696">
        <v>0</v>
      </c>
      <c r="Y3696">
        <v>0</v>
      </c>
      <c r="Z3696">
        <v>9999</v>
      </c>
      <c r="AA3696">
        <v>0</v>
      </c>
      <c r="AB3696">
        <v>0</v>
      </c>
      <c r="AC3696">
        <v>0</v>
      </c>
      <c r="AE3696" t="s">
        <v>26</v>
      </c>
      <c r="AF3696" s="1">
        <v>44562</v>
      </c>
      <c r="AG3696">
        <v>1</v>
      </c>
      <c r="AL3696" s="1"/>
      <c r="AM3696">
        <v>31799</v>
      </c>
      <c r="AN3696">
        <v>0</v>
      </c>
      <c r="AO3696">
        <v>0</v>
      </c>
      <c r="AQ3696" t="s">
        <v>6411</v>
      </c>
      <c r="AR3696" s="1">
        <v>44949.578097337966</v>
      </c>
      <c r="AS3696">
        <v>0</v>
      </c>
      <c r="AT3696">
        <v>0</v>
      </c>
      <c r="AU3696">
        <v>0</v>
      </c>
      <c r="AV3696">
        <v>0</v>
      </c>
      <c r="AW3696">
        <v>0</v>
      </c>
      <c r="AX3696">
        <v>0</v>
      </c>
      <c r="AY3696">
        <v>0</v>
      </c>
    </row>
    <row r="3697" spans="1:51" x14ac:dyDescent="0.25">
      <c r="A3697">
        <v>1</v>
      </c>
      <c r="B3697">
        <v>639</v>
      </c>
      <c r="C3697" t="str">
        <f>"*"&amp;VLOOKUP(Tabla_clientes.amazonaws.com_UnoEE_Morenos_Real_t201_mm_clientes[[#This Row],[f201_rowid_tercero]],tercero_c,2,)</f>
        <v>*139</v>
      </c>
      <c r="D3697" t="str">
        <f>"*"&amp;VLOOKUP(Tabla_clientes.amazonaws.com_UnoEE_Morenos_Real_t201_mm_clientes[[#This Row],[f201_rowid_tercero]],tercero_c,7,)</f>
        <v>*SUPERTIENDAS Y DROGUERIAS OLIMPICA SA</v>
      </c>
      <c r="E3697" t="s">
        <v>263</v>
      </c>
      <c r="F3697" t="s">
        <v>10495</v>
      </c>
      <c r="G3697" t="str">
        <f>"*"&amp;VLOOKUP(Tabla_clientes.amazonaws.com_UnoEE_Morenos_Real_t201_mm_clientes[[#This Row],[f201_rowid_tercero]],penvio_c,3,)</f>
        <v>*000</v>
      </c>
      <c r="H3697" t="str">
        <f>"*"&amp;VLOOKUP(Tabla_clientes.amazonaws.com_UnoEE_Morenos_Real_t201_mm_clientes[[#This Row],[f201_rowid_tercero]],penvio_c,5,)</f>
        <v>*SDO 515 CALLE 84</v>
      </c>
      <c r="I3697" t="s">
        <v>6277</v>
      </c>
      <c r="J3697">
        <v>1</v>
      </c>
      <c r="K3697" t="s">
        <v>6273</v>
      </c>
      <c r="L3697" t="s">
        <v>6411</v>
      </c>
      <c r="M3697">
        <v>35942</v>
      </c>
      <c r="N3697" t="s">
        <v>6275</v>
      </c>
      <c r="O3697" t="s">
        <v>6292</v>
      </c>
      <c r="P3697">
        <v>2</v>
      </c>
      <c r="Q3697">
        <v>120000000</v>
      </c>
      <c r="R3697">
        <v>0</v>
      </c>
      <c r="S3697">
        <v>0</v>
      </c>
      <c r="T3697">
        <v>0</v>
      </c>
      <c r="U3697" t="s">
        <v>243</v>
      </c>
      <c r="W3697">
        <v>0</v>
      </c>
      <c r="X3697">
        <v>0</v>
      </c>
      <c r="Y3697">
        <v>0</v>
      </c>
      <c r="Z3697">
        <v>9999</v>
      </c>
      <c r="AA3697">
        <v>0</v>
      </c>
      <c r="AB3697">
        <v>0</v>
      </c>
      <c r="AC3697">
        <v>0</v>
      </c>
      <c r="AE3697" t="s">
        <v>26</v>
      </c>
      <c r="AF3697" s="1">
        <v>44562</v>
      </c>
      <c r="AG3697">
        <v>1</v>
      </c>
      <c r="AL3697" s="1"/>
      <c r="AM3697">
        <v>31800</v>
      </c>
      <c r="AN3697">
        <v>0</v>
      </c>
      <c r="AO3697">
        <v>0</v>
      </c>
      <c r="AQ3697" t="s">
        <v>6411</v>
      </c>
      <c r="AR3697" s="1">
        <v>44949.578105787034</v>
      </c>
      <c r="AS3697">
        <v>0</v>
      </c>
      <c r="AT3697">
        <v>0</v>
      </c>
      <c r="AU3697">
        <v>0</v>
      </c>
      <c r="AV3697">
        <v>0</v>
      </c>
      <c r="AW3697">
        <v>0</v>
      </c>
      <c r="AX3697">
        <v>0</v>
      </c>
      <c r="AY3697">
        <v>0</v>
      </c>
    </row>
    <row r="3698" spans="1:51" x14ac:dyDescent="0.25">
      <c r="A3698">
        <v>1</v>
      </c>
      <c r="B3698">
        <v>639</v>
      </c>
      <c r="C3698" t="str">
        <f>"*"&amp;VLOOKUP(Tabla_clientes.amazonaws.com_UnoEE_Morenos_Real_t201_mm_clientes[[#This Row],[f201_rowid_tercero]],tercero_c,2,)</f>
        <v>*139</v>
      </c>
      <c r="D3698" t="str">
        <f>"*"&amp;VLOOKUP(Tabla_clientes.amazonaws.com_UnoEE_Morenos_Real_t201_mm_clientes[[#This Row],[f201_rowid_tercero]],tercero_c,7,)</f>
        <v>*SUPERTIENDAS Y DROGUERIAS OLIMPICA SA</v>
      </c>
      <c r="E3698" t="s">
        <v>7886</v>
      </c>
      <c r="F3698" t="s">
        <v>10496</v>
      </c>
      <c r="G3698" t="str">
        <f>"*"&amp;VLOOKUP(Tabla_clientes.amazonaws.com_UnoEE_Morenos_Real_t201_mm_clientes[[#This Row],[f201_rowid_tercero]],penvio_c,3,)</f>
        <v>*000</v>
      </c>
      <c r="H3698" t="str">
        <f>"*"&amp;VLOOKUP(Tabla_clientes.amazonaws.com_UnoEE_Morenos_Real_t201_mm_clientes[[#This Row],[f201_rowid_tercero]],penvio_c,5,)</f>
        <v>*SDO 515 CALLE 84</v>
      </c>
      <c r="I3698" t="s">
        <v>6277</v>
      </c>
      <c r="J3698">
        <v>1</v>
      </c>
      <c r="K3698" t="s">
        <v>6273</v>
      </c>
      <c r="L3698" t="s">
        <v>6411</v>
      </c>
      <c r="M3698">
        <v>35943</v>
      </c>
      <c r="N3698" t="s">
        <v>6275</v>
      </c>
      <c r="O3698" t="s">
        <v>6292</v>
      </c>
      <c r="P3698">
        <v>2</v>
      </c>
      <c r="Q3698">
        <v>120000000</v>
      </c>
      <c r="R3698">
        <v>0</v>
      </c>
      <c r="S3698">
        <v>0</v>
      </c>
      <c r="T3698">
        <v>0</v>
      </c>
      <c r="U3698" t="s">
        <v>243</v>
      </c>
      <c r="W3698">
        <v>0</v>
      </c>
      <c r="X3698">
        <v>0</v>
      </c>
      <c r="Y3698">
        <v>0</v>
      </c>
      <c r="Z3698">
        <v>9999</v>
      </c>
      <c r="AA3698">
        <v>0</v>
      </c>
      <c r="AB3698">
        <v>0</v>
      </c>
      <c r="AC3698">
        <v>0</v>
      </c>
      <c r="AE3698" t="s">
        <v>26</v>
      </c>
      <c r="AF3698" s="1">
        <v>44562</v>
      </c>
      <c r="AG3698">
        <v>1</v>
      </c>
      <c r="AL3698" s="1"/>
      <c r="AM3698">
        <v>31801</v>
      </c>
      <c r="AN3698">
        <v>0</v>
      </c>
      <c r="AO3698">
        <v>0</v>
      </c>
      <c r="AQ3698" t="s">
        <v>6411</v>
      </c>
      <c r="AR3698" s="1">
        <v>44949.578114236108</v>
      </c>
      <c r="AS3698">
        <v>0</v>
      </c>
      <c r="AT3698">
        <v>0</v>
      </c>
      <c r="AU3698">
        <v>0</v>
      </c>
      <c r="AV3698">
        <v>0</v>
      </c>
      <c r="AW3698">
        <v>0</v>
      </c>
      <c r="AX3698">
        <v>0</v>
      </c>
      <c r="AY3698">
        <v>0</v>
      </c>
    </row>
    <row r="3699" spans="1:51" x14ac:dyDescent="0.25">
      <c r="A3699">
        <v>1</v>
      </c>
      <c r="B3699">
        <v>639</v>
      </c>
      <c r="C3699" t="str">
        <f>"*"&amp;VLOOKUP(Tabla_clientes.amazonaws.com_UnoEE_Morenos_Real_t201_mm_clientes[[#This Row],[f201_rowid_tercero]],tercero_c,2,)</f>
        <v>*139</v>
      </c>
      <c r="D3699" t="str">
        <f>"*"&amp;VLOOKUP(Tabla_clientes.amazonaws.com_UnoEE_Morenos_Real_t201_mm_clientes[[#This Row],[f201_rowid_tercero]],tercero_c,7,)</f>
        <v>*SUPERTIENDAS Y DROGUERIAS OLIMPICA SA</v>
      </c>
      <c r="E3699" t="s">
        <v>7888</v>
      </c>
      <c r="F3699" t="s">
        <v>10497</v>
      </c>
      <c r="G3699" t="str">
        <f>"*"&amp;VLOOKUP(Tabla_clientes.amazonaws.com_UnoEE_Morenos_Real_t201_mm_clientes[[#This Row],[f201_rowid_tercero]],penvio_c,3,)</f>
        <v>*000</v>
      </c>
      <c r="H3699" t="str">
        <f>"*"&amp;VLOOKUP(Tabla_clientes.amazonaws.com_UnoEE_Morenos_Real_t201_mm_clientes[[#This Row],[f201_rowid_tercero]],penvio_c,5,)</f>
        <v>*SDO 515 CALLE 84</v>
      </c>
      <c r="I3699" t="s">
        <v>6277</v>
      </c>
      <c r="J3699">
        <v>1</v>
      </c>
      <c r="K3699" t="s">
        <v>6273</v>
      </c>
      <c r="L3699" t="s">
        <v>6411</v>
      </c>
      <c r="M3699">
        <v>35944</v>
      </c>
      <c r="N3699" t="s">
        <v>6275</v>
      </c>
      <c r="O3699" t="s">
        <v>6292</v>
      </c>
      <c r="P3699">
        <v>2</v>
      </c>
      <c r="Q3699">
        <v>120000000</v>
      </c>
      <c r="R3699">
        <v>0</v>
      </c>
      <c r="S3699">
        <v>0</v>
      </c>
      <c r="T3699">
        <v>0</v>
      </c>
      <c r="U3699" t="s">
        <v>243</v>
      </c>
      <c r="W3699">
        <v>0</v>
      </c>
      <c r="X3699">
        <v>0</v>
      </c>
      <c r="Y3699">
        <v>0</v>
      </c>
      <c r="Z3699">
        <v>9999</v>
      </c>
      <c r="AA3699">
        <v>0</v>
      </c>
      <c r="AB3699">
        <v>0</v>
      </c>
      <c r="AC3699">
        <v>0</v>
      </c>
      <c r="AE3699" t="s">
        <v>26</v>
      </c>
      <c r="AF3699" s="1">
        <v>44562</v>
      </c>
      <c r="AG3699">
        <v>1</v>
      </c>
      <c r="AL3699" s="1"/>
      <c r="AM3699">
        <v>31802</v>
      </c>
      <c r="AN3699">
        <v>0</v>
      </c>
      <c r="AO3699">
        <v>0</v>
      </c>
      <c r="AQ3699" t="s">
        <v>6411</v>
      </c>
      <c r="AR3699" s="1">
        <v>44949.578122604165</v>
      </c>
      <c r="AS3699">
        <v>0</v>
      </c>
      <c r="AT3699">
        <v>0</v>
      </c>
      <c r="AU3699">
        <v>0</v>
      </c>
      <c r="AV3699">
        <v>0</v>
      </c>
      <c r="AW3699">
        <v>0</v>
      </c>
      <c r="AX3699">
        <v>0</v>
      </c>
      <c r="AY3699">
        <v>0</v>
      </c>
    </row>
    <row r="3700" spans="1:51" x14ac:dyDescent="0.25">
      <c r="A3700">
        <v>1</v>
      </c>
      <c r="B3700">
        <v>639</v>
      </c>
      <c r="C3700" t="str">
        <f>"*"&amp;VLOOKUP(Tabla_clientes.amazonaws.com_UnoEE_Morenos_Real_t201_mm_clientes[[#This Row],[f201_rowid_tercero]],tercero_c,2,)</f>
        <v>*139</v>
      </c>
      <c r="D3700" t="str">
        <f>"*"&amp;VLOOKUP(Tabla_clientes.amazonaws.com_UnoEE_Morenos_Real_t201_mm_clientes[[#This Row],[f201_rowid_tercero]],tercero_c,7,)</f>
        <v>*SUPERTIENDAS Y DROGUERIAS OLIMPICA SA</v>
      </c>
      <c r="E3700" t="s">
        <v>269</v>
      </c>
      <c r="F3700" t="s">
        <v>10498</v>
      </c>
      <c r="G3700" t="str">
        <f>"*"&amp;VLOOKUP(Tabla_clientes.amazonaws.com_UnoEE_Morenos_Real_t201_mm_clientes[[#This Row],[f201_rowid_tercero]],penvio_c,3,)</f>
        <v>*000</v>
      </c>
      <c r="H3700" t="str">
        <f>"*"&amp;VLOOKUP(Tabla_clientes.amazonaws.com_UnoEE_Morenos_Real_t201_mm_clientes[[#This Row],[f201_rowid_tercero]],penvio_c,5,)</f>
        <v>*SDO 515 CALLE 84</v>
      </c>
      <c r="I3700" t="s">
        <v>6277</v>
      </c>
      <c r="J3700">
        <v>1</v>
      </c>
      <c r="K3700" t="s">
        <v>6273</v>
      </c>
      <c r="L3700" t="s">
        <v>6411</v>
      </c>
      <c r="M3700">
        <v>35945</v>
      </c>
      <c r="N3700" t="s">
        <v>6275</v>
      </c>
      <c r="O3700" t="s">
        <v>6292</v>
      </c>
      <c r="P3700">
        <v>2</v>
      </c>
      <c r="Q3700">
        <v>120000000</v>
      </c>
      <c r="R3700">
        <v>0</v>
      </c>
      <c r="S3700">
        <v>0</v>
      </c>
      <c r="T3700">
        <v>0</v>
      </c>
      <c r="U3700" t="s">
        <v>243</v>
      </c>
      <c r="W3700">
        <v>0</v>
      </c>
      <c r="X3700">
        <v>0</v>
      </c>
      <c r="Y3700">
        <v>0</v>
      </c>
      <c r="Z3700">
        <v>9999</v>
      </c>
      <c r="AA3700">
        <v>0</v>
      </c>
      <c r="AB3700">
        <v>0</v>
      </c>
      <c r="AC3700">
        <v>0</v>
      </c>
      <c r="AE3700" t="s">
        <v>26</v>
      </c>
      <c r="AF3700" s="1">
        <v>44562</v>
      </c>
      <c r="AG3700">
        <v>1</v>
      </c>
      <c r="AL3700" s="1"/>
      <c r="AM3700">
        <v>31803</v>
      </c>
      <c r="AN3700">
        <v>0</v>
      </c>
      <c r="AO3700">
        <v>0</v>
      </c>
      <c r="AQ3700" t="s">
        <v>6411</v>
      </c>
      <c r="AR3700" s="1">
        <v>44949.578130902781</v>
      </c>
      <c r="AS3700">
        <v>0</v>
      </c>
      <c r="AT3700">
        <v>0</v>
      </c>
      <c r="AU3700">
        <v>0</v>
      </c>
      <c r="AV3700">
        <v>0</v>
      </c>
      <c r="AW3700">
        <v>0</v>
      </c>
      <c r="AX3700">
        <v>0</v>
      </c>
      <c r="AY3700">
        <v>0</v>
      </c>
    </row>
    <row r="3701" spans="1:51" x14ac:dyDescent="0.25">
      <c r="A3701">
        <v>1</v>
      </c>
      <c r="B3701">
        <v>639</v>
      </c>
      <c r="C3701" t="str">
        <f>"*"&amp;VLOOKUP(Tabla_clientes.amazonaws.com_UnoEE_Morenos_Real_t201_mm_clientes[[#This Row],[f201_rowid_tercero]],tercero_c,2,)</f>
        <v>*139</v>
      </c>
      <c r="D3701" t="str">
        <f>"*"&amp;VLOOKUP(Tabla_clientes.amazonaws.com_UnoEE_Morenos_Real_t201_mm_clientes[[#This Row],[f201_rowid_tercero]],tercero_c,7,)</f>
        <v>*SUPERTIENDAS Y DROGUERIAS OLIMPICA SA</v>
      </c>
      <c r="E3701" t="s">
        <v>273</v>
      </c>
      <c r="F3701" t="s">
        <v>10499</v>
      </c>
      <c r="G3701" t="str">
        <f>"*"&amp;VLOOKUP(Tabla_clientes.amazonaws.com_UnoEE_Morenos_Real_t201_mm_clientes[[#This Row],[f201_rowid_tercero]],penvio_c,3,)</f>
        <v>*000</v>
      </c>
      <c r="H3701" t="str">
        <f>"*"&amp;VLOOKUP(Tabla_clientes.amazonaws.com_UnoEE_Morenos_Real_t201_mm_clientes[[#This Row],[f201_rowid_tercero]],penvio_c,5,)</f>
        <v>*SDO 515 CALLE 84</v>
      </c>
      <c r="I3701" t="s">
        <v>6277</v>
      </c>
      <c r="J3701">
        <v>1</v>
      </c>
      <c r="K3701" t="s">
        <v>6273</v>
      </c>
      <c r="L3701" t="s">
        <v>6411</v>
      </c>
      <c r="M3701">
        <v>35946</v>
      </c>
      <c r="N3701" t="s">
        <v>6275</v>
      </c>
      <c r="O3701" t="s">
        <v>6292</v>
      </c>
      <c r="P3701">
        <v>2</v>
      </c>
      <c r="Q3701">
        <v>120000000</v>
      </c>
      <c r="R3701">
        <v>0</v>
      </c>
      <c r="S3701">
        <v>0</v>
      </c>
      <c r="T3701">
        <v>0</v>
      </c>
      <c r="U3701" t="s">
        <v>243</v>
      </c>
      <c r="W3701">
        <v>0</v>
      </c>
      <c r="X3701">
        <v>0</v>
      </c>
      <c r="Y3701">
        <v>0</v>
      </c>
      <c r="Z3701">
        <v>9999</v>
      </c>
      <c r="AA3701">
        <v>0</v>
      </c>
      <c r="AB3701">
        <v>0</v>
      </c>
      <c r="AC3701">
        <v>0</v>
      </c>
      <c r="AE3701" t="s">
        <v>26</v>
      </c>
      <c r="AF3701" s="1">
        <v>44562</v>
      </c>
      <c r="AG3701">
        <v>1</v>
      </c>
      <c r="AL3701" s="1"/>
      <c r="AM3701">
        <v>31804</v>
      </c>
      <c r="AN3701">
        <v>0</v>
      </c>
      <c r="AO3701">
        <v>0</v>
      </c>
      <c r="AQ3701" t="s">
        <v>6411</v>
      </c>
      <c r="AR3701" s="1">
        <v>44949.578139583333</v>
      </c>
      <c r="AS3701">
        <v>0</v>
      </c>
      <c r="AT3701">
        <v>0</v>
      </c>
      <c r="AU3701">
        <v>0</v>
      </c>
      <c r="AV3701">
        <v>0</v>
      </c>
      <c r="AW3701">
        <v>0</v>
      </c>
      <c r="AX3701">
        <v>0</v>
      </c>
      <c r="AY3701">
        <v>0</v>
      </c>
    </row>
    <row r="3702" spans="1:51" x14ac:dyDescent="0.25">
      <c r="A3702">
        <v>1</v>
      </c>
      <c r="B3702">
        <v>639</v>
      </c>
      <c r="C3702" t="str">
        <f>"*"&amp;VLOOKUP(Tabla_clientes.amazonaws.com_UnoEE_Morenos_Real_t201_mm_clientes[[#This Row],[f201_rowid_tercero]],tercero_c,2,)</f>
        <v>*139</v>
      </c>
      <c r="D3702" t="str">
        <f>"*"&amp;VLOOKUP(Tabla_clientes.amazonaws.com_UnoEE_Morenos_Real_t201_mm_clientes[[#This Row],[f201_rowid_tercero]],tercero_c,7,)</f>
        <v>*SUPERTIENDAS Y DROGUERIAS OLIMPICA SA</v>
      </c>
      <c r="E3702" t="s">
        <v>7892</v>
      </c>
      <c r="F3702" t="s">
        <v>10500</v>
      </c>
      <c r="G3702" t="str">
        <f>"*"&amp;VLOOKUP(Tabla_clientes.amazonaws.com_UnoEE_Morenos_Real_t201_mm_clientes[[#This Row],[f201_rowid_tercero]],penvio_c,3,)</f>
        <v>*000</v>
      </c>
      <c r="H3702" t="str">
        <f>"*"&amp;VLOOKUP(Tabla_clientes.amazonaws.com_UnoEE_Morenos_Real_t201_mm_clientes[[#This Row],[f201_rowid_tercero]],penvio_c,5,)</f>
        <v>*SDO 515 CALLE 84</v>
      </c>
      <c r="I3702" t="s">
        <v>6277</v>
      </c>
      <c r="J3702">
        <v>1</v>
      </c>
      <c r="K3702" t="s">
        <v>6273</v>
      </c>
      <c r="L3702" t="s">
        <v>6411</v>
      </c>
      <c r="M3702">
        <v>35947</v>
      </c>
      <c r="N3702" t="s">
        <v>6275</v>
      </c>
      <c r="O3702" t="s">
        <v>6292</v>
      </c>
      <c r="P3702">
        <v>2</v>
      </c>
      <c r="Q3702">
        <v>120000000</v>
      </c>
      <c r="R3702">
        <v>0</v>
      </c>
      <c r="S3702">
        <v>0</v>
      </c>
      <c r="T3702">
        <v>0</v>
      </c>
      <c r="U3702" t="s">
        <v>243</v>
      </c>
      <c r="W3702">
        <v>0</v>
      </c>
      <c r="X3702">
        <v>0</v>
      </c>
      <c r="Y3702">
        <v>0</v>
      </c>
      <c r="Z3702">
        <v>9999</v>
      </c>
      <c r="AA3702">
        <v>0</v>
      </c>
      <c r="AB3702">
        <v>0</v>
      </c>
      <c r="AC3702">
        <v>0</v>
      </c>
      <c r="AE3702" t="s">
        <v>26</v>
      </c>
      <c r="AF3702" s="1">
        <v>44562</v>
      </c>
      <c r="AG3702">
        <v>1</v>
      </c>
      <c r="AL3702" s="1"/>
      <c r="AM3702">
        <v>31805</v>
      </c>
      <c r="AN3702">
        <v>0</v>
      </c>
      <c r="AO3702">
        <v>0</v>
      </c>
      <c r="AQ3702" t="s">
        <v>6411</v>
      </c>
      <c r="AR3702" s="1">
        <v>44949.578147604167</v>
      </c>
      <c r="AS3702">
        <v>0</v>
      </c>
      <c r="AT3702">
        <v>0</v>
      </c>
      <c r="AU3702">
        <v>0</v>
      </c>
      <c r="AV3702">
        <v>0</v>
      </c>
      <c r="AW3702">
        <v>0</v>
      </c>
      <c r="AX3702">
        <v>0</v>
      </c>
      <c r="AY3702">
        <v>0</v>
      </c>
    </row>
    <row r="3703" spans="1:51" x14ac:dyDescent="0.25">
      <c r="A3703">
        <v>1</v>
      </c>
      <c r="B3703">
        <v>639</v>
      </c>
      <c r="C3703" t="str">
        <f>"*"&amp;VLOOKUP(Tabla_clientes.amazonaws.com_UnoEE_Morenos_Real_t201_mm_clientes[[#This Row],[f201_rowid_tercero]],tercero_c,2,)</f>
        <v>*139</v>
      </c>
      <c r="D3703" t="str">
        <f>"*"&amp;VLOOKUP(Tabla_clientes.amazonaws.com_UnoEE_Morenos_Real_t201_mm_clientes[[#This Row],[f201_rowid_tercero]],tercero_c,7,)</f>
        <v>*SUPERTIENDAS Y DROGUERIAS OLIMPICA SA</v>
      </c>
      <c r="E3703" t="s">
        <v>7894</v>
      </c>
      <c r="F3703" t="s">
        <v>10501</v>
      </c>
      <c r="G3703" t="str">
        <f>"*"&amp;VLOOKUP(Tabla_clientes.amazonaws.com_UnoEE_Morenos_Real_t201_mm_clientes[[#This Row],[f201_rowid_tercero]],penvio_c,3,)</f>
        <v>*000</v>
      </c>
      <c r="H3703" t="str">
        <f>"*"&amp;VLOOKUP(Tabla_clientes.amazonaws.com_UnoEE_Morenos_Real_t201_mm_clientes[[#This Row],[f201_rowid_tercero]],penvio_c,5,)</f>
        <v>*SDO 515 CALLE 84</v>
      </c>
      <c r="I3703" t="s">
        <v>6277</v>
      </c>
      <c r="J3703">
        <v>1</v>
      </c>
      <c r="K3703" t="s">
        <v>6273</v>
      </c>
      <c r="L3703" t="s">
        <v>6411</v>
      </c>
      <c r="M3703">
        <v>35948</v>
      </c>
      <c r="N3703" t="s">
        <v>6275</v>
      </c>
      <c r="O3703" t="s">
        <v>6292</v>
      </c>
      <c r="P3703">
        <v>2</v>
      </c>
      <c r="Q3703">
        <v>120000000</v>
      </c>
      <c r="R3703">
        <v>0</v>
      </c>
      <c r="S3703">
        <v>0</v>
      </c>
      <c r="T3703">
        <v>0</v>
      </c>
      <c r="U3703" t="s">
        <v>243</v>
      </c>
      <c r="W3703">
        <v>0</v>
      </c>
      <c r="X3703">
        <v>0</v>
      </c>
      <c r="Y3703">
        <v>0</v>
      </c>
      <c r="Z3703">
        <v>9999</v>
      </c>
      <c r="AA3703">
        <v>0</v>
      </c>
      <c r="AB3703">
        <v>0</v>
      </c>
      <c r="AC3703">
        <v>0</v>
      </c>
      <c r="AE3703" t="s">
        <v>26</v>
      </c>
      <c r="AF3703" s="1">
        <v>44562</v>
      </c>
      <c r="AG3703">
        <v>1</v>
      </c>
      <c r="AL3703" s="1"/>
      <c r="AM3703">
        <v>31806</v>
      </c>
      <c r="AN3703">
        <v>0</v>
      </c>
      <c r="AO3703">
        <v>0</v>
      </c>
      <c r="AQ3703" t="s">
        <v>6411</v>
      </c>
      <c r="AR3703" s="1">
        <v>44949.57815552083</v>
      </c>
      <c r="AS3703">
        <v>0</v>
      </c>
      <c r="AT3703">
        <v>0</v>
      </c>
      <c r="AU3703">
        <v>0</v>
      </c>
      <c r="AV3703">
        <v>0</v>
      </c>
      <c r="AW3703">
        <v>0</v>
      </c>
      <c r="AX3703">
        <v>0</v>
      </c>
      <c r="AY3703">
        <v>0</v>
      </c>
    </row>
    <row r="3704" spans="1:51" x14ac:dyDescent="0.25">
      <c r="A3704">
        <v>1</v>
      </c>
      <c r="B3704">
        <v>639</v>
      </c>
      <c r="C3704" t="str">
        <f>"*"&amp;VLOOKUP(Tabla_clientes.amazonaws.com_UnoEE_Morenos_Real_t201_mm_clientes[[#This Row],[f201_rowid_tercero]],tercero_c,2,)</f>
        <v>*139</v>
      </c>
      <c r="D3704" t="str">
        <f>"*"&amp;VLOOKUP(Tabla_clientes.amazonaws.com_UnoEE_Morenos_Real_t201_mm_clientes[[#This Row],[f201_rowid_tercero]],tercero_c,7,)</f>
        <v>*SUPERTIENDAS Y DROGUERIAS OLIMPICA SA</v>
      </c>
      <c r="E3704" t="s">
        <v>7896</v>
      </c>
      <c r="F3704" t="s">
        <v>10502</v>
      </c>
      <c r="G3704" t="str">
        <f>"*"&amp;VLOOKUP(Tabla_clientes.amazonaws.com_UnoEE_Morenos_Real_t201_mm_clientes[[#This Row],[f201_rowid_tercero]],penvio_c,3,)</f>
        <v>*000</v>
      </c>
      <c r="H3704" t="str">
        <f>"*"&amp;VLOOKUP(Tabla_clientes.amazonaws.com_UnoEE_Morenos_Real_t201_mm_clientes[[#This Row],[f201_rowid_tercero]],penvio_c,5,)</f>
        <v>*SDO 515 CALLE 84</v>
      </c>
      <c r="I3704" t="s">
        <v>6277</v>
      </c>
      <c r="J3704">
        <v>1</v>
      </c>
      <c r="K3704" t="s">
        <v>6273</v>
      </c>
      <c r="L3704" t="s">
        <v>6411</v>
      </c>
      <c r="M3704">
        <v>35949</v>
      </c>
      <c r="N3704" t="s">
        <v>6275</v>
      </c>
      <c r="O3704" t="s">
        <v>6292</v>
      </c>
      <c r="P3704">
        <v>2</v>
      </c>
      <c r="Q3704">
        <v>120000000</v>
      </c>
      <c r="R3704">
        <v>0</v>
      </c>
      <c r="S3704">
        <v>0</v>
      </c>
      <c r="T3704">
        <v>0</v>
      </c>
      <c r="U3704" t="s">
        <v>243</v>
      </c>
      <c r="W3704">
        <v>0</v>
      </c>
      <c r="X3704">
        <v>0</v>
      </c>
      <c r="Y3704">
        <v>0</v>
      </c>
      <c r="Z3704">
        <v>9999</v>
      </c>
      <c r="AA3704">
        <v>0</v>
      </c>
      <c r="AB3704">
        <v>0</v>
      </c>
      <c r="AC3704">
        <v>0</v>
      </c>
      <c r="AE3704" t="s">
        <v>26</v>
      </c>
      <c r="AF3704" s="1">
        <v>44562</v>
      </c>
      <c r="AG3704">
        <v>1</v>
      </c>
      <c r="AL3704" s="1"/>
      <c r="AM3704">
        <v>31807</v>
      </c>
      <c r="AN3704">
        <v>0</v>
      </c>
      <c r="AO3704">
        <v>0</v>
      </c>
      <c r="AQ3704" t="s">
        <v>6411</v>
      </c>
      <c r="AR3704" s="1">
        <v>44949.578164351849</v>
      </c>
      <c r="AS3704">
        <v>0</v>
      </c>
      <c r="AT3704">
        <v>0</v>
      </c>
      <c r="AU3704">
        <v>0</v>
      </c>
      <c r="AV3704">
        <v>0</v>
      </c>
      <c r="AW3704">
        <v>0</v>
      </c>
      <c r="AX3704">
        <v>0</v>
      </c>
      <c r="AY3704">
        <v>0</v>
      </c>
    </row>
    <row r="3705" spans="1:51" x14ac:dyDescent="0.25">
      <c r="A3705">
        <v>1</v>
      </c>
      <c r="B3705">
        <v>639</v>
      </c>
      <c r="C3705" t="str">
        <f>"*"&amp;VLOOKUP(Tabla_clientes.amazonaws.com_UnoEE_Morenos_Real_t201_mm_clientes[[#This Row],[f201_rowid_tercero]],tercero_c,2,)</f>
        <v>*139</v>
      </c>
      <c r="D3705" t="str">
        <f>"*"&amp;VLOOKUP(Tabla_clientes.amazonaws.com_UnoEE_Morenos_Real_t201_mm_clientes[[#This Row],[f201_rowid_tercero]],tercero_c,7,)</f>
        <v>*SUPERTIENDAS Y DROGUERIAS OLIMPICA SA</v>
      </c>
      <c r="E3705" t="s">
        <v>7898</v>
      </c>
      <c r="F3705" t="s">
        <v>10503</v>
      </c>
      <c r="G3705" t="str">
        <f>"*"&amp;VLOOKUP(Tabla_clientes.amazonaws.com_UnoEE_Morenos_Real_t201_mm_clientes[[#This Row],[f201_rowid_tercero]],penvio_c,3,)</f>
        <v>*000</v>
      </c>
      <c r="H3705" t="str">
        <f>"*"&amp;VLOOKUP(Tabla_clientes.amazonaws.com_UnoEE_Morenos_Real_t201_mm_clientes[[#This Row],[f201_rowid_tercero]],penvio_c,5,)</f>
        <v>*SDO 515 CALLE 84</v>
      </c>
      <c r="I3705" t="s">
        <v>6277</v>
      </c>
      <c r="J3705">
        <v>1</v>
      </c>
      <c r="K3705" t="s">
        <v>6273</v>
      </c>
      <c r="L3705" t="s">
        <v>6411</v>
      </c>
      <c r="M3705">
        <v>35950</v>
      </c>
      <c r="N3705" t="s">
        <v>6275</v>
      </c>
      <c r="O3705" t="s">
        <v>6292</v>
      </c>
      <c r="P3705">
        <v>2</v>
      </c>
      <c r="Q3705">
        <v>120000000</v>
      </c>
      <c r="R3705">
        <v>0</v>
      </c>
      <c r="S3705">
        <v>0</v>
      </c>
      <c r="T3705">
        <v>0</v>
      </c>
      <c r="U3705" t="s">
        <v>243</v>
      </c>
      <c r="W3705">
        <v>0</v>
      </c>
      <c r="X3705">
        <v>0</v>
      </c>
      <c r="Y3705">
        <v>0</v>
      </c>
      <c r="Z3705">
        <v>9999</v>
      </c>
      <c r="AA3705">
        <v>0</v>
      </c>
      <c r="AB3705">
        <v>0</v>
      </c>
      <c r="AC3705">
        <v>0</v>
      </c>
      <c r="AE3705" t="s">
        <v>26</v>
      </c>
      <c r="AF3705" s="1">
        <v>44562</v>
      </c>
      <c r="AG3705">
        <v>1</v>
      </c>
      <c r="AL3705" s="1"/>
      <c r="AM3705">
        <v>31808</v>
      </c>
      <c r="AN3705">
        <v>0</v>
      </c>
      <c r="AO3705">
        <v>0</v>
      </c>
      <c r="AQ3705" t="s">
        <v>6411</v>
      </c>
      <c r="AR3705" s="1">
        <v>44949.57817364583</v>
      </c>
      <c r="AS3705">
        <v>0</v>
      </c>
      <c r="AT3705">
        <v>0</v>
      </c>
      <c r="AU3705">
        <v>0</v>
      </c>
      <c r="AV3705">
        <v>0</v>
      </c>
      <c r="AW3705">
        <v>0</v>
      </c>
      <c r="AX3705">
        <v>0</v>
      </c>
      <c r="AY3705">
        <v>0</v>
      </c>
    </row>
    <row r="3706" spans="1:51" x14ac:dyDescent="0.25">
      <c r="A3706">
        <v>1</v>
      </c>
      <c r="B3706">
        <v>639</v>
      </c>
      <c r="C3706" t="str">
        <f>"*"&amp;VLOOKUP(Tabla_clientes.amazonaws.com_UnoEE_Morenos_Real_t201_mm_clientes[[#This Row],[f201_rowid_tercero]],tercero_c,2,)</f>
        <v>*139</v>
      </c>
      <c r="D3706" t="str">
        <f>"*"&amp;VLOOKUP(Tabla_clientes.amazonaws.com_UnoEE_Morenos_Real_t201_mm_clientes[[#This Row],[f201_rowid_tercero]],tercero_c,7,)</f>
        <v>*SUPERTIENDAS Y DROGUERIAS OLIMPICA SA</v>
      </c>
      <c r="E3706" t="s">
        <v>6355</v>
      </c>
      <c r="F3706" t="s">
        <v>10504</v>
      </c>
      <c r="G3706" t="str">
        <f>"*"&amp;VLOOKUP(Tabla_clientes.amazonaws.com_UnoEE_Morenos_Real_t201_mm_clientes[[#This Row],[f201_rowid_tercero]],penvio_c,3,)</f>
        <v>*000</v>
      </c>
      <c r="H3706" t="str">
        <f>"*"&amp;VLOOKUP(Tabla_clientes.amazonaws.com_UnoEE_Morenos_Real_t201_mm_clientes[[#This Row],[f201_rowid_tercero]],penvio_c,5,)</f>
        <v>*SDO 515 CALLE 84</v>
      </c>
      <c r="I3706" t="s">
        <v>6277</v>
      </c>
      <c r="J3706">
        <v>1</v>
      </c>
      <c r="K3706" t="s">
        <v>6273</v>
      </c>
      <c r="L3706" t="s">
        <v>6411</v>
      </c>
      <c r="M3706">
        <v>35951</v>
      </c>
      <c r="N3706" t="s">
        <v>6275</v>
      </c>
      <c r="O3706" t="s">
        <v>6292</v>
      </c>
      <c r="P3706">
        <v>2</v>
      </c>
      <c r="Q3706">
        <v>120000000</v>
      </c>
      <c r="R3706">
        <v>0</v>
      </c>
      <c r="S3706">
        <v>0</v>
      </c>
      <c r="T3706">
        <v>0</v>
      </c>
      <c r="U3706" t="s">
        <v>243</v>
      </c>
      <c r="W3706">
        <v>0</v>
      </c>
      <c r="X3706">
        <v>0</v>
      </c>
      <c r="Y3706">
        <v>0</v>
      </c>
      <c r="Z3706">
        <v>9999</v>
      </c>
      <c r="AA3706">
        <v>0</v>
      </c>
      <c r="AB3706">
        <v>0</v>
      </c>
      <c r="AC3706">
        <v>0</v>
      </c>
      <c r="AE3706" t="s">
        <v>26</v>
      </c>
      <c r="AF3706" s="1">
        <v>44562</v>
      </c>
      <c r="AG3706">
        <v>1</v>
      </c>
      <c r="AL3706" s="1"/>
      <c r="AM3706">
        <v>31809</v>
      </c>
      <c r="AN3706">
        <v>0</v>
      </c>
      <c r="AO3706">
        <v>0</v>
      </c>
      <c r="AQ3706" t="s">
        <v>6411</v>
      </c>
      <c r="AR3706" s="1">
        <v>44949.578183101854</v>
      </c>
      <c r="AS3706">
        <v>0</v>
      </c>
      <c r="AT3706">
        <v>0</v>
      </c>
      <c r="AU3706">
        <v>0</v>
      </c>
      <c r="AV3706">
        <v>0</v>
      </c>
      <c r="AW3706">
        <v>0</v>
      </c>
      <c r="AX3706">
        <v>0</v>
      </c>
      <c r="AY3706">
        <v>0</v>
      </c>
    </row>
    <row r="3707" spans="1:51" x14ac:dyDescent="0.25">
      <c r="A3707">
        <v>1</v>
      </c>
      <c r="B3707">
        <v>639</v>
      </c>
      <c r="C3707" t="str">
        <f>"*"&amp;VLOOKUP(Tabla_clientes.amazonaws.com_UnoEE_Morenos_Real_t201_mm_clientes[[#This Row],[f201_rowid_tercero]],tercero_c,2,)</f>
        <v>*139</v>
      </c>
      <c r="D3707" t="str">
        <f>"*"&amp;VLOOKUP(Tabla_clientes.amazonaws.com_UnoEE_Morenos_Real_t201_mm_clientes[[#This Row],[f201_rowid_tercero]],tercero_c,7,)</f>
        <v>*SUPERTIENDAS Y DROGUERIAS OLIMPICA SA</v>
      </c>
      <c r="E3707" t="s">
        <v>7901</v>
      </c>
      <c r="F3707" t="s">
        <v>10505</v>
      </c>
      <c r="G3707" t="str">
        <f>"*"&amp;VLOOKUP(Tabla_clientes.amazonaws.com_UnoEE_Morenos_Real_t201_mm_clientes[[#This Row],[f201_rowid_tercero]],penvio_c,3,)</f>
        <v>*000</v>
      </c>
      <c r="H3707" t="str">
        <f>"*"&amp;VLOOKUP(Tabla_clientes.amazonaws.com_UnoEE_Morenos_Real_t201_mm_clientes[[#This Row],[f201_rowid_tercero]],penvio_c,5,)</f>
        <v>*SDO 515 CALLE 84</v>
      </c>
      <c r="I3707" t="s">
        <v>6277</v>
      </c>
      <c r="J3707">
        <v>1</v>
      </c>
      <c r="K3707" t="s">
        <v>6273</v>
      </c>
      <c r="L3707" t="s">
        <v>6411</v>
      </c>
      <c r="M3707">
        <v>35952</v>
      </c>
      <c r="N3707" t="s">
        <v>6275</v>
      </c>
      <c r="O3707" t="s">
        <v>6292</v>
      </c>
      <c r="P3707">
        <v>2</v>
      </c>
      <c r="Q3707">
        <v>120000000</v>
      </c>
      <c r="R3707">
        <v>0</v>
      </c>
      <c r="S3707">
        <v>0</v>
      </c>
      <c r="T3707">
        <v>0</v>
      </c>
      <c r="U3707" t="s">
        <v>243</v>
      </c>
      <c r="W3707">
        <v>0</v>
      </c>
      <c r="X3707">
        <v>0</v>
      </c>
      <c r="Y3707">
        <v>0</v>
      </c>
      <c r="Z3707">
        <v>9999</v>
      </c>
      <c r="AA3707">
        <v>0</v>
      </c>
      <c r="AB3707">
        <v>0</v>
      </c>
      <c r="AC3707">
        <v>0</v>
      </c>
      <c r="AE3707" t="s">
        <v>26</v>
      </c>
      <c r="AF3707" s="1">
        <v>44562</v>
      </c>
      <c r="AG3707">
        <v>1</v>
      </c>
      <c r="AL3707" s="1"/>
      <c r="AM3707">
        <v>31810</v>
      </c>
      <c r="AN3707">
        <v>0</v>
      </c>
      <c r="AO3707">
        <v>0</v>
      </c>
      <c r="AQ3707" t="s">
        <v>6411</v>
      </c>
      <c r="AR3707" s="1">
        <v>44949.578193020832</v>
      </c>
      <c r="AS3707">
        <v>0</v>
      </c>
      <c r="AT3707">
        <v>0</v>
      </c>
      <c r="AU3707">
        <v>0</v>
      </c>
      <c r="AV3707">
        <v>0</v>
      </c>
      <c r="AW3707">
        <v>0</v>
      </c>
      <c r="AX3707">
        <v>0</v>
      </c>
      <c r="AY3707">
        <v>0</v>
      </c>
    </row>
    <row r="3708" spans="1:51" x14ac:dyDescent="0.25">
      <c r="A3708">
        <v>1</v>
      </c>
      <c r="B3708">
        <v>639</v>
      </c>
      <c r="C3708" t="str">
        <f>"*"&amp;VLOOKUP(Tabla_clientes.amazonaws.com_UnoEE_Morenos_Real_t201_mm_clientes[[#This Row],[f201_rowid_tercero]],tercero_c,2,)</f>
        <v>*139</v>
      </c>
      <c r="D3708" t="str">
        <f>"*"&amp;VLOOKUP(Tabla_clientes.amazonaws.com_UnoEE_Morenos_Real_t201_mm_clientes[[#This Row],[f201_rowid_tercero]],tercero_c,7,)</f>
        <v>*SUPERTIENDAS Y DROGUERIAS OLIMPICA SA</v>
      </c>
      <c r="E3708" t="s">
        <v>7903</v>
      </c>
      <c r="F3708" t="s">
        <v>10506</v>
      </c>
      <c r="G3708" t="str">
        <f>"*"&amp;VLOOKUP(Tabla_clientes.amazonaws.com_UnoEE_Morenos_Real_t201_mm_clientes[[#This Row],[f201_rowid_tercero]],penvio_c,3,)</f>
        <v>*000</v>
      </c>
      <c r="H3708" t="str">
        <f>"*"&amp;VLOOKUP(Tabla_clientes.amazonaws.com_UnoEE_Morenos_Real_t201_mm_clientes[[#This Row],[f201_rowid_tercero]],penvio_c,5,)</f>
        <v>*SDO 515 CALLE 84</v>
      </c>
      <c r="I3708" t="s">
        <v>6277</v>
      </c>
      <c r="J3708">
        <v>1</v>
      </c>
      <c r="K3708" t="s">
        <v>6273</v>
      </c>
      <c r="L3708" t="s">
        <v>6411</v>
      </c>
      <c r="M3708">
        <v>35953</v>
      </c>
      <c r="N3708" t="s">
        <v>6275</v>
      </c>
      <c r="O3708" t="s">
        <v>6292</v>
      </c>
      <c r="P3708">
        <v>2</v>
      </c>
      <c r="Q3708">
        <v>120000000</v>
      </c>
      <c r="R3708">
        <v>0</v>
      </c>
      <c r="S3708">
        <v>0</v>
      </c>
      <c r="T3708">
        <v>0</v>
      </c>
      <c r="U3708" t="s">
        <v>243</v>
      </c>
      <c r="W3708">
        <v>0</v>
      </c>
      <c r="X3708">
        <v>0</v>
      </c>
      <c r="Y3708">
        <v>0</v>
      </c>
      <c r="Z3708">
        <v>9999</v>
      </c>
      <c r="AA3708">
        <v>0</v>
      </c>
      <c r="AB3708">
        <v>0</v>
      </c>
      <c r="AC3708">
        <v>0</v>
      </c>
      <c r="AE3708" t="s">
        <v>26</v>
      </c>
      <c r="AF3708" s="1">
        <v>44562</v>
      </c>
      <c r="AG3708">
        <v>1</v>
      </c>
      <c r="AL3708" s="1"/>
      <c r="AM3708">
        <v>31811</v>
      </c>
      <c r="AN3708">
        <v>0</v>
      </c>
      <c r="AO3708">
        <v>0</v>
      </c>
      <c r="AQ3708" t="s">
        <v>6411</v>
      </c>
      <c r="AR3708" s="1">
        <v>44949.578202974539</v>
      </c>
      <c r="AS3708">
        <v>0</v>
      </c>
      <c r="AT3708">
        <v>0</v>
      </c>
      <c r="AU3708">
        <v>0</v>
      </c>
      <c r="AV3708">
        <v>0</v>
      </c>
      <c r="AW3708">
        <v>0</v>
      </c>
      <c r="AX3708">
        <v>0</v>
      </c>
      <c r="AY3708">
        <v>0</v>
      </c>
    </row>
    <row r="3709" spans="1:51" x14ac:dyDescent="0.25">
      <c r="A3709">
        <v>1</v>
      </c>
      <c r="B3709">
        <v>639</v>
      </c>
      <c r="C3709" t="str">
        <f>"*"&amp;VLOOKUP(Tabla_clientes.amazonaws.com_UnoEE_Morenos_Real_t201_mm_clientes[[#This Row],[f201_rowid_tercero]],tercero_c,2,)</f>
        <v>*139</v>
      </c>
      <c r="D3709" t="str">
        <f>"*"&amp;VLOOKUP(Tabla_clientes.amazonaws.com_UnoEE_Morenos_Real_t201_mm_clientes[[#This Row],[f201_rowid_tercero]],tercero_c,7,)</f>
        <v>*SUPERTIENDAS Y DROGUERIAS OLIMPICA SA</v>
      </c>
      <c r="E3709" t="s">
        <v>7905</v>
      </c>
      <c r="F3709" t="s">
        <v>10507</v>
      </c>
      <c r="G3709" t="str">
        <f>"*"&amp;VLOOKUP(Tabla_clientes.amazonaws.com_UnoEE_Morenos_Real_t201_mm_clientes[[#This Row],[f201_rowid_tercero]],penvio_c,3,)</f>
        <v>*000</v>
      </c>
      <c r="H3709" t="str">
        <f>"*"&amp;VLOOKUP(Tabla_clientes.amazonaws.com_UnoEE_Morenos_Real_t201_mm_clientes[[#This Row],[f201_rowid_tercero]],penvio_c,5,)</f>
        <v>*SDO 515 CALLE 84</v>
      </c>
      <c r="I3709" t="s">
        <v>6277</v>
      </c>
      <c r="J3709">
        <v>1</v>
      </c>
      <c r="K3709" t="s">
        <v>6273</v>
      </c>
      <c r="L3709" t="s">
        <v>6411</v>
      </c>
      <c r="M3709">
        <v>35954</v>
      </c>
      <c r="N3709" t="s">
        <v>6275</v>
      </c>
      <c r="O3709" t="s">
        <v>6292</v>
      </c>
      <c r="P3709">
        <v>2</v>
      </c>
      <c r="Q3709">
        <v>120000000</v>
      </c>
      <c r="R3709">
        <v>0</v>
      </c>
      <c r="S3709">
        <v>0</v>
      </c>
      <c r="T3709">
        <v>0</v>
      </c>
      <c r="U3709" t="s">
        <v>243</v>
      </c>
      <c r="W3709">
        <v>0</v>
      </c>
      <c r="X3709">
        <v>0</v>
      </c>
      <c r="Y3709">
        <v>0</v>
      </c>
      <c r="Z3709">
        <v>9999</v>
      </c>
      <c r="AA3709">
        <v>0</v>
      </c>
      <c r="AB3709">
        <v>0</v>
      </c>
      <c r="AC3709">
        <v>0</v>
      </c>
      <c r="AE3709" t="s">
        <v>26</v>
      </c>
      <c r="AF3709" s="1">
        <v>44562</v>
      </c>
      <c r="AG3709">
        <v>1</v>
      </c>
      <c r="AL3709" s="1"/>
      <c r="AM3709">
        <v>31812</v>
      </c>
      <c r="AN3709">
        <v>0</v>
      </c>
      <c r="AO3709">
        <v>0</v>
      </c>
      <c r="AQ3709" t="s">
        <v>6411</v>
      </c>
      <c r="AR3709" s="1">
        <v>44949.578212650464</v>
      </c>
      <c r="AS3709">
        <v>0</v>
      </c>
      <c r="AT3709">
        <v>0</v>
      </c>
      <c r="AU3709">
        <v>0</v>
      </c>
      <c r="AV3709">
        <v>0</v>
      </c>
      <c r="AW3709">
        <v>0</v>
      </c>
      <c r="AX3709">
        <v>0</v>
      </c>
      <c r="AY3709">
        <v>0</v>
      </c>
    </row>
    <row r="3710" spans="1:51" x14ac:dyDescent="0.25">
      <c r="A3710">
        <v>1</v>
      </c>
      <c r="B3710">
        <v>639</v>
      </c>
      <c r="C3710" t="str">
        <f>"*"&amp;VLOOKUP(Tabla_clientes.amazonaws.com_UnoEE_Morenos_Real_t201_mm_clientes[[#This Row],[f201_rowid_tercero]],tercero_c,2,)</f>
        <v>*139</v>
      </c>
      <c r="D3710" t="str">
        <f>"*"&amp;VLOOKUP(Tabla_clientes.amazonaws.com_UnoEE_Morenos_Real_t201_mm_clientes[[#This Row],[f201_rowid_tercero]],tercero_c,7,)</f>
        <v>*SUPERTIENDAS Y DROGUERIAS OLIMPICA SA</v>
      </c>
      <c r="E3710" t="s">
        <v>7907</v>
      </c>
      <c r="F3710" t="s">
        <v>10508</v>
      </c>
      <c r="G3710" t="str">
        <f>"*"&amp;VLOOKUP(Tabla_clientes.amazonaws.com_UnoEE_Morenos_Real_t201_mm_clientes[[#This Row],[f201_rowid_tercero]],penvio_c,3,)</f>
        <v>*000</v>
      </c>
      <c r="H3710" t="str">
        <f>"*"&amp;VLOOKUP(Tabla_clientes.amazonaws.com_UnoEE_Morenos_Real_t201_mm_clientes[[#This Row],[f201_rowid_tercero]],penvio_c,5,)</f>
        <v>*SDO 515 CALLE 84</v>
      </c>
      <c r="I3710" t="s">
        <v>6277</v>
      </c>
      <c r="J3710">
        <v>1</v>
      </c>
      <c r="K3710" t="s">
        <v>6273</v>
      </c>
      <c r="L3710" t="s">
        <v>6411</v>
      </c>
      <c r="M3710">
        <v>35955</v>
      </c>
      <c r="N3710" t="s">
        <v>6275</v>
      </c>
      <c r="O3710" t="s">
        <v>6292</v>
      </c>
      <c r="P3710">
        <v>2</v>
      </c>
      <c r="Q3710">
        <v>120000000</v>
      </c>
      <c r="R3710">
        <v>0</v>
      </c>
      <c r="S3710">
        <v>0</v>
      </c>
      <c r="T3710">
        <v>0</v>
      </c>
      <c r="U3710" t="s">
        <v>243</v>
      </c>
      <c r="W3710">
        <v>0</v>
      </c>
      <c r="X3710">
        <v>0</v>
      </c>
      <c r="Y3710">
        <v>0</v>
      </c>
      <c r="Z3710">
        <v>9999</v>
      </c>
      <c r="AA3710">
        <v>0</v>
      </c>
      <c r="AB3710">
        <v>0</v>
      </c>
      <c r="AC3710">
        <v>0</v>
      </c>
      <c r="AE3710" t="s">
        <v>26</v>
      </c>
      <c r="AF3710" s="1">
        <v>44562</v>
      </c>
      <c r="AG3710">
        <v>1</v>
      </c>
      <c r="AL3710" s="1"/>
      <c r="AM3710">
        <v>31813</v>
      </c>
      <c r="AN3710">
        <v>0</v>
      </c>
      <c r="AO3710">
        <v>0</v>
      </c>
      <c r="AQ3710" t="s">
        <v>6411</v>
      </c>
      <c r="AR3710" s="1">
        <v>44949.57822210648</v>
      </c>
      <c r="AS3710">
        <v>0</v>
      </c>
      <c r="AT3710">
        <v>0</v>
      </c>
      <c r="AU3710">
        <v>0</v>
      </c>
      <c r="AV3710">
        <v>0</v>
      </c>
      <c r="AW3710">
        <v>0</v>
      </c>
      <c r="AX3710">
        <v>0</v>
      </c>
      <c r="AY3710">
        <v>0</v>
      </c>
    </row>
    <row r="3711" spans="1:51" x14ac:dyDescent="0.25">
      <c r="A3711">
        <v>1</v>
      </c>
      <c r="B3711">
        <v>639</v>
      </c>
      <c r="C3711" t="str">
        <f>"*"&amp;VLOOKUP(Tabla_clientes.amazonaws.com_UnoEE_Morenos_Real_t201_mm_clientes[[#This Row],[f201_rowid_tercero]],tercero_c,2,)</f>
        <v>*139</v>
      </c>
      <c r="D3711" t="str">
        <f>"*"&amp;VLOOKUP(Tabla_clientes.amazonaws.com_UnoEE_Morenos_Real_t201_mm_clientes[[#This Row],[f201_rowid_tercero]],tercero_c,7,)</f>
        <v>*SUPERTIENDAS Y DROGUERIAS OLIMPICA SA</v>
      </c>
      <c r="E3711" t="s">
        <v>7909</v>
      </c>
      <c r="F3711" t="s">
        <v>10509</v>
      </c>
      <c r="G3711" t="str">
        <f>"*"&amp;VLOOKUP(Tabla_clientes.amazonaws.com_UnoEE_Morenos_Real_t201_mm_clientes[[#This Row],[f201_rowid_tercero]],penvio_c,3,)</f>
        <v>*000</v>
      </c>
      <c r="H3711" t="str">
        <f>"*"&amp;VLOOKUP(Tabla_clientes.amazonaws.com_UnoEE_Morenos_Real_t201_mm_clientes[[#This Row],[f201_rowid_tercero]],penvio_c,5,)</f>
        <v>*SDO 515 CALLE 84</v>
      </c>
      <c r="I3711" t="s">
        <v>6277</v>
      </c>
      <c r="J3711">
        <v>1</v>
      </c>
      <c r="K3711" t="s">
        <v>6273</v>
      </c>
      <c r="L3711" t="s">
        <v>6411</v>
      </c>
      <c r="M3711">
        <v>35956</v>
      </c>
      <c r="N3711" t="s">
        <v>6275</v>
      </c>
      <c r="O3711" t="s">
        <v>6292</v>
      </c>
      <c r="P3711">
        <v>2</v>
      </c>
      <c r="Q3711">
        <v>120000000</v>
      </c>
      <c r="R3711">
        <v>0</v>
      </c>
      <c r="S3711">
        <v>0</v>
      </c>
      <c r="T3711">
        <v>0</v>
      </c>
      <c r="U3711" t="s">
        <v>243</v>
      </c>
      <c r="W3711">
        <v>0</v>
      </c>
      <c r="X3711">
        <v>0</v>
      </c>
      <c r="Y3711">
        <v>0</v>
      </c>
      <c r="Z3711">
        <v>9999</v>
      </c>
      <c r="AA3711">
        <v>0</v>
      </c>
      <c r="AB3711">
        <v>0</v>
      </c>
      <c r="AC3711">
        <v>0</v>
      </c>
      <c r="AE3711" t="s">
        <v>26</v>
      </c>
      <c r="AF3711" s="1">
        <v>44562</v>
      </c>
      <c r="AG3711">
        <v>1</v>
      </c>
      <c r="AL3711" s="1"/>
      <c r="AM3711">
        <v>31814</v>
      </c>
      <c r="AN3711">
        <v>0</v>
      </c>
      <c r="AO3711">
        <v>0</v>
      </c>
      <c r="AQ3711" t="s">
        <v>6411</v>
      </c>
      <c r="AR3711" s="1">
        <v>44949.578230937499</v>
      </c>
      <c r="AS3711">
        <v>0</v>
      </c>
      <c r="AT3711">
        <v>0</v>
      </c>
      <c r="AU3711">
        <v>0</v>
      </c>
      <c r="AV3711">
        <v>0</v>
      </c>
      <c r="AW3711">
        <v>0</v>
      </c>
      <c r="AX3711">
        <v>0</v>
      </c>
      <c r="AY3711">
        <v>0</v>
      </c>
    </row>
    <row r="3712" spans="1:51" x14ac:dyDescent="0.25">
      <c r="A3712">
        <v>1</v>
      </c>
      <c r="B3712">
        <v>639</v>
      </c>
      <c r="C3712" t="str">
        <f>"*"&amp;VLOOKUP(Tabla_clientes.amazonaws.com_UnoEE_Morenos_Real_t201_mm_clientes[[#This Row],[f201_rowid_tercero]],tercero_c,2,)</f>
        <v>*139</v>
      </c>
      <c r="D3712" t="str">
        <f>"*"&amp;VLOOKUP(Tabla_clientes.amazonaws.com_UnoEE_Morenos_Real_t201_mm_clientes[[#This Row],[f201_rowid_tercero]],tercero_c,7,)</f>
        <v>*SUPERTIENDAS Y DROGUERIAS OLIMPICA SA</v>
      </c>
      <c r="E3712" t="s">
        <v>7918</v>
      </c>
      <c r="F3712" t="s">
        <v>10510</v>
      </c>
      <c r="G3712" t="str">
        <f>"*"&amp;VLOOKUP(Tabla_clientes.amazonaws.com_UnoEE_Morenos_Real_t201_mm_clientes[[#This Row],[f201_rowid_tercero]],penvio_c,3,)</f>
        <v>*000</v>
      </c>
      <c r="H3712" t="str">
        <f>"*"&amp;VLOOKUP(Tabla_clientes.amazonaws.com_UnoEE_Morenos_Real_t201_mm_clientes[[#This Row],[f201_rowid_tercero]],penvio_c,5,)</f>
        <v>*SDO 515 CALLE 84</v>
      </c>
      <c r="I3712" t="s">
        <v>6277</v>
      </c>
      <c r="J3712">
        <v>1</v>
      </c>
      <c r="K3712" t="s">
        <v>6273</v>
      </c>
      <c r="L3712" t="s">
        <v>6411</v>
      </c>
      <c r="M3712">
        <v>35957</v>
      </c>
      <c r="N3712" t="s">
        <v>6275</v>
      </c>
      <c r="O3712" t="s">
        <v>6292</v>
      </c>
      <c r="P3712">
        <v>2</v>
      </c>
      <c r="Q3712">
        <v>120000000</v>
      </c>
      <c r="R3712">
        <v>0</v>
      </c>
      <c r="S3712">
        <v>0</v>
      </c>
      <c r="T3712">
        <v>0</v>
      </c>
      <c r="U3712" t="s">
        <v>243</v>
      </c>
      <c r="W3712">
        <v>0</v>
      </c>
      <c r="X3712">
        <v>0</v>
      </c>
      <c r="Y3712">
        <v>0</v>
      </c>
      <c r="Z3712">
        <v>9999</v>
      </c>
      <c r="AA3712">
        <v>0</v>
      </c>
      <c r="AB3712">
        <v>0</v>
      </c>
      <c r="AC3712">
        <v>0</v>
      </c>
      <c r="AE3712" t="s">
        <v>26</v>
      </c>
      <c r="AF3712" s="1">
        <v>44562</v>
      </c>
      <c r="AG3712">
        <v>1</v>
      </c>
      <c r="AL3712" s="1"/>
      <c r="AM3712">
        <v>31815</v>
      </c>
      <c r="AN3712">
        <v>0</v>
      </c>
      <c r="AO3712">
        <v>0</v>
      </c>
      <c r="AQ3712" t="s">
        <v>6411</v>
      </c>
      <c r="AR3712" s="1">
        <v>44949.578239618058</v>
      </c>
      <c r="AS3712">
        <v>0</v>
      </c>
      <c r="AT3712">
        <v>0</v>
      </c>
      <c r="AU3712">
        <v>0</v>
      </c>
      <c r="AV3712">
        <v>0</v>
      </c>
      <c r="AW3712">
        <v>0</v>
      </c>
      <c r="AX3712">
        <v>0</v>
      </c>
      <c r="AY3712">
        <v>0</v>
      </c>
    </row>
    <row r="3713" spans="1:51" x14ac:dyDescent="0.25">
      <c r="A3713">
        <v>1</v>
      </c>
      <c r="B3713">
        <v>639</v>
      </c>
      <c r="C3713" t="str">
        <f>"*"&amp;VLOOKUP(Tabla_clientes.amazonaws.com_UnoEE_Morenos_Real_t201_mm_clientes[[#This Row],[f201_rowid_tercero]],tercero_c,2,)</f>
        <v>*139</v>
      </c>
      <c r="D3713" t="str">
        <f>"*"&amp;VLOOKUP(Tabla_clientes.amazonaws.com_UnoEE_Morenos_Real_t201_mm_clientes[[#This Row],[f201_rowid_tercero]],tercero_c,7,)</f>
        <v>*SUPERTIENDAS Y DROGUERIAS OLIMPICA SA</v>
      </c>
      <c r="E3713" t="s">
        <v>7920</v>
      </c>
      <c r="F3713" t="s">
        <v>10511</v>
      </c>
      <c r="G3713" t="str">
        <f>"*"&amp;VLOOKUP(Tabla_clientes.amazonaws.com_UnoEE_Morenos_Real_t201_mm_clientes[[#This Row],[f201_rowid_tercero]],penvio_c,3,)</f>
        <v>*000</v>
      </c>
      <c r="H3713" t="str">
        <f>"*"&amp;VLOOKUP(Tabla_clientes.amazonaws.com_UnoEE_Morenos_Real_t201_mm_clientes[[#This Row],[f201_rowid_tercero]],penvio_c,5,)</f>
        <v>*SDO 515 CALLE 84</v>
      </c>
      <c r="I3713" t="s">
        <v>6277</v>
      </c>
      <c r="J3713">
        <v>1</v>
      </c>
      <c r="K3713" t="s">
        <v>6273</v>
      </c>
      <c r="L3713" t="s">
        <v>6411</v>
      </c>
      <c r="M3713">
        <v>35958</v>
      </c>
      <c r="N3713" t="s">
        <v>6275</v>
      </c>
      <c r="O3713" t="s">
        <v>6292</v>
      </c>
      <c r="P3713">
        <v>2</v>
      </c>
      <c r="Q3713">
        <v>120000000</v>
      </c>
      <c r="R3713">
        <v>0</v>
      </c>
      <c r="S3713">
        <v>0</v>
      </c>
      <c r="T3713">
        <v>0</v>
      </c>
      <c r="U3713" t="s">
        <v>243</v>
      </c>
      <c r="W3713">
        <v>0</v>
      </c>
      <c r="X3713">
        <v>0</v>
      </c>
      <c r="Y3713">
        <v>0</v>
      </c>
      <c r="Z3713">
        <v>9999</v>
      </c>
      <c r="AA3713">
        <v>0</v>
      </c>
      <c r="AB3713">
        <v>0</v>
      </c>
      <c r="AC3713">
        <v>0</v>
      </c>
      <c r="AE3713" t="s">
        <v>26</v>
      </c>
      <c r="AF3713" s="1">
        <v>44562</v>
      </c>
      <c r="AG3713">
        <v>1</v>
      </c>
      <c r="AL3713" s="1"/>
      <c r="AM3713">
        <v>31816</v>
      </c>
      <c r="AN3713">
        <v>0</v>
      </c>
      <c r="AO3713">
        <v>0</v>
      </c>
      <c r="AQ3713" t="s">
        <v>6411</v>
      </c>
      <c r="AR3713" s="1">
        <v>44960.526878668985</v>
      </c>
      <c r="AS3713">
        <v>0</v>
      </c>
      <c r="AT3713">
        <v>0</v>
      </c>
      <c r="AU3713">
        <v>0</v>
      </c>
      <c r="AV3713">
        <v>0</v>
      </c>
      <c r="AW3713">
        <v>0</v>
      </c>
      <c r="AX3713">
        <v>0</v>
      </c>
      <c r="AY3713">
        <v>0</v>
      </c>
    </row>
    <row r="3714" spans="1:51" x14ac:dyDescent="0.25">
      <c r="A3714">
        <v>1</v>
      </c>
      <c r="B3714">
        <v>639</v>
      </c>
      <c r="C3714" t="str">
        <f>"*"&amp;VLOOKUP(Tabla_clientes.amazonaws.com_UnoEE_Morenos_Real_t201_mm_clientes[[#This Row],[f201_rowid_tercero]],tercero_c,2,)</f>
        <v>*139</v>
      </c>
      <c r="D3714" t="str">
        <f>"*"&amp;VLOOKUP(Tabla_clientes.amazonaws.com_UnoEE_Morenos_Real_t201_mm_clientes[[#This Row],[f201_rowid_tercero]],tercero_c,7,)</f>
        <v>*SUPERTIENDAS Y DROGUERIAS OLIMPICA SA</v>
      </c>
      <c r="E3714" t="s">
        <v>7953</v>
      </c>
      <c r="F3714" t="s">
        <v>10512</v>
      </c>
      <c r="G3714" t="str">
        <f>"*"&amp;VLOOKUP(Tabla_clientes.amazonaws.com_UnoEE_Morenos_Real_t201_mm_clientes[[#This Row],[f201_rowid_tercero]],penvio_c,3,)</f>
        <v>*000</v>
      </c>
      <c r="H3714" t="str">
        <f>"*"&amp;VLOOKUP(Tabla_clientes.amazonaws.com_UnoEE_Morenos_Real_t201_mm_clientes[[#This Row],[f201_rowid_tercero]],penvio_c,5,)</f>
        <v>*SDO 515 CALLE 84</v>
      </c>
      <c r="I3714" t="s">
        <v>6277</v>
      </c>
      <c r="J3714">
        <v>1</v>
      </c>
      <c r="K3714" t="s">
        <v>6273</v>
      </c>
      <c r="L3714" t="s">
        <v>6411</v>
      </c>
      <c r="M3714">
        <v>35959</v>
      </c>
      <c r="N3714" t="s">
        <v>6275</v>
      </c>
      <c r="O3714" t="s">
        <v>6292</v>
      </c>
      <c r="P3714">
        <v>2</v>
      </c>
      <c r="Q3714">
        <v>120000000</v>
      </c>
      <c r="R3714">
        <v>0</v>
      </c>
      <c r="S3714">
        <v>0</v>
      </c>
      <c r="T3714">
        <v>0</v>
      </c>
      <c r="U3714" t="s">
        <v>243</v>
      </c>
      <c r="W3714">
        <v>0</v>
      </c>
      <c r="X3714">
        <v>0</v>
      </c>
      <c r="Y3714">
        <v>0</v>
      </c>
      <c r="Z3714">
        <v>9999</v>
      </c>
      <c r="AA3714">
        <v>0</v>
      </c>
      <c r="AB3714">
        <v>0</v>
      </c>
      <c r="AC3714">
        <v>0</v>
      </c>
      <c r="AE3714" t="s">
        <v>26</v>
      </c>
      <c r="AF3714" s="1">
        <v>44562</v>
      </c>
      <c r="AG3714">
        <v>1</v>
      </c>
      <c r="AL3714" s="1"/>
      <c r="AM3714">
        <v>31817</v>
      </c>
      <c r="AN3714">
        <v>0</v>
      </c>
      <c r="AO3714">
        <v>0</v>
      </c>
      <c r="AQ3714" t="s">
        <v>6411</v>
      </c>
      <c r="AR3714" s="1">
        <v>44949.578260104165</v>
      </c>
      <c r="AS3714">
        <v>0</v>
      </c>
      <c r="AT3714">
        <v>0</v>
      </c>
      <c r="AU3714">
        <v>0</v>
      </c>
      <c r="AV3714">
        <v>0</v>
      </c>
      <c r="AW3714">
        <v>0</v>
      </c>
      <c r="AX3714">
        <v>0</v>
      </c>
      <c r="AY3714">
        <v>0</v>
      </c>
    </row>
    <row r="3715" spans="1:51" x14ac:dyDescent="0.25">
      <c r="A3715">
        <v>1</v>
      </c>
      <c r="B3715">
        <v>639</v>
      </c>
      <c r="C3715" t="str">
        <f>"*"&amp;VLOOKUP(Tabla_clientes.amazonaws.com_UnoEE_Morenos_Real_t201_mm_clientes[[#This Row],[f201_rowid_tercero]],tercero_c,2,)</f>
        <v>*139</v>
      </c>
      <c r="D3715" t="str">
        <f>"*"&amp;VLOOKUP(Tabla_clientes.amazonaws.com_UnoEE_Morenos_Real_t201_mm_clientes[[#This Row],[f201_rowid_tercero]],tercero_c,7,)</f>
        <v>*SUPERTIENDAS Y DROGUERIAS OLIMPICA SA</v>
      </c>
      <c r="E3715" t="s">
        <v>7955</v>
      </c>
      <c r="F3715" t="s">
        <v>10513</v>
      </c>
      <c r="G3715" t="str">
        <f>"*"&amp;VLOOKUP(Tabla_clientes.amazonaws.com_UnoEE_Morenos_Real_t201_mm_clientes[[#This Row],[f201_rowid_tercero]],penvio_c,3,)</f>
        <v>*000</v>
      </c>
      <c r="H3715" t="str">
        <f>"*"&amp;VLOOKUP(Tabla_clientes.amazonaws.com_UnoEE_Morenos_Real_t201_mm_clientes[[#This Row],[f201_rowid_tercero]],penvio_c,5,)</f>
        <v>*SDO 515 CALLE 84</v>
      </c>
      <c r="I3715" t="s">
        <v>6277</v>
      </c>
      <c r="J3715">
        <v>1</v>
      </c>
      <c r="K3715" t="s">
        <v>6273</v>
      </c>
      <c r="L3715" t="s">
        <v>6411</v>
      </c>
      <c r="M3715">
        <v>35960</v>
      </c>
      <c r="N3715" t="s">
        <v>6275</v>
      </c>
      <c r="O3715" t="s">
        <v>6292</v>
      </c>
      <c r="P3715">
        <v>2</v>
      </c>
      <c r="Q3715">
        <v>120000000</v>
      </c>
      <c r="R3715">
        <v>0</v>
      </c>
      <c r="S3715">
        <v>0</v>
      </c>
      <c r="T3715">
        <v>0</v>
      </c>
      <c r="U3715" t="s">
        <v>243</v>
      </c>
      <c r="W3715">
        <v>0</v>
      </c>
      <c r="X3715">
        <v>0</v>
      </c>
      <c r="Y3715">
        <v>0</v>
      </c>
      <c r="Z3715">
        <v>9999</v>
      </c>
      <c r="AA3715">
        <v>0</v>
      </c>
      <c r="AB3715">
        <v>0</v>
      </c>
      <c r="AC3715">
        <v>0</v>
      </c>
      <c r="AE3715" t="s">
        <v>26</v>
      </c>
      <c r="AF3715" s="1">
        <v>44562</v>
      </c>
      <c r="AG3715">
        <v>1</v>
      </c>
      <c r="AL3715" s="1"/>
      <c r="AM3715">
        <v>31818</v>
      </c>
      <c r="AN3715">
        <v>0</v>
      </c>
      <c r="AO3715">
        <v>0</v>
      </c>
      <c r="AQ3715" t="s">
        <v>6411</v>
      </c>
      <c r="AR3715" s="1">
        <v>44949.578268553239</v>
      </c>
      <c r="AS3715">
        <v>0</v>
      </c>
      <c r="AT3715">
        <v>0</v>
      </c>
      <c r="AU3715">
        <v>0</v>
      </c>
      <c r="AV3715">
        <v>0</v>
      </c>
      <c r="AW3715">
        <v>0</v>
      </c>
      <c r="AX3715">
        <v>0</v>
      </c>
      <c r="AY3715">
        <v>0</v>
      </c>
    </row>
    <row r="3716" spans="1:51" x14ac:dyDescent="0.25">
      <c r="A3716">
        <v>1</v>
      </c>
      <c r="B3716">
        <v>639</v>
      </c>
      <c r="C3716" t="str">
        <f>"*"&amp;VLOOKUP(Tabla_clientes.amazonaws.com_UnoEE_Morenos_Real_t201_mm_clientes[[#This Row],[f201_rowid_tercero]],tercero_c,2,)</f>
        <v>*139</v>
      </c>
      <c r="D3716" t="str">
        <f>"*"&amp;VLOOKUP(Tabla_clientes.amazonaws.com_UnoEE_Morenos_Real_t201_mm_clientes[[#This Row],[f201_rowid_tercero]],tercero_c,7,)</f>
        <v>*SUPERTIENDAS Y DROGUERIAS OLIMPICA SA</v>
      </c>
      <c r="E3716" t="s">
        <v>7924</v>
      </c>
      <c r="F3716" t="s">
        <v>10514</v>
      </c>
      <c r="G3716" t="str">
        <f>"*"&amp;VLOOKUP(Tabla_clientes.amazonaws.com_UnoEE_Morenos_Real_t201_mm_clientes[[#This Row],[f201_rowid_tercero]],penvio_c,3,)</f>
        <v>*000</v>
      </c>
      <c r="H3716" t="str">
        <f>"*"&amp;VLOOKUP(Tabla_clientes.amazonaws.com_UnoEE_Morenos_Real_t201_mm_clientes[[#This Row],[f201_rowid_tercero]],penvio_c,5,)</f>
        <v>*SDO 515 CALLE 84</v>
      </c>
      <c r="I3716" t="s">
        <v>6277</v>
      </c>
      <c r="J3716">
        <v>1</v>
      </c>
      <c r="K3716" t="s">
        <v>6273</v>
      </c>
      <c r="L3716" t="s">
        <v>6411</v>
      </c>
      <c r="M3716">
        <v>35961</v>
      </c>
      <c r="N3716" t="s">
        <v>6275</v>
      </c>
      <c r="O3716" t="s">
        <v>6292</v>
      </c>
      <c r="P3716">
        <v>2</v>
      </c>
      <c r="Q3716">
        <v>120000000</v>
      </c>
      <c r="R3716">
        <v>0</v>
      </c>
      <c r="S3716">
        <v>0</v>
      </c>
      <c r="T3716">
        <v>0</v>
      </c>
      <c r="U3716" t="s">
        <v>243</v>
      </c>
      <c r="W3716">
        <v>0</v>
      </c>
      <c r="X3716">
        <v>0</v>
      </c>
      <c r="Y3716">
        <v>0</v>
      </c>
      <c r="Z3716">
        <v>9999</v>
      </c>
      <c r="AA3716">
        <v>0</v>
      </c>
      <c r="AB3716">
        <v>0</v>
      </c>
      <c r="AC3716">
        <v>0</v>
      </c>
      <c r="AE3716" t="s">
        <v>26</v>
      </c>
      <c r="AF3716" s="1">
        <v>44562</v>
      </c>
      <c r="AG3716">
        <v>1</v>
      </c>
      <c r="AL3716" s="1"/>
      <c r="AM3716">
        <v>31819</v>
      </c>
      <c r="AN3716">
        <v>0</v>
      </c>
      <c r="AO3716">
        <v>0</v>
      </c>
      <c r="AQ3716" t="s">
        <v>6411</v>
      </c>
      <c r="AR3716" s="1">
        <v>44949.578277048611</v>
      </c>
      <c r="AS3716">
        <v>0</v>
      </c>
      <c r="AT3716">
        <v>0</v>
      </c>
      <c r="AU3716">
        <v>0</v>
      </c>
      <c r="AV3716">
        <v>0</v>
      </c>
      <c r="AW3716">
        <v>0</v>
      </c>
      <c r="AX3716">
        <v>0</v>
      </c>
      <c r="AY3716">
        <v>0</v>
      </c>
    </row>
    <row r="3717" spans="1:51" x14ac:dyDescent="0.25">
      <c r="A3717">
        <v>1</v>
      </c>
      <c r="B3717">
        <v>639</v>
      </c>
      <c r="C3717" t="str">
        <f>"*"&amp;VLOOKUP(Tabla_clientes.amazonaws.com_UnoEE_Morenos_Real_t201_mm_clientes[[#This Row],[f201_rowid_tercero]],tercero_c,2,)</f>
        <v>*139</v>
      </c>
      <c r="D3717" t="str">
        <f>"*"&amp;VLOOKUP(Tabla_clientes.amazonaws.com_UnoEE_Morenos_Real_t201_mm_clientes[[#This Row],[f201_rowid_tercero]],tercero_c,7,)</f>
        <v>*SUPERTIENDAS Y DROGUERIAS OLIMPICA SA</v>
      </c>
      <c r="E3717" t="s">
        <v>7950</v>
      </c>
      <c r="F3717" t="s">
        <v>10515</v>
      </c>
      <c r="G3717" t="str">
        <f>"*"&amp;VLOOKUP(Tabla_clientes.amazonaws.com_UnoEE_Morenos_Real_t201_mm_clientes[[#This Row],[f201_rowid_tercero]],penvio_c,3,)</f>
        <v>*000</v>
      </c>
      <c r="H3717" t="str">
        <f>"*"&amp;VLOOKUP(Tabla_clientes.amazonaws.com_UnoEE_Morenos_Real_t201_mm_clientes[[#This Row],[f201_rowid_tercero]],penvio_c,5,)</f>
        <v>*SDO 515 CALLE 84</v>
      </c>
      <c r="I3717" t="s">
        <v>6277</v>
      </c>
      <c r="J3717">
        <v>1</v>
      </c>
      <c r="K3717" t="s">
        <v>6273</v>
      </c>
      <c r="L3717" t="s">
        <v>6411</v>
      </c>
      <c r="M3717">
        <v>35962</v>
      </c>
      <c r="N3717" t="s">
        <v>6275</v>
      </c>
      <c r="O3717" t="s">
        <v>6292</v>
      </c>
      <c r="P3717">
        <v>2</v>
      </c>
      <c r="Q3717">
        <v>120000000</v>
      </c>
      <c r="R3717">
        <v>0</v>
      </c>
      <c r="S3717">
        <v>0</v>
      </c>
      <c r="T3717">
        <v>0</v>
      </c>
      <c r="U3717" t="s">
        <v>243</v>
      </c>
      <c r="W3717">
        <v>0</v>
      </c>
      <c r="X3717">
        <v>0</v>
      </c>
      <c r="Y3717">
        <v>0</v>
      </c>
      <c r="Z3717">
        <v>9999</v>
      </c>
      <c r="AA3717">
        <v>0</v>
      </c>
      <c r="AB3717">
        <v>0</v>
      </c>
      <c r="AC3717">
        <v>0</v>
      </c>
      <c r="AE3717" t="s">
        <v>26</v>
      </c>
      <c r="AF3717" s="1">
        <v>44562</v>
      </c>
      <c r="AG3717">
        <v>1</v>
      </c>
      <c r="AL3717" s="1"/>
      <c r="AM3717">
        <v>31820</v>
      </c>
      <c r="AN3717">
        <v>0</v>
      </c>
      <c r="AO3717">
        <v>0</v>
      </c>
      <c r="AQ3717" t="s">
        <v>6411</v>
      </c>
      <c r="AR3717" s="1">
        <v>44960.535093055558</v>
      </c>
      <c r="AS3717">
        <v>0</v>
      </c>
      <c r="AT3717">
        <v>0</v>
      </c>
      <c r="AU3717">
        <v>0</v>
      </c>
      <c r="AV3717">
        <v>0</v>
      </c>
      <c r="AW3717">
        <v>0</v>
      </c>
      <c r="AX3717">
        <v>0</v>
      </c>
      <c r="AY3717">
        <v>0</v>
      </c>
    </row>
    <row r="3718" spans="1:51" x14ac:dyDescent="0.25">
      <c r="A3718">
        <v>1</v>
      </c>
      <c r="B3718">
        <v>639</v>
      </c>
      <c r="C3718" t="str">
        <f>"*"&amp;VLOOKUP(Tabla_clientes.amazonaws.com_UnoEE_Morenos_Real_t201_mm_clientes[[#This Row],[f201_rowid_tercero]],tercero_c,2,)</f>
        <v>*139</v>
      </c>
      <c r="D3718" t="str">
        <f>"*"&amp;VLOOKUP(Tabla_clientes.amazonaws.com_UnoEE_Morenos_Real_t201_mm_clientes[[#This Row],[f201_rowid_tercero]],tercero_c,7,)</f>
        <v>*SUPERTIENDAS Y DROGUERIAS OLIMPICA SA</v>
      </c>
      <c r="E3718" t="s">
        <v>7926</v>
      </c>
      <c r="F3718" t="s">
        <v>10516</v>
      </c>
      <c r="G3718" t="str">
        <f>"*"&amp;VLOOKUP(Tabla_clientes.amazonaws.com_UnoEE_Morenos_Real_t201_mm_clientes[[#This Row],[f201_rowid_tercero]],penvio_c,3,)</f>
        <v>*000</v>
      </c>
      <c r="H3718" t="str">
        <f>"*"&amp;VLOOKUP(Tabla_clientes.amazonaws.com_UnoEE_Morenos_Real_t201_mm_clientes[[#This Row],[f201_rowid_tercero]],penvio_c,5,)</f>
        <v>*SDO 515 CALLE 84</v>
      </c>
      <c r="I3718" t="s">
        <v>6277</v>
      </c>
      <c r="J3718">
        <v>1</v>
      </c>
      <c r="K3718" t="s">
        <v>6273</v>
      </c>
      <c r="L3718" t="s">
        <v>6411</v>
      </c>
      <c r="M3718">
        <v>35963</v>
      </c>
      <c r="N3718" t="s">
        <v>6275</v>
      </c>
      <c r="O3718" t="s">
        <v>6292</v>
      </c>
      <c r="P3718">
        <v>2</v>
      </c>
      <c r="Q3718">
        <v>120000000</v>
      </c>
      <c r="R3718">
        <v>0</v>
      </c>
      <c r="S3718">
        <v>0</v>
      </c>
      <c r="T3718">
        <v>0</v>
      </c>
      <c r="U3718" t="s">
        <v>243</v>
      </c>
      <c r="W3718">
        <v>0</v>
      </c>
      <c r="X3718">
        <v>0</v>
      </c>
      <c r="Y3718">
        <v>0</v>
      </c>
      <c r="Z3718">
        <v>9999</v>
      </c>
      <c r="AA3718">
        <v>0</v>
      </c>
      <c r="AB3718">
        <v>0</v>
      </c>
      <c r="AC3718">
        <v>0</v>
      </c>
      <c r="AE3718" t="s">
        <v>26</v>
      </c>
      <c r="AF3718" s="1">
        <v>44562</v>
      </c>
      <c r="AG3718">
        <v>1</v>
      </c>
      <c r="AL3718" s="1"/>
      <c r="AM3718">
        <v>31821</v>
      </c>
      <c r="AN3718">
        <v>0</v>
      </c>
      <c r="AO3718">
        <v>0</v>
      </c>
      <c r="AQ3718" t="s">
        <v>6411</v>
      </c>
      <c r="AR3718" s="1">
        <v>44949.578294062499</v>
      </c>
      <c r="AS3718">
        <v>0</v>
      </c>
      <c r="AT3718">
        <v>0</v>
      </c>
      <c r="AU3718">
        <v>0</v>
      </c>
      <c r="AV3718">
        <v>0</v>
      </c>
      <c r="AW3718">
        <v>0</v>
      </c>
      <c r="AX3718">
        <v>0</v>
      </c>
      <c r="AY3718">
        <v>0</v>
      </c>
    </row>
    <row r="3719" spans="1:51" x14ac:dyDescent="0.25">
      <c r="A3719">
        <v>1</v>
      </c>
      <c r="B3719">
        <v>639</v>
      </c>
      <c r="C3719" t="str">
        <f>"*"&amp;VLOOKUP(Tabla_clientes.amazonaws.com_UnoEE_Morenos_Real_t201_mm_clientes[[#This Row],[f201_rowid_tercero]],tercero_c,2,)</f>
        <v>*139</v>
      </c>
      <c r="D3719" t="str">
        <f>"*"&amp;VLOOKUP(Tabla_clientes.amazonaws.com_UnoEE_Morenos_Real_t201_mm_clientes[[#This Row],[f201_rowid_tercero]],tercero_c,7,)</f>
        <v>*SUPERTIENDAS Y DROGUERIAS OLIMPICA SA</v>
      </c>
      <c r="E3719" t="s">
        <v>7927</v>
      </c>
      <c r="F3719" t="s">
        <v>10517</v>
      </c>
      <c r="G3719" t="str">
        <f>"*"&amp;VLOOKUP(Tabla_clientes.amazonaws.com_UnoEE_Morenos_Real_t201_mm_clientes[[#This Row],[f201_rowid_tercero]],penvio_c,3,)</f>
        <v>*000</v>
      </c>
      <c r="H3719" t="str">
        <f>"*"&amp;VLOOKUP(Tabla_clientes.amazonaws.com_UnoEE_Morenos_Real_t201_mm_clientes[[#This Row],[f201_rowid_tercero]],penvio_c,5,)</f>
        <v>*SDO 515 CALLE 84</v>
      </c>
      <c r="I3719" t="s">
        <v>6277</v>
      </c>
      <c r="J3719">
        <v>1</v>
      </c>
      <c r="K3719" t="s">
        <v>6273</v>
      </c>
      <c r="L3719" t="s">
        <v>6411</v>
      </c>
      <c r="M3719">
        <v>35964</v>
      </c>
      <c r="N3719" t="s">
        <v>6275</v>
      </c>
      <c r="O3719" t="s">
        <v>6292</v>
      </c>
      <c r="P3719">
        <v>2</v>
      </c>
      <c r="Q3719">
        <v>120000000</v>
      </c>
      <c r="R3719">
        <v>0</v>
      </c>
      <c r="S3719">
        <v>0</v>
      </c>
      <c r="T3719">
        <v>0</v>
      </c>
      <c r="U3719" t="s">
        <v>243</v>
      </c>
      <c r="W3719">
        <v>0</v>
      </c>
      <c r="X3719">
        <v>0</v>
      </c>
      <c r="Y3719">
        <v>0</v>
      </c>
      <c r="Z3719">
        <v>9999</v>
      </c>
      <c r="AA3719">
        <v>0</v>
      </c>
      <c r="AB3719">
        <v>0</v>
      </c>
      <c r="AC3719">
        <v>0</v>
      </c>
      <c r="AE3719" t="s">
        <v>26</v>
      </c>
      <c r="AF3719" s="1">
        <v>44562</v>
      </c>
      <c r="AG3719">
        <v>1</v>
      </c>
      <c r="AL3719" s="1"/>
      <c r="AM3719">
        <v>31822</v>
      </c>
      <c r="AN3719">
        <v>0</v>
      </c>
      <c r="AO3719">
        <v>0</v>
      </c>
      <c r="AQ3719" t="s">
        <v>6411</v>
      </c>
      <c r="AR3719" s="1">
        <v>44949.578303668983</v>
      </c>
      <c r="AS3719">
        <v>0</v>
      </c>
      <c r="AT3719">
        <v>0</v>
      </c>
      <c r="AU3719">
        <v>0</v>
      </c>
      <c r="AV3719">
        <v>0</v>
      </c>
      <c r="AW3719">
        <v>0</v>
      </c>
      <c r="AX3719">
        <v>0</v>
      </c>
      <c r="AY3719">
        <v>0</v>
      </c>
    </row>
    <row r="3720" spans="1:51" x14ac:dyDescent="0.25">
      <c r="A3720">
        <v>1</v>
      </c>
      <c r="B3720">
        <v>639</v>
      </c>
      <c r="C3720" t="str">
        <f>"*"&amp;VLOOKUP(Tabla_clientes.amazonaws.com_UnoEE_Morenos_Real_t201_mm_clientes[[#This Row],[f201_rowid_tercero]],tercero_c,2,)</f>
        <v>*139</v>
      </c>
      <c r="D3720" t="str">
        <f>"*"&amp;VLOOKUP(Tabla_clientes.amazonaws.com_UnoEE_Morenos_Real_t201_mm_clientes[[#This Row],[f201_rowid_tercero]],tercero_c,7,)</f>
        <v>*SUPERTIENDAS Y DROGUERIAS OLIMPICA SA</v>
      </c>
      <c r="E3720" t="s">
        <v>7944</v>
      </c>
      <c r="F3720" t="s">
        <v>10518</v>
      </c>
      <c r="G3720" t="str">
        <f>"*"&amp;VLOOKUP(Tabla_clientes.amazonaws.com_UnoEE_Morenos_Real_t201_mm_clientes[[#This Row],[f201_rowid_tercero]],penvio_c,3,)</f>
        <v>*000</v>
      </c>
      <c r="H3720" t="str">
        <f>"*"&amp;VLOOKUP(Tabla_clientes.amazonaws.com_UnoEE_Morenos_Real_t201_mm_clientes[[#This Row],[f201_rowid_tercero]],penvio_c,5,)</f>
        <v>*SDO 515 CALLE 84</v>
      </c>
      <c r="I3720" t="s">
        <v>6277</v>
      </c>
      <c r="J3720">
        <v>1</v>
      </c>
      <c r="K3720" t="s">
        <v>6273</v>
      </c>
      <c r="L3720" t="s">
        <v>6411</v>
      </c>
      <c r="M3720">
        <v>35965</v>
      </c>
      <c r="N3720" t="s">
        <v>6275</v>
      </c>
      <c r="O3720" t="s">
        <v>6292</v>
      </c>
      <c r="P3720">
        <v>2</v>
      </c>
      <c r="Q3720">
        <v>120000000</v>
      </c>
      <c r="R3720">
        <v>0</v>
      </c>
      <c r="S3720">
        <v>0</v>
      </c>
      <c r="T3720">
        <v>0</v>
      </c>
      <c r="U3720" t="s">
        <v>243</v>
      </c>
      <c r="W3720">
        <v>0</v>
      </c>
      <c r="X3720">
        <v>0</v>
      </c>
      <c r="Y3720">
        <v>0</v>
      </c>
      <c r="Z3720">
        <v>9999</v>
      </c>
      <c r="AA3720">
        <v>0</v>
      </c>
      <c r="AB3720">
        <v>0</v>
      </c>
      <c r="AC3720">
        <v>0</v>
      </c>
      <c r="AE3720" t="s">
        <v>26</v>
      </c>
      <c r="AF3720" s="1">
        <v>44562</v>
      </c>
      <c r="AG3720">
        <v>1</v>
      </c>
      <c r="AL3720" s="1"/>
      <c r="AM3720">
        <v>31823</v>
      </c>
      <c r="AN3720">
        <v>0</v>
      </c>
      <c r="AO3720">
        <v>0</v>
      </c>
      <c r="AQ3720" t="s">
        <v>6411</v>
      </c>
      <c r="AR3720" s="1">
        <v>44949.57831203704</v>
      </c>
      <c r="AS3720">
        <v>0</v>
      </c>
      <c r="AT3720">
        <v>0</v>
      </c>
      <c r="AU3720">
        <v>0</v>
      </c>
      <c r="AV3720">
        <v>0</v>
      </c>
      <c r="AW3720">
        <v>0</v>
      </c>
      <c r="AX3720">
        <v>0</v>
      </c>
      <c r="AY3720">
        <v>0</v>
      </c>
    </row>
    <row r="3721" spans="1:51" x14ac:dyDescent="0.25">
      <c r="A3721">
        <v>1</v>
      </c>
      <c r="B3721">
        <v>639</v>
      </c>
      <c r="C3721" t="str">
        <f>"*"&amp;VLOOKUP(Tabla_clientes.amazonaws.com_UnoEE_Morenos_Real_t201_mm_clientes[[#This Row],[f201_rowid_tercero]],tercero_c,2,)</f>
        <v>*139</v>
      </c>
      <c r="D3721" t="str">
        <f>"*"&amp;VLOOKUP(Tabla_clientes.amazonaws.com_UnoEE_Morenos_Real_t201_mm_clientes[[#This Row],[f201_rowid_tercero]],tercero_c,7,)</f>
        <v>*SUPERTIENDAS Y DROGUERIAS OLIMPICA SA</v>
      </c>
      <c r="E3721" t="s">
        <v>7946</v>
      </c>
      <c r="F3721" t="s">
        <v>10519</v>
      </c>
      <c r="G3721" t="str">
        <f>"*"&amp;VLOOKUP(Tabla_clientes.amazonaws.com_UnoEE_Morenos_Real_t201_mm_clientes[[#This Row],[f201_rowid_tercero]],penvio_c,3,)</f>
        <v>*000</v>
      </c>
      <c r="H3721" t="str">
        <f>"*"&amp;VLOOKUP(Tabla_clientes.amazonaws.com_UnoEE_Morenos_Real_t201_mm_clientes[[#This Row],[f201_rowid_tercero]],penvio_c,5,)</f>
        <v>*SDO 515 CALLE 84</v>
      </c>
      <c r="I3721" t="s">
        <v>6277</v>
      </c>
      <c r="J3721">
        <v>1</v>
      </c>
      <c r="K3721" t="s">
        <v>6273</v>
      </c>
      <c r="L3721" t="s">
        <v>6411</v>
      </c>
      <c r="M3721">
        <v>35966</v>
      </c>
      <c r="N3721" t="s">
        <v>6275</v>
      </c>
      <c r="O3721" t="s">
        <v>6292</v>
      </c>
      <c r="P3721">
        <v>2</v>
      </c>
      <c r="Q3721">
        <v>120000000</v>
      </c>
      <c r="R3721">
        <v>0</v>
      </c>
      <c r="S3721">
        <v>0</v>
      </c>
      <c r="T3721">
        <v>0</v>
      </c>
      <c r="U3721" t="s">
        <v>243</v>
      </c>
      <c r="W3721">
        <v>0</v>
      </c>
      <c r="X3721">
        <v>0</v>
      </c>
      <c r="Y3721">
        <v>0</v>
      </c>
      <c r="Z3721">
        <v>9999</v>
      </c>
      <c r="AA3721">
        <v>0</v>
      </c>
      <c r="AB3721">
        <v>0</v>
      </c>
      <c r="AC3721">
        <v>0</v>
      </c>
      <c r="AE3721" t="s">
        <v>26</v>
      </c>
      <c r="AF3721" s="1">
        <v>44562</v>
      </c>
      <c r="AG3721">
        <v>1</v>
      </c>
      <c r="AL3721" s="1"/>
      <c r="AM3721">
        <v>31824</v>
      </c>
      <c r="AN3721">
        <v>0</v>
      </c>
      <c r="AO3721">
        <v>0</v>
      </c>
      <c r="AQ3721" t="s">
        <v>6411</v>
      </c>
      <c r="AR3721" s="1">
        <v>44949.578320833331</v>
      </c>
      <c r="AS3721">
        <v>0</v>
      </c>
      <c r="AT3721">
        <v>0</v>
      </c>
      <c r="AU3721">
        <v>0</v>
      </c>
      <c r="AV3721">
        <v>0</v>
      </c>
      <c r="AW3721">
        <v>0</v>
      </c>
      <c r="AX3721">
        <v>0</v>
      </c>
      <c r="AY3721">
        <v>0</v>
      </c>
    </row>
    <row r="3722" spans="1:51" x14ac:dyDescent="0.25">
      <c r="A3722">
        <v>1</v>
      </c>
      <c r="B3722">
        <v>639</v>
      </c>
      <c r="C3722" t="str">
        <f>"*"&amp;VLOOKUP(Tabla_clientes.amazonaws.com_UnoEE_Morenos_Real_t201_mm_clientes[[#This Row],[f201_rowid_tercero]],tercero_c,2,)</f>
        <v>*139</v>
      </c>
      <c r="D3722" t="str">
        <f>"*"&amp;VLOOKUP(Tabla_clientes.amazonaws.com_UnoEE_Morenos_Real_t201_mm_clientes[[#This Row],[f201_rowid_tercero]],tercero_c,7,)</f>
        <v>*SUPERTIENDAS Y DROGUERIAS OLIMPICA SA</v>
      </c>
      <c r="E3722" t="s">
        <v>7948</v>
      </c>
      <c r="F3722" t="s">
        <v>10520</v>
      </c>
      <c r="G3722" t="str">
        <f>"*"&amp;VLOOKUP(Tabla_clientes.amazonaws.com_UnoEE_Morenos_Real_t201_mm_clientes[[#This Row],[f201_rowid_tercero]],penvio_c,3,)</f>
        <v>*000</v>
      </c>
      <c r="H3722" t="str">
        <f>"*"&amp;VLOOKUP(Tabla_clientes.amazonaws.com_UnoEE_Morenos_Real_t201_mm_clientes[[#This Row],[f201_rowid_tercero]],penvio_c,5,)</f>
        <v>*SDO 515 CALLE 84</v>
      </c>
      <c r="I3722" t="s">
        <v>6277</v>
      </c>
      <c r="J3722">
        <v>1</v>
      </c>
      <c r="K3722" t="s">
        <v>6273</v>
      </c>
      <c r="L3722" t="s">
        <v>6411</v>
      </c>
      <c r="M3722">
        <v>35967</v>
      </c>
      <c r="N3722" t="s">
        <v>6275</v>
      </c>
      <c r="O3722" t="s">
        <v>6292</v>
      </c>
      <c r="P3722">
        <v>2</v>
      </c>
      <c r="Q3722">
        <v>120000000</v>
      </c>
      <c r="R3722">
        <v>0</v>
      </c>
      <c r="S3722">
        <v>0</v>
      </c>
      <c r="T3722">
        <v>0</v>
      </c>
      <c r="U3722" t="s">
        <v>243</v>
      </c>
      <c r="V3722" t="s">
        <v>6169</v>
      </c>
      <c r="W3722">
        <v>0</v>
      </c>
      <c r="X3722">
        <v>0</v>
      </c>
      <c r="Y3722">
        <v>0</v>
      </c>
      <c r="Z3722">
        <v>9999</v>
      </c>
      <c r="AA3722">
        <v>0</v>
      </c>
      <c r="AB3722">
        <v>0</v>
      </c>
      <c r="AC3722">
        <v>0</v>
      </c>
      <c r="AD3722" t="s">
        <v>6129</v>
      </c>
      <c r="AE3722" t="s">
        <v>26</v>
      </c>
      <c r="AF3722" s="1">
        <v>44562</v>
      </c>
      <c r="AG3722">
        <v>1</v>
      </c>
      <c r="AL3722" s="1"/>
      <c r="AM3722">
        <v>31825</v>
      </c>
      <c r="AN3722">
        <v>0</v>
      </c>
      <c r="AO3722">
        <v>0</v>
      </c>
      <c r="AQ3722" t="s">
        <v>6411</v>
      </c>
      <c r="AR3722" s="1">
        <v>45041.485975729163</v>
      </c>
      <c r="AS3722">
        <v>0</v>
      </c>
      <c r="AT3722">
        <v>0</v>
      </c>
      <c r="AU3722">
        <v>0</v>
      </c>
      <c r="AV3722">
        <v>0</v>
      </c>
      <c r="AW3722">
        <v>0</v>
      </c>
      <c r="AX3722">
        <v>0</v>
      </c>
      <c r="AY3722">
        <v>0</v>
      </c>
    </row>
    <row r="3723" spans="1:51" x14ac:dyDescent="0.25">
      <c r="A3723">
        <v>1</v>
      </c>
      <c r="B3723">
        <v>639</v>
      </c>
      <c r="C3723" t="str">
        <f>"*"&amp;VLOOKUP(Tabla_clientes.amazonaws.com_UnoEE_Morenos_Real_t201_mm_clientes[[#This Row],[f201_rowid_tercero]],tercero_c,2,)</f>
        <v>*139</v>
      </c>
      <c r="D3723" t="str">
        <f>"*"&amp;VLOOKUP(Tabla_clientes.amazonaws.com_UnoEE_Morenos_Real_t201_mm_clientes[[#This Row],[f201_rowid_tercero]],tercero_c,7,)</f>
        <v>*SUPERTIENDAS Y DROGUERIAS OLIMPICA SA</v>
      </c>
      <c r="E3723" t="s">
        <v>7929</v>
      </c>
      <c r="F3723" t="s">
        <v>10521</v>
      </c>
      <c r="G3723" t="str">
        <f>"*"&amp;VLOOKUP(Tabla_clientes.amazonaws.com_UnoEE_Morenos_Real_t201_mm_clientes[[#This Row],[f201_rowid_tercero]],penvio_c,3,)</f>
        <v>*000</v>
      </c>
      <c r="H3723" t="str">
        <f>"*"&amp;VLOOKUP(Tabla_clientes.amazonaws.com_UnoEE_Morenos_Real_t201_mm_clientes[[#This Row],[f201_rowid_tercero]],penvio_c,5,)</f>
        <v>*SDO 515 CALLE 84</v>
      </c>
      <c r="I3723" t="s">
        <v>6277</v>
      </c>
      <c r="J3723">
        <v>1</v>
      </c>
      <c r="K3723" t="s">
        <v>6273</v>
      </c>
      <c r="L3723" t="s">
        <v>6411</v>
      </c>
      <c r="M3723">
        <v>35968</v>
      </c>
      <c r="N3723" t="s">
        <v>6275</v>
      </c>
      <c r="O3723" t="s">
        <v>6292</v>
      </c>
      <c r="P3723">
        <v>2</v>
      </c>
      <c r="Q3723">
        <v>120000000</v>
      </c>
      <c r="R3723">
        <v>0</v>
      </c>
      <c r="S3723">
        <v>0</v>
      </c>
      <c r="T3723">
        <v>0</v>
      </c>
      <c r="U3723" t="s">
        <v>243</v>
      </c>
      <c r="W3723">
        <v>0</v>
      </c>
      <c r="X3723">
        <v>0</v>
      </c>
      <c r="Y3723">
        <v>0</v>
      </c>
      <c r="Z3723">
        <v>9999</v>
      </c>
      <c r="AA3723">
        <v>0</v>
      </c>
      <c r="AB3723">
        <v>0</v>
      </c>
      <c r="AC3723">
        <v>0</v>
      </c>
      <c r="AE3723" t="s">
        <v>26</v>
      </c>
      <c r="AF3723" s="1">
        <v>44562</v>
      </c>
      <c r="AG3723">
        <v>1</v>
      </c>
      <c r="AL3723" s="1"/>
      <c r="AM3723">
        <v>31826</v>
      </c>
      <c r="AN3723">
        <v>0</v>
      </c>
      <c r="AO3723">
        <v>0</v>
      </c>
      <c r="AQ3723" t="s">
        <v>6411</v>
      </c>
      <c r="AR3723" s="1">
        <v>44949.578338425927</v>
      </c>
      <c r="AS3723">
        <v>0</v>
      </c>
      <c r="AT3723">
        <v>0</v>
      </c>
      <c r="AU3723">
        <v>0</v>
      </c>
      <c r="AV3723">
        <v>0</v>
      </c>
      <c r="AW3723">
        <v>0</v>
      </c>
      <c r="AX3723">
        <v>0</v>
      </c>
      <c r="AY3723">
        <v>0</v>
      </c>
    </row>
    <row r="3724" spans="1:51" x14ac:dyDescent="0.25">
      <c r="A3724">
        <v>1</v>
      </c>
      <c r="B3724">
        <v>639</v>
      </c>
      <c r="C3724" t="str">
        <f>"*"&amp;VLOOKUP(Tabla_clientes.amazonaws.com_UnoEE_Morenos_Real_t201_mm_clientes[[#This Row],[f201_rowid_tercero]],tercero_c,2,)</f>
        <v>*139</v>
      </c>
      <c r="D3724" t="str">
        <f>"*"&amp;VLOOKUP(Tabla_clientes.amazonaws.com_UnoEE_Morenos_Real_t201_mm_clientes[[#This Row],[f201_rowid_tercero]],tercero_c,7,)</f>
        <v>*SUPERTIENDAS Y DROGUERIAS OLIMPICA SA</v>
      </c>
      <c r="E3724" t="s">
        <v>7933</v>
      </c>
      <c r="F3724" t="s">
        <v>10522</v>
      </c>
      <c r="G3724" t="str">
        <f>"*"&amp;VLOOKUP(Tabla_clientes.amazonaws.com_UnoEE_Morenos_Real_t201_mm_clientes[[#This Row],[f201_rowid_tercero]],penvio_c,3,)</f>
        <v>*000</v>
      </c>
      <c r="H3724" t="str">
        <f>"*"&amp;VLOOKUP(Tabla_clientes.amazonaws.com_UnoEE_Morenos_Real_t201_mm_clientes[[#This Row],[f201_rowid_tercero]],penvio_c,5,)</f>
        <v>*SDO 515 CALLE 84</v>
      </c>
      <c r="I3724" t="s">
        <v>6277</v>
      </c>
      <c r="J3724">
        <v>1</v>
      </c>
      <c r="K3724" t="s">
        <v>6273</v>
      </c>
      <c r="L3724" t="s">
        <v>6411</v>
      </c>
      <c r="M3724">
        <v>35969</v>
      </c>
      <c r="N3724" t="s">
        <v>6275</v>
      </c>
      <c r="O3724" t="s">
        <v>6292</v>
      </c>
      <c r="P3724">
        <v>2</v>
      </c>
      <c r="Q3724">
        <v>120000000</v>
      </c>
      <c r="R3724">
        <v>0</v>
      </c>
      <c r="S3724">
        <v>0</v>
      </c>
      <c r="T3724">
        <v>0</v>
      </c>
      <c r="U3724" t="s">
        <v>243</v>
      </c>
      <c r="W3724">
        <v>0</v>
      </c>
      <c r="X3724">
        <v>0</v>
      </c>
      <c r="Y3724">
        <v>0</v>
      </c>
      <c r="Z3724">
        <v>9999</v>
      </c>
      <c r="AA3724">
        <v>0</v>
      </c>
      <c r="AB3724">
        <v>0</v>
      </c>
      <c r="AC3724">
        <v>0</v>
      </c>
      <c r="AE3724" t="s">
        <v>26</v>
      </c>
      <c r="AF3724" s="1">
        <v>44562</v>
      </c>
      <c r="AG3724">
        <v>1</v>
      </c>
      <c r="AL3724" s="1"/>
      <c r="AM3724">
        <v>31827</v>
      </c>
      <c r="AN3724">
        <v>0</v>
      </c>
      <c r="AO3724">
        <v>0</v>
      </c>
      <c r="AQ3724" t="s">
        <v>6411</v>
      </c>
      <c r="AR3724" s="1">
        <v>44949.578347453702</v>
      </c>
      <c r="AS3724">
        <v>0</v>
      </c>
      <c r="AT3724">
        <v>0</v>
      </c>
      <c r="AU3724">
        <v>0</v>
      </c>
      <c r="AV3724">
        <v>0</v>
      </c>
      <c r="AW3724">
        <v>0</v>
      </c>
      <c r="AX3724">
        <v>0</v>
      </c>
      <c r="AY3724">
        <v>0</v>
      </c>
    </row>
    <row r="3725" spans="1:51" x14ac:dyDescent="0.25">
      <c r="A3725">
        <v>1</v>
      </c>
      <c r="B3725">
        <v>639</v>
      </c>
      <c r="C3725" t="str">
        <f>"*"&amp;VLOOKUP(Tabla_clientes.amazonaws.com_UnoEE_Morenos_Real_t201_mm_clientes[[#This Row],[f201_rowid_tercero]],tercero_c,2,)</f>
        <v>*139</v>
      </c>
      <c r="D3725" t="str">
        <f>"*"&amp;VLOOKUP(Tabla_clientes.amazonaws.com_UnoEE_Morenos_Real_t201_mm_clientes[[#This Row],[f201_rowid_tercero]],tercero_c,7,)</f>
        <v>*SUPERTIENDAS Y DROGUERIAS OLIMPICA SA</v>
      </c>
      <c r="E3725" t="s">
        <v>7935</v>
      </c>
      <c r="F3725" t="s">
        <v>10523</v>
      </c>
      <c r="G3725" t="str">
        <f>"*"&amp;VLOOKUP(Tabla_clientes.amazonaws.com_UnoEE_Morenos_Real_t201_mm_clientes[[#This Row],[f201_rowid_tercero]],penvio_c,3,)</f>
        <v>*000</v>
      </c>
      <c r="H3725" t="str">
        <f>"*"&amp;VLOOKUP(Tabla_clientes.amazonaws.com_UnoEE_Morenos_Real_t201_mm_clientes[[#This Row],[f201_rowid_tercero]],penvio_c,5,)</f>
        <v>*SDO 515 CALLE 84</v>
      </c>
      <c r="I3725" t="s">
        <v>6277</v>
      </c>
      <c r="J3725">
        <v>1</v>
      </c>
      <c r="K3725" t="s">
        <v>6273</v>
      </c>
      <c r="L3725" t="s">
        <v>6411</v>
      </c>
      <c r="M3725">
        <v>35970</v>
      </c>
      <c r="N3725" t="s">
        <v>6275</v>
      </c>
      <c r="O3725" t="s">
        <v>6292</v>
      </c>
      <c r="P3725">
        <v>2</v>
      </c>
      <c r="Q3725">
        <v>120000000</v>
      </c>
      <c r="R3725">
        <v>0</v>
      </c>
      <c r="S3725">
        <v>0</v>
      </c>
      <c r="T3725">
        <v>0</v>
      </c>
      <c r="U3725" t="s">
        <v>243</v>
      </c>
      <c r="W3725">
        <v>0</v>
      </c>
      <c r="X3725">
        <v>0</v>
      </c>
      <c r="Y3725">
        <v>0</v>
      </c>
      <c r="Z3725">
        <v>9999</v>
      </c>
      <c r="AA3725">
        <v>0</v>
      </c>
      <c r="AB3725">
        <v>0</v>
      </c>
      <c r="AC3725">
        <v>0</v>
      </c>
      <c r="AE3725" t="s">
        <v>26</v>
      </c>
      <c r="AF3725" s="1">
        <v>44562</v>
      </c>
      <c r="AG3725">
        <v>1</v>
      </c>
      <c r="AL3725" s="1"/>
      <c r="AM3725">
        <v>31828</v>
      </c>
      <c r="AN3725">
        <v>0</v>
      </c>
      <c r="AO3725">
        <v>0</v>
      </c>
      <c r="AQ3725" t="s">
        <v>6411</v>
      </c>
      <c r="AR3725" s="1">
        <v>44949.578356516206</v>
      </c>
      <c r="AS3725">
        <v>0</v>
      </c>
      <c r="AT3725">
        <v>0</v>
      </c>
      <c r="AU3725">
        <v>0</v>
      </c>
      <c r="AV3725">
        <v>0</v>
      </c>
      <c r="AW3725">
        <v>0</v>
      </c>
      <c r="AX3725">
        <v>0</v>
      </c>
      <c r="AY3725">
        <v>0</v>
      </c>
    </row>
    <row r="3726" spans="1:51" x14ac:dyDescent="0.25">
      <c r="A3726">
        <v>1</v>
      </c>
      <c r="B3726">
        <v>639</v>
      </c>
      <c r="C3726" t="str">
        <f>"*"&amp;VLOOKUP(Tabla_clientes.amazonaws.com_UnoEE_Morenos_Real_t201_mm_clientes[[#This Row],[f201_rowid_tercero]],tercero_c,2,)</f>
        <v>*139</v>
      </c>
      <c r="D3726" t="str">
        <f>"*"&amp;VLOOKUP(Tabla_clientes.amazonaws.com_UnoEE_Morenos_Real_t201_mm_clientes[[#This Row],[f201_rowid_tercero]],tercero_c,7,)</f>
        <v>*SUPERTIENDAS Y DROGUERIAS OLIMPICA SA</v>
      </c>
      <c r="E3726" t="s">
        <v>8081</v>
      </c>
      <c r="F3726" t="s">
        <v>10524</v>
      </c>
      <c r="G3726" t="str">
        <f>"*"&amp;VLOOKUP(Tabla_clientes.amazonaws.com_UnoEE_Morenos_Real_t201_mm_clientes[[#This Row],[f201_rowid_tercero]],penvio_c,3,)</f>
        <v>*000</v>
      </c>
      <c r="H3726" t="str">
        <f>"*"&amp;VLOOKUP(Tabla_clientes.amazonaws.com_UnoEE_Morenos_Real_t201_mm_clientes[[#This Row],[f201_rowid_tercero]],penvio_c,5,)</f>
        <v>*SDO 515 CALLE 84</v>
      </c>
      <c r="I3726" t="s">
        <v>6277</v>
      </c>
      <c r="J3726">
        <v>1</v>
      </c>
      <c r="K3726" t="s">
        <v>6273</v>
      </c>
      <c r="L3726" t="s">
        <v>6411</v>
      </c>
      <c r="M3726">
        <v>35971</v>
      </c>
      <c r="N3726" t="s">
        <v>6275</v>
      </c>
      <c r="O3726" t="s">
        <v>6292</v>
      </c>
      <c r="P3726">
        <v>2</v>
      </c>
      <c r="Q3726">
        <v>120000000</v>
      </c>
      <c r="R3726">
        <v>0</v>
      </c>
      <c r="S3726">
        <v>0</v>
      </c>
      <c r="T3726">
        <v>0</v>
      </c>
      <c r="U3726" t="s">
        <v>243</v>
      </c>
      <c r="W3726">
        <v>0</v>
      </c>
      <c r="X3726">
        <v>0</v>
      </c>
      <c r="Y3726">
        <v>0</v>
      </c>
      <c r="Z3726">
        <v>9999</v>
      </c>
      <c r="AA3726">
        <v>0</v>
      </c>
      <c r="AB3726">
        <v>0</v>
      </c>
      <c r="AC3726">
        <v>0</v>
      </c>
      <c r="AE3726" t="s">
        <v>26</v>
      </c>
      <c r="AF3726" s="1">
        <v>44562</v>
      </c>
      <c r="AG3726">
        <v>1</v>
      </c>
      <c r="AL3726" s="1"/>
      <c r="AM3726">
        <v>31829</v>
      </c>
      <c r="AN3726">
        <v>0</v>
      </c>
      <c r="AO3726">
        <v>0</v>
      </c>
      <c r="AQ3726" t="s">
        <v>6411</v>
      </c>
      <c r="AR3726" s="1">
        <v>44949.578366585651</v>
      </c>
      <c r="AS3726">
        <v>0</v>
      </c>
      <c r="AT3726">
        <v>0</v>
      </c>
      <c r="AU3726">
        <v>0</v>
      </c>
      <c r="AV3726">
        <v>0</v>
      </c>
      <c r="AW3726">
        <v>0</v>
      </c>
      <c r="AX3726">
        <v>0</v>
      </c>
      <c r="AY3726">
        <v>0</v>
      </c>
    </row>
    <row r="3727" spans="1:51" x14ac:dyDescent="0.25">
      <c r="A3727">
        <v>1</v>
      </c>
      <c r="B3727">
        <v>639</v>
      </c>
      <c r="C3727" t="str">
        <f>"*"&amp;VLOOKUP(Tabla_clientes.amazonaws.com_UnoEE_Morenos_Real_t201_mm_clientes[[#This Row],[f201_rowid_tercero]],tercero_c,2,)</f>
        <v>*139</v>
      </c>
      <c r="D3727" t="str">
        <f>"*"&amp;VLOOKUP(Tabla_clientes.amazonaws.com_UnoEE_Morenos_Real_t201_mm_clientes[[#This Row],[f201_rowid_tercero]],tercero_c,7,)</f>
        <v>*SUPERTIENDAS Y DROGUERIAS OLIMPICA SA</v>
      </c>
      <c r="E3727" t="s">
        <v>8083</v>
      </c>
      <c r="F3727" t="s">
        <v>10525</v>
      </c>
      <c r="G3727" t="str">
        <f>"*"&amp;VLOOKUP(Tabla_clientes.amazonaws.com_UnoEE_Morenos_Real_t201_mm_clientes[[#This Row],[f201_rowid_tercero]],penvio_c,3,)</f>
        <v>*000</v>
      </c>
      <c r="H3727" t="str">
        <f>"*"&amp;VLOOKUP(Tabla_clientes.amazonaws.com_UnoEE_Morenos_Real_t201_mm_clientes[[#This Row],[f201_rowid_tercero]],penvio_c,5,)</f>
        <v>*SDO 515 CALLE 84</v>
      </c>
      <c r="I3727" t="s">
        <v>6277</v>
      </c>
      <c r="J3727">
        <v>1</v>
      </c>
      <c r="K3727" t="s">
        <v>6273</v>
      </c>
      <c r="L3727" t="s">
        <v>6411</v>
      </c>
      <c r="M3727">
        <v>35972</v>
      </c>
      <c r="N3727" t="s">
        <v>6275</v>
      </c>
      <c r="O3727" t="s">
        <v>6292</v>
      </c>
      <c r="P3727">
        <v>2</v>
      </c>
      <c r="Q3727">
        <v>120000000</v>
      </c>
      <c r="R3727">
        <v>0</v>
      </c>
      <c r="S3727">
        <v>0</v>
      </c>
      <c r="T3727">
        <v>0</v>
      </c>
      <c r="U3727" t="s">
        <v>243</v>
      </c>
      <c r="W3727">
        <v>0</v>
      </c>
      <c r="X3727">
        <v>0</v>
      </c>
      <c r="Y3727">
        <v>0</v>
      </c>
      <c r="Z3727">
        <v>9999</v>
      </c>
      <c r="AA3727">
        <v>0</v>
      </c>
      <c r="AB3727">
        <v>0</v>
      </c>
      <c r="AC3727">
        <v>0</v>
      </c>
      <c r="AE3727" t="s">
        <v>26</v>
      </c>
      <c r="AF3727" s="1">
        <v>44562</v>
      </c>
      <c r="AG3727">
        <v>1</v>
      </c>
      <c r="AL3727" s="1"/>
      <c r="AM3727">
        <v>31830</v>
      </c>
      <c r="AN3727">
        <v>0</v>
      </c>
      <c r="AO3727">
        <v>0</v>
      </c>
      <c r="AQ3727" t="s">
        <v>6411</v>
      </c>
      <c r="AR3727" s="1">
        <v>44949.578376076388</v>
      </c>
      <c r="AS3727">
        <v>0</v>
      </c>
      <c r="AT3727">
        <v>0</v>
      </c>
      <c r="AU3727">
        <v>0</v>
      </c>
      <c r="AV3727">
        <v>0</v>
      </c>
      <c r="AW3727">
        <v>0</v>
      </c>
      <c r="AX3727">
        <v>0</v>
      </c>
      <c r="AY3727">
        <v>0</v>
      </c>
    </row>
    <row r="3728" spans="1:51" x14ac:dyDescent="0.25">
      <c r="A3728">
        <v>1</v>
      </c>
      <c r="B3728">
        <v>639</v>
      </c>
      <c r="C3728" t="str">
        <f>"*"&amp;VLOOKUP(Tabla_clientes.amazonaws.com_UnoEE_Morenos_Real_t201_mm_clientes[[#This Row],[f201_rowid_tercero]],tercero_c,2,)</f>
        <v>*139</v>
      </c>
      <c r="D3728" t="str">
        <f>"*"&amp;VLOOKUP(Tabla_clientes.amazonaws.com_UnoEE_Morenos_Real_t201_mm_clientes[[#This Row],[f201_rowid_tercero]],tercero_c,7,)</f>
        <v>*SUPERTIENDAS Y DROGUERIAS OLIMPICA SA</v>
      </c>
      <c r="E3728" t="s">
        <v>8085</v>
      </c>
      <c r="F3728" t="s">
        <v>10526</v>
      </c>
      <c r="G3728" t="str">
        <f>"*"&amp;VLOOKUP(Tabla_clientes.amazonaws.com_UnoEE_Morenos_Real_t201_mm_clientes[[#This Row],[f201_rowid_tercero]],penvio_c,3,)</f>
        <v>*000</v>
      </c>
      <c r="H3728" t="str">
        <f>"*"&amp;VLOOKUP(Tabla_clientes.amazonaws.com_UnoEE_Morenos_Real_t201_mm_clientes[[#This Row],[f201_rowid_tercero]],penvio_c,5,)</f>
        <v>*SDO 515 CALLE 84</v>
      </c>
      <c r="I3728" t="s">
        <v>6277</v>
      </c>
      <c r="J3728">
        <v>1</v>
      </c>
      <c r="K3728" t="s">
        <v>6273</v>
      </c>
      <c r="L3728" t="s">
        <v>6411</v>
      </c>
      <c r="M3728">
        <v>40321</v>
      </c>
      <c r="N3728" t="s">
        <v>6275</v>
      </c>
      <c r="O3728" t="s">
        <v>6292</v>
      </c>
      <c r="P3728">
        <v>2</v>
      </c>
      <c r="Q3728">
        <v>120000000</v>
      </c>
      <c r="R3728">
        <v>0</v>
      </c>
      <c r="S3728">
        <v>0</v>
      </c>
      <c r="T3728">
        <v>0</v>
      </c>
      <c r="U3728" t="s">
        <v>243</v>
      </c>
      <c r="W3728">
        <v>0</v>
      </c>
      <c r="X3728">
        <v>0</v>
      </c>
      <c r="Y3728">
        <v>0</v>
      </c>
      <c r="Z3728">
        <v>9999</v>
      </c>
      <c r="AA3728">
        <v>0</v>
      </c>
      <c r="AB3728">
        <v>0</v>
      </c>
      <c r="AC3728">
        <v>0</v>
      </c>
      <c r="AE3728" t="s">
        <v>26</v>
      </c>
      <c r="AF3728" s="1">
        <v>44562</v>
      </c>
      <c r="AG3728">
        <v>1</v>
      </c>
      <c r="AL3728" s="1"/>
      <c r="AM3728">
        <v>35294</v>
      </c>
      <c r="AN3728">
        <v>0</v>
      </c>
      <c r="AO3728">
        <v>0</v>
      </c>
      <c r="AQ3728" t="s">
        <v>6411</v>
      </c>
      <c r="AR3728" s="1">
        <v>45001.676551932869</v>
      </c>
      <c r="AS3728">
        <v>0</v>
      </c>
      <c r="AT3728">
        <v>0</v>
      </c>
      <c r="AU3728">
        <v>0</v>
      </c>
      <c r="AV3728">
        <v>0</v>
      </c>
      <c r="AW3728">
        <v>0</v>
      </c>
      <c r="AX3728">
        <v>0</v>
      </c>
      <c r="AY3728">
        <v>0</v>
      </c>
    </row>
    <row r="3729" spans="1:51" x14ac:dyDescent="0.25">
      <c r="A3729">
        <v>1</v>
      </c>
      <c r="B3729">
        <v>639</v>
      </c>
      <c r="C3729" t="str">
        <f>"*"&amp;VLOOKUP(Tabla_clientes.amazonaws.com_UnoEE_Morenos_Real_t201_mm_clientes[[#This Row],[f201_rowid_tercero]],tercero_c,2,)</f>
        <v>*139</v>
      </c>
      <c r="D3729" t="str">
        <f>"*"&amp;VLOOKUP(Tabla_clientes.amazonaws.com_UnoEE_Morenos_Real_t201_mm_clientes[[#This Row],[f201_rowid_tercero]],tercero_c,7,)</f>
        <v>*SUPERTIENDAS Y DROGUERIAS OLIMPICA SA</v>
      </c>
      <c r="E3729" t="s">
        <v>8041</v>
      </c>
      <c r="F3729" t="s">
        <v>10527</v>
      </c>
      <c r="G3729" t="str">
        <f>"*"&amp;VLOOKUP(Tabla_clientes.amazonaws.com_UnoEE_Morenos_Real_t201_mm_clientes[[#This Row],[f201_rowid_tercero]],penvio_c,3,)</f>
        <v>*000</v>
      </c>
      <c r="H3729" t="str">
        <f>"*"&amp;VLOOKUP(Tabla_clientes.amazonaws.com_UnoEE_Morenos_Real_t201_mm_clientes[[#This Row],[f201_rowid_tercero]],penvio_c,5,)</f>
        <v>*SDO 515 CALLE 84</v>
      </c>
      <c r="I3729" t="s">
        <v>6277</v>
      </c>
      <c r="J3729">
        <v>1</v>
      </c>
      <c r="K3729" t="s">
        <v>6273</v>
      </c>
      <c r="L3729" t="s">
        <v>6411</v>
      </c>
      <c r="M3729">
        <v>35973</v>
      </c>
      <c r="N3729" t="s">
        <v>6275</v>
      </c>
      <c r="O3729" t="s">
        <v>6292</v>
      </c>
      <c r="P3729">
        <v>2</v>
      </c>
      <c r="Q3729">
        <v>120000000</v>
      </c>
      <c r="R3729">
        <v>0</v>
      </c>
      <c r="S3729">
        <v>0</v>
      </c>
      <c r="T3729">
        <v>0</v>
      </c>
      <c r="U3729" t="s">
        <v>243</v>
      </c>
      <c r="W3729">
        <v>0</v>
      </c>
      <c r="X3729">
        <v>0</v>
      </c>
      <c r="Y3729">
        <v>0</v>
      </c>
      <c r="Z3729">
        <v>9999</v>
      </c>
      <c r="AA3729">
        <v>0</v>
      </c>
      <c r="AB3729">
        <v>0</v>
      </c>
      <c r="AC3729">
        <v>0</v>
      </c>
      <c r="AE3729" t="s">
        <v>26</v>
      </c>
      <c r="AF3729" s="1">
        <v>44562</v>
      </c>
      <c r="AG3729">
        <v>1</v>
      </c>
      <c r="AL3729" s="1"/>
      <c r="AM3729">
        <v>31831</v>
      </c>
      <c r="AN3729">
        <v>0</v>
      </c>
      <c r="AO3729">
        <v>0</v>
      </c>
      <c r="AQ3729" t="s">
        <v>6411</v>
      </c>
      <c r="AR3729" s="1">
        <v>44949.578384953704</v>
      </c>
      <c r="AS3729">
        <v>0</v>
      </c>
      <c r="AT3729">
        <v>0</v>
      </c>
      <c r="AU3729">
        <v>0</v>
      </c>
      <c r="AV3729">
        <v>0</v>
      </c>
      <c r="AW3729">
        <v>0</v>
      </c>
      <c r="AX3729">
        <v>0</v>
      </c>
      <c r="AY3729">
        <v>0</v>
      </c>
    </row>
    <row r="3730" spans="1:51" x14ac:dyDescent="0.25">
      <c r="A3730">
        <v>1</v>
      </c>
      <c r="B3730">
        <v>639</v>
      </c>
      <c r="C3730" t="str">
        <f>"*"&amp;VLOOKUP(Tabla_clientes.amazonaws.com_UnoEE_Morenos_Real_t201_mm_clientes[[#This Row],[f201_rowid_tercero]],tercero_c,2,)</f>
        <v>*139</v>
      </c>
      <c r="D3730" t="str">
        <f>"*"&amp;VLOOKUP(Tabla_clientes.amazonaws.com_UnoEE_Morenos_Real_t201_mm_clientes[[#This Row],[f201_rowid_tercero]],tercero_c,7,)</f>
        <v>*SUPERTIENDAS Y DROGUERIAS OLIMPICA SA</v>
      </c>
      <c r="E3730" t="s">
        <v>7983</v>
      </c>
      <c r="F3730" t="s">
        <v>10528</v>
      </c>
      <c r="G3730" t="str">
        <f>"*"&amp;VLOOKUP(Tabla_clientes.amazonaws.com_UnoEE_Morenos_Real_t201_mm_clientes[[#This Row],[f201_rowid_tercero]],penvio_c,3,)</f>
        <v>*000</v>
      </c>
      <c r="H3730" t="str">
        <f>"*"&amp;VLOOKUP(Tabla_clientes.amazonaws.com_UnoEE_Morenos_Real_t201_mm_clientes[[#This Row],[f201_rowid_tercero]],penvio_c,5,)</f>
        <v>*SDO 515 CALLE 84</v>
      </c>
      <c r="I3730" t="s">
        <v>6277</v>
      </c>
      <c r="J3730">
        <v>1</v>
      </c>
      <c r="K3730" t="s">
        <v>6273</v>
      </c>
      <c r="L3730" t="s">
        <v>6411</v>
      </c>
      <c r="M3730">
        <v>35974</v>
      </c>
      <c r="N3730" t="s">
        <v>6275</v>
      </c>
      <c r="O3730" t="s">
        <v>6292</v>
      </c>
      <c r="P3730">
        <v>2</v>
      </c>
      <c r="Q3730">
        <v>120000000</v>
      </c>
      <c r="R3730">
        <v>0</v>
      </c>
      <c r="S3730">
        <v>0</v>
      </c>
      <c r="T3730">
        <v>0</v>
      </c>
      <c r="U3730" t="s">
        <v>243</v>
      </c>
      <c r="W3730">
        <v>0</v>
      </c>
      <c r="X3730">
        <v>0</v>
      </c>
      <c r="Y3730">
        <v>0</v>
      </c>
      <c r="Z3730">
        <v>9999</v>
      </c>
      <c r="AA3730">
        <v>0</v>
      </c>
      <c r="AB3730">
        <v>0</v>
      </c>
      <c r="AC3730">
        <v>0</v>
      </c>
      <c r="AE3730" t="s">
        <v>26</v>
      </c>
      <c r="AF3730" s="1">
        <v>44562</v>
      </c>
      <c r="AG3730">
        <v>1</v>
      </c>
      <c r="AL3730" s="1"/>
      <c r="AM3730">
        <v>31832</v>
      </c>
      <c r="AN3730">
        <v>0</v>
      </c>
      <c r="AO3730">
        <v>0</v>
      </c>
      <c r="AQ3730" t="s">
        <v>6411</v>
      </c>
      <c r="AR3730" s="1">
        <v>44949.578394016207</v>
      </c>
      <c r="AS3730">
        <v>0</v>
      </c>
      <c r="AT3730">
        <v>0</v>
      </c>
      <c r="AU3730">
        <v>0</v>
      </c>
      <c r="AV3730">
        <v>0</v>
      </c>
      <c r="AW3730">
        <v>0</v>
      </c>
      <c r="AX3730">
        <v>0</v>
      </c>
      <c r="AY3730">
        <v>0</v>
      </c>
    </row>
    <row r="3731" spans="1:51" x14ac:dyDescent="0.25">
      <c r="A3731">
        <v>1</v>
      </c>
      <c r="B3731">
        <v>639</v>
      </c>
      <c r="C3731" t="str">
        <f>"*"&amp;VLOOKUP(Tabla_clientes.amazonaws.com_UnoEE_Morenos_Real_t201_mm_clientes[[#This Row],[f201_rowid_tercero]],tercero_c,2,)</f>
        <v>*139</v>
      </c>
      <c r="D3731" t="str">
        <f>"*"&amp;VLOOKUP(Tabla_clientes.amazonaws.com_UnoEE_Morenos_Real_t201_mm_clientes[[#This Row],[f201_rowid_tercero]],tercero_c,7,)</f>
        <v>*SUPERTIENDAS Y DROGUERIAS OLIMPICA SA</v>
      </c>
      <c r="E3731" t="s">
        <v>7985</v>
      </c>
      <c r="F3731" t="s">
        <v>10529</v>
      </c>
      <c r="G3731" t="str">
        <f>"*"&amp;VLOOKUP(Tabla_clientes.amazonaws.com_UnoEE_Morenos_Real_t201_mm_clientes[[#This Row],[f201_rowid_tercero]],penvio_c,3,)</f>
        <v>*000</v>
      </c>
      <c r="H3731" t="str">
        <f>"*"&amp;VLOOKUP(Tabla_clientes.amazonaws.com_UnoEE_Morenos_Real_t201_mm_clientes[[#This Row],[f201_rowid_tercero]],penvio_c,5,)</f>
        <v>*SDO 515 CALLE 84</v>
      </c>
      <c r="I3731" t="s">
        <v>6277</v>
      </c>
      <c r="J3731">
        <v>1</v>
      </c>
      <c r="K3731" t="s">
        <v>6273</v>
      </c>
      <c r="L3731" t="s">
        <v>6411</v>
      </c>
      <c r="M3731">
        <v>35975</v>
      </c>
      <c r="N3731" t="s">
        <v>6275</v>
      </c>
      <c r="O3731" t="s">
        <v>6292</v>
      </c>
      <c r="P3731">
        <v>2</v>
      </c>
      <c r="Q3731">
        <v>120000000</v>
      </c>
      <c r="R3731">
        <v>0</v>
      </c>
      <c r="S3731">
        <v>0</v>
      </c>
      <c r="T3731">
        <v>0</v>
      </c>
      <c r="U3731" t="s">
        <v>243</v>
      </c>
      <c r="W3731">
        <v>0</v>
      </c>
      <c r="X3731">
        <v>0</v>
      </c>
      <c r="Y3731">
        <v>0</v>
      </c>
      <c r="Z3731">
        <v>9999</v>
      </c>
      <c r="AA3731">
        <v>0</v>
      </c>
      <c r="AB3731">
        <v>0</v>
      </c>
      <c r="AC3731">
        <v>0</v>
      </c>
      <c r="AE3731" t="s">
        <v>26</v>
      </c>
      <c r="AF3731" s="1">
        <v>44562</v>
      </c>
      <c r="AG3731">
        <v>1</v>
      </c>
      <c r="AL3731" s="1"/>
      <c r="AM3731">
        <v>31833</v>
      </c>
      <c r="AN3731">
        <v>0</v>
      </c>
      <c r="AO3731">
        <v>0</v>
      </c>
      <c r="AQ3731" t="s">
        <v>6411</v>
      </c>
      <c r="AR3731" s="1">
        <v>44949.578402465275</v>
      </c>
      <c r="AS3731">
        <v>0</v>
      </c>
      <c r="AT3731">
        <v>0</v>
      </c>
      <c r="AU3731">
        <v>0</v>
      </c>
      <c r="AV3731">
        <v>0</v>
      </c>
      <c r="AW3731">
        <v>0</v>
      </c>
      <c r="AX3731">
        <v>0</v>
      </c>
      <c r="AY3731">
        <v>0</v>
      </c>
    </row>
    <row r="3732" spans="1:51" x14ac:dyDescent="0.25">
      <c r="A3732">
        <v>1</v>
      </c>
      <c r="B3732">
        <v>639</v>
      </c>
      <c r="C3732" t="str">
        <f>"*"&amp;VLOOKUP(Tabla_clientes.amazonaws.com_UnoEE_Morenos_Real_t201_mm_clientes[[#This Row],[f201_rowid_tercero]],tercero_c,2,)</f>
        <v>*139</v>
      </c>
      <c r="D3732" t="str">
        <f>"*"&amp;VLOOKUP(Tabla_clientes.amazonaws.com_UnoEE_Morenos_Real_t201_mm_clientes[[#This Row],[f201_rowid_tercero]],tercero_c,7,)</f>
        <v>*SUPERTIENDAS Y DROGUERIAS OLIMPICA SA</v>
      </c>
      <c r="E3732" t="s">
        <v>7987</v>
      </c>
      <c r="F3732" t="s">
        <v>10530</v>
      </c>
      <c r="G3732" t="str">
        <f>"*"&amp;VLOOKUP(Tabla_clientes.amazonaws.com_UnoEE_Morenos_Real_t201_mm_clientes[[#This Row],[f201_rowid_tercero]],penvio_c,3,)</f>
        <v>*000</v>
      </c>
      <c r="H3732" t="str">
        <f>"*"&amp;VLOOKUP(Tabla_clientes.amazonaws.com_UnoEE_Morenos_Real_t201_mm_clientes[[#This Row],[f201_rowid_tercero]],penvio_c,5,)</f>
        <v>*SDO 515 CALLE 84</v>
      </c>
      <c r="I3732" t="s">
        <v>6277</v>
      </c>
      <c r="J3732">
        <v>1</v>
      </c>
      <c r="K3732" t="s">
        <v>6273</v>
      </c>
      <c r="L3732" t="s">
        <v>6411</v>
      </c>
      <c r="M3732">
        <v>35976</v>
      </c>
      <c r="N3732" t="s">
        <v>6275</v>
      </c>
      <c r="O3732" t="s">
        <v>6292</v>
      </c>
      <c r="P3732">
        <v>2</v>
      </c>
      <c r="Q3732">
        <v>120000000</v>
      </c>
      <c r="R3732">
        <v>0</v>
      </c>
      <c r="S3732">
        <v>0</v>
      </c>
      <c r="T3732">
        <v>0</v>
      </c>
      <c r="U3732" t="s">
        <v>243</v>
      </c>
      <c r="W3732">
        <v>0</v>
      </c>
      <c r="X3732">
        <v>0</v>
      </c>
      <c r="Y3732">
        <v>0</v>
      </c>
      <c r="Z3732">
        <v>9999</v>
      </c>
      <c r="AA3732">
        <v>0</v>
      </c>
      <c r="AB3732">
        <v>0</v>
      </c>
      <c r="AC3732">
        <v>0</v>
      </c>
      <c r="AE3732" t="s">
        <v>26</v>
      </c>
      <c r="AF3732" s="1">
        <v>44562</v>
      </c>
      <c r="AG3732">
        <v>1</v>
      </c>
      <c r="AL3732" s="1"/>
      <c r="AM3732">
        <v>31834</v>
      </c>
      <c r="AN3732">
        <v>0</v>
      </c>
      <c r="AO3732">
        <v>0</v>
      </c>
      <c r="AQ3732" t="s">
        <v>6411</v>
      </c>
      <c r="AR3732" s="1">
        <v>44949.578410960647</v>
      </c>
      <c r="AS3732">
        <v>0</v>
      </c>
      <c r="AT3732">
        <v>0</v>
      </c>
      <c r="AU3732">
        <v>0</v>
      </c>
      <c r="AV3732">
        <v>0</v>
      </c>
      <c r="AW3732">
        <v>0</v>
      </c>
      <c r="AX3732">
        <v>0</v>
      </c>
      <c r="AY3732">
        <v>0</v>
      </c>
    </row>
    <row r="3733" spans="1:51" x14ac:dyDescent="0.25">
      <c r="A3733">
        <v>1</v>
      </c>
      <c r="B3733">
        <v>639</v>
      </c>
      <c r="C3733" t="str">
        <f>"*"&amp;VLOOKUP(Tabla_clientes.amazonaws.com_UnoEE_Morenos_Real_t201_mm_clientes[[#This Row],[f201_rowid_tercero]],tercero_c,2,)</f>
        <v>*139</v>
      </c>
      <c r="D3733" t="str">
        <f>"*"&amp;VLOOKUP(Tabla_clientes.amazonaws.com_UnoEE_Morenos_Real_t201_mm_clientes[[#This Row],[f201_rowid_tercero]],tercero_c,7,)</f>
        <v>*SUPERTIENDAS Y DROGUERIAS OLIMPICA SA</v>
      </c>
      <c r="E3733" t="s">
        <v>8091</v>
      </c>
      <c r="F3733" t="s">
        <v>10531</v>
      </c>
      <c r="G3733" t="str">
        <f>"*"&amp;VLOOKUP(Tabla_clientes.amazonaws.com_UnoEE_Morenos_Real_t201_mm_clientes[[#This Row],[f201_rowid_tercero]],penvio_c,3,)</f>
        <v>*000</v>
      </c>
      <c r="H3733" t="str">
        <f>"*"&amp;VLOOKUP(Tabla_clientes.amazonaws.com_UnoEE_Morenos_Real_t201_mm_clientes[[#This Row],[f201_rowid_tercero]],penvio_c,5,)</f>
        <v>*SDO 515 CALLE 84</v>
      </c>
      <c r="I3733" t="s">
        <v>6277</v>
      </c>
      <c r="J3733">
        <v>1</v>
      </c>
      <c r="K3733" t="s">
        <v>6273</v>
      </c>
      <c r="L3733" t="s">
        <v>6411</v>
      </c>
      <c r="M3733">
        <v>35977</v>
      </c>
      <c r="N3733" t="s">
        <v>6275</v>
      </c>
      <c r="O3733" t="s">
        <v>6292</v>
      </c>
      <c r="P3733">
        <v>2</v>
      </c>
      <c r="Q3733">
        <v>120000000</v>
      </c>
      <c r="R3733">
        <v>0</v>
      </c>
      <c r="S3733">
        <v>0</v>
      </c>
      <c r="T3733">
        <v>0</v>
      </c>
      <c r="U3733" t="s">
        <v>243</v>
      </c>
      <c r="W3733">
        <v>0</v>
      </c>
      <c r="X3733">
        <v>0</v>
      </c>
      <c r="Y3733">
        <v>0</v>
      </c>
      <c r="Z3733">
        <v>9999</v>
      </c>
      <c r="AA3733">
        <v>0</v>
      </c>
      <c r="AB3733">
        <v>0</v>
      </c>
      <c r="AC3733">
        <v>0</v>
      </c>
      <c r="AE3733" t="s">
        <v>26</v>
      </c>
      <c r="AF3733" s="1">
        <v>44562</v>
      </c>
      <c r="AG3733">
        <v>1</v>
      </c>
      <c r="AL3733" s="1"/>
      <c r="AM3733">
        <v>31835</v>
      </c>
      <c r="AN3733">
        <v>0</v>
      </c>
      <c r="AO3733">
        <v>0</v>
      </c>
      <c r="AQ3733" t="s">
        <v>6411</v>
      </c>
      <c r="AR3733" s="1">
        <v>44960.542665740744</v>
      </c>
      <c r="AS3733">
        <v>0</v>
      </c>
      <c r="AT3733">
        <v>0</v>
      </c>
      <c r="AU3733">
        <v>0</v>
      </c>
      <c r="AV3733">
        <v>0</v>
      </c>
      <c r="AW3733">
        <v>0</v>
      </c>
      <c r="AX3733">
        <v>0</v>
      </c>
      <c r="AY3733">
        <v>0</v>
      </c>
    </row>
    <row r="3734" spans="1:51" x14ac:dyDescent="0.25">
      <c r="A3734">
        <v>1</v>
      </c>
      <c r="B3734">
        <v>639</v>
      </c>
      <c r="C3734" t="str">
        <f>"*"&amp;VLOOKUP(Tabla_clientes.amazonaws.com_UnoEE_Morenos_Real_t201_mm_clientes[[#This Row],[f201_rowid_tercero]],tercero_c,2,)</f>
        <v>*139</v>
      </c>
      <c r="D3734" t="str">
        <f>"*"&amp;VLOOKUP(Tabla_clientes.amazonaws.com_UnoEE_Morenos_Real_t201_mm_clientes[[#This Row],[f201_rowid_tercero]],tercero_c,7,)</f>
        <v>*SUPERTIENDAS Y DROGUERIAS OLIMPICA SA</v>
      </c>
      <c r="E3734" t="s">
        <v>8238</v>
      </c>
      <c r="F3734" t="s">
        <v>10532</v>
      </c>
      <c r="G3734" t="str">
        <f>"*"&amp;VLOOKUP(Tabla_clientes.amazonaws.com_UnoEE_Morenos_Real_t201_mm_clientes[[#This Row],[f201_rowid_tercero]],penvio_c,3,)</f>
        <v>*000</v>
      </c>
      <c r="H3734" t="str">
        <f>"*"&amp;VLOOKUP(Tabla_clientes.amazonaws.com_UnoEE_Morenos_Real_t201_mm_clientes[[#This Row],[f201_rowid_tercero]],penvio_c,5,)</f>
        <v>*SDO 515 CALLE 84</v>
      </c>
      <c r="I3734" t="s">
        <v>6277</v>
      </c>
      <c r="J3734">
        <v>1</v>
      </c>
      <c r="K3734" t="s">
        <v>6273</v>
      </c>
      <c r="L3734" t="s">
        <v>6411</v>
      </c>
      <c r="M3734">
        <v>35978</v>
      </c>
      <c r="N3734" t="s">
        <v>6275</v>
      </c>
      <c r="O3734" t="s">
        <v>6292</v>
      </c>
      <c r="P3734">
        <v>2</v>
      </c>
      <c r="Q3734">
        <v>120000000</v>
      </c>
      <c r="R3734">
        <v>0</v>
      </c>
      <c r="S3734">
        <v>0</v>
      </c>
      <c r="T3734">
        <v>0</v>
      </c>
      <c r="U3734" t="s">
        <v>243</v>
      </c>
      <c r="W3734">
        <v>0</v>
      </c>
      <c r="X3734">
        <v>0</v>
      </c>
      <c r="Y3734">
        <v>0</v>
      </c>
      <c r="Z3734">
        <v>9999</v>
      </c>
      <c r="AA3734">
        <v>0</v>
      </c>
      <c r="AB3734">
        <v>0</v>
      </c>
      <c r="AC3734">
        <v>0</v>
      </c>
      <c r="AE3734" t="s">
        <v>26</v>
      </c>
      <c r="AF3734" s="1">
        <v>44562</v>
      </c>
      <c r="AG3734">
        <v>1</v>
      </c>
      <c r="AL3734" s="1"/>
      <c r="AM3734">
        <v>31836</v>
      </c>
      <c r="AN3734">
        <v>0</v>
      </c>
      <c r="AO3734">
        <v>0</v>
      </c>
      <c r="AQ3734" t="s">
        <v>6411</v>
      </c>
      <c r="AR3734" s="1">
        <v>44949.578427511573</v>
      </c>
      <c r="AS3734">
        <v>0</v>
      </c>
      <c r="AT3734">
        <v>0</v>
      </c>
      <c r="AU3734">
        <v>0</v>
      </c>
      <c r="AV3734">
        <v>0</v>
      </c>
      <c r="AW3734">
        <v>0</v>
      </c>
      <c r="AX3734">
        <v>0</v>
      </c>
      <c r="AY3734">
        <v>0</v>
      </c>
    </row>
    <row r="3735" spans="1:51" x14ac:dyDescent="0.25">
      <c r="A3735">
        <v>1</v>
      </c>
      <c r="B3735">
        <v>639</v>
      </c>
      <c r="C3735" t="str">
        <f>"*"&amp;VLOOKUP(Tabla_clientes.amazonaws.com_UnoEE_Morenos_Real_t201_mm_clientes[[#This Row],[f201_rowid_tercero]],tercero_c,2,)</f>
        <v>*139</v>
      </c>
      <c r="D3735" t="str">
        <f>"*"&amp;VLOOKUP(Tabla_clientes.amazonaws.com_UnoEE_Morenos_Real_t201_mm_clientes[[#This Row],[f201_rowid_tercero]],tercero_c,7,)</f>
        <v>*SUPERTIENDAS Y DROGUERIAS OLIMPICA SA</v>
      </c>
      <c r="E3735" t="s">
        <v>8093</v>
      </c>
      <c r="F3735" t="s">
        <v>10533</v>
      </c>
      <c r="G3735" t="str">
        <f>"*"&amp;VLOOKUP(Tabla_clientes.amazonaws.com_UnoEE_Morenos_Real_t201_mm_clientes[[#This Row],[f201_rowid_tercero]],penvio_c,3,)</f>
        <v>*000</v>
      </c>
      <c r="H3735" t="str">
        <f>"*"&amp;VLOOKUP(Tabla_clientes.amazonaws.com_UnoEE_Morenos_Real_t201_mm_clientes[[#This Row],[f201_rowid_tercero]],penvio_c,5,)</f>
        <v>*SDO 515 CALLE 84</v>
      </c>
      <c r="I3735" t="s">
        <v>6277</v>
      </c>
      <c r="J3735">
        <v>1</v>
      </c>
      <c r="K3735" t="s">
        <v>6273</v>
      </c>
      <c r="L3735" t="s">
        <v>6411</v>
      </c>
      <c r="M3735">
        <v>35979</v>
      </c>
      <c r="N3735" t="s">
        <v>6275</v>
      </c>
      <c r="O3735" t="s">
        <v>6292</v>
      </c>
      <c r="P3735">
        <v>2</v>
      </c>
      <c r="Q3735">
        <v>120000000</v>
      </c>
      <c r="R3735">
        <v>0</v>
      </c>
      <c r="S3735">
        <v>0</v>
      </c>
      <c r="T3735">
        <v>0</v>
      </c>
      <c r="U3735" t="s">
        <v>243</v>
      </c>
      <c r="W3735">
        <v>0</v>
      </c>
      <c r="X3735">
        <v>0</v>
      </c>
      <c r="Y3735">
        <v>0</v>
      </c>
      <c r="Z3735">
        <v>9999</v>
      </c>
      <c r="AA3735">
        <v>0</v>
      </c>
      <c r="AB3735">
        <v>0</v>
      </c>
      <c r="AC3735">
        <v>0</v>
      </c>
      <c r="AE3735" t="s">
        <v>26</v>
      </c>
      <c r="AF3735" s="1">
        <v>44562</v>
      </c>
      <c r="AG3735">
        <v>1</v>
      </c>
      <c r="AL3735" s="1"/>
      <c r="AM3735">
        <v>31837</v>
      </c>
      <c r="AN3735">
        <v>0</v>
      </c>
      <c r="AO3735">
        <v>0</v>
      </c>
      <c r="AQ3735" t="s">
        <v>6411</v>
      </c>
      <c r="AR3735" s="1">
        <v>44949.578436076386</v>
      </c>
      <c r="AS3735">
        <v>0</v>
      </c>
      <c r="AT3735">
        <v>0</v>
      </c>
      <c r="AU3735">
        <v>0</v>
      </c>
      <c r="AV3735">
        <v>0</v>
      </c>
      <c r="AW3735">
        <v>0</v>
      </c>
      <c r="AX3735">
        <v>0</v>
      </c>
      <c r="AY3735">
        <v>0</v>
      </c>
    </row>
    <row r="3736" spans="1:51" x14ac:dyDescent="0.25">
      <c r="A3736">
        <v>1</v>
      </c>
      <c r="B3736">
        <v>639</v>
      </c>
      <c r="C3736" t="str">
        <f>"*"&amp;VLOOKUP(Tabla_clientes.amazonaws.com_UnoEE_Morenos_Real_t201_mm_clientes[[#This Row],[f201_rowid_tercero]],tercero_c,2,)</f>
        <v>*139</v>
      </c>
      <c r="D3736" t="str">
        <f>"*"&amp;VLOOKUP(Tabla_clientes.amazonaws.com_UnoEE_Morenos_Real_t201_mm_clientes[[#This Row],[f201_rowid_tercero]],tercero_c,7,)</f>
        <v>*SUPERTIENDAS Y DROGUERIAS OLIMPICA SA</v>
      </c>
      <c r="E3736" t="s">
        <v>8095</v>
      </c>
      <c r="F3736" t="s">
        <v>10534</v>
      </c>
      <c r="G3736" t="str">
        <f>"*"&amp;VLOOKUP(Tabla_clientes.amazonaws.com_UnoEE_Morenos_Real_t201_mm_clientes[[#This Row],[f201_rowid_tercero]],penvio_c,3,)</f>
        <v>*000</v>
      </c>
      <c r="H3736" t="str">
        <f>"*"&amp;VLOOKUP(Tabla_clientes.amazonaws.com_UnoEE_Morenos_Real_t201_mm_clientes[[#This Row],[f201_rowid_tercero]],penvio_c,5,)</f>
        <v>*SDO 515 CALLE 84</v>
      </c>
      <c r="I3736" t="s">
        <v>6277</v>
      </c>
      <c r="J3736">
        <v>1</v>
      </c>
      <c r="K3736" t="s">
        <v>6273</v>
      </c>
      <c r="L3736" t="s">
        <v>6411</v>
      </c>
      <c r="M3736">
        <v>35980</v>
      </c>
      <c r="N3736" t="s">
        <v>6275</v>
      </c>
      <c r="O3736" t="s">
        <v>6292</v>
      </c>
      <c r="P3736">
        <v>2</v>
      </c>
      <c r="Q3736">
        <v>120000000</v>
      </c>
      <c r="R3736">
        <v>0</v>
      </c>
      <c r="S3736">
        <v>0</v>
      </c>
      <c r="T3736">
        <v>0</v>
      </c>
      <c r="U3736" t="s">
        <v>243</v>
      </c>
      <c r="W3736">
        <v>0</v>
      </c>
      <c r="X3736">
        <v>0</v>
      </c>
      <c r="Y3736">
        <v>0</v>
      </c>
      <c r="Z3736">
        <v>9999</v>
      </c>
      <c r="AA3736">
        <v>0</v>
      </c>
      <c r="AB3736">
        <v>0</v>
      </c>
      <c r="AC3736">
        <v>0</v>
      </c>
      <c r="AE3736" t="s">
        <v>26</v>
      </c>
      <c r="AF3736" s="1">
        <v>44562</v>
      </c>
      <c r="AG3736">
        <v>1</v>
      </c>
      <c r="AL3736" s="1"/>
      <c r="AM3736">
        <v>31838</v>
      </c>
      <c r="AN3736">
        <v>0</v>
      </c>
      <c r="AO3736">
        <v>0</v>
      </c>
      <c r="AQ3736" t="s">
        <v>6411</v>
      </c>
      <c r="AR3736" s="1">
        <v>44949.578444560182</v>
      </c>
      <c r="AS3736">
        <v>0</v>
      </c>
      <c r="AT3736">
        <v>0</v>
      </c>
      <c r="AU3736">
        <v>0</v>
      </c>
      <c r="AV3736">
        <v>0</v>
      </c>
      <c r="AW3736">
        <v>0</v>
      </c>
      <c r="AX3736">
        <v>0</v>
      </c>
      <c r="AY3736">
        <v>0</v>
      </c>
    </row>
    <row r="3737" spans="1:51" x14ac:dyDescent="0.25">
      <c r="A3737">
        <v>1</v>
      </c>
      <c r="B3737">
        <v>639</v>
      </c>
      <c r="C3737" t="str">
        <f>"*"&amp;VLOOKUP(Tabla_clientes.amazonaws.com_UnoEE_Morenos_Real_t201_mm_clientes[[#This Row],[f201_rowid_tercero]],tercero_c,2,)</f>
        <v>*139</v>
      </c>
      <c r="D3737" t="str">
        <f>"*"&amp;VLOOKUP(Tabla_clientes.amazonaws.com_UnoEE_Morenos_Real_t201_mm_clientes[[#This Row],[f201_rowid_tercero]],tercero_c,7,)</f>
        <v>*SUPERTIENDAS Y DROGUERIAS OLIMPICA SA</v>
      </c>
      <c r="E3737" t="s">
        <v>8096</v>
      </c>
      <c r="F3737" t="s">
        <v>10535</v>
      </c>
      <c r="G3737" t="str">
        <f>"*"&amp;VLOOKUP(Tabla_clientes.amazonaws.com_UnoEE_Morenos_Real_t201_mm_clientes[[#This Row],[f201_rowid_tercero]],penvio_c,3,)</f>
        <v>*000</v>
      </c>
      <c r="H3737" t="str">
        <f>"*"&amp;VLOOKUP(Tabla_clientes.amazonaws.com_UnoEE_Morenos_Real_t201_mm_clientes[[#This Row],[f201_rowid_tercero]],penvio_c,5,)</f>
        <v>*SDO 515 CALLE 84</v>
      </c>
      <c r="I3737" t="s">
        <v>6277</v>
      </c>
      <c r="J3737">
        <v>1</v>
      </c>
      <c r="K3737" t="s">
        <v>6273</v>
      </c>
      <c r="L3737" t="s">
        <v>6411</v>
      </c>
      <c r="M3737">
        <v>35981</v>
      </c>
      <c r="N3737" t="s">
        <v>6275</v>
      </c>
      <c r="O3737" t="s">
        <v>6292</v>
      </c>
      <c r="P3737">
        <v>2</v>
      </c>
      <c r="Q3737">
        <v>120000000</v>
      </c>
      <c r="R3737">
        <v>0</v>
      </c>
      <c r="S3737">
        <v>0</v>
      </c>
      <c r="T3737">
        <v>0</v>
      </c>
      <c r="U3737" t="s">
        <v>243</v>
      </c>
      <c r="W3737">
        <v>0</v>
      </c>
      <c r="X3737">
        <v>0</v>
      </c>
      <c r="Y3737">
        <v>0</v>
      </c>
      <c r="Z3737">
        <v>9999</v>
      </c>
      <c r="AA3737">
        <v>0</v>
      </c>
      <c r="AB3737">
        <v>0</v>
      </c>
      <c r="AC3737">
        <v>0</v>
      </c>
      <c r="AE3737" t="s">
        <v>26</v>
      </c>
      <c r="AF3737" s="1">
        <v>44562</v>
      </c>
      <c r="AG3737">
        <v>1</v>
      </c>
      <c r="AL3737" s="1"/>
      <c r="AM3737">
        <v>31839</v>
      </c>
      <c r="AN3737">
        <v>0</v>
      </c>
      <c r="AO3737">
        <v>0</v>
      </c>
      <c r="AQ3737" t="s">
        <v>6411</v>
      </c>
      <c r="AR3737" s="1">
        <v>44949.578453622686</v>
      </c>
      <c r="AS3737">
        <v>0</v>
      </c>
      <c r="AT3737">
        <v>0</v>
      </c>
      <c r="AU3737">
        <v>0</v>
      </c>
      <c r="AV3737">
        <v>0</v>
      </c>
      <c r="AW3737">
        <v>0</v>
      </c>
      <c r="AX3737">
        <v>0</v>
      </c>
      <c r="AY3737">
        <v>0</v>
      </c>
    </row>
    <row r="3738" spans="1:51" x14ac:dyDescent="0.25">
      <c r="A3738">
        <v>1</v>
      </c>
      <c r="B3738">
        <v>639</v>
      </c>
      <c r="C3738" t="str">
        <f>"*"&amp;VLOOKUP(Tabla_clientes.amazonaws.com_UnoEE_Morenos_Real_t201_mm_clientes[[#This Row],[f201_rowid_tercero]],tercero_c,2,)</f>
        <v>*139</v>
      </c>
      <c r="D3738" t="str">
        <f>"*"&amp;VLOOKUP(Tabla_clientes.amazonaws.com_UnoEE_Morenos_Real_t201_mm_clientes[[#This Row],[f201_rowid_tercero]],tercero_c,7,)</f>
        <v>*SUPERTIENDAS Y DROGUERIAS OLIMPICA SA</v>
      </c>
      <c r="E3738" t="s">
        <v>8098</v>
      </c>
      <c r="F3738" t="s">
        <v>10536</v>
      </c>
      <c r="G3738" t="str">
        <f>"*"&amp;VLOOKUP(Tabla_clientes.amazonaws.com_UnoEE_Morenos_Real_t201_mm_clientes[[#This Row],[f201_rowid_tercero]],penvio_c,3,)</f>
        <v>*000</v>
      </c>
      <c r="H3738" t="str">
        <f>"*"&amp;VLOOKUP(Tabla_clientes.amazonaws.com_UnoEE_Morenos_Real_t201_mm_clientes[[#This Row],[f201_rowid_tercero]],penvio_c,5,)</f>
        <v>*SDO 515 CALLE 84</v>
      </c>
      <c r="I3738" t="s">
        <v>6277</v>
      </c>
      <c r="J3738">
        <v>1</v>
      </c>
      <c r="K3738" t="s">
        <v>6273</v>
      </c>
      <c r="L3738" t="s">
        <v>6411</v>
      </c>
      <c r="M3738">
        <v>35982</v>
      </c>
      <c r="N3738" t="s">
        <v>6275</v>
      </c>
      <c r="O3738" t="s">
        <v>6292</v>
      </c>
      <c r="P3738">
        <v>2</v>
      </c>
      <c r="Q3738">
        <v>120000000</v>
      </c>
      <c r="R3738">
        <v>0</v>
      </c>
      <c r="S3738">
        <v>0</v>
      </c>
      <c r="T3738">
        <v>0</v>
      </c>
      <c r="U3738" t="s">
        <v>243</v>
      </c>
      <c r="W3738">
        <v>0</v>
      </c>
      <c r="X3738">
        <v>0</v>
      </c>
      <c r="Y3738">
        <v>0</v>
      </c>
      <c r="Z3738">
        <v>9999</v>
      </c>
      <c r="AA3738">
        <v>0</v>
      </c>
      <c r="AB3738">
        <v>0</v>
      </c>
      <c r="AC3738">
        <v>0</v>
      </c>
      <c r="AE3738" t="s">
        <v>26</v>
      </c>
      <c r="AF3738" s="1">
        <v>44562</v>
      </c>
      <c r="AG3738">
        <v>1</v>
      </c>
      <c r="AL3738" s="1"/>
      <c r="AM3738">
        <v>31840</v>
      </c>
      <c r="AN3738">
        <v>0</v>
      </c>
      <c r="AO3738">
        <v>0</v>
      </c>
      <c r="AQ3738" t="s">
        <v>6411</v>
      </c>
      <c r="AR3738" s="1">
        <v>44949.57846207176</v>
      </c>
      <c r="AS3738">
        <v>0</v>
      </c>
      <c r="AT3738">
        <v>0</v>
      </c>
      <c r="AU3738">
        <v>0</v>
      </c>
      <c r="AV3738">
        <v>0</v>
      </c>
      <c r="AW3738">
        <v>0</v>
      </c>
      <c r="AX3738">
        <v>0</v>
      </c>
      <c r="AY3738">
        <v>0</v>
      </c>
    </row>
    <row r="3739" spans="1:51" x14ac:dyDescent="0.25">
      <c r="A3739">
        <v>1</v>
      </c>
      <c r="B3739">
        <v>639</v>
      </c>
      <c r="C3739" t="str">
        <f>"*"&amp;VLOOKUP(Tabla_clientes.amazonaws.com_UnoEE_Morenos_Real_t201_mm_clientes[[#This Row],[f201_rowid_tercero]],tercero_c,2,)</f>
        <v>*139</v>
      </c>
      <c r="D3739" t="str">
        <f>"*"&amp;VLOOKUP(Tabla_clientes.amazonaws.com_UnoEE_Morenos_Real_t201_mm_clientes[[#This Row],[f201_rowid_tercero]],tercero_c,7,)</f>
        <v>*SUPERTIENDAS Y DROGUERIAS OLIMPICA SA</v>
      </c>
      <c r="E3739" t="s">
        <v>8100</v>
      </c>
      <c r="F3739" t="s">
        <v>10537</v>
      </c>
      <c r="G3739" t="str">
        <f>"*"&amp;VLOOKUP(Tabla_clientes.amazonaws.com_UnoEE_Morenos_Real_t201_mm_clientes[[#This Row],[f201_rowid_tercero]],penvio_c,3,)</f>
        <v>*000</v>
      </c>
      <c r="H3739" t="str">
        <f>"*"&amp;VLOOKUP(Tabla_clientes.amazonaws.com_UnoEE_Morenos_Real_t201_mm_clientes[[#This Row],[f201_rowid_tercero]],penvio_c,5,)</f>
        <v>*SDO 515 CALLE 84</v>
      </c>
      <c r="I3739" t="s">
        <v>6277</v>
      </c>
      <c r="J3739">
        <v>1</v>
      </c>
      <c r="K3739" t="s">
        <v>6273</v>
      </c>
      <c r="L3739" t="s">
        <v>6411</v>
      </c>
      <c r="M3739">
        <v>35983</v>
      </c>
      <c r="N3739" t="s">
        <v>6275</v>
      </c>
      <c r="O3739" t="s">
        <v>6292</v>
      </c>
      <c r="P3739">
        <v>2</v>
      </c>
      <c r="Q3739">
        <v>120000000</v>
      </c>
      <c r="R3739">
        <v>0</v>
      </c>
      <c r="S3739">
        <v>0</v>
      </c>
      <c r="T3739">
        <v>0</v>
      </c>
      <c r="U3739" t="s">
        <v>243</v>
      </c>
      <c r="W3739">
        <v>0</v>
      </c>
      <c r="X3739">
        <v>0</v>
      </c>
      <c r="Y3739">
        <v>0</v>
      </c>
      <c r="Z3739">
        <v>9999</v>
      </c>
      <c r="AA3739">
        <v>0</v>
      </c>
      <c r="AB3739">
        <v>0</v>
      </c>
      <c r="AC3739">
        <v>0</v>
      </c>
      <c r="AE3739" t="s">
        <v>26</v>
      </c>
      <c r="AF3739" s="1">
        <v>44562</v>
      </c>
      <c r="AG3739">
        <v>1</v>
      </c>
      <c r="AL3739" s="1"/>
      <c r="AM3739">
        <v>31841</v>
      </c>
      <c r="AN3739">
        <v>0</v>
      </c>
      <c r="AO3739">
        <v>0</v>
      </c>
      <c r="AQ3739" t="s">
        <v>6411</v>
      </c>
      <c r="AR3739" s="1">
        <v>44949.578470682871</v>
      </c>
      <c r="AS3739">
        <v>0</v>
      </c>
      <c r="AT3739">
        <v>0</v>
      </c>
      <c r="AU3739">
        <v>0</v>
      </c>
      <c r="AV3739">
        <v>0</v>
      </c>
      <c r="AW3739">
        <v>0</v>
      </c>
      <c r="AX3739">
        <v>0</v>
      </c>
      <c r="AY3739">
        <v>0</v>
      </c>
    </row>
    <row r="3740" spans="1:51" x14ac:dyDescent="0.25">
      <c r="A3740">
        <v>1</v>
      </c>
      <c r="B3740">
        <v>639</v>
      </c>
      <c r="C3740" t="str">
        <f>"*"&amp;VLOOKUP(Tabla_clientes.amazonaws.com_UnoEE_Morenos_Real_t201_mm_clientes[[#This Row],[f201_rowid_tercero]],tercero_c,2,)</f>
        <v>*139</v>
      </c>
      <c r="D3740" t="str">
        <f>"*"&amp;VLOOKUP(Tabla_clientes.amazonaws.com_UnoEE_Morenos_Real_t201_mm_clientes[[#This Row],[f201_rowid_tercero]],tercero_c,7,)</f>
        <v>*SUPERTIENDAS Y DROGUERIAS OLIMPICA SA</v>
      </c>
      <c r="E3740" t="s">
        <v>8043</v>
      </c>
      <c r="F3740" t="s">
        <v>10538</v>
      </c>
      <c r="G3740" t="str">
        <f>"*"&amp;VLOOKUP(Tabla_clientes.amazonaws.com_UnoEE_Morenos_Real_t201_mm_clientes[[#This Row],[f201_rowid_tercero]],penvio_c,3,)</f>
        <v>*000</v>
      </c>
      <c r="H3740" t="str">
        <f>"*"&amp;VLOOKUP(Tabla_clientes.amazonaws.com_UnoEE_Morenos_Real_t201_mm_clientes[[#This Row],[f201_rowid_tercero]],penvio_c,5,)</f>
        <v>*SDO 515 CALLE 84</v>
      </c>
      <c r="I3740" t="s">
        <v>6277</v>
      </c>
      <c r="J3740">
        <v>1</v>
      </c>
      <c r="K3740" t="s">
        <v>6273</v>
      </c>
      <c r="L3740" t="s">
        <v>6411</v>
      </c>
      <c r="M3740">
        <v>35984</v>
      </c>
      <c r="N3740" t="s">
        <v>6275</v>
      </c>
      <c r="O3740" t="s">
        <v>6292</v>
      </c>
      <c r="P3740">
        <v>2</v>
      </c>
      <c r="Q3740">
        <v>120000000</v>
      </c>
      <c r="R3740">
        <v>0</v>
      </c>
      <c r="S3740">
        <v>0</v>
      </c>
      <c r="T3740">
        <v>0</v>
      </c>
      <c r="U3740" t="s">
        <v>243</v>
      </c>
      <c r="W3740">
        <v>0</v>
      </c>
      <c r="X3740">
        <v>0</v>
      </c>
      <c r="Y3740">
        <v>0</v>
      </c>
      <c r="Z3740">
        <v>9999</v>
      </c>
      <c r="AA3740">
        <v>0</v>
      </c>
      <c r="AB3740">
        <v>0</v>
      </c>
      <c r="AC3740">
        <v>0</v>
      </c>
      <c r="AE3740" t="s">
        <v>26</v>
      </c>
      <c r="AF3740" s="1">
        <v>44562</v>
      </c>
      <c r="AG3740">
        <v>1</v>
      </c>
      <c r="AL3740" s="1"/>
      <c r="AM3740">
        <v>31842</v>
      </c>
      <c r="AN3740">
        <v>0</v>
      </c>
      <c r="AO3740">
        <v>0</v>
      </c>
      <c r="AQ3740" t="s">
        <v>6411</v>
      </c>
      <c r="AR3740" s="1">
        <v>44949.578479201387</v>
      </c>
      <c r="AS3740">
        <v>0</v>
      </c>
      <c r="AT3740">
        <v>0</v>
      </c>
      <c r="AU3740">
        <v>0</v>
      </c>
      <c r="AV3740">
        <v>0</v>
      </c>
      <c r="AW3740">
        <v>0</v>
      </c>
      <c r="AX3740">
        <v>0</v>
      </c>
      <c r="AY3740">
        <v>0</v>
      </c>
    </row>
    <row r="3741" spans="1:51" x14ac:dyDescent="0.25">
      <c r="A3741">
        <v>1</v>
      </c>
      <c r="B3741">
        <v>639</v>
      </c>
      <c r="C3741" t="str">
        <f>"*"&amp;VLOOKUP(Tabla_clientes.amazonaws.com_UnoEE_Morenos_Real_t201_mm_clientes[[#This Row],[f201_rowid_tercero]],tercero_c,2,)</f>
        <v>*139</v>
      </c>
      <c r="D3741" t="str">
        <f>"*"&amp;VLOOKUP(Tabla_clientes.amazonaws.com_UnoEE_Morenos_Real_t201_mm_clientes[[#This Row],[f201_rowid_tercero]],tercero_c,7,)</f>
        <v>*SUPERTIENDAS Y DROGUERIAS OLIMPICA SA</v>
      </c>
      <c r="E3741" t="s">
        <v>8103</v>
      </c>
      <c r="F3741" t="s">
        <v>10537</v>
      </c>
      <c r="G3741" t="str">
        <f>"*"&amp;VLOOKUP(Tabla_clientes.amazonaws.com_UnoEE_Morenos_Real_t201_mm_clientes[[#This Row],[f201_rowid_tercero]],penvio_c,3,)</f>
        <v>*000</v>
      </c>
      <c r="H3741" t="str">
        <f>"*"&amp;VLOOKUP(Tabla_clientes.amazonaws.com_UnoEE_Morenos_Real_t201_mm_clientes[[#This Row],[f201_rowid_tercero]],penvio_c,5,)</f>
        <v>*SDO 515 CALLE 84</v>
      </c>
      <c r="I3741" t="s">
        <v>6277</v>
      </c>
      <c r="J3741">
        <v>1</v>
      </c>
      <c r="K3741" t="s">
        <v>6273</v>
      </c>
      <c r="L3741" t="s">
        <v>6411</v>
      </c>
      <c r="M3741">
        <v>35985</v>
      </c>
      <c r="N3741" t="s">
        <v>6275</v>
      </c>
      <c r="O3741" t="s">
        <v>6292</v>
      </c>
      <c r="P3741">
        <v>2</v>
      </c>
      <c r="Q3741">
        <v>120000000</v>
      </c>
      <c r="R3741">
        <v>0</v>
      </c>
      <c r="S3741">
        <v>0</v>
      </c>
      <c r="T3741">
        <v>0</v>
      </c>
      <c r="U3741" t="s">
        <v>243</v>
      </c>
      <c r="W3741">
        <v>0</v>
      </c>
      <c r="X3741">
        <v>0</v>
      </c>
      <c r="Y3741">
        <v>0</v>
      </c>
      <c r="Z3741">
        <v>9999</v>
      </c>
      <c r="AA3741">
        <v>0</v>
      </c>
      <c r="AB3741">
        <v>0</v>
      </c>
      <c r="AC3741">
        <v>0</v>
      </c>
      <c r="AE3741" t="s">
        <v>26</v>
      </c>
      <c r="AF3741" s="1">
        <v>44562</v>
      </c>
      <c r="AG3741">
        <v>1</v>
      </c>
      <c r="AL3741" s="1"/>
      <c r="AM3741">
        <v>31843</v>
      </c>
      <c r="AN3741">
        <v>0</v>
      </c>
      <c r="AO3741">
        <v>0</v>
      </c>
      <c r="AQ3741" t="s">
        <v>6411</v>
      </c>
      <c r="AR3741" s="1">
        <v>44949.578488194442</v>
      </c>
      <c r="AS3741">
        <v>0</v>
      </c>
      <c r="AT3741">
        <v>0</v>
      </c>
      <c r="AU3741">
        <v>0</v>
      </c>
      <c r="AV3741">
        <v>0</v>
      </c>
      <c r="AW3741">
        <v>0</v>
      </c>
      <c r="AX3741">
        <v>0</v>
      </c>
      <c r="AY3741">
        <v>0</v>
      </c>
    </row>
    <row r="3742" spans="1:51" x14ac:dyDescent="0.25">
      <c r="A3742">
        <v>1</v>
      </c>
      <c r="B3742">
        <v>639</v>
      </c>
      <c r="C3742" t="str">
        <f>"*"&amp;VLOOKUP(Tabla_clientes.amazonaws.com_UnoEE_Morenos_Real_t201_mm_clientes[[#This Row],[f201_rowid_tercero]],tercero_c,2,)</f>
        <v>*139</v>
      </c>
      <c r="D3742" t="str">
        <f>"*"&amp;VLOOKUP(Tabla_clientes.amazonaws.com_UnoEE_Morenos_Real_t201_mm_clientes[[#This Row],[f201_rowid_tercero]],tercero_c,7,)</f>
        <v>*SUPERTIENDAS Y DROGUERIAS OLIMPICA SA</v>
      </c>
      <c r="E3742" t="s">
        <v>8105</v>
      </c>
      <c r="F3742" t="s">
        <v>10539</v>
      </c>
      <c r="G3742" t="str">
        <f>"*"&amp;VLOOKUP(Tabla_clientes.amazonaws.com_UnoEE_Morenos_Real_t201_mm_clientes[[#This Row],[f201_rowid_tercero]],penvio_c,3,)</f>
        <v>*000</v>
      </c>
      <c r="H3742" t="str">
        <f>"*"&amp;VLOOKUP(Tabla_clientes.amazonaws.com_UnoEE_Morenos_Real_t201_mm_clientes[[#This Row],[f201_rowid_tercero]],penvio_c,5,)</f>
        <v>*SDO 515 CALLE 84</v>
      </c>
      <c r="I3742" t="s">
        <v>6277</v>
      </c>
      <c r="J3742">
        <v>1</v>
      </c>
      <c r="K3742" t="s">
        <v>6273</v>
      </c>
      <c r="L3742" t="s">
        <v>6411</v>
      </c>
      <c r="M3742">
        <v>35986</v>
      </c>
      <c r="N3742" t="s">
        <v>6275</v>
      </c>
      <c r="O3742" t="s">
        <v>6292</v>
      </c>
      <c r="P3742">
        <v>2</v>
      </c>
      <c r="Q3742">
        <v>120000000</v>
      </c>
      <c r="R3742">
        <v>0</v>
      </c>
      <c r="S3742">
        <v>0</v>
      </c>
      <c r="T3742">
        <v>0</v>
      </c>
      <c r="U3742" t="s">
        <v>243</v>
      </c>
      <c r="W3742">
        <v>0</v>
      </c>
      <c r="X3742">
        <v>0</v>
      </c>
      <c r="Y3742">
        <v>0</v>
      </c>
      <c r="Z3742">
        <v>9999</v>
      </c>
      <c r="AA3742">
        <v>0</v>
      </c>
      <c r="AB3742">
        <v>0</v>
      </c>
      <c r="AC3742">
        <v>0</v>
      </c>
      <c r="AE3742" t="s">
        <v>26</v>
      </c>
      <c r="AF3742" s="1">
        <v>44562</v>
      </c>
      <c r="AG3742">
        <v>1</v>
      </c>
      <c r="AL3742" s="1"/>
      <c r="AM3742">
        <v>31844</v>
      </c>
      <c r="AN3742">
        <v>0</v>
      </c>
      <c r="AO3742">
        <v>0</v>
      </c>
      <c r="AQ3742" t="s">
        <v>6411</v>
      </c>
      <c r="AR3742" s="1">
        <v>44949.578497141207</v>
      </c>
      <c r="AS3742">
        <v>0</v>
      </c>
      <c r="AT3742">
        <v>0</v>
      </c>
      <c r="AU3742">
        <v>0</v>
      </c>
      <c r="AV3742">
        <v>0</v>
      </c>
      <c r="AW3742">
        <v>0</v>
      </c>
      <c r="AX3742">
        <v>0</v>
      </c>
      <c r="AY3742">
        <v>0</v>
      </c>
    </row>
    <row r="3743" spans="1:51" x14ac:dyDescent="0.25">
      <c r="A3743">
        <v>1</v>
      </c>
      <c r="B3743">
        <v>639</v>
      </c>
      <c r="C3743" t="str">
        <f>"*"&amp;VLOOKUP(Tabla_clientes.amazonaws.com_UnoEE_Morenos_Real_t201_mm_clientes[[#This Row],[f201_rowid_tercero]],tercero_c,2,)</f>
        <v>*139</v>
      </c>
      <c r="D3743" t="str">
        <f>"*"&amp;VLOOKUP(Tabla_clientes.amazonaws.com_UnoEE_Morenos_Real_t201_mm_clientes[[#This Row],[f201_rowid_tercero]],tercero_c,7,)</f>
        <v>*SUPERTIENDAS Y DROGUERIAS OLIMPICA SA</v>
      </c>
      <c r="E3743" t="s">
        <v>8107</v>
      </c>
      <c r="F3743" t="s">
        <v>10540</v>
      </c>
      <c r="G3743" t="str">
        <f>"*"&amp;VLOOKUP(Tabla_clientes.amazonaws.com_UnoEE_Morenos_Real_t201_mm_clientes[[#This Row],[f201_rowid_tercero]],penvio_c,3,)</f>
        <v>*000</v>
      </c>
      <c r="H3743" t="str">
        <f>"*"&amp;VLOOKUP(Tabla_clientes.amazonaws.com_UnoEE_Morenos_Real_t201_mm_clientes[[#This Row],[f201_rowid_tercero]],penvio_c,5,)</f>
        <v>*SDO 515 CALLE 84</v>
      </c>
      <c r="I3743" t="s">
        <v>6277</v>
      </c>
      <c r="J3743">
        <v>1</v>
      </c>
      <c r="K3743" t="s">
        <v>6273</v>
      </c>
      <c r="L3743" t="s">
        <v>6411</v>
      </c>
      <c r="M3743">
        <v>35987</v>
      </c>
      <c r="N3743" t="s">
        <v>6275</v>
      </c>
      <c r="O3743" t="s">
        <v>6292</v>
      </c>
      <c r="P3743">
        <v>2</v>
      </c>
      <c r="Q3743">
        <v>120000000</v>
      </c>
      <c r="R3743">
        <v>0</v>
      </c>
      <c r="S3743">
        <v>0</v>
      </c>
      <c r="T3743">
        <v>0</v>
      </c>
      <c r="U3743" t="s">
        <v>243</v>
      </c>
      <c r="W3743">
        <v>0</v>
      </c>
      <c r="X3743">
        <v>0</v>
      </c>
      <c r="Y3743">
        <v>0</v>
      </c>
      <c r="Z3743">
        <v>9999</v>
      </c>
      <c r="AA3743">
        <v>0</v>
      </c>
      <c r="AB3743">
        <v>0</v>
      </c>
      <c r="AC3743">
        <v>0</v>
      </c>
      <c r="AE3743" t="s">
        <v>26</v>
      </c>
      <c r="AF3743" s="1">
        <v>44562</v>
      </c>
      <c r="AG3743">
        <v>1</v>
      </c>
      <c r="AL3743" s="1"/>
      <c r="AM3743">
        <v>31845</v>
      </c>
      <c r="AN3743">
        <v>0</v>
      </c>
      <c r="AO3743">
        <v>0</v>
      </c>
      <c r="AQ3743" t="s">
        <v>6411</v>
      </c>
      <c r="AR3743" s="1">
        <v>44949.578506400459</v>
      </c>
      <c r="AS3743">
        <v>0</v>
      </c>
      <c r="AT3743">
        <v>0</v>
      </c>
      <c r="AU3743">
        <v>0</v>
      </c>
      <c r="AV3743">
        <v>0</v>
      </c>
      <c r="AW3743">
        <v>0</v>
      </c>
      <c r="AX3743">
        <v>0</v>
      </c>
      <c r="AY3743">
        <v>0</v>
      </c>
    </row>
    <row r="3744" spans="1:51" x14ac:dyDescent="0.25">
      <c r="A3744">
        <v>1</v>
      </c>
      <c r="B3744">
        <v>639</v>
      </c>
      <c r="C3744" t="str">
        <f>"*"&amp;VLOOKUP(Tabla_clientes.amazonaws.com_UnoEE_Morenos_Real_t201_mm_clientes[[#This Row],[f201_rowid_tercero]],tercero_c,2,)</f>
        <v>*139</v>
      </c>
      <c r="D3744" t="str">
        <f>"*"&amp;VLOOKUP(Tabla_clientes.amazonaws.com_UnoEE_Morenos_Real_t201_mm_clientes[[#This Row],[f201_rowid_tercero]],tercero_c,7,)</f>
        <v>*SUPERTIENDAS Y DROGUERIAS OLIMPICA SA</v>
      </c>
      <c r="E3744" t="s">
        <v>8109</v>
      </c>
      <c r="F3744" t="s">
        <v>10541</v>
      </c>
      <c r="G3744" t="str">
        <f>"*"&amp;VLOOKUP(Tabla_clientes.amazonaws.com_UnoEE_Morenos_Real_t201_mm_clientes[[#This Row],[f201_rowid_tercero]],penvio_c,3,)</f>
        <v>*000</v>
      </c>
      <c r="H3744" t="str">
        <f>"*"&amp;VLOOKUP(Tabla_clientes.amazonaws.com_UnoEE_Morenos_Real_t201_mm_clientes[[#This Row],[f201_rowid_tercero]],penvio_c,5,)</f>
        <v>*SDO 515 CALLE 84</v>
      </c>
      <c r="I3744" t="s">
        <v>6277</v>
      </c>
      <c r="J3744">
        <v>1</v>
      </c>
      <c r="K3744" t="s">
        <v>6273</v>
      </c>
      <c r="L3744" t="s">
        <v>6411</v>
      </c>
      <c r="M3744">
        <v>35988</v>
      </c>
      <c r="N3744" t="s">
        <v>6275</v>
      </c>
      <c r="O3744" t="s">
        <v>6292</v>
      </c>
      <c r="P3744">
        <v>2</v>
      </c>
      <c r="Q3744">
        <v>120000000</v>
      </c>
      <c r="R3744">
        <v>0</v>
      </c>
      <c r="S3744">
        <v>0</v>
      </c>
      <c r="T3744">
        <v>0</v>
      </c>
      <c r="U3744" t="s">
        <v>243</v>
      </c>
      <c r="W3744">
        <v>0</v>
      </c>
      <c r="X3744">
        <v>0</v>
      </c>
      <c r="Y3744">
        <v>0</v>
      </c>
      <c r="Z3744">
        <v>9999</v>
      </c>
      <c r="AA3744">
        <v>0</v>
      </c>
      <c r="AB3744">
        <v>0</v>
      </c>
      <c r="AC3744">
        <v>0</v>
      </c>
      <c r="AE3744" t="s">
        <v>26</v>
      </c>
      <c r="AF3744" s="1">
        <v>44562</v>
      </c>
      <c r="AG3744">
        <v>1</v>
      </c>
      <c r="AL3744" s="1"/>
      <c r="AM3744">
        <v>31846</v>
      </c>
      <c r="AN3744">
        <v>0</v>
      </c>
      <c r="AO3744">
        <v>0</v>
      </c>
      <c r="AQ3744" t="s">
        <v>6411</v>
      </c>
      <c r="AR3744" s="1">
        <v>44949.578515891204</v>
      </c>
      <c r="AS3744">
        <v>0</v>
      </c>
      <c r="AT3744">
        <v>0</v>
      </c>
      <c r="AU3744">
        <v>0</v>
      </c>
      <c r="AV3744">
        <v>0</v>
      </c>
      <c r="AW3744">
        <v>0</v>
      </c>
      <c r="AX3744">
        <v>0</v>
      </c>
      <c r="AY3744">
        <v>0</v>
      </c>
    </row>
    <row r="3745" spans="1:51" x14ac:dyDescent="0.25">
      <c r="A3745">
        <v>1</v>
      </c>
      <c r="B3745">
        <v>639</v>
      </c>
      <c r="C3745" t="str">
        <f>"*"&amp;VLOOKUP(Tabla_clientes.amazonaws.com_UnoEE_Morenos_Real_t201_mm_clientes[[#This Row],[f201_rowid_tercero]],tercero_c,2,)</f>
        <v>*139</v>
      </c>
      <c r="D3745" t="str">
        <f>"*"&amp;VLOOKUP(Tabla_clientes.amazonaws.com_UnoEE_Morenos_Real_t201_mm_clientes[[#This Row],[f201_rowid_tercero]],tercero_c,7,)</f>
        <v>*SUPERTIENDAS Y DROGUERIAS OLIMPICA SA</v>
      </c>
      <c r="E3745" t="s">
        <v>8249</v>
      </c>
      <c r="F3745" t="s">
        <v>10542</v>
      </c>
      <c r="G3745" t="str">
        <f>"*"&amp;VLOOKUP(Tabla_clientes.amazonaws.com_UnoEE_Morenos_Real_t201_mm_clientes[[#This Row],[f201_rowid_tercero]],penvio_c,3,)</f>
        <v>*000</v>
      </c>
      <c r="H3745" t="str">
        <f>"*"&amp;VLOOKUP(Tabla_clientes.amazonaws.com_UnoEE_Morenos_Real_t201_mm_clientes[[#This Row],[f201_rowid_tercero]],penvio_c,5,)</f>
        <v>*SDO 515 CALLE 84</v>
      </c>
      <c r="I3745" t="s">
        <v>6277</v>
      </c>
      <c r="J3745">
        <v>1</v>
      </c>
      <c r="K3745" t="s">
        <v>6273</v>
      </c>
      <c r="L3745" t="s">
        <v>6411</v>
      </c>
      <c r="M3745">
        <v>35989</v>
      </c>
      <c r="N3745" t="s">
        <v>6275</v>
      </c>
      <c r="O3745" t="s">
        <v>6292</v>
      </c>
      <c r="P3745">
        <v>2</v>
      </c>
      <c r="Q3745">
        <v>120000000</v>
      </c>
      <c r="R3745">
        <v>0</v>
      </c>
      <c r="S3745">
        <v>0</v>
      </c>
      <c r="T3745">
        <v>0</v>
      </c>
      <c r="U3745" t="s">
        <v>243</v>
      </c>
      <c r="W3745">
        <v>0</v>
      </c>
      <c r="X3745">
        <v>0</v>
      </c>
      <c r="Y3745">
        <v>0</v>
      </c>
      <c r="Z3745">
        <v>9999</v>
      </c>
      <c r="AA3745">
        <v>0</v>
      </c>
      <c r="AB3745">
        <v>0</v>
      </c>
      <c r="AC3745">
        <v>0</v>
      </c>
      <c r="AE3745" t="s">
        <v>26</v>
      </c>
      <c r="AF3745" s="1">
        <v>44562</v>
      </c>
      <c r="AG3745">
        <v>1</v>
      </c>
      <c r="AL3745" s="1"/>
      <c r="AM3745">
        <v>31847</v>
      </c>
      <c r="AN3745">
        <v>0</v>
      </c>
      <c r="AO3745">
        <v>0</v>
      </c>
      <c r="AQ3745" t="s">
        <v>6411</v>
      </c>
      <c r="AR3745" s="1">
        <v>44949.578524733799</v>
      </c>
      <c r="AS3745">
        <v>0</v>
      </c>
      <c r="AT3745">
        <v>0</v>
      </c>
      <c r="AU3745">
        <v>0</v>
      </c>
      <c r="AV3745">
        <v>0</v>
      </c>
      <c r="AW3745">
        <v>0</v>
      </c>
      <c r="AX3745">
        <v>0</v>
      </c>
      <c r="AY3745">
        <v>0</v>
      </c>
    </row>
    <row r="3746" spans="1:51" x14ac:dyDescent="0.25">
      <c r="A3746">
        <v>1</v>
      </c>
      <c r="B3746">
        <v>639</v>
      </c>
      <c r="C3746" t="str">
        <f>"*"&amp;VLOOKUP(Tabla_clientes.amazonaws.com_UnoEE_Morenos_Real_t201_mm_clientes[[#This Row],[f201_rowid_tercero]],tercero_c,2,)</f>
        <v>*139</v>
      </c>
      <c r="D3746" t="str">
        <f>"*"&amp;VLOOKUP(Tabla_clientes.amazonaws.com_UnoEE_Morenos_Real_t201_mm_clientes[[#This Row],[f201_rowid_tercero]],tercero_c,7,)</f>
        <v>*SUPERTIENDAS Y DROGUERIAS OLIMPICA SA</v>
      </c>
      <c r="E3746" t="s">
        <v>8111</v>
      </c>
      <c r="F3746" t="s">
        <v>10543</v>
      </c>
      <c r="G3746" t="str">
        <f>"*"&amp;VLOOKUP(Tabla_clientes.amazonaws.com_UnoEE_Morenos_Real_t201_mm_clientes[[#This Row],[f201_rowid_tercero]],penvio_c,3,)</f>
        <v>*000</v>
      </c>
      <c r="H3746" t="str">
        <f>"*"&amp;VLOOKUP(Tabla_clientes.amazonaws.com_UnoEE_Morenos_Real_t201_mm_clientes[[#This Row],[f201_rowid_tercero]],penvio_c,5,)</f>
        <v>*SDO 515 CALLE 84</v>
      </c>
      <c r="I3746" t="s">
        <v>6277</v>
      </c>
      <c r="J3746">
        <v>1</v>
      </c>
      <c r="K3746" t="s">
        <v>6273</v>
      </c>
      <c r="L3746" t="s">
        <v>6411</v>
      </c>
      <c r="M3746">
        <v>35990</v>
      </c>
      <c r="N3746" t="s">
        <v>6275</v>
      </c>
      <c r="O3746" t="s">
        <v>6292</v>
      </c>
      <c r="P3746">
        <v>2</v>
      </c>
      <c r="Q3746">
        <v>120000000</v>
      </c>
      <c r="R3746">
        <v>0</v>
      </c>
      <c r="S3746">
        <v>0</v>
      </c>
      <c r="T3746">
        <v>0</v>
      </c>
      <c r="U3746" t="s">
        <v>243</v>
      </c>
      <c r="W3746">
        <v>0</v>
      </c>
      <c r="X3746">
        <v>0</v>
      </c>
      <c r="Y3746">
        <v>0</v>
      </c>
      <c r="Z3746">
        <v>9999</v>
      </c>
      <c r="AA3746">
        <v>0</v>
      </c>
      <c r="AB3746">
        <v>0</v>
      </c>
      <c r="AC3746">
        <v>0</v>
      </c>
      <c r="AE3746" t="s">
        <v>26</v>
      </c>
      <c r="AF3746" s="1">
        <v>44562</v>
      </c>
      <c r="AG3746">
        <v>1</v>
      </c>
      <c r="AL3746" s="1"/>
      <c r="AM3746">
        <v>31848</v>
      </c>
      <c r="AN3746">
        <v>0</v>
      </c>
      <c r="AO3746">
        <v>0</v>
      </c>
      <c r="AQ3746" t="s">
        <v>6411</v>
      </c>
      <c r="AR3746" s="1">
        <v>44949.578533645836</v>
      </c>
      <c r="AS3746">
        <v>0</v>
      </c>
      <c r="AT3746">
        <v>0</v>
      </c>
      <c r="AU3746">
        <v>0</v>
      </c>
      <c r="AV3746">
        <v>0</v>
      </c>
      <c r="AW3746">
        <v>0</v>
      </c>
      <c r="AX3746">
        <v>0</v>
      </c>
      <c r="AY3746">
        <v>0</v>
      </c>
    </row>
    <row r="3747" spans="1:51" x14ac:dyDescent="0.25">
      <c r="A3747">
        <v>1</v>
      </c>
      <c r="B3747">
        <v>639</v>
      </c>
      <c r="C3747" t="str">
        <f>"*"&amp;VLOOKUP(Tabla_clientes.amazonaws.com_UnoEE_Morenos_Real_t201_mm_clientes[[#This Row],[f201_rowid_tercero]],tercero_c,2,)</f>
        <v>*139</v>
      </c>
      <c r="D3747" t="str">
        <f>"*"&amp;VLOOKUP(Tabla_clientes.amazonaws.com_UnoEE_Morenos_Real_t201_mm_clientes[[#This Row],[f201_rowid_tercero]],tercero_c,7,)</f>
        <v>*SUPERTIENDAS Y DROGUERIAS OLIMPICA SA</v>
      </c>
      <c r="E3747" t="s">
        <v>8010</v>
      </c>
      <c r="F3747" t="s">
        <v>10544</v>
      </c>
      <c r="G3747" t="str">
        <f>"*"&amp;VLOOKUP(Tabla_clientes.amazonaws.com_UnoEE_Morenos_Real_t201_mm_clientes[[#This Row],[f201_rowid_tercero]],penvio_c,3,)</f>
        <v>*000</v>
      </c>
      <c r="H3747" t="str">
        <f>"*"&amp;VLOOKUP(Tabla_clientes.amazonaws.com_UnoEE_Morenos_Real_t201_mm_clientes[[#This Row],[f201_rowid_tercero]],penvio_c,5,)</f>
        <v>*SDO 515 CALLE 84</v>
      </c>
      <c r="I3747" t="s">
        <v>6277</v>
      </c>
      <c r="J3747">
        <v>1</v>
      </c>
      <c r="K3747" t="s">
        <v>6273</v>
      </c>
      <c r="L3747" t="s">
        <v>6411</v>
      </c>
      <c r="M3747">
        <v>35991</v>
      </c>
      <c r="N3747" t="s">
        <v>6275</v>
      </c>
      <c r="O3747" t="s">
        <v>6292</v>
      </c>
      <c r="P3747">
        <v>2</v>
      </c>
      <c r="Q3747">
        <v>120000000</v>
      </c>
      <c r="R3747">
        <v>0</v>
      </c>
      <c r="S3747">
        <v>0</v>
      </c>
      <c r="T3747">
        <v>0</v>
      </c>
      <c r="U3747" t="s">
        <v>243</v>
      </c>
      <c r="W3747">
        <v>0</v>
      </c>
      <c r="X3747">
        <v>0</v>
      </c>
      <c r="Y3747">
        <v>0</v>
      </c>
      <c r="Z3747">
        <v>9999</v>
      </c>
      <c r="AA3747">
        <v>0</v>
      </c>
      <c r="AB3747">
        <v>0</v>
      </c>
      <c r="AC3747">
        <v>0</v>
      </c>
      <c r="AE3747" t="s">
        <v>26</v>
      </c>
      <c r="AF3747" s="1">
        <v>44562</v>
      </c>
      <c r="AG3747">
        <v>1</v>
      </c>
      <c r="AL3747" s="1"/>
      <c r="AM3747">
        <v>31849</v>
      </c>
      <c r="AN3747">
        <v>0</v>
      </c>
      <c r="AO3747">
        <v>0</v>
      </c>
      <c r="AQ3747" t="s">
        <v>6411</v>
      </c>
      <c r="AR3747" s="1">
        <v>44949.578542824071</v>
      </c>
      <c r="AS3747">
        <v>0</v>
      </c>
      <c r="AT3747">
        <v>0</v>
      </c>
      <c r="AU3747">
        <v>0</v>
      </c>
      <c r="AV3747">
        <v>0</v>
      </c>
      <c r="AW3747">
        <v>0</v>
      </c>
      <c r="AX3747">
        <v>0</v>
      </c>
      <c r="AY3747">
        <v>0</v>
      </c>
    </row>
    <row r="3748" spans="1:51" x14ac:dyDescent="0.25">
      <c r="A3748">
        <v>1</v>
      </c>
      <c r="B3748">
        <v>639</v>
      </c>
      <c r="C3748" t="str">
        <f>"*"&amp;VLOOKUP(Tabla_clientes.amazonaws.com_UnoEE_Morenos_Real_t201_mm_clientes[[#This Row],[f201_rowid_tercero]],tercero_c,2,)</f>
        <v>*139</v>
      </c>
      <c r="D3748" t="str">
        <f>"*"&amp;VLOOKUP(Tabla_clientes.amazonaws.com_UnoEE_Morenos_Real_t201_mm_clientes[[#This Row],[f201_rowid_tercero]],tercero_c,7,)</f>
        <v>*SUPERTIENDAS Y DROGUERIAS OLIMPICA SA</v>
      </c>
      <c r="E3748" t="s">
        <v>8253</v>
      </c>
      <c r="F3748" t="s">
        <v>10545</v>
      </c>
      <c r="G3748" t="str">
        <f>"*"&amp;VLOOKUP(Tabla_clientes.amazonaws.com_UnoEE_Morenos_Real_t201_mm_clientes[[#This Row],[f201_rowid_tercero]],penvio_c,3,)</f>
        <v>*000</v>
      </c>
      <c r="H3748" t="str">
        <f>"*"&amp;VLOOKUP(Tabla_clientes.amazonaws.com_UnoEE_Morenos_Real_t201_mm_clientes[[#This Row],[f201_rowid_tercero]],penvio_c,5,)</f>
        <v>*SDO 515 CALLE 84</v>
      </c>
      <c r="I3748" t="s">
        <v>6277</v>
      </c>
      <c r="J3748">
        <v>1</v>
      </c>
      <c r="K3748" t="s">
        <v>6273</v>
      </c>
      <c r="L3748" t="s">
        <v>6411</v>
      </c>
      <c r="M3748">
        <v>35992</v>
      </c>
      <c r="N3748" t="s">
        <v>6275</v>
      </c>
      <c r="O3748" t="s">
        <v>6292</v>
      </c>
      <c r="P3748">
        <v>2</v>
      </c>
      <c r="Q3748">
        <v>120000000</v>
      </c>
      <c r="R3748">
        <v>0</v>
      </c>
      <c r="S3748">
        <v>0</v>
      </c>
      <c r="T3748">
        <v>0</v>
      </c>
      <c r="U3748" t="s">
        <v>243</v>
      </c>
      <c r="W3748">
        <v>0</v>
      </c>
      <c r="X3748">
        <v>0</v>
      </c>
      <c r="Y3748">
        <v>0</v>
      </c>
      <c r="Z3748">
        <v>9999</v>
      </c>
      <c r="AA3748">
        <v>0</v>
      </c>
      <c r="AB3748">
        <v>0</v>
      </c>
      <c r="AC3748">
        <v>0</v>
      </c>
      <c r="AE3748" t="s">
        <v>26</v>
      </c>
      <c r="AF3748" s="1">
        <v>44562</v>
      </c>
      <c r="AG3748">
        <v>1</v>
      </c>
      <c r="AL3748" s="1"/>
      <c r="AM3748">
        <v>31850</v>
      </c>
      <c r="AN3748">
        <v>0</v>
      </c>
      <c r="AO3748">
        <v>0</v>
      </c>
      <c r="AQ3748" t="s">
        <v>6411</v>
      </c>
      <c r="AR3748" s="1">
        <v>44949.578551388891</v>
      </c>
      <c r="AS3748">
        <v>0</v>
      </c>
      <c r="AT3748">
        <v>0</v>
      </c>
      <c r="AU3748">
        <v>0</v>
      </c>
      <c r="AV3748">
        <v>0</v>
      </c>
      <c r="AW3748">
        <v>0</v>
      </c>
      <c r="AX3748">
        <v>0</v>
      </c>
      <c r="AY3748">
        <v>0</v>
      </c>
    </row>
    <row r="3749" spans="1:51" x14ac:dyDescent="0.25">
      <c r="A3749">
        <v>1</v>
      </c>
      <c r="B3749">
        <v>639</v>
      </c>
      <c r="C3749" t="str">
        <f>"*"&amp;VLOOKUP(Tabla_clientes.amazonaws.com_UnoEE_Morenos_Real_t201_mm_clientes[[#This Row],[f201_rowid_tercero]],tercero_c,2,)</f>
        <v>*139</v>
      </c>
      <c r="D3749" t="str">
        <f>"*"&amp;VLOOKUP(Tabla_clientes.amazonaws.com_UnoEE_Morenos_Real_t201_mm_clientes[[#This Row],[f201_rowid_tercero]],tercero_c,7,)</f>
        <v>*SUPERTIENDAS Y DROGUERIAS OLIMPICA SA</v>
      </c>
      <c r="E3749" t="s">
        <v>8012</v>
      </c>
      <c r="F3749" t="s">
        <v>10546</v>
      </c>
      <c r="G3749" t="str">
        <f>"*"&amp;VLOOKUP(Tabla_clientes.amazonaws.com_UnoEE_Morenos_Real_t201_mm_clientes[[#This Row],[f201_rowid_tercero]],penvio_c,3,)</f>
        <v>*000</v>
      </c>
      <c r="H3749" t="str">
        <f>"*"&amp;VLOOKUP(Tabla_clientes.amazonaws.com_UnoEE_Morenos_Real_t201_mm_clientes[[#This Row],[f201_rowid_tercero]],penvio_c,5,)</f>
        <v>*SDO 515 CALLE 84</v>
      </c>
      <c r="I3749" t="s">
        <v>6277</v>
      </c>
      <c r="J3749">
        <v>1</v>
      </c>
      <c r="K3749" t="s">
        <v>6273</v>
      </c>
      <c r="L3749" t="s">
        <v>6411</v>
      </c>
      <c r="M3749">
        <v>35993</v>
      </c>
      <c r="N3749" t="s">
        <v>6275</v>
      </c>
      <c r="O3749" t="s">
        <v>6292</v>
      </c>
      <c r="P3749">
        <v>2</v>
      </c>
      <c r="Q3749">
        <v>120000000</v>
      </c>
      <c r="R3749">
        <v>0</v>
      </c>
      <c r="S3749">
        <v>0</v>
      </c>
      <c r="T3749">
        <v>0</v>
      </c>
      <c r="U3749" t="s">
        <v>243</v>
      </c>
      <c r="W3749">
        <v>0</v>
      </c>
      <c r="X3749">
        <v>0</v>
      </c>
      <c r="Y3749">
        <v>0</v>
      </c>
      <c r="Z3749">
        <v>9999</v>
      </c>
      <c r="AA3749">
        <v>0</v>
      </c>
      <c r="AB3749">
        <v>0</v>
      </c>
      <c r="AC3749">
        <v>0</v>
      </c>
      <c r="AE3749" t="s">
        <v>26</v>
      </c>
      <c r="AF3749" s="1">
        <v>44562</v>
      </c>
      <c r="AG3749">
        <v>1</v>
      </c>
      <c r="AL3749" s="1"/>
      <c r="AM3749">
        <v>31851</v>
      </c>
      <c r="AN3749">
        <v>0</v>
      </c>
      <c r="AO3749">
        <v>0</v>
      </c>
      <c r="AQ3749" t="s">
        <v>6411</v>
      </c>
      <c r="AR3749" s="1">
        <v>44949.57855972222</v>
      </c>
      <c r="AS3749">
        <v>0</v>
      </c>
      <c r="AT3749">
        <v>0</v>
      </c>
      <c r="AU3749">
        <v>0</v>
      </c>
      <c r="AV3749">
        <v>0</v>
      </c>
      <c r="AW3749">
        <v>0</v>
      </c>
      <c r="AX3749">
        <v>0</v>
      </c>
      <c r="AY3749">
        <v>0</v>
      </c>
    </row>
    <row r="3750" spans="1:51" x14ac:dyDescent="0.25">
      <c r="A3750">
        <v>1</v>
      </c>
      <c r="B3750">
        <v>639</v>
      </c>
      <c r="C3750" t="str">
        <f>"*"&amp;VLOOKUP(Tabla_clientes.amazonaws.com_UnoEE_Morenos_Real_t201_mm_clientes[[#This Row],[f201_rowid_tercero]],tercero_c,2,)</f>
        <v>*139</v>
      </c>
      <c r="D3750" t="str">
        <f>"*"&amp;VLOOKUP(Tabla_clientes.amazonaws.com_UnoEE_Morenos_Real_t201_mm_clientes[[#This Row],[f201_rowid_tercero]],tercero_c,7,)</f>
        <v>*SUPERTIENDAS Y DROGUERIAS OLIMPICA SA</v>
      </c>
      <c r="E3750" t="s">
        <v>8014</v>
      </c>
      <c r="F3750" t="s">
        <v>10547</v>
      </c>
      <c r="G3750" t="str">
        <f>"*"&amp;VLOOKUP(Tabla_clientes.amazonaws.com_UnoEE_Morenos_Real_t201_mm_clientes[[#This Row],[f201_rowid_tercero]],penvio_c,3,)</f>
        <v>*000</v>
      </c>
      <c r="H3750" t="str">
        <f>"*"&amp;VLOOKUP(Tabla_clientes.amazonaws.com_UnoEE_Morenos_Real_t201_mm_clientes[[#This Row],[f201_rowid_tercero]],penvio_c,5,)</f>
        <v>*SDO 515 CALLE 84</v>
      </c>
      <c r="I3750" t="s">
        <v>6277</v>
      </c>
      <c r="J3750">
        <v>1</v>
      </c>
      <c r="K3750" t="s">
        <v>6273</v>
      </c>
      <c r="L3750" t="s">
        <v>6411</v>
      </c>
      <c r="M3750">
        <v>35994</v>
      </c>
      <c r="N3750" t="s">
        <v>6275</v>
      </c>
      <c r="O3750" t="s">
        <v>6292</v>
      </c>
      <c r="P3750">
        <v>2</v>
      </c>
      <c r="Q3750">
        <v>120000000</v>
      </c>
      <c r="R3750">
        <v>0</v>
      </c>
      <c r="S3750">
        <v>0</v>
      </c>
      <c r="T3750">
        <v>0</v>
      </c>
      <c r="U3750" t="s">
        <v>243</v>
      </c>
      <c r="W3750">
        <v>0</v>
      </c>
      <c r="X3750">
        <v>0</v>
      </c>
      <c r="Y3750">
        <v>0</v>
      </c>
      <c r="Z3750">
        <v>9999</v>
      </c>
      <c r="AA3750">
        <v>0</v>
      </c>
      <c r="AB3750">
        <v>0</v>
      </c>
      <c r="AC3750">
        <v>0</v>
      </c>
      <c r="AE3750" t="s">
        <v>26</v>
      </c>
      <c r="AF3750" s="1">
        <v>44562</v>
      </c>
      <c r="AG3750">
        <v>1</v>
      </c>
      <c r="AL3750" s="1"/>
      <c r="AM3750">
        <v>31852</v>
      </c>
      <c r="AN3750">
        <v>0</v>
      </c>
      <c r="AO3750">
        <v>0</v>
      </c>
      <c r="AQ3750" t="s">
        <v>6411</v>
      </c>
      <c r="AR3750" s="1">
        <v>44949.578567974539</v>
      </c>
      <c r="AS3750">
        <v>0</v>
      </c>
      <c r="AT3750">
        <v>0</v>
      </c>
      <c r="AU3750">
        <v>0</v>
      </c>
      <c r="AV3750">
        <v>0</v>
      </c>
      <c r="AW3750">
        <v>0</v>
      </c>
      <c r="AX3750">
        <v>0</v>
      </c>
      <c r="AY3750">
        <v>0</v>
      </c>
    </row>
    <row r="3751" spans="1:51" x14ac:dyDescent="0.25">
      <c r="A3751">
        <v>1</v>
      </c>
      <c r="B3751">
        <v>639</v>
      </c>
      <c r="C3751" t="str">
        <f>"*"&amp;VLOOKUP(Tabla_clientes.amazonaws.com_UnoEE_Morenos_Real_t201_mm_clientes[[#This Row],[f201_rowid_tercero]],tercero_c,2,)</f>
        <v>*139</v>
      </c>
      <c r="D3751" t="str">
        <f>"*"&amp;VLOOKUP(Tabla_clientes.amazonaws.com_UnoEE_Morenos_Real_t201_mm_clientes[[#This Row],[f201_rowid_tercero]],tercero_c,7,)</f>
        <v>*SUPERTIENDAS Y DROGUERIAS OLIMPICA SA</v>
      </c>
      <c r="E3751" t="s">
        <v>8016</v>
      </c>
      <c r="F3751" t="s">
        <v>10548</v>
      </c>
      <c r="G3751" t="str">
        <f>"*"&amp;VLOOKUP(Tabla_clientes.amazonaws.com_UnoEE_Morenos_Real_t201_mm_clientes[[#This Row],[f201_rowid_tercero]],penvio_c,3,)</f>
        <v>*000</v>
      </c>
      <c r="H3751" t="str">
        <f>"*"&amp;VLOOKUP(Tabla_clientes.amazonaws.com_UnoEE_Morenos_Real_t201_mm_clientes[[#This Row],[f201_rowid_tercero]],penvio_c,5,)</f>
        <v>*SDO 515 CALLE 84</v>
      </c>
      <c r="I3751" t="s">
        <v>6277</v>
      </c>
      <c r="J3751">
        <v>1</v>
      </c>
      <c r="K3751" t="s">
        <v>6273</v>
      </c>
      <c r="L3751" t="s">
        <v>6411</v>
      </c>
      <c r="M3751">
        <v>35995</v>
      </c>
      <c r="N3751" t="s">
        <v>6275</v>
      </c>
      <c r="O3751" t="s">
        <v>6292</v>
      </c>
      <c r="P3751">
        <v>2</v>
      </c>
      <c r="Q3751">
        <v>120000000</v>
      </c>
      <c r="R3751">
        <v>0</v>
      </c>
      <c r="S3751">
        <v>0</v>
      </c>
      <c r="T3751">
        <v>0</v>
      </c>
      <c r="U3751" t="s">
        <v>243</v>
      </c>
      <c r="W3751">
        <v>0</v>
      </c>
      <c r="X3751">
        <v>0</v>
      </c>
      <c r="Y3751">
        <v>0</v>
      </c>
      <c r="Z3751">
        <v>9999</v>
      </c>
      <c r="AA3751">
        <v>0</v>
      </c>
      <c r="AB3751">
        <v>0</v>
      </c>
      <c r="AC3751">
        <v>0</v>
      </c>
      <c r="AE3751" t="s">
        <v>26</v>
      </c>
      <c r="AF3751" s="1">
        <v>44562</v>
      </c>
      <c r="AG3751">
        <v>1</v>
      </c>
      <c r="AL3751" s="1"/>
      <c r="AM3751">
        <v>31853</v>
      </c>
      <c r="AN3751">
        <v>0</v>
      </c>
      <c r="AO3751">
        <v>0</v>
      </c>
      <c r="AQ3751" t="s">
        <v>6411</v>
      </c>
      <c r="AR3751" s="1">
        <v>44949.578576157408</v>
      </c>
      <c r="AS3751">
        <v>0</v>
      </c>
      <c r="AT3751">
        <v>0</v>
      </c>
      <c r="AU3751">
        <v>0</v>
      </c>
      <c r="AV3751">
        <v>0</v>
      </c>
      <c r="AW3751">
        <v>0</v>
      </c>
      <c r="AX3751">
        <v>0</v>
      </c>
      <c r="AY3751">
        <v>0</v>
      </c>
    </row>
    <row r="3752" spans="1:51" x14ac:dyDescent="0.25">
      <c r="A3752">
        <v>1</v>
      </c>
      <c r="B3752">
        <v>639</v>
      </c>
      <c r="C3752" t="str">
        <f>"*"&amp;VLOOKUP(Tabla_clientes.amazonaws.com_UnoEE_Morenos_Real_t201_mm_clientes[[#This Row],[f201_rowid_tercero]],tercero_c,2,)</f>
        <v>*139</v>
      </c>
      <c r="D3752" t="str">
        <f>"*"&amp;VLOOKUP(Tabla_clientes.amazonaws.com_UnoEE_Morenos_Real_t201_mm_clientes[[#This Row],[f201_rowid_tercero]],tercero_c,7,)</f>
        <v>*SUPERTIENDAS Y DROGUERIAS OLIMPICA SA</v>
      </c>
      <c r="E3752" t="s">
        <v>8018</v>
      </c>
      <c r="F3752" t="s">
        <v>10549</v>
      </c>
      <c r="G3752" t="str">
        <f>"*"&amp;VLOOKUP(Tabla_clientes.amazonaws.com_UnoEE_Morenos_Real_t201_mm_clientes[[#This Row],[f201_rowid_tercero]],penvio_c,3,)</f>
        <v>*000</v>
      </c>
      <c r="H3752" t="str">
        <f>"*"&amp;VLOOKUP(Tabla_clientes.amazonaws.com_UnoEE_Morenos_Real_t201_mm_clientes[[#This Row],[f201_rowid_tercero]],penvio_c,5,)</f>
        <v>*SDO 515 CALLE 84</v>
      </c>
      <c r="I3752" t="s">
        <v>6277</v>
      </c>
      <c r="J3752">
        <v>1</v>
      </c>
      <c r="K3752" t="s">
        <v>6273</v>
      </c>
      <c r="L3752" t="s">
        <v>6411</v>
      </c>
      <c r="M3752">
        <v>35996</v>
      </c>
      <c r="N3752" t="s">
        <v>6275</v>
      </c>
      <c r="O3752" t="s">
        <v>6292</v>
      </c>
      <c r="P3752">
        <v>2</v>
      </c>
      <c r="Q3752">
        <v>120000000</v>
      </c>
      <c r="R3752">
        <v>0</v>
      </c>
      <c r="S3752">
        <v>0</v>
      </c>
      <c r="T3752">
        <v>0</v>
      </c>
      <c r="U3752" t="s">
        <v>243</v>
      </c>
      <c r="W3752">
        <v>0</v>
      </c>
      <c r="X3752">
        <v>0</v>
      </c>
      <c r="Y3752">
        <v>0</v>
      </c>
      <c r="Z3752">
        <v>9999</v>
      </c>
      <c r="AA3752">
        <v>0</v>
      </c>
      <c r="AB3752">
        <v>0</v>
      </c>
      <c r="AC3752">
        <v>0</v>
      </c>
      <c r="AE3752" t="s">
        <v>26</v>
      </c>
      <c r="AF3752" s="1">
        <v>44562</v>
      </c>
      <c r="AG3752">
        <v>1</v>
      </c>
      <c r="AL3752" s="1"/>
      <c r="AM3752">
        <v>31854</v>
      </c>
      <c r="AN3752">
        <v>0</v>
      </c>
      <c r="AO3752">
        <v>0</v>
      </c>
      <c r="AQ3752" t="s">
        <v>6411</v>
      </c>
      <c r="AR3752" s="1">
        <v>44949.57858425926</v>
      </c>
      <c r="AS3752">
        <v>0</v>
      </c>
      <c r="AT3752">
        <v>0</v>
      </c>
      <c r="AU3752">
        <v>0</v>
      </c>
      <c r="AV3752">
        <v>0</v>
      </c>
      <c r="AW3752">
        <v>0</v>
      </c>
      <c r="AX3752">
        <v>0</v>
      </c>
      <c r="AY3752">
        <v>0</v>
      </c>
    </row>
    <row r="3753" spans="1:51" x14ac:dyDescent="0.25">
      <c r="A3753">
        <v>1</v>
      </c>
      <c r="B3753">
        <v>639</v>
      </c>
      <c r="C3753" t="str">
        <f>"*"&amp;VLOOKUP(Tabla_clientes.amazonaws.com_UnoEE_Morenos_Real_t201_mm_clientes[[#This Row],[f201_rowid_tercero]],tercero_c,2,)</f>
        <v>*139</v>
      </c>
      <c r="D3753" t="str">
        <f>"*"&amp;VLOOKUP(Tabla_clientes.amazonaws.com_UnoEE_Morenos_Real_t201_mm_clientes[[#This Row],[f201_rowid_tercero]],tercero_c,7,)</f>
        <v>*SUPERTIENDAS Y DROGUERIAS OLIMPICA SA</v>
      </c>
      <c r="E3753" t="s">
        <v>8259</v>
      </c>
      <c r="F3753" t="s">
        <v>10550</v>
      </c>
      <c r="G3753" t="str">
        <f>"*"&amp;VLOOKUP(Tabla_clientes.amazonaws.com_UnoEE_Morenos_Real_t201_mm_clientes[[#This Row],[f201_rowid_tercero]],penvio_c,3,)</f>
        <v>*000</v>
      </c>
      <c r="H3753" t="str">
        <f>"*"&amp;VLOOKUP(Tabla_clientes.amazonaws.com_UnoEE_Morenos_Real_t201_mm_clientes[[#This Row],[f201_rowid_tercero]],penvio_c,5,)</f>
        <v>*SDO 515 CALLE 84</v>
      </c>
      <c r="I3753" t="s">
        <v>6277</v>
      </c>
      <c r="J3753">
        <v>1</v>
      </c>
      <c r="K3753" t="s">
        <v>6273</v>
      </c>
      <c r="L3753" t="s">
        <v>6411</v>
      </c>
      <c r="M3753">
        <v>35997</v>
      </c>
      <c r="N3753" t="s">
        <v>6275</v>
      </c>
      <c r="O3753" t="s">
        <v>6292</v>
      </c>
      <c r="P3753">
        <v>2</v>
      </c>
      <c r="Q3753">
        <v>120000000</v>
      </c>
      <c r="R3753">
        <v>0</v>
      </c>
      <c r="S3753">
        <v>0</v>
      </c>
      <c r="T3753">
        <v>0</v>
      </c>
      <c r="U3753" t="s">
        <v>243</v>
      </c>
      <c r="W3753">
        <v>0</v>
      </c>
      <c r="X3753">
        <v>0</v>
      </c>
      <c r="Y3753">
        <v>0</v>
      </c>
      <c r="Z3753">
        <v>9999</v>
      </c>
      <c r="AA3753">
        <v>0</v>
      </c>
      <c r="AB3753">
        <v>0</v>
      </c>
      <c r="AC3753">
        <v>0</v>
      </c>
      <c r="AE3753" t="s">
        <v>26</v>
      </c>
      <c r="AF3753" s="1">
        <v>44562</v>
      </c>
      <c r="AG3753">
        <v>1</v>
      </c>
      <c r="AL3753" s="1"/>
      <c r="AM3753">
        <v>31855</v>
      </c>
      <c r="AN3753">
        <v>0</v>
      </c>
      <c r="AO3753">
        <v>0</v>
      </c>
      <c r="AQ3753" t="s">
        <v>6411</v>
      </c>
      <c r="AR3753" s="1">
        <v>44949.578592708334</v>
      </c>
      <c r="AS3753">
        <v>0</v>
      </c>
      <c r="AT3753">
        <v>0</v>
      </c>
      <c r="AU3753">
        <v>0</v>
      </c>
      <c r="AV3753">
        <v>0</v>
      </c>
      <c r="AW3753">
        <v>0</v>
      </c>
      <c r="AX3753">
        <v>0</v>
      </c>
      <c r="AY3753">
        <v>0</v>
      </c>
    </row>
    <row r="3754" spans="1:51" x14ac:dyDescent="0.25">
      <c r="A3754">
        <v>1</v>
      </c>
      <c r="B3754">
        <v>639</v>
      </c>
      <c r="C3754" t="str">
        <f>"*"&amp;VLOOKUP(Tabla_clientes.amazonaws.com_UnoEE_Morenos_Real_t201_mm_clientes[[#This Row],[f201_rowid_tercero]],tercero_c,2,)</f>
        <v>*139</v>
      </c>
      <c r="D3754" t="str">
        <f>"*"&amp;VLOOKUP(Tabla_clientes.amazonaws.com_UnoEE_Morenos_Real_t201_mm_clientes[[#This Row],[f201_rowid_tercero]],tercero_c,7,)</f>
        <v>*SUPERTIENDAS Y DROGUERIAS OLIMPICA SA</v>
      </c>
      <c r="E3754" t="s">
        <v>8020</v>
      </c>
      <c r="F3754" t="s">
        <v>10551</v>
      </c>
      <c r="G3754" t="str">
        <f>"*"&amp;VLOOKUP(Tabla_clientes.amazonaws.com_UnoEE_Morenos_Real_t201_mm_clientes[[#This Row],[f201_rowid_tercero]],penvio_c,3,)</f>
        <v>*000</v>
      </c>
      <c r="H3754" t="str">
        <f>"*"&amp;VLOOKUP(Tabla_clientes.amazonaws.com_UnoEE_Morenos_Real_t201_mm_clientes[[#This Row],[f201_rowid_tercero]],penvio_c,5,)</f>
        <v>*SDO 515 CALLE 84</v>
      </c>
      <c r="I3754" t="s">
        <v>6277</v>
      </c>
      <c r="J3754">
        <v>1</v>
      </c>
      <c r="K3754" t="s">
        <v>6273</v>
      </c>
      <c r="L3754" t="s">
        <v>6411</v>
      </c>
      <c r="M3754">
        <v>35998</v>
      </c>
      <c r="N3754" t="s">
        <v>6275</v>
      </c>
      <c r="O3754" t="s">
        <v>6292</v>
      </c>
      <c r="P3754">
        <v>2</v>
      </c>
      <c r="Q3754">
        <v>120000000</v>
      </c>
      <c r="R3754">
        <v>0</v>
      </c>
      <c r="S3754">
        <v>0</v>
      </c>
      <c r="T3754">
        <v>0</v>
      </c>
      <c r="U3754" t="s">
        <v>243</v>
      </c>
      <c r="W3754">
        <v>0</v>
      </c>
      <c r="X3754">
        <v>0</v>
      </c>
      <c r="Y3754">
        <v>0</v>
      </c>
      <c r="Z3754">
        <v>9999</v>
      </c>
      <c r="AA3754">
        <v>0</v>
      </c>
      <c r="AB3754">
        <v>0</v>
      </c>
      <c r="AC3754">
        <v>0</v>
      </c>
      <c r="AE3754" t="s">
        <v>26</v>
      </c>
      <c r="AF3754" s="1">
        <v>44562</v>
      </c>
      <c r="AG3754">
        <v>1</v>
      </c>
      <c r="AL3754" s="1"/>
      <c r="AM3754">
        <v>31856</v>
      </c>
      <c r="AN3754">
        <v>0</v>
      </c>
      <c r="AO3754">
        <v>0</v>
      </c>
      <c r="AQ3754" t="s">
        <v>6411</v>
      </c>
      <c r="AR3754" s="1">
        <v>44949.578600891204</v>
      </c>
      <c r="AS3754">
        <v>0</v>
      </c>
      <c r="AT3754">
        <v>0</v>
      </c>
      <c r="AU3754">
        <v>0</v>
      </c>
      <c r="AV3754">
        <v>0</v>
      </c>
      <c r="AW3754">
        <v>0</v>
      </c>
      <c r="AX3754">
        <v>0</v>
      </c>
      <c r="AY3754">
        <v>0</v>
      </c>
    </row>
    <row r="3755" spans="1:51" x14ac:dyDescent="0.25">
      <c r="A3755">
        <v>1</v>
      </c>
      <c r="B3755">
        <v>639</v>
      </c>
      <c r="C3755" t="str">
        <f>"*"&amp;VLOOKUP(Tabla_clientes.amazonaws.com_UnoEE_Morenos_Real_t201_mm_clientes[[#This Row],[f201_rowid_tercero]],tercero_c,2,)</f>
        <v>*139</v>
      </c>
      <c r="D3755" t="str">
        <f>"*"&amp;VLOOKUP(Tabla_clientes.amazonaws.com_UnoEE_Morenos_Real_t201_mm_clientes[[#This Row],[f201_rowid_tercero]],tercero_c,7,)</f>
        <v>*SUPERTIENDAS Y DROGUERIAS OLIMPICA SA</v>
      </c>
      <c r="E3755" t="s">
        <v>8262</v>
      </c>
      <c r="F3755" t="s">
        <v>10552</v>
      </c>
      <c r="G3755" t="str">
        <f>"*"&amp;VLOOKUP(Tabla_clientes.amazonaws.com_UnoEE_Morenos_Real_t201_mm_clientes[[#This Row],[f201_rowid_tercero]],penvio_c,3,)</f>
        <v>*000</v>
      </c>
      <c r="H3755" t="str">
        <f>"*"&amp;VLOOKUP(Tabla_clientes.amazonaws.com_UnoEE_Morenos_Real_t201_mm_clientes[[#This Row],[f201_rowid_tercero]],penvio_c,5,)</f>
        <v>*SDO 515 CALLE 84</v>
      </c>
      <c r="I3755" t="s">
        <v>6277</v>
      </c>
      <c r="J3755">
        <v>1</v>
      </c>
      <c r="K3755" t="s">
        <v>6273</v>
      </c>
      <c r="L3755" t="s">
        <v>6411</v>
      </c>
      <c r="M3755">
        <v>35999</v>
      </c>
      <c r="N3755" t="s">
        <v>6275</v>
      </c>
      <c r="O3755" t="s">
        <v>6292</v>
      </c>
      <c r="P3755">
        <v>2</v>
      </c>
      <c r="Q3755">
        <v>120000000</v>
      </c>
      <c r="R3755">
        <v>0</v>
      </c>
      <c r="S3755">
        <v>0</v>
      </c>
      <c r="T3755">
        <v>0</v>
      </c>
      <c r="U3755" t="s">
        <v>243</v>
      </c>
      <c r="W3755">
        <v>0</v>
      </c>
      <c r="X3755">
        <v>0</v>
      </c>
      <c r="Y3755">
        <v>0</v>
      </c>
      <c r="Z3755">
        <v>9999</v>
      </c>
      <c r="AA3755">
        <v>0</v>
      </c>
      <c r="AB3755">
        <v>0</v>
      </c>
      <c r="AC3755">
        <v>0</v>
      </c>
      <c r="AE3755" t="s">
        <v>26</v>
      </c>
      <c r="AF3755" s="1">
        <v>44562</v>
      </c>
      <c r="AG3755">
        <v>1</v>
      </c>
      <c r="AL3755" s="1"/>
      <c r="AM3755">
        <v>31857</v>
      </c>
      <c r="AN3755">
        <v>0</v>
      </c>
      <c r="AO3755">
        <v>0</v>
      </c>
      <c r="AQ3755" t="s">
        <v>6411</v>
      </c>
      <c r="AR3755" s="1">
        <v>44949.578609027776</v>
      </c>
      <c r="AS3755">
        <v>0</v>
      </c>
      <c r="AT3755">
        <v>0</v>
      </c>
      <c r="AU3755">
        <v>0</v>
      </c>
      <c r="AV3755">
        <v>0</v>
      </c>
      <c r="AW3755">
        <v>0</v>
      </c>
      <c r="AX3755">
        <v>0</v>
      </c>
      <c r="AY3755">
        <v>0</v>
      </c>
    </row>
    <row r="3756" spans="1:51" x14ac:dyDescent="0.25">
      <c r="A3756">
        <v>1</v>
      </c>
      <c r="B3756">
        <v>639</v>
      </c>
      <c r="C3756" t="str">
        <f>"*"&amp;VLOOKUP(Tabla_clientes.amazonaws.com_UnoEE_Morenos_Real_t201_mm_clientes[[#This Row],[f201_rowid_tercero]],tercero_c,2,)</f>
        <v>*139</v>
      </c>
      <c r="D3756" t="str">
        <f>"*"&amp;VLOOKUP(Tabla_clientes.amazonaws.com_UnoEE_Morenos_Real_t201_mm_clientes[[#This Row],[f201_rowid_tercero]],tercero_c,7,)</f>
        <v>*SUPERTIENDAS Y DROGUERIAS OLIMPICA SA</v>
      </c>
      <c r="E3756" t="s">
        <v>8264</v>
      </c>
      <c r="F3756" t="s">
        <v>10553</v>
      </c>
      <c r="G3756" t="str">
        <f>"*"&amp;VLOOKUP(Tabla_clientes.amazonaws.com_UnoEE_Morenos_Real_t201_mm_clientes[[#This Row],[f201_rowid_tercero]],penvio_c,3,)</f>
        <v>*000</v>
      </c>
      <c r="H3756" t="str">
        <f>"*"&amp;VLOOKUP(Tabla_clientes.amazonaws.com_UnoEE_Morenos_Real_t201_mm_clientes[[#This Row],[f201_rowid_tercero]],penvio_c,5,)</f>
        <v>*SDO 515 CALLE 84</v>
      </c>
      <c r="I3756" t="s">
        <v>6277</v>
      </c>
      <c r="J3756">
        <v>1</v>
      </c>
      <c r="K3756" t="s">
        <v>6273</v>
      </c>
      <c r="L3756" t="s">
        <v>6411</v>
      </c>
      <c r="M3756">
        <v>36000</v>
      </c>
      <c r="N3756" t="s">
        <v>6275</v>
      </c>
      <c r="O3756" t="s">
        <v>6292</v>
      </c>
      <c r="P3756">
        <v>2</v>
      </c>
      <c r="Q3756">
        <v>120000000</v>
      </c>
      <c r="R3756">
        <v>0</v>
      </c>
      <c r="S3756">
        <v>0</v>
      </c>
      <c r="T3756">
        <v>0</v>
      </c>
      <c r="U3756" t="s">
        <v>243</v>
      </c>
      <c r="W3756">
        <v>0</v>
      </c>
      <c r="X3756">
        <v>0</v>
      </c>
      <c r="Y3756">
        <v>0</v>
      </c>
      <c r="Z3756">
        <v>9999</v>
      </c>
      <c r="AA3756">
        <v>0</v>
      </c>
      <c r="AB3756">
        <v>0</v>
      </c>
      <c r="AC3756">
        <v>0</v>
      </c>
      <c r="AE3756" t="s">
        <v>26</v>
      </c>
      <c r="AF3756" s="1">
        <v>44562</v>
      </c>
      <c r="AG3756">
        <v>1</v>
      </c>
      <c r="AL3756" s="1"/>
      <c r="AM3756">
        <v>31858</v>
      </c>
      <c r="AN3756">
        <v>0</v>
      </c>
      <c r="AO3756">
        <v>0</v>
      </c>
      <c r="AQ3756" t="s">
        <v>6411</v>
      </c>
      <c r="AR3756" s="1">
        <v>44949.578617164349</v>
      </c>
      <c r="AS3756">
        <v>0</v>
      </c>
      <c r="AT3756">
        <v>0</v>
      </c>
      <c r="AU3756">
        <v>0</v>
      </c>
      <c r="AV3756">
        <v>0</v>
      </c>
      <c r="AW3756">
        <v>0</v>
      </c>
      <c r="AX3756">
        <v>0</v>
      </c>
      <c r="AY3756">
        <v>0</v>
      </c>
    </row>
    <row r="3757" spans="1:51" x14ac:dyDescent="0.25">
      <c r="A3757">
        <v>1</v>
      </c>
      <c r="B3757">
        <v>639</v>
      </c>
      <c r="C3757" t="str">
        <f>"*"&amp;VLOOKUP(Tabla_clientes.amazonaws.com_UnoEE_Morenos_Real_t201_mm_clientes[[#This Row],[f201_rowid_tercero]],tercero_c,2,)</f>
        <v>*139</v>
      </c>
      <c r="D3757" t="str">
        <f>"*"&amp;VLOOKUP(Tabla_clientes.amazonaws.com_UnoEE_Morenos_Real_t201_mm_clientes[[#This Row],[f201_rowid_tercero]],tercero_c,7,)</f>
        <v>*SUPERTIENDAS Y DROGUERIAS OLIMPICA SA</v>
      </c>
      <c r="E3757" t="s">
        <v>7974</v>
      </c>
      <c r="F3757" t="s">
        <v>10554</v>
      </c>
      <c r="G3757" t="str">
        <f>"*"&amp;VLOOKUP(Tabla_clientes.amazonaws.com_UnoEE_Morenos_Real_t201_mm_clientes[[#This Row],[f201_rowid_tercero]],penvio_c,3,)</f>
        <v>*000</v>
      </c>
      <c r="H3757" t="str">
        <f>"*"&amp;VLOOKUP(Tabla_clientes.amazonaws.com_UnoEE_Morenos_Real_t201_mm_clientes[[#This Row],[f201_rowid_tercero]],penvio_c,5,)</f>
        <v>*SDO 515 CALLE 84</v>
      </c>
      <c r="I3757" t="s">
        <v>6277</v>
      </c>
      <c r="J3757">
        <v>1</v>
      </c>
      <c r="K3757" t="s">
        <v>6273</v>
      </c>
      <c r="L3757" t="s">
        <v>6411</v>
      </c>
      <c r="M3757">
        <v>36001</v>
      </c>
      <c r="N3757" t="s">
        <v>6275</v>
      </c>
      <c r="O3757" t="s">
        <v>6292</v>
      </c>
      <c r="P3757">
        <v>2</v>
      </c>
      <c r="Q3757">
        <v>120000000</v>
      </c>
      <c r="R3757">
        <v>0</v>
      </c>
      <c r="S3757">
        <v>0</v>
      </c>
      <c r="T3757">
        <v>0</v>
      </c>
      <c r="U3757" t="s">
        <v>243</v>
      </c>
      <c r="W3757">
        <v>0</v>
      </c>
      <c r="X3757">
        <v>0</v>
      </c>
      <c r="Y3757">
        <v>0</v>
      </c>
      <c r="Z3757">
        <v>9999</v>
      </c>
      <c r="AA3757">
        <v>0</v>
      </c>
      <c r="AB3757">
        <v>0</v>
      </c>
      <c r="AC3757">
        <v>0</v>
      </c>
      <c r="AE3757" t="s">
        <v>26</v>
      </c>
      <c r="AF3757" s="1">
        <v>44562</v>
      </c>
      <c r="AG3757">
        <v>1</v>
      </c>
      <c r="AL3757" s="1"/>
      <c r="AM3757">
        <v>31859</v>
      </c>
      <c r="AN3757">
        <v>0</v>
      </c>
      <c r="AO3757">
        <v>0</v>
      </c>
      <c r="AQ3757" t="s">
        <v>6411</v>
      </c>
      <c r="AR3757" s="1">
        <v>44949.5786252662</v>
      </c>
      <c r="AS3757">
        <v>0</v>
      </c>
      <c r="AT3757">
        <v>0</v>
      </c>
      <c r="AU3757">
        <v>0</v>
      </c>
      <c r="AV3757">
        <v>0</v>
      </c>
      <c r="AW3757">
        <v>0</v>
      </c>
      <c r="AX3757">
        <v>0</v>
      </c>
      <c r="AY3757">
        <v>0</v>
      </c>
    </row>
    <row r="3758" spans="1:51" x14ac:dyDescent="0.25">
      <c r="A3758">
        <v>1</v>
      </c>
      <c r="B3758">
        <v>639</v>
      </c>
      <c r="C3758" t="str">
        <f>"*"&amp;VLOOKUP(Tabla_clientes.amazonaws.com_UnoEE_Morenos_Real_t201_mm_clientes[[#This Row],[f201_rowid_tercero]],tercero_c,2,)</f>
        <v>*139</v>
      </c>
      <c r="D3758" t="str">
        <f>"*"&amp;VLOOKUP(Tabla_clientes.amazonaws.com_UnoEE_Morenos_Real_t201_mm_clientes[[#This Row],[f201_rowid_tercero]],tercero_c,7,)</f>
        <v>*SUPERTIENDAS Y DROGUERIAS OLIMPICA SA</v>
      </c>
      <c r="E3758" t="s">
        <v>8117</v>
      </c>
      <c r="F3758" t="s">
        <v>10555</v>
      </c>
      <c r="G3758" t="str">
        <f>"*"&amp;VLOOKUP(Tabla_clientes.amazonaws.com_UnoEE_Morenos_Real_t201_mm_clientes[[#This Row],[f201_rowid_tercero]],penvio_c,3,)</f>
        <v>*000</v>
      </c>
      <c r="H3758" t="str">
        <f>"*"&amp;VLOOKUP(Tabla_clientes.amazonaws.com_UnoEE_Morenos_Real_t201_mm_clientes[[#This Row],[f201_rowid_tercero]],penvio_c,5,)</f>
        <v>*SDO 515 CALLE 84</v>
      </c>
      <c r="I3758" t="s">
        <v>6277</v>
      </c>
      <c r="J3758">
        <v>1</v>
      </c>
      <c r="K3758" t="s">
        <v>6273</v>
      </c>
      <c r="L3758" t="s">
        <v>6411</v>
      </c>
      <c r="M3758">
        <v>36002</v>
      </c>
      <c r="N3758" t="s">
        <v>6275</v>
      </c>
      <c r="O3758" t="s">
        <v>6292</v>
      </c>
      <c r="P3758">
        <v>2</v>
      </c>
      <c r="Q3758">
        <v>120000000</v>
      </c>
      <c r="R3758">
        <v>0</v>
      </c>
      <c r="S3758">
        <v>0</v>
      </c>
      <c r="T3758">
        <v>0</v>
      </c>
      <c r="U3758" t="s">
        <v>243</v>
      </c>
      <c r="W3758">
        <v>0</v>
      </c>
      <c r="X3758">
        <v>0</v>
      </c>
      <c r="Y3758">
        <v>0</v>
      </c>
      <c r="Z3758">
        <v>9999</v>
      </c>
      <c r="AA3758">
        <v>0</v>
      </c>
      <c r="AB3758">
        <v>0</v>
      </c>
      <c r="AC3758">
        <v>0</v>
      </c>
      <c r="AE3758" t="s">
        <v>26</v>
      </c>
      <c r="AF3758" s="1">
        <v>44562</v>
      </c>
      <c r="AG3758">
        <v>1</v>
      </c>
      <c r="AL3758" s="1"/>
      <c r="AM3758">
        <v>31860</v>
      </c>
      <c r="AN3758">
        <v>0</v>
      </c>
      <c r="AO3758">
        <v>0</v>
      </c>
      <c r="AQ3758" t="s">
        <v>6411</v>
      </c>
      <c r="AR3758" s="1">
        <v>44949.578634456018</v>
      </c>
      <c r="AS3758">
        <v>0</v>
      </c>
      <c r="AT3758">
        <v>0</v>
      </c>
      <c r="AU3758">
        <v>0</v>
      </c>
      <c r="AV3758">
        <v>0</v>
      </c>
      <c r="AW3758">
        <v>0</v>
      </c>
      <c r="AX3758">
        <v>0</v>
      </c>
      <c r="AY3758">
        <v>0</v>
      </c>
    </row>
    <row r="3759" spans="1:51" x14ac:dyDescent="0.25">
      <c r="A3759">
        <v>1</v>
      </c>
      <c r="B3759">
        <v>639</v>
      </c>
      <c r="C3759" t="str">
        <f>"*"&amp;VLOOKUP(Tabla_clientes.amazonaws.com_UnoEE_Morenos_Real_t201_mm_clientes[[#This Row],[f201_rowid_tercero]],tercero_c,2,)</f>
        <v>*139</v>
      </c>
      <c r="D3759" t="str">
        <f>"*"&amp;VLOOKUP(Tabla_clientes.amazonaws.com_UnoEE_Morenos_Real_t201_mm_clientes[[#This Row],[f201_rowid_tercero]],tercero_c,7,)</f>
        <v>*SUPERTIENDAS Y DROGUERIAS OLIMPICA SA</v>
      </c>
      <c r="E3759" t="s">
        <v>8268</v>
      </c>
      <c r="F3759" t="s">
        <v>10556</v>
      </c>
      <c r="G3759" t="str">
        <f>"*"&amp;VLOOKUP(Tabla_clientes.amazonaws.com_UnoEE_Morenos_Real_t201_mm_clientes[[#This Row],[f201_rowid_tercero]],penvio_c,3,)</f>
        <v>*000</v>
      </c>
      <c r="H3759" t="str">
        <f>"*"&amp;VLOOKUP(Tabla_clientes.amazonaws.com_UnoEE_Morenos_Real_t201_mm_clientes[[#This Row],[f201_rowid_tercero]],penvio_c,5,)</f>
        <v>*SDO 515 CALLE 84</v>
      </c>
      <c r="I3759" t="s">
        <v>6277</v>
      </c>
      <c r="J3759">
        <v>1</v>
      </c>
      <c r="K3759" t="s">
        <v>6273</v>
      </c>
      <c r="L3759" t="s">
        <v>6411</v>
      </c>
      <c r="M3759">
        <v>36003</v>
      </c>
      <c r="N3759" t="s">
        <v>6275</v>
      </c>
      <c r="O3759" t="s">
        <v>6292</v>
      </c>
      <c r="P3759">
        <v>2</v>
      </c>
      <c r="Q3759">
        <v>120000000</v>
      </c>
      <c r="R3759">
        <v>0</v>
      </c>
      <c r="S3759">
        <v>0</v>
      </c>
      <c r="T3759">
        <v>0</v>
      </c>
      <c r="U3759" t="s">
        <v>243</v>
      </c>
      <c r="W3759">
        <v>0</v>
      </c>
      <c r="X3759">
        <v>0</v>
      </c>
      <c r="Y3759">
        <v>0</v>
      </c>
      <c r="Z3759">
        <v>9999</v>
      </c>
      <c r="AA3759">
        <v>0</v>
      </c>
      <c r="AB3759">
        <v>0</v>
      </c>
      <c r="AC3759">
        <v>0</v>
      </c>
      <c r="AE3759" t="s">
        <v>26</v>
      </c>
      <c r="AF3759" s="1">
        <v>44562</v>
      </c>
      <c r="AG3759">
        <v>1</v>
      </c>
      <c r="AL3759" s="1"/>
      <c r="AM3759">
        <v>31861</v>
      </c>
      <c r="AN3759">
        <v>0</v>
      </c>
      <c r="AO3759">
        <v>0</v>
      </c>
      <c r="AQ3759" t="s">
        <v>6411</v>
      </c>
      <c r="AR3759" s="1">
        <v>44949.578644097222</v>
      </c>
      <c r="AS3759">
        <v>0</v>
      </c>
      <c r="AT3759">
        <v>0</v>
      </c>
      <c r="AU3759">
        <v>0</v>
      </c>
      <c r="AV3759">
        <v>0</v>
      </c>
      <c r="AW3759">
        <v>0</v>
      </c>
      <c r="AX3759">
        <v>0</v>
      </c>
      <c r="AY3759">
        <v>0</v>
      </c>
    </row>
    <row r="3760" spans="1:51" x14ac:dyDescent="0.25">
      <c r="A3760">
        <v>1</v>
      </c>
      <c r="B3760">
        <v>639</v>
      </c>
      <c r="C3760" t="str">
        <f>"*"&amp;VLOOKUP(Tabla_clientes.amazonaws.com_UnoEE_Morenos_Real_t201_mm_clientes[[#This Row],[f201_rowid_tercero]],tercero_c,2,)</f>
        <v>*139</v>
      </c>
      <c r="D3760" t="str">
        <f>"*"&amp;VLOOKUP(Tabla_clientes.amazonaws.com_UnoEE_Morenos_Real_t201_mm_clientes[[#This Row],[f201_rowid_tercero]],tercero_c,7,)</f>
        <v>*SUPERTIENDAS Y DROGUERIAS OLIMPICA SA</v>
      </c>
      <c r="E3760" t="s">
        <v>8270</v>
      </c>
      <c r="F3760" t="s">
        <v>10557</v>
      </c>
      <c r="G3760" t="str">
        <f>"*"&amp;VLOOKUP(Tabla_clientes.amazonaws.com_UnoEE_Morenos_Real_t201_mm_clientes[[#This Row],[f201_rowid_tercero]],penvio_c,3,)</f>
        <v>*000</v>
      </c>
      <c r="H3760" t="str">
        <f>"*"&amp;VLOOKUP(Tabla_clientes.amazonaws.com_UnoEE_Morenos_Real_t201_mm_clientes[[#This Row],[f201_rowid_tercero]],penvio_c,5,)</f>
        <v>*SDO 515 CALLE 84</v>
      </c>
      <c r="I3760" t="s">
        <v>6277</v>
      </c>
      <c r="J3760">
        <v>1</v>
      </c>
      <c r="K3760" t="s">
        <v>6273</v>
      </c>
      <c r="L3760" t="s">
        <v>6411</v>
      </c>
      <c r="M3760">
        <v>36004</v>
      </c>
      <c r="N3760" t="s">
        <v>6275</v>
      </c>
      <c r="O3760" t="s">
        <v>6292</v>
      </c>
      <c r="P3760">
        <v>2</v>
      </c>
      <c r="Q3760">
        <v>120000000</v>
      </c>
      <c r="R3760">
        <v>0</v>
      </c>
      <c r="S3760">
        <v>0</v>
      </c>
      <c r="T3760">
        <v>0</v>
      </c>
      <c r="U3760" t="s">
        <v>243</v>
      </c>
      <c r="W3760">
        <v>0</v>
      </c>
      <c r="X3760">
        <v>0</v>
      </c>
      <c r="Y3760">
        <v>0</v>
      </c>
      <c r="Z3760">
        <v>9999</v>
      </c>
      <c r="AA3760">
        <v>0</v>
      </c>
      <c r="AB3760">
        <v>0</v>
      </c>
      <c r="AC3760">
        <v>0</v>
      </c>
      <c r="AE3760" t="s">
        <v>26</v>
      </c>
      <c r="AF3760" s="1">
        <v>44562</v>
      </c>
      <c r="AG3760">
        <v>1</v>
      </c>
      <c r="AL3760" s="1"/>
      <c r="AM3760">
        <v>31862</v>
      </c>
      <c r="AN3760">
        <v>0</v>
      </c>
      <c r="AO3760">
        <v>0</v>
      </c>
      <c r="AQ3760" t="s">
        <v>6411</v>
      </c>
      <c r="AR3760" s="1">
        <v>44949.578653819444</v>
      </c>
      <c r="AS3760">
        <v>0</v>
      </c>
      <c r="AT3760">
        <v>0</v>
      </c>
      <c r="AU3760">
        <v>0</v>
      </c>
      <c r="AV3760">
        <v>0</v>
      </c>
      <c r="AW3760">
        <v>0</v>
      </c>
      <c r="AX3760">
        <v>0</v>
      </c>
      <c r="AY3760">
        <v>0</v>
      </c>
    </row>
    <row r="3761" spans="1:51" x14ac:dyDescent="0.25">
      <c r="A3761">
        <v>1</v>
      </c>
      <c r="B3761">
        <v>639</v>
      </c>
      <c r="C3761" t="str">
        <f>"*"&amp;VLOOKUP(Tabla_clientes.amazonaws.com_UnoEE_Morenos_Real_t201_mm_clientes[[#This Row],[f201_rowid_tercero]],tercero_c,2,)</f>
        <v>*139</v>
      </c>
      <c r="D3761" t="str">
        <f>"*"&amp;VLOOKUP(Tabla_clientes.amazonaws.com_UnoEE_Morenos_Real_t201_mm_clientes[[#This Row],[f201_rowid_tercero]],tercero_c,7,)</f>
        <v>*SUPERTIENDAS Y DROGUERIAS OLIMPICA SA</v>
      </c>
      <c r="E3761" t="s">
        <v>8272</v>
      </c>
      <c r="F3761" t="s">
        <v>10558</v>
      </c>
      <c r="G3761" t="str">
        <f>"*"&amp;VLOOKUP(Tabla_clientes.amazonaws.com_UnoEE_Morenos_Real_t201_mm_clientes[[#This Row],[f201_rowid_tercero]],penvio_c,3,)</f>
        <v>*000</v>
      </c>
      <c r="H3761" t="str">
        <f>"*"&amp;VLOOKUP(Tabla_clientes.amazonaws.com_UnoEE_Morenos_Real_t201_mm_clientes[[#This Row],[f201_rowid_tercero]],penvio_c,5,)</f>
        <v>*SDO 515 CALLE 84</v>
      </c>
      <c r="I3761" t="s">
        <v>6277</v>
      </c>
      <c r="J3761">
        <v>1</v>
      </c>
      <c r="K3761" t="s">
        <v>6273</v>
      </c>
      <c r="L3761" t="s">
        <v>6411</v>
      </c>
      <c r="M3761">
        <v>36005</v>
      </c>
      <c r="N3761" t="s">
        <v>6275</v>
      </c>
      <c r="O3761" t="s">
        <v>6292</v>
      </c>
      <c r="P3761">
        <v>2</v>
      </c>
      <c r="Q3761">
        <v>120000000</v>
      </c>
      <c r="R3761">
        <v>0</v>
      </c>
      <c r="S3761">
        <v>0</v>
      </c>
      <c r="T3761">
        <v>0</v>
      </c>
      <c r="U3761" t="s">
        <v>243</v>
      </c>
      <c r="W3761">
        <v>0</v>
      </c>
      <c r="X3761">
        <v>0</v>
      </c>
      <c r="Y3761">
        <v>0</v>
      </c>
      <c r="Z3761">
        <v>9999</v>
      </c>
      <c r="AA3761">
        <v>0</v>
      </c>
      <c r="AB3761">
        <v>0</v>
      </c>
      <c r="AC3761">
        <v>0</v>
      </c>
      <c r="AE3761" t="s">
        <v>26</v>
      </c>
      <c r="AF3761" s="1">
        <v>44562</v>
      </c>
      <c r="AG3761">
        <v>1</v>
      </c>
      <c r="AL3761" s="1"/>
      <c r="AM3761">
        <v>31863</v>
      </c>
      <c r="AN3761">
        <v>0</v>
      </c>
      <c r="AO3761">
        <v>0</v>
      </c>
      <c r="AQ3761" t="s">
        <v>6411</v>
      </c>
      <c r="AR3761" s="1">
        <v>44949.578663692133</v>
      </c>
      <c r="AS3761">
        <v>0</v>
      </c>
      <c r="AT3761">
        <v>0</v>
      </c>
      <c r="AU3761">
        <v>0</v>
      </c>
      <c r="AV3761">
        <v>0</v>
      </c>
      <c r="AW3761">
        <v>0</v>
      </c>
      <c r="AX3761">
        <v>0</v>
      </c>
      <c r="AY3761">
        <v>0</v>
      </c>
    </row>
    <row r="3762" spans="1:51" x14ac:dyDescent="0.25">
      <c r="A3762">
        <v>1</v>
      </c>
      <c r="B3762">
        <v>639</v>
      </c>
      <c r="C3762" t="str">
        <f>"*"&amp;VLOOKUP(Tabla_clientes.amazonaws.com_UnoEE_Morenos_Real_t201_mm_clientes[[#This Row],[f201_rowid_tercero]],tercero_c,2,)</f>
        <v>*139</v>
      </c>
      <c r="D3762" t="str">
        <f>"*"&amp;VLOOKUP(Tabla_clientes.amazonaws.com_UnoEE_Morenos_Real_t201_mm_clientes[[#This Row],[f201_rowid_tercero]],tercero_c,7,)</f>
        <v>*SUPERTIENDAS Y DROGUERIAS OLIMPICA SA</v>
      </c>
      <c r="E3762" t="s">
        <v>8274</v>
      </c>
      <c r="F3762" t="s">
        <v>7383</v>
      </c>
      <c r="G3762" t="str">
        <f>"*"&amp;VLOOKUP(Tabla_clientes.amazonaws.com_UnoEE_Morenos_Real_t201_mm_clientes[[#This Row],[f201_rowid_tercero]],penvio_c,3,)</f>
        <v>*000</v>
      </c>
      <c r="H3762" t="str">
        <f>"*"&amp;VLOOKUP(Tabla_clientes.amazonaws.com_UnoEE_Morenos_Real_t201_mm_clientes[[#This Row],[f201_rowid_tercero]],penvio_c,5,)</f>
        <v>*SDO 515 CALLE 84</v>
      </c>
      <c r="I3762" t="s">
        <v>6277</v>
      </c>
      <c r="J3762">
        <v>1</v>
      </c>
      <c r="K3762" t="s">
        <v>6273</v>
      </c>
      <c r="L3762" t="s">
        <v>6411</v>
      </c>
      <c r="M3762">
        <v>36006</v>
      </c>
      <c r="N3762" t="s">
        <v>6275</v>
      </c>
      <c r="O3762" t="s">
        <v>6292</v>
      </c>
      <c r="P3762">
        <v>2</v>
      </c>
      <c r="Q3762">
        <v>120000000</v>
      </c>
      <c r="R3762">
        <v>0</v>
      </c>
      <c r="S3762">
        <v>0</v>
      </c>
      <c r="T3762">
        <v>0</v>
      </c>
      <c r="U3762" t="s">
        <v>243</v>
      </c>
      <c r="W3762">
        <v>0</v>
      </c>
      <c r="X3762">
        <v>0</v>
      </c>
      <c r="Y3762">
        <v>0</v>
      </c>
      <c r="Z3762">
        <v>9999</v>
      </c>
      <c r="AA3762">
        <v>0</v>
      </c>
      <c r="AB3762">
        <v>0</v>
      </c>
      <c r="AC3762">
        <v>0</v>
      </c>
      <c r="AE3762" t="s">
        <v>26</v>
      </c>
      <c r="AF3762" s="1">
        <v>44562</v>
      </c>
      <c r="AG3762">
        <v>1</v>
      </c>
      <c r="AL3762" s="1"/>
      <c r="AM3762">
        <v>31864</v>
      </c>
      <c r="AN3762">
        <v>0</v>
      </c>
      <c r="AO3762">
        <v>0</v>
      </c>
      <c r="AQ3762" t="s">
        <v>6411</v>
      </c>
      <c r="AR3762" s="1">
        <v>44949.578672685187</v>
      </c>
      <c r="AS3762">
        <v>0</v>
      </c>
      <c r="AT3762">
        <v>0</v>
      </c>
      <c r="AU3762">
        <v>0</v>
      </c>
      <c r="AV3762">
        <v>0</v>
      </c>
      <c r="AW3762">
        <v>0</v>
      </c>
      <c r="AX3762">
        <v>0</v>
      </c>
      <c r="AY3762">
        <v>0</v>
      </c>
    </row>
    <row r="3763" spans="1:51" x14ac:dyDescent="0.25">
      <c r="A3763">
        <v>1</v>
      </c>
      <c r="B3763">
        <v>639</v>
      </c>
      <c r="C3763" t="str">
        <f>"*"&amp;VLOOKUP(Tabla_clientes.amazonaws.com_UnoEE_Morenos_Real_t201_mm_clientes[[#This Row],[f201_rowid_tercero]],tercero_c,2,)</f>
        <v>*139</v>
      </c>
      <c r="D3763" t="str">
        <f>"*"&amp;VLOOKUP(Tabla_clientes.amazonaws.com_UnoEE_Morenos_Real_t201_mm_clientes[[#This Row],[f201_rowid_tercero]],tercero_c,7,)</f>
        <v>*SUPERTIENDAS Y DROGUERIAS OLIMPICA SA</v>
      </c>
      <c r="E3763" t="s">
        <v>8022</v>
      </c>
      <c r="F3763" t="s">
        <v>10559</v>
      </c>
      <c r="G3763" t="str">
        <f>"*"&amp;VLOOKUP(Tabla_clientes.amazonaws.com_UnoEE_Morenos_Real_t201_mm_clientes[[#This Row],[f201_rowid_tercero]],penvio_c,3,)</f>
        <v>*000</v>
      </c>
      <c r="H3763" t="str">
        <f>"*"&amp;VLOOKUP(Tabla_clientes.amazonaws.com_UnoEE_Morenos_Real_t201_mm_clientes[[#This Row],[f201_rowid_tercero]],penvio_c,5,)</f>
        <v>*SDO 515 CALLE 84</v>
      </c>
      <c r="I3763" t="s">
        <v>6277</v>
      </c>
      <c r="J3763">
        <v>1</v>
      </c>
      <c r="K3763" t="s">
        <v>6273</v>
      </c>
      <c r="L3763" t="s">
        <v>6411</v>
      </c>
      <c r="M3763">
        <v>36007</v>
      </c>
      <c r="N3763" t="s">
        <v>6275</v>
      </c>
      <c r="O3763" t="s">
        <v>6292</v>
      </c>
      <c r="P3763">
        <v>2</v>
      </c>
      <c r="Q3763">
        <v>120000000</v>
      </c>
      <c r="R3763">
        <v>0</v>
      </c>
      <c r="S3763">
        <v>0</v>
      </c>
      <c r="T3763">
        <v>0</v>
      </c>
      <c r="U3763" t="s">
        <v>243</v>
      </c>
      <c r="W3763">
        <v>0</v>
      </c>
      <c r="X3763">
        <v>0</v>
      </c>
      <c r="Y3763">
        <v>0</v>
      </c>
      <c r="Z3763">
        <v>9999</v>
      </c>
      <c r="AA3763">
        <v>0</v>
      </c>
      <c r="AB3763">
        <v>0</v>
      </c>
      <c r="AC3763">
        <v>0</v>
      </c>
      <c r="AE3763" t="s">
        <v>26</v>
      </c>
      <c r="AF3763" s="1">
        <v>44562</v>
      </c>
      <c r="AG3763">
        <v>1</v>
      </c>
      <c r="AL3763" s="1"/>
      <c r="AM3763">
        <v>31865</v>
      </c>
      <c r="AN3763">
        <v>0</v>
      </c>
      <c r="AO3763">
        <v>0</v>
      </c>
      <c r="AQ3763" t="s">
        <v>6411</v>
      </c>
      <c r="AR3763" s="1">
        <v>44949.578681284722</v>
      </c>
      <c r="AS3763">
        <v>0</v>
      </c>
      <c r="AT3763">
        <v>0</v>
      </c>
      <c r="AU3763">
        <v>0</v>
      </c>
      <c r="AV3763">
        <v>0</v>
      </c>
      <c r="AW3763">
        <v>0</v>
      </c>
      <c r="AX3763">
        <v>0</v>
      </c>
      <c r="AY3763">
        <v>0</v>
      </c>
    </row>
    <row r="3764" spans="1:51" x14ac:dyDescent="0.25">
      <c r="A3764">
        <v>1</v>
      </c>
      <c r="B3764">
        <v>639</v>
      </c>
      <c r="C3764" t="str">
        <f>"*"&amp;VLOOKUP(Tabla_clientes.amazonaws.com_UnoEE_Morenos_Real_t201_mm_clientes[[#This Row],[f201_rowid_tercero]],tercero_c,2,)</f>
        <v>*139</v>
      </c>
      <c r="D3764" t="str">
        <f>"*"&amp;VLOOKUP(Tabla_clientes.amazonaws.com_UnoEE_Morenos_Real_t201_mm_clientes[[#This Row],[f201_rowid_tercero]],tercero_c,7,)</f>
        <v>*SUPERTIENDAS Y DROGUERIAS OLIMPICA SA</v>
      </c>
      <c r="E3764" t="s">
        <v>8277</v>
      </c>
      <c r="F3764" t="s">
        <v>10560</v>
      </c>
      <c r="G3764" t="str">
        <f>"*"&amp;VLOOKUP(Tabla_clientes.amazonaws.com_UnoEE_Morenos_Real_t201_mm_clientes[[#This Row],[f201_rowid_tercero]],penvio_c,3,)</f>
        <v>*000</v>
      </c>
      <c r="H3764" t="str">
        <f>"*"&amp;VLOOKUP(Tabla_clientes.amazonaws.com_UnoEE_Morenos_Real_t201_mm_clientes[[#This Row],[f201_rowid_tercero]],penvio_c,5,)</f>
        <v>*SDO 515 CALLE 84</v>
      </c>
      <c r="I3764" t="s">
        <v>6277</v>
      </c>
      <c r="J3764">
        <v>1</v>
      </c>
      <c r="K3764" t="s">
        <v>6273</v>
      </c>
      <c r="L3764" t="s">
        <v>6411</v>
      </c>
      <c r="M3764">
        <v>36008</v>
      </c>
      <c r="N3764" t="s">
        <v>6275</v>
      </c>
      <c r="O3764" t="s">
        <v>6292</v>
      </c>
      <c r="P3764">
        <v>2</v>
      </c>
      <c r="Q3764">
        <v>120000000</v>
      </c>
      <c r="R3764">
        <v>0</v>
      </c>
      <c r="S3764">
        <v>0</v>
      </c>
      <c r="T3764">
        <v>0</v>
      </c>
      <c r="U3764" t="s">
        <v>243</v>
      </c>
      <c r="W3764">
        <v>0</v>
      </c>
      <c r="X3764">
        <v>0</v>
      </c>
      <c r="Y3764">
        <v>0</v>
      </c>
      <c r="Z3764">
        <v>9999</v>
      </c>
      <c r="AA3764">
        <v>0</v>
      </c>
      <c r="AB3764">
        <v>0</v>
      </c>
      <c r="AC3764">
        <v>0</v>
      </c>
      <c r="AE3764" t="s">
        <v>26</v>
      </c>
      <c r="AF3764" s="1">
        <v>44562</v>
      </c>
      <c r="AG3764">
        <v>1</v>
      </c>
      <c r="AL3764" s="1"/>
      <c r="AM3764">
        <v>31866</v>
      </c>
      <c r="AN3764">
        <v>0</v>
      </c>
      <c r="AO3764">
        <v>0</v>
      </c>
      <c r="AQ3764" t="s">
        <v>6411</v>
      </c>
      <c r="AR3764" s="1">
        <v>44949.578689965281</v>
      </c>
      <c r="AS3764">
        <v>0</v>
      </c>
      <c r="AT3764">
        <v>0</v>
      </c>
      <c r="AU3764">
        <v>0</v>
      </c>
      <c r="AV3764">
        <v>0</v>
      </c>
      <c r="AW3764">
        <v>0</v>
      </c>
      <c r="AX3764">
        <v>0</v>
      </c>
      <c r="AY3764">
        <v>0</v>
      </c>
    </row>
    <row r="3765" spans="1:51" x14ac:dyDescent="0.25">
      <c r="A3765">
        <v>1</v>
      </c>
      <c r="B3765">
        <v>639</v>
      </c>
      <c r="C3765" t="str">
        <f>"*"&amp;VLOOKUP(Tabla_clientes.amazonaws.com_UnoEE_Morenos_Real_t201_mm_clientes[[#This Row],[f201_rowid_tercero]],tercero_c,2,)</f>
        <v>*139</v>
      </c>
      <c r="D3765" t="str">
        <f>"*"&amp;VLOOKUP(Tabla_clientes.amazonaws.com_UnoEE_Morenos_Real_t201_mm_clientes[[#This Row],[f201_rowid_tercero]],tercero_c,7,)</f>
        <v>*SUPERTIENDAS Y DROGUERIAS OLIMPICA SA</v>
      </c>
      <c r="E3765" t="s">
        <v>7242</v>
      </c>
      <c r="F3765" t="s">
        <v>10561</v>
      </c>
      <c r="G3765" t="str">
        <f>"*"&amp;VLOOKUP(Tabla_clientes.amazonaws.com_UnoEE_Morenos_Real_t201_mm_clientes[[#This Row],[f201_rowid_tercero]],penvio_c,3,)</f>
        <v>*000</v>
      </c>
      <c r="H3765" t="str">
        <f>"*"&amp;VLOOKUP(Tabla_clientes.amazonaws.com_UnoEE_Morenos_Real_t201_mm_clientes[[#This Row],[f201_rowid_tercero]],penvio_c,5,)</f>
        <v>*SDO 515 CALLE 84</v>
      </c>
      <c r="I3765" t="s">
        <v>6277</v>
      </c>
      <c r="J3765">
        <v>1</v>
      </c>
      <c r="K3765" t="s">
        <v>6273</v>
      </c>
      <c r="L3765" t="s">
        <v>6411</v>
      </c>
      <c r="M3765">
        <v>36009</v>
      </c>
      <c r="N3765" t="s">
        <v>6275</v>
      </c>
      <c r="O3765" t="s">
        <v>6292</v>
      </c>
      <c r="P3765">
        <v>2</v>
      </c>
      <c r="Q3765">
        <v>120000000</v>
      </c>
      <c r="R3765">
        <v>0</v>
      </c>
      <c r="S3765">
        <v>0</v>
      </c>
      <c r="T3765">
        <v>0</v>
      </c>
      <c r="U3765" t="s">
        <v>243</v>
      </c>
      <c r="W3765">
        <v>0</v>
      </c>
      <c r="X3765">
        <v>0</v>
      </c>
      <c r="Y3765">
        <v>0</v>
      </c>
      <c r="Z3765">
        <v>9999</v>
      </c>
      <c r="AA3765">
        <v>0</v>
      </c>
      <c r="AB3765">
        <v>0</v>
      </c>
      <c r="AC3765">
        <v>0</v>
      </c>
      <c r="AE3765" t="s">
        <v>26</v>
      </c>
      <c r="AF3765" s="1">
        <v>44562</v>
      </c>
      <c r="AG3765">
        <v>1</v>
      </c>
      <c r="AL3765" s="1"/>
      <c r="AM3765">
        <v>31867</v>
      </c>
      <c r="AN3765">
        <v>0</v>
      </c>
      <c r="AO3765">
        <v>0</v>
      </c>
      <c r="AQ3765" t="s">
        <v>6411</v>
      </c>
      <c r="AR3765" s="1">
        <v>44949.578698344907</v>
      </c>
      <c r="AS3765">
        <v>0</v>
      </c>
      <c r="AT3765">
        <v>0</v>
      </c>
      <c r="AU3765">
        <v>0</v>
      </c>
      <c r="AV3765">
        <v>0</v>
      </c>
      <c r="AW3765">
        <v>0</v>
      </c>
      <c r="AX3765">
        <v>0</v>
      </c>
      <c r="AY3765">
        <v>0</v>
      </c>
    </row>
    <row r="3766" spans="1:51" x14ac:dyDescent="0.25">
      <c r="A3766">
        <v>1</v>
      </c>
      <c r="B3766">
        <v>639</v>
      </c>
      <c r="C3766" t="str">
        <f>"*"&amp;VLOOKUP(Tabla_clientes.amazonaws.com_UnoEE_Morenos_Real_t201_mm_clientes[[#This Row],[f201_rowid_tercero]],tercero_c,2,)</f>
        <v>*139</v>
      </c>
      <c r="D3766" t="str">
        <f>"*"&amp;VLOOKUP(Tabla_clientes.amazonaws.com_UnoEE_Morenos_Real_t201_mm_clientes[[#This Row],[f201_rowid_tercero]],tercero_c,7,)</f>
        <v>*SUPERTIENDAS Y DROGUERIAS OLIMPICA SA</v>
      </c>
      <c r="E3766" t="s">
        <v>8280</v>
      </c>
      <c r="F3766" t="s">
        <v>10562</v>
      </c>
      <c r="G3766" t="str">
        <f>"*"&amp;VLOOKUP(Tabla_clientes.amazonaws.com_UnoEE_Morenos_Real_t201_mm_clientes[[#This Row],[f201_rowid_tercero]],penvio_c,3,)</f>
        <v>*000</v>
      </c>
      <c r="H3766" t="str">
        <f>"*"&amp;VLOOKUP(Tabla_clientes.amazonaws.com_UnoEE_Morenos_Real_t201_mm_clientes[[#This Row],[f201_rowid_tercero]],penvio_c,5,)</f>
        <v>*SDO 515 CALLE 84</v>
      </c>
      <c r="I3766" t="s">
        <v>6277</v>
      </c>
      <c r="J3766">
        <v>1</v>
      </c>
      <c r="K3766" t="s">
        <v>6273</v>
      </c>
      <c r="L3766" t="s">
        <v>6411</v>
      </c>
      <c r="M3766">
        <v>36010</v>
      </c>
      <c r="N3766" t="s">
        <v>6275</v>
      </c>
      <c r="O3766" t="s">
        <v>6292</v>
      </c>
      <c r="P3766">
        <v>2</v>
      </c>
      <c r="Q3766">
        <v>120000000</v>
      </c>
      <c r="R3766">
        <v>0</v>
      </c>
      <c r="S3766">
        <v>0</v>
      </c>
      <c r="T3766">
        <v>0</v>
      </c>
      <c r="U3766" t="s">
        <v>243</v>
      </c>
      <c r="W3766">
        <v>0</v>
      </c>
      <c r="X3766">
        <v>0</v>
      </c>
      <c r="Y3766">
        <v>0</v>
      </c>
      <c r="Z3766">
        <v>9999</v>
      </c>
      <c r="AA3766">
        <v>0</v>
      </c>
      <c r="AB3766">
        <v>0</v>
      </c>
      <c r="AC3766">
        <v>0</v>
      </c>
      <c r="AE3766" t="s">
        <v>26</v>
      </c>
      <c r="AF3766" s="1">
        <v>44562</v>
      </c>
      <c r="AG3766">
        <v>1</v>
      </c>
      <c r="AL3766" s="1"/>
      <c r="AM3766">
        <v>31868</v>
      </c>
      <c r="AN3766">
        <v>0</v>
      </c>
      <c r="AO3766">
        <v>0</v>
      </c>
      <c r="AQ3766" t="s">
        <v>6411</v>
      </c>
      <c r="AR3766" s="1">
        <v>44949.578707060187</v>
      </c>
      <c r="AS3766">
        <v>0</v>
      </c>
      <c r="AT3766">
        <v>0</v>
      </c>
      <c r="AU3766">
        <v>0</v>
      </c>
      <c r="AV3766">
        <v>0</v>
      </c>
      <c r="AW3766">
        <v>0</v>
      </c>
      <c r="AX3766">
        <v>0</v>
      </c>
      <c r="AY3766">
        <v>0</v>
      </c>
    </row>
    <row r="3767" spans="1:51" x14ac:dyDescent="0.25">
      <c r="A3767">
        <v>1</v>
      </c>
      <c r="B3767">
        <v>639</v>
      </c>
      <c r="C3767" t="str">
        <f>"*"&amp;VLOOKUP(Tabla_clientes.amazonaws.com_UnoEE_Morenos_Real_t201_mm_clientes[[#This Row],[f201_rowid_tercero]],tercero_c,2,)</f>
        <v>*139</v>
      </c>
      <c r="D3767" t="str">
        <f>"*"&amp;VLOOKUP(Tabla_clientes.amazonaws.com_UnoEE_Morenos_Real_t201_mm_clientes[[#This Row],[f201_rowid_tercero]],tercero_c,7,)</f>
        <v>*SUPERTIENDAS Y DROGUERIAS OLIMPICA SA</v>
      </c>
      <c r="E3767" t="s">
        <v>7989</v>
      </c>
      <c r="F3767" t="s">
        <v>10563</v>
      </c>
      <c r="G3767" t="str">
        <f>"*"&amp;VLOOKUP(Tabla_clientes.amazonaws.com_UnoEE_Morenos_Real_t201_mm_clientes[[#This Row],[f201_rowid_tercero]],penvio_c,3,)</f>
        <v>*000</v>
      </c>
      <c r="H3767" t="str">
        <f>"*"&amp;VLOOKUP(Tabla_clientes.amazonaws.com_UnoEE_Morenos_Real_t201_mm_clientes[[#This Row],[f201_rowid_tercero]],penvio_c,5,)</f>
        <v>*SDO 515 CALLE 84</v>
      </c>
      <c r="I3767" t="s">
        <v>6277</v>
      </c>
      <c r="J3767">
        <v>1</v>
      </c>
      <c r="K3767" t="s">
        <v>6273</v>
      </c>
      <c r="L3767" t="s">
        <v>6411</v>
      </c>
      <c r="M3767">
        <v>36011</v>
      </c>
      <c r="N3767" t="s">
        <v>6275</v>
      </c>
      <c r="O3767" t="s">
        <v>6292</v>
      </c>
      <c r="P3767">
        <v>2</v>
      </c>
      <c r="Q3767">
        <v>120000000</v>
      </c>
      <c r="R3767">
        <v>0</v>
      </c>
      <c r="S3767">
        <v>0</v>
      </c>
      <c r="T3767">
        <v>0</v>
      </c>
      <c r="U3767" t="s">
        <v>243</v>
      </c>
      <c r="W3767">
        <v>0</v>
      </c>
      <c r="X3767">
        <v>0</v>
      </c>
      <c r="Y3767">
        <v>0</v>
      </c>
      <c r="Z3767">
        <v>9999</v>
      </c>
      <c r="AA3767">
        <v>0</v>
      </c>
      <c r="AB3767">
        <v>0</v>
      </c>
      <c r="AC3767">
        <v>0</v>
      </c>
      <c r="AE3767" t="s">
        <v>26</v>
      </c>
      <c r="AF3767" s="1">
        <v>44562</v>
      </c>
      <c r="AG3767">
        <v>1</v>
      </c>
      <c r="AL3767" s="1"/>
      <c r="AM3767">
        <v>31869</v>
      </c>
      <c r="AN3767">
        <v>0</v>
      </c>
      <c r="AO3767">
        <v>0</v>
      </c>
      <c r="AQ3767" t="s">
        <v>6411</v>
      </c>
      <c r="AR3767" s="1">
        <v>44949.57871681713</v>
      </c>
      <c r="AS3767">
        <v>0</v>
      </c>
      <c r="AT3767">
        <v>0</v>
      </c>
      <c r="AU3767">
        <v>0</v>
      </c>
      <c r="AV3767">
        <v>0</v>
      </c>
      <c r="AW3767">
        <v>0</v>
      </c>
      <c r="AX3767">
        <v>0</v>
      </c>
      <c r="AY3767">
        <v>0</v>
      </c>
    </row>
    <row r="3768" spans="1:51" x14ac:dyDescent="0.25">
      <c r="A3768">
        <v>1</v>
      </c>
      <c r="B3768">
        <v>639</v>
      </c>
      <c r="C3768" t="str">
        <f>"*"&amp;VLOOKUP(Tabla_clientes.amazonaws.com_UnoEE_Morenos_Real_t201_mm_clientes[[#This Row],[f201_rowid_tercero]],tercero_c,2,)</f>
        <v>*139</v>
      </c>
      <c r="D3768" t="str">
        <f>"*"&amp;VLOOKUP(Tabla_clientes.amazonaws.com_UnoEE_Morenos_Real_t201_mm_clientes[[#This Row],[f201_rowid_tercero]],tercero_c,7,)</f>
        <v>*SUPERTIENDAS Y DROGUERIAS OLIMPICA SA</v>
      </c>
      <c r="E3768" t="s">
        <v>8282</v>
      </c>
      <c r="F3768" t="s">
        <v>10564</v>
      </c>
      <c r="G3768" t="str">
        <f>"*"&amp;VLOOKUP(Tabla_clientes.amazonaws.com_UnoEE_Morenos_Real_t201_mm_clientes[[#This Row],[f201_rowid_tercero]],penvio_c,3,)</f>
        <v>*000</v>
      </c>
      <c r="H3768" t="str">
        <f>"*"&amp;VLOOKUP(Tabla_clientes.amazonaws.com_UnoEE_Morenos_Real_t201_mm_clientes[[#This Row],[f201_rowid_tercero]],penvio_c,5,)</f>
        <v>*SDO 515 CALLE 84</v>
      </c>
      <c r="I3768" t="s">
        <v>6277</v>
      </c>
      <c r="J3768">
        <v>1</v>
      </c>
      <c r="K3768" t="s">
        <v>6273</v>
      </c>
      <c r="L3768" t="s">
        <v>6411</v>
      </c>
      <c r="M3768">
        <v>36012</v>
      </c>
      <c r="N3768" t="s">
        <v>6275</v>
      </c>
      <c r="O3768" t="s">
        <v>6292</v>
      </c>
      <c r="P3768">
        <v>2</v>
      </c>
      <c r="Q3768">
        <v>120000000</v>
      </c>
      <c r="R3768">
        <v>0</v>
      </c>
      <c r="S3768">
        <v>0</v>
      </c>
      <c r="T3768">
        <v>0</v>
      </c>
      <c r="U3768" t="s">
        <v>243</v>
      </c>
      <c r="W3768">
        <v>0</v>
      </c>
      <c r="X3768">
        <v>0</v>
      </c>
      <c r="Y3768">
        <v>0</v>
      </c>
      <c r="Z3768">
        <v>9999</v>
      </c>
      <c r="AA3768">
        <v>0</v>
      </c>
      <c r="AB3768">
        <v>0</v>
      </c>
      <c r="AC3768">
        <v>0</v>
      </c>
      <c r="AE3768" t="s">
        <v>26</v>
      </c>
      <c r="AF3768" s="1">
        <v>44562</v>
      </c>
      <c r="AG3768">
        <v>1</v>
      </c>
      <c r="AL3768" s="1"/>
      <c r="AM3768">
        <v>31870</v>
      </c>
      <c r="AN3768">
        <v>0</v>
      </c>
      <c r="AO3768">
        <v>0</v>
      </c>
      <c r="AQ3768" t="s">
        <v>6411</v>
      </c>
      <c r="AR3768" s="1">
        <v>44949.578725578707</v>
      </c>
      <c r="AS3768">
        <v>0</v>
      </c>
      <c r="AT3768">
        <v>0</v>
      </c>
      <c r="AU3768">
        <v>0</v>
      </c>
      <c r="AV3768">
        <v>0</v>
      </c>
      <c r="AW3768">
        <v>0</v>
      </c>
      <c r="AX3768">
        <v>0</v>
      </c>
      <c r="AY3768">
        <v>0</v>
      </c>
    </row>
    <row r="3769" spans="1:51" x14ac:dyDescent="0.25">
      <c r="A3769">
        <v>1</v>
      </c>
      <c r="B3769">
        <v>639</v>
      </c>
      <c r="C3769" t="str">
        <f>"*"&amp;VLOOKUP(Tabla_clientes.amazonaws.com_UnoEE_Morenos_Real_t201_mm_clientes[[#This Row],[f201_rowid_tercero]],tercero_c,2,)</f>
        <v>*139</v>
      </c>
      <c r="D3769" t="str">
        <f>"*"&amp;VLOOKUP(Tabla_clientes.amazonaws.com_UnoEE_Morenos_Real_t201_mm_clientes[[#This Row],[f201_rowid_tercero]],tercero_c,7,)</f>
        <v>*SUPERTIENDAS Y DROGUERIAS OLIMPICA SA</v>
      </c>
      <c r="E3769" t="s">
        <v>8048</v>
      </c>
      <c r="F3769" t="s">
        <v>10565</v>
      </c>
      <c r="G3769" t="str">
        <f>"*"&amp;VLOOKUP(Tabla_clientes.amazonaws.com_UnoEE_Morenos_Real_t201_mm_clientes[[#This Row],[f201_rowid_tercero]],penvio_c,3,)</f>
        <v>*000</v>
      </c>
      <c r="H3769" t="str">
        <f>"*"&amp;VLOOKUP(Tabla_clientes.amazonaws.com_UnoEE_Morenos_Real_t201_mm_clientes[[#This Row],[f201_rowid_tercero]],penvio_c,5,)</f>
        <v>*SDO 515 CALLE 84</v>
      </c>
      <c r="I3769" t="s">
        <v>6277</v>
      </c>
      <c r="J3769">
        <v>1</v>
      </c>
      <c r="K3769" t="s">
        <v>6273</v>
      </c>
      <c r="L3769" t="s">
        <v>6411</v>
      </c>
      <c r="M3769">
        <v>36013</v>
      </c>
      <c r="N3769" t="s">
        <v>6275</v>
      </c>
      <c r="O3769" t="s">
        <v>6292</v>
      </c>
      <c r="P3769">
        <v>2</v>
      </c>
      <c r="Q3769">
        <v>120000000</v>
      </c>
      <c r="R3769">
        <v>0</v>
      </c>
      <c r="S3769">
        <v>0</v>
      </c>
      <c r="T3769">
        <v>0</v>
      </c>
      <c r="U3769" t="s">
        <v>243</v>
      </c>
      <c r="W3769">
        <v>0</v>
      </c>
      <c r="X3769">
        <v>0</v>
      </c>
      <c r="Y3769">
        <v>0</v>
      </c>
      <c r="Z3769">
        <v>9999</v>
      </c>
      <c r="AA3769">
        <v>0</v>
      </c>
      <c r="AB3769">
        <v>0</v>
      </c>
      <c r="AC3769">
        <v>0</v>
      </c>
      <c r="AE3769" t="s">
        <v>26</v>
      </c>
      <c r="AF3769" s="1">
        <v>44562</v>
      </c>
      <c r="AG3769">
        <v>1</v>
      </c>
      <c r="AL3769" s="1"/>
      <c r="AM3769">
        <v>31871</v>
      </c>
      <c r="AN3769">
        <v>0</v>
      </c>
      <c r="AO3769">
        <v>0</v>
      </c>
      <c r="AQ3769" t="s">
        <v>6411</v>
      </c>
      <c r="AR3769" s="1">
        <v>44949.578733831018</v>
      </c>
      <c r="AS3769">
        <v>0</v>
      </c>
      <c r="AT3769">
        <v>0</v>
      </c>
      <c r="AU3769">
        <v>0</v>
      </c>
      <c r="AV3769">
        <v>0</v>
      </c>
      <c r="AW3769">
        <v>0</v>
      </c>
      <c r="AX3769">
        <v>0</v>
      </c>
      <c r="AY3769">
        <v>0</v>
      </c>
    </row>
    <row r="3770" spans="1:51" x14ac:dyDescent="0.25">
      <c r="A3770">
        <v>1</v>
      </c>
      <c r="B3770">
        <v>639</v>
      </c>
      <c r="C3770" t="str">
        <f>"*"&amp;VLOOKUP(Tabla_clientes.amazonaws.com_UnoEE_Morenos_Real_t201_mm_clientes[[#This Row],[f201_rowid_tercero]],tercero_c,2,)</f>
        <v>*139</v>
      </c>
      <c r="D3770" t="str">
        <f>"*"&amp;VLOOKUP(Tabla_clientes.amazonaws.com_UnoEE_Morenos_Real_t201_mm_clientes[[#This Row],[f201_rowid_tercero]],tercero_c,7,)</f>
        <v>*SUPERTIENDAS Y DROGUERIAS OLIMPICA SA</v>
      </c>
      <c r="E3770" t="s">
        <v>8120</v>
      </c>
      <c r="F3770" t="s">
        <v>10566</v>
      </c>
      <c r="G3770" t="str">
        <f>"*"&amp;VLOOKUP(Tabla_clientes.amazonaws.com_UnoEE_Morenos_Real_t201_mm_clientes[[#This Row],[f201_rowid_tercero]],penvio_c,3,)</f>
        <v>*000</v>
      </c>
      <c r="H3770" t="str">
        <f>"*"&amp;VLOOKUP(Tabla_clientes.amazonaws.com_UnoEE_Morenos_Real_t201_mm_clientes[[#This Row],[f201_rowid_tercero]],penvio_c,5,)</f>
        <v>*SDO 515 CALLE 84</v>
      </c>
      <c r="I3770" t="s">
        <v>6277</v>
      </c>
      <c r="J3770">
        <v>1</v>
      </c>
      <c r="K3770" t="s">
        <v>6273</v>
      </c>
      <c r="L3770" t="s">
        <v>6411</v>
      </c>
      <c r="M3770">
        <v>36014</v>
      </c>
      <c r="N3770" t="s">
        <v>6275</v>
      </c>
      <c r="O3770" t="s">
        <v>6292</v>
      </c>
      <c r="P3770">
        <v>2</v>
      </c>
      <c r="Q3770">
        <v>120000000</v>
      </c>
      <c r="R3770">
        <v>0</v>
      </c>
      <c r="S3770">
        <v>0</v>
      </c>
      <c r="T3770">
        <v>0</v>
      </c>
      <c r="U3770" t="s">
        <v>243</v>
      </c>
      <c r="W3770">
        <v>0</v>
      </c>
      <c r="X3770">
        <v>0</v>
      </c>
      <c r="Y3770">
        <v>0</v>
      </c>
      <c r="Z3770">
        <v>9999</v>
      </c>
      <c r="AA3770">
        <v>0</v>
      </c>
      <c r="AB3770">
        <v>0</v>
      </c>
      <c r="AC3770">
        <v>0</v>
      </c>
      <c r="AE3770" t="s">
        <v>26</v>
      </c>
      <c r="AF3770" s="1">
        <v>44562</v>
      </c>
      <c r="AG3770">
        <v>1</v>
      </c>
      <c r="AL3770" s="1"/>
      <c r="AM3770">
        <v>31872</v>
      </c>
      <c r="AN3770">
        <v>0</v>
      </c>
      <c r="AO3770">
        <v>0</v>
      </c>
      <c r="AQ3770" t="s">
        <v>6411</v>
      </c>
      <c r="AR3770" s="1">
        <v>44949.578743090278</v>
      </c>
      <c r="AS3770">
        <v>0</v>
      </c>
      <c r="AT3770">
        <v>0</v>
      </c>
      <c r="AU3770">
        <v>0</v>
      </c>
      <c r="AV3770">
        <v>0</v>
      </c>
      <c r="AW3770">
        <v>0</v>
      </c>
      <c r="AX3770">
        <v>0</v>
      </c>
      <c r="AY3770">
        <v>0</v>
      </c>
    </row>
    <row r="3771" spans="1:51" x14ac:dyDescent="0.25">
      <c r="A3771">
        <v>1</v>
      </c>
      <c r="B3771">
        <v>639</v>
      </c>
      <c r="C3771" t="str">
        <f>"*"&amp;VLOOKUP(Tabla_clientes.amazonaws.com_UnoEE_Morenos_Real_t201_mm_clientes[[#This Row],[f201_rowid_tercero]],tercero_c,2,)</f>
        <v>*139</v>
      </c>
      <c r="D3771" t="str">
        <f>"*"&amp;VLOOKUP(Tabla_clientes.amazonaws.com_UnoEE_Morenos_Real_t201_mm_clientes[[#This Row],[f201_rowid_tercero]],tercero_c,7,)</f>
        <v>*SUPERTIENDAS Y DROGUERIAS OLIMPICA SA</v>
      </c>
      <c r="E3771" t="s">
        <v>7937</v>
      </c>
      <c r="F3771" t="s">
        <v>10567</v>
      </c>
      <c r="G3771" t="str">
        <f>"*"&amp;VLOOKUP(Tabla_clientes.amazonaws.com_UnoEE_Morenos_Real_t201_mm_clientes[[#This Row],[f201_rowid_tercero]],penvio_c,3,)</f>
        <v>*000</v>
      </c>
      <c r="H3771" t="str">
        <f>"*"&amp;VLOOKUP(Tabla_clientes.amazonaws.com_UnoEE_Morenos_Real_t201_mm_clientes[[#This Row],[f201_rowid_tercero]],penvio_c,5,)</f>
        <v>*SDO 515 CALLE 84</v>
      </c>
      <c r="I3771" t="s">
        <v>6277</v>
      </c>
      <c r="J3771">
        <v>1</v>
      </c>
      <c r="K3771" t="s">
        <v>6273</v>
      </c>
      <c r="L3771" t="s">
        <v>6411</v>
      </c>
      <c r="M3771">
        <v>36015</v>
      </c>
      <c r="N3771" t="s">
        <v>6275</v>
      </c>
      <c r="O3771" t="s">
        <v>6292</v>
      </c>
      <c r="P3771">
        <v>2</v>
      </c>
      <c r="Q3771">
        <v>120000000</v>
      </c>
      <c r="R3771">
        <v>0</v>
      </c>
      <c r="S3771">
        <v>0</v>
      </c>
      <c r="T3771">
        <v>0</v>
      </c>
      <c r="U3771" t="s">
        <v>243</v>
      </c>
      <c r="W3771">
        <v>0</v>
      </c>
      <c r="X3771">
        <v>0</v>
      </c>
      <c r="Y3771">
        <v>0</v>
      </c>
      <c r="Z3771">
        <v>9999</v>
      </c>
      <c r="AA3771">
        <v>0</v>
      </c>
      <c r="AB3771">
        <v>0</v>
      </c>
      <c r="AC3771">
        <v>0</v>
      </c>
      <c r="AE3771" t="s">
        <v>26</v>
      </c>
      <c r="AF3771" s="1">
        <v>44562</v>
      </c>
      <c r="AG3771">
        <v>1</v>
      </c>
      <c r="AL3771" s="1"/>
      <c r="AM3771">
        <v>31873</v>
      </c>
      <c r="AN3771">
        <v>0</v>
      </c>
      <c r="AO3771">
        <v>0</v>
      </c>
      <c r="AQ3771" t="s">
        <v>6411</v>
      </c>
      <c r="AR3771" s="1">
        <v>44949.578752002315</v>
      </c>
      <c r="AS3771">
        <v>0</v>
      </c>
      <c r="AT3771">
        <v>0</v>
      </c>
      <c r="AU3771">
        <v>0</v>
      </c>
      <c r="AV3771">
        <v>0</v>
      </c>
      <c r="AW3771">
        <v>0</v>
      </c>
      <c r="AX3771">
        <v>0</v>
      </c>
      <c r="AY3771">
        <v>0</v>
      </c>
    </row>
    <row r="3772" spans="1:51" x14ac:dyDescent="0.25">
      <c r="A3772">
        <v>1</v>
      </c>
      <c r="B3772">
        <v>639</v>
      </c>
      <c r="C3772" t="str">
        <f>"*"&amp;VLOOKUP(Tabla_clientes.amazonaws.com_UnoEE_Morenos_Real_t201_mm_clientes[[#This Row],[f201_rowid_tercero]],tercero_c,2,)</f>
        <v>*139</v>
      </c>
      <c r="D3772" t="str">
        <f>"*"&amp;VLOOKUP(Tabla_clientes.amazonaws.com_UnoEE_Morenos_Real_t201_mm_clientes[[#This Row],[f201_rowid_tercero]],tercero_c,7,)</f>
        <v>*SUPERTIENDAS Y DROGUERIAS OLIMPICA SA</v>
      </c>
      <c r="E3772" t="s">
        <v>7939</v>
      </c>
      <c r="F3772" t="s">
        <v>10568</v>
      </c>
      <c r="G3772" t="str">
        <f>"*"&amp;VLOOKUP(Tabla_clientes.amazonaws.com_UnoEE_Morenos_Real_t201_mm_clientes[[#This Row],[f201_rowid_tercero]],penvio_c,3,)</f>
        <v>*000</v>
      </c>
      <c r="H3772" t="str">
        <f>"*"&amp;VLOOKUP(Tabla_clientes.amazonaws.com_UnoEE_Morenos_Real_t201_mm_clientes[[#This Row],[f201_rowid_tercero]],penvio_c,5,)</f>
        <v>*SDO 515 CALLE 84</v>
      </c>
      <c r="I3772" t="s">
        <v>6277</v>
      </c>
      <c r="J3772">
        <v>1</v>
      </c>
      <c r="K3772" t="s">
        <v>6273</v>
      </c>
      <c r="L3772" t="s">
        <v>6411</v>
      </c>
      <c r="M3772">
        <v>36016</v>
      </c>
      <c r="N3772" t="s">
        <v>6275</v>
      </c>
      <c r="O3772" t="s">
        <v>6292</v>
      </c>
      <c r="P3772">
        <v>2</v>
      </c>
      <c r="Q3772">
        <v>120000000</v>
      </c>
      <c r="R3772">
        <v>0</v>
      </c>
      <c r="S3772">
        <v>0</v>
      </c>
      <c r="T3772">
        <v>0</v>
      </c>
      <c r="U3772" t="s">
        <v>243</v>
      </c>
      <c r="W3772">
        <v>0</v>
      </c>
      <c r="X3772">
        <v>0</v>
      </c>
      <c r="Y3772">
        <v>0</v>
      </c>
      <c r="Z3772">
        <v>9999</v>
      </c>
      <c r="AA3772">
        <v>0</v>
      </c>
      <c r="AB3772">
        <v>0</v>
      </c>
      <c r="AC3772">
        <v>0</v>
      </c>
      <c r="AE3772" t="s">
        <v>26</v>
      </c>
      <c r="AF3772" s="1">
        <v>44562</v>
      </c>
      <c r="AG3772">
        <v>1</v>
      </c>
      <c r="AL3772" s="1"/>
      <c r="AM3772">
        <v>31874</v>
      </c>
      <c r="AN3772">
        <v>0</v>
      </c>
      <c r="AO3772">
        <v>0</v>
      </c>
      <c r="AQ3772" t="s">
        <v>6411</v>
      </c>
      <c r="AR3772" s="1">
        <v>44949.578760497687</v>
      </c>
      <c r="AS3772">
        <v>0</v>
      </c>
      <c r="AT3772">
        <v>0</v>
      </c>
      <c r="AU3772">
        <v>0</v>
      </c>
      <c r="AV3772">
        <v>0</v>
      </c>
      <c r="AW3772">
        <v>0</v>
      </c>
      <c r="AX3772">
        <v>0</v>
      </c>
      <c r="AY3772">
        <v>0</v>
      </c>
    </row>
    <row r="3773" spans="1:51" x14ac:dyDescent="0.25">
      <c r="A3773">
        <v>1</v>
      </c>
      <c r="B3773">
        <v>639</v>
      </c>
      <c r="C3773" t="str">
        <f>"*"&amp;VLOOKUP(Tabla_clientes.amazonaws.com_UnoEE_Morenos_Real_t201_mm_clientes[[#This Row],[f201_rowid_tercero]],tercero_c,2,)</f>
        <v>*139</v>
      </c>
      <c r="D3773" t="str">
        <f>"*"&amp;VLOOKUP(Tabla_clientes.amazonaws.com_UnoEE_Morenos_Real_t201_mm_clientes[[#This Row],[f201_rowid_tercero]],tercero_c,7,)</f>
        <v>*SUPERTIENDAS Y DROGUERIAS OLIMPICA SA</v>
      </c>
      <c r="E3773" t="s">
        <v>7941</v>
      </c>
      <c r="F3773" t="s">
        <v>7354</v>
      </c>
      <c r="G3773" t="str">
        <f>"*"&amp;VLOOKUP(Tabla_clientes.amazonaws.com_UnoEE_Morenos_Real_t201_mm_clientes[[#This Row],[f201_rowid_tercero]],penvio_c,3,)</f>
        <v>*000</v>
      </c>
      <c r="H3773" t="str">
        <f>"*"&amp;VLOOKUP(Tabla_clientes.amazonaws.com_UnoEE_Morenos_Real_t201_mm_clientes[[#This Row],[f201_rowid_tercero]],penvio_c,5,)</f>
        <v>*SDO 515 CALLE 84</v>
      </c>
      <c r="I3773" t="s">
        <v>6277</v>
      </c>
      <c r="J3773">
        <v>1</v>
      </c>
      <c r="K3773" t="s">
        <v>6273</v>
      </c>
      <c r="L3773" t="s">
        <v>6411</v>
      </c>
      <c r="M3773">
        <v>36017</v>
      </c>
      <c r="N3773" t="s">
        <v>6275</v>
      </c>
      <c r="O3773" t="s">
        <v>6292</v>
      </c>
      <c r="P3773">
        <v>2</v>
      </c>
      <c r="Q3773">
        <v>120000000</v>
      </c>
      <c r="R3773">
        <v>0</v>
      </c>
      <c r="S3773">
        <v>0</v>
      </c>
      <c r="T3773">
        <v>0</v>
      </c>
      <c r="U3773" t="s">
        <v>243</v>
      </c>
      <c r="W3773">
        <v>0</v>
      </c>
      <c r="X3773">
        <v>0</v>
      </c>
      <c r="Y3773">
        <v>0</v>
      </c>
      <c r="Z3773">
        <v>9999</v>
      </c>
      <c r="AA3773">
        <v>0</v>
      </c>
      <c r="AB3773">
        <v>0</v>
      </c>
      <c r="AC3773">
        <v>0</v>
      </c>
      <c r="AE3773" t="s">
        <v>26</v>
      </c>
      <c r="AF3773" s="1">
        <v>44562</v>
      </c>
      <c r="AG3773">
        <v>1</v>
      </c>
      <c r="AL3773" s="1"/>
      <c r="AM3773">
        <v>31875</v>
      </c>
      <c r="AN3773">
        <v>0</v>
      </c>
      <c r="AO3773">
        <v>0</v>
      </c>
      <c r="AQ3773" t="s">
        <v>6411</v>
      </c>
      <c r="AR3773" s="1">
        <v>44949.578768946762</v>
      </c>
      <c r="AS3773">
        <v>0</v>
      </c>
      <c r="AT3773">
        <v>0</v>
      </c>
      <c r="AU3773">
        <v>0</v>
      </c>
      <c r="AV3773">
        <v>0</v>
      </c>
      <c r="AW3773">
        <v>0</v>
      </c>
      <c r="AX3773">
        <v>0</v>
      </c>
      <c r="AY3773">
        <v>0</v>
      </c>
    </row>
    <row r="3774" spans="1:51" x14ac:dyDescent="0.25">
      <c r="A3774">
        <v>1</v>
      </c>
      <c r="B3774">
        <v>639</v>
      </c>
      <c r="C3774" t="str">
        <f>"*"&amp;VLOOKUP(Tabla_clientes.amazonaws.com_UnoEE_Morenos_Real_t201_mm_clientes[[#This Row],[f201_rowid_tercero]],tercero_c,2,)</f>
        <v>*139</v>
      </c>
      <c r="D3774" t="str">
        <f>"*"&amp;VLOOKUP(Tabla_clientes.amazonaws.com_UnoEE_Morenos_Real_t201_mm_clientes[[#This Row],[f201_rowid_tercero]],tercero_c,7,)</f>
        <v>*SUPERTIENDAS Y DROGUERIAS OLIMPICA SA</v>
      </c>
      <c r="E3774" t="s">
        <v>7942</v>
      </c>
      <c r="F3774" t="s">
        <v>10569</v>
      </c>
      <c r="G3774" t="str">
        <f>"*"&amp;VLOOKUP(Tabla_clientes.amazonaws.com_UnoEE_Morenos_Real_t201_mm_clientes[[#This Row],[f201_rowid_tercero]],penvio_c,3,)</f>
        <v>*000</v>
      </c>
      <c r="H3774" t="str">
        <f>"*"&amp;VLOOKUP(Tabla_clientes.amazonaws.com_UnoEE_Morenos_Real_t201_mm_clientes[[#This Row],[f201_rowid_tercero]],penvio_c,5,)</f>
        <v>*SDO 515 CALLE 84</v>
      </c>
      <c r="I3774" t="s">
        <v>6277</v>
      </c>
      <c r="J3774">
        <v>1</v>
      </c>
      <c r="K3774" t="s">
        <v>6273</v>
      </c>
      <c r="L3774" t="s">
        <v>6411</v>
      </c>
      <c r="M3774">
        <v>36018</v>
      </c>
      <c r="N3774" t="s">
        <v>6275</v>
      </c>
      <c r="O3774" t="s">
        <v>6292</v>
      </c>
      <c r="P3774">
        <v>2</v>
      </c>
      <c r="Q3774">
        <v>120000000</v>
      </c>
      <c r="R3774">
        <v>0</v>
      </c>
      <c r="S3774">
        <v>0</v>
      </c>
      <c r="T3774">
        <v>0</v>
      </c>
      <c r="U3774" t="s">
        <v>243</v>
      </c>
      <c r="W3774">
        <v>0</v>
      </c>
      <c r="X3774">
        <v>0</v>
      </c>
      <c r="Y3774">
        <v>0</v>
      </c>
      <c r="Z3774">
        <v>9999</v>
      </c>
      <c r="AA3774">
        <v>0</v>
      </c>
      <c r="AB3774">
        <v>0</v>
      </c>
      <c r="AC3774">
        <v>0</v>
      </c>
      <c r="AE3774" t="s">
        <v>26</v>
      </c>
      <c r="AF3774" s="1">
        <v>44562</v>
      </c>
      <c r="AG3774">
        <v>1</v>
      </c>
      <c r="AL3774" s="1"/>
      <c r="AM3774">
        <v>31876</v>
      </c>
      <c r="AN3774">
        <v>0</v>
      </c>
      <c r="AO3774">
        <v>0</v>
      </c>
      <c r="AQ3774" t="s">
        <v>6411</v>
      </c>
      <c r="AR3774" s="1">
        <v>44949.578777465278</v>
      </c>
      <c r="AS3774">
        <v>0</v>
      </c>
      <c r="AT3774">
        <v>0</v>
      </c>
      <c r="AU3774">
        <v>0</v>
      </c>
      <c r="AV3774">
        <v>0</v>
      </c>
      <c r="AW3774">
        <v>0</v>
      </c>
      <c r="AX3774">
        <v>0</v>
      </c>
      <c r="AY3774">
        <v>0</v>
      </c>
    </row>
    <row r="3775" spans="1:51" x14ac:dyDescent="0.25">
      <c r="A3775">
        <v>1</v>
      </c>
      <c r="B3775">
        <v>639</v>
      </c>
      <c r="C3775" t="str">
        <f>"*"&amp;VLOOKUP(Tabla_clientes.amazonaws.com_UnoEE_Morenos_Real_t201_mm_clientes[[#This Row],[f201_rowid_tercero]],tercero_c,2,)</f>
        <v>*139</v>
      </c>
      <c r="D3775" t="str">
        <f>"*"&amp;VLOOKUP(Tabla_clientes.amazonaws.com_UnoEE_Morenos_Real_t201_mm_clientes[[#This Row],[f201_rowid_tercero]],tercero_c,7,)</f>
        <v>*SUPERTIENDAS Y DROGUERIAS OLIMPICA SA</v>
      </c>
      <c r="E3775" t="s">
        <v>8162</v>
      </c>
      <c r="F3775" t="s">
        <v>10570</v>
      </c>
      <c r="G3775" t="str">
        <f>"*"&amp;VLOOKUP(Tabla_clientes.amazonaws.com_UnoEE_Morenos_Real_t201_mm_clientes[[#This Row],[f201_rowid_tercero]],penvio_c,3,)</f>
        <v>*000</v>
      </c>
      <c r="H3775" t="str">
        <f>"*"&amp;VLOOKUP(Tabla_clientes.amazonaws.com_UnoEE_Morenos_Real_t201_mm_clientes[[#This Row],[f201_rowid_tercero]],penvio_c,5,)</f>
        <v>*SDO 515 CALLE 84</v>
      </c>
      <c r="I3775" t="s">
        <v>6277</v>
      </c>
      <c r="J3775">
        <v>1</v>
      </c>
      <c r="K3775" t="s">
        <v>6273</v>
      </c>
      <c r="L3775" t="s">
        <v>6411</v>
      </c>
      <c r="M3775">
        <v>36019</v>
      </c>
      <c r="N3775" t="s">
        <v>6275</v>
      </c>
      <c r="O3775" t="s">
        <v>6292</v>
      </c>
      <c r="P3775">
        <v>2</v>
      </c>
      <c r="Q3775">
        <v>120000000</v>
      </c>
      <c r="R3775">
        <v>0</v>
      </c>
      <c r="S3775">
        <v>0</v>
      </c>
      <c r="T3775">
        <v>0</v>
      </c>
      <c r="U3775" t="s">
        <v>243</v>
      </c>
      <c r="W3775">
        <v>0</v>
      </c>
      <c r="X3775">
        <v>0</v>
      </c>
      <c r="Y3775">
        <v>0</v>
      </c>
      <c r="Z3775">
        <v>9999</v>
      </c>
      <c r="AA3775">
        <v>0</v>
      </c>
      <c r="AB3775">
        <v>0</v>
      </c>
      <c r="AC3775">
        <v>0</v>
      </c>
      <c r="AE3775" t="s">
        <v>26</v>
      </c>
      <c r="AF3775" s="1">
        <v>44562</v>
      </c>
      <c r="AG3775">
        <v>1</v>
      </c>
      <c r="AL3775" s="1"/>
      <c r="AM3775">
        <v>31877</v>
      </c>
      <c r="AN3775">
        <v>0</v>
      </c>
      <c r="AO3775">
        <v>0</v>
      </c>
      <c r="AQ3775" t="s">
        <v>6411</v>
      </c>
      <c r="AR3775" s="1">
        <v>44949.578786076388</v>
      </c>
      <c r="AS3775">
        <v>0</v>
      </c>
      <c r="AT3775">
        <v>0</v>
      </c>
      <c r="AU3775">
        <v>0</v>
      </c>
      <c r="AV3775">
        <v>0</v>
      </c>
      <c r="AW3775">
        <v>0</v>
      </c>
      <c r="AX3775">
        <v>0</v>
      </c>
      <c r="AY3775">
        <v>0</v>
      </c>
    </row>
    <row r="3776" spans="1:51" x14ac:dyDescent="0.25">
      <c r="A3776">
        <v>1</v>
      </c>
      <c r="B3776">
        <v>639</v>
      </c>
      <c r="C3776" t="str">
        <f>"*"&amp;VLOOKUP(Tabla_clientes.amazonaws.com_UnoEE_Morenos_Real_t201_mm_clientes[[#This Row],[f201_rowid_tercero]],tercero_c,2,)</f>
        <v>*139</v>
      </c>
      <c r="D3776" t="str">
        <f>"*"&amp;VLOOKUP(Tabla_clientes.amazonaws.com_UnoEE_Morenos_Real_t201_mm_clientes[[#This Row],[f201_rowid_tercero]],tercero_c,7,)</f>
        <v>*SUPERTIENDAS Y DROGUERIAS OLIMPICA SA</v>
      </c>
      <c r="E3776" t="s">
        <v>7931</v>
      </c>
      <c r="F3776" t="s">
        <v>10571</v>
      </c>
      <c r="G3776" t="str">
        <f>"*"&amp;VLOOKUP(Tabla_clientes.amazonaws.com_UnoEE_Morenos_Real_t201_mm_clientes[[#This Row],[f201_rowid_tercero]],penvio_c,3,)</f>
        <v>*000</v>
      </c>
      <c r="H3776" t="str">
        <f>"*"&amp;VLOOKUP(Tabla_clientes.amazonaws.com_UnoEE_Morenos_Real_t201_mm_clientes[[#This Row],[f201_rowid_tercero]],penvio_c,5,)</f>
        <v>*SDO 515 CALLE 84</v>
      </c>
      <c r="I3776" t="s">
        <v>6277</v>
      </c>
      <c r="J3776">
        <v>1</v>
      </c>
      <c r="K3776" t="s">
        <v>6273</v>
      </c>
      <c r="L3776" t="s">
        <v>6411</v>
      </c>
      <c r="M3776">
        <v>36020</v>
      </c>
      <c r="N3776" t="s">
        <v>6275</v>
      </c>
      <c r="O3776" t="s">
        <v>6292</v>
      </c>
      <c r="P3776">
        <v>2</v>
      </c>
      <c r="Q3776">
        <v>120000000</v>
      </c>
      <c r="R3776">
        <v>0</v>
      </c>
      <c r="S3776">
        <v>0</v>
      </c>
      <c r="T3776">
        <v>0</v>
      </c>
      <c r="U3776" t="s">
        <v>243</v>
      </c>
      <c r="W3776">
        <v>0</v>
      </c>
      <c r="X3776">
        <v>0</v>
      </c>
      <c r="Y3776">
        <v>0</v>
      </c>
      <c r="Z3776">
        <v>9999</v>
      </c>
      <c r="AA3776">
        <v>0</v>
      </c>
      <c r="AB3776">
        <v>0</v>
      </c>
      <c r="AC3776">
        <v>0</v>
      </c>
      <c r="AE3776" t="s">
        <v>26</v>
      </c>
      <c r="AF3776" s="1">
        <v>44562</v>
      </c>
      <c r="AG3776">
        <v>1</v>
      </c>
      <c r="AL3776" s="1"/>
      <c r="AM3776">
        <v>31878</v>
      </c>
      <c r="AN3776">
        <v>0</v>
      </c>
      <c r="AO3776">
        <v>0</v>
      </c>
      <c r="AQ3776" t="s">
        <v>6411</v>
      </c>
      <c r="AR3776" s="1">
        <v>44949.578794675923</v>
      </c>
      <c r="AS3776">
        <v>0</v>
      </c>
      <c r="AT3776">
        <v>0</v>
      </c>
      <c r="AU3776">
        <v>0</v>
      </c>
      <c r="AV3776">
        <v>0</v>
      </c>
      <c r="AW3776">
        <v>0</v>
      </c>
      <c r="AX3776">
        <v>0</v>
      </c>
      <c r="AY3776">
        <v>0</v>
      </c>
    </row>
    <row r="3777" spans="1:51" x14ac:dyDescent="0.25">
      <c r="A3777">
        <v>1</v>
      </c>
      <c r="B3777">
        <v>639</v>
      </c>
      <c r="C3777" t="str">
        <f>"*"&amp;VLOOKUP(Tabla_clientes.amazonaws.com_UnoEE_Morenos_Real_t201_mm_clientes[[#This Row],[f201_rowid_tercero]],tercero_c,2,)</f>
        <v>*139</v>
      </c>
      <c r="D3777" t="str">
        <f>"*"&amp;VLOOKUP(Tabla_clientes.amazonaws.com_UnoEE_Morenos_Real_t201_mm_clientes[[#This Row],[f201_rowid_tercero]],tercero_c,7,)</f>
        <v>*SUPERTIENDAS Y DROGUERIAS OLIMPICA SA</v>
      </c>
      <c r="E3777" t="s">
        <v>8025</v>
      </c>
      <c r="F3777" t="s">
        <v>10572</v>
      </c>
      <c r="G3777" t="str">
        <f>"*"&amp;VLOOKUP(Tabla_clientes.amazonaws.com_UnoEE_Morenos_Real_t201_mm_clientes[[#This Row],[f201_rowid_tercero]],penvio_c,3,)</f>
        <v>*000</v>
      </c>
      <c r="H3777" t="str">
        <f>"*"&amp;VLOOKUP(Tabla_clientes.amazonaws.com_UnoEE_Morenos_Real_t201_mm_clientes[[#This Row],[f201_rowid_tercero]],penvio_c,5,)</f>
        <v>*SDO 515 CALLE 84</v>
      </c>
      <c r="I3777" t="s">
        <v>6277</v>
      </c>
      <c r="J3777">
        <v>1</v>
      </c>
      <c r="K3777" t="s">
        <v>6273</v>
      </c>
      <c r="L3777" t="s">
        <v>6411</v>
      </c>
      <c r="M3777">
        <v>36021</v>
      </c>
      <c r="N3777" t="s">
        <v>6275</v>
      </c>
      <c r="O3777" t="s">
        <v>6292</v>
      </c>
      <c r="P3777">
        <v>2</v>
      </c>
      <c r="Q3777">
        <v>120000000</v>
      </c>
      <c r="R3777">
        <v>0</v>
      </c>
      <c r="S3777">
        <v>0</v>
      </c>
      <c r="T3777">
        <v>0</v>
      </c>
      <c r="U3777" t="s">
        <v>243</v>
      </c>
      <c r="W3777">
        <v>0</v>
      </c>
      <c r="X3777">
        <v>0</v>
      </c>
      <c r="Y3777">
        <v>0</v>
      </c>
      <c r="Z3777">
        <v>9999</v>
      </c>
      <c r="AA3777">
        <v>0</v>
      </c>
      <c r="AB3777">
        <v>0</v>
      </c>
      <c r="AC3777">
        <v>0</v>
      </c>
      <c r="AE3777" t="s">
        <v>26</v>
      </c>
      <c r="AF3777" s="1">
        <v>44562</v>
      </c>
      <c r="AG3777">
        <v>1</v>
      </c>
      <c r="AL3777" s="1"/>
      <c r="AM3777">
        <v>31879</v>
      </c>
      <c r="AN3777">
        <v>0</v>
      </c>
      <c r="AO3777">
        <v>0</v>
      </c>
      <c r="AQ3777" t="s">
        <v>6411</v>
      </c>
      <c r="AR3777" s="1">
        <v>44949.578803668985</v>
      </c>
      <c r="AS3777">
        <v>0</v>
      </c>
      <c r="AT3777">
        <v>0</v>
      </c>
      <c r="AU3777">
        <v>0</v>
      </c>
      <c r="AV3777">
        <v>0</v>
      </c>
      <c r="AW3777">
        <v>0</v>
      </c>
      <c r="AX3777">
        <v>0</v>
      </c>
      <c r="AY3777">
        <v>0</v>
      </c>
    </row>
    <row r="3778" spans="1:51" x14ac:dyDescent="0.25">
      <c r="A3778">
        <v>1</v>
      </c>
      <c r="B3778">
        <v>639</v>
      </c>
      <c r="C3778" t="str">
        <f>"*"&amp;VLOOKUP(Tabla_clientes.amazonaws.com_UnoEE_Morenos_Real_t201_mm_clientes[[#This Row],[f201_rowid_tercero]],tercero_c,2,)</f>
        <v>*139</v>
      </c>
      <c r="D3778" t="str">
        <f>"*"&amp;VLOOKUP(Tabla_clientes.amazonaws.com_UnoEE_Morenos_Real_t201_mm_clientes[[#This Row],[f201_rowid_tercero]],tercero_c,7,)</f>
        <v>*SUPERTIENDAS Y DROGUERIAS OLIMPICA SA</v>
      </c>
      <c r="E3778" t="s">
        <v>8122</v>
      </c>
      <c r="F3778" t="s">
        <v>10573</v>
      </c>
      <c r="G3778" t="str">
        <f>"*"&amp;VLOOKUP(Tabla_clientes.amazonaws.com_UnoEE_Morenos_Real_t201_mm_clientes[[#This Row],[f201_rowid_tercero]],penvio_c,3,)</f>
        <v>*000</v>
      </c>
      <c r="H3778" t="str">
        <f>"*"&amp;VLOOKUP(Tabla_clientes.amazonaws.com_UnoEE_Morenos_Real_t201_mm_clientes[[#This Row],[f201_rowid_tercero]],penvio_c,5,)</f>
        <v>*SDO 515 CALLE 84</v>
      </c>
      <c r="I3778" t="s">
        <v>6277</v>
      </c>
      <c r="J3778">
        <v>1</v>
      </c>
      <c r="K3778" t="s">
        <v>6273</v>
      </c>
      <c r="L3778" t="s">
        <v>6411</v>
      </c>
      <c r="M3778">
        <v>36022</v>
      </c>
      <c r="N3778" t="s">
        <v>6275</v>
      </c>
      <c r="O3778" t="s">
        <v>6292</v>
      </c>
      <c r="P3778">
        <v>2</v>
      </c>
      <c r="Q3778">
        <v>120000000</v>
      </c>
      <c r="R3778">
        <v>0</v>
      </c>
      <c r="S3778">
        <v>0</v>
      </c>
      <c r="T3778">
        <v>0</v>
      </c>
      <c r="U3778" t="s">
        <v>243</v>
      </c>
      <c r="W3778">
        <v>0</v>
      </c>
      <c r="X3778">
        <v>0</v>
      </c>
      <c r="Y3778">
        <v>0</v>
      </c>
      <c r="Z3778">
        <v>9999</v>
      </c>
      <c r="AA3778">
        <v>0</v>
      </c>
      <c r="AB3778">
        <v>0</v>
      </c>
      <c r="AC3778">
        <v>0</v>
      </c>
      <c r="AE3778" t="s">
        <v>26</v>
      </c>
      <c r="AF3778" s="1">
        <v>44562</v>
      </c>
      <c r="AG3778">
        <v>1</v>
      </c>
      <c r="AL3778" s="1"/>
      <c r="AM3778">
        <v>31880</v>
      </c>
      <c r="AN3778">
        <v>0</v>
      </c>
      <c r="AO3778">
        <v>0</v>
      </c>
      <c r="AQ3778" t="s">
        <v>6411</v>
      </c>
      <c r="AR3778" s="1">
        <v>44949.578812534724</v>
      </c>
      <c r="AS3778">
        <v>0</v>
      </c>
      <c r="AT3778">
        <v>0</v>
      </c>
      <c r="AU3778">
        <v>0</v>
      </c>
      <c r="AV3778">
        <v>0</v>
      </c>
      <c r="AW3778">
        <v>0</v>
      </c>
      <c r="AX3778">
        <v>0</v>
      </c>
      <c r="AY3778">
        <v>0</v>
      </c>
    </row>
    <row r="3779" spans="1:51" x14ac:dyDescent="0.25">
      <c r="A3779">
        <v>1</v>
      </c>
      <c r="B3779">
        <v>639</v>
      </c>
      <c r="C3779" t="str">
        <f>"*"&amp;VLOOKUP(Tabla_clientes.amazonaws.com_UnoEE_Morenos_Real_t201_mm_clientes[[#This Row],[f201_rowid_tercero]],tercero_c,2,)</f>
        <v>*139</v>
      </c>
      <c r="D3779" t="str">
        <f>"*"&amp;VLOOKUP(Tabla_clientes.amazonaws.com_UnoEE_Morenos_Real_t201_mm_clientes[[#This Row],[f201_rowid_tercero]],tercero_c,7,)</f>
        <v>*SUPERTIENDAS Y DROGUERIAS OLIMPICA SA</v>
      </c>
      <c r="E3779" t="s">
        <v>8029</v>
      </c>
      <c r="F3779" t="s">
        <v>10574</v>
      </c>
      <c r="G3779" t="str">
        <f>"*"&amp;VLOOKUP(Tabla_clientes.amazonaws.com_UnoEE_Morenos_Real_t201_mm_clientes[[#This Row],[f201_rowid_tercero]],penvio_c,3,)</f>
        <v>*000</v>
      </c>
      <c r="H3779" t="str">
        <f>"*"&amp;VLOOKUP(Tabla_clientes.amazonaws.com_UnoEE_Morenos_Real_t201_mm_clientes[[#This Row],[f201_rowid_tercero]],penvio_c,5,)</f>
        <v>*SDO 515 CALLE 84</v>
      </c>
      <c r="I3779" t="s">
        <v>6277</v>
      </c>
      <c r="J3779">
        <v>1</v>
      </c>
      <c r="K3779" t="s">
        <v>6273</v>
      </c>
      <c r="L3779" t="s">
        <v>6411</v>
      </c>
      <c r="M3779">
        <v>36023</v>
      </c>
      <c r="N3779" t="s">
        <v>6275</v>
      </c>
      <c r="O3779" t="s">
        <v>6292</v>
      </c>
      <c r="P3779">
        <v>2</v>
      </c>
      <c r="Q3779">
        <v>120000000</v>
      </c>
      <c r="R3779">
        <v>0</v>
      </c>
      <c r="S3779">
        <v>0</v>
      </c>
      <c r="T3779">
        <v>0</v>
      </c>
      <c r="U3779" t="s">
        <v>243</v>
      </c>
      <c r="W3779">
        <v>0</v>
      </c>
      <c r="X3779">
        <v>0</v>
      </c>
      <c r="Y3779">
        <v>0</v>
      </c>
      <c r="Z3779">
        <v>9999</v>
      </c>
      <c r="AA3779">
        <v>0</v>
      </c>
      <c r="AB3779">
        <v>0</v>
      </c>
      <c r="AC3779">
        <v>0</v>
      </c>
      <c r="AE3779" t="s">
        <v>26</v>
      </c>
      <c r="AF3779" s="1">
        <v>44562</v>
      </c>
      <c r="AG3779">
        <v>1</v>
      </c>
      <c r="AL3779" s="1"/>
      <c r="AM3779">
        <v>31881</v>
      </c>
      <c r="AN3779">
        <v>0</v>
      </c>
      <c r="AO3779">
        <v>0</v>
      </c>
      <c r="AQ3779" t="s">
        <v>6411</v>
      </c>
      <c r="AR3779" s="1">
        <v>44949.578821030096</v>
      </c>
      <c r="AS3779">
        <v>0</v>
      </c>
      <c r="AT3779">
        <v>0</v>
      </c>
      <c r="AU3779">
        <v>0</v>
      </c>
      <c r="AV3779">
        <v>0</v>
      </c>
      <c r="AW3779">
        <v>0</v>
      </c>
      <c r="AX3779">
        <v>0</v>
      </c>
      <c r="AY3779">
        <v>0</v>
      </c>
    </row>
    <row r="3780" spans="1:51" x14ac:dyDescent="0.25">
      <c r="A3780">
        <v>1</v>
      </c>
      <c r="B3780">
        <v>639</v>
      </c>
      <c r="C3780" t="str">
        <f>"*"&amp;VLOOKUP(Tabla_clientes.amazonaws.com_UnoEE_Morenos_Real_t201_mm_clientes[[#This Row],[f201_rowid_tercero]],tercero_c,2,)</f>
        <v>*139</v>
      </c>
      <c r="D3780" t="str">
        <f>"*"&amp;VLOOKUP(Tabla_clientes.amazonaws.com_UnoEE_Morenos_Real_t201_mm_clientes[[#This Row],[f201_rowid_tercero]],tercero_c,7,)</f>
        <v>*SUPERTIENDAS Y DROGUERIAS OLIMPICA SA</v>
      </c>
      <c r="E3780" t="s">
        <v>7991</v>
      </c>
      <c r="F3780" t="s">
        <v>10575</v>
      </c>
      <c r="G3780" t="str">
        <f>"*"&amp;VLOOKUP(Tabla_clientes.amazonaws.com_UnoEE_Morenos_Real_t201_mm_clientes[[#This Row],[f201_rowid_tercero]],penvio_c,3,)</f>
        <v>*000</v>
      </c>
      <c r="H3780" t="str">
        <f>"*"&amp;VLOOKUP(Tabla_clientes.amazonaws.com_UnoEE_Morenos_Real_t201_mm_clientes[[#This Row],[f201_rowid_tercero]],penvio_c,5,)</f>
        <v>*SDO 515 CALLE 84</v>
      </c>
      <c r="I3780" t="s">
        <v>6277</v>
      </c>
      <c r="J3780">
        <v>1</v>
      </c>
      <c r="K3780" t="s">
        <v>6273</v>
      </c>
      <c r="L3780" t="s">
        <v>6411</v>
      </c>
      <c r="M3780">
        <v>36024</v>
      </c>
      <c r="N3780" t="s">
        <v>6275</v>
      </c>
      <c r="O3780" t="s">
        <v>6292</v>
      </c>
      <c r="P3780">
        <v>2</v>
      </c>
      <c r="Q3780">
        <v>120000000</v>
      </c>
      <c r="R3780">
        <v>0</v>
      </c>
      <c r="S3780">
        <v>0</v>
      </c>
      <c r="T3780">
        <v>0</v>
      </c>
      <c r="U3780" t="s">
        <v>243</v>
      </c>
      <c r="W3780">
        <v>0</v>
      </c>
      <c r="X3780">
        <v>0</v>
      </c>
      <c r="Y3780">
        <v>0</v>
      </c>
      <c r="Z3780">
        <v>9999</v>
      </c>
      <c r="AA3780">
        <v>0</v>
      </c>
      <c r="AB3780">
        <v>0</v>
      </c>
      <c r="AC3780">
        <v>0</v>
      </c>
      <c r="AE3780" t="s">
        <v>26</v>
      </c>
      <c r="AF3780" s="1">
        <v>44562</v>
      </c>
      <c r="AG3780">
        <v>1</v>
      </c>
      <c r="AL3780" s="1"/>
      <c r="AM3780">
        <v>31882</v>
      </c>
      <c r="AN3780">
        <v>0</v>
      </c>
      <c r="AO3780">
        <v>0</v>
      </c>
      <c r="AQ3780" t="s">
        <v>6411</v>
      </c>
      <c r="AR3780" s="1">
        <v>44949.578829131948</v>
      </c>
      <c r="AS3780">
        <v>0</v>
      </c>
      <c r="AT3780">
        <v>0</v>
      </c>
      <c r="AU3780">
        <v>0</v>
      </c>
      <c r="AV3780">
        <v>0</v>
      </c>
      <c r="AW3780">
        <v>0</v>
      </c>
      <c r="AX3780">
        <v>0</v>
      </c>
      <c r="AY3780">
        <v>0</v>
      </c>
    </row>
    <row r="3781" spans="1:51" x14ac:dyDescent="0.25">
      <c r="A3781">
        <v>1</v>
      </c>
      <c r="B3781">
        <v>639</v>
      </c>
      <c r="C3781" t="str">
        <f>"*"&amp;VLOOKUP(Tabla_clientes.amazonaws.com_UnoEE_Morenos_Real_t201_mm_clientes[[#This Row],[f201_rowid_tercero]],tercero_c,2,)</f>
        <v>*139</v>
      </c>
      <c r="D3781" t="str">
        <f>"*"&amp;VLOOKUP(Tabla_clientes.amazonaws.com_UnoEE_Morenos_Real_t201_mm_clientes[[#This Row],[f201_rowid_tercero]],tercero_c,7,)</f>
        <v>*SUPERTIENDAS Y DROGUERIAS OLIMPICA SA</v>
      </c>
      <c r="E3781" t="s">
        <v>7872</v>
      </c>
      <c r="F3781" t="s">
        <v>10576</v>
      </c>
      <c r="G3781" t="str">
        <f>"*"&amp;VLOOKUP(Tabla_clientes.amazonaws.com_UnoEE_Morenos_Real_t201_mm_clientes[[#This Row],[f201_rowid_tercero]],penvio_c,3,)</f>
        <v>*000</v>
      </c>
      <c r="H3781" t="str">
        <f>"*"&amp;VLOOKUP(Tabla_clientes.amazonaws.com_UnoEE_Morenos_Real_t201_mm_clientes[[#This Row],[f201_rowid_tercero]],penvio_c,5,)</f>
        <v>*SDO 515 CALLE 84</v>
      </c>
      <c r="I3781" t="s">
        <v>6277</v>
      </c>
      <c r="J3781">
        <v>1</v>
      </c>
      <c r="K3781" t="s">
        <v>6273</v>
      </c>
      <c r="L3781" t="s">
        <v>6411</v>
      </c>
      <c r="M3781">
        <v>36025</v>
      </c>
      <c r="N3781" t="s">
        <v>6275</v>
      </c>
      <c r="O3781" t="s">
        <v>6292</v>
      </c>
      <c r="P3781">
        <v>2</v>
      </c>
      <c r="Q3781">
        <v>120000000</v>
      </c>
      <c r="R3781">
        <v>0</v>
      </c>
      <c r="S3781">
        <v>0</v>
      </c>
      <c r="T3781">
        <v>0</v>
      </c>
      <c r="U3781" t="s">
        <v>243</v>
      </c>
      <c r="W3781">
        <v>0</v>
      </c>
      <c r="X3781">
        <v>0</v>
      </c>
      <c r="Y3781">
        <v>0</v>
      </c>
      <c r="Z3781">
        <v>9999</v>
      </c>
      <c r="AA3781">
        <v>0</v>
      </c>
      <c r="AB3781">
        <v>0</v>
      </c>
      <c r="AC3781">
        <v>0</v>
      </c>
      <c r="AE3781" t="s">
        <v>26</v>
      </c>
      <c r="AF3781" s="1">
        <v>44562</v>
      </c>
      <c r="AG3781">
        <v>1</v>
      </c>
      <c r="AL3781" s="1"/>
      <c r="AM3781">
        <v>31883</v>
      </c>
      <c r="AN3781">
        <v>0</v>
      </c>
      <c r="AO3781">
        <v>0</v>
      </c>
      <c r="AQ3781" t="s">
        <v>6411</v>
      </c>
      <c r="AR3781" s="1">
        <v>44949.578837534726</v>
      </c>
      <c r="AS3781">
        <v>0</v>
      </c>
      <c r="AT3781">
        <v>0</v>
      </c>
      <c r="AU3781">
        <v>0</v>
      </c>
      <c r="AV3781">
        <v>0</v>
      </c>
      <c r="AW3781">
        <v>0</v>
      </c>
      <c r="AX3781">
        <v>0</v>
      </c>
      <c r="AY3781">
        <v>0</v>
      </c>
    </row>
    <row r="3782" spans="1:51" x14ac:dyDescent="0.25">
      <c r="A3782">
        <v>1</v>
      </c>
      <c r="B3782">
        <v>639</v>
      </c>
      <c r="C3782" t="str">
        <f>"*"&amp;VLOOKUP(Tabla_clientes.amazonaws.com_UnoEE_Morenos_Real_t201_mm_clientes[[#This Row],[f201_rowid_tercero]],tercero_c,2,)</f>
        <v>*139</v>
      </c>
      <c r="D3782" t="str">
        <f>"*"&amp;VLOOKUP(Tabla_clientes.amazonaws.com_UnoEE_Morenos_Real_t201_mm_clientes[[#This Row],[f201_rowid_tercero]],tercero_c,7,)</f>
        <v>*SUPERTIENDAS Y DROGUERIAS OLIMPICA SA</v>
      </c>
      <c r="E3782" t="s">
        <v>7873</v>
      </c>
      <c r="F3782" t="s">
        <v>10577</v>
      </c>
      <c r="G3782" t="str">
        <f>"*"&amp;VLOOKUP(Tabla_clientes.amazonaws.com_UnoEE_Morenos_Real_t201_mm_clientes[[#This Row],[f201_rowid_tercero]],penvio_c,3,)</f>
        <v>*000</v>
      </c>
      <c r="H3782" t="str">
        <f>"*"&amp;VLOOKUP(Tabla_clientes.amazonaws.com_UnoEE_Morenos_Real_t201_mm_clientes[[#This Row],[f201_rowid_tercero]],penvio_c,5,)</f>
        <v>*SDO 515 CALLE 84</v>
      </c>
      <c r="I3782" t="s">
        <v>6277</v>
      </c>
      <c r="J3782">
        <v>1</v>
      </c>
      <c r="K3782" t="s">
        <v>6273</v>
      </c>
      <c r="L3782" t="s">
        <v>6411</v>
      </c>
      <c r="M3782">
        <v>36026</v>
      </c>
      <c r="N3782" t="s">
        <v>6275</v>
      </c>
      <c r="O3782" t="s">
        <v>6292</v>
      </c>
      <c r="P3782">
        <v>2</v>
      </c>
      <c r="Q3782">
        <v>120000000</v>
      </c>
      <c r="R3782">
        <v>0</v>
      </c>
      <c r="S3782">
        <v>0</v>
      </c>
      <c r="T3782">
        <v>0</v>
      </c>
      <c r="U3782" t="s">
        <v>243</v>
      </c>
      <c r="W3782">
        <v>0</v>
      </c>
      <c r="X3782">
        <v>0</v>
      </c>
      <c r="Y3782">
        <v>0</v>
      </c>
      <c r="Z3782">
        <v>9999</v>
      </c>
      <c r="AA3782">
        <v>0</v>
      </c>
      <c r="AB3782">
        <v>0</v>
      </c>
      <c r="AC3782">
        <v>0</v>
      </c>
      <c r="AE3782" t="s">
        <v>26</v>
      </c>
      <c r="AF3782" s="1">
        <v>44562</v>
      </c>
      <c r="AG3782">
        <v>1</v>
      </c>
      <c r="AL3782" s="1"/>
      <c r="AM3782">
        <v>31884</v>
      </c>
      <c r="AN3782">
        <v>0</v>
      </c>
      <c r="AO3782">
        <v>0</v>
      </c>
      <c r="AQ3782" t="s">
        <v>6411</v>
      </c>
      <c r="AR3782" s="1">
        <v>44949.578846145836</v>
      </c>
      <c r="AS3782">
        <v>0</v>
      </c>
      <c r="AT3782">
        <v>0</v>
      </c>
      <c r="AU3782">
        <v>0</v>
      </c>
      <c r="AV3782">
        <v>0</v>
      </c>
      <c r="AW3782">
        <v>0</v>
      </c>
      <c r="AX3782">
        <v>0</v>
      </c>
      <c r="AY3782">
        <v>0</v>
      </c>
    </row>
    <row r="3783" spans="1:51" x14ac:dyDescent="0.25">
      <c r="A3783">
        <v>1</v>
      </c>
      <c r="B3783">
        <v>639</v>
      </c>
      <c r="C3783" t="str">
        <f>"*"&amp;VLOOKUP(Tabla_clientes.amazonaws.com_UnoEE_Morenos_Real_t201_mm_clientes[[#This Row],[f201_rowid_tercero]],tercero_c,2,)</f>
        <v>*139</v>
      </c>
      <c r="D3783" t="str">
        <f>"*"&amp;VLOOKUP(Tabla_clientes.amazonaws.com_UnoEE_Morenos_Real_t201_mm_clientes[[#This Row],[f201_rowid_tercero]],tercero_c,7,)</f>
        <v>*SUPERTIENDAS Y DROGUERIAS OLIMPICA SA</v>
      </c>
      <c r="E3783" t="s">
        <v>10578</v>
      </c>
      <c r="F3783" t="s">
        <v>10579</v>
      </c>
      <c r="G3783" t="str">
        <f>"*"&amp;VLOOKUP(Tabla_clientes.amazonaws.com_UnoEE_Morenos_Real_t201_mm_clientes[[#This Row],[f201_rowid_tercero]],penvio_c,3,)</f>
        <v>*000</v>
      </c>
      <c r="H3783" t="str">
        <f>"*"&amp;VLOOKUP(Tabla_clientes.amazonaws.com_UnoEE_Morenos_Real_t201_mm_clientes[[#This Row],[f201_rowid_tercero]],penvio_c,5,)</f>
        <v>*SDO 515 CALLE 84</v>
      </c>
      <c r="I3783" t="s">
        <v>6277</v>
      </c>
      <c r="J3783">
        <v>1</v>
      </c>
      <c r="K3783" t="s">
        <v>6273</v>
      </c>
      <c r="L3783" t="s">
        <v>6411</v>
      </c>
      <c r="M3783">
        <v>36027</v>
      </c>
      <c r="N3783" t="s">
        <v>6275</v>
      </c>
      <c r="O3783" t="s">
        <v>6292</v>
      </c>
      <c r="P3783">
        <v>2</v>
      </c>
      <c r="Q3783">
        <v>120000000</v>
      </c>
      <c r="R3783">
        <v>0</v>
      </c>
      <c r="S3783">
        <v>0</v>
      </c>
      <c r="T3783">
        <v>0</v>
      </c>
      <c r="U3783" t="s">
        <v>243</v>
      </c>
      <c r="W3783">
        <v>0</v>
      </c>
      <c r="X3783">
        <v>0</v>
      </c>
      <c r="Y3783">
        <v>0</v>
      </c>
      <c r="Z3783">
        <v>9999</v>
      </c>
      <c r="AA3783">
        <v>0</v>
      </c>
      <c r="AB3783">
        <v>0</v>
      </c>
      <c r="AC3783">
        <v>0</v>
      </c>
      <c r="AE3783" t="s">
        <v>26</v>
      </c>
      <c r="AF3783" s="1">
        <v>44562</v>
      </c>
      <c r="AG3783">
        <v>1</v>
      </c>
      <c r="AL3783" s="1"/>
      <c r="AM3783">
        <v>31885</v>
      </c>
      <c r="AN3783">
        <v>0</v>
      </c>
      <c r="AO3783">
        <v>0</v>
      </c>
      <c r="AQ3783" t="s">
        <v>6411</v>
      </c>
      <c r="AR3783" s="1">
        <v>44949.578854201391</v>
      </c>
      <c r="AS3783">
        <v>0</v>
      </c>
      <c r="AT3783">
        <v>0</v>
      </c>
      <c r="AU3783">
        <v>0</v>
      </c>
      <c r="AV3783">
        <v>0</v>
      </c>
      <c r="AW3783">
        <v>0</v>
      </c>
      <c r="AX3783">
        <v>0</v>
      </c>
      <c r="AY3783">
        <v>0</v>
      </c>
    </row>
    <row r="3784" spans="1:51" x14ac:dyDescent="0.25">
      <c r="A3784">
        <v>1</v>
      </c>
      <c r="B3784">
        <v>639</v>
      </c>
      <c r="C3784" t="str">
        <f>"*"&amp;VLOOKUP(Tabla_clientes.amazonaws.com_UnoEE_Morenos_Real_t201_mm_clientes[[#This Row],[f201_rowid_tercero]],tercero_c,2,)</f>
        <v>*139</v>
      </c>
      <c r="D3784" t="str">
        <f>"*"&amp;VLOOKUP(Tabla_clientes.amazonaws.com_UnoEE_Morenos_Real_t201_mm_clientes[[#This Row],[f201_rowid_tercero]],tercero_c,7,)</f>
        <v>*SUPERTIENDAS Y DROGUERIAS OLIMPICA SA</v>
      </c>
      <c r="E3784" t="s">
        <v>8124</v>
      </c>
      <c r="F3784" t="s">
        <v>10580</v>
      </c>
      <c r="G3784" t="str">
        <f>"*"&amp;VLOOKUP(Tabla_clientes.amazonaws.com_UnoEE_Morenos_Real_t201_mm_clientes[[#This Row],[f201_rowid_tercero]],penvio_c,3,)</f>
        <v>*000</v>
      </c>
      <c r="H3784" t="str">
        <f>"*"&amp;VLOOKUP(Tabla_clientes.amazonaws.com_UnoEE_Morenos_Real_t201_mm_clientes[[#This Row],[f201_rowid_tercero]],penvio_c,5,)</f>
        <v>*SDO 515 CALLE 84</v>
      </c>
      <c r="I3784" t="s">
        <v>6277</v>
      </c>
      <c r="J3784">
        <v>1</v>
      </c>
      <c r="K3784" t="s">
        <v>6273</v>
      </c>
      <c r="L3784" t="s">
        <v>6411</v>
      </c>
      <c r="M3784">
        <v>36028</v>
      </c>
      <c r="N3784" t="s">
        <v>6275</v>
      </c>
      <c r="O3784" t="s">
        <v>6292</v>
      </c>
      <c r="P3784">
        <v>2</v>
      </c>
      <c r="Q3784">
        <v>120000000</v>
      </c>
      <c r="R3784">
        <v>0</v>
      </c>
      <c r="S3784">
        <v>0</v>
      </c>
      <c r="T3784">
        <v>0</v>
      </c>
      <c r="U3784" t="s">
        <v>243</v>
      </c>
      <c r="W3784">
        <v>0</v>
      </c>
      <c r="X3784">
        <v>0</v>
      </c>
      <c r="Y3784">
        <v>0</v>
      </c>
      <c r="Z3784">
        <v>9999</v>
      </c>
      <c r="AA3784">
        <v>0</v>
      </c>
      <c r="AB3784">
        <v>0</v>
      </c>
      <c r="AC3784">
        <v>0</v>
      </c>
      <c r="AE3784" t="s">
        <v>26</v>
      </c>
      <c r="AF3784" s="1">
        <v>44562</v>
      </c>
      <c r="AG3784">
        <v>1</v>
      </c>
      <c r="AL3784" s="1"/>
      <c r="AM3784">
        <v>31886</v>
      </c>
      <c r="AN3784">
        <v>0</v>
      </c>
      <c r="AO3784">
        <v>0</v>
      </c>
      <c r="AQ3784" t="s">
        <v>6411</v>
      </c>
      <c r="AR3784" s="1">
        <v>44949.57886253472</v>
      </c>
      <c r="AS3784">
        <v>0</v>
      </c>
      <c r="AT3784">
        <v>0</v>
      </c>
      <c r="AU3784">
        <v>0</v>
      </c>
      <c r="AV3784">
        <v>0</v>
      </c>
      <c r="AW3784">
        <v>0</v>
      </c>
      <c r="AX3784">
        <v>0</v>
      </c>
      <c r="AY3784">
        <v>0</v>
      </c>
    </row>
    <row r="3785" spans="1:51" x14ac:dyDescent="0.25">
      <c r="A3785">
        <v>1</v>
      </c>
      <c r="B3785">
        <v>639</v>
      </c>
      <c r="C3785" t="str">
        <f>"*"&amp;VLOOKUP(Tabla_clientes.amazonaws.com_UnoEE_Morenos_Real_t201_mm_clientes[[#This Row],[f201_rowid_tercero]],tercero_c,2,)</f>
        <v>*139</v>
      </c>
      <c r="D3785" t="str">
        <f>"*"&amp;VLOOKUP(Tabla_clientes.amazonaws.com_UnoEE_Morenos_Real_t201_mm_clientes[[#This Row],[f201_rowid_tercero]],tercero_c,7,)</f>
        <v>*SUPERTIENDAS Y DROGUERIAS OLIMPICA SA</v>
      </c>
      <c r="E3785" t="s">
        <v>10581</v>
      </c>
      <c r="F3785" t="s">
        <v>10582</v>
      </c>
      <c r="G3785" t="str">
        <f>"*"&amp;VLOOKUP(Tabla_clientes.amazonaws.com_UnoEE_Morenos_Real_t201_mm_clientes[[#This Row],[f201_rowid_tercero]],penvio_c,3,)</f>
        <v>*000</v>
      </c>
      <c r="H3785" t="str">
        <f>"*"&amp;VLOOKUP(Tabla_clientes.amazonaws.com_UnoEE_Morenos_Real_t201_mm_clientes[[#This Row],[f201_rowid_tercero]],penvio_c,5,)</f>
        <v>*SDO 515 CALLE 84</v>
      </c>
      <c r="I3785" t="s">
        <v>6277</v>
      </c>
      <c r="J3785">
        <v>1</v>
      </c>
      <c r="K3785" t="s">
        <v>6273</v>
      </c>
      <c r="L3785" t="s">
        <v>6411</v>
      </c>
      <c r="M3785">
        <v>36029</v>
      </c>
      <c r="N3785" t="s">
        <v>6275</v>
      </c>
      <c r="O3785" t="s">
        <v>6292</v>
      </c>
      <c r="P3785">
        <v>2</v>
      </c>
      <c r="Q3785">
        <v>120000000</v>
      </c>
      <c r="R3785">
        <v>0</v>
      </c>
      <c r="S3785">
        <v>0</v>
      </c>
      <c r="T3785">
        <v>0</v>
      </c>
      <c r="U3785" t="s">
        <v>243</v>
      </c>
      <c r="W3785">
        <v>0</v>
      </c>
      <c r="X3785">
        <v>0</v>
      </c>
      <c r="Y3785">
        <v>0</v>
      </c>
      <c r="Z3785">
        <v>9999</v>
      </c>
      <c r="AA3785">
        <v>0</v>
      </c>
      <c r="AB3785">
        <v>0</v>
      </c>
      <c r="AC3785">
        <v>0</v>
      </c>
      <c r="AE3785" t="s">
        <v>26</v>
      </c>
      <c r="AF3785" s="1">
        <v>44562</v>
      </c>
      <c r="AG3785">
        <v>1</v>
      </c>
      <c r="AL3785" s="1"/>
      <c r="AM3785">
        <v>31887</v>
      </c>
      <c r="AN3785">
        <v>0</v>
      </c>
      <c r="AO3785">
        <v>0</v>
      </c>
      <c r="AQ3785" t="s">
        <v>6411</v>
      </c>
      <c r="AR3785" s="1">
        <v>44960.609881909724</v>
      </c>
      <c r="AS3785">
        <v>0</v>
      </c>
      <c r="AT3785">
        <v>0</v>
      </c>
      <c r="AU3785">
        <v>0</v>
      </c>
      <c r="AV3785">
        <v>0</v>
      </c>
      <c r="AW3785">
        <v>0</v>
      </c>
      <c r="AX3785">
        <v>0</v>
      </c>
      <c r="AY3785">
        <v>0</v>
      </c>
    </row>
    <row r="3786" spans="1:51" x14ac:dyDescent="0.25">
      <c r="A3786">
        <v>1</v>
      </c>
      <c r="B3786">
        <v>639</v>
      </c>
      <c r="C3786" t="str">
        <f>"*"&amp;VLOOKUP(Tabla_clientes.amazonaws.com_UnoEE_Morenos_Real_t201_mm_clientes[[#This Row],[f201_rowid_tercero]],tercero_c,2,)</f>
        <v>*139</v>
      </c>
      <c r="D3786" t="str">
        <f>"*"&amp;VLOOKUP(Tabla_clientes.amazonaws.com_UnoEE_Morenos_Real_t201_mm_clientes[[#This Row],[f201_rowid_tercero]],tercero_c,7,)</f>
        <v>*SUPERTIENDAS Y DROGUERIAS OLIMPICA SA</v>
      </c>
      <c r="E3786" t="s">
        <v>10583</v>
      </c>
      <c r="F3786" t="s">
        <v>10584</v>
      </c>
      <c r="G3786" t="str">
        <f>"*"&amp;VLOOKUP(Tabla_clientes.amazonaws.com_UnoEE_Morenos_Real_t201_mm_clientes[[#This Row],[f201_rowid_tercero]],penvio_c,3,)</f>
        <v>*000</v>
      </c>
      <c r="H3786" t="str">
        <f>"*"&amp;VLOOKUP(Tabla_clientes.amazonaws.com_UnoEE_Morenos_Real_t201_mm_clientes[[#This Row],[f201_rowid_tercero]],penvio_c,5,)</f>
        <v>*SDO 515 CALLE 84</v>
      </c>
      <c r="I3786" t="s">
        <v>6277</v>
      </c>
      <c r="J3786">
        <v>1</v>
      </c>
      <c r="K3786" t="s">
        <v>6273</v>
      </c>
      <c r="L3786" t="s">
        <v>6411</v>
      </c>
      <c r="M3786">
        <v>36030</v>
      </c>
      <c r="N3786" t="s">
        <v>6275</v>
      </c>
      <c r="O3786" t="s">
        <v>6292</v>
      </c>
      <c r="P3786">
        <v>2</v>
      </c>
      <c r="Q3786">
        <v>120000000</v>
      </c>
      <c r="R3786">
        <v>0</v>
      </c>
      <c r="S3786">
        <v>0</v>
      </c>
      <c r="T3786">
        <v>0</v>
      </c>
      <c r="U3786" t="s">
        <v>243</v>
      </c>
      <c r="W3786">
        <v>0</v>
      </c>
      <c r="X3786">
        <v>0</v>
      </c>
      <c r="Y3786">
        <v>0</v>
      </c>
      <c r="Z3786">
        <v>9999</v>
      </c>
      <c r="AA3786">
        <v>0</v>
      </c>
      <c r="AB3786">
        <v>0</v>
      </c>
      <c r="AC3786">
        <v>0</v>
      </c>
      <c r="AE3786" t="s">
        <v>26</v>
      </c>
      <c r="AF3786" s="1">
        <v>44562</v>
      </c>
      <c r="AG3786">
        <v>1</v>
      </c>
      <c r="AL3786" s="1"/>
      <c r="AM3786">
        <v>31888</v>
      </c>
      <c r="AN3786">
        <v>0</v>
      </c>
      <c r="AO3786">
        <v>0</v>
      </c>
      <c r="AQ3786" t="s">
        <v>6411</v>
      </c>
      <c r="AR3786" s="1">
        <v>44960.596050347223</v>
      </c>
      <c r="AS3786">
        <v>0</v>
      </c>
      <c r="AT3786">
        <v>0</v>
      </c>
      <c r="AU3786">
        <v>0</v>
      </c>
      <c r="AV3786">
        <v>0</v>
      </c>
      <c r="AW3786">
        <v>0</v>
      </c>
      <c r="AX3786">
        <v>0</v>
      </c>
      <c r="AY3786">
        <v>0</v>
      </c>
    </row>
    <row r="3787" spans="1:51" x14ac:dyDescent="0.25">
      <c r="A3787">
        <v>1</v>
      </c>
      <c r="B3787">
        <v>639</v>
      </c>
      <c r="C3787" t="str">
        <f>"*"&amp;VLOOKUP(Tabla_clientes.amazonaws.com_UnoEE_Morenos_Real_t201_mm_clientes[[#This Row],[f201_rowid_tercero]],tercero_c,2,)</f>
        <v>*139</v>
      </c>
      <c r="D3787" t="str">
        <f>"*"&amp;VLOOKUP(Tabla_clientes.amazonaws.com_UnoEE_Morenos_Real_t201_mm_clientes[[#This Row],[f201_rowid_tercero]],tercero_c,7,)</f>
        <v>*SUPERTIENDAS Y DROGUERIAS OLIMPICA SA</v>
      </c>
      <c r="E3787" t="s">
        <v>8126</v>
      </c>
      <c r="F3787" t="s">
        <v>10585</v>
      </c>
      <c r="G3787" t="str">
        <f>"*"&amp;VLOOKUP(Tabla_clientes.amazonaws.com_UnoEE_Morenos_Real_t201_mm_clientes[[#This Row],[f201_rowid_tercero]],penvio_c,3,)</f>
        <v>*000</v>
      </c>
      <c r="H3787" t="str">
        <f>"*"&amp;VLOOKUP(Tabla_clientes.amazonaws.com_UnoEE_Morenos_Real_t201_mm_clientes[[#This Row],[f201_rowid_tercero]],penvio_c,5,)</f>
        <v>*SDO 515 CALLE 84</v>
      </c>
      <c r="I3787" t="s">
        <v>6277</v>
      </c>
      <c r="J3787">
        <v>1</v>
      </c>
      <c r="K3787" t="s">
        <v>6273</v>
      </c>
      <c r="L3787" t="s">
        <v>6411</v>
      </c>
      <c r="M3787">
        <v>39007</v>
      </c>
      <c r="N3787" t="s">
        <v>6275</v>
      </c>
      <c r="O3787" t="s">
        <v>6292</v>
      </c>
      <c r="P3787">
        <v>2</v>
      </c>
      <c r="Q3787">
        <v>30000000</v>
      </c>
      <c r="R3787">
        <v>0</v>
      </c>
      <c r="S3787">
        <v>0</v>
      </c>
      <c r="T3787">
        <v>0</v>
      </c>
      <c r="U3787" t="s">
        <v>243</v>
      </c>
      <c r="W3787">
        <v>0</v>
      </c>
      <c r="X3787">
        <v>0</v>
      </c>
      <c r="Y3787">
        <v>0</v>
      </c>
      <c r="Z3787">
        <v>9999</v>
      </c>
      <c r="AA3787">
        <v>0</v>
      </c>
      <c r="AB3787">
        <v>0</v>
      </c>
      <c r="AC3787">
        <v>0</v>
      </c>
      <c r="AE3787" t="s">
        <v>26</v>
      </c>
      <c r="AF3787" s="1">
        <v>44562</v>
      </c>
      <c r="AG3787">
        <v>1</v>
      </c>
      <c r="AL3787" s="1"/>
      <c r="AM3787">
        <v>34084</v>
      </c>
      <c r="AN3787">
        <v>0</v>
      </c>
      <c r="AO3787">
        <v>0</v>
      </c>
      <c r="AQ3787" t="s">
        <v>6411</v>
      </c>
      <c r="AR3787" s="1">
        <v>44949.604581597225</v>
      </c>
      <c r="AS3787">
        <v>0</v>
      </c>
      <c r="AT3787">
        <v>0</v>
      </c>
      <c r="AU3787">
        <v>0</v>
      </c>
      <c r="AV3787">
        <v>0</v>
      </c>
      <c r="AW3787">
        <v>0</v>
      </c>
      <c r="AX3787">
        <v>0</v>
      </c>
      <c r="AY3787">
        <v>0</v>
      </c>
    </row>
    <row r="3788" spans="1:51" x14ac:dyDescent="0.25">
      <c r="A3788">
        <v>1</v>
      </c>
      <c r="B3788">
        <v>639</v>
      </c>
      <c r="C3788" t="str">
        <f>"*"&amp;VLOOKUP(Tabla_clientes.amazonaws.com_UnoEE_Morenos_Real_t201_mm_clientes[[#This Row],[f201_rowid_tercero]],tercero_c,2,)</f>
        <v>*139</v>
      </c>
      <c r="D3788" t="str">
        <f>"*"&amp;VLOOKUP(Tabla_clientes.amazonaws.com_UnoEE_Morenos_Real_t201_mm_clientes[[#This Row],[f201_rowid_tercero]],tercero_c,7,)</f>
        <v>*SUPERTIENDAS Y DROGUERIAS OLIMPICA SA</v>
      </c>
      <c r="E3788" t="s">
        <v>8031</v>
      </c>
      <c r="F3788" t="s">
        <v>10586</v>
      </c>
      <c r="G3788" t="str">
        <f>"*"&amp;VLOOKUP(Tabla_clientes.amazonaws.com_UnoEE_Morenos_Real_t201_mm_clientes[[#This Row],[f201_rowid_tercero]],penvio_c,3,)</f>
        <v>*000</v>
      </c>
      <c r="H3788" t="str">
        <f>"*"&amp;VLOOKUP(Tabla_clientes.amazonaws.com_UnoEE_Morenos_Real_t201_mm_clientes[[#This Row],[f201_rowid_tercero]],penvio_c,5,)</f>
        <v>*SDO 515 CALLE 84</v>
      </c>
      <c r="I3788" t="s">
        <v>6277</v>
      </c>
      <c r="J3788">
        <v>1</v>
      </c>
      <c r="K3788" t="s">
        <v>6273</v>
      </c>
      <c r="L3788" t="s">
        <v>6411</v>
      </c>
      <c r="M3788">
        <v>36031</v>
      </c>
      <c r="N3788" t="s">
        <v>6275</v>
      </c>
      <c r="O3788" t="s">
        <v>6292</v>
      </c>
      <c r="P3788">
        <v>2</v>
      </c>
      <c r="Q3788">
        <v>120000000</v>
      </c>
      <c r="R3788">
        <v>0</v>
      </c>
      <c r="S3788">
        <v>0</v>
      </c>
      <c r="T3788">
        <v>0</v>
      </c>
      <c r="U3788" t="s">
        <v>243</v>
      </c>
      <c r="W3788">
        <v>0</v>
      </c>
      <c r="X3788">
        <v>0</v>
      </c>
      <c r="Y3788">
        <v>0</v>
      </c>
      <c r="Z3788">
        <v>9999</v>
      </c>
      <c r="AA3788">
        <v>0</v>
      </c>
      <c r="AB3788">
        <v>0</v>
      </c>
      <c r="AC3788">
        <v>0</v>
      </c>
      <c r="AE3788" t="s">
        <v>26</v>
      </c>
      <c r="AF3788" s="1">
        <v>44562</v>
      </c>
      <c r="AG3788">
        <v>1</v>
      </c>
      <c r="AL3788" s="1"/>
      <c r="AM3788">
        <v>31889</v>
      </c>
      <c r="AN3788">
        <v>0</v>
      </c>
      <c r="AO3788">
        <v>0</v>
      </c>
      <c r="AQ3788" t="s">
        <v>6411</v>
      </c>
      <c r="AR3788" s="1">
        <v>44949.578887812502</v>
      </c>
      <c r="AS3788">
        <v>0</v>
      </c>
      <c r="AT3788">
        <v>0</v>
      </c>
      <c r="AU3788">
        <v>0</v>
      </c>
      <c r="AV3788">
        <v>0</v>
      </c>
      <c r="AW3788">
        <v>0</v>
      </c>
      <c r="AX3788">
        <v>0</v>
      </c>
      <c r="AY3788">
        <v>0</v>
      </c>
    </row>
    <row r="3789" spans="1:51" x14ac:dyDescent="0.25">
      <c r="A3789">
        <v>1</v>
      </c>
      <c r="B3789">
        <v>575</v>
      </c>
      <c r="C3789" t="str">
        <f>"*"&amp;VLOOKUP(Tabla_clientes.amazonaws.com_UnoEE_Morenos_Real_t201_mm_clientes[[#This Row],[f201_rowid_tercero]],tercero_c,2,)</f>
        <v>*1486</v>
      </c>
      <c r="D3789" t="str">
        <f>"*"&amp;VLOOKUP(Tabla_clientes.amazonaws.com_UnoEE_Morenos_Real_t201_mm_clientes[[#This Row],[f201_rowid_tercero]],tercero_c,7,)</f>
        <v>*ALVARADO PARRA CARLOS JOSE</v>
      </c>
      <c r="E3789" t="s">
        <v>7888</v>
      </c>
      <c r="F3789" t="s">
        <v>10587</v>
      </c>
      <c r="G3789" t="str">
        <f>"*"&amp;VLOOKUP(Tabla_clientes.amazonaws.com_UnoEE_Morenos_Real_t201_mm_clientes[[#This Row],[f201_rowid_tercero]],penvio_c,3,)</f>
        <v>*000</v>
      </c>
      <c r="H3789" t="str">
        <f>"*"&amp;VLOOKUP(Tabla_clientes.amazonaws.com_UnoEE_Morenos_Real_t201_mm_clientes[[#This Row],[f201_rowid_tercero]],penvio_c,5,)</f>
        <v>*CARLOS JOSE ALVARADO/ MERCACENTRO 1</v>
      </c>
      <c r="I3789" t="s">
        <v>6277</v>
      </c>
      <c r="J3789">
        <v>1</v>
      </c>
      <c r="K3789" t="s">
        <v>6273</v>
      </c>
      <c r="L3789" t="s">
        <v>6723</v>
      </c>
      <c r="M3789">
        <v>37866</v>
      </c>
      <c r="N3789" t="s">
        <v>6275</v>
      </c>
      <c r="O3789" t="s">
        <v>7036</v>
      </c>
      <c r="P3789">
        <v>2</v>
      </c>
      <c r="Q3789">
        <v>5000000</v>
      </c>
      <c r="R3789">
        <v>0</v>
      </c>
      <c r="S3789">
        <v>0</v>
      </c>
      <c r="T3789">
        <v>0</v>
      </c>
      <c r="U3789" t="s">
        <v>243</v>
      </c>
      <c r="W3789">
        <v>0</v>
      </c>
      <c r="X3789">
        <v>0</v>
      </c>
      <c r="Y3789">
        <v>0</v>
      </c>
      <c r="Z3789">
        <v>9999</v>
      </c>
      <c r="AA3789">
        <v>0</v>
      </c>
      <c r="AB3789">
        <v>0</v>
      </c>
      <c r="AC3789">
        <v>0</v>
      </c>
      <c r="AE3789" t="s">
        <v>26</v>
      </c>
      <c r="AF3789" s="1">
        <v>44562</v>
      </c>
      <c r="AG3789">
        <v>1</v>
      </c>
      <c r="AL3789" s="1"/>
      <c r="AM3789">
        <v>33353</v>
      </c>
      <c r="AN3789">
        <v>0</v>
      </c>
      <c r="AO3789">
        <v>0</v>
      </c>
      <c r="AQ3789" t="s">
        <v>7711</v>
      </c>
      <c r="AR3789" s="1">
        <v>44992.631700578706</v>
      </c>
      <c r="AS3789">
        <v>0</v>
      </c>
      <c r="AT3789">
        <v>0</v>
      </c>
      <c r="AU3789">
        <v>0</v>
      </c>
      <c r="AV3789">
        <v>0</v>
      </c>
      <c r="AW3789">
        <v>0</v>
      </c>
      <c r="AX3789">
        <v>0</v>
      </c>
      <c r="AY3789">
        <v>0</v>
      </c>
    </row>
    <row r="3790" spans="1:51" x14ac:dyDescent="0.25">
      <c r="A3790">
        <v>1</v>
      </c>
      <c r="B3790">
        <v>575</v>
      </c>
      <c r="C3790" t="str">
        <f>"*"&amp;VLOOKUP(Tabla_clientes.amazonaws.com_UnoEE_Morenos_Real_t201_mm_clientes[[#This Row],[f201_rowid_tercero]],tercero_c,2,)</f>
        <v>*1486</v>
      </c>
      <c r="D3790" t="str">
        <f>"*"&amp;VLOOKUP(Tabla_clientes.amazonaws.com_UnoEE_Morenos_Real_t201_mm_clientes[[#This Row],[f201_rowid_tercero]],tercero_c,7,)</f>
        <v>*ALVARADO PARRA CARLOS JOSE</v>
      </c>
      <c r="E3790" t="s">
        <v>259</v>
      </c>
      <c r="F3790" t="s">
        <v>10588</v>
      </c>
      <c r="G3790" t="str">
        <f>"*"&amp;VLOOKUP(Tabla_clientes.amazonaws.com_UnoEE_Morenos_Real_t201_mm_clientes[[#This Row],[f201_rowid_tercero]],penvio_c,3,)</f>
        <v>*000</v>
      </c>
      <c r="H3790" t="str">
        <f>"*"&amp;VLOOKUP(Tabla_clientes.amazonaws.com_UnoEE_Morenos_Real_t201_mm_clientes[[#This Row],[f201_rowid_tercero]],penvio_c,5,)</f>
        <v>*CARLOS JOSE ALVARADO/ MERCACENTRO 1</v>
      </c>
      <c r="I3790" t="s">
        <v>6277</v>
      </c>
      <c r="J3790">
        <v>1</v>
      </c>
      <c r="K3790" t="s">
        <v>6273</v>
      </c>
      <c r="L3790" t="s">
        <v>6723</v>
      </c>
      <c r="M3790">
        <v>37867</v>
      </c>
      <c r="N3790" t="s">
        <v>6275</v>
      </c>
      <c r="O3790" t="s">
        <v>7036</v>
      </c>
      <c r="P3790">
        <v>2</v>
      </c>
      <c r="Q3790">
        <v>5000000</v>
      </c>
      <c r="R3790">
        <v>0</v>
      </c>
      <c r="S3790">
        <v>0</v>
      </c>
      <c r="T3790">
        <v>0</v>
      </c>
      <c r="U3790" t="s">
        <v>243</v>
      </c>
      <c r="W3790">
        <v>0</v>
      </c>
      <c r="X3790">
        <v>0</v>
      </c>
      <c r="Y3790">
        <v>0</v>
      </c>
      <c r="Z3790">
        <v>9999</v>
      </c>
      <c r="AA3790">
        <v>0</v>
      </c>
      <c r="AB3790">
        <v>0</v>
      </c>
      <c r="AC3790">
        <v>0</v>
      </c>
      <c r="AE3790" t="s">
        <v>26</v>
      </c>
      <c r="AF3790" s="1">
        <v>44562</v>
      </c>
      <c r="AG3790">
        <v>1</v>
      </c>
      <c r="AL3790" s="1"/>
      <c r="AM3790">
        <v>33354</v>
      </c>
      <c r="AN3790">
        <v>0</v>
      </c>
      <c r="AO3790">
        <v>0</v>
      </c>
      <c r="AQ3790" t="s">
        <v>7711</v>
      </c>
      <c r="AR3790" s="1">
        <v>44992.631700844904</v>
      </c>
      <c r="AS3790">
        <v>0</v>
      </c>
      <c r="AT3790">
        <v>0</v>
      </c>
      <c r="AU3790">
        <v>0</v>
      </c>
      <c r="AV3790">
        <v>0</v>
      </c>
      <c r="AW3790">
        <v>0</v>
      </c>
      <c r="AX3790">
        <v>0</v>
      </c>
      <c r="AY3790">
        <v>0</v>
      </c>
    </row>
    <row r="3791" spans="1:51" x14ac:dyDescent="0.25">
      <c r="A3791">
        <v>1</v>
      </c>
      <c r="B3791">
        <v>575</v>
      </c>
      <c r="C3791" t="str">
        <f>"*"&amp;VLOOKUP(Tabla_clientes.amazonaws.com_UnoEE_Morenos_Real_t201_mm_clientes[[#This Row],[f201_rowid_tercero]],tercero_c,2,)</f>
        <v>*1486</v>
      </c>
      <c r="D3791" t="str">
        <f>"*"&amp;VLOOKUP(Tabla_clientes.amazonaws.com_UnoEE_Morenos_Real_t201_mm_clientes[[#This Row],[f201_rowid_tercero]],tercero_c,7,)</f>
        <v>*ALVARADO PARRA CARLOS JOSE</v>
      </c>
      <c r="E3791" t="s">
        <v>263</v>
      </c>
      <c r="F3791" t="s">
        <v>10589</v>
      </c>
      <c r="G3791" t="str">
        <f>"*"&amp;VLOOKUP(Tabla_clientes.amazonaws.com_UnoEE_Morenos_Real_t201_mm_clientes[[#This Row],[f201_rowid_tercero]],penvio_c,3,)</f>
        <v>*000</v>
      </c>
      <c r="H3791" t="str">
        <f>"*"&amp;VLOOKUP(Tabla_clientes.amazonaws.com_UnoEE_Morenos_Real_t201_mm_clientes[[#This Row],[f201_rowid_tercero]],penvio_c,5,)</f>
        <v>*CARLOS JOSE ALVARADO/ MERCACENTRO 1</v>
      </c>
      <c r="I3791" t="s">
        <v>6277</v>
      </c>
      <c r="J3791">
        <v>1</v>
      </c>
      <c r="K3791" t="s">
        <v>6273</v>
      </c>
      <c r="L3791" t="s">
        <v>6723</v>
      </c>
      <c r="M3791">
        <v>37868</v>
      </c>
      <c r="N3791" t="s">
        <v>6275</v>
      </c>
      <c r="O3791" t="s">
        <v>7036</v>
      </c>
      <c r="P3791">
        <v>2</v>
      </c>
      <c r="Q3791">
        <v>5000000</v>
      </c>
      <c r="R3791">
        <v>0</v>
      </c>
      <c r="S3791">
        <v>0</v>
      </c>
      <c r="T3791">
        <v>0</v>
      </c>
      <c r="U3791" t="s">
        <v>243</v>
      </c>
      <c r="W3791">
        <v>0</v>
      </c>
      <c r="X3791">
        <v>0</v>
      </c>
      <c r="Y3791">
        <v>0</v>
      </c>
      <c r="Z3791">
        <v>9999</v>
      </c>
      <c r="AA3791">
        <v>0</v>
      </c>
      <c r="AB3791">
        <v>0</v>
      </c>
      <c r="AC3791">
        <v>0</v>
      </c>
      <c r="AE3791" t="s">
        <v>26</v>
      </c>
      <c r="AF3791" s="1">
        <v>44562</v>
      </c>
      <c r="AG3791">
        <v>1</v>
      </c>
      <c r="AL3791" s="1"/>
      <c r="AM3791">
        <v>33355</v>
      </c>
      <c r="AN3791">
        <v>0</v>
      </c>
      <c r="AO3791">
        <v>0</v>
      </c>
      <c r="AQ3791" t="s">
        <v>7711</v>
      </c>
      <c r="AR3791" s="1">
        <v>44992.63170096065</v>
      </c>
      <c r="AS3791">
        <v>0</v>
      </c>
      <c r="AT3791">
        <v>0</v>
      </c>
      <c r="AU3791">
        <v>0</v>
      </c>
      <c r="AV3791">
        <v>0</v>
      </c>
      <c r="AW3791">
        <v>0</v>
      </c>
      <c r="AX3791">
        <v>0</v>
      </c>
      <c r="AY3791">
        <v>0</v>
      </c>
    </row>
    <row r="3792" spans="1:51" x14ac:dyDescent="0.25">
      <c r="A3792">
        <v>1</v>
      </c>
      <c r="B3792">
        <v>575</v>
      </c>
      <c r="C3792" t="str">
        <f>"*"&amp;VLOOKUP(Tabla_clientes.amazonaws.com_UnoEE_Morenos_Real_t201_mm_clientes[[#This Row],[f201_rowid_tercero]],tercero_c,2,)</f>
        <v>*1486</v>
      </c>
      <c r="D3792" t="str">
        <f>"*"&amp;VLOOKUP(Tabla_clientes.amazonaws.com_UnoEE_Morenos_Real_t201_mm_clientes[[#This Row],[f201_rowid_tercero]],tercero_c,7,)</f>
        <v>*ALVARADO PARRA CARLOS JOSE</v>
      </c>
      <c r="E3792" t="s">
        <v>7886</v>
      </c>
      <c r="F3792" t="s">
        <v>10590</v>
      </c>
      <c r="G3792" t="str">
        <f>"*"&amp;VLOOKUP(Tabla_clientes.amazonaws.com_UnoEE_Morenos_Real_t201_mm_clientes[[#This Row],[f201_rowid_tercero]],penvio_c,3,)</f>
        <v>*000</v>
      </c>
      <c r="H3792" t="str">
        <f>"*"&amp;VLOOKUP(Tabla_clientes.amazonaws.com_UnoEE_Morenos_Real_t201_mm_clientes[[#This Row],[f201_rowid_tercero]],penvio_c,5,)</f>
        <v>*CARLOS JOSE ALVARADO/ MERCACENTRO 1</v>
      </c>
      <c r="I3792" t="s">
        <v>6277</v>
      </c>
      <c r="J3792">
        <v>1</v>
      </c>
      <c r="K3792" t="s">
        <v>6273</v>
      </c>
      <c r="L3792" t="s">
        <v>6723</v>
      </c>
      <c r="M3792">
        <v>37869</v>
      </c>
      <c r="N3792" t="s">
        <v>6275</v>
      </c>
      <c r="O3792" t="s">
        <v>7036</v>
      </c>
      <c r="P3792">
        <v>2</v>
      </c>
      <c r="Q3792">
        <v>5000000</v>
      </c>
      <c r="R3792">
        <v>0</v>
      </c>
      <c r="S3792">
        <v>0</v>
      </c>
      <c r="T3792">
        <v>0</v>
      </c>
      <c r="U3792" t="s">
        <v>243</v>
      </c>
      <c r="W3792">
        <v>0</v>
      </c>
      <c r="X3792">
        <v>0</v>
      </c>
      <c r="Y3792">
        <v>0</v>
      </c>
      <c r="Z3792">
        <v>9999</v>
      </c>
      <c r="AA3792">
        <v>0</v>
      </c>
      <c r="AB3792">
        <v>0</v>
      </c>
      <c r="AC3792">
        <v>0</v>
      </c>
      <c r="AE3792" t="s">
        <v>26</v>
      </c>
      <c r="AF3792" s="1">
        <v>44562</v>
      </c>
      <c r="AG3792">
        <v>1</v>
      </c>
      <c r="AL3792" s="1"/>
      <c r="AM3792">
        <v>33356</v>
      </c>
      <c r="AN3792">
        <v>0</v>
      </c>
      <c r="AO3792">
        <v>0</v>
      </c>
      <c r="AQ3792" t="s">
        <v>7711</v>
      </c>
      <c r="AR3792" s="1">
        <v>44992.63170096065</v>
      </c>
      <c r="AS3792">
        <v>0</v>
      </c>
      <c r="AT3792">
        <v>0</v>
      </c>
      <c r="AU3792">
        <v>0</v>
      </c>
      <c r="AV3792">
        <v>0</v>
      </c>
      <c r="AW3792">
        <v>0</v>
      </c>
      <c r="AX3792">
        <v>0</v>
      </c>
      <c r="AY3792">
        <v>0</v>
      </c>
    </row>
    <row r="3793" spans="1:51" x14ac:dyDescent="0.25">
      <c r="A3793">
        <v>1</v>
      </c>
      <c r="B3793">
        <v>575</v>
      </c>
      <c r="C3793" t="str">
        <f>"*"&amp;VLOOKUP(Tabla_clientes.amazonaws.com_UnoEE_Morenos_Real_t201_mm_clientes[[#This Row],[f201_rowid_tercero]],tercero_c,2,)</f>
        <v>*1486</v>
      </c>
      <c r="D3793" t="str">
        <f>"*"&amp;VLOOKUP(Tabla_clientes.amazonaws.com_UnoEE_Morenos_Real_t201_mm_clientes[[#This Row],[f201_rowid_tercero]],tercero_c,7,)</f>
        <v>*ALVARADO PARRA CARLOS JOSE</v>
      </c>
      <c r="E3793" t="s">
        <v>253</v>
      </c>
      <c r="F3793" t="s">
        <v>10591</v>
      </c>
      <c r="G3793" t="str">
        <f>"*"&amp;VLOOKUP(Tabla_clientes.amazonaws.com_UnoEE_Morenos_Real_t201_mm_clientes[[#This Row],[f201_rowid_tercero]],penvio_c,3,)</f>
        <v>*000</v>
      </c>
      <c r="H3793" t="str">
        <f>"*"&amp;VLOOKUP(Tabla_clientes.amazonaws.com_UnoEE_Morenos_Real_t201_mm_clientes[[#This Row],[f201_rowid_tercero]],penvio_c,5,)</f>
        <v>*CARLOS JOSE ALVARADO/ MERCACENTRO 1</v>
      </c>
      <c r="I3793" t="s">
        <v>6277</v>
      </c>
      <c r="J3793">
        <v>1</v>
      </c>
      <c r="K3793" t="s">
        <v>6273</v>
      </c>
      <c r="L3793" t="s">
        <v>6723</v>
      </c>
      <c r="M3793">
        <v>37870</v>
      </c>
      <c r="N3793" t="s">
        <v>6275</v>
      </c>
      <c r="O3793" t="s">
        <v>7036</v>
      </c>
      <c r="P3793">
        <v>2</v>
      </c>
      <c r="Q3793">
        <v>5000000</v>
      </c>
      <c r="R3793">
        <v>0</v>
      </c>
      <c r="S3793">
        <v>0</v>
      </c>
      <c r="T3793">
        <v>0</v>
      </c>
      <c r="U3793" t="s">
        <v>243</v>
      </c>
      <c r="W3793">
        <v>0</v>
      </c>
      <c r="X3793">
        <v>0</v>
      </c>
      <c r="Y3793">
        <v>0</v>
      </c>
      <c r="Z3793">
        <v>9999</v>
      </c>
      <c r="AA3793">
        <v>0</v>
      </c>
      <c r="AB3793">
        <v>0</v>
      </c>
      <c r="AC3793">
        <v>0</v>
      </c>
      <c r="AE3793" t="s">
        <v>26</v>
      </c>
      <c r="AF3793" s="1">
        <v>44562</v>
      </c>
      <c r="AG3793">
        <v>1</v>
      </c>
      <c r="AL3793" s="1"/>
      <c r="AM3793">
        <v>33357</v>
      </c>
      <c r="AN3793">
        <v>0</v>
      </c>
      <c r="AO3793">
        <v>0</v>
      </c>
      <c r="AQ3793" t="s">
        <v>7711</v>
      </c>
      <c r="AR3793" s="1">
        <v>44992.63170096065</v>
      </c>
      <c r="AS3793">
        <v>0</v>
      </c>
      <c r="AT3793">
        <v>0</v>
      </c>
      <c r="AU3793">
        <v>0</v>
      </c>
      <c r="AV3793">
        <v>0</v>
      </c>
      <c r="AW3793">
        <v>0</v>
      </c>
      <c r="AX3793">
        <v>0</v>
      </c>
      <c r="AY3793">
        <v>0</v>
      </c>
    </row>
    <row r="3794" spans="1:51" x14ac:dyDescent="0.25">
      <c r="A3794">
        <v>1</v>
      </c>
      <c r="B3794">
        <v>575</v>
      </c>
      <c r="C3794" t="str">
        <f>"*"&amp;VLOOKUP(Tabla_clientes.amazonaws.com_UnoEE_Morenos_Real_t201_mm_clientes[[#This Row],[f201_rowid_tercero]],tercero_c,2,)</f>
        <v>*1486</v>
      </c>
      <c r="D3794" t="str">
        <f>"*"&amp;VLOOKUP(Tabla_clientes.amazonaws.com_UnoEE_Morenos_Real_t201_mm_clientes[[#This Row],[f201_rowid_tercero]],tercero_c,7,)</f>
        <v>*ALVARADO PARRA CARLOS JOSE</v>
      </c>
      <c r="E3794" t="s">
        <v>256</v>
      </c>
      <c r="F3794" t="s">
        <v>10592</v>
      </c>
      <c r="G3794" t="str">
        <f>"*"&amp;VLOOKUP(Tabla_clientes.amazonaws.com_UnoEE_Morenos_Real_t201_mm_clientes[[#This Row],[f201_rowid_tercero]],penvio_c,3,)</f>
        <v>*000</v>
      </c>
      <c r="H3794" t="str">
        <f>"*"&amp;VLOOKUP(Tabla_clientes.amazonaws.com_UnoEE_Morenos_Real_t201_mm_clientes[[#This Row],[f201_rowid_tercero]],penvio_c,5,)</f>
        <v>*CARLOS JOSE ALVARADO/ MERCACENTRO 1</v>
      </c>
      <c r="I3794" t="s">
        <v>6277</v>
      </c>
      <c r="J3794">
        <v>1</v>
      </c>
      <c r="K3794" t="s">
        <v>6273</v>
      </c>
      <c r="L3794" t="s">
        <v>6723</v>
      </c>
      <c r="M3794">
        <v>37871</v>
      </c>
      <c r="N3794" t="s">
        <v>6275</v>
      </c>
      <c r="O3794" t="s">
        <v>7036</v>
      </c>
      <c r="P3794">
        <v>2</v>
      </c>
      <c r="Q3794">
        <v>5000000</v>
      </c>
      <c r="R3794">
        <v>0</v>
      </c>
      <c r="S3794">
        <v>0</v>
      </c>
      <c r="T3794">
        <v>0</v>
      </c>
      <c r="U3794" t="s">
        <v>243</v>
      </c>
      <c r="W3794">
        <v>0</v>
      </c>
      <c r="X3794">
        <v>0</v>
      </c>
      <c r="Y3794">
        <v>0</v>
      </c>
      <c r="Z3794">
        <v>9999</v>
      </c>
      <c r="AA3794">
        <v>0</v>
      </c>
      <c r="AB3794">
        <v>0</v>
      </c>
      <c r="AC3794">
        <v>0</v>
      </c>
      <c r="AE3794" t="s">
        <v>26</v>
      </c>
      <c r="AF3794" s="1">
        <v>44562</v>
      </c>
      <c r="AG3794">
        <v>1</v>
      </c>
      <c r="AL3794" s="1"/>
      <c r="AM3794">
        <v>33358</v>
      </c>
      <c r="AN3794">
        <v>0</v>
      </c>
      <c r="AO3794">
        <v>0</v>
      </c>
      <c r="AQ3794" t="s">
        <v>7711</v>
      </c>
      <c r="AR3794" s="1">
        <v>44992.631701192127</v>
      </c>
      <c r="AS3794">
        <v>0</v>
      </c>
      <c r="AT3794">
        <v>0</v>
      </c>
      <c r="AU3794">
        <v>0</v>
      </c>
      <c r="AV3794">
        <v>0</v>
      </c>
      <c r="AW3794">
        <v>0</v>
      </c>
      <c r="AX3794">
        <v>0</v>
      </c>
      <c r="AY3794">
        <v>0</v>
      </c>
    </row>
    <row r="3795" spans="1:51" x14ac:dyDescent="0.25">
      <c r="A3795">
        <v>1</v>
      </c>
      <c r="B3795">
        <v>575</v>
      </c>
      <c r="C3795" t="str">
        <f>"*"&amp;VLOOKUP(Tabla_clientes.amazonaws.com_UnoEE_Morenos_Real_t201_mm_clientes[[#This Row],[f201_rowid_tercero]],tercero_c,2,)</f>
        <v>*1486</v>
      </c>
      <c r="D3795" t="str">
        <f>"*"&amp;VLOOKUP(Tabla_clientes.amazonaws.com_UnoEE_Morenos_Real_t201_mm_clientes[[#This Row],[f201_rowid_tercero]],tercero_c,7,)</f>
        <v>*ALVARADO PARRA CARLOS JOSE</v>
      </c>
      <c r="E3795" t="s">
        <v>250</v>
      </c>
      <c r="F3795" t="s">
        <v>10593</v>
      </c>
      <c r="G3795" t="str">
        <f>"*"&amp;VLOOKUP(Tabla_clientes.amazonaws.com_UnoEE_Morenos_Real_t201_mm_clientes[[#This Row],[f201_rowid_tercero]],penvio_c,3,)</f>
        <v>*000</v>
      </c>
      <c r="H3795" t="str">
        <f>"*"&amp;VLOOKUP(Tabla_clientes.amazonaws.com_UnoEE_Morenos_Real_t201_mm_clientes[[#This Row],[f201_rowid_tercero]],penvio_c,5,)</f>
        <v>*CARLOS JOSE ALVARADO/ MERCACENTRO 1</v>
      </c>
      <c r="I3795" t="s">
        <v>6277</v>
      </c>
      <c r="J3795">
        <v>1</v>
      </c>
      <c r="K3795" t="s">
        <v>6273</v>
      </c>
      <c r="L3795" t="s">
        <v>6723</v>
      </c>
      <c r="M3795">
        <v>37872</v>
      </c>
      <c r="N3795" t="s">
        <v>6275</v>
      </c>
      <c r="O3795" t="s">
        <v>7036</v>
      </c>
      <c r="P3795">
        <v>2</v>
      </c>
      <c r="Q3795">
        <v>5000000</v>
      </c>
      <c r="R3795">
        <v>0</v>
      </c>
      <c r="S3795">
        <v>0</v>
      </c>
      <c r="T3795">
        <v>0</v>
      </c>
      <c r="U3795" t="s">
        <v>243</v>
      </c>
      <c r="W3795">
        <v>0</v>
      </c>
      <c r="X3795">
        <v>0</v>
      </c>
      <c r="Y3795">
        <v>0</v>
      </c>
      <c r="Z3795">
        <v>9999</v>
      </c>
      <c r="AA3795">
        <v>0</v>
      </c>
      <c r="AB3795">
        <v>0</v>
      </c>
      <c r="AC3795">
        <v>0</v>
      </c>
      <c r="AE3795" t="s">
        <v>26</v>
      </c>
      <c r="AF3795" s="1">
        <v>44562</v>
      </c>
      <c r="AG3795">
        <v>1</v>
      </c>
      <c r="AL3795" s="1"/>
      <c r="AM3795">
        <v>33359</v>
      </c>
      <c r="AN3795">
        <v>0</v>
      </c>
      <c r="AO3795">
        <v>0</v>
      </c>
      <c r="AQ3795" t="s">
        <v>7711</v>
      </c>
      <c r="AR3795" s="1">
        <v>44992.631701192127</v>
      </c>
      <c r="AS3795">
        <v>0</v>
      </c>
      <c r="AT3795">
        <v>0</v>
      </c>
      <c r="AU3795">
        <v>0</v>
      </c>
      <c r="AV3795">
        <v>0</v>
      </c>
      <c r="AW3795">
        <v>0</v>
      </c>
      <c r="AX3795">
        <v>0</v>
      </c>
      <c r="AY3795">
        <v>0</v>
      </c>
    </row>
    <row r="3796" spans="1:51" x14ac:dyDescent="0.25">
      <c r="A3796">
        <v>1</v>
      </c>
      <c r="B3796">
        <v>575</v>
      </c>
      <c r="C3796" t="str">
        <f>"*"&amp;VLOOKUP(Tabla_clientes.amazonaws.com_UnoEE_Morenos_Real_t201_mm_clientes[[#This Row],[f201_rowid_tercero]],tercero_c,2,)</f>
        <v>*1486</v>
      </c>
      <c r="D3796" t="str">
        <f>"*"&amp;VLOOKUP(Tabla_clientes.amazonaws.com_UnoEE_Morenos_Real_t201_mm_clientes[[#This Row],[f201_rowid_tercero]],tercero_c,7,)</f>
        <v>*ALVARADO PARRA CARLOS JOSE</v>
      </c>
      <c r="E3796" t="s">
        <v>247</v>
      </c>
      <c r="F3796" t="s">
        <v>10594</v>
      </c>
      <c r="G3796" t="str">
        <f>"*"&amp;VLOOKUP(Tabla_clientes.amazonaws.com_UnoEE_Morenos_Real_t201_mm_clientes[[#This Row],[f201_rowid_tercero]],penvio_c,3,)</f>
        <v>*000</v>
      </c>
      <c r="H3796" t="str">
        <f>"*"&amp;VLOOKUP(Tabla_clientes.amazonaws.com_UnoEE_Morenos_Real_t201_mm_clientes[[#This Row],[f201_rowid_tercero]],penvio_c,5,)</f>
        <v>*CARLOS JOSE ALVARADO/ MERCACENTRO 1</v>
      </c>
      <c r="I3796" t="s">
        <v>6277</v>
      </c>
      <c r="J3796">
        <v>1</v>
      </c>
      <c r="K3796" t="s">
        <v>6273</v>
      </c>
      <c r="L3796" t="s">
        <v>6723</v>
      </c>
      <c r="M3796">
        <v>37873</v>
      </c>
      <c r="N3796" t="s">
        <v>6275</v>
      </c>
      <c r="O3796" t="s">
        <v>7036</v>
      </c>
      <c r="P3796">
        <v>2</v>
      </c>
      <c r="Q3796">
        <v>5000000</v>
      </c>
      <c r="R3796">
        <v>0</v>
      </c>
      <c r="S3796">
        <v>0</v>
      </c>
      <c r="T3796">
        <v>0</v>
      </c>
      <c r="U3796" t="s">
        <v>243</v>
      </c>
      <c r="W3796">
        <v>0</v>
      </c>
      <c r="X3796">
        <v>0</v>
      </c>
      <c r="Y3796">
        <v>0</v>
      </c>
      <c r="Z3796">
        <v>9999</v>
      </c>
      <c r="AA3796">
        <v>0</v>
      </c>
      <c r="AB3796">
        <v>0</v>
      </c>
      <c r="AC3796">
        <v>0</v>
      </c>
      <c r="AE3796" t="s">
        <v>26</v>
      </c>
      <c r="AF3796" s="1">
        <v>44562</v>
      </c>
      <c r="AG3796">
        <v>1</v>
      </c>
      <c r="AL3796" s="1"/>
      <c r="AM3796">
        <v>33360</v>
      </c>
      <c r="AN3796">
        <v>0</v>
      </c>
      <c r="AO3796">
        <v>0</v>
      </c>
      <c r="AQ3796" t="s">
        <v>7711</v>
      </c>
      <c r="AR3796" s="1">
        <v>44992.631701192127</v>
      </c>
      <c r="AS3796">
        <v>0</v>
      </c>
      <c r="AT3796">
        <v>0</v>
      </c>
      <c r="AU3796">
        <v>0</v>
      </c>
      <c r="AV3796">
        <v>0</v>
      </c>
      <c r="AW3796">
        <v>0</v>
      </c>
      <c r="AX3796">
        <v>0</v>
      </c>
      <c r="AY3796">
        <v>0</v>
      </c>
    </row>
    <row r="3797" spans="1:51" x14ac:dyDescent="0.25">
      <c r="A3797">
        <v>1</v>
      </c>
      <c r="B3797">
        <v>575</v>
      </c>
      <c r="C3797" t="str">
        <f>"*"&amp;VLOOKUP(Tabla_clientes.amazonaws.com_UnoEE_Morenos_Real_t201_mm_clientes[[#This Row],[f201_rowid_tercero]],tercero_c,2,)</f>
        <v>*1486</v>
      </c>
      <c r="D3797" t="str">
        <f>"*"&amp;VLOOKUP(Tabla_clientes.amazonaws.com_UnoEE_Morenos_Real_t201_mm_clientes[[#This Row],[f201_rowid_tercero]],tercero_c,7,)</f>
        <v>*ALVARADO PARRA CARLOS JOSE</v>
      </c>
      <c r="E3797" t="s">
        <v>243</v>
      </c>
      <c r="F3797" t="s">
        <v>10595</v>
      </c>
      <c r="G3797" t="str">
        <f>"*"&amp;VLOOKUP(Tabla_clientes.amazonaws.com_UnoEE_Morenos_Real_t201_mm_clientes[[#This Row],[f201_rowid_tercero]],penvio_c,3,)</f>
        <v>*000</v>
      </c>
      <c r="H3797" t="str">
        <f>"*"&amp;VLOOKUP(Tabla_clientes.amazonaws.com_UnoEE_Morenos_Real_t201_mm_clientes[[#This Row],[f201_rowid_tercero]],penvio_c,5,)</f>
        <v>*CARLOS JOSE ALVARADO/ MERCACENTRO 1</v>
      </c>
      <c r="I3797" t="s">
        <v>6277</v>
      </c>
      <c r="J3797">
        <v>1</v>
      </c>
      <c r="K3797" t="s">
        <v>6273</v>
      </c>
      <c r="L3797" t="s">
        <v>6723</v>
      </c>
      <c r="M3797">
        <v>37874</v>
      </c>
      <c r="N3797" t="s">
        <v>6275</v>
      </c>
      <c r="O3797" t="s">
        <v>7036</v>
      </c>
      <c r="P3797">
        <v>2</v>
      </c>
      <c r="Q3797">
        <v>5000000</v>
      </c>
      <c r="R3797">
        <v>0</v>
      </c>
      <c r="S3797">
        <v>0</v>
      </c>
      <c r="T3797">
        <v>0</v>
      </c>
      <c r="U3797" t="s">
        <v>243</v>
      </c>
      <c r="W3797">
        <v>0</v>
      </c>
      <c r="X3797">
        <v>0</v>
      </c>
      <c r="Y3797">
        <v>0</v>
      </c>
      <c r="Z3797">
        <v>9999</v>
      </c>
      <c r="AA3797">
        <v>0</v>
      </c>
      <c r="AB3797">
        <v>0</v>
      </c>
      <c r="AC3797">
        <v>0</v>
      </c>
      <c r="AE3797" t="s">
        <v>26</v>
      </c>
      <c r="AF3797" s="1">
        <v>44562</v>
      </c>
      <c r="AG3797">
        <v>1</v>
      </c>
      <c r="AL3797" s="1"/>
      <c r="AM3797">
        <v>33361</v>
      </c>
      <c r="AN3797">
        <v>0</v>
      </c>
      <c r="AO3797">
        <v>0</v>
      </c>
      <c r="AQ3797" t="s">
        <v>7711</v>
      </c>
      <c r="AR3797" s="1">
        <v>44992.631701388891</v>
      </c>
      <c r="AS3797">
        <v>0</v>
      </c>
      <c r="AT3797">
        <v>0</v>
      </c>
      <c r="AU3797">
        <v>0</v>
      </c>
      <c r="AV3797">
        <v>0</v>
      </c>
      <c r="AW3797">
        <v>0</v>
      </c>
      <c r="AX3797">
        <v>0</v>
      </c>
      <c r="AY3797">
        <v>0</v>
      </c>
    </row>
    <row r="3798" spans="1:51" x14ac:dyDescent="0.25">
      <c r="A3798">
        <v>1</v>
      </c>
      <c r="B3798">
        <v>575</v>
      </c>
      <c r="C3798" t="str">
        <f>"*"&amp;VLOOKUP(Tabla_clientes.amazonaws.com_UnoEE_Morenos_Real_t201_mm_clientes[[#This Row],[f201_rowid_tercero]],tercero_c,2,)</f>
        <v>*1486</v>
      </c>
      <c r="D3798" t="str">
        <f>"*"&amp;VLOOKUP(Tabla_clientes.amazonaws.com_UnoEE_Morenos_Real_t201_mm_clientes[[#This Row],[f201_rowid_tercero]],tercero_c,7,)</f>
        <v>*ALVARADO PARRA CARLOS JOSE</v>
      </c>
      <c r="E3798" t="s">
        <v>7868</v>
      </c>
      <c r="F3798" t="s">
        <v>10596</v>
      </c>
      <c r="G3798" t="str">
        <f>"*"&amp;VLOOKUP(Tabla_clientes.amazonaws.com_UnoEE_Morenos_Real_t201_mm_clientes[[#This Row],[f201_rowid_tercero]],penvio_c,3,)</f>
        <v>*000</v>
      </c>
      <c r="H3798" t="str">
        <f>"*"&amp;VLOOKUP(Tabla_clientes.amazonaws.com_UnoEE_Morenos_Real_t201_mm_clientes[[#This Row],[f201_rowid_tercero]],penvio_c,5,)</f>
        <v>*CARLOS JOSE ALVARADO/ MERCACENTRO 1</v>
      </c>
      <c r="I3798" t="s">
        <v>6277</v>
      </c>
      <c r="J3798">
        <v>1</v>
      </c>
      <c r="K3798" t="s">
        <v>6273</v>
      </c>
      <c r="L3798" t="s">
        <v>6723</v>
      </c>
      <c r="M3798">
        <v>39008</v>
      </c>
      <c r="N3798" t="s">
        <v>6275</v>
      </c>
      <c r="O3798" t="s">
        <v>7036</v>
      </c>
      <c r="P3798">
        <v>2</v>
      </c>
      <c r="Q3798">
        <v>5000000</v>
      </c>
      <c r="R3798">
        <v>0</v>
      </c>
      <c r="S3798">
        <v>0</v>
      </c>
      <c r="T3798">
        <v>0</v>
      </c>
      <c r="U3798" t="s">
        <v>243</v>
      </c>
      <c r="W3798">
        <v>0</v>
      </c>
      <c r="X3798">
        <v>0</v>
      </c>
      <c r="Y3798">
        <v>0</v>
      </c>
      <c r="Z3798">
        <v>9999</v>
      </c>
      <c r="AA3798">
        <v>0</v>
      </c>
      <c r="AB3798">
        <v>0</v>
      </c>
      <c r="AC3798">
        <v>0</v>
      </c>
      <c r="AE3798" t="s">
        <v>26</v>
      </c>
      <c r="AF3798" s="1">
        <v>44562</v>
      </c>
      <c r="AG3798">
        <v>1</v>
      </c>
      <c r="AL3798" s="1"/>
      <c r="AM3798">
        <v>34085</v>
      </c>
      <c r="AN3798">
        <v>0</v>
      </c>
      <c r="AO3798">
        <v>0</v>
      </c>
      <c r="AQ3798" t="s">
        <v>7711</v>
      </c>
      <c r="AR3798" s="1">
        <v>44992.631701388891</v>
      </c>
      <c r="AS3798">
        <v>0</v>
      </c>
      <c r="AT3798">
        <v>0</v>
      </c>
      <c r="AU3798">
        <v>0</v>
      </c>
      <c r="AV3798">
        <v>0</v>
      </c>
      <c r="AW3798">
        <v>0</v>
      </c>
      <c r="AX3798">
        <v>0</v>
      </c>
      <c r="AY3798">
        <v>0</v>
      </c>
    </row>
    <row r="3799" spans="1:51" x14ac:dyDescent="0.25">
      <c r="A3799">
        <v>1</v>
      </c>
      <c r="B3799">
        <v>640</v>
      </c>
      <c r="C3799" t="str">
        <f>"*"&amp;VLOOKUP(Tabla_clientes.amazonaws.com_UnoEE_Morenos_Real_t201_mm_clientes[[#This Row],[f201_rowid_tercero]],tercero_c,2,)</f>
        <v>*1603</v>
      </c>
      <c r="D3799" t="str">
        <f>"*"&amp;VLOOKUP(Tabla_clientes.amazonaws.com_UnoEE_Morenos_Real_t201_mm_clientes[[#This Row],[f201_rowid_tercero]],tercero_c,7,)</f>
        <v>*SUPERMERCADOS MAS POR MENOS SAS</v>
      </c>
      <c r="E3799" t="s">
        <v>7868</v>
      </c>
      <c r="F3799" t="s">
        <v>10597</v>
      </c>
      <c r="G3799" t="str">
        <f>"*"&amp;VLOOKUP(Tabla_clientes.amazonaws.com_UnoEE_Morenos_Real_t201_mm_clientes[[#This Row],[f201_rowid_tercero]],penvio_c,3,)</f>
        <v>*000</v>
      </c>
      <c r="H3799" t="str">
        <f>"*"&amp;VLOOKUP(Tabla_clientes.amazonaws.com_UnoEE_Morenos_Real_t201_mm_clientes[[#This Row],[f201_rowid_tercero]],penvio_c,5,)</f>
        <v>*COMERCIO</v>
      </c>
      <c r="I3799" t="s">
        <v>6277</v>
      </c>
      <c r="J3799">
        <v>1</v>
      </c>
      <c r="K3799" t="s">
        <v>6273</v>
      </c>
      <c r="L3799" t="s">
        <v>7140</v>
      </c>
      <c r="M3799">
        <v>39009</v>
      </c>
      <c r="N3799" t="s">
        <v>6275</v>
      </c>
      <c r="O3799" t="s">
        <v>6276</v>
      </c>
      <c r="P3799">
        <v>2</v>
      </c>
      <c r="Q3799">
        <v>5000000</v>
      </c>
      <c r="R3799">
        <v>0</v>
      </c>
      <c r="S3799">
        <v>0</v>
      </c>
      <c r="T3799">
        <v>0</v>
      </c>
      <c r="U3799" t="s">
        <v>243</v>
      </c>
      <c r="W3799">
        <v>0</v>
      </c>
      <c r="X3799">
        <v>0</v>
      </c>
      <c r="Y3799">
        <v>0</v>
      </c>
      <c r="Z3799">
        <v>9999</v>
      </c>
      <c r="AA3799">
        <v>0</v>
      </c>
      <c r="AB3799">
        <v>0</v>
      </c>
      <c r="AC3799">
        <v>0</v>
      </c>
      <c r="AE3799" t="s">
        <v>26</v>
      </c>
      <c r="AF3799" s="1">
        <v>44562</v>
      </c>
      <c r="AG3799">
        <v>1</v>
      </c>
      <c r="AL3799" s="1"/>
      <c r="AM3799">
        <v>34086</v>
      </c>
      <c r="AN3799">
        <v>0</v>
      </c>
      <c r="AO3799">
        <v>0</v>
      </c>
      <c r="AQ3799" t="s">
        <v>7140</v>
      </c>
      <c r="AR3799" s="1">
        <v>44986.353766122687</v>
      </c>
      <c r="AS3799">
        <v>0</v>
      </c>
      <c r="AT3799">
        <v>0</v>
      </c>
      <c r="AU3799">
        <v>0</v>
      </c>
      <c r="AV3799">
        <v>0</v>
      </c>
      <c r="AW3799">
        <v>0</v>
      </c>
      <c r="AX3799">
        <v>0</v>
      </c>
      <c r="AY3799">
        <v>0</v>
      </c>
    </row>
    <row r="3800" spans="1:51" x14ac:dyDescent="0.25">
      <c r="A3800">
        <v>1</v>
      </c>
      <c r="B3800">
        <v>640</v>
      </c>
      <c r="C3800" t="str">
        <f>"*"&amp;VLOOKUP(Tabla_clientes.amazonaws.com_UnoEE_Morenos_Real_t201_mm_clientes[[#This Row],[f201_rowid_tercero]],tercero_c,2,)</f>
        <v>*1603</v>
      </c>
      <c r="D3800" t="str">
        <f>"*"&amp;VLOOKUP(Tabla_clientes.amazonaws.com_UnoEE_Morenos_Real_t201_mm_clientes[[#This Row],[f201_rowid_tercero]],tercero_c,7,)</f>
        <v>*SUPERMERCADOS MAS POR MENOS SAS</v>
      </c>
      <c r="E3800" t="s">
        <v>247</v>
      </c>
      <c r="F3800" t="s">
        <v>10598</v>
      </c>
      <c r="G3800" t="str">
        <f>"*"&amp;VLOOKUP(Tabla_clientes.amazonaws.com_UnoEE_Morenos_Real_t201_mm_clientes[[#This Row],[f201_rowid_tercero]],penvio_c,3,)</f>
        <v>*000</v>
      </c>
      <c r="H3800" t="str">
        <f>"*"&amp;VLOOKUP(Tabla_clientes.amazonaws.com_UnoEE_Morenos_Real_t201_mm_clientes[[#This Row],[f201_rowid_tercero]],penvio_c,5,)</f>
        <v>*COMERCIO</v>
      </c>
      <c r="I3800" t="s">
        <v>6277</v>
      </c>
      <c r="J3800">
        <v>1</v>
      </c>
      <c r="K3800" t="s">
        <v>6273</v>
      </c>
      <c r="L3800" t="s">
        <v>7140</v>
      </c>
      <c r="M3800">
        <v>37261</v>
      </c>
      <c r="N3800" t="s">
        <v>6275</v>
      </c>
      <c r="O3800" t="s">
        <v>6276</v>
      </c>
      <c r="P3800">
        <v>2</v>
      </c>
      <c r="Q3800">
        <v>5000000</v>
      </c>
      <c r="R3800">
        <v>0</v>
      </c>
      <c r="S3800">
        <v>0</v>
      </c>
      <c r="T3800">
        <v>0</v>
      </c>
      <c r="U3800" t="s">
        <v>243</v>
      </c>
      <c r="W3800">
        <v>0</v>
      </c>
      <c r="X3800">
        <v>0</v>
      </c>
      <c r="Y3800">
        <v>0</v>
      </c>
      <c r="Z3800">
        <v>9999</v>
      </c>
      <c r="AA3800">
        <v>0</v>
      </c>
      <c r="AB3800">
        <v>0</v>
      </c>
      <c r="AC3800">
        <v>0</v>
      </c>
      <c r="AE3800" t="s">
        <v>26</v>
      </c>
      <c r="AF3800" s="1">
        <v>44562</v>
      </c>
      <c r="AG3800">
        <v>1</v>
      </c>
      <c r="AL3800" s="1"/>
      <c r="AM3800">
        <v>32874</v>
      </c>
      <c r="AN3800">
        <v>0</v>
      </c>
      <c r="AO3800">
        <v>0</v>
      </c>
      <c r="AQ3800" t="s">
        <v>7140</v>
      </c>
      <c r="AR3800" s="1">
        <v>44986.355083599534</v>
      </c>
      <c r="AS3800">
        <v>0</v>
      </c>
      <c r="AT3800">
        <v>0</v>
      </c>
      <c r="AU3800">
        <v>0</v>
      </c>
      <c r="AV3800">
        <v>0</v>
      </c>
      <c r="AW3800">
        <v>0</v>
      </c>
      <c r="AX3800">
        <v>0</v>
      </c>
      <c r="AY3800">
        <v>0</v>
      </c>
    </row>
    <row r="3801" spans="1:51" x14ac:dyDescent="0.25">
      <c r="A3801">
        <v>1</v>
      </c>
      <c r="B3801">
        <v>640</v>
      </c>
      <c r="C3801" t="str">
        <f>"*"&amp;VLOOKUP(Tabla_clientes.amazonaws.com_UnoEE_Morenos_Real_t201_mm_clientes[[#This Row],[f201_rowid_tercero]],tercero_c,2,)</f>
        <v>*1603</v>
      </c>
      <c r="D3801" t="str">
        <f>"*"&amp;VLOOKUP(Tabla_clientes.amazonaws.com_UnoEE_Morenos_Real_t201_mm_clientes[[#This Row],[f201_rowid_tercero]],tercero_c,7,)</f>
        <v>*SUPERMERCADOS MAS POR MENOS SAS</v>
      </c>
      <c r="E3801" t="s">
        <v>250</v>
      </c>
      <c r="F3801" t="s">
        <v>10599</v>
      </c>
      <c r="G3801" t="str">
        <f>"*"&amp;VLOOKUP(Tabla_clientes.amazonaws.com_UnoEE_Morenos_Real_t201_mm_clientes[[#This Row],[f201_rowid_tercero]],penvio_c,3,)</f>
        <v>*000</v>
      </c>
      <c r="H3801" t="str">
        <f>"*"&amp;VLOOKUP(Tabla_clientes.amazonaws.com_UnoEE_Morenos_Real_t201_mm_clientes[[#This Row],[f201_rowid_tercero]],penvio_c,5,)</f>
        <v>*COMERCIO</v>
      </c>
      <c r="I3801" t="s">
        <v>6277</v>
      </c>
      <c r="J3801">
        <v>1</v>
      </c>
      <c r="K3801" t="s">
        <v>6273</v>
      </c>
      <c r="L3801" t="s">
        <v>7140</v>
      </c>
      <c r="M3801">
        <v>37262</v>
      </c>
      <c r="N3801" t="s">
        <v>6275</v>
      </c>
      <c r="O3801" t="s">
        <v>6276</v>
      </c>
      <c r="P3801">
        <v>2</v>
      </c>
      <c r="Q3801">
        <v>10000000</v>
      </c>
      <c r="R3801">
        <v>0</v>
      </c>
      <c r="S3801">
        <v>0</v>
      </c>
      <c r="T3801">
        <v>0</v>
      </c>
      <c r="U3801" t="s">
        <v>243</v>
      </c>
      <c r="W3801">
        <v>0</v>
      </c>
      <c r="X3801">
        <v>0</v>
      </c>
      <c r="Y3801">
        <v>0</v>
      </c>
      <c r="Z3801">
        <v>9999</v>
      </c>
      <c r="AA3801">
        <v>0</v>
      </c>
      <c r="AB3801">
        <v>0</v>
      </c>
      <c r="AC3801">
        <v>0</v>
      </c>
      <c r="AE3801" t="s">
        <v>26</v>
      </c>
      <c r="AF3801" s="1">
        <v>44562</v>
      </c>
      <c r="AG3801">
        <v>1</v>
      </c>
      <c r="AL3801" s="1"/>
      <c r="AM3801">
        <v>32875</v>
      </c>
      <c r="AN3801">
        <v>0</v>
      </c>
      <c r="AO3801">
        <v>0</v>
      </c>
      <c r="AQ3801" t="s">
        <v>7140</v>
      </c>
      <c r="AR3801" s="1">
        <v>44986.357088194447</v>
      </c>
      <c r="AS3801">
        <v>0</v>
      </c>
      <c r="AT3801">
        <v>0</v>
      </c>
      <c r="AU3801">
        <v>0</v>
      </c>
      <c r="AV3801">
        <v>0</v>
      </c>
      <c r="AW3801">
        <v>0</v>
      </c>
      <c r="AX3801">
        <v>0</v>
      </c>
      <c r="AY3801">
        <v>0</v>
      </c>
    </row>
    <row r="3802" spans="1:51" x14ac:dyDescent="0.25">
      <c r="A3802">
        <v>1</v>
      </c>
      <c r="B3802">
        <v>640</v>
      </c>
      <c r="C3802" t="str">
        <f>"*"&amp;VLOOKUP(Tabla_clientes.amazonaws.com_UnoEE_Morenos_Real_t201_mm_clientes[[#This Row],[f201_rowid_tercero]],tercero_c,2,)</f>
        <v>*1603</v>
      </c>
      <c r="D3802" t="str">
        <f>"*"&amp;VLOOKUP(Tabla_clientes.amazonaws.com_UnoEE_Morenos_Real_t201_mm_clientes[[#This Row],[f201_rowid_tercero]],tercero_c,7,)</f>
        <v>*SUPERMERCADOS MAS POR MENOS SAS</v>
      </c>
      <c r="E3802" t="s">
        <v>253</v>
      </c>
      <c r="F3802" t="s">
        <v>6300</v>
      </c>
      <c r="G3802" t="str">
        <f>"*"&amp;VLOOKUP(Tabla_clientes.amazonaws.com_UnoEE_Morenos_Real_t201_mm_clientes[[#This Row],[f201_rowid_tercero]],penvio_c,3,)</f>
        <v>*000</v>
      </c>
      <c r="H3802" t="str">
        <f>"*"&amp;VLOOKUP(Tabla_clientes.amazonaws.com_UnoEE_Morenos_Real_t201_mm_clientes[[#This Row],[f201_rowid_tercero]],penvio_c,5,)</f>
        <v>*COMERCIO</v>
      </c>
      <c r="I3802" t="s">
        <v>6277</v>
      </c>
      <c r="J3802">
        <v>1</v>
      </c>
      <c r="K3802" t="s">
        <v>6273</v>
      </c>
      <c r="L3802" t="s">
        <v>7140</v>
      </c>
      <c r="M3802">
        <v>37263</v>
      </c>
      <c r="N3802" t="s">
        <v>6275</v>
      </c>
      <c r="O3802" t="s">
        <v>7036</v>
      </c>
      <c r="P3802">
        <v>2</v>
      </c>
      <c r="Q3802">
        <v>180000000</v>
      </c>
      <c r="R3802">
        <v>0</v>
      </c>
      <c r="S3802">
        <v>0</v>
      </c>
      <c r="T3802">
        <v>0</v>
      </c>
      <c r="U3802" t="s">
        <v>243</v>
      </c>
      <c r="W3802">
        <v>0</v>
      </c>
      <c r="X3802">
        <v>0</v>
      </c>
      <c r="Y3802">
        <v>0</v>
      </c>
      <c r="Z3802">
        <v>9999</v>
      </c>
      <c r="AA3802">
        <v>0</v>
      </c>
      <c r="AB3802">
        <v>0</v>
      </c>
      <c r="AC3802">
        <v>0</v>
      </c>
      <c r="AE3802" t="s">
        <v>26</v>
      </c>
      <c r="AF3802" s="1">
        <v>44562</v>
      </c>
      <c r="AG3802">
        <v>1</v>
      </c>
      <c r="AL3802" s="1"/>
      <c r="AM3802">
        <v>32876</v>
      </c>
      <c r="AN3802">
        <v>0</v>
      </c>
      <c r="AO3802">
        <v>0</v>
      </c>
      <c r="AQ3802" t="s">
        <v>7140</v>
      </c>
      <c r="AR3802" s="1">
        <v>44949.589392974536</v>
      </c>
      <c r="AS3802">
        <v>0</v>
      </c>
      <c r="AT3802">
        <v>0</v>
      </c>
      <c r="AU3802">
        <v>0</v>
      </c>
      <c r="AV3802">
        <v>0</v>
      </c>
      <c r="AW3802">
        <v>0</v>
      </c>
      <c r="AX3802">
        <v>0</v>
      </c>
      <c r="AY3802">
        <v>0</v>
      </c>
    </row>
    <row r="3803" spans="1:51" x14ac:dyDescent="0.25">
      <c r="A3803">
        <v>1</v>
      </c>
      <c r="B3803">
        <v>640</v>
      </c>
      <c r="C3803" t="str">
        <f>"*"&amp;VLOOKUP(Tabla_clientes.amazonaws.com_UnoEE_Morenos_Real_t201_mm_clientes[[#This Row],[f201_rowid_tercero]],tercero_c,2,)</f>
        <v>*1603</v>
      </c>
      <c r="D3803" t="str">
        <f>"*"&amp;VLOOKUP(Tabla_clientes.amazonaws.com_UnoEE_Morenos_Real_t201_mm_clientes[[#This Row],[f201_rowid_tercero]],tercero_c,7,)</f>
        <v>*SUPERMERCADOS MAS POR MENOS SAS</v>
      </c>
      <c r="E3803" t="s">
        <v>256</v>
      </c>
      <c r="F3803" t="s">
        <v>7911</v>
      </c>
      <c r="G3803" t="str">
        <f>"*"&amp;VLOOKUP(Tabla_clientes.amazonaws.com_UnoEE_Morenos_Real_t201_mm_clientes[[#This Row],[f201_rowid_tercero]],penvio_c,3,)</f>
        <v>*000</v>
      </c>
      <c r="H3803" t="str">
        <f>"*"&amp;VLOOKUP(Tabla_clientes.amazonaws.com_UnoEE_Morenos_Real_t201_mm_clientes[[#This Row],[f201_rowid_tercero]],penvio_c,5,)</f>
        <v>*COMERCIO</v>
      </c>
      <c r="I3803" t="s">
        <v>6277</v>
      </c>
      <c r="J3803">
        <v>1</v>
      </c>
      <c r="K3803" t="s">
        <v>6273</v>
      </c>
      <c r="L3803" t="s">
        <v>7140</v>
      </c>
      <c r="M3803">
        <v>37264</v>
      </c>
      <c r="N3803" t="s">
        <v>6275</v>
      </c>
      <c r="O3803" t="s">
        <v>7036</v>
      </c>
      <c r="P3803">
        <v>2</v>
      </c>
      <c r="Q3803">
        <v>180000000</v>
      </c>
      <c r="R3803">
        <v>0</v>
      </c>
      <c r="S3803">
        <v>0</v>
      </c>
      <c r="T3803">
        <v>0</v>
      </c>
      <c r="U3803" t="s">
        <v>243</v>
      </c>
      <c r="W3803">
        <v>0</v>
      </c>
      <c r="X3803">
        <v>0</v>
      </c>
      <c r="Y3803">
        <v>0</v>
      </c>
      <c r="Z3803">
        <v>9999</v>
      </c>
      <c r="AA3803">
        <v>0</v>
      </c>
      <c r="AB3803">
        <v>0</v>
      </c>
      <c r="AC3803">
        <v>0</v>
      </c>
      <c r="AE3803" t="s">
        <v>26</v>
      </c>
      <c r="AF3803" s="1">
        <v>44562</v>
      </c>
      <c r="AG3803">
        <v>1</v>
      </c>
      <c r="AL3803" s="1"/>
      <c r="AM3803">
        <v>32877</v>
      </c>
      <c r="AN3803">
        <v>0</v>
      </c>
      <c r="AO3803">
        <v>0</v>
      </c>
      <c r="AQ3803" t="s">
        <v>7140</v>
      </c>
      <c r="AR3803" s="1">
        <v>44949.589401585647</v>
      </c>
      <c r="AS3803">
        <v>0</v>
      </c>
      <c r="AT3803">
        <v>0</v>
      </c>
      <c r="AU3803">
        <v>0</v>
      </c>
      <c r="AV3803">
        <v>0</v>
      </c>
      <c r="AW3803">
        <v>0</v>
      </c>
      <c r="AX3803">
        <v>0</v>
      </c>
      <c r="AY3803">
        <v>0</v>
      </c>
    </row>
    <row r="3804" spans="1:51" x14ac:dyDescent="0.25">
      <c r="A3804">
        <v>1</v>
      </c>
      <c r="B3804">
        <v>640</v>
      </c>
      <c r="C3804" t="str">
        <f>"*"&amp;VLOOKUP(Tabla_clientes.amazonaws.com_UnoEE_Morenos_Real_t201_mm_clientes[[#This Row],[f201_rowid_tercero]],tercero_c,2,)</f>
        <v>*1603</v>
      </c>
      <c r="D3804" t="str">
        <f>"*"&amp;VLOOKUP(Tabla_clientes.amazonaws.com_UnoEE_Morenos_Real_t201_mm_clientes[[#This Row],[f201_rowid_tercero]],tercero_c,7,)</f>
        <v>*SUPERMERCADOS MAS POR MENOS SAS</v>
      </c>
      <c r="E3804" t="s">
        <v>259</v>
      </c>
      <c r="F3804" t="s">
        <v>10600</v>
      </c>
      <c r="G3804" t="str">
        <f>"*"&amp;VLOOKUP(Tabla_clientes.amazonaws.com_UnoEE_Morenos_Real_t201_mm_clientes[[#This Row],[f201_rowid_tercero]],penvio_c,3,)</f>
        <v>*000</v>
      </c>
      <c r="H3804" t="str">
        <f>"*"&amp;VLOOKUP(Tabla_clientes.amazonaws.com_UnoEE_Morenos_Real_t201_mm_clientes[[#This Row],[f201_rowid_tercero]],penvio_c,5,)</f>
        <v>*COMERCIO</v>
      </c>
      <c r="I3804" t="s">
        <v>6277</v>
      </c>
      <c r="J3804">
        <v>1</v>
      </c>
      <c r="K3804" t="s">
        <v>6273</v>
      </c>
      <c r="L3804" t="s">
        <v>7140</v>
      </c>
      <c r="M3804">
        <v>37265</v>
      </c>
      <c r="N3804" t="s">
        <v>6275</v>
      </c>
      <c r="O3804" t="s">
        <v>7036</v>
      </c>
      <c r="P3804">
        <v>2</v>
      </c>
      <c r="Q3804">
        <v>180000000</v>
      </c>
      <c r="R3804">
        <v>0</v>
      </c>
      <c r="S3804">
        <v>0</v>
      </c>
      <c r="T3804">
        <v>0</v>
      </c>
      <c r="U3804" t="s">
        <v>243</v>
      </c>
      <c r="W3804">
        <v>0</v>
      </c>
      <c r="X3804">
        <v>0</v>
      </c>
      <c r="Y3804">
        <v>0</v>
      </c>
      <c r="Z3804">
        <v>9999</v>
      </c>
      <c r="AA3804">
        <v>0</v>
      </c>
      <c r="AB3804">
        <v>0</v>
      </c>
      <c r="AC3804">
        <v>0</v>
      </c>
      <c r="AE3804" t="s">
        <v>26</v>
      </c>
      <c r="AF3804" s="1">
        <v>44562</v>
      </c>
      <c r="AG3804">
        <v>1</v>
      </c>
      <c r="AL3804" s="1"/>
      <c r="AM3804">
        <v>32878</v>
      </c>
      <c r="AN3804">
        <v>0</v>
      </c>
      <c r="AO3804">
        <v>0</v>
      </c>
      <c r="AQ3804" t="s">
        <v>7140</v>
      </c>
      <c r="AR3804" s="1">
        <v>44949.589410266206</v>
      </c>
      <c r="AS3804">
        <v>0</v>
      </c>
      <c r="AT3804">
        <v>0</v>
      </c>
      <c r="AU3804">
        <v>0</v>
      </c>
      <c r="AV3804">
        <v>0</v>
      </c>
      <c r="AW3804">
        <v>0</v>
      </c>
      <c r="AX3804">
        <v>0</v>
      </c>
      <c r="AY3804">
        <v>0</v>
      </c>
    </row>
    <row r="3805" spans="1:51" x14ac:dyDescent="0.25">
      <c r="A3805">
        <v>1</v>
      </c>
      <c r="B3805">
        <v>640</v>
      </c>
      <c r="C3805" t="str">
        <f>"*"&amp;VLOOKUP(Tabla_clientes.amazonaws.com_UnoEE_Morenos_Real_t201_mm_clientes[[#This Row],[f201_rowid_tercero]],tercero_c,2,)</f>
        <v>*1603</v>
      </c>
      <c r="D3805" t="str">
        <f>"*"&amp;VLOOKUP(Tabla_clientes.amazonaws.com_UnoEE_Morenos_Real_t201_mm_clientes[[#This Row],[f201_rowid_tercero]],tercero_c,7,)</f>
        <v>*SUPERMERCADOS MAS POR MENOS SAS</v>
      </c>
      <c r="E3805" t="s">
        <v>263</v>
      </c>
      <c r="F3805" t="s">
        <v>10601</v>
      </c>
      <c r="G3805" t="str">
        <f>"*"&amp;VLOOKUP(Tabla_clientes.amazonaws.com_UnoEE_Morenos_Real_t201_mm_clientes[[#This Row],[f201_rowid_tercero]],penvio_c,3,)</f>
        <v>*000</v>
      </c>
      <c r="H3805" t="str">
        <f>"*"&amp;VLOOKUP(Tabla_clientes.amazonaws.com_UnoEE_Morenos_Real_t201_mm_clientes[[#This Row],[f201_rowid_tercero]],penvio_c,5,)</f>
        <v>*COMERCIO</v>
      </c>
      <c r="I3805" t="s">
        <v>6277</v>
      </c>
      <c r="J3805">
        <v>1</v>
      </c>
      <c r="K3805" t="s">
        <v>6273</v>
      </c>
      <c r="L3805" t="s">
        <v>7140</v>
      </c>
      <c r="M3805">
        <v>37266</v>
      </c>
      <c r="N3805" t="s">
        <v>6275</v>
      </c>
      <c r="O3805" t="s">
        <v>7036</v>
      </c>
      <c r="P3805">
        <v>2</v>
      </c>
      <c r="Q3805">
        <v>180000000</v>
      </c>
      <c r="R3805">
        <v>0</v>
      </c>
      <c r="S3805">
        <v>0</v>
      </c>
      <c r="T3805">
        <v>0</v>
      </c>
      <c r="U3805" t="s">
        <v>243</v>
      </c>
      <c r="W3805">
        <v>0</v>
      </c>
      <c r="X3805">
        <v>0</v>
      </c>
      <c r="Y3805">
        <v>0</v>
      </c>
      <c r="Z3805">
        <v>9999</v>
      </c>
      <c r="AA3805">
        <v>0</v>
      </c>
      <c r="AB3805">
        <v>0</v>
      </c>
      <c r="AC3805">
        <v>0</v>
      </c>
      <c r="AE3805" t="s">
        <v>26</v>
      </c>
      <c r="AF3805" s="1">
        <v>44562</v>
      </c>
      <c r="AG3805">
        <v>1</v>
      </c>
      <c r="AL3805" s="1"/>
      <c r="AM3805">
        <v>32879</v>
      </c>
      <c r="AN3805">
        <v>0</v>
      </c>
      <c r="AO3805">
        <v>0</v>
      </c>
      <c r="AQ3805" t="s">
        <v>7140</v>
      </c>
      <c r="AR3805" s="1">
        <v>44949.589418831019</v>
      </c>
      <c r="AS3805">
        <v>0</v>
      </c>
      <c r="AT3805">
        <v>0</v>
      </c>
      <c r="AU3805">
        <v>0</v>
      </c>
      <c r="AV3805">
        <v>0</v>
      </c>
      <c r="AW3805">
        <v>0</v>
      </c>
      <c r="AX3805">
        <v>0</v>
      </c>
      <c r="AY3805">
        <v>0</v>
      </c>
    </row>
    <row r="3806" spans="1:51" x14ac:dyDescent="0.25">
      <c r="A3806">
        <v>1</v>
      </c>
      <c r="B3806">
        <v>640</v>
      </c>
      <c r="C3806" t="str">
        <f>"*"&amp;VLOOKUP(Tabla_clientes.amazonaws.com_UnoEE_Morenos_Real_t201_mm_clientes[[#This Row],[f201_rowid_tercero]],tercero_c,2,)</f>
        <v>*1603</v>
      </c>
      <c r="D3806" t="str">
        <f>"*"&amp;VLOOKUP(Tabla_clientes.amazonaws.com_UnoEE_Morenos_Real_t201_mm_clientes[[#This Row],[f201_rowid_tercero]],tercero_c,7,)</f>
        <v>*SUPERMERCADOS MAS POR MENOS SAS</v>
      </c>
      <c r="E3806" t="s">
        <v>7886</v>
      </c>
      <c r="F3806" t="s">
        <v>10602</v>
      </c>
      <c r="G3806" t="str">
        <f>"*"&amp;VLOOKUP(Tabla_clientes.amazonaws.com_UnoEE_Morenos_Real_t201_mm_clientes[[#This Row],[f201_rowid_tercero]],penvio_c,3,)</f>
        <v>*000</v>
      </c>
      <c r="H3806" t="str">
        <f>"*"&amp;VLOOKUP(Tabla_clientes.amazonaws.com_UnoEE_Morenos_Real_t201_mm_clientes[[#This Row],[f201_rowid_tercero]],penvio_c,5,)</f>
        <v>*COMERCIO</v>
      </c>
      <c r="I3806" t="s">
        <v>6277</v>
      </c>
      <c r="J3806">
        <v>1</v>
      </c>
      <c r="K3806" t="s">
        <v>6273</v>
      </c>
      <c r="L3806" t="s">
        <v>7140</v>
      </c>
      <c r="M3806">
        <v>37267</v>
      </c>
      <c r="N3806" t="s">
        <v>6275</v>
      </c>
      <c r="O3806" t="s">
        <v>7036</v>
      </c>
      <c r="P3806">
        <v>2</v>
      </c>
      <c r="Q3806">
        <v>180000000</v>
      </c>
      <c r="R3806">
        <v>0</v>
      </c>
      <c r="S3806">
        <v>0</v>
      </c>
      <c r="T3806">
        <v>0</v>
      </c>
      <c r="U3806" t="s">
        <v>243</v>
      </c>
      <c r="W3806">
        <v>0</v>
      </c>
      <c r="X3806">
        <v>0</v>
      </c>
      <c r="Y3806">
        <v>0</v>
      </c>
      <c r="Z3806">
        <v>9999</v>
      </c>
      <c r="AA3806">
        <v>0</v>
      </c>
      <c r="AB3806">
        <v>0</v>
      </c>
      <c r="AC3806">
        <v>0</v>
      </c>
      <c r="AE3806" t="s">
        <v>26</v>
      </c>
      <c r="AF3806" s="1">
        <v>44562</v>
      </c>
      <c r="AG3806">
        <v>1</v>
      </c>
      <c r="AL3806" s="1"/>
      <c r="AM3806">
        <v>32880</v>
      </c>
      <c r="AN3806">
        <v>0</v>
      </c>
      <c r="AO3806">
        <v>0</v>
      </c>
      <c r="AQ3806" t="s">
        <v>7140</v>
      </c>
      <c r="AR3806" s="1">
        <v>44949.589427511572</v>
      </c>
      <c r="AS3806">
        <v>0</v>
      </c>
      <c r="AT3806">
        <v>0</v>
      </c>
      <c r="AU3806">
        <v>0</v>
      </c>
      <c r="AV3806">
        <v>0</v>
      </c>
      <c r="AW3806">
        <v>0</v>
      </c>
      <c r="AX3806">
        <v>0</v>
      </c>
      <c r="AY3806">
        <v>0</v>
      </c>
    </row>
    <row r="3807" spans="1:51" x14ac:dyDescent="0.25">
      <c r="A3807">
        <v>1</v>
      </c>
      <c r="B3807">
        <v>640</v>
      </c>
      <c r="C3807" t="str">
        <f>"*"&amp;VLOOKUP(Tabla_clientes.amazonaws.com_UnoEE_Morenos_Real_t201_mm_clientes[[#This Row],[f201_rowid_tercero]],tercero_c,2,)</f>
        <v>*1603</v>
      </c>
      <c r="D3807" t="str">
        <f>"*"&amp;VLOOKUP(Tabla_clientes.amazonaws.com_UnoEE_Morenos_Real_t201_mm_clientes[[#This Row],[f201_rowid_tercero]],tercero_c,7,)</f>
        <v>*SUPERMERCADOS MAS POR MENOS SAS</v>
      </c>
      <c r="E3807" t="s">
        <v>7888</v>
      </c>
      <c r="F3807" t="s">
        <v>10603</v>
      </c>
      <c r="G3807" t="str">
        <f>"*"&amp;VLOOKUP(Tabla_clientes.amazonaws.com_UnoEE_Morenos_Real_t201_mm_clientes[[#This Row],[f201_rowid_tercero]],penvio_c,3,)</f>
        <v>*000</v>
      </c>
      <c r="H3807" t="str">
        <f>"*"&amp;VLOOKUP(Tabla_clientes.amazonaws.com_UnoEE_Morenos_Real_t201_mm_clientes[[#This Row],[f201_rowid_tercero]],penvio_c,5,)</f>
        <v>*COMERCIO</v>
      </c>
      <c r="I3807" t="s">
        <v>6277</v>
      </c>
      <c r="J3807">
        <v>1</v>
      </c>
      <c r="K3807" t="s">
        <v>6273</v>
      </c>
      <c r="L3807" t="s">
        <v>7140</v>
      </c>
      <c r="M3807">
        <v>37268</v>
      </c>
      <c r="N3807" t="s">
        <v>6275</v>
      </c>
      <c r="O3807" t="s">
        <v>7036</v>
      </c>
      <c r="P3807">
        <v>2</v>
      </c>
      <c r="Q3807">
        <v>180000000</v>
      </c>
      <c r="R3807">
        <v>0</v>
      </c>
      <c r="S3807">
        <v>0</v>
      </c>
      <c r="T3807">
        <v>0</v>
      </c>
      <c r="U3807" t="s">
        <v>243</v>
      </c>
      <c r="W3807">
        <v>0</v>
      </c>
      <c r="X3807">
        <v>0</v>
      </c>
      <c r="Y3807">
        <v>0</v>
      </c>
      <c r="Z3807">
        <v>9999</v>
      </c>
      <c r="AA3807">
        <v>0</v>
      </c>
      <c r="AB3807">
        <v>0</v>
      </c>
      <c r="AC3807">
        <v>0</v>
      </c>
      <c r="AE3807" t="s">
        <v>26</v>
      </c>
      <c r="AF3807" s="1">
        <v>44562</v>
      </c>
      <c r="AG3807">
        <v>1</v>
      </c>
      <c r="AL3807" s="1"/>
      <c r="AM3807">
        <v>32881</v>
      </c>
      <c r="AN3807">
        <v>0</v>
      </c>
      <c r="AO3807">
        <v>0</v>
      </c>
      <c r="AQ3807" t="s">
        <v>7140</v>
      </c>
      <c r="AR3807" s="1">
        <v>44949.589436076392</v>
      </c>
      <c r="AS3807">
        <v>0</v>
      </c>
      <c r="AT3807">
        <v>0</v>
      </c>
      <c r="AU3807">
        <v>0</v>
      </c>
      <c r="AV3807">
        <v>0</v>
      </c>
      <c r="AW3807">
        <v>0</v>
      </c>
      <c r="AX3807">
        <v>0</v>
      </c>
      <c r="AY3807">
        <v>0</v>
      </c>
    </row>
    <row r="3808" spans="1:51" x14ac:dyDescent="0.25">
      <c r="A3808">
        <v>1</v>
      </c>
      <c r="B3808">
        <v>640</v>
      </c>
      <c r="C3808" t="str">
        <f>"*"&amp;VLOOKUP(Tabla_clientes.amazonaws.com_UnoEE_Morenos_Real_t201_mm_clientes[[#This Row],[f201_rowid_tercero]],tercero_c,2,)</f>
        <v>*1603</v>
      </c>
      <c r="D3808" t="str">
        <f>"*"&amp;VLOOKUP(Tabla_clientes.amazonaws.com_UnoEE_Morenos_Real_t201_mm_clientes[[#This Row],[f201_rowid_tercero]],tercero_c,7,)</f>
        <v>*SUPERMERCADOS MAS POR MENOS SAS</v>
      </c>
      <c r="E3808" t="s">
        <v>269</v>
      </c>
      <c r="F3808" t="s">
        <v>10604</v>
      </c>
      <c r="G3808" t="str">
        <f>"*"&amp;VLOOKUP(Tabla_clientes.amazonaws.com_UnoEE_Morenos_Real_t201_mm_clientes[[#This Row],[f201_rowid_tercero]],penvio_c,3,)</f>
        <v>*000</v>
      </c>
      <c r="H3808" t="str">
        <f>"*"&amp;VLOOKUP(Tabla_clientes.amazonaws.com_UnoEE_Morenos_Real_t201_mm_clientes[[#This Row],[f201_rowid_tercero]],penvio_c,5,)</f>
        <v>*COMERCIO</v>
      </c>
      <c r="I3808" t="s">
        <v>6277</v>
      </c>
      <c r="J3808">
        <v>1</v>
      </c>
      <c r="K3808" t="s">
        <v>6273</v>
      </c>
      <c r="L3808" t="s">
        <v>7140</v>
      </c>
      <c r="M3808">
        <v>37269</v>
      </c>
      <c r="N3808" t="s">
        <v>6275</v>
      </c>
      <c r="O3808" t="s">
        <v>7036</v>
      </c>
      <c r="P3808">
        <v>2</v>
      </c>
      <c r="Q3808">
        <v>180000000</v>
      </c>
      <c r="R3808">
        <v>0</v>
      </c>
      <c r="S3808">
        <v>0</v>
      </c>
      <c r="T3808">
        <v>0</v>
      </c>
      <c r="U3808" t="s">
        <v>243</v>
      </c>
      <c r="W3808">
        <v>0</v>
      </c>
      <c r="X3808">
        <v>0</v>
      </c>
      <c r="Y3808">
        <v>0</v>
      </c>
      <c r="Z3808">
        <v>9999</v>
      </c>
      <c r="AA3808">
        <v>0</v>
      </c>
      <c r="AB3808">
        <v>0</v>
      </c>
      <c r="AC3808">
        <v>0</v>
      </c>
      <c r="AE3808" t="s">
        <v>26</v>
      </c>
      <c r="AF3808" s="1">
        <v>44562</v>
      </c>
      <c r="AG3808">
        <v>1</v>
      </c>
      <c r="AL3808" s="1"/>
      <c r="AM3808">
        <v>32882</v>
      </c>
      <c r="AN3808">
        <v>0</v>
      </c>
      <c r="AO3808">
        <v>0</v>
      </c>
      <c r="AQ3808" t="s">
        <v>7140</v>
      </c>
      <c r="AR3808" s="1">
        <v>44949.589444409721</v>
      </c>
      <c r="AS3808">
        <v>0</v>
      </c>
      <c r="AT3808">
        <v>0</v>
      </c>
      <c r="AU3808">
        <v>0</v>
      </c>
      <c r="AV3808">
        <v>0</v>
      </c>
      <c r="AW3808">
        <v>0</v>
      </c>
      <c r="AX3808">
        <v>0</v>
      </c>
      <c r="AY3808">
        <v>0</v>
      </c>
    </row>
    <row r="3809" spans="1:51" x14ac:dyDescent="0.25">
      <c r="A3809">
        <v>1</v>
      </c>
      <c r="B3809">
        <v>640</v>
      </c>
      <c r="C3809" t="str">
        <f>"*"&amp;VLOOKUP(Tabla_clientes.amazonaws.com_UnoEE_Morenos_Real_t201_mm_clientes[[#This Row],[f201_rowid_tercero]],tercero_c,2,)</f>
        <v>*1603</v>
      </c>
      <c r="D3809" t="str">
        <f>"*"&amp;VLOOKUP(Tabla_clientes.amazonaws.com_UnoEE_Morenos_Real_t201_mm_clientes[[#This Row],[f201_rowid_tercero]],tercero_c,7,)</f>
        <v>*SUPERMERCADOS MAS POR MENOS SAS</v>
      </c>
      <c r="E3809" t="s">
        <v>273</v>
      </c>
      <c r="F3809" t="s">
        <v>10605</v>
      </c>
      <c r="G3809" t="str">
        <f>"*"&amp;VLOOKUP(Tabla_clientes.amazonaws.com_UnoEE_Morenos_Real_t201_mm_clientes[[#This Row],[f201_rowid_tercero]],penvio_c,3,)</f>
        <v>*000</v>
      </c>
      <c r="H3809" t="str">
        <f>"*"&amp;VLOOKUP(Tabla_clientes.amazonaws.com_UnoEE_Morenos_Real_t201_mm_clientes[[#This Row],[f201_rowid_tercero]],penvio_c,5,)</f>
        <v>*COMERCIO</v>
      </c>
      <c r="I3809" t="s">
        <v>6277</v>
      </c>
      <c r="J3809">
        <v>1</v>
      </c>
      <c r="K3809" t="s">
        <v>6273</v>
      </c>
      <c r="L3809" t="s">
        <v>7140</v>
      </c>
      <c r="M3809">
        <v>37270</v>
      </c>
      <c r="N3809" t="s">
        <v>6275</v>
      </c>
      <c r="O3809" t="s">
        <v>7036</v>
      </c>
      <c r="P3809">
        <v>2</v>
      </c>
      <c r="Q3809">
        <v>180000000</v>
      </c>
      <c r="R3809">
        <v>0</v>
      </c>
      <c r="S3809">
        <v>0</v>
      </c>
      <c r="T3809">
        <v>0</v>
      </c>
      <c r="U3809" t="s">
        <v>243</v>
      </c>
      <c r="W3809">
        <v>0</v>
      </c>
      <c r="X3809">
        <v>0</v>
      </c>
      <c r="Y3809">
        <v>0</v>
      </c>
      <c r="Z3809">
        <v>9999</v>
      </c>
      <c r="AA3809">
        <v>0</v>
      </c>
      <c r="AB3809">
        <v>0</v>
      </c>
      <c r="AC3809">
        <v>0</v>
      </c>
      <c r="AE3809" t="s">
        <v>26</v>
      </c>
      <c r="AF3809" s="1">
        <v>44562</v>
      </c>
      <c r="AG3809">
        <v>1</v>
      </c>
      <c r="AL3809" s="1"/>
      <c r="AM3809">
        <v>32883</v>
      </c>
      <c r="AN3809">
        <v>0</v>
      </c>
      <c r="AO3809">
        <v>0</v>
      </c>
      <c r="AQ3809" t="s">
        <v>7140</v>
      </c>
      <c r="AR3809" s="1">
        <v>44949.589452974535</v>
      </c>
      <c r="AS3809">
        <v>0</v>
      </c>
      <c r="AT3809">
        <v>0</v>
      </c>
      <c r="AU3809">
        <v>0</v>
      </c>
      <c r="AV3809">
        <v>0</v>
      </c>
      <c r="AW3809">
        <v>0</v>
      </c>
      <c r="AX3809">
        <v>0</v>
      </c>
      <c r="AY3809">
        <v>0</v>
      </c>
    </row>
    <row r="3810" spans="1:51" x14ac:dyDescent="0.25">
      <c r="A3810">
        <v>1</v>
      </c>
      <c r="B3810">
        <v>640</v>
      </c>
      <c r="C3810" t="str">
        <f>"*"&amp;VLOOKUP(Tabla_clientes.amazonaws.com_UnoEE_Morenos_Real_t201_mm_clientes[[#This Row],[f201_rowid_tercero]],tercero_c,2,)</f>
        <v>*1603</v>
      </c>
      <c r="D3810" t="str">
        <f>"*"&amp;VLOOKUP(Tabla_clientes.amazonaws.com_UnoEE_Morenos_Real_t201_mm_clientes[[#This Row],[f201_rowid_tercero]],tercero_c,7,)</f>
        <v>*SUPERMERCADOS MAS POR MENOS SAS</v>
      </c>
      <c r="E3810" t="s">
        <v>7892</v>
      </c>
      <c r="F3810" t="s">
        <v>10606</v>
      </c>
      <c r="G3810" t="str">
        <f>"*"&amp;VLOOKUP(Tabla_clientes.amazonaws.com_UnoEE_Morenos_Real_t201_mm_clientes[[#This Row],[f201_rowid_tercero]],penvio_c,3,)</f>
        <v>*000</v>
      </c>
      <c r="H3810" t="str">
        <f>"*"&amp;VLOOKUP(Tabla_clientes.amazonaws.com_UnoEE_Morenos_Real_t201_mm_clientes[[#This Row],[f201_rowid_tercero]],penvio_c,5,)</f>
        <v>*COMERCIO</v>
      </c>
      <c r="I3810" t="s">
        <v>6277</v>
      </c>
      <c r="J3810">
        <v>1</v>
      </c>
      <c r="K3810" t="s">
        <v>6273</v>
      </c>
      <c r="L3810" t="s">
        <v>7140</v>
      </c>
      <c r="M3810">
        <v>37271</v>
      </c>
      <c r="N3810" t="s">
        <v>6275</v>
      </c>
      <c r="O3810" t="s">
        <v>7036</v>
      </c>
      <c r="P3810">
        <v>2</v>
      </c>
      <c r="Q3810">
        <v>180000000</v>
      </c>
      <c r="R3810">
        <v>0</v>
      </c>
      <c r="S3810">
        <v>0</v>
      </c>
      <c r="T3810">
        <v>0</v>
      </c>
      <c r="U3810" t="s">
        <v>243</v>
      </c>
      <c r="W3810">
        <v>0</v>
      </c>
      <c r="X3810">
        <v>0</v>
      </c>
      <c r="Y3810">
        <v>0</v>
      </c>
      <c r="Z3810">
        <v>9999</v>
      </c>
      <c r="AA3810">
        <v>0</v>
      </c>
      <c r="AB3810">
        <v>0</v>
      </c>
      <c r="AC3810">
        <v>0</v>
      </c>
      <c r="AE3810" t="s">
        <v>26</v>
      </c>
      <c r="AF3810" s="1">
        <v>44562</v>
      </c>
      <c r="AG3810">
        <v>1</v>
      </c>
      <c r="AL3810" s="1"/>
      <c r="AM3810">
        <v>32884</v>
      </c>
      <c r="AN3810">
        <v>0</v>
      </c>
      <c r="AO3810">
        <v>0</v>
      </c>
      <c r="AQ3810" t="s">
        <v>7140</v>
      </c>
      <c r="AR3810" s="1">
        <v>44949.589461724536</v>
      </c>
      <c r="AS3810">
        <v>0</v>
      </c>
      <c r="AT3810">
        <v>0</v>
      </c>
      <c r="AU3810">
        <v>0</v>
      </c>
      <c r="AV3810">
        <v>0</v>
      </c>
      <c r="AW3810">
        <v>0</v>
      </c>
      <c r="AX3810">
        <v>0</v>
      </c>
      <c r="AY3810">
        <v>0</v>
      </c>
    </row>
    <row r="3811" spans="1:51" x14ac:dyDescent="0.25">
      <c r="A3811">
        <v>1</v>
      </c>
      <c r="B3811">
        <v>640</v>
      </c>
      <c r="C3811" t="str">
        <f>"*"&amp;VLOOKUP(Tabla_clientes.amazonaws.com_UnoEE_Morenos_Real_t201_mm_clientes[[#This Row],[f201_rowid_tercero]],tercero_c,2,)</f>
        <v>*1603</v>
      </c>
      <c r="D3811" t="str">
        <f>"*"&amp;VLOOKUP(Tabla_clientes.amazonaws.com_UnoEE_Morenos_Real_t201_mm_clientes[[#This Row],[f201_rowid_tercero]],tercero_c,7,)</f>
        <v>*SUPERMERCADOS MAS POR MENOS SAS</v>
      </c>
      <c r="E3811" t="s">
        <v>7894</v>
      </c>
      <c r="F3811" t="s">
        <v>10607</v>
      </c>
      <c r="G3811" t="str">
        <f>"*"&amp;VLOOKUP(Tabla_clientes.amazonaws.com_UnoEE_Morenos_Real_t201_mm_clientes[[#This Row],[f201_rowid_tercero]],penvio_c,3,)</f>
        <v>*000</v>
      </c>
      <c r="H3811" t="str">
        <f>"*"&amp;VLOOKUP(Tabla_clientes.amazonaws.com_UnoEE_Morenos_Real_t201_mm_clientes[[#This Row],[f201_rowid_tercero]],penvio_c,5,)</f>
        <v>*COMERCIO</v>
      </c>
      <c r="I3811" t="s">
        <v>6277</v>
      </c>
      <c r="J3811">
        <v>1</v>
      </c>
      <c r="K3811" t="s">
        <v>6273</v>
      </c>
      <c r="L3811" t="s">
        <v>7140</v>
      </c>
      <c r="M3811">
        <v>37272</v>
      </c>
      <c r="N3811" t="s">
        <v>6275</v>
      </c>
      <c r="O3811" t="s">
        <v>7036</v>
      </c>
      <c r="P3811">
        <v>2</v>
      </c>
      <c r="Q3811">
        <v>180000000</v>
      </c>
      <c r="R3811">
        <v>0</v>
      </c>
      <c r="S3811">
        <v>0</v>
      </c>
      <c r="T3811">
        <v>0</v>
      </c>
      <c r="U3811" t="s">
        <v>243</v>
      </c>
      <c r="W3811">
        <v>0</v>
      </c>
      <c r="X3811">
        <v>0</v>
      </c>
      <c r="Y3811">
        <v>0</v>
      </c>
      <c r="Z3811">
        <v>9999</v>
      </c>
      <c r="AA3811">
        <v>0</v>
      </c>
      <c r="AB3811">
        <v>0</v>
      </c>
      <c r="AC3811">
        <v>0</v>
      </c>
      <c r="AE3811" t="s">
        <v>26</v>
      </c>
      <c r="AF3811" s="1">
        <v>44562</v>
      </c>
      <c r="AG3811">
        <v>1</v>
      </c>
      <c r="AL3811" s="1"/>
      <c r="AM3811">
        <v>32885</v>
      </c>
      <c r="AN3811">
        <v>0</v>
      </c>
      <c r="AO3811">
        <v>0</v>
      </c>
      <c r="AQ3811" t="s">
        <v>7140</v>
      </c>
      <c r="AR3811" s="1">
        <v>44949.589470335646</v>
      </c>
      <c r="AS3811">
        <v>0</v>
      </c>
      <c r="AT3811">
        <v>0</v>
      </c>
      <c r="AU3811">
        <v>0</v>
      </c>
      <c r="AV3811">
        <v>0</v>
      </c>
      <c r="AW3811">
        <v>0</v>
      </c>
      <c r="AX3811">
        <v>0</v>
      </c>
      <c r="AY3811">
        <v>0</v>
      </c>
    </row>
    <row r="3812" spans="1:51" x14ac:dyDescent="0.25">
      <c r="A3812">
        <v>1</v>
      </c>
      <c r="B3812">
        <v>640</v>
      </c>
      <c r="C3812" t="str">
        <f>"*"&amp;VLOOKUP(Tabla_clientes.amazonaws.com_UnoEE_Morenos_Real_t201_mm_clientes[[#This Row],[f201_rowid_tercero]],tercero_c,2,)</f>
        <v>*1603</v>
      </c>
      <c r="D3812" t="str">
        <f>"*"&amp;VLOOKUP(Tabla_clientes.amazonaws.com_UnoEE_Morenos_Real_t201_mm_clientes[[#This Row],[f201_rowid_tercero]],tercero_c,7,)</f>
        <v>*SUPERMERCADOS MAS POR MENOS SAS</v>
      </c>
      <c r="E3812" t="s">
        <v>7896</v>
      </c>
      <c r="F3812" t="s">
        <v>10608</v>
      </c>
      <c r="G3812" t="str">
        <f>"*"&amp;VLOOKUP(Tabla_clientes.amazonaws.com_UnoEE_Morenos_Real_t201_mm_clientes[[#This Row],[f201_rowid_tercero]],penvio_c,3,)</f>
        <v>*000</v>
      </c>
      <c r="H3812" t="str">
        <f>"*"&amp;VLOOKUP(Tabla_clientes.amazonaws.com_UnoEE_Morenos_Real_t201_mm_clientes[[#This Row],[f201_rowid_tercero]],penvio_c,5,)</f>
        <v>*COMERCIO</v>
      </c>
      <c r="I3812" t="s">
        <v>6277</v>
      </c>
      <c r="J3812">
        <v>1</v>
      </c>
      <c r="K3812" t="s">
        <v>6273</v>
      </c>
      <c r="L3812" t="s">
        <v>7140</v>
      </c>
      <c r="M3812">
        <v>37273</v>
      </c>
      <c r="N3812" t="s">
        <v>6275</v>
      </c>
      <c r="O3812" t="s">
        <v>7036</v>
      </c>
      <c r="P3812">
        <v>2</v>
      </c>
      <c r="Q3812">
        <v>180000000</v>
      </c>
      <c r="R3812">
        <v>0</v>
      </c>
      <c r="S3812">
        <v>0</v>
      </c>
      <c r="T3812">
        <v>0</v>
      </c>
      <c r="U3812" t="s">
        <v>243</v>
      </c>
      <c r="W3812">
        <v>0</v>
      </c>
      <c r="X3812">
        <v>0</v>
      </c>
      <c r="Y3812">
        <v>0</v>
      </c>
      <c r="Z3812">
        <v>9999</v>
      </c>
      <c r="AA3812">
        <v>0</v>
      </c>
      <c r="AB3812">
        <v>0</v>
      </c>
      <c r="AC3812">
        <v>0</v>
      </c>
      <c r="AE3812" t="s">
        <v>26</v>
      </c>
      <c r="AF3812" s="1">
        <v>44562</v>
      </c>
      <c r="AG3812">
        <v>1</v>
      </c>
      <c r="AL3812" s="1"/>
      <c r="AM3812">
        <v>32886</v>
      </c>
      <c r="AN3812">
        <v>0</v>
      </c>
      <c r="AO3812">
        <v>0</v>
      </c>
      <c r="AQ3812" t="s">
        <v>7140</v>
      </c>
      <c r="AR3812" s="1">
        <v>44949.589478738424</v>
      </c>
      <c r="AS3812">
        <v>0</v>
      </c>
      <c r="AT3812">
        <v>0</v>
      </c>
      <c r="AU3812">
        <v>0</v>
      </c>
      <c r="AV3812">
        <v>0</v>
      </c>
      <c r="AW3812">
        <v>0</v>
      </c>
      <c r="AX3812">
        <v>0</v>
      </c>
      <c r="AY3812">
        <v>0</v>
      </c>
    </row>
    <row r="3813" spans="1:51" x14ac:dyDescent="0.25">
      <c r="A3813">
        <v>1</v>
      </c>
      <c r="B3813">
        <v>640</v>
      </c>
      <c r="C3813" t="str">
        <f>"*"&amp;VLOOKUP(Tabla_clientes.amazonaws.com_UnoEE_Morenos_Real_t201_mm_clientes[[#This Row],[f201_rowid_tercero]],tercero_c,2,)</f>
        <v>*1603</v>
      </c>
      <c r="D3813" t="str">
        <f>"*"&amp;VLOOKUP(Tabla_clientes.amazonaws.com_UnoEE_Morenos_Real_t201_mm_clientes[[#This Row],[f201_rowid_tercero]],tercero_c,7,)</f>
        <v>*SUPERMERCADOS MAS POR MENOS SAS</v>
      </c>
      <c r="E3813" t="s">
        <v>7898</v>
      </c>
      <c r="F3813" t="s">
        <v>8986</v>
      </c>
      <c r="G3813" t="str">
        <f>"*"&amp;VLOOKUP(Tabla_clientes.amazonaws.com_UnoEE_Morenos_Real_t201_mm_clientes[[#This Row],[f201_rowid_tercero]],penvio_c,3,)</f>
        <v>*000</v>
      </c>
      <c r="H3813" t="str">
        <f>"*"&amp;VLOOKUP(Tabla_clientes.amazonaws.com_UnoEE_Morenos_Real_t201_mm_clientes[[#This Row],[f201_rowid_tercero]],penvio_c,5,)</f>
        <v>*COMERCIO</v>
      </c>
      <c r="I3813" t="s">
        <v>6277</v>
      </c>
      <c r="J3813">
        <v>1</v>
      </c>
      <c r="K3813" t="s">
        <v>6273</v>
      </c>
      <c r="L3813" t="s">
        <v>7140</v>
      </c>
      <c r="M3813">
        <v>37274</v>
      </c>
      <c r="N3813" t="s">
        <v>6275</v>
      </c>
      <c r="O3813" t="s">
        <v>7036</v>
      </c>
      <c r="P3813">
        <v>2</v>
      </c>
      <c r="Q3813">
        <v>180000000</v>
      </c>
      <c r="R3813">
        <v>0</v>
      </c>
      <c r="S3813">
        <v>0</v>
      </c>
      <c r="T3813">
        <v>0</v>
      </c>
      <c r="U3813" t="s">
        <v>243</v>
      </c>
      <c r="W3813">
        <v>0</v>
      </c>
      <c r="X3813">
        <v>0</v>
      </c>
      <c r="Y3813">
        <v>0</v>
      </c>
      <c r="Z3813">
        <v>9999</v>
      </c>
      <c r="AA3813">
        <v>0</v>
      </c>
      <c r="AB3813">
        <v>0</v>
      </c>
      <c r="AC3813">
        <v>0</v>
      </c>
      <c r="AE3813" t="s">
        <v>26</v>
      </c>
      <c r="AF3813" s="1">
        <v>44562</v>
      </c>
      <c r="AG3813">
        <v>1</v>
      </c>
      <c r="AL3813" s="1"/>
      <c r="AM3813">
        <v>32887</v>
      </c>
      <c r="AN3813">
        <v>0</v>
      </c>
      <c r="AO3813">
        <v>0</v>
      </c>
      <c r="AQ3813" t="s">
        <v>7140</v>
      </c>
      <c r="AR3813" s="1">
        <v>44949.589486956022</v>
      </c>
      <c r="AS3813">
        <v>0</v>
      </c>
      <c r="AT3813">
        <v>0</v>
      </c>
      <c r="AU3813">
        <v>0</v>
      </c>
      <c r="AV3813">
        <v>0</v>
      </c>
      <c r="AW3813">
        <v>0</v>
      </c>
      <c r="AX3813">
        <v>0</v>
      </c>
      <c r="AY3813">
        <v>0</v>
      </c>
    </row>
    <row r="3814" spans="1:51" x14ac:dyDescent="0.25">
      <c r="A3814">
        <v>1</v>
      </c>
      <c r="B3814">
        <v>640</v>
      </c>
      <c r="C3814" t="str">
        <f>"*"&amp;VLOOKUP(Tabla_clientes.amazonaws.com_UnoEE_Morenos_Real_t201_mm_clientes[[#This Row],[f201_rowid_tercero]],tercero_c,2,)</f>
        <v>*1603</v>
      </c>
      <c r="D3814" t="str">
        <f>"*"&amp;VLOOKUP(Tabla_clientes.amazonaws.com_UnoEE_Morenos_Real_t201_mm_clientes[[#This Row],[f201_rowid_tercero]],tercero_c,7,)</f>
        <v>*SUPERMERCADOS MAS POR MENOS SAS</v>
      </c>
      <c r="E3814" t="s">
        <v>6355</v>
      </c>
      <c r="F3814" t="s">
        <v>10609</v>
      </c>
      <c r="G3814" t="str">
        <f>"*"&amp;VLOOKUP(Tabla_clientes.amazonaws.com_UnoEE_Morenos_Real_t201_mm_clientes[[#This Row],[f201_rowid_tercero]],penvio_c,3,)</f>
        <v>*000</v>
      </c>
      <c r="H3814" t="str">
        <f>"*"&amp;VLOOKUP(Tabla_clientes.amazonaws.com_UnoEE_Morenos_Real_t201_mm_clientes[[#This Row],[f201_rowid_tercero]],penvio_c,5,)</f>
        <v>*COMERCIO</v>
      </c>
      <c r="I3814" t="s">
        <v>6277</v>
      </c>
      <c r="J3814">
        <v>1</v>
      </c>
      <c r="K3814" t="s">
        <v>6273</v>
      </c>
      <c r="L3814" t="s">
        <v>7140</v>
      </c>
      <c r="M3814">
        <v>37275</v>
      </c>
      <c r="N3814" t="s">
        <v>6275</v>
      </c>
      <c r="O3814" t="s">
        <v>7036</v>
      </c>
      <c r="P3814">
        <v>2</v>
      </c>
      <c r="Q3814">
        <v>180000000</v>
      </c>
      <c r="R3814">
        <v>0</v>
      </c>
      <c r="S3814">
        <v>0</v>
      </c>
      <c r="T3814">
        <v>0</v>
      </c>
      <c r="U3814" t="s">
        <v>243</v>
      </c>
      <c r="W3814">
        <v>0</v>
      </c>
      <c r="X3814">
        <v>0</v>
      </c>
      <c r="Y3814">
        <v>0</v>
      </c>
      <c r="Z3814">
        <v>9999</v>
      </c>
      <c r="AA3814">
        <v>0</v>
      </c>
      <c r="AB3814">
        <v>0</v>
      </c>
      <c r="AC3814">
        <v>0</v>
      </c>
      <c r="AE3814" t="s">
        <v>26</v>
      </c>
      <c r="AF3814" s="1">
        <v>44562</v>
      </c>
      <c r="AG3814">
        <v>1</v>
      </c>
      <c r="AL3814" s="1"/>
      <c r="AM3814">
        <v>32888</v>
      </c>
      <c r="AN3814">
        <v>0</v>
      </c>
      <c r="AO3814">
        <v>0</v>
      </c>
      <c r="AQ3814" t="s">
        <v>7140</v>
      </c>
      <c r="AR3814" s="1">
        <v>44949.589495451386</v>
      </c>
      <c r="AS3814">
        <v>0</v>
      </c>
      <c r="AT3814">
        <v>0</v>
      </c>
      <c r="AU3814">
        <v>0</v>
      </c>
      <c r="AV3814">
        <v>0</v>
      </c>
      <c r="AW3814">
        <v>0</v>
      </c>
      <c r="AX3814">
        <v>0</v>
      </c>
      <c r="AY3814">
        <v>0</v>
      </c>
    </row>
    <row r="3815" spans="1:51" x14ac:dyDescent="0.25">
      <c r="A3815">
        <v>1</v>
      </c>
      <c r="B3815">
        <v>636</v>
      </c>
      <c r="C3815" t="str">
        <f>"*"&amp;VLOOKUP(Tabla_clientes.amazonaws.com_UnoEE_Morenos_Real_t201_mm_clientes[[#This Row],[f201_rowid_tercero]],tercero_c,2,)</f>
        <v>*162</v>
      </c>
      <c r="D3815" t="str">
        <f>"*"&amp;VLOOKUP(Tabla_clientes.amazonaws.com_UnoEE_Morenos_Real_t201_mm_clientes[[#This Row],[f201_rowid_tercero]],tercero_c,7,)</f>
        <v>*CAJA COLOMBIANA DE SUBSIDIO FAMILIAR COLSUBSIDIO</v>
      </c>
      <c r="E3815" t="s">
        <v>7868</v>
      </c>
      <c r="F3815" t="s">
        <v>6278</v>
      </c>
      <c r="G3815" t="str">
        <f>"*"&amp;VLOOKUP(Tabla_clientes.amazonaws.com_UnoEE_Morenos_Real_t201_mm_clientes[[#This Row],[f201_rowid_tercero]],penvio_c,3,)</f>
        <v>*000</v>
      </c>
      <c r="H3815" t="str">
        <f>"*"&amp;VLOOKUP(Tabla_clientes.amazonaws.com_UnoEE_Morenos_Real_t201_mm_clientes[[#This Row],[f201_rowid_tercero]],penvio_c,5,)</f>
        <v>*S033 COLSUBSIDIO FONTIBON</v>
      </c>
      <c r="I3815" t="s">
        <v>6277</v>
      </c>
      <c r="J3815">
        <v>1</v>
      </c>
      <c r="K3815" t="s">
        <v>6273</v>
      </c>
      <c r="L3815" t="s">
        <v>6274</v>
      </c>
      <c r="M3815">
        <v>39010</v>
      </c>
      <c r="N3815" t="s">
        <v>6275</v>
      </c>
      <c r="O3815" t="s">
        <v>6276</v>
      </c>
      <c r="P3815">
        <v>2</v>
      </c>
      <c r="Q3815">
        <v>50000000</v>
      </c>
      <c r="R3815">
        <v>0</v>
      </c>
      <c r="S3815">
        <v>0</v>
      </c>
      <c r="T3815">
        <v>0</v>
      </c>
      <c r="U3815" t="s">
        <v>243</v>
      </c>
      <c r="W3815">
        <v>0</v>
      </c>
      <c r="X3815">
        <v>0</v>
      </c>
      <c r="Y3815">
        <v>0</v>
      </c>
      <c r="Z3815">
        <v>9999</v>
      </c>
      <c r="AA3815">
        <v>0</v>
      </c>
      <c r="AB3815">
        <v>0</v>
      </c>
      <c r="AC3815">
        <v>0</v>
      </c>
      <c r="AE3815" t="s">
        <v>26</v>
      </c>
      <c r="AF3815" s="1">
        <v>44562</v>
      </c>
      <c r="AG3815">
        <v>1</v>
      </c>
      <c r="AL3815" s="1"/>
      <c r="AM3815">
        <v>34087</v>
      </c>
      <c r="AN3815">
        <v>0</v>
      </c>
      <c r="AO3815">
        <v>0</v>
      </c>
      <c r="AQ3815" t="s">
        <v>6274</v>
      </c>
      <c r="AR3815" s="1">
        <v>44949.604616701392</v>
      </c>
      <c r="AS3815">
        <v>0</v>
      </c>
      <c r="AT3815">
        <v>0</v>
      </c>
      <c r="AU3815">
        <v>0</v>
      </c>
      <c r="AV3815">
        <v>0</v>
      </c>
      <c r="AW3815">
        <v>0</v>
      </c>
      <c r="AX3815">
        <v>0</v>
      </c>
      <c r="AY3815">
        <v>0</v>
      </c>
    </row>
    <row r="3816" spans="1:51" x14ac:dyDescent="0.25">
      <c r="A3816">
        <v>1</v>
      </c>
      <c r="B3816">
        <v>636</v>
      </c>
      <c r="C3816" t="str">
        <f>"*"&amp;VLOOKUP(Tabla_clientes.amazonaws.com_UnoEE_Morenos_Real_t201_mm_clientes[[#This Row],[f201_rowid_tercero]],tercero_c,2,)</f>
        <v>*162</v>
      </c>
      <c r="D3816" t="str">
        <f>"*"&amp;VLOOKUP(Tabla_clientes.amazonaws.com_UnoEE_Morenos_Real_t201_mm_clientes[[#This Row],[f201_rowid_tercero]],tercero_c,7,)</f>
        <v>*CAJA COLOMBIANA DE SUBSIDIO FAMILIAR COLSUBSIDIO</v>
      </c>
      <c r="E3816" t="s">
        <v>243</v>
      </c>
      <c r="F3816" t="s">
        <v>6278</v>
      </c>
      <c r="G3816" t="str">
        <f>"*"&amp;VLOOKUP(Tabla_clientes.amazonaws.com_UnoEE_Morenos_Real_t201_mm_clientes[[#This Row],[f201_rowid_tercero]],penvio_c,3,)</f>
        <v>*000</v>
      </c>
      <c r="H3816" t="str">
        <f>"*"&amp;VLOOKUP(Tabla_clientes.amazonaws.com_UnoEE_Morenos_Real_t201_mm_clientes[[#This Row],[f201_rowid_tercero]],penvio_c,5,)</f>
        <v>*S033 COLSUBSIDIO FONTIBON</v>
      </c>
      <c r="I3816" t="s">
        <v>6277</v>
      </c>
      <c r="J3816">
        <v>1</v>
      </c>
      <c r="K3816" t="s">
        <v>6273</v>
      </c>
      <c r="L3816" t="s">
        <v>6274</v>
      </c>
      <c r="M3816">
        <v>39011</v>
      </c>
      <c r="N3816" t="s">
        <v>6275</v>
      </c>
      <c r="O3816" t="s">
        <v>6276</v>
      </c>
      <c r="P3816">
        <v>2</v>
      </c>
      <c r="Q3816">
        <v>50000000</v>
      </c>
      <c r="R3816">
        <v>0</v>
      </c>
      <c r="S3816">
        <v>0</v>
      </c>
      <c r="T3816">
        <v>0</v>
      </c>
      <c r="U3816" t="s">
        <v>243</v>
      </c>
      <c r="W3816">
        <v>0</v>
      </c>
      <c r="X3816">
        <v>0</v>
      </c>
      <c r="Y3816">
        <v>0</v>
      </c>
      <c r="Z3816">
        <v>9999</v>
      </c>
      <c r="AA3816">
        <v>0</v>
      </c>
      <c r="AB3816">
        <v>0</v>
      </c>
      <c r="AC3816">
        <v>0</v>
      </c>
      <c r="AE3816" t="s">
        <v>26</v>
      </c>
      <c r="AF3816" s="1">
        <v>44562</v>
      </c>
      <c r="AG3816">
        <v>1</v>
      </c>
      <c r="AL3816" s="1"/>
      <c r="AM3816">
        <v>34088</v>
      </c>
      <c r="AN3816">
        <v>0</v>
      </c>
      <c r="AO3816">
        <v>0</v>
      </c>
      <c r="AQ3816" t="s">
        <v>6274</v>
      </c>
      <c r="AR3816" s="1">
        <v>44949.604625578701</v>
      </c>
      <c r="AS3816">
        <v>0</v>
      </c>
      <c r="AT3816">
        <v>0</v>
      </c>
      <c r="AU3816">
        <v>0</v>
      </c>
      <c r="AV3816">
        <v>0</v>
      </c>
      <c r="AW3816">
        <v>0</v>
      </c>
      <c r="AX3816">
        <v>0</v>
      </c>
      <c r="AY3816">
        <v>0</v>
      </c>
    </row>
    <row r="3817" spans="1:51" x14ac:dyDescent="0.25">
      <c r="A3817">
        <v>1</v>
      </c>
      <c r="B3817">
        <v>636</v>
      </c>
      <c r="C3817" t="str">
        <f>"*"&amp;VLOOKUP(Tabla_clientes.amazonaws.com_UnoEE_Morenos_Real_t201_mm_clientes[[#This Row],[f201_rowid_tercero]],tercero_c,2,)</f>
        <v>*162</v>
      </c>
      <c r="D3817" t="str">
        <f>"*"&amp;VLOOKUP(Tabla_clientes.amazonaws.com_UnoEE_Morenos_Real_t201_mm_clientes[[#This Row],[f201_rowid_tercero]],tercero_c,7,)</f>
        <v>*CAJA COLOMBIANA DE SUBSIDIO FAMILIAR COLSUBSIDIO</v>
      </c>
      <c r="E3817" t="s">
        <v>256</v>
      </c>
      <c r="F3817" t="s">
        <v>6278</v>
      </c>
      <c r="G3817" t="str">
        <f>"*"&amp;VLOOKUP(Tabla_clientes.amazonaws.com_UnoEE_Morenos_Real_t201_mm_clientes[[#This Row],[f201_rowid_tercero]],penvio_c,3,)</f>
        <v>*000</v>
      </c>
      <c r="H3817" t="str">
        <f>"*"&amp;VLOOKUP(Tabla_clientes.amazonaws.com_UnoEE_Morenos_Real_t201_mm_clientes[[#This Row],[f201_rowid_tercero]],penvio_c,5,)</f>
        <v>*S033 COLSUBSIDIO FONTIBON</v>
      </c>
      <c r="I3817" t="s">
        <v>6277</v>
      </c>
      <c r="J3817">
        <v>1</v>
      </c>
      <c r="K3817" t="s">
        <v>6273</v>
      </c>
      <c r="L3817" t="s">
        <v>6274</v>
      </c>
      <c r="M3817">
        <v>36356</v>
      </c>
      <c r="N3817" t="s">
        <v>6275</v>
      </c>
      <c r="O3817" t="s">
        <v>6276</v>
      </c>
      <c r="P3817">
        <v>2</v>
      </c>
      <c r="Q3817">
        <v>162000000</v>
      </c>
      <c r="R3817">
        <v>0</v>
      </c>
      <c r="S3817">
        <v>0</v>
      </c>
      <c r="T3817">
        <v>0</v>
      </c>
      <c r="U3817" t="s">
        <v>243</v>
      </c>
      <c r="W3817">
        <v>0</v>
      </c>
      <c r="X3817">
        <v>0</v>
      </c>
      <c r="Y3817">
        <v>0</v>
      </c>
      <c r="Z3817">
        <v>9999</v>
      </c>
      <c r="AA3817">
        <v>0</v>
      </c>
      <c r="AB3817">
        <v>0</v>
      </c>
      <c r="AC3817">
        <v>0</v>
      </c>
      <c r="AE3817" t="s">
        <v>26</v>
      </c>
      <c r="AF3817" s="1">
        <v>44562</v>
      </c>
      <c r="AG3817">
        <v>1</v>
      </c>
      <c r="AL3817" s="1"/>
      <c r="AM3817">
        <v>32213</v>
      </c>
      <c r="AN3817">
        <v>0</v>
      </c>
      <c r="AO3817">
        <v>0</v>
      </c>
      <c r="AQ3817" t="s">
        <v>6274</v>
      </c>
      <c r="AR3817" s="1">
        <v>44949.581672337961</v>
      </c>
      <c r="AS3817">
        <v>0</v>
      </c>
      <c r="AT3817">
        <v>0</v>
      </c>
      <c r="AU3817">
        <v>0</v>
      </c>
      <c r="AV3817">
        <v>0</v>
      </c>
      <c r="AW3817">
        <v>0</v>
      </c>
      <c r="AX3817">
        <v>0</v>
      </c>
      <c r="AY3817">
        <v>0</v>
      </c>
    </row>
    <row r="3818" spans="1:51" x14ac:dyDescent="0.25">
      <c r="A3818">
        <v>1</v>
      </c>
      <c r="B3818">
        <v>636</v>
      </c>
      <c r="C3818" t="str">
        <f>"*"&amp;VLOOKUP(Tabla_clientes.amazonaws.com_UnoEE_Morenos_Real_t201_mm_clientes[[#This Row],[f201_rowid_tercero]],tercero_c,2,)</f>
        <v>*162</v>
      </c>
      <c r="D3818" t="str">
        <f>"*"&amp;VLOOKUP(Tabla_clientes.amazonaws.com_UnoEE_Morenos_Real_t201_mm_clientes[[#This Row],[f201_rowid_tercero]],tercero_c,7,)</f>
        <v>*CAJA COLOMBIANA DE SUBSIDIO FAMILIAR COLSUBSIDIO</v>
      </c>
      <c r="E3818" t="s">
        <v>259</v>
      </c>
      <c r="F3818" t="s">
        <v>6278</v>
      </c>
      <c r="G3818" t="str">
        <f>"*"&amp;VLOOKUP(Tabla_clientes.amazonaws.com_UnoEE_Morenos_Real_t201_mm_clientes[[#This Row],[f201_rowid_tercero]],penvio_c,3,)</f>
        <v>*000</v>
      </c>
      <c r="H3818" t="str">
        <f>"*"&amp;VLOOKUP(Tabla_clientes.amazonaws.com_UnoEE_Morenos_Real_t201_mm_clientes[[#This Row],[f201_rowid_tercero]],penvio_c,5,)</f>
        <v>*S033 COLSUBSIDIO FONTIBON</v>
      </c>
      <c r="I3818" t="s">
        <v>6277</v>
      </c>
      <c r="J3818">
        <v>1</v>
      </c>
      <c r="K3818" t="s">
        <v>6273</v>
      </c>
      <c r="L3818" t="s">
        <v>6274</v>
      </c>
      <c r="M3818">
        <v>36357</v>
      </c>
      <c r="N3818" t="s">
        <v>6275</v>
      </c>
      <c r="O3818" t="s">
        <v>6276</v>
      </c>
      <c r="P3818">
        <v>2</v>
      </c>
      <c r="Q3818">
        <v>162000000</v>
      </c>
      <c r="R3818">
        <v>0</v>
      </c>
      <c r="S3818">
        <v>0</v>
      </c>
      <c r="T3818">
        <v>0</v>
      </c>
      <c r="U3818" t="s">
        <v>243</v>
      </c>
      <c r="W3818">
        <v>0</v>
      </c>
      <c r="X3818">
        <v>0</v>
      </c>
      <c r="Y3818">
        <v>0</v>
      </c>
      <c r="Z3818">
        <v>9999</v>
      </c>
      <c r="AA3818">
        <v>0</v>
      </c>
      <c r="AB3818">
        <v>0</v>
      </c>
      <c r="AC3818">
        <v>0</v>
      </c>
      <c r="AE3818" t="s">
        <v>26</v>
      </c>
      <c r="AF3818" s="1">
        <v>44562</v>
      </c>
      <c r="AG3818">
        <v>1</v>
      </c>
      <c r="AL3818" s="1"/>
      <c r="AM3818">
        <v>32214</v>
      </c>
      <c r="AN3818">
        <v>0</v>
      </c>
      <c r="AO3818">
        <v>0</v>
      </c>
      <c r="AQ3818" t="s">
        <v>6274</v>
      </c>
      <c r="AR3818" s="1">
        <v>44949.581681018521</v>
      </c>
      <c r="AS3818">
        <v>0</v>
      </c>
      <c r="AT3818">
        <v>0</v>
      </c>
      <c r="AU3818">
        <v>0</v>
      </c>
      <c r="AV3818">
        <v>0</v>
      </c>
      <c r="AW3818">
        <v>0</v>
      </c>
      <c r="AX3818">
        <v>0</v>
      </c>
      <c r="AY3818">
        <v>0</v>
      </c>
    </row>
    <row r="3819" spans="1:51" x14ac:dyDescent="0.25">
      <c r="A3819">
        <v>1</v>
      </c>
      <c r="B3819">
        <v>636</v>
      </c>
      <c r="C3819" t="str">
        <f>"*"&amp;VLOOKUP(Tabla_clientes.amazonaws.com_UnoEE_Morenos_Real_t201_mm_clientes[[#This Row],[f201_rowid_tercero]],tercero_c,2,)</f>
        <v>*162</v>
      </c>
      <c r="D3819" t="str">
        <f>"*"&amp;VLOOKUP(Tabla_clientes.amazonaws.com_UnoEE_Morenos_Real_t201_mm_clientes[[#This Row],[f201_rowid_tercero]],tercero_c,7,)</f>
        <v>*CAJA COLOMBIANA DE SUBSIDIO FAMILIAR COLSUBSIDIO</v>
      </c>
      <c r="E3819" t="s">
        <v>263</v>
      </c>
      <c r="F3819" t="s">
        <v>10610</v>
      </c>
      <c r="G3819" t="str">
        <f>"*"&amp;VLOOKUP(Tabla_clientes.amazonaws.com_UnoEE_Morenos_Real_t201_mm_clientes[[#This Row],[f201_rowid_tercero]],penvio_c,3,)</f>
        <v>*000</v>
      </c>
      <c r="H3819" t="str">
        <f>"*"&amp;VLOOKUP(Tabla_clientes.amazonaws.com_UnoEE_Morenos_Real_t201_mm_clientes[[#This Row],[f201_rowid_tercero]],penvio_c,5,)</f>
        <v>*S033 COLSUBSIDIO FONTIBON</v>
      </c>
      <c r="I3819" t="s">
        <v>6277</v>
      </c>
      <c r="J3819">
        <v>1</v>
      </c>
      <c r="K3819" t="s">
        <v>6273</v>
      </c>
      <c r="L3819" t="s">
        <v>6274</v>
      </c>
      <c r="M3819">
        <v>36358</v>
      </c>
      <c r="N3819" t="s">
        <v>6275</v>
      </c>
      <c r="O3819" t="s">
        <v>6276</v>
      </c>
      <c r="P3819">
        <v>2</v>
      </c>
      <c r="Q3819">
        <v>162000000</v>
      </c>
      <c r="R3819">
        <v>0</v>
      </c>
      <c r="S3819">
        <v>0</v>
      </c>
      <c r="T3819">
        <v>0</v>
      </c>
      <c r="U3819" t="s">
        <v>243</v>
      </c>
      <c r="W3819">
        <v>0</v>
      </c>
      <c r="X3819">
        <v>0</v>
      </c>
      <c r="Y3819">
        <v>0</v>
      </c>
      <c r="Z3819">
        <v>9999</v>
      </c>
      <c r="AA3819">
        <v>0</v>
      </c>
      <c r="AB3819">
        <v>0</v>
      </c>
      <c r="AC3819">
        <v>0</v>
      </c>
      <c r="AE3819" t="s">
        <v>26</v>
      </c>
      <c r="AF3819" s="1">
        <v>44562</v>
      </c>
      <c r="AG3819">
        <v>1</v>
      </c>
      <c r="AL3819" s="1"/>
      <c r="AM3819">
        <v>32215</v>
      </c>
      <c r="AN3819">
        <v>0</v>
      </c>
      <c r="AO3819">
        <v>0</v>
      </c>
      <c r="AQ3819" t="s">
        <v>6274</v>
      </c>
      <c r="AR3819" s="1">
        <v>44994.316829861113</v>
      </c>
      <c r="AS3819">
        <v>0</v>
      </c>
      <c r="AT3819">
        <v>0</v>
      </c>
      <c r="AU3819">
        <v>0</v>
      </c>
      <c r="AV3819">
        <v>0</v>
      </c>
      <c r="AW3819">
        <v>0</v>
      </c>
      <c r="AX3819">
        <v>0</v>
      </c>
      <c r="AY3819">
        <v>0</v>
      </c>
    </row>
    <row r="3820" spans="1:51" x14ac:dyDescent="0.25">
      <c r="A3820">
        <v>1</v>
      </c>
      <c r="B3820">
        <v>636</v>
      </c>
      <c r="C3820" t="str">
        <f>"*"&amp;VLOOKUP(Tabla_clientes.amazonaws.com_UnoEE_Morenos_Real_t201_mm_clientes[[#This Row],[f201_rowid_tercero]],tercero_c,2,)</f>
        <v>*162</v>
      </c>
      <c r="D3820" t="str">
        <f>"*"&amp;VLOOKUP(Tabla_clientes.amazonaws.com_UnoEE_Morenos_Real_t201_mm_clientes[[#This Row],[f201_rowid_tercero]],tercero_c,7,)</f>
        <v>*CAJA COLOMBIANA DE SUBSIDIO FAMILIAR COLSUBSIDIO</v>
      </c>
      <c r="E3820" t="s">
        <v>7886</v>
      </c>
      <c r="F3820" t="s">
        <v>10611</v>
      </c>
      <c r="G3820" t="str">
        <f>"*"&amp;VLOOKUP(Tabla_clientes.amazonaws.com_UnoEE_Morenos_Real_t201_mm_clientes[[#This Row],[f201_rowid_tercero]],penvio_c,3,)</f>
        <v>*000</v>
      </c>
      <c r="H3820" t="str">
        <f>"*"&amp;VLOOKUP(Tabla_clientes.amazonaws.com_UnoEE_Morenos_Real_t201_mm_clientes[[#This Row],[f201_rowid_tercero]],penvio_c,5,)</f>
        <v>*S033 COLSUBSIDIO FONTIBON</v>
      </c>
      <c r="I3820" t="s">
        <v>6277</v>
      </c>
      <c r="J3820">
        <v>1</v>
      </c>
      <c r="K3820" t="s">
        <v>6273</v>
      </c>
      <c r="L3820" t="s">
        <v>6274</v>
      </c>
      <c r="M3820">
        <v>36359</v>
      </c>
      <c r="N3820" t="s">
        <v>6275</v>
      </c>
      <c r="O3820" t="s">
        <v>6276</v>
      </c>
      <c r="P3820">
        <v>2</v>
      </c>
      <c r="Q3820">
        <v>162000000</v>
      </c>
      <c r="R3820">
        <v>0</v>
      </c>
      <c r="S3820">
        <v>0</v>
      </c>
      <c r="T3820">
        <v>0</v>
      </c>
      <c r="U3820" t="s">
        <v>243</v>
      </c>
      <c r="W3820">
        <v>0</v>
      </c>
      <c r="X3820">
        <v>0</v>
      </c>
      <c r="Y3820">
        <v>0</v>
      </c>
      <c r="Z3820">
        <v>9999</v>
      </c>
      <c r="AA3820">
        <v>0</v>
      </c>
      <c r="AB3820">
        <v>0</v>
      </c>
      <c r="AC3820">
        <v>0</v>
      </c>
      <c r="AE3820" t="s">
        <v>26</v>
      </c>
      <c r="AF3820" s="1">
        <v>44562</v>
      </c>
      <c r="AG3820">
        <v>1</v>
      </c>
      <c r="AL3820" s="1"/>
      <c r="AM3820">
        <v>32216</v>
      </c>
      <c r="AN3820">
        <v>0</v>
      </c>
      <c r="AO3820">
        <v>0</v>
      </c>
      <c r="AQ3820" t="s">
        <v>6274</v>
      </c>
      <c r="AR3820" s="1">
        <v>44994.324133101851</v>
      </c>
      <c r="AS3820">
        <v>0</v>
      </c>
      <c r="AT3820">
        <v>0</v>
      </c>
      <c r="AU3820">
        <v>0</v>
      </c>
      <c r="AV3820">
        <v>0</v>
      </c>
      <c r="AW3820">
        <v>0</v>
      </c>
      <c r="AX3820">
        <v>0</v>
      </c>
      <c r="AY3820">
        <v>0</v>
      </c>
    </row>
    <row r="3821" spans="1:51" x14ac:dyDescent="0.25">
      <c r="A3821">
        <v>1</v>
      </c>
      <c r="B3821">
        <v>636</v>
      </c>
      <c r="C3821" t="str">
        <f>"*"&amp;VLOOKUP(Tabla_clientes.amazonaws.com_UnoEE_Morenos_Real_t201_mm_clientes[[#This Row],[f201_rowid_tercero]],tercero_c,2,)</f>
        <v>*162</v>
      </c>
      <c r="D3821" t="str">
        <f>"*"&amp;VLOOKUP(Tabla_clientes.amazonaws.com_UnoEE_Morenos_Real_t201_mm_clientes[[#This Row],[f201_rowid_tercero]],tercero_c,7,)</f>
        <v>*CAJA COLOMBIANA DE SUBSIDIO FAMILIAR COLSUBSIDIO</v>
      </c>
      <c r="E3821" t="s">
        <v>7888</v>
      </c>
      <c r="F3821" t="s">
        <v>6278</v>
      </c>
      <c r="G3821" t="str">
        <f>"*"&amp;VLOOKUP(Tabla_clientes.amazonaws.com_UnoEE_Morenos_Real_t201_mm_clientes[[#This Row],[f201_rowid_tercero]],penvio_c,3,)</f>
        <v>*000</v>
      </c>
      <c r="H3821" t="str">
        <f>"*"&amp;VLOOKUP(Tabla_clientes.amazonaws.com_UnoEE_Morenos_Real_t201_mm_clientes[[#This Row],[f201_rowid_tercero]],penvio_c,5,)</f>
        <v>*S033 COLSUBSIDIO FONTIBON</v>
      </c>
      <c r="I3821" t="s">
        <v>6277</v>
      </c>
      <c r="J3821">
        <v>1</v>
      </c>
      <c r="K3821" t="s">
        <v>6273</v>
      </c>
      <c r="L3821" t="s">
        <v>6274</v>
      </c>
      <c r="M3821">
        <v>36360</v>
      </c>
      <c r="N3821" t="s">
        <v>6275</v>
      </c>
      <c r="O3821" t="s">
        <v>6276</v>
      </c>
      <c r="P3821">
        <v>2</v>
      </c>
      <c r="Q3821">
        <v>162000000</v>
      </c>
      <c r="R3821">
        <v>0</v>
      </c>
      <c r="S3821">
        <v>0</v>
      </c>
      <c r="T3821">
        <v>0</v>
      </c>
      <c r="U3821" t="s">
        <v>243</v>
      </c>
      <c r="W3821">
        <v>0</v>
      </c>
      <c r="X3821">
        <v>0</v>
      </c>
      <c r="Y3821">
        <v>0</v>
      </c>
      <c r="Z3821">
        <v>9999</v>
      </c>
      <c r="AA3821">
        <v>0</v>
      </c>
      <c r="AB3821">
        <v>0</v>
      </c>
      <c r="AC3821">
        <v>0</v>
      </c>
      <c r="AE3821" t="s">
        <v>26</v>
      </c>
      <c r="AF3821" s="1">
        <v>44562</v>
      </c>
      <c r="AG3821">
        <v>1</v>
      </c>
      <c r="AL3821" s="1"/>
      <c r="AM3821">
        <v>32217</v>
      </c>
      <c r="AN3821">
        <v>0</v>
      </c>
      <c r="AO3821">
        <v>0</v>
      </c>
      <c r="AQ3821" t="s">
        <v>6274</v>
      </c>
      <c r="AR3821" s="1">
        <v>44949.581707060184</v>
      </c>
      <c r="AS3821">
        <v>0</v>
      </c>
      <c r="AT3821">
        <v>0</v>
      </c>
      <c r="AU3821">
        <v>0</v>
      </c>
      <c r="AV3821">
        <v>0</v>
      </c>
      <c r="AW3821">
        <v>0</v>
      </c>
      <c r="AX3821">
        <v>0</v>
      </c>
      <c r="AY3821">
        <v>0</v>
      </c>
    </row>
    <row r="3822" spans="1:51" x14ac:dyDescent="0.25">
      <c r="A3822">
        <v>1</v>
      </c>
      <c r="B3822">
        <v>636</v>
      </c>
      <c r="C3822" t="str">
        <f>"*"&amp;VLOOKUP(Tabla_clientes.amazonaws.com_UnoEE_Morenos_Real_t201_mm_clientes[[#This Row],[f201_rowid_tercero]],tercero_c,2,)</f>
        <v>*162</v>
      </c>
      <c r="D3822" t="str">
        <f>"*"&amp;VLOOKUP(Tabla_clientes.amazonaws.com_UnoEE_Morenos_Real_t201_mm_clientes[[#This Row],[f201_rowid_tercero]],tercero_c,7,)</f>
        <v>*CAJA COLOMBIANA DE SUBSIDIO FAMILIAR COLSUBSIDIO</v>
      </c>
      <c r="E3822" t="s">
        <v>269</v>
      </c>
      <c r="F3822" t="s">
        <v>6278</v>
      </c>
      <c r="G3822" t="str">
        <f>"*"&amp;VLOOKUP(Tabla_clientes.amazonaws.com_UnoEE_Morenos_Real_t201_mm_clientes[[#This Row],[f201_rowid_tercero]],penvio_c,3,)</f>
        <v>*000</v>
      </c>
      <c r="H3822" t="str">
        <f>"*"&amp;VLOOKUP(Tabla_clientes.amazonaws.com_UnoEE_Morenos_Real_t201_mm_clientes[[#This Row],[f201_rowid_tercero]],penvio_c,5,)</f>
        <v>*S033 COLSUBSIDIO FONTIBON</v>
      </c>
      <c r="I3822" t="s">
        <v>6277</v>
      </c>
      <c r="J3822">
        <v>1</v>
      </c>
      <c r="K3822" t="s">
        <v>6273</v>
      </c>
      <c r="L3822" t="s">
        <v>6274</v>
      </c>
      <c r="M3822">
        <v>36361</v>
      </c>
      <c r="N3822" t="s">
        <v>6275</v>
      </c>
      <c r="O3822" t="s">
        <v>6276</v>
      </c>
      <c r="P3822">
        <v>2</v>
      </c>
      <c r="Q3822">
        <v>162000000</v>
      </c>
      <c r="R3822">
        <v>0</v>
      </c>
      <c r="S3822">
        <v>0</v>
      </c>
      <c r="T3822">
        <v>0</v>
      </c>
      <c r="U3822" t="s">
        <v>243</v>
      </c>
      <c r="W3822">
        <v>0</v>
      </c>
      <c r="X3822">
        <v>0</v>
      </c>
      <c r="Y3822">
        <v>0</v>
      </c>
      <c r="Z3822">
        <v>9999</v>
      </c>
      <c r="AA3822">
        <v>0</v>
      </c>
      <c r="AB3822">
        <v>0</v>
      </c>
      <c r="AC3822">
        <v>0</v>
      </c>
      <c r="AE3822" t="s">
        <v>26</v>
      </c>
      <c r="AF3822" s="1">
        <v>44562</v>
      </c>
      <c r="AG3822">
        <v>1</v>
      </c>
      <c r="AL3822" s="1"/>
      <c r="AM3822">
        <v>32218</v>
      </c>
      <c r="AN3822">
        <v>0</v>
      </c>
      <c r="AO3822">
        <v>0</v>
      </c>
      <c r="AQ3822" t="s">
        <v>6274</v>
      </c>
      <c r="AR3822" s="1">
        <v>44949.581715312503</v>
      </c>
      <c r="AS3822">
        <v>0</v>
      </c>
      <c r="AT3822">
        <v>0</v>
      </c>
      <c r="AU3822">
        <v>0</v>
      </c>
      <c r="AV3822">
        <v>0</v>
      </c>
      <c r="AW3822">
        <v>0</v>
      </c>
      <c r="AX3822">
        <v>0</v>
      </c>
      <c r="AY3822">
        <v>0</v>
      </c>
    </row>
    <row r="3823" spans="1:51" x14ac:dyDescent="0.25">
      <c r="A3823">
        <v>1</v>
      </c>
      <c r="B3823">
        <v>636</v>
      </c>
      <c r="C3823" t="str">
        <f>"*"&amp;VLOOKUP(Tabla_clientes.amazonaws.com_UnoEE_Morenos_Real_t201_mm_clientes[[#This Row],[f201_rowid_tercero]],tercero_c,2,)</f>
        <v>*162</v>
      </c>
      <c r="D3823" t="str">
        <f>"*"&amp;VLOOKUP(Tabla_clientes.amazonaws.com_UnoEE_Morenos_Real_t201_mm_clientes[[#This Row],[f201_rowid_tercero]],tercero_c,7,)</f>
        <v>*CAJA COLOMBIANA DE SUBSIDIO FAMILIAR COLSUBSIDIO</v>
      </c>
      <c r="E3823" t="s">
        <v>273</v>
      </c>
      <c r="F3823" t="s">
        <v>10612</v>
      </c>
      <c r="G3823" t="str">
        <f>"*"&amp;VLOOKUP(Tabla_clientes.amazonaws.com_UnoEE_Morenos_Real_t201_mm_clientes[[#This Row],[f201_rowid_tercero]],penvio_c,3,)</f>
        <v>*000</v>
      </c>
      <c r="H3823" t="str">
        <f>"*"&amp;VLOOKUP(Tabla_clientes.amazonaws.com_UnoEE_Morenos_Real_t201_mm_clientes[[#This Row],[f201_rowid_tercero]],penvio_c,5,)</f>
        <v>*S033 COLSUBSIDIO FONTIBON</v>
      </c>
      <c r="I3823" t="s">
        <v>6277</v>
      </c>
      <c r="J3823">
        <v>1</v>
      </c>
      <c r="K3823" t="s">
        <v>6273</v>
      </c>
      <c r="L3823" t="s">
        <v>6274</v>
      </c>
      <c r="M3823">
        <v>36362</v>
      </c>
      <c r="N3823" t="s">
        <v>6275</v>
      </c>
      <c r="O3823" t="s">
        <v>6276</v>
      </c>
      <c r="P3823">
        <v>2</v>
      </c>
      <c r="Q3823">
        <v>162000000</v>
      </c>
      <c r="R3823">
        <v>0</v>
      </c>
      <c r="S3823">
        <v>0</v>
      </c>
      <c r="T3823">
        <v>0</v>
      </c>
      <c r="U3823" t="s">
        <v>243</v>
      </c>
      <c r="W3823">
        <v>0</v>
      </c>
      <c r="X3823">
        <v>0</v>
      </c>
      <c r="Y3823">
        <v>0</v>
      </c>
      <c r="Z3823">
        <v>9999</v>
      </c>
      <c r="AA3823">
        <v>0</v>
      </c>
      <c r="AB3823">
        <v>0</v>
      </c>
      <c r="AC3823">
        <v>0</v>
      </c>
      <c r="AE3823" t="s">
        <v>26</v>
      </c>
      <c r="AF3823" s="1">
        <v>44562</v>
      </c>
      <c r="AG3823">
        <v>1</v>
      </c>
      <c r="AL3823" s="1"/>
      <c r="AM3823">
        <v>32219</v>
      </c>
      <c r="AN3823">
        <v>0</v>
      </c>
      <c r="AO3823">
        <v>0</v>
      </c>
      <c r="AQ3823" t="s">
        <v>6274</v>
      </c>
      <c r="AR3823" s="1">
        <v>44994.325444907408</v>
      </c>
      <c r="AS3823">
        <v>0</v>
      </c>
      <c r="AT3823">
        <v>0</v>
      </c>
      <c r="AU3823">
        <v>0</v>
      </c>
      <c r="AV3823">
        <v>0</v>
      </c>
      <c r="AW3823">
        <v>0</v>
      </c>
      <c r="AX3823">
        <v>0</v>
      </c>
      <c r="AY3823">
        <v>0</v>
      </c>
    </row>
    <row r="3824" spans="1:51" x14ac:dyDescent="0.25">
      <c r="A3824">
        <v>1</v>
      </c>
      <c r="B3824">
        <v>636</v>
      </c>
      <c r="C3824" t="str">
        <f>"*"&amp;VLOOKUP(Tabla_clientes.amazonaws.com_UnoEE_Morenos_Real_t201_mm_clientes[[#This Row],[f201_rowid_tercero]],tercero_c,2,)</f>
        <v>*162</v>
      </c>
      <c r="D3824" t="str">
        <f>"*"&amp;VLOOKUP(Tabla_clientes.amazonaws.com_UnoEE_Morenos_Real_t201_mm_clientes[[#This Row],[f201_rowid_tercero]],tercero_c,7,)</f>
        <v>*CAJA COLOMBIANA DE SUBSIDIO FAMILIAR COLSUBSIDIO</v>
      </c>
      <c r="E3824" t="s">
        <v>7892</v>
      </c>
      <c r="F3824" t="s">
        <v>10613</v>
      </c>
      <c r="G3824" t="str">
        <f>"*"&amp;VLOOKUP(Tabla_clientes.amazonaws.com_UnoEE_Morenos_Real_t201_mm_clientes[[#This Row],[f201_rowid_tercero]],penvio_c,3,)</f>
        <v>*000</v>
      </c>
      <c r="H3824" t="str">
        <f>"*"&amp;VLOOKUP(Tabla_clientes.amazonaws.com_UnoEE_Morenos_Real_t201_mm_clientes[[#This Row],[f201_rowid_tercero]],penvio_c,5,)</f>
        <v>*S033 COLSUBSIDIO FONTIBON</v>
      </c>
      <c r="I3824" t="s">
        <v>6277</v>
      </c>
      <c r="J3824">
        <v>1</v>
      </c>
      <c r="K3824" t="s">
        <v>6273</v>
      </c>
      <c r="L3824" t="s">
        <v>6274</v>
      </c>
      <c r="M3824">
        <v>36363</v>
      </c>
      <c r="N3824" t="s">
        <v>6275</v>
      </c>
      <c r="O3824" t="s">
        <v>6276</v>
      </c>
      <c r="P3824">
        <v>2</v>
      </c>
      <c r="Q3824">
        <v>162000000</v>
      </c>
      <c r="R3824">
        <v>0</v>
      </c>
      <c r="S3824">
        <v>0</v>
      </c>
      <c r="T3824">
        <v>0</v>
      </c>
      <c r="U3824" t="s">
        <v>243</v>
      </c>
      <c r="W3824">
        <v>0</v>
      </c>
      <c r="X3824">
        <v>0</v>
      </c>
      <c r="Y3824">
        <v>0</v>
      </c>
      <c r="Z3824">
        <v>9999</v>
      </c>
      <c r="AA3824">
        <v>0</v>
      </c>
      <c r="AB3824">
        <v>0</v>
      </c>
      <c r="AC3824">
        <v>0</v>
      </c>
      <c r="AE3824" t="s">
        <v>26</v>
      </c>
      <c r="AF3824" s="1">
        <v>44562</v>
      </c>
      <c r="AG3824">
        <v>1</v>
      </c>
      <c r="AL3824" s="1"/>
      <c r="AM3824">
        <v>32220</v>
      </c>
      <c r="AN3824">
        <v>0</v>
      </c>
      <c r="AO3824">
        <v>0</v>
      </c>
      <c r="AQ3824" t="s">
        <v>6274</v>
      </c>
      <c r="AR3824" s="1">
        <v>44994.319574849535</v>
      </c>
      <c r="AS3824">
        <v>0</v>
      </c>
      <c r="AT3824">
        <v>0</v>
      </c>
      <c r="AU3824">
        <v>0</v>
      </c>
      <c r="AV3824">
        <v>0</v>
      </c>
      <c r="AW3824">
        <v>0</v>
      </c>
      <c r="AX3824">
        <v>0</v>
      </c>
      <c r="AY3824">
        <v>0</v>
      </c>
    </row>
    <row r="3825" spans="1:51" x14ac:dyDescent="0.25">
      <c r="A3825">
        <v>1</v>
      </c>
      <c r="B3825">
        <v>636</v>
      </c>
      <c r="C3825" t="str">
        <f>"*"&amp;VLOOKUP(Tabla_clientes.amazonaws.com_UnoEE_Morenos_Real_t201_mm_clientes[[#This Row],[f201_rowid_tercero]],tercero_c,2,)</f>
        <v>*162</v>
      </c>
      <c r="D3825" t="str">
        <f>"*"&amp;VLOOKUP(Tabla_clientes.amazonaws.com_UnoEE_Morenos_Real_t201_mm_clientes[[#This Row],[f201_rowid_tercero]],tercero_c,7,)</f>
        <v>*CAJA COLOMBIANA DE SUBSIDIO FAMILIAR COLSUBSIDIO</v>
      </c>
      <c r="E3825" t="s">
        <v>7894</v>
      </c>
      <c r="F3825" t="s">
        <v>10614</v>
      </c>
      <c r="G3825" t="str">
        <f>"*"&amp;VLOOKUP(Tabla_clientes.amazonaws.com_UnoEE_Morenos_Real_t201_mm_clientes[[#This Row],[f201_rowid_tercero]],penvio_c,3,)</f>
        <v>*000</v>
      </c>
      <c r="H3825" t="str">
        <f>"*"&amp;VLOOKUP(Tabla_clientes.amazonaws.com_UnoEE_Morenos_Real_t201_mm_clientes[[#This Row],[f201_rowid_tercero]],penvio_c,5,)</f>
        <v>*S033 COLSUBSIDIO FONTIBON</v>
      </c>
      <c r="I3825" t="s">
        <v>6277</v>
      </c>
      <c r="J3825">
        <v>1</v>
      </c>
      <c r="K3825" t="s">
        <v>6273</v>
      </c>
      <c r="L3825" t="s">
        <v>6274</v>
      </c>
      <c r="M3825">
        <v>36364</v>
      </c>
      <c r="N3825" t="s">
        <v>6275</v>
      </c>
      <c r="O3825" t="s">
        <v>6276</v>
      </c>
      <c r="P3825">
        <v>2</v>
      </c>
      <c r="Q3825">
        <v>162000000</v>
      </c>
      <c r="R3825">
        <v>0</v>
      </c>
      <c r="S3825">
        <v>0</v>
      </c>
      <c r="T3825">
        <v>0</v>
      </c>
      <c r="U3825" t="s">
        <v>243</v>
      </c>
      <c r="W3825">
        <v>0</v>
      </c>
      <c r="X3825">
        <v>0</v>
      </c>
      <c r="Y3825">
        <v>0</v>
      </c>
      <c r="Z3825">
        <v>9999</v>
      </c>
      <c r="AA3825">
        <v>0</v>
      </c>
      <c r="AB3825">
        <v>0</v>
      </c>
      <c r="AC3825">
        <v>0</v>
      </c>
      <c r="AE3825" t="s">
        <v>26</v>
      </c>
      <c r="AF3825" s="1">
        <v>44562</v>
      </c>
      <c r="AG3825">
        <v>1</v>
      </c>
      <c r="AL3825" s="1"/>
      <c r="AM3825">
        <v>32221</v>
      </c>
      <c r="AN3825">
        <v>0</v>
      </c>
      <c r="AO3825">
        <v>0</v>
      </c>
      <c r="AQ3825" t="s">
        <v>6274</v>
      </c>
      <c r="AR3825" s="1">
        <v>44994.326772800923</v>
      </c>
      <c r="AS3825">
        <v>0</v>
      </c>
      <c r="AT3825">
        <v>0</v>
      </c>
      <c r="AU3825">
        <v>0</v>
      </c>
      <c r="AV3825">
        <v>0</v>
      </c>
      <c r="AW3825">
        <v>0</v>
      </c>
      <c r="AX3825">
        <v>0</v>
      </c>
      <c r="AY3825">
        <v>0</v>
      </c>
    </row>
    <row r="3826" spans="1:51" x14ac:dyDescent="0.25">
      <c r="A3826">
        <v>1</v>
      </c>
      <c r="B3826">
        <v>636</v>
      </c>
      <c r="C3826" t="str">
        <f>"*"&amp;VLOOKUP(Tabla_clientes.amazonaws.com_UnoEE_Morenos_Real_t201_mm_clientes[[#This Row],[f201_rowid_tercero]],tercero_c,2,)</f>
        <v>*162</v>
      </c>
      <c r="D3826" t="str">
        <f>"*"&amp;VLOOKUP(Tabla_clientes.amazonaws.com_UnoEE_Morenos_Real_t201_mm_clientes[[#This Row],[f201_rowid_tercero]],tercero_c,7,)</f>
        <v>*CAJA COLOMBIANA DE SUBSIDIO FAMILIAR COLSUBSIDIO</v>
      </c>
      <c r="E3826" t="s">
        <v>7896</v>
      </c>
      <c r="F3826" t="s">
        <v>10615</v>
      </c>
      <c r="G3826" t="str">
        <f>"*"&amp;VLOOKUP(Tabla_clientes.amazonaws.com_UnoEE_Morenos_Real_t201_mm_clientes[[#This Row],[f201_rowid_tercero]],penvio_c,3,)</f>
        <v>*000</v>
      </c>
      <c r="H3826" t="str">
        <f>"*"&amp;VLOOKUP(Tabla_clientes.amazonaws.com_UnoEE_Morenos_Real_t201_mm_clientes[[#This Row],[f201_rowid_tercero]],penvio_c,5,)</f>
        <v>*S033 COLSUBSIDIO FONTIBON</v>
      </c>
      <c r="I3826" t="s">
        <v>6277</v>
      </c>
      <c r="J3826">
        <v>1</v>
      </c>
      <c r="K3826" t="s">
        <v>6273</v>
      </c>
      <c r="L3826" t="s">
        <v>6274</v>
      </c>
      <c r="M3826">
        <v>36365</v>
      </c>
      <c r="N3826" t="s">
        <v>6275</v>
      </c>
      <c r="O3826" t="s">
        <v>6276</v>
      </c>
      <c r="P3826">
        <v>2</v>
      </c>
      <c r="Q3826">
        <v>162000000</v>
      </c>
      <c r="R3826">
        <v>0</v>
      </c>
      <c r="S3826">
        <v>0</v>
      </c>
      <c r="T3826">
        <v>0</v>
      </c>
      <c r="U3826" t="s">
        <v>243</v>
      </c>
      <c r="W3826">
        <v>0</v>
      </c>
      <c r="X3826">
        <v>0</v>
      </c>
      <c r="Y3826">
        <v>0</v>
      </c>
      <c r="Z3826">
        <v>9999</v>
      </c>
      <c r="AA3826">
        <v>0</v>
      </c>
      <c r="AB3826">
        <v>0</v>
      </c>
      <c r="AC3826">
        <v>0</v>
      </c>
      <c r="AE3826" t="s">
        <v>26</v>
      </c>
      <c r="AF3826" s="1">
        <v>44562</v>
      </c>
      <c r="AG3826">
        <v>1</v>
      </c>
      <c r="AL3826" s="1"/>
      <c r="AM3826">
        <v>32222</v>
      </c>
      <c r="AN3826">
        <v>0</v>
      </c>
      <c r="AO3826">
        <v>0</v>
      </c>
      <c r="AQ3826" t="s">
        <v>6274</v>
      </c>
      <c r="AR3826" s="1">
        <v>44994.326478275463</v>
      </c>
      <c r="AS3826">
        <v>0</v>
      </c>
      <c r="AT3826">
        <v>0</v>
      </c>
      <c r="AU3826">
        <v>0</v>
      </c>
      <c r="AV3826">
        <v>0</v>
      </c>
      <c r="AW3826">
        <v>0</v>
      </c>
      <c r="AX3826">
        <v>0</v>
      </c>
      <c r="AY3826">
        <v>0</v>
      </c>
    </row>
    <row r="3827" spans="1:51" x14ac:dyDescent="0.25">
      <c r="A3827">
        <v>1</v>
      </c>
      <c r="B3827">
        <v>636</v>
      </c>
      <c r="C3827" t="str">
        <f>"*"&amp;VLOOKUP(Tabla_clientes.amazonaws.com_UnoEE_Morenos_Real_t201_mm_clientes[[#This Row],[f201_rowid_tercero]],tercero_c,2,)</f>
        <v>*162</v>
      </c>
      <c r="D3827" t="str">
        <f>"*"&amp;VLOOKUP(Tabla_clientes.amazonaws.com_UnoEE_Morenos_Real_t201_mm_clientes[[#This Row],[f201_rowid_tercero]],tercero_c,7,)</f>
        <v>*CAJA COLOMBIANA DE SUBSIDIO FAMILIAR COLSUBSIDIO</v>
      </c>
      <c r="E3827" t="s">
        <v>7898</v>
      </c>
      <c r="F3827" t="s">
        <v>10616</v>
      </c>
      <c r="G3827" t="str">
        <f>"*"&amp;VLOOKUP(Tabla_clientes.amazonaws.com_UnoEE_Morenos_Real_t201_mm_clientes[[#This Row],[f201_rowid_tercero]],penvio_c,3,)</f>
        <v>*000</v>
      </c>
      <c r="H3827" t="str">
        <f>"*"&amp;VLOOKUP(Tabla_clientes.amazonaws.com_UnoEE_Morenos_Real_t201_mm_clientes[[#This Row],[f201_rowid_tercero]],penvio_c,5,)</f>
        <v>*S033 COLSUBSIDIO FONTIBON</v>
      </c>
      <c r="I3827" t="s">
        <v>6277</v>
      </c>
      <c r="J3827">
        <v>1</v>
      </c>
      <c r="K3827" t="s">
        <v>6273</v>
      </c>
      <c r="L3827" t="s">
        <v>6274</v>
      </c>
      <c r="M3827">
        <v>36366</v>
      </c>
      <c r="N3827" t="s">
        <v>6275</v>
      </c>
      <c r="O3827" t="s">
        <v>6276</v>
      </c>
      <c r="P3827">
        <v>2</v>
      </c>
      <c r="Q3827">
        <v>162000000</v>
      </c>
      <c r="R3827">
        <v>0</v>
      </c>
      <c r="S3827">
        <v>0</v>
      </c>
      <c r="T3827">
        <v>0</v>
      </c>
      <c r="U3827" t="s">
        <v>243</v>
      </c>
      <c r="W3827">
        <v>0</v>
      </c>
      <c r="X3827">
        <v>0</v>
      </c>
      <c r="Y3827">
        <v>0</v>
      </c>
      <c r="Z3827">
        <v>9999</v>
      </c>
      <c r="AA3827">
        <v>0</v>
      </c>
      <c r="AB3827">
        <v>0</v>
      </c>
      <c r="AC3827">
        <v>0</v>
      </c>
      <c r="AE3827" t="s">
        <v>26</v>
      </c>
      <c r="AF3827" s="1">
        <v>44562</v>
      </c>
      <c r="AG3827">
        <v>1</v>
      </c>
      <c r="AL3827" s="1"/>
      <c r="AM3827">
        <v>32223</v>
      </c>
      <c r="AN3827">
        <v>0</v>
      </c>
      <c r="AO3827">
        <v>0</v>
      </c>
      <c r="AQ3827" t="s">
        <v>6274</v>
      </c>
      <c r="AR3827" s="1">
        <v>44994.323875694441</v>
      </c>
      <c r="AS3827">
        <v>0</v>
      </c>
      <c r="AT3827">
        <v>0</v>
      </c>
      <c r="AU3827">
        <v>0</v>
      </c>
      <c r="AV3827">
        <v>0</v>
      </c>
      <c r="AW3827">
        <v>0</v>
      </c>
      <c r="AX3827">
        <v>0</v>
      </c>
      <c r="AY3827">
        <v>0</v>
      </c>
    </row>
    <row r="3828" spans="1:51" x14ac:dyDescent="0.25">
      <c r="A3828">
        <v>1</v>
      </c>
      <c r="B3828">
        <v>636</v>
      </c>
      <c r="C3828" t="str">
        <f>"*"&amp;VLOOKUP(Tabla_clientes.amazonaws.com_UnoEE_Morenos_Real_t201_mm_clientes[[#This Row],[f201_rowid_tercero]],tercero_c,2,)</f>
        <v>*162</v>
      </c>
      <c r="D3828" t="str">
        <f>"*"&amp;VLOOKUP(Tabla_clientes.amazonaws.com_UnoEE_Morenos_Real_t201_mm_clientes[[#This Row],[f201_rowid_tercero]],tercero_c,7,)</f>
        <v>*CAJA COLOMBIANA DE SUBSIDIO FAMILIAR COLSUBSIDIO</v>
      </c>
      <c r="E3828" t="s">
        <v>7901</v>
      </c>
      <c r="F3828" t="s">
        <v>10617</v>
      </c>
      <c r="G3828" t="str">
        <f>"*"&amp;VLOOKUP(Tabla_clientes.amazonaws.com_UnoEE_Morenos_Real_t201_mm_clientes[[#This Row],[f201_rowid_tercero]],penvio_c,3,)</f>
        <v>*000</v>
      </c>
      <c r="H3828" t="str">
        <f>"*"&amp;VLOOKUP(Tabla_clientes.amazonaws.com_UnoEE_Morenos_Real_t201_mm_clientes[[#This Row],[f201_rowid_tercero]],penvio_c,5,)</f>
        <v>*S033 COLSUBSIDIO FONTIBON</v>
      </c>
      <c r="I3828" t="s">
        <v>6277</v>
      </c>
      <c r="J3828">
        <v>1</v>
      </c>
      <c r="K3828" t="s">
        <v>6273</v>
      </c>
      <c r="L3828" t="s">
        <v>6274</v>
      </c>
      <c r="M3828">
        <v>36368</v>
      </c>
      <c r="N3828" t="s">
        <v>6275</v>
      </c>
      <c r="O3828" t="s">
        <v>6276</v>
      </c>
      <c r="P3828">
        <v>2</v>
      </c>
      <c r="Q3828">
        <v>162000000</v>
      </c>
      <c r="R3828">
        <v>0</v>
      </c>
      <c r="S3828">
        <v>0</v>
      </c>
      <c r="T3828">
        <v>0</v>
      </c>
      <c r="U3828" t="s">
        <v>243</v>
      </c>
      <c r="W3828">
        <v>0</v>
      </c>
      <c r="X3828">
        <v>0</v>
      </c>
      <c r="Y3828">
        <v>0</v>
      </c>
      <c r="Z3828">
        <v>9999</v>
      </c>
      <c r="AA3828">
        <v>0</v>
      </c>
      <c r="AB3828">
        <v>0</v>
      </c>
      <c r="AC3828">
        <v>0</v>
      </c>
      <c r="AE3828" t="s">
        <v>26</v>
      </c>
      <c r="AF3828" s="1">
        <v>44562</v>
      </c>
      <c r="AG3828">
        <v>1</v>
      </c>
      <c r="AL3828" s="1"/>
      <c r="AM3828">
        <v>32225</v>
      </c>
      <c r="AN3828">
        <v>0</v>
      </c>
      <c r="AO3828">
        <v>0</v>
      </c>
      <c r="AQ3828" t="s">
        <v>6274</v>
      </c>
      <c r="AR3828" s="1">
        <v>44994.322777395835</v>
      </c>
      <c r="AS3828">
        <v>0</v>
      </c>
      <c r="AT3828">
        <v>0</v>
      </c>
      <c r="AU3828">
        <v>0</v>
      </c>
      <c r="AV3828">
        <v>0</v>
      </c>
      <c r="AW3828">
        <v>0</v>
      </c>
      <c r="AX3828">
        <v>0</v>
      </c>
      <c r="AY3828">
        <v>0</v>
      </c>
    </row>
    <row r="3829" spans="1:51" x14ac:dyDescent="0.25">
      <c r="A3829">
        <v>1</v>
      </c>
      <c r="B3829">
        <v>636</v>
      </c>
      <c r="C3829" t="str">
        <f>"*"&amp;VLOOKUP(Tabla_clientes.amazonaws.com_UnoEE_Morenos_Real_t201_mm_clientes[[#This Row],[f201_rowid_tercero]],tercero_c,2,)</f>
        <v>*162</v>
      </c>
      <c r="D3829" t="str">
        <f>"*"&amp;VLOOKUP(Tabla_clientes.amazonaws.com_UnoEE_Morenos_Real_t201_mm_clientes[[#This Row],[f201_rowid_tercero]],tercero_c,7,)</f>
        <v>*CAJA COLOMBIANA DE SUBSIDIO FAMILIAR COLSUBSIDIO</v>
      </c>
      <c r="E3829" t="s">
        <v>7903</v>
      </c>
      <c r="F3829" t="s">
        <v>6278</v>
      </c>
      <c r="G3829" t="str">
        <f>"*"&amp;VLOOKUP(Tabla_clientes.amazonaws.com_UnoEE_Morenos_Real_t201_mm_clientes[[#This Row],[f201_rowid_tercero]],penvio_c,3,)</f>
        <v>*000</v>
      </c>
      <c r="H3829" t="str">
        <f>"*"&amp;VLOOKUP(Tabla_clientes.amazonaws.com_UnoEE_Morenos_Real_t201_mm_clientes[[#This Row],[f201_rowid_tercero]],penvio_c,5,)</f>
        <v>*S033 COLSUBSIDIO FONTIBON</v>
      </c>
      <c r="I3829" t="s">
        <v>6277</v>
      </c>
      <c r="J3829">
        <v>1</v>
      </c>
      <c r="K3829" t="s">
        <v>6273</v>
      </c>
      <c r="L3829" t="s">
        <v>6274</v>
      </c>
      <c r="M3829">
        <v>36369</v>
      </c>
      <c r="N3829" t="s">
        <v>6275</v>
      </c>
      <c r="O3829" t="s">
        <v>6276</v>
      </c>
      <c r="P3829">
        <v>2</v>
      </c>
      <c r="Q3829">
        <v>162000000</v>
      </c>
      <c r="R3829">
        <v>0</v>
      </c>
      <c r="S3829">
        <v>0</v>
      </c>
      <c r="T3829">
        <v>0</v>
      </c>
      <c r="U3829" t="s">
        <v>243</v>
      </c>
      <c r="W3829">
        <v>0</v>
      </c>
      <c r="X3829">
        <v>0</v>
      </c>
      <c r="Y3829">
        <v>0</v>
      </c>
      <c r="Z3829">
        <v>9999</v>
      </c>
      <c r="AA3829">
        <v>0</v>
      </c>
      <c r="AB3829">
        <v>0</v>
      </c>
      <c r="AC3829">
        <v>0</v>
      </c>
      <c r="AE3829" t="s">
        <v>26</v>
      </c>
      <c r="AF3829" s="1">
        <v>44562</v>
      </c>
      <c r="AG3829">
        <v>1</v>
      </c>
      <c r="AL3829" s="1"/>
      <c r="AM3829">
        <v>32226</v>
      </c>
      <c r="AN3829">
        <v>0</v>
      </c>
      <c r="AO3829">
        <v>0</v>
      </c>
      <c r="AQ3829" t="s">
        <v>6274</v>
      </c>
      <c r="AR3829" s="1">
        <v>44949.581782986112</v>
      </c>
      <c r="AS3829">
        <v>0</v>
      </c>
      <c r="AT3829">
        <v>0</v>
      </c>
      <c r="AU3829">
        <v>0</v>
      </c>
      <c r="AV3829">
        <v>0</v>
      </c>
      <c r="AW3829">
        <v>0</v>
      </c>
      <c r="AX3829">
        <v>0</v>
      </c>
      <c r="AY3829">
        <v>0</v>
      </c>
    </row>
    <row r="3830" spans="1:51" x14ac:dyDescent="0.25">
      <c r="A3830">
        <v>1</v>
      </c>
      <c r="B3830">
        <v>636</v>
      </c>
      <c r="C3830" t="str">
        <f>"*"&amp;VLOOKUP(Tabla_clientes.amazonaws.com_UnoEE_Morenos_Real_t201_mm_clientes[[#This Row],[f201_rowid_tercero]],tercero_c,2,)</f>
        <v>*162</v>
      </c>
      <c r="D3830" t="str">
        <f>"*"&amp;VLOOKUP(Tabla_clientes.amazonaws.com_UnoEE_Morenos_Real_t201_mm_clientes[[#This Row],[f201_rowid_tercero]],tercero_c,7,)</f>
        <v>*CAJA COLOMBIANA DE SUBSIDIO FAMILIAR COLSUBSIDIO</v>
      </c>
      <c r="E3830" t="s">
        <v>7905</v>
      </c>
      <c r="F3830" t="s">
        <v>6278</v>
      </c>
      <c r="G3830" t="str">
        <f>"*"&amp;VLOOKUP(Tabla_clientes.amazonaws.com_UnoEE_Morenos_Real_t201_mm_clientes[[#This Row],[f201_rowid_tercero]],penvio_c,3,)</f>
        <v>*000</v>
      </c>
      <c r="H3830" t="str">
        <f>"*"&amp;VLOOKUP(Tabla_clientes.amazonaws.com_UnoEE_Morenos_Real_t201_mm_clientes[[#This Row],[f201_rowid_tercero]],penvio_c,5,)</f>
        <v>*S033 COLSUBSIDIO FONTIBON</v>
      </c>
      <c r="I3830" t="s">
        <v>6277</v>
      </c>
      <c r="J3830">
        <v>1</v>
      </c>
      <c r="K3830" t="s">
        <v>6273</v>
      </c>
      <c r="L3830" t="s">
        <v>6274</v>
      </c>
      <c r="M3830">
        <v>36370</v>
      </c>
      <c r="N3830" t="s">
        <v>6275</v>
      </c>
      <c r="O3830" t="s">
        <v>6276</v>
      </c>
      <c r="P3830">
        <v>2</v>
      </c>
      <c r="Q3830">
        <v>162000000</v>
      </c>
      <c r="R3830">
        <v>0</v>
      </c>
      <c r="S3830">
        <v>0</v>
      </c>
      <c r="T3830">
        <v>0</v>
      </c>
      <c r="U3830" t="s">
        <v>243</v>
      </c>
      <c r="W3830">
        <v>0</v>
      </c>
      <c r="X3830">
        <v>0</v>
      </c>
      <c r="Y3830">
        <v>0</v>
      </c>
      <c r="Z3830">
        <v>9999</v>
      </c>
      <c r="AA3830">
        <v>0</v>
      </c>
      <c r="AB3830">
        <v>0</v>
      </c>
      <c r="AC3830">
        <v>0</v>
      </c>
      <c r="AE3830" t="s">
        <v>26</v>
      </c>
      <c r="AF3830" s="1">
        <v>44562</v>
      </c>
      <c r="AG3830">
        <v>1</v>
      </c>
      <c r="AL3830" s="1"/>
      <c r="AM3830">
        <v>32227</v>
      </c>
      <c r="AN3830">
        <v>0</v>
      </c>
      <c r="AO3830">
        <v>0</v>
      </c>
      <c r="AQ3830" t="s">
        <v>6274</v>
      </c>
      <c r="AR3830" s="1">
        <v>44949.581791979166</v>
      </c>
      <c r="AS3830">
        <v>0</v>
      </c>
      <c r="AT3830">
        <v>0</v>
      </c>
      <c r="AU3830">
        <v>0</v>
      </c>
      <c r="AV3830">
        <v>0</v>
      </c>
      <c r="AW3830">
        <v>0</v>
      </c>
      <c r="AX3830">
        <v>0</v>
      </c>
      <c r="AY3830">
        <v>0</v>
      </c>
    </row>
    <row r="3831" spans="1:51" x14ac:dyDescent="0.25">
      <c r="A3831">
        <v>1</v>
      </c>
      <c r="B3831">
        <v>636</v>
      </c>
      <c r="C3831" t="str">
        <f>"*"&amp;VLOOKUP(Tabla_clientes.amazonaws.com_UnoEE_Morenos_Real_t201_mm_clientes[[#This Row],[f201_rowid_tercero]],tercero_c,2,)</f>
        <v>*162</v>
      </c>
      <c r="D3831" t="str">
        <f>"*"&amp;VLOOKUP(Tabla_clientes.amazonaws.com_UnoEE_Morenos_Real_t201_mm_clientes[[#This Row],[f201_rowid_tercero]],tercero_c,7,)</f>
        <v>*CAJA COLOMBIANA DE SUBSIDIO FAMILIAR COLSUBSIDIO</v>
      </c>
      <c r="E3831" t="s">
        <v>7907</v>
      </c>
      <c r="F3831" t="s">
        <v>10618</v>
      </c>
      <c r="G3831" t="str">
        <f>"*"&amp;VLOOKUP(Tabla_clientes.amazonaws.com_UnoEE_Morenos_Real_t201_mm_clientes[[#This Row],[f201_rowid_tercero]],penvio_c,3,)</f>
        <v>*000</v>
      </c>
      <c r="H3831" t="str">
        <f>"*"&amp;VLOOKUP(Tabla_clientes.amazonaws.com_UnoEE_Morenos_Real_t201_mm_clientes[[#This Row],[f201_rowid_tercero]],penvio_c,5,)</f>
        <v>*S033 COLSUBSIDIO FONTIBON</v>
      </c>
      <c r="I3831" t="s">
        <v>6277</v>
      </c>
      <c r="J3831">
        <v>1</v>
      </c>
      <c r="K3831" t="s">
        <v>6273</v>
      </c>
      <c r="L3831" t="s">
        <v>6274</v>
      </c>
      <c r="M3831">
        <v>36371</v>
      </c>
      <c r="N3831" t="s">
        <v>6275</v>
      </c>
      <c r="O3831" t="s">
        <v>6276</v>
      </c>
      <c r="P3831">
        <v>2</v>
      </c>
      <c r="Q3831">
        <v>162000000</v>
      </c>
      <c r="R3831">
        <v>0</v>
      </c>
      <c r="S3831">
        <v>0</v>
      </c>
      <c r="T3831">
        <v>0</v>
      </c>
      <c r="U3831" t="s">
        <v>243</v>
      </c>
      <c r="W3831">
        <v>0</v>
      </c>
      <c r="X3831">
        <v>0</v>
      </c>
      <c r="Y3831">
        <v>0</v>
      </c>
      <c r="Z3831">
        <v>9999</v>
      </c>
      <c r="AA3831">
        <v>0</v>
      </c>
      <c r="AB3831">
        <v>0</v>
      </c>
      <c r="AC3831">
        <v>0</v>
      </c>
      <c r="AE3831" t="s">
        <v>26</v>
      </c>
      <c r="AF3831" s="1">
        <v>44562</v>
      </c>
      <c r="AG3831">
        <v>1</v>
      </c>
      <c r="AL3831" s="1"/>
      <c r="AM3831">
        <v>32228</v>
      </c>
      <c r="AN3831">
        <v>0</v>
      </c>
      <c r="AO3831">
        <v>0</v>
      </c>
      <c r="AQ3831" t="s">
        <v>6274</v>
      </c>
      <c r="AR3831" s="1">
        <v>44994.327487962961</v>
      </c>
      <c r="AS3831">
        <v>0</v>
      </c>
      <c r="AT3831">
        <v>0</v>
      </c>
      <c r="AU3831">
        <v>0</v>
      </c>
      <c r="AV3831">
        <v>0</v>
      </c>
      <c r="AW3831">
        <v>0</v>
      </c>
      <c r="AX3831">
        <v>0</v>
      </c>
      <c r="AY3831">
        <v>0</v>
      </c>
    </row>
    <row r="3832" spans="1:51" x14ac:dyDescent="0.25">
      <c r="A3832">
        <v>1</v>
      </c>
      <c r="B3832">
        <v>636</v>
      </c>
      <c r="C3832" t="str">
        <f>"*"&amp;VLOOKUP(Tabla_clientes.amazonaws.com_UnoEE_Morenos_Real_t201_mm_clientes[[#This Row],[f201_rowid_tercero]],tercero_c,2,)</f>
        <v>*162</v>
      </c>
      <c r="D3832" t="str">
        <f>"*"&amp;VLOOKUP(Tabla_clientes.amazonaws.com_UnoEE_Morenos_Real_t201_mm_clientes[[#This Row],[f201_rowid_tercero]],tercero_c,7,)</f>
        <v>*CAJA COLOMBIANA DE SUBSIDIO FAMILIAR COLSUBSIDIO</v>
      </c>
      <c r="E3832" t="s">
        <v>7909</v>
      </c>
      <c r="F3832" t="s">
        <v>10619</v>
      </c>
      <c r="G3832" t="str">
        <f>"*"&amp;VLOOKUP(Tabla_clientes.amazonaws.com_UnoEE_Morenos_Real_t201_mm_clientes[[#This Row],[f201_rowid_tercero]],penvio_c,3,)</f>
        <v>*000</v>
      </c>
      <c r="H3832" t="str">
        <f>"*"&amp;VLOOKUP(Tabla_clientes.amazonaws.com_UnoEE_Morenos_Real_t201_mm_clientes[[#This Row],[f201_rowid_tercero]],penvio_c,5,)</f>
        <v>*S033 COLSUBSIDIO FONTIBON</v>
      </c>
      <c r="I3832" t="s">
        <v>6277</v>
      </c>
      <c r="J3832">
        <v>1</v>
      </c>
      <c r="K3832" t="s">
        <v>6273</v>
      </c>
      <c r="L3832" t="s">
        <v>6274</v>
      </c>
      <c r="M3832">
        <v>36372</v>
      </c>
      <c r="N3832" t="s">
        <v>6275</v>
      </c>
      <c r="O3832" t="s">
        <v>6276</v>
      </c>
      <c r="P3832">
        <v>2</v>
      </c>
      <c r="Q3832">
        <v>162000000</v>
      </c>
      <c r="R3832">
        <v>0</v>
      </c>
      <c r="S3832">
        <v>0</v>
      </c>
      <c r="T3832">
        <v>0</v>
      </c>
      <c r="U3832" t="s">
        <v>243</v>
      </c>
      <c r="W3832">
        <v>0</v>
      </c>
      <c r="X3832">
        <v>0</v>
      </c>
      <c r="Y3832">
        <v>0</v>
      </c>
      <c r="Z3832">
        <v>9999</v>
      </c>
      <c r="AA3832">
        <v>0</v>
      </c>
      <c r="AB3832">
        <v>0</v>
      </c>
      <c r="AC3832">
        <v>0</v>
      </c>
      <c r="AE3832" t="s">
        <v>26</v>
      </c>
      <c r="AF3832" s="1">
        <v>44562</v>
      </c>
      <c r="AG3832">
        <v>1</v>
      </c>
      <c r="AL3832" s="1"/>
      <c r="AM3832">
        <v>32229</v>
      </c>
      <c r="AN3832">
        <v>0</v>
      </c>
      <c r="AO3832">
        <v>0</v>
      </c>
      <c r="AQ3832" t="s">
        <v>6274</v>
      </c>
      <c r="AR3832" s="1">
        <v>44994.328772488429</v>
      </c>
      <c r="AS3832">
        <v>0</v>
      </c>
      <c r="AT3832">
        <v>0</v>
      </c>
      <c r="AU3832">
        <v>0</v>
      </c>
      <c r="AV3832">
        <v>0</v>
      </c>
      <c r="AW3832">
        <v>0</v>
      </c>
      <c r="AX3832">
        <v>0</v>
      </c>
      <c r="AY3832">
        <v>0</v>
      </c>
    </row>
    <row r="3833" spans="1:51" x14ac:dyDescent="0.25">
      <c r="A3833">
        <v>1</v>
      </c>
      <c r="B3833">
        <v>636</v>
      </c>
      <c r="C3833" t="str">
        <f>"*"&amp;VLOOKUP(Tabla_clientes.amazonaws.com_UnoEE_Morenos_Real_t201_mm_clientes[[#This Row],[f201_rowid_tercero]],tercero_c,2,)</f>
        <v>*162</v>
      </c>
      <c r="D3833" t="str">
        <f>"*"&amp;VLOOKUP(Tabla_clientes.amazonaws.com_UnoEE_Morenos_Real_t201_mm_clientes[[#This Row],[f201_rowid_tercero]],tercero_c,7,)</f>
        <v>*CAJA COLOMBIANA DE SUBSIDIO FAMILIAR COLSUBSIDIO</v>
      </c>
      <c r="E3833" t="s">
        <v>7918</v>
      </c>
      <c r="F3833" t="s">
        <v>10620</v>
      </c>
      <c r="G3833" t="str">
        <f>"*"&amp;VLOOKUP(Tabla_clientes.amazonaws.com_UnoEE_Morenos_Real_t201_mm_clientes[[#This Row],[f201_rowid_tercero]],penvio_c,3,)</f>
        <v>*000</v>
      </c>
      <c r="H3833" t="str">
        <f>"*"&amp;VLOOKUP(Tabla_clientes.amazonaws.com_UnoEE_Morenos_Real_t201_mm_clientes[[#This Row],[f201_rowid_tercero]],penvio_c,5,)</f>
        <v>*S033 COLSUBSIDIO FONTIBON</v>
      </c>
      <c r="I3833" t="s">
        <v>6277</v>
      </c>
      <c r="J3833">
        <v>1</v>
      </c>
      <c r="K3833" t="s">
        <v>6273</v>
      </c>
      <c r="L3833" t="s">
        <v>6274</v>
      </c>
      <c r="M3833">
        <v>36373</v>
      </c>
      <c r="N3833" t="s">
        <v>6275</v>
      </c>
      <c r="O3833" t="s">
        <v>6276</v>
      </c>
      <c r="P3833">
        <v>2</v>
      </c>
      <c r="Q3833">
        <v>162000000</v>
      </c>
      <c r="R3833">
        <v>0</v>
      </c>
      <c r="S3833">
        <v>0</v>
      </c>
      <c r="T3833">
        <v>0</v>
      </c>
      <c r="U3833" t="s">
        <v>243</v>
      </c>
      <c r="W3833">
        <v>0</v>
      </c>
      <c r="X3833">
        <v>0</v>
      </c>
      <c r="Y3833">
        <v>0</v>
      </c>
      <c r="Z3833">
        <v>9999</v>
      </c>
      <c r="AA3833">
        <v>0</v>
      </c>
      <c r="AB3833">
        <v>0</v>
      </c>
      <c r="AC3833">
        <v>0</v>
      </c>
      <c r="AE3833" t="s">
        <v>26</v>
      </c>
      <c r="AF3833" s="1">
        <v>44562</v>
      </c>
      <c r="AG3833">
        <v>1</v>
      </c>
      <c r="AL3833" s="1"/>
      <c r="AM3833">
        <v>32230</v>
      </c>
      <c r="AN3833">
        <v>0</v>
      </c>
      <c r="AO3833">
        <v>0</v>
      </c>
      <c r="AQ3833" t="s">
        <v>6274</v>
      </c>
      <c r="AR3833" s="1">
        <v>44994.328009340279</v>
      </c>
      <c r="AS3833">
        <v>0</v>
      </c>
      <c r="AT3833">
        <v>0</v>
      </c>
      <c r="AU3833">
        <v>0</v>
      </c>
      <c r="AV3833">
        <v>0</v>
      </c>
      <c r="AW3833">
        <v>0</v>
      </c>
      <c r="AX3833">
        <v>0</v>
      </c>
      <c r="AY3833">
        <v>0</v>
      </c>
    </row>
    <row r="3834" spans="1:51" x14ac:dyDescent="0.25">
      <c r="A3834">
        <v>1</v>
      </c>
      <c r="B3834">
        <v>636</v>
      </c>
      <c r="C3834" t="str">
        <f>"*"&amp;VLOOKUP(Tabla_clientes.amazonaws.com_UnoEE_Morenos_Real_t201_mm_clientes[[#This Row],[f201_rowid_tercero]],tercero_c,2,)</f>
        <v>*162</v>
      </c>
      <c r="D3834" t="str">
        <f>"*"&amp;VLOOKUP(Tabla_clientes.amazonaws.com_UnoEE_Morenos_Real_t201_mm_clientes[[#This Row],[f201_rowid_tercero]],tercero_c,7,)</f>
        <v>*CAJA COLOMBIANA DE SUBSIDIO FAMILIAR COLSUBSIDIO</v>
      </c>
      <c r="E3834" t="s">
        <v>7920</v>
      </c>
      <c r="F3834" t="s">
        <v>6278</v>
      </c>
      <c r="G3834" t="str">
        <f>"*"&amp;VLOOKUP(Tabla_clientes.amazonaws.com_UnoEE_Morenos_Real_t201_mm_clientes[[#This Row],[f201_rowid_tercero]],penvio_c,3,)</f>
        <v>*000</v>
      </c>
      <c r="H3834" t="str">
        <f>"*"&amp;VLOOKUP(Tabla_clientes.amazonaws.com_UnoEE_Morenos_Real_t201_mm_clientes[[#This Row],[f201_rowid_tercero]],penvio_c,5,)</f>
        <v>*S033 COLSUBSIDIO FONTIBON</v>
      </c>
      <c r="I3834" t="s">
        <v>6277</v>
      </c>
      <c r="J3834">
        <v>1</v>
      </c>
      <c r="K3834" t="s">
        <v>6273</v>
      </c>
      <c r="L3834" t="s">
        <v>6274</v>
      </c>
      <c r="M3834">
        <v>36374</v>
      </c>
      <c r="N3834" t="s">
        <v>6275</v>
      </c>
      <c r="O3834" t="s">
        <v>6276</v>
      </c>
      <c r="P3834">
        <v>2</v>
      </c>
      <c r="Q3834">
        <v>162000000</v>
      </c>
      <c r="R3834">
        <v>0</v>
      </c>
      <c r="S3834">
        <v>0</v>
      </c>
      <c r="T3834">
        <v>0</v>
      </c>
      <c r="U3834" t="s">
        <v>243</v>
      </c>
      <c r="W3834">
        <v>0</v>
      </c>
      <c r="X3834">
        <v>0</v>
      </c>
      <c r="Y3834">
        <v>0</v>
      </c>
      <c r="Z3834">
        <v>9999</v>
      </c>
      <c r="AA3834">
        <v>0</v>
      </c>
      <c r="AB3834">
        <v>0</v>
      </c>
      <c r="AC3834">
        <v>0</v>
      </c>
      <c r="AE3834" t="s">
        <v>26</v>
      </c>
      <c r="AF3834" s="1">
        <v>44562</v>
      </c>
      <c r="AG3834">
        <v>1</v>
      </c>
      <c r="AL3834" s="1"/>
      <c r="AM3834">
        <v>32231</v>
      </c>
      <c r="AN3834">
        <v>0</v>
      </c>
      <c r="AO3834">
        <v>0</v>
      </c>
      <c r="AQ3834" t="s">
        <v>6274</v>
      </c>
      <c r="AR3834" s="1">
        <v>44949.581826770831</v>
      </c>
      <c r="AS3834">
        <v>0</v>
      </c>
      <c r="AT3834">
        <v>0</v>
      </c>
      <c r="AU3834">
        <v>0</v>
      </c>
      <c r="AV3834">
        <v>0</v>
      </c>
      <c r="AW3834">
        <v>0</v>
      </c>
      <c r="AX3834">
        <v>0</v>
      </c>
      <c r="AY3834">
        <v>0</v>
      </c>
    </row>
    <row r="3835" spans="1:51" x14ac:dyDescent="0.25">
      <c r="A3835">
        <v>1</v>
      </c>
      <c r="B3835">
        <v>636</v>
      </c>
      <c r="C3835" t="str">
        <f>"*"&amp;VLOOKUP(Tabla_clientes.amazonaws.com_UnoEE_Morenos_Real_t201_mm_clientes[[#This Row],[f201_rowid_tercero]],tercero_c,2,)</f>
        <v>*162</v>
      </c>
      <c r="D3835" t="str">
        <f>"*"&amp;VLOOKUP(Tabla_clientes.amazonaws.com_UnoEE_Morenos_Real_t201_mm_clientes[[#This Row],[f201_rowid_tercero]],tercero_c,7,)</f>
        <v>*CAJA COLOMBIANA DE SUBSIDIO FAMILIAR COLSUBSIDIO</v>
      </c>
      <c r="E3835" t="s">
        <v>7953</v>
      </c>
      <c r="F3835" t="s">
        <v>6278</v>
      </c>
      <c r="G3835" t="str">
        <f>"*"&amp;VLOOKUP(Tabla_clientes.amazonaws.com_UnoEE_Morenos_Real_t201_mm_clientes[[#This Row],[f201_rowid_tercero]],penvio_c,3,)</f>
        <v>*000</v>
      </c>
      <c r="H3835" t="str">
        <f>"*"&amp;VLOOKUP(Tabla_clientes.amazonaws.com_UnoEE_Morenos_Real_t201_mm_clientes[[#This Row],[f201_rowid_tercero]],penvio_c,5,)</f>
        <v>*S033 COLSUBSIDIO FONTIBON</v>
      </c>
      <c r="I3835" t="s">
        <v>6277</v>
      </c>
      <c r="J3835">
        <v>1</v>
      </c>
      <c r="K3835" t="s">
        <v>6273</v>
      </c>
      <c r="L3835" t="s">
        <v>6274</v>
      </c>
      <c r="M3835">
        <v>36375</v>
      </c>
      <c r="N3835" t="s">
        <v>6275</v>
      </c>
      <c r="O3835" t="s">
        <v>6276</v>
      </c>
      <c r="P3835">
        <v>2</v>
      </c>
      <c r="Q3835">
        <v>162000000</v>
      </c>
      <c r="R3835">
        <v>0</v>
      </c>
      <c r="S3835">
        <v>0</v>
      </c>
      <c r="T3835">
        <v>0</v>
      </c>
      <c r="U3835" t="s">
        <v>243</v>
      </c>
      <c r="W3835">
        <v>0</v>
      </c>
      <c r="X3835">
        <v>0</v>
      </c>
      <c r="Y3835">
        <v>0</v>
      </c>
      <c r="Z3835">
        <v>9999</v>
      </c>
      <c r="AA3835">
        <v>0</v>
      </c>
      <c r="AB3835">
        <v>0</v>
      </c>
      <c r="AC3835">
        <v>0</v>
      </c>
      <c r="AE3835" t="s">
        <v>26</v>
      </c>
      <c r="AF3835" s="1">
        <v>44562</v>
      </c>
      <c r="AG3835">
        <v>1</v>
      </c>
      <c r="AL3835" s="1"/>
      <c r="AM3835">
        <v>32232</v>
      </c>
      <c r="AN3835">
        <v>0</v>
      </c>
      <c r="AO3835">
        <v>0</v>
      </c>
      <c r="AQ3835" t="s">
        <v>6274</v>
      </c>
      <c r="AR3835" s="1">
        <v>44949.581835266203</v>
      </c>
      <c r="AS3835">
        <v>0</v>
      </c>
      <c r="AT3835">
        <v>0</v>
      </c>
      <c r="AU3835">
        <v>0</v>
      </c>
      <c r="AV3835">
        <v>0</v>
      </c>
      <c r="AW3835">
        <v>0</v>
      </c>
      <c r="AX3835">
        <v>0</v>
      </c>
      <c r="AY3835">
        <v>0</v>
      </c>
    </row>
    <row r="3836" spans="1:51" x14ac:dyDescent="0.25">
      <c r="A3836">
        <v>1</v>
      </c>
      <c r="B3836">
        <v>636</v>
      </c>
      <c r="C3836" t="str">
        <f>"*"&amp;VLOOKUP(Tabla_clientes.amazonaws.com_UnoEE_Morenos_Real_t201_mm_clientes[[#This Row],[f201_rowid_tercero]],tercero_c,2,)</f>
        <v>*162</v>
      </c>
      <c r="D3836" t="str">
        <f>"*"&amp;VLOOKUP(Tabla_clientes.amazonaws.com_UnoEE_Morenos_Real_t201_mm_clientes[[#This Row],[f201_rowid_tercero]],tercero_c,7,)</f>
        <v>*CAJA COLOMBIANA DE SUBSIDIO FAMILIAR COLSUBSIDIO</v>
      </c>
      <c r="E3836" t="s">
        <v>7955</v>
      </c>
      <c r="F3836" t="s">
        <v>6278</v>
      </c>
      <c r="G3836" t="str">
        <f>"*"&amp;VLOOKUP(Tabla_clientes.amazonaws.com_UnoEE_Morenos_Real_t201_mm_clientes[[#This Row],[f201_rowid_tercero]],penvio_c,3,)</f>
        <v>*000</v>
      </c>
      <c r="H3836" t="str">
        <f>"*"&amp;VLOOKUP(Tabla_clientes.amazonaws.com_UnoEE_Morenos_Real_t201_mm_clientes[[#This Row],[f201_rowid_tercero]],penvio_c,5,)</f>
        <v>*S033 COLSUBSIDIO FONTIBON</v>
      </c>
      <c r="I3836" t="s">
        <v>6277</v>
      </c>
      <c r="J3836">
        <v>1</v>
      </c>
      <c r="K3836" t="s">
        <v>6273</v>
      </c>
      <c r="L3836" t="s">
        <v>6274</v>
      </c>
      <c r="M3836">
        <v>36376</v>
      </c>
      <c r="N3836" t="s">
        <v>6275</v>
      </c>
      <c r="O3836" t="s">
        <v>6276</v>
      </c>
      <c r="P3836">
        <v>2</v>
      </c>
      <c r="Q3836">
        <v>162000000</v>
      </c>
      <c r="R3836">
        <v>0</v>
      </c>
      <c r="S3836">
        <v>0</v>
      </c>
      <c r="T3836">
        <v>0</v>
      </c>
      <c r="U3836" t="s">
        <v>243</v>
      </c>
      <c r="W3836">
        <v>0</v>
      </c>
      <c r="X3836">
        <v>0</v>
      </c>
      <c r="Y3836">
        <v>0</v>
      </c>
      <c r="Z3836">
        <v>9999</v>
      </c>
      <c r="AA3836">
        <v>0</v>
      </c>
      <c r="AB3836">
        <v>0</v>
      </c>
      <c r="AC3836">
        <v>0</v>
      </c>
      <c r="AE3836" t="s">
        <v>26</v>
      </c>
      <c r="AF3836" s="1">
        <v>44562</v>
      </c>
      <c r="AG3836">
        <v>1</v>
      </c>
      <c r="AL3836" s="1"/>
      <c r="AM3836">
        <v>32233</v>
      </c>
      <c r="AN3836">
        <v>0</v>
      </c>
      <c r="AO3836">
        <v>0</v>
      </c>
      <c r="AQ3836" t="s">
        <v>6274</v>
      </c>
      <c r="AR3836" s="1">
        <v>44949.581843206019</v>
      </c>
      <c r="AS3836">
        <v>0</v>
      </c>
      <c r="AT3836">
        <v>0</v>
      </c>
      <c r="AU3836">
        <v>0</v>
      </c>
      <c r="AV3836">
        <v>0</v>
      </c>
      <c r="AW3836">
        <v>0</v>
      </c>
      <c r="AX3836">
        <v>0</v>
      </c>
      <c r="AY3836">
        <v>0</v>
      </c>
    </row>
    <row r="3837" spans="1:51" x14ac:dyDescent="0.25">
      <c r="A3837">
        <v>1</v>
      </c>
      <c r="B3837">
        <v>636</v>
      </c>
      <c r="C3837" t="str">
        <f>"*"&amp;VLOOKUP(Tabla_clientes.amazonaws.com_UnoEE_Morenos_Real_t201_mm_clientes[[#This Row],[f201_rowid_tercero]],tercero_c,2,)</f>
        <v>*162</v>
      </c>
      <c r="D3837" t="str">
        <f>"*"&amp;VLOOKUP(Tabla_clientes.amazonaws.com_UnoEE_Morenos_Real_t201_mm_clientes[[#This Row],[f201_rowid_tercero]],tercero_c,7,)</f>
        <v>*CAJA COLOMBIANA DE SUBSIDIO FAMILIAR COLSUBSIDIO</v>
      </c>
      <c r="E3837" t="s">
        <v>7924</v>
      </c>
      <c r="F3837" t="s">
        <v>6278</v>
      </c>
      <c r="G3837" t="str">
        <f>"*"&amp;VLOOKUP(Tabla_clientes.amazonaws.com_UnoEE_Morenos_Real_t201_mm_clientes[[#This Row],[f201_rowid_tercero]],penvio_c,3,)</f>
        <v>*000</v>
      </c>
      <c r="H3837" t="str">
        <f>"*"&amp;VLOOKUP(Tabla_clientes.amazonaws.com_UnoEE_Morenos_Real_t201_mm_clientes[[#This Row],[f201_rowid_tercero]],penvio_c,5,)</f>
        <v>*S033 COLSUBSIDIO FONTIBON</v>
      </c>
      <c r="I3837" t="s">
        <v>6277</v>
      </c>
      <c r="J3837">
        <v>1</v>
      </c>
      <c r="K3837" t="s">
        <v>6273</v>
      </c>
      <c r="L3837" t="s">
        <v>6274</v>
      </c>
      <c r="M3837">
        <v>36377</v>
      </c>
      <c r="N3837" t="s">
        <v>6275</v>
      </c>
      <c r="O3837" t="s">
        <v>6276</v>
      </c>
      <c r="P3837">
        <v>2</v>
      </c>
      <c r="Q3837">
        <v>162000000</v>
      </c>
      <c r="R3837">
        <v>0</v>
      </c>
      <c r="S3837">
        <v>0</v>
      </c>
      <c r="T3837">
        <v>0</v>
      </c>
      <c r="U3837" t="s">
        <v>243</v>
      </c>
      <c r="W3837">
        <v>0</v>
      </c>
      <c r="X3837">
        <v>0</v>
      </c>
      <c r="Y3837">
        <v>0</v>
      </c>
      <c r="Z3837">
        <v>9999</v>
      </c>
      <c r="AA3837">
        <v>0</v>
      </c>
      <c r="AB3837">
        <v>0</v>
      </c>
      <c r="AC3837">
        <v>0</v>
      </c>
      <c r="AE3837" t="s">
        <v>26</v>
      </c>
      <c r="AF3837" s="1">
        <v>44562</v>
      </c>
      <c r="AG3837">
        <v>1</v>
      </c>
      <c r="AL3837" s="1"/>
      <c r="AM3837">
        <v>32234</v>
      </c>
      <c r="AN3837">
        <v>0</v>
      </c>
      <c r="AO3837">
        <v>0</v>
      </c>
      <c r="AQ3837" t="s">
        <v>6274</v>
      </c>
      <c r="AR3837" s="1">
        <v>44949.581851388888</v>
      </c>
      <c r="AS3837">
        <v>0</v>
      </c>
      <c r="AT3837">
        <v>0</v>
      </c>
      <c r="AU3837">
        <v>0</v>
      </c>
      <c r="AV3837">
        <v>0</v>
      </c>
      <c r="AW3837">
        <v>0</v>
      </c>
      <c r="AX3837">
        <v>0</v>
      </c>
      <c r="AY3837">
        <v>0</v>
      </c>
    </row>
    <row r="3838" spans="1:51" x14ac:dyDescent="0.25">
      <c r="A3838">
        <v>1</v>
      </c>
      <c r="B3838">
        <v>636</v>
      </c>
      <c r="C3838" t="str">
        <f>"*"&amp;VLOOKUP(Tabla_clientes.amazonaws.com_UnoEE_Morenos_Real_t201_mm_clientes[[#This Row],[f201_rowid_tercero]],tercero_c,2,)</f>
        <v>*162</v>
      </c>
      <c r="D3838" t="str">
        <f>"*"&amp;VLOOKUP(Tabla_clientes.amazonaws.com_UnoEE_Morenos_Real_t201_mm_clientes[[#This Row],[f201_rowid_tercero]],tercero_c,7,)</f>
        <v>*CAJA COLOMBIANA DE SUBSIDIO FAMILIAR COLSUBSIDIO</v>
      </c>
      <c r="E3838" t="s">
        <v>7950</v>
      </c>
      <c r="F3838" t="s">
        <v>10621</v>
      </c>
      <c r="G3838" t="str">
        <f>"*"&amp;VLOOKUP(Tabla_clientes.amazonaws.com_UnoEE_Morenos_Real_t201_mm_clientes[[#This Row],[f201_rowid_tercero]],penvio_c,3,)</f>
        <v>*000</v>
      </c>
      <c r="H3838" t="str">
        <f>"*"&amp;VLOOKUP(Tabla_clientes.amazonaws.com_UnoEE_Morenos_Real_t201_mm_clientes[[#This Row],[f201_rowid_tercero]],penvio_c,5,)</f>
        <v>*S033 COLSUBSIDIO FONTIBON</v>
      </c>
      <c r="I3838" t="s">
        <v>6277</v>
      </c>
      <c r="J3838">
        <v>1</v>
      </c>
      <c r="K3838" t="s">
        <v>6273</v>
      </c>
      <c r="L3838" t="s">
        <v>6274</v>
      </c>
      <c r="M3838">
        <v>36378</v>
      </c>
      <c r="N3838" t="s">
        <v>6275</v>
      </c>
      <c r="O3838" t="s">
        <v>6276</v>
      </c>
      <c r="P3838">
        <v>2</v>
      </c>
      <c r="Q3838">
        <v>162000000</v>
      </c>
      <c r="R3838">
        <v>0</v>
      </c>
      <c r="S3838">
        <v>0</v>
      </c>
      <c r="T3838">
        <v>0</v>
      </c>
      <c r="U3838" t="s">
        <v>243</v>
      </c>
      <c r="W3838">
        <v>0</v>
      </c>
      <c r="X3838">
        <v>0</v>
      </c>
      <c r="Y3838">
        <v>0</v>
      </c>
      <c r="Z3838">
        <v>9999</v>
      </c>
      <c r="AA3838">
        <v>0</v>
      </c>
      <c r="AB3838">
        <v>0</v>
      </c>
      <c r="AC3838">
        <v>0</v>
      </c>
      <c r="AE3838" t="s">
        <v>26</v>
      </c>
      <c r="AF3838" s="1">
        <v>44562</v>
      </c>
      <c r="AG3838">
        <v>1</v>
      </c>
      <c r="AL3838" s="1"/>
      <c r="AM3838">
        <v>32235</v>
      </c>
      <c r="AN3838">
        <v>0</v>
      </c>
      <c r="AO3838">
        <v>0</v>
      </c>
      <c r="AQ3838" t="s">
        <v>6274</v>
      </c>
      <c r="AR3838" s="1">
        <v>44994.329389432867</v>
      </c>
      <c r="AS3838">
        <v>0</v>
      </c>
      <c r="AT3838">
        <v>0</v>
      </c>
      <c r="AU3838">
        <v>0</v>
      </c>
      <c r="AV3838">
        <v>0</v>
      </c>
      <c r="AW3838">
        <v>0</v>
      </c>
      <c r="AX3838">
        <v>0</v>
      </c>
      <c r="AY3838">
        <v>0</v>
      </c>
    </row>
    <row r="3839" spans="1:51" x14ac:dyDescent="0.25">
      <c r="A3839">
        <v>1</v>
      </c>
      <c r="B3839">
        <v>636</v>
      </c>
      <c r="C3839" t="str">
        <f>"*"&amp;VLOOKUP(Tabla_clientes.amazonaws.com_UnoEE_Morenos_Real_t201_mm_clientes[[#This Row],[f201_rowid_tercero]],tercero_c,2,)</f>
        <v>*162</v>
      </c>
      <c r="D3839" t="str">
        <f>"*"&amp;VLOOKUP(Tabla_clientes.amazonaws.com_UnoEE_Morenos_Real_t201_mm_clientes[[#This Row],[f201_rowid_tercero]],tercero_c,7,)</f>
        <v>*CAJA COLOMBIANA DE SUBSIDIO FAMILIAR COLSUBSIDIO</v>
      </c>
      <c r="E3839" t="s">
        <v>7926</v>
      </c>
      <c r="F3839" t="s">
        <v>6278</v>
      </c>
      <c r="G3839" t="str">
        <f>"*"&amp;VLOOKUP(Tabla_clientes.amazonaws.com_UnoEE_Morenos_Real_t201_mm_clientes[[#This Row],[f201_rowid_tercero]],penvio_c,3,)</f>
        <v>*000</v>
      </c>
      <c r="H3839" t="str">
        <f>"*"&amp;VLOOKUP(Tabla_clientes.amazonaws.com_UnoEE_Morenos_Real_t201_mm_clientes[[#This Row],[f201_rowid_tercero]],penvio_c,5,)</f>
        <v>*S033 COLSUBSIDIO FONTIBON</v>
      </c>
      <c r="I3839" t="s">
        <v>6277</v>
      </c>
      <c r="J3839">
        <v>1</v>
      </c>
      <c r="K3839" t="s">
        <v>6273</v>
      </c>
      <c r="L3839" t="s">
        <v>6274</v>
      </c>
      <c r="M3839">
        <v>36379</v>
      </c>
      <c r="N3839" t="s">
        <v>6275</v>
      </c>
      <c r="O3839" t="s">
        <v>6276</v>
      </c>
      <c r="P3839">
        <v>2</v>
      </c>
      <c r="Q3839">
        <v>162000000</v>
      </c>
      <c r="R3839">
        <v>0</v>
      </c>
      <c r="S3839">
        <v>0</v>
      </c>
      <c r="T3839">
        <v>0</v>
      </c>
      <c r="U3839" t="s">
        <v>243</v>
      </c>
      <c r="W3839">
        <v>0</v>
      </c>
      <c r="X3839">
        <v>0</v>
      </c>
      <c r="Y3839">
        <v>0</v>
      </c>
      <c r="Z3839">
        <v>9999</v>
      </c>
      <c r="AA3839">
        <v>0</v>
      </c>
      <c r="AB3839">
        <v>0</v>
      </c>
      <c r="AC3839">
        <v>0</v>
      </c>
      <c r="AE3839" t="s">
        <v>26</v>
      </c>
      <c r="AF3839" s="1">
        <v>44562</v>
      </c>
      <c r="AG3839">
        <v>1</v>
      </c>
      <c r="AL3839" s="1"/>
      <c r="AM3839">
        <v>32236</v>
      </c>
      <c r="AN3839">
        <v>0</v>
      </c>
      <c r="AO3839">
        <v>0</v>
      </c>
      <c r="AQ3839" t="s">
        <v>6274</v>
      </c>
      <c r="AR3839" s="1">
        <v>44949.581868252317</v>
      </c>
      <c r="AS3839">
        <v>0</v>
      </c>
      <c r="AT3839">
        <v>0</v>
      </c>
      <c r="AU3839">
        <v>0</v>
      </c>
      <c r="AV3839">
        <v>0</v>
      </c>
      <c r="AW3839">
        <v>0</v>
      </c>
      <c r="AX3839">
        <v>0</v>
      </c>
      <c r="AY3839">
        <v>0</v>
      </c>
    </row>
    <row r="3840" spans="1:51" x14ac:dyDescent="0.25">
      <c r="A3840">
        <v>1</v>
      </c>
      <c r="B3840">
        <v>636</v>
      </c>
      <c r="C3840" t="str">
        <f>"*"&amp;VLOOKUP(Tabla_clientes.amazonaws.com_UnoEE_Morenos_Real_t201_mm_clientes[[#This Row],[f201_rowid_tercero]],tercero_c,2,)</f>
        <v>*162</v>
      </c>
      <c r="D3840" t="str">
        <f>"*"&amp;VLOOKUP(Tabla_clientes.amazonaws.com_UnoEE_Morenos_Real_t201_mm_clientes[[#This Row],[f201_rowid_tercero]],tercero_c,7,)</f>
        <v>*CAJA COLOMBIANA DE SUBSIDIO FAMILIAR COLSUBSIDIO</v>
      </c>
      <c r="E3840" t="s">
        <v>7927</v>
      </c>
      <c r="F3840" t="s">
        <v>10622</v>
      </c>
      <c r="G3840" t="str">
        <f>"*"&amp;VLOOKUP(Tabla_clientes.amazonaws.com_UnoEE_Morenos_Real_t201_mm_clientes[[#This Row],[f201_rowid_tercero]],penvio_c,3,)</f>
        <v>*000</v>
      </c>
      <c r="H3840" t="str">
        <f>"*"&amp;VLOOKUP(Tabla_clientes.amazonaws.com_UnoEE_Morenos_Real_t201_mm_clientes[[#This Row],[f201_rowid_tercero]],penvio_c,5,)</f>
        <v>*S033 COLSUBSIDIO FONTIBON</v>
      </c>
      <c r="I3840" t="s">
        <v>6277</v>
      </c>
      <c r="J3840">
        <v>1</v>
      </c>
      <c r="K3840" t="s">
        <v>6273</v>
      </c>
      <c r="L3840" t="s">
        <v>6274</v>
      </c>
      <c r="M3840">
        <v>36380</v>
      </c>
      <c r="N3840" t="s">
        <v>6275</v>
      </c>
      <c r="O3840" t="s">
        <v>6276</v>
      </c>
      <c r="P3840">
        <v>2</v>
      </c>
      <c r="Q3840">
        <v>162000000</v>
      </c>
      <c r="R3840">
        <v>0</v>
      </c>
      <c r="S3840">
        <v>0</v>
      </c>
      <c r="T3840">
        <v>0</v>
      </c>
      <c r="U3840" t="s">
        <v>243</v>
      </c>
      <c r="W3840">
        <v>0</v>
      </c>
      <c r="X3840">
        <v>0</v>
      </c>
      <c r="Y3840">
        <v>0</v>
      </c>
      <c r="Z3840">
        <v>9999</v>
      </c>
      <c r="AA3840">
        <v>0</v>
      </c>
      <c r="AB3840">
        <v>0</v>
      </c>
      <c r="AC3840">
        <v>0</v>
      </c>
      <c r="AE3840" t="s">
        <v>26</v>
      </c>
      <c r="AF3840" s="1">
        <v>44562</v>
      </c>
      <c r="AG3840">
        <v>1</v>
      </c>
      <c r="AL3840" s="1"/>
      <c r="AM3840">
        <v>32237</v>
      </c>
      <c r="AN3840">
        <v>0</v>
      </c>
      <c r="AO3840">
        <v>0</v>
      </c>
      <c r="AQ3840" t="s">
        <v>6274</v>
      </c>
      <c r="AR3840" s="1">
        <v>44994.323195717596</v>
      </c>
      <c r="AS3840">
        <v>0</v>
      </c>
      <c r="AT3840">
        <v>0</v>
      </c>
      <c r="AU3840">
        <v>0</v>
      </c>
      <c r="AV3840">
        <v>0</v>
      </c>
      <c r="AW3840">
        <v>0</v>
      </c>
      <c r="AX3840">
        <v>0</v>
      </c>
      <c r="AY3840">
        <v>0</v>
      </c>
    </row>
    <row r="3841" spans="1:51" x14ac:dyDescent="0.25">
      <c r="A3841">
        <v>1</v>
      </c>
      <c r="B3841">
        <v>636</v>
      </c>
      <c r="C3841" t="str">
        <f>"*"&amp;VLOOKUP(Tabla_clientes.amazonaws.com_UnoEE_Morenos_Real_t201_mm_clientes[[#This Row],[f201_rowid_tercero]],tercero_c,2,)</f>
        <v>*162</v>
      </c>
      <c r="D3841" t="str">
        <f>"*"&amp;VLOOKUP(Tabla_clientes.amazonaws.com_UnoEE_Morenos_Real_t201_mm_clientes[[#This Row],[f201_rowid_tercero]],tercero_c,7,)</f>
        <v>*CAJA COLOMBIANA DE SUBSIDIO FAMILIAR COLSUBSIDIO</v>
      </c>
      <c r="E3841" t="s">
        <v>7944</v>
      </c>
      <c r="F3841" t="s">
        <v>10623</v>
      </c>
      <c r="G3841" t="str">
        <f>"*"&amp;VLOOKUP(Tabla_clientes.amazonaws.com_UnoEE_Morenos_Real_t201_mm_clientes[[#This Row],[f201_rowid_tercero]],penvio_c,3,)</f>
        <v>*000</v>
      </c>
      <c r="H3841" t="str">
        <f>"*"&amp;VLOOKUP(Tabla_clientes.amazonaws.com_UnoEE_Morenos_Real_t201_mm_clientes[[#This Row],[f201_rowid_tercero]],penvio_c,5,)</f>
        <v>*S033 COLSUBSIDIO FONTIBON</v>
      </c>
      <c r="I3841" t="s">
        <v>6277</v>
      </c>
      <c r="J3841">
        <v>1</v>
      </c>
      <c r="K3841" t="s">
        <v>6273</v>
      </c>
      <c r="L3841" t="s">
        <v>6274</v>
      </c>
      <c r="M3841">
        <v>36381</v>
      </c>
      <c r="N3841" t="s">
        <v>6275</v>
      </c>
      <c r="O3841" t="s">
        <v>6276</v>
      </c>
      <c r="P3841">
        <v>2</v>
      </c>
      <c r="Q3841">
        <v>162000000</v>
      </c>
      <c r="R3841">
        <v>0</v>
      </c>
      <c r="S3841">
        <v>0</v>
      </c>
      <c r="T3841">
        <v>0</v>
      </c>
      <c r="U3841" t="s">
        <v>243</v>
      </c>
      <c r="W3841">
        <v>0</v>
      </c>
      <c r="X3841">
        <v>0</v>
      </c>
      <c r="Y3841">
        <v>0</v>
      </c>
      <c r="Z3841">
        <v>9999</v>
      </c>
      <c r="AA3841">
        <v>0</v>
      </c>
      <c r="AB3841">
        <v>0</v>
      </c>
      <c r="AC3841">
        <v>0</v>
      </c>
      <c r="AE3841" t="s">
        <v>26</v>
      </c>
      <c r="AF3841" s="1">
        <v>44562</v>
      </c>
      <c r="AG3841">
        <v>1</v>
      </c>
      <c r="AL3841" s="1"/>
      <c r="AM3841">
        <v>32238</v>
      </c>
      <c r="AN3841">
        <v>0</v>
      </c>
      <c r="AO3841">
        <v>0</v>
      </c>
      <c r="AQ3841" t="s">
        <v>6274</v>
      </c>
      <c r="AR3841" s="1">
        <v>44994.33211516204</v>
      </c>
      <c r="AS3841">
        <v>0</v>
      </c>
      <c r="AT3841">
        <v>0</v>
      </c>
      <c r="AU3841">
        <v>0</v>
      </c>
      <c r="AV3841">
        <v>0</v>
      </c>
      <c r="AW3841">
        <v>0</v>
      </c>
      <c r="AX3841">
        <v>0</v>
      </c>
      <c r="AY3841">
        <v>0</v>
      </c>
    </row>
    <row r="3842" spans="1:51" x14ac:dyDescent="0.25">
      <c r="A3842">
        <v>1</v>
      </c>
      <c r="B3842">
        <v>636</v>
      </c>
      <c r="C3842" t="str">
        <f>"*"&amp;VLOOKUP(Tabla_clientes.amazonaws.com_UnoEE_Morenos_Real_t201_mm_clientes[[#This Row],[f201_rowid_tercero]],tercero_c,2,)</f>
        <v>*162</v>
      </c>
      <c r="D3842" t="str">
        <f>"*"&amp;VLOOKUP(Tabla_clientes.amazonaws.com_UnoEE_Morenos_Real_t201_mm_clientes[[#This Row],[f201_rowid_tercero]],tercero_c,7,)</f>
        <v>*CAJA COLOMBIANA DE SUBSIDIO FAMILIAR COLSUBSIDIO</v>
      </c>
      <c r="E3842" t="s">
        <v>7946</v>
      </c>
      <c r="F3842" t="s">
        <v>6278</v>
      </c>
      <c r="G3842" t="str">
        <f>"*"&amp;VLOOKUP(Tabla_clientes.amazonaws.com_UnoEE_Morenos_Real_t201_mm_clientes[[#This Row],[f201_rowid_tercero]],penvio_c,3,)</f>
        <v>*000</v>
      </c>
      <c r="H3842" t="str">
        <f>"*"&amp;VLOOKUP(Tabla_clientes.amazonaws.com_UnoEE_Morenos_Real_t201_mm_clientes[[#This Row],[f201_rowid_tercero]],penvio_c,5,)</f>
        <v>*S033 COLSUBSIDIO FONTIBON</v>
      </c>
      <c r="I3842" t="s">
        <v>6277</v>
      </c>
      <c r="J3842">
        <v>1</v>
      </c>
      <c r="K3842" t="s">
        <v>6273</v>
      </c>
      <c r="L3842" t="s">
        <v>6274</v>
      </c>
      <c r="M3842">
        <v>36382</v>
      </c>
      <c r="N3842" t="s">
        <v>6275</v>
      </c>
      <c r="O3842" t="s">
        <v>6276</v>
      </c>
      <c r="P3842">
        <v>2</v>
      </c>
      <c r="Q3842">
        <v>162000000</v>
      </c>
      <c r="R3842">
        <v>0</v>
      </c>
      <c r="S3842">
        <v>0</v>
      </c>
      <c r="T3842">
        <v>0</v>
      </c>
      <c r="U3842" t="s">
        <v>243</v>
      </c>
      <c r="W3842">
        <v>0</v>
      </c>
      <c r="X3842">
        <v>0</v>
      </c>
      <c r="Y3842">
        <v>0</v>
      </c>
      <c r="Z3842">
        <v>9999</v>
      </c>
      <c r="AA3842">
        <v>0</v>
      </c>
      <c r="AB3842">
        <v>0</v>
      </c>
      <c r="AC3842">
        <v>0</v>
      </c>
      <c r="AE3842" t="s">
        <v>26</v>
      </c>
      <c r="AF3842" s="1">
        <v>44562</v>
      </c>
      <c r="AG3842">
        <v>1</v>
      </c>
      <c r="AL3842" s="1"/>
      <c r="AM3842">
        <v>32239</v>
      </c>
      <c r="AN3842">
        <v>0</v>
      </c>
      <c r="AO3842">
        <v>0</v>
      </c>
      <c r="AQ3842" t="s">
        <v>6274</v>
      </c>
      <c r="AR3842" s="1">
        <v>44949.581895057869</v>
      </c>
      <c r="AS3842">
        <v>0</v>
      </c>
      <c r="AT3842">
        <v>0</v>
      </c>
      <c r="AU3842">
        <v>0</v>
      </c>
      <c r="AV3842">
        <v>0</v>
      </c>
      <c r="AW3842">
        <v>0</v>
      </c>
      <c r="AX3842">
        <v>0</v>
      </c>
      <c r="AY3842">
        <v>0</v>
      </c>
    </row>
    <row r="3843" spans="1:51" x14ac:dyDescent="0.25">
      <c r="A3843">
        <v>1</v>
      </c>
      <c r="B3843">
        <v>636</v>
      </c>
      <c r="C3843" t="str">
        <f>"*"&amp;VLOOKUP(Tabla_clientes.amazonaws.com_UnoEE_Morenos_Real_t201_mm_clientes[[#This Row],[f201_rowid_tercero]],tercero_c,2,)</f>
        <v>*162</v>
      </c>
      <c r="D3843" t="str">
        <f>"*"&amp;VLOOKUP(Tabla_clientes.amazonaws.com_UnoEE_Morenos_Real_t201_mm_clientes[[#This Row],[f201_rowid_tercero]],tercero_c,7,)</f>
        <v>*CAJA COLOMBIANA DE SUBSIDIO FAMILIAR COLSUBSIDIO</v>
      </c>
      <c r="E3843" t="s">
        <v>7948</v>
      </c>
      <c r="F3843" t="s">
        <v>6278</v>
      </c>
      <c r="G3843" t="str">
        <f>"*"&amp;VLOOKUP(Tabla_clientes.amazonaws.com_UnoEE_Morenos_Real_t201_mm_clientes[[#This Row],[f201_rowid_tercero]],penvio_c,3,)</f>
        <v>*000</v>
      </c>
      <c r="H3843" t="str">
        <f>"*"&amp;VLOOKUP(Tabla_clientes.amazonaws.com_UnoEE_Morenos_Real_t201_mm_clientes[[#This Row],[f201_rowid_tercero]],penvio_c,5,)</f>
        <v>*S033 COLSUBSIDIO FONTIBON</v>
      </c>
      <c r="I3843" t="s">
        <v>6277</v>
      </c>
      <c r="J3843">
        <v>1</v>
      </c>
      <c r="K3843" t="s">
        <v>6273</v>
      </c>
      <c r="L3843" t="s">
        <v>6274</v>
      </c>
      <c r="M3843">
        <v>36383</v>
      </c>
      <c r="N3843" t="s">
        <v>6275</v>
      </c>
      <c r="O3843" t="s">
        <v>6276</v>
      </c>
      <c r="P3843">
        <v>2</v>
      </c>
      <c r="Q3843">
        <v>162000000</v>
      </c>
      <c r="R3843">
        <v>0</v>
      </c>
      <c r="S3843">
        <v>0</v>
      </c>
      <c r="T3843">
        <v>0</v>
      </c>
      <c r="U3843" t="s">
        <v>243</v>
      </c>
      <c r="W3843">
        <v>0</v>
      </c>
      <c r="X3843">
        <v>0</v>
      </c>
      <c r="Y3843">
        <v>0</v>
      </c>
      <c r="Z3843">
        <v>9999</v>
      </c>
      <c r="AA3843">
        <v>0</v>
      </c>
      <c r="AB3843">
        <v>0</v>
      </c>
      <c r="AC3843">
        <v>0</v>
      </c>
      <c r="AE3843" t="s">
        <v>26</v>
      </c>
      <c r="AF3843" s="1">
        <v>44562</v>
      </c>
      <c r="AG3843">
        <v>1</v>
      </c>
      <c r="AL3843" s="1"/>
      <c r="AM3843">
        <v>32240</v>
      </c>
      <c r="AN3843">
        <v>0</v>
      </c>
      <c r="AO3843">
        <v>0</v>
      </c>
      <c r="AQ3843" t="s">
        <v>6274</v>
      </c>
      <c r="AR3843" s="1">
        <v>44949.581903900464</v>
      </c>
      <c r="AS3843">
        <v>0</v>
      </c>
      <c r="AT3843">
        <v>0</v>
      </c>
      <c r="AU3843">
        <v>0</v>
      </c>
      <c r="AV3843">
        <v>0</v>
      </c>
      <c r="AW3843">
        <v>0</v>
      </c>
      <c r="AX3843">
        <v>0</v>
      </c>
      <c r="AY3843">
        <v>0</v>
      </c>
    </row>
    <row r="3844" spans="1:51" x14ac:dyDescent="0.25">
      <c r="A3844">
        <v>1</v>
      </c>
      <c r="B3844">
        <v>636</v>
      </c>
      <c r="C3844" t="str">
        <f>"*"&amp;VLOOKUP(Tabla_clientes.amazonaws.com_UnoEE_Morenos_Real_t201_mm_clientes[[#This Row],[f201_rowid_tercero]],tercero_c,2,)</f>
        <v>*162</v>
      </c>
      <c r="D3844" t="str">
        <f>"*"&amp;VLOOKUP(Tabla_clientes.amazonaws.com_UnoEE_Morenos_Real_t201_mm_clientes[[#This Row],[f201_rowid_tercero]],tercero_c,7,)</f>
        <v>*CAJA COLOMBIANA DE SUBSIDIO FAMILIAR COLSUBSIDIO</v>
      </c>
      <c r="E3844" t="s">
        <v>7929</v>
      </c>
      <c r="F3844" t="s">
        <v>6278</v>
      </c>
      <c r="G3844" t="str">
        <f>"*"&amp;VLOOKUP(Tabla_clientes.amazonaws.com_UnoEE_Morenos_Real_t201_mm_clientes[[#This Row],[f201_rowid_tercero]],penvio_c,3,)</f>
        <v>*000</v>
      </c>
      <c r="H3844" t="str">
        <f>"*"&amp;VLOOKUP(Tabla_clientes.amazonaws.com_UnoEE_Morenos_Real_t201_mm_clientes[[#This Row],[f201_rowid_tercero]],penvio_c,5,)</f>
        <v>*S033 COLSUBSIDIO FONTIBON</v>
      </c>
      <c r="I3844" t="s">
        <v>6277</v>
      </c>
      <c r="J3844">
        <v>1</v>
      </c>
      <c r="K3844" t="s">
        <v>6273</v>
      </c>
      <c r="L3844" t="s">
        <v>6274</v>
      </c>
      <c r="M3844">
        <v>36384</v>
      </c>
      <c r="N3844" t="s">
        <v>6275</v>
      </c>
      <c r="O3844" t="s">
        <v>6276</v>
      </c>
      <c r="P3844">
        <v>2</v>
      </c>
      <c r="Q3844">
        <v>162000000</v>
      </c>
      <c r="R3844">
        <v>0</v>
      </c>
      <c r="S3844">
        <v>0</v>
      </c>
      <c r="T3844">
        <v>0</v>
      </c>
      <c r="U3844" t="s">
        <v>243</v>
      </c>
      <c r="W3844">
        <v>0</v>
      </c>
      <c r="X3844">
        <v>0</v>
      </c>
      <c r="Y3844">
        <v>0</v>
      </c>
      <c r="Z3844">
        <v>9999</v>
      </c>
      <c r="AA3844">
        <v>0</v>
      </c>
      <c r="AB3844">
        <v>0</v>
      </c>
      <c r="AC3844">
        <v>0</v>
      </c>
      <c r="AE3844" t="s">
        <v>26</v>
      </c>
      <c r="AF3844" s="1">
        <v>44562</v>
      </c>
      <c r="AG3844">
        <v>1</v>
      </c>
      <c r="AL3844" s="1"/>
      <c r="AM3844">
        <v>32241</v>
      </c>
      <c r="AN3844">
        <v>0</v>
      </c>
      <c r="AO3844">
        <v>0</v>
      </c>
      <c r="AQ3844" t="s">
        <v>6274</v>
      </c>
      <c r="AR3844" s="1">
        <v>44949.581913043985</v>
      </c>
      <c r="AS3844">
        <v>0</v>
      </c>
      <c r="AT3844">
        <v>0</v>
      </c>
      <c r="AU3844">
        <v>0</v>
      </c>
      <c r="AV3844">
        <v>0</v>
      </c>
      <c r="AW3844">
        <v>0</v>
      </c>
      <c r="AX3844">
        <v>0</v>
      </c>
      <c r="AY3844">
        <v>0</v>
      </c>
    </row>
    <row r="3845" spans="1:51" x14ac:dyDescent="0.25">
      <c r="A3845">
        <v>1</v>
      </c>
      <c r="B3845">
        <v>636</v>
      </c>
      <c r="C3845" t="str">
        <f>"*"&amp;VLOOKUP(Tabla_clientes.amazonaws.com_UnoEE_Morenos_Real_t201_mm_clientes[[#This Row],[f201_rowid_tercero]],tercero_c,2,)</f>
        <v>*162</v>
      </c>
      <c r="D3845" t="str">
        <f>"*"&amp;VLOOKUP(Tabla_clientes.amazonaws.com_UnoEE_Morenos_Real_t201_mm_clientes[[#This Row],[f201_rowid_tercero]],tercero_c,7,)</f>
        <v>*CAJA COLOMBIANA DE SUBSIDIO FAMILIAR COLSUBSIDIO</v>
      </c>
      <c r="E3845" t="s">
        <v>7933</v>
      </c>
      <c r="F3845" t="s">
        <v>10624</v>
      </c>
      <c r="G3845" t="str">
        <f>"*"&amp;VLOOKUP(Tabla_clientes.amazonaws.com_UnoEE_Morenos_Real_t201_mm_clientes[[#This Row],[f201_rowid_tercero]],penvio_c,3,)</f>
        <v>*000</v>
      </c>
      <c r="H3845" t="str">
        <f>"*"&amp;VLOOKUP(Tabla_clientes.amazonaws.com_UnoEE_Morenos_Real_t201_mm_clientes[[#This Row],[f201_rowid_tercero]],penvio_c,5,)</f>
        <v>*S033 COLSUBSIDIO FONTIBON</v>
      </c>
      <c r="I3845" t="s">
        <v>6277</v>
      </c>
      <c r="J3845">
        <v>1</v>
      </c>
      <c r="K3845" t="s">
        <v>6273</v>
      </c>
      <c r="L3845" t="s">
        <v>6274</v>
      </c>
      <c r="M3845">
        <v>36385</v>
      </c>
      <c r="N3845" t="s">
        <v>6275</v>
      </c>
      <c r="O3845" t="s">
        <v>6276</v>
      </c>
      <c r="P3845">
        <v>2</v>
      </c>
      <c r="Q3845">
        <v>162000000</v>
      </c>
      <c r="R3845">
        <v>0</v>
      </c>
      <c r="S3845">
        <v>0</v>
      </c>
      <c r="T3845">
        <v>0</v>
      </c>
      <c r="U3845" t="s">
        <v>243</v>
      </c>
      <c r="W3845">
        <v>0</v>
      </c>
      <c r="X3845">
        <v>0</v>
      </c>
      <c r="Y3845">
        <v>0</v>
      </c>
      <c r="Z3845">
        <v>9999</v>
      </c>
      <c r="AA3845">
        <v>0</v>
      </c>
      <c r="AB3845">
        <v>0</v>
      </c>
      <c r="AC3845">
        <v>0</v>
      </c>
      <c r="AE3845" t="s">
        <v>26</v>
      </c>
      <c r="AF3845" s="1">
        <v>44562</v>
      </c>
      <c r="AG3845">
        <v>1</v>
      </c>
      <c r="AL3845" s="1"/>
      <c r="AM3845">
        <v>32242</v>
      </c>
      <c r="AN3845">
        <v>0</v>
      </c>
      <c r="AO3845">
        <v>0</v>
      </c>
      <c r="AQ3845" t="s">
        <v>6274</v>
      </c>
      <c r="AR3845" s="1">
        <v>44994.342240775462</v>
      </c>
      <c r="AS3845">
        <v>0</v>
      </c>
      <c r="AT3845">
        <v>0</v>
      </c>
      <c r="AU3845">
        <v>0</v>
      </c>
      <c r="AV3845">
        <v>0</v>
      </c>
      <c r="AW3845">
        <v>0</v>
      </c>
      <c r="AX3845">
        <v>0</v>
      </c>
      <c r="AY3845">
        <v>0</v>
      </c>
    </row>
    <row r="3846" spans="1:51" x14ac:dyDescent="0.25">
      <c r="A3846">
        <v>1</v>
      </c>
      <c r="B3846">
        <v>636</v>
      </c>
      <c r="C3846" t="str">
        <f>"*"&amp;VLOOKUP(Tabla_clientes.amazonaws.com_UnoEE_Morenos_Real_t201_mm_clientes[[#This Row],[f201_rowid_tercero]],tercero_c,2,)</f>
        <v>*162</v>
      </c>
      <c r="D3846" t="str">
        <f>"*"&amp;VLOOKUP(Tabla_clientes.amazonaws.com_UnoEE_Morenos_Real_t201_mm_clientes[[#This Row],[f201_rowid_tercero]],tercero_c,7,)</f>
        <v>*CAJA COLOMBIANA DE SUBSIDIO FAMILIAR COLSUBSIDIO</v>
      </c>
      <c r="E3846" t="s">
        <v>7935</v>
      </c>
      <c r="F3846" t="s">
        <v>6278</v>
      </c>
      <c r="G3846" t="str">
        <f>"*"&amp;VLOOKUP(Tabla_clientes.amazonaws.com_UnoEE_Morenos_Real_t201_mm_clientes[[#This Row],[f201_rowid_tercero]],penvio_c,3,)</f>
        <v>*000</v>
      </c>
      <c r="H3846" t="str">
        <f>"*"&amp;VLOOKUP(Tabla_clientes.amazonaws.com_UnoEE_Morenos_Real_t201_mm_clientes[[#This Row],[f201_rowid_tercero]],penvio_c,5,)</f>
        <v>*S033 COLSUBSIDIO FONTIBON</v>
      </c>
      <c r="I3846" t="s">
        <v>6277</v>
      </c>
      <c r="J3846">
        <v>1</v>
      </c>
      <c r="K3846" t="s">
        <v>6273</v>
      </c>
      <c r="L3846" t="s">
        <v>6274</v>
      </c>
      <c r="M3846">
        <v>36386</v>
      </c>
      <c r="N3846" t="s">
        <v>6275</v>
      </c>
      <c r="O3846" t="s">
        <v>6276</v>
      </c>
      <c r="P3846">
        <v>2</v>
      </c>
      <c r="Q3846">
        <v>162000000</v>
      </c>
      <c r="R3846">
        <v>0</v>
      </c>
      <c r="S3846">
        <v>0</v>
      </c>
      <c r="T3846">
        <v>0</v>
      </c>
      <c r="U3846" t="s">
        <v>243</v>
      </c>
      <c r="W3846">
        <v>0</v>
      </c>
      <c r="X3846">
        <v>0</v>
      </c>
      <c r="Y3846">
        <v>0</v>
      </c>
      <c r="Z3846">
        <v>9999</v>
      </c>
      <c r="AA3846">
        <v>0</v>
      </c>
      <c r="AB3846">
        <v>0</v>
      </c>
      <c r="AC3846">
        <v>0</v>
      </c>
      <c r="AE3846" t="s">
        <v>26</v>
      </c>
      <c r="AF3846" s="1">
        <v>44562</v>
      </c>
      <c r="AG3846">
        <v>1</v>
      </c>
      <c r="AL3846" s="1"/>
      <c r="AM3846">
        <v>32243</v>
      </c>
      <c r="AN3846">
        <v>0</v>
      </c>
      <c r="AO3846">
        <v>0</v>
      </c>
      <c r="AQ3846" t="s">
        <v>6274</v>
      </c>
      <c r="AR3846" s="1">
        <v>44949.581933136571</v>
      </c>
      <c r="AS3846">
        <v>0</v>
      </c>
      <c r="AT3846">
        <v>0</v>
      </c>
      <c r="AU3846">
        <v>0</v>
      </c>
      <c r="AV3846">
        <v>0</v>
      </c>
      <c r="AW3846">
        <v>0</v>
      </c>
      <c r="AX3846">
        <v>0</v>
      </c>
      <c r="AY3846">
        <v>0</v>
      </c>
    </row>
    <row r="3847" spans="1:51" x14ac:dyDescent="0.25">
      <c r="A3847">
        <v>1</v>
      </c>
      <c r="B3847">
        <v>636</v>
      </c>
      <c r="C3847" t="str">
        <f>"*"&amp;VLOOKUP(Tabla_clientes.amazonaws.com_UnoEE_Morenos_Real_t201_mm_clientes[[#This Row],[f201_rowid_tercero]],tercero_c,2,)</f>
        <v>*162</v>
      </c>
      <c r="D3847" t="str">
        <f>"*"&amp;VLOOKUP(Tabla_clientes.amazonaws.com_UnoEE_Morenos_Real_t201_mm_clientes[[#This Row],[f201_rowid_tercero]],tercero_c,7,)</f>
        <v>*CAJA COLOMBIANA DE SUBSIDIO FAMILIAR COLSUBSIDIO</v>
      </c>
      <c r="E3847" t="s">
        <v>8081</v>
      </c>
      <c r="F3847" t="s">
        <v>10625</v>
      </c>
      <c r="G3847" t="str">
        <f>"*"&amp;VLOOKUP(Tabla_clientes.amazonaws.com_UnoEE_Morenos_Real_t201_mm_clientes[[#This Row],[f201_rowid_tercero]],penvio_c,3,)</f>
        <v>*000</v>
      </c>
      <c r="H3847" t="str">
        <f>"*"&amp;VLOOKUP(Tabla_clientes.amazonaws.com_UnoEE_Morenos_Real_t201_mm_clientes[[#This Row],[f201_rowid_tercero]],penvio_c,5,)</f>
        <v>*S033 COLSUBSIDIO FONTIBON</v>
      </c>
      <c r="I3847" t="s">
        <v>6277</v>
      </c>
      <c r="J3847">
        <v>1</v>
      </c>
      <c r="K3847" t="s">
        <v>6273</v>
      </c>
      <c r="L3847" t="s">
        <v>6274</v>
      </c>
      <c r="M3847">
        <v>36387</v>
      </c>
      <c r="N3847" t="s">
        <v>6275</v>
      </c>
      <c r="O3847" t="s">
        <v>6276</v>
      </c>
      <c r="P3847">
        <v>2</v>
      </c>
      <c r="Q3847">
        <v>162000000</v>
      </c>
      <c r="R3847">
        <v>0</v>
      </c>
      <c r="S3847">
        <v>0</v>
      </c>
      <c r="T3847">
        <v>0</v>
      </c>
      <c r="U3847" t="s">
        <v>243</v>
      </c>
      <c r="W3847">
        <v>0</v>
      </c>
      <c r="X3847">
        <v>0</v>
      </c>
      <c r="Y3847">
        <v>0</v>
      </c>
      <c r="Z3847">
        <v>9999</v>
      </c>
      <c r="AA3847">
        <v>0</v>
      </c>
      <c r="AB3847">
        <v>0</v>
      </c>
      <c r="AC3847">
        <v>0</v>
      </c>
      <c r="AE3847" t="s">
        <v>26</v>
      </c>
      <c r="AF3847" s="1">
        <v>44562</v>
      </c>
      <c r="AG3847">
        <v>1</v>
      </c>
      <c r="AL3847" s="1"/>
      <c r="AM3847">
        <v>32244</v>
      </c>
      <c r="AN3847">
        <v>0</v>
      </c>
      <c r="AO3847">
        <v>0</v>
      </c>
      <c r="AQ3847" t="s">
        <v>6274</v>
      </c>
      <c r="AR3847" s="1">
        <v>44994.332906828706</v>
      </c>
      <c r="AS3847">
        <v>0</v>
      </c>
      <c r="AT3847">
        <v>0</v>
      </c>
      <c r="AU3847">
        <v>0</v>
      </c>
      <c r="AV3847">
        <v>0</v>
      </c>
      <c r="AW3847">
        <v>0</v>
      </c>
      <c r="AX3847">
        <v>0</v>
      </c>
      <c r="AY3847">
        <v>0</v>
      </c>
    </row>
    <row r="3848" spans="1:51" x14ac:dyDescent="0.25">
      <c r="A3848">
        <v>1</v>
      </c>
      <c r="B3848">
        <v>636</v>
      </c>
      <c r="C3848" t="str">
        <f>"*"&amp;VLOOKUP(Tabla_clientes.amazonaws.com_UnoEE_Morenos_Real_t201_mm_clientes[[#This Row],[f201_rowid_tercero]],tercero_c,2,)</f>
        <v>*162</v>
      </c>
      <c r="D3848" t="str">
        <f>"*"&amp;VLOOKUP(Tabla_clientes.amazonaws.com_UnoEE_Morenos_Real_t201_mm_clientes[[#This Row],[f201_rowid_tercero]],tercero_c,7,)</f>
        <v>*CAJA COLOMBIANA DE SUBSIDIO FAMILIAR COLSUBSIDIO</v>
      </c>
      <c r="E3848" t="s">
        <v>8083</v>
      </c>
      <c r="F3848" t="s">
        <v>10626</v>
      </c>
      <c r="G3848" t="str">
        <f>"*"&amp;VLOOKUP(Tabla_clientes.amazonaws.com_UnoEE_Morenos_Real_t201_mm_clientes[[#This Row],[f201_rowid_tercero]],penvio_c,3,)</f>
        <v>*000</v>
      </c>
      <c r="H3848" t="str">
        <f>"*"&amp;VLOOKUP(Tabla_clientes.amazonaws.com_UnoEE_Morenos_Real_t201_mm_clientes[[#This Row],[f201_rowid_tercero]],penvio_c,5,)</f>
        <v>*S033 COLSUBSIDIO FONTIBON</v>
      </c>
      <c r="I3848" t="s">
        <v>6277</v>
      </c>
      <c r="J3848">
        <v>1</v>
      </c>
      <c r="K3848" t="s">
        <v>6273</v>
      </c>
      <c r="L3848" t="s">
        <v>6274</v>
      </c>
      <c r="M3848">
        <v>36388</v>
      </c>
      <c r="N3848" t="s">
        <v>6275</v>
      </c>
      <c r="O3848" t="s">
        <v>6276</v>
      </c>
      <c r="P3848">
        <v>2</v>
      </c>
      <c r="Q3848">
        <v>162000000</v>
      </c>
      <c r="R3848">
        <v>0</v>
      </c>
      <c r="S3848">
        <v>0</v>
      </c>
      <c r="T3848">
        <v>0</v>
      </c>
      <c r="U3848" t="s">
        <v>243</v>
      </c>
      <c r="W3848">
        <v>0</v>
      </c>
      <c r="X3848">
        <v>0</v>
      </c>
      <c r="Y3848">
        <v>0</v>
      </c>
      <c r="Z3848">
        <v>9999</v>
      </c>
      <c r="AA3848">
        <v>0</v>
      </c>
      <c r="AB3848">
        <v>0</v>
      </c>
      <c r="AC3848">
        <v>0</v>
      </c>
      <c r="AE3848" t="s">
        <v>26</v>
      </c>
      <c r="AF3848" s="1">
        <v>44562</v>
      </c>
      <c r="AG3848">
        <v>1</v>
      </c>
      <c r="AL3848" s="1"/>
      <c r="AM3848">
        <v>32245</v>
      </c>
      <c r="AN3848">
        <v>0</v>
      </c>
      <c r="AO3848">
        <v>0</v>
      </c>
      <c r="AQ3848" t="s">
        <v>6274</v>
      </c>
      <c r="AR3848" s="1">
        <v>44994.327735381943</v>
      </c>
      <c r="AS3848">
        <v>0</v>
      </c>
      <c r="AT3848">
        <v>0</v>
      </c>
      <c r="AU3848">
        <v>0</v>
      </c>
      <c r="AV3848">
        <v>0</v>
      </c>
      <c r="AW3848">
        <v>0</v>
      </c>
      <c r="AX3848">
        <v>0</v>
      </c>
      <c r="AY3848">
        <v>0</v>
      </c>
    </row>
    <row r="3849" spans="1:51" x14ac:dyDescent="0.25">
      <c r="A3849">
        <v>1</v>
      </c>
      <c r="B3849">
        <v>636</v>
      </c>
      <c r="C3849" t="str">
        <f>"*"&amp;VLOOKUP(Tabla_clientes.amazonaws.com_UnoEE_Morenos_Real_t201_mm_clientes[[#This Row],[f201_rowid_tercero]],tercero_c,2,)</f>
        <v>*162</v>
      </c>
      <c r="D3849" t="str">
        <f>"*"&amp;VLOOKUP(Tabla_clientes.amazonaws.com_UnoEE_Morenos_Real_t201_mm_clientes[[#This Row],[f201_rowid_tercero]],tercero_c,7,)</f>
        <v>*CAJA COLOMBIANA DE SUBSIDIO FAMILIAR COLSUBSIDIO</v>
      </c>
      <c r="E3849" t="s">
        <v>8085</v>
      </c>
      <c r="F3849" t="s">
        <v>6278</v>
      </c>
      <c r="G3849" t="str">
        <f>"*"&amp;VLOOKUP(Tabla_clientes.amazonaws.com_UnoEE_Morenos_Real_t201_mm_clientes[[#This Row],[f201_rowid_tercero]],penvio_c,3,)</f>
        <v>*000</v>
      </c>
      <c r="H3849" t="str">
        <f>"*"&amp;VLOOKUP(Tabla_clientes.amazonaws.com_UnoEE_Morenos_Real_t201_mm_clientes[[#This Row],[f201_rowid_tercero]],penvio_c,5,)</f>
        <v>*S033 COLSUBSIDIO FONTIBON</v>
      </c>
      <c r="I3849" t="s">
        <v>6277</v>
      </c>
      <c r="J3849">
        <v>1</v>
      </c>
      <c r="K3849" t="s">
        <v>6273</v>
      </c>
      <c r="L3849" t="s">
        <v>6274</v>
      </c>
      <c r="M3849">
        <v>36389</v>
      </c>
      <c r="N3849" t="s">
        <v>6275</v>
      </c>
      <c r="O3849" t="s">
        <v>6276</v>
      </c>
      <c r="P3849">
        <v>2</v>
      </c>
      <c r="Q3849">
        <v>162000000</v>
      </c>
      <c r="R3849">
        <v>0</v>
      </c>
      <c r="S3849">
        <v>0</v>
      </c>
      <c r="T3849">
        <v>0</v>
      </c>
      <c r="U3849" t="s">
        <v>243</v>
      </c>
      <c r="W3849">
        <v>0</v>
      </c>
      <c r="X3849">
        <v>0</v>
      </c>
      <c r="Y3849">
        <v>0</v>
      </c>
      <c r="Z3849">
        <v>9999</v>
      </c>
      <c r="AA3849">
        <v>0</v>
      </c>
      <c r="AB3849">
        <v>0</v>
      </c>
      <c r="AC3849">
        <v>0</v>
      </c>
      <c r="AE3849" t="s">
        <v>26</v>
      </c>
      <c r="AF3849" s="1">
        <v>44562</v>
      </c>
      <c r="AG3849">
        <v>1</v>
      </c>
      <c r="AL3849" s="1"/>
      <c r="AM3849">
        <v>32246</v>
      </c>
      <c r="AN3849">
        <v>0</v>
      </c>
      <c r="AO3849">
        <v>0</v>
      </c>
      <c r="AQ3849" t="s">
        <v>6274</v>
      </c>
      <c r="AR3849" s="1">
        <v>44949.581959456016</v>
      </c>
      <c r="AS3849">
        <v>0</v>
      </c>
      <c r="AT3849">
        <v>0</v>
      </c>
      <c r="AU3849">
        <v>0</v>
      </c>
      <c r="AV3849">
        <v>0</v>
      </c>
      <c r="AW3849">
        <v>0</v>
      </c>
      <c r="AX3849">
        <v>0</v>
      </c>
      <c r="AY3849">
        <v>0</v>
      </c>
    </row>
    <row r="3850" spans="1:51" x14ac:dyDescent="0.25">
      <c r="A3850">
        <v>1</v>
      </c>
      <c r="B3850">
        <v>636</v>
      </c>
      <c r="C3850" t="str">
        <f>"*"&amp;VLOOKUP(Tabla_clientes.amazonaws.com_UnoEE_Morenos_Real_t201_mm_clientes[[#This Row],[f201_rowid_tercero]],tercero_c,2,)</f>
        <v>*162</v>
      </c>
      <c r="D3850" t="str">
        <f>"*"&amp;VLOOKUP(Tabla_clientes.amazonaws.com_UnoEE_Morenos_Real_t201_mm_clientes[[#This Row],[f201_rowid_tercero]],tercero_c,7,)</f>
        <v>*CAJA COLOMBIANA DE SUBSIDIO FAMILIAR COLSUBSIDIO</v>
      </c>
      <c r="E3850" t="s">
        <v>8041</v>
      </c>
      <c r="F3850" t="s">
        <v>10627</v>
      </c>
      <c r="G3850" t="str">
        <f>"*"&amp;VLOOKUP(Tabla_clientes.amazonaws.com_UnoEE_Morenos_Real_t201_mm_clientes[[#This Row],[f201_rowid_tercero]],penvio_c,3,)</f>
        <v>*000</v>
      </c>
      <c r="H3850" t="str">
        <f>"*"&amp;VLOOKUP(Tabla_clientes.amazonaws.com_UnoEE_Morenos_Real_t201_mm_clientes[[#This Row],[f201_rowid_tercero]],penvio_c,5,)</f>
        <v>*S033 COLSUBSIDIO FONTIBON</v>
      </c>
      <c r="I3850" t="s">
        <v>6277</v>
      </c>
      <c r="J3850">
        <v>1</v>
      </c>
      <c r="K3850" t="s">
        <v>6273</v>
      </c>
      <c r="L3850" t="s">
        <v>6274</v>
      </c>
      <c r="M3850">
        <v>36390</v>
      </c>
      <c r="N3850" t="s">
        <v>6275</v>
      </c>
      <c r="O3850" t="s">
        <v>6276</v>
      </c>
      <c r="P3850">
        <v>2</v>
      </c>
      <c r="Q3850">
        <v>162000000</v>
      </c>
      <c r="R3850">
        <v>0</v>
      </c>
      <c r="S3850">
        <v>0</v>
      </c>
      <c r="T3850">
        <v>0</v>
      </c>
      <c r="U3850" t="s">
        <v>243</v>
      </c>
      <c r="W3850">
        <v>0</v>
      </c>
      <c r="X3850">
        <v>0</v>
      </c>
      <c r="Y3850">
        <v>0</v>
      </c>
      <c r="Z3850">
        <v>9999</v>
      </c>
      <c r="AA3850">
        <v>0</v>
      </c>
      <c r="AB3850">
        <v>0</v>
      </c>
      <c r="AC3850">
        <v>0</v>
      </c>
      <c r="AE3850" t="s">
        <v>26</v>
      </c>
      <c r="AF3850" s="1">
        <v>44562</v>
      </c>
      <c r="AG3850">
        <v>1</v>
      </c>
      <c r="AL3850" s="1"/>
      <c r="AM3850">
        <v>32247</v>
      </c>
      <c r="AN3850">
        <v>0</v>
      </c>
      <c r="AO3850">
        <v>0</v>
      </c>
      <c r="AQ3850" t="s">
        <v>6274</v>
      </c>
      <c r="AR3850" s="1">
        <v>44994.328272106482</v>
      </c>
      <c r="AS3850">
        <v>0</v>
      </c>
      <c r="AT3850">
        <v>0</v>
      </c>
      <c r="AU3850">
        <v>0</v>
      </c>
      <c r="AV3850">
        <v>0</v>
      </c>
      <c r="AW3850">
        <v>0</v>
      </c>
      <c r="AX3850">
        <v>0</v>
      </c>
      <c r="AY3850">
        <v>0</v>
      </c>
    </row>
    <row r="3851" spans="1:51" x14ac:dyDescent="0.25">
      <c r="A3851">
        <v>1</v>
      </c>
      <c r="B3851">
        <v>636</v>
      </c>
      <c r="C3851" t="str">
        <f>"*"&amp;VLOOKUP(Tabla_clientes.amazonaws.com_UnoEE_Morenos_Real_t201_mm_clientes[[#This Row],[f201_rowid_tercero]],tercero_c,2,)</f>
        <v>*162</v>
      </c>
      <c r="D3851" t="str">
        <f>"*"&amp;VLOOKUP(Tabla_clientes.amazonaws.com_UnoEE_Morenos_Real_t201_mm_clientes[[#This Row],[f201_rowid_tercero]],tercero_c,7,)</f>
        <v>*CAJA COLOMBIANA DE SUBSIDIO FAMILIAR COLSUBSIDIO</v>
      </c>
      <c r="E3851" t="s">
        <v>7983</v>
      </c>
      <c r="F3851" t="s">
        <v>10628</v>
      </c>
      <c r="G3851" t="str">
        <f>"*"&amp;VLOOKUP(Tabla_clientes.amazonaws.com_UnoEE_Morenos_Real_t201_mm_clientes[[#This Row],[f201_rowid_tercero]],penvio_c,3,)</f>
        <v>*000</v>
      </c>
      <c r="H3851" t="str">
        <f>"*"&amp;VLOOKUP(Tabla_clientes.amazonaws.com_UnoEE_Morenos_Real_t201_mm_clientes[[#This Row],[f201_rowid_tercero]],penvio_c,5,)</f>
        <v>*S033 COLSUBSIDIO FONTIBON</v>
      </c>
      <c r="I3851" t="s">
        <v>6277</v>
      </c>
      <c r="J3851">
        <v>1</v>
      </c>
      <c r="K3851" t="s">
        <v>6273</v>
      </c>
      <c r="L3851" t="s">
        <v>6274</v>
      </c>
      <c r="M3851">
        <v>36391</v>
      </c>
      <c r="N3851" t="s">
        <v>6275</v>
      </c>
      <c r="O3851" t="s">
        <v>6276</v>
      </c>
      <c r="P3851">
        <v>2</v>
      </c>
      <c r="Q3851">
        <v>162000000</v>
      </c>
      <c r="R3851">
        <v>0</v>
      </c>
      <c r="S3851">
        <v>0</v>
      </c>
      <c r="T3851">
        <v>0</v>
      </c>
      <c r="U3851" t="s">
        <v>243</v>
      </c>
      <c r="W3851">
        <v>0</v>
      </c>
      <c r="X3851">
        <v>0</v>
      </c>
      <c r="Y3851">
        <v>0</v>
      </c>
      <c r="Z3851">
        <v>9999</v>
      </c>
      <c r="AA3851">
        <v>0</v>
      </c>
      <c r="AB3851">
        <v>0</v>
      </c>
      <c r="AC3851">
        <v>0</v>
      </c>
      <c r="AE3851" t="s">
        <v>26</v>
      </c>
      <c r="AF3851" s="1">
        <v>44562</v>
      </c>
      <c r="AG3851">
        <v>1</v>
      </c>
      <c r="AL3851" s="1"/>
      <c r="AM3851">
        <v>32248</v>
      </c>
      <c r="AN3851">
        <v>0</v>
      </c>
      <c r="AO3851">
        <v>0</v>
      </c>
      <c r="AQ3851" t="s">
        <v>6274</v>
      </c>
      <c r="AR3851" s="1">
        <v>44994.328526041667</v>
      </c>
      <c r="AS3851">
        <v>0</v>
      </c>
      <c r="AT3851">
        <v>0</v>
      </c>
      <c r="AU3851">
        <v>0</v>
      </c>
      <c r="AV3851">
        <v>0</v>
      </c>
      <c r="AW3851">
        <v>0</v>
      </c>
      <c r="AX3851">
        <v>0</v>
      </c>
      <c r="AY3851">
        <v>0</v>
      </c>
    </row>
    <row r="3852" spans="1:51" x14ac:dyDescent="0.25">
      <c r="A3852">
        <v>1</v>
      </c>
      <c r="B3852">
        <v>636</v>
      </c>
      <c r="C3852" t="str">
        <f>"*"&amp;VLOOKUP(Tabla_clientes.amazonaws.com_UnoEE_Morenos_Real_t201_mm_clientes[[#This Row],[f201_rowid_tercero]],tercero_c,2,)</f>
        <v>*162</v>
      </c>
      <c r="D3852" t="str">
        <f>"*"&amp;VLOOKUP(Tabla_clientes.amazonaws.com_UnoEE_Morenos_Real_t201_mm_clientes[[#This Row],[f201_rowid_tercero]],tercero_c,7,)</f>
        <v>*CAJA COLOMBIANA DE SUBSIDIO FAMILIAR COLSUBSIDIO</v>
      </c>
      <c r="E3852" t="s">
        <v>7985</v>
      </c>
      <c r="F3852" t="s">
        <v>10629</v>
      </c>
      <c r="G3852" t="str">
        <f>"*"&amp;VLOOKUP(Tabla_clientes.amazonaws.com_UnoEE_Morenos_Real_t201_mm_clientes[[#This Row],[f201_rowid_tercero]],penvio_c,3,)</f>
        <v>*000</v>
      </c>
      <c r="H3852" t="str">
        <f>"*"&amp;VLOOKUP(Tabla_clientes.amazonaws.com_UnoEE_Morenos_Real_t201_mm_clientes[[#This Row],[f201_rowid_tercero]],penvio_c,5,)</f>
        <v>*S033 COLSUBSIDIO FONTIBON</v>
      </c>
      <c r="I3852" t="s">
        <v>6277</v>
      </c>
      <c r="J3852">
        <v>1</v>
      </c>
      <c r="K3852" t="s">
        <v>6273</v>
      </c>
      <c r="L3852" t="s">
        <v>6274</v>
      </c>
      <c r="M3852">
        <v>36392</v>
      </c>
      <c r="N3852" t="s">
        <v>6275</v>
      </c>
      <c r="O3852" t="s">
        <v>6276</v>
      </c>
      <c r="P3852">
        <v>2</v>
      </c>
      <c r="Q3852">
        <v>162000000</v>
      </c>
      <c r="R3852">
        <v>0</v>
      </c>
      <c r="S3852">
        <v>0</v>
      </c>
      <c r="T3852">
        <v>0</v>
      </c>
      <c r="U3852" t="s">
        <v>243</v>
      </c>
      <c r="W3852">
        <v>0</v>
      </c>
      <c r="X3852">
        <v>0</v>
      </c>
      <c r="Y3852">
        <v>0</v>
      </c>
      <c r="Z3852">
        <v>9999</v>
      </c>
      <c r="AA3852">
        <v>0</v>
      </c>
      <c r="AB3852">
        <v>0</v>
      </c>
      <c r="AC3852">
        <v>0</v>
      </c>
      <c r="AE3852" t="s">
        <v>26</v>
      </c>
      <c r="AF3852" s="1">
        <v>44562</v>
      </c>
      <c r="AG3852">
        <v>1</v>
      </c>
      <c r="AL3852" s="1"/>
      <c r="AM3852">
        <v>32249</v>
      </c>
      <c r="AN3852">
        <v>0</v>
      </c>
      <c r="AO3852">
        <v>0</v>
      </c>
      <c r="AQ3852" t="s">
        <v>6274</v>
      </c>
      <c r="AR3852" s="1">
        <v>44994.329012534719</v>
      </c>
      <c r="AS3852">
        <v>0</v>
      </c>
      <c r="AT3852">
        <v>0</v>
      </c>
      <c r="AU3852">
        <v>0</v>
      </c>
      <c r="AV3852">
        <v>0</v>
      </c>
      <c r="AW3852">
        <v>0</v>
      </c>
      <c r="AX3852">
        <v>0</v>
      </c>
      <c r="AY3852">
        <v>0</v>
      </c>
    </row>
    <row r="3853" spans="1:51" x14ac:dyDescent="0.25">
      <c r="A3853">
        <v>1</v>
      </c>
      <c r="B3853">
        <v>636</v>
      </c>
      <c r="C3853" t="str">
        <f>"*"&amp;VLOOKUP(Tabla_clientes.amazonaws.com_UnoEE_Morenos_Real_t201_mm_clientes[[#This Row],[f201_rowid_tercero]],tercero_c,2,)</f>
        <v>*162</v>
      </c>
      <c r="D3853" t="str">
        <f>"*"&amp;VLOOKUP(Tabla_clientes.amazonaws.com_UnoEE_Morenos_Real_t201_mm_clientes[[#This Row],[f201_rowid_tercero]],tercero_c,7,)</f>
        <v>*CAJA COLOMBIANA DE SUBSIDIO FAMILIAR COLSUBSIDIO</v>
      </c>
      <c r="E3853" t="s">
        <v>7987</v>
      </c>
      <c r="F3853" t="s">
        <v>10630</v>
      </c>
      <c r="G3853" t="str">
        <f>"*"&amp;VLOOKUP(Tabla_clientes.amazonaws.com_UnoEE_Morenos_Real_t201_mm_clientes[[#This Row],[f201_rowid_tercero]],penvio_c,3,)</f>
        <v>*000</v>
      </c>
      <c r="H3853" t="str">
        <f>"*"&amp;VLOOKUP(Tabla_clientes.amazonaws.com_UnoEE_Morenos_Real_t201_mm_clientes[[#This Row],[f201_rowid_tercero]],penvio_c,5,)</f>
        <v>*S033 COLSUBSIDIO FONTIBON</v>
      </c>
      <c r="I3853" t="s">
        <v>6277</v>
      </c>
      <c r="J3853">
        <v>1</v>
      </c>
      <c r="K3853" t="s">
        <v>6273</v>
      </c>
      <c r="L3853" t="s">
        <v>6274</v>
      </c>
      <c r="M3853">
        <v>36393</v>
      </c>
      <c r="N3853" t="s">
        <v>6275</v>
      </c>
      <c r="O3853" t="s">
        <v>6276</v>
      </c>
      <c r="P3853">
        <v>2</v>
      </c>
      <c r="Q3853">
        <v>162000000</v>
      </c>
      <c r="R3853">
        <v>0</v>
      </c>
      <c r="S3853">
        <v>0</v>
      </c>
      <c r="T3853">
        <v>0</v>
      </c>
      <c r="U3853" t="s">
        <v>243</v>
      </c>
      <c r="W3853">
        <v>0</v>
      </c>
      <c r="X3853">
        <v>0</v>
      </c>
      <c r="Y3853">
        <v>0</v>
      </c>
      <c r="Z3853">
        <v>9999</v>
      </c>
      <c r="AA3853">
        <v>0</v>
      </c>
      <c r="AB3853">
        <v>0</v>
      </c>
      <c r="AC3853">
        <v>0</v>
      </c>
      <c r="AE3853" t="s">
        <v>26</v>
      </c>
      <c r="AF3853" s="1">
        <v>44562</v>
      </c>
      <c r="AG3853">
        <v>1</v>
      </c>
      <c r="AL3853" s="1"/>
      <c r="AM3853">
        <v>32250</v>
      </c>
      <c r="AN3853">
        <v>0</v>
      </c>
      <c r="AO3853">
        <v>0</v>
      </c>
      <c r="AQ3853" t="s">
        <v>6274</v>
      </c>
      <c r="AR3853" s="1">
        <v>44994.315530983797</v>
      </c>
      <c r="AS3853">
        <v>0</v>
      </c>
      <c r="AT3853">
        <v>0</v>
      </c>
      <c r="AU3853">
        <v>0</v>
      </c>
      <c r="AV3853">
        <v>0</v>
      </c>
      <c r="AW3853">
        <v>0</v>
      </c>
      <c r="AX3853">
        <v>0</v>
      </c>
      <c r="AY3853">
        <v>0</v>
      </c>
    </row>
    <row r="3854" spans="1:51" x14ac:dyDescent="0.25">
      <c r="A3854">
        <v>1</v>
      </c>
      <c r="B3854">
        <v>636</v>
      </c>
      <c r="C3854" t="str">
        <f>"*"&amp;VLOOKUP(Tabla_clientes.amazonaws.com_UnoEE_Morenos_Real_t201_mm_clientes[[#This Row],[f201_rowid_tercero]],tercero_c,2,)</f>
        <v>*162</v>
      </c>
      <c r="D3854" t="str">
        <f>"*"&amp;VLOOKUP(Tabla_clientes.amazonaws.com_UnoEE_Morenos_Real_t201_mm_clientes[[#This Row],[f201_rowid_tercero]],tercero_c,7,)</f>
        <v>*CAJA COLOMBIANA DE SUBSIDIO FAMILIAR COLSUBSIDIO</v>
      </c>
      <c r="E3854" t="s">
        <v>8091</v>
      </c>
      <c r="F3854" t="s">
        <v>6278</v>
      </c>
      <c r="G3854" t="str">
        <f>"*"&amp;VLOOKUP(Tabla_clientes.amazonaws.com_UnoEE_Morenos_Real_t201_mm_clientes[[#This Row],[f201_rowid_tercero]],penvio_c,3,)</f>
        <v>*000</v>
      </c>
      <c r="H3854" t="str">
        <f>"*"&amp;VLOOKUP(Tabla_clientes.amazonaws.com_UnoEE_Morenos_Real_t201_mm_clientes[[#This Row],[f201_rowid_tercero]],penvio_c,5,)</f>
        <v>*S033 COLSUBSIDIO FONTIBON</v>
      </c>
      <c r="I3854" t="s">
        <v>6277</v>
      </c>
      <c r="J3854">
        <v>1</v>
      </c>
      <c r="K3854" t="s">
        <v>6273</v>
      </c>
      <c r="L3854" t="s">
        <v>6274</v>
      </c>
      <c r="M3854">
        <v>36394</v>
      </c>
      <c r="N3854" t="s">
        <v>6275</v>
      </c>
      <c r="O3854" t="s">
        <v>6276</v>
      </c>
      <c r="P3854">
        <v>2</v>
      </c>
      <c r="Q3854">
        <v>162000000</v>
      </c>
      <c r="R3854">
        <v>0</v>
      </c>
      <c r="S3854">
        <v>0</v>
      </c>
      <c r="T3854">
        <v>0</v>
      </c>
      <c r="U3854" t="s">
        <v>243</v>
      </c>
      <c r="W3854">
        <v>0</v>
      </c>
      <c r="X3854">
        <v>0</v>
      </c>
      <c r="Y3854">
        <v>0</v>
      </c>
      <c r="Z3854">
        <v>9999</v>
      </c>
      <c r="AA3854">
        <v>0</v>
      </c>
      <c r="AB3854">
        <v>0</v>
      </c>
      <c r="AC3854">
        <v>0</v>
      </c>
      <c r="AE3854" t="s">
        <v>26</v>
      </c>
      <c r="AF3854" s="1">
        <v>44562</v>
      </c>
      <c r="AG3854">
        <v>1</v>
      </c>
      <c r="AL3854" s="1"/>
      <c r="AM3854">
        <v>32251</v>
      </c>
      <c r="AN3854">
        <v>0</v>
      </c>
      <c r="AO3854">
        <v>0</v>
      </c>
      <c r="AQ3854" t="s">
        <v>6274</v>
      </c>
      <c r="AR3854" s="1">
        <v>44949.582001736111</v>
      </c>
      <c r="AS3854">
        <v>0</v>
      </c>
      <c r="AT3854">
        <v>0</v>
      </c>
      <c r="AU3854">
        <v>0</v>
      </c>
      <c r="AV3854">
        <v>0</v>
      </c>
      <c r="AW3854">
        <v>0</v>
      </c>
      <c r="AX3854">
        <v>0</v>
      </c>
      <c r="AY3854">
        <v>0</v>
      </c>
    </row>
    <row r="3855" spans="1:51" x14ac:dyDescent="0.25">
      <c r="A3855">
        <v>1</v>
      </c>
      <c r="B3855">
        <v>636</v>
      </c>
      <c r="C3855" t="str">
        <f>"*"&amp;VLOOKUP(Tabla_clientes.amazonaws.com_UnoEE_Morenos_Real_t201_mm_clientes[[#This Row],[f201_rowid_tercero]],tercero_c,2,)</f>
        <v>*162</v>
      </c>
      <c r="D3855" t="str">
        <f>"*"&amp;VLOOKUP(Tabla_clientes.amazonaws.com_UnoEE_Morenos_Real_t201_mm_clientes[[#This Row],[f201_rowid_tercero]],tercero_c,7,)</f>
        <v>*CAJA COLOMBIANA DE SUBSIDIO FAMILIAR COLSUBSIDIO</v>
      </c>
      <c r="E3855" t="s">
        <v>8238</v>
      </c>
      <c r="F3855" t="s">
        <v>10631</v>
      </c>
      <c r="G3855" t="str">
        <f>"*"&amp;VLOOKUP(Tabla_clientes.amazonaws.com_UnoEE_Morenos_Real_t201_mm_clientes[[#This Row],[f201_rowid_tercero]],penvio_c,3,)</f>
        <v>*000</v>
      </c>
      <c r="H3855" t="str">
        <f>"*"&amp;VLOOKUP(Tabla_clientes.amazonaws.com_UnoEE_Morenos_Real_t201_mm_clientes[[#This Row],[f201_rowid_tercero]],penvio_c,5,)</f>
        <v>*S033 COLSUBSIDIO FONTIBON</v>
      </c>
      <c r="I3855" t="s">
        <v>6277</v>
      </c>
      <c r="J3855">
        <v>1</v>
      </c>
      <c r="K3855" t="s">
        <v>6273</v>
      </c>
      <c r="L3855" t="s">
        <v>6274</v>
      </c>
      <c r="M3855">
        <v>36395</v>
      </c>
      <c r="N3855" t="s">
        <v>6275</v>
      </c>
      <c r="O3855" t="s">
        <v>6276</v>
      </c>
      <c r="P3855">
        <v>2</v>
      </c>
      <c r="Q3855">
        <v>162000000</v>
      </c>
      <c r="R3855">
        <v>0</v>
      </c>
      <c r="S3855">
        <v>0</v>
      </c>
      <c r="T3855">
        <v>0</v>
      </c>
      <c r="U3855" t="s">
        <v>243</v>
      </c>
      <c r="W3855">
        <v>0</v>
      </c>
      <c r="X3855">
        <v>0</v>
      </c>
      <c r="Y3855">
        <v>0</v>
      </c>
      <c r="Z3855">
        <v>9999</v>
      </c>
      <c r="AA3855">
        <v>0</v>
      </c>
      <c r="AB3855">
        <v>0</v>
      </c>
      <c r="AC3855">
        <v>0</v>
      </c>
      <c r="AE3855" t="s">
        <v>26</v>
      </c>
      <c r="AF3855" s="1">
        <v>44562</v>
      </c>
      <c r="AG3855">
        <v>1</v>
      </c>
      <c r="AL3855" s="1"/>
      <c r="AM3855">
        <v>32252</v>
      </c>
      <c r="AN3855">
        <v>0</v>
      </c>
      <c r="AO3855">
        <v>0</v>
      </c>
      <c r="AQ3855" t="s">
        <v>6274</v>
      </c>
      <c r="AR3855" s="1">
        <v>44994.317851817126</v>
      </c>
      <c r="AS3855">
        <v>0</v>
      </c>
      <c r="AT3855">
        <v>0</v>
      </c>
      <c r="AU3855">
        <v>0</v>
      </c>
      <c r="AV3855">
        <v>0</v>
      </c>
      <c r="AW3855">
        <v>0</v>
      </c>
      <c r="AX3855">
        <v>0</v>
      </c>
      <c r="AY3855">
        <v>0</v>
      </c>
    </row>
    <row r="3856" spans="1:51" x14ac:dyDescent="0.25">
      <c r="A3856">
        <v>1</v>
      </c>
      <c r="B3856">
        <v>636</v>
      </c>
      <c r="C3856" t="str">
        <f>"*"&amp;VLOOKUP(Tabla_clientes.amazonaws.com_UnoEE_Morenos_Real_t201_mm_clientes[[#This Row],[f201_rowid_tercero]],tercero_c,2,)</f>
        <v>*162</v>
      </c>
      <c r="D3856" t="str">
        <f>"*"&amp;VLOOKUP(Tabla_clientes.amazonaws.com_UnoEE_Morenos_Real_t201_mm_clientes[[#This Row],[f201_rowid_tercero]],tercero_c,7,)</f>
        <v>*CAJA COLOMBIANA DE SUBSIDIO FAMILIAR COLSUBSIDIO</v>
      </c>
      <c r="E3856" t="s">
        <v>8093</v>
      </c>
      <c r="F3856" t="s">
        <v>10632</v>
      </c>
      <c r="G3856" t="str">
        <f>"*"&amp;VLOOKUP(Tabla_clientes.amazonaws.com_UnoEE_Morenos_Real_t201_mm_clientes[[#This Row],[f201_rowid_tercero]],penvio_c,3,)</f>
        <v>*000</v>
      </c>
      <c r="H3856" t="str">
        <f>"*"&amp;VLOOKUP(Tabla_clientes.amazonaws.com_UnoEE_Morenos_Real_t201_mm_clientes[[#This Row],[f201_rowid_tercero]],penvio_c,5,)</f>
        <v>*S033 COLSUBSIDIO FONTIBON</v>
      </c>
      <c r="I3856" t="s">
        <v>6277</v>
      </c>
      <c r="J3856">
        <v>1</v>
      </c>
      <c r="K3856" t="s">
        <v>6273</v>
      </c>
      <c r="L3856" t="s">
        <v>6274</v>
      </c>
      <c r="M3856">
        <v>36396</v>
      </c>
      <c r="N3856" t="s">
        <v>6275</v>
      </c>
      <c r="O3856" t="s">
        <v>6276</v>
      </c>
      <c r="P3856">
        <v>2</v>
      </c>
      <c r="Q3856">
        <v>162000000</v>
      </c>
      <c r="R3856">
        <v>0</v>
      </c>
      <c r="S3856">
        <v>0</v>
      </c>
      <c r="T3856">
        <v>0</v>
      </c>
      <c r="U3856" t="s">
        <v>243</v>
      </c>
      <c r="W3856">
        <v>0</v>
      </c>
      <c r="X3856">
        <v>0</v>
      </c>
      <c r="Y3856">
        <v>0</v>
      </c>
      <c r="Z3856">
        <v>9999</v>
      </c>
      <c r="AA3856">
        <v>0</v>
      </c>
      <c r="AB3856">
        <v>0</v>
      </c>
      <c r="AC3856">
        <v>0</v>
      </c>
      <c r="AE3856" t="s">
        <v>26</v>
      </c>
      <c r="AF3856" s="1">
        <v>44562</v>
      </c>
      <c r="AG3856">
        <v>1</v>
      </c>
      <c r="AL3856" s="1"/>
      <c r="AM3856">
        <v>32253</v>
      </c>
      <c r="AN3856">
        <v>0</v>
      </c>
      <c r="AO3856">
        <v>0</v>
      </c>
      <c r="AQ3856" t="s">
        <v>6274</v>
      </c>
      <c r="AR3856" s="1">
        <v>45014.609814236108</v>
      </c>
      <c r="AS3856">
        <v>0</v>
      </c>
      <c r="AT3856">
        <v>0</v>
      </c>
      <c r="AU3856">
        <v>0</v>
      </c>
      <c r="AV3856">
        <v>0</v>
      </c>
      <c r="AW3856">
        <v>0</v>
      </c>
      <c r="AX3856">
        <v>0</v>
      </c>
      <c r="AY3856">
        <v>0</v>
      </c>
    </row>
    <row r="3857" spans="1:51" x14ac:dyDescent="0.25">
      <c r="A3857">
        <v>1</v>
      </c>
      <c r="B3857">
        <v>636</v>
      </c>
      <c r="C3857" t="str">
        <f>"*"&amp;VLOOKUP(Tabla_clientes.amazonaws.com_UnoEE_Morenos_Real_t201_mm_clientes[[#This Row],[f201_rowid_tercero]],tercero_c,2,)</f>
        <v>*162</v>
      </c>
      <c r="D3857" t="str">
        <f>"*"&amp;VLOOKUP(Tabla_clientes.amazonaws.com_UnoEE_Morenos_Real_t201_mm_clientes[[#This Row],[f201_rowid_tercero]],tercero_c,7,)</f>
        <v>*CAJA COLOMBIANA DE SUBSIDIO FAMILIAR COLSUBSIDIO</v>
      </c>
      <c r="E3857" t="s">
        <v>8095</v>
      </c>
      <c r="F3857" t="s">
        <v>10633</v>
      </c>
      <c r="G3857" t="str">
        <f>"*"&amp;VLOOKUP(Tabla_clientes.amazonaws.com_UnoEE_Morenos_Real_t201_mm_clientes[[#This Row],[f201_rowid_tercero]],penvio_c,3,)</f>
        <v>*000</v>
      </c>
      <c r="H3857" t="str">
        <f>"*"&amp;VLOOKUP(Tabla_clientes.amazonaws.com_UnoEE_Morenos_Real_t201_mm_clientes[[#This Row],[f201_rowid_tercero]],penvio_c,5,)</f>
        <v>*S033 COLSUBSIDIO FONTIBON</v>
      </c>
      <c r="I3857" t="s">
        <v>6277</v>
      </c>
      <c r="J3857">
        <v>1</v>
      </c>
      <c r="K3857" t="s">
        <v>6273</v>
      </c>
      <c r="L3857" t="s">
        <v>6274</v>
      </c>
      <c r="M3857">
        <v>36397</v>
      </c>
      <c r="N3857" t="s">
        <v>6275</v>
      </c>
      <c r="O3857" t="s">
        <v>6276</v>
      </c>
      <c r="P3857">
        <v>2</v>
      </c>
      <c r="Q3857">
        <v>162000000</v>
      </c>
      <c r="R3857">
        <v>0</v>
      </c>
      <c r="S3857">
        <v>0</v>
      </c>
      <c r="T3857">
        <v>0</v>
      </c>
      <c r="U3857" t="s">
        <v>243</v>
      </c>
      <c r="W3857">
        <v>0</v>
      </c>
      <c r="X3857">
        <v>0</v>
      </c>
      <c r="Y3857">
        <v>0</v>
      </c>
      <c r="Z3857">
        <v>9999</v>
      </c>
      <c r="AA3857">
        <v>0</v>
      </c>
      <c r="AB3857">
        <v>0</v>
      </c>
      <c r="AC3857">
        <v>0</v>
      </c>
      <c r="AE3857" t="s">
        <v>26</v>
      </c>
      <c r="AF3857" s="1">
        <v>44562</v>
      </c>
      <c r="AG3857">
        <v>1</v>
      </c>
      <c r="AL3857" s="1"/>
      <c r="AM3857">
        <v>32254</v>
      </c>
      <c r="AN3857">
        <v>0</v>
      </c>
      <c r="AO3857">
        <v>0</v>
      </c>
      <c r="AQ3857" t="s">
        <v>6274</v>
      </c>
      <c r="AR3857" s="1">
        <v>44994.33253310185</v>
      </c>
      <c r="AS3857">
        <v>0</v>
      </c>
      <c r="AT3857">
        <v>0</v>
      </c>
      <c r="AU3857">
        <v>0</v>
      </c>
      <c r="AV3857">
        <v>0</v>
      </c>
      <c r="AW3857">
        <v>0</v>
      </c>
      <c r="AX3857">
        <v>0</v>
      </c>
      <c r="AY3857">
        <v>0</v>
      </c>
    </row>
    <row r="3858" spans="1:51" x14ac:dyDescent="0.25">
      <c r="A3858">
        <v>1</v>
      </c>
      <c r="B3858">
        <v>636</v>
      </c>
      <c r="C3858" t="str">
        <f>"*"&amp;VLOOKUP(Tabla_clientes.amazonaws.com_UnoEE_Morenos_Real_t201_mm_clientes[[#This Row],[f201_rowid_tercero]],tercero_c,2,)</f>
        <v>*162</v>
      </c>
      <c r="D3858" t="str">
        <f>"*"&amp;VLOOKUP(Tabla_clientes.amazonaws.com_UnoEE_Morenos_Real_t201_mm_clientes[[#This Row],[f201_rowid_tercero]],tercero_c,7,)</f>
        <v>*CAJA COLOMBIANA DE SUBSIDIO FAMILIAR COLSUBSIDIO</v>
      </c>
      <c r="E3858" t="s">
        <v>8096</v>
      </c>
      <c r="F3858" t="s">
        <v>6278</v>
      </c>
      <c r="G3858" t="str">
        <f>"*"&amp;VLOOKUP(Tabla_clientes.amazonaws.com_UnoEE_Morenos_Real_t201_mm_clientes[[#This Row],[f201_rowid_tercero]],penvio_c,3,)</f>
        <v>*000</v>
      </c>
      <c r="H3858" t="str">
        <f>"*"&amp;VLOOKUP(Tabla_clientes.amazonaws.com_UnoEE_Morenos_Real_t201_mm_clientes[[#This Row],[f201_rowid_tercero]],penvio_c,5,)</f>
        <v>*S033 COLSUBSIDIO FONTIBON</v>
      </c>
      <c r="I3858" t="s">
        <v>6277</v>
      </c>
      <c r="J3858">
        <v>1</v>
      </c>
      <c r="K3858" t="s">
        <v>6273</v>
      </c>
      <c r="L3858" t="s">
        <v>6274</v>
      </c>
      <c r="M3858">
        <v>36398</v>
      </c>
      <c r="N3858" t="s">
        <v>6275</v>
      </c>
      <c r="O3858" t="s">
        <v>6276</v>
      </c>
      <c r="P3858">
        <v>2</v>
      </c>
      <c r="Q3858">
        <v>162000000</v>
      </c>
      <c r="R3858">
        <v>0</v>
      </c>
      <c r="S3858">
        <v>0</v>
      </c>
      <c r="T3858">
        <v>0</v>
      </c>
      <c r="U3858" t="s">
        <v>243</v>
      </c>
      <c r="W3858">
        <v>0</v>
      </c>
      <c r="X3858">
        <v>0</v>
      </c>
      <c r="Y3858">
        <v>0</v>
      </c>
      <c r="Z3858">
        <v>9999</v>
      </c>
      <c r="AA3858">
        <v>0</v>
      </c>
      <c r="AB3858">
        <v>0</v>
      </c>
      <c r="AC3858">
        <v>0</v>
      </c>
      <c r="AE3858" t="s">
        <v>26</v>
      </c>
      <c r="AF3858" s="1">
        <v>44562</v>
      </c>
      <c r="AG3858">
        <v>1</v>
      </c>
      <c r="AL3858" s="1"/>
      <c r="AM3858">
        <v>32255</v>
      </c>
      <c r="AN3858">
        <v>0</v>
      </c>
      <c r="AO3858">
        <v>0</v>
      </c>
      <c r="AQ3858" t="s">
        <v>6274</v>
      </c>
      <c r="AR3858" s="1">
        <v>44949.582036030093</v>
      </c>
      <c r="AS3858">
        <v>0</v>
      </c>
      <c r="AT3858">
        <v>0</v>
      </c>
      <c r="AU3858">
        <v>0</v>
      </c>
      <c r="AV3858">
        <v>0</v>
      </c>
      <c r="AW3858">
        <v>0</v>
      </c>
      <c r="AX3858">
        <v>0</v>
      </c>
      <c r="AY3858">
        <v>0</v>
      </c>
    </row>
    <row r="3859" spans="1:51" x14ac:dyDescent="0.25">
      <c r="A3859">
        <v>1</v>
      </c>
      <c r="B3859">
        <v>636</v>
      </c>
      <c r="C3859" t="str">
        <f>"*"&amp;VLOOKUP(Tabla_clientes.amazonaws.com_UnoEE_Morenos_Real_t201_mm_clientes[[#This Row],[f201_rowid_tercero]],tercero_c,2,)</f>
        <v>*162</v>
      </c>
      <c r="D3859" t="str">
        <f>"*"&amp;VLOOKUP(Tabla_clientes.amazonaws.com_UnoEE_Morenos_Real_t201_mm_clientes[[#This Row],[f201_rowid_tercero]],tercero_c,7,)</f>
        <v>*CAJA COLOMBIANA DE SUBSIDIO FAMILIAR COLSUBSIDIO</v>
      </c>
      <c r="E3859" t="s">
        <v>8098</v>
      </c>
      <c r="F3859" t="s">
        <v>6278</v>
      </c>
      <c r="G3859" t="str">
        <f>"*"&amp;VLOOKUP(Tabla_clientes.amazonaws.com_UnoEE_Morenos_Real_t201_mm_clientes[[#This Row],[f201_rowid_tercero]],penvio_c,3,)</f>
        <v>*000</v>
      </c>
      <c r="H3859" t="str">
        <f>"*"&amp;VLOOKUP(Tabla_clientes.amazonaws.com_UnoEE_Morenos_Real_t201_mm_clientes[[#This Row],[f201_rowid_tercero]],penvio_c,5,)</f>
        <v>*S033 COLSUBSIDIO FONTIBON</v>
      </c>
      <c r="I3859" t="s">
        <v>6277</v>
      </c>
      <c r="J3859">
        <v>1</v>
      </c>
      <c r="K3859" t="s">
        <v>6273</v>
      </c>
      <c r="L3859" t="s">
        <v>6274</v>
      </c>
      <c r="M3859">
        <v>36399</v>
      </c>
      <c r="N3859" t="s">
        <v>6275</v>
      </c>
      <c r="O3859" t="s">
        <v>6276</v>
      </c>
      <c r="P3859">
        <v>2</v>
      </c>
      <c r="Q3859">
        <v>162000000</v>
      </c>
      <c r="R3859">
        <v>0</v>
      </c>
      <c r="S3859">
        <v>0</v>
      </c>
      <c r="T3859">
        <v>0</v>
      </c>
      <c r="U3859" t="s">
        <v>243</v>
      </c>
      <c r="W3859">
        <v>0</v>
      </c>
      <c r="X3859">
        <v>0</v>
      </c>
      <c r="Y3859">
        <v>0</v>
      </c>
      <c r="Z3859">
        <v>9999</v>
      </c>
      <c r="AA3859">
        <v>0</v>
      </c>
      <c r="AB3859">
        <v>0</v>
      </c>
      <c r="AC3859">
        <v>0</v>
      </c>
      <c r="AE3859" t="s">
        <v>26</v>
      </c>
      <c r="AF3859" s="1">
        <v>44562</v>
      </c>
      <c r="AG3859">
        <v>1</v>
      </c>
      <c r="AL3859" s="1"/>
      <c r="AM3859">
        <v>32256</v>
      </c>
      <c r="AN3859">
        <v>0</v>
      </c>
      <c r="AO3859">
        <v>0</v>
      </c>
      <c r="AQ3859" t="s">
        <v>6274</v>
      </c>
      <c r="AR3859" s="1">
        <v>44949.582044479168</v>
      </c>
      <c r="AS3859">
        <v>0</v>
      </c>
      <c r="AT3859">
        <v>0</v>
      </c>
      <c r="AU3859">
        <v>0</v>
      </c>
      <c r="AV3859">
        <v>0</v>
      </c>
      <c r="AW3859">
        <v>0</v>
      </c>
      <c r="AX3859">
        <v>0</v>
      </c>
      <c r="AY3859">
        <v>0</v>
      </c>
    </row>
    <row r="3860" spans="1:51" x14ac:dyDescent="0.25">
      <c r="A3860">
        <v>1</v>
      </c>
      <c r="B3860">
        <v>636</v>
      </c>
      <c r="C3860" t="str">
        <f>"*"&amp;VLOOKUP(Tabla_clientes.amazonaws.com_UnoEE_Morenos_Real_t201_mm_clientes[[#This Row],[f201_rowid_tercero]],tercero_c,2,)</f>
        <v>*162</v>
      </c>
      <c r="D3860" t="str">
        <f>"*"&amp;VLOOKUP(Tabla_clientes.amazonaws.com_UnoEE_Morenos_Real_t201_mm_clientes[[#This Row],[f201_rowid_tercero]],tercero_c,7,)</f>
        <v>*CAJA COLOMBIANA DE SUBSIDIO FAMILIAR COLSUBSIDIO</v>
      </c>
      <c r="E3860" t="s">
        <v>8100</v>
      </c>
      <c r="F3860" t="s">
        <v>6278</v>
      </c>
      <c r="G3860" t="str">
        <f>"*"&amp;VLOOKUP(Tabla_clientes.amazonaws.com_UnoEE_Morenos_Real_t201_mm_clientes[[#This Row],[f201_rowid_tercero]],penvio_c,3,)</f>
        <v>*000</v>
      </c>
      <c r="H3860" t="str">
        <f>"*"&amp;VLOOKUP(Tabla_clientes.amazonaws.com_UnoEE_Morenos_Real_t201_mm_clientes[[#This Row],[f201_rowid_tercero]],penvio_c,5,)</f>
        <v>*S033 COLSUBSIDIO FONTIBON</v>
      </c>
      <c r="I3860" t="s">
        <v>6277</v>
      </c>
      <c r="J3860">
        <v>1</v>
      </c>
      <c r="K3860" t="s">
        <v>6273</v>
      </c>
      <c r="L3860" t="s">
        <v>6274</v>
      </c>
      <c r="M3860">
        <v>36400</v>
      </c>
      <c r="N3860" t="s">
        <v>6275</v>
      </c>
      <c r="O3860" t="s">
        <v>6276</v>
      </c>
      <c r="P3860">
        <v>2</v>
      </c>
      <c r="Q3860">
        <v>162000000</v>
      </c>
      <c r="R3860">
        <v>0</v>
      </c>
      <c r="S3860">
        <v>0</v>
      </c>
      <c r="T3860">
        <v>0</v>
      </c>
      <c r="U3860" t="s">
        <v>243</v>
      </c>
      <c r="W3860">
        <v>0</v>
      </c>
      <c r="X3860">
        <v>0</v>
      </c>
      <c r="Y3860">
        <v>0</v>
      </c>
      <c r="Z3860">
        <v>9999</v>
      </c>
      <c r="AA3860">
        <v>0</v>
      </c>
      <c r="AB3860">
        <v>0</v>
      </c>
      <c r="AC3860">
        <v>0</v>
      </c>
      <c r="AE3860" t="s">
        <v>26</v>
      </c>
      <c r="AF3860" s="1">
        <v>44562</v>
      </c>
      <c r="AG3860">
        <v>1</v>
      </c>
      <c r="AL3860" s="1"/>
      <c r="AM3860">
        <v>32257</v>
      </c>
      <c r="AN3860">
        <v>0</v>
      </c>
      <c r="AO3860">
        <v>0</v>
      </c>
      <c r="AQ3860" t="s">
        <v>6274</v>
      </c>
      <c r="AR3860" s="1">
        <v>44949.58205297454</v>
      </c>
      <c r="AS3860">
        <v>0</v>
      </c>
      <c r="AT3860">
        <v>0</v>
      </c>
      <c r="AU3860">
        <v>0</v>
      </c>
      <c r="AV3860">
        <v>0</v>
      </c>
      <c r="AW3860">
        <v>0</v>
      </c>
      <c r="AX3860">
        <v>0</v>
      </c>
      <c r="AY3860">
        <v>0</v>
      </c>
    </row>
    <row r="3861" spans="1:51" x14ac:dyDescent="0.25">
      <c r="A3861">
        <v>1</v>
      </c>
      <c r="B3861">
        <v>636</v>
      </c>
      <c r="C3861" t="str">
        <f>"*"&amp;VLOOKUP(Tabla_clientes.amazonaws.com_UnoEE_Morenos_Real_t201_mm_clientes[[#This Row],[f201_rowid_tercero]],tercero_c,2,)</f>
        <v>*162</v>
      </c>
      <c r="D3861" t="str">
        <f>"*"&amp;VLOOKUP(Tabla_clientes.amazonaws.com_UnoEE_Morenos_Real_t201_mm_clientes[[#This Row],[f201_rowid_tercero]],tercero_c,7,)</f>
        <v>*CAJA COLOMBIANA DE SUBSIDIO FAMILIAR COLSUBSIDIO</v>
      </c>
      <c r="E3861" t="s">
        <v>8043</v>
      </c>
      <c r="F3861" t="s">
        <v>6278</v>
      </c>
      <c r="G3861" t="str">
        <f>"*"&amp;VLOOKUP(Tabla_clientes.amazonaws.com_UnoEE_Morenos_Real_t201_mm_clientes[[#This Row],[f201_rowid_tercero]],penvio_c,3,)</f>
        <v>*000</v>
      </c>
      <c r="H3861" t="str">
        <f>"*"&amp;VLOOKUP(Tabla_clientes.amazonaws.com_UnoEE_Morenos_Real_t201_mm_clientes[[#This Row],[f201_rowid_tercero]],penvio_c,5,)</f>
        <v>*S033 COLSUBSIDIO FONTIBON</v>
      </c>
      <c r="I3861" t="s">
        <v>6277</v>
      </c>
      <c r="J3861">
        <v>1</v>
      </c>
      <c r="K3861" t="s">
        <v>6273</v>
      </c>
      <c r="L3861" t="s">
        <v>6274</v>
      </c>
      <c r="M3861">
        <v>36401</v>
      </c>
      <c r="N3861" t="s">
        <v>6275</v>
      </c>
      <c r="O3861" t="s">
        <v>6276</v>
      </c>
      <c r="P3861">
        <v>2</v>
      </c>
      <c r="Q3861">
        <v>162000000</v>
      </c>
      <c r="R3861">
        <v>0</v>
      </c>
      <c r="S3861">
        <v>0</v>
      </c>
      <c r="T3861">
        <v>0</v>
      </c>
      <c r="U3861" t="s">
        <v>243</v>
      </c>
      <c r="W3861">
        <v>0</v>
      </c>
      <c r="X3861">
        <v>0</v>
      </c>
      <c r="Y3861">
        <v>0</v>
      </c>
      <c r="Z3861">
        <v>9999</v>
      </c>
      <c r="AA3861">
        <v>0</v>
      </c>
      <c r="AB3861">
        <v>0</v>
      </c>
      <c r="AC3861">
        <v>0</v>
      </c>
      <c r="AE3861" t="s">
        <v>26</v>
      </c>
      <c r="AF3861" s="1">
        <v>44562</v>
      </c>
      <c r="AG3861">
        <v>1</v>
      </c>
      <c r="AL3861" s="1"/>
      <c r="AM3861">
        <v>32258</v>
      </c>
      <c r="AN3861">
        <v>0</v>
      </c>
      <c r="AO3861">
        <v>0</v>
      </c>
      <c r="AQ3861" t="s">
        <v>6274</v>
      </c>
      <c r="AR3861" s="1">
        <v>44949.582061261572</v>
      </c>
      <c r="AS3861">
        <v>0</v>
      </c>
      <c r="AT3861">
        <v>0</v>
      </c>
      <c r="AU3861">
        <v>0</v>
      </c>
      <c r="AV3861">
        <v>0</v>
      </c>
      <c r="AW3861">
        <v>0</v>
      </c>
      <c r="AX3861">
        <v>0</v>
      </c>
      <c r="AY3861">
        <v>0</v>
      </c>
    </row>
    <row r="3862" spans="1:51" x14ac:dyDescent="0.25">
      <c r="A3862">
        <v>1</v>
      </c>
      <c r="B3862">
        <v>636</v>
      </c>
      <c r="C3862" t="str">
        <f>"*"&amp;VLOOKUP(Tabla_clientes.amazonaws.com_UnoEE_Morenos_Real_t201_mm_clientes[[#This Row],[f201_rowid_tercero]],tercero_c,2,)</f>
        <v>*162</v>
      </c>
      <c r="D3862" t="str">
        <f>"*"&amp;VLOOKUP(Tabla_clientes.amazonaws.com_UnoEE_Morenos_Real_t201_mm_clientes[[#This Row],[f201_rowid_tercero]],tercero_c,7,)</f>
        <v>*CAJA COLOMBIANA DE SUBSIDIO FAMILIAR COLSUBSIDIO</v>
      </c>
      <c r="E3862" t="s">
        <v>8103</v>
      </c>
      <c r="F3862" t="s">
        <v>6278</v>
      </c>
      <c r="G3862" t="str">
        <f>"*"&amp;VLOOKUP(Tabla_clientes.amazonaws.com_UnoEE_Morenos_Real_t201_mm_clientes[[#This Row],[f201_rowid_tercero]],penvio_c,3,)</f>
        <v>*000</v>
      </c>
      <c r="H3862" t="str">
        <f>"*"&amp;VLOOKUP(Tabla_clientes.amazonaws.com_UnoEE_Morenos_Real_t201_mm_clientes[[#This Row],[f201_rowid_tercero]],penvio_c,5,)</f>
        <v>*S033 COLSUBSIDIO FONTIBON</v>
      </c>
      <c r="I3862" t="s">
        <v>6277</v>
      </c>
      <c r="J3862">
        <v>1</v>
      </c>
      <c r="K3862" t="s">
        <v>6273</v>
      </c>
      <c r="L3862" t="s">
        <v>6274</v>
      </c>
      <c r="M3862">
        <v>36402</v>
      </c>
      <c r="N3862" t="s">
        <v>6275</v>
      </c>
      <c r="O3862" t="s">
        <v>6276</v>
      </c>
      <c r="P3862">
        <v>2</v>
      </c>
      <c r="Q3862">
        <v>162000000</v>
      </c>
      <c r="R3862">
        <v>0</v>
      </c>
      <c r="S3862">
        <v>0</v>
      </c>
      <c r="T3862">
        <v>0</v>
      </c>
      <c r="U3862" t="s">
        <v>243</v>
      </c>
      <c r="W3862">
        <v>0</v>
      </c>
      <c r="X3862">
        <v>0</v>
      </c>
      <c r="Y3862">
        <v>0</v>
      </c>
      <c r="Z3862">
        <v>9999</v>
      </c>
      <c r="AA3862">
        <v>0</v>
      </c>
      <c r="AB3862">
        <v>0</v>
      </c>
      <c r="AC3862">
        <v>0</v>
      </c>
      <c r="AE3862" t="s">
        <v>26</v>
      </c>
      <c r="AF3862" s="1">
        <v>44562</v>
      </c>
      <c r="AG3862">
        <v>1</v>
      </c>
      <c r="AL3862" s="1"/>
      <c r="AM3862">
        <v>32259</v>
      </c>
      <c r="AN3862">
        <v>0</v>
      </c>
      <c r="AO3862">
        <v>0</v>
      </c>
      <c r="AQ3862" t="s">
        <v>6274</v>
      </c>
      <c r="AR3862" s="1">
        <v>44949.582070486111</v>
      </c>
      <c r="AS3862">
        <v>0</v>
      </c>
      <c r="AT3862">
        <v>0</v>
      </c>
      <c r="AU3862">
        <v>0</v>
      </c>
      <c r="AV3862">
        <v>0</v>
      </c>
      <c r="AW3862">
        <v>0</v>
      </c>
      <c r="AX3862">
        <v>0</v>
      </c>
      <c r="AY3862">
        <v>0</v>
      </c>
    </row>
    <row r="3863" spans="1:51" x14ac:dyDescent="0.25">
      <c r="A3863">
        <v>1</v>
      </c>
      <c r="B3863">
        <v>636</v>
      </c>
      <c r="C3863" t="str">
        <f>"*"&amp;VLOOKUP(Tabla_clientes.amazonaws.com_UnoEE_Morenos_Real_t201_mm_clientes[[#This Row],[f201_rowid_tercero]],tercero_c,2,)</f>
        <v>*162</v>
      </c>
      <c r="D3863" t="str">
        <f>"*"&amp;VLOOKUP(Tabla_clientes.amazonaws.com_UnoEE_Morenos_Real_t201_mm_clientes[[#This Row],[f201_rowid_tercero]],tercero_c,7,)</f>
        <v>*CAJA COLOMBIANA DE SUBSIDIO FAMILIAR COLSUBSIDIO</v>
      </c>
      <c r="E3863" t="s">
        <v>8105</v>
      </c>
      <c r="F3863" t="s">
        <v>6278</v>
      </c>
      <c r="G3863" t="str">
        <f>"*"&amp;VLOOKUP(Tabla_clientes.amazonaws.com_UnoEE_Morenos_Real_t201_mm_clientes[[#This Row],[f201_rowid_tercero]],penvio_c,3,)</f>
        <v>*000</v>
      </c>
      <c r="H3863" t="str">
        <f>"*"&amp;VLOOKUP(Tabla_clientes.amazonaws.com_UnoEE_Morenos_Real_t201_mm_clientes[[#This Row],[f201_rowid_tercero]],penvio_c,5,)</f>
        <v>*S033 COLSUBSIDIO FONTIBON</v>
      </c>
      <c r="I3863" t="s">
        <v>6277</v>
      </c>
      <c r="J3863">
        <v>1</v>
      </c>
      <c r="K3863" t="s">
        <v>6273</v>
      </c>
      <c r="L3863" t="s">
        <v>6274</v>
      </c>
      <c r="M3863">
        <v>36403</v>
      </c>
      <c r="N3863" t="s">
        <v>6275</v>
      </c>
      <c r="O3863" t="s">
        <v>6276</v>
      </c>
      <c r="P3863">
        <v>2</v>
      </c>
      <c r="Q3863">
        <v>162000000</v>
      </c>
      <c r="R3863">
        <v>0</v>
      </c>
      <c r="S3863">
        <v>0</v>
      </c>
      <c r="T3863">
        <v>0</v>
      </c>
      <c r="U3863" t="s">
        <v>243</v>
      </c>
      <c r="W3863">
        <v>0</v>
      </c>
      <c r="X3863">
        <v>0</v>
      </c>
      <c r="Y3863">
        <v>0</v>
      </c>
      <c r="Z3863">
        <v>9999</v>
      </c>
      <c r="AA3863">
        <v>0</v>
      </c>
      <c r="AB3863">
        <v>0</v>
      </c>
      <c r="AC3863">
        <v>0</v>
      </c>
      <c r="AE3863" t="s">
        <v>26</v>
      </c>
      <c r="AF3863" s="1">
        <v>44562</v>
      </c>
      <c r="AG3863">
        <v>1</v>
      </c>
      <c r="AL3863" s="1"/>
      <c r="AM3863">
        <v>32260</v>
      </c>
      <c r="AN3863">
        <v>0</v>
      </c>
      <c r="AO3863">
        <v>0</v>
      </c>
      <c r="AQ3863" t="s">
        <v>6274</v>
      </c>
      <c r="AR3863" s="1">
        <v>44949.58208028935</v>
      </c>
      <c r="AS3863">
        <v>0</v>
      </c>
      <c r="AT3863">
        <v>0</v>
      </c>
      <c r="AU3863">
        <v>0</v>
      </c>
      <c r="AV3863">
        <v>0</v>
      </c>
      <c r="AW3863">
        <v>0</v>
      </c>
      <c r="AX3863">
        <v>0</v>
      </c>
      <c r="AY3863">
        <v>0</v>
      </c>
    </row>
    <row r="3864" spans="1:51" x14ac:dyDescent="0.25">
      <c r="A3864">
        <v>1</v>
      </c>
      <c r="B3864">
        <v>636</v>
      </c>
      <c r="C3864" t="str">
        <f>"*"&amp;VLOOKUP(Tabla_clientes.amazonaws.com_UnoEE_Morenos_Real_t201_mm_clientes[[#This Row],[f201_rowid_tercero]],tercero_c,2,)</f>
        <v>*162</v>
      </c>
      <c r="D3864" t="str">
        <f>"*"&amp;VLOOKUP(Tabla_clientes.amazonaws.com_UnoEE_Morenos_Real_t201_mm_clientes[[#This Row],[f201_rowid_tercero]],tercero_c,7,)</f>
        <v>*CAJA COLOMBIANA DE SUBSIDIO FAMILIAR COLSUBSIDIO</v>
      </c>
      <c r="E3864" t="s">
        <v>8107</v>
      </c>
      <c r="F3864" t="s">
        <v>6278</v>
      </c>
      <c r="G3864" t="str">
        <f>"*"&amp;VLOOKUP(Tabla_clientes.amazonaws.com_UnoEE_Morenos_Real_t201_mm_clientes[[#This Row],[f201_rowid_tercero]],penvio_c,3,)</f>
        <v>*000</v>
      </c>
      <c r="H3864" t="str">
        <f>"*"&amp;VLOOKUP(Tabla_clientes.amazonaws.com_UnoEE_Morenos_Real_t201_mm_clientes[[#This Row],[f201_rowid_tercero]],penvio_c,5,)</f>
        <v>*S033 COLSUBSIDIO FONTIBON</v>
      </c>
      <c r="I3864" t="s">
        <v>6277</v>
      </c>
      <c r="J3864">
        <v>1</v>
      </c>
      <c r="K3864" t="s">
        <v>6273</v>
      </c>
      <c r="L3864" t="s">
        <v>6274</v>
      </c>
      <c r="M3864">
        <v>36404</v>
      </c>
      <c r="N3864" t="s">
        <v>6275</v>
      </c>
      <c r="O3864" t="s">
        <v>6276</v>
      </c>
      <c r="P3864">
        <v>2</v>
      </c>
      <c r="Q3864">
        <v>162000000</v>
      </c>
      <c r="R3864">
        <v>0</v>
      </c>
      <c r="S3864">
        <v>0</v>
      </c>
      <c r="T3864">
        <v>0</v>
      </c>
      <c r="U3864" t="s">
        <v>243</v>
      </c>
      <c r="W3864">
        <v>0</v>
      </c>
      <c r="X3864">
        <v>0</v>
      </c>
      <c r="Y3864">
        <v>0</v>
      </c>
      <c r="Z3864">
        <v>9999</v>
      </c>
      <c r="AA3864">
        <v>0</v>
      </c>
      <c r="AB3864">
        <v>0</v>
      </c>
      <c r="AC3864">
        <v>0</v>
      </c>
      <c r="AE3864" t="s">
        <v>26</v>
      </c>
      <c r="AF3864" s="1">
        <v>44562</v>
      </c>
      <c r="AG3864">
        <v>1</v>
      </c>
      <c r="AL3864" s="1"/>
      <c r="AM3864">
        <v>32261</v>
      </c>
      <c r="AN3864">
        <v>0</v>
      </c>
      <c r="AO3864">
        <v>0</v>
      </c>
      <c r="AQ3864" t="s">
        <v>6274</v>
      </c>
      <c r="AR3864" s="1">
        <v>44949.582089780095</v>
      </c>
      <c r="AS3864">
        <v>0</v>
      </c>
      <c r="AT3864">
        <v>0</v>
      </c>
      <c r="AU3864">
        <v>0</v>
      </c>
      <c r="AV3864">
        <v>0</v>
      </c>
      <c r="AW3864">
        <v>0</v>
      </c>
      <c r="AX3864">
        <v>0</v>
      </c>
      <c r="AY3864">
        <v>0</v>
      </c>
    </row>
    <row r="3865" spans="1:51" x14ac:dyDescent="0.25">
      <c r="A3865">
        <v>1</v>
      </c>
      <c r="B3865">
        <v>636</v>
      </c>
      <c r="C3865" t="str">
        <f>"*"&amp;VLOOKUP(Tabla_clientes.amazonaws.com_UnoEE_Morenos_Real_t201_mm_clientes[[#This Row],[f201_rowid_tercero]],tercero_c,2,)</f>
        <v>*162</v>
      </c>
      <c r="D3865" t="str">
        <f>"*"&amp;VLOOKUP(Tabla_clientes.amazonaws.com_UnoEE_Morenos_Real_t201_mm_clientes[[#This Row],[f201_rowid_tercero]],tercero_c,7,)</f>
        <v>*CAJA COLOMBIANA DE SUBSIDIO FAMILIAR COLSUBSIDIO</v>
      </c>
      <c r="E3865" t="s">
        <v>8109</v>
      </c>
      <c r="F3865" t="s">
        <v>6278</v>
      </c>
      <c r="G3865" t="str">
        <f>"*"&amp;VLOOKUP(Tabla_clientes.amazonaws.com_UnoEE_Morenos_Real_t201_mm_clientes[[#This Row],[f201_rowid_tercero]],penvio_c,3,)</f>
        <v>*000</v>
      </c>
      <c r="H3865" t="str">
        <f>"*"&amp;VLOOKUP(Tabla_clientes.amazonaws.com_UnoEE_Morenos_Real_t201_mm_clientes[[#This Row],[f201_rowid_tercero]],penvio_c,5,)</f>
        <v>*S033 COLSUBSIDIO FONTIBON</v>
      </c>
      <c r="I3865" t="s">
        <v>6277</v>
      </c>
      <c r="J3865">
        <v>1</v>
      </c>
      <c r="K3865" t="s">
        <v>6273</v>
      </c>
      <c r="L3865" t="s">
        <v>6274</v>
      </c>
      <c r="M3865">
        <v>36405</v>
      </c>
      <c r="N3865" t="s">
        <v>6275</v>
      </c>
      <c r="O3865" t="s">
        <v>6276</v>
      </c>
      <c r="P3865">
        <v>2</v>
      </c>
      <c r="Q3865">
        <v>162000000</v>
      </c>
      <c r="R3865">
        <v>0</v>
      </c>
      <c r="S3865">
        <v>0</v>
      </c>
      <c r="T3865">
        <v>0</v>
      </c>
      <c r="U3865" t="s">
        <v>243</v>
      </c>
      <c r="W3865">
        <v>0</v>
      </c>
      <c r="X3865">
        <v>0</v>
      </c>
      <c r="Y3865">
        <v>0</v>
      </c>
      <c r="Z3865">
        <v>9999</v>
      </c>
      <c r="AA3865">
        <v>0</v>
      </c>
      <c r="AB3865">
        <v>0</v>
      </c>
      <c r="AC3865">
        <v>0</v>
      </c>
      <c r="AE3865" t="s">
        <v>26</v>
      </c>
      <c r="AF3865" s="1">
        <v>44562</v>
      </c>
      <c r="AG3865">
        <v>1</v>
      </c>
      <c r="AL3865" s="1"/>
      <c r="AM3865">
        <v>32262</v>
      </c>
      <c r="AN3865">
        <v>0</v>
      </c>
      <c r="AO3865">
        <v>0</v>
      </c>
      <c r="AQ3865" t="s">
        <v>6274</v>
      </c>
      <c r="AR3865" s="1">
        <v>44949.582098576386</v>
      </c>
      <c r="AS3865">
        <v>0</v>
      </c>
      <c r="AT3865">
        <v>0</v>
      </c>
      <c r="AU3865">
        <v>0</v>
      </c>
      <c r="AV3865">
        <v>0</v>
      </c>
      <c r="AW3865">
        <v>0</v>
      </c>
      <c r="AX3865">
        <v>0</v>
      </c>
      <c r="AY3865">
        <v>0</v>
      </c>
    </row>
    <row r="3866" spans="1:51" x14ac:dyDescent="0.25">
      <c r="A3866">
        <v>1</v>
      </c>
      <c r="B3866">
        <v>636</v>
      </c>
      <c r="C3866" t="str">
        <f>"*"&amp;VLOOKUP(Tabla_clientes.amazonaws.com_UnoEE_Morenos_Real_t201_mm_clientes[[#This Row],[f201_rowid_tercero]],tercero_c,2,)</f>
        <v>*162</v>
      </c>
      <c r="D3866" t="str">
        <f>"*"&amp;VLOOKUP(Tabla_clientes.amazonaws.com_UnoEE_Morenos_Real_t201_mm_clientes[[#This Row],[f201_rowid_tercero]],tercero_c,7,)</f>
        <v>*CAJA COLOMBIANA DE SUBSIDIO FAMILIAR COLSUBSIDIO</v>
      </c>
      <c r="E3866" t="s">
        <v>8249</v>
      </c>
      <c r="F3866" t="s">
        <v>6278</v>
      </c>
      <c r="G3866" t="str">
        <f>"*"&amp;VLOOKUP(Tabla_clientes.amazonaws.com_UnoEE_Morenos_Real_t201_mm_clientes[[#This Row],[f201_rowid_tercero]],penvio_c,3,)</f>
        <v>*000</v>
      </c>
      <c r="H3866" t="str">
        <f>"*"&amp;VLOOKUP(Tabla_clientes.amazonaws.com_UnoEE_Morenos_Real_t201_mm_clientes[[#This Row],[f201_rowid_tercero]],penvio_c,5,)</f>
        <v>*S033 COLSUBSIDIO FONTIBON</v>
      </c>
      <c r="I3866" t="s">
        <v>6277</v>
      </c>
      <c r="J3866">
        <v>1</v>
      </c>
      <c r="K3866" t="s">
        <v>6273</v>
      </c>
      <c r="L3866" t="s">
        <v>6274</v>
      </c>
      <c r="M3866">
        <v>36406</v>
      </c>
      <c r="N3866" t="s">
        <v>6275</v>
      </c>
      <c r="O3866" t="s">
        <v>6276</v>
      </c>
      <c r="P3866">
        <v>2</v>
      </c>
      <c r="Q3866">
        <v>162000000</v>
      </c>
      <c r="R3866">
        <v>0</v>
      </c>
      <c r="S3866">
        <v>0</v>
      </c>
      <c r="T3866">
        <v>0</v>
      </c>
      <c r="U3866" t="s">
        <v>243</v>
      </c>
      <c r="W3866">
        <v>0</v>
      </c>
      <c r="X3866">
        <v>0</v>
      </c>
      <c r="Y3866">
        <v>0</v>
      </c>
      <c r="Z3866">
        <v>9999</v>
      </c>
      <c r="AA3866">
        <v>0</v>
      </c>
      <c r="AB3866">
        <v>0</v>
      </c>
      <c r="AC3866">
        <v>0</v>
      </c>
      <c r="AE3866" t="s">
        <v>26</v>
      </c>
      <c r="AF3866" s="1">
        <v>44562</v>
      </c>
      <c r="AG3866">
        <v>1</v>
      </c>
      <c r="AL3866" s="1"/>
      <c r="AM3866">
        <v>32263</v>
      </c>
      <c r="AN3866">
        <v>0</v>
      </c>
      <c r="AO3866">
        <v>0</v>
      </c>
      <c r="AQ3866" t="s">
        <v>6274</v>
      </c>
      <c r="AR3866" s="1">
        <v>44949.582106747686</v>
      </c>
      <c r="AS3866">
        <v>0</v>
      </c>
      <c r="AT3866">
        <v>0</v>
      </c>
      <c r="AU3866">
        <v>0</v>
      </c>
      <c r="AV3866">
        <v>0</v>
      </c>
      <c r="AW3866">
        <v>0</v>
      </c>
      <c r="AX3866">
        <v>0</v>
      </c>
      <c r="AY3866">
        <v>0</v>
      </c>
    </row>
    <row r="3867" spans="1:51" x14ac:dyDescent="0.25">
      <c r="A3867">
        <v>1</v>
      </c>
      <c r="B3867">
        <v>636</v>
      </c>
      <c r="C3867" t="str">
        <f>"*"&amp;VLOOKUP(Tabla_clientes.amazonaws.com_UnoEE_Morenos_Real_t201_mm_clientes[[#This Row],[f201_rowid_tercero]],tercero_c,2,)</f>
        <v>*162</v>
      </c>
      <c r="D3867" t="str">
        <f>"*"&amp;VLOOKUP(Tabla_clientes.amazonaws.com_UnoEE_Morenos_Real_t201_mm_clientes[[#This Row],[f201_rowid_tercero]],tercero_c,7,)</f>
        <v>*CAJA COLOMBIANA DE SUBSIDIO FAMILIAR COLSUBSIDIO</v>
      </c>
      <c r="E3867" t="s">
        <v>8111</v>
      </c>
      <c r="F3867" t="s">
        <v>10634</v>
      </c>
      <c r="G3867" t="str">
        <f>"*"&amp;VLOOKUP(Tabla_clientes.amazonaws.com_UnoEE_Morenos_Real_t201_mm_clientes[[#This Row],[f201_rowid_tercero]],penvio_c,3,)</f>
        <v>*000</v>
      </c>
      <c r="H3867" t="str">
        <f>"*"&amp;VLOOKUP(Tabla_clientes.amazonaws.com_UnoEE_Morenos_Real_t201_mm_clientes[[#This Row],[f201_rowid_tercero]],penvio_c,5,)</f>
        <v>*S033 COLSUBSIDIO FONTIBON</v>
      </c>
      <c r="I3867" t="s">
        <v>6277</v>
      </c>
      <c r="J3867">
        <v>1</v>
      </c>
      <c r="K3867" t="s">
        <v>6273</v>
      </c>
      <c r="L3867" t="s">
        <v>6274</v>
      </c>
      <c r="M3867">
        <v>36407</v>
      </c>
      <c r="N3867" t="s">
        <v>6275</v>
      </c>
      <c r="O3867" t="s">
        <v>6276</v>
      </c>
      <c r="P3867">
        <v>2</v>
      </c>
      <c r="Q3867">
        <v>162000000</v>
      </c>
      <c r="R3867">
        <v>0</v>
      </c>
      <c r="S3867">
        <v>0</v>
      </c>
      <c r="T3867">
        <v>0</v>
      </c>
      <c r="U3867" t="s">
        <v>243</v>
      </c>
      <c r="W3867">
        <v>0</v>
      </c>
      <c r="X3867">
        <v>0</v>
      </c>
      <c r="Y3867">
        <v>0</v>
      </c>
      <c r="Z3867">
        <v>9999</v>
      </c>
      <c r="AA3867">
        <v>0</v>
      </c>
      <c r="AB3867">
        <v>0</v>
      </c>
      <c r="AC3867">
        <v>0</v>
      </c>
      <c r="AE3867" t="s">
        <v>26</v>
      </c>
      <c r="AF3867" s="1">
        <v>44562</v>
      </c>
      <c r="AG3867">
        <v>1</v>
      </c>
      <c r="AL3867" s="1"/>
      <c r="AM3867">
        <v>32264</v>
      </c>
      <c r="AN3867">
        <v>0</v>
      </c>
      <c r="AO3867">
        <v>0</v>
      </c>
      <c r="AQ3867" t="s">
        <v>6274</v>
      </c>
      <c r="AR3867" s="1">
        <v>44994.33317943287</v>
      </c>
      <c r="AS3867">
        <v>0</v>
      </c>
      <c r="AT3867">
        <v>0</v>
      </c>
      <c r="AU3867">
        <v>0</v>
      </c>
      <c r="AV3867">
        <v>0</v>
      </c>
      <c r="AW3867">
        <v>0</v>
      </c>
      <c r="AX3867">
        <v>0</v>
      </c>
      <c r="AY3867">
        <v>0</v>
      </c>
    </row>
    <row r="3868" spans="1:51" x14ac:dyDescent="0.25">
      <c r="A3868">
        <v>1</v>
      </c>
      <c r="B3868">
        <v>636</v>
      </c>
      <c r="C3868" t="str">
        <f>"*"&amp;VLOOKUP(Tabla_clientes.amazonaws.com_UnoEE_Morenos_Real_t201_mm_clientes[[#This Row],[f201_rowid_tercero]],tercero_c,2,)</f>
        <v>*162</v>
      </c>
      <c r="D3868" t="str">
        <f>"*"&amp;VLOOKUP(Tabla_clientes.amazonaws.com_UnoEE_Morenos_Real_t201_mm_clientes[[#This Row],[f201_rowid_tercero]],tercero_c,7,)</f>
        <v>*CAJA COLOMBIANA DE SUBSIDIO FAMILIAR COLSUBSIDIO</v>
      </c>
      <c r="E3868" t="s">
        <v>8010</v>
      </c>
      <c r="F3868" t="s">
        <v>6278</v>
      </c>
      <c r="G3868" t="str">
        <f>"*"&amp;VLOOKUP(Tabla_clientes.amazonaws.com_UnoEE_Morenos_Real_t201_mm_clientes[[#This Row],[f201_rowid_tercero]],penvio_c,3,)</f>
        <v>*000</v>
      </c>
      <c r="H3868" t="str">
        <f>"*"&amp;VLOOKUP(Tabla_clientes.amazonaws.com_UnoEE_Morenos_Real_t201_mm_clientes[[#This Row],[f201_rowid_tercero]],penvio_c,5,)</f>
        <v>*S033 COLSUBSIDIO FONTIBON</v>
      </c>
      <c r="I3868" t="s">
        <v>6277</v>
      </c>
      <c r="J3868">
        <v>1</v>
      </c>
      <c r="K3868" t="s">
        <v>6273</v>
      </c>
      <c r="L3868" t="s">
        <v>6274</v>
      </c>
      <c r="M3868">
        <v>36408</v>
      </c>
      <c r="N3868" t="s">
        <v>6275</v>
      </c>
      <c r="O3868" t="s">
        <v>6276</v>
      </c>
      <c r="P3868">
        <v>2</v>
      </c>
      <c r="Q3868">
        <v>162000000</v>
      </c>
      <c r="R3868">
        <v>0</v>
      </c>
      <c r="S3868">
        <v>0</v>
      </c>
      <c r="T3868">
        <v>0</v>
      </c>
      <c r="U3868" t="s">
        <v>243</v>
      </c>
      <c r="W3868">
        <v>0</v>
      </c>
      <c r="X3868">
        <v>0</v>
      </c>
      <c r="Y3868">
        <v>0</v>
      </c>
      <c r="Z3868">
        <v>9999</v>
      </c>
      <c r="AA3868">
        <v>0</v>
      </c>
      <c r="AB3868">
        <v>0</v>
      </c>
      <c r="AC3868">
        <v>0</v>
      </c>
      <c r="AE3868" t="s">
        <v>26</v>
      </c>
      <c r="AF3868" s="1">
        <v>44562</v>
      </c>
      <c r="AG3868">
        <v>1</v>
      </c>
      <c r="AL3868" s="1"/>
      <c r="AM3868">
        <v>32265</v>
      </c>
      <c r="AN3868">
        <v>0</v>
      </c>
      <c r="AO3868">
        <v>0</v>
      </c>
      <c r="AQ3868" t="s">
        <v>6274</v>
      </c>
      <c r="AR3868" s="1">
        <v>44949.582123645836</v>
      </c>
      <c r="AS3868">
        <v>0</v>
      </c>
      <c r="AT3868">
        <v>0</v>
      </c>
      <c r="AU3868">
        <v>0</v>
      </c>
      <c r="AV3868">
        <v>0</v>
      </c>
      <c r="AW3868">
        <v>0</v>
      </c>
      <c r="AX3868">
        <v>0</v>
      </c>
      <c r="AY3868">
        <v>0</v>
      </c>
    </row>
    <row r="3869" spans="1:51" x14ac:dyDescent="0.25">
      <c r="A3869">
        <v>1</v>
      </c>
      <c r="B3869">
        <v>636</v>
      </c>
      <c r="C3869" t="str">
        <f>"*"&amp;VLOOKUP(Tabla_clientes.amazonaws.com_UnoEE_Morenos_Real_t201_mm_clientes[[#This Row],[f201_rowid_tercero]],tercero_c,2,)</f>
        <v>*162</v>
      </c>
      <c r="D3869" t="str">
        <f>"*"&amp;VLOOKUP(Tabla_clientes.amazonaws.com_UnoEE_Morenos_Real_t201_mm_clientes[[#This Row],[f201_rowid_tercero]],tercero_c,7,)</f>
        <v>*CAJA COLOMBIANA DE SUBSIDIO FAMILIAR COLSUBSIDIO</v>
      </c>
      <c r="E3869" t="s">
        <v>8253</v>
      </c>
      <c r="F3869" t="s">
        <v>6278</v>
      </c>
      <c r="G3869" t="str">
        <f>"*"&amp;VLOOKUP(Tabla_clientes.amazonaws.com_UnoEE_Morenos_Real_t201_mm_clientes[[#This Row],[f201_rowid_tercero]],penvio_c,3,)</f>
        <v>*000</v>
      </c>
      <c r="H3869" t="str">
        <f>"*"&amp;VLOOKUP(Tabla_clientes.amazonaws.com_UnoEE_Morenos_Real_t201_mm_clientes[[#This Row],[f201_rowid_tercero]],penvio_c,5,)</f>
        <v>*S033 COLSUBSIDIO FONTIBON</v>
      </c>
      <c r="I3869" t="s">
        <v>6277</v>
      </c>
      <c r="J3869">
        <v>1</v>
      </c>
      <c r="K3869" t="s">
        <v>6273</v>
      </c>
      <c r="L3869" t="s">
        <v>6274</v>
      </c>
      <c r="M3869">
        <v>36409</v>
      </c>
      <c r="N3869" t="s">
        <v>6275</v>
      </c>
      <c r="O3869" t="s">
        <v>6276</v>
      </c>
      <c r="P3869">
        <v>2</v>
      </c>
      <c r="Q3869">
        <v>162000000</v>
      </c>
      <c r="R3869">
        <v>0</v>
      </c>
      <c r="S3869">
        <v>0</v>
      </c>
      <c r="T3869">
        <v>0</v>
      </c>
      <c r="U3869" t="s">
        <v>243</v>
      </c>
      <c r="W3869">
        <v>0</v>
      </c>
      <c r="X3869">
        <v>0</v>
      </c>
      <c r="Y3869">
        <v>0</v>
      </c>
      <c r="Z3869">
        <v>9999</v>
      </c>
      <c r="AA3869">
        <v>0</v>
      </c>
      <c r="AB3869">
        <v>0</v>
      </c>
      <c r="AC3869">
        <v>0</v>
      </c>
      <c r="AE3869" t="s">
        <v>26</v>
      </c>
      <c r="AF3869" s="1">
        <v>44562</v>
      </c>
      <c r="AG3869">
        <v>1</v>
      </c>
      <c r="AL3869" s="1"/>
      <c r="AM3869">
        <v>32266</v>
      </c>
      <c r="AN3869">
        <v>0</v>
      </c>
      <c r="AO3869">
        <v>0</v>
      </c>
      <c r="AQ3869" t="s">
        <v>6274</v>
      </c>
      <c r="AR3869" s="1">
        <v>44949.582132175929</v>
      </c>
      <c r="AS3869">
        <v>0</v>
      </c>
      <c r="AT3869">
        <v>0</v>
      </c>
      <c r="AU3869">
        <v>0</v>
      </c>
      <c r="AV3869">
        <v>0</v>
      </c>
      <c r="AW3869">
        <v>0</v>
      </c>
      <c r="AX3869">
        <v>0</v>
      </c>
      <c r="AY3869">
        <v>0</v>
      </c>
    </row>
    <row r="3870" spans="1:51" x14ac:dyDescent="0.25">
      <c r="A3870">
        <v>1</v>
      </c>
      <c r="B3870">
        <v>636</v>
      </c>
      <c r="C3870" t="str">
        <f>"*"&amp;VLOOKUP(Tabla_clientes.amazonaws.com_UnoEE_Morenos_Real_t201_mm_clientes[[#This Row],[f201_rowid_tercero]],tercero_c,2,)</f>
        <v>*162</v>
      </c>
      <c r="D3870" t="str">
        <f>"*"&amp;VLOOKUP(Tabla_clientes.amazonaws.com_UnoEE_Morenos_Real_t201_mm_clientes[[#This Row],[f201_rowid_tercero]],tercero_c,7,)</f>
        <v>*CAJA COLOMBIANA DE SUBSIDIO FAMILIAR COLSUBSIDIO</v>
      </c>
      <c r="E3870" t="s">
        <v>8012</v>
      </c>
      <c r="F3870" t="s">
        <v>10635</v>
      </c>
      <c r="G3870" t="str">
        <f>"*"&amp;VLOOKUP(Tabla_clientes.amazonaws.com_UnoEE_Morenos_Real_t201_mm_clientes[[#This Row],[f201_rowid_tercero]],penvio_c,3,)</f>
        <v>*000</v>
      </c>
      <c r="H3870" t="str">
        <f>"*"&amp;VLOOKUP(Tabla_clientes.amazonaws.com_UnoEE_Morenos_Real_t201_mm_clientes[[#This Row],[f201_rowid_tercero]],penvio_c,5,)</f>
        <v>*S033 COLSUBSIDIO FONTIBON</v>
      </c>
      <c r="I3870" t="s">
        <v>6277</v>
      </c>
      <c r="J3870">
        <v>1</v>
      </c>
      <c r="K3870" t="s">
        <v>6273</v>
      </c>
      <c r="L3870" t="s">
        <v>6274</v>
      </c>
      <c r="M3870">
        <v>36410</v>
      </c>
      <c r="N3870" t="s">
        <v>6275</v>
      </c>
      <c r="O3870" t="s">
        <v>6276</v>
      </c>
      <c r="P3870">
        <v>2</v>
      </c>
      <c r="Q3870">
        <v>162000000</v>
      </c>
      <c r="R3870">
        <v>0</v>
      </c>
      <c r="S3870">
        <v>0</v>
      </c>
      <c r="T3870">
        <v>0</v>
      </c>
      <c r="U3870" t="s">
        <v>243</v>
      </c>
      <c r="W3870">
        <v>0</v>
      </c>
      <c r="X3870">
        <v>0</v>
      </c>
      <c r="Y3870">
        <v>0</v>
      </c>
      <c r="Z3870">
        <v>9999</v>
      </c>
      <c r="AA3870">
        <v>0</v>
      </c>
      <c r="AB3870">
        <v>0</v>
      </c>
      <c r="AC3870">
        <v>0</v>
      </c>
      <c r="AE3870" t="s">
        <v>26</v>
      </c>
      <c r="AF3870" s="1">
        <v>44562</v>
      </c>
      <c r="AG3870">
        <v>1</v>
      </c>
      <c r="AL3870" s="1"/>
      <c r="AM3870">
        <v>32267</v>
      </c>
      <c r="AN3870">
        <v>0</v>
      </c>
      <c r="AO3870">
        <v>0</v>
      </c>
      <c r="AQ3870" t="s">
        <v>6274</v>
      </c>
      <c r="AR3870" s="1">
        <v>44994.337383831022</v>
      </c>
      <c r="AS3870">
        <v>0</v>
      </c>
      <c r="AT3870">
        <v>0</v>
      </c>
      <c r="AU3870">
        <v>0</v>
      </c>
      <c r="AV3870">
        <v>0</v>
      </c>
      <c r="AW3870">
        <v>0</v>
      </c>
      <c r="AX3870">
        <v>0</v>
      </c>
      <c r="AY3870">
        <v>0</v>
      </c>
    </row>
    <row r="3871" spans="1:51" x14ac:dyDescent="0.25">
      <c r="A3871">
        <v>1</v>
      </c>
      <c r="B3871">
        <v>636</v>
      </c>
      <c r="C3871" t="str">
        <f>"*"&amp;VLOOKUP(Tabla_clientes.amazonaws.com_UnoEE_Morenos_Real_t201_mm_clientes[[#This Row],[f201_rowid_tercero]],tercero_c,2,)</f>
        <v>*162</v>
      </c>
      <c r="D3871" t="str">
        <f>"*"&amp;VLOOKUP(Tabla_clientes.amazonaws.com_UnoEE_Morenos_Real_t201_mm_clientes[[#This Row],[f201_rowid_tercero]],tercero_c,7,)</f>
        <v>*CAJA COLOMBIANA DE SUBSIDIO FAMILIAR COLSUBSIDIO</v>
      </c>
      <c r="E3871" t="s">
        <v>8014</v>
      </c>
      <c r="F3871" t="s">
        <v>6278</v>
      </c>
      <c r="G3871" t="str">
        <f>"*"&amp;VLOOKUP(Tabla_clientes.amazonaws.com_UnoEE_Morenos_Real_t201_mm_clientes[[#This Row],[f201_rowid_tercero]],penvio_c,3,)</f>
        <v>*000</v>
      </c>
      <c r="H3871" t="str">
        <f>"*"&amp;VLOOKUP(Tabla_clientes.amazonaws.com_UnoEE_Morenos_Real_t201_mm_clientes[[#This Row],[f201_rowid_tercero]],penvio_c,5,)</f>
        <v>*S033 COLSUBSIDIO FONTIBON</v>
      </c>
      <c r="I3871" t="s">
        <v>6277</v>
      </c>
      <c r="J3871">
        <v>1</v>
      </c>
      <c r="K3871" t="s">
        <v>6273</v>
      </c>
      <c r="L3871" t="s">
        <v>6274</v>
      </c>
      <c r="M3871">
        <v>36411</v>
      </c>
      <c r="N3871" t="s">
        <v>6275</v>
      </c>
      <c r="O3871" t="s">
        <v>6276</v>
      </c>
      <c r="P3871">
        <v>2</v>
      </c>
      <c r="Q3871">
        <v>162000000</v>
      </c>
      <c r="R3871">
        <v>0</v>
      </c>
      <c r="S3871">
        <v>0</v>
      </c>
      <c r="T3871">
        <v>0</v>
      </c>
      <c r="U3871" t="s">
        <v>243</v>
      </c>
      <c r="W3871">
        <v>0</v>
      </c>
      <c r="X3871">
        <v>0</v>
      </c>
      <c r="Y3871">
        <v>0</v>
      </c>
      <c r="Z3871">
        <v>9999</v>
      </c>
      <c r="AA3871">
        <v>0</v>
      </c>
      <c r="AB3871">
        <v>0</v>
      </c>
      <c r="AC3871">
        <v>0</v>
      </c>
      <c r="AE3871" t="s">
        <v>26</v>
      </c>
      <c r="AF3871" s="1">
        <v>44562</v>
      </c>
      <c r="AG3871">
        <v>1</v>
      </c>
      <c r="AL3871" s="1"/>
      <c r="AM3871">
        <v>32268</v>
      </c>
      <c r="AN3871">
        <v>0</v>
      </c>
      <c r="AO3871">
        <v>0</v>
      </c>
      <c r="AQ3871" t="s">
        <v>6274</v>
      </c>
      <c r="AR3871" s="1">
        <v>44949.582149224538</v>
      </c>
      <c r="AS3871">
        <v>0</v>
      </c>
      <c r="AT3871">
        <v>0</v>
      </c>
      <c r="AU3871">
        <v>0</v>
      </c>
      <c r="AV3871">
        <v>0</v>
      </c>
      <c r="AW3871">
        <v>0</v>
      </c>
      <c r="AX3871">
        <v>0</v>
      </c>
      <c r="AY3871">
        <v>0</v>
      </c>
    </row>
    <row r="3872" spans="1:51" x14ac:dyDescent="0.25">
      <c r="A3872">
        <v>1</v>
      </c>
      <c r="B3872">
        <v>636</v>
      </c>
      <c r="C3872" t="str">
        <f>"*"&amp;VLOOKUP(Tabla_clientes.amazonaws.com_UnoEE_Morenos_Real_t201_mm_clientes[[#This Row],[f201_rowid_tercero]],tercero_c,2,)</f>
        <v>*162</v>
      </c>
      <c r="D3872" t="str">
        <f>"*"&amp;VLOOKUP(Tabla_clientes.amazonaws.com_UnoEE_Morenos_Real_t201_mm_clientes[[#This Row],[f201_rowid_tercero]],tercero_c,7,)</f>
        <v>*CAJA COLOMBIANA DE SUBSIDIO FAMILIAR COLSUBSIDIO</v>
      </c>
      <c r="E3872" t="s">
        <v>8016</v>
      </c>
      <c r="F3872" t="s">
        <v>6278</v>
      </c>
      <c r="G3872" t="str">
        <f>"*"&amp;VLOOKUP(Tabla_clientes.amazonaws.com_UnoEE_Morenos_Real_t201_mm_clientes[[#This Row],[f201_rowid_tercero]],penvio_c,3,)</f>
        <v>*000</v>
      </c>
      <c r="H3872" t="str">
        <f>"*"&amp;VLOOKUP(Tabla_clientes.amazonaws.com_UnoEE_Morenos_Real_t201_mm_clientes[[#This Row],[f201_rowid_tercero]],penvio_c,5,)</f>
        <v>*S033 COLSUBSIDIO FONTIBON</v>
      </c>
      <c r="I3872" t="s">
        <v>6277</v>
      </c>
      <c r="J3872">
        <v>1</v>
      </c>
      <c r="K3872" t="s">
        <v>6273</v>
      </c>
      <c r="L3872" t="s">
        <v>6274</v>
      </c>
      <c r="M3872">
        <v>36412</v>
      </c>
      <c r="N3872" t="s">
        <v>6275</v>
      </c>
      <c r="O3872" t="s">
        <v>6276</v>
      </c>
      <c r="P3872">
        <v>2</v>
      </c>
      <c r="Q3872">
        <v>162000000</v>
      </c>
      <c r="R3872">
        <v>0</v>
      </c>
      <c r="S3872">
        <v>0</v>
      </c>
      <c r="T3872">
        <v>0</v>
      </c>
      <c r="U3872" t="s">
        <v>243</v>
      </c>
      <c r="W3872">
        <v>0</v>
      </c>
      <c r="X3872">
        <v>0</v>
      </c>
      <c r="Y3872">
        <v>0</v>
      </c>
      <c r="Z3872">
        <v>9999</v>
      </c>
      <c r="AA3872">
        <v>0</v>
      </c>
      <c r="AB3872">
        <v>0</v>
      </c>
      <c r="AC3872">
        <v>0</v>
      </c>
      <c r="AE3872" t="s">
        <v>26</v>
      </c>
      <c r="AF3872" s="1">
        <v>44562</v>
      </c>
      <c r="AG3872">
        <v>1</v>
      </c>
      <c r="AL3872" s="1"/>
      <c r="AM3872">
        <v>32269</v>
      </c>
      <c r="AN3872">
        <v>0</v>
      </c>
      <c r="AO3872">
        <v>0</v>
      </c>
      <c r="AQ3872" t="s">
        <v>6274</v>
      </c>
      <c r="AR3872" s="1">
        <v>44949.582158182871</v>
      </c>
      <c r="AS3872">
        <v>0</v>
      </c>
      <c r="AT3872">
        <v>0</v>
      </c>
      <c r="AU3872">
        <v>0</v>
      </c>
      <c r="AV3872">
        <v>0</v>
      </c>
      <c r="AW3872">
        <v>0</v>
      </c>
      <c r="AX3872">
        <v>0</v>
      </c>
      <c r="AY3872">
        <v>0</v>
      </c>
    </row>
    <row r="3873" spans="1:51" x14ac:dyDescent="0.25">
      <c r="A3873">
        <v>1</v>
      </c>
      <c r="B3873">
        <v>636</v>
      </c>
      <c r="C3873" t="str">
        <f>"*"&amp;VLOOKUP(Tabla_clientes.amazonaws.com_UnoEE_Morenos_Real_t201_mm_clientes[[#This Row],[f201_rowid_tercero]],tercero_c,2,)</f>
        <v>*162</v>
      </c>
      <c r="D3873" t="str">
        <f>"*"&amp;VLOOKUP(Tabla_clientes.amazonaws.com_UnoEE_Morenos_Real_t201_mm_clientes[[#This Row],[f201_rowid_tercero]],tercero_c,7,)</f>
        <v>*CAJA COLOMBIANA DE SUBSIDIO FAMILIAR COLSUBSIDIO</v>
      </c>
      <c r="E3873" t="s">
        <v>8018</v>
      </c>
      <c r="F3873" t="s">
        <v>6278</v>
      </c>
      <c r="G3873" t="str">
        <f>"*"&amp;VLOOKUP(Tabla_clientes.amazonaws.com_UnoEE_Morenos_Real_t201_mm_clientes[[#This Row],[f201_rowid_tercero]],penvio_c,3,)</f>
        <v>*000</v>
      </c>
      <c r="H3873" t="str">
        <f>"*"&amp;VLOOKUP(Tabla_clientes.amazonaws.com_UnoEE_Morenos_Real_t201_mm_clientes[[#This Row],[f201_rowid_tercero]],penvio_c,5,)</f>
        <v>*S033 COLSUBSIDIO FONTIBON</v>
      </c>
      <c r="I3873" t="s">
        <v>6277</v>
      </c>
      <c r="J3873">
        <v>1</v>
      </c>
      <c r="K3873" t="s">
        <v>6273</v>
      </c>
      <c r="L3873" t="s">
        <v>6274</v>
      </c>
      <c r="M3873">
        <v>36413</v>
      </c>
      <c r="N3873" t="s">
        <v>6275</v>
      </c>
      <c r="O3873" t="s">
        <v>6276</v>
      </c>
      <c r="P3873">
        <v>2</v>
      </c>
      <c r="Q3873">
        <v>162000000</v>
      </c>
      <c r="R3873">
        <v>0</v>
      </c>
      <c r="S3873">
        <v>0</v>
      </c>
      <c r="T3873">
        <v>0</v>
      </c>
      <c r="U3873" t="s">
        <v>243</v>
      </c>
      <c r="W3873">
        <v>0</v>
      </c>
      <c r="X3873">
        <v>0</v>
      </c>
      <c r="Y3873">
        <v>0</v>
      </c>
      <c r="Z3873">
        <v>9999</v>
      </c>
      <c r="AA3873">
        <v>0</v>
      </c>
      <c r="AB3873">
        <v>0</v>
      </c>
      <c r="AC3873">
        <v>0</v>
      </c>
      <c r="AE3873" t="s">
        <v>26</v>
      </c>
      <c r="AF3873" s="1">
        <v>44562</v>
      </c>
      <c r="AG3873">
        <v>1</v>
      </c>
      <c r="AL3873" s="1"/>
      <c r="AM3873">
        <v>32270</v>
      </c>
      <c r="AN3873">
        <v>0</v>
      </c>
      <c r="AO3873">
        <v>0</v>
      </c>
      <c r="AQ3873" t="s">
        <v>6274</v>
      </c>
      <c r="AR3873" s="1">
        <v>44949.582166898152</v>
      </c>
      <c r="AS3873">
        <v>0</v>
      </c>
      <c r="AT3873">
        <v>0</v>
      </c>
      <c r="AU3873">
        <v>0</v>
      </c>
      <c r="AV3873">
        <v>0</v>
      </c>
      <c r="AW3873">
        <v>0</v>
      </c>
      <c r="AX3873">
        <v>0</v>
      </c>
      <c r="AY3873">
        <v>0</v>
      </c>
    </row>
    <row r="3874" spans="1:51" x14ac:dyDescent="0.25">
      <c r="A3874">
        <v>1</v>
      </c>
      <c r="B3874">
        <v>636</v>
      </c>
      <c r="C3874" t="str">
        <f>"*"&amp;VLOOKUP(Tabla_clientes.amazonaws.com_UnoEE_Morenos_Real_t201_mm_clientes[[#This Row],[f201_rowid_tercero]],tercero_c,2,)</f>
        <v>*162</v>
      </c>
      <c r="D3874" t="str">
        <f>"*"&amp;VLOOKUP(Tabla_clientes.amazonaws.com_UnoEE_Morenos_Real_t201_mm_clientes[[#This Row],[f201_rowid_tercero]],tercero_c,7,)</f>
        <v>*CAJA COLOMBIANA DE SUBSIDIO FAMILIAR COLSUBSIDIO</v>
      </c>
      <c r="E3874" t="s">
        <v>8259</v>
      </c>
      <c r="F3874" t="s">
        <v>6278</v>
      </c>
      <c r="G3874" t="str">
        <f>"*"&amp;VLOOKUP(Tabla_clientes.amazonaws.com_UnoEE_Morenos_Real_t201_mm_clientes[[#This Row],[f201_rowid_tercero]],penvio_c,3,)</f>
        <v>*000</v>
      </c>
      <c r="H3874" t="str">
        <f>"*"&amp;VLOOKUP(Tabla_clientes.amazonaws.com_UnoEE_Morenos_Real_t201_mm_clientes[[#This Row],[f201_rowid_tercero]],penvio_c,5,)</f>
        <v>*S033 COLSUBSIDIO FONTIBON</v>
      </c>
      <c r="I3874" t="s">
        <v>6277</v>
      </c>
      <c r="J3874">
        <v>1</v>
      </c>
      <c r="K3874" t="s">
        <v>6273</v>
      </c>
      <c r="L3874" t="s">
        <v>6274</v>
      </c>
      <c r="M3874">
        <v>36414</v>
      </c>
      <c r="N3874" t="s">
        <v>6275</v>
      </c>
      <c r="O3874" t="s">
        <v>6276</v>
      </c>
      <c r="P3874">
        <v>2</v>
      </c>
      <c r="Q3874">
        <v>162000000</v>
      </c>
      <c r="R3874">
        <v>0</v>
      </c>
      <c r="S3874">
        <v>0</v>
      </c>
      <c r="T3874">
        <v>0</v>
      </c>
      <c r="U3874" t="s">
        <v>243</v>
      </c>
      <c r="W3874">
        <v>0</v>
      </c>
      <c r="X3874">
        <v>0</v>
      </c>
      <c r="Y3874">
        <v>0</v>
      </c>
      <c r="Z3874">
        <v>9999</v>
      </c>
      <c r="AA3874">
        <v>0</v>
      </c>
      <c r="AB3874">
        <v>0</v>
      </c>
      <c r="AC3874">
        <v>0</v>
      </c>
      <c r="AE3874" t="s">
        <v>26</v>
      </c>
      <c r="AF3874" s="1">
        <v>44562</v>
      </c>
      <c r="AG3874">
        <v>1</v>
      </c>
      <c r="AL3874" s="1"/>
      <c r="AM3874">
        <v>32271</v>
      </c>
      <c r="AN3874">
        <v>0</v>
      </c>
      <c r="AO3874">
        <v>0</v>
      </c>
      <c r="AQ3874" t="s">
        <v>6274</v>
      </c>
      <c r="AR3874" s="1">
        <v>44949.582175312498</v>
      </c>
      <c r="AS3874">
        <v>0</v>
      </c>
      <c r="AT3874">
        <v>0</v>
      </c>
      <c r="AU3874">
        <v>0</v>
      </c>
      <c r="AV3874">
        <v>0</v>
      </c>
      <c r="AW3874">
        <v>0</v>
      </c>
      <c r="AX3874">
        <v>0</v>
      </c>
      <c r="AY3874">
        <v>0</v>
      </c>
    </row>
    <row r="3875" spans="1:51" x14ac:dyDescent="0.25">
      <c r="A3875">
        <v>1</v>
      </c>
      <c r="B3875">
        <v>636</v>
      </c>
      <c r="C3875" t="str">
        <f>"*"&amp;VLOOKUP(Tabla_clientes.amazonaws.com_UnoEE_Morenos_Real_t201_mm_clientes[[#This Row],[f201_rowid_tercero]],tercero_c,2,)</f>
        <v>*162</v>
      </c>
      <c r="D3875" t="str">
        <f>"*"&amp;VLOOKUP(Tabla_clientes.amazonaws.com_UnoEE_Morenos_Real_t201_mm_clientes[[#This Row],[f201_rowid_tercero]],tercero_c,7,)</f>
        <v>*CAJA COLOMBIANA DE SUBSIDIO FAMILIAR COLSUBSIDIO</v>
      </c>
      <c r="E3875" t="s">
        <v>8020</v>
      </c>
      <c r="F3875" t="s">
        <v>6278</v>
      </c>
      <c r="G3875" t="str">
        <f>"*"&amp;VLOOKUP(Tabla_clientes.amazonaws.com_UnoEE_Morenos_Real_t201_mm_clientes[[#This Row],[f201_rowid_tercero]],penvio_c,3,)</f>
        <v>*000</v>
      </c>
      <c r="H3875" t="str">
        <f>"*"&amp;VLOOKUP(Tabla_clientes.amazonaws.com_UnoEE_Morenos_Real_t201_mm_clientes[[#This Row],[f201_rowid_tercero]],penvio_c,5,)</f>
        <v>*S033 COLSUBSIDIO FONTIBON</v>
      </c>
      <c r="I3875" t="s">
        <v>6277</v>
      </c>
      <c r="J3875">
        <v>1</v>
      </c>
      <c r="K3875" t="s">
        <v>6273</v>
      </c>
      <c r="L3875" t="s">
        <v>6274</v>
      </c>
      <c r="M3875">
        <v>36415</v>
      </c>
      <c r="N3875" t="s">
        <v>6275</v>
      </c>
      <c r="O3875" t="s">
        <v>6276</v>
      </c>
      <c r="P3875">
        <v>2</v>
      </c>
      <c r="Q3875">
        <v>162000000</v>
      </c>
      <c r="R3875">
        <v>0</v>
      </c>
      <c r="S3875">
        <v>0</v>
      </c>
      <c r="T3875">
        <v>0</v>
      </c>
      <c r="U3875" t="s">
        <v>243</v>
      </c>
      <c r="W3875">
        <v>0</v>
      </c>
      <c r="X3875">
        <v>0</v>
      </c>
      <c r="Y3875">
        <v>0</v>
      </c>
      <c r="Z3875">
        <v>9999</v>
      </c>
      <c r="AA3875">
        <v>0</v>
      </c>
      <c r="AB3875">
        <v>0</v>
      </c>
      <c r="AC3875">
        <v>0</v>
      </c>
      <c r="AE3875" t="s">
        <v>26</v>
      </c>
      <c r="AF3875" s="1">
        <v>44562</v>
      </c>
      <c r="AG3875">
        <v>1</v>
      </c>
      <c r="AL3875" s="1"/>
      <c r="AM3875">
        <v>32272</v>
      </c>
      <c r="AN3875">
        <v>0</v>
      </c>
      <c r="AO3875">
        <v>0</v>
      </c>
      <c r="AQ3875" t="s">
        <v>6274</v>
      </c>
      <c r="AR3875" s="1">
        <v>44949.582183645834</v>
      </c>
      <c r="AS3875">
        <v>0</v>
      </c>
      <c r="AT3875">
        <v>0</v>
      </c>
      <c r="AU3875">
        <v>0</v>
      </c>
      <c r="AV3875">
        <v>0</v>
      </c>
      <c r="AW3875">
        <v>0</v>
      </c>
      <c r="AX3875">
        <v>0</v>
      </c>
      <c r="AY3875">
        <v>0</v>
      </c>
    </row>
    <row r="3876" spans="1:51" x14ac:dyDescent="0.25">
      <c r="A3876">
        <v>1</v>
      </c>
      <c r="B3876">
        <v>636</v>
      </c>
      <c r="C3876" t="str">
        <f>"*"&amp;VLOOKUP(Tabla_clientes.amazonaws.com_UnoEE_Morenos_Real_t201_mm_clientes[[#This Row],[f201_rowid_tercero]],tercero_c,2,)</f>
        <v>*162</v>
      </c>
      <c r="D3876" t="str">
        <f>"*"&amp;VLOOKUP(Tabla_clientes.amazonaws.com_UnoEE_Morenos_Real_t201_mm_clientes[[#This Row],[f201_rowid_tercero]],tercero_c,7,)</f>
        <v>*CAJA COLOMBIANA DE SUBSIDIO FAMILIAR COLSUBSIDIO</v>
      </c>
      <c r="E3876" t="s">
        <v>8262</v>
      </c>
      <c r="F3876" t="s">
        <v>6278</v>
      </c>
      <c r="G3876" t="str">
        <f>"*"&amp;VLOOKUP(Tabla_clientes.amazonaws.com_UnoEE_Morenos_Real_t201_mm_clientes[[#This Row],[f201_rowid_tercero]],penvio_c,3,)</f>
        <v>*000</v>
      </c>
      <c r="H3876" t="str">
        <f>"*"&amp;VLOOKUP(Tabla_clientes.amazonaws.com_UnoEE_Morenos_Real_t201_mm_clientes[[#This Row],[f201_rowid_tercero]],penvio_c,5,)</f>
        <v>*S033 COLSUBSIDIO FONTIBON</v>
      </c>
      <c r="I3876" t="s">
        <v>6277</v>
      </c>
      <c r="J3876">
        <v>1</v>
      </c>
      <c r="K3876" t="s">
        <v>6273</v>
      </c>
      <c r="L3876" t="s">
        <v>6274</v>
      </c>
      <c r="M3876">
        <v>36416</v>
      </c>
      <c r="N3876" t="s">
        <v>6275</v>
      </c>
      <c r="O3876" t="s">
        <v>6276</v>
      </c>
      <c r="P3876">
        <v>2</v>
      </c>
      <c r="Q3876">
        <v>162000000</v>
      </c>
      <c r="R3876">
        <v>0</v>
      </c>
      <c r="S3876">
        <v>0</v>
      </c>
      <c r="T3876">
        <v>0</v>
      </c>
      <c r="U3876" t="s">
        <v>243</v>
      </c>
      <c r="W3876">
        <v>0</v>
      </c>
      <c r="X3876">
        <v>0</v>
      </c>
      <c r="Y3876">
        <v>0</v>
      </c>
      <c r="Z3876">
        <v>9999</v>
      </c>
      <c r="AA3876">
        <v>0</v>
      </c>
      <c r="AB3876">
        <v>0</v>
      </c>
      <c r="AC3876">
        <v>0</v>
      </c>
      <c r="AE3876" t="s">
        <v>26</v>
      </c>
      <c r="AF3876" s="1">
        <v>44562</v>
      </c>
      <c r="AG3876">
        <v>1</v>
      </c>
      <c r="AL3876" s="1"/>
      <c r="AM3876">
        <v>32273</v>
      </c>
      <c r="AN3876">
        <v>0</v>
      </c>
      <c r="AO3876">
        <v>0</v>
      </c>
      <c r="AQ3876" t="s">
        <v>6274</v>
      </c>
      <c r="AR3876" s="1">
        <v>44949.582192210648</v>
      </c>
      <c r="AS3876">
        <v>0</v>
      </c>
      <c r="AT3876">
        <v>0</v>
      </c>
      <c r="AU3876">
        <v>0</v>
      </c>
      <c r="AV3876">
        <v>0</v>
      </c>
      <c r="AW3876">
        <v>0</v>
      </c>
      <c r="AX3876">
        <v>0</v>
      </c>
      <c r="AY3876">
        <v>0</v>
      </c>
    </row>
    <row r="3877" spans="1:51" x14ac:dyDescent="0.25">
      <c r="A3877">
        <v>1</v>
      </c>
      <c r="B3877">
        <v>636</v>
      </c>
      <c r="C3877" t="str">
        <f>"*"&amp;VLOOKUP(Tabla_clientes.amazonaws.com_UnoEE_Morenos_Real_t201_mm_clientes[[#This Row],[f201_rowid_tercero]],tercero_c,2,)</f>
        <v>*162</v>
      </c>
      <c r="D3877" t="str">
        <f>"*"&amp;VLOOKUP(Tabla_clientes.amazonaws.com_UnoEE_Morenos_Real_t201_mm_clientes[[#This Row],[f201_rowid_tercero]],tercero_c,7,)</f>
        <v>*CAJA COLOMBIANA DE SUBSIDIO FAMILIAR COLSUBSIDIO</v>
      </c>
      <c r="E3877" t="s">
        <v>8264</v>
      </c>
      <c r="F3877" t="s">
        <v>6278</v>
      </c>
      <c r="G3877" t="str">
        <f>"*"&amp;VLOOKUP(Tabla_clientes.amazonaws.com_UnoEE_Morenos_Real_t201_mm_clientes[[#This Row],[f201_rowid_tercero]],penvio_c,3,)</f>
        <v>*000</v>
      </c>
      <c r="H3877" t="str">
        <f>"*"&amp;VLOOKUP(Tabla_clientes.amazonaws.com_UnoEE_Morenos_Real_t201_mm_clientes[[#This Row],[f201_rowid_tercero]],penvio_c,5,)</f>
        <v>*S033 COLSUBSIDIO FONTIBON</v>
      </c>
      <c r="I3877" t="s">
        <v>6277</v>
      </c>
      <c r="J3877">
        <v>1</v>
      </c>
      <c r="K3877" t="s">
        <v>6273</v>
      </c>
      <c r="L3877" t="s">
        <v>6274</v>
      </c>
      <c r="M3877">
        <v>36417</v>
      </c>
      <c r="N3877" t="s">
        <v>6275</v>
      </c>
      <c r="O3877" t="s">
        <v>6276</v>
      </c>
      <c r="P3877">
        <v>2</v>
      </c>
      <c r="Q3877">
        <v>162000000</v>
      </c>
      <c r="R3877">
        <v>0</v>
      </c>
      <c r="S3877">
        <v>0</v>
      </c>
      <c r="T3877">
        <v>0</v>
      </c>
      <c r="U3877" t="s">
        <v>243</v>
      </c>
      <c r="W3877">
        <v>0</v>
      </c>
      <c r="X3877">
        <v>0</v>
      </c>
      <c r="Y3877">
        <v>0</v>
      </c>
      <c r="Z3877">
        <v>9999</v>
      </c>
      <c r="AA3877">
        <v>0</v>
      </c>
      <c r="AB3877">
        <v>0</v>
      </c>
      <c r="AC3877">
        <v>0</v>
      </c>
      <c r="AE3877" t="s">
        <v>26</v>
      </c>
      <c r="AF3877" s="1">
        <v>44562</v>
      </c>
      <c r="AG3877">
        <v>1</v>
      </c>
      <c r="AL3877" s="1"/>
      <c r="AM3877">
        <v>32274</v>
      </c>
      <c r="AN3877">
        <v>0</v>
      </c>
      <c r="AO3877">
        <v>0</v>
      </c>
      <c r="AQ3877" t="s">
        <v>6274</v>
      </c>
      <c r="AR3877" s="1">
        <v>44949.582200543984</v>
      </c>
      <c r="AS3877">
        <v>0</v>
      </c>
      <c r="AT3877">
        <v>0</v>
      </c>
      <c r="AU3877">
        <v>0</v>
      </c>
      <c r="AV3877">
        <v>0</v>
      </c>
      <c r="AW3877">
        <v>0</v>
      </c>
      <c r="AX3877">
        <v>0</v>
      </c>
      <c r="AY3877">
        <v>0</v>
      </c>
    </row>
    <row r="3878" spans="1:51" x14ac:dyDescent="0.25">
      <c r="A3878">
        <v>1</v>
      </c>
      <c r="B3878">
        <v>636</v>
      </c>
      <c r="C3878" t="str">
        <f>"*"&amp;VLOOKUP(Tabla_clientes.amazonaws.com_UnoEE_Morenos_Real_t201_mm_clientes[[#This Row],[f201_rowid_tercero]],tercero_c,2,)</f>
        <v>*162</v>
      </c>
      <c r="D3878" t="str">
        <f>"*"&amp;VLOOKUP(Tabla_clientes.amazonaws.com_UnoEE_Morenos_Real_t201_mm_clientes[[#This Row],[f201_rowid_tercero]],tercero_c,7,)</f>
        <v>*CAJA COLOMBIANA DE SUBSIDIO FAMILIAR COLSUBSIDIO</v>
      </c>
      <c r="E3878" t="s">
        <v>7974</v>
      </c>
      <c r="F3878" t="s">
        <v>6278</v>
      </c>
      <c r="G3878" t="str">
        <f>"*"&amp;VLOOKUP(Tabla_clientes.amazonaws.com_UnoEE_Morenos_Real_t201_mm_clientes[[#This Row],[f201_rowid_tercero]],penvio_c,3,)</f>
        <v>*000</v>
      </c>
      <c r="H3878" t="str">
        <f>"*"&amp;VLOOKUP(Tabla_clientes.amazonaws.com_UnoEE_Morenos_Real_t201_mm_clientes[[#This Row],[f201_rowid_tercero]],penvio_c,5,)</f>
        <v>*S033 COLSUBSIDIO FONTIBON</v>
      </c>
      <c r="I3878" t="s">
        <v>6277</v>
      </c>
      <c r="J3878">
        <v>1</v>
      </c>
      <c r="K3878" t="s">
        <v>6273</v>
      </c>
      <c r="L3878" t="s">
        <v>6274</v>
      </c>
      <c r="M3878">
        <v>36418</v>
      </c>
      <c r="N3878" t="s">
        <v>6275</v>
      </c>
      <c r="O3878" t="s">
        <v>6276</v>
      </c>
      <c r="P3878">
        <v>2</v>
      </c>
      <c r="Q3878">
        <v>162000000</v>
      </c>
      <c r="R3878">
        <v>0</v>
      </c>
      <c r="S3878">
        <v>0</v>
      </c>
      <c r="T3878">
        <v>0</v>
      </c>
      <c r="U3878" t="s">
        <v>243</v>
      </c>
      <c r="W3878">
        <v>0</v>
      </c>
      <c r="X3878">
        <v>0</v>
      </c>
      <c r="Y3878">
        <v>0</v>
      </c>
      <c r="Z3878">
        <v>9999</v>
      </c>
      <c r="AA3878">
        <v>0</v>
      </c>
      <c r="AB3878">
        <v>0</v>
      </c>
      <c r="AC3878">
        <v>0</v>
      </c>
      <c r="AE3878" t="s">
        <v>26</v>
      </c>
      <c r="AF3878" s="1">
        <v>44562</v>
      </c>
      <c r="AG3878">
        <v>1</v>
      </c>
      <c r="AL3878" s="1"/>
      <c r="AM3878">
        <v>32275</v>
      </c>
      <c r="AN3878">
        <v>0</v>
      </c>
      <c r="AO3878">
        <v>0</v>
      </c>
      <c r="AQ3878" t="s">
        <v>6274</v>
      </c>
      <c r="AR3878" s="1">
        <v>44949.582208877313</v>
      </c>
      <c r="AS3878">
        <v>0</v>
      </c>
      <c r="AT3878">
        <v>0</v>
      </c>
      <c r="AU3878">
        <v>0</v>
      </c>
      <c r="AV3878">
        <v>0</v>
      </c>
      <c r="AW3878">
        <v>0</v>
      </c>
      <c r="AX3878">
        <v>0</v>
      </c>
      <c r="AY3878">
        <v>0</v>
      </c>
    </row>
    <row r="3879" spans="1:51" x14ac:dyDescent="0.25">
      <c r="A3879">
        <v>1</v>
      </c>
      <c r="B3879">
        <v>636</v>
      </c>
      <c r="C3879" t="str">
        <f>"*"&amp;VLOOKUP(Tabla_clientes.amazonaws.com_UnoEE_Morenos_Real_t201_mm_clientes[[#This Row],[f201_rowid_tercero]],tercero_c,2,)</f>
        <v>*162</v>
      </c>
      <c r="D3879" t="str">
        <f>"*"&amp;VLOOKUP(Tabla_clientes.amazonaws.com_UnoEE_Morenos_Real_t201_mm_clientes[[#This Row],[f201_rowid_tercero]],tercero_c,7,)</f>
        <v>*CAJA COLOMBIANA DE SUBSIDIO FAMILIAR COLSUBSIDIO</v>
      </c>
      <c r="E3879" t="s">
        <v>8117</v>
      </c>
      <c r="F3879" t="s">
        <v>10636</v>
      </c>
      <c r="G3879" t="str">
        <f>"*"&amp;VLOOKUP(Tabla_clientes.amazonaws.com_UnoEE_Morenos_Real_t201_mm_clientes[[#This Row],[f201_rowid_tercero]],penvio_c,3,)</f>
        <v>*000</v>
      </c>
      <c r="H3879" t="str">
        <f>"*"&amp;VLOOKUP(Tabla_clientes.amazonaws.com_UnoEE_Morenos_Real_t201_mm_clientes[[#This Row],[f201_rowid_tercero]],penvio_c,5,)</f>
        <v>*S033 COLSUBSIDIO FONTIBON</v>
      </c>
      <c r="I3879" t="s">
        <v>6277</v>
      </c>
      <c r="J3879">
        <v>1</v>
      </c>
      <c r="K3879" t="s">
        <v>6273</v>
      </c>
      <c r="L3879" t="s">
        <v>6274</v>
      </c>
      <c r="M3879">
        <v>36419</v>
      </c>
      <c r="N3879" t="s">
        <v>6275</v>
      </c>
      <c r="O3879" t="s">
        <v>6276</v>
      </c>
      <c r="P3879">
        <v>2</v>
      </c>
      <c r="Q3879">
        <v>162000000</v>
      </c>
      <c r="R3879">
        <v>0</v>
      </c>
      <c r="S3879">
        <v>0</v>
      </c>
      <c r="T3879">
        <v>0</v>
      </c>
      <c r="U3879" t="s">
        <v>243</v>
      </c>
      <c r="W3879">
        <v>0</v>
      </c>
      <c r="X3879">
        <v>0</v>
      </c>
      <c r="Y3879">
        <v>0</v>
      </c>
      <c r="Z3879">
        <v>9999</v>
      </c>
      <c r="AA3879">
        <v>0</v>
      </c>
      <c r="AB3879">
        <v>0</v>
      </c>
      <c r="AC3879">
        <v>0</v>
      </c>
      <c r="AE3879" t="s">
        <v>26</v>
      </c>
      <c r="AF3879" s="1">
        <v>44562</v>
      </c>
      <c r="AG3879">
        <v>1</v>
      </c>
      <c r="AL3879" s="1"/>
      <c r="AM3879">
        <v>32276</v>
      </c>
      <c r="AN3879">
        <v>0</v>
      </c>
      <c r="AO3879">
        <v>0</v>
      </c>
      <c r="AQ3879" t="s">
        <v>6274</v>
      </c>
      <c r="AR3879" s="1">
        <v>44994.338147766204</v>
      </c>
      <c r="AS3879">
        <v>0</v>
      </c>
      <c r="AT3879">
        <v>0</v>
      </c>
      <c r="AU3879">
        <v>0</v>
      </c>
      <c r="AV3879">
        <v>0</v>
      </c>
      <c r="AW3879">
        <v>0</v>
      </c>
      <c r="AX3879">
        <v>0</v>
      </c>
      <c r="AY3879">
        <v>0</v>
      </c>
    </row>
    <row r="3880" spans="1:51" x14ac:dyDescent="0.25">
      <c r="A3880">
        <v>1</v>
      </c>
      <c r="B3880">
        <v>636</v>
      </c>
      <c r="C3880" t="str">
        <f>"*"&amp;VLOOKUP(Tabla_clientes.amazonaws.com_UnoEE_Morenos_Real_t201_mm_clientes[[#This Row],[f201_rowid_tercero]],tercero_c,2,)</f>
        <v>*162</v>
      </c>
      <c r="D3880" t="str">
        <f>"*"&amp;VLOOKUP(Tabla_clientes.amazonaws.com_UnoEE_Morenos_Real_t201_mm_clientes[[#This Row],[f201_rowid_tercero]],tercero_c,7,)</f>
        <v>*CAJA COLOMBIANA DE SUBSIDIO FAMILIAR COLSUBSIDIO</v>
      </c>
      <c r="E3880" t="s">
        <v>8268</v>
      </c>
      <c r="F3880" t="s">
        <v>6278</v>
      </c>
      <c r="G3880" t="str">
        <f>"*"&amp;VLOOKUP(Tabla_clientes.amazonaws.com_UnoEE_Morenos_Real_t201_mm_clientes[[#This Row],[f201_rowid_tercero]],penvio_c,3,)</f>
        <v>*000</v>
      </c>
      <c r="H3880" t="str">
        <f>"*"&amp;VLOOKUP(Tabla_clientes.amazonaws.com_UnoEE_Morenos_Real_t201_mm_clientes[[#This Row],[f201_rowid_tercero]],penvio_c,5,)</f>
        <v>*S033 COLSUBSIDIO FONTIBON</v>
      </c>
      <c r="I3880" t="s">
        <v>6277</v>
      </c>
      <c r="J3880">
        <v>1</v>
      </c>
      <c r="K3880" t="s">
        <v>6273</v>
      </c>
      <c r="L3880" t="s">
        <v>6274</v>
      </c>
      <c r="M3880">
        <v>36420</v>
      </c>
      <c r="N3880" t="s">
        <v>6275</v>
      </c>
      <c r="O3880" t="s">
        <v>6276</v>
      </c>
      <c r="P3880">
        <v>2</v>
      </c>
      <c r="Q3880">
        <v>162000000</v>
      </c>
      <c r="R3880">
        <v>0</v>
      </c>
      <c r="S3880">
        <v>0</v>
      </c>
      <c r="T3880">
        <v>0</v>
      </c>
      <c r="U3880" t="s">
        <v>243</v>
      </c>
      <c r="W3880">
        <v>0</v>
      </c>
      <c r="X3880">
        <v>0</v>
      </c>
      <c r="Y3880">
        <v>0</v>
      </c>
      <c r="Z3880">
        <v>9999</v>
      </c>
      <c r="AA3880">
        <v>0</v>
      </c>
      <c r="AB3880">
        <v>0</v>
      </c>
      <c r="AC3880">
        <v>0</v>
      </c>
      <c r="AE3880" t="s">
        <v>26</v>
      </c>
      <c r="AF3880" s="1">
        <v>44562</v>
      </c>
      <c r="AG3880">
        <v>1</v>
      </c>
      <c r="AL3880" s="1"/>
      <c r="AM3880">
        <v>32277</v>
      </c>
      <c r="AN3880">
        <v>0</v>
      </c>
      <c r="AO3880">
        <v>0</v>
      </c>
      <c r="AQ3880" t="s">
        <v>6274</v>
      </c>
      <c r="AR3880" s="1">
        <v>44949.582226006947</v>
      </c>
      <c r="AS3880">
        <v>0</v>
      </c>
      <c r="AT3880">
        <v>0</v>
      </c>
      <c r="AU3880">
        <v>0</v>
      </c>
      <c r="AV3880">
        <v>0</v>
      </c>
      <c r="AW3880">
        <v>0</v>
      </c>
      <c r="AX3880">
        <v>0</v>
      </c>
      <c r="AY3880">
        <v>0</v>
      </c>
    </row>
    <row r="3881" spans="1:51" x14ac:dyDescent="0.25">
      <c r="A3881">
        <v>1</v>
      </c>
      <c r="B3881">
        <v>636</v>
      </c>
      <c r="C3881" t="str">
        <f>"*"&amp;VLOOKUP(Tabla_clientes.amazonaws.com_UnoEE_Morenos_Real_t201_mm_clientes[[#This Row],[f201_rowid_tercero]],tercero_c,2,)</f>
        <v>*162</v>
      </c>
      <c r="D3881" t="str">
        <f>"*"&amp;VLOOKUP(Tabla_clientes.amazonaws.com_UnoEE_Morenos_Real_t201_mm_clientes[[#This Row],[f201_rowid_tercero]],tercero_c,7,)</f>
        <v>*CAJA COLOMBIANA DE SUBSIDIO FAMILIAR COLSUBSIDIO</v>
      </c>
      <c r="E3881" t="s">
        <v>8270</v>
      </c>
      <c r="F3881" t="s">
        <v>6278</v>
      </c>
      <c r="G3881" t="str">
        <f>"*"&amp;VLOOKUP(Tabla_clientes.amazonaws.com_UnoEE_Morenos_Real_t201_mm_clientes[[#This Row],[f201_rowid_tercero]],penvio_c,3,)</f>
        <v>*000</v>
      </c>
      <c r="H3881" t="str">
        <f>"*"&amp;VLOOKUP(Tabla_clientes.amazonaws.com_UnoEE_Morenos_Real_t201_mm_clientes[[#This Row],[f201_rowid_tercero]],penvio_c,5,)</f>
        <v>*S033 COLSUBSIDIO FONTIBON</v>
      </c>
      <c r="I3881" t="s">
        <v>6277</v>
      </c>
      <c r="J3881">
        <v>1</v>
      </c>
      <c r="K3881" t="s">
        <v>6273</v>
      </c>
      <c r="L3881" t="s">
        <v>6274</v>
      </c>
      <c r="M3881">
        <v>36421</v>
      </c>
      <c r="N3881" t="s">
        <v>6275</v>
      </c>
      <c r="O3881" t="s">
        <v>6276</v>
      </c>
      <c r="P3881">
        <v>2</v>
      </c>
      <c r="Q3881">
        <v>162000000</v>
      </c>
      <c r="R3881">
        <v>0</v>
      </c>
      <c r="S3881">
        <v>0</v>
      </c>
      <c r="T3881">
        <v>0</v>
      </c>
      <c r="U3881" t="s">
        <v>243</v>
      </c>
      <c r="W3881">
        <v>0</v>
      </c>
      <c r="X3881">
        <v>0</v>
      </c>
      <c r="Y3881">
        <v>0</v>
      </c>
      <c r="Z3881">
        <v>9999</v>
      </c>
      <c r="AA3881">
        <v>0</v>
      </c>
      <c r="AB3881">
        <v>0</v>
      </c>
      <c r="AC3881">
        <v>0</v>
      </c>
      <c r="AE3881" t="s">
        <v>26</v>
      </c>
      <c r="AF3881" s="1">
        <v>44562</v>
      </c>
      <c r="AG3881">
        <v>1</v>
      </c>
      <c r="AL3881" s="1"/>
      <c r="AM3881">
        <v>32278</v>
      </c>
      <c r="AN3881">
        <v>0</v>
      </c>
      <c r="AO3881">
        <v>0</v>
      </c>
      <c r="AQ3881" t="s">
        <v>6274</v>
      </c>
      <c r="AR3881" s="1">
        <v>44949.582234953705</v>
      </c>
      <c r="AS3881">
        <v>0</v>
      </c>
      <c r="AT3881">
        <v>0</v>
      </c>
      <c r="AU3881">
        <v>0</v>
      </c>
      <c r="AV3881">
        <v>0</v>
      </c>
      <c r="AW3881">
        <v>0</v>
      </c>
      <c r="AX3881">
        <v>0</v>
      </c>
      <c r="AY3881">
        <v>0</v>
      </c>
    </row>
    <row r="3882" spans="1:51" x14ac:dyDescent="0.25">
      <c r="A3882">
        <v>1</v>
      </c>
      <c r="B3882">
        <v>636</v>
      </c>
      <c r="C3882" t="str">
        <f>"*"&amp;VLOOKUP(Tabla_clientes.amazonaws.com_UnoEE_Morenos_Real_t201_mm_clientes[[#This Row],[f201_rowid_tercero]],tercero_c,2,)</f>
        <v>*162</v>
      </c>
      <c r="D3882" t="str">
        <f>"*"&amp;VLOOKUP(Tabla_clientes.amazonaws.com_UnoEE_Morenos_Real_t201_mm_clientes[[#This Row],[f201_rowid_tercero]],tercero_c,7,)</f>
        <v>*CAJA COLOMBIANA DE SUBSIDIO FAMILIAR COLSUBSIDIO</v>
      </c>
      <c r="E3882" t="s">
        <v>8272</v>
      </c>
      <c r="F3882" t="s">
        <v>6278</v>
      </c>
      <c r="G3882" t="str">
        <f>"*"&amp;VLOOKUP(Tabla_clientes.amazonaws.com_UnoEE_Morenos_Real_t201_mm_clientes[[#This Row],[f201_rowid_tercero]],penvio_c,3,)</f>
        <v>*000</v>
      </c>
      <c r="H3882" t="str">
        <f>"*"&amp;VLOOKUP(Tabla_clientes.amazonaws.com_UnoEE_Morenos_Real_t201_mm_clientes[[#This Row],[f201_rowid_tercero]],penvio_c,5,)</f>
        <v>*S033 COLSUBSIDIO FONTIBON</v>
      </c>
      <c r="I3882" t="s">
        <v>6277</v>
      </c>
      <c r="J3882">
        <v>1</v>
      </c>
      <c r="K3882" t="s">
        <v>6273</v>
      </c>
      <c r="L3882" t="s">
        <v>6274</v>
      </c>
      <c r="M3882">
        <v>36422</v>
      </c>
      <c r="N3882" t="s">
        <v>6275</v>
      </c>
      <c r="O3882" t="s">
        <v>6276</v>
      </c>
      <c r="P3882">
        <v>2</v>
      </c>
      <c r="Q3882">
        <v>162000000</v>
      </c>
      <c r="R3882">
        <v>0</v>
      </c>
      <c r="S3882">
        <v>0</v>
      </c>
      <c r="T3882">
        <v>0</v>
      </c>
      <c r="U3882" t="s">
        <v>243</v>
      </c>
      <c r="W3882">
        <v>0</v>
      </c>
      <c r="X3882">
        <v>0</v>
      </c>
      <c r="Y3882">
        <v>0</v>
      </c>
      <c r="Z3882">
        <v>9999</v>
      </c>
      <c r="AA3882">
        <v>0</v>
      </c>
      <c r="AB3882">
        <v>0</v>
      </c>
      <c r="AC3882">
        <v>0</v>
      </c>
      <c r="AE3882" t="s">
        <v>26</v>
      </c>
      <c r="AF3882" s="1">
        <v>44562</v>
      </c>
      <c r="AG3882">
        <v>1</v>
      </c>
      <c r="AL3882" s="1"/>
      <c r="AM3882">
        <v>32279</v>
      </c>
      <c r="AN3882">
        <v>0</v>
      </c>
      <c r="AO3882">
        <v>0</v>
      </c>
      <c r="AQ3882" t="s">
        <v>6274</v>
      </c>
      <c r="AR3882" s="1">
        <v>44949.582245370373</v>
      </c>
      <c r="AS3882">
        <v>0</v>
      </c>
      <c r="AT3882">
        <v>0</v>
      </c>
      <c r="AU3882">
        <v>0</v>
      </c>
      <c r="AV3882">
        <v>0</v>
      </c>
      <c r="AW3882">
        <v>0</v>
      </c>
      <c r="AX3882">
        <v>0</v>
      </c>
      <c r="AY3882">
        <v>0</v>
      </c>
    </row>
    <row r="3883" spans="1:51" x14ac:dyDescent="0.25">
      <c r="A3883">
        <v>1</v>
      </c>
      <c r="B3883">
        <v>636</v>
      </c>
      <c r="C3883" t="str">
        <f>"*"&amp;VLOOKUP(Tabla_clientes.amazonaws.com_UnoEE_Morenos_Real_t201_mm_clientes[[#This Row],[f201_rowid_tercero]],tercero_c,2,)</f>
        <v>*162</v>
      </c>
      <c r="D3883" t="str">
        <f>"*"&amp;VLOOKUP(Tabla_clientes.amazonaws.com_UnoEE_Morenos_Real_t201_mm_clientes[[#This Row],[f201_rowid_tercero]],tercero_c,7,)</f>
        <v>*CAJA COLOMBIANA DE SUBSIDIO FAMILIAR COLSUBSIDIO</v>
      </c>
      <c r="E3883" t="s">
        <v>8274</v>
      </c>
      <c r="F3883" t="s">
        <v>10637</v>
      </c>
      <c r="G3883" t="str">
        <f>"*"&amp;VLOOKUP(Tabla_clientes.amazonaws.com_UnoEE_Morenos_Real_t201_mm_clientes[[#This Row],[f201_rowid_tercero]],penvio_c,3,)</f>
        <v>*000</v>
      </c>
      <c r="H3883" t="str">
        <f>"*"&amp;VLOOKUP(Tabla_clientes.amazonaws.com_UnoEE_Morenos_Real_t201_mm_clientes[[#This Row],[f201_rowid_tercero]],penvio_c,5,)</f>
        <v>*S033 COLSUBSIDIO FONTIBON</v>
      </c>
      <c r="I3883" t="s">
        <v>6277</v>
      </c>
      <c r="J3883">
        <v>1</v>
      </c>
      <c r="K3883" t="s">
        <v>6273</v>
      </c>
      <c r="L3883" t="s">
        <v>6274</v>
      </c>
      <c r="M3883">
        <v>36423</v>
      </c>
      <c r="N3883" t="s">
        <v>6275</v>
      </c>
      <c r="O3883" t="s">
        <v>6276</v>
      </c>
      <c r="P3883">
        <v>2</v>
      </c>
      <c r="Q3883">
        <v>162000000</v>
      </c>
      <c r="R3883">
        <v>0</v>
      </c>
      <c r="S3883">
        <v>0</v>
      </c>
      <c r="T3883">
        <v>0</v>
      </c>
      <c r="U3883" t="s">
        <v>243</v>
      </c>
      <c r="W3883">
        <v>0</v>
      </c>
      <c r="X3883">
        <v>0</v>
      </c>
      <c r="Y3883">
        <v>0</v>
      </c>
      <c r="Z3883">
        <v>9999</v>
      </c>
      <c r="AA3883">
        <v>0</v>
      </c>
      <c r="AB3883">
        <v>0</v>
      </c>
      <c r="AC3883">
        <v>0</v>
      </c>
      <c r="AE3883" t="s">
        <v>26</v>
      </c>
      <c r="AF3883" s="1">
        <v>44562</v>
      </c>
      <c r="AG3883">
        <v>1</v>
      </c>
      <c r="AL3883" s="1"/>
      <c r="AM3883">
        <v>32280</v>
      </c>
      <c r="AN3883">
        <v>0</v>
      </c>
      <c r="AO3883">
        <v>0</v>
      </c>
      <c r="AQ3883" t="s">
        <v>6274</v>
      </c>
      <c r="AR3883" s="1">
        <v>44994.337617627316</v>
      </c>
      <c r="AS3883">
        <v>0</v>
      </c>
      <c r="AT3883">
        <v>0</v>
      </c>
      <c r="AU3883">
        <v>0</v>
      </c>
      <c r="AV3883">
        <v>0</v>
      </c>
      <c r="AW3883">
        <v>0</v>
      </c>
      <c r="AX3883">
        <v>0</v>
      </c>
      <c r="AY3883">
        <v>0</v>
      </c>
    </row>
    <row r="3884" spans="1:51" x14ac:dyDescent="0.25">
      <c r="A3884">
        <v>1</v>
      </c>
      <c r="B3884">
        <v>636</v>
      </c>
      <c r="C3884" t="str">
        <f>"*"&amp;VLOOKUP(Tabla_clientes.amazonaws.com_UnoEE_Morenos_Real_t201_mm_clientes[[#This Row],[f201_rowid_tercero]],tercero_c,2,)</f>
        <v>*162</v>
      </c>
      <c r="D3884" t="str">
        <f>"*"&amp;VLOOKUP(Tabla_clientes.amazonaws.com_UnoEE_Morenos_Real_t201_mm_clientes[[#This Row],[f201_rowid_tercero]],tercero_c,7,)</f>
        <v>*CAJA COLOMBIANA DE SUBSIDIO FAMILIAR COLSUBSIDIO</v>
      </c>
      <c r="E3884" t="s">
        <v>8022</v>
      </c>
      <c r="F3884" t="s">
        <v>6278</v>
      </c>
      <c r="G3884" t="str">
        <f>"*"&amp;VLOOKUP(Tabla_clientes.amazonaws.com_UnoEE_Morenos_Real_t201_mm_clientes[[#This Row],[f201_rowid_tercero]],penvio_c,3,)</f>
        <v>*000</v>
      </c>
      <c r="H3884" t="str">
        <f>"*"&amp;VLOOKUP(Tabla_clientes.amazonaws.com_UnoEE_Morenos_Real_t201_mm_clientes[[#This Row],[f201_rowid_tercero]],penvio_c,5,)</f>
        <v>*S033 COLSUBSIDIO FONTIBON</v>
      </c>
      <c r="I3884" t="s">
        <v>6277</v>
      </c>
      <c r="J3884">
        <v>1</v>
      </c>
      <c r="K3884" t="s">
        <v>6273</v>
      </c>
      <c r="L3884" t="s">
        <v>6274</v>
      </c>
      <c r="M3884">
        <v>36424</v>
      </c>
      <c r="N3884" t="s">
        <v>6275</v>
      </c>
      <c r="O3884" t="s">
        <v>6276</v>
      </c>
      <c r="P3884">
        <v>2</v>
      </c>
      <c r="Q3884">
        <v>162000000</v>
      </c>
      <c r="R3884">
        <v>0</v>
      </c>
      <c r="S3884">
        <v>0</v>
      </c>
      <c r="T3884">
        <v>0</v>
      </c>
      <c r="U3884" t="s">
        <v>243</v>
      </c>
      <c r="W3884">
        <v>0</v>
      </c>
      <c r="X3884">
        <v>0</v>
      </c>
      <c r="Y3884">
        <v>0</v>
      </c>
      <c r="Z3884">
        <v>9999</v>
      </c>
      <c r="AA3884">
        <v>0</v>
      </c>
      <c r="AB3884">
        <v>0</v>
      </c>
      <c r="AC3884">
        <v>0</v>
      </c>
      <c r="AE3884" t="s">
        <v>26</v>
      </c>
      <c r="AF3884" s="1">
        <v>44562</v>
      </c>
      <c r="AG3884">
        <v>1</v>
      </c>
      <c r="AL3884" s="1"/>
      <c r="AM3884">
        <v>32281</v>
      </c>
      <c r="AN3884">
        <v>0</v>
      </c>
      <c r="AO3884">
        <v>0</v>
      </c>
      <c r="AQ3884" t="s">
        <v>6274</v>
      </c>
      <c r="AR3884" s="1">
        <v>44949.582265856479</v>
      </c>
      <c r="AS3884">
        <v>0</v>
      </c>
      <c r="AT3884">
        <v>0</v>
      </c>
      <c r="AU3884">
        <v>0</v>
      </c>
      <c r="AV3884">
        <v>0</v>
      </c>
      <c r="AW3884">
        <v>0</v>
      </c>
      <c r="AX3884">
        <v>0</v>
      </c>
      <c r="AY3884">
        <v>0</v>
      </c>
    </row>
    <row r="3885" spans="1:51" x14ac:dyDescent="0.25">
      <c r="A3885">
        <v>1</v>
      </c>
      <c r="B3885">
        <v>636</v>
      </c>
      <c r="C3885" t="str">
        <f>"*"&amp;VLOOKUP(Tabla_clientes.amazonaws.com_UnoEE_Morenos_Real_t201_mm_clientes[[#This Row],[f201_rowid_tercero]],tercero_c,2,)</f>
        <v>*162</v>
      </c>
      <c r="D3885" t="str">
        <f>"*"&amp;VLOOKUP(Tabla_clientes.amazonaws.com_UnoEE_Morenos_Real_t201_mm_clientes[[#This Row],[f201_rowid_tercero]],tercero_c,7,)</f>
        <v>*CAJA COLOMBIANA DE SUBSIDIO FAMILIAR COLSUBSIDIO</v>
      </c>
      <c r="E3885" t="s">
        <v>8277</v>
      </c>
      <c r="F3885" t="s">
        <v>6278</v>
      </c>
      <c r="G3885" t="str">
        <f>"*"&amp;VLOOKUP(Tabla_clientes.amazonaws.com_UnoEE_Morenos_Real_t201_mm_clientes[[#This Row],[f201_rowid_tercero]],penvio_c,3,)</f>
        <v>*000</v>
      </c>
      <c r="H3885" t="str">
        <f>"*"&amp;VLOOKUP(Tabla_clientes.amazonaws.com_UnoEE_Morenos_Real_t201_mm_clientes[[#This Row],[f201_rowid_tercero]],penvio_c,5,)</f>
        <v>*S033 COLSUBSIDIO FONTIBON</v>
      </c>
      <c r="I3885" t="s">
        <v>6277</v>
      </c>
      <c r="J3885">
        <v>1</v>
      </c>
      <c r="K3885" t="s">
        <v>6273</v>
      </c>
      <c r="L3885" t="s">
        <v>6274</v>
      </c>
      <c r="M3885">
        <v>36425</v>
      </c>
      <c r="N3885" t="s">
        <v>6275</v>
      </c>
      <c r="O3885" t="s">
        <v>6276</v>
      </c>
      <c r="P3885">
        <v>2</v>
      </c>
      <c r="Q3885">
        <v>162000000</v>
      </c>
      <c r="R3885">
        <v>0</v>
      </c>
      <c r="S3885">
        <v>0</v>
      </c>
      <c r="T3885">
        <v>0</v>
      </c>
      <c r="U3885" t="s">
        <v>243</v>
      </c>
      <c r="W3885">
        <v>0</v>
      </c>
      <c r="X3885">
        <v>0</v>
      </c>
      <c r="Y3885">
        <v>0</v>
      </c>
      <c r="Z3885">
        <v>9999</v>
      </c>
      <c r="AA3885">
        <v>0</v>
      </c>
      <c r="AB3885">
        <v>0</v>
      </c>
      <c r="AC3885">
        <v>0</v>
      </c>
      <c r="AE3885" t="s">
        <v>26</v>
      </c>
      <c r="AF3885" s="1">
        <v>44562</v>
      </c>
      <c r="AG3885">
        <v>1</v>
      </c>
      <c r="AL3885" s="1"/>
      <c r="AM3885">
        <v>32282</v>
      </c>
      <c r="AN3885">
        <v>0</v>
      </c>
      <c r="AO3885">
        <v>0</v>
      </c>
      <c r="AQ3885" t="s">
        <v>6274</v>
      </c>
      <c r="AR3885" s="1">
        <v>44949.582275115739</v>
      </c>
      <c r="AS3885">
        <v>0</v>
      </c>
      <c r="AT3885">
        <v>0</v>
      </c>
      <c r="AU3885">
        <v>0</v>
      </c>
      <c r="AV3885">
        <v>0</v>
      </c>
      <c r="AW3885">
        <v>0</v>
      </c>
      <c r="AX3885">
        <v>0</v>
      </c>
      <c r="AY3885">
        <v>0</v>
      </c>
    </row>
    <row r="3886" spans="1:51" x14ac:dyDescent="0.25">
      <c r="A3886">
        <v>1</v>
      </c>
      <c r="B3886">
        <v>636</v>
      </c>
      <c r="C3886" t="str">
        <f>"*"&amp;VLOOKUP(Tabla_clientes.amazonaws.com_UnoEE_Morenos_Real_t201_mm_clientes[[#This Row],[f201_rowid_tercero]],tercero_c,2,)</f>
        <v>*162</v>
      </c>
      <c r="D3886" t="str">
        <f>"*"&amp;VLOOKUP(Tabla_clientes.amazonaws.com_UnoEE_Morenos_Real_t201_mm_clientes[[#This Row],[f201_rowid_tercero]],tercero_c,7,)</f>
        <v>*CAJA COLOMBIANA DE SUBSIDIO FAMILIAR COLSUBSIDIO</v>
      </c>
      <c r="E3886" t="s">
        <v>7242</v>
      </c>
      <c r="F3886" t="s">
        <v>10638</v>
      </c>
      <c r="G3886" t="str">
        <f>"*"&amp;VLOOKUP(Tabla_clientes.amazonaws.com_UnoEE_Morenos_Real_t201_mm_clientes[[#This Row],[f201_rowid_tercero]],penvio_c,3,)</f>
        <v>*000</v>
      </c>
      <c r="H3886" t="str">
        <f>"*"&amp;VLOOKUP(Tabla_clientes.amazonaws.com_UnoEE_Morenos_Real_t201_mm_clientes[[#This Row],[f201_rowid_tercero]],penvio_c,5,)</f>
        <v>*S033 COLSUBSIDIO FONTIBON</v>
      </c>
      <c r="I3886" t="s">
        <v>6277</v>
      </c>
      <c r="J3886">
        <v>1</v>
      </c>
      <c r="K3886" t="s">
        <v>6273</v>
      </c>
      <c r="L3886" t="s">
        <v>6274</v>
      </c>
      <c r="M3886">
        <v>36426</v>
      </c>
      <c r="N3886" t="s">
        <v>6275</v>
      </c>
      <c r="O3886" t="s">
        <v>6276</v>
      </c>
      <c r="P3886">
        <v>2</v>
      </c>
      <c r="Q3886">
        <v>162000000</v>
      </c>
      <c r="R3886">
        <v>0</v>
      </c>
      <c r="S3886">
        <v>0</v>
      </c>
      <c r="T3886">
        <v>0</v>
      </c>
      <c r="U3886" t="s">
        <v>243</v>
      </c>
      <c r="W3886">
        <v>0</v>
      </c>
      <c r="X3886">
        <v>0</v>
      </c>
      <c r="Y3886">
        <v>0</v>
      </c>
      <c r="Z3886">
        <v>9999</v>
      </c>
      <c r="AA3886">
        <v>0</v>
      </c>
      <c r="AB3886">
        <v>0</v>
      </c>
      <c r="AC3886">
        <v>0</v>
      </c>
      <c r="AE3886" t="s">
        <v>26</v>
      </c>
      <c r="AF3886" s="1">
        <v>44562</v>
      </c>
      <c r="AG3886">
        <v>1</v>
      </c>
      <c r="AL3886" s="1"/>
      <c r="AM3886">
        <v>32283</v>
      </c>
      <c r="AN3886">
        <v>0</v>
      </c>
      <c r="AO3886">
        <v>0</v>
      </c>
      <c r="AQ3886" t="s">
        <v>6274</v>
      </c>
      <c r="AR3886" s="1">
        <v>44979.336235300929</v>
      </c>
      <c r="AS3886">
        <v>0</v>
      </c>
      <c r="AT3886">
        <v>0</v>
      </c>
      <c r="AU3886">
        <v>0</v>
      </c>
      <c r="AV3886">
        <v>0</v>
      </c>
      <c r="AW3886">
        <v>0</v>
      </c>
      <c r="AX3886">
        <v>0</v>
      </c>
      <c r="AY3886">
        <v>0</v>
      </c>
    </row>
    <row r="3887" spans="1:51" x14ac:dyDescent="0.25">
      <c r="A3887">
        <v>1</v>
      </c>
      <c r="B3887">
        <v>636</v>
      </c>
      <c r="C3887" t="str">
        <f>"*"&amp;VLOOKUP(Tabla_clientes.amazonaws.com_UnoEE_Morenos_Real_t201_mm_clientes[[#This Row],[f201_rowid_tercero]],tercero_c,2,)</f>
        <v>*162</v>
      </c>
      <c r="D3887" t="str">
        <f>"*"&amp;VLOOKUP(Tabla_clientes.amazonaws.com_UnoEE_Morenos_Real_t201_mm_clientes[[#This Row],[f201_rowid_tercero]],tercero_c,7,)</f>
        <v>*CAJA COLOMBIANA DE SUBSIDIO FAMILIAR COLSUBSIDIO</v>
      </c>
      <c r="E3887" t="s">
        <v>8280</v>
      </c>
      <c r="F3887" t="s">
        <v>6278</v>
      </c>
      <c r="G3887" t="str">
        <f>"*"&amp;VLOOKUP(Tabla_clientes.amazonaws.com_UnoEE_Morenos_Real_t201_mm_clientes[[#This Row],[f201_rowid_tercero]],penvio_c,3,)</f>
        <v>*000</v>
      </c>
      <c r="H3887" t="str">
        <f>"*"&amp;VLOOKUP(Tabla_clientes.amazonaws.com_UnoEE_Morenos_Real_t201_mm_clientes[[#This Row],[f201_rowid_tercero]],penvio_c,5,)</f>
        <v>*S033 COLSUBSIDIO FONTIBON</v>
      </c>
      <c r="I3887" t="s">
        <v>6277</v>
      </c>
      <c r="J3887">
        <v>1</v>
      </c>
      <c r="K3887" t="s">
        <v>6273</v>
      </c>
      <c r="L3887" t="s">
        <v>6274</v>
      </c>
      <c r="M3887">
        <v>36427</v>
      </c>
      <c r="N3887" t="s">
        <v>6275</v>
      </c>
      <c r="O3887" t="s">
        <v>6276</v>
      </c>
      <c r="P3887">
        <v>2</v>
      </c>
      <c r="Q3887">
        <v>162000000</v>
      </c>
      <c r="R3887">
        <v>0</v>
      </c>
      <c r="S3887">
        <v>0</v>
      </c>
      <c r="T3887">
        <v>0</v>
      </c>
      <c r="U3887" t="s">
        <v>243</v>
      </c>
      <c r="W3887">
        <v>0</v>
      </c>
      <c r="X3887">
        <v>0</v>
      </c>
      <c r="Y3887">
        <v>0</v>
      </c>
      <c r="Z3887">
        <v>9999</v>
      </c>
      <c r="AA3887">
        <v>0</v>
      </c>
      <c r="AB3887">
        <v>0</v>
      </c>
      <c r="AC3887">
        <v>0</v>
      </c>
      <c r="AE3887" t="s">
        <v>26</v>
      </c>
      <c r="AF3887" s="1">
        <v>44562</v>
      </c>
      <c r="AG3887">
        <v>1</v>
      </c>
      <c r="AL3887" s="1"/>
      <c r="AM3887">
        <v>32284</v>
      </c>
      <c r="AN3887">
        <v>0</v>
      </c>
      <c r="AO3887">
        <v>0</v>
      </c>
      <c r="AQ3887" t="s">
        <v>6274</v>
      </c>
      <c r="AR3887" s="1">
        <v>44949.582293287036</v>
      </c>
      <c r="AS3887">
        <v>0</v>
      </c>
      <c r="AT3887">
        <v>0</v>
      </c>
      <c r="AU3887">
        <v>0</v>
      </c>
      <c r="AV3887">
        <v>0</v>
      </c>
      <c r="AW3887">
        <v>0</v>
      </c>
      <c r="AX3887">
        <v>0</v>
      </c>
      <c r="AY3887">
        <v>0</v>
      </c>
    </row>
    <row r="3888" spans="1:51" x14ac:dyDescent="0.25">
      <c r="A3888">
        <v>1</v>
      </c>
      <c r="B3888">
        <v>636</v>
      </c>
      <c r="C3888" t="str">
        <f>"*"&amp;VLOOKUP(Tabla_clientes.amazonaws.com_UnoEE_Morenos_Real_t201_mm_clientes[[#This Row],[f201_rowid_tercero]],tercero_c,2,)</f>
        <v>*162</v>
      </c>
      <c r="D3888" t="str">
        <f>"*"&amp;VLOOKUP(Tabla_clientes.amazonaws.com_UnoEE_Morenos_Real_t201_mm_clientes[[#This Row],[f201_rowid_tercero]],tercero_c,7,)</f>
        <v>*CAJA COLOMBIANA DE SUBSIDIO FAMILIAR COLSUBSIDIO</v>
      </c>
      <c r="E3888" t="s">
        <v>7989</v>
      </c>
      <c r="F3888" t="s">
        <v>6278</v>
      </c>
      <c r="G3888" t="str">
        <f>"*"&amp;VLOOKUP(Tabla_clientes.amazonaws.com_UnoEE_Morenos_Real_t201_mm_clientes[[#This Row],[f201_rowid_tercero]],penvio_c,3,)</f>
        <v>*000</v>
      </c>
      <c r="H3888" t="str">
        <f>"*"&amp;VLOOKUP(Tabla_clientes.amazonaws.com_UnoEE_Morenos_Real_t201_mm_clientes[[#This Row],[f201_rowid_tercero]],penvio_c,5,)</f>
        <v>*S033 COLSUBSIDIO FONTIBON</v>
      </c>
      <c r="I3888" t="s">
        <v>6277</v>
      </c>
      <c r="J3888">
        <v>1</v>
      </c>
      <c r="K3888" t="s">
        <v>6273</v>
      </c>
      <c r="L3888" t="s">
        <v>6274</v>
      </c>
      <c r="M3888">
        <v>36428</v>
      </c>
      <c r="N3888" t="s">
        <v>6275</v>
      </c>
      <c r="O3888" t="s">
        <v>6276</v>
      </c>
      <c r="P3888">
        <v>2</v>
      </c>
      <c r="Q3888">
        <v>162000000</v>
      </c>
      <c r="R3888">
        <v>0</v>
      </c>
      <c r="S3888">
        <v>0</v>
      </c>
      <c r="T3888">
        <v>0</v>
      </c>
      <c r="U3888" t="s">
        <v>243</v>
      </c>
      <c r="W3888">
        <v>0</v>
      </c>
      <c r="X3888">
        <v>0</v>
      </c>
      <c r="Y3888">
        <v>0</v>
      </c>
      <c r="Z3888">
        <v>9999</v>
      </c>
      <c r="AA3888">
        <v>0</v>
      </c>
      <c r="AB3888">
        <v>0</v>
      </c>
      <c r="AC3888">
        <v>0</v>
      </c>
      <c r="AE3888" t="s">
        <v>26</v>
      </c>
      <c r="AF3888" s="1">
        <v>44562</v>
      </c>
      <c r="AG3888">
        <v>1</v>
      </c>
      <c r="AL3888" s="1"/>
      <c r="AM3888">
        <v>32285</v>
      </c>
      <c r="AN3888">
        <v>0</v>
      </c>
      <c r="AO3888">
        <v>0</v>
      </c>
      <c r="AQ3888" t="s">
        <v>6274</v>
      </c>
      <c r="AR3888" s="1">
        <v>44949.582301469905</v>
      </c>
      <c r="AS3888">
        <v>0</v>
      </c>
      <c r="AT3888">
        <v>0</v>
      </c>
      <c r="AU3888">
        <v>0</v>
      </c>
      <c r="AV3888">
        <v>0</v>
      </c>
      <c r="AW3888">
        <v>0</v>
      </c>
      <c r="AX3888">
        <v>0</v>
      </c>
      <c r="AY3888">
        <v>0</v>
      </c>
    </row>
    <row r="3889" spans="1:51" x14ac:dyDescent="0.25">
      <c r="A3889">
        <v>1</v>
      </c>
      <c r="B3889">
        <v>636</v>
      </c>
      <c r="C3889" t="str">
        <f>"*"&amp;VLOOKUP(Tabla_clientes.amazonaws.com_UnoEE_Morenos_Real_t201_mm_clientes[[#This Row],[f201_rowid_tercero]],tercero_c,2,)</f>
        <v>*162</v>
      </c>
      <c r="D3889" t="str">
        <f>"*"&amp;VLOOKUP(Tabla_clientes.amazonaws.com_UnoEE_Morenos_Real_t201_mm_clientes[[#This Row],[f201_rowid_tercero]],tercero_c,7,)</f>
        <v>*CAJA COLOMBIANA DE SUBSIDIO FAMILIAR COLSUBSIDIO</v>
      </c>
      <c r="E3889" t="s">
        <v>8282</v>
      </c>
      <c r="F3889" t="s">
        <v>6278</v>
      </c>
      <c r="G3889" t="str">
        <f>"*"&amp;VLOOKUP(Tabla_clientes.amazonaws.com_UnoEE_Morenos_Real_t201_mm_clientes[[#This Row],[f201_rowid_tercero]],penvio_c,3,)</f>
        <v>*000</v>
      </c>
      <c r="H3889" t="str">
        <f>"*"&amp;VLOOKUP(Tabla_clientes.amazonaws.com_UnoEE_Morenos_Real_t201_mm_clientes[[#This Row],[f201_rowid_tercero]],penvio_c,5,)</f>
        <v>*S033 COLSUBSIDIO FONTIBON</v>
      </c>
      <c r="I3889" t="s">
        <v>6277</v>
      </c>
      <c r="J3889">
        <v>1</v>
      </c>
      <c r="K3889" t="s">
        <v>6273</v>
      </c>
      <c r="L3889" t="s">
        <v>6274</v>
      </c>
      <c r="M3889">
        <v>36429</v>
      </c>
      <c r="N3889" t="s">
        <v>6275</v>
      </c>
      <c r="O3889" t="s">
        <v>6276</v>
      </c>
      <c r="P3889">
        <v>2</v>
      </c>
      <c r="Q3889">
        <v>162000000</v>
      </c>
      <c r="R3889">
        <v>0</v>
      </c>
      <c r="S3889">
        <v>0</v>
      </c>
      <c r="T3889">
        <v>0</v>
      </c>
      <c r="U3889" t="s">
        <v>243</v>
      </c>
      <c r="W3889">
        <v>0</v>
      </c>
      <c r="X3889">
        <v>0</v>
      </c>
      <c r="Y3889">
        <v>0</v>
      </c>
      <c r="Z3889">
        <v>9999</v>
      </c>
      <c r="AA3889">
        <v>0</v>
      </c>
      <c r="AB3889">
        <v>0</v>
      </c>
      <c r="AC3889">
        <v>0</v>
      </c>
      <c r="AE3889" t="s">
        <v>26</v>
      </c>
      <c r="AF3889" s="1">
        <v>44562</v>
      </c>
      <c r="AG3889">
        <v>1</v>
      </c>
      <c r="AL3889" s="1"/>
      <c r="AM3889">
        <v>32286</v>
      </c>
      <c r="AN3889">
        <v>0</v>
      </c>
      <c r="AO3889">
        <v>0</v>
      </c>
      <c r="AQ3889" t="s">
        <v>6274</v>
      </c>
      <c r="AR3889" s="1">
        <v>44949.58231056713</v>
      </c>
      <c r="AS3889">
        <v>0</v>
      </c>
      <c r="AT3889">
        <v>0</v>
      </c>
      <c r="AU3889">
        <v>0</v>
      </c>
      <c r="AV3889">
        <v>0</v>
      </c>
      <c r="AW3889">
        <v>0</v>
      </c>
      <c r="AX3889">
        <v>0</v>
      </c>
      <c r="AY3889">
        <v>0</v>
      </c>
    </row>
    <row r="3890" spans="1:51" x14ac:dyDescent="0.25">
      <c r="A3890">
        <v>1</v>
      </c>
      <c r="B3890">
        <v>636</v>
      </c>
      <c r="C3890" t="str">
        <f>"*"&amp;VLOOKUP(Tabla_clientes.amazonaws.com_UnoEE_Morenos_Real_t201_mm_clientes[[#This Row],[f201_rowid_tercero]],tercero_c,2,)</f>
        <v>*162</v>
      </c>
      <c r="D3890" t="str">
        <f>"*"&amp;VLOOKUP(Tabla_clientes.amazonaws.com_UnoEE_Morenos_Real_t201_mm_clientes[[#This Row],[f201_rowid_tercero]],tercero_c,7,)</f>
        <v>*CAJA COLOMBIANA DE SUBSIDIO FAMILIAR COLSUBSIDIO</v>
      </c>
      <c r="E3890" t="s">
        <v>8048</v>
      </c>
      <c r="F3890" t="s">
        <v>6278</v>
      </c>
      <c r="G3890" t="str">
        <f>"*"&amp;VLOOKUP(Tabla_clientes.amazonaws.com_UnoEE_Morenos_Real_t201_mm_clientes[[#This Row],[f201_rowid_tercero]],penvio_c,3,)</f>
        <v>*000</v>
      </c>
      <c r="H3890" t="str">
        <f>"*"&amp;VLOOKUP(Tabla_clientes.amazonaws.com_UnoEE_Morenos_Real_t201_mm_clientes[[#This Row],[f201_rowid_tercero]],penvio_c,5,)</f>
        <v>*S033 COLSUBSIDIO FONTIBON</v>
      </c>
      <c r="I3890" t="s">
        <v>6277</v>
      </c>
      <c r="J3890">
        <v>1</v>
      </c>
      <c r="K3890" t="s">
        <v>6273</v>
      </c>
      <c r="L3890" t="s">
        <v>6274</v>
      </c>
      <c r="M3890">
        <v>36430</v>
      </c>
      <c r="N3890" t="s">
        <v>6275</v>
      </c>
      <c r="O3890" t="s">
        <v>6276</v>
      </c>
      <c r="P3890">
        <v>2</v>
      </c>
      <c r="Q3890">
        <v>162000000</v>
      </c>
      <c r="R3890">
        <v>0</v>
      </c>
      <c r="S3890">
        <v>0</v>
      </c>
      <c r="T3890">
        <v>0</v>
      </c>
      <c r="U3890" t="s">
        <v>243</v>
      </c>
      <c r="W3890">
        <v>0</v>
      </c>
      <c r="X3890">
        <v>0</v>
      </c>
      <c r="Y3890">
        <v>0</v>
      </c>
      <c r="Z3890">
        <v>9999</v>
      </c>
      <c r="AA3890">
        <v>0</v>
      </c>
      <c r="AB3890">
        <v>0</v>
      </c>
      <c r="AC3890">
        <v>0</v>
      </c>
      <c r="AE3890" t="s">
        <v>26</v>
      </c>
      <c r="AF3890" s="1">
        <v>44562</v>
      </c>
      <c r="AG3890">
        <v>1</v>
      </c>
      <c r="AL3890" s="1"/>
      <c r="AM3890">
        <v>32287</v>
      </c>
      <c r="AN3890">
        <v>0</v>
      </c>
      <c r="AO3890">
        <v>0</v>
      </c>
      <c r="AQ3890" t="s">
        <v>6274</v>
      </c>
      <c r="AR3890" s="1">
        <v>44949.582319062501</v>
      </c>
      <c r="AS3890">
        <v>0</v>
      </c>
      <c r="AT3890">
        <v>0</v>
      </c>
      <c r="AU3890">
        <v>0</v>
      </c>
      <c r="AV3890">
        <v>0</v>
      </c>
      <c r="AW3890">
        <v>0</v>
      </c>
      <c r="AX3890">
        <v>0</v>
      </c>
      <c r="AY3890">
        <v>0</v>
      </c>
    </row>
    <row r="3891" spans="1:51" x14ac:dyDescent="0.25">
      <c r="A3891">
        <v>1</v>
      </c>
      <c r="B3891">
        <v>636</v>
      </c>
      <c r="C3891" t="str">
        <f>"*"&amp;VLOOKUP(Tabla_clientes.amazonaws.com_UnoEE_Morenos_Real_t201_mm_clientes[[#This Row],[f201_rowid_tercero]],tercero_c,2,)</f>
        <v>*162</v>
      </c>
      <c r="D3891" t="str">
        <f>"*"&amp;VLOOKUP(Tabla_clientes.amazonaws.com_UnoEE_Morenos_Real_t201_mm_clientes[[#This Row],[f201_rowid_tercero]],tercero_c,7,)</f>
        <v>*CAJA COLOMBIANA DE SUBSIDIO FAMILIAR COLSUBSIDIO</v>
      </c>
      <c r="E3891" t="s">
        <v>8120</v>
      </c>
      <c r="F3891" t="s">
        <v>6278</v>
      </c>
      <c r="G3891" t="str">
        <f>"*"&amp;VLOOKUP(Tabla_clientes.amazonaws.com_UnoEE_Morenos_Real_t201_mm_clientes[[#This Row],[f201_rowid_tercero]],penvio_c,3,)</f>
        <v>*000</v>
      </c>
      <c r="H3891" t="str">
        <f>"*"&amp;VLOOKUP(Tabla_clientes.amazonaws.com_UnoEE_Morenos_Real_t201_mm_clientes[[#This Row],[f201_rowid_tercero]],penvio_c,5,)</f>
        <v>*S033 COLSUBSIDIO FONTIBON</v>
      </c>
      <c r="I3891" t="s">
        <v>6277</v>
      </c>
      <c r="J3891">
        <v>1</v>
      </c>
      <c r="K3891" t="s">
        <v>6273</v>
      </c>
      <c r="L3891" t="s">
        <v>6274</v>
      </c>
      <c r="M3891">
        <v>36431</v>
      </c>
      <c r="N3891" t="s">
        <v>6275</v>
      </c>
      <c r="O3891" t="s">
        <v>6276</v>
      </c>
      <c r="P3891">
        <v>2</v>
      </c>
      <c r="Q3891">
        <v>162000000</v>
      </c>
      <c r="R3891">
        <v>0</v>
      </c>
      <c r="S3891">
        <v>0</v>
      </c>
      <c r="T3891">
        <v>0</v>
      </c>
      <c r="U3891" t="s">
        <v>243</v>
      </c>
      <c r="W3891">
        <v>0</v>
      </c>
      <c r="X3891">
        <v>0</v>
      </c>
      <c r="Y3891">
        <v>0</v>
      </c>
      <c r="Z3891">
        <v>9999</v>
      </c>
      <c r="AA3891">
        <v>0</v>
      </c>
      <c r="AB3891">
        <v>0</v>
      </c>
      <c r="AC3891">
        <v>0</v>
      </c>
      <c r="AE3891" t="s">
        <v>26</v>
      </c>
      <c r="AF3891" s="1">
        <v>44562</v>
      </c>
      <c r="AG3891">
        <v>1</v>
      </c>
      <c r="AL3891" s="1"/>
      <c r="AM3891">
        <v>32288</v>
      </c>
      <c r="AN3891">
        <v>0</v>
      </c>
      <c r="AO3891">
        <v>0</v>
      </c>
      <c r="AQ3891" t="s">
        <v>6274</v>
      </c>
      <c r="AR3891" s="1">
        <v>44949.582327349533</v>
      </c>
      <c r="AS3891">
        <v>0</v>
      </c>
      <c r="AT3891">
        <v>0</v>
      </c>
      <c r="AU3891">
        <v>0</v>
      </c>
      <c r="AV3891">
        <v>0</v>
      </c>
      <c r="AW3891">
        <v>0</v>
      </c>
      <c r="AX3891">
        <v>0</v>
      </c>
      <c r="AY3891">
        <v>0</v>
      </c>
    </row>
    <row r="3892" spans="1:51" x14ac:dyDescent="0.25">
      <c r="A3892">
        <v>1</v>
      </c>
      <c r="B3892">
        <v>636</v>
      </c>
      <c r="C3892" t="str">
        <f>"*"&amp;VLOOKUP(Tabla_clientes.amazonaws.com_UnoEE_Morenos_Real_t201_mm_clientes[[#This Row],[f201_rowid_tercero]],tercero_c,2,)</f>
        <v>*162</v>
      </c>
      <c r="D3892" t="str">
        <f>"*"&amp;VLOOKUP(Tabla_clientes.amazonaws.com_UnoEE_Morenos_Real_t201_mm_clientes[[#This Row],[f201_rowid_tercero]],tercero_c,7,)</f>
        <v>*CAJA COLOMBIANA DE SUBSIDIO FAMILIAR COLSUBSIDIO</v>
      </c>
      <c r="E3892" t="s">
        <v>7937</v>
      </c>
      <c r="F3892" t="s">
        <v>6278</v>
      </c>
      <c r="G3892" t="str">
        <f>"*"&amp;VLOOKUP(Tabla_clientes.amazonaws.com_UnoEE_Morenos_Real_t201_mm_clientes[[#This Row],[f201_rowid_tercero]],penvio_c,3,)</f>
        <v>*000</v>
      </c>
      <c r="H3892" t="str">
        <f>"*"&amp;VLOOKUP(Tabla_clientes.amazonaws.com_UnoEE_Morenos_Real_t201_mm_clientes[[#This Row],[f201_rowid_tercero]],penvio_c,5,)</f>
        <v>*S033 COLSUBSIDIO FONTIBON</v>
      </c>
      <c r="I3892" t="s">
        <v>6277</v>
      </c>
      <c r="J3892">
        <v>1</v>
      </c>
      <c r="K3892" t="s">
        <v>6273</v>
      </c>
      <c r="L3892" t="s">
        <v>6274</v>
      </c>
      <c r="M3892">
        <v>36432</v>
      </c>
      <c r="N3892" t="s">
        <v>6275</v>
      </c>
      <c r="O3892" t="s">
        <v>6276</v>
      </c>
      <c r="P3892">
        <v>2</v>
      </c>
      <c r="Q3892">
        <v>162000000</v>
      </c>
      <c r="R3892">
        <v>0</v>
      </c>
      <c r="S3892">
        <v>0</v>
      </c>
      <c r="T3892">
        <v>0</v>
      </c>
      <c r="U3892" t="s">
        <v>243</v>
      </c>
      <c r="W3892">
        <v>0</v>
      </c>
      <c r="X3892">
        <v>0</v>
      </c>
      <c r="Y3892">
        <v>0</v>
      </c>
      <c r="Z3892">
        <v>9999</v>
      </c>
      <c r="AA3892">
        <v>0</v>
      </c>
      <c r="AB3892">
        <v>0</v>
      </c>
      <c r="AC3892">
        <v>0</v>
      </c>
      <c r="AE3892" t="s">
        <v>26</v>
      </c>
      <c r="AF3892" s="1">
        <v>44562</v>
      </c>
      <c r="AG3892">
        <v>1</v>
      </c>
      <c r="AL3892" s="1"/>
      <c r="AM3892">
        <v>32289</v>
      </c>
      <c r="AN3892">
        <v>0</v>
      </c>
      <c r="AO3892">
        <v>0</v>
      </c>
      <c r="AQ3892" t="s">
        <v>6274</v>
      </c>
      <c r="AR3892" s="1">
        <v>44949.582335914354</v>
      </c>
      <c r="AS3892">
        <v>0</v>
      </c>
      <c r="AT3892">
        <v>0</v>
      </c>
      <c r="AU3892">
        <v>0</v>
      </c>
      <c r="AV3892">
        <v>0</v>
      </c>
      <c r="AW3892">
        <v>0</v>
      </c>
      <c r="AX3892">
        <v>0</v>
      </c>
      <c r="AY3892">
        <v>0</v>
      </c>
    </row>
    <row r="3893" spans="1:51" x14ac:dyDescent="0.25">
      <c r="A3893">
        <v>1</v>
      </c>
      <c r="B3893">
        <v>636</v>
      </c>
      <c r="C3893" t="str">
        <f>"*"&amp;VLOOKUP(Tabla_clientes.amazonaws.com_UnoEE_Morenos_Real_t201_mm_clientes[[#This Row],[f201_rowid_tercero]],tercero_c,2,)</f>
        <v>*162</v>
      </c>
      <c r="D3893" t="str">
        <f>"*"&amp;VLOOKUP(Tabla_clientes.amazonaws.com_UnoEE_Morenos_Real_t201_mm_clientes[[#This Row],[f201_rowid_tercero]],tercero_c,7,)</f>
        <v>*CAJA COLOMBIANA DE SUBSIDIO FAMILIAR COLSUBSIDIO</v>
      </c>
      <c r="E3893" t="s">
        <v>7939</v>
      </c>
      <c r="F3893" t="s">
        <v>6278</v>
      </c>
      <c r="G3893" t="str">
        <f>"*"&amp;VLOOKUP(Tabla_clientes.amazonaws.com_UnoEE_Morenos_Real_t201_mm_clientes[[#This Row],[f201_rowid_tercero]],penvio_c,3,)</f>
        <v>*000</v>
      </c>
      <c r="H3893" t="str">
        <f>"*"&amp;VLOOKUP(Tabla_clientes.amazonaws.com_UnoEE_Morenos_Real_t201_mm_clientes[[#This Row],[f201_rowid_tercero]],penvio_c,5,)</f>
        <v>*S033 COLSUBSIDIO FONTIBON</v>
      </c>
      <c r="I3893" t="s">
        <v>6277</v>
      </c>
      <c r="J3893">
        <v>1</v>
      </c>
      <c r="K3893" t="s">
        <v>6273</v>
      </c>
      <c r="L3893" t="s">
        <v>6274</v>
      </c>
      <c r="M3893">
        <v>36433</v>
      </c>
      <c r="N3893" t="s">
        <v>6275</v>
      </c>
      <c r="O3893" t="s">
        <v>6276</v>
      </c>
      <c r="P3893">
        <v>2</v>
      </c>
      <c r="Q3893">
        <v>162000000</v>
      </c>
      <c r="R3893">
        <v>0</v>
      </c>
      <c r="S3893">
        <v>0</v>
      </c>
      <c r="T3893">
        <v>0</v>
      </c>
      <c r="U3893" t="s">
        <v>243</v>
      </c>
      <c r="W3893">
        <v>0</v>
      </c>
      <c r="X3893">
        <v>0</v>
      </c>
      <c r="Y3893">
        <v>0</v>
      </c>
      <c r="Z3893">
        <v>9999</v>
      </c>
      <c r="AA3893">
        <v>0</v>
      </c>
      <c r="AB3893">
        <v>0</v>
      </c>
      <c r="AC3893">
        <v>0</v>
      </c>
      <c r="AE3893" t="s">
        <v>26</v>
      </c>
      <c r="AF3893" s="1">
        <v>44562</v>
      </c>
      <c r="AG3893">
        <v>1</v>
      </c>
      <c r="AL3893" s="1"/>
      <c r="AM3893">
        <v>32290</v>
      </c>
      <c r="AN3893">
        <v>0</v>
      </c>
      <c r="AO3893">
        <v>0</v>
      </c>
      <c r="AQ3893" t="s">
        <v>6274</v>
      </c>
      <c r="AR3893" s="1">
        <v>44949.582344062503</v>
      </c>
      <c r="AS3893">
        <v>0</v>
      </c>
      <c r="AT3893">
        <v>0</v>
      </c>
      <c r="AU3893">
        <v>0</v>
      </c>
      <c r="AV3893">
        <v>0</v>
      </c>
      <c r="AW3893">
        <v>0</v>
      </c>
      <c r="AX3893">
        <v>0</v>
      </c>
      <c r="AY3893">
        <v>0</v>
      </c>
    </row>
    <row r="3894" spans="1:51" x14ac:dyDescent="0.25">
      <c r="A3894">
        <v>1</v>
      </c>
      <c r="B3894">
        <v>636</v>
      </c>
      <c r="C3894" t="str">
        <f>"*"&amp;VLOOKUP(Tabla_clientes.amazonaws.com_UnoEE_Morenos_Real_t201_mm_clientes[[#This Row],[f201_rowid_tercero]],tercero_c,2,)</f>
        <v>*162</v>
      </c>
      <c r="D3894" t="str">
        <f>"*"&amp;VLOOKUP(Tabla_clientes.amazonaws.com_UnoEE_Morenos_Real_t201_mm_clientes[[#This Row],[f201_rowid_tercero]],tercero_c,7,)</f>
        <v>*CAJA COLOMBIANA DE SUBSIDIO FAMILIAR COLSUBSIDIO</v>
      </c>
      <c r="E3894" t="s">
        <v>7941</v>
      </c>
      <c r="F3894" t="s">
        <v>6278</v>
      </c>
      <c r="G3894" t="str">
        <f>"*"&amp;VLOOKUP(Tabla_clientes.amazonaws.com_UnoEE_Morenos_Real_t201_mm_clientes[[#This Row],[f201_rowid_tercero]],penvio_c,3,)</f>
        <v>*000</v>
      </c>
      <c r="H3894" t="str">
        <f>"*"&amp;VLOOKUP(Tabla_clientes.amazonaws.com_UnoEE_Morenos_Real_t201_mm_clientes[[#This Row],[f201_rowid_tercero]],penvio_c,5,)</f>
        <v>*S033 COLSUBSIDIO FONTIBON</v>
      </c>
      <c r="I3894" t="s">
        <v>6277</v>
      </c>
      <c r="J3894">
        <v>1</v>
      </c>
      <c r="K3894" t="s">
        <v>6273</v>
      </c>
      <c r="L3894" t="s">
        <v>6274</v>
      </c>
      <c r="M3894">
        <v>36434</v>
      </c>
      <c r="N3894" t="s">
        <v>6275</v>
      </c>
      <c r="O3894" t="s">
        <v>6276</v>
      </c>
      <c r="P3894">
        <v>2</v>
      </c>
      <c r="Q3894">
        <v>162000000</v>
      </c>
      <c r="R3894">
        <v>0</v>
      </c>
      <c r="S3894">
        <v>0</v>
      </c>
      <c r="T3894">
        <v>0</v>
      </c>
      <c r="U3894" t="s">
        <v>243</v>
      </c>
      <c r="W3894">
        <v>0</v>
      </c>
      <c r="X3894">
        <v>0</v>
      </c>
      <c r="Y3894">
        <v>0</v>
      </c>
      <c r="Z3894">
        <v>9999</v>
      </c>
      <c r="AA3894">
        <v>0</v>
      </c>
      <c r="AB3894">
        <v>0</v>
      </c>
      <c r="AC3894">
        <v>0</v>
      </c>
      <c r="AE3894" t="s">
        <v>26</v>
      </c>
      <c r="AF3894" s="1">
        <v>44562</v>
      </c>
      <c r="AG3894">
        <v>1</v>
      </c>
      <c r="AL3894" s="1"/>
      <c r="AM3894">
        <v>32291</v>
      </c>
      <c r="AN3894">
        <v>0</v>
      </c>
      <c r="AO3894">
        <v>0</v>
      </c>
      <c r="AQ3894" t="s">
        <v>6274</v>
      </c>
      <c r="AR3894" s="1">
        <v>44949.582352465281</v>
      </c>
      <c r="AS3894">
        <v>0</v>
      </c>
      <c r="AT3894">
        <v>0</v>
      </c>
      <c r="AU3894">
        <v>0</v>
      </c>
      <c r="AV3894">
        <v>0</v>
      </c>
      <c r="AW3894">
        <v>0</v>
      </c>
      <c r="AX3894">
        <v>0</v>
      </c>
      <c r="AY3894">
        <v>0</v>
      </c>
    </row>
    <row r="3895" spans="1:51" x14ac:dyDescent="0.25">
      <c r="A3895">
        <v>1</v>
      </c>
      <c r="B3895">
        <v>636</v>
      </c>
      <c r="C3895" t="str">
        <f>"*"&amp;VLOOKUP(Tabla_clientes.amazonaws.com_UnoEE_Morenos_Real_t201_mm_clientes[[#This Row],[f201_rowid_tercero]],tercero_c,2,)</f>
        <v>*162</v>
      </c>
      <c r="D3895" t="str">
        <f>"*"&amp;VLOOKUP(Tabla_clientes.amazonaws.com_UnoEE_Morenos_Real_t201_mm_clientes[[#This Row],[f201_rowid_tercero]],tercero_c,7,)</f>
        <v>*CAJA COLOMBIANA DE SUBSIDIO FAMILIAR COLSUBSIDIO</v>
      </c>
      <c r="E3895" t="s">
        <v>7942</v>
      </c>
      <c r="F3895" t="s">
        <v>10639</v>
      </c>
      <c r="G3895" t="str">
        <f>"*"&amp;VLOOKUP(Tabla_clientes.amazonaws.com_UnoEE_Morenos_Real_t201_mm_clientes[[#This Row],[f201_rowid_tercero]],penvio_c,3,)</f>
        <v>*000</v>
      </c>
      <c r="H3895" t="str">
        <f>"*"&amp;VLOOKUP(Tabla_clientes.amazonaws.com_UnoEE_Morenos_Real_t201_mm_clientes[[#This Row],[f201_rowid_tercero]],penvio_c,5,)</f>
        <v>*S033 COLSUBSIDIO FONTIBON</v>
      </c>
      <c r="I3895" t="s">
        <v>6277</v>
      </c>
      <c r="J3895">
        <v>1</v>
      </c>
      <c r="K3895" t="s">
        <v>6273</v>
      </c>
      <c r="L3895" t="s">
        <v>6274</v>
      </c>
      <c r="M3895">
        <v>36435</v>
      </c>
      <c r="N3895" t="s">
        <v>6275</v>
      </c>
      <c r="O3895" t="s">
        <v>6276</v>
      </c>
      <c r="P3895">
        <v>2</v>
      </c>
      <c r="Q3895">
        <v>162000000</v>
      </c>
      <c r="R3895">
        <v>0</v>
      </c>
      <c r="S3895">
        <v>0</v>
      </c>
      <c r="T3895">
        <v>0</v>
      </c>
      <c r="U3895" t="s">
        <v>243</v>
      </c>
      <c r="W3895">
        <v>0</v>
      </c>
      <c r="X3895">
        <v>0</v>
      </c>
      <c r="Y3895">
        <v>0</v>
      </c>
      <c r="Z3895">
        <v>9999</v>
      </c>
      <c r="AA3895">
        <v>0</v>
      </c>
      <c r="AB3895">
        <v>0</v>
      </c>
      <c r="AC3895">
        <v>0</v>
      </c>
      <c r="AE3895" t="s">
        <v>26</v>
      </c>
      <c r="AF3895" s="1">
        <v>44562</v>
      </c>
      <c r="AG3895">
        <v>1</v>
      </c>
      <c r="AL3895" s="1"/>
      <c r="AM3895">
        <v>32292</v>
      </c>
      <c r="AN3895">
        <v>0</v>
      </c>
      <c r="AO3895">
        <v>0</v>
      </c>
      <c r="AQ3895" t="s">
        <v>6274</v>
      </c>
      <c r="AR3895" s="1">
        <v>44994.342933680557</v>
      </c>
      <c r="AS3895">
        <v>0</v>
      </c>
      <c r="AT3895">
        <v>0</v>
      </c>
      <c r="AU3895">
        <v>0</v>
      </c>
      <c r="AV3895">
        <v>0</v>
      </c>
      <c r="AW3895">
        <v>0</v>
      </c>
      <c r="AX3895">
        <v>0</v>
      </c>
      <c r="AY3895">
        <v>0</v>
      </c>
    </row>
    <row r="3896" spans="1:51" x14ac:dyDescent="0.25">
      <c r="A3896">
        <v>1</v>
      </c>
      <c r="B3896">
        <v>636</v>
      </c>
      <c r="C3896" t="str">
        <f>"*"&amp;VLOOKUP(Tabla_clientes.amazonaws.com_UnoEE_Morenos_Real_t201_mm_clientes[[#This Row],[f201_rowid_tercero]],tercero_c,2,)</f>
        <v>*162</v>
      </c>
      <c r="D3896" t="str">
        <f>"*"&amp;VLOOKUP(Tabla_clientes.amazonaws.com_UnoEE_Morenos_Real_t201_mm_clientes[[#This Row],[f201_rowid_tercero]],tercero_c,7,)</f>
        <v>*CAJA COLOMBIANA DE SUBSIDIO FAMILIAR COLSUBSIDIO</v>
      </c>
      <c r="E3896" t="s">
        <v>8162</v>
      </c>
      <c r="F3896" t="s">
        <v>10640</v>
      </c>
      <c r="G3896" t="str">
        <f>"*"&amp;VLOOKUP(Tabla_clientes.amazonaws.com_UnoEE_Morenos_Real_t201_mm_clientes[[#This Row],[f201_rowid_tercero]],penvio_c,3,)</f>
        <v>*000</v>
      </c>
      <c r="H3896" t="str">
        <f>"*"&amp;VLOOKUP(Tabla_clientes.amazonaws.com_UnoEE_Morenos_Real_t201_mm_clientes[[#This Row],[f201_rowid_tercero]],penvio_c,5,)</f>
        <v>*S033 COLSUBSIDIO FONTIBON</v>
      </c>
      <c r="I3896" t="s">
        <v>6277</v>
      </c>
      <c r="J3896">
        <v>1</v>
      </c>
      <c r="K3896" t="s">
        <v>6273</v>
      </c>
      <c r="L3896" t="s">
        <v>6274</v>
      </c>
      <c r="M3896">
        <v>36436</v>
      </c>
      <c r="N3896" t="s">
        <v>6275</v>
      </c>
      <c r="O3896" t="s">
        <v>6276</v>
      </c>
      <c r="P3896">
        <v>2</v>
      </c>
      <c r="Q3896">
        <v>162000000</v>
      </c>
      <c r="R3896">
        <v>0</v>
      </c>
      <c r="S3896">
        <v>0</v>
      </c>
      <c r="T3896">
        <v>0</v>
      </c>
      <c r="U3896" t="s">
        <v>243</v>
      </c>
      <c r="W3896">
        <v>0</v>
      </c>
      <c r="X3896">
        <v>0</v>
      </c>
      <c r="Y3896">
        <v>0</v>
      </c>
      <c r="Z3896">
        <v>9999</v>
      </c>
      <c r="AA3896">
        <v>0</v>
      </c>
      <c r="AB3896">
        <v>0</v>
      </c>
      <c r="AC3896">
        <v>0</v>
      </c>
      <c r="AE3896" t="s">
        <v>26</v>
      </c>
      <c r="AF3896" s="1">
        <v>44562</v>
      </c>
      <c r="AG3896">
        <v>1</v>
      </c>
      <c r="AL3896" s="1"/>
      <c r="AM3896">
        <v>32293</v>
      </c>
      <c r="AN3896">
        <v>0</v>
      </c>
      <c r="AO3896">
        <v>0</v>
      </c>
      <c r="AQ3896" t="s">
        <v>6274</v>
      </c>
      <c r="AR3896" s="1">
        <v>44994.343559259258</v>
      </c>
      <c r="AS3896">
        <v>0</v>
      </c>
      <c r="AT3896">
        <v>0</v>
      </c>
      <c r="AU3896">
        <v>0</v>
      </c>
      <c r="AV3896">
        <v>0</v>
      </c>
      <c r="AW3896">
        <v>0</v>
      </c>
      <c r="AX3896">
        <v>0</v>
      </c>
      <c r="AY3896">
        <v>0</v>
      </c>
    </row>
    <row r="3897" spans="1:51" x14ac:dyDescent="0.25">
      <c r="A3897">
        <v>1</v>
      </c>
      <c r="B3897">
        <v>636</v>
      </c>
      <c r="C3897" t="str">
        <f>"*"&amp;VLOOKUP(Tabla_clientes.amazonaws.com_UnoEE_Morenos_Real_t201_mm_clientes[[#This Row],[f201_rowid_tercero]],tercero_c,2,)</f>
        <v>*162</v>
      </c>
      <c r="D3897" t="str">
        <f>"*"&amp;VLOOKUP(Tabla_clientes.amazonaws.com_UnoEE_Morenos_Real_t201_mm_clientes[[#This Row],[f201_rowid_tercero]],tercero_c,7,)</f>
        <v>*CAJA COLOMBIANA DE SUBSIDIO FAMILIAR COLSUBSIDIO</v>
      </c>
      <c r="E3897" t="s">
        <v>7931</v>
      </c>
      <c r="F3897" t="s">
        <v>6278</v>
      </c>
      <c r="G3897" t="str">
        <f>"*"&amp;VLOOKUP(Tabla_clientes.amazonaws.com_UnoEE_Morenos_Real_t201_mm_clientes[[#This Row],[f201_rowid_tercero]],penvio_c,3,)</f>
        <v>*000</v>
      </c>
      <c r="H3897" t="str">
        <f>"*"&amp;VLOOKUP(Tabla_clientes.amazonaws.com_UnoEE_Morenos_Real_t201_mm_clientes[[#This Row],[f201_rowid_tercero]],penvio_c,5,)</f>
        <v>*S033 COLSUBSIDIO FONTIBON</v>
      </c>
      <c r="I3897" t="s">
        <v>6277</v>
      </c>
      <c r="J3897">
        <v>1</v>
      </c>
      <c r="K3897" t="s">
        <v>6273</v>
      </c>
      <c r="L3897" t="s">
        <v>6274</v>
      </c>
      <c r="M3897">
        <v>36437</v>
      </c>
      <c r="N3897" t="s">
        <v>6275</v>
      </c>
      <c r="O3897" t="s">
        <v>6276</v>
      </c>
      <c r="P3897">
        <v>2</v>
      </c>
      <c r="Q3897">
        <v>162000000</v>
      </c>
      <c r="R3897">
        <v>0</v>
      </c>
      <c r="S3897">
        <v>0</v>
      </c>
      <c r="T3897">
        <v>0</v>
      </c>
      <c r="U3897" t="s">
        <v>243</v>
      </c>
      <c r="W3897">
        <v>0</v>
      </c>
      <c r="X3897">
        <v>0</v>
      </c>
      <c r="Y3897">
        <v>0</v>
      </c>
      <c r="Z3897">
        <v>9999</v>
      </c>
      <c r="AA3897">
        <v>0</v>
      </c>
      <c r="AB3897">
        <v>0</v>
      </c>
      <c r="AC3897">
        <v>0</v>
      </c>
      <c r="AE3897" t="s">
        <v>26</v>
      </c>
      <c r="AF3897" s="1">
        <v>44562</v>
      </c>
      <c r="AG3897">
        <v>1</v>
      </c>
      <c r="AL3897" s="1"/>
      <c r="AM3897">
        <v>32294</v>
      </c>
      <c r="AN3897">
        <v>0</v>
      </c>
      <c r="AO3897">
        <v>0</v>
      </c>
      <c r="AQ3897" t="s">
        <v>6274</v>
      </c>
      <c r="AR3897" s="1">
        <v>44949.582376967592</v>
      </c>
      <c r="AS3897">
        <v>0</v>
      </c>
      <c r="AT3897">
        <v>0</v>
      </c>
      <c r="AU3897">
        <v>0</v>
      </c>
      <c r="AV3897">
        <v>0</v>
      </c>
      <c r="AW3897">
        <v>0</v>
      </c>
      <c r="AX3897">
        <v>0</v>
      </c>
      <c r="AY3897">
        <v>0</v>
      </c>
    </row>
    <row r="3898" spans="1:51" x14ac:dyDescent="0.25">
      <c r="A3898">
        <v>1</v>
      </c>
      <c r="B3898">
        <v>636</v>
      </c>
      <c r="C3898" t="str">
        <f>"*"&amp;VLOOKUP(Tabla_clientes.amazonaws.com_UnoEE_Morenos_Real_t201_mm_clientes[[#This Row],[f201_rowid_tercero]],tercero_c,2,)</f>
        <v>*162</v>
      </c>
      <c r="D3898" t="str">
        <f>"*"&amp;VLOOKUP(Tabla_clientes.amazonaws.com_UnoEE_Morenos_Real_t201_mm_clientes[[#This Row],[f201_rowid_tercero]],tercero_c,7,)</f>
        <v>*CAJA COLOMBIANA DE SUBSIDIO FAMILIAR COLSUBSIDIO</v>
      </c>
      <c r="E3898" t="s">
        <v>8025</v>
      </c>
      <c r="F3898" t="s">
        <v>10641</v>
      </c>
      <c r="G3898" t="str">
        <f>"*"&amp;VLOOKUP(Tabla_clientes.amazonaws.com_UnoEE_Morenos_Real_t201_mm_clientes[[#This Row],[f201_rowid_tercero]],penvio_c,3,)</f>
        <v>*000</v>
      </c>
      <c r="H3898" t="str">
        <f>"*"&amp;VLOOKUP(Tabla_clientes.amazonaws.com_UnoEE_Morenos_Real_t201_mm_clientes[[#This Row],[f201_rowid_tercero]],penvio_c,5,)</f>
        <v>*S033 COLSUBSIDIO FONTIBON</v>
      </c>
      <c r="I3898" t="s">
        <v>6277</v>
      </c>
      <c r="J3898">
        <v>1</v>
      </c>
      <c r="K3898" t="s">
        <v>6273</v>
      </c>
      <c r="L3898" t="s">
        <v>6274</v>
      </c>
      <c r="M3898">
        <v>36438</v>
      </c>
      <c r="N3898" t="s">
        <v>6275</v>
      </c>
      <c r="O3898" t="s">
        <v>6276</v>
      </c>
      <c r="P3898">
        <v>2</v>
      </c>
      <c r="Q3898">
        <v>162000000</v>
      </c>
      <c r="R3898">
        <v>0</v>
      </c>
      <c r="S3898">
        <v>0</v>
      </c>
      <c r="T3898">
        <v>0</v>
      </c>
      <c r="U3898" t="s">
        <v>243</v>
      </c>
      <c r="W3898">
        <v>0</v>
      </c>
      <c r="X3898">
        <v>0</v>
      </c>
      <c r="Y3898">
        <v>0</v>
      </c>
      <c r="Z3898">
        <v>9999</v>
      </c>
      <c r="AA3898">
        <v>0</v>
      </c>
      <c r="AB3898">
        <v>0</v>
      </c>
      <c r="AC3898">
        <v>0</v>
      </c>
      <c r="AE3898" t="s">
        <v>26</v>
      </c>
      <c r="AF3898" s="1">
        <v>44562</v>
      </c>
      <c r="AG3898">
        <v>1</v>
      </c>
      <c r="AL3898" s="1"/>
      <c r="AM3898">
        <v>32295</v>
      </c>
      <c r="AN3898">
        <v>0</v>
      </c>
      <c r="AO3898">
        <v>0</v>
      </c>
      <c r="AQ3898" t="s">
        <v>6274</v>
      </c>
      <c r="AR3898" s="1">
        <v>44994.343834988424</v>
      </c>
      <c r="AS3898">
        <v>0</v>
      </c>
      <c r="AT3898">
        <v>0</v>
      </c>
      <c r="AU3898">
        <v>0</v>
      </c>
      <c r="AV3898">
        <v>0</v>
      </c>
      <c r="AW3898">
        <v>0</v>
      </c>
      <c r="AX3898">
        <v>0</v>
      </c>
      <c r="AY3898">
        <v>0</v>
      </c>
    </row>
    <row r="3899" spans="1:51" x14ac:dyDescent="0.25">
      <c r="A3899">
        <v>1</v>
      </c>
      <c r="B3899">
        <v>636</v>
      </c>
      <c r="C3899" t="str">
        <f>"*"&amp;VLOOKUP(Tabla_clientes.amazonaws.com_UnoEE_Morenos_Real_t201_mm_clientes[[#This Row],[f201_rowid_tercero]],tercero_c,2,)</f>
        <v>*162</v>
      </c>
      <c r="D3899" t="str">
        <f>"*"&amp;VLOOKUP(Tabla_clientes.amazonaws.com_UnoEE_Morenos_Real_t201_mm_clientes[[#This Row],[f201_rowid_tercero]],tercero_c,7,)</f>
        <v>*CAJA COLOMBIANA DE SUBSIDIO FAMILIAR COLSUBSIDIO</v>
      </c>
      <c r="E3899" t="s">
        <v>8122</v>
      </c>
      <c r="F3899" t="s">
        <v>10642</v>
      </c>
      <c r="G3899" t="str">
        <f>"*"&amp;VLOOKUP(Tabla_clientes.amazonaws.com_UnoEE_Morenos_Real_t201_mm_clientes[[#This Row],[f201_rowid_tercero]],penvio_c,3,)</f>
        <v>*000</v>
      </c>
      <c r="H3899" t="str">
        <f>"*"&amp;VLOOKUP(Tabla_clientes.amazonaws.com_UnoEE_Morenos_Real_t201_mm_clientes[[#This Row],[f201_rowid_tercero]],penvio_c,5,)</f>
        <v>*S033 COLSUBSIDIO FONTIBON</v>
      </c>
      <c r="I3899" t="s">
        <v>6277</v>
      </c>
      <c r="J3899">
        <v>1</v>
      </c>
      <c r="K3899" t="s">
        <v>6273</v>
      </c>
      <c r="L3899" t="s">
        <v>6274</v>
      </c>
      <c r="M3899">
        <v>36439</v>
      </c>
      <c r="N3899" t="s">
        <v>6275</v>
      </c>
      <c r="O3899" t="s">
        <v>6276</v>
      </c>
      <c r="P3899">
        <v>2</v>
      </c>
      <c r="Q3899">
        <v>162000000</v>
      </c>
      <c r="R3899">
        <v>0</v>
      </c>
      <c r="S3899">
        <v>0</v>
      </c>
      <c r="T3899">
        <v>0</v>
      </c>
      <c r="U3899" t="s">
        <v>243</v>
      </c>
      <c r="W3899">
        <v>0</v>
      </c>
      <c r="X3899">
        <v>0</v>
      </c>
      <c r="Y3899">
        <v>0</v>
      </c>
      <c r="Z3899">
        <v>9999</v>
      </c>
      <c r="AA3899">
        <v>0</v>
      </c>
      <c r="AB3899">
        <v>0</v>
      </c>
      <c r="AC3899">
        <v>0</v>
      </c>
      <c r="AE3899" t="s">
        <v>26</v>
      </c>
      <c r="AF3899" s="1">
        <v>44562</v>
      </c>
      <c r="AG3899">
        <v>1</v>
      </c>
      <c r="AL3899" s="1"/>
      <c r="AM3899">
        <v>32296</v>
      </c>
      <c r="AN3899">
        <v>0</v>
      </c>
      <c r="AO3899">
        <v>0</v>
      </c>
      <c r="AQ3899" t="s">
        <v>6274</v>
      </c>
      <c r="AR3899" s="1">
        <v>44994.344465393522</v>
      </c>
      <c r="AS3899">
        <v>0</v>
      </c>
      <c r="AT3899">
        <v>0</v>
      </c>
      <c r="AU3899">
        <v>0</v>
      </c>
      <c r="AV3899">
        <v>0</v>
      </c>
      <c r="AW3899">
        <v>0</v>
      </c>
      <c r="AX3899">
        <v>0</v>
      </c>
      <c r="AY3899">
        <v>0</v>
      </c>
    </row>
    <row r="3900" spans="1:51" x14ac:dyDescent="0.25">
      <c r="A3900">
        <v>1</v>
      </c>
      <c r="B3900">
        <v>636</v>
      </c>
      <c r="C3900" t="str">
        <f>"*"&amp;VLOOKUP(Tabla_clientes.amazonaws.com_UnoEE_Morenos_Real_t201_mm_clientes[[#This Row],[f201_rowid_tercero]],tercero_c,2,)</f>
        <v>*162</v>
      </c>
      <c r="D3900" t="str">
        <f>"*"&amp;VLOOKUP(Tabla_clientes.amazonaws.com_UnoEE_Morenos_Real_t201_mm_clientes[[#This Row],[f201_rowid_tercero]],tercero_c,7,)</f>
        <v>*CAJA COLOMBIANA DE SUBSIDIO FAMILIAR COLSUBSIDIO</v>
      </c>
      <c r="E3900" t="s">
        <v>8027</v>
      </c>
      <c r="F3900" t="s">
        <v>10643</v>
      </c>
      <c r="G3900" t="str">
        <f>"*"&amp;VLOOKUP(Tabla_clientes.amazonaws.com_UnoEE_Morenos_Real_t201_mm_clientes[[#This Row],[f201_rowid_tercero]],penvio_c,3,)</f>
        <v>*000</v>
      </c>
      <c r="H3900" t="str">
        <f>"*"&amp;VLOOKUP(Tabla_clientes.amazonaws.com_UnoEE_Morenos_Real_t201_mm_clientes[[#This Row],[f201_rowid_tercero]],penvio_c,5,)</f>
        <v>*S033 COLSUBSIDIO FONTIBON</v>
      </c>
      <c r="I3900" t="s">
        <v>6277</v>
      </c>
      <c r="J3900">
        <v>1</v>
      </c>
      <c r="K3900" t="s">
        <v>6273</v>
      </c>
      <c r="L3900" t="s">
        <v>6274</v>
      </c>
      <c r="M3900">
        <v>36440</v>
      </c>
      <c r="N3900" t="s">
        <v>6275</v>
      </c>
      <c r="O3900" t="s">
        <v>6276</v>
      </c>
      <c r="P3900">
        <v>2</v>
      </c>
      <c r="Q3900">
        <v>162000000</v>
      </c>
      <c r="R3900">
        <v>0</v>
      </c>
      <c r="S3900">
        <v>0</v>
      </c>
      <c r="T3900">
        <v>0</v>
      </c>
      <c r="U3900" t="s">
        <v>243</v>
      </c>
      <c r="W3900">
        <v>0</v>
      </c>
      <c r="X3900">
        <v>0</v>
      </c>
      <c r="Y3900">
        <v>0</v>
      </c>
      <c r="Z3900">
        <v>9999</v>
      </c>
      <c r="AA3900">
        <v>0</v>
      </c>
      <c r="AB3900">
        <v>0</v>
      </c>
      <c r="AC3900">
        <v>0</v>
      </c>
      <c r="AE3900" t="s">
        <v>26</v>
      </c>
      <c r="AF3900" s="1">
        <v>44562</v>
      </c>
      <c r="AG3900">
        <v>1</v>
      </c>
      <c r="AL3900" s="1"/>
      <c r="AM3900">
        <v>32297</v>
      </c>
      <c r="AN3900">
        <v>0</v>
      </c>
      <c r="AO3900">
        <v>0</v>
      </c>
      <c r="AQ3900" t="s">
        <v>6274</v>
      </c>
      <c r="AR3900" s="1">
        <v>44994.345245567129</v>
      </c>
      <c r="AS3900">
        <v>0</v>
      </c>
      <c r="AT3900">
        <v>0</v>
      </c>
      <c r="AU3900">
        <v>0</v>
      </c>
      <c r="AV3900">
        <v>0</v>
      </c>
      <c r="AW3900">
        <v>0</v>
      </c>
      <c r="AX3900">
        <v>0</v>
      </c>
      <c r="AY3900">
        <v>0</v>
      </c>
    </row>
    <row r="3901" spans="1:51" x14ac:dyDescent="0.25">
      <c r="A3901">
        <v>1</v>
      </c>
      <c r="B3901">
        <v>636</v>
      </c>
      <c r="C3901" t="str">
        <f>"*"&amp;VLOOKUP(Tabla_clientes.amazonaws.com_UnoEE_Morenos_Real_t201_mm_clientes[[#This Row],[f201_rowid_tercero]],tercero_c,2,)</f>
        <v>*162</v>
      </c>
      <c r="D3901" t="str">
        <f>"*"&amp;VLOOKUP(Tabla_clientes.amazonaws.com_UnoEE_Morenos_Real_t201_mm_clientes[[#This Row],[f201_rowid_tercero]],tercero_c,7,)</f>
        <v>*CAJA COLOMBIANA DE SUBSIDIO FAMILIAR COLSUBSIDIO</v>
      </c>
      <c r="E3901" t="s">
        <v>8029</v>
      </c>
      <c r="F3901" t="s">
        <v>10644</v>
      </c>
      <c r="G3901" t="str">
        <f>"*"&amp;VLOOKUP(Tabla_clientes.amazonaws.com_UnoEE_Morenos_Real_t201_mm_clientes[[#This Row],[f201_rowid_tercero]],penvio_c,3,)</f>
        <v>*000</v>
      </c>
      <c r="H3901" t="str">
        <f>"*"&amp;VLOOKUP(Tabla_clientes.amazonaws.com_UnoEE_Morenos_Real_t201_mm_clientes[[#This Row],[f201_rowid_tercero]],penvio_c,5,)</f>
        <v>*S033 COLSUBSIDIO FONTIBON</v>
      </c>
      <c r="I3901" t="s">
        <v>6277</v>
      </c>
      <c r="J3901">
        <v>1</v>
      </c>
      <c r="K3901" t="s">
        <v>6273</v>
      </c>
      <c r="L3901" t="s">
        <v>6274</v>
      </c>
      <c r="M3901">
        <v>36441</v>
      </c>
      <c r="N3901" t="s">
        <v>6275</v>
      </c>
      <c r="O3901" t="s">
        <v>6276</v>
      </c>
      <c r="P3901">
        <v>2</v>
      </c>
      <c r="Q3901">
        <v>162000000</v>
      </c>
      <c r="R3901">
        <v>0</v>
      </c>
      <c r="S3901">
        <v>0</v>
      </c>
      <c r="T3901">
        <v>0</v>
      </c>
      <c r="U3901" t="s">
        <v>243</v>
      </c>
      <c r="W3901">
        <v>0</v>
      </c>
      <c r="X3901">
        <v>0</v>
      </c>
      <c r="Y3901">
        <v>0</v>
      </c>
      <c r="Z3901">
        <v>9999</v>
      </c>
      <c r="AA3901">
        <v>0</v>
      </c>
      <c r="AB3901">
        <v>0</v>
      </c>
      <c r="AC3901">
        <v>0</v>
      </c>
      <c r="AE3901" t="s">
        <v>26</v>
      </c>
      <c r="AF3901" s="1">
        <v>44562</v>
      </c>
      <c r="AG3901">
        <v>1</v>
      </c>
      <c r="AL3901" s="1"/>
      <c r="AM3901">
        <v>32298</v>
      </c>
      <c r="AN3901">
        <v>0</v>
      </c>
      <c r="AO3901">
        <v>0</v>
      </c>
      <c r="AQ3901" t="s">
        <v>6274</v>
      </c>
      <c r="AR3901" s="1">
        <v>44994.346404664349</v>
      </c>
      <c r="AS3901">
        <v>0</v>
      </c>
      <c r="AT3901">
        <v>0</v>
      </c>
      <c r="AU3901">
        <v>0</v>
      </c>
      <c r="AV3901">
        <v>0</v>
      </c>
      <c r="AW3901">
        <v>0</v>
      </c>
      <c r="AX3901">
        <v>0</v>
      </c>
      <c r="AY3901">
        <v>0</v>
      </c>
    </row>
    <row r="3902" spans="1:51" x14ac:dyDescent="0.25">
      <c r="A3902">
        <v>1</v>
      </c>
      <c r="B3902">
        <v>636</v>
      </c>
      <c r="C3902" t="str">
        <f>"*"&amp;VLOOKUP(Tabla_clientes.amazonaws.com_UnoEE_Morenos_Real_t201_mm_clientes[[#This Row],[f201_rowid_tercero]],tercero_c,2,)</f>
        <v>*162</v>
      </c>
      <c r="D3902" t="str">
        <f>"*"&amp;VLOOKUP(Tabla_clientes.amazonaws.com_UnoEE_Morenos_Real_t201_mm_clientes[[#This Row],[f201_rowid_tercero]],tercero_c,7,)</f>
        <v>*CAJA COLOMBIANA DE SUBSIDIO FAMILIAR COLSUBSIDIO</v>
      </c>
      <c r="E3902" t="s">
        <v>7991</v>
      </c>
      <c r="F3902" t="s">
        <v>10645</v>
      </c>
      <c r="G3902" t="str">
        <f>"*"&amp;VLOOKUP(Tabla_clientes.amazonaws.com_UnoEE_Morenos_Real_t201_mm_clientes[[#This Row],[f201_rowid_tercero]],penvio_c,3,)</f>
        <v>*000</v>
      </c>
      <c r="H3902" t="str">
        <f>"*"&amp;VLOOKUP(Tabla_clientes.amazonaws.com_UnoEE_Morenos_Real_t201_mm_clientes[[#This Row],[f201_rowid_tercero]],penvio_c,5,)</f>
        <v>*S033 COLSUBSIDIO FONTIBON</v>
      </c>
      <c r="I3902" t="s">
        <v>6277</v>
      </c>
      <c r="J3902">
        <v>1</v>
      </c>
      <c r="K3902" t="s">
        <v>6273</v>
      </c>
      <c r="L3902" t="s">
        <v>6274</v>
      </c>
      <c r="M3902">
        <v>36442</v>
      </c>
      <c r="N3902" t="s">
        <v>6275</v>
      </c>
      <c r="O3902" t="s">
        <v>6276</v>
      </c>
      <c r="P3902">
        <v>2</v>
      </c>
      <c r="Q3902">
        <v>162000000</v>
      </c>
      <c r="R3902">
        <v>0</v>
      </c>
      <c r="S3902">
        <v>0</v>
      </c>
      <c r="T3902">
        <v>0</v>
      </c>
      <c r="U3902" t="s">
        <v>243</v>
      </c>
      <c r="W3902">
        <v>0</v>
      </c>
      <c r="X3902">
        <v>0</v>
      </c>
      <c r="Y3902">
        <v>0</v>
      </c>
      <c r="Z3902">
        <v>9999</v>
      </c>
      <c r="AA3902">
        <v>0</v>
      </c>
      <c r="AB3902">
        <v>0</v>
      </c>
      <c r="AC3902">
        <v>0</v>
      </c>
      <c r="AE3902" t="s">
        <v>26</v>
      </c>
      <c r="AF3902" s="1">
        <v>44562</v>
      </c>
      <c r="AG3902">
        <v>1</v>
      </c>
      <c r="AL3902" s="1"/>
      <c r="AM3902">
        <v>32299</v>
      </c>
      <c r="AN3902">
        <v>0</v>
      </c>
      <c r="AO3902">
        <v>0</v>
      </c>
      <c r="AQ3902" t="s">
        <v>6274</v>
      </c>
      <c r="AR3902" s="1">
        <v>44994.34718271991</v>
      </c>
      <c r="AS3902">
        <v>0</v>
      </c>
      <c r="AT3902">
        <v>0</v>
      </c>
      <c r="AU3902">
        <v>0</v>
      </c>
      <c r="AV3902">
        <v>0</v>
      </c>
      <c r="AW3902">
        <v>0</v>
      </c>
      <c r="AX3902">
        <v>0</v>
      </c>
      <c r="AY3902">
        <v>0</v>
      </c>
    </row>
    <row r="3903" spans="1:51" x14ac:dyDescent="0.25">
      <c r="A3903">
        <v>1</v>
      </c>
      <c r="B3903">
        <v>636</v>
      </c>
      <c r="C3903" t="str">
        <f>"*"&amp;VLOOKUP(Tabla_clientes.amazonaws.com_UnoEE_Morenos_Real_t201_mm_clientes[[#This Row],[f201_rowid_tercero]],tercero_c,2,)</f>
        <v>*162</v>
      </c>
      <c r="D3903" t="str">
        <f>"*"&amp;VLOOKUP(Tabla_clientes.amazonaws.com_UnoEE_Morenos_Real_t201_mm_clientes[[#This Row],[f201_rowid_tercero]],tercero_c,7,)</f>
        <v>*CAJA COLOMBIANA DE SUBSIDIO FAMILIAR COLSUBSIDIO</v>
      </c>
      <c r="E3903" t="s">
        <v>7872</v>
      </c>
      <c r="F3903" t="s">
        <v>10646</v>
      </c>
      <c r="G3903" t="str">
        <f>"*"&amp;VLOOKUP(Tabla_clientes.amazonaws.com_UnoEE_Morenos_Real_t201_mm_clientes[[#This Row],[f201_rowid_tercero]],penvio_c,3,)</f>
        <v>*000</v>
      </c>
      <c r="H3903" t="str">
        <f>"*"&amp;VLOOKUP(Tabla_clientes.amazonaws.com_UnoEE_Morenos_Real_t201_mm_clientes[[#This Row],[f201_rowid_tercero]],penvio_c,5,)</f>
        <v>*S033 COLSUBSIDIO FONTIBON</v>
      </c>
      <c r="I3903" t="s">
        <v>6277</v>
      </c>
      <c r="J3903">
        <v>1</v>
      </c>
      <c r="K3903" t="s">
        <v>6273</v>
      </c>
      <c r="L3903" t="s">
        <v>6274</v>
      </c>
      <c r="M3903">
        <v>36443</v>
      </c>
      <c r="N3903" t="s">
        <v>6275</v>
      </c>
      <c r="O3903" t="s">
        <v>6276</v>
      </c>
      <c r="P3903">
        <v>2</v>
      </c>
      <c r="Q3903">
        <v>162000000</v>
      </c>
      <c r="R3903">
        <v>0</v>
      </c>
      <c r="S3903">
        <v>0</v>
      </c>
      <c r="T3903">
        <v>0</v>
      </c>
      <c r="U3903" t="s">
        <v>243</v>
      </c>
      <c r="W3903">
        <v>0</v>
      </c>
      <c r="X3903">
        <v>0</v>
      </c>
      <c r="Y3903">
        <v>0</v>
      </c>
      <c r="Z3903">
        <v>9999</v>
      </c>
      <c r="AA3903">
        <v>0</v>
      </c>
      <c r="AB3903">
        <v>0</v>
      </c>
      <c r="AC3903">
        <v>0</v>
      </c>
      <c r="AE3903" t="s">
        <v>26</v>
      </c>
      <c r="AF3903" s="1">
        <v>44562</v>
      </c>
      <c r="AG3903">
        <v>1</v>
      </c>
      <c r="AL3903" s="1"/>
      <c r="AM3903">
        <v>32300</v>
      </c>
      <c r="AN3903">
        <v>0</v>
      </c>
      <c r="AO3903">
        <v>0</v>
      </c>
      <c r="AQ3903" t="s">
        <v>6274</v>
      </c>
      <c r="AR3903" s="1">
        <v>44994.350188854165</v>
      </c>
      <c r="AS3903">
        <v>0</v>
      </c>
      <c r="AT3903">
        <v>0</v>
      </c>
      <c r="AU3903">
        <v>0</v>
      </c>
      <c r="AV3903">
        <v>0</v>
      </c>
      <c r="AW3903">
        <v>0</v>
      </c>
      <c r="AX3903">
        <v>0</v>
      </c>
      <c r="AY3903">
        <v>0</v>
      </c>
    </row>
    <row r="3904" spans="1:51" x14ac:dyDescent="0.25">
      <c r="A3904">
        <v>1</v>
      </c>
      <c r="B3904">
        <v>636</v>
      </c>
      <c r="C3904" t="str">
        <f>"*"&amp;VLOOKUP(Tabla_clientes.amazonaws.com_UnoEE_Morenos_Real_t201_mm_clientes[[#This Row],[f201_rowid_tercero]],tercero_c,2,)</f>
        <v>*162</v>
      </c>
      <c r="D3904" t="str">
        <f>"*"&amp;VLOOKUP(Tabla_clientes.amazonaws.com_UnoEE_Morenos_Real_t201_mm_clientes[[#This Row],[f201_rowid_tercero]],tercero_c,7,)</f>
        <v>*CAJA COLOMBIANA DE SUBSIDIO FAMILIAR COLSUBSIDIO</v>
      </c>
      <c r="E3904" t="s">
        <v>7873</v>
      </c>
      <c r="F3904" t="s">
        <v>10647</v>
      </c>
      <c r="G3904" t="str">
        <f>"*"&amp;VLOOKUP(Tabla_clientes.amazonaws.com_UnoEE_Morenos_Real_t201_mm_clientes[[#This Row],[f201_rowid_tercero]],penvio_c,3,)</f>
        <v>*000</v>
      </c>
      <c r="H3904" t="str">
        <f>"*"&amp;VLOOKUP(Tabla_clientes.amazonaws.com_UnoEE_Morenos_Real_t201_mm_clientes[[#This Row],[f201_rowid_tercero]],penvio_c,5,)</f>
        <v>*S033 COLSUBSIDIO FONTIBON</v>
      </c>
      <c r="I3904" t="s">
        <v>6277</v>
      </c>
      <c r="J3904">
        <v>1</v>
      </c>
      <c r="K3904" t="s">
        <v>6273</v>
      </c>
      <c r="L3904" t="s">
        <v>6274</v>
      </c>
      <c r="M3904">
        <v>36444</v>
      </c>
      <c r="N3904" t="s">
        <v>6275</v>
      </c>
      <c r="O3904" t="s">
        <v>6276</v>
      </c>
      <c r="P3904">
        <v>2</v>
      </c>
      <c r="Q3904">
        <v>162000000</v>
      </c>
      <c r="R3904">
        <v>0</v>
      </c>
      <c r="S3904">
        <v>0</v>
      </c>
      <c r="T3904">
        <v>0</v>
      </c>
      <c r="U3904" t="s">
        <v>243</v>
      </c>
      <c r="W3904">
        <v>0</v>
      </c>
      <c r="X3904">
        <v>0</v>
      </c>
      <c r="Y3904">
        <v>0</v>
      </c>
      <c r="Z3904">
        <v>9999</v>
      </c>
      <c r="AA3904">
        <v>0</v>
      </c>
      <c r="AB3904">
        <v>0</v>
      </c>
      <c r="AC3904">
        <v>0</v>
      </c>
      <c r="AE3904" t="s">
        <v>26</v>
      </c>
      <c r="AF3904" s="1">
        <v>44562</v>
      </c>
      <c r="AG3904">
        <v>1</v>
      </c>
      <c r="AL3904" s="1"/>
      <c r="AM3904">
        <v>32301</v>
      </c>
      <c r="AN3904">
        <v>0</v>
      </c>
      <c r="AO3904">
        <v>0</v>
      </c>
      <c r="AQ3904" t="s">
        <v>6274</v>
      </c>
      <c r="AR3904" s="1">
        <v>44994.354651886577</v>
      </c>
      <c r="AS3904">
        <v>0</v>
      </c>
      <c r="AT3904">
        <v>0</v>
      </c>
      <c r="AU3904">
        <v>0</v>
      </c>
      <c r="AV3904">
        <v>0</v>
      </c>
      <c r="AW3904">
        <v>0</v>
      </c>
      <c r="AX3904">
        <v>0</v>
      </c>
      <c r="AY3904">
        <v>0</v>
      </c>
    </row>
    <row r="3905" spans="1:51" x14ac:dyDescent="0.25">
      <c r="A3905">
        <v>1</v>
      </c>
      <c r="B3905">
        <v>636</v>
      </c>
      <c r="C3905" t="str">
        <f>"*"&amp;VLOOKUP(Tabla_clientes.amazonaws.com_UnoEE_Morenos_Real_t201_mm_clientes[[#This Row],[f201_rowid_tercero]],tercero_c,2,)</f>
        <v>*162</v>
      </c>
      <c r="D3905" t="str">
        <f>"*"&amp;VLOOKUP(Tabla_clientes.amazonaws.com_UnoEE_Morenos_Real_t201_mm_clientes[[#This Row],[f201_rowid_tercero]],tercero_c,7,)</f>
        <v>*CAJA COLOMBIANA DE SUBSIDIO FAMILIAR COLSUBSIDIO</v>
      </c>
      <c r="E3905" t="s">
        <v>10578</v>
      </c>
      <c r="F3905" t="s">
        <v>10648</v>
      </c>
      <c r="G3905" t="str">
        <f>"*"&amp;VLOOKUP(Tabla_clientes.amazonaws.com_UnoEE_Morenos_Real_t201_mm_clientes[[#This Row],[f201_rowid_tercero]],penvio_c,3,)</f>
        <v>*000</v>
      </c>
      <c r="H3905" t="str">
        <f>"*"&amp;VLOOKUP(Tabla_clientes.amazonaws.com_UnoEE_Morenos_Real_t201_mm_clientes[[#This Row],[f201_rowid_tercero]],penvio_c,5,)</f>
        <v>*S033 COLSUBSIDIO FONTIBON</v>
      </c>
      <c r="I3905" t="s">
        <v>6277</v>
      </c>
      <c r="J3905">
        <v>1</v>
      </c>
      <c r="K3905" t="s">
        <v>6273</v>
      </c>
      <c r="L3905" t="s">
        <v>6274</v>
      </c>
      <c r="M3905">
        <v>36445</v>
      </c>
      <c r="N3905" t="s">
        <v>6275</v>
      </c>
      <c r="O3905" t="s">
        <v>6276</v>
      </c>
      <c r="P3905">
        <v>2</v>
      </c>
      <c r="Q3905">
        <v>162000000</v>
      </c>
      <c r="R3905">
        <v>0</v>
      </c>
      <c r="S3905">
        <v>0</v>
      </c>
      <c r="T3905">
        <v>0</v>
      </c>
      <c r="U3905" t="s">
        <v>243</v>
      </c>
      <c r="W3905">
        <v>0</v>
      </c>
      <c r="X3905">
        <v>0</v>
      </c>
      <c r="Y3905">
        <v>0</v>
      </c>
      <c r="Z3905">
        <v>9999</v>
      </c>
      <c r="AA3905">
        <v>0</v>
      </c>
      <c r="AB3905">
        <v>0</v>
      </c>
      <c r="AC3905">
        <v>0</v>
      </c>
      <c r="AE3905" t="s">
        <v>26</v>
      </c>
      <c r="AF3905" s="1">
        <v>44562</v>
      </c>
      <c r="AG3905">
        <v>1</v>
      </c>
      <c r="AL3905" s="1"/>
      <c r="AM3905">
        <v>32302</v>
      </c>
      <c r="AN3905">
        <v>0</v>
      </c>
      <c r="AO3905">
        <v>0</v>
      </c>
      <c r="AQ3905" t="s">
        <v>6274</v>
      </c>
      <c r="AR3905" s="1">
        <v>44994.353116631944</v>
      </c>
      <c r="AS3905">
        <v>0</v>
      </c>
      <c r="AT3905">
        <v>0</v>
      </c>
      <c r="AU3905">
        <v>0</v>
      </c>
      <c r="AV3905">
        <v>0</v>
      </c>
      <c r="AW3905">
        <v>0</v>
      </c>
      <c r="AX3905">
        <v>0</v>
      </c>
      <c r="AY3905">
        <v>0</v>
      </c>
    </row>
    <row r="3906" spans="1:51" x14ac:dyDescent="0.25">
      <c r="A3906">
        <v>1</v>
      </c>
      <c r="B3906">
        <v>636</v>
      </c>
      <c r="C3906" t="str">
        <f>"*"&amp;VLOOKUP(Tabla_clientes.amazonaws.com_UnoEE_Morenos_Real_t201_mm_clientes[[#This Row],[f201_rowid_tercero]],tercero_c,2,)</f>
        <v>*162</v>
      </c>
      <c r="D3906" t="str">
        <f>"*"&amp;VLOOKUP(Tabla_clientes.amazonaws.com_UnoEE_Morenos_Real_t201_mm_clientes[[#This Row],[f201_rowid_tercero]],tercero_c,7,)</f>
        <v>*CAJA COLOMBIANA DE SUBSIDIO FAMILIAR COLSUBSIDIO</v>
      </c>
      <c r="E3906" t="s">
        <v>10581</v>
      </c>
      <c r="F3906" t="s">
        <v>10649</v>
      </c>
      <c r="G3906" t="str">
        <f>"*"&amp;VLOOKUP(Tabla_clientes.amazonaws.com_UnoEE_Morenos_Real_t201_mm_clientes[[#This Row],[f201_rowid_tercero]],penvio_c,3,)</f>
        <v>*000</v>
      </c>
      <c r="H3906" t="str">
        <f>"*"&amp;VLOOKUP(Tabla_clientes.amazonaws.com_UnoEE_Morenos_Real_t201_mm_clientes[[#This Row],[f201_rowid_tercero]],penvio_c,5,)</f>
        <v>*S033 COLSUBSIDIO FONTIBON</v>
      </c>
      <c r="I3906" t="s">
        <v>6277</v>
      </c>
      <c r="J3906">
        <v>1</v>
      </c>
      <c r="K3906" t="s">
        <v>6273</v>
      </c>
      <c r="L3906" t="s">
        <v>6274</v>
      </c>
      <c r="M3906">
        <v>36446</v>
      </c>
      <c r="N3906" t="s">
        <v>6275</v>
      </c>
      <c r="O3906" t="s">
        <v>6276</v>
      </c>
      <c r="P3906">
        <v>2</v>
      </c>
      <c r="Q3906">
        <v>162000000</v>
      </c>
      <c r="R3906">
        <v>0</v>
      </c>
      <c r="S3906">
        <v>0</v>
      </c>
      <c r="T3906">
        <v>0</v>
      </c>
      <c r="U3906" t="s">
        <v>243</v>
      </c>
      <c r="W3906">
        <v>0</v>
      </c>
      <c r="X3906">
        <v>0</v>
      </c>
      <c r="Y3906">
        <v>0</v>
      </c>
      <c r="Z3906">
        <v>9999</v>
      </c>
      <c r="AA3906">
        <v>0</v>
      </c>
      <c r="AB3906">
        <v>0</v>
      </c>
      <c r="AC3906">
        <v>0</v>
      </c>
      <c r="AE3906" t="s">
        <v>26</v>
      </c>
      <c r="AF3906" s="1">
        <v>44562</v>
      </c>
      <c r="AG3906">
        <v>1</v>
      </c>
      <c r="AL3906" s="1"/>
      <c r="AM3906">
        <v>32303</v>
      </c>
      <c r="AN3906">
        <v>0</v>
      </c>
      <c r="AO3906">
        <v>0</v>
      </c>
      <c r="AQ3906" t="s">
        <v>6274</v>
      </c>
      <c r="AR3906" s="1">
        <v>44994.313632789352</v>
      </c>
      <c r="AS3906">
        <v>0</v>
      </c>
      <c r="AT3906">
        <v>0</v>
      </c>
      <c r="AU3906">
        <v>0</v>
      </c>
      <c r="AV3906">
        <v>0</v>
      </c>
      <c r="AW3906">
        <v>0</v>
      </c>
      <c r="AX3906">
        <v>0</v>
      </c>
      <c r="AY3906">
        <v>0</v>
      </c>
    </row>
    <row r="3907" spans="1:51" x14ac:dyDescent="0.25">
      <c r="A3907">
        <v>1</v>
      </c>
      <c r="B3907">
        <v>636</v>
      </c>
      <c r="C3907" t="str">
        <f>"*"&amp;VLOOKUP(Tabla_clientes.amazonaws.com_UnoEE_Morenos_Real_t201_mm_clientes[[#This Row],[f201_rowid_tercero]],tercero_c,2,)</f>
        <v>*162</v>
      </c>
      <c r="D3907" t="str">
        <f>"*"&amp;VLOOKUP(Tabla_clientes.amazonaws.com_UnoEE_Morenos_Real_t201_mm_clientes[[#This Row],[f201_rowid_tercero]],tercero_c,7,)</f>
        <v>*CAJA COLOMBIANA DE SUBSIDIO FAMILIAR COLSUBSIDIO</v>
      </c>
      <c r="E3907" t="s">
        <v>10583</v>
      </c>
      <c r="F3907" t="s">
        <v>6278</v>
      </c>
      <c r="G3907" t="str">
        <f>"*"&amp;VLOOKUP(Tabla_clientes.amazonaws.com_UnoEE_Morenos_Real_t201_mm_clientes[[#This Row],[f201_rowid_tercero]],penvio_c,3,)</f>
        <v>*000</v>
      </c>
      <c r="H3907" t="str">
        <f>"*"&amp;VLOOKUP(Tabla_clientes.amazonaws.com_UnoEE_Morenos_Real_t201_mm_clientes[[#This Row],[f201_rowid_tercero]],penvio_c,5,)</f>
        <v>*S033 COLSUBSIDIO FONTIBON</v>
      </c>
      <c r="I3907" t="s">
        <v>6277</v>
      </c>
      <c r="J3907">
        <v>1</v>
      </c>
      <c r="K3907" t="s">
        <v>6273</v>
      </c>
      <c r="L3907" t="s">
        <v>6274</v>
      </c>
      <c r="M3907">
        <v>36447</v>
      </c>
      <c r="N3907" t="s">
        <v>6275</v>
      </c>
      <c r="O3907" t="s">
        <v>6276</v>
      </c>
      <c r="P3907">
        <v>2</v>
      </c>
      <c r="Q3907">
        <v>162000000</v>
      </c>
      <c r="R3907">
        <v>0</v>
      </c>
      <c r="S3907">
        <v>0</v>
      </c>
      <c r="T3907">
        <v>0</v>
      </c>
      <c r="U3907" t="s">
        <v>243</v>
      </c>
      <c r="W3907">
        <v>0</v>
      </c>
      <c r="X3907">
        <v>0</v>
      </c>
      <c r="Y3907">
        <v>0</v>
      </c>
      <c r="Z3907">
        <v>9999</v>
      </c>
      <c r="AA3907">
        <v>0</v>
      </c>
      <c r="AB3907">
        <v>0</v>
      </c>
      <c r="AC3907">
        <v>0</v>
      </c>
      <c r="AE3907" t="s">
        <v>26</v>
      </c>
      <c r="AF3907" s="1">
        <v>44562</v>
      </c>
      <c r="AG3907">
        <v>1</v>
      </c>
      <c r="AL3907" s="1"/>
      <c r="AM3907">
        <v>32304</v>
      </c>
      <c r="AN3907">
        <v>0</v>
      </c>
      <c r="AO3907">
        <v>0</v>
      </c>
      <c r="AQ3907" t="s">
        <v>6274</v>
      </c>
      <c r="AR3907" s="1">
        <v>44949.582460648147</v>
      </c>
      <c r="AS3907">
        <v>0</v>
      </c>
      <c r="AT3907">
        <v>0</v>
      </c>
      <c r="AU3907">
        <v>0</v>
      </c>
      <c r="AV3907">
        <v>0</v>
      </c>
      <c r="AW3907">
        <v>0</v>
      </c>
      <c r="AX3907">
        <v>0</v>
      </c>
      <c r="AY3907">
        <v>0</v>
      </c>
    </row>
    <row r="3908" spans="1:51" x14ac:dyDescent="0.25">
      <c r="A3908">
        <v>1</v>
      </c>
      <c r="B3908">
        <v>636</v>
      </c>
      <c r="C3908" t="str">
        <f>"*"&amp;VLOOKUP(Tabla_clientes.amazonaws.com_UnoEE_Morenos_Real_t201_mm_clientes[[#This Row],[f201_rowid_tercero]],tercero_c,2,)</f>
        <v>*162</v>
      </c>
      <c r="D3908" t="str">
        <f>"*"&amp;VLOOKUP(Tabla_clientes.amazonaws.com_UnoEE_Morenos_Real_t201_mm_clientes[[#This Row],[f201_rowid_tercero]],tercero_c,7,)</f>
        <v>*CAJA COLOMBIANA DE SUBSIDIO FAMILIAR COLSUBSIDIO</v>
      </c>
      <c r="E3908" t="s">
        <v>8126</v>
      </c>
      <c r="F3908" t="s">
        <v>6278</v>
      </c>
      <c r="G3908" t="str">
        <f>"*"&amp;VLOOKUP(Tabla_clientes.amazonaws.com_UnoEE_Morenos_Real_t201_mm_clientes[[#This Row],[f201_rowid_tercero]],penvio_c,3,)</f>
        <v>*000</v>
      </c>
      <c r="H3908" t="str">
        <f>"*"&amp;VLOOKUP(Tabla_clientes.amazonaws.com_UnoEE_Morenos_Real_t201_mm_clientes[[#This Row],[f201_rowid_tercero]],penvio_c,5,)</f>
        <v>*S033 COLSUBSIDIO FONTIBON</v>
      </c>
      <c r="I3908" t="s">
        <v>6277</v>
      </c>
      <c r="J3908">
        <v>1</v>
      </c>
      <c r="K3908" t="s">
        <v>6273</v>
      </c>
      <c r="L3908" t="s">
        <v>6274</v>
      </c>
      <c r="M3908">
        <v>36448</v>
      </c>
      <c r="N3908" t="s">
        <v>6275</v>
      </c>
      <c r="O3908" t="s">
        <v>6276</v>
      </c>
      <c r="P3908">
        <v>2</v>
      </c>
      <c r="Q3908">
        <v>162000000</v>
      </c>
      <c r="R3908">
        <v>0</v>
      </c>
      <c r="S3908">
        <v>0</v>
      </c>
      <c r="T3908">
        <v>0</v>
      </c>
      <c r="U3908" t="s">
        <v>243</v>
      </c>
      <c r="W3908">
        <v>0</v>
      </c>
      <c r="X3908">
        <v>0</v>
      </c>
      <c r="Y3908">
        <v>0</v>
      </c>
      <c r="Z3908">
        <v>9999</v>
      </c>
      <c r="AA3908">
        <v>0</v>
      </c>
      <c r="AB3908">
        <v>0</v>
      </c>
      <c r="AC3908">
        <v>0</v>
      </c>
      <c r="AE3908" t="s">
        <v>26</v>
      </c>
      <c r="AF3908" s="1">
        <v>44562</v>
      </c>
      <c r="AG3908">
        <v>1</v>
      </c>
      <c r="AL3908" s="1"/>
      <c r="AM3908">
        <v>32305</v>
      </c>
      <c r="AN3908">
        <v>0</v>
      </c>
      <c r="AO3908">
        <v>0</v>
      </c>
      <c r="AQ3908" t="s">
        <v>6274</v>
      </c>
      <c r="AR3908" s="1">
        <v>44949.582469247682</v>
      </c>
      <c r="AS3908">
        <v>0</v>
      </c>
      <c r="AT3908">
        <v>0</v>
      </c>
      <c r="AU3908">
        <v>0</v>
      </c>
      <c r="AV3908">
        <v>0</v>
      </c>
      <c r="AW3908">
        <v>0</v>
      </c>
      <c r="AX3908">
        <v>0</v>
      </c>
      <c r="AY3908">
        <v>0</v>
      </c>
    </row>
    <row r="3909" spans="1:51" x14ac:dyDescent="0.25">
      <c r="A3909">
        <v>1</v>
      </c>
      <c r="B3909">
        <v>636</v>
      </c>
      <c r="C3909" t="str">
        <f>"*"&amp;VLOOKUP(Tabla_clientes.amazonaws.com_UnoEE_Morenos_Real_t201_mm_clientes[[#This Row],[f201_rowid_tercero]],tercero_c,2,)</f>
        <v>*162</v>
      </c>
      <c r="D3909" t="str">
        <f>"*"&amp;VLOOKUP(Tabla_clientes.amazonaws.com_UnoEE_Morenos_Real_t201_mm_clientes[[#This Row],[f201_rowid_tercero]],tercero_c,7,)</f>
        <v>*CAJA COLOMBIANA DE SUBSIDIO FAMILIAR COLSUBSIDIO</v>
      </c>
      <c r="E3909" t="s">
        <v>8031</v>
      </c>
      <c r="F3909" t="s">
        <v>6278</v>
      </c>
      <c r="G3909" t="str">
        <f>"*"&amp;VLOOKUP(Tabla_clientes.amazonaws.com_UnoEE_Morenos_Real_t201_mm_clientes[[#This Row],[f201_rowid_tercero]],penvio_c,3,)</f>
        <v>*000</v>
      </c>
      <c r="H3909" t="str">
        <f>"*"&amp;VLOOKUP(Tabla_clientes.amazonaws.com_UnoEE_Morenos_Real_t201_mm_clientes[[#This Row],[f201_rowid_tercero]],penvio_c,5,)</f>
        <v>*S033 COLSUBSIDIO FONTIBON</v>
      </c>
      <c r="I3909" t="s">
        <v>6277</v>
      </c>
      <c r="J3909">
        <v>1</v>
      </c>
      <c r="K3909" t="s">
        <v>6273</v>
      </c>
      <c r="L3909" t="s">
        <v>6274</v>
      </c>
      <c r="M3909">
        <v>36449</v>
      </c>
      <c r="N3909" t="s">
        <v>6275</v>
      </c>
      <c r="O3909" t="s">
        <v>6276</v>
      </c>
      <c r="P3909">
        <v>2</v>
      </c>
      <c r="Q3909">
        <v>162000000</v>
      </c>
      <c r="R3909">
        <v>0</v>
      </c>
      <c r="S3909">
        <v>0</v>
      </c>
      <c r="T3909">
        <v>0</v>
      </c>
      <c r="U3909" t="s">
        <v>243</v>
      </c>
      <c r="W3909">
        <v>0</v>
      </c>
      <c r="X3909">
        <v>0</v>
      </c>
      <c r="Y3909">
        <v>0</v>
      </c>
      <c r="Z3909">
        <v>9999</v>
      </c>
      <c r="AA3909">
        <v>0</v>
      </c>
      <c r="AB3909">
        <v>0</v>
      </c>
      <c r="AC3909">
        <v>0</v>
      </c>
      <c r="AE3909" t="s">
        <v>26</v>
      </c>
      <c r="AF3909" s="1">
        <v>44562</v>
      </c>
      <c r="AG3909">
        <v>1</v>
      </c>
      <c r="AL3909" s="1"/>
      <c r="AM3909">
        <v>32306</v>
      </c>
      <c r="AN3909">
        <v>0</v>
      </c>
      <c r="AO3909">
        <v>0</v>
      </c>
      <c r="AQ3909" t="s">
        <v>6274</v>
      </c>
      <c r="AR3909" s="1">
        <v>44949.58247739583</v>
      </c>
      <c r="AS3909">
        <v>0</v>
      </c>
      <c r="AT3909">
        <v>0</v>
      </c>
      <c r="AU3909">
        <v>0</v>
      </c>
      <c r="AV3909">
        <v>0</v>
      </c>
      <c r="AW3909">
        <v>0</v>
      </c>
      <c r="AX3909">
        <v>0</v>
      </c>
      <c r="AY3909">
        <v>0</v>
      </c>
    </row>
    <row r="3910" spans="1:51" x14ac:dyDescent="0.25">
      <c r="A3910">
        <v>1</v>
      </c>
      <c r="B3910">
        <v>1249</v>
      </c>
      <c r="C3910" t="str">
        <f>"*"&amp;VLOOKUP(Tabla_clientes.amazonaws.com_UnoEE_Morenos_Real_t201_mm_clientes[[#This Row],[f201_rowid_tercero]],tercero_c,2,)</f>
        <v>*2003M</v>
      </c>
      <c r="D3910" t="str">
        <f>"*"&amp;VLOOKUP(Tabla_clientes.amazonaws.com_UnoEE_Morenos_Real_t201_mm_clientes[[#This Row],[f201_rowid_tercero]],tercero_c,7,)</f>
        <v>*FOCKE FEHRMANN MAX GEORG</v>
      </c>
      <c r="E3910" t="s">
        <v>7868</v>
      </c>
      <c r="F3910" t="s">
        <v>10650</v>
      </c>
      <c r="G3910" t="str">
        <f>"*"&amp;VLOOKUP(Tabla_clientes.amazonaws.com_UnoEE_Morenos_Real_t201_mm_clientes[[#This Row],[f201_rowid_tercero]],penvio_c,3,)</f>
        <v>*000</v>
      </c>
      <c r="H3910" t="str">
        <f>"*"&amp;VLOOKUP(Tabla_clientes.amazonaws.com_UnoEE_Morenos_Real_t201_mm_clientes[[#This Row],[f201_rowid_tercero]],penvio_c,5,)</f>
        <v>*MAX FOCKE</v>
      </c>
      <c r="I3910" t="s">
        <v>6277</v>
      </c>
      <c r="J3910">
        <v>1</v>
      </c>
      <c r="K3910" t="s">
        <v>6273</v>
      </c>
      <c r="L3910" t="s">
        <v>7870</v>
      </c>
      <c r="M3910">
        <v>39014</v>
      </c>
      <c r="N3910" t="s">
        <v>6275</v>
      </c>
      <c r="O3910" t="s">
        <v>6282</v>
      </c>
      <c r="P3910">
        <v>2</v>
      </c>
      <c r="Q3910">
        <v>0</v>
      </c>
      <c r="R3910">
        <v>0</v>
      </c>
      <c r="S3910">
        <v>0</v>
      </c>
      <c r="T3910">
        <v>0</v>
      </c>
      <c r="U3910" t="s">
        <v>243</v>
      </c>
      <c r="W3910">
        <v>0</v>
      </c>
      <c r="X3910">
        <v>0</v>
      </c>
      <c r="Y3910">
        <v>0</v>
      </c>
      <c r="Z3910">
        <v>9999</v>
      </c>
      <c r="AA3910">
        <v>0</v>
      </c>
      <c r="AB3910">
        <v>0</v>
      </c>
      <c r="AC3910">
        <v>0</v>
      </c>
      <c r="AE3910" t="s">
        <v>26</v>
      </c>
      <c r="AF3910" s="1">
        <v>44562</v>
      </c>
      <c r="AG3910">
        <v>1</v>
      </c>
      <c r="AL3910" s="1"/>
      <c r="AN3910">
        <v>0</v>
      </c>
      <c r="AO3910">
        <v>0</v>
      </c>
      <c r="AQ3910" t="s">
        <v>7870</v>
      </c>
      <c r="AR3910" s="1">
        <v>44949.604651354166</v>
      </c>
      <c r="AS3910">
        <v>0</v>
      </c>
      <c r="AT3910">
        <v>0</v>
      </c>
      <c r="AU3910">
        <v>0</v>
      </c>
      <c r="AV3910">
        <v>0</v>
      </c>
      <c r="AW3910">
        <v>0</v>
      </c>
      <c r="AX3910">
        <v>0</v>
      </c>
      <c r="AY3910">
        <v>0</v>
      </c>
    </row>
    <row r="3911" spans="1:51" x14ac:dyDescent="0.25">
      <c r="A3911">
        <v>1</v>
      </c>
      <c r="B3911">
        <v>606</v>
      </c>
      <c r="C3911" t="str">
        <f>"*"&amp;VLOOKUP(Tabla_clientes.amazonaws.com_UnoEE_Morenos_Real_t201_mm_clientes[[#This Row],[f201_rowid_tercero]],tercero_c,2,)</f>
        <v>*2034</v>
      </c>
      <c r="D3911" t="str">
        <f>"*"&amp;VLOOKUP(Tabla_clientes.amazonaws.com_UnoEE_Morenos_Real_t201_mm_clientes[[#This Row],[f201_rowid_tercero]],tercero_c,7,)</f>
        <v>*TARAZONA ORTEGA DORIS IRENE</v>
      </c>
      <c r="E3911" t="s">
        <v>243</v>
      </c>
      <c r="F3911" t="s">
        <v>10651</v>
      </c>
      <c r="G3911" t="str">
        <f>"*"&amp;VLOOKUP(Tabla_clientes.amazonaws.com_UnoEE_Morenos_Real_t201_mm_clientes[[#This Row],[f201_rowid_tercero]],penvio_c,3,)</f>
        <v>*000</v>
      </c>
      <c r="H3911" t="str">
        <f>"*"&amp;VLOOKUP(Tabla_clientes.amazonaws.com_UnoEE_Morenos_Real_t201_mm_clientes[[#This Row],[f201_rowid_tercero]],penvio_c,5,)</f>
        <v>*DORIS IRENE TARAZONA ORTEGA</v>
      </c>
      <c r="I3911" t="s">
        <v>6277</v>
      </c>
      <c r="J3911">
        <v>1</v>
      </c>
      <c r="K3911" t="s">
        <v>6273</v>
      </c>
      <c r="L3911" t="s">
        <v>7140</v>
      </c>
      <c r="M3911">
        <v>37876</v>
      </c>
      <c r="N3911" t="s">
        <v>6275</v>
      </c>
      <c r="O3911" t="s">
        <v>6282</v>
      </c>
      <c r="P3911">
        <v>2</v>
      </c>
      <c r="Q3911">
        <v>0</v>
      </c>
      <c r="R3911">
        <v>0</v>
      </c>
      <c r="S3911">
        <v>0</v>
      </c>
      <c r="T3911">
        <v>0</v>
      </c>
      <c r="U3911" t="s">
        <v>243</v>
      </c>
      <c r="W3911">
        <v>0</v>
      </c>
      <c r="X3911">
        <v>0</v>
      </c>
      <c r="Y3911">
        <v>0</v>
      </c>
      <c r="Z3911">
        <v>9999</v>
      </c>
      <c r="AA3911">
        <v>0</v>
      </c>
      <c r="AB3911">
        <v>0</v>
      </c>
      <c r="AC3911">
        <v>0</v>
      </c>
      <c r="AE3911" t="s">
        <v>26</v>
      </c>
      <c r="AF3911" s="1">
        <v>44562</v>
      </c>
      <c r="AG3911">
        <v>1</v>
      </c>
      <c r="AL3911" s="1"/>
      <c r="AM3911">
        <v>33363</v>
      </c>
      <c r="AN3911">
        <v>0</v>
      </c>
      <c r="AO3911">
        <v>0</v>
      </c>
      <c r="AQ3911" t="s">
        <v>7140</v>
      </c>
      <c r="AR3911" s="1">
        <v>44949.594715856481</v>
      </c>
      <c r="AS3911">
        <v>0</v>
      </c>
      <c r="AT3911">
        <v>0</v>
      </c>
      <c r="AU3911">
        <v>0</v>
      </c>
      <c r="AV3911">
        <v>0</v>
      </c>
      <c r="AW3911">
        <v>0</v>
      </c>
      <c r="AX3911">
        <v>0</v>
      </c>
      <c r="AY3911">
        <v>0</v>
      </c>
    </row>
    <row r="3912" spans="1:51" x14ac:dyDescent="0.25">
      <c r="A3912">
        <v>1</v>
      </c>
      <c r="B3912">
        <v>606</v>
      </c>
      <c r="C3912" t="str">
        <f>"*"&amp;VLOOKUP(Tabla_clientes.amazonaws.com_UnoEE_Morenos_Real_t201_mm_clientes[[#This Row],[f201_rowid_tercero]],tercero_c,2,)</f>
        <v>*2034</v>
      </c>
      <c r="D3912" t="str">
        <f>"*"&amp;VLOOKUP(Tabla_clientes.amazonaws.com_UnoEE_Morenos_Real_t201_mm_clientes[[#This Row],[f201_rowid_tercero]],tercero_c,7,)</f>
        <v>*TARAZONA ORTEGA DORIS IRENE</v>
      </c>
      <c r="E3912" t="s">
        <v>7868</v>
      </c>
      <c r="F3912" t="s">
        <v>10651</v>
      </c>
      <c r="G3912" t="str">
        <f>"*"&amp;VLOOKUP(Tabla_clientes.amazonaws.com_UnoEE_Morenos_Real_t201_mm_clientes[[#This Row],[f201_rowid_tercero]],penvio_c,3,)</f>
        <v>*000</v>
      </c>
      <c r="H3912" t="str">
        <f>"*"&amp;VLOOKUP(Tabla_clientes.amazonaws.com_UnoEE_Morenos_Real_t201_mm_clientes[[#This Row],[f201_rowid_tercero]],penvio_c,5,)</f>
        <v>*DORIS IRENE TARAZONA ORTEGA</v>
      </c>
      <c r="I3912" t="s">
        <v>6277</v>
      </c>
      <c r="J3912">
        <v>1</v>
      </c>
      <c r="K3912" t="s">
        <v>6273</v>
      </c>
      <c r="L3912" t="s">
        <v>7140</v>
      </c>
      <c r="M3912">
        <v>39015</v>
      </c>
      <c r="N3912" t="s">
        <v>6275</v>
      </c>
      <c r="O3912" t="s">
        <v>6282</v>
      </c>
      <c r="P3912">
        <v>2</v>
      </c>
      <c r="Q3912">
        <v>0</v>
      </c>
      <c r="R3912">
        <v>0</v>
      </c>
      <c r="S3912">
        <v>0</v>
      </c>
      <c r="T3912">
        <v>0</v>
      </c>
      <c r="U3912" t="s">
        <v>243</v>
      </c>
      <c r="W3912">
        <v>0</v>
      </c>
      <c r="X3912">
        <v>0</v>
      </c>
      <c r="Y3912">
        <v>0</v>
      </c>
      <c r="Z3912">
        <v>9999</v>
      </c>
      <c r="AA3912">
        <v>0</v>
      </c>
      <c r="AB3912">
        <v>0</v>
      </c>
      <c r="AC3912">
        <v>0</v>
      </c>
      <c r="AE3912" t="s">
        <v>26</v>
      </c>
      <c r="AF3912" s="1">
        <v>44562</v>
      </c>
      <c r="AG3912">
        <v>1</v>
      </c>
      <c r="AL3912" s="1"/>
      <c r="AM3912">
        <v>34090</v>
      </c>
      <c r="AN3912">
        <v>0</v>
      </c>
      <c r="AO3912">
        <v>0</v>
      </c>
      <c r="AQ3912" t="s">
        <v>7140</v>
      </c>
      <c r="AR3912" s="1">
        <v>44949.604660300924</v>
      </c>
      <c r="AS3912">
        <v>0</v>
      </c>
      <c r="AT3912">
        <v>0</v>
      </c>
      <c r="AU3912">
        <v>0</v>
      </c>
      <c r="AV3912">
        <v>0</v>
      </c>
      <c r="AW3912">
        <v>0</v>
      </c>
      <c r="AX3912">
        <v>0</v>
      </c>
      <c r="AY3912">
        <v>0</v>
      </c>
    </row>
    <row r="3913" spans="1:51" x14ac:dyDescent="0.25">
      <c r="A3913">
        <v>1</v>
      </c>
      <c r="B3913">
        <v>441</v>
      </c>
      <c r="C3913" t="str">
        <f>"*"&amp;VLOOKUP(Tabla_clientes.amazonaws.com_UnoEE_Morenos_Real_t201_mm_clientes[[#This Row],[f201_rowid_tercero]],tercero_c,2,)</f>
        <v>*246</v>
      </c>
      <c r="D3913" t="str">
        <f>"*"&amp;VLOOKUP(Tabla_clientes.amazonaws.com_UnoEE_Morenos_Real_t201_mm_clientes[[#This Row],[f201_rowid_tercero]],tercero_c,7,)</f>
        <v>*PREMIUM CHOICE S A S</v>
      </c>
      <c r="E3913" t="s">
        <v>7868</v>
      </c>
      <c r="F3913" t="s">
        <v>10652</v>
      </c>
      <c r="G3913" t="str">
        <f>"*"&amp;VLOOKUP(Tabla_clientes.amazonaws.com_UnoEE_Morenos_Real_t201_mm_clientes[[#This Row],[f201_rowid_tercero]],penvio_c,3,)</f>
        <v>*000</v>
      </c>
      <c r="H3913" t="str">
        <f>"*"&amp;VLOOKUP(Tabla_clientes.amazonaws.com_UnoEE_Morenos_Real_t201_mm_clientes[[#This Row],[f201_rowid_tercero]],penvio_c,5,)</f>
        <v>*PREMIUM CHOICE SAS CL 109</v>
      </c>
      <c r="I3913" t="s">
        <v>6277</v>
      </c>
      <c r="J3913">
        <v>1</v>
      </c>
      <c r="K3913" t="s">
        <v>6273</v>
      </c>
      <c r="L3913" t="s">
        <v>7070</v>
      </c>
      <c r="M3913">
        <v>39588</v>
      </c>
      <c r="N3913" t="s">
        <v>6275</v>
      </c>
      <c r="O3913" t="s">
        <v>7036</v>
      </c>
      <c r="P3913">
        <v>2</v>
      </c>
      <c r="Q3913">
        <v>2000000</v>
      </c>
      <c r="R3913">
        <v>0</v>
      </c>
      <c r="S3913">
        <v>0</v>
      </c>
      <c r="T3913">
        <v>0</v>
      </c>
      <c r="U3913" t="s">
        <v>243</v>
      </c>
      <c r="V3913" t="s">
        <v>6433</v>
      </c>
      <c r="W3913">
        <v>0</v>
      </c>
      <c r="X3913">
        <v>0</v>
      </c>
      <c r="Y3913">
        <v>0</v>
      </c>
      <c r="Z3913">
        <v>9999</v>
      </c>
      <c r="AA3913">
        <v>0</v>
      </c>
      <c r="AB3913">
        <v>0</v>
      </c>
      <c r="AC3913">
        <v>0</v>
      </c>
      <c r="AE3913" t="s">
        <v>26</v>
      </c>
      <c r="AF3913" s="1">
        <v>44562</v>
      </c>
      <c r="AG3913">
        <v>1</v>
      </c>
      <c r="AL3913" s="1"/>
      <c r="AM3913">
        <v>34617</v>
      </c>
      <c r="AN3913">
        <v>0</v>
      </c>
      <c r="AO3913">
        <v>0</v>
      </c>
      <c r="AQ3913" t="s">
        <v>7070</v>
      </c>
      <c r="AR3913" s="1">
        <v>44949.610044479166</v>
      </c>
      <c r="AS3913">
        <v>0</v>
      </c>
      <c r="AT3913">
        <v>0</v>
      </c>
      <c r="AU3913">
        <v>0</v>
      </c>
      <c r="AV3913">
        <v>0</v>
      </c>
      <c r="AW3913">
        <v>0</v>
      </c>
      <c r="AX3913">
        <v>0</v>
      </c>
      <c r="AY3913">
        <v>0</v>
      </c>
    </row>
    <row r="3914" spans="1:51" x14ac:dyDescent="0.25">
      <c r="A3914">
        <v>1</v>
      </c>
      <c r="B3914">
        <v>441</v>
      </c>
      <c r="C3914" t="str">
        <f>"*"&amp;VLOOKUP(Tabla_clientes.amazonaws.com_UnoEE_Morenos_Real_t201_mm_clientes[[#This Row],[f201_rowid_tercero]],tercero_c,2,)</f>
        <v>*246</v>
      </c>
      <c r="D3914" t="str">
        <f>"*"&amp;VLOOKUP(Tabla_clientes.amazonaws.com_UnoEE_Morenos_Real_t201_mm_clientes[[#This Row],[f201_rowid_tercero]],tercero_c,7,)</f>
        <v>*PREMIUM CHOICE S A S</v>
      </c>
      <c r="E3914" t="s">
        <v>247</v>
      </c>
      <c r="F3914" t="s">
        <v>10653</v>
      </c>
      <c r="G3914" t="str">
        <f>"*"&amp;VLOOKUP(Tabla_clientes.amazonaws.com_UnoEE_Morenos_Real_t201_mm_clientes[[#This Row],[f201_rowid_tercero]],penvio_c,3,)</f>
        <v>*000</v>
      </c>
      <c r="H3914" t="str">
        <f>"*"&amp;VLOOKUP(Tabla_clientes.amazonaws.com_UnoEE_Morenos_Real_t201_mm_clientes[[#This Row],[f201_rowid_tercero]],penvio_c,5,)</f>
        <v>*PREMIUM CHOICE SAS CL 109</v>
      </c>
      <c r="I3914" t="s">
        <v>6277</v>
      </c>
      <c r="J3914">
        <v>1</v>
      </c>
      <c r="K3914" t="s">
        <v>6273</v>
      </c>
      <c r="L3914" t="s">
        <v>7070</v>
      </c>
      <c r="M3914">
        <v>39316</v>
      </c>
      <c r="N3914" t="s">
        <v>6275</v>
      </c>
      <c r="O3914" t="s">
        <v>7036</v>
      </c>
      <c r="P3914">
        <v>2</v>
      </c>
      <c r="Q3914">
        <v>20000000</v>
      </c>
      <c r="R3914">
        <v>0</v>
      </c>
      <c r="S3914">
        <v>0</v>
      </c>
      <c r="T3914">
        <v>0</v>
      </c>
      <c r="U3914" t="s">
        <v>243</v>
      </c>
      <c r="V3914" t="s">
        <v>6433</v>
      </c>
      <c r="W3914">
        <v>0</v>
      </c>
      <c r="X3914">
        <v>0</v>
      </c>
      <c r="Y3914">
        <v>0</v>
      </c>
      <c r="Z3914">
        <v>9999</v>
      </c>
      <c r="AA3914">
        <v>0</v>
      </c>
      <c r="AB3914">
        <v>0</v>
      </c>
      <c r="AC3914">
        <v>0</v>
      </c>
      <c r="AE3914" t="s">
        <v>26</v>
      </c>
      <c r="AF3914" s="1">
        <v>44562</v>
      </c>
      <c r="AG3914">
        <v>1</v>
      </c>
      <c r="AL3914" s="1"/>
      <c r="AM3914">
        <v>34370</v>
      </c>
      <c r="AN3914">
        <v>0</v>
      </c>
      <c r="AO3914">
        <v>0</v>
      </c>
      <c r="AQ3914" t="s">
        <v>7070</v>
      </c>
      <c r="AR3914" s="1">
        <v>44949.607531979163</v>
      </c>
      <c r="AS3914">
        <v>0</v>
      </c>
      <c r="AT3914">
        <v>0</v>
      </c>
      <c r="AU3914">
        <v>0</v>
      </c>
      <c r="AV3914">
        <v>0</v>
      </c>
      <c r="AW3914">
        <v>0</v>
      </c>
      <c r="AX3914">
        <v>0</v>
      </c>
      <c r="AY3914">
        <v>0</v>
      </c>
    </row>
    <row r="3915" spans="1:51" x14ac:dyDescent="0.25">
      <c r="A3915">
        <v>1</v>
      </c>
      <c r="B3915">
        <v>441</v>
      </c>
      <c r="C3915" t="str">
        <f>"*"&amp;VLOOKUP(Tabla_clientes.amazonaws.com_UnoEE_Morenos_Real_t201_mm_clientes[[#This Row],[f201_rowid_tercero]],tercero_c,2,)</f>
        <v>*246</v>
      </c>
      <c r="D3915" t="str">
        <f>"*"&amp;VLOOKUP(Tabla_clientes.amazonaws.com_UnoEE_Morenos_Real_t201_mm_clientes[[#This Row],[f201_rowid_tercero]],tercero_c,7,)</f>
        <v>*PREMIUM CHOICE S A S</v>
      </c>
      <c r="E3915" t="s">
        <v>250</v>
      </c>
      <c r="F3915" t="s">
        <v>10654</v>
      </c>
      <c r="G3915" t="str">
        <f>"*"&amp;VLOOKUP(Tabla_clientes.amazonaws.com_UnoEE_Morenos_Real_t201_mm_clientes[[#This Row],[f201_rowid_tercero]],penvio_c,3,)</f>
        <v>*000</v>
      </c>
      <c r="H3915" t="str">
        <f>"*"&amp;VLOOKUP(Tabla_clientes.amazonaws.com_UnoEE_Morenos_Real_t201_mm_clientes[[#This Row],[f201_rowid_tercero]],penvio_c,5,)</f>
        <v>*PREMIUM CHOICE SAS CL 109</v>
      </c>
      <c r="I3915" t="s">
        <v>6277</v>
      </c>
      <c r="J3915">
        <v>1</v>
      </c>
      <c r="K3915" t="s">
        <v>6273</v>
      </c>
      <c r="L3915" t="s">
        <v>7070</v>
      </c>
      <c r="M3915">
        <v>39860</v>
      </c>
      <c r="N3915" t="s">
        <v>6275</v>
      </c>
      <c r="O3915" t="s">
        <v>7036</v>
      </c>
      <c r="P3915">
        <v>2</v>
      </c>
      <c r="Q3915">
        <v>20000000</v>
      </c>
      <c r="R3915">
        <v>0</v>
      </c>
      <c r="S3915">
        <v>0</v>
      </c>
      <c r="T3915">
        <v>0</v>
      </c>
      <c r="U3915" t="s">
        <v>243</v>
      </c>
      <c r="V3915" t="s">
        <v>10655</v>
      </c>
      <c r="W3915">
        <v>0</v>
      </c>
      <c r="X3915">
        <v>0</v>
      </c>
      <c r="Y3915">
        <v>0</v>
      </c>
      <c r="Z3915">
        <v>9999</v>
      </c>
      <c r="AA3915">
        <v>0</v>
      </c>
      <c r="AB3915">
        <v>0</v>
      </c>
      <c r="AC3915">
        <v>0</v>
      </c>
      <c r="AE3915" t="s">
        <v>26</v>
      </c>
      <c r="AF3915" s="1">
        <v>44562</v>
      </c>
      <c r="AG3915">
        <v>1</v>
      </c>
      <c r="AL3915" s="1"/>
      <c r="AM3915">
        <v>34867</v>
      </c>
      <c r="AN3915">
        <v>0</v>
      </c>
      <c r="AO3915">
        <v>0</v>
      </c>
      <c r="AQ3915" t="s">
        <v>7070</v>
      </c>
      <c r="AR3915" s="1">
        <v>44949.612604166665</v>
      </c>
      <c r="AS3915">
        <v>0</v>
      </c>
      <c r="AT3915">
        <v>0</v>
      </c>
      <c r="AU3915">
        <v>0</v>
      </c>
      <c r="AV3915">
        <v>0</v>
      </c>
      <c r="AW3915">
        <v>0</v>
      </c>
      <c r="AX3915">
        <v>0</v>
      </c>
      <c r="AY3915">
        <v>0</v>
      </c>
    </row>
    <row r="3916" spans="1:51" x14ac:dyDescent="0.25">
      <c r="A3916">
        <v>1</v>
      </c>
      <c r="B3916">
        <v>441</v>
      </c>
      <c r="C3916" t="str">
        <f>"*"&amp;VLOOKUP(Tabla_clientes.amazonaws.com_UnoEE_Morenos_Real_t201_mm_clientes[[#This Row],[f201_rowid_tercero]],tercero_c,2,)</f>
        <v>*246</v>
      </c>
      <c r="D3916" t="str">
        <f>"*"&amp;VLOOKUP(Tabla_clientes.amazonaws.com_UnoEE_Morenos_Real_t201_mm_clientes[[#This Row],[f201_rowid_tercero]],tercero_c,7,)</f>
        <v>*PREMIUM CHOICE S A S</v>
      </c>
      <c r="E3916" t="s">
        <v>253</v>
      </c>
      <c r="F3916" t="s">
        <v>10656</v>
      </c>
      <c r="G3916" t="str">
        <f>"*"&amp;VLOOKUP(Tabla_clientes.amazonaws.com_UnoEE_Morenos_Real_t201_mm_clientes[[#This Row],[f201_rowid_tercero]],penvio_c,3,)</f>
        <v>*000</v>
      </c>
      <c r="H3916" t="str">
        <f>"*"&amp;VLOOKUP(Tabla_clientes.amazonaws.com_UnoEE_Morenos_Real_t201_mm_clientes[[#This Row],[f201_rowid_tercero]],penvio_c,5,)</f>
        <v>*PREMIUM CHOICE SAS CL 109</v>
      </c>
      <c r="I3916" t="s">
        <v>6277</v>
      </c>
      <c r="J3916">
        <v>1</v>
      </c>
      <c r="K3916" t="s">
        <v>6273</v>
      </c>
      <c r="L3916" t="s">
        <v>7070</v>
      </c>
      <c r="M3916">
        <v>39317</v>
      </c>
      <c r="N3916" t="s">
        <v>6275</v>
      </c>
      <c r="O3916" t="s">
        <v>7036</v>
      </c>
      <c r="P3916">
        <v>2</v>
      </c>
      <c r="Q3916">
        <v>20000000</v>
      </c>
      <c r="R3916">
        <v>0</v>
      </c>
      <c r="S3916">
        <v>0</v>
      </c>
      <c r="T3916">
        <v>0</v>
      </c>
      <c r="U3916" t="s">
        <v>243</v>
      </c>
      <c r="V3916" t="s">
        <v>6433</v>
      </c>
      <c r="W3916">
        <v>0</v>
      </c>
      <c r="X3916">
        <v>0</v>
      </c>
      <c r="Y3916">
        <v>0</v>
      </c>
      <c r="Z3916">
        <v>9999</v>
      </c>
      <c r="AA3916">
        <v>0</v>
      </c>
      <c r="AB3916">
        <v>0</v>
      </c>
      <c r="AC3916">
        <v>0</v>
      </c>
      <c r="AE3916" t="s">
        <v>26</v>
      </c>
      <c r="AF3916" s="1">
        <v>44562</v>
      </c>
      <c r="AG3916">
        <v>1</v>
      </c>
      <c r="AL3916" s="1"/>
      <c r="AM3916">
        <v>34371</v>
      </c>
      <c r="AN3916">
        <v>0</v>
      </c>
      <c r="AO3916">
        <v>0</v>
      </c>
      <c r="AQ3916" t="s">
        <v>7070</v>
      </c>
      <c r="AR3916" s="1">
        <v>44949.607541550926</v>
      </c>
      <c r="AS3916">
        <v>0</v>
      </c>
      <c r="AT3916">
        <v>0</v>
      </c>
      <c r="AU3916">
        <v>0</v>
      </c>
      <c r="AV3916">
        <v>0</v>
      </c>
      <c r="AW3916">
        <v>0</v>
      </c>
      <c r="AX3916">
        <v>0</v>
      </c>
      <c r="AY3916">
        <v>0</v>
      </c>
    </row>
    <row r="3917" spans="1:51" x14ac:dyDescent="0.25">
      <c r="A3917">
        <v>1</v>
      </c>
      <c r="B3917">
        <v>441</v>
      </c>
      <c r="C3917" t="str">
        <f>"*"&amp;VLOOKUP(Tabla_clientes.amazonaws.com_UnoEE_Morenos_Real_t201_mm_clientes[[#This Row],[f201_rowid_tercero]],tercero_c,2,)</f>
        <v>*246</v>
      </c>
      <c r="D3917" t="str">
        <f>"*"&amp;VLOOKUP(Tabla_clientes.amazonaws.com_UnoEE_Morenos_Real_t201_mm_clientes[[#This Row],[f201_rowid_tercero]],tercero_c,7,)</f>
        <v>*PREMIUM CHOICE S A S</v>
      </c>
      <c r="E3917" t="s">
        <v>256</v>
      </c>
      <c r="F3917" t="s">
        <v>10657</v>
      </c>
      <c r="G3917" t="str">
        <f>"*"&amp;VLOOKUP(Tabla_clientes.amazonaws.com_UnoEE_Morenos_Real_t201_mm_clientes[[#This Row],[f201_rowid_tercero]],penvio_c,3,)</f>
        <v>*000</v>
      </c>
      <c r="H3917" t="str">
        <f>"*"&amp;VLOOKUP(Tabla_clientes.amazonaws.com_UnoEE_Morenos_Real_t201_mm_clientes[[#This Row],[f201_rowid_tercero]],penvio_c,5,)</f>
        <v>*PREMIUM CHOICE SAS CL 109</v>
      </c>
      <c r="I3917" t="s">
        <v>6277</v>
      </c>
      <c r="J3917">
        <v>1</v>
      </c>
      <c r="K3917" t="s">
        <v>6273</v>
      </c>
      <c r="L3917" t="s">
        <v>7070</v>
      </c>
      <c r="M3917">
        <v>39318</v>
      </c>
      <c r="N3917" t="s">
        <v>6275</v>
      </c>
      <c r="O3917" t="s">
        <v>7036</v>
      </c>
      <c r="P3917">
        <v>2</v>
      </c>
      <c r="Q3917">
        <v>20000000</v>
      </c>
      <c r="R3917">
        <v>0</v>
      </c>
      <c r="S3917">
        <v>0</v>
      </c>
      <c r="T3917">
        <v>0</v>
      </c>
      <c r="U3917" t="s">
        <v>243</v>
      </c>
      <c r="V3917" t="s">
        <v>6433</v>
      </c>
      <c r="W3917">
        <v>0</v>
      </c>
      <c r="X3917">
        <v>0</v>
      </c>
      <c r="Y3917">
        <v>0</v>
      </c>
      <c r="Z3917">
        <v>9999</v>
      </c>
      <c r="AA3917">
        <v>0</v>
      </c>
      <c r="AB3917">
        <v>0</v>
      </c>
      <c r="AC3917">
        <v>0</v>
      </c>
      <c r="AE3917" t="s">
        <v>26</v>
      </c>
      <c r="AF3917" s="1">
        <v>44562</v>
      </c>
      <c r="AG3917">
        <v>1</v>
      </c>
      <c r="AL3917" s="1"/>
      <c r="AM3917">
        <v>34372</v>
      </c>
      <c r="AN3917">
        <v>0</v>
      </c>
      <c r="AO3917">
        <v>0</v>
      </c>
      <c r="AQ3917" t="s">
        <v>7070</v>
      </c>
      <c r="AR3917" s="1">
        <v>44949.60755119213</v>
      </c>
      <c r="AS3917">
        <v>0</v>
      </c>
      <c r="AT3917">
        <v>0</v>
      </c>
      <c r="AU3917">
        <v>0</v>
      </c>
      <c r="AV3917">
        <v>0</v>
      </c>
      <c r="AW3917">
        <v>0</v>
      </c>
      <c r="AX3917">
        <v>0</v>
      </c>
      <c r="AY3917">
        <v>0</v>
      </c>
    </row>
    <row r="3918" spans="1:51" x14ac:dyDescent="0.25">
      <c r="A3918">
        <v>1</v>
      </c>
      <c r="B3918">
        <v>441</v>
      </c>
      <c r="C3918" t="str">
        <f>"*"&amp;VLOOKUP(Tabla_clientes.amazonaws.com_UnoEE_Morenos_Real_t201_mm_clientes[[#This Row],[f201_rowid_tercero]],tercero_c,2,)</f>
        <v>*246</v>
      </c>
      <c r="D3918" t="str">
        <f>"*"&amp;VLOOKUP(Tabla_clientes.amazonaws.com_UnoEE_Morenos_Real_t201_mm_clientes[[#This Row],[f201_rowid_tercero]],tercero_c,7,)</f>
        <v>*PREMIUM CHOICE S A S</v>
      </c>
      <c r="E3918" t="s">
        <v>259</v>
      </c>
      <c r="F3918" t="s">
        <v>10658</v>
      </c>
      <c r="G3918" t="str">
        <f>"*"&amp;VLOOKUP(Tabla_clientes.amazonaws.com_UnoEE_Morenos_Real_t201_mm_clientes[[#This Row],[f201_rowid_tercero]],penvio_c,3,)</f>
        <v>*000</v>
      </c>
      <c r="H3918" t="str">
        <f>"*"&amp;VLOOKUP(Tabla_clientes.amazonaws.com_UnoEE_Morenos_Real_t201_mm_clientes[[#This Row],[f201_rowid_tercero]],penvio_c,5,)</f>
        <v>*PREMIUM CHOICE SAS CL 109</v>
      </c>
      <c r="I3918" t="s">
        <v>6277</v>
      </c>
      <c r="J3918">
        <v>1</v>
      </c>
      <c r="K3918" t="s">
        <v>6273</v>
      </c>
      <c r="L3918" t="s">
        <v>7070</v>
      </c>
      <c r="M3918">
        <v>39319</v>
      </c>
      <c r="N3918" t="s">
        <v>6275</v>
      </c>
      <c r="O3918" t="s">
        <v>7036</v>
      </c>
      <c r="P3918">
        <v>2</v>
      </c>
      <c r="Q3918">
        <v>20000000</v>
      </c>
      <c r="R3918">
        <v>0</v>
      </c>
      <c r="S3918">
        <v>0</v>
      </c>
      <c r="T3918">
        <v>0</v>
      </c>
      <c r="U3918" t="s">
        <v>243</v>
      </c>
      <c r="V3918" t="s">
        <v>6433</v>
      </c>
      <c r="W3918">
        <v>0</v>
      </c>
      <c r="X3918">
        <v>0</v>
      </c>
      <c r="Y3918">
        <v>0</v>
      </c>
      <c r="Z3918">
        <v>9999</v>
      </c>
      <c r="AA3918">
        <v>0</v>
      </c>
      <c r="AB3918">
        <v>0</v>
      </c>
      <c r="AC3918">
        <v>0</v>
      </c>
      <c r="AE3918" t="s">
        <v>26</v>
      </c>
      <c r="AF3918" s="1">
        <v>44562</v>
      </c>
      <c r="AG3918">
        <v>1</v>
      </c>
      <c r="AL3918" s="1"/>
      <c r="AM3918">
        <v>34373</v>
      </c>
      <c r="AN3918">
        <v>0</v>
      </c>
      <c r="AO3918">
        <v>0</v>
      </c>
      <c r="AQ3918" t="s">
        <v>7070</v>
      </c>
      <c r="AR3918" s="1">
        <v>44949.607561111108</v>
      </c>
      <c r="AS3918">
        <v>0</v>
      </c>
      <c r="AT3918">
        <v>0</v>
      </c>
      <c r="AU3918">
        <v>0</v>
      </c>
      <c r="AV3918">
        <v>0</v>
      </c>
      <c r="AW3918">
        <v>0</v>
      </c>
      <c r="AX3918">
        <v>0</v>
      </c>
      <c r="AY3918">
        <v>0</v>
      </c>
    </row>
    <row r="3919" spans="1:51" x14ac:dyDescent="0.25">
      <c r="A3919">
        <v>1</v>
      </c>
      <c r="B3919">
        <v>441</v>
      </c>
      <c r="C3919" t="str">
        <f>"*"&amp;VLOOKUP(Tabla_clientes.amazonaws.com_UnoEE_Morenos_Real_t201_mm_clientes[[#This Row],[f201_rowid_tercero]],tercero_c,2,)</f>
        <v>*246</v>
      </c>
      <c r="D3919" t="str">
        <f>"*"&amp;VLOOKUP(Tabla_clientes.amazonaws.com_UnoEE_Morenos_Real_t201_mm_clientes[[#This Row],[f201_rowid_tercero]],tercero_c,7,)</f>
        <v>*PREMIUM CHOICE S A S</v>
      </c>
      <c r="E3919" t="s">
        <v>263</v>
      </c>
      <c r="F3919" t="s">
        <v>10659</v>
      </c>
      <c r="G3919" t="str">
        <f>"*"&amp;VLOOKUP(Tabla_clientes.amazonaws.com_UnoEE_Morenos_Real_t201_mm_clientes[[#This Row],[f201_rowid_tercero]],penvio_c,3,)</f>
        <v>*000</v>
      </c>
      <c r="H3919" t="str">
        <f>"*"&amp;VLOOKUP(Tabla_clientes.amazonaws.com_UnoEE_Morenos_Real_t201_mm_clientes[[#This Row],[f201_rowid_tercero]],penvio_c,5,)</f>
        <v>*PREMIUM CHOICE SAS CL 109</v>
      </c>
      <c r="I3919" t="s">
        <v>6277</v>
      </c>
      <c r="J3919">
        <v>1</v>
      </c>
      <c r="K3919" t="s">
        <v>6273</v>
      </c>
      <c r="L3919" t="s">
        <v>7070</v>
      </c>
      <c r="M3919">
        <v>39320</v>
      </c>
      <c r="N3919" t="s">
        <v>6275</v>
      </c>
      <c r="O3919" t="s">
        <v>7036</v>
      </c>
      <c r="P3919">
        <v>2</v>
      </c>
      <c r="Q3919">
        <v>20000000</v>
      </c>
      <c r="R3919">
        <v>0</v>
      </c>
      <c r="S3919">
        <v>0</v>
      </c>
      <c r="T3919">
        <v>0</v>
      </c>
      <c r="U3919" t="s">
        <v>243</v>
      </c>
      <c r="V3919" t="s">
        <v>6433</v>
      </c>
      <c r="W3919">
        <v>0</v>
      </c>
      <c r="X3919">
        <v>0</v>
      </c>
      <c r="Y3919">
        <v>0</v>
      </c>
      <c r="Z3919">
        <v>9999</v>
      </c>
      <c r="AA3919">
        <v>0</v>
      </c>
      <c r="AB3919">
        <v>0</v>
      </c>
      <c r="AC3919">
        <v>0</v>
      </c>
      <c r="AE3919" t="s">
        <v>26</v>
      </c>
      <c r="AF3919" s="1">
        <v>44562</v>
      </c>
      <c r="AG3919">
        <v>1</v>
      </c>
      <c r="AL3919" s="1"/>
      <c r="AM3919">
        <v>34374</v>
      </c>
      <c r="AN3919">
        <v>0</v>
      </c>
      <c r="AO3919">
        <v>0</v>
      </c>
      <c r="AQ3919" t="s">
        <v>7070</v>
      </c>
      <c r="AR3919" s="1">
        <v>44949.607569907406</v>
      </c>
      <c r="AS3919">
        <v>0</v>
      </c>
      <c r="AT3919">
        <v>0</v>
      </c>
      <c r="AU3919">
        <v>0</v>
      </c>
      <c r="AV3919">
        <v>0</v>
      </c>
      <c r="AW3919">
        <v>0</v>
      </c>
      <c r="AX3919">
        <v>0</v>
      </c>
      <c r="AY3919">
        <v>0</v>
      </c>
    </row>
    <row r="3920" spans="1:51" x14ac:dyDescent="0.25">
      <c r="A3920">
        <v>1</v>
      </c>
      <c r="B3920">
        <v>441</v>
      </c>
      <c r="C3920" t="str">
        <f>"*"&amp;VLOOKUP(Tabla_clientes.amazonaws.com_UnoEE_Morenos_Real_t201_mm_clientes[[#This Row],[f201_rowid_tercero]],tercero_c,2,)</f>
        <v>*246</v>
      </c>
      <c r="D3920" t="str">
        <f>"*"&amp;VLOOKUP(Tabla_clientes.amazonaws.com_UnoEE_Morenos_Real_t201_mm_clientes[[#This Row],[f201_rowid_tercero]],tercero_c,7,)</f>
        <v>*PREMIUM CHOICE S A S</v>
      </c>
      <c r="E3920" t="s">
        <v>7886</v>
      </c>
      <c r="F3920" t="s">
        <v>10660</v>
      </c>
      <c r="G3920" t="str">
        <f>"*"&amp;VLOOKUP(Tabla_clientes.amazonaws.com_UnoEE_Morenos_Real_t201_mm_clientes[[#This Row],[f201_rowid_tercero]],penvio_c,3,)</f>
        <v>*000</v>
      </c>
      <c r="H3920" t="str">
        <f>"*"&amp;VLOOKUP(Tabla_clientes.amazonaws.com_UnoEE_Morenos_Real_t201_mm_clientes[[#This Row],[f201_rowid_tercero]],penvio_c,5,)</f>
        <v>*PREMIUM CHOICE SAS CL 109</v>
      </c>
      <c r="I3920" t="s">
        <v>6277</v>
      </c>
      <c r="J3920">
        <v>1</v>
      </c>
      <c r="K3920" t="s">
        <v>6273</v>
      </c>
      <c r="L3920" t="s">
        <v>7070</v>
      </c>
      <c r="M3920">
        <v>39321</v>
      </c>
      <c r="N3920" t="s">
        <v>6275</v>
      </c>
      <c r="O3920" t="s">
        <v>7036</v>
      </c>
      <c r="P3920">
        <v>2</v>
      </c>
      <c r="Q3920">
        <v>20000000</v>
      </c>
      <c r="R3920">
        <v>0</v>
      </c>
      <c r="S3920">
        <v>0</v>
      </c>
      <c r="T3920">
        <v>0</v>
      </c>
      <c r="U3920" t="s">
        <v>243</v>
      </c>
      <c r="V3920" t="s">
        <v>6433</v>
      </c>
      <c r="W3920">
        <v>0</v>
      </c>
      <c r="X3920">
        <v>0</v>
      </c>
      <c r="Y3920">
        <v>0</v>
      </c>
      <c r="Z3920">
        <v>9999</v>
      </c>
      <c r="AA3920">
        <v>0</v>
      </c>
      <c r="AB3920">
        <v>0</v>
      </c>
      <c r="AC3920">
        <v>0</v>
      </c>
      <c r="AE3920" t="s">
        <v>26</v>
      </c>
      <c r="AF3920" s="1">
        <v>44562</v>
      </c>
      <c r="AG3920">
        <v>1</v>
      </c>
      <c r="AL3920" s="1"/>
      <c r="AM3920">
        <v>34375</v>
      </c>
      <c r="AN3920">
        <v>0</v>
      </c>
      <c r="AO3920">
        <v>0</v>
      </c>
      <c r="AQ3920" t="s">
        <v>7070</v>
      </c>
      <c r="AR3920" s="1">
        <v>44949.607578819443</v>
      </c>
      <c r="AS3920">
        <v>0</v>
      </c>
      <c r="AT3920">
        <v>0</v>
      </c>
      <c r="AU3920">
        <v>0</v>
      </c>
      <c r="AV3920">
        <v>0</v>
      </c>
      <c r="AW3920">
        <v>0</v>
      </c>
      <c r="AX3920">
        <v>0</v>
      </c>
      <c r="AY3920">
        <v>0</v>
      </c>
    </row>
    <row r="3921" spans="1:51" x14ac:dyDescent="0.25">
      <c r="A3921">
        <v>1</v>
      </c>
      <c r="B3921">
        <v>441</v>
      </c>
      <c r="C3921" t="str">
        <f>"*"&amp;VLOOKUP(Tabla_clientes.amazonaws.com_UnoEE_Morenos_Real_t201_mm_clientes[[#This Row],[f201_rowid_tercero]],tercero_c,2,)</f>
        <v>*246</v>
      </c>
      <c r="D3921" t="str">
        <f>"*"&amp;VLOOKUP(Tabla_clientes.amazonaws.com_UnoEE_Morenos_Real_t201_mm_clientes[[#This Row],[f201_rowid_tercero]],tercero_c,7,)</f>
        <v>*PREMIUM CHOICE S A S</v>
      </c>
      <c r="E3921" t="s">
        <v>7888</v>
      </c>
      <c r="F3921" t="s">
        <v>10661</v>
      </c>
      <c r="G3921" t="str">
        <f>"*"&amp;VLOOKUP(Tabla_clientes.amazonaws.com_UnoEE_Morenos_Real_t201_mm_clientes[[#This Row],[f201_rowid_tercero]],penvio_c,3,)</f>
        <v>*000</v>
      </c>
      <c r="H3921" t="str">
        <f>"*"&amp;VLOOKUP(Tabla_clientes.amazonaws.com_UnoEE_Morenos_Real_t201_mm_clientes[[#This Row],[f201_rowid_tercero]],penvio_c,5,)</f>
        <v>*PREMIUM CHOICE SAS CL 109</v>
      </c>
      <c r="I3921" t="s">
        <v>6277</v>
      </c>
      <c r="J3921">
        <v>1</v>
      </c>
      <c r="K3921" t="s">
        <v>6273</v>
      </c>
      <c r="L3921" t="s">
        <v>7070</v>
      </c>
      <c r="M3921">
        <v>39322</v>
      </c>
      <c r="N3921" t="s">
        <v>6275</v>
      </c>
      <c r="O3921" t="s">
        <v>7036</v>
      </c>
      <c r="P3921">
        <v>2</v>
      </c>
      <c r="Q3921">
        <v>20000000</v>
      </c>
      <c r="R3921">
        <v>0</v>
      </c>
      <c r="S3921">
        <v>0</v>
      </c>
      <c r="T3921">
        <v>0</v>
      </c>
      <c r="U3921" t="s">
        <v>243</v>
      </c>
      <c r="V3921" t="s">
        <v>6433</v>
      </c>
      <c r="W3921">
        <v>0</v>
      </c>
      <c r="X3921">
        <v>0</v>
      </c>
      <c r="Y3921">
        <v>0</v>
      </c>
      <c r="Z3921">
        <v>9999</v>
      </c>
      <c r="AA3921">
        <v>0</v>
      </c>
      <c r="AB3921">
        <v>0</v>
      </c>
      <c r="AC3921">
        <v>0</v>
      </c>
      <c r="AE3921" t="s">
        <v>26</v>
      </c>
      <c r="AF3921" s="1">
        <v>44562</v>
      </c>
      <c r="AG3921">
        <v>1</v>
      </c>
      <c r="AL3921" s="1"/>
      <c r="AM3921">
        <v>34376</v>
      </c>
      <c r="AN3921">
        <v>0</v>
      </c>
      <c r="AO3921">
        <v>0</v>
      </c>
      <c r="AQ3921" t="s">
        <v>7070</v>
      </c>
      <c r="AR3921" s="1">
        <v>44949.607587812498</v>
      </c>
      <c r="AS3921">
        <v>0</v>
      </c>
      <c r="AT3921">
        <v>0</v>
      </c>
      <c r="AU3921">
        <v>0</v>
      </c>
      <c r="AV3921">
        <v>0</v>
      </c>
      <c r="AW3921">
        <v>0</v>
      </c>
      <c r="AX3921">
        <v>0</v>
      </c>
      <c r="AY3921">
        <v>0</v>
      </c>
    </row>
    <row r="3922" spans="1:51" x14ac:dyDescent="0.25">
      <c r="A3922">
        <v>1</v>
      </c>
      <c r="B3922">
        <v>641</v>
      </c>
      <c r="C3922" t="str">
        <f>"*"&amp;VLOOKUP(Tabla_clientes.amazonaws.com_UnoEE_Morenos_Real_t201_mm_clientes[[#This Row],[f201_rowid_tercero]],tercero_c,2,)</f>
        <v>*2498</v>
      </c>
      <c r="D3922" t="str">
        <f>"*"&amp;VLOOKUP(Tabla_clientes.amazonaws.com_UnoEE_Morenos_Real_t201_mm_clientes[[#This Row],[f201_rowid_tercero]],tercero_c,7,)</f>
        <v>*CENCOSUD COLOMBIA  SA</v>
      </c>
      <c r="E3922" t="s">
        <v>7868</v>
      </c>
      <c r="F3922" t="s">
        <v>10662</v>
      </c>
      <c r="G3922" t="str">
        <f>"*"&amp;VLOOKUP(Tabla_clientes.amazonaws.com_UnoEE_Morenos_Real_t201_mm_clientes[[#This Row],[f201_rowid_tercero]],penvio_c,3,)</f>
        <v>*000</v>
      </c>
      <c r="H3922" t="str">
        <f>"*"&amp;VLOOKUP(Tabla_clientes.amazonaws.com_UnoEE_Morenos_Real_t201_mm_clientes[[#This Row],[f201_rowid_tercero]],penvio_c,5,)</f>
        <v>*CENCOSUD SA BODEGA EXTENDIDA</v>
      </c>
      <c r="I3922" t="s">
        <v>6277</v>
      </c>
      <c r="J3922">
        <v>1</v>
      </c>
      <c r="K3922" t="s">
        <v>6273</v>
      </c>
      <c r="L3922" t="s">
        <v>6274</v>
      </c>
      <c r="M3922">
        <v>39016</v>
      </c>
      <c r="N3922" t="s">
        <v>6275</v>
      </c>
      <c r="O3922" t="s">
        <v>6292</v>
      </c>
      <c r="P3922">
        <v>2</v>
      </c>
      <c r="Q3922">
        <v>5000000</v>
      </c>
      <c r="R3922">
        <v>0</v>
      </c>
      <c r="S3922">
        <v>0</v>
      </c>
      <c r="T3922">
        <v>0</v>
      </c>
      <c r="U3922" t="s">
        <v>243</v>
      </c>
      <c r="W3922">
        <v>0</v>
      </c>
      <c r="X3922">
        <v>0</v>
      </c>
      <c r="Y3922">
        <v>0</v>
      </c>
      <c r="Z3922">
        <v>9999</v>
      </c>
      <c r="AA3922">
        <v>0</v>
      </c>
      <c r="AB3922">
        <v>0</v>
      </c>
      <c r="AC3922">
        <v>0</v>
      </c>
      <c r="AE3922" t="s">
        <v>26</v>
      </c>
      <c r="AF3922" s="1">
        <v>44562</v>
      </c>
      <c r="AG3922">
        <v>1</v>
      </c>
      <c r="AL3922" s="1"/>
      <c r="AM3922">
        <v>34091</v>
      </c>
      <c r="AN3922">
        <v>0</v>
      </c>
      <c r="AO3922">
        <v>0</v>
      </c>
      <c r="AQ3922" t="s">
        <v>6274</v>
      </c>
      <c r="AR3922" s="1">
        <v>44952.407676932868</v>
      </c>
      <c r="AS3922">
        <v>0</v>
      </c>
      <c r="AT3922">
        <v>0</v>
      </c>
      <c r="AU3922">
        <v>0</v>
      </c>
      <c r="AV3922">
        <v>0</v>
      </c>
      <c r="AW3922">
        <v>0</v>
      </c>
      <c r="AX3922">
        <v>0</v>
      </c>
      <c r="AY3922">
        <v>0</v>
      </c>
    </row>
    <row r="3923" spans="1:51" x14ac:dyDescent="0.25">
      <c r="A3923">
        <v>1</v>
      </c>
      <c r="B3923">
        <v>641</v>
      </c>
      <c r="C3923" t="str">
        <f>"*"&amp;VLOOKUP(Tabla_clientes.amazonaws.com_UnoEE_Morenos_Real_t201_mm_clientes[[#This Row],[f201_rowid_tercero]],tercero_c,2,)</f>
        <v>*2498</v>
      </c>
      <c r="D3923" t="str">
        <f>"*"&amp;VLOOKUP(Tabla_clientes.amazonaws.com_UnoEE_Morenos_Real_t201_mm_clientes[[#This Row],[f201_rowid_tercero]],tercero_c,7,)</f>
        <v>*CENCOSUD COLOMBIA  SA</v>
      </c>
      <c r="E3923" t="s">
        <v>243</v>
      </c>
      <c r="F3923" t="s">
        <v>10663</v>
      </c>
      <c r="G3923" t="str">
        <f>"*"&amp;VLOOKUP(Tabla_clientes.amazonaws.com_UnoEE_Morenos_Real_t201_mm_clientes[[#This Row],[f201_rowid_tercero]],penvio_c,3,)</f>
        <v>*000</v>
      </c>
      <c r="H3923" t="str">
        <f>"*"&amp;VLOOKUP(Tabla_clientes.amazonaws.com_UnoEE_Morenos_Real_t201_mm_clientes[[#This Row],[f201_rowid_tercero]],penvio_c,5,)</f>
        <v>*CENCOSUD SA BODEGA EXTENDIDA</v>
      </c>
      <c r="I3923" t="s">
        <v>6277</v>
      </c>
      <c r="J3923">
        <v>1</v>
      </c>
      <c r="K3923" t="s">
        <v>6273</v>
      </c>
      <c r="L3923" t="s">
        <v>6274</v>
      </c>
      <c r="M3923">
        <v>36714</v>
      </c>
      <c r="N3923" t="s">
        <v>6275</v>
      </c>
      <c r="O3923" t="s">
        <v>6292</v>
      </c>
      <c r="P3923">
        <v>2</v>
      </c>
      <c r="Q3923">
        <v>490000000</v>
      </c>
      <c r="R3923">
        <v>0</v>
      </c>
      <c r="S3923">
        <v>0</v>
      </c>
      <c r="T3923">
        <v>0</v>
      </c>
      <c r="U3923" t="s">
        <v>243</v>
      </c>
      <c r="W3923">
        <v>0</v>
      </c>
      <c r="X3923">
        <v>0</v>
      </c>
      <c r="Y3923">
        <v>0</v>
      </c>
      <c r="Z3923">
        <v>9999</v>
      </c>
      <c r="AA3923">
        <v>0</v>
      </c>
      <c r="AB3923">
        <v>0</v>
      </c>
      <c r="AC3923">
        <v>0</v>
      </c>
      <c r="AE3923" t="s">
        <v>26</v>
      </c>
      <c r="AF3923" s="1">
        <v>44562</v>
      </c>
      <c r="AG3923">
        <v>1</v>
      </c>
      <c r="AL3923" s="1"/>
      <c r="AM3923">
        <v>32472</v>
      </c>
      <c r="AN3923">
        <v>0</v>
      </c>
      <c r="AO3923">
        <v>0</v>
      </c>
      <c r="AQ3923" t="s">
        <v>6274</v>
      </c>
      <c r="AR3923" s="1">
        <v>44949.58474085648</v>
      </c>
      <c r="AS3923">
        <v>0</v>
      </c>
      <c r="AT3923">
        <v>0</v>
      </c>
      <c r="AU3923">
        <v>0</v>
      </c>
      <c r="AV3923">
        <v>0</v>
      </c>
      <c r="AW3923">
        <v>0</v>
      </c>
      <c r="AX3923">
        <v>0</v>
      </c>
      <c r="AY3923">
        <v>0</v>
      </c>
    </row>
    <row r="3924" spans="1:51" x14ac:dyDescent="0.25">
      <c r="A3924">
        <v>1</v>
      </c>
      <c r="B3924">
        <v>641</v>
      </c>
      <c r="C3924" t="str">
        <f>"*"&amp;VLOOKUP(Tabla_clientes.amazonaws.com_UnoEE_Morenos_Real_t201_mm_clientes[[#This Row],[f201_rowid_tercero]],tercero_c,2,)</f>
        <v>*2498</v>
      </c>
      <c r="D3924" t="str">
        <f>"*"&amp;VLOOKUP(Tabla_clientes.amazonaws.com_UnoEE_Morenos_Real_t201_mm_clientes[[#This Row],[f201_rowid_tercero]],tercero_c,7,)</f>
        <v>*CENCOSUD COLOMBIA  SA</v>
      </c>
      <c r="E3924" t="s">
        <v>247</v>
      </c>
      <c r="F3924" t="s">
        <v>10664</v>
      </c>
      <c r="G3924" t="str">
        <f>"*"&amp;VLOOKUP(Tabla_clientes.amazonaws.com_UnoEE_Morenos_Real_t201_mm_clientes[[#This Row],[f201_rowid_tercero]],penvio_c,3,)</f>
        <v>*000</v>
      </c>
      <c r="H3924" t="str">
        <f>"*"&amp;VLOOKUP(Tabla_clientes.amazonaws.com_UnoEE_Morenos_Real_t201_mm_clientes[[#This Row],[f201_rowid_tercero]],penvio_c,5,)</f>
        <v>*CENCOSUD SA BODEGA EXTENDIDA</v>
      </c>
      <c r="I3924" t="s">
        <v>6277</v>
      </c>
      <c r="J3924">
        <v>1</v>
      </c>
      <c r="K3924" t="s">
        <v>6273</v>
      </c>
      <c r="L3924" t="s">
        <v>6274</v>
      </c>
      <c r="M3924">
        <v>36715</v>
      </c>
      <c r="N3924" t="s">
        <v>6275</v>
      </c>
      <c r="O3924" t="s">
        <v>6292</v>
      </c>
      <c r="P3924">
        <v>2</v>
      </c>
      <c r="Q3924">
        <v>490000000</v>
      </c>
      <c r="R3924">
        <v>0</v>
      </c>
      <c r="S3924">
        <v>0</v>
      </c>
      <c r="T3924">
        <v>0</v>
      </c>
      <c r="U3924" t="s">
        <v>243</v>
      </c>
      <c r="W3924">
        <v>0</v>
      </c>
      <c r="X3924">
        <v>0</v>
      </c>
      <c r="Y3924">
        <v>0</v>
      </c>
      <c r="Z3924">
        <v>9999</v>
      </c>
      <c r="AA3924">
        <v>0</v>
      </c>
      <c r="AB3924">
        <v>0</v>
      </c>
      <c r="AC3924">
        <v>0</v>
      </c>
      <c r="AE3924" t="s">
        <v>26</v>
      </c>
      <c r="AF3924" s="1">
        <v>44562</v>
      </c>
      <c r="AG3924">
        <v>1</v>
      </c>
      <c r="AL3924" s="1"/>
      <c r="AM3924">
        <v>32473</v>
      </c>
      <c r="AN3924">
        <v>0</v>
      </c>
      <c r="AO3924">
        <v>0</v>
      </c>
      <c r="AQ3924" t="s">
        <v>6274</v>
      </c>
      <c r="AR3924" s="1">
        <v>44949.584748958332</v>
      </c>
      <c r="AS3924">
        <v>0</v>
      </c>
      <c r="AT3924">
        <v>0</v>
      </c>
      <c r="AU3924">
        <v>0</v>
      </c>
      <c r="AV3924">
        <v>0</v>
      </c>
      <c r="AW3924">
        <v>0</v>
      </c>
      <c r="AX3924">
        <v>0</v>
      </c>
      <c r="AY3924">
        <v>0</v>
      </c>
    </row>
    <row r="3925" spans="1:51" x14ac:dyDescent="0.25">
      <c r="A3925">
        <v>1</v>
      </c>
      <c r="B3925">
        <v>641</v>
      </c>
      <c r="C3925" t="str">
        <f>"*"&amp;VLOOKUP(Tabla_clientes.amazonaws.com_UnoEE_Morenos_Real_t201_mm_clientes[[#This Row],[f201_rowid_tercero]],tercero_c,2,)</f>
        <v>*2498</v>
      </c>
      <c r="D3925" t="str">
        <f>"*"&amp;VLOOKUP(Tabla_clientes.amazonaws.com_UnoEE_Morenos_Real_t201_mm_clientes[[#This Row],[f201_rowid_tercero]],tercero_c,7,)</f>
        <v>*CENCOSUD COLOMBIA  SA</v>
      </c>
      <c r="E3925" t="s">
        <v>250</v>
      </c>
      <c r="F3925" t="s">
        <v>10665</v>
      </c>
      <c r="G3925" t="str">
        <f>"*"&amp;VLOOKUP(Tabla_clientes.amazonaws.com_UnoEE_Morenos_Real_t201_mm_clientes[[#This Row],[f201_rowid_tercero]],penvio_c,3,)</f>
        <v>*000</v>
      </c>
      <c r="H3925" t="str">
        <f>"*"&amp;VLOOKUP(Tabla_clientes.amazonaws.com_UnoEE_Morenos_Real_t201_mm_clientes[[#This Row],[f201_rowid_tercero]],penvio_c,5,)</f>
        <v>*CENCOSUD SA BODEGA EXTENDIDA</v>
      </c>
      <c r="I3925" t="s">
        <v>6277</v>
      </c>
      <c r="J3925">
        <v>1</v>
      </c>
      <c r="K3925" t="s">
        <v>6273</v>
      </c>
      <c r="L3925" t="s">
        <v>6274</v>
      </c>
      <c r="M3925">
        <v>36716</v>
      </c>
      <c r="N3925" t="s">
        <v>6275</v>
      </c>
      <c r="O3925" t="s">
        <v>6292</v>
      </c>
      <c r="P3925">
        <v>2</v>
      </c>
      <c r="Q3925">
        <v>490000000</v>
      </c>
      <c r="R3925">
        <v>0</v>
      </c>
      <c r="S3925">
        <v>0</v>
      </c>
      <c r="T3925">
        <v>0</v>
      </c>
      <c r="U3925" t="s">
        <v>243</v>
      </c>
      <c r="W3925">
        <v>0</v>
      </c>
      <c r="X3925">
        <v>0</v>
      </c>
      <c r="Y3925">
        <v>0</v>
      </c>
      <c r="Z3925">
        <v>9999</v>
      </c>
      <c r="AA3925">
        <v>0</v>
      </c>
      <c r="AB3925">
        <v>0</v>
      </c>
      <c r="AC3925">
        <v>0</v>
      </c>
      <c r="AE3925" t="s">
        <v>26</v>
      </c>
      <c r="AF3925" s="1">
        <v>44562</v>
      </c>
      <c r="AG3925">
        <v>1</v>
      </c>
      <c r="AL3925" s="1"/>
      <c r="AM3925">
        <v>32474</v>
      </c>
      <c r="AN3925">
        <v>0</v>
      </c>
      <c r="AO3925">
        <v>0</v>
      </c>
      <c r="AQ3925" t="s">
        <v>6274</v>
      </c>
      <c r="AR3925" s="1">
        <v>44949.584757141201</v>
      </c>
      <c r="AS3925">
        <v>0</v>
      </c>
      <c r="AT3925">
        <v>0</v>
      </c>
      <c r="AU3925">
        <v>0</v>
      </c>
      <c r="AV3925">
        <v>0</v>
      </c>
      <c r="AW3925">
        <v>0</v>
      </c>
      <c r="AX3925">
        <v>0</v>
      </c>
      <c r="AY3925">
        <v>0</v>
      </c>
    </row>
    <row r="3926" spans="1:51" x14ac:dyDescent="0.25">
      <c r="A3926">
        <v>1</v>
      </c>
      <c r="B3926">
        <v>641</v>
      </c>
      <c r="C3926" t="str">
        <f>"*"&amp;VLOOKUP(Tabla_clientes.amazonaws.com_UnoEE_Morenos_Real_t201_mm_clientes[[#This Row],[f201_rowid_tercero]],tercero_c,2,)</f>
        <v>*2498</v>
      </c>
      <c r="D3926" t="str">
        <f>"*"&amp;VLOOKUP(Tabla_clientes.amazonaws.com_UnoEE_Morenos_Real_t201_mm_clientes[[#This Row],[f201_rowid_tercero]],tercero_c,7,)</f>
        <v>*CENCOSUD COLOMBIA  SA</v>
      </c>
      <c r="E3926" t="s">
        <v>253</v>
      </c>
      <c r="F3926" t="s">
        <v>10666</v>
      </c>
      <c r="G3926" t="str">
        <f>"*"&amp;VLOOKUP(Tabla_clientes.amazonaws.com_UnoEE_Morenos_Real_t201_mm_clientes[[#This Row],[f201_rowid_tercero]],penvio_c,3,)</f>
        <v>*000</v>
      </c>
      <c r="H3926" t="str">
        <f>"*"&amp;VLOOKUP(Tabla_clientes.amazonaws.com_UnoEE_Morenos_Real_t201_mm_clientes[[#This Row],[f201_rowid_tercero]],penvio_c,5,)</f>
        <v>*CENCOSUD SA BODEGA EXTENDIDA</v>
      </c>
      <c r="I3926" t="s">
        <v>6277</v>
      </c>
      <c r="J3926">
        <v>1</v>
      </c>
      <c r="K3926" t="s">
        <v>6273</v>
      </c>
      <c r="L3926" t="s">
        <v>6274</v>
      </c>
      <c r="M3926">
        <v>36717</v>
      </c>
      <c r="N3926" t="s">
        <v>6275</v>
      </c>
      <c r="O3926" t="s">
        <v>6292</v>
      </c>
      <c r="P3926">
        <v>2</v>
      </c>
      <c r="Q3926">
        <v>490000000</v>
      </c>
      <c r="R3926">
        <v>0</v>
      </c>
      <c r="S3926">
        <v>0</v>
      </c>
      <c r="T3926">
        <v>0</v>
      </c>
      <c r="U3926" t="s">
        <v>243</v>
      </c>
      <c r="W3926">
        <v>0</v>
      </c>
      <c r="X3926">
        <v>0</v>
      </c>
      <c r="Y3926">
        <v>0</v>
      </c>
      <c r="Z3926">
        <v>9999</v>
      </c>
      <c r="AA3926">
        <v>0</v>
      </c>
      <c r="AB3926">
        <v>0</v>
      </c>
      <c r="AC3926">
        <v>0</v>
      </c>
      <c r="AE3926" t="s">
        <v>26</v>
      </c>
      <c r="AF3926" s="1">
        <v>44562</v>
      </c>
      <c r="AG3926">
        <v>1</v>
      </c>
      <c r="AL3926" s="1"/>
      <c r="AM3926">
        <v>32475</v>
      </c>
      <c r="AN3926">
        <v>0</v>
      </c>
      <c r="AO3926">
        <v>0</v>
      </c>
      <c r="AQ3926" t="s">
        <v>6274</v>
      </c>
      <c r="AR3926" s="1">
        <v>44949.584765358799</v>
      </c>
      <c r="AS3926">
        <v>0</v>
      </c>
      <c r="AT3926">
        <v>0</v>
      </c>
      <c r="AU3926">
        <v>0</v>
      </c>
      <c r="AV3926">
        <v>0</v>
      </c>
      <c r="AW3926">
        <v>0</v>
      </c>
      <c r="AX3926">
        <v>0</v>
      </c>
      <c r="AY3926">
        <v>0</v>
      </c>
    </row>
    <row r="3927" spans="1:51" x14ac:dyDescent="0.25">
      <c r="A3927">
        <v>1</v>
      </c>
      <c r="B3927">
        <v>641</v>
      </c>
      <c r="C3927" t="str">
        <f>"*"&amp;VLOOKUP(Tabla_clientes.amazonaws.com_UnoEE_Morenos_Real_t201_mm_clientes[[#This Row],[f201_rowid_tercero]],tercero_c,2,)</f>
        <v>*2498</v>
      </c>
      <c r="D3927" t="str">
        <f>"*"&amp;VLOOKUP(Tabla_clientes.amazonaws.com_UnoEE_Morenos_Real_t201_mm_clientes[[#This Row],[f201_rowid_tercero]],tercero_c,7,)</f>
        <v>*CENCOSUD COLOMBIA  SA</v>
      </c>
      <c r="E3927" t="s">
        <v>256</v>
      </c>
      <c r="F3927" t="s">
        <v>10667</v>
      </c>
      <c r="G3927" t="str">
        <f>"*"&amp;VLOOKUP(Tabla_clientes.amazonaws.com_UnoEE_Morenos_Real_t201_mm_clientes[[#This Row],[f201_rowid_tercero]],penvio_c,3,)</f>
        <v>*000</v>
      </c>
      <c r="H3927" t="str">
        <f>"*"&amp;VLOOKUP(Tabla_clientes.amazonaws.com_UnoEE_Morenos_Real_t201_mm_clientes[[#This Row],[f201_rowid_tercero]],penvio_c,5,)</f>
        <v>*CENCOSUD SA BODEGA EXTENDIDA</v>
      </c>
      <c r="I3927" t="s">
        <v>6277</v>
      </c>
      <c r="J3927">
        <v>1</v>
      </c>
      <c r="K3927" t="s">
        <v>6273</v>
      </c>
      <c r="L3927" t="s">
        <v>6274</v>
      </c>
      <c r="M3927">
        <v>36718</v>
      </c>
      <c r="N3927" t="s">
        <v>6275</v>
      </c>
      <c r="O3927" t="s">
        <v>6292</v>
      </c>
      <c r="P3927">
        <v>2</v>
      </c>
      <c r="Q3927">
        <v>490000000</v>
      </c>
      <c r="R3927">
        <v>0</v>
      </c>
      <c r="S3927">
        <v>0</v>
      </c>
      <c r="T3927">
        <v>0</v>
      </c>
      <c r="U3927" t="s">
        <v>243</v>
      </c>
      <c r="W3927">
        <v>0</v>
      </c>
      <c r="X3927">
        <v>0</v>
      </c>
      <c r="Y3927">
        <v>0</v>
      </c>
      <c r="Z3927">
        <v>9999</v>
      </c>
      <c r="AA3927">
        <v>0</v>
      </c>
      <c r="AB3927">
        <v>0</v>
      </c>
      <c r="AC3927">
        <v>0</v>
      </c>
      <c r="AE3927" t="s">
        <v>26</v>
      </c>
      <c r="AF3927" s="1">
        <v>44562</v>
      </c>
      <c r="AG3927">
        <v>1</v>
      </c>
      <c r="AL3927" s="1"/>
      <c r="AM3927">
        <v>32476</v>
      </c>
      <c r="AN3927">
        <v>0</v>
      </c>
      <c r="AO3927">
        <v>0</v>
      </c>
      <c r="AQ3927" t="s">
        <v>6274</v>
      </c>
      <c r="AR3927" s="1">
        <v>44949.584773414354</v>
      </c>
      <c r="AS3927">
        <v>0</v>
      </c>
      <c r="AT3927">
        <v>0</v>
      </c>
      <c r="AU3927">
        <v>0</v>
      </c>
      <c r="AV3927">
        <v>0</v>
      </c>
      <c r="AW3927">
        <v>0</v>
      </c>
      <c r="AX3927">
        <v>0</v>
      </c>
      <c r="AY3927">
        <v>0</v>
      </c>
    </row>
    <row r="3928" spans="1:51" x14ac:dyDescent="0.25">
      <c r="A3928">
        <v>1</v>
      </c>
      <c r="B3928">
        <v>641</v>
      </c>
      <c r="C3928" t="str">
        <f>"*"&amp;VLOOKUP(Tabla_clientes.amazonaws.com_UnoEE_Morenos_Real_t201_mm_clientes[[#This Row],[f201_rowid_tercero]],tercero_c,2,)</f>
        <v>*2498</v>
      </c>
      <c r="D3928" t="str">
        <f>"*"&amp;VLOOKUP(Tabla_clientes.amazonaws.com_UnoEE_Morenos_Real_t201_mm_clientes[[#This Row],[f201_rowid_tercero]],tercero_c,7,)</f>
        <v>*CENCOSUD COLOMBIA  SA</v>
      </c>
      <c r="E3928" t="s">
        <v>259</v>
      </c>
      <c r="F3928" t="s">
        <v>10668</v>
      </c>
      <c r="G3928" t="str">
        <f>"*"&amp;VLOOKUP(Tabla_clientes.amazonaws.com_UnoEE_Morenos_Real_t201_mm_clientes[[#This Row],[f201_rowid_tercero]],penvio_c,3,)</f>
        <v>*000</v>
      </c>
      <c r="H3928" t="str">
        <f>"*"&amp;VLOOKUP(Tabla_clientes.amazonaws.com_UnoEE_Morenos_Real_t201_mm_clientes[[#This Row],[f201_rowid_tercero]],penvio_c,5,)</f>
        <v>*CENCOSUD SA BODEGA EXTENDIDA</v>
      </c>
      <c r="I3928" t="s">
        <v>6277</v>
      </c>
      <c r="J3928">
        <v>1</v>
      </c>
      <c r="K3928" t="s">
        <v>6273</v>
      </c>
      <c r="L3928" t="s">
        <v>6274</v>
      </c>
      <c r="M3928">
        <v>36719</v>
      </c>
      <c r="N3928" t="s">
        <v>6275</v>
      </c>
      <c r="O3928" t="s">
        <v>6292</v>
      </c>
      <c r="P3928">
        <v>2</v>
      </c>
      <c r="Q3928">
        <v>490000000</v>
      </c>
      <c r="R3928">
        <v>0</v>
      </c>
      <c r="S3928">
        <v>0</v>
      </c>
      <c r="T3928">
        <v>0</v>
      </c>
      <c r="U3928" t="s">
        <v>243</v>
      </c>
      <c r="W3928">
        <v>0</v>
      </c>
      <c r="X3928">
        <v>0</v>
      </c>
      <c r="Y3928">
        <v>0</v>
      </c>
      <c r="Z3928">
        <v>9999</v>
      </c>
      <c r="AA3928">
        <v>0</v>
      </c>
      <c r="AB3928">
        <v>0</v>
      </c>
      <c r="AC3928">
        <v>0</v>
      </c>
      <c r="AE3928" t="s">
        <v>26</v>
      </c>
      <c r="AF3928" s="1">
        <v>44562</v>
      </c>
      <c r="AG3928">
        <v>1</v>
      </c>
      <c r="AL3928" s="1"/>
      <c r="AM3928">
        <v>32477</v>
      </c>
      <c r="AN3928">
        <v>0</v>
      </c>
      <c r="AO3928">
        <v>0</v>
      </c>
      <c r="AQ3928" t="s">
        <v>6274</v>
      </c>
      <c r="AR3928" s="1">
        <v>44949.584781944446</v>
      </c>
      <c r="AS3928">
        <v>0</v>
      </c>
      <c r="AT3928">
        <v>0</v>
      </c>
      <c r="AU3928">
        <v>0</v>
      </c>
      <c r="AV3928">
        <v>0</v>
      </c>
      <c r="AW3928">
        <v>0</v>
      </c>
      <c r="AX3928">
        <v>0</v>
      </c>
      <c r="AY3928">
        <v>0</v>
      </c>
    </row>
    <row r="3929" spans="1:51" x14ac:dyDescent="0.25">
      <c r="A3929">
        <v>1</v>
      </c>
      <c r="B3929">
        <v>641</v>
      </c>
      <c r="C3929" t="str">
        <f>"*"&amp;VLOOKUP(Tabla_clientes.amazonaws.com_UnoEE_Morenos_Real_t201_mm_clientes[[#This Row],[f201_rowid_tercero]],tercero_c,2,)</f>
        <v>*2498</v>
      </c>
      <c r="D3929" t="str">
        <f>"*"&amp;VLOOKUP(Tabla_clientes.amazonaws.com_UnoEE_Morenos_Real_t201_mm_clientes[[#This Row],[f201_rowid_tercero]],tercero_c,7,)</f>
        <v>*CENCOSUD COLOMBIA  SA</v>
      </c>
      <c r="E3929" t="s">
        <v>263</v>
      </c>
      <c r="F3929" t="s">
        <v>10669</v>
      </c>
      <c r="G3929" t="str">
        <f>"*"&amp;VLOOKUP(Tabla_clientes.amazonaws.com_UnoEE_Morenos_Real_t201_mm_clientes[[#This Row],[f201_rowid_tercero]],penvio_c,3,)</f>
        <v>*000</v>
      </c>
      <c r="H3929" t="str">
        <f>"*"&amp;VLOOKUP(Tabla_clientes.amazonaws.com_UnoEE_Morenos_Real_t201_mm_clientes[[#This Row],[f201_rowid_tercero]],penvio_c,5,)</f>
        <v>*CENCOSUD SA BODEGA EXTENDIDA</v>
      </c>
      <c r="I3929" t="s">
        <v>6277</v>
      </c>
      <c r="J3929">
        <v>1</v>
      </c>
      <c r="K3929" t="s">
        <v>6273</v>
      </c>
      <c r="L3929" t="s">
        <v>6274</v>
      </c>
      <c r="M3929">
        <v>36720</v>
      </c>
      <c r="N3929" t="s">
        <v>6275</v>
      </c>
      <c r="O3929" t="s">
        <v>6292</v>
      </c>
      <c r="P3929">
        <v>2</v>
      </c>
      <c r="Q3929">
        <v>490000000</v>
      </c>
      <c r="R3929">
        <v>0</v>
      </c>
      <c r="S3929">
        <v>0</v>
      </c>
      <c r="T3929">
        <v>0</v>
      </c>
      <c r="U3929" t="s">
        <v>243</v>
      </c>
      <c r="W3929">
        <v>0</v>
      </c>
      <c r="X3929">
        <v>0</v>
      </c>
      <c r="Y3929">
        <v>0</v>
      </c>
      <c r="Z3929">
        <v>9999</v>
      </c>
      <c r="AA3929">
        <v>0</v>
      </c>
      <c r="AB3929">
        <v>0</v>
      </c>
      <c r="AC3929">
        <v>0</v>
      </c>
      <c r="AE3929" t="s">
        <v>26</v>
      </c>
      <c r="AF3929" s="1">
        <v>44562</v>
      </c>
      <c r="AG3929">
        <v>1</v>
      </c>
      <c r="AL3929" s="1"/>
      <c r="AM3929">
        <v>32478</v>
      </c>
      <c r="AN3929">
        <v>0</v>
      </c>
      <c r="AO3929">
        <v>0</v>
      </c>
      <c r="AQ3929" t="s">
        <v>6274</v>
      </c>
      <c r="AR3929" s="1">
        <v>44949.58479054398</v>
      </c>
      <c r="AS3929">
        <v>0</v>
      </c>
      <c r="AT3929">
        <v>0</v>
      </c>
      <c r="AU3929">
        <v>0</v>
      </c>
      <c r="AV3929">
        <v>0</v>
      </c>
      <c r="AW3929">
        <v>0</v>
      </c>
      <c r="AX3929">
        <v>0</v>
      </c>
      <c r="AY3929">
        <v>0</v>
      </c>
    </row>
    <row r="3930" spans="1:51" x14ac:dyDescent="0.25">
      <c r="A3930">
        <v>1</v>
      </c>
      <c r="B3930">
        <v>641</v>
      </c>
      <c r="C3930" t="str">
        <f>"*"&amp;VLOOKUP(Tabla_clientes.amazonaws.com_UnoEE_Morenos_Real_t201_mm_clientes[[#This Row],[f201_rowid_tercero]],tercero_c,2,)</f>
        <v>*2498</v>
      </c>
      <c r="D3930" t="str">
        <f>"*"&amp;VLOOKUP(Tabla_clientes.amazonaws.com_UnoEE_Morenos_Real_t201_mm_clientes[[#This Row],[f201_rowid_tercero]],tercero_c,7,)</f>
        <v>*CENCOSUD COLOMBIA  SA</v>
      </c>
      <c r="E3930" t="s">
        <v>7886</v>
      </c>
      <c r="F3930" t="s">
        <v>10670</v>
      </c>
      <c r="G3930" t="str">
        <f>"*"&amp;VLOOKUP(Tabla_clientes.amazonaws.com_UnoEE_Morenos_Real_t201_mm_clientes[[#This Row],[f201_rowid_tercero]],penvio_c,3,)</f>
        <v>*000</v>
      </c>
      <c r="H3930" t="str">
        <f>"*"&amp;VLOOKUP(Tabla_clientes.amazonaws.com_UnoEE_Morenos_Real_t201_mm_clientes[[#This Row],[f201_rowid_tercero]],penvio_c,5,)</f>
        <v>*CENCOSUD SA BODEGA EXTENDIDA</v>
      </c>
      <c r="I3930" t="s">
        <v>6277</v>
      </c>
      <c r="J3930">
        <v>1</v>
      </c>
      <c r="K3930" t="s">
        <v>6273</v>
      </c>
      <c r="L3930" t="s">
        <v>6274</v>
      </c>
      <c r="M3930">
        <v>36721</v>
      </c>
      <c r="N3930" t="s">
        <v>6275</v>
      </c>
      <c r="O3930" t="s">
        <v>6292</v>
      </c>
      <c r="P3930">
        <v>2</v>
      </c>
      <c r="Q3930">
        <v>490000000</v>
      </c>
      <c r="R3930">
        <v>0</v>
      </c>
      <c r="S3930">
        <v>0</v>
      </c>
      <c r="T3930">
        <v>0</v>
      </c>
      <c r="U3930" t="s">
        <v>243</v>
      </c>
      <c r="W3930">
        <v>0</v>
      </c>
      <c r="X3930">
        <v>0</v>
      </c>
      <c r="Y3930">
        <v>0</v>
      </c>
      <c r="Z3930">
        <v>9999</v>
      </c>
      <c r="AA3930">
        <v>0</v>
      </c>
      <c r="AB3930">
        <v>0</v>
      </c>
      <c r="AC3930">
        <v>0</v>
      </c>
      <c r="AE3930" t="s">
        <v>26</v>
      </c>
      <c r="AF3930" s="1">
        <v>44562</v>
      </c>
      <c r="AG3930">
        <v>1</v>
      </c>
      <c r="AL3930" s="1"/>
      <c r="AM3930">
        <v>32479</v>
      </c>
      <c r="AN3930">
        <v>0</v>
      </c>
      <c r="AO3930">
        <v>0</v>
      </c>
      <c r="AQ3930" t="s">
        <v>6274</v>
      </c>
      <c r="AR3930" s="1">
        <v>44949.584799189812</v>
      </c>
      <c r="AS3930">
        <v>0</v>
      </c>
      <c r="AT3930">
        <v>0</v>
      </c>
      <c r="AU3930">
        <v>0</v>
      </c>
      <c r="AV3930">
        <v>0</v>
      </c>
      <c r="AW3930">
        <v>0</v>
      </c>
      <c r="AX3930">
        <v>0</v>
      </c>
      <c r="AY3930">
        <v>0</v>
      </c>
    </row>
    <row r="3931" spans="1:51" x14ac:dyDescent="0.25">
      <c r="A3931">
        <v>1</v>
      </c>
      <c r="B3931">
        <v>641</v>
      </c>
      <c r="C3931" t="str">
        <f>"*"&amp;VLOOKUP(Tabla_clientes.amazonaws.com_UnoEE_Morenos_Real_t201_mm_clientes[[#This Row],[f201_rowid_tercero]],tercero_c,2,)</f>
        <v>*2498</v>
      </c>
      <c r="D3931" t="str">
        <f>"*"&amp;VLOOKUP(Tabla_clientes.amazonaws.com_UnoEE_Morenos_Real_t201_mm_clientes[[#This Row],[f201_rowid_tercero]],tercero_c,7,)</f>
        <v>*CENCOSUD COLOMBIA  SA</v>
      </c>
      <c r="E3931" t="s">
        <v>7888</v>
      </c>
      <c r="F3931" t="s">
        <v>10671</v>
      </c>
      <c r="G3931" t="str">
        <f>"*"&amp;VLOOKUP(Tabla_clientes.amazonaws.com_UnoEE_Morenos_Real_t201_mm_clientes[[#This Row],[f201_rowid_tercero]],penvio_c,3,)</f>
        <v>*000</v>
      </c>
      <c r="H3931" t="str">
        <f>"*"&amp;VLOOKUP(Tabla_clientes.amazonaws.com_UnoEE_Morenos_Real_t201_mm_clientes[[#This Row],[f201_rowid_tercero]],penvio_c,5,)</f>
        <v>*CENCOSUD SA BODEGA EXTENDIDA</v>
      </c>
      <c r="I3931" t="s">
        <v>6277</v>
      </c>
      <c r="J3931">
        <v>1</v>
      </c>
      <c r="K3931" t="s">
        <v>6273</v>
      </c>
      <c r="L3931" t="s">
        <v>6274</v>
      </c>
      <c r="M3931">
        <v>36722</v>
      </c>
      <c r="N3931" t="s">
        <v>6275</v>
      </c>
      <c r="O3931" t="s">
        <v>6292</v>
      </c>
      <c r="P3931">
        <v>2</v>
      </c>
      <c r="Q3931">
        <v>490000000</v>
      </c>
      <c r="R3931">
        <v>0</v>
      </c>
      <c r="S3931">
        <v>0</v>
      </c>
      <c r="T3931">
        <v>0</v>
      </c>
      <c r="U3931" t="s">
        <v>243</v>
      </c>
      <c r="W3931">
        <v>0</v>
      </c>
      <c r="X3931">
        <v>0</v>
      </c>
      <c r="Y3931">
        <v>0</v>
      </c>
      <c r="Z3931">
        <v>9999</v>
      </c>
      <c r="AA3931">
        <v>0</v>
      </c>
      <c r="AB3931">
        <v>0</v>
      </c>
      <c r="AC3931">
        <v>0</v>
      </c>
      <c r="AE3931" t="s">
        <v>26</v>
      </c>
      <c r="AF3931" s="1">
        <v>44562</v>
      </c>
      <c r="AG3931">
        <v>1</v>
      </c>
      <c r="AL3931" s="1"/>
      <c r="AM3931">
        <v>32480</v>
      </c>
      <c r="AN3931">
        <v>0</v>
      </c>
      <c r="AO3931">
        <v>0</v>
      </c>
      <c r="AQ3931" t="s">
        <v>6274</v>
      </c>
      <c r="AR3931" s="1">
        <v>44956.604039155092</v>
      </c>
      <c r="AS3931">
        <v>0</v>
      </c>
      <c r="AT3931">
        <v>0</v>
      </c>
      <c r="AU3931">
        <v>0</v>
      </c>
      <c r="AV3931">
        <v>0</v>
      </c>
      <c r="AW3931">
        <v>0</v>
      </c>
      <c r="AX3931">
        <v>0</v>
      </c>
      <c r="AY3931">
        <v>0</v>
      </c>
    </row>
    <row r="3932" spans="1:51" x14ac:dyDescent="0.25">
      <c r="A3932">
        <v>1</v>
      </c>
      <c r="B3932">
        <v>641</v>
      </c>
      <c r="C3932" t="str">
        <f>"*"&amp;VLOOKUP(Tabla_clientes.amazonaws.com_UnoEE_Morenos_Real_t201_mm_clientes[[#This Row],[f201_rowid_tercero]],tercero_c,2,)</f>
        <v>*2498</v>
      </c>
      <c r="D3932" t="str">
        <f>"*"&amp;VLOOKUP(Tabla_clientes.amazonaws.com_UnoEE_Morenos_Real_t201_mm_clientes[[#This Row],[f201_rowid_tercero]],tercero_c,7,)</f>
        <v>*CENCOSUD COLOMBIA  SA</v>
      </c>
      <c r="E3932" t="s">
        <v>269</v>
      </c>
      <c r="F3932" t="s">
        <v>10672</v>
      </c>
      <c r="G3932" t="str">
        <f>"*"&amp;VLOOKUP(Tabla_clientes.amazonaws.com_UnoEE_Morenos_Real_t201_mm_clientes[[#This Row],[f201_rowid_tercero]],penvio_c,3,)</f>
        <v>*000</v>
      </c>
      <c r="H3932" t="str">
        <f>"*"&amp;VLOOKUP(Tabla_clientes.amazonaws.com_UnoEE_Morenos_Real_t201_mm_clientes[[#This Row],[f201_rowid_tercero]],penvio_c,5,)</f>
        <v>*CENCOSUD SA BODEGA EXTENDIDA</v>
      </c>
      <c r="I3932" t="s">
        <v>6277</v>
      </c>
      <c r="J3932">
        <v>1</v>
      </c>
      <c r="K3932" t="s">
        <v>6273</v>
      </c>
      <c r="L3932" t="s">
        <v>6274</v>
      </c>
      <c r="M3932">
        <v>36723</v>
      </c>
      <c r="N3932" t="s">
        <v>6275</v>
      </c>
      <c r="O3932" t="s">
        <v>6292</v>
      </c>
      <c r="P3932">
        <v>2</v>
      </c>
      <c r="Q3932">
        <v>490000000</v>
      </c>
      <c r="R3932">
        <v>0</v>
      </c>
      <c r="S3932">
        <v>0</v>
      </c>
      <c r="T3932">
        <v>0</v>
      </c>
      <c r="U3932" t="s">
        <v>243</v>
      </c>
      <c r="W3932">
        <v>0</v>
      </c>
      <c r="X3932">
        <v>0</v>
      </c>
      <c r="Y3932">
        <v>0</v>
      </c>
      <c r="Z3932">
        <v>9999</v>
      </c>
      <c r="AA3932">
        <v>0</v>
      </c>
      <c r="AB3932">
        <v>0</v>
      </c>
      <c r="AC3932">
        <v>0</v>
      </c>
      <c r="AE3932" t="s">
        <v>26</v>
      </c>
      <c r="AF3932" s="1">
        <v>44562</v>
      </c>
      <c r="AG3932">
        <v>1</v>
      </c>
      <c r="AL3932" s="1"/>
      <c r="AM3932">
        <v>32481</v>
      </c>
      <c r="AN3932">
        <v>0</v>
      </c>
      <c r="AO3932">
        <v>0</v>
      </c>
      <c r="AQ3932" t="s">
        <v>6274</v>
      </c>
      <c r="AR3932" s="1">
        <v>44949.584815775466</v>
      </c>
      <c r="AS3932">
        <v>0</v>
      </c>
      <c r="AT3932">
        <v>0</v>
      </c>
      <c r="AU3932">
        <v>0</v>
      </c>
      <c r="AV3932">
        <v>0</v>
      </c>
      <c r="AW3932">
        <v>0</v>
      </c>
      <c r="AX3932">
        <v>0</v>
      </c>
      <c r="AY3932">
        <v>0</v>
      </c>
    </row>
    <row r="3933" spans="1:51" x14ac:dyDescent="0.25">
      <c r="A3933">
        <v>1</v>
      </c>
      <c r="B3933">
        <v>641</v>
      </c>
      <c r="C3933" t="str">
        <f>"*"&amp;VLOOKUP(Tabla_clientes.amazonaws.com_UnoEE_Morenos_Real_t201_mm_clientes[[#This Row],[f201_rowid_tercero]],tercero_c,2,)</f>
        <v>*2498</v>
      </c>
      <c r="D3933" t="str">
        <f>"*"&amp;VLOOKUP(Tabla_clientes.amazonaws.com_UnoEE_Morenos_Real_t201_mm_clientes[[#This Row],[f201_rowid_tercero]],tercero_c,7,)</f>
        <v>*CENCOSUD COLOMBIA  SA</v>
      </c>
      <c r="E3933" t="s">
        <v>273</v>
      </c>
      <c r="F3933" t="s">
        <v>10673</v>
      </c>
      <c r="G3933" t="str">
        <f>"*"&amp;VLOOKUP(Tabla_clientes.amazonaws.com_UnoEE_Morenos_Real_t201_mm_clientes[[#This Row],[f201_rowid_tercero]],penvio_c,3,)</f>
        <v>*000</v>
      </c>
      <c r="H3933" t="str">
        <f>"*"&amp;VLOOKUP(Tabla_clientes.amazonaws.com_UnoEE_Morenos_Real_t201_mm_clientes[[#This Row],[f201_rowid_tercero]],penvio_c,5,)</f>
        <v>*CENCOSUD SA BODEGA EXTENDIDA</v>
      </c>
      <c r="I3933" t="s">
        <v>6277</v>
      </c>
      <c r="J3933">
        <v>1</v>
      </c>
      <c r="K3933" t="s">
        <v>6273</v>
      </c>
      <c r="L3933" t="s">
        <v>6274</v>
      </c>
      <c r="M3933">
        <v>36724</v>
      </c>
      <c r="N3933" t="s">
        <v>6275</v>
      </c>
      <c r="O3933" t="s">
        <v>6292</v>
      </c>
      <c r="P3933">
        <v>2</v>
      </c>
      <c r="Q3933">
        <v>490000000</v>
      </c>
      <c r="R3933">
        <v>0</v>
      </c>
      <c r="S3933">
        <v>0</v>
      </c>
      <c r="T3933">
        <v>0</v>
      </c>
      <c r="U3933" t="s">
        <v>243</v>
      </c>
      <c r="W3933">
        <v>0</v>
      </c>
      <c r="X3933">
        <v>0</v>
      </c>
      <c r="Y3933">
        <v>0</v>
      </c>
      <c r="Z3933">
        <v>9999</v>
      </c>
      <c r="AA3933">
        <v>0</v>
      </c>
      <c r="AB3933">
        <v>0</v>
      </c>
      <c r="AC3933">
        <v>0</v>
      </c>
      <c r="AE3933" t="s">
        <v>26</v>
      </c>
      <c r="AF3933" s="1">
        <v>44562</v>
      </c>
      <c r="AG3933">
        <v>1</v>
      </c>
      <c r="AL3933" s="1"/>
      <c r="AM3933">
        <v>32482</v>
      </c>
      <c r="AN3933">
        <v>0</v>
      </c>
      <c r="AO3933">
        <v>0</v>
      </c>
      <c r="AQ3933" t="s">
        <v>6274</v>
      </c>
      <c r="AR3933" s="1">
        <v>44949.584823958336</v>
      </c>
      <c r="AS3933">
        <v>0</v>
      </c>
      <c r="AT3933">
        <v>0</v>
      </c>
      <c r="AU3933">
        <v>0</v>
      </c>
      <c r="AV3933">
        <v>0</v>
      </c>
      <c r="AW3933">
        <v>0</v>
      </c>
      <c r="AX3933">
        <v>0</v>
      </c>
      <c r="AY3933">
        <v>0</v>
      </c>
    </row>
    <row r="3934" spans="1:51" x14ac:dyDescent="0.25">
      <c r="A3934">
        <v>1</v>
      </c>
      <c r="B3934">
        <v>641</v>
      </c>
      <c r="C3934" t="str">
        <f>"*"&amp;VLOOKUP(Tabla_clientes.amazonaws.com_UnoEE_Morenos_Real_t201_mm_clientes[[#This Row],[f201_rowid_tercero]],tercero_c,2,)</f>
        <v>*2498</v>
      </c>
      <c r="D3934" t="str">
        <f>"*"&amp;VLOOKUP(Tabla_clientes.amazonaws.com_UnoEE_Morenos_Real_t201_mm_clientes[[#This Row],[f201_rowid_tercero]],tercero_c,7,)</f>
        <v>*CENCOSUD COLOMBIA  SA</v>
      </c>
      <c r="E3934" t="s">
        <v>7892</v>
      </c>
      <c r="F3934" t="s">
        <v>10674</v>
      </c>
      <c r="G3934" t="str">
        <f>"*"&amp;VLOOKUP(Tabla_clientes.amazonaws.com_UnoEE_Morenos_Real_t201_mm_clientes[[#This Row],[f201_rowid_tercero]],penvio_c,3,)</f>
        <v>*000</v>
      </c>
      <c r="H3934" t="str">
        <f>"*"&amp;VLOOKUP(Tabla_clientes.amazonaws.com_UnoEE_Morenos_Real_t201_mm_clientes[[#This Row],[f201_rowid_tercero]],penvio_c,5,)</f>
        <v>*CENCOSUD SA BODEGA EXTENDIDA</v>
      </c>
      <c r="I3934" t="s">
        <v>6277</v>
      </c>
      <c r="J3934">
        <v>1</v>
      </c>
      <c r="K3934" t="s">
        <v>6273</v>
      </c>
      <c r="L3934" t="s">
        <v>6274</v>
      </c>
      <c r="M3934">
        <v>36725</v>
      </c>
      <c r="N3934" t="s">
        <v>6275</v>
      </c>
      <c r="O3934" t="s">
        <v>6292</v>
      </c>
      <c r="P3934">
        <v>2</v>
      </c>
      <c r="Q3934">
        <v>490000000</v>
      </c>
      <c r="R3934">
        <v>0</v>
      </c>
      <c r="S3934">
        <v>0</v>
      </c>
      <c r="T3934">
        <v>0</v>
      </c>
      <c r="U3934" t="s">
        <v>243</v>
      </c>
      <c r="W3934">
        <v>0</v>
      </c>
      <c r="X3934">
        <v>0</v>
      </c>
      <c r="Y3934">
        <v>0</v>
      </c>
      <c r="Z3934">
        <v>9999</v>
      </c>
      <c r="AA3934">
        <v>0</v>
      </c>
      <c r="AB3934">
        <v>0</v>
      </c>
      <c r="AC3934">
        <v>0</v>
      </c>
      <c r="AE3934" t="s">
        <v>26</v>
      </c>
      <c r="AF3934" s="1">
        <v>44562</v>
      </c>
      <c r="AG3934">
        <v>1</v>
      </c>
      <c r="AL3934" s="1"/>
      <c r="AM3934">
        <v>32483</v>
      </c>
      <c r="AN3934">
        <v>0</v>
      </c>
      <c r="AO3934">
        <v>0</v>
      </c>
      <c r="AQ3934" t="s">
        <v>6274</v>
      </c>
      <c r="AR3934" s="1">
        <v>44949.584832210647</v>
      </c>
      <c r="AS3934">
        <v>0</v>
      </c>
      <c r="AT3934">
        <v>0</v>
      </c>
      <c r="AU3934">
        <v>0</v>
      </c>
      <c r="AV3934">
        <v>0</v>
      </c>
      <c r="AW3934">
        <v>0</v>
      </c>
      <c r="AX3934">
        <v>0</v>
      </c>
      <c r="AY3934">
        <v>0</v>
      </c>
    </row>
    <row r="3935" spans="1:51" x14ac:dyDescent="0.25">
      <c r="A3935">
        <v>1</v>
      </c>
      <c r="B3935">
        <v>641</v>
      </c>
      <c r="C3935" t="str">
        <f>"*"&amp;VLOOKUP(Tabla_clientes.amazonaws.com_UnoEE_Morenos_Real_t201_mm_clientes[[#This Row],[f201_rowid_tercero]],tercero_c,2,)</f>
        <v>*2498</v>
      </c>
      <c r="D3935" t="str">
        <f>"*"&amp;VLOOKUP(Tabla_clientes.amazonaws.com_UnoEE_Morenos_Real_t201_mm_clientes[[#This Row],[f201_rowid_tercero]],tercero_c,7,)</f>
        <v>*CENCOSUD COLOMBIA  SA</v>
      </c>
      <c r="E3935" t="s">
        <v>7894</v>
      </c>
      <c r="F3935" t="s">
        <v>10675</v>
      </c>
      <c r="G3935" t="str">
        <f>"*"&amp;VLOOKUP(Tabla_clientes.amazonaws.com_UnoEE_Morenos_Real_t201_mm_clientes[[#This Row],[f201_rowid_tercero]],penvio_c,3,)</f>
        <v>*000</v>
      </c>
      <c r="H3935" t="str">
        <f>"*"&amp;VLOOKUP(Tabla_clientes.amazonaws.com_UnoEE_Morenos_Real_t201_mm_clientes[[#This Row],[f201_rowid_tercero]],penvio_c,5,)</f>
        <v>*CENCOSUD SA BODEGA EXTENDIDA</v>
      </c>
      <c r="I3935" t="s">
        <v>6277</v>
      </c>
      <c r="J3935">
        <v>1</v>
      </c>
      <c r="K3935" t="s">
        <v>6273</v>
      </c>
      <c r="L3935" t="s">
        <v>6274</v>
      </c>
      <c r="M3935">
        <v>36726</v>
      </c>
      <c r="N3935" t="s">
        <v>6275</v>
      </c>
      <c r="O3935" t="s">
        <v>6292</v>
      </c>
      <c r="P3935">
        <v>2</v>
      </c>
      <c r="Q3935">
        <v>490000000</v>
      </c>
      <c r="R3935">
        <v>0</v>
      </c>
      <c r="S3935">
        <v>0</v>
      </c>
      <c r="T3935">
        <v>0</v>
      </c>
      <c r="U3935" t="s">
        <v>243</v>
      </c>
      <c r="W3935">
        <v>0</v>
      </c>
      <c r="X3935">
        <v>0</v>
      </c>
      <c r="Y3935">
        <v>0</v>
      </c>
      <c r="Z3935">
        <v>9999</v>
      </c>
      <c r="AA3935">
        <v>0</v>
      </c>
      <c r="AB3935">
        <v>0</v>
      </c>
      <c r="AC3935">
        <v>0</v>
      </c>
      <c r="AE3935" t="s">
        <v>26</v>
      </c>
      <c r="AF3935" s="1">
        <v>44562</v>
      </c>
      <c r="AG3935">
        <v>1</v>
      </c>
      <c r="AL3935" s="1"/>
      <c r="AM3935">
        <v>32484</v>
      </c>
      <c r="AN3935">
        <v>0</v>
      </c>
      <c r="AO3935">
        <v>0</v>
      </c>
      <c r="AQ3935" t="s">
        <v>6274</v>
      </c>
      <c r="AR3935" s="1">
        <v>44949.584840277777</v>
      </c>
      <c r="AS3935">
        <v>0</v>
      </c>
      <c r="AT3935">
        <v>0</v>
      </c>
      <c r="AU3935">
        <v>0</v>
      </c>
      <c r="AV3935">
        <v>0</v>
      </c>
      <c r="AW3935">
        <v>0</v>
      </c>
      <c r="AX3935">
        <v>0</v>
      </c>
      <c r="AY3935">
        <v>0</v>
      </c>
    </row>
    <row r="3936" spans="1:51" x14ac:dyDescent="0.25">
      <c r="A3936">
        <v>1</v>
      </c>
      <c r="B3936">
        <v>641</v>
      </c>
      <c r="C3936" t="str">
        <f>"*"&amp;VLOOKUP(Tabla_clientes.amazonaws.com_UnoEE_Morenos_Real_t201_mm_clientes[[#This Row],[f201_rowid_tercero]],tercero_c,2,)</f>
        <v>*2498</v>
      </c>
      <c r="D3936" t="str">
        <f>"*"&amp;VLOOKUP(Tabla_clientes.amazonaws.com_UnoEE_Morenos_Real_t201_mm_clientes[[#This Row],[f201_rowid_tercero]],tercero_c,7,)</f>
        <v>*CENCOSUD COLOMBIA  SA</v>
      </c>
      <c r="E3936" t="s">
        <v>7896</v>
      </c>
      <c r="F3936" t="s">
        <v>10676</v>
      </c>
      <c r="G3936" t="str">
        <f>"*"&amp;VLOOKUP(Tabla_clientes.amazonaws.com_UnoEE_Morenos_Real_t201_mm_clientes[[#This Row],[f201_rowid_tercero]],penvio_c,3,)</f>
        <v>*000</v>
      </c>
      <c r="H3936" t="str">
        <f>"*"&amp;VLOOKUP(Tabla_clientes.amazonaws.com_UnoEE_Morenos_Real_t201_mm_clientes[[#This Row],[f201_rowid_tercero]],penvio_c,5,)</f>
        <v>*CENCOSUD SA BODEGA EXTENDIDA</v>
      </c>
      <c r="I3936" t="s">
        <v>6277</v>
      </c>
      <c r="J3936">
        <v>1</v>
      </c>
      <c r="K3936" t="s">
        <v>6273</v>
      </c>
      <c r="L3936" t="s">
        <v>6274</v>
      </c>
      <c r="M3936">
        <v>36727</v>
      </c>
      <c r="N3936" t="s">
        <v>6275</v>
      </c>
      <c r="O3936" t="s">
        <v>6292</v>
      </c>
      <c r="P3936">
        <v>2</v>
      </c>
      <c r="Q3936">
        <v>490000000</v>
      </c>
      <c r="R3936">
        <v>0</v>
      </c>
      <c r="S3936">
        <v>0</v>
      </c>
      <c r="T3936">
        <v>0</v>
      </c>
      <c r="U3936" t="s">
        <v>243</v>
      </c>
      <c r="W3936">
        <v>0</v>
      </c>
      <c r="X3936">
        <v>0</v>
      </c>
      <c r="Y3936">
        <v>0</v>
      </c>
      <c r="Z3936">
        <v>9999</v>
      </c>
      <c r="AA3936">
        <v>0</v>
      </c>
      <c r="AB3936">
        <v>0</v>
      </c>
      <c r="AC3936">
        <v>0</v>
      </c>
      <c r="AE3936" t="s">
        <v>26</v>
      </c>
      <c r="AF3936" s="1">
        <v>44562</v>
      </c>
      <c r="AG3936">
        <v>1</v>
      </c>
      <c r="AL3936" s="1"/>
      <c r="AM3936">
        <v>32485</v>
      </c>
      <c r="AN3936">
        <v>0</v>
      </c>
      <c r="AO3936">
        <v>0</v>
      </c>
      <c r="AQ3936" t="s">
        <v>6274</v>
      </c>
      <c r="AR3936" s="1">
        <v>44949.584848495368</v>
      </c>
      <c r="AS3936">
        <v>0</v>
      </c>
      <c r="AT3936">
        <v>0</v>
      </c>
      <c r="AU3936">
        <v>0</v>
      </c>
      <c r="AV3936">
        <v>0</v>
      </c>
      <c r="AW3936">
        <v>0</v>
      </c>
      <c r="AX3936">
        <v>0</v>
      </c>
      <c r="AY3936">
        <v>0</v>
      </c>
    </row>
    <row r="3937" spans="1:51" x14ac:dyDescent="0.25">
      <c r="A3937">
        <v>1</v>
      </c>
      <c r="B3937">
        <v>641</v>
      </c>
      <c r="C3937" t="str">
        <f>"*"&amp;VLOOKUP(Tabla_clientes.amazonaws.com_UnoEE_Morenos_Real_t201_mm_clientes[[#This Row],[f201_rowid_tercero]],tercero_c,2,)</f>
        <v>*2498</v>
      </c>
      <c r="D3937" t="str">
        <f>"*"&amp;VLOOKUP(Tabla_clientes.amazonaws.com_UnoEE_Morenos_Real_t201_mm_clientes[[#This Row],[f201_rowid_tercero]],tercero_c,7,)</f>
        <v>*CENCOSUD COLOMBIA  SA</v>
      </c>
      <c r="E3937" t="s">
        <v>7898</v>
      </c>
      <c r="F3937" t="s">
        <v>10677</v>
      </c>
      <c r="G3937" t="str">
        <f>"*"&amp;VLOOKUP(Tabla_clientes.amazonaws.com_UnoEE_Morenos_Real_t201_mm_clientes[[#This Row],[f201_rowid_tercero]],penvio_c,3,)</f>
        <v>*000</v>
      </c>
      <c r="H3937" t="str">
        <f>"*"&amp;VLOOKUP(Tabla_clientes.amazonaws.com_UnoEE_Morenos_Real_t201_mm_clientes[[#This Row],[f201_rowid_tercero]],penvio_c,5,)</f>
        <v>*CENCOSUD SA BODEGA EXTENDIDA</v>
      </c>
      <c r="I3937" t="s">
        <v>6277</v>
      </c>
      <c r="J3937">
        <v>1</v>
      </c>
      <c r="K3937" t="s">
        <v>6273</v>
      </c>
      <c r="L3937" t="s">
        <v>6274</v>
      </c>
      <c r="M3937">
        <v>36728</v>
      </c>
      <c r="N3937" t="s">
        <v>6275</v>
      </c>
      <c r="O3937" t="s">
        <v>6292</v>
      </c>
      <c r="P3937">
        <v>2</v>
      </c>
      <c r="Q3937">
        <v>490000000</v>
      </c>
      <c r="R3937">
        <v>0</v>
      </c>
      <c r="S3937">
        <v>0</v>
      </c>
      <c r="T3937">
        <v>0</v>
      </c>
      <c r="U3937" t="s">
        <v>243</v>
      </c>
      <c r="W3937">
        <v>0</v>
      </c>
      <c r="X3937">
        <v>0</v>
      </c>
      <c r="Y3937">
        <v>0</v>
      </c>
      <c r="Z3937">
        <v>9999</v>
      </c>
      <c r="AA3937">
        <v>0</v>
      </c>
      <c r="AB3937">
        <v>0</v>
      </c>
      <c r="AC3937">
        <v>0</v>
      </c>
      <c r="AE3937" t="s">
        <v>26</v>
      </c>
      <c r="AF3937" s="1">
        <v>44562</v>
      </c>
      <c r="AG3937">
        <v>1</v>
      </c>
      <c r="AL3937" s="1"/>
      <c r="AM3937">
        <v>32486</v>
      </c>
      <c r="AN3937">
        <v>0</v>
      </c>
      <c r="AO3937">
        <v>0</v>
      </c>
      <c r="AQ3937" t="s">
        <v>6274</v>
      </c>
      <c r="AR3937" s="1">
        <v>44949.584856793983</v>
      </c>
      <c r="AS3937">
        <v>0</v>
      </c>
      <c r="AT3937">
        <v>0</v>
      </c>
      <c r="AU3937">
        <v>0</v>
      </c>
      <c r="AV3937">
        <v>0</v>
      </c>
      <c r="AW3937">
        <v>0</v>
      </c>
      <c r="AX3937">
        <v>0</v>
      </c>
      <c r="AY3937">
        <v>0</v>
      </c>
    </row>
    <row r="3938" spans="1:51" x14ac:dyDescent="0.25">
      <c r="A3938">
        <v>1</v>
      </c>
      <c r="B3938">
        <v>641</v>
      </c>
      <c r="C3938" t="str">
        <f>"*"&amp;VLOOKUP(Tabla_clientes.amazonaws.com_UnoEE_Morenos_Real_t201_mm_clientes[[#This Row],[f201_rowid_tercero]],tercero_c,2,)</f>
        <v>*2498</v>
      </c>
      <c r="D3938" t="str">
        <f>"*"&amp;VLOOKUP(Tabla_clientes.amazonaws.com_UnoEE_Morenos_Real_t201_mm_clientes[[#This Row],[f201_rowid_tercero]],tercero_c,7,)</f>
        <v>*CENCOSUD COLOMBIA  SA</v>
      </c>
      <c r="E3938" t="s">
        <v>6355</v>
      </c>
      <c r="F3938" t="s">
        <v>10678</v>
      </c>
      <c r="G3938" t="str">
        <f>"*"&amp;VLOOKUP(Tabla_clientes.amazonaws.com_UnoEE_Morenos_Real_t201_mm_clientes[[#This Row],[f201_rowid_tercero]],penvio_c,3,)</f>
        <v>*000</v>
      </c>
      <c r="H3938" t="str">
        <f>"*"&amp;VLOOKUP(Tabla_clientes.amazonaws.com_UnoEE_Morenos_Real_t201_mm_clientes[[#This Row],[f201_rowid_tercero]],penvio_c,5,)</f>
        <v>*CENCOSUD SA BODEGA EXTENDIDA</v>
      </c>
      <c r="I3938" t="s">
        <v>6277</v>
      </c>
      <c r="J3938">
        <v>1</v>
      </c>
      <c r="K3938" t="s">
        <v>6273</v>
      </c>
      <c r="L3938" t="s">
        <v>6274</v>
      </c>
      <c r="M3938">
        <v>36729</v>
      </c>
      <c r="N3938" t="s">
        <v>6275</v>
      </c>
      <c r="O3938" t="s">
        <v>6292</v>
      </c>
      <c r="P3938">
        <v>2</v>
      </c>
      <c r="Q3938">
        <v>490000000</v>
      </c>
      <c r="R3938">
        <v>0</v>
      </c>
      <c r="S3938">
        <v>0</v>
      </c>
      <c r="T3938">
        <v>0</v>
      </c>
      <c r="U3938" t="s">
        <v>243</v>
      </c>
      <c r="W3938">
        <v>0</v>
      </c>
      <c r="X3938">
        <v>0</v>
      </c>
      <c r="Y3938">
        <v>0</v>
      </c>
      <c r="Z3938">
        <v>9999</v>
      </c>
      <c r="AA3938">
        <v>0</v>
      </c>
      <c r="AB3938">
        <v>0</v>
      </c>
      <c r="AC3938">
        <v>0</v>
      </c>
      <c r="AE3938" t="s">
        <v>26</v>
      </c>
      <c r="AF3938" s="1">
        <v>44562</v>
      </c>
      <c r="AG3938">
        <v>1</v>
      </c>
      <c r="AL3938" s="1"/>
      <c r="AM3938">
        <v>32487</v>
      </c>
      <c r="AN3938">
        <v>0</v>
      </c>
      <c r="AO3938">
        <v>0</v>
      </c>
      <c r="AQ3938" t="s">
        <v>6274</v>
      </c>
      <c r="AR3938" s="1">
        <v>44949.584865011573</v>
      </c>
      <c r="AS3938">
        <v>0</v>
      </c>
      <c r="AT3938">
        <v>0</v>
      </c>
      <c r="AU3938">
        <v>0</v>
      </c>
      <c r="AV3938">
        <v>0</v>
      </c>
      <c r="AW3938">
        <v>0</v>
      </c>
      <c r="AX3938">
        <v>0</v>
      </c>
      <c r="AY3938">
        <v>0</v>
      </c>
    </row>
    <row r="3939" spans="1:51" x14ac:dyDescent="0.25">
      <c r="A3939">
        <v>1</v>
      </c>
      <c r="B3939">
        <v>641</v>
      </c>
      <c r="C3939" t="str">
        <f>"*"&amp;VLOOKUP(Tabla_clientes.amazonaws.com_UnoEE_Morenos_Real_t201_mm_clientes[[#This Row],[f201_rowid_tercero]],tercero_c,2,)</f>
        <v>*2498</v>
      </c>
      <c r="D3939" t="str">
        <f>"*"&amp;VLOOKUP(Tabla_clientes.amazonaws.com_UnoEE_Morenos_Real_t201_mm_clientes[[#This Row],[f201_rowid_tercero]],tercero_c,7,)</f>
        <v>*CENCOSUD COLOMBIA  SA</v>
      </c>
      <c r="E3939" t="s">
        <v>7901</v>
      </c>
      <c r="F3939" t="s">
        <v>10669</v>
      </c>
      <c r="G3939" t="str">
        <f>"*"&amp;VLOOKUP(Tabla_clientes.amazonaws.com_UnoEE_Morenos_Real_t201_mm_clientes[[#This Row],[f201_rowid_tercero]],penvio_c,3,)</f>
        <v>*000</v>
      </c>
      <c r="H3939" t="str">
        <f>"*"&amp;VLOOKUP(Tabla_clientes.amazonaws.com_UnoEE_Morenos_Real_t201_mm_clientes[[#This Row],[f201_rowid_tercero]],penvio_c,5,)</f>
        <v>*CENCOSUD SA BODEGA EXTENDIDA</v>
      </c>
      <c r="I3939" t="s">
        <v>6277</v>
      </c>
      <c r="J3939">
        <v>1</v>
      </c>
      <c r="K3939" t="s">
        <v>6273</v>
      </c>
      <c r="L3939" t="s">
        <v>6274</v>
      </c>
      <c r="M3939">
        <v>36730</v>
      </c>
      <c r="N3939" t="s">
        <v>6275</v>
      </c>
      <c r="O3939" t="s">
        <v>6292</v>
      </c>
      <c r="P3939">
        <v>2</v>
      </c>
      <c r="Q3939">
        <v>490000000</v>
      </c>
      <c r="R3939">
        <v>0</v>
      </c>
      <c r="S3939">
        <v>0</v>
      </c>
      <c r="T3939">
        <v>0</v>
      </c>
      <c r="U3939" t="s">
        <v>243</v>
      </c>
      <c r="W3939">
        <v>0</v>
      </c>
      <c r="X3939">
        <v>0</v>
      </c>
      <c r="Y3939">
        <v>0</v>
      </c>
      <c r="Z3939">
        <v>9999</v>
      </c>
      <c r="AA3939">
        <v>0</v>
      </c>
      <c r="AB3939">
        <v>0</v>
      </c>
      <c r="AC3939">
        <v>0</v>
      </c>
      <c r="AE3939" t="s">
        <v>26</v>
      </c>
      <c r="AF3939" s="1">
        <v>44562</v>
      </c>
      <c r="AG3939">
        <v>1</v>
      </c>
      <c r="AL3939" s="1"/>
      <c r="AM3939">
        <v>32488</v>
      </c>
      <c r="AN3939">
        <v>0</v>
      </c>
      <c r="AO3939">
        <v>0</v>
      </c>
      <c r="AQ3939" t="s">
        <v>6274</v>
      </c>
      <c r="AR3939" s="1">
        <v>44952.407679282405</v>
      </c>
      <c r="AS3939">
        <v>0</v>
      </c>
      <c r="AT3939">
        <v>0</v>
      </c>
      <c r="AU3939">
        <v>0</v>
      </c>
      <c r="AV3939">
        <v>0</v>
      </c>
      <c r="AW3939">
        <v>0</v>
      </c>
      <c r="AX3939">
        <v>0</v>
      </c>
      <c r="AY3939">
        <v>0</v>
      </c>
    </row>
    <row r="3940" spans="1:51" x14ac:dyDescent="0.25">
      <c r="A3940">
        <v>1</v>
      </c>
      <c r="B3940">
        <v>641</v>
      </c>
      <c r="C3940" t="str">
        <f>"*"&amp;VLOOKUP(Tabla_clientes.amazonaws.com_UnoEE_Morenos_Real_t201_mm_clientes[[#This Row],[f201_rowid_tercero]],tercero_c,2,)</f>
        <v>*2498</v>
      </c>
      <c r="D3940" t="str">
        <f>"*"&amp;VLOOKUP(Tabla_clientes.amazonaws.com_UnoEE_Morenos_Real_t201_mm_clientes[[#This Row],[f201_rowid_tercero]],tercero_c,7,)</f>
        <v>*CENCOSUD COLOMBIA  SA</v>
      </c>
      <c r="E3940" t="s">
        <v>7903</v>
      </c>
      <c r="F3940" t="s">
        <v>10679</v>
      </c>
      <c r="G3940" t="str">
        <f>"*"&amp;VLOOKUP(Tabla_clientes.amazonaws.com_UnoEE_Morenos_Real_t201_mm_clientes[[#This Row],[f201_rowid_tercero]],penvio_c,3,)</f>
        <v>*000</v>
      </c>
      <c r="H3940" t="str">
        <f>"*"&amp;VLOOKUP(Tabla_clientes.amazonaws.com_UnoEE_Morenos_Real_t201_mm_clientes[[#This Row],[f201_rowid_tercero]],penvio_c,5,)</f>
        <v>*CENCOSUD SA BODEGA EXTENDIDA</v>
      </c>
      <c r="I3940" t="s">
        <v>6277</v>
      </c>
      <c r="J3940">
        <v>1</v>
      </c>
      <c r="K3940" t="s">
        <v>6273</v>
      </c>
      <c r="L3940" t="s">
        <v>6274</v>
      </c>
      <c r="M3940">
        <v>36731</v>
      </c>
      <c r="N3940" t="s">
        <v>6275</v>
      </c>
      <c r="O3940" t="s">
        <v>6292</v>
      </c>
      <c r="P3940">
        <v>2</v>
      </c>
      <c r="Q3940">
        <v>490000000</v>
      </c>
      <c r="R3940">
        <v>0</v>
      </c>
      <c r="S3940">
        <v>0</v>
      </c>
      <c r="T3940">
        <v>0</v>
      </c>
      <c r="U3940" t="s">
        <v>243</v>
      </c>
      <c r="W3940">
        <v>0</v>
      </c>
      <c r="X3940">
        <v>0</v>
      </c>
      <c r="Y3940">
        <v>0</v>
      </c>
      <c r="Z3940">
        <v>9999</v>
      </c>
      <c r="AA3940">
        <v>0</v>
      </c>
      <c r="AB3940">
        <v>0</v>
      </c>
      <c r="AC3940">
        <v>0</v>
      </c>
      <c r="AE3940" t="s">
        <v>26</v>
      </c>
      <c r="AF3940" s="1">
        <v>44562</v>
      </c>
      <c r="AG3940">
        <v>1</v>
      </c>
      <c r="AL3940" s="1"/>
      <c r="AM3940">
        <v>32489</v>
      </c>
      <c r="AN3940">
        <v>0</v>
      </c>
      <c r="AO3940">
        <v>0</v>
      </c>
      <c r="AQ3940" t="s">
        <v>6274</v>
      </c>
      <c r="AR3940" s="1">
        <v>44949.58488209491</v>
      </c>
      <c r="AS3940">
        <v>0</v>
      </c>
      <c r="AT3940">
        <v>0</v>
      </c>
      <c r="AU3940">
        <v>0</v>
      </c>
      <c r="AV3940">
        <v>0</v>
      </c>
      <c r="AW3940">
        <v>0</v>
      </c>
      <c r="AX3940">
        <v>0</v>
      </c>
      <c r="AY3940">
        <v>0</v>
      </c>
    </row>
    <row r="3941" spans="1:51" x14ac:dyDescent="0.25">
      <c r="A3941">
        <v>1</v>
      </c>
      <c r="B3941">
        <v>641</v>
      </c>
      <c r="C3941" t="str">
        <f>"*"&amp;VLOOKUP(Tabla_clientes.amazonaws.com_UnoEE_Morenos_Real_t201_mm_clientes[[#This Row],[f201_rowid_tercero]],tercero_c,2,)</f>
        <v>*2498</v>
      </c>
      <c r="D3941" t="str">
        <f>"*"&amp;VLOOKUP(Tabla_clientes.amazonaws.com_UnoEE_Morenos_Real_t201_mm_clientes[[#This Row],[f201_rowid_tercero]],tercero_c,7,)</f>
        <v>*CENCOSUD COLOMBIA  SA</v>
      </c>
      <c r="E3941" t="s">
        <v>7905</v>
      </c>
      <c r="F3941" t="s">
        <v>10680</v>
      </c>
      <c r="G3941" t="str">
        <f>"*"&amp;VLOOKUP(Tabla_clientes.amazonaws.com_UnoEE_Morenos_Real_t201_mm_clientes[[#This Row],[f201_rowid_tercero]],penvio_c,3,)</f>
        <v>*000</v>
      </c>
      <c r="H3941" t="str">
        <f>"*"&amp;VLOOKUP(Tabla_clientes.amazonaws.com_UnoEE_Morenos_Real_t201_mm_clientes[[#This Row],[f201_rowid_tercero]],penvio_c,5,)</f>
        <v>*CENCOSUD SA BODEGA EXTENDIDA</v>
      </c>
      <c r="I3941" t="s">
        <v>6277</v>
      </c>
      <c r="J3941">
        <v>1</v>
      </c>
      <c r="K3941" t="s">
        <v>6273</v>
      </c>
      <c r="L3941" t="s">
        <v>6274</v>
      </c>
      <c r="M3941">
        <v>36732</v>
      </c>
      <c r="N3941" t="s">
        <v>6275</v>
      </c>
      <c r="O3941" t="s">
        <v>6292</v>
      </c>
      <c r="P3941">
        <v>2</v>
      </c>
      <c r="Q3941">
        <v>490000000</v>
      </c>
      <c r="R3941">
        <v>0</v>
      </c>
      <c r="S3941">
        <v>0</v>
      </c>
      <c r="T3941">
        <v>0</v>
      </c>
      <c r="U3941" t="s">
        <v>243</v>
      </c>
      <c r="W3941">
        <v>0</v>
      </c>
      <c r="X3941">
        <v>0</v>
      </c>
      <c r="Y3941">
        <v>0</v>
      </c>
      <c r="Z3941">
        <v>9999</v>
      </c>
      <c r="AA3941">
        <v>0</v>
      </c>
      <c r="AB3941">
        <v>0</v>
      </c>
      <c r="AC3941">
        <v>0</v>
      </c>
      <c r="AE3941" t="s">
        <v>26</v>
      </c>
      <c r="AF3941" s="1">
        <v>44562</v>
      </c>
      <c r="AG3941">
        <v>1</v>
      </c>
      <c r="AL3941" s="1"/>
      <c r="AM3941">
        <v>32490</v>
      </c>
      <c r="AN3941">
        <v>0</v>
      </c>
      <c r="AO3941">
        <v>0</v>
      </c>
      <c r="AQ3941" t="s">
        <v>6274</v>
      </c>
      <c r="AR3941" s="1">
        <v>44949.584891666665</v>
      </c>
      <c r="AS3941">
        <v>0</v>
      </c>
      <c r="AT3941">
        <v>0</v>
      </c>
      <c r="AU3941">
        <v>0</v>
      </c>
      <c r="AV3941">
        <v>0</v>
      </c>
      <c r="AW3941">
        <v>0</v>
      </c>
      <c r="AX3941">
        <v>0</v>
      </c>
      <c r="AY3941">
        <v>0</v>
      </c>
    </row>
    <row r="3942" spans="1:51" x14ac:dyDescent="0.25">
      <c r="A3942">
        <v>1</v>
      </c>
      <c r="B3942">
        <v>641</v>
      </c>
      <c r="C3942" t="str">
        <f>"*"&amp;VLOOKUP(Tabla_clientes.amazonaws.com_UnoEE_Morenos_Real_t201_mm_clientes[[#This Row],[f201_rowid_tercero]],tercero_c,2,)</f>
        <v>*2498</v>
      </c>
      <c r="D3942" t="str">
        <f>"*"&amp;VLOOKUP(Tabla_clientes.amazonaws.com_UnoEE_Morenos_Real_t201_mm_clientes[[#This Row],[f201_rowid_tercero]],tercero_c,7,)</f>
        <v>*CENCOSUD COLOMBIA  SA</v>
      </c>
      <c r="E3942" t="s">
        <v>7907</v>
      </c>
      <c r="F3942" t="s">
        <v>10681</v>
      </c>
      <c r="G3942" t="str">
        <f>"*"&amp;VLOOKUP(Tabla_clientes.amazonaws.com_UnoEE_Morenos_Real_t201_mm_clientes[[#This Row],[f201_rowid_tercero]],penvio_c,3,)</f>
        <v>*000</v>
      </c>
      <c r="H3942" t="str">
        <f>"*"&amp;VLOOKUP(Tabla_clientes.amazonaws.com_UnoEE_Morenos_Real_t201_mm_clientes[[#This Row],[f201_rowid_tercero]],penvio_c,5,)</f>
        <v>*CENCOSUD SA BODEGA EXTENDIDA</v>
      </c>
      <c r="I3942" t="s">
        <v>6277</v>
      </c>
      <c r="J3942">
        <v>1</v>
      </c>
      <c r="K3942" t="s">
        <v>6273</v>
      </c>
      <c r="L3942" t="s">
        <v>6274</v>
      </c>
      <c r="M3942">
        <v>36733</v>
      </c>
      <c r="N3942" t="s">
        <v>6275</v>
      </c>
      <c r="O3942" t="s">
        <v>6292</v>
      </c>
      <c r="P3942">
        <v>2</v>
      </c>
      <c r="Q3942">
        <v>490000000</v>
      </c>
      <c r="R3942">
        <v>0</v>
      </c>
      <c r="S3942">
        <v>0</v>
      </c>
      <c r="T3942">
        <v>0</v>
      </c>
      <c r="U3942" t="s">
        <v>243</v>
      </c>
      <c r="W3942">
        <v>0</v>
      </c>
      <c r="X3942">
        <v>0</v>
      </c>
      <c r="Y3942">
        <v>0</v>
      </c>
      <c r="Z3942">
        <v>9999</v>
      </c>
      <c r="AA3942">
        <v>0</v>
      </c>
      <c r="AB3942">
        <v>0</v>
      </c>
      <c r="AC3942">
        <v>0</v>
      </c>
      <c r="AE3942" t="s">
        <v>26</v>
      </c>
      <c r="AF3942" s="1">
        <v>44562</v>
      </c>
      <c r="AG3942">
        <v>1</v>
      </c>
      <c r="AL3942" s="1"/>
      <c r="AM3942">
        <v>32491</v>
      </c>
      <c r="AN3942">
        <v>0</v>
      </c>
      <c r="AO3942">
        <v>0</v>
      </c>
      <c r="AQ3942" t="s">
        <v>6274</v>
      </c>
      <c r="AR3942" s="1">
        <v>44949.584901469905</v>
      </c>
      <c r="AS3942">
        <v>0</v>
      </c>
      <c r="AT3942">
        <v>0</v>
      </c>
      <c r="AU3942">
        <v>0</v>
      </c>
      <c r="AV3942">
        <v>0</v>
      </c>
      <c r="AW3942">
        <v>0</v>
      </c>
      <c r="AX3942">
        <v>0</v>
      </c>
      <c r="AY3942">
        <v>0</v>
      </c>
    </row>
    <row r="3943" spans="1:51" x14ac:dyDescent="0.25">
      <c r="A3943">
        <v>1</v>
      </c>
      <c r="B3943">
        <v>641</v>
      </c>
      <c r="C3943" t="str">
        <f>"*"&amp;VLOOKUP(Tabla_clientes.amazonaws.com_UnoEE_Morenos_Real_t201_mm_clientes[[#This Row],[f201_rowid_tercero]],tercero_c,2,)</f>
        <v>*2498</v>
      </c>
      <c r="D3943" t="str">
        <f>"*"&amp;VLOOKUP(Tabla_clientes.amazonaws.com_UnoEE_Morenos_Real_t201_mm_clientes[[#This Row],[f201_rowid_tercero]],tercero_c,7,)</f>
        <v>*CENCOSUD COLOMBIA  SA</v>
      </c>
      <c r="E3943" t="s">
        <v>7909</v>
      </c>
      <c r="F3943" t="s">
        <v>10682</v>
      </c>
      <c r="G3943" t="str">
        <f>"*"&amp;VLOOKUP(Tabla_clientes.amazonaws.com_UnoEE_Morenos_Real_t201_mm_clientes[[#This Row],[f201_rowid_tercero]],penvio_c,3,)</f>
        <v>*000</v>
      </c>
      <c r="H3943" t="str">
        <f>"*"&amp;VLOOKUP(Tabla_clientes.amazonaws.com_UnoEE_Morenos_Real_t201_mm_clientes[[#This Row],[f201_rowid_tercero]],penvio_c,5,)</f>
        <v>*CENCOSUD SA BODEGA EXTENDIDA</v>
      </c>
      <c r="I3943" t="s">
        <v>6277</v>
      </c>
      <c r="J3943">
        <v>1</v>
      </c>
      <c r="K3943" t="s">
        <v>6273</v>
      </c>
      <c r="L3943" t="s">
        <v>6274</v>
      </c>
      <c r="M3943">
        <v>36734</v>
      </c>
      <c r="N3943" t="s">
        <v>6275</v>
      </c>
      <c r="O3943" t="s">
        <v>6292</v>
      </c>
      <c r="P3943">
        <v>2</v>
      </c>
      <c r="Q3943">
        <v>490000000</v>
      </c>
      <c r="R3943">
        <v>0</v>
      </c>
      <c r="S3943">
        <v>0</v>
      </c>
      <c r="T3943">
        <v>0</v>
      </c>
      <c r="U3943" t="s">
        <v>243</v>
      </c>
      <c r="W3943">
        <v>0</v>
      </c>
      <c r="X3943">
        <v>0</v>
      </c>
      <c r="Y3943">
        <v>0</v>
      </c>
      <c r="Z3943">
        <v>9999</v>
      </c>
      <c r="AA3943">
        <v>0</v>
      </c>
      <c r="AB3943">
        <v>0</v>
      </c>
      <c r="AC3943">
        <v>0</v>
      </c>
      <c r="AE3943" t="s">
        <v>26</v>
      </c>
      <c r="AF3943" s="1">
        <v>44562</v>
      </c>
      <c r="AG3943">
        <v>1</v>
      </c>
      <c r="AL3943" s="1"/>
      <c r="AM3943">
        <v>32492</v>
      </c>
      <c r="AN3943">
        <v>0</v>
      </c>
      <c r="AO3943">
        <v>0</v>
      </c>
      <c r="AQ3943" t="s">
        <v>6274</v>
      </c>
      <c r="AR3943" s="1">
        <v>44949.584910879632</v>
      </c>
      <c r="AS3943">
        <v>0</v>
      </c>
      <c r="AT3943">
        <v>0</v>
      </c>
      <c r="AU3943">
        <v>0</v>
      </c>
      <c r="AV3943">
        <v>0</v>
      </c>
      <c r="AW3943">
        <v>0</v>
      </c>
      <c r="AX3943">
        <v>0</v>
      </c>
      <c r="AY3943">
        <v>0</v>
      </c>
    </row>
    <row r="3944" spans="1:51" x14ac:dyDescent="0.25">
      <c r="A3944">
        <v>1</v>
      </c>
      <c r="B3944">
        <v>641</v>
      </c>
      <c r="C3944" t="str">
        <f>"*"&amp;VLOOKUP(Tabla_clientes.amazonaws.com_UnoEE_Morenos_Real_t201_mm_clientes[[#This Row],[f201_rowid_tercero]],tercero_c,2,)</f>
        <v>*2498</v>
      </c>
      <c r="D3944" t="str">
        <f>"*"&amp;VLOOKUP(Tabla_clientes.amazonaws.com_UnoEE_Morenos_Real_t201_mm_clientes[[#This Row],[f201_rowid_tercero]],tercero_c,7,)</f>
        <v>*CENCOSUD COLOMBIA  SA</v>
      </c>
      <c r="E3944" t="s">
        <v>7918</v>
      </c>
      <c r="F3944" t="s">
        <v>10683</v>
      </c>
      <c r="G3944" t="str">
        <f>"*"&amp;VLOOKUP(Tabla_clientes.amazonaws.com_UnoEE_Morenos_Real_t201_mm_clientes[[#This Row],[f201_rowid_tercero]],penvio_c,3,)</f>
        <v>*000</v>
      </c>
      <c r="H3944" t="str">
        <f>"*"&amp;VLOOKUP(Tabla_clientes.amazonaws.com_UnoEE_Morenos_Real_t201_mm_clientes[[#This Row],[f201_rowid_tercero]],penvio_c,5,)</f>
        <v>*CENCOSUD SA BODEGA EXTENDIDA</v>
      </c>
      <c r="I3944" t="s">
        <v>6277</v>
      </c>
      <c r="J3944">
        <v>1</v>
      </c>
      <c r="K3944" t="s">
        <v>6273</v>
      </c>
      <c r="L3944" t="s">
        <v>6274</v>
      </c>
      <c r="M3944">
        <v>36735</v>
      </c>
      <c r="N3944" t="s">
        <v>6275</v>
      </c>
      <c r="O3944" t="s">
        <v>6292</v>
      </c>
      <c r="P3944">
        <v>2</v>
      </c>
      <c r="Q3944">
        <v>490000000</v>
      </c>
      <c r="R3944">
        <v>0</v>
      </c>
      <c r="S3944">
        <v>0</v>
      </c>
      <c r="T3944">
        <v>0</v>
      </c>
      <c r="U3944" t="s">
        <v>243</v>
      </c>
      <c r="W3944">
        <v>0</v>
      </c>
      <c r="X3944">
        <v>0</v>
      </c>
      <c r="Y3944">
        <v>0</v>
      </c>
      <c r="Z3944">
        <v>9999</v>
      </c>
      <c r="AA3944">
        <v>0</v>
      </c>
      <c r="AB3944">
        <v>0</v>
      </c>
      <c r="AC3944">
        <v>0</v>
      </c>
      <c r="AE3944" t="s">
        <v>26</v>
      </c>
      <c r="AF3944" s="1">
        <v>44562</v>
      </c>
      <c r="AG3944">
        <v>1</v>
      </c>
      <c r="AL3944" s="1"/>
      <c r="AM3944">
        <v>32493</v>
      </c>
      <c r="AN3944">
        <v>0</v>
      </c>
      <c r="AO3944">
        <v>0</v>
      </c>
      <c r="AQ3944" t="s">
        <v>6274</v>
      </c>
      <c r="AR3944" s="1">
        <v>44949.584919988425</v>
      </c>
      <c r="AS3944">
        <v>0</v>
      </c>
      <c r="AT3944">
        <v>0</v>
      </c>
      <c r="AU3944">
        <v>0</v>
      </c>
      <c r="AV3944">
        <v>0</v>
      </c>
      <c r="AW3944">
        <v>0</v>
      </c>
      <c r="AX3944">
        <v>0</v>
      </c>
      <c r="AY3944">
        <v>0</v>
      </c>
    </row>
    <row r="3945" spans="1:51" x14ac:dyDescent="0.25">
      <c r="A3945">
        <v>1</v>
      </c>
      <c r="B3945">
        <v>641</v>
      </c>
      <c r="C3945" t="str">
        <f>"*"&amp;VLOOKUP(Tabla_clientes.amazonaws.com_UnoEE_Morenos_Real_t201_mm_clientes[[#This Row],[f201_rowid_tercero]],tercero_c,2,)</f>
        <v>*2498</v>
      </c>
      <c r="D3945" t="str">
        <f>"*"&amp;VLOOKUP(Tabla_clientes.amazonaws.com_UnoEE_Morenos_Real_t201_mm_clientes[[#This Row],[f201_rowid_tercero]],tercero_c,7,)</f>
        <v>*CENCOSUD COLOMBIA  SA</v>
      </c>
      <c r="E3945" t="s">
        <v>7920</v>
      </c>
      <c r="F3945" t="s">
        <v>10684</v>
      </c>
      <c r="G3945" t="str">
        <f>"*"&amp;VLOOKUP(Tabla_clientes.amazonaws.com_UnoEE_Morenos_Real_t201_mm_clientes[[#This Row],[f201_rowid_tercero]],penvio_c,3,)</f>
        <v>*000</v>
      </c>
      <c r="H3945" t="str">
        <f>"*"&amp;VLOOKUP(Tabla_clientes.amazonaws.com_UnoEE_Morenos_Real_t201_mm_clientes[[#This Row],[f201_rowid_tercero]],penvio_c,5,)</f>
        <v>*CENCOSUD SA BODEGA EXTENDIDA</v>
      </c>
      <c r="I3945" t="s">
        <v>6277</v>
      </c>
      <c r="J3945">
        <v>1</v>
      </c>
      <c r="K3945" t="s">
        <v>6273</v>
      </c>
      <c r="L3945" t="s">
        <v>6274</v>
      </c>
      <c r="M3945">
        <v>36736</v>
      </c>
      <c r="N3945" t="s">
        <v>6275</v>
      </c>
      <c r="O3945" t="s">
        <v>6292</v>
      </c>
      <c r="P3945">
        <v>2</v>
      </c>
      <c r="Q3945">
        <v>490000000</v>
      </c>
      <c r="R3945">
        <v>0</v>
      </c>
      <c r="S3945">
        <v>0</v>
      </c>
      <c r="T3945">
        <v>0</v>
      </c>
      <c r="U3945" t="s">
        <v>243</v>
      </c>
      <c r="W3945">
        <v>0</v>
      </c>
      <c r="X3945">
        <v>0</v>
      </c>
      <c r="Y3945">
        <v>0</v>
      </c>
      <c r="Z3945">
        <v>9999</v>
      </c>
      <c r="AA3945">
        <v>0</v>
      </c>
      <c r="AB3945">
        <v>0</v>
      </c>
      <c r="AC3945">
        <v>0</v>
      </c>
      <c r="AE3945" t="s">
        <v>26</v>
      </c>
      <c r="AF3945" s="1">
        <v>44562</v>
      </c>
      <c r="AG3945">
        <v>1</v>
      </c>
      <c r="AL3945" s="1"/>
      <c r="AM3945">
        <v>32494</v>
      </c>
      <c r="AN3945">
        <v>0</v>
      </c>
      <c r="AO3945">
        <v>0</v>
      </c>
      <c r="AQ3945" t="s">
        <v>6274</v>
      </c>
      <c r="AR3945" s="1">
        <v>44949.584928819444</v>
      </c>
      <c r="AS3945">
        <v>0</v>
      </c>
      <c r="AT3945">
        <v>0</v>
      </c>
      <c r="AU3945">
        <v>0</v>
      </c>
      <c r="AV3945">
        <v>0</v>
      </c>
      <c r="AW3945">
        <v>0</v>
      </c>
      <c r="AX3945">
        <v>0</v>
      </c>
      <c r="AY3945">
        <v>0</v>
      </c>
    </row>
    <row r="3946" spans="1:51" x14ac:dyDescent="0.25">
      <c r="A3946">
        <v>1</v>
      </c>
      <c r="B3946">
        <v>641</v>
      </c>
      <c r="C3946" t="str">
        <f>"*"&amp;VLOOKUP(Tabla_clientes.amazonaws.com_UnoEE_Morenos_Real_t201_mm_clientes[[#This Row],[f201_rowid_tercero]],tercero_c,2,)</f>
        <v>*2498</v>
      </c>
      <c r="D3946" t="str">
        <f>"*"&amp;VLOOKUP(Tabla_clientes.amazonaws.com_UnoEE_Morenos_Real_t201_mm_clientes[[#This Row],[f201_rowid_tercero]],tercero_c,7,)</f>
        <v>*CENCOSUD COLOMBIA  SA</v>
      </c>
      <c r="E3946" t="s">
        <v>7953</v>
      </c>
      <c r="F3946" t="s">
        <v>10685</v>
      </c>
      <c r="G3946" t="str">
        <f>"*"&amp;VLOOKUP(Tabla_clientes.amazonaws.com_UnoEE_Morenos_Real_t201_mm_clientes[[#This Row],[f201_rowid_tercero]],penvio_c,3,)</f>
        <v>*000</v>
      </c>
      <c r="H3946" t="str">
        <f>"*"&amp;VLOOKUP(Tabla_clientes.amazonaws.com_UnoEE_Morenos_Real_t201_mm_clientes[[#This Row],[f201_rowid_tercero]],penvio_c,5,)</f>
        <v>*CENCOSUD SA BODEGA EXTENDIDA</v>
      </c>
      <c r="I3946" t="s">
        <v>6277</v>
      </c>
      <c r="J3946">
        <v>1</v>
      </c>
      <c r="K3946" t="s">
        <v>6273</v>
      </c>
      <c r="L3946" t="s">
        <v>6274</v>
      </c>
      <c r="M3946">
        <v>36737</v>
      </c>
      <c r="N3946" t="s">
        <v>6275</v>
      </c>
      <c r="O3946" t="s">
        <v>6292</v>
      </c>
      <c r="P3946">
        <v>2</v>
      </c>
      <c r="Q3946">
        <v>490000000</v>
      </c>
      <c r="R3946">
        <v>0</v>
      </c>
      <c r="S3946">
        <v>0</v>
      </c>
      <c r="T3946">
        <v>0</v>
      </c>
      <c r="U3946" t="s">
        <v>243</v>
      </c>
      <c r="W3946">
        <v>0</v>
      </c>
      <c r="X3946">
        <v>0</v>
      </c>
      <c r="Y3946">
        <v>0</v>
      </c>
      <c r="Z3946">
        <v>9999</v>
      </c>
      <c r="AA3946">
        <v>0</v>
      </c>
      <c r="AB3946">
        <v>0</v>
      </c>
      <c r="AC3946">
        <v>0</v>
      </c>
      <c r="AE3946" t="s">
        <v>26</v>
      </c>
      <c r="AF3946" s="1">
        <v>44562</v>
      </c>
      <c r="AG3946">
        <v>1</v>
      </c>
      <c r="AL3946" s="1"/>
      <c r="AM3946">
        <v>32495</v>
      </c>
      <c r="AN3946">
        <v>0</v>
      </c>
      <c r="AO3946">
        <v>0</v>
      </c>
      <c r="AQ3946" t="s">
        <v>6274</v>
      </c>
      <c r="AR3946" s="1">
        <v>44952.407682175923</v>
      </c>
      <c r="AS3946">
        <v>0</v>
      </c>
      <c r="AT3946">
        <v>0</v>
      </c>
      <c r="AU3946">
        <v>0</v>
      </c>
      <c r="AV3946">
        <v>0</v>
      </c>
      <c r="AW3946">
        <v>0</v>
      </c>
      <c r="AX3946">
        <v>0</v>
      </c>
      <c r="AY3946">
        <v>0</v>
      </c>
    </row>
    <row r="3947" spans="1:51" x14ac:dyDescent="0.25">
      <c r="A3947">
        <v>1</v>
      </c>
      <c r="B3947">
        <v>641</v>
      </c>
      <c r="C3947" t="str">
        <f>"*"&amp;VLOOKUP(Tabla_clientes.amazonaws.com_UnoEE_Morenos_Real_t201_mm_clientes[[#This Row],[f201_rowid_tercero]],tercero_c,2,)</f>
        <v>*2498</v>
      </c>
      <c r="D3947" t="str">
        <f>"*"&amp;VLOOKUP(Tabla_clientes.amazonaws.com_UnoEE_Morenos_Real_t201_mm_clientes[[#This Row],[f201_rowid_tercero]],tercero_c,7,)</f>
        <v>*CENCOSUD COLOMBIA  SA</v>
      </c>
      <c r="E3947" t="s">
        <v>7955</v>
      </c>
      <c r="F3947" t="s">
        <v>10686</v>
      </c>
      <c r="G3947" t="str">
        <f>"*"&amp;VLOOKUP(Tabla_clientes.amazonaws.com_UnoEE_Morenos_Real_t201_mm_clientes[[#This Row],[f201_rowid_tercero]],penvio_c,3,)</f>
        <v>*000</v>
      </c>
      <c r="H3947" t="str">
        <f>"*"&amp;VLOOKUP(Tabla_clientes.amazonaws.com_UnoEE_Morenos_Real_t201_mm_clientes[[#This Row],[f201_rowid_tercero]],penvio_c,5,)</f>
        <v>*CENCOSUD SA BODEGA EXTENDIDA</v>
      </c>
      <c r="I3947" t="s">
        <v>6277</v>
      </c>
      <c r="J3947">
        <v>1</v>
      </c>
      <c r="K3947" t="s">
        <v>6273</v>
      </c>
      <c r="L3947" t="s">
        <v>6274</v>
      </c>
      <c r="M3947">
        <v>36738</v>
      </c>
      <c r="N3947" t="s">
        <v>6275</v>
      </c>
      <c r="O3947" t="s">
        <v>6292</v>
      </c>
      <c r="P3947">
        <v>2</v>
      </c>
      <c r="Q3947">
        <v>490000000</v>
      </c>
      <c r="R3947">
        <v>0</v>
      </c>
      <c r="S3947">
        <v>0</v>
      </c>
      <c r="T3947">
        <v>0</v>
      </c>
      <c r="U3947" t="s">
        <v>243</v>
      </c>
      <c r="W3947">
        <v>0</v>
      </c>
      <c r="X3947">
        <v>0</v>
      </c>
      <c r="Y3947">
        <v>0</v>
      </c>
      <c r="Z3947">
        <v>9999</v>
      </c>
      <c r="AA3947">
        <v>0</v>
      </c>
      <c r="AB3947">
        <v>0</v>
      </c>
      <c r="AC3947">
        <v>0</v>
      </c>
      <c r="AE3947" t="s">
        <v>26</v>
      </c>
      <c r="AF3947" s="1">
        <v>44562</v>
      </c>
      <c r="AG3947">
        <v>1</v>
      </c>
      <c r="AL3947" s="1"/>
      <c r="AM3947">
        <v>32496</v>
      </c>
      <c r="AN3947">
        <v>0</v>
      </c>
      <c r="AO3947">
        <v>0</v>
      </c>
      <c r="AQ3947" t="s">
        <v>6274</v>
      </c>
      <c r="AR3947" s="1">
        <v>44949.584947222225</v>
      </c>
      <c r="AS3947">
        <v>0</v>
      </c>
      <c r="AT3947">
        <v>0</v>
      </c>
      <c r="AU3947">
        <v>0</v>
      </c>
      <c r="AV3947">
        <v>0</v>
      </c>
      <c r="AW3947">
        <v>0</v>
      </c>
      <c r="AX3947">
        <v>0</v>
      </c>
      <c r="AY3947">
        <v>0</v>
      </c>
    </row>
    <row r="3948" spans="1:51" x14ac:dyDescent="0.25">
      <c r="A3948">
        <v>1</v>
      </c>
      <c r="B3948">
        <v>641</v>
      </c>
      <c r="C3948" t="str">
        <f>"*"&amp;VLOOKUP(Tabla_clientes.amazonaws.com_UnoEE_Morenos_Real_t201_mm_clientes[[#This Row],[f201_rowid_tercero]],tercero_c,2,)</f>
        <v>*2498</v>
      </c>
      <c r="D3948" t="str">
        <f>"*"&amp;VLOOKUP(Tabla_clientes.amazonaws.com_UnoEE_Morenos_Real_t201_mm_clientes[[#This Row],[f201_rowid_tercero]],tercero_c,7,)</f>
        <v>*CENCOSUD COLOMBIA  SA</v>
      </c>
      <c r="E3948" t="s">
        <v>7924</v>
      </c>
      <c r="F3948" t="s">
        <v>10687</v>
      </c>
      <c r="G3948" t="str">
        <f>"*"&amp;VLOOKUP(Tabla_clientes.amazonaws.com_UnoEE_Morenos_Real_t201_mm_clientes[[#This Row],[f201_rowid_tercero]],penvio_c,3,)</f>
        <v>*000</v>
      </c>
      <c r="H3948" t="str">
        <f>"*"&amp;VLOOKUP(Tabla_clientes.amazonaws.com_UnoEE_Morenos_Real_t201_mm_clientes[[#This Row],[f201_rowid_tercero]],penvio_c,5,)</f>
        <v>*CENCOSUD SA BODEGA EXTENDIDA</v>
      </c>
      <c r="I3948" t="s">
        <v>6277</v>
      </c>
      <c r="J3948">
        <v>1</v>
      </c>
      <c r="K3948" t="s">
        <v>6273</v>
      </c>
      <c r="L3948" t="s">
        <v>6274</v>
      </c>
      <c r="M3948">
        <v>36739</v>
      </c>
      <c r="N3948" t="s">
        <v>6275</v>
      </c>
      <c r="O3948" t="s">
        <v>6292</v>
      </c>
      <c r="P3948">
        <v>2</v>
      </c>
      <c r="Q3948">
        <v>490000000</v>
      </c>
      <c r="R3948">
        <v>0</v>
      </c>
      <c r="S3948">
        <v>0</v>
      </c>
      <c r="T3948">
        <v>0</v>
      </c>
      <c r="U3948" t="s">
        <v>243</v>
      </c>
      <c r="W3948">
        <v>0</v>
      </c>
      <c r="X3948">
        <v>0</v>
      </c>
      <c r="Y3948">
        <v>0</v>
      </c>
      <c r="Z3948">
        <v>9999</v>
      </c>
      <c r="AA3948">
        <v>0</v>
      </c>
      <c r="AB3948">
        <v>0</v>
      </c>
      <c r="AC3948">
        <v>0</v>
      </c>
      <c r="AE3948" t="s">
        <v>26</v>
      </c>
      <c r="AF3948" s="1">
        <v>44562</v>
      </c>
      <c r="AG3948">
        <v>1</v>
      </c>
      <c r="AL3948" s="1"/>
      <c r="AM3948">
        <v>32497</v>
      </c>
      <c r="AN3948">
        <v>0</v>
      </c>
      <c r="AO3948">
        <v>0</v>
      </c>
      <c r="AQ3948" t="s">
        <v>6274</v>
      </c>
      <c r="AR3948" s="1">
        <v>44952.407685763887</v>
      </c>
      <c r="AS3948">
        <v>0</v>
      </c>
      <c r="AT3948">
        <v>0</v>
      </c>
      <c r="AU3948">
        <v>0</v>
      </c>
      <c r="AV3948">
        <v>0</v>
      </c>
      <c r="AW3948">
        <v>0</v>
      </c>
      <c r="AX3948">
        <v>0</v>
      </c>
      <c r="AY3948">
        <v>0</v>
      </c>
    </row>
    <row r="3949" spans="1:51" x14ac:dyDescent="0.25">
      <c r="A3949">
        <v>1</v>
      </c>
      <c r="B3949">
        <v>641</v>
      </c>
      <c r="C3949" t="str">
        <f>"*"&amp;VLOOKUP(Tabla_clientes.amazonaws.com_UnoEE_Morenos_Real_t201_mm_clientes[[#This Row],[f201_rowid_tercero]],tercero_c,2,)</f>
        <v>*2498</v>
      </c>
      <c r="D3949" t="str">
        <f>"*"&amp;VLOOKUP(Tabla_clientes.amazonaws.com_UnoEE_Morenos_Real_t201_mm_clientes[[#This Row],[f201_rowid_tercero]],tercero_c,7,)</f>
        <v>*CENCOSUD COLOMBIA  SA</v>
      </c>
      <c r="E3949" t="s">
        <v>7950</v>
      </c>
      <c r="F3949" t="s">
        <v>10688</v>
      </c>
      <c r="G3949" t="str">
        <f>"*"&amp;VLOOKUP(Tabla_clientes.amazonaws.com_UnoEE_Morenos_Real_t201_mm_clientes[[#This Row],[f201_rowid_tercero]],penvio_c,3,)</f>
        <v>*000</v>
      </c>
      <c r="H3949" t="str">
        <f>"*"&amp;VLOOKUP(Tabla_clientes.amazonaws.com_UnoEE_Morenos_Real_t201_mm_clientes[[#This Row],[f201_rowid_tercero]],penvio_c,5,)</f>
        <v>*CENCOSUD SA BODEGA EXTENDIDA</v>
      </c>
      <c r="I3949" t="s">
        <v>6277</v>
      </c>
      <c r="J3949">
        <v>1</v>
      </c>
      <c r="K3949" t="s">
        <v>6273</v>
      </c>
      <c r="L3949" t="s">
        <v>6274</v>
      </c>
      <c r="M3949">
        <v>36740</v>
      </c>
      <c r="N3949" t="s">
        <v>6275</v>
      </c>
      <c r="O3949" t="s">
        <v>6292</v>
      </c>
      <c r="P3949">
        <v>2</v>
      </c>
      <c r="Q3949">
        <v>490000000</v>
      </c>
      <c r="R3949">
        <v>0</v>
      </c>
      <c r="S3949">
        <v>0</v>
      </c>
      <c r="T3949">
        <v>0</v>
      </c>
      <c r="U3949" t="s">
        <v>243</v>
      </c>
      <c r="W3949">
        <v>0</v>
      </c>
      <c r="X3949">
        <v>0</v>
      </c>
      <c r="Y3949">
        <v>0</v>
      </c>
      <c r="Z3949">
        <v>9999</v>
      </c>
      <c r="AA3949">
        <v>0</v>
      </c>
      <c r="AB3949">
        <v>0</v>
      </c>
      <c r="AC3949">
        <v>0</v>
      </c>
      <c r="AE3949" t="s">
        <v>26</v>
      </c>
      <c r="AF3949" s="1">
        <v>44562</v>
      </c>
      <c r="AG3949">
        <v>1</v>
      </c>
      <c r="AL3949" s="1"/>
      <c r="AM3949">
        <v>32498</v>
      </c>
      <c r="AN3949">
        <v>0</v>
      </c>
      <c r="AO3949">
        <v>0</v>
      </c>
      <c r="AQ3949" t="s">
        <v>6274</v>
      </c>
      <c r="AR3949" s="1">
        <v>44949.584965011571</v>
      </c>
      <c r="AS3949">
        <v>0</v>
      </c>
      <c r="AT3949">
        <v>0</v>
      </c>
      <c r="AU3949">
        <v>0</v>
      </c>
      <c r="AV3949">
        <v>0</v>
      </c>
      <c r="AW3949">
        <v>0</v>
      </c>
      <c r="AX3949">
        <v>0</v>
      </c>
      <c r="AY3949">
        <v>0</v>
      </c>
    </row>
    <row r="3950" spans="1:51" x14ac:dyDescent="0.25">
      <c r="A3950">
        <v>1</v>
      </c>
      <c r="B3950">
        <v>641</v>
      </c>
      <c r="C3950" t="str">
        <f>"*"&amp;VLOOKUP(Tabla_clientes.amazonaws.com_UnoEE_Morenos_Real_t201_mm_clientes[[#This Row],[f201_rowid_tercero]],tercero_c,2,)</f>
        <v>*2498</v>
      </c>
      <c r="D3950" t="str">
        <f>"*"&amp;VLOOKUP(Tabla_clientes.amazonaws.com_UnoEE_Morenos_Real_t201_mm_clientes[[#This Row],[f201_rowid_tercero]],tercero_c,7,)</f>
        <v>*CENCOSUD COLOMBIA  SA</v>
      </c>
      <c r="E3950" t="s">
        <v>7926</v>
      </c>
      <c r="F3950" t="s">
        <v>10687</v>
      </c>
      <c r="G3950" t="str">
        <f>"*"&amp;VLOOKUP(Tabla_clientes.amazonaws.com_UnoEE_Morenos_Real_t201_mm_clientes[[#This Row],[f201_rowid_tercero]],penvio_c,3,)</f>
        <v>*000</v>
      </c>
      <c r="H3950" t="str">
        <f>"*"&amp;VLOOKUP(Tabla_clientes.amazonaws.com_UnoEE_Morenos_Real_t201_mm_clientes[[#This Row],[f201_rowid_tercero]],penvio_c,5,)</f>
        <v>*CENCOSUD SA BODEGA EXTENDIDA</v>
      </c>
      <c r="I3950" t="s">
        <v>6277</v>
      </c>
      <c r="J3950">
        <v>1</v>
      </c>
      <c r="K3950" t="s">
        <v>6273</v>
      </c>
      <c r="L3950" t="s">
        <v>6274</v>
      </c>
      <c r="M3950">
        <v>36741</v>
      </c>
      <c r="N3950" t="s">
        <v>6275</v>
      </c>
      <c r="O3950" t="s">
        <v>6292</v>
      </c>
      <c r="P3950">
        <v>2</v>
      </c>
      <c r="Q3950">
        <v>490000000</v>
      </c>
      <c r="R3950">
        <v>0</v>
      </c>
      <c r="S3950">
        <v>0</v>
      </c>
      <c r="T3950">
        <v>0</v>
      </c>
      <c r="U3950" t="s">
        <v>243</v>
      </c>
      <c r="W3950">
        <v>0</v>
      </c>
      <c r="X3950">
        <v>0</v>
      </c>
      <c r="Y3950">
        <v>0</v>
      </c>
      <c r="Z3950">
        <v>9999</v>
      </c>
      <c r="AA3950">
        <v>0</v>
      </c>
      <c r="AB3950">
        <v>0</v>
      </c>
      <c r="AC3950">
        <v>0</v>
      </c>
      <c r="AE3950" t="s">
        <v>26</v>
      </c>
      <c r="AF3950" s="1">
        <v>44562</v>
      </c>
      <c r="AG3950">
        <v>1</v>
      </c>
      <c r="AL3950" s="1"/>
      <c r="AM3950">
        <v>32499</v>
      </c>
      <c r="AN3950">
        <v>0</v>
      </c>
      <c r="AO3950">
        <v>0</v>
      </c>
      <c r="AQ3950" t="s">
        <v>6274</v>
      </c>
      <c r="AR3950" s="1">
        <v>44949.584973761572</v>
      </c>
      <c r="AS3950">
        <v>0</v>
      </c>
      <c r="AT3950">
        <v>0</v>
      </c>
      <c r="AU3950">
        <v>0</v>
      </c>
      <c r="AV3950">
        <v>0</v>
      </c>
      <c r="AW3950">
        <v>0</v>
      </c>
      <c r="AX3950">
        <v>0</v>
      </c>
      <c r="AY3950">
        <v>0</v>
      </c>
    </row>
    <row r="3951" spans="1:51" x14ac:dyDescent="0.25">
      <c r="A3951">
        <v>1</v>
      </c>
      <c r="B3951">
        <v>641</v>
      </c>
      <c r="C3951" t="str">
        <f>"*"&amp;VLOOKUP(Tabla_clientes.amazonaws.com_UnoEE_Morenos_Real_t201_mm_clientes[[#This Row],[f201_rowid_tercero]],tercero_c,2,)</f>
        <v>*2498</v>
      </c>
      <c r="D3951" t="str">
        <f>"*"&amp;VLOOKUP(Tabla_clientes.amazonaws.com_UnoEE_Morenos_Real_t201_mm_clientes[[#This Row],[f201_rowid_tercero]],tercero_c,7,)</f>
        <v>*CENCOSUD COLOMBIA  SA</v>
      </c>
      <c r="E3951" t="s">
        <v>7927</v>
      </c>
      <c r="F3951" t="s">
        <v>10689</v>
      </c>
      <c r="G3951" t="str">
        <f>"*"&amp;VLOOKUP(Tabla_clientes.amazonaws.com_UnoEE_Morenos_Real_t201_mm_clientes[[#This Row],[f201_rowid_tercero]],penvio_c,3,)</f>
        <v>*000</v>
      </c>
      <c r="H3951" t="str">
        <f>"*"&amp;VLOOKUP(Tabla_clientes.amazonaws.com_UnoEE_Morenos_Real_t201_mm_clientes[[#This Row],[f201_rowid_tercero]],penvio_c,5,)</f>
        <v>*CENCOSUD SA BODEGA EXTENDIDA</v>
      </c>
      <c r="I3951" t="s">
        <v>6277</v>
      </c>
      <c r="J3951">
        <v>1</v>
      </c>
      <c r="K3951" t="s">
        <v>6273</v>
      </c>
      <c r="L3951" t="s">
        <v>6274</v>
      </c>
      <c r="M3951">
        <v>36742</v>
      </c>
      <c r="N3951" t="s">
        <v>6275</v>
      </c>
      <c r="O3951" t="s">
        <v>6292</v>
      </c>
      <c r="P3951">
        <v>2</v>
      </c>
      <c r="Q3951">
        <v>490000000</v>
      </c>
      <c r="R3951">
        <v>0</v>
      </c>
      <c r="S3951">
        <v>0</v>
      </c>
      <c r="T3951">
        <v>0</v>
      </c>
      <c r="U3951" t="s">
        <v>243</v>
      </c>
      <c r="W3951">
        <v>0</v>
      </c>
      <c r="X3951">
        <v>0</v>
      </c>
      <c r="Y3951">
        <v>0</v>
      </c>
      <c r="Z3951">
        <v>9999</v>
      </c>
      <c r="AA3951">
        <v>0</v>
      </c>
      <c r="AB3951">
        <v>0</v>
      </c>
      <c r="AC3951">
        <v>0</v>
      </c>
      <c r="AE3951" t="s">
        <v>26</v>
      </c>
      <c r="AF3951" s="1">
        <v>44562</v>
      </c>
      <c r="AG3951">
        <v>1</v>
      </c>
      <c r="AL3951" s="1"/>
      <c r="AM3951">
        <v>32500</v>
      </c>
      <c r="AN3951">
        <v>0</v>
      </c>
      <c r="AO3951">
        <v>0</v>
      </c>
      <c r="AQ3951" t="s">
        <v>6274</v>
      </c>
      <c r="AR3951" s="1">
        <v>44949.584981979169</v>
      </c>
      <c r="AS3951">
        <v>0</v>
      </c>
      <c r="AT3951">
        <v>0</v>
      </c>
      <c r="AU3951">
        <v>0</v>
      </c>
      <c r="AV3951">
        <v>0</v>
      </c>
      <c r="AW3951">
        <v>0</v>
      </c>
      <c r="AX3951">
        <v>0</v>
      </c>
      <c r="AY3951">
        <v>0</v>
      </c>
    </row>
    <row r="3952" spans="1:51" x14ac:dyDescent="0.25">
      <c r="A3952">
        <v>1</v>
      </c>
      <c r="B3952">
        <v>641</v>
      </c>
      <c r="C3952" t="str">
        <f>"*"&amp;VLOOKUP(Tabla_clientes.amazonaws.com_UnoEE_Morenos_Real_t201_mm_clientes[[#This Row],[f201_rowid_tercero]],tercero_c,2,)</f>
        <v>*2498</v>
      </c>
      <c r="D3952" t="str">
        <f>"*"&amp;VLOOKUP(Tabla_clientes.amazonaws.com_UnoEE_Morenos_Real_t201_mm_clientes[[#This Row],[f201_rowid_tercero]],tercero_c,7,)</f>
        <v>*CENCOSUD COLOMBIA  SA</v>
      </c>
      <c r="E3952" t="s">
        <v>7944</v>
      </c>
      <c r="F3952" t="s">
        <v>10690</v>
      </c>
      <c r="G3952" t="str">
        <f>"*"&amp;VLOOKUP(Tabla_clientes.amazonaws.com_UnoEE_Morenos_Real_t201_mm_clientes[[#This Row],[f201_rowid_tercero]],penvio_c,3,)</f>
        <v>*000</v>
      </c>
      <c r="H3952" t="str">
        <f>"*"&amp;VLOOKUP(Tabla_clientes.amazonaws.com_UnoEE_Morenos_Real_t201_mm_clientes[[#This Row],[f201_rowid_tercero]],penvio_c,5,)</f>
        <v>*CENCOSUD SA BODEGA EXTENDIDA</v>
      </c>
      <c r="I3952" t="s">
        <v>6277</v>
      </c>
      <c r="J3952">
        <v>1</v>
      </c>
      <c r="K3952" t="s">
        <v>6273</v>
      </c>
      <c r="L3952" t="s">
        <v>6274</v>
      </c>
      <c r="M3952">
        <v>36743</v>
      </c>
      <c r="N3952" t="s">
        <v>6275</v>
      </c>
      <c r="O3952" t="s">
        <v>6292</v>
      </c>
      <c r="P3952">
        <v>2</v>
      </c>
      <c r="Q3952">
        <v>490000000</v>
      </c>
      <c r="R3952">
        <v>0</v>
      </c>
      <c r="S3952">
        <v>0</v>
      </c>
      <c r="T3952">
        <v>0</v>
      </c>
      <c r="U3952" t="s">
        <v>243</v>
      </c>
      <c r="W3952">
        <v>0</v>
      </c>
      <c r="X3952">
        <v>0</v>
      </c>
      <c r="Y3952">
        <v>0</v>
      </c>
      <c r="Z3952">
        <v>9999</v>
      </c>
      <c r="AA3952">
        <v>0</v>
      </c>
      <c r="AB3952">
        <v>0</v>
      </c>
      <c r="AC3952">
        <v>0</v>
      </c>
      <c r="AE3952" t="s">
        <v>26</v>
      </c>
      <c r="AF3952" s="1">
        <v>44562</v>
      </c>
      <c r="AG3952">
        <v>1</v>
      </c>
      <c r="AL3952" s="1"/>
      <c r="AM3952">
        <v>32501</v>
      </c>
      <c r="AN3952">
        <v>0</v>
      </c>
      <c r="AO3952">
        <v>0</v>
      </c>
      <c r="AQ3952" t="s">
        <v>6274</v>
      </c>
      <c r="AR3952" s="1">
        <v>44949.584989930554</v>
      </c>
      <c r="AS3952">
        <v>0</v>
      </c>
      <c r="AT3952">
        <v>0</v>
      </c>
      <c r="AU3952">
        <v>0</v>
      </c>
      <c r="AV3952">
        <v>0</v>
      </c>
      <c r="AW3952">
        <v>0</v>
      </c>
      <c r="AX3952">
        <v>0</v>
      </c>
      <c r="AY3952">
        <v>0</v>
      </c>
    </row>
    <row r="3953" spans="1:51" x14ac:dyDescent="0.25">
      <c r="A3953">
        <v>1</v>
      </c>
      <c r="B3953">
        <v>641</v>
      </c>
      <c r="C3953" t="str">
        <f>"*"&amp;VLOOKUP(Tabla_clientes.amazonaws.com_UnoEE_Morenos_Real_t201_mm_clientes[[#This Row],[f201_rowid_tercero]],tercero_c,2,)</f>
        <v>*2498</v>
      </c>
      <c r="D3953" t="str">
        <f>"*"&amp;VLOOKUP(Tabla_clientes.amazonaws.com_UnoEE_Morenos_Real_t201_mm_clientes[[#This Row],[f201_rowid_tercero]],tercero_c,7,)</f>
        <v>*CENCOSUD COLOMBIA  SA</v>
      </c>
      <c r="E3953" t="s">
        <v>7946</v>
      </c>
      <c r="F3953" t="s">
        <v>10691</v>
      </c>
      <c r="G3953" t="str">
        <f>"*"&amp;VLOOKUP(Tabla_clientes.amazonaws.com_UnoEE_Morenos_Real_t201_mm_clientes[[#This Row],[f201_rowid_tercero]],penvio_c,3,)</f>
        <v>*000</v>
      </c>
      <c r="H3953" t="str">
        <f>"*"&amp;VLOOKUP(Tabla_clientes.amazonaws.com_UnoEE_Morenos_Real_t201_mm_clientes[[#This Row],[f201_rowid_tercero]],penvio_c,5,)</f>
        <v>*CENCOSUD SA BODEGA EXTENDIDA</v>
      </c>
      <c r="I3953" t="s">
        <v>6277</v>
      </c>
      <c r="J3953">
        <v>1</v>
      </c>
      <c r="K3953" t="s">
        <v>6273</v>
      </c>
      <c r="L3953" t="s">
        <v>6274</v>
      </c>
      <c r="M3953">
        <v>36744</v>
      </c>
      <c r="N3953" t="s">
        <v>6275</v>
      </c>
      <c r="O3953" t="s">
        <v>6292</v>
      </c>
      <c r="P3953">
        <v>2</v>
      </c>
      <c r="Q3953">
        <v>490000000</v>
      </c>
      <c r="R3953">
        <v>0</v>
      </c>
      <c r="S3953">
        <v>0</v>
      </c>
      <c r="T3953">
        <v>0</v>
      </c>
      <c r="U3953" t="s">
        <v>243</v>
      </c>
      <c r="W3953">
        <v>0</v>
      </c>
      <c r="X3953">
        <v>0</v>
      </c>
      <c r="Y3953">
        <v>0</v>
      </c>
      <c r="Z3953">
        <v>9999</v>
      </c>
      <c r="AA3953">
        <v>0</v>
      </c>
      <c r="AB3953">
        <v>0</v>
      </c>
      <c r="AC3953">
        <v>0</v>
      </c>
      <c r="AE3953" t="s">
        <v>26</v>
      </c>
      <c r="AF3953" s="1">
        <v>44562</v>
      </c>
      <c r="AG3953">
        <v>1</v>
      </c>
      <c r="AL3953" s="1"/>
      <c r="AM3953">
        <v>32502</v>
      </c>
      <c r="AN3953">
        <v>0</v>
      </c>
      <c r="AO3953">
        <v>0</v>
      </c>
      <c r="AQ3953" t="s">
        <v>6274</v>
      </c>
      <c r="AR3953" s="1">
        <v>44949.58499826389</v>
      </c>
      <c r="AS3953">
        <v>0</v>
      </c>
      <c r="AT3953">
        <v>0</v>
      </c>
      <c r="AU3953">
        <v>0</v>
      </c>
      <c r="AV3953">
        <v>0</v>
      </c>
      <c r="AW3953">
        <v>0</v>
      </c>
      <c r="AX3953">
        <v>0</v>
      </c>
      <c r="AY3953">
        <v>0</v>
      </c>
    </row>
    <row r="3954" spans="1:51" x14ac:dyDescent="0.25">
      <c r="A3954">
        <v>1</v>
      </c>
      <c r="B3954">
        <v>641</v>
      </c>
      <c r="C3954" t="str">
        <f>"*"&amp;VLOOKUP(Tabla_clientes.amazonaws.com_UnoEE_Morenos_Real_t201_mm_clientes[[#This Row],[f201_rowid_tercero]],tercero_c,2,)</f>
        <v>*2498</v>
      </c>
      <c r="D3954" t="str">
        <f>"*"&amp;VLOOKUP(Tabla_clientes.amazonaws.com_UnoEE_Morenos_Real_t201_mm_clientes[[#This Row],[f201_rowid_tercero]],tercero_c,7,)</f>
        <v>*CENCOSUD COLOMBIA  SA</v>
      </c>
      <c r="E3954" t="s">
        <v>7948</v>
      </c>
      <c r="F3954" t="s">
        <v>10692</v>
      </c>
      <c r="G3954" t="str">
        <f>"*"&amp;VLOOKUP(Tabla_clientes.amazonaws.com_UnoEE_Morenos_Real_t201_mm_clientes[[#This Row],[f201_rowid_tercero]],penvio_c,3,)</f>
        <v>*000</v>
      </c>
      <c r="H3954" t="str">
        <f>"*"&amp;VLOOKUP(Tabla_clientes.amazonaws.com_UnoEE_Morenos_Real_t201_mm_clientes[[#This Row],[f201_rowid_tercero]],penvio_c,5,)</f>
        <v>*CENCOSUD SA BODEGA EXTENDIDA</v>
      </c>
      <c r="I3954" t="s">
        <v>6277</v>
      </c>
      <c r="J3954">
        <v>1</v>
      </c>
      <c r="K3954" t="s">
        <v>6273</v>
      </c>
      <c r="L3954" t="s">
        <v>6274</v>
      </c>
      <c r="M3954">
        <v>36745</v>
      </c>
      <c r="N3954" t="s">
        <v>6275</v>
      </c>
      <c r="O3954" t="s">
        <v>6292</v>
      </c>
      <c r="P3954">
        <v>2</v>
      </c>
      <c r="Q3954">
        <v>490000000</v>
      </c>
      <c r="R3954">
        <v>0</v>
      </c>
      <c r="S3954">
        <v>0</v>
      </c>
      <c r="T3954">
        <v>0</v>
      </c>
      <c r="U3954" t="s">
        <v>243</v>
      </c>
      <c r="W3954">
        <v>0</v>
      </c>
      <c r="X3954">
        <v>0</v>
      </c>
      <c r="Y3954">
        <v>0</v>
      </c>
      <c r="Z3954">
        <v>9999</v>
      </c>
      <c r="AA3954">
        <v>0</v>
      </c>
      <c r="AB3954">
        <v>0</v>
      </c>
      <c r="AC3954">
        <v>0</v>
      </c>
      <c r="AE3954" t="s">
        <v>26</v>
      </c>
      <c r="AF3954" s="1">
        <v>44562</v>
      </c>
      <c r="AG3954">
        <v>1</v>
      </c>
      <c r="AL3954" s="1"/>
      <c r="AM3954">
        <v>32503</v>
      </c>
      <c r="AN3954">
        <v>0</v>
      </c>
      <c r="AO3954">
        <v>0</v>
      </c>
      <c r="AQ3954" t="s">
        <v>6274</v>
      </c>
      <c r="AR3954" s="1">
        <v>44949.58500648148</v>
      </c>
      <c r="AS3954">
        <v>0</v>
      </c>
      <c r="AT3954">
        <v>0</v>
      </c>
      <c r="AU3954">
        <v>0</v>
      </c>
      <c r="AV3954">
        <v>0</v>
      </c>
      <c r="AW3954">
        <v>0</v>
      </c>
      <c r="AX3954">
        <v>0</v>
      </c>
      <c r="AY3954">
        <v>0</v>
      </c>
    </row>
    <row r="3955" spans="1:51" x14ac:dyDescent="0.25">
      <c r="A3955">
        <v>1</v>
      </c>
      <c r="B3955">
        <v>641</v>
      </c>
      <c r="C3955" t="str">
        <f>"*"&amp;VLOOKUP(Tabla_clientes.amazonaws.com_UnoEE_Morenos_Real_t201_mm_clientes[[#This Row],[f201_rowid_tercero]],tercero_c,2,)</f>
        <v>*2498</v>
      </c>
      <c r="D3955" t="str">
        <f>"*"&amp;VLOOKUP(Tabla_clientes.amazonaws.com_UnoEE_Morenos_Real_t201_mm_clientes[[#This Row],[f201_rowid_tercero]],tercero_c,7,)</f>
        <v>*CENCOSUD COLOMBIA  SA</v>
      </c>
      <c r="E3955" t="s">
        <v>7929</v>
      </c>
      <c r="F3955" t="s">
        <v>10693</v>
      </c>
      <c r="G3955" t="str">
        <f>"*"&amp;VLOOKUP(Tabla_clientes.amazonaws.com_UnoEE_Morenos_Real_t201_mm_clientes[[#This Row],[f201_rowid_tercero]],penvio_c,3,)</f>
        <v>*000</v>
      </c>
      <c r="H3955" t="str">
        <f>"*"&amp;VLOOKUP(Tabla_clientes.amazonaws.com_UnoEE_Morenos_Real_t201_mm_clientes[[#This Row],[f201_rowid_tercero]],penvio_c,5,)</f>
        <v>*CENCOSUD SA BODEGA EXTENDIDA</v>
      </c>
      <c r="I3955" t="s">
        <v>6277</v>
      </c>
      <c r="J3955">
        <v>1</v>
      </c>
      <c r="K3955" t="s">
        <v>6273</v>
      </c>
      <c r="L3955" t="s">
        <v>6274</v>
      </c>
      <c r="M3955">
        <v>36746</v>
      </c>
      <c r="N3955" t="s">
        <v>6275</v>
      </c>
      <c r="O3955" t="s">
        <v>6292</v>
      </c>
      <c r="P3955">
        <v>2</v>
      </c>
      <c r="Q3955">
        <v>490000000</v>
      </c>
      <c r="R3955">
        <v>0</v>
      </c>
      <c r="S3955">
        <v>0</v>
      </c>
      <c r="T3955">
        <v>0</v>
      </c>
      <c r="U3955" t="s">
        <v>243</v>
      </c>
      <c r="W3955">
        <v>0</v>
      </c>
      <c r="X3955">
        <v>0</v>
      </c>
      <c r="Y3955">
        <v>0</v>
      </c>
      <c r="Z3955">
        <v>9999</v>
      </c>
      <c r="AA3955">
        <v>0</v>
      </c>
      <c r="AB3955">
        <v>0</v>
      </c>
      <c r="AC3955">
        <v>0</v>
      </c>
      <c r="AE3955" t="s">
        <v>26</v>
      </c>
      <c r="AF3955" s="1">
        <v>44562</v>
      </c>
      <c r="AG3955">
        <v>1</v>
      </c>
      <c r="AL3955" s="1"/>
      <c r="AM3955">
        <v>32504</v>
      </c>
      <c r="AN3955">
        <v>0</v>
      </c>
      <c r="AO3955">
        <v>0</v>
      </c>
      <c r="AQ3955" t="s">
        <v>6274</v>
      </c>
      <c r="AR3955" s="1">
        <v>44949.585014699071</v>
      </c>
      <c r="AS3955">
        <v>0</v>
      </c>
      <c r="AT3955">
        <v>0</v>
      </c>
      <c r="AU3955">
        <v>0</v>
      </c>
      <c r="AV3955">
        <v>0</v>
      </c>
      <c r="AW3955">
        <v>0</v>
      </c>
      <c r="AX3955">
        <v>0</v>
      </c>
      <c r="AY3955">
        <v>0</v>
      </c>
    </row>
    <row r="3956" spans="1:51" x14ac:dyDescent="0.25">
      <c r="A3956">
        <v>1</v>
      </c>
      <c r="B3956">
        <v>641</v>
      </c>
      <c r="C3956" t="str">
        <f>"*"&amp;VLOOKUP(Tabla_clientes.amazonaws.com_UnoEE_Morenos_Real_t201_mm_clientes[[#This Row],[f201_rowid_tercero]],tercero_c,2,)</f>
        <v>*2498</v>
      </c>
      <c r="D3956" t="str">
        <f>"*"&amp;VLOOKUP(Tabla_clientes.amazonaws.com_UnoEE_Morenos_Real_t201_mm_clientes[[#This Row],[f201_rowid_tercero]],tercero_c,7,)</f>
        <v>*CENCOSUD COLOMBIA  SA</v>
      </c>
      <c r="E3956" t="s">
        <v>7933</v>
      </c>
      <c r="F3956" t="s">
        <v>10694</v>
      </c>
      <c r="G3956" t="str">
        <f>"*"&amp;VLOOKUP(Tabla_clientes.amazonaws.com_UnoEE_Morenos_Real_t201_mm_clientes[[#This Row],[f201_rowid_tercero]],penvio_c,3,)</f>
        <v>*000</v>
      </c>
      <c r="H3956" t="str">
        <f>"*"&amp;VLOOKUP(Tabla_clientes.amazonaws.com_UnoEE_Morenos_Real_t201_mm_clientes[[#This Row],[f201_rowid_tercero]],penvio_c,5,)</f>
        <v>*CENCOSUD SA BODEGA EXTENDIDA</v>
      </c>
      <c r="I3956" t="s">
        <v>6277</v>
      </c>
      <c r="J3956">
        <v>1</v>
      </c>
      <c r="K3956" t="s">
        <v>6273</v>
      </c>
      <c r="L3956" t="s">
        <v>6274</v>
      </c>
      <c r="M3956">
        <v>36747</v>
      </c>
      <c r="N3956" t="s">
        <v>6275</v>
      </c>
      <c r="O3956" t="s">
        <v>6292</v>
      </c>
      <c r="P3956">
        <v>2</v>
      </c>
      <c r="Q3956">
        <v>490000000</v>
      </c>
      <c r="R3956">
        <v>0</v>
      </c>
      <c r="S3956">
        <v>0</v>
      </c>
      <c r="T3956">
        <v>0</v>
      </c>
      <c r="U3956" t="s">
        <v>243</v>
      </c>
      <c r="W3956">
        <v>0</v>
      </c>
      <c r="X3956">
        <v>0</v>
      </c>
      <c r="Y3956">
        <v>0</v>
      </c>
      <c r="Z3956">
        <v>9999</v>
      </c>
      <c r="AA3956">
        <v>0</v>
      </c>
      <c r="AB3956">
        <v>0</v>
      </c>
      <c r="AC3956">
        <v>0</v>
      </c>
      <c r="AE3956" t="s">
        <v>26</v>
      </c>
      <c r="AF3956" s="1">
        <v>44562</v>
      </c>
      <c r="AG3956">
        <v>1</v>
      </c>
      <c r="AL3956" s="1"/>
      <c r="AM3956">
        <v>32505</v>
      </c>
      <c r="AN3956">
        <v>0</v>
      </c>
      <c r="AO3956">
        <v>0</v>
      </c>
      <c r="AQ3956" t="s">
        <v>6274</v>
      </c>
      <c r="AR3956" s="1">
        <v>44949.585022800929</v>
      </c>
      <c r="AS3956">
        <v>0</v>
      </c>
      <c r="AT3956">
        <v>0</v>
      </c>
      <c r="AU3956">
        <v>0</v>
      </c>
      <c r="AV3956">
        <v>0</v>
      </c>
      <c r="AW3956">
        <v>0</v>
      </c>
      <c r="AX3956">
        <v>0</v>
      </c>
      <c r="AY3956">
        <v>0</v>
      </c>
    </row>
    <row r="3957" spans="1:51" x14ac:dyDescent="0.25">
      <c r="A3957">
        <v>1</v>
      </c>
      <c r="B3957">
        <v>641</v>
      </c>
      <c r="C3957" t="str">
        <f>"*"&amp;VLOOKUP(Tabla_clientes.amazonaws.com_UnoEE_Morenos_Real_t201_mm_clientes[[#This Row],[f201_rowid_tercero]],tercero_c,2,)</f>
        <v>*2498</v>
      </c>
      <c r="D3957" t="str">
        <f>"*"&amp;VLOOKUP(Tabla_clientes.amazonaws.com_UnoEE_Morenos_Real_t201_mm_clientes[[#This Row],[f201_rowid_tercero]],tercero_c,7,)</f>
        <v>*CENCOSUD COLOMBIA  SA</v>
      </c>
      <c r="E3957" t="s">
        <v>7935</v>
      </c>
      <c r="F3957" t="s">
        <v>10695</v>
      </c>
      <c r="G3957" t="str">
        <f>"*"&amp;VLOOKUP(Tabla_clientes.amazonaws.com_UnoEE_Morenos_Real_t201_mm_clientes[[#This Row],[f201_rowid_tercero]],penvio_c,3,)</f>
        <v>*000</v>
      </c>
      <c r="H3957" t="str">
        <f>"*"&amp;VLOOKUP(Tabla_clientes.amazonaws.com_UnoEE_Morenos_Real_t201_mm_clientes[[#This Row],[f201_rowid_tercero]],penvio_c,5,)</f>
        <v>*CENCOSUD SA BODEGA EXTENDIDA</v>
      </c>
      <c r="I3957" t="s">
        <v>6277</v>
      </c>
      <c r="J3957">
        <v>1</v>
      </c>
      <c r="K3957" t="s">
        <v>6273</v>
      </c>
      <c r="L3957" t="s">
        <v>6274</v>
      </c>
      <c r="M3957">
        <v>36748</v>
      </c>
      <c r="N3957" t="s">
        <v>6275</v>
      </c>
      <c r="O3957" t="s">
        <v>6292</v>
      </c>
      <c r="P3957">
        <v>2</v>
      </c>
      <c r="Q3957">
        <v>490000000</v>
      </c>
      <c r="R3957">
        <v>0</v>
      </c>
      <c r="S3957">
        <v>0</v>
      </c>
      <c r="T3957">
        <v>0</v>
      </c>
      <c r="U3957" t="s">
        <v>243</v>
      </c>
      <c r="W3957">
        <v>0</v>
      </c>
      <c r="X3957">
        <v>0</v>
      </c>
      <c r="Y3957">
        <v>0</v>
      </c>
      <c r="Z3957">
        <v>9999</v>
      </c>
      <c r="AA3957">
        <v>0</v>
      </c>
      <c r="AB3957">
        <v>0</v>
      </c>
      <c r="AC3957">
        <v>0</v>
      </c>
      <c r="AE3957" t="s">
        <v>26</v>
      </c>
      <c r="AF3957" s="1">
        <v>44562</v>
      </c>
      <c r="AG3957">
        <v>1</v>
      </c>
      <c r="AL3957" s="1"/>
      <c r="AM3957">
        <v>32506</v>
      </c>
      <c r="AN3957">
        <v>0</v>
      </c>
      <c r="AO3957">
        <v>0</v>
      </c>
      <c r="AQ3957" t="s">
        <v>6274</v>
      </c>
      <c r="AR3957" s="1">
        <v>44952.407686574072</v>
      </c>
      <c r="AS3957">
        <v>0</v>
      </c>
      <c r="AT3957">
        <v>0</v>
      </c>
      <c r="AU3957">
        <v>0</v>
      </c>
      <c r="AV3957">
        <v>0</v>
      </c>
      <c r="AW3957">
        <v>0</v>
      </c>
      <c r="AX3957">
        <v>0</v>
      </c>
      <c r="AY3957">
        <v>0</v>
      </c>
    </row>
    <row r="3958" spans="1:51" x14ac:dyDescent="0.25">
      <c r="A3958">
        <v>1</v>
      </c>
      <c r="B3958">
        <v>641</v>
      </c>
      <c r="C3958" t="str">
        <f>"*"&amp;VLOOKUP(Tabla_clientes.amazonaws.com_UnoEE_Morenos_Real_t201_mm_clientes[[#This Row],[f201_rowid_tercero]],tercero_c,2,)</f>
        <v>*2498</v>
      </c>
      <c r="D3958" t="str">
        <f>"*"&amp;VLOOKUP(Tabla_clientes.amazonaws.com_UnoEE_Morenos_Real_t201_mm_clientes[[#This Row],[f201_rowid_tercero]],tercero_c,7,)</f>
        <v>*CENCOSUD COLOMBIA  SA</v>
      </c>
      <c r="E3958" t="s">
        <v>8081</v>
      </c>
      <c r="F3958" t="s">
        <v>10696</v>
      </c>
      <c r="G3958" t="str">
        <f>"*"&amp;VLOOKUP(Tabla_clientes.amazonaws.com_UnoEE_Morenos_Real_t201_mm_clientes[[#This Row],[f201_rowid_tercero]],penvio_c,3,)</f>
        <v>*000</v>
      </c>
      <c r="H3958" t="str">
        <f>"*"&amp;VLOOKUP(Tabla_clientes.amazonaws.com_UnoEE_Morenos_Real_t201_mm_clientes[[#This Row],[f201_rowid_tercero]],penvio_c,5,)</f>
        <v>*CENCOSUD SA BODEGA EXTENDIDA</v>
      </c>
      <c r="I3958" t="s">
        <v>6277</v>
      </c>
      <c r="J3958">
        <v>1</v>
      </c>
      <c r="K3958" t="s">
        <v>6273</v>
      </c>
      <c r="L3958" t="s">
        <v>6274</v>
      </c>
      <c r="M3958">
        <v>36749</v>
      </c>
      <c r="N3958" t="s">
        <v>6275</v>
      </c>
      <c r="O3958" t="s">
        <v>6292</v>
      </c>
      <c r="P3958">
        <v>2</v>
      </c>
      <c r="Q3958">
        <v>490000000</v>
      </c>
      <c r="R3958">
        <v>0</v>
      </c>
      <c r="S3958">
        <v>0</v>
      </c>
      <c r="T3958">
        <v>0</v>
      </c>
      <c r="U3958" t="s">
        <v>243</v>
      </c>
      <c r="W3958">
        <v>0</v>
      </c>
      <c r="X3958">
        <v>0</v>
      </c>
      <c r="Y3958">
        <v>0</v>
      </c>
      <c r="Z3958">
        <v>9999</v>
      </c>
      <c r="AA3958">
        <v>0</v>
      </c>
      <c r="AB3958">
        <v>0</v>
      </c>
      <c r="AC3958">
        <v>0</v>
      </c>
      <c r="AE3958" t="s">
        <v>26</v>
      </c>
      <c r="AF3958" s="1">
        <v>44562</v>
      </c>
      <c r="AG3958">
        <v>1</v>
      </c>
      <c r="AL3958" s="1"/>
      <c r="AM3958">
        <v>32507</v>
      </c>
      <c r="AN3958">
        <v>0</v>
      </c>
      <c r="AO3958">
        <v>0</v>
      </c>
      <c r="AQ3958" t="s">
        <v>6274</v>
      </c>
      <c r="AR3958" s="1">
        <v>44949.5850397338</v>
      </c>
      <c r="AS3958">
        <v>0</v>
      </c>
      <c r="AT3958">
        <v>0</v>
      </c>
      <c r="AU3958">
        <v>0</v>
      </c>
      <c r="AV3958">
        <v>0</v>
      </c>
      <c r="AW3958">
        <v>0</v>
      </c>
      <c r="AX3958">
        <v>0</v>
      </c>
      <c r="AY3958">
        <v>0</v>
      </c>
    </row>
    <row r="3959" spans="1:51" x14ac:dyDescent="0.25">
      <c r="A3959">
        <v>1</v>
      </c>
      <c r="B3959">
        <v>641</v>
      </c>
      <c r="C3959" t="str">
        <f>"*"&amp;VLOOKUP(Tabla_clientes.amazonaws.com_UnoEE_Morenos_Real_t201_mm_clientes[[#This Row],[f201_rowid_tercero]],tercero_c,2,)</f>
        <v>*2498</v>
      </c>
      <c r="D3959" t="str">
        <f>"*"&amp;VLOOKUP(Tabla_clientes.amazonaws.com_UnoEE_Morenos_Real_t201_mm_clientes[[#This Row],[f201_rowid_tercero]],tercero_c,7,)</f>
        <v>*CENCOSUD COLOMBIA  SA</v>
      </c>
      <c r="E3959" t="s">
        <v>8083</v>
      </c>
      <c r="F3959" t="s">
        <v>10697</v>
      </c>
      <c r="G3959" t="str">
        <f>"*"&amp;VLOOKUP(Tabla_clientes.amazonaws.com_UnoEE_Morenos_Real_t201_mm_clientes[[#This Row],[f201_rowid_tercero]],penvio_c,3,)</f>
        <v>*000</v>
      </c>
      <c r="H3959" t="str">
        <f>"*"&amp;VLOOKUP(Tabla_clientes.amazonaws.com_UnoEE_Morenos_Real_t201_mm_clientes[[#This Row],[f201_rowid_tercero]],penvio_c,5,)</f>
        <v>*CENCOSUD SA BODEGA EXTENDIDA</v>
      </c>
      <c r="I3959" t="s">
        <v>6277</v>
      </c>
      <c r="J3959">
        <v>1</v>
      </c>
      <c r="K3959" t="s">
        <v>6273</v>
      </c>
      <c r="L3959" t="s">
        <v>6274</v>
      </c>
      <c r="M3959">
        <v>36750</v>
      </c>
      <c r="N3959" t="s">
        <v>6275</v>
      </c>
      <c r="O3959" t="s">
        <v>6292</v>
      </c>
      <c r="P3959">
        <v>2</v>
      </c>
      <c r="Q3959">
        <v>490000000</v>
      </c>
      <c r="R3959">
        <v>0</v>
      </c>
      <c r="S3959">
        <v>0</v>
      </c>
      <c r="T3959">
        <v>0</v>
      </c>
      <c r="U3959" t="s">
        <v>243</v>
      </c>
      <c r="W3959">
        <v>0</v>
      </c>
      <c r="X3959">
        <v>0</v>
      </c>
      <c r="Y3959">
        <v>0</v>
      </c>
      <c r="Z3959">
        <v>9999</v>
      </c>
      <c r="AA3959">
        <v>0</v>
      </c>
      <c r="AB3959">
        <v>0</v>
      </c>
      <c r="AC3959">
        <v>0</v>
      </c>
      <c r="AE3959" t="s">
        <v>26</v>
      </c>
      <c r="AF3959" s="1">
        <v>44562</v>
      </c>
      <c r="AG3959">
        <v>1</v>
      </c>
      <c r="AL3959" s="1"/>
      <c r="AM3959">
        <v>32508</v>
      </c>
      <c r="AN3959">
        <v>0</v>
      </c>
      <c r="AO3959">
        <v>0</v>
      </c>
      <c r="AQ3959" t="s">
        <v>6274</v>
      </c>
      <c r="AR3959" s="1">
        <v>44949.585047916669</v>
      </c>
      <c r="AS3959">
        <v>0</v>
      </c>
      <c r="AT3959">
        <v>0</v>
      </c>
      <c r="AU3959">
        <v>0</v>
      </c>
      <c r="AV3959">
        <v>0</v>
      </c>
      <c r="AW3959">
        <v>0</v>
      </c>
      <c r="AX3959">
        <v>0</v>
      </c>
      <c r="AY3959">
        <v>0</v>
      </c>
    </row>
    <row r="3960" spans="1:51" x14ac:dyDescent="0.25">
      <c r="A3960">
        <v>1</v>
      </c>
      <c r="B3960">
        <v>641</v>
      </c>
      <c r="C3960" t="str">
        <f>"*"&amp;VLOOKUP(Tabla_clientes.amazonaws.com_UnoEE_Morenos_Real_t201_mm_clientes[[#This Row],[f201_rowid_tercero]],tercero_c,2,)</f>
        <v>*2498</v>
      </c>
      <c r="D3960" t="str">
        <f>"*"&amp;VLOOKUP(Tabla_clientes.amazonaws.com_UnoEE_Morenos_Real_t201_mm_clientes[[#This Row],[f201_rowid_tercero]],tercero_c,7,)</f>
        <v>*CENCOSUD COLOMBIA  SA</v>
      </c>
      <c r="E3960" t="s">
        <v>8085</v>
      </c>
      <c r="F3960" t="s">
        <v>10698</v>
      </c>
      <c r="G3960" t="str">
        <f>"*"&amp;VLOOKUP(Tabla_clientes.amazonaws.com_UnoEE_Morenos_Real_t201_mm_clientes[[#This Row],[f201_rowid_tercero]],penvio_c,3,)</f>
        <v>*000</v>
      </c>
      <c r="H3960" t="str">
        <f>"*"&amp;VLOOKUP(Tabla_clientes.amazonaws.com_UnoEE_Morenos_Real_t201_mm_clientes[[#This Row],[f201_rowid_tercero]],penvio_c,5,)</f>
        <v>*CENCOSUD SA BODEGA EXTENDIDA</v>
      </c>
      <c r="I3960" t="s">
        <v>6277</v>
      </c>
      <c r="J3960">
        <v>1</v>
      </c>
      <c r="K3960" t="s">
        <v>6273</v>
      </c>
      <c r="L3960" t="s">
        <v>6274</v>
      </c>
      <c r="M3960">
        <v>36751</v>
      </c>
      <c r="N3960" t="s">
        <v>6275</v>
      </c>
      <c r="O3960" t="s">
        <v>6292</v>
      </c>
      <c r="P3960">
        <v>2</v>
      </c>
      <c r="Q3960">
        <v>490000000</v>
      </c>
      <c r="R3960">
        <v>0</v>
      </c>
      <c r="S3960">
        <v>0</v>
      </c>
      <c r="T3960">
        <v>0</v>
      </c>
      <c r="U3960" t="s">
        <v>243</v>
      </c>
      <c r="W3960">
        <v>0</v>
      </c>
      <c r="X3960">
        <v>0</v>
      </c>
      <c r="Y3960">
        <v>0</v>
      </c>
      <c r="Z3960">
        <v>9999</v>
      </c>
      <c r="AA3960">
        <v>0</v>
      </c>
      <c r="AB3960">
        <v>0</v>
      </c>
      <c r="AC3960">
        <v>0</v>
      </c>
      <c r="AE3960" t="s">
        <v>26</v>
      </c>
      <c r="AF3960" s="1">
        <v>44562</v>
      </c>
      <c r="AG3960">
        <v>1</v>
      </c>
      <c r="AL3960" s="1"/>
      <c r="AM3960">
        <v>32509</v>
      </c>
      <c r="AN3960">
        <v>0</v>
      </c>
      <c r="AO3960">
        <v>0</v>
      </c>
      <c r="AQ3960" t="s">
        <v>6274</v>
      </c>
      <c r="AR3960" s="1">
        <v>44949.585056597221</v>
      </c>
      <c r="AS3960">
        <v>0</v>
      </c>
      <c r="AT3960">
        <v>0</v>
      </c>
      <c r="AU3960">
        <v>0</v>
      </c>
      <c r="AV3960">
        <v>0</v>
      </c>
      <c r="AW3960">
        <v>0</v>
      </c>
      <c r="AX3960">
        <v>0</v>
      </c>
      <c r="AY3960">
        <v>0</v>
      </c>
    </row>
    <row r="3961" spans="1:51" x14ac:dyDescent="0.25">
      <c r="A3961">
        <v>1</v>
      </c>
      <c r="B3961">
        <v>641</v>
      </c>
      <c r="C3961" t="str">
        <f>"*"&amp;VLOOKUP(Tabla_clientes.amazonaws.com_UnoEE_Morenos_Real_t201_mm_clientes[[#This Row],[f201_rowid_tercero]],tercero_c,2,)</f>
        <v>*2498</v>
      </c>
      <c r="D3961" t="str">
        <f>"*"&amp;VLOOKUP(Tabla_clientes.amazonaws.com_UnoEE_Morenos_Real_t201_mm_clientes[[#This Row],[f201_rowid_tercero]],tercero_c,7,)</f>
        <v>*CENCOSUD COLOMBIA  SA</v>
      </c>
      <c r="E3961" t="s">
        <v>8041</v>
      </c>
      <c r="F3961" t="s">
        <v>10699</v>
      </c>
      <c r="G3961" t="str">
        <f>"*"&amp;VLOOKUP(Tabla_clientes.amazonaws.com_UnoEE_Morenos_Real_t201_mm_clientes[[#This Row],[f201_rowid_tercero]],penvio_c,3,)</f>
        <v>*000</v>
      </c>
      <c r="H3961" t="str">
        <f>"*"&amp;VLOOKUP(Tabla_clientes.amazonaws.com_UnoEE_Morenos_Real_t201_mm_clientes[[#This Row],[f201_rowid_tercero]],penvio_c,5,)</f>
        <v>*CENCOSUD SA BODEGA EXTENDIDA</v>
      </c>
      <c r="I3961" t="s">
        <v>6277</v>
      </c>
      <c r="J3961">
        <v>1</v>
      </c>
      <c r="K3961" t="s">
        <v>6273</v>
      </c>
      <c r="L3961" t="s">
        <v>6274</v>
      </c>
      <c r="M3961">
        <v>36752</v>
      </c>
      <c r="N3961" t="s">
        <v>6275</v>
      </c>
      <c r="O3961" t="s">
        <v>6292</v>
      </c>
      <c r="P3961">
        <v>2</v>
      </c>
      <c r="Q3961">
        <v>490000000</v>
      </c>
      <c r="R3961">
        <v>0</v>
      </c>
      <c r="S3961">
        <v>0</v>
      </c>
      <c r="T3961">
        <v>0</v>
      </c>
      <c r="U3961" t="s">
        <v>243</v>
      </c>
      <c r="W3961">
        <v>0</v>
      </c>
      <c r="X3961">
        <v>0</v>
      </c>
      <c r="Y3961">
        <v>0</v>
      </c>
      <c r="Z3961">
        <v>9999</v>
      </c>
      <c r="AA3961">
        <v>0</v>
      </c>
      <c r="AB3961">
        <v>0</v>
      </c>
      <c r="AC3961">
        <v>0</v>
      </c>
      <c r="AE3961" t="s">
        <v>26</v>
      </c>
      <c r="AF3961" s="1">
        <v>44562</v>
      </c>
      <c r="AG3961">
        <v>1</v>
      </c>
      <c r="AL3961" s="1"/>
      <c r="AM3961">
        <v>32510</v>
      </c>
      <c r="AN3961">
        <v>0</v>
      </c>
      <c r="AO3961">
        <v>0</v>
      </c>
      <c r="AQ3961" t="s">
        <v>6274</v>
      </c>
      <c r="AR3961" s="1">
        <v>44949.585065081017</v>
      </c>
      <c r="AS3961">
        <v>0</v>
      </c>
      <c r="AT3961">
        <v>0</v>
      </c>
      <c r="AU3961">
        <v>0</v>
      </c>
      <c r="AV3961">
        <v>0</v>
      </c>
      <c r="AW3961">
        <v>0</v>
      </c>
      <c r="AX3961">
        <v>0</v>
      </c>
      <c r="AY3961">
        <v>0</v>
      </c>
    </row>
    <row r="3962" spans="1:51" x14ac:dyDescent="0.25">
      <c r="A3962">
        <v>1</v>
      </c>
      <c r="B3962">
        <v>641</v>
      </c>
      <c r="C3962" t="str">
        <f>"*"&amp;VLOOKUP(Tabla_clientes.amazonaws.com_UnoEE_Morenos_Real_t201_mm_clientes[[#This Row],[f201_rowid_tercero]],tercero_c,2,)</f>
        <v>*2498</v>
      </c>
      <c r="D3962" t="str">
        <f>"*"&amp;VLOOKUP(Tabla_clientes.amazonaws.com_UnoEE_Morenos_Real_t201_mm_clientes[[#This Row],[f201_rowid_tercero]],tercero_c,7,)</f>
        <v>*CENCOSUD COLOMBIA  SA</v>
      </c>
      <c r="E3962" t="s">
        <v>7983</v>
      </c>
      <c r="F3962" t="s">
        <v>10700</v>
      </c>
      <c r="G3962" t="str">
        <f>"*"&amp;VLOOKUP(Tabla_clientes.amazonaws.com_UnoEE_Morenos_Real_t201_mm_clientes[[#This Row],[f201_rowid_tercero]],penvio_c,3,)</f>
        <v>*000</v>
      </c>
      <c r="H3962" t="str">
        <f>"*"&amp;VLOOKUP(Tabla_clientes.amazonaws.com_UnoEE_Morenos_Real_t201_mm_clientes[[#This Row],[f201_rowid_tercero]],penvio_c,5,)</f>
        <v>*CENCOSUD SA BODEGA EXTENDIDA</v>
      </c>
      <c r="I3962" t="s">
        <v>6277</v>
      </c>
      <c r="J3962">
        <v>1</v>
      </c>
      <c r="K3962" t="s">
        <v>6273</v>
      </c>
      <c r="L3962" t="s">
        <v>6274</v>
      </c>
      <c r="M3962">
        <v>36753</v>
      </c>
      <c r="N3962" t="s">
        <v>6275</v>
      </c>
      <c r="O3962" t="s">
        <v>6292</v>
      </c>
      <c r="P3962">
        <v>2</v>
      </c>
      <c r="Q3962">
        <v>490000000</v>
      </c>
      <c r="R3962">
        <v>0</v>
      </c>
      <c r="S3962">
        <v>0</v>
      </c>
      <c r="T3962">
        <v>0</v>
      </c>
      <c r="U3962" t="s">
        <v>243</v>
      </c>
      <c r="W3962">
        <v>0</v>
      </c>
      <c r="X3962">
        <v>0</v>
      </c>
      <c r="Y3962">
        <v>0</v>
      </c>
      <c r="Z3962">
        <v>9999</v>
      </c>
      <c r="AA3962">
        <v>0</v>
      </c>
      <c r="AB3962">
        <v>0</v>
      </c>
      <c r="AC3962">
        <v>0</v>
      </c>
      <c r="AE3962" t="s">
        <v>26</v>
      </c>
      <c r="AF3962" s="1">
        <v>44562</v>
      </c>
      <c r="AG3962">
        <v>1</v>
      </c>
      <c r="AL3962" s="1"/>
      <c r="AM3962">
        <v>32511</v>
      </c>
      <c r="AN3962">
        <v>0</v>
      </c>
      <c r="AO3962">
        <v>0</v>
      </c>
      <c r="AQ3962" t="s">
        <v>6274</v>
      </c>
      <c r="AR3962" s="1">
        <v>44949.585073379632</v>
      </c>
      <c r="AS3962">
        <v>0</v>
      </c>
      <c r="AT3962">
        <v>0</v>
      </c>
      <c r="AU3962">
        <v>0</v>
      </c>
      <c r="AV3962">
        <v>0</v>
      </c>
      <c r="AW3962">
        <v>0</v>
      </c>
      <c r="AX3962">
        <v>0</v>
      </c>
      <c r="AY3962">
        <v>0</v>
      </c>
    </row>
    <row r="3963" spans="1:51" x14ac:dyDescent="0.25">
      <c r="A3963">
        <v>1</v>
      </c>
      <c r="B3963">
        <v>641</v>
      </c>
      <c r="C3963" t="str">
        <f>"*"&amp;VLOOKUP(Tabla_clientes.amazonaws.com_UnoEE_Morenos_Real_t201_mm_clientes[[#This Row],[f201_rowid_tercero]],tercero_c,2,)</f>
        <v>*2498</v>
      </c>
      <c r="D3963" t="str">
        <f>"*"&amp;VLOOKUP(Tabla_clientes.amazonaws.com_UnoEE_Morenos_Real_t201_mm_clientes[[#This Row],[f201_rowid_tercero]],tercero_c,7,)</f>
        <v>*CENCOSUD COLOMBIA  SA</v>
      </c>
      <c r="E3963" t="s">
        <v>7985</v>
      </c>
      <c r="F3963" t="s">
        <v>10701</v>
      </c>
      <c r="G3963" t="str">
        <f>"*"&amp;VLOOKUP(Tabla_clientes.amazonaws.com_UnoEE_Morenos_Real_t201_mm_clientes[[#This Row],[f201_rowid_tercero]],penvio_c,3,)</f>
        <v>*000</v>
      </c>
      <c r="H3963" t="str">
        <f>"*"&amp;VLOOKUP(Tabla_clientes.amazonaws.com_UnoEE_Morenos_Real_t201_mm_clientes[[#This Row],[f201_rowid_tercero]],penvio_c,5,)</f>
        <v>*CENCOSUD SA BODEGA EXTENDIDA</v>
      </c>
      <c r="I3963" t="s">
        <v>6277</v>
      </c>
      <c r="J3963">
        <v>1</v>
      </c>
      <c r="K3963" t="s">
        <v>6273</v>
      </c>
      <c r="L3963" t="s">
        <v>6274</v>
      </c>
      <c r="M3963">
        <v>36754</v>
      </c>
      <c r="N3963" t="s">
        <v>6275</v>
      </c>
      <c r="O3963" t="s">
        <v>6292</v>
      </c>
      <c r="P3963">
        <v>2</v>
      </c>
      <c r="Q3963">
        <v>490000000</v>
      </c>
      <c r="R3963">
        <v>0</v>
      </c>
      <c r="S3963">
        <v>0</v>
      </c>
      <c r="T3963">
        <v>0</v>
      </c>
      <c r="U3963" t="s">
        <v>243</v>
      </c>
      <c r="W3963">
        <v>0</v>
      </c>
      <c r="X3963">
        <v>0</v>
      </c>
      <c r="Y3963">
        <v>0</v>
      </c>
      <c r="Z3963">
        <v>9999</v>
      </c>
      <c r="AA3963">
        <v>0</v>
      </c>
      <c r="AB3963">
        <v>0</v>
      </c>
      <c r="AC3963">
        <v>0</v>
      </c>
      <c r="AE3963" t="s">
        <v>26</v>
      </c>
      <c r="AF3963" s="1">
        <v>44562</v>
      </c>
      <c r="AG3963">
        <v>1</v>
      </c>
      <c r="AL3963" s="1"/>
      <c r="AM3963">
        <v>32512</v>
      </c>
      <c r="AN3963">
        <v>0</v>
      </c>
      <c r="AO3963">
        <v>0</v>
      </c>
      <c r="AQ3963" t="s">
        <v>6274</v>
      </c>
      <c r="AR3963" s="1">
        <v>44949.58508232639</v>
      </c>
      <c r="AS3963">
        <v>0</v>
      </c>
      <c r="AT3963">
        <v>0</v>
      </c>
      <c r="AU3963">
        <v>0</v>
      </c>
      <c r="AV3963">
        <v>0</v>
      </c>
      <c r="AW3963">
        <v>0</v>
      </c>
      <c r="AX3963">
        <v>0</v>
      </c>
      <c r="AY3963">
        <v>0</v>
      </c>
    </row>
    <row r="3964" spans="1:51" x14ac:dyDescent="0.25">
      <c r="A3964">
        <v>1</v>
      </c>
      <c r="B3964">
        <v>641</v>
      </c>
      <c r="C3964" t="str">
        <f>"*"&amp;VLOOKUP(Tabla_clientes.amazonaws.com_UnoEE_Morenos_Real_t201_mm_clientes[[#This Row],[f201_rowid_tercero]],tercero_c,2,)</f>
        <v>*2498</v>
      </c>
      <c r="D3964" t="str">
        <f>"*"&amp;VLOOKUP(Tabla_clientes.amazonaws.com_UnoEE_Morenos_Real_t201_mm_clientes[[#This Row],[f201_rowid_tercero]],tercero_c,7,)</f>
        <v>*CENCOSUD COLOMBIA  SA</v>
      </c>
      <c r="E3964" t="s">
        <v>7987</v>
      </c>
      <c r="F3964" t="s">
        <v>10702</v>
      </c>
      <c r="G3964" t="str">
        <f>"*"&amp;VLOOKUP(Tabla_clientes.amazonaws.com_UnoEE_Morenos_Real_t201_mm_clientes[[#This Row],[f201_rowid_tercero]],penvio_c,3,)</f>
        <v>*000</v>
      </c>
      <c r="H3964" t="str">
        <f>"*"&amp;VLOOKUP(Tabla_clientes.amazonaws.com_UnoEE_Morenos_Real_t201_mm_clientes[[#This Row],[f201_rowid_tercero]],penvio_c,5,)</f>
        <v>*CENCOSUD SA BODEGA EXTENDIDA</v>
      </c>
      <c r="I3964" t="s">
        <v>6277</v>
      </c>
      <c r="J3964">
        <v>1</v>
      </c>
      <c r="K3964" t="s">
        <v>6273</v>
      </c>
      <c r="L3964" t="s">
        <v>6274</v>
      </c>
      <c r="M3964">
        <v>36755</v>
      </c>
      <c r="N3964" t="s">
        <v>6275</v>
      </c>
      <c r="O3964" t="s">
        <v>6292</v>
      </c>
      <c r="P3964">
        <v>2</v>
      </c>
      <c r="Q3964">
        <v>490000000</v>
      </c>
      <c r="R3964">
        <v>0</v>
      </c>
      <c r="S3964">
        <v>0</v>
      </c>
      <c r="T3964">
        <v>0</v>
      </c>
      <c r="U3964" t="s">
        <v>243</v>
      </c>
      <c r="W3964">
        <v>0</v>
      </c>
      <c r="X3964">
        <v>0</v>
      </c>
      <c r="Y3964">
        <v>0</v>
      </c>
      <c r="Z3964">
        <v>9999</v>
      </c>
      <c r="AA3964">
        <v>0</v>
      </c>
      <c r="AB3964">
        <v>0</v>
      </c>
      <c r="AC3964">
        <v>0</v>
      </c>
      <c r="AE3964" t="s">
        <v>26</v>
      </c>
      <c r="AF3964" s="1">
        <v>44562</v>
      </c>
      <c r="AG3964">
        <v>1</v>
      </c>
      <c r="AL3964" s="1"/>
      <c r="AM3964">
        <v>32513</v>
      </c>
      <c r="AN3964">
        <v>0</v>
      </c>
      <c r="AO3964">
        <v>0</v>
      </c>
      <c r="AQ3964" t="s">
        <v>6274</v>
      </c>
      <c r="AR3964" s="1">
        <v>44949.585091168985</v>
      </c>
      <c r="AS3964">
        <v>0</v>
      </c>
      <c r="AT3964">
        <v>0</v>
      </c>
      <c r="AU3964">
        <v>0</v>
      </c>
      <c r="AV3964">
        <v>0</v>
      </c>
      <c r="AW3964">
        <v>0</v>
      </c>
      <c r="AX3964">
        <v>0</v>
      </c>
      <c r="AY3964">
        <v>0</v>
      </c>
    </row>
    <row r="3965" spans="1:51" x14ac:dyDescent="0.25">
      <c r="A3965">
        <v>1</v>
      </c>
      <c r="B3965">
        <v>641</v>
      </c>
      <c r="C3965" t="str">
        <f>"*"&amp;VLOOKUP(Tabla_clientes.amazonaws.com_UnoEE_Morenos_Real_t201_mm_clientes[[#This Row],[f201_rowid_tercero]],tercero_c,2,)</f>
        <v>*2498</v>
      </c>
      <c r="D3965" t="str">
        <f>"*"&amp;VLOOKUP(Tabla_clientes.amazonaws.com_UnoEE_Morenos_Real_t201_mm_clientes[[#This Row],[f201_rowid_tercero]],tercero_c,7,)</f>
        <v>*CENCOSUD COLOMBIA  SA</v>
      </c>
      <c r="E3965" t="s">
        <v>8091</v>
      </c>
      <c r="F3965" t="s">
        <v>10703</v>
      </c>
      <c r="G3965" t="str">
        <f>"*"&amp;VLOOKUP(Tabla_clientes.amazonaws.com_UnoEE_Morenos_Real_t201_mm_clientes[[#This Row],[f201_rowid_tercero]],penvio_c,3,)</f>
        <v>*000</v>
      </c>
      <c r="H3965" t="str">
        <f>"*"&amp;VLOOKUP(Tabla_clientes.amazonaws.com_UnoEE_Morenos_Real_t201_mm_clientes[[#This Row],[f201_rowid_tercero]],penvio_c,5,)</f>
        <v>*CENCOSUD SA BODEGA EXTENDIDA</v>
      </c>
      <c r="I3965" t="s">
        <v>6277</v>
      </c>
      <c r="J3965">
        <v>1</v>
      </c>
      <c r="K3965" t="s">
        <v>6273</v>
      </c>
      <c r="L3965" t="s">
        <v>6274</v>
      </c>
      <c r="M3965">
        <v>36756</v>
      </c>
      <c r="N3965" t="s">
        <v>6275</v>
      </c>
      <c r="O3965" t="s">
        <v>6292</v>
      </c>
      <c r="P3965">
        <v>2</v>
      </c>
      <c r="Q3965">
        <v>490000000</v>
      </c>
      <c r="R3965">
        <v>0</v>
      </c>
      <c r="S3965">
        <v>0</v>
      </c>
      <c r="T3965">
        <v>0</v>
      </c>
      <c r="U3965" t="s">
        <v>243</v>
      </c>
      <c r="W3965">
        <v>0</v>
      </c>
      <c r="X3965">
        <v>0</v>
      </c>
      <c r="Y3965">
        <v>0</v>
      </c>
      <c r="Z3965">
        <v>9999</v>
      </c>
      <c r="AA3965">
        <v>0</v>
      </c>
      <c r="AB3965">
        <v>0</v>
      </c>
      <c r="AC3965">
        <v>0</v>
      </c>
      <c r="AE3965" t="s">
        <v>26</v>
      </c>
      <c r="AF3965" s="1">
        <v>44562</v>
      </c>
      <c r="AG3965">
        <v>1</v>
      </c>
      <c r="AL3965" s="1"/>
      <c r="AM3965">
        <v>32514</v>
      </c>
      <c r="AN3965">
        <v>0</v>
      </c>
      <c r="AO3965">
        <v>0</v>
      </c>
      <c r="AQ3965" t="s">
        <v>6274</v>
      </c>
      <c r="AR3965" s="1">
        <v>44949.585099537035</v>
      </c>
      <c r="AS3965">
        <v>0</v>
      </c>
      <c r="AT3965">
        <v>0</v>
      </c>
      <c r="AU3965">
        <v>0</v>
      </c>
      <c r="AV3965">
        <v>0</v>
      </c>
      <c r="AW3965">
        <v>0</v>
      </c>
      <c r="AX3965">
        <v>0</v>
      </c>
      <c r="AY3965">
        <v>0</v>
      </c>
    </row>
    <row r="3966" spans="1:51" x14ac:dyDescent="0.25">
      <c r="A3966">
        <v>1</v>
      </c>
      <c r="B3966">
        <v>641</v>
      </c>
      <c r="C3966" t="str">
        <f>"*"&amp;VLOOKUP(Tabla_clientes.amazonaws.com_UnoEE_Morenos_Real_t201_mm_clientes[[#This Row],[f201_rowid_tercero]],tercero_c,2,)</f>
        <v>*2498</v>
      </c>
      <c r="D3966" t="str">
        <f>"*"&amp;VLOOKUP(Tabla_clientes.amazonaws.com_UnoEE_Morenos_Real_t201_mm_clientes[[#This Row],[f201_rowid_tercero]],tercero_c,7,)</f>
        <v>*CENCOSUD COLOMBIA  SA</v>
      </c>
      <c r="E3966" t="s">
        <v>8238</v>
      </c>
      <c r="F3966" t="s">
        <v>10704</v>
      </c>
      <c r="G3966" t="str">
        <f>"*"&amp;VLOOKUP(Tabla_clientes.amazonaws.com_UnoEE_Morenos_Real_t201_mm_clientes[[#This Row],[f201_rowid_tercero]],penvio_c,3,)</f>
        <v>*000</v>
      </c>
      <c r="H3966" t="str">
        <f>"*"&amp;VLOOKUP(Tabla_clientes.amazonaws.com_UnoEE_Morenos_Real_t201_mm_clientes[[#This Row],[f201_rowid_tercero]],penvio_c,5,)</f>
        <v>*CENCOSUD SA BODEGA EXTENDIDA</v>
      </c>
      <c r="I3966" t="s">
        <v>6277</v>
      </c>
      <c r="J3966">
        <v>1</v>
      </c>
      <c r="K3966" t="s">
        <v>6273</v>
      </c>
      <c r="L3966" t="s">
        <v>6274</v>
      </c>
      <c r="M3966">
        <v>36757</v>
      </c>
      <c r="N3966" t="s">
        <v>6275</v>
      </c>
      <c r="O3966" t="s">
        <v>6292</v>
      </c>
      <c r="P3966">
        <v>2</v>
      </c>
      <c r="Q3966">
        <v>490000000</v>
      </c>
      <c r="R3966">
        <v>0</v>
      </c>
      <c r="S3966">
        <v>0</v>
      </c>
      <c r="T3966">
        <v>0</v>
      </c>
      <c r="U3966" t="s">
        <v>243</v>
      </c>
      <c r="W3966">
        <v>0</v>
      </c>
      <c r="X3966">
        <v>0</v>
      </c>
      <c r="Y3966">
        <v>0</v>
      </c>
      <c r="Z3966">
        <v>9999</v>
      </c>
      <c r="AA3966">
        <v>0</v>
      </c>
      <c r="AB3966">
        <v>0</v>
      </c>
      <c r="AC3966">
        <v>0</v>
      </c>
      <c r="AE3966" t="s">
        <v>26</v>
      </c>
      <c r="AF3966" s="1">
        <v>44562</v>
      </c>
      <c r="AG3966">
        <v>1</v>
      </c>
      <c r="AL3966" s="1"/>
      <c r="AM3966">
        <v>32515</v>
      </c>
      <c r="AN3966">
        <v>0</v>
      </c>
      <c r="AO3966">
        <v>0</v>
      </c>
      <c r="AQ3966" t="s">
        <v>6274</v>
      </c>
      <c r="AR3966" s="1">
        <v>44949.585107604165</v>
      </c>
      <c r="AS3966">
        <v>0</v>
      </c>
      <c r="AT3966">
        <v>0</v>
      </c>
      <c r="AU3966">
        <v>0</v>
      </c>
      <c r="AV3966">
        <v>0</v>
      </c>
      <c r="AW3966">
        <v>0</v>
      </c>
      <c r="AX3966">
        <v>0</v>
      </c>
      <c r="AY3966">
        <v>0</v>
      </c>
    </row>
    <row r="3967" spans="1:51" x14ac:dyDescent="0.25">
      <c r="A3967">
        <v>1</v>
      </c>
      <c r="B3967">
        <v>641</v>
      </c>
      <c r="C3967" t="str">
        <f>"*"&amp;VLOOKUP(Tabla_clientes.amazonaws.com_UnoEE_Morenos_Real_t201_mm_clientes[[#This Row],[f201_rowid_tercero]],tercero_c,2,)</f>
        <v>*2498</v>
      </c>
      <c r="D3967" t="str">
        <f>"*"&amp;VLOOKUP(Tabla_clientes.amazonaws.com_UnoEE_Morenos_Real_t201_mm_clientes[[#This Row],[f201_rowid_tercero]],tercero_c,7,)</f>
        <v>*CENCOSUD COLOMBIA  SA</v>
      </c>
      <c r="E3967" t="s">
        <v>8093</v>
      </c>
      <c r="F3967" t="s">
        <v>10705</v>
      </c>
      <c r="G3967" t="str">
        <f>"*"&amp;VLOOKUP(Tabla_clientes.amazonaws.com_UnoEE_Morenos_Real_t201_mm_clientes[[#This Row],[f201_rowid_tercero]],penvio_c,3,)</f>
        <v>*000</v>
      </c>
      <c r="H3967" t="str">
        <f>"*"&amp;VLOOKUP(Tabla_clientes.amazonaws.com_UnoEE_Morenos_Real_t201_mm_clientes[[#This Row],[f201_rowid_tercero]],penvio_c,5,)</f>
        <v>*CENCOSUD SA BODEGA EXTENDIDA</v>
      </c>
      <c r="I3967" t="s">
        <v>6277</v>
      </c>
      <c r="J3967">
        <v>1</v>
      </c>
      <c r="K3967" t="s">
        <v>6273</v>
      </c>
      <c r="L3967" t="s">
        <v>6274</v>
      </c>
      <c r="M3967">
        <v>36758</v>
      </c>
      <c r="N3967" t="s">
        <v>6275</v>
      </c>
      <c r="O3967" t="s">
        <v>6292</v>
      </c>
      <c r="P3967">
        <v>2</v>
      </c>
      <c r="Q3967">
        <v>490000000</v>
      </c>
      <c r="R3967">
        <v>0</v>
      </c>
      <c r="S3967">
        <v>0</v>
      </c>
      <c r="T3967">
        <v>0</v>
      </c>
      <c r="U3967" t="s">
        <v>243</v>
      </c>
      <c r="W3967">
        <v>0</v>
      </c>
      <c r="X3967">
        <v>0</v>
      </c>
      <c r="Y3967">
        <v>0</v>
      </c>
      <c r="Z3967">
        <v>9999</v>
      </c>
      <c r="AA3967">
        <v>0</v>
      </c>
      <c r="AB3967">
        <v>0</v>
      </c>
      <c r="AC3967">
        <v>0</v>
      </c>
      <c r="AE3967" t="s">
        <v>26</v>
      </c>
      <c r="AF3967" s="1">
        <v>44562</v>
      </c>
      <c r="AG3967">
        <v>1</v>
      </c>
      <c r="AL3967" s="1"/>
      <c r="AM3967">
        <v>32516</v>
      </c>
      <c r="AN3967">
        <v>0</v>
      </c>
      <c r="AO3967">
        <v>0</v>
      </c>
      <c r="AQ3967" t="s">
        <v>6274</v>
      </c>
      <c r="AR3967" s="1">
        <v>44949.585115590278</v>
      </c>
      <c r="AS3967">
        <v>0</v>
      </c>
      <c r="AT3967">
        <v>0</v>
      </c>
      <c r="AU3967">
        <v>0</v>
      </c>
      <c r="AV3967">
        <v>0</v>
      </c>
      <c r="AW3967">
        <v>0</v>
      </c>
      <c r="AX3967">
        <v>0</v>
      </c>
      <c r="AY3967">
        <v>0</v>
      </c>
    </row>
    <row r="3968" spans="1:51" x14ac:dyDescent="0.25">
      <c r="A3968">
        <v>1</v>
      </c>
      <c r="B3968">
        <v>641</v>
      </c>
      <c r="C3968" t="str">
        <f>"*"&amp;VLOOKUP(Tabla_clientes.amazonaws.com_UnoEE_Morenos_Real_t201_mm_clientes[[#This Row],[f201_rowid_tercero]],tercero_c,2,)</f>
        <v>*2498</v>
      </c>
      <c r="D3968" t="str">
        <f>"*"&amp;VLOOKUP(Tabla_clientes.amazonaws.com_UnoEE_Morenos_Real_t201_mm_clientes[[#This Row],[f201_rowid_tercero]],tercero_c,7,)</f>
        <v>*CENCOSUD COLOMBIA  SA</v>
      </c>
      <c r="E3968" t="s">
        <v>8095</v>
      </c>
      <c r="F3968" t="s">
        <v>10706</v>
      </c>
      <c r="G3968" t="str">
        <f>"*"&amp;VLOOKUP(Tabla_clientes.amazonaws.com_UnoEE_Morenos_Real_t201_mm_clientes[[#This Row],[f201_rowid_tercero]],penvio_c,3,)</f>
        <v>*000</v>
      </c>
      <c r="H3968" t="str">
        <f>"*"&amp;VLOOKUP(Tabla_clientes.amazonaws.com_UnoEE_Morenos_Real_t201_mm_clientes[[#This Row],[f201_rowid_tercero]],penvio_c,5,)</f>
        <v>*CENCOSUD SA BODEGA EXTENDIDA</v>
      </c>
      <c r="I3968" t="s">
        <v>6277</v>
      </c>
      <c r="J3968">
        <v>1</v>
      </c>
      <c r="K3968" t="s">
        <v>6273</v>
      </c>
      <c r="L3968" t="s">
        <v>6274</v>
      </c>
      <c r="M3968">
        <v>36759</v>
      </c>
      <c r="N3968" t="s">
        <v>6275</v>
      </c>
      <c r="O3968" t="s">
        <v>6292</v>
      </c>
      <c r="P3968">
        <v>2</v>
      </c>
      <c r="Q3968">
        <v>490000000</v>
      </c>
      <c r="R3968">
        <v>0</v>
      </c>
      <c r="S3968">
        <v>0</v>
      </c>
      <c r="T3968">
        <v>0</v>
      </c>
      <c r="U3968" t="s">
        <v>243</v>
      </c>
      <c r="W3968">
        <v>0</v>
      </c>
      <c r="X3968">
        <v>0</v>
      </c>
      <c r="Y3968">
        <v>0</v>
      </c>
      <c r="Z3968">
        <v>9999</v>
      </c>
      <c r="AA3968">
        <v>0</v>
      </c>
      <c r="AB3968">
        <v>0</v>
      </c>
      <c r="AC3968">
        <v>0</v>
      </c>
      <c r="AE3968" t="s">
        <v>26</v>
      </c>
      <c r="AF3968" s="1">
        <v>44562</v>
      </c>
      <c r="AG3968">
        <v>1</v>
      </c>
      <c r="AL3968" s="1"/>
      <c r="AM3968">
        <v>32517</v>
      </c>
      <c r="AN3968">
        <v>0</v>
      </c>
      <c r="AO3968">
        <v>0</v>
      </c>
      <c r="AQ3968" t="s">
        <v>6274</v>
      </c>
      <c r="AR3968" s="1">
        <v>44949.585123842589</v>
      </c>
      <c r="AS3968">
        <v>0</v>
      </c>
      <c r="AT3968">
        <v>0</v>
      </c>
      <c r="AU3968">
        <v>0</v>
      </c>
      <c r="AV3968">
        <v>0</v>
      </c>
      <c r="AW3968">
        <v>0</v>
      </c>
      <c r="AX3968">
        <v>0</v>
      </c>
      <c r="AY3968">
        <v>0</v>
      </c>
    </row>
    <row r="3969" spans="1:51" x14ac:dyDescent="0.25">
      <c r="A3969">
        <v>1</v>
      </c>
      <c r="B3969">
        <v>641</v>
      </c>
      <c r="C3969" t="str">
        <f>"*"&amp;VLOOKUP(Tabla_clientes.amazonaws.com_UnoEE_Morenos_Real_t201_mm_clientes[[#This Row],[f201_rowid_tercero]],tercero_c,2,)</f>
        <v>*2498</v>
      </c>
      <c r="D3969" t="str">
        <f>"*"&amp;VLOOKUP(Tabla_clientes.amazonaws.com_UnoEE_Morenos_Real_t201_mm_clientes[[#This Row],[f201_rowid_tercero]],tercero_c,7,)</f>
        <v>*CENCOSUD COLOMBIA  SA</v>
      </c>
      <c r="E3969" t="s">
        <v>8096</v>
      </c>
      <c r="F3969" t="s">
        <v>10707</v>
      </c>
      <c r="G3969" t="str">
        <f>"*"&amp;VLOOKUP(Tabla_clientes.amazonaws.com_UnoEE_Morenos_Real_t201_mm_clientes[[#This Row],[f201_rowid_tercero]],penvio_c,3,)</f>
        <v>*000</v>
      </c>
      <c r="H3969" t="str">
        <f>"*"&amp;VLOOKUP(Tabla_clientes.amazonaws.com_UnoEE_Morenos_Real_t201_mm_clientes[[#This Row],[f201_rowid_tercero]],penvio_c,5,)</f>
        <v>*CENCOSUD SA BODEGA EXTENDIDA</v>
      </c>
      <c r="I3969" t="s">
        <v>6277</v>
      </c>
      <c r="J3969">
        <v>1</v>
      </c>
      <c r="K3969" t="s">
        <v>6273</v>
      </c>
      <c r="L3969" t="s">
        <v>6274</v>
      </c>
      <c r="M3969">
        <v>36760</v>
      </c>
      <c r="N3969" t="s">
        <v>6275</v>
      </c>
      <c r="O3969" t="s">
        <v>6292</v>
      </c>
      <c r="P3969">
        <v>2</v>
      </c>
      <c r="Q3969">
        <v>490000000</v>
      </c>
      <c r="R3969">
        <v>0</v>
      </c>
      <c r="S3969">
        <v>0</v>
      </c>
      <c r="T3969">
        <v>0</v>
      </c>
      <c r="U3969" t="s">
        <v>243</v>
      </c>
      <c r="W3969">
        <v>0</v>
      </c>
      <c r="X3969">
        <v>0</v>
      </c>
      <c r="Y3969">
        <v>0</v>
      </c>
      <c r="Z3969">
        <v>9999</v>
      </c>
      <c r="AA3969">
        <v>0</v>
      </c>
      <c r="AB3969">
        <v>0</v>
      </c>
      <c r="AC3969">
        <v>0</v>
      </c>
      <c r="AE3969" t="s">
        <v>26</v>
      </c>
      <c r="AF3969" s="1">
        <v>44562</v>
      </c>
      <c r="AG3969">
        <v>1</v>
      </c>
      <c r="AL3969" s="1"/>
      <c r="AM3969">
        <v>32518</v>
      </c>
      <c r="AN3969">
        <v>0</v>
      </c>
      <c r="AO3969">
        <v>0</v>
      </c>
      <c r="AQ3969" t="s">
        <v>6274</v>
      </c>
      <c r="AR3969" s="1">
        <v>44949.585132060187</v>
      </c>
      <c r="AS3969">
        <v>0</v>
      </c>
      <c r="AT3969">
        <v>0</v>
      </c>
      <c r="AU3969">
        <v>0</v>
      </c>
      <c r="AV3969">
        <v>0</v>
      </c>
      <c r="AW3969">
        <v>0</v>
      </c>
      <c r="AX3969">
        <v>0</v>
      </c>
      <c r="AY3969">
        <v>0</v>
      </c>
    </row>
    <row r="3970" spans="1:51" x14ac:dyDescent="0.25">
      <c r="A3970">
        <v>1</v>
      </c>
      <c r="B3970">
        <v>641</v>
      </c>
      <c r="C3970" t="str">
        <f>"*"&amp;VLOOKUP(Tabla_clientes.amazonaws.com_UnoEE_Morenos_Real_t201_mm_clientes[[#This Row],[f201_rowid_tercero]],tercero_c,2,)</f>
        <v>*2498</v>
      </c>
      <c r="D3970" t="str">
        <f>"*"&amp;VLOOKUP(Tabla_clientes.amazonaws.com_UnoEE_Morenos_Real_t201_mm_clientes[[#This Row],[f201_rowid_tercero]],tercero_c,7,)</f>
        <v>*CENCOSUD COLOMBIA  SA</v>
      </c>
      <c r="E3970" t="s">
        <v>8098</v>
      </c>
      <c r="F3970" t="s">
        <v>10708</v>
      </c>
      <c r="G3970" t="str">
        <f>"*"&amp;VLOOKUP(Tabla_clientes.amazonaws.com_UnoEE_Morenos_Real_t201_mm_clientes[[#This Row],[f201_rowid_tercero]],penvio_c,3,)</f>
        <v>*000</v>
      </c>
      <c r="H3970" t="str">
        <f>"*"&amp;VLOOKUP(Tabla_clientes.amazonaws.com_UnoEE_Morenos_Real_t201_mm_clientes[[#This Row],[f201_rowid_tercero]],penvio_c,5,)</f>
        <v>*CENCOSUD SA BODEGA EXTENDIDA</v>
      </c>
      <c r="I3970" t="s">
        <v>6277</v>
      </c>
      <c r="J3970">
        <v>1</v>
      </c>
      <c r="K3970" t="s">
        <v>6273</v>
      </c>
      <c r="L3970" t="s">
        <v>6274</v>
      </c>
      <c r="M3970">
        <v>36761</v>
      </c>
      <c r="N3970" t="s">
        <v>6275</v>
      </c>
      <c r="O3970" t="s">
        <v>6292</v>
      </c>
      <c r="P3970">
        <v>2</v>
      </c>
      <c r="Q3970">
        <v>490000000</v>
      </c>
      <c r="R3970">
        <v>0</v>
      </c>
      <c r="S3970">
        <v>0</v>
      </c>
      <c r="T3970">
        <v>0</v>
      </c>
      <c r="U3970" t="s">
        <v>243</v>
      </c>
      <c r="W3970">
        <v>0</v>
      </c>
      <c r="X3970">
        <v>0</v>
      </c>
      <c r="Y3970">
        <v>0</v>
      </c>
      <c r="Z3970">
        <v>9999</v>
      </c>
      <c r="AA3970">
        <v>0</v>
      </c>
      <c r="AB3970">
        <v>0</v>
      </c>
      <c r="AC3970">
        <v>0</v>
      </c>
      <c r="AE3970" t="s">
        <v>26</v>
      </c>
      <c r="AF3970" s="1">
        <v>44562</v>
      </c>
      <c r="AG3970">
        <v>1</v>
      </c>
      <c r="AL3970" s="1"/>
      <c r="AM3970">
        <v>32519</v>
      </c>
      <c r="AN3970">
        <v>0</v>
      </c>
      <c r="AO3970">
        <v>0</v>
      </c>
      <c r="AQ3970" t="s">
        <v>6274</v>
      </c>
      <c r="AR3970" s="1">
        <v>44949.585141238429</v>
      </c>
      <c r="AS3970">
        <v>0</v>
      </c>
      <c r="AT3970">
        <v>0</v>
      </c>
      <c r="AU3970">
        <v>0</v>
      </c>
      <c r="AV3970">
        <v>0</v>
      </c>
      <c r="AW3970">
        <v>0</v>
      </c>
      <c r="AX3970">
        <v>0</v>
      </c>
      <c r="AY3970">
        <v>0</v>
      </c>
    </row>
    <row r="3971" spans="1:51" x14ac:dyDescent="0.25">
      <c r="A3971">
        <v>1</v>
      </c>
      <c r="B3971">
        <v>641</v>
      </c>
      <c r="C3971" t="str">
        <f>"*"&amp;VLOOKUP(Tabla_clientes.amazonaws.com_UnoEE_Morenos_Real_t201_mm_clientes[[#This Row],[f201_rowid_tercero]],tercero_c,2,)</f>
        <v>*2498</v>
      </c>
      <c r="D3971" t="str">
        <f>"*"&amp;VLOOKUP(Tabla_clientes.amazonaws.com_UnoEE_Morenos_Real_t201_mm_clientes[[#This Row],[f201_rowid_tercero]],tercero_c,7,)</f>
        <v>*CENCOSUD COLOMBIA  SA</v>
      </c>
      <c r="E3971" t="s">
        <v>8100</v>
      </c>
      <c r="F3971" t="s">
        <v>10709</v>
      </c>
      <c r="G3971" t="str">
        <f>"*"&amp;VLOOKUP(Tabla_clientes.amazonaws.com_UnoEE_Morenos_Real_t201_mm_clientes[[#This Row],[f201_rowid_tercero]],penvio_c,3,)</f>
        <v>*000</v>
      </c>
      <c r="H3971" t="str">
        <f>"*"&amp;VLOOKUP(Tabla_clientes.amazonaws.com_UnoEE_Morenos_Real_t201_mm_clientes[[#This Row],[f201_rowid_tercero]],penvio_c,5,)</f>
        <v>*CENCOSUD SA BODEGA EXTENDIDA</v>
      </c>
      <c r="I3971" t="s">
        <v>6277</v>
      </c>
      <c r="J3971">
        <v>1</v>
      </c>
      <c r="K3971" t="s">
        <v>6273</v>
      </c>
      <c r="L3971" t="s">
        <v>6274</v>
      </c>
      <c r="M3971">
        <v>36762</v>
      </c>
      <c r="N3971" t="s">
        <v>6275</v>
      </c>
      <c r="O3971" t="s">
        <v>6292</v>
      </c>
      <c r="P3971">
        <v>2</v>
      </c>
      <c r="Q3971">
        <v>490000000</v>
      </c>
      <c r="R3971">
        <v>0</v>
      </c>
      <c r="S3971">
        <v>0</v>
      </c>
      <c r="T3971">
        <v>0</v>
      </c>
      <c r="U3971" t="s">
        <v>243</v>
      </c>
      <c r="W3971">
        <v>0</v>
      </c>
      <c r="X3971">
        <v>0</v>
      </c>
      <c r="Y3971">
        <v>0</v>
      </c>
      <c r="Z3971">
        <v>9999</v>
      </c>
      <c r="AA3971">
        <v>0</v>
      </c>
      <c r="AB3971">
        <v>0</v>
      </c>
      <c r="AC3971">
        <v>0</v>
      </c>
      <c r="AE3971" t="s">
        <v>26</v>
      </c>
      <c r="AF3971" s="1">
        <v>44562</v>
      </c>
      <c r="AG3971">
        <v>1</v>
      </c>
      <c r="AL3971" s="1"/>
      <c r="AM3971">
        <v>32520</v>
      </c>
      <c r="AN3971">
        <v>0</v>
      </c>
      <c r="AO3971">
        <v>0</v>
      </c>
      <c r="AQ3971" t="s">
        <v>6274</v>
      </c>
      <c r="AR3971" s="1">
        <v>44949.585150150466</v>
      </c>
      <c r="AS3971">
        <v>0</v>
      </c>
      <c r="AT3971">
        <v>0</v>
      </c>
      <c r="AU3971">
        <v>0</v>
      </c>
      <c r="AV3971">
        <v>0</v>
      </c>
      <c r="AW3971">
        <v>0</v>
      </c>
      <c r="AX3971">
        <v>0</v>
      </c>
      <c r="AY3971">
        <v>0</v>
      </c>
    </row>
    <row r="3972" spans="1:51" x14ac:dyDescent="0.25">
      <c r="A3972">
        <v>1</v>
      </c>
      <c r="B3972">
        <v>641</v>
      </c>
      <c r="C3972" t="str">
        <f>"*"&amp;VLOOKUP(Tabla_clientes.amazonaws.com_UnoEE_Morenos_Real_t201_mm_clientes[[#This Row],[f201_rowid_tercero]],tercero_c,2,)</f>
        <v>*2498</v>
      </c>
      <c r="D3972" t="str">
        <f>"*"&amp;VLOOKUP(Tabla_clientes.amazonaws.com_UnoEE_Morenos_Real_t201_mm_clientes[[#This Row],[f201_rowid_tercero]],tercero_c,7,)</f>
        <v>*CENCOSUD COLOMBIA  SA</v>
      </c>
      <c r="E3972" t="s">
        <v>8043</v>
      </c>
      <c r="F3972" t="s">
        <v>10710</v>
      </c>
      <c r="G3972" t="str">
        <f>"*"&amp;VLOOKUP(Tabla_clientes.amazonaws.com_UnoEE_Morenos_Real_t201_mm_clientes[[#This Row],[f201_rowid_tercero]],penvio_c,3,)</f>
        <v>*000</v>
      </c>
      <c r="H3972" t="str">
        <f>"*"&amp;VLOOKUP(Tabla_clientes.amazonaws.com_UnoEE_Morenos_Real_t201_mm_clientes[[#This Row],[f201_rowid_tercero]],penvio_c,5,)</f>
        <v>*CENCOSUD SA BODEGA EXTENDIDA</v>
      </c>
      <c r="I3972" t="s">
        <v>6277</v>
      </c>
      <c r="J3972">
        <v>1</v>
      </c>
      <c r="K3972" t="s">
        <v>6273</v>
      </c>
      <c r="L3972" t="s">
        <v>6274</v>
      </c>
      <c r="M3972">
        <v>36763</v>
      </c>
      <c r="N3972" t="s">
        <v>6275</v>
      </c>
      <c r="O3972" t="s">
        <v>6292</v>
      </c>
      <c r="P3972">
        <v>2</v>
      </c>
      <c r="Q3972">
        <v>490000000</v>
      </c>
      <c r="R3972">
        <v>0</v>
      </c>
      <c r="S3972">
        <v>0</v>
      </c>
      <c r="T3972">
        <v>0</v>
      </c>
      <c r="U3972" t="s">
        <v>243</v>
      </c>
      <c r="W3972">
        <v>0</v>
      </c>
      <c r="X3972">
        <v>0</v>
      </c>
      <c r="Y3972">
        <v>0</v>
      </c>
      <c r="Z3972">
        <v>9999</v>
      </c>
      <c r="AA3972">
        <v>0</v>
      </c>
      <c r="AB3972">
        <v>0</v>
      </c>
      <c r="AC3972">
        <v>0</v>
      </c>
      <c r="AE3972" t="s">
        <v>26</v>
      </c>
      <c r="AF3972" s="1">
        <v>44562</v>
      </c>
      <c r="AG3972">
        <v>1</v>
      </c>
      <c r="AL3972" s="1"/>
      <c r="AM3972">
        <v>32521</v>
      </c>
      <c r="AN3972">
        <v>0</v>
      </c>
      <c r="AO3972">
        <v>0</v>
      </c>
      <c r="AQ3972" t="s">
        <v>6274</v>
      </c>
      <c r="AR3972" s="1">
        <v>44949.585158217589</v>
      </c>
      <c r="AS3972">
        <v>0</v>
      </c>
      <c r="AT3972">
        <v>0</v>
      </c>
      <c r="AU3972">
        <v>0</v>
      </c>
      <c r="AV3972">
        <v>0</v>
      </c>
      <c r="AW3972">
        <v>0</v>
      </c>
      <c r="AX3972">
        <v>0</v>
      </c>
      <c r="AY3972">
        <v>0</v>
      </c>
    </row>
    <row r="3973" spans="1:51" x14ac:dyDescent="0.25">
      <c r="A3973">
        <v>1</v>
      </c>
      <c r="B3973">
        <v>641</v>
      </c>
      <c r="C3973" t="str">
        <f>"*"&amp;VLOOKUP(Tabla_clientes.amazonaws.com_UnoEE_Morenos_Real_t201_mm_clientes[[#This Row],[f201_rowid_tercero]],tercero_c,2,)</f>
        <v>*2498</v>
      </c>
      <c r="D3973" t="str">
        <f>"*"&amp;VLOOKUP(Tabla_clientes.amazonaws.com_UnoEE_Morenos_Real_t201_mm_clientes[[#This Row],[f201_rowid_tercero]],tercero_c,7,)</f>
        <v>*CENCOSUD COLOMBIA  SA</v>
      </c>
      <c r="E3973" t="s">
        <v>8103</v>
      </c>
      <c r="F3973" t="s">
        <v>10711</v>
      </c>
      <c r="G3973" t="str">
        <f>"*"&amp;VLOOKUP(Tabla_clientes.amazonaws.com_UnoEE_Morenos_Real_t201_mm_clientes[[#This Row],[f201_rowid_tercero]],penvio_c,3,)</f>
        <v>*000</v>
      </c>
      <c r="H3973" t="str">
        <f>"*"&amp;VLOOKUP(Tabla_clientes.amazonaws.com_UnoEE_Morenos_Real_t201_mm_clientes[[#This Row],[f201_rowid_tercero]],penvio_c,5,)</f>
        <v>*CENCOSUD SA BODEGA EXTENDIDA</v>
      </c>
      <c r="I3973" t="s">
        <v>6277</v>
      </c>
      <c r="J3973">
        <v>1</v>
      </c>
      <c r="K3973" t="s">
        <v>6273</v>
      </c>
      <c r="L3973" t="s">
        <v>6274</v>
      </c>
      <c r="M3973">
        <v>36764</v>
      </c>
      <c r="N3973" t="s">
        <v>6275</v>
      </c>
      <c r="O3973" t="s">
        <v>6292</v>
      </c>
      <c r="P3973">
        <v>2</v>
      </c>
      <c r="Q3973">
        <v>490000000</v>
      </c>
      <c r="R3973">
        <v>0</v>
      </c>
      <c r="S3973">
        <v>0</v>
      </c>
      <c r="T3973">
        <v>0</v>
      </c>
      <c r="U3973" t="s">
        <v>243</v>
      </c>
      <c r="W3973">
        <v>0</v>
      </c>
      <c r="X3973">
        <v>0</v>
      </c>
      <c r="Y3973">
        <v>0</v>
      </c>
      <c r="Z3973">
        <v>9999</v>
      </c>
      <c r="AA3973">
        <v>0</v>
      </c>
      <c r="AB3973">
        <v>0</v>
      </c>
      <c r="AC3973">
        <v>0</v>
      </c>
      <c r="AE3973" t="s">
        <v>26</v>
      </c>
      <c r="AF3973" s="1">
        <v>44562</v>
      </c>
      <c r="AG3973">
        <v>1</v>
      </c>
      <c r="AL3973" s="1"/>
      <c r="AM3973">
        <v>32522</v>
      </c>
      <c r="AN3973">
        <v>0</v>
      </c>
      <c r="AO3973">
        <v>0</v>
      </c>
      <c r="AQ3973" t="s">
        <v>6274</v>
      </c>
      <c r="AR3973" s="1">
        <v>44949.585167673613</v>
      </c>
      <c r="AS3973">
        <v>0</v>
      </c>
      <c r="AT3973">
        <v>0</v>
      </c>
      <c r="AU3973">
        <v>0</v>
      </c>
      <c r="AV3973">
        <v>0</v>
      </c>
      <c r="AW3973">
        <v>0</v>
      </c>
      <c r="AX3973">
        <v>0</v>
      </c>
      <c r="AY3973">
        <v>0</v>
      </c>
    </row>
    <row r="3974" spans="1:51" x14ac:dyDescent="0.25">
      <c r="A3974">
        <v>1</v>
      </c>
      <c r="B3974">
        <v>641</v>
      </c>
      <c r="C3974" t="str">
        <f>"*"&amp;VLOOKUP(Tabla_clientes.amazonaws.com_UnoEE_Morenos_Real_t201_mm_clientes[[#This Row],[f201_rowid_tercero]],tercero_c,2,)</f>
        <v>*2498</v>
      </c>
      <c r="D3974" t="str">
        <f>"*"&amp;VLOOKUP(Tabla_clientes.amazonaws.com_UnoEE_Morenos_Real_t201_mm_clientes[[#This Row],[f201_rowid_tercero]],tercero_c,7,)</f>
        <v>*CENCOSUD COLOMBIA  SA</v>
      </c>
      <c r="E3974" t="s">
        <v>8105</v>
      </c>
      <c r="F3974" t="s">
        <v>10712</v>
      </c>
      <c r="G3974" t="str">
        <f>"*"&amp;VLOOKUP(Tabla_clientes.amazonaws.com_UnoEE_Morenos_Real_t201_mm_clientes[[#This Row],[f201_rowid_tercero]],penvio_c,3,)</f>
        <v>*000</v>
      </c>
      <c r="H3974" t="str">
        <f>"*"&amp;VLOOKUP(Tabla_clientes.amazonaws.com_UnoEE_Morenos_Real_t201_mm_clientes[[#This Row],[f201_rowid_tercero]],penvio_c,5,)</f>
        <v>*CENCOSUD SA BODEGA EXTENDIDA</v>
      </c>
      <c r="I3974" t="s">
        <v>6277</v>
      </c>
      <c r="J3974">
        <v>1</v>
      </c>
      <c r="K3974" t="s">
        <v>6273</v>
      </c>
      <c r="L3974" t="s">
        <v>6274</v>
      </c>
      <c r="M3974">
        <v>36765</v>
      </c>
      <c r="N3974" t="s">
        <v>6275</v>
      </c>
      <c r="O3974" t="s">
        <v>6292</v>
      </c>
      <c r="P3974">
        <v>2</v>
      </c>
      <c r="Q3974">
        <v>490000000</v>
      </c>
      <c r="R3974">
        <v>0</v>
      </c>
      <c r="S3974">
        <v>0</v>
      </c>
      <c r="T3974">
        <v>0</v>
      </c>
      <c r="U3974" t="s">
        <v>243</v>
      </c>
      <c r="W3974">
        <v>0</v>
      </c>
      <c r="X3974">
        <v>0</v>
      </c>
      <c r="Y3974">
        <v>0</v>
      </c>
      <c r="Z3974">
        <v>9999</v>
      </c>
      <c r="AA3974">
        <v>0</v>
      </c>
      <c r="AB3974">
        <v>0</v>
      </c>
      <c r="AC3974">
        <v>0</v>
      </c>
      <c r="AE3974" t="s">
        <v>26</v>
      </c>
      <c r="AF3974" s="1">
        <v>44562</v>
      </c>
      <c r="AG3974">
        <v>1</v>
      </c>
      <c r="AL3974" s="1"/>
      <c r="AM3974">
        <v>32523</v>
      </c>
      <c r="AN3974">
        <v>0</v>
      </c>
      <c r="AO3974">
        <v>0</v>
      </c>
      <c r="AQ3974" t="s">
        <v>6274</v>
      </c>
      <c r="AR3974" s="1">
        <v>44949.58517662037</v>
      </c>
      <c r="AS3974">
        <v>0</v>
      </c>
      <c r="AT3974">
        <v>0</v>
      </c>
      <c r="AU3974">
        <v>0</v>
      </c>
      <c r="AV3974">
        <v>0</v>
      </c>
      <c r="AW3974">
        <v>0</v>
      </c>
      <c r="AX3974">
        <v>0</v>
      </c>
      <c r="AY3974">
        <v>0</v>
      </c>
    </row>
    <row r="3975" spans="1:51" x14ac:dyDescent="0.25">
      <c r="A3975">
        <v>1</v>
      </c>
      <c r="B3975">
        <v>641</v>
      </c>
      <c r="C3975" t="str">
        <f>"*"&amp;VLOOKUP(Tabla_clientes.amazonaws.com_UnoEE_Morenos_Real_t201_mm_clientes[[#This Row],[f201_rowid_tercero]],tercero_c,2,)</f>
        <v>*2498</v>
      </c>
      <c r="D3975" t="str">
        <f>"*"&amp;VLOOKUP(Tabla_clientes.amazonaws.com_UnoEE_Morenos_Real_t201_mm_clientes[[#This Row],[f201_rowid_tercero]],tercero_c,7,)</f>
        <v>*CENCOSUD COLOMBIA  SA</v>
      </c>
      <c r="E3975" t="s">
        <v>8107</v>
      </c>
      <c r="F3975" t="s">
        <v>10713</v>
      </c>
      <c r="G3975" t="str">
        <f>"*"&amp;VLOOKUP(Tabla_clientes.amazonaws.com_UnoEE_Morenos_Real_t201_mm_clientes[[#This Row],[f201_rowid_tercero]],penvio_c,3,)</f>
        <v>*000</v>
      </c>
      <c r="H3975" t="str">
        <f>"*"&amp;VLOOKUP(Tabla_clientes.amazonaws.com_UnoEE_Morenos_Real_t201_mm_clientes[[#This Row],[f201_rowid_tercero]],penvio_c,5,)</f>
        <v>*CENCOSUD SA BODEGA EXTENDIDA</v>
      </c>
      <c r="I3975" t="s">
        <v>6277</v>
      </c>
      <c r="J3975">
        <v>1</v>
      </c>
      <c r="K3975" t="s">
        <v>6273</v>
      </c>
      <c r="L3975" t="s">
        <v>6274</v>
      </c>
      <c r="M3975">
        <v>36766</v>
      </c>
      <c r="N3975" t="s">
        <v>6275</v>
      </c>
      <c r="O3975" t="s">
        <v>6292</v>
      </c>
      <c r="P3975">
        <v>2</v>
      </c>
      <c r="Q3975">
        <v>490000000</v>
      </c>
      <c r="R3975">
        <v>0</v>
      </c>
      <c r="S3975">
        <v>0</v>
      </c>
      <c r="T3975">
        <v>0</v>
      </c>
      <c r="U3975" t="s">
        <v>243</v>
      </c>
      <c r="W3975">
        <v>0</v>
      </c>
      <c r="X3975">
        <v>0</v>
      </c>
      <c r="Y3975">
        <v>0</v>
      </c>
      <c r="Z3975">
        <v>9999</v>
      </c>
      <c r="AA3975">
        <v>0</v>
      </c>
      <c r="AB3975">
        <v>0</v>
      </c>
      <c r="AC3975">
        <v>0</v>
      </c>
      <c r="AE3975" t="s">
        <v>26</v>
      </c>
      <c r="AF3975" s="1">
        <v>44562</v>
      </c>
      <c r="AG3975">
        <v>1</v>
      </c>
      <c r="AL3975" s="1"/>
      <c r="AM3975">
        <v>32524</v>
      </c>
      <c r="AN3975">
        <v>0</v>
      </c>
      <c r="AO3975">
        <v>0</v>
      </c>
      <c r="AQ3975" t="s">
        <v>6274</v>
      </c>
      <c r="AR3975" s="1">
        <v>44949.585185034724</v>
      </c>
      <c r="AS3975">
        <v>0</v>
      </c>
      <c r="AT3975">
        <v>0</v>
      </c>
      <c r="AU3975">
        <v>0</v>
      </c>
      <c r="AV3975">
        <v>0</v>
      </c>
      <c r="AW3975">
        <v>0</v>
      </c>
      <c r="AX3975">
        <v>0</v>
      </c>
      <c r="AY3975">
        <v>0</v>
      </c>
    </row>
    <row r="3976" spans="1:51" x14ac:dyDescent="0.25">
      <c r="A3976">
        <v>1</v>
      </c>
      <c r="B3976">
        <v>641</v>
      </c>
      <c r="C3976" t="str">
        <f>"*"&amp;VLOOKUP(Tabla_clientes.amazonaws.com_UnoEE_Morenos_Real_t201_mm_clientes[[#This Row],[f201_rowid_tercero]],tercero_c,2,)</f>
        <v>*2498</v>
      </c>
      <c r="D3976" t="str">
        <f>"*"&amp;VLOOKUP(Tabla_clientes.amazonaws.com_UnoEE_Morenos_Real_t201_mm_clientes[[#This Row],[f201_rowid_tercero]],tercero_c,7,)</f>
        <v>*CENCOSUD COLOMBIA  SA</v>
      </c>
      <c r="E3976" t="s">
        <v>8109</v>
      </c>
      <c r="F3976" t="s">
        <v>10714</v>
      </c>
      <c r="G3976" t="str">
        <f>"*"&amp;VLOOKUP(Tabla_clientes.amazonaws.com_UnoEE_Morenos_Real_t201_mm_clientes[[#This Row],[f201_rowid_tercero]],penvio_c,3,)</f>
        <v>*000</v>
      </c>
      <c r="H3976" t="str">
        <f>"*"&amp;VLOOKUP(Tabla_clientes.amazonaws.com_UnoEE_Morenos_Real_t201_mm_clientes[[#This Row],[f201_rowid_tercero]],penvio_c,5,)</f>
        <v>*CENCOSUD SA BODEGA EXTENDIDA</v>
      </c>
      <c r="I3976" t="s">
        <v>6277</v>
      </c>
      <c r="J3976">
        <v>1</v>
      </c>
      <c r="K3976" t="s">
        <v>6273</v>
      </c>
      <c r="L3976" t="s">
        <v>6274</v>
      </c>
      <c r="M3976">
        <v>36767</v>
      </c>
      <c r="N3976" t="s">
        <v>6275</v>
      </c>
      <c r="O3976" t="s">
        <v>6292</v>
      </c>
      <c r="P3976">
        <v>2</v>
      </c>
      <c r="Q3976">
        <v>490000000</v>
      </c>
      <c r="R3976">
        <v>0</v>
      </c>
      <c r="S3976">
        <v>0</v>
      </c>
      <c r="T3976">
        <v>0</v>
      </c>
      <c r="U3976" t="s">
        <v>243</v>
      </c>
      <c r="W3976">
        <v>0</v>
      </c>
      <c r="X3976">
        <v>0</v>
      </c>
      <c r="Y3976">
        <v>0</v>
      </c>
      <c r="Z3976">
        <v>9999</v>
      </c>
      <c r="AA3976">
        <v>0</v>
      </c>
      <c r="AB3976">
        <v>0</v>
      </c>
      <c r="AC3976">
        <v>0</v>
      </c>
      <c r="AE3976" t="s">
        <v>26</v>
      </c>
      <c r="AF3976" s="1">
        <v>44562</v>
      </c>
      <c r="AG3976">
        <v>1</v>
      </c>
      <c r="AL3976" s="1"/>
      <c r="AM3976">
        <v>32525</v>
      </c>
      <c r="AN3976">
        <v>0</v>
      </c>
      <c r="AO3976">
        <v>0</v>
      </c>
      <c r="AQ3976" t="s">
        <v>6274</v>
      </c>
      <c r="AR3976" s="1">
        <v>44949.585193090279</v>
      </c>
      <c r="AS3976">
        <v>0</v>
      </c>
      <c r="AT3976">
        <v>0</v>
      </c>
      <c r="AU3976">
        <v>0</v>
      </c>
      <c r="AV3976">
        <v>0</v>
      </c>
      <c r="AW3976">
        <v>0</v>
      </c>
      <c r="AX3976">
        <v>0</v>
      </c>
      <c r="AY3976">
        <v>0</v>
      </c>
    </row>
    <row r="3977" spans="1:51" x14ac:dyDescent="0.25">
      <c r="A3977">
        <v>1</v>
      </c>
      <c r="B3977">
        <v>641</v>
      </c>
      <c r="C3977" t="str">
        <f>"*"&amp;VLOOKUP(Tabla_clientes.amazonaws.com_UnoEE_Morenos_Real_t201_mm_clientes[[#This Row],[f201_rowid_tercero]],tercero_c,2,)</f>
        <v>*2498</v>
      </c>
      <c r="D3977" t="str">
        <f>"*"&amp;VLOOKUP(Tabla_clientes.amazonaws.com_UnoEE_Morenos_Real_t201_mm_clientes[[#This Row],[f201_rowid_tercero]],tercero_c,7,)</f>
        <v>*CENCOSUD COLOMBIA  SA</v>
      </c>
      <c r="E3977" t="s">
        <v>8249</v>
      </c>
      <c r="F3977" t="s">
        <v>10715</v>
      </c>
      <c r="G3977" t="str">
        <f>"*"&amp;VLOOKUP(Tabla_clientes.amazonaws.com_UnoEE_Morenos_Real_t201_mm_clientes[[#This Row],[f201_rowid_tercero]],penvio_c,3,)</f>
        <v>*000</v>
      </c>
      <c r="H3977" t="str">
        <f>"*"&amp;VLOOKUP(Tabla_clientes.amazonaws.com_UnoEE_Morenos_Real_t201_mm_clientes[[#This Row],[f201_rowid_tercero]],penvio_c,5,)</f>
        <v>*CENCOSUD SA BODEGA EXTENDIDA</v>
      </c>
      <c r="I3977" t="s">
        <v>6277</v>
      </c>
      <c r="J3977">
        <v>1</v>
      </c>
      <c r="K3977" t="s">
        <v>6273</v>
      </c>
      <c r="L3977" t="s">
        <v>6274</v>
      </c>
      <c r="M3977">
        <v>36768</v>
      </c>
      <c r="N3977" t="s">
        <v>6275</v>
      </c>
      <c r="O3977" t="s">
        <v>6292</v>
      </c>
      <c r="P3977">
        <v>2</v>
      </c>
      <c r="Q3977">
        <v>490000000</v>
      </c>
      <c r="R3977">
        <v>0</v>
      </c>
      <c r="S3977">
        <v>0</v>
      </c>
      <c r="T3977">
        <v>0</v>
      </c>
      <c r="U3977" t="s">
        <v>243</v>
      </c>
      <c r="W3977">
        <v>0</v>
      </c>
      <c r="X3977">
        <v>0</v>
      </c>
      <c r="Y3977">
        <v>0</v>
      </c>
      <c r="Z3977">
        <v>9999</v>
      </c>
      <c r="AA3977">
        <v>0</v>
      </c>
      <c r="AB3977">
        <v>0</v>
      </c>
      <c r="AC3977">
        <v>0</v>
      </c>
      <c r="AE3977" t="s">
        <v>26</v>
      </c>
      <c r="AF3977" s="1">
        <v>44562</v>
      </c>
      <c r="AG3977">
        <v>1</v>
      </c>
      <c r="AL3977" s="1"/>
      <c r="AM3977">
        <v>32526</v>
      </c>
      <c r="AN3977">
        <v>0</v>
      </c>
      <c r="AO3977">
        <v>0</v>
      </c>
      <c r="AQ3977" t="s">
        <v>6274</v>
      </c>
      <c r="AR3977" s="1">
        <v>44949.585202893519</v>
      </c>
      <c r="AS3977">
        <v>0</v>
      </c>
      <c r="AT3977">
        <v>0</v>
      </c>
      <c r="AU3977">
        <v>0</v>
      </c>
      <c r="AV3977">
        <v>0</v>
      </c>
      <c r="AW3977">
        <v>0</v>
      </c>
      <c r="AX3977">
        <v>0</v>
      </c>
      <c r="AY3977">
        <v>0</v>
      </c>
    </row>
    <row r="3978" spans="1:51" x14ac:dyDescent="0.25">
      <c r="A3978">
        <v>1</v>
      </c>
      <c r="B3978">
        <v>641</v>
      </c>
      <c r="C3978" t="str">
        <f>"*"&amp;VLOOKUP(Tabla_clientes.amazonaws.com_UnoEE_Morenos_Real_t201_mm_clientes[[#This Row],[f201_rowid_tercero]],tercero_c,2,)</f>
        <v>*2498</v>
      </c>
      <c r="D3978" t="str">
        <f>"*"&amp;VLOOKUP(Tabla_clientes.amazonaws.com_UnoEE_Morenos_Real_t201_mm_clientes[[#This Row],[f201_rowid_tercero]],tercero_c,7,)</f>
        <v>*CENCOSUD COLOMBIA  SA</v>
      </c>
      <c r="E3978" t="s">
        <v>8111</v>
      </c>
      <c r="F3978" t="s">
        <v>10716</v>
      </c>
      <c r="G3978" t="str">
        <f>"*"&amp;VLOOKUP(Tabla_clientes.amazonaws.com_UnoEE_Morenos_Real_t201_mm_clientes[[#This Row],[f201_rowid_tercero]],penvio_c,3,)</f>
        <v>*000</v>
      </c>
      <c r="H3978" t="str">
        <f>"*"&amp;VLOOKUP(Tabla_clientes.amazonaws.com_UnoEE_Morenos_Real_t201_mm_clientes[[#This Row],[f201_rowid_tercero]],penvio_c,5,)</f>
        <v>*CENCOSUD SA BODEGA EXTENDIDA</v>
      </c>
      <c r="I3978" t="s">
        <v>6277</v>
      </c>
      <c r="J3978">
        <v>1</v>
      </c>
      <c r="K3978" t="s">
        <v>6273</v>
      </c>
      <c r="L3978" t="s">
        <v>6274</v>
      </c>
      <c r="M3978">
        <v>36769</v>
      </c>
      <c r="N3978" t="s">
        <v>6275</v>
      </c>
      <c r="O3978" t="s">
        <v>6292</v>
      </c>
      <c r="P3978">
        <v>2</v>
      </c>
      <c r="Q3978">
        <v>490000000</v>
      </c>
      <c r="R3978">
        <v>0</v>
      </c>
      <c r="S3978">
        <v>0</v>
      </c>
      <c r="T3978">
        <v>0</v>
      </c>
      <c r="U3978" t="s">
        <v>243</v>
      </c>
      <c r="W3978">
        <v>0</v>
      </c>
      <c r="X3978">
        <v>0</v>
      </c>
      <c r="Y3978">
        <v>0</v>
      </c>
      <c r="Z3978">
        <v>9999</v>
      </c>
      <c r="AA3978">
        <v>0</v>
      </c>
      <c r="AB3978">
        <v>0</v>
      </c>
      <c r="AC3978">
        <v>0</v>
      </c>
      <c r="AE3978" t="s">
        <v>26</v>
      </c>
      <c r="AF3978" s="1">
        <v>44562</v>
      </c>
      <c r="AG3978">
        <v>1</v>
      </c>
      <c r="AL3978" s="1"/>
      <c r="AM3978">
        <v>32527</v>
      </c>
      <c r="AN3978">
        <v>0</v>
      </c>
      <c r="AO3978">
        <v>0</v>
      </c>
      <c r="AQ3978" t="s">
        <v>6274</v>
      </c>
      <c r="AR3978" s="1">
        <v>44949.585212349535</v>
      </c>
      <c r="AS3978">
        <v>0</v>
      </c>
      <c r="AT3978">
        <v>0</v>
      </c>
      <c r="AU3978">
        <v>0</v>
      </c>
      <c r="AV3978">
        <v>0</v>
      </c>
      <c r="AW3978">
        <v>0</v>
      </c>
      <c r="AX3978">
        <v>0</v>
      </c>
      <c r="AY3978">
        <v>0</v>
      </c>
    </row>
    <row r="3979" spans="1:51" x14ac:dyDescent="0.25">
      <c r="A3979">
        <v>1</v>
      </c>
      <c r="B3979">
        <v>641</v>
      </c>
      <c r="C3979" t="str">
        <f>"*"&amp;VLOOKUP(Tabla_clientes.amazonaws.com_UnoEE_Morenos_Real_t201_mm_clientes[[#This Row],[f201_rowid_tercero]],tercero_c,2,)</f>
        <v>*2498</v>
      </c>
      <c r="D3979" t="str">
        <f>"*"&amp;VLOOKUP(Tabla_clientes.amazonaws.com_UnoEE_Morenos_Real_t201_mm_clientes[[#This Row],[f201_rowid_tercero]],tercero_c,7,)</f>
        <v>*CENCOSUD COLOMBIA  SA</v>
      </c>
      <c r="E3979" t="s">
        <v>8010</v>
      </c>
      <c r="F3979" t="s">
        <v>10717</v>
      </c>
      <c r="G3979" t="str">
        <f>"*"&amp;VLOOKUP(Tabla_clientes.amazonaws.com_UnoEE_Morenos_Real_t201_mm_clientes[[#This Row],[f201_rowid_tercero]],penvio_c,3,)</f>
        <v>*000</v>
      </c>
      <c r="H3979" t="str">
        <f>"*"&amp;VLOOKUP(Tabla_clientes.amazonaws.com_UnoEE_Morenos_Real_t201_mm_clientes[[#This Row],[f201_rowid_tercero]],penvio_c,5,)</f>
        <v>*CENCOSUD SA BODEGA EXTENDIDA</v>
      </c>
      <c r="I3979" t="s">
        <v>6277</v>
      </c>
      <c r="J3979">
        <v>1</v>
      </c>
      <c r="K3979" t="s">
        <v>6273</v>
      </c>
      <c r="L3979" t="s">
        <v>6274</v>
      </c>
      <c r="M3979">
        <v>36770</v>
      </c>
      <c r="N3979" t="s">
        <v>6275</v>
      </c>
      <c r="O3979" t="s">
        <v>6292</v>
      </c>
      <c r="P3979">
        <v>2</v>
      </c>
      <c r="Q3979">
        <v>490000000</v>
      </c>
      <c r="R3979">
        <v>0</v>
      </c>
      <c r="S3979">
        <v>0</v>
      </c>
      <c r="T3979">
        <v>0</v>
      </c>
      <c r="U3979" t="s">
        <v>243</v>
      </c>
      <c r="W3979">
        <v>0</v>
      </c>
      <c r="X3979">
        <v>0</v>
      </c>
      <c r="Y3979">
        <v>0</v>
      </c>
      <c r="Z3979">
        <v>9999</v>
      </c>
      <c r="AA3979">
        <v>0</v>
      </c>
      <c r="AB3979">
        <v>0</v>
      </c>
      <c r="AC3979">
        <v>0</v>
      </c>
      <c r="AE3979" t="s">
        <v>26</v>
      </c>
      <c r="AF3979" s="1">
        <v>44562</v>
      </c>
      <c r="AG3979">
        <v>1</v>
      </c>
      <c r="AL3979" s="1"/>
      <c r="AM3979">
        <v>32528</v>
      </c>
      <c r="AN3979">
        <v>0</v>
      </c>
      <c r="AO3979">
        <v>0</v>
      </c>
      <c r="AQ3979" t="s">
        <v>6274</v>
      </c>
      <c r="AR3979" s="1">
        <v>44949.585221064815</v>
      </c>
      <c r="AS3979">
        <v>0</v>
      </c>
      <c r="AT3979">
        <v>0</v>
      </c>
      <c r="AU3979">
        <v>0</v>
      </c>
      <c r="AV3979">
        <v>0</v>
      </c>
      <c r="AW3979">
        <v>0</v>
      </c>
      <c r="AX3979">
        <v>0</v>
      </c>
      <c r="AY3979">
        <v>0</v>
      </c>
    </row>
    <row r="3980" spans="1:51" x14ac:dyDescent="0.25">
      <c r="A3980">
        <v>1</v>
      </c>
      <c r="B3980">
        <v>641</v>
      </c>
      <c r="C3980" t="str">
        <f>"*"&amp;VLOOKUP(Tabla_clientes.amazonaws.com_UnoEE_Morenos_Real_t201_mm_clientes[[#This Row],[f201_rowid_tercero]],tercero_c,2,)</f>
        <v>*2498</v>
      </c>
      <c r="D3980" t="str">
        <f>"*"&amp;VLOOKUP(Tabla_clientes.amazonaws.com_UnoEE_Morenos_Real_t201_mm_clientes[[#This Row],[f201_rowid_tercero]],tercero_c,7,)</f>
        <v>*CENCOSUD COLOMBIA  SA</v>
      </c>
      <c r="E3980" t="s">
        <v>8253</v>
      </c>
      <c r="F3980" t="s">
        <v>10718</v>
      </c>
      <c r="G3980" t="str">
        <f>"*"&amp;VLOOKUP(Tabla_clientes.amazonaws.com_UnoEE_Morenos_Real_t201_mm_clientes[[#This Row],[f201_rowid_tercero]],penvio_c,3,)</f>
        <v>*000</v>
      </c>
      <c r="H3980" t="str">
        <f>"*"&amp;VLOOKUP(Tabla_clientes.amazonaws.com_UnoEE_Morenos_Real_t201_mm_clientes[[#This Row],[f201_rowid_tercero]],penvio_c,5,)</f>
        <v>*CENCOSUD SA BODEGA EXTENDIDA</v>
      </c>
      <c r="I3980" t="s">
        <v>6277</v>
      </c>
      <c r="J3980">
        <v>1</v>
      </c>
      <c r="K3980" t="s">
        <v>6273</v>
      </c>
      <c r="L3980" t="s">
        <v>6274</v>
      </c>
      <c r="M3980">
        <v>36771</v>
      </c>
      <c r="N3980" t="s">
        <v>6275</v>
      </c>
      <c r="O3980" t="s">
        <v>6292</v>
      </c>
      <c r="P3980">
        <v>2</v>
      </c>
      <c r="Q3980">
        <v>490000000</v>
      </c>
      <c r="R3980">
        <v>0</v>
      </c>
      <c r="S3980">
        <v>0</v>
      </c>
      <c r="T3980">
        <v>0</v>
      </c>
      <c r="U3980" t="s">
        <v>243</v>
      </c>
      <c r="W3980">
        <v>0</v>
      </c>
      <c r="X3980">
        <v>0</v>
      </c>
      <c r="Y3980">
        <v>0</v>
      </c>
      <c r="Z3980">
        <v>9999</v>
      </c>
      <c r="AA3980">
        <v>0</v>
      </c>
      <c r="AB3980">
        <v>0</v>
      </c>
      <c r="AC3980">
        <v>0</v>
      </c>
      <c r="AE3980" t="s">
        <v>26</v>
      </c>
      <c r="AF3980" s="1">
        <v>44562</v>
      </c>
      <c r="AG3980">
        <v>1</v>
      </c>
      <c r="AL3980" s="1"/>
      <c r="AM3980">
        <v>32529</v>
      </c>
      <c r="AN3980">
        <v>0</v>
      </c>
      <c r="AO3980">
        <v>0</v>
      </c>
      <c r="AQ3980" t="s">
        <v>6274</v>
      </c>
      <c r="AR3980" s="1">
        <v>44949.585229363423</v>
      </c>
      <c r="AS3980">
        <v>0</v>
      </c>
      <c r="AT3980">
        <v>0</v>
      </c>
      <c r="AU3980">
        <v>0</v>
      </c>
      <c r="AV3980">
        <v>0</v>
      </c>
      <c r="AW3980">
        <v>0</v>
      </c>
      <c r="AX3980">
        <v>0</v>
      </c>
      <c r="AY3980">
        <v>0</v>
      </c>
    </row>
    <row r="3981" spans="1:51" x14ac:dyDescent="0.25">
      <c r="A3981">
        <v>1</v>
      </c>
      <c r="B3981">
        <v>641</v>
      </c>
      <c r="C3981" t="str">
        <f>"*"&amp;VLOOKUP(Tabla_clientes.amazonaws.com_UnoEE_Morenos_Real_t201_mm_clientes[[#This Row],[f201_rowid_tercero]],tercero_c,2,)</f>
        <v>*2498</v>
      </c>
      <c r="D3981" t="str">
        <f>"*"&amp;VLOOKUP(Tabla_clientes.amazonaws.com_UnoEE_Morenos_Real_t201_mm_clientes[[#This Row],[f201_rowid_tercero]],tercero_c,7,)</f>
        <v>*CENCOSUD COLOMBIA  SA</v>
      </c>
      <c r="E3981" t="s">
        <v>8012</v>
      </c>
      <c r="F3981" t="s">
        <v>10719</v>
      </c>
      <c r="G3981" t="str">
        <f>"*"&amp;VLOOKUP(Tabla_clientes.amazonaws.com_UnoEE_Morenos_Real_t201_mm_clientes[[#This Row],[f201_rowid_tercero]],penvio_c,3,)</f>
        <v>*000</v>
      </c>
      <c r="H3981" t="str">
        <f>"*"&amp;VLOOKUP(Tabla_clientes.amazonaws.com_UnoEE_Morenos_Real_t201_mm_clientes[[#This Row],[f201_rowid_tercero]],penvio_c,5,)</f>
        <v>*CENCOSUD SA BODEGA EXTENDIDA</v>
      </c>
      <c r="I3981" t="s">
        <v>6277</v>
      </c>
      <c r="J3981">
        <v>1</v>
      </c>
      <c r="K3981" t="s">
        <v>6273</v>
      </c>
      <c r="L3981" t="s">
        <v>6274</v>
      </c>
      <c r="M3981">
        <v>36772</v>
      </c>
      <c r="N3981" t="s">
        <v>6275</v>
      </c>
      <c r="O3981" t="s">
        <v>6292</v>
      </c>
      <c r="P3981">
        <v>2</v>
      </c>
      <c r="Q3981">
        <v>490000000</v>
      </c>
      <c r="R3981">
        <v>0</v>
      </c>
      <c r="S3981">
        <v>0</v>
      </c>
      <c r="T3981">
        <v>0</v>
      </c>
      <c r="U3981" t="s">
        <v>243</v>
      </c>
      <c r="W3981">
        <v>0</v>
      </c>
      <c r="X3981">
        <v>0</v>
      </c>
      <c r="Y3981">
        <v>0</v>
      </c>
      <c r="Z3981">
        <v>9999</v>
      </c>
      <c r="AA3981">
        <v>0</v>
      </c>
      <c r="AB3981">
        <v>0</v>
      </c>
      <c r="AC3981">
        <v>0</v>
      </c>
      <c r="AE3981" t="s">
        <v>26</v>
      </c>
      <c r="AF3981" s="1">
        <v>44562</v>
      </c>
      <c r="AG3981">
        <v>1</v>
      </c>
      <c r="AL3981" s="1"/>
      <c r="AM3981">
        <v>32530</v>
      </c>
      <c r="AN3981">
        <v>0</v>
      </c>
      <c r="AO3981">
        <v>0</v>
      </c>
      <c r="AQ3981" t="s">
        <v>6274</v>
      </c>
      <c r="AR3981" s="1">
        <v>44949.585238622683</v>
      </c>
      <c r="AS3981">
        <v>0</v>
      </c>
      <c r="AT3981">
        <v>0</v>
      </c>
      <c r="AU3981">
        <v>0</v>
      </c>
      <c r="AV3981">
        <v>0</v>
      </c>
      <c r="AW3981">
        <v>0</v>
      </c>
      <c r="AX3981">
        <v>0</v>
      </c>
      <c r="AY3981">
        <v>0</v>
      </c>
    </row>
    <row r="3982" spans="1:51" x14ac:dyDescent="0.25">
      <c r="A3982">
        <v>1</v>
      </c>
      <c r="B3982">
        <v>641</v>
      </c>
      <c r="C3982" t="str">
        <f>"*"&amp;VLOOKUP(Tabla_clientes.amazonaws.com_UnoEE_Morenos_Real_t201_mm_clientes[[#This Row],[f201_rowid_tercero]],tercero_c,2,)</f>
        <v>*2498</v>
      </c>
      <c r="D3982" t="str">
        <f>"*"&amp;VLOOKUP(Tabla_clientes.amazonaws.com_UnoEE_Morenos_Real_t201_mm_clientes[[#This Row],[f201_rowid_tercero]],tercero_c,7,)</f>
        <v>*CENCOSUD COLOMBIA  SA</v>
      </c>
      <c r="E3982" t="s">
        <v>8014</v>
      </c>
      <c r="F3982" t="s">
        <v>10720</v>
      </c>
      <c r="G3982" t="str">
        <f>"*"&amp;VLOOKUP(Tabla_clientes.amazonaws.com_UnoEE_Morenos_Real_t201_mm_clientes[[#This Row],[f201_rowid_tercero]],penvio_c,3,)</f>
        <v>*000</v>
      </c>
      <c r="H3982" t="str">
        <f>"*"&amp;VLOOKUP(Tabla_clientes.amazonaws.com_UnoEE_Morenos_Real_t201_mm_clientes[[#This Row],[f201_rowid_tercero]],penvio_c,5,)</f>
        <v>*CENCOSUD SA BODEGA EXTENDIDA</v>
      </c>
      <c r="I3982" t="s">
        <v>6277</v>
      </c>
      <c r="J3982">
        <v>1</v>
      </c>
      <c r="K3982" t="s">
        <v>6273</v>
      </c>
      <c r="L3982" t="s">
        <v>6274</v>
      </c>
      <c r="M3982">
        <v>36773</v>
      </c>
      <c r="N3982" t="s">
        <v>6275</v>
      </c>
      <c r="O3982" t="s">
        <v>6292</v>
      </c>
      <c r="P3982">
        <v>2</v>
      </c>
      <c r="Q3982">
        <v>490000000</v>
      </c>
      <c r="R3982">
        <v>0</v>
      </c>
      <c r="S3982">
        <v>0</v>
      </c>
      <c r="T3982">
        <v>0</v>
      </c>
      <c r="U3982" t="s">
        <v>243</v>
      </c>
      <c r="W3982">
        <v>0</v>
      </c>
      <c r="X3982">
        <v>0</v>
      </c>
      <c r="Y3982">
        <v>0</v>
      </c>
      <c r="Z3982">
        <v>9999</v>
      </c>
      <c r="AA3982">
        <v>0</v>
      </c>
      <c r="AB3982">
        <v>0</v>
      </c>
      <c r="AC3982">
        <v>0</v>
      </c>
      <c r="AE3982" t="s">
        <v>26</v>
      </c>
      <c r="AF3982" s="1">
        <v>44562</v>
      </c>
      <c r="AG3982">
        <v>1</v>
      </c>
      <c r="AL3982" s="1"/>
      <c r="AM3982">
        <v>32531</v>
      </c>
      <c r="AN3982">
        <v>0</v>
      </c>
      <c r="AO3982">
        <v>0</v>
      </c>
      <c r="AQ3982" t="s">
        <v>6274</v>
      </c>
      <c r="AR3982" s="1">
        <v>44970.445564201385</v>
      </c>
      <c r="AS3982">
        <v>0</v>
      </c>
      <c r="AT3982">
        <v>0</v>
      </c>
      <c r="AU3982">
        <v>0</v>
      </c>
      <c r="AV3982">
        <v>0</v>
      </c>
      <c r="AW3982">
        <v>0</v>
      </c>
      <c r="AX3982">
        <v>0</v>
      </c>
      <c r="AY3982">
        <v>0</v>
      </c>
    </row>
    <row r="3983" spans="1:51" x14ac:dyDescent="0.25">
      <c r="A3983">
        <v>1</v>
      </c>
      <c r="B3983">
        <v>641</v>
      </c>
      <c r="C3983" t="str">
        <f>"*"&amp;VLOOKUP(Tabla_clientes.amazonaws.com_UnoEE_Morenos_Real_t201_mm_clientes[[#This Row],[f201_rowid_tercero]],tercero_c,2,)</f>
        <v>*2498</v>
      </c>
      <c r="D3983" t="str">
        <f>"*"&amp;VLOOKUP(Tabla_clientes.amazonaws.com_UnoEE_Morenos_Real_t201_mm_clientes[[#This Row],[f201_rowid_tercero]],tercero_c,7,)</f>
        <v>*CENCOSUD COLOMBIA  SA</v>
      </c>
      <c r="E3983" t="s">
        <v>8016</v>
      </c>
      <c r="F3983" t="s">
        <v>10721</v>
      </c>
      <c r="G3983" t="str">
        <f>"*"&amp;VLOOKUP(Tabla_clientes.amazonaws.com_UnoEE_Morenos_Real_t201_mm_clientes[[#This Row],[f201_rowid_tercero]],penvio_c,3,)</f>
        <v>*000</v>
      </c>
      <c r="H3983" t="str">
        <f>"*"&amp;VLOOKUP(Tabla_clientes.amazonaws.com_UnoEE_Morenos_Real_t201_mm_clientes[[#This Row],[f201_rowid_tercero]],penvio_c,5,)</f>
        <v>*CENCOSUD SA BODEGA EXTENDIDA</v>
      </c>
      <c r="I3983" t="s">
        <v>6277</v>
      </c>
      <c r="J3983">
        <v>1</v>
      </c>
      <c r="K3983" t="s">
        <v>6273</v>
      </c>
      <c r="L3983" t="s">
        <v>6274</v>
      </c>
      <c r="M3983">
        <v>36774</v>
      </c>
      <c r="N3983" t="s">
        <v>6275</v>
      </c>
      <c r="O3983" t="s">
        <v>6292</v>
      </c>
      <c r="P3983">
        <v>2</v>
      </c>
      <c r="Q3983">
        <v>490000000</v>
      </c>
      <c r="R3983">
        <v>0</v>
      </c>
      <c r="S3983">
        <v>0</v>
      </c>
      <c r="T3983">
        <v>0</v>
      </c>
      <c r="U3983" t="s">
        <v>243</v>
      </c>
      <c r="W3983">
        <v>0</v>
      </c>
      <c r="X3983">
        <v>0</v>
      </c>
      <c r="Y3983">
        <v>0</v>
      </c>
      <c r="Z3983">
        <v>9999</v>
      </c>
      <c r="AA3983">
        <v>0</v>
      </c>
      <c r="AB3983">
        <v>0</v>
      </c>
      <c r="AC3983">
        <v>0</v>
      </c>
      <c r="AE3983" t="s">
        <v>26</v>
      </c>
      <c r="AF3983" s="1">
        <v>44562</v>
      </c>
      <c r="AG3983">
        <v>1</v>
      </c>
      <c r="AL3983" s="1"/>
      <c r="AM3983">
        <v>32532</v>
      </c>
      <c r="AN3983">
        <v>0</v>
      </c>
      <c r="AO3983">
        <v>0</v>
      </c>
      <c r="AQ3983" t="s">
        <v>6274</v>
      </c>
      <c r="AR3983" s="1">
        <v>44949.585257141203</v>
      </c>
      <c r="AS3983">
        <v>0</v>
      </c>
      <c r="AT3983">
        <v>0</v>
      </c>
      <c r="AU3983">
        <v>0</v>
      </c>
      <c r="AV3983">
        <v>0</v>
      </c>
      <c r="AW3983">
        <v>0</v>
      </c>
      <c r="AX3983">
        <v>0</v>
      </c>
      <c r="AY3983">
        <v>0</v>
      </c>
    </row>
    <row r="3984" spans="1:51" x14ac:dyDescent="0.25">
      <c r="A3984">
        <v>1</v>
      </c>
      <c r="B3984">
        <v>641</v>
      </c>
      <c r="C3984" t="str">
        <f>"*"&amp;VLOOKUP(Tabla_clientes.amazonaws.com_UnoEE_Morenos_Real_t201_mm_clientes[[#This Row],[f201_rowid_tercero]],tercero_c,2,)</f>
        <v>*2498</v>
      </c>
      <c r="D3984" t="str">
        <f>"*"&amp;VLOOKUP(Tabla_clientes.amazonaws.com_UnoEE_Morenos_Real_t201_mm_clientes[[#This Row],[f201_rowid_tercero]],tercero_c,7,)</f>
        <v>*CENCOSUD COLOMBIA  SA</v>
      </c>
      <c r="E3984" t="s">
        <v>8018</v>
      </c>
      <c r="F3984" t="s">
        <v>10722</v>
      </c>
      <c r="G3984" t="str">
        <f>"*"&amp;VLOOKUP(Tabla_clientes.amazonaws.com_UnoEE_Morenos_Real_t201_mm_clientes[[#This Row],[f201_rowid_tercero]],penvio_c,3,)</f>
        <v>*000</v>
      </c>
      <c r="H3984" t="str">
        <f>"*"&amp;VLOOKUP(Tabla_clientes.amazonaws.com_UnoEE_Morenos_Real_t201_mm_clientes[[#This Row],[f201_rowid_tercero]],penvio_c,5,)</f>
        <v>*CENCOSUD SA BODEGA EXTENDIDA</v>
      </c>
      <c r="I3984" t="s">
        <v>6277</v>
      </c>
      <c r="J3984">
        <v>1</v>
      </c>
      <c r="K3984" t="s">
        <v>6273</v>
      </c>
      <c r="L3984" t="s">
        <v>6274</v>
      </c>
      <c r="M3984">
        <v>36775</v>
      </c>
      <c r="N3984" t="s">
        <v>6275</v>
      </c>
      <c r="O3984" t="s">
        <v>6292</v>
      </c>
      <c r="P3984">
        <v>2</v>
      </c>
      <c r="Q3984">
        <v>490000000</v>
      </c>
      <c r="R3984">
        <v>0</v>
      </c>
      <c r="S3984">
        <v>0</v>
      </c>
      <c r="T3984">
        <v>0</v>
      </c>
      <c r="U3984" t="s">
        <v>243</v>
      </c>
      <c r="W3984">
        <v>0</v>
      </c>
      <c r="X3984">
        <v>0</v>
      </c>
      <c r="Y3984">
        <v>0</v>
      </c>
      <c r="Z3984">
        <v>9999</v>
      </c>
      <c r="AA3984">
        <v>0</v>
      </c>
      <c r="AB3984">
        <v>0</v>
      </c>
      <c r="AC3984">
        <v>0</v>
      </c>
      <c r="AE3984" t="s">
        <v>26</v>
      </c>
      <c r="AF3984" s="1">
        <v>44562</v>
      </c>
      <c r="AG3984">
        <v>1</v>
      </c>
      <c r="AL3984" s="1"/>
      <c r="AM3984">
        <v>32533</v>
      </c>
      <c r="AN3984">
        <v>0</v>
      </c>
      <c r="AO3984">
        <v>0</v>
      </c>
      <c r="AQ3984" t="s">
        <v>6274</v>
      </c>
      <c r="AR3984" s="1">
        <v>44949.58526565972</v>
      </c>
      <c r="AS3984">
        <v>0</v>
      </c>
      <c r="AT3984">
        <v>0</v>
      </c>
      <c r="AU3984">
        <v>0</v>
      </c>
      <c r="AV3984">
        <v>0</v>
      </c>
      <c r="AW3984">
        <v>0</v>
      </c>
      <c r="AX3984">
        <v>0</v>
      </c>
      <c r="AY3984">
        <v>0</v>
      </c>
    </row>
    <row r="3985" spans="1:51" x14ac:dyDescent="0.25">
      <c r="A3985">
        <v>1</v>
      </c>
      <c r="B3985">
        <v>641</v>
      </c>
      <c r="C3985" t="str">
        <f>"*"&amp;VLOOKUP(Tabla_clientes.amazonaws.com_UnoEE_Morenos_Real_t201_mm_clientes[[#This Row],[f201_rowid_tercero]],tercero_c,2,)</f>
        <v>*2498</v>
      </c>
      <c r="D3985" t="str">
        <f>"*"&amp;VLOOKUP(Tabla_clientes.amazonaws.com_UnoEE_Morenos_Real_t201_mm_clientes[[#This Row],[f201_rowid_tercero]],tercero_c,7,)</f>
        <v>*CENCOSUD COLOMBIA  SA</v>
      </c>
      <c r="E3985" t="s">
        <v>8259</v>
      </c>
      <c r="F3985" t="s">
        <v>10723</v>
      </c>
      <c r="G3985" t="str">
        <f>"*"&amp;VLOOKUP(Tabla_clientes.amazonaws.com_UnoEE_Morenos_Real_t201_mm_clientes[[#This Row],[f201_rowid_tercero]],penvio_c,3,)</f>
        <v>*000</v>
      </c>
      <c r="H3985" t="str">
        <f>"*"&amp;VLOOKUP(Tabla_clientes.amazonaws.com_UnoEE_Morenos_Real_t201_mm_clientes[[#This Row],[f201_rowid_tercero]],penvio_c,5,)</f>
        <v>*CENCOSUD SA BODEGA EXTENDIDA</v>
      </c>
      <c r="I3985" t="s">
        <v>6277</v>
      </c>
      <c r="J3985">
        <v>1</v>
      </c>
      <c r="K3985" t="s">
        <v>6273</v>
      </c>
      <c r="L3985" t="s">
        <v>6274</v>
      </c>
      <c r="M3985">
        <v>36776</v>
      </c>
      <c r="N3985" t="s">
        <v>6275</v>
      </c>
      <c r="O3985" t="s">
        <v>6292</v>
      </c>
      <c r="P3985">
        <v>2</v>
      </c>
      <c r="Q3985">
        <v>490000000</v>
      </c>
      <c r="R3985">
        <v>0</v>
      </c>
      <c r="S3985">
        <v>0</v>
      </c>
      <c r="T3985">
        <v>0</v>
      </c>
      <c r="U3985" t="s">
        <v>243</v>
      </c>
      <c r="W3985">
        <v>0</v>
      </c>
      <c r="X3985">
        <v>0</v>
      </c>
      <c r="Y3985">
        <v>0</v>
      </c>
      <c r="Z3985">
        <v>9999</v>
      </c>
      <c r="AA3985">
        <v>0</v>
      </c>
      <c r="AB3985">
        <v>0</v>
      </c>
      <c r="AC3985">
        <v>0</v>
      </c>
      <c r="AE3985" t="s">
        <v>26</v>
      </c>
      <c r="AF3985" s="1">
        <v>44562</v>
      </c>
      <c r="AG3985">
        <v>1</v>
      </c>
      <c r="AL3985" s="1"/>
      <c r="AM3985">
        <v>32534</v>
      </c>
      <c r="AN3985">
        <v>0</v>
      </c>
      <c r="AO3985">
        <v>0</v>
      </c>
      <c r="AQ3985" t="s">
        <v>6274</v>
      </c>
      <c r="AR3985" s="1">
        <v>44949.585274340279</v>
      </c>
      <c r="AS3985">
        <v>0</v>
      </c>
      <c r="AT3985">
        <v>0</v>
      </c>
      <c r="AU3985">
        <v>0</v>
      </c>
      <c r="AV3985">
        <v>0</v>
      </c>
      <c r="AW3985">
        <v>0</v>
      </c>
      <c r="AX3985">
        <v>0</v>
      </c>
      <c r="AY3985">
        <v>0</v>
      </c>
    </row>
    <row r="3986" spans="1:51" x14ac:dyDescent="0.25">
      <c r="A3986">
        <v>1</v>
      </c>
      <c r="B3986">
        <v>641</v>
      </c>
      <c r="C3986" t="str">
        <f>"*"&amp;VLOOKUP(Tabla_clientes.amazonaws.com_UnoEE_Morenos_Real_t201_mm_clientes[[#This Row],[f201_rowid_tercero]],tercero_c,2,)</f>
        <v>*2498</v>
      </c>
      <c r="D3986" t="str">
        <f>"*"&amp;VLOOKUP(Tabla_clientes.amazonaws.com_UnoEE_Morenos_Real_t201_mm_clientes[[#This Row],[f201_rowid_tercero]],tercero_c,7,)</f>
        <v>*CENCOSUD COLOMBIA  SA</v>
      </c>
      <c r="E3986" t="s">
        <v>8020</v>
      </c>
      <c r="F3986" t="s">
        <v>10724</v>
      </c>
      <c r="G3986" t="str">
        <f>"*"&amp;VLOOKUP(Tabla_clientes.amazonaws.com_UnoEE_Morenos_Real_t201_mm_clientes[[#This Row],[f201_rowid_tercero]],penvio_c,3,)</f>
        <v>*000</v>
      </c>
      <c r="H3986" t="str">
        <f>"*"&amp;VLOOKUP(Tabla_clientes.amazonaws.com_UnoEE_Morenos_Real_t201_mm_clientes[[#This Row],[f201_rowid_tercero]],penvio_c,5,)</f>
        <v>*CENCOSUD SA BODEGA EXTENDIDA</v>
      </c>
      <c r="I3986" t="s">
        <v>6277</v>
      </c>
      <c r="J3986">
        <v>1</v>
      </c>
      <c r="K3986" t="s">
        <v>6273</v>
      </c>
      <c r="L3986" t="s">
        <v>6274</v>
      </c>
      <c r="M3986">
        <v>36777</v>
      </c>
      <c r="N3986" t="s">
        <v>6275</v>
      </c>
      <c r="O3986" t="s">
        <v>6292</v>
      </c>
      <c r="P3986">
        <v>2</v>
      </c>
      <c r="Q3986">
        <v>490000000</v>
      </c>
      <c r="R3986">
        <v>0</v>
      </c>
      <c r="S3986">
        <v>0</v>
      </c>
      <c r="T3986">
        <v>0</v>
      </c>
      <c r="U3986" t="s">
        <v>243</v>
      </c>
      <c r="W3986">
        <v>0</v>
      </c>
      <c r="X3986">
        <v>0</v>
      </c>
      <c r="Y3986">
        <v>0</v>
      </c>
      <c r="Z3986">
        <v>9999</v>
      </c>
      <c r="AA3986">
        <v>0</v>
      </c>
      <c r="AB3986">
        <v>0</v>
      </c>
      <c r="AC3986">
        <v>0</v>
      </c>
      <c r="AE3986" t="s">
        <v>26</v>
      </c>
      <c r="AF3986" s="1">
        <v>44562</v>
      </c>
      <c r="AG3986">
        <v>1</v>
      </c>
      <c r="AL3986" s="1"/>
      <c r="AM3986">
        <v>32535</v>
      </c>
      <c r="AN3986">
        <v>0</v>
      </c>
      <c r="AO3986">
        <v>0</v>
      </c>
      <c r="AQ3986" t="s">
        <v>6274</v>
      </c>
      <c r="AR3986" s="1">
        <v>44949.585282986111</v>
      </c>
      <c r="AS3986">
        <v>0</v>
      </c>
      <c r="AT3986">
        <v>0</v>
      </c>
      <c r="AU3986">
        <v>0</v>
      </c>
      <c r="AV3986">
        <v>0</v>
      </c>
      <c r="AW3986">
        <v>0</v>
      </c>
      <c r="AX3986">
        <v>0</v>
      </c>
      <c r="AY3986">
        <v>0</v>
      </c>
    </row>
    <row r="3987" spans="1:51" x14ac:dyDescent="0.25">
      <c r="A3987">
        <v>1</v>
      </c>
      <c r="B3987">
        <v>641</v>
      </c>
      <c r="C3987" t="str">
        <f>"*"&amp;VLOOKUP(Tabla_clientes.amazonaws.com_UnoEE_Morenos_Real_t201_mm_clientes[[#This Row],[f201_rowid_tercero]],tercero_c,2,)</f>
        <v>*2498</v>
      </c>
      <c r="D3987" t="str">
        <f>"*"&amp;VLOOKUP(Tabla_clientes.amazonaws.com_UnoEE_Morenos_Real_t201_mm_clientes[[#This Row],[f201_rowid_tercero]],tercero_c,7,)</f>
        <v>*CENCOSUD COLOMBIA  SA</v>
      </c>
      <c r="E3987" t="s">
        <v>8262</v>
      </c>
      <c r="F3987" t="s">
        <v>10725</v>
      </c>
      <c r="G3987" t="str">
        <f>"*"&amp;VLOOKUP(Tabla_clientes.amazonaws.com_UnoEE_Morenos_Real_t201_mm_clientes[[#This Row],[f201_rowid_tercero]],penvio_c,3,)</f>
        <v>*000</v>
      </c>
      <c r="H3987" t="str">
        <f>"*"&amp;VLOOKUP(Tabla_clientes.amazonaws.com_UnoEE_Morenos_Real_t201_mm_clientes[[#This Row],[f201_rowid_tercero]],penvio_c,5,)</f>
        <v>*CENCOSUD SA BODEGA EXTENDIDA</v>
      </c>
      <c r="I3987" t="s">
        <v>6277</v>
      </c>
      <c r="J3987">
        <v>1</v>
      </c>
      <c r="K3987" t="s">
        <v>6273</v>
      </c>
      <c r="L3987" t="s">
        <v>6274</v>
      </c>
      <c r="M3987">
        <v>36778</v>
      </c>
      <c r="N3987" t="s">
        <v>6275</v>
      </c>
      <c r="O3987" t="s">
        <v>6292</v>
      </c>
      <c r="P3987">
        <v>2</v>
      </c>
      <c r="Q3987">
        <v>490000000</v>
      </c>
      <c r="R3987">
        <v>0</v>
      </c>
      <c r="S3987">
        <v>0</v>
      </c>
      <c r="T3987">
        <v>0</v>
      </c>
      <c r="U3987" t="s">
        <v>243</v>
      </c>
      <c r="W3987">
        <v>0</v>
      </c>
      <c r="X3987">
        <v>0</v>
      </c>
      <c r="Y3987">
        <v>0</v>
      </c>
      <c r="Z3987">
        <v>9999</v>
      </c>
      <c r="AA3987">
        <v>0</v>
      </c>
      <c r="AB3987">
        <v>0</v>
      </c>
      <c r="AC3987">
        <v>0</v>
      </c>
      <c r="AE3987" t="s">
        <v>26</v>
      </c>
      <c r="AF3987" s="1">
        <v>44562</v>
      </c>
      <c r="AG3987">
        <v>1</v>
      </c>
      <c r="AL3987" s="1"/>
      <c r="AM3987">
        <v>32536</v>
      </c>
      <c r="AN3987">
        <v>0</v>
      </c>
      <c r="AO3987">
        <v>0</v>
      </c>
      <c r="AQ3987" t="s">
        <v>6274</v>
      </c>
      <c r="AR3987" s="1">
        <v>44949.585291932868</v>
      </c>
      <c r="AS3987">
        <v>0</v>
      </c>
      <c r="AT3987">
        <v>0</v>
      </c>
      <c r="AU3987">
        <v>0</v>
      </c>
      <c r="AV3987">
        <v>0</v>
      </c>
      <c r="AW3987">
        <v>0</v>
      </c>
      <c r="AX3987">
        <v>0</v>
      </c>
      <c r="AY3987">
        <v>0</v>
      </c>
    </row>
    <row r="3988" spans="1:51" x14ac:dyDescent="0.25">
      <c r="A3988">
        <v>1</v>
      </c>
      <c r="B3988">
        <v>641</v>
      </c>
      <c r="C3988" t="str">
        <f>"*"&amp;VLOOKUP(Tabla_clientes.amazonaws.com_UnoEE_Morenos_Real_t201_mm_clientes[[#This Row],[f201_rowid_tercero]],tercero_c,2,)</f>
        <v>*2498</v>
      </c>
      <c r="D3988" t="str">
        <f>"*"&amp;VLOOKUP(Tabla_clientes.amazonaws.com_UnoEE_Morenos_Real_t201_mm_clientes[[#This Row],[f201_rowid_tercero]],tercero_c,7,)</f>
        <v>*CENCOSUD COLOMBIA  SA</v>
      </c>
      <c r="E3988" t="s">
        <v>8264</v>
      </c>
      <c r="F3988" t="s">
        <v>10726</v>
      </c>
      <c r="G3988" t="str">
        <f>"*"&amp;VLOOKUP(Tabla_clientes.amazonaws.com_UnoEE_Morenos_Real_t201_mm_clientes[[#This Row],[f201_rowid_tercero]],penvio_c,3,)</f>
        <v>*000</v>
      </c>
      <c r="H3988" t="str">
        <f>"*"&amp;VLOOKUP(Tabla_clientes.amazonaws.com_UnoEE_Morenos_Real_t201_mm_clientes[[#This Row],[f201_rowid_tercero]],penvio_c,5,)</f>
        <v>*CENCOSUD SA BODEGA EXTENDIDA</v>
      </c>
      <c r="I3988" t="s">
        <v>6277</v>
      </c>
      <c r="J3988">
        <v>1</v>
      </c>
      <c r="K3988" t="s">
        <v>6273</v>
      </c>
      <c r="L3988" t="s">
        <v>6274</v>
      </c>
      <c r="M3988">
        <v>36779</v>
      </c>
      <c r="N3988" t="s">
        <v>6275</v>
      </c>
      <c r="O3988" t="s">
        <v>6292</v>
      </c>
      <c r="P3988">
        <v>2</v>
      </c>
      <c r="Q3988">
        <v>490000000</v>
      </c>
      <c r="R3988">
        <v>0</v>
      </c>
      <c r="S3988">
        <v>0</v>
      </c>
      <c r="T3988">
        <v>0</v>
      </c>
      <c r="U3988" t="s">
        <v>243</v>
      </c>
      <c r="W3988">
        <v>0</v>
      </c>
      <c r="X3988">
        <v>0</v>
      </c>
      <c r="Y3988">
        <v>0</v>
      </c>
      <c r="Z3988">
        <v>9999</v>
      </c>
      <c r="AA3988">
        <v>0</v>
      </c>
      <c r="AB3988">
        <v>0</v>
      </c>
      <c r="AC3988">
        <v>0</v>
      </c>
      <c r="AE3988" t="s">
        <v>26</v>
      </c>
      <c r="AF3988" s="1">
        <v>44562</v>
      </c>
      <c r="AG3988">
        <v>1</v>
      </c>
      <c r="AL3988" s="1"/>
      <c r="AM3988">
        <v>32537</v>
      </c>
      <c r="AN3988">
        <v>0</v>
      </c>
      <c r="AO3988">
        <v>0</v>
      </c>
      <c r="AQ3988" t="s">
        <v>6274</v>
      </c>
      <c r="AR3988" s="1">
        <v>45043.657508912038</v>
      </c>
      <c r="AS3988">
        <v>0</v>
      </c>
      <c r="AT3988">
        <v>0</v>
      </c>
      <c r="AU3988">
        <v>0</v>
      </c>
      <c r="AV3988">
        <v>0</v>
      </c>
      <c r="AW3988">
        <v>0</v>
      </c>
      <c r="AX3988">
        <v>0</v>
      </c>
      <c r="AY3988">
        <v>0</v>
      </c>
    </row>
    <row r="3989" spans="1:51" x14ac:dyDescent="0.25">
      <c r="A3989">
        <v>1</v>
      </c>
      <c r="B3989">
        <v>641</v>
      </c>
      <c r="C3989" t="str">
        <f>"*"&amp;VLOOKUP(Tabla_clientes.amazonaws.com_UnoEE_Morenos_Real_t201_mm_clientes[[#This Row],[f201_rowid_tercero]],tercero_c,2,)</f>
        <v>*2498</v>
      </c>
      <c r="D3989" t="str">
        <f>"*"&amp;VLOOKUP(Tabla_clientes.amazonaws.com_UnoEE_Morenos_Real_t201_mm_clientes[[#This Row],[f201_rowid_tercero]],tercero_c,7,)</f>
        <v>*CENCOSUD COLOMBIA  SA</v>
      </c>
      <c r="E3989" t="s">
        <v>7974</v>
      </c>
      <c r="F3989" t="s">
        <v>10727</v>
      </c>
      <c r="G3989" t="str">
        <f>"*"&amp;VLOOKUP(Tabla_clientes.amazonaws.com_UnoEE_Morenos_Real_t201_mm_clientes[[#This Row],[f201_rowid_tercero]],penvio_c,3,)</f>
        <v>*000</v>
      </c>
      <c r="H3989" t="str">
        <f>"*"&amp;VLOOKUP(Tabla_clientes.amazonaws.com_UnoEE_Morenos_Real_t201_mm_clientes[[#This Row],[f201_rowid_tercero]],penvio_c,5,)</f>
        <v>*CENCOSUD SA BODEGA EXTENDIDA</v>
      </c>
      <c r="I3989" t="s">
        <v>6277</v>
      </c>
      <c r="J3989">
        <v>1</v>
      </c>
      <c r="K3989" t="s">
        <v>6273</v>
      </c>
      <c r="L3989" t="s">
        <v>6274</v>
      </c>
      <c r="M3989">
        <v>36780</v>
      </c>
      <c r="N3989" t="s">
        <v>6275</v>
      </c>
      <c r="O3989" t="s">
        <v>6292</v>
      </c>
      <c r="P3989">
        <v>2</v>
      </c>
      <c r="Q3989">
        <v>490000000</v>
      </c>
      <c r="R3989">
        <v>0</v>
      </c>
      <c r="S3989">
        <v>0</v>
      </c>
      <c r="T3989">
        <v>0</v>
      </c>
      <c r="U3989" t="s">
        <v>243</v>
      </c>
      <c r="W3989">
        <v>0</v>
      </c>
      <c r="X3989">
        <v>0</v>
      </c>
      <c r="Y3989">
        <v>0</v>
      </c>
      <c r="Z3989">
        <v>9999</v>
      </c>
      <c r="AA3989">
        <v>0</v>
      </c>
      <c r="AB3989">
        <v>0</v>
      </c>
      <c r="AC3989">
        <v>0</v>
      </c>
      <c r="AE3989" t="s">
        <v>26</v>
      </c>
      <c r="AF3989" s="1">
        <v>44562</v>
      </c>
      <c r="AG3989">
        <v>1</v>
      </c>
      <c r="AL3989" s="1"/>
      <c r="AM3989">
        <v>32538</v>
      </c>
      <c r="AN3989">
        <v>0</v>
      </c>
      <c r="AO3989">
        <v>0</v>
      </c>
      <c r="AQ3989" t="s">
        <v>6274</v>
      </c>
      <c r="AR3989" s="1">
        <v>44949.585308564812</v>
      </c>
      <c r="AS3989">
        <v>0</v>
      </c>
      <c r="AT3989">
        <v>0</v>
      </c>
      <c r="AU3989">
        <v>0</v>
      </c>
      <c r="AV3989">
        <v>0</v>
      </c>
      <c r="AW3989">
        <v>0</v>
      </c>
      <c r="AX3989">
        <v>0</v>
      </c>
      <c r="AY3989">
        <v>0</v>
      </c>
    </row>
    <row r="3990" spans="1:51" x14ac:dyDescent="0.25">
      <c r="A3990">
        <v>1</v>
      </c>
      <c r="B3990">
        <v>641</v>
      </c>
      <c r="C3990" t="str">
        <f>"*"&amp;VLOOKUP(Tabla_clientes.amazonaws.com_UnoEE_Morenos_Real_t201_mm_clientes[[#This Row],[f201_rowid_tercero]],tercero_c,2,)</f>
        <v>*2498</v>
      </c>
      <c r="D3990" t="str">
        <f>"*"&amp;VLOOKUP(Tabla_clientes.amazonaws.com_UnoEE_Morenos_Real_t201_mm_clientes[[#This Row],[f201_rowid_tercero]],tercero_c,7,)</f>
        <v>*CENCOSUD COLOMBIA  SA</v>
      </c>
      <c r="E3990" t="s">
        <v>8117</v>
      </c>
      <c r="F3990" t="s">
        <v>10728</v>
      </c>
      <c r="G3990" t="str">
        <f>"*"&amp;VLOOKUP(Tabla_clientes.amazonaws.com_UnoEE_Morenos_Real_t201_mm_clientes[[#This Row],[f201_rowid_tercero]],penvio_c,3,)</f>
        <v>*000</v>
      </c>
      <c r="H3990" t="str">
        <f>"*"&amp;VLOOKUP(Tabla_clientes.amazonaws.com_UnoEE_Morenos_Real_t201_mm_clientes[[#This Row],[f201_rowid_tercero]],penvio_c,5,)</f>
        <v>*CENCOSUD SA BODEGA EXTENDIDA</v>
      </c>
      <c r="I3990" t="s">
        <v>6277</v>
      </c>
      <c r="J3990">
        <v>1</v>
      </c>
      <c r="K3990" t="s">
        <v>6273</v>
      </c>
      <c r="L3990" t="s">
        <v>6274</v>
      </c>
      <c r="M3990">
        <v>36781</v>
      </c>
      <c r="N3990" t="s">
        <v>6275</v>
      </c>
      <c r="O3990" t="s">
        <v>6292</v>
      </c>
      <c r="P3990">
        <v>2</v>
      </c>
      <c r="Q3990">
        <v>490000000</v>
      </c>
      <c r="R3990">
        <v>0</v>
      </c>
      <c r="S3990">
        <v>0</v>
      </c>
      <c r="T3990">
        <v>0</v>
      </c>
      <c r="U3990" t="s">
        <v>243</v>
      </c>
      <c r="W3990">
        <v>0</v>
      </c>
      <c r="X3990">
        <v>0</v>
      </c>
      <c r="Y3990">
        <v>0</v>
      </c>
      <c r="Z3990">
        <v>9999</v>
      </c>
      <c r="AA3990">
        <v>0</v>
      </c>
      <c r="AB3990">
        <v>0</v>
      </c>
      <c r="AC3990">
        <v>0</v>
      </c>
      <c r="AE3990" t="s">
        <v>26</v>
      </c>
      <c r="AF3990" s="1">
        <v>44562</v>
      </c>
      <c r="AG3990">
        <v>1</v>
      </c>
      <c r="AL3990" s="1"/>
      <c r="AM3990">
        <v>32539</v>
      </c>
      <c r="AN3990">
        <v>0</v>
      </c>
      <c r="AO3990">
        <v>0</v>
      </c>
      <c r="AQ3990" t="s">
        <v>6274</v>
      </c>
      <c r="AR3990" s="1">
        <v>44949.585317939818</v>
      </c>
      <c r="AS3990">
        <v>0</v>
      </c>
      <c r="AT3990">
        <v>0</v>
      </c>
      <c r="AU3990">
        <v>0</v>
      </c>
      <c r="AV3990">
        <v>0</v>
      </c>
      <c r="AW3990">
        <v>0</v>
      </c>
      <c r="AX3990">
        <v>0</v>
      </c>
      <c r="AY3990">
        <v>0</v>
      </c>
    </row>
    <row r="3991" spans="1:51" x14ac:dyDescent="0.25">
      <c r="A3991">
        <v>1</v>
      </c>
      <c r="B3991">
        <v>641</v>
      </c>
      <c r="C3991" t="str">
        <f>"*"&amp;VLOOKUP(Tabla_clientes.amazonaws.com_UnoEE_Morenos_Real_t201_mm_clientes[[#This Row],[f201_rowid_tercero]],tercero_c,2,)</f>
        <v>*2498</v>
      </c>
      <c r="D3991" t="str">
        <f>"*"&amp;VLOOKUP(Tabla_clientes.amazonaws.com_UnoEE_Morenos_Real_t201_mm_clientes[[#This Row],[f201_rowid_tercero]],tercero_c,7,)</f>
        <v>*CENCOSUD COLOMBIA  SA</v>
      </c>
      <c r="E3991" t="s">
        <v>8268</v>
      </c>
      <c r="F3991" t="s">
        <v>10729</v>
      </c>
      <c r="G3991" t="str">
        <f>"*"&amp;VLOOKUP(Tabla_clientes.amazonaws.com_UnoEE_Morenos_Real_t201_mm_clientes[[#This Row],[f201_rowid_tercero]],penvio_c,3,)</f>
        <v>*000</v>
      </c>
      <c r="H3991" t="str">
        <f>"*"&amp;VLOOKUP(Tabla_clientes.amazonaws.com_UnoEE_Morenos_Real_t201_mm_clientes[[#This Row],[f201_rowid_tercero]],penvio_c,5,)</f>
        <v>*CENCOSUD SA BODEGA EXTENDIDA</v>
      </c>
      <c r="I3991" t="s">
        <v>6277</v>
      </c>
      <c r="J3991">
        <v>1</v>
      </c>
      <c r="K3991" t="s">
        <v>6273</v>
      </c>
      <c r="L3991" t="s">
        <v>6274</v>
      </c>
      <c r="M3991">
        <v>36782</v>
      </c>
      <c r="N3991" t="s">
        <v>6275</v>
      </c>
      <c r="O3991" t="s">
        <v>6292</v>
      </c>
      <c r="P3991">
        <v>2</v>
      </c>
      <c r="Q3991">
        <v>490000000</v>
      </c>
      <c r="R3991">
        <v>0</v>
      </c>
      <c r="S3991">
        <v>0</v>
      </c>
      <c r="T3991">
        <v>0</v>
      </c>
      <c r="U3991" t="s">
        <v>243</v>
      </c>
      <c r="W3991">
        <v>0</v>
      </c>
      <c r="X3991">
        <v>0</v>
      </c>
      <c r="Y3991">
        <v>0</v>
      </c>
      <c r="Z3991">
        <v>9999</v>
      </c>
      <c r="AA3991">
        <v>0</v>
      </c>
      <c r="AB3991">
        <v>0</v>
      </c>
      <c r="AC3991">
        <v>0</v>
      </c>
      <c r="AE3991" t="s">
        <v>26</v>
      </c>
      <c r="AF3991" s="1">
        <v>44562</v>
      </c>
      <c r="AG3991">
        <v>1</v>
      </c>
      <c r="AL3991" s="1"/>
      <c r="AM3991">
        <v>32540</v>
      </c>
      <c r="AN3991">
        <v>0</v>
      </c>
      <c r="AO3991">
        <v>0</v>
      </c>
      <c r="AQ3991" t="s">
        <v>6274</v>
      </c>
      <c r="AR3991" s="1">
        <v>44949.58532716435</v>
      </c>
      <c r="AS3991">
        <v>0</v>
      </c>
      <c r="AT3991">
        <v>0</v>
      </c>
      <c r="AU3991">
        <v>0</v>
      </c>
      <c r="AV3991">
        <v>0</v>
      </c>
      <c r="AW3991">
        <v>0</v>
      </c>
      <c r="AX3991">
        <v>0</v>
      </c>
      <c r="AY3991">
        <v>0</v>
      </c>
    </row>
    <row r="3992" spans="1:51" x14ac:dyDescent="0.25">
      <c r="A3992">
        <v>1</v>
      </c>
      <c r="B3992">
        <v>641</v>
      </c>
      <c r="C3992" t="str">
        <f>"*"&amp;VLOOKUP(Tabla_clientes.amazonaws.com_UnoEE_Morenos_Real_t201_mm_clientes[[#This Row],[f201_rowid_tercero]],tercero_c,2,)</f>
        <v>*2498</v>
      </c>
      <c r="D3992" t="str">
        <f>"*"&amp;VLOOKUP(Tabla_clientes.amazonaws.com_UnoEE_Morenos_Real_t201_mm_clientes[[#This Row],[f201_rowid_tercero]],tercero_c,7,)</f>
        <v>*CENCOSUD COLOMBIA  SA</v>
      </c>
      <c r="E3992" t="s">
        <v>8270</v>
      </c>
      <c r="F3992" t="s">
        <v>10730</v>
      </c>
      <c r="G3992" t="str">
        <f>"*"&amp;VLOOKUP(Tabla_clientes.amazonaws.com_UnoEE_Morenos_Real_t201_mm_clientes[[#This Row],[f201_rowid_tercero]],penvio_c,3,)</f>
        <v>*000</v>
      </c>
      <c r="H3992" t="str">
        <f>"*"&amp;VLOOKUP(Tabla_clientes.amazonaws.com_UnoEE_Morenos_Real_t201_mm_clientes[[#This Row],[f201_rowid_tercero]],penvio_c,5,)</f>
        <v>*CENCOSUD SA BODEGA EXTENDIDA</v>
      </c>
      <c r="I3992" t="s">
        <v>6277</v>
      </c>
      <c r="J3992">
        <v>1</v>
      </c>
      <c r="K3992" t="s">
        <v>6273</v>
      </c>
      <c r="L3992" t="s">
        <v>6274</v>
      </c>
      <c r="M3992">
        <v>36783</v>
      </c>
      <c r="N3992" t="s">
        <v>6275</v>
      </c>
      <c r="O3992" t="s">
        <v>6292</v>
      </c>
      <c r="P3992">
        <v>2</v>
      </c>
      <c r="Q3992">
        <v>490000000</v>
      </c>
      <c r="R3992">
        <v>0</v>
      </c>
      <c r="S3992">
        <v>0</v>
      </c>
      <c r="T3992">
        <v>0</v>
      </c>
      <c r="U3992" t="s">
        <v>243</v>
      </c>
      <c r="W3992">
        <v>0</v>
      </c>
      <c r="X3992">
        <v>0</v>
      </c>
      <c r="Y3992">
        <v>0</v>
      </c>
      <c r="Z3992">
        <v>9999</v>
      </c>
      <c r="AA3992">
        <v>0</v>
      </c>
      <c r="AB3992">
        <v>0</v>
      </c>
      <c r="AC3992">
        <v>0</v>
      </c>
      <c r="AE3992" t="s">
        <v>26</v>
      </c>
      <c r="AF3992" s="1">
        <v>44562</v>
      </c>
      <c r="AG3992">
        <v>1</v>
      </c>
      <c r="AL3992" s="1"/>
      <c r="AM3992">
        <v>32541</v>
      </c>
      <c r="AN3992">
        <v>0</v>
      </c>
      <c r="AO3992">
        <v>0</v>
      </c>
      <c r="AQ3992" t="s">
        <v>6274</v>
      </c>
      <c r="AR3992" s="1">
        <v>44949.585337500001</v>
      </c>
      <c r="AS3992">
        <v>0</v>
      </c>
      <c r="AT3992">
        <v>0</v>
      </c>
      <c r="AU3992">
        <v>0</v>
      </c>
      <c r="AV3992">
        <v>0</v>
      </c>
      <c r="AW3992">
        <v>0</v>
      </c>
      <c r="AX3992">
        <v>0</v>
      </c>
      <c r="AY3992">
        <v>0</v>
      </c>
    </row>
    <row r="3993" spans="1:51" x14ac:dyDescent="0.25">
      <c r="A3993">
        <v>1</v>
      </c>
      <c r="B3993">
        <v>641</v>
      </c>
      <c r="C3993" t="str">
        <f>"*"&amp;VLOOKUP(Tabla_clientes.amazonaws.com_UnoEE_Morenos_Real_t201_mm_clientes[[#This Row],[f201_rowid_tercero]],tercero_c,2,)</f>
        <v>*2498</v>
      </c>
      <c r="D3993" t="str">
        <f>"*"&amp;VLOOKUP(Tabla_clientes.amazonaws.com_UnoEE_Morenos_Real_t201_mm_clientes[[#This Row],[f201_rowid_tercero]],tercero_c,7,)</f>
        <v>*CENCOSUD COLOMBIA  SA</v>
      </c>
      <c r="E3993" t="s">
        <v>8272</v>
      </c>
      <c r="F3993" t="s">
        <v>10731</v>
      </c>
      <c r="G3993" t="str">
        <f>"*"&amp;VLOOKUP(Tabla_clientes.amazonaws.com_UnoEE_Morenos_Real_t201_mm_clientes[[#This Row],[f201_rowid_tercero]],penvio_c,3,)</f>
        <v>*000</v>
      </c>
      <c r="H3993" t="str">
        <f>"*"&amp;VLOOKUP(Tabla_clientes.amazonaws.com_UnoEE_Morenos_Real_t201_mm_clientes[[#This Row],[f201_rowid_tercero]],penvio_c,5,)</f>
        <v>*CENCOSUD SA BODEGA EXTENDIDA</v>
      </c>
      <c r="I3993" t="s">
        <v>6277</v>
      </c>
      <c r="J3993">
        <v>1</v>
      </c>
      <c r="K3993" t="s">
        <v>6273</v>
      </c>
      <c r="L3993" t="s">
        <v>6274</v>
      </c>
      <c r="M3993">
        <v>36784</v>
      </c>
      <c r="N3993" t="s">
        <v>6275</v>
      </c>
      <c r="O3993" t="s">
        <v>6292</v>
      </c>
      <c r="P3993">
        <v>2</v>
      </c>
      <c r="Q3993">
        <v>490000000</v>
      </c>
      <c r="R3993">
        <v>0</v>
      </c>
      <c r="S3993">
        <v>0</v>
      </c>
      <c r="T3993">
        <v>0</v>
      </c>
      <c r="U3993" t="s">
        <v>243</v>
      </c>
      <c r="W3993">
        <v>0</v>
      </c>
      <c r="X3993">
        <v>0</v>
      </c>
      <c r="Y3993">
        <v>0</v>
      </c>
      <c r="Z3993">
        <v>9999</v>
      </c>
      <c r="AA3993">
        <v>0</v>
      </c>
      <c r="AB3993">
        <v>0</v>
      </c>
      <c r="AC3993">
        <v>0</v>
      </c>
      <c r="AE3993" t="s">
        <v>26</v>
      </c>
      <c r="AF3993" s="1">
        <v>44562</v>
      </c>
      <c r="AG3993">
        <v>1</v>
      </c>
      <c r="AL3993" s="1"/>
      <c r="AM3993">
        <v>32542</v>
      </c>
      <c r="AN3993">
        <v>0</v>
      </c>
      <c r="AO3993">
        <v>0</v>
      </c>
      <c r="AQ3993" t="s">
        <v>6274</v>
      </c>
      <c r="AR3993" s="1">
        <v>44949.58534672454</v>
      </c>
      <c r="AS3993">
        <v>0</v>
      </c>
      <c r="AT3993">
        <v>0</v>
      </c>
      <c r="AU3993">
        <v>0</v>
      </c>
      <c r="AV3993">
        <v>0</v>
      </c>
      <c r="AW3993">
        <v>0</v>
      </c>
      <c r="AX3993">
        <v>0</v>
      </c>
      <c r="AY3993">
        <v>0</v>
      </c>
    </row>
    <row r="3994" spans="1:51" x14ac:dyDescent="0.25">
      <c r="A3994">
        <v>1</v>
      </c>
      <c r="B3994">
        <v>641</v>
      </c>
      <c r="C3994" t="str">
        <f>"*"&amp;VLOOKUP(Tabla_clientes.amazonaws.com_UnoEE_Morenos_Real_t201_mm_clientes[[#This Row],[f201_rowid_tercero]],tercero_c,2,)</f>
        <v>*2498</v>
      </c>
      <c r="D3994" t="str">
        <f>"*"&amp;VLOOKUP(Tabla_clientes.amazonaws.com_UnoEE_Morenos_Real_t201_mm_clientes[[#This Row],[f201_rowid_tercero]],tercero_c,7,)</f>
        <v>*CENCOSUD COLOMBIA  SA</v>
      </c>
      <c r="E3994" t="s">
        <v>8274</v>
      </c>
      <c r="F3994" t="s">
        <v>10732</v>
      </c>
      <c r="G3994" t="str">
        <f>"*"&amp;VLOOKUP(Tabla_clientes.amazonaws.com_UnoEE_Morenos_Real_t201_mm_clientes[[#This Row],[f201_rowid_tercero]],penvio_c,3,)</f>
        <v>*000</v>
      </c>
      <c r="H3994" t="str">
        <f>"*"&amp;VLOOKUP(Tabla_clientes.amazonaws.com_UnoEE_Morenos_Real_t201_mm_clientes[[#This Row],[f201_rowid_tercero]],penvio_c,5,)</f>
        <v>*CENCOSUD SA BODEGA EXTENDIDA</v>
      </c>
      <c r="I3994" t="s">
        <v>6277</v>
      </c>
      <c r="J3994">
        <v>1</v>
      </c>
      <c r="K3994" t="s">
        <v>6273</v>
      </c>
      <c r="L3994" t="s">
        <v>6274</v>
      </c>
      <c r="M3994">
        <v>36785</v>
      </c>
      <c r="N3994" t="s">
        <v>6275</v>
      </c>
      <c r="O3994" t="s">
        <v>6292</v>
      </c>
      <c r="P3994">
        <v>2</v>
      </c>
      <c r="Q3994">
        <v>490000000</v>
      </c>
      <c r="R3994">
        <v>0</v>
      </c>
      <c r="S3994">
        <v>0</v>
      </c>
      <c r="T3994">
        <v>0</v>
      </c>
      <c r="U3994" t="s">
        <v>243</v>
      </c>
      <c r="W3994">
        <v>0</v>
      </c>
      <c r="X3994">
        <v>0</v>
      </c>
      <c r="Y3994">
        <v>0</v>
      </c>
      <c r="Z3994">
        <v>9999</v>
      </c>
      <c r="AA3994">
        <v>0</v>
      </c>
      <c r="AB3994">
        <v>0</v>
      </c>
      <c r="AC3994">
        <v>0</v>
      </c>
      <c r="AE3994" t="s">
        <v>26</v>
      </c>
      <c r="AF3994" s="1">
        <v>44562</v>
      </c>
      <c r="AG3994">
        <v>1</v>
      </c>
      <c r="AL3994" s="1"/>
      <c r="AM3994">
        <v>32543</v>
      </c>
      <c r="AN3994">
        <v>0</v>
      </c>
      <c r="AO3994">
        <v>0</v>
      </c>
      <c r="AQ3994" t="s">
        <v>6274</v>
      </c>
      <c r="AR3994" s="1">
        <v>44949.585356134259</v>
      </c>
      <c r="AS3994">
        <v>0</v>
      </c>
      <c r="AT3994">
        <v>0</v>
      </c>
      <c r="AU3994">
        <v>0</v>
      </c>
      <c r="AV3994">
        <v>0</v>
      </c>
      <c r="AW3994">
        <v>0</v>
      </c>
      <c r="AX3994">
        <v>0</v>
      </c>
      <c r="AY3994">
        <v>0</v>
      </c>
    </row>
    <row r="3995" spans="1:51" x14ac:dyDescent="0.25">
      <c r="A3995">
        <v>1</v>
      </c>
      <c r="B3995">
        <v>641</v>
      </c>
      <c r="C3995" t="str">
        <f>"*"&amp;VLOOKUP(Tabla_clientes.amazonaws.com_UnoEE_Morenos_Real_t201_mm_clientes[[#This Row],[f201_rowid_tercero]],tercero_c,2,)</f>
        <v>*2498</v>
      </c>
      <c r="D3995" t="str">
        <f>"*"&amp;VLOOKUP(Tabla_clientes.amazonaws.com_UnoEE_Morenos_Real_t201_mm_clientes[[#This Row],[f201_rowid_tercero]],tercero_c,7,)</f>
        <v>*CENCOSUD COLOMBIA  SA</v>
      </c>
      <c r="E3995" t="s">
        <v>8022</v>
      </c>
      <c r="F3995" t="s">
        <v>10733</v>
      </c>
      <c r="G3995" t="str">
        <f>"*"&amp;VLOOKUP(Tabla_clientes.amazonaws.com_UnoEE_Morenos_Real_t201_mm_clientes[[#This Row],[f201_rowid_tercero]],penvio_c,3,)</f>
        <v>*000</v>
      </c>
      <c r="H3995" t="str">
        <f>"*"&amp;VLOOKUP(Tabla_clientes.amazonaws.com_UnoEE_Morenos_Real_t201_mm_clientes[[#This Row],[f201_rowid_tercero]],penvio_c,5,)</f>
        <v>*CENCOSUD SA BODEGA EXTENDIDA</v>
      </c>
      <c r="I3995" t="s">
        <v>6277</v>
      </c>
      <c r="J3995">
        <v>1</v>
      </c>
      <c r="K3995" t="s">
        <v>6273</v>
      </c>
      <c r="L3995" t="s">
        <v>6274</v>
      </c>
      <c r="M3995">
        <v>36786</v>
      </c>
      <c r="N3995" t="s">
        <v>6275</v>
      </c>
      <c r="O3995" t="s">
        <v>6292</v>
      </c>
      <c r="P3995">
        <v>2</v>
      </c>
      <c r="Q3995">
        <v>490000000</v>
      </c>
      <c r="R3995">
        <v>0</v>
      </c>
      <c r="S3995">
        <v>0</v>
      </c>
      <c r="T3995">
        <v>0</v>
      </c>
      <c r="U3995" t="s">
        <v>243</v>
      </c>
      <c r="W3995">
        <v>0</v>
      </c>
      <c r="X3995">
        <v>0</v>
      </c>
      <c r="Y3995">
        <v>0</v>
      </c>
      <c r="Z3995">
        <v>9999</v>
      </c>
      <c r="AA3995">
        <v>0</v>
      </c>
      <c r="AB3995">
        <v>0</v>
      </c>
      <c r="AC3995">
        <v>0</v>
      </c>
      <c r="AE3995" t="s">
        <v>26</v>
      </c>
      <c r="AF3995" s="1">
        <v>44562</v>
      </c>
      <c r="AG3995">
        <v>1</v>
      </c>
      <c r="AL3995" s="1"/>
      <c r="AM3995">
        <v>32544</v>
      </c>
      <c r="AN3995">
        <v>0</v>
      </c>
      <c r="AO3995">
        <v>0</v>
      </c>
      <c r="AQ3995" t="s">
        <v>6274</v>
      </c>
      <c r="AR3995" s="1">
        <v>44949.585364583334</v>
      </c>
      <c r="AS3995">
        <v>0</v>
      </c>
      <c r="AT3995">
        <v>0</v>
      </c>
      <c r="AU3995">
        <v>0</v>
      </c>
      <c r="AV3995">
        <v>0</v>
      </c>
      <c r="AW3995">
        <v>0</v>
      </c>
      <c r="AX3995">
        <v>0</v>
      </c>
      <c r="AY3995">
        <v>0</v>
      </c>
    </row>
    <row r="3996" spans="1:51" x14ac:dyDescent="0.25">
      <c r="A3996">
        <v>1</v>
      </c>
      <c r="B3996">
        <v>641</v>
      </c>
      <c r="C3996" t="str">
        <f>"*"&amp;VLOOKUP(Tabla_clientes.amazonaws.com_UnoEE_Morenos_Real_t201_mm_clientes[[#This Row],[f201_rowid_tercero]],tercero_c,2,)</f>
        <v>*2498</v>
      </c>
      <c r="D3996" t="str">
        <f>"*"&amp;VLOOKUP(Tabla_clientes.amazonaws.com_UnoEE_Morenos_Real_t201_mm_clientes[[#This Row],[f201_rowid_tercero]],tercero_c,7,)</f>
        <v>*CENCOSUD COLOMBIA  SA</v>
      </c>
      <c r="E3996" t="s">
        <v>8277</v>
      </c>
      <c r="F3996" t="s">
        <v>10734</v>
      </c>
      <c r="G3996" t="str">
        <f>"*"&amp;VLOOKUP(Tabla_clientes.amazonaws.com_UnoEE_Morenos_Real_t201_mm_clientes[[#This Row],[f201_rowid_tercero]],penvio_c,3,)</f>
        <v>*000</v>
      </c>
      <c r="H3996" t="str">
        <f>"*"&amp;VLOOKUP(Tabla_clientes.amazonaws.com_UnoEE_Morenos_Real_t201_mm_clientes[[#This Row],[f201_rowid_tercero]],penvio_c,5,)</f>
        <v>*CENCOSUD SA BODEGA EXTENDIDA</v>
      </c>
      <c r="I3996" t="s">
        <v>6277</v>
      </c>
      <c r="J3996">
        <v>1</v>
      </c>
      <c r="K3996" t="s">
        <v>6273</v>
      </c>
      <c r="L3996" t="s">
        <v>6274</v>
      </c>
      <c r="M3996">
        <v>36787</v>
      </c>
      <c r="N3996" t="s">
        <v>6275</v>
      </c>
      <c r="O3996" t="s">
        <v>6292</v>
      </c>
      <c r="P3996">
        <v>2</v>
      </c>
      <c r="Q3996">
        <v>490000000</v>
      </c>
      <c r="R3996">
        <v>0</v>
      </c>
      <c r="S3996">
        <v>0</v>
      </c>
      <c r="T3996">
        <v>0</v>
      </c>
      <c r="U3996" t="s">
        <v>243</v>
      </c>
      <c r="W3996">
        <v>0</v>
      </c>
      <c r="X3996">
        <v>0</v>
      </c>
      <c r="Y3996">
        <v>0</v>
      </c>
      <c r="Z3996">
        <v>9999</v>
      </c>
      <c r="AA3996">
        <v>0</v>
      </c>
      <c r="AB3996">
        <v>0</v>
      </c>
      <c r="AC3996">
        <v>0</v>
      </c>
      <c r="AE3996" t="s">
        <v>26</v>
      </c>
      <c r="AF3996" s="1">
        <v>44562</v>
      </c>
      <c r="AG3996">
        <v>1</v>
      </c>
      <c r="AL3996" s="1"/>
      <c r="AM3996">
        <v>32545</v>
      </c>
      <c r="AN3996">
        <v>0</v>
      </c>
      <c r="AO3996">
        <v>0</v>
      </c>
      <c r="AQ3996" t="s">
        <v>6274</v>
      </c>
      <c r="AR3996" s="1">
        <v>44949.585372800924</v>
      </c>
      <c r="AS3996">
        <v>0</v>
      </c>
      <c r="AT3996">
        <v>0</v>
      </c>
      <c r="AU3996">
        <v>0</v>
      </c>
      <c r="AV3996">
        <v>0</v>
      </c>
      <c r="AW3996">
        <v>0</v>
      </c>
      <c r="AX3996">
        <v>0</v>
      </c>
      <c r="AY3996">
        <v>0</v>
      </c>
    </row>
    <row r="3997" spans="1:51" x14ac:dyDescent="0.25">
      <c r="A3997">
        <v>1</v>
      </c>
      <c r="B3997">
        <v>641</v>
      </c>
      <c r="C3997" t="str">
        <f>"*"&amp;VLOOKUP(Tabla_clientes.amazonaws.com_UnoEE_Morenos_Real_t201_mm_clientes[[#This Row],[f201_rowid_tercero]],tercero_c,2,)</f>
        <v>*2498</v>
      </c>
      <c r="D3997" t="str">
        <f>"*"&amp;VLOOKUP(Tabla_clientes.amazonaws.com_UnoEE_Morenos_Real_t201_mm_clientes[[#This Row],[f201_rowid_tercero]],tercero_c,7,)</f>
        <v>*CENCOSUD COLOMBIA  SA</v>
      </c>
      <c r="E3997" t="s">
        <v>7242</v>
      </c>
      <c r="F3997" t="s">
        <v>10735</v>
      </c>
      <c r="G3997" t="str">
        <f>"*"&amp;VLOOKUP(Tabla_clientes.amazonaws.com_UnoEE_Morenos_Real_t201_mm_clientes[[#This Row],[f201_rowid_tercero]],penvio_c,3,)</f>
        <v>*000</v>
      </c>
      <c r="H3997" t="str">
        <f>"*"&amp;VLOOKUP(Tabla_clientes.amazonaws.com_UnoEE_Morenos_Real_t201_mm_clientes[[#This Row],[f201_rowid_tercero]],penvio_c,5,)</f>
        <v>*CENCOSUD SA BODEGA EXTENDIDA</v>
      </c>
      <c r="I3997" t="s">
        <v>6277</v>
      </c>
      <c r="J3997">
        <v>1</v>
      </c>
      <c r="K3997" t="s">
        <v>6273</v>
      </c>
      <c r="L3997" t="s">
        <v>6274</v>
      </c>
      <c r="M3997">
        <v>36788</v>
      </c>
      <c r="N3997" t="s">
        <v>6275</v>
      </c>
      <c r="O3997" t="s">
        <v>6292</v>
      </c>
      <c r="P3997">
        <v>2</v>
      </c>
      <c r="Q3997">
        <v>490000000</v>
      </c>
      <c r="R3997">
        <v>0</v>
      </c>
      <c r="S3997">
        <v>0</v>
      </c>
      <c r="T3997">
        <v>0</v>
      </c>
      <c r="U3997" t="s">
        <v>243</v>
      </c>
      <c r="W3997">
        <v>0</v>
      </c>
      <c r="X3997">
        <v>0</v>
      </c>
      <c r="Y3997">
        <v>0</v>
      </c>
      <c r="Z3997">
        <v>9999</v>
      </c>
      <c r="AA3997">
        <v>0</v>
      </c>
      <c r="AB3997">
        <v>0</v>
      </c>
      <c r="AC3997">
        <v>0</v>
      </c>
      <c r="AE3997" t="s">
        <v>26</v>
      </c>
      <c r="AF3997" s="1">
        <v>44562</v>
      </c>
      <c r="AG3997">
        <v>1</v>
      </c>
      <c r="AL3997" s="1"/>
      <c r="AM3997">
        <v>32546</v>
      </c>
      <c r="AN3997">
        <v>0</v>
      </c>
      <c r="AO3997">
        <v>0</v>
      </c>
      <c r="AQ3997" t="s">
        <v>6274</v>
      </c>
      <c r="AR3997" s="1">
        <v>44949.585382523146</v>
      </c>
      <c r="AS3997">
        <v>0</v>
      </c>
      <c r="AT3997">
        <v>0</v>
      </c>
      <c r="AU3997">
        <v>0</v>
      </c>
      <c r="AV3997">
        <v>0</v>
      </c>
      <c r="AW3997">
        <v>0</v>
      </c>
      <c r="AX3997">
        <v>0</v>
      </c>
      <c r="AY3997">
        <v>0</v>
      </c>
    </row>
    <row r="3998" spans="1:51" x14ac:dyDescent="0.25">
      <c r="A3998">
        <v>1</v>
      </c>
      <c r="B3998">
        <v>641</v>
      </c>
      <c r="C3998" t="str">
        <f>"*"&amp;VLOOKUP(Tabla_clientes.amazonaws.com_UnoEE_Morenos_Real_t201_mm_clientes[[#This Row],[f201_rowid_tercero]],tercero_c,2,)</f>
        <v>*2498</v>
      </c>
      <c r="D3998" t="str">
        <f>"*"&amp;VLOOKUP(Tabla_clientes.amazonaws.com_UnoEE_Morenos_Real_t201_mm_clientes[[#This Row],[f201_rowid_tercero]],tercero_c,7,)</f>
        <v>*CENCOSUD COLOMBIA  SA</v>
      </c>
      <c r="E3998" t="s">
        <v>8280</v>
      </c>
      <c r="F3998" t="s">
        <v>10736</v>
      </c>
      <c r="G3998" t="str">
        <f>"*"&amp;VLOOKUP(Tabla_clientes.amazonaws.com_UnoEE_Morenos_Real_t201_mm_clientes[[#This Row],[f201_rowid_tercero]],penvio_c,3,)</f>
        <v>*000</v>
      </c>
      <c r="H3998" t="str">
        <f>"*"&amp;VLOOKUP(Tabla_clientes.amazonaws.com_UnoEE_Morenos_Real_t201_mm_clientes[[#This Row],[f201_rowid_tercero]],penvio_c,5,)</f>
        <v>*CENCOSUD SA BODEGA EXTENDIDA</v>
      </c>
      <c r="I3998" t="s">
        <v>6277</v>
      </c>
      <c r="J3998">
        <v>1</v>
      </c>
      <c r="K3998" t="s">
        <v>6273</v>
      </c>
      <c r="L3998" t="s">
        <v>6274</v>
      </c>
      <c r="M3998">
        <v>36789</v>
      </c>
      <c r="N3998" t="s">
        <v>6275</v>
      </c>
      <c r="O3998" t="s">
        <v>6292</v>
      </c>
      <c r="P3998">
        <v>2</v>
      </c>
      <c r="Q3998">
        <v>490000000</v>
      </c>
      <c r="R3998">
        <v>0</v>
      </c>
      <c r="S3998">
        <v>0</v>
      </c>
      <c r="T3998">
        <v>0</v>
      </c>
      <c r="U3998" t="s">
        <v>243</v>
      </c>
      <c r="W3998">
        <v>0</v>
      </c>
      <c r="X3998">
        <v>0</v>
      </c>
      <c r="Y3998">
        <v>0</v>
      </c>
      <c r="Z3998">
        <v>9999</v>
      </c>
      <c r="AA3998">
        <v>0</v>
      </c>
      <c r="AB3998">
        <v>0</v>
      </c>
      <c r="AC3998">
        <v>0</v>
      </c>
      <c r="AE3998" t="s">
        <v>26</v>
      </c>
      <c r="AF3998" s="1">
        <v>44562</v>
      </c>
      <c r="AG3998">
        <v>1</v>
      </c>
      <c r="AL3998" s="1"/>
      <c r="AM3998">
        <v>32547</v>
      </c>
      <c r="AN3998">
        <v>0</v>
      </c>
      <c r="AO3998">
        <v>0</v>
      </c>
      <c r="AQ3998" t="s">
        <v>6274</v>
      </c>
      <c r="AR3998" s="1">
        <v>44949.585391863424</v>
      </c>
      <c r="AS3998">
        <v>0</v>
      </c>
      <c r="AT3998">
        <v>0</v>
      </c>
      <c r="AU3998">
        <v>0</v>
      </c>
      <c r="AV3998">
        <v>0</v>
      </c>
      <c r="AW3998">
        <v>0</v>
      </c>
      <c r="AX3998">
        <v>0</v>
      </c>
      <c r="AY3998">
        <v>0</v>
      </c>
    </row>
    <row r="3999" spans="1:51" x14ac:dyDescent="0.25">
      <c r="A3999">
        <v>1</v>
      </c>
      <c r="B3999">
        <v>641</v>
      </c>
      <c r="C3999" t="str">
        <f>"*"&amp;VLOOKUP(Tabla_clientes.amazonaws.com_UnoEE_Morenos_Real_t201_mm_clientes[[#This Row],[f201_rowid_tercero]],tercero_c,2,)</f>
        <v>*2498</v>
      </c>
      <c r="D3999" t="str">
        <f>"*"&amp;VLOOKUP(Tabla_clientes.amazonaws.com_UnoEE_Morenos_Real_t201_mm_clientes[[#This Row],[f201_rowid_tercero]],tercero_c,7,)</f>
        <v>*CENCOSUD COLOMBIA  SA</v>
      </c>
      <c r="E3999" t="s">
        <v>7989</v>
      </c>
      <c r="F3999" t="s">
        <v>10737</v>
      </c>
      <c r="G3999" t="str">
        <f>"*"&amp;VLOOKUP(Tabla_clientes.amazonaws.com_UnoEE_Morenos_Real_t201_mm_clientes[[#This Row],[f201_rowid_tercero]],penvio_c,3,)</f>
        <v>*000</v>
      </c>
      <c r="H3999" t="str">
        <f>"*"&amp;VLOOKUP(Tabla_clientes.amazonaws.com_UnoEE_Morenos_Real_t201_mm_clientes[[#This Row],[f201_rowid_tercero]],penvio_c,5,)</f>
        <v>*CENCOSUD SA BODEGA EXTENDIDA</v>
      </c>
      <c r="I3999" t="s">
        <v>6277</v>
      </c>
      <c r="J3999">
        <v>1</v>
      </c>
      <c r="K3999" t="s">
        <v>6273</v>
      </c>
      <c r="L3999" t="s">
        <v>6274</v>
      </c>
      <c r="M3999">
        <v>36790</v>
      </c>
      <c r="N3999" t="s">
        <v>6275</v>
      </c>
      <c r="O3999" t="s">
        <v>6292</v>
      </c>
      <c r="P3999">
        <v>2</v>
      </c>
      <c r="Q3999">
        <v>490000000</v>
      </c>
      <c r="R3999">
        <v>0</v>
      </c>
      <c r="S3999">
        <v>0</v>
      </c>
      <c r="T3999">
        <v>0</v>
      </c>
      <c r="U3999" t="s">
        <v>243</v>
      </c>
      <c r="W3999">
        <v>0</v>
      </c>
      <c r="X3999">
        <v>0</v>
      </c>
      <c r="Y3999">
        <v>0</v>
      </c>
      <c r="Z3999">
        <v>9999</v>
      </c>
      <c r="AA3999">
        <v>0</v>
      </c>
      <c r="AB3999">
        <v>0</v>
      </c>
      <c r="AC3999">
        <v>0</v>
      </c>
      <c r="AE3999" t="s">
        <v>26</v>
      </c>
      <c r="AF3999" s="1">
        <v>44562</v>
      </c>
      <c r="AG3999">
        <v>1</v>
      </c>
      <c r="AL3999" s="1"/>
      <c r="AM3999">
        <v>32548</v>
      </c>
      <c r="AN3999">
        <v>0</v>
      </c>
      <c r="AO3999">
        <v>0</v>
      </c>
      <c r="AQ3999" t="s">
        <v>6274</v>
      </c>
      <c r="AR3999" s="1">
        <v>44949.585400231481</v>
      </c>
      <c r="AS3999">
        <v>0</v>
      </c>
      <c r="AT3999">
        <v>0</v>
      </c>
      <c r="AU3999">
        <v>0</v>
      </c>
      <c r="AV3999">
        <v>0</v>
      </c>
      <c r="AW3999">
        <v>0</v>
      </c>
      <c r="AX3999">
        <v>0</v>
      </c>
      <c r="AY3999">
        <v>0</v>
      </c>
    </row>
    <row r="4000" spans="1:51" x14ac:dyDescent="0.25">
      <c r="A4000">
        <v>1</v>
      </c>
      <c r="B4000">
        <v>641</v>
      </c>
      <c r="C4000" t="str">
        <f>"*"&amp;VLOOKUP(Tabla_clientes.amazonaws.com_UnoEE_Morenos_Real_t201_mm_clientes[[#This Row],[f201_rowid_tercero]],tercero_c,2,)</f>
        <v>*2498</v>
      </c>
      <c r="D4000" t="str">
        <f>"*"&amp;VLOOKUP(Tabla_clientes.amazonaws.com_UnoEE_Morenos_Real_t201_mm_clientes[[#This Row],[f201_rowid_tercero]],tercero_c,7,)</f>
        <v>*CENCOSUD COLOMBIA  SA</v>
      </c>
      <c r="E4000" t="s">
        <v>8282</v>
      </c>
      <c r="F4000" t="s">
        <v>10738</v>
      </c>
      <c r="G4000" t="str">
        <f>"*"&amp;VLOOKUP(Tabla_clientes.amazonaws.com_UnoEE_Morenos_Real_t201_mm_clientes[[#This Row],[f201_rowid_tercero]],penvio_c,3,)</f>
        <v>*000</v>
      </c>
      <c r="H4000" t="str">
        <f>"*"&amp;VLOOKUP(Tabla_clientes.amazonaws.com_UnoEE_Morenos_Real_t201_mm_clientes[[#This Row],[f201_rowid_tercero]],penvio_c,5,)</f>
        <v>*CENCOSUD SA BODEGA EXTENDIDA</v>
      </c>
      <c r="I4000" t="s">
        <v>6277</v>
      </c>
      <c r="J4000">
        <v>1</v>
      </c>
      <c r="K4000" t="s">
        <v>6273</v>
      </c>
      <c r="L4000" t="s">
        <v>6274</v>
      </c>
      <c r="M4000">
        <v>36791</v>
      </c>
      <c r="N4000" t="s">
        <v>6275</v>
      </c>
      <c r="O4000" t="s">
        <v>6292</v>
      </c>
      <c r="P4000">
        <v>2</v>
      </c>
      <c r="Q4000">
        <v>490000000</v>
      </c>
      <c r="R4000">
        <v>0</v>
      </c>
      <c r="S4000">
        <v>0</v>
      </c>
      <c r="T4000">
        <v>0</v>
      </c>
      <c r="U4000" t="s">
        <v>243</v>
      </c>
      <c r="W4000">
        <v>0</v>
      </c>
      <c r="X4000">
        <v>0</v>
      </c>
      <c r="Y4000">
        <v>0</v>
      </c>
      <c r="Z4000">
        <v>9999</v>
      </c>
      <c r="AA4000">
        <v>0</v>
      </c>
      <c r="AB4000">
        <v>0</v>
      </c>
      <c r="AC4000">
        <v>0</v>
      </c>
      <c r="AE4000" t="s">
        <v>26</v>
      </c>
      <c r="AF4000" s="1">
        <v>44562</v>
      </c>
      <c r="AG4000">
        <v>1</v>
      </c>
      <c r="AL4000" s="1"/>
      <c r="AM4000">
        <v>32549</v>
      </c>
      <c r="AN4000">
        <v>0</v>
      </c>
      <c r="AO4000">
        <v>0</v>
      </c>
      <c r="AQ4000" t="s">
        <v>6274</v>
      </c>
      <c r="AR4000" s="1">
        <v>44949.585408599538</v>
      </c>
      <c r="AS4000">
        <v>0</v>
      </c>
      <c r="AT4000">
        <v>0</v>
      </c>
      <c r="AU4000">
        <v>0</v>
      </c>
      <c r="AV4000">
        <v>0</v>
      </c>
      <c r="AW4000">
        <v>0</v>
      </c>
      <c r="AX4000">
        <v>0</v>
      </c>
      <c r="AY4000">
        <v>0</v>
      </c>
    </row>
    <row r="4001" spans="1:51" x14ac:dyDescent="0.25">
      <c r="A4001">
        <v>1</v>
      </c>
      <c r="B4001">
        <v>641</v>
      </c>
      <c r="C4001" t="str">
        <f>"*"&amp;VLOOKUP(Tabla_clientes.amazonaws.com_UnoEE_Morenos_Real_t201_mm_clientes[[#This Row],[f201_rowid_tercero]],tercero_c,2,)</f>
        <v>*2498</v>
      </c>
      <c r="D4001" t="str">
        <f>"*"&amp;VLOOKUP(Tabla_clientes.amazonaws.com_UnoEE_Morenos_Real_t201_mm_clientes[[#This Row],[f201_rowid_tercero]],tercero_c,7,)</f>
        <v>*CENCOSUD COLOMBIA  SA</v>
      </c>
      <c r="E4001" t="s">
        <v>8048</v>
      </c>
      <c r="F4001" t="s">
        <v>10739</v>
      </c>
      <c r="G4001" t="str">
        <f>"*"&amp;VLOOKUP(Tabla_clientes.amazonaws.com_UnoEE_Morenos_Real_t201_mm_clientes[[#This Row],[f201_rowid_tercero]],penvio_c,3,)</f>
        <v>*000</v>
      </c>
      <c r="H4001" t="str">
        <f>"*"&amp;VLOOKUP(Tabla_clientes.amazonaws.com_UnoEE_Morenos_Real_t201_mm_clientes[[#This Row],[f201_rowid_tercero]],penvio_c,5,)</f>
        <v>*CENCOSUD SA BODEGA EXTENDIDA</v>
      </c>
      <c r="I4001" t="s">
        <v>6277</v>
      </c>
      <c r="J4001">
        <v>1</v>
      </c>
      <c r="K4001" t="s">
        <v>6273</v>
      </c>
      <c r="L4001" t="s">
        <v>6274</v>
      </c>
      <c r="M4001">
        <v>36792</v>
      </c>
      <c r="N4001" t="s">
        <v>6275</v>
      </c>
      <c r="O4001" t="s">
        <v>6292</v>
      </c>
      <c r="P4001">
        <v>2</v>
      </c>
      <c r="Q4001">
        <v>490000000</v>
      </c>
      <c r="R4001">
        <v>0</v>
      </c>
      <c r="S4001">
        <v>0</v>
      </c>
      <c r="T4001">
        <v>0</v>
      </c>
      <c r="U4001" t="s">
        <v>243</v>
      </c>
      <c r="W4001">
        <v>0</v>
      </c>
      <c r="X4001">
        <v>0</v>
      </c>
      <c r="Y4001">
        <v>0</v>
      </c>
      <c r="Z4001">
        <v>9999</v>
      </c>
      <c r="AA4001">
        <v>0</v>
      </c>
      <c r="AB4001">
        <v>0</v>
      </c>
      <c r="AC4001">
        <v>0</v>
      </c>
      <c r="AE4001" t="s">
        <v>26</v>
      </c>
      <c r="AF4001" s="1">
        <v>44562</v>
      </c>
      <c r="AG4001">
        <v>1</v>
      </c>
      <c r="AL4001" s="1"/>
      <c r="AM4001">
        <v>32550</v>
      </c>
      <c r="AN4001">
        <v>0</v>
      </c>
      <c r="AO4001">
        <v>0</v>
      </c>
      <c r="AQ4001" t="s">
        <v>6274</v>
      </c>
      <c r="AR4001" s="1">
        <v>44949.585416747686</v>
      </c>
      <c r="AS4001">
        <v>0</v>
      </c>
      <c r="AT4001">
        <v>0</v>
      </c>
      <c r="AU4001">
        <v>0</v>
      </c>
      <c r="AV4001">
        <v>0</v>
      </c>
      <c r="AW4001">
        <v>0</v>
      </c>
      <c r="AX4001">
        <v>0</v>
      </c>
      <c r="AY4001">
        <v>0</v>
      </c>
    </row>
    <row r="4002" spans="1:51" x14ac:dyDescent="0.25">
      <c r="A4002">
        <v>1</v>
      </c>
      <c r="B4002">
        <v>641</v>
      </c>
      <c r="C4002" t="str">
        <f>"*"&amp;VLOOKUP(Tabla_clientes.amazonaws.com_UnoEE_Morenos_Real_t201_mm_clientes[[#This Row],[f201_rowid_tercero]],tercero_c,2,)</f>
        <v>*2498</v>
      </c>
      <c r="D4002" t="str">
        <f>"*"&amp;VLOOKUP(Tabla_clientes.amazonaws.com_UnoEE_Morenos_Real_t201_mm_clientes[[#This Row],[f201_rowid_tercero]],tercero_c,7,)</f>
        <v>*CENCOSUD COLOMBIA  SA</v>
      </c>
      <c r="E4002" t="s">
        <v>8120</v>
      </c>
      <c r="F4002" t="s">
        <v>10740</v>
      </c>
      <c r="G4002" t="str">
        <f>"*"&amp;VLOOKUP(Tabla_clientes.amazonaws.com_UnoEE_Morenos_Real_t201_mm_clientes[[#This Row],[f201_rowid_tercero]],penvio_c,3,)</f>
        <v>*000</v>
      </c>
      <c r="H4002" t="str">
        <f>"*"&amp;VLOOKUP(Tabla_clientes.amazonaws.com_UnoEE_Morenos_Real_t201_mm_clientes[[#This Row],[f201_rowid_tercero]],penvio_c,5,)</f>
        <v>*CENCOSUD SA BODEGA EXTENDIDA</v>
      </c>
      <c r="I4002" t="s">
        <v>6277</v>
      </c>
      <c r="J4002">
        <v>1</v>
      </c>
      <c r="K4002" t="s">
        <v>6273</v>
      </c>
      <c r="L4002" t="s">
        <v>6274</v>
      </c>
      <c r="M4002">
        <v>36793</v>
      </c>
      <c r="N4002" t="s">
        <v>6275</v>
      </c>
      <c r="O4002" t="s">
        <v>6292</v>
      </c>
      <c r="P4002">
        <v>2</v>
      </c>
      <c r="Q4002">
        <v>490000000</v>
      </c>
      <c r="R4002">
        <v>0</v>
      </c>
      <c r="S4002">
        <v>0</v>
      </c>
      <c r="T4002">
        <v>0</v>
      </c>
      <c r="U4002" t="s">
        <v>243</v>
      </c>
      <c r="W4002">
        <v>0</v>
      </c>
      <c r="X4002">
        <v>0</v>
      </c>
      <c r="Y4002">
        <v>0</v>
      </c>
      <c r="Z4002">
        <v>9999</v>
      </c>
      <c r="AA4002">
        <v>0</v>
      </c>
      <c r="AB4002">
        <v>0</v>
      </c>
      <c r="AC4002">
        <v>0</v>
      </c>
      <c r="AE4002" t="s">
        <v>26</v>
      </c>
      <c r="AF4002" s="1">
        <v>44562</v>
      </c>
      <c r="AG4002">
        <v>1</v>
      </c>
      <c r="AL4002" s="1"/>
      <c r="AM4002">
        <v>32551</v>
      </c>
      <c r="AN4002">
        <v>0</v>
      </c>
      <c r="AO4002">
        <v>0</v>
      </c>
      <c r="AQ4002" t="s">
        <v>6274</v>
      </c>
      <c r="AR4002" s="1">
        <v>44949.585426041667</v>
      </c>
      <c r="AS4002">
        <v>0</v>
      </c>
      <c r="AT4002">
        <v>0</v>
      </c>
      <c r="AU4002">
        <v>0</v>
      </c>
      <c r="AV4002">
        <v>0</v>
      </c>
      <c r="AW4002">
        <v>0</v>
      </c>
      <c r="AX4002">
        <v>0</v>
      </c>
      <c r="AY4002">
        <v>0</v>
      </c>
    </row>
    <row r="4003" spans="1:51" x14ac:dyDescent="0.25">
      <c r="A4003">
        <v>1</v>
      </c>
      <c r="B4003">
        <v>641</v>
      </c>
      <c r="C4003" t="str">
        <f>"*"&amp;VLOOKUP(Tabla_clientes.amazonaws.com_UnoEE_Morenos_Real_t201_mm_clientes[[#This Row],[f201_rowid_tercero]],tercero_c,2,)</f>
        <v>*2498</v>
      </c>
      <c r="D4003" t="str">
        <f>"*"&amp;VLOOKUP(Tabla_clientes.amazonaws.com_UnoEE_Morenos_Real_t201_mm_clientes[[#This Row],[f201_rowid_tercero]],tercero_c,7,)</f>
        <v>*CENCOSUD COLOMBIA  SA</v>
      </c>
      <c r="E4003" t="s">
        <v>7937</v>
      </c>
      <c r="F4003" t="s">
        <v>10741</v>
      </c>
      <c r="G4003" t="str">
        <f>"*"&amp;VLOOKUP(Tabla_clientes.amazonaws.com_UnoEE_Morenos_Real_t201_mm_clientes[[#This Row],[f201_rowid_tercero]],penvio_c,3,)</f>
        <v>*000</v>
      </c>
      <c r="H4003" t="str">
        <f>"*"&amp;VLOOKUP(Tabla_clientes.amazonaws.com_UnoEE_Morenos_Real_t201_mm_clientes[[#This Row],[f201_rowid_tercero]],penvio_c,5,)</f>
        <v>*CENCOSUD SA BODEGA EXTENDIDA</v>
      </c>
      <c r="I4003" t="s">
        <v>6277</v>
      </c>
      <c r="J4003">
        <v>1</v>
      </c>
      <c r="K4003" t="s">
        <v>6273</v>
      </c>
      <c r="L4003" t="s">
        <v>6274</v>
      </c>
      <c r="M4003">
        <v>36794</v>
      </c>
      <c r="N4003" t="s">
        <v>6275</v>
      </c>
      <c r="O4003" t="s">
        <v>6292</v>
      </c>
      <c r="P4003">
        <v>2</v>
      </c>
      <c r="Q4003">
        <v>490000000</v>
      </c>
      <c r="R4003">
        <v>0</v>
      </c>
      <c r="S4003">
        <v>0</v>
      </c>
      <c r="T4003">
        <v>0</v>
      </c>
      <c r="U4003" t="s">
        <v>243</v>
      </c>
      <c r="W4003">
        <v>0</v>
      </c>
      <c r="X4003">
        <v>0</v>
      </c>
      <c r="Y4003">
        <v>0</v>
      </c>
      <c r="Z4003">
        <v>9999</v>
      </c>
      <c r="AA4003">
        <v>0</v>
      </c>
      <c r="AB4003">
        <v>0</v>
      </c>
      <c r="AC4003">
        <v>0</v>
      </c>
      <c r="AE4003" t="s">
        <v>26</v>
      </c>
      <c r="AF4003" s="1">
        <v>44562</v>
      </c>
      <c r="AG4003">
        <v>1</v>
      </c>
      <c r="AL4003" s="1"/>
      <c r="AM4003">
        <v>32552</v>
      </c>
      <c r="AN4003">
        <v>0</v>
      </c>
      <c r="AO4003">
        <v>0</v>
      </c>
      <c r="AQ4003" t="s">
        <v>6274</v>
      </c>
      <c r="AR4003" s="1">
        <v>44949.585435381945</v>
      </c>
      <c r="AS4003">
        <v>0</v>
      </c>
      <c r="AT4003">
        <v>0</v>
      </c>
      <c r="AU4003">
        <v>0</v>
      </c>
      <c r="AV4003">
        <v>0</v>
      </c>
      <c r="AW4003">
        <v>0</v>
      </c>
      <c r="AX4003">
        <v>0</v>
      </c>
      <c r="AY4003">
        <v>0</v>
      </c>
    </row>
    <row r="4004" spans="1:51" x14ac:dyDescent="0.25">
      <c r="A4004">
        <v>1</v>
      </c>
      <c r="B4004">
        <v>641</v>
      </c>
      <c r="C4004" t="str">
        <f>"*"&amp;VLOOKUP(Tabla_clientes.amazonaws.com_UnoEE_Morenos_Real_t201_mm_clientes[[#This Row],[f201_rowid_tercero]],tercero_c,2,)</f>
        <v>*2498</v>
      </c>
      <c r="D4004" t="str">
        <f>"*"&amp;VLOOKUP(Tabla_clientes.amazonaws.com_UnoEE_Morenos_Real_t201_mm_clientes[[#This Row],[f201_rowid_tercero]],tercero_c,7,)</f>
        <v>*CENCOSUD COLOMBIA  SA</v>
      </c>
      <c r="E4004" t="s">
        <v>7939</v>
      </c>
      <c r="F4004" t="s">
        <v>10742</v>
      </c>
      <c r="G4004" t="str">
        <f>"*"&amp;VLOOKUP(Tabla_clientes.amazonaws.com_UnoEE_Morenos_Real_t201_mm_clientes[[#This Row],[f201_rowid_tercero]],penvio_c,3,)</f>
        <v>*000</v>
      </c>
      <c r="H4004" t="str">
        <f>"*"&amp;VLOOKUP(Tabla_clientes.amazonaws.com_UnoEE_Morenos_Real_t201_mm_clientes[[#This Row],[f201_rowid_tercero]],penvio_c,5,)</f>
        <v>*CENCOSUD SA BODEGA EXTENDIDA</v>
      </c>
      <c r="I4004" t="s">
        <v>6277</v>
      </c>
      <c r="J4004">
        <v>1</v>
      </c>
      <c r="K4004" t="s">
        <v>6273</v>
      </c>
      <c r="L4004" t="s">
        <v>6274</v>
      </c>
      <c r="M4004">
        <v>36795</v>
      </c>
      <c r="N4004" t="s">
        <v>6275</v>
      </c>
      <c r="O4004" t="s">
        <v>6292</v>
      </c>
      <c r="P4004">
        <v>2</v>
      </c>
      <c r="Q4004">
        <v>490000000</v>
      </c>
      <c r="R4004">
        <v>0</v>
      </c>
      <c r="S4004">
        <v>0</v>
      </c>
      <c r="T4004">
        <v>0</v>
      </c>
      <c r="U4004" t="s">
        <v>243</v>
      </c>
      <c r="W4004">
        <v>0</v>
      </c>
      <c r="X4004">
        <v>0</v>
      </c>
      <c r="Y4004">
        <v>0</v>
      </c>
      <c r="Z4004">
        <v>9999</v>
      </c>
      <c r="AA4004">
        <v>0</v>
      </c>
      <c r="AB4004">
        <v>0</v>
      </c>
      <c r="AC4004">
        <v>0</v>
      </c>
      <c r="AE4004" t="s">
        <v>26</v>
      </c>
      <c r="AF4004" s="1">
        <v>44562</v>
      </c>
      <c r="AG4004">
        <v>1</v>
      </c>
      <c r="AL4004" s="1"/>
      <c r="AM4004">
        <v>32553</v>
      </c>
      <c r="AN4004">
        <v>0</v>
      </c>
      <c r="AO4004">
        <v>0</v>
      </c>
      <c r="AQ4004" t="s">
        <v>6274</v>
      </c>
      <c r="AR4004" s="1">
        <v>44949.585444594908</v>
      </c>
      <c r="AS4004">
        <v>0</v>
      </c>
      <c r="AT4004">
        <v>0</v>
      </c>
      <c r="AU4004">
        <v>0</v>
      </c>
      <c r="AV4004">
        <v>0</v>
      </c>
      <c r="AW4004">
        <v>0</v>
      </c>
      <c r="AX4004">
        <v>0</v>
      </c>
      <c r="AY4004">
        <v>0</v>
      </c>
    </row>
    <row r="4005" spans="1:51" x14ac:dyDescent="0.25">
      <c r="A4005">
        <v>1</v>
      </c>
      <c r="B4005">
        <v>641</v>
      </c>
      <c r="C4005" t="str">
        <f>"*"&amp;VLOOKUP(Tabla_clientes.amazonaws.com_UnoEE_Morenos_Real_t201_mm_clientes[[#This Row],[f201_rowid_tercero]],tercero_c,2,)</f>
        <v>*2498</v>
      </c>
      <c r="D4005" t="str">
        <f>"*"&amp;VLOOKUP(Tabla_clientes.amazonaws.com_UnoEE_Morenos_Real_t201_mm_clientes[[#This Row],[f201_rowid_tercero]],tercero_c,7,)</f>
        <v>*CENCOSUD COLOMBIA  SA</v>
      </c>
      <c r="E4005" t="s">
        <v>7941</v>
      </c>
      <c r="F4005" t="s">
        <v>10743</v>
      </c>
      <c r="G4005" t="str">
        <f>"*"&amp;VLOOKUP(Tabla_clientes.amazonaws.com_UnoEE_Morenos_Real_t201_mm_clientes[[#This Row],[f201_rowid_tercero]],penvio_c,3,)</f>
        <v>*000</v>
      </c>
      <c r="H4005" t="str">
        <f>"*"&amp;VLOOKUP(Tabla_clientes.amazonaws.com_UnoEE_Morenos_Real_t201_mm_clientes[[#This Row],[f201_rowid_tercero]],penvio_c,5,)</f>
        <v>*CENCOSUD SA BODEGA EXTENDIDA</v>
      </c>
      <c r="I4005" t="s">
        <v>6277</v>
      </c>
      <c r="J4005">
        <v>1</v>
      </c>
      <c r="K4005" t="s">
        <v>6273</v>
      </c>
      <c r="L4005" t="s">
        <v>6274</v>
      </c>
      <c r="M4005">
        <v>36796</v>
      </c>
      <c r="N4005" t="s">
        <v>6275</v>
      </c>
      <c r="O4005" t="s">
        <v>6292</v>
      </c>
      <c r="P4005">
        <v>2</v>
      </c>
      <c r="Q4005">
        <v>490000000</v>
      </c>
      <c r="R4005">
        <v>0</v>
      </c>
      <c r="S4005">
        <v>0</v>
      </c>
      <c r="T4005">
        <v>0</v>
      </c>
      <c r="U4005" t="s">
        <v>243</v>
      </c>
      <c r="W4005">
        <v>0</v>
      </c>
      <c r="X4005">
        <v>0</v>
      </c>
      <c r="Y4005">
        <v>0</v>
      </c>
      <c r="Z4005">
        <v>9999</v>
      </c>
      <c r="AA4005">
        <v>0</v>
      </c>
      <c r="AB4005">
        <v>0</v>
      </c>
      <c r="AC4005">
        <v>0</v>
      </c>
      <c r="AE4005" t="s">
        <v>26</v>
      </c>
      <c r="AF4005" s="1">
        <v>44562</v>
      </c>
      <c r="AG4005">
        <v>1</v>
      </c>
      <c r="AL4005" s="1"/>
      <c r="AM4005">
        <v>32554</v>
      </c>
      <c r="AN4005">
        <v>0</v>
      </c>
      <c r="AO4005">
        <v>0</v>
      </c>
      <c r="AQ4005" t="s">
        <v>6274</v>
      </c>
      <c r="AR4005" s="1">
        <v>44949.585453206018</v>
      </c>
      <c r="AS4005">
        <v>0</v>
      </c>
      <c r="AT4005">
        <v>0</v>
      </c>
      <c r="AU4005">
        <v>0</v>
      </c>
      <c r="AV4005">
        <v>0</v>
      </c>
      <c r="AW4005">
        <v>0</v>
      </c>
      <c r="AX4005">
        <v>0</v>
      </c>
      <c r="AY4005">
        <v>0</v>
      </c>
    </row>
    <row r="4006" spans="1:51" x14ac:dyDescent="0.25">
      <c r="A4006">
        <v>1</v>
      </c>
      <c r="B4006">
        <v>641</v>
      </c>
      <c r="C4006" t="str">
        <f>"*"&amp;VLOOKUP(Tabla_clientes.amazonaws.com_UnoEE_Morenos_Real_t201_mm_clientes[[#This Row],[f201_rowid_tercero]],tercero_c,2,)</f>
        <v>*2498</v>
      </c>
      <c r="D4006" t="str">
        <f>"*"&amp;VLOOKUP(Tabla_clientes.amazonaws.com_UnoEE_Morenos_Real_t201_mm_clientes[[#This Row],[f201_rowid_tercero]],tercero_c,7,)</f>
        <v>*CENCOSUD COLOMBIA  SA</v>
      </c>
      <c r="E4006" t="s">
        <v>7942</v>
      </c>
      <c r="F4006" t="s">
        <v>10744</v>
      </c>
      <c r="G4006" t="str">
        <f>"*"&amp;VLOOKUP(Tabla_clientes.amazonaws.com_UnoEE_Morenos_Real_t201_mm_clientes[[#This Row],[f201_rowid_tercero]],penvio_c,3,)</f>
        <v>*000</v>
      </c>
      <c r="H4006" t="str">
        <f>"*"&amp;VLOOKUP(Tabla_clientes.amazonaws.com_UnoEE_Morenos_Real_t201_mm_clientes[[#This Row],[f201_rowid_tercero]],penvio_c,5,)</f>
        <v>*CENCOSUD SA BODEGA EXTENDIDA</v>
      </c>
      <c r="I4006" t="s">
        <v>6277</v>
      </c>
      <c r="J4006">
        <v>1</v>
      </c>
      <c r="K4006" t="s">
        <v>6273</v>
      </c>
      <c r="L4006" t="s">
        <v>6274</v>
      </c>
      <c r="M4006">
        <v>36797</v>
      </c>
      <c r="N4006" t="s">
        <v>6275</v>
      </c>
      <c r="O4006" t="s">
        <v>6292</v>
      </c>
      <c r="P4006">
        <v>2</v>
      </c>
      <c r="Q4006">
        <v>490000000</v>
      </c>
      <c r="R4006">
        <v>0</v>
      </c>
      <c r="S4006">
        <v>0</v>
      </c>
      <c r="T4006">
        <v>0</v>
      </c>
      <c r="U4006" t="s">
        <v>243</v>
      </c>
      <c r="W4006">
        <v>0</v>
      </c>
      <c r="X4006">
        <v>0</v>
      </c>
      <c r="Y4006">
        <v>0</v>
      </c>
      <c r="Z4006">
        <v>9999</v>
      </c>
      <c r="AA4006">
        <v>0</v>
      </c>
      <c r="AB4006">
        <v>0</v>
      </c>
      <c r="AC4006">
        <v>0</v>
      </c>
      <c r="AE4006" t="s">
        <v>26</v>
      </c>
      <c r="AF4006" s="1">
        <v>44562</v>
      </c>
      <c r="AG4006">
        <v>1</v>
      </c>
      <c r="AL4006" s="1"/>
      <c r="AM4006">
        <v>32555</v>
      </c>
      <c r="AN4006">
        <v>0</v>
      </c>
      <c r="AO4006">
        <v>0</v>
      </c>
      <c r="AQ4006" t="s">
        <v>6274</v>
      </c>
      <c r="AR4006" s="1">
        <v>44949.585461840281</v>
      </c>
      <c r="AS4006">
        <v>0</v>
      </c>
      <c r="AT4006">
        <v>0</v>
      </c>
      <c r="AU4006">
        <v>0</v>
      </c>
      <c r="AV4006">
        <v>0</v>
      </c>
      <c r="AW4006">
        <v>0</v>
      </c>
      <c r="AX4006">
        <v>0</v>
      </c>
      <c r="AY4006">
        <v>0</v>
      </c>
    </row>
    <row r="4007" spans="1:51" x14ac:dyDescent="0.25">
      <c r="A4007">
        <v>1</v>
      </c>
      <c r="B4007">
        <v>641</v>
      </c>
      <c r="C4007" t="str">
        <f>"*"&amp;VLOOKUP(Tabla_clientes.amazonaws.com_UnoEE_Morenos_Real_t201_mm_clientes[[#This Row],[f201_rowid_tercero]],tercero_c,2,)</f>
        <v>*2498</v>
      </c>
      <c r="D4007" t="str">
        <f>"*"&amp;VLOOKUP(Tabla_clientes.amazonaws.com_UnoEE_Morenos_Real_t201_mm_clientes[[#This Row],[f201_rowid_tercero]],tercero_c,7,)</f>
        <v>*CENCOSUD COLOMBIA  SA</v>
      </c>
      <c r="E4007" t="s">
        <v>8162</v>
      </c>
      <c r="F4007" t="s">
        <v>10745</v>
      </c>
      <c r="G4007" t="str">
        <f>"*"&amp;VLOOKUP(Tabla_clientes.amazonaws.com_UnoEE_Morenos_Real_t201_mm_clientes[[#This Row],[f201_rowid_tercero]],penvio_c,3,)</f>
        <v>*000</v>
      </c>
      <c r="H4007" t="str">
        <f>"*"&amp;VLOOKUP(Tabla_clientes.amazonaws.com_UnoEE_Morenos_Real_t201_mm_clientes[[#This Row],[f201_rowid_tercero]],penvio_c,5,)</f>
        <v>*CENCOSUD SA BODEGA EXTENDIDA</v>
      </c>
      <c r="I4007" t="s">
        <v>6277</v>
      </c>
      <c r="J4007">
        <v>1</v>
      </c>
      <c r="K4007" t="s">
        <v>6273</v>
      </c>
      <c r="L4007" t="s">
        <v>6274</v>
      </c>
      <c r="M4007">
        <v>36798</v>
      </c>
      <c r="N4007" t="s">
        <v>6275</v>
      </c>
      <c r="O4007" t="s">
        <v>6292</v>
      </c>
      <c r="P4007">
        <v>2</v>
      </c>
      <c r="Q4007">
        <v>490000000</v>
      </c>
      <c r="R4007">
        <v>0</v>
      </c>
      <c r="S4007">
        <v>0</v>
      </c>
      <c r="T4007">
        <v>0</v>
      </c>
      <c r="U4007" t="s">
        <v>243</v>
      </c>
      <c r="W4007">
        <v>0</v>
      </c>
      <c r="X4007">
        <v>0</v>
      </c>
      <c r="Y4007">
        <v>0</v>
      </c>
      <c r="Z4007">
        <v>9999</v>
      </c>
      <c r="AA4007">
        <v>0</v>
      </c>
      <c r="AB4007">
        <v>0</v>
      </c>
      <c r="AC4007">
        <v>0</v>
      </c>
      <c r="AE4007" t="s">
        <v>26</v>
      </c>
      <c r="AF4007" s="1">
        <v>44562</v>
      </c>
      <c r="AG4007">
        <v>1</v>
      </c>
      <c r="AL4007" s="1"/>
      <c r="AM4007">
        <v>32556</v>
      </c>
      <c r="AN4007">
        <v>0</v>
      </c>
      <c r="AO4007">
        <v>0</v>
      </c>
      <c r="AQ4007" t="s">
        <v>6274</v>
      </c>
      <c r="AR4007" s="1">
        <v>44949.585470370374</v>
      </c>
      <c r="AS4007">
        <v>0</v>
      </c>
      <c r="AT4007">
        <v>0</v>
      </c>
      <c r="AU4007">
        <v>0</v>
      </c>
      <c r="AV4007">
        <v>0</v>
      </c>
      <c r="AW4007">
        <v>0</v>
      </c>
      <c r="AX4007">
        <v>0</v>
      </c>
      <c r="AY4007">
        <v>0</v>
      </c>
    </row>
    <row r="4008" spans="1:51" x14ac:dyDescent="0.25">
      <c r="A4008">
        <v>1</v>
      </c>
      <c r="B4008">
        <v>641</v>
      </c>
      <c r="C4008" t="str">
        <f>"*"&amp;VLOOKUP(Tabla_clientes.amazonaws.com_UnoEE_Morenos_Real_t201_mm_clientes[[#This Row],[f201_rowid_tercero]],tercero_c,2,)</f>
        <v>*2498</v>
      </c>
      <c r="D4008" t="str">
        <f>"*"&amp;VLOOKUP(Tabla_clientes.amazonaws.com_UnoEE_Morenos_Real_t201_mm_clientes[[#This Row],[f201_rowid_tercero]],tercero_c,7,)</f>
        <v>*CENCOSUD COLOMBIA  SA</v>
      </c>
      <c r="E4008" t="s">
        <v>7931</v>
      </c>
      <c r="F4008" t="s">
        <v>10746</v>
      </c>
      <c r="G4008" t="str">
        <f>"*"&amp;VLOOKUP(Tabla_clientes.amazonaws.com_UnoEE_Morenos_Real_t201_mm_clientes[[#This Row],[f201_rowid_tercero]],penvio_c,3,)</f>
        <v>*000</v>
      </c>
      <c r="H4008" t="str">
        <f>"*"&amp;VLOOKUP(Tabla_clientes.amazonaws.com_UnoEE_Morenos_Real_t201_mm_clientes[[#This Row],[f201_rowid_tercero]],penvio_c,5,)</f>
        <v>*CENCOSUD SA BODEGA EXTENDIDA</v>
      </c>
      <c r="I4008" t="s">
        <v>6277</v>
      </c>
      <c r="J4008">
        <v>1</v>
      </c>
      <c r="K4008" t="s">
        <v>6273</v>
      </c>
      <c r="L4008" t="s">
        <v>6274</v>
      </c>
      <c r="M4008">
        <v>36799</v>
      </c>
      <c r="N4008" t="s">
        <v>6275</v>
      </c>
      <c r="O4008" t="s">
        <v>6292</v>
      </c>
      <c r="P4008">
        <v>2</v>
      </c>
      <c r="Q4008">
        <v>490000000</v>
      </c>
      <c r="R4008">
        <v>0</v>
      </c>
      <c r="S4008">
        <v>0</v>
      </c>
      <c r="T4008">
        <v>0</v>
      </c>
      <c r="U4008" t="s">
        <v>243</v>
      </c>
      <c r="W4008">
        <v>0</v>
      </c>
      <c r="X4008">
        <v>0</v>
      </c>
      <c r="Y4008">
        <v>0</v>
      </c>
      <c r="Z4008">
        <v>9999</v>
      </c>
      <c r="AA4008">
        <v>0</v>
      </c>
      <c r="AB4008">
        <v>0</v>
      </c>
      <c r="AC4008">
        <v>0</v>
      </c>
      <c r="AE4008" t="s">
        <v>26</v>
      </c>
      <c r="AF4008" s="1">
        <v>44562</v>
      </c>
      <c r="AG4008">
        <v>1</v>
      </c>
      <c r="AL4008" s="1"/>
      <c r="AM4008">
        <v>32557</v>
      </c>
      <c r="AN4008">
        <v>0</v>
      </c>
      <c r="AO4008">
        <v>0</v>
      </c>
      <c r="AQ4008" t="s">
        <v>6274</v>
      </c>
      <c r="AR4008" s="1">
        <v>44949.585478668982</v>
      </c>
      <c r="AS4008">
        <v>0</v>
      </c>
      <c r="AT4008">
        <v>0</v>
      </c>
      <c r="AU4008">
        <v>0</v>
      </c>
      <c r="AV4008">
        <v>0</v>
      </c>
      <c r="AW4008">
        <v>0</v>
      </c>
      <c r="AX4008">
        <v>0</v>
      </c>
      <c r="AY4008">
        <v>0</v>
      </c>
    </row>
    <row r="4009" spans="1:51" x14ac:dyDescent="0.25">
      <c r="A4009">
        <v>1</v>
      </c>
      <c r="B4009">
        <v>641</v>
      </c>
      <c r="C4009" t="str">
        <f>"*"&amp;VLOOKUP(Tabla_clientes.amazonaws.com_UnoEE_Morenos_Real_t201_mm_clientes[[#This Row],[f201_rowid_tercero]],tercero_c,2,)</f>
        <v>*2498</v>
      </c>
      <c r="D4009" t="str">
        <f>"*"&amp;VLOOKUP(Tabla_clientes.amazonaws.com_UnoEE_Morenos_Real_t201_mm_clientes[[#This Row],[f201_rowid_tercero]],tercero_c,7,)</f>
        <v>*CENCOSUD COLOMBIA  SA</v>
      </c>
      <c r="E4009" t="s">
        <v>8025</v>
      </c>
      <c r="F4009" t="s">
        <v>10747</v>
      </c>
      <c r="G4009" t="str">
        <f>"*"&amp;VLOOKUP(Tabla_clientes.amazonaws.com_UnoEE_Morenos_Real_t201_mm_clientes[[#This Row],[f201_rowid_tercero]],penvio_c,3,)</f>
        <v>*000</v>
      </c>
      <c r="H4009" t="str">
        <f>"*"&amp;VLOOKUP(Tabla_clientes.amazonaws.com_UnoEE_Morenos_Real_t201_mm_clientes[[#This Row],[f201_rowid_tercero]],penvio_c,5,)</f>
        <v>*CENCOSUD SA BODEGA EXTENDIDA</v>
      </c>
      <c r="I4009" t="s">
        <v>6277</v>
      </c>
      <c r="J4009">
        <v>1</v>
      </c>
      <c r="K4009" t="s">
        <v>6273</v>
      </c>
      <c r="L4009" t="s">
        <v>6274</v>
      </c>
      <c r="M4009">
        <v>40734</v>
      </c>
      <c r="N4009" t="s">
        <v>6275</v>
      </c>
      <c r="O4009" t="s">
        <v>6292</v>
      </c>
      <c r="P4009">
        <v>2</v>
      </c>
      <c r="Q4009">
        <v>490000000</v>
      </c>
      <c r="R4009">
        <v>0</v>
      </c>
      <c r="S4009">
        <v>0</v>
      </c>
      <c r="T4009">
        <v>0</v>
      </c>
      <c r="U4009" t="s">
        <v>243</v>
      </c>
      <c r="W4009">
        <v>0</v>
      </c>
      <c r="X4009">
        <v>0</v>
      </c>
      <c r="Y4009">
        <v>0</v>
      </c>
      <c r="Z4009">
        <v>9999</v>
      </c>
      <c r="AA4009">
        <v>0</v>
      </c>
      <c r="AB4009">
        <v>0</v>
      </c>
      <c r="AC4009">
        <v>0</v>
      </c>
      <c r="AE4009" t="s">
        <v>26</v>
      </c>
      <c r="AF4009" s="1">
        <v>44562</v>
      </c>
      <c r="AG4009">
        <v>1</v>
      </c>
      <c r="AL4009" s="1"/>
      <c r="AM4009">
        <v>35489</v>
      </c>
      <c r="AN4009">
        <v>0</v>
      </c>
      <c r="AO4009">
        <v>0</v>
      </c>
      <c r="AQ4009" t="s">
        <v>6274</v>
      </c>
      <c r="AR4009" s="1">
        <v>44952.407689201391</v>
      </c>
      <c r="AS4009">
        <v>0</v>
      </c>
      <c r="AT4009">
        <v>0</v>
      </c>
      <c r="AU4009">
        <v>0</v>
      </c>
      <c r="AV4009">
        <v>0</v>
      </c>
      <c r="AW4009">
        <v>0</v>
      </c>
      <c r="AX4009">
        <v>0</v>
      </c>
      <c r="AY4009">
        <v>0</v>
      </c>
    </row>
    <row r="4010" spans="1:51" x14ac:dyDescent="0.25">
      <c r="A4010">
        <v>1</v>
      </c>
      <c r="B4010">
        <v>641</v>
      </c>
      <c r="C4010" t="str">
        <f>"*"&amp;VLOOKUP(Tabla_clientes.amazonaws.com_UnoEE_Morenos_Real_t201_mm_clientes[[#This Row],[f201_rowid_tercero]],tercero_c,2,)</f>
        <v>*2498</v>
      </c>
      <c r="D4010" t="str">
        <f>"*"&amp;VLOOKUP(Tabla_clientes.amazonaws.com_UnoEE_Morenos_Real_t201_mm_clientes[[#This Row],[f201_rowid_tercero]],tercero_c,7,)</f>
        <v>*CENCOSUD COLOMBIA  SA</v>
      </c>
      <c r="E4010" t="s">
        <v>8122</v>
      </c>
      <c r="F4010" t="s">
        <v>10748</v>
      </c>
      <c r="G4010" t="str">
        <f>"*"&amp;VLOOKUP(Tabla_clientes.amazonaws.com_UnoEE_Morenos_Real_t201_mm_clientes[[#This Row],[f201_rowid_tercero]],penvio_c,3,)</f>
        <v>*000</v>
      </c>
      <c r="H4010" t="str">
        <f>"*"&amp;VLOOKUP(Tabla_clientes.amazonaws.com_UnoEE_Morenos_Real_t201_mm_clientes[[#This Row],[f201_rowid_tercero]],penvio_c,5,)</f>
        <v>*CENCOSUD SA BODEGA EXTENDIDA</v>
      </c>
      <c r="I4010" t="s">
        <v>6277</v>
      </c>
      <c r="J4010">
        <v>1</v>
      </c>
      <c r="K4010" t="s">
        <v>6273</v>
      </c>
      <c r="L4010" t="s">
        <v>6274</v>
      </c>
      <c r="M4010">
        <v>36800</v>
      </c>
      <c r="N4010" t="s">
        <v>6275</v>
      </c>
      <c r="O4010" t="s">
        <v>6292</v>
      </c>
      <c r="P4010">
        <v>2</v>
      </c>
      <c r="Q4010">
        <v>490000000</v>
      </c>
      <c r="R4010">
        <v>0</v>
      </c>
      <c r="S4010">
        <v>0</v>
      </c>
      <c r="T4010">
        <v>0</v>
      </c>
      <c r="U4010" t="s">
        <v>243</v>
      </c>
      <c r="W4010">
        <v>0</v>
      </c>
      <c r="X4010">
        <v>0</v>
      </c>
      <c r="Y4010">
        <v>0</v>
      </c>
      <c r="Z4010">
        <v>9999</v>
      </c>
      <c r="AA4010">
        <v>0</v>
      </c>
      <c r="AB4010">
        <v>0</v>
      </c>
      <c r="AC4010">
        <v>0</v>
      </c>
      <c r="AE4010" t="s">
        <v>26</v>
      </c>
      <c r="AF4010" s="1">
        <v>44562</v>
      </c>
      <c r="AG4010">
        <v>1</v>
      </c>
      <c r="AL4010" s="1"/>
      <c r="AM4010">
        <v>32558</v>
      </c>
      <c r="AN4010">
        <v>0</v>
      </c>
      <c r="AO4010">
        <v>0</v>
      </c>
      <c r="AQ4010" t="s">
        <v>6274</v>
      </c>
      <c r="AR4010" s="1">
        <v>44949.5854869213</v>
      </c>
      <c r="AS4010">
        <v>0</v>
      </c>
      <c r="AT4010">
        <v>0</v>
      </c>
      <c r="AU4010">
        <v>0</v>
      </c>
      <c r="AV4010">
        <v>0</v>
      </c>
      <c r="AW4010">
        <v>0</v>
      </c>
      <c r="AX4010">
        <v>0</v>
      </c>
      <c r="AY4010">
        <v>0</v>
      </c>
    </row>
    <row r="4011" spans="1:51" x14ac:dyDescent="0.25">
      <c r="A4011">
        <v>1</v>
      </c>
      <c r="B4011">
        <v>641</v>
      </c>
      <c r="C4011" t="str">
        <f>"*"&amp;VLOOKUP(Tabla_clientes.amazonaws.com_UnoEE_Morenos_Real_t201_mm_clientes[[#This Row],[f201_rowid_tercero]],tercero_c,2,)</f>
        <v>*2498</v>
      </c>
      <c r="D4011" t="str">
        <f>"*"&amp;VLOOKUP(Tabla_clientes.amazonaws.com_UnoEE_Morenos_Real_t201_mm_clientes[[#This Row],[f201_rowid_tercero]],tercero_c,7,)</f>
        <v>*CENCOSUD COLOMBIA  SA</v>
      </c>
      <c r="E4011" t="s">
        <v>8027</v>
      </c>
      <c r="F4011" t="s">
        <v>10749</v>
      </c>
      <c r="G4011" t="str">
        <f>"*"&amp;VLOOKUP(Tabla_clientes.amazonaws.com_UnoEE_Morenos_Real_t201_mm_clientes[[#This Row],[f201_rowid_tercero]],penvio_c,3,)</f>
        <v>*000</v>
      </c>
      <c r="H4011" t="str">
        <f>"*"&amp;VLOOKUP(Tabla_clientes.amazonaws.com_UnoEE_Morenos_Real_t201_mm_clientes[[#This Row],[f201_rowid_tercero]],penvio_c,5,)</f>
        <v>*CENCOSUD SA BODEGA EXTENDIDA</v>
      </c>
      <c r="I4011" t="s">
        <v>6277</v>
      </c>
      <c r="J4011">
        <v>1</v>
      </c>
      <c r="K4011" t="s">
        <v>6273</v>
      </c>
      <c r="L4011" t="s">
        <v>6274</v>
      </c>
      <c r="M4011">
        <v>36801</v>
      </c>
      <c r="N4011" t="s">
        <v>6275</v>
      </c>
      <c r="O4011" t="s">
        <v>6292</v>
      </c>
      <c r="P4011">
        <v>2</v>
      </c>
      <c r="Q4011">
        <v>490000000</v>
      </c>
      <c r="R4011">
        <v>0</v>
      </c>
      <c r="S4011">
        <v>0</v>
      </c>
      <c r="T4011">
        <v>0</v>
      </c>
      <c r="U4011" t="s">
        <v>243</v>
      </c>
      <c r="W4011">
        <v>0</v>
      </c>
      <c r="X4011">
        <v>0</v>
      </c>
      <c r="Y4011">
        <v>0</v>
      </c>
      <c r="Z4011">
        <v>9999</v>
      </c>
      <c r="AA4011">
        <v>0</v>
      </c>
      <c r="AB4011">
        <v>0</v>
      </c>
      <c r="AC4011">
        <v>0</v>
      </c>
      <c r="AE4011" t="s">
        <v>26</v>
      </c>
      <c r="AF4011" s="1">
        <v>44562</v>
      </c>
      <c r="AG4011">
        <v>1</v>
      </c>
      <c r="AL4011" s="1"/>
      <c r="AM4011">
        <v>32559</v>
      </c>
      <c r="AN4011">
        <v>0</v>
      </c>
      <c r="AO4011">
        <v>0</v>
      </c>
      <c r="AQ4011" t="s">
        <v>6274</v>
      </c>
      <c r="AR4011" s="1">
        <v>44952.407691203705</v>
      </c>
      <c r="AS4011">
        <v>0</v>
      </c>
      <c r="AT4011">
        <v>0</v>
      </c>
      <c r="AU4011">
        <v>0</v>
      </c>
      <c r="AV4011">
        <v>0</v>
      </c>
      <c r="AW4011">
        <v>0</v>
      </c>
      <c r="AX4011">
        <v>0</v>
      </c>
      <c r="AY4011">
        <v>0</v>
      </c>
    </row>
    <row r="4012" spans="1:51" x14ac:dyDescent="0.25">
      <c r="A4012">
        <v>1</v>
      </c>
      <c r="B4012">
        <v>641</v>
      </c>
      <c r="C4012" t="str">
        <f>"*"&amp;VLOOKUP(Tabla_clientes.amazonaws.com_UnoEE_Morenos_Real_t201_mm_clientes[[#This Row],[f201_rowid_tercero]],tercero_c,2,)</f>
        <v>*2498</v>
      </c>
      <c r="D4012" t="str">
        <f>"*"&amp;VLOOKUP(Tabla_clientes.amazonaws.com_UnoEE_Morenos_Real_t201_mm_clientes[[#This Row],[f201_rowid_tercero]],tercero_c,7,)</f>
        <v>*CENCOSUD COLOMBIA  SA</v>
      </c>
      <c r="E4012" t="s">
        <v>8029</v>
      </c>
      <c r="F4012" t="s">
        <v>10750</v>
      </c>
      <c r="G4012" t="str">
        <f>"*"&amp;VLOOKUP(Tabla_clientes.amazonaws.com_UnoEE_Morenos_Real_t201_mm_clientes[[#This Row],[f201_rowid_tercero]],penvio_c,3,)</f>
        <v>*000</v>
      </c>
      <c r="H4012" t="str">
        <f>"*"&amp;VLOOKUP(Tabla_clientes.amazonaws.com_UnoEE_Morenos_Real_t201_mm_clientes[[#This Row],[f201_rowid_tercero]],penvio_c,5,)</f>
        <v>*CENCOSUD SA BODEGA EXTENDIDA</v>
      </c>
      <c r="I4012" t="s">
        <v>6277</v>
      </c>
      <c r="J4012">
        <v>1</v>
      </c>
      <c r="K4012" t="s">
        <v>6273</v>
      </c>
      <c r="L4012" t="s">
        <v>6274</v>
      </c>
      <c r="M4012">
        <v>36802</v>
      </c>
      <c r="N4012" t="s">
        <v>6275</v>
      </c>
      <c r="O4012" t="s">
        <v>6292</v>
      </c>
      <c r="P4012">
        <v>2</v>
      </c>
      <c r="Q4012">
        <v>490000000</v>
      </c>
      <c r="R4012">
        <v>0</v>
      </c>
      <c r="S4012">
        <v>0</v>
      </c>
      <c r="T4012">
        <v>0</v>
      </c>
      <c r="U4012" t="s">
        <v>243</v>
      </c>
      <c r="W4012">
        <v>0</v>
      </c>
      <c r="X4012">
        <v>0</v>
      </c>
      <c r="Y4012">
        <v>0</v>
      </c>
      <c r="Z4012">
        <v>9999</v>
      </c>
      <c r="AA4012">
        <v>0</v>
      </c>
      <c r="AB4012">
        <v>0</v>
      </c>
      <c r="AC4012">
        <v>0</v>
      </c>
      <c r="AE4012" t="s">
        <v>26</v>
      </c>
      <c r="AF4012" s="1">
        <v>44562</v>
      </c>
      <c r="AG4012">
        <v>1</v>
      </c>
      <c r="AL4012" s="1"/>
      <c r="AM4012">
        <v>32560</v>
      </c>
      <c r="AN4012">
        <v>0</v>
      </c>
      <c r="AO4012">
        <v>0</v>
      </c>
      <c r="AQ4012" t="s">
        <v>6274</v>
      </c>
      <c r="AR4012" s="1">
        <v>44949.58550390046</v>
      </c>
      <c r="AS4012">
        <v>0</v>
      </c>
      <c r="AT4012">
        <v>0</v>
      </c>
      <c r="AU4012">
        <v>0</v>
      </c>
      <c r="AV4012">
        <v>0</v>
      </c>
      <c r="AW4012">
        <v>0</v>
      </c>
      <c r="AX4012">
        <v>0</v>
      </c>
      <c r="AY4012">
        <v>0</v>
      </c>
    </row>
    <row r="4013" spans="1:51" x14ac:dyDescent="0.25">
      <c r="A4013">
        <v>1</v>
      </c>
      <c r="B4013">
        <v>641</v>
      </c>
      <c r="C4013" t="str">
        <f>"*"&amp;VLOOKUP(Tabla_clientes.amazonaws.com_UnoEE_Morenos_Real_t201_mm_clientes[[#This Row],[f201_rowid_tercero]],tercero_c,2,)</f>
        <v>*2498</v>
      </c>
      <c r="D4013" t="str">
        <f>"*"&amp;VLOOKUP(Tabla_clientes.amazonaws.com_UnoEE_Morenos_Real_t201_mm_clientes[[#This Row],[f201_rowid_tercero]],tercero_c,7,)</f>
        <v>*CENCOSUD COLOMBIA  SA</v>
      </c>
      <c r="E4013" t="s">
        <v>7991</v>
      </c>
      <c r="F4013" t="s">
        <v>10751</v>
      </c>
      <c r="G4013" t="str">
        <f>"*"&amp;VLOOKUP(Tabla_clientes.amazonaws.com_UnoEE_Morenos_Real_t201_mm_clientes[[#This Row],[f201_rowid_tercero]],penvio_c,3,)</f>
        <v>*000</v>
      </c>
      <c r="H4013" t="str">
        <f>"*"&amp;VLOOKUP(Tabla_clientes.amazonaws.com_UnoEE_Morenos_Real_t201_mm_clientes[[#This Row],[f201_rowid_tercero]],penvio_c,5,)</f>
        <v>*CENCOSUD SA BODEGA EXTENDIDA</v>
      </c>
      <c r="I4013" t="s">
        <v>6277</v>
      </c>
      <c r="J4013">
        <v>1</v>
      </c>
      <c r="K4013" t="s">
        <v>6273</v>
      </c>
      <c r="L4013" t="s">
        <v>6274</v>
      </c>
      <c r="M4013">
        <v>36803</v>
      </c>
      <c r="N4013" t="s">
        <v>6275</v>
      </c>
      <c r="O4013" t="s">
        <v>6292</v>
      </c>
      <c r="P4013">
        <v>2</v>
      </c>
      <c r="Q4013">
        <v>490000000</v>
      </c>
      <c r="R4013">
        <v>0</v>
      </c>
      <c r="S4013">
        <v>0</v>
      </c>
      <c r="T4013">
        <v>0</v>
      </c>
      <c r="U4013" t="s">
        <v>243</v>
      </c>
      <c r="W4013">
        <v>0</v>
      </c>
      <c r="X4013">
        <v>0</v>
      </c>
      <c r="Y4013">
        <v>0</v>
      </c>
      <c r="Z4013">
        <v>9999</v>
      </c>
      <c r="AA4013">
        <v>0</v>
      </c>
      <c r="AB4013">
        <v>0</v>
      </c>
      <c r="AC4013">
        <v>0</v>
      </c>
      <c r="AE4013" t="s">
        <v>26</v>
      </c>
      <c r="AF4013" s="1">
        <v>44562</v>
      </c>
      <c r="AG4013">
        <v>1</v>
      </c>
      <c r="AL4013" s="1"/>
      <c r="AM4013">
        <v>32561</v>
      </c>
      <c r="AN4013">
        <v>0</v>
      </c>
      <c r="AO4013">
        <v>0</v>
      </c>
      <c r="AQ4013" t="s">
        <v>6274</v>
      </c>
      <c r="AR4013" s="1">
        <v>44949.585512152778</v>
      </c>
      <c r="AS4013">
        <v>0</v>
      </c>
      <c r="AT4013">
        <v>0</v>
      </c>
      <c r="AU4013">
        <v>0</v>
      </c>
      <c r="AV4013">
        <v>0</v>
      </c>
      <c r="AW4013">
        <v>0</v>
      </c>
      <c r="AX4013">
        <v>0</v>
      </c>
      <c r="AY4013">
        <v>0</v>
      </c>
    </row>
    <row r="4014" spans="1:51" x14ac:dyDescent="0.25">
      <c r="A4014">
        <v>1</v>
      </c>
      <c r="B4014">
        <v>641</v>
      </c>
      <c r="C4014" t="str">
        <f>"*"&amp;VLOOKUP(Tabla_clientes.amazonaws.com_UnoEE_Morenos_Real_t201_mm_clientes[[#This Row],[f201_rowid_tercero]],tercero_c,2,)</f>
        <v>*2498</v>
      </c>
      <c r="D4014" t="str">
        <f>"*"&amp;VLOOKUP(Tabla_clientes.amazonaws.com_UnoEE_Morenos_Real_t201_mm_clientes[[#This Row],[f201_rowid_tercero]],tercero_c,7,)</f>
        <v>*CENCOSUD COLOMBIA  SA</v>
      </c>
      <c r="E4014" t="s">
        <v>7873</v>
      </c>
      <c r="F4014" t="s">
        <v>10752</v>
      </c>
      <c r="G4014" t="str">
        <f>"*"&amp;VLOOKUP(Tabla_clientes.amazonaws.com_UnoEE_Morenos_Real_t201_mm_clientes[[#This Row],[f201_rowid_tercero]],penvio_c,3,)</f>
        <v>*000</v>
      </c>
      <c r="H4014" t="str">
        <f>"*"&amp;VLOOKUP(Tabla_clientes.amazonaws.com_UnoEE_Morenos_Real_t201_mm_clientes[[#This Row],[f201_rowid_tercero]],penvio_c,5,)</f>
        <v>*CENCOSUD SA BODEGA EXTENDIDA</v>
      </c>
      <c r="I4014" t="s">
        <v>6277</v>
      </c>
      <c r="J4014">
        <v>1</v>
      </c>
      <c r="K4014" t="s">
        <v>6273</v>
      </c>
      <c r="L4014" t="s">
        <v>6274</v>
      </c>
      <c r="M4014">
        <v>36804</v>
      </c>
      <c r="N4014" t="s">
        <v>6275</v>
      </c>
      <c r="O4014" t="s">
        <v>6292</v>
      </c>
      <c r="P4014">
        <v>2</v>
      </c>
      <c r="Q4014">
        <v>490000000</v>
      </c>
      <c r="R4014">
        <v>0</v>
      </c>
      <c r="S4014">
        <v>0</v>
      </c>
      <c r="T4014">
        <v>0</v>
      </c>
      <c r="U4014" t="s">
        <v>243</v>
      </c>
      <c r="W4014">
        <v>0</v>
      </c>
      <c r="X4014">
        <v>0</v>
      </c>
      <c r="Y4014">
        <v>0</v>
      </c>
      <c r="Z4014">
        <v>9999</v>
      </c>
      <c r="AA4014">
        <v>0</v>
      </c>
      <c r="AB4014">
        <v>0</v>
      </c>
      <c r="AC4014">
        <v>0</v>
      </c>
      <c r="AE4014" t="s">
        <v>26</v>
      </c>
      <c r="AF4014" s="1">
        <v>44562</v>
      </c>
      <c r="AG4014">
        <v>1</v>
      </c>
      <c r="AL4014" s="1"/>
      <c r="AM4014">
        <v>32562</v>
      </c>
      <c r="AN4014">
        <v>0</v>
      </c>
      <c r="AO4014">
        <v>0</v>
      </c>
      <c r="AQ4014" t="s">
        <v>6274</v>
      </c>
      <c r="AR4014" s="1">
        <v>44949.58552025463</v>
      </c>
      <c r="AS4014">
        <v>0</v>
      </c>
      <c r="AT4014">
        <v>0</v>
      </c>
      <c r="AU4014">
        <v>0</v>
      </c>
      <c r="AV4014">
        <v>0</v>
      </c>
      <c r="AW4014">
        <v>0</v>
      </c>
      <c r="AX4014">
        <v>0</v>
      </c>
      <c r="AY4014">
        <v>0</v>
      </c>
    </row>
    <row r="4015" spans="1:51" x14ac:dyDescent="0.25">
      <c r="A4015">
        <v>1</v>
      </c>
      <c r="B4015">
        <v>641</v>
      </c>
      <c r="C4015" t="str">
        <f>"*"&amp;VLOOKUP(Tabla_clientes.amazonaws.com_UnoEE_Morenos_Real_t201_mm_clientes[[#This Row],[f201_rowid_tercero]],tercero_c,2,)</f>
        <v>*2498</v>
      </c>
      <c r="D4015" t="str">
        <f>"*"&amp;VLOOKUP(Tabla_clientes.amazonaws.com_UnoEE_Morenos_Real_t201_mm_clientes[[#This Row],[f201_rowid_tercero]],tercero_c,7,)</f>
        <v>*CENCOSUD COLOMBIA  SA</v>
      </c>
      <c r="E4015" t="s">
        <v>10578</v>
      </c>
      <c r="F4015" t="s">
        <v>10753</v>
      </c>
      <c r="G4015" t="str">
        <f>"*"&amp;VLOOKUP(Tabla_clientes.amazonaws.com_UnoEE_Morenos_Real_t201_mm_clientes[[#This Row],[f201_rowid_tercero]],penvio_c,3,)</f>
        <v>*000</v>
      </c>
      <c r="H4015" t="str">
        <f>"*"&amp;VLOOKUP(Tabla_clientes.amazonaws.com_UnoEE_Morenos_Real_t201_mm_clientes[[#This Row],[f201_rowid_tercero]],penvio_c,5,)</f>
        <v>*CENCOSUD SA BODEGA EXTENDIDA</v>
      </c>
      <c r="I4015" t="s">
        <v>6277</v>
      </c>
      <c r="J4015">
        <v>1</v>
      </c>
      <c r="K4015" t="s">
        <v>6273</v>
      </c>
      <c r="L4015" t="s">
        <v>6274</v>
      </c>
      <c r="M4015">
        <v>36805</v>
      </c>
      <c r="N4015" t="s">
        <v>6275</v>
      </c>
      <c r="O4015" t="s">
        <v>6292</v>
      </c>
      <c r="P4015">
        <v>2</v>
      </c>
      <c r="Q4015">
        <v>490000000</v>
      </c>
      <c r="R4015">
        <v>0</v>
      </c>
      <c r="S4015">
        <v>0</v>
      </c>
      <c r="T4015">
        <v>0</v>
      </c>
      <c r="U4015" t="s">
        <v>243</v>
      </c>
      <c r="W4015">
        <v>0</v>
      </c>
      <c r="X4015">
        <v>0</v>
      </c>
      <c r="Y4015">
        <v>0</v>
      </c>
      <c r="Z4015">
        <v>9999</v>
      </c>
      <c r="AA4015">
        <v>0</v>
      </c>
      <c r="AB4015">
        <v>0</v>
      </c>
      <c r="AC4015">
        <v>0</v>
      </c>
      <c r="AE4015" t="s">
        <v>26</v>
      </c>
      <c r="AF4015" s="1">
        <v>44562</v>
      </c>
      <c r="AG4015">
        <v>1</v>
      </c>
      <c r="AL4015" s="1"/>
      <c r="AM4015">
        <v>32563</v>
      </c>
      <c r="AN4015">
        <v>0</v>
      </c>
      <c r="AO4015">
        <v>0</v>
      </c>
      <c r="AQ4015" t="s">
        <v>6274</v>
      </c>
      <c r="AR4015" s="1">
        <v>44949.585528622687</v>
      </c>
      <c r="AS4015">
        <v>0</v>
      </c>
      <c r="AT4015">
        <v>0</v>
      </c>
      <c r="AU4015">
        <v>0</v>
      </c>
      <c r="AV4015">
        <v>0</v>
      </c>
      <c r="AW4015">
        <v>0</v>
      </c>
      <c r="AX4015">
        <v>0</v>
      </c>
      <c r="AY4015">
        <v>0</v>
      </c>
    </row>
    <row r="4016" spans="1:51" x14ac:dyDescent="0.25">
      <c r="A4016">
        <v>1</v>
      </c>
      <c r="B4016">
        <v>641</v>
      </c>
      <c r="C4016" t="str">
        <f>"*"&amp;VLOOKUP(Tabla_clientes.amazonaws.com_UnoEE_Morenos_Real_t201_mm_clientes[[#This Row],[f201_rowid_tercero]],tercero_c,2,)</f>
        <v>*2498</v>
      </c>
      <c r="D4016" t="str">
        <f>"*"&amp;VLOOKUP(Tabla_clientes.amazonaws.com_UnoEE_Morenos_Real_t201_mm_clientes[[#This Row],[f201_rowid_tercero]],tercero_c,7,)</f>
        <v>*CENCOSUD COLOMBIA  SA</v>
      </c>
      <c r="E4016" t="s">
        <v>8124</v>
      </c>
      <c r="F4016" t="s">
        <v>10754</v>
      </c>
      <c r="G4016" t="str">
        <f>"*"&amp;VLOOKUP(Tabla_clientes.amazonaws.com_UnoEE_Morenos_Real_t201_mm_clientes[[#This Row],[f201_rowid_tercero]],penvio_c,3,)</f>
        <v>*000</v>
      </c>
      <c r="H4016" t="str">
        <f>"*"&amp;VLOOKUP(Tabla_clientes.amazonaws.com_UnoEE_Morenos_Real_t201_mm_clientes[[#This Row],[f201_rowid_tercero]],penvio_c,5,)</f>
        <v>*CENCOSUD SA BODEGA EXTENDIDA</v>
      </c>
      <c r="I4016" t="s">
        <v>6277</v>
      </c>
      <c r="J4016">
        <v>1</v>
      </c>
      <c r="K4016" t="s">
        <v>6273</v>
      </c>
      <c r="L4016" t="s">
        <v>6274</v>
      </c>
      <c r="M4016">
        <v>36806</v>
      </c>
      <c r="N4016" t="s">
        <v>6275</v>
      </c>
      <c r="O4016" t="s">
        <v>6292</v>
      </c>
      <c r="P4016">
        <v>2</v>
      </c>
      <c r="Q4016">
        <v>490000000</v>
      </c>
      <c r="R4016">
        <v>0</v>
      </c>
      <c r="S4016">
        <v>0</v>
      </c>
      <c r="T4016">
        <v>0</v>
      </c>
      <c r="U4016" t="s">
        <v>243</v>
      </c>
      <c r="W4016">
        <v>0</v>
      </c>
      <c r="X4016">
        <v>0</v>
      </c>
      <c r="Y4016">
        <v>0</v>
      </c>
      <c r="Z4016">
        <v>9999</v>
      </c>
      <c r="AA4016">
        <v>0</v>
      </c>
      <c r="AB4016">
        <v>0</v>
      </c>
      <c r="AC4016">
        <v>0</v>
      </c>
      <c r="AE4016" t="s">
        <v>26</v>
      </c>
      <c r="AF4016" s="1">
        <v>44562</v>
      </c>
      <c r="AG4016">
        <v>1</v>
      </c>
      <c r="AL4016" s="1"/>
      <c r="AM4016">
        <v>32564</v>
      </c>
      <c r="AN4016">
        <v>0</v>
      </c>
      <c r="AO4016">
        <v>0</v>
      </c>
      <c r="AQ4016" t="s">
        <v>6274</v>
      </c>
      <c r="AR4016" s="1">
        <v>44949.585537268518</v>
      </c>
      <c r="AS4016">
        <v>0</v>
      </c>
      <c r="AT4016">
        <v>0</v>
      </c>
      <c r="AU4016">
        <v>0</v>
      </c>
      <c r="AV4016">
        <v>0</v>
      </c>
      <c r="AW4016">
        <v>0</v>
      </c>
      <c r="AX4016">
        <v>0</v>
      </c>
      <c r="AY4016">
        <v>0</v>
      </c>
    </row>
    <row r="4017" spans="1:51" x14ac:dyDescent="0.25">
      <c r="A4017">
        <v>1</v>
      </c>
      <c r="B4017">
        <v>641</v>
      </c>
      <c r="C4017" t="str">
        <f>"*"&amp;VLOOKUP(Tabla_clientes.amazonaws.com_UnoEE_Morenos_Real_t201_mm_clientes[[#This Row],[f201_rowid_tercero]],tercero_c,2,)</f>
        <v>*2498</v>
      </c>
      <c r="D4017" t="str">
        <f>"*"&amp;VLOOKUP(Tabla_clientes.amazonaws.com_UnoEE_Morenos_Real_t201_mm_clientes[[#This Row],[f201_rowid_tercero]],tercero_c,7,)</f>
        <v>*CENCOSUD COLOMBIA  SA</v>
      </c>
      <c r="E4017" t="s">
        <v>10581</v>
      </c>
      <c r="F4017" t="s">
        <v>10755</v>
      </c>
      <c r="G4017" t="str">
        <f>"*"&amp;VLOOKUP(Tabla_clientes.amazonaws.com_UnoEE_Morenos_Real_t201_mm_clientes[[#This Row],[f201_rowid_tercero]],penvio_c,3,)</f>
        <v>*000</v>
      </c>
      <c r="H4017" t="str">
        <f>"*"&amp;VLOOKUP(Tabla_clientes.amazonaws.com_UnoEE_Morenos_Real_t201_mm_clientes[[#This Row],[f201_rowid_tercero]],penvio_c,5,)</f>
        <v>*CENCOSUD SA BODEGA EXTENDIDA</v>
      </c>
      <c r="I4017" t="s">
        <v>6277</v>
      </c>
      <c r="J4017">
        <v>1</v>
      </c>
      <c r="K4017" t="s">
        <v>6273</v>
      </c>
      <c r="L4017" t="s">
        <v>6274</v>
      </c>
      <c r="M4017">
        <v>36807</v>
      </c>
      <c r="N4017" t="s">
        <v>6275</v>
      </c>
      <c r="O4017" t="s">
        <v>6292</v>
      </c>
      <c r="P4017">
        <v>2</v>
      </c>
      <c r="Q4017">
        <v>490000000</v>
      </c>
      <c r="R4017">
        <v>0</v>
      </c>
      <c r="S4017">
        <v>0</v>
      </c>
      <c r="T4017">
        <v>0</v>
      </c>
      <c r="U4017" t="s">
        <v>243</v>
      </c>
      <c r="W4017">
        <v>0</v>
      </c>
      <c r="X4017">
        <v>0</v>
      </c>
      <c r="Y4017">
        <v>0</v>
      </c>
      <c r="Z4017">
        <v>9999</v>
      </c>
      <c r="AA4017">
        <v>0</v>
      </c>
      <c r="AB4017">
        <v>0</v>
      </c>
      <c r="AC4017">
        <v>0</v>
      </c>
      <c r="AE4017" t="s">
        <v>26</v>
      </c>
      <c r="AF4017" s="1">
        <v>44562</v>
      </c>
      <c r="AG4017">
        <v>1</v>
      </c>
      <c r="AL4017" s="1"/>
      <c r="AM4017">
        <v>32565</v>
      </c>
      <c r="AN4017">
        <v>0</v>
      </c>
      <c r="AO4017">
        <v>0</v>
      </c>
      <c r="AQ4017" t="s">
        <v>6274</v>
      </c>
      <c r="AR4017" s="1">
        <v>44949.585545983799</v>
      </c>
      <c r="AS4017">
        <v>0</v>
      </c>
      <c r="AT4017">
        <v>0</v>
      </c>
      <c r="AU4017">
        <v>0</v>
      </c>
      <c r="AV4017">
        <v>0</v>
      </c>
      <c r="AW4017">
        <v>0</v>
      </c>
      <c r="AX4017">
        <v>0</v>
      </c>
      <c r="AY4017">
        <v>0</v>
      </c>
    </row>
    <row r="4018" spans="1:51" x14ac:dyDescent="0.25">
      <c r="A4018">
        <v>1</v>
      </c>
      <c r="B4018">
        <v>641</v>
      </c>
      <c r="C4018" t="str">
        <f>"*"&amp;VLOOKUP(Tabla_clientes.amazonaws.com_UnoEE_Morenos_Real_t201_mm_clientes[[#This Row],[f201_rowid_tercero]],tercero_c,2,)</f>
        <v>*2498</v>
      </c>
      <c r="D4018" t="str">
        <f>"*"&amp;VLOOKUP(Tabla_clientes.amazonaws.com_UnoEE_Morenos_Real_t201_mm_clientes[[#This Row],[f201_rowid_tercero]],tercero_c,7,)</f>
        <v>*CENCOSUD COLOMBIA  SA</v>
      </c>
      <c r="E4018" t="s">
        <v>10583</v>
      </c>
      <c r="F4018" t="s">
        <v>10756</v>
      </c>
      <c r="G4018" t="str">
        <f>"*"&amp;VLOOKUP(Tabla_clientes.amazonaws.com_UnoEE_Morenos_Real_t201_mm_clientes[[#This Row],[f201_rowid_tercero]],penvio_c,3,)</f>
        <v>*000</v>
      </c>
      <c r="H4018" t="str">
        <f>"*"&amp;VLOOKUP(Tabla_clientes.amazonaws.com_UnoEE_Morenos_Real_t201_mm_clientes[[#This Row],[f201_rowid_tercero]],penvio_c,5,)</f>
        <v>*CENCOSUD SA BODEGA EXTENDIDA</v>
      </c>
      <c r="I4018" t="s">
        <v>6277</v>
      </c>
      <c r="J4018">
        <v>1</v>
      </c>
      <c r="K4018" t="s">
        <v>6273</v>
      </c>
      <c r="L4018" t="s">
        <v>6274</v>
      </c>
      <c r="M4018">
        <v>36808</v>
      </c>
      <c r="N4018" t="s">
        <v>6275</v>
      </c>
      <c r="O4018" t="s">
        <v>6292</v>
      </c>
      <c r="P4018">
        <v>2</v>
      </c>
      <c r="Q4018">
        <v>490000000</v>
      </c>
      <c r="R4018">
        <v>0</v>
      </c>
      <c r="S4018">
        <v>0</v>
      </c>
      <c r="T4018">
        <v>0</v>
      </c>
      <c r="U4018" t="s">
        <v>243</v>
      </c>
      <c r="W4018">
        <v>0</v>
      </c>
      <c r="X4018">
        <v>0</v>
      </c>
      <c r="Y4018">
        <v>0</v>
      </c>
      <c r="Z4018">
        <v>9999</v>
      </c>
      <c r="AA4018">
        <v>0</v>
      </c>
      <c r="AB4018">
        <v>0</v>
      </c>
      <c r="AC4018">
        <v>0</v>
      </c>
      <c r="AE4018" t="s">
        <v>26</v>
      </c>
      <c r="AF4018" s="1">
        <v>44562</v>
      </c>
      <c r="AG4018">
        <v>1</v>
      </c>
      <c r="AL4018" s="1"/>
      <c r="AM4018">
        <v>32566</v>
      </c>
      <c r="AN4018">
        <v>0</v>
      </c>
      <c r="AO4018">
        <v>0</v>
      </c>
      <c r="AQ4018" t="s">
        <v>6274</v>
      </c>
      <c r="AR4018" s="1">
        <v>44949.585554201389</v>
      </c>
      <c r="AS4018">
        <v>0</v>
      </c>
      <c r="AT4018">
        <v>0</v>
      </c>
      <c r="AU4018">
        <v>0</v>
      </c>
      <c r="AV4018">
        <v>0</v>
      </c>
      <c r="AW4018">
        <v>0</v>
      </c>
      <c r="AX4018">
        <v>0</v>
      </c>
      <c r="AY4018">
        <v>0</v>
      </c>
    </row>
    <row r="4019" spans="1:51" x14ac:dyDescent="0.25">
      <c r="A4019">
        <v>1</v>
      </c>
      <c r="B4019">
        <v>641</v>
      </c>
      <c r="C4019" t="str">
        <f>"*"&amp;VLOOKUP(Tabla_clientes.amazonaws.com_UnoEE_Morenos_Real_t201_mm_clientes[[#This Row],[f201_rowid_tercero]],tercero_c,2,)</f>
        <v>*2498</v>
      </c>
      <c r="D4019" t="str">
        <f>"*"&amp;VLOOKUP(Tabla_clientes.amazonaws.com_UnoEE_Morenos_Real_t201_mm_clientes[[#This Row],[f201_rowid_tercero]],tercero_c,7,)</f>
        <v>*CENCOSUD COLOMBIA  SA</v>
      </c>
      <c r="E4019" t="s">
        <v>8126</v>
      </c>
      <c r="F4019" t="s">
        <v>10757</v>
      </c>
      <c r="G4019" t="str">
        <f>"*"&amp;VLOOKUP(Tabla_clientes.amazonaws.com_UnoEE_Morenos_Real_t201_mm_clientes[[#This Row],[f201_rowid_tercero]],penvio_c,3,)</f>
        <v>*000</v>
      </c>
      <c r="H4019" t="str">
        <f>"*"&amp;VLOOKUP(Tabla_clientes.amazonaws.com_UnoEE_Morenos_Real_t201_mm_clientes[[#This Row],[f201_rowid_tercero]],penvio_c,5,)</f>
        <v>*CENCOSUD SA BODEGA EXTENDIDA</v>
      </c>
      <c r="I4019" t="s">
        <v>6277</v>
      </c>
      <c r="J4019">
        <v>1</v>
      </c>
      <c r="K4019" t="s">
        <v>6273</v>
      </c>
      <c r="L4019" t="s">
        <v>6274</v>
      </c>
      <c r="M4019">
        <v>36809</v>
      </c>
      <c r="N4019" t="s">
        <v>6275</v>
      </c>
      <c r="O4019" t="s">
        <v>6292</v>
      </c>
      <c r="P4019">
        <v>2</v>
      </c>
      <c r="Q4019">
        <v>490000000</v>
      </c>
      <c r="R4019">
        <v>0</v>
      </c>
      <c r="S4019">
        <v>0</v>
      </c>
      <c r="T4019">
        <v>0</v>
      </c>
      <c r="U4019" t="s">
        <v>243</v>
      </c>
      <c r="W4019">
        <v>0</v>
      </c>
      <c r="X4019">
        <v>0</v>
      </c>
      <c r="Y4019">
        <v>0</v>
      </c>
      <c r="Z4019">
        <v>9999</v>
      </c>
      <c r="AA4019">
        <v>0</v>
      </c>
      <c r="AB4019">
        <v>0</v>
      </c>
      <c r="AC4019">
        <v>0</v>
      </c>
      <c r="AE4019" t="s">
        <v>26</v>
      </c>
      <c r="AF4019" s="1">
        <v>44562</v>
      </c>
      <c r="AG4019">
        <v>1</v>
      </c>
      <c r="AL4019" s="1"/>
      <c r="AM4019">
        <v>32567</v>
      </c>
      <c r="AN4019">
        <v>0</v>
      </c>
      <c r="AO4019">
        <v>0</v>
      </c>
      <c r="AQ4019" t="s">
        <v>6274</v>
      </c>
      <c r="AR4019" s="1">
        <v>44949.585562384258</v>
      </c>
      <c r="AS4019">
        <v>0</v>
      </c>
      <c r="AT4019">
        <v>0</v>
      </c>
      <c r="AU4019">
        <v>0</v>
      </c>
      <c r="AV4019">
        <v>0</v>
      </c>
      <c r="AW4019">
        <v>0</v>
      </c>
      <c r="AX4019">
        <v>0</v>
      </c>
      <c r="AY4019">
        <v>0</v>
      </c>
    </row>
    <row r="4020" spans="1:51" x14ac:dyDescent="0.25">
      <c r="A4020">
        <v>1</v>
      </c>
      <c r="B4020">
        <v>641</v>
      </c>
      <c r="C4020" t="str">
        <f>"*"&amp;VLOOKUP(Tabla_clientes.amazonaws.com_UnoEE_Morenos_Real_t201_mm_clientes[[#This Row],[f201_rowid_tercero]],tercero_c,2,)</f>
        <v>*2498</v>
      </c>
      <c r="D4020" t="str">
        <f>"*"&amp;VLOOKUP(Tabla_clientes.amazonaws.com_UnoEE_Morenos_Real_t201_mm_clientes[[#This Row],[f201_rowid_tercero]],tercero_c,7,)</f>
        <v>*CENCOSUD COLOMBIA  SA</v>
      </c>
      <c r="E4020" t="s">
        <v>8031</v>
      </c>
      <c r="F4020" t="s">
        <v>10670</v>
      </c>
      <c r="G4020" t="str">
        <f>"*"&amp;VLOOKUP(Tabla_clientes.amazonaws.com_UnoEE_Morenos_Real_t201_mm_clientes[[#This Row],[f201_rowid_tercero]],penvio_c,3,)</f>
        <v>*000</v>
      </c>
      <c r="H4020" t="str">
        <f>"*"&amp;VLOOKUP(Tabla_clientes.amazonaws.com_UnoEE_Morenos_Real_t201_mm_clientes[[#This Row],[f201_rowid_tercero]],penvio_c,5,)</f>
        <v>*CENCOSUD SA BODEGA EXTENDIDA</v>
      </c>
      <c r="I4020" t="s">
        <v>6277</v>
      </c>
      <c r="J4020">
        <v>1</v>
      </c>
      <c r="K4020" t="s">
        <v>6273</v>
      </c>
      <c r="L4020" t="s">
        <v>6274</v>
      </c>
      <c r="M4020">
        <v>36810</v>
      </c>
      <c r="N4020" t="s">
        <v>6275</v>
      </c>
      <c r="O4020" t="s">
        <v>6292</v>
      </c>
      <c r="P4020">
        <v>2</v>
      </c>
      <c r="Q4020">
        <v>490000000</v>
      </c>
      <c r="R4020">
        <v>0</v>
      </c>
      <c r="S4020">
        <v>0</v>
      </c>
      <c r="T4020">
        <v>0</v>
      </c>
      <c r="U4020" t="s">
        <v>243</v>
      </c>
      <c r="W4020">
        <v>0</v>
      </c>
      <c r="X4020">
        <v>0</v>
      </c>
      <c r="Y4020">
        <v>0</v>
      </c>
      <c r="Z4020">
        <v>9999</v>
      </c>
      <c r="AA4020">
        <v>0</v>
      </c>
      <c r="AB4020">
        <v>0</v>
      </c>
      <c r="AC4020">
        <v>0</v>
      </c>
      <c r="AE4020" t="s">
        <v>26</v>
      </c>
      <c r="AF4020" s="1">
        <v>44562</v>
      </c>
      <c r="AG4020">
        <v>1</v>
      </c>
      <c r="AL4020" s="1"/>
      <c r="AM4020">
        <v>32568</v>
      </c>
      <c r="AN4020">
        <v>0</v>
      </c>
      <c r="AO4020">
        <v>0</v>
      </c>
      <c r="AQ4020" t="s">
        <v>6274</v>
      </c>
      <c r="AR4020" s="1">
        <v>44952.407691747685</v>
      </c>
      <c r="AS4020">
        <v>0</v>
      </c>
      <c r="AT4020">
        <v>0</v>
      </c>
      <c r="AU4020">
        <v>0</v>
      </c>
      <c r="AV4020">
        <v>0</v>
      </c>
      <c r="AW4020">
        <v>0</v>
      </c>
      <c r="AX4020">
        <v>0</v>
      </c>
      <c r="AY4020">
        <v>0</v>
      </c>
    </row>
    <row r="4021" spans="1:51" x14ac:dyDescent="0.25">
      <c r="A4021">
        <v>1</v>
      </c>
      <c r="B4021">
        <v>641</v>
      </c>
      <c r="C4021" t="str">
        <f>"*"&amp;VLOOKUP(Tabla_clientes.amazonaws.com_UnoEE_Morenos_Real_t201_mm_clientes[[#This Row],[f201_rowid_tercero]],tercero_c,2,)</f>
        <v>*2498</v>
      </c>
      <c r="D4021" t="str">
        <f>"*"&amp;VLOOKUP(Tabla_clientes.amazonaws.com_UnoEE_Morenos_Real_t201_mm_clientes[[#This Row],[f201_rowid_tercero]],tercero_c,7,)</f>
        <v>*CENCOSUD COLOMBIA  SA</v>
      </c>
      <c r="E4021" t="s">
        <v>7872</v>
      </c>
      <c r="F4021" t="s">
        <v>10758</v>
      </c>
      <c r="G4021" t="str">
        <f>"*"&amp;VLOOKUP(Tabla_clientes.amazonaws.com_UnoEE_Morenos_Real_t201_mm_clientes[[#This Row],[f201_rowid_tercero]],penvio_c,3,)</f>
        <v>*000</v>
      </c>
      <c r="H4021" t="str">
        <f>"*"&amp;VLOOKUP(Tabla_clientes.amazonaws.com_UnoEE_Morenos_Real_t201_mm_clientes[[#This Row],[f201_rowid_tercero]],penvio_c,5,)</f>
        <v>*CENCOSUD SA BODEGA EXTENDIDA</v>
      </c>
      <c r="I4021" t="s">
        <v>6277</v>
      </c>
      <c r="J4021">
        <v>1</v>
      </c>
      <c r="K4021" t="s">
        <v>6273</v>
      </c>
      <c r="L4021" t="s">
        <v>6274</v>
      </c>
      <c r="M4021">
        <v>36836</v>
      </c>
      <c r="N4021" t="s">
        <v>6275</v>
      </c>
      <c r="O4021" t="s">
        <v>6292</v>
      </c>
      <c r="P4021">
        <v>2</v>
      </c>
      <c r="Q4021">
        <v>490000000</v>
      </c>
      <c r="R4021">
        <v>0</v>
      </c>
      <c r="S4021">
        <v>0</v>
      </c>
      <c r="T4021">
        <v>0</v>
      </c>
      <c r="U4021" t="s">
        <v>243</v>
      </c>
      <c r="W4021">
        <v>0</v>
      </c>
      <c r="X4021">
        <v>0</v>
      </c>
      <c r="Y4021">
        <v>0</v>
      </c>
      <c r="Z4021">
        <v>9999</v>
      </c>
      <c r="AA4021">
        <v>0</v>
      </c>
      <c r="AB4021">
        <v>0</v>
      </c>
      <c r="AC4021">
        <v>0</v>
      </c>
      <c r="AE4021" t="s">
        <v>26</v>
      </c>
      <c r="AF4021" s="1">
        <v>44562</v>
      </c>
      <c r="AG4021">
        <v>1</v>
      </c>
      <c r="AL4021" s="1"/>
      <c r="AM4021">
        <v>32594</v>
      </c>
      <c r="AN4021">
        <v>0</v>
      </c>
      <c r="AO4021">
        <v>0</v>
      </c>
      <c r="AQ4021" t="s">
        <v>6274</v>
      </c>
      <c r="AR4021" s="1">
        <v>44949.585786226853</v>
      </c>
      <c r="AS4021">
        <v>0</v>
      </c>
      <c r="AT4021">
        <v>0</v>
      </c>
      <c r="AU4021">
        <v>0</v>
      </c>
      <c r="AV4021">
        <v>0</v>
      </c>
      <c r="AW4021">
        <v>0</v>
      </c>
      <c r="AX4021">
        <v>0</v>
      </c>
      <c r="AY4021">
        <v>0</v>
      </c>
    </row>
    <row r="4022" spans="1:51" x14ac:dyDescent="0.25">
      <c r="A4022">
        <v>1</v>
      </c>
      <c r="B4022">
        <v>663</v>
      </c>
      <c r="C4022" t="str">
        <f>"*"&amp;VLOOKUP(Tabla_clientes.amazonaws.com_UnoEE_Morenos_Real_t201_mm_clientes[[#This Row],[f201_rowid_tercero]],tercero_c,2,)</f>
        <v>*3303</v>
      </c>
      <c r="D4022" t="str">
        <f>"*"&amp;VLOOKUP(Tabla_clientes.amazonaws.com_UnoEE_Morenos_Real_t201_mm_clientes[[#This Row],[f201_rowid_tercero]],tercero_c,7,)</f>
        <v>*WK MARKET SAS</v>
      </c>
      <c r="E4022" t="s">
        <v>7868</v>
      </c>
      <c r="F4022" t="s">
        <v>10759</v>
      </c>
      <c r="G4022" t="str">
        <f>"*"&amp;VLOOKUP(Tabla_clientes.amazonaws.com_UnoEE_Morenos_Real_t201_mm_clientes[[#This Row],[f201_rowid_tercero]],penvio_c,3,)</f>
        <v>*000</v>
      </c>
      <c r="H4022" t="str">
        <f>"*"&amp;VLOOKUP(Tabla_clientes.amazonaws.com_UnoEE_Morenos_Real_t201_mm_clientes[[#This Row],[f201_rowid_tercero]],penvio_c,5,)</f>
        <v>*WK MARKET SAS</v>
      </c>
      <c r="I4022" t="s">
        <v>6277</v>
      </c>
      <c r="J4022">
        <v>1</v>
      </c>
      <c r="K4022" t="s">
        <v>6273</v>
      </c>
      <c r="L4022" t="s">
        <v>8310</v>
      </c>
      <c r="M4022">
        <v>39018</v>
      </c>
      <c r="N4022" t="s">
        <v>6275</v>
      </c>
      <c r="O4022" t="s">
        <v>6282</v>
      </c>
      <c r="P4022">
        <v>2</v>
      </c>
      <c r="Q4022">
        <v>0</v>
      </c>
      <c r="R4022">
        <v>0</v>
      </c>
      <c r="S4022">
        <v>0</v>
      </c>
      <c r="T4022">
        <v>0</v>
      </c>
      <c r="U4022" t="s">
        <v>243</v>
      </c>
      <c r="W4022">
        <v>0</v>
      </c>
      <c r="X4022">
        <v>0</v>
      </c>
      <c r="Y4022">
        <v>0</v>
      </c>
      <c r="Z4022">
        <v>9999</v>
      </c>
      <c r="AA4022">
        <v>0</v>
      </c>
      <c r="AB4022">
        <v>0</v>
      </c>
      <c r="AC4022">
        <v>0</v>
      </c>
      <c r="AE4022" t="s">
        <v>26</v>
      </c>
      <c r="AF4022" s="1">
        <v>44562</v>
      </c>
      <c r="AG4022">
        <v>1</v>
      </c>
      <c r="AL4022" s="1"/>
      <c r="AM4022">
        <v>34092</v>
      </c>
      <c r="AN4022">
        <v>0</v>
      </c>
      <c r="AO4022">
        <v>0</v>
      </c>
      <c r="AQ4022" t="s">
        <v>8310</v>
      </c>
      <c r="AR4022" s="1">
        <v>44949.60468556713</v>
      </c>
      <c r="AS4022">
        <v>0</v>
      </c>
      <c r="AT4022">
        <v>0</v>
      </c>
      <c r="AU4022">
        <v>0</v>
      </c>
      <c r="AV4022">
        <v>0</v>
      </c>
      <c r="AW4022">
        <v>0</v>
      </c>
      <c r="AX4022">
        <v>0</v>
      </c>
      <c r="AY4022">
        <v>0</v>
      </c>
    </row>
    <row r="4023" spans="1:51" x14ac:dyDescent="0.25">
      <c r="A4023">
        <v>1</v>
      </c>
      <c r="B4023">
        <v>663</v>
      </c>
      <c r="C4023" t="str">
        <f>"*"&amp;VLOOKUP(Tabla_clientes.amazonaws.com_UnoEE_Morenos_Real_t201_mm_clientes[[#This Row],[f201_rowid_tercero]],tercero_c,2,)</f>
        <v>*3303</v>
      </c>
      <c r="D4023" t="str">
        <f>"*"&amp;VLOOKUP(Tabla_clientes.amazonaws.com_UnoEE_Morenos_Real_t201_mm_clientes[[#This Row],[f201_rowid_tercero]],tercero_c,7,)</f>
        <v>*WK MARKET SAS</v>
      </c>
      <c r="E4023" t="s">
        <v>243</v>
      </c>
      <c r="F4023" t="s">
        <v>10760</v>
      </c>
      <c r="G4023" t="str">
        <f>"*"&amp;VLOOKUP(Tabla_clientes.amazonaws.com_UnoEE_Morenos_Real_t201_mm_clientes[[#This Row],[f201_rowid_tercero]],penvio_c,3,)</f>
        <v>*000</v>
      </c>
      <c r="H4023" t="str">
        <f>"*"&amp;VLOOKUP(Tabla_clientes.amazonaws.com_UnoEE_Morenos_Real_t201_mm_clientes[[#This Row],[f201_rowid_tercero]],penvio_c,5,)</f>
        <v>*WK MARKET SAS</v>
      </c>
      <c r="I4023" t="s">
        <v>6277</v>
      </c>
      <c r="J4023">
        <v>1</v>
      </c>
      <c r="K4023" t="s">
        <v>6273</v>
      </c>
      <c r="L4023" t="s">
        <v>8310</v>
      </c>
      <c r="M4023">
        <v>37529</v>
      </c>
      <c r="N4023" t="s">
        <v>6275</v>
      </c>
      <c r="O4023" t="s">
        <v>6282</v>
      </c>
      <c r="P4023">
        <v>2</v>
      </c>
      <c r="Q4023">
        <v>0</v>
      </c>
      <c r="R4023">
        <v>0</v>
      </c>
      <c r="S4023">
        <v>0</v>
      </c>
      <c r="T4023">
        <v>0</v>
      </c>
      <c r="U4023" t="s">
        <v>243</v>
      </c>
      <c r="W4023">
        <v>0</v>
      </c>
      <c r="X4023">
        <v>0</v>
      </c>
      <c r="Y4023">
        <v>0</v>
      </c>
      <c r="Z4023">
        <v>9999</v>
      </c>
      <c r="AA4023">
        <v>0</v>
      </c>
      <c r="AB4023">
        <v>0</v>
      </c>
      <c r="AC4023">
        <v>0</v>
      </c>
      <c r="AE4023" t="s">
        <v>26</v>
      </c>
      <c r="AF4023" s="1">
        <v>44562</v>
      </c>
      <c r="AG4023">
        <v>1</v>
      </c>
      <c r="AL4023" s="1"/>
      <c r="AM4023">
        <v>33136</v>
      </c>
      <c r="AN4023">
        <v>0</v>
      </c>
      <c r="AO4023">
        <v>0</v>
      </c>
      <c r="AQ4023" t="s">
        <v>8310</v>
      </c>
      <c r="AR4023" s="1">
        <v>44949.591661493054</v>
      </c>
      <c r="AS4023">
        <v>0</v>
      </c>
      <c r="AT4023">
        <v>0</v>
      </c>
      <c r="AU4023">
        <v>0</v>
      </c>
      <c r="AV4023">
        <v>0</v>
      </c>
      <c r="AW4023">
        <v>0</v>
      </c>
      <c r="AX4023">
        <v>0</v>
      </c>
      <c r="AY4023">
        <v>0</v>
      </c>
    </row>
    <row r="4024" spans="1:51" x14ac:dyDescent="0.25">
      <c r="A4024">
        <v>1</v>
      </c>
      <c r="B4024">
        <v>487</v>
      </c>
      <c r="C4024" t="str">
        <f>"*"&amp;VLOOKUP(Tabla_clientes.amazonaws.com_UnoEE_Morenos_Real_t201_mm_clientes[[#This Row],[f201_rowid_tercero]],tercero_c,2,)</f>
        <v>*4</v>
      </c>
      <c r="D4024" t="str">
        <f>"*"&amp;VLOOKUP(Tabla_clientes.amazonaws.com_UnoEE_Morenos_Real_t201_mm_clientes[[#This Row],[f201_rowid_tercero]],tercero_c,7,)</f>
        <v>*DISTRIBUIDORA DE VINOS Y LICORES SAS</v>
      </c>
      <c r="E4024" t="s">
        <v>7920</v>
      </c>
      <c r="F4024" t="s">
        <v>10761</v>
      </c>
      <c r="G4024" t="str">
        <f>"*"&amp;VLOOKUP(Tabla_clientes.amazonaws.com_UnoEE_Morenos_Real_t201_mm_clientes[[#This Row],[f201_rowid_tercero]],penvio_c,3,)</f>
        <v>*000</v>
      </c>
      <c r="H4024" t="str">
        <f>"*"&amp;VLOOKUP(Tabla_clientes.amazonaws.com_UnoEE_Morenos_Real_t201_mm_clientes[[#This Row],[f201_rowid_tercero]],penvio_c,5,)</f>
        <v>*DIST DE VINOS Y LICORES SAS - BOCAGRANDE</v>
      </c>
      <c r="I4024" t="s">
        <v>6277</v>
      </c>
      <c r="J4024">
        <v>1</v>
      </c>
      <c r="K4024" t="s">
        <v>6273</v>
      </c>
      <c r="L4024" t="s">
        <v>8298</v>
      </c>
      <c r="M4024">
        <v>37314</v>
      </c>
      <c r="N4024" t="s">
        <v>6275</v>
      </c>
      <c r="O4024" t="s">
        <v>7036</v>
      </c>
      <c r="P4024">
        <v>2</v>
      </c>
      <c r="Q4024">
        <v>15000000</v>
      </c>
      <c r="R4024">
        <v>0</v>
      </c>
      <c r="S4024">
        <v>0</v>
      </c>
      <c r="T4024">
        <v>0</v>
      </c>
      <c r="U4024" t="s">
        <v>243</v>
      </c>
      <c r="W4024">
        <v>0</v>
      </c>
      <c r="X4024">
        <v>0</v>
      </c>
      <c r="Y4024">
        <v>0</v>
      </c>
      <c r="Z4024">
        <v>9999</v>
      </c>
      <c r="AA4024">
        <v>0</v>
      </c>
      <c r="AB4024">
        <v>0</v>
      </c>
      <c r="AC4024">
        <v>0</v>
      </c>
      <c r="AE4024" t="s">
        <v>26</v>
      </c>
      <c r="AF4024" s="1">
        <v>44562</v>
      </c>
      <c r="AG4024">
        <v>1</v>
      </c>
      <c r="AL4024" s="1"/>
      <c r="AM4024">
        <v>32922</v>
      </c>
      <c r="AN4024">
        <v>0</v>
      </c>
      <c r="AO4024">
        <v>0</v>
      </c>
      <c r="AQ4024" t="s">
        <v>6432</v>
      </c>
      <c r="AR4024" s="1">
        <v>44993.321986886571</v>
      </c>
      <c r="AS4024">
        <v>0</v>
      </c>
      <c r="AT4024">
        <v>0</v>
      </c>
      <c r="AU4024">
        <v>0</v>
      </c>
      <c r="AV4024">
        <v>0</v>
      </c>
      <c r="AW4024">
        <v>0</v>
      </c>
      <c r="AX4024">
        <v>0</v>
      </c>
      <c r="AY4024">
        <v>0</v>
      </c>
    </row>
    <row r="4025" spans="1:51" x14ac:dyDescent="0.25">
      <c r="A4025">
        <v>1</v>
      </c>
      <c r="B4025">
        <v>487</v>
      </c>
      <c r="C4025" t="str">
        <f>"*"&amp;VLOOKUP(Tabla_clientes.amazonaws.com_UnoEE_Morenos_Real_t201_mm_clientes[[#This Row],[f201_rowid_tercero]],tercero_c,2,)</f>
        <v>*4</v>
      </c>
      <c r="D4025" t="str">
        <f>"*"&amp;VLOOKUP(Tabla_clientes.amazonaws.com_UnoEE_Morenos_Real_t201_mm_clientes[[#This Row],[f201_rowid_tercero]],tercero_c,7,)</f>
        <v>*DISTRIBUIDORA DE VINOS Y LICORES SAS</v>
      </c>
      <c r="E4025" t="s">
        <v>7926</v>
      </c>
      <c r="F4025" t="s">
        <v>10762</v>
      </c>
      <c r="G4025" t="str">
        <f>"*"&amp;VLOOKUP(Tabla_clientes.amazonaws.com_UnoEE_Morenos_Real_t201_mm_clientes[[#This Row],[f201_rowid_tercero]],penvio_c,3,)</f>
        <v>*000</v>
      </c>
      <c r="H4025" t="str">
        <f>"*"&amp;VLOOKUP(Tabla_clientes.amazonaws.com_UnoEE_Morenos_Real_t201_mm_clientes[[#This Row],[f201_rowid_tercero]],penvio_c,5,)</f>
        <v>*DIST DE VINOS Y LICORES SAS - BOCAGRANDE</v>
      </c>
      <c r="I4025" t="s">
        <v>6277</v>
      </c>
      <c r="J4025">
        <v>1</v>
      </c>
      <c r="K4025" t="s">
        <v>6273</v>
      </c>
      <c r="L4025" t="s">
        <v>8298</v>
      </c>
      <c r="M4025">
        <v>39291</v>
      </c>
      <c r="N4025" t="s">
        <v>6275</v>
      </c>
      <c r="O4025" t="s">
        <v>7036</v>
      </c>
      <c r="P4025">
        <v>2</v>
      </c>
      <c r="Q4025">
        <v>15000000</v>
      </c>
      <c r="R4025">
        <v>0</v>
      </c>
      <c r="S4025">
        <v>0</v>
      </c>
      <c r="T4025">
        <v>0</v>
      </c>
      <c r="U4025" t="s">
        <v>243</v>
      </c>
      <c r="V4025" t="s">
        <v>6433</v>
      </c>
      <c r="W4025">
        <v>0</v>
      </c>
      <c r="X4025">
        <v>0</v>
      </c>
      <c r="Y4025">
        <v>0</v>
      </c>
      <c r="Z4025">
        <v>9999</v>
      </c>
      <c r="AA4025">
        <v>0</v>
      </c>
      <c r="AB4025">
        <v>0</v>
      </c>
      <c r="AC4025">
        <v>0</v>
      </c>
      <c r="AE4025" t="s">
        <v>26</v>
      </c>
      <c r="AF4025" s="1">
        <v>44562</v>
      </c>
      <c r="AG4025">
        <v>1</v>
      </c>
      <c r="AL4025" s="1"/>
      <c r="AM4025">
        <v>34345</v>
      </c>
      <c r="AN4025">
        <v>0</v>
      </c>
      <c r="AO4025">
        <v>0</v>
      </c>
      <c r="AQ4025" t="s">
        <v>6432</v>
      </c>
      <c r="AR4025" s="1">
        <v>44993.32241828704</v>
      </c>
      <c r="AS4025">
        <v>0</v>
      </c>
      <c r="AT4025">
        <v>0</v>
      </c>
      <c r="AU4025">
        <v>0</v>
      </c>
      <c r="AV4025">
        <v>0</v>
      </c>
      <c r="AW4025">
        <v>0</v>
      </c>
      <c r="AX4025">
        <v>0</v>
      </c>
      <c r="AY4025">
        <v>0</v>
      </c>
    </row>
    <row r="4026" spans="1:51" x14ac:dyDescent="0.25">
      <c r="A4026">
        <v>1</v>
      </c>
      <c r="B4026">
        <v>487</v>
      </c>
      <c r="C4026" t="str">
        <f>"*"&amp;VLOOKUP(Tabla_clientes.amazonaws.com_UnoEE_Morenos_Real_t201_mm_clientes[[#This Row],[f201_rowid_tercero]],tercero_c,2,)</f>
        <v>*4</v>
      </c>
      <c r="D4026" t="str">
        <f>"*"&amp;VLOOKUP(Tabla_clientes.amazonaws.com_UnoEE_Morenos_Real_t201_mm_clientes[[#This Row],[f201_rowid_tercero]],tercero_c,7,)</f>
        <v>*DISTRIBUIDORA DE VINOS Y LICORES SAS</v>
      </c>
      <c r="E4026" t="s">
        <v>7927</v>
      </c>
      <c r="F4026" t="s">
        <v>10763</v>
      </c>
      <c r="G4026" t="str">
        <f>"*"&amp;VLOOKUP(Tabla_clientes.amazonaws.com_UnoEE_Morenos_Real_t201_mm_clientes[[#This Row],[f201_rowid_tercero]],penvio_c,3,)</f>
        <v>*000</v>
      </c>
      <c r="H4026" t="str">
        <f>"*"&amp;VLOOKUP(Tabla_clientes.amazonaws.com_UnoEE_Morenos_Real_t201_mm_clientes[[#This Row],[f201_rowid_tercero]],penvio_c,5,)</f>
        <v>*DIST DE VINOS Y LICORES SAS - BOCAGRANDE</v>
      </c>
      <c r="I4026" t="s">
        <v>6277</v>
      </c>
      <c r="J4026">
        <v>1</v>
      </c>
      <c r="K4026" t="s">
        <v>6273</v>
      </c>
      <c r="L4026" t="s">
        <v>7227</v>
      </c>
      <c r="M4026">
        <v>39506</v>
      </c>
      <c r="N4026" t="s">
        <v>6275</v>
      </c>
      <c r="O4026" t="s">
        <v>7036</v>
      </c>
      <c r="P4026">
        <v>2</v>
      </c>
      <c r="Q4026">
        <v>15000000</v>
      </c>
      <c r="R4026">
        <v>0</v>
      </c>
      <c r="S4026">
        <v>0</v>
      </c>
      <c r="T4026">
        <v>0</v>
      </c>
      <c r="U4026" t="s">
        <v>243</v>
      </c>
      <c r="V4026" t="s">
        <v>6433</v>
      </c>
      <c r="W4026">
        <v>0</v>
      </c>
      <c r="X4026">
        <v>0</v>
      </c>
      <c r="Y4026">
        <v>0</v>
      </c>
      <c r="Z4026">
        <v>9999</v>
      </c>
      <c r="AA4026">
        <v>0</v>
      </c>
      <c r="AB4026">
        <v>0</v>
      </c>
      <c r="AC4026">
        <v>0</v>
      </c>
      <c r="AE4026" t="s">
        <v>26</v>
      </c>
      <c r="AF4026" s="1">
        <v>44562</v>
      </c>
      <c r="AG4026">
        <v>1</v>
      </c>
      <c r="AL4026" s="1"/>
      <c r="AM4026">
        <v>34556</v>
      </c>
      <c r="AN4026">
        <v>0</v>
      </c>
      <c r="AO4026">
        <v>0</v>
      </c>
      <c r="AQ4026" t="s">
        <v>6432</v>
      </c>
      <c r="AR4026" s="1">
        <v>44993.326083912034</v>
      </c>
      <c r="AS4026">
        <v>0</v>
      </c>
      <c r="AT4026">
        <v>0</v>
      </c>
      <c r="AU4026">
        <v>0</v>
      </c>
      <c r="AV4026">
        <v>0</v>
      </c>
      <c r="AW4026">
        <v>0</v>
      </c>
      <c r="AX4026">
        <v>0</v>
      </c>
      <c r="AY4026">
        <v>0</v>
      </c>
    </row>
    <row r="4027" spans="1:51" x14ac:dyDescent="0.25">
      <c r="A4027">
        <v>1</v>
      </c>
      <c r="B4027">
        <v>487</v>
      </c>
      <c r="C4027" t="str">
        <f>"*"&amp;VLOOKUP(Tabla_clientes.amazonaws.com_UnoEE_Morenos_Real_t201_mm_clientes[[#This Row],[f201_rowid_tercero]],tercero_c,2,)</f>
        <v>*4</v>
      </c>
      <c r="D4027" t="str">
        <f>"*"&amp;VLOOKUP(Tabla_clientes.amazonaws.com_UnoEE_Morenos_Real_t201_mm_clientes[[#This Row],[f201_rowid_tercero]],tercero_c,7,)</f>
        <v>*DISTRIBUIDORA DE VINOS Y LICORES SAS</v>
      </c>
      <c r="E4027" t="s">
        <v>7933</v>
      </c>
      <c r="F4027" t="s">
        <v>10764</v>
      </c>
      <c r="G4027" t="str">
        <f>"*"&amp;VLOOKUP(Tabla_clientes.amazonaws.com_UnoEE_Morenos_Real_t201_mm_clientes[[#This Row],[f201_rowid_tercero]],penvio_c,3,)</f>
        <v>*000</v>
      </c>
      <c r="H4027" t="str">
        <f>"*"&amp;VLOOKUP(Tabla_clientes.amazonaws.com_UnoEE_Morenos_Real_t201_mm_clientes[[#This Row],[f201_rowid_tercero]],penvio_c,5,)</f>
        <v>*DIST DE VINOS Y LICORES SAS - BOCAGRANDE</v>
      </c>
      <c r="I4027" t="s">
        <v>6277</v>
      </c>
      <c r="J4027">
        <v>1</v>
      </c>
      <c r="K4027" t="s">
        <v>6273</v>
      </c>
      <c r="L4027" t="s">
        <v>7140</v>
      </c>
      <c r="M4027">
        <v>37240</v>
      </c>
      <c r="N4027" t="s">
        <v>6275</v>
      </c>
      <c r="O4027" t="s">
        <v>7036</v>
      </c>
      <c r="P4027">
        <v>2</v>
      </c>
      <c r="Q4027">
        <v>15000000</v>
      </c>
      <c r="R4027">
        <v>0</v>
      </c>
      <c r="S4027">
        <v>0</v>
      </c>
      <c r="T4027">
        <v>0</v>
      </c>
      <c r="U4027" t="s">
        <v>243</v>
      </c>
      <c r="W4027">
        <v>0</v>
      </c>
      <c r="X4027">
        <v>0</v>
      </c>
      <c r="Y4027">
        <v>0</v>
      </c>
      <c r="Z4027">
        <v>9999</v>
      </c>
      <c r="AA4027">
        <v>0</v>
      </c>
      <c r="AB4027">
        <v>0</v>
      </c>
      <c r="AC4027">
        <v>0</v>
      </c>
      <c r="AE4027" t="s">
        <v>26</v>
      </c>
      <c r="AF4027" s="1">
        <v>44562</v>
      </c>
      <c r="AG4027">
        <v>1</v>
      </c>
      <c r="AL4027" s="1"/>
      <c r="AM4027">
        <v>32853</v>
      </c>
      <c r="AN4027">
        <v>0</v>
      </c>
      <c r="AO4027">
        <v>0</v>
      </c>
      <c r="AQ4027" t="s">
        <v>6432</v>
      </c>
      <c r="AR4027" s="1">
        <v>44993.320476238427</v>
      </c>
      <c r="AS4027">
        <v>0</v>
      </c>
      <c r="AT4027">
        <v>0</v>
      </c>
      <c r="AU4027">
        <v>0</v>
      </c>
      <c r="AV4027">
        <v>0</v>
      </c>
      <c r="AW4027">
        <v>0</v>
      </c>
      <c r="AX4027">
        <v>0</v>
      </c>
      <c r="AY4027">
        <v>0</v>
      </c>
    </row>
    <row r="4028" spans="1:51" x14ac:dyDescent="0.25">
      <c r="A4028">
        <v>1</v>
      </c>
      <c r="B4028">
        <v>487</v>
      </c>
      <c r="C4028" t="str">
        <f>"*"&amp;VLOOKUP(Tabla_clientes.amazonaws.com_UnoEE_Morenos_Real_t201_mm_clientes[[#This Row],[f201_rowid_tercero]],tercero_c,2,)</f>
        <v>*4</v>
      </c>
      <c r="D4028" t="str">
        <f>"*"&amp;VLOOKUP(Tabla_clientes.amazonaws.com_UnoEE_Morenos_Real_t201_mm_clientes[[#This Row],[f201_rowid_tercero]],tercero_c,7,)</f>
        <v>*DISTRIBUIDORA DE VINOS Y LICORES SAS</v>
      </c>
      <c r="E4028" t="s">
        <v>7935</v>
      </c>
      <c r="F4028" t="s">
        <v>10765</v>
      </c>
      <c r="G4028" t="str">
        <f>"*"&amp;VLOOKUP(Tabla_clientes.amazonaws.com_UnoEE_Morenos_Real_t201_mm_clientes[[#This Row],[f201_rowid_tercero]],penvio_c,3,)</f>
        <v>*000</v>
      </c>
      <c r="H4028" t="str">
        <f>"*"&amp;VLOOKUP(Tabla_clientes.amazonaws.com_UnoEE_Morenos_Real_t201_mm_clientes[[#This Row],[f201_rowid_tercero]],penvio_c,5,)</f>
        <v>*DIST DE VINOS Y LICORES SAS - BOCAGRANDE</v>
      </c>
      <c r="I4028" t="s">
        <v>6277</v>
      </c>
      <c r="J4028">
        <v>1</v>
      </c>
      <c r="K4028" t="s">
        <v>6273</v>
      </c>
      <c r="L4028" t="s">
        <v>6432</v>
      </c>
      <c r="M4028">
        <v>37556</v>
      </c>
      <c r="N4028" t="s">
        <v>6275</v>
      </c>
      <c r="O4028" t="s">
        <v>7036</v>
      </c>
      <c r="P4028">
        <v>2</v>
      </c>
      <c r="Q4028">
        <v>15000000</v>
      </c>
      <c r="R4028">
        <v>0</v>
      </c>
      <c r="S4028">
        <v>0</v>
      </c>
      <c r="T4028">
        <v>0</v>
      </c>
      <c r="U4028" t="s">
        <v>243</v>
      </c>
      <c r="W4028">
        <v>0</v>
      </c>
      <c r="X4028">
        <v>0</v>
      </c>
      <c r="Y4028">
        <v>0</v>
      </c>
      <c r="Z4028">
        <v>9999</v>
      </c>
      <c r="AA4028">
        <v>0</v>
      </c>
      <c r="AB4028">
        <v>0</v>
      </c>
      <c r="AC4028">
        <v>0</v>
      </c>
      <c r="AE4028" t="s">
        <v>26</v>
      </c>
      <c r="AF4028" s="1">
        <v>44562</v>
      </c>
      <c r="AG4028">
        <v>1</v>
      </c>
      <c r="AL4028" s="1"/>
      <c r="AM4028">
        <v>33163</v>
      </c>
      <c r="AN4028">
        <v>0</v>
      </c>
      <c r="AO4028">
        <v>0</v>
      </c>
      <c r="AQ4028" t="s">
        <v>6432</v>
      </c>
      <c r="AR4028" s="1">
        <v>44949.591898645835</v>
      </c>
      <c r="AS4028">
        <v>0</v>
      </c>
      <c r="AT4028">
        <v>0</v>
      </c>
      <c r="AU4028">
        <v>0</v>
      </c>
      <c r="AV4028">
        <v>0</v>
      </c>
      <c r="AW4028">
        <v>0</v>
      </c>
      <c r="AX4028">
        <v>0</v>
      </c>
      <c r="AY4028">
        <v>0</v>
      </c>
    </row>
    <row r="4029" spans="1:51" x14ac:dyDescent="0.25">
      <c r="A4029">
        <v>1</v>
      </c>
      <c r="B4029">
        <v>487</v>
      </c>
      <c r="C4029" t="str">
        <f>"*"&amp;VLOOKUP(Tabla_clientes.amazonaws.com_UnoEE_Morenos_Real_t201_mm_clientes[[#This Row],[f201_rowid_tercero]],tercero_c,2,)</f>
        <v>*4</v>
      </c>
      <c r="D4029" t="str">
        <f>"*"&amp;VLOOKUP(Tabla_clientes.amazonaws.com_UnoEE_Morenos_Real_t201_mm_clientes[[#This Row],[f201_rowid_tercero]],tercero_c,7,)</f>
        <v>*DISTRIBUIDORA DE VINOS Y LICORES SAS</v>
      </c>
      <c r="E4029" t="s">
        <v>8081</v>
      </c>
      <c r="F4029" t="s">
        <v>10766</v>
      </c>
      <c r="G4029" t="str">
        <f>"*"&amp;VLOOKUP(Tabla_clientes.amazonaws.com_UnoEE_Morenos_Real_t201_mm_clientes[[#This Row],[f201_rowid_tercero]],penvio_c,3,)</f>
        <v>*000</v>
      </c>
      <c r="H4029" t="str">
        <f>"*"&amp;VLOOKUP(Tabla_clientes.amazonaws.com_UnoEE_Morenos_Real_t201_mm_clientes[[#This Row],[f201_rowid_tercero]],penvio_c,5,)</f>
        <v>*DIST DE VINOS Y LICORES SAS - BOCAGRANDE</v>
      </c>
      <c r="I4029" t="s">
        <v>6277</v>
      </c>
      <c r="J4029">
        <v>1</v>
      </c>
      <c r="K4029" t="s">
        <v>6273</v>
      </c>
      <c r="L4029" t="s">
        <v>7239</v>
      </c>
      <c r="M4029">
        <v>37377</v>
      </c>
      <c r="N4029" t="s">
        <v>6275</v>
      </c>
      <c r="O4029" t="s">
        <v>7036</v>
      </c>
      <c r="P4029">
        <v>2</v>
      </c>
      <c r="Q4029">
        <v>15000000</v>
      </c>
      <c r="R4029">
        <v>0</v>
      </c>
      <c r="S4029">
        <v>0</v>
      </c>
      <c r="T4029">
        <v>0</v>
      </c>
      <c r="U4029" t="s">
        <v>243</v>
      </c>
      <c r="W4029">
        <v>0</v>
      </c>
      <c r="X4029">
        <v>0</v>
      </c>
      <c r="Y4029">
        <v>0</v>
      </c>
      <c r="Z4029">
        <v>9999</v>
      </c>
      <c r="AA4029">
        <v>0</v>
      </c>
      <c r="AB4029">
        <v>0</v>
      </c>
      <c r="AC4029">
        <v>0</v>
      </c>
      <c r="AE4029" t="s">
        <v>26</v>
      </c>
      <c r="AF4029" s="1">
        <v>44562</v>
      </c>
      <c r="AG4029">
        <v>1</v>
      </c>
      <c r="AL4029" s="1"/>
      <c r="AM4029">
        <v>32984</v>
      </c>
      <c r="AN4029">
        <v>0</v>
      </c>
      <c r="AO4029">
        <v>0</v>
      </c>
      <c r="AQ4029" t="s">
        <v>6432</v>
      </c>
      <c r="AR4029" s="1">
        <v>44993.327154282408</v>
      </c>
      <c r="AS4029">
        <v>0</v>
      </c>
      <c r="AT4029">
        <v>0</v>
      </c>
      <c r="AU4029">
        <v>0</v>
      </c>
      <c r="AV4029">
        <v>0</v>
      </c>
      <c r="AW4029">
        <v>0</v>
      </c>
      <c r="AX4029">
        <v>0</v>
      </c>
      <c r="AY4029">
        <v>0</v>
      </c>
    </row>
    <row r="4030" spans="1:51" x14ac:dyDescent="0.25">
      <c r="A4030">
        <v>1</v>
      </c>
      <c r="B4030">
        <v>487</v>
      </c>
      <c r="C4030" t="str">
        <f>"*"&amp;VLOOKUP(Tabla_clientes.amazonaws.com_UnoEE_Morenos_Real_t201_mm_clientes[[#This Row],[f201_rowid_tercero]],tercero_c,2,)</f>
        <v>*4</v>
      </c>
      <c r="D4030" t="str">
        <f>"*"&amp;VLOOKUP(Tabla_clientes.amazonaws.com_UnoEE_Morenos_Real_t201_mm_clientes[[#This Row],[f201_rowid_tercero]],tercero_c,7,)</f>
        <v>*DISTRIBUIDORA DE VINOS Y LICORES SAS</v>
      </c>
      <c r="E4030" t="s">
        <v>7918</v>
      </c>
      <c r="F4030" t="s">
        <v>10767</v>
      </c>
      <c r="G4030" t="str">
        <f>"*"&amp;VLOOKUP(Tabla_clientes.amazonaws.com_UnoEE_Morenos_Real_t201_mm_clientes[[#This Row],[f201_rowid_tercero]],penvio_c,3,)</f>
        <v>*000</v>
      </c>
      <c r="H4030" t="str">
        <f>"*"&amp;VLOOKUP(Tabla_clientes.amazonaws.com_UnoEE_Morenos_Real_t201_mm_clientes[[#This Row],[f201_rowid_tercero]],penvio_c,5,)</f>
        <v>*DIST DE VINOS Y LICORES SAS - BOCAGRANDE</v>
      </c>
      <c r="I4030" t="s">
        <v>6277</v>
      </c>
      <c r="J4030">
        <v>1</v>
      </c>
      <c r="K4030" t="s">
        <v>6273</v>
      </c>
      <c r="L4030" t="s">
        <v>6030</v>
      </c>
      <c r="M4030">
        <v>39344</v>
      </c>
      <c r="N4030" t="s">
        <v>6275</v>
      </c>
      <c r="O4030" t="s">
        <v>7036</v>
      </c>
      <c r="P4030">
        <v>2</v>
      </c>
      <c r="Q4030">
        <v>15000000</v>
      </c>
      <c r="R4030">
        <v>0</v>
      </c>
      <c r="S4030">
        <v>0</v>
      </c>
      <c r="T4030">
        <v>0</v>
      </c>
      <c r="U4030" t="s">
        <v>243</v>
      </c>
      <c r="V4030" t="s">
        <v>6433</v>
      </c>
      <c r="W4030">
        <v>0</v>
      </c>
      <c r="X4030">
        <v>0</v>
      </c>
      <c r="Y4030">
        <v>0</v>
      </c>
      <c r="Z4030">
        <v>9999</v>
      </c>
      <c r="AA4030">
        <v>0</v>
      </c>
      <c r="AB4030">
        <v>0</v>
      </c>
      <c r="AC4030">
        <v>0</v>
      </c>
      <c r="AE4030" t="s">
        <v>26</v>
      </c>
      <c r="AF4030" s="1">
        <v>44562</v>
      </c>
      <c r="AG4030">
        <v>1</v>
      </c>
      <c r="AL4030" s="1"/>
      <c r="AM4030">
        <v>34398</v>
      </c>
      <c r="AN4030">
        <v>0</v>
      </c>
      <c r="AO4030">
        <v>0</v>
      </c>
      <c r="AQ4030" t="s">
        <v>6432</v>
      </c>
      <c r="AR4030" s="1">
        <v>44993.318292974538</v>
      </c>
      <c r="AS4030">
        <v>0</v>
      </c>
      <c r="AT4030">
        <v>0</v>
      </c>
      <c r="AU4030">
        <v>0</v>
      </c>
      <c r="AV4030">
        <v>0</v>
      </c>
      <c r="AW4030">
        <v>0</v>
      </c>
      <c r="AX4030">
        <v>0</v>
      </c>
      <c r="AY4030">
        <v>0</v>
      </c>
    </row>
    <row r="4031" spans="1:51" x14ac:dyDescent="0.25">
      <c r="A4031">
        <v>1</v>
      </c>
      <c r="B4031">
        <v>487</v>
      </c>
      <c r="C4031" t="str">
        <f>"*"&amp;VLOOKUP(Tabla_clientes.amazonaws.com_UnoEE_Morenos_Real_t201_mm_clientes[[#This Row],[f201_rowid_tercero]],tercero_c,2,)</f>
        <v>*4</v>
      </c>
      <c r="D4031" t="str">
        <f>"*"&amp;VLOOKUP(Tabla_clientes.amazonaws.com_UnoEE_Morenos_Real_t201_mm_clientes[[#This Row],[f201_rowid_tercero]],tercero_c,7,)</f>
        <v>*DISTRIBUIDORA DE VINOS Y LICORES SAS</v>
      </c>
      <c r="E4031" t="s">
        <v>7944</v>
      </c>
      <c r="F4031" t="s">
        <v>10768</v>
      </c>
      <c r="G4031" t="str">
        <f>"*"&amp;VLOOKUP(Tabla_clientes.amazonaws.com_UnoEE_Morenos_Real_t201_mm_clientes[[#This Row],[f201_rowid_tercero]],penvio_c,3,)</f>
        <v>*000</v>
      </c>
      <c r="H4031" t="str">
        <f>"*"&amp;VLOOKUP(Tabla_clientes.amazonaws.com_UnoEE_Morenos_Real_t201_mm_clientes[[#This Row],[f201_rowid_tercero]],penvio_c,5,)</f>
        <v>*DIST DE VINOS Y LICORES SAS - BOCAGRANDE</v>
      </c>
      <c r="I4031" t="s">
        <v>6277</v>
      </c>
      <c r="J4031">
        <v>1</v>
      </c>
      <c r="K4031" t="s">
        <v>6273</v>
      </c>
      <c r="L4031" t="s">
        <v>6432</v>
      </c>
      <c r="M4031">
        <v>39357</v>
      </c>
      <c r="N4031" t="s">
        <v>6275</v>
      </c>
      <c r="O4031" t="s">
        <v>7036</v>
      </c>
      <c r="P4031">
        <v>2</v>
      </c>
      <c r="Q4031">
        <v>15000000</v>
      </c>
      <c r="R4031">
        <v>0</v>
      </c>
      <c r="S4031">
        <v>0</v>
      </c>
      <c r="T4031">
        <v>0</v>
      </c>
      <c r="U4031" t="s">
        <v>243</v>
      </c>
      <c r="V4031" t="s">
        <v>6433</v>
      </c>
      <c r="W4031">
        <v>0</v>
      </c>
      <c r="X4031">
        <v>0</v>
      </c>
      <c r="Y4031">
        <v>0</v>
      </c>
      <c r="Z4031">
        <v>9999</v>
      </c>
      <c r="AA4031">
        <v>0</v>
      </c>
      <c r="AB4031">
        <v>0</v>
      </c>
      <c r="AC4031">
        <v>0</v>
      </c>
      <c r="AE4031" t="s">
        <v>26</v>
      </c>
      <c r="AF4031" s="1">
        <v>44562</v>
      </c>
      <c r="AG4031">
        <v>1</v>
      </c>
      <c r="AL4031" s="1"/>
      <c r="AM4031">
        <v>34407</v>
      </c>
      <c r="AN4031">
        <v>0</v>
      </c>
      <c r="AO4031">
        <v>0</v>
      </c>
      <c r="AQ4031" t="s">
        <v>6432</v>
      </c>
      <c r="AR4031" s="1">
        <v>44949.607900312498</v>
      </c>
      <c r="AS4031">
        <v>0</v>
      </c>
      <c r="AT4031">
        <v>0</v>
      </c>
      <c r="AU4031">
        <v>0</v>
      </c>
      <c r="AV4031">
        <v>0</v>
      </c>
      <c r="AW4031">
        <v>0</v>
      </c>
      <c r="AX4031">
        <v>0</v>
      </c>
      <c r="AY4031">
        <v>0</v>
      </c>
    </row>
    <row r="4032" spans="1:51" x14ac:dyDescent="0.25">
      <c r="A4032">
        <v>1</v>
      </c>
      <c r="B4032">
        <v>487</v>
      </c>
      <c r="C4032" t="str">
        <f>"*"&amp;VLOOKUP(Tabla_clientes.amazonaws.com_UnoEE_Morenos_Real_t201_mm_clientes[[#This Row],[f201_rowid_tercero]],tercero_c,2,)</f>
        <v>*4</v>
      </c>
      <c r="D4032" t="str">
        <f>"*"&amp;VLOOKUP(Tabla_clientes.amazonaws.com_UnoEE_Morenos_Real_t201_mm_clientes[[#This Row],[f201_rowid_tercero]],tercero_c,7,)</f>
        <v>*DISTRIBUIDORA DE VINOS Y LICORES SAS</v>
      </c>
      <c r="E4032" t="s">
        <v>7946</v>
      </c>
      <c r="F4032" t="s">
        <v>10769</v>
      </c>
      <c r="G4032" t="str">
        <f>"*"&amp;VLOOKUP(Tabla_clientes.amazonaws.com_UnoEE_Morenos_Real_t201_mm_clientes[[#This Row],[f201_rowid_tercero]],penvio_c,3,)</f>
        <v>*000</v>
      </c>
      <c r="H4032" t="str">
        <f>"*"&amp;VLOOKUP(Tabla_clientes.amazonaws.com_UnoEE_Morenos_Real_t201_mm_clientes[[#This Row],[f201_rowid_tercero]],penvio_c,5,)</f>
        <v>*DIST DE VINOS Y LICORES SAS - BOCAGRANDE</v>
      </c>
      <c r="I4032" t="s">
        <v>6277</v>
      </c>
      <c r="J4032">
        <v>1</v>
      </c>
      <c r="K4032" t="s">
        <v>6273</v>
      </c>
      <c r="L4032" t="s">
        <v>7239</v>
      </c>
      <c r="M4032">
        <v>39294</v>
      </c>
      <c r="N4032" t="s">
        <v>6275</v>
      </c>
      <c r="O4032" t="s">
        <v>7036</v>
      </c>
      <c r="P4032">
        <v>2</v>
      </c>
      <c r="Q4032">
        <v>15000000</v>
      </c>
      <c r="R4032">
        <v>0</v>
      </c>
      <c r="S4032">
        <v>0</v>
      </c>
      <c r="T4032">
        <v>0</v>
      </c>
      <c r="U4032" t="s">
        <v>243</v>
      </c>
      <c r="V4032" t="s">
        <v>6433</v>
      </c>
      <c r="W4032">
        <v>0</v>
      </c>
      <c r="X4032">
        <v>0</v>
      </c>
      <c r="Y4032">
        <v>0</v>
      </c>
      <c r="Z4032">
        <v>9999</v>
      </c>
      <c r="AA4032">
        <v>0</v>
      </c>
      <c r="AB4032">
        <v>0</v>
      </c>
      <c r="AC4032">
        <v>0</v>
      </c>
      <c r="AE4032" t="s">
        <v>26</v>
      </c>
      <c r="AF4032" s="1">
        <v>44562</v>
      </c>
      <c r="AG4032">
        <v>1</v>
      </c>
      <c r="AL4032" s="1"/>
      <c r="AM4032">
        <v>34348</v>
      </c>
      <c r="AN4032">
        <v>0</v>
      </c>
      <c r="AO4032">
        <v>0</v>
      </c>
      <c r="AQ4032" t="s">
        <v>6432</v>
      </c>
      <c r="AR4032" s="1">
        <v>44993.326651388888</v>
      </c>
      <c r="AS4032">
        <v>0</v>
      </c>
      <c r="AT4032">
        <v>0</v>
      </c>
      <c r="AU4032">
        <v>0</v>
      </c>
      <c r="AV4032">
        <v>0</v>
      </c>
      <c r="AW4032">
        <v>0</v>
      </c>
      <c r="AX4032">
        <v>0</v>
      </c>
      <c r="AY4032">
        <v>0</v>
      </c>
    </row>
    <row r="4033" spans="1:51" x14ac:dyDescent="0.25">
      <c r="A4033">
        <v>1</v>
      </c>
      <c r="B4033">
        <v>487</v>
      </c>
      <c r="C4033" t="str">
        <f>"*"&amp;VLOOKUP(Tabla_clientes.amazonaws.com_UnoEE_Morenos_Real_t201_mm_clientes[[#This Row],[f201_rowid_tercero]],tercero_c,2,)</f>
        <v>*4</v>
      </c>
      <c r="D4033" t="str">
        <f>"*"&amp;VLOOKUP(Tabla_clientes.amazonaws.com_UnoEE_Morenos_Real_t201_mm_clientes[[#This Row],[f201_rowid_tercero]],tercero_c,7,)</f>
        <v>*DISTRIBUIDORA DE VINOS Y LICORES SAS</v>
      </c>
      <c r="E4033" t="s">
        <v>7948</v>
      </c>
      <c r="F4033" t="s">
        <v>10770</v>
      </c>
      <c r="G4033" t="str">
        <f>"*"&amp;VLOOKUP(Tabla_clientes.amazonaws.com_UnoEE_Morenos_Real_t201_mm_clientes[[#This Row],[f201_rowid_tercero]],penvio_c,3,)</f>
        <v>*000</v>
      </c>
      <c r="H4033" t="str">
        <f>"*"&amp;VLOOKUP(Tabla_clientes.amazonaws.com_UnoEE_Morenos_Real_t201_mm_clientes[[#This Row],[f201_rowid_tercero]],penvio_c,5,)</f>
        <v>*DIST DE VINOS Y LICORES SAS - BOCAGRANDE</v>
      </c>
      <c r="I4033" t="s">
        <v>6277</v>
      </c>
      <c r="J4033">
        <v>1</v>
      </c>
      <c r="K4033" t="s">
        <v>6273</v>
      </c>
      <c r="L4033" t="s">
        <v>6030</v>
      </c>
      <c r="M4033">
        <v>39345</v>
      </c>
      <c r="N4033" t="s">
        <v>6275</v>
      </c>
      <c r="O4033" t="s">
        <v>7036</v>
      </c>
      <c r="P4033">
        <v>2</v>
      </c>
      <c r="Q4033">
        <v>15000000</v>
      </c>
      <c r="R4033">
        <v>0</v>
      </c>
      <c r="S4033">
        <v>0</v>
      </c>
      <c r="T4033">
        <v>0</v>
      </c>
      <c r="U4033" t="s">
        <v>243</v>
      </c>
      <c r="V4033" t="s">
        <v>6433</v>
      </c>
      <c r="W4033">
        <v>0</v>
      </c>
      <c r="X4033">
        <v>0</v>
      </c>
      <c r="Y4033">
        <v>0</v>
      </c>
      <c r="Z4033">
        <v>9999</v>
      </c>
      <c r="AA4033">
        <v>0</v>
      </c>
      <c r="AB4033">
        <v>0</v>
      </c>
      <c r="AC4033">
        <v>0</v>
      </c>
      <c r="AE4033" t="s">
        <v>26</v>
      </c>
      <c r="AF4033" s="1">
        <v>44562</v>
      </c>
      <c r="AG4033">
        <v>1</v>
      </c>
      <c r="AL4033" s="1"/>
      <c r="AM4033">
        <v>34399</v>
      </c>
      <c r="AN4033">
        <v>0</v>
      </c>
      <c r="AO4033">
        <v>0</v>
      </c>
      <c r="AQ4033" t="s">
        <v>6432</v>
      </c>
      <c r="AR4033" s="1">
        <v>44993.323692129627</v>
      </c>
      <c r="AS4033">
        <v>0</v>
      </c>
      <c r="AT4033">
        <v>0</v>
      </c>
      <c r="AU4033">
        <v>0</v>
      </c>
      <c r="AV4033">
        <v>0</v>
      </c>
      <c r="AW4033">
        <v>0</v>
      </c>
      <c r="AX4033">
        <v>0</v>
      </c>
      <c r="AY4033">
        <v>0</v>
      </c>
    </row>
    <row r="4034" spans="1:51" x14ac:dyDescent="0.25">
      <c r="A4034">
        <v>1</v>
      </c>
      <c r="B4034">
        <v>487</v>
      </c>
      <c r="C4034" t="str">
        <f>"*"&amp;VLOOKUP(Tabla_clientes.amazonaws.com_UnoEE_Morenos_Real_t201_mm_clientes[[#This Row],[f201_rowid_tercero]],tercero_c,2,)</f>
        <v>*4</v>
      </c>
      <c r="D4034" t="str">
        <f>"*"&amp;VLOOKUP(Tabla_clientes.amazonaws.com_UnoEE_Morenos_Real_t201_mm_clientes[[#This Row],[f201_rowid_tercero]],tercero_c,7,)</f>
        <v>*DISTRIBUIDORA DE VINOS Y LICORES SAS</v>
      </c>
      <c r="E4034" t="s">
        <v>7929</v>
      </c>
      <c r="F4034" t="s">
        <v>10771</v>
      </c>
      <c r="G4034" t="str">
        <f>"*"&amp;VLOOKUP(Tabla_clientes.amazonaws.com_UnoEE_Morenos_Real_t201_mm_clientes[[#This Row],[f201_rowid_tercero]],penvio_c,3,)</f>
        <v>*000</v>
      </c>
      <c r="H4034" t="str">
        <f>"*"&amp;VLOOKUP(Tabla_clientes.amazonaws.com_UnoEE_Morenos_Real_t201_mm_clientes[[#This Row],[f201_rowid_tercero]],penvio_c,5,)</f>
        <v>*DIST DE VINOS Y LICORES SAS - BOCAGRANDE</v>
      </c>
      <c r="I4034" t="s">
        <v>6277</v>
      </c>
      <c r="J4034">
        <v>1</v>
      </c>
      <c r="K4034" t="s">
        <v>6273</v>
      </c>
      <c r="L4034" t="s">
        <v>6432</v>
      </c>
      <c r="M4034">
        <v>39358</v>
      </c>
      <c r="N4034" t="s">
        <v>6275</v>
      </c>
      <c r="O4034" t="s">
        <v>7036</v>
      </c>
      <c r="P4034">
        <v>2</v>
      </c>
      <c r="Q4034">
        <v>15000000</v>
      </c>
      <c r="R4034">
        <v>0</v>
      </c>
      <c r="S4034">
        <v>0</v>
      </c>
      <c r="T4034">
        <v>0</v>
      </c>
      <c r="U4034" t="s">
        <v>243</v>
      </c>
      <c r="V4034" t="s">
        <v>6433</v>
      </c>
      <c r="W4034">
        <v>0</v>
      </c>
      <c r="X4034">
        <v>0</v>
      </c>
      <c r="Y4034">
        <v>0</v>
      </c>
      <c r="Z4034">
        <v>9999</v>
      </c>
      <c r="AA4034">
        <v>0</v>
      </c>
      <c r="AB4034">
        <v>0</v>
      </c>
      <c r="AC4034">
        <v>0</v>
      </c>
      <c r="AE4034" t="s">
        <v>26</v>
      </c>
      <c r="AF4034" s="1">
        <v>44562</v>
      </c>
      <c r="AG4034">
        <v>1</v>
      </c>
      <c r="AL4034" s="1"/>
      <c r="AM4034">
        <v>34408</v>
      </c>
      <c r="AN4034">
        <v>0</v>
      </c>
      <c r="AO4034">
        <v>0</v>
      </c>
      <c r="AQ4034" t="s">
        <v>6432</v>
      </c>
      <c r="AR4034" s="1">
        <v>44949.607910648148</v>
      </c>
      <c r="AS4034">
        <v>0</v>
      </c>
      <c r="AT4034">
        <v>0</v>
      </c>
      <c r="AU4034">
        <v>0</v>
      </c>
      <c r="AV4034">
        <v>0</v>
      </c>
      <c r="AW4034">
        <v>0</v>
      </c>
      <c r="AX4034">
        <v>0</v>
      </c>
      <c r="AY4034">
        <v>0</v>
      </c>
    </row>
    <row r="4035" spans="1:51" x14ac:dyDescent="0.25">
      <c r="A4035">
        <v>1</v>
      </c>
      <c r="B4035">
        <v>487</v>
      </c>
      <c r="C4035" t="str">
        <f>"*"&amp;VLOOKUP(Tabla_clientes.amazonaws.com_UnoEE_Morenos_Real_t201_mm_clientes[[#This Row],[f201_rowid_tercero]],tercero_c,2,)</f>
        <v>*4</v>
      </c>
      <c r="D4035" t="str">
        <f>"*"&amp;VLOOKUP(Tabla_clientes.amazonaws.com_UnoEE_Morenos_Real_t201_mm_clientes[[#This Row],[f201_rowid_tercero]],tercero_c,7,)</f>
        <v>*DISTRIBUIDORA DE VINOS Y LICORES SAS</v>
      </c>
      <c r="E4035" t="s">
        <v>7953</v>
      </c>
      <c r="F4035" t="s">
        <v>10772</v>
      </c>
      <c r="G4035" t="str">
        <f>"*"&amp;VLOOKUP(Tabla_clientes.amazonaws.com_UnoEE_Morenos_Real_t201_mm_clientes[[#This Row],[f201_rowid_tercero]],penvio_c,3,)</f>
        <v>*000</v>
      </c>
      <c r="H4035" t="str">
        <f>"*"&amp;VLOOKUP(Tabla_clientes.amazonaws.com_UnoEE_Morenos_Real_t201_mm_clientes[[#This Row],[f201_rowid_tercero]],penvio_c,5,)</f>
        <v>*DIST DE VINOS Y LICORES SAS - BOCAGRANDE</v>
      </c>
      <c r="I4035" t="s">
        <v>6277</v>
      </c>
      <c r="J4035">
        <v>1</v>
      </c>
      <c r="K4035" t="s">
        <v>6273</v>
      </c>
      <c r="L4035" t="s">
        <v>6432</v>
      </c>
      <c r="M4035">
        <v>37557</v>
      </c>
      <c r="N4035" t="s">
        <v>6275</v>
      </c>
      <c r="O4035" t="s">
        <v>7036</v>
      </c>
      <c r="P4035">
        <v>2</v>
      </c>
      <c r="Q4035">
        <v>15000000</v>
      </c>
      <c r="R4035">
        <v>0</v>
      </c>
      <c r="S4035">
        <v>0</v>
      </c>
      <c r="T4035">
        <v>0</v>
      </c>
      <c r="U4035" t="s">
        <v>243</v>
      </c>
      <c r="W4035">
        <v>0</v>
      </c>
      <c r="X4035">
        <v>0</v>
      </c>
      <c r="Y4035">
        <v>0</v>
      </c>
      <c r="Z4035">
        <v>9999</v>
      </c>
      <c r="AA4035">
        <v>0</v>
      </c>
      <c r="AB4035">
        <v>0</v>
      </c>
      <c r="AC4035">
        <v>0</v>
      </c>
      <c r="AE4035" t="s">
        <v>26</v>
      </c>
      <c r="AF4035" s="1">
        <v>44562</v>
      </c>
      <c r="AG4035">
        <v>1</v>
      </c>
      <c r="AL4035" s="1"/>
      <c r="AM4035">
        <v>33164</v>
      </c>
      <c r="AN4035">
        <v>0</v>
      </c>
      <c r="AO4035">
        <v>0</v>
      </c>
      <c r="AQ4035" t="s">
        <v>6432</v>
      </c>
      <c r="AR4035" s="1">
        <v>44949.59190702546</v>
      </c>
      <c r="AS4035">
        <v>0</v>
      </c>
      <c r="AT4035">
        <v>0</v>
      </c>
      <c r="AU4035">
        <v>0</v>
      </c>
      <c r="AV4035">
        <v>0</v>
      </c>
      <c r="AW4035">
        <v>0</v>
      </c>
      <c r="AX4035">
        <v>0</v>
      </c>
      <c r="AY4035">
        <v>0</v>
      </c>
    </row>
    <row r="4036" spans="1:51" x14ac:dyDescent="0.25">
      <c r="A4036">
        <v>1</v>
      </c>
      <c r="B4036">
        <v>487</v>
      </c>
      <c r="C4036" t="str">
        <f>"*"&amp;VLOOKUP(Tabla_clientes.amazonaws.com_UnoEE_Morenos_Real_t201_mm_clientes[[#This Row],[f201_rowid_tercero]],tercero_c,2,)</f>
        <v>*4</v>
      </c>
      <c r="D4036" t="str">
        <f>"*"&amp;VLOOKUP(Tabla_clientes.amazonaws.com_UnoEE_Morenos_Real_t201_mm_clientes[[#This Row],[f201_rowid_tercero]],tercero_c,7,)</f>
        <v>*DISTRIBUIDORA DE VINOS Y LICORES SAS</v>
      </c>
      <c r="E4036" t="s">
        <v>7955</v>
      </c>
      <c r="F4036" t="s">
        <v>10773</v>
      </c>
      <c r="G4036" t="str">
        <f>"*"&amp;VLOOKUP(Tabla_clientes.amazonaws.com_UnoEE_Morenos_Real_t201_mm_clientes[[#This Row],[f201_rowid_tercero]],penvio_c,3,)</f>
        <v>*000</v>
      </c>
      <c r="H4036" t="str">
        <f>"*"&amp;VLOOKUP(Tabla_clientes.amazonaws.com_UnoEE_Morenos_Real_t201_mm_clientes[[#This Row],[f201_rowid_tercero]],penvio_c,5,)</f>
        <v>*DIST DE VINOS Y LICORES SAS - BOCAGRANDE</v>
      </c>
      <c r="I4036" t="s">
        <v>6277</v>
      </c>
      <c r="J4036">
        <v>1</v>
      </c>
      <c r="K4036" t="s">
        <v>6273</v>
      </c>
      <c r="L4036" t="s">
        <v>6432</v>
      </c>
      <c r="M4036">
        <v>37558</v>
      </c>
      <c r="N4036" t="s">
        <v>6275</v>
      </c>
      <c r="O4036" t="s">
        <v>7036</v>
      </c>
      <c r="P4036">
        <v>2</v>
      </c>
      <c r="Q4036">
        <v>15000000</v>
      </c>
      <c r="R4036">
        <v>0</v>
      </c>
      <c r="S4036">
        <v>0</v>
      </c>
      <c r="T4036">
        <v>0</v>
      </c>
      <c r="U4036" t="s">
        <v>243</v>
      </c>
      <c r="W4036">
        <v>0</v>
      </c>
      <c r="X4036">
        <v>0</v>
      </c>
      <c r="Y4036">
        <v>0</v>
      </c>
      <c r="Z4036">
        <v>9999</v>
      </c>
      <c r="AA4036">
        <v>0</v>
      </c>
      <c r="AB4036">
        <v>0</v>
      </c>
      <c r="AC4036">
        <v>0</v>
      </c>
      <c r="AE4036" t="s">
        <v>26</v>
      </c>
      <c r="AF4036" s="1">
        <v>44562</v>
      </c>
      <c r="AG4036">
        <v>1</v>
      </c>
      <c r="AL4036" s="1"/>
      <c r="AM4036">
        <v>33165</v>
      </c>
      <c r="AN4036">
        <v>0</v>
      </c>
      <c r="AO4036">
        <v>0</v>
      </c>
      <c r="AQ4036" t="s">
        <v>6432</v>
      </c>
      <c r="AR4036" s="1">
        <v>44949.591915196761</v>
      </c>
      <c r="AS4036">
        <v>0</v>
      </c>
      <c r="AT4036">
        <v>0</v>
      </c>
      <c r="AU4036">
        <v>0</v>
      </c>
      <c r="AV4036">
        <v>0</v>
      </c>
      <c r="AW4036">
        <v>0</v>
      </c>
      <c r="AX4036">
        <v>0</v>
      </c>
      <c r="AY4036">
        <v>0</v>
      </c>
    </row>
    <row r="4037" spans="1:51" x14ac:dyDescent="0.25">
      <c r="A4037">
        <v>1</v>
      </c>
      <c r="B4037">
        <v>487</v>
      </c>
      <c r="C4037" t="str">
        <f>"*"&amp;VLOOKUP(Tabla_clientes.amazonaws.com_UnoEE_Morenos_Real_t201_mm_clientes[[#This Row],[f201_rowid_tercero]],tercero_c,2,)</f>
        <v>*4</v>
      </c>
      <c r="D4037" t="str">
        <f>"*"&amp;VLOOKUP(Tabla_clientes.amazonaws.com_UnoEE_Morenos_Real_t201_mm_clientes[[#This Row],[f201_rowid_tercero]],tercero_c,7,)</f>
        <v>*DISTRIBUIDORA DE VINOS Y LICORES SAS</v>
      </c>
      <c r="E4037" t="s">
        <v>7924</v>
      </c>
      <c r="F4037" t="s">
        <v>10774</v>
      </c>
      <c r="G4037" t="str">
        <f>"*"&amp;VLOOKUP(Tabla_clientes.amazonaws.com_UnoEE_Morenos_Real_t201_mm_clientes[[#This Row],[f201_rowid_tercero]],penvio_c,3,)</f>
        <v>*000</v>
      </c>
      <c r="H4037" t="str">
        <f>"*"&amp;VLOOKUP(Tabla_clientes.amazonaws.com_UnoEE_Morenos_Real_t201_mm_clientes[[#This Row],[f201_rowid_tercero]],penvio_c,5,)</f>
        <v>*DIST DE VINOS Y LICORES SAS - BOCAGRANDE</v>
      </c>
      <c r="I4037" t="s">
        <v>6277</v>
      </c>
      <c r="J4037">
        <v>1</v>
      </c>
      <c r="K4037" t="s">
        <v>6273</v>
      </c>
      <c r="L4037" t="s">
        <v>6432</v>
      </c>
      <c r="M4037">
        <v>37559</v>
      </c>
      <c r="N4037" t="s">
        <v>6275</v>
      </c>
      <c r="O4037" t="s">
        <v>7036</v>
      </c>
      <c r="P4037">
        <v>2</v>
      </c>
      <c r="Q4037">
        <v>15000000</v>
      </c>
      <c r="R4037">
        <v>0</v>
      </c>
      <c r="S4037">
        <v>0</v>
      </c>
      <c r="T4037">
        <v>0</v>
      </c>
      <c r="U4037" t="s">
        <v>243</v>
      </c>
      <c r="W4037">
        <v>0</v>
      </c>
      <c r="X4037">
        <v>0</v>
      </c>
      <c r="Y4037">
        <v>0</v>
      </c>
      <c r="Z4037">
        <v>9999</v>
      </c>
      <c r="AA4037">
        <v>0</v>
      </c>
      <c r="AB4037">
        <v>0</v>
      </c>
      <c r="AC4037">
        <v>0</v>
      </c>
      <c r="AE4037" t="s">
        <v>26</v>
      </c>
      <c r="AF4037" s="1">
        <v>44562</v>
      </c>
      <c r="AG4037">
        <v>1</v>
      </c>
      <c r="AL4037" s="1"/>
      <c r="AM4037">
        <v>33166</v>
      </c>
      <c r="AN4037">
        <v>0</v>
      </c>
      <c r="AO4037">
        <v>0</v>
      </c>
      <c r="AQ4037" t="s">
        <v>6432</v>
      </c>
      <c r="AR4037" s="1">
        <v>44949.591923576387</v>
      </c>
      <c r="AS4037">
        <v>0</v>
      </c>
      <c r="AT4037">
        <v>0</v>
      </c>
      <c r="AU4037">
        <v>0</v>
      </c>
      <c r="AV4037">
        <v>0</v>
      </c>
      <c r="AW4037">
        <v>0</v>
      </c>
      <c r="AX4037">
        <v>0</v>
      </c>
      <c r="AY4037">
        <v>0</v>
      </c>
    </row>
    <row r="4038" spans="1:51" x14ac:dyDescent="0.25">
      <c r="A4038">
        <v>1</v>
      </c>
      <c r="B4038">
        <v>487</v>
      </c>
      <c r="C4038" t="str">
        <f>"*"&amp;VLOOKUP(Tabla_clientes.amazonaws.com_UnoEE_Morenos_Real_t201_mm_clientes[[#This Row],[f201_rowid_tercero]],tercero_c,2,)</f>
        <v>*4</v>
      </c>
      <c r="D4038" t="str">
        <f>"*"&amp;VLOOKUP(Tabla_clientes.amazonaws.com_UnoEE_Morenos_Real_t201_mm_clientes[[#This Row],[f201_rowid_tercero]],tercero_c,7,)</f>
        <v>*DISTRIBUIDORA DE VINOS Y LICORES SAS</v>
      </c>
      <c r="E4038" t="s">
        <v>7950</v>
      </c>
      <c r="F4038" t="s">
        <v>10775</v>
      </c>
      <c r="G4038" t="str">
        <f>"*"&amp;VLOOKUP(Tabla_clientes.amazonaws.com_UnoEE_Morenos_Real_t201_mm_clientes[[#This Row],[f201_rowid_tercero]],penvio_c,3,)</f>
        <v>*000</v>
      </c>
      <c r="H4038" t="str">
        <f>"*"&amp;VLOOKUP(Tabla_clientes.amazonaws.com_UnoEE_Morenos_Real_t201_mm_clientes[[#This Row],[f201_rowid_tercero]],penvio_c,5,)</f>
        <v>*DIST DE VINOS Y LICORES SAS - BOCAGRANDE</v>
      </c>
      <c r="I4038" t="s">
        <v>6277</v>
      </c>
      <c r="J4038">
        <v>1</v>
      </c>
      <c r="K4038" t="s">
        <v>6273</v>
      </c>
      <c r="L4038" t="s">
        <v>6432</v>
      </c>
      <c r="M4038">
        <v>39359</v>
      </c>
      <c r="N4038" t="s">
        <v>6275</v>
      </c>
      <c r="O4038" t="s">
        <v>7036</v>
      </c>
      <c r="P4038">
        <v>2</v>
      </c>
      <c r="Q4038">
        <v>15000000</v>
      </c>
      <c r="R4038">
        <v>0</v>
      </c>
      <c r="S4038">
        <v>0</v>
      </c>
      <c r="T4038">
        <v>0</v>
      </c>
      <c r="U4038" t="s">
        <v>243</v>
      </c>
      <c r="V4038" t="s">
        <v>6433</v>
      </c>
      <c r="W4038">
        <v>0</v>
      </c>
      <c r="X4038">
        <v>0</v>
      </c>
      <c r="Y4038">
        <v>0</v>
      </c>
      <c r="Z4038">
        <v>9999</v>
      </c>
      <c r="AA4038">
        <v>0</v>
      </c>
      <c r="AB4038">
        <v>0</v>
      </c>
      <c r="AC4038">
        <v>0</v>
      </c>
      <c r="AE4038" t="s">
        <v>26</v>
      </c>
      <c r="AF4038" s="1">
        <v>44562</v>
      </c>
      <c r="AG4038">
        <v>1</v>
      </c>
      <c r="AL4038" s="1"/>
      <c r="AM4038">
        <v>34409</v>
      </c>
      <c r="AN4038">
        <v>0</v>
      </c>
      <c r="AO4038">
        <v>0</v>
      </c>
      <c r="AQ4038" t="s">
        <v>6432</v>
      </c>
      <c r="AR4038" s="1">
        <v>44949.607922187497</v>
      </c>
      <c r="AS4038">
        <v>0</v>
      </c>
      <c r="AT4038">
        <v>0</v>
      </c>
      <c r="AU4038">
        <v>0</v>
      </c>
      <c r="AV4038">
        <v>0</v>
      </c>
      <c r="AW4038">
        <v>0</v>
      </c>
      <c r="AX4038">
        <v>0</v>
      </c>
      <c r="AY4038">
        <v>0</v>
      </c>
    </row>
    <row r="4039" spans="1:51" x14ac:dyDescent="0.25">
      <c r="A4039">
        <v>1</v>
      </c>
      <c r="B4039">
        <v>487</v>
      </c>
      <c r="C4039" t="str">
        <f>"*"&amp;VLOOKUP(Tabla_clientes.amazonaws.com_UnoEE_Morenos_Real_t201_mm_clientes[[#This Row],[f201_rowid_tercero]],tercero_c,2,)</f>
        <v>*4</v>
      </c>
      <c r="D4039" t="str">
        <f>"*"&amp;VLOOKUP(Tabla_clientes.amazonaws.com_UnoEE_Morenos_Real_t201_mm_clientes[[#This Row],[f201_rowid_tercero]],tercero_c,7,)</f>
        <v>*DISTRIBUIDORA DE VINOS Y LICORES SAS</v>
      </c>
      <c r="E4039" t="s">
        <v>7868</v>
      </c>
      <c r="F4039" t="s">
        <v>10776</v>
      </c>
      <c r="G4039" t="str">
        <f>"*"&amp;VLOOKUP(Tabla_clientes.amazonaws.com_UnoEE_Morenos_Real_t201_mm_clientes[[#This Row],[f201_rowid_tercero]],penvio_c,3,)</f>
        <v>*000</v>
      </c>
      <c r="H4039" t="str">
        <f>"*"&amp;VLOOKUP(Tabla_clientes.amazonaws.com_UnoEE_Morenos_Real_t201_mm_clientes[[#This Row],[f201_rowid_tercero]],penvio_c,5,)</f>
        <v>*DIST DE VINOS Y LICORES SAS - BOCAGRANDE</v>
      </c>
      <c r="I4039" t="s">
        <v>6277</v>
      </c>
      <c r="J4039">
        <v>1</v>
      </c>
      <c r="K4039" t="s">
        <v>6273</v>
      </c>
      <c r="L4039" t="s">
        <v>6432</v>
      </c>
      <c r="M4039">
        <v>39019</v>
      </c>
      <c r="N4039" t="s">
        <v>6275</v>
      </c>
      <c r="O4039" t="s">
        <v>7036</v>
      </c>
      <c r="P4039">
        <v>2</v>
      </c>
      <c r="Q4039">
        <v>10000000</v>
      </c>
      <c r="R4039">
        <v>0</v>
      </c>
      <c r="S4039">
        <v>0</v>
      </c>
      <c r="T4039">
        <v>0</v>
      </c>
      <c r="U4039" t="s">
        <v>243</v>
      </c>
      <c r="W4039">
        <v>0</v>
      </c>
      <c r="X4039">
        <v>0</v>
      </c>
      <c r="Y4039">
        <v>0</v>
      </c>
      <c r="Z4039">
        <v>9999</v>
      </c>
      <c r="AA4039">
        <v>0</v>
      </c>
      <c r="AB4039">
        <v>0</v>
      </c>
      <c r="AC4039">
        <v>0</v>
      </c>
      <c r="AE4039" t="s">
        <v>26</v>
      </c>
      <c r="AF4039" s="1">
        <v>44562</v>
      </c>
      <c r="AG4039">
        <v>1</v>
      </c>
      <c r="AL4039" s="1"/>
      <c r="AM4039">
        <v>34093</v>
      </c>
      <c r="AN4039">
        <v>0</v>
      </c>
      <c r="AO4039">
        <v>0</v>
      </c>
      <c r="AQ4039" t="s">
        <v>6432</v>
      </c>
      <c r="AR4039" s="1">
        <v>44949.604695173613</v>
      </c>
      <c r="AS4039">
        <v>0</v>
      </c>
      <c r="AT4039">
        <v>0</v>
      </c>
      <c r="AU4039">
        <v>0</v>
      </c>
      <c r="AV4039">
        <v>0</v>
      </c>
      <c r="AW4039">
        <v>0</v>
      </c>
      <c r="AX4039">
        <v>0</v>
      </c>
      <c r="AY4039">
        <v>0</v>
      </c>
    </row>
    <row r="4040" spans="1:51" x14ac:dyDescent="0.25">
      <c r="A4040">
        <v>1</v>
      </c>
      <c r="B4040">
        <v>487</v>
      </c>
      <c r="C4040" t="str">
        <f>"*"&amp;VLOOKUP(Tabla_clientes.amazonaws.com_UnoEE_Morenos_Real_t201_mm_clientes[[#This Row],[f201_rowid_tercero]],tercero_c,2,)</f>
        <v>*4</v>
      </c>
      <c r="D4040" t="str">
        <f>"*"&amp;VLOOKUP(Tabla_clientes.amazonaws.com_UnoEE_Morenos_Real_t201_mm_clientes[[#This Row],[f201_rowid_tercero]],tercero_c,7,)</f>
        <v>*DISTRIBUIDORA DE VINOS Y LICORES SAS</v>
      </c>
      <c r="E4040" t="s">
        <v>243</v>
      </c>
      <c r="F4040" t="s">
        <v>10763</v>
      </c>
      <c r="G4040" t="str">
        <f>"*"&amp;VLOOKUP(Tabla_clientes.amazonaws.com_UnoEE_Morenos_Real_t201_mm_clientes[[#This Row],[f201_rowid_tercero]],penvio_c,3,)</f>
        <v>*000</v>
      </c>
      <c r="H4040" t="str">
        <f>"*"&amp;VLOOKUP(Tabla_clientes.amazonaws.com_UnoEE_Morenos_Real_t201_mm_clientes[[#This Row],[f201_rowid_tercero]],penvio_c,5,)</f>
        <v>*DIST DE VINOS Y LICORES SAS - BOCAGRANDE</v>
      </c>
      <c r="I4040" t="s">
        <v>6277</v>
      </c>
      <c r="J4040">
        <v>1</v>
      </c>
      <c r="K4040" t="s">
        <v>6273</v>
      </c>
      <c r="L4040" t="s">
        <v>6432</v>
      </c>
      <c r="M4040">
        <v>39360</v>
      </c>
      <c r="N4040" t="s">
        <v>6275</v>
      </c>
      <c r="O4040" t="s">
        <v>7036</v>
      </c>
      <c r="P4040">
        <v>2</v>
      </c>
      <c r="Q4040">
        <v>15000000</v>
      </c>
      <c r="R4040">
        <v>0</v>
      </c>
      <c r="S4040">
        <v>0</v>
      </c>
      <c r="T4040">
        <v>0</v>
      </c>
      <c r="U4040" t="s">
        <v>243</v>
      </c>
      <c r="V4040" t="s">
        <v>6433</v>
      </c>
      <c r="W4040">
        <v>0</v>
      </c>
      <c r="X4040">
        <v>0</v>
      </c>
      <c r="Y4040">
        <v>0</v>
      </c>
      <c r="Z4040">
        <v>9999</v>
      </c>
      <c r="AA4040">
        <v>0</v>
      </c>
      <c r="AB4040">
        <v>0</v>
      </c>
      <c r="AC4040">
        <v>0</v>
      </c>
      <c r="AE4040" t="s">
        <v>26</v>
      </c>
      <c r="AF4040" s="1">
        <v>44562</v>
      </c>
      <c r="AG4040">
        <v>1</v>
      </c>
      <c r="AL4040" s="1"/>
      <c r="AM4040">
        <v>34410</v>
      </c>
      <c r="AN4040">
        <v>0</v>
      </c>
      <c r="AO4040">
        <v>0</v>
      </c>
      <c r="AQ4040" t="s">
        <v>6432</v>
      </c>
      <c r="AR4040" s="1">
        <v>44949.607934571759</v>
      </c>
      <c r="AS4040">
        <v>0</v>
      </c>
      <c r="AT4040">
        <v>0</v>
      </c>
      <c r="AU4040">
        <v>0</v>
      </c>
      <c r="AV4040">
        <v>0</v>
      </c>
      <c r="AW4040">
        <v>0</v>
      </c>
      <c r="AX4040">
        <v>0</v>
      </c>
      <c r="AY4040">
        <v>0</v>
      </c>
    </row>
    <row r="4041" spans="1:51" x14ac:dyDescent="0.25">
      <c r="A4041">
        <v>1</v>
      </c>
      <c r="B4041">
        <v>487</v>
      </c>
      <c r="C4041" t="str">
        <f>"*"&amp;VLOOKUP(Tabla_clientes.amazonaws.com_UnoEE_Morenos_Real_t201_mm_clientes[[#This Row],[f201_rowid_tercero]],tercero_c,2,)</f>
        <v>*4</v>
      </c>
      <c r="D4041" t="str">
        <f>"*"&amp;VLOOKUP(Tabla_clientes.amazonaws.com_UnoEE_Morenos_Real_t201_mm_clientes[[#This Row],[f201_rowid_tercero]],tercero_c,7,)</f>
        <v>*DISTRIBUIDORA DE VINOS Y LICORES SAS</v>
      </c>
      <c r="E4041" t="s">
        <v>247</v>
      </c>
      <c r="F4041" t="s">
        <v>10777</v>
      </c>
      <c r="G4041" t="str">
        <f>"*"&amp;VLOOKUP(Tabla_clientes.amazonaws.com_UnoEE_Morenos_Real_t201_mm_clientes[[#This Row],[f201_rowid_tercero]],penvio_c,3,)</f>
        <v>*000</v>
      </c>
      <c r="H4041" t="str">
        <f>"*"&amp;VLOOKUP(Tabla_clientes.amazonaws.com_UnoEE_Morenos_Real_t201_mm_clientes[[#This Row],[f201_rowid_tercero]],penvio_c,5,)</f>
        <v>*DIST DE VINOS Y LICORES SAS - BOCAGRANDE</v>
      </c>
      <c r="I4041" t="s">
        <v>6277</v>
      </c>
      <c r="J4041">
        <v>1</v>
      </c>
      <c r="K4041" t="s">
        <v>6273</v>
      </c>
      <c r="L4041" t="s">
        <v>6432</v>
      </c>
      <c r="M4041">
        <v>39361</v>
      </c>
      <c r="N4041" t="s">
        <v>6275</v>
      </c>
      <c r="O4041" t="s">
        <v>7036</v>
      </c>
      <c r="P4041">
        <v>2</v>
      </c>
      <c r="Q4041">
        <v>15000000</v>
      </c>
      <c r="R4041">
        <v>0</v>
      </c>
      <c r="S4041">
        <v>0</v>
      </c>
      <c r="T4041">
        <v>0</v>
      </c>
      <c r="U4041" t="s">
        <v>243</v>
      </c>
      <c r="V4041" t="s">
        <v>6433</v>
      </c>
      <c r="W4041">
        <v>0</v>
      </c>
      <c r="X4041">
        <v>0</v>
      </c>
      <c r="Y4041">
        <v>0</v>
      </c>
      <c r="Z4041">
        <v>9999</v>
      </c>
      <c r="AA4041">
        <v>0</v>
      </c>
      <c r="AB4041">
        <v>0</v>
      </c>
      <c r="AC4041">
        <v>0</v>
      </c>
      <c r="AE4041" t="s">
        <v>26</v>
      </c>
      <c r="AF4041" s="1">
        <v>44562</v>
      </c>
      <c r="AG4041">
        <v>1</v>
      </c>
      <c r="AL4041" s="1"/>
      <c r="AM4041">
        <v>34411</v>
      </c>
      <c r="AN4041">
        <v>0</v>
      </c>
      <c r="AO4041">
        <v>0</v>
      </c>
      <c r="AQ4041" t="s">
        <v>6432</v>
      </c>
      <c r="AR4041" s="1">
        <v>44949.607945868054</v>
      </c>
      <c r="AS4041">
        <v>0</v>
      </c>
      <c r="AT4041">
        <v>0</v>
      </c>
      <c r="AU4041">
        <v>0</v>
      </c>
      <c r="AV4041">
        <v>0</v>
      </c>
      <c r="AW4041">
        <v>0</v>
      </c>
      <c r="AX4041">
        <v>0</v>
      </c>
      <c r="AY4041">
        <v>0</v>
      </c>
    </row>
    <row r="4042" spans="1:51" x14ac:dyDescent="0.25">
      <c r="A4042">
        <v>1</v>
      </c>
      <c r="B4042">
        <v>487</v>
      </c>
      <c r="C4042" t="str">
        <f>"*"&amp;VLOOKUP(Tabla_clientes.amazonaws.com_UnoEE_Morenos_Real_t201_mm_clientes[[#This Row],[f201_rowid_tercero]],tercero_c,2,)</f>
        <v>*4</v>
      </c>
      <c r="D4042" t="str">
        <f>"*"&amp;VLOOKUP(Tabla_clientes.amazonaws.com_UnoEE_Morenos_Real_t201_mm_clientes[[#This Row],[f201_rowid_tercero]],tercero_c,7,)</f>
        <v>*DISTRIBUIDORA DE VINOS Y LICORES SAS</v>
      </c>
      <c r="E4042" t="s">
        <v>250</v>
      </c>
      <c r="F4042" t="s">
        <v>10778</v>
      </c>
      <c r="G4042" t="str">
        <f>"*"&amp;VLOOKUP(Tabla_clientes.amazonaws.com_UnoEE_Morenos_Real_t201_mm_clientes[[#This Row],[f201_rowid_tercero]],penvio_c,3,)</f>
        <v>*000</v>
      </c>
      <c r="H4042" t="str">
        <f>"*"&amp;VLOOKUP(Tabla_clientes.amazonaws.com_UnoEE_Morenos_Real_t201_mm_clientes[[#This Row],[f201_rowid_tercero]],penvio_c,5,)</f>
        <v>*DIST DE VINOS Y LICORES SAS - BOCAGRANDE</v>
      </c>
      <c r="I4042" t="s">
        <v>6277</v>
      </c>
      <c r="J4042">
        <v>1</v>
      </c>
      <c r="K4042" t="s">
        <v>6273</v>
      </c>
      <c r="L4042" t="s">
        <v>7140</v>
      </c>
      <c r="M4042">
        <v>39285</v>
      </c>
      <c r="N4042" t="s">
        <v>6275</v>
      </c>
      <c r="O4042" t="s">
        <v>7036</v>
      </c>
      <c r="P4042">
        <v>2</v>
      </c>
      <c r="Q4042">
        <v>15000000</v>
      </c>
      <c r="R4042">
        <v>0</v>
      </c>
      <c r="S4042">
        <v>0</v>
      </c>
      <c r="T4042">
        <v>0</v>
      </c>
      <c r="U4042" t="s">
        <v>243</v>
      </c>
      <c r="V4042" t="s">
        <v>6433</v>
      </c>
      <c r="W4042">
        <v>0</v>
      </c>
      <c r="X4042">
        <v>0</v>
      </c>
      <c r="Y4042">
        <v>0</v>
      </c>
      <c r="Z4042">
        <v>9999</v>
      </c>
      <c r="AA4042">
        <v>0</v>
      </c>
      <c r="AB4042">
        <v>0</v>
      </c>
      <c r="AC4042">
        <v>0</v>
      </c>
      <c r="AE4042" t="s">
        <v>26</v>
      </c>
      <c r="AF4042" s="1">
        <v>44562</v>
      </c>
      <c r="AG4042">
        <v>1</v>
      </c>
      <c r="AL4042" s="1"/>
      <c r="AM4042">
        <v>34339</v>
      </c>
      <c r="AN4042">
        <v>0</v>
      </c>
      <c r="AO4042">
        <v>0</v>
      </c>
      <c r="AQ4042" t="s">
        <v>6432</v>
      </c>
      <c r="AR4042" s="1">
        <v>44989.362046215276</v>
      </c>
      <c r="AS4042">
        <v>0</v>
      </c>
      <c r="AT4042">
        <v>0</v>
      </c>
      <c r="AU4042">
        <v>0</v>
      </c>
      <c r="AV4042">
        <v>0</v>
      </c>
      <c r="AW4042">
        <v>0</v>
      </c>
      <c r="AX4042">
        <v>0</v>
      </c>
      <c r="AY4042">
        <v>0</v>
      </c>
    </row>
    <row r="4043" spans="1:51" x14ac:dyDescent="0.25">
      <c r="A4043">
        <v>1</v>
      </c>
      <c r="B4043">
        <v>487</v>
      </c>
      <c r="C4043" t="str">
        <f>"*"&amp;VLOOKUP(Tabla_clientes.amazonaws.com_UnoEE_Morenos_Real_t201_mm_clientes[[#This Row],[f201_rowid_tercero]],tercero_c,2,)</f>
        <v>*4</v>
      </c>
      <c r="D4043" t="str">
        <f>"*"&amp;VLOOKUP(Tabla_clientes.amazonaws.com_UnoEE_Morenos_Real_t201_mm_clientes[[#This Row],[f201_rowid_tercero]],tercero_c,7,)</f>
        <v>*DISTRIBUIDORA DE VINOS Y LICORES SAS</v>
      </c>
      <c r="E4043" t="s">
        <v>253</v>
      </c>
      <c r="F4043" t="s">
        <v>10779</v>
      </c>
      <c r="G4043" t="str">
        <f>"*"&amp;VLOOKUP(Tabla_clientes.amazonaws.com_UnoEE_Morenos_Real_t201_mm_clientes[[#This Row],[f201_rowid_tercero]],penvio_c,3,)</f>
        <v>*000</v>
      </c>
      <c r="H4043" t="str">
        <f>"*"&amp;VLOOKUP(Tabla_clientes.amazonaws.com_UnoEE_Morenos_Real_t201_mm_clientes[[#This Row],[f201_rowid_tercero]],penvio_c,5,)</f>
        <v>*DIST DE VINOS Y LICORES SAS - BOCAGRANDE</v>
      </c>
      <c r="I4043" t="s">
        <v>6277</v>
      </c>
      <c r="J4043">
        <v>1</v>
      </c>
      <c r="K4043" t="s">
        <v>6273</v>
      </c>
      <c r="L4043" t="s">
        <v>6432</v>
      </c>
      <c r="M4043">
        <v>39362</v>
      </c>
      <c r="N4043" t="s">
        <v>6275</v>
      </c>
      <c r="O4043" t="s">
        <v>7036</v>
      </c>
      <c r="P4043">
        <v>2</v>
      </c>
      <c r="Q4043">
        <v>15000000</v>
      </c>
      <c r="R4043">
        <v>0</v>
      </c>
      <c r="S4043">
        <v>0</v>
      </c>
      <c r="T4043">
        <v>0</v>
      </c>
      <c r="U4043" t="s">
        <v>243</v>
      </c>
      <c r="V4043" t="s">
        <v>6433</v>
      </c>
      <c r="W4043">
        <v>0</v>
      </c>
      <c r="X4043">
        <v>0</v>
      </c>
      <c r="Y4043">
        <v>0</v>
      </c>
      <c r="Z4043">
        <v>9999</v>
      </c>
      <c r="AA4043">
        <v>0</v>
      </c>
      <c r="AB4043">
        <v>0</v>
      </c>
      <c r="AC4043">
        <v>0</v>
      </c>
      <c r="AE4043" t="s">
        <v>26</v>
      </c>
      <c r="AF4043" s="1">
        <v>44562</v>
      </c>
      <c r="AG4043">
        <v>1</v>
      </c>
      <c r="AL4043" s="1"/>
      <c r="AM4043">
        <v>34412</v>
      </c>
      <c r="AN4043">
        <v>0</v>
      </c>
      <c r="AO4043">
        <v>0</v>
      </c>
      <c r="AQ4043" t="s">
        <v>6432</v>
      </c>
      <c r="AR4043" s="1">
        <v>44949.607957523149</v>
      </c>
      <c r="AS4043">
        <v>0</v>
      </c>
      <c r="AT4043">
        <v>0</v>
      </c>
      <c r="AU4043">
        <v>0</v>
      </c>
      <c r="AV4043">
        <v>0</v>
      </c>
      <c r="AW4043">
        <v>0</v>
      </c>
      <c r="AX4043">
        <v>0</v>
      </c>
      <c r="AY4043">
        <v>0</v>
      </c>
    </row>
    <row r="4044" spans="1:51" x14ac:dyDescent="0.25">
      <c r="A4044">
        <v>1</v>
      </c>
      <c r="B4044">
        <v>487</v>
      </c>
      <c r="C4044" t="str">
        <f>"*"&amp;VLOOKUP(Tabla_clientes.amazonaws.com_UnoEE_Morenos_Real_t201_mm_clientes[[#This Row],[f201_rowid_tercero]],tercero_c,2,)</f>
        <v>*4</v>
      </c>
      <c r="D4044" t="str">
        <f>"*"&amp;VLOOKUP(Tabla_clientes.amazonaws.com_UnoEE_Morenos_Real_t201_mm_clientes[[#This Row],[f201_rowid_tercero]],tercero_c,7,)</f>
        <v>*DISTRIBUIDORA DE VINOS Y LICORES SAS</v>
      </c>
      <c r="E4044" t="s">
        <v>256</v>
      </c>
      <c r="F4044" t="s">
        <v>10780</v>
      </c>
      <c r="G4044" t="str">
        <f>"*"&amp;VLOOKUP(Tabla_clientes.amazonaws.com_UnoEE_Morenos_Real_t201_mm_clientes[[#This Row],[f201_rowid_tercero]],penvio_c,3,)</f>
        <v>*000</v>
      </c>
      <c r="H4044" t="str">
        <f>"*"&amp;VLOOKUP(Tabla_clientes.amazonaws.com_UnoEE_Morenos_Real_t201_mm_clientes[[#This Row],[f201_rowid_tercero]],penvio_c,5,)</f>
        <v>*DIST DE VINOS Y LICORES SAS - BOCAGRANDE</v>
      </c>
      <c r="I4044" t="s">
        <v>6277</v>
      </c>
      <c r="J4044">
        <v>1</v>
      </c>
      <c r="K4044" t="s">
        <v>6273</v>
      </c>
      <c r="L4044" t="s">
        <v>6723</v>
      </c>
      <c r="M4044">
        <v>39504</v>
      </c>
      <c r="N4044" t="s">
        <v>6275</v>
      </c>
      <c r="O4044" t="s">
        <v>7036</v>
      </c>
      <c r="P4044">
        <v>2</v>
      </c>
      <c r="Q4044">
        <v>15000000</v>
      </c>
      <c r="R4044">
        <v>0</v>
      </c>
      <c r="S4044">
        <v>0</v>
      </c>
      <c r="T4044">
        <v>0</v>
      </c>
      <c r="U4044" t="s">
        <v>243</v>
      </c>
      <c r="V4044" t="s">
        <v>6433</v>
      </c>
      <c r="W4044">
        <v>0</v>
      </c>
      <c r="X4044">
        <v>0</v>
      </c>
      <c r="Y4044">
        <v>0</v>
      </c>
      <c r="Z4044">
        <v>9999</v>
      </c>
      <c r="AA4044">
        <v>0</v>
      </c>
      <c r="AB4044">
        <v>0</v>
      </c>
      <c r="AC4044">
        <v>0</v>
      </c>
      <c r="AE4044" t="s">
        <v>26</v>
      </c>
      <c r="AF4044" s="1">
        <v>44562</v>
      </c>
      <c r="AG4044">
        <v>1</v>
      </c>
      <c r="AL4044" s="1"/>
      <c r="AM4044">
        <v>34554</v>
      </c>
      <c r="AN4044">
        <v>0</v>
      </c>
      <c r="AO4044">
        <v>0</v>
      </c>
      <c r="AQ4044" t="s">
        <v>6432</v>
      </c>
      <c r="AR4044" s="1">
        <v>44993.313205324077</v>
      </c>
      <c r="AS4044">
        <v>0</v>
      </c>
      <c r="AT4044">
        <v>0</v>
      </c>
      <c r="AU4044">
        <v>0</v>
      </c>
      <c r="AV4044">
        <v>0</v>
      </c>
      <c r="AW4044">
        <v>0</v>
      </c>
      <c r="AX4044">
        <v>0</v>
      </c>
      <c r="AY4044">
        <v>0</v>
      </c>
    </row>
    <row r="4045" spans="1:51" x14ac:dyDescent="0.25">
      <c r="A4045">
        <v>1</v>
      </c>
      <c r="B4045">
        <v>487</v>
      </c>
      <c r="C4045" t="str">
        <f>"*"&amp;VLOOKUP(Tabla_clientes.amazonaws.com_UnoEE_Morenos_Real_t201_mm_clientes[[#This Row],[f201_rowid_tercero]],tercero_c,2,)</f>
        <v>*4</v>
      </c>
      <c r="D4045" t="str">
        <f>"*"&amp;VLOOKUP(Tabla_clientes.amazonaws.com_UnoEE_Morenos_Real_t201_mm_clientes[[#This Row],[f201_rowid_tercero]],tercero_c,7,)</f>
        <v>*DISTRIBUIDORA DE VINOS Y LICORES SAS</v>
      </c>
      <c r="E4045" t="s">
        <v>259</v>
      </c>
      <c r="F4045" t="s">
        <v>10781</v>
      </c>
      <c r="G4045" t="str">
        <f>"*"&amp;VLOOKUP(Tabla_clientes.amazonaws.com_UnoEE_Morenos_Real_t201_mm_clientes[[#This Row],[f201_rowid_tercero]],penvio_c,3,)</f>
        <v>*000</v>
      </c>
      <c r="H4045" t="str">
        <f>"*"&amp;VLOOKUP(Tabla_clientes.amazonaws.com_UnoEE_Morenos_Real_t201_mm_clientes[[#This Row],[f201_rowid_tercero]],penvio_c,5,)</f>
        <v>*DIST DE VINOS Y LICORES SAS - BOCAGRANDE</v>
      </c>
      <c r="I4045" t="s">
        <v>6277</v>
      </c>
      <c r="J4045">
        <v>1</v>
      </c>
      <c r="K4045" t="s">
        <v>6273</v>
      </c>
      <c r="L4045" t="s">
        <v>8298</v>
      </c>
      <c r="M4045">
        <v>39292</v>
      </c>
      <c r="N4045" t="s">
        <v>6275</v>
      </c>
      <c r="O4045" t="s">
        <v>7036</v>
      </c>
      <c r="P4045">
        <v>2</v>
      </c>
      <c r="Q4045">
        <v>15000000</v>
      </c>
      <c r="R4045">
        <v>0</v>
      </c>
      <c r="S4045">
        <v>0</v>
      </c>
      <c r="T4045">
        <v>0</v>
      </c>
      <c r="U4045" t="s">
        <v>243</v>
      </c>
      <c r="V4045" t="s">
        <v>6433</v>
      </c>
      <c r="W4045">
        <v>0</v>
      </c>
      <c r="X4045">
        <v>0</v>
      </c>
      <c r="Y4045">
        <v>0</v>
      </c>
      <c r="Z4045">
        <v>9999</v>
      </c>
      <c r="AA4045">
        <v>0</v>
      </c>
      <c r="AB4045">
        <v>0</v>
      </c>
      <c r="AC4045">
        <v>0</v>
      </c>
      <c r="AE4045" t="s">
        <v>26</v>
      </c>
      <c r="AF4045" s="1">
        <v>44562</v>
      </c>
      <c r="AG4045">
        <v>1</v>
      </c>
      <c r="AL4045" s="1"/>
      <c r="AM4045">
        <v>34346</v>
      </c>
      <c r="AN4045">
        <v>0</v>
      </c>
      <c r="AO4045">
        <v>0</v>
      </c>
      <c r="AQ4045" t="s">
        <v>6432</v>
      </c>
      <c r="AR4045" s="1">
        <v>44993.313535682872</v>
      </c>
      <c r="AS4045">
        <v>0</v>
      </c>
      <c r="AT4045">
        <v>0</v>
      </c>
      <c r="AU4045">
        <v>0</v>
      </c>
      <c r="AV4045">
        <v>0</v>
      </c>
      <c r="AW4045">
        <v>0</v>
      </c>
      <c r="AX4045">
        <v>0</v>
      </c>
      <c r="AY4045">
        <v>0</v>
      </c>
    </row>
    <row r="4046" spans="1:51" x14ac:dyDescent="0.25">
      <c r="A4046">
        <v>1</v>
      </c>
      <c r="B4046">
        <v>487</v>
      </c>
      <c r="C4046" t="str">
        <f>"*"&amp;VLOOKUP(Tabla_clientes.amazonaws.com_UnoEE_Morenos_Real_t201_mm_clientes[[#This Row],[f201_rowid_tercero]],tercero_c,2,)</f>
        <v>*4</v>
      </c>
      <c r="D4046" t="str">
        <f>"*"&amp;VLOOKUP(Tabla_clientes.amazonaws.com_UnoEE_Morenos_Real_t201_mm_clientes[[#This Row],[f201_rowid_tercero]],tercero_c,7,)</f>
        <v>*DISTRIBUIDORA DE VINOS Y LICORES SAS</v>
      </c>
      <c r="E4046" t="s">
        <v>263</v>
      </c>
      <c r="F4046" t="s">
        <v>10782</v>
      </c>
      <c r="G4046" t="str">
        <f>"*"&amp;VLOOKUP(Tabla_clientes.amazonaws.com_UnoEE_Morenos_Real_t201_mm_clientes[[#This Row],[f201_rowid_tercero]],penvio_c,3,)</f>
        <v>*000</v>
      </c>
      <c r="H4046" t="str">
        <f>"*"&amp;VLOOKUP(Tabla_clientes.amazonaws.com_UnoEE_Morenos_Real_t201_mm_clientes[[#This Row],[f201_rowid_tercero]],penvio_c,5,)</f>
        <v>*DIST DE VINOS Y LICORES SAS - BOCAGRANDE</v>
      </c>
      <c r="I4046" t="s">
        <v>6277</v>
      </c>
      <c r="J4046">
        <v>1</v>
      </c>
      <c r="K4046" t="s">
        <v>6273</v>
      </c>
      <c r="L4046" t="s">
        <v>7239</v>
      </c>
      <c r="M4046">
        <v>39295</v>
      </c>
      <c r="N4046" t="s">
        <v>6275</v>
      </c>
      <c r="O4046" t="s">
        <v>7036</v>
      </c>
      <c r="P4046">
        <v>2</v>
      </c>
      <c r="Q4046">
        <v>15000000</v>
      </c>
      <c r="R4046">
        <v>0</v>
      </c>
      <c r="S4046">
        <v>0</v>
      </c>
      <c r="T4046">
        <v>0</v>
      </c>
      <c r="U4046" t="s">
        <v>243</v>
      </c>
      <c r="V4046" t="s">
        <v>6433</v>
      </c>
      <c r="W4046">
        <v>0</v>
      </c>
      <c r="X4046">
        <v>0</v>
      </c>
      <c r="Y4046">
        <v>0</v>
      </c>
      <c r="Z4046">
        <v>9999</v>
      </c>
      <c r="AA4046">
        <v>0</v>
      </c>
      <c r="AB4046">
        <v>0</v>
      </c>
      <c r="AC4046">
        <v>0</v>
      </c>
      <c r="AE4046" t="s">
        <v>26</v>
      </c>
      <c r="AF4046" s="1">
        <v>44562</v>
      </c>
      <c r="AG4046">
        <v>1</v>
      </c>
      <c r="AL4046" s="1"/>
      <c r="AM4046">
        <v>34349</v>
      </c>
      <c r="AN4046">
        <v>0</v>
      </c>
      <c r="AO4046">
        <v>0</v>
      </c>
      <c r="AQ4046" t="s">
        <v>6432</v>
      </c>
      <c r="AR4046" s="1">
        <v>44993.313733680552</v>
      </c>
      <c r="AS4046">
        <v>0</v>
      </c>
      <c r="AT4046">
        <v>0</v>
      </c>
      <c r="AU4046">
        <v>0</v>
      </c>
      <c r="AV4046">
        <v>0</v>
      </c>
      <c r="AW4046">
        <v>0</v>
      </c>
      <c r="AX4046">
        <v>0</v>
      </c>
      <c r="AY4046">
        <v>0</v>
      </c>
    </row>
    <row r="4047" spans="1:51" x14ac:dyDescent="0.25">
      <c r="A4047">
        <v>1</v>
      </c>
      <c r="B4047">
        <v>487</v>
      </c>
      <c r="C4047" t="str">
        <f>"*"&amp;VLOOKUP(Tabla_clientes.amazonaws.com_UnoEE_Morenos_Real_t201_mm_clientes[[#This Row],[f201_rowid_tercero]],tercero_c,2,)</f>
        <v>*4</v>
      </c>
      <c r="D4047" t="str">
        <f>"*"&amp;VLOOKUP(Tabla_clientes.amazonaws.com_UnoEE_Morenos_Real_t201_mm_clientes[[#This Row],[f201_rowid_tercero]],tercero_c,7,)</f>
        <v>*DISTRIBUIDORA DE VINOS Y LICORES SAS</v>
      </c>
      <c r="E4047" t="s">
        <v>7886</v>
      </c>
      <c r="F4047" t="s">
        <v>10783</v>
      </c>
      <c r="G4047" t="str">
        <f>"*"&amp;VLOOKUP(Tabla_clientes.amazonaws.com_UnoEE_Morenos_Real_t201_mm_clientes[[#This Row],[f201_rowid_tercero]],penvio_c,3,)</f>
        <v>*000</v>
      </c>
      <c r="H4047" t="str">
        <f>"*"&amp;VLOOKUP(Tabla_clientes.amazonaws.com_UnoEE_Morenos_Real_t201_mm_clientes[[#This Row],[f201_rowid_tercero]],penvio_c,5,)</f>
        <v>*DIST DE VINOS Y LICORES SAS - BOCAGRANDE</v>
      </c>
      <c r="I4047" t="s">
        <v>6277</v>
      </c>
      <c r="J4047">
        <v>1</v>
      </c>
      <c r="K4047" t="s">
        <v>6273</v>
      </c>
      <c r="L4047" t="s">
        <v>6030</v>
      </c>
      <c r="M4047">
        <v>39346</v>
      </c>
      <c r="N4047" t="s">
        <v>6275</v>
      </c>
      <c r="O4047" t="s">
        <v>7036</v>
      </c>
      <c r="P4047">
        <v>2</v>
      </c>
      <c r="Q4047">
        <v>15000000</v>
      </c>
      <c r="R4047">
        <v>0</v>
      </c>
      <c r="S4047">
        <v>0</v>
      </c>
      <c r="T4047">
        <v>0</v>
      </c>
      <c r="U4047" t="s">
        <v>243</v>
      </c>
      <c r="V4047" t="s">
        <v>6433</v>
      </c>
      <c r="W4047">
        <v>0</v>
      </c>
      <c r="X4047">
        <v>0</v>
      </c>
      <c r="Y4047">
        <v>0</v>
      </c>
      <c r="Z4047">
        <v>9999</v>
      </c>
      <c r="AA4047">
        <v>0</v>
      </c>
      <c r="AB4047">
        <v>0</v>
      </c>
      <c r="AC4047">
        <v>0</v>
      </c>
      <c r="AE4047" t="s">
        <v>26</v>
      </c>
      <c r="AF4047" s="1">
        <v>44562</v>
      </c>
      <c r="AG4047">
        <v>1</v>
      </c>
      <c r="AL4047" s="1"/>
      <c r="AM4047">
        <v>34400</v>
      </c>
      <c r="AN4047">
        <v>0</v>
      </c>
      <c r="AO4047">
        <v>0</v>
      </c>
      <c r="AQ4047" t="s">
        <v>6432</v>
      </c>
      <c r="AR4047" s="1">
        <v>44993.314224270835</v>
      </c>
      <c r="AS4047">
        <v>0</v>
      </c>
      <c r="AT4047">
        <v>0</v>
      </c>
      <c r="AU4047">
        <v>0</v>
      </c>
      <c r="AV4047">
        <v>0</v>
      </c>
      <c r="AW4047">
        <v>0</v>
      </c>
      <c r="AX4047">
        <v>0</v>
      </c>
      <c r="AY4047">
        <v>0</v>
      </c>
    </row>
    <row r="4048" spans="1:51" x14ac:dyDescent="0.25">
      <c r="A4048">
        <v>1</v>
      </c>
      <c r="B4048">
        <v>487</v>
      </c>
      <c r="C4048" t="str">
        <f>"*"&amp;VLOOKUP(Tabla_clientes.amazonaws.com_UnoEE_Morenos_Real_t201_mm_clientes[[#This Row],[f201_rowid_tercero]],tercero_c,2,)</f>
        <v>*4</v>
      </c>
      <c r="D4048" t="str">
        <f>"*"&amp;VLOOKUP(Tabla_clientes.amazonaws.com_UnoEE_Morenos_Real_t201_mm_clientes[[#This Row],[f201_rowid_tercero]],tercero_c,7,)</f>
        <v>*DISTRIBUIDORA DE VINOS Y LICORES SAS</v>
      </c>
      <c r="E4048" t="s">
        <v>7888</v>
      </c>
      <c r="F4048" t="s">
        <v>10784</v>
      </c>
      <c r="G4048" t="str">
        <f>"*"&amp;VLOOKUP(Tabla_clientes.amazonaws.com_UnoEE_Morenos_Real_t201_mm_clientes[[#This Row],[f201_rowid_tercero]],penvio_c,3,)</f>
        <v>*000</v>
      </c>
      <c r="H4048" t="str">
        <f>"*"&amp;VLOOKUP(Tabla_clientes.amazonaws.com_UnoEE_Morenos_Real_t201_mm_clientes[[#This Row],[f201_rowid_tercero]],penvio_c,5,)</f>
        <v>*DIST DE VINOS Y LICORES SAS - BOCAGRANDE</v>
      </c>
      <c r="I4048" t="s">
        <v>6277</v>
      </c>
      <c r="J4048">
        <v>1</v>
      </c>
      <c r="K4048" t="s">
        <v>6273</v>
      </c>
      <c r="L4048" t="s">
        <v>6432</v>
      </c>
      <c r="M4048">
        <v>39363</v>
      </c>
      <c r="N4048" t="s">
        <v>6275</v>
      </c>
      <c r="O4048" t="s">
        <v>7036</v>
      </c>
      <c r="P4048">
        <v>2</v>
      </c>
      <c r="Q4048">
        <v>15000000</v>
      </c>
      <c r="R4048">
        <v>0</v>
      </c>
      <c r="S4048">
        <v>0</v>
      </c>
      <c r="T4048">
        <v>0</v>
      </c>
      <c r="U4048" t="s">
        <v>243</v>
      </c>
      <c r="V4048" t="s">
        <v>6433</v>
      </c>
      <c r="W4048">
        <v>0</v>
      </c>
      <c r="X4048">
        <v>0</v>
      </c>
      <c r="Y4048">
        <v>0</v>
      </c>
      <c r="Z4048">
        <v>9999</v>
      </c>
      <c r="AA4048">
        <v>0</v>
      </c>
      <c r="AB4048">
        <v>0</v>
      </c>
      <c r="AC4048">
        <v>0</v>
      </c>
      <c r="AE4048" t="s">
        <v>26</v>
      </c>
      <c r="AF4048" s="1">
        <v>44562</v>
      </c>
      <c r="AG4048">
        <v>1</v>
      </c>
      <c r="AL4048" s="1"/>
      <c r="AM4048">
        <v>34413</v>
      </c>
      <c r="AN4048">
        <v>0</v>
      </c>
      <c r="AO4048">
        <v>0</v>
      </c>
      <c r="AQ4048" t="s">
        <v>6432</v>
      </c>
      <c r="AR4048" s="1">
        <v>44949.607967905089</v>
      </c>
      <c r="AS4048">
        <v>0</v>
      </c>
      <c r="AT4048">
        <v>0</v>
      </c>
      <c r="AU4048">
        <v>0</v>
      </c>
      <c r="AV4048">
        <v>0</v>
      </c>
      <c r="AW4048">
        <v>0</v>
      </c>
      <c r="AX4048">
        <v>0</v>
      </c>
      <c r="AY4048">
        <v>0</v>
      </c>
    </row>
    <row r="4049" spans="1:51" x14ac:dyDescent="0.25">
      <c r="A4049">
        <v>1</v>
      </c>
      <c r="B4049">
        <v>487</v>
      </c>
      <c r="C4049" t="str">
        <f>"*"&amp;VLOOKUP(Tabla_clientes.amazonaws.com_UnoEE_Morenos_Real_t201_mm_clientes[[#This Row],[f201_rowid_tercero]],tercero_c,2,)</f>
        <v>*4</v>
      </c>
      <c r="D4049" t="str">
        <f>"*"&amp;VLOOKUP(Tabla_clientes.amazonaws.com_UnoEE_Morenos_Real_t201_mm_clientes[[#This Row],[f201_rowid_tercero]],tercero_c,7,)</f>
        <v>*DISTRIBUIDORA DE VINOS Y LICORES SAS</v>
      </c>
      <c r="E4049" t="s">
        <v>269</v>
      </c>
      <c r="F4049" t="s">
        <v>10775</v>
      </c>
      <c r="G4049" t="str">
        <f>"*"&amp;VLOOKUP(Tabla_clientes.amazonaws.com_UnoEE_Morenos_Real_t201_mm_clientes[[#This Row],[f201_rowid_tercero]],penvio_c,3,)</f>
        <v>*000</v>
      </c>
      <c r="H4049" t="str">
        <f>"*"&amp;VLOOKUP(Tabla_clientes.amazonaws.com_UnoEE_Morenos_Real_t201_mm_clientes[[#This Row],[f201_rowid_tercero]],penvio_c,5,)</f>
        <v>*DIST DE VINOS Y LICORES SAS - BOCAGRANDE</v>
      </c>
      <c r="I4049" t="s">
        <v>6277</v>
      </c>
      <c r="J4049">
        <v>1</v>
      </c>
      <c r="K4049" t="s">
        <v>6273</v>
      </c>
      <c r="L4049" t="s">
        <v>6432</v>
      </c>
      <c r="M4049">
        <v>39364</v>
      </c>
      <c r="N4049" t="s">
        <v>6275</v>
      </c>
      <c r="O4049" t="s">
        <v>7036</v>
      </c>
      <c r="P4049">
        <v>2</v>
      </c>
      <c r="Q4049">
        <v>15000000</v>
      </c>
      <c r="R4049">
        <v>0</v>
      </c>
      <c r="S4049">
        <v>0</v>
      </c>
      <c r="T4049">
        <v>0</v>
      </c>
      <c r="U4049" t="s">
        <v>243</v>
      </c>
      <c r="V4049" t="s">
        <v>6433</v>
      </c>
      <c r="W4049">
        <v>0</v>
      </c>
      <c r="X4049">
        <v>0</v>
      </c>
      <c r="Y4049">
        <v>0</v>
      </c>
      <c r="Z4049">
        <v>9999</v>
      </c>
      <c r="AA4049">
        <v>0</v>
      </c>
      <c r="AB4049">
        <v>0</v>
      </c>
      <c r="AC4049">
        <v>0</v>
      </c>
      <c r="AE4049" t="s">
        <v>26</v>
      </c>
      <c r="AF4049" s="1">
        <v>44562</v>
      </c>
      <c r="AG4049">
        <v>1</v>
      </c>
      <c r="AL4049" s="1"/>
      <c r="AM4049">
        <v>34414</v>
      </c>
      <c r="AN4049">
        <v>0</v>
      </c>
      <c r="AO4049">
        <v>0</v>
      </c>
      <c r="AQ4049" t="s">
        <v>6432</v>
      </c>
      <c r="AR4049" s="1">
        <v>44949.607976307867</v>
      </c>
      <c r="AS4049">
        <v>0</v>
      </c>
      <c r="AT4049">
        <v>0</v>
      </c>
      <c r="AU4049">
        <v>0</v>
      </c>
      <c r="AV4049">
        <v>0</v>
      </c>
      <c r="AW4049">
        <v>0</v>
      </c>
      <c r="AX4049">
        <v>0</v>
      </c>
      <c r="AY4049">
        <v>0</v>
      </c>
    </row>
    <row r="4050" spans="1:51" x14ac:dyDescent="0.25">
      <c r="A4050">
        <v>1</v>
      </c>
      <c r="B4050">
        <v>487</v>
      </c>
      <c r="C4050" t="str">
        <f>"*"&amp;VLOOKUP(Tabla_clientes.amazonaws.com_UnoEE_Morenos_Real_t201_mm_clientes[[#This Row],[f201_rowid_tercero]],tercero_c,2,)</f>
        <v>*4</v>
      </c>
      <c r="D4050" t="str">
        <f>"*"&amp;VLOOKUP(Tabla_clientes.amazonaws.com_UnoEE_Morenos_Real_t201_mm_clientes[[#This Row],[f201_rowid_tercero]],tercero_c,7,)</f>
        <v>*DISTRIBUIDORA DE VINOS Y LICORES SAS</v>
      </c>
      <c r="E4050" t="s">
        <v>273</v>
      </c>
      <c r="F4050" t="s">
        <v>10785</v>
      </c>
      <c r="G4050" t="str">
        <f>"*"&amp;VLOOKUP(Tabla_clientes.amazonaws.com_UnoEE_Morenos_Real_t201_mm_clientes[[#This Row],[f201_rowid_tercero]],penvio_c,3,)</f>
        <v>*000</v>
      </c>
      <c r="H4050" t="str">
        <f>"*"&amp;VLOOKUP(Tabla_clientes.amazonaws.com_UnoEE_Morenos_Real_t201_mm_clientes[[#This Row],[f201_rowid_tercero]],penvio_c,5,)</f>
        <v>*DIST DE VINOS Y LICORES SAS - BOCAGRANDE</v>
      </c>
      <c r="I4050" t="s">
        <v>6277</v>
      </c>
      <c r="J4050">
        <v>1</v>
      </c>
      <c r="K4050" t="s">
        <v>6273</v>
      </c>
      <c r="L4050" t="s">
        <v>6432</v>
      </c>
      <c r="M4050">
        <v>39365</v>
      </c>
      <c r="N4050" t="s">
        <v>6275</v>
      </c>
      <c r="O4050" t="s">
        <v>7036</v>
      </c>
      <c r="P4050">
        <v>2</v>
      </c>
      <c r="Q4050">
        <v>15000000</v>
      </c>
      <c r="R4050">
        <v>0</v>
      </c>
      <c r="S4050">
        <v>0</v>
      </c>
      <c r="T4050">
        <v>0</v>
      </c>
      <c r="U4050" t="s">
        <v>243</v>
      </c>
      <c r="V4050" t="s">
        <v>6433</v>
      </c>
      <c r="W4050">
        <v>0</v>
      </c>
      <c r="X4050">
        <v>0</v>
      </c>
      <c r="Y4050">
        <v>0</v>
      </c>
      <c r="Z4050">
        <v>9999</v>
      </c>
      <c r="AA4050">
        <v>0</v>
      </c>
      <c r="AB4050">
        <v>0</v>
      </c>
      <c r="AC4050">
        <v>0</v>
      </c>
      <c r="AE4050" t="s">
        <v>26</v>
      </c>
      <c r="AF4050" s="1">
        <v>44562</v>
      </c>
      <c r="AG4050">
        <v>1</v>
      </c>
      <c r="AL4050" s="1"/>
      <c r="AM4050">
        <v>34415</v>
      </c>
      <c r="AN4050">
        <v>0</v>
      </c>
      <c r="AO4050">
        <v>0</v>
      </c>
      <c r="AQ4050" t="s">
        <v>6432</v>
      </c>
      <c r="AR4050" s="1">
        <v>44949.6079846875</v>
      </c>
      <c r="AS4050">
        <v>0</v>
      </c>
      <c r="AT4050">
        <v>0</v>
      </c>
      <c r="AU4050">
        <v>0</v>
      </c>
      <c r="AV4050">
        <v>0</v>
      </c>
      <c r="AW4050">
        <v>0</v>
      </c>
      <c r="AX4050">
        <v>0</v>
      </c>
      <c r="AY4050">
        <v>0</v>
      </c>
    </row>
    <row r="4051" spans="1:51" x14ac:dyDescent="0.25">
      <c r="A4051">
        <v>1</v>
      </c>
      <c r="B4051">
        <v>487</v>
      </c>
      <c r="C4051" t="str">
        <f>"*"&amp;VLOOKUP(Tabla_clientes.amazonaws.com_UnoEE_Morenos_Real_t201_mm_clientes[[#This Row],[f201_rowid_tercero]],tercero_c,2,)</f>
        <v>*4</v>
      </c>
      <c r="D4051" t="str">
        <f>"*"&amp;VLOOKUP(Tabla_clientes.amazonaws.com_UnoEE_Morenos_Real_t201_mm_clientes[[#This Row],[f201_rowid_tercero]],tercero_c,7,)</f>
        <v>*DISTRIBUIDORA DE VINOS Y LICORES SAS</v>
      </c>
      <c r="E4051" t="s">
        <v>7892</v>
      </c>
      <c r="F4051" t="s">
        <v>10786</v>
      </c>
      <c r="G4051" t="str">
        <f>"*"&amp;VLOOKUP(Tabla_clientes.amazonaws.com_UnoEE_Morenos_Real_t201_mm_clientes[[#This Row],[f201_rowid_tercero]],penvio_c,3,)</f>
        <v>*000</v>
      </c>
      <c r="H4051" t="str">
        <f>"*"&amp;VLOOKUP(Tabla_clientes.amazonaws.com_UnoEE_Morenos_Real_t201_mm_clientes[[#This Row],[f201_rowid_tercero]],penvio_c,5,)</f>
        <v>*DIST DE VINOS Y LICORES SAS - BOCAGRANDE</v>
      </c>
      <c r="I4051" t="s">
        <v>6277</v>
      </c>
      <c r="J4051">
        <v>1</v>
      </c>
      <c r="K4051" t="s">
        <v>6273</v>
      </c>
      <c r="L4051" t="s">
        <v>8298</v>
      </c>
      <c r="M4051">
        <v>39293</v>
      </c>
      <c r="N4051" t="s">
        <v>6275</v>
      </c>
      <c r="O4051" t="s">
        <v>7036</v>
      </c>
      <c r="P4051">
        <v>2</v>
      </c>
      <c r="Q4051">
        <v>15000000</v>
      </c>
      <c r="R4051">
        <v>0</v>
      </c>
      <c r="S4051">
        <v>0</v>
      </c>
      <c r="T4051">
        <v>0</v>
      </c>
      <c r="U4051" t="s">
        <v>243</v>
      </c>
      <c r="V4051" t="s">
        <v>6433</v>
      </c>
      <c r="W4051">
        <v>0</v>
      </c>
      <c r="X4051">
        <v>0</v>
      </c>
      <c r="Y4051">
        <v>0</v>
      </c>
      <c r="Z4051">
        <v>9999</v>
      </c>
      <c r="AA4051">
        <v>0</v>
      </c>
      <c r="AB4051">
        <v>0</v>
      </c>
      <c r="AC4051">
        <v>0</v>
      </c>
      <c r="AE4051" t="s">
        <v>26</v>
      </c>
      <c r="AF4051" s="1">
        <v>44562</v>
      </c>
      <c r="AG4051">
        <v>1</v>
      </c>
      <c r="AL4051" s="1"/>
      <c r="AM4051">
        <v>34347</v>
      </c>
      <c r="AN4051">
        <v>0</v>
      </c>
      <c r="AO4051">
        <v>0</v>
      </c>
      <c r="AQ4051" t="s">
        <v>6432</v>
      </c>
      <c r="AR4051" s="1">
        <v>44993.31491015046</v>
      </c>
      <c r="AS4051">
        <v>0</v>
      </c>
      <c r="AT4051">
        <v>0</v>
      </c>
      <c r="AU4051">
        <v>0</v>
      </c>
      <c r="AV4051">
        <v>0</v>
      </c>
      <c r="AW4051">
        <v>0</v>
      </c>
      <c r="AX4051">
        <v>0</v>
      </c>
      <c r="AY4051">
        <v>0</v>
      </c>
    </row>
    <row r="4052" spans="1:51" x14ac:dyDescent="0.25">
      <c r="A4052">
        <v>1</v>
      </c>
      <c r="B4052">
        <v>487</v>
      </c>
      <c r="C4052" t="str">
        <f>"*"&amp;VLOOKUP(Tabla_clientes.amazonaws.com_UnoEE_Morenos_Real_t201_mm_clientes[[#This Row],[f201_rowid_tercero]],tercero_c,2,)</f>
        <v>*4</v>
      </c>
      <c r="D4052" t="str">
        <f>"*"&amp;VLOOKUP(Tabla_clientes.amazonaws.com_UnoEE_Morenos_Real_t201_mm_clientes[[#This Row],[f201_rowid_tercero]],tercero_c,7,)</f>
        <v>*DISTRIBUIDORA DE VINOS Y LICORES SAS</v>
      </c>
      <c r="E4052" t="s">
        <v>7894</v>
      </c>
      <c r="F4052" t="s">
        <v>10787</v>
      </c>
      <c r="G4052" t="str">
        <f>"*"&amp;VLOOKUP(Tabla_clientes.amazonaws.com_UnoEE_Morenos_Real_t201_mm_clientes[[#This Row],[f201_rowid_tercero]],penvio_c,3,)</f>
        <v>*000</v>
      </c>
      <c r="H4052" t="str">
        <f>"*"&amp;VLOOKUP(Tabla_clientes.amazonaws.com_UnoEE_Morenos_Real_t201_mm_clientes[[#This Row],[f201_rowid_tercero]],penvio_c,5,)</f>
        <v>*DIST DE VINOS Y LICORES SAS - BOCAGRANDE</v>
      </c>
      <c r="I4052" t="s">
        <v>6277</v>
      </c>
      <c r="J4052">
        <v>1</v>
      </c>
      <c r="K4052" t="s">
        <v>6273</v>
      </c>
      <c r="L4052" t="s">
        <v>6432</v>
      </c>
      <c r="M4052">
        <v>39366</v>
      </c>
      <c r="N4052" t="s">
        <v>6275</v>
      </c>
      <c r="O4052" t="s">
        <v>7036</v>
      </c>
      <c r="P4052">
        <v>2</v>
      </c>
      <c r="Q4052">
        <v>15000000</v>
      </c>
      <c r="R4052">
        <v>0</v>
      </c>
      <c r="S4052">
        <v>0</v>
      </c>
      <c r="T4052">
        <v>0</v>
      </c>
      <c r="U4052" t="s">
        <v>243</v>
      </c>
      <c r="V4052" t="s">
        <v>6433</v>
      </c>
      <c r="W4052">
        <v>0</v>
      </c>
      <c r="X4052">
        <v>0</v>
      </c>
      <c r="Y4052">
        <v>0</v>
      </c>
      <c r="Z4052">
        <v>9999</v>
      </c>
      <c r="AA4052">
        <v>0</v>
      </c>
      <c r="AB4052">
        <v>0</v>
      </c>
      <c r="AC4052">
        <v>0</v>
      </c>
      <c r="AE4052" t="s">
        <v>26</v>
      </c>
      <c r="AF4052" s="1">
        <v>44562</v>
      </c>
      <c r="AG4052">
        <v>1</v>
      </c>
      <c r="AL4052" s="1"/>
      <c r="AM4052">
        <v>34416</v>
      </c>
      <c r="AN4052">
        <v>0</v>
      </c>
      <c r="AO4052">
        <v>0</v>
      </c>
      <c r="AQ4052" t="s">
        <v>6432</v>
      </c>
      <c r="AR4052" s="1">
        <v>44949.607997604166</v>
      </c>
      <c r="AS4052">
        <v>0</v>
      </c>
      <c r="AT4052">
        <v>0</v>
      </c>
      <c r="AU4052">
        <v>0</v>
      </c>
      <c r="AV4052">
        <v>0</v>
      </c>
      <c r="AW4052">
        <v>0</v>
      </c>
      <c r="AX4052">
        <v>0</v>
      </c>
      <c r="AY4052">
        <v>0</v>
      </c>
    </row>
    <row r="4053" spans="1:51" x14ac:dyDescent="0.25">
      <c r="A4053">
        <v>1</v>
      </c>
      <c r="B4053">
        <v>487</v>
      </c>
      <c r="C4053" t="str">
        <f>"*"&amp;VLOOKUP(Tabla_clientes.amazonaws.com_UnoEE_Morenos_Real_t201_mm_clientes[[#This Row],[f201_rowid_tercero]],tercero_c,2,)</f>
        <v>*4</v>
      </c>
      <c r="D4053" t="str">
        <f>"*"&amp;VLOOKUP(Tabla_clientes.amazonaws.com_UnoEE_Morenos_Real_t201_mm_clientes[[#This Row],[f201_rowid_tercero]],tercero_c,7,)</f>
        <v>*DISTRIBUIDORA DE VINOS Y LICORES SAS</v>
      </c>
      <c r="E4053" t="s">
        <v>7896</v>
      </c>
      <c r="F4053" t="s">
        <v>10788</v>
      </c>
      <c r="G4053" t="str">
        <f>"*"&amp;VLOOKUP(Tabla_clientes.amazonaws.com_UnoEE_Morenos_Real_t201_mm_clientes[[#This Row],[f201_rowid_tercero]],penvio_c,3,)</f>
        <v>*000</v>
      </c>
      <c r="H4053" t="str">
        <f>"*"&amp;VLOOKUP(Tabla_clientes.amazonaws.com_UnoEE_Morenos_Real_t201_mm_clientes[[#This Row],[f201_rowid_tercero]],penvio_c,5,)</f>
        <v>*DIST DE VINOS Y LICORES SAS - BOCAGRANDE</v>
      </c>
      <c r="I4053" t="s">
        <v>6277</v>
      </c>
      <c r="J4053">
        <v>1</v>
      </c>
      <c r="K4053" t="s">
        <v>6273</v>
      </c>
      <c r="L4053" t="s">
        <v>7239</v>
      </c>
      <c r="M4053">
        <v>39296</v>
      </c>
      <c r="N4053" t="s">
        <v>6275</v>
      </c>
      <c r="O4053" t="s">
        <v>7036</v>
      </c>
      <c r="P4053">
        <v>2</v>
      </c>
      <c r="Q4053">
        <v>15000000</v>
      </c>
      <c r="R4053">
        <v>0</v>
      </c>
      <c r="S4053">
        <v>0</v>
      </c>
      <c r="T4053">
        <v>0</v>
      </c>
      <c r="U4053" t="s">
        <v>243</v>
      </c>
      <c r="V4053" t="s">
        <v>6433</v>
      </c>
      <c r="W4053">
        <v>0</v>
      </c>
      <c r="X4053">
        <v>0</v>
      </c>
      <c r="Y4053">
        <v>0</v>
      </c>
      <c r="Z4053">
        <v>9999</v>
      </c>
      <c r="AA4053">
        <v>0</v>
      </c>
      <c r="AB4053">
        <v>0</v>
      </c>
      <c r="AC4053">
        <v>0</v>
      </c>
      <c r="AE4053" t="s">
        <v>26</v>
      </c>
      <c r="AF4053" s="1">
        <v>44562</v>
      </c>
      <c r="AG4053">
        <v>1</v>
      </c>
      <c r="AL4053" s="1"/>
      <c r="AM4053">
        <v>34350</v>
      </c>
      <c r="AN4053">
        <v>0</v>
      </c>
      <c r="AO4053">
        <v>0</v>
      </c>
      <c r="AQ4053" t="s">
        <v>6432</v>
      </c>
      <c r="AR4053" s="1">
        <v>44993.315663043984</v>
      </c>
      <c r="AS4053">
        <v>0</v>
      </c>
      <c r="AT4053">
        <v>0</v>
      </c>
      <c r="AU4053">
        <v>0</v>
      </c>
      <c r="AV4053">
        <v>0</v>
      </c>
      <c r="AW4053">
        <v>0</v>
      </c>
      <c r="AX4053">
        <v>0</v>
      </c>
      <c r="AY4053">
        <v>0</v>
      </c>
    </row>
    <row r="4054" spans="1:51" x14ac:dyDescent="0.25">
      <c r="A4054">
        <v>1</v>
      </c>
      <c r="B4054">
        <v>487</v>
      </c>
      <c r="C4054" t="str">
        <f>"*"&amp;VLOOKUP(Tabla_clientes.amazonaws.com_UnoEE_Morenos_Real_t201_mm_clientes[[#This Row],[f201_rowid_tercero]],tercero_c,2,)</f>
        <v>*4</v>
      </c>
      <c r="D4054" t="str">
        <f>"*"&amp;VLOOKUP(Tabla_clientes.amazonaws.com_UnoEE_Morenos_Real_t201_mm_clientes[[#This Row],[f201_rowid_tercero]],tercero_c,7,)</f>
        <v>*DISTRIBUIDORA DE VINOS Y LICORES SAS</v>
      </c>
      <c r="E4054" t="s">
        <v>7898</v>
      </c>
      <c r="F4054" t="s">
        <v>10789</v>
      </c>
      <c r="G4054" t="str">
        <f>"*"&amp;VLOOKUP(Tabla_clientes.amazonaws.com_UnoEE_Morenos_Real_t201_mm_clientes[[#This Row],[f201_rowid_tercero]],penvio_c,3,)</f>
        <v>*000</v>
      </c>
      <c r="H4054" t="str">
        <f>"*"&amp;VLOOKUP(Tabla_clientes.amazonaws.com_UnoEE_Morenos_Real_t201_mm_clientes[[#This Row],[f201_rowid_tercero]],penvio_c,5,)</f>
        <v>*DIST DE VINOS Y LICORES SAS - BOCAGRANDE</v>
      </c>
      <c r="I4054" t="s">
        <v>6277</v>
      </c>
      <c r="J4054">
        <v>1</v>
      </c>
      <c r="K4054" t="s">
        <v>6273</v>
      </c>
      <c r="L4054" t="s">
        <v>6432</v>
      </c>
      <c r="M4054">
        <v>39367</v>
      </c>
      <c r="N4054" t="s">
        <v>6275</v>
      </c>
      <c r="O4054" t="s">
        <v>7036</v>
      </c>
      <c r="P4054">
        <v>2</v>
      </c>
      <c r="Q4054">
        <v>15000000</v>
      </c>
      <c r="R4054">
        <v>0</v>
      </c>
      <c r="S4054">
        <v>0</v>
      </c>
      <c r="T4054">
        <v>0</v>
      </c>
      <c r="U4054" t="s">
        <v>243</v>
      </c>
      <c r="V4054" t="s">
        <v>6433</v>
      </c>
      <c r="W4054">
        <v>0</v>
      </c>
      <c r="X4054">
        <v>0</v>
      </c>
      <c r="Y4054">
        <v>0</v>
      </c>
      <c r="Z4054">
        <v>9999</v>
      </c>
      <c r="AA4054">
        <v>0</v>
      </c>
      <c r="AB4054">
        <v>0</v>
      </c>
      <c r="AC4054">
        <v>0</v>
      </c>
      <c r="AE4054" t="s">
        <v>26</v>
      </c>
      <c r="AF4054" s="1">
        <v>44562</v>
      </c>
      <c r="AG4054">
        <v>1</v>
      </c>
      <c r="AL4054" s="1"/>
      <c r="AM4054">
        <v>34417</v>
      </c>
      <c r="AN4054">
        <v>0</v>
      </c>
      <c r="AO4054">
        <v>0</v>
      </c>
      <c r="AQ4054" t="s">
        <v>6432</v>
      </c>
      <c r="AR4054" s="1">
        <v>44949.608009756943</v>
      </c>
      <c r="AS4054">
        <v>0</v>
      </c>
      <c r="AT4054">
        <v>0</v>
      </c>
      <c r="AU4054">
        <v>0</v>
      </c>
      <c r="AV4054">
        <v>0</v>
      </c>
      <c r="AW4054">
        <v>0</v>
      </c>
      <c r="AX4054">
        <v>0</v>
      </c>
      <c r="AY4054">
        <v>0</v>
      </c>
    </row>
    <row r="4055" spans="1:51" x14ac:dyDescent="0.25">
      <c r="A4055">
        <v>1</v>
      </c>
      <c r="B4055">
        <v>487</v>
      </c>
      <c r="C4055" t="str">
        <f>"*"&amp;VLOOKUP(Tabla_clientes.amazonaws.com_UnoEE_Morenos_Real_t201_mm_clientes[[#This Row],[f201_rowid_tercero]],tercero_c,2,)</f>
        <v>*4</v>
      </c>
      <c r="D4055" t="str">
        <f>"*"&amp;VLOOKUP(Tabla_clientes.amazonaws.com_UnoEE_Morenos_Real_t201_mm_clientes[[#This Row],[f201_rowid_tercero]],tercero_c,7,)</f>
        <v>*DISTRIBUIDORA DE VINOS Y LICORES SAS</v>
      </c>
      <c r="E4055" t="s">
        <v>6355</v>
      </c>
      <c r="F4055" t="s">
        <v>10790</v>
      </c>
      <c r="G4055" t="str">
        <f>"*"&amp;VLOOKUP(Tabla_clientes.amazonaws.com_UnoEE_Morenos_Real_t201_mm_clientes[[#This Row],[f201_rowid_tercero]],penvio_c,3,)</f>
        <v>*000</v>
      </c>
      <c r="H4055" t="str">
        <f>"*"&amp;VLOOKUP(Tabla_clientes.amazonaws.com_UnoEE_Morenos_Real_t201_mm_clientes[[#This Row],[f201_rowid_tercero]],penvio_c,5,)</f>
        <v>*DIST DE VINOS Y LICORES SAS - BOCAGRANDE</v>
      </c>
      <c r="I4055" t="s">
        <v>6277</v>
      </c>
      <c r="J4055">
        <v>1</v>
      </c>
      <c r="K4055" t="s">
        <v>6273</v>
      </c>
      <c r="L4055" t="s">
        <v>6432</v>
      </c>
      <c r="M4055">
        <v>39368</v>
      </c>
      <c r="N4055" t="s">
        <v>6275</v>
      </c>
      <c r="O4055" t="s">
        <v>7036</v>
      </c>
      <c r="P4055">
        <v>2</v>
      </c>
      <c r="Q4055">
        <v>15000000</v>
      </c>
      <c r="R4055">
        <v>0</v>
      </c>
      <c r="S4055">
        <v>0</v>
      </c>
      <c r="T4055">
        <v>0</v>
      </c>
      <c r="U4055" t="s">
        <v>243</v>
      </c>
      <c r="V4055" t="s">
        <v>6433</v>
      </c>
      <c r="W4055">
        <v>0</v>
      </c>
      <c r="X4055">
        <v>0</v>
      </c>
      <c r="Y4055">
        <v>0</v>
      </c>
      <c r="Z4055">
        <v>9999</v>
      </c>
      <c r="AA4055">
        <v>0</v>
      </c>
      <c r="AB4055">
        <v>0</v>
      </c>
      <c r="AC4055">
        <v>0</v>
      </c>
      <c r="AE4055" t="s">
        <v>26</v>
      </c>
      <c r="AF4055" s="1">
        <v>44562</v>
      </c>
      <c r="AG4055">
        <v>1</v>
      </c>
      <c r="AL4055" s="1"/>
      <c r="AM4055">
        <v>34418</v>
      </c>
      <c r="AN4055">
        <v>0</v>
      </c>
      <c r="AO4055">
        <v>0</v>
      </c>
      <c r="AQ4055" t="s">
        <v>6432</v>
      </c>
      <c r="AR4055" s="1">
        <v>44949.608020405096</v>
      </c>
      <c r="AS4055">
        <v>0</v>
      </c>
      <c r="AT4055">
        <v>0</v>
      </c>
      <c r="AU4055">
        <v>0</v>
      </c>
      <c r="AV4055">
        <v>0</v>
      </c>
      <c r="AW4055">
        <v>0</v>
      </c>
      <c r="AX4055">
        <v>0</v>
      </c>
      <c r="AY4055">
        <v>0</v>
      </c>
    </row>
    <row r="4056" spans="1:51" x14ac:dyDescent="0.25">
      <c r="A4056">
        <v>1</v>
      </c>
      <c r="B4056">
        <v>487</v>
      </c>
      <c r="C4056" t="str">
        <f>"*"&amp;VLOOKUP(Tabla_clientes.amazonaws.com_UnoEE_Morenos_Real_t201_mm_clientes[[#This Row],[f201_rowid_tercero]],tercero_c,2,)</f>
        <v>*4</v>
      </c>
      <c r="D4056" t="str">
        <f>"*"&amp;VLOOKUP(Tabla_clientes.amazonaws.com_UnoEE_Morenos_Real_t201_mm_clientes[[#This Row],[f201_rowid_tercero]],tercero_c,7,)</f>
        <v>*DISTRIBUIDORA DE VINOS Y LICORES SAS</v>
      </c>
      <c r="E4056" t="s">
        <v>7901</v>
      </c>
      <c r="F4056" t="s">
        <v>10791</v>
      </c>
      <c r="G4056" t="str">
        <f>"*"&amp;VLOOKUP(Tabla_clientes.amazonaws.com_UnoEE_Morenos_Real_t201_mm_clientes[[#This Row],[f201_rowid_tercero]],penvio_c,3,)</f>
        <v>*000</v>
      </c>
      <c r="H4056" t="str">
        <f>"*"&amp;VLOOKUP(Tabla_clientes.amazonaws.com_UnoEE_Morenos_Real_t201_mm_clientes[[#This Row],[f201_rowid_tercero]],penvio_c,5,)</f>
        <v>*DIST DE VINOS Y LICORES SAS - BOCAGRANDE</v>
      </c>
      <c r="I4056" t="s">
        <v>6277</v>
      </c>
      <c r="J4056">
        <v>1</v>
      </c>
      <c r="K4056" t="s">
        <v>6273</v>
      </c>
      <c r="L4056" t="s">
        <v>7239</v>
      </c>
      <c r="M4056">
        <v>39297</v>
      </c>
      <c r="N4056" t="s">
        <v>6275</v>
      </c>
      <c r="O4056" t="s">
        <v>7036</v>
      </c>
      <c r="P4056">
        <v>2</v>
      </c>
      <c r="Q4056">
        <v>15000000</v>
      </c>
      <c r="R4056">
        <v>0</v>
      </c>
      <c r="S4056">
        <v>0</v>
      </c>
      <c r="T4056">
        <v>0</v>
      </c>
      <c r="U4056" t="s">
        <v>243</v>
      </c>
      <c r="V4056" t="s">
        <v>6433</v>
      </c>
      <c r="W4056">
        <v>0</v>
      </c>
      <c r="X4056">
        <v>0</v>
      </c>
      <c r="Y4056">
        <v>0</v>
      </c>
      <c r="Z4056">
        <v>9999</v>
      </c>
      <c r="AA4056">
        <v>0</v>
      </c>
      <c r="AB4056">
        <v>0</v>
      </c>
      <c r="AC4056">
        <v>0</v>
      </c>
      <c r="AE4056" t="s">
        <v>26</v>
      </c>
      <c r="AF4056" s="1">
        <v>44562</v>
      </c>
      <c r="AG4056">
        <v>1</v>
      </c>
      <c r="AL4056" s="1"/>
      <c r="AM4056">
        <v>34351</v>
      </c>
      <c r="AN4056">
        <v>0</v>
      </c>
      <c r="AO4056">
        <v>0</v>
      </c>
      <c r="AQ4056" t="s">
        <v>6432</v>
      </c>
      <c r="AR4056" s="1">
        <v>44993.316038275465</v>
      </c>
      <c r="AS4056">
        <v>0</v>
      </c>
      <c r="AT4056">
        <v>0</v>
      </c>
      <c r="AU4056">
        <v>0</v>
      </c>
      <c r="AV4056">
        <v>0</v>
      </c>
      <c r="AW4056">
        <v>0</v>
      </c>
      <c r="AX4056">
        <v>0</v>
      </c>
      <c r="AY4056">
        <v>0</v>
      </c>
    </row>
    <row r="4057" spans="1:51" x14ac:dyDescent="0.25">
      <c r="A4057">
        <v>1</v>
      </c>
      <c r="B4057">
        <v>487</v>
      </c>
      <c r="C4057" t="str">
        <f>"*"&amp;VLOOKUP(Tabla_clientes.amazonaws.com_UnoEE_Morenos_Real_t201_mm_clientes[[#This Row],[f201_rowid_tercero]],tercero_c,2,)</f>
        <v>*4</v>
      </c>
      <c r="D4057" t="str">
        <f>"*"&amp;VLOOKUP(Tabla_clientes.amazonaws.com_UnoEE_Morenos_Real_t201_mm_clientes[[#This Row],[f201_rowid_tercero]],tercero_c,7,)</f>
        <v>*DISTRIBUIDORA DE VINOS Y LICORES SAS</v>
      </c>
      <c r="E4057" t="s">
        <v>7903</v>
      </c>
      <c r="F4057" t="s">
        <v>10792</v>
      </c>
      <c r="G4057" t="str">
        <f>"*"&amp;VLOOKUP(Tabla_clientes.amazonaws.com_UnoEE_Morenos_Real_t201_mm_clientes[[#This Row],[f201_rowid_tercero]],penvio_c,3,)</f>
        <v>*000</v>
      </c>
      <c r="H4057" t="str">
        <f>"*"&amp;VLOOKUP(Tabla_clientes.amazonaws.com_UnoEE_Morenos_Real_t201_mm_clientes[[#This Row],[f201_rowid_tercero]],penvio_c,5,)</f>
        <v>*DIST DE VINOS Y LICORES SAS - BOCAGRANDE</v>
      </c>
      <c r="I4057" t="s">
        <v>6277</v>
      </c>
      <c r="J4057">
        <v>1</v>
      </c>
      <c r="K4057" t="s">
        <v>6273</v>
      </c>
      <c r="L4057" t="s">
        <v>7227</v>
      </c>
      <c r="M4057">
        <v>39507</v>
      </c>
      <c r="N4057" t="s">
        <v>6275</v>
      </c>
      <c r="O4057" t="s">
        <v>7036</v>
      </c>
      <c r="P4057">
        <v>2</v>
      </c>
      <c r="Q4057">
        <v>15000000</v>
      </c>
      <c r="R4057">
        <v>0</v>
      </c>
      <c r="S4057">
        <v>0</v>
      </c>
      <c r="T4057">
        <v>0</v>
      </c>
      <c r="U4057" t="s">
        <v>243</v>
      </c>
      <c r="V4057" t="s">
        <v>6433</v>
      </c>
      <c r="W4057">
        <v>0</v>
      </c>
      <c r="X4057">
        <v>0</v>
      </c>
      <c r="Y4057">
        <v>0</v>
      </c>
      <c r="Z4057">
        <v>9999</v>
      </c>
      <c r="AA4057">
        <v>0</v>
      </c>
      <c r="AB4057">
        <v>0</v>
      </c>
      <c r="AC4057">
        <v>0</v>
      </c>
      <c r="AE4057" t="s">
        <v>26</v>
      </c>
      <c r="AF4057" s="1">
        <v>44562</v>
      </c>
      <c r="AG4057">
        <v>1</v>
      </c>
      <c r="AL4057" s="1"/>
      <c r="AM4057">
        <v>34557</v>
      </c>
      <c r="AN4057">
        <v>0</v>
      </c>
      <c r="AO4057">
        <v>0</v>
      </c>
      <c r="AQ4057" t="s">
        <v>6432</v>
      </c>
      <c r="AR4057" s="1">
        <v>44993.316231712961</v>
      </c>
      <c r="AS4057">
        <v>0</v>
      </c>
      <c r="AT4057">
        <v>0</v>
      </c>
      <c r="AU4057">
        <v>0</v>
      </c>
      <c r="AV4057">
        <v>0</v>
      </c>
      <c r="AW4057">
        <v>0</v>
      </c>
      <c r="AX4057">
        <v>0</v>
      </c>
      <c r="AY4057">
        <v>0</v>
      </c>
    </row>
    <row r="4058" spans="1:51" x14ac:dyDescent="0.25">
      <c r="A4058">
        <v>1</v>
      </c>
      <c r="B4058">
        <v>487</v>
      </c>
      <c r="C4058" t="str">
        <f>"*"&amp;VLOOKUP(Tabla_clientes.amazonaws.com_UnoEE_Morenos_Real_t201_mm_clientes[[#This Row],[f201_rowid_tercero]],tercero_c,2,)</f>
        <v>*4</v>
      </c>
      <c r="D4058" t="str">
        <f>"*"&amp;VLOOKUP(Tabla_clientes.amazonaws.com_UnoEE_Morenos_Real_t201_mm_clientes[[#This Row],[f201_rowid_tercero]],tercero_c,7,)</f>
        <v>*DISTRIBUIDORA DE VINOS Y LICORES SAS</v>
      </c>
      <c r="E4058" t="s">
        <v>7905</v>
      </c>
      <c r="F4058" t="s">
        <v>10793</v>
      </c>
      <c r="G4058" t="str">
        <f>"*"&amp;VLOOKUP(Tabla_clientes.amazonaws.com_UnoEE_Morenos_Real_t201_mm_clientes[[#This Row],[f201_rowid_tercero]],penvio_c,3,)</f>
        <v>*000</v>
      </c>
      <c r="H4058" t="str">
        <f>"*"&amp;VLOOKUP(Tabla_clientes.amazonaws.com_UnoEE_Morenos_Real_t201_mm_clientes[[#This Row],[f201_rowid_tercero]],penvio_c,5,)</f>
        <v>*DIST DE VINOS Y LICORES SAS - BOCAGRANDE</v>
      </c>
      <c r="I4058" t="s">
        <v>6277</v>
      </c>
      <c r="J4058">
        <v>1</v>
      </c>
      <c r="K4058" t="s">
        <v>6273</v>
      </c>
      <c r="L4058" t="s">
        <v>6432</v>
      </c>
      <c r="M4058">
        <v>39369</v>
      </c>
      <c r="N4058" t="s">
        <v>6275</v>
      </c>
      <c r="O4058" t="s">
        <v>7036</v>
      </c>
      <c r="P4058">
        <v>2</v>
      </c>
      <c r="Q4058">
        <v>15000000</v>
      </c>
      <c r="R4058">
        <v>0</v>
      </c>
      <c r="S4058">
        <v>0</v>
      </c>
      <c r="T4058">
        <v>0</v>
      </c>
      <c r="U4058" t="s">
        <v>243</v>
      </c>
      <c r="V4058" t="s">
        <v>6433</v>
      </c>
      <c r="W4058">
        <v>0</v>
      </c>
      <c r="X4058">
        <v>0</v>
      </c>
      <c r="Y4058">
        <v>0</v>
      </c>
      <c r="Z4058">
        <v>9999</v>
      </c>
      <c r="AA4058">
        <v>0</v>
      </c>
      <c r="AB4058">
        <v>0</v>
      </c>
      <c r="AC4058">
        <v>0</v>
      </c>
      <c r="AE4058" t="s">
        <v>26</v>
      </c>
      <c r="AF4058" s="1">
        <v>44562</v>
      </c>
      <c r="AG4058">
        <v>1</v>
      </c>
      <c r="AL4058" s="1"/>
      <c r="AM4058">
        <v>34419</v>
      </c>
      <c r="AN4058">
        <v>0</v>
      </c>
      <c r="AO4058">
        <v>0</v>
      </c>
      <c r="AQ4058" t="s">
        <v>6432</v>
      </c>
      <c r="AR4058" s="1">
        <v>44949.608030057869</v>
      </c>
      <c r="AS4058">
        <v>0</v>
      </c>
      <c r="AT4058">
        <v>0</v>
      </c>
      <c r="AU4058">
        <v>0</v>
      </c>
      <c r="AV4058">
        <v>0</v>
      </c>
      <c r="AW4058">
        <v>0</v>
      </c>
      <c r="AX4058">
        <v>0</v>
      </c>
      <c r="AY4058">
        <v>0</v>
      </c>
    </row>
    <row r="4059" spans="1:51" x14ac:dyDescent="0.25">
      <c r="A4059">
        <v>1</v>
      </c>
      <c r="B4059">
        <v>487</v>
      </c>
      <c r="C4059" t="str">
        <f>"*"&amp;VLOOKUP(Tabla_clientes.amazonaws.com_UnoEE_Morenos_Real_t201_mm_clientes[[#This Row],[f201_rowid_tercero]],tercero_c,2,)</f>
        <v>*4</v>
      </c>
      <c r="D4059" t="str">
        <f>"*"&amp;VLOOKUP(Tabla_clientes.amazonaws.com_UnoEE_Morenos_Real_t201_mm_clientes[[#This Row],[f201_rowid_tercero]],tercero_c,7,)</f>
        <v>*DISTRIBUIDORA DE VINOS Y LICORES SAS</v>
      </c>
      <c r="E4059" t="s">
        <v>7907</v>
      </c>
      <c r="F4059" t="s">
        <v>10794</v>
      </c>
      <c r="G4059" t="str">
        <f>"*"&amp;VLOOKUP(Tabla_clientes.amazonaws.com_UnoEE_Morenos_Real_t201_mm_clientes[[#This Row],[f201_rowid_tercero]],penvio_c,3,)</f>
        <v>*000</v>
      </c>
      <c r="H4059" t="str">
        <f>"*"&amp;VLOOKUP(Tabla_clientes.amazonaws.com_UnoEE_Morenos_Real_t201_mm_clientes[[#This Row],[f201_rowid_tercero]],penvio_c,5,)</f>
        <v>*DIST DE VINOS Y LICORES SAS - BOCAGRANDE</v>
      </c>
      <c r="I4059" t="s">
        <v>6277</v>
      </c>
      <c r="J4059">
        <v>1</v>
      </c>
      <c r="K4059" t="s">
        <v>6273</v>
      </c>
      <c r="L4059" t="s">
        <v>6030</v>
      </c>
      <c r="M4059">
        <v>39347</v>
      </c>
      <c r="N4059" t="s">
        <v>6275</v>
      </c>
      <c r="O4059" t="s">
        <v>7036</v>
      </c>
      <c r="P4059">
        <v>2</v>
      </c>
      <c r="Q4059">
        <v>15000000</v>
      </c>
      <c r="R4059">
        <v>0</v>
      </c>
      <c r="S4059">
        <v>0</v>
      </c>
      <c r="T4059">
        <v>0</v>
      </c>
      <c r="U4059" t="s">
        <v>243</v>
      </c>
      <c r="V4059" t="s">
        <v>6433</v>
      </c>
      <c r="W4059">
        <v>0</v>
      </c>
      <c r="X4059">
        <v>0</v>
      </c>
      <c r="Y4059">
        <v>0</v>
      </c>
      <c r="Z4059">
        <v>9999</v>
      </c>
      <c r="AA4059">
        <v>0</v>
      </c>
      <c r="AB4059">
        <v>0</v>
      </c>
      <c r="AC4059">
        <v>0</v>
      </c>
      <c r="AE4059" t="s">
        <v>26</v>
      </c>
      <c r="AF4059" s="1">
        <v>44562</v>
      </c>
      <c r="AG4059">
        <v>1</v>
      </c>
      <c r="AL4059" s="1"/>
      <c r="AM4059">
        <v>34401</v>
      </c>
      <c r="AN4059">
        <v>0</v>
      </c>
      <c r="AO4059">
        <v>0</v>
      </c>
      <c r="AQ4059" t="s">
        <v>6432</v>
      </c>
      <c r="AR4059" s="1">
        <v>44993.316979016206</v>
      </c>
      <c r="AS4059">
        <v>0</v>
      </c>
      <c r="AT4059">
        <v>0</v>
      </c>
      <c r="AU4059">
        <v>0</v>
      </c>
      <c r="AV4059">
        <v>0</v>
      </c>
      <c r="AW4059">
        <v>0</v>
      </c>
      <c r="AX4059">
        <v>0</v>
      </c>
      <c r="AY4059">
        <v>0</v>
      </c>
    </row>
    <row r="4060" spans="1:51" x14ac:dyDescent="0.25">
      <c r="A4060">
        <v>1</v>
      </c>
      <c r="B4060">
        <v>487</v>
      </c>
      <c r="C4060" t="str">
        <f>"*"&amp;VLOOKUP(Tabla_clientes.amazonaws.com_UnoEE_Morenos_Real_t201_mm_clientes[[#This Row],[f201_rowid_tercero]],tercero_c,2,)</f>
        <v>*4</v>
      </c>
      <c r="D4060" t="str">
        <f>"*"&amp;VLOOKUP(Tabla_clientes.amazonaws.com_UnoEE_Morenos_Real_t201_mm_clientes[[#This Row],[f201_rowid_tercero]],tercero_c,7,)</f>
        <v>*DISTRIBUIDORA DE VINOS Y LICORES SAS</v>
      </c>
      <c r="E4060" t="s">
        <v>7909</v>
      </c>
      <c r="F4060" t="s">
        <v>10776</v>
      </c>
      <c r="G4060" t="str">
        <f>"*"&amp;VLOOKUP(Tabla_clientes.amazonaws.com_UnoEE_Morenos_Real_t201_mm_clientes[[#This Row],[f201_rowid_tercero]],penvio_c,3,)</f>
        <v>*000</v>
      </c>
      <c r="H4060" t="str">
        <f>"*"&amp;VLOOKUP(Tabla_clientes.amazonaws.com_UnoEE_Morenos_Real_t201_mm_clientes[[#This Row],[f201_rowid_tercero]],penvio_c,5,)</f>
        <v>*DIST DE VINOS Y LICORES SAS - BOCAGRANDE</v>
      </c>
      <c r="I4060" t="s">
        <v>6277</v>
      </c>
      <c r="J4060">
        <v>1</v>
      </c>
      <c r="K4060" t="s">
        <v>6273</v>
      </c>
      <c r="L4060" t="s">
        <v>7227</v>
      </c>
      <c r="M4060">
        <v>37612</v>
      </c>
      <c r="N4060" t="s">
        <v>6275</v>
      </c>
      <c r="O4060" t="s">
        <v>7036</v>
      </c>
      <c r="P4060">
        <v>2</v>
      </c>
      <c r="Q4060">
        <v>15000000</v>
      </c>
      <c r="R4060">
        <v>0</v>
      </c>
      <c r="S4060">
        <v>0</v>
      </c>
      <c r="T4060">
        <v>0</v>
      </c>
      <c r="U4060" t="s">
        <v>243</v>
      </c>
      <c r="W4060">
        <v>0</v>
      </c>
      <c r="X4060">
        <v>0</v>
      </c>
      <c r="Y4060">
        <v>0</v>
      </c>
      <c r="Z4060">
        <v>9999</v>
      </c>
      <c r="AA4060">
        <v>0</v>
      </c>
      <c r="AB4060">
        <v>0</v>
      </c>
      <c r="AC4060">
        <v>0</v>
      </c>
      <c r="AE4060" t="s">
        <v>26</v>
      </c>
      <c r="AF4060" s="1">
        <v>44562</v>
      </c>
      <c r="AG4060">
        <v>1</v>
      </c>
      <c r="AL4060" s="1"/>
      <c r="AM4060">
        <v>33212</v>
      </c>
      <c r="AN4060">
        <v>0</v>
      </c>
      <c r="AO4060">
        <v>0</v>
      </c>
      <c r="AQ4060" t="s">
        <v>6432</v>
      </c>
      <c r="AR4060" s="1">
        <v>44993.317401851855</v>
      </c>
      <c r="AS4060">
        <v>0</v>
      </c>
      <c r="AT4060">
        <v>0</v>
      </c>
      <c r="AU4060">
        <v>0</v>
      </c>
      <c r="AV4060">
        <v>0</v>
      </c>
      <c r="AW4060">
        <v>0</v>
      </c>
      <c r="AX4060">
        <v>0</v>
      </c>
      <c r="AY4060">
        <v>0</v>
      </c>
    </row>
    <row r="4061" spans="1:51" x14ac:dyDescent="0.25">
      <c r="A4061">
        <v>1</v>
      </c>
      <c r="B4061">
        <v>240</v>
      </c>
      <c r="C4061" t="str">
        <f>"*"&amp;VLOOKUP(Tabla_clientes.amazonaws.com_UnoEE_Morenos_Real_t201_mm_clientes[[#This Row],[f201_rowid_tercero]],tercero_c,2,)</f>
        <v>*55</v>
      </c>
      <c r="D4061" t="str">
        <f>"*"&amp;VLOOKUP(Tabla_clientes.amazonaws.com_UnoEE_Morenos_Real_t201_mm_clientes[[#This Row],[f201_rowid_tercero]],tercero_c,7,)</f>
        <v>*MAXLI  CIA LIMITADA</v>
      </c>
      <c r="E4061" t="s">
        <v>243</v>
      </c>
      <c r="F4061" t="s">
        <v>10795</v>
      </c>
      <c r="G4061" t="str">
        <f>"*"&amp;VLOOKUP(Tabla_clientes.amazonaws.com_UnoEE_Morenos_Real_t201_mm_clientes[[#This Row],[f201_rowid_tercero]],penvio_c,3,)</f>
        <v>*000</v>
      </c>
      <c r="H4061" t="str">
        <f>"*"&amp;VLOOKUP(Tabla_clientes.amazonaws.com_UnoEE_Morenos_Real_t201_mm_clientes[[#This Row],[f201_rowid_tercero]],penvio_c,5,)</f>
        <v>*MAXLI CIA LTDA PUENTE LARGO</v>
      </c>
      <c r="I4061" t="s">
        <v>6277</v>
      </c>
      <c r="J4061">
        <v>1</v>
      </c>
      <c r="K4061" t="s">
        <v>6273</v>
      </c>
      <c r="L4061" t="s">
        <v>6281</v>
      </c>
      <c r="M4061">
        <v>39286</v>
      </c>
      <c r="N4061" t="s">
        <v>6275</v>
      </c>
      <c r="O4061" t="s">
        <v>6282</v>
      </c>
      <c r="P4061">
        <v>2</v>
      </c>
      <c r="Q4061">
        <v>1000000</v>
      </c>
      <c r="R4061">
        <v>0</v>
      </c>
      <c r="S4061">
        <v>0</v>
      </c>
      <c r="T4061">
        <v>0</v>
      </c>
      <c r="U4061" t="s">
        <v>243</v>
      </c>
      <c r="V4061" t="s">
        <v>6433</v>
      </c>
      <c r="W4061">
        <v>0</v>
      </c>
      <c r="X4061">
        <v>0</v>
      </c>
      <c r="Y4061">
        <v>0</v>
      </c>
      <c r="Z4061">
        <v>9999</v>
      </c>
      <c r="AA4061">
        <v>0</v>
      </c>
      <c r="AB4061">
        <v>0</v>
      </c>
      <c r="AC4061">
        <v>0</v>
      </c>
      <c r="AE4061" t="s">
        <v>26</v>
      </c>
      <c r="AF4061" s="1">
        <v>44562</v>
      </c>
      <c r="AG4061">
        <v>1</v>
      </c>
      <c r="AL4061" s="1"/>
      <c r="AM4061">
        <v>34340</v>
      </c>
      <c r="AN4061">
        <v>0</v>
      </c>
      <c r="AO4061">
        <v>0</v>
      </c>
      <c r="AQ4061" t="s">
        <v>6281</v>
      </c>
      <c r="AR4061" s="1">
        <v>44949.607251006943</v>
      </c>
      <c r="AS4061">
        <v>0</v>
      </c>
      <c r="AT4061">
        <v>0</v>
      </c>
      <c r="AU4061">
        <v>0</v>
      </c>
      <c r="AV4061">
        <v>0</v>
      </c>
      <c r="AW4061">
        <v>0</v>
      </c>
      <c r="AX4061">
        <v>0</v>
      </c>
      <c r="AY4061">
        <v>0</v>
      </c>
    </row>
    <row r="4062" spans="1:51" x14ac:dyDescent="0.25">
      <c r="A4062">
        <v>1</v>
      </c>
      <c r="B4062">
        <v>240</v>
      </c>
      <c r="C4062" t="str">
        <f>"*"&amp;VLOOKUP(Tabla_clientes.amazonaws.com_UnoEE_Morenos_Real_t201_mm_clientes[[#This Row],[f201_rowid_tercero]],tercero_c,2,)</f>
        <v>*55</v>
      </c>
      <c r="D4062" t="str">
        <f>"*"&amp;VLOOKUP(Tabla_clientes.amazonaws.com_UnoEE_Morenos_Real_t201_mm_clientes[[#This Row],[f201_rowid_tercero]],tercero_c,7,)</f>
        <v>*MAXLI  CIA LIMITADA</v>
      </c>
      <c r="E4062" t="s">
        <v>247</v>
      </c>
      <c r="F4062" t="s">
        <v>10796</v>
      </c>
      <c r="G4062" t="str">
        <f>"*"&amp;VLOOKUP(Tabla_clientes.amazonaws.com_UnoEE_Morenos_Real_t201_mm_clientes[[#This Row],[f201_rowid_tercero]],penvio_c,3,)</f>
        <v>*000</v>
      </c>
      <c r="H4062" t="str">
        <f>"*"&amp;VLOOKUP(Tabla_clientes.amazonaws.com_UnoEE_Morenos_Real_t201_mm_clientes[[#This Row],[f201_rowid_tercero]],penvio_c,5,)</f>
        <v>*MAXLI CIA LTDA PUENTE LARGO</v>
      </c>
      <c r="I4062" t="s">
        <v>6277</v>
      </c>
      <c r="J4062">
        <v>1</v>
      </c>
      <c r="K4062" t="s">
        <v>6273</v>
      </c>
      <c r="L4062" t="s">
        <v>6281</v>
      </c>
      <c r="M4062">
        <v>39287</v>
      </c>
      <c r="N4062" t="s">
        <v>6275</v>
      </c>
      <c r="O4062" t="s">
        <v>6282</v>
      </c>
      <c r="P4062">
        <v>2</v>
      </c>
      <c r="Q4062">
        <v>1000000</v>
      </c>
      <c r="R4062">
        <v>0</v>
      </c>
      <c r="S4062">
        <v>0</v>
      </c>
      <c r="T4062">
        <v>0</v>
      </c>
      <c r="U4062" t="s">
        <v>243</v>
      </c>
      <c r="V4062" t="s">
        <v>6433</v>
      </c>
      <c r="W4062">
        <v>0</v>
      </c>
      <c r="X4062">
        <v>0</v>
      </c>
      <c r="Y4062">
        <v>0</v>
      </c>
      <c r="Z4062">
        <v>9999</v>
      </c>
      <c r="AA4062">
        <v>0</v>
      </c>
      <c r="AB4062">
        <v>0</v>
      </c>
      <c r="AC4062">
        <v>0</v>
      </c>
      <c r="AE4062" t="s">
        <v>26</v>
      </c>
      <c r="AF4062" s="1">
        <v>44562</v>
      </c>
      <c r="AG4062">
        <v>1</v>
      </c>
      <c r="AL4062" s="1"/>
      <c r="AM4062">
        <v>34341</v>
      </c>
      <c r="AN4062">
        <v>0</v>
      </c>
      <c r="AO4062">
        <v>0</v>
      </c>
      <c r="AQ4062" t="s">
        <v>6281</v>
      </c>
      <c r="AR4062" s="1">
        <v>44949.607262152778</v>
      </c>
      <c r="AS4062">
        <v>0</v>
      </c>
      <c r="AT4062">
        <v>0</v>
      </c>
      <c r="AU4062">
        <v>0</v>
      </c>
      <c r="AV4062">
        <v>0</v>
      </c>
      <c r="AW4062">
        <v>0</v>
      </c>
      <c r="AX4062">
        <v>0</v>
      </c>
      <c r="AY4062">
        <v>0</v>
      </c>
    </row>
    <row r="4063" spans="1:51" x14ac:dyDescent="0.25">
      <c r="A4063">
        <v>1</v>
      </c>
      <c r="B4063">
        <v>240</v>
      </c>
      <c r="C4063" t="str">
        <f>"*"&amp;VLOOKUP(Tabla_clientes.amazonaws.com_UnoEE_Morenos_Real_t201_mm_clientes[[#This Row],[f201_rowid_tercero]],tercero_c,2,)</f>
        <v>*55</v>
      </c>
      <c r="D4063" t="str">
        <f>"*"&amp;VLOOKUP(Tabla_clientes.amazonaws.com_UnoEE_Morenos_Real_t201_mm_clientes[[#This Row],[f201_rowid_tercero]],tercero_c,7,)</f>
        <v>*MAXLI  CIA LIMITADA</v>
      </c>
      <c r="E4063" t="s">
        <v>250</v>
      </c>
      <c r="F4063" t="s">
        <v>10797</v>
      </c>
      <c r="G4063" t="str">
        <f>"*"&amp;VLOOKUP(Tabla_clientes.amazonaws.com_UnoEE_Morenos_Real_t201_mm_clientes[[#This Row],[f201_rowid_tercero]],penvio_c,3,)</f>
        <v>*000</v>
      </c>
      <c r="H4063" t="str">
        <f>"*"&amp;VLOOKUP(Tabla_clientes.amazonaws.com_UnoEE_Morenos_Real_t201_mm_clientes[[#This Row],[f201_rowid_tercero]],penvio_c,5,)</f>
        <v>*MAXLI CIA LTDA PUENTE LARGO</v>
      </c>
      <c r="I4063" t="s">
        <v>6277</v>
      </c>
      <c r="J4063">
        <v>1</v>
      </c>
      <c r="K4063" t="s">
        <v>6273</v>
      </c>
      <c r="L4063" t="s">
        <v>6281</v>
      </c>
      <c r="M4063">
        <v>39288</v>
      </c>
      <c r="N4063" t="s">
        <v>6275</v>
      </c>
      <c r="O4063" t="s">
        <v>6282</v>
      </c>
      <c r="P4063">
        <v>2</v>
      </c>
      <c r="Q4063">
        <v>1000000</v>
      </c>
      <c r="R4063">
        <v>0</v>
      </c>
      <c r="S4063">
        <v>0</v>
      </c>
      <c r="T4063">
        <v>0</v>
      </c>
      <c r="U4063" t="s">
        <v>243</v>
      </c>
      <c r="V4063" t="s">
        <v>6433</v>
      </c>
      <c r="W4063">
        <v>0</v>
      </c>
      <c r="X4063">
        <v>0</v>
      </c>
      <c r="Y4063">
        <v>0</v>
      </c>
      <c r="Z4063">
        <v>9999</v>
      </c>
      <c r="AA4063">
        <v>0</v>
      </c>
      <c r="AB4063">
        <v>0</v>
      </c>
      <c r="AC4063">
        <v>0</v>
      </c>
      <c r="AE4063" t="s">
        <v>26</v>
      </c>
      <c r="AF4063" s="1">
        <v>44562</v>
      </c>
      <c r="AG4063">
        <v>1</v>
      </c>
      <c r="AL4063" s="1"/>
      <c r="AM4063">
        <v>34342</v>
      </c>
      <c r="AN4063">
        <v>0</v>
      </c>
      <c r="AO4063">
        <v>0</v>
      </c>
      <c r="AQ4063" t="s">
        <v>6281</v>
      </c>
      <c r="AR4063" s="1">
        <v>44949.607273344911</v>
      </c>
      <c r="AS4063">
        <v>0</v>
      </c>
      <c r="AT4063">
        <v>0</v>
      </c>
      <c r="AU4063">
        <v>0</v>
      </c>
      <c r="AV4063">
        <v>0</v>
      </c>
      <c r="AW4063">
        <v>0</v>
      </c>
      <c r="AX4063">
        <v>0</v>
      </c>
      <c r="AY4063">
        <v>0</v>
      </c>
    </row>
    <row r="4064" spans="1:51" x14ac:dyDescent="0.25">
      <c r="A4064">
        <v>1</v>
      </c>
      <c r="B4064">
        <v>240</v>
      </c>
      <c r="C4064" t="str">
        <f>"*"&amp;VLOOKUP(Tabla_clientes.amazonaws.com_UnoEE_Morenos_Real_t201_mm_clientes[[#This Row],[f201_rowid_tercero]],tercero_c,2,)</f>
        <v>*55</v>
      </c>
      <c r="D4064" t="str">
        <f>"*"&amp;VLOOKUP(Tabla_clientes.amazonaws.com_UnoEE_Morenos_Real_t201_mm_clientes[[#This Row],[f201_rowid_tercero]],tercero_c,7,)</f>
        <v>*MAXLI  CIA LIMITADA</v>
      </c>
      <c r="E4064" t="s">
        <v>253</v>
      </c>
      <c r="F4064" t="s">
        <v>10798</v>
      </c>
      <c r="G4064" t="str">
        <f>"*"&amp;VLOOKUP(Tabla_clientes.amazonaws.com_UnoEE_Morenos_Real_t201_mm_clientes[[#This Row],[f201_rowid_tercero]],penvio_c,3,)</f>
        <v>*000</v>
      </c>
      <c r="H4064" t="str">
        <f>"*"&amp;VLOOKUP(Tabla_clientes.amazonaws.com_UnoEE_Morenos_Real_t201_mm_clientes[[#This Row],[f201_rowid_tercero]],penvio_c,5,)</f>
        <v>*MAXLI CIA LTDA PUENTE LARGO</v>
      </c>
      <c r="I4064" t="s">
        <v>6277</v>
      </c>
      <c r="J4064">
        <v>1</v>
      </c>
      <c r="K4064" t="s">
        <v>6273</v>
      </c>
      <c r="L4064" t="s">
        <v>6281</v>
      </c>
      <c r="M4064">
        <v>39289</v>
      </c>
      <c r="N4064" t="s">
        <v>6275</v>
      </c>
      <c r="O4064" t="s">
        <v>6282</v>
      </c>
      <c r="P4064">
        <v>2</v>
      </c>
      <c r="Q4064">
        <v>1000000</v>
      </c>
      <c r="R4064">
        <v>0</v>
      </c>
      <c r="S4064">
        <v>0</v>
      </c>
      <c r="T4064">
        <v>0</v>
      </c>
      <c r="U4064" t="s">
        <v>243</v>
      </c>
      <c r="V4064" t="s">
        <v>6433</v>
      </c>
      <c r="W4064">
        <v>0</v>
      </c>
      <c r="X4064">
        <v>0</v>
      </c>
      <c r="Y4064">
        <v>0</v>
      </c>
      <c r="Z4064">
        <v>9999</v>
      </c>
      <c r="AA4064">
        <v>0</v>
      </c>
      <c r="AB4064">
        <v>0</v>
      </c>
      <c r="AC4064">
        <v>0</v>
      </c>
      <c r="AE4064" t="s">
        <v>26</v>
      </c>
      <c r="AF4064" s="1">
        <v>44562</v>
      </c>
      <c r="AG4064">
        <v>1</v>
      </c>
      <c r="AL4064" s="1"/>
      <c r="AM4064">
        <v>34343</v>
      </c>
      <c r="AN4064">
        <v>0</v>
      </c>
      <c r="AO4064">
        <v>0</v>
      </c>
      <c r="AQ4064" t="s">
        <v>6281</v>
      </c>
      <c r="AR4064" s="1">
        <v>44949.607284606478</v>
      </c>
      <c r="AS4064">
        <v>0</v>
      </c>
      <c r="AT4064">
        <v>0</v>
      </c>
      <c r="AU4064">
        <v>0</v>
      </c>
      <c r="AV4064">
        <v>0</v>
      </c>
      <c r="AW4064">
        <v>0</v>
      </c>
      <c r="AX4064">
        <v>0</v>
      </c>
      <c r="AY4064">
        <v>0</v>
      </c>
    </row>
    <row r="4065" spans="1:51" x14ac:dyDescent="0.25">
      <c r="A4065">
        <v>1</v>
      </c>
      <c r="B4065">
        <v>240</v>
      </c>
      <c r="C4065" t="str">
        <f>"*"&amp;VLOOKUP(Tabla_clientes.amazonaws.com_UnoEE_Morenos_Real_t201_mm_clientes[[#This Row],[f201_rowid_tercero]],tercero_c,2,)</f>
        <v>*55</v>
      </c>
      <c r="D4065" t="str">
        <f>"*"&amp;VLOOKUP(Tabla_clientes.amazonaws.com_UnoEE_Morenos_Real_t201_mm_clientes[[#This Row],[f201_rowid_tercero]],tercero_c,7,)</f>
        <v>*MAXLI  CIA LIMITADA</v>
      </c>
      <c r="E4065" t="s">
        <v>256</v>
      </c>
      <c r="F4065" t="s">
        <v>10799</v>
      </c>
      <c r="G4065" t="str">
        <f>"*"&amp;VLOOKUP(Tabla_clientes.amazonaws.com_UnoEE_Morenos_Real_t201_mm_clientes[[#This Row],[f201_rowid_tercero]],penvio_c,3,)</f>
        <v>*000</v>
      </c>
      <c r="H4065" t="str">
        <f>"*"&amp;VLOOKUP(Tabla_clientes.amazonaws.com_UnoEE_Morenos_Real_t201_mm_clientes[[#This Row],[f201_rowid_tercero]],penvio_c,5,)</f>
        <v>*MAXLI CIA LTDA PUENTE LARGO</v>
      </c>
      <c r="I4065" t="s">
        <v>6277</v>
      </c>
      <c r="J4065">
        <v>1</v>
      </c>
      <c r="K4065" t="s">
        <v>6273</v>
      </c>
      <c r="L4065" t="s">
        <v>6281</v>
      </c>
      <c r="M4065">
        <v>39290</v>
      </c>
      <c r="N4065" t="s">
        <v>6275</v>
      </c>
      <c r="O4065" t="s">
        <v>6282</v>
      </c>
      <c r="P4065">
        <v>2</v>
      </c>
      <c r="Q4065">
        <v>1000000</v>
      </c>
      <c r="R4065">
        <v>0</v>
      </c>
      <c r="S4065">
        <v>0</v>
      </c>
      <c r="T4065">
        <v>0</v>
      </c>
      <c r="U4065" t="s">
        <v>243</v>
      </c>
      <c r="V4065" t="s">
        <v>6433</v>
      </c>
      <c r="W4065">
        <v>0</v>
      </c>
      <c r="X4065">
        <v>0</v>
      </c>
      <c r="Y4065">
        <v>0</v>
      </c>
      <c r="Z4065">
        <v>9999</v>
      </c>
      <c r="AA4065">
        <v>0</v>
      </c>
      <c r="AB4065">
        <v>0</v>
      </c>
      <c r="AC4065">
        <v>0</v>
      </c>
      <c r="AE4065" t="s">
        <v>26</v>
      </c>
      <c r="AF4065" s="1">
        <v>44562</v>
      </c>
      <c r="AG4065">
        <v>1</v>
      </c>
      <c r="AL4065" s="1"/>
      <c r="AM4065">
        <v>34344</v>
      </c>
      <c r="AN4065">
        <v>0</v>
      </c>
      <c r="AO4065">
        <v>0</v>
      </c>
      <c r="AQ4065" t="s">
        <v>6281</v>
      </c>
      <c r="AR4065" s="1">
        <v>44949.607293715279</v>
      </c>
      <c r="AS4065">
        <v>0</v>
      </c>
      <c r="AT4065">
        <v>0</v>
      </c>
      <c r="AU4065">
        <v>0</v>
      </c>
      <c r="AV4065">
        <v>0</v>
      </c>
      <c r="AW4065">
        <v>0</v>
      </c>
      <c r="AX4065">
        <v>0</v>
      </c>
      <c r="AY4065">
        <v>0</v>
      </c>
    </row>
    <row r="4066" spans="1:51" x14ac:dyDescent="0.25">
      <c r="A4066">
        <v>1</v>
      </c>
      <c r="B4066">
        <v>240</v>
      </c>
      <c r="C4066" t="str">
        <f>"*"&amp;VLOOKUP(Tabla_clientes.amazonaws.com_UnoEE_Morenos_Real_t201_mm_clientes[[#This Row],[f201_rowid_tercero]],tercero_c,2,)</f>
        <v>*55</v>
      </c>
      <c r="D4066" t="str">
        <f>"*"&amp;VLOOKUP(Tabla_clientes.amazonaws.com_UnoEE_Morenos_Real_t201_mm_clientes[[#This Row],[f201_rowid_tercero]],tercero_c,7,)</f>
        <v>*MAXLI  CIA LIMITADA</v>
      </c>
      <c r="E4066" t="s">
        <v>259</v>
      </c>
      <c r="F4066" t="s">
        <v>10800</v>
      </c>
      <c r="G4066" t="str">
        <f>"*"&amp;VLOOKUP(Tabla_clientes.amazonaws.com_UnoEE_Morenos_Real_t201_mm_clientes[[#This Row],[f201_rowid_tercero]],penvio_c,3,)</f>
        <v>*000</v>
      </c>
      <c r="H4066" t="str">
        <f>"*"&amp;VLOOKUP(Tabla_clientes.amazonaws.com_UnoEE_Morenos_Real_t201_mm_clientes[[#This Row],[f201_rowid_tercero]],penvio_c,5,)</f>
        <v>*MAXLI CIA LTDA PUENTE LARGO</v>
      </c>
      <c r="I4066" t="s">
        <v>6277</v>
      </c>
      <c r="J4066">
        <v>1</v>
      </c>
      <c r="K4066" t="s">
        <v>6273</v>
      </c>
      <c r="L4066" t="s">
        <v>6281</v>
      </c>
      <c r="M4066">
        <v>37299</v>
      </c>
      <c r="N4066" t="s">
        <v>6275</v>
      </c>
      <c r="O4066" t="s">
        <v>6282</v>
      </c>
      <c r="P4066">
        <v>2</v>
      </c>
      <c r="Q4066">
        <v>1000000</v>
      </c>
      <c r="R4066">
        <v>0</v>
      </c>
      <c r="S4066">
        <v>0</v>
      </c>
      <c r="T4066">
        <v>0</v>
      </c>
      <c r="U4066" t="s">
        <v>243</v>
      </c>
      <c r="W4066">
        <v>0</v>
      </c>
      <c r="X4066">
        <v>0</v>
      </c>
      <c r="Y4066">
        <v>0</v>
      </c>
      <c r="Z4066">
        <v>9999</v>
      </c>
      <c r="AA4066">
        <v>0</v>
      </c>
      <c r="AB4066">
        <v>0</v>
      </c>
      <c r="AC4066">
        <v>0</v>
      </c>
      <c r="AE4066" t="s">
        <v>26</v>
      </c>
      <c r="AF4066" s="1">
        <v>44562</v>
      </c>
      <c r="AG4066">
        <v>1</v>
      </c>
      <c r="AL4066" s="1"/>
      <c r="AM4066">
        <v>32907</v>
      </c>
      <c r="AN4066">
        <v>0</v>
      </c>
      <c r="AO4066">
        <v>0</v>
      </c>
      <c r="AQ4066" t="s">
        <v>6281</v>
      </c>
      <c r="AR4066" s="1">
        <v>44949.589696180556</v>
      </c>
      <c r="AS4066">
        <v>0</v>
      </c>
      <c r="AT4066">
        <v>0</v>
      </c>
      <c r="AU4066">
        <v>0</v>
      </c>
      <c r="AV4066">
        <v>0</v>
      </c>
      <c r="AW4066">
        <v>0</v>
      </c>
      <c r="AX4066">
        <v>0</v>
      </c>
      <c r="AY4066">
        <v>0</v>
      </c>
    </row>
    <row r="4067" spans="1:51" x14ac:dyDescent="0.25">
      <c r="A4067">
        <v>1</v>
      </c>
      <c r="B4067">
        <v>2885</v>
      </c>
      <c r="C4067" t="str">
        <f>"*"&amp;VLOOKUP(Tabla_clientes.amazonaws.com_UnoEE_Morenos_Real_t201_mm_clientes[[#This Row],[f201_rowid_tercero]],tercero_c,2,)</f>
        <v>*4491</v>
      </c>
      <c r="D4067" t="str">
        <f>"*"&amp;VLOOKUP(Tabla_clientes.amazonaws.com_UnoEE_Morenos_Real_t201_mm_clientes[[#This Row],[f201_rowid_tercero]],tercero_c,7,)</f>
        <v>*NUTRECO SAS</v>
      </c>
      <c r="E4067" t="s">
        <v>243</v>
      </c>
      <c r="F4067" t="s">
        <v>10801</v>
      </c>
      <c r="G4067" t="str">
        <f>"*"&amp;VLOOKUP(Tabla_clientes.amazonaws.com_UnoEE_Morenos_Real_t201_mm_clientes[[#This Row],[f201_rowid_tercero]],penvio_c,3,)</f>
        <v>*000</v>
      </c>
      <c r="H4067" t="str">
        <f>"*"&amp;VLOOKUP(Tabla_clientes.amazonaws.com_UnoEE_Morenos_Real_t201_mm_clientes[[#This Row],[f201_rowid_tercero]],penvio_c,5,)</f>
        <v>*NUTRECO SAS</v>
      </c>
      <c r="I4067" t="s">
        <v>6277</v>
      </c>
      <c r="J4067">
        <v>1</v>
      </c>
      <c r="K4067" t="s">
        <v>6273</v>
      </c>
      <c r="L4067" t="s">
        <v>47</v>
      </c>
      <c r="M4067">
        <v>30504</v>
      </c>
      <c r="N4067" t="s">
        <v>6275</v>
      </c>
      <c r="O4067" t="s">
        <v>6282</v>
      </c>
      <c r="P4067">
        <v>1</v>
      </c>
      <c r="Q4067">
        <v>0</v>
      </c>
      <c r="R4067">
        <v>0</v>
      </c>
      <c r="S4067">
        <v>0</v>
      </c>
      <c r="T4067">
        <v>0</v>
      </c>
      <c r="U4067" t="s">
        <v>243</v>
      </c>
      <c r="W4067">
        <v>1</v>
      </c>
      <c r="X4067">
        <v>0</v>
      </c>
      <c r="Y4067">
        <v>0</v>
      </c>
      <c r="Z4067">
        <v>100</v>
      </c>
      <c r="AA4067">
        <v>0</v>
      </c>
      <c r="AB4067">
        <v>0</v>
      </c>
      <c r="AC4067">
        <v>0</v>
      </c>
      <c r="AD4067" t="s">
        <v>6129</v>
      </c>
      <c r="AE4067" t="s">
        <v>26</v>
      </c>
      <c r="AF4067" s="1">
        <v>44939</v>
      </c>
      <c r="AG4067">
        <v>1</v>
      </c>
      <c r="AJ4067" t="s">
        <v>6129</v>
      </c>
      <c r="AK4067" t="s">
        <v>10802</v>
      </c>
      <c r="AL4067" s="1"/>
      <c r="AN4067">
        <v>0</v>
      </c>
      <c r="AO4067">
        <v>0</v>
      </c>
      <c r="AQ4067" t="s">
        <v>47</v>
      </c>
      <c r="AR4067" s="1">
        <v>44977.594979780093</v>
      </c>
      <c r="AS4067">
        <v>0</v>
      </c>
      <c r="AT4067">
        <v>0</v>
      </c>
      <c r="AU4067">
        <v>0</v>
      </c>
      <c r="AV4067">
        <v>1</v>
      </c>
      <c r="AW4067">
        <v>0</v>
      </c>
      <c r="AX4067">
        <v>0</v>
      </c>
      <c r="AY4067">
        <v>0</v>
      </c>
    </row>
    <row r="4068" spans="1:51" x14ac:dyDescent="0.25">
      <c r="A4068">
        <v>1</v>
      </c>
      <c r="B4068">
        <v>441</v>
      </c>
      <c r="C4068" t="str">
        <f>"*"&amp;VLOOKUP(Tabla_clientes.amazonaws.com_UnoEE_Morenos_Real_t201_mm_clientes[[#This Row],[f201_rowid_tercero]],tercero_c,2,)</f>
        <v>*246</v>
      </c>
      <c r="D4068" t="str">
        <f>"*"&amp;VLOOKUP(Tabla_clientes.amazonaws.com_UnoEE_Morenos_Real_t201_mm_clientes[[#This Row],[f201_rowid_tercero]],tercero_c,7,)</f>
        <v>*PREMIUM CHOICE S A S</v>
      </c>
      <c r="E4068" t="s">
        <v>269</v>
      </c>
      <c r="F4068" t="s">
        <v>10803</v>
      </c>
      <c r="G4068" t="str">
        <f>"*"&amp;VLOOKUP(Tabla_clientes.amazonaws.com_UnoEE_Morenos_Real_t201_mm_clientes[[#This Row],[f201_rowid_tercero]],penvio_c,3,)</f>
        <v>*000</v>
      </c>
      <c r="H4068" t="str">
        <f>"*"&amp;VLOOKUP(Tabla_clientes.amazonaws.com_UnoEE_Morenos_Real_t201_mm_clientes[[#This Row],[f201_rowid_tercero]],penvio_c,5,)</f>
        <v>*PREMIUM CHOICE SAS CL 109</v>
      </c>
      <c r="I4068" t="s">
        <v>6277</v>
      </c>
      <c r="J4068">
        <v>1</v>
      </c>
      <c r="K4068" t="s">
        <v>6273</v>
      </c>
      <c r="L4068" t="s">
        <v>7070</v>
      </c>
      <c r="M4068">
        <v>40731</v>
      </c>
      <c r="N4068" t="s">
        <v>6275</v>
      </c>
      <c r="O4068" t="s">
        <v>7036</v>
      </c>
      <c r="P4068">
        <v>2</v>
      </c>
      <c r="Q4068">
        <v>20000000</v>
      </c>
      <c r="R4068">
        <v>0</v>
      </c>
      <c r="S4068">
        <v>0</v>
      </c>
      <c r="T4068">
        <v>0</v>
      </c>
      <c r="U4068" t="s">
        <v>243</v>
      </c>
      <c r="W4068">
        <v>0</v>
      </c>
      <c r="X4068">
        <v>0</v>
      </c>
      <c r="Y4068">
        <v>0</v>
      </c>
      <c r="Z4068">
        <v>9999</v>
      </c>
      <c r="AA4068">
        <v>0</v>
      </c>
      <c r="AB4068">
        <v>0</v>
      </c>
      <c r="AC4068">
        <v>0</v>
      </c>
      <c r="AE4068" t="s">
        <v>26</v>
      </c>
      <c r="AF4068" s="1">
        <v>44562</v>
      </c>
      <c r="AG4068">
        <v>1</v>
      </c>
      <c r="AL4068" s="1"/>
      <c r="AM4068">
        <v>35486</v>
      </c>
      <c r="AN4068">
        <v>0</v>
      </c>
      <c r="AO4068">
        <v>0</v>
      </c>
      <c r="AQ4068" t="s">
        <v>7070</v>
      </c>
      <c r="AR4068" s="1">
        <v>44949.620446759262</v>
      </c>
      <c r="AS4068">
        <v>0</v>
      </c>
      <c r="AT4068">
        <v>0</v>
      </c>
      <c r="AU4068">
        <v>0</v>
      </c>
      <c r="AV4068">
        <v>1</v>
      </c>
      <c r="AW4068">
        <v>0</v>
      </c>
      <c r="AX4068">
        <v>0</v>
      </c>
      <c r="AY4068">
        <v>0</v>
      </c>
    </row>
    <row r="4069" spans="1:51" x14ac:dyDescent="0.25">
      <c r="A4069">
        <v>1</v>
      </c>
      <c r="B4069">
        <v>441</v>
      </c>
      <c r="C4069" t="str">
        <f>"*"&amp;VLOOKUP(Tabla_clientes.amazonaws.com_UnoEE_Morenos_Real_t201_mm_clientes[[#This Row],[f201_rowid_tercero]],tercero_c,2,)</f>
        <v>*246</v>
      </c>
      <c r="D4069" t="str">
        <f>"*"&amp;VLOOKUP(Tabla_clientes.amazonaws.com_UnoEE_Morenos_Real_t201_mm_clientes[[#This Row],[f201_rowid_tercero]],tercero_c,7,)</f>
        <v>*PREMIUM CHOICE S A S</v>
      </c>
      <c r="E4069" t="s">
        <v>273</v>
      </c>
      <c r="F4069" t="s">
        <v>10804</v>
      </c>
      <c r="G4069" t="str">
        <f>"*"&amp;VLOOKUP(Tabla_clientes.amazonaws.com_UnoEE_Morenos_Real_t201_mm_clientes[[#This Row],[f201_rowid_tercero]],penvio_c,3,)</f>
        <v>*000</v>
      </c>
      <c r="H4069" t="str">
        <f>"*"&amp;VLOOKUP(Tabla_clientes.amazonaws.com_UnoEE_Morenos_Real_t201_mm_clientes[[#This Row],[f201_rowid_tercero]],penvio_c,5,)</f>
        <v>*PREMIUM CHOICE SAS CL 109</v>
      </c>
      <c r="I4069" t="s">
        <v>6277</v>
      </c>
      <c r="J4069">
        <v>1</v>
      </c>
      <c r="K4069" t="s">
        <v>6273</v>
      </c>
      <c r="L4069" t="s">
        <v>7070</v>
      </c>
      <c r="M4069">
        <v>40732</v>
      </c>
      <c r="N4069" t="s">
        <v>6275</v>
      </c>
      <c r="O4069" t="s">
        <v>7036</v>
      </c>
      <c r="P4069">
        <v>2</v>
      </c>
      <c r="Q4069">
        <v>20000000</v>
      </c>
      <c r="R4069">
        <v>0</v>
      </c>
      <c r="S4069">
        <v>0</v>
      </c>
      <c r="T4069">
        <v>0</v>
      </c>
      <c r="U4069" t="s">
        <v>243</v>
      </c>
      <c r="V4069" t="s">
        <v>6433</v>
      </c>
      <c r="W4069">
        <v>0</v>
      </c>
      <c r="X4069">
        <v>0</v>
      </c>
      <c r="Y4069">
        <v>0</v>
      </c>
      <c r="Z4069">
        <v>9999</v>
      </c>
      <c r="AA4069">
        <v>0</v>
      </c>
      <c r="AB4069">
        <v>0</v>
      </c>
      <c r="AC4069">
        <v>0</v>
      </c>
      <c r="AE4069" t="s">
        <v>26</v>
      </c>
      <c r="AF4069" s="1">
        <v>44562</v>
      </c>
      <c r="AG4069">
        <v>1</v>
      </c>
      <c r="AL4069" s="1"/>
      <c r="AM4069">
        <v>35487</v>
      </c>
      <c r="AN4069">
        <v>0</v>
      </c>
      <c r="AO4069">
        <v>0</v>
      </c>
      <c r="AQ4069" t="s">
        <v>7070</v>
      </c>
      <c r="AR4069" s="1">
        <v>44967.340280520832</v>
      </c>
      <c r="AS4069">
        <v>0</v>
      </c>
      <c r="AT4069">
        <v>0</v>
      </c>
      <c r="AU4069">
        <v>0</v>
      </c>
      <c r="AV4069">
        <v>0</v>
      </c>
      <c r="AW4069">
        <v>0</v>
      </c>
      <c r="AX4069">
        <v>0</v>
      </c>
      <c r="AY4069">
        <v>0</v>
      </c>
    </row>
    <row r="4070" spans="1:51" x14ac:dyDescent="0.25">
      <c r="A4070">
        <v>1</v>
      </c>
      <c r="B4070">
        <v>1868</v>
      </c>
      <c r="C4070" t="str">
        <f>"*"&amp;VLOOKUP(Tabla_clientes.amazonaws.com_UnoEE_Morenos_Real_t201_mm_clientes[[#This Row],[f201_rowid_tercero]],tercero_c,2,)</f>
        <v>*3452</v>
      </c>
      <c r="D4070" t="str">
        <f>"*"&amp;VLOOKUP(Tabla_clientes.amazonaws.com_UnoEE_Morenos_Real_t201_mm_clientes[[#This Row],[f201_rowid_tercero]],tercero_c,7,)</f>
        <v>*ADWELLCH SAS</v>
      </c>
      <c r="E4070" t="s">
        <v>243</v>
      </c>
      <c r="F4070" t="s">
        <v>10805</v>
      </c>
      <c r="G4070" t="str">
        <f>"*"&amp;VLOOKUP(Tabla_clientes.amazonaws.com_UnoEE_Morenos_Real_t201_mm_clientes[[#This Row],[f201_rowid_tercero]],penvio_c,3,)</f>
        <v>*000</v>
      </c>
      <c r="H4070" t="str">
        <f>"*"&amp;VLOOKUP(Tabla_clientes.amazonaws.com_UnoEE_Morenos_Real_t201_mm_clientes[[#This Row],[f201_rowid_tercero]],penvio_c,5,)</f>
        <v>*ADWELLCH SAS</v>
      </c>
      <c r="I4070" t="s">
        <v>6277</v>
      </c>
      <c r="J4070">
        <v>1</v>
      </c>
      <c r="K4070" t="s">
        <v>6273</v>
      </c>
      <c r="L4070" t="s">
        <v>7239</v>
      </c>
      <c r="M4070">
        <v>30511</v>
      </c>
      <c r="N4070" t="s">
        <v>6275</v>
      </c>
      <c r="O4070" t="s">
        <v>7036</v>
      </c>
      <c r="P4070">
        <v>2</v>
      </c>
      <c r="Q4070">
        <v>4000000</v>
      </c>
      <c r="R4070">
        <v>0</v>
      </c>
      <c r="S4070">
        <v>0</v>
      </c>
      <c r="T4070">
        <v>0</v>
      </c>
      <c r="U4070" t="s">
        <v>243</v>
      </c>
      <c r="W4070">
        <v>0</v>
      </c>
      <c r="X4070">
        <v>0</v>
      </c>
      <c r="Y4070">
        <v>0</v>
      </c>
      <c r="Z4070">
        <v>9999</v>
      </c>
      <c r="AA4070">
        <v>0</v>
      </c>
      <c r="AB4070">
        <v>0</v>
      </c>
      <c r="AC4070">
        <v>0</v>
      </c>
      <c r="AE4070" t="s">
        <v>26</v>
      </c>
      <c r="AF4070" s="1">
        <v>44562</v>
      </c>
      <c r="AG4070">
        <v>1</v>
      </c>
      <c r="AL4070" s="1"/>
      <c r="AM4070">
        <v>7275</v>
      </c>
      <c r="AN4070">
        <v>0</v>
      </c>
      <c r="AO4070">
        <v>0</v>
      </c>
      <c r="AQ4070" t="s">
        <v>7239</v>
      </c>
      <c r="AR4070" s="1">
        <v>44959.699838576387</v>
      </c>
      <c r="AS4070">
        <v>0</v>
      </c>
      <c r="AT4070">
        <v>0</v>
      </c>
      <c r="AU4070">
        <v>0</v>
      </c>
      <c r="AV4070">
        <v>0</v>
      </c>
      <c r="AW4070">
        <v>0</v>
      </c>
      <c r="AX4070">
        <v>0</v>
      </c>
      <c r="AY4070">
        <v>0</v>
      </c>
    </row>
    <row r="4071" spans="1:51" x14ac:dyDescent="0.25">
      <c r="A4071">
        <v>1</v>
      </c>
      <c r="B4071">
        <v>3027</v>
      </c>
      <c r="C4071" t="str">
        <f>"*"&amp;VLOOKUP(Tabla_clientes.amazonaws.com_UnoEE_Morenos_Real_t201_mm_clientes[[#This Row],[f201_rowid_tercero]],tercero_c,2,)</f>
        <v>*4464</v>
      </c>
      <c r="D4071" t="str">
        <f>"*"&amp;VLOOKUP(Tabla_clientes.amazonaws.com_UnoEE_Morenos_Real_t201_mm_clientes[[#This Row],[f201_rowid_tercero]],tercero_c,7,)</f>
        <v>*OSAMAR S.A.S</v>
      </c>
      <c r="E4071" t="s">
        <v>243</v>
      </c>
      <c r="F4071" t="s">
        <v>10806</v>
      </c>
      <c r="G4071" t="str">
        <f>"*"&amp;VLOOKUP(Tabla_clientes.amazonaws.com_UnoEE_Morenos_Real_t201_mm_clientes[[#This Row],[f201_rowid_tercero]],penvio_c,3,)</f>
        <v>*000</v>
      </c>
      <c r="H4071" t="str">
        <f>"*"&amp;VLOOKUP(Tabla_clientes.amazonaws.com_UnoEE_Morenos_Real_t201_mm_clientes[[#This Row],[f201_rowid_tercero]],penvio_c,5,)</f>
        <v>*OSAMAR S.A.S</v>
      </c>
      <c r="I4071" t="s">
        <v>6277</v>
      </c>
      <c r="J4071">
        <v>1</v>
      </c>
      <c r="K4071" t="s">
        <v>6273</v>
      </c>
      <c r="L4071" t="s">
        <v>7239</v>
      </c>
      <c r="M4071">
        <v>30869</v>
      </c>
      <c r="N4071" t="s">
        <v>6275</v>
      </c>
      <c r="O4071" t="s">
        <v>7036</v>
      </c>
      <c r="P4071">
        <v>5</v>
      </c>
      <c r="Q4071">
        <v>2000000</v>
      </c>
      <c r="R4071">
        <v>0</v>
      </c>
      <c r="S4071">
        <v>0</v>
      </c>
      <c r="T4071">
        <v>0</v>
      </c>
      <c r="U4071" t="s">
        <v>243</v>
      </c>
      <c r="W4071">
        <v>1</v>
      </c>
      <c r="X4071">
        <v>0</v>
      </c>
      <c r="Y4071">
        <v>0</v>
      </c>
      <c r="Z4071">
        <v>100</v>
      </c>
      <c r="AA4071">
        <v>1</v>
      </c>
      <c r="AB4071">
        <v>1</v>
      </c>
      <c r="AC4071">
        <v>0</v>
      </c>
      <c r="AD4071" t="s">
        <v>6123</v>
      </c>
      <c r="AE4071" t="s">
        <v>26</v>
      </c>
      <c r="AF4071" s="1">
        <v>44946</v>
      </c>
      <c r="AG4071">
        <v>1</v>
      </c>
      <c r="AJ4071" t="s">
        <v>6129</v>
      </c>
      <c r="AK4071" t="s">
        <v>10802</v>
      </c>
      <c r="AL4071" s="1"/>
      <c r="AM4071">
        <v>7818</v>
      </c>
      <c r="AN4071">
        <v>0</v>
      </c>
      <c r="AO4071">
        <v>0</v>
      </c>
      <c r="AQ4071" t="s">
        <v>7239</v>
      </c>
      <c r="AR4071" s="1">
        <v>44946.618484606479</v>
      </c>
      <c r="AS4071">
        <v>0</v>
      </c>
      <c r="AT4071">
        <v>0</v>
      </c>
      <c r="AU4071">
        <v>0</v>
      </c>
      <c r="AV4071">
        <v>1</v>
      </c>
      <c r="AW4071">
        <v>0</v>
      </c>
      <c r="AX4071">
        <v>0</v>
      </c>
      <c r="AY4071">
        <v>0</v>
      </c>
    </row>
    <row r="4072" spans="1:51" x14ac:dyDescent="0.25">
      <c r="A4072">
        <v>1</v>
      </c>
      <c r="B4072">
        <v>3028</v>
      </c>
      <c r="C4072" t="str">
        <f>"*"&amp;VLOOKUP(Tabla_clientes.amazonaws.com_UnoEE_Morenos_Real_t201_mm_clientes[[#This Row],[f201_rowid_tercero]],tercero_c,2,)</f>
        <v>*4465</v>
      </c>
      <c r="D4072" t="str">
        <f>"*"&amp;VLOOKUP(Tabla_clientes.amazonaws.com_UnoEE_Morenos_Real_t201_mm_clientes[[#This Row],[f201_rowid_tercero]],tercero_c,7,)</f>
        <v>*VELASQUEZ VELASQUEZ VILMA CAROLINA</v>
      </c>
      <c r="E4072" t="s">
        <v>243</v>
      </c>
      <c r="F4072" t="s">
        <v>10807</v>
      </c>
      <c r="G4072" t="str">
        <f>"*"&amp;VLOOKUP(Tabla_clientes.amazonaws.com_UnoEE_Morenos_Real_t201_mm_clientes[[#This Row],[f201_rowid_tercero]],penvio_c,3,)</f>
        <v>*000</v>
      </c>
      <c r="H4072" t="str">
        <f>"*"&amp;VLOOKUP(Tabla_clientes.amazonaws.com_UnoEE_Morenos_Real_t201_mm_clientes[[#This Row],[f201_rowid_tercero]],penvio_c,5,)</f>
        <v>*VELASQUEZ VELASQUEZ VILMA CAROLINA</v>
      </c>
      <c r="I4072" t="s">
        <v>6277</v>
      </c>
      <c r="J4072">
        <v>1</v>
      </c>
      <c r="K4072" t="s">
        <v>6273</v>
      </c>
      <c r="L4072" t="s">
        <v>7070</v>
      </c>
      <c r="M4072">
        <v>30871</v>
      </c>
      <c r="N4072" t="s">
        <v>6275</v>
      </c>
      <c r="O4072" t="s">
        <v>6282</v>
      </c>
      <c r="P4072">
        <v>0</v>
      </c>
      <c r="Q4072">
        <v>0</v>
      </c>
      <c r="R4072">
        <v>0</v>
      </c>
      <c r="S4072">
        <v>0</v>
      </c>
      <c r="T4072">
        <v>0</v>
      </c>
      <c r="U4072" t="s">
        <v>243</v>
      </c>
      <c r="W4072">
        <v>1</v>
      </c>
      <c r="X4072">
        <v>0</v>
      </c>
      <c r="Y4072">
        <v>0</v>
      </c>
      <c r="Z4072">
        <v>100</v>
      </c>
      <c r="AA4072">
        <v>1</v>
      </c>
      <c r="AB4072">
        <v>1</v>
      </c>
      <c r="AC4072">
        <v>0</v>
      </c>
      <c r="AD4072" t="s">
        <v>6123</v>
      </c>
      <c r="AE4072" t="s">
        <v>26</v>
      </c>
      <c r="AF4072" s="1">
        <v>44946</v>
      </c>
      <c r="AG4072">
        <v>1</v>
      </c>
      <c r="AJ4072" t="s">
        <v>6129</v>
      </c>
      <c r="AK4072" t="s">
        <v>10808</v>
      </c>
      <c r="AL4072" s="1"/>
      <c r="AM4072">
        <v>7822</v>
      </c>
      <c r="AN4072">
        <v>0</v>
      </c>
      <c r="AO4072">
        <v>0</v>
      </c>
      <c r="AQ4072" t="s">
        <v>7070</v>
      </c>
      <c r="AR4072" s="1">
        <v>44946.641409606484</v>
      </c>
      <c r="AS4072">
        <v>0</v>
      </c>
      <c r="AT4072">
        <v>0</v>
      </c>
      <c r="AU4072">
        <v>0</v>
      </c>
      <c r="AV4072">
        <v>1</v>
      </c>
      <c r="AW4072">
        <v>0</v>
      </c>
      <c r="AX4072">
        <v>0</v>
      </c>
      <c r="AY4072">
        <v>0</v>
      </c>
    </row>
    <row r="4073" spans="1:51" x14ac:dyDescent="0.25">
      <c r="A4073">
        <v>1</v>
      </c>
      <c r="B4073">
        <v>3029</v>
      </c>
      <c r="C4073" t="str">
        <f>"*"&amp;VLOOKUP(Tabla_clientes.amazonaws.com_UnoEE_Morenos_Real_t201_mm_clientes[[#This Row],[f201_rowid_tercero]],tercero_c,2,)</f>
        <v>*651078039</v>
      </c>
      <c r="D4073" t="str">
        <f>"*"&amp;VLOOKUP(Tabla_clientes.amazonaws.com_UnoEE_Morenos_Real_t201_mm_clientes[[#This Row],[f201_rowid_tercero]],tercero_c,7,)</f>
        <v>*OPEN MARKETS CORPORATION</v>
      </c>
      <c r="E4073" t="s">
        <v>7868</v>
      </c>
      <c r="F4073" t="s">
        <v>10809</v>
      </c>
      <c r="G4073" t="str">
        <f>"*"&amp;VLOOKUP(Tabla_clientes.amazonaws.com_UnoEE_Morenos_Real_t201_mm_clientes[[#This Row],[f201_rowid_tercero]],penvio_c,3,)</f>
        <v>*000</v>
      </c>
      <c r="H4073" t="str">
        <f>"*"&amp;VLOOKUP(Tabla_clientes.amazonaws.com_UnoEE_Morenos_Real_t201_mm_clientes[[#This Row],[f201_rowid_tercero]],penvio_c,5,)</f>
        <v>*OPEN MARKETS CORPORATION</v>
      </c>
      <c r="I4073" t="s">
        <v>6277</v>
      </c>
      <c r="J4073">
        <v>1</v>
      </c>
      <c r="K4073" t="s">
        <v>6273</v>
      </c>
      <c r="L4073" t="s">
        <v>7134</v>
      </c>
      <c r="M4073">
        <v>40750</v>
      </c>
      <c r="N4073" t="s">
        <v>6275</v>
      </c>
      <c r="O4073" t="s">
        <v>7036</v>
      </c>
      <c r="P4073">
        <v>2</v>
      </c>
      <c r="Q4073">
        <v>0</v>
      </c>
      <c r="R4073">
        <v>0</v>
      </c>
      <c r="S4073">
        <v>0</v>
      </c>
      <c r="T4073">
        <v>0</v>
      </c>
      <c r="U4073" t="s">
        <v>243</v>
      </c>
      <c r="W4073">
        <v>1</v>
      </c>
      <c r="X4073">
        <v>0</v>
      </c>
      <c r="Y4073">
        <v>0</v>
      </c>
      <c r="Z4073">
        <v>100</v>
      </c>
      <c r="AA4073">
        <v>1</v>
      </c>
      <c r="AB4073">
        <v>1</v>
      </c>
      <c r="AC4073">
        <v>0</v>
      </c>
      <c r="AE4073" t="s">
        <v>26</v>
      </c>
      <c r="AF4073" s="1">
        <v>44562</v>
      </c>
      <c r="AG4073">
        <v>1</v>
      </c>
      <c r="AL4073" s="1"/>
      <c r="AM4073">
        <v>35503</v>
      </c>
      <c r="AN4073">
        <v>0</v>
      </c>
      <c r="AO4073">
        <v>0</v>
      </c>
      <c r="AQ4073" t="s">
        <v>7134</v>
      </c>
      <c r="AR4073" s="1">
        <v>44950.37325798611</v>
      </c>
      <c r="AS4073">
        <v>0</v>
      </c>
      <c r="AT4073">
        <v>0</v>
      </c>
      <c r="AU4073">
        <v>0</v>
      </c>
      <c r="AV4073">
        <v>1</v>
      </c>
      <c r="AW4073">
        <v>0</v>
      </c>
      <c r="AX4073">
        <v>0</v>
      </c>
      <c r="AY4073">
        <v>0</v>
      </c>
    </row>
    <row r="4074" spans="1:51" x14ac:dyDescent="0.25">
      <c r="A4074">
        <v>1</v>
      </c>
      <c r="B4074">
        <v>3037</v>
      </c>
      <c r="C4074" t="str">
        <f>"*"&amp;VLOOKUP(Tabla_clientes.amazonaws.com_UnoEE_Morenos_Real_t201_mm_clientes[[#This Row],[f201_rowid_tercero]],tercero_c,2,)</f>
        <v>*4466</v>
      </c>
      <c r="D4074" t="str">
        <f>"*"&amp;VLOOKUP(Tabla_clientes.amazonaws.com_UnoEE_Morenos_Real_t201_mm_clientes[[#This Row],[f201_rowid_tercero]],tercero_c,7,)</f>
        <v>*ANTOLINEZ PRADA JUAN DAVID</v>
      </c>
      <c r="E4074" t="s">
        <v>243</v>
      </c>
      <c r="F4074" t="s">
        <v>10810</v>
      </c>
      <c r="G4074" t="str">
        <f>"*"&amp;VLOOKUP(Tabla_clientes.amazonaws.com_UnoEE_Morenos_Real_t201_mm_clientes[[#This Row],[f201_rowid_tercero]],penvio_c,3,)</f>
        <v>*000</v>
      </c>
      <c r="H4074" t="str">
        <f>"*"&amp;VLOOKUP(Tabla_clientes.amazonaws.com_UnoEE_Morenos_Real_t201_mm_clientes[[#This Row],[f201_rowid_tercero]],penvio_c,5,)</f>
        <v>*ANTOLINEZ PRADA JUAN DAVID</v>
      </c>
      <c r="I4074" t="s">
        <v>6277</v>
      </c>
      <c r="J4074">
        <v>1</v>
      </c>
      <c r="K4074" t="s">
        <v>6273</v>
      </c>
      <c r="L4074" t="s">
        <v>8047</v>
      </c>
      <c r="M4074">
        <v>40761</v>
      </c>
      <c r="N4074" t="s">
        <v>6275</v>
      </c>
      <c r="O4074" t="s">
        <v>6282</v>
      </c>
      <c r="P4074">
        <v>0</v>
      </c>
      <c r="Q4074">
        <v>0</v>
      </c>
      <c r="R4074">
        <v>0</v>
      </c>
      <c r="S4074">
        <v>0</v>
      </c>
      <c r="T4074">
        <v>0</v>
      </c>
      <c r="U4074" t="s">
        <v>243</v>
      </c>
      <c r="W4074">
        <v>1</v>
      </c>
      <c r="X4074">
        <v>0</v>
      </c>
      <c r="Y4074">
        <v>0</v>
      </c>
      <c r="Z4074">
        <v>100</v>
      </c>
      <c r="AA4074">
        <v>1</v>
      </c>
      <c r="AB4074">
        <v>1</v>
      </c>
      <c r="AC4074">
        <v>0</v>
      </c>
      <c r="AD4074" t="s">
        <v>6129</v>
      </c>
      <c r="AE4074" t="s">
        <v>26</v>
      </c>
      <c r="AF4074" s="1">
        <v>44953</v>
      </c>
      <c r="AG4074">
        <v>1</v>
      </c>
      <c r="AJ4074" t="s">
        <v>6129</v>
      </c>
      <c r="AK4074" t="s">
        <v>10802</v>
      </c>
      <c r="AL4074" s="1"/>
      <c r="AM4074">
        <v>35540</v>
      </c>
      <c r="AN4074">
        <v>0</v>
      </c>
      <c r="AO4074">
        <v>0</v>
      </c>
      <c r="AQ4074" t="s">
        <v>8047</v>
      </c>
      <c r="AR4074" s="1">
        <v>44953.336801041667</v>
      </c>
      <c r="AS4074">
        <v>0</v>
      </c>
      <c r="AT4074">
        <v>0</v>
      </c>
      <c r="AU4074">
        <v>0</v>
      </c>
      <c r="AV4074">
        <v>1</v>
      </c>
      <c r="AW4074">
        <v>0</v>
      </c>
      <c r="AX4074">
        <v>0</v>
      </c>
      <c r="AY4074">
        <v>0</v>
      </c>
    </row>
    <row r="4075" spans="1:51" x14ac:dyDescent="0.25">
      <c r="A4075">
        <v>1</v>
      </c>
      <c r="B4075">
        <v>3044</v>
      </c>
      <c r="C4075" t="str">
        <f>"*"&amp;VLOOKUP(Tabla_clientes.amazonaws.com_UnoEE_Morenos_Real_t201_mm_clientes[[#This Row],[f201_rowid_tercero]],tercero_c,2,)</f>
        <v>*4467</v>
      </c>
      <c r="D4075" t="str">
        <f>"*"&amp;VLOOKUP(Tabla_clientes.amazonaws.com_UnoEE_Morenos_Real_t201_mm_clientes[[#This Row],[f201_rowid_tercero]],tercero_c,7,)</f>
        <v>*EL KONNY CHAPINERO S.A.S</v>
      </c>
      <c r="E4075" t="s">
        <v>243</v>
      </c>
      <c r="F4075" t="s">
        <v>10811</v>
      </c>
      <c r="G4075" t="str">
        <f>"*"&amp;VLOOKUP(Tabla_clientes.amazonaws.com_UnoEE_Morenos_Real_t201_mm_clientes[[#This Row],[f201_rowid_tercero]],penvio_c,3,)</f>
        <v>*000</v>
      </c>
      <c r="H4075" t="str">
        <f>"*"&amp;VLOOKUP(Tabla_clientes.amazonaws.com_UnoEE_Morenos_Real_t201_mm_clientes[[#This Row],[f201_rowid_tercero]],penvio_c,5,)</f>
        <v>*EL KONNY CHAPINERO S.A.S</v>
      </c>
      <c r="I4075" t="s">
        <v>6277</v>
      </c>
      <c r="J4075">
        <v>1</v>
      </c>
      <c r="K4075" t="s">
        <v>6273</v>
      </c>
      <c r="L4075" t="s">
        <v>7131</v>
      </c>
      <c r="M4075">
        <v>40776</v>
      </c>
      <c r="N4075" t="s">
        <v>6275</v>
      </c>
      <c r="O4075" t="s">
        <v>7036</v>
      </c>
      <c r="P4075">
        <v>5</v>
      </c>
      <c r="Q4075">
        <v>5000000</v>
      </c>
      <c r="R4075">
        <v>0</v>
      </c>
      <c r="S4075">
        <v>0</v>
      </c>
      <c r="T4075">
        <v>0</v>
      </c>
      <c r="U4075" t="s">
        <v>243</v>
      </c>
      <c r="V4075" t="s">
        <v>6433</v>
      </c>
      <c r="W4075">
        <v>0</v>
      </c>
      <c r="X4075">
        <v>0</v>
      </c>
      <c r="Y4075">
        <v>0</v>
      </c>
      <c r="Z4075">
        <v>100</v>
      </c>
      <c r="AA4075">
        <v>0</v>
      </c>
      <c r="AB4075">
        <v>1</v>
      </c>
      <c r="AC4075">
        <v>0</v>
      </c>
      <c r="AD4075" t="s">
        <v>6129</v>
      </c>
      <c r="AE4075" t="s">
        <v>26</v>
      </c>
      <c r="AF4075" s="1">
        <v>44956</v>
      </c>
      <c r="AG4075">
        <v>1</v>
      </c>
      <c r="AL4075" s="1"/>
      <c r="AM4075">
        <v>35705</v>
      </c>
      <c r="AN4075">
        <v>0</v>
      </c>
      <c r="AO4075">
        <v>0</v>
      </c>
      <c r="AQ4075" t="s">
        <v>7131</v>
      </c>
      <c r="AR4075" s="1">
        <v>45008.496308252317</v>
      </c>
      <c r="AS4075">
        <v>0</v>
      </c>
      <c r="AT4075">
        <v>0</v>
      </c>
      <c r="AU4075">
        <v>0</v>
      </c>
      <c r="AV4075">
        <v>0</v>
      </c>
      <c r="AW4075">
        <v>0</v>
      </c>
      <c r="AX4075">
        <v>0</v>
      </c>
      <c r="AY4075">
        <v>0</v>
      </c>
    </row>
    <row r="4076" spans="1:51" x14ac:dyDescent="0.25">
      <c r="A4076">
        <v>1</v>
      </c>
      <c r="B4076">
        <v>3045</v>
      </c>
      <c r="C4076" t="str">
        <f>"*"&amp;VLOOKUP(Tabla_clientes.amazonaws.com_UnoEE_Morenos_Real_t201_mm_clientes[[#This Row],[f201_rowid_tercero]],tercero_c,2,)</f>
        <v>*4468</v>
      </c>
      <c r="D4076" t="str">
        <f>"*"&amp;VLOOKUP(Tabla_clientes.amazonaws.com_UnoEE_Morenos_Real_t201_mm_clientes[[#This Row],[f201_rowid_tercero]],tercero_c,7,)</f>
        <v>*CUELLO ARIAS ERIKA LORENA</v>
      </c>
      <c r="E4076" t="s">
        <v>243</v>
      </c>
      <c r="F4076" t="s">
        <v>10812</v>
      </c>
      <c r="G4076" t="str">
        <f>"*"&amp;VLOOKUP(Tabla_clientes.amazonaws.com_UnoEE_Morenos_Real_t201_mm_clientes[[#This Row],[f201_rowid_tercero]],penvio_c,3,)</f>
        <v>*000</v>
      </c>
      <c r="H4076" t="str">
        <f>"*"&amp;VLOOKUP(Tabla_clientes.amazonaws.com_UnoEE_Morenos_Real_t201_mm_clientes[[#This Row],[f201_rowid_tercero]],penvio_c,5,)</f>
        <v>*CUELLO ARIAS ERIKA LORENA</v>
      </c>
      <c r="I4076" t="s">
        <v>6277</v>
      </c>
      <c r="J4076">
        <v>1</v>
      </c>
      <c r="K4076" t="s">
        <v>6273</v>
      </c>
      <c r="L4076" t="s">
        <v>7239</v>
      </c>
      <c r="M4076">
        <v>40780</v>
      </c>
      <c r="N4076" t="s">
        <v>6275</v>
      </c>
      <c r="O4076" t="s">
        <v>6282</v>
      </c>
      <c r="P4076">
        <v>0</v>
      </c>
      <c r="Q4076">
        <v>0</v>
      </c>
      <c r="R4076">
        <v>0</v>
      </c>
      <c r="S4076">
        <v>0</v>
      </c>
      <c r="T4076">
        <v>0</v>
      </c>
      <c r="U4076" t="s">
        <v>243</v>
      </c>
      <c r="W4076">
        <v>1</v>
      </c>
      <c r="X4076">
        <v>0</v>
      </c>
      <c r="Y4076">
        <v>0</v>
      </c>
      <c r="Z4076">
        <v>100</v>
      </c>
      <c r="AA4076">
        <v>0</v>
      </c>
      <c r="AB4076">
        <v>0</v>
      </c>
      <c r="AC4076">
        <v>0</v>
      </c>
      <c r="AD4076" t="s">
        <v>6129</v>
      </c>
      <c r="AE4076" t="s">
        <v>26</v>
      </c>
      <c r="AF4076" s="1">
        <v>44959</v>
      </c>
      <c r="AG4076">
        <v>1</v>
      </c>
      <c r="AL4076" s="1"/>
      <c r="AM4076">
        <v>35796</v>
      </c>
      <c r="AN4076">
        <v>0</v>
      </c>
      <c r="AO4076">
        <v>0</v>
      </c>
      <c r="AQ4076" t="s">
        <v>7239</v>
      </c>
      <c r="AR4076" s="1">
        <v>44966.407899571757</v>
      </c>
      <c r="AS4076">
        <v>0</v>
      </c>
      <c r="AT4076">
        <v>0</v>
      </c>
      <c r="AU4076">
        <v>0</v>
      </c>
      <c r="AV4076">
        <v>1</v>
      </c>
      <c r="AW4076">
        <v>0</v>
      </c>
      <c r="AX4076">
        <v>0</v>
      </c>
      <c r="AY4076">
        <v>0</v>
      </c>
    </row>
    <row r="4077" spans="1:51" x14ac:dyDescent="0.25">
      <c r="A4077">
        <v>1</v>
      </c>
      <c r="B4077">
        <v>470</v>
      </c>
      <c r="C4077" t="str">
        <f>"*"&amp;VLOOKUP(Tabla_clientes.amazonaws.com_UnoEE_Morenos_Real_t201_mm_clientes[[#This Row],[f201_rowid_tercero]],tercero_c,2,)</f>
        <v>*2825</v>
      </c>
      <c r="D4077" t="str">
        <f>"*"&amp;VLOOKUP(Tabla_clientes.amazonaws.com_UnoEE_Morenos_Real_t201_mm_clientes[[#This Row],[f201_rowid_tercero]],tercero_c,7,)</f>
        <v>*REPRESENTACIONES DISTRIFOODS SAS</v>
      </c>
      <c r="E4077" t="s">
        <v>7898</v>
      </c>
      <c r="F4077" t="s">
        <v>10813</v>
      </c>
      <c r="G4077" t="str">
        <f>"*"&amp;VLOOKUP(Tabla_clientes.amazonaws.com_UnoEE_Morenos_Real_t201_mm_clientes[[#This Row],[f201_rowid_tercero]],penvio_c,3,)</f>
        <v>*000</v>
      </c>
      <c r="H4077" t="str">
        <f>"*"&amp;VLOOKUP(Tabla_clientes.amazonaws.com_UnoEE_Morenos_Real_t201_mm_clientes[[#This Row],[f201_rowid_tercero]],penvio_c,5,)</f>
        <v>*REPRESENTACIONES DISTRIFOODS SAS</v>
      </c>
      <c r="I4077" t="s">
        <v>7228</v>
      </c>
      <c r="J4077">
        <v>1</v>
      </c>
      <c r="K4077" t="s">
        <v>6273</v>
      </c>
      <c r="L4077" t="s">
        <v>8904</v>
      </c>
      <c r="M4077">
        <v>40785</v>
      </c>
      <c r="N4077" t="s">
        <v>6275</v>
      </c>
      <c r="O4077" t="s">
        <v>6276</v>
      </c>
      <c r="P4077">
        <v>2</v>
      </c>
      <c r="Q4077">
        <v>10000000</v>
      </c>
      <c r="R4077">
        <v>0</v>
      </c>
      <c r="S4077">
        <v>0</v>
      </c>
      <c r="T4077">
        <v>0</v>
      </c>
      <c r="U4077" t="s">
        <v>243</v>
      </c>
      <c r="W4077">
        <v>0</v>
      </c>
      <c r="X4077">
        <v>0</v>
      </c>
      <c r="Y4077">
        <v>0</v>
      </c>
      <c r="Z4077">
        <v>9999</v>
      </c>
      <c r="AA4077">
        <v>0</v>
      </c>
      <c r="AB4077">
        <v>0</v>
      </c>
      <c r="AC4077">
        <v>0</v>
      </c>
      <c r="AE4077" t="s">
        <v>26</v>
      </c>
      <c r="AF4077" s="1">
        <v>44562</v>
      </c>
      <c r="AG4077">
        <v>1</v>
      </c>
      <c r="AL4077" s="1"/>
      <c r="AN4077">
        <v>0</v>
      </c>
      <c r="AO4077">
        <v>0</v>
      </c>
      <c r="AQ4077" t="s">
        <v>8904</v>
      </c>
      <c r="AR4077" s="1">
        <v>44964.289301307872</v>
      </c>
      <c r="AS4077">
        <v>0</v>
      </c>
      <c r="AT4077">
        <v>0</v>
      </c>
      <c r="AU4077">
        <v>0</v>
      </c>
      <c r="AV4077">
        <v>0</v>
      </c>
      <c r="AW4077">
        <v>0</v>
      </c>
      <c r="AX4077">
        <v>0</v>
      </c>
      <c r="AY4077">
        <v>0</v>
      </c>
    </row>
    <row r="4078" spans="1:51" x14ac:dyDescent="0.25">
      <c r="A4078">
        <v>1</v>
      </c>
      <c r="B4078">
        <v>3047</v>
      </c>
      <c r="C4078" t="str">
        <f>"*"&amp;VLOOKUP(Tabla_clientes.amazonaws.com_UnoEE_Morenos_Real_t201_mm_clientes[[#This Row],[f201_rowid_tercero]],tercero_c,2,)</f>
        <v>*4469</v>
      </c>
      <c r="D4078" t="str">
        <f>"*"&amp;VLOOKUP(Tabla_clientes.amazonaws.com_UnoEE_Morenos_Real_t201_mm_clientes[[#This Row],[f201_rowid_tercero]],tercero_c,7,)</f>
        <v>*HOTELES DE GETSE SOCIEDAD POR ACCIONES SIMPLIFICADAS</v>
      </c>
      <c r="E4078" t="s">
        <v>243</v>
      </c>
      <c r="F4078" t="s">
        <v>10814</v>
      </c>
      <c r="G4078" t="str">
        <f>"*"&amp;VLOOKUP(Tabla_clientes.amazonaws.com_UnoEE_Morenos_Real_t201_mm_clientes[[#This Row],[f201_rowid_tercero]],penvio_c,3,)</f>
        <v>*000</v>
      </c>
      <c r="H4078" t="str">
        <f>"*"&amp;VLOOKUP(Tabla_clientes.amazonaws.com_UnoEE_Morenos_Real_t201_mm_clientes[[#This Row],[f201_rowid_tercero]],penvio_c,5,)</f>
        <v>*HOTELES DE GETSE SOCIEDAD POR ACCIONES S</v>
      </c>
      <c r="I4078" t="s">
        <v>6277</v>
      </c>
      <c r="J4078">
        <v>1</v>
      </c>
      <c r="K4078" t="s">
        <v>6273</v>
      </c>
      <c r="L4078" t="s">
        <v>8298</v>
      </c>
      <c r="M4078">
        <v>40787</v>
      </c>
      <c r="N4078" t="s">
        <v>6275</v>
      </c>
      <c r="O4078" t="s">
        <v>7036</v>
      </c>
      <c r="P4078">
        <v>0</v>
      </c>
      <c r="Q4078">
        <v>2500000</v>
      </c>
      <c r="R4078">
        <v>0</v>
      </c>
      <c r="S4078">
        <v>0</v>
      </c>
      <c r="T4078">
        <v>0</v>
      </c>
      <c r="U4078" t="s">
        <v>243</v>
      </c>
      <c r="W4078">
        <v>1</v>
      </c>
      <c r="X4078">
        <v>0</v>
      </c>
      <c r="Y4078">
        <v>0</v>
      </c>
      <c r="Z4078">
        <v>100</v>
      </c>
      <c r="AA4078">
        <v>1</v>
      </c>
      <c r="AB4078">
        <v>1</v>
      </c>
      <c r="AC4078">
        <v>0</v>
      </c>
      <c r="AD4078" t="s">
        <v>6129</v>
      </c>
      <c r="AE4078" t="s">
        <v>26</v>
      </c>
      <c r="AF4078" s="1">
        <v>44964</v>
      </c>
      <c r="AG4078">
        <v>1</v>
      </c>
      <c r="AL4078" s="1"/>
      <c r="AM4078">
        <v>35941</v>
      </c>
      <c r="AN4078">
        <v>0</v>
      </c>
      <c r="AO4078">
        <v>0</v>
      </c>
      <c r="AQ4078" t="s">
        <v>8298</v>
      </c>
      <c r="AR4078" s="1">
        <v>44964.694938773151</v>
      </c>
      <c r="AS4078">
        <v>0</v>
      </c>
      <c r="AT4078">
        <v>0</v>
      </c>
      <c r="AU4078">
        <v>0</v>
      </c>
      <c r="AV4078">
        <v>1</v>
      </c>
      <c r="AW4078">
        <v>0</v>
      </c>
      <c r="AX4078">
        <v>0</v>
      </c>
      <c r="AY4078">
        <v>0</v>
      </c>
    </row>
    <row r="4079" spans="1:51" x14ac:dyDescent="0.25">
      <c r="A4079">
        <v>1</v>
      </c>
      <c r="B4079">
        <v>3047</v>
      </c>
      <c r="C4079" t="str">
        <f>"*"&amp;VLOOKUP(Tabla_clientes.amazonaws.com_UnoEE_Morenos_Real_t201_mm_clientes[[#This Row],[f201_rowid_tercero]],tercero_c,2,)</f>
        <v>*4469</v>
      </c>
      <c r="D4079" t="str">
        <f>"*"&amp;VLOOKUP(Tabla_clientes.amazonaws.com_UnoEE_Morenos_Real_t201_mm_clientes[[#This Row],[f201_rowid_tercero]],tercero_c,7,)</f>
        <v>*HOTELES DE GETSE SOCIEDAD POR ACCIONES SIMPLIFICADAS</v>
      </c>
      <c r="E4079" t="s">
        <v>247</v>
      </c>
      <c r="F4079" t="s">
        <v>10814</v>
      </c>
      <c r="G4079" t="str">
        <f>"*"&amp;VLOOKUP(Tabla_clientes.amazonaws.com_UnoEE_Morenos_Real_t201_mm_clientes[[#This Row],[f201_rowid_tercero]],penvio_c,3,)</f>
        <v>*000</v>
      </c>
      <c r="H4079" t="str">
        <f>"*"&amp;VLOOKUP(Tabla_clientes.amazonaws.com_UnoEE_Morenos_Real_t201_mm_clientes[[#This Row],[f201_rowid_tercero]],penvio_c,5,)</f>
        <v>*HOTELES DE GETSE SOCIEDAD POR ACCIONES S</v>
      </c>
      <c r="J4079">
        <v>1</v>
      </c>
      <c r="K4079" t="s">
        <v>6273</v>
      </c>
      <c r="L4079" t="s">
        <v>8298</v>
      </c>
      <c r="M4079">
        <v>40788</v>
      </c>
      <c r="N4079" t="s">
        <v>6275</v>
      </c>
      <c r="O4079" t="s">
        <v>7036</v>
      </c>
      <c r="P4079">
        <v>0</v>
      </c>
      <c r="Q4079">
        <v>2500000</v>
      </c>
      <c r="R4079">
        <v>0</v>
      </c>
      <c r="S4079">
        <v>0</v>
      </c>
      <c r="T4079">
        <v>0</v>
      </c>
      <c r="U4079" t="s">
        <v>243</v>
      </c>
      <c r="W4079">
        <v>1</v>
      </c>
      <c r="X4079">
        <v>0</v>
      </c>
      <c r="Y4079">
        <v>0</v>
      </c>
      <c r="Z4079">
        <v>100</v>
      </c>
      <c r="AA4079">
        <v>1</v>
      </c>
      <c r="AB4079">
        <v>1</v>
      </c>
      <c r="AC4079">
        <v>0</v>
      </c>
      <c r="AE4079" t="s">
        <v>26</v>
      </c>
      <c r="AF4079" s="1">
        <v>44964</v>
      </c>
      <c r="AG4079">
        <v>1</v>
      </c>
      <c r="AL4079" s="1"/>
      <c r="AM4079">
        <v>35942</v>
      </c>
      <c r="AN4079">
        <v>0</v>
      </c>
      <c r="AO4079">
        <v>0</v>
      </c>
      <c r="AQ4079" t="s">
        <v>8298</v>
      </c>
      <c r="AR4079" s="1">
        <v>45009.687911342589</v>
      </c>
      <c r="AS4079">
        <v>0</v>
      </c>
      <c r="AT4079">
        <v>0</v>
      </c>
      <c r="AU4079">
        <v>0</v>
      </c>
      <c r="AV4079">
        <v>1</v>
      </c>
      <c r="AW4079">
        <v>0</v>
      </c>
      <c r="AX4079">
        <v>0</v>
      </c>
      <c r="AY4079">
        <v>0</v>
      </c>
    </row>
    <row r="4080" spans="1:51" x14ac:dyDescent="0.25">
      <c r="A4080">
        <v>1</v>
      </c>
      <c r="B4080">
        <v>636</v>
      </c>
      <c r="C4080" t="str">
        <f>"*"&amp;VLOOKUP(Tabla_clientes.amazonaws.com_UnoEE_Morenos_Real_t201_mm_clientes[[#This Row],[f201_rowid_tercero]],tercero_c,2,)</f>
        <v>*162</v>
      </c>
      <c r="D4080" t="str">
        <f>"*"&amp;VLOOKUP(Tabla_clientes.amazonaws.com_UnoEE_Morenos_Real_t201_mm_clientes[[#This Row],[f201_rowid_tercero]],tercero_c,7,)</f>
        <v>*CAJA COLOMBIANA DE SUBSIDIO FAMILIAR COLSUBSIDIO</v>
      </c>
      <c r="E4080" t="s">
        <v>7717</v>
      </c>
      <c r="F4080" t="s">
        <v>10815</v>
      </c>
      <c r="G4080" t="str">
        <f>"*"&amp;VLOOKUP(Tabla_clientes.amazonaws.com_UnoEE_Morenos_Real_t201_mm_clientes[[#This Row],[f201_rowid_tercero]],penvio_c,3,)</f>
        <v>*000</v>
      </c>
      <c r="H4080" t="str">
        <f>"*"&amp;VLOOKUP(Tabla_clientes.amazonaws.com_UnoEE_Morenos_Real_t201_mm_clientes[[#This Row],[f201_rowid_tercero]],penvio_c,5,)</f>
        <v>*S033 COLSUBSIDIO FONTIBON</v>
      </c>
      <c r="I4080" t="s">
        <v>6277</v>
      </c>
      <c r="J4080">
        <v>1</v>
      </c>
      <c r="K4080" t="s">
        <v>6273</v>
      </c>
      <c r="L4080" t="s">
        <v>6274</v>
      </c>
      <c r="M4080">
        <v>40795</v>
      </c>
      <c r="N4080" t="s">
        <v>6275</v>
      </c>
      <c r="O4080" t="s">
        <v>6276</v>
      </c>
      <c r="P4080">
        <v>0</v>
      </c>
      <c r="Q4080">
        <v>5000000</v>
      </c>
      <c r="R4080">
        <v>0</v>
      </c>
      <c r="S4080">
        <v>0</v>
      </c>
      <c r="T4080">
        <v>0</v>
      </c>
      <c r="U4080" t="s">
        <v>243</v>
      </c>
      <c r="W4080">
        <v>1</v>
      </c>
      <c r="X4080">
        <v>0</v>
      </c>
      <c r="Y4080">
        <v>0</v>
      </c>
      <c r="Z4080">
        <v>100</v>
      </c>
      <c r="AA4080">
        <v>0</v>
      </c>
      <c r="AB4080">
        <v>0</v>
      </c>
      <c r="AC4080">
        <v>0</v>
      </c>
      <c r="AD4080" t="s">
        <v>6129</v>
      </c>
      <c r="AE4080" t="s">
        <v>26</v>
      </c>
      <c r="AF4080" s="1">
        <v>44966</v>
      </c>
      <c r="AG4080">
        <v>1</v>
      </c>
      <c r="AJ4080" t="s">
        <v>6129</v>
      </c>
      <c r="AK4080" t="s">
        <v>10808</v>
      </c>
      <c r="AL4080" s="1"/>
      <c r="AM4080">
        <v>36122</v>
      </c>
      <c r="AN4080">
        <v>0</v>
      </c>
      <c r="AO4080">
        <v>0</v>
      </c>
      <c r="AQ4080" t="s">
        <v>6274</v>
      </c>
      <c r="AR4080" s="1">
        <v>44994.363190625001</v>
      </c>
      <c r="AS4080">
        <v>0</v>
      </c>
      <c r="AT4080">
        <v>0</v>
      </c>
      <c r="AU4080">
        <v>0</v>
      </c>
      <c r="AV4080">
        <v>1</v>
      </c>
      <c r="AW4080">
        <v>0</v>
      </c>
      <c r="AX4080">
        <v>0</v>
      </c>
      <c r="AY4080">
        <v>0</v>
      </c>
    </row>
    <row r="4081" spans="1:51" x14ac:dyDescent="0.25">
      <c r="A4081">
        <v>1</v>
      </c>
      <c r="B4081">
        <v>636</v>
      </c>
      <c r="C4081" t="str">
        <f>"*"&amp;VLOOKUP(Tabla_clientes.amazonaws.com_UnoEE_Morenos_Real_t201_mm_clientes[[#This Row],[f201_rowid_tercero]],tercero_c,2,)</f>
        <v>*162</v>
      </c>
      <c r="D4081" t="str">
        <f>"*"&amp;VLOOKUP(Tabla_clientes.amazonaws.com_UnoEE_Morenos_Real_t201_mm_clientes[[#This Row],[f201_rowid_tercero]],tercero_c,7,)</f>
        <v>*CAJA COLOMBIANA DE SUBSIDIO FAMILIAR COLSUBSIDIO</v>
      </c>
      <c r="E4081" t="s">
        <v>6426</v>
      </c>
      <c r="F4081" t="s">
        <v>10816</v>
      </c>
      <c r="G4081" t="str">
        <f>"*"&amp;VLOOKUP(Tabla_clientes.amazonaws.com_UnoEE_Morenos_Real_t201_mm_clientes[[#This Row],[f201_rowid_tercero]],penvio_c,3,)</f>
        <v>*000</v>
      </c>
      <c r="H4081" t="str">
        <f>"*"&amp;VLOOKUP(Tabla_clientes.amazonaws.com_UnoEE_Morenos_Real_t201_mm_clientes[[#This Row],[f201_rowid_tercero]],penvio_c,5,)</f>
        <v>*S033 COLSUBSIDIO FONTIBON</v>
      </c>
      <c r="I4081" t="s">
        <v>6277</v>
      </c>
      <c r="J4081">
        <v>1</v>
      </c>
      <c r="K4081" t="s">
        <v>6273</v>
      </c>
      <c r="L4081" t="s">
        <v>6274</v>
      </c>
      <c r="M4081">
        <v>40796</v>
      </c>
      <c r="N4081" t="s">
        <v>6275</v>
      </c>
      <c r="O4081" t="s">
        <v>6276</v>
      </c>
      <c r="P4081">
        <v>0</v>
      </c>
      <c r="Q4081">
        <v>5000000</v>
      </c>
      <c r="R4081">
        <v>0</v>
      </c>
      <c r="S4081">
        <v>0</v>
      </c>
      <c r="T4081">
        <v>0</v>
      </c>
      <c r="U4081" t="s">
        <v>243</v>
      </c>
      <c r="W4081">
        <v>1</v>
      </c>
      <c r="X4081">
        <v>0</v>
      </c>
      <c r="Y4081">
        <v>0</v>
      </c>
      <c r="Z4081">
        <v>100</v>
      </c>
      <c r="AA4081">
        <v>0</v>
      </c>
      <c r="AB4081">
        <v>0</v>
      </c>
      <c r="AC4081">
        <v>0</v>
      </c>
      <c r="AD4081" t="s">
        <v>6129</v>
      </c>
      <c r="AE4081" t="s">
        <v>26</v>
      </c>
      <c r="AF4081" s="1">
        <v>44966</v>
      </c>
      <c r="AG4081">
        <v>1</v>
      </c>
      <c r="AL4081" s="1"/>
      <c r="AM4081">
        <v>36128</v>
      </c>
      <c r="AN4081">
        <v>0</v>
      </c>
      <c r="AO4081">
        <v>0</v>
      </c>
      <c r="AQ4081" t="s">
        <v>6274</v>
      </c>
      <c r="AR4081" s="1">
        <v>44994.362194560184</v>
      </c>
      <c r="AS4081">
        <v>0</v>
      </c>
      <c r="AT4081">
        <v>0</v>
      </c>
      <c r="AU4081">
        <v>0</v>
      </c>
      <c r="AV4081">
        <v>1</v>
      </c>
      <c r="AW4081">
        <v>0</v>
      </c>
      <c r="AX4081">
        <v>0</v>
      </c>
      <c r="AY4081">
        <v>0</v>
      </c>
    </row>
    <row r="4082" spans="1:51" x14ac:dyDescent="0.25">
      <c r="A4082">
        <v>1</v>
      </c>
      <c r="B4082">
        <v>126</v>
      </c>
      <c r="C4082" t="str">
        <f>"*"&amp;VLOOKUP(Tabla_clientes.amazonaws.com_UnoEE_Morenos_Real_t201_mm_clientes[[#This Row],[f201_rowid_tercero]],tercero_c,2,)</f>
        <v>*1000325412</v>
      </c>
      <c r="D4082" t="str">
        <f>"*"&amp;VLOOKUP(Tabla_clientes.amazonaws.com_UnoEE_Morenos_Real_t201_mm_clientes[[#This Row],[f201_rowid_tercero]],tercero_c,7,)</f>
        <v>*ALZATE PAEZ KAREN JASBLEIDY</v>
      </c>
      <c r="E4082" t="s">
        <v>243</v>
      </c>
      <c r="F4082" t="s">
        <v>10817</v>
      </c>
      <c r="G4082" t="str">
        <f>"*"&amp;VLOOKUP(Tabla_clientes.amazonaws.com_UnoEE_Morenos_Real_t201_mm_clientes[[#This Row],[f201_rowid_tercero]],penvio_c,3,)</f>
        <v>*000</v>
      </c>
      <c r="H4082" t="str">
        <f>"*"&amp;VLOOKUP(Tabla_clientes.amazonaws.com_UnoEE_Morenos_Real_t201_mm_clientes[[#This Row],[f201_rowid_tercero]],penvio_c,5,)</f>
        <v>*ALZATE PAEZ KAREN JASBLEIDY</v>
      </c>
      <c r="I4082" t="s">
        <v>6277</v>
      </c>
      <c r="J4082">
        <v>1</v>
      </c>
      <c r="K4082" t="s">
        <v>6273</v>
      </c>
      <c r="L4082" t="s">
        <v>7870</v>
      </c>
      <c r="M4082">
        <v>40798</v>
      </c>
      <c r="N4082" t="s">
        <v>6275</v>
      </c>
      <c r="O4082" t="s">
        <v>7146</v>
      </c>
      <c r="P4082">
        <v>2</v>
      </c>
      <c r="Q4082">
        <v>0</v>
      </c>
      <c r="R4082">
        <v>0</v>
      </c>
      <c r="S4082">
        <v>0</v>
      </c>
      <c r="T4082">
        <v>0</v>
      </c>
      <c r="U4082" t="s">
        <v>243</v>
      </c>
      <c r="W4082">
        <v>0</v>
      </c>
      <c r="X4082">
        <v>0</v>
      </c>
      <c r="Y4082">
        <v>0</v>
      </c>
      <c r="Z4082">
        <v>9999</v>
      </c>
      <c r="AA4082">
        <v>0</v>
      </c>
      <c r="AB4082">
        <v>0</v>
      </c>
      <c r="AC4082">
        <v>0</v>
      </c>
      <c r="AE4082" t="s">
        <v>26</v>
      </c>
      <c r="AF4082" s="1">
        <v>44562</v>
      </c>
      <c r="AG4082">
        <v>1</v>
      </c>
      <c r="AL4082" s="1"/>
      <c r="AN4082">
        <v>0</v>
      </c>
      <c r="AO4082">
        <v>0</v>
      </c>
      <c r="AQ4082" t="s">
        <v>7870</v>
      </c>
      <c r="AR4082" s="1">
        <v>44966.741994097225</v>
      </c>
      <c r="AS4082">
        <v>0</v>
      </c>
      <c r="AT4082">
        <v>0</v>
      </c>
      <c r="AU4082">
        <v>0</v>
      </c>
      <c r="AV4082">
        <v>0</v>
      </c>
      <c r="AW4082">
        <v>0</v>
      </c>
      <c r="AX4082">
        <v>0</v>
      </c>
      <c r="AY4082">
        <v>0</v>
      </c>
    </row>
    <row r="4083" spans="1:51" x14ac:dyDescent="0.25">
      <c r="A4083">
        <v>1</v>
      </c>
      <c r="B4083">
        <v>1195</v>
      </c>
      <c r="C4083" t="str">
        <f>"*"&amp;VLOOKUP(Tabla_clientes.amazonaws.com_UnoEE_Morenos_Real_t201_mm_clientes[[#This Row],[f201_rowid_tercero]],tercero_c,2,)</f>
        <v>*1003534756</v>
      </c>
      <c r="D4083" t="str">
        <f>"*"&amp;VLOOKUP(Tabla_clientes.amazonaws.com_UnoEE_Morenos_Real_t201_mm_clientes[[#This Row],[f201_rowid_tercero]],tercero_c,7,)</f>
        <v>*BUSTOS MENDEZ MARIA GISELA</v>
      </c>
      <c r="E4083" t="s">
        <v>243</v>
      </c>
      <c r="F4083" t="s">
        <v>10818</v>
      </c>
      <c r="G4083" t="str">
        <f>"*"&amp;VLOOKUP(Tabla_clientes.amazonaws.com_UnoEE_Morenos_Real_t201_mm_clientes[[#This Row],[f201_rowid_tercero]],penvio_c,3,)</f>
        <v>*000</v>
      </c>
      <c r="H4083" t="str">
        <f>"*"&amp;VLOOKUP(Tabla_clientes.amazonaws.com_UnoEE_Morenos_Real_t201_mm_clientes[[#This Row],[f201_rowid_tercero]],penvio_c,5,)</f>
        <v>*BUSTOS MENDEZ MARIA GISELA</v>
      </c>
      <c r="I4083" t="s">
        <v>6277</v>
      </c>
      <c r="J4083">
        <v>1</v>
      </c>
      <c r="K4083" t="s">
        <v>6273</v>
      </c>
      <c r="L4083" t="s">
        <v>7870</v>
      </c>
      <c r="M4083">
        <v>40799</v>
      </c>
      <c r="N4083" t="s">
        <v>6275</v>
      </c>
      <c r="O4083" t="s">
        <v>7146</v>
      </c>
      <c r="P4083">
        <v>2</v>
      </c>
      <c r="Q4083">
        <v>0</v>
      </c>
      <c r="R4083">
        <v>0</v>
      </c>
      <c r="S4083">
        <v>0</v>
      </c>
      <c r="T4083">
        <v>0</v>
      </c>
      <c r="U4083" t="s">
        <v>243</v>
      </c>
      <c r="W4083">
        <v>0</v>
      </c>
      <c r="X4083">
        <v>0</v>
      </c>
      <c r="Y4083">
        <v>0</v>
      </c>
      <c r="Z4083">
        <v>9999</v>
      </c>
      <c r="AA4083">
        <v>0</v>
      </c>
      <c r="AB4083">
        <v>0</v>
      </c>
      <c r="AC4083">
        <v>0</v>
      </c>
      <c r="AE4083" t="s">
        <v>26</v>
      </c>
      <c r="AF4083" s="1">
        <v>44562</v>
      </c>
      <c r="AG4083">
        <v>1</v>
      </c>
      <c r="AL4083" s="1"/>
      <c r="AN4083">
        <v>0</v>
      </c>
      <c r="AO4083">
        <v>0</v>
      </c>
      <c r="AQ4083" t="s">
        <v>7870</v>
      </c>
      <c r="AR4083" s="1">
        <v>44966.745680555556</v>
      </c>
      <c r="AS4083">
        <v>0</v>
      </c>
      <c r="AT4083">
        <v>0</v>
      </c>
      <c r="AU4083">
        <v>0</v>
      </c>
      <c r="AV4083">
        <v>0</v>
      </c>
      <c r="AW4083">
        <v>0</v>
      </c>
      <c r="AX4083">
        <v>0</v>
      </c>
      <c r="AY4083">
        <v>0</v>
      </c>
    </row>
    <row r="4084" spans="1:51" x14ac:dyDescent="0.25">
      <c r="A4084">
        <v>1</v>
      </c>
      <c r="B4084">
        <v>1200</v>
      </c>
      <c r="C4084" t="str">
        <f>"*"&amp;VLOOKUP(Tabla_clientes.amazonaws.com_UnoEE_Morenos_Real_t201_mm_clientes[[#This Row],[f201_rowid_tercero]],tercero_c,2,)</f>
        <v>*1019020248</v>
      </c>
      <c r="D4084" t="str">
        <f>"*"&amp;VLOOKUP(Tabla_clientes.amazonaws.com_UnoEE_Morenos_Real_t201_mm_clientes[[#This Row],[f201_rowid_tercero]],tercero_c,7,)</f>
        <v>*TRIANA GOMEZ DIEGO ARMANDO</v>
      </c>
      <c r="E4084" t="s">
        <v>243</v>
      </c>
      <c r="F4084" t="s">
        <v>10819</v>
      </c>
      <c r="G4084" t="str">
        <f>"*"&amp;VLOOKUP(Tabla_clientes.amazonaws.com_UnoEE_Morenos_Real_t201_mm_clientes[[#This Row],[f201_rowid_tercero]],penvio_c,3,)</f>
        <v>*000</v>
      </c>
      <c r="H4084" t="str">
        <f>"*"&amp;VLOOKUP(Tabla_clientes.amazonaws.com_UnoEE_Morenos_Real_t201_mm_clientes[[#This Row],[f201_rowid_tercero]],penvio_c,5,)</f>
        <v>*TRIANA GOMEZ DIEGO ARMANDO</v>
      </c>
      <c r="I4084" t="s">
        <v>6277</v>
      </c>
      <c r="J4084">
        <v>1</v>
      </c>
      <c r="K4084" t="s">
        <v>6273</v>
      </c>
      <c r="L4084" t="s">
        <v>7870</v>
      </c>
      <c r="M4084">
        <v>40800</v>
      </c>
      <c r="N4084" t="s">
        <v>6275</v>
      </c>
      <c r="O4084" t="s">
        <v>7146</v>
      </c>
      <c r="P4084">
        <v>2</v>
      </c>
      <c r="Q4084">
        <v>0</v>
      </c>
      <c r="R4084">
        <v>0</v>
      </c>
      <c r="S4084">
        <v>0</v>
      </c>
      <c r="T4084">
        <v>0</v>
      </c>
      <c r="U4084" t="s">
        <v>243</v>
      </c>
      <c r="W4084">
        <v>0</v>
      </c>
      <c r="X4084">
        <v>0</v>
      </c>
      <c r="Y4084">
        <v>0</v>
      </c>
      <c r="Z4084">
        <v>9999</v>
      </c>
      <c r="AA4084">
        <v>0</v>
      </c>
      <c r="AB4084">
        <v>0</v>
      </c>
      <c r="AC4084">
        <v>0</v>
      </c>
      <c r="AE4084" t="s">
        <v>26</v>
      </c>
      <c r="AF4084" s="1">
        <v>44562</v>
      </c>
      <c r="AG4084">
        <v>1</v>
      </c>
      <c r="AL4084" s="1"/>
      <c r="AN4084">
        <v>0</v>
      </c>
      <c r="AO4084">
        <v>0</v>
      </c>
      <c r="AQ4084" t="s">
        <v>7870</v>
      </c>
      <c r="AR4084" s="1">
        <v>44966.753146064817</v>
      </c>
      <c r="AS4084">
        <v>0</v>
      </c>
      <c r="AT4084">
        <v>0</v>
      </c>
      <c r="AU4084">
        <v>0</v>
      </c>
      <c r="AV4084">
        <v>0</v>
      </c>
      <c r="AW4084">
        <v>0</v>
      </c>
      <c r="AX4084">
        <v>0</v>
      </c>
      <c r="AY4084">
        <v>0</v>
      </c>
    </row>
    <row r="4085" spans="1:51" x14ac:dyDescent="0.25">
      <c r="A4085">
        <v>1</v>
      </c>
      <c r="B4085">
        <v>127</v>
      </c>
      <c r="C4085" t="str">
        <f>"*"&amp;VLOOKUP(Tabla_clientes.amazonaws.com_UnoEE_Morenos_Real_t201_mm_clientes[[#This Row],[f201_rowid_tercero]],tercero_c,2,)</f>
        <v>*1001057137</v>
      </c>
      <c r="D4085" t="str">
        <f>"*"&amp;VLOOKUP(Tabla_clientes.amazonaws.com_UnoEE_Morenos_Real_t201_mm_clientes[[#This Row],[f201_rowid_tercero]],tercero_c,7,)</f>
        <v>*MARTINEZ ASPRILLA EDWARD ALEXANDER</v>
      </c>
      <c r="E4085" t="s">
        <v>243</v>
      </c>
      <c r="F4085" t="s">
        <v>10820</v>
      </c>
      <c r="G4085" t="str">
        <f>"*"&amp;VLOOKUP(Tabla_clientes.amazonaws.com_UnoEE_Morenos_Real_t201_mm_clientes[[#This Row],[f201_rowid_tercero]],penvio_c,3,)</f>
        <v>*000</v>
      </c>
      <c r="H4085" t="str">
        <f>"*"&amp;VLOOKUP(Tabla_clientes.amazonaws.com_UnoEE_Morenos_Real_t201_mm_clientes[[#This Row],[f201_rowid_tercero]],penvio_c,5,)</f>
        <v>*MARTINEZ ASPRILLA EDWARD ALEXANDER</v>
      </c>
      <c r="I4085" t="s">
        <v>6277</v>
      </c>
      <c r="J4085">
        <v>1</v>
      </c>
      <c r="K4085" t="s">
        <v>6273</v>
      </c>
      <c r="L4085" t="s">
        <v>7870</v>
      </c>
      <c r="M4085">
        <v>40801</v>
      </c>
      <c r="N4085" t="s">
        <v>6275</v>
      </c>
      <c r="O4085" t="s">
        <v>7146</v>
      </c>
      <c r="P4085">
        <v>2</v>
      </c>
      <c r="Q4085">
        <v>0</v>
      </c>
      <c r="R4085">
        <v>0</v>
      </c>
      <c r="S4085">
        <v>0</v>
      </c>
      <c r="T4085">
        <v>0</v>
      </c>
      <c r="U4085" t="s">
        <v>243</v>
      </c>
      <c r="W4085">
        <v>0</v>
      </c>
      <c r="X4085">
        <v>0</v>
      </c>
      <c r="Y4085">
        <v>0</v>
      </c>
      <c r="Z4085">
        <v>9999</v>
      </c>
      <c r="AA4085">
        <v>0</v>
      </c>
      <c r="AB4085">
        <v>0</v>
      </c>
      <c r="AC4085">
        <v>0</v>
      </c>
      <c r="AE4085" t="s">
        <v>26</v>
      </c>
      <c r="AF4085" s="1">
        <v>44562</v>
      </c>
      <c r="AG4085">
        <v>1</v>
      </c>
      <c r="AL4085" s="1"/>
      <c r="AN4085">
        <v>0</v>
      </c>
      <c r="AO4085">
        <v>0</v>
      </c>
      <c r="AQ4085" t="s">
        <v>7870</v>
      </c>
      <c r="AR4085" s="1">
        <v>44966.762006018522</v>
      </c>
      <c r="AS4085">
        <v>0</v>
      </c>
      <c r="AT4085">
        <v>0</v>
      </c>
      <c r="AU4085">
        <v>0</v>
      </c>
      <c r="AV4085">
        <v>0</v>
      </c>
      <c r="AW4085">
        <v>0</v>
      </c>
      <c r="AX4085">
        <v>0</v>
      </c>
      <c r="AY4085">
        <v>0</v>
      </c>
    </row>
    <row r="4086" spans="1:51" x14ac:dyDescent="0.25">
      <c r="A4086">
        <v>1</v>
      </c>
      <c r="B4086">
        <v>128</v>
      </c>
      <c r="C4086" t="str">
        <f>"*"&amp;VLOOKUP(Tabla_clientes.amazonaws.com_UnoEE_Morenos_Real_t201_mm_clientes[[#This Row],[f201_rowid_tercero]],tercero_c,2,)</f>
        <v>*1001327451</v>
      </c>
      <c r="D4086" t="str">
        <f>"*"&amp;VLOOKUP(Tabla_clientes.amazonaws.com_UnoEE_Morenos_Real_t201_mm_clientes[[#This Row],[f201_rowid_tercero]],tercero_c,7,)</f>
        <v>*BELLO MORALES LISET YAMILE</v>
      </c>
      <c r="E4086" t="s">
        <v>243</v>
      </c>
      <c r="F4086" t="s">
        <v>10821</v>
      </c>
      <c r="G4086" t="str">
        <f>"*"&amp;VLOOKUP(Tabla_clientes.amazonaws.com_UnoEE_Morenos_Real_t201_mm_clientes[[#This Row],[f201_rowid_tercero]],penvio_c,3,)</f>
        <v>*000</v>
      </c>
      <c r="H4086" t="str">
        <f>"*"&amp;VLOOKUP(Tabla_clientes.amazonaws.com_UnoEE_Morenos_Real_t201_mm_clientes[[#This Row],[f201_rowid_tercero]],penvio_c,5,)</f>
        <v>*BELLO MORALES LISET YAMILE</v>
      </c>
      <c r="I4086" t="s">
        <v>6277</v>
      </c>
      <c r="J4086">
        <v>1</v>
      </c>
      <c r="K4086" t="s">
        <v>6273</v>
      </c>
      <c r="L4086" t="s">
        <v>7870</v>
      </c>
      <c r="M4086">
        <v>40802</v>
      </c>
      <c r="N4086" t="s">
        <v>6275</v>
      </c>
      <c r="O4086" t="s">
        <v>7146</v>
      </c>
      <c r="P4086">
        <v>2</v>
      </c>
      <c r="Q4086">
        <v>0</v>
      </c>
      <c r="R4086">
        <v>0</v>
      </c>
      <c r="S4086">
        <v>0</v>
      </c>
      <c r="T4086">
        <v>0</v>
      </c>
      <c r="U4086" t="s">
        <v>243</v>
      </c>
      <c r="W4086">
        <v>0</v>
      </c>
      <c r="X4086">
        <v>0</v>
      </c>
      <c r="Y4086">
        <v>0</v>
      </c>
      <c r="Z4086">
        <v>9999</v>
      </c>
      <c r="AA4086">
        <v>0</v>
      </c>
      <c r="AB4086">
        <v>0</v>
      </c>
      <c r="AC4086">
        <v>0</v>
      </c>
      <c r="AE4086" t="s">
        <v>26</v>
      </c>
      <c r="AF4086" s="1">
        <v>44562</v>
      </c>
      <c r="AG4086">
        <v>1</v>
      </c>
      <c r="AL4086" s="1"/>
      <c r="AN4086">
        <v>0</v>
      </c>
      <c r="AO4086">
        <v>0</v>
      </c>
      <c r="AQ4086" t="s">
        <v>7870</v>
      </c>
      <c r="AR4086" s="1">
        <v>44966.764483761574</v>
      </c>
      <c r="AS4086">
        <v>0</v>
      </c>
      <c r="AT4086">
        <v>0</v>
      </c>
      <c r="AU4086">
        <v>0</v>
      </c>
      <c r="AV4086">
        <v>0</v>
      </c>
      <c r="AW4086">
        <v>0</v>
      </c>
      <c r="AX4086">
        <v>0</v>
      </c>
      <c r="AY4086">
        <v>0</v>
      </c>
    </row>
    <row r="4087" spans="1:51" x14ac:dyDescent="0.25">
      <c r="A4087">
        <v>1</v>
      </c>
      <c r="B4087">
        <v>129</v>
      </c>
      <c r="C4087" t="str">
        <f>"*"&amp;VLOOKUP(Tabla_clientes.amazonaws.com_UnoEE_Morenos_Real_t201_mm_clientes[[#This Row],[f201_rowid_tercero]],tercero_c,2,)</f>
        <v>*1003457515</v>
      </c>
      <c r="D4087" t="str">
        <f>"*"&amp;VLOOKUP(Tabla_clientes.amazonaws.com_UnoEE_Morenos_Real_t201_mm_clientes[[#This Row],[f201_rowid_tercero]],tercero_c,7,)</f>
        <v>*ARRIETA DURANGO CARLOS  ALFREDO</v>
      </c>
      <c r="E4087" t="s">
        <v>243</v>
      </c>
      <c r="F4087" t="s">
        <v>10822</v>
      </c>
      <c r="G4087" t="str">
        <f>"*"&amp;VLOOKUP(Tabla_clientes.amazonaws.com_UnoEE_Morenos_Real_t201_mm_clientes[[#This Row],[f201_rowid_tercero]],penvio_c,3,)</f>
        <v>*000</v>
      </c>
      <c r="H4087" t="str">
        <f>"*"&amp;VLOOKUP(Tabla_clientes.amazonaws.com_UnoEE_Morenos_Real_t201_mm_clientes[[#This Row],[f201_rowid_tercero]],penvio_c,5,)</f>
        <v>*ARRIETA DURANGO CARLOS ALFREDO</v>
      </c>
      <c r="I4087" t="s">
        <v>6277</v>
      </c>
      <c r="J4087">
        <v>1</v>
      </c>
      <c r="K4087" t="s">
        <v>6273</v>
      </c>
      <c r="L4087" t="s">
        <v>7870</v>
      </c>
      <c r="M4087">
        <v>40803</v>
      </c>
      <c r="N4087" t="s">
        <v>6275</v>
      </c>
      <c r="O4087" t="s">
        <v>7146</v>
      </c>
      <c r="P4087">
        <v>2</v>
      </c>
      <c r="Q4087">
        <v>0</v>
      </c>
      <c r="R4087">
        <v>0</v>
      </c>
      <c r="S4087">
        <v>0</v>
      </c>
      <c r="T4087">
        <v>0</v>
      </c>
      <c r="U4087" t="s">
        <v>243</v>
      </c>
      <c r="W4087">
        <v>0</v>
      </c>
      <c r="X4087">
        <v>0</v>
      </c>
      <c r="Y4087">
        <v>0</v>
      </c>
      <c r="Z4087">
        <v>9999</v>
      </c>
      <c r="AA4087">
        <v>0</v>
      </c>
      <c r="AB4087">
        <v>0</v>
      </c>
      <c r="AC4087">
        <v>0</v>
      </c>
      <c r="AE4087" t="s">
        <v>26</v>
      </c>
      <c r="AF4087" s="1">
        <v>44562</v>
      </c>
      <c r="AG4087">
        <v>1</v>
      </c>
      <c r="AL4087" s="1"/>
      <c r="AM4087">
        <v>37995</v>
      </c>
      <c r="AN4087">
        <v>0</v>
      </c>
      <c r="AO4087">
        <v>0</v>
      </c>
      <c r="AQ4087" t="s">
        <v>7870</v>
      </c>
      <c r="AR4087" s="1">
        <v>45026.642390624998</v>
      </c>
      <c r="AS4087">
        <v>0</v>
      </c>
      <c r="AT4087">
        <v>0</v>
      </c>
      <c r="AU4087">
        <v>0</v>
      </c>
      <c r="AV4087">
        <v>0</v>
      </c>
      <c r="AW4087">
        <v>0</v>
      </c>
      <c r="AX4087">
        <v>0</v>
      </c>
      <c r="AY4087">
        <v>0</v>
      </c>
    </row>
    <row r="4088" spans="1:51" x14ac:dyDescent="0.25">
      <c r="A4088">
        <v>1</v>
      </c>
      <c r="B4088">
        <v>130</v>
      </c>
      <c r="C4088" t="str">
        <f>"*"&amp;VLOOKUP(Tabla_clientes.amazonaws.com_UnoEE_Morenos_Real_t201_mm_clientes[[#This Row],[f201_rowid_tercero]],tercero_c,2,)</f>
        <v>*1007819814</v>
      </c>
      <c r="D4088" t="str">
        <f>"*"&amp;VLOOKUP(Tabla_clientes.amazonaws.com_UnoEE_Morenos_Real_t201_mm_clientes[[#This Row],[f201_rowid_tercero]],tercero_c,7,)</f>
        <v>*URBINA LOPEZ JUAN SILVESTRE</v>
      </c>
      <c r="E4088" t="s">
        <v>243</v>
      </c>
      <c r="F4088" t="s">
        <v>10823</v>
      </c>
      <c r="G4088" t="str">
        <f>"*"&amp;VLOOKUP(Tabla_clientes.amazonaws.com_UnoEE_Morenos_Real_t201_mm_clientes[[#This Row],[f201_rowid_tercero]],penvio_c,3,)</f>
        <v>*000</v>
      </c>
      <c r="H4088" t="str">
        <f>"*"&amp;VLOOKUP(Tabla_clientes.amazonaws.com_UnoEE_Morenos_Real_t201_mm_clientes[[#This Row],[f201_rowid_tercero]],penvio_c,5,)</f>
        <v>*URBINA LOPEZ JUAN SILVESTRE</v>
      </c>
      <c r="I4088" t="s">
        <v>6277</v>
      </c>
      <c r="J4088">
        <v>1</v>
      </c>
      <c r="K4088" t="s">
        <v>6273</v>
      </c>
      <c r="L4088" t="s">
        <v>7870</v>
      </c>
      <c r="M4088">
        <v>40804</v>
      </c>
      <c r="N4088" t="s">
        <v>6275</v>
      </c>
      <c r="O4088" t="s">
        <v>7146</v>
      </c>
      <c r="P4088">
        <v>2</v>
      </c>
      <c r="Q4088">
        <v>0</v>
      </c>
      <c r="R4088">
        <v>0</v>
      </c>
      <c r="S4088">
        <v>0</v>
      </c>
      <c r="T4088">
        <v>0</v>
      </c>
      <c r="U4088" t="s">
        <v>243</v>
      </c>
      <c r="W4088">
        <v>0</v>
      </c>
      <c r="X4088">
        <v>0</v>
      </c>
      <c r="Y4088">
        <v>0</v>
      </c>
      <c r="Z4088">
        <v>9999</v>
      </c>
      <c r="AA4088">
        <v>0</v>
      </c>
      <c r="AB4088">
        <v>0</v>
      </c>
      <c r="AC4088">
        <v>0</v>
      </c>
      <c r="AE4088" t="s">
        <v>26</v>
      </c>
      <c r="AF4088" s="1">
        <v>44562</v>
      </c>
      <c r="AG4088">
        <v>1</v>
      </c>
      <c r="AL4088" s="1"/>
      <c r="AN4088">
        <v>0</v>
      </c>
      <c r="AO4088">
        <v>0</v>
      </c>
      <c r="AQ4088" t="s">
        <v>7870</v>
      </c>
      <c r="AR4088" s="1">
        <v>44966.775284490737</v>
      </c>
      <c r="AS4088">
        <v>0</v>
      </c>
      <c r="AT4088">
        <v>0</v>
      </c>
      <c r="AU4088">
        <v>0</v>
      </c>
      <c r="AV4088">
        <v>0</v>
      </c>
      <c r="AW4088">
        <v>0</v>
      </c>
      <c r="AX4088">
        <v>0</v>
      </c>
      <c r="AY4088">
        <v>0</v>
      </c>
    </row>
    <row r="4089" spans="1:51" x14ac:dyDescent="0.25">
      <c r="A4089">
        <v>1</v>
      </c>
      <c r="B4089">
        <v>131</v>
      </c>
      <c r="C4089" t="str">
        <f>"*"&amp;VLOOKUP(Tabla_clientes.amazonaws.com_UnoEE_Morenos_Real_t201_mm_clientes[[#This Row],[f201_rowid_tercero]],tercero_c,2,)</f>
        <v>*1010044196</v>
      </c>
      <c r="D4089" t="str">
        <f>"*"&amp;VLOOKUP(Tabla_clientes.amazonaws.com_UnoEE_Morenos_Real_t201_mm_clientes[[#This Row],[f201_rowid_tercero]],tercero_c,7,)</f>
        <v>*QUIROGA LUQUE JUAN SEBASTIAN</v>
      </c>
      <c r="E4089" t="s">
        <v>243</v>
      </c>
      <c r="F4089" t="s">
        <v>10431</v>
      </c>
      <c r="G4089" t="str">
        <f>"*"&amp;VLOOKUP(Tabla_clientes.amazonaws.com_UnoEE_Morenos_Real_t201_mm_clientes[[#This Row],[f201_rowid_tercero]],penvio_c,3,)</f>
        <v>*000</v>
      </c>
      <c r="H4089" t="str">
        <f>"*"&amp;VLOOKUP(Tabla_clientes.amazonaws.com_UnoEE_Morenos_Real_t201_mm_clientes[[#This Row],[f201_rowid_tercero]],penvio_c,5,)</f>
        <v>*QUIROGA LUQUE JUAN SEBASTIAN</v>
      </c>
      <c r="I4089" t="s">
        <v>6277</v>
      </c>
      <c r="J4089">
        <v>1</v>
      </c>
      <c r="K4089" t="s">
        <v>6273</v>
      </c>
      <c r="L4089" t="s">
        <v>7870</v>
      </c>
      <c r="M4089">
        <v>40805</v>
      </c>
      <c r="N4089" t="s">
        <v>6275</v>
      </c>
      <c r="O4089" t="s">
        <v>7146</v>
      </c>
      <c r="P4089">
        <v>2</v>
      </c>
      <c r="Q4089">
        <v>0</v>
      </c>
      <c r="R4089">
        <v>0</v>
      </c>
      <c r="S4089">
        <v>0</v>
      </c>
      <c r="T4089">
        <v>0</v>
      </c>
      <c r="U4089" t="s">
        <v>243</v>
      </c>
      <c r="W4089">
        <v>0</v>
      </c>
      <c r="X4089">
        <v>0</v>
      </c>
      <c r="Y4089">
        <v>0</v>
      </c>
      <c r="Z4089">
        <v>9999</v>
      </c>
      <c r="AA4089">
        <v>0</v>
      </c>
      <c r="AB4089">
        <v>0</v>
      </c>
      <c r="AC4089">
        <v>0</v>
      </c>
      <c r="AE4089" t="s">
        <v>26</v>
      </c>
      <c r="AF4089" s="1">
        <v>44562</v>
      </c>
      <c r="AG4089">
        <v>1</v>
      </c>
      <c r="AL4089" s="1"/>
      <c r="AN4089">
        <v>0</v>
      </c>
      <c r="AO4089">
        <v>0</v>
      </c>
      <c r="AQ4089" t="s">
        <v>7870</v>
      </c>
      <c r="AR4089" s="1">
        <v>44966.776653587964</v>
      </c>
      <c r="AS4089">
        <v>0</v>
      </c>
      <c r="AT4089">
        <v>0</v>
      </c>
      <c r="AU4089">
        <v>0</v>
      </c>
      <c r="AV4089">
        <v>0</v>
      </c>
      <c r="AW4089">
        <v>0</v>
      </c>
      <c r="AX4089">
        <v>0</v>
      </c>
      <c r="AY4089">
        <v>0</v>
      </c>
    </row>
    <row r="4090" spans="1:51" x14ac:dyDescent="0.25">
      <c r="A4090">
        <v>1</v>
      </c>
      <c r="B4090">
        <v>1197</v>
      </c>
      <c r="C4090" t="str">
        <f>"*"&amp;VLOOKUP(Tabla_clientes.amazonaws.com_UnoEE_Morenos_Real_t201_mm_clientes[[#This Row],[f201_rowid_tercero]],tercero_c,2,)</f>
        <v>*1010224519</v>
      </c>
      <c r="D4090" t="str">
        <f>"*"&amp;VLOOKUP(Tabla_clientes.amazonaws.com_UnoEE_Morenos_Real_t201_mm_clientes[[#This Row],[f201_rowid_tercero]],tercero_c,7,)</f>
        <v>*SANDOVAL MEJIA JULIETH MARCELA</v>
      </c>
      <c r="E4090" t="s">
        <v>243</v>
      </c>
      <c r="F4090" t="s">
        <v>10824</v>
      </c>
      <c r="G4090" t="str">
        <f>"*"&amp;VLOOKUP(Tabla_clientes.amazonaws.com_UnoEE_Morenos_Real_t201_mm_clientes[[#This Row],[f201_rowid_tercero]],penvio_c,3,)</f>
        <v>*000</v>
      </c>
      <c r="H4090" t="str">
        <f>"*"&amp;VLOOKUP(Tabla_clientes.amazonaws.com_UnoEE_Morenos_Real_t201_mm_clientes[[#This Row],[f201_rowid_tercero]],penvio_c,5,)</f>
        <v>*SANDOVAL MEJIA JULIETH MARCELA</v>
      </c>
      <c r="I4090" t="s">
        <v>6277</v>
      </c>
      <c r="J4090">
        <v>1</v>
      </c>
      <c r="K4090" t="s">
        <v>6273</v>
      </c>
      <c r="L4090" t="s">
        <v>7870</v>
      </c>
      <c r="M4090">
        <v>40806</v>
      </c>
      <c r="N4090" t="s">
        <v>6275</v>
      </c>
      <c r="O4090" t="s">
        <v>7146</v>
      </c>
      <c r="P4090">
        <v>2</v>
      </c>
      <c r="Q4090">
        <v>0</v>
      </c>
      <c r="R4090">
        <v>0</v>
      </c>
      <c r="S4090">
        <v>0</v>
      </c>
      <c r="T4090">
        <v>0</v>
      </c>
      <c r="U4090" t="s">
        <v>243</v>
      </c>
      <c r="W4090">
        <v>0</v>
      </c>
      <c r="X4090">
        <v>0</v>
      </c>
      <c r="Y4090">
        <v>0</v>
      </c>
      <c r="Z4090">
        <v>9999</v>
      </c>
      <c r="AA4090">
        <v>0</v>
      </c>
      <c r="AB4090">
        <v>0</v>
      </c>
      <c r="AC4090">
        <v>0</v>
      </c>
      <c r="AE4090" t="s">
        <v>26</v>
      </c>
      <c r="AF4090" s="1">
        <v>44562</v>
      </c>
      <c r="AG4090">
        <v>1</v>
      </c>
      <c r="AL4090" s="1"/>
      <c r="AN4090">
        <v>0</v>
      </c>
      <c r="AO4090">
        <v>0</v>
      </c>
      <c r="AQ4090" t="s">
        <v>7870</v>
      </c>
      <c r="AR4090" s="1">
        <v>44966.78111802083</v>
      </c>
      <c r="AS4090">
        <v>0</v>
      </c>
      <c r="AT4090">
        <v>0</v>
      </c>
      <c r="AU4090">
        <v>0</v>
      </c>
      <c r="AV4090">
        <v>0</v>
      </c>
      <c r="AW4090">
        <v>0</v>
      </c>
      <c r="AX4090">
        <v>0</v>
      </c>
      <c r="AY4090">
        <v>0</v>
      </c>
    </row>
    <row r="4091" spans="1:51" x14ac:dyDescent="0.25">
      <c r="A4091">
        <v>1</v>
      </c>
      <c r="B4091">
        <v>132</v>
      </c>
      <c r="C4091" t="str">
        <f>"*"&amp;VLOOKUP(Tabla_clientes.amazonaws.com_UnoEE_Morenos_Real_t201_mm_clientes[[#This Row],[f201_rowid_tercero]],tercero_c,2,)</f>
        <v>*1014215377</v>
      </c>
      <c r="D4091" t="str">
        <f>"*"&amp;VLOOKUP(Tabla_clientes.amazonaws.com_UnoEE_Morenos_Real_t201_mm_clientes[[#This Row],[f201_rowid_tercero]],tercero_c,7,)</f>
        <v>*SOTO MURCIA ANA MILENA</v>
      </c>
      <c r="E4091" t="s">
        <v>243</v>
      </c>
      <c r="F4091" t="s">
        <v>10825</v>
      </c>
      <c r="G4091" t="str">
        <f>"*"&amp;VLOOKUP(Tabla_clientes.amazonaws.com_UnoEE_Morenos_Real_t201_mm_clientes[[#This Row],[f201_rowid_tercero]],penvio_c,3,)</f>
        <v>*000</v>
      </c>
      <c r="H4091" t="str">
        <f>"*"&amp;VLOOKUP(Tabla_clientes.amazonaws.com_UnoEE_Morenos_Real_t201_mm_clientes[[#This Row],[f201_rowid_tercero]],penvio_c,5,)</f>
        <v>*SOTO MURCIA ANA MILENA</v>
      </c>
      <c r="I4091" t="s">
        <v>6277</v>
      </c>
      <c r="J4091">
        <v>1</v>
      </c>
      <c r="K4091" t="s">
        <v>6273</v>
      </c>
      <c r="L4091" t="s">
        <v>7870</v>
      </c>
      <c r="M4091">
        <v>40807</v>
      </c>
      <c r="N4091" t="s">
        <v>6275</v>
      </c>
      <c r="O4091" t="s">
        <v>7146</v>
      </c>
      <c r="P4091">
        <v>2</v>
      </c>
      <c r="Q4091">
        <v>0</v>
      </c>
      <c r="R4091">
        <v>0</v>
      </c>
      <c r="S4091">
        <v>0</v>
      </c>
      <c r="T4091">
        <v>0</v>
      </c>
      <c r="U4091" t="s">
        <v>243</v>
      </c>
      <c r="W4091">
        <v>0</v>
      </c>
      <c r="X4091">
        <v>0</v>
      </c>
      <c r="Y4091">
        <v>0</v>
      </c>
      <c r="Z4091">
        <v>9999</v>
      </c>
      <c r="AA4091">
        <v>0</v>
      </c>
      <c r="AB4091">
        <v>0</v>
      </c>
      <c r="AC4091">
        <v>0</v>
      </c>
      <c r="AE4091" t="s">
        <v>26</v>
      </c>
      <c r="AF4091" s="1">
        <v>44562</v>
      </c>
      <c r="AG4091">
        <v>1</v>
      </c>
      <c r="AL4091" s="1"/>
      <c r="AN4091">
        <v>0</v>
      </c>
      <c r="AO4091">
        <v>0</v>
      </c>
      <c r="AQ4091" t="s">
        <v>7870</v>
      </c>
      <c r="AR4091" s="1">
        <v>44966.783717280094</v>
      </c>
      <c r="AS4091">
        <v>0</v>
      </c>
      <c r="AT4091">
        <v>0</v>
      </c>
      <c r="AU4091">
        <v>0</v>
      </c>
      <c r="AV4091">
        <v>0</v>
      </c>
      <c r="AW4091">
        <v>0</v>
      </c>
      <c r="AX4091">
        <v>0</v>
      </c>
      <c r="AY4091">
        <v>0</v>
      </c>
    </row>
    <row r="4092" spans="1:51" x14ac:dyDescent="0.25">
      <c r="A4092">
        <v>1</v>
      </c>
      <c r="B4092">
        <v>133</v>
      </c>
      <c r="C4092" t="str">
        <f>"*"&amp;VLOOKUP(Tabla_clientes.amazonaws.com_UnoEE_Morenos_Real_t201_mm_clientes[[#This Row],[f201_rowid_tercero]],tercero_c,2,)</f>
        <v>*1015417697</v>
      </c>
      <c r="D4092" t="str">
        <f>"*"&amp;VLOOKUP(Tabla_clientes.amazonaws.com_UnoEE_Morenos_Real_t201_mm_clientes[[#This Row],[f201_rowid_tercero]],tercero_c,7,)</f>
        <v>*MORENO CUERVO JHONATAN</v>
      </c>
      <c r="E4092" t="s">
        <v>243</v>
      </c>
      <c r="F4092" t="s">
        <v>10826</v>
      </c>
      <c r="G4092" t="str">
        <f>"*"&amp;VLOOKUP(Tabla_clientes.amazonaws.com_UnoEE_Morenos_Real_t201_mm_clientes[[#This Row],[f201_rowid_tercero]],penvio_c,3,)</f>
        <v>*000</v>
      </c>
      <c r="H4092" t="str">
        <f>"*"&amp;VLOOKUP(Tabla_clientes.amazonaws.com_UnoEE_Morenos_Real_t201_mm_clientes[[#This Row],[f201_rowid_tercero]],penvio_c,5,)</f>
        <v>*CUERVO MORENO JHONATAN</v>
      </c>
      <c r="I4092" t="s">
        <v>6277</v>
      </c>
      <c r="J4092">
        <v>1</v>
      </c>
      <c r="K4092" t="s">
        <v>6273</v>
      </c>
      <c r="L4092" t="s">
        <v>7870</v>
      </c>
      <c r="M4092">
        <v>40808</v>
      </c>
      <c r="N4092" t="s">
        <v>6275</v>
      </c>
      <c r="O4092" t="s">
        <v>7146</v>
      </c>
      <c r="P4092">
        <v>2</v>
      </c>
      <c r="Q4092">
        <v>0</v>
      </c>
      <c r="R4092">
        <v>0</v>
      </c>
      <c r="S4092">
        <v>0</v>
      </c>
      <c r="T4092">
        <v>0</v>
      </c>
      <c r="U4092" t="s">
        <v>243</v>
      </c>
      <c r="W4092">
        <v>0</v>
      </c>
      <c r="X4092">
        <v>0</v>
      </c>
      <c r="Y4092">
        <v>0</v>
      </c>
      <c r="Z4092">
        <v>9999</v>
      </c>
      <c r="AA4092">
        <v>0</v>
      </c>
      <c r="AB4092">
        <v>0</v>
      </c>
      <c r="AC4092">
        <v>0</v>
      </c>
      <c r="AE4092" t="s">
        <v>26</v>
      </c>
      <c r="AF4092" s="1">
        <v>44562</v>
      </c>
      <c r="AG4092">
        <v>1</v>
      </c>
      <c r="AL4092" s="1"/>
      <c r="AN4092">
        <v>0</v>
      </c>
      <c r="AO4092">
        <v>0</v>
      </c>
      <c r="AQ4092" t="s">
        <v>7870</v>
      </c>
      <c r="AR4092" s="1">
        <v>44966.786435613423</v>
      </c>
      <c r="AS4092">
        <v>0</v>
      </c>
      <c r="AT4092">
        <v>0</v>
      </c>
      <c r="AU4092">
        <v>0</v>
      </c>
      <c r="AV4092">
        <v>0</v>
      </c>
      <c r="AW4092">
        <v>0</v>
      </c>
      <c r="AX4092">
        <v>0</v>
      </c>
      <c r="AY4092">
        <v>0</v>
      </c>
    </row>
    <row r="4093" spans="1:51" x14ac:dyDescent="0.25">
      <c r="A4093">
        <v>1</v>
      </c>
      <c r="B4093">
        <v>134</v>
      </c>
      <c r="C4093" t="str">
        <f>"*"&amp;VLOOKUP(Tabla_clientes.amazonaws.com_UnoEE_Morenos_Real_t201_mm_clientes[[#This Row],[f201_rowid_tercero]],tercero_c,2,)</f>
        <v>*1015423206</v>
      </c>
      <c r="D4093" t="str">
        <f>"*"&amp;VLOOKUP(Tabla_clientes.amazonaws.com_UnoEE_Morenos_Real_t201_mm_clientes[[#This Row],[f201_rowid_tercero]],tercero_c,7,)</f>
        <v>*MORALES SILVA ORLY</v>
      </c>
      <c r="E4093" t="s">
        <v>243</v>
      </c>
      <c r="F4093" t="s">
        <v>10827</v>
      </c>
      <c r="G4093" t="str">
        <f>"*"&amp;VLOOKUP(Tabla_clientes.amazonaws.com_UnoEE_Morenos_Real_t201_mm_clientes[[#This Row],[f201_rowid_tercero]],penvio_c,3,)</f>
        <v>*000</v>
      </c>
      <c r="H4093" t="str">
        <f>"*"&amp;VLOOKUP(Tabla_clientes.amazonaws.com_UnoEE_Morenos_Real_t201_mm_clientes[[#This Row],[f201_rowid_tercero]],penvio_c,5,)</f>
        <v>*MORALES SILVA ORLY</v>
      </c>
      <c r="I4093" t="s">
        <v>6277</v>
      </c>
      <c r="J4093">
        <v>1</v>
      </c>
      <c r="K4093" t="s">
        <v>6273</v>
      </c>
      <c r="L4093" t="s">
        <v>7870</v>
      </c>
      <c r="M4093">
        <v>40809</v>
      </c>
      <c r="N4093" t="s">
        <v>6275</v>
      </c>
      <c r="O4093" t="s">
        <v>7146</v>
      </c>
      <c r="P4093">
        <v>2</v>
      </c>
      <c r="Q4093">
        <v>0</v>
      </c>
      <c r="R4093">
        <v>0</v>
      </c>
      <c r="S4093">
        <v>0</v>
      </c>
      <c r="T4093">
        <v>0</v>
      </c>
      <c r="U4093" t="s">
        <v>243</v>
      </c>
      <c r="W4093">
        <v>0</v>
      </c>
      <c r="X4093">
        <v>0</v>
      </c>
      <c r="Y4093">
        <v>0</v>
      </c>
      <c r="Z4093">
        <v>9999</v>
      </c>
      <c r="AA4093">
        <v>0</v>
      </c>
      <c r="AB4093">
        <v>0</v>
      </c>
      <c r="AC4093">
        <v>0</v>
      </c>
      <c r="AE4093" t="s">
        <v>26</v>
      </c>
      <c r="AF4093" s="1">
        <v>44562</v>
      </c>
      <c r="AG4093">
        <v>1</v>
      </c>
      <c r="AL4093" s="1"/>
      <c r="AN4093">
        <v>0</v>
      </c>
      <c r="AO4093">
        <v>0</v>
      </c>
      <c r="AQ4093" t="s">
        <v>7870</v>
      </c>
      <c r="AR4093" s="1">
        <v>44966.787998495369</v>
      </c>
      <c r="AS4093">
        <v>0</v>
      </c>
      <c r="AT4093">
        <v>0</v>
      </c>
      <c r="AU4093">
        <v>0</v>
      </c>
      <c r="AV4093">
        <v>0</v>
      </c>
      <c r="AW4093">
        <v>0</v>
      </c>
      <c r="AX4093">
        <v>0</v>
      </c>
      <c r="AY4093">
        <v>0</v>
      </c>
    </row>
    <row r="4094" spans="1:51" x14ac:dyDescent="0.25">
      <c r="A4094">
        <v>1</v>
      </c>
      <c r="B4094">
        <v>136</v>
      </c>
      <c r="C4094" t="str">
        <f>"*"&amp;VLOOKUP(Tabla_clientes.amazonaws.com_UnoEE_Morenos_Real_t201_mm_clientes[[#This Row],[f201_rowid_tercero]],tercero_c,2,)</f>
        <v>*1019017788</v>
      </c>
      <c r="D4094" t="str">
        <f>"*"&amp;VLOOKUP(Tabla_clientes.amazonaws.com_UnoEE_Morenos_Real_t201_mm_clientes[[#This Row],[f201_rowid_tercero]],tercero_c,7,)</f>
        <v>*ESPINOSA ALBARRACIN JUAN ANDRES</v>
      </c>
      <c r="E4094" t="s">
        <v>243</v>
      </c>
      <c r="F4094" t="s">
        <v>10828</v>
      </c>
      <c r="G4094" t="str">
        <f>"*"&amp;VLOOKUP(Tabla_clientes.amazonaws.com_UnoEE_Morenos_Real_t201_mm_clientes[[#This Row],[f201_rowid_tercero]],penvio_c,3,)</f>
        <v>*000</v>
      </c>
      <c r="H4094" t="str">
        <f>"*"&amp;VLOOKUP(Tabla_clientes.amazonaws.com_UnoEE_Morenos_Real_t201_mm_clientes[[#This Row],[f201_rowid_tercero]],penvio_c,5,)</f>
        <v>*JUAN ANDRES ESPINOSA ALBARRACIN</v>
      </c>
      <c r="I4094" t="s">
        <v>6277</v>
      </c>
      <c r="J4094">
        <v>1</v>
      </c>
      <c r="K4094" t="s">
        <v>6273</v>
      </c>
      <c r="L4094" t="s">
        <v>7870</v>
      </c>
      <c r="M4094">
        <v>40810</v>
      </c>
      <c r="N4094" t="s">
        <v>6275</v>
      </c>
      <c r="O4094" t="s">
        <v>7146</v>
      </c>
      <c r="P4094">
        <v>2</v>
      </c>
      <c r="Q4094">
        <v>0</v>
      </c>
      <c r="R4094">
        <v>0</v>
      </c>
      <c r="S4094">
        <v>0</v>
      </c>
      <c r="T4094">
        <v>0</v>
      </c>
      <c r="U4094" t="s">
        <v>243</v>
      </c>
      <c r="W4094">
        <v>0</v>
      </c>
      <c r="X4094">
        <v>0</v>
      </c>
      <c r="Y4094">
        <v>0</v>
      </c>
      <c r="Z4094">
        <v>9999</v>
      </c>
      <c r="AA4094">
        <v>0</v>
      </c>
      <c r="AB4094">
        <v>0</v>
      </c>
      <c r="AC4094">
        <v>0</v>
      </c>
      <c r="AE4094" t="s">
        <v>26</v>
      </c>
      <c r="AF4094" s="1">
        <v>44562</v>
      </c>
      <c r="AG4094">
        <v>1</v>
      </c>
      <c r="AL4094" s="1"/>
      <c r="AN4094">
        <v>0</v>
      </c>
      <c r="AO4094">
        <v>0</v>
      </c>
      <c r="AQ4094" t="s">
        <v>7870</v>
      </c>
      <c r="AR4094" s="1">
        <v>44966.792855173611</v>
      </c>
      <c r="AS4094">
        <v>0</v>
      </c>
      <c r="AT4094">
        <v>0</v>
      </c>
      <c r="AU4094">
        <v>0</v>
      </c>
      <c r="AV4094">
        <v>0</v>
      </c>
      <c r="AW4094">
        <v>0</v>
      </c>
      <c r="AX4094">
        <v>0</v>
      </c>
      <c r="AY4094">
        <v>0</v>
      </c>
    </row>
    <row r="4095" spans="1:51" x14ac:dyDescent="0.25">
      <c r="A4095">
        <v>1</v>
      </c>
      <c r="B4095">
        <v>137</v>
      </c>
      <c r="C4095" t="str">
        <f>"*"&amp;VLOOKUP(Tabla_clientes.amazonaws.com_UnoEE_Morenos_Real_t201_mm_clientes[[#This Row],[f201_rowid_tercero]],tercero_c,2,)</f>
        <v>*1019059674</v>
      </c>
      <c r="D4095" t="str">
        <f>"*"&amp;VLOOKUP(Tabla_clientes.amazonaws.com_UnoEE_Morenos_Real_t201_mm_clientes[[#This Row],[f201_rowid_tercero]],tercero_c,7,)</f>
        <v>*ARIAS ROCHA ANDRES GILBERTO</v>
      </c>
      <c r="E4095" t="s">
        <v>243</v>
      </c>
      <c r="F4095" t="s">
        <v>10829</v>
      </c>
      <c r="G4095" t="str">
        <f>"*"&amp;VLOOKUP(Tabla_clientes.amazonaws.com_UnoEE_Morenos_Real_t201_mm_clientes[[#This Row],[f201_rowid_tercero]],penvio_c,3,)</f>
        <v>*000</v>
      </c>
      <c r="H4095" t="str">
        <f>"*"&amp;VLOOKUP(Tabla_clientes.amazonaws.com_UnoEE_Morenos_Real_t201_mm_clientes[[#This Row],[f201_rowid_tercero]],penvio_c,5,)</f>
        <v>*ARIAS ROCHA ANDRES GILBERTO</v>
      </c>
      <c r="I4095" t="s">
        <v>6277</v>
      </c>
      <c r="J4095">
        <v>1</v>
      </c>
      <c r="K4095" t="s">
        <v>6273</v>
      </c>
      <c r="L4095" t="s">
        <v>7870</v>
      </c>
      <c r="M4095">
        <v>40811</v>
      </c>
      <c r="N4095" t="s">
        <v>6275</v>
      </c>
      <c r="O4095" t="s">
        <v>7146</v>
      </c>
      <c r="P4095">
        <v>2</v>
      </c>
      <c r="Q4095">
        <v>0</v>
      </c>
      <c r="R4095">
        <v>0</v>
      </c>
      <c r="S4095">
        <v>0</v>
      </c>
      <c r="T4095">
        <v>0</v>
      </c>
      <c r="U4095" t="s">
        <v>243</v>
      </c>
      <c r="W4095">
        <v>0</v>
      </c>
      <c r="X4095">
        <v>0</v>
      </c>
      <c r="Y4095">
        <v>0</v>
      </c>
      <c r="Z4095">
        <v>9999</v>
      </c>
      <c r="AA4095">
        <v>0</v>
      </c>
      <c r="AB4095">
        <v>0</v>
      </c>
      <c r="AC4095">
        <v>0</v>
      </c>
      <c r="AE4095" t="s">
        <v>26</v>
      </c>
      <c r="AF4095" s="1">
        <v>44562</v>
      </c>
      <c r="AG4095">
        <v>1</v>
      </c>
      <c r="AL4095" s="1"/>
      <c r="AN4095">
        <v>0</v>
      </c>
      <c r="AO4095">
        <v>0</v>
      </c>
      <c r="AQ4095" t="s">
        <v>7870</v>
      </c>
      <c r="AR4095" s="1">
        <v>44966.796374768521</v>
      </c>
      <c r="AS4095">
        <v>0</v>
      </c>
      <c r="AT4095">
        <v>0</v>
      </c>
      <c r="AU4095">
        <v>0</v>
      </c>
      <c r="AV4095">
        <v>0</v>
      </c>
      <c r="AW4095">
        <v>0</v>
      </c>
      <c r="AX4095">
        <v>0</v>
      </c>
      <c r="AY4095">
        <v>0</v>
      </c>
    </row>
    <row r="4096" spans="1:51" x14ac:dyDescent="0.25">
      <c r="A4096">
        <v>1</v>
      </c>
      <c r="B4096">
        <v>1668</v>
      </c>
      <c r="C4096" t="str">
        <f>"*"&amp;VLOOKUP(Tabla_clientes.amazonaws.com_UnoEE_Morenos_Real_t201_mm_clientes[[#This Row],[f201_rowid_tercero]],tercero_c,2,)</f>
        <v>*553</v>
      </c>
      <c r="D4096" t="str">
        <f>"*"&amp;VLOOKUP(Tabla_clientes.amazonaws.com_UnoEE_Morenos_Real_t201_mm_clientes[[#This Row],[f201_rowid_tercero]],tercero_c,7,)</f>
        <v>*FALABELLA DE COLOMBIA S A</v>
      </c>
      <c r="E4096" t="s">
        <v>7901</v>
      </c>
      <c r="F4096" t="s">
        <v>10830</v>
      </c>
      <c r="G4096" t="str">
        <f>"*"&amp;VLOOKUP(Tabla_clientes.amazonaws.com_UnoEE_Morenos_Real_t201_mm_clientes[[#This Row],[f201_rowid_tercero]],penvio_c,3,)</f>
        <v>*000</v>
      </c>
      <c r="H4096" t="str">
        <f>"*"&amp;VLOOKUP(Tabla_clientes.amazonaws.com_UnoEE_Morenos_Real_t201_mm_clientes[[#This Row],[f201_rowid_tercero]],penvio_c,5,)</f>
        <v>*FALABELLA DE COLOMBIA S A</v>
      </c>
      <c r="I4096" t="s">
        <v>8391</v>
      </c>
      <c r="J4096">
        <v>1</v>
      </c>
      <c r="K4096" t="s">
        <v>6273</v>
      </c>
      <c r="L4096" t="s">
        <v>6432</v>
      </c>
      <c r="M4096">
        <v>41204</v>
      </c>
      <c r="N4096" t="s">
        <v>6275</v>
      </c>
      <c r="O4096" t="s">
        <v>7036</v>
      </c>
      <c r="P4096">
        <v>5</v>
      </c>
      <c r="Q4096">
        <v>10000000</v>
      </c>
      <c r="R4096">
        <v>0</v>
      </c>
      <c r="S4096">
        <v>0</v>
      </c>
      <c r="T4096">
        <v>0</v>
      </c>
      <c r="U4096" t="s">
        <v>243</v>
      </c>
      <c r="W4096">
        <v>1</v>
      </c>
      <c r="X4096">
        <v>0</v>
      </c>
      <c r="Y4096">
        <v>0</v>
      </c>
      <c r="Z4096">
        <v>100</v>
      </c>
      <c r="AA4096">
        <v>0</v>
      </c>
      <c r="AB4096">
        <v>1</v>
      </c>
      <c r="AC4096">
        <v>0</v>
      </c>
      <c r="AD4096" t="s">
        <v>6129</v>
      </c>
      <c r="AE4096" t="s">
        <v>26</v>
      </c>
      <c r="AF4096" s="1">
        <v>45007</v>
      </c>
      <c r="AG4096">
        <v>1</v>
      </c>
      <c r="AL4096" s="1"/>
      <c r="AM4096">
        <v>37487</v>
      </c>
      <c r="AN4096">
        <v>0</v>
      </c>
      <c r="AO4096">
        <v>0</v>
      </c>
      <c r="AQ4096" t="s">
        <v>6432</v>
      </c>
      <c r="AR4096" s="1">
        <v>45026.362548229168</v>
      </c>
      <c r="AS4096">
        <v>0</v>
      </c>
      <c r="AT4096">
        <v>0</v>
      </c>
      <c r="AU4096">
        <v>0</v>
      </c>
      <c r="AV4096">
        <v>1</v>
      </c>
      <c r="AW4096">
        <v>0</v>
      </c>
      <c r="AX4096">
        <v>0</v>
      </c>
      <c r="AY4096">
        <v>0</v>
      </c>
    </row>
    <row r="4097" spans="1:51" x14ac:dyDescent="0.25">
      <c r="A4097">
        <v>1</v>
      </c>
      <c r="B4097">
        <v>1636</v>
      </c>
      <c r="C4097" t="str">
        <f>"*"&amp;VLOOKUP(Tabla_clientes.amazonaws.com_UnoEE_Morenos_Real_t201_mm_clientes[[#This Row],[f201_rowid_tercero]],tercero_c,2,)</f>
        <v>*150</v>
      </c>
      <c r="D4097" t="str">
        <f>"*"&amp;VLOOKUP(Tabla_clientes.amazonaws.com_UnoEE_Morenos_Real_t201_mm_clientes[[#This Row],[f201_rowid_tercero]],tercero_c,7,)</f>
        <v>*ALMACENES EXITO S A</v>
      </c>
      <c r="E4097" t="s">
        <v>7395</v>
      </c>
      <c r="F4097" t="s">
        <v>10831</v>
      </c>
      <c r="G4097" t="str">
        <f>"*"&amp;VLOOKUP(Tabla_clientes.amazonaws.com_UnoEE_Morenos_Real_t201_mm_clientes[[#This Row],[f201_rowid_tercero]],penvio_c,3,)</f>
        <v>*000</v>
      </c>
      <c r="H4097" t="str">
        <f>"*"&amp;VLOOKUP(Tabla_clientes.amazonaws.com_UnoEE_Morenos_Real_t201_mm_clientes[[#This Row],[f201_rowid_tercero]],penvio_c,5,)</f>
        <v>*EXITO SA- VILLA MAYOR</v>
      </c>
      <c r="I4097" t="s">
        <v>6277</v>
      </c>
      <c r="J4097">
        <v>1</v>
      </c>
      <c r="K4097" t="s">
        <v>6273</v>
      </c>
      <c r="L4097" t="s">
        <v>6411</v>
      </c>
      <c r="M4097">
        <v>40444</v>
      </c>
      <c r="N4097" t="s">
        <v>6275</v>
      </c>
      <c r="O4097" t="s">
        <v>6292</v>
      </c>
      <c r="P4097">
        <v>2</v>
      </c>
      <c r="Q4097">
        <v>100000000</v>
      </c>
      <c r="R4097">
        <v>0</v>
      </c>
      <c r="S4097">
        <v>0</v>
      </c>
      <c r="T4097">
        <v>0</v>
      </c>
      <c r="U4097" t="s">
        <v>243</v>
      </c>
      <c r="W4097">
        <v>0</v>
      </c>
      <c r="X4097">
        <v>0</v>
      </c>
      <c r="Y4097">
        <v>0</v>
      </c>
      <c r="Z4097">
        <v>9999</v>
      </c>
      <c r="AA4097">
        <v>0</v>
      </c>
      <c r="AB4097">
        <v>0</v>
      </c>
      <c r="AC4097">
        <v>0</v>
      </c>
      <c r="AE4097" t="s">
        <v>26</v>
      </c>
      <c r="AF4097" s="1">
        <v>44562</v>
      </c>
      <c r="AG4097">
        <v>1</v>
      </c>
      <c r="AL4097" s="1"/>
      <c r="AN4097">
        <v>0</v>
      </c>
      <c r="AO4097">
        <v>0</v>
      </c>
      <c r="AQ4097" t="s">
        <v>6411</v>
      </c>
      <c r="AR4097" s="1">
        <v>44949.617906215281</v>
      </c>
      <c r="AS4097">
        <v>0</v>
      </c>
      <c r="AT4097">
        <v>0</v>
      </c>
      <c r="AU4097">
        <v>0</v>
      </c>
      <c r="AV4097">
        <v>0</v>
      </c>
      <c r="AW4097">
        <v>0</v>
      </c>
      <c r="AX4097">
        <v>0</v>
      </c>
      <c r="AY4097">
        <v>0</v>
      </c>
    </row>
    <row r="4098" spans="1:51" x14ac:dyDescent="0.25">
      <c r="A4098">
        <v>1</v>
      </c>
      <c r="B4098">
        <v>1636</v>
      </c>
      <c r="C4098" t="str">
        <f>"*"&amp;VLOOKUP(Tabla_clientes.amazonaws.com_UnoEE_Morenos_Real_t201_mm_clientes[[#This Row],[f201_rowid_tercero]],tercero_c,2,)</f>
        <v>*150</v>
      </c>
      <c r="D4098" t="str">
        <f>"*"&amp;VLOOKUP(Tabla_clientes.amazonaws.com_UnoEE_Morenos_Real_t201_mm_clientes[[#This Row],[f201_rowid_tercero]],tercero_c,7,)</f>
        <v>*ALMACENES EXITO S A</v>
      </c>
      <c r="E4098" t="s">
        <v>7399</v>
      </c>
      <c r="F4098" t="s">
        <v>10831</v>
      </c>
      <c r="G4098" t="str">
        <f>"*"&amp;VLOOKUP(Tabla_clientes.amazonaws.com_UnoEE_Morenos_Real_t201_mm_clientes[[#This Row],[f201_rowid_tercero]],penvio_c,3,)</f>
        <v>*000</v>
      </c>
      <c r="H4098" t="str">
        <f>"*"&amp;VLOOKUP(Tabla_clientes.amazonaws.com_UnoEE_Morenos_Real_t201_mm_clientes[[#This Row],[f201_rowid_tercero]],penvio_c,5,)</f>
        <v>*EXITO SA- VILLA MAYOR</v>
      </c>
      <c r="I4098" t="s">
        <v>6277</v>
      </c>
      <c r="J4098">
        <v>1</v>
      </c>
      <c r="K4098" t="s">
        <v>6273</v>
      </c>
      <c r="L4098" t="s">
        <v>6411</v>
      </c>
      <c r="M4098">
        <v>40445</v>
      </c>
      <c r="N4098" t="s">
        <v>6275</v>
      </c>
      <c r="O4098" t="s">
        <v>6292</v>
      </c>
      <c r="P4098">
        <v>2</v>
      </c>
      <c r="Q4098">
        <v>100000000</v>
      </c>
      <c r="R4098">
        <v>0</v>
      </c>
      <c r="S4098">
        <v>0</v>
      </c>
      <c r="T4098">
        <v>0</v>
      </c>
      <c r="U4098" t="s">
        <v>243</v>
      </c>
      <c r="W4098">
        <v>0</v>
      </c>
      <c r="X4098">
        <v>0</v>
      </c>
      <c r="Y4098">
        <v>0</v>
      </c>
      <c r="Z4098">
        <v>9999</v>
      </c>
      <c r="AA4098">
        <v>0</v>
      </c>
      <c r="AB4098">
        <v>0</v>
      </c>
      <c r="AC4098">
        <v>0</v>
      </c>
      <c r="AE4098" t="s">
        <v>26</v>
      </c>
      <c r="AF4098" s="1">
        <v>44562</v>
      </c>
      <c r="AG4098">
        <v>1</v>
      </c>
      <c r="AL4098" s="1"/>
      <c r="AN4098">
        <v>0</v>
      </c>
      <c r="AO4098">
        <v>0</v>
      </c>
      <c r="AQ4098" t="s">
        <v>6411</v>
      </c>
      <c r="AR4098" s="1">
        <v>44949.617914502312</v>
      </c>
      <c r="AS4098">
        <v>0</v>
      </c>
      <c r="AT4098">
        <v>0</v>
      </c>
      <c r="AU4098">
        <v>0</v>
      </c>
      <c r="AV4098">
        <v>0</v>
      </c>
      <c r="AW4098">
        <v>0</v>
      </c>
      <c r="AX4098">
        <v>0</v>
      </c>
      <c r="AY4098">
        <v>0</v>
      </c>
    </row>
    <row r="4099" spans="1:51" x14ac:dyDescent="0.25">
      <c r="A4099">
        <v>1</v>
      </c>
      <c r="B4099">
        <v>1636</v>
      </c>
      <c r="C4099" t="str">
        <f>"*"&amp;VLOOKUP(Tabla_clientes.amazonaws.com_UnoEE_Morenos_Real_t201_mm_clientes[[#This Row],[f201_rowid_tercero]],tercero_c,2,)</f>
        <v>*150</v>
      </c>
      <c r="D4099" t="str">
        <f>"*"&amp;VLOOKUP(Tabla_clientes.amazonaws.com_UnoEE_Morenos_Real_t201_mm_clientes[[#This Row],[f201_rowid_tercero]],tercero_c,7,)</f>
        <v>*ALMACENES EXITO S A</v>
      </c>
      <c r="E4099" t="s">
        <v>7402</v>
      </c>
      <c r="F4099" t="s">
        <v>10831</v>
      </c>
      <c r="G4099" t="str">
        <f>"*"&amp;VLOOKUP(Tabla_clientes.amazonaws.com_UnoEE_Morenos_Real_t201_mm_clientes[[#This Row],[f201_rowid_tercero]],penvio_c,3,)</f>
        <v>*000</v>
      </c>
      <c r="H4099" t="str">
        <f>"*"&amp;VLOOKUP(Tabla_clientes.amazonaws.com_UnoEE_Morenos_Real_t201_mm_clientes[[#This Row],[f201_rowid_tercero]],penvio_c,5,)</f>
        <v>*EXITO SA- VILLA MAYOR</v>
      </c>
      <c r="I4099" t="s">
        <v>6277</v>
      </c>
      <c r="J4099">
        <v>1</v>
      </c>
      <c r="K4099" t="s">
        <v>6273</v>
      </c>
      <c r="L4099" t="s">
        <v>6411</v>
      </c>
      <c r="M4099">
        <v>40446</v>
      </c>
      <c r="N4099" t="s">
        <v>6275</v>
      </c>
      <c r="O4099" t="s">
        <v>6292</v>
      </c>
      <c r="P4099">
        <v>2</v>
      </c>
      <c r="Q4099">
        <v>100000000</v>
      </c>
      <c r="R4099">
        <v>0</v>
      </c>
      <c r="S4099">
        <v>0</v>
      </c>
      <c r="T4099">
        <v>0</v>
      </c>
      <c r="U4099" t="s">
        <v>243</v>
      </c>
      <c r="W4099">
        <v>0</v>
      </c>
      <c r="X4099">
        <v>0</v>
      </c>
      <c r="Y4099">
        <v>0</v>
      </c>
      <c r="Z4099">
        <v>9999</v>
      </c>
      <c r="AA4099">
        <v>0</v>
      </c>
      <c r="AB4099">
        <v>0</v>
      </c>
      <c r="AC4099">
        <v>0</v>
      </c>
      <c r="AE4099" t="s">
        <v>26</v>
      </c>
      <c r="AF4099" s="1">
        <v>44562</v>
      </c>
      <c r="AG4099">
        <v>1</v>
      </c>
      <c r="AL4099" s="1"/>
      <c r="AN4099">
        <v>0</v>
      </c>
      <c r="AO4099">
        <v>0</v>
      </c>
      <c r="AQ4099" t="s">
        <v>6411</v>
      </c>
      <c r="AR4099" s="1">
        <v>44949.617922685182</v>
      </c>
      <c r="AS4099">
        <v>0</v>
      </c>
      <c r="AT4099">
        <v>0</v>
      </c>
      <c r="AU4099">
        <v>0</v>
      </c>
      <c r="AV4099">
        <v>0</v>
      </c>
      <c r="AW4099">
        <v>0</v>
      </c>
      <c r="AX4099">
        <v>0</v>
      </c>
      <c r="AY4099">
        <v>0</v>
      </c>
    </row>
    <row r="4100" spans="1:51" x14ac:dyDescent="0.25">
      <c r="A4100">
        <v>1</v>
      </c>
      <c r="B4100">
        <v>1636</v>
      </c>
      <c r="C4100" t="str">
        <f>"*"&amp;VLOOKUP(Tabla_clientes.amazonaws.com_UnoEE_Morenos_Real_t201_mm_clientes[[#This Row],[f201_rowid_tercero]],tercero_c,2,)</f>
        <v>*150</v>
      </c>
      <c r="D4100" t="str">
        <f>"*"&amp;VLOOKUP(Tabla_clientes.amazonaws.com_UnoEE_Morenos_Real_t201_mm_clientes[[#This Row],[f201_rowid_tercero]],tercero_c,7,)</f>
        <v>*ALMACENES EXITO S A</v>
      </c>
      <c r="E4100" t="s">
        <v>7404</v>
      </c>
      <c r="F4100" t="s">
        <v>10831</v>
      </c>
      <c r="G4100" t="str">
        <f>"*"&amp;VLOOKUP(Tabla_clientes.amazonaws.com_UnoEE_Morenos_Real_t201_mm_clientes[[#This Row],[f201_rowid_tercero]],penvio_c,3,)</f>
        <v>*000</v>
      </c>
      <c r="H4100" t="str">
        <f>"*"&amp;VLOOKUP(Tabla_clientes.amazonaws.com_UnoEE_Morenos_Real_t201_mm_clientes[[#This Row],[f201_rowid_tercero]],penvio_c,5,)</f>
        <v>*EXITO SA- VILLA MAYOR</v>
      </c>
      <c r="I4100" t="s">
        <v>6277</v>
      </c>
      <c r="J4100">
        <v>1</v>
      </c>
      <c r="K4100" t="s">
        <v>6273</v>
      </c>
      <c r="L4100" t="s">
        <v>6411</v>
      </c>
      <c r="M4100">
        <v>40447</v>
      </c>
      <c r="N4100" t="s">
        <v>6275</v>
      </c>
      <c r="O4100" t="s">
        <v>6292</v>
      </c>
      <c r="P4100">
        <v>2</v>
      </c>
      <c r="Q4100">
        <v>100000000</v>
      </c>
      <c r="R4100">
        <v>0</v>
      </c>
      <c r="S4100">
        <v>0</v>
      </c>
      <c r="T4100">
        <v>0</v>
      </c>
      <c r="U4100" t="s">
        <v>243</v>
      </c>
      <c r="W4100">
        <v>0</v>
      </c>
      <c r="X4100">
        <v>0</v>
      </c>
      <c r="Y4100">
        <v>0</v>
      </c>
      <c r="Z4100">
        <v>9999</v>
      </c>
      <c r="AA4100">
        <v>0</v>
      </c>
      <c r="AB4100">
        <v>0</v>
      </c>
      <c r="AC4100">
        <v>0</v>
      </c>
      <c r="AE4100" t="s">
        <v>26</v>
      </c>
      <c r="AF4100" s="1">
        <v>44562</v>
      </c>
      <c r="AG4100">
        <v>1</v>
      </c>
      <c r="AL4100" s="1"/>
      <c r="AN4100">
        <v>0</v>
      </c>
      <c r="AO4100">
        <v>0</v>
      </c>
      <c r="AQ4100" t="s">
        <v>6411</v>
      </c>
      <c r="AR4100" s="1">
        <v>44949.617931168985</v>
      </c>
      <c r="AS4100">
        <v>0</v>
      </c>
      <c r="AT4100">
        <v>0</v>
      </c>
      <c r="AU4100">
        <v>0</v>
      </c>
      <c r="AV4100">
        <v>0</v>
      </c>
      <c r="AW4100">
        <v>0</v>
      </c>
      <c r="AX4100">
        <v>0</v>
      </c>
      <c r="AY4100">
        <v>0</v>
      </c>
    </row>
    <row r="4101" spans="1:51" x14ac:dyDescent="0.25">
      <c r="A4101">
        <v>1</v>
      </c>
      <c r="B4101">
        <v>1636</v>
      </c>
      <c r="C4101" t="str">
        <f>"*"&amp;VLOOKUP(Tabla_clientes.amazonaws.com_UnoEE_Morenos_Real_t201_mm_clientes[[#This Row],[f201_rowid_tercero]],tercero_c,2,)</f>
        <v>*150</v>
      </c>
      <c r="D4101" t="str">
        <f>"*"&amp;VLOOKUP(Tabla_clientes.amazonaws.com_UnoEE_Morenos_Real_t201_mm_clientes[[#This Row],[f201_rowid_tercero]],tercero_c,7,)</f>
        <v>*ALMACENES EXITO S A</v>
      </c>
      <c r="E4101" t="s">
        <v>7406</v>
      </c>
      <c r="F4101" t="s">
        <v>10831</v>
      </c>
      <c r="G4101" t="str">
        <f>"*"&amp;VLOOKUP(Tabla_clientes.amazonaws.com_UnoEE_Morenos_Real_t201_mm_clientes[[#This Row],[f201_rowid_tercero]],penvio_c,3,)</f>
        <v>*000</v>
      </c>
      <c r="H4101" t="str">
        <f>"*"&amp;VLOOKUP(Tabla_clientes.amazonaws.com_UnoEE_Morenos_Real_t201_mm_clientes[[#This Row],[f201_rowid_tercero]],penvio_c,5,)</f>
        <v>*EXITO SA- VILLA MAYOR</v>
      </c>
      <c r="I4101" t="s">
        <v>6277</v>
      </c>
      <c r="J4101">
        <v>1</v>
      </c>
      <c r="K4101" t="s">
        <v>6273</v>
      </c>
      <c r="L4101" t="s">
        <v>6411</v>
      </c>
      <c r="M4101">
        <v>40448</v>
      </c>
      <c r="N4101" t="s">
        <v>6275</v>
      </c>
      <c r="O4101" t="s">
        <v>6292</v>
      </c>
      <c r="P4101">
        <v>2</v>
      </c>
      <c r="Q4101">
        <v>100000000</v>
      </c>
      <c r="R4101">
        <v>0</v>
      </c>
      <c r="S4101">
        <v>0</v>
      </c>
      <c r="T4101">
        <v>0</v>
      </c>
      <c r="U4101" t="s">
        <v>243</v>
      </c>
      <c r="W4101">
        <v>0</v>
      </c>
      <c r="X4101">
        <v>0</v>
      </c>
      <c r="Y4101">
        <v>0</v>
      </c>
      <c r="Z4101">
        <v>9999</v>
      </c>
      <c r="AA4101">
        <v>0</v>
      </c>
      <c r="AB4101">
        <v>0</v>
      </c>
      <c r="AC4101">
        <v>0</v>
      </c>
      <c r="AE4101" t="s">
        <v>26</v>
      </c>
      <c r="AF4101" s="1">
        <v>44562</v>
      </c>
      <c r="AG4101">
        <v>1</v>
      </c>
      <c r="AL4101" s="1"/>
      <c r="AN4101">
        <v>0</v>
      </c>
      <c r="AO4101">
        <v>0</v>
      </c>
      <c r="AQ4101" t="s">
        <v>6411</v>
      </c>
      <c r="AR4101" s="1">
        <v>44949.617940081022</v>
      </c>
      <c r="AS4101">
        <v>0</v>
      </c>
      <c r="AT4101">
        <v>0</v>
      </c>
      <c r="AU4101">
        <v>0</v>
      </c>
      <c r="AV4101">
        <v>0</v>
      </c>
      <c r="AW4101">
        <v>0</v>
      </c>
      <c r="AX4101">
        <v>0</v>
      </c>
      <c r="AY4101">
        <v>0</v>
      </c>
    </row>
    <row r="4102" spans="1:51" x14ac:dyDescent="0.25">
      <c r="A4102">
        <v>1</v>
      </c>
      <c r="B4102">
        <v>1636</v>
      </c>
      <c r="C4102" t="str">
        <f>"*"&amp;VLOOKUP(Tabla_clientes.amazonaws.com_UnoEE_Morenos_Real_t201_mm_clientes[[#This Row],[f201_rowid_tercero]],tercero_c,2,)</f>
        <v>*150</v>
      </c>
      <c r="D4102" t="str">
        <f>"*"&amp;VLOOKUP(Tabla_clientes.amazonaws.com_UnoEE_Morenos_Real_t201_mm_clientes[[#This Row],[f201_rowid_tercero]],tercero_c,7,)</f>
        <v>*ALMACENES EXITO S A</v>
      </c>
      <c r="E4102" t="s">
        <v>7048</v>
      </c>
      <c r="F4102" t="s">
        <v>10831</v>
      </c>
      <c r="G4102" t="str">
        <f>"*"&amp;VLOOKUP(Tabla_clientes.amazonaws.com_UnoEE_Morenos_Real_t201_mm_clientes[[#This Row],[f201_rowid_tercero]],penvio_c,3,)</f>
        <v>*000</v>
      </c>
      <c r="H4102" t="str">
        <f>"*"&amp;VLOOKUP(Tabla_clientes.amazonaws.com_UnoEE_Morenos_Real_t201_mm_clientes[[#This Row],[f201_rowid_tercero]],penvio_c,5,)</f>
        <v>*EXITO SA- VILLA MAYOR</v>
      </c>
      <c r="I4102" t="s">
        <v>6277</v>
      </c>
      <c r="J4102">
        <v>1</v>
      </c>
      <c r="K4102" t="s">
        <v>6273</v>
      </c>
      <c r="L4102" t="s">
        <v>6411</v>
      </c>
      <c r="M4102">
        <v>40449</v>
      </c>
      <c r="N4102" t="s">
        <v>6275</v>
      </c>
      <c r="O4102" t="s">
        <v>6292</v>
      </c>
      <c r="P4102">
        <v>2</v>
      </c>
      <c r="Q4102">
        <v>100000000</v>
      </c>
      <c r="R4102">
        <v>0</v>
      </c>
      <c r="S4102">
        <v>0</v>
      </c>
      <c r="T4102">
        <v>0</v>
      </c>
      <c r="U4102" t="s">
        <v>243</v>
      </c>
      <c r="W4102">
        <v>0</v>
      </c>
      <c r="X4102">
        <v>0</v>
      </c>
      <c r="Y4102">
        <v>0</v>
      </c>
      <c r="Z4102">
        <v>9999</v>
      </c>
      <c r="AA4102">
        <v>0</v>
      </c>
      <c r="AB4102">
        <v>0</v>
      </c>
      <c r="AC4102">
        <v>0</v>
      </c>
      <c r="AE4102" t="s">
        <v>26</v>
      </c>
      <c r="AF4102" s="1">
        <v>44562</v>
      </c>
      <c r="AG4102">
        <v>1</v>
      </c>
      <c r="AL4102" s="1"/>
      <c r="AN4102">
        <v>0</v>
      </c>
      <c r="AO4102">
        <v>0</v>
      </c>
      <c r="AQ4102" t="s">
        <v>6411</v>
      </c>
      <c r="AR4102" s="1">
        <v>44949.617948530089</v>
      </c>
      <c r="AS4102">
        <v>0</v>
      </c>
      <c r="AT4102">
        <v>0</v>
      </c>
      <c r="AU4102">
        <v>0</v>
      </c>
      <c r="AV4102">
        <v>0</v>
      </c>
      <c r="AW4102">
        <v>0</v>
      </c>
      <c r="AX4102">
        <v>0</v>
      </c>
      <c r="AY4102">
        <v>0</v>
      </c>
    </row>
    <row r="4103" spans="1:51" x14ac:dyDescent="0.25">
      <c r="A4103">
        <v>1</v>
      </c>
      <c r="B4103">
        <v>1636</v>
      </c>
      <c r="C4103" t="str">
        <f>"*"&amp;VLOOKUP(Tabla_clientes.amazonaws.com_UnoEE_Morenos_Real_t201_mm_clientes[[#This Row],[f201_rowid_tercero]],tercero_c,2,)</f>
        <v>*150</v>
      </c>
      <c r="D4103" t="str">
        <f>"*"&amp;VLOOKUP(Tabla_clientes.amazonaws.com_UnoEE_Morenos_Real_t201_mm_clientes[[#This Row],[f201_rowid_tercero]],tercero_c,7,)</f>
        <v>*ALMACENES EXITO S A</v>
      </c>
      <c r="E4103" t="s">
        <v>7410</v>
      </c>
      <c r="F4103" t="s">
        <v>10831</v>
      </c>
      <c r="G4103" t="str">
        <f>"*"&amp;VLOOKUP(Tabla_clientes.amazonaws.com_UnoEE_Morenos_Real_t201_mm_clientes[[#This Row],[f201_rowid_tercero]],penvio_c,3,)</f>
        <v>*000</v>
      </c>
      <c r="H4103" t="str">
        <f>"*"&amp;VLOOKUP(Tabla_clientes.amazonaws.com_UnoEE_Morenos_Real_t201_mm_clientes[[#This Row],[f201_rowid_tercero]],penvio_c,5,)</f>
        <v>*EXITO SA- VILLA MAYOR</v>
      </c>
      <c r="I4103" t="s">
        <v>6277</v>
      </c>
      <c r="J4103">
        <v>1</v>
      </c>
      <c r="K4103" t="s">
        <v>6273</v>
      </c>
      <c r="L4103" t="s">
        <v>6411</v>
      </c>
      <c r="M4103">
        <v>40450</v>
      </c>
      <c r="N4103" t="s">
        <v>6275</v>
      </c>
      <c r="O4103" t="s">
        <v>6292</v>
      </c>
      <c r="P4103">
        <v>2</v>
      </c>
      <c r="Q4103">
        <v>100000000</v>
      </c>
      <c r="R4103">
        <v>0</v>
      </c>
      <c r="S4103">
        <v>0</v>
      </c>
      <c r="T4103">
        <v>0</v>
      </c>
      <c r="U4103" t="s">
        <v>243</v>
      </c>
      <c r="W4103">
        <v>0</v>
      </c>
      <c r="X4103">
        <v>0</v>
      </c>
      <c r="Y4103">
        <v>0</v>
      </c>
      <c r="Z4103">
        <v>9999</v>
      </c>
      <c r="AA4103">
        <v>0</v>
      </c>
      <c r="AB4103">
        <v>0</v>
      </c>
      <c r="AC4103">
        <v>0</v>
      </c>
      <c r="AE4103" t="s">
        <v>26</v>
      </c>
      <c r="AF4103" s="1">
        <v>44562</v>
      </c>
      <c r="AG4103">
        <v>1</v>
      </c>
      <c r="AL4103" s="1"/>
      <c r="AN4103">
        <v>0</v>
      </c>
      <c r="AO4103">
        <v>0</v>
      </c>
      <c r="AQ4103" t="s">
        <v>6411</v>
      </c>
      <c r="AR4103" s="1">
        <v>44949.617956828704</v>
      </c>
      <c r="AS4103">
        <v>0</v>
      </c>
      <c r="AT4103">
        <v>0</v>
      </c>
      <c r="AU4103">
        <v>0</v>
      </c>
      <c r="AV4103">
        <v>0</v>
      </c>
      <c r="AW4103">
        <v>0</v>
      </c>
      <c r="AX4103">
        <v>0</v>
      </c>
      <c r="AY4103">
        <v>0</v>
      </c>
    </row>
    <row r="4104" spans="1:51" x14ac:dyDescent="0.25">
      <c r="A4104">
        <v>1</v>
      </c>
      <c r="B4104">
        <v>1636</v>
      </c>
      <c r="C4104" t="str">
        <f>"*"&amp;VLOOKUP(Tabla_clientes.amazonaws.com_UnoEE_Morenos_Real_t201_mm_clientes[[#This Row],[f201_rowid_tercero]],tercero_c,2,)</f>
        <v>*150</v>
      </c>
      <c r="D4104" t="str">
        <f>"*"&amp;VLOOKUP(Tabla_clientes.amazonaws.com_UnoEE_Morenos_Real_t201_mm_clientes[[#This Row],[f201_rowid_tercero]],tercero_c,7,)</f>
        <v>*ALMACENES EXITO S A</v>
      </c>
      <c r="E4104" t="s">
        <v>7183</v>
      </c>
      <c r="F4104" t="s">
        <v>10831</v>
      </c>
      <c r="G4104" t="str">
        <f>"*"&amp;VLOOKUP(Tabla_clientes.amazonaws.com_UnoEE_Morenos_Real_t201_mm_clientes[[#This Row],[f201_rowid_tercero]],penvio_c,3,)</f>
        <v>*000</v>
      </c>
      <c r="H4104" t="str">
        <f>"*"&amp;VLOOKUP(Tabla_clientes.amazonaws.com_UnoEE_Morenos_Real_t201_mm_clientes[[#This Row],[f201_rowid_tercero]],penvio_c,5,)</f>
        <v>*EXITO SA- VILLA MAYOR</v>
      </c>
      <c r="I4104" t="s">
        <v>6277</v>
      </c>
      <c r="J4104">
        <v>1</v>
      </c>
      <c r="K4104" t="s">
        <v>6273</v>
      </c>
      <c r="L4104" t="s">
        <v>6411</v>
      </c>
      <c r="M4104">
        <v>40451</v>
      </c>
      <c r="N4104" t="s">
        <v>6275</v>
      </c>
      <c r="O4104" t="s">
        <v>6292</v>
      </c>
      <c r="P4104">
        <v>2</v>
      </c>
      <c r="Q4104">
        <v>100000000</v>
      </c>
      <c r="R4104">
        <v>0</v>
      </c>
      <c r="S4104">
        <v>0</v>
      </c>
      <c r="T4104">
        <v>0</v>
      </c>
      <c r="U4104" t="s">
        <v>243</v>
      </c>
      <c r="W4104">
        <v>0</v>
      </c>
      <c r="X4104">
        <v>0</v>
      </c>
      <c r="Y4104">
        <v>0</v>
      </c>
      <c r="Z4104">
        <v>9999</v>
      </c>
      <c r="AA4104">
        <v>0</v>
      </c>
      <c r="AB4104">
        <v>0</v>
      </c>
      <c r="AC4104">
        <v>0</v>
      </c>
      <c r="AE4104" t="s">
        <v>26</v>
      </c>
      <c r="AF4104" s="1">
        <v>44562</v>
      </c>
      <c r="AG4104">
        <v>1</v>
      </c>
      <c r="AL4104" s="1"/>
      <c r="AN4104">
        <v>0</v>
      </c>
      <c r="AO4104">
        <v>0</v>
      </c>
      <c r="AQ4104" t="s">
        <v>6411</v>
      </c>
      <c r="AR4104" s="1">
        <v>44949.617965046295</v>
      </c>
      <c r="AS4104">
        <v>0</v>
      </c>
      <c r="AT4104">
        <v>0</v>
      </c>
      <c r="AU4104">
        <v>0</v>
      </c>
      <c r="AV4104">
        <v>0</v>
      </c>
      <c r="AW4104">
        <v>0</v>
      </c>
      <c r="AX4104">
        <v>0</v>
      </c>
      <c r="AY4104">
        <v>0</v>
      </c>
    </row>
    <row r="4105" spans="1:51" x14ac:dyDescent="0.25">
      <c r="A4105">
        <v>1</v>
      </c>
      <c r="B4105">
        <v>1636</v>
      </c>
      <c r="C4105" t="str">
        <f>"*"&amp;VLOOKUP(Tabla_clientes.amazonaws.com_UnoEE_Morenos_Real_t201_mm_clientes[[#This Row],[f201_rowid_tercero]],tercero_c,2,)</f>
        <v>*150</v>
      </c>
      <c r="D4105" t="str">
        <f>"*"&amp;VLOOKUP(Tabla_clientes.amazonaws.com_UnoEE_Morenos_Real_t201_mm_clientes[[#This Row],[f201_rowid_tercero]],tercero_c,7,)</f>
        <v>*ALMACENES EXITO S A</v>
      </c>
      <c r="E4105" t="s">
        <v>6666</v>
      </c>
      <c r="F4105" t="s">
        <v>10831</v>
      </c>
      <c r="G4105" t="str">
        <f>"*"&amp;VLOOKUP(Tabla_clientes.amazonaws.com_UnoEE_Morenos_Real_t201_mm_clientes[[#This Row],[f201_rowid_tercero]],penvio_c,3,)</f>
        <v>*000</v>
      </c>
      <c r="H4105" t="str">
        <f>"*"&amp;VLOOKUP(Tabla_clientes.amazonaws.com_UnoEE_Morenos_Real_t201_mm_clientes[[#This Row],[f201_rowid_tercero]],penvio_c,5,)</f>
        <v>*EXITO SA- VILLA MAYOR</v>
      </c>
      <c r="I4105" t="s">
        <v>6277</v>
      </c>
      <c r="J4105">
        <v>1</v>
      </c>
      <c r="K4105" t="s">
        <v>6273</v>
      </c>
      <c r="L4105" t="s">
        <v>6411</v>
      </c>
      <c r="M4105">
        <v>40452</v>
      </c>
      <c r="N4105" t="s">
        <v>6275</v>
      </c>
      <c r="O4105" t="s">
        <v>6292</v>
      </c>
      <c r="P4105">
        <v>2</v>
      </c>
      <c r="Q4105">
        <v>100000000</v>
      </c>
      <c r="R4105">
        <v>0</v>
      </c>
      <c r="S4105">
        <v>0</v>
      </c>
      <c r="T4105">
        <v>0</v>
      </c>
      <c r="U4105" t="s">
        <v>243</v>
      </c>
      <c r="W4105">
        <v>0</v>
      </c>
      <c r="X4105">
        <v>0</v>
      </c>
      <c r="Y4105">
        <v>0</v>
      </c>
      <c r="Z4105">
        <v>9999</v>
      </c>
      <c r="AA4105">
        <v>0</v>
      </c>
      <c r="AB4105">
        <v>0</v>
      </c>
      <c r="AC4105">
        <v>0</v>
      </c>
      <c r="AE4105" t="s">
        <v>26</v>
      </c>
      <c r="AF4105" s="1">
        <v>44562</v>
      </c>
      <c r="AG4105">
        <v>1</v>
      </c>
      <c r="AL4105" s="1"/>
      <c r="AN4105">
        <v>0</v>
      </c>
      <c r="AO4105">
        <v>0</v>
      </c>
      <c r="AQ4105" t="s">
        <v>6411</v>
      </c>
      <c r="AR4105" s="1">
        <v>44949.617973229164</v>
      </c>
      <c r="AS4105">
        <v>0</v>
      </c>
      <c r="AT4105">
        <v>0</v>
      </c>
      <c r="AU4105">
        <v>0</v>
      </c>
      <c r="AV4105">
        <v>0</v>
      </c>
      <c r="AW4105">
        <v>0</v>
      </c>
      <c r="AX4105">
        <v>0</v>
      </c>
      <c r="AY4105">
        <v>0</v>
      </c>
    </row>
    <row r="4106" spans="1:51" x14ac:dyDescent="0.25">
      <c r="A4106">
        <v>1</v>
      </c>
      <c r="B4106">
        <v>1636</v>
      </c>
      <c r="C4106" t="str">
        <f>"*"&amp;VLOOKUP(Tabla_clientes.amazonaws.com_UnoEE_Morenos_Real_t201_mm_clientes[[#This Row],[f201_rowid_tercero]],tercero_c,2,)</f>
        <v>*150</v>
      </c>
      <c r="D4106" t="str">
        <f>"*"&amp;VLOOKUP(Tabla_clientes.amazonaws.com_UnoEE_Morenos_Real_t201_mm_clientes[[#This Row],[f201_rowid_tercero]],tercero_c,7,)</f>
        <v>*ALMACENES EXITO S A</v>
      </c>
      <c r="E4106" t="s">
        <v>6387</v>
      </c>
      <c r="F4106" t="s">
        <v>10831</v>
      </c>
      <c r="G4106" t="str">
        <f>"*"&amp;VLOOKUP(Tabla_clientes.amazonaws.com_UnoEE_Morenos_Real_t201_mm_clientes[[#This Row],[f201_rowid_tercero]],penvio_c,3,)</f>
        <v>*000</v>
      </c>
      <c r="H4106" t="str">
        <f>"*"&amp;VLOOKUP(Tabla_clientes.amazonaws.com_UnoEE_Morenos_Real_t201_mm_clientes[[#This Row],[f201_rowid_tercero]],penvio_c,5,)</f>
        <v>*EXITO SA- VILLA MAYOR</v>
      </c>
      <c r="I4106" t="s">
        <v>6277</v>
      </c>
      <c r="J4106">
        <v>1</v>
      </c>
      <c r="K4106" t="s">
        <v>6273</v>
      </c>
      <c r="L4106" t="s">
        <v>6411</v>
      </c>
      <c r="M4106">
        <v>40453</v>
      </c>
      <c r="N4106" t="s">
        <v>6275</v>
      </c>
      <c r="O4106" t="s">
        <v>6292</v>
      </c>
      <c r="P4106">
        <v>2</v>
      </c>
      <c r="Q4106">
        <v>100000000</v>
      </c>
      <c r="R4106">
        <v>0</v>
      </c>
      <c r="S4106">
        <v>0</v>
      </c>
      <c r="T4106">
        <v>0</v>
      </c>
      <c r="U4106" t="s">
        <v>243</v>
      </c>
      <c r="W4106">
        <v>0</v>
      </c>
      <c r="X4106">
        <v>0</v>
      </c>
      <c r="Y4106">
        <v>0</v>
      </c>
      <c r="Z4106">
        <v>9999</v>
      </c>
      <c r="AA4106">
        <v>0</v>
      </c>
      <c r="AB4106">
        <v>0</v>
      </c>
      <c r="AC4106">
        <v>0</v>
      </c>
      <c r="AE4106" t="s">
        <v>26</v>
      </c>
      <c r="AF4106" s="1">
        <v>44562</v>
      </c>
      <c r="AG4106">
        <v>1</v>
      </c>
      <c r="AL4106" s="1"/>
      <c r="AN4106">
        <v>0</v>
      </c>
      <c r="AO4106">
        <v>0</v>
      </c>
      <c r="AQ4106" t="s">
        <v>6411</v>
      </c>
      <c r="AR4106" s="1">
        <v>44949.617981249998</v>
      </c>
      <c r="AS4106">
        <v>0</v>
      </c>
      <c r="AT4106">
        <v>0</v>
      </c>
      <c r="AU4106">
        <v>0</v>
      </c>
      <c r="AV4106">
        <v>0</v>
      </c>
      <c r="AW4106">
        <v>0</v>
      </c>
      <c r="AX4106">
        <v>0</v>
      </c>
      <c r="AY4106">
        <v>0</v>
      </c>
    </row>
    <row r="4107" spans="1:51" x14ac:dyDescent="0.25">
      <c r="A4107">
        <v>1</v>
      </c>
      <c r="B4107">
        <v>1636</v>
      </c>
      <c r="C4107" t="str">
        <f>"*"&amp;VLOOKUP(Tabla_clientes.amazonaws.com_UnoEE_Morenos_Real_t201_mm_clientes[[#This Row],[f201_rowid_tercero]],tercero_c,2,)</f>
        <v>*150</v>
      </c>
      <c r="D4107" t="str">
        <f>"*"&amp;VLOOKUP(Tabla_clientes.amazonaws.com_UnoEE_Morenos_Real_t201_mm_clientes[[#This Row],[f201_rowid_tercero]],tercero_c,7,)</f>
        <v>*ALMACENES EXITO S A</v>
      </c>
      <c r="E4107" t="s">
        <v>7752</v>
      </c>
      <c r="F4107" t="s">
        <v>10831</v>
      </c>
      <c r="G4107" t="str">
        <f>"*"&amp;VLOOKUP(Tabla_clientes.amazonaws.com_UnoEE_Morenos_Real_t201_mm_clientes[[#This Row],[f201_rowid_tercero]],penvio_c,3,)</f>
        <v>*000</v>
      </c>
      <c r="H4107" t="str">
        <f>"*"&amp;VLOOKUP(Tabla_clientes.amazonaws.com_UnoEE_Morenos_Real_t201_mm_clientes[[#This Row],[f201_rowid_tercero]],penvio_c,5,)</f>
        <v>*EXITO SA- VILLA MAYOR</v>
      </c>
      <c r="I4107" t="s">
        <v>6277</v>
      </c>
      <c r="J4107">
        <v>1</v>
      </c>
      <c r="K4107" t="s">
        <v>6273</v>
      </c>
      <c r="L4107" t="s">
        <v>6411</v>
      </c>
      <c r="M4107">
        <v>40454</v>
      </c>
      <c r="N4107" t="s">
        <v>6275</v>
      </c>
      <c r="O4107" t="s">
        <v>6292</v>
      </c>
      <c r="P4107">
        <v>2</v>
      </c>
      <c r="Q4107">
        <v>100000000</v>
      </c>
      <c r="R4107">
        <v>0</v>
      </c>
      <c r="S4107">
        <v>0</v>
      </c>
      <c r="T4107">
        <v>0</v>
      </c>
      <c r="U4107" t="s">
        <v>243</v>
      </c>
      <c r="W4107">
        <v>0</v>
      </c>
      <c r="X4107">
        <v>0</v>
      </c>
      <c r="Y4107">
        <v>0</v>
      </c>
      <c r="Z4107">
        <v>9999</v>
      </c>
      <c r="AA4107">
        <v>0</v>
      </c>
      <c r="AB4107">
        <v>0</v>
      </c>
      <c r="AC4107">
        <v>0</v>
      </c>
      <c r="AE4107" t="s">
        <v>26</v>
      </c>
      <c r="AF4107" s="1">
        <v>44562</v>
      </c>
      <c r="AG4107">
        <v>1</v>
      </c>
      <c r="AL4107" s="1"/>
      <c r="AN4107">
        <v>0</v>
      </c>
      <c r="AO4107">
        <v>0</v>
      </c>
      <c r="AQ4107" t="s">
        <v>6411</v>
      </c>
      <c r="AR4107" s="1">
        <v>44949.617989317128</v>
      </c>
      <c r="AS4107">
        <v>0</v>
      </c>
      <c r="AT4107">
        <v>0</v>
      </c>
      <c r="AU4107">
        <v>0</v>
      </c>
      <c r="AV4107">
        <v>0</v>
      </c>
      <c r="AW4107">
        <v>0</v>
      </c>
      <c r="AX4107">
        <v>0</v>
      </c>
      <c r="AY4107">
        <v>0</v>
      </c>
    </row>
    <row r="4108" spans="1:51" x14ac:dyDescent="0.25">
      <c r="A4108">
        <v>1</v>
      </c>
      <c r="B4108">
        <v>1636</v>
      </c>
      <c r="C4108" t="str">
        <f>"*"&amp;VLOOKUP(Tabla_clientes.amazonaws.com_UnoEE_Morenos_Real_t201_mm_clientes[[#This Row],[f201_rowid_tercero]],tercero_c,2,)</f>
        <v>*150</v>
      </c>
      <c r="D4108" t="str">
        <f>"*"&amp;VLOOKUP(Tabla_clientes.amazonaws.com_UnoEE_Morenos_Real_t201_mm_clientes[[#This Row],[f201_rowid_tercero]],tercero_c,7,)</f>
        <v>*ALMACENES EXITO S A</v>
      </c>
      <c r="E4108" t="s">
        <v>7051</v>
      </c>
      <c r="F4108" t="s">
        <v>10831</v>
      </c>
      <c r="G4108" t="str">
        <f>"*"&amp;VLOOKUP(Tabla_clientes.amazonaws.com_UnoEE_Morenos_Real_t201_mm_clientes[[#This Row],[f201_rowid_tercero]],penvio_c,3,)</f>
        <v>*000</v>
      </c>
      <c r="H4108" t="str">
        <f>"*"&amp;VLOOKUP(Tabla_clientes.amazonaws.com_UnoEE_Morenos_Real_t201_mm_clientes[[#This Row],[f201_rowid_tercero]],penvio_c,5,)</f>
        <v>*EXITO SA- VILLA MAYOR</v>
      </c>
      <c r="I4108" t="s">
        <v>6277</v>
      </c>
      <c r="J4108">
        <v>1</v>
      </c>
      <c r="K4108" t="s">
        <v>6273</v>
      </c>
      <c r="L4108" t="s">
        <v>6411</v>
      </c>
      <c r="M4108">
        <v>40455</v>
      </c>
      <c r="N4108" t="s">
        <v>6275</v>
      </c>
      <c r="O4108" t="s">
        <v>6292</v>
      </c>
      <c r="P4108">
        <v>2</v>
      </c>
      <c r="Q4108">
        <v>100000000</v>
      </c>
      <c r="R4108">
        <v>0</v>
      </c>
      <c r="S4108">
        <v>0</v>
      </c>
      <c r="T4108">
        <v>0</v>
      </c>
      <c r="U4108" t="s">
        <v>243</v>
      </c>
      <c r="W4108">
        <v>0</v>
      </c>
      <c r="X4108">
        <v>0</v>
      </c>
      <c r="Y4108">
        <v>0</v>
      </c>
      <c r="Z4108">
        <v>9999</v>
      </c>
      <c r="AA4108">
        <v>0</v>
      </c>
      <c r="AB4108">
        <v>0</v>
      </c>
      <c r="AC4108">
        <v>0</v>
      </c>
      <c r="AE4108" t="s">
        <v>26</v>
      </c>
      <c r="AF4108" s="1">
        <v>44562</v>
      </c>
      <c r="AG4108">
        <v>1</v>
      </c>
      <c r="AL4108" s="1"/>
      <c r="AN4108">
        <v>0</v>
      </c>
      <c r="AO4108">
        <v>0</v>
      </c>
      <c r="AQ4108" t="s">
        <v>6411</v>
      </c>
      <c r="AR4108" s="1">
        <v>44949.617997800924</v>
      </c>
      <c r="AS4108">
        <v>0</v>
      </c>
      <c r="AT4108">
        <v>0</v>
      </c>
      <c r="AU4108">
        <v>0</v>
      </c>
      <c r="AV4108">
        <v>0</v>
      </c>
      <c r="AW4108">
        <v>0</v>
      </c>
      <c r="AX4108">
        <v>0</v>
      </c>
      <c r="AY4108">
        <v>0</v>
      </c>
    </row>
    <row r="4109" spans="1:51" x14ac:dyDescent="0.25">
      <c r="A4109">
        <v>1</v>
      </c>
      <c r="B4109">
        <v>1636</v>
      </c>
      <c r="C4109" t="str">
        <f>"*"&amp;VLOOKUP(Tabla_clientes.amazonaws.com_UnoEE_Morenos_Real_t201_mm_clientes[[#This Row],[f201_rowid_tercero]],tercero_c,2,)</f>
        <v>*150</v>
      </c>
      <c r="D4109" t="str">
        <f>"*"&amp;VLOOKUP(Tabla_clientes.amazonaws.com_UnoEE_Morenos_Real_t201_mm_clientes[[#This Row],[f201_rowid_tercero]],tercero_c,7,)</f>
        <v>*ALMACENES EXITO S A</v>
      </c>
      <c r="E4109" t="s">
        <v>7054</v>
      </c>
      <c r="F4109" t="s">
        <v>10831</v>
      </c>
      <c r="G4109" t="str">
        <f>"*"&amp;VLOOKUP(Tabla_clientes.amazonaws.com_UnoEE_Morenos_Real_t201_mm_clientes[[#This Row],[f201_rowid_tercero]],penvio_c,3,)</f>
        <v>*000</v>
      </c>
      <c r="H4109" t="str">
        <f>"*"&amp;VLOOKUP(Tabla_clientes.amazonaws.com_UnoEE_Morenos_Real_t201_mm_clientes[[#This Row],[f201_rowid_tercero]],penvio_c,5,)</f>
        <v>*EXITO SA- VILLA MAYOR</v>
      </c>
      <c r="I4109" t="s">
        <v>6277</v>
      </c>
      <c r="J4109">
        <v>1</v>
      </c>
      <c r="K4109" t="s">
        <v>6273</v>
      </c>
      <c r="L4109" t="s">
        <v>6411</v>
      </c>
      <c r="M4109">
        <v>40456</v>
      </c>
      <c r="N4109" t="s">
        <v>6275</v>
      </c>
      <c r="O4109" t="s">
        <v>6292</v>
      </c>
      <c r="P4109">
        <v>2</v>
      </c>
      <c r="Q4109">
        <v>100000000</v>
      </c>
      <c r="R4109">
        <v>0</v>
      </c>
      <c r="S4109">
        <v>0</v>
      </c>
      <c r="T4109">
        <v>0</v>
      </c>
      <c r="U4109" t="s">
        <v>243</v>
      </c>
      <c r="W4109">
        <v>0</v>
      </c>
      <c r="X4109">
        <v>0</v>
      </c>
      <c r="Y4109">
        <v>0</v>
      </c>
      <c r="Z4109">
        <v>9999</v>
      </c>
      <c r="AA4109">
        <v>0</v>
      </c>
      <c r="AB4109">
        <v>0</v>
      </c>
      <c r="AC4109">
        <v>0</v>
      </c>
      <c r="AE4109" t="s">
        <v>26</v>
      </c>
      <c r="AF4109" s="1">
        <v>44562</v>
      </c>
      <c r="AG4109">
        <v>1</v>
      </c>
      <c r="AL4109" s="1"/>
      <c r="AN4109">
        <v>0</v>
      </c>
      <c r="AO4109">
        <v>0</v>
      </c>
      <c r="AQ4109" t="s">
        <v>6411</v>
      </c>
      <c r="AR4109" s="1">
        <v>44949.618006053242</v>
      </c>
      <c r="AS4109">
        <v>0</v>
      </c>
      <c r="AT4109">
        <v>0</v>
      </c>
      <c r="AU4109">
        <v>0</v>
      </c>
      <c r="AV4109">
        <v>0</v>
      </c>
      <c r="AW4109">
        <v>0</v>
      </c>
      <c r="AX4109">
        <v>0</v>
      </c>
      <c r="AY4109">
        <v>0</v>
      </c>
    </row>
    <row r="4110" spans="1:51" x14ac:dyDescent="0.25">
      <c r="A4110">
        <v>1</v>
      </c>
      <c r="B4110">
        <v>1636</v>
      </c>
      <c r="C4110" t="str">
        <f>"*"&amp;VLOOKUP(Tabla_clientes.amazonaws.com_UnoEE_Morenos_Real_t201_mm_clientes[[#This Row],[f201_rowid_tercero]],tercero_c,2,)</f>
        <v>*150</v>
      </c>
      <c r="D4110" t="str">
        <f>"*"&amp;VLOOKUP(Tabla_clientes.amazonaws.com_UnoEE_Morenos_Real_t201_mm_clientes[[#This Row],[f201_rowid_tercero]],tercero_c,7,)</f>
        <v>*ALMACENES EXITO S A</v>
      </c>
      <c r="E4110" t="s">
        <v>7419</v>
      </c>
      <c r="F4110" t="s">
        <v>10831</v>
      </c>
      <c r="G4110" t="str">
        <f>"*"&amp;VLOOKUP(Tabla_clientes.amazonaws.com_UnoEE_Morenos_Real_t201_mm_clientes[[#This Row],[f201_rowid_tercero]],penvio_c,3,)</f>
        <v>*000</v>
      </c>
      <c r="H4110" t="str">
        <f>"*"&amp;VLOOKUP(Tabla_clientes.amazonaws.com_UnoEE_Morenos_Real_t201_mm_clientes[[#This Row],[f201_rowid_tercero]],penvio_c,5,)</f>
        <v>*EXITO SA- VILLA MAYOR</v>
      </c>
      <c r="I4110" t="s">
        <v>6277</v>
      </c>
      <c r="J4110">
        <v>1</v>
      </c>
      <c r="K4110" t="s">
        <v>6273</v>
      </c>
      <c r="L4110" t="s">
        <v>6411</v>
      </c>
      <c r="M4110">
        <v>40457</v>
      </c>
      <c r="N4110" t="s">
        <v>6275</v>
      </c>
      <c r="O4110" t="s">
        <v>6292</v>
      </c>
      <c r="P4110">
        <v>2</v>
      </c>
      <c r="Q4110">
        <v>100000000</v>
      </c>
      <c r="R4110">
        <v>0</v>
      </c>
      <c r="S4110">
        <v>0</v>
      </c>
      <c r="T4110">
        <v>0</v>
      </c>
      <c r="U4110" t="s">
        <v>243</v>
      </c>
      <c r="W4110">
        <v>0</v>
      </c>
      <c r="X4110">
        <v>0</v>
      </c>
      <c r="Y4110">
        <v>0</v>
      </c>
      <c r="Z4110">
        <v>9999</v>
      </c>
      <c r="AA4110">
        <v>0</v>
      </c>
      <c r="AB4110">
        <v>0</v>
      </c>
      <c r="AC4110">
        <v>0</v>
      </c>
      <c r="AE4110" t="s">
        <v>26</v>
      </c>
      <c r="AF4110" s="1">
        <v>44562</v>
      </c>
      <c r="AG4110">
        <v>1</v>
      </c>
      <c r="AL4110" s="1"/>
      <c r="AN4110">
        <v>0</v>
      </c>
      <c r="AO4110">
        <v>0</v>
      </c>
      <c r="AQ4110" t="s">
        <v>6411</v>
      </c>
      <c r="AR4110" s="1">
        <v>44949.618014814812</v>
      </c>
      <c r="AS4110">
        <v>0</v>
      </c>
      <c r="AT4110">
        <v>0</v>
      </c>
      <c r="AU4110">
        <v>0</v>
      </c>
      <c r="AV4110">
        <v>0</v>
      </c>
      <c r="AW4110">
        <v>0</v>
      </c>
      <c r="AX4110">
        <v>0</v>
      </c>
      <c r="AY4110">
        <v>0</v>
      </c>
    </row>
    <row r="4111" spans="1:51" x14ac:dyDescent="0.25">
      <c r="A4111">
        <v>1</v>
      </c>
      <c r="B4111">
        <v>1636</v>
      </c>
      <c r="C4111" t="str">
        <f>"*"&amp;VLOOKUP(Tabla_clientes.amazonaws.com_UnoEE_Morenos_Real_t201_mm_clientes[[#This Row],[f201_rowid_tercero]],tercero_c,2,)</f>
        <v>*150</v>
      </c>
      <c r="D4111" t="str">
        <f>"*"&amp;VLOOKUP(Tabla_clientes.amazonaws.com_UnoEE_Morenos_Real_t201_mm_clientes[[#This Row],[f201_rowid_tercero]],tercero_c,7,)</f>
        <v>*ALMACENES EXITO S A</v>
      </c>
      <c r="E4111" t="s">
        <v>6668</v>
      </c>
      <c r="F4111" t="s">
        <v>10831</v>
      </c>
      <c r="G4111" t="str">
        <f>"*"&amp;VLOOKUP(Tabla_clientes.amazonaws.com_UnoEE_Morenos_Real_t201_mm_clientes[[#This Row],[f201_rowid_tercero]],penvio_c,3,)</f>
        <v>*000</v>
      </c>
      <c r="H4111" t="str">
        <f>"*"&amp;VLOOKUP(Tabla_clientes.amazonaws.com_UnoEE_Morenos_Real_t201_mm_clientes[[#This Row],[f201_rowid_tercero]],penvio_c,5,)</f>
        <v>*EXITO SA- VILLA MAYOR</v>
      </c>
      <c r="I4111" t="s">
        <v>6277</v>
      </c>
      <c r="J4111">
        <v>1</v>
      </c>
      <c r="K4111" t="s">
        <v>6273</v>
      </c>
      <c r="L4111" t="s">
        <v>6411</v>
      </c>
      <c r="M4111">
        <v>40458</v>
      </c>
      <c r="N4111" t="s">
        <v>6275</v>
      </c>
      <c r="O4111" t="s">
        <v>6292</v>
      </c>
      <c r="P4111">
        <v>2</v>
      </c>
      <c r="Q4111">
        <v>100000000</v>
      </c>
      <c r="R4111">
        <v>0</v>
      </c>
      <c r="S4111">
        <v>0</v>
      </c>
      <c r="T4111">
        <v>0</v>
      </c>
      <c r="U4111" t="s">
        <v>243</v>
      </c>
      <c r="W4111">
        <v>0</v>
      </c>
      <c r="X4111">
        <v>0</v>
      </c>
      <c r="Y4111">
        <v>0</v>
      </c>
      <c r="Z4111">
        <v>9999</v>
      </c>
      <c r="AA4111">
        <v>0</v>
      </c>
      <c r="AB4111">
        <v>0</v>
      </c>
      <c r="AC4111">
        <v>0</v>
      </c>
      <c r="AE4111" t="s">
        <v>26</v>
      </c>
      <c r="AF4111" s="1">
        <v>44562</v>
      </c>
      <c r="AG4111">
        <v>1</v>
      </c>
      <c r="AL4111" s="1"/>
      <c r="AN4111">
        <v>0</v>
      </c>
      <c r="AO4111">
        <v>0</v>
      </c>
      <c r="AQ4111" t="s">
        <v>6411</v>
      </c>
      <c r="AR4111" s="1">
        <v>44949.618024733798</v>
      </c>
      <c r="AS4111">
        <v>0</v>
      </c>
      <c r="AT4111">
        <v>0</v>
      </c>
      <c r="AU4111">
        <v>0</v>
      </c>
      <c r="AV4111">
        <v>0</v>
      </c>
      <c r="AW4111">
        <v>0</v>
      </c>
      <c r="AX4111">
        <v>0</v>
      </c>
      <c r="AY4111">
        <v>0</v>
      </c>
    </row>
    <row r="4112" spans="1:51" x14ac:dyDescent="0.25">
      <c r="A4112">
        <v>1</v>
      </c>
      <c r="B4112">
        <v>1636</v>
      </c>
      <c r="C4112" t="str">
        <f>"*"&amp;VLOOKUP(Tabla_clientes.amazonaws.com_UnoEE_Morenos_Real_t201_mm_clientes[[#This Row],[f201_rowid_tercero]],tercero_c,2,)</f>
        <v>*150</v>
      </c>
      <c r="D4112" t="str">
        <f>"*"&amp;VLOOKUP(Tabla_clientes.amazonaws.com_UnoEE_Morenos_Real_t201_mm_clientes[[#This Row],[f201_rowid_tercero]],tercero_c,7,)</f>
        <v>*ALMACENES EXITO S A</v>
      </c>
      <c r="E4112" t="s">
        <v>6670</v>
      </c>
      <c r="F4112" t="s">
        <v>10831</v>
      </c>
      <c r="G4112" t="str">
        <f>"*"&amp;VLOOKUP(Tabla_clientes.amazonaws.com_UnoEE_Morenos_Real_t201_mm_clientes[[#This Row],[f201_rowid_tercero]],penvio_c,3,)</f>
        <v>*000</v>
      </c>
      <c r="H4112" t="str">
        <f>"*"&amp;VLOOKUP(Tabla_clientes.amazonaws.com_UnoEE_Morenos_Real_t201_mm_clientes[[#This Row],[f201_rowid_tercero]],penvio_c,5,)</f>
        <v>*EXITO SA- VILLA MAYOR</v>
      </c>
      <c r="I4112" t="s">
        <v>6277</v>
      </c>
      <c r="J4112">
        <v>1</v>
      </c>
      <c r="K4112" t="s">
        <v>6273</v>
      </c>
      <c r="L4112" t="s">
        <v>6411</v>
      </c>
      <c r="M4112">
        <v>40459</v>
      </c>
      <c r="N4112" t="s">
        <v>6275</v>
      </c>
      <c r="O4112" t="s">
        <v>6292</v>
      </c>
      <c r="P4112">
        <v>2</v>
      </c>
      <c r="Q4112">
        <v>100000000</v>
      </c>
      <c r="R4112">
        <v>0</v>
      </c>
      <c r="S4112">
        <v>0</v>
      </c>
      <c r="T4112">
        <v>0</v>
      </c>
      <c r="U4112" t="s">
        <v>243</v>
      </c>
      <c r="W4112">
        <v>0</v>
      </c>
      <c r="X4112">
        <v>0</v>
      </c>
      <c r="Y4112">
        <v>0</v>
      </c>
      <c r="Z4112">
        <v>9999</v>
      </c>
      <c r="AA4112">
        <v>0</v>
      </c>
      <c r="AB4112">
        <v>0</v>
      </c>
      <c r="AC4112">
        <v>0</v>
      </c>
      <c r="AE4112" t="s">
        <v>26</v>
      </c>
      <c r="AF4112" s="1">
        <v>44562</v>
      </c>
      <c r="AG4112">
        <v>1</v>
      </c>
      <c r="AL4112" s="1"/>
      <c r="AN4112">
        <v>0</v>
      </c>
      <c r="AO4112">
        <v>0</v>
      </c>
      <c r="AQ4112" t="s">
        <v>6411</v>
      </c>
      <c r="AR4112" s="1">
        <v>44949.618034224535</v>
      </c>
      <c r="AS4112">
        <v>0</v>
      </c>
      <c r="AT4112">
        <v>0</v>
      </c>
      <c r="AU4112">
        <v>0</v>
      </c>
      <c r="AV4112">
        <v>0</v>
      </c>
      <c r="AW4112">
        <v>0</v>
      </c>
      <c r="AX4112">
        <v>0</v>
      </c>
      <c r="AY4112">
        <v>0</v>
      </c>
    </row>
    <row r="4113" spans="1:51" x14ac:dyDescent="0.25">
      <c r="A4113">
        <v>1</v>
      </c>
      <c r="B4113">
        <v>1636</v>
      </c>
      <c r="C4113" t="str">
        <f>"*"&amp;VLOOKUP(Tabla_clientes.amazonaws.com_UnoEE_Morenos_Real_t201_mm_clientes[[#This Row],[f201_rowid_tercero]],tercero_c,2,)</f>
        <v>*150</v>
      </c>
      <c r="D4113" t="str">
        <f>"*"&amp;VLOOKUP(Tabla_clientes.amazonaws.com_UnoEE_Morenos_Real_t201_mm_clientes[[#This Row],[f201_rowid_tercero]],tercero_c,7,)</f>
        <v>*ALMACENES EXITO S A</v>
      </c>
      <c r="E4113" t="s">
        <v>7422</v>
      </c>
      <c r="F4113" t="s">
        <v>10831</v>
      </c>
      <c r="G4113" t="str">
        <f>"*"&amp;VLOOKUP(Tabla_clientes.amazonaws.com_UnoEE_Morenos_Real_t201_mm_clientes[[#This Row],[f201_rowid_tercero]],penvio_c,3,)</f>
        <v>*000</v>
      </c>
      <c r="H4113" t="str">
        <f>"*"&amp;VLOOKUP(Tabla_clientes.amazonaws.com_UnoEE_Morenos_Real_t201_mm_clientes[[#This Row],[f201_rowid_tercero]],penvio_c,5,)</f>
        <v>*EXITO SA- VILLA MAYOR</v>
      </c>
      <c r="I4113" t="s">
        <v>6277</v>
      </c>
      <c r="J4113">
        <v>1</v>
      </c>
      <c r="K4113" t="s">
        <v>6273</v>
      </c>
      <c r="L4113" t="s">
        <v>6411</v>
      </c>
      <c r="M4113">
        <v>40460</v>
      </c>
      <c r="N4113" t="s">
        <v>6275</v>
      </c>
      <c r="O4113" t="s">
        <v>6292</v>
      </c>
      <c r="P4113">
        <v>2</v>
      </c>
      <c r="Q4113">
        <v>100000000</v>
      </c>
      <c r="R4113">
        <v>0</v>
      </c>
      <c r="S4113">
        <v>0</v>
      </c>
      <c r="T4113">
        <v>0</v>
      </c>
      <c r="U4113" t="s">
        <v>243</v>
      </c>
      <c r="W4113">
        <v>0</v>
      </c>
      <c r="X4113">
        <v>0</v>
      </c>
      <c r="Y4113">
        <v>0</v>
      </c>
      <c r="Z4113">
        <v>9999</v>
      </c>
      <c r="AA4113">
        <v>0</v>
      </c>
      <c r="AB4113">
        <v>0</v>
      </c>
      <c r="AC4113">
        <v>0</v>
      </c>
      <c r="AE4113" t="s">
        <v>26</v>
      </c>
      <c r="AF4113" s="1">
        <v>44562</v>
      </c>
      <c r="AG4113">
        <v>1</v>
      </c>
      <c r="AL4113" s="1"/>
      <c r="AN4113">
        <v>0</v>
      </c>
      <c r="AO4113">
        <v>0</v>
      </c>
      <c r="AQ4113" t="s">
        <v>6411</v>
      </c>
      <c r="AR4113" s="1">
        <v>44949.618044097224</v>
      </c>
      <c r="AS4113">
        <v>0</v>
      </c>
      <c r="AT4113">
        <v>0</v>
      </c>
      <c r="AU4113">
        <v>0</v>
      </c>
      <c r="AV4113">
        <v>0</v>
      </c>
      <c r="AW4113">
        <v>0</v>
      </c>
      <c r="AX4113">
        <v>0</v>
      </c>
      <c r="AY4113">
        <v>0</v>
      </c>
    </row>
    <row r="4114" spans="1:51" x14ac:dyDescent="0.25">
      <c r="A4114">
        <v>1</v>
      </c>
      <c r="B4114">
        <v>1636</v>
      </c>
      <c r="C4114" t="str">
        <f>"*"&amp;VLOOKUP(Tabla_clientes.amazonaws.com_UnoEE_Morenos_Real_t201_mm_clientes[[#This Row],[f201_rowid_tercero]],tercero_c,2,)</f>
        <v>*150</v>
      </c>
      <c r="D4114" t="str">
        <f>"*"&amp;VLOOKUP(Tabla_clientes.amazonaws.com_UnoEE_Morenos_Real_t201_mm_clientes[[#This Row],[f201_rowid_tercero]],tercero_c,7,)</f>
        <v>*ALMACENES EXITO S A</v>
      </c>
      <c r="E4114" t="s">
        <v>6442</v>
      </c>
      <c r="F4114" t="s">
        <v>10831</v>
      </c>
      <c r="G4114" t="str">
        <f>"*"&amp;VLOOKUP(Tabla_clientes.amazonaws.com_UnoEE_Morenos_Real_t201_mm_clientes[[#This Row],[f201_rowid_tercero]],penvio_c,3,)</f>
        <v>*000</v>
      </c>
      <c r="H4114" t="str">
        <f>"*"&amp;VLOOKUP(Tabla_clientes.amazonaws.com_UnoEE_Morenos_Real_t201_mm_clientes[[#This Row],[f201_rowid_tercero]],penvio_c,5,)</f>
        <v>*EXITO SA- VILLA MAYOR</v>
      </c>
      <c r="I4114" t="s">
        <v>6277</v>
      </c>
      <c r="J4114">
        <v>1</v>
      </c>
      <c r="K4114" t="s">
        <v>6273</v>
      </c>
      <c r="L4114" t="s">
        <v>6411</v>
      </c>
      <c r="M4114">
        <v>40461</v>
      </c>
      <c r="N4114" t="s">
        <v>6275</v>
      </c>
      <c r="O4114" t="s">
        <v>6292</v>
      </c>
      <c r="P4114">
        <v>2</v>
      </c>
      <c r="Q4114">
        <v>100000000</v>
      </c>
      <c r="R4114">
        <v>0</v>
      </c>
      <c r="S4114">
        <v>0</v>
      </c>
      <c r="T4114">
        <v>0</v>
      </c>
      <c r="U4114" t="s">
        <v>243</v>
      </c>
      <c r="W4114">
        <v>0</v>
      </c>
      <c r="X4114">
        <v>0</v>
      </c>
      <c r="Y4114">
        <v>0</v>
      </c>
      <c r="Z4114">
        <v>9999</v>
      </c>
      <c r="AA4114">
        <v>0</v>
      </c>
      <c r="AB4114">
        <v>0</v>
      </c>
      <c r="AC4114">
        <v>0</v>
      </c>
      <c r="AE4114" t="s">
        <v>26</v>
      </c>
      <c r="AF4114" s="1">
        <v>44562</v>
      </c>
      <c r="AG4114">
        <v>1</v>
      </c>
      <c r="AL4114" s="1"/>
      <c r="AN4114">
        <v>0</v>
      </c>
      <c r="AO4114">
        <v>0</v>
      </c>
      <c r="AQ4114" t="s">
        <v>6411</v>
      </c>
      <c r="AR4114" s="1">
        <v>44949.618053391205</v>
      </c>
      <c r="AS4114">
        <v>0</v>
      </c>
      <c r="AT4114">
        <v>0</v>
      </c>
      <c r="AU4114">
        <v>0</v>
      </c>
      <c r="AV4114">
        <v>0</v>
      </c>
      <c r="AW4114">
        <v>0</v>
      </c>
      <c r="AX4114">
        <v>0</v>
      </c>
      <c r="AY4114">
        <v>0</v>
      </c>
    </row>
    <row r="4115" spans="1:51" x14ac:dyDescent="0.25">
      <c r="A4115">
        <v>1</v>
      </c>
      <c r="B4115">
        <v>1636</v>
      </c>
      <c r="C4115" t="str">
        <f>"*"&amp;VLOOKUP(Tabla_clientes.amazonaws.com_UnoEE_Morenos_Real_t201_mm_clientes[[#This Row],[f201_rowid_tercero]],tercero_c,2,)</f>
        <v>*150</v>
      </c>
      <c r="D4115" t="str">
        <f>"*"&amp;VLOOKUP(Tabla_clientes.amazonaws.com_UnoEE_Morenos_Real_t201_mm_clientes[[#This Row],[f201_rowid_tercero]],tercero_c,7,)</f>
        <v>*ALMACENES EXITO S A</v>
      </c>
      <c r="E4115" t="s">
        <v>6416</v>
      </c>
      <c r="F4115" t="s">
        <v>10831</v>
      </c>
      <c r="G4115" t="str">
        <f>"*"&amp;VLOOKUP(Tabla_clientes.amazonaws.com_UnoEE_Morenos_Real_t201_mm_clientes[[#This Row],[f201_rowid_tercero]],penvio_c,3,)</f>
        <v>*000</v>
      </c>
      <c r="H4115" t="str">
        <f>"*"&amp;VLOOKUP(Tabla_clientes.amazonaws.com_UnoEE_Morenos_Real_t201_mm_clientes[[#This Row],[f201_rowid_tercero]],penvio_c,5,)</f>
        <v>*EXITO SA- VILLA MAYOR</v>
      </c>
      <c r="I4115" t="s">
        <v>6277</v>
      </c>
      <c r="J4115">
        <v>1</v>
      </c>
      <c r="K4115" t="s">
        <v>6273</v>
      </c>
      <c r="L4115" t="s">
        <v>6411</v>
      </c>
      <c r="M4115">
        <v>40462</v>
      </c>
      <c r="N4115" t="s">
        <v>6275</v>
      </c>
      <c r="O4115" t="s">
        <v>6292</v>
      </c>
      <c r="P4115">
        <v>2</v>
      </c>
      <c r="Q4115">
        <v>100000000</v>
      </c>
      <c r="R4115">
        <v>0</v>
      </c>
      <c r="S4115">
        <v>0</v>
      </c>
      <c r="T4115">
        <v>0</v>
      </c>
      <c r="U4115" t="s">
        <v>243</v>
      </c>
      <c r="W4115">
        <v>0</v>
      </c>
      <c r="X4115">
        <v>0</v>
      </c>
      <c r="Y4115">
        <v>0</v>
      </c>
      <c r="Z4115">
        <v>9999</v>
      </c>
      <c r="AA4115">
        <v>0</v>
      </c>
      <c r="AB4115">
        <v>0</v>
      </c>
      <c r="AC4115">
        <v>0</v>
      </c>
      <c r="AE4115" t="s">
        <v>26</v>
      </c>
      <c r="AF4115" s="1">
        <v>44562</v>
      </c>
      <c r="AG4115">
        <v>1</v>
      </c>
      <c r="AL4115" s="1"/>
      <c r="AN4115">
        <v>0</v>
      </c>
      <c r="AO4115">
        <v>0</v>
      </c>
      <c r="AQ4115" t="s">
        <v>6411</v>
      </c>
      <c r="AR4115" s="1">
        <v>44949.618062152775</v>
      </c>
      <c r="AS4115">
        <v>0</v>
      </c>
      <c r="AT4115">
        <v>0</v>
      </c>
      <c r="AU4115">
        <v>0</v>
      </c>
      <c r="AV4115">
        <v>0</v>
      </c>
      <c r="AW4115">
        <v>0</v>
      </c>
      <c r="AX4115">
        <v>0</v>
      </c>
      <c r="AY4115">
        <v>0</v>
      </c>
    </row>
    <row r="4116" spans="1:51" x14ac:dyDescent="0.25">
      <c r="A4116">
        <v>1</v>
      </c>
      <c r="B4116">
        <v>1636</v>
      </c>
      <c r="C4116" t="str">
        <f>"*"&amp;VLOOKUP(Tabla_clientes.amazonaws.com_UnoEE_Morenos_Real_t201_mm_clientes[[#This Row],[f201_rowid_tercero]],tercero_c,2,)</f>
        <v>*150</v>
      </c>
      <c r="D4116" t="str">
        <f>"*"&amp;VLOOKUP(Tabla_clientes.amazonaws.com_UnoEE_Morenos_Real_t201_mm_clientes[[#This Row],[f201_rowid_tercero]],tercero_c,7,)</f>
        <v>*ALMACENES EXITO S A</v>
      </c>
      <c r="E4116" t="s">
        <v>6672</v>
      </c>
      <c r="F4116" t="s">
        <v>10831</v>
      </c>
      <c r="G4116" t="str">
        <f>"*"&amp;VLOOKUP(Tabla_clientes.amazonaws.com_UnoEE_Morenos_Real_t201_mm_clientes[[#This Row],[f201_rowid_tercero]],penvio_c,3,)</f>
        <v>*000</v>
      </c>
      <c r="H4116" t="str">
        <f>"*"&amp;VLOOKUP(Tabla_clientes.amazonaws.com_UnoEE_Morenos_Real_t201_mm_clientes[[#This Row],[f201_rowid_tercero]],penvio_c,5,)</f>
        <v>*EXITO SA- VILLA MAYOR</v>
      </c>
      <c r="I4116" t="s">
        <v>6277</v>
      </c>
      <c r="J4116">
        <v>1</v>
      </c>
      <c r="K4116" t="s">
        <v>6273</v>
      </c>
      <c r="L4116" t="s">
        <v>6411</v>
      </c>
      <c r="M4116">
        <v>40463</v>
      </c>
      <c r="N4116" t="s">
        <v>6275</v>
      </c>
      <c r="O4116" t="s">
        <v>6292</v>
      </c>
      <c r="P4116">
        <v>2</v>
      </c>
      <c r="Q4116">
        <v>100000000</v>
      </c>
      <c r="R4116">
        <v>0</v>
      </c>
      <c r="S4116">
        <v>0</v>
      </c>
      <c r="T4116">
        <v>0</v>
      </c>
      <c r="U4116" t="s">
        <v>243</v>
      </c>
      <c r="W4116">
        <v>0</v>
      </c>
      <c r="X4116">
        <v>0</v>
      </c>
      <c r="Y4116">
        <v>0</v>
      </c>
      <c r="Z4116">
        <v>9999</v>
      </c>
      <c r="AA4116">
        <v>0</v>
      </c>
      <c r="AB4116">
        <v>0</v>
      </c>
      <c r="AC4116">
        <v>0</v>
      </c>
      <c r="AE4116" t="s">
        <v>26</v>
      </c>
      <c r="AF4116" s="1">
        <v>44562</v>
      </c>
      <c r="AG4116">
        <v>1</v>
      </c>
      <c r="AL4116" s="1"/>
      <c r="AN4116">
        <v>0</v>
      </c>
      <c r="AO4116">
        <v>0</v>
      </c>
      <c r="AQ4116" t="s">
        <v>6411</v>
      </c>
      <c r="AR4116" s="1">
        <v>44949.618070914352</v>
      </c>
      <c r="AS4116">
        <v>0</v>
      </c>
      <c r="AT4116">
        <v>0</v>
      </c>
      <c r="AU4116">
        <v>0</v>
      </c>
      <c r="AV4116">
        <v>0</v>
      </c>
      <c r="AW4116">
        <v>0</v>
      </c>
      <c r="AX4116">
        <v>0</v>
      </c>
      <c r="AY4116">
        <v>0</v>
      </c>
    </row>
    <row r="4117" spans="1:51" x14ac:dyDescent="0.25">
      <c r="A4117">
        <v>1</v>
      </c>
      <c r="B4117">
        <v>1636</v>
      </c>
      <c r="C4117" t="str">
        <f>"*"&amp;VLOOKUP(Tabla_clientes.amazonaws.com_UnoEE_Morenos_Real_t201_mm_clientes[[#This Row],[f201_rowid_tercero]],tercero_c,2,)</f>
        <v>*150</v>
      </c>
      <c r="D4117" t="str">
        <f>"*"&amp;VLOOKUP(Tabla_clientes.amazonaws.com_UnoEE_Morenos_Real_t201_mm_clientes[[#This Row],[f201_rowid_tercero]],tercero_c,7,)</f>
        <v>*ALMACENES EXITO S A</v>
      </c>
      <c r="E4117" t="s">
        <v>6444</v>
      </c>
      <c r="F4117" t="s">
        <v>10831</v>
      </c>
      <c r="G4117" t="str">
        <f>"*"&amp;VLOOKUP(Tabla_clientes.amazonaws.com_UnoEE_Morenos_Real_t201_mm_clientes[[#This Row],[f201_rowid_tercero]],penvio_c,3,)</f>
        <v>*000</v>
      </c>
      <c r="H4117" t="str">
        <f>"*"&amp;VLOOKUP(Tabla_clientes.amazonaws.com_UnoEE_Morenos_Real_t201_mm_clientes[[#This Row],[f201_rowid_tercero]],penvio_c,5,)</f>
        <v>*EXITO SA- VILLA MAYOR</v>
      </c>
      <c r="I4117" t="s">
        <v>6277</v>
      </c>
      <c r="J4117">
        <v>1</v>
      </c>
      <c r="K4117" t="s">
        <v>6273</v>
      </c>
      <c r="L4117" t="s">
        <v>6411</v>
      </c>
      <c r="M4117">
        <v>40464</v>
      </c>
      <c r="N4117" t="s">
        <v>6275</v>
      </c>
      <c r="O4117" t="s">
        <v>6292</v>
      </c>
      <c r="P4117">
        <v>2</v>
      </c>
      <c r="Q4117">
        <v>100000000</v>
      </c>
      <c r="R4117">
        <v>0</v>
      </c>
      <c r="S4117">
        <v>0</v>
      </c>
      <c r="T4117">
        <v>0</v>
      </c>
      <c r="U4117" t="s">
        <v>243</v>
      </c>
      <c r="W4117">
        <v>0</v>
      </c>
      <c r="X4117">
        <v>0</v>
      </c>
      <c r="Y4117">
        <v>0</v>
      </c>
      <c r="Z4117">
        <v>9999</v>
      </c>
      <c r="AA4117">
        <v>0</v>
      </c>
      <c r="AB4117">
        <v>0</v>
      </c>
      <c r="AC4117">
        <v>0</v>
      </c>
      <c r="AE4117" t="s">
        <v>26</v>
      </c>
      <c r="AF4117" s="1">
        <v>44562</v>
      </c>
      <c r="AG4117">
        <v>1</v>
      </c>
      <c r="AL4117" s="1"/>
      <c r="AN4117">
        <v>0</v>
      </c>
      <c r="AO4117">
        <v>0</v>
      </c>
      <c r="AQ4117" t="s">
        <v>6411</v>
      </c>
      <c r="AR4117" s="1">
        <v>44949.618079826389</v>
      </c>
      <c r="AS4117">
        <v>0</v>
      </c>
      <c r="AT4117">
        <v>0</v>
      </c>
      <c r="AU4117">
        <v>0</v>
      </c>
      <c r="AV4117">
        <v>0</v>
      </c>
      <c r="AW4117">
        <v>0</v>
      </c>
      <c r="AX4117">
        <v>0</v>
      </c>
      <c r="AY4117">
        <v>0</v>
      </c>
    </row>
    <row r="4118" spans="1:51" x14ac:dyDescent="0.25">
      <c r="A4118">
        <v>1</v>
      </c>
      <c r="B4118">
        <v>1636</v>
      </c>
      <c r="C4118" t="str">
        <f>"*"&amp;VLOOKUP(Tabla_clientes.amazonaws.com_UnoEE_Morenos_Real_t201_mm_clientes[[#This Row],[f201_rowid_tercero]],tercero_c,2,)</f>
        <v>*150</v>
      </c>
      <c r="D4118" t="str">
        <f>"*"&amp;VLOOKUP(Tabla_clientes.amazonaws.com_UnoEE_Morenos_Real_t201_mm_clientes[[#This Row],[f201_rowid_tercero]],tercero_c,7,)</f>
        <v>*ALMACENES EXITO S A</v>
      </c>
      <c r="E4118" t="s">
        <v>6674</v>
      </c>
      <c r="F4118" t="s">
        <v>10831</v>
      </c>
      <c r="G4118" t="str">
        <f>"*"&amp;VLOOKUP(Tabla_clientes.amazonaws.com_UnoEE_Morenos_Real_t201_mm_clientes[[#This Row],[f201_rowid_tercero]],penvio_c,3,)</f>
        <v>*000</v>
      </c>
      <c r="H4118" t="str">
        <f>"*"&amp;VLOOKUP(Tabla_clientes.amazonaws.com_UnoEE_Morenos_Real_t201_mm_clientes[[#This Row],[f201_rowid_tercero]],penvio_c,5,)</f>
        <v>*EXITO SA- VILLA MAYOR</v>
      </c>
      <c r="I4118" t="s">
        <v>6277</v>
      </c>
      <c r="J4118">
        <v>1</v>
      </c>
      <c r="K4118" t="s">
        <v>6273</v>
      </c>
      <c r="L4118" t="s">
        <v>6411</v>
      </c>
      <c r="M4118">
        <v>40465</v>
      </c>
      <c r="N4118" t="s">
        <v>6275</v>
      </c>
      <c r="O4118" t="s">
        <v>6292</v>
      </c>
      <c r="P4118">
        <v>2</v>
      </c>
      <c r="Q4118">
        <v>100000000</v>
      </c>
      <c r="R4118">
        <v>0</v>
      </c>
      <c r="S4118">
        <v>0</v>
      </c>
      <c r="T4118">
        <v>0</v>
      </c>
      <c r="U4118" t="s">
        <v>243</v>
      </c>
      <c r="W4118">
        <v>0</v>
      </c>
      <c r="X4118">
        <v>0</v>
      </c>
      <c r="Y4118">
        <v>0</v>
      </c>
      <c r="Z4118">
        <v>9999</v>
      </c>
      <c r="AA4118">
        <v>0</v>
      </c>
      <c r="AB4118">
        <v>0</v>
      </c>
      <c r="AC4118">
        <v>0</v>
      </c>
      <c r="AE4118" t="s">
        <v>26</v>
      </c>
      <c r="AF4118" s="1">
        <v>44562</v>
      </c>
      <c r="AG4118">
        <v>1</v>
      </c>
      <c r="AL4118" s="1"/>
      <c r="AN4118">
        <v>0</v>
      </c>
      <c r="AO4118">
        <v>0</v>
      </c>
      <c r="AQ4118" t="s">
        <v>6411</v>
      </c>
      <c r="AR4118" s="1">
        <v>44949.618088773146</v>
      </c>
      <c r="AS4118">
        <v>0</v>
      </c>
      <c r="AT4118">
        <v>0</v>
      </c>
      <c r="AU4118">
        <v>0</v>
      </c>
      <c r="AV4118">
        <v>0</v>
      </c>
      <c r="AW4118">
        <v>0</v>
      </c>
      <c r="AX4118">
        <v>0</v>
      </c>
      <c r="AY4118">
        <v>0</v>
      </c>
    </row>
    <row r="4119" spans="1:51" x14ac:dyDescent="0.25">
      <c r="A4119">
        <v>1</v>
      </c>
      <c r="B4119">
        <v>1636</v>
      </c>
      <c r="C4119" t="str">
        <f>"*"&amp;VLOOKUP(Tabla_clientes.amazonaws.com_UnoEE_Morenos_Real_t201_mm_clientes[[#This Row],[f201_rowid_tercero]],tercero_c,2,)</f>
        <v>*150</v>
      </c>
      <c r="D4119" t="str">
        <f>"*"&amp;VLOOKUP(Tabla_clientes.amazonaws.com_UnoEE_Morenos_Real_t201_mm_clientes[[#This Row],[f201_rowid_tercero]],tercero_c,7,)</f>
        <v>*ALMACENES EXITO S A</v>
      </c>
      <c r="E4119" t="s">
        <v>6446</v>
      </c>
      <c r="F4119" t="s">
        <v>10831</v>
      </c>
      <c r="G4119" t="str">
        <f>"*"&amp;VLOOKUP(Tabla_clientes.amazonaws.com_UnoEE_Morenos_Real_t201_mm_clientes[[#This Row],[f201_rowid_tercero]],penvio_c,3,)</f>
        <v>*000</v>
      </c>
      <c r="H4119" t="str">
        <f>"*"&amp;VLOOKUP(Tabla_clientes.amazonaws.com_UnoEE_Morenos_Real_t201_mm_clientes[[#This Row],[f201_rowid_tercero]],penvio_c,5,)</f>
        <v>*EXITO SA- VILLA MAYOR</v>
      </c>
      <c r="I4119" t="s">
        <v>6277</v>
      </c>
      <c r="J4119">
        <v>1</v>
      </c>
      <c r="K4119" t="s">
        <v>6273</v>
      </c>
      <c r="L4119" t="s">
        <v>6411</v>
      </c>
      <c r="M4119">
        <v>40466</v>
      </c>
      <c r="N4119" t="s">
        <v>6275</v>
      </c>
      <c r="O4119" t="s">
        <v>6292</v>
      </c>
      <c r="P4119">
        <v>2</v>
      </c>
      <c r="Q4119">
        <v>100000000</v>
      </c>
      <c r="R4119">
        <v>0</v>
      </c>
      <c r="S4119">
        <v>0</v>
      </c>
      <c r="T4119">
        <v>0</v>
      </c>
      <c r="U4119" t="s">
        <v>243</v>
      </c>
      <c r="W4119">
        <v>0</v>
      </c>
      <c r="X4119">
        <v>0</v>
      </c>
      <c r="Y4119">
        <v>0</v>
      </c>
      <c r="Z4119">
        <v>9999</v>
      </c>
      <c r="AA4119">
        <v>0</v>
      </c>
      <c r="AB4119">
        <v>0</v>
      </c>
      <c r="AC4119">
        <v>0</v>
      </c>
      <c r="AE4119" t="s">
        <v>26</v>
      </c>
      <c r="AF4119" s="1">
        <v>44562</v>
      </c>
      <c r="AG4119">
        <v>1</v>
      </c>
      <c r="AL4119" s="1"/>
      <c r="AN4119">
        <v>0</v>
      </c>
      <c r="AO4119">
        <v>0</v>
      </c>
      <c r="AQ4119" t="s">
        <v>6411</v>
      </c>
      <c r="AR4119" s="1">
        <v>44949.618097453706</v>
      </c>
      <c r="AS4119">
        <v>0</v>
      </c>
      <c r="AT4119">
        <v>0</v>
      </c>
      <c r="AU4119">
        <v>0</v>
      </c>
      <c r="AV4119">
        <v>0</v>
      </c>
      <c r="AW4119">
        <v>0</v>
      </c>
      <c r="AX4119">
        <v>0</v>
      </c>
      <c r="AY4119">
        <v>0</v>
      </c>
    </row>
    <row r="4120" spans="1:51" x14ac:dyDescent="0.25">
      <c r="A4120">
        <v>1</v>
      </c>
      <c r="B4120">
        <v>1636</v>
      </c>
      <c r="C4120" t="str">
        <f>"*"&amp;VLOOKUP(Tabla_clientes.amazonaws.com_UnoEE_Morenos_Real_t201_mm_clientes[[#This Row],[f201_rowid_tercero]],tercero_c,2,)</f>
        <v>*150</v>
      </c>
      <c r="D4120" t="str">
        <f>"*"&amp;VLOOKUP(Tabla_clientes.amazonaws.com_UnoEE_Morenos_Real_t201_mm_clientes[[#This Row],[f201_rowid_tercero]],tercero_c,7,)</f>
        <v>*ALMACENES EXITO S A</v>
      </c>
      <c r="E4120" t="s">
        <v>6284</v>
      </c>
      <c r="F4120" t="s">
        <v>10831</v>
      </c>
      <c r="G4120" t="str">
        <f>"*"&amp;VLOOKUP(Tabla_clientes.amazonaws.com_UnoEE_Morenos_Real_t201_mm_clientes[[#This Row],[f201_rowid_tercero]],penvio_c,3,)</f>
        <v>*000</v>
      </c>
      <c r="H4120" t="str">
        <f>"*"&amp;VLOOKUP(Tabla_clientes.amazonaws.com_UnoEE_Morenos_Real_t201_mm_clientes[[#This Row],[f201_rowid_tercero]],penvio_c,5,)</f>
        <v>*EXITO SA- VILLA MAYOR</v>
      </c>
      <c r="I4120" t="s">
        <v>6277</v>
      </c>
      <c r="J4120">
        <v>1</v>
      </c>
      <c r="K4120" t="s">
        <v>6273</v>
      </c>
      <c r="L4120" t="s">
        <v>6411</v>
      </c>
      <c r="M4120">
        <v>40467</v>
      </c>
      <c r="N4120" t="s">
        <v>6275</v>
      </c>
      <c r="O4120" t="s">
        <v>6292</v>
      </c>
      <c r="P4120">
        <v>2</v>
      </c>
      <c r="Q4120">
        <v>100000000</v>
      </c>
      <c r="R4120">
        <v>0</v>
      </c>
      <c r="S4120">
        <v>0</v>
      </c>
      <c r="T4120">
        <v>0</v>
      </c>
      <c r="U4120" t="s">
        <v>243</v>
      </c>
      <c r="W4120">
        <v>0</v>
      </c>
      <c r="X4120">
        <v>0</v>
      </c>
      <c r="Y4120">
        <v>0</v>
      </c>
      <c r="Z4120">
        <v>9999</v>
      </c>
      <c r="AA4120">
        <v>0</v>
      </c>
      <c r="AB4120">
        <v>0</v>
      </c>
      <c r="AC4120">
        <v>0</v>
      </c>
      <c r="AE4120" t="s">
        <v>26</v>
      </c>
      <c r="AF4120" s="1">
        <v>44562</v>
      </c>
      <c r="AG4120">
        <v>1</v>
      </c>
      <c r="AL4120" s="1"/>
      <c r="AN4120">
        <v>0</v>
      </c>
      <c r="AO4120">
        <v>0</v>
      </c>
      <c r="AQ4120" t="s">
        <v>6411</v>
      </c>
      <c r="AR4120" s="1">
        <v>44949.618105868052</v>
      </c>
      <c r="AS4120">
        <v>0</v>
      </c>
      <c r="AT4120">
        <v>0</v>
      </c>
      <c r="AU4120">
        <v>0</v>
      </c>
      <c r="AV4120">
        <v>0</v>
      </c>
      <c r="AW4120">
        <v>0</v>
      </c>
      <c r="AX4120">
        <v>0</v>
      </c>
      <c r="AY4120">
        <v>0</v>
      </c>
    </row>
    <row r="4121" spans="1:51" x14ac:dyDescent="0.25">
      <c r="A4121">
        <v>1</v>
      </c>
      <c r="B4121">
        <v>1636</v>
      </c>
      <c r="C4121" t="str">
        <f>"*"&amp;VLOOKUP(Tabla_clientes.amazonaws.com_UnoEE_Morenos_Real_t201_mm_clientes[[#This Row],[f201_rowid_tercero]],tercero_c,2,)</f>
        <v>*150</v>
      </c>
      <c r="D4121" t="str">
        <f>"*"&amp;VLOOKUP(Tabla_clientes.amazonaws.com_UnoEE_Morenos_Real_t201_mm_clientes[[#This Row],[f201_rowid_tercero]],tercero_c,7,)</f>
        <v>*ALMACENES EXITO S A</v>
      </c>
      <c r="E4121" t="s">
        <v>6676</v>
      </c>
      <c r="F4121" t="s">
        <v>10831</v>
      </c>
      <c r="G4121" t="str">
        <f>"*"&amp;VLOOKUP(Tabla_clientes.amazonaws.com_UnoEE_Morenos_Real_t201_mm_clientes[[#This Row],[f201_rowid_tercero]],penvio_c,3,)</f>
        <v>*000</v>
      </c>
      <c r="H4121" t="str">
        <f>"*"&amp;VLOOKUP(Tabla_clientes.amazonaws.com_UnoEE_Morenos_Real_t201_mm_clientes[[#This Row],[f201_rowid_tercero]],penvio_c,5,)</f>
        <v>*EXITO SA- VILLA MAYOR</v>
      </c>
      <c r="I4121" t="s">
        <v>6277</v>
      </c>
      <c r="J4121">
        <v>1</v>
      </c>
      <c r="K4121" t="s">
        <v>6273</v>
      </c>
      <c r="L4121" t="s">
        <v>6411</v>
      </c>
      <c r="M4121">
        <v>40468</v>
      </c>
      <c r="N4121" t="s">
        <v>6275</v>
      </c>
      <c r="O4121" t="s">
        <v>6292</v>
      </c>
      <c r="P4121">
        <v>2</v>
      </c>
      <c r="Q4121">
        <v>100000000</v>
      </c>
      <c r="R4121">
        <v>0</v>
      </c>
      <c r="S4121">
        <v>0</v>
      </c>
      <c r="T4121">
        <v>0</v>
      </c>
      <c r="U4121" t="s">
        <v>243</v>
      </c>
      <c r="W4121">
        <v>0</v>
      </c>
      <c r="X4121">
        <v>0</v>
      </c>
      <c r="Y4121">
        <v>0</v>
      </c>
      <c r="Z4121">
        <v>9999</v>
      </c>
      <c r="AA4121">
        <v>0</v>
      </c>
      <c r="AB4121">
        <v>0</v>
      </c>
      <c r="AC4121">
        <v>0</v>
      </c>
      <c r="AE4121" t="s">
        <v>26</v>
      </c>
      <c r="AF4121" s="1">
        <v>44562</v>
      </c>
      <c r="AG4121">
        <v>1</v>
      </c>
      <c r="AL4121" s="1"/>
      <c r="AN4121">
        <v>0</v>
      </c>
      <c r="AO4121">
        <v>0</v>
      </c>
      <c r="AQ4121" t="s">
        <v>6411</v>
      </c>
      <c r="AR4121" s="1">
        <v>44949.618114236109</v>
      </c>
      <c r="AS4121">
        <v>0</v>
      </c>
      <c r="AT4121">
        <v>0</v>
      </c>
      <c r="AU4121">
        <v>0</v>
      </c>
      <c r="AV4121">
        <v>0</v>
      </c>
      <c r="AW4121">
        <v>0</v>
      </c>
      <c r="AX4121">
        <v>0</v>
      </c>
      <c r="AY4121">
        <v>0</v>
      </c>
    </row>
    <row r="4122" spans="1:51" x14ac:dyDescent="0.25">
      <c r="A4122">
        <v>1</v>
      </c>
      <c r="B4122">
        <v>1636</v>
      </c>
      <c r="C4122" t="str">
        <f>"*"&amp;VLOOKUP(Tabla_clientes.amazonaws.com_UnoEE_Morenos_Real_t201_mm_clientes[[#This Row],[f201_rowid_tercero]],tercero_c,2,)</f>
        <v>*150</v>
      </c>
      <c r="D4122" t="str">
        <f>"*"&amp;VLOOKUP(Tabla_clientes.amazonaws.com_UnoEE_Morenos_Real_t201_mm_clientes[[#This Row],[f201_rowid_tercero]],tercero_c,7,)</f>
        <v>*ALMACENES EXITO S A</v>
      </c>
      <c r="E4122" t="s">
        <v>7435</v>
      </c>
      <c r="F4122" t="s">
        <v>10831</v>
      </c>
      <c r="G4122" t="str">
        <f>"*"&amp;VLOOKUP(Tabla_clientes.amazonaws.com_UnoEE_Morenos_Real_t201_mm_clientes[[#This Row],[f201_rowid_tercero]],penvio_c,3,)</f>
        <v>*000</v>
      </c>
      <c r="H4122" t="str">
        <f>"*"&amp;VLOOKUP(Tabla_clientes.amazonaws.com_UnoEE_Morenos_Real_t201_mm_clientes[[#This Row],[f201_rowid_tercero]],penvio_c,5,)</f>
        <v>*EXITO SA- VILLA MAYOR</v>
      </c>
      <c r="I4122" t="s">
        <v>6277</v>
      </c>
      <c r="J4122">
        <v>1</v>
      </c>
      <c r="K4122" t="s">
        <v>6273</v>
      </c>
      <c r="L4122" t="s">
        <v>6411</v>
      </c>
      <c r="M4122">
        <v>40469</v>
      </c>
      <c r="N4122" t="s">
        <v>6275</v>
      </c>
      <c r="O4122" t="s">
        <v>6292</v>
      </c>
      <c r="P4122">
        <v>2</v>
      </c>
      <c r="Q4122">
        <v>100000000</v>
      </c>
      <c r="R4122">
        <v>0</v>
      </c>
      <c r="S4122">
        <v>0</v>
      </c>
      <c r="T4122">
        <v>0</v>
      </c>
      <c r="U4122" t="s">
        <v>243</v>
      </c>
      <c r="W4122">
        <v>0</v>
      </c>
      <c r="X4122">
        <v>0</v>
      </c>
      <c r="Y4122">
        <v>0</v>
      </c>
      <c r="Z4122">
        <v>9999</v>
      </c>
      <c r="AA4122">
        <v>0</v>
      </c>
      <c r="AB4122">
        <v>0</v>
      </c>
      <c r="AC4122">
        <v>0</v>
      </c>
      <c r="AE4122" t="s">
        <v>26</v>
      </c>
      <c r="AF4122" s="1">
        <v>44562</v>
      </c>
      <c r="AG4122">
        <v>1</v>
      </c>
      <c r="AL4122" s="1"/>
      <c r="AN4122">
        <v>0</v>
      </c>
      <c r="AO4122">
        <v>0</v>
      </c>
      <c r="AQ4122" t="s">
        <v>6411</v>
      </c>
      <c r="AR4122" s="1">
        <v>44949.618122916669</v>
      </c>
      <c r="AS4122">
        <v>0</v>
      </c>
      <c r="AT4122">
        <v>0</v>
      </c>
      <c r="AU4122">
        <v>0</v>
      </c>
      <c r="AV4122">
        <v>0</v>
      </c>
      <c r="AW4122">
        <v>0</v>
      </c>
      <c r="AX4122">
        <v>0</v>
      </c>
      <c r="AY4122">
        <v>0</v>
      </c>
    </row>
    <row r="4123" spans="1:51" x14ac:dyDescent="0.25">
      <c r="A4123">
        <v>1</v>
      </c>
      <c r="B4123">
        <v>1636</v>
      </c>
      <c r="C4123" t="str">
        <f>"*"&amp;VLOOKUP(Tabla_clientes.amazonaws.com_UnoEE_Morenos_Real_t201_mm_clientes[[#This Row],[f201_rowid_tercero]],tercero_c,2,)</f>
        <v>*150</v>
      </c>
      <c r="D4123" t="str">
        <f>"*"&amp;VLOOKUP(Tabla_clientes.amazonaws.com_UnoEE_Morenos_Real_t201_mm_clientes[[#This Row],[f201_rowid_tercero]],tercero_c,7,)</f>
        <v>*ALMACENES EXITO S A</v>
      </c>
      <c r="E4123" t="s">
        <v>6448</v>
      </c>
      <c r="F4123" t="s">
        <v>10831</v>
      </c>
      <c r="G4123" t="str">
        <f>"*"&amp;VLOOKUP(Tabla_clientes.amazonaws.com_UnoEE_Morenos_Real_t201_mm_clientes[[#This Row],[f201_rowid_tercero]],penvio_c,3,)</f>
        <v>*000</v>
      </c>
      <c r="H4123" t="str">
        <f>"*"&amp;VLOOKUP(Tabla_clientes.amazonaws.com_UnoEE_Morenos_Real_t201_mm_clientes[[#This Row],[f201_rowid_tercero]],penvio_c,5,)</f>
        <v>*EXITO SA- VILLA MAYOR</v>
      </c>
      <c r="I4123" t="s">
        <v>6277</v>
      </c>
      <c r="J4123">
        <v>1</v>
      </c>
      <c r="K4123" t="s">
        <v>6273</v>
      </c>
      <c r="L4123" t="s">
        <v>6411</v>
      </c>
      <c r="M4123">
        <v>40470</v>
      </c>
      <c r="N4123" t="s">
        <v>6275</v>
      </c>
      <c r="O4123" t="s">
        <v>6292</v>
      </c>
      <c r="P4123">
        <v>2</v>
      </c>
      <c r="Q4123">
        <v>100000000</v>
      </c>
      <c r="R4123">
        <v>0</v>
      </c>
      <c r="S4123">
        <v>0</v>
      </c>
      <c r="T4123">
        <v>0</v>
      </c>
      <c r="U4123" t="s">
        <v>243</v>
      </c>
      <c r="W4123">
        <v>0</v>
      </c>
      <c r="X4123">
        <v>0</v>
      </c>
      <c r="Y4123">
        <v>0</v>
      </c>
      <c r="Z4123">
        <v>9999</v>
      </c>
      <c r="AA4123">
        <v>0</v>
      </c>
      <c r="AB4123">
        <v>0</v>
      </c>
      <c r="AC4123">
        <v>0</v>
      </c>
      <c r="AE4123" t="s">
        <v>26</v>
      </c>
      <c r="AF4123" s="1">
        <v>44562</v>
      </c>
      <c r="AG4123">
        <v>1</v>
      </c>
      <c r="AL4123" s="1"/>
      <c r="AN4123">
        <v>0</v>
      </c>
      <c r="AO4123">
        <v>0</v>
      </c>
      <c r="AQ4123" t="s">
        <v>6411</v>
      </c>
      <c r="AR4123" s="1">
        <v>44949.618131678239</v>
      </c>
      <c r="AS4123">
        <v>0</v>
      </c>
      <c r="AT4123">
        <v>0</v>
      </c>
      <c r="AU4123">
        <v>0</v>
      </c>
      <c r="AV4123">
        <v>0</v>
      </c>
      <c r="AW4123">
        <v>0</v>
      </c>
      <c r="AX4123">
        <v>0</v>
      </c>
      <c r="AY4123">
        <v>0</v>
      </c>
    </row>
    <row r="4124" spans="1:51" x14ac:dyDescent="0.25">
      <c r="A4124">
        <v>1</v>
      </c>
      <c r="B4124">
        <v>1636</v>
      </c>
      <c r="C4124" t="str">
        <f>"*"&amp;VLOOKUP(Tabla_clientes.amazonaws.com_UnoEE_Morenos_Real_t201_mm_clientes[[#This Row],[f201_rowid_tercero]],tercero_c,2,)</f>
        <v>*150</v>
      </c>
      <c r="D4124" t="str">
        <f>"*"&amp;VLOOKUP(Tabla_clientes.amazonaws.com_UnoEE_Morenos_Real_t201_mm_clientes[[#This Row],[f201_rowid_tercero]],tercero_c,7,)</f>
        <v>*ALMACENES EXITO S A</v>
      </c>
      <c r="E4124" t="s">
        <v>7068</v>
      </c>
      <c r="F4124" t="s">
        <v>10831</v>
      </c>
      <c r="G4124" t="str">
        <f>"*"&amp;VLOOKUP(Tabla_clientes.amazonaws.com_UnoEE_Morenos_Real_t201_mm_clientes[[#This Row],[f201_rowid_tercero]],penvio_c,3,)</f>
        <v>*000</v>
      </c>
      <c r="H4124" t="str">
        <f>"*"&amp;VLOOKUP(Tabla_clientes.amazonaws.com_UnoEE_Morenos_Real_t201_mm_clientes[[#This Row],[f201_rowid_tercero]],penvio_c,5,)</f>
        <v>*EXITO SA- VILLA MAYOR</v>
      </c>
      <c r="I4124" t="s">
        <v>6277</v>
      </c>
      <c r="J4124">
        <v>1</v>
      </c>
      <c r="K4124" t="s">
        <v>6273</v>
      </c>
      <c r="L4124" t="s">
        <v>6411</v>
      </c>
      <c r="M4124">
        <v>40471</v>
      </c>
      <c r="N4124" t="s">
        <v>6275</v>
      </c>
      <c r="O4124" t="s">
        <v>6292</v>
      </c>
      <c r="P4124">
        <v>2</v>
      </c>
      <c r="Q4124">
        <v>100000000</v>
      </c>
      <c r="R4124">
        <v>0</v>
      </c>
      <c r="S4124">
        <v>0</v>
      </c>
      <c r="T4124">
        <v>0</v>
      </c>
      <c r="U4124" t="s">
        <v>243</v>
      </c>
      <c r="W4124">
        <v>0</v>
      </c>
      <c r="X4124">
        <v>0</v>
      </c>
      <c r="Y4124">
        <v>0</v>
      </c>
      <c r="Z4124">
        <v>9999</v>
      </c>
      <c r="AA4124">
        <v>0</v>
      </c>
      <c r="AB4124">
        <v>0</v>
      </c>
      <c r="AC4124">
        <v>0</v>
      </c>
      <c r="AE4124" t="s">
        <v>26</v>
      </c>
      <c r="AF4124" s="1">
        <v>44562</v>
      </c>
      <c r="AG4124">
        <v>1</v>
      </c>
      <c r="AL4124" s="1"/>
      <c r="AN4124">
        <v>0</v>
      </c>
      <c r="AO4124">
        <v>0</v>
      </c>
      <c r="AQ4124" t="s">
        <v>6411</v>
      </c>
      <c r="AR4124" s="1">
        <v>44949.618140740742</v>
      </c>
      <c r="AS4124">
        <v>0</v>
      </c>
      <c r="AT4124">
        <v>0</v>
      </c>
      <c r="AU4124">
        <v>0</v>
      </c>
      <c r="AV4124">
        <v>0</v>
      </c>
      <c r="AW4124">
        <v>0</v>
      </c>
      <c r="AX4124">
        <v>0</v>
      </c>
      <c r="AY4124">
        <v>0</v>
      </c>
    </row>
    <row r="4125" spans="1:51" x14ac:dyDescent="0.25">
      <c r="A4125">
        <v>1</v>
      </c>
      <c r="B4125">
        <v>1636</v>
      </c>
      <c r="C4125" t="str">
        <f>"*"&amp;VLOOKUP(Tabla_clientes.amazonaws.com_UnoEE_Morenos_Real_t201_mm_clientes[[#This Row],[f201_rowid_tercero]],tercero_c,2,)</f>
        <v>*150</v>
      </c>
      <c r="D4125" t="str">
        <f>"*"&amp;VLOOKUP(Tabla_clientes.amazonaws.com_UnoEE_Morenos_Real_t201_mm_clientes[[#This Row],[f201_rowid_tercero]],tercero_c,7,)</f>
        <v>*ALMACENES EXITO S A</v>
      </c>
      <c r="E4125" t="s">
        <v>7185</v>
      </c>
      <c r="F4125" t="s">
        <v>10831</v>
      </c>
      <c r="G4125" t="str">
        <f>"*"&amp;VLOOKUP(Tabla_clientes.amazonaws.com_UnoEE_Morenos_Real_t201_mm_clientes[[#This Row],[f201_rowid_tercero]],penvio_c,3,)</f>
        <v>*000</v>
      </c>
      <c r="H4125" t="str">
        <f>"*"&amp;VLOOKUP(Tabla_clientes.amazonaws.com_UnoEE_Morenos_Real_t201_mm_clientes[[#This Row],[f201_rowid_tercero]],penvio_c,5,)</f>
        <v>*EXITO SA- VILLA MAYOR</v>
      </c>
      <c r="I4125" t="s">
        <v>6277</v>
      </c>
      <c r="J4125">
        <v>1</v>
      </c>
      <c r="K4125" t="s">
        <v>6273</v>
      </c>
      <c r="L4125" t="s">
        <v>6411</v>
      </c>
      <c r="M4125">
        <v>40472</v>
      </c>
      <c r="N4125" t="s">
        <v>6275</v>
      </c>
      <c r="O4125" t="s">
        <v>6292</v>
      </c>
      <c r="P4125">
        <v>2</v>
      </c>
      <c r="Q4125">
        <v>100000000</v>
      </c>
      <c r="R4125">
        <v>0</v>
      </c>
      <c r="S4125">
        <v>0</v>
      </c>
      <c r="T4125">
        <v>0</v>
      </c>
      <c r="U4125" t="s">
        <v>243</v>
      </c>
      <c r="W4125">
        <v>0</v>
      </c>
      <c r="X4125">
        <v>0</v>
      </c>
      <c r="Y4125">
        <v>0</v>
      </c>
      <c r="Z4125">
        <v>9999</v>
      </c>
      <c r="AA4125">
        <v>0</v>
      </c>
      <c r="AB4125">
        <v>0</v>
      </c>
      <c r="AC4125">
        <v>0</v>
      </c>
      <c r="AE4125" t="s">
        <v>26</v>
      </c>
      <c r="AF4125" s="1">
        <v>44562</v>
      </c>
      <c r="AG4125">
        <v>1</v>
      </c>
      <c r="AL4125" s="1"/>
      <c r="AN4125">
        <v>0</v>
      </c>
      <c r="AO4125">
        <v>0</v>
      </c>
      <c r="AQ4125" t="s">
        <v>6411</v>
      </c>
      <c r="AR4125" s="1">
        <v>44949.618150150462</v>
      </c>
      <c r="AS4125">
        <v>0</v>
      </c>
      <c r="AT4125">
        <v>0</v>
      </c>
      <c r="AU4125">
        <v>0</v>
      </c>
      <c r="AV4125">
        <v>0</v>
      </c>
      <c r="AW4125">
        <v>0</v>
      </c>
      <c r="AX4125">
        <v>0</v>
      </c>
      <c r="AY4125">
        <v>0</v>
      </c>
    </row>
    <row r="4126" spans="1:51" x14ac:dyDescent="0.25">
      <c r="A4126">
        <v>1</v>
      </c>
      <c r="B4126">
        <v>1636</v>
      </c>
      <c r="C4126" t="str">
        <f>"*"&amp;VLOOKUP(Tabla_clientes.amazonaws.com_UnoEE_Morenos_Real_t201_mm_clientes[[#This Row],[f201_rowid_tercero]],tercero_c,2,)</f>
        <v>*150</v>
      </c>
      <c r="D4126" t="str">
        <f>"*"&amp;VLOOKUP(Tabla_clientes.amazonaws.com_UnoEE_Morenos_Real_t201_mm_clientes[[#This Row],[f201_rowid_tercero]],tercero_c,7,)</f>
        <v>*ALMACENES EXITO S A</v>
      </c>
      <c r="E4126" t="s">
        <v>7441</v>
      </c>
      <c r="F4126" t="s">
        <v>10831</v>
      </c>
      <c r="G4126" t="str">
        <f>"*"&amp;VLOOKUP(Tabla_clientes.amazonaws.com_UnoEE_Morenos_Real_t201_mm_clientes[[#This Row],[f201_rowid_tercero]],penvio_c,3,)</f>
        <v>*000</v>
      </c>
      <c r="H4126" t="str">
        <f>"*"&amp;VLOOKUP(Tabla_clientes.amazonaws.com_UnoEE_Morenos_Real_t201_mm_clientes[[#This Row],[f201_rowid_tercero]],penvio_c,5,)</f>
        <v>*EXITO SA- VILLA MAYOR</v>
      </c>
      <c r="I4126" t="s">
        <v>6277</v>
      </c>
      <c r="J4126">
        <v>1</v>
      </c>
      <c r="K4126" t="s">
        <v>6273</v>
      </c>
      <c r="L4126" t="s">
        <v>6411</v>
      </c>
      <c r="M4126">
        <v>40473</v>
      </c>
      <c r="N4126" t="s">
        <v>6275</v>
      </c>
      <c r="O4126" t="s">
        <v>6292</v>
      </c>
      <c r="P4126">
        <v>2</v>
      </c>
      <c r="Q4126">
        <v>100000000</v>
      </c>
      <c r="R4126">
        <v>0</v>
      </c>
      <c r="S4126">
        <v>0</v>
      </c>
      <c r="T4126">
        <v>0</v>
      </c>
      <c r="U4126" t="s">
        <v>243</v>
      </c>
      <c r="W4126">
        <v>0</v>
      </c>
      <c r="X4126">
        <v>0</v>
      </c>
      <c r="Y4126">
        <v>0</v>
      </c>
      <c r="Z4126">
        <v>9999</v>
      </c>
      <c r="AA4126">
        <v>0</v>
      </c>
      <c r="AB4126">
        <v>0</v>
      </c>
      <c r="AC4126">
        <v>0</v>
      </c>
      <c r="AE4126" t="s">
        <v>26</v>
      </c>
      <c r="AF4126" s="1">
        <v>44562</v>
      </c>
      <c r="AG4126">
        <v>1</v>
      </c>
      <c r="AL4126" s="1"/>
      <c r="AN4126">
        <v>0</v>
      </c>
      <c r="AO4126">
        <v>0</v>
      </c>
      <c r="AQ4126" t="s">
        <v>6411</v>
      </c>
      <c r="AR4126" s="1">
        <v>44949.618158796293</v>
      </c>
      <c r="AS4126">
        <v>0</v>
      </c>
      <c r="AT4126">
        <v>0</v>
      </c>
      <c r="AU4126">
        <v>0</v>
      </c>
      <c r="AV4126">
        <v>0</v>
      </c>
      <c r="AW4126">
        <v>0</v>
      </c>
      <c r="AX4126">
        <v>0</v>
      </c>
      <c r="AY4126">
        <v>0</v>
      </c>
    </row>
    <row r="4127" spans="1:51" x14ac:dyDescent="0.25">
      <c r="A4127">
        <v>1</v>
      </c>
      <c r="B4127">
        <v>1636</v>
      </c>
      <c r="C4127" t="str">
        <f>"*"&amp;VLOOKUP(Tabla_clientes.amazonaws.com_UnoEE_Morenos_Real_t201_mm_clientes[[#This Row],[f201_rowid_tercero]],tercero_c,2,)</f>
        <v>*150</v>
      </c>
      <c r="D4127" t="str">
        <f>"*"&amp;VLOOKUP(Tabla_clientes.amazonaws.com_UnoEE_Morenos_Real_t201_mm_clientes[[#This Row],[f201_rowid_tercero]],tercero_c,7,)</f>
        <v>*ALMACENES EXITO S A</v>
      </c>
      <c r="E4127" t="s">
        <v>6314</v>
      </c>
      <c r="F4127" t="s">
        <v>10831</v>
      </c>
      <c r="G4127" t="str">
        <f>"*"&amp;VLOOKUP(Tabla_clientes.amazonaws.com_UnoEE_Morenos_Real_t201_mm_clientes[[#This Row],[f201_rowid_tercero]],penvio_c,3,)</f>
        <v>*000</v>
      </c>
      <c r="H4127" t="str">
        <f>"*"&amp;VLOOKUP(Tabla_clientes.amazonaws.com_UnoEE_Morenos_Real_t201_mm_clientes[[#This Row],[f201_rowid_tercero]],penvio_c,5,)</f>
        <v>*EXITO SA- VILLA MAYOR</v>
      </c>
      <c r="I4127" t="s">
        <v>6277</v>
      </c>
      <c r="J4127">
        <v>1</v>
      </c>
      <c r="K4127" t="s">
        <v>6273</v>
      </c>
      <c r="L4127" t="s">
        <v>6411</v>
      </c>
      <c r="M4127">
        <v>40474</v>
      </c>
      <c r="N4127" t="s">
        <v>6275</v>
      </c>
      <c r="O4127" t="s">
        <v>6292</v>
      </c>
      <c r="P4127">
        <v>2</v>
      </c>
      <c r="Q4127">
        <v>100000000</v>
      </c>
      <c r="R4127">
        <v>0</v>
      </c>
      <c r="S4127">
        <v>0</v>
      </c>
      <c r="T4127">
        <v>0</v>
      </c>
      <c r="U4127" t="s">
        <v>243</v>
      </c>
      <c r="W4127">
        <v>0</v>
      </c>
      <c r="X4127">
        <v>0</v>
      </c>
      <c r="Y4127">
        <v>0</v>
      </c>
      <c r="Z4127">
        <v>9999</v>
      </c>
      <c r="AA4127">
        <v>0</v>
      </c>
      <c r="AB4127">
        <v>0</v>
      </c>
      <c r="AC4127">
        <v>0</v>
      </c>
      <c r="AE4127" t="s">
        <v>26</v>
      </c>
      <c r="AF4127" s="1">
        <v>44562</v>
      </c>
      <c r="AG4127">
        <v>1</v>
      </c>
      <c r="AL4127" s="1"/>
      <c r="AN4127">
        <v>0</v>
      </c>
      <c r="AO4127">
        <v>0</v>
      </c>
      <c r="AQ4127" t="s">
        <v>6411</v>
      </c>
      <c r="AR4127" s="1">
        <v>44949.618167511573</v>
      </c>
      <c r="AS4127">
        <v>0</v>
      </c>
      <c r="AT4127">
        <v>0</v>
      </c>
      <c r="AU4127">
        <v>0</v>
      </c>
      <c r="AV4127">
        <v>0</v>
      </c>
      <c r="AW4127">
        <v>0</v>
      </c>
      <c r="AX4127">
        <v>0</v>
      </c>
      <c r="AY4127">
        <v>0</v>
      </c>
    </row>
    <row r="4128" spans="1:51" x14ac:dyDescent="0.25">
      <c r="A4128">
        <v>1</v>
      </c>
      <c r="B4128">
        <v>1636</v>
      </c>
      <c r="C4128" t="str">
        <f>"*"&amp;VLOOKUP(Tabla_clientes.amazonaws.com_UnoEE_Morenos_Real_t201_mm_clientes[[#This Row],[f201_rowid_tercero]],tercero_c,2,)</f>
        <v>*150</v>
      </c>
      <c r="D4128" t="str">
        <f>"*"&amp;VLOOKUP(Tabla_clientes.amazonaws.com_UnoEE_Morenos_Real_t201_mm_clientes[[#This Row],[f201_rowid_tercero]],tercero_c,7,)</f>
        <v>*ALMACENES EXITO S A</v>
      </c>
      <c r="E4128" t="s">
        <v>6515</v>
      </c>
      <c r="F4128" t="s">
        <v>10831</v>
      </c>
      <c r="G4128" t="str">
        <f>"*"&amp;VLOOKUP(Tabla_clientes.amazonaws.com_UnoEE_Morenos_Real_t201_mm_clientes[[#This Row],[f201_rowid_tercero]],penvio_c,3,)</f>
        <v>*000</v>
      </c>
      <c r="H4128" t="str">
        <f>"*"&amp;VLOOKUP(Tabla_clientes.amazonaws.com_UnoEE_Morenos_Real_t201_mm_clientes[[#This Row],[f201_rowid_tercero]],penvio_c,5,)</f>
        <v>*EXITO SA- VILLA MAYOR</v>
      </c>
      <c r="I4128" t="s">
        <v>6277</v>
      </c>
      <c r="J4128">
        <v>1</v>
      </c>
      <c r="K4128" t="s">
        <v>6273</v>
      </c>
      <c r="L4128" t="s">
        <v>6411</v>
      </c>
      <c r="M4128">
        <v>40475</v>
      </c>
      <c r="N4128" t="s">
        <v>6275</v>
      </c>
      <c r="O4128" t="s">
        <v>6292</v>
      </c>
      <c r="P4128">
        <v>2</v>
      </c>
      <c r="Q4128">
        <v>100000000</v>
      </c>
      <c r="R4128">
        <v>0</v>
      </c>
      <c r="S4128">
        <v>0</v>
      </c>
      <c r="T4128">
        <v>0</v>
      </c>
      <c r="U4128" t="s">
        <v>243</v>
      </c>
      <c r="W4128">
        <v>0</v>
      </c>
      <c r="X4128">
        <v>0</v>
      </c>
      <c r="Y4128">
        <v>0</v>
      </c>
      <c r="Z4128">
        <v>9999</v>
      </c>
      <c r="AA4128">
        <v>0</v>
      </c>
      <c r="AB4128">
        <v>0</v>
      </c>
      <c r="AC4128">
        <v>0</v>
      </c>
      <c r="AE4128" t="s">
        <v>26</v>
      </c>
      <c r="AF4128" s="1">
        <v>44562</v>
      </c>
      <c r="AG4128">
        <v>1</v>
      </c>
      <c r="AL4128" s="1"/>
      <c r="AN4128">
        <v>0</v>
      </c>
      <c r="AO4128">
        <v>0</v>
      </c>
      <c r="AQ4128" t="s">
        <v>6411</v>
      </c>
      <c r="AR4128" s="1">
        <v>44949.618184837964</v>
      </c>
      <c r="AS4128">
        <v>0</v>
      </c>
      <c r="AT4128">
        <v>0</v>
      </c>
      <c r="AU4128">
        <v>0</v>
      </c>
      <c r="AV4128">
        <v>0</v>
      </c>
      <c r="AW4128">
        <v>0</v>
      </c>
      <c r="AX4128">
        <v>0</v>
      </c>
      <c r="AY4128">
        <v>0</v>
      </c>
    </row>
    <row r="4129" spans="1:51" x14ac:dyDescent="0.25">
      <c r="A4129">
        <v>1</v>
      </c>
      <c r="B4129">
        <v>1636</v>
      </c>
      <c r="C4129" t="str">
        <f>"*"&amp;VLOOKUP(Tabla_clientes.amazonaws.com_UnoEE_Morenos_Real_t201_mm_clientes[[#This Row],[f201_rowid_tercero]],tercero_c,2,)</f>
        <v>*150</v>
      </c>
      <c r="D4129" t="str">
        <f>"*"&amp;VLOOKUP(Tabla_clientes.amazonaws.com_UnoEE_Morenos_Real_t201_mm_clientes[[#This Row],[f201_rowid_tercero]],tercero_c,7,)</f>
        <v>*ALMACENES EXITO S A</v>
      </c>
      <c r="E4129" t="s">
        <v>6450</v>
      </c>
      <c r="F4129" t="s">
        <v>10831</v>
      </c>
      <c r="G4129" t="str">
        <f>"*"&amp;VLOOKUP(Tabla_clientes.amazonaws.com_UnoEE_Morenos_Real_t201_mm_clientes[[#This Row],[f201_rowid_tercero]],penvio_c,3,)</f>
        <v>*000</v>
      </c>
      <c r="H4129" t="str">
        <f>"*"&amp;VLOOKUP(Tabla_clientes.amazonaws.com_UnoEE_Morenos_Real_t201_mm_clientes[[#This Row],[f201_rowid_tercero]],penvio_c,5,)</f>
        <v>*EXITO SA- VILLA MAYOR</v>
      </c>
      <c r="I4129" t="s">
        <v>6277</v>
      </c>
      <c r="J4129">
        <v>1</v>
      </c>
      <c r="K4129" t="s">
        <v>6273</v>
      </c>
      <c r="L4129" t="s">
        <v>6411</v>
      </c>
      <c r="M4129">
        <v>40476</v>
      </c>
      <c r="N4129" t="s">
        <v>6275</v>
      </c>
      <c r="O4129" t="s">
        <v>6292</v>
      </c>
      <c r="P4129">
        <v>2</v>
      </c>
      <c r="Q4129">
        <v>100000000</v>
      </c>
      <c r="R4129">
        <v>0</v>
      </c>
      <c r="S4129">
        <v>0</v>
      </c>
      <c r="T4129">
        <v>0</v>
      </c>
      <c r="U4129" t="s">
        <v>243</v>
      </c>
      <c r="W4129">
        <v>0</v>
      </c>
      <c r="X4129">
        <v>0</v>
      </c>
      <c r="Y4129">
        <v>0</v>
      </c>
      <c r="Z4129">
        <v>9999</v>
      </c>
      <c r="AA4129">
        <v>0</v>
      </c>
      <c r="AB4129">
        <v>0</v>
      </c>
      <c r="AC4129">
        <v>0</v>
      </c>
      <c r="AE4129" t="s">
        <v>26</v>
      </c>
      <c r="AF4129" s="1">
        <v>44562</v>
      </c>
      <c r="AG4129">
        <v>1</v>
      </c>
      <c r="AL4129" s="1"/>
      <c r="AN4129">
        <v>0</v>
      </c>
      <c r="AO4129">
        <v>0</v>
      </c>
      <c r="AQ4129" t="s">
        <v>6411</v>
      </c>
      <c r="AR4129" s="1">
        <v>44949.618196064817</v>
      </c>
      <c r="AS4129">
        <v>0</v>
      </c>
      <c r="AT4129">
        <v>0</v>
      </c>
      <c r="AU4129">
        <v>0</v>
      </c>
      <c r="AV4129">
        <v>0</v>
      </c>
      <c r="AW4129">
        <v>0</v>
      </c>
      <c r="AX4129">
        <v>0</v>
      </c>
      <c r="AY4129">
        <v>0</v>
      </c>
    </row>
    <row r="4130" spans="1:51" x14ac:dyDescent="0.25">
      <c r="A4130">
        <v>1</v>
      </c>
      <c r="B4130">
        <v>1636</v>
      </c>
      <c r="C4130" t="str">
        <f>"*"&amp;VLOOKUP(Tabla_clientes.amazonaws.com_UnoEE_Morenos_Real_t201_mm_clientes[[#This Row],[f201_rowid_tercero]],tercero_c,2,)</f>
        <v>*150</v>
      </c>
      <c r="D4130" t="str">
        <f>"*"&amp;VLOOKUP(Tabla_clientes.amazonaws.com_UnoEE_Morenos_Real_t201_mm_clientes[[#This Row],[f201_rowid_tercero]],tercero_c,7,)</f>
        <v>*ALMACENES EXITO S A</v>
      </c>
      <c r="E4130" t="s">
        <v>7447</v>
      </c>
      <c r="F4130" t="s">
        <v>10831</v>
      </c>
      <c r="G4130" t="str">
        <f>"*"&amp;VLOOKUP(Tabla_clientes.amazonaws.com_UnoEE_Morenos_Real_t201_mm_clientes[[#This Row],[f201_rowid_tercero]],penvio_c,3,)</f>
        <v>*000</v>
      </c>
      <c r="H4130" t="str">
        <f>"*"&amp;VLOOKUP(Tabla_clientes.amazonaws.com_UnoEE_Morenos_Real_t201_mm_clientes[[#This Row],[f201_rowid_tercero]],penvio_c,5,)</f>
        <v>*EXITO SA- VILLA MAYOR</v>
      </c>
      <c r="I4130" t="s">
        <v>6277</v>
      </c>
      <c r="J4130">
        <v>1</v>
      </c>
      <c r="K4130" t="s">
        <v>6273</v>
      </c>
      <c r="L4130" t="s">
        <v>6411</v>
      </c>
      <c r="M4130">
        <v>40477</v>
      </c>
      <c r="N4130" t="s">
        <v>6275</v>
      </c>
      <c r="O4130" t="s">
        <v>6292</v>
      </c>
      <c r="P4130">
        <v>2</v>
      </c>
      <c r="Q4130">
        <v>100000000</v>
      </c>
      <c r="R4130">
        <v>0</v>
      </c>
      <c r="S4130">
        <v>0</v>
      </c>
      <c r="T4130">
        <v>0</v>
      </c>
      <c r="U4130" t="s">
        <v>243</v>
      </c>
      <c r="W4130">
        <v>0</v>
      </c>
      <c r="X4130">
        <v>0</v>
      </c>
      <c r="Y4130">
        <v>0</v>
      </c>
      <c r="Z4130">
        <v>9999</v>
      </c>
      <c r="AA4130">
        <v>0</v>
      </c>
      <c r="AB4130">
        <v>0</v>
      </c>
      <c r="AC4130">
        <v>0</v>
      </c>
      <c r="AE4130" t="s">
        <v>26</v>
      </c>
      <c r="AF4130" s="1">
        <v>44562</v>
      </c>
      <c r="AG4130">
        <v>1</v>
      </c>
      <c r="AL4130" s="1"/>
      <c r="AN4130">
        <v>0</v>
      </c>
      <c r="AO4130">
        <v>0</v>
      </c>
      <c r="AQ4130" t="s">
        <v>6411</v>
      </c>
      <c r="AR4130" s="1">
        <v>44949.61820621528</v>
      </c>
      <c r="AS4130">
        <v>0</v>
      </c>
      <c r="AT4130">
        <v>0</v>
      </c>
      <c r="AU4130">
        <v>0</v>
      </c>
      <c r="AV4130">
        <v>0</v>
      </c>
      <c r="AW4130">
        <v>0</v>
      </c>
      <c r="AX4130">
        <v>0</v>
      </c>
      <c r="AY4130">
        <v>0</v>
      </c>
    </row>
    <row r="4131" spans="1:51" x14ac:dyDescent="0.25">
      <c r="A4131">
        <v>1</v>
      </c>
      <c r="B4131">
        <v>1636</v>
      </c>
      <c r="C4131" t="str">
        <f>"*"&amp;VLOOKUP(Tabla_clientes.amazonaws.com_UnoEE_Morenos_Real_t201_mm_clientes[[#This Row],[f201_rowid_tercero]],tercero_c,2,)</f>
        <v>*150</v>
      </c>
      <c r="D4131" t="str">
        <f>"*"&amp;VLOOKUP(Tabla_clientes.amazonaws.com_UnoEE_Morenos_Real_t201_mm_clientes[[#This Row],[f201_rowid_tercero]],tercero_c,7,)</f>
        <v>*ALMACENES EXITO S A</v>
      </c>
      <c r="E4131" t="s">
        <v>7450</v>
      </c>
      <c r="F4131" t="s">
        <v>10831</v>
      </c>
      <c r="G4131" t="str">
        <f>"*"&amp;VLOOKUP(Tabla_clientes.amazonaws.com_UnoEE_Morenos_Real_t201_mm_clientes[[#This Row],[f201_rowid_tercero]],penvio_c,3,)</f>
        <v>*000</v>
      </c>
      <c r="H4131" t="str">
        <f>"*"&amp;VLOOKUP(Tabla_clientes.amazonaws.com_UnoEE_Morenos_Real_t201_mm_clientes[[#This Row],[f201_rowid_tercero]],penvio_c,5,)</f>
        <v>*EXITO SA- VILLA MAYOR</v>
      </c>
      <c r="I4131" t="s">
        <v>6277</v>
      </c>
      <c r="J4131">
        <v>1</v>
      </c>
      <c r="K4131" t="s">
        <v>6273</v>
      </c>
      <c r="L4131" t="s">
        <v>6411</v>
      </c>
      <c r="M4131">
        <v>40478</v>
      </c>
      <c r="N4131" t="s">
        <v>6275</v>
      </c>
      <c r="O4131" t="s">
        <v>6292</v>
      </c>
      <c r="P4131">
        <v>2</v>
      </c>
      <c r="Q4131">
        <v>100000000</v>
      </c>
      <c r="R4131">
        <v>0</v>
      </c>
      <c r="S4131">
        <v>0</v>
      </c>
      <c r="T4131">
        <v>0</v>
      </c>
      <c r="U4131" t="s">
        <v>243</v>
      </c>
      <c r="W4131">
        <v>0</v>
      </c>
      <c r="X4131">
        <v>0</v>
      </c>
      <c r="Y4131">
        <v>0</v>
      </c>
      <c r="Z4131">
        <v>9999</v>
      </c>
      <c r="AA4131">
        <v>0</v>
      </c>
      <c r="AB4131">
        <v>0</v>
      </c>
      <c r="AC4131">
        <v>0</v>
      </c>
      <c r="AE4131" t="s">
        <v>26</v>
      </c>
      <c r="AF4131" s="1">
        <v>44562</v>
      </c>
      <c r="AG4131">
        <v>1</v>
      </c>
      <c r="AL4131" s="1"/>
      <c r="AN4131">
        <v>0</v>
      </c>
      <c r="AO4131">
        <v>0</v>
      </c>
      <c r="AQ4131" t="s">
        <v>6411</v>
      </c>
      <c r="AR4131" s="1">
        <v>44949.618215509261</v>
      </c>
      <c r="AS4131">
        <v>0</v>
      </c>
      <c r="AT4131">
        <v>0</v>
      </c>
      <c r="AU4131">
        <v>0</v>
      </c>
      <c r="AV4131">
        <v>0</v>
      </c>
      <c r="AW4131">
        <v>0</v>
      </c>
      <c r="AX4131">
        <v>0</v>
      </c>
      <c r="AY4131">
        <v>0</v>
      </c>
    </row>
    <row r="4132" spans="1:51" x14ac:dyDescent="0.25">
      <c r="A4132">
        <v>1</v>
      </c>
      <c r="B4132">
        <v>1636</v>
      </c>
      <c r="C4132" t="str">
        <f>"*"&amp;VLOOKUP(Tabla_clientes.amazonaws.com_UnoEE_Morenos_Real_t201_mm_clientes[[#This Row],[f201_rowid_tercero]],tercero_c,2,)</f>
        <v>*150</v>
      </c>
      <c r="D4132" t="str">
        <f>"*"&amp;VLOOKUP(Tabla_clientes.amazonaws.com_UnoEE_Morenos_Real_t201_mm_clientes[[#This Row],[f201_rowid_tercero]],tercero_c,7,)</f>
        <v>*ALMACENES EXITO S A</v>
      </c>
      <c r="E4132" t="s">
        <v>6418</v>
      </c>
      <c r="F4132" t="s">
        <v>10831</v>
      </c>
      <c r="G4132" t="str">
        <f>"*"&amp;VLOOKUP(Tabla_clientes.amazonaws.com_UnoEE_Morenos_Real_t201_mm_clientes[[#This Row],[f201_rowid_tercero]],penvio_c,3,)</f>
        <v>*000</v>
      </c>
      <c r="H4132" t="str">
        <f>"*"&amp;VLOOKUP(Tabla_clientes.amazonaws.com_UnoEE_Morenos_Real_t201_mm_clientes[[#This Row],[f201_rowid_tercero]],penvio_c,5,)</f>
        <v>*EXITO SA- VILLA MAYOR</v>
      </c>
      <c r="I4132" t="s">
        <v>6277</v>
      </c>
      <c r="J4132">
        <v>1</v>
      </c>
      <c r="K4132" t="s">
        <v>6273</v>
      </c>
      <c r="L4132" t="s">
        <v>6411</v>
      </c>
      <c r="M4132">
        <v>40479</v>
      </c>
      <c r="N4132" t="s">
        <v>6275</v>
      </c>
      <c r="O4132" t="s">
        <v>6292</v>
      </c>
      <c r="P4132">
        <v>2</v>
      </c>
      <c r="Q4132">
        <v>100000000</v>
      </c>
      <c r="R4132">
        <v>0</v>
      </c>
      <c r="S4132">
        <v>0</v>
      </c>
      <c r="T4132">
        <v>0</v>
      </c>
      <c r="U4132" t="s">
        <v>243</v>
      </c>
      <c r="W4132">
        <v>0</v>
      </c>
      <c r="X4132">
        <v>0</v>
      </c>
      <c r="Y4132">
        <v>0</v>
      </c>
      <c r="Z4132">
        <v>9999</v>
      </c>
      <c r="AA4132">
        <v>0</v>
      </c>
      <c r="AB4132">
        <v>0</v>
      </c>
      <c r="AC4132">
        <v>0</v>
      </c>
      <c r="AE4132" t="s">
        <v>26</v>
      </c>
      <c r="AF4132" s="1">
        <v>44562</v>
      </c>
      <c r="AG4132">
        <v>1</v>
      </c>
      <c r="AL4132" s="1"/>
      <c r="AN4132">
        <v>0</v>
      </c>
      <c r="AO4132">
        <v>0</v>
      </c>
      <c r="AQ4132" t="s">
        <v>6411</v>
      </c>
      <c r="AR4132" s="1">
        <v>44949.618225428239</v>
      </c>
      <c r="AS4132">
        <v>0</v>
      </c>
      <c r="AT4132">
        <v>0</v>
      </c>
      <c r="AU4132">
        <v>0</v>
      </c>
      <c r="AV4132">
        <v>0</v>
      </c>
      <c r="AW4132">
        <v>0</v>
      </c>
      <c r="AX4132">
        <v>0</v>
      </c>
      <c r="AY4132">
        <v>0</v>
      </c>
    </row>
    <row r="4133" spans="1:51" x14ac:dyDescent="0.25">
      <c r="A4133">
        <v>1</v>
      </c>
      <c r="B4133">
        <v>1636</v>
      </c>
      <c r="C4133" t="str">
        <f>"*"&amp;VLOOKUP(Tabla_clientes.amazonaws.com_UnoEE_Morenos_Real_t201_mm_clientes[[#This Row],[f201_rowid_tercero]],tercero_c,2,)</f>
        <v>*150</v>
      </c>
      <c r="D4133" t="str">
        <f>"*"&amp;VLOOKUP(Tabla_clientes.amazonaws.com_UnoEE_Morenos_Real_t201_mm_clientes[[#This Row],[f201_rowid_tercero]],tercero_c,7,)</f>
        <v>*ALMACENES EXITO S A</v>
      </c>
      <c r="E4133" t="s">
        <v>7453</v>
      </c>
      <c r="F4133" t="s">
        <v>10831</v>
      </c>
      <c r="G4133" t="str">
        <f>"*"&amp;VLOOKUP(Tabla_clientes.amazonaws.com_UnoEE_Morenos_Real_t201_mm_clientes[[#This Row],[f201_rowid_tercero]],penvio_c,3,)</f>
        <v>*000</v>
      </c>
      <c r="H4133" t="str">
        <f>"*"&amp;VLOOKUP(Tabla_clientes.amazonaws.com_UnoEE_Morenos_Real_t201_mm_clientes[[#This Row],[f201_rowid_tercero]],penvio_c,5,)</f>
        <v>*EXITO SA- VILLA MAYOR</v>
      </c>
      <c r="I4133" t="s">
        <v>6277</v>
      </c>
      <c r="J4133">
        <v>1</v>
      </c>
      <c r="K4133" t="s">
        <v>6273</v>
      </c>
      <c r="L4133" t="s">
        <v>6411</v>
      </c>
      <c r="M4133">
        <v>40480</v>
      </c>
      <c r="N4133" t="s">
        <v>6275</v>
      </c>
      <c r="O4133" t="s">
        <v>6292</v>
      </c>
      <c r="P4133">
        <v>2</v>
      </c>
      <c r="Q4133">
        <v>100000000</v>
      </c>
      <c r="R4133">
        <v>0</v>
      </c>
      <c r="S4133">
        <v>0</v>
      </c>
      <c r="T4133">
        <v>0</v>
      </c>
      <c r="U4133" t="s">
        <v>243</v>
      </c>
      <c r="W4133">
        <v>0</v>
      </c>
      <c r="X4133">
        <v>0</v>
      </c>
      <c r="Y4133">
        <v>0</v>
      </c>
      <c r="Z4133">
        <v>9999</v>
      </c>
      <c r="AA4133">
        <v>0</v>
      </c>
      <c r="AB4133">
        <v>0</v>
      </c>
      <c r="AC4133">
        <v>0</v>
      </c>
      <c r="AE4133" t="s">
        <v>26</v>
      </c>
      <c r="AF4133" s="1">
        <v>44562</v>
      </c>
      <c r="AG4133">
        <v>1</v>
      </c>
      <c r="AL4133" s="1"/>
      <c r="AN4133">
        <v>0</v>
      </c>
      <c r="AO4133">
        <v>0</v>
      </c>
      <c r="AQ4133" t="s">
        <v>6411</v>
      </c>
      <c r="AR4133" s="1">
        <v>44949.618234525464</v>
      </c>
      <c r="AS4133">
        <v>0</v>
      </c>
      <c r="AT4133">
        <v>0</v>
      </c>
      <c r="AU4133">
        <v>0</v>
      </c>
      <c r="AV4133">
        <v>0</v>
      </c>
      <c r="AW4133">
        <v>0</v>
      </c>
      <c r="AX4133">
        <v>0</v>
      </c>
      <c r="AY4133">
        <v>0</v>
      </c>
    </row>
    <row r="4134" spans="1:51" x14ac:dyDescent="0.25">
      <c r="A4134">
        <v>1</v>
      </c>
      <c r="B4134">
        <v>1636</v>
      </c>
      <c r="C4134" t="str">
        <f>"*"&amp;VLOOKUP(Tabla_clientes.amazonaws.com_UnoEE_Morenos_Real_t201_mm_clientes[[#This Row],[f201_rowid_tercero]],tercero_c,2,)</f>
        <v>*150</v>
      </c>
      <c r="D4134" t="str">
        <f>"*"&amp;VLOOKUP(Tabla_clientes.amazonaws.com_UnoEE_Morenos_Real_t201_mm_clientes[[#This Row],[f201_rowid_tercero]],tercero_c,7,)</f>
        <v>*ALMACENES EXITO S A</v>
      </c>
      <c r="E4134" t="s">
        <v>7455</v>
      </c>
      <c r="F4134" t="s">
        <v>10831</v>
      </c>
      <c r="G4134" t="str">
        <f>"*"&amp;VLOOKUP(Tabla_clientes.amazonaws.com_UnoEE_Morenos_Real_t201_mm_clientes[[#This Row],[f201_rowid_tercero]],penvio_c,3,)</f>
        <v>*000</v>
      </c>
      <c r="H4134" t="str">
        <f>"*"&amp;VLOOKUP(Tabla_clientes.amazonaws.com_UnoEE_Morenos_Real_t201_mm_clientes[[#This Row],[f201_rowid_tercero]],penvio_c,5,)</f>
        <v>*EXITO SA- VILLA MAYOR</v>
      </c>
      <c r="I4134" t="s">
        <v>6277</v>
      </c>
      <c r="J4134">
        <v>1</v>
      </c>
      <c r="K4134" t="s">
        <v>6273</v>
      </c>
      <c r="L4134" t="s">
        <v>6411</v>
      </c>
      <c r="M4134">
        <v>40481</v>
      </c>
      <c r="N4134" t="s">
        <v>6275</v>
      </c>
      <c r="O4134" t="s">
        <v>6292</v>
      </c>
      <c r="P4134">
        <v>2</v>
      </c>
      <c r="Q4134">
        <v>100000000</v>
      </c>
      <c r="R4134">
        <v>0</v>
      </c>
      <c r="S4134">
        <v>0</v>
      </c>
      <c r="T4134">
        <v>0</v>
      </c>
      <c r="U4134" t="s">
        <v>243</v>
      </c>
      <c r="W4134">
        <v>0</v>
      </c>
      <c r="X4134">
        <v>0</v>
      </c>
      <c r="Y4134">
        <v>0</v>
      </c>
      <c r="Z4134">
        <v>9999</v>
      </c>
      <c r="AA4134">
        <v>0</v>
      </c>
      <c r="AB4134">
        <v>0</v>
      </c>
      <c r="AC4134">
        <v>0</v>
      </c>
      <c r="AE4134" t="s">
        <v>26</v>
      </c>
      <c r="AF4134" s="1">
        <v>44562</v>
      </c>
      <c r="AG4134">
        <v>1</v>
      </c>
      <c r="AL4134" s="1"/>
      <c r="AN4134">
        <v>0</v>
      </c>
      <c r="AO4134">
        <v>0</v>
      </c>
      <c r="AQ4134" t="s">
        <v>6411</v>
      </c>
      <c r="AR4134" s="1">
        <v>44949.618243252313</v>
      </c>
      <c r="AS4134">
        <v>0</v>
      </c>
      <c r="AT4134">
        <v>0</v>
      </c>
      <c r="AU4134">
        <v>0</v>
      </c>
      <c r="AV4134">
        <v>0</v>
      </c>
      <c r="AW4134">
        <v>0</v>
      </c>
      <c r="AX4134">
        <v>0</v>
      </c>
      <c r="AY4134">
        <v>0</v>
      </c>
    </row>
    <row r="4135" spans="1:51" x14ac:dyDescent="0.25">
      <c r="A4135">
        <v>1</v>
      </c>
      <c r="B4135">
        <v>1636</v>
      </c>
      <c r="C4135" t="str">
        <f>"*"&amp;VLOOKUP(Tabla_clientes.amazonaws.com_UnoEE_Morenos_Real_t201_mm_clientes[[#This Row],[f201_rowid_tercero]],tercero_c,2,)</f>
        <v>*150</v>
      </c>
      <c r="D4135" t="str">
        <f>"*"&amp;VLOOKUP(Tabla_clientes.amazonaws.com_UnoEE_Morenos_Real_t201_mm_clientes[[#This Row],[f201_rowid_tercero]],tercero_c,7,)</f>
        <v>*ALMACENES EXITO S A</v>
      </c>
      <c r="E4135" t="s">
        <v>6420</v>
      </c>
      <c r="F4135" t="s">
        <v>10831</v>
      </c>
      <c r="G4135" t="str">
        <f>"*"&amp;VLOOKUP(Tabla_clientes.amazonaws.com_UnoEE_Morenos_Real_t201_mm_clientes[[#This Row],[f201_rowid_tercero]],penvio_c,3,)</f>
        <v>*000</v>
      </c>
      <c r="H4135" t="str">
        <f>"*"&amp;VLOOKUP(Tabla_clientes.amazonaws.com_UnoEE_Morenos_Real_t201_mm_clientes[[#This Row],[f201_rowid_tercero]],penvio_c,5,)</f>
        <v>*EXITO SA- VILLA MAYOR</v>
      </c>
      <c r="I4135" t="s">
        <v>6277</v>
      </c>
      <c r="J4135">
        <v>1</v>
      </c>
      <c r="K4135" t="s">
        <v>6273</v>
      </c>
      <c r="L4135" t="s">
        <v>6411</v>
      </c>
      <c r="M4135">
        <v>40482</v>
      </c>
      <c r="N4135" t="s">
        <v>6275</v>
      </c>
      <c r="O4135" t="s">
        <v>6292</v>
      </c>
      <c r="P4135">
        <v>2</v>
      </c>
      <c r="Q4135">
        <v>100000000</v>
      </c>
      <c r="R4135">
        <v>0</v>
      </c>
      <c r="S4135">
        <v>0</v>
      </c>
      <c r="T4135">
        <v>0</v>
      </c>
      <c r="U4135" t="s">
        <v>243</v>
      </c>
      <c r="W4135">
        <v>0</v>
      </c>
      <c r="X4135">
        <v>0</v>
      </c>
      <c r="Y4135">
        <v>0</v>
      </c>
      <c r="Z4135">
        <v>9999</v>
      </c>
      <c r="AA4135">
        <v>0</v>
      </c>
      <c r="AB4135">
        <v>0</v>
      </c>
      <c r="AC4135">
        <v>0</v>
      </c>
      <c r="AE4135" t="s">
        <v>26</v>
      </c>
      <c r="AF4135" s="1">
        <v>44562</v>
      </c>
      <c r="AG4135">
        <v>1</v>
      </c>
      <c r="AL4135" s="1"/>
      <c r="AN4135">
        <v>0</v>
      </c>
      <c r="AO4135">
        <v>0</v>
      </c>
      <c r="AQ4135" t="s">
        <v>6411</v>
      </c>
      <c r="AR4135" s="1">
        <v>44949.618252083332</v>
      </c>
      <c r="AS4135">
        <v>0</v>
      </c>
      <c r="AT4135">
        <v>0</v>
      </c>
      <c r="AU4135">
        <v>0</v>
      </c>
      <c r="AV4135">
        <v>0</v>
      </c>
      <c r="AW4135">
        <v>0</v>
      </c>
      <c r="AX4135">
        <v>0</v>
      </c>
      <c r="AY4135">
        <v>0</v>
      </c>
    </row>
    <row r="4136" spans="1:51" x14ac:dyDescent="0.25">
      <c r="A4136">
        <v>1</v>
      </c>
      <c r="B4136">
        <v>1636</v>
      </c>
      <c r="C4136" t="str">
        <f>"*"&amp;VLOOKUP(Tabla_clientes.amazonaws.com_UnoEE_Morenos_Real_t201_mm_clientes[[#This Row],[f201_rowid_tercero]],tercero_c,2,)</f>
        <v>*150</v>
      </c>
      <c r="D4136" t="str">
        <f>"*"&amp;VLOOKUP(Tabla_clientes.amazonaws.com_UnoEE_Morenos_Real_t201_mm_clientes[[#This Row],[f201_rowid_tercero]],tercero_c,7,)</f>
        <v>*ALMACENES EXITO S A</v>
      </c>
      <c r="E4136" t="s">
        <v>7187</v>
      </c>
      <c r="F4136" t="s">
        <v>10831</v>
      </c>
      <c r="G4136" t="str">
        <f>"*"&amp;VLOOKUP(Tabla_clientes.amazonaws.com_UnoEE_Morenos_Real_t201_mm_clientes[[#This Row],[f201_rowid_tercero]],penvio_c,3,)</f>
        <v>*000</v>
      </c>
      <c r="H4136" t="str">
        <f>"*"&amp;VLOOKUP(Tabla_clientes.amazonaws.com_UnoEE_Morenos_Real_t201_mm_clientes[[#This Row],[f201_rowid_tercero]],penvio_c,5,)</f>
        <v>*EXITO SA- VILLA MAYOR</v>
      </c>
      <c r="I4136" t="s">
        <v>6277</v>
      </c>
      <c r="J4136">
        <v>1</v>
      </c>
      <c r="K4136" t="s">
        <v>6273</v>
      </c>
      <c r="L4136" t="s">
        <v>6411</v>
      </c>
      <c r="M4136">
        <v>40483</v>
      </c>
      <c r="N4136" t="s">
        <v>6275</v>
      </c>
      <c r="O4136" t="s">
        <v>6292</v>
      </c>
      <c r="P4136">
        <v>2</v>
      </c>
      <c r="Q4136">
        <v>100000000</v>
      </c>
      <c r="R4136">
        <v>0</v>
      </c>
      <c r="S4136">
        <v>0</v>
      </c>
      <c r="T4136">
        <v>0</v>
      </c>
      <c r="U4136" t="s">
        <v>243</v>
      </c>
      <c r="W4136">
        <v>0</v>
      </c>
      <c r="X4136">
        <v>0</v>
      </c>
      <c r="Y4136">
        <v>0</v>
      </c>
      <c r="Z4136">
        <v>9999</v>
      </c>
      <c r="AA4136">
        <v>0</v>
      </c>
      <c r="AB4136">
        <v>0</v>
      </c>
      <c r="AC4136">
        <v>0</v>
      </c>
      <c r="AE4136" t="s">
        <v>26</v>
      </c>
      <c r="AF4136" s="1">
        <v>44562</v>
      </c>
      <c r="AG4136">
        <v>1</v>
      </c>
      <c r="AL4136" s="1"/>
      <c r="AN4136">
        <v>0</v>
      </c>
      <c r="AO4136">
        <v>0</v>
      </c>
      <c r="AQ4136" t="s">
        <v>6411</v>
      </c>
      <c r="AR4136" s="1">
        <v>44949.618260451389</v>
      </c>
      <c r="AS4136">
        <v>0</v>
      </c>
      <c r="AT4136">
        <v>0</v>
      </c>
      <c r="AU4136">
        <v>0</v>
      </c>
      <c r="AV4136">
        <v>0</v>
      </c>
      <c r="AW4136">
        <v>0</v>
      </c>
      <c r="AX4136">
        <v>0</v>
      </c>
      <c r="AY4136">
        <v>0</v>
      </c>
    </row>
    <row r="4137" spans="1:51" x14ac:dyDescent="0.25">
      <c r="A4137">
        <v>1</v>
      </c>
      <c r="B4137">
        <v>1636</v>
      </c>
      <c r="C4137" t="str">
        <f>"*"&amp;VLOOKUP(Tabla_clientes.amazonaws.com_UnoEE_Morenos_Real_t201_mm_clientes[[#This Row],[f201_rowid_tercero]],tercero_c,2,)</f>
        <v>*150</v>
      </c>
      <c r="D4137" t="str">
        <f>"*"&amp;VLOOKUP(Tabla_clientes.amazonaws.com_UnoEE_Morenos_Real_t201_mm_clientes[[#This Row],[f201_rowid_tercero]],tercero_c,7,)</f>
        <v>*ALMACENES EXITO S A</v>
      </c>
      <c r="E4137" t="s">
        <v>7462</v>
      </c>
      <c r="F4137" t="s">
        <v>10831</v>
      </c>
      <c r="G4137" t="str">
        <f>"*"&amp;VLOOKUP(Tabla_clientes.amazonaws.com_UnoEE_Morenos_Real_t201_mm_clientes[[#This Row],[f201_rowid_tercero]],penvio_c,3,)</f>
        <v>*000</v>
      </c>
      <c r="H4137" t="str">
        <f>"*"&amp;VLOOKUP(Tabla_clientes.amazonaws.com_UnoEE_Morenos_Real_t201_mm_clientes[[#This Row],[f201_rowid_tercero]],penvio_c,5,)</f>
        <v>*EXITO SA- VILLA MAYOR</v>
      </c>
      <c r="I4137" t="s">
        <v>6277</v>
      </c>
      <c r="J4137">
        <v>1</v>
      </c>
      <c r="K4137" t="s">
        <v>6273</v>
      </c>
      <c r="L4137" t="s">
        <v>6411</v>
      </c>
      <c r="M4137">
        <v>40484</v>
      </c>
      <c r="N4137" t="s">
        <v>6275</v>
      </c>
      <c r="O4137" t="s">
        <v>6292</v>
      </c>
      <c r="P4137">
        <v>2</v>
      </c>
      <c r="Q4137">
        <v>100000000</v>
      </c>
      <c r="R4137">
        <v>0</v>
      </c>
      <c r="S4137">
        <v>0</v>
      </c>
      <c r="T4137">
        <v>0</v>
      </c>
      <c r="U4137" t="s">
        <v>243</v>
      </c>
      <c r="W4137">
        <v>0</v>
      </c>
      <c r="X4137">
        <v>0</v>
      </c>
      <c r="Y4137">
        <v>0</v>
      </c>
      <c r="Z4137">
        <v>9999</v>
      </c>
      <c r="AA4137">
        <v>0</v>
      </c>
      <c r="AB4137">
        <v>0</v>
      </c>
      <c r="AC4137">
        <v>0</v>
      </c>
      <c r="AE4137" t="s">
        <v>26</v>
      </c>
      <c r="AF4137" s="1">
        <v>44562</v>
      </c>
      <c r="AG4137">
        <v>1</v>
      </c>
      <c r="AL4137" s="1"/>
      <c r="AN4137">
        <v>0</v>
      </c>
      <c r="AO4137">
        <v>0</v>
      </c>
      <c r="AQ4137" t="s">
        <v>6411</v>
      </c>
      <c r="AR4137" s="1">
        <v>44949.618268946761</v>
      </c>
      <c r="AS4137">
        <v>0</v>
      </c>
      <c r="AT4137">
        <v>0</v>
      </c>
      <c r="AU4137">
        <v>0</v>
      </c>
      <c r="AV4137">
        <v>0</v>
      </c>
      <c r="AW4137">
        <v>0</v>
      </c>
      <c r="AX4137">
        <v>0</v>
      </c>
      <c r="AY4137">
        <v>0</v>
      </c>
    </row>
    <row r="4138" spans="1:51" x14ac:dyDescent="0.25">
      <c r="A4138">
        <v>1</v>
      </c>
      <c r="B4138">
        <v>1636</v>
      </c>
      <c r="C4138" t="str">
        <f>"*"&amp;VLOOKUP(Tabla_clientes.amazonaws.com_UnoEE_Morenos_Real_t201_mm_clientes[[#This Row],[f201_rowid_tercero]],tercero_c,2,)</f>
        <v>*150</v>
      </c>
      <c r="D4138" t="str">
        <f>"*"&amp;VLOOKUP(Tabla_clientes.amazonaws.com_UnoEE_Morenos_Real_t201_mm_clientes[[#This Row],[f201_rowid_tercero]],tercero_c,7,)</f>
        <v>*ALMACENES EXITO S A</v>
      </c>
      <c r="E4138" t="s">
        <v>7464</v>
      </c>
      <c r="F4138" t="s">
        <v>10831</v>
      </c>
      <c r="G4138" t="str">
        <f>"*"&amp;VLOOKUP(Tabla_clientes.amazonaws.com_UnoEE_Morenos_Real_t201_mm_clientes[[#This Row],[f201_rowid_tercero]],penvio_c,3,)</f>
        <v>*000</v>
      </c>
      <c r="H4138" t="str">
        <f>"*"&amp;VLOOKUP(Tabla_clientes.amazonaws.com_UnoEE_Morenos_Real_t201_mm_clientes[[#This Row],[f201_rowid_tercero]],penvio_c,5,)</f>
        <v>*EXITO SA- VILLA MAYOR</v>
      </c>
      <c r="I4138" t="s">
        <v>6277</v>
      </c>
      <c r="J4138">
        <v>1</v>
      </c>
      <c r="K4138" t="s">
        <v>6273</v>
      </c>
      <c r="L4138" t="s">
        <v>6411</v>
      </c>
      <c r="M4138">
        <v>40485</v>
      </c>
      <c r="N4138" t="s">
        <v>6275</v>
      </c>
      <c r="O4138" t="s">
        <v>6292</v>
      </c>
      <c r="P4138">
        <v>2</v>
      </c>
      <c r="Q4138">
        <v>100000000</v>
      </c>
      <c r="R4138">
        <v>0</v>
      </c>
      <c r="S4138">
        <v>0</v>
      </c>
      <c r="T4138">
        <v>0</v>
      </c>
      <c r="U4138" t="s">
        <v>243</v>
      </c>
      <c r="W4138">
        <v>0</v>
      </c>
      <c r="X4138">
        <v>0</v>
      </c>
      <c r="Y4138">
        <v>0</v>
      </c>
      <c r="Z4138">
        <v>9999</v>
      </c>
      <c r="AA4138">
        <v>0</v>
      </c>
      <c r="AB4138">
        <v>0</v>
      </c>
      <c r="AC4138">
        <v>0</v>
      </c>
      <c r="AE4138" t="s">
        <v>26</v>
      </c>
      <c r="AF4138" s="1">
        <v>44562</v>
      </c>
      <c r="AG4138">
        <v>1</v>
      </c>
      <c r="AL4138" s="1"/>
      <c r="AN4138">
        <v>0</v>
      </c>
      <c r="AO4138">
        <v>0</v>
      </c>
      <c r="AQ4138" t="s">
        <v>6411</v>
      </c>
      <c r="AR4138" s="1">
        <v>44949.618277546295</v>
      </c>
      <c r="AS4138">
        <v>0</v>
      </c>
      <c r="AT4138">
        <v>0</v>
      </c>
      <c r="AU4138">
        <v>0</v>
      </c>
      <c r="AV4138">
        <v>0</v>
      </c>
      <c r="AW4138">
        <v>0</v>
      </c>
      <c r="AX4138">
        <v>0</v>
      </c>
      <c r="AY4138">
        <v>0</v>
      </c>
    </row>
    <row r="4139" spans="1:51" x14ac:dyDescent="0.25">
      <c r="A4139">
        <v>1</v>
      </c>
      <c r="B4139">
        <v>1636</v>
      </c>
      <c r="C4139" t="str">
        <f>"*"&amp;VLOOKUP(Tabla_clientes.amazonaws.com_UnoEE_Morenos_Real_t201_mm_clientes[[#This Row],[f201_rowid_tercero]],tercero_c,2,)</f>
        <v>*150</v>
      </c>
      <c r="D4139" t="str">
        <f>"*"&amp;VLOOKUP(Tabla_clientes.amazonaws.com_UnoEE_Morenos_Real_t201_mm_clientes[[#This Row],[f201_rowid_tercero]],tercero_c,7,)</f>
        <v>*ALMACENES EXITO S A</v>
      </c>
      <c r="E4139" t="s">
        <v>7466</v>
      </c>
      <c r="F4139" t="s">
        <v>10831</v>
      </c>
      <c r="G4139" t="str">
        <f>"*"&amp;VLOOKUP(Tabla_clientes.amazonaws.com_UnoEE_Morenos_Real_t201_mm_clientes[[#This Row],[f201_rowid_tercero]],penvio_c,3,)</f>
        <v>*000</v>
      </c>
      <c r="H4139" t="str">
        <f>"*"&amp;VLOOKUP(Tabla_clientes.amazonaws.com_UnoEE_Morenos_Real_t201_mm_clientes[[#This Row],[f201_rowid_tercero]],penvio_c,5,)</f>
        <v>*EXITO SA- VILLA MAYOR</v>
      </c>
      <c r="I4139" t="s">
        <v>6277</v>
      </c>
      <c r="J4139">
        <v>1</v>
      </c>
      <c r="K4139" t="s">
        <v>6273</v>
      </c>
      <c r="L4139" t="s">
        <v>6411</v>
      </c>
      <c r="M4139">
        <v>40486</v>
      </c>
      <c r="N4139" t="s">
        <v>6275</v>
      </c>
      <c r="O4139" t="s">
        <v>6292</v>
      </c>
      <c r="P4139">
        <v>2</v>
      </c>
      <c r="Q4139">
        <v>100000000</v>
      </c>
      <c r="R4139">
        <v>0</v>
      </c>
      <c r="S4139">
        <v>0</v>
      </c>
      <c r="T4139">
        <v>0</v>
      </c>
      <c r="U4139" t="s">
        <v>243</v>
      </c>
      <c r="W4139">
        <v>0</v>
      </c>
      <c r="X4139">
        <v>0</v>
      </c>
      <c r="Y4139">
        <v>0</v>
      </c>
      <c r="Z4139">
        <v>9999</v>
      </c>
      <c r="AA4139">
        <v>0</v>
      </c>
      <c r="AB4139">
        <v>0</v>
      </c>
      <c r="AC4139">
        <v>0</v>
      </c>
      <c r="AE4139" t="s">
        <v>26</v>
      </c>
      <c r="AF4139" s="1">
        <v>44562</v>
      </c>
      <c r="AG4139">
        <v>1</v>
      </c>
      <c r="AL4139" s="1"/>
      <c r="AN4139">
        <v>0</v>
      </c>
      <c r="AO4139">
        <v>0</v>
      </c>
      <c r="AQ4139" t="s">
        <v>6411</v>
      </c>
      <c r="AR4139" s="1">
        <v>44949.618285960649</v>
      </c>
      <c r="AS4139">
        <v>0</v>
      </c>
      <c r="AT4139">
        <v>0</v>
      </c>
      <c r="AU4139">
        <v>0</v>
      </c>
      <c r="AV4139">
        <v>0</v>
      </c>
      <c r="AW4139">
        <v>0</v>
      </c>
      <c r="AX4139">
        <v>0</v>
      </c>
      <c r="AY4139">
        <v>0</v>
      </c>
    </row>
    <row r="4140" spans="1:51" x14ac:dyDescent="0.25">
      <c r="A4140">
        <v>1</v>
      </c>
      <c r="B4140">
        <v>1636</v>
      </c>
      <c r="C4140" t="str">
        <f>"*"&amp;VLOOKUP(Tabla_clientes.amazonaws.com_UnoEE_Morenos_Real_t201_mm_clientes[[#This Row],[f201_rowid_tercero]],tercero_c,2,)</f>
        <v>*150</v>
      </c>
      <c r="D4140" t="str">
        <f>"*"&amp;VLOOKUP(Tabla_clientes.amazonaws.com_UnoEE_Morenos_Real_t201_mm_clientes[[#This Row],[f201_rowid_tercero]],tercero_c,7,)</f>
        <v>*ALMACENES EXITO S A</v>
      </c>
      <c r="E4140" t="s">
        <v>7468</v>
      </c>
      <c r="F4140" t="s">
        <v>10831</v>
      </c>
      <c r="G4140" t="str">
        <f>"*"&amp;VLOOKUP(Tabla_clientes.amazonaws.com_UnoEE_Morenos_Real_t201_mm_clientes[[#This Row],[f201_rowid_tercero]],penvio_c,3,)</f>
        <v>*000</v>
      </c>
      <c r="H4140" t="str">
        <f>"*"&amp;VLOOKUP(Tabla_clientes.amazonaws.com_UnoEE_Morenos_Real_t201_mm_clientes[[#This Row],[f201_rowid_tercero]],penvio_c,5,)</f>
        <v>*EXITO SA- VILLA MAYOR</v>
      </c>
      <c r="I4140" t="s">
        <v>6277</v>
      </c>
      <c r="J4140">
        <v>1</v>
      </c>
      <c r="K4140" t="s">
        <v>6273</v>
      </c>
      <c r="L4140" t="s">
        <v>6411</v>
      </c>
      <c r="M4140">
        <v>40487</v>
      </c>
      <c r="N4140" t="s">
        <v>6275</v>
      </c>
      <c r="O4140" t="s">
        <v>6292</v>
      </c>
      <c r="P4140">
        <v>2</v>
      </c>
      <c r="Q4140">
        <v>100000000</v>
      </c>
      <c r="R4140">
        <v>0</v>
      </c>
      <c r="S4140">
        <v>0</v>
      </c>
      <c r="T4140">
        <v>0</v>
      </c>
      <c r="U4140" t="s">
        <v>243</v>
      </c>
      <c r="W4140">
        <v>0</v>
      </c>
      <c r="X4140">
        <v>0</v>
      </c>
      <c r="Y4140">
        <v>0</v>
      </c>
      <c r="Z4140">
        <v>9999</v>
      </c>
      <c r="AA4140">
        <v>0</v>
      </c>
      <c r="AB4140">
        <v>0</v>
      </c>
      <c r="AC4140">
        <v>0</v>
      </c>
      <c r="AE4140" t="s">
        <v>26</v>
      </c>
      <c r="AF4140" s="1">
        <v>44562</v>
      </c>
      <c r="AG4140">
        <v>1</v>
      </c>
      <c r="AL4140" s="1"/>
      <c r="AN4140">
        <v>0</v>
      </c>
      <c r="AO4140">
        <v>0</v>
      </c>
      <c r="AQ4140" t="s">
        <v>6411</v>
      </c>
      <c r="AR4140" s="1">
        <v>44949.618294409724</v>
      </c>
      <c r="AS4140">
        <v>0</v>
      </c>
      <c r="AT4140">
        <v>0</v>
      </c>
      <c r="AU4140">
        <v>0</v>
      </c>
      <c r="AV4140">
        <v>0</v>
      </c>
      <c r="AW4140">
        <v>0</v>
      </c>
      <c r="AX4140">
        <v>0</v>
      </c>
      <c r="AY4140">
        <v>0</v>
      </c>
    </row>
    <row r="4141" spans="1:51" x14ac:dyDescent="0.25">
      <c r="A4141">
        <v>1</v>
      </c>
      <c r="B4141">
        <v>1636</v>
      </c>
      <c r="C4141" t="str">
        <f>"*"&amp;VLOOKUP(Tabla_clientes.amazonaws.com_UnoEE_Morenos_Real_t201_mm_clientes[[#This Row],[f201_rowid_tercero]],tercero_c,2,)</f>
        <v>*150</v>
      </c>
      <c r="D4141" t="str">
        <f>"*"&amp;VLOOKUP(Tabla_clientes.amazonaws.com_UnoEE_Morenos_Real_t201_mm_clientes[[#This Row],[f201_rowid_tercero]],tercero_c,7,)</f>
        <v>*ALMACENES EXITO S A</v>
      </c>
      <c r="E4141" t="s">
        <v>7470</v>
      </c>
      <c r="F4141" t="s">
        <v>10831</v>
      </c>
      <c r="G4141" t="str">
        <f>"*"&amp;VLOOKUP(Tabla_clientes.amazonaws.com_UnoEE_Morenos_Real_t201_mm_clientes[[#This Row],[f201_rowid_tercero]],penvio_c,3,)</f>
        <v>*000</v>
      </c>
      <c r="H4141" t="str">
        <f>"*"&amp;VLOOKUP(Tabla_clientes.amazonaws.com_UnoEE_Morenos_Real_t201_mm_clientes[[#This Row],[f201_rowid_tercero]],penvio_c,5,)</f>
        <v>*EXITO SA- VILLA MAYOR</v>
      </c>
      <c r="I4141" t="s">
        <v>6277</v>
      </c>
      <c r="J4141">
        <v>1</v>
      </c>
      <c r="K4141" t="s">
        <v>6273</v>
      </c>
      <c r="L4141" t="s">
        <v>6411</v>
      </c>
      <c r="M4141">
        <v>40488</v>
      </c>
      <c r="N4141" t="s">
        <v>6275</v>
      </c>
      <c r="O4141" t="s">
        <v>6292</v>
      </c>
      <c r="P4141">
        <v>2</v>
      </c>
      <c r="Q4141">
        <v>100000000</v>
      </c>
      <c r="R4141">
        <v>0</v>
      </c>
      <c r="S4141">
        <v>0</v>
      </c>
      <c r="T4141">
        <v>0</v>
      </c>
      <c r="U4141" t="s">
        <v>243</v>
      </c>
      <c r="W4141">
        <v>0</v>
      </c>
      <c r="X4141">
        <v>0</v>
      </c>
      <c r="Y4141">
        <v>0</v>
      </c>
      <c r="Z4141">
        <v>9999</v>
      </c>
      <c r="AA4141">
        <v>0</v>
      </c>
      <c r="AB4141">
        <v>0</v>
      </c>
      <c r="AC4141">
        <v>0</v>
      </c>
      <c r="AE4141" t="s">
        <v>26</v>
      </c>
      <c r="AF4141" s="1">
        <v>44562</v>
      </c>
      <c r="AG4141">
        <v>1</v>
      </c>
      <c r="AL4141" s="1"/>
      <c r="AN4141">
        <v>0</v>
      </c>
      <c r="AO4141">
        <v>0</v>
      </c>
      <c r="AQ4141" t="s">
        <v>6411</v>
      </c>
      <c r="AR4141" s="1">
        <v>44949.618303206022</v>
      </c>
      <c r="AS4141">
        <v>0</v>
      </c>
      <c r="AT4141">
        <v>0</v>
      </c>
      <c r="AU4141">
        <v>0</v>
      </c>
      <c r="AV4141">
        <v>0</v>
      </c>
      <c r="AW4141">
        <v>0</v>
      </c>
      <c r="AX4141">
        <v>0</v>
      </c>
      <c r="AY4141">
        <v>0</v>
      </c>
    </row>
    <row r="4142" spans="1:51" x14ac:dyDescent="0.25">
      <c r="A4142">
        <v>1</v>
      </c>
      <c r="B4142">
        <v>1636</v>
      </c>
      <c r="C4142" t="str">
        <f>"*"&amp;VLOOKUP(Tabla_clientes.amazonaws.com_UnoEE_Morenos_Real_t201_mm_clientes[[#This Row],[f201_rowid_tercero]],tercero_c,2,)</f>
        <v>*150</v>
      </c>
      <c r="D4142" t="str">
        <f>"*"&amp;VLOOKUP(Tabla_clientes.amazonaws.com_UnoEE_Morenos_Real_t201_mm_clientes[[#This Row],[f201_rowid_tercero]],tercero_c,7,)</f>
        <v>*ALMACENES EXITO S A</v>
      </c>
      <c r="E4142" t="s">
        <v>7472</v>
      </c>
      <c r="F4142" t="s">
        <v>10831</v>
      </c>
      <c r="G4142" t="str">
        <f>"*"&amp;VLOOKUP(Tabla_clientes.amazonaws.com_UnoEE_Morenos_Real_t201_mm_clientes[[#This Row],[f201_rowid_tercero]],penvio_c,3,)</f>
        <v>*000</v>
      </c>
      <c r="H4142" t="str">
        <f>"*"&amp;VLOOKUP(Tabla_clientes.amazonaws.com_UnoEE_Morenos_Real_t201_mm_clientes[[#This Row],[f201_rowid_tercero]],penvio_c,5,)</f>
        <v>*EXITO SA- VILLA MAYOR</v>
      </c>
      <c r="I4142" t="s">
        <v>6277</v>
      </c>
      <c r="J4142">
        <v>1</v>
      </c>
      <c r="K4142" t="s">
        <v>6273</v>
      </c>
      <c r="L4142" t="s">
        <v>6411</v>
      </c>
      <c r="M4142">
        <v>40489</v>
      </c>
      <c r="N4142" t="s">
        <v>6275</v>
      </c>
      <c r="O4142" t="s">
        <v>6292</v>
      </c>
      <c r="P4142">
        <v>2</v>
      </c>
      <c r="Q4142">
        <v>100000000</v>
      </c>
      <c r="R4142">
        <v>0</v>
      </c>
      <c r="S4142">
        <v>0</v>
      </c>
      <c r="T4142">
        <v>0</v>
      </c>
      <c r="U4142" t="s">
        <v>243</v>
      </c>
      <c r="W4142">
        <v>0</v>
      </c>
      <c r="X4142">
        <v>0</v>
      </c>
      <c r="Y4142">
        <v>0</v>
      </c>
      <c r="Z4142">
        <v>9999</v>
      </c>
      <c r="AA4142">
        <v>0</v>
      </c>
      <c r="AB4142">
        <v>0</v>
      </c>
      <c r="AC4142">
        <v>0</v>
      </c>
      <c r="AE4142" t="s">
        <v>26</v>
      </c>
      <c r="AF4142" s="1">
        <v>44562</v>
      </c>
      <c r="AG4142">
        <v>1</v>
      </c>
      <c r="AL4142" s="1"/>
      <c r="AN4142">
        <v>0</v>
      </c>
      <c r="AO4142">
        <v>0</v>
      </c>
      <c r="AQ4142" t="s">
        <v>6411</v>
      </c>
      <c r="AR4142" s="1">
        <v>44949.618312233797</v>
      </c>
      <c r="AS4142">
        <v>0</v>
      </c>
      <c r="AT4142">
        <v>0</v>
      </c>
      <c r="AU4142">
        <v>0</v>
      </c>
      <c r="AV4142">
        <v>0</v>
      </c>
      <c r="AW4142">
        <v>0</v>
      </c>
      <c r="AX4142">
        <v>0</v>
      </c>
      <c r="AY4142">
        <v>0</v>
      </c>
    </row>
    <row r="4143" spans="1:51" x14ac:dyDescent="0.25">
      <c r="A4143">
        <v>1</v>
      </c>
      <c r="B4143">
        <v>1636</v>
      </c>
      <c r="C4143" t="str">
        <f>"*"&amp;VLOOKUP(Tabla_clientes.amazonaws.com_UnoEE_Morenos_Real_t201_mm_clientes[[#This Row],[f201_rowid_tercero]],tercero_c,2,)</f>
        <v>*150</v>
      </c>
      <c r="D4143" t="str">
        <f>"*"&amp;VLOOKUP(Tabla_clientes.amazonaws.com_UnoEE_Morenos_Real_t201_mm_clientes[[#This Row],[f201_rowid_tercero]],tercero_c,7,)</f>
        <v>*ALMACENES EXITO S A</v>
      </c>
      <c r="E4143" t="s">
        <v>6624</v>
      </c>
      <c r="F4143" t="s">
        <v>10831</v>
      </c>
      <c r="G4143" t="str">
        <f>"*"&amp;VLOOKUP(Tabla_clientes.amazonaws.com_UnoEE_Morenos_Real_t201_mm_clientes[[#This Row],[f201_rowid_tercero]],penvio_c,3,)</f>
        <v>*000</v>
      </c>
      <c r="H4143" t="str">
        <f>"*"&amp;VLOOKUP(Tabla_clientes.amazonaws.com_UnoEE_Morenos_Real_t201_mm_clientes[[#This Row],[f201_rowid_tercero]],penvio_c,5,)</f>
        <v>*EXITO SA- VILLA MAYOR</v>
      </c>
      <c r="I4143" t="s">
        <v>6277</v>
      </c>
      <c r="J4143">
        <v>1</v>
      </c>
      <c r="K4143" t="s">
        <v>6273</v>
      </c>
      <c r="L4143" t="s">
        <v>6411</v>
      </c>
      <c r="M4143">
        <v>40490</v>
      </c>
      <c r="N4143" t="s">
        <v>6275</v>
      </c>
      <c r="O4143" t="s">
        <v>6292</v>
      </c>
      <c r="P4143">
        <v>2</v>
      </c>
      <c r="Q4143">
        <v>100000000</v>
      </c>
      <c r="R4143">
        <v>0</v>
      </c>
      <c r="S4143">
        <v>0</v>
      </c>
      <c r="T4143">
        <v>0</v>
      </c>
      <c r="U4143" t="s">
        <v>243</v>
      </c>
      <c r="W4143">
        <v>0</v>
      </c>
      <c r="X4143">
        <v>0</v>
      </c>
      <c r="Y4143">
        <v>0</v>
      </c>
      <c r="Z4143">
        <v>9999</v>
      </c>
      <c r="AA4143">
        <v>0</v>
      </c>
      <c r="AB4143">
        <v>0</v>
      </c>
      <c r="AC4143">
        <v>0</v>
      </c>
      <c r="AE4143" t="s">
        <v>26</v>
      </c>
      <c r="AF4143" s="1">
        <v>44562</v>
      </c>
      <c r="AG4143">
        <v>1</v>
      </c>
      <c r="AL4143" s="1"/>
      <c r="AN4143">
        <v>0</v>
      </c>
      <c r="AO4143">
        <v>0</v>
      </c>
      <c r="AQ4143" t="s">
        <v>6411</v>
      </c>
      <c r="AR4143" s="1">
        <v>44949.618320601854</v>
      </c>
      <c r="AS4143">
        <v>0</v>
      </c>
      <c r="AT4143">
        <v>0</v>
      </c>
      <c r="AU4143">
        <v>0</v>
      </c>
      <c r="AV4143">
        <v>0</v>
      </c>
      <c r="AW4143">
        <v>0</v>
      </c>
      <c r="AX4143">
        <v>0</v>
      </c>
      <c r="AY4143">
        <v>0</v>
      </c>
    </row>
    <row r="4144" spans="1:51" x14ac:dyDescent="0.25">
      <c r="A4144">
        <v>1</v>
      </c>
      <c r="B4144">
        <v>1636</v>
      </c>
      <c r="C4144" t="str">
        <f>"*"&amp;VLOOKUP(Tabla_clientes.amazonaws.com_UnoEE_Morenos_Real_t201_mm_clientes[[#This Row],[f201_rowid_tercero]],tercero_c,2,)</f>
        <v>*150</v>
      </c>
      <c r="D4144" t="str">
        <f>"*"&amp;VLOOKUP(Tabla_clientes.amazonaws.com_UnoEE_Morenos_Real_t201_mm_clientes[[#This Row],[f201_rowid_tercero]],tercero_c,7,)</f>
        <v>*ALMACENES EXITO S A</v>
      </c>
      <c r="E4144" t="s">
        <v>6626</v>
      </c>
      <c r="F4144" t="s">
        <v>10831</v>
      </c>
      <c r="G4144" t="str">
        <f>"*"&amp;VLOOKUP(Tabla_clientes.amazonaws.com_UnoEE_Morenos_Real_t201_mm_clientes[[#This Row],[f201_rowid_tercero]],penvio_c,3,)</f>
        <v>*000</v>
      </c>
      <c r="H4144" t="str">
        <f>"*"&amp;VLOOKUP(Tabla_clientes.amazonaws.com_UnoEE_Morenos_Real_t201_mm_clientes[[#This Row],[f201_rowid_tercero]],penvio_c,5,)</f>
        <v>*EXITO SA- VILLA MAYOR</v>
      </c>
      <c r="I4144" t="s">
        <v>6277</v>
      </c>
      <c r="J4144">
        <v>1</v>
      </c>
      <c r="K4144" t="s">
        <v>6273</v>
      </c>
      <c r="L4144" t="s">
        <v>6411</v>
      </c>
      <c r="M4144">
        <v>40491</v>
      </c>
      <c r="N4144" t="s">
        <v>6275</v>
      </c>
      <c r="O4144" t="s">
        <v>6292</v>
      </c>
      <c r="P4144">
        <v>2</v>
      </c>
      <c r="Q4144">
        <v>100000000</v>
      </c>
      <c r="R4144">
        <v>0</v>
      </c>
      <c r="S4144">
        <v>0</v>
      </c>
      <c r="T4144">
        <v>0</v>
      </c>
      <c r="U4144" t="s">
        <v>243</v>
      </c>
      <c r="W4144">
        <v>0</v>
      </c>
      <c r="X4144">
        <v>0</v>
      </c>
      <c r="Y4144">
        <v>0</v>
      </c>
      <c r="Z4144">
        <v>9999</v>
      </c>
      <c r="AA4144">
        <v>0</v>
      </c>
      <c r="AB4144">
        <v>0</v>
      </c>
      <c r="AC4144">
        <v>0</v>
      </c>
      <c r="AE4144" t="s">
        <v>26</v>
      </c>
      <c r="AF4144" s="1">
        <v>44562</v>
      </c>
      <c r="AG4144">
        <v>1</v>
      </c>
      <c r="AL4144" s="1"/>
      <c r="AN4144">
        <v>0</v>
      </c>
      <c r="AO4144">
        <v>0</v>
      </c>
      <c r="AQ4144" t="s">
        <v>6411</v>
      </c>
      <c r="AR4144" s="1">
        <v>44949.618329513891</v>
      </c>
      <c r="AS4144">
        <v>0</v>
      </c>
      <c r="AT4144">
        <v>0</v>
      </c>
      <c r="AU4144">
        <v>0</v>
      </c>
      <c r="AV4144">
        <v>0</v>
      </c>
      <c r="AW4144">
        <v>0</v>
      </c>
      <c r="AX4144">
        <v>0</v>
      </c>
      <c r="AY4144">
        <v>0</v>
      </c>
    </row>
    <row r="4145" spans="1:51" x14ac:dyDescent="0.25">
      <c r="A4145">
        <v>1</v>
      </c>
      <c r="B4145">
        <v>1636</v>
      </c>
      <c r="C4145" t="str">
        <f>"*"&amp;VLOOKUP(Tabla_clientes.amazonaws.com_UnoEE_Morenos_Real_t201_mm_clientes[[#This Row],[f201_rowid_tercero]],tercero_c,2,)</f>
        <v>*150</v>
      </c>
      <c r="D4145" t="str">
        <f>"*"&amp;VLOOKUP(Tabla_clientes.amazonaws.com_UnoEE_Morenos_Real_t201_mm_clientes[[#This Row],[f201_rowid_tercero]],tercero_c,7,)</f>
        <v>*ALMACENES EXITO S A</v>
      </c>
      <c r="E4145" t="s">
        <v>7476</v>
      </c>
      <c r="F4145" t="s">
        <v>10831</v>
      </c>
      <c r="G4145" t="str">
        <f>"*"&amp;VLOOKUP(Tabla_clientes.amazonaws.com_UnoEE_Morenos_Real_t201_mm_clientes[[#This Row],[f201_rowid_tercero]],penvio_c,3,)</f>
        <v>*000</v>
      </c>
      <c r="H4145" t="str">
        <f>"*"&amp;VLOOKUP(Tabla_clientes.amazonaws.com_UnoEE_Morenos_Real_t201_mm_clientes[[#This Row],[f201_rowid_tercero]],penvio_c,5,)</f>
        <v>*EXITO SA- VILLA MAYOR</v>
      </c>
      <c r="I4145" t="s">
        <v>6277</v>
      </c>
      <c r="J4145">
        <v>1</v>
      </c>
      <c r="K4145" t="s">
        <v>6273</v>
      </c>
      <c r="L4145" t="s">
        <v>6411</v>
      </c>
      <c r="M4145">
        <v>40492</v>
      </c>
      <c r="N4145" t="s">
        <v>6275</v>
      </c>
      <c r="O4145" t="s">
        <v>6292</v>
      </c>
      <c r="P4145">
        <v>2</v>
      </c>
      <c r="Q4145">
        <v>100000000</v>
      </c>
      <c r="R4145">
        <v>0</v>
      </c>
      <c r="S4145">
        <v>0</v>
      </c>
      <c r="T4145">
        <v>0</v>
      </c>
      <c r="U4145" t="s">
        <v>243</v>
      </c>
      <c r="W4145">
        <v>0</v>
      </c>
      <c r="X4145">
        <v>0</v>
      </c>
      <c r="Y4145">
        <v>0</v>
      </c>
      <c r="Z4145">
        <v>9999</v>
      </c>
      <c r="AA4145">
        <v>0</v>
      </c>
      <c r="AB4145">
        <v>0</v>
      </c>
      <c r="AC4145">
        <v>0</v>
      </c>
      <c r="AE4145" t="s">
        <v>26</v>
      </c>
      <c r="AF4145" s="1">
        <v>44562</v>
      </c>
      <c r="AG4145">
        <v>1</v>
      </c>
      <c r="AL4145" s="1"/>
      <c r="AN4145">
        <v>0</v>
      </c>
      <c r="AO4145">
        <v>0</v>
      </c>
      <c r="AQ4145" t="s">
        <v>6411</v>
      </c>
      <c r="AR4145" s="1">
        <v>44949.618338622684</v>
      </c>
      <c r="AS4145">
        <v>0</v>
      </c>
      <c r="AT4145">
        <v>0</v>
      </c>
      <c r="AU4145">
        <v>0</v>
      </c>
      <c r="AV4145">
        <v>0</v>
      </c>
      <c r="AW4145">
        <v>0</v>
      </c>
      <c r="AX4145">
        <v>0</v>
      </c>
      <c r="AY4145">
        <v>0</v>
      </c>
    </row>
    <row r="4146" spans="1:51" x14ac:dyDescent="0.25">
      <c r="A4146">
        <v>1</v>
      </c>
      <c r="B4146">
        <v>1636</v>
      </c>
      <c r="C4146" t="str">
        <f>"*"&amp;VLOOKUP(Tabla_clientes.amazonaws.com_UnoEE_Morenos_Real_t201_mm_clientes[[#This Row],[f201_rowid_tercero]],tercero_c,2,)</f>
        <v>*150</v>
      </c>
      <c r="D4146" t="str">
        <f>"*"&amp;VLOOKUP(Tabla_clientes.amazonaws.com_UnoEE_Morenos_Real_t201_mm_clientes[[#This Row],[f201_rowid_tercero]],tercero_c,7,)</f>
        <v>*ALMACENES EXITO S A</v>
      </c>
      <c r="E4146" t="s">
        <v>7478</v>
      </c>
      <c r="F4146" t="s">
        <v>10831</v>
      </c>
      <c r="G4146" t="str">
        <f>"*"&amp;VLOOKUP(Tabla_clientes.amazonaws.com_UnoEE_Morenos_Real_t201_mm_clientes[[#This Row],[f201_rowid_tercero]],penvio_c,3,)</f>
        <v>*000</v>
      </c>
      <c r="H4146" t="str">
        <f>"*"&amp;VLOOKUP(Tabla_clientes.amazonaws.com_UnoEE_Morenos_Real_t201_mm_clientes[[#This Row],[f201_rowid_tercero]],penvio_c,5,)</f>
        <v>*EXITO SA- VILLA MAYOR</v>
      </c>
      <c r="I4146" t="s">
        <v>6277</v>
      </c>
      <c r="J4146">
        <v>1</v>
      </c>
      <c r="K4146" t="s">
        <v>6273</v>
      </c>
      <c r="L4146" t="s">
        <v>6411</v>
      </c>
      <c r="M4146">
        <v>40493</v>
      </c>
      <c r="N4146" t="s">
        <v>6275</v>
      </c>
      <c r="O4146" t="s">
        <v>6292</v>
      </c>
      <c r="P4146">
        <v>2</v>
      </c>
      <c r="Q4146">
        <v>100000000</v>
      </c>
      <c r="R4146">
        <v>0</v>
      </c>
      <c r="S4146">
        <v>0</v>
      </c>
      <c r="T4146">
        <v>0</v>
      </c>
      <c r="U4146" t="s">
        <v>243</v>
      </c>
      <c r="W4146">
        <v>0</v>
      </c>
      <c r="X4146">
        <v>0</v>
      </c>
      <c r="Y4146">
        <v>0</v>
      </c>
      <c r="Z4146">
        <v>9999</v>
      </c>
      <c r="AA4146">
        <v>0</v>
      </c>
      <c r="AB4146">
        <v>0</v>
      </c>
      <c r="AC4146">
        <v>0</v>
      </c>
      <c r="AE4146" t="s">
        <v>26</v>
      </c>
      <c r="AF4146" s="1">
        <v>44562</v>
      </c>
      <c r="AG4146">
        <v>1</v>
      </c>
      <c r="AL4146" s="1"/>
      <c r="AN4146">
        <v>0</v>
      </c>
      <c r="AO4146">
        <v>0</v>
      </c>
      <c r="AQ4146" t="s">
        <v>6411</v>
      </c>
      <c r="AR4146" s="1">
        <v>44949.618347685187</v>
      </c>
      <c r="AS4146">
        <v>0</v>
      </c>
      <c r="AT4146">
        <v>0</v>
      </c>
      <c r="AU4146">
        <v>0</v>
      </c>
      <c r="AV4146">
        <v>0</v>
      </c>
      <c r="AW4146">
        <v>0</v>
      </c>
      <c r="AX4146">
        <v>0</v>
      </c>
      <c r="AY4146">
        <v>0</v>
      </c>
    </row>
    <row r="4147" spans="1:51" x14ac:dyDescent="0.25">
      <c r="A4147">
        <v>1</v>
      </c>
      <c r="B4147">
        <v>1636</v>
      </c>
      <c r="C4147" t="str">
        <f>"*"&amp;VLOOKUP(Tabla_clientes.amazonaws.com_UnoEE_Morenos_Real_t201_mm_clientes[[#This Row],[f201_rowid_tercero]],tercero_c,2,)</f>
        <v>*150</v>
      </c>
      <c r="D4147" t="str">
        <f>"*"&amp;VLOOKUP(Tabla_clientes.amazonaws.com_UnoEE_Morenos_Real_t201_mm_clientes[[#This Row],[f201_rowid_tercero]],tercero_c,7,)</f>
        <v>*ALMACENES EXITO S A</v>
      </c>
      <c r="E4147" t="s">
        <v>7479</v>
      </c>
      <c r="F4147" t="s">
        <v>10831</v>
      </c>
      <c r="G4147" t="str">
        <f>"*"&amp;VLOOKUP(Tabla_clientes.amazonaws.com_UnoEE_Morenos_Real_t201_mm_clientes[[#This Row],[f201_rowid_tercero]],penvio_c,3,)</f>
        <v>*000</v>
      </c>
      <c r="H4147" t="str">
        <f>"*"&amp;VLOOKUP(Tabla_clientes.amazonaws.com_UnoEE_Morenos_Real_t201_mm_clientes[[#This Row],[f201_rowid_tercero]],penvio_c,5,)</f>
        <v>*EXITO SA- VILLA MAYOR</v>
      </c>
      <c r="I4147" t="s">
        <v>6277</v>
      </c>
      <c r="J4147">
        <v>1</v>
      </c>
      <c r="K4147" t="s">
        <v>6273</v>
      </c>
      <c r="L4147" t="s">
        <v>6411</v>
      </c>
      <c r="M4147">
        <v>40494</v>
      </c>
      <c r="N4147" t="s">
        <v>6275</v>
      </c>
      <c r="O4147" t="s">
        <v>6292</v>
      </c>
      <c r="P4147">
        <v>2</v>
      </c>
      <c r="Q4147">
        <v>100000000</v>
      </c>
      <c r="R4147">
        <v>0</v>
      </c>
      <c r="S4147">
        <v>0</v>
      </c>
      <c r="T4147">
        <v>0</v>
      </c>
      <c r="U4147" t="s">
        <v>243</v>
      </c>
      <c r="W4147">
        <v>0</v>
      </c>
      <c r="X4147">
        <v>0</v>
      </c>
      <c r="Y4147">
        <v>0</v>
      </c>
      <c r="Z4147">
        <v>9999</v>
      </c>
      <c r="AA4147">
        <v>0</v>
      </c>
      <c r="AB4147">
        <v>0</v>
      </c>
      <c r="AC4147">
        <v>0</v>
      </c>
      <c r="AE4147" t="s">
        <v>26</v>
      </c>
      <c r="AF4147" s="1">
        <v>44562</v>
      </c>
      <c r="AG4147">
        <v>1</v>
      </c>
      <c r="AL4147" s="1"/>
      <c r="AN4147">
        <v>0</v>
      </c>
      <c r="AO4147">
        <v>0</v>
      </c>
      <c r="AQ4147" t="s">
        <v>6411</v>
      </c>
      <c r="AR4147" s="1">
        <v>44949.618356747684</v>
      </c>
      <c r="AS4147">
        <v>0</v>
      </c>
      <c r="AT4147">
        <v>0</v>
      </c>
      <c r="AU4147">
        <v>0</v>
      </c>
      <c r="AV4147">
        <v>0</v>
      </c>
      <c r="AW4147">
        <v>0</v>
      </c>
      <c r="AX4147">
        <v>0</v>
      </c>
      <c r="AY4147">
        <v>0</v>
      </c>
    </row>
    <row r="4148" spans="1:51" x14ac:dyDescent="0.25">
      <c r="A4148">
        <v>1</v>
      </c>
      <c r="B4148">
        <v>1636</v>
      </c>
      <c r="C4148" t="str">
        <f>"*"&amp;VLOOKUP(Tabla_clientes.amazonaws.com_UnoEE_Morenos_Real_t201_mm_clientes[[#This Row],[f201_rowid_tercero]],tercero_c,2,)</f>
        <v>*150</v>
      </c>
      <c r="D4148" t="str">
        <f>"*"&amp;VLOOKUP(Tabla_clientes.amazonaws.com_UnoEE_Morenos_Real_t201_mm_clientes[[#This Row],[f201_rowid_tercero]],tercero_c,7,)</f>
        <v>*ALMACENES EXITO S A</v>
      </c>
      <c r="E4148" t="s">
        <v>7481</v>
      </c>
      <c r="F4148" t="s">
        <v>10831</v>
      </c>
      <c r="G4148" t="str">
        <f>"*"&amp;VLOOKUP(Tabla_clientes.amazonaws.com_UnoEE_Morenos_Real_t201_mm_clientes[[#This Row],[f201_rowid_tercero]],penvio_c,3,)</f>
        <v>*000</v>
      </c>
      <c r="H4148" t="str">
        <f>"*"&amp;VLOOKUP(Tabla_clientes.amazonaws.com_UnoEE_Morenos_Real_t201_mm_clientes[[#This Row],[f201_rowid_tercero]],penvio_c,5,)</f>
        <v>*EXITO SA- VILLA MAYOR</v>
      </c>
      <c r="I4148" t="s">
        <v>6277</v>
      </c>
      <c r="J4148">
        <v>1</v>
      </c>
      <c r="K4148" t="s">
        <v>6273</v>
      </c>
      <c r="L4148" t="s">
        <v>6411</v>
      </c>
      <c r="M4148">
        <v>40495</v>
      </c>
      <c r="N4148" t="s">
        <v>6275</v>
      </c>
      <c r="O4148" t="s">
        <v>6292</v>
      </c>
      <c r="P4148">
        <v>2</v>
      </c>
      <c r="Q4148">
        <v>100000000</v>
      </c>
      <c r="R4148">
        <v>0</v>
      </c>
      <c r="S4148">
        <v>0</v>
      </c>
      <c r="T4148">
        <v>0</v>
      </c>
      <c r="U4148" t="s">
        <v>243</v>
      </c>
      <c r="W4148">
        <v>0</v>
      </c>
      <c r="X4148">
        <v>0</v>
      </c>
      <c r="Y4148">
        <v>0</v>
      </c>
      <c r="Z4148">
        <v>9999</v>
      </c>
      <c r="AA4148">
        <v>0</v>
      </c>
      <c r="AB4148">
        <v>0</v>
      </c>
      <c r="AC4148">
        <v>0</v>
      </c>
      <c r="AE4148" t="s">
        <v>26</v>
      </c>
      <c r="AF4148" s="1">
        <v>44562</v>
      </c>
      <c r="AG4148">
        <v>1</v>
      </c>
      <c r="AL4148" s="1"/>
      <c r="AN4148">
        <v>0</v>
      </c>
      <c r="AO4148">
        <v>0</v>
      </c>
      <c r="AQ4148" t="s">
        <v>6411</v>
      </c>
      <c r="AR4148" s="1">
        <v>44949.618365011571</v>
      </c>
      <c r="AS4148">
        <v>0</v>
      </c>
      <c r="AT4148">
        <v>0</v>
      </c>
      <c r="AU4148">
        <v>0</v>
      </c>
      <c r="AV4148">
        <v>0</v>
      </c>
      <c r="AW4148">
        <v>0</v>
      </c>
      <c r="AX4148">
        <v>0</v>
      </c>
      <c r="AY4148">
        <v>0</v>
      </c>
    </row>
    <row r="4149" spans="1:51" x14ac:dyDescent="0.25">
      <c r="A4149">
        <v>1</v>
      </c>
      <c r="B4149">
        <v>1636</v>
      </c>
      <c r="C4149" t="str">
        <f>"*"&amp;VLOOKUP(Tabla_clientes.amazonaws.com_UnoEE_Morenos_Real_t201_mm_clientes[[#This Row],[f201_rowid_tercero]],tercero_c,2,)</f>
        <v>*150</v>
      </c>
      <c r="D4149" t="str">
        <f>"*"&amp;VLOOKUP(Tabla_clientes.amazonaws.com_UnoEE_Morenos_Real_t201_mm_clientes[[#This Row],[f201_rowid_tercero]],tercero_c,7,)</f>
        <v>*ALMACENES EXITO S A</v>
      </c>
      <c r="E4149" t="s">
        <v>7483</v>
      </c>
      <c r="F4149" t="s">
        <v>10831</v>
      </c>
      <c r="G4149" t="str">
        <f>"*"&amp;VLOOKUP(Tabla_clientes.amazonaws.com_UnoEE_Morenos_Real_t201_mm_clientes[[#This Row],[f201_rowid_tercero]],penvio_c,3,)</f>
        <v>*000</v>
      </c>
      <c r="H4149" t="str">
        <f>"*"&amp;VLOOKUP(Tabla_clientes.amazonaws.com_UnoEE_Morenos_Real_t201_mm_clientes[[#This Row],[f201_rowid_tercero]],penvio_c,5,)</f>
        <v>*EXITO SA- VILLA MAYOR</v>
      </c>
      <c r="I4149" t="s">
        <v>6277</v>
      </c>
      <c r="J4149">
        <v>1</v>
      </c>
      <c r="K4149" t="s">
        <v>6273</v>
      </c>
      <c r="L4149" t="s">
        <v>6411</v>
      </c>
      <c r="M4149">
        <v>40496</v>
      </c>
      <c r="N4149" t="s">
        <v>6275</v>
      </c>
      <c r="O4149" t="s">
        <v>6292</v>
      </c>
      <c r="P4149">
        <v>2</v>
      </c>
      <c r="Q4149">
        <v>100000000</v>
      </c>
      <c r="R4149">
        <v>0</v>
      </c>
      <c r="S4149">
        <v>0</v>
      </c>
      <c r="T4149">
        <v>0</v>
      </c>
      <c r="U4149" t="s">
        <v>243</v>
      </c>
      <c r="W4149">
        <v>0</v>
      </c>
      <c r="X4149">
        <v>0</v>
      </c>
      <c r="Y4149">
        <v>0</v>
      </c>
      <c r="Z4149">
        <v>9999</v>
      </c>
      <c r="AA4149">
        <v>0</v>
      </c>
      <c r="AB4149">
        <v>0</v>
      </c>
      <c r="AC4149">
        <v>0</v>
      </c>
      <c r="AE4149" t="s">
        <v>26</v>
      </c>
      <c r="AF4149" s="1">
        <v>44562</v>
      </c>
      <c r="AG4149">
        <v>1</v>
      </c>
      <c r="AL4149" s="1"/>
      <c r="AN4149">
        <v>0</v>
      </c>
      <c r="AO4149">
        <v>0</v>
      </c>
      <c r="AQ4149" t="s">
        <v>6411</v>
      </c>
      <c r="AR4149" s="1">
        <v>44949.61837384259</v>
      </c>
      <c r="AS4149">
        <v>0</v>
      </c>
      <c r="AT4149">
        <v>0</v>
      </c>
      <c r="AU4149">
        <v>0</v>
      </c>
      <c r="AV4149">
        <v>0</v>
      </c>
      <c r="AW4149">
        <v>0</v>
      </c>
      <c r="AX4149">
        <v>0</v>
      </c>
      <c r="AY4149">
        <v>0</v>
      </c>
    </row>
    <row r="4150" spans="1:51" x14ac:dyDescent="0.25">
      <c r="A4150">
        <v>1</v>
      </c>
      <c r="B4150">
        <v>1636</v>
      </c>
      <c r="C4150" t="str">
        <f>"*"&amp;VLOOKUP(Tabla_clientes.amazonaws.com_UnoEE_Morenos_Real_t201_mm_clientes[[#This Row],[f201_rowid_tercero]],tercero_c,2,)</f>
        <v>*150</v>
      </c>
      <c r="D4150" t="str">
        <f>"*"&amp;VLOOKUP(Tabla_clientes.amazonaws.com_UnoEE_Morenos_Real_t201_mm_clientes[[#This Row],[f201_rowid_tercero]],tercero_c,7,)</f>
        <v>*ALMACENES EXITO S A</v>
      </c>
      <c r="E4150" t="s">
        <v>7485</v>
      </c>
      <c r="F4150" t="s">
        <v>10831</v>
      </c>
      <c r="G4150" t="str">
        <f>"*"&amp;VLOOKUP(Tabla_clientes.amazonaws.com_UnoEE_Morenos_Real_t201_mm_clientes[[#This Row],[f201_rowid_tercero]],penvio_c,3,)</f>
        <v>*000</v>
      </c>
      <c r="H4150" t="str">
        <f>"*"&amp;VLOOKUP(Tabla_clientes.amazonaws.com_UnoEE_Morenos_Real_t201_mm_clientes[[#This Row],[f201_rowid_tercero]],penvio_c,5,)</f>
        <v>*EXITO SA- VILLA MAYOR</v>
      </c>
      <c r="I4150" t="s">
        <v>6277</v>
      </c>
      <c r="J4150">
        <v>1</v>
      </c>
      <c r="K4150" t="s">
        <v>6273</v>
      </c>
      <c r="L4150" t="s">
        <v>6411</v>
      </c>
      <c r="M4150">
        <v>40497</v>
      </c>
      <c r="N4150" t="s">
        <v>6275</v>
      </c>
      <c r="O4150" t="s">
        <v>6292</v>
      </c>
      <c r="P4150">
        <v>2</v>
      </c>
      <c r="Q4150">
        <v>100000000</v>
      </c>
      <c r="R4150">
        <v>0</v>
      </c>
      <c r="S4150">
        <v>0</v>
      </c>
      <c r="T4150">
        <v>0</v>
      </c>
      <c r="U4150" t="s">
        <v>243</v>
      </c>
      <c r="W4150">
        <v>0</v>
      </c>
      <c r="X4150">
        <v>0</v>
      </c>
      <c r="Y4150">
        <v>0</v>
      </c>
      <c r="Z4150">
        <v>9999</v>
      </c>
      <c r="AA4150">
        <v>0</v>
      </c>
      <c r="AB4150">
        <v>0</v>
      </c>
      <c r="AC4150">
        <v>0</v>
      </c>
      <c r="AE4150" t="s">
        <v>26</v>
      </c>
      <c r="AF4150" s="1">
        <v>44562</v>
      </c>
      <c r="AG4150">
        <v>1</v>
      </c>
      <c r="AL4150" s="1"/>
      <c r="AN4150">
        <v>0</v>
      </c>
      <c r="AO4150">
        <v>0</v>
      </c>
      <c r="AQ4150" t="s">
        <v>6411</v>
      </c>
      <c r="AR4150" s="1">
        <v>44949.61838190972</v>
      </c>
      <c r="AS4150">
        <v>0</v>
      </c>
      <c r="AT4150">
        <v>0</v>
      </c>
      <c r="AU4150">
        <v>0</v>
      </c>
      <c r="AV4150">
        <v>0</v>
      </c>
      <c r="AW4150">
        <v>0</v>
      </c>
      <c r="AX4150">
        <v>0</v>
      </c>
      <c r="AY4150">
        <v>0</v>
      </c>
    </row>
    <row r="4151" spans="1:51" x14ac:dyDescent="0.25">
      <c r="A4151">
        <v>1</v>
      </c>
      <c r="B4151">
        <v>1636</v>
      </c>
      <c r="C4151" t="str">
        <f>"*"&amp;VLOOKUP(Tabla_clientes.amazonaws.com_UnoEE_Morenos_Real_t201_mm_clientes[[#This Row],[f201_rowid_tercero]],tercero_c,2,)</f>
        <v>*150</v>
      </c>
      <c r="D4151" t="str">
        <f>"*"&amp;VLOOKUP(Tabla_clientes.amazonaws.com_UnoEE_Morenos_Real_t201_mm_clientes[[#This Row],[f201_rowid_tercero]],tercero_c,7,)</f>
        <v>*ALMACENES EXITO S A</v>
      </c>
      <c r="E4151" t="s">
        <v>7487</v>
      </c>
      <c r="F4151" t="s">
        <v>10831</v>
      </c>
      <c r="G4151" t="str">
        <f>"*"&amp;VLOOKUP(Tabla_clientes.amazonaws.com_UnoEE_Morenos_Real_t201_mm_clientes[[#This Row],[f201_rowid_tercero]],penvio_c,3,)</f>
        <v>*000</v>
      </c>
      <c r="H4151" t="str">
        <f>"*"&amp;VLOOKUP(Tabla_clientes.amazonaws.com_UnoEE_Morenos_Real_t201_mm_clientes[[#This Row],[f201_rowid_tercero]],penvio_c,5,)</f>
        <v>*EXITO SA- VILLA MAYOR</v>
      </c>
      <c r="I4151" t="s">
        <v>6277</v>
      </c>
      <c r="J4151">
        <v>1</v>
      </c>
      <c r="K4151" t="s">
        <v>6273</v>
      </c>
      <c r="L4151" t="s">
        <v>6411</v>
      </c>
      <c r="M4151">
        <v>40498</v>
      </c>
      <c r="N4151" t="s">
        <v>6275</v>
      </c>
      <c r="O4151" t="s">
        <v>6292</v>
      </c>
      <c r="P4151">
        <v>2</v>
      </c>
      <c r="Q4151">
        <v>100000000</v>
      </c>
      <c r="R4151">
        <v>0</v>
      </c>
      <c r="S4151">
        <v>0</v>
      </c>
      <c r="T4151">
        <v>0</v>
      </c>
      <c r="U4151" t="s">
        <v>243</v>
      </c>
      <c r="W4151">
        <v>0</v>
      </c>
      <c r="X4151">
        <v>0</v>
      </c>
      <c r="Y4151">
        <v>0</v>
      </c>
      <c r="Z4151">
        <v>9999</v>
      </c>
      <c r="AA4151">
        <v>0</v>
      </c>
      <c r="AB4151">
        <v>0</v>
      </c>
      <c r="AC4151">
        <v>0</v>
      </c>
      <c r="AE4151" t="s">
        <v>26</v>
      </c>
      <c r="AF4151" s="1">
        <v>44562</v>
      </c>
      <c r="AG4151">
        <v>1</v>
      </c>
      <c r="AL4151" s="1"/>
      <c r="AN4151">
        <v>0</v>
      </c>
      <c r="AO4151">
        <v>0</v>
      </c>
      <c r="AQ4151" t="s">
        <v>6411</v>
      </c>
      <c r="AR4151" s="1">
        <v>44949.618390856478</v>
      </c>
      <c r="AS4151">
        <v>0</v>
      </c>
      <c r="AT4151">
        <v>0</v>
      </c>
      <c r="AU4151">
        <v>0</v>
      </c>
      <c r="AV4151">
        <v>0</v>
      </c>
      <c r="AW4151">
        <v>0</v>
      </c>
      <c r="AX4151">
        <v>0</v>
      </c>
      <c r="AY4151">
        <v>0</v>
      </c>
    </row>
    <row r="4152" spans="1:51" x14ac:dyDescent="0.25">
      <c r="A4152">
        <v>1</v>
      </c>
      <c r="B4152">
        <v>1636</v>
      </c>
      <c r="C4152" t="str">
        <f>"*"&amp;VLOOKUP(Tabla_clientes.amazonaws.com_UnoEE_Morenos_Real_t201_mm_clientes[[#This Row],[f201_rowid_tercero]],tercero_c,2,)</f>
        <v>*150</v>
      </c>
      <c r="D4152" t="str">
        <f>"*"&amp;VLOOKUP(Tabla_clientes.amazonaws.com_UnoEE_Morenos_Real_t201_mm_clientes[[#This Row],[f201_rowid_tercero]],tercero_c,7,)</f>
        <v>*ALMACENES EXITO S A</v>
      </c>
      <c r="E4152" t="s">
        <v>6628</v>
      </c>
      <c r="F4152" t="s">
        <v>10831</v>
      </c>
      <c r="G4152" t="str">
        <f>"*"&amp;VLOOKUP(Tabla_clientes.amazonaws.com_UnoEE_Morenos_Real_t201_mm_clientes[[#This Row],[f201_rowid_tercero]],penvio_c,3,)</f>
        <v>*000</v>
      </c>
      <c r="H4152" t="str">
        <f>"*"&amp;VLOOKUP(Tabla_clientes.amazonaws.com_UnoEE_Morenos_Real_t201_mm_clientes[[#This Row],[f201_rowid_tercero]],penvio_c,5,)</f>
        <v>*EXITO SA- VILLA MAYOR</v>
      </c>
      <c r="I4152" t="s">
        <v>6277</v>
      </c>
      <c r="J4152">
        <v>1</v>
      </c>
      <c r="K4152" t="s">
        <v>6273</v>
      </c>
      <c r="L4152" t="s">
        <v>6411</v>
      </c>
      <c r="M4152">
        <v>40499</v>
      </c>
      <c r="N4152" t="s">
        <v>6275</v>
      </c>
      <c r="O4152" t="s">
        <v>6292</v>
      </c>
      <c r="P4152">
        <v>2</v>
      </c>
      <c r="Q4152">
        <v>100000000</v>
      </c>
      <c r="R4152">
        <v>0</v>
      </c>
      <c r="S4152">
        <v>0</v>
      </c>
      <c r="T4152">
        <v>0</v>
      </c>
      <c r="U4152" t="s">
        <v>243</v>
      </c>
      <c r="W4152">
        <v>0</v>
      </c>
      <c r="X4152">
        <v>0</v>
      </c>
      <c r="Y4152">
        <v>0</v>
      </c>
      <c r="Z4152">
        <v>9999</v>
      </c>
      <c r="AA4152">
        <v>0</v>
      </c>
      <c r="AB4152">
        <v>0</v>
      </c>
      <c r="AC4152">
        <v>0</v>
      </c>
      <c r="AE4152" t="s">
        <v>26</v>
      </c>
      <c r="AF4152" s="1">
        <v>44562</v>
      </c>
      <c r="AG4152">
        <v>1</v>
      </c>
      <c r="AL4152" s="1"/>
      <c r="AN4152">
        <v>0</v>
      </c>
      <c r="AO4152">
        <v>0</v>
      </c>
      <c r="AQ4152" t="s">
        <v>6411</v>
      </c>
      <c r="AR4152" s="1">
        <v>44949.618399652776</v>
      </c>
      <c r="AS4152">
        <v>0</v>
      </c>
      <c r="AT4152">
        <v>0</v>
      </c>
      <c r="AU4152">
        <v>0</v>
      </c>
      <c r="AV4152">
        <v>0</v>
      </c>
      <c r="AW4152">
        <v>0</v>
      </c>
      <c r="AX4152">
        <v>0</v>
      </c>
      <c r="AY4152">
        <v>0</v>
      </c>
    </row>
    <row r="4153" spans="1:51" x14ac:dyDescent="0.25">
      <c r="A4153">
        <v>1</v>
      </c>
      <c r="B4153">
        <v>1636</v>
      </c>
      <c r="C4153" t="str">
        <f>"*"&amp;VLOOKUP(Tabla_clientes.amazonaws.com_UnoEE_Morenos_Real_t201_mm_clientes[[#This Row],[f201_rowid_tercero]],tercero_c,2,)</f>
        <v>*150</v>
      </c>
      <c r="D4153" t="str">
        <f>"*"&amp;VLOOKUP(Tabla_clientes.amazonaws.com_UnoEE_Morenos_Real_t201_mm_clientes[[#This Row],[f201_rowid_tercero]],tercero_c,7,)</f>
        <v>*ALMACENES EXITO S A</v>
      </c>
      <c r="E4153" t="s">
        <v>6630</v>
      </c>
      <c r="F4153" t="s">
        <v>10831</v>
      </c>
      <c r="G4153" t="str">
        <f>"*"&amp;VLOOKUP(Tabla_clientes.amazonaws.com_UnoEE_Morenos_Real_t201_mm_clientes[[#This Row],[f201_rowid_tercero]],penvio_c,3,)</f>
        <v>*000</v>
      </c>
      <c r="H4153" t="str">
        <f>"*"&amp;VLOOKUP(Tabla_clientes.amazonaws.com_UnoEE_Morenos_Real_t201_mm_clientes[[#This Row],[f201_rowid_tercero]],penvio_c,5,)</f>
        <v>*EXITO SA- VILLA MAYOR</v>
      </c>
      <c r="I4153" t="s">
        <v>6277</v>
      </c>
      <c r="J4153">
        <v>1</v>
      </c>
      <c r="K4153" t="s">
        <v>6273</v>
      </c>
      <c r="L4153" t="s">
        <v>6411</v>
      </c>
      <c r="M4153">
        <v>40500</v>
      </c>
      <c r="N4153" t="s">
        <v>6275</v>
      </c>
      <c r="O4153" t="s">
        <v>6292</v>
      </c>
      <c r="P4153">
        <v>2</v>
      </c>
      <c r="Q4153">
        <v>100000000</v>
      </c>
      <c r="R4153">
        <v>0</v>
      </c>
      <c r="S4153">
        <v>0</v>
      </c>
      <c r="T4153">
        <v>0</v>
      </c>
      <c r="U4153" t="s">
        <v>243</v>
      </c>
      <c r="W4153">
        <v>0</v>
      </c>
      <c r="X4153">
        <v>0</v>
      </c>
      <c r="Y4153">
        <v>0</v>
      </c>
      <c r="Z4153">
        <v>9999</v>
      </c>
      <c r="AA4153">
        <v>0</v>
      </c>
      <c r="AB4153">
        <v>0</v>
      </c>
      <c r="AC4153">
        <v>0</v>
      </c>
      <c r="AE4153" t="s">
        <v>26</v>
      </c>
      <c r="AF4153" s="1">
        <v>44562</v>
      </c>
      <c r="AG4153">
        <v>1</v>
      </c>
      <c r="AL4153" s="1"/>
      <c r="AN4153">
        <v>0</v>
      </c>
      <c r="AO4153">
        <v>0</v>
      </c>
      <c r="AQ4153" t="s">
        <v>6411</v>
      </c>
      <c r="AR4153" s="1">
        <v>44949.618408020833</v>
      </c>
      <c r="AS4153">
        <v>0</v>
      </c>
      <c r="AT4153">
        <v>0</v>
      </c>
      <c r="AU4153">
        <v>0</v>
      </c>
      <c r="AV4153">
        <v>0</v>
      </c>
      <c r="AW4153">
        <v>0</v>
      </c>
      <c r="AX4153">
        <v>0</v>
      </c>
      <c r="AY4153">
        <v>0</v>
      </c>
    </row>
    <row r="4154" spans="1:51" x14ac:dyDescent="0.25">
      <c r="A4154">
        <v>1</v>
      </c>
      <c r="B4154">
        <v>1636</v>
      </c>
      <c r="C4154" t="str">
        <f>"*"&amp;VLOOKUP(Tabla_clientes.amazonaws.com_UnoEE_Morenos_Real_t201_mm_clientes[[#This Row],[f201_rowid_tercero]],tercero_c,2,)</f>
        <v>*150</v>
      </c>
      <c r="D4154" t="str">
        <f>"*"&amp;VLOOKUP(Tabla_clientes.amazonaws.com_UnoEE_Morenos_Real_t201_mm_clientes[[#This Row],[f201_rowid_tercero]],tercero_c,7,)</f>
        <v>*ALMACENES EXITO S A</v>
      </c>
      <c r="E4154" t="s">
        <v>6159</v>
      </c>
      <c r="F4154" t="s">
        <v>10831</v>
      </c>
      <c r="G4154" t="str">
        <f>"*"&amp;VLOOKUP(Tabla_clientes.amazonaws.com_UnoEE_Morenos_Real_t201_mm_clientes[[#This Row],[f201_rowid_tercero]],penvio_c,3,)</f>
        <v>*000</v>
      </c>
      <c r="H4154" t="str">
        <f>"*"&amp;VLOOKUP(Tabla_clientes.amazonaws.com_UnoEE_Morenos_Real_t201_mm_clientes[[#This Row],[f201_rowid_tercero]],penvio_c,5,)</f>
        <v>*EXITO SA- VILLA MAYOR</v>
      </c>
      <c r="I4154" t="s">
        <v>6277</v>
      </c>
      <c r="J4154">
        <v>1</v>
      </c>
      <c r="K4154" t="s">
        <v>6273</v>
      </c>
      <c r="L4154" t="s">
        <v>6411</v>
      </c>
      <c r="M4154">
        <v>40501</v>
      </c>
      <c r="N4154" t="s">
        <v>6275</v>
      </c>
      <c r="O4154" t="s">
        <v>6292</v>
      </c>
      <c r="P4154">
        <v>2</v>
      </c>
      <c r="Q4154">
        <v>100000000</v>
      </c>
      <c r="R4154">
        <v>0</v>
      </c>
      <c r="S4154">
        <v>0</v>
      </c>
      <c r="T4154">
        <v>0</v>
      </c>
      <c r="U4154" t="s">
        <v>243</v>
      </c>
      <c r="W4154">
        <v>0</v>
      </c>
      <c r="X4154">
        <v>0</v>
      </c>
      <c r="Y4154">
        <v>0</v>
      </c>
      <c r="Z4154">
        <v>9999</v>
      </c>
      <c r="AA4154">
        <v>0</v>
      </c>
      <c r="AB4154">
        <v>0</v>
      </c>
      <c r="AC4154">
        <v>0</v>
      </c>
      <c r="AE4154" t="s">
        <v>26</v>
      </c>
      <c r="AF4154" s="1">
        <v>44562</v>
      </c>
      <c r="AG4154">
        <v>1</v>
      </c>
      <c r="AL4154" s="1"/>
      <c r="AN4154">
        <v>0</v>
      </c>
      <c r="AO4154">
        <v>0</v>
      </c>
      <c r="AQ4154" t="s">
        <v>6411</v>
      </c>
      <c r="AR4154" s="1">
        <v>44949.618416701385</v>
      </c>
      <c r="AS4154">
        <v>0</v>
      </c>
      <c r="AT4154">
        <v>0</v>
      </c>
      <c r="AU4154">
        <v>0</v>
      </c>
      <c r="AV4154">
        <v>0</v>
      </c>
      <c r="AW4154">
        <v>0</v>
      </c>
      <c r="AX4154">
        <v>0</v>
      </c>
      <c r="AY4154">
        <v>0</v>
      </c>
    </row>
    <row r="4155" spans="1:51" x14ac:dyDescent="0.25">
      <c r="A4155">
        <v>1</v>
      </c>
      <c r="B4155">
        <v>1636</v>
      </c>
      <c r="C4155" t="str">
        <f>"*"&amp;VLOOKUP(Tabla_clientes.amazonaws.com_UnoEE_Morenos_Real_t201_mm_clientes[[#This Row],[f201_rowid_tercero]],tercero_c,2,)</f>
        <v>*150</v>
      </c>
      <c r="D4155" t="str">
        <f>"*"&amp;VLOOKUP(Tabla_clientes.amazonaws.com_UnoEE_Morenos_Real_t201_mm_clientes[[#This Row],[f201_rowid_tercero]],tercero_c,7,)</f>
        <v>*ALMACENES EXITO S A</v>
      </c>
      <c r="E4155" t="s">
        <v>6390</v>
      </c>
      <c r="F4155" t="s">
        <v>10831</v>
      </c>
      <c r="G4155" t="str">
        <f>"*"&amp;VLOOKUP(Tabla_clientes.amazonaws.com_UnoEE_Morenos_Real_t201_mm_clientes[[#This Row],[f201_rowid_tercero]],penvio_c,3,)</f>
        <v>*000</v>
      </c>
      <c r="H4155" t="str">
        <f>"*"&amp;VLOOKUP(Tabla_clientes.amazonaws.com_UnoEE_Morenos_Real_t201_mm_clientes[[#This Row],[f201_rowid_tercero]],penvio_c,5,)</f>
        <v>*EXITO SA- VILLA MAYOR</v>
      </c>
      <c r="I4155" t="s">
        <v>6277</v>
      </c>
      <c r="J4155">
        <v>1</v>
      </c>
      <c r="K4155" t="s">
        <v>6273</v>
      </c>
      <c r="L4155" t="s">
        <v>6411</v>
      </c>
      <c r="M4155">
        <v>40502</v>
      </c>
      <c r="N4155" t="s">
        <v>6275</v>
      </c>
      <c r="O4155" t="s">
        <v>6292</v>
      </c>
      <c r="P4155">
        <v>2</v>
      </c>
      <c r="Q4155">
        <v>100000000</v>
      </c>
      <c r="R4155">
        <v>0</v>
      </c>
      <c r="S4155">
        <v>0</v>
      </c>
      <c r="T4155">
        <v>0</v>
      </c>
      <c r="U4155" t="s">
        <v>243</v>
      </c>
      <c r="W4155">
        <v>0</v>
      </c>
      <c r="X4155">
        <v>0</v>
      </c>
      <c r="Y4155">
        <v>0</v>
      </c>
      <c r="Z4155">
        <v>9999</v>
      </c>
      <c r="AA4155">
        <v>0</v>
      </c>
      <c r="AB4155">
        <v>0</v>
      </c>
      <c r="AC4155">
        <v>0</v>
      </c>
      <c r="AE4155" t="s">
        <v>26</v>
      </c>
      <c r="AF4155" s="1">
        <v>44562</v>
      </c>
      <c r="AG4155">
        <v>1</v>
      </c>
      <c r="AL4155" s="1"/>
      <c r="AN4155">
        <v>0</v>
      </c>
      <c r="AO4155">
        <v>0</v>
      </c>
      <c r="AQ4155" t="s">
        <v>6411</v>
      </c>
      <c r="AR4155" s="1">
        <v>44949.618425381945</v>
      </c>
      <c r="AS4155">
        <v>0</v>
      </c>
      <c r="AT4155">
        <v>0</v>
      </c>
      <c r="AU4155">
        <v>0</v>
      </c>
      <c r="AV4155">
        <v>0</v>
      </c>
      <c r="AW4155">
        <v>0</v>
      </c>
      <c r="AX4155">
        <v>0</v>
      </c>
      <c r="AY4155">
        <v>0</v>
      </c>
    </row>
    <row r="4156" spans="1:51" x14ac:dyDescent="0.25">
      <c r="A4156">
        <v>1</v>
      </c>
      <c r="B4156">
        <v>1636</v>
      </c>
      <c r="C4156" t="str">
        <f>"*"&amp;VLOOKUP(Tabla_clientes.amazonaws.com_UnoEE_Morenos_Real_t201_mm_clientes[[#This Row],[f201_rowid_tercero]],tercero_c,2,)</f>
        <v>*150</v>
      </c>
      <c r="D4156" t="str">
        <f>"*"&amp;VLOOKUP(Tabla_clientes.amazonaws.com_UnoEE_Morenos_Real_t201_mm_clientes[[#This Row],[f201_rowid_tercero]],tercero_c,7,)</f>
        <v>*ALMACENES EXITO S A</v>
      </c>
      <c r="E4156" t="s">
        <v>7500</v>
      </c>
      <c r="F4156" t="s">
        <v>10831</v>
      </c>
      <c r="G4156" t="str">
        <f>"*"&amp;VLOOKUP(Tabla_clientes.amazonaws.com_UnoEE_Morenos_Real_t201_mm_clientes[[#This Row],[f201_rowid_tercero]],penvio_c,3,)</f>
        <v>*000</v>
      </c>
      <c r="H4156" t="str">
        <f>"*"&amp;VLOOKUP(Tabla_clientes.amazonaws.com_UnoEE_Morenos_Real_t201_mm_clientes[[#This Row],[f201_rowid_tercero]],penvio_c,5,)</f>
        <v>*EXITO SA- VILLA MAYOR</v>
      </c>
      <c r="I4156" t="s">
        <v>6277</v>
      </c>
      <c r="J4156">
        <v>1</v>
      </c>
      <c r="K4156" t="s">
        <v>6273</v>
      </c>
      <c r="L4156" t="s">
        <v>6411</v>
      </c>
      <c r="M4156">
        <v>40503</v>
      </c>
      <c r="N4156" t="s">
        <v>6275</v>
      </c>
      <c r="O4156" t="s">
        <v>6292</v>
      </c>
      <c r="P4156">
        <v>2</v>
      </c>
      <c r="Q4156">
        <v>100000000</v>
      </c>
      <c r="R4156">
        <v>0</v>
      </c>
      <c r="S4156">
        <v>0</v>
      </c>
      <c r="T4156">
        <v>0</v>
      </c>
      <c r="U4156" t="s">
        <v>243</v>
      </c>
      <c r="W4156">
        <v>0</v>
      </c>
      <c r="X4156">
        <v>0</v>
      </c>
      <c r="Y4156">
        <v>0</v>
      </c>
      <c r="Z4156">
        <v>9999</v>
      </c>
      <c r="AA4156">
        <v>0</v>
      </c>
      <c r="AB4156">
        <v>0</v>
      </c>
      <c r="AC4156">
        <v>0</v>
      </c>
      <c r="AE4156" t="s">
        <v>26</v>
      </c>
      <c r="AF4156" s="1">
        <v>44562</v>
      </c>
      <c r="AG4156">
        <v>1</v>
      </c>
      <c r="AL4156" s="1"/>
      <c r="AN4156">
        <v>0</v>
      </c>
      <c r="AO4156">
        <v>0</v>
      </c>
      <c r="AQ4156" t="s">
        <v>6411</v>
      </c>
      <c r="AR4156" s="1">
        <v>44949.618433796299</v>
      </c>
      <c r="AS4156">
        <v>0</v>
      </c>
      <c r="AT4156">
        <v>0</v>
      </c>
      <c r="AU4156">
        <v>0</v>
      </c>
      <c r="AV4156">
        <v>0</v>
      </c>
      <c r="AW4156">
        <v>0</v>
      </c>
      <c r="AX4156">
        <v>0</v>
      </c>
      <c r="AY4156">
        <v>0</v>
      </c>
    </row>
    <row r="4157" spans="1:51" x14ac:dyDescent="0.25">
      <c r="A4157">
        <v>1</v>
      </c>
      <c r="B4157">
        <v>1636</v>
      </c>
      <c r="C4157" t="str">
        <f>"*"&amp;VLOOKUP(Tabla_clientes.amazonaws.com_UnoEE_Morenos_Real_t201_mm_clientes[[#This Row],[f201_rowid_tercero]],tercero_c,2,)</f>
        <v>*150</v>
      </c>
      <c r="D4157" t="str">
        <f>"*"&amp;VLOOKUP(Tabla_clientes.amazonaws.com_UnoEE_Morenos_Real_t201_mm_clientes[[#This Row],[f201_rowid_tercero]],tercero_c,7,)</f>
        <v>*ALMACENES EXITO S A</v>
      </c>
      <c r="E4157" t="s">
        <v>7225</v>
      </c>
      <c r="F4157" t="s">
        <v>10831</v>
      </c>
      <c r="G4157" t="str">
        <f>"*"&amp;VLOOKUP(Tabla_clientes.amazonaws.com_UnoEE_Morenos_Real_t201_mm_clientes[[#This Row],[f201_rowid_tercero]],penvio_c,3,)</f>
        <v>*000</v>
      </c>
      <c r="H4157" t="str">
        <f>"*"&amp;VLOOKUP(Tabla_clientes.amazonaws.com_UnoEE_Morenos_Real_t201_mm_clientes[[#This Row],[f201_rowid_tercero]],penvio_c,5,)</f>
        <v>*EXITO SA- VILLA MAYOR</v>
      </c>
      <c r="I4157" t="s">
        <v>6277</v>
      </c>
      <c r="J4157">
        <v>1</v>
      </c>
      <c r="K4157" t="s">
        <v>6273</v>
      </c>
      <c r="L4157" t="s">
        <v>6411</v>
      </c>
      <c r="M4157">
        <v>40504</v>
      </c>
      <c r="N4157" t="s">
        <v>6275</v>
      </c>
      <c r="O4157" t="s">
        <v>6292</v>
      </c>
      <c r="P4157">
        <v>2</v>
      </c>
      <c r="Q4157">
        <v>100000000</v>
      </c>
      <c r="R4157">
        <v>0</v>
      </c>
      <c r="S4157">
        <v>0</v>
      </c>
      <c r="T4157">
        <v>0</v>
      </c>
      <c r="U4157" t="s">
        <v>243</v>
      </c>
      <c r="W4157">
        <v>0</v>
      </c>
      <c r="X4157">
        <v>0</v>
      </c>
      <c r="Y4157">
        <v>0</v>
      </c>
      <c r="Z4157">
        <v>9999</v>
      </c>
      <c r="AA4157">
        <v>0</v>
      </c>
      <c r="AB4157">
        <v>0</v>
      </c>
      <c r="AC4157">
        <v>0</v>
      </c>
      <c r="AE4157" t="s">
        <v>26</v>
      </c>
      <c r="AF4157" s="1">
        <v>44562</v>
      </c>
      <c r="AG4157">
        <v>1</v>
      </c>
      <c r="AL4157" s="1"/>
      <c r="AN4157">
        <v>0</v>
      </c>
      <c r="AO4157">
        <v>0</v>
      </c>
      <c r="AQ4157" t="s">
        <v>6411</v>
      </c>
      <c r="AR4157" s="1">
        <v>44949.618442280094</v>
      </c>
      <c r="AS4157">
        <v>0</v>
      </c>
      <c r="AT4157">
        <v>0</v>
      </c>
      <c r="AU4157">
        <v>0</v>
      </c>
      <c r="AV4157">
        <v>0</v>
      </c>
      <c r="AW4157">
        <v>0</v>
      </c>
      <c r="AX4157">
        <v>0</v>
      </c>
      <c r="AY4157">
        <v>0</v>
      </c>
    </row>
    <row r="4158" spans="1:51" x14ac:dyDescent="0.25">
      <c r="A4158">
        <v>1</v>
      </c>
      <c r="B4158">
        <v>1636</v>
      </c>
      <c r="C4158" t="str">
        <f>"*"&amp;VLOOKUP(Tabla_clientes.amazonaws.com_UnoEE_Morenos_Real_t201_mm_clientes[[#This Row],[f201_rowid_tercero]],tercero_c,2,)</f>
        <v>*150</v>
      </c>
      <c r="D4158" t="str">
        <f>"*"&amp;VLOOKUP(Tabla_clientes.amazonaws.com_UnoEE_Morenos_Real_t201_mm_clientes[[#This Row],[f201_rowid_tercero]],tercero_c,7,)</f>
        <v>*ALMACENES EXITO S A</v>
      </c>
      <c r="E4158" t="s">
        <v>7229</v>
      </c>
      <c r="F4158" t="s">
        <v>10831</v>
      </c>
      <c r="G4158" t="str">
        <f>"*"&amp;VLOOKUP(Tabla_clientes.amazonaws.com_UnoEE_Morenos_Real_t201_mm_clientes[[#This Row],[f201_rowid_tercero]],penvio_c,3,)</f>
        <v>*000</v>
      </c>
      <c r="H4158" t="str">
        <f>"*"&amp;VLOOKUP(Tabla_clientes.amazonaws.com_UnoEE_Morenos_Real_t201_mm_clientes[[#This Row],[f201_rowid_tercero]],penvio_c,5,)</f>
        <v>*EXITO SA- VILLA MAYOR</v>
      </c>
      <c r="I4158" t="s">
        <v>6277</v>
      </c>
      <c r="J4158">
        <v>1</v>
      </c>
      <c r="K4158" t="s">
        <v>6273</v>
      </c>
      <c r="L4158" t="s">
        <v>6411</v>
      </c>
      <c r="M4158">
        <v>40505</v>
      </c>
      <c r="N4158" t="s">
        <v>6275</v>
      </c>
      <c r="O4158" t="s">
        <v>6292</v>
      </c>
      <c r="P4158">
        <v>2</v>
      </c>
      <c r="Q4158">
        <v>100000000</v>
      </c>
      <c r="R4158">
        <v>0</v>
      </c>
      <c r="S4158">
        <v>0</v>
      </c>
      <c r="T4158">
        <v>0</v>
      </c>
      <c r="U4158" t="s">
        <v>243</v>
      </c>
      <c r="W4158">
        <v>0</v>
      </c>
      <c r="X4158">
        <v>0</v>
      </c>
      <c r="Y4158">
        <v>0</v>
      </c>
      <c r="Z4158">
        <v>9999</v>
      </c>
      <c r="AA4158">
        <v>0</v>
      </c>
      <c r="AB4158">
        <v>0</v>
      </c>
      <c r="AC4158">
        <v>0</v>
      </c>
      <c r="AE4158" t="s">
        <v>26</v>
      </c>
      <c r="AF4158" s="1">
        <v>44562</v>
      </c>
      <c r="AG4158">
        <v>1</v>
      </c>
      <c r="AL4158" s="1"/>
      <c r="AN4158">
        <v>0</v>
      </c>
      <c r="AO4158">
        <v>0</v>
      </c>
      <c r="AQ4158" t="s">
        <v>6411</v>
      </c>
      <c r="AR4158" s="1">
        <v>44949.618450844908</v>
      </c>
      <c r="AS4158">
        <v>0</v>
      </c>
      <c r="AT4158">
        <v>0</v>
      </c>
      <c r="AU4158">
        <v>0</v>
      </c>
      <c r="AV4158">
        <v>0</v>
      </c>
      <c r="AW4158">
        <v>0</v>
      </c>
      <c r="AX4158">
        <v>0</v>
      </c>
      <c r="AY4158">
        <v>0</v>
      </c>
    </row>
    <row r="4159" spans="1:51" x14ac:dyDescent="0.25">
      <c r="A4159">
        <v>1</v>
      </c>
      <c r="B4159">
        <v>1636</v>
      </c>
      <c r="C4159" t="str">
        <f>"*"&amp;VLOOKUP(Tabla_clientes.amazonaws.com_UnoEE_Morenos_Real_t201_mm_clientes[[#This Row],[f201_rowid_tercero]],tercero_c,2,)</f>
        <v>*150</v>
      </c>
      <c r="D4159" t="str">
        <f>"*"&amp;VLOOKUP(Tabla_clientes.amazonaws.com_UnoEE_Morenos_Real_t201_mm_clientes[[#This Row],[f201_rowid_tercero]],tercero_c,7,)</f>
        <v>*ALMACENES EXITO S A</v>
      </c>
      <c r="E4159" t="s">
        <v>6636</v>
      </c>
      <c r="F4159" t="s">
        <v>10831</v>
      </c>
      <c r="G4159" t="str">
        <f>"*"&amp;VLOOKUP(Tabla_clientes.amazonaws.com_UnoEE_Morenos_Real_t201_mm_clientes[[#This Row],[f201_rowid_tercero]],penvio_c,3,)</f>
        <v>*000</v>
      </c>
      <c r="H4159" t="str">
        <f>"*"&amp;VLOOKUP(Tabla_clientes.amazonaws.com_UnoEE_Morenos_Real_t201_mm_clientes[[#This Row],[f201_rowid_tercero]],penvio_c,5,)</f>
        <v>*EXITO SA- VILLA MAYOR</v>
      </c>
      <c r="I4159" t="s">
        <v>6277</v>
      </c>
      <c r="J4159">
        <v>1</v>
      </c>
      <c r="K4159" t="s">
        <v>6273</v>
      </c>
      <c r="L4159" t="s">
        <v>6411</v>
      </c>
      <c r="M4159">
        <v>40506</v>
      </c>
      <c r="N4159" t="s">
        <v>6275</v>
      </c>
      <c r="O4159" t="s">
        <v>6292</v>
      </c>
      <c r="P4159">
        <v>2</v>
      </c>
      <c r="Q4159">
        <v>100000000</v>
      </c>
      <c r="R4159">
        <v>0</v>
      </c>
      <c r="S4159">
        <v>0</v>
      </c>
      <c r="T4159">
        <v>0</v>
      </c>
      <c r="U4159" t="s">
        <v>243</v>
      </c>
      <c r="W4159">
        <v>0</v>
      </c>
      <c r="X4159">
        <v>0</v>
      </c>
      <c r="Y4159">
        <v>0</v>
      </c>
      <c r="Z4159">
        <v>9999</v>
      </c>
      <c r="AA4159">
        <v>0</v>
      </c>
      <c r="AB4159">
        <v>0</v>
      </c>
      <c r="AC4159">
        <v>0</v>
      </c>
      <c r="AE4159" t="s">
        <v>26</v>
      </c>
      <c r="AF4159" s="1">
        <v>44562</v>
      </c>
      <c r="AG4159">
        <v>1</v>
      </c>
      <c r="AL4159" s="1"/>
      <c r="AN4159">
        <v>0</v>
      </c>
      <c r="AO4159">
        <v>0</v>
      </c>
      <c r="AQ4159" t="s">
        <v>6411</v>
      </c>
      <c r="AR4159" s="1">
        <v>44949.618458946759</v>
      </c>
      <c r="AS4159">
        <v>0</v>
      </c>
      <c r="AT4159">
        <v>0</v>
      </c>
      <c r="AU4159">
        <v>0</v>
      </c>
      <c r="AV4159">
        <v>0</v>
      </c>
      <c r="AW4159">
        <v>0</v>
      </c>
      <c r="AX4159">
        <v>0</v>
      </c>
      <c r="AY4159">
        <v>0</v>
      </c>
    </row>
    <row r="4160" spans="1:51" x14ac:dyDescent="0.25">
      <c r="A4160">
        <v>1</v>
      </c>
      <c r="B4160">
        <v>1636</v>
      </c>
      <c r="C4160" t="str">
        <f>"*"&amp;VLOOKUP(Tabla_clientes.amazonaws.com_UnoEE_Morenos_Real_t201_mm_clientes[[#This Row],[f201_rowid_tercero]],tercero_c,2,)</f>
        <v>*150</v>
      </c>
      <c r="D4160" t="str">
        <f>"*"&amp;VLOOKUP(Tabla_clientes.amazonaws.com_UnoEE_Morenos_Real_t201_mm_clientes[[#This Row],[f201_rowid_tercero]],tercero_c,7,)</f>
        <v>*ALMACENES EXITO S A</v>
      </c>
      <c r="E4160" t="s">
        <v>7085</v>
      </c>
      <c r="F4160" t="s">
        <v>10832</v>
      </c>
      <c r="G4160" t="str">
        <f>"*"&amp;VLOOKUP(Tabla_clientes.amazonaws.com_UnoEE_Morenos_Real_t201_mm_clientes[[#This Row],[f201_rowid_tercero]],penvio_c,3,)</f>
        <v>*000</v>
      </c>
      <c r="H4160" t="str">
        <f>"*"&amp;VLOOKUP(Tabla_clientes.amazonaws.com_UnoEE_Morenos_Real_t201_mm_clientes[[#This Row],[f201_rowid_tercero]],penvio_c,5,)</f>
        <v>*EXITO SA- VILLA MAYOR</v>
      </c>
      <c r="I4160" t="s">
        <v>6277</v>
      </c>
      <c r="J4160">
        <v>1</v>
      </c>
      <c r="K4160" t="s">
        <v>6273</v>
      </c>
      <c r="L4160" t="s">
        <v>6411</v>
      </c>
      <c r="M4160">
        <v>40507</v>
      </c>
      <c r="N4160" t="s">
        <v>6275</v>
      </c>
      <c r="O4160" t="s">
        <v>6292</v>
      </c>
      <c r="P4160">
        <v>2</v>
      </c>
      <c r="Q4160">
        <v>100000000</v>
      </c>
      <c r="R4160">
        <v>0</v>
      </c>
      <c r="S4160">
        <v>0</v>
      </c>
      <c r="T4160">
        <v>0</v>
      </c>
      <c r="U4160" t="s">
        <v>243</v>
      </c>
      <c r="W4160">
        <v>0</v>
      </c>
      <c r="X4160">
        <v>0</v>
      </c>
      <c r="Y4160">
        <v>0</v>
      </c>
      <c r="Z4160">
        <v>9999</v>
      </c>
      <c r="AA4160">
        <v>0</v>
      </c>
      <c r="AB4160">
        <v>0</v>
      </c>
      <c r="AC4160">
        <v>0</v>
      </c>
      <c r="AE4160" t="s">
        <v>26</v>
      </c>
      <c r="AF4160" s="1">
        <v>44562</v>
      </c>
      <c r="AG4160">
        <v>1</v>
      </c>
      <c r="AL4160" s="1"/>
      <c r="AN4160">
        <v>0</v>
      </c>
      <c r="AO4160">
        <v>0</v>
      </c>
      <c r="AQ4160" t="s">
        <v>6411</v>
      </c>
      <c r="AR4160" s="1">
        <v>44978.341359872684</v>
      </c>
      <c r="AS4160">
        <v>0</v>
      </c>
      <c r="AT4160">
        <v>0</v>
      </c>
      <c r="AU4160">
        <v>0</v>
      </c>
      <c r="AV4160">
        <v>0</v>
      </c>
      <c r="AW4160">
        <v>0</v>
      </c>
      <c r="AX4160">
        <v>0</v>
      </c>
      <c r="AY4160">
        <v>0</v>
      </c>
    </row>
    <row r="4161" spans="1:51" x14ac:dyDescent="0.25">
      <c r="A4161">
        <v>1</v>
      </c>
      <c r="B4161">
        <v>1636</v>
      </c>
      <c r="C4161" t="str">
        <f>"*"&amp;VLOOKUP(Tabla_clientes.amazonaws.com_UnoEE_Morenos_Real_t201_mm_clientes[[#This Row],[f201_rowid_tercero]],tercero_c,2,)</f>
        <v>*150</v>
      </c>
      <c r="D4161" t="str">
        <f>"*"&amp;VLOOKUP(Tabla_clientes.amazonaws.com_UnoEE_Morenos_Real_t201_mm_clientes[[#This Row],[f201_rowid_tercero]],tercero_c,7,)</f>
        <v>*ALMACENES EXITO S A</v>
      </c>
      <c r="E4161" t="s">
        <v>6640</v>
      </c>
      <c r="F4161" t="s">
        <v>10831</v>
      </c>
      <c r="G4161" t="str">
        <f>"*"&amp;VLOOKUP(Tabla_clientes.amazonaws.com_UnoEE_Morenos_Real_t201_mm_clientes[[#This Row],[f201_rowid_tercero]],penvio_c,3,)</f>
        <v>*000</v>
      </c>
      <c r="H4161" t="str">
        <f>"*"&amp;VLOOKUP(Tabla_clientes.amazonaws.com_UnoEE_Morenos_Real_t201_mm_clientes[[#This Row],[f201_rowid_tercero]],penvio_c,5,)</f>
        <v>*EXITO SA- VILLA MAYOR</v>
      </c>
      <c r="I4161" t="s">
        <v>6277</v>
      </c>
      <c r="J4161">
        <v>1</v>
      </c>
      <c r="K4161" t="s">
        <v>6273</v>
      </c>
      <c r="L4161" t="s">
        <v>6411</v>
      </c>
      <c r="M4161">
        <v>40508</v>
      </c>
      <c r="N4161" t="s">
        <v>6275</v>
      </c>
      <c r="O4161" t="s">
        <v>6292</v>
      </c>
      <c r="P4161">
        <v>2</v>
      </c>
      <c r="Q4161">
        <v>100000000</v>
      </c>
      <c r="R4161">
        <v>0</v>
      </c>
      <c r="S4161">
        <v>0</v>
      </c>
      <c r="T4161">
        <v>0</v>
      </c>
      <c r="U4161" t="s">
        <v>243</v>
      </c>
      <c r="W4161">
        <v>0</v>
      </c>
      <c r="X4161">
        <v>0</v>
      </c>
      <c r="Y4161">
        <v>0</v>
      </c>
      <c r="Z4161">
        <v>9999</v>
      </c>
      <c r="AA4161">
        <v>0</v>
      </c>
      <c r="AB4161">
        <v>0</v>
      </c>
      <c r="AC4161">
        <v>0</v>
      </c>
      <c r="AE4161" t="s">
        <v>26</v>
      </c>
      <c r="AF4161" s="1">
        <v>44562</v>
      </c>
      <c r="AG4161">
        <v>1</v>
      </c>
      <c r="AL4161" s="1"/>
      <c r="AN4161">
        <v>0</v>
      </c>
      <c r="AO4161">
        <v>0</v>
      </c>
      <c r="AQ4161" t="s">
        <v>6411</v>
      </c>
      <c r="AR4161" s="1">
        <v>44949.618475613424</v>
      </c>
      <c r="AS4161">
        <v>0</v>
      </c>
      <c r="AT4161">
        <v>0</v>
      </c>
      <c r="AU4161">
        <v>0</v>
      </c>
      <c r="AV4161">
        <v>0</v>
      </c>
      <c r="AW4161">
        <v>0</v>
      </c>
      <c r="AX4161">
        <v>0</v>
      </c>
      <c r="AY4161">
        <v>0</v>
      </c>
    </row>
    <row r="4162" spans="1:51" x14ac:dyDescent="0.25">
      <c r="A4162">
        <v>1</v>
      </c>
      <c r="B4162">
        <v>1636</v>
      </c>
      <c r="C4162" t="str">
        <f>"*"&amp;VLOOKUP(Tabla_clientes.amazonaws.com_UnoEE_Morenos_Real_t201_mm_clientes[[#This Row],[f201_rowid_tercero]],tercero_c,2,)</f>
        <v>*150</v>
      </c>
      <c r="D4162" t="str">
        <f>"*"&amp;VLOOKUP(Tabla_clientes.amazonaws.com_UnoEE_Morenos_Real_t201_mm_clientes[[#This Row],[f201_rowid_tercero]],tercero_c,7,)</f>
        <v>*ALMACENES EXITO S A</v>
      </c>
      <c r="E4162" t="s">
        <v>7509</v>
      </c>
      <c r="F4162" t="s">
        <v>10833</v>
      </c>
      <c r="G4162" t="str">
        <f>"*"&amp;VLOOKUP(Tabla_clientes.amazonaws.com_UnoEE_Morenos_Real_t201_mm_clientes[[#This Row],[f201_rowid_tercero]],penvio_c,3,)</f>
        <v>*000</v>
      </c>
      <c r="H4162" t="str">
        <f>"*"&amp;VLOOKUP(Tabla_clientes.amazonaws.com_UnoEE_Morenos_Real_t201_mm_clientes[[#This Row],[f201_rowid_tercero]],penvio_c,5,)</f>
        <v>*EXITO SA- VILLA MAYOR</v>
      </c>
      <c r="I4162" t="s">
        <v>6277</v>
      </c>
      <c r="J4162">
        <v>1</v>
      </c>
      <c r="K4162" t="s">
        <v>6273</v>
      </c>
      <c r="L4162" t="s">
        <v>6411</v>
      </c>
      <c r="M4162">
        <v>40509</v>
      </c>
      <c r="N4162" t="s">
        <v>6275</v>
      </c>
      <c r="O4162" t="s">
        <v>6292</v>
      </c>
      <c r="P4162">
        <v>2</v>
      </c>
      <c r="Q4162">
        <v>100000000</v>
      </c>
      <c r="R4162">
        <v>0</v>
      </c>
      <c r="S4162">
        <v>0</v>
      </c>
      <c r="T4162">
        <v>0</v>
      </c>
      <c r="U4162" t="s">
        <v>243</v>
      </c>
      <c r="W4162">
        <v>0</v>
      </c>
      <c r="X4162">
        <v>0</v>
      </c>
      <c r="Y4162">
        <v>0</v>
      </c>
      <c r="Z4162">
        <v>9999</v>
      </c>
      <c r="AA4162">
        <v>0</v>
      </c>
      <c r="AB4162">
        <v>0</v>
      </c>
      <c r="AC4162">
        <v>0</v>
      </c>
      <c r="AE4162" t="s">
        <v>26</v>
      </c>
      <c r="AF4162" s="1">
        <v>44562</v>
      </c>
      <c r="AG4162">
        <v>1</v>
      </c>
      <c r="AL4162" s="1"/>
      <c r="AN4162">
        <v>0</v>
      </c>
      <c r="AO4162">
        <v>0</v>
      </c>
      <c r="AQ4162" t="s">
        <v>6411</v>
      </c>
      <c r="AR4162" s="1">
        <v>44978.341755590278</v>
      </c>
      <c r="AS4162">
        <v>0</v>
      </c>
      <c r="AT4162">
        <v>0</v>
      </c>
      <c r="AU4162">
        <v>0</v>
      </c>
      <c r="AV4162">
        <v>0</v>
      </c>
      <c r="AW4162">
        <v>0</v>
      </c>
      <c r="AX4162">
        <v>0</v>
      </c>
      <c r="AY4162">
        <v>0</v>
      </c>
    </row>
    <row r="4163" spans="1:51" x14ac:dyDescent="0.25">
      <c r="A4163">
        <v>1</v>
      </c>
      <c r="B4163">
        <v>1636</v>
      </c>
      <c r="C4163" t="str">
        <f>"*"&amp;VLOOKUP(Tabla_clientes.amazonaws.com_UnoEE_Morenos_Real_t201_mm_clientes[[#This Row],[f201_rowid_tercero]],tercero_c,2,)</f>
        <v>*150</v>
      </c>
      <c r="D4163" t="str">
        <f>"*"&amp;VLOOKUP(Tabla_clientes.amazonaws.com_UnoEE_Morenos_Real_t201_mm_clientes[[#This Row],[f201_rowid_tercero]],tercero_c,7,)</f>
        <v>*ALMACENES EXITO S A</v>
      </c>
      <c r="E4163" t="s">
        <v>6394</v>
      </c>
      <c r="F4163" t="s">
        <v>10831</v>
      </c>
      <c r="G4163" t="str">
        <f>"*"&amp;VLOOKUP(Tabla_clientes.amazonaws.com_UnoEE_Morenos_Real_t201_mm_clientes[[#This Row],[f201_rowid_tercero]],penvio_c,3,)</f>
        <v>*000</v>
      </c>
      <c r="H4163" t="str">
        <f>"*"&amp;VLOOKUP(Tabla_clientes.amazonaws.com_UnoEE_Morenos_Real_t201_mm_clientes[[#This Row],[f201_rowid_tercero]],penvio_c,5,)</f>
        <v>*EXITO SA- VILLA MAYOR</v>
      </c>
      <c r="I4163" t="s">
        <v>6277</v>
      </c>
      <c r="J4163">
        <v>1</v>
      </c>
      <c r="K4163" t="s">
        <v>6273</v>
      </c>
      <c r="L4163" t="s">
        <v>6411</v>
      </c>
      <c r="M4163">
        <v>40510</v>
      </c>
      <c r="N4163" t="s">
        <v>6275</v>
      </c>
      <c r="O4163" t="s">
        <v>6292</v>
      </c>
      <c r="P4163">
        <v>2</v>
      </c>
      <c r="Q4163">
        <v>100000000</v>
      </c>
      <c r="R4163">
        <v>0</v>
      </c>
      <c r="S4163">
        <v>0</v>
      </c>
      <c r="T4163">
        <v>0</v>
      </c>
      <c r="U4163" t="s">
        <v>243</v>
      </c>
      <c r="W4163">
        <v>0</v>
      </c>
      <c r="X4163">
        <v>0</v>
      </c>
      <c r="Y4163">
        <v>0</v>
      </c>
      <c r="Z4163">
        <v>9999</v>
      </c>
      <c r="AA4163">
        <v>0</v>
      </c>
      <c r="AB4163">
        <v>0</v>
      </c>
      <c r="AC4163">
        <v>0</v>
      </c>
      <c r="AE4163" t="s">
        <v>26</v>
      </c>
      <c r="AF4163" s="1">
        <v>44562</v>
      </c>
      <c r="AG4163">
        <v>1</v>
      </c>
      <c r="AL4163" s="1"/>
      <c r="AN4163">
        <v>0</v>
      </c>
      <c r="AO4163">
        <v>0</v>
      </c>
      <c r="AQ4163" t="s">
        <v>6411</v>
      </c>
      <c r="AR4163" s="1">
        <v>44949.618499039352</v>
      </c>
      <c r="AS4163">
        <v>0</v>
      </c>
      <c r="AT4163">
        <v>0</v>
      </c>
      <c r="AU4163">
        <v>0</v>
      </c>
      <c r="AV4163">
        <v>0</v>
      </c>
      <c r="AW4163">
        <v>0</v>
      </c>
      <c r="AX4163">
        <v>0</v>
      </c>
      <c r="AY4163">
        <v>0</v>
      </c>
    </row>
    <row r="4164" spans="1:51" x14ac:dyDescent="0.25">
      <c r="A4164">
        <v>1</v>
      </c>
      <c r="B4164">
        <v>1636</v>
      </c>
      <c r="C4164" t="str">
        <f>"*"&amp;VLOOKUP(Tabla_clientes.amazonaws.com_UnoEE_Morenos_Real_t201_mm_clientes[[#This Row],[f201_rowid_tercero]],tercero_c,2,)</f>
        <v>*150</v>
      </c>
      <c r="D4164" t="str">
        <f>"*"&amp;VLOOKUP(Tabla_clientes.amazonaws.com_UnoEE_Morenos_Real_t201_mm_clientes[[#This Row],[f201_rowid_tercero]],tercero_c,7,)</f>
        <v>*ALMACENES EXITO S A</v>
      </c>
      <c r="E4164" t="s">
        <v>10834</v>
      </c>
      <c r="F4164" t="s">
        <v>10831</v>
      </c>
      <c r="G4164" t="str">
        <f>"*"&amp;VLOOKUP(Tabla_clientes.amazonaws.com_UnoEE_Morenos_Real_t201_mm_clientes[[#This Row],[f201_rowid_tercero]],penvio_c,3,)</f>
        <v>*000</v>
      </c>
      <c r="H4164" t="str">
        <f>"*"&amp;VLOOKUP(Tabla_clientes.amazonaws.com_UnoEE_Morenos_Real_t201_mm_clientes[[#This Row],[f201_rowid_tercero]],penvio_c,5,)</f>
        <v>*EXITO SA- VILLA MAYOR</v>
      </c>
      <c r="I4164" t="s">
        <v>6277</v>
      </c>
      <c r="J4164">
        <v>1</v>
      </c>
      <c r="K4164" t="s">
        <v>6273</v>
      </c>
      <c r="L4164" t="s">
        <v>6411</v>
      </c>
      <c r="M4164">
        <v>40511</v>
      </c>
      <c r="N4164" t="s">
        <v>6275</v>
      </c>
      <c r="O4164" t="s">
        <v>6292</v>
      </c>
      <c r="P4164">
        <v>2</v>
      </c>
      <c r="Q4164">
        <v>100000000</v>
      </c>
      <c r="R4164">
        <v>0</v>
      </c>
      <c r="S4164">
        <v>0</v>
      </c>
      <c r="T4164">
        <v>0</v>
      </c>
      <c r="U4164" t="s">
        <v>243</v>
      </c>
      <c r="W4164">
        <v>0</v>
      </c>
      <c r="X4164">
        <v>0</v>
      </c>
      <c r="Y4164">
        <v>0</v>
      </c>
      <c r="Z4164">
        <v>9999</v>
      </c>
      <c r="AA4164">
        <v>0</v>
      </c>
      <c r="AB4164">
        <v>0</v>
      </c>
      <c r="AC4164">
        <v>0</v>
      </c>
      <c r="AE4164" t="s">
        <v>26</v>
      </c>
      <c r="AF4164" s="1">
        <v>44562</v>
      </c>
      <c r="AG4164">
        <v>1</v>
      </c>
      <c r="AL4164" s="1"/>
      <c r="AN4164">
        <v>0</v>
      </c>
      <c r="AO4164">
        <v>0</v>
      </c>
      <c r="AQ4164" t="s">
        <v>6411</v>
      </c>
      <c r="AR4164" s="1">
        <v>44949.618507407409</v>
      </c>
      <c r="AS4164">
        <v>0</v>
      </c>
      <c r="AT4164">
        <v>0</v>
      </c>
      <c r="AU4164">
        <v>0</v>
      </c>
      <c r="AV4164">
        <v>0</v>
      </c>
      <c r="AW4164">
        <v>0</v>
      </c>
      <c r="AX4164">
        <v>0</v>
      </c>
      <c r="AY4164">
        <v>0</v>
      </c>
    </row>
    <row r="4165" spans="1:51" x14ac:dyDescent="0.25">
      <c r="A4165">
        <v>1</v>
      </c>
      <c r="B4165">
        <v>1636</v>
      </c>
      <c r="C4165" t="str">
        <f>"*"&amp;VLOOKUP(Tabla_clientes.amazonaws.com_UnoEE_Morenos_Real_t201_mm_clientes[[#This Row],[f201_rowid_tercero]],tercero_c,2,)</f>
        <v>*150</v>
      </c>
      <c r="D4165" t="str">
        <f>"*"&amp;VLOOKUP(Tabla_clientes.amazonaws.com_UnoEE_Morenos_Real_t201_mm_clientes[[#This Row],[f201_rowid_tercero]],tercero_c,7,)</f>
        <v>*ALMACENES EXITO S A</v>
      </c>
      <c r="E4165" t="s">
        <v>7512</v>
      </c>
      <c r="F4165" t="s">
        <v>10831</v>
      </c>
      <c r="G4165" t="str">
        <f>"*"&amp;VLOOKUP(Tabla_clientes.amazonaws.com_UnoEE_Morenos_Real_t201_mm_clientes[[#This Row],[f201_rowid_tercero]],penvio_c,3,)</f>
        <v>*000</v>
      </c>
      <c r="H4165" t="str">
        <f>"*"&amp;VLOOKUP(Tabla_clientes.amazonaws.com_UnoEE_Morenos_Real_t201_mm_clientes[[#This Row],[f201_rowid_tercero]],penvio_c,5,)</f>
        <v>*EXITO SA- VILLA MAYOR</v>
      </c>
      <c r="I4165" t="s">
        <v>6277</v>
      </c>
      <c r="J4165">
        <v>1</v>
      </c>
      <c r="K4165" t="s">
        <v>6273</v>
      </c>
      <c r="L4165" t="s">
        <v>6411</v>
      </c>
      <c r="M4165">
        <v>40512</v>
      </c>
      <c r="N4165" t="s">
        <v>6275</v>
      </c>
      <c r="O4165" t="s">
        <v>6292</v>
      </c>
      <c r="P4165">
        <v>2</v>
      </c>
      <c r="Q4165">
        <v>100000000</v>
      </c>
      <c r="R4165">
        <v>0</v>
      </c>
      <c r="S4165">
        <v>0</v>
      </c>
      <c r="T4165">
        <v>0</v>
      </c>
      <c r="U4165" t="s">
        <v>243</v>
      </c>
      <c r="W4165">
        <v>0</v>
      </c>
      <c r="X4165">
        <v>0</v>
      </c>
      <c r="Y4165">
        <v>0</v>
      </c>
      <c r="Z4165">
        <v>9999</v>
      </c>
      <c r="AA4165">
        <v>0</v>
      </c>
      <c r="AB4165">
        <v>0</v>
      </c>
      <c r="AC4165">
        <v>0</v>
      </c>
      <c r="AE4165" t="s">
        <v>26</v>
      </c>
      <c r="AF4165" s="1">
        <v>44562</v>
      </c>
      <c r="AG4165">
        <v>1</v>
      </c>
      <c r="AL4165" s="1"/>
      <c r="AN4165">
        <v>0</v>
      </c>
      <c r="AO4165">
        <v>0</v>
      </c>
      <c r="AQ4165" t="s">
        <v>6411</v>
      </c>
      <c r="AR4165" s="1">
        <v>44949.618515891205</v>
      </c>
      <c r="AS4165">
        <v>0</v>
      </c>
      <c r="AT4165">
        <v>0</v>
      </c>
      <c r="AU4165">
        <v>0</v>
      </c>
      <c r="AV4165">
        <v>0</v>
      </c>
      <c r="AW4165">
        <v>0</v>
      </c>
      <c r="AX4165">
        <v>0</v>
      </c>
      <c r="AY4165">
        <v>0</v>
      </c>
    </row>
    <row r="4166" spans="1:51" x14ac:dyDescent="0.25">
      <c r="A4166">
        <v>1</v>
      </c>
      <c r="B4166">
        <v>1636</v>
      </c>
      <c r="C4166" t="str">
        <f>"*"&amp;VLOOKUP(Tabla_clientes.amazonaws.com_UnoEE_Morenos_Real_t201_mm_clientes[[#This Row],[f201_rowid_tercero]],tercero_c,2,)</f>
        <v>*150</v>
      </c>
      <c r="D4166" t="str">
        <f>"*"&amp;VLOOKUP(Tabla_clientes.amazonaws.com_UnoEE_Morenos_Real_t201_mm_clientes[[#This Row],[f201_rowid_tercero]],tercero_c,7,)</f>
        <v>*ALMACENES EXITO S A</v>
      </c>
      <c r="E4166" t="s">
        <v>7516</v>
      </c>
      <c r="F4166" t="s">
        <v>10831</v>
      </c>
      <c r="G4166" t="str">
        <f>"*"&amp;VLOOKUP(Tabla_clientes.amazonaws.com_UnoEE_Morenos_Real_t201_mm_clientes[[#This Row],[f201_rowid_tercero]],penvio_c,3,)</f>
        <v>*000</v>
      </c>
      <c r="H4166" t="str">
        <f>"*"&amp;VLOOKUP(Tabla_clientes.amazonaws.com_UnoEE_Morenos_Real_t201_mm_clientes[[#This Row],[f201_rowid_tercero]],penvio_c,5,)</f>
        <v>*EXITO SA- VILLA MAYOR</v>
      </c>
      <c r="I4166" t="s">
        <v>6277</v>
      </c>
      <c r="J4166">
        <v>1</v>
      </c>
      <c r="K4166" t="s">
        <v>6273</v>
      </c>
      <c r="L4166" t="s">
        <v>6411</v>
      </c>
      <c r="M4166">
        <v>40513</v>
      </c>
      <c r="N4166" t="s">
        <v>6275</v>
      </c>
      <c r="O4166" t="s">
        <v>6292</v>
      </c>
      <c r="P4166">
        <v>2</v>
      </c>
      <c r="Q4166">
        <v>100000000</v>
      </c>
      <c r="R4166">
        <v>0</v>
      </c>
      <c r="S4166">
        <v>0</v>
      </c>
      <c r="T4166">
        <v>0</v>
      </c>
      <c r="U4166" t="s">
        <v>243</v>
      </c>
      <c r="W4166">
        <v>0</v>
      </c>
      <c r="X4166">
        <v>0</v>
      </c>
      <c r="Y4166">
        <v>0</v>
      </c>
      <c r="Z4166">
        <v>9999</v>
      </c>
      <c r="AA4166">
        <v>0</v>
      </c>
      <c r="AB4166">
        <v>0</v>
      </c>
      <c r="AC4166">
        <v>0</v>
      </c>
      <c r="AE4166" t="s">
        <v>26</v>
      </c>
      <c r="AF4166" s="1">
        <v>44562</v>
      </c>
      <c r="AG4166">
        <v>1</v>
      </c>
      <c r="AL4166" s="1"/>
      <c r="AN4166">
        <v>0</v>
      </c>
      <c r="AO4166">
        <v>0</v>
      </c>
      <c r="AQ4166" t="s">
        <v>6411</v>
      </c>
      <c r="AR4166" s="1">
        <v>44949.618524421297</v>
      </c>
      <c r="AS4166">
        <v>0</v>
      </c>
      <c r="AT4166">
        <v>0</v>
      </c>
      <c r="AU4166">
        <v>0</v>
      </c>
      <c r="AV4166">
        <v>0</v>
      </c>
      <c r="AW4166">
        <v>0</v>
      </c>
      <c r="AX4166">
        <v>0</v>
      </c>
      <c r="AY4166">
        <v>0</v>
      </c>
    </row>
    <row r="4167" spans="1:51" x14ac:dyDescent="0.25">
      <c r="A4167">
        <v>1</v>
      </c>
      <c r="B4167">
        <v>1636</v>
      </c>
      <c r="C4167" t="str">
        <f>"*"&amp;VLOOKUP(Tabla_clientes.amazonaws.com_UnoEE_Morenos_Real_t201_mm_clientes[[#This Row],[f201_rowid_tercero]],tercero_c,2,)</f>
        <v>*150</v>
      </c>
      <c r="D4167" t="str">
        <f>"*"&amp;VLOOKUP(Tabla_clientes.amazonaws.com_UnoEE_Morenos_Real_t201_mm_clientes[[#This Row],[f201_rowid_tercero]],tercero_c,7,)</f>
        <v>*ALMACENES EXITO S A</v>
      </c>
      <c r="E4167" t="s">
        <v>7518</v>
      </c>
      <c r="F4167" t="s">
        <v>10831</v>
      </c>
      <c r="G4167" t="str">
        <f>"*"&amp;VLOOKUP(Tabla_clientes.amazonaws.com_UnoEE_Morenos_Real_t201_mm_clientes[[#This Row],[f201_rowid_tercero]],penvio_c,3,)</f>
        <v>*000</v>
      </c>
      <c r="H4167" t="str">
        <f>"*"&amp;VLOOKUP(Tabla_clientes.amazonaws.com_UnoEE_Morenos_Real_t201_mm_clientes[[#This Row],[f201_rowid_tercero]],penvio_c,5,)</f>
        <v>*EXITO SA- VILLA MAYOR</v>
      </c>
      <c r="I4167" t="s">
        <v>6277</v>
      </c>
      <c r="J4167">
        <v>1</v>
      </c>
      <c r="K4167" t="s">
        <v>6273</v>
      </c>
      <c r="L4167" t="s">
        <v>6411</v>
      </c>
      <c r="M4167">
        <v>40514</v>
      </c>
      <c r="N4167" t="s">
        <v>6275</v>
      </c>
      <c r="O4167" t="s">
        <v>6292</v>
      </c>
      <c r="P4167">
        <v>2</v>
      </c>
      <c r="Q4167">
        <v>100000000</v>
      </c>
      <c r="R4167">
        <v>0</v>
      </c>
      <c r="S4167">
        <v>0</v>
      </c>
      <c r="T4167">
        <v>0</v>
      </c>
      <c r="U4167" t="s">
        <v>243</v>
      </c>
      <c r="W4167">
        <v>0</v>
      </c>
      <c r="X4167">
        <v>0</v>
      </c>
      <c r="Y4167">
        <v>0</v>
      </c>
      <c r="Z4167">
        <v>9999</v>
      </c>
      <c r="AA4167">
        <v>0</v>
      </c>
      <c r="AB4167">
        <v>0</v>
      </c>
      <c r="AC4167">
        <v>0</v>
      </c>
      <c r="AE4167" t="s">
        <v>26</v>
      </c>
      <c r="AF4167" s="1">
        <v>44562</v>
      </c>
      <c r="AG4167">
        <v>1</v>
      </c>
      <c r="AL4167" s="1"/>
      <c r="AN4167">
        <v>0</v>
      </c>
      <c r="AO4167">
        <v>0</v>
      </c>
      <c r="AQ4167" t="s">
        <v>6411</v>
      </c>
      <c r="AR4167" s="1">
        <v>44949.618532986111</v>
      </c>
      <c r="AS4167">
        <v>0</v>
      </c>
      <c r="AT4167">
        <v>0</v>
      </c>
      <c r="AU4167">
        <v>0</v>
      </c>
      <c r="AV4167">
        <v>0</v>
      </c>
      <c r="AW4167">
        <v>0</v>
      </c>
      <c r="AX4167">
        <v>0</v>
      </c>
      <c r="AY4167">
        <v>0</v>
      </c>
    </row>
    <row r="4168" spans="1:51" x14ac:dyDescent="0.25">
      <c r="A4168">
        <v>1</v>
      </c>
      <c r="B4168">
        <v>1636</v>
      </c>
      <c r="C4168" t="str">
        <f>"*"&amp;VLOOKUP(Tabla_clientes.amazonaws.com_UnoEE_Morenos_Real_t201_mm_clientes[[#This Row],[f201_rowid_tercero]],tercero_c,2,)</f>
        <v>*150</v>
      </c>
      <c r="D4168" t="str">
        <f>"*"&amp;VLOOKUP(Tabla_clientes.amazonaws.com_UnoEE_Morenos_Real_t201_mm_clientes[[#This Row],[f201_rowid_tercero]],tercero_c,7,)</f>
        <v>*ALMACENES EXITO S A</v>
      </c>
      <c r="E4168" t="s">
        <v>7520</v>
      </c>
      <c r="F4168" t="s">
        <v>10831</v>
      </c>
      <c r="G4168" t="str">
        <f>"*"&amp;VLOOKUP(Tabla_clientes.amazonaws.com_UnoEE_Morenos_Real_t201_mm_clientes[[#This Row],[f201_rowid_tercero]],penvio_c,3,)</f>
        <v>*000</v>
      </c>
      <c r="H4168" t="str">
        <f>"*"&amp;VLOOKUP(Tabla_clientes.amazonaws.com_UnoEE_Morenos_Real_t201_mm_clientes[[#This Row],[f201_rowid_tercero]],penvio_c,5,)</f>
        <v>*EXITO SA- VILLA MAYOR</v>
      </c>
      <c r="I4168" t="s">
        <v>6277</v>
      </c>
      <c r="J4168">
        <v>1</v>
      </c>
      <c r="K4168" t="s">
        <v>6273</v>
      </c>
      <c r="L4168" t="s">
        <v>6411</v>
      </c>
      <c r="M4168">
        <v>40515</v>
      </c>
      <c r="N4168" t="s">
        <v>6275</v>
      </c>
      <c r="O4168" t="s">
        <v>6292</v>
      </c>
      <c r="P4168">
        <v>2</v>
      </c>
      <c r="Q4168">
        <v>100000000</v>
      </c>
      <c r="R4168">
        <v>0</v>
      </c>
      <c r="S4168">
        <v>0</v>
      </c>
      <c r="T4168">
        <v>0</v>
      </c>
      <c r="U4168" t="s">
        <v>243</v>
      </c>
      <c r="W4168">
        <v>0</v>
      </c>
      <c r="X4168">
        <v>0</v>
      </c>
      <c r="Y4168">
        <v>0</v>
      </c>
      <c r="Z4168">
        <v>9999</v>
      </c>
      <c r="AA4168">
        <v>0</v>
      </c>
      <c r="AB4168">
        <v>0</v>
      </c>
      <c r="AC4168">
        <v>0</v>
      </c>
      <c r="AE4168" t="s">
        <v>26</v>
      </c>
      <c r="AF4168" s="1">
        <v>44562</v>
      </c>
      <c r="AG4168">
        <v>1</v>
      </c>
      <c r="AL4168" s="1"/>
      <c r="AN4168">
        <v>0</v>
      </c>
      <c r="AO4168">
        <v>0</v>
      </c>
      <c r="AQ4168" t="s">
        <v>6411</v>
      </c>
      <c r="AR4168" s="1">
        <v>44949.618540972224</v>
      </c>
      <c r="AS4168">
        <v>0</v>
      </c>
      <c r="AT4168">
        <v>0</v>
      </c>
      <c r="AU4168">
        <v>0</v>
      </c>
      <c r="AV4168">
        <v>0</v>
      </c>
      <c r="AW4168">
        <v>0</v>
      </c>
      <c r="AX4168">
        <v>0</v>
      </c>
      <c r="AY4168">
        <v>0</v>
      </c>
    </row>
    <row r="4169" spans="1:51" x14ac:dyDescent="0.25">
      <c r="A4169">
        <v>1</v>
      </c>
      <c r="B4169">
        <v>1636</v>
      </c>
      <c r="C4169" t="str">
        <f>"*"&amp;VLOOKUP(Tabla_clientes.amazonaws.com_UnoEE_Morenos_Real_t201_mm_clientes[[#This Row],[f201_rowid_tercero]],tercero_c,2,)</f>
        <v>*150</v>
      </c>
      <c r="D4169" t="str">
        <f>"*"&amp;VLOOKUP(Tabla_clientes.amazonaws.com_UnoEE_Morenos_Real_t201_mm_clientes[[#This Row],[f201_rowid_tercero]],tercero_c,7,)</f>
        <v>*ALMACENES EXITO S A</v>
      </c>
      <c r="E4169" t="s">
        <v>7522</v>
      </c>
      <c r="F4169" t="s">
        <v>10831</v>
      </c>
      <c r="G4169" t="str">
        <f>"*"&amp;VLOOKUP(Tabla_clientes.amazonaws.com_UnoEE_Morenos_Real_t201_mm_clientes[[#This Row],[f201_rowid_tercero]],penvio_c,3,)</f>
        <v>*000</v>
      </c>
      <c r="H4169" t="str">
        <f>"*"&amp;VLOOKUP(Tabla_clientes.amazonaws.com_UnoEE_Morenos_Real_t201_mm_clientes[[#This Row],[f201_rowid_tercero]],penvio_c,5,)</f>
        <v>*EXITO SA- VILLA MAYOR</v>
      </c>
      <c r="I4169" t="s">
        <v>6277</v>
      </c>
      <c r="J4169">
        <v>1</v>
      </c>
      <c r="K4169" t="s">
        <v>6273</v>
      </c>
      <c r="L4169" t="s">
        <v>6411</v>
      </c>
      <c r="M4169">
        <v>40516</v>
      </c>
      <c r="N4169" t="s">
        <v>6275</v>
      </c>
      <c r="O4169" t="s">
        <v>6292</v>
      </c>
      <c r="P4169">
        <v>2</v>
      </c>
      <c r="Q4169">
        <v>100000000</v>
      </c>
      <c r="R4169">
        <v>0</v>
      </c>
      <c r="S4169">
        <v>0</v>
      </c>
      <c r="T4169">
        <v>0</v>
      </c>
      <c r="U4169" t="s">
        <v>243</v>
      </c>
      <c r="W4169">
        <v>0</v>
      </c>
      <c r="X4169">
        <v>0</v>
      </c>
      <c r="Y4169">
        <v>0</v>
      </c>
      <c r="Z4169">
        <v>9999</v>
      </c>
      <c r="AA4169">
        <v>0</v>
      </c>
      <c r="AB4169">
        <v>0</v>
      </c>
      <c r="AC4169">
        <v>0</v>
      </c>
      <c r="AE4169" t="s">
        <v>26</v>
      </c>
      <c r="AF4169" s="1">
        <v>44562</v>
      </c>
      <c r="AG4169">
        <v>1</v>
      </c>
      <c r="AL4169" s="1"/>
      <c r="AN4169">
        <v>0</v>
      </c>
      <c r="AO4169">
        <v>0</v>
      </c>
      <c r="AQ4169" t="s">
        <v>6411</v>
      </c>
      <c r="AR4169" s="1">
        <v>44949.618550081017</v>
      </c>
      <c r="AS4169">
        <v>0</v>
      </c>
      <c r="AT4169">
        <v>0</v>
      </c>
      <c r="AU4169">
        <v>0</v>
      </c>
      <c r="AV4169">
        <v>0</v>
      </c>
      <c r="AW4169">
        <v>0</v>
      </c>
      <c r="AX4169">
        <v>0</v>
      </c>
      <c r="AY4169">
        <v>0</v>
      </c>
    </row>
    <row r="4170" spans="1:51" x14ac:dyDescent="0.25">
      <c r="A4170">
        <v>1</v>
      </c>
      <c r="B4170">
        <v>1636</v>
      </c>
      <c r="C4170" t="str">
        <f>"*"&amp;VLOOKUP(Tabla_clientes.amazonaws.com_UnoEE_Morenos_Real_t201_mm_clientes[[#This Row],[f201_rowid_tercero]],tercero_c,2,)</f>
        <v>*150</v>
      </c>
      <c r="D4170" t="str">
        <f>"*"&amp;VLOOKUP(Tabla_clientes.amazonaws.com_UnoEE_Morenos_Real_t201_mm_clientes[[#This Row],[f201_rowid_tercero]],tercero_c,7,)</f>
        <v>*ALMACENES EXITO S A</v>
      </c>
      <c r="E4170" t="s">
        <v>7525</v>
      </c>
      <c r="F4170" t="s">
        <v>10831</v>
      </c>
      <c r="G4170" t="str">
        <f>"*"&amp;VLOOKUP(Tabla_clientes.amazonaws.com_UnoEE_Morenos_Real_t201_mm_clientes[[#This Row],[f201_rowid_tercero]],penvio_c,3,)</f>
        <v>*000</v>
      </c>
      <c r="H4170" t="str">
        <f>"*"&amp;VLOOKUP(Tabla_clientes.amazonaws.com_UnoEE_Morenos_Real_t201_mm_clientes[[#This Row],[f201_rowid_tercero]],penvio_c,5,)</f>
        <v>*EXITO SA- VILLA MAYOR</v>
      </c>
      <c r="I4170" t="s">
        <v>6277</v>
      </c>
      <c r="J4170">
        <v>1</v>
      </c>
      <c r="K4170" t="s">
        <v>6273</v>
      </c>
      <c r="L4170" t="s">
        <v>6411</v>
      </c>
      <c r="M4170">
        <v>40517</v>
      </c>
      <c r="N4170" t="s">
        <v>6275</v>
      </c>
      <c r="O4170" t="s">
        <v>6292</v>
      </c>
      <c r="P4170">
        <v>2</v>
      </c>
      <c r="Q4170">
        <v>100000000</v>
      </c>
      <c r="R4170">
        <v>0</v>
      </c>
      <c r="S4170">
        <v>0</v>
      </c>
      <c r="T4170">
        <v>0</v>
      </c>
      <c r="U4170" t="s">
        <v>243</v>
      </c>
      <c r="W4170">
        <v>0</v>
      </c>
      <c r="X4170">
        <v>0</v>
      </c>
      <c r="Y4170">
        <v>0</v>
      </c>
      <c r="Z4170">
        <v>9999</v>
      </c>
      <c r="AA4170">
        <v>0</v>
      </c>
      <c r="AB4170">
        <v>0</v>
      </c>
      <c r="AC4170">
        <v>0</v>
      </c>
      <c r="AE4170" t="s">
        <v>26</v>
      </c>
      <c r="AF4170" s="1">
        <v>44562</v>
      </c>
      <c r="AG4170">
        <v>1</v>
      </c>
      <c r="AL4170" s="1"/>
      <c r="AN4170">
        <v>0</v>
      </c>
      <c r="AO4170">
        <v>0</v>
      </c>
      <c r="AQ4170" t="s">
        <v>6411</v>
      </c>
      <c r="AR4170" s="1">
        <v>44949.61855864583</v>
      </c>
      <c r="AS4170">
        <v>0</v>
      </c>
      <c r="AT4170">
        <v>0</v>
      </c>
      <c r="AU4170">
        <v>0</v>
      </c>
      <c r="AV4170">
        <v>0</v>
      </c>
      <c r="AW4170">
        <v>0</v>
      </c>
      <c r="AX4170">
        <v>0</v>
      </c>
      <c r="AY4170">
        <v>0</v>
      </c>
    </row>
    <row r="4171" spans="1:51" x14ac:dyDescent="0.25">
      <c r="A4171">
        <v>1</v>
      </c>
      <c r="B4171">
        <v>1636</v>
      </c>
      <c r="C4171" t="str">
        <f>"*"&amp;VLOOKUP(Tabla_clientes.amazonaws.com_UnoEE_Morenos_Real_t201_mm_clientes[[#This Row],[f201_rowid_tercero]],tercero_c,2,)</f>
        <v>*150</v>
      </c>
      <c r="D4171" t="str">
        <f>"*"&amp;VLOOKUP(Tabla_clientes.amazonaws.com_UnoEE_Morenos_Real_t201_mm_clientes[[#This Row],[f201_rowid_tercero]],tercero_c,7,)</f>
        <v>*ALMACENES EXITO S A</v>
      </c>
      <c r="E4171" t="s">
        <v>7527</v>
      </c>
      <c r="F4171" t="s">
        <v>10831</v>
      </c>
      <c r="G4171" t="str">
        <f>"*"&amp;VLOOKUP(Tabla_clientes.amazonaws.com_UnoEE_Morenos_Real_t201_mm_clientes[[#This Row],[f201_rowid_tercero]],penvio_c,3,)</f>
        <v>*000</v>
      </c>
      <c r="H4171" t="str">
        <f>"*"&amp;VLOOKUP(Tabla_clientes.amazonaws.com_UnoEE_Morenos_Real_t201_mm_clientes[[#This Row],[f201_rowid_tercero]],penvio_c,5,)</f>
        <v>*EXITO SA- VILLA MAYOR</v>
      </c>
      <c r="I4171" t="s">
        <v>6277</v>
      </c>
      <c r="J4171">
        <v>1</v>
      </c>
      <c r="K4171" t="s">
        <v>6273</v>
      </c>
      <c r="L4171" t="s">
        <v>6411</v>
      </c>
      <c r="M4171">
        <v>40518</v>
      </c>
      <c r="N4171" t="s">
        <v>6275</v>
      </c>
      <c r="O4171" t="s">
        <v>6292</v>
      </c>
      <c r="P4171">
        <v>2</v>
      </c>
      <c r="Q4171">
        <v>100000000</v>
      </c>
      <c r="R4171">
        <v>0</v>
      </c>
      <c r="S4171">
        <v>0</v>
      </c>
      <c r="T4171">
        <v>0</v>
      </c>
      <c r="U4171" t="s">
        <v>243</v>
      </c>
      <c r="W4171">
        <v>0</v>
      </c>
      <c r="X4171">
        <v>0</v>
      </c>
      <c r="Y4171">
        <v>0</v>
      </c>
      <c r="Z4171">
        <v>9999</v>
      </c>
      <c r="AA4171">
        <v>0</v>
      </c>
      <c r="AB4171">
        <v>0</v>
      </c>
      <c r="AC4171">
        <v>0</v>
      </c>
      <c r="AE4171" t="s">
        <v>26</v>
      </c>
      <c r="AF4171" s="1">
        <v>44562</v>
      </c>
      <c r="AG4171">
        <v>1</v>
      </c>
      <c r="AL4171" s="1"/>
      <c r="AN4171">
        <v>0</v>
      </c>
      <c r="AO4171">
        <v>0</v>
      </c>
      <c r="AQ4171" t="s">
        <v>6411</v>
      </c>
      <c r="AR4171" s="1">
        <v>44949.618567708334</v>
      </c>
      <c r="AS4171">
        <v>0</v>
      </c>
      <c r="AT4171">
        <v>0</v>
      </c>
      <c r="AU4171">
        <v>0</v>
      </c>
      <c r="AV4171">
        <v>0</v>
      </c>
      <c r="AW4171">
        <v>0</v>
      </c>
      <c r="AX4171">
        <v>0</v>
      </c>
      <c r="AY4171">
        <v>0</v>
      </c>
    </row>
    <row r="4172" spans="1:51" x14ac:dyDescent="0.25">
      <c r="A4172">
        <v>1</v>
      </c>
      <c r="B4172">
        <v>1636</v>
      </c>
      <c r="C4172" t="str">
        <f>"*"&amp;VLOOKUP(Tabla_clientes.amazonaws.com_UnoEE_Morenos_Real_t201_mm_clientes[[#This Row],[f201_rowid_tercero]],tercero_c,2,)</f>
        <v>*150</v>
      </c>
      <c r="D4172" t="str">
        <f>"*"&amp;VLOOKUP(Tabla_clientes.amazonaws.com_UnoEE_Morenos_Real_t201_mm_clientes[[#This Row],[f201_rowid_tercero]],tercero_c,7,)</f>
        <v>*ALMACENES EXITO S A</v>
      </c>
      <c r="E4172" t="s">
        <v>7057</v>
      </c>
      <c r="F4172" t="s">
        <v>10831</v>
      </c>
      <c r="G4172" t="str">
        <f>"*"&amp;VLOOKUP(Tabla_clientes.amazonaws.com_UnoEE_Morenos_Real_t201_mm_clientes[[#This Row],[f201_rowid_tercero]],penvio_c,3,)</f>
        <v>*000</v>
      </c>
      <c r="H4172" t="str">
        <f>"*"&amp;VLOOKUP(Tabla_clientes.amazonaws.com_UnoEE_Morenos_Real_t201_mm_clientes[[#This Row],[f201_rowid_tercero]],penvio_c,5,)</f>
        <v>*EXITO SA- VILLA MAYOR</v>
      </c>
      <c r="I4172" t="s">
        <v>6277</v>
      </c>
      <c r="J4172">
        <v>1</v>
      </c>
      <c r="K4172" t="s">
        <v>6273</v>
      </c>
      <c r="L4172" t="s">
        <v>6411</v>
      </c>
      <c r="M4172">
        <v>40519</v>
      </c>
      <c r="N4172" t="s">
        <v>6275</v>
      </c>
      <c r="O4172" t="s">
        <v>6292</v>
      </c>
      <c r="P4172">
        <v>2</v>
      </c>
      <c r="Q4172">
        <v>100000000</v>
      </c>
      <c r="R4172">
        <v>0</v>
      </c>
      <c r="S4172">
        <v>0</v>
      </c>
      <c r="T4172">
        <v>0</v>
      </c>
      <c r="U4172" t="s">
        <v>243</v>
      </c>
      <c r="W4172">
        <v>0</v>
      </c>
      <c r="X4172">
        <v>0</v>
      </c>
      <c r="Y4172">
        <v>0</v>
      </c>
      <c r="Z4172">
        <v>9999</v>
      </c>
      <c r="AA4172">
        <v>0</v>
      </c>
      <c r="AB4172">
        <v>0</v>
      </c>
      <c r="AC4172">
        <v>0</v>
      </c>
      <c r="AE4172" t="s">
        <v>26</v>
      </c>
      <c r="AF4172" s="1">
        <v>44562</v>
      </c>
      <c r="AG4172">
        <v>1</v>
      </c>
      <c r="AL4172" s="1"/>
      <c r="AN4172">
        <v>0</v>
      </c>
      <c r="AO4172">
        <v>0</v>
      </c>
      <c r="AQ4172" t="s">
        <v>6411</v>
      </c>
      <c r="AR4172" s="1">
        <v>44949.618576388886</v>
      </c>
      <c r="AS4172">
        <v>0</v>
      </c>
      <c r="AT4172">
        <v>0</v>
      </c>
      <c r="AU4172">
        <v>0</v>
      </c>
      <c r="AV4172">
        <v>0</v>
      </c>
      <c r="AW4172">
        <v>0</v>
      </c>
      <c r="AX4172">
        <v>0</v>
      </c>
      <c r="AY4172">
        <v>0</v>
      </c>
    </row>
    <row r="4173" spans="1:51" x14ac:dyDescent="0.25">
      <c r="A4173">
        <v>1</v>
      </c>
      <c r="B4173">
        <v>1636</v>
      </c>
      <c r="C4173" t="str">
        <f>"*"&amp;VLOOKUP(Tabla_clientes.amazonaws.com_UnoEE_Morenos_Real_t201_mm_clientes[[#This Row],[f201_rowid_tercero]],tercero_c,2,)</f>
        <v>*150</v>
      </c>
      <c r="D4173" t="str">
        <f>"*"&amp;VLOOKUP(Tabla_clientes.amazonaws.com_UnoEE_Morenos_Real_t201_mm_clientes[[#This Row],[f201_rowid_tercero]],tercero_c,7,)</f>
        <v>*ALMACENES EXITO S A</v>
      </c>
      <c r="E4173" t="s">
        <v>7529</v>
      </c>
      <c r="F4173" t="s">
        <v>10831</v>
      </c>
      <c r="G4173" t="str">
        <f>"*"&amp;VLOOKUP(Tabla_clientes.amazonaws.com_UnoEE_Morenos_Real_t201_mm_clientes[[#This Row],[f201_rowid_tercero]],penvio_c,3,)</f>
        <v>*000</v>
      </c>
      <c r="H4173" t="str">
        <f>"*"&amp;VLOOKUP(Tabla_clientes.amazonaws.com_UnoEE_Morenos_Real_t201_mm_clientes[[#This Row],[f201_rowid_tercero]],penvio_c,5,)</f>
        <v>*EXITO SA- VILLA MAYOR</v>
      </c>
      <c r="I4173" t="s">
        <v>6277</v>
      </c>
      <c r="J4173">
        <v>1</v>
      </c>
      <c r="K4173" t="s">
        <v>6273</v>
      </c>
      <c r="L4173" t="s">
        <v>6411</v>
      </c>
      <c r="M4173">
        <v>40520</v>
      </c>
      <c r="N4173" t="s">
        <v>6275</v>
      </c>
      <c r="O4173" t="s">
        <v>6292</v>
      </c>
      <c r="P4173">
        <v>2</v>
      </c>
      <c r="Q4173">
        <v>100000000</v>
      </c>
      <c r="R4173">
        <v>0</v>
      </c>
      <c r="S4173">
        <v>0</v>
      </c>
      <c r="T4173">
        <v>0</v>
      </c>
      <c r="U4173" t="s">
        <v>243</v>
      </c>
      <c r="W4173">
        <v>0</v>
      </c>
      <c r="X4173">
        <v>0</v>
      </c>
      <c r="Y4173">
        <v>0</v>
      </c>
      <c r="Z4173">
        <v>9999</v>
      </c>
      <c r="AA4173">
        <v>0</v>
      </c>
      <c r="AB4173">
        <v>0</v>
      </c>
      <c r="AC4173">
        <v>0</v>
      </c>
      <c r="AE4173" t="s">
        <v>26</v>
      </c>
      <c r="AF4173" s="1">
        <v>44562</v>
      </c>
      <c r="AG4173">
        <v>1</v>
      </c>
      <c r="AL4173" s="1"/>
      <c r="AN4173">
        <v>0</v>
      </c>
      <c r="AO4173">
        <v>0</v>
      </c>
      <c r="AQ4173" t="s">
        <v>6411</v>
      </c>
      <c r="AR4173" s="1">
        <v>44949.618584918979</v>
      </c>
      <c r="AS4173">
        <v>0</v>
      </c>
      <c r="AT4173">
        <v>0</v>
      </c>
      <c r="AU4173">
        <v>0</v>
      </c>
      <c r="AV4173">
        <v>0</v>
      </c>
      <c r="AW4173">
        <v>0</v>
      </c>
      <c r="AX4173">
        <v>0</v>
      </c>
      <c r="AY4173">
        <v>0</v>
      </c>
    </row>
    <row r="4174" spans="1:51" x14ac:dyDescent="0.25">
      <c r="A4174">
        <v>1</v>
      </c>
      <c r="B4174">
        <v>1636</v>
      </c>
      <c r="C4174" t="str">
        <f>"*"&amp;VLOOKUP(Tabla_clientes.amazonaws.com_UnoEE_Morenos_Real_t201_mm_clientes[[#This Row],[f201_rowid_tercero]],tercero_c,2,)</f>
        <v>*150</v>
      </c>
      <c r="D4174" t="str">
        <f>"*"&amp;VLOOKUP(Tabla_clientes.amazonaws.com_UnoEE_Morenos_Real_t201_mm_clientes[[#This Row],[f201_rowid_tercero]],tercero_c,7,)</f>
        <v>*ALMACENES EXITO S A</v>
      </c>
      <c r="E4174" t="s">
        <v>7531</v>
      </c>
      <c r="F4174" t="s">
        <v>10831</v>
      </c>
      <c r="G4174" t="str">
        <f>"*"&amp;VLOOKUP(Tabla_clientes.amazonaws.com_UnoEE_Morenos_Real_t201_mm_clientes[[#This Row],[f201_rowid_tercero]],penvio_c,3,)</f>
        <v>*000</v>
      </c>
      <c r="H4174" t="str">
        <f>"*"&amp;VLOOKUP(Tabla_clientes.amazonaws.com_UnoEE_Morenos_Real_t201_mm_clientes[[#This Row],[f201_rowid_tercero]],penvio_c,5,)</f>
        <v>*EXITO SA- VILLA MAYOR</v>
      </c>
      <c r="I4174" t="s">
        <v>6277</v>
      </c>
      <c r="J4174">
        <v>1</v>
      </c>
      <c r="K4174" t="s">
        <v>6273</v>
      </c>
      <c r="L4174" t="s">
        <v>6411</v>
      </c>
      <c r="M4174">
        <v>40521</v>
      </c>
      <c r="N4174" t="s">
        <v>6275</v>
      </c>
      <c r="O4174" t="s">
        <v>6292</v>
      </c>
      <c r="P4174">
        <v>2</v>
      </c>
      <c r="Q4174">
        <v>100000000</v>
      </c>
      <c r="R4174">
        <v>0</v>
      </c>
      <c r="S4174">
        <v>0</v>
      </c>
      <c r="T4174">
        <v>0</v>
      </c>
      <c r="U4174" t="s">
        <v>243</v>
      </c>
      <c r="W4174">
        <v>0</v>
      </c>
      <c r="X4174">
        <v>0</v>
      </c>
      <c r="Y4174">
        <v>0</v>
      </c>
      <c r="Z4174">
        <v>9999</v>
      </c>
      <c r="AA4174">
        <v>0</v>
      </c>
      <c r="AB4174">
        <v>0</v>
      </c>
      <c r="AC4174">
        <v>0</v>
      </c>
      <c r="AE4174" t="s">
        <v>26</v>
      </c>
      <c r="AF4174" s="1">
        <v>44562</v>
      </c>
      <c r="AG4174">
        <v>1</v>
      </c>
      <c r="AL4174" s="1"/>
      <c r="AN4174">
        <v>0</v>
      </c>
      <c r="AO4174">
        <v>0</v>
      </c>
      <c r="AQ4174" t="s">
        <v>6411</v>
      </c>
      <c r="AR4174" s="1">
        <v>44949.618593784726</v>
      </c>
      <c r="AS4174">
        <v>0</v>
      </c>
      <c r="AT4174">
        <v>0</v>
      </c>
      <c r="AU4174">
        <v>0</v>
      </c>
      <c r="AV4174">
        <v>0</v>
      </c>
      <c r="AW4174">
        <v>0</v>
      </c>
      <c r="AX4174">
        <v>0</v>
      </c>
      <c r="AY4174">
        <v>0</v>
      </c>
    </row>
    <row r="4175" spans="1:51" x14ac:dyDescent="0.25">
      <c r="A4175">
        <v>1</v>
      </c>
      <c r="B4175">
        <v>1636</v>
      </c>
      <c r="C4175" t="str">
        <f>"*"&amp;VLOOKUP(Tabla_clientes.amazonaws.com_UnoEE_Morenos_Real_t201_mm_clientes[[#This Row],[f201_rowid_tercero]],tercero_c,2,)</f>
        <v>*150</v>
      </c>
      <c r="D4175" t="str">
        <f>"*"&amp;VLOOKUP(Tabla_clientes.amazonaws.com_UnoEE_Morenos_Real_t201_mm_clientes[[#This Row],[f201_rowid_tercero]],tercero_c,7,)</f>
        <v>*ALMACENES EXITO S A</v>
      </c>
      <c r="E4175" t="s">
        <v>7532</v>
      </c>
      <c r="F4175" t="s">
        <v>10831</v>
      </c>
      <c r="G4175" t="str">
        <f>"*"&amp;VLOOKUP(Tabla_clientes.amazonaws.com_UnoEE_Morenos_Real_t201_mm_clientes[[#This Row],[f201_rowid_tercero]],penvio_c,3,)</f>
        <v>*000</v>
      </c>
      <c r="H4175" t="str">
        <f>"*"&amp;VLOOKUP(Tabla_clientes.amazonaws.com_UnoEE_Morenos_Real_t201_mm_clientes[[#This Row],[f201_rowid_tercero]],penvio_c,5,)</f>
        <v>*EXITO SA- VILLA MAYOR</v>
      </c>
      <c r="I4175" t="s">
        <v>6277</v>
      </c>
      <c r="J4175">
        <v>1</v>
      </c>
      <c r="K4175" t="s">
        <v>6273</v>
      </c>
      <c r="L4175" t="s">
        <v>6411</v>
      </c>
      <c r="M4175">
        <v>40522</v>
      </c>
      <c r="N4175" t="s">
        <v>6275</v>
      </c>
      <c r="O4175" t="s">
        <v>6292</v>
      </c>
      <c r="P4175">
        <v>2</v>
      </c>
      <c r="Q4175">
        <v>100000000</v>
      </c>
      <c r="R4175">
        <v>0</v>
      </c>
      <c r="S4175">
        <v>0</v>
      </c>
      <c r="T4175">
        <v>0</v>
      </c>
      <c r="U4175" t="s">
        <v>243</v>
      </c>
      <c r="W4175">
        <v>0</v>
      </c>
      <c r="X4175">
        <v>0</v>
      </c>
      <c r="Y4175">
        <v>0</v>
      </c>
      <c r="Z4175">
        <v>9999</v>
      </c>
      <c r="AA4175">
        <v>0</v>
      </c>
      <c r="AB4175">
        <v>0</v>
      </c>
      <c r="AC4175">
        <v>0</v>
      </c>
      <c r="AE4175" t="s">
        <v>26</v>
      </c>
      <c r="AF4175" s="1">
        <v>44562</v>
      </c>
      <c r="AG4175">
        <v>1</v>
      </c>
      <c r="AL4175" s="1"/>
      <c r="AN4175">
        <v>0</v>
      </c>
      <c r="AO4175">
        <v>0</v>
      </c>
      <c r="AQ4175" t="s">
        <v>6411</v>
      </c>
      <c r="AR4175" s="1">
        <v>44949.61860292824</v>
      </c>
      <c r="AS4175">
        <v>0</v>
      </c>
      <c r="AT4175">
        <v>0</v>
      </c>
      <c r="AU4175">
        <v>0</v>
      </c>
      <c r="AV4175">
        <v>0</v>
      </c>
      <c r="AW4175">
        <v>0</v>
      </c>
      <c r="AX4175">
        <v>0</v>
      </c>
      <c r="AY4175">
        <v>0</v>
      </c>
    </row>
    <row r="4176" spans="1:51" x14ac:dyDescent="0.25">
      <c r="A4176">
        <v>1</v>
      </c>
      <c r="B4176">
        <v>1636</v>
      </c>
      <c r="C4176" t="str">
        <f>"*"&amp;VLOOKUP(Tabla_clientes.amazonaws.com_UnoEE_Morenos_Real_t201_mm_clientes[[#This Row],[f201_rowid_tercero]],tercero_c,2,)</f>
        <v>*150</v>
      </c>
      <c r="D4176" t="str">
        <f>"*"&amp;VLOOKUP(Tabla_clientes.amazonaws.com_UnoEE_Morenos_Real_t201_mm_clientes[[#This Row],[f201_rowid_tercero]],tercero_c,7,)</f>
        <v>*ALMACENES EXITO S A</v>
      </c>
      <c r="E4176" t="s">
        <v>6452</v>
      </c>
      <c r="F4176" t="s">
        <v>10831</v>
      </c>
      <c r="G4176" t="str">
        <f>"*"&amp;VLOOKUP(Tabla_clientes.amazonaws.com_UnoEE_Morenos_Real_t201_mm_clientes[[#This Row],[f201_rowid_tercero]],penvio_c,3,)</f>
        <v>*000</v>
      </c>
      <c r="H4176" t="str">
        <f>"*"&amp;VLOOKUP(Tabla_clientes.amazonaws.com_UnoEE_Morenos_Real_t201_mm_clientes[[#This Row],[f201_rowid_tercero]],penvio_c,5,)</f>
        <v>*EXITO SA- VILLA MAYOR</v>
      </c>
      <c r="I4176" t="s">
        <v>6277</v>
      </c>
      <c r="J4176">
        <v>1</v>
      </c>
      <c r="K4176" t="s">
        <v>6273</v>
      </c>
      <c r="L4176" t="s">
        <v>6411</v>
      </c>
      <c r="M4176">
        <v>40523</v>
      </c>
      <c r="N4176" t="s">
        <v>6275</v>
      </c>
      <c r="O4176" t="s">
        <v>6292</v>
      </c>
      <c r="P4176">
        <v>2</v>
      </c>
      <c r="Q4176">
        <v>100000000</v>
      </c>
      <c r="R4176">
        <v>0</v>
      </c>
      <c r="S4176">
        <v>0</v>
      </c>
      <c r="T4176">
        <v>0</v>
      </c>
      <c r="U4176" t="s">
        <v>243</v>
      </c>
      <c r="W4176">
        <v>0</v>
      </c>
      <c r="X4176">
        <v>0</v>
      </c>
      <c r="Y4176">
        <v>0</v>
      </c>
      <c r="Z4176">
        <v>9999</v>
      </c>
      <c r="AA4176">
        <v>0</v>
      </c>
      <c r="AB4176">
        <v>0</v>
      </c>
      <c r="AC4176">
        <v>0</v>
      </c>
      <c r="AE4176" t="s">
        <v>26</v>
      </c>
      <c r="AF4176" s="1">
        <v>44562</v>
      </c>
      <c r="AG4176">
        <v>1</v>
      </c>
      <c r="AL4176" s="1"/>
      <c r="AN4176">
        <v>0</v>
      </c>
      <c r="AO4176">
        <v>0</v>
      </c>
      <c r="AQ4176" t="s">
        <v>6411</v>
      </c>
      <c r="AR4176" s="1">
        <v>44949.618610763886</v>
      </c>
      <c r="AS4176">
        <v>0</v>
      </c>
      <c r="AT4176">
        <v>0</v>
      </c>
      <c r="AU4176">
        <v>0</v>
      </c>
      <c r="AV4176">
        <v>0</v>
      </c>
      <c r="AW4176">
        <v>0</v>
      </c>
      <c r="AX4176">
        <v>0</v>
      </c>
      <c r="AY4176">
        <v>0</v>
      </c>
    </row>
    <row r="4177" spans="1:51" x14ac:dyDescent="0.25">
      <c r="A4177">
        <v>1</v>
      </c>
      <c r="B4177">
        <v>1636</v>
      </c>
      <c r="C4177" t="str">
        <f>"*"&amp;VLOOKUP(Tabla_clientes.amazonaws.com_UnoEE_Morenos_Real_t201_mm_clientes[[#This Row],[f201_rowid_tercero]],tercero_c,2,)</f>
        <v>*150</v>
      </c>
      <c r="D4177" t="str">
        <f>"*"&amp;VLOOKUP(Tabla_clientes.amazonaws.com_UnoEE_Morenos_Real_t201_mm_clientes[[#This Row],[f201_rowid_tercero]],tercero_c,7,)</f>
        <v>*ALMACENES EXITO S A</v>
      </c>
      <c r="E4177" t="s">
        <v>7535</v>
      </c>
      <c r="F4177" t="s">
        <v>10831</v>
      </c>
      <c r="G4177" t="str">
        <f>"*"&amp;VLOOKUP(Tabla_clientes.amazonaws.com_UnoEE_Morenos_Real_t201_mm_clientes[[#This Row],[f201_rowid_tercero]],penvio_c,3,)</f>
        <v>*000</v>
      </c>
      <c r="H4177" t="str">
        <f>"*"&amp;VLOOKUP(Tabla_clientes.amazonaws.com_UnoEE_Morenos_Real_t201_mm_clientes[[#This Row],[f201_rowid_tercero]],penvio_c,5,)</f>
        <v>*EXITO SA- VILLA MAYOR</v>
      </c>
      <c r="I4177" t="s">
        <v>6277</v>
      </c>
      <c r="J4177">
        <v>1</v>
      </c>
      <c r="K4177" t="s">
        <v>6273</v>
      </c>
      <c r="L4177" t="s">
        <v>6411</v>
      </c>
      <c r="M4177">
        <v>40524</v>
      </c>
      <c r="N4177" t="s">
        <v>6275</v>
      </c>
      <c r="O4177" t="s">
        <v>6292</v>
      </c>
      <c r="P4177">
        <v>2</v>
      </c>
      <c r="Q4177">
        <v>100000000</v>
      </c>
      <c r="R4177">
        <v>0</v>
      </c>
      <c r="S4177">
        <v>0</v>
      </c>
      <c r="T4177">
        <v>0</v>
      </c>
      <c r="U4177" t="s">
        <v>243</v>
      </c>
      <c r="W4177">
        <v>0</v>
      </c>
      <c r="X4177">
        <v>0</v>
      </c>
      <c r="Y4177">
        <v>0</v>
      </c>
      <c r="Z4177">
        <v>9999</v>
      </c>
      <c r="AA4177">
        <v>0</v>
      </c>
      <c r="AB4177">
        <v>0</v>
      </c>
      <c r="AC4177">
        <v>0</v>
      </c>
      <c r="AE4177" t="s">
        <v>26</v>
      </c>
      <c r="AF4177" s="1">
        <v>44562</v>
      </c>
      <c r="AG4177">
        <v>1</v>
      </c>
      <c r="AL4177" s="1"/>
      <c r="AN4177">
        <v>0</v>
      </c>
      <c r="AO4177">
        <v>0</v>
      </c>
      <c r="AQ4177" t="s">
        <v>6411</v>
      </c>
      <c r="AR4177" s="1">
        <v>44949.618618668981</v>
      </c>
      <c r="AS4177">
        <v>0</v>
      </c>
      <c r="AT4177">
        <v>0</v>
      </c>
      <c r="AU4177">
        <v>0</v>
      </c>
      <c r="AV4177">
        <v>0</v>
      </c>
      <c r="AW4177">
        <v>0</v>
      </c>
      <c r="AX4177">
        <v>0</v>
      </c>
      <c r="AY4177">
        <v>0</v>
      </c>
    </row>
    <row r="4178" spans="1:51" x14ac:dyDescent="0.25">
      <c r="A4178">
        <v>1</v>
      </c>
      <c r="B4178">
        <v>1636</v>
      </c>
      <c r="C4178" t="str">
        <f>"*"&amp;VLOOKUP(Tabla_clientes.amazonaws.com_UnoEE_Morenos_Real_t201_mm_clientes[[#This Row],[f201_rowid_tercero]],tercero_c,2,)</f>
        <v>*150</v>
      </c>
      <c r="D4178" t="str">
        <f>"*"&amp;VLOOKUP(Tabla_clientes.amazonaws.com_UnoEE_Morenos_Real_t201_mm_clientes[[#This Row],[f201_rowid_tercero]],tercero_c,7,)</f>
        <v>*ALMACENES EXITO S A</v>
      </c>
      <c r="E4178" t="s">
        <v>7537</v>
      </c>
      <c r="F4178" t="s">
        <v>10831</v>
      </c>
      <c r="G4178" t="str">
        <f>"*"&amp;VLOOKUP(Tabla_clientes.amazonaws.com_UnoEE_Morenos_Real_t201_mm_clientes[[#This Row],[f201_rowid_tercero]],penvio_c,3,)</f>
        <v>*000</v>
      </c>
      <c r="H4178" t="str">
        <f>"*"&amp;VLOOKUP(Tabla_clientes.amazonaws.com_UnoEE_Morenos_Real_t201_mm_clientes[[#This Row],[f201_rowid_tercero]],penvio_c,5,)</f>
        <v>*EXITO SA- VILLA MAYOR</v>
      </c>
      <c r="I4178" t="s">
        <v>6277</v>
      </c>
      <c r="J4178">
        <v>1</v>
      </c>
      <c r="K4178" t="s">
        <v>6273</v>
      </c>
      <c r="L4178" t="s">
        <v>6411</v>
      </c>
      <c r="M4178">
        <v>40525</v>
      </c>
      <c r="N4178" t="s">
        <v>6275</v>
      </c>
      <c r="O4178" t="s">
        <v>6292</v>
      </c>
      <c r="P4178">
        <v>2</v>
      </c>
      <c r="Q4178">
        <v>100000000</v>
      </c>
      <c r="R4178">
        <v>0</v>
      </c>
      <c r="S4178">
        <v>0</v>
      </c>
      <c r="T4178">
        <v>0</v>
      </c>
      <c r="U4178" t="s">
        <v>243</v>
      </c>
      <c r="W4178">
        <v>0</v>
      </c>
      <c r="X4178">
        <v>0</v>
      </c>
      <c r="Y4178">
        <v>0</v>
      </c>
      <c r="Z4178">
        <v>9999</v>
      </c>
      <c r="AA4178">
        <v>0</v>
      </c>
      <c r="AB4178">
        <v>0</v>
      </c>
      <c r="AC4178">
        <v>0</v>
      </c>
      <c r="AE4178" t="s">
        <v>26</v>
      </c>
      <c r="AF4178" s="1">
        <v>44562</v>
      </c>
      <c r="AG4178">
        <v>1</v>
      </c>
      <c r="AL4178" s="1"/>
      <c r="AN4178">
        <v>0</v>
      </c>
      <c r="AO4178">
        <v>0</v>
      </c>
      <c r="AQ4178" t="s">
        <v>6411</v>
      </c>
      <c r="AR4178" s="1">
        <v>44949.618626469906</v>
      </c>
      <c r="AS4178">
        <v>0</v>
      </c>
      <c r="AT4178">
        <v>0</v>
      </c>
      <c r="AU4178">
        <v>0</v>
      </c>
      <c r="AV4178">
        <v>0</v>
      </c>
      <c r="AW4178">
        <v>0</v>
      </c>
      <c r="AX4178">
        <v>0</v>
      </c>
      <c r="AY4178">
        <v>0</v>
      </c>
    </row>
    <row r="4179" spans="1:51" x14ac:dyDescent="0.25">
      <c r="A4179">
        <v>1</v>
      </c>
      <c r="B4179">
        <v>1636</v>
      </c>
      <c r="C4179" t="str">
        <f>"*"&amp;VLOOKUP(Tabla_clientes.amazonaws.com_UnoEE_Morenos_Real_t201_mm_clientes[[#This Row],[f201_rowid_tercero]],tercero_c,2,)</f>
        <v>*150</v>
      </c>
      <c r="D4179" t="str">
        <f>"*"&amp;VLOOKUP(Tabla_clientes.amazonaws.com_UnoEE_Morenos_Real_t201_mm_clientes[[#This Row],[f201_rowid_tercero]],tercero_c,7,)</f>
        <v>*ALMACENES EXITO S A</v>
      </c>
      <c r="E4179" t="s">
        <v>7538</v>
      </c>
      <c r="F4179" t="s">
        <v>10831</v>
      </c>
      <c r="G4179" t="str">
        <f>"*"&amp;VLOOKUP(Tabla_clientes.amazonaws.com_UnoEE_Morenos_Real_t201_mm_clientes[[#This Row],[f201_rowid_tercero]],penvio_c,3,)</f>
        <v>*000</v>
      </c>
      <c r="H4179" t="str">
        <f>"*"&amp;VLOOKUP(Tabla_clientes.amazonaws.com_UnoEE_Morenos_Real_t201_mm_clientes[[#This Row],[f201_rowid_tercero]],penvio_c,5,)</f>
        <v>*EXITO SA- VILLA MAYOR</v>
      </c>
      <c r="I4179" t="s">
        <v>6277</v>
      </c>
      <c r="J4179">
        <v>1</v>
      </c>
      <c r="K4179" t="s">
        <v>6273</v>
      </c>
      <c r="L4179" t="s">
        <v>6411</v>
      </c>
      <c r="M4179">
        <v>40526</v>
      </c>
      <c r="N4179" t="s">
        <v>6275</v>
      </c>
      <c r="O4179" t="s">
        <v>6292</v>
      </c>
      <c r="P4179">
        <v>2</v>
      </c>
      <c r="Q4179">
        <v>100000000</v>
      </c>
      <c r="R4179">
        <v>0</v>
      </c>
      <c r="S4179">
        <v>0</v>
      </c>
      <c r="T4179">
        <v>0</v>
      </c>
      <c r="U4179" t="s">
        <v>243</v>
      </c>
      <c r="W4179">
        <v>0</v>
      </c>
      <c r="X4179">
        <v>0</v>
      </c>
      <c r="Y4179">
        <v>0</v>
      </c>
      <c r="Z4179">
        <v>9999</v>
      </c>
      <c r="AA4179">
        <v>0</v>
      </c>
      <c r="AB4179">
        <v>0</v>
      </c>
      <c r="AC4179">
        <v>0</v>
      </c>
      <c r="AE4179" t="s">
        <v>26</v>
      </c>
      <c r="AF4179" s="1">
        <v>44562</v>
      </c>
      <c r="AG4179">
        <v>1</v>
      </c>
      <c r="AL4179" s="1"/>
      <c r="AN4179">
        <v>0</v>
      </c>
      <c r="AO4179">
        <v>0</v>
      </c>
      <c r="AQ4179" t="s">
        <v>6411</v>
      </c>
      <c r="AR4179" s="1">
        <v>44949.618634803242</v>
      </c>
      <c r="AS4179">
        <v>0</v>
      </c>
      <c r="AT4179">
        <v>0</v>
      </c>
      <c r="AU4179">
        <v>0</v>
      </c>
      <c r="AV4179">
        <v>0</v>
      </c>
      <c r="AW4179">
        <v>0</v>
      </c>
      <c r="AX4179">
        <v>0</v>
      </c>
      <c r="AY4179">
        <v>0</v>
      </c>
    </row>
    <row r="4180" spans="1:51" x14ac:dyDescent="0.25">
      <c r="A4180">
        <v>1</v>
      </c>
      <c r="B4180">
        <v>1636</v>
      </c>
      <c r="C4180" t="str">
        <f>"*"&amp;VLOOKUP(Tabla_clientes.amazonaws.com_UnoEE_Morenos_Real_t201_mm_clientes[[#This Row],[f201_rowid_tercero]],tercero_c,2,)</f>
        <v>*150</v>
      </c>
      <c r="D4180" t="str">
        <f>"*"&amp;VLOOKUP(Tabla_clientes.amazonaws.com_UnoEE_Morenos_Real_t201_mm_clientes[[#This Row],[f201_rowid_tercero]],tercero_c,7,)</f>
        <v>*ALMACENES EXITO S A</v>
      </c>
      <c r="E4180" t="s">
        <v>7059</v>
      </c>
      <c r="F4180" t="s">
        <v>10831</v>
      </c>
      <c r="G4180" t="str">
        <f>"*"&amp;VLOOKUP(Tabla_clientes.amazonaws.com_UnoEE_Morenos_Real_t201_mm_clientes[[#This Row],[f201_rowid_tercero]],penvio_c,3,)</f>
        <v>*000</v>
      </c>
      <c r="H4180" t="str">
        <f>"*"&amp;VLOOKUP(Tabla_clientes.amazonaws.com_UnoEE_Morenos_Real_t201_mm_clientes[[#This Row],[f201_rowid_tercero]],penvio_c,5,)</f>
        <v>*EXITO SA- VILLA MAYOR</v>
      </c>
      <c r="I4180" t="s">
        <v>6277</v>
      </c>
      <c r="J4180">
        <v>1</v>
      </c>
      <c r="K4180" t="s">
        <v>6273</v>
      </c>
      <c r="L4180" t="s">
        <v>6411</v>
      </c>
      <c r="M4180">
        <v>40527</v>
      </c>
      <c r="N4180" t="s">
        <v>6275</v>
      </c>
      <c r="O4180" t="s">
        <v>6292</v>
      </c>
      <c r="P4180">
        <v>2</v>
      </c>
      <c r="Q4180">
        <v>100000000</v>
      </c>
      <c r="R4180">
        <v>0</v>
      </c>
      <c r="S4180">
        <v>0</v>
      </c>
      <c r="T4180">
        <v>0</v>
      </c>
      <c r="U4180" t="s">
        <v>243</v>
      </c>
      <c r="W4180">
        <v>0</v>
      </c>
      <c r="X4180">
        <v>0</v>
      </c>
      <c r="Y4180">
        <v>0</v>
      </c>
      <c r="Z4180">
        <v>9999</v>
      </c>
      <c r="AA4180">
        <v>0</v>
      </c>
      <c r="AB4180">
        <v>0</v>
      </c>
      <c r="AC4180">
        <v>0</v>
      </c>
      <c r="AE4180" t="s">
        <v>26</v>
      </c>
      <c r="AF4180" s="1">
        <v>44562</v>
      </c>
      <c r="AG4180">
        <v>1</v>
      </c>
      <c r="AL4180" s="1"/>
      <c r="AN4180">
        <v>0</v>
      </c>
      <c r="AO4180">
        <v>0</v>
      </c>
      <c r="AQ4180" t="s">
        <v>6411</v>
      </c>
      <c r="AR4180" s="1">
        <v>44949.618643136571</v>
      </c>
      <c r="AS4180">
        <v>0</v>
      </c>
      <c r="AT4180">
        <v>0</v>
      </c>
      <c r="AU4180">
        <v>0</v>
      </c>
      <c r="AV4180">
        <v>0</v>
      </c>
      <c r="AW4180">
        <v>0</v>
      </c>
      <c r="AX4180">
        <v>0</v>
      </c>
      <c r="AY4180">
        <v>0</v>
      </c>
    </row>
    <row r="4181" spans="1:51" x14ac:dyDescent="0.25">
      <c r="A4181">
        <v>1</v>
      </c>
      <c r="B4181">
        <v>1636</v>
      </c>
      <c r="C4181" t="str">
        <f>"*"&amp;VLOOKUP(Tabla_clientes.amazonaws.com_UnoEE_Morenos_Real_t201_mm_clientes[[#This Row],[f201_rowid_tercero]],tercero_c,2,)</f>
        <v>*150</v>
      </c>
      <c r="D4181" t="str">
        <f>"*"&amp;VLOOKUP(Tabla_clientes.amazonaws.com_UnoEE_Morenos_Real_t201_mm_clientes[[#This Row],[f201_rowid_tercero]],tercero_c,7,)</f>
        <v>*ALMACENES EXITO S A</v>
      </c>
      <c r="E4181" t="s">
        <v>7540</v>
      </c>
      <c r="F4181" t="s">
        <v>10831</v>
      </c>
      <c r="G4181" t="str">
        <f>"*"&amp;VLOOKUP(Tabla_clientes.amazonaws.com_UnoEE_Morenos_Real_t201_mm_clientes[[#This Row],[f201_rowid_tercero]],penvio_c,3,)</f>
        <v>*000</v>
      </c>
      <c r="H4181" t="str">
        <f>"*"&amp;VLOOKUP(Tabla_clientes.amazonaws.com_UnoEE_Morenos_Real_t201_mm_clientes[[#This Row],[f201_rowid_tercero]],penvio_c,5,)</f>
        <v>*EXITO SA- VILLA MAYOR</v>
      </c>
      <c r="I4181" t="s">
        <v>6277</v>
      </c>
      <c r="J4181">
        <v>1</v>
      </c>
      <c r="K4181" t="s">
        <v>6273</v>
      </c>
      <c r="L4181" t="s">
        <v>6411</v>
      </c>
      <c r="M4181">
        <v>40528</v>
      </c>
      <c r="N4181" t="s">
        <v>6275</v>
      </c>
      <c r="O4181" t="s">
        <v>6292</v>
      </c>
      <c r="P4181">
        <v>2</v>
      </c>
      <c r="Q4181">
        <v>100000000</v>
      </c>
      <c r="R4181">
        <v>0</v>
      </c>
      <c r="S4181">
        <v>0</v>
      </c>
      <c r="T4181">
        <v>0</v>
      </c>
      <c r="U4181" t="s">
        <v>243</v>
      </c>
      <c r="W4181">
        <v>0</v>
      </c>
      <c r="X4181">
        <v>0</v>
      </c>
      <c r="Y4181">
        <v>0</v>
      </c>
      <c r="Z4181">
        <v>9999</v>
      </c>
      <c r="AA4181">
        <v>0</v>
      </c>
      <c r="AB4181">
        <v>0</v>
      </c>
      <c r="AC4181">
        <v>0</v>
      </c>
      <c r="AE4181" t="s">
        <v>26</v>
      </c>
      <c r="AF4181" s="1">
        <v>44562</v>
      </c>
      <c r="AG4181">
        <v>1</v>
      </c>
      <c r="AL4181" s="1"/>
      <c r="AN4181">
        <v>0</v>
      </c>
      <c r="AO4181">
        <v>0</v>
      </c>
      <c r="AQ4181" t="s">
        <v>6411</v>
      </c>
      <c r="AR4181" s="1">
        <v>44949.618651539349</v>
      </c>
      <c r="AS4181">
        <v>0</v>
      </c>
      <c r="AT4181">
        <v>0</v>
      </c>
      <c r="AU4181">
        <v>0</v>
      </c>
      <c r="AV4181">
        <v>0</v>
      </c>
      <c r="AW4181">
        <v>0</v>
      </c>
      <c r="AX4181">
        <v>0</v>
      </c>
      <c r="AY4181">
        <v>0</v>
      </c>
    </row>
    <row r="4182" spans="1:51" x14ac:dyDescent="0.25">
      <c r="A4182">
        <v>1</v>
      </c>
      <c r="B4182">
        <v>1636</v>
      </c>
      <c r="C4182" t="str">
        <f>"*"&amp;VLOOKUP(Tabla_clientes.amazonaws.com_UnoEE_Morenos_Real_t201_mm_clientes[[#This Row],[f201_rowid_tercero]],tercero_c,2,)</f>
        <v>*150</v>
      </c>
      <c r="D4182" t="str">
        <f>"*"&amp;VLOOKUP(Tabla_clientes.amazonaws.com_UnoEE_Morenos_Real_t201_mm_clientes[[#This Row],[f201_rowid_tercero]],tercero_c,7,)</f>
        <v>*ALMACENES EXITO S A</v>
      </c>
      <c r="E4182" t="s">
        <v>7542</v>
      </c>
      <c r="F4182" t="s">
        <v>10831</v>
      </c>
      <c r="G4182" t="str">
        <f>"*"&amp;VLOOKUP(Tabla_clientes.amazonaws.com_UnoEE_Morenos_Real_t201_mm_clientes[[#This Row],[f201_rowid_tercero]],penvio_c,3,)</f>
        <v>*000</v>
      </c>
      <c r="H4182" t="str">
        <f>"*"&amp;VLOOKUP(Tabla_clientes.amazonaws.com_UnoEE_Morenos_Real_t201_mm_clientes[[#This Row],[f201_rowid_tercero]],penvio_c,5,)</f>
        <v>*EXITO SA- VILLA MAYOR</v>
      </c>
      <c r="I4182" t="s">
        <v>6277</v>
      </c>
      <c r="J4182">
        <v>1</v>
      </c>
      <c r="K4182" t="s">
        <v>6273</v>
      </c>
      <c r="L4182" t="s">
        <v>6411</v>
      </c>
      <c r="M4182">
        <v>40529</v>
      </c>
      <c r="N4182" t="s">
        <v>6275</v>
      </c>
      <c r="O4182" t="s">
        <v>6292</v>
      </c>
      <c r="P4182">
        <v>2</v>
      </c>
      <c r="Q4182">
        <v>100000000</v>
      </c>
      <c r="R4182">
        <v>0</v>
      </c>
      <c r="S4182">
        <v>0</v>
      </c>
      <c r="T4182">
        <v>0</v>
      </c>
      <c r="U4182" t="s">
        <v>243</v>
      </c>
      <c r="W4182">
        <v>0</v>
      </c>
      <c r="X4182">
        <v>0</v>
      </c>
      <c r="Y4182">
        <v>0</v>
      </c>
      <c r="Z4182">
        <v>9999</v>
      </c>
      <c r="AA4182">
        <v>0</v>
      </c>
      <c r="AB4182">
        <v>0</v>
      </c>
      <c r="AC4182">
        <v>0</v>
      </c>
      <c r="AE4182" t="s">
        <v>26</v>
      </c>
      <c r="AF4182" s="1">
        <v>44562</v>
      </c>
      <c r="AG4182">
        <v>1</v>
      </c>
      <c r="AL4182" s="1"/>
      <c r="AN4182">
        <v>0</v>
      </c>
      <c r="AO4182">
        <v>0</v>
      </c>
      <c r="AQ4182" t="s">
        <v>6411</v>
      </c>
      <c r="AR4182" s="1">
        <v>44949.618661076391</v>
      </c>
      <c r="AS4182">
        <v>0</v>
      </c>
      <c r="AT4182">
        <v>0</v>
      </c>
      <c r="AU4182">
        <v>0</v>
      </c>
      <c r="AV4182">
        <v>0</v>
      </c>
      <c r="AW4182">
        <v>0</v>
      </c>
      <c r="AX4182">
        <v>0</v>
      </c>
      <c r="AY4182">
        <v>0</v>
      </c>
    </row>
    <row r="4183" spans="1:51" x14ac:dyDescent="0.25">
      <c r="A4183">
        <v>1</v>
      </c>
      <c r="B4183">
        <v>1636</v>
      </c>
      <c r="C4183" t="str">
        <f>"*"&amp;VLOOKUP(Tabla_clientes.amazonaws.com_UnoEE_Morenos_Real_t201_mm_clientes[[#This Row],[f201_rowid_tercero]],tercero_c,2,)</f>
        <v>*150</v>
      </c>
      <c r="D4183" t="str">
        <f>"*"&amp;VLOOKUP(Tabla_clientes.amazonaws.com_UnoEE_Morenos_Real_t201_mm_clientes[[#This Row],[f201_rowid_tercero]],tercero_c,7,)</f>
        <v>*ALMACENES EXITO S A</v>
      </c>
      <c r="E4183" t="s">
        <v>7543</v>
      </c>
      <c r="F4183" t="s">
        <v>10831</v>
      </c>
      <c r="G4183" t="str">
        <f>"*"&amp;VLOOKUP(Tabla_clientes.amazonaws.com_UnoEE_Morenos_Real_t201_mm_clientes[[#This Row],[f201_rowid_tercero]],penvio_c,3,)</f>
        <v>*000</v>
      </c>
      <c r="H4183" t="str">
        <f>"*"&amp;VLOOKUP(Tabla_clientes.amazonaws.com_UnoEE_Morenos_Real_t201_mm_clientes[[#This Row],[f201_rowid_tercero]],penvio_c,5,)</f>
        <v>*EXITO SA- VILLA MAYOR</v>
      </c>
      <c r="I4183" t="s">
        <v>6277</v>
      </c>
      <c r="J4183">
        <v>1</v>
      </c>
      <c r="K4183" t="s">
        <v>6273</v>
      </c>
      <c r="L4183" t="s">
        <v>6411</v>
      </c>
      <c r="M4183">
        <v>40530</v>
      </c>
      <c r="N4183" t="s">
        <v>6275</v>
      </c>
      <c r="O4183" t="s">
        <v>6292</v>
      </c>
      <c r="P4183">
        <v>2</v>
      </c>
      <c r="Q4183">
        <v>100000000</v>
      </c>
      <c r="R4183">
        <v>0</v>
      </c>
      <c r="S4183">
        <v>0</v>
      </c>
      <c r="T4183">
        <v>0</v>
      </c>
      <c r="U4183" t="s">
        <v>243</v>
      </c>
      <c r="W4183">
        <v>0</v>
      </c>
      <c r="X4183">
        <v>0</v>
      </c>
      <c r="Y4183">
        <v>0</v>
      </c>
      <c r="Z4183">
        <v>9999</v>
      </c>
      <c r="AA4183">
        <v>0</v>
      </c>
      <c r="AB4183">
        <v>0</v>
      </c>
      <c r="AC4183">
        <v>0</v>
      </c>
      <c r="AE4183" t="s">
        <v>26</v>
      </c>
      <c r="AF4183" s="1">
        <v>44562</v>
      </c>
      <c r="AG4183">
        <v>1</v>
      </c>
      <c r="AL4183" s="1"/>
      <c r="AN4183">
        <v>0</v>
      </c>
      <c r="AO4183">
        <v>0</v>
      </c>
      <c r="AQ4183" t="s">
        <v>6411</v>
      </c>
      <c r="AR4183" s="1">
        <v>44949.61866990741</v>
      </c>
      <c r="AS4183">
        <v>0</v>
      </c>
      <c r="AT4183">
        <v>0</v>
      </c>
      <c r="AU4183">
        <v>0</v>
      </c>
      <c r="AV4183">
        <v>0</v>
      </c>
      <c r="AW4183">
        <v>0</v>
      </c>
      <c r="AX4183">
        <v>0</v>
      </c>
      <c r="AY4183">
        <v>0</v>
      </c>
    </row>
    <row r="4184" spans="1:51" x14ac:dyDescent="0.25">
      <c r="A4184">
        <v>1</v>
      </c>
      <c r="B4184">
        <v>1636</v>
      </c>
      <c r="C4184" t="str">
        <f>"*"&amp;VLOOKUP(Tabla_clientes.amazonaws.com_UnoEE_Morenos_Real_t201_mm_clientes[[#This Row],[f201_rowid_tercero]],tercero_c,2,)</f>
        <v>*150</v>
      </c>
      <c r="D4184" t="str">
        <f>"*"&amp;VLOOKUP(Tabla_clientes.amazonaws.com_UnoEE_Morenos_Real_t201_mm_clientes[[#This Row],[f201_rowid_tercero]],tercero_c,7,)</f>
        <v>*ALMACENES EXITO S A</v>
      </c>
      <c r="E4184" t="s">
        <v>7197</v>
      </c>
      <c r="F4184" t="s">
        <v>10831</v>
      </c>
      <c r="G4184" t="str">
        <f>"*"&amp;VLOOKUP(Tabla_clientes.amazonaws.com_UnoEE_Morenos_Real_t201_mm_clientes[[#This Row],[f201_rowid_tercero]],penvio_c,3,)</f>
        <v>*000</v>
      </c>
      <c r="H4184" t="str">
        <f>"*"&amp;VLOOKUP(Tabla_clientes.amazonaws.com_UnoEE_Morenos_Real_t201_mm_clientes[[#This Row],[f201_rowid_tercero]],penvio_c,5,)</f>
        <v>*EXITO SA- VILLA MAYOR</v>
      </c>
      <c r="I4184" t="s">
        <v>6277</v>
      </c>
      <c r="J4184">
        <v>1</v>
      </c>
      <c r="K4184" t="s">
        <v>6273</v>
      </c>
      <c r="L4184" t="s">
        <v>6411</v>
      </c>
      <c r="M4184">
        <v>40531</v>
      </c>
      <c r="N4184" t="s">
        <v>6275</v>
      </c>
      <c r="O4184" t="s">
        <v>6292</v>
      </c>
      <c r="P4184">
        <v>2</v>
      </c>
      <c r="Q4184">
        <v>100000000</v>
      </c>
      <c r="R4184">
        <v>0</v>
      </c>
      <c r="S4184">
        <v>0</v>
      </c>
      <c r="T4184">
        <v>0</v>
      </c>
      <c r="U4184" t="s">
        <v>243</v>
      </c>
      <c r="W4184">
        <v>0</v>
      </c>
      <c r="X4184">
        <v>0</v>
      </c>
      <c r="Y4184">
        <v>0</v>
      </c>
      <c r="Z4184">
        <v>9999</v>
      </c>
      <c r="AA4184">
        <v>0</v>
      </c>
      <c r="AB4184">
        <v>0</v>
      </c>
      <c r="AC4184">
        <v>0</v>
      </c>
      <c r="AE4184" t="s">
        <v>26</v>
      </c>
      <c r="AF4184" s="1">
        <v>44562</v>
      </c>
      <c r="AG4184">
        <v>1</v>
      </c>
      <c r="AL4184" s="1"/>
      <c r="AN4184">
        <v>0</v>
      </c>
      <c r="AO4184">
        <v>0</v>
      </c>
      <c r="AQ4184" t="s">
        <v>6411</v>
      </c>
      <c r="AR4184" s="1">
        <v>44949.618679513886</v>
      </c>
      <c r="AS4184">
        <v>0</v>
      </c>
      <c r="AT4184">
        <v>0</v>
      </c>
      <c r="AU4184">
        <v>0</v>
      </c>
      <c r="AV4184">
        <v>0</v>
      </c>
      <c r="AW4184">
        <v>0</v>
      </c>
      <c r="AX4184">
        <v>0</v>
      </c>
      <c r="AY4184">
        <v>0</v>
      </c>
    </row>
    <row r="4185" spans="1:51" x14ac:dyDescent="0.25">
      <c r="A4185">
        <v>1</v>
      </c>
      <c r="B4185">
        <v>1636</v>
      </c>
      <c r="C4185" t="str">
        <f>"*"&amp;VLOOKUP(Tabla_clientes.amazonaws.com_UnoEE_Morenos_Real_t201_mm_clientes[[#This Row],[f201_rowid_tercero]],tercero_c,2,)</f>
        <v>*150</v>
      </c>
      <c r="D4185" t="str">
        <f>"*"&amp;VLOOKUP(Tabla_clientes.amazonaws.com_UnoEE_Morenos_Real_t201_mm_clientes[[#This Row],[f201_rowid_tercero]],tercero_c,7,)</f>
        <v>*ALMACENES EXITO S A</v>
      </c>
      <c r="E4185" t="s">
        <v>6454</v>
      </c>
      <c r="F4185" t="s">
        <v>10831</v>
      </c>
      <c r="G4185" t="str">
        <f>"*"&amp;VLOOKUP(Tabla_clientes.amazonaws.com_UnoEE_Morenos_Real_t201_mm_clientes[[#This Row],[f201_rowid_tercero]],penvio_c,3,)</f>
        <v>*000</v>
      </c>
      <c r="H4185" t="str">
        <f>"*"&amp;VLOOKUP(Tabla_clientes.amazonaws.com_UnoEE_Morenos_Real_t201_mm_clientes[[#This Row],[f201_rowid_tercero]],penvio_c,5,)</f>
        <v>*EXITO SA- VILLA MAYOR</v>
      </c>
      <c r="I4185" t="s">
        <v>6277</v>
      </c>
      <c r="J4185">
        <v>1</v>
      </c>
      <c r="K4185" t="s">
        <v>6273</v>
      </c>
      <c r="L4185" t="s">
        <v>6411</v>
      </c>
      <c r="M4185">
        <v>40532</v>
      </c>
      <c r="N4185" t="s">
        <v>6275</v>
      </c>
      <c r="O4185" t="s">
        <v>6292</v>
      </c>
      <c r="P4185">
        <v>2</v>
      </c>
      <c r="Q4185">
        <v>100000000</v>
      </c>
      <c r="R4185">
        <v>0</v>
      </c>
      <c r="S4185">
        <v>0</v>
      </c>
      <c r="T4185">
        <v>0</v>
      </c>
      <c r="U4185" t="s">
        <v>243</v>
      </c>
      <c r="W4185">
        <v>0</v>
      </c>
      <c r="X4185">
        <v>0</v>
      </c>
      <c r="Y4185">
        <v>0</v>
      </c>
      <c r="Z4185">
        <v>9999</v>
      </c>
      <c r="AA4185">
        <v>0</v>
      </c>
      <c r="AB4185">
        <v>0</v>
      </c>
      <c r="AC4185">
        <v>0</v>
      </c>
      <c r="AE4185" t="s">
        <v>26</v>
      </c>
      <c r="AF4185" s="1">
        <v>44562</v>
      </c>
      <c r="AG4185">
        <v>1</v>
      </c>
      <c r="AL4185" s="1"/>
      <c r="AN4185">
        <v>0</v>
      </c>
      <c r="AO4185">
        <v>0</v>
      </c>
      <c r="AQ4185" t="s">
        <v>6411</v>
      </c>
      <c r="AR4185" s="1">
        <v>44949.618689386574</v>
      </c>
      <c r="AS4185">
        <v>0</v>
      </c>
      <c r="AT4185">
        <v>0</v>
      </c>
      <c r="AU4185">
        <v>0</v>
      </c>
      <c r="AV4185">
        <v>0</v>
      </c>
      <c r="AW4185">
        <v>0</v>
      </c>
      <c r="AX4185">
        <v>0</v>
      </c>
      <c r="AY4185">
        <v>0</v>
      </c>
    </row>
    <row r="4186" spans="1:51" x14ac:dyDescent="0.25">
      <c r="A4186">
        <v>1</v>
      </c>
      <c r="B4186">
        <v>1636</v>
      </c>
      <c r="C4186" t="str">
        <f>"*"&amp;VLOOKUP(Tabla_clientes.amazonaws.com_UnoEE_Morenos_Real_t201_mm_clientes[[#This Row],[f201_rowid_tercero]],tercero_c,2,)</f>
        <v>*150</v>
      </c>
      <c r="D4186" t="str">
        <f>"*"&amp;VLOOKUP(Tabla_clientes.amazonaws.com_UnoEE_Morenos_Real_t201_mm_clientes[[#This Row],[f201_rowid_tercero]],tercero_c,7,)</f>
        <v>*ALMACENES EXITO S A</v>
      </c>
      <c r="E4186" t="s">
        <v>6456</v>
      </c>
      <c r="F4186" t="s">
        <v>10831</v>
      </c>
      <c r="G4186" t="str">
        <f>"*"&amp;VLOOKUP(Tabla_clientes.amazonaws.com_UnoEE_Morenos_Real_t201_mm_clientes[[#This Row],[f201_rowid_tercero]],penvio_c,3,)</f>
        <v>*000</v>
      </c>
      <c r="H4186" t="str">
        <f>"*"&amp;VLOOKUP(Tabla_clientes.amazonaws.com_UnoEE_Morenos_Real_t201_mm_clientes[[#This Row],[f201_rowid_tercero]],penvio_c,5,)</f>
        <v>*EXITO SA- VILLA MAYOR</v>
      </c>
      <c r="I4186" t="s">
        <v>6277</v>
      </c>
      <c r="J4186">
        <v>1</v>
      </c>
      <c r="K4186" t="s">
        <v>6273</v>
      </c>
      <c r="L4186" t="s">
        <v>6411</v>
      </c>
      <c r="M4186">
        <v>40533</v>
      </c>
      <c r="N4186" t="s">
        <v>6275</v>
      </c>
      <c r="O4186" t="s">
        <v>6292</v>
      </c>
      <c r="P4186">
        <v>2</v>
      </c>
      <c r="Q4186">
        <v>100000000</v>
      </c>
      <c r="R4186">
        <v>0</v>
      </c>
      <c r="S4186">
        <v>0</v>
      </c>
      <c r="T4186">
        <v>0</v>
      </c>
      <c r="U4186" t="s">
        <v>243</v>
      </c>
      <c r="W4186">
        <v>0</v>
      </c>
      <c r="X4186">
        <v>0</v>
      </c>
      <c r="Y4186">
        <v>0</v>
      </c>
      <c r="Z4186">
        <v>9999</v>
      </c>
      <c r="AA4186">
        <v>0</v>
      </c>
      <c r="AB4186">
        <v>0</v>
      </c>
      <c r="AC4186">
        <v>0</v>
      </c>
      <c r="AE4186" t="s">
        <v>26</v>
      </c>
      <c r="AF4186" s="1">
        <v>44562</v>
      </c>
      <c r="AG4186">
        <v>1</v>
      </c>
      <c r="AL4186" s="1"/>
      <c r="AN4186">
        <v>0</v>
      </c>
      <c r="AO4186">
        <v>0</v>
      </c>
      <c r="AQ4186" t="s">
        <v>6411</v>
      </c>
      <c r="AR4186" s="1">
        <v>44949.618699039354</v>
      </c>
      <c r="AS4186">
        <v>0</v>
      </c>
      <c r="AT4186">
        <v>0</v>
      </c>
      <c r="AU4186">
        <v>0</v>
      </c>
      <c r="AV4186">
        <v>0</v>
      </c>
      <c r="AW4186">
        <v>0</v>
      </c>
      <c r="AX4186">
        <v>0</v>
      </c>
      <c r="AY4186">
        <v>0</v>
      </c>
    </row>
    <row r="4187" spans="1:51" x14ac:dyDescent="0.25">
      <c r="A4187">
        <v>1</v>
      </c>
      <c r="B4187">
        <v>1636</v>
      </c>
      <c r="C4187" t="str">
        <f>"*"&amp;VLOOKUP(Tabla_clientes.amazonaws.com_UnoEE_Morenos_Real_t201_mm_clientes[[#This Row],[f201_rowid_tercero]],tercero_c,2,)</f>
        <v>*150</v>
      </c>
      <c r="D4187" t="str">
        <f>"*"&amp;VLOOKUP(Tabla_clientes.amazonaws.com_UnoEE_Morenos_Real_t201_mm_clientes[[#This Row],[f201_rowid_tercero]],tercero_c,7,)</f>
        <v>*ALMACENES EXITO S A</v>
      </c>
      <c r="E4187" t="s">
        <v>6458</v>
      </c>
      <c r="F4187" t="s">
        <v>10831</v>
      </c>
      <c r="G4187" t="str">
        <f>"*"&amp;VLOOKUP(Tabla_clientes.amazonaws.com_UnoEE_Morenos_Real_t201_mm_clientes[[#This Row],[f201_rowid_tercero]],penvio_c,3,)</f>
        <v>*000</v>
      </c>
      <c r="H4187" t="str">
        <f>"*"&amp;VLOOKUP(Tabla_clientes.amazonaws.com_UnoEE_Morenos_Real_t201_mm_clientes[[#This Row],[f201_rowid_tercero]],penvio_c,5,)</f>
        <v>*EXITO SA- VILLA MAYOR</v>
      </c>
      <c r="I4187" t="s">
        <v>6277</v>
      </c>
      <c r="J4187">
        <v>1</v>
      </c>
      <c r="K4187" t="s">
        <v>6273</v>
      </c>
      <c r="L4187" t="s">
        <v>6411</v>
      </c>
      <c r="M4187">
        <v>40534</v>
      </c>
      <c r="N4187" t="s">
        <v>6275</v>
      </c>
      <c r="O4187" t="s">
        <v>6292</v>
      </c>
      <c r="P4187">
        <v>2</v>
      </c>
      <c r="Q4187">
        <v>100000000</v>
      </c>
      <c r="R4187">
        <v>0</v>
      </c>
      <c r="S4187">
        <v>0</v>
      </c>
      <c r="T4187">
        <v>0</v>
      </c>
      <c r="U4187" t="s">
        <v>243</v>
      </c>
      <c r="W4187">
        <v>0</v>
      </c>
      <c r="X4187">
        <v>0</v>
      </c>
      <c r="Y4187">
        <v>0</v>
      </c>
      <c r="Z4187">
        <v>9999</v>
      </c>
      <c r="AA4187">
        <v>0</v>
      </c>
      <c r="AB4187">
        <v>0</v>
      </c>
      <c r="AC4187">
        <v>0</v>
      </c>
      <c r="AE4187" t="s">
        <v>26</v>
      </c>
      <c r="AF4187" s="1">
        <v>44562</v>
      </c>
      <c r="AG4187">
        <v>1</v>
      </c>
      <c r="AL4187" s="1"/>
      <c r="AN4187">
        <v>0</v>
      </c>
      <c r="AO4187">
        <v>0</v>
      </c>
      <c r="AQ4187" t="s">
        <v>6411</v>
      </c>
      <c r="AR4187" s="1">
        <v>44949.618707986112</v>
      </c>
      <c r="AS4187">
        <v>0</v>
      </c>
      <c r="AT4187">
        <v>0</v>
      </c>
      <c r="AU4187">
        <v>0</v>
      </c>
      <c r="AV4187">
        <v>0</v>
      </c>
      <c r="AW4187">
        <v>0</v>
      </c>
      <c r="AX4187">
        <v>0</v>
      </c>
      <c r="AY4187">
        <v>0</v>
      </c>
    </row>
    <row r="4188" spans="1:51" x14ac:dyDescent="0.25">
      <c r="A4188">
        <v>1</v>
      </c>
      <c r="B4188">
        <v>1636</v>
      </c>
      <c r="C4188" t="str">
        <f>"*"&amp;VLOOKUP(Tabla_clientes.amazonaws.com_UnoEE_Morenos_Real_t201_mm_clientes[[#This Row],[f201_rowid_tercero]],tercero_c,2,)</f>
        <v>*150</v>
      </c>
      <c r="D4188" t="str">
        <f>"*"&amp;VLOOKUP(Tabla_clientes.amazonaws.com_UnoEE_Morenos_Real_t201_mm_clientes[[#This Row],[f201_rowid_tercero]],tercero_c,7,)</f>
        <v>*ALMACENES EXITO S A</v>
      </c>
      <c r="E4188" t="s">
        <v>6460</v>
      </c>
      <c r="F4188" t="s">
        <v>10831</v>
      </c>
      <c r="G4188" t="str">
        <f>"*"&amp;VLOOKUP(Tabla_clientes.amazonaws.com_UnoEE_Morenos_Real_t201_mm_clientes[[#This Row],[f201_rowid_tercero]],penvio_c,3,)</f>
        <v>*000</v>
      </c>
      <c r="H4188" t="str">
        <f>"*"&amp;VLOOKUP(Tabla_clientes.amazonaws.com_UnoEE_Morenos_Real_t201_mm_clientes[[#This Row],[f201_rowid_tercero]],penvio_c,5,)</f>
        <v>*EXITO SA- VILLA MAYOR</v>
      </c>
      <c r="I4188" t="s">
        <v>6277</v>
      </c>
      <c r="J4188">
        <v>1</v>
      </c>
      <c r="K4188" t="s">
        <v>6273</v>
      </c>
      <c r="L4188" t="s">
        <v>6411</v>
      </c>
      <c r="M4188">
        <v>40535</v>
      </c>
      <c r="N4188" t="s">
        <v>6275</v>
      </c>
      <c r="O4188" t="s">
        <v>6292</v>
      </c>
      <c r="P4188">
        <v>2</v>
      </c>
      <c r="Q4188">
        <v>100000000</v>
      </c>
      <c r="R4188">
        <v>0</v>
      </c>
      <c r="S4188">
        <v>0</v>
      </c>
      <c r="T4188">
        <v>0</v>
      </c>
      <c r="U4188" t="s">
        <v>243</v>
      </c>
      <c r="W4188">
        <v>0</v>
      </c>
      <c r="X4188">
        <v>0</v>
      </c>
      <c r="Y4188">
        <v>0</v>
      </c>
      <c r="Z4188">
        <v>9999</v>
      </c>
      <c r="AA4188">
        <v>0</v>
      </c>
      <c r="AB4188">
        <v>0</v>
      </c>
      <c r="AC4188">
        <v>0</v>
      </c>
      <c r="AE4188" t="s">
        <v>26</v>
      </c>
      <c r="AF4188" s="1">
        <v>44562</v>
      </c>
      <c r="AG4188">
        <v>1</v>
      </c>
      <c r="AL4188" s="1"/>
      <c r="AN4188">
        <v>0</v>
      </c>
      <c r="AO4188">
        <v>0</v>
      </c>
      <c r="AQ4188" t="s">
        <v>6411</v>
      </c>
      <c r="AR4188" s="1">
        <v>44949.61871693287</v>
      </c>
      <c r="AS4188">
        <v>0</v>
      </c>
      <c r="AT4188">
        <v>0</v>
      </c>
      <c r="AU4188">
        <v>0</v>
      </c>
      <c r="AV4188">
        <v>0</v>
      </c>
      <c r="AW4188">
        <v>0</v>
      </c>
      <c r="AX4188">
        <v>0</v>
      </c>
      <c r="AY4188">
        <v>0</v>
      </c>
    </row>
    <row r="4189" spans="1:51" x14ac:dyDescent="0.25">
      <c r="A4189">
        <v>1</v>
      </c>
      <c r="B4189">
        <v>1636</v>
      </c>
      <c r="C4189" t="str">
        <f>"*"&amp;VLOOKUP(Tabla_clientes.amazonaws.com_UnoEE_Morenos_Real_t201_mm_clientes[[#This Row],[f201_rowid_tercero]],tercero_c,2,)</f>
        <v>*150</v>
      </c>
      <c r="D4189" t="str">
        <f>"*"&amp;VLOOKUP(Tabla_clientes.amazonaws.com_UnoEE_Morenos_Real_t201_mm_clientes[[#This Row],[f201_rowid_tercero]],tercero_c,7,)</f>
        <v>*ALMACENES EXITO S A</v>
      </c>
      <c r="E4189" t="s">
        <v>6462</v>
      </c>
      <c r="F4189" t="s">
        <v>10831</v>
      </c>
      <c r="G4189" t="str">
        <f>"*"&amp;VLOOKUP(Tabla_clientes.amazonaws.com_UnoEE_Morenos_Real_t201_mm_clientes[[#This Row],[f201_rowid_tercero]],penvio_c,3,)</f>
        <v>*000</v>
      </c>
      <c r="H4189" t="str">
        <f>"*"&amp;VLOOKUP(Tabla_clientes.amazonaws.com_UnoEE_Morenos_Real_t201_mm_clientes[[#This Row],[f201_rowid_tercero]],penvio_c,5,)</f>
        <v>*EXITO SA- VILLA MAYOR</v>
      </c>
      <c r="I4189" t="s">
        <v>6277</v>
      </c>
      <c r="J4189">
        <v>1</v>
      </c>
      <c r="K4189" t="s">
        <v>6273</v>
      </c>
      <c r="L4189" t="s">
        <v>6411</v>
      </c>
      <c r="M4189">
        <v>40536</v>
      </c>
      <c r="N4189" t="s">
        <v>6275</v>
      </c>
      <c r="O4189" t="s">
        <v>6292</v>
      </c>
      <c r="P4189">
        <v>2</v>
      </c>
      <c r="Q4189">
        <v>100000000</v>
      </c>
      <c r="R4189">
        <v>0</v>
      </c>
      <c r="S4189">
        <v>0</v>
      </c>
      <c r="T4189">
        <v>0</v>
      </c>
      <c r="U4189" t="s">
        <v>243</v>
      </c>
      <c r="W4189">
        <v>0</v>
      </c>
      <c r="X4189">
        <v>0</v>
      </c>
      <c r="Y4189">
        <v>0</v>
      </c>
      <c r="Z4189">
        <v>9999</v>
      </c>
      <c r="AA4189">
        <v>0</v>
      </c>
      <c r="AB4189">
        <v>0</v>
      </c>
      <c r="AC4189">
        <v>0</v>
      </c>
      <c r="AE4189" t="s">
        <v>26</v>
      </c>
      <c r="AF4189" s="1">
        <v>44562</v>
      </c>
      <c r="AG4189">
        <v>1</v>
      </c>
      <c r="AL4189" s="1"/>
      <c r="AN4189">
        <v>0</v>
      </c>
      <c r="AO4189">
        <v>0</v>
      </c>
      <c r="AQ4189" t="s">
        <v>6411</v>
      </c>
      <c r="AR4189" s="1">
        <v>44949.618725196757</v>
      </c>
      <c r="AS4189">
        <v>0</v>
      </c>
      <c r="AT4189">
        <v>0</v>
      </c>
      <c r="AU4189">
        <v>0</v>
      </c>
      <c r="AV4189">
        <v>0</v>
      </c>
      <c r="AW4189">
        <v>0</v>
      </c>
      <c r="AX4189">
        <v>0</v>
      </c>
      <c r="AY4189">
        <v>0</v>
      </c>
    </row>
    <row r="4190" spans="1:51" x14ac:dyDescent="0.25">
      <c r="A4190">
        <v>1</v>
      </c>
      <c r="B4190">
        <v>1636</v>
      </c>
      <c r="C4190" t="str">
        <f>"*"&amp;VLOOKUP(Tabla_clientes.amazonaws.com_UnoEE_Morenos_Real_t201_mm_clientes[[#This Row],[f201_rowid_tercero]],tercero_c,2,)</f>
        <v>*150</v>
      </c>
      <c r="D4190" t="str">
        <f>"*"&amp;VLOOKUP(Tabla_clientes.amazonaws.com_UnoEE_Morenos_Real_t201_mm_clientes[[#This Row],[f201_rowid_tercero]],tercero_c,7,)</f>
        <v>*ALMACENES EXITO S A</v>
      </c>
      <c r="E4190" t="s">
        <v>6464</v>
      </c>
      <c r="F4190" t="s">
        <v>10831</v>
      </c>
      <c r="G4190" t="str">
        <f>"*"&amp;VLOOKUP(Tabla_clientes.amazonaws.com_UnoEE_Morenos_Real_t201_mm_clientes[[#This Row],[f201_rowid_tercero]],penvio_c,3,)</f>
        <v>*000</v>
      </c>
      <c r="H4190" t="str">
        <f>"*"&amp;VLOOKUP(Tabla_clientes.amazonaws.com_UnoEE_Morenos_Real_t201_mm_clientes[[#This Row],[f201_rowid_tercero]],penvio_c,5,)</f>
        <v>*EXITO SA- VILLA MAYOR</v>
      </c>
      <c r="I4190" t="s">
        <v>6277</v>
      </c>
      <c r="J4190">
        <v>1</v>
      </c>
      <c r="K4190" t="s">
        <v>6273</v>
      </c>
      <c r="L4190" t="s">
        <v>6411</v>
      </c>
      <c r="M4190">
        <v>40537</v>
      </c>
      <c r="N4190" t="s">
        <v>6275</v>
      </c>
      <c r="O4190" t="s">
        <v>6292</v>
      </c>
      <c r="P4190">
        <v>2</v>
      </c>
      <c r="Q4190">
        <v>100000000</v>
      </c>
      <c r="R4190">
        <v>0</v>
      </c>
      <c r="S4190">
        <v>0</v>
      </c>
      <c r="T4190">
        <v>0</v>
      </c>
      <c r="U4190" t="s">
        <v>243</v>
      </c>
      <c r="W4190">
        <v>0</v>
      </c>
      <c r="X4190">
        <v>0</v>
      </c>
      <c r="Y4190">
        <v>0</v>
      </c>
      <c r="Z4190">
        <v>9999</v>
      </c>
      <c r="AA4190">
        <v>0</v>
      </c>
      <c r="AB4190">
        <v>0</v>
      </c>
      <c r="AC4190">
        <v>0</v>
      </c>
      <c r="AE4190" t="s">
        <v>26</v>
      </c>
      <c r="AF4190" s="1">
        <v>44562</v>
      </c>
      <c r="AG4190">
        <v>1</v>
      </c>
      <c r="AL4190" s="1"/>
      <c r="AN4190">
        <v>0</v>
      </c>
      <c r="AO4190">
        <v>0</v>
      </c>
      <c r="AQ4190" t="s">
        <v>6411</v>
      </c>
      <c r="AR4190" s="1">
        <v>44949.618733449075</v>
      </c>
      <c r="AS4190">
        <v>0</v>
      </c>
      <c r="AT4190">
        <v>0</v>
      </c>
      <c r="AU4190">
        <v>0</v>
      </c>
      <c r="AV4190">
        <v>0</v>
      </c>
      <c r="AW4190">
        <v>0</v>
      </c>
      <c r="AX4190">
        <v>0</v>
      </c>
      <c r="AY4190">
        <v>0</v>
      </c>
    </row>
    <row r="4191" spans="1:51" x14ac:dyDescent="0.25">
      <c r="A4191">
        <v>1</v>
      </c>
      <c r="B4191">
        <v>1636</v>
      </c>
      <c r="C4191" t="str">
        <f>"*"&amp;VLOOKUP(Tabla_clientes.amazonaws.com_UnoEE_Morenos_Real_t201_mm_clientes[[#This Row],[f201_rowid_tercero]],tercero_c,2,)</f>
        <v>*150</v>
      </c>
      <c r="D4191" t="str">
        <f>"*"&amp;VLOOKUP(Tabla_clientes.amazonaws.com_UnoEE_Morenos_Real_t201_mm_clientes[[#This Row],[f201_rowid_tercero]],tercero_c,7,)</f>
        <v>*ALMACENES EXITO S A</v>
      </c>
      <c r="E4191" t="s">
        <v>6466</v>
      </c>
      <c r="F4191" t="s">
        <v>10831</v>
      </c>
      <c r="G4191" t="str">
        <f>"*"&amp;VLOOKUP(Tabla_clientes.amazonaws.com_UnoEE_Morenos_Real_t201_mm_clientes[[#This Row],[f201_rowid_tercero]],penvio_c,3,)</f>
        <v>*000</v>
      </c>
      <c r="H4191" t="str">
        <f>"*"&amp;VLOOKUP(Tabla_clientes.amazonaws.com_UnoEE_Morenos_Real_t201_mm_clientes[[#This Row],[f201_rowid_tercero]],penvio_c,5,)</f>
        <v>*EXITO SA- VILLA MAYOR</v>
      </c>
      <c r="I4191" t="s">
        <v>6277</v>
      </c>
      <c r="J4191">
        <v>1</v>
      </c>
      <c r="K4191" t="s">
        <v>6273</v>
      </c>
      <c r="L4191" t="s">
        <v>6411</v>
      </c>
      <c r="M4191">
        <v>40538</v>
      </c>
      <c r="N4191" t="s">
        <v>6275</v>
      </c>
      <c r="O4191" t="s">
        <v>6292</v>
      </c>
      <c r="P4191">
        <v>2</v>
      </c>
      <c r="Q4191">
        <v>100000000</v>
      </c>
      <c r="R4191">
        <v>0</v>
      </c>
      <c r="S4191">
        <v>0</v>
      </c>
      <c r="T4191">
        <v>0</v>
      </c>
      <c r="U4191" t="s">
        <v>243</v>
      </c>
      <c r="W4191">
        <v>0</v>
      </c>
      <c r="X4191">
        <v>0</v>
      </c>
      <c r="Y4191">
        <v>0</v>
      </c>
      <c r="Z4191">
        <v>9999</v>
      </c>
      <c r="AA4191">
        <v>0</v>
      </c>
      <c r="AB4191">
        <v>0</v>
      </c>
      <c r="AC4191">
        <v>0</v>
      </c>
      <c r="AE4191" t="s">
        <v>26</v>
      </c>
      <c r="AF4191" s="1">
        <v>44562</v>
      </c>
      <c r="AG4191">
        <v>1</v>
      </c>
      <c r="AL4191" s="1"/>
      <c r="AN4191">
        <v>0</v>
      </c>
      <c r="AO4191">
        <v>0</v>
      </c>
      <c r="AQ4191" t="s">
        <v>6411</v>
      </c>
      <c r="AR4191" s="1">
        <v>44949.618742164355</v>
      </c>
      <c r="AS4191">
        <v>0</v>
      </c>
      <c r="AT4191">
        <v>0</v>
      </c>
      <c r="AU4191">
        <v>0</v>
      </c>
      <c r="AV4191">
        <v>0</v>
      </c>
      <c r="AW4191">
        <v>0</v>
      </c>
      <c r="AX4191">
        <v>0</v>
      </c>
      <c r="AY4191">
        <v>0</v>
      </c>
    </row>
    <row r="4192" spans="1:51" x14ac:dyDescent="0.25">
      <c r="A4192">
        <v>1</v>
      </c>
      <c r="B4192">
        <v>1636</v>
      </c>
      <c r="C4192" t="str">
        <f>"*"&amp;VLOOKUP(Tabla_clientes.amazonaws.com_UnoEE_Morenos_Real_t201_mm_clientes[[#This Row],[f201_rowid_tercero]],tercero_c,2,)</f>
        <v>*150</v>
      </c>
      <c r="D4192" t="str">
        <f>"*"&amp;VLOOKUP(Tabla_clientes.amazonaws.com_UnoEE_Morenos_Real_t201_mm_clientes[[#This Row],[f201_rowid_tercero]],tercero_c,7,)</f>
        <v>*ALMACENES EXITO S A</v>
      </c>
      <c r="E4192" t="s">
        <v>7548</v>
      </c>
      <c r="F4192" t="s">
        <v>10831</v>
      </c>
      <c r="G4192" t="str">
        <f>"*"&amp;VLOOKUP(Tabla_clientes.amazonaws.com_UnoEE_Morenos_Real_t201_mm_clientes[[#This Row],[f201_rowid_tercero]],penvio_c,3,)</f>
        <v>*000</v>
      </c>
      <c r="H4192" t="str">
        <f>"*"&amp;VLOOKUP(Tabla_clientes.amazonaws.com_UnoEE_Morenos_Real_t201_mm_clientes[[#This Row],[f201_rowid_tercero]],penvio_c,5,)</f>
        <v>*EXITO SA- VILLA MAYOR</v>
      </c>
      <c r="I4192" t="s">
        <v>6277</v>
      </c>
      <c r="J4192">
        <v>1</v>
      </c>
      <c r="K4192" t="s">
        <v>6273</v>
      </c>
      <c r="L4192" t="s">
        <v>6411</v>
      </c>
      <c r="M4192">
        <v>40539</v>
      </c>
      <c r="N4192" t="s">
        <v>6275</v>
      </c>
      <c r="O4192" t="s">
        <v>6292</v>
      </c>
      <c r="P4192">
        <v>2</v>
      </c>
      <c r="Q4192">
        <v>100000000</v>
      </c>
      <c r="R4192">
        <v>0</v>
      </c>
      <c r="S4192">
        <v>0</v>
      </c>
      <c r="T4192">
        <v>0</v>
      </c>
      <c r="U4192" t="s">
        <v>243</v>
      </c>
      <c r="W4192">
        <v>0</v>
      </c>
      <c r="X4192">
        <v>0</v>
      </c>
      <c r="Y4192">
        <v>0</v>
      </c>
      <c r="Z4192">
        <v>9999</v>
      </c>
      <c r="AA4192">
        <v>0</v>
      </c>
      <c r="AB4192">
        <v>0</v>
      </c>
      <c r="AC4192">
        <v>0</v>
      </c>
      <c r="AE4192" t="s">
        <v>26</v>
      </c>
      <c r="AF4192" s="1">
        <v>44562</v>
      </c>
      <c r="AG4192">
        <v>1</v>
      </c>
      <c r="AL4192" s="1"/>
      <c r="AN4192">
        <v>0</v>
      </c>
      <c r="AO4192">
        <v>0</v>
      </c>
      <c r="AQ4192" t="s">
        <v>6411</v>
      </c>
      <c r="AR4192" s="1">
        <v>44949.618751388887</v>
      </c>
      <c r="AS4192">
        <v>0</v>
      </c>
      <c r="AT4192">
        <v>0</v>
      </c>
      <c r="AU4192">
        <v>0</v>
      </c>
      <c r="AV4192">
        <v>0</v>
      </c>
      <c r="AW4192">
        <v>0</v>
      </c>
      <c r="AX4192">
        <v>0</v>
      </c>
      <c r="AY4192">
        <v>0</v>
      </c>
    </row>
    <row r="4193" spans="1:51" x14ac:dyDescent="0.25">
      <c r="A4193">
        <v>1</v>
      </c>
      <c r="B4193">
        <v>1636</v>
      </c>
      <c r="C4193" t="str">
        <f>"*"&amp;VLOOKUP(Tabla_clientes.amazonaws.com_UnoEE_Morenos_Real_t201_mm_clientes[[#This Row],[f201_rowid_tercero]],tercero_c,2,)</f>
        <v>*150</v>
      </c>
      <c r="D4193" t="str">
        <f>"*"&amp;VLOOKUP(Tabla_clientes.amazonaws.com_UnoEE_Morenos_Real_t201_mm_clientes[[#This Row],[f201_rowid_tercero]],tercero_c,7,)</f>
        <v>*ALMACENES EXITO S A</v>
      </c>
      <c r="E4193" t="s">
        <v>6286</v>
      </c>
      <c r="F4193" t="s">
        <v>10831</v>
      </c>
      <c r="G4193" t="str">
        <f>"*"&amp;VLOOKUP(Tabla_clientes.amazonaws.com_UnoEE_Morenos_Real_t201_mm_clientes[[#This Row],[f201_rowid_tercero]],penvio_c,3,)</f>
        <v>*000</v>
      </c>
      <c r="H4193" t="str">
        <f>"*"&amp;VLOOKUP(Tabla_clientes.amazonaws.com_UnoEE_Morenos_Real_t201_mm_clientes[[#This Row],[f201_rowid_tercero]],penvio_c,5,)</f>
        <v>*EXITO SA- VILLA MAYOR</v>
      </c>
      <c r="I4193" t="s">
        <v>6277</v>
      </c>
      <c r="J4193">
        <v>1</v>
      </c>
      <c r="K4193" t="s">
        <v>6273</v>
      </c>
      <c r="L4193" t="s">
        <v>6411</v>
      </c>
      <c r="M4193">
        <v>40540</v>
      </c>
      <c r="N4193" t="s">
        <v>6275</v>
      </c>
      <c r="O4193" t="s">
        <v>6292</v>
      </c>
      <c r="P4193">
        <v>2</v>
      </c>
      <c r="Q4193">
        <v>100000000</v>
      </c>
      <c r="R4193">
        <v>0</v>
      </c>
      <c r="S4193">
        <v>0</v>
      </c>
      <c r="T4193">
        <v>0</v>
      </c>
      <c r="U4193" t="s">
        <v>243</v>
      </c>
      <c r="W4193">
        <v>0</v>
      </c>
      <c r="X4193">
        <v>0</v>
      </c>
      <c r="Y4193">
        <v>0</v>
      </c>
      <c r="Z4193">
        <v>9999</v>
      </c>
      <c r="AA4193">
        <v>0</v>
      </c>
      <c r="AB4193">
        <v>0</v>
      </c>
      <c r="AC4193">
        <v>0</v>
      </c>
      <c r="AE4193" t="s">
        <v>26</v>
      </c>
      <c r="AF4193" s="1">
        <v>44562</v>
      </c>
      <c r="AG4193">
        <v>1</v>
      </c>
      <c r="AL4193" s="1"/>
      <c r="AN4193">
        <v>0</v>
      </c>
      <c r="AO4193">
        <v>0</v>
      </c>
      <c r="AQ4193" t="s">
        <v>6411</v>
      </c>
      <c r="AR4193" s="1">
        <v>44949.618761574071</v>
      </c>
      <c r="AS4193">
        <v>0</v>
      </c>
      <c r="AT4193">
        <v>0</v>
      </c>
      <c r="AU4193">
        <v>0</v>
      </c>
      <c r="AV4193">
        <v>0</v>
      </c>
      <c r="AW4193">
        <v>0</v>
      </c>
      <c r="AX4193">
        <v>0</v>
      </c>
      <c r="AY4193">
        <v>0</v>
      </c>
    </row>
    <row r="4194" spans="1:51" x14ac:dyDescent="0.25">
      <c r="A4194">
        <v>1</v>
      </c>
      <c r="B4194">
        <v>1636</v>
      </c>
      <c r="C4194" t="str">
        <f>"*"&amp;VLOOKUP(Tabla_clientes.amazonaws.com_UnoEE_Morenos_Real_t201_mm_clientes[[#This Row],[f201_rowid_tercero]],tercero_c,2,)</f>
        <v>*150</v>
      </c>
      <c r="D4194" t="str">
        <f>"*"&amp;VLOOKUP(Tabla_clientes.amazonaws.com_UnoEE_Morenos_Real_t201_mm_clientes[[#This Row],[f201_rowid_tercero]],tercero_c,7,)</f>
        <v>*ALMACENES EXITO S A</v>
      </c>
      <c r="E4194" t="s">
        <v>7061</v>
      </c>
      <c r="F4194" t="s">
        <v>10831</v>
      </c>
      <c r="G4194" t="str">
        <f>"*"&amp;VLOOKUP(Tabla_clientes.amazonaws.com_UnoEE_Morenos_Real_t201_mm_clientes[[#This Row],[f201_rowid_tercero]],penvio_c,3,)</f>
        <v>*000</v>
      </c>
      <c r="H4194" t="str">
        <f>"*"&amp;VLOOKUP(Tabla_clientes.amazonaws.com_UnoEE_Morenos_Real_t201_mm_clientes[[#This Row],[f201_rowid_tercero]],penvio_c,5,)</f>
        <v>*EXITO SA- VILLA MAYOR</v>
      </c>
      <c r="I4194" t="s">
        <v>6277</v>
      </c>
      <c r="J4194">
        <v>1</v>
      </c>
      <c r="K4194" t="s">
        <v>6273</v>
      </c>
      <c r="L4194" t="s">
        <v>6411</v>
      </c>
      <c r="M4194">
        <v>40541</v>
      </c>
      <c r="N4194" t="s">
        <v>6275</v>
      </c>
      <c r="O4194" t="s">
        <v>6292</v>
      </c>
      <c r="P4194">
        <v>2</v>
      </c>
      <c r="Q4194">
        <v>100000000</v>
      </c>
      <c r="R4194">
        <v>0</v>
      </c>
      <c r="S4194">
        <v>0</v>
      </c>
      <c r="T4194">
        <v>0</v>
      </c>
      <c r="U4194" t="s">
        <v>243</v>
      </c>
      <c r="W4194">
        <v>0</v>
      </c>
      <c r="X4194">
        <v>0</v>
      </c>
      <c r="Y4194">
        <v>0</v>
      </c>
      <c r="Z4194">
        <v>9999</v>
      </c>
      <c r="AA4194">
        <v>0</v>
      </c>
      <c r="AB4194">
        <v>0</v>
      </c>
      <c r="AC4194">
        <v>0</v>
      </c>
      <c r="AE4194" t="s">
        <v>26</v>
      </c>
      <c r="AF4194" s="1">
        <v>44562</v>
      </c>
      <c r="AG4194">
        <v>1</v>
      </c>
      <c r="AL4194" s="1"/>
      <c r="AN4194">
        <v>0</v>
      </c>
      <c r="AO4194">
        <v>0</v>
      </c>
      <c r="AQ4194" t="s">
        <v>6411</v>
      </c>
      <c r="AR4194" s="1">
        <v>44949.61877025463</v>
      </c>
      <c r="AS4194">
        <v>0</v>
      </c>
      <c r="AT4194">
        <v>0</v>
      </c>
      <c r="AU4194">
        <v>0</v>
      </c>
      <c r="AV4194">
        <v>0</v>
      </c>
      <c r="AW4194">
        <v>0</v>
      </c>
      <c r="AX4194">
        <v>0</v>
      </c>
      <c r="AY4194">
        <v>0</v>
      </c>
    </row>
    <row r="4195" spans="1:51" x14ac:dyDescent="0.25">
      <c r="A4195">
        <v>1</v>
      </c>
      <c r="B4195">
        <v>1636</v>
      </c>
      <c r="C4195" t="str">
        <f>"*"&amp;VLOOKUP(Tabla_clientes.amazonaws.com_UnoEE_Morenos_Real_t201_mm_clientes[[#This Row],[f201_rowid_tercero]],tercero_c,2,)</f>
        <v>*150</v>
      </c>
      <c r="D4195" t="str">
        <f>"*"&amp;VLOOKUP(Tabla_clientes.amazonaws.com_UnoEE_Morenos_Real_t201_mm_clientes[[#This Row],[f201_rowid_tercero]],tercero_c,7,)</f>
        <v>*ALMACENES EXITO S A</v>
      </c>
      <c r="E4195" t="s">
        <v>10835</v>
      </c>
      <c r="F4195" t="s">
        <v>10831</v>
      </c>
      <c r="G4195" t="str">
        <f>"*"&amp;VLOOKUP(Tabla_clientes.amazonaws.com_UnoEE_Morenos_Real_t201_mm_clientes[[#This Row],[f201_rowid_tercero]],penvio_c,3,)</f>
        <v>*000</v>
      </c>
      <c r="H4195" t="str">
        <f>"*"&amp;VLOOKUP(Tabla_clientes.amazonaws.com_UnoEE_Morenos_Real_t201_mm_clientes[[#This Row],[f201_rowid_tercero]],penvio_c,5,)</f>
        <v>*EXITO SA- VILLA MAYOR</v>
      </c>
      <c r="I4195" t="s">
        <v>6277</v>
      </c>
      <c r="J4195">
        <v>1</v>
      </c>
      <c r="K4195" t="s">
        <v>6273</v>
      </c>
      <c r="L4195" t="s">
        <v>6411</v>
      </c>
      <c r="M4195">
        <v>40542</v>
      </c>
      <c r="N4195" t="s">
        <v>6275</v>
      </c>
      <c r="O4195" t="s">
        <v>6292</v>
      </c>
      <c r="P4195">
        <v>2</v>
      </c>
      <c r="Q4195">
        <v>100000000</v>
      </c>
      <c r="R4195">
        <v>0</v>
      </c>
      <c r="S4195">
        <v>0</v>
      </c>
      <c r="T4195">
        <v>0</v>
      </c>
      <c r="U4195" t="s">
        <v>243</v>
      </c>
      <c r="W4195">
        <v>0</v>
      </c>
      <c r="X4195">
        <v>0</v>
      </c>
      <c r="Y4195">
        <v>0</v>
      </c>
      <c r="Z4195">
        <v>9999</v>
      </c>
      <c r="AA4195">
        <v>0</v>
      </c>
      <c r="AB4195">
        <v>0</v>
      </c>
      <c r="AC4195">
        <v>0</v>
      </c>
      <c r="AE4195" t="s">
        <v>26</v>
      </c>
      <c r="AF4195" s="1">
        <v>44562</v>
      </c>
      <c r="AG4195">
        <v>1</v>
      </c>
      <c r="AL4195" s="1"/>
      <c r="AN4195">
        <v>0</v>
      </c>
      <c r="AO4195">
        <v>0</v>
      </c>
      <c r="AQ4195" t="s">
        <v>6411</v>
      </c>
      <c r="AR4195" s="1">
        <v>44949.618778738426</v>
      </c>
      <c r="AS4195">
        <v>0</v>
      </c>
      <c r="AT4195">
        <v>0</v>
      </c>
      <c r="AU4195">
        <v>0</v>
      </c>
      <c r="AV4195">
        <v>0</v>
      </c>
      <c r="AW4195">
        <v>0</v>
      </c>
      <c r="AX4195">
        <v>0</v>
      </c>
      <c r="AY4195">
        <v>0</v>
      </c>
    </row>
    <row r="4196" spans="1:51" x14ac:dyDescent="0.25">
      <c r="A4196">
        <v>1</v>
      </c>
      <c r="B4196">
        <v>1636</v>
      </c>
      <c r="C4196" t="str">
        <f>"*"&amp;VLOOKUP(Tabla_clientes.amazonaws.com_UnoEE_Morenos_Real_t201_mm_clientes[[#This Row],[f201_rowid_tercero]],tercero_c,2,)</f>
        <v>*150</v>
      </c>
      <c r="D4196" t="str">
        <f>"*"&amp;VLOOKUP(Tabla_clientes.amazonaws.com_UnoEE_Morenos_Real_t201_mm_clientes[[#This Row],[f201_rowid_tercero]],tercero_c,7,)</f>
        <v>*ALMACENES EXITO S A</v>
      </c>
      <c r="E4196" t="s">
        <v>10836</v>
      </c>
      <c r="F4196" t="s">
        <v>10831</v>
      </c>
      <c r="G4196" t="str">
        <f>"*"&amp;VLOOKUP(Tabla_clientes.amazonaws.com_UnoEE_Morenos_Real_t201_mm_clientes[[#This Row],[f201_rowid_tercero]],penvio_c,3,)</f>
        <v>*000</v>
      </c>
      <c r="H4196" t="str">
        <f>"*"&amp;VLOOKUP(Tabla_clientes.amazonaws.com_UnoEE_Morenos_Real_t201_mm_clientes[[#This Row],[f201_rowid_tercero]],penvio_c,5,)</f>
        <v>*EXITO SA- VILLA MAYOR</v>
      </c>
      <c r="I4196" t="s">
        <v>6277</v>
      </c>
      <c r="J4196">
        <v>1</v>
      </c>
      <c r="K4196" t="s">
        <v>6273</v>
      </c>
      <c r="L4196" t="s">
        <v>6411</v>
      </c>
      <c r="M4196">
        <v>40543</v>
      </c>
      <c r="N4196" t="s">
        <v>6275</v>
      </c>
      <c r="O4196" t="s">
        <v>6292</v>
      </c>
      <c r="P4196">
        <v>2</v>
      </c>
      <c r="Q4196">
        <v>100000000</v>
      </c>
      <c r="R4196">
        <v>0</v>
      </c>
      <c r="S4196">
        <v>0</v>
      </c>
      <c r="T4196">
        <v>0</v>
      </c>
      <c r="U4196" t="s">
        <v>243</v>
      </c>
      <c r="W4196">
        <v>0</v>
      </c>
      <c r="X4196">
        <v>0</v>
      </c>
      <c r="Y4196">
        <v>0</v>
      </c>
      <c r="Z4196">
        <v>9999</v>
      </c>
      <c r="AA4196">
        <v>0</v>
      </c>
      <c r="AB4196">
        <v>0</v>
      </c>
      <c r="AC4196">
        <v>0</v>
      </c>
      <c r="AE4196" t="s">
        <v>26</v>
      </c>
      <c r="AF4196" s="1">
        <v>44562</v>
      </c>
      <c r="AG4196">
        <v>1</v>
      </c>
      <c r="AL4196" s="1"/>
      <c r="AN4196">
        <v>0</v>
      </c>
      <c r="AO4196">
        <v>0</v>
      </c>
      <c r="AQ4196" t="s">
        <v>6411</v>
      </c>
      <c r="AR4196" s="1">
        <v>44949.618788460648</v>
      </c>
      <c r="AS4196">
        <v>0</v>
      </c>
      <c r="AT4196">
        <v>0</v>
      </c>
      <c r="AU4196">
        <v>0</v>
      </c>
      <c r="AV4196">
        <v>0</v>
      </c>
      <c r="AW4196">
        <v>0</v>
      </c>
      <c r="AX4196">
        <v>0</v>
      </c>
      <c r="AY4196">
        <v>0</v>
      </c>
    </row>
    <row r="4197" spans="1:51" x14ac:dyDescent="0.25">
      <c r="A4197">
        <v>1</v>
      </c>
      <c r="B4197">
        <v>1636</v>
      </c>
      <c r="C4197" t="str">
        <f>"*"&amp;VLOOKUP(Tabla_clientes.amazonaws.com_UnoEE_Morenos_Real_t201_mm_clientes[[#This Row],[f201_rowid_tercero]],tercero_c,2,)</f>
        <v>*150</v>
      </c>
      <c r="D4197" t="str">
        <f>"*"&amp;VLOOKUP(Tabla_clientes.amazonaws.com_UnoEE_Morenos_Real_t201_mm_clientes[[#This Row],[f201_rowid_tercero]],tercero_c,7,)</f>
        <v>*ALMACENES EXITO S A</v>
      </c>
      <c r="E4197" t="s">
        <v>10837</v>
      </c>
      <c r="F4197" t="s">
        <v>10831</v>
      </c>
      <c r="G4197" t="str">
        <f>"*"&amp;VLOOKUP(Tabla_clientes.amazonaws.com_UnoEE_Morenos_Real_t201_mm_clientes[[#This Row],[f201_rowid_tercero]],penvio_c,3,)</f>
        <v>*000</v>
      </c>
      <c r="H4197" t="str">
        <f>"*"&amp;VLOOKUP(Tabla_clientes.amazonaws.com_UnoEE_Morenos_Real_t201_mm_clientes[[#This Row],[f201_rowid_tercero]],penvio_c,5,)</f>
        <v>*EXITO SA- VILLA MAYOR</v>
      </c>
      <c r="I4197" t="s">
        <v>6277</v>
      </c>
      <c r="J4197">
        <v>1</v>
      </c>
      <c r="K4197" t="s">
        <v>6273</v>
      </c>
      <c r="L4197" t="s">
        <v>6411</v>
      </c>
      <c r="M4197">
        <v>40544</v>
      </c>
      <c r="N4197" t="s">
        <v>6275</v>
      </c>
      <c r="O4197" t="s">
        <v>6292</v>
      </c>
      <c r="P4197">
        <v>2</v>
      </c>
      <c r="Q4197">
        <v>100000000</v>
      </c>
      <c r="R4197">
        <v>0</v>
      </c>
      <c r="S4197">
        <v>0</v>
      </c>
      <c r="T4197">
        <v>0</v>
      </c>
      <c r="U4197" t="s">
        <v>243</v>
      </c>
      <c r="W4197">
        <v>0</v>
      </c>
      <c r="X4197">
        <v>0</v>
      </c>
      <c r="Y4197">
        <v>0</v>
      </c>
      <c r="Z4197">
        <v>9999</v>
      </c>
      <c r="AA4197">
        <v>0</v>
      </c>
      <c r="AB4197">
        <v>0</v>
      </c>
      <c r="AC4197">
        <v>0</v>
      </c>
      <c r="AE4197" t="s">
        <v>26</v>
      </c>
      <c r="AF4197" s="1">
        <v>44562</v>
      </c>
      <c r="AG4197">
        <v>1</v>
      </c>
      <c r="AL4197" s="1"/>
      <c r="AN4197">
        <v>0</v>
      </c>
      <c r="AO4197">
        <v>0</v>
      </c>
      <c r="AQ4197" t="s">
        <v>6411</v>
      </c>
      <c r="AR4197" s="1">
        <v>44949.618797256946</v>
      </c>
      <c r="AS4197">
        <v>0</v>
      </c>
      <c r="AT4197">
        <v>0</v>
      </c>
      <c r="AU4197">
        <v>0</v>
      </c>
      <c r="AV4197">
        <v>0</v>
      </c>
      <c r="AW4197">
        <v>0</v>
      </c>
      <c r="AX4197">
        <v>0</v>
      </c>
      <c r="AY4197">
        <v>0</v>
      </c>
    </row>
    <row r="4198" spans="1:51" x14ac:dyDescent="0.25">
      <c r="A4198">
        <v>1</v>
      </c>
      <c r="B4198">
        <v>1636</v>
      </c>
      <c r="C4198" t="str">
        <f>"*"&amp;VLOOKUP(Tabla_clientes.amazonaws.com_UnoEE_Morenos_Real_t201_mm_clientes[[#This Row],[f201_rowid_tercero]],tercero_c,2,)</f>
        <v>*150</v>
      </c>
      <c r="D4198" t="str">
        <f>"*"&amp;VLOOKUP(Tabla_clientes.amazonaws.com_UnoEE_Morenos_Real_t201_mm_clientes[[#This Row],[f201_rowid_tercero]],tercero_c,7,)</f>
        <v>*ALMACENES EXITO S A</v>
      </c>
      <c r="E4198" t="s">
        <v>6519</v>
      </c>
      <c r="F4198" t="s">
        <v>10831</v>
      </c>
      <c r="G4198" t="str">
        <f>"*"&amp;VLOOKUP(Tabla_clientes.amazonaws.com_UnoEE_Morenos_Real_t201_mm_clientes[[#This Row],[f201_rowid_tercero]],penvio_c,3,)</f>
        <v>*000</v>
      </c>
      <c r="H4198" t="str">
        <f>"*"&amp;VLOOKUP(Tabla_clientes.amazonaws.com_UnoEE_Morenos_Real_t201_mm_clientes[[#This Row],[f201_rowid_tercero]],penvio_c,5,)</f>
        <v>*EXITO SA- VILLA MAYOR</v>
      </c>
      <c r="I4198" t="s">
        <v>6277</v>
      </c>
      <c r="J4198">
        <v>1</v>
      </c>
      <c r="K4198" t="s">
        <v>6273</v>
      </c>
      <c r="L4198" t="s">
        <v>6411</v>
      </c>
      <c r="M4198">
        <v>40545</v>
      </c>
      <c r="N4198" t="s">
        <v>6275</v>
      </c>
      <c r="O4198" t="s">
        <v>6292</v>
      </c>
      <c r="P4198">
        <v>2</v>
      </c>
      <c r="Q4198">
        <v>100000000</v>
      </c>
      <c r="R4198">
        <v>0</v>
      </c>
      <c r="S4198">
        <v>0</v>
      </c>
      <c r="T4198">
        <v>0</v>
      </c>
      <c r="U4198" t="s">
        <v>243</v>
      </c>
      <c r="W4198">
        <v>0</v>
      </c>
      <c r="X4198">
        <v>0</v>
      </c>
      <c r="Y4198">
        <v>0</v>
      </c>
      <c r="Z4198">
        <v>9999</v>
      </c>
      <c r="AA4198">
        <v>0</v>
      </c>
      <c r="AB4198">
        <v>0</v>
      </c>
      <c r="AC4198">
        <v>0</v>
      </c>
      <c r="AE4198" t="s">
        <v>26</v>
      </c>
      <c r="AF4198" s="1">
        <v>44562</v>
      </c>
      <c r="AG4198">
        <v>1</v>
      </c>
      <c r="AL4198" s="1"/>
      <c r="AN4198">
        <v>0</v>
      </c>
      <c r="AO4198">
        <v>0</v>
      </c>
      <c r="AQ4198" t="s">
        <v>6411</v>
      </c>
      <c r="AR4198" s="1">
        <v>44949.618805555554</v>
      </c>
      <c r="AS4198">
        <v>0</v>
      </c>
      <c r="AT4198">
        <v>0</v>
      </c>
      <c r="AU4198">
        <v>0</v>
      </c>
      <c r="AV4198">
        <v>0</v>
      </c>
      <c r="AW4198">
        <v>0</v>
      </c>
      <c r="AX4198">
        <v>0</v>
      </c>
      <c r="AY4198">
        <v>0</v>
      </c>
    </row>
    <row r="4199" spans="1:51" x14ac:dyDescent="0.25">
      <c r="A4199">
        <v>1</v>
      </c>
      <c r="B4199">
        <v>1636</v>
      </c>
      <c r="C4199" t="str">
        <f>"*"&amp;VLOOKUP(Tabla_clientes.amazonaws.com_UnoEE_Morenos_Real_t201_mm_clientes[[#This Row],[f201_rowid_tercero]],tercero_c,2,)</f>
        <v>*150</v>
      </c>
      <c r="D4199" t="str">
        <f>"*"&amp;VLOOKUP(Tabla_clientes.amazonaws.com_UnoEE_Morenos_Real_t201_mm_clientes[[#This Row],[f201_rowid_tercero]],tercero_c,7,)</f>
        <v>*ALMACENES EXITO S A</v>
      </c>
      <c r="E4199" t="s">
        <v>10838</v>
      </c>
      <c r="F4199" t="s">
        <v>10831</v>
      </c>
      <c r="G4199" t="str">
        <f>"*"&amp;VLOOKUP(Tabla_clientes.amazonaws.com_UnoEE_Morenos_Real_t201_mm_clientes[[#This Row],[f201_rowid_tercero]],penvio_c,3,)</f>
        <v>*000</v>
      </c>
      <c r="H4199" t="str">
        <f>"*"&amp;VLOOKUP(Tabla_clientes.amazonaws.com_UnoEE_Morenos_Real_t201_mm_clientes[[#This Row],[f201_rowid_tercero]],penvio_c,5,)</f>
        <v>*EXITO SA- VILLA MAYOR</v>
      </c>
      <c r="I4199" t="s">
        <v>6277</v>
      </c>
      <c r="J4199">
        <v>1</v>
      </c>
      <c r="K4199" t="s">
        <v>6273</v>
      </c>
      <c r="L4199" t="s">
        <v>6411</v>
      </c>
      <c r="M4199">
        <v>40546</v>
      </c>
      <c r="N4199" t="s">
        <v>6275</v>
      </c>
      <c r="O4199" t="s">
        <v>6292</v>
      </c>
      <c r="P4199">
        <v>2</v>
      </c>
      <c r="Q4199">
        <v>100000000</v>
      </c>
      <c r="R4199">
        <v>0</v>
      </c>
      <c r="S4199">
        <v>0</v>
      </c>
      <c r="T4199">
        <v>0</v>
      </c>
      <c r="U4199" t="s">
        <v>243</v>
      </c>
      <c r="W4199">
        <v>0</v>
      </c>
      <c r="X4199">
        <v>0</v>
      </c>
      <c r="Y4199">
        <v>0</v>
      </c>
      <c r="Z4199">
        <v>9999</v>
      </c>
      <c r="AA4199">
        <v>0</v>
      </c>
      <c r="AB4199">
        <v>0</v>
      </c>
      <c r="AC4199">
        <v>0</v>
      </c>
      <c r="AE4199" t="s">
        <v>26</v>
      </c>
      <c r="AF4199" s="1">
        <v>44562</v>
      </c>
      <c r="AG4199">
        <v>1</v>
      </c>
      <c r="AL4199" s="1"/>
      <c r="AN4199">
        <v>0</v>
      </c>
      <c r="AO4199">
        <v>0</v>
      </c>
      <c r="AQ4199" t="s">
        <v>6411</v>
      </c>
      <c r="AR4199" s="1">
        <v>44949.618814270834</v>
      </c>
      <c r="AS4199">
        <v>0</v>
      </c>
      <c r="AT4199">
        <v>0</v>
      </c>
      <c r="AU4199">
        <v>0</v>
      </c>
      <c r="AV4199">
        <v>0</v>
      </c>
      <c r="AW4199">
        <v>0</v>
      </c>
      <c r="AX4199">
        <v>0</v>
      </c>
      <c r="AY4199">
        <v>0</v>
      </c>
    </row>
    <row r="4200" spans="1:51" x14ac:dyDescent="0.25">
      <c r="A4200">
        <v>1</v>
      </c>
      <c r="B4200">
        <v>1636</v>
      </c>
      <c r="C4200" t="str">
        <f>"*"&amp;VLOOKUP(Tabla_clientes.amazonaws.com_UnoEE_Morenos_Real_t201_mm_clientes[[#This Row],[f201_rowid_tercero]],tercero_c,2,)</f>
        <v>*150</v>
      </c>
      <c r="D4200" t="str">
        <f>"*"&amp;VLOOKUP(Tabla_clientes.amazonaws.com_UnoEE_Morenos_Real_t201_mm_clientes[[#This Row],[f201_rowid_tercero]],tercero_c,7,)</f>
        <v>*ALMACENES EXITO S A</v>
      </c>
      <c r="E4200" t="s">
        <v>7063</v>
      </c>
      <c r="F4200" t="s">
        <v>10831</v>
      </c>
      <c r="G4200" t="str">
        <f>"*"&amp;VLOOKUP(Tabla_clientes.amazonaws.com_UnoEE_Morenos_Real_t201_mm_clientes[[#This Row],[f201_rowid_tercero]],penvio_c,3,)</f>
        <v>*000</v>
      </c>
      <c r="H4200" t="str">
        <f>"*"&amp;VLOOKUP(Tabla_clientes.amazonaws.com_UnoEE_Morenos_Real_t201_mm_clientes[[#This Row],[f201_rowid_tercero]],penvio_c,5,)</f>
        <v>*EXITO SA- VILLA MAYOR</v>
      </c>
      <c r="I4200" t="s">
        <v>6277</v>
      </c>
      <c r="J4200">
        <v>1</v>
      </c>
      <c r="K4200" t="s">
        <v>6273</v>
      </c>
      <c r="L4200" t="s">
        <v>6411</v>
      </c>
      <c r="M4200">
        <v>40547</v>
      </c>
      <c r="N4200" t="s">
        <v>6275</v>
      </c>
      <c r="O4200" t="s">
        <v>6292</v>
      </c>
      <c r="P4200">
        <v>2</v>
      </c>
      <c r="Q4200">
        <v>100000000</v>
      </c>
      <c r="R4200">
        <v>0</v>
      </c>
      <c r="S4200">
        <v>0</v>
      </c>
      <c r="T4200">
        <v>0</v>
      </c>
      <c r="U4200" t="s">
        <v>243</v>
      </c>
      <c r="W4200">
        <v>0</v>
      </c>
      <c r="X4200">
        <v>0</v>
      </c>
      <c r="Y4200">
        <v>0</v>
      </c>
      <c r="Z4200">
        <v>9999</v>
      </c>
      <c r="AA4200">
        <v>0</v>
      </c>
      <c r="AB4200">
        <v>0</v>
      </c>
      <c r="AC4200">
        <v>0</v>
      </c>
      <c r="AE4200" t="s">
        <v>26</v>
      </c>
      <c r="AF4200" s="1">
        <v>44562</v>
      </c>
      <c r="AG4200">
        <v>1</v>
      </c>
      <c r="AL4200" s="1"/>
      <c r="AN4200">
        <v>0</v>
      </c>
      <c r="AO4200">
        <v>0</v>
      </c>
      <c r="AQ4200" t="s">
        <v>6411</v>
      </c>
      <c r="AR4200" s="1">
        <v>44949.618823495373</v>
      </c>
      <c r="AS4200">
        <v>0</v>
      </c>
      <c r="AT4200">
        <v>0</v>
      </c>
      <c r="AU4200">
        <v>0</v>
      </c>
      <c r="AV4200">
        <v>0</v>
      </c>
      <c r="AW4200">
        <v>0</v>
      </c>
      <c r="AX4200">
        <v>0</v>
      </c>
      <c r="AY4200">
        <v>0</v>
      </c>
    </row>
    <row r="4201" spans="1:51" x14ac:dyDescent="0.25">
      <c r="A4201">
        <v>1</v>
      </c>
      <c r="B4201">
        <v>1636</v>
      </c>
      <c r="C4201" t="str">
        <f>"*"&amp;VLOOKUP(Tabla_clientes.amazonaws.com_UnoEE_Morenos_Real_t201_mm_clientes[[#This Row],[f201_rowid_tercero]],tercero_c,2,)</f>
        <v>*150</v>
      </c>
      <c r="D4201" t="str">
        <f>"*"&amp;VLOOKUP(Tabla_clientes.amazonaws.com_UnoEE_Morenos_Real_t201_mm_clientes[[#This Row],[f201_rowid_tercero]],tercero_c,7,)</f>
        <v>*ALMACENES EXITO S A</v>
      </c>
      <c r="E4201" t="s">
        <v>7065</v>
      </c>
      <c r="F4201" t="s">
        <v>10831</v>
      </c>
      <c r="G4201" t="str">
        <f>"*"&amp;VLOOKUP(Tabla_clientes.amazonaws.com_UnoEE_Morenos_Real_t201_mm_clientes[[#This Row],[f201_rowid_tercero]],penvio_c,3,)</f>
        <v>*000</v>
      </c>
      <c r="H4201" t="str">
        <f>"*"&amp;VLOOKUP(Tabla_clientes.amazonaws.com_UnoEE_Morenos_Real_t201_mm_clientes[[#This Row],[f201_rowid_tercero]],penvio_c,5,)</f>
        <v>*EXITO SA- VILLA MAYOR</v>
      </c>
      <c r="I4201" t="s">
        <v>6277</v>
      </c>
      <c r="J4201">
        <v>1</v>
      </c>
      <c r="K4201" t="s">
        <v>6273</v>
      </c>
      <c r="L4201" t="s">
        <v>6411</v>
      </c>
      <c r="M4201">
        <v>40548</v>
      </c>
      <c r="N4201" t="s">
        <v>6275</v>
      </c>
      <c r="O4201" t="s">
        <v>6292</v>
      </c>
      <c r="P4201">
        <v>2</v>
      </c>
      <c r="Q4201">
        <v>100000000</v>
      </c>
      <c r="R4201">
        <v>0</v>
      </c>
      <c r="S4201">
        <v>0</v>
      </c>
      <c r="T4201">
        <v>0</v>
      </c>
      <c r="U4201" t="s">
        <v>243</v>
      </c>
      <c r="W4201">
        <v>0</v>
      </c>
      <c r="X4201">
        <v>0</v>
      </c>
      <c r="Y4201">
        <v>0</v>
      </c>
      <c r="Z4201">
        <v>9999</v>
      </c>
      <c r="AA4201">
        <v>0</v>
      </c>
      <c r="AB4201">
        <v>0</v>
      </c>
      <c r="AC4201">
        <v>0</v>
      </c>
      <c r="AE4201" t="s">
        <v>26</v>
      </c>
      <c r="AF4201" s="1">
        <v>44562</v>
      </c>
      <c r="AG4201">
        <v>1</v>
      </c>
      <c r="AL4201" s="1"/>
      <c r="AN4201">
        <v>0</v>
      </c>
      <c r="AO4201">
        <v>0</v>
      </c>
      <c r="AQ4201" t="s">
        <v>6411</v>
      </c>
      <c r="AR4201" s="1">
        <v>44949.61883240741</v>
      </c>
      <c r="AS4201">
        <v>0</v>
      </c>
      <c r="AT4201">
        <v>0</v>
      </c>
      <c r="AU4201">
        <v>0</v>
      </c>
      <c r="AV4201">
        <v>0</v>
      </c>
      <c r="AW4201">
        <v>0</v>
      </c>
      <c r="AX4201">
        <v>0</v>
      </c>
      <c r="AY4201">
        <v>0</v>
      </c>
    </row>
    <row r="4202" spans="1:51" x14ac:dyDescent="0.25">
      <c r="A4202">
        <v>1</v>
      </c>
      <c r="B4202">
        <v>1636</v>
      </c>
      <c r="C4202" t="str">
        <f>"*"&amp;VLOOKUP(Tabla_clientes.amazonaws.com_UnoEE_Morenos_Real_t201_mm_clientes[[#This Row],[f201_rowid_tercero]],tercero_c,2,)</f>
        <v>*150</v>
      </c>
      <c r="D4202" t="str">
        <f>"*"&amp;VLOOKUP(Tabla_clientes.amazonaws.com_UnoEE_Morenos_Real_t201_mm_clientes[[#This Row],[f201_rowid_tercero]],tercero_c,7,)</f>
        <v>*ALMACENES EXITO S A</v>
      </c>
      <c r="E4202" t="s">
        <v>7151</v>
      </c>
      <c r="F4202" t="s">
        <v>10831</v>
      </c>
      <c r="G4202" t="str">
        <f>"*"&amp;VLOOKUP(Tabla_clientes.amazonaws.com_UnoEE_Morenos_Real_t201_mm_clientes[[#This Row],[f201_rowid_tercero]],penvio_c,3,)</f>
        <v>*000</v>
      </c>
      <c r="H4202" t="str">
        <f>"*"&amp;VLOOKUP(Tabla_clientes.amazonaws.com_UnoEE_Morenos_Real_t201_mm_clientes[[#This Row],[f201_rowid_tercero]],penvio_c,5,)</f>
        <v>*EXITO SA- VILLA MAYOR</v>
      </c>
      <c r="I4202" t="s">
        <v>6277</v>
      </c>
      <c r="J4202">
        <v>1</v>
      </c>
      <c r="K4202" t="s">
        <v>6273</v>
      </c>
      <c r="L4202" t="s">
        <v>6411</v>
      </c>
      <c r="M4202">
        <v>40549</v>
      </c>
      <c r="N4202" t="s">
        <v>6275</v>
      </c>
      <c r="O4202" t="s">
        <v>6292</v>
      </c>
      <c r="P4202">
        <v>2</v>
      </c>
      <c r="Q4202">
        <v>100000000</v>
      </c>
      <c r="R4202">
        <v>0</v>
      </c>
      <c r="S4202">
        <v>0</v>
      </c>
      <c r="T4202">
        <v>0</v>
      </c>
      <c r="U4202" t="s">
        <v>243</v>
      </c>
      <c r="W4202">
        <v>0</v>
      </c>
      <c r="X4202">
        <v>0</v>
      </c>
      <c r="Y4202">
        <v>0</v>
      </c>
      <c r="Z4202">
        <v>9999</v>
      </c>
      <c r="AA4202">
        <v>0</v>
      </c>
      <c r="AB4202">
        <v>0</v>
      </c>
      <c r="AC4202">
        <v>0</v>
      </c>
      <c r="AE4202" t="s">
        <v>26</v>
      </c>
      <c r="AF4202" s="1">
        <v>44562</v>
      </c>
      <c r="AG4202">
        <v>1</v>
      </c>
      <c r="AL4202" s="1"/>
      <c r="AN4202">
        <v>0</v>
      </c>
      <c r="AO4202">
        <v>0</v>
      </c>
      <c r="AQ4202" t="s">
        <v>6411</v>
      </c>
      <c r="AR4202" s="1">
        <v>44949.618841898147</v>
      </c>
      <c r="AS4202">
        <v>0</v>
      </c>
      <c r="AT4202">
        <v>0</v>
      </c>
      <c r="AU4202">
        <v>0</v>
      </c>
      <c r="AV4202">
        <v>0</v>
      </c>
      <c r="AW4202">
        <v>0</v>
      </c>
      <c r="AX4202">
        <v>0</v>
      </c>
      <c r="AY4202">
        <v>0</v>
      </c>
    </row>
    <row r="4203" spans="1:51" x14ac:dyDescent="0.25">
      <c r="A4203">
        <v>1</v>
      </c>
      <c r="B4203">
        <v>1636</v>
      </c>
      <c r="C4203" t="str">
        <f>"*"&amp;VLOOKUP(Tabla_clientes.amazonaws.com_UnoEE_Morenos_Real_t201_mm_clientes[[#This Row],[f201_rowid_tercero]],tercero_c,2,)</f>
        <v>*150</v>
      </c>
      <c r="D4203" t="str">
        <f>"*"&amp;VLOOKUP(Tabla_clientes.amazonaws.com_UnoEE_Morenos_Real_t201_mm_clientes[[#This Row],[f201_rowid_tercero]],tercero_c,7,)</f>
        <v>*ALMACENES EXITO S A</v>
      </c>
      <c r="E4203" t="s">
        <v>6396</v>
      </c>
      <c r="F4203" t="s">
        <v>10831</v>
      </c>
      <c r="G4203" t="str">
        <f>"*"&amp;VLOOKUP(Tabla_clientes.amazonaws.com_UnoEE_Morenos_Real_t201_mm_clientes[[#This Row],[f201_rowid_tercero]],penvio_c,3,)</f>
        <v>*000</v>
      </c>
      <c r="H4203" t="str">
        <f>"*"&amp;VLOOKUP(Tabla_clientes.amazonaws.com_UnoEE_Morenos_Real_t201_mm_clientes[[#This Row],[f201_rowid_tercero]],penvio_c,5,)</f>
        <v>*EXITO SA- VILLA MAYOR</v>
      </c>
      <c r="I4203" t="s">
        <v>6277</v>
      </c>
      <c r="J4203">
        <v>1</v>
      </c>
      <c r="K4203" t="s">
        <v>6273</v>
      </c>
      <c r="L4203" t="s">
        <v>6411</v>
      </c>
      <c r="M4203">
        <v>40550</v>
      </c>
      <c r="N4203" t="s">
        <v>6275</v>
      </c>
      <c r="O4203" t="s">
        <v>6292</v>
      </c>
      <c r="P4203">
        <v>2</v>
      </c>
      <c r="Q4203">
        <v>100000000</v>
      </c>
      <c r="R4203">
        <v>0</v>
      </c>
      <c r="S4203">
        <v>0</v>
      </c>
      <c r="T4203">
        <v>0</v>
      </c>
      <c r="U4203" t="s">
        <v>243</v>
      </c>
      <c r="W4203">
        <v>0</v>
      </c>
      <c r="X4203">
        <v>0</v>
      </c>
      <c r="Y4203">
        <v>0</v>
      </c>
      <c r="Z4203">
        <v>9999</v>
      </c>
      <c r="AA4203">
        <v>0</v>
      </c>
      <c r="AB4203">
        <v>0</v>
      </c>
      <c r="AC4203">
        <v>0</v>
      </c>
      <c r="AE4203" t="s">
        <v>26</v>
      </c>
      <c r="AF4203" s="1">
        <v>44562</v>
      </c>
      <c r="AG4203">
        <v>1</v>
      </c>
      <c r="AL4203" s="1"/>
      <c r="AN4203">
        <v>0</v>
      </c>
      <c r="AO4203">
        <v>0</v>
      </c>
      <c r="AQ4203" t="s">
        <v>6411</v>
      </c>
      <c r="AR4203" s="1">
        <v>44949.618851354164</v>
      </c>
      <c r="AS4203">
        <v>0</v>
      </c>
      <c r="AT4203">
        <v>0</v>
      </c>
      <c r="AU4203">
        <v>0</v>
      </c>
      <c r="AV4203">
        <v>0</v>
      </c>
      <c r="AW4203">
        <v>0</v>
      </c>
      <c r="AX4203">
        <v>0</v>
      </c>
      <c r="AY4203">
        <v>0</v>
      </c>
    </row>
    <row r="4204" spans="1:51" x14ac:dyDescent="0.25">
      <c r="A4204">
        <v>1</v>
      </c>
      <c r="B4204">
        <v>1636</v>
      </c>
      <c r="C4204" t="str">
        <f>"*"&amp;VLOOKUP(Tabla_clientes.amazonaws.com_UnoEE_Morenos_Real_t201_mm_clientes[[#This Row],[f201_rowid_tercero]],tercero_c,2,)</f>
        <v>*150</v>
      </c>
      <c r="D4204" t="str">
        <f>"*"&amp;VLOOKUP(Tabla_clientes.amazonaws.com_UnoEE_Morenos_Real_t201_mm_clientes[[#This Row],[f201_rowid_tercero]],tercero_c,7,)</f>
        <v>*ALMACENES EXITO S A</v>
      </c>
      <c r="E4204" t="s">
        <v>7153</v>
      </c>
      <c r="F4204" t="s">
        <v>10831</v>
      </c>
      <c r="G4204" t="str">
        <f>"*"&amp;VLOOKUP(Tabla_clientes.amazonaws.com_UnoEE_Morenos_Real_t201_mm_clientes[[#This Row],[f201_rowid_tercero]],penvio_c,3,)</f>
        <v>*000</v>
      </c>
      <c r="H4204" t="str">
        <f>"*"&amp;VLOOKUP(Tabla_clientes.amazonaws.com_UnoEE_Morenos_Real_t201_mm_clientes[[#This Row],[f201_rowid_tercero]],penvio_c,5,)</f>
        <v>*EXITO SA- VILLA MAYOR</v>
      </c>
      <c r="I4204" t="s">
        <v>6277</v>
      </c>
      <c r="J4204">
        <v>1</v>
      </c>
      <c r="K4204" t="s">
        <v>6273</v>
      </c>
      <c r="L4204" t="s">
        <v>6411</v>
      </c>
      <c r="M4204">
        <v>40551</v>
      </c>
      <c r="N4204" t="s">
        <v>6275</v>
      </c>
      <c r="O4204" t="s">
        <v>6292</v>
      </c>
      <c r="P4204">
        <v>2</v>
      </c>
      <c r="Q4204">
        <v>100000000</v>
      </c>
      <c r="R4204">
        <v>0</v>
      </c>
      <c r="S4204">
        <v>0</v>
      </c>
      <c r="T4204">
        <v>0</v>
      </c>
      <c r="U4204" t="s">
        <v>243</v>
      </c>
      <c r="W4204">
        <v>0</v>
      </c>
      <c r="X4204">
        <v>0</v>
      </c>
      <c r="Y4204">
        <v>0</v>
      </c>
      <c r="Z4204">
        <v>9999</v>
      </c>
      <c r="AA4204">
        <v>0</v>
      </c>
      <c r="AB4204">
        <v>0</v>
      </c>
      <c r="AC4204">
        <v>0</v>
      </c>
      <c r="AE4204" t="s">
        <v>26</v>
      </c>
      <c r="AF4204" s="1">
        <v>44562</v>
      </c>
      <c r="AG4204">
        <v>1</v>
      </c>
      <c r="AL4204" s="1"/>
      <c r="AN4204">
        <v>0</v>
      </c>
      <c r="AO4204">
        <v>0</v>
      </c>
      <c r="AQ4204" t="s">
        <v>6411</v>
      </c>
      <c r="AR4204" s="1">
        <v>44949.618861921299</v>
      </c>
      <c r="AS4204">
        <v>0</v>
      </c>
      <c r="AT4204">
        <v>0</v>
      </c>
      <c r="AU4204">
        <v>0</v>
      </c>
      <c r="AV4204">
        <v>0</v>
      </c>
      <c r="AW4204">
        <v>0</v>
      </c>
      <c r="AX4204">
        <v>0</v>
      </c>
      <c r="AY4204">
        <v>0</v>
      </c>
    </row>
    <row r="4205" spans="1:51" x14ac:dyDescent="0.25">
      <c r="A4205">
        <v>1</v>
      </c>
      <c r="B4205">
        <v>1636</v>
      </c>
      <c r="C4205" t="str">
        <f>"*"&amp;VLOOKUP(Tabla_clientes.amazonaws.com_UnoEE_Morenos_Real_t201_mm_clientes[[#This Row],[f201_rowid_tercero]],tercero_c,2,)</f>
        <v>*150</v>
      </c>
      <c r="D4205" t="str">
        <f>"*"&amp;VLOOKUP(Tabla_clientes.amazonaws.com_UnoEE_Morenos_Real_t201_mm_clientes[[#This Row],[f201_rowid_tercero]],tercero_c,7,)</f>
        <v>*ALMACENES EXITO S A</v>
      </c>
      <c r="E4205" t="s">
        <v>7155</v>
      </c>
      <c r="F4205" t="s">
        <v>10831</v>
      </c>
      <c r="G4205" t="str">
        <f>"*"&amp;VLOOKUP(Tabla_clientes.amazonaws.com_UnoEE_Morenos_Real_t201_mm_clientes[[#This Row],[f201_rowid_tercero]],penvio_c,3,)</f>
        <v>*000</v>
      </c>
      <c r="H4205" t="str">
        <f>"*"&amp;VLOOKUP(Tabla_clientes.amazonaws.com_UnoEE_Morenos_Real_t201_mm_clientes[[#This Row],[f201_rowid_tercero]],penvio_c,5,)</f>
        <v>*EXITO SA- VILLA MAYOR</v>
      </c>
      <c r="I4205" t="s">
        <v>6277</v>
      </c>
      <c r="J4205">
        <v>1</v>
      </c>
      <c r="K4205" t="s">
        <v>6273</v>
      </c>
      <c r="L4205" t="s">
        <v>6411</v>
      </c>
      <c r="M4205">
        <v>40552</v>
      </c>
      <c r="N4205" t="s">
        <v>6275</v>
      </c>
      <c r="O4205" t="s">
        <v>6292</v>
      </c>
      <c r="P4205">
        <v>2</v>
      </c>
      <c r="Q4205">
        <v>100000000</v>
      </c>
      <c r="R4205">
        <v>0</v>
      </c>
      <c r="S4205">
        <v>0</v>
      </c>
      <c r="T4205">
        <v>0</v>
      </c>
      <c r="U4205" t="s">
        <v>243</v>
      </c>
      <c r="W4205">
        <v>0</v>
      </c>
      <c r="X4205">
        <v>0</v>
      </c>
      <c r="Y4205">
        <v>0</v>
      </c>
      <c r="Z4205">
        <v>9999</v>
      </c>
      <c r="AA4205">
        <v>0</v>
      </c>
      <c r="AB4205">
        <v>0</v>
      </c>
      <c r="AC4205">
        <v>0</v>
      </c>
      <c r="AE4205" t="s">
        <v>26</v>
      </c>
      <c r="AF4205" s="1">
        <v>44562</v>
      </c>
      <c r="AG4205">
        <v>1</v>
      </c>
      <c r="AL4205" s="1"/>
      <c r="AN4205">
        <v>0</v>
      </c>
      <c r="AO4205">
        <v>0</v>
      </c>
      <c r="AQ4205" t="s">
        <v>6411</v>
      </c>
      <c r="AR4205" s="1">
        <v>44949.61887233796</v>
      </c>
      <c r="AS4205">
        <v>0</v>
      </c>
      <c r="AT4205">
        <v>0</v>
      </c>
      <c r="AU4205">
        <v>0</v>
      </c>
      <c r="AV4205">
        <v>0</v>
      </c>
      <c r="AW4205">
        <v>0</v>
      </c>
      <c r="AX4205">
        <v>0</v>
      </c>
      <c r="AY4205">
        <v>0</v>
      </c>
    </row>
    <row r="4206" spans="1:51" x14ac:dyDescent="0.25">
      <c r="A4206">
        <v>1</v>
      </c>
      <c r="B4206">
        <v>1636</v>
      </c>
      <c r="C4206" t="str">
        <f>"*"&amp;VLOOKUP(Tabla_clientes.amazonaws.com_UnoEE_Morenos_Real_t201_mm_clientes[[#This Row],[f201_rowid_tercero]],tercero_c,2,)</f>
        <v>*150</v>
      </c>
      <c r="D4206" t="str">
        <f>"*"&amp;VLOOKUP(Tabla_clientes.amazonaws.com_UnoEE_Morenos_Real_t201_mm_clientes[[#This Row],[f201_rowid_tercero]],tercero_c,7,)</f>
        <v>*ALMACENES EXITO S A</v>
      </c>
      <c r="E4206" t="s">
        <v>7550</v>
      </c>
      <c r="F4206" t="s">
        <v>10831</v>
      </c>
      <c r="G4206" t="str">
        <f>"*"&amp;VLOOKUP(Tabla_clientes.amazonaws.com_UnoEE_Morenos_Real_t201_mm_clientes[[#This Row],[f201_rowid_tercero]],penvio_c,3,)</f>
        <v>*000</v>
      </c>
      <c r="H4206" t="str">
        <f>"*"&amp;VLOOKUP(Tabla_clientes.amazonaws.com_UnoEE_Morenos_Real_t201_mm_clientes[[#This Row],[f201_rowid_tercero]],penvio_c,5,)</f>
        <v>*EXITO SA- VILLA MAYOR</v>
      </c>
      <c r="I4206" t="s">
        <v>6277</v>
      </c>
      <c r="J4206">
        <v>1</v>
      </c>
      <c r="K4206" t="s">
        <v>6273</v>
      </c>
      <c r="L4206" t="s">
        <v>6411</v>
      </c>
      <c r="M4206">
        <v>40553</v>
      </c>
      <c r="N4206" t="s">
        <v>6275</v>
      </c>
      <c r="O4206" t="s">
        <v>6292</v>
      </c>
      <c r="P4206">
        <v>2</v>
      </c>
      <c r="Q4206">
        <v>100000000</v>
      </c>
      <c r="R4206">
        <v>0</v>
      </c>
      <c r="S4206">
        <v>0</v>
      </c>
      <c r="T4206">
        <v>0</v>
      </c>
      <c r="U4206" t="s">
        <v>243</v>
      </c>
      <c r="W4206">
        <v>0</v>
      </c>
      <c r="X4206">
        <v>0</v>
      </c>
      <c r="Y4206">
        <v>0</v>
      </c>
      <c r="Z4206">
        <v>9999</v>
      </c>
      <c r="AA4206">
        <v>0</v>
      </c>
      <c r="AB4206">
        <v>0</v>
      </c>
      <c r="AC4206">
        <v>0</v>
      </c>
      <c r="AE4206" t="s">
        <v>26</v>
      </c>
      <c r="AF4206" s="1">
        <v>44562</v>
      </c>
      <c r="AG4206">
        <v>1</v>
      </c>
      <c r="AL4206" s="1"/>
      <c r="AN4206">
        <v>0</v>
      </c>
      <c r="AO4206">
        <v>0</v>
      </c>
      <c r="AQ4206" t="s">
        <v>6411</v>
      </c>
      <c r="AR4206" s="1">
        <v>44949.618883414354</v>
      </c>
      <c r="AS4206">
        <v>0</v>
      </c>
      <c r="AT4206">
        <v>0</v>
      </c>
      <c r="AU4206">
        <v>0</v>
      </c>
      <c r="AV4206">
        <v>0</v>
      </c>
      <c r="AW4206">
        <v>0</v>
      </c>
      <c r="AX4206">
        <v>0</v>
      </c>
      <c r="AY4206">
        <v>0</v>
      </c>
    </row>
    <row r="4207" spans="1:51" x14ac:dyDescent="0.25">
      <c r="A4207">
        <v>1</v>
      </c>
      <c r="B4207">
        <v>1636</v>
      </c>
      <c r="C4207" t="str">
        <f>"*"&amp;VLOOKUP(Tabla_clientes.amazonaws.com_UnoEE_Morenos_Real_t201_mm_clientes[[#This Row],[f201_rowid_tercero]],tercero_c,2,)</f>
        <v>*150</v>
      </c>
      <c r="D4207" t="str">
        <f>"*"&amp;VLOOKUP(Tabla_clientes.amazonaws.com_UnoEE_Morenos_Real_t201_mm_clientes[[#This Row],[f201_rowid_tercero]],tercero_c,7,)</f>
        <v>*ALMACENES EXITO S A</v>
      </c>
      <c r="E4207" t="s">
        <v>7552</v>
      </c>
      <c r="F4207" t="s">
        <v>10831</v>
      </c>
      <c r="G4207" t="str">
        <f>"*"&amp;VLOOKUP(Tabla_clientes.amazonaws.com_UnoEE_Morenos_Real_t201_mm_clientes[[#This Row],[f201_rowid_tercero]],penvio_c,3,)</f>
        <v>*000</v>
      </c>
      <c r="H4207" t="str">
        <f>"*"&amp;VLOOKUP(Tabla_clientes.amazonaws.com_UnoEE_Morenos_Real_t201_mm_clientes[[#This Row],[f201_rowid_tercero]],penvio_c,5,)</f>
        <v>*EXITO SA- VILLA MAYOR</v>
      </c>
      <c r="I4207" t="s">
        <v>6277</v>
      </c>
      <c r="J4207">
        <v>1</v>
      </c>
      <c r="K4207" t="s">
        <v>6273</v>
      </c>
      <c r="L4207" t="s">
        <v>6411</v>
      </c>
      <c r="M4207">
        <v>40554</v>
      </c>
      <c r="N4207" t="s">
        <v>6275</v>
      </c>
      <c r="O4207" t="s">
        <v>6292</v>
      </c>
      <c r="P4207">
        <v>2</v>
      </c>
      <c r="Q4207">
        <v>100000000</v>
      </c>
      <c r="R4207">
        <v>0</v>
      </c>
      <c r="S4207">
        <v>0</v>
      </c>
      <c r="T4207">
        <v>0</v>
      </c>
      <c r="U4207" t="s">
        <v>243</v>
      </c>
      <c r="W4207">
        <v>0</v>
      </c>
      <c r="X4207">
        <v>0</v>
      </c>
      <c r="Y4207">
        <v>0</v>
      </c>
      <c r="Z4207">
        <v>9999</v>
      </c>
      <c r="AA4207">
        <v>0</v>
      </c>
      <c r="AB4207">
        <v>0</v>
      </c>
      <c r="AC4207">
        <v>0</v>
      </c>
      <c r="AE4207" t="s">
        <v>26</v>
      </c>
      <c r="AF4207" s="1">
        <v>44562</v>
      </c>
      <c r="AG4207">
        <v>1</v>
      </c>
      <c r="AL4207" s="1"/>
      <c r="AN4207">
        <v>0</v>
      </c>
      <c r="AO4207">
        <v>0</v>
      </c>
      <c r="AQ4207" t="s">
        <v>6411</v>
      </c>
      <c r="AR4207" s="1">
        <v>44949.618893287035</v>
      </c>
      <c r="AS4207">
        <v>0</v>
      </c>
      <c r="AT4207">
        <v>0</v>
      </c>
      <c r="AU4207">
        <v>0</v>
      </c>
      <c r="AV4207">
        <v>0</v>
      </c>
      <c r="AW4207">
        <v>0</v>
      </c>
      <c r="AX4207">
        <v>0</v>
      </c>
      <c r="AY4207">
        <v>0</v>
      </c>
    </row>
    <row r="4208" spans="1:51" x14ac:dyDescent="0.25">
      <c r="A4208">
        <v>1</v>
      </c>
      <c r="B4208">
        <v>1636</v>
      </c>
      <c r="C4208" t="str">
        <f>"*"&amp;VLOOKUP(Tabla_clientes.amazonaws.com_UnoEE_Morenos_Real_t201_mm_clientes[[#This Row],[f201_rowid_tercero]],tercero_c,2,)</f>
        <v>*150</v>
      </c>
      <c r="D4208" t="str">
        <f>"*"&amp;VLOOKUP(Tabla_clientes.amazonaws.com_UnoEE_Morenos_Real_t201_mm_clientes[[#This Row],[f201_rowid_tercero]],tercero_c,7,)</f>
        <v>*ALMACENES EXITO S A</v>
      </c>
      <c r="E4208" t="s">
        <v>7554</v>
      </c>
      <c r="F4208" t="s">
        <v>10831</v>
      </c>
      <c r="G4208" t="str">
        <f>"*"&amp;VLOOKUP(Tabla_clientes.amazonaws.com_UnoEE_Morenos_Real_t201_mm_clientes[[#This Row],[f201_rowid_tercero]],penvio_c,3,)</f>
        <v>*000</v>
      </c>
      <c r="H4208" t="str">
        <f>"*"&amp;VLOOKUP(Tabla_clientes.amazonaws.com_UnoEE_Morenos_Real_t201_mm_clientes[[#This Row],[f201_rowid_tercero]],penvio_c,5,)</f>
        <v>*EXITO SA- VILLA MAYOR</v>
      </c>
      <c r="I4208" t="s">
        <v>6277</v>
      </c>
      <c r="J4208">
        <v>1</v>
      </c>
      <c r="K4208" t="s">
        <v>6273</v>
      </c>
      <c r="L4208" t="s">
        <v>6411</v>
      </c>
      <c r="M4208">
        <v>40555</v>
      </c>
      <c r="N4208" t="s">
        <v>6275</v>
      </c>
      <c r="O4208" t="s">
        <v>6292</v>
      </c>
      <c r="P4208">
        <v>2</v>
      </c>
      <c r="Q4208">
        <v>100000000</v>
      </c>
      <c r="R4208">
        <v>0</v>
      </c>
      <c r="S4208">
        <v>0</v>
      </c>
      <c r="T4208">
        <v>0</v>
      </c>
      <c r="U4208" t="s">
        <v>243</v>
      </c>
      <c r="W4208">
        <v>0</v>
      </c>
      <c r="X4208">
        <v>0</v>
      </c>
      <c r="Y4208">
        <v>0</v>
      </c>
      <c r="Z4208">
        <v>9999</v>
      </c>
      <c r="AA4208">
        <v>0</v>
      </c>
      <c r="AB4208">
        <v>0</v>
      </c>
      <c r="AC4208">
        <v>0</v>
      </c>
      <c r="AE4208" t="s">
        <v>26</v>
      </c>
      <c r="AF4208" s="1">
        <v>44562</v>
      </c>
      <c r="AG4208">
        <v>1</v>
      </c>
      <c r="AL4208" s="1"/>
      <c r="AN4208">
        <v>0</v>
      </c>
      <c r="AO4208">
        <v>0</v>
      </c>
      <c r="AQ4208" t="s">
        <v>6411</v>
      </c>
      <c r="AR4208" s="1">
        <v>44949.61890292824</v>
      </c>
      <c r="AS4208">
        <v>0</v>
      </c>
      <c r="AT4208">
        <v>0</v>
      </c>
      <c r="AU4208">
        <v>0</v>
      </c>
      <c r="AV4208">
        <v>0</v>
      </c>
      <c r="AW4208">
        <v>0</v>
      </c>
      <c r="AX4208">
        <v>0</v>
      </c>
      <c r="AY4208">
        <v>0</v>
      </c>
    </row>
    <row r="4209" spans="1:51" x14ac:dyDescent="0.25">
      <c r="A4209">
        <v>1</v>
      </c>
      <c r="B4209">
        <v>1636</v>
      </c>
      <c r="C4209" t="str">
        <f>"*"&amp;VLOOKUP(Tabla_clientes.amazonaws.com_UnoEE_Morenos_Real_t201_mm_clientes[[#This Row],[f201_rowid_tercero]],tercero_c,2,)</f>
        <v>*150</v>
      </c>
      <c r="D4209" t="str">
        <f>"*"&amp;VLOOKUP(Tabla_clientes.amazonaws.com_UnoEE_Morenos_Real_t201_mm_clientes[[#This Row],[f201_rowid_tercero]],tercero_c,7,)</f>
        <v>*ALMACENES EXITO S A</v>
      </c>
      <c r="E4209" t="s">
        <v>7556</v>
      </c>
      <c r="F4209" t="s">
        <v>10831</v>
      </c>
      <c r="G4209" t="str">
        <f>"*"&amp;VLOOKUP(Tabla_clientes.amazonaws.com_UnoEE_Morenos_Real_t201_mm_clientes[[#This Row],[f201_rowid_tercero]],penvio_c,3,)</f>
        <v>*000</v>
      </c>
      <c r="H4209" t="str">
        <f>"*"&amp;VLOOKUP(Tabla_clientes.amazonaws.com_UnoEE_Morenos_Real_t201_mm_clientes[[#This Row],[f201_rowid_tercero]],penvio_c,5,)</f>
        <v>*EXITO SA- VILLA MAYOR</v>
      </c>
      <c r="I4209" t="s">
        <v>6277</v>
      </c>
      <c r="J4209">
        <v>1</v>
      </c>
      <c r="K4209" t="s">
        <v>6273</v>
      </c>
      <c r="L4209" t="s">
        <v>6411</v>
      </c>
      <c r="M4209">
        <v>40556</v>
      </c>
      <c r="N4209" t="s">
        <v>6275</v>
      </c>
      <c r="O4209" t="s">
        <v>6292</v>
      </c>
      <c r="P4209">
        <v>2</v>
      </c>
      <c r="Q4209">
        <v>100000000</v>
      </c>
      <c r="R4209">
        <v>0</v>
      </c>
      <c r="S4209">
        <v>0</v>
      </c>
      <c r="T4209">
        <v>0</v>
      </c>
      <c r="U4209" t="s">
        <v>243</v>
      </c>
      <c r="W4209">
        <v>0</v>
      </c>
      <c r="X4209">
        <v>0</v>
      </c>
      <c r="Y4209">
        <v>0</v>
      </c>
      <c r="Z4209">
        <v>9999</v>
      </c>
      <c r="AA4209">
        <v>0</v>
      </c>
      <c r="AB4209">
        <v>0</v>
      </c>
      <c r="AC4209">
        <v>0</v>
      </c>
      <c r="AE4209" t="s">
        <v>26</v>
      </c>
      <c r="AF4209" s="1">
        <v>44562</v>
      </c>
      <c r="AG4209">
        <v>1</v>
      </c>
      <c r="AL4209" s="1"/>
      <c r="AN4209">
        <v>0</v>
      </c>
      <c r="AO4209">
        <v>0</v>
      </c>
      <c r="AQ4209" t="s">
        <v>6411</v>
      </c>
      <c r="AR4209" s="1">
        <v>44949.618919016204</v>
      </c>
      <c r="AS4209">
        <v>0</v>
      </c>
      <c r="AT4209">
        <v>0</v>
      </c>
      <c r="AU4209">
        <v>0</v>
      </c>
      <c r="AV4209">
        <v>0</v>
      </c>
      <c r="AW4209">
        <v>0</v>
      </c>
      <c r="AX4209">
        <v>0</v>
      </c>
      <c r="AY4209">
        <v>0</v>
      </c>
    </row>
    <row r="4210" spans="1:51" x14ac:dyDescent="0.25">
      <c r="A4210">
        <v>1</v>
      </c>
      <c r="B4210">
        <v>1636</v>
      </c>
      <c r="C4210" t="str">
        <f>"*"&amp;VLOOKUP(Tabla_clientes.amazonaws.com_UnoEE_Morenos_Real_t201_mm_clientes[[#This Row],[f201_rowid_tercero]],tercero_c,2,)</f>
        <v>*150</v>
      </c>
      <c r="D4210" t="str">
        <f>"*"&amp;VLOOKUP(Tabla_clientes.amazonaws.com_UnoEE_Morenos_Real_t201_mm_clientes[[#This Row],[f201_rowid_tercero]],tercero_c,7,)</f>
        <v>*ALMACENES EXITO S A</v>
      </c>
      <c r="E4210" t="s">
        <v>7157</v>
      </c>
      <c r="F4210" t="s">
        <v>10831</v>
      </c>
      <c r="G4210" t="str">
        <f>"*"&amp;VLOOKUP(Tabla_clientes.amazonaws.com_UnoEE_Morenos_Real_t201_mm_clientes[[#This Row],[f201_rowid_tercero]],penvio_c,3,)</f>
        <v>*000</v>
      </c>
      <c r="H4210" t="str">
        <f>"*"&amp;VLOOKUP(Tabla_clientes.amazonaws.com_UnoEE_Morenos_Real_t201_mm_clientes[[#This Row],[f201_rowid_tercero]],penvio_c,5,)</f>
        <v>*EXITO SA- VILLA MAYOR</v>
      </c>
      <c r="I4210" t="s">
        <v>6277</v>
      </c>
      <c r="J4210">
        <v>1</v>
      </c>
      <c r="K4210" t="s">
        <v>6273</v>
      </c>
      <c r="L4210" t="s">
        <v>6411</v>
      </c>
      <c r="M4210">
        <v>40557</v>
      </c>
      <c r="N4210" t="s">
        <v>6275</v>
      </c>
      <c r="O4210" t="s">
        <v>6292</v>
      </c>
      <c r="P4210">
        <v>2</v>
      </c>
      <c r="Q4210">
        <v>100000000</v>
      </c>
      <c r="R4210">
        <v>0</v>
      </c>
      <c r="S4210">
        <v>0</v>
      </c>
      <c r="T4210">
        <v>0</v>
      </c>
      <c r="U4210" t="s">
        <v>243</v>
      </c>
      <c r="W4210">
        <v>0</v>
      </c>
      <c r="X4210">
        <v>0</v>
      </c>
      <c r="Y4210">
        <v>0</v>
      </c>
      <c r="Z4210">
        <v>9999</v>
      </c>
      <c r="AA4210">
        <v>0</v>
      </c>
      <c r="AB4210">
        <v>0</v>
      </c>
      <c r="AC4210">
        <v>0</v>
      </c>
      <c r="AE4210" t="s">
        <v>26</v>
      </c>
      <c r="AF4210" s="1">
        <v>44562</v>
      </c>
      <c r="AG4210">
        <v>1</v>
      </c>
      <c r="AL4210" s="1"/>
      <c r="AN4210">
        <v>0</v>
      </c>
      <c r="AO4210">
        <v>0</v>
      </c>
      <c r="AQ4210" t="s">
        <v>6411</v>
      </c>
      <c r="AR4210" s="1">
        <v>44949.618928668984</v>
      </c>
      <c r="AS4210">
        <v>0</v>
      </c>
      <c r="AT4210">
        <v>0</v>
      </c>
      <c r="AU4210">
        <v>0</v>
      </c>
      <c r="AV4210">
        <v>0</v>
      </c>
      <c r="AW4210">
        <v>0</v>
      </c>
      <c r="AX4210">
        <v>0</v>
      </c>
      <c r="AY4210">
        <v>0</v>
      </c>
    </row>
    <row r="4211" spans="1:51" x14ac:dyDescent="0.25">
      <c r="A4211">
        <v>1</v>
      </c>
      <c r="B4211">
        <v>1636</v>
      </c>
      <c r="C4211" t="str">
        <f>"*"&amp;VLOOKUP(Tabla_clientes.amazonaws.com_UnoEE_Morenos_Real_t201_mm_clientes[[#This Row],[f201_rowid_tercero]],tercero_c,2,)</f>
        <v>*150</v>
      </c>
      <c r="D4211" t="str">
        <f>"*"&amp;VLOOKUP(Tabla_clientes.amazonaws.com_UnoEE_Morenos_Real_t201_mm_clientes[[#This Row],[f201_rowid_tercero]],tercero_c,7,)</f>
        <v>*ALMACENES EXITO S A</v>
      </c>
      <c r="E4211" t="s">
        <v>7159</v>
      </c>
      <c r="F4211" t="s">
        <v>10831</v>
      </c>
      <c r="G4211" t="str">
        <f>"*"&amp;VLOOKUP(Tabla_clientes.amazonaws.com_UnoEE_Morenos_Real_t201_mm_clientes[[#This Row],[f201_rowid_tercero]],penvio_c,3,)</f>
        <v>*000</v>
      </c>
      <c r="H4211" t="str">
        <f>"*"&amp;VLOOKUP(Tabla_clientes.amazonaws.com_UnoEE_Morenos_Real_t201_mm_clientes[[#This Row],[f201_rowid_tercero]],penvio_c,5,)</f>
        <v>*EXITO SA- VILLA MAYOR</v>
      </c>
      <c r="I4211" t="s">
        <v>6277</v>
      </c>
      <c r="J4211">
        <v>1</v>
      </c>
      <c r="K4211" t="s">
        <v>6273</v>
      </c>
      <c r="L4211" t="s">
        <v>6411</v>
      </c>
      <c r="M4211">
        <v>40558</v>
      </c>
      <c r="N4211" t="s">
        <v>6275</v>
      </c>
      <c r="O4211" t="s">
        <v>6292</v>
      </c>
      <c r="P4211">
        <v>2</v>
      </c>
      <c r="Q4211">
        <v>100000000</v>
      </c>
      <c r="R4211">
        <v>0</v>
      </c>
      <c r="S4211">
        <v>0</v>
      </c>
      <c r="T4211">
        <v>0</v>
      </c>
      <c r="U4211" t="s">
        <v>243</v>
      </c>
      <c r="W4211">
        <v>0</v>
      </c>
      <c r="X4211">
        <v>0</v>
      </c>
      <c r="Y4211">
        <v>0</v>
      </c>
      <c r="Z4211">
        <v>9999</v>
      </c>
      <c r="AA4211">
        <v>0</v>
      </c>
      <c r="AB4211">
        <v>0</v>
      </c>
      <c r="AC4211">
        <v>0</v>
      </c>
      <c r="AE4211" t="s">
        <v>26</v>
      </c>
      <c r="AF4211" s="1">
        <v>44562</v>
      </c>
      <c r="AG4211">
        <v>1</v>
      </c>
      <c r="AL4211" s="1"/>
      <c r="AN4211">
        <v>0</v>
      </c>
      <c r="AO4211">
        <v>0</v>
      </c>
      <c r="AQ4211" t="s">
        <v>6411</v>
      </c>
      <c r="AR4211" s="1">
        <v>44949.618937615742</v>
      </c>
      <c r="AS4211">
        <v>0</v>
      </c>
      <c r="AT4211">
        <v>0</v>
      </c>
      <c r="AU4211">
        <v>0</v>
      </c>
      <c r="AV4211">
        <v>0</v>
      </c>
      <c r="AW4211">
        <v>0</v>
      </c>
      <c r="AX4211">
        <v>0</v>
      </c>
      <c r="AY4211">
        <v>0</v>
      </c>
    </row>
    <row r="4212" spans="1:51" x14ac:dyDescent="0.25">
      <c r="A4212">
        <v>1</v>
      </c>
      <c r="B4212">
        <v>1636</v>
      </c>
      <c r="C4212" t="str">
        <f>"*"&amp;VLOOKUP(Tabla_clientes.amazonaws.com_UnoEE_Morenos_Real_t201_mm_clientes[[#This Row],[f201_rowid_tercero]],tercero_c,2,)</f>
        <v>*150</v>
      </c>
      <c r="D4212" t="str">
        <f>"*"&amp;VLOOKUP(Tabla_clientes.amazonaws.com_UnoEE_Morenos_Real_t201_mm_clientes[[#This Row],[f201_rowid_tercero]],tercero_c,7,)</f>
        <v>*ALMACENES EXITO S A</v>
      </c>
      <c r="E4212" t="s">
        <v>10839</v>
      </c>
      <c r="F4212" t="s">
        <v>10840</v>
      </c>
      <c r="G4212" t="str">
        <f>"*"&amp;VLOOKUP(Tabla_clientes.amazonaws.com_UnoEE_Morenos_Real_t201_mm_clientes[[#This Row],[f201_rowid_tercero]],penvio_c,3,)</f>
        <v>*000</v>
      </c>
      <c r="H4212" t="str">
        <f>"*"&amp;VLOOKUP(Tabla_clientes.amazonaws.com_UnoEE_Morenos_Real_t201_mm_clientes[[#This Row],[f201_rowid_tercero]],penvio_c,5,)</f>
        <v>*EXITO SA- VILLA MAYOR</v>
      </c>
      <c r="I4212" t="s">
        <v>6277</v>
      </c>
      <c r="J4212">
        <v>1</v>
      </c>
      <c r="K4212" t="s">
        <v>6273</v>
      </c>
      <c r="L4212" t="s">
        <v>6411</v>
      </c>
      <c r="M4212">
        <v>40559</v>
      </c>
      <c r="N4212" t="s">
        <v>6275</v>
      </c>
      <c r="O4212" t="s">
        <v>6292</v>
      </c>
      <c r="P4212">
        <v>2</v>
      </c>
      <c r="Q4212">
        <v>100000000</v>
      </c>
      <c r="R4212">
        <v>0</v>
      </c>
      <c r="S4212">
        <v>0</v>
      </c>
      <c r="T4212">
        <v>0</v>
      </c>
      <c r="U4212" t="s">
        <v>243</v>
      </c>
      <c r="W4212">
        <v>0</v>
      </c>
      <c r="X4212">
        <v>0</v>
      </c>
      <c r="Y4212">
        <v>0</v>
      </c>
      <c r="Z4212">
        <v>9999</v>
      </c>
      <c r="AA4212">
        <v>0</v>
      </c>
      <c r="AB4212">
        <v>0</v>
      </c>
      <c r="AC4212">
        <v>0</v>
      </c>
      <c r="AE4212" t="s">
        <v>26</v>
      </c>
      <c r="AF4212" s="1">
        <v>44562</v>
      </c>
      <c r="AG4212">
        <v>1</v>
      </c>
      <c r="AL4212" s="1"/>
      <c r="AN4212">
        <v>0</v>
      </c>
      <c r="AO4212">
        <v>0</v>
      </c>
      <c r="AQ4212" t="s">
        <v>6411</v>
      </c>
      <c r="AR4212" s="1">
        <v>44978.349782523146</v>
      </c>
      <c r="AS4212">
        <v>0</v>
      </c>
      <c r="AT4212">
        <v>0</v>
      </c>
      <c r="AU4212">
        <v>0</v>
      </c>
      <c r="AV4212">
        <v>0</v>
      </c>
      <c r="AW4212">
        <v>0</v>
      </c>
      <c r="AX4212">
        <v>0</v>
      </c>
      <c r="AY4212">
        <v>0</v>
      </c>
    </row>
    <row r="4213" spans="1:51" x14ac:dyDescent="0.25">
      <c r="A4213">
        <v>1</v>
      </c>
      <c r="B4213">
        <v>1636</v>
      </c>
      <c r="C4213" t="str">
        <f>"*"&amp;VLOOKUP(Tabla_clientes.amazonaws.com_UnoEE_Morenos_Real_t201_mm_clientes[[#This Row],[f201_rowid_tercero]],tercero_c,2,)</f>
        <v>*150</v>
      </c>
      <c r="D4213" t="str">
        <f>"*"&amp;VLOOKUP(Tabla_clientes.amazonaws.com_UnoEE_Morenos_Real_t201_mm_clientes[[#This Row],[f201_rowid_tercero]],tercero_c,7,)</f>
        <v>*ALMACENES EXITO S A</v>
      </c>
      <c r="E4213" t="s">
        <v>7558</v>
      </c>
      <c r="F4213" t="s">
        <v>10831</v>
      </c>
      <c r="G4213" t="str">
        <f>"*"&amp;VLOOKUP(Tabla_clientes.amazonaws.com_UnoEE_Morenos_Real_t201_mm_clientes[[#This Row],[f201_rowid_tercero]],penvio_c,3,)</f>
        <v>*000</v>
      </c>
      <c r="H4213" t="str">
        <f>"*"&amp;VLOOKUP(Tabla_clientes.amazonaws.com_UnoEE_Morenos_Real_t201_mm_clientes[[#This Row],[f201_rowid_tercero]],penvio_c,5,)</f>
        <v>*EXITO SA- VILLA MAYOR</v>
      </c>
      <c r="I4213" t="s">
        <v>6277</v>
      </c>
      <c r="J4213">
        <v>1</v>
      </c>
      <c r="K4213" t="s">
        <v>6273</v>
      </c>
      <c r="L4213" t="s">
        <v>6411</v>
      </c>
      <c r="M4213">
        <v>40560</v>
      </c>
      <c r="N4213" t="s">
        <v>6275</v>
      </c>
      <c r="O4213" t="s">
        <v>6292</v>
      </c>
      <c r="P4213">
        <v>2</v>
      </c>
      <c r="Q4213">
        <v>100000000</v>
      </c>
      <c r="R4213">
        <v>0</v>
      </c>
      <c r="S4213">
        <v>0</v>
      </c>
      <c r="T4213">
        <v>0</v>
      </c>
      <c r="U4213" t="s">
        <v>243</v>
      </c>
      <c r="W4213">
        <v>0</v>
      </c>
      <c r="X4213">
        <v>0</v>
      </c>
      <c r="Y4213">
        <v>0</v>
      </c>
      <c r="Z4213">
        <v>9999</v>
      </c>
      <c r="AA4213">
        <v>0</v>
      </c>
      <c r="AB4213">
        <v>0</v>
      </c>
      <c r="AC4213">
        <v>0</v>
      </c>
      <c r="AE4213" t="s">
        <v>26</v>
      </c>
      <c r="AF4213" s="1">
        <v>44562</v>
      </c>
      <c r="AG4213">
        <v>1</v>
      </c>
      <c r="AL4213" s="1"/>
      <c r="AN4213">
        <v>0</v>
      </c>
      <c r="AO4213">
        <v>0</v>
      </c>
      <c r="AQ4213" t="s">
        <v>6411</v>
      </c>
      <c r="AR4213" s="1">
        <v>44949.618954201389</v>
      </c>
      <c r="AS4213">
        <v>0</v>
      </c>
      <c r="AT4213">
        <v>0</v>
      </c>
      <c r="AU4213">
        <v>0</v>
      </c>
      <c r="AV4213">
        <v>0</v>
      </c>
      <c r="AW4213">
        <v>0</v>
      </c>
      <c r="AX4213">
        <v>0</v>
      </c>
      <c r="AY4213">
        <v>0</v>
      </c>
    </row>
    <row r="4214" spans="1:51" x14ac:dyDescent="0.25">
      <c r="A4214">
        <v>1</v>
      </c>
      <c r="B4214">
        <v>1636</v>
      </c>
      <c r="C4214" t="str">
        <f>"*"&amp;VLOOKUP(Tabla_clientes.amazonaws.com_UnoEE_Morenos_Real_t201_mm_clientes[[#This Row],[f201_rowid_tercero]],tercero_c,2,)</f>
        <v>*150</v>
      </c>
      <c r="D4214" t="str">
        <f>"*"&amp;VLOOKUP(Tabla_clientes.amazonaws.com_UnoEE_Morenos_Real_t201_mm_clientes[[#This Row],[f201_rowid_tercero]],tercero_c,7,)</f>
        <v>*ALMACENES EXITO S A</v>
      </c>
      <c r="E4214" t="s">
        <v>7560</v>
      </c>
      <c r="F4214" t="s">
        <v>10831</v>
      </c>
      <c r="G4214" t="str">
        <f>"*"&amp;VLOOKUP(Tabla_clientes.amazonaws.com_UnoEE_Morenos_Real_t201_mm_clientes[[#This Row],[f201_rowid_tercero]],penvio_c,3,)</f>
        <v>*000</v>
      </c>
      <c r="H4214" t="str">
        <f>"*"&amp;VLOOKUP(Tabla_clientes.amazonaws.com_UnoEE_Morenos_Real_t201_mm_clientes[[#This Row],[f201_rowid_tercero]],penvio_c,5,)</f>
        <v>*EXITO SA- VILLA MAYOR</v>
      </c>
      <c r="I4214" t="s">
        <v>6277</v>
      </c>
      <c r="J4214">
        <v>1</v>
      </c>
      <c r="K4214" t="s">
        <v>6273</v>
      </c>
      <c r="L4214" t="s">
        <v>6411</v>
      </c>
      <c r="M4214">
        <v>40561</v>
      </c>
      <c r="N4214" t="s">
        <v>6275</v>
      </c>
      <c r="O4214" t="s">
        <v>6292</v>
      </c>
      <c r="P4214">
        <v>2</v>
      </c>
      <c r="Q4214">
        <v>100000000</v>
      </c>
      <c r="R4214">
        <v>0</v>
      </c>
      <c r="S4214">
        <v>0</v>
      </c>
      <c r="T4214">
        <v>0</v>
      </c>
      <c r="U4214" t="s">
        <v>243</v>
      </c>
      <c r="W4214">
        <v>0</v>
      </c>
      <c r="X4214">
        <v>0</v>
      </c>
      <c r="Y4214">
        <v>0</v>
      </c>
      <c r="Z4214">
        <v>9999</v>
      </c>
      <c r="AA4214">
        <v>0</v>
      </c>
      <c r="AB4214">
        <v>0</v>
      </c>
      <c r="AC4214">
        <v>0</v>
      </c>
      <c r="AE4214" t="s">
        <v>26</v>
      </c>
      <c r="AF4214" s="1">
        <v>44562</v>
      </c>
      <c r="AG4214">
        <v>1</v>
      </c>
      <c r="AL4214" s="1"/>
      <c r="AN4214">
        <v>0</v>
      </c>
      <c r="AO4214">
        <v>0</v>
      </c>
      <c r="AQ4214" t="s">
        <v>6411</v>
      </c>
      <c r="AR4214" s="1">
        <v>44949.618962881941</v>
      </c>
      <c r="AS4214">
        <v>0</v>
      </c>
      <c r="AT4214">
        <v>0</v>
      </c>
      <c r="AU4214">
        <v>0</v>
      </c>
      <c r="AV4214">
        <v>0</v>
      </c>
      <c r="AW4214">
        <v>0</v>
      </c>
      <c r="AX4214">
        <v>0</v>
      </c>
      <c r="AY4214">
        <v>0</v>
      </c>
    </row>
    <row r="4215" spans="1:51" x14ac:dyDescent="0.25">
      <c r="A4215">
        <v>1</v>
      </c>
      <c r="B4215">
        <v>1636</v>
      </c>
      <c r="C4215" t="str">
        <f>"*"&amp;VLOOKUP(Tabla_clientes.amazonaws.com_UnoEE_Morenos_Real_t201_mm_clientes[[#This Row],[f201_rowid_tercero]],tercero_c,2,)</f>
        <v>*150</v>
      </c>
      <c r="D4215" t="str">
        <f>"*"&amp;VLOOKUP(Tabla_clientes.amazonaws.com_UnoEE_Morenos_Real_t201_mm_clientes[[#This Row],[f201_rowid_tercero]],tercero_c,7,)</f>
        <v>*ALMACENES EXITO S A</v>
      </c>
      <c r="E4215" t="s">
        <v>7756</v>
      </c>
      <c r="F4215" t="s">
        <v>10831</v>
      </c>
      <c r="G4215" t="str">
        <f>"*"&amp;VLOOKUP(Tabla_clientes.amazonaws.com_UnoEE_Morenos_Real_t201_mm_clientes[[#This Row],[f201_rowid_tercero]],penvio_c,3,)</f>
        <v>*000</v>
      </c>
      <c r="H4215" t="str">
        <f>"*"&amp;VLOOKUP(Tabla_clientes.amazonaws.com_UnoEE_Morenos_Real_t201_mm_clientes[[#This Row],[f201_rowid_tercero]],penvio_c,5,)</f>
        <v>*EXITO SA- VILLA MAYOR</v>
      </c>
      <c r="I4215" t="s">
        <v>6277</v>
      </c>
      <c r="J4215">
        <v>1</v>
      </c>
      <c r="K4215" t="s">
        <v>6273</v>
      </c>
      <c r="L4215" t="s">
        <v>6411</v>
      </c>
      <c r="M4215">
        <v>40562</v>
      </c>
      <c r="N4215" t="s">
        <v>6275</v>
      </c>
      <c r="O4215" t="s">
        <v>6292</v>
      </c>
      <c r="P4215">
        <v>2</v>
      </c>
      <c r="Q4215">
        <v>100000000</v>
      </c>
      <c r="R4215">
        <v>0</v>
      </c>
      <c r="S4215">
        <v>0</v>
      </c>
      <c r="T4215">
        <v>0</v>
      </c>
      <c r="U4215" t="s">
        <v>243</v>
      </c>
      <c r="W4215">
        <v>0</v>
      </c>
      <c r="X4215">
        <v>0</v>
      </c>
      <c r="Y4215">
        <v>0</v>
      </c>
      <c r="Z4215">
        <v>9999</v>
      </c>
      <c r="AA4215">
        <v>0</v>
      </c>
      <c r="AB4215">
        <v>0</v>
      </c>
      <c r="AC4215">
        <v>0</v>
      </c>
      <c r="AE4215" t="s">
        <v>26</v>
      </c>
      <c r="AF4215" s="1">
        <v>44562</v>
      </c>
      <c r="AG4215">
        <v>1</v>
      </c>
      <c r="AL4215" s="1"/>
      <c r="AN4215">
        <v>0</v>
      </c>
      <c r="AO4215">
        <v>0</v>
      </c>
      <c r="AQ4215" t="s">
        <v>6411</v>
      </c>
      <c r="AR4215" s="1">
        <v>44949.618971956021</v>
      </c>
      <c r="AS4215">
        <v>0</v>
      </c>
      <c r="AT4215">
        <v>0</v>
      </c>
      <c r="AU4215">
        <v>0</v>
      </c>
      <c r="AV4215">
        <v>0</v>
      </c>
      <c r="AW4215">
        <v>0</v>
      </c>
      <c r="AX4215">
        <v>0</v>
      </c>
      <c r="AY4215">
        <v>0</v>
      </c>
    </row>
    <row r="4216" spans="1:51" x14ac:dyDescent="0.25">
      <c r="A4216">
        <v>1</v>
      </c>
      <c r="B4216">
        <v>1636</v>
      </c>
      <c r="C4216" t="str">
        <f>"*"&amp;VLOOKUP(Tabla_clientes.amazonaws.com_UnoEE_Morenos_Real_t201_mm_clientes[[#This Row],[f201_rowid_tercero]],tercero_c,2,)</f>
        <v>*150</v>
      </c>
      <c r="D4216" t="str">
        <f>"*"&amp;VLOOKUP(Tabla_clientes.amazonaws.com_UnoEE_Morenos_Real_t201_mm_clientes[[#This Row],[f201_rowid_tercero]],tercero_c,7,)</f>
        <v>*ALMACENES EXITO S A</v>
      </c>
      <c r="E4216" t="s">
        <v>7562</v>
      </c>
      <c r="F4216" t="s">
        <v>10831</v>
      </c>
      <c r="G4216" t="str">
        <f>"*"&amp;VLOOKUP(Tabla_clientes.amazonaws.com_UnoEE_Morenos_Real_t201_mm_clientes[[#This Row],[f201_rowid_tercero]],penvio_c,3,)</f>
        <v>*000</v>
      </c>
      <c r="H4216" t="str">
        <f>"*"&amp;VLOOKUP(Tabla_clientes.amazonaws.com_UnoEE_Morenos_Real_t201_mm_clientes[[#This Row],[f201_rowid_tercero]],penvio_c,5,)</f>
        <v>*EXITO SA- VILLA MAYOR</v>
      </c>
      <c r="I4216" t="s">
        <v>6277</v>
      </c>
      <c r="J4216">
        <v>1</v>
      </c>
      <c r="K4216" t="s">
        <v>6273</v>
      </c>
      <c r="L4216" t="s">
        <v>6411</v>
      </c>
      <c r="M4216">
        <v>40563</v>
      </c>
      <c r="N4216" t="s">
        <v>6275</v>
      </c>
      <c r="O4216" t="s">
        <v>6292</v>
      </c>
      <c r="P4216">
        <v>2</v>
      </c>
      <c r="Q4216">
        <v>100000000</v>
      </c>
      <c r="R4216">
        <v>0</v>
      </c>
      <c r="S4216">
        <v>0</v>
      </c>
      <c r="T4216">
        <v>0</v>
      </c>
      <c r="U4216" t="s">
        <v>243</v>
      </c>
      <c r="W4216">
        <v>0</v>
      </c>
      <c r="X4216">
        <v>0</v>
      </c>
      <c r="Y4216">
        <v>0</v>
      </c>
      <c r="Z4216">
        <v>9999</v>
      </c>
      <c r="AA4216">
        <v>0</v>
      </c>
      <c r="AB4216">
        <v>0</v>
      </c>
      <c r="AC4216">
        <v>0</v>
      </c>
      <c r="AE4216" t="s">
        <v>26</v>
      </c>
      <c r="AF4216" s="1">
        <v>44562</v>
      </c>
      <c r="AG4216">
        <v>1</v>
      </c>
      <c r="AL4216" s="1"/>
      <c r="AN4216">
        <v>0</v>
      </c>
      <c r="AO4216">
        <v>0</v>
      </c>
      <c r="AQ4216" t="s">
        <v>6411</v>
      </c>
      <c r="AR4216" s="1">
        <v>44949.618981168984</v>
      </c>
      <c r="AS4216">
        <v>0</v>
      </c>
      <c r="AT4216">
        <v>0</v>
      </c>
      <c r="AU4216">
        <v>0</v>
      </c>
      <c r="AV4216">
        <v>0</v>
      </c>
      <c r="AW4216">
        <v>0</v>
      </c>
      <c r="AX4216">
        <v>0</v>
      </c>
      <c r="AY4216">
        <v>0</v>
      </c>
    </row>
    <row r="4217" spans="1:51" x14ac:dyDescent="0.25">
      <c r="A4217">
        <v>1</v>
      </c>
      <c r="B4217">
        <v>1636</v>
      </c>
      <c r="C4217" t="str">
        <f>"*"&amp;VLOOKUP(Tabla_clientes.amazonaws.com_UnoEE_Morenos_Real_t201_mm_clientes[[#This Row],[f201_rowid_tercero]],tercero_c,2,)</f>
        <v>*150</v>
      </c>
      <c r="D4217" t="str">
        <f>"*"&amp;VLOOKUP(Tabla_clientes.amazonaws.com_UnoEE_Morenos_Real_t201_mm_clientes[[#This Row],[f201_rowid_tercero]],tercero_c,7,)</f>
        <v>*ALMACENES EXITO S A</v>
      </c>
      <c r="E4217" t="s">
        <v>7026</v>
      </c>
      <c r="F4217" t="s">
        <v>10831</v>
      </c>
      <c r="G4217" t="str">
        <f>"*"&amp;VLOOKUP(Tabla_clientes.amazonaws.com_UnoEE_Morenos_Real_t201_mm_clientes[[#This Row],[f201_rowid_tercero]],penvio_c,3,)</f>
        <v>*000</v>
      </c>
      <c r="H4217" t="str">
        <f>"*"&amp;VLOOKUP(Tabla_clientes.amazonaws.com_UnoEE_Morenos_Real_t201_mm_clientes[[#This Row],[f201_rowid_tercero]],penvio_c,5,)</f>
        <v>*EXITO SA- VILLA MAYOR</v>
      </c>
      <c r="I4217" t="s">
        <v>6277</v>
      </c>
      <c r="J4217">
        <v>1</v>
      </c>
      <c r="K4217" t="s">
        <v>6273</v>
      </c>
      <c r="L4217" t="s">
        <v>6411</v>
      </c>
      <c r="M4217">
        <v>40564</v>
      </c>
      <c r="N4217" t="s">
        <v>6275</v>
      </c>
      <c r="O4217" t="s">
        <v>6292</v>
      </c>
      <c r="P4217">
        <v>2</v>
      </c>
      <c r="Q4217">
        <v>100000000</v>
      </c>
      <c r="R4217">
        <v>0</v>
      </c>
      <c r="S4217">
        <v>0</v>
      </c>
      <c r="T4217">
        <v>0</v>
      </c>
      <c r="U4217" t="s">
        <v>243</v>
      </c>
      <c r="W4217">
        <v>0</v>
      </c>
      <c r="X4217">
        <v>0</v>
      </c>
      <c r="Y4217">
        <v>0</v>
      </c>
      <c r="Z4217">
        <v>9999</v>
      </c>
      <c r="AA4217">
        <v>0</v>
      </c>
      <c r="AB4217">
        <v>0</v>
      </c>
      <c r="AC4217">
        <v>0</v>
      </c>
      <c r="AE4217" t="s">
        <v>26</v>
      </c>
      <c r="AF4217" s="1">
        <v>44562</v>
      </c>
      <c r="AG4217">
        <v>1</v>
      </c>
      <c r="AL4217" s="1"/>
      <c r="AN4217">
        <v>0</v>
      </c>
      <c r="AO4217">
        <v>0</v>
      </c>
      <c r="AQ4217" t="s">
        <v>6411</v>
      </c>
      <c r="AR4217" s="1">
        <v>44949.618991898147</v>
      </c>
      <c r="AS4217">
        <v>0</v>
      </c>
      <c r="AT4217">
        <v>0</v>
      </c>
      <c r="AU4217">
        <v>0</v>
      </c>
      <c r="AV4217">
        <v>0</v>
      </c>
      <c r="AW4217">
        <v>0</v>
      </c>
      <c r="AX4217">
        <v>0</v>
      </c>
      <c r="AY4217">
        <v>0</v>
      </c>
    </row>
    <row r="4218" spans="1:51" x14ac:dyDescent="0.25">
      <c r="A4218">
        <v>1</v>
      </c>
      <c r="B4218">
        <v>1636</v>
      </c>
      <c r="C4218" t="str">
        <f>"*"&amp;VLOOKUP(Tabla_clientes.amazonaws.com_UnoEE_Morenos_Real_t201_mm_clientes[[#This Row],[f201_rowid_tercero]],tercero_c,2,)</f>
        <v>*150</v>
      </c>
      <c r="D4218" t="str">
        <f>"*"&amp;VLOOKUP(Tabla_clientes.amazonaws.com_UnoEE_Morenos_Real_t201_mm_clientes[[#This Row],[f201_rowid_tercero]],tercero_c,7,)</f>
        <v>*ALMACENES EXITO S A</v>
      </c>
      <c r="E4218" t="s">
        <v>7758</v>
      </c>
      <c r="F4218" t="s">
        <v>10831</v>
      </c>
      <c r="G4218" t="str">
        <f>"*"&amp;VLOOKUP(Tabla_clientes.amazonaws.com_UnoEE_Morenos_Real_t201_mm_clientes[[#This Row],[f201_rowid_tercero]],penvio_c,3,)</f>
        <v>*000</v>
      </c>
      <c r="H4218" t="str">
        <f>"*"&amp;VLOOKUP(Tabla_clientes.amazonaws.com_UnoEE_Morenos_Real_t201_mm_clientes[[#This Row],[f201_rowid_tercero]],penvio_c,5,)</f>
        <v>*EXITO SA- VILLA MAYOR</v>
      </c>
      <c r="I4218" t="s">
        <v>6277</v>
      </c>
      <c r="J4218">
        <v>1</v>
      </c>
      <c r="K4218" t="s">
        <v>6273</v>
      </c>
      <c r="L4218" t="s">
        <v>6411</v>
      </c>
      <c r="M4218">
        <v>40565</v>
      </c>
      <c r="N4218" t="s">
        <v>6275</v>
      </c>
      <c r="O4218" t="s">
        <v>6292</v>
      </c>
      <c r="P4218">
        <v>2</v>
      </c>
      <c r="Q4218">
        <v>100000000</v>
      </c>
      <c r="R4218">
        <v>0</v>
      </c>
      <c r="S4218">
        <v>0</v>
      </c>
      <c r="T4218">
        <v>0</v>
      </c>
      <c r="U4218" t="s">
        <v>243</v>
      </c>
      <c r="W4218">
        <v>0</v>
      </c>
      <c r="X4218">
        <v>0</v>
      </c>
      <c r="Y4218">
        <v>0</v>
      </c>
      <c r="Z4218">
        <v>9999</v>
      </c>
      <c r="AA4218">
        <v>0</v>
      </c>
      <c r="AB4218">
        <v>0</v>
      </c>
      <c r="AC4218">
        <v>0</v>
      </c>
      <c r="AE4218" t="s">
        <v>26</v>
      </c>
      <c r="AF4218" s="1">
        <v>44562</v>
      </c>
      <c r="AG4218">
        <v>1</v>
      </c>
      <c r="AL4218" s="1"/>
      <c r="AN4218">
        <v>0</v>
      </c>
      <c r="AO4218">
        <v>0</v>
      </c>
      <c r="AQ4218" t="s">
        <v>6411</v>
      </c>
      <c r="AR4218" s="1">
        <v>44949.619001423613</v>
      </c>
      <c r="AS4218">
        <v>0</v>
      </c>
      <c r="AT4218">
        <v>0</v>
      </c>
      <c r="AU4218">
        <v>0</v>
      </c>
      <c r="AV4218">
        <v>0</v>
      </c>
      <c r="AW4218">
        <v>0</v>
      </c>
      <c r="AX4218">
        <v>0</v>
      </c>
      <c r="AY4218">
        <v>0</v>
      </c>
    </row>
    <row r="4219" spans="1:51" x14ac:dyDescent="0.25">
      <c r="A4219">
        <v>1</v>
      </c>
      <c r="B4219">
        <v>1636</v>
      </c>
      <c r="C4219" t="str">
        <f>"*"&amp;VLOOKUP(Tabla_clientes.amazonaws.com_UnoEE_Morenos_Real_t201_mm_clientes[[#This Row],[f201_rowid_tercero]],tercero_c,2,)</f>
        <v>*150</v>
      </c>
      <c r="D4219" t="str">
        <f>"*"&amp;VLOOKUP(Tabla_clientes.amazonaws.com_UnoEE_Morenos_Real_t201_mm_clientes[[#This Row],[f201_rowid_tercero]],tercero_c,7,)</f>
        <v>*ALMACENES EXITO S A</v>
      </c>
      <c r="E4219" t="s">
        <v>7563</v>
      </c>
      <c r="F4219" t="s">
        <v>10831</v>
      </c>
      <c r="G4219" t="str">
        <f>"*"&amp;VLOOKUP(Tabla_clientes.amazonaws.com_UnoEE_Morenos_Real_t201_mm_clientes[[#This Row],[f201_rowid_tercero]],penvio_c,3,)</f>
        <v>*000</v>
      </c>
      <c r="H4219" t="str">
        <f>"*"&amp;VLOOKUP(Tabla_clientes.amazonaws.com_UnoEE_Morenos_Real_t201_mm_clientes[[#This Row],[f201_rowid_tercero]],penvio_c,5,)</f>
        <v>*EXITO SA- VILLA MAYOR</v>
      </c>
      <c r="I4219" t="s">
        <v>6277</v>
      </c>
      <c r="J4219">
        <v>1</v>
      </c>
      <c r="K4219" t="s">
        <v>6273</v>
      </c>
      <c r="L4219" t="s">
        <v>6411</v>
      </c>
      <c r="M4219">
        <v>40566</v>
      </c>
      <c r="N4219" t="s">
        <v>6275</v>
      </c>
      <c r="O4219" t="s">
        <v>6292</v>
      </c>
      <c r="P4219">
        <v>2</v>
      </c>
      <c r="Q4219">
        <v>100000000</v>
      </c>
      <c r="R4219">
        <v>0</v>
      </c>
      <c r="S4219">
        <v>0</v>
      </c>
      <c r="T4219">
        <v>0</v>
      </c>
      <c r="U4219" t="s">
        <v>243</v>
      </c>
      <c r="W4219">
        <v>0</v>
      </c>
      <c r="X4219">
        <v>0</v>
      </c>
      <c r="Y4219">
        <v>0</v>
      </c>
      <c r="Z4219">
        <v>9999</v>
      </c>
      <c r="AA4219">
        <v>0</v>
      </c>
      <c r="AB4219">
        <v>0</v>
      </c>
      <c r="AC4219">
        <v>0</v>
      </c>
      <c r="AE4219" t="s">
        <v>26</v>
      </c>
      <c r="AF4219" s="1">
        <v>44562</v>
      </c>
      <c r="AG4219">
        <v>1</v>
      </c>
      <c r="AL4219" s="1"/>
      <c r="AN4219">
        <v>0</v>
      </c>
      <c r="AO4219">
        <v>0</v>
      </c>
      <c r="AQ4219" t="s">
        <v>6411</v>
      </c>
      <c r="AR4219" s="1">
        <v>44949.619010451388</v>
      </c>
      <c r="AS4219">
        <v>0</v>
      </c>
      <c r="AT4219">
        <v>0</v>
      </c>
      <c r="AU4219">
        <v>0</v>
      </c>
      <c r="AV4219">
        <v>0</v>
      </c>
      <c r="AW4219">
        <v>0</v>
      </c>
      <c r="AX4219">
        <v>0</v>
      </c>
      <c r="AY4219">
        <v>0</v>
      </c>
    </row>
    <row r="4220" spans="1:51" x14ac:dyDescent="0.25">
      <c r="A4220">
        <v>1</v>
      </c>
      <c r="B4220">
        <v>1636</v>
      </c>
      <c r="C4220" t="str">
        <f>"*"&amp;VLOOKUP(Tabla_clientes.amazonaws.com_UnoEE_Morenos_Real_t201_mm_clientes[[#This Row],[f201_rowid_tercero]],tercero_c,2,)</f>
        <v>*150</v>
      </c>
      <c r="D4220" t="str">
        <f>"*"&amp;VLOOKUP(Tabla_clientes.amazonaws.com_UnoEE_Morenos_Real_t201_mm_clientes[[#This Row],[f201_rowid_tercero]],tercero_c,7,)</f>
        <v>*ALMACENES EXITO S A</v>
      </c>
      <c r="E4220" t="s">
        <v>7565</v>
      </c>
      <c r="F4220" t="s">
        <v>10831</v>
      </c>
      <c r="G4220" t="str">
        <f>"*"&amp;VLOOKUP(Tabla_clientes.amazonaws.com_UnoEE_Morenos_Real_t201_mm_clientes[[#This Row],[f201_rowid_tercero]],penvio_c,3,)</f>
        <v>*000</v>
      </c>
      <c r="H4220" t="str">
        <f>"*"&amp;VLOOKUP(Tabla_clientes.amazonaws.com_UnoEE_Morenos_Real_t201_mm_clientes[[#This Row],[f201_rowid_tercero]],penvio_c,5,)</f>
        <v>*EXITO SA- VILLA MAYOR</v>
      </c>
      <c r="I4220" t="s">
        <v>6277</v>
      </c>
      <c r="J4220">
        <v>1</v>
      </c>
      <c r="K4220" t="s">
        <v>6273</v>
      </c>
      <c r="L4220" t="s">
        <v>6411</v>
      </c>
      <c r="M4220">
        <v>40567</v>
      </c>
      <c r="N4220" t="s">
        <v>6275</v>
      </c>
      <c r="O4220" t="s">
        <v>6292</v>
      </c>
      <c r="P4220">
        <v>2</v>
      </c>
      <c r="Q4220">
        <v>100000000</v>
      </c>
      <c r="R4220">
        <v>0</v>
      </c>
      <c r="S4220">
        <v>0</v>
      </c>
      <c r="T4220">
        <v>0</v>
      </c>
      <c r="U4220" t="s">
        <v>243</v>
      </c>
      <c r="W4220">
        <v>0</v>
      </c>
      <c r="X4220">
        <v>0</v>
      </c>
      <c r="Y4220">
        <v>0</v>
      </c>
      <c r="Z4220">
        <v>9999</v>
      </c>
      <c r="AA4220">
        <v>0</v>
      </c>
      <c r="AB4220">
        <v>0</v>
      </c>
      <c r="AC4220">
        <v>0</v>
      </c>
      <c r="AE4220" t="s">
        <v>26</v>
      </c>
      <c r="AF4220" s="1">
        <v>44562</v>
      </c>
      <c r="AG4220">
        <v>1</v>
      </c>
      <c r="AL4220" s="1"/>
      <c r="AN4220">
        <v>0</v>
      </c>
      <c r="AO4220">
        <v>0</v>
      </c>
      <c r="AQ4220" t="s">
        <v>6411</v>
      </c>
      <c r="AR4220" s="1">
        <v>44949.619019178244</v>
      </c>
      <c r="AS4220">
        <v>0</v>
      </c>
      <c r="AT4220">
        <v>0</v>
      </c>
      <c r="AU4220">
        <v>0</v>
      </c>
      <c r="AV4220">
        <v>0</v>
      </c>
      <c r="AW4220">
        <v>0</v>
      </c>
      <c r="AX4220">
        <v>0</v>
      </c>
      <c r="AY4220">
        <v>0</v>
      </c>
    </row>
    <row r="4221" spans="1:51" x14ac:dyDescent="0.25">
      <c r="A4221">
        <v>1</v>
      </c>
      <c r="B4221">
        <v>1636</v>
      </c>
      <c r="C4221" t="str">
        <f>"*"&amp;VLOOKUP(Tabla_clientes.amazonaws.com_UnoEE_Morenos_Real_t201_mm_clientes[[#This Row],[f201_rowid_tercero]],tercero_c,2,)</f>
        <v>*150</v>
      </c>
      <c r="D4221" t="str">
        <f>"*"&amp;VLOOKUP(Tabla_clientes.amazonaws.com_UnoEE_Morenos_Real_t201_mm_clientes[[#This Row],[f201_rowid_tercero]],tercero_c,7,)</f>
        <v>*ALMACENES EXITO S A</v>
      </c>
      <c r="E4221" t="s">
        <v>10841</v>
      </c>
      <c r="F4221" t="s">
        <v>10831</v>
      </c>
      <c r="G4221" t="str">
        <f>"*"&amp;VLOOKUP(Tabla_clientes.amazonaws.com_UnoEE_Morenos_Real_t201_mm_clientes[[#This Row],[f201_rowid_tercero]],penvio_c,3,)</f>
        <v>*000</v>
      </c>
      <c r="H4221" t="str">
        <f>"*"&amp;VLOOKUP(Tabla_clientes.amazonaws.com_UnoEE_Morenos_Real_t201_mm_clientes[[#This Row],[f201_rowid_tercero]],penvio_c,5,)</f>
        <v>*EXITO SA- VILLA MAYOR</v>
      </c>
      <c r="I4221" t="s">
        <v>6277</v>
      </c>
      <c r="J4221">
        <v>1</v>
      </c>
      <c r="K4221" t="s">
        <v>6273</v>
      </c>
      <c r="L4221" t="s">
        <v>6411</v>
      </c>
      <c r="M4221">
        <v>40568</v>
      </c>
      <c r="N4221" t="s">
        <v>6275</v>
      </c>
      <c r="O4221" t="s">
        <v>6292</v>
      </c>
      <c r="P4221">
        <v>2</v>
      </c>
      <c r="Q4221">
        <v>100000000</v>
      </c>
      <c r="R4221">
        <v>0</v>
      </c>
      <c r="S4221">
        <v>0</v>
      </c>
      <c r="T4221">
        <v>0</v>
      </c>
      <c r="U4221" t="s">
        <v>243</v>
      </c>
      <c r="W4221">
        <v>0</v>
      </c>
      <c r="X4221">
        <v>0</v>
      </c>
      <c r="Y4221">
        <v>0</v>
      </c>
      <c r="Z4221">
        <v>9999</v>
      </c>
      <c r="AA4221">
        <v>0</v>
      </c>
      <c r="AB4221">
        <v>0</v>
      </c>
      <c r="AC4221">
        <v>0</v>
      </c>
      <c r="AE4221" t="s">
        <v>26</v>
      </c>
      <c r="AF4221" s="1">
        <v>44562</v>
      </c>
      <c r="AG4221">
        <v>1</v>
      </c>
      <c r="AL4221" s="1"/>
      <c r="AN4221">
        <v>0</v>
      </c>
      <c r="AO4221">
        <v>0</v>
      </c>
      <c r="AQ4221" t="s">
        <v>6411</v>
      </c>
      <c r="AR4221" s="1">
        <v>44949.619027465276</v>
      </c>
      <c r="AS4221">
        <v>0</v>
      </c>
      <c r="AT4221">
        <v>0</v>
      </c>
      <c r="AU4221">
        <v>0</v>
      </c>
      <c r="AV4221">
        <v>0</v>
      </c>
      <c r="AW4221">
        <v>0</v>
      </c>
      <c r="AX4221">
        <v>0</v>
      </c>
      <c r="AY4221">
        <v>0</v>
      </c>
    </row>
    <row r="4222" spans="1:51" x14ac:dyDescent="0.25">
      <c r="A4222">
        <v>1</v>
      </c>
      <c r="B4222">
        <v>1636</v>
      </c>
      <c r="C4222" t="str">
        <f>"*"&amp;VLOOKUP(Tabla_clientes.amazonaws.com_UnoEE_Morenos_Real_t201_mm_clientes[[#This Row],[f201_rowid_tercero]],tercero_c,2,)</f>
        <v>*150</v>
      </c>
      <c r="D4222" t="str">
        <f>"*"&amp;VLOOKUP(Tabla_clientes.amazonaws.com_UnoEE_Morenos_Real_t201_mm_clientes[[#This Row],[f201_rowid_tercero]],tercero_c,7,)</f>
        <v>*ALMACENES EXITO S A</v>
      </c>
      <c r="E4222" t="s">
        <v>7567</v>
      </c>
      <c r="F4222" t="s">
        <v>10831</v>
      </c>
      <c r="G4222" t="str">
        <f>"*"&amp;VLOOKUP(Tabla_clientes.amazonaws.com_UnoEE_Morenos_Real_t201_mm_clientes[[#This Row],[f201_rowid_tercero]],penvio_c,3,)</f>
        <v>*000</v>
      </c>
      <c r="H4222" t="str">
        <f>"*"&amp;VLOOKUP(Tabla_clientes.amazonaws.com_UnoEE_Morenos_Real_t201_mm_clientes[[#This Row],[f201_rowid_tercero]],penvio_c,5,)</f>
        <v>*EXITO SA- VILLA MAYOR</v>
      </c>
      <c r="I4222" t="s">
        <v>6277</v>
      </c>
      <c r="J4222">
        <v>1</v>
      </c>
      <c r="K4222" t="s">
        <v>6273</v>
      </c>
      <c r="L4222" t="s">
        <v>6411</v>
      </c>
      <c r="M4222">
        <v>40569</v>
      </c>
      <c r="N4222" t="s">
        <v>6275</v>
      </c>
      <c r="O4222" t="s">
        <v>6292</v>
      </c>
      <c r="P4222">
        <v>2</v>
      </c>
      <c r="Q4222">
        <v>100000000</v>
      </c>
      <c r="R4222">
        <v>0</v>
      </c>
      <c r="S4222">
        <v>0</v>
      </c>
      <c r="T4222">
        <v>0</v>
      </c>
      <c r="U4222" t="s">
        <v>243</v>
      </c>
      <c r="W4222">
        <v>0</v>
      </c>
      <c r="X4222">
        <v>0</v>
      </c>
      <c r="Y4222">
        <v>0</v>
      </c>
      <c r="Z4222">
        <v>9999</v>
      </c>
      <c r="AA4222">
        <v>0</v>
      </c>
      <c r="AB4222">
        <v>0</v>
      </c>
      <c r="AC4222">
        <v>0</v>
      </c>
      <c r="AE4222" t="s">
        <v>26</v>
      </c>
      <c r="AF4222" s="1">
        <v>44562</v>
      </c>
      <c r="AG4222">
        <v>1</v>
      </c>
      <c r="AL4222" s="1"/>
      <c r="AN4222">
        <v>0</v>
      </c>
      <c r="AO4222">
        <v>0</v>
      </c>
      <c r="AQ4222" t="s">
        <v>6411</v>
      </c>
      <c r="AR4222" s="1">
        <v>44949.619036261574</v>
      </c>
      <c r="AS4222">
        <v>0</v>
      </c>
      <c r="AT4222">
        <v>0</v>
      </c>
      <c r="AU4222">
        <v>0</v>
      </c>
      <c r="AV4222">
        <v>0</v>
      </c>
      <c r="AW4222">
        <v>0</v>
      </c>
      <c r="AX4222">
        <v>0</v>
      </c>
      <c r="AY4222">
        <v>0</v>
      </c>
    </row>
    <row r="4223" spans="1:51" x14ac:dyDescent="0.25">
      <c r="A4223">
        <v>1</v>
      </c>
      <c r="B4223">
        <v>1636</v>
      </c>
      <c r="C4223" t="str">
        <f>"*"&amp;VLOOKUP(Tabla_clientes.amazonaws.com_UnoEE_Morenos_Real_t201_mm_clientes[[#This Row],[f201_rowid_tercero]],tercero_c,2,)</f>
        <v>*150</v>
      </c>
      <c r="D4223" t="str">
        <f>"*"&amp;VLOOKUP(Tabla_clientes.amazonaws.com_UnoEE_Morenos_Real_t201_mm_clientes[[#This Row],[f201_rowid_tercero]],tercero_c,7,)</f>
        <v>*ALMACENES EXITO S A</v>
      </c>
      <c r="E4223" t="s">
        <v>7568</v>
      </c>
      <c r="F4223" t="s">
        <v>10831</v>
      </c>
      <c r="G4223" t="str">
        <f>"*"&amp;VLOOKUP(Tabla_clientes.amazonaws.com_UnoEE_Morenos_Real_t201_mm_clientes[[#This Row],[f201_rowid_tercero]],penvio_c,3,)</f>
        <v>*000</v>
      </c>
      <c r="H4223" t="str">
        <f>"*"&amp;VLOOKUP(Tabla_clientes.amazonaws.com_UnoEE_Morenos_Real_t201_mm_clientes[[#This Row],[f201_rowid_tercero]],penvio_c,5,)</f>
        <v>*EXITO SA- VILLA MAYOR</v>
      </c>
      <c r="I4223" t="s">
        <v>6277</v>
      </c>
      <c r="J4223">
        <v>1</v>
      </c>
      <c r="K4223" t="s">
        <v>6273</v>
      </c>
      <c r="L4223" t="s">
        <v>6411</v>
      </c>
      <c r="M4223">
        <v>40570</v>
      </c>
      <c r="N4223" t="s">
        <v>6275</v>
      </c>
      <c r="O4223" t="s">
        <v>6292</v>
      </c>
      <c r="P4223">
        <v>2</v>
      </c>
      <c r="Q4223">
        <v>100000000</v>
      </c>
      <c r="R4223">
        <v>0</v>
      </c>
      <c r="S4223">
        <v>0</v>
      </c>
      <c r="T4223">
        <v>0</v>
      </c>
      <c r="U4223" t="s">
        <v>243</v>
      </c>
      <c r="W4223">
        <v>0</v>
      </c>
      <c r="X4223">
        <v>0</v>
      </c>
      <c r="Y4223">
        <v>0</v>
      </c>
      <c r="Z4223">
        <v>9999</v>
      </c>
      <c r="AA4223">
        <v>0</v>
      </c>
      <c r="AB4223">
        <v>0</v>
      </c>
      <c r="AC4223">
        <v>0</v>
      </c>
      <c r="AE4223" t="s">
        <v>26</v>
      </c>
      <c r="AF4223" s="1">
        <v>44562</v>
      </c>
      <c r="AG4223">
        <v>1</v>
      </c>
      <c r="AL4223" s="1"/>
      <c r="AN4223">
        <v>0</v>
      </c>
      <c r="AO4223">
        <v>0</v>
      </c>
      <c r="AQ4223" t="s">
        <v>6411</v>
      </c>
      <c r="AR4223" s="1">
        <v>44949.619044479165</v>
      </c>
      <c r="AS4223">
        <v>0</v>
      </c>
      <c r="AT4223">
        <v>0</v>
      </c>
      <c r="AU4223">
        <v>0</v>
      </c>
      <c r="AV4223">
        <v>0</v>
      </c>
      <c r="AW4223">
        <v>0</v>
      </c>
      <c r="AX4223">
        <v>0</v>
      </c>
      <c r="AY4223">
        <v>0</v>
      </c>
    </row>
    <row r="4224" spans="1:51" x14ac:dyDescent="0.25">
      <c r="A4224">
        <v>1</v>
      </c>
      <c r="B4224">
        <v>1636</v>
      </c>
      <c r="C4224" t="str">
        <f>"*"&amp;VLOOKUP(Tabla_clientes.amazonaws.com_UnoEE_Morenos_Real_t201_mm_clientes[[#This Row],[f201_rowid_tercero]],tercero_c,2,)</f>
        <v>*150</v>
      </c>
      <c r="D4224" t="str">
        <f>"*"&amp;VLOOKUP(Tabla_clientes.amazonaws.com_UnoEE_Morenos_Real_t201_mm_clientes[[#This Row],[f201_rowid_tercero]],tercero_c,7,)</f>
        <v>*ALMACENES EXITO S A</v>
      </c>
      <c r="E4224" t="s">
        <v>7570</v>
      </c>
      <c r="F4224" t="s">
        <v>10831</v>
      </c>
      <c r="G4224" t="str">
        <f>"*"&amp;VLOOKUP(Tabla_clientes.amazonaws.com_UnoEE_Morenos_Real_t201_mm_clientes[[#This Row],[f201_rowid_tercero]],penvio_c,3,)</f>
        <v>*000</v>
      </c>
      <c r="H4224" t="str">
        <f>"*"&amp;VLOOKUP(Tabla_clientes.amazonaws.com_UnoEE_Morenos_Real_t201_mm_clientes[[#This Row],[f201_rowid_tercero]],penvio_c,5,)</f>
        <v>*EXITO SA- VILLA MAYOR</v>
      </c>
      <c r="I4224" t="s">
        <v>6277</v>
      </c>
      <c r="J4224">
        <v>1</v>
      </c>
      <c r="K4224" t="s">
        <v>6273</v>
      </c>
      <c r="L4224" t="s">
        <v>6411</v>
      </c>
      <c r="M4224">
        <v>40571</v>
      </c>
      <c r="N4224" t="s">
        <v>6275</v>
      </c>
      <c r="O4224" t="s">
        <v>6292</v>
      </c>
      <c r="P4224">
        <v>2</v>
      </c>
      <c r="Q4224">
        <v>100000000</v>
      </c>
      <c r="R4224">
        <v>0</v>
      </c>
      <c r="S4224">
        <v>0</v>
      </c>
      <c r="T4224">
        <v>0</v>
      </c>
      <c r="U4224" t="s">
        <v>243</v>
      </c>
      <c r="W4224">
        <v>0</v>
      </c>
      <c r="X4224">
        <v>0</v>
      </c>
      <c r="Y4224">
        <v>0</v>
      </c>
      <c r="Z4224">
        <v>9999</v>
      </c>
      <c r="AA4224">
        <v>0</v>
      </c>
      <c r="AB4224">
        <v>0</v>
      </c>
      <c r="AC4224">
        <v>0</v>
      </c>
      <c r="AE4224" t="s">
        <v>26</v>
      </c>
      <c r="AF4224" s="1">
        <v>44562</v>
      </c>
      <c r="AG4224">
        <v>1</v>
      </c>
      <c r="AL4224" s="1"/>
      <c r="AN4224">
        <v>0</v>
      </c>
      <c r="AO4224">
        <v>0</v>
      </c>
      <c r="AQ4224" t="s">
        <v>6411</v>
      </c>
      <c r="AR4224" s="1">
        <v>44949.619052546295</v>
      </c>
      <c r="AS4224">
        <v>0</v>
      </c>
      <c r="AT4224">
        <v>0</v>
      </c>
      <c r="AU4224">
        <v>0</v>
      </c>
      <c r="AV4224">
        <v>0</v>
      </c>
      <c r="AW4224">
        <v>0</v>
      </c>
      <c r="AX4224">
        <v>0</v>
      </c>
      <c r="AY4224">
        <v>0</v>
      </c>
    </row>
    <row r="4225" spans="1:51" x14ac:dyDescent="0.25">
      <c r="A4225">
        <v>1</v>
      </c>
      <c r="B4225">
        <v>1636</v>
      </c>
      <c r="C4225" t="str">
        <f>"*"&amp;VLOOKUP(Tabla_clientes.amazonaws.com_UnoEE_Morenos_Real_t201_mm_clientes[[#This Row],[f201_rowid_tercero]],tercero_c,2,)</f>
        <v>*150</v>
      </c>
      <c r="D4225" t="str">
        <f>"*"&amp;VLOOKUP(Tabla_clientes.amazonaws.com_UnoEE_Morenos_Real_t201_mm_clientes[[#This Row],[f201_rowid_tercero]],tercero_c,7,)</f>
        <v>*ALMACENES EXITO S A</v>
      </c>
      <c r="E4225" t="s">
        <v>7572</v>
      </c>
      <c r="F4225" t="s">
        <v>10831</v>
      </c>
      <c r="G4225" t="str">
        <f>"*"&amp;VLOOKUP(Tabla_clientes.amazonaws.com_UnoEE_Morenos_Real_t201_mm_clientes[[#This Row],[f201_rowid_tercero]],penvio_c,3,)</f>
        <v>*000</v>
      </c>
      <c r="H4225" t="str">
        <f>"*"&amp;VLOOKUP(Tabla_clientes.amazonaws.com_UnoEE_Morenos_Real_t201_mm_clientes[[#This Row],[f201_rowid_tercero]],penvio_c,5,)</f>
        <v>*EXITO SA- VILLA MAYOR</v>
      </c>
      <c r="I4225" t="s">
        <v>6277</v>
      </c>
      <c r="J4225">
        <v>1</v>
      </c>
      <c r="K4225" t="s">
        <v>6273</v>
      </c>
      <c r="L4225" t="s">
        <v>6411</v>
      </c>
      <c r="M4225">
        <v>40572</v>
      </c>
      <c r="N4225" t="s">
        <v>6275</v>
      </c>
      <c r="O4225" t="s">
        <v>6292</v>
      </c>
      <c r="P4225">
        <v>2</v>
      </c>
      <c r="Q4225">
        <v>100000000</v>
      </c>
      <c r="R4225">
        <v>0</v>
      </c>
      <c r="S4225">
        <v>0</v>
      </c>
      <c r="T4225">
        <v>0</v>
      </c>
      <c r="U4225" t="s">
        <v>243</v>
      </c>
      <c r="W4225">
        <v>0</v>
      </c>
      <c r="X4225">
        <v>0</v>
      </c>
      <c r="Y4225">
        <v>0</v>
      </c>
      <c r="Z4225">
        <v>9999</v>
      </c>
      <c r="AA4225">
        <v>0</v>
      </c>
      <c r="AB4225">
        <v>0</v>
      </c>
      <c r="AC4225">
        <v>0</v>
      </c>
      <c r="AE4225" t="s">
        <v>26</v>
      </c>
      <c r="AF4225" s="1">
        <v>44562</v>
      </c>
      <c r="AG4225">
        <v>1</v>
      </c>
      <c r="AL4225" s="1"/>
      <c r="AN4225">
        <v>0</v>
      </c>
      <c r="AO4225">
        <v>0</v>
      </c>
      <c r="AQ4225" t="s">
        <v>6411</v>
      </c>
      <c r="AR4225" s="1">
        <v>44949.619060960649</v>
      </c>
      <c r="AS4225">
        <v>0</v>
      </c>
      <c r="AT4225">
        <v>0</v>
      </c>
      <c r="AU4225">
        <v>0</v>
      </c>
      <c r="AV4225">
        <v>0</v>
      </c>
      <c r="AW4225">
        <v>0</v>
      </c>
      <c r="AX4225">
        <v>0</v>
      </c>
      <c r="AY4225">
        <v>0</v>
      </c>
    </row>
    <row r="4226" spans="1:51" x14ac:dyDescent="0.25">
      <c r="A4226">
        <v>1</v>
      </c>
      <c r="B4226">
        <v>1636</v>
      </c>
      <c r="C4226" t="str">
        <f>"*"&amp;VLOOKUP(Tabla_clientes.amazonaws.com_UnoEE_Morenos_Real_t201_mm_clientes[[#This Row],[f201_rowid_tercero]],tercero_c,2,)</f>
        <v>*150</v>
      </c>
      <c r="D4226" t="str">
        <f>"*"&amp;VLOOKUP(Tabla_clientes.amazonaws.com_UnoEE_Morenos_Real_t201_mm_clientes[[#This Row],[f201_rowid_tercero]],tercero_c,7,)</f>
        <v>*ALMACENES EXITO S A</v>
      </c>
      <c r="E4226" t="s">
        <v>6422</v>
      </c>
      <c r="F4226" t="s">
        <v>10831</v>
      </c>
      <c r="G4226" t="str">
        <f>"*"&amp;VLOOKUP(Tabla_clientes.amazonaws.com_UnoEE_Morenos_Real_t201_mm_clientes[[#This Row],[f201_rowid_tercero]],penvio_c,3,)</f>
        <v>*000</v>
      </c>
      <c r="H4226" t="str">
        <f>"*"&amp;VLOOKUP(Tabla_clientes.amazonaws.com_UnoEE_Morenos_Real_t201_mm_clientes[[#This Row],[f201_rowid_tercero]],penvio_c,5,)</f>
        <v>*EXITO SA- VILLA MAYOR</v>
      </c>
      <c r="I4226" t="s">
        <v>6277</v>
      </c>
      <c r="J4226">
        <v>1</v>
      </c>
      <c r="K4226" t="s">
        <v>6273</v>
      </c>
      <c r="L4226" t="s">
        <v>6411</v>
      </c>
      <c r="M4226">
        <v>40573</v>
      </c>
      <c r="N4226" t="s">
        <v>6275</v>
      </c>
      <c r="O4226" t="s">
        <v>6292</v>
      </c>
      <c r="P4226">
        <v>2</v>
      </c>
      <c r="Q4226">
        <v>100000000</v>
      </c>
      <c r="R4226">
        <v>0</v>
      </c>
      <c r="S4226">
        <v>0</v>
      </c>
      <c r="T4226">
        <v>0</v>
      </c>
      <c r="U4226" t="s">
        <v>243</v>
      </c>
      <c r="W4226">
        <v>0</v>
      </c>
      <c r="X4226">
        <v>0</v>
      </c>
      <c r="Y4226">
        <v>0</v>
      </c>
      <c r="Z4226">
        <v>9999</v>
      </c>
      <c r="AA4226">
        <v>0</v>
      </c>
      <c r="AB4226">
        <v>0</v>
      </c>
      <c r="AC4226">
        <v>0</v>
      </c>
      <c r="AE4226" t="s">
        <v>26</v>
      </c>
      <c r="AF4226" s="1">
        <v>44562</v>
      </c>
      <c r="AG4226">
        <v>1</v>
      </c>
      <c r="AL4226" s="1"/>
      <c r="AN4226">
        <v>0</v>
      </c>
      <c r="AO4226">
        <v>0</v>
      </c>
      <c r="AQ4226" t="s">
        <v>6411</v>
      </c>
      <c r="AR4226" s="1">
        <v>44949.619069178239</v>
      </c>
      <c r="AS4226">
        <v>0</v>
      </c>
      <c r="AT4226">
        <v>0</v>
      </c>
      <c r="AU4226">
        <v>0</v>
      </c>
      <c r="AV4226">
        <v>0</v>
      </c>
      <c r="AW4226">
        <v>0</v>
      </c>
      <c r="AX4226">
        <v>0</v>
      </c>
      <c r="AY4226">
        <v>0</v>
      </c>
    </row>
    <row r="4227" spans="1:51" x14ac:dyDescent="0.25">
      <c r="A4227">
        <v>1</v>
      </c>
      <c r="B4227">
        <v>1636</v>
      </c>
      <c r="C4227" t="str">
        <f>"*"&amp;VLOOKUP(Tabla_clientes.amazonaws.com_UnoEE_Morenos_Real_t201_mm_clientes[[#This Row],[f201_rowid_tercero]],tercero_c,2,)</f>
        <v>*150</v>
      </c>
      <c r="D4227" t="str">
        <f>"*"&amp;VLOOKUP(Tabla_clientes.amazonaws.com_UnoEE_Morenos_Real_t201_mm_clientes[[#This Row],[f201_rowid_tercero]],tercero_c,7,)</f>
        <v>*ALMACENES EXITO S A</v>
      </c>
      <c r="E4227" t="s">
        <v>7574</v>
      </c>
      <c r="F4227" t="s">
        <v>10831</v>
      </c>
      <c r="G4227" t="str">
        <f>"*"&amp;VLOOKUP(Tabla_clientes.amazonaws.com_UnoEE_Morenos_Real_t201_mm_clientes[[#This Row],[f201_rowid_tercero]],penvio_c,3,)</f>
        <v>*000</v>
      </c>
      <c r="H4227" t="str">
        <f>"*"&amp;VLOOKUP(Tabla_clientes.amazonaws.com_UnoEE_Morenos_Real_t201_mm_clientes[[#This Row],[f201_rowid_tercero]],penvio_c,5,)</f>
        <v>*EXITO SA- VILLA MAYOR</v>
      </c>
      <c r="I4227" t="s">
        <v>6277</v>
      </c>
      <c r="J4227">
        <v>1</v>
      </c>
      <c r="K4227" t="s">
        <v>6273</v>
      </c>
      <c r="L4227" t="s">
        <v>6411</v>
      </c>
      <c r="M4227">
        <v>40574</v>
      </c>
      <c r="N4227" t="s">
        <v>6275</v>
      </c>
      <c r="O4227" t="s">
        <v>6292</v>
      </c>
      <c r="P4227">
        <v>2</v>
      </c>
      <c r="Q4227">
        <v>100000000</v>
      </c>
      <c r="R4227">
        <v>0</v>
      </c>
      <c r="S4227">
        <v>0</v>
      </c>
      <c r="T4227">
        <v>0</v>
      </c>
      <c r="U4227" t="s">
        <v>243</v>
      </c>
      <c r="W4227">
        <v>0</v>
      </c>
      <c r="X4227">
        <v>0</v>
      </c>
      <c r="Y4227">
        <v>0</v>
      </c>
      <c r="Z4227">
        <v>9999</v>
      </c>
      <c r="AA4227">
        <v>0</v>
      </c>
      <c r="AB4227">
        <v>0</v>
      </c>
      <c r="AC4227">
        <v>0</v>
      </c>
      <c r="AE4227" t="s">
        <v>26</v>
      </c>
      <c r="AF4227" s="1">
        <v>44562</v>
      </c>
      <c r="AG4227">
        <v>1</v>
      </c>
      <c r="AL4227" s="1"/>
      <c r="AN4227">
        <v>0</v>
      </c>
      <c r="AO4227">
        <v>0</v>
      </c>
      <c r="AQ4227" t="s">
        <v>6411</v>
      </c>
      <c r="AR4227" s="1">
        <v>44949.619077627314</v>
      </c>
      <c r="AS4227">
        <v>0</v>
      </c>
      <c r="AT4227">
        <v>0</v>
      </c>
      <c r="AU4227">
        <v>0</v>
      </c>
      <c r="AV4227">
        <v>0</v>
      </c>
      <c r="AW4227">
        <v>0</v>
      </c>
      <c r="AX4227">
        <v>0</v>
      </c>
      <c r="AY4227">
        <v>0</v>
      </c>
    </row>
    <row r="4228" spans="1:51" x14ac:dyDescent="0.25">
      <c r="A4228">
        <v>1</v>
      </c>
      <c r="B4228">
        <v>1636</v>
      </c>
      <c r="C4228" t="str">
        <f>"*"&amp;VLOOKUP(Tabla_clientes.amazonaws.com_UnoEE_Morenos_Real_t201_mm_clientes[[#This Row],[f201_rowid_tercero]],tercero_c,2,)</f>
        <v>*150</v>
      </c>
      <c r="D4228" t="str">
        <f>"*"&amp;VLOOKUP(Tabla_clientes.amazonaws.com_UnoEE_Morenos_Real_t201_mm_clientes[[#This Row],[f201_rowid_tercero]],tercero_c,7,)</f>
        <v>*ALMACENES EXITO S A</v>
      </c>
      <c r="E4228" t="s">
        <v>7576</v>
      </c>
      <c r="F4228" t="s">
        <v>10831</v>
      </c>
      <c r="G4228" t="str">
        <f>"*"&amp;VLOOKUP(Tabla_clientes.amazonaws.com_UnoEE_Morenos_Real_t201_mm_clientes[[#This Row],[f201_rowid_tercero]],penvio_c,3,)</f>
        <v>*000</v>
      </c>
      <c r="H4228" t="str">
        <f>"*"&amp;VLOOKUP(Tabla_clientes.amazonaws.com_UnoEE_Morenos_Real_t201_mm_clientes[[#This Row],[f201_rowid_tercero]],penvio_c,5,)</f>
        <v>*EXITO SA- VILLA MAYOR</v>
      </c>
      <c r="I4228" t="s">
        <v>6277</v>
      </c>
      <c r="J4228">
        <v>1</v>
      </c>
      <c r="K4228" t="s">
        <v>6273</v>
      </c>
      <c r="L4228" t="s">
        <v>6411</v>
      </c>
      <c r="M4228">
        <v>40575</v>
      </c>
      <c r="N4228" t="s">
        <v>6275</v>
      </c>
      <c r="O4228" t="s">
        <v>6292</v>
      </c>
      <c r="P4228">
        <v>2</v>
      </c>
      <c r="Q4228">
        <v>100000000</v>
      </c>
      <c r="R4228">
        <v>0</v>
      </c>
      <c r="S4228">
        <v>0</v>
      </c>
      <c r="T4228">
        <v>0</v>
      </c>
      <c r="U4228" t="s">
        <v>243</v>
      </c>
      <c r="W4228">
        <v>0</v>
      </c>
      <c r="X4228">
        <v>0</v>
      </c>
      <c r="Y4228">
        <v>0</v>
      </c>
      <c r="Z4228">
        <v>9999</v>
      </c>
      <c r="AA4228">
        <v>0</v>
      </c>
      <c r="AB4228">
        <v>0</v>
      </c>
      <c r="AC4228">
        <v>0</v>
      </c>
      <c r="AE4228" t="s">
        <v>26</v>
      </c>
      <c r="AF4228" s="1">
        <v>44562</v>
      </c>
      <c r="AG4228">
        <v>1</v>
      </c>
      <c r="AL4228" s="1"/>
      <c r="AN4228">
        <v>0</v>
      </c>
      <c r="AO4228">
        <v>0</v>
      </c>
      <c r="AQ4228" t="s">
        <v>6411</v>
      </c>
      <c r="AR4228" s="1">
        <v>44949.619086493054</v>
      </c>
      <c r="AS4228">
        <v>0</v>
      </c>
      <c r="AT4228">
        <v>0</v>
      </c>
      <c r="AU4228">
        <v>0</v>
      </c>
      <c r="AV4228">
        <v>0</v>
      </c>
      <c r="AW4228">
        <v>0</v>
      </c>
      <c r="AX4228">
        <v>0</v>
      </c>
      <c r="AY4228">
        <v>0</v>
      </c>
    </row>
    <row r="4229" spans="1:51" x14ac:dyDescent="0.25">
      <c r="A4229">
        <v>1</v>
      </c>
      <c r="B4229">
        <v>1636</v>
      </c>
      <c r="C4229" t="str">
        <f>"*"&amp;VLOOKUP(Tabla_clientes.amazonaws.com_UnoEE_Morenos_Real_t201_mm_clientes[[#This Row],[f201_rowid_tercero]],tercero_c,2,)</f>
        <v>*150</v>
      </c>
      <c r="D4229" t="str">
        <f>"*"&amp;VLOOKUP(Tabla_clientes.amazonaws.com_UnoEE_Morenos_Real_t201_mm_clientes[[#This Row],[f201_rowid_tercero]],tercero_c,7,)</f>
        <v>*ALMACENES EXITO S A</v>
      </c>
      <c r="E4229" t="s">
        <v>6468</v>
      </c>
      <c r="F4229" t="s">
        <v>10831</v>
      </c>
      <c r="G4229" t="str">
        <f>"*"&amp;VLOOKUP(Tabla_clientes.amazonaws.com_UnoEE_Morenos_Real_t201_mm_clientes[[#This Row],[f201_rowid_tercero]],penvio_c,3,)</f>
        <v>*000</v>
      </c>
      <c r="H4229" t="str">
        <f>"*"&amp;VLOOKUP(Tabla_clientes.amazonaws.com_UnoEE_Morenos_Real_t201_mm_clientes[[#This Row],[f201_rowid_tercero]],penvio_c,5,)</f>
        <v>*EXITO SA- VILLA MAYOR</v>
      </c>
      <c r="I4229" t="s">
        <v>6277</v>
      </c>
      <c r="J4229">
        <v>1</v>
      </c>
      <c r="K4229" t="s">
        <v>6273</v>
      </c>
      <c r="L4229" t="s">
        <v>6411</v>
      </c>
      <c r="M4229">
        <v>40576</v>
      </c>
      <c r="N4229" t="s">
        <v>6275</v>
      </c>
      <c r="O4229" t="s">
        <v>6292</v>
      </c>
      <c r="P4229">
        <v>2</v>
      </c>
      <c r="Q4229">
        <v>100000000</v>
      </c>
      <c r="R4229">
        <v>0</v>
      </c>
      <c r="S4229">
        <v>0</v>
      </c>
      <c r="T4229">
        <v>0</v>
      </c>
      <c r="U4229" t="s">
        <v>243</v>
      </c>
      <c r="W4229">
        <v>0</v>
      </c>
      <c r="X4229">
        <v>0</v>
      </c>
      <c r="Y4229">
        <v>0</v>
      </c>
      <c r="Z4229">
        <v>9999</v>
      </c>
      <c r="AA4229">
        <v>0</v>
      </c>
      <c r="AB4229">
        <v>0</v>
      </c>
      <c r="AC4229">
        <v>0</v>
      </c>
      <c r="AE4229" t="s">
        <v>26</v>
      </c>
      <c r="AF4229" s="1">
        <v>44562</v>
      </c>
      <c r="AG4229">
        <v>1</v>
      </c>
      <c r="AL4229" s="1"/>
      <c r="AN4229">
        <v>0</v>
      </c>
      <c r="AO4229">
        <v>0</v>
      </c>
      <c r="AQ4229" t="s">
        <v>6411</v>
      </c>
      <c r="AR4229" s="1">
        <v>44949.619095289352</v>
      </c>
      <c r="AS4229">
        <v>0</v>
      </c>
      <c r="AT4229">
        <v>0</v>
      </c>
      <c r="AU4229">
        <v>0</v>
      </c>
      <c r="AV4229">
        <v>0</v>
      </c>
      <c r="AW4229">
        <v>0</v>
      </c>
      <c r="AX4229">
        <v>0</v>
      </c>
      <c r="AY4229">
        <v>0</v>
      </c>
    </row>
    <row r="4230" spans="1:51" x14ac:dyDescent="0.25">
      <c r="A4230">
        <v>1</v>
      </c>
      <c r="B4230">
        <v>2836</v>
      </c>
      <c r="C4230" t="str">
        <f>"*"&amp;VLOOKUP(Tabla_clientes.amazonaws.com_UnoEE_Morenos_Real_t201_mm_clientes[[#This Row],[f201_rowid_tercero]],tercero_c,2,)</f>
        <v>*370099</v>
      </c>
      <c r="D4230" t="str">
        <f>"*"&amp;VLOOKUP(Tabla_clientes.amazonaws.com_UnoEE_Morenos_Real_t201_mm_clientes[[#This Row],[f201_rowid_tercero]],tercero_c,7,)</f>
        <v>*THE HERBAL HOUSE</v>
      </c>
      <c r="E4230" t="s">
        <v>243</v>
      </c>
      <c r="F4230" t="s">
        <v>10842</v>
      </c>
      <c r="G4230" t="str">
        <f>"*"&amp;VLOOKUP(Tabla_clientes.amazonaws.com_UnoEE_Morenos_Real_t201_mm_clientes[[#This Row],[f201_rowid_tercero]],penvio_c,3,)</f>
        <v>*000</v>
      </c>
      <c r="H4230" t="str">
        <f>"*"&amp;VLOOKUP(Tabla_clientes.amazonaws.com_UnoEE_Morenos_Real_t201_mm_clientes[[#This Row],[f201_rowid_tercero]],penvio_c,5,)</f>
        <v>*THE HERBAL HOUSE</v>
      </c>
      <c r="I4230" t="s">
        <v>10844</v>
      </c>
      <c r="J4230">
        <v>1</v>
      </c>
      <c r="K4230" t="s">
        <v>10843</v>
      </c>
      <c r="L4230" t="s">
        <v>6123</v>
      </c>
      <c r="M4230">
        <v>30411</v>
      </c>
      <c r="N4230" t="s">
        <v>6275</v>
      </c>
      <c r="O4230" t="s">
        <v>7036</v>
      </c>
      <c r="P4230">
        <v>2</v>
      </c>
      <c r="Q4230">
        <v>1000000000</v>
      </c>
      <c r="R4230">
        <v>0</v>
      </c>
      <c r="S4230">
        <v>0</v>
      </c>
      <c r="T4230">
        <v>0</v>
      </c>
      <c r="U4230" t="s">
        <v>247</v>
      </c>
      <c r="W4230">
        <v>1</v>
      </c>
      <c r="X4230">
        <v>0</v>
      </c>
      <c r="Y4230">
        <v>0</v>
      </c>
      <c r="Z4230">
        <v>100</v>
      </c>
      <c r="AA4230">
        <v>0</v>
      </c>
      <c r="AB4230">
        <v>0</v>
      </c>
      <c r="AC4230">
        <v>0</v>
      </c>
      <c r="AD4230" t="s">
        <v>6123</v>
      </c>
      <c r="AE4230" t="s">
        <v>26</v>
      </c>
      <c r="AF4230" s="1">
        <v>44562</v>
      </c>
      <c r="AG4230">
        <v>1</v>
      </c>
      <c r="AL4230" s="1"/>
      <c r="AM4230">
        <v>35505</v>
      </c>
      <c r="AN4230">
        <v>0</v>
      </c>
      <c r="AO4230">
        <v>0</v>
      </c>
      <c r="AQ4230" t="s">
        <v>6123</v>
      </c>
      <c r="AR4230" s="1">
        <v>44980.395328240738</v>
      </c>
      <c r="AS4230">
        <v>0</v>
      </c>
      <c r="AT4230">
        <v>0</v>
      </c>
      <c r="AU4230">
        <v>0</v>
      </c>
      <c r="AV4230">
        <v>1</v>
      </c>
      <c r="AW4230">
        <v>0</v>
      </c>
      <c r="AX4230">
        <v>0</v>
      </c>
      <c r="AY4230">
        <v>0</v>
      </c>
    </row>
    <row r="4231" spans="1:51" x14ac:dyDescent="0.25">
      <c r="A4231">
        <v>1</v>
      </c>
      <c r="B4231">
        <v>2837</v>
      </c>
      <c r="C4231" t="str">
        <f>"*"&amp;VLOOKUP(Tabla_clientes.amazonaws.com_UnoEE_Morenos_Real_t201_mm_clientes[[#This Row],[f201_rowid_tercero]],tercero_c,2,)</f>
        <v>*364869114</v>
      </c>
      <c r="D4231" t="str">
        <f>"*"&amp;VLOOKUP(Tabla_clientes.amazonaws.com_UnoEE_Morenos_Real_t201_mm_clientes[[#This Row],[f201_rowid_tercero]],tercero_c,7,)</f>
        <v>*UNLIMITED INVESTMENTS INC DBA FRESH PRIME</v>
      </c>
      <c r="E4231" t="s">
        <v>243</v>
      </c>
      <c r="F4231" t="s">
        <v>10845</v>
      </c>
      <c r="G4231" t="str">
        <f>"*"&amp;VLOOKUP(Tabla_clientes.amazonaws.com_UnoEE_Morenos_Real_t201_mm_clientes[[#This Row],[f201_rowid_tercero]],penvio_c,3,)</f>
        <v>*000</v>
      </c>
      <c r="H4231" t="str">
        <f>"*"&amp;VLOOKUP(Tabla_clientes.amazonaws.com_UnoEE_Morenos_Real_t201_mm_clientes[[#This Row],[f201_rowid_tercero]],penvio_c,5,)</f>
        <v>*UNLIMITED INVESTMENTS INC DBA FRESH PRIM</v>
      </c>
      <c r="I4231" t="s">
        <v>10846</v>
      </c>
      <c r="J4231">
        <v>1</v>
      </c>
      <c r="K4231" t="s">
        <v>10843</v>
      </c>
      <c r="L4231" t="s">
        <v>6123</v>
      </c>
      <c r="M4231">
        <v>30413</v>
      </c>
      <c r="N4231" t="s">
        <v>6275</v>
      </c>
      <c r="O4231" t="s">
        <v>6292</v>
      </c>
      <c r="P4231">
        <v>1</v>
      </c>
      <c r="Q4231">
        <v>100000000</v>
      </c>
      <c r="R4231">
        <v>0</v>
      </c>
      <c r="S4231">
        <v>0</v>
      </c>
      <c r="T4231">
        <v>0</v>
      </c>
      <c r="U4231" t="s">
        <v>247</v>
      </c>
      <c r="W4231">
        <v>1</v>
      </c>
      <c r="X4231">
        <v>0</v>
      </c>
      <c r="Y4231">
        <v>0</v>
      </c>
      <c r="Z4231">
        <v>100</v>
      </c>
      <c r="AA4231">
        <v>0</v>
      </c>
      <c r="AB4231">
        <v>0</v>
      </c>
      <c r="AC4231">
        <v>0</v>
      </c>
      <c r="AD4231" t="s">
        <v>6123</v>
      </c>
      <c r="AE4231" t="s">
        <v>26</v>
      </c>
      <c r="AF4231" s="1">
        <v>44562</v>
      </c>
      <c r="AG4231">
        <v>1</v>
      </c>
      <c r="AL4231" s="1"/>
      <c r="AM4231">
        <v>35507</v>
      </c>
      <c r="AN4231">
        <v>0</v>
      </c>
      <c r="AO4231">
        <v>0</v>
      </c>
      <c r="AQ4231" t="s">
        <v>6123</v>
      </c>
      <c r="AR4231" s="1">
        <v>44977.608918518519</v>
      </c>
      <c r="AS4231">
        <v>0</v>
      </c>
      <c r="AT4231">
        <v>0</v>
      </c>
      <c r="AU4231">
        <v>0</v>
      </c>
      <c r="AV4231">
        <v>1</v>
      </c>
      <c r="AW4231">
        <v>0</v>
      </c>
      <c r="AX4231">
        <v>0</v>
      </c>
      <c r="AY4231">
        <v>0</v>
      </c>
    </row>
    <row r="4232" spans="1:51" x14ac:dyDescent="0.25">
      <c r="A4232">
        <v>1</v>
      </c>
      <c r="B4232">
        <v>2838</v>
      </c>
      <c r="C4232" t="str">
        <f>"*"&amp;VLOOKUP(Tabla_clientes.amazonaws.com_UnoEE_Morenos_Real_t201_mm_clientes[[#This Row],[f201_rowid_tercero]],tercero_c,2,)</f>
        <v>*10393701544651</v>
      </c>
      <c r="D4232" t="str">
        <f>"*"&amp;VLOOKUP(Tabla_clientes.amazonaws.com_UnoEE_Morenos_Real_t201_mm_clientes[[#This Row],[f201_rowid_tercero]],tercero_c,7,)</f>
        <v>*FRUVERTROPIK SA</v>
      </c>
      <c r="E4232" t="s">
        <v>243</v>
      </c>
      <c r="F4232" t="s">
        <v>10847</v>
      </c>
      <c r="G4232" t="str">
        <f>"*"&amp;VLOOKUP(Tabla_clientes.amazonaws.com_UnoEE_Morenos_Real_t201_mm_clientes[[#This Row],[f201_rowid_tercero]],penvio_c,3,)</f>
        <v>*000</v>
      </c>
      <c r="H4232" t="str">
        <f>"*"&amp;VLOOKUP(Tabla_clientes.amazonaws.com_UnoEE_Morenos_Real_t201_mm_clientes[[#This Row],[f201_rowid_tercero]],penvio_c,5,)</f>
        <v>*FRUVERTROPIK SA</v>
      </c>
      <c r="I4232" t="s">
        <v>10848</v>
      </c>
      <c r="J4232">
        <v>1</v>
      </c>
      <c r="K4232" t="s">
        <v>10843</v>
      </c>
      <c r="L4232" t="s">
        <v>6123</v>
      </c>
      <c r="M4232">
        <v>30415</v>
      </c>
      <c r="N4232" t="s">
        <v>6275</v>
      </c>
      <c r="O4232" t="s">
        <v>6292</v>
      </c>
      <c r="P4232">
        <v>2</v>
      </c>
      <c r="Q4232">
        <v>100000000</v>
      </c>
      <c r="R4232">
        <v>0</v>
      </c>
      <c r="S4232">
        <v>0</v>
      </c>
      <c r="T4232">
        <v>0</v>
      </c>
      <c r="U4232" t="s">
        <v>247</v>
      </c>
      <c r="W4232">
        <v>1</v>
      </c>
      <c r="X4232">
        <v>0</v>
      </c>
      <c r="Y4232">
        <v>0</v>
      </c>
      <c r="Z4232">
        <v>100</v>
      </c>
      <c r="AA4232">
        <v>0</v>
      </c>
      <c r="AB4232">
        <v>0</v>
      </c>
      <c r="AC4232">
        <v>0</v>
      </c>
      <c r="AD4232" t="s">
        <v>6123</v>
      </c>
      <c r="AE4232" t="s">
        <v>26</v>
      </c>
      <c r="AF4232" s="1">
        <v>44562</v>
      </c>
      <c r="AG4232">
        <v>1</v>
      </c>
      <c r="AL4232" s="1"/>
      <c r="AM4232">
        <v>35506</v>
      </c>
      <c r="AN4232">
        <v>0</v>
      </c>
      <c r="AO4232">
        <v>0</v>
      </c>
      <c r="AQ4232" t="s">
        <v>6123</v>
      </c>
      <c r="AR4232" s="1">
        <v>44970.669801076387</v>
      </c>
      <c r="AS4232">
        <v>0</v>
      </c>
      <c r="AT4232">
        <v>0</v>
      </c>
      <c r="AU4232">
        <v>0</v>
      </c>
      <c r="AV4232">
        <v>1</v>
      </c>
      <c r="AW4232">
        <v>0</v>
      </c>
      <c r="AX4232">
        <v>0</v>
      </c>
      <c r="AY4232">
        <v>0</v>
      </c>
    </row>
    <row r="4233" spans="1:51" x14ac:dyDescent="0.25">
      <c r="A4233">
        <v>1</v>
      </c>
      <c r="B4233">
        <v>2111</v>
      </c>
      <c r="C4233" t="str">
        <f>"*"&amp;VLOOKUP(Tabla_clientes.amazonaws.com_UnoEE_Morenos_Real_t201_mm_clientes[[#This Row],[f201_rowid_tercero]],tercero_c,2,)</f>
        <v>*53178224</v>
      </c>
      <c r="D4233" t="str">
        <f>"*"&amp;VLOOKUP(Tabla_clientes.amazonaws.com_UnoEE_Morenos_Real_t201_mm_clientes[[#This Row],[f201_rowid_tercero]],tercero_c,7,)</f>
        <v>*CONTRERAS CIFUENTES MARIA PAULA</v>
      </c>
      <c r="E4233" t="s">
        <v>243</v>
      </c>
      <c r="F4233" t="s">
        <v>10849</v>
      </c>
      <c r="G4233" t="str">
        <f>"*"&amp;VLOOKUP(Tabla_clientes.amazonaws.com_UnoEE_Morenos_Real_t201_mm_clientes[[#This Row],[f201_rowid_tercero]],penvio_c,3,)</f>
        <v>*000</v>
      </c>
      <c r="H4233" t="str">
        <f>"*"&amp;VLOOKUP(Tabla_clientes.amazonaws.com_UnoEE_Morenos_Real_t201_mm_clientes[[#This Row],[f201_rowid_tercero]],penvio_c,5,)</f>
        <v>*CONTRERAS CIFUENTES MARIA PAULA</v>
      </c>
      <c r="I4233" t="s">
        <v>6277</v>
      </c>
      <c r="J4233">
        <v>1</v>
      </c>
      <c r="K4233" t="s">
        <v>6273</v>
      </c>
      <c r="L4233" t="s">
        <v>7870</v>
      </c>
      <c r="M4233">
        <v>30514</v>
      </c>
      <c r="N4233" t="s">
        <v>6275</v>
      </c>
      <c r="O4233" t="s">
        <v>7146</v>
      </c>
      <c r="P4233">
        <v>2</v>
      </c>
      <c r="Q4233">
        <v>0</v>
      </c>
      <c r="R4233">
        <v>0</v>
      </c>
      <c r="S4233">
        <v>0</v>
      </c>
      <c r="T4233">
        <v>0</v>
      </c>
      <c r="U4233" t="s">
        <v>243</v>
      </c>
      <c r="W4233">
        <v>1</v>
      </c>
      <c r="X4233">
        <v>0</v>
      </c>
      <c r="Y4233">
        <v>0</v>
      </c>
      <c r="Z4233">
        <v>100</v>
      </c>
      <c r="AA4233">
        <v>0</v>
      </c>
      <c r="AB4233">
        <v>0</v>
      </c>
      <c r="AC4233">
        <v>0</v>
      </c>
      <c r="AE4233" t="s">
        <v>26</v>
      </c>
      <c r="AF4233" s="1">
        <v>44943</v>
      </c>
      <c r="AG4233">
        <v>1</v>
      </c>
      <c r="AL4233" s="1"/>
      <c r="AN4233">
        <v>0</v>
      </c>
      <c r="AO4233">
        <v>0</v>
      </c>
      <c r="AQ4233" t="s">
        <v>7870</v>
      </c>
      <c r="AR4233" s="1">
        <v>44975.515527581018</v>
      </c>
      <c r="AS4233">
        <v>0</v>
      </c>
      <c r="AT4233">
        <v>0</v>
      </c>
      <c r="AU4233">
        <v>0</v>
      </c>
      <c r="AV4233">
        <v>1</v>
      </c>
      <c r="AW4233">
        <v>0</v>
      </c>
      <c r="AX4233">
        <v>0</v>
      </c>
      <c r="AY4233">
        <v>0</v>
      </c>
    </row>
    <row r="4234" spans="1:51" x14ac:dyDescent="0.25">
      <c r="A4234">
        <v>1</v>
      </c>
      <c r="B4234">
        <v>2982</v>
      </c>
      <c r="C4234" t="str">
        <f>"*"&amp;VLOOKUP(Tabla_clientes.amazonaws.com_UnoEE_Morenos_Real_t201_mm_clientes[[#This Row],[f201_rowid_tercero]],tercero_c,2,)</f>
        <v>*3855</v>
      </c>
      <c r="D4234" t="str">
        <f>"*"&amp;VLOOKUP(Tabla_clientes.amazonaws.com_UnoEE_Morenos_Real_t201_mm_clientes[[#This Row],[f201_rowid_tercero]],tercero_c,7,)</f>
        <v>*COMERCIALIZADORA MYEME SAS</v>
      </c>
      <c r="E4234" t="s">
        <v>7868</v>
      </c>
      <c r="F4234" t="s">
        <v>10850</v>
      </c>
      <c r="G4234" t="str">
        <f>"*"&amp;VLOOKUP(Tabla_clientes.amazonaws.com_UnoEE_Morenos_Real_t201_mm_clientes[[#This Row],[f201_rowid_tercero]],penvio_c,3,)</f>
        <v>*000</v>
      </c>
      <c r="H4234" t="str">
        <f>"*"&amp;VLOOKUP(Tabla_clientes.amazonaws.com_UnoEE_Morenos_Real_t201_mm_clientes[[#This Row],[f201_rowid_tercero]],penvio_c,5,)</f>
        <v>*COMERCIALIZADORA MYEME, S.A.S</v>
      </c>
      <c r="I4234" t="s">
        <v>6277</v>
      </c>
      <c r="J4234">
        <v>1</v>
      </c>
      <c r="K4234" t="s">
        <v>6273</v>
      </c>
      <c r="L4234" t="s">
        <v>6281</v>
      </c>
      <c r="M4234">
        <v>40577</v>
      </c>
      <c r="N4234" t="s">
        <v>6275</v>
      </c>
      <c r="O4234" t="s">
        <v>6282</v>
      </c>
      <c r="P4234">
        <v>2</v>
      </c>
      <c r="Q4234">
        <v>0</v>
      </c>
      <c r="R4234">
        <v>0</v>
      </c>
      <c r="S4234">
        <v>0</v>
      </c>
      <c r="T4234">
        <v>0</v>
      </c>
      <c r="U4234" t="s">
        <v>243</v>
      </c>
      <c r="W4234">
        <v>0</v>
      </c>
      <c r="X4234">
        <v>0</v>
      </c>
      <c r="Y4234">
        <v>0</v>
      </c>
      <c r="Z4234">
        <v>9999</v>
      </c>
      <c r="AA4234">
        <v>0</v>
      </c>
      <c r="AB4234">
        <v>0</v>
      </c>
      <c r="AC4234">
        <v>0</v>
      </c>
      <c r="AE4234" t="s">
        <v>26</v>
      </c>
      <c r="AF4234" s="1">
        <v>44562</v>
      </c>
      <c r="AG4234">
        <v>1</v>
      </c>
      <c r="AL4234" s="1"/>
      <c r="AM4234">
        <v>35344</v>
      </c>
      <c r="AN4234">
        <v>0</v>
      </c>
      <c r="AO4234">
        <v>0</v>
      </c>
      <c r="AQ4234" t="s">
        <v>6281</v>
      </c>
      <c r="AR4234" s="1">
        <v>44949.619103854166</v>
      </c>
      <c r="AS4234">
        <v>0</v>
      </c>
      <c r="AT4234">
        <v>0</v>
      </c>
      <c r="AU4234">
        <v>0</v>
      </c>
      <c r="AV4234">
        <v>0</v>
      </c>
      <c r="AW4234">
        <v>0</v>
      </c>
      <c r="AX4234">
        <v>0</v>
      </c>
      <c r="AY4234">
        <v>0</v>
      </c>
    </row>
    <row r="4235" spans="1:51" x14ac:dyDescent="0.25">
      <c r="A4235">
        <v>1</v>
      </c>
      <c r="B4235">
        <v>2889</v>
      </c>
      <c r="C4235" t="str">
        <f>"*"&amp;VLOOKUP(Tabla_clientes.amazonaws.com_UnoEE_Morenos_Real_t201_mm_clientes[[#This Row],[f201_rowid_tercero]],tercero_c,2,)</f>
        <v>*3861</v>
      </c>
      <c r="D4235" t="str">
        <f>"*"&amp;VLOOKUP(Tabla_clientes.amazonaws.com_UnoEE_Morenos_Real_t201_mm_clientes[[#This Row],[f201_rowid_tercero]],tercero_c,7,)</f>
        <v>*ORTIZ RAMOS JAIRO AUGUSTO</v>
      </c>
      <c r="E4235" t="s">
        <v>7868</v>
      </c>
      <c r="F4235" t="s">
        <v>10851</v>
      </c>
      <c r="G4235" t="str">
        <f>"*"&amp;VLOOKUP(Tabla_clientes.amazonaws.com_UnoEE_Morenos_Real_t201_mm_clientes[[#This Row],[f201_rowid_tercero]],penvio_c,3,)</f>
        <v>*000</v>
      </c>
      <c r="H4235" t="str">
        <f>"*"&amp;VLOOKUP(Tabla_clientes.amazonaws.com_UnoEE_Morenos_Real_t201_mm_clientes[[#This Row],[f201_rowid_tercero]],penvio_c,5,)</f>
        <v>*ORTIZ RAMOS JAIRO AUGUSTO</v>
      </c>
      <c r="I4235" t="s">
        <v>6277</v>
      </c>
      <c r="J4235">
        <v>1</v>
      </c>
      <c r="K4235" t="s">
        <v>6273</v>
      </c>
      <c r="L4235" t="s">
        <v>6281</v>
      </c>
      <c r="M4235">
        <v>40578</v>
      </c>
      <c r="N4235" t="s">
        <v>6275</v>
      </c>
      <c r="O4235" t="s">
        <v>6282</v>
      </c>
      <c r="P4235">
        <v>2</v>
      </c>
      <c r="Q4235">
        <v>0</v>
      </c>
      <c r="R4235">
        <v>0</v>
      </c>
      <c r="S4235">
        <v>0</v>
      </c>
      <c r="T4235">
        <v>0</v>
      </c>
      <c r="U4235" t="s">
        <v>243</v>
      </c>
      <c r="W4235">
        <v>0</v>
      </c>
      <c r="X4235">
        <v>0</v>
      </c>
      <c r="Y4235">
        <v>0</v>
      </c>
      <c r="Z4235">
        <v>9999</v>
      </c>
      <c r="AA4235">
        <v>0</v>
      </c>
      <c r="AB4235">
        <v>0</v>
      </c>
      <c r="AC4235">
        <v>0</v>
      </c>
      <c r="AE4235" t="s">
        <v>26</v>
      </c>
      <c r="AF4235" s="1">
        <v>44562</v>
      </c>
      <c r="AG4235">
        <v>1</v>
      </c>
      <c r="AL4235" s="1"/>
      <c r="AM4235">
        <v>35345</v>
      </c>
      <c r="AN4235">
        <v>0</v>
      </c>
      <c r="AO4235">
        <v>0</v>
      </c>
      <c r="AQ4235" t="s">
        <v>6281</v>
      </c>
      <c r="AR4235" s="1">
        <v>44949.619112152781</v>
      </c>
      <c r="AS4235">
        <v>0</v>
      </c>
      <c r="AT4235">
        <v>0</v>
      </c>
      <c r="AU4235">
        <v>0</v>
      </c>
      <c r="AV4235">
        <v>0</v>
      </c>
      <c r="AW4235">
        <v>0</v>
      </c>
      <c r="AX4235">
        <v>0</v>
      </c>
      <c r="AY4235">
        <v>0</v>
      </c>
    </row>
    <row r="4236" spans="1:51" x14ac:dyDescent="0.25">
      <c r="A4236">
        <v>1</v>
      </c>
      <c r="B4236">
        <v>2995</v>
      </c>
      <c r="C4236" t="str">
        <f>"*"&amp;VLOOKUP(Tabla_clientes.amazonaws.com_UnoEE_Morenos_Real_t201_mm_clientes[[#This Row],[f201_rowid_tercero]],tercero_c,2,)</f>
        <v>*3862</v>
      </c>
      <c r="D4236" t="str">
        <f>"*"&amp;VLOOKUP(Tabla_clientes.amazonaws.com_UnoEE_Morenos_Real_t201_mm_clientes[[#This Row],[f201_rowid_tercero]],tercero_c,7,)</f>
        <v>*SALCE SAS</v>
      </c>
      <c r="E4236" t="s">
        <v>7868</v>
      </c>
      <c r="F4236" t="s">
        <v>10852</v>
      </c>
      <c r="G4236" t="str">
        <f>"*"&amp;VLOOKUP(Tabla_clientes.amazonaws.com_UnoEE_Morenos_Real_t201_mm_clientes[[#This Row],[f201_rowid_tercero]],penvio_c,3,)</f>
        <v>*000</v>
      </c>
      <c r="H4236" t="str">
        <f>"*"&amp;VLOOKUP(Tabla_clientes.amazonaws.com_UnoEE_Morenos_Real_t201_mm_clientes[[#This Row],[f201_rowid_tercero]],penvio_c,5,)</f>
        <v>*SALCE S.A.S.</v>
      </c>
      <c r="I4236" t="s">
        <v>6277</v>
      </c>
      <c r="J4236">
        <v>1</v>
      </c>
      <c r="K4236" t="s">
        <v>6273</v>
      </c>
      <c r="L4236" t="s">
        <v>6281</v>
      </c>
      <c r="M4236">
        <v>40579</v>
      </c>
      <c r="N4236" t="s">
        <v>6275</v>
      </c>
      <c r="O4236" t="s">
        <v>6282</v>
      </c>
      <c r="P4236">
        <v>2</v>
      </c>
      <c r="Q4236">
        <v>0</v>
      </c>
      <c r="R4236">
        <v>0</v>
      </c>
      <c r="S4236">
        <v>0</v>
      </c>
      <c r="T4236">
        <v>0</v>
      </c>
      <c r="U4236" t="s">
        <v>243</v>
      </c>
      <c r="W4236">
        <v>0</v>
      </c>
      <c r="X4236">
        <v>0</v>
      </c>
      <c r="Y4236">
        <v>0</v>
      </c>
      <c r="Z4236">
        <v>9999</v>
      </c>
      <c r="AA4236">
        <v>0</v>
      </c>
      <c r="AB4236">
        <v>0</v>
      </c>
      <c r="AC4236">
        <v>0</v>
      </c>
      <c r="AE4236" t="s">
        <v>26</v>
      </c>
      <c r="AF4236" s="1">
        <v>44562</v>
      </c>
      <c r="AG4236">
        <v>1</v>
      </c>
      <c r="AL4236" s="1"/>
      <c r="AM4236">
        <v>35346</v>
      </c>
      <c r="AN4236">
        <v>0</v>
      </c>
      <c r="AO4236">
        <v>0</v>
      </c>
      <c r="AQ4236" t="s">
        <v>6281</v>
      </c>
      <c r="AR4236" s="1">
        <v>44949.619120289353</v>
      </c>
      <c r="AS4236">
        <v>0</v>
      </c>
      <c r="AT4236">
        <v>0</v>
      </c>
      <c r="AU4236">
        <v>0</v>
      </c>
      <c r="AV4236">
        <v>0</v>
      </c>
      <c r="AW4236">
        <v>0</v>
      </c>
      <c r="AX4236">
        <v>0</v>
      </c>
      <c r="AY4236">
        <v>0</v>
      </c>
    </row>
    <row r="4237" spans="1:51" x14ac:dyDescent="0.25">
      <c r="A4237">
        <v>1</v>
      </c>
      <c r="B4237">
        <v>2903</v>
      </c>
      <c r="C4237" t="str">
        <f>"*"&amp;VLOOKUP(Tabla_clientes.amazonaws.com_UnoEE_Morenos_Real_t201_mm_clientes[[#This Row],[f201_rowid_tercero]],tercero_c,2,)</f>
        <v>*3880</v>
      </c>
      <c r="D4237" t="str">
        <f>"*"&amp;VLOOKUP(Tabla_clientes.amazonaws.com_UnoEE_Morenos_Real_t201_mm_clientes[[#This Row],[f201_rowid_tercero]],tercero_c,7,)</f>
        <v>*GOMEZ SANCHEZ JHON HENRY</v>
      </c>
      <c r="E4237" t="s">
        <v>7868</v>
      </c>
      <c r="F4237" t="s">
        <v>10853</v>
      </c>
      <c r="G4237" t="str">
        <f>"*"&amp;VLOOKUP(Tabla_clientes.amazonaws.com_UnoEE_Morenos_Real_t201_mm_clientes[[#This Row],[f201_rowid_tercero]],penvio_c,3,)</f>
        <v>*000</v>
      </c>
      <c r="H4237" t="str">
        <f>"*"&amp;VLOOKUP(Tabla_clientes.amazonaws.com_UnoEE_Morenos_Real_t201_mm_clientes[[#This Row],[f201_rowid_tercero]],penvio_c,5,)</f>
        <v>*GOMEZ SANCHEZ JHON HENRY</v>
      </c>
      <c r="I4237" t="s">
        <v>6277</v>
      </c>
      <c r="J4237">
        <v>1</v>
      </c>
      <c r="K4237" t="s">
        <v>6273</v>
      </c>
      <c r="L4237" t="s">
        <v>7870</v>
      </c>
      <c r="M4237">
        <v>40580</v>
      </c>
      <c r="N4237" t="s">
        <v>6275</v>
      </c>
      <c r="O4237" t="s">
        <v>7141</v>
      </c>
      <c r="P4237">
        <v>2</v>
      </c>
      <c r="Q4237">
        <v>2000000</v>
      </c>
      <c r="R4237">
        <v>0</v>
      </c>
      <c r="S4237">
        <v>0</v>
      </c>
      <c r="T4237">
        <v>0</v>
      </c>
      <c r="U4237" t="s">
        <v>243</v>
      </c>
      <c r="W4237">
        <v>0</v>
      </c>
      <c r="X4237">
        <v>0</v>
      </c>
      <c r="Y4237">
        <v>0</v>
      </c>
      <c r="Z4237">
        <v>9999</v>
      </c>
      <c r="AA4237">
        <v>0</v>
      </c>
      <c r="AB4237">
        <v>0</v>
      </c>
      <c r="AC4237">
        <v>0</v>
      </c>
      <c r="AE4237" t="s">
        <v>26</v>
      </c>
      <c r="AF4237" s="1">
        <v>44562</v>
      </c>
      <c r="AG4237">
        <v>1</v>
      </c>
      <c r="AL4237" s="1"/>
      <c r="AN4237">
        <v>0</v>
      </c>
      <c r="AO4237">
        <v>0</v>
      </c>
      <c r="AQ4237" t="s">
        <v>7870</v>
      </c>
      <c r="AR4237" s="1">
        <v>44949.619128668979</v>
      </c>
      <c r="AS4237">
        <v>0</v>
      </c>
      <c r="AT4237">
        <v>0</v>
      </c>
      <c r="AU4237">
        <v>0</v>
      </c>
      <c r="AV4237">
        <v>0</v>
      </c>
      <c r="AW4237">
        <v>0</v>
      </c>
      <c r="AX4237">
        <v>0</v>
      </c>
      <c r="AY4237">
        <v>0</v>
      </c>
    </row>
    <row r="4238" spans="1:51" x14ac:dyDescent="0.25">
      <c r="A4238">
        <v>1</v>
      </c>
      <c r="B4238">
        <v>2914</v>
      </c>
      <c r="C4238" t="str">
        <f>"*"&amp;VLOOKUP(Tabla_clientes.amazonaws.com_UnoEE_Morenos_Real_t201_mm_clientes[[#This Row],[f201_rowid_tercero]],tercero_c,2,)</f>
        <v>*3881</v>
      </c>
      <c r="D4238" t="str">
        <f>"*"&amp;VLOOKUP(Tabla_clientes.amazonaws.com_UnoEE_Morenos_Real_t201_mm_clientes[[#This Row],[f201_rowid_tercero]],tercero_c,7,)</f>
        <v>*AVIMPLAST LTDA</v>
      </c>
      <c r="E4238" t="s">
        <v>7868</v>
      </c>
      <c r="F4238" t="s">
        <v>10854</v>
      </c>
      <c r="G4238" t="str">
        <f>"*"&amp;VLOOKUP(Tabla_clientes.amazonaws.com_UnoEE_Morenos_Real_t201_mm_clientes[[#This Row],[f201_rowid_tercero]],penvio_c,3,)</f>
        <v>*000</v>
      </c>
      <c r="H4238" t="str">
        <f>"*"&amp;VLOOKUP(Tabla_clientes.amazonaws.com_UnoEE_Morenos_Real_t201_mm_clientes[[#This Row],[f201_rowid_tercero]],penvio_c,5,)</f>
        <v>*AVIMPLAST LTDA</v>
      </c>
      <c r="I4238" t="s">
        <v>6277</v>
      </c>
      <c r="J4238">
        <v>1</v>
      </c>
      <c r="K4238" t="s">
        <v>6273</v>
      </c>
      <c r="L4238" t="s">
        <v>6281</v>
      </c>
      <c r="M4238">
        <v>40581</v>
      </c>
      <c r="N4238" t="s">
        <v>6275</v>
      </c>
      <c r="O4238" t="s">
        <v>6282</v>
      </c>
      <c r="P4238">
        <v>2</v>
      </c>
      <c r="Q4238">
        <v>0</v>
      </c>
      <c r="R4238">
        <v>0</v>
      </c>
      <c r="S4238">
        <v>0</v>
      </c>
      <c r="T4238">
        <v>0</v>
      </c>
      <c r="U4238" t="s">
        <v>243</v>
      </c>
      <c r="W4238">
        <v>0</v>
      </c>
      <c r="X4238">
        <v>0</v>
      </c>
      <c r="Y4238">
        <v>0</v>
      </c>
      <c r="Z4238">
        <v>9999</v>
      </c>
      <c r="AA4238">
        <v>0</v>
      </c>
      <c r="AB4238">
        <v>0</v>
      </c>
      <c r="AC4238">
        <v>0</v>
      </c>
      <c r="AE4238" t="s">
        <v>26</v>
      </c>
      <c r="AF4238" s="1">
        <v>44562</v>
      </c>
      <c r="AG4238">
        <v>1</v>
      </c>
      <c r="AL4238" s="1"/>
      <c r="AM4238">
        <v>35347</v>
      </c>
      <c r="AN4238">
        <v>0</v>
      </c>
      <c r="AO4238">
        <v>0</v>
      </c>
      <c r="AQ4238" t="s">
        <v>6281</v>
      </c>
      <c r="AR4238" s="1">
        <v>44949.619137499998</v>
      </c>
      <c r="AS4238">
        <v>0</v>
      </c>
      <c r="AT4238">
        <v>0</v>
      </c>
      <c r="AU4238">
        <v>0</v>
      </c>
      <c r="AV4238">
        <v>0</v>
      </c>
      <c r="AW4238">
        <v>0</v>
      </c>
      <c r="AX4238">
        <v>0</v>
      </c>
      <c r="AY4238">
        <v>0</v>
      </c>
    </row>
    <row r="4239" spans="1:51" x14ac:dyDescent="0.25">
      <c r="A4239">
        <v>1</v>
      </c>
      <c r="B4239">
        <v>2923</v>
      </c>
      <c r="C4239" t="str">
        <f>"*"&amp;VLOOKUP(Tabla_clientes.amazonaws.com_UnoEE_Morenos_Real_t201_mm_clientes[[#This Row],[f201_rowid_tercero]],tercero_c,2,)</f>
        <v>*3890</v>
      </c>
      <c r="D4239" t="str">
        <f>"*"&amp;VLOOKUP(Tabla_clientes.amazonaws.com_UnoEE_Morenos_Real_t201_mm_clientes[[#This Row],[f201_rowid_tercero]],tercero_c,7,)</f>
        <v>*DISENO Y ORO ORFEBRES SAS</v>
      </c>
      <c r="E4239" t="s">
        <v>7868</v>
      </c>
      <c r="F4239" t="s">
        <v>10855</v>
      </c>
      <c r="G4239" t="str">
        <f>"*"&amp;VLOOKUP(Tabla_clientes.amazonaws.com_UnoEE_Morenos_Real_t201_mm_clientes[[#This Row],[f201_rowid_tercero]],penvio_c,3,)</f>
        <v>*000</v>
      </c>
      <c r="H4239" t="str">
        <f>"*"&amp;VLOOKUP(Tabla_clientes.amazonaws.com_UnoEE_Morenos_Real_t201_mm_clientes[[#This Row],[f201_rowid_tercero]],penvio_c,5,)</f>
        <v>*DISENO Y ORO ORFEBRES S.A.S</v>
      </c>
      <c r="I4239" t="s">
        <v>6277</v>
      </c>
      <c r="J4239">
        <v>1</v>
      </c>
      <c r="K4239" t="s">
        <v>6273</v>
      </c>
      <c r="L4239" t="s">
        <v>6024</v>
      </c>
      <c r="M4239">
        <v>40582</v>
      </c>
      <c r="N4239" t="s">
        <v>6275</v>
      </c>
      <c r="O4239" t="s">
        <v>6282</v>
      </c>
      <c r="P4239">
        <v>2</v>
      </c>
      <c r="Q4239">
        <v>0</v>
      </c>
      <c r="R4239">
        <v>0</v>
      </c>
      <c r="S4239">
        <v>0</v>
      </c>
      <c r="T4239">
        <v>0</v>
      </c>
      <c r="U4239" t="s">
        <v>243</v>
      </c>
      <c r="W4239">
        <v>0</v>
      </c>
      <c r="X4239">
        <v>0</v>
      </c>
      <c r="Y4239">
        <v>0</v>
      </c>
      <c r="Z4239">
        <v>9999</v>
      </c>
      <c r="AA4239">
        <v>0</v>
      </c>
      <c r="AB4239">
        <v>0</v>
      </c>
      <c r="AC4239">
        <v>0</v>
      </c>
      <c r="AE4239" t="s">
        <v>26</v>
      </c>
      <c r="AF4239" s="1">
        <v>44562</v>
      </c>
      <c r="AG4239">
        <v>1</v>
      </c>
      <c r="AL4239" s="1"/>
      <c r="AM4239">
        <v>35348</v>
      </c>
      <c r="AN4239">
        <v>0</v>
      </c>
      <c r="AO4239">
        <v>0</v>
      </c>
      <c r="AQ4239" t="s">
        <v>6024</v>
      </c>
      <c r="AR4239" s="1">
        <v>44949.619146377314</v>
      </c>
      <c r="AS4239">
        <v>0</v>
      </c>
      <c r="AT4239">
        <v>0</v>
      </c>
      <c r="AU4239">
        <v>0</v>
      </c>
      <c r="AV4239">
        <v>0</v>
      </c>
      <c r="AW4239">
        <v>0</v>
      </c>
      <c r="AX4239">
        <v>0</v>
      </c>
      <c r="AY4239">
        <v>0</v>
      </c>
    </row>
    <row r="4240" spans="1:51" x14ac:dyDescent="0.25">
      <c r="A4240">
        <v>1</v>
      </c>
      <c r="B4240">
        <v>2901</v>
      </c>
      <c r="C4240" t="str">
        <f>"*"&amp;VLOOKUP(Tabla_clientes.amazonaws.com_UnoEE_Morenos_Real_t201_mm_clientes[[#This Row],[f201_rowid_tercero]],tercero_c,2,)</f>
        <v>*3892</v>
      </c>
      <c r="D4240" t="str">
        <f>"*"&amp;VLOOKUP(Tabla_clientes.amazonaws.com_UnoEE_Morenos_Real_t201_mm_clientes[[#This Row],[f201_rowid_tercero]],tercero_c,7,)</f>
        <v>*CEBALLOS CAMPUZANO JORGE ALBERTO</v>
      </c>
      <c r="E4240" t="s">
        <v>7868</v>
      </c>
      <c r="F4240" t="s">
        <v>10856</v>
      </c>
      <c r="G4240" t="str">
        <f>"*"&amp;VLOOKUP(Tabla_clientes.amazonaws.com_UnoEE_Morenos_Real_t201_mm_clientes[[#This Row],[f201_rowid_tercero]],penvio_c,3,)</f>
        <v>*000</v>
      </c>
      <c r="H4240" t="str">
        <f>"*"&amp;VLOOKUP(Tabla_clientes.amazonaws.com_UnoEE_Morenos_Real_t201_mm_clientes[[#This Row],[f201_rowid_tercero]],penvio_c,5,)</f>
        <v>*CEBALLOS CAMPUZANO JORGE ALBERTO</v>
      </c>
      <c r="I4240" t="s">
        <v>6277</v>
      </c>
      <c r="J4240">
        <v>1</v>
      </c>
      <c r="K4240" t="s">
        <v>6273</v>
      </c>
      <c r="L4240" t="s">
        <v>6281</v>
      </c>
      <c r="M4240">
        <v>40583</v>
      </c>
      <c r="N4240" t="s">
        <v>6275</v>
      </c>
      <c r="O4240" t="s">
        <v>6282</v>
      </c>
      <c r="P4240">
        <v>2</v>
      </c>
      <c r="Q4240">
        <v>0</v>
      </c>
      <c r="R4240">
        <v>0</v>
      </c>
      <c r="S4240">
        <v>0</v>
      </c>
      <c r="T4240">
        <v>0</v>
      </c>
      <c r="U4240" t="s">
        <v>243</v>
      </c>
      <c r="W4240">
        <v>0</v>
      </c>
      <c r="X4240">
        <v>0</v>
      </c>
      <c r="Y4240">
        <v>0</v>
      </c>
      <c r="Z4240">
        <v>9999</v>
      </c>
      <c r="AA4240">
        <v>0</v>
      </c>
      <c r="AB4240">
        <v>0</v>
      </c>
      <c r="AC4240">
        <v>0</v>
      </c>
      <c r="AE4240" t="s">
        <v>26</v>
      </c>
      <c r="AF4240" s="1">
        <v>44562</v>
      </c>
      <c r="AG4240">
        <v>1</v>
      </c>
      <c r="AL4240" s="1"/>
      <c r="AM4240">
        <v>35349</v>
      </c>
      <c r="AN4240">
        <v>0</v>
      </c>
      <c r="AO4240">
        <v>0</v>
      </c>
      <c r="AQ4240" t="s">
        <v>6281</v>
      </c>
      <c r="AR4240" s="1">
        <v>44949.619155208333</v>
      </c>
      <c r="AS4240">
        <v>0</v>
      </c>
      <c r="AT4240">
        <v>0</v>
      </c>
      <c r="AU4240">
        <v>0</v>
      </c>
      <c r="AV4240">
        <v>0</v>
      </c>
      <c r="AW4240">
        <v>0</v>
      </c>
      <c r="AX4240">
        <v>0</v>
      </c>
      <c r="AY4240">
        <v>0</v>
      </c>
    </row>
    <row r="4241" spans="1:51" x14ac:dyDescent="0.25">
      <c r="A4241">
        <v>1</v>
      </c>
      <c r="B4241">
        <v>2988</v>
      </c>
      <c r="C4241" t="str">
        <f>"*"&amp;VLOOKUP(Tabla_clientes.amazonaws.com_UnoEE_Morenos_Real_t201_mm_clientes[[#This Row],[f201_rowid_tercero]],tercero_c,2,)</f>
        <v>*3897</v>
      </c>
      <c r="D4241" t="str">
        <f>"*"&amp;VLOOKUP(Tabla_clientes.amazonaws.com_UnoEE_Morenos_Real_t201_mm_clientes[[#This Row],[f201_rowid_tercero]],tercero_c,7,)</f>
        <v>*TRADING WORLD ELITE SAS</v>
      </c>
      <c r="E4241" t="s">
        <v>7868</v>
      </c>
      <c r="F4241" t="s">
        <v>10857</v>
      </c>
      <c r="G4241" t="str">
        <f>"*"&amp;VLOOKUP(Tabla_clientes.amazonaws.com_UnoEE_Morenos_Real_t201_mm_clientes[[#This Row],[f201_rowid_tercero]],penvio_c,3,)</f>
        <v>*000</v>
      </c>
      <c r="H4241" t="str">
        <f>"*"&amp;VLOOKUP(Tabla_clientes.amazonaws.com_UnoEE_Morenos_Real_t201_mm_clientes[[#This Row],[f201_rowid_tercero]],penvio_c,5,)</f>
        <v>*TRADING WORLD ELITE S.A.S.</v>
      </c>
      <c r="I4241" t="s">
        <v>6277</v>
      </c>
      <c r="J4241">
        <v>1</v>
      </c>
      <c r="K4241" t="s">
        <v>6273</v>
      </c>
      <c r="L4241" t="s">
        <v>6281</v>
      </c>
      <c r="M4241">
        <v>40584</v>
      </c>
      <c r="N4241" t="s">
        <v>6275</v>
      </c>
      <c r="O4241" t="s">
        <v>6282</v>
      </c>
      <c r="P4241">
        <v>2</v>
      </c>
      <c r="Q4241">
        <v>0</v>
      </c>
      <c r="R4241">
        <v>0</v>
      </c>
      <c r="S4241">
        <v>0</v>
      </c>
      <c r="T4241">
        <v>0</v>
      </c>
      <c r="U4241" t="s">
        <v>243</v>
      </c>
      <c r="W4241">
        <v>0</v>
      </c>
      <c r="X4241">
        <v>0</v>
      </c>
      <c r="Y4241">
        <v>0</v>
      </c>
      <c r="Z4241">
        <v>9999</v>
      </c>
      <c r="AA4241">
        <v>0</v>
      </c>
      <c r="AB4241">
        <v>0</v>
      </c>
      <c r="AC4241">
        <v>0</v>
      </c>
      <c r="AE4241" t="s">
        <v>26</v>
      </c>
      <c r="AF4241" s="1">
        <v>44562</v>
      </c>
      <c r="AG4241">
        <v>1</v>
      </c>
      <c r="AL4241" s="1"/>
      <c r="AM4241">
        <v>35350</v>
      </c>
      <c r="AN4241">
        <v>0</v>
      </c>
      <c r="AO4241">
        <v>0</v>
      </c>
      <c r="AQ4241" t="s">
        <v>6281</v>
      </c>
      <c r="AR4241" s="1">
        <v>44949.619163541669</v>
      </c>
      <c r="AS4241">
        <v>0</v>
      </c>
      <c r="AT4241">
        <v>0</v>
      </c>
      <c r="AU4241">
        <v>0</v>
      </c>
      <c r="AV4241">
        <v>0</v>
      </c>
      <c r="AW4241">
        <v>0</v>
      </c>
      <c r="AX4241">
        <v>0</v>
      </c>
      <c r="AY4241">
        <v>0</v>
      </c>
    </row>
    <row r="4242" spans="1:51" x14ac:dyDescent="0.25">
      <c r="A4242">
        <v>1</v>
      </c>
      <c r="B4242">
        <v>2997</v>
      </c>
      <c r="C4242" t="str">
        <f>"*"&amp;VLOOKUP(Tabla_clientes.amazonaws.com_UnoEE_Morenos_Real_t201_mm_clientes[[#This Row],[f201_rowid_tercero]],tercero_c,2,)</f>
        <v>*3901</v>
      </c>
      <c r="D4242" t="str">
        <f>"*"&amp;VLOOKUP(Tabla_clientes.amazonaws.com_UnoEE_Morenos_Real_t201_mm_clientes[[#This Row],[f201_rowid_tercero]],tercero_c,7,)</f>
        <v>*GLOBAL SUPPLIERS SAS</v>
      </c>
      <c r="E4242" t="s">
        <v>7868</v>
      </c>
      <c r="F4242" t="s">
        <v>10858</v>
      </c>
      <c r="G4242" t="str">
        <f>"*"&amp;VLOOKUP(Tabla_clientes.amazonaws.com_UnoEE_Morenos_Real_t201_mm_clientes[[#This Row],[f201_rowid_tercero]],penvio_c,3,)</f>
        <v>*000</v>
      </c>
      <c r="H4242" t="str">
        <f>"*"&amp;VLOOKUP(Tabla_clientes.amazonaws.com_UnoEE_Morenos_Real_t201_mm_clientes[[#This Row],[f201_rowid_tercero]],penvio_c,5,)</f>
        <v>*GLOBAL SUPPLIERS SAS</v>
      </c>
      <c r="I4242" t="s">
        <v>6277</v>
      </c>
      <c r="J4242">
        <v>1</v>
      </c>
      <c r="K4242" t="s">
        <v>6273</v>
      </c>
      <c r="L4242" t="s">
        <v>6281</v>
      </c>
      <c r="M4242">
        <v>40585</v>
      </c>
      <c r="N4242" t="s">
        <v>6275</v>
      </c>
      <c r="O4242" t="s">
        <v>6282</v>
      </c>
      <c r="P4242">
        <v>2</v>
      </c>
      <c r="Q4242">
        <v>0</v>
      </c>
      <c r="R4242">
        <v>0</v>
      </c>
      <c r="S4242">
        <v>0</v>
      </c>
      <c r="T4242">
        <v>0</v>
      </c>
      <c r="U4242" t="s">
        <v>243</v>
      </c>
      <c r="W4242">
        <v>0</v>
      </c>
      <c r="X4242">
        <v>0</v>
      </c>
      <c r="Y4242">
        <v>0</v>
      </c>
      <c r="Z4242">
        <v>9999</v>
      </c>
      <c r="AA4242">
        <v>0</v>
      </c>
      <c r="AB4242">
        <v>0</v>
      </c>
      <c r="AC4242">
        <v>0</v>
      </c>
      <c r="AE4242" t="s">
        <v>26</v>
      </c>
      <c r="AF4242" s="1">
        <v>44562</v>
      </c>
      <c r="AG4242">
        <v>1</v>
      </c>
      <c r="AL4242" s="1"/>
      <c r="AM4242">
        <v>35351</v>
      </c>
      <c r="AN4242">
        <v>0</v>
      </c>
      <c r="AO4242">
        <v>0</v>
      </c>
      <c r="AQ4242" t="s">
        <v>6281</v>
      </c>
      <c r="AR4242" s="1">
        <v>44958.66187596065</v>
      </c>
      <c r="AS4242">
        <v>0</v>
      </c>
      <c r="AT4242">
        <v>0</v>
      </c>
      <c r="AU4242">
        <v>0</v>
      </c>
      <c r="AV4242">
        <v>0</v>
      </c>
      <c r="AW4242">
        <v>0</v>
      </c>
      <c r="AX4242">
        <v>0</v>
      </c>
      <c r="AY4242">
        <v>0</v>
      </c>
    </row>
    <row r="4243" spans="1:51" x14ac:dyDescent="0.25">
      <c r="A4243">
        <v>1</v>
      </c>
      <c r="B4243">
        <v>3008</v>
      </c>
      <c r="C4243" t="str">
        <f>"*"&amp;VLOOKUP(Tabla_clientes.amazonaws.com_UnoEE_Morenos_Real_t201_mm_clientes[[#This Row],[f201_rowid_tercero]],tercero_c,2,)</f>
        <v>*3924</v>
      </c>
      <c r="D4243" t="str">
        <f>"*"&amp;VLOOKUP(Tabla_clientes.amazonaws.com_UnoEE_Morenos_Real_t201_mm_clientes[[#This Row],[f201_rowid_tercero]],tercero_c,7,)</f>
        <v>*MARGARITA CATERING GOURMET SAS</v>
      </c>
      <c r="E4243" t="s">
        <v>7868</v>
      </c>
      <c r="F4243" t="s">
        <v>10859</v>
      </c>
      <c r="G4243" t="str">
        <f>"*"&amp;VLOOKUP(Tabla_clientes.amazonaws.com_UnoEE_Morenos_Real_t201_mm_clientes[[#This Row],[f201_rowid_tercero]],penvio_c,3,)</f>
        <v>*000</v>
      </c>
      <c r="H4243" t="str">
        <f>"*"&amp;VLOOKUP(Tabla_clientes.amazonaws.com_UnoEE_Morenos_Real_t201_mm_clientes[[#This Row],[f201_rowid_tercero]],penvio_c,5,)</f>
        <v>*MARGARITA CATERING GOURMET SAS</v>
      </c>
      <c r="I4243" t="s">
        <v>6277</v>
      </c>
      <c r="J4243">
        <v>1</v>
      </c>
      <c r="K4243" t="s">
        <v>6273</v>
      </c>
      <c r="L4243" t="s">
        <v>6281</v>
      </c>
      <c r="M4243">
        <v>40586</v>
      </c>
      <c r="N4243" t="s">
        <v>6275</v>
      </c>
      <c r="O4243" t="s">
        <v>6282</v>
      </c>
      <c r="P4243">
        <v>2</v>
      </c>
      <c r="Q4243">
        <v>0</v>
      </c>
      <c r="R4243">
        <v>0</v>
      </c>
      <c r="S4243">
        <v>0</v>
      </c>
      <c r="T4243">
        <v>0</v>
      </c>
      <c r="U4243" t="s">
        <v>243</v>
      </c>
      <c r="W4243">
        <v>0</v>
      </c>
      <c r="X4243">
        <v>0</v>
      </c>
      <c r="Y4243">
        <v>0</v>
      </c>
      <c r="Z4243">
        <v>9999</v>
      </c>
      <c r="AA4243">
        <v>0</v>
      </c>
      <c r="AB4243">
        <v>0</v>
      </c>
      <c r="AC4243">
        <v>0</v>
      </c>
      <c r="AE4243" t="s">
        <v>26</v>
      </c>
      <c r="AF4243" s="1">
        <v>44562</v>
      </c>
      <c r="AG4243">
        <v>1</v>
      </c>
      <c r="AL4243" s="1"/>
      <c r="AM4243">
        <v>35352</v>
      </c>
      <c r="AN4243">
        <v>0</v>
      </c>
      <c r="AO4243">
        <v>0</v>
      </c>
      <c r="AQ4243" t="s">
        <v>6281</v>
      </c>
      <c r="AR4243" s="1">
        <v>44949.619181863425</v>
      </c>
      <c r="AS4243">
        <v>0</v>
      </c>
      <c r="AT4243">
        <v>0</v>
      </c>
      <c r="AU4243">
        <v>0</v>
      </c>
      <c r="AV4243">
        <v>0</v>
      </c>
      <c r="AW4243">
        <v>0</v>
      </c>
      <c r="AX4243">
        <v>0</v>
      </c>
      <c r="AY4243">
        <v>0</v>
      </c>
    </row>
    <row r="4244" spans="1:51" x14ac:dyDescent="0.25">
      <c r="A4244">
        <v>1</v>
      </c>
      <c r="B4244">
        <v>2960</v>
      </c>
      <c r="C4244" t="str">
        <f>"*"&amp;VLOOKUP(Tabla_clientes.amazonaws.com_UnoEE_Morenos_Real_t201_mm_clientes[[#This Row],[f201_rowid_tercero]],tercero_c,2,)</f>
        <v>*3971</v>
      </c>
      <c r="D4244" t="str">
        <f>"*"&amp;VLOOKUP(Tabla_clientes.amazonaws.com_UnoEE_Morenos_Real_t201_mm_clientes[[#This Row],[f201_rowid_tercero]],tercero_c,7,)</f>
        <v>*SUPERMERCADOS DEL CENTRO SAS EN REORGANIZACION EMPRESARIAL</v>
      </c>
      <c r="E4244" t="s">
        <v>7868</v>
      </c>
      <c r="F4244" t="s">
        <v>10860</v>
      </c>
      <c r="G4244" t="str">
        <f>"*"&amp;VLOOKUP(Tabla_clientes.amazonaws.com_UnoEE_Morenos_Real_t201_mm_clientes[[#This Row],[f201_rowid_tercero]],penvio_c,3,)</f>
        <v>*000</v>
      </c>
      <c r="H4244" t="str">
        <f>"*"&amp;VLOOKUP(Tabla_clientes.amazonaws.com_UnoEE_Morenos_Real_t201_mm_clientes[[#This Row],[f201_rowid_tercero]],penvio_c,5,)</f>
        <v>*SUPERMERCADOS DEL CENTRO S.A.S</v>
      </c>
      <c r="I4244" t="s">
        <v>6277</v>
      </c>
      <c r="J4244">
        <v>1</v>
      </c>
      <c r="K4244" t="s">
        <v>6273</v>
      </c>
      <c r="L4244" t="s">
        <v>7227</v>
      </c>
      <c r="M4244">
        <v>40587</v>
      </c>
      <c r="N4244" t="s">
        <v>6275</v>
      </c>
      <c r="O4244" t="s">
        <v>6282</v>
      </c>
      <c r="P4244">
        <v>2</v>
      </c>
      <c r="Q4244">
        <v>0</v>
      </c>
      <c r="R4244">
        <v>0</v>
      </c>
      <c r="S4244">
        <v>0</v>
      </c>
      <c r="T4244">
        <v>0</v>
      </c>
      <c r="U4244" t="s">
        <v>243</v>
      </c>
      <c r="W4244">
        <v>0</v>
      </c>
      <c r="X4244">
        <v>0</v>
      </c>
      <c r="Y4244">
        <v>0</v>
      </c>
      <c r="Z4244">
        <v>9999</v>
      </c>
      <c r="AA4244">
        <v>0</v>
      </c>
      <c r="AB4244">
        <v>0</v>
      </c>
      <c r="AC4244">
        <v>0</v>
      </c>
      <c r="AE4244" t="s">
        <v>26</v>
      </c>
      <c r="AF4244" s="1">
        <v>44562</v>
      </c>
      <c r="AG4244">
        <v>1</v>
      </c>
      <c r="AL4244" s="1"/>
      <c r="AM4244">
        <v>35353</v>
      </c>
      <c r="AN4244">
        <v>0</v>
      </c>
      <c r="AO4244">
        <v>0</v>
      </c>
      <c r="AQ4244" t="s">
        <v>7227</v>
      </c>
      <c r="AR4244" s="1">
        <v>44958.661875775462</v>
      </c>
      <c r="AS4244">
        <v>0</v>
      </c>
      <c r="AT4244">
        <v>0</v>
      </c>
      <c r="AU4244">
        <v>0</v>
      </c>
      <c r="AV4244">
        <v>0</v>
      </c>
      <c r="AW4244">
        <v>0</v>
      </c>
      <c r="AX4244">
        <v>0</v>
      </c>
      <c r="AY4244">
        <v>0</v>
      </c>
    </row>
    <row r="4245" spans="1:51" x14ac:dyDescent="0.25">
      <c r="A4245">
        <v>1</v>
      </c>
      <c r="B4245">
        <v>3016</v>
      </c>
      <c r="C4245" t="str">
        <f>"*"&amp;VLOOKUP(Tabla_clientes.amazonaws.com_UnoEE_Morenos_Real_t201_mm_clientes[[#This Row],[f201_rowid_tercero]],tercero_c,2,)</f>
        <v>*3975</v>
      </c>
      <c r="D4245" t="str">
        <f>"*"&amp;VLOOKUP(Tabla_clientes.amazonaws.com_UnoEE_Morenos_Real_t201_mm_clientes[[#This Row],[f201_rowid_tercero]],tercero_c,7,)</f>
        <v>*WHITE CLIFFS CONSULTING GROUP SAS</v>
      </c>
      <c r="E4245" t="s">
        <v>7868</v>
      </c>
      <c r="F4245" t="s">
        <v>10861</v>
      </c>
      <c r="G4245" t="str">
        <f>"*"&amp;VLOOKUP(Tabla_clientes.amazonaws.com_UnoEE_Morenos_Real_t201_mm_clientes[[#This Row],[f201_rowid_tercero]],penvio_c,3,)</f>
        <v>*000</v>
      </c>
      <c r="H4245" t="str">
        <f>"*"&amp;VLOOKUP(Tabla_clientes.amazonaws.com_UnoEE_Morenos_Real_t201_mm_clientes[[#This Row],[f201_rowid_tercero]],penvio_c,5,)</f>
        <v>*WHITE CLIFFS CONSULTING GROUP S.A.S.</v>
      </c>
      <c r="I4245" t="s">
        <v>6277</v>
      </c>
      <c r="J4245">
        <v>1</v>
      </c>
      <c r="K4245" t="s">
        <v>6273</v>
      </c>
      <c r="L4245" t="s">
        <v>6281</v>
      </c>
      <c r="M4245">
        <v>40588</v>
      </c>
      <c r="N4245" t="s">
        <v>6275</v>
      </c>
      <c r="O4245" t="s">
        <v>6282</v>
      </c>
      <c r="P4245">
        <v>2</v>
      </c>
      <c r="Q4245">
        <v>0</v>
      </c>
      <c r="R4245">
        <v>0</v>
      </c>
      <c r="S4245">
        <v>0</v>
      </c>
      <c r="T4245">
        <v>0</v>
      </c>
      <c r="U4245" t="s">
        <v>243</v>
      </c>
      <c r="W4245">
        <v>0</v>
      </c>
      <c r="X4245">
        <v>0</v>
      </c>
      <c r="Y4245">
        <v>0</v>
      </c>
      <c r="Z4245">
        <v>9999</v>
      </c>
      <c r="AA4245">
        <v>0</v>
      </c>
      <c r="AB4245">
        <v>0</v>
      </c>
      <c r="AC4245">
        <v>0</v>
      </c>
      <c r="AE4245" t="s">
        <v>26</v>
      </c>
      <c r="AF4245" s="1">
        <v>44562</v>
      </c>
      <c r="AG4245">
        <v>1</v>
      </c>
      <c r="AL4245" s="1"/>
      <c r="AM4245">
        <v>35354</v>
      </c>
      <c r="AN4245">
        <v>0</v>
      </c>
      <c r="AO4245">
        <v>0</v>
      </c>
      <c r="AQ4245" t="s">
        <v>6281</v>
      </c>
      <c r="AR4245" s="1">
        <v>44949.619199652778</v>
      </c>
      <c r="AS4245">
        <v>0</v>
      </c>
      <c r="AT4245">
        <v>0</v>
      </c>
      <c r="AU4245">
        <v>0</v>
      </c>
      <c r="AV4245">
        <v>0</v>
      </c>
      <c r="AW4245">
        <v>0</v>
      </c>
      <c r="AX4245">
        <v>0</v>
      </c>
      <c r="AY4245">
        <v>0</v>
      </c>
    </row>
    <row r="4246" spans="1:51" x14ac:dyDescent="0.25">
      <c r="A4246">
        <v>1</v>
      </c>
      <c r="B4246">
        <v>2968</v>
      </c>
      <c r="C4246" t="str">
        <f>"*"&amp;VLOOKUP(Tabla_clientes.amazonaws.com_UnoEE_Morenos_Real_t201_mm_clientes[[#This Row],[f201_rowid_tercero]],tercero_c,2,)</f>
        <v>*3976</v>
      </c>
      <c r="D4246" t="str">
        <f>"*"&amp;VLOOKUP(Tabla_clientes.amazonaws.com_UnoEE_Morenos_Real_t201_mm_clientes[[#This Row],[f201_rowid_tercero]],tercero_c,7,)</f>
        <v>*MARK COMERCIAL SAS</v>
      </c>
      <c r="E4246" t="s">
        <v>7868</v>
      </c>
      <c r="F4246" t="s">
        <v>10862</v>
      </c>
      <c r="G4246" t="str">
        <f>"*"&amp;VLOOKUP(Tabla_clientes.amazonaws.com_UnoEE_Morenos_Real_t201_mm_clientes[[#This Row],[f201_rowid_tercero]],penvio_c,3,)</f>
        <v>*000</v>
      </c>
      <c r="H4246" t="str">
        <f>"*"&amp;VLOOKUP(Tabla_clientes.amazonaws.com_UnoEE_Morenos_Real_t201_mm_clientes[[#This Row],[f201_rowid_tercero]],penvio_c,5,)</f>
        <v>*MAR-K COMERCIAL S.A.S.</v>
      </c>
      <c r="I4246" t="s">
        <v>6277</v>
      </c>
      <c r="J4246">
        <v>1</v>
      </c>
      <c r="K4246" t="s">
        <v>6273</v>
      </c>
      <c r="L4246" t="s">
        <v>6281</v>
      </c>
      <c r="M4246">
        <v>40589</v>
      </c>
      <c r="N4246" t="s">
        <v>6275</v>
      </c>
      <c r="O4246" t="s">
        <v>6282</v>
      </c>
      <c r="P4246">
        <v>2</v>
      </c>
      <c r="Q4246">
        <v>0</v>
      </c>
      <c r="R4246">
        <v>0</v>
      </c>
      <c r="S4246">
        <v>0</v>
      </c>
      <c r="T4246">
        <v>0</v>
      </c>
      <c r="U4246" t="s">
        <v>243</v>
      </c>
      <c r="W4246">
        <v>0</v>
      </c>
      <c r="X4246">
        <v>0</v>
      </c>
      <c r="Y4246">
        <v>0</v>
      </c>
      <c r="Z4246">
        <v>9999</v>
      </c>
      <c r="AA4246">
        <v>0</v>
      </c>
      <c r="AB4246">
        <v>0</v>
      </c>
      <c r="AC4246">
        <v>0</v>
      </c>
      <c r="AE4246" t="s">
        <v>26</v>
      </c>
      <c r="AF4246" s="1">
        <v>44562</v>
      </c>
      <c r="AG4246">
        <v>1</v>
      </c>
      <c r="AL4246" s="1"/>
      <c r="AM4246">
        <v>35355</v>
      </c>
      <c r="AN4246">
        <v>0</v>
      </c>
      <c r="AO4246">
        <v>0</v>
      </c>
      <c r="AQ4246" t="s">
        <v>6281</v>
      </c>
      <c r="AR4246" s="1">
        <v>44949.619207835647</v>
      </c>
      <c r="AS4246">
        <v>0</v>
      </c>
      <c r="AT4246">
        <v>0</v>
      </c>
      <c r="AU4246">
        <v>0</v>
      </c>
      <c r="AV4246">
        <v>0</v>
      </c>
      <c r="AW4246">
        <v>0</v>
      </c>
      <c r="AX4246">
        <v>0</v>
      </c>
      <c r="AY4246">
        <v>0</v>
      </c>
    </row>
    <row r="4247" spans="1:51" x14ac:dyDescent="0.25">
      <c r="A4247">
        <v>1</v>
      </c>
      <c r="B4247">
        <v>2917</v>
      </c>
      <c r="C4247" t="str">
        <f>"*"&amp;VLOOKUP(Tabla_clientes.amazonaws.com_UnoEE_Morenos_Real_t201_mm_clientes[[#This Row],[f201_rowid_tercero]],tercero_c,2,)</f>
        <v>*3980</v>
      </c>
      <c r="D4247" t="str">
        <f>"*"&amp;VLOOKUP(Tabla_clientes.amazonaws.com_UnoEE_Morenos_Real_t201_mm_clientes[[#This Row],[f201_rowid_tercero]],tercero_c,7,)</f>
        <v>*GOURMET Y COCINA LTDA</v>
      </c>
      <c r="E4247" t="s">
        <v>7868</v>
      </c>
      <c r="F4247" t="s">
        <v>10863</v>
      </c>
      <c r="G4247" t="str">
        <f>"*"&amp;VLOOKUP(Tabla_clientes.amazonaws.com_UnoEE_Morenos_Real_t201_mm_clientes[[#This Row],[f201_rowid_tercero]],penvio_c,3,)</f>
        <v>*000</v>
      </c>
      <c r="H4247" t="str">
        <f>"*"&amp;VLOOKUP(Tabla_clientes.amazonaws.com_UnoEE_Morenos_Real_t201_mm_clientes[[#This Row],[f201_rowid_tercero]],penvio_c,5,)</f>
        <v>*GOURMET Y COCINA LTDA</v>
      </c>
      <c r="I4247" t="s">
        <v>6277</v>
      </c>
      <c r="J4247">
        <v>1</v>
      </c>
      <c r="K4247" t="s">
        <v>6273</v>
      </c>
      <c r="L4247" t="s">
        <v>6281</v>
      </c>
      <c r="M4247">
        <v>40590</v>
      </c>
      <c r="N4247" t="s">
        <v>6275</v>
      </c>
      <c r="O4247" t="s">
        <v>6282</v>
      </c>
      <c r="P4247">
        <v>2</v>
      </c>
      <c r="Q4247">
        <v>0</v>
      </c>
      <c r="R4247">
        <v>0</v>
      </c>
      <c r="S4247">
        <v>0</v>
      </c>
      <c r="T4247">
        <v>0</v>
      </c>
      <c r="U4247" t="s">
        <v>243</v>
      </c>
      <c r="W4247">
        <v>0</v>
      </c>
      <c r="X4247">
        <v>0</v>
      </c>
      <c r="Y4247">
        <v>0</v>
      </c>
      <c r="Z4247">
        <v>9999</v>
      </c>
      <c r="AA4247">
        <v>0</v>
      </c>
      <c r="AB4247">
        <v>0</v>
      </c>
      <c r="AC4247">
        <v>0</v>
      </c>
      <c r="AE4247" t="s">
        <v>26</v>
      </c>
      <c r="AF4247" s="1">
        <v>44562</v>
      </c>
      <c r="AG4247">
        <v>1</v>
      </c>
      <c r="AL4247" s="1"/>
      <c r="AM4247">
        <v>35356</v>
      </c>
      <c r="AN4247">
        <v>0</v>
      </c>
      <c r="AO4247">
        <v>0</v>
      </c>
      <c r="AQ4247" t="s">
        <v>6281</v>
      </c>
      <c r="AR4247" s="1">
        <v>44949.619216550927</v>
      </c>
      <c r="AS4247">
        <v>0</v>
      </c>
      <c r="AT4247">
        <v>0</v>
      </c>
      <c r="AU4247">
        <v>0</v>
      </c>
      <c r="AV4247">
        <v>0</v>
      </c>
      <c r="AW4247">
        <v>0</v>
      </c>
      <c r="AX4247">
        <v>0</v>
      </c>
      <c r="AY4247">
        <v>0</v>
      </c>
    </row>
    <row r="4248" spans="1:51" x14ac:dyDescent="0.25">
      <c r="A4248">
        <v>1</v>
      </c>
      <c r="B4248">
        <v>2932</v>
      </c>
      <c r="C4248" t="str">
        <f>"*"&amp;VLOOKUP(Tabla_clientes.amazonaws.com_UnoEE_Morenos_Real_t201_mm_clientes[[#This Row],[f201_rowid_tercero]],tercero_c,2,)</f>
        <v>*3983</v>
      </c>
      <c r="D4248" t="str">
        <f>"*"&amp;VLOOKUP(Tabla_clientes.amazonaws.com_UnoEE_Morenos_Real_t201_mm_clientes[[#This Row],[f201_rowid_tercero]],tercero_c,7,)</f>
        <v>*DISEÑO MDC SAS</v>
      </c>
      <c r="E4248" t="s">
        <v>7868</v>
      </c>
      <c r="F4248" t="s">
        <v>10864</v>
      </c>
      <c r="G4248" t="str">
        <f>"*"&amp;VLOOKUP(Tabla_clientes.amazonaws.com_UnoEE_Morenos_Real_t201_mm_clientes[[#This Row],[f201_rowid_tercero]],penvio_c,3,)</f>
        <v>*000</v>
      </c>
      <c r="H4248" t="str">
        <f>"*"&amp;VLOOKUP(Tabla_clientes.amazonaws.com_UnoEE_Morenos_Real_t201_mm_clientes[[#This Row],[f201_rowid_tercero]],penvio_c,5,)</f>
        <v>*DISEÑO MDC S.A.S.</v>
      </c>
      <c r="I4248" t="s">
        <v>6277</v>
      </c>
      <c r="J4248">
        <v>1</v>
      </c>
      <c r="K4248" t="s">
        <v>6273</v>
      </c>
      <c r="L4248" t="s">
        <v>6281</v>
      </c>
      <c r="M4248">
        <v>40591</v>
      </c>
      <c r="N4248" t="s">
        <v>6275</v>
      </c>
      <c r="O4248" t="s">
        <v>6282</v>
      </c>
      <c r="P4248">
        <v>2</v>
      </c>
      <c r="Q4248">
        <v>0</v>
      </c>
      <c r="R4248">
        <v>0</v>
      </c>
      <c r="S4248">
        <v>0</v>
      </c>
      <c r="T4248">
        <v>0</v>
      </c>
      <c r="U4248" t="s">
        <v>243</v>
      </c>
      <c r="W4248">
        <v>0</v>
      </c>
      <c r="X4248">
        <v>0</v>
      </c>
      <c r="Y4248">
        <v>0</v>
      </c>
      <c r="Z4248">
        <v>9999</v>
      </c>
      <c r="AA4248">
        <v>0</v>
      </c>
      <c r="AB4248">
        <v>0</v>
      </c>
      <c r="AC4248">
        <v>0</v>
      </c>
      <c r="AE4248" t="s">
        <v>26</v>
      </c>
      <c r="AF4248" s="1">
        <v>44562</v>
      </c>
      <c r="AG4248">
        <v>1</v>
      </c>
      <c r="AL4248" s="1"/>
      <c r="AM4248">
        <v>35357</v>
      </c>
      <c r="AN4248">
        <v>0</v>
      </c>
      <c r="AO4248">
        <v>0</v>
      </c>
      <c r="AQ4248" t="s">
        <v>6281</v>
      </c>
      <c r="AR4248" s="1">
        <v>44949.619224768518</v>
      </c>
      <c r="AS4248">
        <v>0</v>
      </c>
      <c r="AT4248">
        <v>0</v>
      </c>
      <c r="AU4248">
        <v>0</v>
      </c>
      <c r="AV4248">
        <v>0</v>
      </c>
      <c r="AW4248">
        <v>0</v>
      </c>
      <c r="AX4248">
        <v>0</v>
      </c>
      <c r="AY4248">
        <v>0</v>
      </c>
    </row>
    <row r="4249" spans="1:51" x14ac:dyDescent="0.25">
      <c r="A4249">
        <v>1</v>
      </c>
      <c r="B4249">
        <v>2989</v>
      </c>
      <c r="C4249" t="str">
        <f>"*"&amp;VLOOKUP(Tabla_clientes.amazonaws.com_UnoEE_Morenos_Real_t201_mm_clientes[[#This Row],[f201_rowid_tercero]],tercero_c,2,)</f>
        <v>*3985</v>
      </c>
      <c r="D4249" t="str">
        <f>"*"&amp;VLOOKUP(Tabla_clientes.amazonaws.com_UnoEE_Morenos_Real_t201_mm_clientes[[#This Row],[f201_rowid_tercero]],tercero_c,7,)</f>
        <v>*LOVE HAPPY SAS</v>
      </c>
      <c r="E4249" t="s">
        <v>7868</v>
      </c>
      <c r="F4249" t="s">
        <v>10865</v>
      </c>
      <c r="G4249" t="str">
        <f>"*"&amp;VLOOKUP(Tabla_clientes.amazonaws.com_UnoEE_Morenos_Real_t201_mm_clientes[[#This Row],[f201_rowid_tercero]],penvio_c,3,)</f>
        <v>*000</v>
      </c>
      <c r="H4249" t="str">
        <f>"*"&amp;VLOOKUP(Tabla_clientes.amazonaws.com_UnoEE_Morenos_Real_t201_mm_clientes[[#This Row],[f201_rowid_tercero]],penvio_c,5,)</f>
        <v>*LOVE HAPPY S.A.S</v>
      </c>
      <c r="I4249" t="s">
        <v>6277</v>
      </c>
      <c r="J4249">
        <v>1</v>
      </c>
      <c r="K4249" t="s">
        <v>6273</v>
      </c>
      <c r="L4249" t="s">
        <v>6281</v>
      </c>
      <c r="M4249">
        <v>40592</v>
      </c>
      <c r="N4249" t="s">
        <v>6275</v>
      </c>
      <c r="O4249" t="s">
        <v>6282</v>
      </c>
      <c r="P4249">
        <v>2</v>
      </c>
      <c r="Q4249">
        <v>0</v>
      </c>
      <c r="R4249">
        <v>0</v>
      </c>
      <c r="S4249">
        <v>0</v>
      </c>
      <c r="T4249">
        <v>0</v>
      </c>
      <c r="U4249" t="s">
        <v>243</v>
      </c>
      <c r="W4249">
        <v>0</v>
      </c>
      <c r="X4249">
        <v>0</v>
      </c>
      <c r="Y4249">
        <v>0</v>
      </c>
      <c r="Z4249">
        <v>9999</v>
      </c>
      <c r="AA4249">
        <v>0</v>
      </c>
      <c r="AB4249">
        <v>0</v>
      </c>
      <c r="AC4249">
        <v>0</v>
      </c>
      <c r="AE4249" t="s">
        <v>26</v>
      </c>
      <c r="AF4249" s="1">
        <v>44562</v>
      </c>
      <c r="AG4249">
        <v>1</v>
      </c>
      <c r="AL4249" s="1"/>
      <c r="AM4249">
        <v>35358</v>
      </c>
      <c r="AN4249">
        <v>0</v>
      </c>
      <c r="AO4249">
        <v>0</v>
      </c>
      <c r="AQ4249" t="s">
        <v>6281</v>
      </c>
      <c r="AR4249" s="1">
        <v>44949.619232986108</v>
      </c>
      <c r="AS4249">
        <v>0</v>
      </c>
      <c r="AT4249">
        <v>0</v>
      </c>
      <c r="AU4249">
        <v>0</v>
      </c>
      <c r="AV4249">
        <v>0</v>
      </c>
      <c r="AW4249">
        <v>0</v>
      </c>
      <c r="AX4249">
        <v>0</v>
      </c>
      <c r="AY4249">
        <v>0</v>
      </c>
    </row>
    <row r="4250" spans="1:51" x14ac:dyDescent="0.25">
      <c r="A4250">
        <v>1</v>
      </c>
      <c r="B4250">
        <v>2936</v>
      </c>
      <c r="C4250" t="str">
        <f>"*"&amp;VLOOKUP(Tabla_clientes.amazonaws.com_UnoEE_Morenos_Real_t201_mm_clientes[[#This Row],[f201_rowid_tercero]],tercero_c,2,)</f>
        <v>*3996</v>
      </c>
      <c r="D4250" t="str">
        <f>"*"&amp;VLOOKUP(Tabla_clientes.amazonaws.com_UnoEE_Morenos_Real_t201_mm_clientes[[#This Row],[f201_rowid_tercero]],tercero_c,7,)</f>
        <v>*AGENCIA DE ADUANAS LATINOAMERICANA DE ADUANAS SAS NIVEL 2</v>
      </c>
      <c r="E4250" t="s">
        <v>7868</v>
      </c>
      <c r="F4250" t="s">
        <v>10866</v>
      </c>
      <c r="G4250" t="str">
        <f>"*"&amp;VLOOKUP(Tabla_clientes.amazonaws.com_UnoEE_Morenos_Real_t201_mm_clientes[[#This Row],[f201_rowid_tercero]],penvio_c,3,)</f>
        <v>*000</v>
      </c>
      <c r="H4250" t="str">
        <f>"*"&amp;VLOOKUP(Tabla_clientes.amazonaws.com_UnoEE_Morenos_Real_t201_mm_clientes[[#This Row],[f201_rowid_tercero]],penvio_c,5,)</f>
        <v>*AGENCIA ADUANAS LATIN DE ADUANAS SAS NIV</v>
      </c>
      <c r="I4250" t="s">
        <v>6277</v>
      </c>
      <c r="J4250">
        <v>1</v>
      </c>
      <c r="K4250" t="s">
        <v>6273</v>
      </c>
      <c r="L4250" t="s">
        <v>6281</v>
      </c>
      <c r="M4250">
        <v>40593</v>
      </c>
      <c r="N4250" t="s">
        <v>6275</v>
      </c>
      <c r="O4250" t="s">
        <v>6282</v>
      </c>
      <c r="P4250">
        <v>2</v>
      </c>
      <c r="Q4250">
        <v>0</v>
      </c>
      <c r="R4250">
        <v>0</v>
      </c>
      <c r="S4250">
        <v>0</v>
      </c>
      <c r="T4250">
        <v>0</v>
      </c>
      <c r="U4250" t="s">
        <v>243</v>
      </c>
      <c r="W4250">
        <v>0</v>
      </c>
      <c r="X4250">
        <v>0</v>
      </c>
      <c r="Y4250">
        <v>0</v>
      </c>
      <c r="Z4250">
        <v>9999</v>
      </c>
      <c r="AA4250">
        <v>0</v>
      </c>
      <c r="AB4250">
        <v>0</v>
      </c>
      <c r="AC4250">
        <v>0</v>
      </c>
      <c r="AE4250" t="s">
        <v>26</v>
      </c>
      <c r="AF4250" s="1">
        <v>44562</v>
      </c>
      <c r="AG4250">
        <v>1</v>
      </c>
      <c r="AL4250" s="1"/>
      <c r="AM4250">
        <v>35359</v>
      </c>
      <c r="AN4250">
        <v>0</v>
      </c>
      <c r="AO4250">
        <v>0</v>
      </c>
      <c r="AQ4250" t="s">
        <v>6281</v>
      </c>
      <c r="AR4250" s="1">
        <v>44949.619241400462</v>
      </c>
      <c r="AS4250">
        <v>0</v>
      </c>
      <c r="AT4250">
        <v>0</v>
      </c>
      <c r="AU4250">
        <v>0</v>
      </c>
      <c r="AV4250">
        <v>0</v>
      </c>
      <c r="AW4250">
        <v>0</v>
      </c>
      <c r="AX4250">
        <v>0</v>
      </c>
      <c r="AY4250">
        <v>0</v>
      </c>
    </row>
    <row r="4251" spans="1:51" x14ac:dyDescent="0.25">
      <c r="A4251">
        <v>1</v>
      </c>
      <c r="B4251">
        <v>2831</v>
      </c>
      <c r="C4251" t="str">
        <f>"*"&amp;VLOOKUP(Tabla_clientes.amazonaws.com_UnoEE_Morenos_Real_t201_mm_clientes[[#This Row],[f201_rowid_tercero]],tercero_c,2,)</f>
        <v>*4000</v>
      </c>
      <c r="D4251" t="str">
        <f>"*"&amp;VLOOKUP(Tabla_clientes.amazonaws.com_UnoEE_Morenos_Real_t201_mm_clientes[[#This Row],[f201_rowid_tercero]],tercero_c,7,)</f>
        <v>*IMPRESORES UNION GRAFICA SAS</v>
      </c>
      <c r="E4251" t="s">
        <v>7868</v>
      </c>
      <c r="F4251" t="s">
        <v>10867</v>
      </c>
      <c r="G4251" t="str">
        <f>"*"&amp;VLOOKUP(Tabla_clientes.amazonaws.com_UnoEE_Morenos_Real_t201_mm_clientes[[#This Row],[f201_rowid_tercero]],penvio_c,3,)</f>
        <v>*000</v>
      </c>
      <c r="H4251" t="str">
        <f>"*"&amp;VLOOKUP(Tabla_clientes.amazonaws.com_UnoEE_Morenos_Real_t201_mm_clientes[[#This Row],[f201_rowid_tercero]],penvio_c,5,)</f>
        <v>*IMPRESORES UNION GRAFICA S.A.S</v>
      </c>
      <c r="I4251" t="s">
        <v>6277</v>
      </c>
      <c r="J4251">
        <v>1</v>
      </c>
      <c r="K4251" t="s">
        <v>6273</v>
      </c>
      <c r="L4251" t="s">
        <v>6281</v>
      </c>
      <c r="M4251">
        <v>40594</v>
      </c>
      <c r="N4251" t="s">
        <v>6275</v>
      </c>
      <c r="O4251" t="s">
        <v>6282</v>
      </c>
      <c r="P4251">
        <v>2</v>
      </c>
      <c r="Q4251">
        <v>0</v>
      </c>
      <c r="R4251">
        <v>0</v>
      </c>
      <c r="S4251">
        <v>0</v>
      </c>
      <c r="T4251">
        <v>0</v>
      </c>
      <c r="U4251" t="s">
        <v>243</v>
      </c>
      <c r="W4251">
        <v>0</v>
      </c>
      <c r="X4251">
        <v>0</v>
      </c>
      <c r="Y4251">
        <v>0</v>
      </c>
      <c r="Z4251">
        <v>9999</v>
      </c>
      <c r="AA4251">
        <v>0</v>
      </c>
      <c r="AB4251">
        <v>0</v>
      </c>
      <c r="AC4251">
        <v>0</v>
      </c>
      <c r="AE4251" t="s">
        <v>26</v>
      </c>
      <c r="AF4251" s="1">
        <v>44562</v>
      </c>
      <c r="AG4251">
        <v>1</v>
      </c>
      <c r="AL4251" s="1"/>
      <c r="AM4251">
        <v>35360</v>
      </c>
      <c r="AN4251">
        <v>0</v>
      </c>
      <c r="AO4251">
        <v>0</v>
      </c>
      <c r="AQ4251" t="s">
        <v>6281</v>
      </c>
      <c r="AR4251" s="1">
        <v>44949.619250115742</v>
      </c>
      <c r="AS4251">
        <v>0</v>
      </c>
      <c r="AT4251">
        <v>0</v>
      </c>
      <c r="AU4251">
        <v>0</v>
      </c>
      <c r="AV4251">
        <v>0</v>
      </c>
      <c r="AW4251">
        <v>0</v>
      </c>
      <c r="AX4251">
        <v>0</v>
      </c>
      <c r="AY4251">
        <v>0</v>
      </c>
    </row>
    <row r="4252" spans="1:51" x14ac:dyDescent="0.25">
      <c r="A4252">
        <v>1</v>
      </c>
      <c r="B4252">
        <v>984</v>
      </c>
      <c r="C4252" t="str">
        <f>"*"&amp;VLOOKUP(Tabla_clientes.amazonaws.com_UnoEE_Morenos_Real_t201_mm_clientes[[#This Row],[f201_rowid_tercero]],tercero_c,2,)</f>
        <v>*3931</v>
      </c>
      <c r="D4252" t="str">
        <f>"*"&amp;VLOOKUP(Tabla_clientes.amazonaws.com_UnoEE_Morenos_Real_t201_mm_clientes[[#This Row],[f201_rowid_tercero]],tercero_c,7,)</f>
        <v>*GRUPO SERATTA SAS</v>
      </c>
      <c r="E4252" t="s">
        <v>243</v>
      </c>
      <c r="F4252" t="s">
        <v>10265</v>
      </c>
      <c r="G4252" t="str">
        <f>"*"&amp;VLOOKUP(Tabla_clientes.amazonaws.com_UnoEE_Morenos_Real_t201_mm_clientes[[#This Row],[f201_rowid_tercero]],penvio_c,3,)</f>
        <v>*000</v>
      </c>
      <c r="H4252" t="str">
        <f>"*"&amp;VLOOKUP(Tabla_clientes.amazonaws.com_UnoEE_Morenos_Real_t201_mm_clientes[[#This Row],[f201_rowid_tercero]],penvio_c,5,)</f>
        <v>*GRUPO SERATTA SAS</v>
      </c>
      <c r="I4252" t="s">
        <v>6277</v>
      </c>
      <c r="J4252">
        <v>1</v>
      </c>
      <c r="K4252" t="s">
        <v>6273</v>
      </c>
      <c r="L4252" t="s">
        <v>7070</v>
      </c>
      <c r="M4252">
        <v>40747</v>
      </c>
      <c r="N4252" t="s">
        <v>6275</v>
      </c>
      <c r="O4252" t="s">
        <v>7036</v>
      </c>
      <c r="P4252">
        <v>2</v>
      </c>
      <c r="Q4252">
        <v>5000000</v>
      </c>
      <c r="R4252">
        <v>0</v>
      </c>
      <c r="S4252">
        <v>0</v>
      </c>
      <c r="T4252">
        <v>0</v>
      </c>
      <c r="U4252" t="s">
        <v>243</v>
      </c>
      <c r="W4252">
        <v>0</v>
      </c>
      <c r="X4252">
        <v>0</v>
      </c>
      <c r="Y4252">
        <v>0</v>
      </c>
      <c r="Z4252">
        <v>9999</v>
      </c>
      <c r="AA4252">
        <v>0</v>
      </c>
      <c r="AB4252">
        <v>0</v>
      </c>
      <c r="AC4252">
        <v>0</v>
      </c>
      <c r="AE4252" t="s">
        <v>26</v>
      </c>
      <c r="AF4252" s="1">
        <v>44562</v>
      </c>
      <c r="AG4252">
        <v>1</v>
      </c>
      <c r="AL4252" s="1"/>
      <c r="AM4252">
        <v>35502</v>
      </c>
      <c r="AN4252">
        <v>0</v>
      </c>
      <c r="AO4252">
        <v>0</v>
      </c>
      <c r="AQ4252" t="s">
        <v>7070</v>
      </c>
      <c r="AR4252" s="1">
        <v>44949.62059702546</v>
      </c>
      <c r="AS4252">
        <v>0</v>
      </c>
      <c r="AT4252">
        <v>0</v>
      </c>
      <c r="AU4252">
        <v>0</v>
      </c>
      <c r="AV4252">
        <v>1</v>
      </c>
      <c r="AW4252">
        <v>0</v>
      </c>
      <c r="AX4252">
        <v>0</v>
      </c>
      <c r="AY4252">
        <v>0</v>
      </c>
    </row>
    <row r="4253" spans="1:51" x14ac:dyDescent="0.25">
      <c r="A4253">
        <v>1</v>
      </c>
      <c r="B4253">
        <v>765</v>
      </c>
      <c r="C4253" t="str">
        <f>"*"&amp;VLOOKUP(Tabla_clientes.amazonaws.com_UnoEE_Morenos_Real_t201_mm_clientes[[#This Row],[f201_rowid_tercero]],tercero_c,2,)</f>
        <v>*2000</v>
      </c>
      <c r="D4253" t="str">
        <f>"*"&amp;VLOOKUP(Tabla_clientes.amazonaws.com_UnoEE_Morenos_Real_t201_mm_clientes[[#This Row],[f201_rowid_tercero]],tercero_c,7,)</f>
        <v>*COMBUSTIBLES H  R LTDA</v>
      </c>
      <c r="E4253" t="s">
        <v>7903</v>
      </c>
      <c r="F4253" t="s">
        <v>10868</v>
      </c>
      <c r="G4253" t="str">
        <f>"*"&amp;VLOOKUP(Tabla_clientes.amazonaws.com_UnoEE_Morenos_Real_t201_mm_clientes[[#This Row],[f201_rowid_tercero]],penvio_c,3,)</f>
        <v>*000</v>
      </c>
      <c r="H4253" t="str">
        <f>"*"&amp;VLOOKUP(Tabla_clientes.amazonaws.com_UnoEE_Morenos_Real_t201_mm_clientes[[#This Row],[f201_rowid_tercero]],penvio_c,5,)</f>
        <v>*H &amp; R LTDA</v>
      </c>
      <c r="I4253" t="s">
        <v>6277</v>
      </c>
      <c r="J4253">
        <v>1</v>
      </c>
      <c r="K4253" t="s">
        <v>6273</v>
      </c>
      <c r="L4253" t="s">
        <v>6432</v>
      </c>
      <c r="M4253">
        <v>40728</v>
      </c>
      <c r="N4253" t="s">
        <v>6275</v>
      </c>
      <c r="O4253" t="s">
        <v>7036</v>
      </c>
      <c r="P4253">
        <v>2</v>
      </c>
      <c r="Q4253">
        <v>4000000</v>
      </c>
      <c r="R4253">
        <v>0</v>
      </c>
      <c r="S4253">
        <v>0</v>
      </c>
      <c r="T4253">
        <v>0</v>
      </c>
      <c r="U4253" t="s">
        <v>243</v>
      </c>
      <c r="W4253">
        <v>0</v>
      </c>
      <c r="X4253">
        <v>0</v>
      </c>
      <c r="Y4253">
        <v>0</v>
      </c>
      <c r="Z4253">
        <v>9999</v>
      </c>
      <c r="AA4253">
        <v>0</v>
      </c>
      <c r="AB4253">
        <v>0</v>
      </c>
      <c r="AC4253">
        <v>0</v>
      </c>
      <c r="AE4253" t="s">
        <v>26</v>
      </c>
      <c r="AF4253" s="1">
        <v>44562</v>
      </c>
      <c r="AG4253">
        <v>1</v>
      </c>
      <c r="AL4253" s="1"/>
      <c r="AM4253">
        <v>35483</v>
      </c>
      <c r="AN4253">
        <v>0</v>
      </c>
      <c r="AO4253">
        <v>0</v>
      </c>
      <c r="AQ4253" t="s">
        <v>6432</v>
      </c>
      <c r="AR4253" s="1">
        <v>44949.620420601852</v>
      </c>
      <c r="AS4253">
        <v>0</v>
      </c>
      <c r="AT4253">
        <v>0</v>
      </c>
      <c r="AU4253">
        <v>0</v>
      </c>
      <c r="AV4253">
        <v>1</v>
      </c>
      <c r="AW4253">
        <v>0</v>
      </c>
      <c r="AX4253">
        <v>0</v>
      </c>
      <c r="AY4253">
        <v>0</v>
      </c>
    </row>
    <row r="4254" spans="1:51" x14ac:dyDescent="0.25">
      <c r="A4254">
        <v>1</v>
      </c>
      <c r="B4254">
        <v>2996</v>
      </c>
      <c r="C4254" t="str">
        <f>"*"&amp;VLOOKUP(Tabla_clientes.amazonaws.com_UnoEE_Morenos_Real_t201_mm_clientes[[#This Row],[f201_rowid_tercero]],tercero_c,2,)</f>
        <v>*4002</v>
      </c>
      <c r="D4254" t="str">
        <f>"*"&amp;VLOOKUP(Tabla_clientes.amazonaws.com_UnoEE_Morenos_Real_t201_mm_clientes[[#This Row],[f201_rowid_tercero]],tercero_c,7,)</f>
        <v>*ACTIVOS Y COSMETICA SAS</v>
      </c>
      <c r="E4254" t="s">
        <v>7868</v>
      </c>
      <c r="F4254" t="s">
        <v>10869</v>
      </c>
      <c r="G4254" t="str">
        <f>"*"&amp;VLOOKUP(Tabla_clientes.amazonaws.com_UnoEE_Morenos_Real_t201_mm_clientes[[#This Row],[f201_rowid_tercero]],penvio_c,3,)</f>
        <v>*000</v>
      </c>
      <c r="H4254" t="str">
        <f>"*"&amp;VLOOKUP(Tabla_clientes.amazonaws.com_UnoEE_Morenos_Real_t201_mm_clientes[[#This Row],[f201_rowid_tercero]],penvio_c,5,)</f>
        <v>*ACTIVOS Y COSMETICA SAS</v>
      </c>
      <c r="I4254" t="s">
        <v>6277</v>
      </c>
      <c r="J4254">
        <v>1</v>
      </c>
      <c r="K4254" t="s">
        <v>6273</v>
      </c>
      <c r="L4254" t="s">
        <v>6281</v>
      </c>
      <c r="M4254">
        <v>40595</v>
      </c>
      <c r="N4254" t="s">
        <v>6275</v>
      </c>
      <c r="O4254" t="s">
        <v>6282</v>
      </c>
      <c r="P4254">
        <v>2</v>
      </c>
      <c r="Q4254">
        <v>0</v>
      </c>
      <c r="R4254">
        <v>0</v>
      </c>
      <c r="S4254">
        <v>0</v>
      </c>
      <c r="T4254">
        <v>0</v>
      </c>
      <c r="U4254" t="s">
        <v>243</v>
      </c>
      <c r="W4254">
        <v>0</v>
      </c>
      <c r="X4254">
        <v>0</v>
      </c>
      <c r="Y4254">
        <v>0</v>
      </c>
      <c r="Z4254">
        <v>9999</v>
      </c>
      <c r="AA4254">
        <v>0</v>
      </c>
      <c r="AB4254">
        <v>0</v>
      </c>
      <c r="AC4254">
        <v>0</v>
      </c>
      <c r="AE4254" t="s">
        <v>26</v>
      </c>
      <c r="AF4254" s="1">
        <v>44562</v>
      </c>
      <c r="AG4254">
        <v>1</v>
      </c>
      <c r="AL4254" s="1"/>
      <c r="AM4254">
        <v>35361</v>
      </c>
      <c r="AN4254">
        <v>0</v>
      </c>
      <c r="AO4254">
        <v>0</v>
      </c>
      <c r="AQ4254" t="s">
        <v>6281</v>
      </c>
      <c r="AR4254" s="1">
        <v>44949.619258680556</v>
      </c>
      <c r="AS4254">
        <v>0</v>
      </c>
      <c r="AT4254">
        <v>0</v>
      </c>
      <c r="AU4254">
        <v>0</v>
      </c>
      <c r="AV4254">
        <v>0</v>
      </c>
      <c r="AW4254">
        <v>0</v>
      </c>
      <c r="AX4254">
        <v>0</v>
      </c>
      <c r="AY4254">
        <v>0</v>
      </c>
    </row>
    <row r="4255" spans="1:51" x14ac:dyDescent="0.25">
      <c r="A4255">
        <v>1</v>
      </c>
      <c r="B4255">
        <v>2915</v>
      </c>
      <c r="C4255" t="str">
        <f>"*"&amp;VLOOKUP(Tabla_clientes.amazonaws.com_UnoEE_Morenos_Real_t201_mm_clientes[[#This Row],[f201_rowid_tercero]],tercero_c,2,)</f>
        <v>*4003</v>
      </c>
      <c r="D4255" t="str">
        <f>"*"&amp;VLOOKUP(Tabla_clientes.amazonaws.com_UnoEE_Morenos_Real_t201_mm_clientes[[#This Row],[f201_rowid_tercero]],tercero_c,7,)</f>
        <v>*DALI JOYERIA RELOJERIA SAS</v>
      </c>
      <c r="E4255" t="s">
        <v>7868</v>
      </c>
      <c r="F4255" t="s">
        <v>10870</v>
      </c>
      <c r="G4255" t="str">
        <f>"*"&amp;VLOOKUP(Tabla_clientes.amazonaws.com_UnoEE_Morenos_Real_t201_mm_clientes[[#This Row],[f201_rowid_tercero]],penvio_c,3,)</f>
        <v>*000</v>
      </c>
      <c r="H4255" t="str">
        <f>"*"&amp;VLOOKUP(Tabla_clientes.amazonaws.com_UnoEE_Morenos_Real_t201_mm_clientes[[#This Row],[f201_rowid_tercero]],penvio_c,5,)</f>
        <v>*DALI JOYERIA RELOJERIA S.A.S.</v>
      </c>
      <c r="I4255" t="s">
        <v>6277</v>
      </c>
      <c r="J4255">
        <v>1</v>
      </c>
      <c r="K4255" t="s">
        <v>6273</v>
      </c>
      <c r="L4255" t="s">
        <v>6281</v>
      </c>
      <c r="M4255">
        <v>40596</v>
      </c>
      <c r="N4255" t="s">
        <v>6275</v>
      </c>
      <c r="O4255" t="s">
        <v>6282</v>
      </c>
      <c r="P4255">
        <v>2</v>
      </c>
      <c r="Q4255">
        <v>0</v>
      </c>
      <c r="R4255">
        <v>0</v>
      </c>
      <c r="S4255">
        <v>0</v>
      </c>
      <c r="T4255">
        <v>0</v>
      </c>
      <c r="U4255" t="s">
        <v>243</v>
      </c>
      <c r="W4255">
        <v>0</v>
      </c>
      <c r="X4255">
        <v>0</v>
      </c>
      <c r="Y4255">
        <v>0</v>
      </c>
      <c r="Z4255">
        <v>9999</v>
      </c>
      <c r="AA4255">
        <v>0</v>
      </c>
      <c r="AB4255">
        <v>0</v>
      </c>
      <c r="AC4255">
        <v>0</v>
      </c>
      <c r="AE4255" t="s">
        <v>26</v>
      </c>
      <c r="AF4255" s="1">
        <v>44562</v>
      </c>
      <c r="AG4255">
        <v>1</v>
      </c>
      <c r="AL4255" s="1"/>
      <c r="AM4255">
        <v>35362</v>
      </c>
      <c r="AN4255">
        <v>0</v>
      </c>
      <c r="AO4255">
        <v>0</v>
      </c>
      <c r="AQ4255" t="s">
        <v>6281</v>
      </c>
      <c r="AR4255" s="1">
        <v>44949.619267743059</v>
      </c>
      <c r="AS4255">
        <v>0</v>
      </c>
      <c r="AT4255">
        <v>0</v>
      </c>
      <c r="AU4255">
        <v>0</v>
      </c>
      <c r="AV4255">
        <v>0</v>
      </c>
      <c r="AW4255">
        <v>0</v>
      </c>
      <c r="AX4255">
        <v>0</v>
      </c>
      <c r="AY4255">
        <v>0</v>
      </c>
    </row>
    <row r="4256" spans="1:51" x14ac:dyDescent="0.25">
      <c r="A4256">
        <v>1</v>
      </c>
      <c r="B4256">
        <v>2902</v>
      </c>
      <c r="C4256" t="str">
        <f>"*"&amp;VLOOKUP(Tabla_clientes.amazonaws.com_UnoEE_Morenos_Real_t201_mm_clientes[[#This Row],[f201_rowid_tercero]],tercero_c,2,)</f>
        <v>*4004</v>
      </c>
      <c r="D4256" t="str">
        <f>"*"&amp;VLOOKUP(Tabla_clientes.amazonaws.com_UnoEE_Morenos_Real_t201_mm_clientes[[#This Row],[f201_rowid_tercero]],tercero_c,7,)</f>
        <v>*MORENO ESPINOSA MANUEL SAUL</v>
      </c>
      <c r="E4256" t="s">
        <v>7868</v>
      </c>
      <c r="F4256" t="s">
        <v>10871</v>
      </c>
      <c r="G4256" t="str">
        <f>"*"&amp;VLOOKUP(Tabla_clientes.amazonaws.com_UnoEE_Morenos_Real_t201_mm_clientes[[#This Row],[f201_rowid_tercero]],penvio_c,3,)</f>
        <v>*000</v>
      </c>
      <c r="H4256" t="str">
        <f>"*"&amp;VLOOKUP(Tabla_clientes.amazonaws.com_UnoEE_Morenos_Real_t201_mm_clientes[[#This Row],[f201_rowid_tercero]],penvio_c,5,)</f>
        <v>*MORENO ESPINOSA MANUEL SAUL</v>
      </c>
      <c r="I4256" t="s">
        <v>6277</v>
      </c>
      <c r="J4256">
        <v>1</v>
      </c>
      <c r="K4256" t="s">
        <v>6273</v>
      </c>
      <c r="L4256" t="s">
        <v>6024</v>
      </c>
      <c r="M4256">
        <v>40597</v>
      </c>
      <c r="N4256" t="s">
        <v>6275</v>
      </c>
      <c r="O4256" t="s">
        <v>6282</v>
      </c>
      <c r="P4256">
        <v>2</v>
      </c>
      <c r="Q4256">
        <v>0</v>
      </c>
      <c r="R4256">
        <v>0</v>
      </c>
      <c r="S4256">
        <v>0</v>
      </c>
      <c r="T4256">
        <v>0</v>
      </c>
      <c r="U4256" t="s">
        <v>243</v>
      </c>
      <c r="W4256">
        <v>0</v>
      </c>
      <c r="X4256">
        <v>0</v>
      </c>
      <c r="Y4256">
        <v>0</v>
      </c>
      <c r="Z4256">
        <v>9999</v>
      </c>
      <c r="AA4256">
        <v>0</v>
      </c>
      <c r="AB4256">
        <v>0</v>
      </c>
      <c r="AC4256">
        <v>0</v>
      </c>
      <c r="AE4256" t="s">
        <v>26</v>
      </c>
      <c r="AF4256" s="1">
        <v>44562</v>
      </c>
      <c r="AG4256">
        <v>1</v>
      </c>
      <c r="AL4256" s="1"/>
      <c r="AM4256">
        <v>35363</v>
      </c>
      <c r="AN4256">
        <v>0</v>
      </c>
      <c r="AO4256">
        <v>0</v>
      </c>
      <c r="AQ4256" t="s">
        <v>6024</v>
      </c>
      <c r="AR4256" s="1">
        <v>44949.619276620368</v>
      </c>
      <c r="AS4256">
        <v>0</v>
      </c>
      <c r="AT4256">
        <v>0</v>
      </c>
      <c r="AU4256">
        <v>0</v>
      </c>
      <c r="AV4256">
        <v>0</v>
      </c>
      <c r="AW4256">
        <v>0</v>
      </c>
      <c r="AX4256">
        <v>0</v>
      </c>
      <c r="AY4256">
        <v>0</v>
      </c>
    </row>
    <row r="4257" spans="1:51" x14ac:dyDescent="0.25">
      <c r="A4257">
        <v>1</v>
      </c>
      <c r="B4257">
        <v>2978</v>
      </c>
      <c r="C4257" t="str">
        <f>"*"&amp;VLOOKUP(Tabla_clientes.amazonaws.com_UnoEE_Morenos_Real_t201_mm_clientes[[#This Row],[f201_rowid_tercero]],tercero_c,2,)</f>
        <v>*4010</v>
      </c>
      <c r="D4257" t="str">
        <f>"*"&amp;VLOOKUP(Tabla_clientes.amazonaws.com_UnoEE_Morenos_Real_t201_mm_clientes[[#This Row],[f201_rowid_tercero]],tercero_c,7,)</f>
        <v>*GEOGOURMET SAS</v>
      </c>
      <c r="E4257" t="s">
        <v>7868</v>
      </c>
      <c r="F4257" t="s">
        <v>10872</v>
      </c>
      <c r="G4257" t="str">
        <f>"*"&amp;VLOOKUP(Tabla_clientes.amazonaws.com_UnoEE_Morenos_Real_t201_mm_clientes[[#This Row],[f201_rowid_tercero]],penvio_c,3,)</f>
        <v>*000</v>
      </c>
      <c r="H4257" t="str">
        <f>"*"&amp;VLOOKUP(Tabla_clientes.amazonaws.com_UnoEE_Morenos_Real_t201_mm_clientes[[#This Row],[f201_rowid_tercero]],penvio_c,5,)</f>
        <v>*GEOGOURMET SAS</v>
      </c>
      <c r="I4257" t="s">
        <v>6277</v>
      </c>
      <c r="J4257">
        <v>1</v>
      </c>
      <c r="K4257" t="s">
        <v>6273</v>
      </c>
      <c r="L4257" t="s">
        <v>6281</v>
      </c>
      <c r="M4257">
        <v>40598</v>
      </c>
      <c r="N4257" t="s">
        <v>6275</v>
      </c>
      <c r="O4257" t="s">
        <v>6282</v>
      </c>
      <c r="P4257">
        <v>2</v>
      </c>
      <c r="Q4257">
        <v>0</v>
      </c>
      <c r="R4257">
        <v>0</v>
      </c>
      <c r="S4257">
        <v>0</v>
      </c>
      <c r="T4257">
        <v>0</v>
      </c>
      <c r="U4257" t="s">
        <v>243</v>
      </c>
      <c r="W4257">
        <v>0</v>
      </c>
      <c r="X4257">
        <v>0</v>
      </c>
      <c r="Y4257">
        <v>0</v>
      </c>
      <c r="Z4257">
        <v>9999</v>
      </c>
      <c r="AA4257">
        <v>0</v>
      </c>
      <c r="AB4257">
        <v>0</v>
      </c>
      <c r="AC4257">
        <v>0</v>
      </c>
      <c r="AE4257" t="s">
        <v>26</v>
      </c>
      <c r="AF4257" s="1">
        <v>44562</v>
      </c>
      <c r="AG4257">
        <v>1</v>
      </c>
      <c r="AL4257" s="1"/>
      <c r="AM4257">
        <v>35364</v>
      </c>
      <c r="AN4257">
        <v>0</v>
      </c>
      <c r="AO4257">
        <v>0</v>
      </c>
      <c r="AQ4257" t="s">
        <v>6281</v>
      </c>
      <c r="AR4257" s="1">
        <v>44949.619285879628</v>
      </c>
      <c r="AS4257">
        <v>0</v>
      </c>
      <c r="AT4257">
        <v>0</v>
      </c>
      <c r="AU4257">
        <v>0</v>
      </c>
      <c r="AV4257">
        <v>0</v>
      </c>
      <c r="AW4257">
        <v>0</v>
      </c>
      <c r="AX4257">
        <v>0</v>
      </c>
      <c r="AY4257">
        <v>0</v>
      </c>
    </row>
    <row r="4258" spans="1:51" x14ac:dyDescent="0.25">
      <c r="A4258">
        <v>1</v>
      </c>
      <c r="B4258">
        <v>2905</v>
      </c>
      <c r="C4258" t="str">
        <f>"*"&amp;VLOOKUP(Tabla_clientes.amazonaws.com_UnoEE_Morenos_Real_t201_mm_clientes[[#This Row],[f201_rowid_tercero]],tercero_c,2,)</f>
        <v>*4012</v>
      </c>
      <c r="D4258" t="str">
        <f>"*"&amp;VLOOKUP(Tabla_clientes.amazonaws.com_UnoEE_Morenos_Real_t201_mm_clientes[[#This Row],[f201_rowid_tercero]],tercero_c,7,)</f>
        <v>*GIRALDO JARAMILLO CARLOS ANDRES</v>
      </c>
      <c r="E4258" t="s">
        <v>7868</v>
      </c>
      <c r="F4258" t="s">
        <v>10873</v>
      </c>
      <c r="G4258" t="str">
        <f>"*"&amp;VLOOKUP(Tabla_clientes.amazonaws.com_UnoEE_Morenos_Real_t201_mm_clientes[[#This Row],[f201_rowid_tercero]],penvio_c,3,)</f>
        <v>*000</v>
      </c>
      <c r="H4258" t="str">
        <f>"*"&amp;VLOOKUP(Tabla_clientes.amazonaws.com_UnoEE_Morenos_Real_t201_mm_clientes[[#This Row],[f201_rowid_tercero]],penvio_c,5,)</f>
        <v>*GIRALDO JARAMILLO CARLOS ANDRES</v>
      </c>
      <c r="I4258" t="s">
        <v>6277</v>
      </c>
      <c r="J4258">
        <v>1</v>
      </c>
      <c r="K4258" t="s">
        <v>6273</v>
      </c>
      <c r="L4258" t="s">
        <v>6281</v>
      </c>
      <c r="M4258">
        <v>40599</v>
      </c>
      <c r="N4258" t="s">
        <v>6275</v>
      </c>
      <c r="O4258" t="s">
        <v>6282</v>
      </c>
      <c r="P4258">
        <v>2</v>
      </c>
      <c r="Q4258">
        <v>0</v>
      </c>
      <c r="R4258">
        <v>0</v>
      </c>
      <c r="S4258">
        <v>0</v>
      </c>
      <c r="T4258">
        <v>0</v>
      </c>
      <c r="U4258" t="s">
        <v>243</v>
      </c>
      <c r="W4258">
        <v>0</v>
      </c>
      <c r="X4258">
        <v>0</v>
      </c>
      <c r="Y4258">
        <v>0</v>
      </c>
      <c r="Z4258">
        <v>9999</v>
      </c>
      <c r="AA4258">
        <v>0</v>
      </c>
      <c r="AB4258">
        <v>0</v>
      </c>
      <c r="AC4258">
        <v>0</v>
      </c>
      <c r="AE4258" t="s">
        <v>26</v>
      </c>
      <c r="AF4258" s="1">
        <v>44562</v>
      </c>
      <c r="AG4258">
        <v>1</v>
      </c>
      <c r="AL4258" s="1"/>
      <c r="AM4258">
        <v>35365</v>
      </c>
      <c r="AN4258">
        <v>0</v>
      </c>
      <c r="AO4258">
        <v>0</v>
      </c>
      <c r="AQ4258" t="s">
        <v>6281</v>
      </c>
      <c r="AR4258" s="1">
        <v>44949.619294675926</v>
      </c>
      <c r="AS4258">
        <v>0</v>
      </c>
      <c r="AT4258">
        <v>0</v>
      </c>
      <c r="AU4258">
        <v>0</v>
      </c>
      <c r="AV4258">
        <v>0</v>
      </c>
      <c r="AW4258">
        <v>0</v>
      </c>
      <c r="AX4258">
        <v>0</v>
      </c>
      <c r="AY4258">
        <v>0</v>
      </c>
    </row>
    <row r="4259" spans="1:51" x14ac:dyDescent="0.25">
      <c r="A4259">
        <v>1</v>
      </c>
      <c r="B4259">
        <v>2944</v>
      </c>
      <c r="C4259" t="str">
        <f>"*"&amp;VLOOKUP(Tabla_clientes.amazonaws.com_UnoEE_Morenos_Real_t201_mm_clientes[[#This Row],[f201_rowid_tercero]],tercero_c,2,)</f>
        <v>*4018</v>
      </c>
      <c r="D4259" t="str">
        <f>"*"&amp;VLOOKUP(Tabla_clientes.amazonaws.com_UnoEE_Morenos_Real_t201_mm_clientes[[#This Row],[f201_rowid_tercero]],tercero_c,7,)</f>
        <v>*MONAR K SAS</v>
      </c>
      <c r="E4259" t="s">
        <v>7868</v>
      </c>
      <c r="F4259" t="s">
        <v>10874</v>
      </c>
      <c r="G4259" t="str">
        <f>"*"&amp;VLOOKUP(Tabla_clientes.amazonaws.com_UnoEE_Morenos_Real_t201_mm_clientes[[#This Row],[f201_rowid_tercero]],penvio_c,3,)</f>
        <v>*000</v>
      </c>
      <c r="H4259" t="str">
        <f>"*"&amp;VLOOKUP(Tabla_clientes.amazonaws.com_UnoEE_Morenos_Real_t201_mm_clientes[[#This Row],[f201_rowid_tercero]],penvio_c,5,)</f>
        <v>*MONAR K SAS</v>
      </c>
      <c r="I4259" t="s">
        <v>6277</v>
      </c>
      <c r="J4259">
        <v>1</v>
      </c>
      <c r="K4259" t="s">
        <v>6273</v>
      </c>
      <c r="L4259" t="s">
        <v>6024</v>
      </c>
      <c r="M4259">
        <v>40600</v>
      </c>
      <c r="N4259" t="s">
        <v>6275</v>
      </c>
      <c r="O4259" t="s">
        <v>6282</v>
      </c>
      <c r="P4259">
        <v>2</v>
      </c>
      <c r="Q4259">
        <v>0</v>
      </c>
      <c r="R4259">
        <v>0</v>
      </c>
      <c r="S4259">
        <v>0</v>
      </c>
      <c r="T4259">
        <v>0</v>
      </c>
      <c r="U4259" t="s">
        <v>243</v>
      </c>
      <c r="W4259">
        <v>0</v>
      </c>
      <c r="X4259">
        <v>0</v>
      </c>
      <c r="Y4259">
        <v>0</v>
      </c>
      <c r="Z4259">
        <v>9999</v>
      </c>
      <c r="AA4259">
        <v>0</v>
      </c>
      <c r="AB4259">
        <v>0</v>
      </c>
      <c r="AC4259">
        <v>0</v>
      </c>
      <c r="AE4259" t="s">
        <v>26</v>
      </c>
      <c r="AF4259" s="1">
        <v>44562</v>
      </c>
      <c r="AG4259">
        <v>1</v>
      </c>
      <c r="AL4259" s="1"/>
      <c r="AM4259">
        <v>35366</v>
      </c>
      <c r="AN4259">
        <v>0</v>
      </c>
      <c r="AO4259">
        <v>0</v>
      </c>
      <c r="AQ4259" t="s">
        <v>6024</v>
      </c>
      <c r="AR4259" s="1">
        <v>44949.619303854168</v>
      </c>
      <c r="AS4259">
        <v>0</v>
      </c>
      <c r="AT4259">
        <v>0</v>
      </c>
      <c r="AU4259">
        <v>0</v>
      </c>
      <c r="AV4259">
        <v>0</v>
      </c>
      <c r="AW4259">
        <v>0</v>
      </c>
      <c r="AX4259">
        <v>0</v>
      </c>
      <c r="AY4259">
        <v>0</v>
      </c>
    </row>
    <row r="4260" spans="1:51" x14ac:dyDescent="0.25">
      <c r="A4260">
        <v>1</v>
      </c>
      <c r="B4260">
        <v>2981</v>
      </c>
      <c r="C4260" t="str">
        <f>"*"&amp;VLOOKUP(Tabla_clientes.amazonaws.com_UnoEE_Morenos_Real_t201_mm_clientes[[#This Row],[f201_rowid_tercero]],tercero_c,2,)</f>
        <v>*4020</v>
      </c>
      <c r="D4260" t="str">
        <f>"*"&amp;VLOOKUP(Tabla_clientes.amazonaws.com_UnoEE_Morenos_Real_t201_mm_clientes[[#This Row],[f201_rowid_tercero]],tercero_c,7,)</f>
        <v>*LA CATLEYA AC SAS</v>
      </c>
      <c r="E4260" t="s">
        <v>7868</v>
      </c>
      <c r="F4260" t="s">
        <v>10875</v>
      </c>
      <c r="G4260" t="str">
        <f>"*"&amp;VLOOKUP(Tabla_clientes.amazonaws.com_UnoEE_Morenos_Real_t201_mm_clientes[[#This Row],[f201_rowid_tercero]],penvio_c,3,)</f>
        <v>*000</v>
      </c>
      <c r="H4260" t="str">
        <f>"*"&amp;VLOOKUP(Tabla_clientes.amazonaws.com_UnoEE_Morenos_Real_t201_mm_clientes[[#This Row],[f201_rowid_tercero]],penvio_c,5,)</f>
        <v>*LA CATLEYA AC SAS</v>
      </c>
      <c r="I4260" t="s">
        <v>6277</v>
      </c>
      <c r="J4260">
        <v>1</v>
      </c>
      <c r="K4260" t="s">
        <v>6273</v>
      </c>
      <c r="L4260" t="s">
        <v>6281</v>
      </c>
      <c r="M4260">
        <v>40601</v>
      </c>
      <c r="N4260" t="s">
        <v>6275</v>
      </c>
      <c r="O4260" t="s">
        <v>6282</v>
      </c>
      <c r="P4260">
        <v>2</v>
      </c>
      <c r="Q4260">
        <v>0</v>
      </c>
      <c r="R4260">
        <v>0</v>
      </c>
      <c r="S4260">
        <v>0</v>
      </c>
      <c r="T4260">
        <v>0</v>
      </c>
      <c r="U4260" t="s">
        <v>243</v>
      </c>
      <c r="W4260">
        <v>0</v>
      </c>
      <c r="X4260">
        <v>0</v>
      </c>
      <c r="Y4260">
        <v>0</v>
      </c>
      <c r="Z4260">
        <v>9999</v>
      </c>
      <c r="AA4260">
        <v>0</v>
      </c>
      <c r="AB4260">
        <v>0</v>
      </c>
      <c r="AC4260">
        <v>0</v>
      </c>
      <c r="AE4260" t="s">
        <v>26</v>
      </c>
      <c r="AF4260" s="1">
        <v>44562</v>
      </c>
      <c r="AG4260">
        <v>1</v>
      </c>
      <c r="AL4260" s="1"/>
      <c r="AM4260">
        <v>35367</v>
      </c>
      <c r="AN4260">
        <v>0</v>
      </c>
      <c r="AO4260">
        <v>0</v>
      </c>
      <c r="AQ4260" t="s">
        <v>6281</v>
      </c>
      <c r="AR4260" s="1">
        <v>44949.619313275463</v>
      </c>
      <c r="AS4260">
        <v>0</v>
      </c>
      <c r="AT4260">
        <v>0</v>
      </c>
      <c r="AU4260">
        <v>0</v>
      </c>
      <c r="AV4260">
        <v>0</v>
      </c>
      <c r="AW4260">
        <v>0</v>
      </c>
      <c r="AX4260">
        <v>0</v>
      </c>
      <c r="AY4260">
        <v>0</v>
      </c>
    </row>
    <row r="4261" spans="1:51" x14ac:dyDescent="0.25">
      <c r="A4261">
        <v>1</v>
      </c>
      <c r="B4261">
        <v>2937</v>
      </c>
      <c r="C4261" t="str">
        <f>"*"&amp;VLOOKUP(Tabla_clientes.amazonaws.com_UnoEE_Morenos_Real_t201_mm_clientes[[#This Row],[f201_rowid_tercero]],tercero_c,2,)</f>
        <v>*4026</v>
      </c>
      <c r="D4261" t="str">
        <f>"*"&amp;VLOOKUP(Tabla_clientes.amazonaws.com_UnoEE_Morenos_Real_t201_mm_clientes[[#This Row],[f201_rowid_tercero]],tercero_c,7,)</f>
        <v>*KARTASURA COMERCIALIZADORA INTERNACIONAL LTDA</v>
      </c>
      <c r="E4261" t="s">
        <v>7868</v>
      </c>
      <c r="F4261" t="s">
        <v>10876</v>
      </c>
      <c r="G4261" t="str">
        <f>"*"&amp;VLOOKUP(Tabla_clientes.amazonaws.com_UnoEE_Morenos_Real_t201_mm_clientes[[#This Row],[f201_rowid_tercero]],penvio_c,3,)</f>
        <v>*000</v>
      </c>
      <c r="H4261" t="str">
        <f>"*"&amp;VLOOKUP(Tabla_clientes.amazonaws.com_UnoEE_Morenos_Real_t201_mm_clientes[[#This Row],[f201_rowid_tercero]],penvio_c,5,)</f>
        <v>*KARTASURA COMERC INTERNACIONAL LTDA</v>
      </c>
      <c r="I4261" t="s">
        <v>6277</v>
      </c>
      <c r="J4261">
        <v>1</v>
      </c>
      <c r="K4261" t="s">
        <v>6273</v>
      </c>
      <c r="L4261" t="s">
        <v>6281</v>
      </c>
      <c r="M4261">
        <v>40602</v>
      </c>
      <c r="N4261" t="s">
        <v>6275</v>
      </c>
      <c r="O4261" t="s">
        <v>6282</v>
      </c>
      <c r="P4261">
        <v>2</v>
      </c>
      <c r="Q4261">
        <v>0</v>
      </c>
      <c r="R4261">
        <v>0</v>
      </c>
      <c r="S4261">
        <v>0</v>
      </c>
      <c r="T4261">
        <v>0</v>
      </c>
      <c r="U4261" t="s">
        <v>243</v>
      </c>
      <c r="W4261">
        <v>0</v>
      </c>
      <c r="X4261">
        <v>0</v>
      </c>
      <c r="Y4261">
        <v>0</v>
      </c>
      <c r="Z4261">
        <v>9999</v>
      </c>
      <c r="AA4261">
        <v>0</v>
      </c>
      <c r="AB4261">
        <v>0</v>
      </c>
      <c r="AC4261">
        <v>0</v>
      </c>
      <c r="AE4261" t="s">
        <v>26</v>
      </c>
      <c r="AF4261" s="1">
        <v>44562</v>
      </c>
      <c r="AG4261">
        <v>1</v>
      </c>
      <c r="AL4261" s="1"/>
      <c r="AM4261">
        <v>35368</v>
      </c>
      <c r="AN4261">
        <v>0</v>
      </c>
      <c r="AO4261">
        <v>0</v>
      </c>
      <c r="AQ4261" t="s">
        <v>6281</v>
      </c>
      <c r="AR4261" s="1">
        <v>44949.619322534723</v>
      </c>
      <c r="AS4261">
        <v>0</v>
      </c>
      <c r="AT4261">
        <v>0</v>
      </c>
      <c r="AU4261">
        <v>0</v>
      </c>
      <c r="AV4261">
        <v>0</v>
      </c>
      <c r="AW4261">
        <v>0</v>
      </c>
      <c r="AX4261">
        <v>0</v>
      </c>
      <c r="AY4261">
        <v>0</v>
      </c>
    </row>
    <row r="4262" spans="1:51" x14ac:dyDescent="0.25">
      <c r="A4262">
        <v>1</v>
      </c>
      <c r="B4262">
        <v>2965</v>
      </c>
      <c r="C4262" t="str">
        <f>"*"&amp;VLOOKUP(Tabla_clientes.amazonaws.com_UnoEE_Morenos_Real_t201_mm_clientes[[#This Row],[f201_rowid_tercero]],tercero_c,2,)</f>
        <v>*4027</v>
      </c>
      <c r="D4262" t="str">
        <f>"*"&amp;VLOOKUP(Tabla_clientes.amazonaws.com_UnoEE_Morenos_Real_t201_mm_clientes[[#This Row],[f201_rowid_tercero]],tercero_c,7,)</f>
        <v>*OLEODERIVADOS CI SAS</v>
      </c>
      <c r="E4262" t="s">
        <v>7868</v>
      </c>
      <c r="F4262" t="s">
        <v>10877</v>
      </c>
      <c r="G4262" t="str">
        <f>"*"&amp;VLOOKUP(Tabla_clientes.amazonaws.com_UnoEE_Morenos_Real_t201_mm_clientes[[#This Row],[f201_rowid_tercero]],penvio_c,3,)</f>
        <v>*000</v>
      </c>
      <c r="H4262" t="str">
        <f>"*"&amp;VLOOKUP(Tabla_clientes.amazonaws.com_UnoEE_Morenos_Real_t201_mm_clientes[[#This Row],[f201_rowid_tercero]],penvio_c,5,)</f>
        <v>*OLEODERIVADOS C.I. S.A.S.</v>
      </c>
      <c r="I4262" t="s">
        <v>6277</v>
      </c>
      <c r="J4262">
        <v>1</v>
      </c>
      <c r="K4262" t="s">
        <v>6273</v>
      </c>
      <c r="L4262" t="s">
        <v>7134</v>
      </c>
      <c r="M4262">
        <v>40603</v>
      </c>
      <c r="N4262" t="s">
        <v>6275</v>
      </c>
      <c r="O4262" t="s">
        <v>6282</v>
      </c>
      <c r="P4262">
        <v>2</v>
      </c>
      <c r="Q4262">
        <v>5000000</v>
      </c>
      <c r="R4262">
        <v>0</v>
      </c>
      <c r="S4262">
        <v>0</v>
      </c>
      <c r="T4262">
        <v>0</v>
      </c>
      <c r="U4262" t="s">
        <v>243</v>
      </c>
      <c r="W4262">
        <v>0</v>
      </c>
      <c r="X4262">
        <v>0</v>
      </c>
      <c r="Y4262">
        <v>0</v>
      </c>
      <c r="Z4262">
        <v>9999</v>
      </c>
      <c r="AA4262">
        <v>0</v>
      </c>
      <c r="AB4262">
        <v>0</v>
      </c>
      <c r="AC4262">
        <v>0</v>
      </c>
      <c r="AE4262" t="s">
        <v>26</v>
      </c>
      <c r="AF4262" s="1">
        <v>44562</v>
      </c>
      <c r="AG4262">
        <v>1</v>
      </c>
      <c r="AL4262" s="1"/>
      <c r="AM4262">
        <v>35369</v>
      </c>
      <c r="AN4262">
        <v>0</v>
      </c>
      <c r="AO4262">
        <v>0</v>
      </c>
      <c r="AQ4262" t="s">
        <v>7134</v>
      </c>
      <c r="AR4262" s="1">
        <v>44949.619332210648</v>
      </c>
      <c r="AS4262">
        <v>0</v>
      </c>
      <c r="AT4262">
        <v>0</v>
      </c>
      <c r="AU4262">
        <v>0</v>
      </c>
      <c r="AV4262">
        <v>0</v>
      </c>
      <c r="AW4262">
        <v>0</v>
      </c>
      <c r="AX4262">
        <v>0</v>
      </c>
      <c r="AY4262">
        <v>0</v>
      </c>
    </row>
    <row r="4263" spans="1:51" x14ac:dyDescent="0.25">
      <c r="A4263">
        <v>1</v>
      </c>
      <c r="B4263">
        <v>2913</v>
      </c>
      <c r="C4263" t="str">
        <f>"*"&amp;VLOOKUP(Tabla_clientes.amazonaws.com_UnoEE_Morenos_Real_t201_mm_clientes[[#This Row],[f201_rowid_tercero]],tercero_c,2,)</f>
        <v>*4028</v>
      </c>
      <c r="D4263" t="str">
        <f>"*"&amp;VLOOKUP(Tabla_clientes.amazonaws.com_UnoEE_Morenos_Real_t201_mm_clientes[[#This Row],[f201_rowid_tercero]],tercero_c,7,)</f>
        <v>*DUCOL SAS</v>
      </c>
      <c r="E4263" t="s">
        <v>7868</v>
      </c>
      <c r="F4263" t="s">
        <v>10878</v>
      </c>
      <c r="G4263" t="str">
        <f>"*"&amp;VLOOKUP(Tabla_clientes.amazonaws.com_UnoEE_Morenos_Real_t201_mm_clientes[[#This Row],[f201_rowid_tercero]],penvio_c,3,)</f>
        <v>*000</v>
      </c>
      <c r="H4263" t="str">
        <f>"*"&amp;VLOOKUP(Tabla_clientes.amazonaws.com_UnoEE_Morenos_Real_t201_mm_clientes[[#This Row],[f201_rowid_tercero]],penvio_c,5,)</f>
        <v>*DUCOL S.A.S.</v>
      </c>
      <c r="I4263" t="s">
        <v>6277</v>
      </c>
      <c r="J4263">
        <v>1</v>
      </c>
      <c r="K4263" t="s">
        <v>6273</v>
      </c>
      <c r="L4263" t="s">
        <v>6281</v>
      </c>
      <c r="M4263">
        <v>40604</v>
      </c>
      <c r="N4263" t="s">
        <v>6275</v>
      </c>
      <c r="O4263" t="s">
        <v>6282</v>
      </c>
      <c r="P4263">
        <v>2</v>
      </c>
      <c r="Q4263">
        <v>0</v>
      </c>
      <c r="R4263">
        <v>0</v>
      </c>
      <c r="S4263">
        <v>0</v>
      </c>
      <c r="T4263">
        <v>0</v>
      </c>
      <c r="U4263" t="s">
        <v>243</v>
      </c>
      <c r="W4263">
        <v>0</v>
      </c>
      <c r="X4263">
        <v>0</v>
      </c>
      <c r="Y4263">
        <v>0</v>
      </c>
      <c r="Z4263">
        <v>9999</v>
      </c>
      <c r="AA4263">
        <v>0</v>
      </c>
      <c r="AB4263">
        <v>0</v>
      </c>
      <c r="AC4263">
        <v>0</v>
      </c>
      <c r="AE4263" t="s">
        <v>26</v>
      </c>
      <c r="AF4263" s="1">
        <v>44562</v>
      </c>
      <c r="AG4263">
        <v>1</v>
      </c>
      <c r="AL4263" s="1"/>
      <c r="AM4263">
        <v>35370</v>
      </c>
      <c r="AN4263">
        <v>0</v>
      </c>
      <c r="AO4263">
        <v>0</v>
      </c>
      <c r="AQ4263" t="s">
        <v>6281</v>
      </c>
      <c r="AR4263" s="1">
        <v>44949.619341319441</v>
      </c>
      <c r="AS4263">
        <v>0</v>
      </c>
      <c r="AT4263">
        <v>0</v>
      </c>
      <c r="AU4263">
        <v>0</v>
      </c>
      <c r="AV4263">
        <v>0</v>
      </c>
      <c r="AW4263">
        <v>0</v>
      </c>
      <c r="AX4263">
        <v>0</v>
      </c>
      <c r="AY4263">
        <v>0</v>
      </c>
    </row>
    <row r="4264" spans="1:51" x14ac:dyDescent="0.25">
      <c r="A4264">
        <v>1</v>
      </c>
      <c r="B4264">
        <v>2498</v>
      </c>
      <c r="C4264" t="str">
        <f>"*"&amp;VLOOKUP(Tabla_clientes.amazonaws.com_UnoEE_Morenos_Real_t201_mm_clientes[[#This Row],[f201_rowid_tercero]],tercero_c,2,)</f>
        <v>*4029</v>
      </c>
      <c r="D4264" t="str">
        <f>"*"&amp;VLOOKUP(Tabla_clientes.amazonaws.com_UnoEE_Morenos_Real_t201_mm_clientes[[#This Row],[f201_rowid_tercero]],tercero_c,7,)</f>
        <v>*ARJONA COLORADO NICOLAS ALEXANDER</v>
      </c>
      <c r="E4264" t="s">
        <v>7868</v>
      </c>
      <c r="F4264" t="s">
        <v>10879</v>
      </c>
      <c r="G4264" t="str">
        <f>"*"&amp;VLOOKUP(Tabla_clientes.amazonaws.com_UnoEE_Morenos_Real_t201_mm_clientes[[#This Row],[f201_rowid_tercero]],penvio_c,3,)</f>
        <v>*000</v>
      </c>
      <c r="H4264" t="str">
        <f>"*"&amp;VLOOKUP(Tabla_clientes.amazonaws.com_UnoEE_Morenos_Real_t201_mm_clientes[[#This Row],[f201_rowid_tercero]],penvio_c,5,)</f>
        <v>*ARJONA COLORADO NICOLAS ALEXANDER</v>
      </c>
      <c r="I4264" t="s">
        <v>6277</v>
      </c>
      <c r="J4264">
        <v>1</v>
      </c>
      <c r="K4264" t="s">
        <v>6273</v>
      </c>
      <c r="L4264" t="s">
        <v>7070</v>
      </c>
      <c r="M4264">
        <v>40605</v>
      </c>
      <c r="N4264" t="s">
        <v>6275</v>
      </c>
      <c r="O4264" t="s">
        <v>6282</v>
      </c>
      <c r="P4264">
        <v>2</v>
      </c>
      <c r="Q4264">
        <v>0</v>
      </c>
      <c r="R4264">
        <v>0</v>
      </c>
      <c r="S4264">
        <v>0</v>
      </c>
      <c r="T4264">
        <v>0</v>
      </c>
      <c r="U4264" t="s">
        <v>243</v>
      </c>
      <c r="W4264">
        <v>0</v>
      </c>
      <c r="X4264">
        <v>0</v>
      </c>
      <c r="Y4264">
        <v>0</v>
      </c>
      <c r="Z4264">
        <v>9999</v>
      </c>
      <c r="AA4264">
        <v>0</v>
      </c>
      <c r="AB4264">
        <v>0</v>
      </c>
      <c r="AC4264">
        <v>0</v>
      </c>
      <c r="AE4264" t="s">
        <v>26</v>
      </c>
      <c r="AF4264" s="1">
        <v>44562</v>
      </c>
      <c r="AG4264">
        <v>1</v>
      </c>
      <c r="AL4264" s="1"/>
      <c r="AN4264">
        <v>0</v>
      </c>
      <c r="AO4264">
        <v>0</v>
      </c>
      <c r="AQ4264" t="s">
        <v>7070</v>
      </c>
      <c r="AR4264" s="1">
        <v>44949.619350231478</v>
      </c>
      <c r="AS4264">
        <v>0</v>
      </c>
      <c r="AT4264">
        <v>0</v>
      </c>
      <c r="AU4264">
        <v>0</v>
      </c>
      <c r="AV4264">
        <v>0</v>
      </c>
      <c r="AW4264">
        <v>0</v>
      </c>
      <c r="AX4264">
        <v>0</v>
      </c>
      <c r="AY4264">
        <v>0</v>
      </c>
    </row>
    <row r="4265" spans="1:51" x14ac:dyDescent="0.25">
      <c r="A4265">
        <v>1</v>
      </c>
      <c r="B4265">
        <v>2992</v>
      </c>
      <c r="C4265" t="str">
        <f>"*"&amp;VLOOKUP(Tabla_clientes.amazonaws.com_UnoEE_Morenos_Real_t201_mm_clientes[[#This Row],[f201_rowid_tercero]],tercero_c,2,)</f>
        <v>*4039</v>
      </c>
      <c r="D4265" t="str">
        <f>"*"&amp;VLOOKUP(Tabla_clientes.amazonaws.com_UnoEE_Morenos_Real_t201_mm_clientes[[#This Row],[f201_rowid_tercero]],tercero_c,7,)</f>
        <v>*NATIVUS SAS</v>
      </c>
      <c r="E4265" t="s">
        <v>7868</v>
      </c>
      <c r="F4265" t="s">
        <v>10880</v>
      </c>
      <c r="G4265" t="str">
        <f>"*"&amp;VLOOKUP(Tabla_clientes.amazonaws.com_UnoEE_Morenos_Real_t201_mm_clientes[[#This Row],[f201_rowid_tercero]],penvio_c,3,)</f>
        <v>*000</v>
      </c>
      <c r="H4265" t="str">
        <f>"*"&amp;VLOOKUP(Tabla_clientes.amazonaws.com_UnoEE_Morenos_Real_t201_mm_clientes[[#This Row],[f201_rowid_tercero]],penvio_c,5,)</f>
        <v>*NATIVUS SAS</v>
      </c>
      <c r="I4265" t="s">
        <v>6277</v>
      </c>
      <c r="J4265">
        <v>1</v>
      </c>
      <c r="K4265" t="s">
        <v>6273</v>
      </c>
      <c r="L4265" t="s">
        <v>6281</v>
      </c>
      <c r="M4265">
        <v>40606</v>
      </c>
      <c r="N4265" t="s">
        <v>6275</v>
      </c>
      <c r="O4265" t="s">
        <v>6282</v>
      </c>
      <c r="P4265">
        <v>2</v>
      </c>
      <c r="Q4265">
        <v>0</v>
      </c>
      <c r="R4265">
        <v>0</v>
      </c>
      <c r="S4265">
        <v>0</v>
      </c>
      <c r="T4265">
        <v>0</v>
      </c>
      <c r="U4265" t="s">
        <v>243</v>
      </c>
      <c r="W4265">
        <v>0</v>
      </c>
      <c r="X4265">
        <v>0</v>
      </c>
      <c r="Y4265">
        <v>0</v>
      </c>
      <c r="Z4265">
        <v>9999</v>
      </c>
      <c r="AA4265">
        <v>0</v>
      </c>
      <c r="AB4265">
        <v>0</v>
      </c>
      <c r="AC4265">
        <v>0</v>
      </c>
      <c r="AE4265" t="s">
        <v>26</v>
      </c>
      <c r="AF4265" s="1">
        <v>44562</v>
      </c>
      <c r="AG4265">
        <v>1</v>
      </c>
      <c r="AL4265" s="1"/>
      <c r="AM4265">
        <v>35371</v>
      </c>
      <c r="AN4265">
        <v>0</v>
      </c>
      <c r="AO4265">
        <v>0</v>
      </c>
      <c r="AQ4265" t="s">
        <v>6281</v>
      </c>
      <c r="AR4265" s="1">
        <v>44949.61935883102</v>
      </c>
      <c r="AS4265">
        <v>0</v>
      </c>
      <c r="AT4265">
        <v>0</v>
      </c>
      <c r="AU4265">
        <v>0</v>
      </c>
      <c r="AV4265">
        <v>0</v>
      </c>
      <c r="AW4265">
        <v>0</v>
      </c>
      <c r="AX4265">
        <v>0</v>
      </c>
      <c r="AY4265">
        <v>0</v>
      </c>
    </row>
    <row r="4266" spans="1:51" x14ac:dyDescent="0.25">
      <c r="A4266">
        <v>1</v>
      </c>
      <c r="B4266">
        <v>2893</v>
      </c>
      <c r="C4266" t="str">
        <f>"*"&amp;VLOOKUP(Tabla_clientes.amazonaws.com_UnoEE_Morenos_Real_t201_mm_clientes[[#This Row],[f201_rowid_tercero]],tercero_c,2,)</f>
        <v>*4047</v>
      </c>
      <c r="D4266" t="str">
        <f>"*"&amp;VLOOKUP(Tabla_clientes.amazonaws.com_UnoEE_Morenos_Real_t201_mm_clientes[[#This Row],[f201_rowid_tercero]],tercero_c,7,)</f>
        <v>*VILLA CERVANTES SARA ELENA</v>
      </c>
      <c r="E4266" t="s">
        <v>7868</v>
      </c>
      <c r="F4266" t="s">
        <v>10881</v>
      </c>
      <c r="G4266" t="str">
        <f>"*"&amp;VLOOKUP(Tabla_clientes.amazonaws.com_UnoEE_Morenos_Real_t201_mm_clientes[[#This Row],[f201_rowid_tercero]],penvio_c,3,)</f>
        <v>*000</v>
      </c>
      <c r="H4266" t="str">
        <f>"*"&amp;VLOOKUP(Tabla_clientes.amazonaws.com_UnoEE_Morenos_Real_t201_mm_clientes[[#This Row],[f201_rowid_tercero]],penvio_c,5,)</f>
        <v>*VILLA CERVANTES SARA ELENA</v>
      </c>
      <c r="I4266" t="s">
        <v>6277</v>
      </c>
      <c r="J4266">
        <v>1</v>
      </c>
      <c r="K4266" t="s">
        <v>6273</v>
      </c>
      <c r="L4266" t="s">
        <v>6024</v>
      </c>
      <c r="M4266">
        <v>40607</v>
      </c>
      <c r="N4266" t="s">
        <v>6275</v>
      </c>
      <c r="O4266" t="s">
        <v>6282</v>
      </c>
      <c r="P4266">
        <v>2</v>
      </c>
      <c r="Q4266">
        <v>0</v>
      </c>
      <c r="R4266">
        <v>0</v>
      </c>
      <c r="S4266">
        <v>0</v>
      </c>
      <c r="T4266">
        <v>0</v>
      </c>
      <c r="U4266" t="s">
        <v>243</v>
      </c>
      <c r="W4266">
        <v>0</v>
      </c>
      <c r="X4266">
        <v>0</v>
      </c>
      <c r="Y4266">
        <v>0</v>
      </c>
      <c r="Z4266">
        <v>9999</v>
      </c>
      <c r="AA4266">
        <v>0</v>
      </c>
      <c r="AB4266">
        <v>0</v>
      </c>
      <c r="AC4266">
        <v>0</v>
      </c>
      <c r="AE4266" t="s">
        <v>26</v>
      </c>
      <c r="AF4266" s="1">
        <v>44562</v>
      </c>
      <c r="AG4266">
        <v>1</v>
      </c>
      <c r="AL4266" s="1"/>
      <c r="AM4266">
        <v>35372</v>
      </c>
      <c r="AN4266">
        <v>0</v>
      </c>
      <c r="AO4266">
        <v>0</v>
      </c>
      <c r="AQ4266" t="s">
        <v>6024</v>
      </c>
      <c r="AR4266" s="1">
        <v>44949.619367245374</v>
      </c>
      <c r="AS4266">
        <v>0</v>
      </c>
      <c r="AT4266">
        <v>0</v>
      </c>
      <c r="AU4266">
        <v>0</v>
      </c>
      <c r="AV4266">
        <v>0</v>
      </c>
      <c r="AW4266">
        <v>0</v>
      </c>
      <c r="AX4266">
        <v>0</v>
      </c>
      <c r="AY4266">
        <v>0</v>
      </c>
    </row>
    <row r="4267" spans="1:51" x14ac:dyDescent="0.25">
      <c r="A4267">
        <v>1</v>
      </c>
      <c r="B4267">
        <v>2919</v>
      </c>
      <c r="C4267" t="str">
        <f>"*"&amp;VLOOKUP(Tabla_clientes.amazonaws.com_UnoEE_Morenos_Real_t201_mm_clientes[[#This Row],[f201_rowid_tercero]],tercero_c,2,)</f>
        <v>*4048</v>
      </c>
      <c r="D4267" t="str">
        <f>"*"&amp;VLOOKUP(Tabla_clientes.amazonaws.com_UnoEE_Morenos_Real_t201_mm_clientes[[#This Row],[f201_rowid_tercero]],tercero_c,7,)</f>
        <v>*AGRUPACION DE VIVIENDA METROPOLIS UNIDAD 27</v>
      </c>
      <c r="E4267" t="s">
        <v>7868</v>
      </c>
      <c r="F4267" t="s">
        <v>10882</v>
      </c>
      <c r="G4267" t="str">
        <f>"*"&amp;VLOOKUP(Tabla_clientes.amazonaws.com_UnoEE_Morenos_Real_t201_mm_clientes[[#This Row],[f201_rowid_tercero]],penvio_c,3,)</f>
        <v>*000</v>
      </c>
      <c r="H4267" t="str">
        <f>"*"&amp;VLOOKUP(Tabla_clientes.amazonaws.com_UnoEE_Morenos_Real_t201_mm_clientes[[#This Row],[f201_rowid_tercero]],penvio_c,5,)</f>
        <v>*AGRUPACION DE VIVIENDA METROPOLIS UNIDAD</v>
      </c>
      <c r="I4267" t="s">
        <v>6277</v>
      </c>
      <c r="J4267">
        <v>1</v>
      </c>
      <c r="K4267" t="s">
        <v>6273</v>
      </c>
      <c r="L4267" t="s">
        <v>6281</v>
      </c>
      <c r="M4267">
        <v>40608</v>
      </c>
      <c r="N4267" t="s">
        <v>6275</v>
      </c>
      <c r="O4267" t="s">
        <v>6282</v>
      </c>
      <c r="P4267">
        <v>2</v>
      </c>
      <c r="Q4267">
        <v>0</v>
      </c>
      <c r="R4267">
        <v>0</v>
      </c>
      <c r="S4267">
        <v>0</v>
      </c>
      <c r="T4267">
        <v>0</v>
      </c>
      <c r="U4267" t="s">
        <v>243</v>
      </c>
      <c r="W4267">
        <v>0</v>
      </c>
      <c r="X4267">
        <v>0</v>
      </c>
      <c r="Y4267">
        <v>0</v>
      </c>
      <c r="Z4267">
        <v>9999</v>
      </c>
      <c r="AA4267">
        <v>0</v>
      </c>
      <c r="AB4267">
        <v>0</v>
      </c>
      <c r="AC4267">
        <v>0</v>
      </c>
      <c r="AE4267" t="s">
        <v>26</v>
      </c>
      <c r="AF4267" s="1">
        <v>44562</v>
      </c>
      <c r="AG4267">
        <v>1</v>
      </c>
      <c r="AL4267" s="1"/>
      <c r="AM4267">
        <v>35373</v>
      </c>
      <c r="AN4267">
        <v>0</v>
      </c>
      <c r="AO4267">
        <v>0</v>
      </c>
      <c r="AQ4267" t="s">
        <v>6281</v>
      </c>
      <c r="AR4267" s="1">
        <v>44949.6193752662</v>
      </c>
      <c r="AS4267">
        <v>0</v>
      </c>
      <c r="AT4267">
        <v>0</v>
      </c>
      <c r="AU4267">
        <v>0</v>
      </c>
      <c r="AV4267">
        <v>0</v>
      </c>
      <c r="AW4267">
        <v>0</v>
      </c>
      <c r="AX4267">
        <v>0</v>
      </c>
      <c r="AY4267">
        <v>0</v>
      </c>
    </row>
    <row r="4268" spans="1:51" x14ac:dyDescent="0.25">
      <c r="A4268">
        <v>1</v>
      </c>
      <c r="B4268">
        <v>2921</v>
      </c>
      <c r="C4268" t="str">
        <f>"*"&amp;VLOOKUP(Tabla_clientes.amazonaws.com_UnoEE_Morenos_Real_t201_mm_clientes[[#This Row],[f201_rowid_tercero]],tercero_c,2,)</f>
        <v>*4049</v>
      </c>
      <c r="D4268" t="str">
        <f>"*"&amp;VLOOKUP(Tabla_clientes.amazonaws.com_UnoEE_Morenos_Real_t201_mm_clientes[[#This Row],[f201_rowid_tercero]],tercero_c,7,)</f>
        <v>*GLORIA Y DORA TORNEROS R SAS</v>
      </c>
      <c r="E4268" t="s">
        <v>7868</v>
      </c>
      <c r="F4268" t="s">
        <v>10883</v>
      </c>
      <c r="G4268" t="str">
        <f>"*"&amp;VLOOKUP(Tabla_clientes.amazonaws.com_UnoEE_Morenos_Real_t201_mm_clientes[[#This Row],[f201_rowid_tercero]],penvio_c,3,)</f>
        <v>*000</v>
      </c>
      <c r="H4268" t="str">
        <f>"*"&amp;VLOOKUP(Tabla_clientes.amazonaws.com_UnoEE_Morenos_Real_t201_mm_clientes[[#This Row],[f201_rowid_tercero]],penvio_c,5,)</f>
        <v>*GLORIA Y DORA TORNEROS R S.A.S</v>
      </c>
      <c r="I4268" t="s">
        <v>6277</v>
      </c>
      <c r="J4268">
        <v>1</v>
      </c>
      <c r="K4268" t="s">
        <v>6273</v>
      </c>
      <c r="L4268" t="s">
        <v>6281</v>
      </c>
      <c r="M4268">
        <v>40609</v>
      </c>
      <c r="N4268" t="s">
        <v>6275</v>
      </c>
      <c r="O4268" t="s">
        <v>6282</v>
      </c>
      <c r="P4268">
        <v>2</v>
      </c>
      <c r="Q4268">
        <v>0</v>
      </c>
      <c r="R4268">
        <v>0</v>
      </c>
      <c r="S4268">
        <v>0</v>
      </c>
      <c r="T4268">
        <v>0</v>
      </c>
      <c r="U4268" t="s">
        <v>243</v>
      </c>
      <c r="W4268">
        <v>0</v>
      </c>
      <c r="X4268">
        <v>0</v>
      </c>
      <c r="Y4268">
        <v>0</v>
      </c>
      <c r="Z4268">
        <v>9999</v>
      </c>
      <c r="AA4268">
        <v>0</v>
      </c>
      <c r="AB4268">
        <v>0</v>
      </c>
      <c r="AC4268">
        <v>0</v>
      </c>
      <c r="AE4268" t="s">
        <v>26</v>
      </c>
      <c r="AF4268" s="1">
        <v>44562</v>
      </c>
      <c r="AG4268">
        <v>1</v>
      </c>
      <c r="AL4268" s="1"/>
      <c r="AM4268">
        <v>35374</v>
      </c>
      <c r="AN4268">
        <v>0</v>
      </c>
      <c r="AO4268">
        <v>0</v>
      </c>
      <c r="AQ4268" t="s">
        <v>6281</v>
      </c>
      <c r="AR4268" s="1">
        <v>44949.619383877318</v>
      </c>
      <c r="AS4268">
        <v>0</v>
      </c>
      <c r="AT4268">
        <v>0</v>
      </c>
      <c r="AU4268">
        <v>0</v>
      </c>
      <c r="AV4268">
        <v>0</v>
      </c>
      <c r="AW4268">
        <v>0</v>
      </c>
      <c r="AX4268">
        <v>0</v>
      </c>
      <c r="AY4268">
        <v>0</v>
      </c>
    </row>
    <row r="4269" spans="1:51" x14ac:dyDescent="0.25">
      <c r="A4269">
        <v>1</v>
      </c>
      <c r="B4269">
        <v>2918</v>
      </c>
      <c r="C4269" t="str">
        <f>"*"&amp;VLOOKUP(Tabla_clientes.amazonaws.com_UnoEE_Morenos_Real_t201_mm_clientes[[#This Row],[f201_rowid_tercero]],tercero_c,2,)</f>
        <v>*4051</v>
      </c>
      <c r="D4269" t="str">
        <f>"*"&amp;VLOOKUP(Tabla_clientes.amazonaws.com_UnoEE_Morenos_Real_t201_mm_clientes[[#This Row],[f201_rowid_tercero]],tercero_c,7,)</f>
        <v>*AGRUPACION DE VIVIENDA METROPOLIS UNIDAD 28 PH</v>
      </c>
      <c r="E4269" t="s">
        <v>7868</v>
      </c>
      <c r="F4269" t="s">
        <v>10882</v>
      </c>
      <c r="G4269" t="str">
        <f>"*"&amp;VLOOKUP(Tabla_clientes.amazonaws.com_UnoEE_Morenos_Real_t201_mm_clientes[[#This Row],[f201_rowid_tercero]],penvio_c,3,)</f>
        <v>*000</v>
      </c>
      <c r="H4269" t="str">
        <f>"*"&amp;VLOOKUP(Tabla_clientes.amazonaws.com_UnoEE_Morenos_Real_t201_mm_clientes[[#This Row],[f201_rowid_tercero]],penvio_c,5,)</f>
        <v>*AGRUPACION DE VIVIENDA METROPOLIS UNIDAD</v>
      </c>
      <c r="I4269" t="s">
        <v>6277</v>
      </c>
      <c r="J4269">
        <v>1</v>
      </c>
      <c r="K4269" t="s">
        <v>6273</v>
      </c>
      <c r="L4269" t="s">
        <v>6281</v>
      </c>
      <c r="M4269">
        <v>40610</v>
      </c>
      <c r="N4269" t="s">
        <v>6275</v>
      </c>
      <c r="O4269" t="s">
        <v>6282</v>
      </c>
      <c r="P4269">
        <v>2</v>
      </c>
      <c r="Q4269">
        <v>0</v>
      </c>
      <c r="R4269">
        <v>0</v>
      </c>
      <c r="S4269">
        <v>0</v>
      </c>
      <c r="T4269">
        <v>0</v>
      </c>
      <c r="U4269" t="s">
        <v>243</v>
      </c>
      <c r="W4269">
        <v>0</v>
      </c>
      <c r="X4269">
        <v>0</v>
      </c>
      <c r="Y4269">
        <v>0</v>
      </c>
      <c r="Z4269">
        <v>9999</v>
      </c>
      <c r="AA4269">
        <v>0</v>
      </c>
      <c r="AB4269">
        <v>0</v>
      </c>
      <c r="AC4269">
        <v>0</v>
      </c>
      <c r="AE4269" t="s">
        <v>26</v>
      </c>
      <c r="AF4269" s="1">
        <v>44562</v>
      </c>
      <c r="AG4269">
        <v>1</v>
      </c>
      <c r="AL4269" s="1"/>
      <c r="AM4269">
        <v>35375</v>
      </c>
      <c r="AN4269">
        <v>0</v>
      </c>
      <c r="AO4269">
        <v>0</v>
      </c>
      <c r="AQ4269" t="s">
        <v>6281</v>
      </c>
      <c r="AR4269" s="1">
        <v>44949.619392210647</v>
      </c>
      <c r="AS4269">
        <v>0</v>
      </c>
      <c r="AT4269">
        <v>0</v>
      </c>
      <c r="AU4269">
        <v>0</v>
      </c>
      <c r="AV4269">
        <v>0</v>
      </c>
      <c r="AW4269">
        <v>0</v>
      </c>
      <c r="AX4269">
        <v>0</v>
      </c>
      <c r="AY4269">
        <v>0</v>
      </c>
    </row>
    <row r="4270" spans="1:51" x14ac:dyDescent="0.25">
      <c r="A4270">
        <v>1</v>
      </c>
      <c r="B4270">
        <v>2891</v>
      </c>
      <c r="C4270" t="str">
        <f>"*"&amp;VLOOKUP(Tabla_clientes.amazonaws.com_UnoEE_Morenos_Real_t201_mm_clientes[[#This Row],[f201_rowid_tercero]],tercero_c,2,)</f>
        <v>*4054</v>
      </c>
      <c r="D4270" t="str">
        <f>"*"&amp;VLOOKUP(Tabla_clientes.amazonaws.com_UnoEE_Morenos_Real_t201_mm_clientes[[#This Row],[f201_rowid_tercero]],tercero_c,7,)</f>
        <v>*CHALA CASTILLO MARTHA ESPERANZA</v>
      </c>
      <c r="E4270" t="s">
        <v>7868</v>
      </c>
      <c r="F4270" t="s">
        <v>10884</v>
      </c>
      <c r="G4270" t="str">
        <f>"*"&amp;VLOOKUP(Tabla_clientes.amazonaws.com_UnoEE_Morenos_Real_t201_mm_clientes[[#This Row],[f201_rowid_tercero]],penvio_c,3,)</f>
        <v>*000</v>
      </c>
      <c r="H4270" t="str">
        <f>"*"&amp;VLOOKUP(Tabla_clientes.amazonaws.com_UnoEE_Morenos_Real_t201_mm_clientes[[#This Row],[f201_rowid_tercero]],penvio_c,5,)</f>
        <v>*CHALA CASTILLO MARTHA ESPERANZA</v>
      </c>
      <c r="I4270" t="s">
        <v>6277</v>
      </c>
      <c r="J4270">
        <v>1</v>
      </c>
      <c r="K4270" t="s">
        <v>6273</v>
      </c>
      <c r="L4270" t="s">
        <v>6281</v>
      </c>
      <c r="M4270">
        <v>40611</v>
      </c>
      <c r="N4270" t="s">
        <v>6275</v>
      </c>
      <c r="O4270" t="s">
        <v>6282</v>
      </c>
      <c r="P4270">
        <v>2</v>
      </c>
      <c r="Q4270">
        <v>0</v>
      </c>
      <c r="R4270">
        <v>0</v>
      </c>
      <c r="S4270">
        <v>0</v>
      </c>
      <c r="T4270">
        <v>0</v>
      </c>
      <c r="U4270" t="s">
        <v>243</v>
      </c>
      <c r="W4270">
        <v>0</v>
      </c>
      <c r="X4270">
        <v>0</v>
      </c>
      <c r="Y4270">
        <v>0</v>
      </c>
      <c r="Z4270">
        <v>9999</v>
      </c>
      <c r="AA4270">
        <v>0</v>
      </c>
      <c r="AB4270">
        <v>0</v>
      </c>
      <c r="AC4270">
        <v>0</v>
      </c>
      <c r="AE4270" t="s">
        <v>26</v>
      </c>
      <c r="AF4270" s="1">
        <v>44562</v>
      </c>
      <c r="AG4270">
        <v>1</v>
      </c>
      <c r="AL4270" s="1"/>
      <c r="AM4270">
        <v>35376</v>
      </c>
      <c r="AN4270">
        <v>0</v>
      </c>
      <c r="AO4270">
        <v>0</v>
      </c>
      <c r="AQ4270" t="s">
        <v>6281</v>
      </c>
      <c r="AR4270" s="1">
        <v>44949.619400150463</v>
      </c>
      <c r="AS4270">
        <v>0</v>
      </c>
      <c r="AT4270">
        <v>0</v>
      </c>
      <c r="AU4270">
        <v>0</v>
      </c>
      <c r="AV4270">
        <v>0</v>
      </c>
      <c r="AW4270">
        <v>0</v>
      </c>
      <c r="AX4270">
        <v>0</v>
      </c>
      <c r="AY4270">
        <v>0</v>
      </c>
    </row>
    <row r="4271" spans="1:51" x14ac:dyDescent="0.25">
      <c r="A4271">
        <v>1</v>
      </c>
      <c r="B4271">
        <v>3006</v>
      </c>
      <c r="C4271" t="str">
        <f>"*"&amp;VLOOKUP(Tabla_clientes.amazonaws.com_UnoEE_Morenos_Real_t201_mm_clientes[[#This Row],[f201_rowid_tercero]],tercero_c,2,)</f>
        <v>*4055</v>
      </c>
      <c r="D4271" t="str">
        <f>"*"&amp;VLOOKUP(Tabla_clientes.amazonaws.com_UnoEE_Morenos_Real_t201_mm_clientes[[#This Row],[f201_rowid_tercero]],tercero_c,7,)</f>
        <v>*TUM DETALLES Y EVENTOS SAS</v>
      </c>
      <c r="E4271" t="s">
        <v>7868</v>
      </c>
      <c r="F4271" t="s">
        <v>10885</v>
      </c>
      <c r="G4271" t="str">
        <f>"*"&amp;VLOOKUP(Tabla_clientes.amazonaws.com_UnoEE_Morenos_Real_t201_mm_clientes[[#This Row],[f201_rowid_tercero]],penvio_c,3,)</f>
        <v>*000</v>
      </c>
      <c r="H4271" t="str">
        <f>"*"&amp;VLOOKUP(Tabla_clientes.amazonaws.com_UnoEE_Morenos_Real_t201_mm_clientes[[#This Row],[f201_rowid_tercero]],penvio_c,5,)</f>
        <v>*TUM DETALLES Y EVENTOS SAS</v>
      </c>
      <c r="I4271" t="s">
        <v>6277</v>
      </c>
      <c r="J4271">
        <v>1</v>
      </c>
      <c r="K4271" t="s">
        <v>6273</v>
      </c>
      <c r="L4271" t="s">
        <v>6281</v>
      </c>
      <c r="M4271">
        <v>40612</v>
      </c>
      <c r="N4271" t="s">
        <v>6275</v>
      </c>
      <c r="O4271" t="s">
        <v>6282</v>
      </c>
      <c r="P4271">
        <v>2</v>
      </c>
      <c r="Q4271">
        <v>0</v>
      </c>
      <c r="R4271">
        <v>0</v>
      </c>
      <c r="S4271">
        <v>0</v>
      </c>
      <c r="T4271">
        <v>0</v>
      </c>
      <c r="U4271" t="s">
        <v>243</v>
      </c>
      <c r="W4271">
        <v>0</v>
      </c>
      <c r="X4271">
        <v>0</v>
      </c>
      <c r="Y4271">
        <v>0</v>
      </c>
      <c r="Z4271">
        <v>9999</v>
      </c>
      <c r="AA4271">
        <v>0</v>
      </c>
      <c r="AB4271">
        <v>0</v>
      </c>
      <c r="AC4271">
        <v>0</v>
      </c>
      <c r="AE4271" t="s">
        <v>26</v>
      </c>
      <c r="AF4271" s="1">
        <v>44562</v>
      </c>
      <c r="AG4271">
        <v>1</v>
      </c>
      <c r="AL4271" s="1"/>
      <c r="AM4271">
        <v>35377</v>
      </c>
      <c r="AN4271">
        <v>0</v>
      </c>
      <c r="AO4271">
        <v>0</v>
      </c>
      <c r="AQ4271" t="s">
        <v>6281</v>
      </c>
      <c r="AR4271" s="1">
        <v>44949.619408449071</v>
      </c>
      <c r="AS4271">
        <v>0</v>
      </c>
      <c r="AT4271">
        <v>0</v>
      </c>
      <c r="AU4271">
        <v>0</v>
      </c>
      <c r="AV4271">
        <v>0</v>
      </c>
      <c r="AW4271">
        <v>0</v>
      </c>
      <c r="AX4271">
        <v>0</v>
      </c>
      <c r="AY4271">
        <v>0</v>
      </c>
    </row>
    <row r="4272" spans="1:51" x14ac:dyDescent="0.25">
      <c r="A4272">
        <v>1</v>
      </c>
      <c r="B4272">
        <v>2951</v>
      </c>
      <c r="C4272" t="str">
        <f>"*"&amp;VLOOKUP(Tabla_clientes.amazonaws.com_UnoEE_Morenos_Real_t201_mm_clientes[[#This Row],[f201_rowid_tercero]],tercero_c,2,)</f>
        <v>*4062</v>
      </c>
      <c r="D4272" t="str">
        <f>"*"&amp;VLOOKUP(Tabla_clientes.amazonaws.com_UnoEE_Morenos_Real_t201_mm_clientes[[#This Row],[f201_rowid_tercero]],tercero_c,7,)</f>
        <v>*GONZALEZ  GONZALEZ PROVEEDORES SAS</v>
      </c>
      <c r="E4272" t="s">
        <v>7868</v>
      </c>
      <c r="F4272" t="s">
        <v>10886</v>
      </c>
      <c r="G4272" t="str">
        <f>"*"&amp;VLOOKUP(Tabla_clientes.amazonaws.com_UnoEE_Morenos_Real_t201_mm_clientes[[#This Row],[f201_rowid_tercero]],penvio_c,3,)</f>
        <v>*000</v>
      </c>
      <c r="H4272" t="str">
        <f>"*"&amp;VLOOKUP(Tabla_clientes.amazonaws.com_UnoEE_Morenos_Real_t201_mm_clientes[[#This Row],[f201_rowid_tercero]],penvio_c,5,)</f>
        <v>*GONZALEZ &amp; GONZALEZ PROVEEDORES S.A.S</v>
      </c>
      <c r="I4272" t="s">
        <v>6277</v>
      </c>
      <c r="J4272">
        <v>1</v>
      </c>
      <c r="K4272" t="s">
        <v>6273</v>
      </c>
      <c r="L4272" t="s">
        <v>6281</v>
      </c>
      <c r="M4272">
        <v>40613</v>
      </c>
      <c r="N4272" t="s">
        <v>6275</v>
      </c>
      <c r="O4272" t="s">
        <v>6282</v>
      </c>
      <c r="P4272">
        <v>2</v>
      </c>
      <c r="Q4272">
        <v>0</v>
      </c>
      <c r="R4272">
        <v>0</v>
      </c>
      <c r="S4272">
        <v>0</v>
      </c>
      <c r="T4272">
        <v>0</v>
      </c>
      <c r="U4272" t="s">
        <v>243</v>
      </c>
      <c r="W4272">
        <v>0</v>
      </c>
      <c r="X4272">
        <v>0</v>
      </c>
      <c r="Y4272">
        <v>0</v>
      </c>
      <c r="Z4272">
        <v>9999</v>
      </c>
      <c r="AA4272">
        <v>0</v>
      </c>
      <c r="AB4272">
        <v>0</v>
      </c>
      <c r="AC4272">
        <v>0</v>
      </c>
      <c r="AE4272" t="s">
        <v>26</v>
      </c>
      <c r="AF4272" s="1">
        <v>44562</v>
      </c>
      <c r="AG4272">
        <v>1</v>
      </c>
      <c r="AL4272" s="1"/>
      <c r="AM4272">
        <v>35378</v>
      </c>
      <c r="AN4272">
        <v>0</v>
      </c>
      <c r="AO4272">
        <v>0</v>
      </c>
      <c r="AQ4272" t="s">
        <v>6281</v>
      </c>
      <c r="AR4272" s="1">
        <v>44949.619416469905</v>
      </c>
      <c r="AS4272">
        <v>0</v>
      </c>
      <c r="AT4272">
        <v>0</v>
      </c>
      <c r="AU4272">
        <v>0</v>
      </c>
      <c r="AV4272">
        <v>0</v>
      </c>
      <c r="AW4272">
        <v>0</v>
      </c>
      <c r="AX4272">
        <v>0</v>
      </c>
      <c r="AY4272">
        <v>0</v>
      </c>
    </row>
    <row r="4273" spans="1:51" x14ac:dyDescent="0.25">
      <c r="A4273">
        <v>1</v>
      </c>
      <c r="B4273">
        <v>2940</v>
      </c>
      <c r="C4273" t="str">
        <f>"*"&amp;VLOOKUP(Tabla_clientes.amazonaws.com_UnoEE_Morenos_Real_t201_mm_clientes[[#This Row],[f201_rowid_tercero]],tercero_c,2,)</f>
        <v>*4064</v>
      </c>
      <c r="D4273" t="str">
        <f>"*"&amp;VLOOKUP(Tabla_clientes.amazonaws.com_UnoEE_Morenos_Real_t201_mm_clientes[[#This Row],[f201_rowid_tercero]],tercero_c,7,)</f>
        <v>*CONSTRUCTORA PLINCO S A</v>
      </c>
      <c r="E4273" t="s">
        <v>7868</v>
      </c>
      <c r="F4273" t="s">
        <v>10887</v>
      </c>
      <c r="G4273" t="str">
        <f>"*"&amp;VLOOKUP(Tabla_clientes.amazonaws.com_UnoEE_Morenos_Real_t201_mm_clientes[[#This Row],[f201_rowid_tercero]],penvio_c,3,)</f>
        <v>*000</v>
      </c>
      <c r="H4273" t="str">
        <f>"*"&amp;VLOOKUP(Tabla_clientes.amazonaws.com_UnoEE_Morenos_Real_t201_mm_clientes[[#This Row],[f201_rowid_tercero]],penvio_c,5,)</f>
        <v>*CONSTRUCTORA PLINCO S A</v>
      </c>
      <c r="I4273" t="s">
        <v>6277</v>
      </c>
      <c r="J4273">
        <v>1</v>
      </c>
      <c r="K4273" t="s">
        <v>6273</v>
      </c>
      <c r="L4273" t="s">
        <v>6281</v>
      </c>
      <c r="M4273">
        <v>40614</v>
      </c>
      <c r="N4273" t="s">
        <v>6275</v>
      </c>
      <c r="O4273" t="s">
        <v>6282</v>
      </c>
      <c r="P4273">
        <v>2</v>
      </c>
      <c r="Q4273">
        <v>0</v>
      </c>
      <c r="R4273">
        <v>0</v>
      </c>
      <c r="S4273">
        <v>0</v>
      </c>
      <c r="T4273">
        <v>0</v>
      </c>
      <c r="U4273" t="s">
        <v>243</v>
      </c>
      <c r="W4273">
        <v>0</v>
      </c>
      <c r="X4273">
        <v>0</v>
      </c>
      <c r="Y4273">
        <v>0</v>
      </c>
      <c r="Z4273">
        <v>9999</v>
      </c>
      <c r="AA4273">
        <v>0</v>
      </c>
      <c r="AB4273">
        <v>0</v>
      </c>
      <c r="AC4273">
        <v>0</v>
      </c>
      <c r="AE4273" t="s">
        <v>26</v>
      </c>
      <c r="AF4273" s="1">
        <v>44562</v>
      </c>
      <c r="AG4273">
        <v>1</v>
      </c>
      <c r="AL4273" s="1"/>
      <c r="AM4273">
        <v>35379</v>
      </c>
      <c r="AN4273">
        <v>0</v>
      </c>
      <c r="AO4273">
        <v>0</v>
      </c>
      <c r="AQ4273" t="s">
        <v>6281</v>
      </c>
      <c r="AR4273" s="1">
        <v>44949.619425150464</v>
      </c>
      <c r="AS4273">
        <v>0</v>
      </c>
      <c r="AT4273">
        <v>0</v>
      </c>
      <c r="AU4273">
        <v>0</v>
      </c>
      <c r="AV4273">
        <v>0</v>
      </c>
      <c r="AW4273">
        <v>0</v>
      </c>
      <c r="AX4273">
        <v>0</v>
      </c>
      <c r="AY4273">
        <v>0</v>
      </c>
    </row>
    <row r="4274" spans="1:51" x14ac:dyDescent="0.25">
      <c r="A4274">
        <v>1</v>
      </c>
      <c r="B4274">
        <v>2998</v>
      </c>
      <c r="C4274" t="str">
        <f>"*"&amp;VLOOKUP(Tabla_clientes.amazonaws.com_UnoEE_Morenos_Real_t201_mm_clientes[[#This Row],[f201_rowid_tercero]],tercero_c,2,)</f>
        <v>*4065</v>
      </c>
      <c r="D4274" t="str">
        <f>"*"&amp;VLOOKUP(Tabla_clientes.amazonaws.com_UnoEE_Morenos_Real_t201_mm_clientes[[#This Row],[f201_rowid_tercero]],tercero_c,7,)</f>
        <v>*INVERSIONES DISPENSA SAS</v>
      </c>
      <c r="E4274" t="s">
        <v>7868</v>
      </c>
      <c r="F4274" t="s">
        <v>10888</v>
      </c>
      <c r="G4274" t="str">
        <f>"*"&amp;VLOOKUP(Tabla_clientes.amazonaws.com_UnoEE_Morenos_Real_t201_mm_clientes[[#This Row],[f201_rowid_tercero]],penvio_c,3,)</f>
        <v>*000</v>
      </c>
      <c r="H4274" t="str">
        <f>"*"&amp;VLOOKUP(Tabla_clientes.amazonaws.com_UnoEE_Morenos_Real_t201_mm_clientes[[#This Row],[f201_rowid_tercero]],penvio_c,5,)</f>
        <v>*INVERSIONES DISPENSA S.A.S.</v>
      </c>
      <c r="I4274" t="s">
        <v>6277</v>
      </c>
      <c r="J4274">
        <v>1</v>
      </c>
      <c r="K4274" t="s">
        <v>6273</v>
      </c>
      <c r="L4274" t="s">
        <v>6281</v>
      </c>
      <c r="M4274">
        <v>40615</v>
      </c>
      <c r="N4274" t="s">
        <v>6275</v>
      </c>
      <c r="O4274" t="s">
        <v>6282</v>
      </c>
      <c r="P4274">
        <v>2</v>
      </c>
      <c r="Q4274">
        <v>0</v>
      </c>
      <c r="R4274">
        <v>0</v>
      </c>
      <c r="S4274">
        <v>0</v>
      </c>
      <c r="T4274">
        <v>0</v>
      </c>
      <c r="U4274" t="s">
        <v>243</v>
      </c>
      <c r="W4274">
        <v>0</v>
      </c>
      <c r="X4274">
        <v>0</v>
      </c>
      <c r="Y4274">
        <v>0</v>
      </c>
      <c r="Z4274">
        <v>9999</v>
      </c>
      <c r="AA4274">
        <v>0</v>
      </c>
      <c r="AB4274">
        <v>0</v>
      </c>
      <c r="AC4274">
        <v>0</v>
      </c>
      <c r="AE4274" t="s">
        <v>26</v>
      </c>
      <c r="AF4274" s="1">
        <v>44562</v>
      </c>
      <c r="AG4274">
        <v>1</v>
      </c>
      <c r="AL4274" s="1"/>
      <c r="AM4274">
        <v>35380</v>
      </c>
      <c r="AN4274">
        <v>0</v>
      </c>
      <c r="AO4274">
        <v>0</v>
      </c>
      <c r="AQ4274" t="s">
        <v>6281</v>
      </c>
      <c r="AR4274" s="1">
        <v>44949.619434756947</v>
      </c>
      <c r="AS4274">
        <v>0</v>
      </c>
      <c r="AT4274">
        <v>0</v>
      </c>
      <c r="AU4274">
        <v>0</v>
      </c>
      <c r="AV4274">
        <v>0</v>
      </c>
      <c r="AW4274">
        <v>0</v>
      </c>
      <c r="AX4274">
        <v>0</v>
      </c>
      <c r="AY4274">
        <v>0</v>
      </c>
    </row>
    <row r="4275" spans="1:51" x14ac:dyDescent="0.25">
      <c r="A4275">
        <v>1</v>
      </c>
      <c r="B4275">
        <v>2906</v>
      </c>
      <c r="C4275" t="str">
        <f>"*"&amp;VLOOKUP(Tabla_clientes.amazonaws.com_UnoEE_Morenos_Real_t201_mm_clientes[[#This Row],[f201_rowid_tercero]],tercero_c,2,)</f>
        <v>*4066</v>
      </c>
      <c r="D4275" t="str">
        <f>"*"&amp;VLOOKUP(Tabla_clientes.amazonaws.com_UnoEE_Morenos_Real_t201_mm_clientes[[#This Row],[f201_rowid_tercero]],tercero_c,7,)</f>
        <v>*REISING  NORBERT</v>
      </c>
      <c r="E4275" t="s">
        <v>7868</v>
      </c>
      <c r="F4275" t="s">
        <v>10889</v>
      </c>
      <c r="G4275" t="str">
        <f>"*"&amp;VLOOKUP(Tabla_clientes.amazonaws.com_UnoEE_Morenos_Real_t201_mm_clientes[[#This Row],[f201_rowid_tercero]],penvio_c,3,)</f>
        <v>*000</v>
      </c>
      <c r="H4275" t="str">
        <f>"*"&amp;VLOOKUP(Tabla_clientes.amazonaws.com_UnoEE_Morenos_Real_t201_mm_clientes[[#This Row],[f201_rowid_tercero]],penvio_c,5,)</f>
        <v>*REISING  NORBERT</v>
      </c>
      <c r="I4275" t="s">
        <v>6277</v>
      </c>
      <c r="J4275">
        <v>1</v>
      </c>
      <c r="K4275" t="s">
        <v>6273</v>
      </c>
      <c r="L4275" t="s">
        <v>7870</v>
      </c>
      <c r="M4275">
        <v>40616</v>
      </c>
      <c r="N4275" t="s">
        <v>6275</v>
      </c>
      <c r="O4275" t="s">
        <v>7036</v>
      </c>
      <c r="P4275">
        <v>2</v>
      </c>
      <c r="Q4275">
        <v>6000000</v>
      </c>
      <c r="R4275">
        <v>0</v>
      </c>
      <c r="S4275">
        <v>0</v>
      </c>
      <c r="T4275">
        <v>0</v>
      </c>
      <c r="U4275" t="s">
        <v>243</v>
      </c>
      <c r="W4275">
        <v>0</v>
      </c>
      <c r="X4275">
        <v>0</v>
      </c>
      <c r="Y4275">
        <v>0</v>
      </c>
      <c r="Z4275">
        <v>9999</v>
      </c>
      <c r="AA4275">
        <v>0</v>
      </c>
      <c r="AB4275">
        <v>0</v>
      </c>
      <c r="AC4275">
        <v>0</v>
      </c>
      <c r="AE4275" t="s">
        <v>26</v>
      </c>
      <c r="AF4275" s="1">
        <v>44562</v>
      </c>
      <c r="AG4275">
        <v>1</v>
      </c>
      <c r="AL4275" s="1"/>
      <c r="AM4275">
        <v>35381</v>
      </c>
      <c r="AN4275">
        <v>0</v>
      </c>
      <c r="AO4275">
        <v>0</v>
      </c>
      <c r="AQ4275" t="s">
        <v>7870</v>
      </c>
      <c r="AR4275" s="1">
        <v>44949.619443136573</v>
      </c>
      <c r="AS4275">
        <v>0</v>
      </c>
      <c r="AT4275">
        <v>0</v>
      </c>
      <c r="AU4275">
        <v>0</v>
      </c>
      <c r="AV4275">
        <v>0</v>
      </c>
      <c r="AW4275">
        <v>0</v>
      </c>
      <c r="AX4275">
        <v>0</v>
      </c>
      <c r="AY4275">
        <v>0</v>
      </c>
    </row>
    <row r="4276" spans="1:51" x14ac:dyDescent="0.25">
      <c r="A4276">
        <v>1</v>
      </c>
      <c r="B4276">
        <v>2899</v>
      </c>
      <c r="C4276" t="str">
        <f>"*"&amp;VLOOKUP(Tabla_clientes.amazonaws.com_UnoEE_Morenos_Real_t201_mm_clientes[[#This Row],[f201_rowid_tercero]],tercero_c,2,)</f>
        <v>*4068</v>
      </c>
      <c r="D4276" t="str">
        <f>"*"&amp;VLOOKUP(Tabla_clientes.amazonaws.com_UnoEE_Morenos_Real_t201_mm_clientes[[#This Row],[f201_rowid_tercero]],tercero_c,7,)</f>
        <v>*CABEZAS HERRERA BEATRIZ</v>
      </c>
      <c r="E4276" t="s">
        <v>7868</v>
      </c>
      <c r="F4276" t="s">
        <v>10890</v>
      </c>
      <c r="G4276" t="str">
        <f>"*"&amp;VLOOKUP(Tabla_clientes.amazonaws.com_UnoEE_Morenos_Real_t201_mm_clientes[[#This Row],[f201_rowid_tercero]],penvio_c,3,)</f>
        <v>*000</v>
      </c>
      <c r="H4276" t="str">
        <f>"*"&amp;VLOOKUP(Tabla_clientes.amazonaws.com_UnoEE_Morenos_Real_t201_mm_clientes[[#This Row],[f201_rowid_tercero]],penvio_c,5,)</f>
        <v>*CABEZAS HERRERA BEATRIZ</v>
      </c>
      <c r="I4276" t="s">
        <v>6277</v>
      </c>
      <c r="J4276">
        <v>1</v>
      </c>
      <c r="K4276" t="s">
        <v>6273</v>
      </c>
      <c r="L4276" t="s">
        <v>6281</v>
      </c>
      <c r="M4276">
        <v>40617</v>
      </c>
      <c r="N4276" t="s">
        <v>6275</v>
      </c>
      <c r="O4276" t="s">
        <v>6282</v>
      </c>
      <c r="P4276">
        <v>2</v>
      </c>
      <c r="Q4276">
        <v>0</v>
      </c>
      <c r="R4276">
        <v>0</v>
      </c>
      <c r="S4276">
        <v>0</v>
      </c>
      <c r="T4276">
        <v>0</v>
      </c>
      <c r="U4276" t="s">
        <v>243</v>
      </c>
      <c r="W4276">
        <v>0</v>
      </c>
      <c r="X4276">
        <v>0</v>
      </c>
      <c r="Y4276">
        <v>0</v>
      </c>
      <c r="Z4276">
        <v>9999</v>
      </c>
      <c r="AA4276">
        <v>0</v>
      </c>
      <c r="AB4276">
        <v>0</v>
      </c>
      <c r="AC4276">
        <v>0</v>
      </c>
      <c r="AE4276" t="s">
        <v>26</v>
      </c>
      <c r="AF4276" s="1">
        <v>44562</v>
      </c>
      <c r="AG4276">
        <v>1</v>
      </c>
      <c r="AL4276" s="1"/>
      <c r="AM4276">
        <v>35382</v>
      </c>
      <c r="AN4276">
        <v>0</v>
      </c>
      <c r="AO4276">
        <v>0</v>
      </c>
      <c r="AQ4276" t="s">
        <v>6281</v>
      </c>
      <c r="AR4276" s="1">
        <v>44949.619451539351</v>
      </c>
      <c r="AS4276">
        <v>0</v>
      </c>
      <c r="AT4276">
        <v>0</v>
      </c>
      <c r="AU4276">
        <v>0</v>
      </c>
      <c r="AV4276">
        <v>0</v>
      </c>
      <c r="AW4276">
        <v>0</v>
      </c>
      <c r="AX4276">
        <v>0</v>
      </c>
      <c r="AY4276">
        <v>0</v>
      </c>
    </row>
    <row r="4277" spans="1:51" x14ac:dyDescent="0.25">
      <c r="A4277">
        <v>1</v>
      </c>
      <c r="B4277">
        <v>2935</v>
      </c>
      <c r="C4277" t="str">
        <f>"*"&amp;VLOOKUP(Tabla_clientes.amazonaws.com_UnoEE_Morenos_Real_t201_mm_clientes[[#This Row],[f201_rowid_tercero]],tercero_c,2,)</f>
        <v>*4071</v>
      </c>
      <c r="D4277" t="str">
        <f>"*"&amp;VLOOKUP(Tabla_clientes.amazonaws.com_UnoEE_Morenos_Real_t201_mm_clientes[[#This Row],[f201_rowid_tercero]],tercero_c,7,)</f>
        <v>*FUNDACION PUENTES DE LA ESPERANZA</v>
      </c>
      <c r="E4277" t="s">
        <v>7868</v>
      </c>
      <c r="F4277" t="s">
        <v>10891</v>
      </c>
      <c r="G4277" t="str">
        <f>"*"&amp;VLOOKUP(Tabla_clientes.amazonaws.com_UnoEE_Morenos_Real_t201_mm_clientes[[#This Row],[f201_rowid_tercero]],penvio_c,3,)</f>
        <v>*000</v>
      </c>
      <c r="H4277" t="str">
        <f>"*"&amp;VLOOKUP(Tabla_clientes.amazonaws.com_UnoEE_Morenos_Real_t201_mm_clientes[[#This Row],[f201_rowid_tercero]],penvio_c,5,)</f>
        <v>*FUNDACION PUENTES DE LA ESPERANZA</v>
      </c>
      <c r="I4277" t="s">
        <v>6277</v>
      </c>
      <c r="J4277">
        <v>1</v>
      </c>
      <c r="K4277" t="s">
        <v>6273</v>
      </c>
      <c r="L4277" t="s">
        <v>6281</v>
      </c>
      <c r="M4277">
        <v>40618</v>
      </c>
      <c r="N4277" t="s">
        <v>6275</v>
      </c>
      <c r="O4277" t="s">
        <v>6282</v>
      </c>
      <c r="P4277">
        <v>2</v>
      </c>
      <c r="Q4277">
        <v>0</v>
      </c>
      <c r="R4277">
        <v>0</v>
      </c>
      <c r="S4277">
        <v>0</v>
      </c>
      <c r="T4277">
        <v>0</v>
      </c>
      <c r="U4277" t="s">
        <v>243</v>
      </c>
      <c r="W4277">
        <v>0</v>
      </c>
      <c r="X4277">
        <v>0</v>
      </c>
      <c r="Y4277">
        <v>0</v>
      </c>
      <c r="Z4277">
        <v>9999</v>
      </c>
      <c r="AA4277">
        <v>0</v>
      </c>
      <c r="AB4277">
        <v>0</v>
      </c>
      <c r="AC4277">
        <v>0</v>
      </c>
      <c r="AE4277" t="s">
        <v>26</v>
      </c>
      <c r="AF4277" s="1">
        <v>44562</v>
      </c>
      <c r="AG4277">
        <v>1</v>
      </c>
      <c r="AL4277" s="1"/>
      <c r="AM4277">
        <v>35383</v>
      </c>
      <c r="AN4277">
        <v>0</v>
      </c>
      <c r="AO4277">
        <v>0</v>
      </c>
      <c r="AQ4277" t="s">
        <v>6281</v>
      </c>
      <c r="AR4277" s="1">
        <v>44949.619460150461</v>
      </c>
      <c r="AS4277">
        <v>0</v>
      </c>
      <c r="AT4277">
        <v>0</v>
      </c>
      <c r="AU4277">
        <v>0</v>
      </c>
      <c r="AV4277">
        <v>0</v>
      </c>
      <c r="AW4277">
        <v>0</v>
      </c>
      <c r="AX4277">
        <v>0</v>
      </c>
      <c r="AY4277">
        <v>0</v>
      </c>
    </row>
    <row r="4278" spans="1:51" x14ac:dyDescent="0.25">
      <c r="A4278">
        <v>1</v>
      </c>
      <c r="B4278">
        <v>2983</v>
      </c>
      <c r="C4278" t="str">
        <f>"*"&amp;VLOOKUP(Tabla_clientes.amazonaws.com_UnoEE_Morenos_Real_t201_mm_clientes[[#This Row],[f201_rowid_tercero]],tercero_c,2,)</f>
        <v>*4072</v>
      </c>
      <c r="D4278" t="str">
        <f>"*"&amp;VLOOKUP(Tabla_clientes.amazonaws.com_UnoEE_Morenos_Real_t201_mm_clientes[[#This Row],[f201_rowid_tercero]],tercero_c,7,)</f>
        <v>*INVERSIONES Y SERVICIOS LEON E HIJOS S A S</v>
      </c>
      <c r="E4278" t="s">
        <v>7868</v>
      </c>
      <c r="F4278" t="s">
        <v>10892</v>
      </c>
      <c r="G4278" t="str">
        <f>"*"&amp;VLOOKUP(Tabla_clientes.amazonaws.com_UnoEE_Morenos_Real_t201_mm_clientes[[#This Row],[f201_rowid_tercero]],penvio_c,3,)</f>
        <v>*000</v>
      </c>
      <c r="H4278" t="str">
        <f>"*"&amp;VLOOKUP(Tabla_clientes.amazonaws.com_UnoEE_Morenos_Real_t201_mm_clientes[[#This Row],[f201_rowid_tercero]],penvio_c,5,)</f>
        <v>*INVERSIONES Y SERVICIOS LEON E HIJOS S A</v>
      </c>
      <c r="I4278" t="s">
        <v>6277</v>
      </c>
      <c r="J4278">
        <v>1</v>
      </c>
      <c r="K4278" t="s">
        <v>6273</v>
      </c>
      <c r="L4278" t="s">
        <v>6281</v>
      </c>
      <c r="M4278">
        <v>40619</v>
      </c>
      <c r="N4278" t="s">
        <v>6275</v>
      </c>
      <c r="O4278" t="s">
        <v>6282</v>
      </c>
      <c r="P4278">
        <v>2</v>
      </c>
      <c r="Q4278">
        <v>0</v>
      </c>
      <c r="R4278">
        <v>0</v>
      </c>
      <c r="S4278">
        <v>0</v>
      </c>
      <c r="T4278">
        <v>0</v>
      </c>
      <c r="U4278" t="s">
        <v>243</v>
      </c>
      <c r="W4278">
        <v>0</v>
      </c>
      <c r="X4278">
        <v>0</v>
      </c>
      <c r="Y4278">
        <v>0</v>
      </c>
      <c r="Z4278">
        <v>9999</v>
      </c>
      <c r="AA4278">
        <v>0</v>
      </c>
      <c r="AB4278">
        <v>0</v>
      </c>
      <c r="AC4278">
        <v>0</v>
      </c>
      <c r="AE4278" t="s">
        <v>26</v>
      </c>
      <c r="AF4278" s="1">
        <v>44562</v>
      </c>
      <c r="AG4278">
        <v>1</v>
      </c>
      <c r="AL4278" s="1"/>
      <c r="AM4278">
        <v>35384</v>
      </c>
      <c r="AN4278">
        <v>0</v>
      </c>
      <c r="AO4278">
        <v>0</v>
      </c>
      <c r="AQ4278" t="s">
        <v>6281</v>
      </c>
      <c r="AR4278" s="1">
        <v>44949.61946898148</v>
      </c>
      <c r="AS4278">
        <v>0</v>
      </c>
      <c r="AT4278">
        <v>0</v>
      </c>
      <c r="AU4278">
        <v>0</v>
      </c>
      <c r="AV4278">
        <v>0</v>
      </c>
      <c r="AW4278">
        <v>0</v>
      </c>
      <c r="AX4278">
        <v>0</v>
      </c>
      <c r="AY4278">
        <v>0</v>
      </c>
    </row>
    <row r="4279" spans="1:51" x14ac:dyDescent="0.25">
      <c r="A4279">
        <v>1</v>
      </c>
      <c r="B4279">
        <v>2976</v>
      </c>
      <c r="C4279" t="str">
        <f>"*"&amp;VLOOKUP(Tabla_clientes.amazonaws.com_UnoEE_Morenos_Real_t201_mm_clientes[[#This Row],[f201_rowid_tercero]],tercero_c,2,)</f>
        <v>*4075</v>
      </c>
      <c r="D4279" t="str">
        <f>"*"&amp;VLOOKUP(Tabla_clientes.amazonaws.com_UnoEE_Morenos_Real_t201_mm_clientes[[#This Row],[f201_rowid_tercero]],tercero_c,7,)</f>
        <v>*NOVEDAD PROMOCIONAL SAS</v>
      </c>
      <c r="E4279" t="s">
        <v>7868</v>
      </c>
      <c r="F4279" t="s">
        <v>10893</v>
      </c>
      <c r="G4279" t="str">
        <f>"*"&amp;VLOOKUP(Tabla_clientes.amazonaws.com_UnoEE_Morenos_Real_t201_mm_clientes[[#This Row],[f201_rowid_tercero]],penvio_c,3,)</f>
        <v>*000</v>
      </c>
      <c r="H4279" t="str">
        <f>"*"&amp;VLOOKUP(Tabla_clientes.amazonaws.com_UnoEE_Morenos_Real_t201_mm_clientes[[#This Row],[f201_rowid_tercero]],penvio_c,5,)</f>
        <v>*NOVEDAD PROMOCIONAL SAS</v>
      </c>
      <c r="I4279" t="s">
        <v>6277</v>
      </c>
      <c r="J4279">
        <v>1</v>
      </c>
      <c r="K4279" t="s">
        <v>6273</v>
      </c>
      <c r="L4279" t="s">
        <v>6281</v>
      </c>
      <c r="M4279">
        <v>40620</v>
      </c>
      <c r="N4279" t="s">
        <v>6275</v>
      </c>
      <c r="O4279" t="s">
        <v>6282</v>
      </c>
      <c r="P4279">
        <v>2</v>
      </c>
      <c r="Q4279">
        <v>0</v>
      </c>
      <c r="R4279">
        <v>0</v>
      </c>
      <c r="S4279">
        <v>0</v>
      </c>
      <c r="T4279">
        <v>0</v>
      </c>
      <c r="U4279" t="s">
        <v>243</v>
      </c>
      <c r="W4279">
        <v>0</v>
      </c>
      <c r="X4279">
        <v>0</v>
      </c>
      <c r="Y4279">
        <v>0</v>
      </c>
      <c r="Z4279">
        <v>9999</v>
      </c>
      <c r="AA4279">
        <v>0</v>
      </c>
      <c r="AB4279">
        <v>0</v>
      </c>
      <c r="AC4279">
        <v>0</v>
      </c>
      <c r="AE4279" t="s">
        <v>26</v>
      </c>
      <c r="AF4279" s="1">
        <v>44562</v>
      </c>
      <c r="AG4279">
        <v>1</v>
      </c>
      <c r="AL4279" s="1"/>
      <c r="AM4279">
        <v>35385</v>
      </c>
      <c r="AN4279">
        <v>0</v>
      </c>
      <c r="AO4279">
        <v>0</v>
      </c>
      <c r="AQ4279" t="s">
        <v>6281</v>
      </c>
      <c r="AR4279" s="1">
        <v>44949.619477430555</v>
      </c>
      <c r="AS4279">
        <v>0</v>
      </c>
      <c r="AT4279">
        <v>0</v>
      </c>
      <c r="AU4279">
        <v>0</v>
      </c>
      <c r="AV4279">
        <v>0</v>
      </c>
      <c r="AW4279">
        <v>0</v>
      </c>
      <c r="AX4279">
        <v>0</v>
      </c>
      <c r="AY4279">
        <v>0</v>
      </c>
    </row>
    <row r="4280" spans="1:51" x14ac:dyDescent="0.25">
      <c r="A4280">
        <v>1</v>
      </c>
      <c r="B4280">
        <v>3010</v>
      </c>
      <c r="C4280" t="str">
        <f>"*"&amp;VLOOKUP(Tabla_clientes.amazonaws.com_UnoEE_Morenos_Real_t201_mm_clientes[[#This Row],[f201_rowid_tercero]],tercero_c,2,)</f>
        <v>*4089</v>
      </c>
      <c r="D4280" t="str">
        <f>"*"&amp;VLOOKUP(Tabla_clientes.amazonaws.com_UnoEE_Morenos_Real_t201_mm_clientes[[#This Row],[f201_rowid_tercero]],tercero_c,7,)</f>
        <v>*COOLWORKER COMERCIALIZADORA INTERNAACIONAL SAS</v>
      </c>
      <c r="E4280" t="s">
        <v>7868</v>
      </c>
      <c r="F4280" t="s">
        <v>10894</v>
      </c>
      <c r="G4280" t="str">
        <f>"*"&amp;VLOOKUP(Tabla_clientes.amazonaws.com_UnoEE_Morenos_Real_t201_mm_clientes[[#This Row],[f201_rowid_tercero]],penvio_c,3,)</f>
        <v>*000</v>
      </c>
      <c r="H4280" t="str">
        <f>"*"&amp;VLOOKUP(Tabla_clientes.amazonaws.com_UnoEE_Morenos_Real_t201_mm_clientes[[#This Row],[f201_rowid_tercero]],penvio_c,5,)</f>
        <v>*COOLWORKER COMERCIA INTERNAACIONAL S.A.S</v>
      </c>
      <c r="I4280" t="s">
        <v>6277</v>
      </c>
      <c r="J4280">
        <v>1</v>
      </c>
      <c r="K4280" t="s">
        <v>6273</v>
      </c>
      <c r="L4280" t="s">
        <v>7073</v>
      </c>
      <c r="M4280">
        <v>40621</v>
      </c>
      <c r="N4280" t="s">
        <v>6275</v>
      </c>
      <c r="O4280" t="s">
        <v>6282</v>
      </c>
      <c r="P4280">
        <v>2</v>
      </c>
      <c r="Q4280">
        <v>2000000</v>
      </c>
      <c r="R4280">
        <v>0</v>
      </c>
      <c r="S4280">
        <v>0</v>
      </c>
      <c r="T4280">
        <v>0</v>
      </c>
      <c r="U4280" t="s">
        <v>243</v>
      </c>
      <c r="W4280">
        <v>0</v>
      </c>
      <c r="X4280">
        <v>0</v>
      </c>
      <c r="Y4280">
        <v>0</v>
      </c>
      <c r="Z4280">
        <v>9999</v>
      </c>
      <c r="AA4280">
        <v>0</v>
      </c>
      <c r="AB4280">
        <v>0</v>
      </c>
      <c r="AC4280">
        <v>0</v>
      </c>
      <c r="AE4280" t="s">
        <v>26</v>
      </c>
      <c r="AF4280" s="1">
        <v>44562</v>
      </c>
      <c r="AG4280">
        <v>1</v>
      </c>
      <c r="AL4280" s="1"/>
      <c r="AM4280">
        <v>35386</v>
      </c>
      <c r="AN4280">
        <v>0</v>
      </c>
      <c r="AO4280">
        <v>0</v>
      </c>
      <c r="AQ4280" t="s">
        <v>7073</v>
      </c>
      <c r="AR4280" s="1">
        <v>44949.61948572917</v>
      </c>
      <c r="AS4280">
        <v>0</v>
      </c>
      <c r="AT4280">
        <v>0</v>
      </c>
      <c r="AU4280">
        <v>0</v>
      </c>
      <c r="AV4280">
        <v>0</v>
      </c>
      <c r="AW4280">
        <v>0</v>
      </c>
      <c r="AX4280">
        <v>0</v>
      </c>
      <c r="AY4280">
        <v>0</v>
      </c>
    </row>
    <row r="4281" spans="1:51" x14ac:dyDescent="0.25">
      <c r="A4281">
        <v>1</v>
      </c>
      <c r="B4281">
        <v>2892</v>
      </c>
      <c r="C4281" t="str">
        <f>"*"&amp;VLOOKUP(Tabla_clientes.amazonaws.com_UnoEE_Morenos_Real_t201_mm_clientes[[#This Row],[f201_rowid_tercero]],tercero_c,2,)</f>
        <v>*4090</v>
      </c>
      <c r="D4281" t="str">
        <f>"*"&amp;VLOOKUP(Tabla_clientes.amazonaws.com_UnoEE_Morenos_Real_t201_mm_clientes[[#This Row],[f201_rowid_tercero]],tercero_c,7,)</f>
        <v>*RODRIGUEZ JIMENEZ ALEYDA</v>
      </c>
      <c r="E4281" t="s">
        <v>7868</v>
      </c>
      <c r="F4281" t="s">
        <v>10895</v>
      </c>
      <c r="G4281" t="str">
        <f>"*"&amp;VLOOKUP(Tabla_clientes.amazonaws.com_UnoEE_Morenos_Real_t201_mm_clientes[[#This Row],[f201_rowid_tercero]],penvio_c,3,)</f>
        <v>*000</v>
      </c>
      <c r="H4281" t="str">
        <f>"*"&amp;VLOOKUP(Tabla_clientes.amazonaws.com_UnoEE_Morenos_Real_t201_mm_clientes[[#This Row],[f201_rowid_tercero]],penvio_c,5,)</f>
        <v>*RODRIGUEZ JIMENEZ ALEYDA</v>
      </c>
      <c r="I4281" t="s">
        <v>6277</v>
      </c>
      <c r="J4281">
        <v>1</v>
      </c>
      <c r="K4281" t="s">
        <v>6273</v>
      </c>
      <c r="L4281" t="s">
        <v>7227</v>
      </c>
      <c r="M4281">
        <v>40622</v>
      </c>
      <c r="N4281" t="s">
        <v>6275</v>
      </c>
      <c r="O4281" t="s">
        <v>6282</v>
      </c>
      <c r="P4281">
        <v>2</v>
      </c>
      <c r="Q4281">
        <v>0</v>
      </c>
      <c r="R4281">
        <v>0</v>
      </c>
      <c r="S4281">
        <v>0</v>
      </c>
      <c r="T4281">
        <v>0</v>
      </c>
      <c r="U4281" t="s">
        <v>243</v>
      </c>
      <c r="W4281">
        <v>0</v>
      </c>
      <c r="X4281">
        <v>0</v>
      </c>
      <c r="Y4281">
        <v>0</v>
      </c>
      <c r="Z4281">
        <v>9999</v>
      </c>
      <c r="AA4281">
        <v>0</v>
      </c>
      <c r="AB4281">
        <v>0</v>
      </c>
      <c r="AC4281">
        <v>0</v>
      </c>
      <c r="AE4281" t="s">
        <v>26</v>
      </c>
      <c r="AF4281" s="1">
        <v>44562</v>
      </c>
      <c r="AG4281">
        <v>1</v>
      </c>
      <c r="AL4281" s="1"/>
      <c r="AM4281">
        <v>35387</v>
      </c>
      <c r="AN4281">
        <v>0</v>
      </c>
      <c r="AO4281">
        <v>0</v>
      </c>
      <c r="AQ4281" t="s">
        <v>7227</v>
      </c>
      <c r="AR4281" s="1">
        <v>44958.66187546296</v>
      </c>
      <c r="AS4281">
        <v>0</v>
      </c>
      <c r="AT4281">
        <v>0</v>
      </c>
      <c r="AU4281">
        <v>0</v>
      </c>
      <c r="AV4281">
        <v>0</v>
      </c>
      <c r="AW4281">
        <v>0</v>
      </c>
      <c r="AX4281">
        <v>0</v>
      </c>
      <c r="AY4281">
        <v>0</v>
      </c>
    </row>
    <row r="4282" spans="1:51" x14ac:dyDescent="0.25">
      <c r="A4282">
        <v>1</v>
      </c>
      <c r="B4282">
        <v>2900</v>
      </c>
      <c r="C4282" t="str">
        <f>"*"&amp;VLOOKUP(Tabla_clientes.amazonaws.com_UnoEE_Morenos_Real_t201_mm_clientes[[#This Row],[f201_rowid_tercero]],tercero_c,2,)</f>
        <v>*4093</v>
      </c>
      <c r="D4282" t="str">
        <f>"*"&amp;VLOOKUP(Tabla_clientes.amazonaws.com_UnoEE_Morenos_Real_t201_mm_clientes[[#This Row],[f201_rowid_tercero]],tercero_c,7,)</f>
        <v>*PIESCHACON FONRODONA HERMANN</v>
      </c>
      <c r="E4282" t="s">
        <v>7868</v>
      </c>
      <c r="F4282" t="s">
        <v>10896</v>
      </c>
      <c r="G4282" t="str">
        <f>"*"&amp;VLOOKUP(Tabla_clientes.amazonaws.com_UnoEE_Morenos_Real_t201_mm_clientes[[#This Row],[f201_rowid_tercero]],penvio_c,3,)</f>
        <v>*000</v>
      </c>
      <c r="H4282" t="str">
        <f>"*"&amp;VLOOKUP(Tabla_clientes.amazonaws.com_UnoEE_Morenos_Real_t201_mm_clientes[[#This Row],[f201_rowid_tercero]],penvio_c,5,)</f>
        <v>*PIESCHACON FONRODONA HERMANN</v>
      </c>
      <c r="I4282" t="s">
        <v>6277</v>
      </c>
      <c r="J4282">
        <v>1</v>
      </c>
      <c r="K4282" t="s">
        <v>6273</v>
      </c>
      <c r="L4282" t="s">
        <v>6281</v>
      </c>
      <c r="M4282">
        <v>40623</v>
      </c>
      <c r="N4282" t="s">
        <v>6275</v>
      </c>
      <c r="O4282" t="s">
        <v>6282</v>
      </c>
      <c r="P4282">
        <v>2</v>
      </c>
      <c r="Q4282">
        <v>0</v>
      </c>
      <c r="R4282">
        <v>0</v>
      </c>
      <c r="S4282">
        <v>0</v>
      </c>
      <c r="T4282">
        <v>0</v>
      </c>
      <c r="U4282" t="s">
        <v>243</v>
      </c>
      <c r="W4282">
        <v>0</v>
      </c>
      <c r="X4282">
        <v>0</v>
      </c>
      <c r="Y4282">
        <v>0</v>
      </c>
      <c r="Z4282">
        <v>9999</v>
      </c>
      <c r="AA4282">
        <v>0</v>
      </c>
      <c r="AB4282">
        <v>0</v>
      </c>
      <c r="AC4282">
        <v>0</v>
      </c>
      <c r="AE4282" t="s">
        <v>26</v>
      </c>
      <c r="AF4282" s="1">
        <v>44562</v>
      </c>
      <c r="AG4282">
        <v>1</v>
      </c>
      <c r="AL4282" s="1"/>
      <c r="AM4282">
        <v>35388</v>
      </c>
      <c r="AN4282">
        <v>0</v>
      </c>
      <c r="AO4282">
        <v>0</v>
      </c>
      <c r="AQ4282" t="s">
        <v>6281</v>
      </c>
      <c r="AR4282" s="1">
        <v>44949.61950385417</v>
      </c>
      <c r="AS4282">
        <v>0</v>
      </c>
      <c r="AT4282">
        <v>0</v>
      </c>
      <c r="AU4282">
        <v>0</v>
      </c>
      <c r="AV4282">
        <v>0</v>
      </c>
      <c r="AW4282">
        <v>0</v>
      </c>
      <c r="AX4282">
        <v>0</v>
      </c>
      <c r="AY4282">
        <v>0</v>
      </c>
    </row>
    <row r="4283" spans="1:51" x14ac:dyDescent="0.25">
      <c r="A4283">
        <v>1</v>
      </c>
      <c r="B4283">
        <v>2952</v>
      </c>
      <c r="C4283" t="str">
        <f>"*"&amp;VLOOKUP(Tabla_clientes.amazonaws.com_UnoEE_Morenos_Real_t201_mm_clientes[[#This Row],[f201_rowid_tercero]],tercero_c,2,)</f>
        <v>*4094</v>
      </c>
      <c r="D4283" t="str">
        <f>"*"&amp;VLOOKUP(Tabla_clientes.amazonaws.com_UnoEE_Morenos_Real_t201_mm_clientes[[#This Row],[f201_rowid_tercero]],tercero_c,7,)</f>
        <v>*PEÑA MANCERO ABOGADOS S A S</v>
      </c>
      <c r="E4283" t="s">
        <v>7868</v>
      </c>
      <c r="F4283" t="s">
        <v>10897</v>
      </c>
      <c r="G4283" t="str">
        <f>"*"&amp;VLOOKUP(Tabla_clientes.amazonaws.com_UnoEE_Morenos_Real_t201_mm_clientes[[#This Row],[f201_rowid_tercero]],penvio_c,3,)</f>
        <v>*000</v>
      </c>
      <c r="H4283" t="str">
        <f>"*"&amp;VLOOKUP(Tabla_clientes.amazonaws.com_UnoEE_Morenos_Real_t201_mm_clientes[[#This Row],[f201_rowid_tercero]],penvio_c,5,)</f>
        <v>*PEÑA MANCERO ABOGADOS S A S</v>
      </c>
      <c r="I4283" t="s">
        <v>6277</v>
      </c>
      <c r="J4283">
        <v>1</v>
      </c>
      <c r="K4283" t="s">
        <v>6273</v>
      </c>
      <c r="L4283" t="s">
        <v>8712</v>
      </c>
      <c r="M4283">
        <v>40624</v>
      </c>
      <c r="N4283" t="s">
        <v>6275</v>
      </c>
      <c r="O4283" t="s">
        <v>6282</v>
      </c>
      <c r="P4283">
        <v>2</v>
      </c>
      <c r="Q4283">
        <v>0</v>
      </c>
      <c r="R4283">
        <v>0</v>
      </c>
      <c r="S4283">
        <v>0</v>
      </c>
      <c r="T4283">
        <v>0</v>
      </c>
      <c r="U4283" t="s">
        <v>243</v>
      </c>
      <c r="W4283">
        <v>0</v>
      </c>
      <c r="X4283">
        <v>0</v>
      </c>
      <c r="Y4283">
        <v>0</v>
      </c>
      <c r="Z4283">
        <v>9999</v>
      </c>
      <c r="AA4283">
        <v>0</v>
      </c>
      <c r="AB4283">
        <v>0</v>
      </c>
      <c r="AC4283">
        <v>0</v>
      </c>
      <c r="AE4283" t="s">
        <v>26</v>
      </c>
      <c r="AF4283" s="1">
        <v>44562</v>
      </c>
      <c r="AG4283">
        <v>1</v>
      </c>
      <c r="AL4283" s="1"/>
      <c r="AM4283">
        <v>35389</v>
      </c>
      <c r="AN4283">
        <v>0</v>
      </c>
      <c r="AO4283">
        <v>0</v>
      </c>
      <c r="AQ4283" t="s">
        <v>8712</v>
      </c>
      <c r="AR4283" s="1">
        <v>44949.61951207176</v>
      </c>
      <c r="AS4283">
        <v>0</v>
      </c>
      <c r="AT4283">
        <v>0</v>
      </c>
      <c r="AU4283">
        <v>0</v>
      </c>
      <c r="AV4283">
        <v>0</v>
      </c>
      <c r="AW4283">
        <v>0</v>
      </c>
      <c r="AX4283">
        <v>0</v>
      </c>
      <c r="AY4283">
        <v>0</v>
      </c>
    </row>
    <row r="4284" spans="1:51" x14ac:dyDescent="0.25">
      <c r="A4284">
        <v>1</v>
      </c>
      <c r="B4284">
        <v>2912</v>
      </c>
      <c r="C4284" t="str">
        <f>"*"&amp;VLOOKUP(Tabla_clientes.amazonaws.com_UnoEE_Morenos_Real_t201_mm_clientes[[#This Row],[f201_rowid_tercero]],tercero_c,2,)</f>
        <v>*4095</v>
      </c>
      <c r="D4284" t="str">
        <f>"*"&amp;VLOOKUP(Tabla_clientes.amazonaws.com_UnoEE_Morenos_Real_t201_mm_clientes[[#This Row],[f201_rowid_tercero]],tercero_c,7,)</f>
        <v>*FLOREZ ACEVEDO MARIA MARGARITA</v>
      </c>
      <c r="E4284" t="s">
        <v>7868</v>
      </c>
      <c r="F4284" t="s">
        <v>10898</v>
      </c>
      <c r="G4284" t="str">
        <f>"*"&amp;VLOOKUP(Tabla_clientes.amazonaws.com_UnoEE_Morenos_Real_t201_mm_clientes[[#This Row],[f201_rowid_tercero]],penvio_c,3,)</f>
        <v>*000</v>
      </c>
      <c r="H4284" t="str">
        <f>"*"&amp;VLOOKUP(Tabla_clientes.amazonaws.com_UnoEE_Morenos_Real_t201_mm_clientes[[#This Row],[f201_rowid_tercero]],penvio_c,5,)</f>
        <v>*FLOREZ ACEVEDO MARIA MARGARITA</v>
      </c>
      <c r="I4284" t="s">
        <v>6277</v>
      </c>
      <c r="J4284">
        <v>1</v>
      </c>
      <c r="K4284" t="s">
        <v>6273</v>
      </c>
      <c r="L4284" t="s">
        <v>6281</v>
      </c>
      <c r="M4284">
        <v>40625</v>
      </c>
      <c r="N4284" t="s">
        <v>6275</v>
      </c>
      <c r="O4284" t="s">
        <v>6282</v>
      </c>
      <c r="P4284">
        <v>2</v>
      </c>
      <c r="Q4284">
        <v>0</v>
      </c>
      <c r="R4284">
        <v>0</v>
      </c>
      <c r="S4284">
        <v>0</v>
      </c>
      <c r="T4284">
        <v>0</v>
      </c>
      <c r="U4284" t="s">
        <v>243</v>
      </c>
      <c r="W4284">
        <v>0</v>
      </c>
      <c r="X4284">
        <v>0</v>
      </c>
      <c r="Y4284">
        <v>0</v>
      </c>
      <c r="Z4284">
        <v>9999</v>
      </c>
      <c r="AA4284">
        <v>0</v>
      </c>
      <c r="AB4284">
        <v>0</v>
      </c>
      <c r="AC4284">
        <v>0</v>
      </c>
      <c r="AE4284" t="s">
        <v>26</v>
      </c>
      <c r="AF4284" s="1">
        <v>44562</v>
      </c>
      <c r="AG4284">
        <v>1</v>
      </c>
      <c r="AL4284" s="1"/>
      <c r="AM4284">
        <v>35390</v>
      </c>
      <c r="AN4284">
        <v>0</v>
      </c>
      <c r="AO4284">
        <v>0</v>
      </c>
      <c r="AQ4284" t="s">
        <v>6281</v>
      </c>
      <c r="AR4284" s="1">
        <v>44949.619520520835</v>
      </c>
      <c r="AS4284">
        <v>0</v>
      </c>
      <c r="AT4284">
        <v>0</v>
      </c>
      <c r="AU4284">
        <v>0</v>
      </c>
      <c r="AV4284">
        <v>0</v>
      </c>
      <c r="AW4284">
        <v>0</v>
      </c>
      <c r="AX4284">
        <v>0</v>
      </c>
      <c r="AY4284">
        <v>0</v>
      </c>
    </row>
    <row r="4285" spans="1:51" x14ac:dyDescent="0.25">
      <c r="A4285">
        <v>1</v>
      </c>
      <c r="B4285">
        <v>2939</v>
      </c>
      <c r="C4285" t="str">
        <f>"*"&amp;VLOOKUP(Tabla_clientes.amazonaws.com_UnoEE_Morenos_Real_t201_mm_clientes[[#This Row],[f201_rowid_tercero]],tercero_c,2,)</f>
        <v>*4097</v>
      </c>
      <c r="D4285" t="str">
        <f>"*"&amp;VLOOKUP(Tabla_clientes.amazonaws.com_UnoEE_Morenos_Real_t201_mm_clientes[[#This Row],[f201_rowid_tercero]],tercero_c,7,)</f>
        <v>*ZAMBON COLOMBIA SA</v>
      </c>
      <c r="E4285" t="s">
        <v>7868</v>
      </c>
      <c r="F4285" t="s">
        <v>10899</v>
      </c>
      <c r="G4285" t="str">
        <f>"*"&amp;VLOOKUP(Tabla_clientes.amazonaws.com_UnoEE_Morenos_Real_t201_mm_clientes[[#This Row],[f201_rowid_tercero]],penvio_c,3,)</f>
        <v>*000</v>
      </c>
      <c r="H4285" t="str">
        <f>"*"&amp;VLOOKUP(Tabla_clientes.amazonaws.com_UnoEE_Morenos_Real_t201_mm_clientes[[#This Row],[f201_rowid_tercero]],penvio_c,5,)</f>
        <v>*ZAMBON COLOMBIA S.A</v>
      </c>
      <c r="I4285" t="s">
        <v>6277</v>
      </c>
      <c r="J4285">
        <v>1</v>
      </c>
      <c r="K4285" t="s">
        <v>6273</v>
      </c>
      <c r="L4285" t="s">
        <v>6281</v>
      </c>
      <c r="M4285">
        <v>40626</v>
      </c>
      <c r="N4285" t="s">
        <v>6275</v>
      </c>
      <c r="O4285" t="s">
        <v>6282</v>
      </c>
      <c r="P4285">
        <v>2</v>
      </c>
      <c r="Q4285">
        <v>0</v>
      </c>
      <c r="R4285">
        <v>0</v>
      </c>
      <c r="S4285">
        <v>0</v>
      </c>
      <c r="T4285">
        <v>0</v>
      </c>
      <c r="U4285" t="s">
        <v>243</v>
      </c>
      <c r="W4285">
        <v>0</v>
      </c>
      <c r="X4285">
        <v>0</v>
      </c>
      <c r="Y4285">
        <v>0</v>
      </c>
      <c r="Z4285">
        <v>9999</v>
      </c>
      <c r="AA4285">
        <v>0</v>
      </c>
      <c r="AB4285">
        <v>0</v>
      </c>
      <c r="AC4285">
        <v>0</v>
      </c>
      <c r="AE4285" t="s">
        <v>26</v>
      </c>
      <c r="AF4285" s="1">
        <v>44562</v>
      </c>
      <c r="AG4285">
        <v>1</v>
      </c>
      <c r="AL4285" s="1"/>
      <c r="AM4285">
        <v>35391</v>
      </c>
      <c r="AN4285">
        <v>0</v>
      </c>
      <c r="AO4285">
        <v>0</v>
      </c>
      <c r="AQ4285" t="s">
        <v>6281</v>
      </c>
      <c r="AR4285" s="1">
        <v>44949.61952951389</v>
      </c>
      <c r="AS4285">
        <v>0</v>
      </c>
      <c r="AT4285">
        <v>0</v>
      </c>
      <c r="AU4285">
        <v>0</v>
      </c>
      <c r="AV4285">
        <v>0</v>
      </c>
      <c r="AW4285">
        <v>0</v>
      </c>
      <c r="AX4285">
        <v>0</v>
      </c>
      <c r="AY4285">
        <v>0</v>
      </c>
    </row>
    <row r="4286" spans="1:51" x14ac:dyDescent="0.25">
      <c r="A4286">
        <v>1</v>
      </c>
      <c r="B4286">
        <v>2908</v>
      </c>
      <c r="C4286" t="str">
        <f>"*"&amp;VLOOKUP(Tabla_clientes.amazonaws.com_UnoEE_Morenos_Real_t201_mm_clientes[[#This Row],[f201_rowid_tercero]],tercero_c,2,)</f>
        <v>*4099</v>
      </c>
      <c r="D4286" t="str">
        <f>"*"&amp;VLOOKUP(Tabla_clientes.amazonaws.com_UnoEE_Morenos_Real_t201_mm_clientes[[#This Row],[f201_rowid_tercero]],tercero_c,7,)</f>
        <v>*FUERTES YEPES DUBAN YAMID</v>
      </c>
      <c r="E4286" t="s">
        <v>7868</v>
      </c>
      <c r="F4286" t="s">
        <v>10900</v>
      </c>
      <c r="G4286" t="str">
        <f>"*"&amp;VLOOKUP(Tabla_clientes.amazonaws.com_UnoEE_Morenos_Real_t201_mm_clientes[[#This Row],[f201_rowid_tercero]],penvio_c,3,)</f>
        <v>*000</v>
      </c>
      <c r="H4286" t="str">
        <f>"*"&amp;VLOOKUP(Tabla_clientes.amazonaws.com_UnoEE_Morenos_Real_t201_mm_clientes[[#This Row],[f201_rowid_tercero]],penvio_c,5,)</f>
        <v>*FUERTES YEPES DUBAN YAMID</v>
      </c>
      <c r="I4286" t="s">
        <v>6277</v>
      </c>
      <c r="J4286">
        <v>1</v>
      </c>
      <c r="K4286" t="s">
        <v>6273</v>
      </c>
      <c r="L4286" t="s">
        <v>6281</v>
      </c>
      <c r="M4286">
        <v>40627</v>
      </c>
      <c r="N4286" t="s">
        <v>6275</v>
      </c>
      <c r="O4286" t="s">
        <v>6282</v>
      </c>
      <c r="P4286">
        <v>2</v>
      </c>
      <c r="Q4286">
        <v>0</v>
      </c>
      <c r="R4286">
        <v>0</v>
      </c>
      <c r="S4286">
        <v>0</v>
      </c>
      <c r="T4286">
        <v>0</v>
      </c>
      <c r="U4286" t="s">
        <v>243</v>
      </c>
      <c r="W4286">
        <v>0</v>
      </c>
      <c r="X4286">
        <v>0</v>
      </c>
      <c r="Y4286">
        <v>0</v>
      </c>
      <c r="Z4286">
        <v>9999</v>
      </c>
      <c r="AA4286">
        <v>0</v>
      </c>
      <c r="AB4286">
        <v>0</v>
      </c>
      <c r="AC4286">
        <v>0</v>
      </c>
      <c r="AE4286" t="s">
        <v>26</v>
      </c>
      <c r="AF4286" s="1">
        <v>44562</v>
      </c>
      <c r="AG4286">
        <v>1</v>
      </c>
      <c r="AL4286" s="1"/>
      <c r="AM4286">
        <v>35392</v>
      </c>
      <c r="AN4286">
        <v>0</v>
      </c>
      <c r="AO4286">
        <v>0</v>
      </c>
      <c r="AQ4286" t="s">
        <v>6281</v>
      </c>
      <c r="AR4286" s="1">
        <v>44949.619538275459</v>
      </c>
      <c r="AS4286">
        <v>0</v>
      </c>
      <c r="AT4286">
        <v>0</v>
      </c>
      <c r="AU4286">
        <v>0</v>
      </c>
      <c r="AV4286">
        <v>0</v>
      </c>
      <c r="AW4286">
        <v>0</v>
      </c>
      <c r="AX4286">
        <v>0</v>
      </c>
      <c r="AY4286">
        <v>0</v>
      </c>
    </row>
    <row r="4287" spans="1:51" x14ac:dyDescent="0.25">
      <c r="A4287">
        <v>1</v>
      </c>
      <c r="B4287">
        <v>3002</v>
      </c>
      <c r="C4287" t="str">
        <f>"*"&amp;VLOOKUP(Tabla_clientes.amazonaws.com_UnoEE_Morenos_Real_t201_mm_clientes[[#This Row],[f201_rowid_tercero]],tercero_c,2,)</f>
        <v>*4100</v>
      </c>
      <c r="D4287" t="str">
        <f>"*"&amp;VLOOKUP(Tabla_clientes.amazonaws.com_UnoEE_Morenos_Real_t201_mm_clientes[[#This Row],[f201_rowid_tercero]],tercero_c,7,)</f>
        <v>*CASA OCULTO SAS</v>
      </c>
      <c r="E4287" t="s">
        <v>7868</v>
      </c>
      <c r="F4287" t="s">
        <v>10901</v>
      </c>
      <c r="G4287" t="str">
        <f>"*"&amp;VLOOKUP(Tabla_clientes.amazonaws.com_UnoEE_Morenos_Real_t201_mm_clientes[[#This Row],[f201_rowid_tercero]],penvio_c,3,)</f>
        <v>*000</v>
      </c>
      <c r="H4287" t="str">
        <f>"*"&amp;VLOOKUP(Tabla_clientes.amazonaws.com_UnoEE_Morenos_Real_t201_mm_clientes[[#This Row],[f201_rowid_tercero]],penvio_c,5,)</f>
        <v>*CASA OCULTO SAS</v>
      </c>
      <c r="I4287" t="s">
        <v>6277</v>
      </c>
      <c r="J4287">
        <v>1</v>
      </c>
      <c r="K4287" t="s">
        <v>6273</v>
      </c>
      <c r="L4287" t="s">
        <v>6281</v>
      </c>
      <c r="M4287">
        <v>40628</v>
      </c>
      <c r="N4287" t="s">
        <v>6275</v>
      </c>
      <c r="O4287" t="s">
        <v>6282</v>
      </c>
      <c r="P4287">
        <v>2</v>
      </c>
      <c r="Q4287">
        <v>0</v>
      </c>
      <c r="R4287">
        <v>0</v>
      </c>
      <c r="S4287">
        <v>0</v>
      </c>
      <c r="T4287">
        <v>0</v>
      </c>
      <c r="U4287" t="s">
        <v>243</v>
      </c>
      <c r="W4287">
        <v>0</v>
      </c>
      <c r="X4287">
        <v>0</v>
      </c>
      <c r="Y4287">
        <v>0</v>
      </c>
      <c r="Z4287">
        <v>9999</v>
      </c>
      <c r="AA4287">
        <v>0</v>
      </c>
      <c r="AB4287">
        <v>0</v>
      </c>
      <c r="AC4287">
        <v>0</v>
      </c>
      <c r="AE4287" t="s">
        <v>26</v>
      </c>
      <c r="AF4287" s="1">
        <v>44562</v>
      </c>
      <c r="AG4287">
        <v>1</v>
      </c>
      <c r="AL4287" s="1"/>
      <c r="AM4287">
        <v>35393</v>
      </c>
      <c r="AN4287">
        <v>0</v>
      </c>
      <c r="AO4287">
        <v>0</v>
      </c>
      <c r="AQ4287" t="s">
        <v>6281</v>
      </c>
      <c r="AR4287" s="1">
        <v>44949.61954699074</v>
      </c>
      <c r="AS4287">
        <v>0</v>
      </c>
      <c r="AT4287">
        <v>0</v>
      </c>
      <c r="AU4287">
        <v>0</v>
      </c>
      <c r="AV4287">
        <v>0</v>
      </c>
      <c r="AW4287">
        <v>0</v>
      </c>
      <c r="AX4287">
        <v>0</v>
      </c>
      <c r="AY4287">
        <v>0</v>
      </c>
    </row>
    <row r="4288" spans="1:51" x14ac:dyDescent="0.25">
      <c r="A4288">
        <v>1</v>
      </c>
      <c r="B4288">
        <v>2984</v>
      </c>
      <c r="C4288" t="str">
        <f>"*"&amp;VLOOKUP(Tabla_clientes.amazonaws.com_UnoEE_Morenos_Real_t201_mm_clientes[[#This Row],[f201_rowid_tercero]],tercero_c,2,)</f>
        <v>*4102</v>
      </c>
      <c r="D4288" t="str">
        <f>"*"&amp;VLOOKUP(Tabla_clientes.amazonaws.com_UnoEE_Morenos_Real_t201_mm_clientes[[#This Row],[f201_rowid_tercero]],tercero_c,7,)</f>
        <v>*QUALITY CONSULTING AND MARKETING SAS</v>
      </c>
      <c r="E4288" t="s">
        <v>7868</v>
      </c>
      <c r="F4288" t="s">
        <v>10902</v>
      </c>
      <c r="G4288" t="str">
        <f>"*"&amp;VLOOKUP(Tabla_clientes.amazonaws.com_UnoEE_Morenos_Real_t201_mm_clientes[[#This Row],[f201_rowid_tercero]],penvio_c,3,)</f>
        <v>*000</v>
      </c>
      <c r="H4288" t="str">
        <f>"*"&amp;VLOOKUP(Tabla_clientes.amazonaws.com_UnoEE_Morenos_Real_t201_mm_clientes[[#This Row],[f201_rowid_tercero]],penvio_c,5,)</f>
        <v>*QUALITY CONSULTING AND MARKETING SAS</v>
      </c>
      <c r="I4288" t="s">
        <v>6277</v>
      </c>
      <c r="J4288">
        <v>1</v>
      </c>
      <c r="K4288" t="s">
        <v>6273</v>
      </c>
      <c r="L4288" t="s">
        <v>6281</v>
      </c>
      <c r="M4288">
        <v>40629</v>
      </c>
      <c r="N4288" t="s">
        <v>6275</v>
      </c>
      <c r="O4288" t="s">
        <v>6282</v>
      </c>
      <c r="P4288">
        <v>2</v>
      </c>
      <c r="Q4288">
        <v>0</v>
      </c>
      <c r="R4288">
        <v>0</v>
      </c>
      <c r="S4288">
        <v>0</v>
      </c>
      <c r="T4288">
        <v>0</v>
      </c>
      <c r="U4288" t="s">
        <v>243</v>
      </c>
      <c r="W4288">
        <v>0</v>
      </c>
      <c r="X4288">
        <v>0</v>
      </c>
      <c r="Y4288">
        <v>0</v>
      </c>
      <c r="Z4288">
        <v>9999</v>
      </c>
      <c r="AA4288">
        <v>0</v>
      </c>
      <c r="AB4288">
        <v>0</v>
      </c>
      <c r="AC4288">
        <v>0</v>
      </c>
      <c r="AE4288" t="s">
        <v>26</v>
      </c>
      <c r="AF4288" s="1">
        <v>44562</v>
      </c>
      <c r="AG4288">
        <v>1</v>
      </c>
      <c r="AL4288" s="1"/>
      <c r="AM4288">
        <v>35394</v>
      </c>
      <c r="AN4288">
        <v>0</v>
      </c>
      <c r="AO4288">
        <v>0</v>
      </c>
      <c r="AQ4288" t="s">
        <v>6281</v>
      </c>
      <c r="AR4288" s="1">
        <v>44949.619555405094</v>
      </c>
      <c r="AS4288">
        <v>0</v>
      </c>
      <c r="AT4288">
        <v>0</v>
      </c>
      <c r="AU4288">
        <v>0</v>
      </c>
      <c r="AV4288">
        <v>0</v>
      </c>
      <c r="AW4288">
        <v>0</v>
      </c>
      <c r="AX4288">
        <v>0</v>
      </c>
      <c r="AY4288">
        <v>0</v>
      </c>
    </row>
    <row r="4289" spans="1:51" x14ac:dyDescent="0.25">
      <c r="A4289">
        <v>1</v>
      </c>
      <c r="B4289">
        <v>2235</v>
      </c>
      <c r="C4289" t="str">
        <f>"*"&amp;VLOOKUP(Tabla_clientes.amazonaws.com_UnoEE_Morenos_Real_t201_mm_clientes[[#This Row],[f201_rowid_tercero]],tercero_c,2,)</f>
        <v>*4258</v>
      </c>
      <c r="D4289" t="str">
        <f>"*"&amp;VLOOKUP(Tabla_clientes.amazonaws.com_UnoEE_Morenos_Real_t201_mm_clientes[[#This Row],[f201_rowid_tercero]],tercero_c,7,)</f>
        <v>*ORTIZ GARZON LUIS</v>
      </c>
      <c r="E4289" t="s">
        <v>7868</v>
      </c>
      <c r="F4289" t="s">
        <v>10903</v>
      </c>
      <c r="G4289" t="str">
        <f>"*"&amp;VLOOKUP(Tabla_clientes.amazonaws.com_UnoEE_Morenos_Real_t201_mm_clientes[[#This Row],[f201_rowid_tercero]],penvio_c,3,)</f>
        <v>*000</v>
      </c>
      <c r="H4289" t="str">
        <f>"*"&amp;VLOOKUP(Tabla_clientes.amazonaws.com_UnoEE_Morenos_Real_t201_mm_clientes[[#This Row],[f201_rowid_tercero]],penvio_c,5,)</f>
        <v>*LUIS ENRIQUE ORTIZ GARZON</v>
      </c>
      <c r="I4289" t="s">
        <v>6277</v>
      </c>
      <c r="J4289">
        <v>1</v>
      </c>
      <c r="K4289" t="s">
        <v>6273</v>
      </c>
      <c r="L4289" t="s">
        <v>7134</v>
      </c>
      <c r="M4289">
        <v>40137</v>
      </c>
      <c r="N4289" t="s">
        <v>6275</v>
      </c>
      <c r="O4289" t="s">
        <v>6282</v>
      </c>
      <c r="P4289">
        <v>2</v>
      </c>
      <c r="Q4289">
        <v>2000000</v>
      </c>
      <c r="R4289">
        <v>0</v>
      </c>
      <c r="S4289">
        <v>0</v>
      </c>
      <c r="T4289">
        <v>0</v>
      </c>
      <c r="U4289" t="s">
        <v>243</v>
      </c>
      <c r="W4289">
        <v>0</v>
      </c>
      <c r="X4289">
        <v>0</v>
      </c>
      <c r="Y4289">
        <v>0</v>
      </c>
      <c r="Z4289">
        <v>9999</v>
      </c>
      <c r="AA4289">
        <v>0</v>
      </c>
      <c r="AB4289">
        <v>0</v>
      </c>
      <c r="AC4289">
        <v>0</v>
      </c>
      <c r="AE4289" t="s">
        <v>26</v>
      </c>
      <c r="AF4289" s="1">
        <v>44562</v>
      </c>
      <c r="AG4289">
        <v>1</v>
      </c>
      <c r="AL4289" s="1"/>
      <c r="AM4289">
        <v>35133</v>
      </c>
      <c r="AN4289">
        <v>0</v>
      </c>
      <c r="AO4289">
        <v>0</v>
      </c>
      <c r="AQ4289" t="s">
        <v>7134</v>
      </c>
      <c r="AR4289" s="1">
        <v>44949.615133067127</v>
      </c>
      <c r="AS4289">
        <v>0</v>
      </c>
      <c r="AT4289">
        <v>0</v>
      </c>
      <c r="AU4289">
        <v>0</v>
      </c>
      <c r="AV4289">
        <v>0</v>
      </c>
      <c r="AW4289">
        <v>0</v>
      </c>
      <c r="AX4289">
        <v>0</v>
      </c>
      <c r="AY4289">
        <v>0</v>
      </c>
    </row>
    <row r="4290" spans="1:51" x14ac:dyDescent="0.25">
      <c r="A4290">
        <v>1</v>
      </c>
      <c r="B4290">
        <v>2516</v>
      </c>
      <c r="C4290" t="str">
        <f>"*"&amp;VLOOKUP(Tabla_clientes.amazonaws.com_UnoEE_Morenos_Real_t201_mm_clientes[[#This Row],[f201_rowid_tercero]],tercero_c,2,)</f>
        <v>*4117</v>
      </c>
      <c r="D4290" t="str">
        <f>"*"&amp;VLOOKUP(Tabla_clientes.amazonaws.com_UnoEE_Morenos_Real_t201_mm_clientes[[#This Row],[f201_rowid_tercero]],tercero_c,7,)</f>
        <v>*GRUPO ENTRE COPAS SAS</v>
      </c>
      <c r="E4290" t="s">
        <v>7868</v>
      </c>
      <c r="F4290" t="s">
        <v>10904</v>
      </c>
      <c r="G4290" t="str">
        <f>"*"&amp;VLOOKUP(Tabla_clientes.amazonaws.com_UnoEE_Morenos_Real_t201_mm_clientes[[#This Row],[f201_rowid_tercero]],penvio_c,3,)</f>
        <v>*000</v>
      </c>
      <c r="H4290" t="str">
        <f>"*"&amp;VLOOKUP(Tabla_clientes.amazonaws.com_UnoEE_Morenos_Real_t201_mm_clientes[[#This Row],[f201_rowid_tercero]],penvio_c,5,)</f>
        <v>*GRUPO ENTRE COPAS SAS</v>
      </c>
      <c r="I4290" t="s">
        <v>6277</v>
      </c>
      <c r="J4290">
        <v>1</v>
      </c>
      <c r="K4290" t="s">
        <v>6273</v>
      </c>
      <c r="L4290" t="s">
        <v>6024</v>
      </c>
      <c r="M4290">
        <v>40138</v>
      </c>
      <c r="N4290" t="s">
        <v>6275</v>
      </c>
      <c r="O4290" t="s">
        <v>6282</v>
      </c>
      <c r="P4290">
        <v>2</v>
      </c>
      <c r="Q4290">
        <v>0</v>
      </c>
      <c r="R4290">
        <v>0</v>
      </c>
      <c r="S4290">
        <v>0</v>
      </c>
      <c r="T4290">
        <v>0</v>
      </c>
      <c r="U4290" t="s">
        <v>243</v>
      </c>
      <c r="W4290">
        <v>0</v>
      </c>
      <c r="X4290">
        <v>0</v>
      </c>
      <c r="Y4290">
        <v>0</v>
      </c>
      <c r="Z4290">
        <v>9999</v>
      </c>
      <c r="AA4290">
        <v>0</v>
      </c>
      <c r="AB4290">
        <v>0</v>
      </c>
      <c r="AC4290">
        <v>0</v>
      </c>
      <c r="AE4290" t="s">
        <v>26</v>
      </c>
      <c r="AF4290" s="1">
        <v>44562</v>
      </c>
      <c r="AG4290">
        <v>1</v>
      </c>
      <c r="AL4290" s="1"/>
      <c r="AM4290">
        <v>35134</v>
      </c>
      <c r="AN4290">
        <v>0</v>
      </c>
      <c r="AO4290">
        <v>0</v>
      </c>
      <c r="AQ4290" t="s">
        <v>6024</v>
      </c>
      <c r="AR4290" s="1">
        <v>44958.661874803242</v>
      </c>
      <c r="AS4290">
        <v>0</v>
      </c>
      <c r="AT4290">
        <v>0</v>
      </c>
      <c r="AU4290">
        <v>0</v>
      </c>
      <c r="AV4290">
        <v>0</v>
      </c>
      <c r="AW4290">
        <v>0</v>
      </c>
      <c r="AX4290">
        <v>0</v>
      </c>
      <c r="AY4290">
        <v>0</v>
      </c>
    </row>
    <row r="4291" spans="1:51" x14ac:dyDescent="0.25">
      <c r="A4291">
        <v>1</v>
      </c>
      <c r="B4291">
        <v>2517</v>
      </c>
      <c r="C4291" t="str">
        <f>"*"&amp;VLOOKUP(Tabla_clientes.amazonaws.com_UnoEE_Morenos_Real_t201_mm_clientes[[#This Row],[f201_rowid_tercero]],tercero_c,2,)</f>
        <v>*4175</v>
      </c>
      <c r="D4291" t="str">
        <f>"*"&amp;VLOOKUP(Tabla_clientes.amazonaws.com_UnoEE_Morenos_Real_t201_mm_clientes[[#This Row],[f201_rowid_tercero]],tercero_c,7,)</f>
        <v>*BARRERA MARTINEZ CESAR</v>
      </c>
      <c r="E4291" t="s">
        <v>7868</v>
      </c>
      <c r="F4291" t="s">
        <v>10905</v>
      </c>
      <c r="G4291" t="str">
        <f>"*"&amp;VLOOKUP(Tabla_clientes.amazonaws.com_UnoEE_Morenos_Real_t201_mm_clientes[[#This Row],[f201_rowid_tercero]],penvio_c,3,)</f>
        <v>*000</v>
      </c>
      <c r="H4291" t="str">
        <f>"*"&amp;VLOOKUP(Tabla_clientes.amazonaws.com_UnoEE_Morenos_Real_t201_mm_clientes[[#This Row],[f201_rowid_tercero]],penvio_c,5,)</f>
        <v>*PRODUCTOS ALIMENTOS M CARN</v>
      </c>
      <c r="I4291" t="s">
        <v>6277</v>
      </c>
      <c r="J4291">
        <v>1</v>
      </c>
      <c r="K4291" t="s">
        <v>6273</v>
      </c>
      <c r="L4291" t="s">
        <v>6281</v>
      </c>
      <c r="M4291">
        <v>40139</v>
      </c>
      <c r="N4291" t="s">
        <v>6275</v>
      </c>
      <c r="O4291" t="s">
        <v>6282</v>
      </c>
      <c r="P4291">
        <v>2</v>
      </c>
      <c r="Q4291">
        <v>0</v>
      </c>
      <c r="R4291">
        <v>0</v>
      </c>
      <c r="S4291">
        <v>0</v>
      </c>
      <c r="T4291">
        <v>0</v>
      </c>
      <c r="U4291" t="s">
        <v>243</v>
      </c>
      <c r="W4291">
        <v>0</v>
      </c>
      <c r="X4291">
        <v>0</v>
      </c>
      <c r="Y4291">
        <v>0</v>
      </c>
      <c r="Z4291">
        <v>9999</v>
      </c>
      <c r="AA4291">
        <v>0</v>
      </c>
      <c r="AB4291">
        <v>0</v>
      </c>
      <c r="AC4291">
        <v>0</v>
      </c>
      <c r="AE4291" t="s">
        <v>26</v>
      </c>
      <c r="AF4291" s="1">
        <v>44562</v>
      </c>
      <c r="AG4291">
        <v>1</v>
      </c>
      <c r="AL4291" s="1"/>
      <c r="AM4291">
        <v>35135</v>
      </c>
      <c r="AN4291">
        <v>0</v>
      </c>
      <c r="AO4291">
        <v>0</v>
      </c>
      <c r="AQ4291" t="s">
        <v>6281</v>
      </c>
      <c r="AR4291" s="1">
        <v>44958.661874849538</v>
      </c>
      <c r="AS4291">
        <v>0</v>
      </c>
      <c r="AT4291">
        <v>0</v>
      </c>
      <c r="AU4291">
        <v>0</v>
      </c>
      <c r="AV4291">
        <v>0</v>
      </c>
      <c r="AW4291">
        <v>0</v>
      </c>
      <c r="AX4291">
        <v>0</v>
      </c>
      <c r="AY4291">
        <v>0</v>
      </c>
    </row>
    <row r="4292" spans="1:51" x14ac:dyDescent="0.25">
      <c r="A4292">
        <v>1</v>
      </c>
      <c r="B4292">
        <v>2518</v>
      </c>
      <c r="C4292" t="str">
        <f>"*"&amp;VLOOKUP(Tabla_clientes.amazonaws.com_UnoEE_Morenos_Real_t201_mm_clientes[[#This Row],[f201_rowid_tercero]],tercero_c,2,)</f>
        <v>*4226</v>
      </c>
      <c r="D4292" t="str">
        <f>"*"&amp;VLOOKUP(Tabla_clientes.amazonaws.com_UnoEE_Morenos_Real_t201_mm_clientes[[#This Row],[f201_rowid_tercero]],tercero_c,7,)</f>
        <v>*FONDO DE EMPLEADOS DE MTS CONSTRUYENDO SUEÑOS</v>
      </c>
      <c r="E4292" t="s">
        <v>7868</v>
      </c>
      <c r="F4292" t="s">
        <v>10906</v>
      </c>
      <c r="G4292" t="str">
        <f>"*"&amp;VLOOKUP(Tabla_clientes.amazonaws.com_UnoEE_Morenos_Real_t201_mm_clientes[[#This Row],[f201_rowid_tercero]],penvio_c,3,)</f>
        <v>*000</v>
      </c>
      <c r="H4292" t="str">
        <f>"*"&amp;VLOOKUP(Tabla_clientes.amazonaws.com_UnoEE_Morenos_Real_t201_mm_clientes[[#This Row],[f201_rowid_tercero]],penvio_c,5,)</f>
        <v>*FONDO DE EMPDE MTS CONSTRUYENDO SUEÑOS</v>
      </c>
      <c r="I4292" t="s">
        <v>6277</v>
      </c>
      <c r="J4292">
        <v>1</v>
      </c>
      <c r="K4292" t="s">
        <v>6273</v>
      </c>
      <c r="L4292" t="s">
        <v>7870</v>
      </c>
      <c r="M4292">
        <v>40140</v>
      </c>
      <c r="N4292" t="s">
        <v>6275</v>
      </c>
      <c r="O4292" t="s">
        <v>7036</v>
      </c>
      <c r="P4292">
        <v>2</v>
      </c>
      <c r="Q4292">
        <v>5000000</v>
      </c>
      <c r="R4292">
        <v>0</v>
      </c>
      <c r="S4292">
        <v>0</v>
      </c>
      <c r="T4292">
        <v>0</v>
      </c>
      <c r="U4292" t="s">
        <v>243</v>
      </c>
      <c r="W4292">
        <v>0</v>
      </c>
      <c r="X4292">
        <v>0</v>
      </c>
      <c r="Y4292">
        <v>0</v>
      </c>
      <c r="Z4292">
        <v>9999</v>
      </c>
      <c r="AA4292">
        <v>0</v>
      </c>
      <c r="AB4292">
        <v>0</v>
      </c>
      <c r="AC4292">
        <v>0</v>
      </c>
      <c r="AE4292" t="s">
        <v>26</v>
      </c>
      <c r="AF4292" s="1">
        <v>44562</v>
      </c>
      <c r="AG4292">
        <v>1</v>
      </c>
      <c r="AL4292" s="1"/>
      <c r="AM4292">
        <v>35136</v>
      </c>
      <c r="AN4292">
        <v>0</v>
      </c>
      <c r="AO4292">
        <v>0</v>
      </c>
      <c r="AQ4292" t="s">
        <v>7870</v>
      </c>
      <c r="AR4292" s="1">
        <v>44949.615160300928</v>
      </c>
      <c r="AS4292">
        <v>0</v>
      </c>
      <c r="AT4292">
        <v>0</v>
      </c>
      <c r="AU4292">
        <v>0</v>
      </c>
      <c r="AV4292">
        <v>0</v>
      </c>
      <c r="AW4292">
        <v>0</v>
      </c>
      <c r="AX4292">
        <v>0</v>
      </c>
      <c r="AY4292">
        <v>0</v>
      </c>
    </row>
    <row r="4293" spans="1:51" x14ac:dyDescent="0.25">
      <c r="A4293">
        <v>1</v>
      </c>
      <c r="B4293">
        <v>2412</v>
      </c>
      <c r="C4293" t="str">
        <f>"*"&amp;VLOOKUP(Tabla_clientes.amazonaws.com_UnoEE_Morenos_Real_t201_mm_clientes[[#This Row],[f201_rowid_tercero]],tercero_c,2,)</f>
        <v>*3045</v>
      </c>
      <c r="D4293" t="str">
        <f>"*"&amp;VLOOKUP(Tabla_clientes.amazonaws.com_UnoEE_Morenos_Real_t201_mm_clientes[[#This Row],[f201_rowid_tercero]],tercero_c,7,)</f>
        <v>*TOMY TOMATO SAS</v>
      </c>
      <c r="E4293" t="s">
        <v>7868</v>
      </c>
      <c r="F4293" t="s">
        <v>10907</v>
      </c>
      <c r="G4293" t="str">
        <f>"*"&amp;VLOOKUP(Tabla_clientes.amazonaws.com_UnoEE_Morenos_Real_t201_mm_clientes[[#This Row],[f201_rowid_tercero]],penvio_c,3,)</f>
        <v>*000</v>
      </c>
      <c r="H4293" t="str">
        <f>"*"&amp;VLOOKUP(Tabla_clientes.amazonaws.com_UnoEE_Morenos_Real_t201_mm_clientes[[#This Row],[f201_rowid_tercero]],penvio_c,5,)</f>
        <v>*TOMY TOMATO S.A.S.</v>
      </c>
      <c r="I4293" t="s">
        <v>6277</v>
      </c>
      <c r="J4293">
        <v>1</v>
      </c>
      <c r="K4293" t="s">
        <v>6273</v>
      </c>
      <c r="L4293" t="s">
        <v>6281</v>
      </c>
      <c r="M4293">
        <v>40141</v>
      </c>
      <c r="N4293" t="s">
        <v>6275</v>
      </c>
      <c r="O4293" t="s">
        <v>6282</v>
      </c>
      <c r="P4293">
        <v>2</v>
      </c>
      <c r="Q4293">
        <v>0</v>
      </c>
      <c r="R4293">
        <v>0</v>
      </c>
      <c r="S4293">
        <v>0</v>
      </c>
      <c r="T4293">
        <v>0</v>
      </c>
      <c r="U4293" t="s">
        <v>243</v>
      </c>
      <c r="W4293">
        <v>0</v>
      </c>
      <c r="X4293">
        <v>0</v>
      </c>
      <c r="Y4293">
        <v>0</v>
      </c>
      <c r="Z4293">
        <v>9999</v>
      </c>
      <c r="AA4293">
        <v>0</v>
      </c>
      <c r="AB4293">
        <v>0</v>
      </c>
      <c r="AC4293">
        <v>0</v>
      </c>
      <c r="AE4293" t="s">
        <v>26</v>
      </c>
      <c r="AF4293" s="1">
        <v>44562</v>
      </c>
      <c r="AG4293">
        <v>1</v>
      </c>
      <c r="AL4293" s="1"/>
      <c r="AM4293">
        <v>35137</v>
      </c>
      <c r="AN4293">
        <v>0</v>
      </c>
      <c r="AO4293">
        <v>0</v>
      </c>
      <c r="AQ4293" t="s">
        <v>6281</v>
      </c>
      <c r="AR4293" s="1">
        <v>44958.661873611112</v>
      </c>
      <c r="AS4293">
        <v>0</v>
      </c>
      <c r="AT4293">
        <v>0</v>
      </c>
      <c r="AU4293">
        <v>0</v>
      </c>
      <c r="AV4293">
        <v>0</v>
      </c>
      <c r="AW4293">
        <v>0</v>
      </c>
      <c r="AX4293">
        <v>0</v>
      </c>
      <c r="AY4293">
        <v>0</v>
      </c>
    </row>
    <row r="4294" spans="1:51" x14ac:dyDescent="0.25">
      <c r="A4294">
        <v>1</v>
      </c>
      <c r="B4294">
        <v>2418</v>
      </c>
      <c r="C4294" t="str">
        <f>"*"&amp;VLOOKUP(Tabla_clientes.amazonaws.com_UnoEE_Morenos_Real_t201_mm_clientes[[#This Row],[f201_rowid_tercero]],tercero_c,2,)</f>
        <v>*4325</v>
      </c>
      <c r="D4294" t="str">
        <f>"*"&amp;VLOOKUP(Tabla_clientes.amazonaws.com_UnoEE_Morenos_Real_t201_mm_clientes[[#This Row],[f201_rowid_tercero]],tercero_c,7,)</f>
        <v>*FOLIUM ASOCIADOS LIMITADA</v>
      </c>
      <c r="E4294" t="s">
        <v>7868</v>
      </c>
      <c r="F4294" t="s">
        <v>10908</v>
      </c>
      <c r="G4294" t="str">
        <f>"*"&amp;VLOOKUP(Tabla_clientes.amazonaws.com_UnoEE_Morenos_Real_t201_mm_clientes[[#This Row],[f201_rowid_tercero]],penvio_c,3,)</f>
        <v>*000</v>
      </c>
      <c r="H4294" t="str">
        <f>"*"&amp;VLOOKUP(Tabla_clientes.amazonaws.com_UnoEE_Morenos_Real_t201_mm_clientes[[#This Row],[f201_rowid_tercero]],penvio_c,5,)</f>
        <v>*FOLIUM ASOCIADOS LIMITADA</v>
      </c>
      <c r="I4294" t="s">
        <v>6277</v>
      </c>
      <c r="J4294">
        <v>1</v>
      </c>
      <c r="K4294" t="s">
        <v>6273</v>
      </c>
      <c r="L4294" t="s">
        <v>6281</v>
      </c>
      <c r="M4294">
        <v>40142</v>
      </c>
      <c r="N4294" t="s">
        <v>6275</v>
      </c>
      <c r="O4294" t="s">
        <v>6282</v>
      </c>
      <c r="P4294">
        <v>2</v>
      </c>
      <c r="Q4294">
        <v>0</v>
      </c>
      <c r="R4294">
        <v>0</v>
      </c>
      <c r="S4294">
        <v>0</v>
      </c>
      <c r="T4294">
        <v>0</v>
      </c>
      <c r="U4294" t="s">
        <v>243</v>
      </c>
      <c r="W4294">
        <v>0</v>
      </c>
      <c r="X4294">
        <v>0</v>
      </c>
      <c r="Y4294">
        <v>0</v>
      </c>
      <c r="Z4294">
        <v>9999</v>
      </c>
      <c r="AA4294">
        <v>0</v>
      </c>
      <c r="AB4294">
        <v>0</v>
      </c>
      <c r="AC4294">
        <v>0</v>
      </c>
      <c r="AE4294" t="s">
        <v>26</v>
      </c>
      <c r="AF4294" s="1">
        <v>44562</v>
      </c>
      <c r="AG4294">
        <v>1</v>
      </c>
      <c r="AL4294" s="1"/>
      <c r="AM4294">
        <v>35138</v>
      </c>
      <c r="AN4294">
        <v>0</v>
      </c>
      <c r="AO4294">
        <v>0</v>
      </c>
      <c r="AQ4294" t="s">
        <v>6281</v>
      </c>
      <c r="AR4294" s="1">
        <v>44958.66187369213</v>
      </c>
      <c r="AS4294">
        <v>0</v>
      </c>
      <c r="AT4294">
        <v>0</v>
      </c>
      <c r="AU4294">
        <v>0</v>
      </c>
      <c r="AV4294">
        <v>0</v>
      </c>
      <c r="AW4294">
        <v>0</v>
      </c>
      <c r="AX4294">
        <v>0</v>
      </c>
      <c r="AY4294">
        <v>0</v>
      </c>
    </row>
    <row r="4295" spans="1:51" x14ac:dyDescent="0.25">
      <c r="A4295">
        <v>1</v>
      </c>
      <c r="B4295">
        <v>2521</v>
      </c>
      <c r="C4295" t="str">
        <f>"*"&amp;VLOOKUP(Tabla_clientes.amazonaws.com_UnoEE_Morenos_Real_t201_mm_clientes[[#This Row],[f201_rowid_tercero]],tercero_c,2,)</f>
        <v>*4380</v>
      </c>
      <c r="D4295" t="str">
        <f>"*"&amp;VLOOKUP(Tabla_clientes.amazonaws.com_UnoEE_Morenos_Real_t201_mm_clientes[[#This Row],[f201_rowid_tercero]],tercero_c,7,)</f>
        <v>*INVERSIONES LA CARNE SAS</v>
      </c>
      <c r="E4295" t="s">
        <v>7868</v>
      </c>
      <c r="F4295" t="s">
        <v>10909</v>
      </c>
      <c r="G4295" t="str">
        <f>"*"&amp;VLOOKUP(Tabla_clientes.amazonaws.com_UnoEE_Morenos_Real_t201_mm_clientes[[#This Row],[f201_rowid_tercero]],penvio_c,3,)</f>
        <v>*000</v>
      </c>
      <c r="H4295" t="str">
        <f>"*"&amp;VLOOKUP(Tabla_clientes.amazonaws.com_UnoEE_Morenos_Real_t201_mm_clientes[[#This Row],[f201_rowid_tercero]],penvio_c,5,)</f>
        <v>*INVERSIONES LA CARNE SAS</v>
      </c>
      <c r="I4295" t="s">
        <v>6277</v>
      </c>
      <c r="J4295">
        <v>1</v>
      </c>
      <c r="K4295" t="s">
        <v>6273</v>
      </c>
      <c r="L4295" t="s">
        <v>6281</v>
      </c>
      <c r="M4295">
        <v>40143</v>
      </c>
      <c r="N4295" t="s">
        <v>6275</v>
      </c>
      <c r="O4295" t="s">
        <v>6282</v>
      </c>
      <c r="P4295">
        <v>2</v>
      </c>
      <c r="Q4295">
        <v>0</v>
      </c>
      <c r="R4295">
        <v>0</v>
      </c>
      <c r="S4295">
        <v>0</v>
      </c>
      <c r="T4295">
        <v>0</v>
      </c>
      <c r="U4295" t="s">
        <v>243</v>
      </c>
      <c r="W4295">
        <v>0</v>
      </c>
      <c r="X4295">
        <v>0</v>
      </c>
      <c r="Y4295">
        <v>0</v>
      </c>
      <c r="Z4295">
        <v>9999</v>
      </c>
      <c r="AA4295">
        <v>0</v>
      </c>
      <c r="AB4295">
        <v>0</v>
      </c>
      <c r="AC4295">
        <v>0</v>
      </c>
      <c r="AE4295" t="s">
        <v>26</v>
      </c>
      <c r="AF4295" s="1">
        <v>44562</v>
      </c>
      <c r="AG4295">
        <v>1</v>
      </c>
      <c r="AL4295" s="1"/>
      <c r="AM4295">
        <v>35139</v>
      </c>
      <c r="AN4295">
        <v>0</v>
      </c>
      <c r="AO4295">
        <v>0</v>
      </c>
      <c r="AQ4295" t="s">
        <v>6281</v>
      </c>
      <c r="AR4295" s="1">
        <v>44958.661874884259</v>
      </c>
      <c r="AS4295">
        <v>0</v>
      </c>
      <c r="AT4295">
        <v>0</v>
      </c>
      <c r="AU4295">
        <v>0</v>
      </c>
      <c r="AV4295">
        <v>0</v>
      </c>
      <c r="AW4295">
        <v>0</v>
      </c>
      <c r="AX4295">
        <v>0</v>
      </c>
      <c r="AY4295">
        <v>0</v>
      </c>
    </row>
    <row r="4296" spans="1:51" x14ac:dyDescent="0.25">
      <c r="A4296">
        <v>1</v>
      </c>
      <c r="B4296">
        <v>2522</v>
      </c>
      <c r="C4296" t="str">
        <f>"*"&amp;VLOOKUP(Tabla_clientes.amazonaws.com_UnoEE_Morenos_Real_t201_mm_clientes[[#This Row],[f201_rowid_tercero]],tercero_c,2,)</f>
        <v>*4374</v>
      </c>
      <c r="D4296" t="str">
        <f>"*"&amp;VLOOKUP(Tabla_clientes.amazonaws.com_UnoEE_Morenos_Real_t201_mm_clientes[[#This Row],[f201_rowid_tercero]],tercero_c,7,)</f>
        <v>*SUAREZ SOLANO EDGAR JOSE</v>
      </c>
      <c r="E4296" t="s">
        <v>7868</v>
      </c>
      <c r="F4296" t="s">
        <v>10910</v>
      </c>
      <c r="G4296" t="str">
        <f>"*"&amp;VLOOKUP(Tabla_clientes.amazonaws.com_UnoEE_Morenos_Real_t201_mm_clientes[[#This Row],[f201_rowid_tercero]],penvio_c,3,)</f>
        <v>*000</v>
      </c>
      <c r="H4296" t="str">
        <f>"*"&amp;VLOOKUP(Tabla_clientes.amazonaws.com_UnoEE_Morenos_Real_t201_mm_clientes[[#This Row],[f201_rowid_tercero]],penvio_c,5,)</f>
        <v>*EDGAR JOSE SUAREZ SOLANO</v>
      </c>
      <c r="I4296" t="s">
        <v>6277</v>
      </c>
      <c r="J4296">
        <v>1</v>
      </c>
      <c r="K4296" t="s">
        <v>6273</v>
      </c>
      <c r="L4296" t="s">
        <v>6281</v>
      </c>
      <c r="M4296">
        <v>40144</v>
      </c>
      <c r="N4296" t="s">
        <v>6275</v>
      </c>
      <c r="O4296" t="s">
        <v>6282</v>
      </c>
      <c r="P4296">
        <v>2</v>
      </c>
      <c r="Q4296">
        <v>0</v>
      </c>
      <c r="R4296">
        <v>0</v>
      </c>
      <c r="S4296">
        <v>0</v>
      </c>
      <c r="T4296">
        <v>0</v>
      </c>
      <c r="U4296" t="s">
        <v>243</v>
      </c>
      <c r="W4296">
        <v>0</v>
      </c>
      <c r="X4296">
        <v>0</v>
      </c>
      <c r="Y4296">
        <v>0</v>
      </c>
      <c r="Z4296">
        <v>9999</v>
      </c>
      <c r="AA4296">
        <v>0</v>
      </c>
      <c r="AB4296">
        <v>0</v>
      </c>
      <c r="AC4296">
        <v>0</v>
      </c>
      <c r="AE4296" t="s">
        <v>26</v>
      </c>
      <c r="AF4296" s="1">
        <v>44562</v>
      </c>
      <c r="AG4296">
        <v>1</v>
      </c>
      <c r="AL4296" s="1"/>
      <c r="AM4296">
        <v>35140</v>
      </c>
      <c r="AN4296">
        <v>0</v>
      </c>
      <c r="AO4296">
        <v>0</v>
      </c>
      <c r="AQ4296" t="s">
        <v>6281</v>
      </c>
      <c r="AR4296" s="1">
        <v>44958.661874884259</v>
      </c>
      <c r="AS4296">
        <v>0</v>
      </c>
      <c r="AT4296">
        <v>0</v>
      </c>
      <c r="AU4296">
        <v>0</v>
      </c>
      <c r="AV4296">
        <v>0</v>
      </c>
      <c r="AW4296">
        <v>0</v>
      </c>
      <c r="AX4296">
        <v>0</v>
      </c>
      <c r="AY4296">
        <v>0</v>
      </c>
    </row>
    <row r="4297" spans="1:51" x14ac:dyDescent="0.25">
      <c r="A4297">
        <v>1</v>
      </c>
      <c r="B4297">
        <v>2523</v>
      </c>
      <c r="C4297" t="str">
        <f>"*"&amp;VLOOKUP(Tabla_clientes.amazonaws.com_UnoEE_Morenos_Real_t201_mm_clientes[[#This Row],[f201_rowid_tercero]],tercero_c,2,)</f>
        <v>*4391</v>
      </c>
      <c r="D4297" t="str">
        <f>"*"&amp;VLOOKUP(Tabla_clientes.amazonaws.com_UnoEE_Morenos_Real_t201_mm_clientes[[#This Row],[f201_rowid_tercero]],tercero_c,7,)</f>
        <v>*FUNDACION MSI COLOMBIA</v>
      </c>
      <c r="E4297" t="s">
        <v>7868</v>
      </c>
      <c r="F4297" t="s">
        <v>10911</v>
      </c>
      <c r="G4297" t="str">
        <f>"*"&amp;VLOOKUP(Tabla_clientes.amazonaws.com_UnoEE_Morenos_Real_t201_mm_clientes[[#This Row],[f201_rowid_tercero]],penvio_c,3,)</f>
        <v>*000</v>
      </c>
      <c r="H4297" t="str">
        <f>"*"&amp;VLOOKUP(Tabla_clientes.amazonaws.com_UnoEE_Morenos_Real_t201_mm_clientes[[#This Row],[f201_rowid_tercero]],penvio_c,5,)</f>
        <v>*FUNDACION MSI COLOMBIA</v>
      </c>
      <c r="I4297" t="s">
        <v>6277</v>
      </c>
      <c r="J4297">
        <v>1</v>
      </c>
      <c r="K4297" t="s">
        <v>6273</v>
      </c>
      <c r="L4297" t="s">
        <v>6281</v>
      </c>
      <c r="M4297">
        <v>40145</v>
      </c>
      <c r="N4297" t="s">
        <v>6275</v>
      </c>
      <c r="O4297" t="s">
        <v>6282</v>
      </c>
      <c r="P4297">
        <v>2</v>
      </c>
      <c r="Q4297">
        <v>0</v>
      </c>
      <c r="R4297">
        <v>0</v>
      </c>
      <c r="S4297">
        <v>0</v>
      </c>
      <c r="T4297">
        <v>0</v>
      </c>
      <c r="U4297" t="s">
        <v>243</v>
      </c>
      <c r="W4297">
        <v>0</v>
      </c>
      <c r="X4297">
        <v>0</v>
      </c>
      <c r="Y4297">
        <v>0</v>
      </c>
      <c r="Z4297">
        <v>9999</v>
      </c>
      <c r="AA4297">
        <v>0</v>
      </c>
      <c r="AB4297">
        <v>0</v>
      </c>
      <c r="AC4297">
        <v>0</v>
      </c>
      <c r="AE4297" t="s">
        <v>26</v>
      </c>
      <c r="AF4297" s="1">
        <v>44562</v>
      </c>
      <c r="AG4297">
        <v>1</v>
      </c>
      <c r="AL4297" s="1"/>
      <c r="AM4297">
        <v>35141</v>
      </c>
      <c r="AN4297">
        <v>0</v>
      </c>
      <c r="AO4297">
        <v>0</v>
      </c>
      <c r="AQ4297" t="s">
        <v>6281</v>
      </c>
      <c r="AR4297" s="1">
        <v>44958.66187491898</v>
      </c>
      <c r="AS4297">
        <v>0</v>
      </c>
      <c r="AT4297">
        <v>0</v>
      </c>
      <c r="AU4297">
        <v>0</v>
      </c>
      <c r="AV4297">
        <v>0</v>
      </c>
      <c r="AW4297">
        <v>0</v>
      </c>
      <c r="AX4297">
        <v>0</v>
      </c>
      <c r="AY4297">
        <v>0</v>
      </c>
    </row>
    <row r="4298" spans="1:51" x14ac:dyDescent="0.25">
      <c r="A4298">
        <v>1</v>
      </c>
      <c r="B4298">
        <v>2426</v>
      </c>
      <c r="C4298" t="str">
        <f>"*"&amp;VLOOKUP(Tabla_clientes.amazonaws.com_UnoEE_Morenos_Real_t201_mm_clientes[[#This Row],[f201_rowid_tercero]],tercero_c,2,)</f>
        <v>*4288</v>
      </c>
      <c r="D4298" t="str">
        <f>"*"&amp;VLOOKUP(Tabla_clientes.amazonaws.com_UnoEE_Morenos_Real_t201_mm_clientes[[#This Row],[f201_rowid_tercero]],tercero_c,7,)</f>
        <v>*HOTELES DE LA RECOLETA SOCIEDAD POR ACCIONES SIMPLIFICADA</v>
      </c>
      <c r="E4298" t="s">
        <v>7868</v>
      </c>
      <c r="F4298" t="s">
        <v>10912</v>
      </c>
      <c r="G4298" t="str">
        <f>"*"&amp;VLOOKUP(Tabla_clientes.amazonaws.com_UnoEE_Morenos_Real_t201_mm_clientes[[#This Row],[f201_rowid_tercero]],penvio_c,3,)</f>
        <v>*000</v>
      </c>
      <c r="H4298" t="str">
        <f>"*"&amp;VLOOKUP(Tabla_clientes.amazonaws.com_UnoEE_Morenos_Real_t201_mm_clientes[[#This Row],[f201_rowid_tercero]],penvio_c,5,)</f>
        <v>*HOTELES DE LA  RECOLETA SAS</v>
      </c>
      <c r="I4298" t="s">
        <v>6277</v>
      </c>
      <c r="J4298">
        <v>1</v>
      </c>
      <c r="K4298" t="s">
        <v>6273</v>
      </c>
      <c r="L4298" t="s">
        <v>6281</v>
      </c>
      <c r="M4298">
        <v>40146</v>
      </c>
      <c r="N4298" t="s">
        <v>6275</v>
      </c>
      <c r="O4298" t="s">
        <v>6282</v>
      </c>
      <c r="P4298">
        <v>2</v>
      </c>
      <c r="Q4298">
        <v>0</v>
      </c>
      <c r="R4298">
        <v>0</v>
      </c>
      <c r="S4298">
        <v>0</v>
      </c>
      <c r="T4298">
        <v>0</v>
      </c>
      <c r="U4298" t="s">
        <v>243</v>
      </c>
      <c r="W4298">
        <v>0</v>
      </c>
      <c r="X4298">
        <v>0</v>
      </c>
      <c r="Y4298">
        <v>0</v>
      </c>
      <c r="Z4298">
        <v>9999</v>
      </c>
      <c r="AA4298">
        <v>0</v>
      </c>
      <c r="AB4298">
        <v>0</v>
      </c>
      <c r="AC4298">
        <v>0</v>
      </c>
      <c r="AE4298" t="s">
        <v>26</v>
      </c>
      <c r="AF4298" s="1">
        <v>44562</v>
      </c>
      <c r="AG4298">
        <v>1</v>
      </c>
      <c r="AL4298" s="1"/>
      <c r="AM4298">
        <v>35142</v>
      </c>
      <c r="AN4298">
        <v>0</v>
      </c>
      <c r="AO4298">
        <v>0</v>
      </c>
      <c r="AQ4298" t="s">
        <v>6281</v>
      </c>
      <c r="AR4298" s="1">
        <v>44958.661873807869</v>
      </c>
      <c r="AS4298">
        <v>0</v>
      </c>
      <c r="AT4298">
        <v>0</v>
      </c>
      <c r="AU4298">
        <v>0</v>
      </c>
      <c r="AV4298">
        <v>0</v>
      </c>
      <c r="AW4298">
        <v>0</v>
      </c>
      <c r="AX4298">
        <v>0</v>
      </c>
      <c r="AY4298">
        <v>0</v>
      </c>
    </row>
    <row r="4299" spans="1:51" x14ac:dyDescent="0.25">
      <c r="A4299">
        <v>1</v>
      </c>
      <c r="B4299">
        <v>2524</v>
      </c>
      <c r="C4299" t="str">
        <f>"*"&amp;VLOOKUP(Tabla_clientes.amazonaws.com_UnoEE_Morenos_Real_t201_mm_clientes[[#This Row],[f201_rowid_tercero]],tercero_c,2,)</f>
        <v>*4394</v>
      </c>
      <c r="D4299" t="str">
        <f>"*"&amp;VLOOKUP(Tabla_clientes.amazonaws.com_UnoEE_Morenos_Real_t201_mm_clientes[[#This Row],[f201_rowid_tercero]],tercero_c,7,)</f>
        <v>*MONTOYA ARANGO EMMA CRISTINA</v>
      </c>
      <c r="E4299" t="s">
        <v>7868</v>
      </c>
      <c r="F4299" t="s">
        <v>10913</v>
      </c>
      <c r="G4299" t="str">
        <f>"*"&amp;VLOOKUP(Tabla_clientes.amazonaws.com_UnoEE_Morenos_Real_t201_mm_clientes[[#This Row],[f201_rowid_tercero]],penvio_c,3,)</f>
        <v>*000</v>
      </c>
      <c r="H4299" t="str">
        <f>"*"&amp;VLOOKUP(Tabla_clientes.amazonaws.com_UnoEE_Morenos_Real_t201_mm_clientes[[#This Row],[f201_rowid_tercero]],penvio_c,5,)</f>
        <v>*EMMA CRISTINA  MONTOYA ARANGO</v>
      </c>
      <c r="I4299" t="s">
        <v>6277</v>
      </c>
      <c r="J4299">
        <v>1</v>
      </c>
      <c r="K4299" t="s">
        <v>6273</v>
      </c>
      <c r="L4299" t="s">
        <v>6281</v>
      </c>
      <c r="M4299">
        <v>40147</v>
      </c>
      <c r="N4299" t="s">
        <v>6275</v>
      </c>
      <c r="O4299" t="s">
        <v>6282</v>
      </c>
      <c r="P4299">
        <v>2</v>
      </c>
      <c r="Q4299">
        <v>0</v>
      </c>
      <c r="R4299">
        <v>0</v>
      </c>
      <c r="S4299">
        <v>0</v>
      </c>
      <c r="T4299">
        <v>0</v>
      </c>
      <c r="U4299" t="s">
        <v>243</v>
      </c>
      <c r="W4299">
        <v>0</v>
      </c>
      <c r="X4299">
        <v>0</v>
      </c>
      <c r="Y4299">
        <v>0</v>
      </c>
      <c r="Z4299">
        <v>9999</v>
      </c>
      <c r="AA4299">
        <v>0</v>
      </c>
      <c r="AB4299">
        <v>0</v>
      </c>
      <c r="AC4299">
        <v>0</v>
      </c>
      <c r="AE4299" t="s">
        <v>26</v>
      </c>
      <c r="AF4299" s="1">
        <v>44562</v>
      </c>
      <c r="AG4299">
        <v>1</v>
      </c>
      <c r="AL4299" s="1"/>
      <c r="AM4299">
        <v>35143</v>
      </c>
      <c r="AN4299">
        <v>0</v>
      </c>
      <c r="AO4299">
        <v>0</v>
      </c>
      <c r="AQ4299" t="s">
        <v>6281</v>
      </c>
      <c r="AR4299" s="1">
        <v>44958.66187491898</v>
      </c>
      <c r="AS4299">
        <v>0</v>
      </c>
      <c r="AT4299">
        <v>0</v>
      </c>
      <c r="AU4299">
        <v>0</v>
      </c>
      <c r="AV4299">
        <v>0</v>
      </c>
      <c r="AW4299">
        <v>0</v>
      </c>
      <c r="AX4299">
        <v>0</v>
      </c>
      <c r="AY4299">
        <v>0</v>
      </c>
    </row>
    <row r="4300" spans="1:51" x14ac:dyDescent="0.25">
      <c r="A4300">
        <v>1</v>
      </c>
      <c r="B4300">
        <v>2519</v>
      </c>
      <c r="C4300" t="str">
        <f>"*"&amp;VLOOKUP(Tabla_clientes.amazonaws.com_UnoEE_Morenos_Real_t201_mm_clientes[[#This Row],[f201_rowid_tercero]],tercero_c,2,)</f>
        <v>*4347</v>
      </c>
      <c r="D4300" t="str">
        <f>"*"&amp;VLOOKUP(Tabla_clientes.amazonaws.com_UnoEE_Morenos_Real_t201_mm_clientes[[#This Row],[f201_rowid_tercero]],tercero_c,7,)</f>
        <v>*SERVIFIRE SAS</v>
      </c>
      <c r="E4300" t="s">
        <v>7868</v>
      </c>
      <c r="F4300" t="s">
        <v>10914</v>
      </c>
      <c r="G4300" t="str">
        <f>"*"&amp;VLOOKUP(Tabla_clientes.amazonaws.com_UnoEE_Morenos_Real_t201_mm_clientes[[#This Row],[f201_rowid_tercero]],penvio_c,3,)</f>
        <v>*000</v>
      </c>
      <c r="H4300" t="str">
        <f>"*"&amp;VLOOKUP(Tabla_clientes.amazonaws.com_UnoEE_Morenos_Real_t201_mm_clientes[[#This Row],[f201_rowid_tercero]],penvio_c,5,)</f>
        <v>*SERVIFIRE SAS</v>
      </c>
      <c r="I4300" t="s">
        <v>6277</v>
      </c>
      <c r="J4300">
        <v>1</v>
      </c>
      <c r="K4300" t="s">
        <v>6273</v>
      </c>
      <c r="L4300" t="s">
        <v>6281</v>
      </c>
      <c r="M4300">
        <v>40148</v>
      </c>
      <c r="N4300" t="s">
        <v>6275</v>
      </c>
      <c r="O4300" t="s">
        <v>6282</v>
      </c>
      <c r="P4300">
        <v>2</v>
      </c>
      <c r="Q4300">
        <v>0</v>
      </c>
      <c r="R4300">
        <v>0</v>
      </c>
      <c r="S4300">
        <v>0</v>
      </c>
      <c r="T4300">
        <v>0</v>
      </c>
      <c r="U4300" t="s">
        <v>243</v>
      </c>
      <c r="W4300">
        <v>0</v>
      </c>
      <c r="X4300">
        <v>0</v>
      </c>
      <c r="Y4300">
        <v>0</v>
      </c>
      <c r="Z4300">
        <v>9999</v>
      </c>
      <c r="AA4300">
        <v>0</v>
      </c>
      <c r="AB4300">
        <v>0</v>
      </c>
      <c r="AC4300">
        <v>0</v>
      </c>
      <c r="AE4300" t="s">
        <v>26</v>
      </c>
      <c r="AF4300" s="1">
        <v>44562</v>
      </c>
      <c r="AG4300">
        <v>1</v>
      </c>
      <c r="AL4300" s="1"/>
      <c r="AM4300">
        <v>35144</v>
      </c>
      <c r="AN4300">
        <v>0</v>
      </c>
      <c r="AO4300">
        <v>0</v>
      </c>
      <c r="AQ4300" t="s">
        <v>6281</v>
      </c>
      <c r="AR4300" s="1">
        <v>44958.661874849538</v>
      </c>
      <c r="AS4300">
        <v>0</v>
      </c>
      <c r="AT4300">
        <v>0</v>
      </c>
      <c r="AU4300">
        <v>0</v>
      </c>
      <c r="AV4300">
        <v>0</v>
      </c>
      <c r="AW4300">
        <v>0</v>
      </c>
      <c r="AX4300">
        <v>0</v>
      </c>
      <c r="AY4300">
        <v>0</v>
      </c>
    </row>
    <row r="4301" spans="1:51" x14ac:dyDescent="0.25">
      <c r="A4301">
        <v>1</v>
      </c>
      <c r="B4301">
        <v>2525</v>
      </c>
      <c r="C4301" t="str">
        <f>"*"&amp;VLOOKUP(Tabla_clientes.amazonaws.com_UnoEE_Morenos_Real_t201_mm_clientes[[#This Row],[f201_rowid_tercero]],tercero_c,2,)</f>
        <v>*4358</v>
      </c>
      <c r="D4301" t="str">
        <f>"*"&amp;VLOOKUP(Tabla_clientes.amazonaws.com_UnoEE_Morenos_Real_t201_mm_clientes[[#This Row],[f201_rowid_tercero]],tercero_c,7,)</f>
        <v>*DIEZCEROSEIS SAS</v>
      </c>
      <c r="E4301" t="s">
        <v>7868</v>
      </c>
      <c r="F4301" t="s">
        <v>10915</v>
      </c>
      <c r="G4301" t="str">
        <f>"*"&amp;VLOOKUP(Tabla_clientes.amazonaws.com_UnoEE_Morenos_Real_t201_mm_clientes[[#This Row],[f201_rowid_tercero]],penvio_c,3,)</f>
        <v>*000</v>
      </c>
      <c r="H4301" t="str">
        <f>"*"&amp;VLOOKUP(Tabla_clientes.amazonaws.com_UnoEE_Morenos_Real_t201_mm_clientes[[#This Row],[f201_rowid_tercero]],penvio_c,5,)</f>
        <v>*DIEZCEROSEIS S.A.S</v>
      </c>
      <c r="I4301" t="s">
        <v>6277</v>
      </c>
      <c r="J4301">
        <v>1</v>
      </c>
      <c r="K4301" t="s">
        <v>6273</v>
      </c>
      <c r="L4301" t="s">
        <v>6281</v>
      </c>
      <c r="M4301">
        <v>40149</v>
      </c>
      <c r="N4301" t="s">
        <v>6275</v>
      </c>
      <c r="O4301" t="s">
        <v>6282</v>
      </c>
      <c r="P4301">
        <v>2</v>
      </c>
      <c r="Q4301">
        <v>0</v>
      </c>
      <c r="R4301">
        <v>0</v>
      </c>
      <c r="S4301">
        <v>0</v>
      </c>
      <c r="T4301">
        <v>0</v>
      </c>
      <c r="U4301" t="s">
        <v>243</v>
      </c>
      <c r="W4301">
        <v>0</v>
      </c>
      <c r="X4301">
        <v>0</v>
      </c>
      <c r="Y4301">
        <v>0</v>
      </c>
      <c r="Z4301">
        <v>9999</v>
      </c>
      <c r="AA4301">
        <v>0</v>
      </c>
      <c r="AB4301">
        <v>0</v>
      </c>
      <c r="AC4301">
        <v>0</v>
      </c>
      <c r="AE4301" t="s">
        <v>26</v>
      </c>
      <c r="AF4301" s="1">
        <v>44562</v>
      </c>
      <c r="AG4301">
        <v>1</v>
      </c>
      <c r="AL4301" s="1"/>
      <c r="AM4301">
        <v>35145</v>
      </c>
      <c r="AN4301">
        <v>0</v>
      </c>
      <c r="AO4301">
        <v>0</v>
      </c>
      <c r="AQ4301" t="s">
        <v>6281</v>
      </c>
      <c r="AR4301" s="1">
        <v>44958.66187491898</v>
      </c>
      <c r="AS4301">
        <v>0</v>
      </c>
      <c r="AT4301">
        <v>0</v>
      </c>
      <c r="AU4301">
        <v>0</v>
      </c>
      <c r="AV4301">
        <v>0</v>
      </c>
      <c r="AW4301">
        <v>0</v>
      </c>
      <c r="AX4301">
        <v>0</v>
      </c>
      <c r="AY4301">
        <v>0</v>
      </c>
    </row>
    <row r="4302" spans="1:51" x14ac:dyDescent="0.25">
      <c r="A4302">
        <v>1</v>
      </c>
      <c r="B4302">
        <v>2526</v>
      </c>
      <c r="C4302" t="str">
        <f>"*"&amp;VLOOKUP(Tabla_clientes.amazonaws.com_UnoEE_Morenos_Real_t201_mm_clientes[[#This Row],[f201_rowid_tercero]],tercero_c,2,)</f>
        <v>*4360</v>
      </c>
      <c r="D4302" t="str">
        <f>"*"&amp;VLOOKUP(Tabla_clientes.amazonaws.com_UnoEE_Morenos_Real_t201_mm_clientes[[#This Row],[f201_rowid_tercero]],tercero_c,7,)</f>
        <v>*ORGANIZACION PRONIÑEZ INDEFENSA</v>
      </c>
      <c r="E4302" t="s">
        <v>7868</v>
      </c>
      <c r="F4302" t="s">
        <v>10916</v>
      </c>
      <c r="G4302" t="str">
        <f>"*"&amp;VLOOKUP(Tabla_clientes.amazonaws.com_UnoEE_Morenos_Real_t201_mm_clientes[[#This Row],[f201_rowid_tercero]],penvio_c,3,)</f>
        <v>*000</v>
      </c>
      <c r="H4302" t="str">
        <f>"*"&amp;VLOOKUP(Tabla_clientes.amazonaws.com_UnoEE_Morenos_Real_t201_mm_clientes[[#This Row],[f201_rowid_tercero]],penvio_c,5,)</f>
        <v>*ORGANIZACION PRO NIÑES INDEFENSA</v>
      </c>
      <c r="I4302" t="s">
        <v>6277</v>
      </c>
      <c r="J4302">
        <v>1</v>
      </c>
      <c r="K4302" t="s">
        <v>6273</v>
      </c>
      <c r="L4302" t="s">
        <v>6281</v>
      </c>
      <c r="M4302">
        <v>40150</v>
      </c>
      <c r="N4302" t="s">
        <v>6275</v>
      </c>
      <c r="O4302" t="s">
        <v>6282</v>
      </c>
      <c r="P4302">
        <v>2</v>
      </c>
      <c r="Q4302">
        <v>0</v>
      </c>
      <c r="R4302">
        <v>0</v>
      </c>
      <c r="S4302">
        <v>0</v>
      </c>
      <c r="T4302">
        <v>0</v>
      </c>
      <c r="U4302" t="s">
        <v>243</v>
      </c>
      <c r="W4302">
        <v>0</v>
      </c>
      <c r="X4302">
        <v>0</v>
      </c>
      <c r="Y4302">
        <v>0</v>
      </c>
      <c r="Z4302">
        <v>9999</v>
      </c>
      <c r="AA4302">
        <v>0</v>
      </c>
      <c r="AB4302">
        <v>0</v>
      </c>
      <c r="AC4302">
        <v>0</v>
      </c>
      <c r="AE4302" t="s">
        <v>26</v>
      </c>
      <c r="AF4302" s="1">
        <v>44562</v>
      </c>
      <c r="AG4302">
        <v>1</v>
      </c>
      <c r="AL4302" s="1"/>
      <c r="AM4302">
        <v>35146</v>
      </c>
      <c r="AN4302">
        <v>0</v>
      </c>
      <c r="AO4302">
        <v>0</v>
      </c>
      <c r="AQ4302" t="s">
        <v>6281</v>
      </c>
      <c r="AR4302" s="1">
        <v>44958.661874965277</v>
      </c>
      <c r="AS4302">
        <v>0</v>
      </c>
      <c r="AT4302">
        <v>0</v>
      </c>
      <c r="AU4302">
        <v>0</v>
      </c>
      <c r="AV4302">
        <v>0</v>
      </c>
      <c r="AW4302">
        <v>0</v>
      </c>
      <c r="AX4302">
        <v>0</v>
      </c>
      <c r="AY4302">
        <v>0</v>
      </c>
    </row>
    <row r="4303" spans="1:51" x14ac:dyDescent="0.25">
      <c r="A4303">
        <v>1</v>
      </c>
      <c r="B4303">
        <v>2449</v>
      </c>
      <c r="C4303" t="str">
        <f>"*"&amp;VLOOKUP(Tabla_clientes.amazonaws.com_UnoEE_Morenos_Real_t201_mm_clientes[[#This Row],[f201_rowid_tercero]],tercero_c,2,)</f>
        <v>*4043</v>
      </c>
      <c r="D4303" t="str">
        <f>"*"&amp;VLOOKUP(Tabla_clientes.amazonaws.com_UnoEE_Morenos_Real_t201_mm_clientes[[#This Row],[f201_rowid_tercero]],tercero_c,7,)</f>
        <v>*PUBLICIDAD CREATIVO ASI SEA LTDA</v>
      </c>
      <c r="E4303" t="s">
        <v>7868</v>
      </c>
      <c r="F4303" t="s">
        <v>10917</v>
      </c>
      <c r="G4303" t="str">
        <f>"*"&amp;VLOOKUP(Tabla_clientes.amazonaws.com_UnoEE_Morenos_Real_t201_mm_clientes[[#This Row],[f201_rowid_tercero]],penvio_c,3,)</f>
        <v>*000</v>
      </c>
      <c r="H4303" t="str">
        <f>"*"&amp;VLOOKUP(Tabla_clientes.amazonaws.com_UnoEE_Morenos_Real_t201_mm_clientes[[#This Row],[f201_rowid_tercero]],penvio_c,5,)</f>
        <v>*PUBLICIDAD CREATIVO ASI SEA LTDA.</v>
      </c>
      <c r="I4303" t="s">
        <v>6277</v>
      </c>
      <c r="J4303">
        <v>1</v>
      </c>
      <c r="K4303" t="s">
        <v>6273</v>
      </c>
      <c r="L4303" t="s">
        <v>6281</v>
      </c>
      <c r="M4303">
        <v>40151</v>
      </c>
      <c r="N4303" t="s">
        <v>6275</v>
      </c>
      <c r="O4303" t="s">
        <v>6282</v>
      </c>
      <c r="P4303">
        <v>2</v>
      </c>
      <c r="Q4303">
        <v>0</v>
      </c>
      <c r="R4303">
        <v>0</v>
      </c>
      <c r="S4303">
        <v>0</v>
      </c>
      <c r="T4303">
        <v>0</v>
      </c>
      <c r="U4303" t="s">
        <v>243</v>
      </c>
      <c r="W4303">
        <v>0</v>
      </c>
      <c r="X4303">
        <v>0</v>
      </c>
      <c r="Y4303">
        <v>0</v>
      </c>
      <c r="Z4303">
        <v>9999</v>
      </c>
      <c r="AA4303">
        <v>0</v>
      </c>
      <c r="AB4303">
        <v>0</v>
      </c>
      <c r="AC4303">
        <v>0</v>
      </c>
      <c r="AE4303" t="s">
        <v>26</v>
      </c>
      <c r="AF4303" s="1">
        <v>44562</v>
      </c>
      <c r="AG4303">
        <v>1</v>
      </c>
      <c r="AL4303" s="1"/>
      <c r="AM4303">
        <v>35147</v>
      </c>
      <c r="AN4303">
        <v>0</v>
      </c>
      <c r="AO4303">
        <v>0</v>
      </c>
      <c r="AQ4303" t="s">
        <v>6281</v>
      </c>
      <c r="AR4303" s="1">
        <v>44958.661874039353</v>
      </c>
      <c r="AS4303">
        <v>0</v>
      </c>
      <c r="AT4303">
        <v>0</v>
      </c>
      <c r="AU4303">
        <v>0</v>
      </c>
      <c r="AV4303">
        <v>0</v>
      </c>
      <c r="AW4303">
        <v>0</v>
      </c>
      <c r="AX4303">
        <v>0</v>
      </c>
      <c r="AY4303">
        <v>0</v>
      </c>
    </row>
    <row r="4304" spans="1:51" x14ac:dyDescent="0.25">
      <c r="A4304">
        <v>1</v>
      </c>
      <c r="B4304">
        <v>2527</v>
      </c>
      <c r="C4304" t="str">
        <f>"*"&amp;VLOOKUP(Tabla_clientes.amazonaws.com_UnoEE_Morenos_Real_t201_mm_clientes[[#This Row],[f201_rowid_tercero]],tercero_c,2,)</f>
        <v>*4371</v>
      </c>
      <c r="D4304" t="str">
        <f>"*"&amp;VLOOKUP(Tabla_clientes.amazonaws.com_UnoEE_Morenos_Real_t201_mm_clientes[[#This Row],[f201_rowid_tercero]],tercero_c,7,)</f>
        <v>*FUNDACION HOGAR DE ABUELITOS FE Y LUZ</v>
      </c>
      <c r="E4304" t="s">
        <v>7868</v>
      </c>
      <c r="F4304" t="s">
        <v>10918</v>
      </c>
      <c r="G4304" t="str">
        <f>"*"&amp;VLOOKUP(Tabla_clientes.amazonaws.com_UnoEE_Morenos_Real_t201_mm_clientes[[#This Row],[f201_rowid_tercero]],penvio_c,3,)</f>
        <v>*000</v>
      </c>
      <c r="H4304" t="str">
        <f>"*"&amp;VLOOKUP(Tabla_clientes.amazonaws.com_UnoEE_Morenos_Real_t201_mm_clientes[[#This Row],[f201_rowid_tercero]],penvio_c,5,)</f>
        <v>*FUNDACION HOGAR DE ABUELITOS FE Y LUZ</v>
      </c>
      <c r="I4304" t="s">
        <v>6277</v>
      </c>
      <c r="J4304">
        <v>1</v>
      </c>
      <c r="K4304" t="s">
        <v>6273</v>
      </c>
      <c r="L4304" t="s">
        <v>6281</v>
      </c>
      <c r="M4304">
        <v>40152</v>
      </c>
      <c r="N4304" t="s">
        <v>6275</v>
      </c>
      <c r="O4304" t="s">
        <v>6282</v>
      </c>
      <c r="P4304">
        <v>2</v>
      </c>
      <c r="Q4304">
        <v>0</v>
      </c>
      <c r="R4304">
        <v>0</v>
      </c>
      <c r="S4304">
        <v>0</v>
      </c>
      <c r="T4304">
        <v>0</v>
      </c>
      <c r="U4304" t="s">
        <v>243</v>
      </c>
      <c r="W4304">
        <v>0</v>
      </c>
      <c r="X4304">
        <v>0</v>
      </c>
      <c r="Y4304">
        <v>0</v>
      </c>
      <c r="Z4304">
        <v>9999</v>
      </c>
      <c r="AA4304">
        <v>0</v>
      </c>
      <c r="AB4304">
        <v>0</v>
      </c>
      <c r="AC4304">
        <v>0</v>
      </c>
      <c r="AE4304" t="s">
        <v>26</v>
      </c>
      <c r="AF4304" s="1">
        <v>44562</v>
      </c>
      <c r="AG4304">
        <v>1</v>
      </c>
      <c r="AL4304" s="1"/>
      <c r="AM4304">
        <v>35148</v>
      </c>
      <c r="AN4304">
        <v>0</v>
      </c>
      <c r="AO4304">
        <v>0</v>
      </c>
      <c r="AQ4304" t="s">
        <v>6281</v>
      </c>
      <c r="AR4304" s="1">
        <v>44958.661874965277</v>
      </c>
      <c r="AS4304">
        <v>0</v>
      </c>
      <c r="AT4304">
        <v>0</v>
      </c>
      <c r="AU4304">
        <v>0</v>
      </c>
      <c r="AV4304">
        <v>0</v>
      </c>
      <c r="AW4304">
        <v>0</v>
      </c>
      <c r="AX4304">
        <v>0</v>
      </c>
      <c r="AY4304">
        <v>0</v>
      </c>
    </row>
    <row r="4305" spans="1:51" x14ac:dyDescent="0.25">
      <c r="A4305">
        <v>1</v>
      </c>
      <c r="B4305">
        <v>2458</v>
      </c>
      <c r="C4305" t="str">
        <f>"*"&amp;VLOOKUP(Tabla_clientes.amazonaws.com_UnoEE_Morenos_Real_t201_mm_clientes[[#This Row],[f201_rowid_tercero]],tercero_c,2,)</f>
        <v>*4264</v>
      </c>
      <c r="D4305" t="str">
        <f>"*"&amp;VLOOKUP(Tabla_clientes.amazonaws.com_UnoEE_Morenos_Real_t201_mm_clientes[[#This Row],[f201_rowid_tercero]],tercero_c,7,)</f>
        <v>*P  G CONSULTORIA S A S</v>
      </c>
      <c r="E4305" t="s">
        <v>7868</v>
      </c>
      <c r="F4305" t="s">
        <v>10919</v>
      </c>
      <c r="G4305" t="str">
        <f>"*"&amp;VLOOKUP(Tabla_clientes.amazonaws.com_UnoEE_Morenos_Real_t201_mm_clientes[[#This Row],[f201_rowid_tercero]],penvio_c,3,)</f>
        <v>*000</v>
      </c>
      <c r="H4305" t="str">
        <f>"*"&amp;VLOOKUP(Tabla_clientes.amazonaws.com_UnoEE_Morenos_Real_t201_mm_clientes[[#This Row],[f201_rowid_tercero]],penvio_c,5,)</f>
        <v>*P &amp; G CONSULTORIA S A S</v>
      </c>
      <c r="I4305" t="s">
        <v>6277</v>
      </c>
      <c r="J4305">
        <v>1</v>
      </c>
      <c r="K4305" t="s">
        <v>6273</v>
      </c>
      <c r="L4305" t="s">
        <v>6281</v>
      </c>
      <c r="M4305">
        <v>40153</v>
      </c>
      <c r="N4305" t="s">
        <v>6275</v>
      </c>
      <c r="O4305" t="s">
        <v>6282</v>
      </c>
      <c r="P4305">
        <v>2</v>
      </c>
      <c r="Q4305">
        <v>0</v>
      </c>
      <c r="R4305">
        <v>0</v>
      </c>
      <c r="S4305">
        <v>0</v>
      </c>
      <c r="T4305">
        <v>0</v>
      </c>
      <c r="U4305" t="s">
        <v>243</v>
      </c>
      <c r="W4305">
        <v>0</v>
      </c>
      <c r="X4305">
        <v>0</v>
      </c>
      <c r="Y4305">
        <v>0</v>
      </c>
      <c r="Z4305">
        <v>9999</v>
      </c>
      <c r="AA4305">
        <v>0</v>
      </c>
      <c r="AB4305">
        <v>0</v>
      </c>
      <c r="AC4305">
        <v>0</v>
      </c>
      <c r="AE4305" t="s">
        <v>26</v>
      </c>
      <c r="AF4305" s="1">
        <v>44562</v>
      </c>
      <c r="AG4305">
        <v>1</v>
      </c>
      <c r="AL4305" s="1"/>
      <c r="AM4305">
        <v>35149</v>
      </c>
      <c r="AN4305">
        <v>0</v>
      </c>
      <c r="AO4305">
        <v>0</v>
      </c>
      <c r="AQ4305" t="s">
        <v>6281</v>
      </c>
      <c r="AR4305" s="1">
        <v>44958.661874155092</v>
      </c>
      <c r="AS4305">
        <v>0</v>
      </c>
      <c r="AT4305">
        <v>0</v>
      </c>
      <c r="AU4305">
        <v>0</v>
      </c>
      <c r="AV4305">
        <v>0</v>
      </c>
      <c r="AW4305">
        <v>0</v>
      </c>
      <c r="AX4305">
        <v>0</v>
      </c>
      <c r="AY4305">
        <v>0</v>
      </c>
    </row>
    <row r="4306" spans="1:51" x14ac:dyDescent="0.25">
      <c r="A4306">
        <v>1</v>
      </c>
      <c r="B4306">
        <v>2459</v>
      </c>
      <c r="C4306" t="str">
        <f>"*"&amp;VLOOKUP(Tabla_clientes.amazonaws.com_UnoEE_Morenos_Real_t201_mm_clientes[[#This Row],[f201_rowid_tercero]],tercero_c,2,)</f>
        <v>*1757</v>
      </c>
      <c r="D4306" t="str">
        <f>"*"&amp;VLOOKUP(Tabla_clientes.amazonaws.com_UnoEE_Morenos_Real_t201_mm_clientes[[#This Row],[f201_rowid_tercero]],tercero_c,7,)</f>
        <v>*CASSAROLA SAS</v>
      </c>
      <c r="E4306" t="s">
        <v>7868</v>
      </c>
      <c r="F4306" t="s">
        <v>10920</v>
      </c>
      <c r="G4306" t="str">
        <f>"*"&amp;VLOOKUP(Tabla_clientes.amazonaws.com_UnoEE_Morenos_Real_t201_mm_clientes[[#This Row],[f201_rowid_tercero]],penvio_c,3,)</f>
        <v>*000</v>
      </c>
      <c r="H4306" t="str">
        <f>"*"&amp;VLOOKUP(Tabla_clientes.amazonaws.com_UnoEE_Morenos_Real_t201_mm_clientes[[#This Row],[f201_rowid_tercero]],penvio_c,5,)</f>
        <v>*CASSAROLA S.A.S</v>
      </c>
      <c r="I4306" t="s">
        <v>6277</v>
      </c>
      <c r="J4306">
        <v>1</v>
      </c>
      <c r="K4306" t="s">
        <v>6273</v>
      </c>
      <c r="L4306" t="s">
        <v>6281</v>
      </c>
      <c r="M4306">
        <v>40154</v>
      </c>
      <c r="N4306" t="s">
        <v>6275</v>
      </c>
      <c r="O4306" t="s">
        <v>7036</v>
      </c>
      <c r="P4306">
        <v>2</v>
      </c>
      <c r="Q4306">
        <v>2000000</v>
      </c>
      <c r="R4306">
        <v>0</v>
      </c>
      <c r="S4306">
        <v>0</v>
      </c>
      <c r="T4306">
        <v>0</v>
      </c>
      <c r="U4306" t="s">
        <v>243</v>
      </c>
      <c r="W4306">
        <v>0</v>
      </c>
      <c r="X4306">
        <v>0</v>
      </c>
      <c r="Y4306">
        <v>0</v>
      </c>
      <c r="Z4306">
        <v>9999</v>
      </c>
      <c r="AA4306">
        <v>0</v>
      </c>
      <c r="AB4306">
        <v>0</v>
      </c>
      <c r="AC4306">
        <v>0</v>
      </c>
      <c r="AE4306" t="s">
        <v>26</v>
      </c>
      <c r="AF4306" s="1">
        <v>44562</v>
      </c>
      <c r="AG4306">
        <v>1</v>
      </c>
      <c r="AL4306" s="1"/>
      <c r="AM4306">
        <v>35150</v>
      </c>
      <c r="AN4306">
        <v>0</v>
      </c>
      <c r="AO4306">
        <v>0</v>
      </c>
      <c r="AQ4306" t="s">
        <v>6281</v>
      </c>
      <c r="AR4306" s="1">
        <v>44949.615282372688</v>
      </c>
      <c r="AS4306">
        <v>0</v>
      </c>
      <c r="AT4306">
        <v>0</v>
      </c>
      <c r="AU4306">
        <v>0</v>
      </c>
      <c r="AV4306">
        <v>0</v>
      </c>
      <c r="AW4306">
        <v>0</v>
      </c>
      <c r="AX4306">
        <v>0</v>
      </c>
      <c r="AY4306">
        <v>0</v>
      </c>
    </row>
    <row r="4307" spans="1:51" x14ac:dyDescent="0.25">
      <c r="A4307">
        <v>1</v>
      </c>
      <c r="B4307">
        <v>2528</v>
      </c>
      <c r="C4307" t="str">
        <f>"*"&amp;VLOOKUP(Tabla_clientes.amazonaws.com_UnoEE_Morenos_Real_t201_mm_clientes[[#This Row],[f201_rowid_tercero]],tercero_c,2,)</f>
        <v>*4334</v>
      </c>
      <c r="D4307" t="str">
        <f>"*"&amp;VLOOKUP(Tabla_clientes.amazonaws.com_UnoEE_Morenos_Real_t201_mm_clientes[[#This Row],[f201_rowid_tercero]],tercero_c,7,)</f>
        <v>*PARROQUIA SAN MIGUEL ARCANGEL</v>
      </c>
      <c r="E4307" t="s">
        <v>7868</v>
      </c>
      <c r="F4307" t="s">
        <v>10921</v>
      </c>
      <c r="G4307" t="str">
        <f>"*"&amp;VLOOKUP(Tabla_clientes.amazonaws.com_UnoEE_Morenos_Real_t201_mm_clientes[[#This Row],[f201_rowid_tercero]],penvio_c,3,)</f>
        <v>*000</v>
      </c>
      <c r="H4307" t="str">
        <f>"*"&amp;VLOOKUP(Tabla_clientes.amazonaws.com_UnoEE_Morenos_Real_t201_mm_clientes[[#This Row],[f201_rowid_tercero]],penvio_c,5,)</f>
        <v>*PARROQUIA SAN MIGUEL ARCANGEL</v>
      </c>
      <c r="I4307" t="s">
        <v>6277</v>
      </c>
      <c r="J4307">
        <v>1</v>
      </c>
      <c r="K4307" t="s">
        <v>6273</v>
      </c>
      <c r="L4307" t="s">
        <v>6281</v>
      </c>
      <c r="M4307">
        <v>40155</v>
      </c>
      <c r="N4307" t="s">
        <v>6275</v>
      </c>
      <c r="O4307" t="s">
        <v>6282</v>
      </c>
      <c r="P4307">
        <v>2</v>
      </c>
      <c r="Q4307">
        <v>0</v>
      </c>
      <c r="R4307">
        <v>0</v>
      </c>
      <c r="S4307">
        <v>0</v>
      </c>
      <c r="T4307">
        <v>0</v>
      </c>
      <c r="U4307" t="s">
        <v>243</v>
      </c>
      <c r="W4307">
        <v>0</v>
      </c>
      <c r="X4307">
        <v>0</v>
      </c>
      <c r="Y4307">
        <v>0</v>
      </c>
      <c r="Z4307">
        <v>9999</v>
      </c>
      <c r="AA4307">
        <v>0</v>
      </c>
      <c r="AB4307">
        <v>0</v>
      </c>
      <c r="AC4307">
        <v>0</v>
      </c>
      <c r="AE4307" t="s">
        <v>26</v>
      </c>
      <c r="AF4307" s="1">
        <v>44562</v>
      </c>
      <c r="AG4307">
        <v>1</v>
      </c>
      <c r="AL4307" s="1"/>
      <c r="AM4307">
        <v>35151</v>
      </c>
      <c r="AN4307">
        <v>0</v>
      </c>
      <c r="AO4307">
        <v>0</v>
      </c>
      <c r="AQ4307" t="s">
        <v>6281</v>
      </c>
      <c r="AR4307" s="1">
        <v>44958.661874965277</v>
      </c>
      <c r="AS4307">
        <v>0</v>
      </c>
      <c r="AT4307">
        <v>0</v>
      </c>
      <c r="AU4307">
        <v>0</v>
      </c>
      <c r="AV4307">
        <v>0</v>
      </c>
      <c r="AW4307">
        <v>0</v>
      </c>
      <c r="AX4307">
        <v>0</v>
      </c>
      <c r="AY4307">
        <v>0</v>
      </c>
    </row>
    <row r="4308" spans="1:51" x14ac:dyDescent="0.25">
      <c r="A4308">
        <v>1</v>
      </c>
      <c r="B4308">
        <v>2464</v>
      </c>
      <c r="C4308" t="str">
        <f>"*"&amp;VLOOKUP(Tabla_clientes.amazonaws.com_UnoEE_Morenos_Real_t201_mm_clientes[[#This Row],[f201_rowid_tercero]],tercero_c,2,)</f>
        <v>*4294</v>
      </c>
      <c r="D4308" t="str">
        <f>"*"&amp;VLOOKUP(Tabla_clientes.amazonaws.com_UnoEE_Morenos_Real_t201_mm_clientes[[#This Row],[f201_rowid_tercero]],tercero_c,7,)</f>
        <v>*LA TARTERIA SAS</v>
      </c>
      <c r="E4308" t="s">
        <v>7868</v>
      </c>
      <c r="F4308" t="s">
        <v>10922</v>
      </c>
      <c r="G4308" t="str">
        <f>"*"&amp;VLOOKUP(Tabla_clientes.amazonaws.com_UnoEE_Morenos_Real_t201_mm_clientes[[#This Row],[f201_rowid_tercero]],penvio_c,3,)</f>
        <v>*000</v>
      </c>
      <c r="H4308" t="str">
        <f>"*"&amp;VLOOKUP(Tabla_clientes.amazonaws.com_UnoEE_Morenos_Real_t201_mm_clientes[[#This Row],[f201_rowid_tercero]],penvio_c,5,)</f>
        <v>*LA TARTERIA SAS</v>
      </c>
      <c r="I4308" t="s">
        <v>6277</v>
      </c>
      <c r="J4308">
        <v>1</v>
      </c>
      <c r="K4308" t="s">
        <v>6273</v>
      </c>
      <c r="L4308" t="s">
        <v>6281</v>
      </c>
      <c r="M4308">
        <v>40156</v>
      </c>
      <c r="N4308" t="s">
        <v>6275</v>
      </c>
      <c r="O4308" t="s">
        <v>6282</v>
      </c>
      <c r="P4308">
        <v>2</v>
      </c>
      <c r="Q4308">
        <v>0</v>
      </c>
      <c r="R4308">
        <v>0</v>
      </c>
      <c r="S4308">
        <v>0</v>
      </c>
      <c r="T4308">
        <v>0</v>
      </c>
      <c r="U4308" t="s">
        <v>243</v>
      </c>
      <c r="W4308">
        <v>0</v>
      </c>
      <c r="X4308">
        <v>0</v>
      </c>
      <c r="Y4308">
        <v>0</v>
      </c>
      <c r="Z4308">
        <v>9999</v>
      </c>
      <c r="AA4308">
        <v>0</v>
      </c>
      <c r="AB4308">
        <v>0</v>
      </c>
      <c r="AC4308">
        <v>0</v>
      </c>
      <c r="AE4308" t="s">
        <v>26</v>
      </c>
      <c r="AF4308" s="1">
        <v>44562</v>
      </c>
      <c r="AG4308">
        <v>1</v>
      </c>
      <c r="AL4308" s="1"/>
      <c r="AM4308">
        <v>35152</v>
      </c>
      <c r="AN4308">
        <v>0</v>
      </c>
      <c r="AO4308">
        <v>0</v>
      </c>
      <c r="AQ4308" t="s">
        <v>6281</v>
      </c>
      <c r="AR4308" s="1">
        <v>44958.661874189813</v>
      </c>
      <c r="AS4308">
        <v>0</v>
      </c>
      <c r="AT4308">
        <v>0</v>
      </c>
      <c r="AU4308">
        <v>0</v>
      </c>
      <c r="AV4308">
        <v>0</v>
      </c>
      <c r="AW4308">
        <v>0</v>
      </c>
      <c r="AX4308">
        <v>0</v>
      </c>
      <c r="AY4308">
        <v>0</v>
      </c>
    </row>
    <row r="4309" spans="1:51" x14ac:dyDescent="0.25">
      <c r="A4309">
        <v>1</v>
      </c>
      <c r="B4309">
        <v>2529</v>
      </c>
      <c r="C4309" t="str">
        <f>"*"&amp;VLOOKUP(Tabla_clientes.amazonaws.com_UnoEE_Morenos_Real_t201_mm_clientes[[#This Row],[f201_rowid_tercero]],tercero_c,2,)</f>
        <v>*4397</v>
      </c>
      <c r="D4309" t="str">
        <f>"*"&amp;VLOOKUP(Tabla_clientes.amazonaws.com_UnoEE_Morenos_Real_t201_mm_clientes[[#This Row],[f201_rowid_tercero]],tercero_c,7,)</f>
        <v>*TEJIDOS LONDRES SAS</v>
      </c>
      <c r="E4309" t="s">
        <v>7868</v>
      </c>
      <c r="F4309" t="s">
        <v>10923</v>
      </c>
      <c r="G4309" t="str">
        <f>"*"&amp;VLOOKUP(Tabla_clientes.amazonaws.com_UnoEE_Morenos_Real_t201_mm_clientes[[#This Row],[f201_rowid_tercero]],penvio_c,3,)</f>
        <v>*000</v>
      </c>
      <c r="H4309" t="str">
        <f>"*"&amp;VLOOKUP(Tabla_clientes.amazonaws.com_UnoEE_Morenos_Real_t201_mm_clientes[[#This Row],[f201_rowid_tercero]],penvio_c,5,)</f>
        <v>*TEJIDOS LONDRES SAS</v>
      </c>
      <c r="I4309" t="s">
        <v>6277</v>
      </c>
      <c r="J4309">
        <v>1</v>
      </c>
      <c r="K4309" t="s">
        <v>6273</v>
      </c>
      <c r="L4309" t="s">
        <v>6281</v>
      </c>
      <c r="M4309">
        <v>40157</v>
      </c>
      <c r="N4309" t="s">
        <v>6275</v>
      </c>
      <c r="O4309" t="s">
        <v>6282</v>
      </c>
      <c r="P4309">
        <v>2</v>
      </c>
      <c r="Q4309">
        <v>0</v>
      </c>
      <c r="R4309">
        <v>0</v>
      </c>
      <c r="S4309">
        <v>0</v>
      </c>
      <c r="T4309">
        <v>0</v>
      </c>
      <c r="U4309" t="s">
        <v>243</v>
      </c>
      <c r="W4309">
        <v>0</v>
      </c>
      <c r="X4309">
        <v>0</v>
      </c>
      <c r="Y4309">
        <v>0</v>
      </c>
      <c r="Z4309">
        <v>9999</v>
      </c>
      <c r="AA4309">
        <v>0</v>
      </c>
      <c r="AB4309">
        <v>0</v>
      </c>
      <c r="AC4309">
        <v>0</v>
      </c>
      <c r="AE4309" t="s">
        <v>26</v>
      </c>
      <c r="AF4309" s="1">
        <v>44562</v>
      </c>
      <c r="AG4309">
        <v>1</v>
      </c>
      <c r="AL4309" s="1"/>
      <c r="AM4309">
        <v>35153</v>
      </c>
      <c r="AN4309">
        <v>0</v>
      </c>
      <c r="AO4309">
        <v>0</v>
      </c>
      <c r="AQ4309" t="s">
        <v>6281</v>
      </c>
      <c r="AR4309" s="1">
        <v>44958.661874999998</v>
      </c>
      <c r="AS4309">
        <v>0</v>
      </c>
      <c r="AT4309">
        <v>0</v>
      </c>
      <c r="AU4309">
        <v>0</v>
      </c>
      <c r="AV4309">
        <v>0</v>
      </c>
      <c r="AW4309">
        <v>0</v>
      </c>
      <c r="AX4309">
        <v>0</v>
      </c>
      <c r="AY4309">
        <v>0</v>
      </c>
    </row>
    <row r="4310" spans="1:51" x14ac:dyDescent="0.25">
      <c r="A4310">
        <v>1</v>
      </c>
      <c r="B4310">
        <v>2520</v>
      </c>
      <c r="C4310" t="str">
        <f>"*"&amp;VLOOKUP(Tabla_clientes.amazonaws.com_UnoEE_Morenos_Real_t201_mm_clientes[[#This Row],[f201_rowid_tercero]],tercero_c,2,)</f>
        <v>*4376</v>
      </c>
      <c r="D4310" t="str">
        <f>"*"&amp;VLOOKUP(Tabla_clientes.amazonaws.com_UnoEE_Morenos_Real_t201_mm_clientes[[#This Row],[f201_rowid_tercero]],tercero_c,7,)</f>
        <v>*INVERSIONES UOLA SAS</v>
      </c>
      <c r="E4310" t="s">
        <v>7868</v>
      </c>
      <c r="F4310" t="s">
        <v>10924</v>
      </c>
      <c r="G4310" t="str">
        <f>"*"&amp;VLOOKUP(Tabla_clientes.amazonaws.com_UnoEE_Morenos_Real_t201_mm_clientes[[#This Row],[f201_rowid_tercero]],penvio_c,3,)</f>
        <v>*000</v>
      </c>
      <c r="H4310" t="str">
        <f>"*"&amp;VLOOKUP(Tabla_clientes.amazonaws.com_UnoEE_Morenos_Real_t201_mm_clientes[[#This Row],[f201_rowid_tercero]],penvio_c,5,)</f>
        <v>*INVERSIONES UOLA S.A.S</v>
      </c>
      <c r="I4310" t="s">
        <v>6277</v>
      </c>
      <c r="J4310">
        <v>1</v>
      </c>
      <c r="K4310" t="s">
        <v>6273</v>
      </c>
      <c r="L4310" t="s">
        <v>6281</v>
      </c>
      <c r="M4310">
        <v>40158</v>
      </c>
      <c r="N4310" t="s">
        <v>6275</v>
      </c>
      <c r="O4310" t="s">
        <v>6282</v>
      </c>
      <c r="P4310">
        <v>2</v>
      </c>
      <c r="Q4310">
        <v>0</v>
      </c>
      <c r="R4310">
        <v>0</v>
      </c>
      <c r="S4310">
        <v>0</v>
      </c>
      <c r="T4310">
        <v>0</v>
      </c>
      <c r="U4310" t="s">
        <v>243</v>
      </c>
      <c r="W4310">
        <v>0</v>
      </c>
      <c r="X4310">
        <v>0</v>
      </c>
      <c r="Y4310">
        <v>0</v>
      </c>
      <c r="Z4310">
        <v>9999</v>
      </c>
      <c r="AA4310">
        <v>0</v>
      </c>
      <c r="AB4310">
        <v>0</v>
      </c>
      <c r="AC4310">
        <v>0</v>
      </c>
      <c r="AE4310" t="s">
        <v>26</v>
      </c>
      <c r="AF4310" s="1">
        <v>44562</v>
      </c>
      <c r="AG4310">
        <v>1</v>
      </c>
      <c r="AL4310" s="1"/>
      <c r="AM4310">
        <v>35154</v>
      </c>
      <c r="AN4310">
        <v>0</v>
      </c>
      <c r="AO4310">
        <v>0</v>
      </c>
      <c r="AQ4310" t="s">
        <v>6281</v>
      </c>
      <c r="AR4310" s="1">
        <v>44958.661874884259</v>
      </c>
      <c r="AS4310">
        <v>0</v>
      </c>
      <c r="AT4310">
        <v>0</v>
      </c>
      <c r="AU4310">
        <v>0</v>
      </c>
      <c r="AV4310">
        <v>0</v>
      </c>
      <c r="AW4310">
        <v>0</v>
      </c>
      <c r="AX4310">
        <v>0</v>
      </c>
      <c r="AY4310">
        <v>0</v>
      </c>
    </row>
    <row r="4311" spans="1:51" x14ac:dyDescent="0.25">
      <c r="A4311">
        <v>1</v>
      </c>
      <c r="B4311">
        <v>2309</v>
      </c>
      <c r="C4311" t="str">
        <f>"*"&amp;VLOOKUP(Tabla_clientes.amazonaws.com_UnoEE_Morenos_Real_t201_mm_clientes[[#This Row],[f201_rowid_tercero]],tercero_c,2,)</f>
        <v>*4052</v>
      </c>
      <c r="D4311" t="str">
        <f>"*"&amp;VLOOKUP(Tabla_clientes.amazonaws.com_UnoEE_Morenos_Real_t201_mm_clientes[[#This Row],[f201_rowid_tercero]],tercero_c,7,)</f>
        <v>*GRUPO MERKATEO SAS</v>
      </c>
      <c r="E4311" t="s">
        <v>7868</v>
      </c>
      <c r="F4311" t="s">
        <v>10925</v>
      </c>
      <c r="G4311" t="str">
        <f>"*"&amp;VLOOKUP(Tabla_clientes.amazonaws.com_UnoEE_Morenos_Real_t201_mm_clientes[[#This Row],[f201_rowid_tercero]],penvio_c,3,)</f>
        <v>*000</v>
      </c>
      <c r="H4311" t="str">
        <f>"*"&amp;VLOOKUP(Tabla_clientes.amazonaws.com_UnoEE_Morenos_Real_t201_mm_clientes[[#This Row],[f201_rowid_tercero]],penvio_c,5,)</f>
        <v>*GRUPO MERKATEO SAS</v>
      </c>
      <c r="I4311" t="s">
        <v>6277</v>
      </c>
      <c r="J4311">
        <v>1</v>
      </c>
      <c r="K4311" t="s">
        <v>6273</v>
      </c>
      <c r="L4311" t="s">
        <v>6281</v>
      </c>
      <c r="M4311">
        <v>40159</v>
      </c>
      <c r="N4311" t="s">
        <v>6275</v>
      </c>
      <c r="O4311" t="s">
        <v>6282</v>
      </c>
      <c r="P4311">
        <v>2</v>
      </c>
      <c r="Q4311">
        <v>0</v>
      </c>
      <c r="R4311">
        <v>0</v>
      </c>
      <c r="S4311">
        <v>0</v>
      </c>
      <c r="T4311">
        <v>0</v>
      </c>
      <c r="U4311" t="s">
        <v>243</v>
      </c>
      <c r="W4311">
        <v>0</v>
      </c>
      <c r="X4311">
        <v>0</v>
      </c>
      <c r="Y4311">
        <v>0</v>
      </c>
      <c r="Z4311">
        <v>9999</v>
      </c>
      <c r="AA4311">
        <v>0</v>
      </c>
      <c r="AB4311">
        <v>0</v>
      </c>
      <c r="AC4311">
        <v>0</v>
      </c>
      <c r="AE4311" t="s">
        <v>26</v>
      </c>
      <c r="AF4311" s="1">
        <v>44562</v>
      </c>
      <c r="AG4311">
        <v>1</v>
      </c>
      <c r="AL4311" s="1"/>
      <c r="AM4311">
        <v>35155</v>
      </c>
      <c r="AN4311">
        <v>0</v>
      </c>
      <c r="AO4311">
        <v>0</v>
      </c>
      <c r="AQ4311" t="s">
        <v>6281</v>
      </c>
      <c r="AR4311" s="1">
        <v>44958.661872303244</v>
      </c>
      <c r="AS4311">
        <v>0</v>
      </c>
      <c r="AT4311">
        <v>0</v>
      </c>
      <c r="AU4311">
        <v>0</v>
      </c>
      <c r="AV4311">
        <v>0</v>
      </c>
      <c r="AW4311">
        <v>0</v>
      </c>
      <c r="AX4311">
        <v>0</v>
      </c>
      <c r="AY4311">
        <v>0</v>
      </c>
    </row>
    <row r="4312" spans="1:51" x14ac:dyDescent="0.25">
      <c r="A4312">
        <v>1</v>
      </c>
      <c r="B4312">
        <v>2530</v>
      </c>
      <c r="C4312" t="str">
        <f>"*"&amp;VLOOKUP(Tabla_clientes.amazonaws.com_UnoEE_Morenos_Real_t201_mm_clientes[[#This Row],[f201_rowid_tercero]],tercero_c,2,)</f>
        <v>*4406</v>
      </c>
      <c r="D4312" t="str">
        <f>"*"&amp;VLOOKUP(Tabla_clientes.amazonaws.com_UnoEE_Morenos_Real_t201_mm_clientes[[#This Row],[f201_rowid_tercero]],tercero_c,7,)</f>
        <v>*EXTREMA MERCADEO RELACIONAL SAS</v>
      </c>
      <c r="E4312" t="s">
        <v>7868</v>
      </c>
      <c r="F4312" t="s">
        <v>10926</v>
      </c>
      <c r="G4312" t="str">
        <f>"*"&amp;VLOOKUP(Tabla_clientes.amazonaws.com_UnoEE_Morenos_Real_t201_mm_clientes[[#This Row],[f201_rowid_tercero]],penvio_c,3,)</f>
        <v>*000</v>
      </c>
      <c r="H4312" t="str">
        <f>"*"&amp;VLOOKUP(Tabla_clientes.amazonaws.com_UnoEE_Morenos_Real_t201_mm_clientes[[#This Row],[f201_rowid_tercero]],penvio_c,5,)</f>
        <v>*EXTREMA MERCADEO RELACIONAL SAS</v>
      </c>
      <c r="I4312" t="s">
        <v>6277</v>
      </c>
      <c r="J4312">
        <v>1</v>
      </c>
      <c r="K4312" t="s">
        <v>6273</v>
      </c>
      <c r="L4312" t="s">
        <v>6281</v>
      </c>
      <c r="M4312">
        <v>40160</v>
      </c>
      <c r="N4312" t="s">
        <v>6275</v>
      </c>
      <c r="O4312" t="s">
        <v>6282</v>
      </c>
      <c r="P4312">
        <v>2</v>
      </c>
      <c r="Q4312">
        <v>0</v>
      </c>
      <c r="R4312">
        <v>0</v>
      </c>
      <c r="S4312">
        <v>0</v>
      </c>
      <c r="T4312">
        <v>0</v>
      </c>
      <c r="U4312" t="s">
        <v>243</v>
      </c>
      <c r="W4312">
        <v>0</v>
      </c>
      <c r="X4312">
        <v>0</v>
      </c>
      <c r="Y4312">
        <v>0</v>
      </c>
      <c r="Z4312">
        <v>9999</v>
      </c>
      <c r="AA4312">
        <v>0</v>
      </c>
      <c r="AB4312">
        <v>0</v>
      </c>
      <c r="AC4312">
        <v>0</v>
      </c>
      <c r="AE4312" t="s">
        <v>26</v>
      </c>
      <c r="AF4312" s="1">
        <v>44562</v>
      </c>
      <c r="AG4312">
        <v>1</v>
      </c>
      <c r="AL4312" s="1"/>
      <c r="AM4312">
        <v>35156</v>
      </c>
      <c r="AN4312">
        <v>0</v>
      </c>
      <c r="AO4312">
        <v>0</v>
      </c>
      <c r="AQ4312" t="s">
        <v>6281</v>
      </c>
      <c r="AR4312" s="1">
        <v>44958.661874999998</v>
      </c>
      <c r="AS4312">
        <v>0</v>
      </c>
      <c r="AT4312">
        <v>0</v>
      </c>
      <c r="AU4312">
        <v>0</v>
      </c>
      <c r="AV4312">
        <v>0</v>
      </c>
      <c r="AW4312">
        <v>0</v>
      </c>
      <c r="AX4312">
        <v>0</v>
      </c>
      <c r="AY4312">
        <v>0</v>
      </c>
    </row>
    <row r="4313" spans="1:51" x14ac:dyDescent="0.25">
      <c r="A4313">
        <v>1</v>
      </c>
      <c r="B4313">
        <v>2531</v>
      </c>
      <c r="C4313" t="str">
        <f>"*"&amp;VLOOKUP(Tabla_clientes.amazonaws.com_UnoEE_Morenos_Real_t201_mm_clientes[[#This Row],[f201_rowid_tercero]],tercero_c,2,)</f>
        <v>*4345</v>
      </c>
      <c r="D4313" t="str">
        <f>"*"&amp;VLOOKUP(Tabla_clientes.amazonaws.com_UnoEE_Morenos_Real_t201_mm_clientes[[#This Row],[f201_rowid_tercero]],tercero_c,7,)</f>
        <v>*CASALLAS MARTINEZ YOLANDA BIBIANA</v>
      </c>
      <c r="E4313" t="s">
        <v>7868</v>
      </c>
      <c r="F4313" t="s">
        <v>10927</v>
      </c>
      <c r="G4313" t="str">
        <f>"*"&amp;VLOOKUP(Tabla_clientes.amazonaws.com_UnoEE_Morenos_Real_t201_mm_clientes[[#This Row],[f201_rowid_tercero]],penvio_c,3,)</f>
        <v>*000</v>
      </c>
      <c r="H4313" t="str">
        <f>"*"&amp;VLOOKUP(Tabla_clientes.amazonaws.com_UnoEE_Morenos_Real_t201_mm_clientes[[#This Row],[f201_rowid_tercero]],penvio_c,5,)</f>
        <v>*YOLANDA BIBIANA CASALLAS MARTINEZ</v>
      </c>
      <c r="I4313" t="s">
        <v>6277</v>
      </c>
      <c r="J4313">
        <v>1</v>
      </c>
      <c r="K4313" t="s">
        <v>6273</v>
      </c>
      <c r="L4313" t="s">
        <v>6281</v>
      </c>
      <c r="M4313">
        <v>40161</v>
      </c>
      <c r="N4313" t="s">
        <v>6275</v>
      </c>
      <c r="O4313" t="s">
        <v>6282</v>
      </c>
      <c r="P4313">
        <v>2</v>
      </c>
      <c r="Q4313">
        <v>0</v>
      </c>
      <c r="R4313">
        <v>0</v>
      </c>
      <c r="S4313">
        <v>0</v>
      </c>
      <c r="T4313">
        <v>0</v>
      </c>
      <c r="U4313" t="s">
        <v>243</v>
      </c>
      <c r="W4313">
        <v>0</v>
      </c>
      <c r="X4313">
        <v>0</v>
      </c>
      <c r="Y4313">
        <v>0</v>
      </c>
      <c r="Z4313">
        <v>9999</v>
      </c>
      <c r="AA4313">
        <v>0</v>
      </c>
      <c r="AB4313">
        <v>0</v>
      </c>
      <c r="AC4313">
        <v>0</v>
      </c>
      <c r="AE4313" t="s">
        <v>26</v>
      </c>
      <c r="AF4313" s="1">
        <v>44562</v>
      </c>
      <c r="AG4313">
        <v>1</v>
      </c>
      <c r="AL4313" s="1"/>
      <c r="AM4313">
        <v>35157</v>
      </c>
      <c r="AN4313">
        <v>0</v>
      </c>
      <c r="AO4313">
        <v>0</v>
      </c>
      <c r="AQ4313" t="s">
        <v>6281</v>
      </c>
      <c r="AR4313" s="1">
        <v>44958.661874999998</v>
      </c>
      <c r="AS4313">
        <v>0</v>
      </c>
      <c r="AT4313">
        <v>0</v>
      </c>
      <c r="AU4313">
        <v>0</v>
      </c>
      <c r="AV4313">
        <v>0</v>
      </c>
      <c r="AW4313">
        <v>0</v>
      </c>
      <c r="AX4313">
        <v>0</v>
      </c>
      <c r="AY4313">
        <v>0</v>
      </c>
    </row>
    <row r="4314" spans="1:51" x14ac:dyDescent="0.25">
      <c r="A4314">
        <v>1</v>
      </c>
      <c r="B4314">
        <v>2532</v>
      </c>
      <c r="C4314" t="str">
        <f>"*"&amp;VLOOKUP(Tabla_clientes.amazonaws.com_UnoEE_Morenos_Real_t201_mm_clientes[[#This Row],[f201_rowid_tercero]],tercero_c,2,)</f>
        <v>*4403</v>
      </c>
      <c r="D4314" t="str">
        <f>"*"&amp;VLOOKUP(Tabla_clientes.amazonaws.com_UnoEE_Morenos_Real_t201_mm_clientes[[#This Row],[f201_rowid_tercero]],tercero_c,7,)</f>
        <v>*GUERRERO  HEIDER DANIEL</v>
      </c>
      <c r="E4314" t="s">
        <v>7868</v>
      </c>
      <c r="F4314" t="s">
        <v>10928</v>
      </c>
      <c r="G4314" t="str">
        <f>"*"&amp;VLOOKUP(Tabla_clientes.amazonaws.com_UnoEE_Morenos_Real_t201_mm_clientes[[#This Row],[f201_rowid_tercero]],penvio_c,3,)</f>
        <v>*000</v>
      </c>
      <c r="H4314" t="str">
        <f>"*"&amp;VLOOKUP(Tabla_clientes.amazonaws.com_UnoEE_Morenos_Real_t201_mm_clientes[[#This Row],[f201_rowid_tercero]],penvio_c,5,)</f>
        <v>*HEIDER DANIEL GUERRERO</v>
      </c>
      <c r="I4314" t="s">
        <v>6277</v>
      </c>
      <c r="J4314">
        <v>1</v>
      </c>
      <c r="K4314" t="s">
        <v>6273</v>
      </c>
      <c r="L4314" t="s">
        <v>6281</v>
      </c>
      <c r="M4314">
        <v>40162</v>
      </c>
      <c r="N4314" t="s">
        <v>6275</v>
      </c>
      <c r="O4314" t="s">
        <v>6282</v>
      </c>
      <c r="P4314">
        <v>2</v>
      </c>
      <c r="Q4314">
        <v>0</v>
      </c>
      <c r="R4314">
        <v>0</v>
      </c>
      <c r="S4314">
        <v>0</v>
      </c>
      <c r="T4314">
        <v>0</v>
      </c>
      <c r="U4314" t="s">
        <v>243</v>
      </c>
      <c r="W4314">
        <v>0</v>
      </c>
      <c r="X4314">
        <v>0</v>
      </c>
      <c r="Y4314">
        <v>0</v>
      </c>
      <c r="Z4314">
        <v>9999</v>
      </c>
      <c r="AA4314">
        <v>0</v>
      </c>
      <c r="AB4314">
        <v>0</v>
      </c>
      <c r="AC4314">
        <v>0</v>
      </c>
      <c r="AE4314" t="s">
        <v>26</v>
      </c>
      <c r="AF4314" s="1">
        <v>44562</v>
      </c>
      <c r="AG4314">
        <v>1</v>
      </c>
      <c r="AL4314" s="1"/>
      <c r="AM4314">
        <v>35158</v>
      </c>
      <c r="AN4314">
        <v>0</v>
      </c>
      <c r="AO4314">
        <v>0</v>
      </c>
      <c r="AQ4314" t="s">
        <v>6281</v>
      </c>
      <c r="AR4314" s="1">
        <v>44958.661875034719</v>
      </c>
      <c r="AS4314">
        <v>0</v>
      </c>
      <c r="AT4314">
        <v>0</v>
      </c>
      <c r="AU4314">
        <v>0</v>
      </c>
      <c r="AV4314">
        <v>0</v>
      </c>
      <c r="AW4314">
        <v>0</v>
      </c>
      <c r="AX4314">
        <v>0</v>
      </c>
      <c r="AY4314">
        <v>0</v>
      </c>
    </row>
    <row r="4315" spans="1:51" x14ac:dyDescent="0.25">
      <c r="A4315">
        <v>1</v>
      </c>
      <c r="B4315">
        <v>2533</v>
      </c>
      <c r="C4315" t="str">
        <f>"*"&amp;VLOOKUP(Tabla_clientes.amazonaws.com_UnoEE_Morenos_Real_t201_mm_clientes[[#This Row],[f201_rowid_tercero]],tercero_c,2,)</f>
        <v>*4346</v>
      </c>
      <c r="D4315" t="str">
        <f>"*"&amp;VLOOKUP(Tabla_clientes.amazonaws.com_UnoEE_Morenos_Real_t201_mm_clientes[[#This Row],[f201_rowid_tercero]],tercero_c,7,)</f>
        <v>*SUPERALTO SAS</v>
      </c>
      <c r="E4315" t="s">
        <v>7868</v>
      </c>
      <c r="F4315" t="s">
        <v>10929</v>
      </c>
      <c r="G4315" t="str">
        <f>"*"&amp;VLOOKUP(Tabla_clientes.amazonaws.com_UnoEE_Morenos_Real_t201_mm_clientes[[#This Row],[f201_rowid_tercero]],penvio_c,3,)</f>
        <v>*000</v>
      </c>
      <c r="H4315" t="str">
        <f>"*"&amp;VLOOKUP(Tabla_clientes.amazonaws.com_UnoEE_Morenos_Real_t201_mm_clientes[[#This Row],[f201_rowid_tercero]],penvio_c,5,)</f>
        <v>*SUPERALTO SAS</v>
      </c>
      <c r="I4315" t="s">
        <v>6277</v>
      </c>
      <c r="J4315">
        <v>1</v>
      </c>
      <c r="K4315" t="s">
        <v>6273</v>
      </c>
      <c r="L4315" t="s">
        <v>6281</v>
      </c>
      <c r="M4315">
        <v>40163</v>
      </c>
      <c r="N4315" t="s">
        <v>6275</v>
      </c>
      <c r="O4315" t="s">
        <v>6282</v>
      </c>
      <c r="P4315">
        <v>2</v>
      </c>
      <c r="Q4315">
        <v>0</v>
      </c>
      <c r="R4315">
        <v>0</v>
      </c>
      <c r="S4315">
        <v>0</v>
      </c>
      <c r="T4315">
        <v>0</v>
      </c>
      <c r="U4315" t="s">
        <v>243</v>
      </c>
      <c r="W4315">
        <v>0</v>
      </c>
      <c r="X4315">
        <v>0</v>
      </c>
      <c r="Y4315">
        <v>0</v>
      </c>
      <c r="Z4315">
        <v>9999</v>
      </c>
      <c r="AA4315">
        <v>0</v>
      </c>
      <c r="AB4315">
        <v>0</v>
      </c>
      <c r="AC4315">
        <v>0</v>
      </c>
      <c r="AE4315" t="s">
        <v>26</v>
      </c>
      <c r="AF4315" s="1">
        <v>44562</v>
      </c>
      <c r="AG4315">
        <v>1</v>
      </c>
      <c r="AL4315" s="1"/>
      <c r="AM4315">
        <v>35159</v>
      </c>
      <c r="AN4315">
        <v>0</v>
      </c>
      <c r="AO4315">
        <v>0</v>
      </c>
      <c r="AQ4315" t="s">
        <v>6281</v>
      </c>
      <c r="AR4315" s="1">
        <v>44958.661875034719</v>
      </c>
      <c r="AS4315">
        <v>0</v>
      </c>
      <c r="AT4315">
        <v>0</v>
      </c>
      <c r="AU4315">
        <v>0</v>
      </c>
      <c r="AV4315">
        <v>0</v>
      </c>
      <c r="AW4315">
        <v>0</v>
      </c>
      <c r="AX4315">
        <v>0</v>
      </c>
      <c r="AY4315">
        <v>0</v>
      </c>
    </row>
    <row r="4316" spans="1:51" x14ac:dyDescent="0.25">
      <c r="A4316">
        <v>1</v>
      </c>
      <c r="B4316">
        <v>2534</v>
      </c>
      <c r="C4316" t="str">
        <f>"*"&amp;VLOOKUP(Tabla_clientes.amazonaws.com_UnoEE_Morenos_Real_t201_mm_clientes[[#This Row],[f201_rowid_tercero]],tercero_c,2,)</f>
        <v>*4404</v>
      </c>
      <c r="D4316" t="str">
        <f>"*"&amp;VLOOKUP(Tabla_clientes.amazonaws.com_UnoEE_Morenos_Real_t201_mm_clientes[[#This Row],[f201_rowid_tercero]],tercero_c,7,)</f>
        <v>*P  G ESPECIALISTAS CONTABLES S A S</v>
      </c>
      <c r="E4316" t="s">
        <v>7868</v>
      </c>
      <c r="F4316" t="s">
        <v>10930</v>
      </c>
      <c r="G4316" t="str">
        <f>"*"&amp;VLOOKUP(Tabla_clientes.amazonaws.com_UnoEE_Morenos_Real_t201_mm_clientes[[#This Row],[f201_rowid_tercero]],penvio_c,3,)</f>
        <v>*000</v>
      </c>
      <c r="H4316" t="str">
        <f>"*"&amp;VLOOKUP(Tabla_clientes.amazonaws.com_UnoEE_Morenos_Real_t201_mm_clientes[[#This Row],[f201_rowid_tercero]],penvio_c,5,)</f>
        <v>*PYG ESPECIALISTAS CONTABLES S.A.S</v>
      </c>
      <c r="I4316" t="s">
        <v>6277</v>
      </c>
      <c r="J4316">
        <v>1</v>
      </c>
      <c r="K4316" t="s">
        <v>6273</v>
      </c>
      <c r="L4316" t="s">
        <v>6281</v>
      </c>
      <c r="M4316">
        <v>40164</v>
      </c>
      <c r="N4316" t="s">
        <v>6275</v>
      </c>
      <c r="O4316" t="s">
        <v>6282</v>
      </c>
      <c r="P4316">
        <v>2</v>
      </c>
      <c r="Q4316">
        <v>0</v>
      </c>
      <c r="R4316">
        <v>0</v>
      </c>
      <c r="S4316">
        <v>0</v>
      </c>
      <c r="T4316">
        <v>0</v>
      </c>
      <c r="U4316" t="s">
        <v>243</v>
      </c>
      <c r="W4316">
        <v>0</v>
      </c>
      <c r="X4316">
        <v>0</v>
      </c>
      <c r="Y4316">
        <v>0</v>
      </c>
      <c r="Z4316">
        <v>9999</v>
      </c>
      <c r="AA4316">
        <v>0</v>
      </c>
      <c r="AB4316">
        <v>0</v>
      </c>
      <c r="AC4316">
        <v>0</v>
      </c>
      <c r="AE4316" t="s">
        <v>26</v>
      </c>
      <c r="AF4316" s="1">
        <v>44562</v>
      </c>
      <c r="AG4316">
        <v>1</v>
      </c>
      <c r="AL4316" s="1"/>
      <c r="AM4316">
        <v>35160</v>
      </c>
      <c r="AN4316">
        <v>0</v>
      </c>
      <c r="AO4316">
        <v>0</v>
      </c>
      <c r="AQ4316" t="s">
        <v>6281</v>
      </c>
      <c r="AR4316" s="1">
        <v>44958.661875034719</v>
      </c>
      <c r="AS4316">
        <v>0</v>
      </c>
      <c r="AT4316">
        <v>0</v>
      </c>
      <c r="AU4316">
        <v>0</v>
      </c>
      <c r="AV4316">
        <v>0</v>
      </c>
      <c r="AW4316">
        <v>0</v>
      </c>
      <c r="AX4316">
        <v>0</v>
      </c>
      <c r="AY4316">
        <v>0</v>
      </c>
    </row>
    <row r="4317" spans="1:51" x14ac:dyDescent="0.25">
      <c r="A4317">
        <v>1</v>
      </c>
      <c r="B4317">
        <v>2535</v>
      </c>
      <c r="C4317" t="str">
        <f>"*"&amp;VLOOKUP(Tabla_clientes.amazonaws.com_UnoEE_Morenos_Real_t201_mm_clientes[[#This Row],[f201_rowid_tercero]],tercero_c,2,)</f>
        <v>*4373</v>
      </c>
      <c r="D4317" t="str">
        <f>"*"&amp;VLOOKUP(Tabla_clientes.amazonaws.com_UnoEE_Morenos_Real_t201_mm_clientes[[#This Row],[f201_rowid_tercero]],tercero_c,7,)</f>
        <v>*IMPORT EXPORT MORENO  MORENO SAS</v>
      </c>
      <c r="E4317" t="s">
        <v>7868</v>
      </c>
      <c r="F4317" t="s">
        <v>10931</v>
      </c>
      <c r="G4317" t="str">
        <f>"*"&amp;VLOOKUP(Tabla_clientes.amazonaws.com_UnoEE_Morenos_Real_t201_mm_clientes[[#This Row],[f201_rowid_tercero]],penvio_c,3,)</f>
        <v>*000</v>
      </c>
      <c r="H4317" t="str">
        <f>"*"&amp;VLOOKUP(Tabla_clientes.amazonaws.com_UnoEE_Morenos_Real_t201_mm_clientes[[#This Row],[f201_rowid_tercero]],penvio_c,5,)</f>
        <v>*IMPORT EXPORT MORENO &amp; MORENO S.A.S</v>
      </c>
      <c r="I4317" t="s">
        <v>6277</v>
      </c>
      <c r="J4317">
        <v>1</v>
      </c>
      <c r="K4317" t="s">
        <v>6273</v>
      </c>
      <c r="L4317" t="s">
        <v>6281</v>
      </c>
      <c r="M4317">
        <v>40165</v>
      </c>
      <c r="N4317" t="s">
        <v>6275</v>
      </c>
      <c r="O4317" t="s">
        <v>6282</v>
      </c>
      <c r="P4317">
        <v>2</v>
      </c>
      <c r="Q4317">
        <v>0</v>
      </c>
      <c r="R4317">
        <v>0</v>
      </c>
      <c r="S4317">
        <v>0</v>
      </c>
      <c r="T4317">
        <v>0</v>
      </c>
      <c r="U4317" t="s">
        <v>243</v>
      </c>
      <c r="W4317">
        <v>0</v>
      </c>
      <c r="X4317">
        <v>0</v>
      </c>
      <c r="Y4317">
        <v>0</v>
      </c>
      <c r="Z4317">
        <v>9999</v>
      </c>
      <c r="AA4317">
        <v>0</v>
      </c>
      <c r="AB4317">
        <v>0</v>
      </c>
      <c r="AC4317">
        <v>0</v>
      </c>
      <c r="AE4317" t="s">
        <v>26</v>
      </c>
      <c r="AF4317" s="1">
        <v>44562</v>
      </c>
      <c r="AG4317">
        <v>1</v>
      </c>
      <c r="AL4317" s="1"/>
      <c r="AM4317">
        <v>35161</v>
      </c>
      <c r="AN4317">
        <v>0</v>
      </c>
      <c r="AO4317">
        <v>0</v>
      </c>
      <c r="AQ4317" t="s">
        <v>6281</v>
      </c>
      <c r="AR4317" s="1">
        <v>44958.661875081016</v>
      </c>
      <c r="AS4317">
        <v>0</v>
      </c>
      <c r="AT4317">
        <v>0</v>
      </c>
      <c r="AU4317">
        <v>0</v>
      </c>
      <c r="AV4317">
        <v>0</v>
      </c>
      <c r="AW4317">
        <v>0</v>
      </c>
      <c r="AX4317">
        <v>0</v>
      </c>
      <c r="AY4317">
        <v>0</v>
      </c>
    </row>
    <row r="4318" spans="1:51" x14ac:dyDescent="0.25">
      <c r="A4318">
        <v>1</v>
      </c>
      <c r="B4318">
        <v>2536</v>
      </c>
      <c r="C4318" t="str">
        <f>"*"&amp;VLOOKUP(Tabla_clientes.amazonaws.com_UnoEE_Morenos_Real_t201_mm_clientes[[#This Row],[f201_rowid_tercero]],tercero_c,2,)</f>
        <v>*4353</v>
      </c>
      <c r="D4318" t="str">
        <f>"*"&amp;VLOOKUP(Tabla_clientes.amazonaws.com_UnoEE_Morenos_Real_t201_mm_clientes[[#This Row],[f201_rowid_tercero]],tercero_c,7,)</f>
        <v>*BANCO INTERAMERICANO DE DESARROLLO</v>
      </c>
      <c r="E4318" t="s">
        <v>7868</v>
      </c>
      <c r="F4318" t="s">
        <v>10932</v>
      </c>
      <c r="G4318" t="str">
        <f>"*"&amp;VLOOKUP(Tabla_clientes.amazonaws.com_UnoEE_Morenos_Real_t201_mm_clientes[[#This Row],[f201_rowid_tercero]],penvio_c,3,)</f>
        <v>*000</v>
      </c>
      <c r="H4318" t="str">
        <f>"*"&amp;VLOOKUP(Tabla_clientes.amazonaws.com_UnoEE_Morenos_Real_t201_mm_clientes[[#This Row],[f201_rowid_tercero]],penvio_c,5,)</f>
        <v>*BANCO INTERAMERICANO DE DESARROLLO</v>
      </c>
      <c r="I4318" t="s">
        <v>6277</v>
      </c>
      <c r="J4318">
        <v>1</v>
      </c>
      <c r="K4318" t="s">
        <v>6273</v>
      </c>
      <c r="L4318" t="s">
        <v>6281</v>
      </c>
      <c r="M4318">
        <v>40166</v>
      </c>
      <c r="N4318" t="s">
        <v>6275</v>
      </c>
      <c r="O4318" t="s">
        <v>6282</v>
      </c>
      <c r="P4318">
        <v>2</v>
      </c>
      <c r="Q4318">
        <v>0</v>
      </c>
      <c r="R4318">
        <v>0</v>
      </c>
      <c r="S4318">
        <v>0</v>
      </c>
      <c r="T4318">
        <v>0</v>
      </c>
      <c r="U4318" t="s">
        <v>243</v>
      </c>
      <c r="W4318">
        <v>0</v>
      </c>
      <c r="X4318">
        <v>0</v>
      </c>
      <c r="Y4318">
        <v>0</v>
      </c>
      <c r="Z4318">
        <v>9999</v>
      </c>
      <c r="AA4318">
        <v>0</v>
      </c>
      <c r="AB4318">
        <v>0</v>
      </c>
      <c r="AC4318">
        <v>0</v>
      </c>
      <c r="AE4318" t="s">
        <v>26</v>
      </c>
      <c r="AF4318" s="1">
        <v>44562</v>
      </c>
      <c r="AG4318">
        <v>1</v>
      </c>
      <c r="AL4318" s="1"/>
      <c r="AM4318">
        <v>35162</v>
      </c>
      <c r="AN4318">
        <v>0</v>
      </c>
      <c r="AO4318">
        <v>0</v>
      </c>
      <c r="AQ4318" t="s">
        <v>6281</v>
      </c>
      <c r="AR4318" s="1">
        <v>44958.661875081016</v>
      </c>
      <c r="AS4318">
        <v>0</v>
      </c>
      <c r="AT4318">
        <v>0</v>
      </c>
      <c r="AU4318">
        <v>0</v>
      </c>
      <c r="AV4318">
        <v>0</v>
      </c>
      <c r="AW4318">
        <v>0</v>
      </c>
      <c r="AX4318">
        <v>0</v>
      </c>
      <c r="AY4318">
        <v>0</v>
      </c>
    </row>
    <row r="4319" spans="1:51" x14ac:dyDescent="0.25">
      <c r="A4319">
        <v>1</v>
      </c>
      <c r="B4319">
        <v>2506</v>
      </c>
      <c r="C4319" t="str">
        <f>"*"&amp;VLOOKUP(Tabla_clientes.amazonaws.com_UnoEE_Morenos_Real_t201_mm_clientes[[#This Row],[f201_rowid_tercero]],tercero_c,2,)</f>
        <v>*4303</v>
      </c>
      <c r="D4319" t="str">
        <f>"*"&amp;VLOOKUP(Tabla_clientes.amazonaws.com_UnoEE_Morenos_Real_t201_mm_clientes[[#This Row],[f201_rowid_tercero]],tercero_c,7,)</f>
        <v>*ADDSYS TECNOLOGIAS INFORMATICAS SAS</v>
      </c>
      <c r="E4319" t="s">
        <v>7868</v>
      </c>
      <c r="F4319" t="s">
        <v>10933</v>
      </c>
      <c r="G4319" t="str">
        <f>"*"&amp;VLOOKUP(Tabla_clientes.amazonaws.com_UnoEE_Morenos_Real_t201_mm_clientes[[#This Row],[f201_rowid_tercero]],penvio_c,3,)</f>
        <v>*000</v>
      </c>
      <c r="H4319" t="str">
        <f>"*"&amp;VLOOKUP(Tabla_clientes.amazonaws.com_UnoEE_Morenos_Real_t201_mm_clientes[[#This Row],[f201_rowid_tercero]],penvio_c,5,)</f>
        <v>*ADDSYS RECNOLOGIAS INFORMATICAS S.A.S</v>
      </c>
      <c r="I4319" t="s">
        <v>6277</v>
      </c>
      <c r="J4319">
        <v>1</v>
      </c>
      <c r="K4319" t="s">
        <v>6273</v>
      </c>
      <c r="L4319" t="s">
        <v>6281</v>
      </c>
      <c r="M4319">
        <v>40167</v>
      </c>
      <c r="N4319" t="s">
        <v>6275</v>
      </c>
      <c r="O4319" t="s">
        <v>6282</v>
      </c>
      <c r="P4319">
        <v>2</v>
      </c>
      <c r="Q4319">
        <v>0</v>
      </c>
      <c r="R4319">
        <v>0</v>
      </c>
      <c r="S4319">
        <v>0</v>
      </c>
      <c r="T4319">
        <v>0</v>
      </c>
      <c r="U4319" t="s">
        <v>243</v>
      </c>
      <c r="W4319">
        <v>0</v>
      </c>
      <c r="X4319">
        <v>0</v>
      </c>
      <c r="Y4319">
        <v>0</v>
      </c>
      <c r="Z4319">
        <v>9999</v>
      </c>
      <c r="AA4319">
        <v>0</v>
      </c>
      <c r="AB4319">
        <v>0</v>
      </c>
      <c r="AC4319">
        <v>0</v>
      </c>
      <c r="AE4319" t="s">
        <v>26</v>
      </c>
      <c r="AF4319" s="1">
        <v>44562</v>
      </c>
      <c r="AG4319">
        <v>1</v>
      </c>
      <c r="AL4319" s="1"/>
      <c r="AM4319">
        <v>35163</v>
      </c>
      <c r="AN4319">
        <v>0</v>
      </c>
      <c r="AO4319">
        <v>0</v>
      </c>
      <c r="AQ4319" t="s">
        <v>6281</v>
      </c>
      <c r="AR4319" s="1">
        <v>44958.661874687503</v>
      </c>
      <c r="AS4319">
        <v>0</v>
      </c>
      <c r="AT4319">
        <v>0</v>
      </c>
      <c r="AU4319">
        <v>0</v>
      </c>
      <c r="AV4319">
        <v>0</v>
      </c>
      <c r="AW4319">
        <v>0</v>
      </c>
      <c r="AX4319">
        <v>0</v>
      </c>
      <c r="AY4319">
        <v>0</v>
      </c>
    </row>
    <row r="4320" spans="1:51" x14ac:dyDescent="0.25">
      <c r="A4320">
        <v>1</v>
      </c>
      <c r="B4320">
        <v>2539</v>
      </c>
      <c r="C4320" t="str">
        <f>"*"&amp;VLOOKUP(Tabla_clientes.amazonaws.com_UnoEE_Morenos_Real_t201_mm_clientes[[#This Row],[f201_rowid_tercero]],tercero_c,2,)</f>
        <v>*4372</v>
      </c>
      <c r="D4320" t="str">
        <f>"*"&amp;VLOOKUP(Tabla_clientes.amazonaws.com_UnoEE_Morenos_Real_t201_mm_clientes[[#This Row],[f201_rowid_tercero]],tercero_c,7,)</f>
        <v>*INTERLOCK SECURITY SAS</v>
      </c>
      <c r="E4320" t="s">
        <v>7868</v>
      </c>
      <c r="F4320" t="s">
        <v>10934</v>
      </c>
      <c r="G4320" t="str">
        <f>"*"&amp;VLOOKUP(Tabla_clientes.amazonaws.com_UnoEE_Morenos_Real_t201_mm_clientes[[#This Row],[f201_rowid_tercero]],penvio_c,3,)</f>
        <v>*000</v>
      </c>
      <c r="H4320" t="str">
        <f>"*"&amp;VLOOKUP(Tabla_clientes.amazonaws.com_UnoEE_Morenos_Real_t201_mm_clientes[[#This Row],[f201_rowid_tercero]],penvio_c,5,)</f>
        <v>*INTERLOCK SECURITY SAS</v>
      </c>
      <c r="I4320" t="s">
        <v>6277</v>
      </c>
      <c r="J4320">
        <v>1</v>
      </c>
      <c r="K4320" t="s">
        <v>6273</v>
      </c>
      <c r="L4320" t="s">
        <v>6281</v>
      </c>
      <c r="M4320">
        <v>40168</v>
      </c>
      <c r="N4320" t="s">
        <v>6275</v>
      </c>
      <c r="O4320" t="s">
        <v>6282</v>
      </c>
      <c r="P4320">
        <v>2</v>
      </c>
      <c r="Q4320">
        <v>0</v>
      </c>
      <c r="R4320">
        <v>0</v>
      </c>
      <c r="S4320">
        <v>0</v>
      </c>
      <c r="T4320">
        <v>0</v>
      </c>
      <c r="U4320" t="s">
        <v>243</v>
      </c>
      <c r="W4320">
        <v>0</v>
      </c>
      <c r="X4320">
        <v>0</v>
      </c>
      <c r="Y4320">
        <v>0</v>
      </c>
      <c r="Z4320">
        <v>9999</v>
      </c>
      <c r="AA4320">
        <v>0</v>
      </c>
      <c r="AB4320">
        <v>0</v>
      </c>
      <c r="AC4320">
        <v>0</v>
      </c>
      <c r="AE4320" t="s">
        <v>26</v>
      </c>
      <c r="AF4320" s="1">
        <v>44562</v>
      </c>
      <c r="AG4320">
        <v>1</v>
      </c>
      <c r="AL4320" s="1"/>
      <c r="AM4320">
        <v>35164</v>
      </c>
      <c r="AN4320">
        <v>0</v>
      </c>
      <c r="AO4320">
        <v>0</v>
      </c>
      <c r="AQ4320" t="s">
        <v>6281</v>
      </c>
      <c r="AR4320" s="1">
        <v>44958.661875115744</v>
      </c>
      <c r="AS4320">
        <v>0</v>
      </c>
      <c r="AT4320">
        <v>0</v>
      </c>
      <c r="AU4320">
        <v>0</v>
      </c>
      <c r="AV4320">
        <v>0</v>
      </c>
      <c r="AW4320">
        <v>0</v>
      </c>
      <c r="AX4320">
        <v>0</v>
      </c>
      <c r="AY4320">
        <v>0</v>
      </c>
    </row>
    <row r="4321" spans="1:51" x14ac:dyDescent="0.25">
      <c r="A4321">
        <v>1</v>
      </c>
      <c r="B4321">
        <v>2540</v>
      </c>
      <c r="C4321" t="str">
        <f>"*"&amp;VLOOKUP(Tabla_clientes.amazonaws.com_UnoEE_Morenos_Real_t201_mm_clientes[[#This Row],[f201_rowid_tercero]],tercero_c,2,)</f>
        <v>*4421</v>
      </c>
      <c r="D4321" t="str">
        <f>"*"&amp;VLOOKUP(Tabla_clientes.amazonaws.com_UnoEE_Morenos_Real_t201_mm_clientes[[#This Row],[f201_rowid_tercero]],tercero_c,7,)</f>
        <v>*DISTRIBUIDORA PAPER DEPOT LTDA</v>
      </c>
      <c r="E4321" t="s">
        <v>7868</v>
      </c>
      <c r="F4321" t="s">
        <v>10935</v>
      </c>
      <c r="G4321" t="str">
        <f>"*"&amp;VLOOKUP(Tabla_clientes.amazonaws.com_UnoEE_Morenos_Real_t201_mm_clientes[[#This Row],[f201_rowid_tercero]],penvio_c,3,)</f>
        <v>*000</v>
      </c>
      <c r="H4321" t="str">
        <f>"*"&amp;VLOOKUP(Tabla_clientes.amazonaws.com_UnoEE_Morenos_Real_t201_mm_clientes[[#This Row],[f201_rowid_tercero]],penvio_c,5,)</f>
        <v>*DISTRIBUIDORA PAPER DEPOT LTDA</v>
      </c>
      <c r="I4321" t="s">
        <v>6277</v>
      </c>
      <c r="J4321">
        <v>1</v>
      </c>
      <c r="K4321" t="s">
        <v>6273</v>
      </c>
      <c r="L4321" t="s">
        <v>6281</v>
      </c>
      <c r="M4321">
        <v>40169</v>
      </c>
      <c r="N4321" t="s">
        <v>6275</v>
      </c>
      <c r="O4321" t="s">
        <v>6282</v>
      </c>
      <c r="P4321">
        <v>2</v>
      </c>
      <c r="Q4321">
        <v>0</v>
      </c>
      <c r="R4321">
        <v>0</v>
      </c>
      <c r="S4321">
        <v>0</v>
      </c>
      <c r="T4321">
        <v>0</v>
      </c>
      <c r="U4321" t="s">
        <v>243</v>
      </c>
      <c r="W4321">
        <v>0</v>
      </c>
      <c r="X4321">
        <v>0</v>
      </c>
      <c r="Y4321">
        <v>0</v>
      </c>
      <c r="Z4321">
        <v>9999</v>
      </c>
      <c r="AA4321">
        <v>0</v>
      </c>
      <c r="AB4321">
        <v>0</v>
      </c>
      <c r="AC4321">
        <v>0</v>
      </c>
      <c r="AE4321" t="s">
        <v>26</v>
      </c>
      <c r="AF4321" s="1">
        <v>44562</v>
      </c>
      <c r="AG4321">
        <v>1</v>
      </c>
      <c r="AL4321" s="1"/>
      <c r="AM4321">
        <v>35165</v>
      </c>
      <c r="AN4321">
        <v>0</v>
      </c>
      <c r="AO4321">
        <v>0</v>
      </c>
      <c r="AQ4321" t="s">
        <v>6281</v>
      </c>
      <c r="AR4321" s="1">
        <v>44958.661875115744</v>
      </c>
      <c r="AS4321">
        <v>0</v>
      </c>
      <c r="AT4321">
        <v>0</v>
      </c>
      <c r="AU4321">
        <v>0</v>
      </c>
      <c r="AV4321">
        <v>0</v>
      </c>
      <c r="AW4321">
        <v>0</v>
      </c>
      <c r="AX4321">
        <v>0</v>
      </c>
      <c r="AY4321">
        <v>0</v>
      </c>
    </row>
    <row r="4322" spans="1:51" x14ac:dyDescent="0.25">
      <c r="A4322">
        <v>1</v>
      </c>
      <c r="B4322">
        <v>2538</v>
      </c>
      <c r="C4322" t="str">
        <f>"*"&amp;VLOOKUP(Tabla_clientes.amazonaws.com_UnoEE_Morenos_Real_t201_mm_clientes[[#This Row],[f201_rowid_tercero]],tercero_c,2,)</f>
        <v>*4287</v>
      </c>
      <c r="D4322" t="str">
        <f>"*"&amp;VLOOKUP(Tabla_clientes.amazonaws.com_UnoEE_Morenos_Real_t201_mm_clientes[[#This Row],[f201_rowid_tercero]],tercero_c,7,)</f>
        <v>*MALENKA SAS</v>
      </c>
      <c r="E4322" t="s">
        <v>7868</v>
      </c>
      <c r="F4322" t="s">
        <v>10936</v>
      </c>
      <c r="G4322" t="str">
        <f>"*"&amp;VLOOKUP(Tabla_clientes.amazonaws.com_UnoEE_Morenos_Real_t201_mm_clientes[[#This Row],[f201_rowid_tercero]],penvio_c,3,)</f>
        <v>*000</v>
      </c>
      <c r="H4322" t="str">
        <f>"*"&amp;VLOOKUP(Tabla_clientes.amazonaws.com_UnoEE_Morenos_Real_t201_mm_clientes[[#This Row],[f201_rowid_tercero]],penvio_c,5,)</f>
        <v>*MALENKA S.A.S</v>
      </c>
      <c r="I4322" t="s">
        <v>6277</v>
      </c>
      <c r="J4322">
        <v>1</v>
      </c>
      <c r="K4322" t="s">
        <v>6273</v>
      </c>
      <c r="L4322" t="s">
        <v>6281</v>
      </c>
      <c r="M4322">
        <v>40170</v>
      </c>
      <c r="N4322" t="s">
        <v>6275</v>
      </c>
      <c r="O4322" t="s">
        <v>6282</v>
      </c>
      <c r="P4322">
        <v>2</v>
      </c>
      <c r="Q4322">
        <v>0</v>
      </c>
      <c r="R4322">
        <v>0</v>
      </c>
      <c r="S4322">
        <v>0</v>
      </c>
      <c r="T4322">
        <v>0</v>
      </c>
      <c r="U4322" t="s">
        <v>243</v>
      </c>
      <c r="W4322">
        <v>0</v>
      </c>
      <c r="X4322">
        <v>0</v>
      </c>
      <c r="Y4322">
        <v>0</v>
      </c>
      <c r="Z4322">
        <v>9999</v>
      </c>
      <c r="AA4322">
        <v>0</v>
      </c>
      <c r="AB4322">
        <v>0</v>
      </c>
      <c r="AC4322">
        <v>0</v>
      </c>
      <c r="AE4322" t="s">
        <v>26</v>
      </c>
      <c r="AF4322" s="1">
        <v>44562</v>
      </c>
      <c r="AG4322">
        <v>1</v>
      </c>
      <c r="AL4322" s="1"/>
      <c r="AM4322">
        <v>35166</v>
      </c>
      <c r="AN4322">
        <v>0</v>
      </c>
      <c r="AO4322">
        <v>0</v>
      </c>
      <c r="AQ4322" t="s">
        <v>6281</v>
      </c>
      <c r="AR4322" s="1">
        <v>44958.661875115744</v>
      </c>
      <c r="AS4322">
        <v>0</v>
      </c>
      <c r="AT4322">
        <v>0</v>
      </c>
      <c r="AU4322">
        <v>0</v>
      </c>
      <c r="AV4322">
        <v>0</v>
      </c>
      <c r="AW4322">
        <v>0</v>
      </c>
      <c r="AX4322">
        <v>0</v>
      </c>
      <c r="AY4322">
        <v>0</v>
      </c>
    </row>
    <row r="4323" spans="1:51" x14ac:dyDescent="0.25">
      <c r="A4323">
        <v>1</v>
      </c>
      <c r="B4323">
        <v>2541</v>
      </c>
      <c r="C4323" t="str">
        <f>"*"&amp;VLOOKUP(Tabla_clientes.amazonaws.com_UnoEE_Morenos_Real_t201_mm_clientes[[#This Row],[f201_rowid_tercero]],tercero_c,2,)</f>
        <v>*4351</v>
      </c>
      <c r="D4323" t="str">
        <f>"*"&amp;VLOOKUP(Tabla_clientes.amazonaws.com_UnoEE_Morenos_Real_t201_mm_clientes[[#This Row],[f201_rowid_tercero]],tercero_c,7,)</f>
        <v>*MAZUTIER PEREZ JOHN EDWARD</v>
      </c>
      <c r="E4323" t="s">
        <v>7868</v>
      </c>
      <c r="F4323" t="s">
        <v>10937</v>
      </c>
      <c r="G4323" t="str">
        <f>"*"&amp;VLOOKUP(Tabla_clientes.amazonaws.com_UnoEE_Morenos_Real_t201_mm_clientes[[#This Row],[f201_rowid_tercero]],penvio_c,3,)</f>
        <v>*000</v>
      </c>
      <c r="H4323" t="str">
        <f>"*"&amp;VLOOKUP(Tabla_clientes.amazonaws.com_UnoEE_Morenos_Real_t201_mm_clientes[[#This Row],[f201_rowid_tercero]],penvio_c,5,)</f>
        <v>*IL NONNO TRATTORIA DE BARRIO</v>
      </c>
      <c r="I4323" t="s">
        <v>6277</v>
      </c>
      <c r="J4323">
        <v>1</v>
      </c>
      <c r="K4323" t="s">
        <v>6273</v>
      </c>
      <c r="L4323" t="s">
        <v>6281</v>
      </c>
      <c r="M4323">
        <v>40171</v>
      </c>
      <c r="N4323" t="s">
        <v>6275</v>
      </c>
      <c r="O4323" t="s">
        <v>6282</v>
      </c>
      <c r="P4323">
        <v>2</v>
      </c>
      <c r="Q4323">
        <v>0</v>
      </c>
      <c r="R4323">
        <v>0</v>
      </c>
      <c r="S4323">
        <v>0</v>
      </c>
      <c r="T4323">
        <v>0</v>
      </c>
      <c r="U4323" t="s">
        <v>243</v>
      </c>
      <c r="W4323">
        <v>0</v>
      </c>
      <c r="X4323">
        <v>0</v>
      </c>
      <c r="Y4323">
        <v>0</v>
      </c>
      <c r="Z4323">
        <v>9999</v>
      </c>
      <c r="AA4323">
        <v>0</v>
      </c>
      <c r="AB4323">
        <v>0</v>
      </c>
      <c r="AC4323">
        <v>0</v>
      </c>
      <c r="AE4323" t="s">
        <v>26</v>
      </c>
      <c r="AF4323" s="1">
        <v>44562</v>
      </c>
      <c r="AG4323">
        <v>1</v>
      </c>
      <c r="AL4323" s="1"/>
      <c r="AM4323">
        <v>35167</v>
      </c>
      <c r="AN4323">
        <v>0</v>
      </c>
      <c r="AO4323">
        <v>0</v>
      </c>
      <c r="AQ4323" t="s">
        <v>6281</v>
      </c>
      <c r="AR4323" s="1">
        <v>44958.661875150465</v>
      </c>
      <c r="AS4323">
        <v>0</v>
      </c>
      <c r="AT4323">
        <v>0</v>
      </c>
      <c r="AU4323">
        <v>0</v>
      </c>
      <c r="AV4323">
        <v>0</v>
      </c>
      <c r="AW4323">
        <v>0</v>
      </c>
      <c r="AX4323">
        <v>0</v>
      </c>
      <c r="AY4323">
        <v>0</v>
      </c>
    </row>
    <row r="4324" spans="1:51" x14ac:dyDescent="0.25">
      <c r="A4324">
        <v>1</v>
      </c>
      <c r="B4324">
        <v>2542</v>
      </c>
      <c r="C4324" t="str">
        <f>"*"&amp;VLOOKUP(Tabla_clientes.amazonaws.com_UnoEE_Morenos_Real_t201_mm_clientes[[#This Row],[f201_rowid_tercero]],tercero_c,2,)</f>
        <v>*3986</v>
      </c>
      <c r="D4324" t="str">
        <f>"*"&amp;VLOOKUP(Tabla_clientes.amazonaws.com_UnoEE_Morenos_Real_t201_mm_clientes[[#This Row],[f201_rowid_tercero]],tercero_c,7,)</f>
        <v>*JIMENEZ PALMAR DAVID</v>
      </c>
      <c r="E4324" t="s">
        <v>7868</v>
      </c>
      <c r="F4324" t="s">
        <v>10938</v>
      </c>
      <c r="G4324" t="str">
        <f>"*"&amp;VLOOKUP(Tabla_clientes.amazonaws.com_UnoEE_Morenos_Real_t201_mm_clientes[[#This Row],[f201_rowid_tercero]],penvio_c,3,)</f>
        <v>*000</v>
      </c>
      <c r="H4324" t="str">
        <f>"*"&amp;VLOOKUP(Tabla_clientes.amazonaws.com_UnoEE_Morenos_Real_t201_mm_clientes[[#This Row],[f201_rowid_tercero]],penvio_c,5,)</f>
        <v>*JIMENEZ PALMAR DAVID</v>
      </c>
      <c r="I4324" t="s">
        <v>6277</v>
      </c>
      <c r="J4324">
        <v>1</v>
      </c>
      <c r="K4324" t="s">
        <v>6273</v>
      </c>
      <c r="L4324" t="s">
        <v>6123</v>
      </c>
      <c r="M4324">
        <v>40172</v>
      </c>
      <c r="N4324" t="s">
        <v>6275</v>
      </c>
      <c r="O4324" t="s">
        <v>6282</v>
      </c>
      <c r="P4324">
        <v>2</v>
      </c>
      <c r="Q4324">
        <v>0</v>
      </c>
      <c r="R4324">
        <v>0</v>
      </c>
      <c r="S4324">
        <v>0</v>
      </c>
      <c r="T4324">
        <v>0</v>
      </c>
      <c r="U4324" t="s">
        <v>243</v>
      </c>
      <c r="W4324">
        <v>0</v>
      </c>
      <c r="X4324">
        <v>0</v>
      </c>
      <c r="Y4324">
        <v>0</v>
      </c>
      <c r="Z4324">
        <v>9999</v>
      </c>
      <c r="AA4324">
        <v>0</v>
      </c>
      <c r="AB4324">
        <v>0</v>
      </c>
      <c r="AC4324">
        <v>0</v>
      </c>
      <c r="AE4324" t="s">
        <v>26</v>
      </c>
      <c r="AF4324" s="1">
        <v>44562</v>
      </c>
      <c r="AG4324">
        <v>1</v>
      </c>
      <c r="AL4324" s="1"/>
      <c r="AM4324">
        <v>35168</v>
      </c>
      <c r="AN4324">
        <v>0</v>
      </c>
      <c r="AO4324">
        <v>0</v>
      </c>
      <c r="AQ4324" t="s">
        <v>6123</v>
      </c>
      <c r="AR4324" s="1">
        <v>44958.661875150465</v>
      </c>
      <c r="AS4324">
        <v>0</v>
      </c>
      <c r="AT4324">
        <v>0</v>
      </c>
      <c r="AU4324">
        <v>0</v>
      </c>
      <c r="AV4324">
        <v>0</v>
      </c>
      <c r="AW4324">
        <v>0</v>
      </c>
      <c r="AX4324">
        <v>0</v>
      </c>
      <c r="AY4324">
        <v>0</v>
      </c>
    </row>
    <row r="4325" spans="1:51" x14ac:dyDescent="0.25">
      <c r="A4325">
        <v>1</v>
      </c>
      <c r="B4325">
        <v>2197</v>
      </c>
      <c r="C4325" t="str">
        <f>"*"&amp;VLOOKUP(Tabla_clientes.amazonaws.com_UnoEE_Morenos_Real_t201_mm_clientes[[#This Row],[f201_rowid_tercero]],tercero_c,2,)</f>
        <v>*657</v>
      </c>
      <c r="D4325" t="str">
        <f>"*"&amp;VLOOKUP(Tabla_clientes.amazonaws.com_UnoEE_Morenos_Real_t201_mm_clientes[[#This Row],[f201_rowid_tercero]],tercero_c,7,)</f>
        <v>*NUÑEZ VILLERO ANA</v>
      </c>
      <c r="E4325" t="s">
        <v>7868</v>
      </c>
      <c r="F4325" t="s">
        <v>10939</v>
      </c>
      <c r="G4325" t="str">
        <f>"*"&amp;VLOOKUP(Tabla_clientes.amazonaws.com_UnoEE_Morenos_Real_t201_mm_clientes[[#This Row],[f201_rowid_tercero]],penvio_c,3,)</f>
        <v>*000</v>
      </c>
      <c r="H4325" t="str">
        <f>"*"&amp;VLOOKUP(Tabla_clientes.amazonaws.com_UnoEE_Morenos_Real_t201_mm_clientes[[#This Row],[f201_rowid_tercero]],penvio_c,5,)</f>
        <v>*ANA ISABEL NUÑEZ VILLERO</v>
      </c>
      <c r="I4325" t="s">
        <v>6277</v>
      </c>
      <c r="J4325">
        <v>1</v>
      </c>
      <c r="K4325" t="s">
        <v>6273</v>
      </c>
      <c r="L4325" t="s">
        <v>8298</v>
      </c>
      <c r="M4325">
        <v>40173</v>
      </c>
      <c r="N4325" t="s">
        <v>6275</v>
      </c>
      <c r="O4325" t="s">
        <v>7036</v>
      </c>
      <c r="P4325">
        <v>2</v>
      </c>
      <c r="Q4325">
        <v>3000000</v>
      </c>
      <c r="R4325">
        <v>0</v>
      </c>
      <c r="S4325">
        <v>0</v>
      </c>
      <c r="T4325">
        <v>0</v>
      </c>
      <c r="U4325" t="s">
        <v>243</v>
      </c>
      <c r="W4325">
        <v>0</v>
      </c>
      <c r="X4325">
        <v>0</v>
      </c>
      <c r="Y4325">
        <v>0</v>
      </c>
      <c r="Z4325">
        <v>9999</v>
      </c>
      <c r="AA4325">
        <v>0</v>
      </c>
      <c r="AB4325">
        <v>0</v>
      </c>
      <c r="AC4325">
        <v>0</v>
      </c>
      <c r="AE4325" t="s">
        <v>26</v>
      </c>
      <c r="AF4325" s="1">
        <v>44562</v>
      </c>
      <c r="AG4325">
        <v>1</v>
      </c>
      <c r="AL4325" s="1"/>
      <c r="AM4325">
        <v>35169</v>
      </c>
      <c r="AN4325">
        <v>0</v>
      </c>
      <c r="AO4325">
        <v>0</v>
      </c>
      <c r="AQ4325" t="s">
        <v>8298</v>
      </c>
      <c r="AR4325" s="1">
        <v>44949.615448032404</v>
      </c>
      <c r="AS4325">
        <v>0</v>
      </c>
      <c r="AT4325">
        <v>0</v>
      </c>
      <c r="AU4325">
        <v>0</v>
      </c>
      <c r="AV4325">
        <v>0</v>
      </c>
      <c r="AW4325">
        <v>0</v>
      </c>
      <c r="AX4325">
        <v>0</v>
      </c>
      <c r="AY4325">
        <v>0</v>
      </c>
    </row>
    <row r="4326" spans="1:51" x14ac:dyDescent="0.25">
      <c r="A4326">
        <v>1</v>
      </c>
      <c r="B4326">
        <v>1649</v>
      </c>
      <c r="C4326" t="str">
        <f>"*"&amp;VLOOKUP(Tabla_clientes.amazonaws.com_UnoEE_Morenos_Real_t201_mm_clientes[[#This Row],[f201_rowid_tercero]],tercero_c,2,)</f>
        <v>*676</v>
      </c>
      <c r="D4326" t="str">
        <f>"*"&amp;VLOOKUP(Tabla_clientes.amazonaws.com_UnoEE_Morenos_Real_t201_mm_clientes[[#This Row],[f201_rowid_tercero]],tercero_c,7,)</f>
        <v>*IROTAMA SAS</v>
      </c>
      <c r="E4326" t="s">
        <v>7868</v>
      </c>
      <c r="F4326" t="s">
        <v>10940</v>
      </c>
      <c r="G4326" t="str">
        <f>"*"&amp;VLOOKUP(Tabla_clientes.amazonaws.com_UnoEE_Morenos_Real_t201_mm_clientes[[#This Row],[f201_rowid_tercero]],penvio_c,3,)</f>
        <v>*000</v>
      </c>
      <c r="H4326" t="str">
        <f>"*"&amp;VLOOKUP(Tabla_clientes.amazonaws.com_UnoEE_Morenos_Real_t201_mm_clientes[[#This Row],[f201_rowid_tercero]],penvio_c,5,)</f>
        <v>*IROTAMA S.A.S.</v>
      </c>
      <c r="I4326" t="s">
        <v>6277</v>
      </c>
      <c r="J4326">
        <v>1</v>
      </c>
      <c r="K4326" t="s">
        <v>6273</v>
      </c>
      <c r="L4326" t="s">
        <v>7239</v>
      </c>
      <c r="M4326">
        <v>40174</v>
      </c>
      <c r="N4326" t="s">
        <v>6275</v>
      </c>
      <c r="O4326" t="s">
        <v>7036</v>
      </c>
      <c r="P4326">
        <v>2</v>
      </c>
      <c r="Q4326">
        <v>2000000</v>
      </c>
      <c r="R4326">
        <v>0</v>
      </c>
      <c r="S4326">
        <v>0</v>
      </c>
      <c r="T4326">
        <v>0</v>
      </c>
      <c r="U4326" t="s">
        <v>243</v>
      </c>
      <c r="W4326">
        <v>0</v>
      </c>
      <c r="X4326">
        <v>0</v>
      </c>
      <c r="Y4326">
        <v>0</v>
      </c>
      <c r="Z4326">
        <v>9999</v>
      </c>
      <c r="AA4326">
        <v>0</v>
      </c>
      <c r="AB4326">
        <v>0</v>
      </c>
      <c r="AC4326">
        <v>0</v>
      </c>
      <c r="AE4326" t="s">
        <v>26</v>
      </c>
      <c r="AF4326" s="1">
        <v>44562</v>
      </c>
      <c r="AG4326">
        <v>1</v>
      </c>
      <c r="AL4326" s="1"/>
      <c r="AM4326">
        <v>37578</v>
      </c>
      <c r="AN4326">
        <v>0</v>
      </c>
      <c r="AO4326">
        <v>0</v>
      </c>
      <c r="AQ4326" t="s">
        <v>7239</v>
      </c>
      <c r="AR4326" s="1">
        <v>45008.639069525459</v>
      </c>
      <c r="AS4326">
        <v>0</v>
      </c>
      <c r="AT4326">
        <v>0</v>
      </c>
      <c r="AU4326">
        <v>0</v>
      </c>
      <c r="AV4326">
        <v>0</v>
      </c>
      <c r="AW4326">
        <v>0</v>
      </c>
      <c r="AX4326">
        <v>0</v>
      </c>
      <c r="AY4326">
        <v>0</v>
      </c>
    </row>
    <row r="4327" spans="1:51" x14ac:dyDescent="0.25">
      <c r="A4327">
        <v>1</v>
      </c>
      <c r="B4327">
        <v>2543</v>
      </c>
      <c r="C4327" t="str">
        <f>"*"&amp;VLOOKUP(Tabla_clientes.amazonaws.com_UnoEE_Morenos_Real_t201_mm_clientes[[#This Row],[f201_rowid_tercero]],tercero_c,2,)</f>
        <v>*4092</v>
      </c>
      <c r="D4327" t="str">
        <f>"*"&amp;VLOOKUP(Tabla_clientes.amazonaws.com_UnoEE_Morenos_Real_t201_mm_clientes[[#This Row],[f201_rowid_tercero]],tercero_c,7,)</f>
        <v>*FOODS AND DRINKS ALIMENTOS SAS</v>
      </c>
      <c r="E4327" t="s">
        <v>7868</v>
      </c>
      <c r="F4327" t="s">
        <v>10941</v>
      </c>
      <c r="G4327" t="str">
        <f>"*"&amp;VLOOKUP(Tabla_clientes.amazonaws.com_UnoEE_Morenos_Real_t201_mm_clientes[[#This Row],[f201_rowid_tercero]],penvio_c,3,)</f>
        <v>*000</v>
      </c>
      <c r="H4327" t="str">
        <f>"*"&amp;VLOOKUP(Tabla_clientes.amazonaws.com_UnoEE_Morenos_Real_t201_mm_clientes[[#This Row],[f201_rowid_tercero]],penvio_c,5,)</f>
        <v>*FOODS AND DRINKS ALIMENTOS SAS</v>
      </c>
      <c r="I4327" t="s">
        <v>6277</v>
      </c>
      <c r="J4327">
        <v>1</v>
      </c>
      <c r="K4327" t="s">
        <v>6273</v>
      </c>
      <c r="L4327" t="s">
        <v>6281</v>
      </c>
      <c r="M4327">
        <v>40175</v>
      </c>
      <c r="N4327" t="s">
        <v>6275</v>
      </c>
      <c r="O4327" t="s">
        <v>6282</v>
      </c>
      <c r="P4327">
        <v>2</v>
      </c>
      <c r="Q4327">
        <v>0</v>
      </c>
      <c r="R4327">
        <v>0</v>
      </c>
      <c r="S4327">
        <v>0</v>
      </c>
      <c r="T4327">
        <v>0</v>
      </c>
      <c r="U4327" t="s">
        <v>243</v>
      </c>
      <c r="W4327">
        <v>0</v>
      </c>
      <c r="X4327">
        <v>0</v>
      </c>
      <c r="Y4327">
        <v>0</v>
      </c>
      <c r="Z4327">
        <v>9999</v>
      </c>
      <c r="AA4327">
        <v>0</v>
      </c>
      <c r="AB4327">
        <v>0</v>
      </c>
      <c r="AC4327">
        <v>0</v>
      </c>
      <c r="AE4327" t="s">
        <v>26</v>
      </c>
      <c r="AF4327" s="1">
        <v>44562</v>
      </c>
      <c r="AG4327">
        <v>1</v>
      </c>
      <c r="AL4327" s="1"/>
      <c r="AM4327">
        <v>35170</v>
      </c>
      <c r="AN4327">
        <v>0</v>
      </c>
      <c r="AO4327">
        <v>0</v>
      </c>
      <c r="AQ4327" t="s">
        <v>6281</v>
      </c>
      <c r="AR4327" s="1">
        <v>44958.661875196762</v>
      </c>
      <c r="AS4327">
        <v>0</v>
      </c>
      <c r="AT4327">
        <v>0</v>
      </c>
      <c r="AU4327">
        <v>0</v>
      </c>
      <c r="AV4327">
        <v>0</v>
      </c>
      <c r="AW4327">
        <v>0</v>
      </c>
      <c r="AX4327">
        <v>0</v>
      </c>
      <c r="AY4327">
        <v>0</v>
      </c>
    </row>
    <row r="4328" spans="1:51" x14ac:dyDescent="0.25">
      <c r="A4328">
        <v>1</v>
      </c>
      <c r="B4328">
        <v>2544</v>
      </c>
      <c r="C4328" t="str">
        <f>"*"&amp;VLOOKUP(Tabla_clientes.amazonaws.com_UnoEE_Morenos_Real_t201_mm_clientes[[#This Row],[f201_rowid_tercero]],tercero_c,2,)</f>
        <v>*4227</v>
      </c>
      <c r="D4328" t="str">
        <f>"*"&amp;VLOOKUP(Tabla_clientes.amazonaws.com_UnoEE_Morenos_Real_t201_mm_clientes[[#This Row],[f201_rowid_tercero]],tercero_c,7,)</f>
        <v>*PINOTHO SAS</v>
      </c>
      <c r="E4328" t="s">
        <v>7868</v>
      </c>
      <c r="F4328" t="s">
        <v>10942</v>
      </c>
      <c r="G4328" t="str">
        <f>"*"&amp;VLOOKUP(Tabla_clientes.amazonaws.com_UnoEE_Morenos_Real_t201_mm_clientes[[#This Row],[f201_rowid_tercero]],penvio_c,3,)</f>
        <v>*000</v>
      </c>
      <c r="H4328" t="str">
        <f>"*"&amp;VLOOKUP(Tabla_clientes.amazonaws.com_UnoEE_Morenos_Real_t201_mm_clientes[[#This Row],[f201_rowid_tercero]],penvio_c,5,)</f>
        <v>*PINOTHO S.A.S.</v>
      </c>
      <c r="I4328" t="s">
        <v>6277</v>
      </c>
      <c r="J4328">
        <v>1</v>
      </c>
      <c r="K4328" t="s">
        <v>6273</v>
      </c>
      <c r="L4328" t="s">
        <v>6024</v>
      </c>
      <c r="M4328">
        <v>40176</v>
      </c>
      <c r="N4328" t="s">
        <v>6275</v>
      </c>
      <c r="O4328" t="s">
        <v>6282</v>
      </c>
      <c r="P4328">
        <v>2</v>
      </c>
      <c r="Q4328">
        <v>1000000</v>
      </c>
      <c r="R4328">
        <v>0</v>
      </c>
      <c r="S4328">
        <v>0</v>
      </c>
      <c r="T4328">
        <v>0</v>
      </c>
      <c r="U4328" t="s">
        <v>243</v>
      </c>
      <c r="W4328">
        <v>0</v>
      </c>
      <c r="X4328">
        <v>0</v>
      </c>
      <c r="Y4328">
        <v>0</v>
      </c>
      <c r="Z4328">
        <v>9999</v>
      </c>
      <c r="AA4328">
        <v>0</v>
      </c>
      <c r="AB4328">
        <v>0</v>
      </c>
      <c r="AC4328">
        <v>0</v>
      </c>
      <c r="AE4328" t="s">
        <v>26</v>
      </c>
      <c r="AF4328" s="1">
        <v>44562</v>
      </c>
      <c r="AG4328">
        <v>1</v>
      </c>
      <c r="AL4328" s="1"/>
      <c r="AM4328">
        <v>35171</v>
      </c>
      <c r="AN4328">
        <v>0</v>
      </c>
      <c r="AO4328">
        <v>0</v>
      </c>
      <c r="AQ4328" t="s">
        <v>6024</v>
      </c>
      <c r="AR4328" s="1">
        <v>44949.615476851854</v>
      </c>
      <c r="AS4328">
        <v>0</v>
      </c>
      <c r="AT4328">
        <v>0</v>
      </c>
      <c r="AU4328">
        <v>0</v>
      </c>
      <c r="AV4328">
        <v>0</v>
      </c>
      <c r="AW4328">
        <v>0</v>
      </c>
      <c r="AX4328">
        <v>0</v>
      </c>
      <c r="AY4328">
        <v>0</v>
      </c>
    </row>
    <row r="4329" spans="1:51" x14ac:dyDescent="0.25">
      <c r="A4329">
        <v>1</v>
      </c>
      <c r="B4329">
        <v>2545</v>
      </c>
      <c r="C4329" t="str">
        <f>"*"&amp;VLOOKUP(Tabla_clientes.amazonaws.com_UnoEE_Morenos_Real_t201_mm_clientes[[#This Row],[f201_rowid_tercero]],tercero_c,2,)</f>
        <v>*4239</v>
      </c>
      <c r="D4329" t="str">
        <f>"*"&amp;VLOOKUP(Tabla_clientes.amazonaws.com_UnoEE_Morenos_Real_t201_mm_clientes[[#This Row],[f201_rowid_tercero]],tercero_c,7,)</f>
        <v>*GRUPO MIS SOCIEDAD POR ACCIONES SIMPLIFICADA</v>
      </c>
      <c r="E4329" t="s">
        <v>7868</v>
      </c>
      <c r="F4329" t="s">
        <v>10943</v>
      </c>
      <c r="G4329" t="str">
        <f>"*"&amp;VLOOKUP(Tabla_clientes.amazonaws.com_UnoEE_Morenos_Real_t201_mm_clientes[[#This Row],[f201_rowid_tercero]],penvio_c,3,)</f>
        <v>*000</v>
      </c>
      <c r="H4329" t="str">
        <f>"*"&amp;VLOOKUP(Tabla_clientes.amazonaws.com_UnoEE_Morenos_Real_t201_mm_clientes[[#This Row],[f201_rowid_tercero]],penvio_c,5,)</f>
        <v>*GRUPO MIS SAS</v>
      </c>
      <c r="I4329" t="s">
        <v>6277</v>
      </c>
      <c r="J4329">
        <v>1</v>
      </c>
      <c r="K4329" t="s">
        <v>6273</v>
      </c>
      <c r="L4329" t="s">
        <v>47</v>
      </c>
      <c r="M4329">
        <v>40177</v>
      </c>
      <c r="N4329" t="s">
        <v>6275</v>
      </c>
      <c r="O4329" t="s">
        <v>6282</v>
      </c>
      <c r="P4329">
        <v>2</v>
      </c>
      <c r="Q4329">
        <v>1000000</v>
      </c>
      <c r="R4329">
        <v>0</v>
      </c>
      <c r="S4329">
        <v>0</v>
      </c>
      <c r="T4329">
        <v>0</v>
      </c>
      <c r="U4329" t="s">
        <v>243</v>
      </c>
      <c r="W4329">
        <v>0</v>
      </c>
      <c r="X4329">
        <v>0</v>
      </c>
      <c r="Y4329">
        <v>0</v>
      </c>
      <c r="Z4329">
        <v>9999</v>
      </c>
      <c r="AA4329">
        <v>0</v>
      </c>
      <c r="AB4329">
        <v>0</v>
      </c>
      <c r="AC4329">
        <v>0</v>
      </c>
      <c r="AE4329" t="s">
        <v>26</v>
      </c>
      <c r="AF4329" s="1">
        <v>44562</v>
      </c>
      <c r="AG4329">
        <v>1</v>
      </c>
      <c r="AL4329" s="1"/>
      <c r="AM4329">
        <v>35172</v>
      </c>
      <c r="AN4329">
        <v>0</v>
      </c>
      <c r="AO4329">
        <v>0</v>
      </c>
      <c r="AQ4329" t="s">
        <v>47</v>
      </c>
      <c r="AR4329" s="1">
        <v>44949.615486574075</v>
      </c>
      <c r="AS4329">
        <v>0</v>
      </c>
      <c r="AT4329">
        <v>0</v>
      </c>
      <c r="AU4329">
        <v>0</v>
      </c>
      <c r="AV4329">
        <v>0</v>
      </c>
      <c r="AW4329">
        <v>0</v>
      </c>
      <c r="AX4329">
        <v>0</v>
      </c>
      <c r="AY4329">
        <v>0</v>
      </c>
    </row>
    <row r="4330" spans="1:51" x14ac:dyDescent="0.25">
      <c r="A4330">
        <v>1</v>
      </c>
      <c r="B4330">
        <v>2546</v>
      </c>
      <c r="C4330" t="str">
        <f>"*"&amp;VLOOKUP(Tabla_clientes.amazonaws.com_UnoEE_Morenos_Real_t201_mm_clientes[[#This Row],[f201_rowid_tercero]],tercero_c,2,)</f>
        <v>*4396</v>
      </c>
      <c r="D4330" t="str">
        <f>"*"&amp;VLOOKUP(Tabla_clientes.amazonaws.com_UnoEE_Morenos_Real_t201_mm_clientes[[#This Row],[f201_rowid_tercero]],tercero_c,7,)</f>
        <v>*AGRIANDES DAYMSA SA</v>
      </c>
      <c r="E4330" t="s">
        <v>7868</v>
      </c>
      <c r="F4330" t="s">
        <v>10944</v>
      </c>
      <c r="G4330" t="str">
        <f>"*"&amp;VLOOKUP(Tabla_clientes.amazonaws.com_UnoEE_Morenos_Real_t201_mm_clientes[[#This Row],[f201_rowid_tercero]],penvio_c,3,)</f>
        <v>*000</v>
      </c>
      <c r="H4330" t="str">
        <f>"*"&amp;VLOOKUP(Tabla_clientes.amazonaws.com_UnoEE_Morenos_Real_t201_mm_clientes[[#This Row],[f201_rowid_tercero]],penvio_c,5,)</f>
        <v>*AGRIANDES DAYMSA SA</v>
      </c>
      <c r="I4330" t="s">
        <v>6277</v>
      </c>
      <c r="J4330">
        <v>1</v>
      </c>
      <c r="K4330" t="s">
        <v>6273</v>
      </c>
      <c r="L4330" t="s">
        <v>6281</v>
      </c>
      <c r="M4330">
        <v>40178</v>
      </c>
      <c r="N4330" t="s">
        <v>6275</v>
      </c>
      <c r="O4330" t="s">
        <v>6282</v>
      </c>
      <c r="P4330">
        <v>2</v>
      </c>
      <c r="Q4330">
        <v>0</v>
      </c>
      <c r="R4330">
        <v>0</v>
      </c>
      <c r="S4330">
        <v>0</v>
      </c>
      <c r="T4330">
        <v>0</v>
      </c>
      <c r="U4330" t="s">
        <v>243</v>
      </c>
      <c r="W4330">
        <v>0</v>
      </c>
      <c r="X4330">
        <v>0</v>
      </c>
      <c r="Y4330">
        <v>0</v>
      </c>
      <c r="Z4330">
        <v>9999</v>
      </c>
      <c r="AA4330">
        <v>0</v>
      </c>
      <c r="AB4330">
        <v>0</v>
      </c>
      <c r="AC4330">
        <v>0</v>
      </c>
      <c r="AE4330" t="s">
        <v>26</v>
      </c>
      <c r="AF4330" s="1">
        <v>44562</v>
      </c>
      <c r="AG4330">
        <v>1</v>
      </c>
      <c r="AL4330" s="1"/>
      <c r="AM4330">
        <v>35173</v>
      </c>
      <c r="AN4330">
        <v>0</v>
      </c>
      <c r="AO4330">
        <v>0</v>
      </c>
      <c r="AQ4330" t="s">
        <v>6281</v>
      </c>
      <c r="AR4330" s="1">
        <v>44958.661875196762</v>
      </c>
      <c r="AS4330">
        <v>0</v>
      </c>
      <c r="AT4330">
        <v>0</v>
      </c>
      <c r="AU4330">
        <v>0</v>
      </c>
      <c r="AV4330">
        <v>0</v>
      </c>
      <c r="AW4330">
        <v>0</v>
      </c>
      <c r="AX4330">
        <v>0</v>
      </c>
      <c r="AY4330">
        <v>0</v>
      </c>
    </row>
    <row r="4331" spans="1:51" x14ac:dyDescent="0.25">
      <c r="A4331">
        <v>1</v>
      </c>
      <c r="B4331">
        <v>2206</v>
      </c>
      <c r="C4331" t="str">
        <f>"*"&amp;VLOOKUP(Tabla_clientes.amazonaws.com_UnoEE_Morenos_Real_t201_mm_clientes[[#This Row],[f201_rowid_tercero]],tercero_c,2,)</f>
        <v>*1395</v>
      </c>
      <c r="D4331" t="str">
        <f>"*"&amp;VLOOKUP(Tabla_clientes.amazonaws.com_UnoEE_Morenos_Real_t201_mm_clientes[[#This Row],[f201_rowid_tercero]],tercero_c,7,)</f>
        <v>*TORRES BARRERO MARIA</v>
      </c>
      <c r="E4331" t="s">
        <v>7868</v>
      </c>
      <c r="F4331" t="s">
        <v>10945</v>
      </c>
      <c r="G4331" t="str">
        <f>"*"&amp;VLOOKUP(Tabla_clientes.amazonaws.com_UnoEE_Morenos_Real_t201_mm_clientes[[#This Row],[f201_rowid_tercero]],penvio_c,3,)</f>
        <v>*000</v>
      </c>
      <c r="H4331" t="str">
        <f>"*"&amp;VLOOKUP(Tabla_clientes.amazonaws.com_UnoEE_Morenos_Real_t201_mm_clientes[[#This Row],[f201_rowid_tercero]],penvio_c,5,)</f>
        <v>*MARIA CLAUDIA TORRES</v>
      </c>
      <c r="I4331" t="s">
        <v>6277</v>
      </c>
      <c r="J4331">
        <v>1</v>
      </c>
      <c r="K4331" t="s">
        <v>6273</v>
      </c>
      <c r="L4331" t="s">
        <v>7134</v>
      </c>
      <c r="M4331">
        <v>40179</v>
      </c>
      <c r="N4331" t="s">
        <v>6275</v>
      </c>
      <c r="O4331" t="s">
        <v>6282</v>
      </c>
      <c r="P4331">
        <v>2</v>
      </c>
      <c r="Q4331">
        <v>2000000</v>
      </c>
      <c r="R4331">
        <v>0</v>
      </c>
      <c r="S4331">
        <v>0</v>
      </c>
      <c r="T4331">
        <v>0</v>
      </c>
      <c r="U4331" t="s">
        <v>243</v>
      </c>
      <c r="W4331">
        <v>0</v>
      </c>
      <c r="X4331">
        <v>0</v>
      </c>
      <c r="Y4331">
        <v>0</v>
      </c>
      <c r="Z4331">
        <v>9999</v>
      </c>
      <c r="AA4331">
        <v>0</v>
      </c>
      <c r="AB4331">
        <v>0</v>
      </c>
      <c r="AC4331">
        <v>0</v>
      </c>
      <c r="AE4331" t="s">
        <v>26</v>
      </c>
      <c r="AF4331" s="1">
        <v>44562</v>
      </c>
      <c r="AG4331">
        <v>1</v>
      </c>
      <c r="AL4331" s="1"/>
      <c r="AM4331">
        <v>35174</v>
      </c>
      <c r="AN4331">
        <v>0</v>
      </c>
      <c r="AO4331">
        <v>0</v>
      </c>
      <c r="AQ4331" t="s">
        <v>7134</v>
      </c>
      <c r="AR4331" s="1">
        <v>44949.615504398149</v>
      </c>
      <c r="AS4331">
        <v>0</v>
      </c>
      <c r="AT4331">
        <v>0</v>
      </c>
      <c r="AU4331">
        <v>0</v>
      </c>
      <c r="AV4331">
        <v>0</v>
      </c>
      <c r="AW4331">
        <v>0</v>
      </c>
      <c r="AX4331">
        <v>0</v>
      </c>
      <c r="AY4331">
        <v>0</v>
      </c>
    </row>
    <row r="4332" spans="1:51" x14ac:dyDescent="0.25">
      <c r="A4332">
        <v>1</v>
      </c>
      <c r="B4332">
        <v>2548</v>
      </c>
      <c r="C4332" t="str">
        <f>"*"&amp;VLOOKUP(Tabla_clientes.amazonaws.com_UnoEE_Morenos_Real_t201_mm_clientes[[#This Row],[f201_rowid_tercero]],tercero_c,2,)</f>
        <v>*404</v>
      </c>
      <c r="D4332" t="str">
        <f>"*"&amp;VLOOKUP(Tabla_clientes.amazonaws.com_UnoEE_Morenos_Real_t201_mm_clientes[[#This Row],[f201_rowid_tercero]],tercero_c,7,)</f>
        <v>*INVERSIONES EURO S A</v>
      </c>
      <c r="E4332" t="s">
        <v>7868</v>
      </c>
      <c r="F4332" t="s">
        <v>10946</v>
      </c>
      <c r="G4332" t="str">
        <f>"*"&amp;VLOOKUP(Tabla_clientes.amazonaws.com_UnoEE_Morenos_Real_t201_mm_clientes[[#This Row],[f201_rowid_tercero]],penvio_c,3,)</f>
        <v>*000</v>
      </c>
      <c r="H4332" t="str">
        <f>"*"&amp;VLOOKUP(Tabla_clientes.amazonaws.com_UnoEE_Morenos_Real_t201_mm_clientes[[#This Row],[f201_rowid_tercero]],penvio_c,5,)</f>
        <v>*INVERSIONES EURO S.A.</v>
      </c>
      <c r="I4332" t="s">
        <v>6277</v>
      </c>
      <c r="J4332">
        <v>1</v>
      </c>
      <c r="K4332" t="s">
        <v>6273</v>
      </c>
      <c r="L4332" t="s">
        <v>8904</v>
      </c>
      <c r="M4332">
        <v>40180</v>
      </c>
      <c r="N4332" t="s">
        <v>6275</v>
      </c>
      <c r="O4332" t="s">
        <v>7036</v>
      </c>
      <c r="P4332">
        <v>2</v>
      </c>
      <c r="Q4332">
        <v>500000</v>
      </c>
      <c r="R4332">
        <v>0</v>
      </c>
      <c r="S4332">
        <v>0</v>
      </c>
      <c r="T4332">
        <v>0</v>
      </c>
      <c r="U4332" t="s">
        <v>243</v>
      </c>
      <c r="W4332">
        <v>0</v>
      </c>
      <c r="X4332">
        <v>0</v>
      </c>
      <c r="Y4332">
        <v>0</v>
      </c>
      <c r="Z4332">
        <v>9999</v>
      </c>
      <c r="AA4332">
        <v>0</v>
      </c>
      <c r="AB4332">
        <v>0</v>
      </c>
      <c r="AC4332">
        <v>0</v>
      </c>
      <c r="AE4332" t="s">
        <v>26</v>
      </c>
      <c r="AF4332" s="1">
        <v>44562</v>
      </c>
      <c r="AG4332">
        <v>1</v>
      </c>
      <c r="AL4332" s="1"/>
      <c r="AN4332">
        <v>0</v>
      </c>
      <c r="AO4332">
        <v>0</v>
      </c>
      <c r="AQ4332" t="s">
        <v>8904</v>
      </c>
      <c r="AR4332" s="1">
        <v>44949.615512881945</v>
      </c>
      <c r="AS4332">
        <v>0</v>
      </c>
      <c r="AT4332">
        <v>0</v>
      </c>
      <c r="AU4332">
        <v>0</v>
      </c>
      <c r="AV4332">
        <v>0</v>
      </c>
      <c r="AW4332">
        <v>0</v>
      </c>
      <c r="AX4332">
        <v>0</v>
      </c>
      <c r="AY4332">
        <v>0</v>
      </c>
    </row>
    <row r="4333" spans="1:51" x14ac:dyDescent="0.25">
      <c r="A4333">
        <v>1</v>
      </c>
      <c r="B4333">
        <v>2549</v>
      </c>
      <c r="C4333" t="str">
        <f>"*"&amp;VLOOKUP(Tabla_clientes.amazonaws.com_UnoEE_Morenos_Real_t201_mm_clientes[[#This Row],[f201_rowid_tercero]],tercero_c,2,)</f>
        <v>*4619</v>
      </c>
      <c r="D4333" t="str">
        <f>"*"&amp;VLOOKUP(Tabla_clientes.amazonaws.com_UnoEE_Morenos_Real_t201_mm_clientes[[#This Row],[f201_rowid_tercero]],tercero_c,7,)</f>
        <v>*MOUSE STAR SAS</v>
      </c>
      <c r="E4333" t="s">
        <v>7868</v>
      </c>
      <c r="F4333" t="s">
        <v>10947</v>
      </c>
      <c r="G4333" t="str">
        <f>"*"&amp;VLOOKUP(Tabla_clientes.amazonaws.com_UnoEE_Morenos_Real_t201_mm_clientes[[#This Row],[f201_rowid_tercero]],penvio_c,3,)</f>
        <v>*000</v>
      </c>
      <c r="H4333" t="str">
        <f>"*"&amp;VLOOKUP(Tabla_clientes.amazonaws.com_UnoEE_Morenos_Real_t201_mm_clientes[[#This Row],[f201_rowid_tercero]],penvio_c,5,)</f>
        <v>*MOUSE STAR S.A.S.</v>
      </c>
      <c r="I4333" t="s">
        <v>6277</v>
      </c>
      <c r="J4333">
        <v>1</v>
      </c>
      <c r="K4333" t="s">
        <v>6273</v>
      </c>
      <c r="L4333" t="s">
        <v>7870</v>
      </c>
      <c r="M4333">
        <v>40181</v>
      </c>
      <c r="N4333" t="s">
        <v>6275</v>
      </c>
      <c r="O4333" t="s">
        <v>6282</v>
      </c>
      <c r="P4333">
        <v>2</v>
      </c>
      <c r="Q4333">
        <v>0</v>
      </c>
      <c r="R4333">
        <v>0</v>
      </c>
      <c r="S4333">
        <v>0</v>
      </c>
      <c r="T4333">
        <v>0</v>
      </c>
      <c r="U4333" t="s">
        <v>243</v>
      </c>
      <c r="W4333">
        <v>0</v>
      </c>
      <c r="X4333">
        <v>0</v>
      </c>
      <c r="Y4333">
        <v>0</v>
      </c>
      <c r="Z4333">
        <v>9999</v>
      </c>
      <c r="AA4333">
        <v>0</v>
      </c>
      <c r="AB4333">
        <v>0</v>
      </c>
      <c r="AC4333">
        <v>0</v>
      </c>
      <c r="AE4333" t="s">
        <v>26</v>
      </c>
      <c r="AF4333" s="1">
        <v>44562</v>
      </c>
      <c r="AG4333">
        <v>1</v>
      </c>
      <c r="AL4333" s="1"/>
      <c r="AM4333">
        <v>35175</v>
      </c>
      <c r="AN4333">
        <v>0</v>
      </c>
      <c r="AO4333">
        <v>0</v>
      </c>
      <c r="AQ4333" t="s">
        <v>7870</v>
      </c>
      <c r="AR4333" s="1">
        <v>44958.661875231483</v>
      </c>
      <c r="AS4333">
        <v>0</v>
      </c>
      <c r="AT4333">
        <v>0</v>
      </c>
      <c r="AU4333">
        <v>0</v>
      </c>
      <c r="AV4333">
        <v>0</v>
      </c>
      <c r="AW4333">
        <v>0</v>
      </c>
      <c r="AX4333">
        <v>0</v>
      </c>
      <c r="AY4333">
        <v>0</v>
      </c>
    </row>
    <row r="4334" spans="1:51" x14ac:dyDescent="0.25">
      <c r="A4334">
        <v>1</v>
      </c>
      <c r="B4334">
        <v>2550</v>
      </c>
      <c r="C4334" t="str">
        <f>"*"&amp;VLOOKUP(Tabla_clientes.amazonaws.com_UnoEE_Morenos_Real_t201_mm_clientes[[#This Row],[f201_rowid_tercero]],tercero_c,2,)</f>
        <v>*4411</v>
      </c>
      <c r="D4334" t="str">
        <f>"*"&amp;VLOOKUP(Tabla_clientes.amazonaws.com_UnoEE_Morenos_Real_t201_mm_clientes[[#This Row],[f201_rowid_tercero]],tercero_c,7,)</f>
        <v>*SAENZ CAMARGO NICOLLE VALENTINA</v>
      </c>
      <c r="E4334" t="s">
        <v>7868</v>
      </c>
      <c r="F4334" t="s">
        <v>10948</v>
      </c>
      <c r="G4334" t="str">
        <f>"*"&amp;VLOOKUP(Tabla_clientes.amazonaws.com_UnoEE_Morenos_Real_t201_mm_clientes[[#This Row],[f201_rowid_tercero]],penvio_c,3,)</f>
        <v>*000</v>
      </c>
      <c r="H4334" t="str">
        <f>"*"&amp;VLOOKUP(Tabla_clientes.amazonaws.com_UnoEE_Morenos_Real_t201_mm_clientes[[#This Row],[f201_rowid_tercero]],penvio_c,5,)</f>
        <v>*VINOTINTO EXPRESS</v>
      </c>
      <c r="I4334" t="s">
        <v>6277</v>
      </c>
      <c r="J4334">
        <v>1</v>
      </c>
      <c r="K4334" t="s">
        <v>6273</v>
      </c>
      <c r="L4334" t="s">
        <v>6723</v>
      </c>
      <c r="M4334">
        <v>40182</v>
      </c>
      <c r="N4334" t="s">
        <v>6275</v>
      </c>
      <c r="O4334" t="s">
        <v>6282</v>
      </c>
      <c r="P4334">
        <v>2</v>
      </c>
      <c r="Q4334">
        <v>0</v>
      </c>
      <c r="R4334">
        <v>0</v>
      </c>
      <c r="S4334">
        <v>0</v>
      </c>
      <c r="T4334">
        <v>0</v>
      </c>
      <c r="U4334" t="s">
        <v>243</v>
      </c>
      <c r="W4334">
        <v>0</v>
      </c>
      <c r="X4334">
        <v>0</v>
      </c>
      <c r="Y4334">
        <v>0</v>
      </c>
      <c r="Z4334">
        <v>9999</v>
      </c>
      <c r="AA4334">
        <v>0</v>
      </c>
      <c r="AB4334">
        <v>0</v>
      </c>
      <c r="AC4334">
        <v>0</v>
      </c>
      <c r="AE4334" t="s">
        <v>26</v>
      </c>
      <c r="AF4334" s="1">
        <v>44562</v>
      </c>
      <c r="AG4334">
        <v>1</v>
      </c>
      <c r="AL4334" s="1"/>
      <c r="AM4334">
        <v>35176</v>
      </c>
      <c r="AN4334">
        <v>0</v>
      </c>
      <c r="AO4334">
        <v>0</v>
      </c>
      <c r="AQ4334" t="s">
        <v>7711</v>
      </c>
      <c r="AR4334" s="1">
        <v>44992.631704282408</v>
      </c>
      <c r="AS4334">
        <v>0</v>
      </c>
      <c r="AT4334">
        <v>0</v>
      </c>
      <c r="AU4334">
        <v>0</v>
      </c>
      <c r="AV4334">
        <v>0</v>
      </c>
      <c r="AW4334">
        <v>0</v>
      </c>
      <c r="AX4334">
        <v>0</v>
      </c>
      <c r="AY4334">
        <v>0</v>
      </c>
    </row>
    <row r="4335" spans="1:51" x14ac:dyDescent="0.25">
      <c r="A4335">
        <v>1</v>
      </c>
      <c r="B4335">
        <v>2552</v>
      </c>
      <c r="C4335" t="str">
        <f>"*"&amp;VLOOKUP(Tabla_clientes.amazonaws.com_UnoEE_Morenos_Real_t201_mm_clientes[[#This Row],[f201_rowid_tercero]],tercero_c,2,)</f>
        <v>*2478</v>
      </c>
      <c r="D4335" t="str">
        <f>"*"&amp;VLOOKUP(Tabla_clientes.amazonaws.com_UnoEE_Morenos_Real_t201_mm_clientes[[#This Row],[f201_rowid_tercero]],tercero_c,7,)</f>
        <v>*RESTAURANTE LOS GALENOS SAS</v>
      </c>
      <c r="E4335" t="s">
        <v>7868</v>
      </c>
      <c r="F4335" t="s">
        <v>10949</v>
      </c>
      <c r="G4335" t="str">
        <f>"*"&amp;VLOOKUP(Tabla_clientes.amazonaws.com_UnoEE_Morenos_Real_t201_mm_clientes[[#This Row],[f201_rowid_tercero]],penvio_c,3,)</f>
        <v>*000</v>
      </c>
      <c r="H4335" t="str">
        <f>"*"&amp;VLOOKUP(Tabla_clientes.amazonaws.com_UnoEE_Morenos_Real_t201_mm_clientes[[#This Row],[f201_rowid_tercero]],penvio_c,5,)</f>
        <v>*RESTAURANTE LOS GALENOS S.A.S.</v>
      </c>
      <c r="I4335" t="s">
        <v>6277</v>
      </c>
      <c r="J4335">
        <v>1</v>
      </c>
      <c r="K4335" t="s">
        <v>6273</v>
      </c>
      <c r="L4335" t="s">
        <v>7073</v>
      </c>
      <c r="M4335">
        <v>40183</v>
      </c>
      <c r="N4335" t="s">
        <v>6275</v>
      </c>
      <c r="O4335" t="s">
        <v>6282</v>
      </c>
      <c r="P4335">
        <v>2</v>
      </c>
      <c r="Q4335">
        <v>1000000</v>
      </c>
      <c r="R4335">
        <v>0</v>
      </c>
      <c r="S4335">
        <v>0</v>
      </c>
      <c r="T4335">
        <v>0</v>
      </c>
      <c r="U4335" t="s">
        <v>243</v>
      </c>
      <c r="W4335">
        <v>0</v>
      </c>
      <c r="X4335">
        <v>0</v>
      </c>
      <c r="Y4335">
        <v>0</v>
      </c>
      <c r="Z4335">
        <v>9999</v>
      </c>
      <c r="AA4335">
        <v>0</v>
      </c>
      <c r="AB4335">
        <v>0</v>
      </c>
      <c r="AC4335">
        <v>0</v>
      </c>
      <c r="AE4335" t="s">
        <v>26</v>
      </c>
      <c r="AF4335" s="1">
        <v>44562</v>
      </c>
      <c r="AG4335">
        <v>1</v>
      </c>
      <c r="AL4335" s="1"/>
      <c r="AM4335">
        <v>36983</v>
      </c>
      <c r="AN4335">
        <v>0</v>
      </c>
      <c r="AO4335">
        <v>0</v>
      </c>
      <c r="AQ4335" t="s">
        <v>7073</v>
      </c>
      <c r="AR4335" s="1">
        <v>44994.496014965276</v>
      </c>
      <c r="AS4335">
        <v>0</v>
      </c>
      <c r="AT4335">
        <v>0</v>
      </c>
      <c r="AU4335">
        <v>0</v>
      </c>
      <c r="AV4335">
        <v>0</v>
      </c>
      <c r="AW4335">
        <v>0</v>
      </c>
      <c r="AX4335">
        <v>0</v>
      </c>
      <c r="AY4335">
        <v>0</v>
      </c>
    </row>
    <row r="4336" spans="1:51" x14ac:dyDescent="0.25">
      <c r="A4336">
        <v>1</v>
      </c>
      <c r="B4336">
        <v>2205</v>
      </c>
      <c r="C4336" t="str">
        <f>"*"&amp;VLOOKUP(Tabla_clientes.amazonaws.com_UnoEE_Morenos_Real_t201_mm_clientes[[#This Row],[f201_rowid_tercero]],tercero_c,2,)</f>
        <v>*4234</v>
      </c>
      <c r="D4336" t="str">
        <f>"*"&amp;VLOOKUP(Tabla_clientes.amazonaws.com_UnoEE_Morenos_Real_t201_mm_clientes[[#This Row],[f201_rowid_tercero]],tercero_c,7,)</f>
        <v>*ALVAREZ MARTINEZ GLORIA</v>
      </c>
      <c r="E4336" t="s">
        <v>7868</v>
      </c>
      <c r="F4336" t="s">
        <v>10950</v>
      </c>
      <c r="G4336" t="str">
        <f>"*"&amp;VLOOKUP(Tabla_clientes.amazonaws.com_UnoEE_Morenos_Real_t201_mm_clientes[[#This Row],[f201_rowid_tercero]],penvio_c,3,)</f>
        <v>*000</v>
      </c>
      <c r="H4336" t="str">
        <f>"*"&amp;VLOOKUP(Tabla_clientes.amazonaws.com_UnoEE_Morenos_Real_t201_mm_clientes[[#This Row],[f201_rowid_tercero]],penvio_c,5,)</f>
        <v>*GLORIA MARLENY ALVAREZ MARTINEZ</v>
      </c>
      <c r="I4336" t="s">
        <v>6277</v>
      </c>
      <c r="J4336">
        <v>1</v>
      </c>
      <c r="K4336" t="s">
        <v>6273</v>
      </c>
      <c r="L4336" t="s">
        <v>6281</v>
      </c>
      <c r="M4336">
        <v>40184</v>
      </c>
      <c r="N4336" t="s">
        <v>6275</v>
      </c>
      <c r="O4336" t="s">
        <v>6282</v>
      </c>
      <c r="P4336">
        <v>2</v>
      </c>
      <c r="Q4336">
        <v>1000000</v>
      </c>
      <c r="R4336">
        <v>0</v>
      </c>
      <c r="S4336">
        <v>0</v>
      </c>
      <c r="T4336">
        <v>0</v>
      </c>
      <c r="U4336" t="s">
        <v>243</v>
      </c>
      <c r="W4336">
        <v>0</v>
      </c>
      <c r="X4336">
        <v>0</v>
      </c>
      <c r="Y4336">
        <v>0</v>
      </c>
      <c r="Z4336">
        <v>9999</v>
      </c>
      <c r="AA4336">
        <v>0</v>
      </c>
      <c r="AB4336">
        <v>0</v>
      </c>
      <c r="AC4336">
        <v>0</v>
      </c>
      <c r="AE4336" t="s">
        <v>26</v>
      </c>
      <c r="AF4336" s="1">
        <v>44562</v>
      </c>
      <c r="AG4336">
        <v>1</v>
      </c>
      <c r="AL4336" s="1"/>
      <c r="AM4336">
        <v>35177</v>
      </c>
      <c r="AN4336">
        <v>0</v>
      </c>
      <c r="AO4336">
        <v>0</v>
      </c>
      <c r="AQ4336" t="s">
        <v>6281</v>
      </c>
      <c r="AR4336" s="1">
        <v>44949.615549421294</v>
      </c>
      <c r="AS4336">
        <v>0</v>
      </c>
      <c r="AT4336">
        <v>0</v>
      </c>
      <c r="AU4336">
        <v>0</v>
      </c>
      <c r="AV4336">
        <v>0</v>
      </c>
      <c r="AW4336">
        <v>0</v>
      </c>
      <c r="AX4336">
        <v>0</v>
      </c>
      <c r="AY4336">
        <v>0</v>
      </c>
    </row>
    <row r="4337" spans="1:51" x14ac:dyDescent="0.25">
      <c r="A4337">
        <v>1</v>
      </c>
      <c r="B4337">
        <v>2553</v>
      </c>
      <c r="C4337" t="str">
        <f>"*"&amp;VLOOKUP(Tabla_clientes.amazonaws.com_UnoEE_Morenos_Real_t201_mm_clientes[[#This Row],[f201_rowid_tercero]],tercero_c,2,)</f>
        <v>*3259</v>
      </c>
      <c r="D4337" t="str">
        <f>"*"&amp;VLOOKUP(Tabla_clientes.amazonaws.com_UnoEE_Morenos_Real_t201_mm_clientes[[#This Row],[f201_rowid_tercero]],tercero_c,7,)</f>
        <v>*ZETAPRIME SAS</v>
      </c>
      <c r="E4337" t="s">
        <v>7868</v>
      </c>
      <c r="F4337" t="s">
        <v>10951</v>
      </c>
      <c r="G4337" t="str">
        <f>"*"&amp;VLOOKUP(Tabla_clientes.amazonaws.com_UnoEE_Morenos_Real_t201_mm_clientes[[#This Row],[f201_rowid_tercero]],penvio_c,3,)</f>
        <v>*000</v>
      </c>
      <c r="H4337" t="str">
        <f>"*"&amp;VLOOKUP(Tabla_clientes.amazonaws.com_UnoEE_Morenos_Real_t201_mm_clientes[[#This Row],[f201_rowid_tercero]],penvio_c,5,)</f>
        <v>*ZETAPRIME SAS</v>
      </c>
      <c r="I4337" t="s">
        <v>6277</v>
      </c>
      <c r="J4337">
        <v>1</v>
      </c>
      <c r="K4337" t="s">
        <v>6273</v>
      </c>
      <c r="L4337" t="s">
        <v>6024</v>
      </c>
      <c r="M4337">
        <v>40185</v>
      </c>
      <c r="N4337" t="s">
        <v>6275</v>
      </c>
      <c r="O4337" t="s">
        <v>6282</v>
      </c>
      <c r="P4337">
        <v>2</v>
      </c>
      <c r="Q4337">
        <v>0</v>
      </c>
      <c r="R4337">
        <v>0</v>
      </c>
      <c r="S4337">
        <v>0</v>
      </c>
      <c r="T4337">
        <v>0</v>
      </c>
      <c r="U4337" t="s">
        <v>243</v>
      </c>
      <c r="W4337">
        <v>0</v>
      </c>
      <c r="X4337">
        <v>0</v>
      </c>
      <c r="Y4337">
        <v>0</v>
      </c>
      <c r="Z4337">
        <v>9999</v>
      </c>
      <c r="AA4337">
        <v>0</v>
      </c>
      <c r="AB4337">
        <v>0</v>
      </c>
      <c r="AC4337">
        <v>0</v>
      </c>
      <c r="AE4337" t="s">
        <v>26</v>
      </c>
      <c r="AF4337" s="1">
        <v>44562</v>
      </c>
      <c r="AG4337">
        <v>1</v>
      </c>
      <c r="AL4337" s="1"/>
      <c r="AM4337">
        <v>35178</v>
      </c>
      <c r="AN4337">
        <v>0</v>
      </c>
      <c r="AO4337">
        <v>0</v>
      </c>
      <c r="AQ4337" t="s">
        <v>6024</v>
      </c>
      <c r="AR4337" s="1">
        <v>44958.661875266203</v>
      </c>
      <c r="AS4337">
        <v>0</v>
      </c>
      <c r="AT4337">
        <v>0</v>
      </c>
      <c r="AU4337">
        <v>0</v>
      </c>
      <c r="AV4337">
        <v>0</v>
      </c>
      <c r="AW4337">
        <v>0</v>
      </c>
      <c r="AX4337">
        <v>0</v>
      </c>
      <c r="AY4337">
        <v>0</v>
      </c>
    </row>
    <row r="4338" spans="1:51" x14ac:dyDescent="0.25">
      <c r="A4338">
        <v>1</v>
      </c>
      <c r="B4338">
        <v>2554</v>
      </c>
      <c r="C4338" t="str">
        <f>"*"&amp;VLOOKUP(Tabla_clientes.amazonaws.com_UnoEE_Morenos_Real_t201_mm_clientes[[#This Row],[f201_rowid_tercero]],tercero_c,2,)</f>
        <v>*4268</v>
      </c>
      <c r="D4338" t="str">
        <f>"*"&amp;VLOOKUP(Tabla_clientes.amazonaws.com_UnoEE_Morenos_Real_t201_mm_clientes[[#This Row],[f201_rowid_tercero]],tercero_c,7,)</f>
        <v>*EDIFICIO HORIZONTE I PROPIEDAD HORIZONTAL</v>
      </c>
      <c r="E4338" t="s">
        <v>7868</v>
      </c>
      <c r="F4338" t="s">
        <v>10952</v>
      </c>
      <c r="G4338" t="str">
        <f>"*"&amp;VLOOKUP(Tabla_clientes.amazonaws.com_UnoEE_Morenos_Real_t201_mm_clientes[[#This Row],[f201_rowid_tercero]],penvio_c,3,)</f>
        <v>*000</v>
      </c>
      <c r="H4338" t="str">
        <f>"*"&amp;VLOOKUP(Tabla_clientes.amazonaws.com_UnoEE_Morenos_Real_t201_mm_clientes[[#This Row],[f201_rowid_tercero]],penvio_c,5,)</f>
        <v>*EDIFICIO HORIZONTE I PROPIEDAD HORIZONTA</v>
      </c>
      <c r="I4338" t="s">
        <v>6277</v>
      </c>
      <c r="J4338">
        <v>1</v>
      </c>
      <c r="K4338" t="s">
        <v>6273</v>
      </c>
      <c r="L4338" t="s">
        <v>6281</v>
      </c>
      <c r="M4338">
        <v>40186</v>
      </c>
      <c r="N4338" t="s">
        <v>6275</v>
      </c>
      <c r="O4338" t="s">
        <v>6282</v>
      </c>
      <c r="P4338">
        <v>2</v>
      </c>
      <c r="Q4338">
        <v>0</v>
      </c>
      <c r="R4338">
        <v>0</v>
      </c>
      <c r="S4338">
        <v>0</v>
      </c>
      <c r="T4338">
        <v>0</v>
      </c>
      <c r="U4338" t="s">
        <v>243</v>
      </c>
      <c r="W4338">
        <v>0</v>
      </c>
      <c r="X4338">
        <v>0</v>
      </c>
      <c r="Y4338">
        <v>0</v>
      </c>
      <c r="Z4338">
        <v>9999</v>
      </c>
      <c r="AA4338">
        <v>0</v>
      </c>
      <c r="AB4338">
        <v>0</v>
      </c>
      <c r="AC4338">
        <v>0</v>
      </c>
      <c r="AE4338" t="s">
        <v>26</v>
      </c>
      <c r="AF4338" s="1">
        <v>44562</v>
      </c>
      <c r="AG4338">
        <v>1</v>
      </c>
      <c r="AL4338" s="1"/>
      <c r="AM4338">
        <v>35179</v>
      </c>
      <c r="AN4338">
        <v>0</v>
      </c>
      <c r="AO4338">
        <v>0</v>
      </c>
      <c r="AQ4338" t="s">
        <v>6281</v>
      </c>
      <c r="AR4338" s="1">
        <v>44958.6618753125</v>
      </c>
      <c r="AS4338">
        <v>0</v>
      </c>
      <c r="AT4338">
        <v>0</v>
      </c>
      <c r="AU4338">
        <v>0</v>
      </c>
      <c r="AV4338">
        <v>0</v>
      </c>
      <c r="AW4338">
        <v>0</v>
      </c>
      <c r="AX4338">
        <v>0</v>
      </c>
      <c r="AY4338">
        <v>0</v>
      </c>
    </row>
    <row r="4339" spans="1:51" x14ac:dyDescent="0.25">
      <c r="A4339">
        <v>1</v>
      </c>
      <c r="B4339">
        <v>2555</v>
      </c>
      <c r="C4339" t="str">
        <f>"*"&amp;VLOOKUP(Tabla_clientes.amazonaws.com_UnoEE_Morenos_Real_t201_mm_clientes[[#This Row],[f201_rowid_tercero]],tercero_c,2,)</f>
        <v>*4137</v>
      </c>
      <c r="D4339" t="str">
        <f>"*"&amp;VLOOKUP(Tabla_clientes.amazonaws.com_UnoEE_Morenos_Real_t201_mm_clientes[[#This Row],[f201_rowid_tercero]],tercero_c,7,)</f>
        <v>*POSICIONARE SAS</v>
      </c>
      <c r="E4339" t="s">
        <v>7868</v>
      </c>
      <c r="F4339" t="s">
        <v>10953</v>
      </c>
      <c r="G4339" t="str">
        <f>"*"&amp;VLOOKUP(Tabla_clientes.amazonaws.com_UnoEE_Morenos_Real_t201_mm_clientes[[#This Row],[f201_rowid_tercero]],penvio_c,3,)</f>
        <v>*000</v>
      </c>
      <c r="H4339" t="str">
        <f>"*"&amp;VLOOKUP(Tabla_clientes.amazonaws.com_UnoEE_Morenos_Real_t201_mm_clientes[[#This Row],[f201_rowid_tercero]],penvio_c,5,)</f>
        <v>*POSICIONARE SAS</v>
      </c>
      <c r="I4339" t="s">
        <v>6277</v>
      </c>
      <c r="J4339">
        <v>1</v>
      </c>
      <c r="K4339" t="s">
        <v>6273</v>
      </c>
      <c r="L4339" t="s">
        <v>6281</v>
      </c>
      <c r="M4339">
        <v>40187</v>
      </c>
      <c r="N4339" t="s">
        <v>6275</v>
      </c>
      <c r="O4339" t="s">
        <v>6282</v>
      </c>
      <c r="P4339">
        <v>2</v>
      </c>
      <c r="Q4339">
        <v>0</v>
      </c>
      <c r="R4339">
        <v>0</v>
      </c>
      <c r="S4339">
        <v>0</v>
      </c>
      <c r="T4339">
        <v>0</v>
      </c>
      <c r="U4339" t="s">
        <v>243</v>
      </c>
      <c r="W4339">
        <v>0</v>
      </c>
      <c r="X4339">
        <v>0</v>
      </c>
      <c r="Y4339">
        <v>0</v>
      </c>
      <c r="Z4339">
        <v>9999</v>
      </c>
      <c r="AA4339">
        <v>0</v>
      </c>
      <c r="AB4339">
        <v>0</v>
      </c>
      <c r="AC4339">
        <v>0</v>
      </c>
      <c r="AE4339" t="s">
        <v>26</v>
      </c>
      <c r="AF4339" s="1">
        <v>44562</v>
      </c>
      <c r="AG4339">
        <v>1</v>
      </c>
      <c r="AL4339" s="1"/>
      <c r="AM4339">
        <v>35180</v>
      </c>
      <c r="AN4339">
        <v>0</v>
      </c>
      <c r="AO4339">
        <v>0</v>
      </c>
      <c r="AQ4339" t="s">
        <v>6281</v>
      </c>
      <c r="AR4339" s="1">
        <v>44958.6618753125</v>
      </c>
      <c r="AS4339">
        <v>0</v>
      </c>
      <c r="AT4339">
        <v>0</v>
      </c>
      <c r="AU4339">
        <v>0</v>
      </c>
      <c r="AV4339">
        <v>0</v>
      </c>
      <c r="AW4339">
        <v>0</v>
      </c>
      <c r="AX4339">
        <v>0</v>
      </c>
      <c r="AY4339">
        <v>0</v>
      </c>
    </row>
    <row r="4340" spans="1:51" x14ac:dyDescent="0.25">
      <c r="A4340">
        <v>1</v>
      </c>
      <c r="B4340">
        <v>2556</v>
      </c>
      <c r="C4340" t="str">
        <f>"*"&amp;VLOOKUP(Tabla_clientes.amazonaws.com_UnoEE_Morenos_Real_t201_mm_clientes[[#This Row],[f201_rowid_tercero]],tercero_c,2,)</f>
        <v>*4203</v>
      </c>
      <c r="D4340" t="str">
        <f>"*"&amp;VLOOKUP(Tabla_clientes.amazonaws.com_UnoEE_Morenos_Real_t201_mm_clientes[[#This Row],[f201_rowid_tercero]],tercero_c,7,)</f>
        <v>*SAGRADA FAMILIA SAS</v>
      </c>
      <c r="E4340" t="s">
        <v>7868</v>
      </c>
      <c r="F4340" t="s">
        <v>10954</v>
      </c>
      <c r="G4340" t="str">
        <f>"*"&amp;VLOOKUP(Tabla_clientes.amazonaws.com_UnoEE_Morenos_Real_t201_mm_clientes[[#This Row],[f201_rowid_tercero]],penvio_c,3,)</f>
        <v>*000</v>
      </c>
      <c r="H4340" t="str">
        <f>"*"&amp;VLOOKUP(Tabla_clientes.amazonaws.com_UnoEE_Morenos_Real_t201_mm_clientes[[#This Row],[f201_rowid_tercero]],penvio_c,5,)</f>
        <v>*SAGRADA FAMILIA S.A.S</v>
      </c>
      <c r="I4340" t="s">
        <v>6277</v>
      </c>
      <c r="J4340">
        <v>1</v>
      </c>
      <c r="K4340" t="s">
        <v>6273</v>
      </c>
      <c r="L4340" t="s">
        <v>7073</v>
      </c>
      <c r="M4340">
        <v>40188</v>
      </c>
      <c r="N4340" t="s">
        <v>6275</v>
      </c>
      <c r="O4340" t="s">
        <v>7036</v>
      </c>
      <c r="P4340">
        <v>2</v>
      </c>
      <c r="Q4340">
        <v>2000000</v>
      </c>
      <c r="R4340">
        <v>0</v>
      </c>
      <c r="S4340">
        <v>0</v>
      </c>
      <c r="T4340">
        <v>0</v>
      </c>
      <c r="U4340" t="s">
        <v>243</v>
      </c>
      <c r="W4340">
        <v>0</v>
      </c>
      <c r="X4340">
        <v>0</v>
      </c>
      <c r="Y4340">
        <v>0</v>
      </c>
      <c r="Z4340">
        <v>9999</v>
      </c>
      <c r="AA4340">
        <v>0</v>
      </c>
      <c r="AB4340">
        <v>0</v>
      </c>
      <c r="AC4340">
        <v>0</v>
      </c>
      <c r="AE4340" t="s">
        <v>26</v>
      </c>
      <c r="AF4340" s="1">
        <v>44562</v>
      </c>
      <c r="AG4340">
        <v>1</v>
      </c>
      <c r="AL4340" s="1"/>
      <c r="AM4340">
        <v>35181</v>
      </c>
      <c r="AN4340">
        <v>0</v>
      </c>
      <c r="AO4340">
        <v>0</v>
      </c>
      <c r="AQ4340" t="s">
        <v>7073</v>
      </c>
      <c r="AR4340" s="1">
        <v>44949.615587071756</v>
      </c>
      <c r="AS4340">
        <v>0</v>
      </c>
      <c r="AT4340">
        <v>0</v>
      </c>
      <c r="AU4340">
        <v>0</v>
      </c>
      <c r="AV4340">
        <v>0</v>
      </c>
      <c r="AW4340">
        <v>0</v>
      </c>
      <c r="AX4340">
        <v>0</v>
      </c>
      <c r="AY4340">
        <v>0</v>
      </c>
    </row>
    <row r="4341" spans="1:51" x14ac:dyDescent="0.25">
      <c r="A4341">
        <v>1</v>
      </c>
      <c r="B4341">
        <v>2557</v>
      </c>
      <c r="C4341" t="str">
        <f>"*"&amp;VLOOKUP(Tabla_clientes.amazonaws.com_UnoEE_Morenos_Real_t201_mm_clientes[[#This Row],[f201_rowid_tercero]],tercero_c,2,)</f>
        <v>*4223</v>
      </c>
      <c r="D4341" t="str">
        <f>"*"&amp;VLOOKUP(Tabla_clientes.amazonaws.com_UnoEE_Morenos_Real_t201_mm_clientes[[#This Row],[f201_rowid_tercero]],tercero_c,7,)</f>
        <v>*KOMUYA SAS BIC</v>
      </c>
      <c r="E4341" t="s">
        <v>7868</v>
      </c>
      <c r="F4341" t="s">
        <v>10955</v>
      </c>
      <c r="G4341" t="str">
        <f>"*"&amp;VLOOKUP(Tabla_clientes.amazonaws.com_UnoEE_Morenos_Real_t201_mm_clientes[[#This Row],[f201_rowid_tercero]],penvio_c,3,)</f>
        <v>*000</v>
      </c>
      <c r="H4341" t="str">
        <f>"*"&amp;VLOOKUP(Tabla_clientes.amazonaws.com_UnoEE_Morenos_Real_t201_mm_clientes[[#This Row],[f201_rowid_tercero]],penvio_c,5,)</f>
        <v>*KOMUYA SAS BIC</v>
      </c>
      <c r="I4341" t="s">
        <v>6277</v>
      </c>
      <c r="J4341">
        <v>1</v>
      </c>
      <c r="K4341" t="s">
        <v>6273</v>
      </c>
      <c r="L4341" t="s">
        <v>6281</v>
      </c>
      <c r="M4341">
        <v>40189</v>
      </c>
      <c r="N4341" t="s">
        <v>6275</v>
      </c>
      <c r="O4341" t="s">
        <v>6282</v>
      </c>
      <c r="P4341">
        <v>2</v>
      </c>
      <c r="Q4341">
        <v>0</v>
      </c>
      <c r="R4341">
        <v>0</v>
      </c>
      <c r="S4341">
        <v>0</v>
      </c>
      <c r="T4341">
        <v>0</v>
      </c>
      <c r="U4341" t="s">
        <v>243</v>
      </c>
      <c r="W4341">
        <v>0</v>
      </c>
      <c r="X4341">
        <v>0</v>
      </c>
      <c r="Y4341">
        <v>0</v>
      </c>
      <c r="Z4341">
        <v>9999</v>
      </c>
      <c r="AA4341">
        <v>0</v>
      </c>
      <c r="AB4341">
        <v>0</v>
      </c>
      <c r="AC4341">
        <v>0</v>
      </c>
      <c r="AE4341" t="s">
        <v>26</v>
      </c>
      <c r="AF4341" s="1">
        <v>44562</v>
      </c>
      <c r="AG4341">
        <v>1</v>
      </c>
      <c r="AL4341" s="1"/>
      <c r="AM4341">
        <v>35182</v>
      </c>
      <c r="AN4341">
        <v>0</v>
      </c>
      <c r="AO4341">
        <v>0</v>
      </c>
      <c r="AQ4341" t="s">
        <v>6281</v>
      </c>
      <c r="AR4341" s="1">
        <v>44958.661875347221</v>
      </c>
      <c r="AS4341">
        <v>0</v>
      </c>
      <c r="AT4341">
        <v>0</v>
      </c>
      <c r="AU4341">
        <v>0</v>
      </c>
      <c r="AV4341">
        <v>0</v>
      </c>
      <c r="AW4341">
        <v>0</v>
      </c>
      <c r="AX4341">
        <v>0</v>
      </c>
      <c r="AY4341">
        <v>0</v>
      </c>
    </row>
    <row r="4342" spans="1:51" x14ac:dyDescent="0.25">
      <c r="A4342">
        <v>1</v>
      </c>
      <c r="B4342">
        <v>2558</v>
      </c>
      <c r="C4342" t="str">
        <f>"*"&amp;VLOOKUP(Tabla_clientes.amazonaws.com_UnoEE_Morenos_Real_t201_mm_clientes[[#This Row],[f201_rowid_tercero]],tercero_c,2,)</f>
        <v>*4278</v>
      </c>
      <c r="D4342" t="str">
        <f>"*"&amp;VLOOKUP(Tabla_clientes.amazonaws.com_UnoEE_Morenos_Real_t201_mm_clientes[[#This Row],[f201_rowid_tercero]],tercero_c,7,)</f>
        <v>*FUNDACION COLEGIO ALCÁZAR CAMPESTRE</v>
      </c>
      <c r="E4342" t="s">
        <v>7868</v>
      </c>
      <c r="F4342" t="s">
        <v>10956</v>
      </c>
      <c r="G4342" t="str">
        <f>"*"&amp;VLOOKUP(Tabla_clientes.amazonaws.com_UnoEE_Morenos_Real_t201_mm_clientes[[#This Row],[f201_rowid_tercero]],penvio_c,3,)</f>
        <v>*000</v>
      </c>
      <c r="H4342" t="str">
        <f>"*"&amp;VLOOKUP(Tabla_clientes.amazonaws.com_UnoEE_Morenos_Real_t201_mm_clientes[[#This Row],[f201_rowid_tercero]],penvio_c,5,)</f>
        <v>*FUNDACION COLEGIO ALCAZAR CAMPESTRE</v>
      </c>
      <c r="I4342" t="s">
        <v>6277</v>
      </c>
      <c r="J4342">
        <v>1</v>
      </c>
      <c r="K4342" t="s">
        <v>6273</v>
      </c>
      <c r="L4342" t="s">
        <v>6281</v>
      </c>
      <c r="M4342">
        <v>40190</v>
      </c>
      <c r="N4342" t="s">
        <v>6275</v>
      </c>
      <c r="O4342" t="s">
        <v>6282</v>
      </c>
      <c r="P4342">
        <v>2</v>
      </c>
      <c r="Q4342">
        <v>0</v>
      </c>
      <c r="R4342">
        <v>0</v>
      </c>
      <c r="S4342">
        <v>0</v>
      </c>
      <c r="T4342">
        <v>0</v>
      </c>
      <c r="U4342" t="s">
        <v>243</v>
      </c>
      <c r="W4342">
        <v>0</v>
      </c>
      <c r="X4342">
        <v>0</v>
      </c>
      <c r="Y4342">
        <v>0</v>
      </c>
      <c r="Z4342">
        <v>9999</v>
      </c>
      <c r="AA4342">
        <v>0</v>
      </c>
      <c r="AB4342">
        <v>0</v>
      </c>
      <c r="AC4342">
        <v>0</v>
      </c>
      <c r="AE4342" t="s">
        <v>26</v>
      </c>
      <c r="AF4342" s="1">
        <v>44562</v>
      </c>
      <c r="AG4342">
        <v>1</v>
      </c>
      <c r="AL4342" s="1"/>
      <c r="AM4342">
        <v>35183</v>
      </c>
      <c r="AN4342">
        <v>0</v>
      </c>
      <c r="AO4342">
        <v>0</v>
      </c>
      <c r="AQ4342" t="s">
        <v>6281</v>
      </c>
      <c r="AR4342" s="1">
        <v>44958.661875347221</v>
      </c>
      <c r="AS4342">
        <v>0</v>
      </c>
      <c r="AT4342">
        <v>0</v>
      </c>
      <c r="AU4342">
        <v>0</v>
      </c>
      <c r="AV4342">
        <v>0</v>
      </c>
      <c r="AW4342">
        <v>0</v>
      </c>
      <c r="AX4342">
        <v>0</v>
      </c>
      <c r="AY4342">
        <v>0</v>
      </c>
    </row>
    <row r="4343" spans="1:51" x14ac:dyDescent="0.25">
      <c r="A4343">
        <v>1</v>
      </c>
      <c r="B4343">
        <v>2559</v>
      </c>
      <c r="C4343" t="str">
        <f>"*"&amp;VLOOKUP(Tabla_clientes.amazonaws.com_UnoEE_Morenos_Real_t201_mm_clientes[[#This Row],[f201_rowid_tercero]],tercero_c,2,)</f>
        <v>*4338</v>
      </c>
      <c r="D4343" t="str">
        <f>"*"&amp;VLOOKUP(Tabla_clientes.amazonaws.com_UnoEE_Morenos_Real_t201_mm_clientes[[#This Row],[f201_rowid_tercero]],tercero_c,7,)</f>
        <v>*CLUB CAMPESTRE ALTOS DEL CHICALA</v>
      </c>
      <c r="E4343" t="s">
        <v>7868</v>
      </c>
      <c r="F4343" t="s">
        <v>10957</v>
      </c>
      <c r="G4343" t="str">
        <f>"*"&amp;VLOOKUP(Tabla_clientes.amazonaws.com_UnoEE_Morenos_Real_t201_mm_clientes[[#This Row],[f201_rowid_tercero]],penvio_c,3,)</f>
        <v>*000</v>
      </c>
      <c r="H4343" t="str">
        <f>"*"&amp;VLOOKUP(Tabla_clientes.amazonaws.com_UnoEE_Morenos_Real_t201_mm_clientes[[#This Row],[f201_rowid_tercero]],penvio_c,5,)</f>
        <v>*CLUB CAMPESTRE ALTOS DE LA CHICALA</v>
      </c>
      <c r="I4343" t="s">
        <v>6277</v>
      </c>
      <c r="J4343">
        <v>1</v>
      </c>
      <c r="K4343" t="s">
        <v>6273</v>
      </c>
      <c r="L4343" t="s">
        <v>6281</v>
      </c>
      <c r="M4343">
        <v>40191</v>
      </c>
      <c r="N4343" t="s">
        <v>6275</v>
      </c>
      <c r="O4343" t="s">
        <v>6282</v>
      </c>
      <c r="P4343">
        <v>2</v>
      </c>
      <c r="Q4343">
        <v>0</v>
      </c>
      <c r="R4343">
        <v>0</v>
      </c>
      <c r="S4343">
        <v>0</v>
      </c>
      <c r="T4343">
        <v>0</v>
      </c>
      <c r="U4343" t="s">
        <v>243</v>
      </c>
      <c r="W4343">
        <v>0</v>
      </c>
      <c r="X4343">
        <v>0</v>
      </c>
      <c r="Y4343">
        <v>0</v>
      </c>
      <c r="Z4343">
        <v>9999</v>
      </c>
      <c r="AA4343">
        <v>0</v>
      </c>
      <c r="AB4343">
        <v>0</v>
      </c>
      <c r="AC4343">
        <v>0</v>
      </c>
      <c r="AE4343" t="s">
        <v>26</v>
      </c>
      <c r="AF4343" s="1">
        <v>44562</v>
      </c>
      <c r="AG4343">
        <v>1</v>
      </c>
      <c r="AL4343" s="1"/>
      <c r="AM4343">
        <v>35184</v>
      </c>
      <c r="AN4343">
        <v>0</v>
      </c>
      <c r="AO4343">
        <v>0</v>
      </c>
      <c r="AQ4343" t="s">
        <v>6281</v>
      </c>
      <c r="AR4343" s="1">
        <v>44958.661875347221</v>
      </c>
      <c r="AS4343">
        <v>0</v>
      </c>
      <c r="AT4343">
        <v>0</v>
      </c>
      <c r="AU4343">
        <v>0</v>
      </c>
      <c r="AV4343">
        <v>0</v>
      </c>
      <c r="AW4343">
        <v>0</v>
      </c>
      <c r="AX4343">
        <v>0</v>
      </c>
      <c r="AY4343">
        <v>0</v>
      </c>
    </row>
    <row r="4344" spans="1:51" x14ac:dyDescent="0.25">
      <c r="A4344">
        <v>1</v>
      </c>
      <c r="B4344">
        <v>2560</v>
      </c>
      <c r="C4344" t="str">
        <f>"*"&amp;VLOOKUP(Tabla_clientes.amazonaws.com_UnoEE_Morenos_Real_t201_mm_clientes[[#This Row],[f201_rowid_tercero]],tercero_c,2,)</f>
        <v>*4263</v>
      </c>
      <c r="D4344" t="str">
        <f>"*"&amp;VLOOKUP(Tabla_clientes.amazonaws.com_UnoEE_Morenos_Real_t201_mm_clientes[[#This Row],[f201_rowid_tercero]],tercero_c,7,)</f>
        <v>*QUESOS DELICIOSOS JAYS SAS</v>
      </c>
      <c r="E4344" t="s">
        <v>7868</v>
      </c>
      <c r="F4344" t="s">
        <v>10958</v>
      </c>
      <c r="G4344" t="str">
        <f>"*"&amp;VLOOKUP(Tabla_clientes.amazonaws.com_UnoEE_Morenos_Real_t201_mm_clientes[[#This Row],[f201_rowid_tercero]],penvio_c,3,)</f>
        <v>*000</v>
      </c>
      <c r="H4344" t="str">
        <f>"*"&amp;VLOOKUP(Tabla_clientes.amazonaws.com_UnoEE_Morenos_Real_t201_mm_clientes[[#This Row],[f201_rowid_tercero]],penvio_c,5,)</f>
        <v>*QUESOS DELICIOSOS JAY´S SAS</v>
      </c>
      <c r="I4344" t="s">
        <v>6277</v>
      </c>
      <c r="J4344">
        <v>1</v>
      </c>
      <c r="K4344" t="s">
        <v>6273</v>
      </c>
      <c r="L4344" t="s">
        <v>6281</v>
      </c>
      <c r="M4344">
        <v>40192</v>
      </c>
      <c r="N4344" t="s">
        <v>6275</v>
      </c>
      <c r="O4344" t="s">
        <v>6282</v>
      </c>
      <c r="P4344">
        <v>2</v>
      </c>
      <c r="Q4344">
        <v>0</v>
      </c>
      <c r="R4344">
        <v>0</v>
      </c>
      <c r="S4344">
        <v>0</v>
      </c>
      <c r="T4344">
        <v>0</v>
      </c>
      <c r="U4344" t="s">
        <v>243</v>
      </c>
      <c r="W4344">
        <v>0</v>
      </c>
      <c r="X4344">
        <v>0</v>
      </c>
      <c r="Y4344">
        <v>0</v>
      </c>
      <c r="Z4344">
        <v>9999</v>
      </c>
      <c r="AA4344">
        <v>0</v>
      </c>
      <c r="AB4344">
        <v>0</v>
      </c>
      <c r="AC4344">
        <v>0</v>
      </c>
      <c r="AE4344" t="s">
        <v>26</v>
      </c>
      <c r="AF4344" s="1">
        <v>44562</v>
      </c>
      <c r="AG4344">
        <v>1</v>
      </c>
      <c r="AL4344" s="1"/>
      <c r="AM4344">
        <v>35185</v>
      </c>
      <c r="AN4344">
        <v>0</v>
      </c>
      <c r="AO4344">
        <v>0</v>
      </c>
      <c r="AQ4344" t="s">
        <v>6281</v>
      </c>
      <c r="AR4344" s="1">
        <v>44958.661875347221</v>
      </c>
      <c r="AS4344">
        <v>0</v>
      </c>
      <c r="AT4344">
        <v>0</v>
      </c>
      <c r="AU4344">
        <v>0</v>
      </c>
      <c r="AV4344">
        <v>0</v>
      </c>
      <c r="AW4344">
        <v>0</v>
      </c>
      <c r="AX4344">
        <v>0</v>
      </c>
      <c r="AY4344">
        <v>0</v>
      </c>
    </row>
    <row r="4345" spans="1:51" x14ac:dyDescent="0.25">
      <c r="A4345">
        <v>1</v>
      </c>
      <c r="B4345">
        <v>2561</v>
      </c>
      <c r="C4345" t="str">
        <f>"*"&amp;VLOOKUP(Tabla_clientes.amazonaws.com_UnoEE_Morenos_Real_t201_mm_clientes[[#This Row],[f201_rowid_tercero]],tercero_c,2,)</f>
        <v>*4350</v>
      </c>
      <c r="D4345" t="str">
        <f>"*"&amp;VLOOKUP(Tabla_clientes.amazonaws.com_UnoEE_Morenos_Real_t201_mm_clientes[[#This Row],[f201_rowid_tercero]],tercero_c,7,)</f>
        <v>*CORPORACION CLUB PAYANDE</v>
      </c>
      <c r="E4345" t="s">
        <v>7868</v>
      </c>
      <c r="F4345" t="s">
        <v>10959</v>
      </c>
      <c r="G4345" t="str">
        <f>"*"&amp;VLOOKUP(Tabla_clientes.amazonaws.com_UnoEE_Morenos_Real_t201_mm_clientes[[#This Row],[f201_rowid_tercero]],penvio_c,3,)</f>
        <v>*000</v>
      </c>
      <c r="H4345" t="str">
        <f>"*"&amp;VLOOKUP(Tabla_clientes.amazonaws.com_UnoEE_Morenos_Real_t201_mm_clientes[[#This Row],[f201_rowid_tercero]],penvio_c,5,)</f>
        <v>*CORPORACION CLUB PAYANDE</v>
      </c>
      <c r="I4345" t="s">
        <v>6277</v>
      </c>
      <c r="J4345">
        <v>1</v>
      </c>
      <c r="K4345" t="s">
        <v>6273</v>
      </c>
      <c r="L4345" t="s">
        <v>6281</v>
      </c>
      <c r="M4345">
        <v>40193</v>
      </c>
      <c r="N4345" t="s">
        <v>6275</v>
      </c>
      <c r="O4345" t="s">
        <v>6282</v>
      </c>
      <c r="P4345">
        <v>2</v>
      </c>
      <c r="Q4345">
        <v>0</v>
      </c>
      <c r="R4345">
        <v>0</v>
      </c>
      <c r="S4345">
        <v>0</v>
      </c>
      <c r="T4345">
        <v>0</v>
      </c>
      <c r="U4345" t="s">
        <v>243</v>
      </c>
      <c r="W4345">
        <v>0</v>
      </c>
      <c r="X4345">
        <v>0</v>
      </c>
      <c r="Y4345">
        <v>0</v>
      </c>
      <c r="Z4345">
        <v>9999</v>
      </c>
      <c r="AA4345">
        <v>0</v>
      </c>
      <c r="AB4345">
        <v>0</v>
      </c>
      <c r="AC4345">
        <v>0</v>
      </c>
      <c r="AE4345" t="s">
        <v>26</v>
      </c>
      <c r="AF4345" s="1">
        <v>44562</v>
      </c>
      <c r="AG4345">
        <v>1</v>
      </c>
      <c r="AL4345" s="1"/>
      <c r="AM4345">
        <v>35186</v>
      </c>
      <c r="AN4345">
        <v>0</v>
      </c>
      <c r="AO4345">
        <v>0</v>
      </c>
      <c r="AQ4345" t="s">
        <v>6281</v>
      </c>
      <c r="AR4345" s="1">
        <v>44958.661875381942</v>
      </c>
      <c r="AS4345">
        <v>0</v>
      </c>
      <c r="AT4345">
        <v>0</v>
      </c>
      <c r="AU4345">
        <v>0</v>
      </c>
      <c r="AV4345">
        <v>0</v>
      </c>
      <c r="AW4345">
        <v>0</v>
      </c>
      <c r="AX4345">
        <v>0</v>
      </c>
      <c r="AY4345">
        <v>0</v>
      </c>
    </row>
    <row r="4346" spans="1:51" x14ac:dyDescent="0.25">
      <c r="A4346">
        <v>1</v>
      </c>
      <c r="B4346">
        <v>2232</v>
      </c>
      <c r="C4346" t="str">
        <f>"*"&amp;VLOOKUP(Tabla_clientes.amazonaws.com_UnoEE_Morenos_Real_t201_mm_clientes[[#This Row],[f201_rowid_tercero]],tercero_c,2,)</f>
        <v>*4213</v>
      </c>
      <c r="D4346" t="str">
        <f>"*"&amp;VLOOKUP(Tabla_clientes.amazonaws.com_UnoEE_Morenos_Real_t201_mm_clientes[[#This Row],[f201_rowid_tercero]],tercero_c,7,)</f>
        <v>*VILLAMIL CHAVEZ FABIO</v>
      </c>
      <c r="E4346" t="s">
        <v>7868</v>
      </c>
      <c r="F4346" t="s">
        <v>10960</v>
      </c>
      <c r="G4346" t="str">
        <f>"*"&amp;VLOOKUP(Tabla_clientes.amazonaws.com_UnoEE_Morenos_Real_t201_mm_clientes[[#This Row],[f201_rowid_tercero]],penvio_c,3,)</f>
        <v>*000</v>
      </c>
      <c r="H4346" t="str">
        <f>"*"&amp;VLOOKUP(Tabla_clientes.amazonaws.com_UnoEE_Morenos_Real_t201_mm_clientes[[#This Row],[f201_rowid_tercero]],penvio_c,5,)</f>
        <v>*FABIO ANDRES VILLAMIL CHAVEZ</v>
      </c>
      <c r="I4346" t="s">
        <v>6277</v>
      </c>
      <c r="J4346">
        <v>1</v>
      </c>
      <c r="K4346" t="s">
        <v>6273</v>
      </c>
      <c r="L4346" t="s">
        <v>6281</v>
      </c>
      <c r="M4346">
        <v>40194</v>
      </c>
      <c r="N4346" t="s">
        <v>6275</v>
      </c>
      <c r="O4346" t="s">
        <v>6282</v>
      </c>
      <c r="P4346">
        <v>2</v>
      </c>
      <c r="Q4346">
        <v>0</v>
      </c>
      <c r="R4346">
        <v>0</v>
      </c>
      <c r="S4346">
        <v>0</v>
      </c>
      <c r="T4346">
        <v>0</v>
      </c>
      <c r="U4346" t="s">
        <v>243</v>
      </c>
      <c r="W4346">
        <v>0</v>
      </c>
      <c r="X4346">
        <v>0</v>
      </c>
      <c r="Y4346">
        <v>0</v>
      </c>
      <c r="Z4346">
        <v>9999</v>
      </c>
      <c r="AA4346">
        <v>0</v>
      </c>
      <c r="AB4346">
        <v>0</v>
      </c>
      <c r="AC4346">
        <v>0</v>
      </c>
      <c r="AE4346" t="s">
        <v>26</v>
      </c>
      <c r="AF4346" s="1">
        <v>44562</v>
      </c>
      <c r="AG4346">
        <v>1</v>
      </c>
      <c r="AL4346" s="1"/>
      <c r="AM4346">
        <v>35187</v>
      </c>
      <c r="AN4346">
        <v>0</v>
      </c>
      <c r="AO4346">
        <v>0</v>
      </c>
      <c r="AQ4346" t="s">
        <v>6281</v>
      </c>
      <c r="AR4346" s="1">
        <v>44958.661871180557</v>
      </c>
      <c r="AS4346">
        <v>0</v>
      </c>
      <c r="AT4346">
        <v>0</v>
      </c>
      <c r="AU4346">
        <v>0</v>
      </c>
      <c r="AV4346">
        <v>0</v>
      </c>
      <c r="AW4346">
        <v>0</v>
      </c>
      <c r="AX4346">
        <v>0</v>
      </c>
      <c r="AY4346">
        <v>0</v>
      </c>
    </row>
    <row r="4347" spans="1:51" x14ac:dyDescent="0.25">
      <c r="A4347">
        <v>1</v>
      </c>
      <c r="B4347">
        <v>2562</v>
      </c>
      <c r="C4347" t="str">
        <f>"*"&amp;VLOOKUP(Tabla_clientes.amazonaws.com_UnoEE_Morenos_Real_t201_mm_clientes[[#This Row],[f201_rowid_tercero]],tercero_c,2,)</f>
        <v>*3358</v>
      </c>
      <c r="D4347" t="str">
        <f>"*"&amp;VLOOKUP(Tabla_clientes.amazonaws.com_UnoEE_Morenos_Real_t201_mm_clientes[[#This Row],[f201_rowid_tercero]],tercero_c,7,)</f>
        <v>*CORFERIAS INVERSIONES S A S</v>
      </c>
      <c r="E4347" t="s">
        <v>7868</v>
      </c>
      <c r="F4347" t="s">
        <v>10961</v>
      </c>
      <c r="G4347" t="str">
        <f>"*"&amp;VLOOKUP(Tabla_clientes.amazonaws.com_UnoEE_Morenos_Real_t201_mm_clientes[[#This Row],[f201_rowid_tercero]],penvio_c,3,)</f>
        <v>*000</v>
      </c>
      <c r="H4347" t="str">
        <f>"*"&amp;VLOOKUP(Tabla_clientes.amazonaws.com_UnoEE_Morenos_Real_t201_mm_clientes[[#This Row],[f201_rowid_tercero]],penvio_c,5,)</f>
        <v>*CORFERIAS INVERSIONES S.A.S</v>
      </c>
      <c r="I4347" t="s">
        <v>6277</v>
      </c>
      <c r="J4347">
        <v>1</v>
      </c>
      <c r="K4347" t="s">
        <v>6273</v>
      </c>
      <c r="L4347" t="s">
        <v>7239</v>
      </c>
      <c r="M4347">
        <v>40195</v>
      </c>
      <c r="N4347" t="s">
        <v>6275</v>
      </c>
      <c r="O4347" t="s">
        <v>6282</v>
      </c>
      <c r="P4347">
        <v>2</v>
      </c>
      <c r="Q4347">
        <v>0</v>
      </c>
      <c r="R4347">
        <v>0</v>
      </c>
      <c r="S4347">
        <v>0</v>
      </c>
      <c r="T4347">
        <v>0</v>
      </c>
      <c r="U4347" t="s">
        <v>243</v>
      </c>
      <c r="W4347">
        <v>0</v>
      </c>
      <c r="X4347">
        <v>0</v>
      </c>
      <c r="Y4347">
        <v>0</v>
      </c>
      <c r="Z4347">
        <v>9999</v>
      </c>
      <c r="AA4347">
        <v>0</v>
      </c>
      <c r="AB4347">
        <v>0</v>
      </c>
      <c r="AC4347">
        <v>0</v>
      </c>
      <c r="AE4347" t="s">
        <v>26</v>
      </c>
      <c r="AF4347" s="1">
        <v>44562</v>
      </c>
      <c r="AG4347">
        <v>1</v>
      </c>
      <c r="AL4347" s="1"/>
      <c r="AM4347">
        <v>35188</v>
      </c>
      <c r="AN4347">
        <v>0</v>
      </c>
      <c r="AO4347">
        <v>0</v>
      </c>
      <c r="AQ4347" t="s">
        <v>7239</v>
      </c>
      <c r="AR4347" s="1">
        <v>44958.661875381942</v>
      </c>
      <c r="AS4347">
        <v>0</v>
      </c>
      <c r="AT4347">
        <v>0</v>
      </c>
      <c r="AU4347">
        <v>0</v>
      </c>
      <c r="AV4347">
        <v>0</v>
      </c>
      <c r="AW4347">
        <v>0</v>
      </c>
      <c r="AX4347">
        <v>0</v>
      </c>
      <c r="AY4347">
        <v>0</v>
      </c>
    </row>
    <row r="4348" spans="1:51" x14ac:dyDescent="0.25">
      <c r="A4348">
        <v>1</v>
      </c>
      <c r="B4348">
        <v>2563</v>
      </c>
      <c r="C4348" t="str">
        <f>"*"&amp;VLOOKUP(Tabla_clientes.amazonaws.com_UnoEE_Morenos_Real_t201_mm_clientes[[#This Row],[f201_rowid_tercero]],tercero_c,2,)</f>
        <v>*4174</v>
      </c>
      <c r="D4348" t="str">
        <f>"*"&amp;VLOOKUP(Tabla_clientes.amazonaws.com_UnoEE_Morenos_Real_t201_mm_clientes[[#This Row],[f201_rowid_tercero]],tercero_c,7,)</f>
        <v>*INDA SOCIEDAD POR ACCIONES SIMPLIFICADA</v>
      </c>
      <c r="E4348" t="s">
        <v>7868</v>
      </c>
      <c r="F4348" t="s">
        <v>10962</v>
      </c>
      <c r="G4348" t="str">
        <f>"*"&amp;VLOOKUP(Tabla_clientes.amazonaws.com_UnoEE_Morenos_Real_t201_mm_clientes[[#This Row],[f201_rowid_tercero]],penvio_c,3,)</f>
        <v>*000</v>
      </c>
      <c r="H4348" t="str">
        <f>"*"&amp;VLOOKUP(Tabla_clientes.amazonaws.com_UnoEE_Morenos_Real_t201_mm_clientes[[#This Row],[f201_rowid_tercero]],penvio_c,5,)</f>
        <v>*INDA SOCIEDAD POR ACCIONES SIMPLIFICADA</v>
      </c>
      <c r="I4348" t="s">
        <v>6277</v>
      </c>
      <c r="J4348">
        <v>1</v>
      </c>
      <c r="K4348" t="s">
        <v>6273</v>
      </c>
      <c r="L4348" t="s">
        <v>6281</v>
      </c>
      <c r="M4348">
        <v>40196</v>
      </c>
      <c r="N4348" t="s">
        <v>6275</v>
      </c>
      <c r="O4348" t="s">
        <v>6282</v>
      </c>
      <c r="P4348">
        <v>2</v>
      </c>
      <c r="Q4348">
        <v>0</v>
      </c>
      <c r="R4348">
        <v>0</v>
      </c>
      <c r="S4348">
        <v>0</v>
      </c>
      <c r="T4348">
        <v>0</v>
      </c>
      <c r="U4348" t="s">
        <v>243</v>
      </c>
      <c r="W4348">
        <v>0</v>
      </c>
      <c r="X4348">
        <v>0</v>
      </c>
      <c r="Y4348">
        <v>0</v>
      </c>
      <c r="Z4348">
        <v>9999</v>
      </c>
      <c r="AA4348">
        <v>0</v>
      </c>
      <c r="AB4348">
        <v>0</v>
      </c>
      <c r="AC4348">
        <v>0</v>
      </c>
      <c r="AE4348" t="s">
        <v>26</v>
      </c>
      <c r="AF4348" s="1">
        <v>44562</v>
      </c>
      <c r="AG4348">
        <v>1</v>
      </c>
      <c r="AL4348" s="1"/>
      <c r="AM4348">
        <v>35189</v>
      </c>
      <c r="AN4348">
        <v>0</v>
      </c>
      <c r="AO4348">
        <v>0</v>
      </c>
      <c r="AQ4348" t="s">
        <v>6281</v>
      </c>
      <c r="AR4348" s="1">
        <v>44958.661875428239</v>
      </c>
      <c r="AS4348">
        <v>0</v>
      </c>
      <c r="AT4348">
        <v>0</v>
      </c>
      <c r="AU4348">
        <v>0</v>
      </c>
      <c r="AV4348">
        <v>0</v>
      </c>
      <c r="AW4348">
        <v>0</v>
      </c>
      <c r="AX4348">
        <v>0</v>
      </c>
      <c r="AY4348">
        <v>0</v>
      </c>
    </row>
    <row r="4349" spans="1:51" x14ac:dyDescent="0.25">
      <c r="A4349">
        <v>1</v>
      </c>
      <c r="B4349">
        <v>2311</v>
      </c>
      <c r="C4349" t="str">
        <f>"*"&amp;VLOOKUP(Tabla_clientes.amazonaws.com_UnoEE_Morenos_Real_t201_mm_clientes[[#This Row],[f201_rowid_tercero]],tercero_c,2,)</f>
        <v>*4316</v>
      </c>
      <c r="D4349" t="str">
        <f>"*"&amp;VLOOKUP(Tabla_clientes.amazonaws.com_UnoEE_Morenos_Real_t201_mm_clientes[[#This Row],[f201_rowid_tercero]],tercero_c,7,)</f>
        <v>*DISTRIBUIDORA MEAT MARKET EXPRESS SAS</v>
      </c>
      <c r="E4349" t="s">
        <v>243</v>
      </c>
      <c r="F4349" t="s">
        <v>10963</v>
      </c>
      <c r="G4349" t="str">
        <f>"*"&amp;VLOOKUP(Tabla_clientes.amazonaws.com_UnoEE_Morenos_Real_t201_mm_clientes[[#This Row],[f201_rowid_tercero]],penvio_c,3,)</f>
        <v>*000</v>
      </c>
      <c r="H4349" t="str">
        <f>"*"&amp;VLOOKUP(Tabla_clientes.amazonaws.com_UnoEE_Morenos_Real_t201_mm_clientes[[#This Row],[f201_rowid_tercero]],penvio_c,5,)</f>
        <v>*DISTRIBUIDORA MEAT MARKET EXPRESS S.A.S.</v>
      </c>
      <c r="I4349" t="s">
        <v>6277</v>
      </c>
      <c r="J4349">
        <v>1</v>
      </c>
      <c r="K4349" t="s">
        <v>6273</v>
      </c>
      <c r="L4349" t="s">
        <v>7140</v>
      </c>
      <c r="M4349">
        <v>40197</v>
      </c>
      <c r="N4349" t="s">
        <v>6275</v>
      </c>
      <c r="O4349" t="s">
        <v>6282</v>
      </c>
      <c r="P4349">
        <v>2</v>
      </c>
      <c r="Q4349">
        <v>0</v>
      </c>
      <c r="R4349">
        <v>0</v>
      </c>
      <c r="S4349">
        <v>0</v>
      </c>
      <c r="T4349">
        <v>0</v>
      </c>
      <c r="U4349" t="s">
        <v>243</v>
      </c>
      <c r="W4349">
        <v>0</v>
      </c>
      <c r="X4349">
        <v>0</v>
      </c>
      <c r="Y4349">
        <v>0</v>
      </c>
      <c r="Z4349">
        <v>9999</v>
      </c>
      <c r="AA4349">
        <v>0</v>
      </c>
      <c r="AB4349">
        <v>0</v>
      </c>
      <c r="AC4349">
        <v>0</v>
      </c>
      <c r="AE4349" t="s">
        <v>26</v>
      </c>
      <c r="AF4349" s="1">
        <v>44562</v>
      </c>
      <c r="AG4349">
        <v>1</v>
      </c>
      <c r="AL4349" s="1"/>
      <c r="AM4349">
        <v>35190</v>
      </c>
      <c r="AN4349">
        <v>0</v>
      </c>
      <c r="AO4349">
        <v>0</v>
      </c>
      <c r="AQ4349" t="s">
        <v>7140</v>
      </c>
      <c r="AR4349" s="1">
        <v>44958.661872337965</v>
      </c>
      <c r="AS4349">
        <v>0</v>
      </c>
      <c r="AT4349">
        <v>0</v>
      </c>
      <c r="AU4349">
        <v>0</v>
      </c>
      <c r="AV4349">
        <v>0</v>
      </c>
      <c r="AW4349">
        <v>0</v>
      </c>
      <c r="AX4349">
        <v>0</v>
      </c>
      <c r="AY4349">
        <v>0</v>
      </c>
    </row>
    <row r="4350" spans="1:51" x14ac:dyDescent="0.25">
      <c r="A4350">
        <v>1</v>
      </c>
      <c r="B4350">
        <v>2233</v>
      </c>
      <c r="C4350" t="str">
        <f>"*"&amp;VLOOKUP(Tabla_clientes.amazonaws.com_UnoEE_Morenos_Real_t201_mm_clientes[[#This Row],[f201_rowid_tercero]],tercero_c,2,)</f>
        <v>*4622</v>
      </c>
      <c r="D4350" t="str">
        <f>"*"&amp;VLOOKUP(Tabla_clientes.amazonaws.com_UnoEE_Morenos_Real_t201_mm_clientes[[#This Row],[f201_rowid_tercero]],tercero_c,7,)</f>
        <v>*TRESPALACIOS BORDA DANIEL</v>
      </c>
      <c r="E4350" t="s">
        <v>243</v>
      </c>
      <c r="F4350" t="s">
        <v>10964</v>
      </c>
      <c r="G4350" t="str">
        <f>"*"&amp;VLOOKUP(Tabla_clientes.amazonaws.com_UnoEE_Morenos_Real_t201_mm_clientes[[#This Row],[f201_rowid_tercero]],penvio_c,3,)</f>
        <v>*000</v>
      </c>
      <c r="H4350" t="str">
        <f>"*"&amp;VLOOKUP(Tabla_clientes.amazonaws.com_UnoEE_Morenos_Real_t201_mm_clientes[[#This Row],[f201_rowid_tercero]],penvio_c,5,)</f>
        <v>*EL DUENDE / DANIEL TRESPALACIOS</v>
      </c>
      <c r="I4350" t="s">
        <v>6277</v>
      </c>
      <c r="J4350">
        <v>1</v>
      </c>
      <c r="K4350" t="s">
        <v>6273</v>
      </c>
      <c r="L4350" t="s">
        <v>8047</v>
      </c>
      <c r="M4350">
        <v>40198</v>
      </c>
      <c r="N4350" t="s">
        <v>6275</v>
      </c>
      <c r="O4350" t="s">
        <v>6282</v>
      </c>
      <c r="P4350">
        <v>2</v>
      </c>
      <c r="Q4350">
        <v>1000000</v>
      </c>
      <c r="R4350">
        <v>0</v>
      </c>
      <c r="S4350">
        <v>0</v>
      </c>
      <c r="T4350">
        <v>0</v>
      </c>
      <c r="U4350" t="s">
        <v>243</v>
      </c>
      <c r="W4350">
        <v>0</v>
      </c>
      <c r="X4350">
        <v>0</v>
      </c>
      <c r="Y4350">
        <v>0</v>
      </c>
      <c r="Z4350">
        <v>9999</v>
      </c>
      <c r="AA4350">
        <v>0</v>
      </c>
      <c r="AB4350">
        <v>0</v>
      </c>
      <c r="AC4350">
        <v>0</v>
      </c>
      <c r="AE4350" t="s">
        <v>26</v>
      </c>
      <c r="AF4350" s="1">
        <v>44562</v>
      </c>
      <c r="AG4350">
        <v>1</v>
      </c>
      <c r="AL4350" s="1"/>
      <c r="AM4350">
        <v>35191</v>
      </c>
      <c r="AN4350">
        <v>0</v>
      </c>
      <c r="AO4350">
        <v>0</v>
      </c>
      <c r="AQ4350" t="s">
        <v>8047</v>
      </c>
      <c r="AR4350" s="1">
        <v>44949.615680324074</v>
      </c>
      <c r="AS4350">
        <v>0</v>
      </c>
      <c r="AT4350">
        <v>0</v>
      </c>
      <c r="AU4350">
        <v>0</v>
      </c>
      <c r="AV4350">
        <v>0</v>
      </c>
      <c r="AW4350">
        <v>0</v>
      </c>
      <c r="AX4350">
        <v>0</v>
      </c>
      <c r="AY4350">
        <v>0</v>
      </c>
    </row>
    <row r="4351" spans="1:51" x14ac:dyDescent="0.25">
      <c r="A4351">
        <v>1</v>
      </c>
      <c r="B4351">
        <v>2452</v>
      </c>
      <c r="C4351" t="str">
        <f>"*"&amp;VLOOKUP(Tabla_clientes.amazonaws.com_UnoEE_Morenos_Real_t201_mm_clientes[[#This Row],[f201_rowid_tercero]],tercero_c,2,)</f>
        <v>*4076</v>
      </c>
      <c r="D4351" t="str">
        <f>"*"&amp;VLOOKUP(Tabla_clientes.amazonaws.com_UnoEE_Morenos_Real_t201_mm_clientes[[#This Row],[f201_rowid_tercero]],tercero_c,7,)</f>
        <v>*CUBIDES MONCADA LAURENCIO</v>
      </c>
      <c r="E4351" t="s">
        <v>243</v>
      </c>
      <c r="F4351" t="s">
        <v>10965</v>
      </c>
      <c r="G4351" t="str">
        <f>"*"&amp;VLOOKUP(Tabla_clientes.amazonaws.com_UnoEE_Morenos_Real_t201_mm_clientes[[#This Row],[f201_rowid_tercero]],penvio_c,3,)</f>
        <v>*000</v>
      </c>
      <c r="H4351" t="str">
        <f>"*"&amp;VLOOKUP(Tabla_clientes.amazonaws.com_UnoEE_Morenos_Real_t201_mm_clientes[[#This Row],[f201_rowid_tercero]],penvio_c,5,)</f>
        <v>*LAURENCIO CUBIDES MONCADA</v>
      </c>
      <c r="I4351" t="s">
        <v>6277</v>
      </c>
      <c r="J4351">
        <v>1</v>
      </c>
      <c r="K4351" t="s">
        <v>6273</v>
      </c>
      <c r="L4351" t="s">
        <v>8310</v>
      </c>
      <c r="M4351">
        <v>40199</v>
      </c>
      <c r="N4351" t="s">
        <v>6275</v>
      </c>
      <c r="O4351" t="s">
        <v>6282</v>
      </c>
      <c r="P4351">
        <v>2</v>
      </c>
      <c r="Q4351">
        <v>0</v>
      </c>
      <c r="R4351">
        <v>0</v>
      </c>
      <c r="S4351">
        <v>0</v>
      </c>
      <c r="T4351">
        <v>0</v>
      </c>
      <c r="U4351" t="s">
        <v>243</v>
      </c>
      <c r="W4351">
        <v>0</v>
      </c>
      <c r="X4351">
        <v>0</v>
      </c>
      <c r="Y4351">
        <v>0</v>
      </c>
      <c r="Z4351">
        <v>9999</v>
      </c>
      <c r="AA4351">
        <v>0</v>
      </c>
      <c r="AB4351">
        <v>0</v>
      </c>
      <c r="AC4351">
        <v>0</v>
      </c>
      <c r="AE4351" t="s">
        <v>26</v>
      </c>
      <c r="AF4351" s="1">
        <v>44562</v>
      </c>
      <c r="AG4351">
        <v>1</v>
      </c>
      <c r="AL4351" s="1"/>
      <c r="AM4351">
        <v>35192</v>
      </c>
      <c r="AN4351">
        <v>0</v>
      </c>
      <c r="AO4351">
        <v>0</v>
      </c>
      <c r="AQ4351" t="s">
        <v>8310</v>
      </c>
      <c r="AR4351" s="1">
        <v>44958.661874074074</v>
      </c>
      <c r="AS4351">
        <v>0</v>
      </c>
      <c r="AT4351">
        <v>0</v>
      </c>
      <c r="AU4351">
        <v>0</v>
      </c>
      <c r="AV4351">
        <v>0</v>
      </c>
      <c r="AW4351">
        <v>0</v>
      </c>
      <c r="AX4351">
        <v>0</v>
      </c>
      <c r="AY4351">
        <v>0</v>
      </c>
    </row>
    <row r="4352" spans="1:51" x14ac:dyDescent="0.25">
      <c r="A4352">
        <v>1</v>
      </c>
      <c r="B4352">
        <v>2245</v>
      </c>
      <c r="C4352" t="str">
        <f>"*"&amp;VLOOKUP(Tabla_clientes.amazonaws.com_UnoEE_Morenos_Real_t201_mm_clientes[[#This Row],[f201_rowid_tercero]],tercero_c,2,)</f>
        <v>*4320</v>
      </c>
      <c r="D4352" t="str">
        <f>"*"&amp;VLOOKUP(Tabla_clientes.amazonaws.com_UnoEE_Morenos_Real_t201_mm_clientes[[#This Row],[f201_rowid_tercero]],tercero_c,7,)</f>
        <v>*MULTI STORE GROUP SAS</v>
      </c>
      <c r="E4352" t="s">
        <v>243</v>
      </c>
      <c r="F4352" t="s">
        <v>10966</v>
      </c>
      <c r="G4352" t="str">
        <f>"*"&amp;VLOOKUP(Tabla_clientes.amazonaws.com_UnoEE_Morenos_Real_t201_mm_clientes[[#This Row],[f201_rowid_tercero]],penvio_c,3,)</f>
        <v>*000</v>
      </c>
      <c r="H4352" t="str">
        <f>"*"&amp;VLOOKUP(Tabla_clientes.amazonaws.com_UnoEE_Morenos_Real_t201_mm_clientes[[#This Row],[f201_rowid_tercero]],penvio_c,5,)</f>
        <v>*MULTI STORE GROUP SAS</v>
      </c>
      <c r="I4352" t="s">
        <v>6277</v>
      </c>
      <c r="J4352">
        <v>1</v>
      </c>
      <c r="K4352" t="s">
        <v>6273</v>
      </c>
      <c r="L4352" t="s">
        <v>6030</v>
      </c>
      <c r="M4352">
        <v>40200</v>
      </c>
      <c r="N4352" t="s">
        <v>6275</v>
      </c>
      <c r="O4352" t="s">
        <v>6282</v>
      </c>
      <c r="P4352">
        <v>2</v>
      </c>
      <c r="Q4352">
        <v>0</v>
      </c>
      <c r="R4352">
        <v>0</v>
      </c>
      <c r="S4352">
        <v>0</v>
      </c>
      <c r="T4352">
        <v>0</v>
      </c>
      <c r="U4352" t="s">
        <v>243</v>
      </c>
      <c r="W4352">
        <v>0</v>
      </c>
      <c r="X4352">
        <v>0</v>
      </c>
      <c r="Y4352">
        <v>0</v>
      </c>
      <c r="Z4352">
        <v>9999</v>
      </c>
      <c r="AA4352">
        <v>0</v>
      </c>
      <c r="AB4352">
        <v>0</v>
      </c>
      <c r="AC4352">
        <v>0</v>
      </c>
      <c r="AE4352" t="s">
        <v>26</v>
      </c>
      <c r="AF4352" s="1">
        <v>44562</v>
      </c>
      <c r="AG4352">
        <v>1</v>
      </c>
      <c r="AL4352" s="1"/>
      <c r="AM4352">
        <v>35193</v>
      </c>
      <c r="AN4352">
        <v>0</v>
      </c>
      <c r="AO4352">
        <v>0</v>
      </c>
      <c r="AQ4352" t="s">
        <v>6030</v>
      </c>
      <c r="AR4352" s="1">
        <v>44984.532486377313</v>
      </c>
      <c r="AS4352">
        <v>0</v>
      </c>
      <c r="AT4352">
        <v>0</v>
      </c>
      <c r="AU4352">
        <v>0</v>
      </c>
      <c r="AV4352">
        <v>0</v>
      </c>
      <c r="AW4352">
        <v>0</v>
      </c>
      <c r="AX4352">
        <v>0</v>
      </c>
      <c r="AY4352">
        <v>0</v>
      </c>
    </row>
    <row r="4353" spans="1:51" x14ac:dyDescent="0.25">
      <c r="A4353">
        <v>1</v>
      </c>
      <c r="B4353">
        <v>2189</v>
      </c>
      <c r="C4353" t="str">
        <f>"*"&amp;VLOOKUP(Tabla_clientes.amazonaws.com_UnoEE_Morenos_Real_t201_mm_clientes[[#This Row],[f201_rowid_tercero]],tercero_c,2,)</f>
        <v>*3977</v>
      </c>
      <c r="D4353" t="str">
        <f>"*"&amp;VLOOKUP(Tabla_clientes.amazonaws.com_UnoEE_Morenos_Real_t201_mm_clientes[[#This Row],[f201_rowid_tercero]],tercero_c,7,)</f>
        <v>*RODRIGUEZ ESTUPIÑAN ALEXANDER</v>
      </c>
      <c r="E4353" t="s">
        <v>243</v>
      </c>
      <c r="F4353" t="s">
        <v>10967</v>
      </c>
      <c r="G4353" t="str">
        <f>"*"&amp;VLOOKUP(Tabla_clientes.amazonaws.com_UnoEE_Morenos_Real_t201_mm_clientes[[#This Row],[f201_rowid_tercero]],penvio_c,3,)</f>
        <v>*000</v>
      </c>
      <c r="H4353" t="str">
        <f>"*"&amp;VLOOKUP(Tabla_clientes.amazonaws.com_UnoEE_Morenos_Real_t201_mm_clientes[[#This Row],[f201_rowid_tercero]],penvio_c,5,)</f>
        <v>*ALEXANDER RODRIGUEZ ESTUPIÑAN</v>
      </c>
      <c r="I4353" t="s">
        <v>6277</v>
      </c>
      <c r="J4353">
        <v>1</v>
      </c>
      <c r="K4353" t="s">
        <v>6273</v>
      </c>
      <c r="L4353" t="s">
        <v>8310</v>
      </c>
      <c r="M4353">
        <v>40201</v>
      </c>
      <c r="N4353" t="s">
        <v>6275</v>
      </c>
      <c r="O4353" t="s">
        <v>6276</v>
      </c>
      <c r="P4353">
        <v>2</v>
      </c>
      <c r="Q4353">
        <v>3000000</v>
      </c>
      <c r="R4353">
        <v>0</v>
      </c>
      <c r="S4353">
        <v>0</v>
      </c>
      <c r="T4353">
        <v>0</v>
      </c>
      <c r="U4353" t="s">
        <v>243</v>
      </c>
      <c r="W4353">
        <v>0</v>
      </c>
      <c r="X4353">
        <v>0</v>
      </c>
      <c r="Y4353">
        <v>0</v>
      </c>
      <c r="Z4353">
        <v>9999</v>
      </c>
      <c r="AA4353">
        <v>0</v>
      </c>
      <c r="AB4353">
        <v>0</v>
      </c>
      <c r="AC4353">
        <v>0</v>
      </c>
      <c r="AE4353" t="s">
        <v>26</v>
      </c>
      <c r="AF4353" s="1">
        <v>44562</v>
      </c>
      <c r="AG4353">
        <v>1</v>
      </c>
      <c r="AL4353" s="1"/>
      <c r="AM4353">
        <v>35194</v>
      </c>
      <c r="AN4353">
        <v>0</v>
      </c>
      <c r="AO4353">
        <v>0</v>
      </c>
      <c r="AQ4353" t="s">
        <v>8310</v>
      </c>
      <c r="AR4353" s="1">
        <v>44956.360433182868</v>
      </c>
      <c r="AS4353">
        <v>0</v>
      </c>
      <c r="AT4353">
        <v>0</v>
      </c>
      <c r="AU4353">
        <v>0</v>
      </c>
      <c r="AV4353">
        <v>0</v>
      </c>
      <c r="AW4353">
        <v>0</v>
      </c>
      <c r="AX4353">
        <v>0</v>
      </c>
      <c r="AY4353">
        <v>0</v>
      </c>
    </row>
    <row r="4354" spans="1:51" x14ac:dyDescent="0.25">
      <c r="A4354">
        <v>1</v>
      </c>
      <c r="B4354">
        <v>2193</v>
      </c>
      <c r="C4354" t="str">
        <f>"*"&amp;VLOOKUP(Tabla_clientes.amazonaws.com_UnoEE_Morenos_Real_t201_mm_clientes[[#This Row],[f201_rowid_tercero]],tercero_c,2,)</f>
        <v>*4243</v>
      </c>
      <c r="D4354" t="str">
        <f>"*"&amp;VLOOKUP(Tabla_clientes.amazonaws.com_UnoEE_Morenos_Real_t201_mm_clientes[[#This Row],[f201_rowid_tercero]],tercero_c,7,)</f>
        <v>*MORA RODRIGUEZ JOSE</v>
      </c>
      <c r="E4354" t="s">
        <v>243</v>
      </c>
      <c r="F4354" t="s">
        <v>10968</v>
      </c>
      <c r="G4354" t="str">
        <f>"*"&amp;VLOOKUP(Tabla_clientes.amazonaws.com_UnoEE_Morenos_Real_t201_mm_clientes[[#This Row],[f201_rowid_tercero]],penvio_c,3,)</f>
        <v>*000</v>
      </c>
      <c r="H4354" t="str">
        <f>"*"&amp;VLOOKUP(Tabla_clientes.amazonaws.com_UnoEE_Morenos_Real_t201_mm_clientes[[#This Row],[f201_rowid_tercero]],penvio_c,5,)</f>
        <v>*CIGARRERIA TORONTO</v>
      </c>
      <c r="I4354" t="s">
        <v>6277</v>
      </c>
      <c r="J4354">
        <v>1</v>
      </c>
      <c r="K4354" t="s">
        <v>6273</v>
      </c>
      <c r="L4354" t="s">
        <v>8047</v>
      </c>
      <c r="M4354">
        <v>40202</v>
      </c>
      <c r="N4354" t="s">
        <v>6275</v>
      </c>
      <c r="O4354" t="s">
        <v>6282</v>
      </c>
      <c r="P4354">
        <v>2</v>
      </c>
      <c r="Q4354">
        <v>3000000</v>
      </c>
      <c r="R4354">
        <v>0</v>
      </c>
      <c r="S4354">
        <v>0</v>
      </c>
      <c r="T4354">
        <v>0</v>
      </c>
      <c r="U4354" t="s">
        <v>243</v>
      </c>
      <c r="W4354">
        <v>0</v>
      </c>
      <c r="X4354">
        <v>0</v>
      </c>
      <c r="Y4354">
        <v>0</v>
      </c>
      <c r="Z4354">
        <v>9999</v>
      </c>
      <c r="AA4354">
        <v>0</v>
      </c>
      <c r="AB4354">
        <v>0</v>
      </c>
      <c r="AC4354">
        <v>0</v>
      </c>
      <c r="AE4354" t="s">
        <v>26</v>
      </c>
      <c r="AF4354" s="1">
        <v>44562</v>
      </c>
      <c r="AG4354">
        <v>1</v>
      </c>
      <c r="AL4354" s="1"/>
      <c r="AM4354">
        <v>35195</v>
      </c>
      <c r="AN4354">
        <v>0</v>
      </c>
      <c r="AO4354">
        <v>0</v>
      </c>
      <c r="AQ4354" t="s">
        <v>8047</v>
      </c>
      <c r="AR4354" s="1">
        <v>44949.615715659726</v>
      </c>
      <c r="AS4354">
        <v>0</v>
      </c>
      <c r="AT4354">
        <v>0</v>
      </c>
      <c r="AU4354">
        <v>0</v>
      </c>
      <c r="AV4354">
        <v>0</v>
      </c>
      <c r="AW4354">
        <v>0</v>
      </c>
      <c r="AX4354">
        <v>0</v>
      </c>
      <c r="AY4354">
        <v>0</v>
      </c>
    </row>
    <row r="4355" spans="1:51" x14ac:dyDescent="0.25">
      <c r="A4355">
        <v>1</v>
      </c>
      <c r="B4355">
        <v>2432</v>
      </c>
      <c r="C4355" t="str">
        <f>"*"&amp;VLOOKUP(Tabla_clientes.amazonaws.com_UnoEE_Morenos_Real_t201_mm_clientes[[#This Row],[f201_rowid_tercero]],tercero_c,2,)</f>
        <v>*4184</v>
      </c>
      <c r="D4355" t="str">
        <f>"*"&amp;VLOOKUP(Tabla_clientes.amazonaws.com_UnoEE_Morenos_Real_t201_mm_clientes[[#This Row],[f201_rowid_tercero]],tercero_c,7,)</f>
        <v>*PAISAR SAS</v>
      </c>
      <c r="E4355" t="s">
        <v>243</v>
      </c>
      <c r="F4355" t="s">
        <v>10969</v>
      </c>
      <c r="G4355" t="str">
        <f>"*"&amp;VLOOKUP(Tabla_clientes.amazonaws.com_UnoEE_Morenos_Real_t201_mm_clientes[[#This Row],[f201_rowid_tercero]],penvio_c,3,)</f>
        <v>*000</v>
      </c>
      <c r="H4355" t="str">
        <f>"*"&amp;VLOOKUP(Tabla_clientes.amazonaws.com_UnoEE_Morenos_Real_t201_mm_clientes[[#This Row],[f201_rowid_tercero]],penvio_c,5,)</f>
        <v>*PAISAR S.A.S.</v>
      </c>
      <c r="I4355" t="s">
        <v>6277</v>
      </c>
      <c r="J4355">
        <v>1</v>
      </c>
      <c r="K4355" t="s">
        <v>6273</v>
      </c>
      <c r="L4355" t="s">
        <v>8298</v>
      </c>
      <c r="M4355">
        <v>40203</v>
      </c>
      <c r="N4355" t="s">
        <v>6275</v>
      </c>
      <c r="O4355" t="s">
        <v>6282</v>
      </c>
      <c r="P4355">
        <v>2</v>
      </c>
      <c r="Q4355">
        <v>0</v>
      </c>
      <c r="R4355">
        <v>0</v>
      </c>
      <c r="S4355">
        <v>0</v>
      </c>
      <c r="T4355">
        <v>0</v>
      </c>
      <c r="U4355" t="s">
        <v>243</v>
      </c>
      <c r="W4355">
        <v>0</v>
      </c>
      <c r="X4355">
        <v>0</v>
      </c>
      <c r="Y4355">
        <v>0</v>
      </c>
      <c r="Z4355">
        <v>9999</v>
      </c>
      <c r="AA4355">
        <v>0</v>
      </c>
      <c r="AB4355">
        <v>0</v>
      </c>
      <c r="AC4355">
        <v>0</v>
      </c>
      <c r="AE4355" t="s">
        <v>26</v>
      </c>
      <c r="AF4355" s="1">
        <v>44562</v>
      </c>
      <c r="AG4355">
        <v>1</v>
      </c>
      <c r="AL4355" s="1"/>
      <c r="AM4355">
        <v>35196</v>
      </c>
      <c r="AN4355">
        <v>0</v>
      </c>
      <c r="AO4355">
        <v>0</v>
      </c>
      <c r="AQ4355" t="s">
        <v>8298</v>
      </c>
      <c r="AR4355" s="1">
        <v>44958.66187384259</v>
      </c>
      <c r="AS4355">
        <v>0</v>
      </c>
      <c r="AT4355">
        <v>0</v>
      </c>
      <c r="AU4355">
        <v>0</v>
      </c>
      <c r="AV4355">
        <v>0</v>
      </c>
      <c r="AW4355">
        <v>0</v>
      </c>
      <c r="AX4355">
        <v>0</v>
      </c>
      <c r="AY4355">
        <v>0</v>
      </c>
    </row>
    <row r="4356" spans="1:51" x14ac:dyDescent="0.25">
      <c r="A4356">
        <v>1</v>
      </c>
      <c r="B4356">
        <v>2471</v>
      </c>
      <c r="C4356" t="str">
        <f>"*"&amp;VLOOKUP(Tabla_clientes.amazonaws.com_UnoEE_Morenos_Real_t201_mm_clientes[[#This Row],[f201_rowid_tercero]],tercero_c,2,)</f>
        <v>*4327</v>
      </c>
      <c r="D4356" t="str">
        <f>"*"&amp;VLOOKUP(Tabla_clientes.amazonaws.com_UnoEE_Morenos_Real_t201_mm_clientes[[#This Row],[f201_rowid_tercero]],tercero_c,7,)</f>
        <v>*BOMA GROUP SAS</v>
      </c>
      <c r="E4356" t="s">
        <v>243</v>
      </c>
      <c r="F4356" t="s">
        <v>10970</v>
      </c>
      <c r="G4356" t="str">
        <f>"*"&amp;VLOOKUP(Tabla_clientes.amazonaws.com_UnoEE_Morenos_Real_t201_mm_clientes[[#This Row],[f201_rowid_tercero]],penvio_c,3,)</f>
        <v>*000</v>
      </c>
      <c r="H4356" t="str">
        <f>"*"&amp;VLOOKUP(Tabla_clientes.amazonaws.com_UnoEE_Morenos_Real_t201_mm_clientes[[#This Row],[f201_rowid_tercero]],penvio_c,5,)</f>
        <v>*BOMA GROUP SAS /LA VEGANISTERIA</v>
      </c>
      <c r="I4356" t="s">
        <v>6277</v>
      </c>
      <c r="J4356">
        <v>1</v>
      </c>
      <c r="K4356" t="s">
        <v>6273</v>
      </c>
      <c r="L4356" t="s">
        <v>8047</v>
      </c>
      <c r="M4356">
        <v>40204</v>
      </c>
      <c r="N4356" t="s">
        <v>6275</v>
      </c>
      <c r="O4356" t="s">
        <v>6282</v>
      </c>
      <c r="P4356">
        <v>2</v>
      </c>
      <c r="Q4356">
        <v>1000000</v>
      </c>
      <c r="R4356">
        <v>0</v>
      </c>
      <c r="S4356">
        <v>0</v>
      </c>
      <c r="T4356">
        <v>0</v>
      </c>
      <c r="U4356" t="s">
        <v>243</v>
      </c>
      <c r="W4356">
        <v>0</v>
      </c>
      <c r="X4356">
        <v>0</v>
      </c>
      <c r="Y4356">
        <v>0</v>
      </c>
      <c r="Z4356">
        <v>9999</v>
      </c>
      <c r="AA4356">
        <v>0</v>
      </c>
      <c r="AB4356">
        <v>0</v>
      </c>
      <c r="AC4356">
        <v>0</v>
      </c>
      <c r="AE4356" t="s">
        <v>26</v>
      </c>
      <c r="AF4356" s="1">
        <v>44562</v>
      </c>
      <c r="AG4356">
        <v>1</v>
      </c>
      <c r="AL4356" s="1"/>
      <c r="AM4356">
        <v>35197</v>
      </c>
      <c r="AN4356">
        <v>0</v>
      </c>
      <c r="AO4356">
        <v>0</v>
      </c>
      <c r="AQ4356" t="s">
        <v>8047</v>
      </c>
      <c r="AR4356" s="1">
        <v>44949.615732673614</v>
      </c>
      <c r="AS4356">
        <v>0</v>
      </c>
      <c r="AT4356">
        <v>0</v>
      </c>
      <c r="AU4356">
        <v>0</v>
      </c>
      <c r="AV4356">
        <v>0</v>
      </c>
      <c r="AW4356">
        <v>0</v>
      </c>
      <c r="AX4356">
        <v>0</v>
      </c>
      <c r="AY4356">
        <v>0</v>
      </c>
    </row>
    <row r="4357" spans="1:51" x14ac:dyDescent="0.25">
      <c r="A4357">
        <v>1</v>
      </c>
      <c r="B4357">
        <v>2488</v>
      </c>
      <c r="C4357" t="str">
        <f>"*"&amp;VLOOKUP(Tabla_clientes.amazonaws.com_UnoEE_Morenos_Real_t201_mm_clientes[[#This Row],[f201_rowid_tercero]],tercero_c,2,)</f>
        <v>*4067</v>
      </c>
      <c r="D4357" t="str">
        <f>"*"&amp;VLOOKUP(Tabla_clientes.amazonaws.com_UnoEE_Morenos_Real_t201_mm_clientes[[#This Row],[f201_rowid_tercero]],tercero_c,7,)</f>
        <v>*STATUS COLOMBIA SAS</v>
      </c>
      <c r="E4357" t="s">
        <v>243</v>
      </c>
      <c r="F4357" t="s">
        <v>10971</v>
      </c>
      <c r="G4357" t="str">
        <f>"*"&amp;VLOOKUP(Tabla_clientes.amazonaws.com_UnoEE_Morenos_Real_t201_mm_clientes[[#This Row],[f201_rowid_tercero]],penvio_c,3,)</f>
        <v>*000</v>
      </c>
      <c r="H4357" t="str">
        <f>"*"&amp;VLOOKUP(Tabla_clientes.amazonaws.com_UnoEE_Morenos_Real_t201_mm_clientes[[#This Row],[f201_rowid_tercero]],penvio_c,5,)</f>
        <v>*STATUS COLOMBIA SAS</v>
      </c>
      <c r="I4357" t="s">
        <v>6277</v>
      </c>
      <c r="J4357">
        <v>1</v>
      </c>
      <c r="K4357" t="s">
        <v>6273</v>
      </c>
      <c r="L4357" t="s">
        <v>7070</v>
      </c>
      <c r="M4357">
        <v>40205</v>
      </c>
      <c r="N4357" t="s">
        <v>6275</v>
      </c>
      <c r="O4357" t="s">
        <v>6282</v>
      </c>
      <c r="P4357">
        <v>2</v>
      </c>
      <c r="Q4357">
        <v>0</v>
      </c>
      <c r="R4357">
        <v>0</v>
      </c>
      <c r="S4357">
        <v>0</v>
      </c>
      <c r="T4357">
        <v>0</v>
      </c>
      <c r="U4357" t="s">
        <v>243</v>
      </c>
      <c r="W4357">
        <v>0</v>
      </c>
      <c r="X4357">
        <v>0</v>
      </c>
      <c r="Y4357">
        <v>0</v>
      </c>
      <c r="Z4357">
        <v>9999</v>
      </c>
      <c r="AA4357">
        <v>0</v>
      </c>
      <c r="AB4357">
        <v>0</v>
      </c>
      <c r="AC4357">
        <v>0</v>
      </c>
      <c r="AE4357" t="s">
        <v>26</v>
      </c>
      <c r="AF4357" s="1">
        <v>44562</v>
      </c>
      <c r="AG4357">
        <v>1</v>
      </c>
      <c r="AL4357" s="1"/>
      <c r="AM4357">
        <v>35198</v>
      </c>
      <c r="AN4357">
        <v>0</v>
      </c>
      <c r="AO4357">
        <v>0</v>
      </c>
      <c r="AQ4357" t="s">
        <v>7070</v>
      </c>
      <c r="AR4357" s="1">
        <v>44958.661874502315</v>
      </c>
      <c r="AS4357">
        <v>0</v>
      </c>
      <c r="AT4357">
        <v>0</v>
      </c>
      <c r="AU4357">
        <v>0</v>
      </c>
      <c r="AV4357">
        <v>0</v>
      </c>
      <c r="AW4357">
        <v>0</v>
      </c>
      <c r="AX4357">
        <v>0</v>
      </c>
      <c r="AY4357">
        <v>0</v>
      </c>
    </row>
    <row r="4358" spans="1:51" x14ac:dyDescent="0.25">
      <c r="A4358">
        <v>1</v>
      </c>
      <c r="B4358">
        <v>2352</v>
      </c>
      <c r="C4358" t="str">
        <f>"*"&amp;VLOOKUP(Tabla_clientes.amazonaws.com_UnoEE_Morenos_Real_t201_mm_clientes[[#This Row],[f201_rowid_tercero]],tercero_c,2,)</f>
        <v>*4034</v>
      </c>
      <c r="D4358" t="str">
        <f>"*"&amp;VLOOKUP(Tabla_clientes.amazonaws.com_UnoEE_Morenos_Real_t201_mm_clientes[[#This Row],[f201_rowid_tercero]],tercero_c,7,)</f>
        <v>*DULCITIENDA JM SAS</v>
      </c>
      <c r="E4358" t="s">
        <v>243</v>
      </c>
      <c r="F4358" t="s">
        <v>10972</v>
      </c>
      <c r="G4358" t="str">
        <f>"*"&amp;VLOOKUP(Tabla_clientes.amazonaws.com_UnoEE_Morenos_Real_t201_mm_clientes[[#This Row],[f201_rowid_tercero]],penvio_c,3,)</f>
        <v>*000</v>
      </c>
      <c r="H4358" t="str">
        <f>"*"&amp;VLOOKUP(Tabla_clientes.amazonaws.com_UnoEE_Morenos_Real_t201_mm_clientes[[#This Row],[f201_rowid_tercero]],penvio_c,5,)</f>
        <v>*DULCITIENDA JM SAS</v>
      </c>
      <c r="I4358" t="s">
        <v>6277</v>
      </c>
      <c r="J4358">
        <v>1</v>
      </c>
      <c r="K4358" t="s">
        <v>6273</v>
      </c>
      <c r="L4358" t="s">
        <v>6723</v>
      </c>
      <c r="M4358">
        <v>40206</v>
      </c>
      <c r="N4358" t="s">
        <v>6275</v>
      </c>
      <c r="O4358" t="s">
        <v>7036</v>
      </c>
      <c r="P4358">
        <v>2</v>
      </c>
      <c r="Q4358">
        <v>3000000</v>
      </c>
      <c r="R4358">
        <v>0</v>
      </c>
      <c r="S4358">
        <v>0</v>
      </c>
      <c r="T4358">
        <v>0</v>
      </c>
      <c r="U4358" t="s">
        <v>243</v>
      </c>
      <c r="W4358">
        <v>0</v>
      </c>
      <c r="X4358">
        <v>0</v>
      </c>
      <c r="Y4358">
        <v>0</v>
      </c>
      <c r="Z4358">
        <v>9999</v>
      </c>
      <c r="AA4358">
        <v>0</v>
      </c>
      <c r="AB4358">
        <v>0</v>
      </c>
      <c r="AC4358">
        <v>0</v>
      </c>
      <c r="AE4358" t="s">
        <v>26</v>
      </c>
      <c r="AF4358" s="1">
        <v>44562</v>
      </c>
      <c r="AG4358">
        <v>1</v>
      </c>
      <c r="AL4358" s="1"/>
      <c r="AM4358">
        <v>35199</v>
      </c>
      <c r="AN4358">
        <v>0</v>
      </c>
      <c r="AO4358">
        <v>0</v>
      </c>
      <c r="AQ4358" t="s">
        <v>7711</v>
      </c>
      <c r="AR4358" s="1">
        <v>44992.631704513886</v>
      </c>
      <c r="AS4358">
        <v>0</v>
      </c>
      <c r="AT4358">
        <v>0</v>
      </c>
      <c r="AU4358">
        <v>0</v>
      </c>
      <c r="AV4358">
        <v>0</v>
      </c>
      <c r="AW4358">
        <v>0</v>
      </c>
      <c r="AX4358">
        <v>0</v>
      </c>
      <c r="AY4358">
        <v>0</v>
      </c>
    </row>
    <row r="4359" spans="1:51" x14ac:dyDescent="0.25">
      <c r="A4359">
        <v>1</v>
      </c>
      <c r="B4359">
        <v>2200</v>
      </c>
      <c r="C4359" t="str">
        <f>"*"&amp;VLOOKUP(Tabla_clientes.amazonaws.com_UnoEE_Morenos_Real_t201_mm_clientes[[#This Row],[f201_rowid_tercero]],tercero_c,2,)</f>
        <v>*4015</v>
      </c>
      <c r="D4359" t="str">
        <f>"*"&amp;VLOOKUP(Tabla_clientes.amazonaws.com_UnoEE_Morenos_Real_t201_mm_clientes[[#This Row],[f201_rowid_tercero]],tercero_c,7,)</f>
        <v>*QUETAMA CUASTUMAL MARIA</v>
      </c>
      <c r="E4359" t="s">
        <v>243</v>
      </c>
      <c r="F4359" t="s">
        <v>10973</v>
      </c>
      <c r="G4359" t="str">
        <f>"*"&amp;VLOOKUP(Tabla_clientes.amazonaws.com_UnoEE_Morenos_Real_t201_mm_clientes[[#This Row],[f201_rowid_tercero]],penvio_c,3,)</f>
        <v>*000</v>
      </c>
      <c r="H4359" t="str">
        <f>"*"&amp;VLOOKUP(Tabla_clientes.amazonaws.com_UnoEE_Morenos_Real_t201_mm_clientes[[#This Row],[f201_rowid_tercero]],penvio_c,5,)</f>
        <v>*MISCELANEA J Y V</v>
      </c>
      <c r="I4359" t="s">
        <v>6277</v>
      </c>
      <c r="J4359">
        <v>1</v>
      </c>
      <c r="K4359" t="s">
        <v>6273</v>
      </c>
      <c r="L4359" t="s">
        <v>8173</v>
      </c>
      <c r="M4359">
        <v>40207</v>
      </c>
      <c r="N4359" t="s">
        <v>6275</v>
      </c>
      <c r="O4359" t="s">
        <v>7036</v>
      </c>
      <c r="P4359">
        <v>2</v>
      </c>
      <c r="Q4359">
        <v>0</v>
      </c>
      <c r="R4359">
        <v>0</v>
      </c>
      <c r="S4359">
        <v>0</v>
      </c>
      <c r="T4359">
        <v>0</v>
      </c>
      <c r="U4359" t="s">
        <v>243</v>
      </c>
      <c r="W4359">
        <v>0</v>
      </c>
      <c r="X4359">
        <v>0</v>
      </c>
      <c r="Y4359">
        <v>0</v>
      </c>
      <c r="Z4359">
        <v>9999</v>
      </c>
      <c r="AA4359">
        <v>0</v>
      </c>
      <c r="AB4359">
        <v>0</v>
      </c>
      <c r="AC4359">
        <v>0</v>
      </c>
      <c r="AE4359" t="s">
        <v>26</v>
      </c>
      <c r="AF4359" s="1">
        <v>44562</v>
      </c>
      <c r="AG4359">
        <v>1</v>
      </c>
      <c r="AL4359" s="1"/>
      <c r="AM4359">
        <v>35200</v>
      </c>
      <c r="AN4359">
        <v>0</v>
      </c>
      <c r="AO4359">
        <v>0</v>
      </c>
      <c r="AQ4359" t="s">
        <v>6030</v>
      </c>
      <c r="AR4359" s="1">
        <v>44977.520330439816</v>
      </c>
      <c r="AS4359">
        <v>0</v>
      </c>
      <c r="AT4359">
        <v>0</v>
      </c>
      <c r="AU4359">
        <v>0</v>
      </c>
      <c r="AV4359">
        <v>0</v>
      </c>
      <c r="AW4359">
        <v>0</v>
      </c>
      <c r="AX4359">
        <v>0</v>
      </c>
      <c r="AY4359">
        <v>0</v>
      </c>
    </row>
    <row r="4360" spans="1:51" x14ac:dyDescent="0.25">
      <c r="A4360">
        <v>1</v>
      </c>
      <c r="B4360">
        <v>2462</v>
      </c>
      <c r="C4360" t="str">
        <f>"*"&amp;VLOOKUP(Tabla_clientes.amazonaws.com_UnoEE_Morenos_Real_t201_mm_clientes[[#This Row],[f201_rowid_tercero]],tercero_c,2,)</f>
        <v>*4236</v>
      </c>
      <c r="D4360" t="str">
        <f>"*"&amp;VLOOKUP(Tabla_clientes.amazonaws.com_UnoEE_Morenos_Real_t201_mm_clientes[[#This Row],[f201_rowid_tercero]],tercero_c,7,)</f>
        <v>*INVERSIONES ZULUAGA RUEDA SAS</v>
      </c>
      <c r="E4360" t="s">
        <v>243</v>
      </c>
      <c r="F4360" t="s">
        <v>10974</v>
      </c>
      <c r="G4360" t="str">
        <f>"*"&amp;VLOOKUP(Tabla_clientes.amazonaws.com_UnoEE_Morenos_Real_t201_mm_clientes[[#This Row],[f201_rowid_tercero]],penvio_c,3,)</f>
        <v>*000</v>
      </c>
      <c r="H4360" t="str">
        <f>"*"&amp;VLOOKUP(Tabla_clientes.amazonaws.com_UnoEE_Morenos_Real_t201_mm_clientes[[#This Row],[f201_rowid_tercero]],penvio_c,5,)</f>
        <v>*INVERSIONES ZULUAGA RUEDA SAS</v>
      </c>
      <c r="I4360" t="s">
        <v>6277</v>
      </c>
      <c r="J4360">
        <v>1</v>
      </c>
      <c r="K4360" t="s">
        <v>6273</v>
      </c>
      <c r="L4360" t="s">
        <v>7140</v>
      </c>
      <c r="M4360">
        <v>40208</v>
      </c>
      <c r="N4360" t="s">
        <v>6275</v>
      </c>
      <c r="O4360" t="s">
        <v>7036</v>
      </c>
      <c r="P4360">
        <v>2</v>
      </c>
      <c r="Q4360">
        <v>10000000</v>
      </c>
      <c r="R4360">
        <v>0</v>
      </c>
      <c r="S4360">
        <v>0</v>
      </c>
      <c r="T4360">
        <v>0</v>
      </c>
      <c r="U4360" t="s">
        <v>243</v>
      </c>
      <c r="W4360">
        <v>0</v>
      </c>
      <c r="X4360">
        <v>0</v>
      </c>
      <c r="Y4360">
        <v>0</v>
      </c>
      <c r="Z4360">
        <v>9999</v>
      </c>
      <c r="AA4360">
        <v>0</v>
      </c>
      <c r="AB4360">
        <v>0</v>
      </c>
      <c r="AC4360">
        <v>0</v>
      </c>
      <c r="AE4360" t="s">
        <v>26</v>
      </c>
      <c r="AF4360" s="1">
        <v>44562</v>
      </c>
      <c r="AG4360">
        <v>1</v>
      </c>
      <c r="AL4360" s="1"/>
      <c r="AM4360">
        <v>35201</v>
      </c>
      <c r="AN4360">
        <v>0</v>
      </c>
      <c r="AO4360">
        <v>0</v>
      </c>
      <c r="AQ4360" t="s">
        <v>7140</v>
      </c>
      <c r="AR4360" s="1">
        <v>44949.615768090276</v>
      </c>
      <c r="AS4360">
        <v>0</v>
      </c>
      <c r="AT4360">
        <v>0</v>
      </c>
      <c r="AU4360">
        <v>0</v>
      </c>
      <c r="AV4360">
        <v>0</v>
      </c>
      <c r="AW4360">
        <v>0</v>
      </c>
      <c r="AX4360">
        <v>0</v>
      </c>
      <c r="AY4360">
        <v>0</v>
      </c>
    </row>
    <row r="4361" spans="1:51" x14ac:dyDescent="0.25">
      <c r="A4361">
        <v>1</v>
      </c>
      <c r="B4361">
        <v>2513</v>
      </c>
      <c r="C4361" t="str">
        <f>"*"&amp;VLOOKUP(Tabla_clientes.amazonaws.com_UnoEE_Morenos_Real_t201_mm_clientes[[#This Row],[f201_rowid_tercero]],tercero_c,2,)</f>
        <v>*4122</v>
      </c>
      <c r="D4361" t="str">
        <f>"*"&amp;VLOOKUP(Tabla_clientes.amazonaws.com_UnoEE_Morenos_Real_t201_mm_clientes[[#This Row],[f201_rowid_tercero]],tercero_c,7,)</f>
        <v>*DISTRILICORES DEL TOLIMA SAS</v>
      </c>
      <c r="E4361" t="s">
        <v>243</v>
      </c>
      <c r="F4361" t="s">
        <v>10975</v>
      </c>
      <c r="G4361" t="str">
        <f>"*"&amp;VLOOKUP(Tabla_clientes.amazonaws.com_UnoEE_Morenos_Real_t201_mm_clientes[[#This Row],[f201_rowid_tercero]],penvio_c,3,)</f>
        <v>*000</v>
      </c>
      <c r="H4361" t="str">
        <f>"*"&amp;VLOOKUP(Tabla_clientes.amazonaws.com_UnoEE_Morenos_Real_t201_mm_clientes[[#This Row],[f201_rowid_tercero]],penvio_c,5,)</f>
        <v>*DISTRILICORES DEL TOLIMA SAS</v>
      </c>
      <c r="I4361" t="s">
        <v>6277</v>
      </c>
      <c r="J4361">
        <v>1</v>
      </c>
      <c r="K4361" t="s">
        <v>6273</v>
      </c>
      <c r="L4361" t="s">
        <v>6723</v>
      </c>
      <c r="M4361">
        <v>40209</v>
      </c>
      <c r="N4361" t="s">
        <v>6275</v>
      </c>
      <c r="O4361" t="s">
        <v>6282</v>
      </c>
      <c r="P4361">
        <v>2</v>
      </c>
      <c r="Q4361">
        <v>0</v>
      </c>
      <c r="R4361">
        <v>0</v>
      </c>
      <c r="S4361">
        <v>0</v>
      </c>
      <c r="T4361">
        <v>0</v>
      </c>
      <c r="U4361" t="s">
        <v>243</v>
      </c>
      <c r="W4361">
        <v>0</v>
      </c>
      <c r="X4361">
        <v>0</v>
      </c>
      <c r="Y4361">
        <v>0</v>
      </c>
      <c r="Z4361">
        <v>9999</v>
      </c>
      <c r="AA4361">
        <v>0</v>
      </c>
      <c r="AB4361">
        <v>0</v>
      </c>
      <c r="AC4361">
        <v>0</v>
      </c>
      <c r="AE4361" t="s">
        <v>26</v>
      </c>
      <c r="AF4361" s="1">
        <v>44562</v>
      </c>
      <c r="AG4361">
        <v>1</v>
      </c>
      <c r="AL4361" s="1"/>
      <c r="AM4361">
        <v>35202</v>
      </c>
      <c r="AN4361">
        <v>0</v>
      </c>
      <c r="AO4361">
        <v>0</v>
      </c>
      <c r="AQ4361" t="s">
        <v>7711</v>
      </c>
      <c r="AR4361" s="1">
        <v>44992.631704513886</v>
      </c>
      <c r="AS4361">
        <v>0</v>
      </c>
      <c r="AT4361">
        <v>0</v>
      </c>
      <c r="AU4361">
        <v>0</v>
      </c>
      <c r="AV4361">
        <v>0</v>
      </c>
      <c r="AW4361">
        <v>0</v>
      </c>
      <c r="AX4361">
        <v>0</v>
      </c>
      <c r="AY4361">
        <v>0</v>
      </c>
    </row>
    <row r="4362" spans="1:51" x14ac:dyDescent="0.25">
      <c r="A4362">
        <v>1</v>
      </c>
      <c r="B4362">
        <v>2477</v>
      </c>
      <c r="C4362" t="str">
        <f>"*"&amp;VLOOKUP(Tabla_clientes.amazonaws.com_UnoEE_Morenos_Real_t201_mm_clientes[[#This Row],[f201_rowid_tercero]],tercero_c,2,)</f>
        <v>*3396</v>
      </c>
      <c r="D4362" t="str">
        <f>"*"&amp;VLOOKUP(Tabla_clientes.amazonaws.com_UnoEE_Morenos_Real_t201_mm_clientes[[#This Row],[f201_rowid_tercero]],tercero_c,7,)</f>
        <v>*RUIZ CASTILLO DORA ESPERANZA</v>
      </c>
      <c r="E4362" t="s">
        <v>243</v>
      </c>
      <c r="F4362" t="s">
        <v>10976</v>
      </c>
      <c r="G4362" t="str">
        <f>"*"&amp;VLOOKUP(Tabla_clientes.amazonaws.com_UnoEE_Morenos_Real_t201_mm_clientes[[#This Row],[f201_rowid_tercero]],penvio_c,3,)</f>
        <v>*000</v>
      </c>
      <c r="H4362" t="str">
        <f>"*"&amp;VLOOKUP(Tabla_clientes.amazonaws.com_UnoEE_Morenos_Real_t201_mm_clientes[[#This Row],[f201_rowid_tercero]],penvio_c,5,)</f>
        <v>*LICORES D´TODOS LICORES</v>
      </c>
      <c r="I4362" t="s">
        <v>6277</v>
      </c>
      <c r="J4362">
        <v>1</v>
      </c>
      <c r="K4362" t="s">
        <v>6273</v>
      </c>
      <c r="L4362" t="s">
        <v>6030</v>
      </c>
      <c r="M4362">
        <v>40210</v>
      </c>
      <c r="N4362" t="s">
        <v>6275</v>
      </c>
      <c r="O4362" t="s">
        <v>6282</v>
      </c>
      <c r="P4362">
        <v>2</v>
      </c>
      <c r="Q4362">
        <v>0</v>
      </c>
      <c r="R4362">
        <v>0</v>
      </c>
      <c r="S4362">
        <v>0</v>
      </c>
      <c r="T4362">
        <v>0</v>
      </c>
      <c r="U4362" t="s">
        <v>243</v>
      </c>
      <c r="W4362">
        <v>0</v>
      </c>
      <c r="X4362">
        <v>0</v>
      </c>
      <c r="Y4362">
        <v>0</v>
      </c>
      <c r="Z4362">
        <v>9999</v>
      </c>
      <c r="AA4362">
        <v>0</v>
      </c>
      <c r="AB4362">
        <v>0</v>
      </c>
      <c r="AC4362">
        <v>0</v>
      </c>
      <c r="AE4362" t="s">
        <v>26</v>
      </c>
      <c r="AF4362" s="1">
        <v>44562</v>
      </c>
      <c r="AG4362">
        <v>1</v>
      </c>
      <c r="AL4362" s="1"/>
      <c r="AN4362">
        <v>0</v>
      </c>
      <c r="AO4362">
        <v>0</v>
      </c>
      <c r="AQ4362" t="s">
        <v>6030</v>
      </c>
      <c r="AR4362" s="1">
        <v>44958.661874386577</v>
      </c>
      <c r="AS4362">
        <v>0</v>
      </c>
      <c r="AT4362">
        <v>0</v>
      </c>
      <c r="AU4362">
        <v>0</v>
      </c>
      <c r="AV4362">
        <v>0</v>
      </c>
      <c r="AW4362">
        <v>0</v>
      </c>
      <c r="AX4362">
        <v>0</v>
      </c>
      <c r="AY4362">
        <v>0</v>
      </c>
    </row>
    <row r="4363" spans="1:51" x14ac:dyDescent="0.25">
      <c r="A4363">
        <v>1</v>
      </c>
      <c r="B4363">
        <v>2247</v>
      </c>
      <c r="C4363" t="str">
        <f>"*"&amp;VLOOKUP(Tabla_clientes.amazonaws.com_UnoEE_Morenos_Real_t201_mm_clientes[[#This Row],[f201_rowid_tercero]],tercero_c,2,)</f>
        <v>*4328</v>
      </c>
      <c r="D4363" t="str">
        <f>"*"&amp;VLOOKUP(Tabla_clientes.amazonaws.com_UnoEE_Morenos_Real_t201_mm_clientes[[#This Row],[f201_rowid_tercero]],tercero_c,7,)</f>
        <v>*OPERADORES TIENDAS DE CONVENIENCIA SAS</v>
      </c>
      <c r="E4363" t="s">
        <v>243</v>
      </c>
      <c r="F4363" t="s">
        <v>10977</v>
      </c>
      <c r="G4363" t="str">
        <f>"*"&amp;VLOOKUP(Tabla_clientes.amazonaws.com_UnoEE_Morenos_Real_t201_mm_clientes[[#This Row],[f201_rowid_tercero]],penvio_c,3,)</f>
        <v>*000</v>
      </c>
      <c r="H4363" t="str">
        <f>"*"&amp;VLOOKUP(Tabla_clientes.amazonaws.com_UnoEE_Morenos_Real_t201_mm_clientes[[#This Row],[f201_rowid_tercero]],penvio_c,5,)</f>
        <v>*OPERADORES TIENDAS DE CONVENIENCIA SAS</v>
      </c>
      <c r="I4363" t="s">
        <v>6277</v>
      </c>
      <c r="J4363">
        <v>1</v>
      </c>
      <c r="K4363" t="s">
        <v>6273</v>
      </c>
      <c r="L4363" t="s">
        <v>8047</v>
      </c>
      <c r="M4363">
        <v>40211</v>
      </c>
      <c r="N4363" t="s">
        <v>6275</v>
      </c>
      <c r="O4363" t="s">
        <v>7036</v>
      </c>
      <c r="P4363">
        <v>2</v>
      </c>
      <c r="Q4363">
        <v>3000000</v>
      </c>
      <c r="R4363">
        <v>0</v>
      </c>
      <c r="S4363">
        <v>0</v>
      </c>
      <c r="T4363">
        <v>0</v>
      </c>
      <c r="U4363" t="s">
        <v>243</v>
      </c>
      <c r="W4363">
        <v>0</v>
      </c>
      <c r="X4363">
        <v>0</v>
      </c>
      <c r="Y4363">
        <v>0</v>
      </c>
      <c r="Z4363">
        <v>9999</v>
      </c>
      <c r="AA4363">
        <v>0</v>
      </c>
      <c r="AB4363">
        <v>0</v>
      </c>
      <c r="AC4363">
        <v>0</v>
      </c>
      <c r="AE4363" t="s">
        <v>26</v>
      </c>
      <c r="AF4363" s="1">
        <v>44562</v>
      </c>
      <c r="AG4363">
        <v>1</v>
      </c>
      <c r="AL4363" s="1"/>
      <c r="AM4363">
        <v>35203</v>
      </c>
      <c r="AN4363">
        <v>0</v>
      </c>
      <c r="AO4363">
        <v>0</v>
      </c>
      <c r="AQ4363" t="s">
        <v>8047</v>
      </c>
      <c r="AR4363" s="1">
        <v>44949.615793865742</v>
      </c>
      <c r="AS4363">
        <v>0</v>
      </c>
      <c r="AT4363">
        <v>0</v>
      </c>
      <c r="AU4363">
        <v>0</v>
      </c>
      <c r="AV4363">
        <v>0</v>
      </c>
      <c r="AW4363">
        <v>0</v>
      </c>
      <c r="AX4363">
        <v>0</v>
      </c>
      <c r="AY4363">
        <v>0</v>
      </c>
    </row>
    <row r="4364" spans="1:51" x14ac:dyDescent="0.25">
      <c r="A4364">
        <v>1</v>
      </c>
      <c r="B4364">
        <v>2429</v>
      </c>
      <c r="C4364" t="str">
        <f>"*"&amp;VLOOKUP(Tabla_clientes.amazonaws.com_UnoEE_Morenos_Real_t201_mm_clientes[[#This Row],[f201_rowid_tercero]],tercero_c,2,)</f>
        <v>*4381</v>
      </c>
      <c r="D4364" t="str">
        <f>"*"&amp;VLOOKUP(Tabla_clientes.amazonaws.com_UnoEE_Morenos_Real_t201_mm_clientes[[#This Row],[f201_rowid_tercero]],tercero_c,7,)</f>
        <v>*BACO FOODS COLOMBIA SAS</v>
      </c>
      <c r="E4364" t="s">
        <v>247</v>
      </c>
      <c r="F4364" t="s">
        <v>10978</v>
      </c>
      <c r="G4364" t="str">
        <f>"*"&amp;VLOOKUP(Tabla_clientes.amazonaws.com_UnoEE_Morenos_Real_t201_mm_clientes[[#This Row],[f201_rowid_tercero]],penvio_c,3,)</f>
        <v>*000</v>
      </c>
      <c r="H4364" t="str">
        <f>"*"&amp;VLOOKUP(Tabla_clientes.amazonaws.com_UnoEE_Morenos_Real_t201_mm_clientes[[#This Row],[f201_rowid_tercero]],penvio_c,5,)</f>
        <v>*BACO FOODS COLOMBA SAS</v>
      </c>
      <c r="I4364" t="s">
        <v>6277</v>
      </c>
      <c r="J4364">
        <v>1</v>
      </c>
      <c r="K4364" t="s">
        <v>6273</v>
      </c>
      <c r="L4364" t="s">
        <v>7073</v>
      </c>
      <c r="M4364">
        <v>40212</v>
      </c>
      <c r="N4364" t="s">
        <v>6275</v>
      </c>
      <c r="O4364" t="s">
        <v>7036</v>
      </c>
      <c r="P4364">
        <v>2</v>
      </c>
      <c r="Q4364">
        <v>500000</v>
      </c>
      <c r="R4364">
        <v>0</v>
      </c>
      <c r="S4364">
        <v>0</v>
      </c>
      <c r="T4364">
        <v>0</v>
      </c>
      <c r="U4364" t="s">
        <v>243</v>
      </c>
      <c r="W4364">
        <v>0</v>
      </c>
      <c r="X4364">
        <v>0</v>
      </c>
      <c r="Y4364">
        <v>0</v>
      </c>
      <c r="Z4364">
        <v>9999</v>
      </c>
      <c r="AA4364">
        <v>0</v>
      </c>
      <c r="AB4364">
        <v>1</v>
      </c>
      <c r="AC4364">
        <v>0</v>
      </c>
      <c r="AE4364" t="s">
        <v>26</v>
      </c>
      <c r="AF4364" s="1">
        <v>44562</v>
      </c>
      <c r="AG4364">
        <v>1</v>
      </c>
      <c r="AL4364" s="1"/>
      <c r="AM4364">
        <v>35204</v>
      </c>
      <c r="AN4364">
        <v>0</v>
      </c>
      <c r="AO4364">
        <v>0</v>
      </c>
      <c r="AQ4364" t="s">
        <v>7073</v>
      </c>
      <c r="AR4364" s="1">
        <v>45012.425175462966</v>
      </c>
      <c r="AS4364">
        <v>0</v>
      </c>
      <c r="AT4364">
        <v>0</v>
      </c>
      <c r="AU4364">
        <v>0</v>
      </c>
      <c r="AV4364">
        <v>0</v>
      </c>
      <c r="AW4364">
        <v>0</v>
      </c>
      <c r="AX4364">
        <v>0</v>
      </c>
      <c r="AY4364">
        <v>0</v>
      </c>
    </row>
    <row r="4365" spans="1:51" x14ac:dyDescent="0.25">
      <c r="A4365">
        <v>1</v>
      </c>
      <c r="B4365">
        <v>2245</v>
      </c>
      <c r="C4365" t="str">
        <f>"*"&amp;VLOOKUP(Tabla_clientes.amazonaws.com_UnoEE_Morenos_Real_t201_mm_clientes[[#This Row],[f201_rowid_tercero]],tercero_c,2,)</f>
        <v>*4320</v>
      </c>
      <c r="D4365" t="str">
        <f>"*"&amp;VLOOKUP(Tabla_clientes.amazonaws.com_UnoEE_Morenos_Real_t201_mm_clientes[[#This Row],[f201_rowid_tercero]],tercero_c,7,)</f>
        <v>*MULTI STORE GROUP SAS</v>
      </c>
      <c r="E4365" t="s">
        <v>247</v>
      </c>
      <c r="F4365" t="s">
        <v>10966</v>
      </c>
      <c r="G4365" t="str">
        <f>"*"&amp;VLOOKUP(Tabla_clientes.amazonaws.com_UnoEE_Morenos_Real_t201_mm_clientes[[#This Row],[f201_rowid_tercero]],penvio_c,3,)</f>
        <v>*000</v>
      </c>
      <c r="H4365" t="str">
        <f>"*"&amp;VLOOKUP(Tabla_clientes.amazonaws.com_UnoEE_Morenos_Real_t201_mm_clientes[[#This Row],[f201_rowid_tercero]],penvio_c,5,)</f>
        <v>*MULTI STORE GROUP SAS</v>
      </c>
      <c r="I4365" t="s">
        <v>6277</v>
      </c>
      <c r="J4365">
        <v>1</v>
      </c>
      <c r="K4365" t="s">
        <v>6273</v>
      </c>
      <c r="L4365" t="s">
        <v>7073</v>
      </c>
      <c r="M4365">
        <v>40213</v>
      </c>
      <c r="N4365" t="s">
        <v>6275</v>
      </c>
      <c r="O4365" t="s">
        <v>7036</v>
      </c>
      <c r="P4365">
        <v>2</v>
      </c>
      <c r="Q4365">
        <v>10000000</v>
      </c>
      <c r="R4365">
        <v>0</v>
      </c>
      <c r="S4365">
        <v>0</v>
      </c>
      <c r="T4365">
        <v>0</v>
      </c>
      <c r="U4365" t="s">
        <v>243</v>
      </c>
      <c r="W4365">
        <v>0</v>
      </c>
      <c r="X4365">
        <v>0</v>
      </c>
      <c r="Y4365">
        <v>0</v>
      </c>
      <c r="Z4365">
        <v>9999</v>
      </c>
      <c r="AA4365">
        <v>0</v>
      </c>
      <c r="AB4365">
        <v>0</v>
      </c>
      <c r="AC4365">
        <v>0</v>
      </c>
      <c r="AE4365" t="s">
        <v>26</v>
      </c>
      <c r="AF4365" s="1">
        <v>44562</v>
      </c>
      <c r="AG4365">
        <v>1</v>
      </c>
      <c r="AL4365" s="1"/>
      <c r="AM4365">
        <v>35205</v>
      </c>
      <c r="AN4365">
        <v>0</v>
      </c>
      <c r="AO4365">
        <v>0</v>
      </c>
      <c r="AQ4365" t="s">
        <v>6030</v>
      </c>
      <c r="AR4365" s="1">
        <v>44989.366871296297</v>
      </c>
      <c r="AS4365">
        <v>0</v>
      </c>
      <c r="AT4365">
        <v>0</v>
      </c>
      <c r="AU4365">
        <v>0</v>
      </c>
      <c r="AV4365">
        <v>0</v>
      </c>
      <c r="AW4365">
        <v>0</v>
      </c>
      <c r="AX4365">
        <v>0</v>
      </c>
      <c r="AY4365">
        <v>0</v>
      </c>
    </row>
    <row r="4366" spans="1:51" x14ac:dyDescent="0.25">
      <c r="A4366">
        <v>1</v>
      </c>
      <c r="B4366">
        <v>2462</v>
      </c>
      <c r="C4366" t="str">
        <f>"*"&amp;VLOOKUP(Tabla_clientes.amazonaws.com_UnoEE_Morenos_Real_t201_mm_clientes[[#This Row],[f201_rowid_tercero]],tercero_c,2,)</f>
        <v>*4236</v>
      </c>
      <c r="D4366" t="str">
        <f>"*"&amp;VLOOKUP(Tabla_clientes.amazonaws.com_UnoEE_Morenos_Real_t201_mm_clientes[[#This Row],[f201_rowid_tercero]],tercero_c,7,)</f>
        <v>*INVERSIONES ZULUAGA RUEDA SAS</v>
      </c>
      <c r="E4366" t="s">
        <v>247</v>
      </c>
      <c r="F4366" t="s">
        <v>10974</v>
      </c>
      <c r="G4366" t="str">
        <f>"*"&amp;VLOOKUP(Tabla_clientes.amazonaws.com_UnoEE_Morenos_Real_t201_mm_clientes[[#This Row],[f201_rowid_tercero]],penvio_c,3,)</f>
        <v>*000</v>
      </c>
      <c r="H4366" t="str">
        <f>"*"&amp;VLOOKUP(Tabla_clientes.amazonaws.com_UnoEE_Morenos_Real_t201_mm_clientes[[#This Row],[f201_rowid_tercero]],penvio_c,5,)</f>
        <v>*INVERSIONES ZULUAGA RUEDA SAS</v>
      </c>
      <c r="I4366" t="s">
        <v>6277</v>
      </c>
      <c r="J4366">
        <v>1</v>
      </c>
      <c r="K4366" t="s">
        <v>6273</v>
      </c>
      <c r="L4366" t="s">
        <v>7140</v>
      </c>
      <c r="M4366">
        <v>40214</v>
      </c>
      <c r="N4366" t="s">
        <v>6275</v>
      </c>
      <c r="O4366" t="s">
        <v>7036</v>
      </c>
      <c r="P4366">
        <v>2</v>
      </c>
      <c r="Q4366">
        <v>10000000</v>
      </c>
      <c r="R4366">
        <v>0</v>
      </c>
      <c r="S4366">
        <v>0</v>
      </c>
      <c r="T4366">
        <v>0</v>
      </c>
      <c r="U4366" t="s">
        <v>243</v>
      </c>
      <c r="W4366">
        <v>0</v>
      </c>
      <c r="X4366">
        <v>0</v>
      </c>
      <c r="Y4366">
        <v>0</v>
      </c>
      <c r="Z4366">
        <v>9999</v>
      </c>
      <c r="AA4366">
        <v>0</v>
      </c>
      <c r="AB4366">
        <v>0</v>
      </c>
      <c r="AC4366">
        <v>0</v>
      </c>
      <c r="AE4366" t="s">
        <v>26</v>
      </c>
      <c r="AF4366" s="1">
        <v>44562</v>
      </c>
      <c r="AG4366">
        <v>1</v>
      </c>
      <c r="AL4366" s="1"/>
      <c r="AM4366">
        <v>35206</v>
      </c>
      <c r="AN4366">
        <v>0</v>
      </c>
      <c r="AO4366">
        <v>0</v>
      </c>
      <c r="AQ4366" t="s">
        <v>7140</v>
      </c>
      <c r="AR4366" s="1">
        <v>44949.61582121528</v>
      </c>
      <c r="AS4366">
        <v>0</v>
      </c>
      <c r="AT4366">
        <v>0</v>
      </c>
      <c r="AU4366">
        <v>0</v>
      </c>
      <c r="AV4366">
        <v>0</v>
      </c>
      <c r="AW4366">
        <v>0</v>
      </c>
      <c r="AX4366">
        <v>0</v>
      </c>
      <c r="AY4366">
        <v>0</v>
      </c>
    </row>
    <row r="4367" spans="1:51" x14ac:dyDescent="0.25">
      <c r="A4367">
        <v>1</v>
      </c>
      <c r="B4367">
        <v>2477</v>
      </c>
      <c r="C4367" t="str">
        <f>"*"&amp;VLOOKUP(Tabla_clientes.amazonaws.com_UnoEE_Morenos_Real_t201_mm_clientes[[#This Row],[f201_rowid_tercero]],tercero_c,2,)</f>
        <v>*3396</v>
      </c>
      <c r="D4367" t="str">
        <f>"*"&amp;VLOOKUP(Tabla_clientes.amazonaws.com_UnoEE_Morenos_Real_t201_mm_clientes[[#This Row],[f201_rowid_tercero]],tercero_c,7,)</f>
        <v>*RUIZ CASTILLO DORA ESPERANZA</v>
      </c>
      <c r="E4367" t="s">
        <v>247</v>
      </c>
      <c r="F4367" t="s">
        <v>10976</v>
      </c>
      <c r="G4367" t="str">
        <f>"*"&amp;VLOOKUP(Tabla_clientes.amazonaws.com_UnoEE_Morenos_Real_t201_mm_clientes[[#This Row],[f201_rowid_tercero]],penvio_c,3,)</f>
        <v>*000</v>
      </c>
      <c r="H4367" t="str">
        <f>"*"&amp;VLOOKUP(Tabla_clientes.amazonaws.com_UnoEE_Morenos_Real_t201_mm_clientes[[#This Row],[f201_rowid_tercero]],penvio_c,5,)</f>
        <v>*LICORES D´TODOS LICORES</v>
      </c>
      <c r="I4367" t="s">
        <v>6277</v>
      </c>
      <c r="J4367">
        <v>1</v>
      </c>
      <c r="K4367" t="s">
        <v>6273</v>
      </c>
      <c r="L4367" t="s">
        <v>6030</v>
      </c>
      <c r="M4367">
        <v>40215</v>
      </c>
      <c r="N4367" t="s">
        <v>6275</v>
      </c>
      <c r="O4367" t="s">
        <v>6282</v>
      </c>
      <c r="P4367">
        <v>2</v>
      </c>
      <c r="Q4367">
        <v>0</v>
      </c>
      <c r="R4367">
        <v>0</v>
      </c>
      <c r="S4367">
        <v>0</v>
      </c>
      <c r="T4367">
        <v>0</v>
      </c>
      <c r="U4367" t="s">
        <v>243</v>
      </c>
      <c r="W4367">
        <v>0</v>
      </c>
      <c r="X4367">
        <v>0</v>
      </c>
      <c r="Y4367">
        <v>0</v>
      </c>
      <c r="Z4367">
        <v>9999</v>
      </c>
      <c r="AA4367">
        <v>0</v>
      </c>
      <c r="AB4367">
        <v>0</v>
      </c>
      <c r="AC4367">
        <v>0</v>
      </c>
      <c r="AE4367" t="s">
        <v>26</v>
      </c>
      <c r="AF4367" s="1">
        <v>44562</v>
      </c>
      <c r="AG4367">
        <v>1</v>
      </c>
      <c r="AL4367" s="1"/>
      <c r="AN4367">
        <v>0</v>
      </c>
      <c r="AO4367">
        <v>0</v>
      </c>
      <c r="AQ4367" t="s">
        <v>6030</v>
      </c>
      <c r="AR4367" s="1">
        <v>44958.661874421297</v>
      </c>
      <c r="AS4367">
        <v>0</v>
      </c>
      <c r="AT4367">
        <v>0</v>
      </c>
      <c r="AU4367">
        <v>0</v>
      </c>
      <c r="AV4367">
        <v>0</v>
      </c>
      <c r="AW4367">
        <v>0</v>
      </c>
      <c r="AX4367">
        <v>0</v>
      </c>
      <c r="AY4367">
        <v>0</v>
      </c>
    </row>
    <row r="4368" spans="1:51" x14ac:dyDescent="0.25">
      <c r="A4368">
        <v>1</v>
      </c>
      <c r="B4368">
        <v>2488</v>
      </c>
      <c r="C4368" t="str">
        <f>"*"&amp;VLOOKUP(Tabla_clientes.amazonaws.com_UnoEE_Morenos_Real_t201_mm_clientes[[#This Row],[f201_rowid_tercero]],tercero_c,2,)</f>
        <v>*4067</v>
      </c>
      <c r="D4368" t="str">
        <f>"*"&amp;VLOOKUP(Tabla_clientes.amazonaws.com_UnoEE_Morenos_Real_t201_mm_clientes[[#This Row],[f201_rowid_tercero]],tercero_c,7,)</f>
        <v>*STATUS COLOMBIA SAS</v>
      </c>
      <c r="E4368" t="s">
        <v>247</v>
      </c>
      <c r="F4368" t="s">
        <v>10971</v>
      </c>
      <c r="G4368" t="str">
        <f>"*"&amp;VLOOKUP(Tabla_clientes.amazonaws.com_UnoEE_Morenos_Real_t201_mm_clientes[[#This Row],[f201_rowid_tercero]],penvio_c,3,)</f>
        <v>*000</v>
      </c>
      <c r="H4368" t="str">
        <f>"*"&amp;VLOOKUP(Tabla_clientes.amazonaws.com_UnoEE_Morenos_Real_t201_mm_clientes[[#This Row],[f201_rowid_tercero]],penvio_c,5,)</f>
        <v>*STATUS COLOMBIA SAS</v>
      </c>
      <c r="I4368" t="s">
        <v>6277</v>
      </c>
      <c r="J4368">
        <v>1</v>
      </c>
      <c r="K4368" t="s">
        <v>6273</v>
      </c>
      <c r="L4368" t="s">
        <v>7070</v>
      </c>
      <c r="M4368">
        <v>40216</v>
      </c>
      <c r="N4368" t="s">
        <v>6275</v>
      </c>
      <c r="O4368" t="s">
        <v>6282</v>
      </c>
      <c r="P4368">
        <v>2</v>
      </c>
      <c r="Q4368">
        <v>0</v>
      </c>
      <c r="R4368">
        <v>0</v>
      </c>
      <c r="S4368">
        <v>0</v>
      </c>
      <c r="T4368">
        <v>0</v>
      </c>
      <c r="U4368" t="s">
        <v>243</v>
      </c>
      <c r="W4368">
        <v>0</v>
      </c>
      <c r="X4368">
        <v>0</v>
      </c>
      <c r="Y4368">
        <v>0</v>
      </c>
      <c r="Z4368">
        <v>9999</v>
      </c>
      <c r="AA4368">
        <v>0</v>
      </c>
      <c r="AB4368">
        <v>0</v>
      </c>
      <c r="AC4368">
        <v>0</v>
      </c>
      <c r="AE4368" t="s">
        <v>26</v>
      </c>
      <c r="AF4368" s="1">
        <v>44562</v>
      </c>
      <c r="AG4368">
        <v>1</v>
      </c>
      <c r="AL4368" s="1"/>
      <c r="AM4368">
        <v>35207</v>
      </c>
      <c r="AN4368">
        <v>0</v>
      </c>
      <c r="AO4368">
        <v>0</v>
      </c>
      <c r="AQ4368" t="s">
        <v>7070</v>
      </c>
      <c r="AR4368" s="1">
        <v>44958.661874502315</v>
      </c>
      <c r="AS4368">
        <v>0</v>
      </c>
      <c r="AT4368">
        <v>0</v>
      </c>
      <c r="AU4368">
        <v>0</v>
      </c>
      <c r="AV4368">
        <v>0</v>
      </c>
      <c r="AW4368">
        <v>0</v>
      </c>
      <c r="AX4368">
        <v>0</v>
      </c>
      <c r="AY4368">
        <v>0</v>
      </c>
    </row>
    <row r="4369" spans="1:51" x14ac:dyDescent="0.25">
      <c r="A4369">
        <v>1</v>
      </c>
      <c r="B4369">
        <v>2462</v>
      </c>
      <c r="C4369" t="str">
        <f>"*"&amp;VLOOKUP(Tabla_clientes.amazonaws.com_UnoEE_Morenos_Real_t201_mm_clientes[[#This Row],[f201_rowid_tercero]],tercero_c,2,)</f>
        <v>*4236</v>
      </c>
      <c r="D4369" t="str">
        <f>"*"&amp;VLOOKUP(Tabla_clientes.amazonaws.com_UnoEE_Morenos_Real_t201_mm_clientes[[#This Row],[f201_rowid_tercero]],tercero_c,7,)</f>
        <v>*INVERSIONES ZULUAGA RUEDA SAS</v>
      </c>
      <c r="E4369" t="s">
        <v>250</v>
      </c>
      <c r="F4369" t="s">
        <v>10974</v>
      </c>
      <c r="G4369" t="str">
        <f>"*"&amp;VLOOKUP(Tabla_clientes.amazonaws.com_UnoEE_Morenos_Real_t201_mm_clientes[[#This Row],[f201_rowid_tercero]],penvio_c,3,)</f>
        <v>*000</v>
      </c>
      <c r="H4369" t="str">
        <f>"*"&amp;VLOOKUP(Tabla_clientes.amazonaws.com_UnoEE_Morenos_Real_t201_mm_clientes[[#This Row],[f201_rowid_tercero]],penvio_c,5,)</f>
        <v>*INVERSIONES ZULUAGA RUEDA SAS</v>
      </c>
      <c r="I4369" t="s">
        <v>6277</v>
      </c>
      <c r="J4369">
        <v>1</v>
      </c>
      <c r="K4369" t="s">
        <v>6273</v>
      </c>
      <c r="L4369" t="s">
        <v>7140</v>
      </c>
      <c r="M4369">
        <v>40217</v>
      </c>
      <c r="N4369" t="s">
        <v>6275</v>
      </c>
      <c r="O4369" t="s">
        <v>7036</v>
      </c>
      <c r="P4369">
        <v>2</v>
      </c>
      <c r="Q4369">
        <v>10000000</v>
      </c>
      <c r="R4369">
        <v>0</v>
      </c>
      <c r="S4369">
        <v>0</v>
      </c>
      <c r="T4369">
        <v>0</v>
      </c>
      <c r="U4369" t="s">
        <v>243</v>
      </c>
      <c r="W4369">
        <v>0</v>
      </c>
      <c r="X4369">
        <v>0</v>
      </c>
      <c r="Y4369">
        <v>0</v>
      </c>
      <c r="Z4369">
        <v>9999</v>
      </c>
      <c r="AA4369">
        <v>0</v>
      </c>
      <c r="AB4369">
        <v>0</v>
      </c>
      <c r="AC4369">
        <v>0</v>
      </c>
      <c r="AE4369" t="s">
        <v>26</v>
      </c>
      <c r="AF4369" s="1">
        <v>44562</v>
      </c>
      <c r="AG4369">
        <v>1</v>
      </c>
      <c r="AL4369" s="1"/>
      <c r="AM4369">
        <v>35208</v>
      </c>
      <c r="AN4369">
        <v>0</v>
      </c>
      <c r="AO4369">
        <v>0</v>
      </c>
      <c r="AQ4369" t="s">
        <v>7140</v>
      </c>
      <c r="AR4369" s="1">
        <v>44949.615848993053</v>
      </c>
      <c r="AS4369">
        <v>0</v>
      </c>
      <c r="AT4369">
        <v>0</v>
      </c>
      <c r="AU4369">
        <v>0</v>
      </c>
      <c r="AV4369">
        <v>0</v>
      </c>
      <c r="AW4369">
        <v>0</v>
      </c>
      <c r="AX4369">
        <v>0</v>
      </c>
      <c r="AY4369">
        <v>0</v>
      </c>
    </row>
    <row r="4370" spans="1:51" x14ac:dyDescent="0.25">
      <c r="A4370">
        <v>1</v>
      </c>
      <c r="B4370">
        <v>642</v>
      </c>
      <c r="C4370" t="str">
        <f>"*"&amp;VLOOKUP(Tabla_clientes.amazonaws.com_UnoEE_Morenos_Real_t201_mm_clientes[[#This Row],[f201_rowid_tercero]],tercero_c,2,)</f>
        <v>*154</v>
      </c>
      <c r="D4370" t="str">
        <f>"*"&amp;VLOOKUP(Tabla_clientes.amazonaws.com_UnoEE_Morenos_Real_t201_mm_clientes[[#This Row],[f201_rowid_tercero]],tercero_c,7,)</f>
        <v>*SUPERMERCADOS RAPIMERQUE SAS</v>
      </c>
      <c r="E4370" t="s">
        <v>250</v>
      </c>
      <c r="F4370" t="s">
        <v>10979</v>
      </c>
      <c r="G4370" t="str">
        <f>"*"&amp;VLOOKUP(Tabla_clientes.amazonaws.com_UnoEE_Morenos_Real_t201_mm_clientes[[#This Row],[f201_rowid_tercero]],penvio_c,3,)</f>
        <v>*000</v>
      </c>
      <c r="H4370" t="str">
        <f>"*"&amp;VLOOKUP(Tabla_clientes.amazonaws.com_UnoEE_Morenos_Real_t201_mm_clientes[[#This Row],[f201_rowid_tercero]],penvio_c,5,)</f>
        <v>*RAPIMERQUE SAS</v>
      </c>
      <c r="I4370" t="s">
        <v>6277</v>
      </c>
      <c r="J4370">
        <v>1</v>
      </c>
      <c r="K4370" t="s">
        <v>6273</v>
      </c>
      <c r="L4370" t="s">
        <v>6030</v>
      </c>
      <c r="M4370">
        <v>40218</v>
      </c>
      <c r="N4370" t="s">
        <v>6275</v>
      </c>
      <c r="O4370" t="s">
        <v>7036</v>
      </c>
      <c r="P4370">
        <v>2</v>
      </c>
      <c r="Q4370">
        <v>4500000</v>
      </c>
      <c r="R4370">
        <v>0</v>
      </c>
      <c r="S4370">
        <v>0</v>
      </c>
      <c r="T4370">
        <v>0</v>
      </c>
      <c r="U4370" t="s">
        <v>243</v>
      </c>
      <c r="W4370">
        <v>0</v>
      </c>
      <c r="X4370">
        <v>0</v>
      </c>
      <c r="Y4370">
        <v>0</v>
      </c>
      <c r="Z4370">
        <v>9999</v>
      </c>
      <c r="AA4370">
        <v>0</v>
      </c>
      <c r="AB4370">
        <v>0</v>
      </c>
      <c r="AC4370">
        <v>0</v>
      </c>
      <c r="AE4370" t="s">
        <v>26</v>
      </c>
      <c r="AF4370" s="1">
        <v>44562</v>
      </c>
      <c r="AG4370">
        <v>1</v>
      </c>
      <c r="AL4370" s="1"/>
      <c r="AM4370">
        <v>35209</v>
      </c>
      <c r="AN4370">
        <v>0</v>
      </c>
      <c r="AO4370">
        <v>0</v>
      </c>
      <c r="AQ4370" t="s">
        <v>6030</v>
      </c>
      <c r="AR4370" s="1">
        <v>44949.615858831021</v>
      </c>
      <c r="AS4370">
        <v>0</v>
      </c>
      <c r="AT4370">
        <v>0</v>
      </c>
      <c r="AU4370">
        <v>0</v>
      </c>
      <c r="AV4370">
        <v>0</v>
      </c>
      <c r="AW4370">
        <v>0</v>
      </c>
      <c r="AX4370">
        <v>0</v>
      </c>
      <c r="AY4370">
        <v>0</v>
      </c>
    </row>
    <row r="4371" spans="1:51" x14ac:dyDescent="0.25">
      <c r="A4371">
        <v>1</v>
      </c>
      <c r="B4371">
        <v>2429</v>
      </c>
      <c r="C4371" t="str">
        <f>"*"&amp;VLOOKUP(Tabla_clientes.amazonaws.com_UnoEE_Morenos_Real_t201_mm_clientes[[#This Row],[f201_rowid_tercero]],tercero_c,2,)</f>
        <v>*4381</v>
      </c>
      <c r="D4371" t="str">
        <f>"*"&amp;VLOOKUP(Tabla_clientes.amazonaws.com_UnoEE_Morenos_Real_t201_mm_clientes[[#This Row],[f201_rowid_tercero]],tercero_c,7,)</f>
        <v>*BACO FOODS COLOMBIA SAS</v>
      </c>
      <c r="E4371" t="s">
        <v>250</v>
      </c>
      <c r="F4371" t="s">
        <v>10978</v>
      </c>
      <c r="G4371" t="str">
        <f>"*"&amp;VLOOKUP(Tabla_clientes.amazonaws.com_UnoEE_Morenos_Real_t201_mm_clientes[[#This Row],[f201_rowid_tercero]],penvio_c,3,)</f>
        <v>*000</v>
      </c>
      <c r="H4371" t="str">
        <f>"*"&amp;VLOOKUP(Tabla_clientes.amazonaws.com_UnoEE_Morenos_Real_t201_mm_clientes[[#This Row],[f201_rowid_tercero]],penvio_c,5,)</f>
        <v>*BACO FOODS COLOMBA SAS</v>
      </c>
      <c r="I4371" t="s">
        <v>6277</v>
      </c>
      <c r="J4371">
        <v>1</v>
      </c>
      <c r="K4371" t="s">
        <v>6273</v>
      </c>
      <c r="L4371" t="s">
        <v>7073</v>
      </c>
      <c r="M4371">
        <v>40219</v>
      </c>
      <c r="N4371" t="s">
        <v>6275</v>
      </c>
      <c r="O4371" t="s">
        <v>7036</v>
      </c>
      <c r="P4371">
        <v>2</v>
      </c>
      <c r="Q4371">
        <v>500000</v>
      </c>
      <c r="R4371">
        <v>0</v>
      </c>
      <c r="S4371">
        <v>0</v>
      </c>
      <c r="T4371">
        <v>0</v>
      </c>
      <c r="U4371" t="s">
        <v>243</v>
      </c>
      <c r="W4371">
        <v>0</v>
      </c>
      <c r="X4371">
        <v>0</v>
      </c>
      <c r="Y4371">
        <v>0</v>
      </c>
      <c r="Z4371">
        <v>9999</v>
      </c>
      <c r="AA4371">
        <v>0</v>
      </c>
      <c r="AB4371">
        <v>0</v>
      </c>
      <c r="AC4371">
        <v>0</v>
      </c>
      <c r="AE4371" t="s">
        <v>26</v>
      </c>
      <c r="AF4371" s="1">
        <v>44562</v>
      </c>
      <c r="AG4371">
        <v>1</v>
      </c>
      <c r="AL4371" s="1"/>
      <c r="AM4371">
        <v>35210</v>
      </c>
      <c r="AN4371">
        <v>0</v>
      </c>
      <c r="AO4371">
        <v>0</v>
      </c>
      <c r="AQ4371" t="s">
        <v>7073</v>
      </c>
      <c r="AR4371" s="1">
        <v>45012.425607141202</v>
      </c>
      <c r="AS4371">
        <v>0</v>
      </c>
      <c r="AT4371">
        <v>0</v>
      </c>
      <c r="AU4371">
        <v>0</v>
      </c>
      <c r="AV4371">
        <v>0</v>
      </c>
      <c r="AW4371">
        <v>0</v>
      </c>
      <c r="AX4371">
        <v>0</v>
      </c>
      <c r="AY4371">
        <v>0</v>
      </c>
    </row>
    <row r="4372" spans="1:51" x14ac:dyDescent="0.25">
      <c r="A4372">
        <v>1</v>
      </c>
      <c r="B4372">
        <v>627</v>
      </c>
      <c r="C4372" t="str">
        <f>"*"&amp;VLOOKUP(Tabla_clientes.amazonaws.com_UnoEE_Morenos_Real_t201_mm_clientes[[#This Row],[f201_rowid_tercero]],tercero_c,2,)</f>
        <v>*3611</v>
      </c>
      <c r="D4372" t="str">
        <f>"*"&amp;VLOOKUP(Tabla_clientes.amazonaws.com_UnoEE_Morenos_Real_t201_mm_clientes[[#This Row],[f201_rowid_tercero]],tercero_c,7,)</f>
        <v>*ALMACENES PARAISO SA</v>
      </c>
      <c r="E4372" t="s">
        <v>253</v>
      </c>
      <c r="F4372" t="s">
        <v>10980</v>
      </c>
      <c r="G4372" t="str">
        <f>"*"&amp;VLOOKUP(Tabla_clientes.amazonaws.com_UnoEE_Morenos_Real_t201_mm_clientes[[#This Row],[f201_rowid_tercero]],penvio_c,3,)</f>
        <v>*000</v>
      </c>
      <c r="H4372" t="str">
        <f>"*"&amp;VLOOKUP(Tabla_clientes.amazonaws.com_UnoEE_Morenos_Real_t201_mm_clientes[[#This Row],[f201_rowid_tercero]],penvio_c,5,)</f>
        <v>*ALMACENES PARAISO SA</v>
      </c>
      <c r="I4372" t="s">
        <v>6277</v>
      </c>
      <c r="J4372">
        <v>1</v>
      </c>
      <c r="K4372" t="s">
        <v>6273</v>
      </c>
      <c r="L4372" t="s">
        <v>8047</v>
      </c>
      <c r="M4372">
        <v>40220</v>
      </c>
      <c r="N4372" t="s">
        <v>6275</v>
      </c>
      <c r="O4372" t="s">
        <v>7036</v>
      </c>
      <c r="P4372">
        <v>2</v>
      </c>
      <c r="Q4372">
        <v>30000000</v>
      </c>
      <c r="R4372">
        <v>0</v>
      </c>
      <c r="S4372">
        <v>0</v>
      </c>
      <c r="T4372">
        <v>0</v>
      </c>
      <c r="U4372" t="s">
        <v>243</v>
      </c>
      <c r="W4372">
        <v>0</v>
      </c>
      <c r="X4372">
        <v>0</v>
      </c>
      <c r="Y4372">
        <v>0</v>
      </c>
      <c r="Z4372">
        <v>9999</v>
      </c>
      <c r="AA4372">
        <v>0</v>
      </c>
      <c r="AB4372">
        <v>0</v>
      </c>
      <c r="AC4372">
        <v>0</v>
      </c>
      <c r="AE4372" t="s">
        <v>26</v>
      </c>
      <c r="AF4372" s="1">
        <v>44562</v>
      </c>
      <c r="AG4372">
        <v>1</v>
      </c>
      <c r="AL4372" s="1"/>
      <c r="AM4372">
        <v>35211</v>
      </c>
      <c r="AN4372">
        <v>0</v>
      </c>
      <c r="AO4372">
        <v>0</v>
      </c>
      <c r="AQ4372" t="s">
        <v>8047</v>
      </c>
      <c r="AR4372" s="1">
        <v>44958.482422719906</v>
      </c>
      <c r="AS4372">
        <v>0</v>
      </c>
      <c r="AT4372">
        <v>0</v>
      </c>
      <c r="AU4372">
        <v>0</v>
      </c>
      <c r="AV4372">
        <v>0</v>
      </c>
      <c r="AW4372">
        <v>0</v>
      </c>
      <c r="AX4372">
        <v>0</v>
      </c>
      <c r="AY4372">
        <v>0</v>
      </c>
    </row>
    <row r="4373" spans="1:51" x14ac:dyDescent="0.25">
      <c r="A4373">
        <v>1</v>
      </c>
      <c r="B4373">
        <v>2429</v>
      </c>
      <c r="C4373" t="str">
        <f>"*"&amp;VLOOKUP(Tabla_clientes.amazonaws.com_UnoEE_Morenos_Real_t201_mm_clientes[[#This Row],[f201_rowid_tercero]],tercero_c,2,)</f>
        <v>*4381</v>
      </c>
      <c r="D4373" t="str">
        <f>"*"&amp;VLOOKUP(Tabla_clientes.amazonaws.com_UnoEE_Morenos_Real_t201_mm_clientes[[#This Row],[f201_rowid_tercero]],tercero_c,7,)</f>
        <v>*BACO FOODS COLOMBIA SAS</v>
      </c>
      <c r="E4373" t="s">
        <v>253</v>
      </c>
      <c r="F4373" t="s">
        <v>10978</v>
      </c>
      <c r="G4373" t="str">
        <f>"*"&amp;VLOOKUP(Tabla_clientes.amazonaws.com_UnoEE_Morenos_Real_t201_mm_clientes[[#This Row],[f201_rowid_tercero]],penvio_c,3,)</f>
        <v>*000</v>
      </c>
      <c r="H4373" t="str">
        <f>"*"&amp;VLOOKUP(Tabla_clientes.amazonaws.com_UnoEE_Morenos_Real_t201_mm_clientes[[#This Row],[f201_rowid_tercero]],penvio_c,5,)</f>
        <v>*BACO FOODS COLOMBA SAS</v>
      </c>
      <c r="I4373" t="s">
        <v>6277</v>
      </c>
      <c r="J4373">
        <v>1</v>
      </c>
      <c r="K4373" t="s">
        <v>6273</v>
      </c>
      <c r="L4373" t="s">
        <v>7073</v>
      </c>
      <c r="M4373">
        <v>40221</v>
      </c>
      <c r="N4373" t="s">
        <v>6275</v>
      </c>
      <c r="O4373" t="s">
        <v>7036</v>
      </c>
      <c r="P4373">
        <v>2</v>
      </c>
      <c r="Q4373">
        <v>500000</v>
      </c>
      <c r="R4373">
        <v>0</v>
      </c>
      <c r="S4373">
        <v>0</v>
      </c>
      <c r="T4373">
        <v>0</v>
      </c>
      <c r="U4373" t="s">
        <v>243</v>
      </c>
      <c r="W4373">
        <v>0</v>
      </c>
      <c r="X4373">
        <v>0</v>
      </c>
      <c r="Y4373">
        <v>0</v>
      </c>
      <c r="Z4373">
        <v>9999</v>
      </c>
      <c r="AA4373">
        <v>0</v>
      </c>
      <c r="AB4373">
        <v>1</v>
      </c>
      <c r="AC4373">
        <v>0</v>
      </c>
      <c r="AE4373" t="s">
        <v>26</v>
      </c>
      <c r="AF4373" s="1">
        <v>44562</v>
      </c>
      <c r="AG4373">
        <v>1</v>
      </c>
      <c r="AL4373" s="1"/>
      <c r="AM4373">
        <v>35212</v>
      </c>
      <c r="AN4373">
        <v>0</v>
      </c>
      <c r="AO4373">
        <v>0</v>
      </c>
      <c r="AQ4373" t="s">
        <v>7073</v>
      </c>
      <c r="AR4373" s="1">
        <v>45012.42601894676</v>
      </c>
      <c r="AS4373">
        <v>0</v>
      </c>
      <c r="AT4373">
        <v>0</v>
      </c>
      <c r="AU4373">
        <v>0</v>
      </c>
      <c r="AV4373">
        <v>0</v>
      </c>
      <c r="AW4373">
        <v>0</v>
      </c>
      <c r="AX4373">
        <v>0</v>
      </c>
      <c r="AY4373">
        <v>0</v>
      </c>
    </row>
    <row r="4374" spans="1:51" x14ac:dyDescent="0.25">
      <c r="A4374">
        <v>1</v>
      </c>
      <c r="B4374">
        <v>627</v>
      </c>
      <c r="C4374" t="str">
        <f>"*"&amp;VLOOKUP(Tabla_clientes.amazonaws.com_UnoEE_Morenos_Real_t201_mm_clientes[[#This Row],[f201_rowid_tercero]],tercero_c,2,)</f>
        <v>*3611</v>
      </c>
      <c r="D4374" t="str">
        <f>"*"&amp;VLOOKUP(Tabla_clientes.amazonaws.com_UnoEE_Morenos_Real_t201_mm_clientes[[#This Row],[f201_rowid_tercero]],tercero_c,7,)</f>
        <v>*ALMACENES PARAISO SA</v>
      </c>
      <c r="E4374" t="s">
        <v>256</v>
      </c>
      <c r="F4374" t="s">
        <v>10980</v>
      </c>
      <c r="G4374" t="str">
        <f>"*"&amp;VLOOKUP(Tabla_clientes.amazonaws.com_UnoEE_Morenos_Real_t201_mm_clientes[[#This Row],[f201_rowid_tercero]],penvio_c,3,)</f>
        <v>*000</v>
      </c>
      <c r="H4374" t="str">
        <f>"*"&amp;VLOOKUP(Tabla_clientes.amazonaws.com_UnoEE_Morenos_Real_t201_mm_clientes[[#This Row],[f201_rowid_tercero]],penvio_c,5,)</f>
        <v>*ALMACENES PARAISO SA</v>
      </c>
      <c r="I4374" t="s">
        <v>6277</v>
      </c>
      <c r="J4374">
        <v>1</v>
      </c>
      <c r="K4374" t="s">
        <v>6273</v>
      </c>
      <c r="L4374" t="s">
        <v>8047</v>
      </c>
      <c r="M4374">
        <v>40222</v>
      </c>
      <c r="N4374" t="s">
        <v>6275</v>
      </c>
      <c r="O4374" t="s">
        <v>7036</v>
      </c>
      <c r="P4374">
        <v>2</v>
      </c>
      <c r="Q4374">
        <v>30000000</v>
      </c>
      <c r="R4374">
        <v>0</v>
      </c>
      <c r="S4374">
        <v>0</v>
      </c>
      <c r="T4374">
        <v>0</v>
      </c>
      <c r="U4374" t="s">
        <v>243</v>
      </c>
      <c r="W4374">
        <v>0</v>
      </c>
      <c r="X4374">
        <v>0</v>
      </c>
      <c r="Y4374">
        <v>0</v>
      </c>
      <c r="Z4374">
        <v>9999</v>
      </c>
      <c r="AA4374">
        <v>0</v>
      </c>
      <c r="AB4374">
        <v>0</v>
      </c>
      <c r="AC4374">
        <v>0</v>
      </c>
      <c r="AE4374" t="s">
        <v>26</v>
      </c>
      <c r="AF4374" s="1">
        <v>44562</v>
      </c>
      <c r="AG4374">
        <v>1</v>
      </c>
      <c r="AL4374" s="1"/>
      <c r="AM4374">
        <v>35213</v>
      </c>
      <c r="AN4374">
        <v>0</v>
      </c>
      <c r="AO4374">
        <v>0</v>
      </c>
      <c r="AQ4374" t="s">
        <v>8047</v>
      </c>
      <c r="AR4374" s="1">
        <v>44958.482625266202</v>
      </c>
      <c r="AS4374">
        <v>0</v>
      </c>
      <c r="AT4374">
        <v>0</v>
      </c>
      <c r="AU4374">
        <v>0</v>
      </c>
      <c r="AV4374">
        <v>0</v>
      </c>
      <c r="AW4374">
        <v>0</v>
      </c>
      <c r="AX4374">
        <v>0</v>
      </c>
      <c r="AY4374">
        <v>0</v>
      </c>
    </row>
    <row r="4375" spans="1:51" x14ac:dyDescent="0.25">
      <c r="A4375">
        <v>1</v>
      </c>
      <c r="B4375">
        <v>2429</v>
      </c>
      <c r="C4375" t="str">
        <f>"*"&amp;VLOOKUP(Tabla_clientes.amazonaws.com_UnoEE_Morenos_Real_t201_mm_clientes[[#This Row],[f201_rowid_tercero]],tercero_c,2,)</f>
        <v>*4381</v>
      </c>
      <c r="D4375" t="str">
        <f>"*"&amp;VLOOKUP(Tabla_clientes.amazonaws.com_UnoEE_Morenos_Real_t201_mm_clientes[[#This Row],[f201_rowid_tercero]],tercero_c,7,)</f>
        <v>*BACO FOODS COLOMBIA SAS</v>
      </c>
      <c r="E4375" t="s">
        <v>256</v>
      </c>
      <c r="F4375" t="s">
        <v>10978</v>
      </c>
      <c r="G4375" t="str">
        <f>"*"&amp;VLOOKUP(Tabla_clientes.amazonaws.com_UnoEE_Morenos_Real_t201_mm_clientes[[#This Row],[f201_rowid_tercero]],penvio_c,3,)</f>
        <v>*000</v>
      </c>
      <c r="H4375" t="str">
        <f>"*"&amp;VLOOKUP(Tabla_clientes.amazonaws.com_UnoEE_Morenos_Real_t201_mm_clientes[[#This Row],[f201_rowid_tercero]],penvio_c,5,)</f>
        <v>*BACO FOODS COLOMBA SAS</v>
      </c>
      <c r="I4375" t="s">
        <v>6277</v>
      </c>
      <c r="J4375">
        <v>1</v>
      </c>
      <c r="K4375" t="s">
        <v>6273</v>
      </c>
      <c r="L4375" t="s">
        <v>7073</v>
      </c>
      <c r="M4375">
        <v>40223</v>
      </c>
      <c r="N4375" t="s">
        <v>6275</v>
      </c>
      <c r="O4375" t="s">
        <v>7036</v>
      </c>
      <c r="P4375">
        <v>2</v>
      </c>
      <c r="Q4375">
        <v>500000</v>
      </c>
      <c r="R4375">
        <v>0</v>
      </c>
      <c r="S4375">
        <v>0</v>
      </c>
      <c r="T4375">
        <v>0</v>
      </c>
      <c r="U4375" t="s">
        <v>243</v>
      </c>
      <c r="W4375">
        <v>0</v>
      </c>
      <c r="X4375">
        <v>0</v>
      </c>
      <c r="Y4375">
        <v>0</v>
      </c>
      <c r="Z4375">
        <v>9999</v>
      </c>
      <c r="AA4375">
        <v>0</v>
      </c>
      <c r="AB4375">
        <v>1</v>
      </c>
      <c r="AC4375">
        <v>0</v>
      </c>
      <c r="AE4375" t="s">
        <v>26</v>
      </c>
      <c r="AF4375" s="1">
        <v>44562</v>
      </c>
      <c r="AG4375">
        <v>1</v>
      </c>
      <c r="AL4375" s="1"/>
      <c r="AM4375">
        <v>35214</v>
      </c>
      <c r="AN4375">
        <v>0</v>
      </c>
      <c r="AO4375">
        <v>0</v>
      </c>
      <c r="AQ4375" t="s">
        <v>7073</v>
      </c>
      <c r="AR4375" s="1">
        <v>45012.426406018516</v>
      </c>
      <c r="AS4375">
        <v>0</v>
      </c>
      <c r="AT4375">
        <v>0</v>
      </c>
      <c r="AU4375">
        <v>0</v>
      </c>
      <c r="AV4375">
        <v>0</v>
      </c>
      <c r="AW4375">
        <v>0</v>
      </c>
      <c r="AX4375">
        <v>0</v>
      </c>
      <c r="AY4375">
        <v>0</v>
      </c>
    </row>
    <row r="4376" spans="1:51" x14ac:dyDescent="0.25">
      <c r="A4376">
        <v>1</v>
      </c>
      <c r="B4376">
        <v>627</v>
      </c>
      <c r="C4376" t="str">
        <f>"*"&amp;VLOOKUP(Tabla_clientes.amazonaws.com_UnoEE_Morenos_Real_t201_mm_clientes[[#This Row],[f201_rowid_tercero]],tercero_c,2,)</f>
        <v>*3611</v>
      </c>
      <c r="D4376" t="str">
        <f>"*"&amp;VLOOKUP(Tabla_clientes.amazonaws.com_UnoEE_Morenos_Real_t201_mm_clientes[[#This Row],[f201_rowid_tercero]],tercero_c,7,)</f>
        <v>*ALMACENES PARAISO SA</v>
      </c>
      <c r="E4376" t="s">
        <v>259</v>
      </c>
      <c r="F4376" t="s">
        <v>10980</v>
      </c>
      <c r="G4376" t="str">
        <f>"*"&amp;VLOOKUP(Tabla_clientes.amazonaws.com_UnoEE_Morenos_Real_t201_mm_clientes[[#This Row],[f201_rowid_tercero]],penvio_c,3,)</f>
        <v>*000</v>
      </c>
      <c r="H4376" t="str">
        <f>"*"&amp;VLOOKUP(Tabla_clientes.amazonaws.com_UnoEE_Morenos_Real_t201_mm_clientes[[#This Row],[f201_rowid_tercero]],penvio_c,5,)</f>
        <v>*ALMACENES PARAISO SA</v>
      </c>
      <c r="I4376" t="s">
        <v>6277</v>
      </c>
      <c r="J4376">
        <v>1</v>
      </c>
      <c r="K4376" t="s">
        <v>6273</v>
      </c>
      <c r="L4376" t="s">
        <v>8047</v>
      </c>
      <c r="M4376">
        <v>40224</v>
      </c>
      <c r="N4376" t="s">
        <v>6275</v>
      </c>
      <c r="O4376" t="s">
        <v>7036</v>
      </c>
      <c r="P4376">
        <v>2</v>
      </c>
      <c r="Q4376">
        <v>30000000</v>
      </c>
      <c r="R4376">
        <v>0</v>
      </c>
      <c r="S4376">
        <v>0</v>
      </c>
      <c r="T4376">
        <v>0</v>
      </c>
      <c r="U4376" t="s">
        <v>243</v>
      </c>
      <c r="W4376">
        <v>0</v>
      </c>
      <c r="X4376">
        <v>0</v>
      </c>
      <c r="Y4376">
        <v>0</v>
      </c>
      <c r="Z4376">
        <v>9999</v>
      </c>
      <c r="AA4376">
        <v>0</v>
      </c>
      <c r="AB4376">
        <v>0</v>
      </c>
      <c r="AC4376">
        <v>0</v>
      </c>
      <c r="AE4376" t="s">
        <v>26</v>
      </c>
      <c r="AF4376" s="1">
        <v>44562</v>
      </c>
      <c r="AG4376">
        <v>1</v>
      </c>
      <c r="AL4376" s="1"/>
      <c r="AM4376">
        <v>35215</v>
      </c>
      <c r="AN4376">
        <v>0</v>
      </c>
      <c r="AO4376">
        <v>0</v>
      </c>
      <c r="AQ4376" t="s">
        <v>8047</v>
      </c>
      <c r="AR4376" s="1">
        <v>44958.482832870373</v>
      </c>
      <c r="AS4376">
        <v>0</v>
      </c>
      <c r="AT4376">
        <v>0</v>
      </c>
      <c r="AU4376">
        <v>0</v>
      </c>
      <c r="AV4376">
        <v>0</v>
      </c>
      <c r="AW4376">
        <v>0</v>
      </c>
      <c r="AX4376">
        <v>0</v>
      </c>
      <c r="AY4376">
        <v>0</v>
      </c>
    </row>
    <row r="4377" spans="1:51" x14ac:dyDescent="0.25">
      <c r="A4377">
        <v>1</v>
      </c>
      <c r="B4377">
        <v>2429</v>
      </c>
      <c r="C4377" t="str">
        <f>"*"&amp;VLOOKUP(Tabla_clientes.amazonaws.com_UnoEE_Morenos_Real_t201_mm_clientes[[#This Row],[f201_rowid_tercero]],tercero_c,2,)</f>
        <v>*4381</v>
      </c>
      <c r="D4377" t="str">
        <f>"*"&amp;VLOOKUP(Tabla_clientes.amazonaws.com_UnoEE_Morenos_Real_t201_mm_clientes[[#This Row],[f201_rowid_tercero]],tercero_c,7,)</f>
        <v>*BACO FOODS COLOMBIA SAS</v>
      </c>
      <c r="E4377" t="s">
        <v>259</v>
      </c>
      <c r="F4377" t="s">
        <v>10978</v>
      </c>
      <c r="G4377" t="str">
        <f>"*"&amp;VLOOKUP(Tabla_clientes.amazonaws.com_UnoEE_Morenos_Real_t201_mm_clientes[[#This Row],[f201_rowid_tercero]],penvio_c,3,)</f>
        <v>*000</v>
      </c>
      <c r="H4377" t="str">
        <f>"*"&amp;VLOOKUP(Tabla_clientes.amazonaws.com_UnoEE_Morenos_Real_t201_mm_clientes[[#This Row],[f201_rowid_tercero]],penvio_c,5,)</f>
        <v>*BACO FOODS COLOMBA SAS</v>
      </c>
      <c r="I4377" t="s">
        <v>6277</v>
      </c>
      <c r="J4377">
        <v>1</v>
      </c>
      <c r="K4377" t="s">
        <v>6273</v>
      </c>
      <c r="L4377" t="s">
        <v>7073</v>
      </c>
      <c r="M4377">
        <v>40225</v>
      </c>
      <c r="N4377" t="s">
        <v>6275</v>
      </c>
      <c r="O4377" t="s">
        <v>7036</v>
      </c>
      <c r="P4377">
        <v>2</v>
      </c>
      <c r="Q4377">
        <v>500000</v>
      </c>
      <c r="R4377">
        <v>0</v>
      </c>
      <c r="S4377">
        <v>0</v>
      </c>
      <c r="T4377">
        <v>0</v>
      </c>
      <c r="U4377" t="s">
        <v>243</v>
      </c>
      <c r="W4377">
        <v>0</v>
      </c>
      <c r="X4377">
        <v>0</v>
      </c>
      <c r="Y4377">
        <v>0</v>
      </c>
      <c r="Z4377">
        <v>9999</v>
      </c>
      <c r="AA4377">
        <v>0</v>
      </c>
      <c r="AB4377">
        <v>1</v>
      </c>
      <c r="AC4377">
        <v>0</v>
      </c>
      <c r="AE4377" t="s">
        <v>26</v>
      </c>
      <c r="AF4377" s="1">
        <v>44562</v>
      </c>
      <c r="AG4377">
        <v>1</v>
      </c>
      <c r="AL4377" s="1"/>
      <c r="AM4377">
        <v>35216</v>
      </c>
      <c r="AN4377">
        <v>0</v>
      </c>
      <c r="AO4377">
        <v>0</v>
      </c>
      <c r="AQ4377" t="s">
        <v>7073</v>
      </c>
      <c r="AR4377" s="1">
        <v>45012.426833449077</v>
      </c>
      <c r="AS4377">
        <v>0</v>
      </c>
      <c r="AT4377">
        <v>0</v>
      </c>
      <c r="AU4377">
        <v>0</v>
      </c>
      <c r="AV4377">
        <v>0</v>
      </c>
      <c r="AW4377">
        <v>0</v>
      </c>
      <c r="AX4377">
        <v>0</v>
      </c>
      <c r="AY4377">
        <v>0</v>
      </c>
    </row>
    <row r="4378" spans="1:51" x14ac:dyDescent="0.25">
      <c r="A4378">
        <v>1</v>
      </c>
      <c r="B4378">
        <v>701</v>
      </c>
      <c r="C4378" t="str">
        <f>"*"&amp;VLOOKUP(Tabla_clientes.amazonaws.com_UnoEE_Morenos_Real_t201_mm_clientes[[#This Row],[f201_rowid_tercero]],tercero_c,2,)</f>
        <v>*385</v>
      </c>
      <c r="D4378" t="str">
        <f>"*"&amp;VLOOKUP(Tabla_clientes.amazonaws.com_UnoEE_Morenos_Real_t201_mm_clientes[[#This Row],[f201_rowid_tercero]],tercero_c,7,)</f>
        <v>*BRECCIA SALUD S A S</v>
      </c>
      <c r="E4378" t="s">
        <v>263</v>
      </c>
      <c r="F4378" t="s">
        <v>10981</v>
      </c>
      <c r="G4378" t="str">
        <f>"*"&amp;VLOOKUP(Tabla_clientes.amazonaws.com_UnoEE_Morenos_Real_t201_mm_clientes[[#This Row],[f201_rowid_tercero]],penvio_c,3,)</f>
        <v>*000</v>
      </c>
      <c r="H4378" t="str">
        <f>"*"&amp;VLOOKUP(Tabla_clientes.amazonaws.com_UnoEE_Morenos_Real_t201_mm_clientes[[#This Row],[f201_rowid_tercero]],penvio_c,5,)</f>
        <v>*BRECCIA SALUD SAS CEDRITOS</v>
      </c>
      <c r="I4378" t="s">
        <v>6277</v>
      </c>
      <c r="J4378">
        <v>1</v>
      </c>
      <c r="K4378" t="s">
        <v>6273</v>
      </c>
      <c r="L4378" t="s">
        <v>6432</v>
      </c>
      <c r="M4378">
        <v>40226</v>
      </c>
      <c r="N4378" t="s">
        <v>6275</v>
      </c>
      <c r="O4378" t="s">
        <v>6276</v>
      </c>
      <c r="P4378">
        <v>2</v>
      </c>
      <c r="Q4378">
        <v>9000000</v>
      </c>
      <c r="R4378">
        <v>0</v>
      </c>
      <c r="S4378">
        <v>0</v>
      </c>
      <c r="T4378">
        <v>0</v>
      </c>
      <c r="U4378" t="s">
        <v>243</v>
      </c>
      <c r="W4378">
        <v>0</v>
      </c>
      <c r="X4378">
        <v>0</v>
      </c>
      <c r="Y4378">
        <v>0</v>
      </c>
      <c r="Z4378">
        <v>9999</v>
      </c>
      <c r="AA4378">
        <v>0</v>
      </c>
      <c r="AB4378">
        <v>0</v>
      </c>
      <c r="AC4378">
        <v>0</v>
      </c>
      <c r="AE4378" t="s">
        <v>26</v>
      </c>
      <c r="AF4378" s="1">
        <v>44562</v>
      </c>
      <c r="AG4378">
        <v>1</v>
      </c>
      <c r="AL4378" s="1"/>
      <c r="AM4378">
        <v>35217</v>
      </c>
      <c r="AN4378">
        <v>0</v>
      </c>
      <c r="AO4378">
        <v>0</v>
      </c>
      <c r="AQ4378" t="s">
        <v>6432</v>
      </c>
      <c r="AR4378" s="1">
        <v>44949.615934456022</v>
      </c>
      <c r="AS4378">
        <v>0</v>
      </c>
      <c r="AT4378">
        <v>0</v>
      </c>
      <c r="AU4378">
        <v>0</v>
      </c>
      <c r="AV4378">
        <v>0</v>
      </c>
      <c r="AW4378">
        <v>0</v>
      </c>
      <c r="AX4378">
        <v>0</v>
      </c>
      <c r="AY4378">
        <v>0</v>
      </c>
    </row>
    <row r="4379" spans="1:51" x14ac:dyDescent="0.25">
      <c r="A4379">
        <v>1</v>
      </c>
      <c r="B4379">
        <v>627</v>
      </c>
      <c r="C4379" t="str">
        <f>"*"&amp;VLOOKUP(Tabla_clientes.amazonaws.com_UnoEE_Morenos_Real_t201_mm_clientes[[#This Row],[f201_rowid_tercero]],tercero_c,2,)</f>
        <v>*3611</v>
      </c>
      <c r="D4379" t="str">
        <f>"*"&amp;VLOOKUP(Tabla_clientes.amazonaws.com_UnoEE_Morenos_Real_t201_mm_clientes[[#This Row],[f201_rowid_tercero]],tercero_c,7,)</f>
        <v>*ALMACENES PARAISO SA</v>
      </c>
      <c r="E4379" t="s">
        <v>263</v>
      </c>
      <c r="F4379" t="s">
        <v>10980</v>
      </c>
      <c r="G4379" t="str">
        <f>"*"&amp;VLOOKUP(Tabla_clientes.amazonaws.com_UnoEE_Morenos_Real_t201_mm_clientes[[#This Row],[f201_rowid_tercero]],penvio_c,3,)</f>
        <v>*000</v>
      </c>
      <c r="H4379" t="str">
        <f>"*"&amp;VLOOKUP(Tabla_clientes.amazonaws.com_UnoEE_Morenos_Real_t201_mm_clientes[[#This Row],[f201_rowid_tercero]],penvio_c,5,)</f>
        <v>*ALMACENES PARAISO SA</v>
      </c>
      <c r="I4379" t="s">
        <v>6277</v>
      </c>
      <c r="J4379">
        <v>1</v>
      </c>
      <c r="K4379" t="s">
        <v>6273</v>
      </c>
      <c r="L4379" t="s">
        <v>8047</v>
      </c>
      <c r="M4379">
        <v>40227</v>
      </c>
      <c r="N4379" t="s">
        <v>6275</v>
      </c>
      <c r="O4379" t="s">
        <v>7036</v>
      </c>
      <c r="P4379">
        <v>2</v>
      </c>
      <c r="Q4379">
        <v>30000000</v>
      </c>
      <c r="R4379">
        <v>0</v>
      </c>
      <c r="S4379">
        <v>0</v>
      </c>
      <c r="T4379">
        <v>0</v>
      </c>
      <c r="U4379" t="s">
        <v>243</v>
      </c>
      <c r="W4379">
        <v>0</v>
      </c>
      <c r="X4379">
        <v>0</v>
      </c>
      <c r="Y4379">
        <v>0</v>
      </c>
      <c r="Z4379">
        <v>9999</v>
      </c>
      <c r="AA4379">
        <v>0</v>
      </c>
      <c r="AB4379">
        <v>0</v>
      </c>
      <c r="AC4379">
        <v>0</v>
      </c>
      <c r="AE4379" t="s">
        <v>26</v>
      </c>
      <c r="AF4379" s="1">
        <v>44562</v>
      </c>
      <c r="AG4379">
        <v>1</v>
      </c>
      <c r="AL4379" s="1"/>
      <c r="AM4379">
        <v>35218</v>
      </c>
      <c r="AN4379">
        <v>0</v>
      </c>
      <c r="AO4379">
        <v>0</v>
      </c>
      <c r="AQ4379" t="s">
        <v>8047</v>
      </c>
      <c r="AR4379" s="1">
        <v>44958.483026307869</v>
      </c>
      <c r="AS4379">
        <v>0</v>
      </c>
      <c r="AT4379">
        <v>0</v>
      </c>
      <c r="AU4379">
        <v>0</v>
      </c>
      <c r="AV4379">
        <v>0</v>
      </c>
      <c r="AW4379">
        <v>0</v>
      </c>
      <c r="AX4379">
        <v>0</v>
      </c>
      <c r="AY4379">
        <v>0</v>
      </c>
    </row>
    <row r="4380" spans="1:51" x14ac:dyDescent="0.25">
      <c r="A4380">
        <v>1</v>
      </c>
      <c r="B4380">
        <v>627</v>
      </c>
      <c r="C4380" t="str">
        <f>"*"&amp;VLOOKUP(Tabla_clientes.amazonaws.com_UnoEE_Morenos_Real_t201_mm_clientes[[#This Row],[f201_rowid_tercero]],tercero_c,2,)</f>
        <v>*3611</v>
      </c>
      <c r="D4380" t="str">
        <f>"*"&amp;VLOOKUP(Tabla_clientes.amazonaws.com_UnoEE_Morenos_Real_t201_mm_clientes[[#This Row],[f201_rowid_tercero]],tercero_c,7,)</f>
        <v>*ALMACENES PARAISO SA</v>
      </c>
      <c r="E4380" t="s">
        <v>7886</v>
      </c>
      <c r="F4380" t="s">
        <v>10980</v>
      </c>
      <c r="G4380" t="str">
        <f>"*"&amp;VLOOKUP(Tabla_clientes.amazonaws.com_UnoEE_Morenos_Real_t201_mm_clientes[[#This Row],[f201_rowid_tercero]],penvio_c,3,)</f>
        <v>*000</v>
      </c>
      <c r="H4380" t="str">
        <f>"*"&amp;VLOOKUP(Tabla_clientes.amazonaws.com_UnoEE_Morenos_Real_t201_mm_clientes[[#This Row],[f201_rowid_tercero]],penvio_c,5,)</f>
        <v>*ALMACENES PARAISO SA</v>
      </c>
      <c r="I4380" t="s">
        <v>6277</v>
      </c>
      <c r="J4380">
        <v>1</v>
      </c>
      <c r="K4380" t="s">
        <v>6273</v>
      </c>
      <c r="L4380" t="s">
        <v>8047</v>
      </c>
      <c r="M4380">
        <v>40228</v>
      </c>
      <c r="N4380" t="s">
        <v>6275</v>
      </c>
      <c r="O4380" t="s">
        <v>7036</v>
      </c>
      <c r="P4380">
        <v>2</v>
      </c>
      <c r="Q4380">
        <v>30000000</v>
      </c>
      <c r="R4380">
        <v>0</v>
      </c>
      <c r="S4380">
        <v>0</v>
      </c>
      <c r="T4380">
        <v>0</v>
      </c>
      <c r="U4380" t="s">
        <v>243</v>
      </c>
      <c r="W4380">
        <v>0</v>
      </c>
      <c r="X4380">
        <v>0</v>
      </c>
      <c r="Y4380">
        <v>0</v>
      </c>
      <c r="Z4380">
        <v>9999</v>
      </c>
      <c r="AA4380">
        <v>0</v>
      </c>
      <c r="AB4380">
        <v>0</v>
      </c>
      <c r="AC4380">
        <v>0</v>
      </c>
      <c r="AE4380" t="s">
        <v>26</v>
      </c>
      <c r="AF4380" s="1">
        <v>44562</v>
      </c>
      <c r="AG4380">
        <v>1</v>
      </c>
      <c r="AL4380" s="1"/>
      <c r="AM4380">
        <v>35219</v>
      </c>
      <c r="AN4380">
        <v>0</v>
      </c>
      <c r="AO4380">
        <v>0</v>
      </c>
      <c r="AQ4380" t="s">
        <v>8047</v>
      </c>
      <c r="AR4380" s="1">
        <v>44958.483277002313</v>
      </c>
      <c r="AS4380">
        <v>0</v>
      </c>
      <c r="AT4380">
        <v>0</v>
      </c>
      <c r="AU4380">
        <v>0</v>
      </c>
      <c r="AV4380">
        <v>0</v>
      </c>
      <c r="AW4380">
        <v>0</v>
      </c>
      <c r="AX4380">
        <v>0</v>
      </c>
      <c r="AY4380">
        <v>0</v>
      </c>
    </row>
    <row r="4381" spans="1:51" x14ac:dyDescent="0.25">
      <c r="A4381">
        <v>1</v>
      </c>
      <c r="B4381">
        <v>701</v>
      </c>
      <c r="C4381" t="str">
        <f>"*"&amp;VLOOKUP(Tabla_clientes.amazonaws.com_UnoEE_Morenos_Real_t201_mm_clientes[[#This Row],[f201_rowid_tercero]],tercero_c,2,)</f>
        <v>*385</v>
      </c>
      <c r="D4381" t="str">
        <f>"*"&amp;VLOOKUP(Tabla_clientes.amazonaws.com_UnoEE_Morenos_Real_t201_mm_clientes[[#This Row],[f201_rowid_tercero]],tercero_c,7,)</f>
        <v>*BRECCIA SALUD S A S</v>
      </c>
      <c r="E4381" t="s">
        <v>7888</v>
      </c>
      <c r="F4381" t="s">
        <v>10981</v>
      </c>
      <c r="G4381" t="str">
        <f>"*"&amp;VLOOKUP(Tabla_clientes.amazonaws.com_UnoEE_Morenos_Real_t201_mm_clientes[[#This Row],[f201_rowid_tercero]],penvio_c,3,)</f>
        <v>*000</v>
      </c>
      <c r="H4381" t="str">
        <f>"*"&amp;VLOOKUP(Tabla_clientes.amazonaws.com_UnoEE_Morenos_Real_t201_mm_clientes[[#This Row],[f201_rowid_tercero]],penvio_c,5,)</f>
        <v>*BRECCIA SALUD SAS CEDRITOS</v>
      </c>
      <c r="I4381" t="s">
        <v>6277</v>
      </c>
      <c r="J4381">
        <v>1</v>
      </c>
      <c r="K4381" t="s">
        <v>6273</v>
      </c>
      <c r="L4381" t="s">
        <v>6432</v>
      </c>
      <c r="M4381">
        <v>40229</v>
      </c>
      <c r="N4381" t="s">
        <v>6275</v>
      </c>
      <c r="O4381" t="s">
        <v>6276</v>
      </c>
      <c r="P4381">
        <v>2</v>
      </c>
      <c r="Q4381">
        <v>9000000</v>
      </c>
      <c r="R4381">
        <v>0</v>
      </c>
      <c r="S4381">
        <v>0</v>
      </c>
      <c r="T4381">
        <v>0</v>
      </c>
      <c r="U4381" t="s">
        <v>243</v>
      </c>
      <c r="W4381">
        <v>0</v>
      </c>
      <c r="X4381">
        <v>0</v>
      </c>
      <c r="Y4381">
        <v>0</v>
      </c>
      <c r="Z4381">
        <v>9999</v>
      </c>
      <c r="AA4381">
        <v>0</v>
      </c>
      <c r="AB4381">
        <v>0</v>
      </c>
      <c r="AC4381">
        <v>0</v>
      </c>
      <c r="AE4381" t="s">
        <v>26</v>
      </c>
      <c r="AF4381" s="1">
        <v>44562</v>
      </c>
      <c r="AG4381">
        <v>1</v>
      </c>
      <c r="AL4381" s="1"/>
      <c r="AM4381">
        <v>35220</v>
      </c>
      <c r="AN4381">
        <v>0</v>
      </c>
      <c r="AO4381">
        <v>0</v>
      </c>
      <c r="AQ4381" t="s">
        <v>6432</v>
      </c>
      <c r="AR4381" s="1">
        <v>44949.615963194447</v>
      </c>
      <c r="AS4381">
        <v>0</v>
      </c>
      <c r="AT4381">
        <v>0</v>
      </c>
      <c r="AU4381">
        <v>0</v>
      </c>
      <c r="AV4381">
        <v>0</v>
      </c>
      <c r="AW4381">
        <v>0</v>
      </c>
      <c r="AX4381">
        <v>0</v>
      </c>
      <c r="AY4381">
        <v>0</v>
      </c>
    </row>
    <row r="4382" spans="1:51" x14ac:dyDescent="0.25">
      <c r="A4382">
        <v>1</v>
      </c>
      <c r="B4382">
        <v>627</v>
      </c>
      <c r="C4382" t="str">
        <f>"*"&amp;VLOOKUP(Tabla_clientes.amazonaws.com_UnoEE_Morenos_Real_t201_mm_clientes[[#This Row],[f201_rowid_tercero]],tercero_c,2,)</f>
        <v>*3611</v>
      </c>
      <c r="D4382" t="str">
        <f>"*"&amp;VLOOKUP(Tabla_clientes.amazonaws.com_UnoEE_Morenos_Real_t201_mm_clientes[[#This Row],[f201_rowid_tercero]],tercero_c,7,)</f>
        <v>*ALMACENES PARAISO SA</v>
      </c>
      <c r="E4382" t="s">
        <v>7888</v>
      </c>
      <c r="F4382" t="s">
        <v>10980</v>
      </c>
      <c r="G4382" t="str">
        <f>"*"&amp;VLOOKUP(Tabla_clientes.amazonaws.com_UnoEE_Morenos_Real_t201_mm_clientes[[#This Row],[f201_rowid_tercero]],penvio_c,3,)</f>
        <v>*000</v>
      </c>
      <c r="H4382" t="str">
        <f>"*"&amp;VLOOKUP(Tabla_clientes.amazonaws.com_UnoEE_Morenos_Real_t201_mm_clientes[[#This Row],[f201_rowid_tercero]],penvio_c,5,)</f>
        <v>*ALMACENES PARAISO SA</v>
      </c>
      <c r="I4382" t="s">
        <v>6277</v>
      </c>
      <c r="J4382">
        <v>1</v>
      </c>
      <c r="K4382" t="s">
        <v>6273</v>
      </c>
      <c r="L4382" t="s">
        <v>8047</v>
      </c>
      <c r="M4382">
        <v>40230</v>
      </c>
      <c r="N4382" t="s">
        <v>6275</v>
      </c>
      <c r="O4382" t="s">
        <v>7036</v>
      </c>
      <c r="P4382">
        <v>2</v>
      </c>
      <c r="Q4382">
        <v>30000000</v>
      </c>
      <c r="R4382">
        <v>0</v>
      </c>
      <c r="S4382">
        <v>0</v>
      </c>
      <c r="T4382">
        <v>0</v>
      </c>
      <c r="U4382" t="s">
        <v>243</v>
      </c>
      <c r="W4382">
        <v>0</v>
      </c>
      <c r="X4382">
        <v>0</v>
      </c>
      <c r="Y4382">
        <v>0</v>
      </c>
      <c r="Z4382">
        <v>9999</v>
      </c>
      <c r="AA4382">
        <v>0</v>
      </c>
      <c r="AB4382">
        <v>0</v>
      </c>
      <c r="AC4382">
        <v>0</v>
      </c>
      <c r="AE4382" t="s">
        <v>26</v>
      </c>
      <c r="AF4382" s="1">
        <v>44562</v>
      </c>
      <c r="AG4382">
        <v>1</v>
      </c>
      <c r="AL4382" s="1"/>
      <c r="AM4382">
        <v>35221</v>
      </c>
      <c r="AN4382">
        <v>0</v>
      </c>
      <c r="AO4382">
        <v>0</v>
      </c>
      <c r="AQ4382" t="s">
        <v>8047</v>
      </c>
      <c r="AR4382" s="1">
        <v>44958.483500694441</v>
      </c>
      <c r="AS4382">
        <v>0</v>
      </c>
      <c r="AT4382">
        <v>0</v>
      </c>
      <c r="AU4382">
        <v>0</v>
      </c>
      <c r="AV4382">
        <v>0</v>
      </c>
      <c r="AW4382">
        <v>0</v>
      </c>
      <c r="AX4382">
        <v>0</v>
      </c>
      <c r="AY4382">
        <v>0</v>
      </c>
    </row>
    <row r="4383" spans="1:51" x14ac:dyDescent="0.25">
      <c r="A4383">
        <v>1</v>
      </c>
      <c r="B4383">
        <v>627</v>
      </c>
      <c r="C4383" t="str">
        <f>"*"&amp;VLOOKUP(Tabla_clientes.amazonaws.com_UnoEE_Morenos_Real_t201_mm_clientes[[#This Row],[f201_rowid_tercero]],tercero_c,2,)</f>
        <v>*3611</v>
      </c>
      <c r="D4383" t="str">
        <f>"*"&amp;VLOOKUP(Tabla_clientes.amazonaws.com_UnoEE_Morenos_Real_t201_mm_clientes[[#This Row],[f201_rowid_tercero]],tercero_c,7,)</f>
        <v>*ALMACENES PARAISO SA</v>
      </c>
      <c r="E4383" t="s">
        <v>269</v>
      </c>
      <c r="F4383" t="s">
        <v>10980</v>
      </c>
      <c r="G4383" t="str">
        <f>"*"&amp;VLOOKUP(Tabla_clientes.amazonaws.com_UnoEE_Morenos_Real_t201_mm_clientes[[#This Row],[f201_rowid_tercero]],penvio_c,3,)</f>
        <v>*000</v>
      </c>
      <c r="H4383" t="str">
        <f>"*"&amp;VLOOKUP(Tabla_clientes.amazonaws.com_UnoEE_Morenos_Real_t201_mm_clientes[[#This Row],[f201_rowid_tercero]],penvio_c,5,)</f>
        <v>*ALMACENES PARAISO SA</v>
      </c>
      <c r="I4383" t="s">
        <v>6277</v>
      </c>
      <c r="J4383">
        <v>1</v>
      </c>
      <c r="K4383" t="s">
        <v>6273</v>
      </c>
      <c r="L4383" t="s">
        <v>8047</v>
      </c>
      <c r="M4383">
        <v>40231</v>
      </c>
      <c r="N4383" t="s">
        <v>6275</v>
      </c>
      <c r="O4383" t="s">
        <v>7036</v>
      </c>
      <c r="P4383">
        <v>2</v>
      </c>
      <c r="Q4383">
        <v>30000000</v>
      </c>
      <c r="R4383">
        <v>0</v>
      </c>
      <c r="S4383">
        <v>0</v>
      </c>
      <c r="T4383">
        <v>0</v>
      </c>
      <c r="U4383" t="s">
        <v>243</v>
      </c>
      <c r="W4383">
        <v>0</v>
      </c>
      <c r="X4383">
        <v>0</v>
      </c>
      <c r="Y4383">
        <v>0</v>
      </c>
      <c r="Z4383">
        <v>9999</v>
      </c>
      <c r="AA4383">
        <v>0</v>
      </c>
      <c r="AB4383">
        <v>0</v>
      </c>
      <c r="AC4383">
        <v>0</v>
      </c>
      <c r="AE4383" t="s">
        <v>26</v>
      </c>
      <c r="AF4383" s="1">
        <v>44562</v>
      </c>
      <c r="AG4383">
        <v>1</v>
      </c>
      <c r="AL4383" s="1"/>
      <c r="AM4383">
        <v>35222</v>
      </c>
      <c r="AN4383">
        <v>0</v>
      </c>
      <c r="AO4383">
        <v>0</v>
      </c>
      <c r="AQ4383" t="s">
        <v>8047</v>
      </c>
      <c r="AR4383" s="1">
        <v>44958.483706481478</v>
      </c>
      <c r="AS4383">
        <v>0</v>
      </c>
      <c r="AT4383">
        <v>0</v>
      </c>
      <c r="AU4383">
        <v>0</v>
      </c>
      <c r="AV4383">
        <v>0</v>
      </c>
      <c r="AW4383">
        <v>0</v>
      </c>
      <c r="AX4383">
        <v>0</v>
      </c>
      <c r="AY4383">
        <v>0</v>
      </c>
    </row>
    <row r="4384" spans="1:51" x14ac:dyDescent="0.25">
      <c r="A4384">
        <v>1</v>
      </c>
      <c r="B4384">
        <v>701</v>
      </c>
      <c r="C4384" t="str">
        <f>"*"&amp;VLOOKUP(Tabla_clientes.amazonaws.com_UnoEE_Morenos_Real_t201_mm_clientes[[#This Row],[f201_rowid_tercero]],tercero_c,2,)</f>
        <v>*385</v>
      </c>
      <c r="D4384" t="str">
        <f>"*"&amp;VLOOKUP(Tabla_clientes.amazonaws.com_UnoEE_Morenos_Real_t201_mm_clientes[[#This Row],[f201_rowid_tercero]],tercero_c,7,)</f>
        <v>*BRECCIA SALUD S A S</v>
      </c>
      <c r="E4384" t="s">
        <v>269</v>
      </c>
      <c r="F4384" t="s">
        <v>10982</v>
      </c>
      <c r="G4384" t="str">
        <f>"*"&amp;VLOOKUP(Tabla_clientes.amazonaws.com_UnoEE_Morenos_Real_t201_mm_clientes[[#This Row],[f201_rowid_tercero]],penvio_c,3,)</f>
        <v>*000</v>
      </c>
      <c r="H4384" t="str">
        <f>"*"&amp;VLOOKUP(Tabla_clientes.amazonaws.com_UnoEE_Morenos_Real_t201_mm_clientes[[#This Row],[f201_rowid_tercero]],penvio_c,5,)</f>
        <v>*BRECCIA SALUD SAS CEDRITOS</v>
      </c>
      <c r="I4384" t="s">
        <v>6277</v>
      </c>
      <c r="J4384">
        <v>1</v>
      </c>
      <c r="K4384" t="s">
        <v>6273</v>
      </c>
      <c r="L4384" t="s">
        <v>6432</v>
      </c>
      <c r="M4384">
        <v>40232</v>
      </c>
      <c r="N4384" t="s">
        <v>6275</v>
      </c>
      <c r="O4384" t="s">
        <v>6276</v>
      </c>
      <c r="P4384">
        <v>2</v>
      </c>
      <c r="Q4384">
        <v>9000000</v>
      </c>
      <c r="R4384">
        <v>0</v>
      </c>
      <c r="S4384">
        <v>0</v>
      </c>
      <c r="T4384">
        <v>0</v>
      </c>
      <c r="U4384" t="s">
        <v>243</v>
      </c>
      <c r="W4384">
        <v>0</v>
      </c>
      <c r="X4384">
        <v>0</v>
      </c>
      <c r="Y4384">
        <v>0</v>
      </c>
      <c r="Z4384">
        <v>9999</v>
      </c>
      <c r="AA4384">
        <v>0</v>
      </c>
      <c r="AB4384">
        <v>0</v>
      </c>
      <c r="AC4384">
        <v>0</v>
      </c>
      <c r="AE4384" t="s">
        <v>26</v>
      </c>
      <c r="AF4384" s="1">
        <v>44562</v>
      </c>
      <c r="AG4384">
        <v>1</v>
      </c>
      <c r="AL4384" s="1"/>
      <c r="AM4384">
        <v>35223</v>
      </c>
      <c r="AN4384">
        <v>0</v>
      </c>
      <c r="AO4384">
        <v>0</v>
      </c>
      <c r="AQ4384" t="s">
        <v>6432</v>
      </c>
      <c r="AR4384" s="1">
        <v>44981.39196296296</v>
      </c>
      <c r="AS4384">
        <v>0</v>
      </c>
      <c r="AT4384">
        <v>0</v>
      </c>
      <c r="AU4384">
        <v>0</v>
      </c>
      <c r="AV4384">
        <v>0</v>
      </c>
      <c r="AW4384">
        <v>0</v>
      </c>
      <c r="AX4384">
        <v>0</v>
      </c>
      <c r="AY4384">
        <v>0</v>
      </c>
    </row>
    <row r="4385" spans="1:51" x14ac:dyDescent="0.25">
      <c r="A4385">
        <v>1</v>
      </c>
      <c r="B4385">
        <v>627</v>
      </c>
      <c r="C4385" t="str">
        <f>"*"&amp;VLOOKUP(Tabla_clientes.amazonaws.com_UnoEE_Morenos_Real_t201_mm_clientes[[#This Row],[f201_rowid_tercero]],tercero_c,2,)</f>
        <v>*3611</v>
      </c>
      <c r="D4385" t="str">
        <f>"*"&amp;VLOOKUP(Tabla_clientes.amazonaws.com_UnoEE_Morenos_Real_t201_mm_clientes[[#This Row],[f201_rowid_tercero]],tercero_c,7,)</f>
        <v>*ALMACENES PARAISO SA</v>
      </c>
      <c r="E4385" t="s">
        <v>273</v>
      </c>
      <c r="F4385" t="s">
        <v>10980</v>
      </c>
      <c r="G4385" t="str">
        <f>"*"&amp;VLOOKUP(Tabla_clientes.amazonaws.com_UnoEE_Morenos_Real_t201_mm_clientes[[#This Row],[f201_rowid_tercero]],penvio_c,3,)</f>
        <v>*000</v>
      </c>
      <c r="H4385" t="str">
        <f>"*"&amp;VLOOKUP(Tabla_clientes.amazonaws.com_UnoEE_Morenos_Real_t201_mm_clientes[[#This Row],[f201_rowid_tercero]],penvio_c,5,)</f>
        <v>*ALMACENES PARAISO SA</v>
      </c>
      <c r="I4385" t="s">
        <v>6277</v>
      </c>
      <c r="J4385">
        <v>1</v>
      </c>
      <c r="K4385" t="s">
        <v>6273</v>
      </c>
      <c r="L4385" t="s">
        <v>8047</v>
      </c>
      <c r="M4385">
        <v>40233</v>
      </c>
      <c r="N4385" t="s">
        <v>6275</v>
      </c>
      <c r="O4385" t="s">
        <v>7036</v>
      </c>
      <c r="P4385">
        <v>2</v>
      </c>
      <c r="Q4385">
        <v>30000000</v>
      </c>
      <c r="R4385">
        <v>0</v>
      </c>
      <c r="S4385">
        <v>0</v>
      </c>
      <c r="T4385">
        <v>0</v>
      </c>
      <c r="U4385" t="s">
        <v>243</v>
      </c>
      <c r="W4385">
        <v>0</v>
      </c>
      <c r="X4385">
        <v>0</v>
      </c>
      <c r="Y4385">
        <v>0</v>
      </c>
      <c r="Z4385">
        <v>9999</v>
      </c>
      <c r="AA4385">
        <v>0</v>
      </c>
      <c r="AB4385">
        <v>0</v>
      </c>
      <c r="AC4385">
        <v>0</v>
      </c>
      <c r="AE4385" t="s">
        <v>26</v>
      </c>
      <c r="AF4385" s="1">
        <v>44562</v>
      </c>
      <c r="AG4385">
        <v>1</v>
      </c>
      <c r="AL4385" s="1"/>
      <c r="AM4385">
        <v>35224</v>
      </c>
      <c r="AN4385">
        <v>0</v>
      </c>
      <c r="AO4385">
        <v>0</v>
      </c>
      <c r="AQ4385" t="s">
        <v>8047</v>
      </c>
      <c r="AR4385" s="1">
        <v>44958.483931446761</v>
      </c>
      <c r="AS4385">
        <v>0</v>
      </c>
      <c r="AT4385">
        <v>0</v>
      </c>
      <c r="AU4385">
        <v>0</v>
      </c>
      <c r="AV4385">
        <v>0</v>
      </c>
      <c r="AW4385">
        <v>0</v>
      </c>
      <c r="AX4385">
        <v>0</v>
      </c>
      <c r="AY4385">
        <v>0</v>
      </c>
    </row>
    <row r="4386" spans="1:51" x14ac:dyDescent="0.25">
      <c r="A4386">
        <v>1</v>
      </c>
      <c r="B4386">
        <v>627</v>
      </c>
      <c r="C4386" t="str">
        <f>"*"&amp;VLOOKUP(Tabla_clientes.amazonaws.com_UnoEE_Morenos_Real_t201_mm_clientes[[#This Row],[f201_rowid_tercero]],tercero_c,2,)</f>
        <v>*3611</v>
      </c>
      <c r="D4386" t="str">
        <f>"*"&amp;VLOOKUP(Tabla_clientes.amazonaws.com_UnoEE_Morenos_Real_t201_mm_clientes[[#This Row],[f201_rowid_tercero]],tercero_c,7,)</f>
        <v>*ALMACENES PARAISO SA</v>
      </c>
      <c r="E4386" t="s">
        <v>7892</v>
      </c>
      <c r="F4386" t="s">
        <v>10980</v>
      </c>
      <c r="G4386" t="str">
        <f>"*"&amp;VLOOKUP(Tabla_clientes.amazonaws.com_UnoEE_Morenos_Real_t201_mm_clientes[[#This Row],[f201_rowid_tercero]],penvio_c,3,)</f>
        <v>*000</v>
      </c>
      <c r="H4386" t="str">
        <f>"*"&amp;VLOOKUP(Tabla_clientes.amazonaws.com_UnoEE_Morenos_Real_t201_mm_clientes[[#This Row],[f201_rowid_tercero]],penvio_c,5,)</f>
        <v>*ALMACENES PARAISO SA</v>
      </c>
      <c r="I4386" t="s">
        <v>6277</v>
      </c>
      <c r="J4386">
        <v>1</v>
      </c>
      <c r="K4386" t="s">
        <v>6273</v>
      </c>
      <c r="L4386" t="s">
        <v>8047</v>
      </c>
      <c r="M4386">
        <v>40234</v>
      </c>
      <c r="N4386" t="s">
        <v>6275</v>
      </c>
      <c r="O4386" t="s">
        <v>7036</v>
      </c>
      <c r="P4386">
        <v>2</v>
      </c>
      <c r="Q4386">
        <v>30000000</v>
      </c>
      <c r="R4386">
        <v>0</v>
      </c>
      <c r="S4386">
        <v>0</v>
      </c>
      <c r="T4386">
        <v>0</v>
      </c>
      <c r="U4386" t="s">
        <v>243</v>
      </c>
      <c r="W4386">
        <v>0</v>
      </c>
      <c r="X4386">
        <v>0</v>
      </c>
      <c r="Y4386">
        <v>0</v>
      </c>
      <c r="Z4386">
        <v>9999</v>
      </c>
      <c r="AA4386">
        <v>0</v>
      </c>
      <c r="AB4386">
        <v>0</v>
      </c>
      <c r="AC4386">
        <v>0</v>
      </c>
      <c r="AE4386" t="s">
        <v>26</v>
      </c>
      <c r="AF4386" s="1">
        <v>44562</v>
      </c>
      <c r="AG4386">
        <v>1</v>
      </c>
      <c r="AL4386" s="1"/>
      <c r="AM4386">
        <v>35225</v>
      </c>
      <c r="AN4386">
        <v>0</v>
      </c>
      <c r="AO4386">
        <v>0</v>
      </c>
      <c r="AQ4386" t="s">
        <v>8047</v>
      </c>
      <c r="AR4386" s="1">
        <v>44958.484145601855</v>
      </c>
      <c r="AS4386">
        <v>0</v>
      </c>
      <c r="AT4386">
        <v>0</v>
      </c>
      <c r="AU4386">
        <v>0</v>
      </c>
      <c r="AV4386">
        <v>0</v>
      </c>
      <c r="AW4386">
        <v>0</v>
      </c>
      <c r="AX4386">
        <v>0</v>
      </c>
      <c r="AY4386">
        <v>0</v>
      </c>
    </row>
    <row r="4387" spans="1:51" x14ac:dyDescent="0.25">
      <c r="A4387">
        <v>1</v>
      </c>
      <c r="B4387">
        <v>661</v>
      </c>
      <c r="C4387" t="str">
        <f>"*"&amp;VLOOKUP(Tabla_clientes.amazonaws.com_UnoEE_Morenos_Real_t201_mm_clientes[[#This Row],[f201_rowid_tercero]],tercero_c,2,)</f>
        <v>*2610</v>
      </c>
      <c r="D4387" t="str">
        <f>"*"&amp;VLOOKUP(Tabla_clientes.amazonaws.com_UnoEE_Morenos_Real_t201_mm_clientes[[#This Row],[f201_rowid_tercero]],tercero_c,7,)</f>
        <v>*COMERCIALIZADORA MONTES DE COLOMBIA SAS</v>
      </c>
      <c r="E4387" t="s">
        <v>7894</v>
      </c>
      <c r="F4387" t="s">
        <v>10983</v>
      </c>
      <c r="G4387" t="str">
        <f>"*"&amp;VLOOKUP(Tabla_clientes.amazonaws.com_UnoEE_Morenos_Real_t201_mm_clientes[[#This Row],[f201_rowid_tercero]],penvio_c,3,)</f>
        <v>*000</v>
      </c>
      <c r="H4387" t="str">
        <f>"*"&amp;VLOOKUP(Tabla_clientes.amazonaws.com_UnoEE_Morenos_Real_t201_mm_clientes[[#This Row],[f201_rowid_tercero]],penvio_c,5,)</f>
        <v>*COM MONTES DE COLOMBIA SAS # 1</v>
      </c>
      <c r="I4387" t="s">
        <v>6277</v>
      </c>
      <c r="J4387">
        <v>1</v>
      </c>
      <c r="K4387" t="s">
        <v>6273</v>
      </c>
      <c r="L4387" t="s">
        <v>7140</v>
      </c>
      <c r="M4387">
        <v>40235</v>
      </c>
      <c r="N4387" t="s">
        <v>6275</v>
      </c>
      <c r="O4387" t="s">
        <v>6276</v>
      </c>
      <c r="P4387">
        <v>2</v>
      </c>
      <c r="Q4387">
        <v>150000000</v>
      </c>
      <c r="R4387">
        <v>0</v>
      </c>
      <c r="S4387">
        <v>0</v>
      </c>
      <c r="T4387">
        <v>0</v>
      </c>
      <c r="U4387" t="s">
        <v>243</v>
      </c>
      <c r="W4387">
        <v>0</v>
      </c>
      <c r="X4387">
        <v>0</v>
      </c>
      <c r="Y4387">
        <v>0</v>
      </c>
      <c r="Z4387">
        <v>9999</v>
      </c>
      <c r="AA4387">
        <v>0</v>
      </c>
      <c r="AB4387">
        <v>0</v>
      </c>
      <c r="AC4387">
        <v>0</v>
      </c>
      <c r="AE4387" t="s">
        <v>26</v>
      </c>
      <c r="AF4387" s="1">
        <v>44562</v>
      </c>
      <c r="AG4387">
        <v>1</v>
      </c>
      <c r="AL4387" s="1"/>
      <c r="AM4387">
        <v>35226</v>
      </c>
      <c r="AN4387">
        <v>0</v>
      </c>
      <c r="AO4387">
        <v>0</v>
      </c>
      <c r="AQ4387" t="s">
        <v>7140</v>
      </c>
      <c r="AR4387" s="1">
        <v>44960.45664822917</v>
      </c>
      <c r="AS4387">
        <v>0</v>
      </c>
      <c r="AT4387">
        <v>0</v>
      </c>
      <c r="AU4387">
        <v>0</v>
      </c>
      <c r="AV4387">
        <v>0</v>
      </c>
      <c r="AW4387">
        <v>0</v>
      </c>
      <c r="AX4387">
        <v>0</v>
      </c>
      <c r="AY4387">
        <v>0</v>
      </c>
    </row>
    <row r="4388" spans="1:51" x14ac:dyDescent="0.25">
      <c r="A4388">
        <v>1</v>
      </c>
      <c r="B4388">
        <v>627</v>
      </c>
      <c r="C4388" t="str">
        <f>"*"&amp;VLOOKUP(Tabla_clientes.amazonaws.com_UnoEE_Morenos_Real_t201_mm_clientes[[#This Row],[f201_rowid_tercero]],tercero_c,2,)</f>
        <v>*3611</v>
      </c>
      <c r="D4388" t="str">
        <f>"*"&amp;VLOOKUP(Tabla_clientes.amazonaws.com_UnoEE_Morenos_Real_t201_mm_clientes[[#This Row],[f201_rowid_tercero]],tercero_c,7,)</f>
        <v>*ALMACENES PARAISO SA</v>
      </c>
      <c r="E4388" t="s">
        <v>7894</v>
      </c>
      <c r="F4388" t="s">
        <v>10980</v>
      </c>
      <c r="G4388" t="str">
        <f>"*"&amp;VLOOKUP(Tabla_clientes.amazonaws.com_UnoEE_Morenos_Real_t201_mm_clientes[[#This Row],[f201_rowid_tercero]],penvio_c,3,)</f>
        <v>*000</v>
      </c>
      <c r="H4388" t="str">
        <f>"*"&amp;VLOOKUP(Tabla_clientes.amazonaws.com_UnoEE_Morenos_Real_t201_mm_clientes[[#This Row],[f201_rowid_tercero]],penvio_c,5,)</f>
        <v>*ALMACENES PARAISO SA</v>
      </c>
      <c r="I4388" t="s">
        <v>6277</v>
      </c>
      <c r="J4388">
        <v>1</v>
      </c>
      <c r="K4388" t="s">
        <v>6273</v>
      </c>
      <c r="L4388" t="s">
        <v>8047</v>
      </c>
      <c r="M4388">
        <v>40236</v>
      </c>
      <c r="N4388" t="s">
        <v>6275</v>
      </c>
      <c r="O4388" t="s">
        <v>7036</v>
      </c>
      <c r="P4388">
        <v>2</v>
      </c>
      <c r="Q4388">
        <v>30000000</v>
      </c>
      <c r="R4388">
        <v>0</v>
      </c>
      <c r="S4388">
        <v>0</v>
      </c>
      <c r="T4388">
        <v>0</v>
      </c>
      <c r="U4388" t="s">
        <v>243</v>
      </c>
      <c r="W4388">
        <v>0</v>
      </c>
      <c r="X4388">
        <v>0</v>
      </c>
      <c r="Y4388">
        <v>0</v>
      </c>
      <c r="Z4388">
        <v>9999</v>
      </c>
      <c r="AA4388">
        <v>0</v>
      </c>
      <c r="AB4388">
        <v>0</v>
      </c>
      <c r="AC4388">
        <v>0</v>
      </c>
      <c r="AE4388" t="s">
        <v>26</v>
      </c>
      <c r="AF4388" s="1">
        <v>44562</v>
      </c>
      <c r="AG4388">
        <v>1</v>
      </c>
      <c r="AL4388" s="1"/>
      <c r="AM4388">
        <v>35227</v>
      </c>
      <c r="AN4388">
        <v>0</v>
      </c>
      <c r="AO4388">
        <v>0</v>
      </c>
      <c r="AQ4388" t="s">
        <v>8047</v>
      </c>
      <c r="AR4388" s="1">
        <v>44958.484342939817</v>
      </c>
      <c r="AS4388">
        <v>0</v>
      </c>
      <c r="AT4388">
        <v>0</v>
      </c>
      <c r="AU4388">
        <v>0</v>
      </c>
      <c r="AV4388">
        <v>0</v>
      </c>
      <c r="AW4388">
        <v>0</v>
      </c>
      <c r="AX4388">
        <v>0</v>
      </c>
      <c r="AY4388">
        <v>0</v>
      </c>
    </row>
    <row r="4389" spans="1:51" x14ac:dyDescent="0.25">
      <c r="A4389">
        <v>1</v>
      </c>
      <c r="B4389">
        <v>682</v>
      </c>
      <c r="C4389" t="str">
        <f>"*"&amp;VLOOKUP(Tabla_clientes.amazonaws.com_UnoEE_Morenos_Real_t201_mm_clientes[[#This Row],[f201_rowid_tercero]],tercero_c,2,)</f>
        <v>*3679</v>
      </c>
      <c r="D4389" t="str">
        <f>"*"&amp;VLOOKUP(Tabla_clientes.amazonaws.com_UnoEE_Morenos_Real_t201_mm_clientes[[#This Row],[f201_rowid_tercero]],tercero_c,7,)</f>
        <v>*SUPERMERCADO RAMIREZ HERMANOS SAS</v>
      </c>
      <c r="E4389" t="s">
        <v>6355</v>
      </c>
      <c r="F4389" t="s">
        <v>10984</v>
      </c>
      <c r="G4389" t="str">
        <f>"*"&amp;VLOOKUP(Tabla_clientes.amazonaws.com_UnoEE_Morenos_Real_t201_mm_clientes[[#This Row],[f201_rowid_tercero]],penvio_c,3,)</f>
        <v>*000</v>
      </c>
      <c r="H4389" t="str">
        <f>"*"&amp;VLOOKUP(Tabla_clientes.amazonaws.com_UnoEE_Morenos_Real_t201_mm_clientes[[#This Row],[f201_rowid_tercero]],penvio_c,5,)</f>
        <v>*RAMIREZ HERMANOS SAS</v>
      </c>
      <c r="I4389" t="s">
        <v>6277</v>
      </c>
      <c r="J4389">
        <v>1</v>
      </c>
      <c r="K4389" t="s">
        <v>6273</v>
      </c>
      <c r="L4389" t="s">
        <v>7070</v>
      </c>
      <c r="M4389">
        <v>40237</v>
      </c>
      <c r="N4389" t="s">
        <v>6275</v>
      </c>
      <c r="O4389" t="s">
        <v>7036</v>
      </c>
      <c r="P4389">
        <v>2</v>
      </c>
      <c r="Q4389">
        <v>2000000</v>
      </c>
      <c r="R4389">
        <v>0</v>
      </c>
      <c r="S4389">
        <v>0</v>
      </c>
      <c r="T4389">
        <v>0</v>
      </c>
      <c r="U4389" t="s">
        <v>243</v>
      </c>
      <c r="W4389">
        <v>0</v>
      </c>
      <c r="X4389">
        <v>0</v>
      </c>
      <c r="Y4389">
        <v>0</v>
      </c>
      <c r="Z4389">
        <v>9999</v>
      </c>
      <c r="AA4389">
        <v>0</v>
      </c>
      <c r="AB4389">
        <v>0</v>
      </c>
      <c r="AC4389">
        <v>0</v>
      </c>
      <c r="AE4389" t="s">
        <v>26</v>
      </c>
      <c r="AF4389" s="1">
        <v>44562</v>
      </c>
      <c r="AG4389">
        <v>1</v>
      </c>
      <c r="AL4389" s="1"/>
      <c r="AM4389">
        <v>35228</v>
      </c>
      <c r="AN4389">
        <v>0</v>
      </c>
      <c r="AO4389">
        <v>0</v>
      </c>
      <c r="AQ4389" t="s">
        <v>7070</v>
      </c>
      <c r="AR4389" s="1">
        <v>44949.616034722225</v>
      </c>
      <c r="AS4389">
        <v>0</v>
      </c>
      <c r="AT4389">
        <v>0</v>
      </c>
      <c r="AU4389">
        <v>0</v>
      </c>
      <c r="AV4389">
        <v>0</v>
      </c>
      <c r="AW4389">
        <v>0</v>
      </c>
      <c r="AX4389">
        <v>0</v>
      </c>
      <c r="AY4389">
        <v>0</v>
      </c>
    </row>
    <row r="4390" spans="1:51" x14ac:dyDescent="0.25">
      <c r="A4390">
        <v>1</v>
      </c>
      <c r="B4390">
        <v>944</v>
      </c>
      <c r="C4390" t="str">
        <f>"*"&amp;VLOOKUP(Tabla_clientes.amazonaws.com_UnoEE_Morenos_Real_t201_mm_clientes[[#This Row],[f201_rowid_tercero]],tercero_c,2,)</f>
        <v>*3756</v>
      </c>
      <c r="D4390" t="str">
        <f>"*"&amp;VLOOKUP(Tabla_clientes.amazonaws.com_UnoEE_Morenos_Real_t201_mm_clientes[[#This Row],[f201_rowid_tercero]],tercero_c,7,)</f>
        <v>*SUPERMERCADOS MERCACENTRO SAS</v>
      </c>
      <c r="E4390" t="s">
        <v>7901</v>
      </c>
      <c r="F4390" t="s">
        <v>10985</v>
      </c>
      <c r="G4390" t="str">
        <f>"*"&amp;VLOOKUP(Tabla_clientes.amazonaws.com_UnoEE_Morenos_Real_t201_mm_clientes[[#This Row],[f201_rowid_tercero]],penvio_c,3,)</f>
        <v>*000</v>
      </c>
      <c r="H4390" t="str">
        <f>"*"&amp;VLOOKUP(Tabla_clientes.amazonaws.com_UnoEE_Morenos_Real_t201_mm_clientes[[#This Row],[f201_rowid_tercero]],penvio_c,5,)</f>
        <v>*MERCACENTRO SAS - 15</v>
      </c>
      <c r="I4390" t="s">
        <v>6277</v>
      </c>
      <c r="J4390">
        <v>1</v>
      </c>
      <c r="K4390" t="s">
        <v>6273</v>
      </c>
      <c r="L4390" t="s">
        <v>6723</v>
      </c>
      <c r="M4390">
        <v>40238</v>
      </c>
      <c r="N4390" t="s">
        <v>6275</v>
      </c>
      <c r="O4390" t="s">
        <v>7036</v>
      </c>
      <c r="P4390">
        <v>2</v>
      </c>
      <c r="Q4390">
        <v>60000000</v>
      </c>
      <c r="R4390">
        <v>0</v>
      </c>
      <c r="S4390">
        <v>0</v>
      </c>
      <c r="T4390">
        <v>0</v>
      </c>
      <c r="U4390" t="s">
        <v>243</v>
      </c>
      <c r="W4390">
        <v>1</v>
      </c>
      <c r="X4390">
        <v>0</v>
      </c>
      <c r="Y4390">
        <v>0</v>
      </c>
      <c r="Z4390">
        <v>9999</v>
      </c>
      <c r="AA4390">
        <v>0</v>
      </c>
      <c r="AB4390">
        <v>0</v>
      </c>
      <c r="AC4390">
        <v>0</v>
      </c>
      <c r="AE4390" t="s">
        <v>26</v>
      </c>
      <c r="AF4390" s="1">
        <v>44562</v>
      </c>
      <c r="AG4390">
        <v>1</v>
      </c>
      <c r="AL4390" s="1"/>
      <c r="AM4390">
        <v>35538</v>
      </c>
      <c r="AN4390">
        <v>0</v>
      </c>
      <c r="AO4390">
        <v>0</v>
      </c>
      <c r="AQ4390" t="s">
        <v>7711</v>
      </c>
      <c r="AR4390" s="1">
        <v>45012.330700034719</v>
      </c>
      <c r="AS4390">
        <v>0</v>
      </c>
      <c r="AT4390">
        <v>0</v>
      </c>
      <c r="AU4390">
        <v>0</v>
      </c>
      <c r="AV4390">
        <v>0</v>
      </c>
      <c r="AW4390">
        <v>0</v>
      </c>
      <c r="AX4390">
        <v>0</v>
      </c>
      <c r="AY4390">
        <v>0</v>
      </c>
    </row>
    <row r="4391" spans="1:51" x14ac:dyDescent="0.25">
      <c r="A4391">
        <v>1</v>
      </c>
      <c r="B4391">
        <v>944</v>
      </c>
      <c r="C4391" t="str">
        <f>"*"&amp;VLOOKUP(Tabla_clientes.amazonaws.com_UnoEE_Morenos_Real_t201_mm_clientes[[#This Row],[f201_rowid_tercero]],tercero_c,2,)</f>
        <v>*3756</v>
      </c>
      <c r="D4391" t="str">
        <f>"*"&amp;VLOOKUP(Tabla_clientes.amazonaws.com_UnoEE_Morenos_Real_t201_mm_clientes[[#This Row],[f201_rowid_tercero]],tercero_c,7,)</f>
        <v>*SUPERMERCADOS MERCACENTRO SAS</v>
      </c>
      <c r="E4391" t="s">
        <v>7903</v>
      </c>
      <c r="F4391" t="s">
        <v>10985</v>
      </c>
      <c r="G4391" t="str">
        <f>"*"&amp;VLOOKUP(Tabla_clientes.amazonaws.com_UnoEE_Morenos_Real_t201_mm_clientes[[#This Row],[f201_rowid_tercero]],penvio_c,3,)</f>
        <v>*000</v>
      </c>
      <c r="H4391" t="str">
        <f>"*"&amp;VLOOKUP(Tabla_clientes.amazonaws.com_UnoEE_Morenos_Real_t201_mm_clientes[[#This Row],[f201_rowid_tercero]],penvio_c,5,)</f>
        <v>*MERCACENTRO SAS - 15</v>
      </c>
      <c r="I4391" t="s">
        <v>6277</v>
      </c>
      <c r="J4391">
        <v>1</v>
      </c>
      <c r="K4391" t="s">
        <v>6273</v>
      </c>
      <c r="L4391" t="s">
        <v>6723</v>
      </c>
      <c r="M4391">
        <v>40239</v>
      </c>
      <c r="N4391" t="s">
        <v>6275</v>
      </c>
      <c r="O4391" t="s">
        <v>7036</v>
      </c>
      <c r="P4391">
        <v>2</v>
      </c>
      <c r="Q4391">
        <v>60000000</v>
      </c>
      <c r="R4391">
        <v>0</v>
      </c>
      <c r="S4391">
        <v>0</v>
      </c>
      <c r="T4391">
        <v>0</v>
      </c>
      <c r="U4391" t="s">
        <v>243</v>
      </c>
      <c r="W4391">
        <v>1</v>
      </c>
      <c r="X4391">
        <v>0</v>
      </c>
      <c r="Y4391">
        <v>0</v>
      </c>
      <c r="Z4391">
        <v>9999</v>
      </c>
      <c r="AA4391">
        <v>0</v>
      </c>
      <c r="AB4391">
        <v>0</v>
      </c>
      <c r="AC4391">
        <v>0</v>
      </c>
      <c r="AE4391" t="s">
        <v>26</v>
      </c>
      <c r="AF4391" s="1">
        <v>44562</v>
      </c>
      <c r="AG4391">
        <v>1</v>
      </c>
      <c r="AL4391" s="1"/>
      <c r="AM4391">
        <v>35229</v>
      </c>
      <c r="AN4391">
        <v>0</v>
      </c>
      <c r="AO4391">
        <v>0</v>
      </c>
      <c r="AQ4391" t="s">
        <v>7711</v>
      </c>
      <c r="AR4391" s="1">
        <v>45012.33096496528</v>
      </c>
      <c r="AS4391">
        <v>0</v>
      </c>
      <c r="AT4391">
        <v>0</v>
      </c>
      <c r="AU4391">
        <v>0</v>
      </c>
      <c r="AV4391">
        <v>0</v>
      </c>
      <c r="AW4391">
        <v>0</v>
      </c>
      <c r="AX4391">
        <v>0</v>
      </c>
      <c r="AY4391">
        <v>0</v>
      </c>
    </row>
    <row r="4392" spans="1:51" x14ac:dyDescent="0.25">
      <c r="A4392">
        <v>1</v>
      </c>
      <c r="B4392">
        <v>682</v>
      </c>
      <c r="C4392" t="str">
        <f>"*"&amp;VLOOKUP(Tabla_clientes.amazonaws.com_UnoEE_Morenos_Real_t201_mm_clientes[[#This Row],[f201_rowid_tercero]],tercero_c,2,)</f>
        <v>*3679</v>
      </c>
      <c r="D4392" t="str">
        <f>"*"&amp;VLOOKUP(Tabla_clientes.amazonaws.com_UnoEE_Morenos_Real_t201_mm_clientes[[#This Row],[f201_rowid_tercero]],tercero_c,7,)</f>
        <v>*SUPERMERCADO RAMIREZ HERMANOS SAS</v>
      </c>
      <c r="E4392" t="s">
        <v>7909</v>
      </c>
      <c r="F4392" t="s">
        <v>10986</v>
      </c>
      <c r="G4392" t="str">
        <f>"*"&amp;VLOOKUP(Tabla_clientes.amazonaws.com_UnoEE_Morenos_Real_t201_mm_clientes[[#This Row],[f201_rowid_tercero]],penvio_c,3,)</f>
        <v>*000</v>
      </c>
      <c r="H4392" t="str">
        <f>"*"&amp;VLOOKUP(Tabla_clientes.amazonaws.com_UnoEE_Morenos_Real_t201_mm_clientes[[#This Row],[f201_rowid_tercero]],penvio_c,5,)</f>
        <v>*RAMIREZ HERMANOS SAS</v>
      </c>
      <c r="I4392" t="s">
        <v>6277</v>
      </c>
      <c r="J4392">
        <v>1</v>
      </c>
      <c r="K4392" t="s">
        <v>6273</v>
      </c>
      <c r="L4392" t="s">
        <v>7070</v>
      </c>
      <c r="M4392">
        <v>40240</v>
      </c>
      <c r="N4392" t="s">
        <v>6275</v>
      </c>
      <c r="O4392" t="s">
        <v>7036</v>
      </c>
      <c r="P4392">
        <v>2</v>
      </c>
      <c r="Q4392">
        <v>2000000</v>
      </c>
      <c r="R4392">
        <v>0</v>
      </c>
      <c r="S4392">
        <v>0</v>
      </c>
      <c r="T4392">
        <v>0</v>
      </c>
      <c r="U4392" t="s">
        <v>243</v>
      </c>
      <c r="W4392">
        <v>0</v>
      </c>
      <c r="X4392">
        <v>0</v>
      </c>
      <c r="Y4392">
        <v>0</v>
      </c>
      <c r="Z4392">
        <v>9999</v>
      </c>
      <c r="AA4392">
        <v>0</v>
      </c>
      <c r="AB4392">
        <v>0</v>
      </c>
      <c r="AC4392">
        <v>0</v>
      </c>
      <c r="AE4392" t="s">
        <v>26</v>
      </c>
      <c r="AF4392" s="1">
        <v>44562</v>
      </c>
      <c r="AG4392">
        <v>1</v>
      </c>
      <c r="AL4392" s="1"/>
      <c r="AM4392">
        <v>35230</v>
      </c>
      <c r="AN4392">
        <v>0</v>
      </c>
      <c r="AO4392">
        <v>0</v>
      </c>
      <c r="AQ4392" t="s">
        <v>7070</v>
      </c>
      <c r="AR4392" s="1">
        <v>44965.628947569443</v>
      </c>
      <c r="AS4392">
        <v>0</v>
      </c>
      <c r="AT4392">
        <v>0</v>
      </c>
      <c r="AU4392">
        <v>0</v>
      </c>
      <c r="AV4392">
        <v>0</v>
      </c>
      <c r="AW4392">
        <v>0</v>
      </c>
      <c r="AX4392">
        <v>0</v>
      </c>
      <c r="AY4392">
        <v>0</v>
      </c>
    </row>
    <row r="4393" spans="1:51" x14ac:dyDescent="0.25">
      <c r="A4393">
        <v>1</v>
      </c>
      <c r="B4393">
        <v>2289</v>
      </c>
      <c r="C4393" t="str">
        <f>"*"&amp;VLOOKUP(Tabla_clientes.amazonaws.com_UnoEE_Morenos_Real_t201_mm_clientes[[#This Row],[f201_rowid_tercero]],tercero_c,2,)</f>
        <v>*309</v>
      </c>
      <c r="D4393" t="str">
        <f>"*"&amp;VLOOKUP(Tabla_clientes.amazonaws.com_UnoEE_Morenos_Real_t201_mm_clientes[[#This Row],[f201_rowid_tercero]],tercero_c,7,)</f>
        <v>*MILSEN S A</v>
      </c>
      <c r="E4393" t="s">
        <v>7946</v>
      </c>
      <c r="F4393" t="s">
        <v>10987</v>
      </c>
      <c r="G4393" t="str">
        <f>"*"&amp;VLOOKUP(Tabla_clientes.amazonaws.com_UnoEE_Morenos_Real_t201_mm_clientes[[#This Row],[f201_rowid_tercero]],penvio_c,3,)</f>
        <v>*000</v>
      </c>
      <c r="H4393" t="str">
        <f>"*"&amp;VLOOKUP(Tabla_clientes.amazonaws.com_UnoEE_Morenos_Real_t201_mm_clientes[[#This Row],[f201_rowid_tercero]],penvio_c,5,)</f>
        <v>*MILSEN SA</v>
      </c>
      <c r="I4393" t="s">
        <v>6277</v>
      </c>
      <c r="J4393">
        <v>1</v>
      </c>
      <c r="K4393" t="s">
        <v>6273</v>
      </c>
      <c r="L4393" t="s">
        <v>6024</v>
      </c>
      <c r="M4393">
        <v>40241</v>
      </c>
      <c r="N4393" t="s">
        <v>6275</v>
      </c>
      <c r="O4393" t="s">
        <v>6282</v>
      </c>
      <c r="P4393">
        <v>2</v>
      </c>
      <c r="Q4393">
        <v>0</v>
      </c>
      <c r="R4393">
        <v>0</v>
      </c>
      <c r="S4393">
        <v>0</v>
      </c>
      <c r="T4393">
        <v>0</v>
      </c>
      <c r="U4393" t="s">
        <v>243</v>
      </c>
      <c r="W4393">
        <v>0</v>
      </c>
      <c r="X4393">
        <v>0</v>
      </c>
      <c r="Y4393">
        <v>0</v>
      </c>
      <c r="Z4393">
        <v>9999</v>
      </c>
      <c r="AA4393">
        <v>0</v>
      </c>
      <c r="AB4393">
        <v>0</v>
      </c>
      <c r="AC4393">
        <v>0</v>
      </c>
      <c r="AE4393" t="s">
        <v>26</v>
      </c>
      <c r="AF4393" s="1">
        <v>44562</v>
      </c>
      <c r="AG4393">
        <v>1</v>
      </c>
      <c r="AL4393" s="1"/>
      <c r="AN4393">
        <v>0</v>
      </c>
      <c r="AO4393">
        <v>0</v>
      </c>
      <c r="AQ4393" t="s">
        <v>6024</v>
      </c>
      <c r="AR4393" s="1">
        <v>44958.661872025463</v>
      </c>
      <c r="AS4393">
        <v>0</v>
      </c>
      <c r="AT4393">
        <v>0</v>
      </c>
      <c r="AU4393">
        <v>0</v>
      </c>
      <c r="AV4393">
        <v>0</v>
      </c>
      <c r="AW4393">
        <v>0</v>
      </c>
      <c r="AX4393">
        <v>0</v>
      </c>
      <c r="AY4393">
        <v>0</v>
      </c>
    </row>
    <row r="4394" spans="1:51" x14ac:dyDescent="0.25">
      <c r="A4394">
        <v>1</v>
      </c>
      <c r="B4394">
        <v>649</v>
      </c>
      <c r="C4394" t="str">
        <f>"*"&amp;VLOOKUP(Tabla_clientes.amazonaws.com_UnoEE_Morenos_Real_t201_mm_clientes[[#This Row],[f201_rowid_tercero]],tercero_c,2,)</f>
        <v>*1887</v>
      </c>
      <c r="D4394" t="str">
        <f>"*"&amp;VLOOKUP(Tabla_clientes.amazonaws.com_UnoEE_Morenos_Real_t201_mm_clientes[[#This Row],[f201_rowid_tercero]],tercero_c,7,)</f>
        <v>*INVERCOMER DEL CARIBE  SAS</v>
      </c>
      <c r="E4394" t="s">
        <v>7948</v>
      </c>
      <c r="F4394" t="s">
        <v>10988</v>
      </c>
      <c r="G4394" t="str">
        <f>"*"&amp;VLOOKUP(Tabla_clientes.amazonaws.com_UnoEE_Morenos_Real_t201_mm_clientes[[#This Row],[f201_rowid_tercero]],penvio_c,3,)</f>
        <v>*000</v>
      </c>
      <c r="H4394" t="str">
        <f>"*"&amp;VLOOKUP(Tabla_clientes.amazonaws.com_UnoEE_Morenos_Real_t201_mm_clientes[[#This Row],[f201_rowid_tercero]],penvio_c,5,)</f>
        <v>*CARTAGENA</v>
      </c>
      <c r="I4394" t="s">
        <v>8792</v>
      </c>
      <c r="J4394">
        <v>1</v>
      </c>
      <c r="K4394" t="s">
        <v>6273</v>
      </c>
      <c r="L4394" t="s">
        <v>8298</v>
      </c>
      <c r="M4394">
        <v>40242</v>
      </c>
      <c r="N4394" t="s">
        <v>6275</v>
      </c>
      <c r="O4394" t="s">
        <v>6276</v>
      </c>
      <c r="P4394">
        <v>2</v>
      </c>
      <c r="Q4394">
        <v>25000000</v>
      </c>
      <c r="R4394">
        <v>0</v>
      </c>
      <c r="S4394">
        <v>0</v>
      </c>
      <c r="T4394">
        <v>0</v>
      </c>
      <c r="U4394" t="s">
        <v>243</v>
      </c>
      <c r="W4394">
        <v>0</v>
      </c>
      <c r="X4394">
        <v>0</v>
      </c>
      <c r="Y4394">
        <v>0</v>
      </c>
      <c r="Z4394">
        <v>9999</v>
      </c>
      <c r="AA4394">
        <v>0</v>
      </c>
      <c r="AB4394">
        <v>0</v>
      </c>
      <c r="AC4394">
        <v>0</v>
      </c>
      <c r="AE4394" t="s">
        <v>26</v>
      </c>
      <c r="AF4394" s="1">
        <v>44562</v>
      </c>
      <c r="AG4394">
        <v>1</v>
      </c>
      <c r="AL4394" s="1"/>
      <c r="AM4394">
        <v>35231</v>
      </c>
      <c r="AN4394">
        <v>0</v>
      </c>
      <c r="AO4394">
        <v>0</v>
      </c>
      <c r="AQ4394" t="s">
        <v>8298</v>
      </c>
      <c r="AR4394" s="1">
        <v>44957.491875034721</v>
      </c>
      <c r="AS4394">
        <v>0</v>
      </c>
      <c r="AT4394">
        <v>0</v>
      </c>
      <c r="AU4394">
        <v>0</v>
      </c>
      <c r="AV4394">
        <v>0</v>
      </c>
      <c r="AW4394">
        <v>0</v>
      </c>
      <c r="AX4394">
        <v>0</v>
      </c>
      <c r="AY4394">
        <v>0</v>
      </c>
    </row>
    <row r="4395" spans="1:51" x14ac:dyDescent="0.25">
      <c r="A4395">
        <v>1</v>
      </c>
      <c r="B4395">
        <v>649</v>
      </c>
      <c r="C4395" t="str">
        <f>"*"&amp;VLOOKUP(Tabla_clientes.amazonaws.com_UnoEE_Morenos_Real_t201_mm_clientes[[#This Row],[f201_rowid_tercero]],tercero_c,2,)</f>
        <v>*1887</v>
      </c>
      <c r="D4395" t="str">
        <f>"*"&amp;VLOOKUP(Tabla_clientes.amazonaws.com_UnoEE_Morenos_Real_t201_mm_clientes[[#This Row],[f201_rowid_tercero]],tercero_c,7,)</f>
        <v>*INVERCOMER DEL CARIBE  SAS</v>
      </c>
      <c r="E4395" t="s">
        <v>7933</v>
      </c>
      <c r="F4395" t="s">
        <v>10988</v>
      </c>
      <c r="G4395" t="str">
        <f>"*"&amp;VLOOKUP(Tabla_clientes.amazonaws.com_UnoEE_Morenos_Real_t201_mm_clientes[[#This Row],[f201_rowid_tercero]],penvio_c,3,)</f>
        <v>*000</v>
      </c>
      <c r="H4395" t="str">
        <f>"*"&amp;VLOOKUP(Tabla_clientes.amazonaws.com_UnoEE_Morenos_Real_t201_mm_clientes[[#This Row],[f201_rowid_tercero]],penvio_c,5,)</f>
        <v>*CARTAGENA</v>
      </c>
      <c r="I4395" t="s">
        <v>8792</v>
      </c>
      <c r="J4395">
        <v>1</v>
      </c>
      <c r="K4395" t="s">
        <v>6273</v>
      </c>
      <c r="L4395" t="s">
        <v>8298</v>
      </c>
      <c r="M4395">
        <v>40243</v>
      </c>
      <c r="N4395" t="s">
        <v>6275</v>
      </c>
      <c r="O4395" t="s">
        <v>6276</v>
      </c>
      <c r="P4395">
        <v>2</v>
      </c>
      <c r="Q4395">
        <v>25000000</v>
      </c>
      <c r="R4395">
        <v>0</v>
      </c>
      <c r="S4395">
        <v>0</v>
      </c>
      <c r="T4395">
        <v>0</v>
      </c>
      <c r="U4395" t="s">
        <v>243</v>
      </c>
      <c r="W4395">
        <v>0</v>
      </c>
      <c r="X4395">
        <v>0</v>
      </c>
      <c r="Y4395">
        <v>0</v>
      </c>
      <c r="Z4395">
        <v>9999</v>
      </c>
      <c r="AA4395">
        <v>0</v>
      </c>
      <c r="AB4395">
        <v>0</v>
      </c>
      <c r="AC4395">
        <v>0</v>
      </c>
      <c r="AE4395" t="s">
        <v>26</v>
      </c>
      <c r="AF4395" s="1">
        <v>44562</v>
      </c>
      <c r="AG4395">
        <v>1</v>
      </c>
      <c r="AL4395" s="1"/>
      <c r="AM4395">
        <v>35232</v>
      </c>
      <c r="AN4395">
        <v>0</v>
      </c>
      <c r="AO4395">
        <v>0</v>
      </c>
      <c r="AQ4395" t="s">
        <v>8298</v>
      </c>
      <c r="AR4395" s="1">
        <v>44949.645318483796</v>
      </c>
      <c r="AS4395">
        <v>0</v>
      </c>
      <c r="AT4395">
        <v>0</v>
      </c>
      <c r="AU4395">
        <v>0</v>
      </c>
      <c r="AV4395">
        <v>0</v>
      </c>
      <c r="AW4395">
        <v>0</v>
      </c>
      <c r="AX4395">
        <v>0</v>
      </c>
      <c r="AY4395">
        <v>0</v>
      </c>
    </row>
    <row r="4396" spans="1:51" x14ac:dyDescent="0.25">
      <c r="A4396">
        <v>1</v>
      </c>
      <c r="B4396">
        <v>641</v>
      </c>
      <c r="C4396" t="str">
        <f>"*"&amp;VLOOKUP(Tabla_clientes.amazonaws.com_UnoEE_Morenos_Real_t201_mm_clientes[[#This Row],[f201_rowid_tercero]],tercero_c,2,)</f>
        <v>*2498</v>
      </c>
      <c r="D4396" t="str">
        <f>"*"&amp;VLOOKUP(Tabla_clientes.amazonaws.com_UnoEE_Morenos_Real_t201_mm_clientes[[#This Row],[f201_rowid_tercero]],tercero_c,7,)</f>
        <v>*CENCOSUD COLOMBIA  SA</v>
      </c>
      <c r="E4396" t="s">
        <v>6766</v>
      </c>
      <c r="F4396" t="s">
        <v>10989</v>
      </c>
      <c r="G4396" t="str">
        <f>"*"&amp;VLOOKUP(Tabla_clientes.amazonaws.com_UnoEE_Morenos_Real_t201_mm_clientes[[#This Row],[f201_rowid_tercero]],penvio_c,3,)</f>
        <v>*000</v>
      </c>
      <c r="H4396" t="str">
        <f>"*"&amp;VLOOKUP(Tabla_clientes.amazonaws.com_UnoEE_Morenos_Real_t201_mm_clientes[[#This Row],[f201_rowid_tercero]],penvio_c,5,)</f>
        <v>*CENCOSUD SA BODEGA EXTENDIDA</v>
      </c>
      <c r="I4396" t="s">
        <v>6277</v>
      </c>
      <c r="J4396">
        <v>1</v>
      </c>
      <c r="K4396" t="s">
        <v>6273</v>
      </c>
      <c r="L4396" t="s">
        <v>6274</v>
      </c>
      <c r="M4396">
        <v>40244</v>
      </c>
      <c r="N4396" t="s">
        <v>6275</v>
      </c>
      <c r="O4396" t="s">
        <v>6292</v>
      </c>
      <c r="P4396">
        <v>2</v>
      </c>
      <c r="Q4396">
        <v>490000000</v>
      </c>
      <c r="R4396">
        <v>0</v>
      </c>
      <c r="S4396">
        <v>0</v>
      </c>
      <c r="T4396">
        <v>0</v>
      </c>
      <c r="U4396" t="s">
        <v>243</v>
      </c>
      <c r="W4396">
        <v>0</v>
      </c>
      <c r="X4396">
        <v>0</v>
      </c>
      <c r="Y4396">
        <v>0</v>
      </c>
      <c r="Z4396">
        <v>9999</v>
      </c>
      <c r="AA4396">
        <v>0</v>
      </c>
      <c r="AB4396">
        <v>0</v>
      </c>
      <c r="AC4396">
        <v>0</v>
      </c>
      <c r="AE4396" t="s">
        <v>26</v>
      </c>
      <c r="AF4396" s="1">
        <v>44562</v>
      </c>
      <c r="AG4396">
        <v>1</v>
      </c>
      <c r="AL4396" s="1"/>
      <c r="AM4396">
        <v>35233</v>
      </c>
      <c r="AN4396">
        <v>0</v>
      </c>
      <c r="AO4396">
        <v>0</v>
      </c>
      <c r="AQ4396" t="s">
        <v>6274</v>
      </c>
      <c r="AR4396" s="1">
        <v>45007.362728935186</v>
      </c>
      <c r="AS4396">
        <v>0</v>
      </c>
      <c r="AT4396">
        <v>0</v>
      </c>
      <c r="AU4396">
        <v>0</v>
      </c>
      <c r="AV4396">
        <v>0</v>
      </c>
      <c r="AW4396">
        <v>0</v>
      </c>
      <c r="AX4396">
        <v>0</v>
      </c>
      <c r="AY4396">
        <v>0</v>
      </c>
    </row>
    <row r="4397" spans="1:51" x14ac:dyDescent="0.25">
      <c r="A4397">
        <v>1</v>
      </c>
      <c r="B4397">
        <v>641</v>
      </c>
      <c r="C4397" t="str">
        <f>"*"&amp;VLOOKUP(Tabla_clientes.amazonaws.com_UnoEE_Morenos_Real_t201_mm_clientes[[#This Row],[f201_rowid_tercero]],tercero_c,2,)</f>
        <v>*2498</v>
      </c>
      <c r="D4397" t="str">
        <f>"*"&amp;VLOOKUP(Tabla_clientes.amazonaws.com_UnoEE_Morenos_Real_t201_mm_clientes[[#This Row],[f201_rowid_tercero]],tercero_c,7,)</f>
        <v>*CENCOSUD COLOMBIA  SA</v>
      </c>
      <c r="E4397" t="s">
        <v>6493</v>
      </c>
      <c r="F4397" t="s">
        <v>10990</v>
      </c>
      <c r="G4397" t="str">
        <f>"*"&amp;VLOOKUP(Tabla_clientes.amazonaws.com_UnoEE_Morenos_Real_t201_mm_clientes[[#This Row],[f201_rowid_tercero]],penvio_c,3,)</f>
        <v>*000</v>
      </c>
      <c r="H4397" t="str">
        <f>"*"&amp;VLOOKUP(Tabla_clientes.amazonaws.com_UnoEE_Morenos_Real_t201_mm_clientes[[#This Row],[f201_rowid_tercero]],penvio_c,5,)</f>
        <v>*CENCOSUD SA BODEGA EXTENDIDA</v>
      </c>
      <c r="I4397" t="s">
        <v>6277</v>
      </c>
      <c r="J4397">
        <v>1</v>
      </c>
      <c r="K4397" t="s">
        <v>6273</v>
      </c>
      <c r="L4397" t="s">
        <v>6274</v>
      </c>
      <c r="M4397">
        <v>40245</v>
      </c>
      <c r="N4397" t="s">
        <v>6275</v>
      </c>
      <c r="O4397" t="s">
        <v>6292</v>
      </c>
      <c r="P4397">
        <v>2</v>
      </c>
      <c r="Q4397">
        <v>490000000</v>
      </c>
      <c r="R4397">
        <v>0</v>
      </c>
      <c r="S4397">
        <v>0</v>
      </c>
      <c r="T4397">
        <v>0</v>
      </c>
      <c r="U4397" t="s">
        <v>243</v>
      </c>
      <c r="W4397">
        <v>0</v>
      </c>
      <c r="X4397">
        <v>0</v>
      </c>
      <c r="Y4397">
        <v>0</v>
      </c>
      <c r="Z4397">
        <v>9999</v>
      </c>
      <c r="AA4397">
        <v>0</v>
      </c>
      <c r="AB4397">
        <v>0</v>
      </c>
      <c r="AC4397">
        <v>0</v>
      </c>
      <c r="AE4397" t="s">
        <v>26</v>
      </c>
      <c r="AF4397" s="1">
        <v>44562</v>
      </c>
      <c r="AG4397">
        <v>1</v>
      </c>
      <c r="AL4397" s="1"/>
      <c r="AM4397">
        <v>35234</v>
      </c>
      <c r="AN4397">
        <v>0</v>
      </c>
      <c r="AO4397">
        <v>0</v>
      </c>
      <c r="AQ4397" t="s">
        <v>6274</v>
      </c>
      <c r="AR4397" s="1">
        <v>44952.405998692127</v>
      </c>
      <c r="AS4397">
        <v>0</v>
      </c>
      <c r="AT4397">
        <v>0</v>
      </c>
      <c r="AU4397">
        <v>0</v>
      </c>
      <c r="AV4397">
        <v>0</v>
      </c>
      <c r="AW4397">
        <v>0</v>
      </c>
      <c r="AX4397">
        <v>0</v>
      </c>
      <c r="AY4397">
        <v>0</v>
      </c>
    </row>
    <row r="4398" spans="1:51" x14ac:dyDescent="0.25">
      <c r="A4398">
        <v>1</v>
      </c>
      <c r="B4398">
        <v>641</v>
      </c>
      <c r="C4398" t="str">
        <f>"*"&amp;VLOOKUP(Tabla_clientes.amazonaws.com_UnoEE_Morenos_Real_t201_mm_clientes[[#This Row],[f201_rowid_tercero]],tercero_c,2,)</f>
        <v>*2498</v>
      </c>
      <c r="D4398" t="str">
        <f>"*"&amp;VLOOKUP(Tabla_clientes.amazonaws.com_UnoEE_Morenos_Real_t201_mm_clientes[[#This Row],[f201_rowid_tercero]],tercero_c,7,)</f>
        <v>*CENCOSUD COLOMBIA  SA</v>
      </c>
      <c r="E4398" t="s">
        <v>6704</v>
      </c>
      <c r="F4398" t="s">
        <v>10990</v>
      </c>
      <c r="G4398" t="str">
        <f>"*"&amp;VLOOKUP(Tabla_clientes.amazonaws.com_UnoEE_Morenos_Real_t201_mm_clientes[[#This Row],[f201_rowid_tercero]],penvio_c,3,)</f>
        <v>*000</v>
      </c>
      <c r="H4398" t="str">
        <f>"*"&amp;VLOOKUP(Tabla_clientes.amazonaws.com_UnoEE_Morenos_Real_t201_mm_clientes[[#This Row],[f201_rowid_tercero]],penvio_c,5,)</f>
        <v>*CENCOSUD SA BODEGA EXTENDIDA</v>
      </c>
      <c r="I4398" t="s">
        <v>6277</v>
      </c>
      <c r="J4398">
        <v>1</v>
      </c>
      <c r="K4398" t="s">
        <v>6273</v>
      </c>
      <c r="L4398" t="s">
        <v>6274</v>
      </c>
      <c r="M4398">
        <v>40246</v>
      </c>
      <c r="N4398" t="s">
        <v>6275</v>
      </c>
      <c r="O4398" t="s">
        <v>6292</v>
      </c>
      <c r="P4398">
        <v>2</v>
      </c>
      <c r="Q4398">
        <v>490000000</v>
      </c>
      <c r="R4398">
        <v>0</v>
      </c>
      <c r="S4398">
        <v>0</v>
      </c>
      <c r="T4398">
        <v>0</v>
      </c>
      <c r="U4398" t="s">
        <v>243</v>
      </c>
      <c r="W4398">
        <v>0</v>
      </c>
      <c r="X4398">
        <v>0</v>
      </c>
      <c r="Y4398">
        <v>0</v>
      </c>
      <c r="Z4398">
        <v>9999</v>
      </c>
      <c r="AA4398">
        <v>0</v>
      </c>
      <c r="AB4398">
        <v>0</v>
      </c>
      <c r="AC4398">
        <v>0</v>
      </c>
      <c r="AE4398" t="s">
        <v>26</v>
      </c>
      <c r="AF4398" s="1">
        <v>44562</v>
      </c>
      <c r="AG4398">
        <v>1</v>
      </c>
      <c r="AL4398" s="1"/>
      <c r="AM4398">
        <v>35235</v>
      </c>
      <c r="AN4398">
        <v>0</v>
      </c>
      <c r="AO4398">
        <v>0</v>
      </c>
      <c r="AQ4398" t="s">
        <v>6274</v>
      </c>
      <c r="AR4398" s="1">
        <v>44953.353463506945</v>
      </c>
      <c r="AS4398">
        <v>0</v>
      </c>
      <c r="AT4398">
        <v>0</v>
      </c>
      <c r="AU4398">
        <v>0</v>
      </c>
      <c r="AV4398">
        <v>0</v>
      </c>
      <c r="AW4398">
        <v>0</v>
      </c>
      <c r="AX4398">
        <v>0</v>
      </c>
      <c r="AY4398">
        <v>0</v>
      </c>
    </row>
    <row r="4399" spans="1:51" x14ac:dyDescent="0.25">
      <c r="A4399">
        <v>1</v>
      </c>
      <c r="B4399">
        <v>641</v>
      </c>
      <c r="C4399" t="str">
        <f>"*"&amp;VLOOKUP(Tabla_clientes.amazonaws.com_UnoEE_Morenos_Real_t201_mm_clientes[[#This Row],[f201_rowid_tercero]],tercero_c,2,)</f>
        <v>*2498</v>
      </c>
      <c r="D4399" t="str">
        <f>"*"&amp;VLOOKUP(Tabla_clientes.amazonaws.com_UnoEE_Morenos_Real_t201_mm_clientes[[#This Row],[f201_rowid_tercero]],tercero_c,7,)</f>
        <v>*CENCOSUD COLOMBIA  SA</v>
      </c>
      <c r="E4399" t="s">
        <v>6706</v>
      </c>
      <c r="F4399" t="s">
        <v>10990</v>
      </c>
      <c r="G4399" t="str">
        <f>"*"&amp;VLOOKUP(Tabla_clientes.amazonaws.com_UnoEE_Morenos_Real_t201_mm_clientes[[#This Row],[f201_rowid_tercero]],penvio_c,3,)</f>
        <v>*000</v>
      </c>
      <c r="H4399" t="str">
        <f>"*"&amp;VLOOKUP(Tabla_clientes.amazonaws.com_UnoEE_Morenos_Real_t201_mm_clientes[[#This Row],[f201_rowid_tercero]],penvio_c,5,)</f>
        <v>*CENCOSUD SA BODEGA EXTENDIDA</v>
      </c>
      <c r="I4399" t="s">
        <v>6277</v>
      </c>
      <c r="J4399">
        <v>1</v>
      </c>
      <c r="K4399" t="s">
        <v>6273</v>
      </c>
      <c r="L4399" t="s">
        <v>6274</v>
      </c>
      <c r="M4399">
        <v>40247</v>
      </c>
      <c r="N4399" t="s">
        <v>6275</v>
      </c>
      <c r="O4399" t="s">
        <v>6292</v>
      </c>
      <c r="P4399">
        <v>2</v>
      </c>
      <c r="Q4399">
        <v>490000000</v>
      </c>
      <c r="R4399">
        <v>0</v>
      </c>
      <c r="S4399">
        <v>0</v>
      </c>
      <c r="T4399">
        <v>0</v>
      </c>
      <c r="U4399" t="s">
        <v>243</v>
      </c>
      <c r="W4399">
        <v>0</v>
      </c>
      <c r="X4399">
        <v>0</v>
      </c>
      <c r="Y4399">
        <v>0</v>
      </c>
      <c r="Z4399">
        <v>9999</v>
      </c>
      <c r="AA4399">
        <v>0</v>
      </c>
      <c r="AB4399">
        <v>0</v>
      </c>
      <c r="AC4399">
        <v>0</v>
      </c>
      <c r="AE4399" t="s">
        <v>26</v>
      </c>
      <c r="AF4399" s="1">
        <v>44562</v>
      </c>
      <c r="AG4399">
        <v>1</v>
      </c>
      <c r="AL4399" s="1"/>
      <c r="AM4399">
        <v>35236</v>
      </c>
      <c r="AN4399">
        <v>0</v>
      </c>
      <c r="AO4399">
        <v>0</v>
      </c>
      <c r="AQ4399" t="s">
        <v>6274</v>
      </c>
      <c r="AR4399" s="1">
        <v>44952.409632905095</v>
      </c>
      <c r="AS4399">
        <v>0</v>
      </c>
      <c r="AT4399">
        <v>0</v>
      </c>
      <c r="AU4399">
        <v>0</v>
      </c>
      <c r="AV4399">
        <v>0</v>
      </c>
      <c r="AW4399">
        <v>0</v>
      </c>
      <c r="AX4399">
        <v>0</v>
      </c>
      <c r="AY4399">
        <v>0</v>
      </c>
    </row>
    <row r="4400" spans="1:51" x14ac:dyDescent="0.25">
      <c r="A4400">
        <v>1</v>
      </c>
      <c r="B4400">
        <v>641</v>
      </c>
      <c r="C4400" t="str">
        <f>"*"&amp;VLOOKUP(Tabla_clientes.amazonaws.com_UnoEE_Morenos_Real_t201_mm_clientes[[#This Row],[f201_rowid_tercero]],tercero_c,2,)</f>
        <v>*2498</v>
      </c>
      <c r="D4400" t="str">
        <f>"*"&amp;VLOOKUP(Tabla_clientes.amazonaws.com_UnoEE_Morenos_Real_t201_mm_clientes[[#This Row],[f201_rowid_tercero]],tercero_c,7,)</f>
        <v>*CENCOSUD COLOMBIA  SA</v>
      </c>
      <c r="E4400" t="s">
        <v>6770</v>
      </c>
      <c r="F4400" t="s">
        <v>10990</v>
      </c>
      <c r="G4400" t="str">
        <f>"*"&amp;VLOOKUP(Tabla_clientes.amazonaws.com_UnoEE_Morenos_Real_t201_mm_clientes[[#This Row],[f201_rowid_tercero]],penvio_c,3,)</f>
        <v>*000</v>
      </c>
      <c r="H4400" t="str">
        <f>"*"&amp;VLOOKUP(Tabla_clientes.amazonaws.com_UnoEE_Morenos_Real_t201_mm_clientes[[#This Row],[f201_rowid_tercero]],penvio_c,5,)</f>
        <v>*CENCOSUD SA BODEGA EXTENDIDA</v>
      </c>
      <c r="I4400" t="s">
        <v>6277</v>
      </c>
      <c r="J4400">
        <v>1</v>
      </c>
      <c r="K4400" t="s">
        <v>6273</v>
      </c>
      <c r="L4400" t="s">
        <v>6274</v>
      </c>
      <c r="M4400">
        <v>40248</v>
      </c>
      <c r="N4400" t="s">
        <v>6275</v>
      </c>
      <c r="O4400" t="s">
        <v>6292</v>
      </c>
      <c r="P4400">
        <v>2</v>
      </c>
      <c r="Q4400">
        <v>490000000</v>
      </c>
      <c r="R4400">
        <v>0</v>
      </c>
      <c r="S4400">
        <v>0</v>
      </c>
      <c r="T4400">
        <v>0</v>
      </c>
      <c r="U4400" t="s">
        <v>243</v>
      </c>
      <c r="W4400">
        <v>0</v>
      </c>
      <c r="X4400">
        <v>0</v>
      </c>
      <c r="Y4400">
        <v>0</v>
      </c>
      <c r="Z4400">
        <v>9999</v>
      </c>
      <c r="AA4400">
        <v>0</v>
      </c>
      <c r="AB4400">
        <v>0</v>
      </c>
      <c r="AC4400">
        <v>0</v>
      </c>
      <c r="AE4400" t="s">
        <v>26</v>
      </c>
      <c r="AF4400" s="1">
        <v>44562</v>
      </c>
      <c r="AG4400">
        <v>1</v>
      </c>
      <c r="AL4400" s="1"/>
      <c r="AM4400">
        <v>35237</v>
      </c>
      <c r="AN4400">
        <v>0</v>
      </c>
      <c r="AO4400">
        <v>0</v>
      </c>
      <c r="AQ4400" t="s">
        <v>6274</v>
      </c>
      <c r="AR4400" s="1">
        <v>44952.408904745367</v>
      </c>
      <c r="AS4400">
        <v>0</v>
      </c>
      <c r="AT4400">
        <v>0</v>
      </c>
      <c r="AU4400">
        <v>0</v>
      </c>
      <c r="AV4400">
        <v>0</v>
      </c>
      <c r="AW4400">
        <v>0</v>
      </c>
      <c r="AX4400">
        <v>0</v>
      </c>
      <c r="AY4400">
        <v>0</v>
      </c>
    </row>
    <row r="4401" spans="1:51" x14ac:dyDescent="0.25">
      <c r="A4401">
        <v>1</v>
      </c>
      <c r="B4401">
        <v>641</v>
      </c>
      <c r="C4401" t="str">
        <f>"*"&amp;VLOOKUP(Tabla_clientes.amazonaws.com_UnoEE_Morenos_Real_t201_mm_clientes[[#This Row],[f201_rowid_tercero]],tercero_c,2,)</f>
        <v>*2498</v>
      </c>
      <c r="D4401" t="str">
        <f>"*"&amp;VLOOKUP(Tabla_clientes.amazonaws.com_UnoEE_Morenos_Real_t201_mm_clientes[[#This Row],[f201_rowid_tercero]],tercero_c,7,)</f>
        <v>*CENCOSUD COLOMBIA  SA</v>
      </c>
      <c r="E4401" t="s">
        <v>7280</v>
      </c>
      <c r="F4401" t="s">
        <v>10990</v>
      </c>
      <c r="G4401" t="str">
        <f>"*"&amp;VLOOKUP(Tabla_clientes.amazonaws.com_UnoEE_Morenos_Real_t201_mm_clientes[[#This Row],[f201_rowid_tercero]],penvio_c,3,)</f>
        <v>*000</v>
      </c>
      <c r="H4401" t="str">
        <f>"*"&amp;VLOOKUP(Tabla_clientes.amazonaws.com_UnoEE_Morenos_Real_t201_mm_clientes[[#This Row],[f201_rowid_tercero]],penvio_c,5,)</f>
        <v>*CENCOSUD SA BODEGA EXTENDIDA</v>
      </c>
      <c r="I4401" t="s">
        <v>6277</v>
      </c>
      <c r="J4401">
        <v>1</v>
      </c>
      <c r="K4401" t="s">
        <v>6273</v>
      </c>
      <c r="L4401" t="s">
        <v>6274</v>
      </c>
      <c r="M4401">
        <v>40249</v>
      </c>
      <c r="N4401" t="s">
        <v>6275</v>
      </c>
      <c r="O4401" t="s">
        <v>6292</v>
      </c>
      <c r="P4401">
        <v>2</v>
      </c>
      <c r="Q4401">
        <v>490000000</v>
      </c>
      <c r="R4401">
        <v>0</v>
      </c>
      <c r="S4401">
        <v>0</v>
      </c>
      <c r="T4401">
        <v>0</v>
      </c>
      <c r="U4401" t="s">
        <v>243</v>
      </c>
      <c r="W4401">
        <v>0</v>
      </c>
      <c r="X4401">
        <v>0</v>
      </c>
      <c r="Y4401">
        <v>0</v>
      </c>
      <c r="Z4401">
        <v>9999</v>
      </c>
      <c r="AA4401">
        <v>0</v>
      </c>
      <c r="AB4401">
        <v>0</v>
      </c>
      <c r="AC4401">
        <v>0</v>
      </c>
      <c r="AE4401" t="s">
        <v>26</v>
      </c>
      <c r="AF4401" s="1">
        <v>44562</v>
      </c>
      <c r="AG4401">
        <v>1</v>
      </c>
      <c r="AL4401" s="1"/>
      <c r="AM4401">
        <v>35238</v>
      </c>
      <c r="AN4401">
        <v>0</v>
      </c>
      <c r="AO4401">
        <v>0</v>
      </c>
      <c r="AQ4401" t="s">
        <v>6274</v>
      </c>
      <c r="AR4401" s="1">
        <v>44981.68260162037</v>
      </c>
      <c r="AS4401">
        <v>0</v>
      </c>
      <c r="AT4401">
        <v>0</v>
      </c>
      <c r="AU4401">
        <v>0</v>
      </c>
      <c r="AV4401">
        <v>0</v>
      </c>
      <c r="AW4401">
        <v>0</v>
      </c>
      <c r="AX4401">
        <v>0</v>
      </c>
      <c r="AY4401">
        <v>0</v>
      </c>
    </row>
    <row r="4402" spans="1:51" x14ac:dyDescent="0.25">
      <c r="A4402">
        <v>1</v>
      </c>
      <c r="B4402">
        <v>2289</v>
      </c>
      <c r="C4402" t="str">
        <f>"*"&amp;VLOOKUP(Tabla_clientes.amazonaws.com_UnoEE_Morenos_Real_t201_mm_clientes[[#This Row],[f201_rowid_tercero]],tercero_c,2,)</f>
        <v>*309</v>
      </c>
      <c r="D4402" t="str">
        <f>"*"&amp;VLOOKUP(Tabla_clientes.amazonaws.com_UnoEE_Morenos_Real_t201_mm_clientes[[#This Row],[f201_rowid_tercero]],tercero_c,7,)</f>
        <v>*MILSEN S A</v>
      </c>
      <c r="E4402" t="s">
        <v>6670</v>
      </c>
      <c r="F4402" t="s">
        <v>10987</v>
      </c>
      <c r="G4402" t="str">
        <f>"*"&amp;VLOOKUP(Tabla_clientes.amazonaws.com_UnoEE_Morenos_Real_t201_mm_clientes[[#This Row],[f201_rowid_tercero]],penvio_c,3,)</f>
        <v>*000</v>
      </c>
      <c r="H4402" t="str">
        <f>"*"&amp;VLOOKUP(Tabla_clientes.amazonaws.com_UnoEE_Morenos_Real_t201_mm_clientes[[#This Row],[f201_rowid_tercero]],penvio_c,5,)</f>
        <v>*MILSEN SA</v>
      </c>
      <c r="I4402" t="s">
        <v>6277</v>
      </c>
      <c r="J4402">
        <v>1</v>
      </c>
      <c r="K4402" t="s">
        <v>6273</v>
      </c>
      <c r="L4402" t="s">
        <v>6024</v>
      </c>
      <c r="M4402">
        <v>40250</v>
      </c>
      <c r="N4402" t="s">
        <v>6275</v>
      </c>
      <c r="O4402" t="s">
        <v>6282</v>
      </c>
      <c r="P4402">
        <v>2</v>
      </c>
      <c r="Q4402">
        <v>0</v>
      </c>
      <c r="R4402">
        <v>0</v>
      </c>
      <c r="S4402">
        <v>0</v>
      </c>
      <c r="T4402">
        <v>0</v>
      </c>
      <c r="U4402" t="s">
        <v>243</v>
      </c>
      <c r="W4402">
        <v>0</v>
      </c>
      <c r="X4402">
        <v>0</v>
      </c>
      <c r="Y4402">
        <v>0</v>
      </c>
      <c r="Z4402">
        <v>9999</v>
      </c>
      <c r="AA4402">
        <v>0</v>
      </c>
      <c r="AB4402">
        <v>0</v>
      </c>
      <c r="AC4402">
        <v>0</v>
      </c>
      <c r="AE4402" t="s">
        <v>26</v>
      </c>
      <c r="AF4402" s="1">
        <v>44562</v>
      </c>
      <c r="AG4402">
        <v>1</v>
      </c>
      <c r="AL4402" s="1"/>
      <c r="AN4402">
        <v>0</v>
      </c>
      <c r="AO4402">
        <v>0</v>
      </c>
      <c r="AQ4402" t="s">
        <v>6024</v>
      </c>
      <c r="AR4402" s="1">
        <v>44958.661872025463</v>
      </c>
      <c r="AS4402">
        <v>0</v>
      </c>
      <c r="AT4402">
        <v>0</v>
      </c>
      <c r="AU4402">
        <v>0</v>
      </c>
      <c r="AV4402">
        <v>0</v>
      </c>
      <c r="AW4402">
        <v>0</v>
      </c>
      <c r="AX4402">
        <v>0</v>
      </c>
      <c r="AY4402">
        <v>0</v>
      </c>
    </row>
    <row r="4403" spans="1:51" x14ac:dyDescent="0.25">
      <c r="A4403">
        <v>1</v>
      </c>
      <c r="B4403">
        <v>2289</v>
      </c>
      <c r="C4403" t="str">
        <f>"*"&amp;VLOOKUP(Tabla_clientes.amazonaws.com_UnoEE_Morenos_Real_t201_mm_clientes[[#This Row],[f201_rowid_tercero]],tercero_c,2,)</f>
        <v>*309</v>
      </c>
      <c r="D4403" t="str">
        <f>"*"&amp;VLOOKUP(Tabla_clientes.amazonaws.com_UnoEE_Morenos_Real_t201_mm_clientes[[#This Row],[f201_rowid_tercero]],tercero_c,7,)</f>
        <v>*MILSEN S A</v>
      </c>
      <c r="E4403" t="s">
        <v>7422</v>
      </c>
      <c r="F4403" t="s">
        <v>10987</v>
      </c>
      <c r="G4403" t="str">
        <f>"*"&amp;VLOOKUP(Tabla_clientes.amazonaws.com_UnoEE_Morenos_Real_t201_mm_clientes[[#This Row],[f201_rowid_tercero]],penvio_c,3,)</f>
        <v>*000</v>
      </c>
      <c r="H4403" t="str">
        <f>"*"&amp;VLOOKUP(Tabla_clientes.amazonaws.com_UnoEE_Morenos_Real_t201_mm_clientes[[#This Row],[f201_rowid_tercero]],penvio_c,5,)</f>
        <v>*MILSEN SA</v>
      </c>
      <c r="I4403" t="s">
        <v>6277</v>
      </c>
      <c r="J4403">
        <v>1</v>
      </c>
      <c r="K4403" t="s">
        <v>6273</v>
      </c>
      <c r="L4403" t="s">
        <v>6024</v>
      </c>
      <c r="M4403">
        <v>40251</v>
      </c>
      <c r="N4403" t="s">
        <v>6275</v>
      </c>
      <c r="O4403" t="s">
        <v>6282</v>
      </c>
      <c r="P4403">
        <v>2</v>
      </c>
      <c r="Q4403">
        <v>0</v>
      </c>
      <c r="R4403">
        <v>0</v>
      </c>
      <c r="S4403">
        <v>0</v>
      </c>
      <c r="T4403">
        <v>0</v>
      </c>
      <c r="U4403" t="s">
        <v>243</v>
      </c>
      <c r="W4403">
        <v>0</v>
      </c>
      <c r="X4403">
        <v>0</v>
      </c>
      <c r="Y4403">
        <v>0</v>
      </c>
      <c r="Z4403">
        <v>9999</v>
      </c>
      <c r="AA4403">
        <v>0</v>
      </c>
      <c r="AB4403">
        <v>0</v>
      </c>
      <c r="AC4403">
        <v>0</v>
      </c>
      <c r="AE4403" t="s">
        <v>26</v>
      </c>
      <c r="AF4403" s="1">
        <v>44562</v>
      </c>
      <c r="AG4403">
        <v>1</v>
      </c>
      <c r="AL4403" s="1"/>
      <c r="AN4403">
        <v>0</v>
      </c>
      <c r="AO4403">
        <v>0</v>
      </c>
      <c r="AQ4403" t="s">
        <v>6024</v>
      </c>
      <c r="AR4403" s="1">
        <v>44958.66187207176</v>
      </c>
      <c r="AS4403">
        <v>0</v>
      </c>
      <c r="AT4403">
        <v>0</v>
      </c>
      <c r="AU4403">
        <v>0</v>
      </c>
      <c r="AV4403">
        <v>0</v>
      </c>
      <c r="AW4403">
        <v>0</v>
      </c>
      <c r="AX4403">
        <v>0</v>
      </c>
      <c r="AY4403">
        <v>0</v>
      </c>
    </row>
    <row r="4404" spans="1:51" x14ac:dyDescent="0.25">
      <c r="A4404">
        <v>1</v>
      </c>
      <c r="B4404">
        <v>2289</v>
      </c>
      <c r="C4404" t="str">
        <f>"*"&amp;VLOOKUP(Tabla_clientes.amazonaws.com_UnoEE_Morenos_Real_t201_mm_clientes[[#This Row],[f201_rowid_tercero]],tercero_c,2,)</f>
        <v>*309</v>
      </c>
      <c r="D4404" t="str">
        <f>"*"&amp;VLOOKUP(Tabla_clientes.amazonaws.com_UnoEE_Morenos_Real_t201_mm_clientes[[#This Row],[f201_rowid_tercero]],tercero_c,7,)</f>
        <v>*MILSEN S A</v>
      </c>
      <c r="E4404" t="s">
        <v>10991</v>
      </c>
      <c r="F4404" t="s">
        <v>10987</v>
      </c>
      <c r="G4404" t="str">
        <f>"*"&amp;VLOOKUP(Tabla_clientes.amazonaws.com_UnoEE_Morenos_Real_t201_mm_clientes[[#This Row],[f201_rowid_tercero]],penvio_c,3,)</f>
        <v>*000</v>
      </c>
      <c r="H4404" t="str">
        <f>"*"&amp;VLOOKUP(Tabla_clientes.amazonaws.com_UnoEE_Morenos_Real_t201_mm_clientes[[#This Row],[f201_rowid_tercero]],penvio_c,5,)</f>
        <v>*MILSEN SA</v>
      </c>
      <c r="I4404" t="s">
        <v>6277</v>
      </c>
      <c r="J4404">
        <v>1</v>
      </c>
      <c r="K4404" t="s">
        <v>6273</v>
      </c>
      <c r="L4404" t="s">
        <v>6024</v>
      </c>
      <c r="M4404">
        <v>40252</v>
      </c>
      <c r="N4404" t="s">
        <v>6275</v>
      </c>
      <c r="O4404" t="s">
        <v>6282</v>
      </c>
      <c r="P4404">
        <v>2</v>
      </c>
      <c r="Q4404">
        <v>0</v>
      </c>
      <c r="R4404">
        <v>0</v>
      </c>
      <c r="S4404">
        <v>0</v>
      </c>
      <c r="T4404">
        <v>0</v>
      </c>
      <c r="U4404" t="s">
        <v>243</v>
      </c>
      <c r="W4404">
        <v>0</v>
      </c>
      <c r="X4404">
        <v>0</v>
      </c>
      <c r="Y4404">
        <v>0</v>
      </c>
      <c r="Z4404">
        <v>9999</v>
      </c>
      <c r="AA4404">
        <v>0</v>
      </c>
      <c r="AB4404">
        <v>0</v>
      </c>
      <c r="AC4404">
        <v>0</v>
      </c>
      <c r="AE4404" t="s">
        <v>26</v>
      </c>
      <c r="AF4404" s="1">
        <v>44562</v>
      </c>
      <c r="AG4404">
        <v>1</v>
      </c>
      <c r="AL4404" s="1"/>
      <c r="AN4404">
        <v>0</v>
      </c>
      <c r="AO4404">
        <v>0</v>
      </c>
      <c r="AQ4404" t="s">
        <v>6024</v>
      </c>
      <c r="AR4404" s="1">
        <v>44958.66187207176</v>
      </c>
      <c r="AS4404">
        <v>0</v>
      </c>
      <c r="AT4404">
        <v>0</v>
      </c>
      <c r="AU4404">
        <v>0</v>
      </c>
      <c r="AV4404">
        <v>0</v>
      </c>
      <c r="AW4404">
        <v>0</v>
      </c>
      <c r="AX4404">
        <v>0</v>
      </c>
      <c r="AY4404">
        <v>0</v>
      </c>
    </row>
    <row r="4405" spans="1:51" x14ac:dyDescent="0.25">
      <c r="A4405">
        <v>1</v>
      </c>
      <c r="B4405">
        <v>2196</v>
      </c>
      <c r="C4405" t="str">
        <f>"*"&amp;VLOOKUP(Tabla_clientes.amazonaws.com_UnoEE_Morenos_Real_t201_mm_clientes[[#This Row],[f201_rowid_tercero]],tercero_c,2,)</f>
        <v>*4025</v>
      </c>
      <c r="D4405" t="str">
        <f>"*"&amp;VLOOKUP(Tabla_clientes.amazonaws.com_UnoEE_Morenos_Real_t201_mm_clientes[[#This Row],[f201_rowid_tercero]],tercero_c,7,)</f>
        <v>*PABON MEDINA YISSETH</v>
      </c>
      <c r="E4405" t="s">
        <v>7868</v>
      </c>
      <c r="F4405" t="s">
        <v>10992</v>
      </c>
      <c r="G4405" t="str">
        <f>"*"&amp;VLOOKUP(Tabla_clientes.amazonaws.com_UnoEE_Morenos_Real_t201_mm_clientes[[#This Row],[f201_rowid_tercero]],penvio_c,3,)</f>
        <v>*000</v>
      </c>
      <c r="H4405" t="str">
        <f>"*"&amp;VLOOKUP(Tabla_clientes.amazonaws.com_UnoEE_Morenos_Real_t201_mm_clientes[[#This Row],[f201_rowid_tercero]],penvio_c,5,)</f>
        <v>*YISSETH PABON MEDINA</v>
      </c>
      <c r="I4405" t="s">
        <v>6277</v>
      </c>
      <c r="J4405">
        <v>1</v>
      </c>
      <c r="K4405" t="s">
        <v>6273</v>
      </c>
      <c r="L4405" t="s">
        <v>7227</v>
      </c>
      <c r="M4405">
        <v>40253</v>
      </c>
      <c r="N4405" t="s">
        <v>6275</v>
      </c>
      <c r="O4405" t="s">
        <v>7036</v>
      </c>
      <c r="P4405">
        <v>2</v>
      </c>
      <c r="Q4405">
        <v>2000000</v>
      </c>
      <c r="R4405">
        <v>0</v>
      </c>
      <c r="S4405">
        <v>0</v>
      </c>
      <c r="T4405">
        <v>0</v>
      </c>
      <c r="U4405" t="s">
        <v>243</v>
      </c>
      <c r="W4405">
        <v>0</v>
      </c>
      <c r="X4405">
        <v>0</v>
      </c>
      <c r="Y4405">
        <v>0</v>
      </c>
      <c r="Z4405">
        <v>9999</v>
      </c>
      <c r="AA4405">
        <v>0</v>
      </c>
      <c r="AB4405">
        <v>0</v>
      </c>
      <c r="AC4405">
        <v>0</v>
      </c>
      <c r="AE4405" t="s">
        <v>26</v>
      </c>
      <c r="AF4405" s="1">
        <v>44562</v>
      </c>
      <c r="AG4405">
        <v>1</v>
      </c>
      <c r="AL4405" s="1"/>
      <c r="AM4405">
        <v>35239</v>
      </c>
      <c r="AN4405">
        <v>0</v>
      </c>
      <c r="AO4405">
        <v>0</v>
      </c>
      <c r="AQ4405" t="s">
        <v>7227</v>
      </c>
      <c r="AR4405" s="1">
        <v>44949.616177002317</v>
      </c>
      <c r="AS4405">
        <v>0</v>
      </c>
      <c r="AT4405">
        <v>0</v>
      </c>
      <c r="AU4405">
        <v>0</v>
      </c>
      <c r="AV4405">
        <v>0</v>
      </c>
      <c r="AW4405">
        <v>0</v>
      </c>
      <c r="AX4405">
        <v>0</v>
      </c>
      <c r="AY4405">
        <v>0</v>
      </c>
    </row>
    <row r="4406" spans="1:51" x14ac:dyDescent="0.25">
      <c r="A4406">
        <v>1</v>
      </c>
      <c r="B4406">
        <v>2347</v>
      </c>
      <c r="C4406" t="str">
        <f>"*"&amp;VLOOKUP(Tabla_clientes.amazonaws.com_UnoEE_Morenos_Real_t201_mm_clientes[[#This Row],[f201_rowid_tercero]],tercero_c,2,)</f>
        <v>*3970</v>
      </c>
      <c r="D4406" t="str">
        <f>"*"&amp;VLOOKUP(Tabla_clientes.amazonaws.com_UnoEE_Morenos_Real_t201_mm_clientes[[#This Row],[f201_rowid_tercero]],tercero_c,7,)</f>
        <v>*TIENDAS GUAYACAN SAS</v>
      </c>
      <c r="E4406" t="s">
        <v>7868</v>
      </c>
      <c r="F4406" t="s">
        <v>10993</v>
      </c>
      <c r="G4406" t="str">
        <f>"*"&amp;VLOOKUP(Tabla_clientes.amazonaws.com_UnoEE_Morenos_Real_t201_mm_clientes[[#This Row],[f201_rowid_tercero]],penvio_c,3,)</f>
        <v>*000</v>
      </c>
      <c r="H4406" t="str">
        <f>"*"&amp;VLOOKUP(Tabla_clientes.amazonaws.com_UnoEE_Morenos_Real_t201_mm_clientes[[#This Row],[f201_rowid_tercero]],penvio_c,5,)</f>
        <v>*TIENDAS GUAYACAN SAS</v>
      </c>
      <c r="I4406" t="s">
        <v>6277</v>
      </c>
      <c r="J4406">
        <v>1</v>
      </c>
      <c r="K4406" t="s">
        <v>6273</v>
      </c>
      <c r="L4406" t="s">
        <v>7227</v>
      </c>
      <c r="M4406">
        <v>40254</v>
      </c>
      <c r="N4406" t="s">
        <v>6275</v>
      </c>
      <c r="O4406" t="s">
        <v>6282</v>
      </c>
      <c r="P4406">
        <v>2</v>
      </c>
      <c r="Q4406">
        <v>0</v>
      </c>
      <c r="R4406">
        <v>0</v>
      </c>
      <c r="S4406">
        <v>0</v>
      </c>
      <c r="T4406">
        <v>0</v>
      </c>
      <c r="U4406" t="s">
        <v>243</v>
      </c>
      <c r="W4406">
        <v>0</v>
      </c>
      <c r="X4406">
        <v>0</v>
      </c>
      <c r="Y4406">
        <v>0</v>
      </c>
      <c r="Z4406">
        <v>9999</v>
      </c>
      <c r="AA4406">
        <v>0</v>
      </c>
      <c r="AB4406">
        <v>0</v>
      </c>
      <c r="AC4406">
        <v>0</v>
      </c>
      <c r="AE4406" t="s">
        <v>26</v>
      </c>
      <c r="AF4406" s="1">
        <v>44562</v>
      </c>
      <c r="AG4406">
        <v>1</v>
      </c>
      <c r="AL4406" s="1"/>
      <c r="AM4406">
        <v>35240</v>
      </c>
      <c r="AN4406">
        <v>0</v>
      </c>
      <c r="AO4406">
        <v>0</v>
      </c>
      <c r="AQ4406" t="s">
        <v>7227</v>
      </c>
      <c r="AR4406" s="1">
        <v>44958.661872881945</v>
      </c>
      <c r="AS4406">
        <v>0</v>
      </c>
      <c r="AT4406">
        <v>0</v>
      </c>
      <c r="AU4406">
        <v>0</v>
      </c>
      <c r="AV4406">
        <v>0</v>
      </c>
      <c r="AW4406">
        <v>0</v>
      </c>
      <c r="AX4406">
        <v>0</v>
      </c>
      <c r="AY4406">
        <v>0</v>
      </c>
    </row>
    <row r="4407" spans="1:51" x14ac:dyDescent="0.25">
      <c r="A4407">
        <v>1</v>
      </c>
      <c r="B4407">
        <v>687</v>
      </c>
      <c r="C4407" t="str">
        <f>"*"&amp;VLOOKUP(Tabla_clientes.amazonaws.com_UnoEE_Morenos_Real_t201_mm_clientes[[#This Row],[f201_rowid_tercero]],tercero_c,2,)</f>
        <v>*104</v>
      </c>
      <c r="D4407" t="str">
        <f>"*"&amp;VLOOKUP(Tabla_clientes.amazonaws.com_UnoEE_Morenos_Real_t201_mm_clientes[[#This Row],[f201_rowid_tercero]],tercero_c,7,)</f>
        <v>*COLOMBIANA DE COMERCIO SA</v>
      </c>
      <c r="E4407" t="s">
        <v>7918</v>
      </c>
      <c r="F4407" t="s">
        <v>10994</v>
      </c>
      <c r="G4407" t="str">
        <f>"*"&amp;VLOOKUP(Tabla_clientes.amazonaws.com_UnoEE_Morenos_Real_t201_mm_clientes[[#This Row],[f201_rowid_tercero]],penvio_c,3,)</f>
        <v>*000</v>
      </c>
      <c r="H4407" t="str">
        <f>"*"&amp;VLOOKUP(Tabla_clientes.amazonaws.com_UnoEE_Morenos_Real_t201_mm_clientes[[#This Row],[f201_rowid_tercero]],penvio_c,5,)</f>
        <v>*ALKOSTO SA-CRA 30</v>
      </c>
      <c r="I4407" t="s">
        <v>6277</v>
      </c>
      <c r="J4407">
        <v>1</v>
      </c>
      <c r="K4407" t="s">
        <v>6273</v>
      </c>
      <c r="L4407" t="s">
        <v>6274</v>
      </c>
      <c r="M4407">
        <v>40255</v>
      </c>
      <c r="N4407" t="s">
        <v>6275</v>
      </c>
      <c r="O4407" t="s">
        <v>6292</v>
      </c>
      <c r="P4407">
        <v>2</v>
      </c>
      <c r="Q4407">
        <v>64000000</v>
      </c>
      <c r="R4407">
        <v>0</v>
      </c>
      <c r="S4407">
        <v>0</v>
      </c>
      <c r="T4407">
        <v>0</v>
      </c>
      <c r="U4407" t="s">
        <v>243</v>
      </c>
      <c r="W4407">
        <v>0</v>
      </c>
      <c r="X4407">
        <v>0</v>
      </c>
      <c r="Y4407">
        <v>0</v>
      </c>
      <c r="Z4407">
        <v>9999</v>
      </c>
      <c r="AA4407">
        <v>0</v>
      </c>
      <c r="AB4407">
        <v>0</v>
      </c>
      <c r="AC4407">
        <v>0</v>
      </c>
      <c r="AE4407" t="s">
        <v>26</v>
      </c>
      <c r="AF4407" s="1">
        <v>44562</v>
      </c>
      <c r="AG4407">
        <v>1</v>
      </c>
      <c r="AL4407" s="1"/>
      <c r="AM4407">
        <v>35241</v>
      </c>
      <c r="AN4407">
        <v>0</v>
      </c>
      <c r="AO4407">
        <v>0</v>
      </c>
      <c r="AQ4407" t="s">
        <v>6274</v>
      </c>
      <c r="AR4407" s="1">
        <v>45001.306545335647</v>
      </c>
      <c r="AS4407">
        <v>0</v>
      </c>
      <c r="AT4407">
        <v>0</v>
      </c>
      <c r="AU4407">
        <v>0</v>
      </c>
      <c r="AV4407">
        <v>0</v>
      </c>
      <c r="AW4407">
        <v>0</v>
      </c>
      <c r="AX4407">
        <v>0</v>
      </c>
      <c r="AY4407">
        <v>0</v>
      </c>
    </row>
    <row r="4408" spans="1:51" x14ac:dyDescent="0.25">
      <c r="A4408">
        <v>1</v>
      </c>
      <c r="B4408">
        <v>639</v>
      </c>
      <c r="C4408" t="str">
        <f>"*"&amp;VLOOKUP(Tabla_clientes.amazonaws.com_UnoEE_Morenos_Real_t201_mm_clientes[[#This Row],[f201_rowid_tercero]],tercero_c,2,)</f>
        <v>*139</v>
      </c>
      <c r="D4408" t="str">
        <f>"*"&amp;VLOOKUP(Tabla_clientes.amazonaws.com_UnoEE_Morenos_Real_t201_mm_clientes[[#This Row],[f201_rowid_tercero]],tercero_c,7,)</f>
        <v>*SUPERTIENDAS Y DROGUERIAS OLIMPICA SA</v>
      </c>
      <c r="E4408" t="s">
        <v>7728</v>
      </c>
      <c r="F4408" t="s">
        <v>10995</v>
      </c>
      <c r="G4408" t="str">
        <f>"*"&amp;VLOOKUP(Tabla_clientes.amazonaws.com_UnoEE_Morenos_Real_t201_mm_clientes[[#This Row],[f201_rowid_tercero]],penvio_c,3,)</f>
        <v>*000</v>
      </c>
      <c r="H4408" t="str">
        <f>"*"&amp;VLOOKUP(Tabla_clientes.amazonaws.com_UnoEE_Morenos_Real_t201_mm_clientes[[#This Row],[f201_rowid_tercero]],penvio_c,5,)</f>
        <v>*SDO 515 CALLE 84</v>
      </c>
      <c r="I4408" t="s">
        <v>6277</v>
      </c>
      <c r="J4408">
        <v>1</v>
      </c>
      <c r="K4408" t="s">
        <v>6273</v>
      </c>
      <c r="L4408" t="s">
        <v>6411</v>
      </c>
      <c r="M4408">
        <v>40256</v>
      </c>
      <c r="N4408" t="s">
        <v>6275</v>
      </c>
      <c r="O4408" t="s">
        <v>6292</v>
      </c>
      <c r="P4408">
        <v>2</v>
      </c>
      <c r="Q4408">
        <v>120000000</v>
      </c>
      <c r="R4408">
        <v>0</v>
      </c>
      <c r="S4408">
        <v>0</v>
      </c>
      <c r="T4408">
        <v>0</v>
      </c>
      <c r="U4408" t="s">
        <v>243</v>
      </c>
      <c r="V4408" t="s">
        <v>6169</v>
      </c>
      <c r="W4408">
        <v>0</v>
      </c>
      <c r="X4408">
        <v>0</v>
      </c>
      <c r="Y4408">
        <v>0</v>
      </c>
      <c r="Z4408">
        <v>9999</v>
      </c>
      <c r="AA4408">
        <v>0</v>
      </c>
      <c r="AB4408">
        <v>0</v>
      </c>
      <c r="AC4408">
        <v>0</v>
      </c>
      <c r="AE4408" t="s">
        <v>26</v>
      </c>
      <c r="AF4408" s="1">
        <v>44562</v>
      </c>
      <c r="AG4408">
        <v>1</v>
      </c>
      <c r="AL4408" s="1"/>
      <c r="AM4408">
        <v>35242</v>
      </c>
      <c r="AN4408">
        <v>0</v>
      </c>
      <c r="AO4408">
        <v>0</v>
      </c>
      <c r="AQ4408" t="s">
        <v>6411</v>
      </c>
      <c r="AR4408" s="1">
        <v>45001.66781446759</v>
      </c>
      <c r="AS4408">
        <v>0</v>
      </c>
      <c r="AT4408">
        <v>0</v>
      </c>
      <c r="AU4408">
        <v>0</v>
      </c>
      <c r="AV4408">
        <v>0</v>
      </c>
      <c r="AW4408">
        <v>0</v>
      </c>
      <c r="AX4408">
        <v>0</v>
      </c>
      <c r="AY4408">
        <v>0</v>
      </c>
    </row>
    <row r="4409" spans="1:51" x14ac:dyDescent="0.25">
      <c r="A4409">
        <v>1</v>
      </c>
      <c r="B4409">
        <v>636</v>
      </c>
      <c r="C4409" t="str">
        <f>"*"&amp;VLOOKUP(Tabla_clientes.amazonaws.com_UnoEE_Morenos_Real_t201_mm_clientes[[#This Row],[f201_rowid_tercero]],tercero_c,2,)</f>
        <v>*162</v>
      </c>
      <c r="D4409" t="str">
        <f>"*"&amp;VLOOKUP(Tabla_clientes.amazonaws.com_UnoEE_Morenos_Real_t201_mm_clientes[[#This Row],[f201_rowid_tercero]],tercero_c,7,)</f>
        <v>*CAJA COLOMBIANA DE SUBSIDIO FAMILIAR COLSUBSIDIO</v>
      </c>
      <c r="E4409" t="s">
        <v>6971</v>
      </c>
      <c r="F4409" t="s">
        <v>10996</v>
      </c>
      <c r="G4409" t="str">
        <f>"*"&amp;VLOOKUP(Tabla_clientes.amazonaws.com_UnoEE_Morenos_Real_t201_mm_clientes[[#This Row],[f201_rowid_tercero]],penvio_c,3,)</f>
        <v>*000</v>
      </c>
      <c r="H4409" t="str">
        <f>"*"&amp;VLOOKUP(Tabla_clientes.amazonaws.com_UnoEE_Morenos_Real_t201_mm_clientes[[#This Row],[f201_rowid_tercero]],penvio_c,5,)</f>
        <v>*S033 COLSUBSIDIO FONTIBON</v>
      </c>
      <c r="I4409" t="s">
        <v>6277</v>
      </c>
      <c r="J4409">
        <v>1</v>
      </c>
      <c r="K4409" t="s">
        <v>6273</v>
      </c>
      <c r="L4409" t="s">
        <v>6274</v>
      </c>
      <c r="M4409">
        <v>40257</v>
      </c>
      <c r="N4409" t="s">
        <v>6275</v>
      </c>
      <c r="O4409" t="s">
        <v>6276</v>
      </c>
      <c r="P4409">
        <v>2</v>
      </c>
      <c r="Q4409">
        <v>162000000</v>
      </c>
      <c r="R4409">
        <v>0</v>
      </c>
      <c r="S4409">
        <v>0</v>
      </c>
      <c r="T4409">
        <v>0</v>
      </c>
      <c r="U4409" t="s">
        <v>243</v>
      </c>
      <c r="W4409">
        <v>0</v>
      </c>
      <c r="X4409">
        <v>0</v>
      </c>
      <c r="Y4409">
        <v>0</v>
      </c>
      <c r="Z4409">
        <v>9999</v>
      </c>
      <c r="AA4409">
        <v>0</v>
      </c>
      <c r="AB4409">
        <v>0</v>
      </c>
      <c r="AC4409">
        <v>0</v>
      </c>
      <c r="AE4409" t="s">
        <v>26</v>
      </c>
      <c r="AF4409" s="1">
        <v>44562</v>
      </c>
      <c r="AG4409">
        <v>1</v>
      </c>
      <c r="AL4409" s="1"/>
      <c r="AM4409">
        <v>35243</v>
      </c>
      <c r="AN4409">
        <v>0</v>
      </c>
      <c r="AO4409">
        <v>0</v>
      </c>
      <c r="AQ4409" t="s">
        <v>6274</v>
      </c>
      <c r="AR4409" s="1">
        <v>44991.60590185185</v>
      </c>
      <c r="AS4409">
        <v>0</v>
      </c>
      <c r="AT4409">
        <v>0</v>
      </c>
      <c r="AU4409">
        <v>0</v>
      </c>
      <c r="AV4409">
        <v>0</v>
      </c>
      <c r="AW4409">
        <v>0</v>
      </c>
      <c r="AX4409">
        <v>0</v>
      </c>
      <c r="AY4409">
        <v>0</v>
      </c>
    </row>
    <row r="4410" spans="1:51" x14ac:dyDescent="0.25">
      <c r="A4410">
        <v>1</v>
      </c>
      <c r="B4410">
        <v>636</v>
      </c>
      <c r="C4410" t="str">
        <f>"*"&amp;VLOOKUP(Tabla_clientes.amazonaws.com_UnoEE_Morenos_Real_t201_mm_clientes[[#This Row],[f201_rowid_tercero]],tercero_c,2,)</f>
        <v>*162</v>
      </c>
      <c r="D4410" t="str">
        <f>"*"&amp;VLOOKUP(Tabla_clientes.amazonaws.com_UnoEE_Morenos_Real_t201_mm_clientes[[#This Row],[f201_rowid_tercero]],tercero_c,7,)</f>
        <v>*CAJA COLOMBIANA DE SUBSIDIO FAMILIAR COLSUBSIDIO</v>
      </c>
      <c r="E4410" t="s">
        <v>6973</v>
      </c>
      <c r="F4410" t="s">
        <v>10997</v>
      </c>
      <c r="G4410" t="str">
        <f>"*"&amp;VLOOKUP(Tabla_clientes.amazonaws.com_UnoEE_Morenos_Real_t201_mm_clientes[[#This Row],[f201_rowid_tercero]],penvio_c,3,)</f>
        <v>*000</v>
      </c>
      <c r="H4410" t="str">
        <f>"*"&amp;VLOOKUP(Tabla_clientes.amazonaws.com_UnoEE_Morenos_Real_t201_mm_clientes[[#This Row],[f201_rowid_tercero]],penvio_c,5,)</f>
        <v>*S033 COLSUBSIDIO FONTIBON</v>
      </c>
      <c r="I4410" t="s">
        <v>6277</v>
      </c>
      <c r="J4410">
        <v>1</v>
      </c>
      <c r="K4410" t="s">
        <v>6273</v>
      </c>
      <c r="L4410" t="s">
        <v>6274</v>
      </c>
      <c r="M4410">
        <v>40258</v>
      </c>
      <c r="N4410" t="s">
        <v>6275</v>
      </c>
      <c r="O4410" t="s">
        <v>6276</v>
      </c>
      <c r="P4410">
        <v>2</v>
      </c>
      <c r="Q4410">
        <v>162000000</v>
      </c>
      <c r="R4410">
        <v>0</v>
      </c>
      <c r="S4410">
        <v>0</v>
      </c>
      <c r="T4410">
        <v>0</v>
      </c>
      <c r="U4410" t="s">
        <v>243</v>
      </c>
      <c r="W4410">
        <v>0</v>
      </c>
      <c r="X4410">
        <v>0</v>
      </c>
      <c r="Y4410">
        <v>0</v>
      </c>
      <c r="Z4410">
        <v>9999</v>
      </c>
      <c r="AA4410">
        <v>0</v>
      </c>
      <c r="AB4410">
        <v>0</v>
      </c>
      <c r="AC4410">
        <v>0</v>
      </c>
      <c r="AE4410" t="s">
        <v>26</v>
      </c>
      <c r="AF4410" s="1">
        <v>44562</v>
      </c>
      <c r="AG4410">
        <v>1</v>
      </c>
      <c r="AL4410" s="1"/>
      <c r="AM4410">
        <v>35244</v>
      </c>
      <c r="AN4410">
        <v>0</v>
      </c>
      <c r="AO4410">
        <v>0</v>
      </c>
      <c r="AQ4410" t="s">
        <v>6274</v>
      </c>
      <c r="AR4410" s="1">
        <v>44999.675280358795</v>
      </c>
      <c r="AS4410">
        <v>0</v>
      </c>
      <c r="AT4410">
        <v>0</v>
      </c>
      <c r="AU4410">
        <v>0</v>
      </c>
      <c r="AV4410">
        <v>0</v>
      </c>
      <c r="AW4410">
        <v>0</v>
      </c>
      <c r="AX4410">
        <v>0</v>
      </c>
      <c r="AY4410">
        <v>0</v>
      </c>
    </row>
    <row r="4411" spans="1:51" x14ac:dyDescent="0.25">
      <c r="A4411">
        <v>1</v>
      </c>
      <c r="B4411">
        <v>636</v>
      </c>
      <c r="C4411" t="str">
        <f>"*"&amp;VLOOKUP(Tabla_clientes.amazonaws.com_UnoEE_Morenos_Real_t201_mm_clientes[[#This Row],[f201_rowid_tercero]],tercero_c,2,)</f>
        <v>*162</v>
      </c>
      <c r="D4411" t="str">
        <f>"*"&amp;VLOOKUP(Tabla_clientes.amazonaws.com_UnoEE_Morenos_Real_t201_mm_clientes[[#This Row],[f201_rowid_tercero]],tercero_c,7,)</f>
        <v>*CAJA COLOMBIANA DE SUBSIDIO FAMILIAR COLSUBSIDIO</v>
      </c>
      <c r="E4411" t="s">
        <v>6975</v>
      </c>
      <c r="F4411" t="s">
        <v>10998</v>
      </c>
      <c r="G4411" t="str">
        <f>"*"&amp;VLOOKUP(Tabla_clientes.amazonaws.com_UnoEE_Morenos_Real_t201_mm_clientes[[#This Row],[f201_rowid_tercero]],penvio_c,3,)</f>
        <v>*000</v>
      </c>
      <c r="H4411" t="str">
        <f>"*"&amp;VLOOKUP(Tabla_clientes.amazonaws.com_UnoEE_Morenos_Real_t201_mm_clientes[[#This Row],[f201_rowid_tercero]],penvio_c,5,)</f>
        <v>*S033 COLSUBSIDIO FONTIBON</v>
      </c>
      <c r="I4411" t="s">
        <v>6277</v>
      </c>
      <c r="J4411">
        <v>1</v>
      </c>
      <c r="K4411" t="s">
        <v>6273</v>
      </c>
      <c r="L4411" t="s">
        <v>6274</v>
      </c>
      <c r="M4411">
        <v>40259</v>
      </c>
      <c r="N4411" t="s">
        <v>6275</v>
      </c>
      <c r="O4411" t="s">
        <v>6276</v>
      </c>
      <c r="P4411">
        <v>2</v>
      </c>
      <c r="Q4411">
        <v>162000000</v>
      </c>
      <c r="R4411">
        <v>0</v>
      </c>
      <c r="S4411">
        <v>0</v>
      </c>
      <c r="T4411">
        <v>0</v>
      </c>
      <c r="U4411" t="s">
        <v>243</v>
      </c>
      <c r="W4411">
        <v>0</v>
      </c>
      <c r="X4411">
        <v>0</v>
      </c>
      <c r="Y4411">
        <v>0</v>
      </c>
      <c r="Z4411">
        <v>9999</v>
      </c>
      <c r="AA4411">
        <v>0</v>
      </c>
      <c r="AB4411">
        <v>0</v>
      </c>
      <c r="AC4411">
        <v>0</v>
      </c>
      <c r="AE4411" t="s">
        <v>26</v>
      </c>
      <c r="AF4411" s="1">
        <v>44562</v>
      </c>
      <c r="AG4411">
        <v>1</v>
      </c>
      <c r="AL4411" s="1"/>
      <c r="AM4411">
        <v>35245</v>
      </c>
      <c r="AN4411">
        <v>0</v>
      </c>
      <c r="AO4411">
        <v>0</v>
      </c>
      <c r="AQ4411" t="s">
        <v>6274</v>
      </c>
      <c r="AR4411" s="1">
        <v>44994.360194247682</v>
      </c>
      <c r="AS4411">
        <v>0</v>
      </c>
      <c r="AT4411">
        <v>0</v>
      </c>
      <c r="AU4411">
        <v>0</v>
      </c>
      <c r="AV4411">
        <v>0</v>
      </c>
      <c r="AW4411">
        <v>0</v>
      </c>
      <c r="AX4411">
        <v>0</v>
      </c>
      <c r="AY4411">
        <v>0</v>
      </c>
    </row>
    <row r="4412" spans="1:51" x14ac:dyDescent="0.25">
      <c r="A4412">
        <v>1</v>
      </c>
      <c r="B4412">
        <v>636</v>
      </c>
      <c r="C4412" t="str">
        <f>"*"&amp;VLOOKUP(Tabla_clientes.amazonaws.com_UnoEE_Morenos_Real_t201_mm_clientes[[#This Row],[f201_rowid_tercero]],tercero_c,2,)</f>
        <v>*162</v>
      </c>
      <c r="D4412" t="str">
        <f>"*"&amp;VLOOKUP(Tabla_clientes.amazonaws.com_UnoEE_Morenos_Real_t201_mm_clientes[[#This Row],[f201_rowid_tercero]],tercero_c,7,)</f>
        <v>*CAJA COLOMBIANA DE SUBSIDIO FAMILIAR COLSUBSIDIO</v>
      </c>
      <c r="E4412" t="s">
        <v>7357</v>
      </c>
      <c r="F4412" t="s">
        <v>6278</v>
      </c>
      <c r="G4412" t="str">
        <f>"*"&amp;VLOOKUP(Tabla_clientes.amazonaws.com_UnoEE_Morenos_Real_t201_mm_clientes[[#This Row],[f201_rowid_tercero]],penvio_c,3,)</f>
        <v>*000</v>
      </c>
      <c r="H4412" t="str">
        <f>"*"&amp;VLOOKUP(Tabla_clientes.amazonaws.com_UnoEE_Morenos_Real_t201_mm_clientes[[#This Row],[f201_rowid_tercero]],penvio_c,5,)</f>
        <v>*S033 COLSUBSIDIO FONTIBON</v>
      </c>
      <c r="I4412" t="s">
        <v>6277</v>
      </c>
      <c r="J4412">
        <v>1</v>
      </c>
      <c r="K4412" t="s">
        <v>6273</v>
      </c>
      <c r="L4412" t="s">
        <v>6274</v>
      </c>
      <c r="M4412">
        <v>40260</v>
      </c>
      <c r="N4412" t="s">
        <v>6275</v>
      </c>
      <c r="O4412" t="s">
        <v>6276</v>
      </c>
      <c r="P4412">
        <v>2</v>
      </c>
      <c r="Q4412">
        <v>162000000</v>
      </c>
      <c r="R4412">
        <v>0</v>
      </c>
      <c r="S4412">
        <v>0</v>
      </c>
      <c r="T4412">
        <v>0</v>
      </c>
      <c r="U4412" t="s">
        <v>243</v>
      </c>
      <c r="W4412">
        <v>0</v>
      </c>
      <c r="X4412">
        <v>0</v>
      </c>
      <c r="Y4412">
        <v>0</v>
      </c>
      <c r="Z4412">
        <v>9999</v>
      </c>
      <c r="AA4412">
        <v>0</v>
      </c>
      <c r="AB4412">
        <v>0</v>
      </c>
      <c r="AC4412">
        <v>0</v>
      </c>
      <c r="AE4412" t="s">
        <v>26</v>
      </c>
      <c r="AF4412" s="1">
        <v>44562</v>
      </c>
      <c r="AG4412">
        <v>1</v>
      </c>
      <c r="AL4412" s="1"/>
      <c r="AM4412">
        <v>35246</v>
      </c>
      <c r="AN4412">
        <v>0</v>
      </c>
      <c r="AO4412">
        <v>0</v>
      </c>
      <c r="AQ4412" t="s">
        <v>6274</v>
      </c>
      <c r="AR4412" s="1">
        <v>44952.641306678241</v>
      </c>
      <c r="AS4412">
        <v>0</v>
      </c>
      <c r="AT4412">
        <v>0</v>
      </c>
      <c r="AU4412">
        <v>0</v>
      </c>
      <c r="AV4412">
        <v>0</v>
      </c>
      <c r="AW4412">
        <v>0</v>
      </c>
      <c r="AX4412">
        <v>0</v>
      </c>
      <c r="AY4412">
        <v>0</v>
      </c>
    </row>
    <row r="4413" spans="1:51" x14ac:dyDescent="0.25">
      <c r="A4413">
        <v>1</v>
      </c>
      <c r="B4413">
        <v>639</v>
      </c>
      <c r="C4413" t="str">
        <f>"*"&amp;VLOOKUP(Tabla_clientes.amazonaws.com_UnoEE_Morenos_Real_t201_mm_clientes[[#This Row],[f201_rowid_tercero]],tercero_c,2,)</f>
        <v>*139</v>
      </c>
      <c r="D4413" t="str">
        <f>"*"&amp;VLOOKUP(Tabla_clientes.amazonaws.com_UnoEE_Morenos_Real_t201_mm_clientes[[#This Row],[f201_rowid_tercero]],tercero_c,7,)</f>
        <v>*SUPERTIENDAS Y DROGUERIAS OLIMPICA SA</v>
      </c>
      <c r="E4413" t="s">
        <v>6872</v>
      </c>
      <c r="F4413" t="s">
        <v>10999</v>
      </c>
      <c r="G4413" t="str">
        <f>"*"&amp;VLOOKUP(Tabla_clientes.amazonaws.com_UnoEE_Morenos_Real_t201_mm_clientes[[#This Row],[f201_rowid_tercero]],penvio_c,3,)</f>
        <v>*000</v>
      </c>
      <c r="H4413" t="str">
        <f>"*"&amp;VLOOKUP(Tabla_clientes.amazonaws.com_UnoEE_Morenos_Real_t201_mm_clientes[[#This Row],[f201_rowid_tercero]],penvio_c,5,)</f>
        <v>*SDO 515 CALLE 84</v>
      </c>
      <c r="I4413" t="s">
        <v>6277</v>
      </c>
      <c r="J4413">
        <v>1</v>
      </c>
      <c r="K4413" t="s">
        <v>6273</v>
      </c>
      <c r="L4413" t="s">
        <v>6411</v>
      </c>
      <c r="M4413">
        <v>40261</v>
      </c>
      <c r="N4413" t="s">
        <v>6275</v>
      </c>
      <c r="O4413" t="s">
        <v>6292</v>
      </c>
      <c r="P4413">
        <v>2</v>
      </c>
      <c r="Q4413">
        <v>120000000</v>
      </c>
      <c r="R4413">
        <v>0</v>
      </c>
      <c r="S4413">
        <v>0</v>
      </c>
      <c r="T4413">
        <v>0</v>
      </c>
      <c r="U4413" t="s">
        <v>243</v>
      </c>
      <c r="W4413">
        <v>0</v>
      </c>
      <c r="X4413">
        <v>0</v>
      </c>
      <c r="Y4413">
        <v>0</v>
      </c>
      <c r="Z4413">
        <v>9999</v>
      </c>
      <c r="AA4413">
        <v>0</v>
      </c>
      <c r="AB4413">
        <v>0</v>
      </c>
      <c r="AC4413">
        <v>0</v>
      </c>
      <c r="AE4413" t="s">
        <v>26</v>
      </c>
      <c r="AF4413" s="1">
        <v>44562</v>
      </c>
      <c r="AG4413">
        <v>1</v>
      </c>
      <c r="AL4413" s="1"/>
      <c r="AM4413">
        <v>35247</v>
      </c>
      <c r="AN4413">
        <v>0</v>
      </c>
      <c r="AO4413">
        <v>0</v>
      </c>
      <c r="AQ4413" t="s">
        <v>6411</v>
      </c>
      <c r="AR4413" s="1">
        <v>45001.668832094911</v>
      </c>
      <c r="AS4413">
        <v>0</v>
      </c>
      <c r="AT4413">
        <v>0</v>
      </c>
      <c r="AU4413">
        <v>0</v>
      </c>
      <c r="AV4413">
        <v>0</v>
      </c>
      <c r="AW4413">
        <v>0</v>
      </c>
      <c r="AX4413">
        <v>0</v>
      </c>
      <c r="AY4413">
        <v>0</v>
      </c>
    </row>
    <row r="4414" spans="1:51" x14ac:dyDescent="0.25">
      <c r="A4414">
        <v>1</v>
      </c>
      <c r="B4414">
        <v>639</v>
      </c>
      <c r="C4414" t="str">
        <f>"*"&amp;VLOOKUP(Tabla_clientes.amazonaws.com_UnoEE_Morenos_Real_t201_mm_clientes[[#This Row],[f201_rowid_tercero]],tercero_c,2,)</f>
        <v>*139</v>
      </c>
      <c r="D4414" t="str">
        <f>"*"&amp;VLOOKUP(Tabla_clientes.amazonaws.com_UnoEE_Morenos_Real_t201_mm_clientes[[#This Row],[f201_rowid_tercero]],tercero_c,7,)</f>
        <v>*SUPERTIENDAS Y DROGUERIAS OLIMPICA SA</v>
      </c>
      <c r="E4414" t="s">
        <v>10834</v>
      </c>
      <c r="F4414" t="s">
        <v>11000</v>
      </c>
      <c r="G4414" t="str">
        <f>"*"&amp;VLOOKUP(Tabla_clientes.amazonaws.com_UnoEE_Morenos_Real_t201_mm_clientes[[#This Row],[f201_rowid_tercero]],penvio_c,3,)</f>
        <v>*000</v>
      </c>
      <c r="H4414" t="str">
        <f>"*"&amp;VLOOKUP(Tabla_clientes.amazonaws.com_UnoEE_Morenos_Real_t201_mm_clientes[[#This Row],[f201_rowid_tercero]],penvio_c,5,)</f>
        <v>*SDO 515 CALLE 84</v>
      </c>
      <c r="I4414" t="s">
        <v>6277</v>
      </c>
      <c r="J4414">
        <v>1</v>
      </c>
      <c r="K4414" t="s">
        <v>6273</v>
      </c>
      <c r="L4414" t="s">
        <v>6411</v>
      </c>
      <c r="M4414">
        <v>40262</v>
      </c>
      <c r="N4414" t="s">
        <v>6275</v>
      </c>
      <c r="O4414" t="s">
        <v>6292</v>
      </c>
      <c r="P4414">
        <v>2</v>
      </c>
      <c r="Q4414">
        <v>120000000</v>
      </c>
      <c r="R4414">
        <v>0</v>
      </c>
      <c r="S4414">
        <v>0</v>
      </c>
      <c r="T4414">
        <v>0</v>
      </c>
      <c r="U4414" t="s">
        <v>243</v>
      </c>
      <c r="W4414">
        <v>0</v>
      </c>
      <c r="X4414">
        <v>0</v>
      </c>
      <c r="Y4414">
        <v>0</v>
      </c>
      <c r="Z4414">
        <v>9999</v>
      </c>
      <c r="AA4414">
        <v>0</v>
      </c>
      <c r="AB4414">
        <v>0</v>
      </c>
      <c r="AC4414">
        <v>0</v>
      </c>
      <c r="AE4414" t="s">
        <v>26</v>
      </c>
      <c r="AF4414" s="1">
        <v>44562</v>
      </c>
      <c r="AG4414">
        <v>1</v>
      </c>
      <c r="AL4414" s="1"/>
      <c r="AM4414">
        <v>35248</v>
      </c>
      <c r="AN4414">
        <v>0</v>
      </c>
      <c r="AO4414">
        <v>0</v>
      </c>
      <c r="AQ4414" t="s">
        <v>6411</v>
      </c>
      <c r="AR4414" s="1">
        <v>45008.583714236112</v>
      </c>
      <c r="AS4414">
        <v>0</v>
      </c>
      <c r="AT4414">
        <v>0</v>
      </c>
      <c r="AU4414">
        <v>0</v>
      </c>
      <c r="AV4414">
        <v>0</v>
      </c>
      <c r="AW4414">
        <v>0</v>
      </c>
      <c r="AX4414">
        <v>0</v>
      </c>
      <c r="AY4414">
        <v>0</v>
      </c>
    </row>
    <row r="4415" spans="1:51" x14ac:dyDescent="0.25">
      <c r="A4415">
        <v>1</v>
      </c>
      <c r="B4415">
        <v>639</v>
      </c>
      <c r="C4415" t="str">
        <f>"*"&amp;VLOOKUP(Tabla_clientes.amazonaws.com_UnoEE_Morenos_Real_t201_mm_clientes[[#This Row],[f201_rowid_tercero]],tercero_c,2,)</f>
        <v>*139</v>
      </c>
      <c r="D4415" t="str">
        <f>"*"&amp;VLOOKUP(Tabla_clientes.amazonaws.com_UnoEE_Morenos_Real_t201_mm_clientes[[#This Row],[f201_rowid_tercero]],tercero_c,7,)</f>
        <v>*SUPERTIENDAS Y DROGUERIAS OLIMPICA SA</v>
      </c>
      <c r="E4415" t="s">
        <v>6650</v>
      </c>
      <c r="F4415" t="s">
        <v>11001</v>
      </c>
      <c r="G4415" t="str">
        <f>"*"&amp;VLOOKUP(Tabla_clientes.amazonaws.com_UnoEE_Morenos_Real_t201_mm_clientes[[#This Row],[f201_rowid_tercero]],penvio_c,3,)</f>
        <v>*000</v>
      </c>
      <c r="H4415" t="str">
        <f>"*"&amp;VLOOKUP(Tabla_clientes.amazonaws.com_UnoEE_Morenos_Real_t201_mm_clientes[[#This Row],[f201_rowid_tercero]],penvio_c,5,)</f>
        <v>*SDO 515 CALLE 84</v>
      </c>
      <c r="I4415" t="s">
        <v>6277</v>
      </c>
      <c r="J4415">
        <v>1</v>
      </c>
      <c r="K4415" t="s">
        <v>6273</v>
      </c>
      <c r="L4415" t="s">
        <v>6411</v>
      </c>
      <c r="M4415">
        <v>40263</v>
      </c>
      <c r="N4415" t="s">
        <v>6275</v>
      </c>
      <c r="O4415" t="s">
        <v>6292</v>
      </c>
      <c r="P4415">
        <v>2</v>
      </c>
      <c r="Q4415">
        <v>120000000</v>
      </c>
      <c r="R4415">
        <v>0</v>
      </c>
      <c r="S4415">
        <v>0</v>
      </c>
      <c r="T4415">
        <v>0</v>
      </c>
      <c r="U4415" t="s">
        <v>243</v>
      </c>
      <c r="W4415">
        <v>0</v>
      </c>
      <c r="X4415">
        <v>0</v>
      </c>
      <c r="Y4415">
        <v>0</v>
      </c>
      <c r="Z4415">
        <v>9999</v>
      </c>
      <c r="AA4415">
        <v>0</v>
      </c>
      <c r="AB4415">
        <v>0</v>
      </c>
      <c r="AC4415">
        <v>0</v>
      </c>
      <c r="AE4415" t="s">
        <v>26</v>
      </c>
      <c r="AF4415" s="1">
        <v>44562</v>
      </c>
      <c r="AG4415">
        <v>1</v>
      </c>
      <c r="AL4415" s="1"/>
      <c r="AM4415">
        <v>35249</v>
      </c>
      <c r="AN4415">
        <v>0</v>
      </c>
      <c r="AO4415">
        <v>0</v>
      </c>
      <c r="AQ4415" t="s">
        <v>6411</v>
      </c>
      <c r="AR4415" s="1">
        <v>45001.669733993054</v>
      </c>
      <c r="AS4415">
        <v>0</v>
      </c>
      <c r="AT4415">
        <v>0</v>
      </c>
      <c r="AU4415">
        <v>0</v>
      </c>
      <c r="AV4415">
        <v>0</v>
      </c>
      <c r="AW4415">
        <v>0</v>
      </c>
      <c r="AX4415">
        <v>0</v>
      </c>
      <c r="AY4415">
        <v>0</v>
      </c>
    </row>
    <row r="4416" spans="1:51" x14ac:dyDescent="0.25">
      <c r="A4416">
        <v>1</v>
      </c>
      <c r="B4416">
        <v>639</v>
      </c>
      <c r="C4416" t="str">
        <f>"*"&amp;VLOOKUP(Tabla_clientes.amazonaws.com_UnoEE_Morenos_Real_t201_mm_clientes[[#This Row],[f201_rowid_tercero]],tercero_c,2,)</f>
        <v>*139</v>
      </c>
      <c r="D4416" t="str">
        <f>"*"&amp;VLOOKUP(Tabla_clientes.amazonaws.com_UnoEE_Morenos_Real_t201_mm_clientes[[#This Row],[f201_rowid_tercero]],tercero_c,7,)</f>
        <v>*SUPERTIENDAS Y DROGUERIAS OLIMPICA SA</v>
      </c>
      <c r="E4416" t="s">
        <v>6880</v>
      </c>
      <c r="F4416" t="s">
        <v>11002</v>
      </c>
      <c r="G4416" t="str">
        <f>"*"&amp;VLOOKUP(Tabla_clientes.amazonaws.com_UnoEE_Morenos_Real_t201_mm_clientes[[#This Row],[f201_rowid_tercero]],penvio_c,3,)</f>
        <v>*000</v>
      </c>
      <c r="H4416" t="str">
        <f>"*"&amp;VLOOKUP(Tabla_clientes.amazonaws.com_UnoEE_Morenos_Real_t201_mm_clientes[[#This Row],[f201_rowid_tercero]],penvio_c,5,)</f>
        <v>*SDO 515 CALLE 84</v>
      </c>
      <c r="I4416" t="s">
        <v>6277</v>
      </c>
      <c r="J4416">
        <v>1</v>
      </c>
      <c r="K4416" t="s">
        <v>6273</v>
      </c>
      <c r="L4416" t="s">
        <v>6411</v>
      </c>
      <c r="M4416">
        <v>40264</v>
      </c>
      <c r="N4416" t="s">
        <v>6275</v>
      </c>
      <c r="O4416" t="s">
        <v>6292</v>
      </c>
      <c r="P4416">
        <v>2</v>
      </c>
      <c r="Q4416">
        <v>120000000</v>
      </c>
      <c r="R4416">
        <v>0</v>
      </c>
      <c r="S4416">
        <v>0</v>
      </c>
      <c r="T4416">
        <v>0</v>
      </c>
      <c r="U4416" t="s">
        <v>243</v>
      </c>
      <c r="W4416">
        <v>0</v>
      </c>
      <c r="X4416">
        <v>0</v>
      </c>
      <c r="Y4416">
        <v>0</v>
      </c>
      <c r="Z4416">
        <v>9999</v>
      </c>
      <c r="AA4416">
        <v>0</v>
      </c>
      <c r="AB4416">
        <v>0</v>
      </c>
      <c r="AC4416">
        <v>0</v>
      </c>
      <c r="AE4416" t="s">
        <v>26</v>
      </c>
      <c r="AF4416" s="1">
        <v>44562</v>
      </c>
      <c r="AG4416">
        <v>1</v>
      </c>
      <c r="AL4416" s="1"/>
      <c r="AM4416">
        <v>35250</v>
      </c>
      <c r="AN4416">
        <v>0</v>
      </c>
      <c r="AO4416">
        <v>0</v>
      </c>
      <c r="AQ4416" t="s">
        <v>6411</v>
      </c>
      <c r="AR4416" s="1">
        <v>45001.671674537036</v>
      </c>
      <c r="AS4416">
        <v>0</v>
      </c>
      <c r="AT4416">
        <v>0</v>
      </c>
      <c r="AU4416">
        <v>0</v>
      </c>
      <c r="AV4416">
        <v>0</v>
      </c>
      <c r="AW4416">
        <v>0</v>
      </c>
      <c r="AX4416">
        <v>0</v>
      </c>
      <c r="AY4416">
        <v>0</v>
      </c>
    </row>
    <row r="4417" spans="1:51" x14ac:dyDescent="0.25">
      <c r="A4417">
        <v>1</v>
      </c>
      <c r="B4417">
        <v>639</v>
      </c>
      <c r="C4417" t="str">
        <f>"*"&amp;VLOOKUP(Tabla_clientes.amazonaws.com_UnoEE_Morenos_Real_t201_mm_clientes[[#This Row],[f201_rowid_tercero]],tercero_c,2,)</f>
        <v>*139</v>
      </c>
      <c r="D4417" t="str">
        <f>"*"&amp;VLOOKUP(Tabla_clientes.amazonaws.com_UnoEE_Morenos_Real_t201_mm_clientes[[#This Row],[f201_rowid_tercero]],tercero_c,7,)</f>
        <v>*SUPERTIENDAS Y DROGUERIAS OLIMPICA SA</v>
      </c>
      <c r="E4417" t="s">
        <v>6882</v>
      </c>
      <c r="F4417" t="s">
        <v>11003</v>
      </c>
      <c r="G4417" t="str">
        <f>"*"&amp;VLOOKUP(Tabla_clientes.amazonaws.com_UnoEE_Morenos_Real_t201_mm_clientes[[#This Row],[f201_rowid_tercero]],penvio_c,3,)</f>
        <v>*000</v>
      </c>
      <c r="H4417" t="str">
        <f>"*"&amp;VLOOKUP(Tabla_clientes.amazonaws.com_UnoEE_Morenos_Real_t201_mm_clientes[[#This Row],[f201_rowid_tercero]],penvio_c,5,)</f>
        <v>*SDO 515 CALLE 84</v>
      </c>
      <c r="I4417" t="s">
        <v>6277</v>
      </c>
      <c r="J4417">
        <v>1</v>
      </c>
      <c r="K4417" t="s">
        <v>6273</v>
      </c>
      <c r="L4417" t="s">
        <v>6411</v>
      </c>
      <c r="M4417">
        <v>40265</v>
      </c>
      <c r="N4417" t="s">
        <v>6275</v>
      </c>
      <c r="O4417" t="s">
        <v>6292</v>
      </c>
      <c r="P4417">
        <v>2</v>
      </c>
      <c r="Q4417">
        <v>120000000</v>
      </c>
      <c r="R4417">
        <v>0</v>
      </c>
      <c r="S4417">
        <v>0</v>
      </c>
      <c r="T4417">
        <v>0</v>
      </c>
      <c r="U4417" t="s">
        <v>243</v>
      </c>
      <c r="W4417">
        <v>0</v>
      </c>
      <c r="X4417">
        <v>0</v>
      </c>
      <c r="Y4417">
        <v>0</v>
      </c>
      <c r="Z4417">
        <v>9999</v>
      </c>
      <c r="AA4417">
        <v>0</v>
      </c>
      <c r="AB4417">
        <v>0</v>
      </c>
      <c r="AC4417">
        <v>0</v>
      </c>
      <c r="AE4417" t="s">
        <v>26</v>
      </c>
      <c r="AF4417" s="1">
        <v>44562</v>
      </c>
      <c r="AG4417">
        <v>1</v>
      </c>
      <c r="AL4417" s="1"/>
      <c r="AM4417">
        <v>35251</v>
      </c>
      <c r="AN4417">
        <v>0</v>
      </c>
      <c r="AO4417">
        <v>0</v>
      </c>
      <c r="AQ4417" t="s">
        <v>6411</v>
      </c>
      <c r="AR4417" s="1">
        <v>45001.672354594906</v>
      </c>
      <c r="AS4417">
        <v>0</v>
      </c>
      <c r="AT4417">
        <v>0</v>
      </c>
      <c r="AU4417">
        <v>0</v>
      </c>
      <c r="AV4417">
        <v>0</v>
      </c>
      <c r="AW4417">
        <v>0</v>
      </c>
      <c r="AX4417">
        <v>0</v>
      </c>
      <c r="AY4417">
        <v>0</v>
      </c>
    </row>
    <row r="4418" spans="1:51" x14ac:dyDescent="0.25">
      <c r="A4418">
        <v>1</v>
      </c>
      <c r="B4418">
        <v>639</v>
      </c>
      <c r="C4418" t="str">
        <f>"*"&amp;VLOOKUP(Tabla_clientes.amazonaws.com_UnoEE_Morenos_Real_t201_mm_clientes[[#This Row],[f201_rowid_tercero]],tercero_c,2,)</f>
        <v>*139</v>
      </c>
      <c r="D4418" t="str">
        <f>"*"&amp;VLOOKUP(Tabla_clientes.amazonaws.com_UnoEE_Morenos_Real_t201_mm_clientes[[#This Row],[f201_rowid_tercero]],tercero_c,7,)</f>
        <v>*SUPERTIENDAS Y DROGUERIAS OLIMPICA SA</v>
      </c>
      <c r="E4418" t="s">
        <v>6286</v>
      </c>
      <c r="F4418" t="s">
        <v>11004</v>
      </c>
      <c r="G4418" t="str">
        <f>"*"&amp;VLOOKUP(Tabla_clientes.amazonaws.com_UnoEE_Morenos_Real_t201_mm_clientes[[#This Row],[f201_rowid_tercero]],penvio_c,3,)</f>
        <v>*000</v>
      </c>
      <c r="H4418" t="str">
        <f>"*"&amp;VLOOKUP(Tabla_clientes.amazonaws.com_UnoEE_Morenos_Real_t201_mm_clientes[[#This Row],[f201_rowid_tercero]],penvio_c,5,)</f>
        <v>*SDO 515 CALLE 84</v>
      </c>
      <c r="I4418" t="s">
        <v>6277</v>
      </c>
      <c r="J4418">
        <v>1</v>
      </c>
      <c r="K4418" t="s">
        <v>6273</v>
      </c>
      <c r="L4418" t="s">
        <v>6411</v>
      </c>
      <c r="M4418">
        <v>40266</v>
      </c>
      <c r="N4418" t="s">
        <v>6275</v>
      </c>
      <c r="O4418" t="s">
        <v>6292</v>
      </c>
      <c r="P4418">
        <v>2</v>
      </c>
      <c r="Q4418">
        <v>120000000</v>
      </c>
      <c r="R4418">
        <v>0</v>
      </c>
      <c r="S4418">
        <v>0</v>
      </c>
      <c r="T4418">
        <v>0</v>
      </c>
      <c r="U4418" t="s">
        <v>243</v>
      </c>
      <c r="W4418">
        <v>0</v>
      </c>
      <c r="X4418">
        <v>0</v>
      </c>
      <c r="Y4418">
        <v>0</v>
      </c>
      <c r="Z4418">
        <v>9999</v>
      </c>
      <c r="AA4418">
        <v>0</v>
      </c>
      <c r="AB4418">
        <v>0</v>
      </c>
      <c r="AC4418">
        <v>0</v>
      </c>
      <c r="AE4418" t="s">
        <v>26</v>
      </c>
      <c r="AF4418" s="1">
        <v>44562</v>
      </c>
      <c r="AG4418">
        <v>1</v>
      </c>
      <c r="AL4418" s="1"/>
      <c r="AM4418">
        <v>35252</v>
      </c>
      <c r="AN4418">
        <v>0</v>
      </c>
      <c r="AO4418">
        <v>0</v>
      </c>
      <c r="AQ4418" t="s">
        <v>6411</v>
      </c>
      <c r="AR4418" s="1">
        <v>45001.307199884257</v>
      </c>
      <c r="AS4418">
        <v>0</v>
      </c>
      <c r="AT4418">
        <v>0</v>
      </c>
      <c r="AU4418">
        <v>0</v>
      </c>
      <c r="AV4418">
        <v>0</v>
      </c>
      <c r="AW4418">
        <v>0</v>
      </c>
      <c r="AX4418">
        <v>0</v>
      </c>
      <c r="AY4418">
        <v>0</v>
      </c>
    </row>
    <row r="4419" spans="1:51" x14ac:dyDescent="0.25">
      <c r="A4419">
        <v>1</v>
      </c>
      <c r="B4419">
        <v>639</v>
      </c>
      <c r="C4419" t="str">
        <f>"*"&amp;VLOOKUP(Tabla_clientes.amazonaws.com_UnoEE_Morenos_Real_t201_mm_clientes[[#This Row],[f201_rowid_tercero]],tercero_c,2,)</f>
        <v>*139</v>
      </c>
      <c r="D4419" t="str">
        <f>"*"&amp;VLOOKUP(Tabla_clientes.amazonaws.com_UnoEE_Morenos_Real_t201_mm_clientes[[#This Row],[f201_rowid_tercero]],tercero_c,7,)</f>
        <v>*SUPERTIENDAS Y DROGUERIAS OLIMPICA SA</v>
      </c>
      <c r="E4419" t="s">
        <v>6424</v>
      </c>
      <c r="F4419" t="s">
        <v>11005</v>
      </c>
      <c r="G4419" t="str">
        <f>"*"&amp;VLOOKUP(Tabla_clientes.amazonaws.com_UnoEE_Morenos_Real_t201_mm_clientes[[#This Row],[f201_rowid_tercero]],penvio_c,3,)</f>
        <v>*000</v>
      </c>
      <c r="H4419" t="str">
        <f>"*"&amp;VLOOKUP(Tabla_clientes.amazonaws.com_UnoEE_Morenos_Real_t201_mm_clientes[[#This Row],[f201_rowid_tercero]],penvio_c,5,)</f>
        <v>*SDO 515 CALLE 84</v>
      </c>
      <c r="I4419" t="s">
        <v>6277</v>
      </c>
      <c r="J4419">
        <v>1</v>
      </c>
      <c r="K4419" t="s">
        <v>6273</v>
      </c>
      <c r="L4419" t="s">
        <v>8712</v>
      </c>
      <c r="M4419">
        <v>40267</v>
      </c>
      <c r="N4419" t="s">
        <v>6275</v>
      </c>
      <c r="O4419" t="s">
        <v>6292</v>
      </c>
      <c r="P4419">
        <v>2</v>
      </c>
      <c r="Q4419">
        <v>120000000</v>
      </c>
      <c r="R4419">
        <v>0</v>
      </c>
      <c r="S4419">
        <v>0</v>
      </c>
      <c r="T4419">
        <v>0</v>
      </c>
      <c r="U4419" t="s">
        <v>243</v>
      </c>
      <c r="W4419">
        <v>0</v>
      </c>
      <c r="X4419">
        <v>0</v>
      </c>
      <c r="Y4419">
        <v>0</v>
      </c>
      <c r="Z4419">
        <v>9999</v>
      </c>
      <c r="AA4419">
        <v>0</v>
      </c>
      <c r="AB4419">
        <v>0</v>
      </c>
      <c r="AC4419">
        <v>0</v>
      </c>
      <c r="AE4419" t="s">
        <v>26</v>
      </c>
      <c r="AF4419" s="1">
        <v>44562</v>
      </c>
      <c r="AG4419">
        <v>1</v>
      </c>
      <c r="AL4419" s="1"/>
      <c r="AM4419">
        <v>35253</v>
      </c>
      <c r="AN4419">
        <v>0</v>
      </c>
      <c r="AO4419">
        <v>0</v>
      </c>
      <c r="AQ4419" t="s">
        <v>8712</v>
      </c>
      <c r="AR4419" s="1">
        <v>45001.673381793982</v>
      </c>
      <c r="AS4419">
        <v>0</v>
      </c>
      <c r="AT4419">
        <v>0</v>
      </c>
      <c r="AU4419">
        <v>0</v>
      </c>
      <c r="AV4419">
        <v>0</v>
      </c>
      <c r="AW4419">
        <v>0</v>
      </c>
      <c r="AX4419">
        <v>0</v>
      </c>
      <c r="AY4419">
        <v>0</v>
      </c>
    </row>
    <row r="4420" spans="1:51" x14ac:dyDescent="0.25">
      <c r="A4420">
        <v>1</v>
      </c>
      <c r="B4420">
        <v>639</v>
      </c>
      <c r="C4420" t="str">
        <f>"*"&amp;VLOOKUP(Tabla_clientes.amazonaws.com_UnoEE_Morenos_Real_t201_mm_clientes[[#This Row],[f201_rowid_tercero]],tercero_c,2,)</f>
        <v>*139</v>
      </c>
      <c r="D4420" t="str">
        <f>"*"&amp;VLOOKUP(Tabla_clientes.amazonaws.com_UnoEE_Morenos_Real_t201_mm_clientes[[#This Row],[f201_rowid_tercero]],tercero_c,7,)</f>
        <v>*SUPERTIENDAS Y DROGUERIAS OLIMPICA SA</v>
      </c>
      <c r="E4420" t="s">
        <v>7717</v>
      </c>
      <c r="F4420" t="s">
        <v>11006</v>
      </c>
      <c r="G4420" t="str">
        <f>"*"&amp;VLOOKUP(Tabla_clientes.amazonaws.com_UnoEE_Morenos_Real_t201_mm_clientes[[#This Row],[f201_rowid_tercero]],penvio_c,3,)</f>
        <v>*000</v>
      </c>
      <c r="H4420" t="str">
        <f>"*"&amp;VLOOKUP(Tabla_clientes.amazonaws.com_UnoEE_Morenos_Real_t201_mm_clientes[[#This Row],[f201_rowid_tercero]],penvio_c,5,)</f>
        <v>*SDO 515 CALLE 84</v>
      </c>
      <c r="I4420" t="s">
        <v>6277</v>
      </c>
      <c r="J4420">
        <v>1</v>
      </c>
      <c r="K4420" t="s">
        <v>6273</v>
      </c>
      <c r="L4420" t="s">
        <v>6411</v>
      </c>
      <c r="M4420">
        <v>40268</v>
      </c>
      <c r="N4420" t="s">
        <v>6275</v>
      </c>
      <c r="O4420" t="s">
        <v>6292</v>
      </c>
      <c r="P4420">
        <v>2</v>
      </c>
      <c r="Q4420">
        <v>120000000</v>
      </c>
      <c r="R4420">
        <v>0</v>
      </c>
      <c r="S4420">
        <v>0</v>
      </c>
      <c r="T4420">
        <v>0</v>
      </c>
      <c r="U4420" t="s">
        <v>243</v>
      </c>
      <c r="W4420">
        <v>0</v>
      </c>
      <c r="X4420">
        <v>0</v>
      </c>
      <c r="Y4420">
        <v>0</v>
      </c>
      <c r="Z4420">
        <v>9999</v>
      </c>
      <c r="AA4420">
        <v>0</v>
      </c>
      <c r="AB4420">
        <v>0</v>
      </c>
      <c r="AC4420">
        <v>0</v>
      </c>
      <c r="AE4420" t="s">
        <v>26</v>
      </c>
      <c r="AF4420" s="1">
        <v>44562</v>
      </c>
      <c r="AG4420">
        <v>1</v>
      </c>
      <c r="AL4420" s="1"/>
      <c r="AM4420">
        <v>35254</v>
      </c>
      <c r="AN4420">
        <v>0</v>
      </c>
      <c r="AO4420">
        <v>0</v>
      </c>
      <c r="AQ4420" t="s">
        <v>6411</v>
      </c>
      <c r="AR4420" s="1">
        <v>45009.688520335651</v>
      </c>
      <c r="AS4420">
        <v>0</v>
      </c>
      <c r="AT4420">
        <v>0</v>
      </c>
      <c r="AU4420">
        <v>0</v>
      </c>
      <c r="AV4420">
        <v>0</v>
      </c>
      <c r="AW4420">
        <v>0</v>
      </c>
      <c r="AX4420">
        <v>0</v>
      </c>
      <c r="AY4420">
        <v>0</v>
      </c>
    </row>
    <row r="4421" spans="1:51" x14ac:dyDescent="0.25">
      <c r="A4421">
        <v>1</v>
      </c>
      <c r="B4421">
        <v>2467</v>
      </c>
      <c r="C4421" t="str">
        <f>"*"&amp;VLOOKUP(Tabla_clientes.amazonaws.com_UnoEE_Morenos_Real_t201_mm_clientes[[#This Row],[f201_rowid_tercero]],tercero_c,2,)</f>
        <v>*4035</v>
      </c>
      <c r="D4421" t="str">
        <f>"*"&amp;VLOOKUP(Tabla_clientes.amazonaws.com_UnoEE_Morenos_Real_t201_mm_clientes[[#This Row],[f201_rowid_tercero]],tercero_c,7,)</f>
        <v>*LLANOS LOPEZ KELLY MERCEDES</v>
      </c>
      <c r="E4421" t="s">
        <v>7868</v>
      </c>
      <c r="F4421" t="s">
        <v>11007</v>
      </c>
      <c r="G4421" t="str">
        <f>"*"&amp;VLOOKUP(Tabla_clientes.amazonaws.com_UnoEE_Morenos_Real_t201_mm_clientes[[#This Row],[f201_rowid_tercero]],penvio_c,3,)</f>
        <v>*000</v>
      </c>
      <c r="H4421" t="str">
        <f>"*"&amp;VLOOKUP(Tabla_clientes.amazonaws.com_UnoEE_Morenos_Real_t201_mm_clientes[[#This Row],[f201_rowid_tercero]],penvio_c,5,)</f>
        <v>*LLANOS MARKETING</v>
      </c>
      <c r="I4421" t="s">
        <v>6277</v>
      </c>
      <c r="J4421">
        <v>1</v>
      </c>
      <c r="K4421" t="s">
        <v>6273</v>
      </c>
      <c r="L4421" t="s">
        <v>6030</v>
      </c>
      <c r="M4421">
        <v>40269</v>
      </c>
      <c r="N4421" t="s">
        <v>6275</v>
      </c>
      <c r="O4421" t="s">
        <v>6282</v>
      </c>
      <c r="P4421">
        <v>2</v>
      </c>
      <c r="Q4421">
        <v>0</v>
      </c>
      <c r="R4421">
        <v>0</v>
      </c>
      <c r="S4421">
        <v>0</v>
      </c>
      <c r="T4421">
        <v>0</v>
      </c>
      <c r="U4421" t="s">
        <v>243</v>
      </c>
      <c r="W4421">
        <v>0</v>
      </c>
      <c r="X4421">
        <v>0</v>
      </c>
      <c r="Y4421">
        <v>0</v>
      </c>
      <c r="Z4421">
        <v>9999</v>
      </c>
      <c r="AA4421">
        <v>0</v>
      </c>
      <c r="AB4421">
        <v>0</v>
      </c>
      <c r="AC4421">
        <v>0</v>
      </c>
      <c r="AE4421" t="s">
        <v>26</v>
      </c>
      <c r="AF4421" s="1">
        <v>44562</v>
      </c>
      <c r="AG4421">
        <v>1</v>
      </c>
      <c r="AL4421" s="1"/>
      <c r="AM4421">
        <v>35255</v>
      </c>
      <c r="AN4421">
        <v>0</v>
      </c>
      <c r="AO4421">
        <v>0</v>
      </c>
      <c r="AQ4421" t="s">
        <v>6030</v>
      </c>
      <c r="AR4421" s="1">
        <v>44958.661874224534</v>
      </c>
      <c r="AS4421">
        <v>0</v>
      </c>
      <c r="AT4421">
        <v>0</v>
      </c>
      <c r="AU4421">
        <v>0</v>
      </c>
      <c r="AV4421">
        <v>0</v>
      </c>
      <c r="AW4421">
        <v>0</v>
      </c>
      <c r="AX4421">
        <v>0</v>
      </c>
      <c r="AY4421">
        <v>0</v>
      </c>
    </row>
    <row r="4422" spans="1:51" x14ac:dyDescent="0.25">
      <c r="A4422">
        <v>1</v>
      </c>
      <c r="B4422">
        <v>2480</v>
      </c>
      <c r="C4422" t="str">
        <f>"*"&amp;VLOOKUP(Tabla_clientes.amazonaws.com_UnoEE_Morenos_Real_t201_mm_clientes[[#This Row],[f201_rowid_tercero]],tercero_c,2,)</f>
        <v>*3950</v>
      </c>
      <c r="D4422" t="str">
        <f>"*"&amp;VLOOKUP(Tabla_clientes.amazonaws.com_UnoEE_Morenos_Real_t201_mm_clientes[[#This Row],[f201_rowid_tercero]],tercero_c,7,)</f>
        <v>*2621 SAS</v>
      </c>
      <c r="E4422" t="s">
        <v>7868</v>
      </c>
      <c r="F4422" t="s">
        <v>11008</v>
      </c>
      <c r="G4422" t="str">
        <f>"*"&amp;VLOOKUP(Tabla_clientes.amazonaws.com_UnoEE_Morenos_Real_t201_mm_clientes[[#This Row],[f201_rowid_tercero]],penvio_c,3,)</f>
        <v>*000</v>
      </c>
      <c r="H4422" t="str">
        <f>"*"&amp;VLOOKUP(Tabla_clientes.amazonaws.com_UnoEE_Morenos_Real_t201_mm_clientes[[#This Row],[f201_rowid_tercero]],penvio_c,5,)</f>
        <v>*2621 SAS</v>
      </c>
      <c r="I4422" t="s">
        <v>6277</v>
      </c>
      <c r="J4422">
        <v>1</v>
      </c>
      <c r="K4422" t="s">
        <v>6273</v>
      </c>
      <c r="L4422" t="s">
        <v>7131</v>
      </c>
      <c r="M4422">
        <v>40270</v>
      </c>
      <c r="N4422" t="s">
        <v>6275</v>
      </c>
      <c r="O4422" t="s">
        <v>7036</v>
      </c>
      <c r="P4422">
        <v>2</v>
      </c>
      <c r="Q4422">
        <v>15000000</v>
      </c>
      <c r="R4422">
        <v>0</v>
      </c>
      <c r="S4422">
        <v>0</v>
      </c>
      <c r="T4422">
        <v>0</v>
      </c>
      <c r="U4422" t="s">
        <v>243</v>
      </c>
      <c r="V4422" t="s">
        <v>6433</v>
      </c>
      <c r="W4422">
        <v>0</v>
      </c>
      <c r="X4422">
        <v>0</v>
      </c>
      <c r="Y4422">
        <v>0</v>
      </c>
      <c r="Z4422">
        <v>9999</v>
      </c>
      <c r="AA4422">
        <v>0</v>
      </c>
      <c r="AB4422">
        <v>0</v>
      </c>
      <c r="AC4422">
        <v>0</v>
      </c>
      <c r="AE4422" t="s">
        <v>26</v>
      </c>
      <c r="AF4422" s="1">
        <v>44562</v>
      </c>
      <c r="AG4422">
        <v>1</v>
      </c>
      <c r="AL4422" s="1"/>
      <c r="AM4422">
        <v>35256</v>
      </c>
      <c r="AN4422">
        <v>0</v>
      </c>
      <c r="AO4422">
        <v>0</v>
      </c>
      <c r="AQ4422" t="s">
        <v>7131</v>
      </c>
      <c r="AR4422" s="1">
        <v>44958.50670258102</v>
      </c>
      <c r="AS4422">
        <v>0</v>
      </c>
      <c r="AT4422">
        <v>0</v>
      </c>
      <c r="AU4422">
        <v>0</v>
      </c>
      <c r="AV4422">
        <v>0</v>
      </c>
      <c r="AW4422">
        <v>0</v>
      </c>
      <c r="AX4422">
        <v>0</v>
      </c>
      <c r="AY4422">
        <v>0</v>
      </c>
    </row>
    <row r="4423" spans="1:51" x14ac:dyDescent="0.25">
      <c r="A4423">
        <v>1</v>
      </c>
      <c r="B4423">
        <v>623</v>
      </c>
      <c r="C4423" t="str">
        <f>"*"&amp;VLOOKUP(Tabla_clientes.amazonaws.com_UnoEE_Morenos_Real_t201_mm_clientes[[#This Row],[f201_rowid_tercero]],tercero_c,2,)</f>
        <v>*2630</v>
      </c>
      <c r="D4423" t="str">
        <f>"*"&amp;VLOOKUP(Tabla_clientes.amazonaws.com_UnoEE_Morenos_Real_t201_mm_clientes[[#This Row],[f201_rowid_tercero]],tercero_c,7,)</f>
        <v>*SUPERTIENDAS CAÑAVERAL S.A.S</v>
      </c>
      <c r="E4423" t="s">
        <v>7898</v>
      </c>
      <c r="F4423" t="s">
        <v>11009</v>
      </c>
      <c r="G4423" t="str">
        <f>"*"&amp;VLOOKUP(Tabla_clientes.amazonaws.com_UnoEE_Morenos_Real_t201_mm_clientes[[#This Row],[f201_rowid_tercero]],penvio_c,3,)</f>
        <v>*000</v>
      </c>
      <c r="H4423" t="str">
        <f>"*"&amp;VLOOKUP(Tabla_clientes.amazonaws.com_UnoEE_Morenos_Real_t201_mm_clientes[[#This Row],[f201_rowid_tercero]],penvio_c,5,)</f>
        <v>*S CAÑAVERAL S.A.S</v>
      </c>
      <c r="I4423" t="s">
        <v>6277</v>
      </c>
      <c r="J4423">
        <v>1</v>
      </c>
      <c r="K4423" t="s">
        <v>6273</v>
      </c>
      <c r="L4423" t="s">
        <v>6030</v>
      </c>
      <c r="M4423">
        <v>40271</v>
      </c>
      <c r="N4423" t="s">
        <v>6275</v>
      </c>
      <c r="O4423" t="s">
        <v>7036</v>
      </c>
      <c r="P4423">
        <v>2</v>
      </c>
      <c r="Q4423">
        <v>13000000</v>
      </c>
      <c r="R4423">
        <v>0</v>
      </c>
      <c r="S4423">
        <v>0</v>
      </c>
      <c r="T4423">
        <v>0</v>
      </c>
      <c r="U4423" t="s">
        <v>243</v>
      </c>
      <c r="W4423">
        <v>0</v>
      </c>
      <c r="X4423">
        <v>0</v>
      </c>
      <c r="Y4423">
        <v>0</v>
      </c>
      <c r="Z4423">
        <v>9999</v>
      </c>
      <c r="AA4423">
        <v>0</v>
      </c>
      <c r="AB4423">
        <v>0</v>
      </c>
      <c r="AC4423">
        <v>0</v>
      </c>
      <c r="AE4423" t="s">
        <v>26</v>
      </c>
      <c r="AF4423" s="1">
        <v>44562</v>
      </c>
      <c r="AG4423">
        <v>1</v>
      </c>
      <c r="AL4423" s="1"/>
      <c r="AM4423">
        <v>35257</v>
      </c>
      <c r="AN4423">
        <v>0</v>
      </c>
      <c r="AO4423">
        <v>0</v>
      </c>
      <c r="AQ4423" t="s">
        <v>6030</v>
      </c>
      <c r="AR4423" s="1">
        <v>45000.679446064816</v>
      </c>
      <c r="AS4423">
        <v>0</v>
      </c>
      <c r="AT4423">
        <v>0</v>
      </c>
      <c r="AU4423">
        <v>0</v>
      </c>
      <c r="AV4423">
        <v>0</v>
      </c>
      <c r="AW4423">
        <v>0</v>
      </c>
      <c r="AX4423">
        <v>0</v>
      </c>
      <c r="AY4423">
        <v>0</v>
      </c>
    </row>
    <row r="4424" spans="1:51" x14ac:dyDescent="0.25">
      <c r="A4424">
        <v>1</v>
      </c>
      <c r="B4424">
        <v>487</v>
      </c>
      <c r="C4424" t="str">
        <f>"*"&amp;VLOOKUP(Tabla_clientes.amazonaws.com_UnoEE_Morenos_Real_t201_mm_clientes[[#This Row],[f201_rowid_tercero]],tercero_c,2,)</f>
        <v>*4</v>
      </c>
      <c r="D4424" t="str">
        <f>"*"&amp;VLOOKUP(Tabla_clientes.amazonaws.com_UnoEE_Morenos_Real_t201_mm_clientes[[#This Row],[f201_rowid_tercero]],tercero_c,7,)</f>
        <v>*DISTRIBUIDORA DE VINOS Y LICORES SAS</v>
      </c>
      <c r="E4424" t="s">
        <v>8085</v>
      </c>
      <c r="F4424" t="s">
        <v>11010</v>
      </c>
      <c r="G4424" t="str">
        <f>"*"&amp;VLOOKUP(Tabla_clientes.amazonaws.com_UnoEE_Morenos_Real_t201_mm_clientes[[#This Row],[f201_rowid_tercero]],penvio_c,3,)</f>
        <v>*000</v>
      </c>
      <c r="H4424" t="str">
        <f>"*"&amp;VLOOKUP(Tabla_clientes.amazonaws.com_UnoEE_Morenos_Real_t201_mm_clientes[[#This Row],[f201_rowid_tercero]],penvio_c,5,)</f>
        <v>*DIST DE VINOS Y LICORES SAS - BOCAGRANDE</v>
      </c>
      <c r="I4424" t="s">
        <v>6277</v>
      </c>
      <c r="J4424">
        <v>1</v>
      </c>
      <c r="K4424" t="s">
        <v>6273</v>
      </c>
      <c r="L4424" t="s">
        <v>6723</v>
      </c>
      <c r="M4424">
        <v>40272</v>
      </c>
      <c r="N4424" t="s">
        <v>6275</v>
      </c>
      <c r="O4424" t="s">
        <v>6276</v>
      </c>
      <c r="P4424">
        <v>2</v>
      </c>
      <c r="Q4424">
        <v>15000000</v>
      </c>
      <c r="R4424">
        <v>0</v>
      </c>
      <c r="S4424">
        <v>0</v>
      </c>
      <c r="T4424">
        <v>0</v>
      </c>
      <c r="U4424" t="s">
        <v>243</v>
      </c>
      <c r="W4424">
        <v>0</v>
      </c>
      <c r="X4424">
        <v>0</v>
      </c>
      <c r="Y4424">
        <v>0</v>
      </c>
      <c r="Z4424">
        <v>9999</v>
      </c>
      <c r="AA4424">
        <v>0</v>
      </c>
      <c r="AB4424">
        <v>0</v>
      </c>
      <c r="AC4424">
        <v>0</v>
      </c>
      <c r="AE4424" t="s">
        <v>26</v>
      </c>
      <c r="AF4424" s="1">
        <v>44562</v>
      </c>
      <c r="AG4424">
        <v>1</v>
      </c>
      <c r="AL4424" s="1"/>
      <c r="AM4424">
        <v>35258</v>
      </c>
      <c r="AN4424">
        <v>0</v>
      </c>
      <c r="AO4424">
        <v>0</v>
      </c>
      <c r="AQ4424" t="s">
        <v>6432</v>
      </c>
      <c r="AR4424" s="1">
        <v>44993.325555671297</v>
      </c>
      <c r="AS4424">
        <v>0</v>
      </c>
      <c r="AT4424">
        <v>0</v>
      </c>
      <c r="AU4424">
        <v>0</v>
      </c>
      <c r="AV4424">
        <v>0</v>
      </c>
      <c r="AW4424">
        <v>0</v>
      </c>
      <c r="AX4424">
        <v>0</v>
      </c>
      <c r="AY4424">
        <v>0</v>
      </c>
    </row>
    <row r="4425" spans="1:51" x14ac:dyDescent="0.25">
      <c r="A4425">
        <v>1</v>
      </c>
      <c r="B4425">
        <v>487</v>
      </c>
      <c r="C4425" t="str">
        <f>"*"&amp;VLOOKUP(Tabla_clientes.amazonaws.com_UnoEE_Morenos_Real_t201_mm_clientes[[#This Row],[f201_rowid_tercero]],tercero_c,2,)</f>
        <v>*4</v>
      </c>
      <c r="D4425" t="str">
        <f>"*"&amp;VLOOKUP(Tabla_clientes.amazonaws.com_UnoEE_Morenos_Real_t201_mm_clientes[[#This Row],[f201_rowid_tercero]],tercero_c,7,)</f>
        <v>*DISTRIBUIDORA DE VINOS Y LICORES SAS</v>
      </c>
      <c r="E4425" t="s">
        <v>8041</v>
      </c>
      <c r="F4425" t="s">
        <v>11010</v>
      </c>
      <c r="G4425" t="str">
        <f>"*"&amp;VLOOKUP(Tabla_clientes.amazonaws.com_UnoEE_Morenos_Real_t201_mm_clientes[[#This Row],[f201_rowid_tercero]],penvio_c,3,)</f>
        <v>*000</v>
      </c>
      <c r="H4425" t="str">
        <f>"*"&amp;VLOOKUP(Tabla_clientes.amazonaws.com_UnoEE_Morenos_Real_t201_mm_clientes[[#This Row],[f201_rowid_tercero]],penvio_c,5,)</f>
        <v>*DIST DE VINOS Y LICORES SAS - BOCAGRANDE</v>
      </c>
      <c r="I4425" t="s">
        <v>6277</v>
      </c>
      <c r="J4425">
        <v>1</v>
      </c>
      <c r="K4425" t="s">
        <v>6273</v>
      </c>
      <c r="L4425" t="s">
        <v>7140</v>
      </c>
      <c r="M4425">
        <v>40273</v>
      </c>
      <c r="N4425" t="s">
        <v>6275</v>
      </c>
      <c r="O4425" t="s">
        <v>6276</v>
      </c>
      <c r="P4425">
        <v>2</v>
      </c>
      <c r="Q4425">
        <v>15000000</v>
      </c>
      <c r="R4425">
        <v>0</v>
      </c>
      <c r="S4425">
        <v>0</v>
      </c>
      <c r="T4425">
        <v>0</v>
      </c>
      <c r="U4425" t="s">
        <v>243</v>
      </c>
      <c r="W4425">
        <v>0</v>
      </c>
      <c r="X4425">
        <v>0</v>
      </c>
      <c r="Y4425">
        <v>0</v>
      </c>
      <c r="Z4425">
        <v>9999</v>
      </c>
      <c r="AA4425">
        <v>0</v>
      </c>
      <c r="AB4425">
        <v>0</v>
      </c>
      <c r="AC4425">
        <v>0</v>
      </c>
      <c r="AE4425" t="s">
        <v>26</v>
      </c>
      <c r="AF4425" s="1">
        <v>44562</v>
      </c>
      <c r="AG4425">
        <v>1</v>
      </c>
      <c r="AL4425" s="1"/>
      <c r="AM4425">
        <v>35259</v>
      </c>
      <c r="AN4425">
        <v>0</v>
      </c>
      <c r="AO4425">
        <v>0</v>
      </c>
      <c r="AQ4425" t="s">
        <v>6432</v>
      </c>
      <c r="AR4425" s="1">
        <v>44993.321271180554</v>
      </c>
      <c r="AS4425">
        <v>0</v>
      </c>
      <c r="AT4425">
        <v>0</v>
      </c>
      <c r="AU4425">
        <v>0</v>
      </c>
      <c r="AV4425">
        <v>0</v>
      </c>
      <c r="AW4425">
        <v>0</v>
      </c>
      <c r="AX4425">
        <v>0</v>
      </c>
      <c r="AY4425">
        <v>0</v>
      </c>
    </row>
    <row r="4426" spans="1:51" x14ac:dyDescent="0.25">
      <c r="A4426">
        <v>1</v>
      </c>
      <c r="B4426">
        <v>487</v>
      </c>
      <c r="C4426" t="str">
        <f>"*"&amp;VLOOKUP(Tabla_clientes.amazonaws.com_UnoEE_Morenos_Real_t201_mm_clientes[[#This Row],[f201_rowid_tercero]],tercero_c,2,)</f>
        <v>*4</v>
      </c>
      <c r="D4426" t="str">
        <f>"*"&amp;VLOOKUP(Tabla_clientes.amazonaws.com_UnoEE_Morenos_Real_t201_mm_clientes[[#This Row],[f201_rowid_tercero]],tercero_c,7,)</f>
        <v>*DISTRIBUIDORA DE VINOS Y LICORES SAS</v>
      </c>
      <c r="E4426" t="s">
        <v>7983</v>
      </c>
      <c r="F4426" t="s">
        <v>11010</v>
      </c>
      <c r="G4426" t="str">
        <f>"*"&amp;VLOOKUP(Tabla_clientes.amazonaws.com_UnoEE_Morenos_Real_t201_mm_clientes[[#This Row],[f201_rowid_tercero]],penvio_c,3,)</f>
        <v>*000</v>
      </c>
      <c r="H4426" t="str">
        <f>"*"&amp;VLOOKUP(Tabla_clientes.amazonaws.com_UnoEE_Morenos_Real_t201_mm_clientes[[#This Row],[f201_rowid_tercero]],penvio_c,5,)</f>
        <v>*DIST DE VINOS Y LICORES SAS - BOCAGRANDE</v>
      </c>
      <c r="I4426" t="s">
        <v>6277</v>
      </c>
      <c r="J4426">
        <v>1</v>
      </c>
      <c r="K4426" t="s">
        <v>6273</v>
      </c>
      <c r="L4426" t="s">
        <v>6030</v>
      </c>
      <c r="M4426">
        <v>40274</v>
      </c>
      <c r="N4426" t="s">
        <v>6275</v>
      </c>
      <c r="O4426" t="s">
        <v>6276</v>
      </c>
      <c r="P4426">
        <v>2</v>
      </c>
      <c r="Q4426">
        <v>15000000</v>
      </c>
      <c r="R4426">
        <v>0</v>
      </c>
      <c r="S4426">
        <v>0</v>
      </c>
      <c r="T4426">
        <v>0</v>
      </c>
      <c r="U4426" t="s">
        <v>243</v>
      </c>
      <c r="W4426">
        <v>0</v>
      </c>
      <c r="X4426">
        <v>0</v>
      </c>
      <c r="Y4426">
        <v>0</v>
      </c>
      <c r="Z4426">
        <v>9999</v>
      </c>
      <c r="AA4426">
        <v>0</v>
      </c>
      <c r="AB4426">
        <v>0</v>
      </c>
      <c r="AC4426">
        <v>0</v>
      </c>
      <c r="AE4426" t="s">
        <v>26</v>
      </c>
      <c r="AF4426" s="1">
        <v>44562</v>
      </c>
      <c r="AG4426">
        <v>1</v>
      </c>
      <c r="AL4426" s="1"/>
      <c r="AM4426">
        <v>35260</v>
      </c>
      <c r="AN4426">
        <v>0</v>
      </c>
      <c r="AO4426">
        <v>0</v>
      </c>
      <c r="AQ4426" t="s">
        <v>6432</v>
      </c>
      <c r="AR4426" s="1">
        <v>44993.324206249999</v>
      </c>
      <c r="AS4426">
        <v>0</v>
      </c>
      <c r="AT4426">
        <v>0</v>
      </c>
      <c r="AU4426">
        <v>0</v>
      </c>
      <c r="AV4426">
        <v>0</v>
      </c>
      <c r="AW4426">
        <v>0</v>
      </c>
      <c r="AX4426">
        <v>0</v>
      </c>
      <c r="AY4426">
        <v>0</v>
      </c>
    </row>
    <row r="4427" spans="1:51" x14ac:dyDescent="0.25">
      <c r="A4427">
        <v>1</v>
      </c>
      <c r="B4427">
        <v>487</v>
      </c>
      <c r="C4427" t="str">
        <f>"*"&amp;VLOOKUP(Tabla_clientes.amazonaws.com_UnoEE_Morenos_Real_t201_mm_clientes[[#This Row],[f201_rowid_tercero]],tercero_c,2,)</f>
        <v>*4</v>
      </c>
      <c r="D4427" t="str">
        <f>"*"&amp;VLOOKUP(Tabla_clientes.amazonaws.com_UnoEE_Morenos_Real_t201_mm_clientes[[#This Row],[f201_rowid_tercero]],tercero_c,7,)</f>
        <v>*DISTRIBUIDORA DE VINOS Y LICORES SAS</v>
      </c>
      <c r="E4427" t="s">
        <v>7985</v>
      </c>
      <c r="F4427" t="s">
        <v>11010</v>
      </c>
      <c r="G4427" t="str">
        <f>"*"&amp;VLOOKUP(Tabla_clientes.amazonaws.com_UnoEE_Morenos_Real_t201_mm_clientes[[#This Row],[f201_rowid_tercero]],penvio_c,3,)</f>
        <v>*000</v>
      </c>
      <c r="H4427" t="str">
        <f>"*"&amp;VLOOKUP(Tabla_clientes.amazonaws.com_UnoEE_Morenos_Real_t201_mm_clientes[[#This Row],[f201_rowid_tercero]],penvio_c,5,)</f>
        <v>*DIST DE VINOS Y LICORES SAS - BOCAGRANDE</v>
      </c>
      <c r="I4427" t="s">
        <v>6277</v>
      </c>
      <c r="J4427">
        <v>1</v>
      </c>
      <c r="K4427" t="s">
        <v>6273</v>
      </c>
      <c r="L4427" t="s">
        <v>6432</v>
      </c>
      <c r="M4427">
        <v>40275</v>
      </c>
      <c r="N4427" t="s">
        <v>6275</v>
      </c>
      <c r="O4427" t="s">
        <v>6276</v>
      </c>
      <c r="P4427">
        <v>2</v>
      </c>
      <c r="Q4427">
        <v>15000000</v>
      </c>
      <c r="R4427">
        <v>0</v>
      </c>
      <c r="S4427">
        <v>0</v>
      </c>
      <c r="T4427">
        <v>0</v>
      </c>
      <c r="U4427" t="s">
        <v>243</v>
      </c>
      <c r="W4427">
        <v>0</v>
      </c>
      <c r="X4427">
        <v>0</v>
      </c>
      <c r="Y4427">
        <v>0</v>
      </c>
      <c r="Z4427">
        <v>9999</v>
      </c>
      <c r="AA4427">
        <v>0</v>
      </c>
      <c r="AB4427">
        <v>0</v>
      </c>
      <c r="AC4427">
        <v>0</v>
      </c>
      <c r="AE4427" t="s">
        <v>26</v>
      </c>
      <c r="AF4427" s="1">
        <v>44562</v>
      </c>
      <c r="AG4427">
        <v>1</v>
      </c>
      <c r="AL4427" s="1"/>
      <c r="AM4427">
        <v>35261</v>
      </c>
      <c r="AN4427">
        <v>0</v>
      </c>
      <c r="AO4427">
        <v>0</v>
      </c>
      <c r="AQ4427" t="s">
        <v>6432</v>
      </c>
      <c r="AR4427" s="1">
        <v>44949.616397569444</v>
      </c>
      <c r="AS4427">
        <v>0</v>
      </c>
      <c r="AT4427">
        <v>0</v>
      </c>
      <c r="AU4427">
        <v>0</v>
      </c>
      <c r="AV4427">
        <v>0</v>
      </c>
      <c r="AW4427">
        <v>0</v>
      </c>
      <c r="AX4427">
        <v>0</v>
      </c>
      <c r="AY4427">
        <v>0</v>
      </c>
    </row>
    <row r="4428" spans="1:51" x14ac:dyDescent="0.25">
      <c r="A4428">
        <v>1</v>
      </c>
      <c r="B4428">
        <v>487</v>
      </c>
      <c r="C4428" t="str">
        <f>"*"&amp;VLOOKUP(Tabla_clientes.amazonaws.com_UnoEE_Morenos_Real_t201_mm_clientes[[#This Row],[f201_rowid_tercero]],tercero_c,2,)</f>
        <v>*4</v>
      </c>
      <c r="D4428" t="str">
        <f>"*"&amp;VLOOKUP(Tabla_clientes.amazonaws.com_UnoEE_Morenos_Real_t201_mm_clientes[[#This Row],[f201_rowid_tercero]],tercero_c,7,)</f>
        <v>*DISTRIBUIDORA DE VINOS Y LICORES SAS</v>
      </c>
      <c r="E4428" t="s">
        <v>7987</v>
      </c>
      <c r="F4428" t="s">
        <v>11010</v>
      </c>
      <c r="G4428" t="str">
        <f>"*"&amp;VLOOKUP(Tabla_clientes.amazonaws.com_UnoEE_Morenos_Real_t201_mm_clientes[[#This Row],[f201_rowid_tercero]],penvio_c,3,)</f>
        <v>*000</v>
      </c>
      <c r="H4428" t="str">
        <f>"*"&amp;VLOOKUP(Tabla_clientes.amazonaws.com_UnoEE_Morenos_Real_t201_mm_clientes[[#This Row],[f201_rowid_tercero]],penvio_c,5,)</f>
        <v>*DIST DE VINOS Y LICORES SAS - BOCAGRANDE</v>
      </c>
      <c r="I4428" t="s">
        <v>6277</v>
      </c>
      <c r="J4428">
        <v>1</v>
      </c>
      <c r="K4428" t="s">
        <v>6273</v>
      </c>
      <c r="L4428" t="s">
        <v>6432</v>
      </c>
      <c r="M4428">
        <v>40276</v>
      </c>
      <c r="N4428" t="s">
        <v>6275</v>
      </c>
      <c r="O4428" t="s">
        <v>6276</v>
      </c>
      <c r="P4428">
        <v>2</v>
      </c>
      <c r="Q4428">
        <v>15000000</v>
      </c>
      <c r="R4428">
        <v>0</v>
      </c>
      <c r="S4428">
        <v>0</v>
      </c>
      <c r="T4428">
        <v>0</v>
      </c>
      <c r="U4428" t="s">
        <v>243</v>
      </c>
      <c r="W4428">
        <v>0</v>
      </c>
      <c r="X4428">
        <v>0</v>
      </c>
      <c r="Y4428">
        <v>0</v>
      </c>
      <c r="Z4428">
        <v>9999</v>
      </c>
      <c r="AA4428">
        <v>0</v>
      </c>
      <c r="AB4428">
        <v>0</v>
      </c>
      <c r="AC4428">
        <v>0</v>
      </c>
      <c r="AE4428" t="s">
        <v>26</v>
      </c>
      <c r="AF4428" s="1">
        <v>44562</v>
      </c>
      <c r="AG4428">
        <v>1</v>
      </c>
      <c r="AL4428" s="1"/>
      <c r="AM4428">
        <v>35262</v>
      </c>
      <c r="AN4428">
        <v>0</v>
      </c>
      <c r="AO4428">
        <v>0</v>
      </c>
      <c r="AQ4428" t="s">
        <v>6432</v>
      </c>
      <c r="AR4428" s="1">
        <v>44949.616406747686</v>
      </c>
      <c r="AS4428">
        <v>0</v>
      </c>
      <c r="AT4428">
        <v>0</v>
      </c>
      <c r="AU4428">
        <v>0</v>
      </c>
      <c r="AV4428">
        <v>0</v>
      </c>
      <c r="AW4428">
        <v>0</v>
      </c>
      <c r="AX4428">
        <v>0</v>
      </c>
      <c r="AY4428">
        <v>0</v>
      </c>
    </row>
    <row r="4429" spans="1:51" x14ac:dyDescent="0.25">
      <c r="A4429">
        <v>1</v>
      </c>
      <c r="B4429">
        <v>487</v>
      </c>
      <c r="C4429" t="str">
        <f>"*"&amp;VLOOKUP(Tabla_clientes.amazonaws.com_UnoEE_Morenos_Real_t201_mm_clientes[[#This Row],[f201_rowid_tercero]],tercero_c,2,)</f>
        <v>*4</v>
      </c>
      <c r="D4429" t="str">
        <f>"*"&amp;VLOOKUP(Tabla_clientes.amazonaws.com_UnoEE_Morenos_Real_t201_mm_clientes[[#This Row],[f201_rowid_tercero]],tercero_c,7,)</f>
        <v>*DISTRIBUIDORA DE VINOS Y LICORES SAS</v>
      </c>
      <c r="E4429" t="s">
        <v>8091</v>
      </c>
      <c r="F4429" t="s">
        <v>11010</v>
      </c>
      <c r="G4429" t="str">
        <f>"*"&amp;VLOOKUP(Tabla_clientes.amazonaws.com_UnoEE_Morenos_Real_t201_mm_clientes[[#This Row],[f201_rowid_tercero]],penvio_c,3,)</f>
        <v>*000</v>
      </c>
      <c r="H4429" t="str">
        <f>"*"&amp;VLOOKUP(Tabla_clientes.amazonaws.com_UnoEE_Morenos_Real_t201_mm_clientes[[#This Row],[f201_rowid_tercero]],penvio_c,5,)</f>
        <v>*DIST DE VINOS Y LICORES SAS - BOCAGRANDE</v>
      </c>
      <c r="I4429" t="s">
        <v>6277</v>
      </c>
      <c r="J4429">
        <v>1</v>
      </c>
      <c r="K4429" t="s">
        <v>6273</v>
      </c>
      <c r="L4429" t="s">
        <v>7239</v>
      </c>
      <c r="M4429">
        <v>40277</v>
      </c>
      <c r="N4429" t="s">
        <v>6275</v>
      </c>
      <c r="O4429" t="s">
        <v>6276</v>
      </c>
      <c r="P4429">
        <v>2</v>
      </c>
      <c r="Q4429">
        <v>15000000</v>
      </c>
      <c r="R4429">
        <v>0</v>
      </c>
      <c r="S4429">
        <v>0</v>
      </c>
      <c r="T4429">
        <v>0</v>
      </c>
      <c r="U4429" t="s">
        <v>243</v>
      </c>
      <c r="W4429">
        <v>0</v>
      </c>
      <c r="X4429">
        <v>0</v>
      </c>
      <c r="Y4429">
        <v>0</v>
      </c>
      <c r="Z4429">
        <v>9999</v>
      </c>
      <c r="AA4429">
        <v>0</v>
      </c>
      <c r="AB4429">
        <v>0</v>
      </c>
      <c r="AC4429">
        <v>0</v>
      </c>
      <c r="AE4429" t="s">
        <v>26</v>
      </c>
      <c r="AF4429" s="1">
        <v>44562</v>
      </c>
      <c r="AG4429">
        <v>1</v>
      </c>
      <c r="AL4429" s="1"/>
      <c r="AM4429">
        <v>35263</v>
      </c>
      <c r="AN4429">
        <v>0</v>
      </c>
      <c r="AO4429">
        <v>0</v>
      </c>
      <c r="AQ4429" t="s">
        <v>6432</v>
      </c>
      <c r="AR4429" s="1">
        <v>44993.327718518522</v>
      </c>
      <c r="AS4429">
        <v>0</v>
      </c>
      <c r="AT4429">
        <v>0</v>
      </c>
      <c r="AU4429">
        <v>0</v>
      </c>
      <c r="AV4429">
        <v>0</v>
      </c>
      <c r="AW4429">
        <v>0</v>
      </c>
      <c r="AX4429">
        <v>0</v>
      </c>
      <c r="AY4429">
        <v>0</v>
      </c>
    </row>
    <row r="4430" spans="1:51" x14ac:dyDescent="0.25">
      <c r="A4430">
        <v>1</v>
      </c>
      <c r="B4430">
        <v>487</v>
      </c>
      <c r="C4430" t="str">
        <f>"*"&amp;VLOOKUP(Tabla_clientes.amazonaws.com_UnoEE_Morenos_Real_t201_mm_clientes[[#This Row],[f201_rowid_tercero]],tercero_c,2,)</f>
        <v>*4</v>
      </c>
      <c r="D4430" t="str">
        <f>"*"&amp;VLOOKUP(Tabla_clientes.amazonaws.com_UnoEE_Morenos_Real_t201_mm_clientes[[#This Row],[f201_rowid_tercero]],tercero_c,7,)</f>
        <v>*DISTRIBUIDORA DE VINOS Y LICORES SAS</v>
      </c>
      <c r="E4430" t="s">
        <v>8238</v>
      </c>
      <c r="F4430" t="s">
        <v>11010</v>
      </c>
      <c r="G4430" t="str">
        <f>"*"&amp;VLOOKUP(Tabla_clientes.amazonaws.com_UnoEE_Morenos_Real_t201_mm_clientes[[#This Row],[f201_rowid_tercero]],penvio_c,3,)</f>
        <v>*000</v>
      </c>
      <c r="H4430" t="str">
        <f>"*"&amp;VLOOKUP(Tabla_clientes.amazonaws.com_UnoEE_Morenos_Real_t201_mm_clientes[[#This Row],[f201_rowid_tercero]],penvio_c,5,)</f>
        <v>*DIST DE VINOS Y LICORES SAS - BOCAGRANDE</v>
      </c>
      <c r="I4430" t="s">
        <v>6277</v>
      </c>
      <c r="J4430">
        <v>1</v>
      </c>
      <c r="K4430" t="s">
        <v>6273</v>
      </c>
      <c r="L4430" t="s">
        <v>8310</v>
      </c>
      <c r="M4430">
        <v>40278</v>
      </c>
      <c r="N4430" t="s">
        <v>6275</v>
      </c>
      <c r="O4430" t="s">
        <v>6276</v>
      </c>
      <c r="P4430">
        <v>2</v>
      </c>
      <c r="Q4430">
        <v>15000000</v>
      </c>
      <c r="R4430">
        <v>0</v>
      </c>
      <c r="S4430">
        <v>0</v>
      </c>
      <c r="T4430">
        <v>0</v>
      </c>
      <c r="U4430" t="s">
        <v>243</v>
      </c>
      <c r="W4430">
        <v>0</v>
      </c>
      <c r="X4430">
        <v>0</v>
      </c>
      <c r="Y4430">
        <v>0</v>
      </c>
      <c r="Z4430">
        <v>9999</v>
      </c>
      <c r="AA4430">
        <v>0</v>
      </c>
      <c r="AB4430">
        <v>0</v>
      </c>
      <c r="AC4430">
        <v>0</v>
      </c>
      <c r="AE4430" t="s">
        <v>26</v>
      </c>
      <c r="AF4430" s="1">
        <v>44562</v>
      </c>
      <c r="AG4430">
        <v>1</v>
      </c>
      <c r="AL4430" s="1"/>
      <c r="AM4430">
        <v>35264</v>
      </c>
      <c r="AN4430">
        <v>0</v>
      </c>
      <c r="AO4430">
        <v>0</v>
      </c>
      <c r="AQ4430" t="s">
        <v>6432</v>
      </c>
      <c r="AR4430" s="1">
        <v>44993.324801192131</v>
      </c>
      <c r="AS4430">
        <v>0</v>
      </c>
      <c r="AT4430">
        <v>0</v>
      </c>
      <c r="AU4430">
        <v>0</v>
      </c>
      <c r="AV4430">
        <v>0</v>
      </c>
      <c r="AW4430">
        <v>0</v>
      </c>
      <c r="AX4430">
        <v>0</v>
      </c>
      <c r="AY4430">
        <v>0</v>
      </c>
    </row>
    <row r="4431" spans="1:51" x14ac:dyDescent="0.25">
      <c r="A4431">
        <v>1</v>
      </c>
      <c r="B4431">
        <v>2303</v>
      </c>
      <c r="C4431" t="str">
        <f>"*"&amp;VLOOKUP(Tabla_clientes.amazonaws.com_UnoEE_Morenos_Real_t201_mm_clientes[[#This Row],[f201_rowid_tercero]],tercero_c,2,)</f>
        <v>*3406</v>
      </c>
      <c r="D4431" t="str">
        <f>"*"&amp;VLOOKUP(Tabla_clientes.amazonaws.com_UnoEE_Morenos_Real_t201_mm_clientes[[#This Row],[f201_rowid_tercero]],tercero_c,7,)</f>
        <v>*CARRION JARAMILLO YANETH PATRICIA</v>
      </c>
      <c r="E4431" t="s">
        <v>7868</v>
      </c>
      <c r="F4431" t="s">
        <v>11011</v>
      </c>
      <c r="G4431" t="str">
        <f>"*"&amp;VLOOKUP(Tabla_clientes.amazonaws.com_UnoEE_Morenos_Real_t201_mm_clientes[[#This Row],[f201_rowid_tercero]],penvio_c,3,)</f>
        <v>*000</v>
      </c>
      <c r="H4431" t="str">
        <f>"*"&amp;VLOOKUP(Tabla_clientes.amazonaws.com_UnoEE_Morenos_Real_t201_mm_clientes[[#This Row],[f201_rowid_tercero]],penvio_c,5,)</f>
        <v>*DISTRI-LICORES Y.C.</v>
      </c>
      <c r="I4431" t="s">
        <v>6277</v>
      </c>
      <c r="J4431">
        <v>1</v>
      </c>
      <c r="K4431" t="s">
        <v>6273</v>
      </c>
      <c r="L4431" t="s">
        <v>8310</v>
      </c>
      <c r="M4431">
        <v>40279</v>
      </c>
      <c r="N4431" t="s">
        <v>6275</v>
      </c>
      <c r="O4431" t="s">
        <v>6282</v>
      </c>
      <c r="P4431">
        <v>2</v>
      </c>
      <c r="Q4431">
        <v>0</v>
      </c>
      <c r="R4431">
        <v>0</v>
      </c>
      <c r="S4431">
        <v>0</v>
      </c>
      <c r="T4431">
        <v>0</v>
      </c>
      <c r="U4431" t="s">
        <v>243</v>
      </c>
      <c r="W4431">
        <v>0</v>
      </c>
      <c r="X4431">
        <v>0</v>
      </c>
      <c r="Y4431">
        <v>0</v>
      </c>
      <c r="Z4431">
        <v>9999</v>
      </c>
      <c r="AA4431">
        <v>0</v>
      </c>
      <c r="AB4431">
        <v>0</v>
      </c>
      <c r="AC4431">
        <v>0</v>
      </c>
      <c r="AE4431" t="s">
        <v>26</v>
      </c>
      <c r="AF4431" s="1">
        <v>44562</v>
      </c>
      <c r="AG4431">
        <v>1</v>
      </c>
      <c r="AL4431" s="1"/>
      <c r="AM4431">
        <v>35265</v>
      </c>
      <c r="AN4431">
        <v>0</v>
      </c>
      <c r="AO4431">
        <v>0</v>
      </c>
      <c r="AQ4431" t="s">
        <v>8310</v>
      </c>
      <c r="AR4431" s="1">
        <v>44958.661872222219</v>
      </c>
      <c r="AS4431">
        <v>0</v>
      </c>
      <c r="AT4431">
        <v>0</v>
      </c>
      <c r="AU4431">
        <v>0</v>
      </c>
      <c r="AV4431">
        <v>0</v>
      </c>
      <c r="AW4431">
        <v>0</v>
      </c>
      <c r="AX4431">
        <v>0</v>
      </c>
      <c r="AY4431">
        <v>0</v>
      </c>
    </row>
    <row r="4432" spans="1:51" x14ac:dyDescent="0.25">
      <c r="A4432">
        <v>1</v>
      </c>
      <c r="B4432">
        <v>2437</v>
      </c>
      <c r="C4432" t="str">
        <f>"*"&amp;VLOOKUP(Tabla_clientes.amazonaws.com_UnoEE_Morenos_Real_t201_mm_clientes[[#This Row],[f201_rowid_tercero]],tercero_c,2,)</f>
        <v>*4143</v>
      </c>
      <c r="D4432" t="str">
        <f>"*"&amp;VLOOKUP(Tabla_clientes.amazonaws.com_UnoEE_Morenos_Real_t201_mm_clientes[[#This Row],[f201_rowid_tercero]],tercero_c,7,)</f>
        <v>*COMERCIALIZADORA MAPALE SAS</v>
      </c>
      <c r="E4432" t="s">
        <v>7868</v>
      </c>
      <c r="F4432" t="s">
        <v>11012</v>
      </c>
      <c r="G4432" t="str">
        <f>"*"&amp;VLOOKUP(Tabla_clientes.amazonaws.com_UnoEE_Morenos_Real_t201_mm_clientes[[#This Row],[f201_rowid_tercero]],penvio_c,3,)</f>
        <v>*000</v>
      </c>
      <c r="H4432" t="str">
        <f>"*"&amp;VLOOKUP(Tabla_clientes.amazonaws.com_UnoEE_Morenos_Real_t201_mm_clientes[[#This Row],[f201_rowid_tercero]],penvio_c,5,)</f>
        <v>*COMERCIALIZADORA MAPALE SAS</v>
      </c>
      <c r="I4432" t="s">
        <v>6277</v>
      </c>
      <c r="J4432">
        <v>1</v>
      </c>
      <c r="K4432" t="s">
        <v>6273</v>
      </c>
      <c r="L4432" t="s">
        <v>7131</v>
      </c>
      <c r="M4432">
        <v>40280</v>
      </c>
      <c r="N4432" t="s">
        <v>6275</v>
      </c>
      <c r="O4432" t="s">
        <v>7036</v>
      </c>
      <c r="P4432">
        <v>2</v>
      </c>
      <c r="Q4432">
        <v>20000000</v>
      </c>
      <c r="R4432">
        <v>0</v>
      </c>
      <c r="S4432">
        <v>0</v>
      </c>
      <c r="T4432">
        <v>0</v>
      </c>
      <c r="U4432" t="s">
        <v>243</v>
      </c>
      <c r="W4432">
        <v>0</v>
      </c>
      <c r="X4432">
        <v>0</v>
      </c>
      <c r="Y4432">
        <v>0</v>
      </c>
      <c r="Z4432">
        <v>9999</v>
      </c>
      <c r="AA4432">
        <v>0</v>
      </c>
      <c r="AB4432">
        <v>0</v>
      </c>
      <c r="AC4432">
        <v>0</v>
      </c>
      <c r="AE4432" t="s">
        <v>26</v>
      </c>
      <c r="AF4432" s="1">
        <v>44562</v>
      </c>
      <c r="AG4432">
        <v>1</v>
      </c>
      <c r="AL4432" s="1"/>
      <c r="AM4432">
        <v>35266</v>
      </c>
      <c r="AN4432">
        <v>0</v>
      </c>
      <c r="AO4432">
        <v>0</v>
      </c>
      <c r="AQ4432" t="s">
        <v>7131</v>
      </c>
      <c r="AR4432" s="1">
        <v>44949.616440081016</v>
      </c>
      <c r="AS4432">
        <v>0</v>
      </c>
      <c r="AT4432">
        <v>0</v>
      </c>
      <c r="AU4432">
        <v>0</v>
      </c>
      <c r="AV4432">
        <v>0</v>
      </c>
      <c r="AW4432">
        <v>0</v>
      </c>
      <c r="AX4432">
        <v>0</v>
      </c>
      <c r="AY4432">
        <v>0</v>
      </c>
    </row>
    <row r="4433" spans="1:51" x14ac:dyDescent="0.25">
      <c r="A4433">
        <v>1</v>
      </c>
      <c r="B4433">
        <v>2240</v>
      </c>
      <c r="C4433" t="str">
        <f>"*"&amp;VLOOKUP(Tabla_clientes.amazonaws.com_UnoEE_Morenos_Real_t201_mm_clientes[[#This Row],[f201_rowid_tercero]],tercero_c,2,)</f>
        <v>*4283</v>
      </c>
      <c r="D4433" t="str">
        <f>"*"&amp;VLOOKUP(Tabla_clientes.amazonaws.com_UnoEE_Morenos_Real_t201_mm_clientes[[#This Row],[f201_rowid_tercero]],tercero_c,7,)</f>
        <v>*IMPORTACIONES EL TREBOL S A</v>
      </c>
      <c r="E4433" t="s">
        <v>7868</v>
      </c>
      <c r="F4433" t="s">
        <v>11013</v>
      </c>
      <c r="G4433" t="str">
        <f>"*"&amp;VLOOKUP(Tabla_clientes.amazonaws.com_UnoEE_Morenos_Real_t201_mm_clientes[[#This Row],[f201_rowid_tercero]],penvio_c,3,)</f>
        <v>*000</v>
      </c>
      <c r="H4433" t="str">
        <f>"*"&amp;VLOOKUP(Tabla_clientes.amazonaws.com_UnoEE_Morenos_Real_t201_mm_clientes[[#This Row],[f201_rowid_tercero]],penvio_c,5,)</f>
        <v>*IMPORTACIONES EL TREBOL S.A.</v>
      </c>
      <c r="I4433" t="s">
        <v>6277</v>
      </c>
      <c r="J4433">
        <v>1</v>
      </c>
      <c r="K4433" t="s">
        <v>6273</v>
      </c>
      <c r="L4433" t="s">
        <v>7134</v>
      </c>
      <c r="M4433">
        <v>40281</v>
      </c>
      <c r="N4433" t="s">
        <v>6275</v>
      </c>
      <c r="O4433" t="s">
        <v>6282</v>
      </c>
      <c r="P4433">
        <v>2</v>
      </c>
      <c r="Q4433">
        <v>1000000</v>
      </c>
      <c r="R4433">
        <v>0</v>
      </c>
      <c r="S4433">
        <v>0</v>
      </c>
      <c r="T4433">
        <v>0</v>
      </c>
      <c r="U4433" t="s">
        <v>243</v>
      </c>
      <c r="W4433">
        <v>0</v>
      </c>
      <c r="X4433">
        <v>0</v>
      </c>
      <c r="Y4433">
        <v>0</v>
      </c>
      <c r="Z4433">
        <v>9999</v>
      </c>
      <c r="AA4433">
        <v>0</v>
      </c>
      <c r="AB4433">
        <v>0</v>
      </c>
      <c r="AC4433">
        <v>0</v>
      </c>
      <c r="AE4433" t="s">
        <v>26</v>
      </c>
      <c r="AF4433" s="1">
        <v>44562</v>
      </c>
      <c r="AG4433">
        <v>1</v>
      </c>
      <c r="AL4433" s="1"/>
      <c r="AM4433">
        <v>35267</v>
      </c>
      <c r="AN4433">
        <v>0</v>
      </c>
      <c r="AO4433">
        <v>0</v>
      </c>
      <c r="AQ4433" t="s">
        <v>7134</v>
      </c>
      <c r="AR4433" s="1">
        <v>44949.616448923611</v>
      </c>
      <c r="AS4433">
        <v>0</v>
      </c>
      <c r="AT4433">
        <v>0</v>
      </c>
      <c r="AU4433">
        <v>0</v>
      </c>
      <c r="AV4433">
        <v>0</v>
      </c>
      <c r="AW4433">
        <v>0</v>
      </c>
      <c r="AX4433">
        <v>0</v>
      </c>
      <c r="AY4433">
        <v>0</v>
      </c>
    </row>
    <row r="4434" spans="1:51" x14ac:dyDescent="0.25">
      <c r="A4434">
        <v>1</v>
      </c>
      <c r="B4434">
        <v>229</v>
      </c>
      <c r="C4434" t="str">
        <f>"*"&amp;VLOOKUP(Tabla_clientes.amazonaws.com_UnoEE_Morenos_Real_t201_mm_clientes[[#This Row],[f201_rowid_tercero]],tercero_c,2,)</f>
        <v>*3144</v>
      </c>
      <c r="D4434" t="str">
        <f>"*"&amp;VLOOKUP(Tabla_clientes.amazonaws.com_UnoEE_Morenos_Real_t201_mm_clientes[[#This Row],[f201_rowid_tercero]],tercero_c,7,)</f>
        <v>*BUFALABELLA S A S</v>
      </c>
      <c r="E4434" t="s">
        <v>7868</v>
      </c>
      <c r="F4434" t="s">
        <v>11014</v>
      </c>
      <c r="G4434" t="str">
        <f>"*"&amp;VLOOKUP(Tabla_clientes.amazonaws.com_UnoEE_Morenos_Real_t201_mm_clientes[[#This Row],[f201_rowid_tercero]],penvio_c,3,)</f>
        <v>*000</v>
      </c>
      <c r="H4434" t="str">
        <f>"*"&amp;VLOOKUP(Tabla_clientes.amazonaws.com_UnoEE_Morenos_Real_t201_mm_clientes[[#This Row],[f201_rowid_tercero]],penvio_c,5,)</f>
        <v>*BUFALABELLA S.A.S.</v>
      </c>
      <c r="I4434" t="s">
        <v>6277</v>
      </c>
      <c r="J4434">
        <v>1</v>
      </c>
      <c r="K4434" t="s">
        <v>6273</v>
      </c>
      <c r="L4434" t="s">
        <v>6123</v>
      </c>
      <c r="M4434">
        <v>40282</v>
      </c>
      <c r="N4434" t="s">
        <v>6275</v>
      </c>
      <c r="O4434" t="s">
        <v>7036</v>
      </c>
      <c r="P4434">
        <v>2</v>
      </c>
      <c r="Q4434">
        <v>2000000</v>
      </c>
      <c r="R4434">
        <v>0</v>
      </c>
      <c r="S4434">
        <v>0</v>
      </c>
      <c r="T4434">
        <v>0</v>
      </c>
      <c r="U4434" t="s">
        <v>243</v>
      </c>
      <c r="W4434">
        <v>0</v>
      </c>
      <c r="X4434">
        <v>0</v>
      </c>
      <c r="Y4434">
        <v>0</v>
      </c>
      <c r="Z4434">
        <v>9999</v>
      </c>
      <c r="AA4434">
        <v>0</v>
      </c>
      <c r="AB4434">
        <v>0</v>
      </c>
      <c r="AC4434">
        <v>0</v>
      </c>
      <c r="AE4434" t="s">
        <v>26</v>
      </c>
      <c r="AF4434" s="1">
        <v>44562</v>
      </c>
      <c r="AG4434">
        <v>1</v>
      </c>
      <c r="AL4434" s="1"/>
      <c r="AM4434">
        <v>35268</v>
      </c>
      <c r="AN4434">
        <v>0</v>
      </c>
      <c r="AO4434">
        <v>0</v>
      </c>
      <c r="AQ4434" t="s">
        <v>6123</v>
      </c>
      <c r="AR4434" s="1">
        <v>44949.616458912038</v>
      </c>
      <c r="AS4434">
        <v>0</v>
      </c>
      <c r="AT4434">
        <v>0</v>
      </c>
      <c r="AU4434">
        <v>0</v>
      </c>
      <c r="AV4434">
        <v>0</v>
      </c>
      <c r="AW4434">
        <v>0</v>
      </c>
      <c r="AX4434">
        <v>0</v>
      </c>
      <c r="AY4434">
        <v>0</v>
      </c>
    </row>
    <row r="4435" spans="1:51" x14ac:dyDescent="0.25">
      <c r="A4435">
        <v>1</v>
      </c>
      <c r="B4435">
        <v>2251</v>
      </c>
      <c r="C4435" t="str">
        <f>"*"&amp;VLOOKUP(Tabla_clientes.amazonaws.com_UnoEE_Morenos_Real_t201_mm_clientes[[#This Row],[f201_rowid_tercero]],tercero_c,2,)</f>
        <v>*4013</v>
      </c>
      <c r="D4435" t="str">
        <f>"*"&amp;VLOOKUP(Tabla_clientes.amazonaws.com_UnoEE_Morenos_Real_t201_mm_clientes[[#This Row],[f201_rowid_tercero]],tercero_c,7,)</f>
        <v>*VERMORA SAS</v>
      </c>
      <c r="E4435" t="s">
        <v>7868</v>
      </c>
      <c r="F4435" t="s">
        <v>11015</v>
      </c>
      <c r="G4435" t="str">
        <f>"*"&amp;VLOOKUP(Tabla_clientes.amazonaws.com_UnoEE_Morenos_Real_t201_mm_clientes[[#This Row],[f201_rowid_tercero]],penvio_c,3,)</f>
        <v>*000</v>
      </c>
      <c r="H4435" t="str">
        <f>"*"&amp;VLOOKUP(Tabla_clientes.amazonaws.com_UnoEE_Morenos_Real_t201_mm_clientes[[#This Row],[f201_rowid_tercero]],penvio_c,5,)</f>
        <v>*VERMORA SAS</v>
      </c>
      <c r="I4435" t="s">
        <v>6277</v>
      </c>
      <c r="J4435">
        <v>1</v>
      </c>
      <c r="K4435" t="s">
        <v>6273</v>
      </c>
      <c r="L4435" t="s">
        <v>7073</v>
      </c>
      <c r="M4435">
        <v>40283</v>
      </c>
      <c r="N4435" t="s">
        <v>6275</v>
      </c>
      <c r="O4435" t="s">
        <v>6282</v>
      </c>
      <c r="P4435">
        <v>2</v>
      </c>
      <c r="Q4435">
        <v>2000000</v>
      </c>
      <c r="R4435">
        <v>0</v>
      </c>
      <c r="S4435">
        <v>0</v>
      </c>
      <c r="T4435">
        <v>0</v>
      </c>
      <c r="U4435" t="s">
        <v>243</v>
      </c>
      <c r="W4435">
        <v>0</v>
      </c>
      <c r="X4435">
        <v>0</v>
      </c>
      <c r="Y4435">
        <v>0</v>
      </c>
      <c r="Z4435">
        <v>9999</v>
      </c>
      <c r="AA4435">
        <v>0</v>
      </c>
      <c r="AB4435">
        <v>0</v>
      </c>
      <c r="AC4435">
        <v>0</v>
      </c>
      <c r="AE4435" t="s">
        <v>26</v>
      </c>
      <c r="AF4435" s="1">
        <v>44562</v>
      </c>
      <c r="AG4435">
        <v>1</v>
      </c>
      <c r="AL4435" s="1"/>
      <c r="AM4435">
        <v>35269</v>
      </c>
      <c r="AN4435">
        <v>0</v>
      </c>
      <c r="AO4435">
        <v>0</v>
      </c>
      <c r="AQ4435" t="s">
        <v>7073</v>
      </c>
      <c r="AR4435" s="1">
        <v>44949.616467824075</v>
      </c>
      <c r="AS4435">
        <v>0</v>
      </c>
      <c r="AT4435">
        <v>0</v>
      </c>
      <c r="AU4435">
        <v>0</v>
      </c>
      <c r="AV4435">
        <v>0</v>
      </c>
      <c r="AW4435">
        <v>0</v>
      </c>
      <c r="AX4435">
        <v>0</v>
      </c>
      <c r="AY4435">
        <v>0</v>
      </c>
    </row>
    <row r="4436" spans="1:51" x14ac:dyDescent="0.25">
      <c r="A4436">
        <v>1</v>
      </c>
      <c r="B4436">
        <v>2245</v>
      </c>
      <c r="C4436" t="str">
        <f>"*"&amp;VLOOKUP(Tabla_clientes.amazonaws.com_UnoEE_Morenos_Real_t201_mm_clientes[[#This Row],[f201_rowid_tercero]],tercero_c,2,)</f>
        <v>*4320</v>
      </c>
      <c r="D4436" t="str">
        <f>"*"&amp;VLOOKUP(Tabla_clientes.amazonaws.com_UnoEE_Morenos_Real_t201_mm_clientes[[#This Row],[f201_rowid_tercero]],tercero_c,7,)</f>
        <v>*MULTI STORE GROUP SAS</v>
      </c>
      <c r="E4436" t="s">
        <v>7868</v>
      </c>
      <c r="F4436" t="s">
        <v>10966</v>
      </c>
      <c r="G4436" t="str">
        <f>"*"&amp;VLOOKUP(Tabla_clientes.amazonaws.com_UnoEE_Morenos_Real_t201_mm_clientes[[#This Row],[f201_rowid_tercero]],penvio_c,3,)</f>
        <v>*000</v>
      </c>
      <c r="H4436" t="str">
        <f>"*"&amp;VLOOKUP(Tabla_clientes.amazonaws.com_UnoEE_Morenos_Real_t201_mm_clientes[[#This Row],[f201_rowid_tercero]],penvio_c,5,)</f>
        <v>*MULTI STORE GROUP SAS</v>
      </c>
      <c r="I4436" t="s">
        <v>6277</v>
      </c>
      <c r="J4436">
        <v>1</v>
      </c>
      <c r="K4436" t="s">
        <v>6273</v>
      </c>
      <c r="L4436" t="s">
        <v>6030</v>
      </c>
      <c r="M4436">
        <v>40284</v>
      </c>
      <c r="N4436" t="s">
        <v>6275</v>
      </c>
      <c r="O4436" t="s">
        <v>7036</v>
      </c>
      <c r="P4436">
        <v>2</v>
      </c>
      <c r="Q4436">
        <v>10000000</v>
      </c>
      <c r="R4436">
        <v>0</v>
      </c>
      <c r="S4436">
        <v>0</v>
      </c>
      <c r="T4436">
        <v>0</v>
      </c>
      <c r="U4436" t="s">
        <v>243</v>
      </c>
      <c r="W4436">
        <v>0</v>
      </c>
      <c r="X4436">
        <v>0</v>
      </c>
      <c r="Y4436">
        <v>0</v>
      </c>
      <c r="Z4436">
        <v>9999</v>
      </c>
      <c r="AA4436">
        <v>0</v>
      </c>
      <c r="AB4436">
        <v>0</v>
      </c>
      <c r="AC4436">
        <v>0</v>
      </c>
      <c r="AE4436" t="s">
        <v>26</v>
      </c>
      <c r="AF4436" s="1">
        <v>44562</v>
      </c>
      <c r="AG4436">
        <v>1</v>
      </c>
      <c r="AL4436" s="1"/>
      <c r="AM4436">
        <v>35270</v>
      </c>
      <c r="AN4436">
        <v>0</v>
      </c>
      <c r="AO4436">
        <v>0</v>
      </c>
      <c r="AQ4436" t="s">
        <v>6030</v>
      </c>
      <c r="AR4436" s="1">
        <v>44984.531872071762</v>
      </c>
      <c r="AS4436">
        <v>0</v>
      </c>
      <c r="AT4436">
        <v>0</v>
      </c>
      <c r="AU4436">
        <v>0</v>
      </c>
      <c r="AV4436">
        <v>0</v>
      </c>
      <c r="AW4436">
        <v>0</v>
      </c>
      <c r="AX4436">
        <v>0</v>
      </c>
      <c r="AY4436">
        <v>0</v>
      </c>
    </row>
    <row r="4437" spans="1:51" x14ac:dyDescent="0.25">
      <c r="A4437">
        <v>1</v>
      </c>
      <c r="B4437">
        <v>2244</v>
      </c>
      <c r="C4437" t="str">
        <f>"*"&amp;VLOOKUP(Tabla_clientes.amazonaws.com_UnoEE_Morenos_Real_t201_mm_clientes[[#This Row],[f201_rowid_tercero]],tercero_c,2,)</f>
        <v>*4101</v>
      </c>
      <c r="D4437" t="str">
        <f>"*"&amp;VLOOKUP(Tabla_clientes.amazonaws.com_UnoEE_Morenos_Real_t201_mm_clientes[[#This Row],[f201_rowid_tercero]],tercero_c,7,)</f>
        <v>*PRODUCTOS SUPER CYR SAS</v>
      </c>
      <c r="E4437" t="s">
        <v>7868</v>
      </c>
      <c r="F4437" t="s">
        <v>11016</v>
      </c>
      <c r="G4437" t="str">
        <f>"*"&amp;VLOOKUP(Tabla_clientes.amazonaws.com_UnoEE_Morenos_Real_t201_mm_clientes[[#This Row],[f201_rowid_tercero]],penvio_c,3,)</f>
        <v>*000</v>
      </c>
      <c r="H4437" t="str">
        <f>"*"&amp;VLOOKUP(Tabla_clientes.amazonaws.com_UnoEE_Morenos_Real_t201_mm_clientes[[#This Row],[f201_rowid_tercero]],penvio_c,5,)</f>
        <v>*PRODUCTOS SUPER CY SAS</v>
      </c>
      <c r="I4437" t="s">
        <v>6277</v>
      </c>
      <c r="J4437">
        <v>1</v>
      </c>
      <c r="K4437" t="s">
        <v>6273</v>
      </c>
      <c r="L4437" t="s">
        <v>6030</v>
      </c>
      <c r="M4437">
        <v>40285</v>
      </c>
      <c r="N4437" t="s">
        <v>6275</v>
      </c>
      <c r="O4437" t="s">
        <v>6282</v>
      </c>
      <c r="P4437">
        <v>2</v>
      </c>
      <c r="Q4437">
        <v>0</v>
      </c>
      <c r="R4437">
        <v>0</v>
      </c>
      <c r="S4437">
        <v>0</v>
      </c>
      <c r="T4437">
        <v>0</v>
      </c>
      <c r="U4437" t="s">
        <v>243</v>
      </c>
      <c r="W4437">
        <v>0</v>
      </c>
      <c r="X4437">
        <v>0</v>
      </c>
      <c r="Y4437">
        <v>0</v>
      </c>
      <c r="Z4437">
        <v>9999</v>
      </c>
      <c r="AA4437">
        <v>0</v>
      </c>
      <c r="AB4437">
        <v>0</v>
      </c>
      <c r="AC4437">
        <v>0</v>
      </c>
      <c r="AE4437" t="s">
        <v>26</v>
      </c>
      <c r="AF4437" s="1">
        <v>44562</v>
      </c>
      <c r="AG4437">
        <v>1</v>
      </c>
      <c r="AL4437" s="1"/>
      <c r="AM4437">
        <v>35271</v>
      </c>
      <c r="AN4437">
        <v>0</v>
      </c>
      <c r="AO4437">
        <v>0</v>
      </c>
      <c r="AQ4437" t="s">
        <v>6030</v>
      </c>
      <c r="AR4437" s="1">
        <v>44958.661871377313</v>
      </c>
      <c r="AS4437">
        <v>0</v>
      </c>
      <c r="AT4437">
        <v>0</v>
      </c>
      <c r="AU4437">
        <v>0</v>
      </c>
      <c r="AV4437">
        <v>0</v>
      </c>
      <c r="AW4437">
        <v>0</v>
      </c>
      <c r="AX4437">
        <v>0</v>
      </c>
      <c r="AY4437">
        <v>0</v>
      </c>
    </row>
    <row r="4438" spans="1:51" x14ac:dyDescent="0.25">
      <c r="A4438">
        <v>1</v>
      </c>
      <c r="B4438">
        <v>2247</v>
      </c>
      <c r="C4438" t="str">
        <f>"*"&amp;VLOOKUP(Tabla_clientes.amazonaws.com_UnoEE_Morenos_Real_t201_mm_clientes[[#This Row],[f201_rowid_tercero]],tercero_c,2,)</f>
        <v>*4328</v>
      </c>
      <c r="D4438" t="str">
        <f>"*"&amp;VLOOKUP(Tabla_clientes.amazonaws.com_UnoEE_Morenos_Real_t201_mm_clientes[[#This Row],[f201_rowid_tercero]],tercero_c,7,)</f>
        <v>*OPERADORES TIENDAS DE CONVENIENCIA SAS</v>
      </c>
      <c r="E4438" t="s">
        <v>7868</v>
      </c>
      <c r="F4438" t="s">
        <v>10977</v>
      </c>
      <c r="G4438" t="str">
        <f>"*"&amp;VLOOKUP(Tabla_clientes.amazonaws.com_UnoEE_Morenos_Real_t201_mm_clientes[[#This Row],[f201_rowid_tercero]],penvio_c,3,)</f>
        <v>*000</v>
      </c>
      <c r="H4438" t="str">
        <f>"*"&amp;VLOOKUP(Tabla_clientes.amazonaws.com_UnoEE_Morenos_Real_t201_mm_clientes[[#This Row],[f201_rowid_tercero]],penvio_c,5,)</f>
        <v>*OPERADORES TIENDAS DE CONVENIENCIA SAS</v>
      </c>
      <c r="I4438" t="s">
        <v>6277</v>
      </c>
      <c r="J4438">
        <v>1</v>
      </c>
      <c r="K4438" t="s">
        <v>6273</v>
      </c>
      <c r="L4438" t="s">
        <v>8047</v>
      </c>
      <c r="M4438">
        <v>40286</v>
      </c>
      <c r="N4438" t="s">
        <v>6275</v>
      </c>
      <c r="O4438" t="s">
        <v>7036</v>
      </c>
      <c r="P4438">
        <v>2</v>
      </c>
      <c r="Q4438">
        <v>2000000</v>
      </c>
      <c r="R4438">
        <v>0</v>
      </c>
      <c r="S4438">
        <v>0</v>
      </c>
      <c r="T4438">
        <v>0</v>
      </c>
      <c r="U4438" t="s">
        <v>243</v>
      </c>
      <c r="W4438">
        <v>0</v>
      </c>
      <c r="X4438">
        <v>0</v>
      </c>
      <c r="Y4438">
        <v>0</v>
      </c>
      <c r="Z4438">
        <v>9999</v>
      </c>
      <c r="AA4438">
        <v>0</v>
      </c>
      <c r="AB4438">
        <v>0</v>
      </c>
      <c r="AC4438">
        <v>0</v>
      </c>
      <c r="AE4438" t="s">
        <v>26</v>
      </c>
      <c r="AF4438" s="1">
        <v>44562</v>
      </c>
      <c r="AG4438">
        <v>1</v>
      </c>
      <c r="AL4438" s="1"/>
      <c r="AM4438">
        <v>35272</v>
      </c>
      <c r="AN4438">
        <v>0</v>
      </c>
      <c r="AO4438">
        <v>0</v>
      </c>
      <c r="AQ4438" t="s">
        <v>8047</v>
      </c>
      <c r="AR4438" s="1">
        <v>44949.61649375</v>
      </c>
      <c r="AS4438">
        <v>0</v>
      </c>
      <c r="AT4438">
        <v>0</v>
      </c>
      <c r="AU4438">
        <v>0</v>
      </c>
      <c r="AV4438">
        <v>0</v>
      </c>
      <c r="AW4438">
        <v>0</v>
      </c>
      <c r="AX4438">
        <v>0</v>
      </c>
      <c r="AY4438">
        <v>0</v>
      </c>
    </row>
    <row r="4439" spans="1:51" x14ac:dyDescent="0.25">
      <c r="A4439">
        <v>1</v>
      </c>
      <c r="B4439">
        <v>710</v>
      </c>
      <c r="C4439" t="str">
        <f>"*"&amp;VLOOKUP(Tabla_clientes.amazonaws.com_UnoEE_Morenos_Real_t201_mm_clientes[[#This Row],[f201_rowid_tercero]],tercero_c,2,)</f>
        <v>*540</v>
      </c>
      <c r="D4439" t="str">
        <f>"*"&amp;VLOOKUP(Tabla_clientes.amazonaws.com_UnoEE_Morenos_Real_t201_mm_clientes[[#This Row],[f201_rowid_tercero]],tercero_c,7,)</f>
        <v>*ROBERTO ACERO V Y COMPAÑIA SAS</v>
      </c>
      <c r="E4439" t="s">
        <v>7868</v>
      </c>
      <c r="F4439" t="s">
        <v>11017</v>
      </c>
      <c r="G4439" t="str">
        <f>"*"&amp;VLOOKUP(Tabla_clientes.amazonaws.com_UnoEE_Morenos_Real_t201_mm_clientes[[#This Row],[f201_rowid_tercero]],penvio_c,3,)</f>
        <v>*000</v>
      </c>
      <c r="H4439" t="str">
        <f>"*"&amp;VLOOKUP(Tabla_clientes.amazonaws.com_UnoEE_Morenos_Real_t201_mm_clientes[[#This Row],[f201_rowid_tercero]],penvio_c,5,)</f>
        <v>*ROBERTO ACERO Y CIA.</v>
      </c>
      <c r="I4439" t="s">
        <v>6277</v>
      </c>
      <c r="J4439">
        <v>1</v>
      </c>
      <c r="K4439" t="s">
        <v>6273</v>
      </c>
      <c r="L4439" t="s">
        <v>8298</v>
      </c>
      <c r="M4439">
        <v>40287</v>
      </c>
      <c r="N4439" t="s">
        <v>6275</v>
      </c>
      <c r="O4439" t="s">
        <v>7036</v>
      </c>
      <c r="P4439">
        <v>2</v>
      </c>
      <c r="Q4439">
        <v>2500000</v>
      </c>
      <c r="R4439">
        <v>0</v>
      </c>
      <c r="S4439">
        <v>0</v>
      </c>
      <c r="T4439">
        <v>0</v>
      </c>
      <c r="U4439" t="s">
        <v>243</v>
      </c>
      <c r="W4439">
        <v>0</v>
      </c>
      <c r="X4439">
        <v>0</v>
      </c>
      <c r="Y4439">
        <v>0</v>
      </c>
      <c r="Z4439">
        <v>9999</v>
      </c>
      <c r="AA4439">
        <v>0</v>
      </c>
      <c r="AB4439">
        <v>0</v>
      </c>
      <c r="AC4439">
        <v>0</v>
      </c>
      <c r="AE4439" t="s">
        <v>26</v>
      </c>
      <c r="AF4439" s="1">
        <v>44562</v>
      </c>
      <c r="AG4439">
        <v>1</v>
      </c>
      <c r="AL4439" s="1"/>
      <c r="AM4439">
        <v>35273</v>
      </c>
      <c r="AN4439">
        <v>0</v>
      </c>
      <c r="AO4439">
        <v>0</v>
      </c>
      <c r="AQ4439" t="s">
        <v>8298</v>
      </c>
      <c r="AR4439" s="1">
        <v>44949.616502511577</v>
      </c>
      <c r="AS4439">
        <v>0</v>
      </c>
      <c r="AT4439">
        <v>0</v>
      </c>
      <c r="AU4439">
        <v>0</v>
      </c>
      <c r="AV4439">
        <v>0</v>
      </c>
      <c r="AW4439">
        <v>0</v>
      </c>
      <c r="AX4439">
        <v>0</v>
      </c>
      <c r="AY4439">
        <v>0</v>
      </c>
    </row>
    <row r="4440" spans="1:51" x14ac:dyDescent="0.25">
      <c r="A4440">
        <v>1</v>
      </c>
      <c r="B4440">
        <v>2273</v>
      </c>
      <c r="C4440" t="str">
        <f>"*"&amp;VLOOKUP(Tabla_clientes.amazonaws.com_UnoEE_Morenos_Real_t201_mm_clientes[[#This Row],[f201_rowid_tercero]],tercero_c,2,)</f>
        <v>*4016</v>
      </c>
      <c r="D4440" t="str">
        <f>"*"&amp;VLOOKUP(Tabla_clientes.amazonaws.com_UnoEE_Morenos_Real_t201_mm_clientes[[#This Row],[f201_rowid_tercero]],tercero_c,7,)</f>
        <v>*SUGO COLOMBIA SAS</v>
      </c>
      <c r="E4440" t="s">
        <v>7868</v>
      </c>
      <c r="F4440" t="s">
        <v>11018</v>
      </c>
      <c r="G4440" t="str">
        <f>"*"&amp;VLOOKUP(Tabla_clientes.amazonaws.com_UnoEE_Morenos_Real_t201_mm_clientes[[#This Row],[f201_rowid_tercero]],penvio_c,3,)</f>
        <v>*000</v>
      </c>
      <c r="H4440" t="str">
        <f>"*"&amp;VLOOKUP(Tabla_clientes.amazonaws.com_UnoEE_Morenos_Real_t201_mm_clientes[[#This Row],[f201_rowid_tercero]],penvio_c,5,)</f>
        <v>*SUGO COLOMBIA S.A.S.</v>
      </c>
      <c r="I4440" t="s">
        <v>6277</v>
      </c>
      <c r="J4440">
        <v>1</v>
      </c>
      <c r="K4440" t="s">
        <v>6273</v>
      </c>
      <c r="L4440" t="s">
        <v>6411</v>
      </c>
      <c r="M4440">
        <v>40288</v>
      </c>
      <c r="N4440" t="s">
        <v>6275</v>
      </c>
      <c r="O4440" t="s">
        <v>7036</v>
      </c>
      <c r="P4440">
        <v>2</v>
      </c>
      <c r="Q4440">
        <v>3000000</v>
      </c>
      <c r="R4440">
        <v>0</v>
      </c>
      <c r="S4440">
        <v>0</v>
      </c>
      <c r="T4440">
        <v>0</v>
      </c>
      <c r="U4440" t="s">
        <v>243</v>
      </c>
      <c r="W4440">
        <v>0</v>
      </c>
      <c r="X4440">
        <v>0</v>
      </c>
      <c r="Y4440">
        <v>0</v>
      </c>
      <c r="Z4440">
        <v>9999</v>
      </c>
      <c r="AA4440">
        <v>0</v>
      </c>
      <c r="AB4440">
        <v>0</v>
      </c>
      <c r="AC4440">
        <v>0</v>
      </c>
      <c r="AE4440" t="s">
        <v>26</v>
      </c>
      <c r="AF4440" s="1">
        <v>44562</v>
      </c>
      <c r="AG4440">
        <v>1</v>
      </c>
      <c r="AL4440" s="1"/>
      <c r="AM4440">
        <v>35274</v>
      </c>
      <c r="AN4440">
        <v>0</v>
      </c>
      <c r="AO4440">
        <v>0</v>
      </c>
      <c r="AQ4440" t="s">
        <v>6411</v>
      </c>
      <c r="AR4440" s="1">
        <v>44949.61651107639</v>
      </c>
      <c r="AS4440">
        <v>0</v>
      </c>
      <c r="AT4440">
        <v>0</v>
      </c>
      <c r="AU4440">
        <v>0</v>
      </c>
      <c r="AV4440">
        <v>0</v>
      </c>
      <c r="AW4440">
        <v>0</v>
      </c>
      <c r="AX4440">
        <v>0</v>
      </c>
      <c r="AY4440">
        <v>0</v>
      </c>
    </row>
    <row r="4441" spans="1:51" x14ac:dyDescent="0.25">
      <c r="A4441">
        <v>1</v>
      </c>
      <c r="B4441">
        <v>2279</v>
      </c>
      <c r="C4441" t="str">
        <f>"*"&amp;VLOOKUP(Tabla_clientes.amazonaws.com_UnoEE_Morenos_Real_t201_mm_clientes[[#This Row],[f201_rowid_tercero]],tercero_c,2,)</f>
        <v>*3634</v>
      </c>
      <c r="D4441" t="str">
        <f>"*"&amp;VLOOKUP(Tabla_clientes.amazonaws.com_UnoEE_Morenos_Real_t201_mm_clientes[[#This Row],[f201_rowid_tercero]],tercero_c,7,)</f>
        <v>*TOLOZA MARTINEZ JULIAN</v>
      </c>
      <c r="E4441" t="s">
        <v>7868</v>
      </c>
      <c r="F4441" t="s">
        <v>11019</v>
      </c>
      <c r="G4441" t="str">
        <f>"*"&amp;VLOOKUP(Tabla_clientes.amazonaws.com_UnoEE_Morenos_Real_t201_mm_clientes[[#This Row],[f201_rowid_tercero]],penvio_c,3,)</f>
        <v>*000</v>
      </c>
      <c r="H4441" t="str">
        <f>"*"&amp;VLOOKUP(Tabla_clientes.amazonaws.com_UnoEE_Morenos_Real_t201_mm_clientes[[#This Row],[f201_rowid_tercero]],penvio_c,5,)</f>
        <v>*JULIAN CAMILO TOLOZA MARTINEZ</v>
      </c>
      <c r="I4441" t="s">
        <v>6277</v>
      </c>
      <c r="J4441">
        <v>1</v>
      </c>
      <c r="K4441" t="s">
        <v>6273</v>
      </c>
      <c r="L4441" t="s">
        <v>8310</v>
      </c>
      <c r="M4441">
        <v>40289</v>
      </c>
      <c r="N4441" t="s">
        <v>6275</v>
      </c>
      <c r="O4441" t="s">
        <v>6282</v>
      </c>
      <c r="P4441">
        <v>2</v>
      </c>
      <c r="Q4441">
        <v>0</v>
      </c>
      <c r="R4441">
        <v>0</v>
      </c>
      <c r="S4441">
        <v>0</v>
      </c>
      <c r="T4441">
        <v>0</v>
      </c>
      <c r="U4441" t="s">
        <v>243</v>
      </c>
      <c r="W4441">
        <v>0</v>
      </c>
      <c r="X4441">
        <v>0</v>
      </c>
      <c r="Y4441">
        <v>0</v>
      </c>
      <c r="Z4441">
        <v>9999</v>
      </c>
      <c r="AA4441">
        <v>0</v>
      </c>
      <c r="AB4441">
        <v>0</v>
      </c>
      <c r="AC4441">
        <v>0</v>
      </c>
      <c r="AE4441" t="s">
        <v>26</v>
      </c>
      <c r="AF4441" s="1">
        <v>44562</v>
      </c>
      <c r="AG4441">
        <v>1</v>
      </c>
      <c r="AL4441" s="1"/>
      <c r="AN4441">
        <v>0</v>
      </c>
      <c r="AO4441">
        <v>0</v>
      </c>
      <c r="AQ4441" t="s">
        <v>8310</v>
      </c>
      <c r="AR4441" s="1">
        <v>44958.661871875003</v>
      </c>
      <c r="AS4441">
        <v>0</v>
      </c>
      <c r="AT4441">
        <v>0</v>
      </c>
      <c r="AU4441">
        <v>0</v>
      </c>
      <c r="AV4441">
        <v>0</v>
      </c>
      <c r="AW4441">
        <v>0</v>
      </c>
      <c r="AX4441">
        <v>0</v>
      </c>
      <c r="AY4441">
        <v>0</v>
      </c>
    </row>
    <row r="4442" spans="1:51" x14ac:dyDescent="0.25">
      <c r="A4442">
        <v>1</v>
      </c>
      <c r="B4442">
        <v>2299</v>
      </c>
      <c r="C4442" t="str">
        <f>"*"&amp;VLOOKUP(Tabla_clientes.amazonaws.com_UnoEE_Morenos_Real_t201_mm_clientes[[#This Row],[f201_rowid_tercero]],tercero_c,2,)</f>
        <v>*1552</v>
      </c>
      <c r="D4442" t="str">
        <f>"*"&amp;VLOOKUP(Tabla_clientes.amazonaws.com_UnoEE_Morenos_Real_t201_mm_clientes[[#This Row],[f201_rowid_tercero]],tercero_c,7,)</f>
        <v>*HERRERA RAMIREZ MARCO POLO</v>
      </c>
      <c r="E4442" t="s">
        <v>7868</v>
      </c>
      <c r="F4442" t="s">
        <v>11020</v>
      </c>
      <c r="G4442" t="str">
        <f>"*"&amp;VLOOKUP(Tabla_clientes.amazonaws.com_UnoEE_Morenos_Real_t201_mm_clientes[[#This Row],[f201_rowid_tercero]],penvio_c,3,)</f>
        <v>*000</v>
      </c>
      <c r="H4442" t="str">
        <f>"*"&amp;VLOOKUP(Tabla_clientes.amazonaws.com_UnoEE_Morenos_Real_t201_mm_clientes[[#This Row],[f201_rowid_tercero]],penvio_c,5,)</f>
        <v>*AUTOSERVIVO LANGER</v>
      </c>
      <c r="I4442" t="s">
        <v>6277</v>
      </c>
      <c r="J4442">
        <v>1</v>
      </c>
      <c r="K4442" t="s">
        <v>6273</v>
      </c>
      <c r="L4442" t="s">
        <v>6030</v>
      </c>
      <c r="M4442">
        <v>40290</v>
      </c>
      <c r="N4442" t="s">
        <v>6275</v>
      </c>
      <c r="O4442" t="s">
        <v>7036</v>
      </c>
      <c r="P4442">
        <v>2</v>
      </c>
      <c r="Q4442">
        <v>6000000</v>
      </c>
      <c r="R4442">
        <v>0</v>
      </c>
      <c r="S4442">
        <v>0</v>
      </c>
      <c r="T4442">
        <v>0</v>
      </c>
      <c r="U4442" t="s">
        <v>243</v>
      </c>
      <c r="W4442">
        <v>0</v>
      </c>
      <c r="X4442">
        <v>0</v>
      </c>
      <c r="Y4442">
        <v>0</v>
      </c>
      <c r="Z4442">
        <v>9999</v>
      </c>
      <c r="AA4442">
        <v>0</v>
      </c>
      <c r="AB4442">
        <v>0</v>
      </c>
      <c r="AC4442">
        <v>0</v>
      </c>
      <c r="AE4442" t="s">
        <v>26</v>
      </c>
      <c r="AF4442" s="1">
        <v>44562</v>
      </c>
      <c r="AG4442">
        <v>1</v>
      </c>
      <c r="AL4442" s="1"/>
      <c r="AN4442">
        <v>0</v>
      </c>
      <c r="AO4442">
        <v>0</v>
      </c>
      <c r="AQ4442" t="s">
        <v>6030</v>
      </c>
      <c r="AR4442" s="1">
        <v>44949.616528553241</v>
      </c>
      <c r="AS4442">
        <v>0</v>
      </c>
      <c r="AT4442">
        <v>0</v>
      </c>
      <c r="AU4442">
        <v>0</v>
      </c>
      <c r="AV4442">
        <v>0</v>
      </c>
      <c r="AW4442">
        <v>0</v>
      </c>
      <c r="AX4442">
        <v>0</v>
      </c>
      <c r="AY4442">
        <v>0</v>
      </c>
    </row>
    <row r="4443" spans="1:51" x14ac:dyDescent="0.25">
      <c r="A4443">
        <v>1</v>
      </c>
      <c r="B4443">
        <v>2311</v>
      </c>
      <c r="C4443" t="str">
        <f>"*"&amp;VLOOKUP(Tabla_clientes.amazonaws.com_UnoEE_Morenos_Real_t201_mm_clientes[[#This Row],[f201_rowid_tercero]],tercero_c,2,)</f>
        <v>*4316</v>
      </c>
      <c r="D4443" t="str">
        <f>"*"&amp;VLOOKUP(Tabla_clientes.amazonaws.com_UnoEE_Morenos_Real_t201_mm_clientes[[#This Row],[f201_rowid_tercero]],tercero_c,7,)</f>
        <v>*DISTRIBUIDORA MEAT MARKET EXPRESS SAS</v>
      </c>
      <c r="E4443" t="s">
        <v>7868</v>
      </c>
      <c r="F4443" t="s">
        <v>10963</v>
      </c>
      <c r="G4443" t="str">
        <f>"*"&amp;VLOOKUP(Tabla_clientes.amazonaws.com_UnoEE_Morenos_Real_t201_mm_clientes[[#This Row],[f201_rowid_tercero]],penvio_c,3,)</f>
        <v>*000</v>
      </c>
      <c r="H4443" t="str">
        <f>"*"&amp;VLOOKUP(Tabla_clientes.amazonaws.com_UnoEE_Morenos_Real_t201_mm_clientes[[#This Row],[f201_rowid_tercero]],penvio_c,5,)</f>
        <v>*DISTRIBUIDORA MEAT MARKET EXPRESS S.A.S.</v>
      </c>
      <c r="I4443" t="s">
        <v>6277</v>
      </c>
      <c r="J4443">
        <v>1</v>
      </c>
      <c r="K4443" t="s">
        <v>6273</v>
      </c>
      <c r="L4443" t="s">
        <v>7140</v>
      </c>
      <c r="M4443">
        <v>40291</v>
      </c>
      <c r="N4443" t="s">
        <v>6275</v>
      </c>
      <c r="O4443" t="s">
        <v>6282</v>
      </c>
      <c r="P4443">
        <v>2</v>
      </c>
      <c r="Q4443">
        <v>0</v>
      </c>
      <c r="R4443">
        <v>0</v>
      </c>
      <c r="S4443">
        <v>0</v>
      </c>
      <c r="T4443">
        <v>0</v>
      </c>
      <c r="U4443" t="s">
        <v>243</v>
      </c>
      <c r="W4443">
        <v>0</v>
      </c>
      <c r="X4443">
        <v>0</v>
      </c>
      <c r="Y4443">
        <v>0</v>
      </c>
      <c r="Z4443">
        <v>9999</v>
      </c>
      <c r="AA4443">
        <v>0</v>
      </c>
      <c r="AB4443">
        <v>0</v>
      </c>
      <c r="AC4443">
        <v>0</v>
      </c>
      <c r="AE4443" t="s">
        <v>26</v>
      </c>
      <c r="AF4443" s="1">
        <v>44562</v>
      </c>
      <c r="AG4443">
        <v>1</v>
      </c>
      <c r="AL4443" s="1"/>
      <c r="AM4443">
        <v>35275</v>
      </c>
      <c r="AN4443">
        <v>0</v>
      </c>
      <c r="AO4443">
        <v>0</v>
      </c>
      <c r="AQ4443" t="s">
        <v>7140</v>
      </c>
      <c r="AR4443" s="1">
        <v>44958.661872372686</v>
      </c>
      <c r="AS4443">
        <v>0</v>
      </c>
      <c r="AT4443">
        <v>0</v>
      </c>
      <c r="AU4443">
        <v>0</v>
      </c>
      <c r="AV4443">
        <v>0</v>
      </c>
      <c r="AW4443">
        <v>0</v>
      </c>
      <c r="AX4443">
        <v>0</v>
      </c>
      <c r="AY4443">
        <v>0</v>
      </c>
    </row>
    <row r="4444" spans="1:51" x14ac:dyDescent="0.25">
      <c r="A4444">
        <v>1</v>
      </c>
      <c r="B4444">
        <v>2233</v>
      </c>
      <c r="C4444" t="str">
        <f>"*"&amp;VLOOKUP(Tabla_clientes.amazonaws.com_UnoEE_Morenos_Real_t201_mm_clientes[[#This Row],[f201_rowid_tercero]],tercero_c,2,)</f>
        <v>*4622</v>
      </c>
      <c r="D4444" t="str">
        <f>"*"&amp;VLOOKUP(Tabla_clientes.amazonaws.com_UnoEE_Morenos_Real_t201_mm_clientes[[#This Row],[f201_rowid_tercero]],tercero_c,7,)</f>
        <v>*TRESPALACIOS BORDA DANIEL</v>
      </c>
      <c r="E4444" t="s">
        <v>7868</v>
      </c>
      <c r="F4444" t="s">
        <v>10964</v>
      </c>
      <c r="G4444" t="str">
        <f>"*"&amp;VLOOKUP(Tabla_clientes.amazonaws.com_UnoEE_Morenos_Real_t201_mm_clientes[[#This Row],[f201_rowid_tercero]],penvio_c,3,)</f>
        <v>*000</v>
      </c>
      <c r="H4444" t="str">
        <f>"*"&amp;VLOOKUP(Tabla_clientes.amazonaws.com_UnoEE_Morenos_Real_t201_mm_clientes[[#This Row],[f201_rowid_tercero]],penvio_c,5,)</f>
        <v>*EL DUENDE / DANIEL TRESPALACIOS</v>
      </c>
      <c r="I4444" t="s">
        <v>6277</v>
      </c>
      <c r="J4444">
        <v>1</v>
      </c>
      <c r="K4444" t="s">
        <v>6273</v>
      </c>
      <c r="L4444" t="s">
        <v>8047</v>
      </c>
      <c r="M4444">
        <v>40292</v>
      </c>
      <c r="N4444" t="s">
        <v>6275</v>
      </c>
      <c r="O4444" t="s">
        <v>6282</v>
      </c>
      <c r="P4444">
        <v>2</v>
      </c>
      <c r="Q4444">
        <v>0</v>
      </c>
      <c r="R4444">
        <v>0</v>
      </c>
      <c r="S4444">
        <v>0</v>
      </c>
      <c r="T4444">
        <v>0</v>
      </c>
      <c r="U4444" t="s">
        <v>243</v>
      </c>
      <c r="W4444">
        <v>0</v>
      </c>
      <c r="X4444">
        <v>0</v>
      </c>
      <c r="Y4444">
        <v>0</v>
      </c>
      <c r="Z4444">
        <v>9999</v>
      </c>
      <c r="AA4444">
        <v>0</v>
      </c>
      <c r="AB4444">
        <v>0</v>
      </c>
      <c r="AC4444">
        <v>0</v>
      </c>
      <c r="AE4444" t="s">
        <v>26</v>
      </c>
      <c r="AF4444" s="1">
        <v>44562</v>
      </c>
      <c r="AG4444">
        <v>1</v>
      </c>
      <c r="AL4444" s="1"/>
      <c r="AM4444">
        <v>35276</v>
      </c>
      <c r="AN4444">
        <v>0</v>
      </c>
      <c r="AO4444">
        <v>0</v>
      </c>
      <c r="AQ4444" t="s">
        <v>8047</v>
      </c>
      <c r="AR4444" s="1">
        <v>44958.661871215278</v>
      </c>
      <c r="AS4444">
        <v>0</v>
      </c>
      <c r="AT4444">
        <v>0</v>
      </c>
      <c r="AU4444">
        <v>0</v>
      </c>
      <c r="AV4444">
        <v>0</v>
      </c>
      <c r="AW4444">
        <v>0</v>
      </c>
      <c r="AX4444">
        <v>0</v>
      </c>
      <c r="AY4444">
        <v>0</v>
      </c>
    </row>
    <row r="4445" spans="1:51" x14ac:dyDescent="0.25">
      <c r="A4445">
        <v>1</v>
      </c>
      <c r="B4445">
        <v>2224</v>
      </c>
      <c r="C4445" t="str">
        <f>"*"&amp;VLOOKUP(Tabla_clientes.amazonaws.com_UnoEE_Morenos_Real_t201_mm_clientes[[#This Row],[f201_rowid_tercero]],tercero_c,2,)</f>
        <v>*4281</v>
      </c>
      <c r="D4445" t="str">
        <f>"*"&amp;VLOOKUP(Tabla_clientes.amazonaws.com_UnoEE_Morenos_Real_t201_mm_clientes[[#This Row],[f201_rowid_tercero]],tercero_c,7,)</f>
        <v>*GARCIA VALENCIA JOSE</v>
      </c>
      <c r="E4445" t="s">
        <v>7868</v>
      </c>
      <c r="F4445" t="s">
        <v>11021</v>
      </c>
      <c r="G4445" t="str">
        <f>"*"&amp;VLOOKUP(Tabla_clientes.amazonaws.com_UnoEE_Morenos_Real_t201_mm_clientes[[#This Row],[f201_rowid_tercero]],penvio_c,3,)</f>
        <v>*000</v>
      </c>
      <c r="H4445" t="str">
        <f>"*"&amp;VLOOKUP(Tabla_clientes.amazonaws.com_UnoEE_Morenos_Real_t201_mm_clientes[[#This Row],[f201_rowid_tercero]],penvio_c,5,)</f>
        <v>*JOSE LEONARDO GARCIA VALENCIA</v>
      </c>
      <c r="I4445" t="s">
        <v>8391</v>
      </c>
      <c r="J4445">
        <v>1</v>
      </c>
      <c r="K4445" t="s">
        <v>6273</v>
      </c>
      <c r="L4445" t="s">
        <v>7134</v>
      </c>
      <c r="M4445">
        <v>40293</v>
      </c>
      <c r="N4445" t="s">
        <v>6275</v>
      </c>
      <c r="O4445" t="s">
        <v>6282</v>
      </c>
      <c r="P4445">
        <v>2</v>
      </c>
      <c r="Q4445">
        <v>0</v>
      </c>
      <c r="R4445">
        <v>0</v>
      </c>
      <c r="S4445">
        <v>0</v>
      </c>
      <c r="T4445">
        <v>0</v>
      </c>
      <c r="U4445" t="s">
        <v>243</v>
      </c>
      <c r="W4445">
        <v>0</v>
      </c>
      <c r="X4445">
        <v>0</v>
      </c>
      <c r="Y4445">
        <v>0</v>
      </c>
      <c r="Z4445">
        <v>9999</v>
      </c>
      <c r="AA4445">
        <v>0</v>
      </c>
      <c r="AB4445">
        <v>0</v>
      </c>
      <c r="AC4445">
        <v>0</v>
      </c>
      <c r="AE4445" t="s">
        <v>26</v>
      </c>
      <c r="AF4445" s="1">
        <v>44562</v>
      </c>
      <c r="AG4445">
        <v>1</v>
      </c>
      <c r="AL4445" s="1"/>
      <c r="AM4445">
        <v>35277</v>
      </c>
      <c r="AN4445">
        <v>0</v>
      </c>
      <c r="AO4445">
        <v>0</v>
      </c>
      <c r="AQ4445" t="s">
        <v>7134</v>
      </c>
      <c r="AR4445" s="1">
        <v>44979.471456250001</v>
      </c>
      <c r="AS4445">
        <v>0</v>
      </c>
      <c r="AT4445">
        <v>0</v>
      </c>
      <c r="AU4445">
        <v>0</v>
      </c>
      <c r="AV4445">
        <v>0</v>
      </c>
      <c r="AW4445">
        <v>0</v>
      </c>
      <c r="AX4445">
        <v>0</v>
      </c>
      <c r="AY4445">
        <v>0</v>
      </c>
    </row>
    <row r="4446" spans="1:51" x14ac:dyDescent="0.25">
      <c r="A4446">
        <v>1</v>
      </c>
      <c r="B4446">
        <v>2357</v>
      </c>
      <c r="C4446" t="str">
        <f>"*"&amp;VLOOKUP(Tabla_clientes.amazonaws.com_UnoEE_Morenos_Real_t201_mm_clientes[[#This Row],[f201_rowid_tercero]],tercero_c,2,)</f>
        <v>*2621</v>
      </c>
      <c r="D4446" t="str">
        <f>"*"&amp;VLOOKUP(Tabla_clientes.amazonaws.com_UnoEE_Morenos_Real_t201_mm_clientes[[#This Row],[f201_rowid_tercero]],tercero_c,7,)</f>
        <v>*SUPERMERCADO LA GRAN COLOMBIA SA</v>
      </c>
      <c r="E4446" t="s">
        <v>7868</v>
      </c>
      <c r="F4446" t="s">
        <v>11022</v>
      </c>
      <c r="G4446" t="str">
        <f>"*"&amp;VLOOKUP(Tabla_clientes.amazonaws.com_UnoEE_Morenos_Real_t201_mm_clientes[[#This Row],[f201_rowid_tercero]],penvio_c,3,)</f>
        <v>*000</v>
      </c>
      <c r="H4446" t="str">
        <f>"*"&amp;VLOOKUP(Tabla_clientes.amazonaws.com_UnoEE_Morenos_Real_t201_mm_clientes[[#This Row],[f201_rowid_tercero]],penvio_c,5,)</f>
        <v>*SUPERMERCADO LA GRAN COLOMBIA</v>
      </c>
      <c r="I4446" t="s">
        <v>6277</v>
      </c>
      <c r="J4446">
        <v>1</v>
      </c>
      <c r="K4446" t="s">
        <v>6273</v>
      </c>
      <c r="L4446" t="s">
        <v>6030</v>
      </c>
      <c r="M4446">
        <v>40294</v>
      </c>
      <c r="N4446" t="s">
        <v>6275</v>
      </c>
      <c r="O4446" t="s">
        <v>7036</v>
      </c>
      <c r="P4446">
        <v>2</v>
      </c>
      <c r="Q4446">
        <v>10000000</v>
      </c>
      <c r="R4446">
        <v>0</v>
      </c>
      <c r="S4446">
        <v>0</v>
      </c>
      <c r="T4446">
        <v>0</v>
      </c>
      <c r="U4446" t="s">
        <v>243</v>
      </c>
      <c r="V4446" t="s">
        <v>6433</v>
      </c>
      <c r="W4446">
        <v>0</v>
      </c>
      <c r="X4446">
        <v>0</v>
      </c>
      <c r="Y4446">
        <v>0</v>
      </c>
      <c r="Z4446">
        <v>9999</v>
      </c>
      <c r="AA4446">
        <v>0</v>
      </c>
      <c r="AB4446">
        <v>0</v>
      </c>
      <c r="AC4446">
        <v>0</v>
      </c>
      <c r="AE4446" t="s">
        <v>26</v>
      </c>
      <c r="AF4446" s="1">
        <v>44562</v>
      </c>
      <c r="AG4446">
        <v>1</v>
      </c>
      <c r="AL4446" s="1"/>
      <c r="AN4446">
        <v>0</v>
      </c>
      <c r="AO4446">
        <v>0</v>
      </c>
      <c r="AQ4446" t="s">
        <v>6030</v>
      </c>
      <c r="AR4446" s="1">
        <v>44956.63592572917</v>
      </c>
      <c r="AS4446">
        <v>0</v>
      </c>
      <c r="AT4446">
        <v>0</v>
      </c>
      <c r="AU4446">
        <v>0</v>
      </c>
      <c r="AV4446">
        <v>0</v>
      </c>
      <c r="AW4446">
        <v>0</v>
      </c>
      <c r="AX4446">
        <v>0</v>
      </c>
      <c r="AY4446">
        <v>0</v>
      </c>
    </row>
    <row r="4447" spans="1:51" x14ac:dyDescent="0.25">
      <c r="A4447">
        <v>1</v>
      </c>
      <c r="B4447">
        <v>305</v>
      </c>
      <c r="C4447" t="str">
        <f>"*"&amp;VLOOKUP(Tabla_clientes.amazonaws.com_UnoEE_Morenos_Real_t201_mm_clientes[[#This Row],[f201_rowid_tercero]],tercero_c,2,)</f>
        <v>*901325196</v>
      </c>
      <c r="D4447" t="str">
        <f>"*"&amp;VLOOKUP(Tabla_clientes.amazonaws.com_UnoEE_Morenos_Real_t201_mm_clientes[[#This Row],[f201_rowid_tercero]],tercero_c,7,)</f>
        <v>*PLANTULAS JR SAS</v>
      </c>
      <c r="E4447" t="s">
        <v>7868</v>
      </c>
      <c r="F4447" t="s">
        <v>11023</v>
      </c>
      <c r="G4447" t="str">
        <f>"*"&amp;VLOOKUP(Tabla_clientes.amazonaws.com_UnoEE_Morenos_Real_t201_mm_clientes[[#This Row],[f201_rowid_tercero]],penvio_c,3,)</f>
        <v>*000</v>
      </c>
      <c r="H4447" t="str">
        <f>"*"&amp;VLOOKUP(Tabla_clientes.amazonaws.com_UnoEE_Morenos_Real_t201_mm_clientes[[#This Row],[f201_rowid_tercero]],penvio_c,5,)</f>
        <v>*PLANTULAS JR SAS</v>
      </c>
      <c r="I4447" t="s">
        <v>6277</v>
      </c>
      <c r="J4447">
        <v>1</v>
      </c>
      <c r="K4447" t="s">
        <v>6273</v>
      </c>
      <c r="L4447" t="s">
        <v>7870</v>
      </c>
      <c r="M4447">
        <v>40295</v>
      </c>
      <c r="N4447" t="s">
        <v>6275</v>
      </c>
      <c r="O4447" t="s">
        <v>6282</v>
      </c>
      <c r="P4447">
        <v>2</v>
      </c>
      <c r="Q4447">
        <v>0</v>
      </c>
      <c r="R4447">
        <v>0</v>
      </c>
      <c r="S4447">
        <v>0</v>
      </c>
      <c r="T4447">
        <v>0</v>
      </c>
      <c r="U4447" t="s">
        <v>243</v>
      </c>
      <c r="W4447">
        <v>0</v>
      </c>
      <c r="X4447">
        <v>0</v>
      </c>
      <c r="Y4447">
        <v>0</v>
      </c>
      <c r="Z4447">
        <v>9999</v>
      </c>
      <c r="AA4447">
        <v>0</v>
      </c>
      <c r="AB4447">
        <v>0</v>
      </c>
      <c r="AC4447">
        <v>0</v>
      </c>
      <c r="AE4447" t="s">
        <v>26</v>
      </c>
      <c r="AF4447" s="1">
        <v>44562</v>
      </c>
      <c r="AG4447">
        <v>1</v>
      </c>
      <c r="AL4447" s="1"/>
      <c r="AN4447">
        <v>0</v>
      </c>
      <c r="AO4447">
        <v>0</v>
      </c>
      <c r="AQ4447" t="s">
        <v>7870</v>
      </c>
      <c r="AR4447" s="1">
        <v>44958.661865277776</v>
      </c>
      <c r="AS4447">
        <v>0</v>
      </c>
      <c r="AT4447">
        <v>0</v>
      </c>
      <c r="AU4447">
        <v>0</v>
      </c>
      <c r="AV4447">
        <v>0</v>
      </c>
      <c r="AW4447">
        <v>0</v>
      </c>
      <c r="AX4447">
        <v>0</v>
      </c>
      <c r="AY4447">
        <v>0</v>
      </c>
    </row>
    <row r="4448" spans="1:51" x14ac:dyDescent="0.25">
      <c r="A4448">
        <v>1</v>
      </c>
      <c r="B4448">
        <v>2436</v>
      </c>
      <c r="C4448" t="str">
        <f>"*"&amp;VLOOKUP(Tabla_clientes.amazonaws.com_UnoEE_Morenos_Real_t201_mm_clientes[[#This Row],[f201_rowid_tercero]],tercero_c,2,)</f>
        <v>*2489</v>
      </c>
      <c r="D4448" t="str">
        <f>"*"&amp;VLOOKUP(Tabla_clientes.amazonaws.com_UnoEE_Morenos_Real_t201_mm_clientes[[#This Row],[f201_rowid_tercero]],tercero_c,7,)</f>
        <v>*COMERCIALIZADORA IMPROSER SAS</v>
      </c>
      <c r="E4448" t="s">
        <v>7868</v>
      </c>
      <c r="F4448" t="s">
        <v>11024</v>
      </c>
      <c r="G4448" t="str">
        <f>"*"&amp;VLOOKUP(Tabla_clientes.amazonaws.com_UnoEE_Morenos_Real_t201_mm_clientes[[#This Row],[f201_rowid_tercero]],penvio_c,3,)</f>
        <v>*000</v>
      </c>
      <c r="H4448" t="str">
        <f>"*"&amp;VLOOKUP(Tabla_clientes.amazonaws.com_UnoEE_Morenos_Real_t201_mm_clientes[[#This Row],[f201_rowid_tercero]],penvio_c,5,)</f>
        <v>*COMERCIALIZADORA IMPROSER S.A.S.</v>
      </c>
      <c r="I4448" t="s">
        <v>6277</v>
      </c>
      <c r="J4448">
        <v>1</v>
      </c>
      <c r="K4448" t="s">
        <v>6273</v>
      </c>
      <c r="L4448" t="s">
        <v>7140</v>
      </c>
      <c r="M4448">
        <v>40296</v>
      </c>
      <c r="N4448" t="s">
        <v>6275</v>
      </c>
      <c r="O4448" t="s">
        <v>7036</v>
      </c>
      <c r="P4448">
        <v>2</v>
      </c>
      <c r="Q4448">
        <v>3000000</v>
      </c>
      <c r="R4448">
        <v>0</v>
      </c>
      <c r="S4448">
        <v>0</v>
      </c>
      <c r="T4448">
        <v>0</v>
      </c>
      <c r="U4448" t="s">
        <v>243</v>
      </c>
      <c r="W4448">
        <v>0</v>
      </c>
      <c r="X4448">
        <v>0</v>
      </c>
      <c r="Y4448">
        <v>0</v>
      </c>
      <c r="Z4448">
        <v>9999</v>
      </c>
      <c r="AA4448">
        <v>0</v>
      </c>
      <c r="AB4448">
        <v>0</v>
      </c>
      <c r="AC4448">
        <v>0</v>
      </c>
      <c r="AE4448" t="s">
        <v>26</v>
      </c>
      <c r="AF4448" s="1">
        <v>44562</v>
      </c>
      <c r="AG4448">
        <v>1</v>
      </c>
      <c r="AL4448" s="1"/>
      <c r="AN4448">
        <v>0</v>
      </c>
      <c r="AO4448">
        <v>0</v>
      </c>
      <c r="AQ4448" t="s">
        <v>7140</v>
      </c>
      <c r="AR4448" s="1">
        <v>44949.616581365743</v>
      </c>
      <c r="AS4448">
        <v>0</v>
      </c>
      <c r="AT4448">
        <v>0</v>
      </c>
      <c r="AU4448">
        <v>0</v>
      </c>
      <c r="AV4448">
        <v>0</v>
      </c>
      <c r="AW4448">
        <v>0</v>
      </c>
      <c r="AX4448">
        <v>0</v>
      </c>
      <c r="AY4448">
        <v>0</v>
      </c>
    </row>
    <row r="4449" spans="1:51" x14ac:dyDescent="0.25">
      <c r="A4449">
        <v>1</v>
      </c>
      <c r="B4449">
        <v>2441</v>
      </c>
      <c r="C4449" t="str">
        <f>"*"&amp;VLOOKUP(Tabla_clientes.amazonaws.com_UnoEE_Morenos_Real_t201_mm_clientes[[#This Row],[f201_rowid_tercero]],tercero_c,2,)</f>
        <v>*4204</v>
      </c>
      <c r="D4449" t="str">
        <f>"*"&amp;VLOOKUP(Tabla_clientes.amazonaws.com_UnoEE_Morenos_Real_t201_mm_clientes[[#This Row],[f201_rowid_tercero]],tercero_c,7,)</f>
        <v>*GRUPO CERON SAS</v>
      </c>
      <c r="E4449" t="s">
        <v>7868</v>
      </c>
      <c r="F4449" t="s">
        <v>11025</v>
      </c>
      <c r="G4449" t="str">
        <f>"*"&amp;VLOOKUP(Tabla_clientes.amazonaws.com_UnoEE_Morenos_Real_t201_mm_clientes[[#This Row],[f201_rowid_tercero]],penvio_c,3,)</f>
        <v>*000</v>
      </c>
      <c r="H4449" t="str">
        <f>"*"&amp;VLOOKUP(Tabla_clientes.amazonaws.com_UnoEE_Morenos_Real_t201_mm_clientes[[#This Row],[f201_rowid_tercero]],penvio_c,5,)</f>
        <v>*GRUPO CERON S.A.S</v>
      </c>
      <c r="I4449" t="s">
        <v>6277</v>
      </c>
      <c r="J4449">
        <v>1</v>
      </c>
      <c r="K4449" t="s">
        <v>6273</v>
      </c>
      <c r="L4449" t="s">
        <v>7227</v>
      </c>
      <c r="M4449">
        <v>40297</v>
      </c>
      <c r="N4449" t="s">
        <v>6275</v>
      </c>
      <c r="O4449" t="s">
        <v>6282</v>
      </c>
      <c r="P4449">
        <v>2</v>
      </c>
      <c r="Q4449">
        <v>0</v>
      </c>
      <c r="R4449">
        <v>0</v>
      </c>
      <c r="S4449">
        <v>0</v>
      </c>
      <c r="T4449">
        <v>0</v>
      </c>
      <c r="U4449" t="s">
        <v>243</v>
      </c>
      <c r="W4449">
        <v>0</v>
      </c>
      <c r="X4449">
        <v>0</v>
      </c>
      <c r="Y4449">
        <v>0</v>
      </c>
      <c r="Z4449">
        <v>9999</v>
      </c>
      <c r="AA4449">
        <v>0</v>
      </c>
      <c r="AB4449">
        <v>0</v>
      </c>
      <c r="AC4449">
        <v>0</v>
      </c>
      <c r="AE4449" t="s">
        <v>26</v>
      </c>
      <c r="AF4449" s="1">
        <v>44562</v>
      </c>
      <c r="AG4449">
        <v>1</v>
      </c>
      <c r="AL4449" s="1"/>
      <c r="AM4449">
        <v>35278</v>
      </c>
      <c r="AN4449">
        <v>0</v>
      </c>
      <c r="AO4449">
        <v>0</v>
      </c>
      <c r="AQ4449" t="s">
        <v>7227</v>
      </c>
      <c r="AR4449" s="1">
        <v>44958.661873958335</v>
      </c>
      <c r="AS4449">
        <v>0</v>
      </c>
      <c r="AT4449">
        <v>0</v>
      </c>
      <c r="AU4449">
        <v>0</v>
      </c>
      <c r="AV4449">
        <v>0</v>
      </c>
      <c r="AW4449">
        <v>0</v>
      </c>
      <c r="AX4449">
        <v>0</v>
      </c>
      <c r="AY4449">
        <v>0</v>
      </c>
    </row>
    <row r="4450" spans="1:51" x14ac:dyDescent="0.25">
      <c r="A4450">
        <v>1</v>
      </c>
      <c r="B4450">
        <v>2471</v>
      </c>
      <c r="C4450" t="str">
        <f>"*"&amp;VLOOKUP(Tabla_clientes.amazonaws.com_UnoEE_Morenos_Real_t201_mm_clientes[[#This Row],[f201_rowid_tercero]],tercero_c,2,)</f>
        <v>*4327</v>
      </c>
      <c r="D4450" t="str">
        <f>"*"&amp;VLOOKUP(Tabla_clientes.amazonaws.com_UnoEE_Morenos_Real_t201_mm_clientes[[#This Row],[f201_rowid_tercero]],tercero_c,7,)</f>
        <v>*BOMA GROUP SAS</v>
      </c>
      <c r="E4450" t="s">
        <v>7868</v>
      </c>
      <c r="F4450" t="s">
        <v>10970</v>
      </c>
      <c r="G4450" t="str">
        <f>"*"&amp;VLOOKUP(Tabla_clientes.amazonaws.com_UnoEE_Morenos_Real_t201_mm_clientes[[#This Row],[f201_rowid_tercero]],penvio_c,3,)</f>
        <v>*000</v>
      </c>
      <c r="H4450" t="str">
        <f>"*"&amp;VLOOKUP(Tabla_clientes.amazonaws.com_UnoEE_Morenos_Real_t201_mm_clientes[[#This Row],[f201_rowid_tercero]],penvio_c,5,)</f>
        <v>*BOMA GROUP SAS /LA VEGANISTERIA</v>
      </c>
      <c r="I4450" t="s">
        <v>6277</v>
      </c>
      <c r="J4450">
        <v>1</v>
      </c>
      <c r="K4450" t="s">
        <v>6273</v>
      </c>
      <c r="L4450" t="s">
        <v>8047</v>
      </c>
      <c r="M4450">
        <v>40298</v>
      </c>
      <c r="N4450" t="s">
        <v>6275</v>
      </c>
      <c r="O4450" t="s">
        <v>6282</v>
      </c>
      <c r="P4450">
        <v>2</v>
      </c>
      <c r="Q4450">
        <v>0</v>
      </c>
      <c r="R4450">
        <v>0</v>
      </c>
      <c r="S4450">
        <v>0</v>
      </c>
      <c r="T4450">
        <v>0</v>
      </c>
      <c r="U4450" t="s">
        <v>243</v>
      </c>
      <c r="W4450">
        <v>0</v>
      </c>
      <c r="X4450">
        <v>0</v>
      </c>
      <c r="Y4450">
        <v>0</v>
      </c>
      <c r="Z4450">
        <v>9999</v>
      </c>
      <c r="AA4450">
        <v>0</v>
      </c>
      <c r="AB4450">
        <v>0</v>
      </c>
      <c r="AC4450">
        <v>0</v>
      </c>
      <c r="AE4450" t="s">
        <v>26</v>
      </c>
      <c r="AF4450" s="1">
        <v>44562</v>
      </c>
      <c r="AG4450">
        <v>1</v>
      </c>
      <c r="AL4450" s="1"/>
      <c r="AM4450">
        <v>35279</v>
      </c>
      <c r="AN4450">
        <v>0</v>
      </c>
      <c r="AO4450">
        <v>0</v>
      </c>
      <c r="AQ4450" t="s">
        <v>8047</v>
      </c>
      <c r="AR4450" s="1">
        <v>44958.661874305559</v>
      </c>
      <c r="AS4450">
        <v>0</v>
      </c>
      <c r="AT4450">
        <v>0</v>
      </c>
      <c r="AU4450">
        <v>0</v>
      </c>
      <c r="AV4450">
        <v>0</v>
      </c>
      <c r="AW4450">
        <v>0</v>
      </c>
      <c r="AX4450">
        <v>0</v>
      </c>
      <c r="AY4450">
        <v>0</v>
      </c>
    </row>
    <row r="4451" spans="1:51" x14ac:dyDescent="0.25">
      <c r="A4451">
        <v>1</v>
      </c>
      <c r="B4451">
        <v>2473</v>
      </c>
      <c r="C4451" t="str">
        <f>"*"&amp;VLOOKUP(Tabla_clientes.amazonaws.com_UnoEE_Morenos_Real_t201_mm_clientes[[#This Row],[f201_rowid_tercero]],tercero_c,2,)</f>
        <v>*4017</v>
      </c>
      <c r="D4451" t="str">
        <f>"*"&amp;VLOOKUP(Tabla_clientes.amazonaws.com_UnoEE_Morenos_Real_t201_mm_clientes[[#This Row],[f201_rowid_tercero]],tercero_c,7,)</f>
        <v>*OPEN WORLD EXP SAS</v>
      </c>
      <c r="E4451" t="s">
        <v>7868</v>
      </c>
      <c r="F4451" t="s">
        <v>11026</v>
      </c>
      <c r="G4451" t="str">
        <f>"*"&amp;VLOOKUP(Tabla_clientes.amazonaws.com_UnoEE_Morenos_Real_t201_mm_clientes[[#This Row],[f201_rowid_tercero]],penvio_c,3,)</f>
        <v>*000</v>
      </c>
      <c r="H4451" t="str">
        <f>"*"&amp;VLOOKUP(Tabla_clientes.amazonaws.com_UnoEE_Morenos_Real_t201_mm_clientes[[#This Row],[f201_rowid_tercero]],penvio_c,5,)</f>
        <v>*OPEN WORLD EXP SAS</v>
      </c>
      <c r="I4451" t="s">
        <v>6277</v>
      </c>
      <c r="J4451">
        <v>1</v>
      </c>
      <c r="K4451" t="s">
        <v>6273</v>
      </c>
      <c r="L4451" t="s">
        <v>7239</v>
      </c>
      <c r="M4451">
        <v>40299</v>
      </c>
      <c r="N4451" t="s">
        <v>6275</v>
      </c>
      <c r="O4451" t="s">
        <v>6282</v>
      </c>
      <c r="P4451">
        <v>2</v>
      </c>
      <c r="Q4451">
        <v>0</v>
      </c>
      <c r="R4451">
        <v>0</v>
      </c>
      <c r="S4451">
        <v>0</v>
      </c>
      <c r="T4451">
        <v>0</v>
      </c>
      <c r="U4451" t="s">
        <v>243</v>
      </c>
      <c r="W4451">
        <v>0</v>
      </c>
      <c r="X4451">
        <v>0</v>
      </c>
      <c r="Y4451">
        <v>0</v>
      </c>
      <c r="Z4451">
        <v>9999</v>
      </c>
      <c r="AA4451">
        <v>0</v>
      </c>
      <c r="AB4451">
        <v>0</v>
      </c>
      <c r="AC4451">
        <v>0</v>
      </c>
      <c r="AE4451" t="s">
        <v>26</v>
      </c>
      <c r="AF4451" s="1">
        <v>44562</v>
      </c>
      <c r="AG4451">
        <v>1</v>
      </c>
      <c r="AL4451" s="1"/>
      <c r="AM4451">
        <v>35280</v>
      </c>
      <c r="AN4451">
        <v>0</v>
      </c>
      <c r="AO4451">
        <v>0</v>
      </c>
      <c r="AQ4451" t="s">
        <v>7239</v>
      </c>
      <c r="AR4451" s="1">
        <v>44958.661874305559</v>
      </c>
      <c r="AS4451">
        <v>0</v>
      </c>
      <c r="AT4451">
        <v>0</v>
      </c>
      <c r="AU4451">
        <v>0</v>
      </c>
      <c r="AV4451">
        <v>0</v>
      </c>
      <c r="AW4451">
        <v>0</v>
      </c>
      <c r="AX4451">
        <v>0</v>
      </c>
      <c r="AY4451">
        <v>0</v>
      </c>
    </row>
    <row r="4452" spans="1:51" x14ac:dyDescent="0.25">
      <c r="A4452">
        <v>1</v>
      </c>
      <c r="B4452">
        <v>1541</v>
      </c>
      <c r="C4452" t="str">
        <f>"*"&amp;VLOOKUP(Tabla_clientes.amazonaws.com_UnoEE_Morenos_Real_t201_mm_clientes[[#This Row],[f201_rowid_tercero]],tercero_c,2,)</f>
        <v>*903</v>
      </c>
      <c r="D4452" t="str">
        <f>"*"&amp;VLOOKUP(Tabla_clientes.amazonaws.com_UnoEE_Morenos_Real_t201_mm_clientes[[#This Row],[f201_rowid_tercero]],tercero_c,7,)</f>
        <v>*PRACTICA ALIMENTICIA SAS</v>
      </c>
      <c r="E4452" t="s">
        <v>7868</v>
      </c>
      <c r="F4452" t="s">
        <v>11027</v>
      </c>
      <c r="G4452" t="str">
        <f>"*"&amp;VLOOKUP(Tabla_clientes.amazonaws.com_UnoEE_Morenos_Real_t201_mm_clientes[[#This Row],[f201_rowid_tercero]],penvio_c,3,)</f>
        <v>*000</v>
      </c>
      <c r="H4452" t="str">
        <f>"*"&amp;VLOOKUP(Tabla_clientes.amazonaws.com_UnoEE_Morenos_Real_t201_mm_clientes[[#This Row],[f201_rowid_tercero]],penvio_c,5,)</f>
        <v>*LISTA ALIMENTICIA S.A.S.</v>
      </c>
      <c r="I4452" t="s">
        <v>6277</v>
      </c>
      <c r="J4452">
        <v>1</v>
      </c>
      <c r="K4452" t="s">
        <v>6273</v>
      </c>
      <c r="L4452" t="s">
        <v>7134</v>
      </c>
      <c r="M4452">
        <v>40300</v>
      </c>
      <c r="N4452" t="s">
        <v>6275</v>
      </c>
      <c r="O4452" t="s">
        <v>6292</v>
      </c>
      <c r="P4452">
        <v>2</v>
      </c>
      <c r="Q4452">
        <v>6000000</v>
      </c>
      <c r="R4452">
        <v>0</v>
      </c>
      <c r="S4452">
        <v>0</v>
      </c>
      <c r="T4452">
        <v>0</v>
      </c>
      <c r="U4452" t="s">
        <v>243</v>
      </c>
      <c r="W4452">
        <v>0</v>
      </c>
      <c r="X4452">
        <v>0</v>
      </c>
      <c r="Y4452">
        <v>0</v>
      </c>
      <c r="Z4452">
        <v>9999</v>
      </c>
      <c r="AA4452">
        <v>0</v>
      </c>
      <c r="AB4452">
        <v>0</v>
      </c>
      <c r="AC4452">
        <v>0</v>
      </c>
      <c r="AE4452" t="s">
        <v>26</v>
      </c>
      <c r="AF4452" s="1">
        <v>44562</v>
      </c>
      <c r="AG4452">
        <v>1</v>
      </c>
      <c r="AL4452" s="1"/>
      <c r="AN4452">
        <v>0</v>
      </c>
      <c r="AO4452">
        <v>0</v>
      </c>
      <c r="AQ4452" t="s">
        <v>7134</v>
      </c>
      <c r="AR4452" s="1">
        <v>44949.616616631945</v>
      </c>
      <c r="AS4452">
        <v>0</v>
      </c>
      <c r="AT4452">
        <v>0</v>
      </c>
      <c r="AU4452">
        <v>0</v>
      </c>
      <c r="AV4452">
        <v>0</v>
      </c>
      <c r="AW4452">
        <v>0</v>
      </c>
      <c r="AX4452">
        <v>0</v>
      </c>
      <c r="AY4452">
        <v>0</v>
      </c>
    </row>
    <row r="4453" spans="1:51" x14ac:dyDescent="0.25">
      <c r="A4453">
        <v>1</v>
      </c>
      <c r="B4453">
        <v>2547</v>
      </c>
      <c r="C4453" t="str">
        <f>"*"&amp;VLOOKUP(Tabla_clientes.amazonaws.com_UnoEE_Morenos_Real_t201_mm_clientes[[#This Row],[f201_rowid_tercero]],tercero_c,2,)</f>
        <v>*4077</v>
      </c>
      <c r="D4453" t="str">
        <f>"*"&amp;VLOOKUP(Tabla_clientes.amazonaws.com_UnoEE_Morenos_Real_t201_mm_clientes[[#This Row],[f201_rowid_tercero]],tercero_c,7,)</f>
        <v>*GRUPO FRUTEO SAS</v>
      </c>
      <c r="E4453" t="s">
        <v>7868</v>
      </c>
      <c r="F4453" t="s">
        <v>11028</v>
      </c>
      <c r="G4453" t="str">
        <f>"*"&amp;VLOOKUP(Tabla_clientes.amazonaws.com_UnoEE_Morenos_Real_t201_mm_clientes[[#This Row],[f201_rowid_tercero]],penvio_c,3,)</f>
        <v>*000</v>
      </c>
      <c r="H4453" t="str">
        <f>"*"&amp;VLOOKUP(Tabla_clientes.amazonaws.com_UnoEE_Morenos_Real_t201_mm_clientes[[#This Row],[f201_rowid_tercero]],penvio_c,5,)</f>
        <v>*GRUPO FRUTEO SAS</v>
      </c>
      <c r="I4453" t="s">
        <v>6277</v>
      </c>
      <c r="J4453">
        <v>1</v>
      </c>
      <c r="K4453" t="s">
        <v>6273</v>
      </c>
      <c r="L4453" t="s">
        <v>8047</v>
      </c>
      <c r="M4453">
        <v>40301</v>
      </c>
      <c r="N4453" t="s">
        <v>6275</v>
      </c>
      <c r="O4453" t="s">
        <v>6282</v>
      </c>
      <c r="P4453">
        <v>2</v>
      </c>
      <c r="Q4453">
        <v>0</v>
      </c>
      <c r="R4453">
        <v>0</v>
      </c>
      <c r="S4453">
        <v>0</v>
      </c>
      <c r="T4453">
        <v>0</v>
      </c>
      <c r="U4453" t="s">
        <v>243</v>
      </c>
      <c r="W4453">
        <v>0</v>
      </c>
      <c r="X4453">
        <v>0</v>
      </c>
      <c r="Y4453">
        <v>0</v>
      </c>
      <c r="Z4453">
        <v>9999</v>
      </c>
      <c r="AA4453">
        <v>0</v>
      </c>
      <c r="AB4453">
        <v>0</v>
      </c>
      <c r="AC4453">
        <v>0</v>
      </c>
      <c r="AE4453" t="s">
        <v>26</v>
      </c>
      <c r="AF4453" s="1">
        <v>44562</v>
      </c>
      <c r="AG4453">
        <v>1</v>
      </c>
      <c r="AL4453" s="1"/>
      <c r="AM4453">
        <v>35281</v>
      </c>
      <c r="AN4453">
        <v>0</v>
      </c>
      <c r="AO4453">
        <v>0</v>
      </c>
      <c r="AQ4453" t="s">
        <v>8047</v>
      </c>
      <c r="AR4453" s="1">
        <v>44958.661875231483</v>
      </c>
      <c r="AS4453">
        <v>0</v>
      </c>
      <c r="AT4453">
        <v>0</v>
      </c>
      <c r="AU4453">
        <v>0</v>
      </c>
      <c r="AV4453">
        <v>0</v>
      </c>
      <c r="AW4453">
        <v>0</v>
      </c>
      <c r="AX4453">
        <v>0</v>
      </c>
      <c r="AY4453">
        <v>0</v>
      </c>
    </row>
    <row r="4454" spans="1:51" x14ac:dyDescent="0.25">
      <c r="A4454">
        <v>1</v>
      </c>
      <c r="B4454">
        <v>2212</v>
      </c>
      <c r="C4454" t="str">
        <f>"*"&amp;VLOOKUP(Tabla_clientes.amazonaws.com_UnoEE_Morenos_Real_t201_mm_clientes[[#This Row],[f201_rowid_tercero]],tercero_c,2,)</f>
        <v>*319</v>
      </c>
      <c r="D4454" t="str">
        <f>"*"&amp;VLOOKUP(Tabla_clientes.amazonaws.com_UnoEE_Morenos_Real_t201_mm_clientes[[#This Row],[f201_rowid_tercero]],tercero_c,7,)</f>
        <v>*ARIZA MARTINEZ NAIDU</v>
      </c>
      <c r="E4454" t="s">
        <v>7868</v>
      </c>
      <c r="F4454" t="s">
        <v>11029</v>
      </c>
      <c r="G4454" t="str">
        <f>"*"&amp;VLOOKUP(Tabla_clientes.amazonaws.com_UnoEE_Morenos_Real_t201_mm_clientes[[#This Row],[f201_rowid_tercero]],penvio_c,3,)</f>
        <v>*000</v>
      </c>
      <c r="H4454" t="str">
        <f>"*"&amp;VLOOKUP(Tabla_clientes.amazonaws.com_UnoEE_Morenos_Real_t201_mm_clientes[[#This Row],[f201_rowid_tercero]],penvio_c,5,)</f>
        <v>*NAIDU  ARIZA /NAIDUPRO</v>
      </c>
      <c r="I4454" t="s">
        <v>6277</v>
      </c>
      <c r="J4454">
        <v>1</v>
      </c>
      <c r="K4454" t="s">
        <v>6273</v>
      </c>
      <c r="L4454" t="s">
        <v>7134</v>
      </c>
      <c r="M4454">
        <v>40302</v>
      </c>
      <c r="N4454" t="s">
        <v>6275</v>
      </c>
      <c r="O4454" t="s">
        <v>6282</v>
      </c>
      <c r="P4454">
        <v>2</v>
      </c>
      <c r="Q4454">
        <v>50000</v>
      </c>
      <c r="R4454">
        <v>0</v>
      </c>
      <c r="S4454">
        <v>0</v>
      </c>
      <c r="T4454">
        <v>0</v>
      </c>
      <c r="U4454" t="s">
        <v>243</v>
      </c>
      <c r="W4454">
        <v>0</v>
      </c>
      <c r="X4454">
        <v>0</v>
      </c>
      <c r="Y4454">
        <v>0</v>
      </c>
      <c r="Z4454">
        <v>9999</v>
      </c>
      <c r="AA4454">
        <v>0</v>
      </c>
      <c r="AB4454">
        <v>0</v>
      </c>
      <c r="AC4454">
        <v>0</v>
      </c>
      <c r="AE4454" t="s">
        <v>26</v>
      </c>
      <c r="AF4454" s="1">
        <v>44562</v>
      </c>
      <c r="AG4454">
        <v>1</v>
      </c>
      <c r="AL4454" s="1"/>
      <c r="AN4454">
        <v>0</v>
      </c>
      <c r="AO4454">
        <v>0</v>
      </c>
      <c r="AQ4454" t="s">
        <v>7134</v>
      </c>
      <c r="AR4454" s="1">
        <v>44949.61663931713</v>
      </c>
      <c r="AS4454">
        <v>0</v>
      </c>
      <c r="AT4454">
        <v>0</v>
      </c>
      <c r="AU4454">
        <v>0</v>
      </c>
      <c r="AV4454">
        <v>0</v>
      </c>
      <c r="AW4454">
        <v>0</v>
      </c>
      <c r="AX4454">
        <v>0</v>
      </c>
      <c r="AY4454">
        <v>0</v>
      </c>
    </row>
    <row r="4455" spans="1:51" x14ac:dyDescent="0.25">
      <c r="A4455">
        <v>1</v>
      </c>
      <c r="B4455">
        <v>2217</v>
      </c>
      <c r="C4455" t="str">
        <f>"*"&amp;VLOOKUP(Tabla_clientes.amazonaws.com_UnoEE_Morenos_Real_t201_mm_clientes[[#This Row],[f201_rowid_tercero]],tercero_c,2,)</f>
        <v>*4083</v>
      </c>
      <c r="D4455" t="str">
        <f>"*"&amp;VLOOKUP(Tabla_clientes.amazonaws.com_UnoEE_Morenos_Real_t201_mm_clientes[[#This Row],[f201_rowid_tercero]],tercero_c,7,)</f>
        <v>*MARIÑO ORCASITA CAROLINA</v>
      </c>
      <c r="E4455" t="s">
        <v>7868</v>
      </c>
      <c r="F4455" t="s">
        <v>11030</v>
      </c>
      <c r="G4455" t="str">
        <f>"*"&amp;VLOOKUP(Tabla_clientes.amazonaws.com_UnoEE_Morenos_Real_t201_mm_clientes[[#This Row],[f201_rowid_tercero]],penvio_c,3,)</f>
        <v>*000</v>
      </c>
      <c r="H4455" t="str">
        <f>"*"&amp;VLOOKUP(Tabla_clientes.amazonaws.com_UnoEE_Morenos_Real_t201_mm_clientes[[#This Row],[f201_rowid_tercero]],penvio_c,5,)</f>
        <v>*CAROLINA MARIÑO ORCASITA</v>
      </c>
      <c r="I4455" t="s">
        <v>6277</v>
      </c>
      <c r="J4455">
        <v>1</v>
      </c>
      <c r="K4455" t="s">
        <v>6273</v>
      </c>
      <c r="L4455" t="s">
        <v>6281</v>
      </c>
      <c r="M4455">
        <v>40303</v>
      </c>
      <c r="N4455" t="s">
        <v>6275</v>
      </c>
      <c r="O4455" t="s">
        <v>6282</v>
      </c>
      <c r="P4455">
        <v>2</v>
      </c>
      <c r="Q4455">
        <v>0</v>
      </c>
      <c r="R4455">
        <v>0</v>
      </c>
      <c r="S4455">
        <v>0</v>
      </c>
      <c r="T4455">
        <v>0</v>
      </c>
      <c r="U4455" t="s">
        <v>243</v>
      </c>
      <c r="W4455">
        <v>0</v>
      </c>
      <c r="X4455">
        <v>0</v>
      </c>
      <c r="Y4455">
        <v>0</v>
      </c>
      <c r="Z4455">
        <v>9999</v>
      </c>
      <c r="AA4455">
        <v>0</v>
      </c>
      <c r="AB4455">
        <v>0</v>
      </c>
      <c r="AC4455">
        <v>0</v>
      </c>
      <c r="AE4455" t="s">
        <v>26</v>
      </c>
      <c r="AF4455" s="1">
        <v>44562</v>
      </c>
      <c r="AG4455">
        <v>1</v>
      </c>
      <c r="AL4455" s="1"/>
      <c r="AM4455">
        <v>35282</v>
      </c>
      <c r="AN4455">
        <v>0</v>
      </c>
      <c r="AO4455">
        <v>0</v>
      </c>
      <c r="AQ4455" t="s">
        <v>6281</v>
      </c>
      <c r="AR4455" s="1">
        <v>44958.661870983793</v>
      </c>
      <c r="AS4455">
        <v>0</v>
      </c>
      <c r="AT4455">
        <v>0</v>
      </c>
      <c r="AU4455">
        <v>0</v>
      </c>
      <c r="AV4455">
        <v>0</v>
      </c>
      <c r="AW4455">
        <v>0</v>
      </c>
      <c r="AX4455">
        <v>0</v>
      </c>
      <c r="AY4455">
        <v>0</v>
      </c>
    </row>
    <row r="4456" spans="1:51" x14ac:dyDescent="0.25">
      <c r="A4456">
        <v>1</v>
      </c>
      <c r="B4456">
        <v>2550</v>
      </c>
      <c r="C4456" t="str">
        <f>"*"&amp;VLOOKUP(Tabla_clientes.amazonaws.com_UnoEE_Morenos_Real_t201_mm_clientes[[#This Row],[f201_rowid_tercero]],tercero_c,2,)</f>
        <v>*4411</v>
      </c>
      <c r="D4456" t="str">
        <f>"*"&amp;VLOOKUP(Tabla_clientes.amazonaws.com_UnoEE_Morenos_Real_t201_mm_clientes[[#This Row],[f201_rowid_tercero]],tercero_c,7,)</f>
        <v>*SAENZ CAMARGO NICOLLE VALENTINA</v>
      </c>
      <c r="E4456" t="s">
        <v>243</v>
      </c>
      <c r="F4456" t="s">
        <v>10948</v>
      </c>
      <c r="G4456" t="str">
        <f>"*"&amp;VLOOKUP(Tabla_clientes.amazonaws.com_UnoEE_Morenos_Real_t201_mm_clientes[[#This Row],[f201_rowid_tercero]],penvio_c,3,)</f>
        <v>*000</v>
      </c>
      <c r="H4456" t="str">
        <f>"*"&amp;VLOOKUP(Tabla_clientes.amazonaws.com_UnoEE_Morenos_Real_t201_mm_clientes[[#This Row],[f201_rowid_tercero]],penvio_c,5,)</f>
        <v>*VINOTINTO EXPRESS</v>
      </c>
      <c r="I4456" t="s">
        <v>6277</v>
      </c>
      <c r="J4456">
        <v>1</v>
      </c>
      <c r="K4456" t="s">
        <v>6273</v>
      </c>
      <c r="L4456" t="s">
        <v>6723</v>
      </c>
      <c r="M4456">
        <v>40304</v>
      </c>
      <c r="N4456" t="s">
        <v>6275</v>
      </c>
      <c r="O4456" t="s">
        <v>6282</v>
      </c>
      <c r="P4456">
        <v>2</v>
      </c>
      <c r="Q4456">
        <v>0</v>
      </c>
      <c r="R4456">
        <v>0</v>
      </c>
      <c r="S4456">
        <v>0</v>
      </c>
      <c r="T4456">
        <v>0</v>
      </c>
      <c r="U4456" t="s">
        <v>243</v>
      </c>
      <c r="W4456">
        <v>0</v>
      </c>
      <c r="X4456">
        <v>0</v>
      </c>
      <c r="Y4456">
        <v>0</v>
      </c>
      <c r="Z4456">
        <v>9999</v>
      </c>
      <c r="AA4456">
        <v>0</v>
      </c>
      <c r="AB4456">
        <v>0</v>
      </c>
      <c r="AC4456">
        <v>0</v>
      </c>
      <c r="AE4456" t="s">
        <v>26</v>
      </c>
      <c r="AF4456" s="1">
        <v>44562</v>
      </c>
      <c r="AG4456">
        <v>1</v>
      </c>
      <c r="AL4456" s="1"/>
      <c r="AM4456">
        <v>35283</v>
      </c>
      <c r="AN4456">
        <v>0</v>
      </c>
      <c r="AO4456">
        <v>0</v>
      </c>
      <c r="AQ4456" t="s">
        <v>7711</v>
      </c>
      <c r="AR4456" s="1">
        <v>44992.631705208332</v>
      </c>
      <c r="AS4456">
        <v>0</v>
      </c>
      <c r="AT4456">
        <v>0</v>
      </c>
      <c r="AU4456">
        <v>0</v>
      </c>
      <c r="AV4456">
        <v>0</v>
      </c>
      <c r="AW4456">
        <v>0</v>
      </c>
      <c r="AX4456">
        <v>0</v>
      </c>
      <c r="AY4456">
        <v>0</v>
      </c>
    </row>
    <row r="4457" spans="1:51" x14ac:dyDescent="0.25">
      <c r="A4457">
        <v>1</v>
      </c>
      <c r="B4457">
        <v>2463</v>
      </c>
      <c r="C4457" t="str">
        <f>"*"&amp;VLOOKUP(Tabla_clientes.amazonaws.com_UnoEE_Morenos_Real_t201_mm_clientes[[#This Row],[f201_rowid_tercero]],tercero_c,2,)</f>
        <v>*862</v>
      </c>
      <c r="D4457" t="str">
        <f>"*"&amp;VLOOKUP(Tabla_clientes.amazonaws.com_UnoEE_Morenos_Real_t201_mm_clientes[[#This Row],[f201_rowid_tercero]],tercero_c,7,)</f>
        <v>*CORPORACIÓN DE FERIAS Y EXPOSICIONES SA</v>
      </c>
      <c r="E4457" t="s">
        <v>243</v>
      </c>
      <c r="F4457" t="s">
        <v>11031</v>
      </c>
      <c r="G4457" t="str">
        <f>"*"&amp;VLOOKUP(Tabla_clientes.amazonaws.com_UnoEE_Morenos_Real_t201_mm_clientes[[#This Row],[f201_rowid_tercero]],penvio_c,3,)</f>
        <v>*000</v>
      </c>
      <c r="H4457" t="str">
        <f>"*"&amp;VLOOKUP(Tabla_clientes.amazonaws.com_UnoEE_Morenos_Real_t201_mm_clientes[[#This Row],[f201_rowid_tercero]],penvio_c,5,)</f>
        <v>*CORPORACION DE FERIAS Y EXPOSICION SA</v>
      </c>
      <c r="I4457" t="s">
        <v>6277</v>
      </c>
      <c r="J4457">
        <v>1</v>
      </c>
      <c r="K4457" t="s">
        <v>6273</v>
      </c>
      <c r="L4457" t="s">
        <v>7073</v>
      </c>
      <c r="M4457">
        <v>40305</v>
      </c>
      <c r="N4457" t="s">
        <v>6275</v>
      </c>
      <c r="O4457" t="s">
        <v>7036</v>
      </c>
      <c r="P4457">
        <v>2</v>
      </c>
      <c r="Q4457">
        <v>5000000</v>
      </c>
      <c r="R4457">
        <v>0</v>
      </c>
      <c r="S4457">
        <v>0</v>
      </c>
      <c r="T4457">
        <v>0</v>
      </c>
      <c r="U4457" t="s">
        <v>243</v>
      </c>
      <c r="W4457">
        <v>0</v>
      </c>
      <c r="X4457">
        <v>0</v>
      </c>
      <c r="Y4457">
        <v>0</v>
      </c>
      <c r="Z4457">
        <v>9999</v>
      </c>
      <c r="AA4457">
        <v>0</v>
      </c>
      <c r="AB4457">
        <v>0</v>
      </c>
      <c r="AC4457">
        <v>0</v>
      </c>
      <c r="AE4457" t="s">
        <v>26</v>
      </c>
      <c r="AF4457" s="1">
        <v>44562</v>
      </c>
      <c r="AG4457">
        <v>1</v>
      </c>
      <c r="AL4457" s="1"/>
      <c r="AM4457">
        <v>35284</v>
      </c>
      <c r="AN4457">
        <v>0</v>
      </c>
      <c r="AO4457">
        <v>0</v>
      </c>
      <c r="AQ4457" t="s">
        <v>7073</v>
      </c>
      <c r="AR4457" s="1">
        <v>44949.616667013892</v>
      </c>
      <c r="AS4457">
        <v>0</v>
      </c>
      <c r="AT4457">
        <v>0</v>
      </c>
      <c r="AU4457">
        <v>0</v>
      </c>
      <c r="AV4457">
        <v>0</v>
      </c>
      <c r="AW4457">
        <v>0</v>
      </c>
      <c r="AX4457">
        <v>0</v>
      </c>
      <c r="AY4457">
        <v>0</v>
      </c>
    </row>
    <row r="4458" spans="1:51" x14ac:dyDescent="0.25">
      <c r="A4458">
        <v>1</v>
      </c>
      <c r="B4458">
        <v>2429</v>
      </c>
      <c r="C4458" t="str">
        <f>"*"&amp;VLOOKUP(Tabla_clientes.amazonaws.com_UnoEE_Morenos_Real_t201_mm_clientes[[#This Row],[f201_rowid_tercero]],tercero_c,2,)</f>
        <v>*4381</v>
      </c>
      <c r="D4458" t="str">
        <f>"*"&amp;VLOOKUP(Tabla_clientes.amazonaws.com_UnoEE_Morenos_Real_t201_mm_clientes[[#This Row],[f201_rowid_tercero]],tercero_c,7,)</f>
        <v>*BACO FOODS COLOMBIA SAS</v>
      </c>
      <c r="E4458" t="s">
        <v>243</v>
      </c>
      <c r="F4458" t="s">
        <v>10978</v>
      </c>
      <c r="G4458" t="str">
        <f>"*"&amp;VLOOKUP(Tabla_clientes.amazonaws.com_UnoEE_Morenos_Real_t201_mm_clientes[[#This Row],[f201_rowid_tercero]],penvio_c,3,)</f>
        <v>*000</v>
      </c>
      <c r="H4458" t="str">
        <f>"*"&amp;VLOOKUP(Tabla_clientes.amazonaws.com_UnoEE_Morenos_Real_t201_mm_clientes[[#This Row],[f201_rowid_tercero]],penvio_c,5,)</f>
        <v>*BACO FOODS COLOMBA SAS</v>
      </c>
      <c r="I4458" t="s">
        <v>6277</v>
      </c>
      <c r="J4458">
        <v>1</v>
      </c>
      <c r="K4458" t="s">
        <v>6273</v>
      </c>
      <c r="L4458" t="s">
        <v>7073</v>
      </c>
      <c r="M4458">
        <v>40306</v>
      </c>
      <c r="N4458" t="s">
        <v>6275</v>
      </c>
      <c r="O4458" t="s">
        <v>7036</v>
      </c>
      <c r="P4458">
        <v>2</v>
      </c>
      <c r="Q4458">
        <v>500000</v>
      </c>
      <c r="R4458">
        <v>0</v>
      </c>
      <c r="S4458">
        <v>0</v>
      </c>
      <c r="T4458">
        <v>0</v>
      </c>
      <c r="U4458" t="s">
        <v>243</v>
      </c>
      <c r="W4458">
        <v>0</v>
      </c>
      <c r="X4458">
        <v>0</v>
      </c>
      <c r="Y4458">
        <v>0</v>
      </c>
      <c r="Z4458">
        <v>9999</v>
      </c>
      <c r="AA4458">
        <v>0</v>
      </c>
      <c r="AB4458">
        <v>1</v>
      </c>
      <c r="AC4458">
        <v>0</v>
      </c>
      <c r="AE4458" t="s">
        <v>26</v>
      </c>
      <c r="AF4458" s="1">
        <v>44562</v>
      </c>
      <c r="AG4458">
        <v>1</v>
      </c>
      <c r="AL4458" s="1"/>
      <c r="AM4458">
        <v>35285</v>
      </c>
      <c r="AN4458">
        <v>0</v>
      </c>
      <c r="AO4458">
        <v>0</v>
      </c>
      <c r="AQ4458" t="s">
        <v>7073</v>
      </c>
      <c r="AR4458" s="1">
        <v>45012.424630092595</v>
      </c>
      <c r="AS4458">
        <v>0</v>
      </c>
      <c r="AT4458">
        <v>0</v>
      </c>
      <c r="AU4458">
        <v>0</v>
      </c>
      <c r="AV4458">
        <v>0</v>
      </c>
      <c r="AW4458">
        <v>0</v>
      </c>
      <c r="AX4458">
        <v>0</v>
      </c>
      <c r="AY4458">
        <v>0</v>
      </c>
    </row>
    <row r="4459" spans="1:51" x14ac:dyDescent="0.25">
      <c r="A4459">
        <v>1</v>
      </c>
      <c r="B4459">
        <v>2504</v>
      </c>
      <c r="C4459" t="str">
        <f>"*"&amp;VLOOKUP(Tabla_clientes.amazonaws.com_UnoEE_Morenos_Real_t201_mm_clientes[[#This Row],[f201_rowid_tercero]],tercero_c,2,)</f>
        <v>*4108</v>
      </c>
      <c r="D4459" t="str">
        <f>"*"&amp;VLOOKUP(Tabla_clientes.amazonaws.com_UnoEE_Morenos_Real_t201_mm_clientes[[#This Row],[f201_rowid_tercero]],tercero_c,7,)</f>
        <v>*SHAYEB  MORAD</v>
      </c>
      <c r="E4459" t="s">
        <v>243</v>
      </c>
      <c r="F4459" t="s">
        <v>11032</v>
      </c>
      <c r="G4459" t="str">
        <f>"*"&amp;VLOOKUP(Tabla_clientes.amazonaws.com_UnoEE_Morenos_Real_t201_mm_clientes[[#This Row],[f201_rowid_tercero]],penvio_c,3,)</f>
        <v>*000</v>
      </c>
      <c r="H4459" t="str">
        <f>"*"&amp;VLOOKUP(Tabla_clientes.amazonaws.com_UnoEE_Morenos_Real_t201_mm_clientes[[#This Row],[f201_rowid_tercero]],penvio_c,5,)</f>
        <v>*SHAYEB MORAD EBRAHIM</v>
      </c>
      <c r="I4459" t="s">
        <v>6277</v>
      </c>
      <c r="J4459">
        <v>1</v>
      </c>
      <c r="K4459" t="s">
        <v>6273</v>
      </c>
      <c r="L4459" t="s">
        <v>6030</v>
      </c>
      <c r="M4459">
        <v>40307</v>
      </c>
      <c r="N4459" t="s">
        <v>6275</v>
      </c>
      <c r="O4459" t="s">
        <v>7036</v>
      </c>
      <c r="P4459">
        <v>2</v>
      </c>
      <c r="Q4459">
        <v>2000000</v>
      </c>
      <c r="R4459">
        <v>0</v>
      </c>
      <c r="S4459">
        <v>0</v>
      </c>
      <c r="T4459">
        <v>0</v>
      </c>
      <c r="U4459" t="s">
        <v>243</v>
      </c>
      <c r="W4459">
        <v>0</v>
      </c>
      <c r="X4459">
        <v>0</v>
      </c>
      <c r="Y4459">
        <v>0</v>
      </c>
      <c r="Z4459">
        <v>9999</v>
      </c>
      <c r="AA4459">
        <v>0</v>
      </c>
      <c r="AB4459">
        <v>0</v>
      </c>
      <c r="AC4459">
        <v>0</v>
      </c>
      <c r="AE4459" t="s">
        <v>26</v>
      </c>
      <c r="AF4459" s="1">
        <v>44562</v>
      </c>
      <c r="AG4459">
        <v>1</v>
      </c>
      <c r="AL4459" s="1"/>
      <c r="AM4459">
        <v>35286</v>
      </c>
      <c r="AN4459">
        <v>0</v>
      </c>
      <c r="AO4459">
        <v>0</v>
      </c>
      <c r="AQ4459" t="s">
        <v>6030</v>
      </c>
      <c r="AR4459" s="1">
        <v>44949.616685381945</v>
      </c>
      <c r="AS4459">
        <v>0</v>
      </c>
      <c r="AT4459">
        <v>0</v>
      </c>
      <c r="AU4459">
        <v>0</v>
      </c>
      <c r="AV4459">
        <v>0</v>
      </c>
      <c r="AW4459">
        <v>0</v>
      </c>
      <c r="AX4459">
        <v>0</v>
      </c>
      <c r="AY4459">
        <v>0</v>
      </c>
    </row>
    <row r="4460" spans="1:51" x14ac:dyDescent="0.25">
      <c r="A4460">
        <v>1</v>
      </c>
      <c r="B4460">
        <v>2357</v>
      </c>
      <c r="C4460" t="str">
        <f>"*"&amp;VLOOKUP(Tabla_clientes.amazonaws.com_UnoEE_Morenos_Real_t201_mm_clientes[[#This Row],[f201_rowid_tercero]],tercero_c,2,)</f>
        <v>*2621</v>
      </c>
      <c r="D4460" t="str">
        <f>"*"&amp;VLOOKUP(Tabla_clientes.amazonaws.com_UnoEE_Morenos_Real_t201_mm_clientes[[#This Row],[f201_rowid_tercero]],tercero_c,7,)</f>
        <v>*SUPERMERCADO LA GRAN COLOMBIA SA</v>
      </c>
      <c r="E4460" t="s">
        <v>243</v>
      </c>
      <c r="F4460" t="s">
        <v>11022</v>
      </c>
      <c r="G4460" t="str">
        <f>"*"&amp;VLOOKUP(Tabla_clientes.amazonaws.com_UnoEE_Morenos_Real_t201_mm_clientes[[#This Row],[f201_rowid_tercero]],penvio_c,3,)</f>
        <v>*000</v>
      </c>
      <c r="H4460" t="str">
        <f>"*"&amp;VLOOKUP(Tabla_clientes.amazonaws.com_UnoEE_Morenos_Real_t201_mm_clientes[[#This Row],[f201_rowid_tercero]],penvio_c,5,)</f>
        <v>*SUPERMERCADO LA GRAN COLOMBIA</v>
      </c>
      <c r="I4460" t="s">
        <v>6277</v>
      </c>
      <c r="J4460">
        <v>1</v>
      </c>
      <c r="K4460" t="s">
        <v>6273</v>
      </c>
      <c r="L4460" t="s">
        <v>6030</v>
      </c>
      <c r="M4460">
        <v>40308</v>
      </c>
      <c r="N4460" t="s">
        <v>6275</v>
      </c>
      <c r="O4460" t="s">
        <v>7036</v>
      </c>
      <c r="P4460">
        <v>2</v>
      </c>
      <c r="Q4460">
        <v>10000000</v>
      </c>
      <c r="R4460">
        <v>0</v>
      </c>
      <c r="S4460">
        <v>0</v>
      </c>
      <c r="T4460">
        <v>0</v>
      </c>
      <c r="U4460" t="s">
        <v>243</v>
      </c>
      <c r="V4460" t="s">
        <v>6433</v>
      </c>
      <c r="W4460">
        <v>0</v>
      </c>
      <c r="X4460">
        <v>0</v>
      </c>
      <c r="Y4460">
        <v>0</v>
      </c>
      <c r="Z4460">
        <v>9999</v>
      </c>
      <c r="AA4460">
        <v>0</v>
      </c>
      <c r="AB4460">
        <v>0</v>
      </c>
      <c r="AC4460">
        <v>0</v>
      </c>
      <c r="AE4460" t="s">
        <v>26</v>
      </c>
      <c r="AF4460" s="1">
        <v>44562</v>
      </c>
      <c r="AG4460">
        <v>1</v>
      </c>
      <c r="AL4460" s="1"/>
      <c r="AN4460">
        <v>0</v>
      </c>
      <c r="AO4460">
        <v>0</v>
      </c>
      <c r="AQ4460" t="s">
        <v>6030</v>
      </c>
      <c r="AR4460" s="1">
        <v>44956.644707210646</v>
      </c>
      <c r="AS4460">
        <v>0</v>
      </c>
      <c r="AT4460">
        <v>0</v>
      </c>
      <c r="AU4460">
        <v>0</v>
      </c>
      <c r="AV4460">
        <v>0</v>
      </c>
      <c r="AW4460">
        <v>0</v>
      </c>
      <c r="AX4460">
        <v>0</v>
      </c>
      <c r="AY4460">
        <v>0</v>
      </c>
    </row>
    <row r="4461" spans="1:51" x14ac:dyDescent="0.25">
      <c r="A4461">
        <v>1</v>
      </c>
      <c r="B4461">
        <v>2273</v>
      </c>
      <c r="C4461" t="str">
        <f>"*"&amp;VLOOKUP(Tabla_clientes.amazonaws.com_UnoEE_Morenos_Real_t201_mm_clientes[[#This Row],[f201_rowid_tercero]],tercero_c,2,)</f>
        <v>*4016</v>
      </c>
      <c r="D4461" t="str">
        <f>"*"&amp;VLOOKUP(Tabla_clientes.amazonaws.com_UnoEE_Morenos_Real_t201_mm_clientes[[#This Row],[f201_rowid_tercero]],tercero_c,7,)</f>
        <v>*SUGO COLOMBIA SAS</v>
      </c>
      <c r="E4461" t="s">
        <v>243</v>
      </c>
      <c r="F4461" t="s">
        <v>11018</v>
      </c>
      <c r="G4461" t="str">
        <f>"*"&amp;VLOOKUP(Tabla_clientes.amazonaws.com_UnoEE_Morenos_Real_t201_mm_clientes[[#This Row],[f201_rowid_tercero]],penvio_c,3,)</f>
        <v>*000</v>
      </c>
      <c r="H4461" t="str">
        <f>"*"&amp;VLOOKUP(Tabla_clientes.amazonaws.com_UnoEE_Morenos_Real_t201_mm_clientes[[#This Row],[f201_rowid_tercero]],penvio_c,5,)</f>
        <v>*SUGO COLOMBIA S.A.S.</v>
      </c>
      <c r="I4461" t="s">
        <v>6277</v>
      </c>
      <c r="J4461">
        <v>1</v>
      </c>
      <c r="K4461" t="s">
        <v>6273</v>
      </c>
      <c r="L4461" t="s">
        <v>6411</v>
      </c>
      <c r="M4461">
        <v>40309</v>
      </c>
      <c r="N4461" t="s">
        <v>6275</v>
      </c>
      <c r="O4461" t="s">
        <v>7036</v>
      </c>
      <c r="P4461">
        <v>2</v>
      </c>
      <c r="Q4461">
        <v>3000000</v>
      </c>
      <c r="R4461">
        <v>0</v>
      </c>
      <c r="S4461">
        <v>0</v>
      </c>
      <c r="T4461">
        <v>0</v>
      </c>
      <c r="U4461" t="s">
        <v>243</v>
      </c>
      <c r="W4461">
        <v>0</v>
      </c>
      <c r="X4461">
        <v>0</v>
      </c>
      <c r="Y4461">
        <v>0</v>
      </c>
      <c r="Z4461">
        <v>9999</v>
      </c>
      <c r="AA4461">
        <v>0</v>
      </c>
      <c r="AB4461">
        <v>0</v>
      </c>
      <c r="AC4461">
        <v>0</v>
      </c>
      <c r="AE4461" t="s">
        <v>26</v>
      </c>
      <c r="AF4461" s="1">
        <v>44562</v>
      </c>
      <c r="AG4461">
        <v>1</v>
      </c>
      <c r="AL4461" s="1"/>
      <c r="AM4461">
        <v>35287</v>
      </c>
      <c r="AN4461">
        <v>0</v>
      </c>
      <c r="AO4461">
        <v>0</v>
      </c>
      <c r="AQ4461" t="s">
        <v>6411</v>
      </c>
      <c r="AR4461" s="1">
        <v>44949.616702199077</v>
      </c>
      <c r="AS4461">
        <v>0</v>
      </c>
      <c r="AT4461">
        <v>0</v>
      </c>
      <c r="AU4461">
        <v>0</v>
      </c>
      <c r="AV4461">
        <v>0</v>
      </c>
      <c r="AW4461">
        <v>0</v>
      </c>
      <c r="AX4461">
        <v>0</v>
      </c>
      <c r="AY4461">
        <v>0</v>
      </c>
    </row>
    <row r="4462" spans="1:51" x14ac:dyDescent="0.25">
      <c r="A4462">
        <v>1</v>
      </c>
      <c r="B4462">
        <v>2357</v>
      </c>
      <c r="C4462" t="str">
        <f>"*"&amp;VLOOKUP(Tabla_clientes.amazonaws.com_UnoEE_Morenos_Real_t201_mm_clientes[[#This Row],[f201_rowid_tercero]],tercero_c,2,)</f>
        <v>*2621</v>
      </c>
      <c r="D4462" t="str">
        <f>"*"&amp;VLOOKUP(Tabla_clientes.amazonaws.com_UnoEE_Morenos_Real_t201_mm_clientes[[#This Row],[f201_rowid_tercero]],tercero_c,7,)</f>
        <v>*SUPERMERCADO LA GRAN COLOMBIA SA</v>
      </c>
      <c r="E4462" t="s">
        <v>247</v>
      </c>
      <c r="F4462" t="s">
        <v>11022</v>
      </c>
      <c r="G4462" t="str">
        <f>"*"&amp;VLOOKUP(Tabla_clientes.amazonaws.com_UnoEE_Morenos_Real_t201_mm_clientes[[#This Row],[f201_rowid_tercero]],penvio_c,3,)</f>
        <v>*000</v>
      </c>
      <c r="H4462" t="str">
        <f>"*"&amp;VLOOKUP(Tabla_clientes.amazonaws.com_UnoEE_Morenos_Real_t201_mm_clientes[[#This Row],[f201_rowid_tercero]],penvio_c,5,)</f>
        <v>*SUPERMERCADO LA GRAN COLOMBIA</v>
      </c>
      <c r="I4462" t="s">
        <v>6277</v>
      </c>
      <c r="J4462">
        <v>1</v>
      </c>
      <c r="K4462" t="s">
        <v>6273</v>
      </c>
      <c r="L4462" t="s">
        <v>6030</v>
      </c>
      <c r="M4462">
        <v>40310</v>
      </c>
      <c r="N4462" t="s">
        <v>6275</v>
      </c>
      <c r="O4462" t="s">
        <v>7036</v>
      </c>
      <c r="P4462">
        <v>2</v>
      </c>
      <c r="Q4462">
        <v>10000000</v>
      </c>
      <c r="R4462">
        <v>0</v>
      </c>
      <c r="S4462">
        <v>0</v>
      </c>
      <c r="T4462">
        <v>0</v>
      </c>
      <c r="U4462" t="s">
        <v>243</v>
      </c>
      <c r="V4462" t="s">
        <v>6433</v>
      </c>
      <c r="W4462">
        <v>0</v>
      </c>
      <c r="X4462">
        <v>0</v>
      </c>
      <c r="Y4462">
        <v>0</v>
      </c>
      <c r="Z4462">
        <v>9999</v>
      </c>
      <c r="AA4462">
        <v>0</v>
      </c>
      <c r="AB4462">
        <v>0</v>
      </c>
      <c r="AC4462">
        <v>0</v>
      </c>
      <c r="AE4462" t="s">
        <v>26</v>
      </c>
      <c r="AF4462" s="1">
        <v>44562</v>
      </c>
      <c r="AG4462">
        <v>1</v>
      </c>
      <c r="AL4462" s="1"/>
      <c r="AN4462">
        <v>0</v>
      </c>
      <c r="AO4462">
        <v>0</v>
      </c>
      <c r="AQ4462" t="s">
        <v>6030</v>
      </c>
      <c r="AR4462" s="1">
        <v>44956.645416550928</v>
      </c>
      <c r="AS4462">
        <v>0</v>
      </c>
      <c r="AT4462">
        <v>0</v>
      </c>
      <c r="AU4462">
        <v>0</v>
      </c>
      <c r="AV4462">
        <v>0</v>
      </c>
      <c r="AW4462">
        <v>0</v>
      </c>
      <c r="AX4462">
        <v>0</v>
      </c>
      <c r="AY4462">
        <v>0</v>
      </c>
    </row>
    <row r="4463" spans="1:51" x14ac:dyDescent="0.25">
      <c r="A4463">
        <v>1</v>
      </c>
      <c r="B4463">
        <v>2357</v>
      </c>
      <c r="C4463" t="str">
        <f>"*"&amp;VLOOKUP(Tabla_clientes.amazonaws.com_UnoEE_Morenos_Real_t201_mm_clientes[[#This Row],[f201_rowid_tercero]],tercero_c,2,)</f>
        <v>*2621</v>
      </c>
      <c r="D4463" t="str">
        <f>"*"&amp;VLOOKUP(Tabla_clientes.amazonaws.com_UnoEE_Morenos_Real_t201_mm_clientes[[#This Row],[f201_rowid_tercero]],tercero_c,7,)</f>
        <v>*SUPERMERCADO LA GRAN COLOMBIA SA</v>
      </c>
      <c r="E4463" t="s">
        <v>250</v>
      </c>
      <c r="F4463" t="s">
        <v>11022</v>
      </c>
      <c r="G4463" t="str">
        <f>"*"&amp;VLOOKUP(Tabla_clientes.amazonaws.com_UnoEE_Morenos_Real_t201_mm_clientes[[#This Row],[f201_rowid_tercero]],penvio_c,3,)</f>
        <v>*000</v>
      </c>
      <c r="H4463" t="str">
        <f>"*"&amp;VLOOKUP(Tabla_clientes.amazonaws.com_UnoEE_Morenos_Real_t201_mm_clientes[[#This Row],[f201_rowid_tercero]],penvio_c,5,)</f>
        <v>*SUPERMERCADO LA GRAN COLOMBIA</v>
      </c>
      <c r="I4463" t="s">
        <v>6277</v>
      </c>
      <c r="J4463">
        <v>1</v>
      </c>
      <c r="K4463" t="s">
        <v>6273</v>
      </c>
      <c r="L4463" t="s">
        <v>6030</v>
      </c>
      <c r="M4463">
        <v>40311</v>
      </c>
      <c r="N4463" t="s">
        <v>6275</v>
      </c>
      <c r="O4463" t="s">
        <v>7036</v>
      </c>
      <c r="P4463">
        <v>2</v>
      </c>
      <c r="Q4463">
        <v>10000000</v>
      </c>
      <c r="R4463">
        <v>0</v>
      </c>
      <c r="S4463">
        <v>0</v>
      </c>
      <c r="T4463">
        <v>0</v>
      </c>
      <c r="U4463" t="s">
        <v>243</v>
      </c>
      <c r="V4463" t="s">
        <v>6433</v>
      </c>
      <c r="W4463">
        <v>0</v>
      </c>
      <c r="X4463">
        <v>0</v>
      </c>
      <c r="Y4463">
        <v>0</v>
      </c>
      <c r="Z4463">
        <v>9999</v>
      </c>
      <c r="AA4463">
        <v>0</v>
      </c>
      <c r="AB4463">
        <v>0</v>
      </c>
      <c r="AC4463">
        <v>0</v>
      </c>
      <c r="AE4463" t="s">
        <v>26</v>
      </c>
      <c r="AF4463" s="1">
        <v>44562</v>
      </c>
      <c r="AG4463">
        <v>1</v>
      </c>
      <c r="AL4463" s="1"/>
      <c r="AN4463">
        <v>0</v>
      </c>
      <c r="AO4463">
        <v>0</v>
      </c>
      <c r="AQ4463" t="s">
        <v>6030</v>
      </c>
      <c r="AR4463" s="1">
        <v>44956.646554432868</v>
      </c>
      <c r="AS4463">
        <v>0</v>
      </c>
      <c r="AT4463">
        <v>0</v>
      </c>
      <c r="AU4463">
        <v>0</v>
      </c>
      <c r="AV4463">
        <v>0</v>
      </c>
      <c r="AW4463">
        <v>0</v>
      </c>
      <c r="AX4463">
        <v>0</v>
      </c>
      <c r="AY4463">
        <v>0</v>
      </c>
    </row>
    <row r="4464" spans="1:51" x14ac:dyDescent="0.25">
      <c r="A4464">
        <v>1</v>
      </c>
      <c r="B4464">
        <v>2357</v>
      </c>
      <c r="C4464" t="str">
        <f>"*"&amp;VLOOKUP(Tabla_clientes.amazonaws.com_UnoEE_Morenos_Real_t201_mm_clientes[[#This Row],[f201_rowid_tercero]],tercero_c,2,)</f>
        <v>*2621</v>
      </c>
      <c r="D4464" t="str">
        <f>"*"&amp;VLOOKUP(Tabla_clientes.amazonaws.com_UnoEE_Morenos_Real_t201_mm_clientes[[#This Row],[f201_rowid_tercero]],tercero_c,7,)</f>
        <v>*SUPERMERCADO LA GRAN COLOMBIA SA</v>
      </c>
      <c r="E4464" t="s">
        <v>253</v>
      </c>
      <c r="F4464" t="s">
        <v>11022</v>
      </c>
      <c r="G4464" t="str">
        <f>"*"&amp;VLOOKUP(Tabla_clientes.amazonaws.com_UnoEE_Morenos_Real_t201_mm_clientes[[#This Row],[f201_rowid_tercero]],penvio_c,3,)</f>
        <v>*000</v>
      </c>
      <c r="H4464" t="str">
        <f>"*"&amp;VLOOKUP(Tabla_clientes.amazonaws.com_UnoEE_Morenos_Real_t201_mm_clientes[[#This Row],[f201_rowid_tercero]],penvio_c,5,)</f>
        <v>*SUPERMERCADO LA GRAN COLOMBIA</v>
      </c>
      <c r="I4464" t="s">
        <v>6277</v>
      </c>
      <c r="J4464">
        <v>1</v>
      </c>
      <c r="K4464" t="s">
        <v>6273</v>
      </c>
      <c r="L4464" t="s">
        <v>6030</v>
      </c>
      <c r="M4464">
        <v>40312</v>
      </c>
      <c r="N4464" t="s">
        <v>6275</v>
      </c>
      <c r="O4464" t="s">
        <v>7036</v>
      </c>
      <c r="P4464">
        <v>2</v>
      </c>
      <c r="Q4464">
        <v>10000000</v>
      </c>
      <c r="R4464">
        <v>0</v>
      </c>
      <c r="S4464">
        <v>0</v>
      </c>
      <c r="T4464">
        <v>0</v>
      </c>
      <c r="U4464" t="s">
        <v>243</v>
      </c>
      <c r="V4464" t="s">
        <v>6433</v>
      </c>
      <c r="W4464">
        <v>0</v>
      </c>
      <c r="X4464">
        <v>0</v>
      </c>
      <c r="Y4464">
        <v>0</v>
      </c>
      <c r="Z4464">
        <v>9999</v>
      </c>
      <c r="AA4464">
        <v>0</v>
      </c>
      <c r="AB4464">
        <v>0</v>
      </c>
      <c r="AC4464">
        <v>0</v>
      </c>
      <c r="AE4464" t="s">
        <v>26</v>
      </c>
      <c r="AF4464" s="1">
        <v>44562</v>
      </c>
      <c r="AG4464">
        <v>1</v>
      </c>
      <c r="AL4464" s="1"/>
      <c r="AN4464">
        <v>0</v>
      </c>
      <c r="AO4464">
        <v>0</v>
      </c>
      <c r="AQ4464" t="s">
        <v>6030</v>
      </c>
      <c r="AR4464" s="1">
        <v>44956.647361423609</v>
      </c>
      <c r="AS4464">
        <v>0</v>
      </c>
      <c r="AT4464">
        <v>0</v>
      </c>
      <c r="AU4464">
        <v>0</v>
      </c>
      <c r="AV4464">
        <v>0</v>
      </c>
      <c r="AW4464">
        <v>0</v>
      </c>
      <c r="AX4464">
        <v>0</v>
      </c>
      <c r="AY4464">
        <v>0</v>
      </c>
    </row>
    <row r="4465" spans="1:51" x14ac:dyDescent="0.25">
      <c r="A4465">
        <v>1</v>
      </c>
      <c r="B4465">
        <v>2357</v>
      </c>
      <c r="C4465" t="str">
        <f>"*"&amp;VLOOKUP(Tabla_clientes.amazonaws.com_UnoEE_Morenos_Real_t201_mm_clientes[[#This Row],[f201_rowid_tercero]],tercero_c,2,)</f>
        <v>*2621</v>
      </c>
      <c r="D4465" t="str">
        <f>"*"&amp;VLOOKUP(Tabla_clientes.amazonaws.com_UnoEE_Morenos_Real_t201_mm_clientes[[#This Row],[f201_rowid_tercero]],tercero_c,7,)</f>
        <v>*SUPERMERCADO LA GRAN COLOMBIA SA</v>
      </c>
      <c r="E4465" t="s">
        <v>256</v>
      </c>
      <c r="F4465" t="s">
        <v>11022</v>
      </c>
      <c r="G4465" t="str">
        <f>"*"&amp;VLOOKUP(Tabla_clientes.amazonaws.com_UnoEE_Morenos_Real_t201_mm_clientes[[#This Row],[f201_rowid_tercero]],penvio_c,3,)</f>
        <v>*000</v>
      </c>
      <c r="H4465" t="str">
        <f>"*"&amp;VLOOKUP(Tabla_clientes.amazonaws.com_UnoEE_Morenos_Real_t201_mm_clientes[[#This Row],[f201_rowid_tercero]],penvio_c,5,)</f>
        <v>*SUPERMERCADO LA GRAN COLOMBIA</v>
      </c>
      <c r="I4465" t="s">
        <v>6277</v>
      </c>
      <c r="J4465">
        <v>1</v>
      </c>
      <c r="K4465" t="s">
        <v>6273</v>
      </c>
      <c r="L4465" t="s">
        <v>6030</v>
      </c>
      <c r="M4465">
        <v>40313</v>
      </c>
      <c r="N4465" t="s">
        <v>6275</v>
      </c>
      <c r="O4465" t="s">
        <v>7036</v>
      </c>
      <c r="P4465">
        <v>2</v>
      </c>
      <c r="Q4465">
        <v>10000000</v>
      </c>
      <c r="R4465">
        <v>0</v>
      </c>
      <c r="S4465">
        <v>0</v>
      </c>
      <c r="T4465">
        <v>0</v>
      </c>
      <c r="U4465" t="s">
        <v>243</v>
      </c>
      <c r="V4465" t="s">
        <v>6433</v>
      </c>
      <c r="W4465">
        <v>0</v>
      </c>
      <c r="X4465">
        <v>0</v>
      </c>
      <c r="Y4465">
        <v>0</v>
      </c>
      <c r="Z4465">
        <v>9999</v>
      </c>
      <c r="AA4465">
        <v>0</v>
      </c>
      <c r="AB4465">
        <v>0</v>
      </c>
      <c r="AC4465">
        <v>0</v>
      </c>
      <c r="AE4465" t="s">
        <v>26</v>
      </c>
      <c r="AF4465" s="1">
        <v>44562</v>
      </c>
      <c r="AG4465">
        <v>1</v>
      </c>
      <c r="AL4465" s="1"/>
      <c r="AN4465">
        <v>0</v>
      </c>
      <c r="AO4465">
        <v>0</v>
      </c>
      <c r="AQ4465" t="s">
        <v>6030</v>
      </c>
      <c r="AR4465" s="1">
        <v>44956.647725810188</v>
      </c>
      <c r="AS4465">
        <v>0</v>
      </c>
      <c r="AT4465">
        <v>0</v>
      </c>
      <c r="AU4465">
        <v>0</v>
      </c>
      <c r="AV4465">
        <v>0</v>
      </c>
      <c r="AW4465">
        <v>0</v>
      </c>
      <c r="AX4465">
        <v>0</v>
      </c>
      <c r="AY4465">
        <v>0</v>
      </c>
    </row>
    <row r="4466" spans="1:51" x14ac:dyDescent="0.25">
      <c r="A4466">
        <v>1</v>
      </c>
      <c r="B4466">
        <v>2357</v>
      </c>
      <c r="C4466" t="str">
        <f>"*"&amp;VLOOKUP(Tabla_clientes.amazonaws.com_UnoEE_Morenos_Real_t201_mm_clientes[[#This Row],[f201_rowid_tercero]],tercero_c,2,)</f>
        <v>*2621</v>
      </c>
      <c r="D4466" t="str">
        <f>"*"&amp;VLOOKUP(Tabla_clientes.amazonaws.com_UnoEE_Morenos_Real_t201_mm_clientes[[#This Row],[f201_rowid_tercero]],tercero_c,7,)</f>
        <v>*SUPERMERCADO LA GRAN COLOMBIA SA</v>
      </c>
      <c r="E4466" t="s">
        <v>259</v>
      </c>
      <c r="F4466" t="s">
        <v>11022</v>
      </c>
      <c r="G4466" t="str">
        <f>"*"&amp;VLOOKUP(Tabla_clientes.amazonaws.com_UnoEE_Morenos_Real_t201_mm_clientes[[#This Row],[f201_rowid_tercero]],penvio_c,3,)</f>
        <v>*000</v>
      </c>
      <c r="H4466" t="str">
        <f>"*"&amp;VLOOKUP(Tabla_clientes.amazonaws.com_UnoEE_Morenos_Real_t201_mm_clientes[[#This Row],[f201_rowid_tercero]],penvio_c,5,)</f>
        <v>*SUPERMERCADO LA GRAN COLOMBIA</v>
      </c>
      <c r="I4466" t="s">
        <v>6277</v>
      </c>
      <c r="J4466">
        <v>1</v>
      </c>
      <c r="K4466" t="s">
        <v>6273</v>
      </c>
      <c r="L4466" t="s">
        <v>6030</v>
      </c>
      <c r="M4466">
        <v>40314</v>
      </c>
      <c r="N4466" t="s">
        <v>6275</v>
      </c>
      <c r="O4466" t="s">
        <v>7036</v>
      </c>
      <c r="P4466">
        <v>2</v>
      </c>
      <c r="Q4466">
        <v>10000000</v>
      </c>
      <c r="R4466">
        <v>0</v>
      </c>
      <c r="S4466">
        <v>0</v>
      </c>
      <c r="T4466">
        <v>0</v>
      </c>
      <c r="U4466" t="s">
        <v>243</v>
      </c>
      <c r="V4466" t="s">
        <v>6433</v>
      </c>
      <c r="W4466">
        <v>0</v>
      </c>
      <c r="X4466">
        <v>0</v>
      </c>
      <c r="Y4466">
        <v>0</v>
      </c>
      <c r="Z4466">
        <v>9999</v>
      </c>
      <c r="AA4466">
        <v>0</v>
      </c>
      <c r="AB4466">
        <v>0</v>
      </c>
      <c r="AC4466">
        <v>0</v>
      </c>
      <c r="AE4466" t="s">
        <v>26</v>
      </c>
      <c r="AF4466" s="1">
        <v>44562</v>
      </c>
      <c r="AG4466">
        <v>1</v>
      </c>
      <c r="AL4466" s="1"/>
      <c r="AN4466">
        <v>0</v>
      </c>
      <c r="AO4466">
        <v>0</v>
      </c>
      <c r="AQ4466" t="s">
        <v>6030</v>
      </c>
      <c r="AR4466" s="1">
        <v>44956.648750925924</v>
      </c>
      <c r="AS4466">
        <v>0</v>
      </c>
      <c r="AT4466">
        <v>0</v>
      </c>
      <c r="AU4466">
        <v>0</v>
      </c>
      <c r="AV4466">
        <v>0</v>
      </c>
      <c r="AW4466">
        <v>0</v>
      </c>
      <c r="AX4466">
        <v>0</v>
      </c>
      <c r="AY4466">
        <v>0</v>
      </c>
    </row>
    <row r="4467" spans="1:51" x14ac:dyDescent="0.25">
      <c r="A4467">
        <v>1</v>
      </c>
      <c r="B4467">
        <v>682</v>
      </c>
      <c r="C4467" t="str">
        <f>"*"&amp;VLOOKUP(Tabla_clientes.amazonaws.com_UnoEE_Morenos_Real_t201_mm_clientes[[#This Row],[f201_rowid_tercero]],tercero_c,2,)</f>
        <v>*3679</v>
      </c>
      <c r="D4467" t="str">
        <f>"*"&amp;VLOOKUP(Tabla_clientes.amazonaws.com_UnoEE_Morenos_Real_t201_mm_clientes[[#This Row],[f201_rowid_tercero]],tercero_c,7,)</f>
        <v>*SUPERMERCADO RAMIREZ HERMANOS SAS</v>
      </c>
      <c r="E4467" t="s">
        <v>7901</v>
      </c>
      <c r="F4467" t="s">
        <v>10984</v>
      </c>
      <c r="G4467" t="str">
        <f>"*"&amp;VLOOKUP(Tabla_clientes.amazonaws.com_UnoEE_Morenos_Real_t201_mm_clientes[[#This Row],[f201_rowid_tercero]],penvio_c,3,)</f>
        <v>*000</v>
      </c>
      <c r="H4467" t="str">
        <f>"*"&amp;VLOOKUP(Tabla_clientes.amazonaws.com_UnoEE_Morenos_Real_t201_mm_clientes[[#This Row],[f201_rowid_tercero]],penvio_c,5,)</f>
        <v>*RAMIREZ HERMANOS SAS</v>
      </c>
      <c r="I4467" t="s">
        <v>6277</v>
      </c>
      <c r="J4467">
        <v>1</v>
      </c>
      <c r="K4467" t="s">
        <v>6273</v>
      </c>
      <c r="L4467" t="s">
        <v>7070</v>
      </c>
      <c r="M4467">
        <v>40315</v>
      </c>
      <c r="N4467" t="s">
        <v>6275</v>
      </c>
      <c r="O4467" t="s">
        <v>7036</v>
      </c>
      <c r="P4467">
        <v>2</v>
      </c>
      <c r="Q4467">
        <v>2000000</v>
      </c>
      <c r="R4467">
        <v>0</v>
      </c>
      <c r="S4467">
        <v>0</v>
      </c>
      <c r="T4467">
        <v>0</v>
      </c>
      <c r="U4467" t="s">
        <v>243</v>
      </c>
      <c r="W4467">
        <v>0</v>
      </c>
      <c r="X4467">
        <v>0</v>
      </c>
      <c r="Y4467">
        <v>0</v>
      </c>
      <c r="Z4467">
        <v>9999</v>
      </c>
      <c r="AA4467">
        <v>0</v>
      </c>
      <c r="AB4467">
        <v>0</v>
      </c>
      <c r="AC4467">
        <v>0</v>
      </c>
      <c r="AE4467" t="s">
        <v>26</v>
      </c>
      <c r="AF4467" s="1">
        <v>44562</v>
      </c>
      <c r="AG4467">
        <v>1</v>
      </c>
      <c r="AL4467" s="1"/>
      <c r="AM4467">
        <v>35288</v>
      </c>
      <c r="AN4467">
        <v>0</v>
      </c>
      <c r="AO4467">
        <v>0</v>
      </c>
      <c r="AQ4467" t="s">
        <v>7070</v>
      </c>
      <c r="AR4467" s="1">
        <v>44949.61675833333</v>
      </c>
      <c r="AS4467">
        <v>0</v>
      </c>
      <c r="AT4467">
        <v>0</v>
      </c>
      <c r="AU4467">
        <v>0</v>
      </c>
      <c r="AV4467">
        <v>0</v>
      </c>
      <c r="AW4467">
        <v>0</v>
      </c>
      <c r="AX4467">
        <v>0</v>
      </c>
      <c r="AY4467">
        <v>0</v>
      </c>
    </row>
    <row r="4468" spans="1:51" x14ac:dyDescent="0.25">
      <c r="A4468">
        <v>1</v>
      </c>
      <c r="B4468">
        <v>682</v>
      </c>
      <c r="C4468" t="str">
        <f>"*"&amp;VLOOKUP(Tabla_clientes.amazonaws.com_UnoEE_Morenos_Real_t201_mm_clientes[[#This Row],[f201_rowid_tercero]],tercero_c,2,)</f>
        <v>*3679</v>
      </c>
      <c r="D4468" t="str">
        <f>"*"&amp;VLOOKUP(Tabla_clientes.amazonaws.com_UnoEE_Morenos_Real_t201_mm_clientes[[#This Row],[f201_rowid_tercero]],tercero_c,7,)</f>
        <v>*SUPERMERCADO RAMIREZ HERMANOS SAS</v>
      </c>
      <c r="E4468" t="s">
        <v>7903</v>
      </c>
      <c r="F4468" t="s">
        <v>10984</v>
      </c>
      <c r="G4468" t="str">
        <f>"*"&amp;VLOOKUP(Tabla_clientes.amazonaws.com_UnoEE_Morenos_Real_t201_mm_clientes[[#This Row],[f201_rowid_tercero]],penvio_c,3,)</f>
        <v>*000</v>
      </c>
      <c r="H4468" t="str">
        <f>"*"&amp;VLOOKUP(Tabla_clientes.amazonaws.com_UnoEE_Morenos_Real_t201_mm_clientes[[#This Row],[f201_rowid_tercero]],penvio_c,5,)</f>
        <v>*RAMIREZ HERMANOS SAS</v>
      </c>
      <c r="I4468" t="s">
        <v>6277</v>
      </c>
      <c r="J4468">
        <v>1</v>
      </c>
      <c r="K4468" t="s">
        <v>6273</v>
      </c>
      <c r="L4468" t="s">
        <v>7070</v>
      </c>
      <c r="M4468">
        <v>40316</v>
      </c>
      <c r="N4468" t="s">
        <v>6275</v>
      </c>
      <c r="O4468" t="s">
        <v>7036</v>
      </c>
      <c r="P4468">
        <v>2</v>
      </c>
      <c r="Q4468">
        <v>2000000</v>
      </c>
      <c r="R4468">
        <v>0</v>
      </c>
      <c r="S4468">
        <v>0</v>
      </c>
      <c r="T4468">
        <v>0</v>
      </c>
      <c r="U4468" t="s">
        <v>243</v>
      </c>
      <c r="W4468">
        <v>0</v>
      </c>
      <c r="X4468">
        <v>0</v>
      </c>
      <c r="Y4468">
        <v>0</v>
      </c>
      <c r="Z4468">
        <v>9999</v>
      </c>
      <c r="AA4468">
        <v>0</v>
      </c>
      <c r="AB4468">
        <v>0</v>
      </c>
      <c r="AC4468">
        <v>0</v>
      </c>
      <c r="AE4468" t="s">
        <v>26</v>
      </c>
      <c r="AF4468" s="1">
        <v>44562</v>
      </c>
      <c r="AG4468">
        <v>1</v>
      </c>
      <c r="AL4468" s="1"/>
      <c r="AM4468">
        <v>35289</v>
      </c>
      <c r="AN4468">
        <v>0</v>
      </c>
      <c r="AO4468">
        <v>0</v>
      </c>
      <c r="AQ4468" t="s">
        <v>7070</v>
      </c>
      <c r="AR4468" s="1">
        <v>44949.616767326392</v>
      </c>
      <c r="AS4468">
        <v>0</v>
      </c>
      <c r="AT4468">
        <v>0</v>
      </c>
      <c r="AU4468">
        <v>0</v>
      </c>
      <c r="AV4468">
        <v>0</v>
      </c>
      <c r="AW4468">
        <v>0</v>
      </c>
      <c r="AX4468">
        <v>0</v>
      </c>
      <c r="AY4468">
        <v>0</v>
      </c>
    </row>
    <row r="4469" spans="1:51" x14ac:dyDescent="0.25">
      <c r="A4469">
        <v>1</v>
      </c>
      <c r="B4469">
        <v>682</v>
      </c>
      <c r="C4469" t="str">
        <f>"*"&amp;VLOOKUP(Tabla_clientes.amazonaws.com_UnoEE_Morenos_Real_t201_mm_clientes[[#This Row],[f201_rowid_tercero]],tercero_c,2,)</f>
        <v>*3679</v>
      </c>
      <c r="D4469" t="str">
        <f>"*"&amp;VLOOKUP(Tabla_clientes.amazonaws.com_UnoEE_Morenos_Real_t201_mm_clientes[[#This Row],[f201_rowid_tercero]],tercero_c,7,)</f>
        <v>*SUPERMERCADO RAMIREZ HERMANOS SAS</v>
      </c>
      <c r="E4469" t="s">
        <v>7905</v>
      </c>
      <c r="F4469" t="s">
        <v>10984</v>
      </c>
      <c r="G4469" t="str">
        <f>"*"&amp;VLOOKUP(Tabla_clientes.amazonaws.com_UnoEE_Morenos_Real_t201_mm_clientes[[#This Row],[f201_rowid_tercero]],penvio_c,3,)</f>
        <v>*000</v>
      </c>
      <c r="H4469" t="str">
        <f>"*"&amp;VLOOKUP(Tabla_clientes.amazonaws.com_UnoEE_Morenos_Real_t201_mm_clientes[[#This Row],[f201_rowid_tercero]],penvio_c,5,)</f>
        <v>*RAMIREZ HERMANOS SAS</v>
      </c>
      <c r="I4469" t="s">
        <v>6277</v>
      </c>
      <c r="J4469">
        <v>1</v>
      </c>
      <c r="K4469" t="s">
        <v>6273</v>
      </c>
      <c r="L4469" t="s">
        <v>7070</v>
      </c>
      <c r="M4469">
        <v>40317</v>
      </c>
      <c r="N4469" t="s">
        <v>6275</v>
      </c>
      <c r="O4469" t="s">
        <v>7036</v>
      </c>
      <c r="P4469">
        <v>2</v>
      </c>
      <c r="Q4469">
        <v>2000000</v>
      </c>
      <c r="R4469">
        <v>0</v>
      </c>
      <c r="S4469">
        <v>0</v>
      </c>
      <c r="T4469">
        <v>0</v>
      </c>
      <c r="U4469" t="s">
        <v>243</v>
      </c>
      <c r="W4469">
        <v>0</v>
      </c>
      <c r="X4469">
        <v>0</v>
      </c>
      <c r="Y4469">
        <v>0</v>
      </c>
      <c r="Z4469">
        <v>9999</v>
      </c>
      <c r="AA4469">
        <v>0</v>
      </c>
      <c r="AB4469">
        <v>0</v>
      </c>
      <c r="AC4469">
        <v>0</v>
      </c>
      <c r="AE4469" t="s">
        <v>26</v>
      </c>
      <c r="AF4469" s="1">
        <v>44562</v>
      </c>
      <c r="AG4469">
        <v>1</v>
      </c>
      <c r="AL4469" s="1"/>
      <c r="AM4469">
        <v>35290</v>
      </c>
      <c r="AN4469">
        <v>0</v>
      </c>
      <c r="AO4469">
        <v>0</v>
      </c>
      <c r="AQ4469" t="s">
        <v>7070</v>
      </c>
      <c r="AR4469" s="1">
        <v>44949.616776886571</v>
      </c>
      <c r="AS4469">
        <v>0</v>
      </c>
      <c r="AT4469">
        <v>0</v>
      </c>
      <c r="AU4469">
        <v>0</v>
      </c>
      <c r="AV4469">
        <v>0</v>
      </c>
      <c r="AW4469">
        <v>0</v>
      </c>
      <c r="AX4469">
        <v>0</v>
      </c>
      <c r="AY4469">
        <v>0</v>
      </c>
    </row>
    <row r="4470" spans="1:51" x14ac:dyDescent="0.25">
      <c r="A4470">
        <v>1</v>
      </c>
      <c r="B4470">
        <v>682</v>
      </c>
      <c r="C4470" t="str">
        <f>"*"&amp;VLOOKUP(Tabla_clientes.amazonaws.com_UnoEE_Morenos_Real_t201_mm_clientes[[#This Row],[f201_rowid_tercero]],tercero_c,2,)</f>
        <v>*3679</v>
      </c>
      <c r="D4470" t="str">
        <f>"*"&amp;VLOOKUP(Tabla_clientes.amazonaws.com_UnoEE_Morenos_Real_t201_mm_clientes[[#This Row],[f201_rowid_tercero]],tercero_c,7,)</f>
        <v>*SUPERMERCADO RAMIREZ HERMANOS SAS</v>
      </c>
      <c r="E4470" t="s">
        <v>7907</v>
      </c>
      <c r="F4470" t="s">
        <v>10984</v>
      </c>
      <c r="G4470" t="str">
        <f>"*"&amp;VLOOKUP(Tabla_clientes.amazonaws.com_UnoEE_Morenos_Real_t201_mm_clientes[[#This Row],[f201_rowid_tercero]],penvio_c,3,)</f>
        <v>*000</v>
      </c>
      <c r="H4470" t="str">
        <f>"*"&amp;VLOOKUP(Tabla_clientes.amazonaws.com_UnoEE_Morenos_Real_t201_mm_clientes[[#This Row],[f201_rowid_tercero]],penvio_c,5,)</f>
        <v>*RAMIREZ HERMANOS SAS</v>
      </c>
      <c r="I4470" t="s">
        <v>6277</v>
      </c>
      <c r="J4470">
        <v>1</v>
      </c>
      <c r="K4470" t="s">
        <v>6273</v>
      </c>
      <c r="L4470" t="s">
        <v>7070</v>
      </c>
      <c r="M4470">
        <v>40318</v>
      </c>
      <c r="N4470" t="s">
        <v>6275</v>
      </c>
      <c r="O4470" t="s">
        <v>7036</v>
      </c>
      <c r="P4470">
        <v>2</v>
      </c>
      <c r="Q4470">
        <v>2000000</v>
      </c>
      <c r="R4470">
        <v>0</v>
      </c>
      <c r="S4470">
        <v>0</v>
      </c>
      <c r="T4470">
        <v>0</v>
      </c>
      <c r="U4470" t="s">
        <v>243</v>
      </c>
      <c r="W4470">
        <v>0</v>
      </c>
      <c r="X4470">
        <v>0</v>
      </c>
      <c r="Y4470">
        <v>0</v>
      </c>
      <c r="Z4470">
        <v>9999</v>
      </c>
      <c r="AA4470">
        <v>0</v>
      </c>
      <c r="AB4470">
        <v>0</v>
      </c>
      <c r="AC4470">
        <v>0</v>
      </c>
      <c r="AE4470" t="s">
        <v>26</v>
      </c>
      <c r="AF4470" s="1">
        <v>44562</v>
      </c>
      <c r="AG4470">
        <v>1</v>
      </c>
      <c r="AL4470" s="1"/>
      <c r="AM4470">
        <v>35291</v>
      </c>
      <c r="AN4470">
        <v>0</v>
      </c>
      <c r="AO4470">
        <v>0</v>
      </c>
      <c r="AQ4470" t="s">
        <v>7070</v>
      </c>
      <c r="AR4470" s="1">
        <v>44949.616786956016</v>
      </c>
      <c r="AS4470">
        <v>0</v>
      </c>
      <c r="AT4470">
        <v>0</v>
      </c>
      <c r="AU4470">
        <v>0</v>
      </c>
      <c r="AV4470">
        <v>0</v>
      </c>
      <c r="AW4470">
        <v>0</v>
      </c>
      <c r="AX4470">
        <v>0</v>
      </c>
      <c r="AY4470">
        <v>0</v>
      </c>
    </row>
    <row r="4471" spans="1:51" x14ac:dyDescent="0.25">
      <c r="A4471">
        <v>1</v>
      </c>
      <c r="B4471">
        <v>682</v>
      </c>
      <c r="C4471" t="str">
        <f>"*"&amp;VLOOKUP(Tabla_clientes.amazonaws.com_UnoEE_Morenos_Real_t201_mm_clientes[[#This Row],[f201_rowid_tercero]],tercero_c,2,)</f>
        <v>*3679</v>
      </c>
      <c r="D4471" t="str">
        <f>"*"&amp;VLOOKUP(Tabla_clientes.amazonaws.com_UnoEE_Morenos_Real_t201_mm_clientes[[#This Row],[f201_rowid_tercero]],tercero_c,7,)</f>
        <v>*SUPERMERCADO RAMIREZ HERMANOS SAS</v>
      </c>
      <c r="E4471" t="s">
        <v>7918</v>
      </c>
      <c r="F4471" t="s">
        <v>10984</v>
      </c>
      <c r="G4471" t="str">
        <f>"*"&amp;VLOOKUP(Tabla_clientes.amazonaws.com_UnoEE_Morenos_Real_t201_mm_clientes[[#This Row],[f201_rowid_tercero]],penvio_c,3,)</f>
        <v>*000</v>
      </c>
      <c r="H4471" t="str">
        <f>"*"&amp;VLOOKUP(Tabla_clientes.amazonaws.com_UnoEE_Morenos_Real_t201_mm_clientes[[#This Row],[f201_rowid_tercero]],penvio_c,5,)</f>
        <v>*RAMIREZ HERMANOS SAS</v>
      </c>
      <c r="I4471" t="s">
        <v>6277</v>
      </c>
      <c r="J4471">
        <v>1</v>
      </c>
      <c r="K4471" t="s">
        <v>6273</v>
      </c>
      <c r="L4471" t="s">
        <v>7070</v>
      </c>
      <c r="M4471">
        <v>40319</v>
      </c>
      <c r="N4471" t="s">
        <v>6275</v>
      </c>
      <c r="O4471" t="s">
        <v>7036</v>
      </c>
      <c r="P4471">
        <v>2</v>
      </c>
      <c r="Q4471">
        <v>2000000</v>
      </c>
      <c r="R4471">
        <v>0</v>
      </c>
      <c r="S4471">
        <v>0</v>
      </c>
      <c r="T4471">
        <v>0</v>
      </c>
      <c r="U4471" t="s">
        <v>243</v>
      </c>
      <c r="W4471">
        <v>0</v>
      </c>
      <c r="X4471">
        <v>0</v>
      </c>
      <c r="Y4471">
        <v>0</v>
      </c>
      <c r="Z4471">
        <v>9999</v>
      </c>
      <c r="AA4471">
        <v>0</v>
      </c>
      <c r="AB4471">
        <v>0</v>
      </c>
      <c r="AC4471">
        <v>0</v>
      </c>
      <c r="AE4471" t="s">
        <v>26</v>
      </c>
      <c r="AF4471" s="1">
        <v>44562</v>
      </c>
      <c r="AG4471">
        <v>1</v>
      </c>
      <c r="AL4471" s="1"/>
      <c r="AM4471">
        <v>35292</v>
      </c>
      <c r="AN4471">
        <v>0</v>
      </c>
      <c r="AO4471">
        <v>0</v>
      </c>
      <c r="AQ4471" t="s">
        <v>7070</v>
      </c>
      <c r="AR4471" s="1">
        <v>44949.616795914349</v>
      </c>
      <c r="AS4471">
        <v>0</v>
      </c>
      <c r="AT4471">
        <v>0</v>
      </c>
      <c r="AU4471">
        <v>0</v>
      </c>
      <c r="AV4471">
        <v>0</v>
      </c>
      <c r="AW4471">
        <v>0</v>
      </c>
      <c r="AX4471">
        <v>0</v>
      </c>
      <c r="AY4471">
        <v>0</v>
      </c>
    </row>
    <row r="4472" spans="1:51" x14ac:dyDescent="0.25">
      <c r="A4472">
        <v>1</v>
      </c>
      <c r="B4472">
        <v>649</v>
      </c>
      <c r="C4472" t="str">
        <f>"*"&amp;VLOOKUP(Tabla_clientes.amazonaws.com_UnoEE_Morenos_Real_t201_mm_clientes[[#This Row],[f201_rowid_tercero]],tercero_c,2,)</f>
        <v>*1887</v>
      </c>
      <c r="D4472" t="str">
        <f>"*"&amp;VLOOKUP(Tabla_clientes.amazonaws.com_UnoEE_Morenos_Real_t201_mm_clientes[[#This Row],[f201_rowid_tercero]],tercero_c,7,)</f>
        <v>*INVERCOMER DEL CARIBE  SAS</v>
      </c>
      <c r="E4472" t="s">
        <v>7929</v>
      </c>
      <c r="F4472" t="s">
        <v>10988</v>
      </c>
      <c r="G4472" t="str">
        <f>"*"&amp;VLOOKUP(Tabla_clientes.amazonaws.com_UnoEE_Morenos_Real_t201_mm_clientes[[#This Row],[f201_rowid_tercero]],penvio_c,3,)</f>
        <v>*000</v>
      </c>
      <c r="H4472" t="str">
        <f>"*"&amp;VLOOKUP(Tabla_clientes.amazonaws.com_UnoEE_Morenos_Real_t201_mm_clientes[[#This Row],[f201_rowid_tercero]],penvio_c,5,)</f>
        <v>*CARTAGENA</v>
      </c>
      <c r="I4472" t="s">
        <v>8792</v>
      </c>
      <c r="J4472">
        <v>1</v>
      </c>
      <c r="K4472" t="s">
        <v>6273</v>
      </c>
      <c r="L4472" t="s">
        <v>8298</v>
      </c>
      <c r="M4472">
        <v>40320</v>
      </c>
      <c r="N4472" t="s">
        <v>6275</v>
      </c>
      <c r="O4472" t="s">
        <v>6276</v>
      </c>
      <c r="P4472">
        <v>2</v>
      </c>
      <c r="Q4472">
        <v>25000000</v>
      </c>
      <c r="R4472">
        <v>0</v>
      </c>
      <c r="S4472">
        <v>0</v>
      </c>
      <c r="T4472">
        <v>0</v>
      </c>
      <c r="U4472" t="s">
        <v>243</v>
      </c>
      <c r="W4472">
        <v>0</v>
      </c>
      <c r="X4472">
        <v>0</v>
      </c>
      <c r="Y4472">
        <v>0</v>
      </c>
      <c r="Z4472">
        <v>9999</v>
      </c>
      <c r="AA4472">
        <v>0</v>
      </c>
      <c r="AB4472">
        <v>0</v>
      </c>
      <c r="AC4472">
        <v>0</v>
      </c>
      <c r="AE4472" t="s">
        <v>26</v>
      </c>
      <c r="AF4472" s="1">
        <v>44562</v>
      </c>
      <c r="AG4472">
        <v>1</v>
      </c>
      <c r="AL4472" s="1"/>
      <c r="AM4472">
        <v>35293</v>
      </c>
      <c r="AN4472">
        <v>0</v>
      </c>
      <c r="AO4472">
        <v>0</v>
      </c>
      <c r="AQ4472" t="s">
        <v>8298</v>
      </c>
      <c r="AR4472" s="1">
        <v>44949.645490937502</v>
      </c>
      <c r="AS4472">
        <v>0</v>
      </c>
      <c r="AT4472">
        <v>0</v>
      </c>
      <c r="AU4472">
        <v>0</v>
      </c>
      <c r="AV4472">
        <v>0</v>
      </c>
      <c r="AW4472">
        <v>0</v>
      </c>
      <c r="AX4472">
        <v>0</v>
      </c>
      <c r="AY4472">
        <v>0</v>
      </c>
    </row>
    <row r="4473" spans="1:51" x14ac:dyDescent="0.25">
      <c r="A4473">
        <v>1</v>
      </c>
      <c r="B4473">
        <v>636</v>
      </c>
      <c r="C4473" t="str">
        <f>"*"&amp;VLOOKUP(Tabla_clientes.amazonaws.com_UnoEE_Morenos_Real_t201_mm_clientes[[#This Row],[f201_rowid_tercero]],tercero_c,2,)</f>
        <v>*162</v>
      </c>
      <c r="D4473" t="str">
        <f>"*"&amp;VLOOKUP(Tabla_clientes.amazonaws.com_UnoEE_Morenos_Real_t201_mm_clientes[[#This Row],[f201_rowid_tercero]],tercero_c,7,)</f>
        <v>*CAJA COLOMBIANA DE SUBSIDIO FAMILIAR COLSUBSIDIO</v>
      </c>
      <c r="E4473" t="s">
        <v>6977</v>
      </c>
      <c r="F4473" t="s">
        <v>11033</v>
      </c>
      <c r="G4473" t="str">
        <f>"*"&amp;VLOOKUP(Tabla_clientes.amazonaws.com_UnoEE_Morenos_Real_t201_mm_clientes[[#This Row],[f201_rowid_tercero]],penvio_c,3,)</f>
        <v>*000</v>
      </c>
      <c r="H4473" t="str">
        <f>"*"&amp;VLOOKUP(Tabla_clientes.amazonaws.com_UnoEE_Morenos_Real_t201_mm_clientes[[#This Row],[f201_rowid_tercero]],penvio_c,5,)</f>
        <v>*S033 COLSUBSIDIO FONTIBON</v>
      </c>
      <c r="I4473" t="s">
        <v>6277</v>
      </c>
      <c r="J4473">
        <v>1</v>
      </c>
      <c r="K4473" t="s">
        <v>6273</v>
      </c>
      <c r="L4473" t="s">
        <v>7239</v>
      </c>
      <c r="M4473">
        <v>40322</v>
      </c>
      <c r="N4473" t="s">
        <v>6275</v>
      </c>
      <c r="O4473" t="s">
        <v>6276</v>
      </c>
      <c r="P4473">
        <v>2</v>
      </c>
      <c r="Q4473">
        <v>162000000</v>
      </c>
      <c r="R4473">
        <v>0</v>
      </c>
      <c r="S4473">
        <v>0</v>
      </c>
      <c r="T4473">
        <v>0</v>
      </c>
      <c r="U4473" t="s">
        <v>243</v>
      </c>
      <c r="W4473">
        <v>0</v>
      </c>
      <c r="X4473">
        <v>0</v>
      </c>
      <c r="Y4473">
        <v>0</v>
      </c>
      <c r="Z4473">
        <v>9999</v>
      </c>
      <c r="AA4473">
        <v>0</v>
      </c>
      <c r="AB4473">
        <v>0</v>
      </c>
      <c r="AC4473">
        <v>0</v>
      </c>
      <c r="AE4473" t="s">
        <v>26</v>
      </c>
      <c r="AF4473" s="1">
        <v>44562</v>
      </c>
      <c r="AG4473">
        <v>1</v>
      </c>
      <c r="AL4473" s="1"/>
      <c r="AM4473">
        <v>35295</v>
      </c>
      <c r="AN4473">
        <v>0</v>
      </c>
      <c r="AO4473">
        <v>0</v>
      </c>
      <c r="AQ4473" t="s">
        <v>7239</v>
      </c>
      <c r="AR4473" s="1">
        <v>44994.360768749997</v>
      </c>
      <c r="AS4473">
        <v>0</v>
      </c>
      <c r="AT4473">
        <v>0</v>
      </c>
      <c r="AU4473">
        <v>0</v>
      </c>
      <c r="AV4473">
        <v>0</v>
      </c>
      <c r="AW4473">
        <v>0</v>
      </c>
      <c r="AX4473">
        <v>0</v>
      </c>
      <c r="AY4473">
        <v>0</v>
      </c>
    </row>
    <row r="4474" spans="1:51" x14ac:dyDescent="0.25">
      <c r="A4474">
        <v>1</v>
      </c>
      <c r="B4474">
        <v>639</v>
      </c>
      <c r="C4474" t="str">
        <f>"*"&amp;VLOOKUP(Tabla_clientes.amazonaws.com_UnoEE_Morenos_Real_t201_mm_clientes[[#This Row],[f201_rowid_tercero]],tercero_c,2,)</f>
        <v>*139</v>
      </c>
      <c r="D4474" t="str">
        <f>"*"&amp;VLOOKUP(Tabla_clientes.amazonaws.com_UnoEE_Morenos_Real_t201_mm_clientes[[#This Row],[f201_rowid_tercero]],tercero_c,7,)</f>
        <v>*SUPERTIENDAS Y DROGUERIAS OLIMPICA SA</v>
      </c>
      <c r="E4474" t="s">
        <v>6454</v>
      </c>
      <c r="F4474" t="s">
        <v>11034</v>
      </c>
      <c r="G4474" t="str">
        <f>"*"&amp;VLOOKUP(Tabla_clientes.amazonaws.com_UnoEE_Morenos_Real_t201_mm_clientes[[#This Row],[f201_rowid_tercero]],penvio_c,3,)</f>
        <v>*000</v>
      </c>
      <c r="H4474" t="str">
        <f>"*"&amp;VLOOKUP(Tabla_clientes.amazonaws.com_UnoEE_Morenos_Real_t201_mm_clientes[[#This Row],[f201_rowid_tercero]],penvio_c,5,)</f>
        <v>*SDO 515 CALLE 84</v>
      </c>
      <c r="I4474" t="s">
        <v>6277</v>
      </c>
      <c r="J4474">
        <v>1</v>
      </c>
      <c r="K4474" t="s">
        <v>6273</v>
      </c>
      <c r="L4474" t="s">
        <v>6411</v>
      </c>
      <c r="M4474">
        <v>40323</v>
      </c>
      <c r="N4474" t="s">
        <v>6275</v>
      </c>
      <c r="O4474" t="s">
        <v>6292</v>
      </c>
      <c r="P4474">
        <v>2</v>
      </c>
      <c r="Q4474">
        <v>120000000</v>
      </c>
      <c r="R4474">
        <v>0</v>
      </c>
      <c r="S4474">
        <v>0</v>
      </c>
      <c r="T4474">
        <v>0</v>
      </c>
      <c r="U4474" t="s">
        <v>243</v>
      </c>
      <c r="W4474">
        <v>0</v>
      </c>
      <c r="X4474">
        <v>0</v>
      </c>
      <c r="Y4474">
        <v>0</v>
      </c>
      <c r="Z4474">
        <v>9999</v>
      </c>
      <c r="AA4474">
        <v>0</v>
      </c>
      <c r="AB4474">
        <v>0</v>
      </c>
      <c r="AC4474">
        <v>0</v>
      </c>
      <c r="AE4474" t="s">
        <v>26</v>
      </c>
      <c r="AF4474" s="1">
        <v>44562</v>
      </c>
      <c r="AG4474">
        <v>1</v>
      </c>
      <c r="AL4474" s="1"/>
      <c r="AM4474">
        <v>35296</v>
      </c>
      <c r="AN4474">
        <v>0</v>
      </c>
      <c r="AO4474">
        <v>0</v>
      </c>
      <c r="AQ4474" t="s">
        <v>6411</v>
      </c>
      <c r="AR4474" s="1">
        <v>45001.670511921293</v>
      </c>
      <c r="AS4474">
        <v>0</v>
      </c>
      <c r="AT4474">
        <v>0</v>
      </c>
      <c r="AU4474">
        <v>0</v>
      </c>
      <c r="AV4474">
        <v>0</v>
      </c>
      <c r="AW4474">
        <v>0</v>
      </c>
      <c r="AX4474">
        <v>0</v>
      </c>
      <c r="AY4474">
        <v>0</v>
      </c>
    </row>
    <row r="4475" spans="1:51" x14ac:dyDescent="0.25">
      <c r="A4475">
        <v>1</v>
      </c>
      <c r="B4475">
        <v>639</v>
      </c>
      <c r="C4475" t="str">
        <f>"*"&amp;VLOOKUP(Tabla_clientes.amazonaws.com_UnoEE_Morenos_Real_t201_mm_clientes[[#This Row],[f201_rowid_tercero]],tercero_c,2,)</f>
        <v>*139</v>
      </c>
      <c r="D4475" t="str">
        <f>"*"&amp;VLOOKUP(Tabla_clientes.amazonaws.com_UnoEE_Morenos_Real_t201_mm_clientes[[#This Row],[f201_rowid_tercero]],tercero_c,7,)</f>
        <v>*SUPERTIENDAS Y DROGUERIAS OLIMPICA SA</v>
      </c>
      <c r="E4475" t="s">
        <v>6456</v>
      </c>
      <c r="F4475" t="s">
        <v>11035</v>
      </c>
      <c r="G4475" t="str">
        <f>"*"&amp;VLOOKUP(Tabla_clientes.amazonaws.com_UnoEE_Morenos_Real_t201_mm_clientes[[#This Row],[f201_rowid_tercero]],penvio_c,3,)</f>
        <v>*000</v>
      </c>
      <c r="H4475" t="str">
        <f>"*"&amp;VLOOKUP(Tabla_clientes.amazonaws.com_UnoEE_Morenos_Real_t201_mm_clientes[[#This Row],[f201_rowid_tercero]],penvio_c,5,)</f>
        <v>*SDO 515 CALLE 84</v>
      </c>
      <c r="I4475" t="s">
        <v>6277</v>
      </c>
      <c r="J4475">
        <v>1</v>
      </c>
      <c r="K4475" t="s">
        <v>6273</v>
      </c>
      <c r="L4475" t="s">
        <v>6411</v>
      </c>
      <c r="M4475">
        <v>40324</v>
      </c>
      <c r="N4475" t="s">
        <v>6275</v>
      </c>
      <c r="O4475" t="s">
        <v>6292</v>
      </c>
      <c r="P4475">
        <v>2</v>
      </c>
      <c r="Q4475">
        <v>120000000</v>
      </c>
      <c r="R4475">
        <v>0</v>
      </c>
      <c r="S4475">
        <v>0</v>
      </c>
      <c r="T4475">
        <v>0</v>
      </c>
      <c r="U4475" t="s">
        <v>243</v>
      </c>
      <c r="W4475">
        <v>0</v>
      </c>
      <c r="X4475">
        <v>0</v>
      </c>
      <c r="Y4475">
        <v>0</v>
      </c>
      <c r="Z4475">
        <v>9999</v>
      </c>
      <c r="AA4475">
        <v>0</v>
      </c>
      <c r="AB4475">
        <v>0</v>
      </c>
      <c r="AC4475">
        <v>0</v>
      </c>
      <c r="AE4475" t="s">
        <v>26</v>
      </c>
      <c r="AF4475" s="1">
        <v>44562</v>
      </c>
      <c r="AG4475">
        <v>1</v>
      </c>
      <c r="AL4475" s="1"/>
      <c r="AM4475">
        <v>35297</v>
      </c>
      <c r="AN4475">
        <v>0</v>
      </c>
      <c r="AO4475">
        <v>0</v>
      </c>
      <c r="AQ4475" t="s">
        <v>6411</v>
      </c>
      <c r="AR4475" s="1">
        <v>45001.671093437501</v>
      </c>
      <c r="AS4475">
        <v>0</v>
      </c>
      <c r="AT4475">
        <v>0</v>
      </c>
      <c r="AU4475">
        <v>0</v>
      </c>
      <c r="AV4475">
        <v>0</v>
      </c>
      <c r="AW4475">
        <v>0</v>
      </c>
      <c r="AX4475">
        <v>0</v>
      </c>
      <c r="AY4475">
        <v>0</v>
      </c>
    </row>
    <row r="4476" spans="1:51" x14ac:dyDescent="0.25">
      <c r="A4476">
        <v>1</v>
      </c>
      <c r="B4476">
        <v>639</v>
      </c>
      <c r="C4476" t="str">
        <f>"*"&amp;VLOOKUP(Tabla_clientes.amazonaws.com_UnoEE_Morenos_Real_t201_mm_clientes[[#This Row],[f201_rowid_tercero]],tercero_c,2,)</f>
        <v>*139</v>
      </c>
      <c r="D4476" t="str">
        <f>"*"&amp;VLOOKUP(Tabla_clientes.amazonaws.com_UnoEE_Morenos_Real_t201_mm_clientes[[#This Row],[f201_rowid_tercero]],tercero_c,7,)</f>
        <v>*SUPERTIENDAS Y DROGUERIAS OLIMPICA SA</v>
      </c>
      <c r="E4476" t="s">
        <v>7061</v>
      </c>
      <c r="F4476" t="s">
        <v>11036</v>
      </c>
      <c r="G4476" t="str">
        <f>"*"&amp;VLOOKUP(Tabla_clientes.amazonaws.com_UnoEE_Morenos_Real_t201_mm_clientes[[#This Row],[f201_rowid_tercero]],penvio_c,3,)</f>
        <v>*000</v>
      </c>
      <c r="H4476" t="str">
        <f>"*"&amp;VLOOKUP(Tabla_clientes.amazonaws.com_UnoEE_Morenos_Real_t201_mm_clientes[[#This Row],[f201_rowid_tercero]],penvio_c,5,)</f>
        <v>*SDO 515 CALLE 84</v>
      </c>
      <c r="I4476" t="s">
        <v>6277</v>
      </c>
      <c r="J4476">
        <v>1</v>
      </c>
      <c r="K4476" t="s">
        <v>6273</v>
      </c>
      <c r="L4476" t="s">
        <v>6411</v>
      </c>
      <c r="M4476">
        <v>40325</v>
      </c>
      <c r="N4476" t="s">
        <v>6275</v>
      </c>
      <c r="O4476" t="s">
        <v>6292</v>
      </c>
      <c r="P4476">
        <v>2</v>
      </c>
      <c r="Q4476">
        <v>120000000</v>
      </c>
      <c r="R4476">
        <v>0</v>
      </c>
      <c r="S4476">
        <v>0</v>
      </c>
      <c r="T4476">
        <v>0</v>
      </c>
      <c r="U4476" t="s">
        <v>243</v>
      </c>
      <c r="W4476">
        <v>0</v>
      </c>
      <c r="X4476">
        <v>0</v>
      </c>
      <c r="Y4476">
        <v>0</v>
      </c>
      <c r="Z4476">
        <v>9999</v>
      </c>
      <c r="AA4476">
        <v>0</v>
      </c>
      <c r="AB4476">
        <v>0</v>
      </c>
      <c r="AC4476">
        <v>0</v>
      </c>
      <c r="AE4476" t="s">
        <v>26</v>
      </c>
      <c r="AF4476" s="1">
        <v>44562</v>
      </c>
      <c r="AG4476">
        <v>1</v>
      </c>
      <c r="AL4476" s="1"/>
      <c r="AM4476">
        <v>35298</v>
      </c>
      <c r="AN4476">
        <v>0</v>
      </c>
      <c r="AO4476">
        <v>0</v>
      </c>
      <c r="AQ4476" t="s">
        <v>6411</v>
      </c>
      <c r="AR4476" s="1">
        <v>45001.678479513888</v>
      </c>
      <c r="AS4476">
        <v>0</v>
      </c>
      <c r="AT4476">
        <v>0</v>
      </c>
      <c r="AU4476">
        <v>0</v>
      </c>
      <c r="AV4476">
        <v>0</v>
      </c>
      <c r="AW4476">
        <v>0</v>
      </c>
      <c r="AX4476">
        <v>0</v>
      </c>
      <c r="AY4476">
        <v>0</v>
      </c>
    </row>
    <row r="4477" spans="1:51" x14ac:dyDescent="0.25">
      <c r="A4477">
        <v>1</v>
      </c>
      <c r="B4477">
        <v>639</v>
      </c>
      <c r="C4477" t="str">
        <f>"*"&amp;VLOOKUP(Tabla_clientes.amazonaws.com_UnoEE_Morenos_Real_t201_mm_clientes[[#This Row],[f201_rowid_tercero]],tercero_c,2,)</f>
        <v>*139</v>
      </c>
      <c r="D4477" t="str">
        <f>"*"&amp;VLOOKUP(Tabla_clientes.amazonaws.com_UnoEE_Morenos_Real_t201_mm_clientes[[#This Row],[f201_rowid_tercero]],tercero_c,7,)</f>
        <v>*SUPERTIENDAS Y DROGUERIAS OLIMPICA SA</v>
      </c>
      <c r="E4477" t="s">
        <v>10835</v>
      </c>
      <c r="F4477" t="s">
        <v>11037</v>
      </c>
      <c r="G4477" t="str">
        <f>"*"&amp;VLOOKUP(Tabla_clientes.amazonaws.com_UnoEE_Morenos_Real_t201_mm_clientes[[#This Row],[f201_rowid_tercero]],penvio_c,3,)</f>
        <v>*000</v>
      </c>
      <c r="H4477" t="str">
        <f>"*"&amp;VLOOKUP(Tabla_clientes.amazonaws.com_UnoEE_Morenos_Real_t201_mm_clientes[[#This Row],[f201_rowid_tercero]],penvio_c,5,)</f>
        <v>*SDO 515 CALLE 84</v>
      </c>
      <c r="I4477" t="s">
        <v>6277</v>
      </c>
      <c r="J4477">
        <v>1</v>
      </c>
      <c r="K4477" t="s">
        <v>6273</v>
      </c>
      <c r="L4477" t="s">
        <v>6411</v>
      </c>
      <c r="M4477">
        <v>40326</v>
      </c>
      <c r="N4477" t="s">
        <v>6275</v>
      </c>
      <c r="O4477" t="s">
        <v>6292</v>
      </c>
      <c r="P4477">
        <v>2</v>
      </c>
      <c r="Q4477">
        <v>120000000</v>
      </c>
      <c r="R4477">
        <v>0</v>
      </c>
      <c r="S4477">
        <v>0</v>
      </c>
      <c r="T4477">
        <v>0</v>
      </c>
      <c r="U4477" t="s">
        <v>243</v>
      </c>
      <c r="W4477">
        <v>0</v>
      </c>
      <c r="X4477">
        <v>0</v>
      </c>
      <c r="Y4477">
        <v>0</v>
      </c>
      <c r="Z4477">
        <v>9999</v>
      </c>
      <c r="AA4477">
        <v>0</v>
      </c>
      <c r="AB4477">
        <v>0</v>
      </c>
      <c r="AC4477">
        <v>0</v>
      </c>
      <c r="AE4477" t="s">
        <v>26</v>
      </c>
      <c r="AF4477" s="1">
        <v>44562</v>
      </c>
      <c r="AG4477">
        <v>1</v>
      </c>
      <c r="AL4477" s="1"/>
      <c r="AM4477">
        <v>35299</v>
      </c>
      <c r="AN4477">
        <v>0</v>
      </c>
      <c r="AO4477">
        <v>0</v>
      </c>
      <c r="AQ4477" t="s">
        <v>6411</v>
      </c>
      <c r="AR4477" s="1">
        <v>45001.679515127318</v>
      </c>
      <c r="AS4477">
        <v>0</v>
      </c>
      <c r="AT4477">
        <v>0</v>
      </c>
      <c r="AU4477">
        <v>0</v>
      </c>
      <c r="AV4477">
        <v>0</v>
      </c>
      <c r="AW4477">
        <v>0</v>
      </c>
      <c r="AX4477">
        <v>0</v>
      </c>
      <c r="AY4477">
        <v>0</v>
      </c>
    </row>
    <row r="4478" spans="1:51" x14ac:dyDescent="0.25">
      <c r="A4478">
        <v>1</v>
      </c>
      <c r="B4478">
        <v>639</v>
      </c>
      <c r="C4478" t="str">
        <f>"*"&amp;VLOOKUP(Tabla_clientes.amazonaws.com_UnoEE_Morenos_Real_t201_mm_clientes[[#This Row],[f201_rowid_tercero]],tercero_c,2,)</f>
        <v>*139</v>
      </c>
      <c r="D4478" t="str">
        <f>"*"&amp;VLOOKUP(Tabla_clientes.amazonaws.com_UnoEE_Morenos_Real_t201_mm_clientes[[#This Row],[f201_rowid_tercero]],tercero_c,7,)</f>
        <v>*SUPERTIENDAS Y DROGUERIAS OLIMPICA SA</v>
      </c>
      <c r="E4478" t="s">
        <v>10836</v>
      </c>
      <c r="F4478" t="s">
        <v>11038</v>
      </c>
      <c r="G4478" t="str">
        <f>"*"&amp;VLOOKUP(Tabla_clientes.amazonaws.com_UnoEE_Morenos_Real_t201_mm_clientes[[#This Row],[f201_rowid_tercero]],penvio_c,3,)</f>
        <v>*000</v>
      </c>
      <c r="H4478" t="str">
        <f>"*"&amp;VLOOKUP(Tabla_clientes.amazonaws.com_UnoEE_Morenos_Real_t201_mm_clientes[[#This Row],[f201_rowid_tercero]],penvio_c,5,)</f>
        <v>*SDO 515 CALLE 84</v>
      </c>
      <c r="I4478" t="s">
        <v>6277</v>
      </c>
      <c r="J4478">
        <v>1</v>
      </c>
      <c r="K4478" t="s">
        <v>6273</v>
      </c>
      <c r="L4478" t="s">
        <v>6411</v>
      </c>
      <c r="M4478">
        <v>40327</v>
      </c>
      <c r="N4478" t="s">
        <v>6275</v>
      </c>
      <c r="O4478" t="s">
        <v>6292</v>
      </c>
      <c r="P4478">
        <v>2</v>
      </c>
      <c r="Q4478">
        <v>120000000</v>
      </c>
      <c r="R4478">
        <v>0</v>
      </c>
      <c r="S4478">
        <v>0</v>
      </c>
      <c r="T4478">
        <v>0</v>
      </c>
      <c r="U4478" t="s">
        <v>243</v>
      </c>
      <c r="W4478">
        <v>0</v>
      </c>
      <c r="X4478">
        <v>0</v>
      </c>
      <c r="Y4478">
        <v>0</v>
      </c>
      <c r="Z4478">
        <v>9999</v>
      </c>
      <c r="AA4478">
        <v>0</v>
      </c>
      <c r="AB4478">
        <v>0</v>
      </c>
      <c r="AC4478">
        <v>0</v>
      </c>
      <c r="AE4478" t="s">
        <v>26</v>
      </c>
      <c r="AF4478" s="1">
        <v>44562</v>
      </c>
      <c r="AG4478">
        <v>1</v>
      </c>
      <c r="AL4478" s="1"/>
      <c r="AM4478">
        <v>35300</v>
      </c>
      <c r="AN4478">
        <v>0</v>
      </c>
      <c r="AO4478">
        <v>0</v>
      </c>
      <c r="AQ4478" t="s">
        <v>6411</v>
      </c>
      <c r="AR4478" s="1">
        <v>45001.695749270832</v>
      </c>
      <c r="AS4478">
        <v>0</v>
      </c>
      <c r="AT4478">
        <v>0</v>
      </c>
      <c r="AU4478">
        <v>0</v>
      </c>
      <c r="AV4478">
        <v>0</v>
      </c>
      <c r="AW4478">
        <v>0</v>
      </c>
      <c r="AX4478">
        <v>0</v>
      </c>
      <c r="AY4478">
        <v>0</v>
      </c>
    </row>
    <row r="4479" spans="1:51" x14ac:dyDescent="0.25">
      <c r="A4479">
        <v>1</v>
      </c>
      <c r="B4479">
        <v>639</v>
      </c>
      <c r="C4479" t="str">
        <f>"*"&amp;VLOOKUP(Tabla_clientes.amazonaws.com_UnoEE_Morenos_Real_t201_mm_clientes[[#This Row],[f201_rowid_tercero]],tercero_c,2,)</f>
        <v>*139</v>
      </c>
      <c r="D4479" t="str">
        <f>"*"&amp;VLOOKUP(Tabla_clientes.amazonaws.com_UnoEE_Morenos_Real_t201_mm_clientes[[#This Row],[f201_rowid_tercero]],tercero_c,7,)</f>
        <v>*SUPERTIENDAS Y DROGUERIAS OLIMPICA SA</v>
      </c>
      <c r="E4479" t="s">
        <v>10837</v>
      </c>
      <c r="F4479" t="s">
        <v>11039</v>
      </c>
      <c r="G4479" t="str">
        <f>"*"&amp;VLOOKUP(Tabla_clientes.amazonaws.com_UnoEE_Morenos_Real_t201_mm_clientes[[#This Row],[f201_rowid_tercero]],penvio_c,3,)</f>
        <v>*000</v>
      </c>
      <c r="H4479" t="str">
        <f>"*"&amp;VLOOKUP(Tabla_clientes.amazonaws.com_UnoEE_Morenos_Real_t201_mm_clientes[[#This Row],[f201_rowid_tercero]],penvio_c,5,)</f>
        <v>*SDO 515 CALLE 84</v>
      </c>
      <c r="I4479" t="s">
        <v>6277</v>
      </c>
      <c r="J4479">
        <v>1</v>
      </c>
      <c r="K4479" t="s">
        <v>6273</v>
      </c>
      <c r="L4479" t="s">
        <v>6411</v>
      </c>
      <c r="M4479">
        <v>40328</v>
      </c>
      <c r="N4479" t="s">
        <v>6275</v>
      </c>
      <c r="O4479" t="s">
        <v>6292</v>
      </c>
      <c r="P4479">
        <v>2</v>
      </c>
      <c r="Q4479">
        <v>10000000</v>
      </c>
      <c r="R4479">
        <v>0</v>
      </c>
      <c r="S4479">
        <v>0</v>
      </c>
      <c r="T4479">
        <v>0</v>
      </c>
      <c r="U4479" t="s">
        <v>243</v>
      </c>
      <c r="W4479">
        <v>0</v>
      </c>
      <c r="X4479">
        <v>0</v>
      </c>
      <c r="Y4479">
        <v>0</v>
      </c>
      <c r="Z4479">
        <v>9999</v>
      </c>
      <c r="AA4479">
        <v>0</v>
      </c>
      <c r="AB4479">
        <v>0</v>
      </c>
      <c r="AC4479">
        <v>0</v>
      </c>
      <c r="AE4479" t="s">
        <v>26</v>
      </c>
      <c r="AF4479" s="1">
        <v>44562</v>
      </c>
      <c r="AG4479">
        <v>1</v>
      </c>
      <c r="AL4479" s="1"/>
      <c r="AM4479">
        <v>35301</v>
      </c>
      <c r="AN4479">
        <v>0</v>
      </c>
      <c r="AO4479">
        <v>0</v>
      </c>
      <c r="AQ4479" t="s">
        <v>6411</v>
      </c>
      <c r="AR4479" s="1">
        <v>45007.352809178243</v>
      </c>
      <c r="AS4479">
        <v>0</v>
      </c>
      <c r="AT4479">
        <v>0</v>
      </c>
      <c r="AU4479">
        <v>0</v>
      </c>
      <c r="AV4479">
        <v>0</v>
      </c>
      <c r="AW4479">
        <v>0</v>
      </c>
      <c r="AX4479">
        <v>0</v>
      </c>
      <c r="AY4479">
        <v>0</v>
      </c>
    </row>
    <row r="4480" spans="1:51" x14ac:dyDescent="0.25">
      <c r="A4480">
        <v>1</v>
      </c>
      <c r="B4480">
        <v>639</v>
      </c>
      <c r="C4480" t="str">
        <f>"*"&amp;VLOOKUP(Tabla_clientes.amazonaws.com_UnoEE_Morenos_Real_t201_mm_clientes[[#This Row],[f201_rowid_tercero]],tercero_c,2,)</f>
        <v>*139</v>
      </c>
      <c r="D4480" t="str">
        <f>"*"&amp;VLOOKUP(Tabla_clientes.amazonaws.com_UnoEE_Morenos_Real_t201_mm_clientes[[#This Row],[f201_rowid_tercero]],tercero_c,7,)</f>
        <v>*SUPERTIENDAS Y DROGUERIAS OLIMPICA SA</v>
      </c>
      <c r="E4480" t="s">
        <v>6519</v>
      </c>
      <c r="F4480" t="s">
        <v>11040</v>
      </c>
      <c r="G4480" t="str">
        <f>"*"&amp;VLOOKUP(Tabla_clientes.amazonaws.com_UnoEE_Morenos_Real_t201_mm_clientes[[#This Row],[f201_rowid_tercero]],penvio_c,3,)</f>
        <v>*000</v>
      </c>
      <c r="H4480" t="str">
        <f>"*"&amp;VLOOKUP(Tabla_clientes.amazonaws.com_UnoEE_Morenos_Real_t201_mm_clientes[[#This Row],[f201_rowid_tercero]],penvio_c,5,)</f>
        <v>*SDO 515 CALLE 84</v>
      </c>
      <c r="I4480" t="s">
        <v>6277</v>
      </c>
      <c r="J4480">
        <v>1</v>
      </c>
      <c r="K4480" t="s">
        <v>6273</v>
      </c>
      <c r="L4480" t="s">
        <v>6411</v>
      </c>
      <c r="M4480">
        <v>40329</v>
      </c>
      <c r="N4480" t="s">
        <v>6275</v>
      </c>
      <c r="O4480" t="s">
        <v>6292</v>
      </c>
      <c r="P4480">
        <v>2</v>
      </c>
      <c r="Q4480">
        <v>120000000</v>
      </c>
      <c r="R4480">
        <v>0</v>
      </c>
      <c r="S4480">
        <v>0</v>
      </c>
      <c r="T4480">
        <v>0</v>
      </c>
      <c r="U4480" t="s">
        <v>243</v>
      </c>
      <c r="W4480">
        <v>0</v>
      </c>
      <c r="X4480">
        <v>0</v>
      </c>
      <c r="Y4480">
        <v>0</v>
      </c>
      <c r="Z4480">
        <v>9999</v>
      </c>
      <c r="AA4480">
        <v>0</v>
      </c>
      <c r="AB4480">
        <v>0</v>
      </c>
      <c r="AC4480">
        <v>0</v>
      </c>
      <c r="AE4480" t="s">
        <v>26</v>
      </c>
      <c r="AF4480" s="1">
        <v>44562</v>
      </c>
      <c r="AG4480">
        <v>1</v>
      </c>
      <c r="AL4480" s="1"/>
      <c r="AM4480">
        <v>35302</v>
      </c>
      <c r="AN4480">
        <v>0</v>
      </c>
      <c r="AO4480">
        <v>0</v>
      </c>
      <c r="AQ4480" t="s">
        <v>6411</v>
      </c>
      <c r="AR4480" s="1">
        <v>45007.352313807867</v>
      </c>
      <c r="AS4480">
        <v>0</v>
      </c>
      <c r="AT4480">
        <v>0</v>
      </c>
      <c r="AU4480">
        <v>0</v>
      </c>
      <c r="AV4480">
        <v>0</v>
      </c>
      <c r="AW4480">
        <v>0</v>
      </c>
      <c r="AX4480">
        <v>0</v>
      </c>
      <c r="AY4480">
        <v>0</v>
      </c>
    </row>
    <row r="4481" spans="1:51" x14ac:dyDescent="0.25">
      <c r="A4481">
        <v>1</v>
      </c>
      <c r="B4481">
        <v>2355</v>
      </c>
      <c r="C4481" t="str">
        <f>"*"&amp;VLOOKUP(Tabla_clientes.amazonaws.com_UnoEE_Morenos_Real_t201_mm_clientes[[#This Row],[f201_rowid_tercero]],tercero_c,2,)</f>
        <v>*4032</v>
      </c>
      <c r="D4481" t="str">
        <f>"*"&amp;VLOOKUP(Tabla_clientes.amazonaws.com_UnoEE_Morenos_Real_t201_mm_clientes[[#This Row],[f201_rowid_tercero]],tercero_c,7,)</f>
        <v>*QUIN GROUP SAS</v>
      </c>
      <c r="E4481" t="s">
        <v>7868</v>
      </c>
      <c r="F4481" t="s">
        <v>11041</v>
      </c>
      <c r="G4481" t="str">
        <f>"*"&amp;VLOOKUP(Tabla_clientes.amazonaws.com_UnoEE_Morenos_Real_t201_mm_clientes[[#This Row],[f201_rowid_tercero]],penvio_c,3,)</f>
        <v>*000</v>
      </c>
      <c r="H4481" t="str">
        <f>"*"&amp;VLOOKUP(Tabla_clientes.amazonaws.com_UnoEE_Morenos_Real_t201_mm_clientes[[#This Row],[f201_rowid_tercero]],penvio_c,5,)</f>
        <v>*QUIN GROUP SAS</v>
      </c>
      <c r="I4481" t="s">
        <v>8301</v>
      </c>
      <c r="J4481">
        <v>1</v>
      </c>
      <c r="K4481" t="s">
        <v>6273</v>
      </c>
      <c r="L4481" t="s">
        <v>7134</v>
      </c>
      <c r="M4481">
        <v>40330</v>
      </c>
      <c r="N4481" t="s">
        <v>6275</v>
      </c>
      <c r="O4481" t="s">
        <v>7146</v>
      </c>
      <c r="P4481">
        <v>2</v>
      </c>
      <c r="Q4481">
        <v>5000000</v>
      </c>
      <c r="R4481">
        <v>0</v>
      </c>
      <c r="S4481">
        <v>0</v>
      </c>
      <c r="T4481">
        <v>0</v>
      </c>
      <c r="U4481" t="s">
        <v>243</v>
      </c>
      <c r="V4481" t="s">
        <v>7242</v>
      </c>
      <c r="W4481">
        <v>0</v>
      </c>
      <c r="X4481">
        <v>0</v>
      </c>
      <c r="Y4481">
        <v>0</v>
      </c>
      <c r="Z4481">
        <v>9999</v>
      </c>
      <c r="AA4481">
        <v>0</v>
      </c>
      <c r="AB4481">
        <v>0</v>
      </c>
      <c r="AC4481">
        <v>0</v>
      </c>
      <c r="AE4481" t="s">
        <v>26</v>
      </c>
      <c r="AF4481" s="1">
        <v>44562</v>
      </c>
      <c r="AG4481">
        <v>1</v>
      </c>
      <c r="AL4481" s="1"/>
      <c r="AM4481">
        <v>35303</v>
      </c>
      <c r="AN4481">
        <v>0</v>
      </c>
      <c r="AO4481">
        <v>0</v>
      </c>
      <c r="AQ4481" t="s">
        <v>7134</v>
      </c>
      <c r="AR4481" s="1">
        <v>44949.616898611108</v>
      </c>
      <c r="AS4481">
        <v>0</v>
      </c>
      <c r="AT4481">
        <v>0</v>
      </c>
      <c r="AU4481">
        <v>0</v>
      </c>
      <c r="AV4481">
        <v>0</v>
      </c>
      <c r="AW4481">
        <v>0</v>
      </c>
      <c r="AX4481">
        <v>0</v>
      </c>
      <c r="AY4481">
        <v>0</v>
      </c>
    </row>
    <row r="4482" spans="1:51" x14ac:dyDescent="0.25">
      <c r="A4482">
        <v>1</v>
      </c>
      <c r="B4482">
        <v>2355</v>
      </c>
      <c r="C4482" t="str">
        <f>"*"&amp;VLOOKUP(Tabla_clientes.amazonaws.com_UnoEE_Morenos_Real_t201_mm_clientes[[#This Row],[f201_rowid_tercero]],tercero_c,2,)</f>
        <v>*4032</v>
      </c>
      <c r="D4482" t="str">
        <f>"*"&amp;VLOOKUP(Tabla_clientes.amazonaws.com_UnoEE_Morenos_Real_t201_mm_clientes[[#This Row],[f201_rowid_tercero]],tercero_c,7,)</f>
        <v>*QUIN GROUP SAS</v>
      </c>
      <c r="E4482" t="s">
        <v>243</v>
      </c>
      <c r="F4482" t="s">
        <v>11041</v>
      </c>
      <c r="G4482" t="str">
        <f>"*"&amp;VLOOKUP(Tabla_clientes.amazonaws.com_UnoEE_Morenos_Real_t201_mm_clientes[[#This Row],[f201_rowid_tercero]],penvio_c,3,)</f>
        <v>*000</v>
      </c>
      <c r="H4482" t="str">
        <f>"*"&amp;VLOOKUP(Tabla_clientes.amazonaws.com_UnoEE_Morenos_Real_t201_mm_clientes[[#This Row],[f201_rowid_tercero]],penvio_c,5,)</f>
        <v>*QUIN GROUP SAS</v>
      </c>
      <c r="I4482" t="s">
        <v>8301</v>
      </c>
      <c r="J4482">
        <v>1</v>
      </c>
      <c r="K4482" t="s">
        <v>6273</v>
      </c>
      <c r="L4482" t="s">
        <v>7134</v>
      </c>
      <c r="M4482">
        <v>40331</v>
      </c>
      <c r="N4482" t="s">
        <v>6275</v>
      </c>
      <c r="O4482" t="s">
        <v>7146</v>
      </c>
      <c r="P4482">
        <v>2</v>
      </c>
      <c r="Q4482">
        <v>5000000</v>
      </c>
      <c r="R4482">
        <v>0</v>
      </c>
      <c r="S4482">
        <v>0</v>
      </c>
      <c r="T4482">
        <v>0</v>
      </c>
      <c r="U4482" t="s">
        <v>243</v>
      </c>
      <c r="V4482" t="s">
        <v>7242</v>
      </c>
      <c r="W4482">
        <v>0</v>
      </c>
      <c r="X4482">
        <v>0</v>
      </c>
      <c r="Y4482">
        <v>0</v>
      </c>
      <c r="Z4482">
        <v>9999</v>
      </c>
      <c r="AA4482">
        <v>0</v>
      </c>
      <c r="AB4482">
        <v>0</v>
      </c>
      <c r="AC4482">
        <v>0</v>
      </c>
      <c r="AD4482" t="s">
        <v>6129</v>
      </c>
      <c r="AE4482" t="s">
        <v>26</v>
      </c>
      <c r="AF4482" s="1">
        <v>44562</v>
      </c>
      <c r="AG4482">
        <v>1</v>
      </c>
      <c r="AL4482" s="1"/>
      <c r="AM4482">
        <v>35304</v>
      </c>
      <c r="AN4482">
        <v>0</v>
      </c>
      <c r="AO4482">
        <v>0</v>
      </c>
      <c r="AQ4482" t="s">
        <v>7134</v>
      </c>
      <c r="AR4482" s="1">
        <v>45034.394963738428</v>
      </c>
      <c r="AS4482">
        <v>0</v>
      </c>
      <c r="AT4482">
        <v>0</v>
      </c>
      <c r="AU4482">
        <v>0</v>
      </c>
      <c r="AV4482">
        <v>0</v>
      </c>
      <c r="AW4482">
        <v>0</v>
      </c>
      <c r="AX4482">
        <v>0</v>
      </c>
      <c r="AY4482">
        <v>0</v>
      </c>
    </row>
    <row r="4483" spans="1:51" x14ac:dyDescent="0.25">
      <c r="A4483">
        <v>1</v>
      </c>
      <c r="B4483">
        <v>2355</v>
      </c>
      <c r="C4483" t="str">
        <f>"*"&amp;VLOOKUP(Tabla_clientes.amazonaws.com_UnoEE_Morenos_Real_t201_mm_clientes[[#This Row],[f201_rowid_tercero]],tercero_c,2,)</f>
        <v>*4032</v>
      </c>
      <c r="D4483" t="str">
        <f>"*"&amp;VLOOKUP(Tabla_clientes.amazonaws.com_UnoEE_Morenos_Real_t201_mm_clientes[[#This Row],[f201_rowid_tercero]],tercero_c,7,)</f>
        <v>*QUIN GROUP SAS</v>
      </c>
      <c r="E4483" t="s">
        <v>247</v>
      </c>
      <c r="F4483" t="s">
        <v>11041</v>
      </c>
      <c r="G4483" t="str">
        <f>"*"&amp;VLOOKUP(Tabla_clientes.amazonaws.com_UnoEE_Morenos_Real_t201_mm_clientes[[#This Row],[f201_rowid_tercero]],penvio_c,3,)</f>
        <v>*000</v>
      </c>
      <c r="H4483" t="str">
        <f>"*"&amp;VLOOKUP(Tabla_clientes.amazonaws.com_UnoEE_Morenos_Real_t201_mm_clientes[[#This Row],[f201_rowid_tercero]],penvio_c,5,)</f>
        <v>*QUIN GROUP SAS</v>
      </c>
      <c r="I4483" t="s">
        <v>8301</v>
      </c>
      <c r="J4483">
        <v>1</v>
      </c>
      <c r="K4483" t="s">
        <v>6273</v>
      </c>
      <c r="L4483" t="s">
        <v>7134</v>
      </c>
      <c r="M4483">
        <v>40332</v>
      </c>
      <c r="N4483" t="s">
        <v>6275</v>
      </c>
      <c r="O4483" t="s">
        <v>7146</v>
      </c>
      <c r="P4483">
        <v>2</v>
      </c>
      <c r="Q4483">
        <v>5000000</v>
      </c>
      <c r="R4483">
        <v>0</v>
      </c>
      <c r="S4483">
        <v>0</v>
      </c>
      <c r="T4483">
        <v>0</v>
      </c>
      <c r="U4483" t="s">
        <v>243</v>
      </c>
      <c r="V4483" t="s">
        <v>7242</v>
      </c>
      <c r="W4483">
        <v>0</v>
      </c>
      <c r="X4483">
        <v>0</v>
      </c>
      <c r="Y4483">
        <v>0</v>
      </c>
      <c r="Z4483">
        <v>9999</v>
      </c>
      <c r="AA4483">
        <v>0</v>
      </c>
      <c r="AB4483">
        <v>0</v>
      </c>
      <c r="AC4483">
        <v>0</v>
      </c>
      <c r="AE4483" t="s">
        <v>26</v>
      </c>
      <c r="AF4483" s="1">
        <v>44562</v>
      </c>
      <c r="AG4483">
        <v>1</v>
      </c>
      <c r="AL4483" s="1"/>
      <c r="AM4483">
        <v>35305</v>
      </c>
      <c r="AN4483">
        <v>0</v>
      </c>
      <c r="AO4483">
        <v>0</v>
      </c>
      <c r="AQ4483" t="s">
        <v>7134</v>
      </c>
      <c r="AR4483" s="1">
        <v>44960.520959756941</v>
      </c>
      <c r="AS4483">
        <v>0</v>
      </c>
      <c r="AT4483">
        <v>0</v>
      </c>
      <c r="AU4483">
        <v>0</v>
      </c>
      <c r="AV4483">
        <v>0</v>
      </c>
      <c r="AW4483">
        <v>0</v>
      </c>
      <c r="AX4483">
        <v>0</v>
      </c>
      <c r="AY4483">
        <v>0</v>
      </c>
    </row>
    <row r="4484" spans="1:51" x14ac:dyDescent="0.25">
      <c r="A4484">
        <v>1</v>
      </c>
      <c r="B4484">
        <v>2355</v>
      </c>
      <c r="C4484" t="str">
        <f>"*"&amp;VLOOKUP(Tabla_clientes.amazonaws.com_UnoEE_Morenos_Real_t201_mm_clientes[[#This Row],[f201_rowid_tercero]],tercero_c,2,)</f>
        <v>*4032</v>
      </c>
      <c r="D4484" t="str">
        <f>"*"&amp;VLOOKUP(Tabla_clientes.amazonaws.com_UnoEE_Morenos_Real_t201_mm_clientes[[#This Row],[f201_rowid_tercero]],tercero_c,7,)</f>
        <v>*QUIN GROUP SAS</v>
      </c>
      <c r="E4484" t="s">
        <v>250</v>
      </c>
      <c r="F4484" t="s">
        <v>11041</v>
      </c>
      <c r="G4484" t="str">
        <f>"*"&amp;VLOOKUP(Tabla_clientes.amazonaws.com_UnoEE_Morenos_Real_t201_mm_clientes[[#This Row],[f201_rowid_tercero]],penvio_c,3,)</f>
        <v>*000</v>
      </c>
      <c r="H4484" t="str">
        <f>"*"&amp;VLOOKUP(Tabla_clientes.amazonaws.com_UnoEE_Morenos_Real_t201_mm_clientes[[#This Row],[f201_rowid_tercero]],penvio_c,5,)</f>
        <v>*QUIN GROUP SAS</v>
      </c>
      <c r="I4484" t="s">
        <v>8301</v>
      </c>
      <c r="J4484">
        <v>1</v>
      </c>
      <c r="K4484" t="s">
        <v>6273</v>
      </c>
      <c r="L4484" t="s">
        <v>7134</v>
      </c>
      <c r="M4484">
        <v>40333</v>
      </c>
      <c r="N4484" t="s">
        <v>6275</v>
      </c>
      <c r="O4484" t="s">
        <v>7146</v>
      </c>
      <c r="P4484">
        <v>2</v>
      </c>
      <c r="Q4484">
        <v>5000000</v>
      </c>
      <c r="R4484">
        <v>0</v>
      </c>
      <c r="S4484">
        <v>0</v>
      </c>
      <c r="T4484">
        <v>0</v>
      </c>
      <c r="U4484" t="s">
        <v>243</v>
      </c>
      <c r="V4484" t="s">
        <v>7242</v>
      </c>
      <c r="W4484">
        <v>0</v>
      </c>
      <c r="X4484">
        <v>0</v>
      </c>
      <c r="Y4484">
        <v>0</v>
      </c>
      <c r="Z4484">
        <v>9999</v>
      </c>
      <c r="AA4484">
        <v>0</v>
      </c>
      <c r="AB4484">
        <v>0</v>
      </c>
      <c r="AC4484">
        <v>0</v>
      </c>
      <c r="AE4484" t="s">
        <v>26</v>
      </c>
      <c r="AF4484" s="1">
        <v>44562</v>
      </c>
      <c r="AG4484">
        <v>1</v>
      </c>
      <c r="AL4484" s="1"/>
      <c r="AM4484">
        <v>35306</v>
      </c>
      <c r="AN4484">
        <v>0</v>
      </c>
      <c r="AO4484">
        <v>0</v>
      </c>
      <c r="AQ4484" t="s">
        <v>7134</v>
      </c>
      <c r="AR4484" s="1">
        <v>44949.616926076385</v>
      </c>
      <c r="AS4484">
        <v>0</v>
      </c>
      <c r="AT4484">
        <v>0</v>
      </c>
      <c r="AU4484">
        <v>0</v>
      </c>
      <c r="AV4484">
        <v>0</v>
      </c>
      <c r="AW4484">
        <v>0</v>
      </c>
      <c r="AX4484">
        <v>0</v>
      </c>
      <c r="AY4484">
        <v>0</v>
      </c>
    </row>
    <row r="4485" spans="1:51" x14ac:dyDescent="0.25">
      <c r="A4485">
        <v>1</v>
      </c>
      <c r="B4485">
        <v>2355</v>
      </c>
      <c r="C4485" t="str">
        <f>"*"&amp;VLOOKUP(Tabla_clientes.amazonaws.com_UnoEE_Morenos_Real_t201_mm_clientes[[#This Row],[f201_rowid_tercero]],tercero_c,2,)</f>
        <v>*4032</v>
      </c>
      <c r="D4485" t="str">
        <f>"*"&amp;VLOOKUP(Tabla_clientes.amazonaws.com_UnoEE_Morenos_Real_t201_mm_clientes[[#This Row],[f201_rowid_tercero]],tercero_c,7,)</f>
        <v>*QUIN GROUP SAS</v>
      </c>
      <c r="E4485" t="s">
        <v>253</v>
      </c>
      <c r="F4485" t="s">
        <v>11041</v>
      </c>
      <c r="G4485" t="str">
        <f>"*"&amp;VLOOKUP(Tabla_clientes.amazonaws.com_UnoEE_Morenos_Real_t201_mm_clientes[[#This Row],[f201_rowid_tercero]],penvio_c,3,)</f>
        <v>*000</v>
      </c>
      <c r="H4485" t="str">
        <f>"*"&amp;VLOOKUP(Tabla_clientes.amazonaws.com_UnoEE_Morenos_Real_t201_mm_clientes[[#This Row],[f201_rowid_tercero]],penvio_c,5,)</f>
        <v>*QUIN GROUP SAS</v>
      </c>
      <c r="I4485" t="s">
        <v>8301</v>
      </c>
      <c r="J4485">
        <v>1</v>
      </c>
      <c r="K4485" t="s">
        <v>6273</v>
      </c>
      <c r="L4485" t="s">
        <v>7134</v>
      </c>
      <c r="M4485">
        <v>40334</v>
      </c>
      <c r="N4485" t="s">
        <v>6275</v>
      </c>
      <c r="O4485" t="s">
        <v>7146</v>
      </c>
      <c r="P4485">
        <v>2</v>
      </c>
      <c r="Q4485">
        <v>5000000</v>
      </c>
      <c r="R4485">
        <v>0</v>
      </c>
      <c r="S4485">
        <v>0</v>
      </c>
      <c r="T4485">
        <v>0</v>
      </c>
      <c r="U4485" t="s">
        <v>243</v>
      </c>
      <c r="V4485" t="s">
        <v>7242</v>
      </c>
      <c r="W4485">
        <v>0</v>
      </c>
      <c r="X4485">
        <v>0</v>
      </c>
      <c r="Y4485">
        <v>0</v>
      </c>
      <c r="Z4485">
        <v>9999</v>
      </c>
      <c r="AA4485">
        <v>0</v>
      </c>
      <c r="AB4485">
        <v>0</v>
      </c>
      <c r="AC4485">
        <v>0</v>
      </c>
      <c r="AE4485" t="s">
        <v>26</v>
      </c>
      <c r="AF4485" s="1">
        <v>44562</v>
      </c>
      <c r="AG4485">
        <v>1</v>
      </c>
      <c r="AL4485" s="1"/>
      <c r="AM4485">
        <v>35307</v>
      </c>
      <c r="AN4485">
        <v>0</v>
      </c>
      <c r="AO4485">
        <v>0</v>
      </c>
      <c r="AQ4485" t="s">
        <v>7134</v>
      </c>
      <c r="AR4485" s="1">
        <v>44949.616934490739</v>
      </c>
      <c r="AS4485">
        <v>0</v>
      </c>
      <c r="AT4485">
        <v>0</v>
      </c>
      <c r="AU4485">
        <v>0</v>
      </c>
      <c r="AV4485">
        <v>0</v>
      </c>
      <c r="AW4485">
        <v>0</v>
      </c>
      <c r="AX4485">
        <v>0</v>
      </c>
      <c r="AY4485">
        <v>0</v>
      </c>
    </row>
    <row r="4486" spans="1:51" x14ac:dyDescent="0.25">
      <c r="A4486">
        <v>1</v>
      </c>
      <c r="B4486">
        <v>2404</v>
      </c>
      <c r="C4486" t="str">
        <f>"*"&amp;VLOOKUP(Tabla_clientes.amazonaws.com_UnoEE_Morenos_Real_t201_mm_clientes[[#This Row],[f201_rowid_tercero]],tercero_c,2,)</f>
        <v>*4036</v>
      </c>
      <c r="D4486" t="str">
        <f>"*"&amp;VLOOKUP(Tabla_clientes.amazonaws.com_UnoEE_Morenos_Real_t201_mm_clientes[[#This Row],[f201_rowid_tercero]],tercero_c,7,)</f>
        <v>*SUPERMERCADO BETEL CUCUTA SAS</v>
      </c>
      <c r="E4486" t="s">
        <v>7868</v>
      </c>
      <c r="F4486" t="s">
        <v>11042</v>
      </c>
      <c r="G4486" t="str">
        <f>"*"&amp;VLOOKUP(Tabla_clientes.amazonaws.com_UnoEE_Morenos_Real_t201_mm_clientes[[#This Row],[f201_rowid_tercero]],penvio_c,3,)</f>
        <v>*000</v>
      </c>
      <c r="H4486" t="str">
        <f>"*"&amp;VLOOKUP(Tabla_clientes.amazonaws.com_UnoEE_Morenos_Real_t201_mm_clientes[[#This Row],[f201_rowid_tercero]],penvio_c,5,)</f>
        <v>*SUPERMERCADO BETEL CUCUTA SAS</v>
      </c>
      <c r="I4486" t="s">
        <v>6277</v>
      </c>
      <c r="J4486">
        <v>1</v>
      </c>
      <c r="K4486" t="s">
        <v>6273</v>
      </c>
      <c r="L4486" t="s">
        <v>7140</v>
      </c>
      <c r="M4486">
        <v>40335</v>
      </c>
      <c r="N4486" t="s">
        <v>6275</v>
      </c>
      <c r="O4486" t="s">
        <v>6276</v>
      </c>
      <c r="P4486">
        <v>2</v>
      </c>
      <c r="Q4486">
        <v>25000000</v>
      </c>
      <c r="R4486">
        <v>0</v>
      </c>
      <c r="S4486">
        <v>0</v>
      </c>
      <c r="T4486">
        <v>0</v>
      </c>
      <c r="U4486" t="s">
        <v>243</v>
      </c>
      <c r="V4486" t="s">
        <v>6129</v>
      </c>
      <c r="W4486">
        <v>0</v>
      </c>
      <c r="X4486">
        <v>0</v>
      </c>
      <c r="Y4486">
        <v>0</v>
      </c>
      <c r="Z4486">
        <v>9999</v>
      </c>
      <c r="AA4486">
        <v>0</v>
      </c>
      <c r="AB4486">
        <v>0</v>
      </c>
      <c r="AC4486">
        <v>0</v>
      </c>
      <c r="AE4486" t="s">
        <v>26</v>
      </c>
      <c r="AF4486" s="1">
        <v>44562</v>
      </c>
      <c r="AG4486">
        <v>1</v>
      </c>
      <c r="AL4486" s="1"/>
      <c r="AM4486">
        <v>35308</v>
      </c>
      <c r="AN4486">
        <v>0</v>
      </c>
      <c r="AO4486">
        <v>0</v>
      </c>
      <c r="AQ4486" t="s">
        <v>7140</v>
      </c>
      <c r="AR4486" s="1">
        <v>44949.616943715278</v>
      </c>
      <c r="AS4486">
        <v>0</v>
      </c>
      <c r="AT4486">
        <v>0</v>
      </c>
      <c r="AU4486">
        <v>0</v>
      </c>
      <c r="AV4486">
        <v>0</v>
      </c>
      <c r="AW4486">
        <v>0</v>
      </c>
      <c r="AX4486">
        <v>0</v>
      </c>
      <c r="AY4486">
        <v>0</v>
      </c>
    </row>
    <row r="4487" spans="1:51" x14ac:dyDescent="0.25">
      <c r="A4487">
        <v>1</v>
      </c>
      <c r="B4487">
        <v>2404</v>
      </c>
      <c r="C4487" t="str">
        <f>"*"&amp;VLOOKUP(Tabla_clientes.amazonaws.com_UnoEE_Morenos_Real_t201_mm_clientes[[#This Row],[f201_rowid_tercero]],tercero_c,2,)</f>
        <v>*4036</v>
      </c>
      <c r="D4487" t="str">
        <f>"*"&amp;VLOOKUP(Tabla_clientes.amazonaws.com_UnoEE_Morenos_Real_t201_mm_clientes[[#This Row],[f201_rowid_tercero]],tercero_c,7,)</f>
        <v>*SUPERMERCADO BETEL CUCUTA SAS</v>
      </c>
      <c r="E4487" t="s">
        <v>243</v>
      </c>
      <c r="F4487" t="s">
        <v>11042</v>
      </c>
      <c r="G4487" t="str">
        <f>"*"&amp;VLOOKUP(Tabla_clientes.amazonaws.com_UnoEE_Morenos_Real_t201_mm_clientes[[#This Row],[f201_rowid_tercero]],penvio_c,3,)</f>
        <v>*000</v>
      </c>
      <c r="H4487" t="str">
        <f>"*"&amp;VLOOKUP(Tabla_clientes.amazonaws.com_UnoEE_Morenos_Real_t201_mm_clientes[[#This Row],[f201_rowid_tercero]],penvio_c,5,)</f>
        <v>*SUPERMERCADO BETEL CUCUTA SAS</v>
      </c>
      <c r="I4487" t="s">
        <v>6277</v>
      </c>
      <c r="J4487">
        <v>1</v>
      </c>
      <c r="K4487" t="s">
        <v>6273</v>
      </c>
      <c r="L4487" t="s">
        <v>7140</v>
      </c>
      <c r="M4487">
        <v>40336</v>
      </c>
      <c r="N4487" t="s">
        <v>6275</v>
      </c>
      <c r="O4487" t="s">
        <v>6276</v>
      </c>
      <c r="P4487">
        <v>2</v>
      </c>
      <c r="Q4487">
        <v>25000000</v>
      </c>
      <c r="R4487">
        <v>0</v>
      </c>
      <c r="S4487">
        <v>0</v>
      </c>
      <c r="T4487">
        <v>0</v>
      </c>
      <c r="U4487" t="s">
        <v>243</v>
      </c>
      <c r="V4487" t="s">
        <v>6129</v>
      </c>
      <c r="W4487">
        <v>0</v>
      </c>
      <c r="X4487">
        <v>0</v>
      </c>
      <c r="Y4487">
        <v>0</v>
      </c>
      <c r="Z4487">
        <v>9999</v>
      </c>
      <c r="AA4487">
        <v>0</v>
      </c>
      <c r="AB4487">
        <v>0</v>
      </c>
      <c r="AC4487">
        <v>0</v>
      </c>
      <c r="AE4487" t="s">
        <v>26</v>
      </c>
      <c r="AF4487" s="1">
        <v>44562</v>
      </c>
      <c r="AG4487">
        <v>1</v>
      </c>
      <c r="AL4487" s="1"/>
      <c r="AM4487">
        <v>35309</v>
      </c>
      <c r="AN4487">
        <v>0</v>
      </c>
      <c r="AO4487">
        <v>0</v>
      </c>
      <c r="AQ4487" t="s">
        <v>7140</v>
      </c>
      <c r="AR4487" s="1">
        <v>44949.616953009259</v>
      </c>
      <c r="AS4487">
        <v>0</v>
      </c>
      <c r="AT4487">
        <v>0</v>
      </c>
      <c r="AU4487">
        <v>0</v>
      </c>
      <c r="AV4487">
        <v>0</v>
      </c>
      <c r="AW4487">
        <v>0</v>
      </c>
      <c r="AX4487">
        <v>0</v>
      </c>
      <c r="AY4487">
        <v>0</v>
      </c>
    </row>
    <row r="4488" spans="1:51" x14ac:dyDescent="0.25">
      <c r="A4488">
        <v>1</v>
      </c>
      <c r="B4488">
        <v>2404</v>
      </c>
      <c r="C4488" t="str">
        <f>"*"&amp;VLOOKUP(Tabla_clientes.amazonaws.com_UnoEE_Morenos_Real_t201_mm_clientes[[#This Row],[f201_rowid_tercero]],tercero_c,2,)</f>
        <v>*4036</v>
      </c>
      <c r="D4488" t="str">
        <f>"*"&amp;VLOOKUP(Tabla_clientes.amazonaws.com_UnoEE_Morenos_Real_t201_mm_clientes[[#This Row],[f201_rowid_tercero]],tercero_c,7,)</f>
        <v>*SUPERMERCADO BETEL CUCUTA SAS</v>
      </c>
      <c r="E4488" t="s">
        <v>247</v>
      </c>
      <c r="F4488" t="s">
        <v>11042</v>
      </c>
      <c r="G4488" t="str">
        <f>"*"&amp;VLOOKUP(Tabla_clientes.amazonaws.com_UnoEE_Morenos_Real_t201_mm_clientes[[#This Row],[f201_rowid_tercero]],penvio_c,3,)</f>
        <v>*000</v>
      </c>
      <c r="H4488" t="str">
        <f>"*"&amp;VLOOKUP(Tabla_clientes.amazonaws.com_UnoEE_Morenos_Real_t201_mm_clientes[[#This Row],[f201_rowid_tercero]],penvio_c,5,)</f>
        <v>*SUPERMERCADO BETEL CUCUTA SAS</v>
      </c>
      <c r="I4488" t="s">
        <v>6277</v>
      </c>
      <c r="J4488">
        <v>1</v>
      </c>
      <c r="K4488" t="s">
        <v>6273</v>
      </c>
      <c r="L4488" t="s">
        <v>7140</v>
      </c>
      <c r="M4488">
        <v>40337</v>
      </c>
      <c r="N4488" t="s">
        <v>6275</v>
      </c>
      <c r="O4488" t="s">
        <v>6276</v>
      </c>
      <c r="P4488">
        <v>2</v>
      </c>
      <c r="Q4488">
        <v>25000000</v>
      </c>
      <c r="R4488">
        <v>0</v>
      </c>
      <c r="S4488">
        <v>0</v>
      </c>
      <c r="T4488">
        <v>0</v>
      </c>
      <c r="U4488" t="s">
        <v>243</v>
      </c>
      <c r="V4488" t="s">
        <v>6129</v>
      </c>
      <c r="W4488">
        <v>0</v>
      </c>
      <c r="X4488">
        <v>0</v>
      </c>
      <c r="Y4488">
        <v>0</v>
      </c>
      <c r="Z4488">
        <v>9999</v>
      </c>
      <c r="AA4488">
        <v>0</v>
      </c>
      <c r="AB4488">
        <v>0</v>
      </c>
      <c r="AC4488">
        <v>0</v>
      </c>
      <c r="AE4488" t="s">
        <v>26</v>
      </c>
      <c r="AF4488" s="1">
        <v>44562</v>
      </c>
      <c r="AG4488">
        <v>1</v>
      </c>
      <c r="AL4488" s="1"/>
      <c r="AM4488">
        <v>35310</v>
      </c>
      <c r="AN4488">
        <v>0</v>
      </c>
      <c r="AO4488">
        <v>0</v>
      </c>
      <c r="AQ4488" t="s">
        <v>7140</v>
      </c>
      <c r="AR4488" s="1">
        <v>44949.616962233798</v>
      </c>
      <c r="AS4488">
        <v>0</v>
      </c>
      <c r="AT4488">
        <v>0</v>
      </c>
      <c r="AU4488">
        <v>0</v>
      </c>
      <c r="AV4488">
        <v>0</v>
      </c>
      <c r="AW4488">
        <v>0</v>
      </c>
      <c r="AX4488">
        <v>0</v>
      </c>
      <c r="AY4488">
        <v>0</v>
      </c>
    </row>
    <row r="4489" spans="1:51" x14ac:dyDescent="0.25">
      <c r="A4489">
        <v>1</v>
      </c>
      <c r="B4489">
        <v>2404</v>
      </c>
      <c r="C4489" t="str">
        <f>"*"&amp;VLOOKUP(Tabla_clientes.amazonaws.com_UnoEE_Morenos_Real_t201_mm_clientes[[#This Row],[f201_rowid_tercero]],tercero_c,2,)</f>
        <v>*4036</v>
      </c>
      <c r="D4489" t="str">
        <f>"*"&amp;VLOOKUP(Tabla_clientes.amazonaws.com_UnoEE_Morenos_Real_t201_mm_clientes[[#This Row],[f201_rowid_tercero]],tercero_c,7,)</f>
        <v>*SUPERMERCADO BETEL CUCUTA SAS</v>
      </c>
      <c r="E4489" t="s">
        <v>250</v>
      </c>
      <c r="F4489" t="s">
        <v>11042</v>
      </c>
      <c r="G4489" t="str">
        <f>"*"&amp;VLOOKUP(Tabla_clientes.amazonaws.com_UnoEE_Morenos_Real_t201_mm_clientes[[#This Row],[f201_rowid_tercero]],penvio_c,3,)</f>
        <v>*000</v>
      </c>
      <c r="H4489" t="str">
        <f>"*"&amp;VLOOKUP(Tabla_clientes.amazonaws.com_UnoEE_Morenos_Real_t201_mm_clientes[[#This Row],[f201_rowid_tercero]],penvio_c,5,)</f>
        <v>*SUPERMERCADO BETEL CUCUTA SAS</v>
      </c>
      <c r="I4489" t="s">
        <v>6277</v>
      </c>
      <c r="J4489">
        <v>1</v>
      </c>
      <c r="K4489" t="s">
        <v>6273</v>
      </c>
      <c r="L4489" t="s">
        <v>7140</v>
      </c>
      <c r="M4489">
        <v>40338</v>
      </c>
      <c r="N4489" t="s">
        <v>6275</v>
      </c>
      <c r="O4489" t="s">
        <v>6276</v>
      </c>
      <c r="P4489">
        <v>2</v>
      </c>
      <c r="Q4489">
        <v>25000000</v>
      </c>
      <c r="R4489">
        <v>0</v>
      </c>
      <c r="S4489">
        <v>0</v>
      </c>
      <c r="T4489">
        <v>0</v>
      </c>
      <c r="U4489" t="s">
        <v>243</v>
      </c>
      <c r="V4489" t="s">
        <v>6129</v>
      </c>
      <c r="W4489">
        <v>0</v>
      </c>
      <c r="X4489">
        <v>0</v>
      </c>
      <c r="Y4489">
        <v>0</v>
      </c>
      <c r="Z4489">
        <v>9999</v>
      </c>
      <c r="AA4489">
        <v>0</v>
      </c>
      <c r="AB4489">
        <v>0</v>
      </c>
      <c r="AC4489">
        <v>0</v>
      </c>
      <c r="AE4489" t="s">
        <v>26</v>
      </c>
      <c r="AF4489" s="1">
        <v>44562</v>
      </c>
      <c r="AG4489">
        <v>1</v>
      </c>
      <c r="AL4489" s="1"/>
      <c r="AM4489">
        <v>35311</v>
      </c>
      <c r="AN4489">
        <v>0</v>
      </c>
      <c r="AO4489">
        <v>0</v>
      </c>
      <c r="AQ4489" t="s">
        <v>7140</v>
      </c>
      <c r="AR4489" s="1">
        <v>44949.616970914351</v>
      </c>
      <c r="AS4489">
        <v>0</v>
      </c>
      <c r="AT4489">
        <v>0</v>
      </c>
      <c r="AU4489">
        <v>0</v>
      </c>
      <c r="AV4489">
        <v>0</v>
      </c>
      <c r="AW4489">
        <v>0</v>
      </c>
      <c r="AX4489">
        <v>0</v>
      </c>
      <c r="AY4489">
        <v>0</v>
      </c>
    </row>
    <row r="4490" spans="1:51" x14ac:dyDescent="0.25">
      <c r="A4490">
        <v>1</v>
      </c>
      <c r="B4490">
        <v>2404</v>
      </c>
      <c r="C4490" t="str">
        <f>"*"&amp;VLOOKUP(Tabla_clientes.amazonaws.com_UnoEE_Morenos_Real_t201_mm_clientes[[#This Row],[f201_rowid_tercero]],tercero_c,2,)</f>
        <v>*4036</v>
      </c>
      <c r="D4490" t="str">
        <f>"*"&amp;VLOOKUP(Tabla_clientes.amazonaws.com_UnoEE_Morenos_Real_t201_mm_clientes[[#This Row],[f201_rowid_tercero]],tercero_c,7,)</f>
        <v>*SUPERMERCADO BETEL CUCUTA SAS</v>
      </c>
      <c r="E4490" t="s">
        <v>253</v>
      </c>
      <c r="F4490" t="s">
        <v>11042</v>
      </c>
      <c r="G4490" t="str">
        <f>"*"&amp;VLOOKUP(Tabla_clientes.amazonaws.com_UnoEE_Morenos_Real_t201_mm_clientes[[#This Row],[f201_rowid_tercero]],penvio_c,3,)</f>
        <v>*000</v>
      </c>
      <c r="H4490" t="str">
        <f>"*"&amp;VLOOKUP(Tabla_clientes.amazonaws.com_UnoEE_Morenos_Real_t201_mm_clientes[[#This Row],[f201_rowid_tercero]],penvio_c,5,)</f>
        <v>*SUPERMERCADO BETEL CUCUTA SAS</v>
      </c>
      <c r="I4490" t="s">
        <v>6277</v>
      </c>
      <c r="J4490">
        <v>1</v>
      </c>
      <c r="K4490" t="s">
        <v>6273</v>
      </c>
      <c r="L4490" t="s">
        <v>7140</v>
      </c>
      <c r="M4490">
        <v>40339</v>
      </c>
      <c r="N4490" t="s">
        <v>6275</v>
      </c>
      <c r="O4490" t="s">
        <v>6276</v>
      </c>
      <c r="P4490">
        <v>2</v>
      </c>
      <c r="Q4490">
        <v>25000000</v>
      </c>
      <c r="R4490">
        <v>0</v>
      </c>
      <c r="S4490">
        <v>0</v>
      </c>
      <c r="T4490">
        <v>0</v>
      </c>
      <c r="U4490" t="s">
        <v>243</v>
      </c>
      <c r="V4490" t="s">
        <v>6129</v>
      </c>
      <c r="W4490">
        <v>0</v>
      </c>
      <c r="X4490">
        <v>0</v>
      </c>
      <c r="Y4490">
        <v>0</v>
      </c>
      <c r="Z4490">
        <v>9999</v>
      </c>
      <c r="AA4490">
        <v>0</v>
      </c>
      <c r="AB4490">
        <v>0</v>
      </c>
      <c r="AC4490">
        <v>0</v>
      </c>
      <c r="AE4490" t="s">
        <v>26</v>
      </c>
      <c r="AF4490" s="1">
        <v>44562</v>
      </c>
      <c r="AG4490">
        <v>1</v>
      </c>
      <c r="AL4490" s="1"/>
      <c r="AM4490">
        <v>35312</v>
      </c>
      <c r="AN4490">
        <v>0</v>
      </c>
      <c r="AO4490">
        <v>0</v>
      </c>
      <c r="AQ4490" t="s">
        <v>7140</v>
      </c>
      <c r="AR4490" s="1">
        <v>44949.616979282408</v>
      </c>
      <c r="AS4490">
        <v>0</v>
      </c>
      <c r="AT4490">
        <v>0</v>
      </c>
      <c r="AU4490">
        <v>0</v>
      </c>
      <c r="AV4490">
        <v>0</v>
      </c>
      <c r="AW4490">
        <v>0</v>
      </c>
      <c r="AX4490">
        <v>0</v>
      </c>
      <c r="AY4490">
        <v>0</v>
      </c>
    </row>
    <row r="4491" spans="1:51" x14ac:dyDescent="0.25">
      <c r="A4491">
        <v>1</v>
      </c>
      <c r="B4491">
        <v>2404</v>
      </c>
      <c r="C4491" t="str">
        <f>"*"&amp;VLOOKUP(Tabla_clientes.amazonaws.com_UnoEE_Morenos_Real_t201_mm_clientes[[#This Row],[f201_rowid_tercero]],tercero_c,2,)</f>
        <v>*4036</v>
      </c>
      <c r="D4491" t="str">
        <f>"*"&amp;VLOOKUP(Tabla_clientes.amazonaws.com_UnoEE_Morenos_Real_t201_mm_clientes[[#This Row],[f201_rowid_tercero]],tercero_c,7,)</f>
        <v>*SUPERMERCADO BETEL CUCUTA SAS</v>
      </c>
      <c r="E4491" t="s">
        <v>256</v>
      </c>
      <c r="F4491" t="s">
        <v>11042</v>
      </c>
      <c r="G4491" t="str">
        <f>"*"&amp;VLOOKUP(Tabla_clientes.amazonaws.com_UnoEE_Morenos_Real_t201_mm_clientes[[#This Row],[f201_rowid_tercero]],penvio_c,3,)</f>
        <v>*000</v>
      </c>
      <c r="H4491" t="str">
        <f>"*"&amp;VLOOKUP(Tabla_clientes.amazonaws.com_UnoEE_Morenos_Real_t201_mm_clientes[[#This Row],[f201_rowid_tercero]],penvio_c,5,)</f>
        <v>*SUPERMERCADO BETEL CUCUTA SAS</v>
      </c>
      <c r="I4491" t="s">
        <v>6277</v>
      </c>
      <c r="J4491">
        <v>1</v>
      </c>
      <c r="K4491" t="s">
        <v>6273</v>
      </c>
      <c r="L4491" t="s">
        <v>7140</v>
      </c>
      <c r="M4491">
        <v>40340</v>
      </c>
      <c r="N4491" t="s">
        <v>6275</v>
      </c>
      <c r="O4491" t="s">
        <v>6276</v>
      </c>
      <c r="P4491">
        <v>2</v>
      </c>
      <c r="Q4491">
        <v>25000000</v>
      </c>
      <c r="R4491">
        <v>0</v>
      </c>
      <c r="S4491">
        <v>0</v>
      </c>
      <c r="T4491">
        <v>0</v>
      </c>
      <c r="U4491" t="s">
        <v>243</v>
      </c>
      <c r="V4491" t="s">
        <v>6129</v>
      </c>
      <c r="W4491">
        <v>0</v>
      </c>
      <c r="X4491">
        <v>0</v>
      </c>
      <c r="Y4491">
        <v>0</v>
      </c>
      <c r="Z4491">
        <v>9999</v>
      </c>
      <c r="AA4491">
        <v>0</v>
      </c>
      <c r="AB4491">
        <v>0</v>
      </c>
      <c r="AC4491">
        <v>0</v>
      </c>
      <c r="AE4491" t="s">
        <v>26</v>
      </c>
      <c r="AF4491" s="1">
        <v>44562</v>
      </c>
      <c r="AG4491">
        <v>1</v>
      </c>
      <c r="AL4491" s="1"/>
      <c r="AM4491">
        <v>35313</v>
      </c>
      <c r="AN4491">
        <v>0</v>
      </c>
      <c r="AO4491">
        <v>0</v>
      </c>
      <c r="AQ4491" t="s">
        <v>7140</v>
      </c>
      <c r="AR4491" s="1">
        <v>44949.616987766203</v>
      </c>
      <c r="AS4491">
        <v>0</v>
      </c>
      <c r="AT4491">
        <v>0</v>
      </c>
      <c r="AU4491">
        <v>0</v>
      </c>
      <c r="AV4491">
        <v>0</v>
      </c>
      <c r="AW4491">
        <v>0</v>
      </c>
      <c r="AX4491">
        <v>0</v>
      </c>
      <c r="AY4491">
        <v>0</v>
      </c>
    </row>
    <row r="4492" spans="1:51" x14ac:dyDescent="0.25">
      <c r="A4492">
        <v>1</v>
      </c>
      <c r="B4492">
        <v>2404</v>
      </c>
      <c r="C4492" t="str">
        <f>"*"&amp;VLOOKUP(Tabla_clientes.amazonaws.com_UnoEE_Morenos_Real_t201_mm_clientes[[#This Row],[f201_rowid_tercero]],tercero_c,2,)</f>
        <v>*4036</v>
      </c>
      <c r="D4492" t="str">
        <f>"*"&amp;VLOOKUP(Tabla_clientes.amazonaws.com_UnoEE_Morenos_Real_t201_mm_clientes[[#This Row],[f201_rowid_tercero]],tercero_c,7,)</f>
        <v>*SUPERMERCADO BETEL CUCUTA SAS</v>
      </c>
      <c r="E4492" t="s">
        <v>259</v>
      </c>
      <c r="F4492" t="s">
        <v>11042</v>
      </c>
      <c r="G4492" t="str">
        <f>"*"&amp;VLOOKUP(Tabla_clientes.amazonaws.com_UnoEE_Morenos_Real_t201_mm_clientes[[#This Row],[f201_rowid_tercero]],penvio_c,3,)</f>
        <v>*000</v>
      </c>
      <c r="H4492" t="str">
        <f>"*"&amp;VLOOKUP(Tabla_clientes.amazonaws.com_UnoEE_Morenos_Real_t201_mm_clientes[[#This Row],[f201_rowid_tercero]],penvio_c,5,)</f>
        <v>*SUPERMERCADO BETEL CUCUTA SAS</v>
      </c>
      <c r="I4492" t="s">
        <v>6277</v>
      </c>
      <c r="J4492">
        <v>1</v>
      </c>
      <c r="K4492" t="s">
        <v>6273</v>
      </c>
      <c r="L4492" t="s">
        <v>7140</v>
      </c>
      <c r="M4492">
        <v>40341</v>
      </c>
      <c r="N4492" t="s">
        <v>6275</v>
      </c>
      <c r="O4492" t="s">
        <v>6276</v>
      </c>
      <c r="P4492">
        <v>2</v>
      </c>
      <c r="Q4492">
        <v>25000000</v>
      </c>
      <c r="R4492">
        <v>0</v>
      </c>
      <c r="S4492">
        <v>0</v>
      </c>
      <c r="T4492">
        <v>0</v>
      </c>
      <c r="U4492" t="s">
        <v>243</v>
      </c>
      <c r="V4492" t="s">
        <v>6129</v>
      </c>
      <c r="W4492">
        <v>0</v>
      </c>
      <c r="X4492">
        <v>0</v>
      </c>
      <c r="Y4492">
        <v>0</v>
      </c>
      <c r="Z4492">
        <v>9999</v>
      </c>
      <c r="AA4492">
        <v>0</v>
      </c>
      <c r="AB4492">
        <v>0</v>
      </c>
      <c r="AC4492">
        <v>0</v>
      </c>
      <c r="AE4492" t="s">
        <v>26</v>
      </c>
      <c r="AF4492" s="1">
        <v>44562</v>
      </c>
      <c r="AG4492">
        <v>1</v>
      </c>
      <c r="AL4492" s="1"/>
      <c r="AM4492">
        <v>35314</v>
      </c>
      <c r="AN4492">
        <v>0</v>
      </c>
      <c r="AO4492">
        <v>0</v>
      </c>
      <c r="AQ4492" t="s">
        <v>7140</v>
      </c>
      <c r="AR4492" s="1">
        <v>44949.616996180557</v>
      </c>
      <c r="AS4492">
        <v>0</v>
      </c>
      <c r="AT4492">
        <v>0</v>
      </c>
      <c r="AU4492">
        <v>0</v>
      </c>
      <c r="AV4492">
        <v>0</v>
      </c>
      <c r="AW4492">
        <v>0</v>
      </c>
      <c r="AX4492">
        <v>0</v>
      </c>
      <c r="AY4492">
        <v>0</v>
      </c>
    </row>
    <row r="4493" spans="1:51" x14ac:dyDescent="0.25">
      <c r="A4493">
        <v>1</v>
      </c>
      <c r="B4493">
        <v>2404</v>
      </c>
      <c r="C4493" t="str">
        <f>"*"&amp;VLOOKUP(Tabla_clientes.amazonaws.com_UnoEE_Morenos_Real_t201_mm_clientes[[#This Row],[f201_rowid_tercero]],tercero_c,2,)</f>
        <v>*4036</v>
      </c>
      <c r="D4493" t="str">
        <f>"*"&amp;VLOOKUP(Tabla_clientes.amazonaws.com_UnoEE_Morenos_Real_t201_mm_clientes[[#This Row],[f201_rowid_tercero]],tercero_c,7,)</f>
        <v>*SUPERMERCADO BETEL CUCUTA SAS</v>
      </c>
      <c r="E4493" t="s">
        <v>263</v>
      </c>
      <c r="F4493" t="s">
        <v>11042</v>
      </c>
      <c r="G4493" t="str">
        <f>"*"&amp;VLOOKUP(Tabla_clientes.amazonaws.com_UnoEE_Morenos_Real_t201_mm_clientes[[#This Row],[f201_rowid_tercero]],penvio_c,3,)</f>
        <v>*000</v>
      </c>
      <c r="H4493" t="str">
        <f>"*"&amp;VLOOKUP(Tabla_clientes.amazonaws.com_UnoEE_Morenos_Real_t201_mm_clientes[[#This Row],[f201_rowid_tercero]],penvio_c,5,)</f>
        <v>*SUPERMERCADO BETEL CUCUTA SAS</v>
      </c>
      <c r="I4493" t="s">
        <v>6277</v>
      </c>
      <c r="J4493">
        <v>1</v>
      </c>
      <c r="K4493" t="s">
        <v>6273</v>
      </c>
      <c r="L4493" t="s">
        <v>7140</v>
      </c>
      <c r="M4493">
        <v>40342</v>
      </c>
      <c r="N4493" t="s">
        <v>6275</v>
      </c>
      <c r="O4493" t="s">
        <v>6276</v>
      </c>
      <c r="P4493">
        <v>2</v>
      </c>
      <c r="Q4493">
        <v>25000000</v>
      </c>
      <c r="R4493">
        <v>0</v>
      </c>
      <c r="S4493">
        <v>0</v>
      </c>
      <c r="T4493">
        <v>0</v>
      </c>
      <c r="U4493" t="s">
        <v>243</v>
      </c>
      <c r="V4493" t="s">
        <v>6129</v>
      </c>
      <c r="W4493">
        <v>0</v>
      </c>
      <c r="X4493">
        <v>0</v>
      </c>
      <c r="Y4493">
        <v>0</v>
      </c>
      <c r="Z4493">
        <v>9999</v>
      </c>
      <c r="AA4493">
        <v>0</v>
      </c>
      <c r="AB4493">
        <v>0</v>
      </c>
      <c r="AC4493">
        <v>0</v>
      </c>
      <c r="AE4493" t="s">
        <v>26</v>
      </c>
      <c r="AF4493" s="1">
        <v>44562</v>
      </c>
      <c r="AG4493">
        <v>1</v>
      </c>
      <c r="AL4493" s="1"/>
      <c r="AM4493">
        <v>35315</v>
      </c>
      <c r="AN4493">
        <v>0</v>
      </c>
      <c r="AO4493">
        <v>0</v>
      </c>
      <c r="AQ4493" t="s">
        <v>7140</v>
      </c>
      <c r="AR4493" s="1">
        <v>44949.617004745371</v>
      </c>
      <c r="AS4493">
        <v>0</v>
      </c>
      <c r="AT4493">
        <v>0</v>
      </c>
      <c r="AU4493">
        <v>0</v>
      </c>
      <c r="AV4493">
        <v>0</v>
      </c>
      <c r="AW4493">
        <v>0</v>
      </c>
      <c r="AX4493">
        <v>0</v>
      </c>
      <c r="AY4493">
        <v>0</v>
      </c>
    </row>
    <row r="4494" spans="1:51" x14ac:dyDescent="0.25">
      <c r="A4494">
        <v>1</v>
      </c>
      <c r="B4494">
        <v>2404</v>
      </c>
      <c r="C4494" t="str">
        <f>"*"&amp;VLOOKUP(Tabla_clientes.amazonaws.com_UnoEE_Morenos_Real_t201_mm_clientes[[#This Row],[f201_rowid_tercero]],tercero_c,2,)</f>
        <v>*4036</v>
      </c>
      <c r="D4494" t="str">
        <f>"*"&amp;VLOOKUP(Tabla_clientes.amazonaws.com_UnoEE_Morenos_Real_t201_mm_clientes[[#This Row],[f201_rowid_tercero]],tercero_c,7,)</f>
        <v>*SUPERMERCADO BETEL CUCUTA SAS</v>
      </c>
      <c r="E4494" t="s">
        <v>7886</v>
      </c>
      <c r="F4494" t="s">
        <v>11042</v>
      </c>
      <c r="G4494" t="str">
        <f>"*"&amp;VLOOKUP(Tabla_clientes.amazonaws.com_UnoEE_Morenos_Real_t201_mm_clientes[[#This Row],[f201_rowid_tercero]],penvio_c,3,)</f>
        <v>*000</v>
      </c>
      <c r="H4494" t="str">
        <f>"*"&amp;VLOOKUP(Tabla_clientes.amazonaws.com_UnoEE_Morenos_Real_t201_mm_clientes[[#This Row],[f201_rowid_tercero]],penvio_c,5,)</f>
        <v>*SUPERMERCADO BETEL CUCUTA SAS</v>
      </c>
      <c r="I4494" t="s">
        <v>6277</v>
      </c>
      <c r="J4494">
        <v>1</v>
      </c>
      <c r="K4494" t="s">
        <v>6273</v>
      </c>
      <c r="L4494" t="s">
        <v>7140</v>
      </c>
      <c r="M4494">
        <v>40343</v>
      </c>
      <c r="N4494" t="s">
        <v>6275</v>
      </c>
      <c r="O4494" t="s">
        <v>6276</v>
      </c>
      <c r="P4494">
        <v>2</v>
      </c>
      <c r="Q4494">
        <v>25000000</v>
      </c>
      <c r="R4494">
        <v>0</v>
      </c>
      <c r="S4494">
        <v>0</v>
      </c>
      <c r="T4494">
        <v>0</v>
      </c>
      <c r="U4494" t="s">
        <v>243</v>
      </c>
      <c r="V4494" t="s">
        <v>6129</v>
      </c>
      <c r="W4494">
        <v>0</v>
      </c>
      <c r="X4494">
        <v>0</v>
      </c>
      <c r="Y4494">
        <v>0</v>
      </c>
      <c r="Z4494">
        <v>9999</v>
      </c>
      <c r="AA4494">
        <v>0</v>
      </c>
      <c r="AB4494">
        <v>0</v>
      </c>
      <c r="AC4494">
        <v>0</v>
      </c>
      <c r="AE4494" t="s">
        <v>26</v>
      </c>
      <c r="AF4494" s="1">
        <v>44562</v>
      </c>
      <c r="AG4494">
        <v>1</v>
      </c>
      <c r="AL4494" s="1"/>
      <c r="AM4494">
        <v>35316</v>
      </c>
      <c r="AN4494">
        <v>0</v>
      </c>
      <c r="AO4494">
        <v>0</v>
      </c>
      <c r="AQ4494" t="s">
        <v>7140</v>
      </c>
      <c r="AR4494" s="1">
        <v>44949.617013391202</v>
      </c>
      <c r="AS4494">
        <v>0</v>
      </c>
      <c r="AT4494">
        <v>0</v>
      </c>
      <c r="AU4494">
        <v>0</v>
      </c>
      <c r="AV4494">
        <v>0</v>
      </c>
      <c r="AW4494">
        <v>0</v>
      </c>
      <c r="AX4494">
        <v>0</v>
      </c>
      <c r="AY4494">
        <v>0</v>
      </c>
    </row>
    <row r="4495" spans="1:51" x14ac:dyDescent="0.25">
      <c r="A4495">
        <v>1</v>
      </c>
      <c r="B4495">
        <v>2404</v>
      </c>
      <c r="C4495" t="str">
        <f>"*"&amp;VLOOKUP(Tabla_clientes.amazonaws.com_UnoEE_Morenos_Real_t201_mm_clientes[[#This Row],[f201_rowid_tercero]],tercero_c,2,)</f>
        <v>*4036</v>
      </c>
      <c r="D4495" t="str">
        <f>"*"&amp;VLOOKUP(Tabla_clientes.amazonaws.com_UnoEE_Morenos_Real_t201_mm_clientes[[#This Row],[f201_rowid_tercero]],tercero_c,7,)</f>
        <v>*SUPERMERCADO BETEL CUCUTA SAS</v>
      </c>
      <c r="E4495" t="s">
        <v>7888</v>
      </c>
      <c r="F4495" t="s">
        <v>11042</v>
      </c>
      <c r="G4495" t="str">
        <f>"*"&amp;VLOOKUP(Tabla_clientes.amazonaws.com_UnoEE_Morenos_Real_t201_mm_clientes[[#This Row],[f201_rowid_tercero]],penvio_c,3,)</f>
        <v>*000</v>
      </c>
      <c r="H4495" t="str">
        <f>"*"&amp;VLOOKUP(Tabla_clientes.amazonaws.com_UnoEE_Morenos_Real_t201_mm_clientes[[#This Row],[f201_rowid_tercero]],penvio_c,5,)</f>
        <v>*SUPERMERCADO BETEL CUCUTA SAS</v>
      </c>
      <c r="I4495" t="s">
        <v>6277</v>
      </c>
      <c r="J4495">
        <v>1</v>
      </c>
      <c r="K4495" t="s">
        <v>6273</v>
      </c>
      <c r="L4495" t="s">
        <v>7140</v>
      </c>
      <c r="M4495">
        <v>40344</v>
      </c>
      <c r="N4495" t="s">
        <v>6275</v>
      </c>
      <c r="O4495" t="s">
        <v>6276</v>
      </c>
      <c r="P4495">
        <v>2</v>
      </c>
      <c r="Q4495">
        <v>25000000</v>
      </c>
      <c r="R4495">
        <v>0</v>
      </c>
      <c r="S4495">
        <v>0</v>
      </c>
      <c r="T4495">
        <v>0</v>
      </c>
      <c r="U4495" t="s">
        <v>243</v>
      </c>
      <c r="V4495" t="s">
        <v>6129</v>
      </c>
      <c r="W4495">
        <v>0</v>
      </c>
      <c r="X4495">
        <v>0</v>
      </c>
      <c r="Y4495">
        <v>0</v>
      </c>
      <c r="Z4495">
        <v>9999</v>
      </c>
      <c r="AA4495">
        <v>0</v>
      </c>
      <c r="AB4495">
        <v>0</v>
      </c>
      <c r="AC4495">
        <v>0</v>
      </c>
      <c r="AE4495" t="s">
        <v>26</v>
      </c>
      <c r="AF4495" s="1">
        <v>44562</v>
      </c>
      <c r="AG4495">
        <v>1</v>
      </c>
      <c r="AL4495" s="1"/>
      <c r="AM4495">
        <v>35317</v>
      </c>
      <c r="AN4495">
        <v>0</v>
      </c>
      <c r="AO4495">
        <v>0</v>
      </c>
      <c r="AQ4495" t="s">
        <v>7140</v>
      </c>
      <c r="AR4495" s="1">
        <v>44949.617022337959</v>
      </c>
      <c r="AS4495">
        <v>0</v>
      </c>
      <c r="AT4495">
        <v>0</v>
      </c>
      <c r="AU4495">
        <v>0</v>
      </c>
      <c r="AV4495">
        <v>0</v>
      </c>
      <c r="AW4495">
        <v>0</v>
      </c>
      <c r="AX4495">
        <v>0</v>
      </c>
      <c r="AY4495">
        <v>0</v>
      </c>
    </row>
    <row r="4496" spans="1:51" x14ac:dyDescent="0.25">
      <c r="A4496">
        <v>1</v>
      </c>
      <c r="B4496">
        <v>2486</v>
      </c>
      <c r="C4496" t="str">
        <f>"*"&amp;VLOOKUP(Tabla_clientes.amazonaws.com_UnoEE_Morenos_Real_t201_mm_clientes[[#This Row],[f201_rowid_tercero]],tercero_c,2,)</f>
        <v>*2945</v>
      </c>
      <c r="D4496" t="str">
        <f>"*"&amp;VLOOKUP(Tabla_clientes.amazonaws.com_UnoEE_Morenos_Real_t201_mm_clientes[[#This Row],[f201_rowid_tercero]],tercero_c,7,)</f>
        <v>*COMBUSTIBLES COTA SAS</v>
      </c>
      <c r="E4496" t="s">
        <v>7868</v>
      </c>
      <c r="F4496" t="s">
        <v>11043</v>
      </c>
      <c r="G4496" t="str">
        <f>"*"&amp;VLOOKUP(Tabla_clientes.amazonaws.com_UnoEE_Morenos_Real_t201_mm_clientes[[#This Row],[f201_rowid_tercero]],penvio_c,3,)</f>
        <v>*000</v>
      </c>
      <c r="H4496" t="str">
        <f>"*"&amp;VLOOKUP(Tabla_clientes.amazonaws.com_UnoEE_Morenos_Real_t201_mm_clientes[[#This Row],[f201_rowid_tercero]],penvio_c,5,)</f>
        <v>*COMBUSTIBLES COTA S.A.S.</v>
      </c>
      <c r="I4496" t="s">
        <v>6277</v>
      </c>
      <c r="J4496">
        <v>1</v>
      </c>
      <c r="K4496" t="s">
        <v>6273</v>
      </c>
      <c r="L4496" t="s">
        <v>6432</v>
      </c>
      <c r="M4496">
        <v>40345</v>
      </c>
      <c r="N4496" t="s">
        <v>6275</v>
      </c>
      <c r="O4496" t="s">
        <v>7036</v>
      </c>
      <c r="P4496">
        <v>2</v>
      </c>
      <c r="Q4496">
        <v>2000000</v>
      </c>
      <c r="R4496">
        <v>0</v>
      </c>
      <c r="S4496">
        <v>0</v>
      </c>
      <c r="T4496">
        <v>0</v>
      </c>
      <c r="U4496" t="s">
        <v>243</v>
      </c>
      <c r="V4496" t="s">
        <v>6159</v>
      </c>
      <c r="W4496">
        <v>0</v>
      </c>
      <c r="X4496">
        <v>0</v>
      </c>
      <c r="Y4496">
        <v>0</v>
      </c>
      <c r="Z4496">
        <v>9999</v>
      </c>
      <c r="AA4496">
        <v>0</v>
      </c>
      <c r="AB4496">
        <v>0</v>
      </c>
      <c r="AC4496">
        <v>0</v>
      </c>
      <c r="AE4496" t="s">
        <v>26</v>
      </c>
      <c r="AF4496" s="1">
        <v>44562</v>
      </c>
      <c r="AG4496">
        <v>1</v>
      </c>
      <c r="AL4496" s="1"/>
      <c r="AM4496">
        <v>35789</v>
      </c>
      <c r="AN4496">
        <v>0</v>
      </c>
      <c r="AO4496">
        <v>0</v>
      </c>
      <c r="AQ4496" t="s">
        <v>6432</v>
      </c>
      <c r="AR4496" s="1">
        <v>44958.650468402775</v>
      </c>
      <c r="AS4496">
        <v>0</v>
      </c>
      <c r="AT4496">
        <v>0</v>
      </c>
      <c r="AU4496">
        <v>0</v>
      </c>
      <c r="AV4496">
        <v>0</v>
      </c>
      <c r="AW4496">
        <v>0</v>
      </c>
      <c r="AX4496">
        <v>0</v>
      </c>
      <c r="AY4496">
        <v>0</v>
      </c>
    </row>
    <row r="4497" spans="1:51" x14ac:dyDescent="0.25">
      <c r="A4497">
        <v>1</v>
      </c>
      <c r="B4497">
        <v>2486</v>
      </c>
      <c r="C4497" t="str">
        <f>"*"&amp;VLOOKUP(Tabla_clientes.amazonaws.com_UnoEE_Morenos_Real_t201_mm_clientes[[#This Row],[f201_rowid_tercero]],tercero_c,2,)</f>
        <v>*2945</v>
      </c>
      <c r="D4497" t="str">
        <f>"*"&amp;VLOOKUP(Tabla_clientes.amazonaws.com_UnoEE_Morenos_Real_t201_mm_clientes[[#This Row],[f201_rowid_tercero]],tercero_c,7,)</f>
        <v>*COMBUSTIBLES COTA SAS</v>
      </c>
      <c r="E4497" t="s">
        <v>243</v>
      </c>
      <c r="F4497" t="s">
        <v>11043</v>
      </c>
      <c r="G4497" t="str">
        <f>"*"&amp;VLOOKUP(Tabla_clientes.amazonaws.com_UnoEE_Morenos_Real_t201_mm_clientes[[#This Row],[f201_rowid_tercero]],penvio_c,3,)</f>
        <v>*000</v>
      </c>
      <c r="H4497" t="str">
        <f>"*"&amp;VLOOKUP(Tabla_clientes.amazonaws.com_UnoEE_Morenos_Real_t201_mm_clientes[[#This Row],[f201_rowid_tercero]],penvio_c,5,)</f>
        <v>*COMBUSTIBLES COTA S.A.S.</v>
      </c>
      <c r="I4497" t="s">
        <v>6277</v>
      </c>
      <c r="J4497">
        <v>1</v>
      </c>
      <c r="K4497" t="s">
        <v>6273</v>
      </c>
      <c r="L4497" t="s">
        <v>6432</v>
      </c>
      <c r="M4497">
        <v>40346</v>
      </c>
      <c r="N4497" t="s">
        <v>6275</v>
      </c>
      <c r="O4497" t="s">
        <v>7036</v>
      </c>
      <c r="P4497">
        <v>2</v>
      </c>
      <c r="Q4497">
        <v>2000000</v>
      </c>
      <c r="R4497">
        <v>0</v>
      </c>
      <c r="S4497">
        <v>0</v>
      </c>
      <c r="T4497">
        <v>0</v>
      </c>
      <c r="U4497" t="s">
        <v>243</v>
      </c>
      <c r="V4497" t="s">
        <v>6159</v>
      </c>
      <c r="W4497">
        <v>0</v>
      </c>
      <c r="X4497">
        <v>0</v>
      </c>
      <c r="Y4497">
        <v>0</v>
      </c>
      <c r="Z4497">
        <v>9999</v>
      </c>
      <c r="AA4497">
        <v>0</v>
      </c>
      <c r="AB4497">
        <v>0</v>
      </c>
      <c r="AC4497">
        <v>0</v>
      </c>
      <c r="AE4497" t="s">
        <v>26</v>
      </c>
      <c r="AF4497" s="1">
        <v>44562</v>
      </c>
      <c r="AG4497">
        <v>1</v>
      </c>
      <c r="AL4497" s="1"/>
      <c r="AM4497">
        <v>35793</v>
      </c>
      <c r="AN4497">
        <v>0</v>
      </c>
      <c r="AO4497">
        <v>0</v>
      </c>
      <c r="AQ4497" t="s">
        <v>6432</v>
      </c>
      <c r="AR4497" s="1">
        <v>44958.68298287037</v>
      </c>
      <c r="AS4497">
        <v>0</v>
      </c>
      <c r="AT4497">
        <v>0</v>
      </c>
      <c r="AU4497">
        <v>0</v>
      </c>
      <c r="AV4497">
        <v>0</v>
      </c>
      <c r="AW4497">
        <v>0</v>
      </c>
      <c r="AX4497">
        <v>0</v>
      </c>
      <c r="AY4497">
        <v>0</v>
      </c>
    </row>
    <row r="4498" spans="1:51" x14ac:dyDescent="0.25">
      <c r="A4498">
        <v>1</v>
      </c>
      <c r="B4498">
        <v>2440</v>
      </c>
      <c r="C4498" t="str">
        <f>"*"&amp;VLOOKUP(Tabla_clientes.amazonaws.com_UnoEE_Morenos_Real_t201_mm_clientes[[#This Row],[f201_rowid_tercero]],tercero_c,2,)</f>
        <v>*4246</v>
      </c>
      <c r="D4498" t="str">
        <f>"*"&amp;VLOOKUP(Tabla_clientes.amazonaws.com_UnoEE_Morenos_Real_t201_mm_clientes[[#This Row],[f201_rowid_tercero]],tercero_c,7,)</f>
        <v>*PROYECTO COCINA DE AUTOR SAS</v>
      </c>
      <c r="E4498" t="s">
        <v>7868</v>
      </c>
      <c r="F4498" t="s">
        <v>11044</v>
      </c>
      <c r="G4498" t="str">
        <f>"*"&amp;VLOOKUP(Tabla_clientes.amazonaws.com_UnoEE_Morenos_Real_t201_mm_clientes[[#This Row],[f201_rowid_tercero]],penvio_c,3,)</f>
        <v>*000</v>
      </c>
      <c r="H4498" t="str">
        <f>"*"&amp;VLOOKUP(Tabla_clientes.amazonaws.com_UnoEE_Morenos_Real_t201_mm_clientes[[#This Row],[f201_rowid_tercero]],penvio_c,5,)</f>
        <v>*PROYECTO COCINA DE AUTOR S.A.S.</v>
      </c>
      <c r="I4498" t="s">
        <v>6277</v>
      </c>
      <c r="J4498">
        <v>1</v>
      </c>
      <c r="K4498" t="s">
        <v>6273</v>
      </c>
      <c r="L4498" t="s">
        <v>7227</v>
      </c>
      <c r="M4498">
        <v>40347</v>
      </c>
      <c r="N4498" t="s">
        <v>6275</v>
      </c>
      <c r="O4498" t="s">
        <v>6282</v>
      </c>
      <c r="P4498">
        <v>2</v>
      </c>
      <c r="Q4498">
        <v>0</v>
      </c>
      <c r="R4498">
        <v>0</v>
      </c>
      <c r="S4498">
        <v>0</v>
      </c>
      <c r="T4498">
        <v>0</v>
      </c>
      <c r="U4498" t="s">
        <v>243</v>
      </c>
      <c r="V4498" t="s">
        <v>6159</v>
      </c>
      <c r="W4498">
        <v>0</v>
      </c>
      <c r="X4498">
        <v>0</v>
      </c>
      <c r="Y4498">
        <v>0</v>
      </c>
      <c r="Z4498">
        <v>9999</v>
      </c>
      <c r="AA4498">
        <v>0</v>
      </c>
      <c r="AB4498">
        <v>0</v>
      </c>
      <c r="AC4498">
        <v>0</v>
      </c>
      <c r="AE4498" t="s">
        <v>26</v>
      </c>
      <c r="AF4498" s="1">
        <v>44562</v>
      </c>
      <c r="AG4498">
        <v>1</v>
      </c>
      <c r="AL4498" s="1"/>
      <c r="AM4498">
        <v>35318</v>
      </c>
      <c r="AN4498">
        <v>0</v>
      </c>
      <c r="AO4498">
        <v>0</v>
      </c>
      <c r="AQ4498" t="s">
        <v>7227</v>
      </c>
      <c r="AR4498" s="1">
        <v>44958.661873923615</v>
      </c>
      <c r="AS4498">
        <v>0</v>
      </c>
      <c r="AT4498">
        <v>0</v>
      </c>
      <c r="AU4498">
        <v>0</v>
      </c>
      <c r="AV4498">
        <v>0</v>
      </c>
      <c r="AW4498">
        <v>0</v>
      </c>
      <c r="AX4498">
        <v>0</v>
      </c>
      <c r="AY4498">
        <v>0</v>
      </c>
    </row>
    <row r="4499" spans="1:51" x14ac:dyDescent="0.25">
      <c r="A4499">
        <v>1</v>
      </c>
      <c r="B4499">
        <v>2375</v>
      </c>
      <c r="C4499" t="str">
        <f>"*"&amp;VLOOKUP(Tabla_clientes.amazonaws.com_UnoEE_Morenos_Real_t201_mm_clientes[[#This Row],[f201_rowid_tercero]],tercero_c,2,)</f>
        <v>*4298</v>
      </c>
      <c r="D4499" t="str">
        <f>"*"&amp;VLOOKUP(Tabla_clientes.amazonaws.com_UnoEE_Morenos_Real_t201_mm_clientes[[#This Row],[f201_rowid_tercero]],tercero_c,7,)</f>
        <v>*INVERSIONES HORECA SAS</v>
      </c>
      <c r="E4499" t="s">
        <v>7868</v>
      </c>
      <c r="F4499" t="s">
        <v>11045</v>
      </c>
      <c r="G4499" t="str">
        <f>"*"&amp;VLOOKUP(Tabla_clientes.amazonaws.com_UnoEE_Morenos_Real_t201_mm_clientes[[#This Row],[f201_rowid_tercero]],penvio_c,3,)</f>
        <v>*000</v>
      </c>
      <c r="H4499" t="str">
        <f>"*"&amp;VLOOKUP(Tabla_clientes.amazonaws.com_UnoEE_Morenos_Real_t201_mm_clientes[[#This Row],[f201_rowid_tercero]],penvio_c,5,)</f>
        <v>*INVERSIONES HORECA SAS</v>
      </c>
      <c r="I4499" t="s">
        <v>6277</v>
      </c>
      <c r="J4499">
        <v>1</v>
      </c>
      <c r="K4499" t="s">
        <v>6273</v>
      </c>
      <c r="L4499" t="s">
        <v>6281</v>
      </c>
      <c r="M4499">
        <v>40348</v>
      </c>
      <c r="N4499" t="s">
        <v>6275</v>
      </c>
      <c r="O4499" t="s">
        <v>6282</v>
      </c>
      <c r="P4499">
        <v>2</v>
      </c>
      <c r="Q4499">
        <v>0</v>
      </c>
      <c r="R4499">
        <v>0</v>
      </c>
      <c r="S4499">
        <v>0</v>
      </c>
      <c r="T4499">
        <v>0</v>
      </c>
      <c r="U4499" t="s">
        <v>243</v>
      </c>
      <c r="V4499" t="s">
        <v>6169</v>
      </c>
      <c r="W4499">
        <v>0</v>
      </c>
      <c r="X4499">
        <v>0</v>
      </c>
      <c r="Y4499">
        <v>0</v>
      </c>
      <c r="Z4499">
        <v>9999</v>
      </c>
      <c r="AA4499">
        <v>0</v>
      </c>
      <c r="AB4499">
        <v>0</v>
      </c>
      <c r="AC4499">
        <v>0</v>
      </c>
      <c r="AE4499" t="s">
        <v>26</v>
      </c>
      <c r="AF4499" s="1">
        <v>44562</v>
      </c>
      <c r="AG4499">
        <v>1</v>
      </c>
      <c r="AL4499" s="1"/>
      <c r="AM4499">
        <v>35319</v>
      </c>
      <c r="AN4499">
        <v>0</v>
      </c>
      <c r="AO4499">
        <v>0</v>
      </c>
      <c r="AQ4499" t="s">
        <v>6281</v>
      </c>
      <c r="AR4499" s="1">
        <v>44958.661873182871</v>
      </c>
      <c r="AS4499">
        <v>0</v>
      </c>
      <c r="AT4499">
        <v>0</v>
      </c>
      <c r="AU4499">
        <v>0</v>
      </c>
      <c r="AV4499">
        <v>0</v>
      </c>
      <c r="AW4499">
        <v>0</v>
      </c>
      <c r="AX4499">
        <v>0</v>
      </c>
      <c r="AY4499">
        <v>0</v>
      </c>
    </row>
    <row r="4500" spans="1:51" x14ac:dyDescent="0.25">
      <c r="A4500">
        <v>1</v>
      </c>
      <c r="B4500">
        <v>2300</v>
      </c>
      <c r="C4500" t="str">
        <f>"*"&amp;VLOOKUP(Tabla_clientes.amazonaws.com_UnoEE_Morenos_Real_t201_mm_clientes[[#This Row],[f201_rowid_tercero]],tercero_c,2,)</f>
        <v>*3997</v>
      </c>
      <c r="D4500" t="str">
        <f>"*"&amp;VLOOKUP(Tabla_clientes.amazonaws.com_UnoEE_Morenos_Real_t201_mm_clientes[[#This Row],[f201_rowid_tercero]],tercero_c,7,)</f>
        <v>*INVERSIONES VELANDIA SAS</v>
      </c>
      <c r="E4500" t="s">
        <v>7868</v>
      </c>
      <c r="F4500" t="s">
        <v>11046</v>
      </c>
      <c r="G4500" t="str">
        <f>"*"&amp;VLOOKUP(Tabla_clientes.amazonaws.com_UnoEE_Morenos_Real_t201_mm_clientes[[#This Row],[f201_rowid_tercero]],penvio_c,3,)</f>
        <v>*000</v>
      </c>
      <c r="H4500" t="str">
        <f>"*"&amp;VLOOKUP(Tabla_clientes.amazonaws.com_UnoEE_Morenos_Real_t201_mm_clientes[[#This Row],[f201_rowid_tercero]],penvio_c,5,)</f>
        <v>*INVERSIONES VELANDIA S.A.S</v>
      </c>
      <c r="I4500" t="s">
        <v>6277</v>
      </c>
      <c r="J4500">
        <v>1</v>
      </c>
      <c r="K4500" t="s">
        <v>6273</v>
      </c>
      <c r="L4500" t="s">
        <v>8310</v>
      </c>
      <c r="M4500">
        <v>40349</v>
      </c>
      <c r="N4500" t="s">
        <v>6275</v>
      </c>
      <c r="O4500" t="s">
        <v>6282</v>
      </c>
      <c r="P4500">
        <v>2</v>
      </c>
      <c r="Q4500">
        <v>0</v>
      </c>
      <c r="R4500">
        <v>0</v>
      </c>
      <c r="S4500">
        <v>0</v>
      </c>
      <c r="T4500">
        <v>0</v>
      </c>
      <c r="U4500" t="s">
        <v>243</v>
      </c>
      <c r="V4500" t="s">
        <v>7109</v>
      </c>
      <c r="W4500">
        <v>0</v>
      </c>
      <c r="X4500">
        <v>0</v>
      </c>
      <c r="Y4500">
        <v>0</v>
      </c>
      <c r="Z4500">
        <v>9999</v>
      </c>
      <c r="AA4500">
        <v>0</v>
      </c>
      <c r="AB4500">
        <v>0</v>
      </c>
      <c r="AC4500">
        <v>0</v>
      </c>
      <c r="AE4500" t="s">
        <v>26</v>
      </c>
      <c r="AF4500" s="1">
        <v>44562</v>
      </c>
      <c r="AG4500">
        <v>1</v>
      </c>
      <c r="AL4500" s="1"/>
      <c r="AM4500">
        <v>35320</v>
      </c>
      <c r="AN4500">
        <v>0</v>
      </c>
      <c r="AO4500">
        <v>0</v>
      </c>
      <c r="AQ4500" t="s">
        <v>8310</v>
      </c>
      <c r="AR4500" s="1">
        <v>44958.661872222219</v>
      </c>
      <c r="AS4500">
        <v>0</v>
      </c>
      <c r="AT4500">
        <v>0</v>
      </c>
      <c r="AU4500">
        <v>0</v>
      </c>
      <c r="AV4500">
        <v>0</v>
      </c>
      <c r="AW4500">
        <v>0</v>
      </c>
      <c r="AX4500">
        <v>0</v>
      </c>
      <c r="AY4500">
        <v>0</v>
      </c>
    </row>
    <row r="4501" spans="1:51" x14ac:dyDescent="0.25">
      <c r="A4501">
        <v>1</v>
      </c>
      <c r="B4501">
        <v>2312</v>
      </c>
      <c r="C4501" t="str">
        <f>"*"&amp;VLOOKUP(Tabla_clientes.amazonaws.com_UnoEE_Morenos_Real_t201_mm_clientes[[#This Row],[f201_rowid_tercero]],tercero_c,2,)</f>
        <v>*4329</v>
      </c>
      <c r="D4501" t="str">
        <f>"*"&amp;VLOOKUP(Tabla_clientes.amazonaws.com_UnoEE_Morenos_Real_t201_mm_clientes[[#This Row],[f201_rowid_tercero]],tercero_c,7,)</f>
        <v>*AREVALO ESPINOSA LISETTE YAMILE</v>
      </c>
      <c r="E4501" t="s">
        <v>7868</v>
      </c>
      <c r="F4501" t="s">
        <v>11047</v>
      </c>
      <c r="G4501" t="str">
        <f>"*"&amp;VLOOKUP(Tabla_clientes.amazonaws.com_UnoEE_Morenos_Real_t201_mm_clientes[[#This Row],[f201_rowid_tercero]],penvio_c,3,)</f>
        <v>*000</v>
      </c>
      <c r="H4501" t="str">
        <f>"*"&amp;VLOOKUP(Tabla_clientes.amazonaws.com_UnoEE_Morenos_Real_t201_mm_clientes[[#This Row],[f201_rowid_tercero]],penvio_c,5,)</f>
        <v>*LISETTE YAMILE AREVALO ESPINOSA</v>
      </c>
      <c r="I4501" t="s">
        <v>6277</v>
      </c>
      <c r="J4501">
        <v>1</v>
      </c>
      <c r="K4501" t="s">
        <v>6273</v>
      </c>
      <c r="L4501" t="s">
        <v>7131</v>
      </c>
      <c r="M4501">
        <v>40350</v>
      </c>
      <c r="N4501" t="s">
        <v>6275</v>
      </c>
      <c r="O4501" t="s">
        <v>6282</v>
      </c>
      <c r="P4501">
        <v>2</v>
      </c>
      <c r="Q4501">
        <v>0</v>
      </c>
      <c r="R4501">
        <v>0</v>
      </c>
      <c r="S4501">
        <v>0</v>
      </c>
      <c r="T4501">
        <v>0</v>
      </c>
      <c r="U4501" t="s">
        <v>243</v>
      </c>
      <c r="V4501" t="s">
        <v>6433</v>
      </c>
      <c r="W4501">
        <v>0</v>
      </c>
      <c r="X4501">
        <v>0</v>
      </c>
      <c r="Y4501">
        <v>0</v>
      </c>
      <c r="Z4501">
        <v>9999</v>
      </c>
      <c r="AA4501">
        <v>0</v>
      </c>
      <c r="AB4501">
        <v>0</v>
      </c>
      <c r="AC4501">
        <v>0</v>
      </c>
      <c r="AE4501" t="s">
        <v>26</v>
      </c>
      <c r="AF4501" s="1">
        <v>44562</v>
      </c>
      <c r="AG4501">
        <v>1</v>
      </c>
      <c r="AL4501" s="1"/>
      <c r="AM4501">
        <v>35321</v>
      </c>
      <c r="AN4501">
        <v>0</v>
      </c>
      <c r="AO4501">
        <v>0</v>
      </c>
      <c r="AQ4501" t="s">
        <v>7131</v>
      </c>
      <c r="AR4501" s="1">
        <v>44958.661872372686</v>
      </c>
      <c r="AS4501">
        <v>0</v>
      </c>
      <c r="AT4501">
        <v>0</v>
      </c>
      <c r="AU4501">
        <v>0</v>
      </c>
      <c r="AV4501">
        <v>0</v>
      </c>
      <c r="AW4501">
        <v>0</v>
      </c>
      <c r="AX4501">
        <v>0</v>
      </c>
      <c r="AY4501">
        <v>0</v>
      </c>
    </row>
    <row r="4502" spans="1:51" x14ac:dyDescent="0.25">
      <c r="A4502">
        <v>1</v>
      </c>
      <c r="B4502">
        <v>2354</v>
      </c>
      <c r="C4502" t="str">
        <f>"*"&amp;VLOOKUP(Tabla_clientes.amazonaws.com_UnoEE_Morenos_Real_t201_mm_clientes[[#This Row],[f201_rowid_tercero]],tercero_c,2,)</f>
        <v>*2306</v>
      </c>
      <c r="D4502" t="str">
        <f>"*"&amp;VLOOKUP(Tabla_clientes.amazonaws.com_UnoEE_Morenos_Real_t201_mm_clientes[[#This Row],[f201_rowid_tercero]],tercero_c,7,)</f>
        <v>*MERCADER DEL VINO SAS</v>
      </c>
      <c r="E4502" t="s">
        <v>7868</v>
      </c>
      <c r="F4502" t="s">
        <v>11048</v>
      </c>
      <c r="G4502" t="str">
        <f>"*"&amp;VLOOKUP(Tabla_clientes.amazonaws.com_UnoEE_Morenos_Real_t201_mm_clientes[[#This Row],[f201_rowid_tercero]],penvio_c,3,)</f>
        <v>*000</v>
      </c>
      <c r="H4502" t="str">
        <f>"*"&amp;VLOOKUP(Tabla_clientes.amazonaws.com_UnoEE_Morenos_Real_t201_mm_clientes[[#This Row],[f201_rowid_tercero]],penvio_c,5,)</f>
        <v>*MERCADER DEL VINO S.A.</v>
      </c>
      <c r="I4502" t="s">
        <v>6277</v>
      </c>
      <c r="J4502">
        <v>1</v>
      </c>
      <c r="K4502" t="s">
        <v>6273</v>
      </c>
      <c r="L4502" t="s">
        <v>7070</v>
      </c>
      <c r="M4502">
        <v>40351</v>
      </c>
      <c r="N4502" t="s">
        <v>6275</v>
      </c>
      <c r="O4502" t="s">
        <v>6282</v>
      </c>
      <c r="P4502">
        <v>2</v>
      </c>
      <c r="Q4502">
        <v>1000000</v>
      </c>
      <c r="R4502">
        <v>0</v>
      </c>
      <c r="S4502">
        <v>0</v>
      </c>
      <c r="T4502">
        <v>0</v>
      </c>
      <c r="U4502" t="s">
        <v>243</v>
      </c>
      <c r="V4502" t="s">
        <v>6433</v>
      </c>
      <c r="W4502">
        <v>0</v>
      </c>
      <c r="X4502">
        <v>0</v>
      </c>
      <c r="Y4502">
        <v>0</v>
      </c>
      <c r="Z4502">
        <v>9999</v>
      </c>
      <c r="AA4502">
        <v>0</v>
      </c>
      <c r="AB4502">
        <v>0</v>
      </c>
      <c r="AC4502">
        <v>0</v>
      </c>
      <c r="AE4502" t="s">
        <v>26</v>
      </c>
      <c r="AF4502" s="1">
        <v>44562</v>
      </c>
      <c r="AG4502">
        <v>1</v>
      </c>
      <c r="AL4502" s="1"/>
      <c r="AM4502">
        <v>35322</v>
      </c>
      <c r="AN4502">
        <v>0</v>
      </c>
      <c r="AO4502">
        <v>0</v>
      </c>
      <c r="AQ4502" t="s">
        <v>7070</v>
      </c>
      <c r="AR4502" s="1">
        <v>44949.617078090276</v>
      </c>
      <c r="AS4502">
        <v>0</v>
      </c>
      <c r="AT4502">
        <v>0</v>
      </c>
      <c r="AU4502">
        <v>0</v>
      </c>
      <c r="AV4502">
        <v>0</v>
      </c>
      <c r="AW4502">
        <v>0</v>
      </c>
      <c r="AX4502">
        <v>0</v>
      </c>
      <c r="AY4502">
        <v>0</v>
      </c>
    </row>
    <row r="4503" spans="1:51" x14ac:dyDescent="0.25">
      <c r="A4503">
        <v>1</v>
      </c>
      <c r="B4503">
        <v>2409</v>
      </c>
      <c r="C4503" t="str">
        <f>"*"&amp;VLOOKUP(Tabla_clientes.amazonaws.com_UnoEE_Morenos_Real_t201_mm_clientes[[#This Row],[f201_rowid_tercero]],tercero_c,2,)</f>
        <v>*4419</v>
      </c>
      <c r="D4503" t="str">
        <f>"*"&amp;VLOOKUP(Tabla_clientes.amazonaws.com_UnoEE_Morenos_Real_t201_mm_clientes[[#This Row],[f201_rowid_tercero]],tercero_c,7,)</f>
        <v>*TODOING SAS</v>
      </c>
      <c r="E4503" t="s">
        <v>7868</v>
      </c>
      <c r="F4503" t="s">
        <v>11049</v>
      </c>
      <c r="G4503" t="str">
        <f>"*"&amp;VLOOKUP(Tabla_clientes.amazonaws.com_UnoEE_Morenos_Real_t201_mm_clientes[[#This Row],[f201_rowid_tercero]],penvio_c,3,)</f>
        <v>*000</v>
      </c>
      <c r="H4503" t="str">
        <f>"*"&amp;VLOOKUP(Tabla_clientes.amazonaws.com_UnoEE_Morenos_Real_t201_mm_clientes[[#This Row],[f201_rowid_tercero]],penvio_c,5,)</f>
        <v>*TODOING SAS</v>
      </c>
      <c r="I4503" t="s">
        <v>6277</v>
      </c>
      <c r="J4503">
        <v>1</v>
      </c>
      <c r="K4503" t="s">
        <v>6273</v>
      </c>
      <c r="L4503" t="s">
        <v>7070</v>
      </c>
      <c r="M4503">
        <v>40352</v>
      </c>
      <c r="N4503" t="s">
        <v>6275</v>
      </c>
      <c r="O4503" t="s">
        <v>6282</v>
      </c>
      <c r="P4503">
        <v>2</v>
      </c>
      <c r="Q4503">
        <v>0</v>
      </c>
      <c r="R4503">
        <v>0</v>
      </c>
      <c r="S4503">
        <v>0</v>
      </c>
      <c r="T4503">
        <v>0</v>
      </c>
      <c r="U4503" t="s">
        <v>243</v>
      </c>
      <c r="V4503" t="s">
        <v>6433</v>
      </c>
      <c r="W4503">
        <v>0</v>
      </c>
      <c r="X4503">
        <v>0</v>
      </c>
      <c r="Y4503">
        <v>0</v>
      </c>
      <c r="Z4503">
        <v>9999</v>
      </c>
      <c r="AA4503">
        <v>0</v>
      </c>
      <c r="AB4503">
        <v>0</v>
      </c>
      <c r="AC4503">
        <v>0</v>
      </c>
      <c r="AE4503" t="s">
        <v>26</v>
      </c>
      <c r="AF4503" s="1">
        <v>44562</v>
      </c>
      <c r="AG4503">
        <v>1</v>
      </c>
      <c r="AL4503" s="1"/>
      <c r="AM4503">
        <v>35323</v>
      </c>
      <c r="AN4503">
        <v>0</v>
      </c>
      <c r="AO4503">
        <v>0</v>
      </c>
      <c r="AQ4503" t="s">
        <v>7070</v>
      </c>
      <c r="AR4503" s="1">
        <v>44958.661873576391</v>
      </c>
      <c r="AS4503">
        <v>0</v>
      </c>
      <c r="AT4503">
        <v>0</v>
      </c>
      <c r="AU4503">
        <v>0</v>
      </c>
      <c r="AV4503">
        <v>0</v>
      </c>
      <c r="AW4503">
        <v>0</v>
      </c>
      <c r="AX4503">
        <v>0</v>
      </c>
      <c r="AY4503">
        <v>0</v>
      </c>
    </row>
    <row r="4504" spans="1:51" x14ac:dyDescent="0.25">
      <c r="A4504">
        <v>1</v>
      </c>
      <c r="B4504">
        <v>2423</v>
      </c>
      <c r="C4504" t="str">
        <f>"*"&amp;VLOOKUP(Tabla_clientes.amazonaws.com_UnoEE_Morenos_Real_t201_mm_clientes[[#This Row],[f201_rowid_tercero]],tercero_c,2,)</f>
        <v>*771</v>
      </c>
      <c r="D4504" t="str">
        <f>"*"&amp;VLOOKUP(Tabla_clientes.amazonaws.com_UnoEE_Morenos_Real_t201_mm_clientes[[#This Row],[f201_rowid_tercero]],tercero_c,7,)</f>
        <v>*PUBLIX DE COLOMBIA EMPRESA UNIPERSONAL</v>
      </c>
      <c r="E4504" t="s">
        <v>7868</v>
      </c>
      <c r="F4504" t="s">
        <v>11050</v>
      </c>
      <c r="G4504" t="str">
        <f>"*"&amp;VLOOKUP(Tabla_clientes.amazonaws.com_UnoEE_Morenos_Real_t201_mm_clientes[[#This Row],[f201_rowid_tercero]],penvio_c,3,)</f>
        <v>*000</v>
      </c>
      <c r="H4504" t="str">
        <f>"*"&amp;VLOOKUP(Tabla_clientes.amazonaws.com_UnoEE_Morenos_Real_t201_mm_clientes[[#This Row],[f201_rowid_tercero]],penvio_c,5,)</f>
        <v>*PUBLIX DE COLOMBIA EMPRESA UNIPERSONAL</v>
      </c>
      <c r="I4504" t="s">
        <v>6277</v>
      </c>
      <c r="J4504">
        <v>1</v>
      </c>
      <c r="K4504" t="s">
        <v>6273</v>
      </c>
      <c r="L4504" t="s">
        <v>7070</v>
      </c>
      <c r="M4504">
        <v>40353</v>
      </c>
      <c r="N4504" t="s">
        <v>6275</v>
      </c>
      <c r="O4504" t="s">
        <v>6292</v>
      </c>
      <c r="P4504">
        <v>2</v>
      </c>
      <c r="Q4504">
        <v>2000000</v>
      </c>
      <c r="R4504">
        <v>0</v>
      </c>
      <c r="S4504">
        <v>0</v>
      </c>
      <c r="T4504">
        <v>0</v>
      </c>
      <c r="U4504" t="s">
        <v>243</v>
      </c>
      <c r="V4504" t="s">
        <v>6433</v>
      </c>
      <c r="W4504">
        <v>0</v>
      </c>
      <c r="X4504">
        <v>0</v>
      </c>
      <c r="Y4504">
        <v>0</v>
      </c>
      <c r="Z4504">
        <v>9999</v>
      </c>
      <c r="AA4504">
        <v>0</v>
      </c>
      <c r="AB4504">
        <v>0</v>
      </c>
      <c r="AC4504">
        <v>0</v>
      </c>
      <c r="AE4504" t="s">
        <v>26</v>
      </c>
      <c r="AF4504" s="1">
        <v>44562</v>
      </c>
      <c r="AG4504">
        <v>1</v>
      </c>
      <c r="AL4504" s="1"/>
      <c r="AM4504">
        <v>35324</v>
      </c>
      <c r="AN4504">
        <v>0</v>
      </c>
      <c r="AO4504">
        <v>0</v>
      </c>
      <c r="AQ4504" t="s">
        <v>7070</v>
      </c>
      <c r="AR4504" s="1">
        <v>44972.631970833332</v>
      </c>
      <c r="AS4504">
        <v>0</v>
      </c>
      <c r="AT4504">
        <v>0</v>
      </c>
      <c r="AU4504">
        <v>0</v>
      </c>
      <c r="AV4504">
        <v>0</v>
      </c>
      <c r="AW4504">
        <v>0</v>
      </c>
      <c r="AX4504">
        <v>0</v>
      </c>
      <c r="AY4504">
        <v>0</v>
      </c>
    </row>
    <row r="4505" spans="1:51" x14ac:dyDescent="0.25">
      <c r="A4505">
        <v>1</v>
      </c>
      <c r="B4505">
        <v>2266</v>
      </c>
      <c r="C4505" t="str">
        <f>"*"&amp;VLOOKUP(Tabla_clientes.amazonaws.com_UnoEE_Morenos_Real_t201_mm_clientes[[#This Row],[f201_rowid_tercero]],tercero_c,2,)</f>
        <v>*4401</v>
      </c>
      <c r="D4505" t="str">
        <f>"*"&amp;VLOOKUP(Tabla_clientes.amazonaws.com_UnoEE_Morenos_Real_t201_mm_clientes[[#This Row],[f201_rowid_tercero]],tercero_c,7,)</f>
        <v>*BONMARKET SAS</v>
      </c>
      <c r="E4505" t="s">
        <v>7868</v>
      </c>
      <c r="F4505" t="s">
        <v>11051</v>
      </c>
      <c r="G4505" t="str">
        <f>"*"&amp;VLOOKUP(Tabla_clientes.amazonaws.com_UnoEE_Morenos_Real_t201_mm_clientes[[#This Row],[f201_rowid_tercero]],penvio_c,3,)</f>
        <v>*000</v>
      </c>
      <c r="H4505" t="str">
        <f>"*"&amp;VLOOKUP(Tabla_clientes.amazonaws.com_UnoEE_Morenos_Real_t201_mm_clientes[[#This Row],[f201_rowid_tercero]],penvio_c,5,)</f>
        <v>*BONMARKET S.A.S</v>
      </c>
      <c r="I4505" t="s">
        <v>6277</v>
      </c>
      <c r="J4505">
        <v>1</v>
      </c>
      <c r="K4505" t="s">
        <v>6273</v>
      </c>
      <c r="L4505" t="s">
        <v>8047</v>
      </c>
      <c r="M4505">
        <v>40354</v>
      </c>
      <c r="N4505" t="s">
        <v>6275</v>
      </c>
      <c r="O4505" t="s">
        <v>6282</v>
      </c>
      <c r="P4505">
        <v>2</v>
      </c>
      <c r="Q4505">
        <v>10000000</v>
      </c>
      <c r="R4505">
        <v>0</v>
      </c>
      <c r="S4505">
        <v>0</v>
      </c>
      <c r="T4505">
        <v>0</v>
      </c>
      <c r="U4505" t="s">
        <v>243</v>
      </c>
      <c r="V4505" t="s">
        <v>6433</v>
      </c>
      <c r="W4505">
        <v>0</v>
      </c>
      <c r="X4505">
        <v>0</v>
      </c>
      <c r="Y4505">
        <v>0</v>
      </c>
      <c r="Z4505">
        <v>9999</v>
      </c>
      <c r="AA4505">
        <v>0</v>
      </c>
      <c r="AB4505">
        <v>0</v>
      </c>
      <c r="AC4505">
        <v>0</v>
      </c>
      <c r="AE4505" t="s">
        <v>26</v>
      </c>
      <c r="AF4505" s="1">
        <v>44562</v>
      </c>
      <c r="AG4505">
        <v>1</v>
      </c>
      <c r="AL4505" s="1"/>
      <c r="AM4505">
        <v>35325</v>
      </c>
      <c r="AN4505">
        <v>0</v>
      </c>
      <c r="AO4505">
        <v>0</v>
      </c>
      <c r="AQ4505" t="s">
        <v>8047</v>
      </c>
      <c r="AR4505" s="1">
        <v>44949.617103124998</v>
      </c>
      <c r="AS4505">
        <v>0</v>
      </c>
      <c r="AT4505">
        <v>0</v>
      </c>
      <c r="AU4505">
        <v>0</v>
      </c>
      <c r="AV4505">
        <v>0</v>
      </c>
      <c r="AW4505">
        <v>0</v>
      </c>
      <c r="AX4505">
        <v>0</v>
      </c>
      <c r="AY4505">
        <v>0</v>
      </c>
    </row>
    <row r="4506" spans="1:51" x14ac:dyDescent="0.25">
      <c r="A4506">
        <v>1</v>
      </c>
      <c r="B4506">
        <v>2277</v>
      </c>
      <c r="C4506" t="str">
        <f>"*"&amp;VLOOKUP(Tabla_clientes.amazonaws.com_UnoEE_Morenos_Real_t201_mm_clientes[[#This Row],[f201_rowid_tercero]],tercero_c,2,)</f>
        <v>*4030</v>
      </c>
      <c r="D4506" t="str">
        <f>"*"&amp;VLOOKUP(Tabla_clientes.amazonaws.com_UnoEE_Morenos_Real_t201_mm_clientes[[#This Row],[f201_rowid_tercero]],tercero_c,7,)</f>
        <v>*ALBERTI LEONGOMEZ MARIA PATRICIA</v>
      </c>
      <c r="E4506" t="s">
        <v>7868</v>
      </c>
      <c r="F4506" t="s">
        <v>11052</v>
      </c>
      <c r="G4506" t="str">
        <f>"*"&amp;VLOOKUP(Tabla_clientes.amazonaws.com_UnoEE_Morenos_Real_t201_mm_clientes[[#This Row],[f201_rowid_tercero]],penvio_c,3,)</f>
        <v>*000</v>
      </c>
      <c r="H4506" t="str">
        <f>"*"&amp;VLOOKUP(Tabla_clientes.amazonaws.com_UnoEE_Morenos_Real_t201_mm_clientes[[#This Row],[f201_rowid_tercero]],penvio_c,5,)</f>
        <v>*MARIA PATRICIA ALBERTI LEONGOMEZ</v>
      </c>
      <c r="I4506" t="s">
        <v>6277</v>
      </c>
      <c r="J4506">
        <v>1</v>
      </c>
      <c r="K4506" t="s">
        <v>6273</v>
      </c>
      <c r="L4506" t="s">
        <v>7070</v>
      </c>
      <c r="M4506">
        <v>40355</v>
      </c>
      <c r="N4506" t="s">
        <v>6275</v>
      </c>
      <c r="O4506" t="s">
        <v>6282</v>
      </c>
      <c r="P4506">
        <v>2</v>
      </c>
      <c r="Q4506">
        <v>0</v>
      </c>
      <c r="R4506">
        <v>0</v>
      </c>
      <c r="S4506">
        <v>0</v>
      </c>
      <c r="T4506">
        <v>0</v>
      </c>
      <c r="U4506" t="s">
        <v>243</v>
      </c>
      <c r="V4506" t="s">
        <v>6433</v>
      </c>
      <c r="W4506">
        <v>0</v>
      </c>
      <c r="X4506">
        <v>0</v>
      </c>
      <c r="Y4506">
        <v>0</v>
      </c>
      <c r="Z4506">
        <v>9999</v>
      </c>
      <c r="AA4506">
        <v>0</v>
      </c>
      <c r="AB4506">
        <v>0</v>
      </c>
      <c r="AC4506">
        <v>0</v>
      </c>
      <c r="AE4506" t="s">
        <v>26</v>
      </c>
      <c r="AF4506" s="1">
        <v>44562</v>
      </c>
      <c r="AG4506">
        <v>1</v>
      </c>
      <c r="AL4506" s="1"/>
      <c r="AM4506">
        <v>35326</v>
      </c>
      <c r="AN4506">
        <v>0</v>
      </c>
      <c r="AO4506">
        <v>0</v>
      </c>
      <c r="AQ4506" t="s">
        <v>7070</v>
      </c>
      <c r="AR4506" s="1">
        <v>44958.661871840275</v>
      </c>
      <c r="AS4506">
        <v>0</v>
      </c>
      <c r="AT4506">
        <v>0</v>
      </c>
      <c r="AU4506">
        <v>0</v>
      </c>
      <c r="AV4506">
        <v>0</v>
      </c>
      <c r="AW4506">
        <v>0</v>
      </c>
      <c r="AX4506">
        <v>0</v>
      </c>
      <c r="AY4506">
        <v>0</v>
      </c>
    </row>
    <row r="4507" spans="1:51" x14ac:dyDescent="0.25">
      <c r="A4507">
        <v>1</v>
      </c>
      <c r="B4507">
        <v>2341</v>
      </c>
      <c r="C4507" t="str">
        <f>"*"&amp;VLOOKUP(Tabla_clientes.amazonaws.com_UnoEE_Morenos_Real_t201_mm_clientes[[#This Row],[f201_rowid_tercero]],tercero_c,2,)</f>
        <v>*4365</v>
      </c>
      <c r="D4507" t="str">
        <f>"*"&amp;VLOOKUP(Tabla_clientes.amazonaws.com_UnoEE_Morenos_Real_t201_mm_clientes[[#This Row],[f201_rowid_tercero]],tercero_c,7,)</f>
        <v>*BENAVIDES PALACIOS ANDREY</v>
      </c>
      <c r="E4507" t="s">
        <v>7868</v>
      </c>
      <c r="F4507" t="s">
        <v>11053</v>
      </c>
      <c r="G4507" t="str">
        <f>"*"&amp;VLOOKUP(Tabla_clientes.amazonaws.com_UnoEE_Morenos_Real_t201_mm_clientes[[#This Row],[f201_rowid_tercero]],penvio_c,3,)</f>
        <v>*000</v>
      </c>
      <c r="H4507" t="str">
        <f>"*"&amp;VLOOKUP(Tabla_clientes.amazonaws.com_UnoEE_Morenos_Real_t201_mm_clientes[[#This Row],[f201_rowid_tercero]],penvio_c,5,)</f>
        <v>*ANDREY BENAVIDES PALACIOS</v>
      </c>
      <c r="I4507" t="s">
        <v>6277</v>
      </c>
      <c r="J4507">
        <v>1</v>
      </c>
      <c r="K4507" t="s">
        <v>6273</v>
      </c>
      <c r="L4507" t="s">
        <v>7070</v>
      </c>
      <c r="M4507">
        <v>40356</v>
      </c>
      <c r="N4507" t="s">
        <v>6275</v>
      </c>
      <c r="O4507" t="s">
        <v>6282</v>
      </c>
      <c r="P4507">
        <v>2</v>
      </c>
      <c r="Q4507">
        <v>0</v>
      </c>
      <c r="R4507">
        <v>0</v>
      </c>
      <c r="S4507">
        <v>0</v>
      </c>
      <c r="T4507">
        <v>0</v>
      </c>
      <c r="U4507" t="s">
        <v>243</v>
      </c>
      <c r="V4507" t="s">
        <v>6433</v>
      </c>
      <c r="W4507">
        <v>0</v>
      </c>
      <c r="X4507">
        <v>0</v>
      </c>
      <c r="Y4507">
        <v>0</v>
      </c>
      <c r="Z4507">
        <v>9999</v>
      </c>
      <c r="AA4507">
        <v>0</v>
      </c>
      <c r="AB4507">
        <v>0</v>
      </c>
      <c r="AC4507">
        <v>0</v>
      </c>
      <c r="AE4507" t="s">
        <v>26</v>
      </c>
      <c r="AF4507" s="1">
        <v>44562</v>
      </c>
      <c r="AG4507">
        <v>1</v>
      </c>
      <c r="AL4507" s="1"/>
      <c r="AM4507">
        <v>35327</v>
      </c>
      <c r="AN4507">
        <v>0</v>
      </c>
      <c r="AO4507">
        <v>0</v>
      </c>
      <c r="AQ4507" t="s">
        <v>7070</v>
      </c>
      <c r="AR4507" s="1">
        <v>44958.661872800927</v>
      </c>
      <c r="AS4507">
        <v>0</v>
      </c>
      <c r="AT4507">
        <v>0</v>
      </c>
      <c r="AU4507">
        <v>0</v>
      </c>
      <c r="AV4507">
        <v>0</v>
      </c>
      <c r="AW4507">
        <v>0</v>
      </c>
      <c r="AX4507">
        <v>0</v>
      </c>
      <c r="AY4507">
        <v>0</v>
      </c>
    </row>
    <row r="4508" spans="1:51" x14ac:dyDescent="0.25">
      <c r="A4508">
        <v>1</v>
      </c>
      <c r="B4508">
        <v>2428</v>
      </c>
      <c r="C4508" t="str">
        <f>"*"&amp;VLOOKUP(Tabla_clientes.amazonaws.com_UnoEE_Morenos_Real_t201_mm_clientes[[#This Row],[f201_rowid_tercero]],tercero_c,2,)</f>
        <v>*4216</v>
      </c>
      <c r="D4508" t="str">
        <f>"*"&amp;VLOOKUP(Tabla_clientes.amazonaws.com_UnoEE_Morenos_Real_t201_mm_clientes[[#This Row],[f201_rowid_tercero]],tercero_c,7,)</f>
        <v>*COMERCIALIZADORA LA CIMA ORTIZ GOMEZ SAS</v>
      </c>
      <c r="E4508" t="s">
        <v>7868</v>
      </c>
      <c r="F4508" t="s">
        <v>11054</v>
      </c>
      <c r="G4508" t="str">
        <f>"*"&amp;VLOOKUP(Tabla_clientes.amazonaws.com_UnoEE_Morenos_Real_t201_mm_clientes[[#This Row],[f201_rowid_tercero]],penvio_c,3,)</f>
        <v>*000</v>
      </c>
      <c r="H4508" t="str">
        <f>"*"&amp;VLOOKUP(Tabla_clientes.amazonaws.com_UnoEE_Morenos_Real_t201_mm_clientes[[#This Row],[f201_rowid_tercero]],penvio_c,5,)</f>
        <v>*COMERCIALIZA LA CIMA ORTIZ GOMEZ S.A.S</v>
      </c>
      <c r="I4508" t="s">
        <v>6277</v>
      </c>
      <c r="J4508">
        <v>1</v>
      </c>
      <c r="K4508" t="s">
        <v>6273</v>
      </c>
      <c r="L4508" t="s">
        <v>7227</v>
      </c>
      <c r="M4508">
        <v>40357</v>
      </c>
      <c r="N4508" t="s">
        <v>6275</v>
      </c>
      <c r="O4508" t="s">
        <v>6276</v>
      </c>
      <c r="P4508">
        <v>2</v>
      </c>
      <c r="Q4508">
        <v>5000000</v>
      </c>
      <c r="R4508">
        <v>0</v>
      </c>
      <c r="S4508">
        <v>0</v>
      </c>
      <c r="T4508">
        <v>0</v>
      </c>
      <c r="U4508" t="s">
        <v>243</v>
      </c>
      <c r="V4508" t="s">
        <v>6433</v>
      </c>
      <c r="W4508">
        <v>0</v>
      </c>
      <c r="X4508">
        <v>0</v>
      </c>
      <c r="Y4508">
        <v>0</v>
      </c>
      <c r="Z4508">
        <v>9999</v>
      </c>
      <c r="AA4508">
        <v>0</v>
      </c>
      <c r="AB4508">
        <v>0</v>
      </c>
      <c r="AC4508">
        <v>0</v>
      </c>
      <c r="AE4508" t="s">
        <v>26</v>
      </c>
      <c r="AF4508" s="1">
        <v>44562</v>
      </c>
      <c r="AG4508">
        <v>1</v>
      </c>
      <c r="AL4508" s="1"/>
      <c r="AM4508">
        <v>35328</v>
      </c>
      <c r="AN4508">
        <v>0</v>
      </c>
      <c r="AO4508">
        <v>0</v>
      </c>
      <c r="AQ4508" t="s">
        <v>7227</v>
      </c>
      <c r="AR4508" s="1">
        <v>44951.601501736113</v>
      </c>
      <c r="AS4508">
        <v>0</v>
      </c>
      <c r="AT4508">
        <v>0</v>
      </c>
      <c r="AU4508">
        <v>0</v>
      </c>
      <c r="AV4508">
        <v>0</v>
      </c>
      <c r="AW4508">
        <v>0</v>
      </c>
      <c r="AX4508">
        <v>0</v>
      </c>
      <c r="AY4508">
        <v>0</v>
      </c>
    </row>
    <row r="4509" spans="1:51" x14ac:dyDescent="0.25">
      <c r="A4509">
        <v>1</v>
      </c>
      <c r="B4509">
        <v>2460</v>
      </c>
      <c r="C4509" t="str">
        <f>"*"&amp;VLOOKUP(Tabla_clientes.amazonaws.com_UnoEE_Morenos_Real_t201_mm_clientes[[#This Row],[f201_rowid_tercero]],tercero_c,2,)</f>
        <v>*3345</v>
      </c>
      <c r="D4509" t="str">
        <f>"*"&amp;VLOOKUP(Tabla_clientes.amazonaws.com_UnoEE_Morenos_Real_t201_mm_clientes[[#This Row],[f201_rowid_tercero]],tercero_c,7,)</f>
        <v>*KNOW HOW OUTSOURCING COMMUNICATIONS SAS</v>
      </c>
      <c r="E4509" t="s">
        <v>7868</v>
      </c>
      <c r="F4509" t="s">
        <v>11055</v>
      </c>
      <c r="G4509" t="str">
        <f>"*"&amp;VLOOKUP(Tabla_clientes.amazonaws.com_UnoEE_Morenos_Real_t201_mm_clientes[[#This Row],[f201_rowid_tercero]],penvio_c,3,)</f>
        <v>*000</v>
      </c>
      <c r="H4509" t="str">
        <f>"*"&amp;VLOOKUP(Tabla_clientes.amazonaws.com_UnoEE_Morenos_Real_t201_mm_clientes[[#This Row],[f201_rowid_tercero]],penvio_c,5,)</f>
        <v>*KNOW HOWOL  SAS</v>
      </c>
      <c r="I4509" t="s">
        <v>6277</v>
      </c>
      <c r="J4509">
        <v>1</v>
      </c>
      <c r="K4509" t="s">
        <v>6273</v>
      </c>
      <c r="L4509" t="s">
        <v>7131</v>
      </c>
      <c r="M4509">
        <v>40358</v>
      </c>
      <c r="N4509" t="s">
        <v>6275</v>
      </c>
      <c r="O4509" t="s">
        <v>7036</v>
      </c>
      <c r="P4509">
        <v>2</v>
      </c>
      <c r="Q4509">
        <v>12000000</v>
      </c>
      <c r="R4509">
        <v>0</v>
      </c>
      <c r="S4509">
        <v>0</v>
      </c>
      <c r="T4509">
        <v>0</v>
      </c>
      <c r="U4509" t="s">
        <v>243</v>
      </c>
      <c r="V4509" t="s">
        <v>6433</v>
      </c>
      <c r="W4509">
        <v>0</v>
      </c>
      <c r="X4509">
        <v>0</v>
      </c>
      <c r="Y4509">
        <v>0</v>
      </c>
      <c r="Z4509">
        <v>9999</v>
      </c>
      <c r="AA4509">
        <v>0</v>
      </c>
      <c r="AB4509">
        <v>0</v>
      </c>
      <c r="AC4509">
        <v>0</v>
      </c>
      <c r="AE4509" t="s">
        <v>26</v>
      </c>
      <c r="AF4509" s="1">
        <v>44562</v>
      </c>
      <c r="AG4509">
        <v>1</v>
      </c>
      <c r="AL4509" s="1"/>
      <c r="AM4509">
        <v>35329</v>
      </c>
      <c r="AN4509">
        <v>0</v>
      </c>
      <c r="AO4509">
        <v>0</v>
      </c>
      <c r="AQ4509" t="s">
        <v>7131</v>
      </c>
      <c r="AR4509" s="1">
        <v>45002.629122418984</v>
      </c>
      <c r="AS4509">
        <v>0</v>
      </c>
      <c r="AT4509">
        <v>0</v>
      </c>
      <c r="AU4509">
        <v>0</v>
      </c>
      <c r="AV4509">
        <v>0</v>
      </c>
      <c r="AW4509">
        <v>0</v>
      </c>
      <c r="AX4509">
        <v>0</v>
      </c>
      <c r="AY4509">
        <v>0</v>
      </c>
    </row>
    <row r="4510" spans="1:51" x14ac:dyDescent="0.25">
      <c r="A4510">
        <v>1</v>
      </c>
      <c r="B4510">
        <v>2463</v>
      </c>
      <c r="C4510" t="str">
        <f>"*"&amp;VLOOKUP(Tabla_clientes.amazonaws.com_UnoEE_Morenos_Real_t201_mm_clientes[[#This Row],[f201_rowid_tercero]],tercero_c,2,)</f>
        <v>*862</v>
      </c>
      <c r="D4510" t="str">
        <f>"*"&amp;VLOOKUP(Tabla_clientes.amazonaws.com_UnoEE_Morenos_Real_t201_mm_clientes[[#This Row],[f201_rowid_tercero]],tercero_c,7,)</f>
        <v>*CORPORACIÓN DE FERIAS Y EXPOSICIONES SA</v>
      </c>
      <c r="E4510" t="s">
        <v>7868</v>
      </c>
      <c r="F4510" t="s">
        <v>11031</v>
      </c>
      <c r="G4510" t="str">
        <f>"*"&amp;VLOOKUP(Tabla_clientes.amazonaws.com_UnoEE_Morenos_Real_t201_mm_clientes[[#This Row],[f201_rowid_tercero]],penvio_c,3,)</f>
        <v>*000</v>
      </c>
      <c r="H4510" t="str">
        <f>"*"&amp;VLOOKUP(Tabla_clientes.amazonaws.com_UnoEE_Morenos_Real_t201_mm_clientes[[#This Row],[f201_rowid_tercero]],penvio_c,5,)</f>
        <v>*CORPORACION DE FERIAS Y EXPOSICION SA</v>
      </c>
      <c r="I4510" t="s">
        <v>6277</v>
      </c>
      <c r="J4510">
        <v>1</v>
      </c>
      <c r="K4510" t="s">
        <v>6273</v>
      </c>
      <c r="L4510" t="s">
        <v>7073</v>
      </c>
      <c r="M4510">
        <v>40359</v>
      </c>
      <c r="N4510" t="s">
        <v>6275</v>
      </c>
      <c r="O4510" t="s">
        <v>7036</v>
      </c>
      <c r="P4510">
        <v>2</v>
      </c>
      <c r="Q4510">
        <v>5000000</v>
      </c>
      <c r="R4510">
        <v>0</v>
      </c>
      <c r="S4510">
        <v>0</v>
      </c>
      <c r="T4510">
        <v>0</v>
      </c>
      <c r="U4510" t="s">
        <v>243</v>
      </c>
      <c r="V4510" t="s">
        <v>6433</v>
      </c>
      <c r="W4510">
        <v>0</v>
      </c>
      <c r="X4510">
        <v>0</v>
      </c>
      <c r="Y4510">
        <v>0</v>
      </c>
      <c r="Z4510">
        <v>9999</v>
      </c>
      <c r="AA4510">
        <v>0</v>
      </c>
      <c r="AB4510">
        <v>0</v>
      </c>
      <c r="AC4510">
        <v>0</v>
      </c>
      <c r="AE4510" t="s">
        <v>26</v>
      </c>
      <c r="AF4510" s="1">
        <v>44562</v>
      </c>
      <c r="AG4510">
        <v>1</v>
      </c>
      <c r="AL4510" s="1"/>
      <c r="AM4510">
        <v>35330</v>
      </c>
      <c r="AN4510">
        <v>0</v>
      </c>
      <c r="AO4510">
        <v>0</v>
      </c>
      <c r="AQ4510" t="s">
        <v>7073</v>
      </c>
      <c r="AR4510" s="1">
        <v>44949.617148263889</v>
      </c>
      <c r="AS4510">
        <v>0</v>
      </c>
      <c r="AT4510">
        <v>0</v>
      </c>
      <c r="AU4510">
        <v>0</v>
      </c>
      <c r="AV4510">
        <v>0</v>
      </c>
      <c r="AW4510">
        <v>0</v>
      </c>
      <c r="AX4510">
        <v>0</v>
      </c>
      <c r="AY4510">
        <v>0</v>
      </c>
    </row>
    <row r="4511" spans="1:51" x14ac:dyDescent="0.25">
      <c r="A4511">
        <v>1</v>
      </c>
      <c r="B4511">
        <v>2478</v>
      </c>
      <c r="C4511" t="str">
        <f>"*"&amp;VLOOKUP(Tabla_clientes.amazonaws.com_UnoEE_Morenos_Real_t201_mm_clientes[[#This Row],[f201_rowid_tercero]],tercero_c,2,)</f>
        <v>*3989</v>
      </c>
      <c r="D4511" t="str">
        <f>"*"&amp;VLOOKUP(Tabla_clientes.amazonaws.com_UnoEE_Morenos_Real_t201_mm_clientes[[#This Row],[f201_rowid_tercero]],tercero_c,7,)</f>
        <v>*INVERSIONES AMBROSIA SAS</v>
      </c>
      <c r="E4511" t="s">
        <v>7868</v>
      </c>
      <c r="F4511" t="s">
        <v>11056</v>
      </c>
      <c r="G4511" t="str">
        <f>"*"&amp;VLOOKUP(Tabla_clientes.amazonaws.com_UnoEE_Morenos_Real_t201_mm_clientes[[#This Row],[f201_rowid_tercero]],penvio_c,3,)</f>
        <v>*000</v>
      </c>
      <c r="H4511" t="str">
        <f>"*"&amp;VLOOKUP(Tabla_clientes.amazonaws.com_UnoEE_Morenos_Real_t201_mm_clientes[[#This Row],[f201_rowid_tercero]],penvio_c,5,)</f>
        <v>*INVERSIONES AMBROSIA SAS</v>
      </c>
      <c r="I4511" t="s">
        <v>6277</v>
      </c>
      <c r="J4511">
        <v>1</v>
      </c>
      <c r="K4511" t="s">
        <v>6273</v>
      </c>
      <c r="L4511" t="s">
        <v>7131</v>
      </c>
      <c r="M4511">
        <v>40360</v>
      </c>
      <c r="N4511" t="s">
        <v>6275</v>
      </c>
      <c r="O4511" t="s">
        <v>6282</v>
      </c>
      <c r="P4511">
        <v>2</v>
      </c>
      <c r="Q4511">
        <v>10000000</v>
      </c>
      <c r="R4511">
        <v>0</v>
      </c>
      <c r="S4511">
        <v>0</v>
      </c>
      <c r="T4511">
        <v>0</v>
      </c>
      <c r="U4511" t="s">
        <v>243</v>
      </c>
      <c r="V4511" t="s">
        <v>6433</v>
      </c>
      <c r="W4511">
        <v>0</v>
      </c>
      <c r="X4511">
        <v>0</v>
      </c>
      <c r="Y4511">
        <v>0</v>
      </c>
      <c r="Z4511">
        <v>9999</v>
      </c>
      <c r="AA4511">
        <v>0</v>
      </c>
      <c r="AB4511">
        <v>0</v>
      </c>
      <c r="AC4511">
        <v>0</v>
      </c>
      <c r="AE4511" t="s">
        <v>26</v>
      </c>
      <c r="AF4511" s="1">
        <v>44562</v>
      </c>
      <c r="AG4511">
        <v>1</v>
      </c>
      <c r="AL4511" s="1"/>
      <c r="AM4511">
        <v>35331</v>
      </c>
      <c r="AN4511">
        <v>0</v>
      </c>
      <c r="AO4511">
        <v>0</v>
      </c>
      <c r="AQ4511" t="s">
        <v>7131</v>
      </c>
      <c r="AR4511" s="1">
        <v>44958.661874421297</v>
      </c>
      <c r="AS4511">
        <v>0</v>
      </c>
      <c r="AT4511">
        <v>0</v>
      </c>
      <c r="AU4511">
        <v>0</v>
      </c>
      <c r="AV4511">
        <v>0</v>
      </c>
      <c r="AW4511">
        <v>0</v>
      </c>
      <c r="AX4511">
        <v>0</v>
      </c>
      <c r="AY4511">
        <v>0</v>
      </c>
    </row>
    <row r="4512" spans="1:51" x14ac:dyDescent="0.25">
      <c r="A4512">
        <v>1</v>
      </c>
      <c r="B4512">
        <v>709</v>
      </c>
      <c r="C4512" t="str">
        <f>"*"&amp;VLOOKUP(Tabla_clientes.amazonaws.com_UnoEE_Morenos_Real_t201_mm_clientes[[#This Row],[f201_rowid_tercero]],tercero_c,2,)</f>
        <v>*528</v>
      </c>
      <c r="D4512" t="str">
        <f>"*"&amp;VLOOKUP(Tabla_clientes.amazonaws.com_UnoEE_Morenos_Real_t201_mm_clientes[[#This Row],[f201_rowid_tercero]],tercero_c,7,)</f>
        <v>*CHANTONNER SAS</v>
      </c>
      <c r="E4512" t="s">
        <v>7868</v>
      </c>
      <c r="F4512" t="s">
        <v>11057</v>
      </c>
      <c r="G4512" t="str">
        <f>"*"&amp;VLOOKUP(Tabla_clientes.amazonaws.com_UnoEE_Morenos_Real_t201_mm_clientes[[#This Row],[f201_rowid_tercero]],penvio_c,3,)</f>
        <v>*000</v>
      </c>
      <c r="H4512" t="str">
        <f>"*"&amp;VLOOKUP(Tabla_clientes.amazonaws.com_UnoEE_Morenos_Real_t201_mm_clientes[[#This Row],[f201_rowid_tercero]],penvio_c,5,)</f>
        <v>*CHANTONNER S.A.S.</v>
      </c>
      <c r="I4512" t="s">
        <v>6277</v>
      </c>
      <c r="J4512">
        <v>1</v>
      </c>
      <c r="K4512" t="s">
        <v>6273</v>
      </c>
      <c r="L4512" t="s">
        <v>7131</v>
      </c>
      <c r="M4512">
        <v>40361</v>
      </c>
      <c r="N4512" t="s">
        <v>6275</v>
      </c>
      <c r="O4512" t="s">
        <v>7036</v>
      </c>
      <c r="P4512">
        <v>2</v>
      </c>
      <c r="Q4512">
        <v>12000000</v>
      </c>
      <c r="R4512">
        <v>0</v>
      </c>
      <c r="S4512">
        <v>0</v>
      </c>
      <c r="T4512">
        <v>0</v>
      </c>
      <c r="U4512" t="s">
        <v>243</v>
      </c>
      <c r="V4512" t="s">
        <v>6433</v>
      </c>
      <c r="W4512">
        <v>0</v>
      </c>
      <c r="X4512">
        <v>0</v>
      </c>
      <c r="Y4512">
        <v>0</v>
      </c>
      <c r="Z4512">
        <v>9999</v>
      </c>
      <c r="AA4512">
        <v>0</v>
      </c>
      <c r="AB4512">
        <v>0</v>
      </c>
      <c r="AC4512">
        <v>0</v>
      </c>
      <c r="AE4512" t="s">
        <v>26</v>
      </c>
      <c r="AF4512" s="1">
        <v>44562</v>
      </c>
      <c r="AG4512">
        <v>1</v>
      </c>
      <c r="AL4512" s="1"/>
      <c r="AM4512">
        <v>35332</v>
      </c>
      <c r="AN4512">
        <v>0</v>
      </c>
      <c r="AO4512">
        <v>0</v>
      </c>
      <c r="AQ4512" t="s">
        <v>7131</v>
      </c>
      <c r="AR4512" s="1">
        <v>44949.617165358795</v>
      </c>
      <c r="AS4512">
        <v>0</v>
      </c>
      <c r="AT4512">
        <v>0</v>
      </c>
      <c r="AU4512">
        <v>0</v>
      </c>
      <c r="AV4512">
        <v>0</v>
      </c>
      <c r="AW4512">
        <v>0</v>
      </c>
      <c r="AX4512">
        <v>0</v>
      </c>
      <c r="AY4512">
        <v>0</v>
      </c>
    </row>
    <row r="4513" spans="1:51" x14ac:dyDescent="0.25">
      <c r="A4513">
        <v>1</v>
      </c>
      <c r="B4513">
        <v>2551</v>
      </c>
      <c r="C4513" t="str">
        <f>"*"&amp;VLOOKUP(Tabla_clientes.amazonaws.com_UnoEE_Morenos_Real_t201_mm_clientes[[#This Row],[f201_rowid_tercero]],tercero_c,2,)</f>
        <v>*1317</v>
      </c>
      <c r="D4513" t="str">
        <f>"*"&amp;VLOOKUP(Tabla_clientes.amazonaws.com_UnoEE_Morenos_Real_t201_mm_clientes[[#This Row],[f201_rowid_tercero]],tercero_c,7,)</f>
        <v>*BIOPLAZA SOCIEDAD POR ACCIONES SIMPLIFICADA</v>
      </c>
      <c r="E4513" t="s">
        <v>7868</v>
      </c>
      <c r="F4513" t="s">
        <v>11058</v>
      </c>
      <c r="G4513" t="str">
        <f>"*"&amp;VLOOKUP(Tabla_clientes.amazonaws.com_UnoEE_Morenos_Real_t201_mm_clientes[[#This Row],[f201_rowid_tercero]],penvio_c,3,)</f>
        <v>*000</v>
      </c>
      <c r="H4513" t="str">
        <f>"*"&amp;VLOOKUP(Tabla_clientes.amazonaws.com_UnoEE_Morenos_Real_t201_mm_clientes[[#This Row],[f201_rowid_tercero]],penvio_c,5,)</f>
        <v>*BIOPLAZA SAS</v>
      </c>
      <c r="I4513" t="s">
        <v>6277</v>
      </c>
      <c r="J4513">
        <v>1</v>
      </c>
      <c r="K4513" t="s">
        <v>6273</v>
      </c>
      <c r="L4513" t="s">
        <v>7073</v>
      </c>
      <c r="M4513">
        <v>40362</v>
      </c>
      <c r="N4513" t="s">
        <v>6275</v>
      </c>
      <c r="O4513" t="s">
        <v>6282</v>
      </c>
      <c r="P4513">
        <v>2</v>
      </c>
      <c r="Q4513">
        <v>1000000</v>
      </c>
      <c r="R4513">
        <v>0</v>
      </c>
      <c r="S4513">
        <v>0</v>
      </c>
      <c r="T4513">
        <v>0</v>
      </c>
      <c r="U4513" t="s">
        <v>243</v>
      </c>
      <c r="V4513" t="s">
        <v>6433</v>
      </c>
      <c r="W4513">
        <v>0</v>
      </c>
      <c r="X4513">
        <v>0</v>
      </c>
      <c r="Y4513">
        <v>0</v>
      </c>
      <c r="Z4513">
        <v>9999</v>
      </c>
      <c r="AA4513">
        <v>0</v>
      </c>
      <c r="AB4513">
        <v>0</v>
      </c>
      <c r="AC4513">
        <v>0</v>
      </c>
      <c r="AE4513" t="s">
        <v>26</v>
      </c>
      <c r="AF4513" s="1">
        <v>44562</v>
      </c>
      <c r="AG4513">
        <v>1</v>
      </c>
      <c r="AL4513" s="1"/>
      <c r="AN4513">
        <v>0</v>
      </c>
      <c r="AO4513">
        <v>0</v>
      </c>
      <c r="AQ4513" t="s">
        <v>7073</v>
      </c>
      <c r="AR4513" s="1">
        <v>44949.617173993058</v>
      </c>
      <c r="AS4513">
        <v>0</v>
      </c>
      <c r="AT4513">
        <v>0</v>
      </c>
      <c r="AU4513">
        <v>0</v>
      </c>
      <c r="AV4513">
        <v>0</v>
      </c>
      <c r="AW4513">
        <v>0</v>
      </c>
      <c r="AX4513">
        <v>0</v>
      </c>
      <c r="AY4513">
        <v>0</v>
      </c>
    </row>
    <row r="4514" spans="1:51" x14ac:dyDescent="0.25">
      <c r="A4514">
        <v>1</v>
      </c>
      <c r="B4514">
        <v>487</v>
      </c>
      <c r="C4514" t="str">
        <f>"*"&amp;VLOOKUP(Tabla_clientes.amazonaws.com_UnoEE_Morenos_Real_t201_mm_clientes[[#This Row],[f201_rowid_tercero]],tercero_c,2,)</f>
        <v>*4</v>
      </c>
      <c r="D4514" t="str">
        <f>"*"&amp;VLOOKUP(Tabla_clientes.amazonaws.com_UnoEE_Morenos_Real_t201_mm_clientes[[#This Row],[f201_rowid_tercero]],tercero_c,7,)</f>
        <v>*DISTRIBUIDORA DE VINOS Y LICORES SAS</v>
      </c>
      <c r="E4514" t="s">
        <v>8083</v>
      </c>
      <c r="F4514" t="s">
        <v>11010</v>
      </c>
      <c r="G4514" t="str">
        <f>"*"&amp;VLOOKUP(Tabla_clientes.amazonaws.com_UnoEE_Morenos_Real_t201_mm_clientes[[#This Row],[f201_rowid_tercero]],penvio_c,3,)</f>
        <v>*000</v>
      </c>
      <c r="H4514" t="str">
        <f>"*"&amp;VLOOKUP(Tabla_clientes.amazonaws.com_UnoEE_Morenos_Real_t201_mm_clientes[[#This Row],[f201_rowid_tercero]],penvio_c,5,)</f>
        <v>*DIST DE VINOS Y LICORES SAS - BOCAGRANDE</v>
      </c>
      <c r="I4514" t="s">
        <v>6277</v>
      </c>
      <c r="J4514">
        <v>1</v>
      </c>
      <c r="K4514" t="s">
        <v>6273</v>
      </c>
      <c r="L4514" t="s">
        <v>7227</v>
      </c>
      <c r="M4514">
        <v>40363</v>
      </c>
      <c r="N4514" t="s">
        <v>6275</v>
      </c>
      <c r="O4514" t="s">
        <v>6276</v>
      </c>
      <c r="P4514">
        <v>2</v>
      </c>
      <c r="Q4514">
        <v>15000000</v>
      </c>
      <c r="R4514">
        <v>0</v>
      </c>
      <c r="S4514">
        <v>0</v>
      </c>
      <c r="T4514">
        <v>0</v>
      </c>
      <c r="U4514" t="s">
        <v>243</v>
      </c>
      <c r="V4514" t="s">
        <v>6433</v>
      </c>
      <c r="W4514">
        <v>0</v>
      </c>
      <c r="X4514">
        <v>0</v>
      </c>
      <c r="Y4514">
        <v>0</v>
      </c>
      <c r="Z4514">
        <v>9999</v>
      </c>
      <c r="AA4514">
        <v>0</v>
      </c>
      <c r="AB4514">
        <v>0</v>
      </c>
      <c r="AC4514">
        <v>0</v>
      </c>
      <c r="AE4514" t="s">
        <v>26</v>
      </c>
      <c r="AF4514" s="1">
        <v>44562</v>
      </c>
      <c r="AG4514">
        <v>1</v>
      </c>
      <c r="AL4514" s="1"/>
      <c r="AM4514">
        <v>35333</v>
      </c>
      <c r="AN4514">
        <v>0</v>
      </c>
      <c r="AO4514">
        <v>0</v>
      </c>
      <c r="AQ4514" t="s">
        <v>6432</v>
      </c>
      <c r="AR4514" s="1">
        <v>44993.327350462961</v>
      </c>
      <c r="AS4514">
        <v>0</v>
      </c>
      <c r="AT4514">
        <v>0</v>
      </c>
      <c r="AU4514">
        <v>0</v>
      </c>
      <c r="AV4514">
        <v>0</v>
      </c>
      <c r="AW4514">
        <v>0</v>
      </c>
      <c r="AX4514">
        <v>0</v>
      </c>
      <c r="AY4514">
        <v>0</v>
      </c>
    </row>
    <row r="4515" spans="1:51" x14ac:dyDescent="0.25">
      <c r="A4515">
        <v>1</v>
      </c>
      <c r="B4515">
        <v>2250</v>
      </c>
      <c r="C4515" t="str">
        <f>"*"&amp;VLOOKUP(Tabla_clientes.amazonaws.com_UnoEE_Morenos_Real_t201_mm_clientes[[#This Row],[f201_rowid_tercero]],tercero_c,2,)</f>
        <v>*4033</v>
      </c>
      <c r="D4515" t="str">
        <f>"*"&amp;VLOOKUP(Tabla_clientes.amazonaws.com_UnoEE_Morenos_Real_t201_mm_clientes[[#This Row],[f201_rowid_tercero]],tercero_c,7,)</f>
        <v>*SALCEDO CARRERO REINALDO</v>
      </c>
      <c r="E4515" t="s">
        <v>7868</v>
      </c>
      <c r="F4515" t="s">
        <v>11059</v>
      </c>
      <c r="G4515" t="str">
        <f>"*"&amp;VLOOKUP(Tabla_clientes.amazonaws.com_UnoEE_Morenos_Real_t201_mm_clientes[[#This Row],[f201_rowid_tercero]],penvio_c,3,)</f>
        <v>*000</v>
      </c>
      <c r="H4515" t="str">
        <f>"*"&amp;VLOOKUP(Tabla_clientes.amazonaws.com_UnoEE_Morenos_Real_t201_mm_clientes[[#This Row],[f201_rowid_tercero]],penvio_c,5,)</f>
        <v>*REINALDO SALCEDO CARRERO</v>
      </c>
      <c r="I4515" t="s">
        <v>6277</v>
      </c>
      <c r="J4515">
        <v>1</v>
      </c>
      <c r="K4515" t="s">
        <v>6273</v>
      </c>
      <c r="L4515" t="s">
        <v>7131</v>
      </c>
      <c r="M4515">
        <v>40364</v>
      </c>
      <c r="N4515" t="s">
        <v>6275</v>
      </c>
      <c r="O4515" t="s">
        <v>6282</v>
      </c>
      <c r="P4515">
        <v>2</v>
      </c>
      <c r="Q4515">
        <v>10000000</v>
      </c>
      <c r="R4515">
        <v>0</v>
      </c>
      <c r="S4515">
        <v>0</v>
      </c>
      <c r="T4515">
        <v>0</v>
      </c>
      <c r="U4515" t="s">
        <v>243</v>
      </c>
      <c r="V4515" t="s">
        <v>6433</v>
      </c>
      <c r="W4515">
        <v>0</v>
      </c>
      <c r="X4515">
        <v>0</v>
      </c>
      <c r="Y4515">
        <v>0</v>
      </c>
      <c r="Z4515">
        <v>9999</v>
      </c>
      <c r="AA4515">
        <v>0</v>
      </c>
      <c r="AB4515">
        <v>0</v>
      </c>
      <c r="AC4515">
        <v>0</v>
      </c>
      <c r="AE4515" t="s">
        <v>26</v>
      </c>
      <c r="AF4515" s="1">
        <v>44562</v>
      </c>
      <c r="AG4515">
        <v>1</v>
      </c>
      <c r="AL4515" s="1"/>
      <c r="AM4515">
        <v>35334</v>
      </c>
      <c r="AN4515">
        <v>0</v>
      </c>
      <c r="AO4515">
        <v>0</v>
      </c>
      <c r="AQ4515" t="s">
        <v>7131</v>
      </c>
      <c r="AR4515" s="1">
        <v>44958.661871493059</v>
      </c>
      <c r="AS4515">
        <v>0</v>
      </c>
      <c r="AT4515">
        <v>0</v>
      </c>
      <c r="AU4515">
        <v>0</v>
      </c>
      <c r="AV4515">
        <v>0</v>
      </c>
      <c r="AW4515">
        <v>0</v>
      </c>
      <c r="AX4515">
        <v>0</v>
      </c>
      <c r="AY4515">
        <v>0</v>
      </c>
    </row>
    <row r="4516" spans="1:51" x14ac:dyDescent="0.25">
      <c r="A4516">
        <v>1</v>
      </c>
      <c r="B4516">
        <v>2290</v>
      </c>
      <c r="C4516" t="str">
        <f>"*"&amp;VLOOKUP(Tabla_clientes.amazonaws.com_UnoEE_Morenos_Real_t201_mm_clientes[[#This Row],[f201_rowid_tercero]],tercero_c,2,)</f>
        <v>*1645</v>
      </c>
      <c r="D4516" t="str">
        <f>"*"&amp;VLOOKUP(Tabla_clientes.amazonaws.com_UnoEE_Morenos_Real_t201_mm_clientes[[#This Row],[f201_rowid_tercero]],tercero_c,7,)</f>
        <v>*IL FILETTO SAS</v>
      </c>
      <c r="E4516" t="s">
        <v>7868</v>
      </c>
      <c r="F4516" t="s">
        <v>11060</v>
      </c>
      <c r="G4516" t="str">
        <f>"*"&amp;VLOOKUP(Tabla_clientes.amazonaws.com_UnoEE_Morenos_Real_t201_mm_clientes[[#This Row],[f201_rowid_tercero]],penvio_c,3,)</f>
        <v>*000</v>
      </c>
      <c r="H4516" t="str">
        <f>"*"&amp;VLOOKUP(Tabla_clientes.amazonaws.com_UnoEE_Morenos_Real_t201_mm_clientes[[#This Row],[f201_rowid_tercero]],penvio_c,5,)</f>
        <v>*IL FILETTO S.A.</v>
      </c>
      <c r="I4516" t="s">
        <v>6277</v>
      </c>
      <c r="J4516">
        <v>1</v>
      </c>
      <c r="K4516" t="s">
        <v>6273</v>
      </c>
      <c r="L4516" t="s">
        <v>7073</v>
      </c>
      <c r="M4516">
        <v>40365</v>
      </c>
      <c r="N4516" t="s">
        <v>6275</v>
      </c>
      <c r="O4516" t="s">
        <v>6282</v>
      </c>
      <c r="P4516">
        <v>2</v>
      </c>
      <c r="Q4516">
        <v>2000000</v>
      </c>
      <c r="R4516">
        <v>0</v>
      </c>
      <c r="S4516">
        <v>0</v>
      </c>
      <c r="T4516">
        <v>0</v>
      </c>
      <c r="U4516" t="s">
        <v>243</v>
      </c>
      <c r="V4516" t="s">
        <v>6433</v>
      </c>
      <c r="W4516">
        <v>0</v>
      </c>
      <c r="X4516">
        <v>0</v>
      </c>
      <c r="Y4516">
        <v>0</v>
      </c>
      <c r="Z4516">
        <v>9999</v>
      </c>
      <c r="AA4516">
        <v>0</v>
      </c>
      <c r="AB4516">
        <v>0</v>
      </c>
      <c r="AC4516">
        <v>0</v>
      </c>
      <c r="AE4516" t="s">
        <v>26</v>
      </c>
      <c r="AF4516" s="1">
        <v>44562</v>
      </c>
      <c r="AG4516">
        <v>1</v>
      </c>
      <c r="AL4516" s="1"/>
      <c r="AN4516">
        <v>0</v>
      </c>
      <c r="AO4516">
        <v>0</v>
      </c>
      <c r="AQ4516" t="s">
        <v>7073</v>
      </c>
      <c r="AR4516" s="1">
        <v>44949.617199849534</v>
      </c>
      <c r="AS4516">
        <v>0</v>
      </c>
      <c r="AT4516">
        <v>0</v>
      </c>
      <c r="AU4516">
        <v>0</v>
      </c>
      <c r="AV4516">
        <v>0</v>
      </c>
      <c r="AW4516">
        <v>0</v>
      </c>
      <c r="AX4516">
        <v>0</v>
      </c>
      <c r="AY4516">
        <v>0</v>
      </c>
    </row>
    <row r="4517" spans="1:51" x14ac:dyDescent="0.25">
      <c r="A4517">
        <v>1</v>
      </c>
      <c r="B4517">
        <v>2367</v>
      </c>
      <c r="C4517" t="str">
        <f>"*"&amp;VLOOKUP(Tabla_clientes.amazonaws.com_UnoEE_Morenos_Real_t201_mm_clientes[[#This Row],[f201_rowid_tercero]],tercero_c,2,)</f>
        <v>*411</v>
      </c>
      <c r="D4517" t="str">
        <f>"*"&amp;VLOOKUP(Tabla_clientes.amazonaws.com_UnoEE_Morenos_Real_t201_mm_clientes[[#This Row],[f201_rowid_tercero]],tercero_c,7,)</f>
        <v>*GONZALEZ JIMENEZ FERNANDO</v>
      </c>
      <c r="E4517" t="s">
        <v>7868</v>
      </c>
      <c r="F4517" t="s">
        <v>11061</v>
      </c>
      <c r="G4517" t="str">
        <f>"*"&amp;VLOOKUP(Tabla_clientes.amazonaws.com_UnoEE_Morenos_Real_t201_mm_clientes[[#This Row],[f201_rowid_tercero]],penvio_c,3,)</f>
        <v>*000</v>
      </c>
      <c r="H4517" t="str">
        <f>"*"&amp;VLOOKUP(Tabla_clientes.amazonaws.com_UnoEE_Morenos_Real_t201_mm_clientes[[#This Row],[f201_rowid_tercero]],penvio_c,5,)</f>
        <v>*FERNANDO  GONZALEZ JIMENEZ</v>
      </c>
      <c r="I4517" t="s">
        <v>6277</v>
      </c>
      <c r="J4517">
        <v>1</v>
      </c>
      <c r="K4517" t="s">
        <v>6273</v>
      </c>
      <c r="L4517" t="s">
        <v>7131</v>
      </c>
      <c r="M4517">
        <v>40366</v>
      </c>
      <c r="N4517" t="s">
        <v>6275</v>
      </c>
      <c r="O4517" t="s">
        <v>6282</v>
      </c>
      <c r="P4517">
        <v>2</v>
      </c>
      <c r="Q4517">
        <v>500000</v>
      </c>
      <c r="R4517">
        <v>0</v>
      </c>
      <c r="S4517">
        <v>0</v>
      </c>
      <c r="T4517">
        <v>0</v>
      </c>
      <c r="U4517" t="s">
        <v>243</v>
      </c>
      <c r="V4517" t="s">
        <v>6433</v>
      </c>
      <c r="W4517">
        <v>0</v>
      </c>
      <c r="X4517">
        <v>0</v>
      </c>
      <c r="Y4517">
        <v>0</v>
      </c>
      <c r="Z4517">
        <v>9999</v>
      </c>
      <c r="AA4517">
        <v>0</v>
      </c>
      <c r="AB4517">
        <v>0</v>
      </c>
      <c r="AC4517">
        <v>0</v>
      </c>
      <c r="AE4517" t="s">
        <v>26</v>
      </c>
      <c r="AF4517" s="1">
        <v>44562</v>
      </c>
      <c r="AG4517">
        <v>1</v>
      </c>
      <c r="AL4517" s="1"/>
      <c r="AN4517">
        <v>0</v>
      </c>
      <c r="AO4517">
        <v>0</v>
      </c>
      <c r="AQ4517" t="s">
        <v>7131</v>
      </c>
      <c r="AR4517" s="1">
        <v>44949.617208993055</v>
      </c>
      <c r="AS4517">
        <v>0</v>
      </c>
      <c r="AT4517">
        <v>0</v>
      </c>
      <c r="AU4517">
        <v>0</v>
      </c>
      <c r="AV4517">
        <v>0</v>
      </c>
      <c r="AW4517">
        <v>0</v>
      </c>
      <c r="AX4517">
        <v>0</v>
      </c>
      <c r="AY4517">
        <v>0</v>
      </c>
    </row>
    <row r="4518" spans="1:51" x14ac:dyDescent="0.25">
      <c r="A4518">
        <v>1</v>
      </c>
      <c r="B4518">
        <v>2551</v>
      </c>
      <c r="C4518" t="str">
        <f>"*"&amp;VLOOKUP(Tabla_clientes.amazonaws.com_UnoEE_Morenos_Real_t201_mm_clientes[[#This Row],[f201_rowid_tercero]],tercero_c,2,)</f>
        <v>*1317</v>
      </c>
      <c r="D4518" t="str">
        <f>"*"&amp;VLOOKUP(Tabla_clientes.amazonaws.com_UnoEE_Morenos_Real_t201_mm_clientes[[#This Row],[f201_rowid_tercero]],tercero_c,7,)</f>
        <v>*BIOPLAZA SOCIEDAD POR ACCIONES SIMPLIFICADA</v>
      </c>
      <c r="E4518" t="s">
        <v>247</v>
      </c>
      <c r="F4518" t="s">
        <v>11058</v>
      </c>
      <c r="G4518" t="str">
        <f>"*"&amp;VLOOKUP(Tabla_clientes.amazonaws.com_UnoEE_Morenos_Real_t201_mm_clientes[[#This Row],[f201_rowid_tercero]],penvio_c,3,)</f>
        <v>*000</v>
      </c>
      <c r="H4518" t="str">
        <f>"*"&amp;VLOOKUP(Tabla_clientes.amazonaws.com_UnoEE_Morenos_Real_t201_mm_clientes[[#This Row],[f201_rowid_tercero]],penvio_c,5,)</f>
        <v>*BIOPLAZA SAS</v>
      </c>
      <c r="I4518" t="s">
        <v>6277</v>
      </c>
      <c r="J4518">
        <v>1</v>
      </c>
      <c r="K4518" t="s">
        <v>6273</v>
      </c>
      <c r="L4518" t="s">
        <v>7073</v>
      </c>
      <c r="M4518">
        <v>40367</v>
      </c>
      <c r="N4518" t="s">
        <v>6275</v>
      </c>
      <c r="O4518" t="s">
        <v>6282</v>
      </c>
      <c r="P4518">
        <v>2</v>
      </c>
      <c r="Q4518">
        <v>1000000</v>
      </c>
      <c r="R4518">
        <v>0</v>
      </c>
      <c r="S4518">
        <v>0</v>
      </c>
      <c r="T4518">
        <v>0</v>
      </c>
      <c r="U4518" t="s">
        <v>243</v>
      </c>
      <c r="V4518" t="s">
        <v>6433</v>
      </c>
      <c r="W4518">
        <v>0</v>
      </c>
      <c r="X4518">
        <v>0</v>
      </c>
      <c r="Y4518">
        <v>0</v>
      </c>
      <c r="Z4518">
        <v>9999</v>
      </c>
      <c r="AA4518">
        <v>0</v>
      </c>
      <c r="AB4518">
        <v>0</v>
      </c>
      <c r="AC4518">
        <v>0</v>
      </c>
      <c r="AE4518" t="s">
        <v>26</v>
      </c>
      <c r="AF4518" s="1">
        <v>44562</v>
      </c>
      <c r="AG4518">
        <v>1</v>
      </c>
      <c r="AL4518" s="1"/>
      <c r="AN4518">
        <v>0</v>
      </c>
      <c r="AO4518">
        <v>0</v>
      </c>
      <c r="AQ4518" t="s">
        <v>7073</v>
      </c>
      <c r="AR4518" s="1">
        <v>44949.617217557869</v>
      </c>
      <c r="AS4518">
        <v>0</v>
      </c>
      <c r="AT4518">
        <v>0</v>
      </c>
      <c r="AU4518">
        <v>0</v>
      </c>
      <c r="AV4518">
        <v>0</v>
      </c>
      <c r="AW4518">
        <v>0</v>
      </c>
      <c r="AX4518">
        <v>0</v>
      </c>
      <c r="AY4518">
        <v>0</v>
      </c>
    </row>
    <row r="4519" spans="1:51" x14ac:dyDescent="0.25">
      <c r="A4519">
        <v>1</v>
      </c>
      <c r="B4519">
        <v>2427</v>
      </c>
      <c r="C4519" t="str">
        <f>"*"&amp;VLOOKUP(Tabla_clientes.amazonaws.com_UnoEE_Morenos_Real_t201_mm_clientes[[#This Row],[f201_rowid_tercero]],tercero_c,2,)</f>
        <v>*3966</v>
      </c>
      <c r="D4519" t="str">
        <f>"*"&amp;VLOOKUP(Tabla_clientes.amazonaws.com_UnoEE_Morenos_Real_t201_mm_clientes[[#This Row],[f201_rowid_tercero]],tercero_c,7,)</f>
        <v>*GRUPO SAN DIEGO NP SAS</v>
      </c>
      <c r="E4519" t="s">
        <v>7868</v>
      </c>
      <c r="F4519" t="s">
        <v>11062</v>
      </c>
      <c r="G4519" t="str">
        <f>"*"&amp;VLOOKUP(Tabla_clientes.amazonaws.com_UnoEE_Morenos_Real_t201_mm_clientes[[#This Row],[f201_rowid_tercero]],penvio_c,3,)</f>
        <v>*000</v>
      </c>
      <c r="H4519" t="str">
        <f>"*"&amp;VLOOKUP(Tabla_clientes.amazonaws.com_UnoEE_Morenos_Real_t201_mm_clientes[[#This Row],[f201_rowid_tercero]],penvio_c,5,)</f>
        <v>*GRUPO SAN DIEGO NP S.A.S.</v>
      </c>
      <c r="I4519" t="s">
        <v>6277</v>
      </c>
      <c r="J4519">
        <v>1</v>
      </c>
      <c r="K4519" t="s">
        <v>6273</v>
      </c>
      <c r="L4519" t="s">
        <v>8047</v>
      </c>
      <c r="M4519">
        <v>40368</v>
      </c>
      <c r="N4519" t="s">
        <v>6275</v>
      </c>
      <c r="O4519" t="s">
        <v>6282</v>
      </c>
      <c r="P4519">
        <v>2</v>
      </c>
      <c r="Q4519">
        <v>10000000</v>
      </c>
      <c r="R4519">
        <v>0</v>
      </c>
      <c r="S4519">
        <v>0</v>
      </c>
      <c r="T4519">
        <v>0</v>
      </c>
      <c r="U4519" t="s">
        <v>243</v>
      </c>
      <c r="V4519" t="s">
        <v>5280</v>
      </c>
      <c r="W4519">
        <v>0</v>
      </c>
      <c r="X4519">
        <v>0</v>
      </c>
      <c r="Y4519">
        <v>0</v>
      </c>
      <c r="Z4519">
        <v>9999</v>
      </c>
      <c r="AA4519">
        <v>0</v>
      </c>
      <c r="AB4519">
        <v>0</v>
      </c>
      <c r="AC4519">
        <v>0</v>
      </c>
      <c r="AE4519" t="s">
        <v>26</v>
      </c>
      <c r="AF4519" s="1">
        <v>44562</v>
      </c>
      <c r="AG4519">
        <v>1</v>
      </c>
      <c r="AL4519" s="1"/>
      <c r="AM4519">
        <v>35335</v>
      </c>
      <c r="AN4519">
        <v>0</v>
      </c>
      <c r="AO4519">
        <v>0</v>
      </c>
      <c r="AQ4519" t="s">
        <v>8047</v>
      </c>
      <c r="AR4519" s="1">
        <v>44958.621049270834</v>
      </c>
      <c r="AS4519">
        <v>0</v>
      </c>
      <c r="AT4519">
        <v>0</v>
      </c>
      <c r="AU4519">
        <v>0</v>
      </c>
      <c r="AV4519">
        <v>0</v>
      </c>
      <c r="AW4519">
        <v>0</v>
      </c>
      <c r="AX4519">
        <v>0</v>
      </c>
      <c r="AY4519">
        <v>0</v>
      </c>
    </row>
    <row r="4520" spans="1:51" x14ac:dyDescent="0.25">
      <c r="A4520">
        <v>1</v>
      </c>
      <c r="B4520">
        <v>2427</v>
      </c>
      <c r="C4520" t="str">
        <f>"*"&amp;VLOOKUP(Tabla_clientes.amazonaws.com_UnoEE_Morenos_Real_t201_mm_clientes[[#This Row],[f201_rowid_tercero]],tercero_c,2,)</f>
        <v>*3966</v>
      </c>
      <c r="D4520" t="str">
        <f>"*"&amp;VLOOKUP(Tabla_clientes.amazonaws.com_UnoEE_Morenos_Real_t201_mm_clientes[[#This Row],[f201_rowid_tercero]],tercero_c,7,)</f>
        <v>*GRUPO SAN DIEGO NP SAS</v>
      </c>
      <c r="E4520" t="s">
        <v>243</v>
      </c>
      <c r="F4520" t="s">
        <v>11062</v>
      </c>
      <c r="G4520" t="str">
        <f>"*"&amp;VLOOKUP(Tabla_clientes.amazonaws.com_UnoEE_Morenos_Real_t201_mm_clientes[[#This Row],[f201_rowid_tercero]],penvio_c,3,)</f>
        <v>*000</v>
      </c>
      <c r="H4520" t="str">
        <f>"*"&amp;VLOOKUP(Tabla_clientes.amazonaws.com_UnoEE_Morenos_Real_t201_mm_clientes[[#This Row],[f201_rowid_tercero]],penvio_c,5,)</f>
        <v>*GRUPO SAN DIEGO NP S.A.S.</v>
      </c>
      <c r="I4520" t="s">
        <v>6277</v>
      </c>
      <c r="J4520">
        <v>1</v>
      </c>
      <c r="K4520" t="s">
        <v>6273</v>
      </c>
      <c r="L4520" t="s">
        <v>8047</v>
      </c>
      <c r="M4520">
        <v>40369</v>
      </c>
      <c r="N4520" t="s">
        <v>6275</v>
      </c>
      <c r="O4520" t="s">
        <v>6282</v>
      </c>
      <c r="P4520">
        <v>2</v>
      </c>
      <c r="Q4520">
        <v>10000000</v>
      </c>
      <c r="R4520">
        <v>0</v>
      </c>
      <c r="S4520">
        <v>0</v>
      </c>
      <c r="T4520">
        <v>0</v>
      </c>
      <c r="U4520" t="s">
        <v>243</v>
      </c>
      <c r="V4520" t="s">
        <v>5280</v>
      </c>
      <c r="W4520">
        <v>0</v>
      </c>
      <c r="X4520">
        <v>0</v>
      </c>
      <c r="Y4520">
        <v>0</v>
      </c>
      <c r="Z4520">
        <v>9999</v>
      </c>
      <c r="AA4520">
        <v>0</v>
      </c>
      <c r="AB4520">
        <v>0</v>
      </c>
      <c r="AC4520">
        <v>0</v>
      </c>
      <c r="AE4520" t="s">
        <v>26</v>
      </c>
      <c r="AF4520" s="1">
        <v>44562</v>
      </c>
      <c r="AG4520">
        <v>1</v>
      </c>
      <c r="AL4520" s="1"/>
      <c r="AM4520">
        <v>35336</v>
      </c>
      <c r="AN4520">
        <v>0</v>
      </c>
      <c r="AO4520">
        <v>0</v>
      </c>
      <c r="AQ4520" t="s">
        <v>8047</v>
      </c>
      <c r="AR4520" s="1">
        <v>44958.621309456015</v>
      </c>
      <c r="AS4520">
        <v>0</v>
      </c>
      <c r="AT4520">
        <v>0</v>
      </c>
      <c r="AU4520">
        <v>0</v>
      </c>
      <c r="AV4520">
        <v>0</v>
      </c>
      <c r="AW4520">
        <v>0</v>
      </c>
      <c r="AX4520">
        <v>0</v>
      </c>
      <c r="AY4520">
        <v>0</v>
      </c>
    </row>
    <row r="4521" spans="1:51" x14ac:dyDescent="0.25">
      <c r="A4521">
        <v>1</v>
      </c>
      <c r="B4521">
        <v>2267</v>
      </c>
      <c r="C4521" t="str">
        <f>"*"&amp;VLOOKUP(Tabla_clientes.amazonaws.com_UnoEE_Morenos_Real_t201_mm_clientes[[#This Row],[f201_rowid_tercero]],tercero_c,2,)</f>
        <v>*4409</v>
      </c>
      <c r="D4521" t="str">
        <f>"*"&amp;VLOOKUP(Tabla_clientes.amazonaws.com_UnoEE_Morenos_Real_t201_mm_clientes[[#This Row],[f201_rowid_tercero]],tercero_c,7,)</f>
        <v>*SIERRA VANEGAS MARTHA MERY</v>
      </c>
      <c r="E4521" t="s">
        <v>7868</v>
      </c>
      <c r="F4521" t="s">
        <v>11063</v>
      </c>
      <c r="G4521" t="str">
        <f>"*"&amp;VLOOKUP(Tabla_clientes.amazonaws.com_UnoEE_Morenos_Real_t201_mm_clientes[[#This Row],[f201_rowid_tercero]],penvio_c,3,)</f>
        <v>*000</v>
      </c>
      <c r="H4521" t="str">
        <f>"*"&amp;VLOOKUP(Tabla_clientes.amazonaws.com_UnoEE_Morenos_Real_t201_mm_clientes[[#This Row],[f201_rowid_tercero]],penvio_c,5,)</f>
        <v>*MARTHA MERY SIERRA VANEGAS</v>
      </c>
      <c r="I4521" t="s">
        <v>6277</v>
      </c>
      <c r="J4521">
        <v>1</v>
      </c>
      <c r="K4521" t="s">
        <v>6273</v>
      </c>
      <c r="L4521" t="s">
        <v>8310</v>
      </c>
      <c r="M4521">
        <v>40370</v>
      </c>
      <c r="N4521" t="s">
        <v>6275</v>
      </c>
      <c r="O4521" t="s">
        <v>6282</v>
      </c>
      <c r="P4521">
        <v>2</v>
      </c>
      <c r="Q4521">
        <v>0</v>
      </c>
      <c r="R4521">
        <v>0</v>
      </c>
      <c r="S4521">
        <v>0</v>
      </c>
      <c r="T4521">
        <v>0</v>
      </c>
      <c r="U4521" t="s">
        <v>243</v>
      </c>
      <c r="V4521" t="s">
        <v>5280</v>
      </c>
      <c r="W4521">
        <v>0</v>
      </c>
      <c r="X4521">
        <v>0</v>
      </c>
      <c r="Y4521">
        <v>0</v>
      </c>
      <c r="Z4521">
        <v>9999</v>
      </c>
      <c r="AA4521">
        <v>0</v>
      </c>
      <c r="AB4521">
        <v>0</v>
      </c>
      <c r="AC4521">
        <v>0</v>
      </c>
      <c r="AE4521" t="s">
        <v>26</v>
      </c>
      <c r="AF4521" s="1">
        <v>44562</v>
      </c>
      <c r="AG4521">
        <v>1</v>
      </c>
      <c r="AL4521" s="1"/>
      <c r="AM4521">
        <v>35337</v>
      </c>
      <c r="AN4521">
        <v>0</v>
      </c>
      <c r="AO4521">
        <v>0</v>
      </c>
      <c r="AQ4521" t="s">
        <v>8310</v>
      </c>
      <c r="AR4521" s="1">
        <v>44958.661871724536</v>
      </c>
      <c r="AS4521">
        <v>0</v>
      </c>
      <c r="AT4521">
        <v>0</v>
      </c>
      <c r="AU4521">
        <v>0</v>
      </c>
      <c r="AV4521">
        <v>0</v>
      </c>
      <c r="AW4521">
        <v>0</v>
      </c>
      <c r="AX4521">
        <v>0</v>
      </c>
      <c r="AY4521">
        <v>0</v>
      </c>
    </row>
    <row r="4522" spans="1:51" x14ac:dyDescent="0.25">
      <c r="A4522">
        <v>1</v>
      </c>
      <c r="B4522">
        <v>2207</v>
      </c>
      <c r="C4522" t="str">
        <f>"*"&amp;VLOOKUP(Tabla_clientes.amazonaws.com_UnoEE_Morenos_Real_t201_mm_clientes[[#This Row],[f201_rowid_tercero]],tercero_c,2,)</f>
        <v>*4024</v>
      </c>
      <c r="D4522" t="str">
        <f>"*"&amp;VLOOKUP(Tabla_clientes.amazonaws.com_UnoEE_Morenos_Real_t201_mm_clientes[[#This Row],[f201_rowid_tercero]],tercero_c,7,)</f>
        <v>*PINEDA WILCHES KIMY</v>
      </c>
      <c r="E4522" t="s">
        <v>7868</v>
      </c>
      <c r="F4522" t="s">
        <v>11064</v>
      </c>
      <c r="G4522" t="str">
        <f>"*"&amp;VLOOKUP(Tabla_clientes.amazonaws.com_UnoEE_Morenos_Real_t201_mm_clientes[[#This Row],[f201_rowid_tercero]],penvio_c,3,)</f>
        <v>*000</v>
      </c>
      <c r="H4522" t="str">
        <f>"*"&amp;VLOOKUP(Tabla_clientes.amazonaws.com_UnoEE_Morenos_Real_t201_mm_clientes[[#This Row],[f201_rowid_tercero]],penvio_c,5,)</f>
        <v>*KIMY PINEDA WILCHES</v>
      </c>
      <c r="I4522" t="s">
        <v>6277</v>
      </c>
      <c r="J4522">
        <v>1</v>
      </c>
      <c r="K4522" t="s">
        <v>6273</v>
      </c>
      <c r="L4522" t="s">
        <v>8310</v>
      </c>
      <c r="M4522">
        <v>40371</v>
      </c>
      <c r="N4522" t="s">
        <v>6275</v>
      </c>
      <c r="O4522" t="s">
        <v>7036</v>
      </c>
      <c r="P4522">
        <v>2</v>
      </c>
      <c r="Q4522">
        <v>4000000</v>
      </c>
      <c r="R4522">
        <v>0</v>
      </c>
      <c r="S4522">
        <v>0</v>
      </c>
      <c r="T4522">
        <v>0</v>
      </c>
      <c r="U4522" t="s">
        <v>243</v>
      </c>
      <c r="V4522" t="s">
        <v>5280</v>
      </c>
      <c r="W4522">
        <v>0</v>
      </c>
      <c r="X4522">
        <v>0</v>
      </c>
      <c r="Y4522">
        <v>0</v>
      </c>
      <c r="Z4522">
        <v>9999</v>
      </c>
      <c r="AA4522">
        <v>0</v>
      </c>
      <c r="AB4522">
        <v>0</v>
      </c>
      <c r="AC4522">
        <v>0</v>
      </c>
      <c r="AE4522" t="s">
        <v>26</v>
      </c>
      <c r="AF4522" s="1">
        <v>44562</v>
      </c>
      <c r="AG4522">
        <v>1</v>
      </c>
      <c r="AL4522" s="1"/>
      <c r="AM4522">
        <v>35338</v>
      </c>
      <c r="AN4522">
        <v>0</v>
      </c>
      <c r="AO4522">
        <v>0</v>
      </c>
      <c r="AQ4522" t="s">
        <v>8310</v>
      </c>
      <c r="AR4522" s="1">
        <v>44956.422179050925</v>
      </c>
      <c r="AS4522">
        <v>0</v>
      </c>
      <c r="AT4522">
        <v>0</v>
      </c>
      <c r="AU4522">
        <v>0</v>
      </c>
      <c r="AV4522">
        <v>0</v>
      </c>
      <c r="AW4522">
        <v>0</v>
      </c>
      <c r="AX4522">
        <v>0</v>
      </c>
      <c r="AY4522">
        <v>0</v>
      </c>
    </row>
    <row r="4523" spans="1:51" x14ac:dyDescent="0.25">
      <c r="A4523">
        <v>1</v>
      </c>
      <c r="B4523">
        <v>2445</v>
      </c>
      <c r="C4523" t="str">
        <f>"*"&amp;VLOOKUP(Tabla_clientes.amazonaws.com_UnoEE_Morenos_Real_t201_mm_clientes[[#This Row],[f201_rowid_tercero]],tercero_c,2,)</f>
        <v>*4323</v>
      </c>
      <c r="D4523" t="str">
        <f>"*"&amp;VLOOKUP(Tabla_clientes.amazonaws.com_UnoEE_Morenos_Real_t201_mm_clientes[[#This Row],[f201_rowid_tercero]],tercero_c,7,)</f>
        <v>*COMERCIALIZADORA SIMON SALAMANCA SAS</v>
      </c>
      <c r="E4523" t="s">
        <v>7868</v>
      </c>
      <c r="F4523" t="s">
        <v>11065</v>
      </c>
      <c r="G4523" t="str">
        <f>"*"&amp;VLOOKUP(Tabla_clientes.amazonaws.com_UnoEE_Morenos_Real_t201_mm_clientes[[#This Row],[f201_rowid_tercero]],penvio_c,3,)</f>
        <v>*000</v>
      </c>
      <c r="H4523" t="str">
        <f>"*"&amp;VLOOKUP(Tabla_clientes.amazonaws.com_UnoEE_Morenos_Real_t201_mm_clientes[[#This Row],[f201_rowid_tercero]],penvio_c,5,)</f>
        <v>*COMERCIALIZADORA SIMON SALAMANCA SAS</v>
      </c>
      <c r="I4523" t="s">
        <v>6277</v>
      </c>
      <c r="J4523">
        <v>1</v>
      </c>
      <c r="K4523" t="s">
        <v>6273</v>
      </c>
      <c r="L4523" t="s">
        <v>7131</v>
      </c>
      <c r="M4523">
        <v>40372</v>
      </c>
      <c r="N4523" t="s">
        <v>6275</v>
      </c>
      <c r="O4523" t="s">
        <v>6282</v>
      </c>
      <c r="P4523">
        <v>2</v>
      </c>
      <c r="Q4523">
        <v>50000000</v>
      </c>
      <c r="R4523">
        <v>0</v>
      </c>
      <c r="S4523">
        <v>0</v>
      </c>
      <c r="T4523">
        <v>0</v>
      </c>
      <c r="U4523" t="s">
        <v>243</v>
      </c>
      <c r="V4523" t="s">
        <v>5280</v>
      </c>
      <c r="W4523">
        <v>0</v>
      </c>
      <c r="X4523">
        <v>0</v>
      </c>
      <c r="Y4523">
        <v>0</v>
      </c>
      <c r="Z4523">
        <v>9999</v>
      </c>
      <c r="AA4523">
        <v>0</v>
      </c>
      <c r="AB4523">
        <v>0</v>
      </c>
      <c r="AC4523">
        <v>0</v>
      </c>
      <c r="AE4523" t="s">
        <v>26</v>
      </c>
      <c r="AF4523" s="1">
        <v>44562</v>
      </c>
      <c r="AG4523">
        <v>1</v>
      </c>
      <c r="AL4523" s="1"/>
      <c r="AM4523">
        <v>35339</v>
      </c>
      <c r="AN4523">
        <v>0</v>
      </c>
      <c r="AO4523">
        <v>0</v>
      </c>
      <c r="AQ4523" t="s">
        <v>7131</v>
      </c>
      <c r="AR4523" s="1">
        <v>44958.661873993056</v>
      </c>
      <c r="AS4523">
        <v>0</v>
      </c>
      <c r="AT4523">
        <v>0</v>
      </c>
      <c r="AU4523">
        <v>0</v>
      </c>
      <c r="AV4523">
        <v>0</v>
      </c>
      <c r="AW4523">
        <v>0</v>
      </c>
      <c r="AX4523">
        <v>0</v>
      </c>
      <c r="AY4523">
        <v>0</v>
      </c>
    </row>
    <row r="4524" spans="1:51" x14ac:dyDescent="0.25">
      <c r="A4524">
        <v>1</v>
      </c>
      <c r="B4524">
        <v>199</v>
      </c>
      <c r="C4524" t="str">
        <f>"*"&amp;VLOOKUP(Tabla_clientes.amazonaws.com_UnoEE_Morenos_Real_t201_mm_clientes[[#This Row],[f201_rowid_tercero]],tercero_c,2,)</f>
        <v>*2727</v>
      </c>
      <c r="D4524" t="str">
        <f>"*"&amp;VLOOKUP(Tabla_clientes.amazonaws.com_UnoEE_Morenos_Real_t201_mm_clientes[[#This Row],[f201_rowid_tercero]],tercero_c,7,)</f>
        <v>*MERCADO ZAPATOCA S A</v>
      </c>
      <c r="E4524" t="s">
        <v>7901</v>
      </c>
      <c r="F4524" t="s">
        <v>11066</v>
      </c>
      <c r="G4524" t="str">
        <f>"*"&amp;VLOOKUP(Tabla_clientes.amazonaws.com_UnoEE_Morenos_Real_t201_mm_clientes[[#This Row],[f201_rowid_tercero]],penvio_c,3,)</f>
        <v>*000</v>
      </c>
      <c r="H4524" t="str">
        <f>"*"&amp;VLOOKUP(Tabla_clientes.amazonaws.com_UnoEE_Morenos_Real_t201_mm_clientes[[#This Row],[f201_rowid_tercero]],penvio_c,5,)</f>
        <v>*MERCADO ZAPATOCA SA</v>
      </c>
      <c r="I4524" t="s">
        <v>6277</v>
      </c>
      <c r="J4524">
        <v>1</v>
      </c>
      <c r="K4524" t="s">
        <v>6273</v>
      </c>
      <c r="L4524" t="s">
        <v>7070</v>
      </c>
      <c r="M4524">
        <v>40373</v>
      </c>
      <c r="N4524" t="s">
        <v>6275</v>
      </c>
      <c r="O4524" t="s">
        <v>7036</v>
      </c>
      <c r="P4524">
        <v>2</v>
      </c>
      <c r="Q4524">
        <v>5000000</v>
      </c>
      <c r="R4524">
        <v>0</v>
      </c>
      <c r="S4524">
        <v>0</v>
      </c>
      <c r="T4524">
        <v>0</v>
      </c>
      <c r="U4524" t="s">
        <v>243</v>
      </c>
      <c r="V4524" t="s">
        <v>5280</v>
      </c>
      <c r="W4524">
        <v>0</v>
      </c>
      <c r="X4524">
        <v>0</v>
      </c>
      <c r="Y4524">
        <v>0</v>
      </c>
      <c r="Z4524">
        <v>9999</v>
      </c>
      <c r="AA4524">
        <v>0</v>
      </c>
      <c r="AB4524">
        <v>0</v>
      </c>
      <c r="AC4524">
        <v>0</v>
      </c>
      <c r="AE4524" t="s">
        <v>26</v>
      </c>
      <c r="AF4524" s="1">
        <v>44562</v>
      </c>
      <c r="AG4524">
        <v>1</v>
      </c>
      <c r="AL4524" s="1"/>
      <c r="AM4524">
        <v>35340</v>
      </c>
      <c r="AN4524">
        <v>0</v>
      </c>
      <c r="AO4524">
        <v>0</v>
      </c>
      <c r="AQ4524" t="s">
        <v>7070</v>
      </c>
      <c r="AR4524" s="1">
        <v>44949.617269872688</v>
      </c>
      <c r="AS4524">
        <v>0</v>
      </c>
      <c r="AT4524">
        <v>0</v>
      </c>
      <c r="AU4524">
        <v>0</v>
      </c>
      <c r="AV4524">
        <v>0</v>
      </c>
      <c r="AW4524">
        <v>0</v>
      </c>
      <c r="AX4524">
        <v>0</v>
      </c>
      <c r="AY4524">
        <v>0</v>
      </c>
    </row>
    <row r="4525" spans="1:51" x14ac:dyDescent="0.25">
      <c r="A4525">
        <v>1</v>
      </c>
      <c r="B4525">
        <v>2537</v>
      </c>
      <c r="C4525" t="str">
        <f>"*"&amp;VLOOKUP(Tabla_clientes.amazonaws.com_UnoEE_Morenos_Real_t201_mm_clientes[[#This Row],[f201_rowid_tercero]],tercero_c,2,)</f>
        <v>*4280</v>
      </c>
      <c r="D4525" t="str">
        <f>"*"&amp;VLOOKUP(Tabla_clientes.amazonaws.com_UnoEE_Morenos_Real_t201_mm_clientes[[#This Row],[f201_rowid_tercero]],tercero_c,7,)</f>
        <v>*DISTRIBUCIONES ARCOLM SAS</v>
      </c>
      <c r="E4525" t="s">
        <v>7868</v>
      </c>
      <c r="F4525" t="s">
        <v>11067</v>
      </c>
      <c r="G4525" t="str">
        <f>"*"&amp;VLOOKUP(Tabla_clientes.amazonaws.com_UnoEE_Morenos_Real_t201_mm_clientes[[#This Row],[f201_rowid_tercero]],penvio_c,3,)</f>
        <v>*000</v>
      </c>
      <c r="H4525" t="str">
        <f>"*"&amp;VLOOKUP(Tabla_clientes.amazonaws.com_UnoEE_Morenos_Real_t201_mm_clientes[[#This Row],[f201_rowid_tercero]],penvio_c,5,)</f>
        <v>*DISTRIBUCIONES ARCOLM SAS</v>
      </c>
      <c r="I4525" t="s">
        <v>6277</v>
      </c>
      <c r="J4525">
        <v>1</v>
      </c>
      <c r="K4525" t="s">
        <v>6273</v>
      </c>
      <c r="L4525" t="s">
        <v>7140</v>
      </c>
      <c r="M4525">
        <v>40374</v>
      </c>
      <c r="N4525" t="s">
        <v>6275</v>
      </c>
      <c r="O4525" t="s">
        <v>6282</v>
      </c>
      <c r="P4525">
        <v>2</v>
      </c>
      <c r="Q4525">
        <v>0</v>
      </c>
      <c r="R4525">
        <v>0</v>
      </c>
      <c r="S4525">
        <v>0</v>
      </c>
      <c r="T4525">
        <v>0</v>
      </c>
      <c r="U4525" t="s">
        <v>243</v>
      </c>
      <c r="V4525" t="s">
        <v>1268</v>
      </c>
      <c r="W4525">
        <v>0</v>
      </c>
      <c r="X4525">
        <v>0</v>
      </c>
      <c r="Y4525">
        <v>0</v>
      </c>
      <c r="Z4525">
        <v>9999</v>
      </c>
      <c r="AA4525">
        <v>0</v>
      </c>
      <c r="AB4525">
        <v>0</v>
      </c>
      <c r="AC4525">
        <v>0</v>
      </c>
      <c r="AE4525" t="s">
        <v>26</v>
      </c>
      <c r="AF4525" s="1">
        <v>44562</v>
      </c>
      <c r="AG4525">
        <v>1</v>
      </c>
      <c r="AL4525" s="1"/>
      <c r="AM4525">
        <v>35341</v>
      </c>
      <c r="AN4525">
        <v>0</v>
      </c>
      <c r="AO4525">
        <v>0</v>
      </c>
      <c r="AQ4525" t="s">
        <v>7140</v>
      </c>
      <c r="AR4525" s="1">
        <v>44958.661875081016</v>
      </c>
      <c r="AS4525">
        <v>0</v>
      </c>
      <c r="AT4525">
        <v>0</v>
      </c>
      <c r="AU4525">
        <v>0</v>
      </c>
      <c r="AV4525">
        <v>0</v>
      </c>
      <c r="AW4525">
        <v>0</v>
      </c>
      <c r="AX4525">
        <v>0</v>
      </c>
      <c r="AY4525">
        <v>0</v>
      </c>
    </row>
    <row r="4526" spans="1:51" x14ac:dyDescent="0.25">
      <c r="A4526">
        <v>1</v>
      </c>
      <c r="B4526">
        <v>2190</v>
      </c>
      <c r="C4526" t="str">
        <f>"*"&amp;VLOOKUP(Tabla_clientes.amazonaws.com_UnoEE_Morenos_Real_t201_mm_clientes[[#This Row],[f201_rowid_tercero]],tercero_c,2,)</f>
        <v>*3988</v>
      </c>
      <c r="D4526" t="str">
        <f>"*"&amp;VLOOKUP(Tabla_clientes.amazonaws.com_UnoEE_Morenos_Real_t201_mm_clientes[[#This Row],[f201_rowid_tercero]],tercero_c,7,)</f>
        <v>*AVILA CALDERON LUIS</v>
      </c>
      <c r="E4526" t="s">
        <v>7868</v>
      </c>
      <c r="F4526" t="s">
        <v>11068</v>
      </c>
      <c r="G4526" t="str">
        <f>"*"&amp;VLOOKUP(Tabla_clientes.amazonaws.com_UnoEE_Morenos_Real_t201_mm_clientes[[#This Row],[f201_rowid_tercero]],penvio_c,3,)</f>
        <v>*000</v>
      </c>
      <c r="H4526" t="str">
        <f>"*"&amp;VLOOKUP(Tabla_clientes.amazonaws.com_UnoEE_Morenos_Real_t201_mm_clientes[[#This Row],[f201_rowid_tercero]],penvio_c,5,)</f>
        <v>*LUIS FERNANDO AVILA CALDERON</v>
      </c>
      <c r="I4526" t="s">
        <v>6277</v>
      </c>
      <c r="J4526">
        <v>1</v>
      </c>
      <c r="K4526" t="s">
        <v>6273</v>
      </c>
      <c r="L4526" t="s">
        <v>8310</v>
      </c>
      <c r="M4526">
        <v>40375</v>
      </c>
      <c r="N4526" t="s">
        <v>6275</v>
      </c>
      <c r="O4526" t="s">
        <v>7036</v>
      </c>
      <c r="P4526">
        <v>2</v>
      </c>
      <c r="Q4526">
        <v>3000000</v>
      </c>
      <c r="R4526">
        <v>0</v>
      </c>
      <c r="S4526">
        <v>0</v>
      </c>
      <c r="T4526">
        <v>0</v>
      </c>
      <c r="U4526" t="s">
        <v>243</v>
      </c>
      <c r="V4526" t="s">
        <v>7147</v>
      </c>
      <c r="W4526">
        <v>0</v>
      </c>
      <c r="X4526">
        <v>0</v>
      </c>
      <c r="Y4526">
        <v>0</v>
      </c>
      <c r="Z4526">
        <v>9999</v>
      </c>
      <c r="AA4526">
        <v>0</v>
      </c>
      <c r="AB4526">
        <v>0</v>
      </c>
      <c r="AC4526">
        <v>0</v>
      </c>
      <c r="AE4526" t="s">
        <v>26</v>
      </c>
      <c r="AF4526" s="1">
        <v>44562</v>
      </c>
      <c r="AG4526">
        <v>1</v>
      </c>
      <c r="AL4526" s="1"/>
      <c r="AM4526">
        <v>35342</v>
      </c>
      <c r="AN4526">
        <v>0</v>
      </c>
      <c r="AO4526">
        <v>0</v>
      </c>
      <c r="AQ4526" t="s">
        <v>8310</v>
      </c>
      <c r="AR4526" s="1">
        <v>44949.617287465277</v>
      </c>
      <c r="AS4526">
        <v>0</v>
      </c>
      <c r="AT4526">
        <v>0</v>
      </c>
      <c r="AU4526">
        <v>0</v>
      </c>
      <c r="AV4526">
        <v>0</v>
      </c>
      <c r="AW4526">
        <v>0</v>
      </c>
      <c r="AX4526">
        <v>0</v>
      </c>
      <c r="AY4526">
        <v>0</v>
      </c>
    </row>
    <row r="4527" spans="1:51" x14ac:dyDescent="0.25">
      <c r="A4527">
        <v>1</v>
      </c>
      <c r="B4527">
        <v>2497</v>
      </c>
      <c r="C4527" t="str">
        <f>"*"&amp;VLOOKUP(Tabla_clientes.amazonaws.com_UnoEE_Morenos_Real_t201_mm_clientes[[#This Row],[f201_rowid_tercero]],tercero_c,2,)</f>
        <v>*4230</v>
      </c>
      <c r="D4527" t="str">
        <f>"*"&amp;VLOOKUP(Tabla_clientes.amazonaws.com_UnoEE_Morenos_Real_t201_mm_clientes[[#This Row],[f201_rowid_tercero]],tercero_c,7,)</f>
        <v>*DUO COMERCIAL SAS</v>
      </c>
      <c r="E4527" t="s">
        <v>7868</v>
      </c>
      <c r="F4527" t="s">
        <v>11069</v>
      </c>
      <c r="G4527" t="str">
        <f>"*"&amp;VLOOKUP(Tabla_clientes.amazonaws.com_UnoEE_Morenos_Real_t201_mm_clientes[[#This Row],[f201_rowid_tercero]],penvio_c,3,)</f>
        <v>*000</v>
      </c>
      <c r="H4527" t="str">
        <f>"*"&amp;VLOOKUP(Tabla_clientes.amazonaws.com_UnoEE_Morenos_Real_t201_mm_clientes[[#This Row],[f201_rowid_tercero]],penvio_c,5,)</f>
        <v>*DUO COMERCIAL S.A.S</v>
      </c>
      <c r="I4527" t="s">
        <v>6277</v>
      </c>
      <c r="J4527">
        <v>1</v>
      </c>
      <c r="K4527" t="s">
        <v>6273</v>
      </c>
      <c r="L4527" t="s">
        <v>7134</v>
      </c>
      <c r="M4527">
        <v>40376</v>
      </c>
      <c r="N4527" t="s">
        <v>6275</v>
      </c>
      <c r="O4527" t="s">
        <v>7036</v>
      </c>
      <c r="P4527">
        <v>2</v>
      </c>
      <c r="Q4527">
        <v>15000000</v>
      </c>
      <c r="R4527">
        <v>0</v>
      </c>
      <c r="S4527">
        <v>0</v>
      </c>
      <c r="T4527">
        <v>0</v>
      </c>
      <c r="U4527" t="s">
        <v>243</v>
      </c>
      <c r="V4527" t="s">
        <v>2824</v>
      </c>
      <c r="W4527">
        <v>0</v>
      </c>
      <c r="X4527">
        <v>0</v>
      </c>
      <c r="Y4527">
        <v>0</v>
      </c>
      <c r="Z4527">
        <v>9999</v>
      </c>
      <c r="AA4527">
        <v>0</v>
      </c>
      <c r="AB4527">
        <v>0</v>
      </c>
      <c r="AC4527">
        <v>0</v>
      </c>
      <c r="AE4527" t="s">
        <v>26</v>
      </c>
      <c r="AF4527" s="1">
        <v>44562</v>
      </c>
      <c r="AG4527">
        <v>1</v>
      </c>
      <c r="AL4527" s="1"/>
      <c r="AM4527">
        <v>35343</v>
      </c>
      <c r="AN4527">
        <v>0</v>
      </c>
      <c r="AO4527">
        <v>0</v>
      </c>
      <c r="AQ4527" t="s">
        <v>7134</v>
      </c>
      <c r="AR4527" s="1">
        <v>44949.617296759257</v>
      </c>
      <c r="AS4527">
        <v>0</v>
      </c>
      <c r="AT4527">
        <v>0</v>
      </c>
      <c r="AU4527">
        <v>0</v>
      </c>
      <c r="AV4527">
        <v>0</v>
      </c>
      <c r="AW4527">
        <v>0</v>
      </c>
      <c r="AX4527">
        <v>0</v>
      </c>
      <c r="AY4527">
        <v>0</v>
      </c>
    </row>
    <row r="4528" spans="1:51" x14ac:dyDescent="0.25">
      <c r="A4528">
        <v>1</v>
      </c>
      <c r="B4528">
        <v>636</v>
      </c>
      <c r="C4528" t="str">
        <f>"*"&amp;VLOOKUP(Tabla_clientes.amazonaws.com_UnoEE_Morenos_Real_t201_mm_clientes[[#This Row],[f201_rowid_tercero]],tercero_c,2,)</f>
        <v>*162</v>
      </c>
      <c r="D4528" t="str">
        <f>"*"&amp;VLOOKUP(Tabla_clientes.amazonaws.com_UnoEE_Morenos_Real_t201_mm_clientes[[#This Row],[f201_rowid_tercero]],tercero_c,7,)</f>
        <v>*CAJA COLOMBIANA DE SUBSIDIO FAMILIAR COLSUBSIDIO</v>
      </c>
      <c r="E4528" t="s">
        <v>6129</v>
      </c>
      <c r="F4528" t="s">
        <v>11070</v>
      </c>
      <c r="G4528" t="str">
        <f>"*"&amp;VLOOKUP(Tabla_clientes.amazonaws.com_UnoEE_Morenos_Real_t201_mm_clientes[[#This Row],[f201_rowid_tercero]],penvio_c,3,)</f>
        <v>*000</v>
      </c>
      <c r="H4528" t="str">
        <f>"*"&amp;VLOOKUP(Tabla_clientes.amazonaws.com_UnoEE_Morenos_Real_t201_mm_clientes[[#This Row],[f201_rowid_tercero]],penvio_c,5,)</f>
        <v>*S033 COLSUBSIDIO FONTIBON</v>
      </c>
      <c r="I4528" t="s">
        <v>6277</v>
      </c>
      <c r="J4528">
        <v>1</v>
      </c>
      <c r="K4528" t="s">
        <v>6273</v>
      </c>
      <c r="L4528" t="s">
        <v>6274</v>
      </c>
      <c r="M4528">
        <v>40377</v>
      </c>
      <c r="N4528" t="s">
        <v>6275</v>
      </c>
      <c r="O4528" t="s">
        <v>6276</v>
      </c>
      <c r="P4528">
        <v>2</v>
      </c>
      <c r="Q4528">
        <v>50000000</v>
      </c>
      <c r="R4528">
        <v>0</v>
      </c>
      <c r="S4528">
        <v>0</v>
      </c>
      <c r="T4528">
        <v>0</v>
      </c>
      <c r="U4528" t="s">
        <v>243</v>
      </c>
      <c r="W4528">
        <v>0</v>
      </c>
      <c r="X4528">
        <v>0</v>
      </c>
      <c r="Y4528">
        <v>0</v>
      </c>
      <c r="Z4528">
        <v>9999</v>
      </c>
      <c r="AA4528">
        <v>0</v>
      </c>
      <c r="AB4528">
        <v>0</v>
      </c>
      <c r="AC4528">
        <v>0</v>
      </c>
      <c r="AE4528" t="s">
        <v>26</v>
      </c>
      <c r="AF4528" s="1">
        <v>44562</v>
      </c>
      <c r="AG4528">
        <v>1</v>
      </c>
      <c r="AL4528" s="1"/>
      <c r="AN4528">
        <v>0</v>
      </c>
      <c r="AO4528">
        <v>0</v>
      </c>
      <c r="AQ4528" t="s">
        <v>6274</v>
      </c>
      <c r="AR4528" s="1">
        <v>44999.678076041666</v>
      </c>
      <c r="AS4528">
        <v>0</v>
      </c>
      <c r="AT4528">
        <v>0</v>
      </c>
      <c r="AU4528">
        <v>0</v>
      </c>
      <c r="AV4528">
        <v>0</v>
      </c>
      <c r="AW4528">
        <v>0</v>
      </c>
      <c r="AX4528">
        <v>0</v>
      </c>
      <c r="AY4528">
        <v>0</v>
      </c>
    </row>
    <row r="4529" spans="1:51" x14ac:dyDescent="0.25">
      <c r="A4529">
        <v>1</v>
      </c>
      <c r="B4529">
        <v>636</v>
      </c>
      <c r="C4529" t="str">
        <f>"*"&amp;VLOOKUP(Tabla_clientes.amazonaws.com_UnoEE_Morenos_Real_t201_mm_clientes[[#This Row],[f201_rowid_tercero]],tercero_c,2,)</f>
        <v>*162</v>
      </c>
      <c r="D4529" t="str">
        <f>"*"&amp;VLOOKUP(Tabla_clientes.amazonaws.com_UnoEE_Morenos_Real_t201_mm_clientes[[#This Row],[f201_rowid_tercero]],tercero_c,7,)</f>
        <v>*CAJA COLOMBIANA DE SUBSIDIO FAMILIAR COLSUBSIDIO</v>
      </c>
      <c r="E4529" t="s">
        <v>6965</v>
      </c>
      <c r="F4529" t="s">
        <v>11071</v>
      </c>
      <c r="G4529" t="str">
        <f>"*"&amp;VLOOKUP(Tabla_clientes.amazonaws.com_UnoEE_Morenos_Real_t201_mm_clientes[[#This Row],[f201_rowid_tercero]],penvio_c,3,)</f>
        <v>*000</v>
      </c>
      <c r="H4529" t="str">
        <f>"*"&amp;VLOOKUP(Tabla_clientes.amazonaws.com_UnoEE_Morenos_Real_t201_mm_clientes[[#This Row],[f201_rowid_tercero]],penvio_c,5,)</f>
        <v>*S033 COLSUBSIDIO FONTIBON</v>
      </c>
      <c r="I4529" t="s">
        <v>6277</v>
      </c>
      <c r="J4529">
        <v>1</v>
      </c>
      <c r="K4529" t="s">
        <v>6273</v>
      </c>
      <c r="L4529" t="s">
        <v>6274</v>
      </c>
      <c r="M4529">
        <v>40378</v>
      </c>
      <c r="N4529" t="s">
        <v>6275</v>
      </c>
      <c r="O4529" t="s">
        <v>6276</v>
      </c>
      <c r="P4529">
        <v>2</v>
      </c>
      <c r="Q4529">
        <v>50000000</v>
      </c>
      <c r="R4529">
        <v>0</v>
      </c>
      <c r="S4529">
        <v>0</v>
      </c>
      <c r="T4529">
        <v>0</v>
      </c>
      <c r="U4529" t="s">
        <v>243</v>
      </c>
      <c r="W4529">
        <v>0</v>
      </c>
      <c r="X4529">
        <v>0</v>
      </c>
      <c r="Y4529">
        <v>0</v>
      </c>
      <c r="Z4529">
        <v>9999</v>
      </c>
      <c r="AA4529">
        <v>0</v>
      </c>
      <c r="AB4529">
        <v>0</v>
      </c>
      <c r="AC4529">
        <v>0</v>
      </c>
      <c r="AE4529" t="s">
        <v>26</v>
      </c>
      <c r="AF4529" s="1">
        <v>44562</v>
      </c>
      <c r="AG4529">
        <v>1</v>
      </c>
      <c r="AL4529" s="1"/>
      <c r="AN4529">
        <v>0</v>
      </c>
      <c r="AO4529">
        <v>0</v>
      </c>
      <c r="AQ4529" t="s">
        <v>6274</v>
      </c>
      <c r="AR4529" s="1">
        <v>44999.678354432872</v>
      </c>
      <c r="AS4529">
        <v>0</v>
      </c>
      <c r="AT4529">
        <v>0</v>
      </c>
      <c r="AU4529">
        <v>0</v>
      </c>
      <c r="AV4529">
        <v>0</v>
      </c>
      <c r="AW4529">
        <v>0</v>
      </c>
      <c r="AX4529">
        <v>0</v>
      </c>
      <c r="AY4529">
        <v>0</v>
      </c>
    </row>
    <row r="4530" spans="1:51" x14ac:dyDescent="0.25">
      <c r="A4530">
        <v>1</v>
      </c>
      <c r="B4530">
        <v>636</v>
      </c>
      <c r="C4530" t="str">
        <f>"*"&amp;VLOOKUP(Tabla_clientes.amazonaws.com_UnoEE_Morenos_Real_t201_mm_clientes[[#This Row],[f201_rowid_tercero]],tercero_c,2,)</f>
        <v>*162</v>
      </c>
      <c r="D4530" t="str">
        <f>"*"&amp;VLOOKUP(Tabla_clientes.amazonaws.com_UnoEE_Morenos_Real_t201_mm_clientes[[#This Row],[f201_rowid_tercero]],tercero_c,7,)</f>
        <v>*CAJA COLOMBIANA DE SUBSIDIO FAMILIAR COLSUBSIDIO</v>
      </c>
      <c r="E4530" t="s">
        <v>6740</v>
      </c>
      <c r="F4530" t="s">
        <v>6278</v>
      </c>
      <c r="G4530" t="str">
        <f>"*"&amp;VLOOKUP(Tabla_clientes.amazonaws.com_UnoEE_Morenos_Real_t201_mm_clientes[[#This Row],[f201_rowid_tercero]],penvio_c,3,)</f>
        <v>*000</v>
      </c>
      <c r="H4530" t="str">
        <f>"*"&amp;VLOOKUP(Tabla_clientes.amazonaws.com_UnoEE_Morenos_Real_t201_mm_clientes[[#This Row],[f201_rowid_tercero]],penvio_c,5,)</f>
        <v>*S033 COLSUBSIDIO FONTIBON</v>
      </c>
      <c r="I4530" t="s">
        <v>6277</v>
      </c>
      <c r="J4530">
        <v>1</v>
      </c>
      <c r="K4530" t="s">
        <v>6273</v>
      </c>
      <c r="L4530" t="s">
        <v>6274</v>
      </c>
      <c r="M4530">
        <v>40379</v>
      </c>
      <c r="N4530" t="s">
        <v>6275</v>
      </c>
      <c r="O4530" t="s">
        <v>6276</v>
      </c>
      <c r="P4530">
        <v>2</v>
      </c>
      <c r="Q4530">
        <v>50000000</v>
      </c>
      <c r="R4530">
        <v>0</v>
      </c>
      <c r="S4530">
        <v>0</v>
      </c>
      <c r="T4530">
        <v>0</v>
      </c>
      <c r="U4530" t="s">
        <v>243</v>
      </c>
      <c r="W4530">
        <v>0</v>
      </c>
      <c r="X4530">
        <v>0</v>
      </c>
      <c r="Y4530">
        <v>0</v>
      </c>
      <c r="Z4530">
        <v>9999</v>
      </c>
      <c r="AA4530">
        <v>0</v>
      </c>
      <c r="AB4530">
        <v>0</v>
      </c>
      <c r="AC4530">
        <v>0</v>
      </c>
      <c r="AE4530" t="s">
        <v>26</v>
      </c>
      <c r="AF4530" s="1">
        <v>44562</v>
      </c>
      <c r="AG4530">
        <v>1</v>
      </c>
      <c r="AL4530" s="1"/>
      <c r="AN4530">
        <v>0</v>
      </c>
      <c r="AO4530">
        <v>0</v>
      </c>
      <c r="AQ4530" t="s">
        <v>6274</v>
      </c>
      <c r="AR4530" s="1">
        <v>44949.617321724538</v>
      </c>
      <c r="AS4530">
        <v>0</v>
      </c>
      <c r="AT4530">
        <v>0</v>
      </c>
      <c r="AU4530">
        <v>0</v>
      </c>
      <c r="AV4530">
        <v>0</v>
      </c>
      <c r="AW4530">
        <v>0</v>
      </c>
      <c r="AX4530">
        <v>0</v>
      </c>
      <c r="AY4530">
        <v>0</v>
      </c>
    </row>
    <row r="4531" spans="1:51" x14ac:dyDescent="0.25">
      <c r="A4531">
        <v>1</v>
      </c>
      <c r="B4531">
        <v>636</v>
      </c>
      <c r="C4531" t="str">
        <f>"*"&amp;VLOOKUP(Tabla_clientes.amazonaws.com_UnoEE_Morenos_Real_t201_mm_clientes[[#This Row],[f201_rowid_tercero]],tercero_c,2,)</f>
        <v>*162</v>
      </c>
      <c r="D4531" t="str">
        <f>"*"&amp;VLOOKUP(Tabla_clientes.amazonaws.com_UnoEE_Morenos_Real_t201_mm_clientes[[#This Row],[f201_rowid_tercero]],tercero_c,7,)</f>
        <v>*CAJA COLOMBIANA DE SUBSIDIO FAMILIAR COLSUBSIDIO</v>
      </c>
      <c r="E4531" t="s">
        <v>6412</v>
      </c>
      <c r="F4531" t="s">
        <v>11072</v>
      </c>
      <c r="G4531" t="str">
        <f>"*"&amp;VLOOKUP(Tabla_clientes.amazonaws.com_UnoEE_Morenos_Real_t201_mm_clientes[[#This Row],[f201_rowid_tercero]],penvio_c,3,)</f>
        <v>*000</v>
      </c>
      <c r="H4531" t="str">
        <f>"*"&amp;VLOOKUP(Tabla_clientes.amazonaws.com_UnoEE_Morenos_Real_t201_mm_clientes[[#This Row],[f201_rowid_tercero]],penvio_c,5,)</f>
        <v>*S033 COLSUBSIDIO FONTIBON</v>
      </c>
      <c r="I4531" t="s">
        <v>6277</v>
      </c>
      <c r="J4531">
        <v>1</v>
      </c>
      <c r="K4531" t="s">
        <v>6273</v>
      </c>
      <c r="L4531" t="s">
        <v>6274</v>
      </c>
      <c r="M4531">
        <v>40380</v>
      </c>
      <c r="N4531" t="s">
        <v>6275</v>
      </c>
      <c r="O4531" t="s">
        <v>6276</v>
      </c>
      <c r="P4531">
        <v>2</v>
      </c>
      <c r="Q4531">
        <v>50000000</v>
      </c>
      <c r="R4531">
        <v>0</v>
      </c>
      <c r="S4531">
        <v>0</v>
      </c>
      <c r="T4531">
        <v>0</v>
      </c>
      <c r="U4531" t="s">
        <v>243</v>
      </c>
      <c r="W4531">
        <v>0</v>
      </c>
      <c r="X4531">
        <v>0</v>
      </c>
      <c r="Y4531">
        <v>0</v>
      </c>
      <c r="Z4531">
        <v>9999</v>
      </c>
      <c r="AA4531">
        <v>0</v>
      </c>
      <c r="AB4531">
        <v>0</v>
      </c>
      <c r="AC4531">
        <v>0</v>
      </c>
      <c r="AE4531" t="s">
        <v>26</v>
      </c>
      <c r="AF4531" s="1">
        <v>44562</v>
      </c>
      <c r="AG4531">
        <v>1</v>
      </c>
      <c r="AL4531" s="1"/>
      <c r="AN4531">
        <v>0</v>
      </c>
      <c r="AO4531">
        <v>0</v>
      </c>
      <c r="AQ4531" t="s">
        <v>6274</v>
      </c>
      <c r="AR4531" s="1">
        <v>45006.635797650466</v>
      </c>
      <c r="AS4531">
        <v>0</v>
      </c>
      <c r="AT4531">
        <v>0</v>
      </c>
      <c r="AU4531">
        <v>0</v>
      </c>
      <c r="AV4531">
        <v>0</v>
      </c>
      <c r="AW4531">
        <v>0</v>
      </c>
      <c r="AX4531">
        <v>0</v>
      </c>
      <c r="AY4531">
        <v>0</v>
      </c>
    </row>
    <row r="4532" spans="1:51" x14ac:dyDescent="0.25">
      <c r="A4532">
        <v>1</v>
      </c>
      <c r="B4532">
        <v>636</v>
      </c>
      <c r="C4532" t="str">
        <f>"*"&amp;VLOOKUP(Tabla_clientes.amazonaws.com_UnoEE_Morenos_Real_t201_mm_clientes[[#This Row],[f201_rowid_tercero]],tercero_c,2,)</f>
        <v>*162</v>
      </c>
      <c r="D4532" t="str">
        <f>"*"&amp;VLOOKUP(Tabla_clientes.amazonaws.com_UnoEE_Morenos_Real_t201_mm_clientes[[#This Row],[f201_rowid_tercero]],tercero_c,7,)</f>
        <v>*CAJA COLOMBIANA DE SUBSIDIO FAMILIAR COLSUBSIDIO</v>
      </c>
      <c r="E4532" t="s">
        <v>6438</v>
      </c>
      <c r="F4532" t="s">
        <v>11073</v>
      </c>
      <c r="G4532" t="str">
        <f>"*"&amp;VLOOKUP(Tabla_clientes.amazonaws.com_UnoEE_Morenos_Real_t201_mm_clientes[[#This Row],[f201_rowid_tercero]],penvio_c,3,)</f>
        <v>*000</v>
      </c>
      <c r="H4532" t="str">
        <f>"*"&amp;VLOOKUP(Tabla_clientes.amazonaws.com_UnoEE_Morenos_Real_t201_mm_clientes[[#This Row],[f201_rowid_tercero]],penvio_c,5,)</f>
        <v>*S033 COLSUBSIDIO FONTIBON</v>
      </c>
      <c r="I4532" t="s">
        <v>6277</v>
      </c>
      <c r="J4532">
        <v>1</v>
      </c>
      <c r="K4532" t="s">
        <v>6273</v>
      </c>
      <c r="L4532" t="s">
        <v>6274</v>
      </c>
      <c r="M4532">
        <v>40381</v>
      </c>
      <c r="N4532" t="s">
        <v>6275</v>
      </c>
      <c r="O4532" t="s">
        <v>6276</v>
      </c>
      <c r="P4532">
        <v>2</v>
      </c>
      <c r="Q4532">
        <v>50000000</v>
      </c>
      <c r="R4532">
        <v>0</v>
      </c>
      <c r="S4532">
        <v>0</v>
      </c>
      <c r="T4532">
        <v>0</v>
      </c>
      <c r="U4532" t="s">
        <v>243</v>
      </c>
      <c r="W4532">
        <v>0</v>
      </c>
      <c r="X4532">
        <v>0</v>
      </c>
      <c r="Y4532">
        <v>0</v>
      </c>
      <c r="Z4532">
        <v>9999</v>
      </c>
      <c r="AA4532">
        <v>0</v>
      </c>
      <c r="AB4532">
        <v>0</v>
      </c>
      <c r="AC4532">
        <v>0</v>
      </c>
      <c r="AE4532" t="s">
        <v>26</v>
      </c>
      <c r="AF4532" s="1">
        <v>44562</v>
      </c>
      <c r="AG4532">
        <v>1</v>
      </c>
      <c r="AL4532" s="1"/>
      <c r="AN4532">
        <v>0</v>
      </c>
      <c r="AO4532">
        <v>0</v>
      </c>
      <c r="AQ4532" t="s">
        <v>6274</v>
      </c>
      <c r="AR4532" s="1">
        <v>44994.370107060182</v>
      </c>
      <c r="AS4532">
        <v>0</v>
      </c>
      <c r="AT4532">
        <v>0</v>
      </c>
      <c r="AU4532">
        <v>0</v>
      </c>
      <c r="AV4532">
        <v>0</v>
      </c>
      <c r="AW4532">
        <v>0</v>
      </c>
      <c r="AX4532">
        <v>0</v>
      </c>
      <c r="AY4532">
        <v>0</v>
      </c>
    </row>
    <row r="4533" spans="1:51" x14ac:dyDescent="0.25">
      <c r="A4533">
        <v>1</v>
      </c>
      <c r="B4533">
        <v>636</v>
      </c>
      <c r="C4533" t="str">
        <f>"*"&amp;VLOOKUP(Tabla_clientes.amazonaws.com_UnoEE_Morenos_Real_t201_mm_clientes[[#This Row],[f201_rowid_tercero]],tercero_c,2,)</f>
        <v>*162</v>
      </c>
      <c r="D4533" t="str">
        <f>"*"&amp;VLOOKUP(Tabla_clientes.amazonaws.com_UnoEE_Morenos_Real_t201_mm_clientes[[#This Row],[f201_rowid_tercero]],tercero_c,7,)</f>
        <v>*CAJA COLOMBIANA DE SUBSIDIO FAMILIAR COLSUBSIDIO</v>
      </c>
      <c r="E4533" t="s">
        <v>6694</v>
      </c>
      <c r="F4533" t="s">
        <v>11074</v>
      </c>
      <c r="G4533" t="str">
        <f>"*"&amp;VLOOKUP(Tabla_clientes.amazonaws.com_UnoEE_Morenos_Real_t201_mm_clientes[[#This Row],[f201_rowid_tercero]],penvio_c,3,)</f>
        <v>*000</v>
      </c>
      <c r="H4533" t="str">
        <f>"*"&amp;VLOOKUP(Tabla_clientes.amazonaws.com_UnoEE_Morenos_Real_t201_mm_clientes[[#This Row],[f201_rowid_tercero]],penvio_c,5,)</f>
        <v>*S033 COLSUBSIDIO FONTIBON</v>
      </c>
      <c r="I4533" t="s">
        <v>6277</v>
      </c>
      <c r="J4533">
        <v>1</v>
      </c>
      <c r="K4533" t="s">
        <v>6273</v>
      </c>
      <c r="L4533" t="s">
        <v>6274</v>
      </c>
      <c r="M4533">
        <v>40382</v>
      </c>
      <c r="N4533" t="s">
        <v>6275</v>
      </c>
      <c r="O4533" t="s">
        <v>6276</v>
      </c>
      <c r="P4533">
        <v>2</v>
      </c>
      <c r="Q4533">
        <v>50000000</v>
      </c>
      <c r="R4533">
        <v>0</v>
      </c>
      <c r="S4533">
        <v>0</v>
      </c>
      <c r="T4533">
        <v>0</v>
      </c>
      <c r="U4533" t="s">
        <v>243</v>
      </c>
      <c r="W4533">
        <v>0</v>
      </c>
      <c r="X4533">
        <v>0</v>
      </c>
      <c r="Y4533">
        <v>0</v>
      </c>
      <c r="Z4533">
        <v>9999</v>
      </c>
      <c r="AA4533">
        <v>0</v>
      </c>
      <c r="AB4533">
        <v>0</v>
      </c>
      <c r="AC4533">
        <v>0</v>
      </c>
      <c r="AE4533" t="s">
        <v>26</v>
      </c>
      <c r="AF4533" s="1">
        <v>44562</v>
      </c>
      <c r="AG4533">
        <v>1</v>
      </c>
      <c r="AL4533" s="1"/>
      <c r="AN4533">
        <v>0</v>
      </c>
      <c r="AO4533">
        <v>0</v>
      </c>
      <c r="AQ4533" t="s">
        <v>6274</v>
      </c>
      <c r="AR4533" s="1">
        <v>44994.369248842595</v>
      </c>
      <c r="AS4533">
        <v>0</v>
      </c>
      <c r="AT4533">
        <v>0</v>
      </c>
      <c r="AU4533">
        <v>0</v>
      </c>
      <c r="AV4533">
        <v>0</v>
      </c>
      <c r="AW4533">
        <v>0</v>
      </c>
      <c r="AX4533">
        <v>0</v>
      </c>
      <c r="AY4533">
        <v>0</v>
      </c>
    </row>
    <row r="4534" spans="1:51" x14ac:dyDescent="0.25">
      <c r="A4534">
        <v>1</v>
      </c>
      <c r="B4534">
        <v>636</v>
      </c>
      <c r="C4534" t="str">
        <f>"*"&amp;VLOOKUP(Tabla_clientes.amazonaws.com_UnoEE_Morenos_Real_t201_mm_clientes[[#This Row],[f201_rowid_tercero]],tercero_c,2,)</f>
        <v>*162</v>
      </c>
      <c r="D4534" t="str">
        <f>"*"&amp;VLOOKUP(Tabla_clientes.amazonaws.com_UnoEE_Morenos_Real_t201_mm_clientes[[#This Row],[f201_rowid_tercero]],tercero_c,7,)</f>
        <v>*CAJA COLOMBIANA DE SUBSIDIO FAMILIAR COLSUBSIDIO</v>
      </c>
      <c r="E4534" t="s">
        <v>6385</v>
      </c>
      <c r="F4534" t="s">
        <v>11075</v>
      </c>
      <c r="G4534" t="str">
        <f>"*"&amp;VLOOKUP(Tabla_clientes.amazonaws.com_UnoEE_Morenos_Real_t201_mm_clientes[[#This Row],[f201_rowid_tercero]],penvio_c,3,)</f>
        <v>*000</v>
      </c>
      <c r="H4534" t="str">
        <f>"*"&amp;VLOOKUP(Tabla_clientes.amazonaws.com_UnoEE_Morenos_Real_t201_mm_clientes[[#This Row],[f201_rowid_tercero]],penvio_c,5,)</f>
        <v>*S033 COLSUBSIDIO FONTIBON</v>
      </c>
      <c r="I4534" t="s">
        <v>6277</v>
      </c>
      <c r="J4534">
        <v>1</v>
      </c>
      <c r="K4534" t="s">
        <v>6273</v>
      </c>
      <c r="L4534" t="s">
        <v>6274</v>
      </c>
      <c r="M4534">
        <v>40383</v>
      </c>
      <c r="N4534" t="s">
        <v>6275</v>
      </c>
      <c r="O4534" t="s">
        <v>6276</v>
      </c>
      <c r="P4534">
        <v>2</v>
      </c>
      <c r="Q4534">
        <v>50000000</v>
      </c>
      <c r="R4534">
        <v>0</v>
      </c>
      <c r="S4534">
        <v>0</v>
      </c>
      <c r="T4534">
        <v>0</v>
      </c>
      <c r="U4534" t="s">
        <v>243</v>
      </c>
      <c r="W4534">
        <v>0</v>
      </c>
      <c r="X4534">
        <v>0</v>
      </c>
      <c r="Y4534">
        <v>0</v>
      </c>
      <c r="Z4534">
        <v>9999</v>
      </c>
      <c r="AA4534">
        <v>0</v>
      </c>
      <c r="AB4534">
        <v>0</v>
      </c>
      <c r="AC4534">
        <v>0</v>
      </c>
      <c r="AE4534" t="s">
        <v>26</v>
      </c>
      <c r="AF4534" s="1">
        <v>44562</v>
      </c>
      <c r="AG4534">
        <v>1</v>
      </c>
      <c r="AL4534" s="1"/>
      <c r="AN4534">
        <v>0</v>
      </c>
      <c r="AO4534">
        <v>0</v>
      </c>
      <c r="AQ4534" t="s">
        <v>6274</v>
      </c>
      <c r="AR4534" s="1">
        <v>44999.675546446757</v>
      </c>
      <c r="AS4534">
        <v>0</v>
      </c>
      <c r="AT4534">
        <v>0</v>
      </c>
      <c r="AU4534">
        <v>0</v>
      </c>
      <c r="AV4534">
        <v>0</v>
      </c>
      <c r="AW4534">
        <v>0</v>
      </c>
      <c r="AX4534">
        <v>0</v>
      </c>
      <c r="AY4534">
        <v>0</v>
      </c>
    </row>
    <row r="4535" spans="1:51" x14ac:dyDescent="0.25">
      <c r="A4535">
        <v>1</v>
      </c>
      <c r="B4535">
        <v>636</v>
      </c>
      <c r="C4535" t="str">
        <f>"*"&amp;VLOOKUP(Tabla_clientes.amazonaws.com_UnoEE_Morenos_Real_t201_mm_clientes[[#This Row],[f201_rowid_tercero]],tercero_c,2,)</f>
        <v>*162</v>
      </c>
      <c r="D4535" t="str">
        <f>"*"&amp;VLOOKUP(Tabla_clientes.amazonaws.com_UnoEE_Morenos_Real_t201_mm_clientes[[#This Row],[f201_rowid_tercero]],tercero_c,7,)</f>
        <v>*CAJA COLOMBIANA DE SUBSIDIO FAMILIAR COLSUBSIDIO</v>
      </c>
      <c r="E4535" t="s">
        <v>6696</v>
      </c>
      <c r="F4535" t="s">
        <v>11076</v>
      </c>
      <c r="G4535" t="str">
        <f>"*"&amp;VLOOKUP(Tabla_clientes.amazonaws.com_UnoEE_Morenos_Real_t201_mm_clientes[[#This Row],[f201_rowid_tercero]],penvio_c,3,)</f>
        <v>*000</v>
      </c>
      <c r="H4535" t="str">
        <f>"*"&amp;VLOOKUP(Tabla_clientes.amazonaws.com_UnoEE_Morenos_Real_t201_mm_clientes[[#This Row],[f201_rowid_tercero]],penvio_c,5,)</f>
        <v>*S033 COLSUBSIDIO FONTIBON</v>
      </c>
      <c r="I4535" t="s">
        <v>6277</v>
      </c>
      <c r="J4535">
        <v>1</v>
      </c>
      <c r="K4535" t="s">
        <v>6273</v>
      </c>
      <c r="L4535" t="s">
        <v>6274</v>
      </c>
      <c r="M4535">
        <v>40384</v>
      </c>
      <c r="N4535" t="s">
        <v>6275</v>
      </c>
      <c r="O4535" t="s">
        <v>6276</v>
      </c>
      <c r="P4535">
        <v>2</v>
      </c>
      <c r="Q4535">
        <v>50000000</v>
      </c>
      <c r="R4535">
        <v>0</v>
      </c>
      <c r="S4535">
        <v>0</v>
      </c>
      <c r="T4535">
        <v>0</v>
      </c>
      <c r="U4535" t="s">
        <v>243</v>
      </c>
      <c r="W4535">
        <v>0</v>
      </c>
      <c r="X4535">
        <v>0</v>
      </c>
      <c r="Y4535">
        <v>0</v>
      </c>
      <c r="Z4535">
        <v>9999</v>
      </c>
      <c r="AA4535">
        <v>0</v>
      </c>
      <c r="AB4535">
        <v>0</v>
      </c>
      <c r="AC4535">
        <v>0</v>
      </c>
      <c r="AE4535" t="s">
        <v>26</v>
      </c>
      <c r="AF4535" s="1">
        <v>44562</v>
      </c>
      <c r="AG4535">
        <v>1</v>
      </c>
      <c r="AL4535" s="1"/>
      <c r="AN4535">
        <v>0</v>
      </c>
      <c r="AO4535">
        <v>0</v>
      </c>
      <c r="AQ4535" t="s">
        <v>6274</v>
      </c>
      <c r="AR4535" s="1">
        <v>45006.636091585649</v>
      </c>
      <c r="AS4535">
        <v>0</v>
      </c>
      <c r="AT4535">
        <v>0</v>
      </c>
      <c r="AU4535">
        <v>0</v>
      </c>
      <c r="AV4535">
        <v>0</v>
      </c>
      <c r="AW4535">
        <v>0</v>
      </c>
      <c r="AX4535">
        <v>0</v>
      </c>
      <c r="AY4535">
        <v>0</v>
      </c>
    </row>
    <row r="4536" spans="1:51" x14ac:dyDescent="0.25">
      <c r="A4536">
        <v>1</v>
      </c>
      <c r="B4536">
        <v>639</v>
      </c>
      <c r="C4536" t="str">
        <f>"*"&amp;VLOOKUP(Tabla_clientes.amazonaws.com_UnoEE_Morenos_Real_t201_mm_clientes[[#This Row],[f201_rowid_tercero]],tercero_c,2,)</f>
        <v>*139</v>
      </c>
      <c r="D4536" t="str">
        <f>"*"&amp;VLOOKUP(Tabla_clientes.amazonaws.com_UnoEE_Morenos_Real_t201_mm_clientes[[#This Row],[f201_rowid_tercero]],tercero_c,7,)</f>
        <v>*SUPERTIENDAS Y DROGUERIAS OLIMPICA SA</v>
      </c>
      <c r="E4536" t="s">
        <v>7063</v>
      </c>
      <c r="F4536" t="s">
        <v>11077</v>
      </c>
      <c r="G4536" t="str">
        <f>"*"&amp;VLOOKUP(Tabla_clientes.amazonaws.com_UnoEE_Morenos_Real_t201_mm_clientes[[#This Row],[f201_rowid_tercero]],penvio_c,3,)</f>
        <v>*000</v>
      </c>
      <c r="H4536" t="str">
        <f>"*"&amp;VLOOKUP(Tabla_clientes.amazonaws.com_UnoEE_Morenos_Real_t201_mm_clientes[[#This Row],[f201_rowid_tercero]],penvio_c,5,)</f>
        <v>*SDO 515 CALLE 84</v>
      </c>
      <c r="I4536" t="s">
        <v>6277</v>
      </c>
      <c r="J4536">
        <v>1</v>
      </c>
      <c r="K4536" t="s">
        <v>6273</v>
      </c>
      <c r="L4536" t="s">
        <v>6411</v>
      </c>
      <c r="M4536">
        <v>40385</v>
      </c>
      <c r="N4536" t="s">
        <v>6275</v>
      </c>
      <c r="O4536" t="s">
        <v>6292</v>
      </c>
      <c r="P4536">
        <v>2</v>
      </c>
      <c r="Q4536">
        <v>30000000</v>
      </c>
      <c r="R4536">
        <v>0</v>
      </c>
      <c r="S4536">
        <v>0</v>
      </c>
      <c r="T4536">
        <v>0</v>
      </c>
      <c r="U4536" t="s">
        <v>243</v>
      </c>
      <c r="W4536">
        <v>0</v>
      </c>
      <c r="X4536">
        <v>0</v>
      </c>
      <c r="Y4536">
        <v>0</v>
      </c>
      <c r="Z4536">
        <v>9999</v>
      </c>
      <c r="AA4536">
        <v>0</v>
      </c>
      <c r="AB4536">
        <v>0</v>
      </c>
      <c r="AC4536">
        <v>0</v>
      </c>
      <c r="AE4536" t="s">
        <v>26</v>
      </c>
      <c r="AF4536" s="1">
        <v>44562</v>
      </c>
      <c r="AG4536">
        <v>1</v>
      </c>
      <c r="AL4536" s="1"/>
      <c r="AN4536">
        <v>0</v>
      </c>
      <c r="AO4536">
        <v>0</v>
      </c>
      <c r="AQ4536" t="s">
        <v>6411</v>
      </c>
      <c r="AR4536" s="1">
        <v>45007.353526886574</v>
      </c>
      <c r="AS4536">
        <v>0</v>
      </c>
      <c r="AT4536">
        <v>0</v>
      </c>
      <c r="AU4536">
        <v>0</v>
      </c>
      <c r="AV4536">
        <v>0</v>
      </c>
      <c r="AW4536">
        <v>0</v>
      </c>
      <c r="AX4536">
        <v>0</v>
      </c>
      <c r="AY4536">
        <v>0</v>
      </c>
    </row>
    <row r="4537" spans="1:51" x14ac:dyDescent="0.25">
      <c r="A4537">
        <v>1</v>
      </c>
      <c r="B4537">
        <v>639</v>
      </c>
      <c r="C4537" t="str">
        <f>"*"&amp;VLOOKUP(Tabla_clientes.amazonaws.com_UnoEE_Morenos_Real_t201_mm_clientes[[#This Row],[f201_rowid_tercero]],tercero_c,2,)</f>
        <v>*139</v>
      </c>
      <c r="D4537" t="str">
        <f>"*"&amp;VLOOKUP(Tabla_clientes.amazonaws.com_UnoEE_Morenos_Real_t201_mm_clientes[[#This Row],[f201_rowid_tercero]],tercero_c,7,)</f>
        <v>*SUPERTIENDAS Y DROGUERIAS OLIMPICA SA</v>
      </c>
      <c r="E4537" t="s">
        <v>7065</v>
      </c>
      <c r="F4537" t="s">
        <v>11078</v>
      </c>
      <c r="G4537" t="str">
        <f>"*"&amp;VLOOKUP(Tabla_clientes.amazonaws.com_UnoEE_Morenos_Real_t201_mm_clientes[[#This Row],[f201_rowid_tercero]],penvio_c,3,)</f>
        <v>*000</v>
      </c>
      <c r="H4537" t="str">
        <f>"*"&amp;VLOOKUP(Tabla_clientes.amazonaws.com_UnoEE_Morenos_Real_t201_mm_clientes[[#This Row],[f201_rowid_tercero]],penvio_c,5,)</f>
        <v>*SDO 515 CALLE 84</v>
      </c>
      <c r="I4537" t="s">
        <v>6277</v>
      </c>
      <c r="J4537">
        <v>1</v>
      </c>
      <c r="K4537" t="s">
        <v>6273</v>
      </c>
      <c r="L4537" t="s">
        <v>6411</v>
      </c>
      <c r="M4537">
        <v>40386</v>
      </c>
      <c r="N4537" t="s">
        <v>6275</v>
      </c>
      <c r="O4537" t="s">
        <v>6292</v>
      </c>
      <c r="P4537">
        <v>2</v>
      </c>
      <c r="Q4537">
        <v>30000000</v>
      </c>
      <c r="R4537">
        <v>0</v>
      </c>
      <c r="S4537">
        <v>0</v>
      </c>
      <c r="T4537">
        <v>0</v>
      </c>
      <c r="U4537" t="s">
        <v>243</v>
      </c>
      <c r="W4537">
        <v>0</v>
      </c>
      <c r="X4537">
        <v>0</v>
      </c>
      <c r="Y4537">
        <v>0</v>
      </c>
      <c r="Z4537">
        <v>9999</v>
      </c>
      <c r="AA4537">
        <v>0</v>
      </c>
      <c r="AB4537">
        <v>0</v>
      </c>
      <c r="AC4537">
        <v>0</v>
      </c>
      <c r="AE4537" t="s">
        <v>26</v>
      </c>
      <c r="AF4537" s="1">
        <v>44562</v>
      </c>
      <c r="AG4537">
        <v>1</v>
      </c>
      <c r="AL4537" s="1"/>
      <c r="AN4537">
        <v>0</v>
      </c>
      <c r="AO4537">
        <v>0</v>
      </c>
      <c r="AQ4537" t="s">
        <v>6411</v>
      </c>
      <c r="AR4537" s="1">
        <v>45007.354388078704</v>
      </c>
      <c r="AS4537">
        <v>0</v>
      </c>
      <c r="AT4537">
        <v>0</v>
      </c>
      <c r="AU4537">
        <v>0</v>
      </c>
      <c r="AV4537">
        <v>0</v>
      </c>
      <c r="AW4537">
        <v>0</v>
      </c>
      <c r="AX4537">
        <v>0</v>
      </c>
      <c r="AY4537">
        <v>0</v>
      </c>
    </row>
    <row r="4538" spans="1:51" x14ac:dyDescent="0.25">
      <c r="A4538">
        <v>1</v>
      </c>
      <c r="B4538">
        <v>639</v>
      </c>
      <c r="C4538" t="str">
        <f>"*"&amp;VLOOKUP(Tabla_clientes.amazonaws.com_UnoEE_Morenos_Real_t201_mm_clientes[[#This Row],[f201_rowid_tercero]],tercero_c,2,)</f>
        <v>*139</v>
      </c>
      <c r="D4538" t="str">
        <f>"*"&amp;VLOOKUP(Tabla_clientes.amazonaws.com_UnoEE_Morenos_Real_t201_mm_clientes[[#This Row],[f201_rowid_tercero]],tercero_c,7,)</f>
        <v>*SUPERTIENDAS Y DROGUERIAS OLIMPICA SA</v>
      </c>
      <c r="E4538" t="s">
        <v>7151</v>
      </c>
      <c r="F4538" t="s">
        <v>11079</v>
      </c>
      <c r="G4538" t="str">
        <f>"*"&amp;VLOOKUP(Tabla_clientes.amazonaws.com_UnoEE_Morenos_Real_t201_mm_clientes[[#This Row],[f201_rowid_tercero]],penvio_c,3,)</f>
        <v>*000</v>
      </c>
      <c r="H4538" t="str">
        <f>"*"&amp;VLOOKUP(Tabla_clientes.amazonaws.com_UnoEE_Morenos_Real_t201_mm_clientes[[#This Row],[f201_rowid_tercero]],penvio_c,5,)</f>
        <v>*SDO 515 CALLE 84</v>
      </c>
      <c r="I4538" t="s">
        <v>6277</v>
      </c>
      <c r="J4538">
        <v>1</v>
      </c>
      <c r="K4538" t="s">
        <v>6273</v>
      </c>
      <c r="L4538" t="s">
        <v>6411</v>
      </c>
      <c r="M4538">
        <v>40387</v>
      </c>
      <c r="N4538" t="s">
        <v>6275</v>
      </c>
      <c r="O4538" t="s">
        <v>6292</v>
      </c>
      <c r="P4538">
        <v>2</v>
      </c>
      <c r="Q4538">
        <v>30000000</v>
      </c>
      <c r="R4538">
        <v>0</v>
      </c>
      <c r="S4538">
        <v>0</v>
      </c>
      <c r="T4538">
        <v>0</v>
      </c>
      <c r="U4538" t="s">
        <v>243</v>
      </c>
      <c r="W4538">
        <v>0</v>
      </c>
      <c r="X4538">
        <v>0</v>
      </c>
      <c r="Y4538">
        <v>0</v>
      </c>
      <c r="Z4538">
        <v>9999</v>
      </c>
      <c r="AA4538">
        <v>0</v>
      </c>
      <c r="AB4538">
        <v>0</v>
      </c>
      <c r="AC4538">
        <v>0</v>
      </c>
      <c r="AE4538" t="s">
        <v>26</v>
      </c>
      <c r="AF4538" s="1">
        <v>44562</v>
      </c>
      <c r="AG4538">
        <v>1</v>
      </c>
      <c r="AL4538" s="1"/>
      <c r="AN4538">
        <v>0</v>
      </c>
      <c r="AO4538">
        <v>0</v>
      </c>
      <c r="AQ4538" t="s">
        <v>6411</v>
      </c>
      <c r="AR4538" s="1">
        <v>45007.355392939811</v>
      </c>
      <c r="AS4538">
        <v>0</v>
      </c>
      <c r="AT4538">
        <v>0</v>
      </c>
      <c r="AU4538">
        <v>0</v>
      </c>
      <c r="AV4538">
        <v>0</v>
      </c>
      <c r="AW4538">
        <v>0</v>
      </c>
      <c r="AX4538">
        <v>0</v>
      </c>
      <c r="AY4538">
        <v>0</v>
      </c>
    </row>
    <row r="4539" spans="1:51" x14ac:dyDescent="0.25">
      <c r="A4539">
        <v>1</v>
      </c>
      <c r="B4539">
        <v>639</v>
      </c>
      <c r="C4539" t="str">
        <f>"*"&amp;VLOOKUP(Tabla_clientes.amazonaws.com_UnoEE_Morenos_Real_t201_mm_clientes[[#This Row],[f201_rowid_tercero]],tercero_c,2,)</f>
        <v>*139</v>
      </c>
      <c r="D4539" t="str">
        <f>"*"&amp;VLOOKUP(Tabla_clientes.amazonaws.com_UnoEE_Morenos_Real_t201_mm_clientes[[#This Row],[f201_rowid_tercero]],tercero_c,7,)</f>
        <v>*SUPERTIENDAS Y DROGUERIAS OLIMPICA SA</v>
      </c>
      <c r="E4539" t="s">
        <v>6826</v>
      </c>
      <c r="F4539" t="s">
        <v>11080</v>
      </c>
      <c r="G4539" t="str">
        <f>"*"&amp;VLOOKUP(Tabla_clientes.amazonaws.com_UnoEE_Morenos_Real_t201_mm_clientes[[#This Row],[f201_rowid_tercero]],penvio_c,3,)</f>
        <v>*000</v>
      </c>
      <c r="H4539" t="str">
        <f>"*"&amp;VLOOKUP(Tabla_clientes.amazonaws.com_UnoEE_Morenos_Real_t201_mm_clientes[[#This Row],[f201_rowid_tercero]],penvio_c,5,)</f>
        <v>*SDO 515 CALLE 84</v>
      </c>
      <c r="I4539" t="s">
        <v>6277</v>
      </c>
      <c r="J4539">
        <v>1</v>
      </c>
      <c r="K4539" t="s">
        <v>6273</v>
      </c>
      <c r="L4539" t="s">
        <v>6411</v>
      </c>
      <c r="M4539">
        <v>40388</v>
      </c>
      <c r="N4539" t="s">
        <v>6275</v>
      </c>
      <c r="O4539" t="s">
        <v>6292</v>
      </c>
      <c r="P4539">
        <v>2</v>
      </c>
      <c r="Q4539">
        <v>30000000</v>
      </c>
      <c r="R4539">
        <v>0</v>
      </c>
      <c r="S4539">
        <v>0</v>
      </c>
      <c r="T4539">
        <v>0</v>
      </c>
      <c r="U4539" t="s">
        <v>243</v>
      </c>
      <c r="W4539">
        <v>0</v>
      </c>
      <c r="X4539">
        <v>0</v>
      </c>
      <c r="Y4539">
        <v>0</v>
      </c>
      <c r="Z4539">
        <v>9999</v>
      </c>
      <c r="AA4539">
        <v>0</v>
      </c>
      <c r="AB4539">
        <v>0</v>
      </c>
      <c r="AC4539">
        <v>0</v>
      </c>
      <c r="AE4539" t="s">
        <v>26</v>
      </c>
      <c r="AF4539" s="1">
        <v>44562</v>
      </c>
      <c r="AG4539">
        <v>1</v>
      </c>
      <c r="AL4539" s="1"/>
      <c r="AN4539">
        <v>0</v>
      </c>
      <c r="AO4539">
        <v>0</v>
      </c>
      <c r="AQ4539" t="s">
        <v>6411</v>
      </c>
      <c r="AR4539" s="1">
        <v>45007.356795601852</v>
      </c>
      <c r="AS4539">
        <v>0</v>
      </c>
      <c r="AT4539">
        <v>0</v>
      </c>
      <c r="AU4539">
        <v>0</v>
      </c>
      <c r="AV4539">
        <v>0</v>
      </c>
      <c r="AW4539">
        <v>0</v>
      </c>
      <c r="AX4539">
        <v>0</v>
      </c>
      <c r="AY4539">
        <v>0</v>
      </c>
    </row>
    <row r="4540" spans="1:51" x14ac:dyDescent="0.25">
      <c r="A4540">
        <v>1</v>
      </c>
      <c r="B4540">
        <v>639</v>
      </c>
      <c r="C4540" t="str">
        <f>"*"&amp;VLOOKUP(Tabla_clientes.amazonaws.com_UnoEE_Morenos_Real_t201_mm_clientes[[#This Row],[f201_rowid_tercero]],tercero_c,2,)</f>
        <v>*139</v>
      </c>
      <c r="D4540" t="str">
        <f>"*"&amp;VLOOKUP(Tabla_clientes.amazonaws.com_UnoEE_Morenos_Real_t201_mm_clientes[[#This Row],[f201_rowid_tercero]],tercero_c,7,)</f>
        <v>*SUPERTIENDAS Y DROGUERIAS OLIMPICA SA</v>
      </c>
      <c r="E4540" t="s">
        <v>6396</v>
      </c>
      <c r="F4540" t="s">
        <v>11081</v>
      </c>
      <c r="G4540" t="str">
        <f>"*"&amp;VLOOKUP(Tabla_clientes.amazonaws.com_UnoEE_Morenos_Real_t201_mm_clientes[[#This Row],[f201_rowid_tercero]],penvio_c,3,)</f>
        <v>*000</v>
      </c>
      <c r="H4540" t="str">
        <f>"*"&amp;VLOOKUP(Tabla_clientes.amazonaws.com_UnoEE_Morenos_Real_t201_mm_clientes[[#This Row],[f201_rowid_tercero]],penvio_c,5,)</f>
        <v>*SDO 515 CALLE 84</v>
      </c>
      <c r="I4540" t="s">
        <v>6277</v>
      </c>
      <c r="J4540">
        <v>1</v>
      </c>
      <c r="K4540" t="s">
        <v>6273</v>
      </c>
      <c r="L4540" t="s">
        <v>6411</v>
      </c>
      <c r="M4540">
        <v>40389</v>
      </c>
      <c r="N4540" t="s">
        <v>6275</v>
      </c>
      <c r="O4540" t="s">
        <v>6292</v>
      </c>
      <c r="P4540">
        <v>2</v>
      </c>
      <c r="Q4540">
        <v>30000000</v>
      </c>
      <c r="R4540">
        <v>0</v>
      </c>
      <c r="S4540">
        <v>0</v>
      </c>
      <c r="T4540">
        <v>0</v>
      </c>
      <c r="U4540" t="s">
        <v>243</v>
      </c>
      <c r="W4540">
        <v>0</v>
      </c>
      <c r="X4540">
        <v>0</v>
      </c>
      <c r="Y4540">
        <v>0</v>
      </c>
      <c r="Z4540">
        <v>9999</v>
      </c>
      <c r="AA4540">
        <v>0</v>
      </c>
      <c r="AB4540">
        <v>0</v>
      </c>
      <c r="AC4540">
        <v>0</v>
      </c>
      <c r="AE4540" t="s">
        <v>26</v>
      </c>
      <c r="AF4540" s="1">
        <v>44562</v>
      </c>
      <c r="AG4540">
        <v>1</v>
      </c>
      <c r="AL4540" s="1"/>
      <c r="AN4540">
        <v>0</v>
      </c>
      <c r="AO4540">
        <v>0</v>
      </c>
      <c r="AQ4540" t="s">
        <v>6411</v>
      </c>
      <c r="AR4540" s="1">
        <v>45007.357712349534</v>
      </c>
      <c r="AS4540">
        <v>0</v>
      </c>
      <c r="AT4540">
        <v>0</v>
      </c>
      <c r="AU4540">
        <v>0</v>
      </c>
      <c r="AV4540">
        <v>0</v>
      </c>
      <c r="AW4540">
        <v>0</v>
      </c>
      <c r="AX4540">
        <v>0</v>
      </c>
      <c r="AY4540">
        <v>0</v>
      </c>
    </row>
    <row r="4541" spans="1:51" x14ac:dyDescent="0.25">
      <c r="A4541">
        <v>1</v>
      </c>
      <c r="B4541">
        <v>639</v>
      </c>
      <c r="C4541" t="str">
        <f>"*"&amp;VLOOKUP(Tabla_clientes.amazonaws.com_UnoEE_Morenos_Real_t201_mm_clientes[[#This Row],[f201_rowid_tercero]],tercero_c,2,)</f>
        <v>*139</v>
      </c>
      <c r="D4541" t="str">
        <f>"*"&amp;VLOOKUP(Tabla_clientes.amazonaws.com_UnoEE_Morenos_Real_t201_mm_clientes[[#This Row],[f201_rowid_tercero]],tercero_c,7,)</f>
        <v>*SUPERTIENDAS Y DROGUERIAS OLIMPICA SA</v>
      </c>
      <c r="E4541" t="s">
        <v>7153</v>
      </c>
      <c r="F4541" t="s">
        <v>11082</v>
      </c>
      <c r="G4541" t="str">
        <f>"*"&amp;VLOOKUP(Tabla_clientes.amazonaws.com_UnoEE_Morenos_Real_t201_mm_clientes[[#This Row],[f201_rowid_tercero]],penvio_c,3,)</f>
        <v>*000</v>
      </c>
      <c r="H4541" t="str">
        <f>"*"&amp;VLOOKUP(Tabla_clientes.amazonaws.com_UnoEE_Morenos_Real_t201_mm_clientes[[#This Row],[f201_rowid_tercero]],penvio_c,5,)</f>
        <v>*SDO 515 CALLE 84</v>
      </c>
      <c r="I4541" t="s">
        <v>6277</v>
      </c>
      <c r="J4541">
        <v>1</v>
      </c>
      <c r="K4541" t="s">
        <v>6273</v>
      </c>
      <c r="L4541" t="s">
        <v>6411</v>
      </c>
      <c r="M4541">
        <v>40390</v>
      </c>
      <c r="N4541" t="s">
        <v>6275</v>
      </c>
      <c r="O4541" t="s">
        <v>6292</v>
      </c>
      <c r="P4541">
        <v>2</v>
      </c>
      <c r="Q4541">
        <v>30000000</v>
      </c>
      <c r="R4541">
        <v>0</v>
      </c>
      <c r="S4541">
        <v>0</v>
      </c>
      <c r="T4541">
        <v>0</v>
      </c>
      <c r="U4541" t="s">
        <v>243</v>
      </c>
      <c r="W4541">
        <v>0</v>
      </c>
      <c r="X4541">
        <v>0</v>
      </c>
      <c r="Y4541">
        <v>0</v>
      </c>
      <c r="Z4541">
        <v>9999</v>
      </c>
      <c r="AA4541">
        <v>0</v>
      </c>
      <c r="AB4541">
        <v>0</v>
      </c>
      <c r="AC4541">
        <v>0</v>
      </c>
      <c r="AE4541" t="s">
        <v>26</v>
      </c>
      <c r="AF4541" s="1">
        <v>44562</v>
      </c>
      <c r="AG4541">
        <v>1</v>
      </c>
      <c r="AL4541" s="1"/>
      <c r="AN4541">
        <v>0</v>
      </c>
      <c r="AO4541">
        <v>0</v>
      </c>
      <c r="AQ4541" t="s">
        <v>6411</v>
      </c>
      <c r="AR4541" s="1">
        <v>45007.360830555554</v>
      </c>
      <c r="AS4541">
        <v>0</v>
      </c>
      <c r="AT4541">
        <v>0</v>
      </c>
      <c r="AU4541">
        <v>0</v>
      </c>
      <c r="AV4541">
        <v>0</v>
      </c>
      <c r="AW4541">
        <v>0</v>
      </c>
      <c r="AX4541">
        <v>0</v>
      </c>
      <c r="AY4541">
        <v>0</v>
      </c>
    </row>
    <row r="4542" spans="1:51" x14ac:dyDescent="0.25">
      <c r="A4542">
        <v>1</v>
      </c>
      <c r="B4542">
        <v>1636</v>
      </c>
      <c r="C4542" t="str">
        <f>"*"&amp;VLOOKUP(Tabla_clientes.amazonaws.com_UnoEE_Morenos_Real_t201_mm_clientes[[#This Row],[f201_rowid_tercero]],tercero_c,2,)</f>
        <v>*150</v>
      </c>
      <c r="D4542" t="str">
        <f>"*"&amp;VLOOKUP(Tabla_clientes.amazonaws.com_UnoEE_Morenos_Real_t201_mm_clientes[[#This Row],[f201_rowid_tercero]],tercero_c,7,)</f>
        <v>*ALMACENES EXITO S A</v>
      </c>
      <c r="E4542" t="s">
        <v>7266</v>
      </c>
      <c r="F4542" t="s">
        <v>11083</v>
      </c>
      <c r="G4542" t="str">
        <f>"*"&amp;VLOOKUP(Tabla_clientes.amazonaws.com_UnoEE_Morenos_Real_t201_mm_clientes[[#This Row],[f201_rowid_tercero]],penvio_c,3,)</f>
        <v>*000</v>
      </c>
      <c r="H4542" t="str">
        <f>"*"&amp;VLOOKUP(Tabla_clientes.amazonaws.com_UnoEE_Morenos_Real_t201_mm_clientes[[#This Row],[f201_rowid_tercero]],penvio_c,5,)</f>
        <v>*EXITO SA- VILLA MAYOR</v>
      </c>
      <c r="I4542" t="s">
        <v>6277</v>
      </c>
      <c r="J4542">
        <v>1</v>
      </c>
      <c r="K4542" t="s">
        <v>6273</v>
      </c>
      <c r="L4542" t="s">
        <v>6411</v>
      </c>
      <c r="M4542">
        <v>40391</v>
      </c>
      <c r="N4542" t="s">
        <v>6275</v>
      </c>
      <c r="O4542" t="s">
        <v>6292</v>
      </c>
      <c r="P4542">
        <v>2</v>
      </c>
      <c r="Q4542">
        <v>100000000</v>
      </c>
      <c r="R4542">
        <v>0</v>
      </c>
      <c r="S4542">
        <v>0</v>
      </c>
      <c r="T4542">
        <v>0</v>
      </c>
      <c r="U4542" t="s">
        <v>243</v>
      </c>
      <c r="W4542">
        <v>0</v>
      </c>
      <c r="X4542">
        <v>0</v>
      </c>
      <c r="Y4542">
        <v>0</v>
      </c>
      <c r="Z4542">
        <v>9999</v>
      </c>
      <c r="AA4542">
        <v>0</v>
      </c>
      <c r="AB4542">
        <v>0</v>
      </c>
      <c r="AC4542">
        <v>0</v>
      </c>
      <c r="AE4542" t="s">
        <v>26</v>
      </c>
      <c r="AF4542" s="1">
        <v>44562</v>
      </c>
      <c r="AG4542">
        <v>1</v>
      </c>
      <c r="AL4542" s="1"/>
      <c r="AN4542">
        <v>0</v>
      </c>
      <c r="AO4542">
        <v>0</v>
      </c>
      <c r="AQ4542" t="s">
        <v>6411</v>
      </c>
      <c r="AR4542" s="1">
        <v>44979.453602395835</v>
      </c>
      <c r="AS4542">
        <v>0</v>
      </c>
      <c r="AT4542">
        <v>0</v>
      </c>
      <c r="AU4542">
        <v>0</v>
      </c>
      <c r="AV4542">
        <v>0</v>
      </c>
      <c r="AW4542">
        <v>0</v>
      </c>
      <c r="AX4542">
        <v>0</v>
      </c>
      <c r="AY4542">
        <v>0</v>
      </c>
    </row>
    <row r="4543" spans="1:51" x14ac:dyDescent="0.25">
      <c r="A4543">
        <v>1</v>
      </c>
      <c r="B4543">
        <v>1636</v>
      </c>
      <c r="C4543" t="str">
        <f>"*"&amp;VLOOKUP(Tabla_clientes.amazonaws.com_UnoEE_Morenos_Real_t201_mm_clientes[[#This Row],[f201_rowid_tercero]],tercero_c,2,)</f>
        <v>*150</v>
      </c>
      <c r="D4543" t="str">
        <f>"*"&amp;VLOOKUP(Tabla_clientes.amazonaws.com_UnoEE_Morenos_Real_t201_mm_clientes[[#This Row],[f201_rowid_tercero]],tercero_c,7,)</f>
        <v>*ALMACENES EXITO S A</v>
      </c>
      <c r="E4543" t="s">
        <v>7268</v>
      </c>
      <c r="F4543" t="s">
        <v>11084</v>
      </c>
      <c r="G4543" t="str">
        <f>"*"&amp;VLOOKUP(Tabla_clientes.amazonaws.com_UnoEE_Morenos_Real_t201_mm_clientes[[#This Row],[f201_rowid_tercero]],penvio_c,3,)</f>
        <v>*000</v>
      </c>
      <c r="H4543" t="str">
        <f>"*"&amp;VLOOKUP(Tabla_clientes.amazonaws.com_UnoEE_Morenos_Real_t201_mm_clientes[[#This Row],[f201_rowid_tercero]],penvio_c,5,)</f>
        <v>*EXITO SA- VILLA MAYOR</v>
      </c>
      <c r="I4543" t="s">
        <v>6277</v>
      </c>
      <c r="J4543">
        <v>1</v>
      </c>
      <c r="K4543" t="s">
        <v>6273</v>
      </c>
      <c r="L4543" t="s">
        <v>6411</v>
      </c>
      <c r="M4543">
        <v>40392</v>
      </c>
      <c r="N4543" t="s">
        <v>6275</v>
      </c>
      <c r="O4543" t="s">
        <v>6292</v>
      </c>
      <c r="P4543">
        <v>2</v>
      </c>
      <c r="Q4543">
        <v>100000000</v>
      </c>
      <c r="R4543">
        <v>0</v>
      </c>
      <c r="S4543">
        <v>0</v>
      </c>
      <c r="T4543">
        <v>0</v>
      </c>
      <c r="U4543" t="s">
        <v>243</v>
      </c>
      <c r="W4543">
        <v>0</v>
      </c>
      <c r="X4543">
        <v>0</v>
      </c>
      <c r="Y4543">
        <v>0</v>
      </c>
      <c r="Z4543">
        <v>9999</v>
      </c>
      <c r="AA4543">
        <v>0</v>
      </c>
      <c r="AB4543">
        <v>0</v>
      </c>
      <c r="AC4543">
        <v>0</v>
      </c>
      <c r="AE4543" t="s">
        <v>26</v>
      </c>
      <c r="AF4543" s="1">
        <v>44562</v>
      </c>
      <c r="AG4543">
        <v>1</v>
      </c>
      <c r="AL4543" s="1"/>
      <c r="AN4543">
        <v>0</v>
      </c>
      <c r="AO4543">
        <v>0</v>
      </c>
      <c r="AQ4543" t="s">
        <v>6411</v>
      </c>
      <c r="AR4543" s="1">
        <v>44979.454084641206</v>
      </c>
      <c r="AS4543">
        <v>0</v>
      </c>
      <c r="AT4543">
        <v>0</v>
      </c>
      <c r="AU4543">
        <v>0</v>
      </c>
      <c r="AV4543">
        <v>0</v>
      </c>
      <c r="AW4543">
        <v>0</v>
      </c>
      <c r="AX4543">
        <v>0</v>
      </c>
      <c r="AY4543">
        <v>0</v>
      </c>
    </row>
    <row r="4544" spans="1:51" x14ac:dyDescent="0.25">
      <c r="A4544">
        <v>1</v>
      </c>
      <c r="B4544">
        <v>1636</v>
      </c>
      <c r="C4544" t="str">
        <f>"*"&amp;VLOOKUP(Tabla_clientes.amazonaws.com_UnoEE_Morenos_Real_t201_mm_clientes[[#This Row],[f201_rowid_tercero]],tercero_c,2,)</f>
        <v>*150</v>
      </c>
      <c r="D4544" t="str">
        <f>"*"&amp;VLOOKUP(Tabla_clientes.amazonaws.com_UnoEE_Morenos_Real_t201_mm_clientes[[#This Row],[f201_rowid_tercero]],tercero_c,7,)</f>
        <v>*ALMACENES EXITO S A</v>
      </c>
      <c r="E4544" t="s">
        <v>7270</v>
      </c>
      <c r="F4544" t="s">
        <v>11085</v>
      </c>
      <c r="G4544" t="str">
        <f>"*"&amp;VLOOKUP(Tabla_clientes.amazonaws.com_UnoEE_Morenos_Real_t201_mm_clientes[[#This Row],[f201_rowid_tercero]],penvio_c,3,)</f>
        <v>*000</v>
      </c>
      <c r="H4544" t="str">
        <f>"*"&amp;VLOOKUP(Tabla_clientes.amazonaws.com_UnoEE_Morenos_Real_t201_mm_clientes[[#This Row],[f201_rowid_tercero]],penvio_c,5,)</f>
        <v>*EXITO SA- VILLA MAYOR</v>
      </c>
      <c r="I4544" t="s">
        <v>6277</v>
      </c>
      <c r="J4544">
        <v>1</v>
      </c>
      <c r="K4544" t="s">
        <v>6273</v>
      </c>
      <c r="L4544" t="s">
        <v>6411</v>
      </c>
      <c r="M4544">
        <v>40393</v>
      </c>
      <c r="N4544" t="s">
        <v>6275</v>
      </c>
      <c r="O4544" t="s">
        <v>6292</v>
      </c>
      <c r="P4544">
        <v>2</v>
      </c>
      <c r="Q4544">
        <v>100000000</v>
      </c>
      <c r="R4544">
        <v>0</v>
      </c>
      <c r="S4544">
        <v>0</v>
      </c>
      <c r="T4544">
        <v>0</v>
      </c>
      <c r="U4544" t="s">
        <v>243</v>
      </c>
      <c r="W4544">
        <v>0</v>
      </c>
      <c r="X4544">
        <v>0</v>
      </c>
      <c r="Y4544">
        <v>0</v>
      </c>
      <c r="Z4544">
        <v>9999</v>
      </c>
      <c r="AA4544">
        <v>0</v>
      </c>
      <c r="AB4544">
        <v>0</v>
      </c>
      <c r="AC4544">
        <v>0</v>
      </c>
      <c r="AE4544" t="s">
        <v>26</v>
      </c>
      <c r="AF4544" s="1">
        <v>44562</v>
      </c>
      <c r="AG4544">
        <v>1</v>
      </c>
      <c r="AL4544" s="1"/>
      <c r="AN4544">
        <v>0</v>
      </c>
      <c r="AO4544">
        <v>0</v>
      </c>
      <c r="AQ4544" t="s">
        <v>6411</v>
      </c>
      <c r="AR4544" s="1">
        <v>44979.455588194447</v>
      </c>
      <c r="AS4544">
        <v>0</v>
      </c>
      <c r="AT4544">
        <v>0</v>
      </c>
      <c r="AU4544">
        <v>0</v>
      </c>
      <c r="AV4544">
        <v>0</v>
      </c>
      <c r="AW4544">
        <v>0</v>
      </c>
      <c r="AX4544">
        <v>0</v>
      </c>
      <c r="AY4544">
        <v>0</v>
      </c>
    </row>
    <row r="4545" spans="1:51" x14ac:dyDescent="0.25">
      <c r="A4545">
        <v>1</v>
      </c>
      <c r="B4545">
        <v>1636</v>
      </c>
      <c r="C4545" t="str">
        <f>"*"&amp;VLOOKUP(Tabla_clientes.amazonaws.com_UnoEE_Morenos_Real_t201_mm_clientes[[#This Row],[f201_rowid_tercero]],tercero_c,2,)</f>
        <v>*150</v>
      </c>
      <c r="D4545" t="str">
        <f>"*"&amp;VLOOKUP(Tabla_clientes.amazonaws.com_UnoEE_Morenos_Real_t201_mm_clientes[[#This Row],[f201_rowid_tercero]],tercero_c,7,)</f>
        <v>*ALMACENES EXITO S A</v>
      </c>
      <c r="E4545" t="s">
        <v>7272</v>
      </c>
      <c r="F4545" t="s">
        <v>11086</v>
      </c>
      <c r="G4545" t="str">
        <f>"*"&amp;VLOOKUP(Tabla_clientes.amazonaws.com_UnoEE_Morenos_Real_t201_mm_clientes[[#This Row],[f201_rowid_tercero]],penvio_c,3,)</f>
        <v>*000</v>
      </c>
      <c r="H4545" t="str">
        <f>"*"&amp;VLOOKUP(Tabla_clientes.amazonaws.com_UnoEE_Morenos_Real_t201_mm_clientes[[#This Row],[f201_rowid_tercero]],penvio_c,5,)</f>
        <v>*EXITO SA- VILLA MAYOR</v>
      </c>
      <c r="I4545" t="s">
        <v>6277</v>
      </c>
      <c r="J4545">
        <v>1</v>
      </c>
      <c r="K4545" t="s">
        <v>6273</v>
      </c>
      <c r="L4545" t="s">
        <v>6411</v>
      </c>
      <c r="M4545">
        <v>40394</v>
      </c>
      <c r="N4545" t="s">
        <v>6275</v>
      </c>
      <c r="O4545" t="s">
        <v>6292</v>
      </c>
      <c r="P4545">
        <v>2</v>
      </c>
      <c r="Q4545">
        <v>100000000</v>
      </c>
      <c r="R4545">
        <v>0</v>
      </c>
      <c r="S4545">
        <v>0</v>
      </c>
      <c r="T4545">
        <v>0</v>
      </c>
      <c r="U4545" t="s">
        <v>243</v>
      </c>
      <c r="W4545">
        <v>0</v>
      </c>
      <c r="X4545">
        <v>0</v>
      </c>
      <c r="Y4545">
        <v>0</v>
      </c>
      <c r="Z4545">
        <v>9999</v>
      </c>
      <c r="AA4545">
        <v>0</v>
      </c>
      <c r="AB4545">
        <v>0</v>
      </c>
      <c r="AC4545">
        <v>0</v>
      </c>
      <c r="AE4545" t="s">
        <v>26</v>
      </c>
      <c r="AF4545" s="1">
        <v>44562</v>
      </c>
      <c r="AG4545">
        <v>1</v>
      </c>
      <c r="AL4545" s="1"/>
      <c r="AN4545">
        <v>0</v>
      </c>
      <c r="AO4545">
        <v>0</v>
      </c>
      <c r="AQ4545" t="s">
        <v>6411</v>
      </c>
      <c r="AR4545" s="1">
        <v>44979.456726770833</v>
      </c>
      <c r="AS4545">
        <v>0</v>
      </c>
      <c r="AT4545">
        <v>0</v>
      </c>
      <c r="AU4545">
        <v>0</v>
      </c>
      <c r="AV4545">
        <v>0</v>
      </c>
      <c r="AW4545">
        <v>0</v>
      </c>
      <c r="AX4545">
        <v>0</v>
      </c>
      <c r="AY4545">
        <v>0</v>
      </c>
    </row>
    <row r="4546" spans="1:51" x14ac:dyDescent="0.25">
      <c r="A4546">
        <v>1</v>
      </c>
      <c r="B4546">
        <v>1636</v>
      </c>
      <c r="C4546" t="str">
        <f>"*"&amp;VLOOKUP(Tabla_clientes.amazonaws.com_UnoEE_Morenos_Real_t201_mm_clientes[[#This Row],[f201_rowid_tercero]],tercero_c,2,)</f>
        <v>*150</v>
      </c>
      <c r="D4546" t="str">
        <f>"*"&amp;VLOOKUP(Tabla_clientes.amazonaws.com_UnoEE_Morenos_Real_t201_mm_clientes[[#This Row],[f201_rowid_tercero]],tercero_c,7,)</f>
        <v>*ALMACENES EXITO S A</v>
      </c>
      <c r="E4546" t="s">
        <v>7274</v>
      </c>
      <c r="F4546" t="s">
        <v>11087</v>
      </c>
      <c r="G4546" t="str">
        <f>"*"&amp;VLOOKUP(Tabla_clientes.amazonaws.com_UnoEE_Morenos_Real_t201_mm_clientes[[#This Row],[f201_rowid_tercero]],penvio_c,3,)</f>
        <v>*000</v>
      </c>
      <c r="H4546" t="str">
        <f>"*"&amp;VLOOKUP(Tabla_clientes.amazonaws.com_UnoEE_Morenos_Real_t201_mm_clientes[[#This Row],[f201_rowid_tercero]],penvio_c,5,)</f>
        <v>*EXITO SA- VILLA MAYOR</v>
      </c>
      <c r="I4546" t="s">
        <v>6277</v>
      </c>
      <c r="J4546">
        <v>1</v>
      </c>
      <c r="K4546" t="s">
        <v>6273</v>
      </c>
      <c r="L4546" t="s">
        <v>6411</v>
      </c>
      <c r="M4546">
        <v>40395</v>
      </c>
      <c r="N4546" t="s">
        <v>6275</v>
      </c>
      <c r="O4546" t="s">
        <v>6292</v>
      </c>
      <c r="P4546">
        <v>2</v>
      </c>
      <c r="Q4546">
        <v>100000000</v>
      </c>
      <c r="R4546">
        <v>0</v>
      </c>
      <c r="S4546">
        <v>0</v>
      </c>
      <c r="T4546">
        <v>0</v>
      </c>
      <c r="U4546" t="s">
        <v>243</v>
      </c>
      <c r="W4546">
        <v>0</v>
      </c>
      <c r="X4546">
        <v>0</v>
      </c>
      <c r="Y4546">
        <v>0</v>
      </c>
      <c r="Z4546">
        <v>9999</v>
      </c>
      <c r="AA4546">
        <v>0</v>
      </c>
      <c r="AB4546">
        <v>0</v>
      </c>
      <c r="AC4546">
        <v>0</v>
      </c>
      <c r="AE4546" t="s">
        <v>26</v>
      </c>
      <c r="AF4546" s="1">
        <v>44562</v>
      </c>
      <c r="AG4546">
        <v>1</v>
      </c>
      <c r="AL4546" s="1"/>
      <c r="AN4546">
        <v>0</v>
      </c>
      <c r="AO4546">
        <v>0</v>
      </c>
      <c r="AQ4546" t="s">
        <v>6411</v>
      </c>
      <c r="AR4546" s="1">
        <v>44979.457056168983</v>
      </c>
      <c r="AS4546">
        <v>0</v>
      </c>
      <c r="AT4546">
        <v>0</v>
      </c>
      <c r="AU4546">
        <v>0</v>
      </c>
      <c r="AV4546">
        <v>0</v>
      </c>
      <c r="AW4546">
        <v>0</v>
      </c>
      <c r="AX4546">
        <v>0</v>
      </c>
      <c r="AY4546">
        <v>0</v>
      </c>
    </row>
    <row r="4547" spans="1:51" x14ac:dyDescent="0.25">
      <c r="A4547">
        <v>1</v>
      </c>
      <c r="B4547">
        <v>1636</v>
      </c>
      <c r="C4547" t="str">
        <f>"*"&amp;VLOOKUP(Tabla_clientes.amazonaws.com_UnoEE_Morenos_Real_t201_mm_clientes[[#This Row],[f201_rowid_tercero]],tercero_c,2,)</f>
        <v>*150</v>
      </c>
      <c r="D4547" t="str">
        <f>"*"&amp;VLOOKUP(Tabla_clientes.amazonaws.com_UnoEE_Morenos_Real_t201_mm_clientes[[#This Row],[f201_rowid_tercero]],tercero_c,7,)</f>
        <v>*ALMACENES EXITO S A</v>
      </c>
      <c r="E4547" t="s">
        <v>6493</v>
      </c>
      <c r="F4547" t="s">
        <v>11088</v>
      </c>
      <c r="G4547" t="str">
        <f>"*"&amp;VLOOKUP(Tabla_clientes.amazonaws.com_UnoEE_Morenos_Real_t201_mm_clientes[[#This Row],[f201_rowid_tercero]],penvio_c,3,)</f>
        <v>*000</v>
      </c>
      <c r="H4547" t="str">
        <f>"*"&amp;VLOOKUP(Tabla_clientes.amazonaws.com_UnoEE_Morenos_Real_t201_mm_clientes[[#This Row],[f201_rowid_tercero]],penvio_c,5,)</f>
        <v>*EXITO SA- VILLA MAYOR</v>
      </c>
      <c r="I4547" t="s">
        <v>6277</v>
      </c>
      <c r="J4547">
        <v>1</v>
      </c>
      <c r="K4547" t="s">
        <v>6273</v>
      </c>
      <c r="L4547" t="s">
        <v>6411</v>
      </c>
      <c r="M4547">
        <v>40396</v>
      </c>
      <c r="N4547" t="s">
        <v>6275</v>
      </c>
      <c r="O4547" t="s">
        <v>6292</v>
      </c>
      <c r="P4547">
        <v>2</v>
      </c>
      <c r="Q4547">
        <v>100000000</v>
      </c>
      <c r="R4547">
        <v>0</v>
      </c>
      <c r="S4547">
        <v>0</v>
      </c>
      <c r="T4547">
        <v>0</v>
      </c>
      <c r="U4547" t="s">
        <v>243</v>
      </c>
      <c r="W4547">
        <v>0</v>
      </c>
      <c r="X4547">
        <v>0</v>
      </c>
      <c r="Y4547">
        <v>0</v>
      </c>
      <c r="Z4547">
        <v>9999</v>
      </c>
      <c r="AA4547">
        <v>0</v>
      </c>
      <c r="AB4547">
        <v>0</v>
      </c>
      <c r="AC4547">
        <v>0</v>
      </c>
      <c r="AE4547" t="s">
        <v>26</v>
      </c>
      <c r="AF4547" s="1">
        <v>44562</v>
      </c>
      <c r="AG4547">
        <v>1</v>
      </c>
      <c r="AL4547" s="1"/>
      <c r="AN4547">
        <v>0</v>
      </c>
      <c r="AO4547">
        <v>0</v>
      </c>
      <c r="AQ4547" t="s">
        <v>6411</v>
      </c>
      <c r="AR4547" s="1">
        <v>44979.457450810187</v>
      </c>
      <c r="AS4547">
        <v>0</v>
      </c>
      <c r="AT4547">
        <v>0</v>
      </c>
      <c r="AU4547">
        <v>0</v>
      </c>
      <c r="AV4547">
        <v>0</v>
      </c>
      <c r="AW4547">
        <v>0</v>
      </c>
      <c r="AX4547">
        <v>0</v>
      </c>
      <c r="AY4547">
        <v>0</v>
      </c>
    </row>
    <row r="4548" spans="1:51" x14ac:dyDescent="0.25">
      <c r="A4548">
        <v>1</v>
      </c>
      <c r="B4548">
        <v>1636</v>
      </c>
      <c r="C4548" t="str">
        <f>"*"&amp;VLOOKUP(Tabla_clientes.amazonaws.com_UnoEE_Morenos_Real_t201_mm_clientes[[#This Row],[f201_rowid_tercero]],tercero_c,2,)</f>
        <v>*150</v>
      </c>
      <c r="D4548" t="str">
        <f>"*"&amp;VLOOKUP(Tabla_clientes.amazonaws.com_UnoEE_Morenos_Real_t201_mm_clientes[[#This Row],[f201_rowid_tercero]],tercero_c,7,)</f>
        <v>*ALMACENES EXITO S A</v>
      </c>
      <c r="E4548" t="s">
        <v>7280</v>
      </c>
      <c r="F4548" t="s">
        <v>11089</v>
      </c>
      <c r="G4548" t="str">
        <f>"*"&amp;VLOOKUP(Tabla_clientes.amazonaws.com_UnoEE_Morenos_Real_t201_mm_clientes[[#This Row],[f201_rowid_tercero]],penvio_c,3,)</f>
        <v>*000</v>
      </c>
      <c r="H4548" t="str">
        <f>"*"&amp;VLOOKUP(Tabla_clientes.amazonaws.com_UnoEE_Morenos_Real_t201_mm_clientes[[#This Row],[f201_rowid_tercero]],penvio_c,5,)</f>
        <v>*EXITO SA- VILLA MAYOR</v>
      </c>
      <c r="I4548" t="s">
        <v>6277</v>
      </c>
      <c r="J4548">
        <v>1</v>
      </c>
      <c r="K4548" t="s">
        <v>6273</v>
      </c>
      <c r="L4548" t="s">
        <v>6411</v>
      </c>
      <c r="M4548">
        <v>40397</v>
      </c>
      <c r="N4548" t="s">
        <v>6275</v>
      </c>
      <c r="O4548" t="s">
        <v>6292</v>
      </c>
      <c r="P4548">
        <v>2</v>
      </c>
      <c r="Q4548">
        <v>100000000</v>
      </c>
      <c r="R4548">
        <v>0</v>
      </c>
      <c r="S4548">
        <v>0</v>
      </c>
      <c r="T4548">
        <v>0</v>
      </c>
      <c r="U4548" t="s">
        <v>243</v>
      </c>
      <c r="W4548">
        <v>0</v>
      </c>
      <c r="X4548">
        <v>0</v>
      </c>
      <c r="Y4548">
        <v>0</v>
      </c>
      <c r="Z4548">
        <v>9999</v>
      </c>
      <c r="AA4548">
        <v>0</v>
      </c>
      <c r="AB4548">
        <v>0</v>
      </c>
      <c r="AC4548">
        <v>0</v>
      </c>
      <c r="AE4548" t="s">
        <v>26</v>
      </c>
      <c r="AF4548" s="1">
        <v>44562</v>
      </c>
      <c r="AG4548">
        <v>1</v>
      </c>
      <c r="AL4548" s="1"/>
      <c r="AN4548">
        <v>0</v>
      </c>
      <c r="AO4548">
        <v>0</v>
      </c>
      <c r="AQ4548" t="s">
        <v>6411</v>
      </c>
      <c r="AR4548" s="1">
        <v>44979.457930520832</v>
      </c>
      <c r="AS4548">
        <v>0</v>
      </c>
      <c r="AT4548">
        <v>0</v>
      </c>
      <c r="AU4548">
        <v>0</v>
      </c>
      <c r="AV4548">
        <v>0</v>
      </c>
      <c r="AW4548">
        <v>0</v>
      </c>
      <c r="AX4548">
        <v>0</v>
      </c>
      <c r="AY4548">
        <v>0</v>
      </c>
    </row>
    <row r="4549" spans="1:51" x14ac:dyDescent="0.25">
      <c r="A4549">
        <v>1</v>
      </c>
      <c r="B4549">
        <v>1636</v>
      </c>
      <c r="C4549" t="str">
        <f>"*"&amp;VLOOKUP(Tabla_clientes.amazonaws.com_UnoEE_Morenos_Real_t201_mm_clientes[[#This Row],[f201_rowid_tercero]],tercero_c,2,)</f>
        <v>*150</v>
      </c>
      <c r="D4549" t="str">
        <f>"*"&amp;VLOOKUP(Tabla_clientes.amazonaws.com_UnoEE_Morenos_Real_t201_mm_clientes[[#This Row],[f201_rowid_tercero]],tercero_c,7,)</f>
        <v>*ALMACENES EXITO S A</v>
      </c>
      <c r="E4549" t="s">
        <v>7282</v>
      </c>
      <c r="F4549" t="s">
        <v>11090</v>
      </c>
      <c r="G4549" t="str">
        <f>"*"&amp;VLOOKUP(Tabla_clientes.amazonaws.com_UnoEE_Morenos_Real_t201_mm_clientes[[#This Row],[f201_rowid_tercero]],penvio_c,3,)</f>
        <v>*000</v>
      </c>
      <c r="H4549" t="str">
        <f>"*"&amp;VLOOKUP(Tabla_clientes.amazonaws.com_UnoEE_Morenos_Real_t201_mm_clientes[[#This Row],[f201_rowid_tercero]],penvio_c,5,)</f>
        <v>*EXITO SA- VILLA MAYOR</v>
      </c>
      <c r="I4549" t="s">
        <v>6277</v>
      </c>
      <c r="J4549">
        <v>1</v>
      </c>
      <c r="K4549" t="s">
        <v>6273</v>
      </c>
      <c r="L4549" t="s">
        <v>6411</v>
      </c>
      <c r="M4549">
        <v>40398</v>
      </c>
      <c r="N4549" t="s">
        <v>6275</v>
      </c>
      <c r="O4549" t="s">
        <v>6292</v>
      </c>
      <c r="P4549">
        <v>2</v>
      </c>
      <c r="Q4549">
        <v>100000000</v>
      </c>
      <c r="R4549">
        <v>0</v>
      </c>
      <c r="S4549">
        <v>0</v>
      </c>
      <c r="T4549">
        <v>0</v>
      </c>
      <c r="U4549" t="s">
        <v>243</v>
      </c>
      <c r="W4549">
        <v>0</v>
      </c>
      <c r="X4549">
        <v>0</v>
      </c>
      <c r="Y4549">
        <v>0</v>
      </c>
      <c r="Z4549">
        <v>9999</v>
      </c>
      <c r="AA4549">
        <v>0</v>
      </c>
      <c r="AB4549">
        <v>0</v>
      </c>
      <c r="AC4549">
        <v>0</v>
      </c>
      <c r="AE4549" t="s">
        <v>26</v>
      </c>
      <c r="AF4549" s="1">
        <v>44562</v>
      </c>
      <c r="AG4549">
        <v>1</v>
      </c>
      <c r="AL4549" s="1"/>
      <c r="AN4549">
        <v>0</v>
      </c>
      <c r="AO4549">
        <v>0</v>
      </c>
      <c r="AQ4549" t="s">
        <v>6411</v>
      </c>
      <c r="AR4549" s="1">
        <v>44979.458489085649</v>
      </c>
      <c r="AS4549">
        <v>0</v>
      </c>
      <c r="AT4549">
        <v>0</v>
      </c>
      <c r="AU4549">
        <v>0</v>
      </c>
      <c r="AV4549">
        <v>0</v>
      </c>
      <c r="AW4549">
        <v>0</v>
      </c>
      <c r="AX4549">
        <v>0</v>
      </c>
      <c r="AY4549">
        <v>0</v>
      </c>
    </row>
    <row r="4550" spans="1:51" x14ac:dyDescent="0.25">
      <c r="A4550">
        <v>1</v>
      </c>
      <c r="B4550">
        <v>1636</v>
      </c>
      <c r="C4550" t="str">
        <f>"*"&amp;VLOOKUP(Tabla_clientes.amazonaws.com_UnoEE_Morenos_Real_t201_mm_clientes[[#This Row],[f201_rowid_tercero]],tercero_c,2,)</f>
        <v>*150</v>
      </c>
      <c r="D4550" t="str">
        <f>"*"&amp;VLOOKUP(Tabla_clientes.amazonaws.com_UnoEE_Morenos_Real_t201_mm_clientes[[#This Row],[f201_rowid_tercero]],tercero_c,7,)</f>
        <v>*ALMACENES EXITO S A</v>
      </c>
      <c r="E4550" t="s">
        <v>7284</v>
      </c>
      <c r="F4550" t="s">
        <v>11091</v>
      </c>
      <c r="G4550" t="str">
        <f>"*"&amp;VLOOKUP(Tabla_clientes.amazonaws.com_UnoEE_Morenos_Real_t201_mm_clientes[[#This Row],[f201_rowid_tercero]],penvio_c,3,)</f>
        <v>*000</v>
      </c>
      <c r="H4550" t="str">
        <f>"*"&amp;VLOOKUP(Tabla_clientes.amazonaws.com_UnoEE_Morenos_Real_t201_mm_clientes[[#This Row],[f201_rowid_tercero]],penvio_c,5,)</f>
        <v>*EXITO SA- VILLA MAYOR</v>
      </c>
      <c r="I4550" t="s">
        <v>6277</v>
      </c>
      <c r="J4550">
        <v>1</v>
      </c>
      <c r="K4550" t="s">
        <v>6273</v>
      </c>
      <c r="L4550" t="s">
        <v>6411</v>
      </c>
      <c r="M4550">
        <v>40399</v>
      </c>
      <c r="N4550" t="s">
        <v>6275</v>
      </c>
      <c r="O4550" t="s">
        <v>6292</v>
      </c>
      <c r="P4550">
        <v>2</v>
      </c>
      <c r="Q4550">
        <v>100000000</v>
      </c>
      <c r="R4550">
        <v>0</v>
      </c>
      <c r="S4550">
        <v>0</v>
      </c>
      <c r="T4550">
        <v>0</v>
      </c>
      <c r="U4550" t="s">
        <v>243</v>
      </c>
      <c r="W4550">
        <v>0</v>
      </c>
      <c r="X4550">
        <v>0</v>
      </c>
      <c r="Y4550">
        <v>0</v>
      </c>
      <c r="Z4550">
        <v>9999</v>
      </c>
      <c r="AA4550">
        <v>0</v>
      </c>
      <c r="AB4550">
        <v>0</v>
      </c>
      <c r="AC4550">
        <v>0</v>
      </c>
      <c r="AE4550" t="s">
        <v>26</v>
      </c>
      <c r="AF4550" s="1">
        <v>44562</v>
      </c>
      <c r="AG4550">
        <v>1</v>
      </c>
      <c r="AL4550" s="1"/>
      <c r="AN4550">
        <v>0</v>
      </c>
      <c r="AO4550">
        <v>0</v>
      </c>
      <c r="AQ4550" t="s">
        <v>6411</v>
      </c>
      <c r="AR4550" s="1">
        <v>44979.458989467596</v>
      </c>
      <c r="AS4550">
        <v>0</v>
      </c>
      <c r="AT4550">
        <v>0</v>
      </c>
      <c r="AU4550">
        <v>0</v>
      </c>
      <c r="AV4550">
        <v>0</v>
      </c>
      <c r="AW4550">
        <v>0</v>
      </c>
      <c r="AX4550">
        <v>0</v>
      </c>
      <c r="AY4550">
        <v>0</v>
      </c>
    </row>
    <row r="4551" spans="1:51" x14ac:dyDescent="0.25">
      <c r="A4551">
        <v>1</v>
      </c>
      <c r="B4551">
        <v>1636</v>
      </c>
      <c r="C4551" t="str">
        <f>"*"&amp;VLOOKUP(Tabla_clientes.amazonaws.com_UnoEE_Morenos_Real_t201_mm_clientes[[#This Row],[f201_rowid_tercero]],tercero_c,2,)</f>
        <v>*150</v>
      </c>
      <c r="D4551" t="str">
        <f>"*"&amp;VLOOKUP(Tabla_clientes.amazonaws.com_UnoEE_Morenos_Real_t201_mm_clientes[[#This Row],[f201_rowid_tercero]],tercero_c,7,)</f>
        <v>*ALMACENES EXITO S A</v>
      </c>
      <c r="E4551" t="s">
        <v>7083</v>
      </c>
      <c r="F4551" t="s">
        <v>11092</v>
      </c>
      <c r="G4551" t="str">
        <f>"*"&amp;VLOOKUP(Tabla_clientes.amazonaws.com_UnoEE_Morenos_Real_t201_mm_clientes[[#This Row],[f201_rowid_tercero]],penvio_c,3,)</f>
        <v>*000</v>
      </c>
      <c r="H4551" t="str">
        <f>"*"&amp;VLOOKUP(Tabla_clientes.amazonaws.com_UnoEE_Morenos_Real_t201_mm_clientes[[#This Row],[f201_rowid_tercero]],penvio_c,5,)</f>
        <v>*EXITO SA- VILLA MAYOR</v>
      </c>
      <c r="I4551" t="s">
        <v>6277</v>
      </c>
      <c r="J4551">
        <v>1</v>
      </c>
      <c r="K4551" t="s">
        <v>6273</v>
      </c>
      <c r="L4551" t="s">
        <v>6411</v>
      </c>
      <c r="M4551">
        <v>40400</v>
      </c>
      <c r="N4551" t="s">
        <v>6275</v>
      </c>
      <c r="O4551" t="s">
        <v>6292</v>
      </c>
      <c r="P4551">
        <v>2</v>
      </c>
      <c r="Q4551">
        <v>100000000</v>
      </c>
      <c r="R4551">
        <v>0</v>
      </c>
      <c r="S4551">
        <v>0</v>
      </c>
      <c r="T4551">
        <v>0</v>
      </c>
      <c r="U4551" t="s">
        <v>243</v>
      </c>
      <c r="W4551">
        <v>0</v>
      </c>
      <c r="X4551">
        <v>0</v>
      </c>
      <c r="Y4551">
        <v>0</v>
      </c>
      <c r="Z4551">
        <v>9999</v>
      </c>
      <c r="AA4551">
        <v>0</v>
      </c>
      <c r="AB4551">
        <v>0</v>
      </c>
      <c r="AC4551">
        <v>0</v>
      </c>
      <c r="AE4551" t="s">
        <v>26</v>
      </c>
      <c r="AF4551" s="1">
        <v>44562</v>
      </c>
      <c r="AG4551">
        <v>1</v>
      </c>
      <c r="AL4551" s="1"/>
      <c r="AN4551">
        <v>0</v>
      </c>
      <c r="AO4551">
        <v>0</v>
      </c>
      <c r="AQ4551" t="s">
        <v>6411</v>
      </c>
      <c r="AR4551" s="1">
        <v>44979.459294791668</v>
      </c>
      <c r="AS4551">
        <v>0</v>
      </c>
      <c r="AT4551">
        <v>0</v>
      </c>
      <c r="AU4551">
        <v>0</v>
      </c>
      <c r="AV4551">
        <v>0</v>
      </c>
      <c r="AW4551">
        <v>0</v>
      </c>
      <c r="AX4551">
        <v>0</v>
      </c>
      <c r="AY4551">
        <v>0</v>
      </c>
    </row>
    <row r="4552" spans="1:51" x14ac:dyDescent="0.25">
      <c r="A4552">
        <v>1</v>
      </c>
      <c r="B4552">
        <v>1636</v>
      </c>
      <c r="C4552" t="str">
        <f>"*"&amp;VLOOKUP(Tabla_clientes.amazonaws.com_UnoEE_Morenos_Real_t201_mm_clientes[[#This Row],[f201_rowid_tercero]],tercero_c,2,)</f>
        <v>*150</v>
      </c>
      <c r="D4552" t="str">
        <f>"*"&amp;VLOOKUP(Tabla_clientes.amazonaws.com_UnoEE_Morenos_Real_t201_mm_clientes[[#This Row],[f201_rowid_tercero]],tercero_c,7,)</f>
        <v>*ALMACENES EXITO S A</v>
      </c>
      <c r="E4552" t="s">
        <v>7287</v>
      </c>
      <c r="F4552" t="s">
        <v>11093</v>
      </c>
      <c r="G4552" t="str">
        <f>"*"&amp;VLOOKUP(Tabla_clientes.amazonaws.com_UnoEE_Morenos_Real_t201_mm_clientes[[#This Row],[f201_rowid_tercero]],penvio_c,3,)</f>
        <v>*000</v>
      </c>
      <c r="H4552" t="str">
        <f>"*"&amp;VLOOKUP(Tabla_clientes.amazonaws.com_UnoEE_Morenos_Real_t201_mm_clientes[[#This Row],[f201_rowid_tercero]],penvio_c,5,)</f>
        <v>*EXITO SA- VILLA MAYOR</v>
      </c>
      <c r="I4552" t="s">
        <v>6277</v>
      </c>
      <c r="J4552">
        <v>1</v>
      </c>
      <c r="K4552" t="s">
        <v>6273</v>
      </c>
      <c r="L4552" t="s">
        <v>6411</v>
      </c>
      <c r="M4552">
        <v>40401</v>
      </c>
      <c r="N4552" t="s">
        <v>6275</v>
      </c>
      <c r="O4552" t="s">
        <v>6292</v>
      </c>
      <c r="P4552">
        <v>2</v>
      </c>
      <c r="Q4552">
        <v>100000000</v>
      </c>
      <c r="R4552">
        <v>0</v>
      </c>
      <c r="S4552">
        <v>0</v>
      </c>
      <c r="T4552">
        <v>0</v>
      </c>
      <c r="U4552" t="s">
        <v>243</v>
      </c>
      <c r="W4552">
        <v>0</v>
      </c>
      <c r="X4552">
        <v>0</v>
      </c>
      <c r="Y4552">
        <v>0</v>
      </c>
      <c r="Z4552">
        <v>9999</v>
      </c>
      <c r="AA4552">
        <v>0</v>
      </c>
      <c r="AB4552">
        <v>0</v>
      </c>
      <c r="AC4552">
        <v>0</v>
      </c>
      <c r="AE4552" t="s">
        <v>26</v>
      </c>
      <c r="AF4552" s="1">
        <v>44562</v>
      </c>
      <c r="AG4552">
        <v>1</v>
      </c>
      <c r="AL4552" s="1"/>
      <c r="AN4552">
        <v>0</v>
      </c>
      <c r="AO4552">
        <v>0</v>
      </c>
      <c r="AQ4552" t="s">
        <v>6411</v>
      </c>
      <c r="AR4552" s="1">
        <v>44979.459664201386</v>
      </c>
      <c r="AS4552">
        <v>0</v>
      </c>
      <c r="AT4552">
        <v>0</v>
      </c>
      <c r="AU4552">
        <v>0</v>
      </c>
      <c r="AV4552">
        <v>0</v>
      </c>
      <c r="AW4552">
        <v>0</v>
      </c>
      <c r="AX4552">
        <v>0</v>
      </c>
      <c r="AY4552">
        <v>0</v>
      </c>
    </row>
    <row r="4553" spans="1:51" x14ac:dyDescent="0.25">
      <c r="A4553">
        <v>1</v>
      </c>
      <c r="B4553">
        <v>1636</v>
      </c>
      <c r="C4553" t="str">
        <f>"*"&amp;VLOOKUP(Tabla_clientes.amazonaws.com_UnoEE_Morenos_Real_t201_mm_clientes[[#This Row],[f201_rowid_tercero]],tercero_c,2,)</f>
        <v>*150</v>
      </c>
      <c r="D4553" t="str">
        <f>"*"&amp;VLOOKUP(Tabla_clientes.amazonaws.com_UnoEE_Morenos_Real_t201_mm_clientes[[#This Row],[f201_rowid_tercero]],tercero_c,7,)</f>
        <v>*ALMACENES EXITO S A</v>
      </c>
      <c r="E4553" t="s">
        <v>7728</v>
      </c>
      <c r="F4553" t="s">
        <v>11094</v>
      </c>
      <c r="G4553" t="str">
        <f>"*"&amp;VLOOKUP(Tabla_clientes.amazonaws.com_UnoEE_Morenos_Real_t201_mm_clientes[[#This Row],[f201_rowid_tercero]],penvio_c,3,)</f>
        <v>*000</v>
      </c>
      <c r="H4553" t="str">
        <f>"*"&amp;VLOOKUP(Tabla_clientes.amazonaws.com_UnoEE_Morenos_Real_t201_mm_clientes[[#This Row],[f201_rowid_tercero]],penvio_c,5,)</f>
        <v>*EXITO SA- VILLA MAYOR</v>
      </c>
      <c r="I4553" t="s">
        <v>6277</v>
      </c>
      <c r="J4553">
        <v>1</v>
      </c>
      <c r="K4553" t="s">
        <v>6273</v>
      </c>
      <c r="L4553" t="s">
        <v>6411</v>
      </c>
      <c r="M4553">
        <v>40402</v>
      </c>
      <c r="N4553" t="s">
        <v>6275</v>
      </c>
      <c r="O4553" t="s">
        <v>6292</v>
      </c>
      <c r="P4553">
        <v>2</v>
      </c>
      <c r="Q4553">
        <v>100000000</v>
      </c>
      <c r="R4553">
        <v>0</v>
      </c>
      <c r="S4553">
        <v>0</v>
      </c>
      <c r="T4553">
        <v>0</v>
      </c>
      <c r="U4553" t="s">
        <v>243</v>
      </c>
      <c r="W4553">
        <v>0</v>
      </c>
      <c r="X4553">
        <v>0</v>
      </c>
      <c r="Y4553">
        <v>0</v>
      </c>
      <c r="Z4553">
        <v>9999</v>
      </c>
      <c r="AA4553">
        <v>0</v>
      </c>
      <c r="AB4553">
        <v>0</v>
      </c>
      <c r="AC4553">
        <v>0</v>
      </c>
      <c r="AE4553" t="s">
        <v>26</v>
      </c>
      <c r="AF4553" s="1">
        <v>44562</v>
      </c>
      <c r="AG4553">
        <v>1</v>
      </c>
      <c r="AL4553" s="1"/>
      <c r="AN4553">
        <v>0</v>
      </c>
      <c r="AO4553">
        <v>0</v>
      </c>
      <c r="AQ4553" t="s">
        <v>6411</v>
      </c>
      <c r="AR4553" s="1">
        <v>44979.460071180554</v>
      </c>
      <c r="AS4553">
        <v>0</v>
      </c>
      <c r="AT4553">
        <v>0</v>
      </c>
      <c r="AU4553">
        <v>0</v>
      </c>
      <c r="AV4553">
        <v>0</v>
      </c>
      <c r="AW4553">
        <v>0</v>
      </c>
      <c r="AX4553">
        <v>0</v>
      </c>
      <c r="AY4553">
        <v>0</v>
      </c>
    </row>
    <row r="4554" spans="1:51" x14ac:dyDescent="0.25">
      <c r="A4554">
        <v>1</v>
      </c>
      <c r="B4554">
        <v>1636</v>
      </c>
      <c r="C4554" t="str">
        <f>"*"&amp;VLOOKUP(Tabla_clientes.amazonaws.com_UnoEE_Morenos_Real_t201_mm_clientes[[#This Row],[f201_rowid_tercero]],tercero_c,2,)</f>
        <v>*150</v>
      </c>
      <c r="D4554" t="str">
        <f>"*"&amp;VLOOKUP(Tabla_clientes.amazonaws.com_UnoEE_Morenos_Real_t201_mm_clientes[[#This Row],[f201_rowid_tercero]],tercero_c,7,)</f>
        <v>*ALMACENES EXITO S A</v>
      </c>
      <c r="E4554" t="s">
        <v>7290</v>
      </c>
      <c r="F4554" t="s">
        <v>10831</v>
      </c>
      <c r="G4554" t="str">
        <f>"*"&amp;VLOOKUP(Tabla_clientes.amazonaws.com_UnoEE_Morenos_Real_t201_mm_clientes[[#This Row],[f201_rowid_tercero]],penvio_c,3,)</f>
        <v>*000</v>
      </c>
      <c r="H4554" t="str">
        <f>"*"&amp;VLOOKUP(Tabla_clientes.amazonaws.com_UnoEE_Morenos_Real_t201_mm_clientes[[#This Row],[f201_rowid_tercero]],penvio_c,5,)</f>
        <v>*EXITO SA- VILLA MAYOR</v>
      </c>
      <c r="I4554" t="s">
        <v>6277</v>
      </c>
      <c r="J4554">
        <v>1</v>
      </c>
      <c r="K4554" t="s">
        <v>6273</v>
      </c>
      <c r="L4554" t="s">
        <v>6411</v>
      </c>
      <c r="M4554">
        <v>40403</v>
      </c>
      <c r="N4554" t="s">
        <v>6275</v>
      </c>
      <c r="O4554" t="s">
        <v>6292</v>
      </c>
      <c r="P4554">
        <v>2</v>
      </c>
      <c r="Q4554">
        <v>100000000</v>
      </c>
      <c r="R4554">
        <v>0</v>
      </c>
      <c r="S4554">
        <v>0</v>
      </c>
      <c r="T4554">
        <v>0</v>
      </c>
      <c r="U4554" t="s">
        <v>243</v>
      </c>
      <c r="W4554">
        <v>0</v>
      </c>
      <c r="X4554">
        <v>0</v>
      </c>
      <c r="Y4554">
        <v>0</v>
      </c>
      <c r="Z4554">
        <v>9999</v>
      </c>
      <c r="AA4554">
        <v>0</v>
      </c>
      <c r="AB4554">
        <v>0</v>
      </c>
      <c r="AC4554">
        <v>0</v>
      </c>
      <c r="AE4554" t="s">
        <v>26</v>
      </c>
      <c r="AF4554" s="1">
        <v>44562</v>
      </c>
      <c r="AG4554">
        <v>1</v>
      </c>
      <c r="AL4554" s="1"/>
      <c r="AN4554">
        <v>0</v>
      </c>
      <c r="AO4554">
        <v>0</v>
      </c>
      <c r="AQ4554" t="s">
        <v>6411</v>
      </c>
      <c r="AR4554" s="1">
        <v>44949.617527233793</v>
      </c>
      <c r="AS4554">
        <v>0</v>
      </c>
      <c r="AT4554">
        <v>0</v>
      </c>
      <c r="AU4554">
        <v>0</v>
      </c>
      <c r="AV4554">
        <v>0</v>
      </c>
      <c r="AW4554">
        <v>0</v>
      </c>
      <c r="AX4554">
        <v>0</v>
      </c>
      <c r="AY4554">
        <v>0</v>
      </c>
    </row>
    <row r="4555" spans="1:51" x14ac:dyDescent="0.25">
      <c r="A4555">
        <v>1</v>
      </c>
      <c r="B4555">
        <v>1636</v>
      </c>
      <c r="C4555" t="str">
        <f>"*"&amp;VLOOKUP(Tabla_clientes.amazonaws.com_UnoEE_Morenos_Real_t201_mm_clientes[[#This Row],[f201_rowid_tercero]],tercero_c,2,)</f>
        <v>*150</v>
      </c>
      <c r="D4555" t="str">
        <f>"*"&amp;VLOOKUP(Tabla_clientes.amazonaws.com_UnoEE_Morenos_Real_t201_mm_clientes[[#This Row],[f201_rowid_tercero]],tercero_c,7,)</f>
        <v>*ALMACENES EXITO S A</v>
      </c>
      <c r="E4555" t="s">
        <v>7292</v>
      </c>
      <c r="F4555" t="s">
        <v>11095</v>
      </c>
      <c r="G4555" t="str">
        <f>"*"&amp;VLOOKUP(Tabla_clientes.amazonaws.com_UnoEE_Morenos_Real_t201_mm_clientes[[#This Row],[f201_rowid_tercero]],penvio_c,3,)</f>
        <v>*000</v>
      </c>
      <c r="H4555" t="str">
        <f>"*"&amp;VLOOKUP(Tabla_clientes.amazonaws.com_UnoEE_Morenos_Real_t201_mm_clientes[[#This Row],[f201_rowid_tercero]],penvio_c,5,)</f>
        <v>*EXITO SA- VILLA MAYOR</v>
      </c>
      <c r="I4555" t="s">
        <v>6277</v>
      </c>
      <c r="J4555">
        <v>1</v>
      </c>
      <c r="K4555" t="s">
        <v>6273</v>
      </c>
      <c r="L4555" t="s">
        <v>6411</v>
      </c>
      <c r="M4555">
        <v>40404</v>
      </c>
      <c r="N4555" t="s">
        <v>6275</v>
      </c>
      <c r="O4555" t="s">
        <v>6292</v>
      </c>
      <c r="P4555">
        <v>2</v>
      </c>
      <c r="Q4555">
        <v>100000000</v>
      </c>
      <c r="R4555">
        <v>0</v>
      </c>
      <c r="S4555">
        <v>0</v>
      </c>
      <c r="T4555">
        <v>0</v>
      </c>
      <c r="U4555" t="s">
        <v>243</v>
      </c>
      <c r="W4555">
        <v>0</v>
      </c>
      <c r="X4555">
        <v>0</v>
      </c>
      <c r="Y4555">
        <v>0</v>
      </c>
      <c r="Z4555">
        <v>9999</v>
      </c>
      <c r="AA4555">
        <v>0</v>
      </c>
      <c r="AB4555">
        <v>0</v>
      </c>
      <c r="AC4555">
        <v>0</v>
      </c>
      <c r="AE4555" t="s">
        <v>26</v>
      </c>
      <c r="AF4555" s="1">
        <v>44562</v>
      </c>
      <c r="AG4555">
        <v>1</v>
      </c>
      <c r="AL4555" s="1"/>
      <c r="AN4555">
        <v>0</v>
      </c>
      <c r="AO4555">
        <v>0</v>
      </c>
      <c r="AQ4555" t="s">
        <v>6411</v>
      </c>
      <c r="AR4555" s="1">
        <v>44979.460522650465</v>
      </c>
      <c r="AS4555">
        <v>0</v>
      </c>
      <c r="AT4555">
        <v>0</v>
      </c>
      <c r="AU4555">
        <v>0</v>
      </c>
      <c r="AV4555">
        <v>0</v>
      </c>
      <c r="AW4555">
        <v>0</v>
      </c>
      <c r="AX4555">
        <v>0</v>
      </c>
      <c r="AY4555">
        <v>0</v>
      </c>
    </row>
    <row r="4556" spans="1:51" x14ac:dyDescent="0.25">
      <c r="A4556">
        <v>1</v>
      </c>
      <c r="B4556">
        <v>1636</v>
      </c>
      <c r="C4556" t="str">
        <f>"*"&amp;VLOOKUP(Tabla_clientes.amazonaws.com_UnoEE_Morenos_Real_t201_mm_clientes[[#This Row],[f201_rowid_tercero]],tercero_c,2,)</f>
        <v>*150</v>
      </c>
      <c r="D4556" t="str">
        <f>"*"&amp;VLOOKUP(Tabla_clientes.amazonaws.com_UnoEE_Morenos_Real_t201_mm_clientes[[#This Row],[f201_rowid_tercero]],tercero_c,7,)</f>
        <v>*ALMACENES EXITO S A</v>
      </c>
      <c r="E4556" t="s">
        <v>7303</v>
      </c>
      <c r="F4556" t="s">
        <v>11096</v>
      </c>
      <c r="G4556" t="str">
        <f>"*"&amp;VLOOKUP(Tabla_clientes.amazonaws.com_UnoEE_Morenos_Real_t201_mm_clientes[[#This Row],[f201_rowid_tercero]],penvio_c,3,)</f>
        <v>*000</v>
      </c>
      <c r="H4556" t="str">
        <f>"*"&amp;VLOOKUP(Tabla_clientes.amazonaws.com_UnoEE_Morenos_Real_t201_mm_clientes[[#This Row],[f201_rowid_tercero]],penvio_c,5,)</f>
        <v>*EXITO SA- VILLA MAYOR</v>
      </c>
      <c r="I4556" t="s">
        <v>6277</v>
      </c>
      <c r="J4556">
        <v>1</v>
      </c>
      <c r="K4556" t="s">
        <v>6273</v>
      </c>
      <c r="L4556" t="s">
        <v>6411</v>
      </c>
      <c r="M4556">
        <v>40405</v>
      </c>
      <c r="N4556" t="s">
        <v>6275</v>
      </c>
      <c r="O4556" t="s">
        <v>6292</v>
      </c>
      <c r="P4556">
        <v>2</v>
      </c>
      <c r="Q4556">
        <v>100000000</v>
      </c>
      <c r="R4556">
        <v>0</v>
      </c>
      <c r="S4556">
        <v>0</v>
      </c>
      <c r="T4556">
        <v>0</v>
      </c>
      <c r="U4556" t="s">
        <v>243</v>
      </c>
      <c r="W4556">
        <v>0</v>
      </c>
      <c r="X4556">
        <v>0</v>
      </c>
      <c r="Y4556">
        <v>0</v>
      </c>
      <c r="Z4556">
        <v>9999</v>
      </c>
      <c r="AA4556">
        <v>0</v>
      </c>
      <c r="AB4556">
        <v>0</v>
      </c>
      <c r="AC4556">
        <v>0</v>
      </c>
      <c r="AE4556" t="s">
        <v>26</v>
      </c>
      <c r="AF4556" s="1">
        <v>44562</v>
      </c>
      <c r="AG4556">
        <v>1</v>
      </c>
      <c r="AL4556" s="1"/>
      <c r="AN4556">
        <v>0</v>
      </c>
      <c r="AO4556">
        <v>0</v>
      </c>
      <c r="AQ4556" t="s">
        <v>6411</v>
      </c>
      <c r="AR4556" s="1">
        <v>44979.461140046296</v>
      </c>
      <c r="AS4556">
        <v>0</v>
      </c>
      <c r="AT4556">
        <v>0</v>
      </c>
      <c r="AU4556">
        <v>0</v>
      </c>
      <c r="AV4556">
        <v>0</v>
      </c>
      <c r="AW4556">
        <v>0</v>
      </c>
      <c r="AX4556">
        <v>0</v>
      </c>
      <c r="AY4556">
        <v>0</v>
      </c>
    </row>
    <row r="4557" spans="1:51" x14ac:dyDescent="0.25">
      <c r="A4557">
        <v>1</v>
      </c>
      <c r="B4557">
        <v>1636</v>
      </c>
      <c r="C4557" t="str">
        <f>"*"&amp;VLOOKUP(Tabla_clientes.amazonaws.com_UnoEE_Morenos_Real_t201_mm_clientes[[#This Row],[f201_rowid_tercero]],tercero_c,2,)</f>
        <v>*150</v>
      </c>
      <c r="D4557" t="str">
        <f>"*"&amp;VLOOKUP(Tabla_clientes.amazonaws.com_UnoEE_Morenos_Real_t201_mm_clientes[[#This Row],[f201_rowid_tercero]],tercero_c,7,)</f>
        <v>*ALMACENES EXITO S A</v>
      </c>
      <c r="E4557" t="s">
        <v>7306</v>
      </c>
      <c r="F4557" t="s">
        <v>11097</v>
      </c>
      <c r="G4557" t="str">
        <f>"*"&amp;VLOOKUP(Tabla_clientes.amazonaws.com_UnoEE_Morenos_Real_t201_mm_clientes[[#This Row],[f201_rowid_tercero]],penvio_c,3,)</f>
        <v>*000</v>
      </c>
      <c r="H4557" t="str">
        <f>"*"&amp;VLOOKUP(Tabla_clientes.amazonaws.com_UnoEE_Morenos_Real_t201_mm_clientes[[#This Row],[f201_rowid_tercero]],penvio_c,5,)</f>
        <v>*EXITO SA- VILLA MAYOR</v>
      </c>
      <c r="I4557" t="s">
        <v>6277</v>
      </c>
      <c r="J4557">
        <v>1</v>
      </c>
      <c r="K4557" t="s">
        <v>6273</v>
      </c>
      <c r="L4557" t="s">
        <v>6411</v>
      </c>
      <c r="M4557">
        <v>40406</v>
      </c>
      <c r="N4557" t="s">
        <v>6275</v>
      </c>
      <c r="O4557" t="s">
        <v>6292</v>
      </c>
      <c r="P4557">
        <v>2</v>
      </c>
      <c r="Q4557">
        <v>100000000</v>
      </c>
      <c r="R4557">
        <v>0</v>
      </c>
      <c r="S4557">
        <v>0</v>
      </c>
      <c r="T4557">
        <v>0</v>
      </c>
      <c r="U4557" t="s">
        <v>243</v>
      </c>
      <c r="W4557">
        <v>0</v>
      </c>
      <c r="X4557">
        <v>0</v>
      </c>
      <c r="Y4557">
        <v>0</v>
      </c>
      <c r="Z4557">
        <v>9999</v>
      </c>
      <c r="AA4557">
        <v>0</v>
      </c>
      <c r="AB4557">
        <v>0</v>
      </c>
      <c r="AC4557">
        <v>0</v>
      </c>
      <c r="AE4557" t="s">
        <v>26</v>
      </c>
      <c r="AF4557" s="1">
        <v>44562</v>
      </c>
      <c r="AG4557">
        <v>1</v>
      </c>
      <c r="AL4557" s="1"/>
      <c r="AN4557">
        <v>0</v>
      </c>
      <c r="AO4557">
        <v>0</v>
      </c>
      <c r="AQ4557" t="s">
        <v>6411</v>
      </c>
      <c r="AR4557" s="1">
        <v>44979.461461192128</v>
      </c>
      <c r="AS4557">
        <v>0</v>
      </c>
      <c r="AT4557">
        <v>0</v>
      </c>
      <c r="AU4557">
        <v>0</v>
      </c>
      <c r="AV4557">
        <v>0</v>
      </c>
      <c r="AW4557">
        <v>0</v>
      </c>
      <c r="AX4557">
        <v>0</v>
      </c>
      <c r="AY4557">
        <v>0</v>
      </c>
    </row>
    <row r="4558" spans="1:51" x14ac:dyDescent="0.25">
      <c r="A4558">
        <v>1</v>
      </c>
      <c r="B4558">
        <v>1636</v>
      </c>
      <c r="C4558" t="str">
        <f>"*"&amp;VLOOKUP(Tabla_clientes.amazonaws.com_UnoEE_Morenos_Real_t201_mm_clientes[[#This Row],[f201_rowid_tercero]],tercero_c,2,)</f>
        <v>*150</v>
      </c>
      <c r="D4558" t="str">
        <f>"*"&amp;VLOOKUP(Tabla_clientes.amazonaws.com_UnoEE_Morenos_Real_t201_mm_clientes[[#This Row],[f201_rowid_tercero]],tercero_c,7,)</f>
        <v>*ALMACENES EXITO S A</v>
      </c>
      <c r="E4558" t="s">
        <v>7309</v>
      </c>
      <c r="F4558" t="s">
        <v>10831</v>
      </c>
      <c r="G4558" t="str">
        <f>"*"&amp;VLOOKUP(Tabla_clientes.amazonaws.com_UnoEE_Morenos_Real_t201_mm_clientes[[#This Row],[f201_rowid_tercero]],penvio_c,3,)</f>
        <v>*000</v>
      </c>
      <c r="H4558" t="str">
        <f>"*"&amp;VLOOKUP(Tabla_clientes.amazonaws.com_UnoEE_Morenos_Real_t201_mm_clientes[[#This Row],[f201_rowid_tercero]],penvio_c,5,)</f>
        <v>*EXITO SA- VILLA MAYOR</v>
      </c>
      <c r="I4558" t="s">
        <v>6277</v>
      </c>
      <c r="J4558">
        <v>1</v>
      </c>
      <c r="K4558" t="s">
        <v>6273</v>
      </c>
      <c r="L4558" t="s">
        <v>6411</v>
      </c>
      <c r="M4558">
        <v>40407</v>
      </c>
      <c r="N4558" t="s">
        <v>6275</v>
      </c>
      <c r="O4558" t="s">
        <v>6292</v>
      </c>
      <c r="P4558">
        <v>2</v>
      </c>
      <c r="Q4558">
        <v>100000000</v>
      </c>
      <c r="R4558">
        <v>0</v>
      </c>
      <c r="S4558">
        <v>0</v>
      </c>
      <c r="T4558">
        <v>0</v>
      </c>
      <c r="U4558" t="s">
        <v>243</v>
      </c>
      <c r="W4558">
        <v>0</v>
      </c>
      <c r="X4558">
        <v>0</v>
      </c>
      <c r="Y4558">
        <v>0</v>
      </c>
      <c r="Z4558">
        <v>9999</v>
      </c>
      <c r="AA4558">
        <v>0</v>
      </c>
      <c r="AB4558">
        <v>0</v>
      </c>
      <c r="AC4558">
        <v>0</v>
      </c>
      <c r="AE4558" t="s">
        <v>26</v>
      </c>
      <c r="AF4558" s="1">
        <v>44562</v>
      </c>
      <c r="AG4558">
        <v>1</v>
      </c>
      <c r="AL4558" s="1"/>
      <c r="AN4558">
        <v>0</v>
      </c>
      <c r="AO4558">
        <v>0</v>
      </c>
      <c r="AQ4558" t="s">
        <v>6411</v>
      </c>
      <c r="AR4558" s="1">
        <v>44949.617559722225</v>
      </c>
      <c r="AS4558">
        <v>0</v>
      </c>
      <c r="AT4558">
        <v>0</v>
      </c>
      <c r="AU4558">
        <v>0</v>
      </c>
      <c r="AV4558">
        <v>0</v>
      </c>
      <c r="AW4558">
        <v>0</v>
      </c>
      <c r="AX4558">
        <v>0</v>
      </c>
      <c r="AY4558">
        <v>0</v>
      </c>
    </row>
    <row r="4559" spans="1:51" x14ac:dyDescent="0.25">
      <c r="A4559">
        <v>1</v>
      </c>
      <c r="B4559">
        <v>1636</v>
      </c>
      <c r="C4559" t="str">
        <f>"*"&amp;VLOOKUP(Tabla_clientes.amazonaws.com_UnoEE_Morenos_Real_t201_mm_clientes[[#This Row],[f201_rowid_tercero]],tercero_c,2,)</f>
        <v>*150</v>
      </c>
      <c r="D4559" t="str">
        <f>"*"&amp;VLOOKUP(Tabla_clientes.amazonaws.com_UnoEE_Morenos_Real_t201_mm_clientes[[#This Row],[f201_rowid_tercero]],tercero_c,7,)</f>
        <v>*ALMACENES EXITO S A</v>
      </c>
      <c r="E4559" t="s">
        <v>7312</v>
      </c>
      <c r="F4559" t="s">
        <v>11098</v>
      </c>
      <c r="G4559" t="str">
        <f>"*"&amp;VLOOKUP(Tabla_clientes.amazonaws.com_UnoEE_Morenos_Real_t201_mm_clientes[[#This Row],[f201_rowid_tercero]],penvio_c,3,)</f>
        <v>*000</v>
      </c>
      <c r="H4559" t="str">
        <f>"*"&amp;VLOOKUP(Tabla_clientes.amazonaws.com_UnoEE_Morenos_Real_t201_mm_clientes[[#This Row],[f201_rowid_tercero]],penvio_c,5,)</f>
        <v>*EXITO SA- VILLA MAYOR</v>
      </c>
      <c r="I4559" t="s">
        <v>6277</v>
      </c>
      <c r="J4559">
        <v>1</v>
      </c>
      <c r="K4559" t="s">
        <v>6273</v>
      </c>
      <c r="L4559" t="s">
        <v>6411</v>
      </c>
      <c r="M4559">
        <v>40408</v>
      </c>
      <c r="N4559" t="s">
        <v>6275</v>
      </c>
      <c r="O4559" t="s">
        <v>6292</v>
      </c>
      <c r="P4559">
        <v>2</v>
      </c>
      <c r="Q4559">
        <v>100000000</v>
      </c>
      <c r="R4559">
        <v>0</v>
      </c>
      <c r="S4559">
        <v>0</v>
      </c>
      <c r="T4559">
        <v>0</v>
      </c>
      <c r="U4559" t="s">
        <v>243</v>
      </c>
      <c r="W4559">
        <v>0</v>
      </c>
      <c r="X4559">
        <v>0</v>
      </c>
      <c r="Y4559">
        <v>0</v>
      </c>
      <c r="Z4559">
        <v>9999</v>
      </c>
      <c r="AA4559">
        <v>0</v>
      </c>
      <c r="AB4559">
        <v>0</v>
      </c>
      <c r="AC4559">
        <v>0</v>
      </c>
      <c r="AE4559" t="s">
        <v>26</v>
      </c>
      <c r="AF4559" s="1">
        <v>44562</v>
      </c>
      <c r="AG4559">
        <v>1</v>
      </c>
      <c r="AL4559" s="1"/>
      <c r="AN4559">
        <v>0</v>
      </c>
      <c r="AO4559">
        <v>0</v>
      </c>
      <c r="AQ4559" t="s">
        <v>6411</v>
      </c>
      <c r="AR4559" s="1">
        <v>44979.461779745368</v>
      </c>
      <c r="AS4559">
        <v>0</v>
      </c>
      <c r="AT4559">
        <v>0</v>
      </c>
      <c r="AU4559">
        <v>0</v>
      </c>
      <c r="AV4559">
        <v>0</v>
      </c>
      <c r="AW4559">
        <v>0</v>
      </c>
      <c r="AX4559">
        <v>0</v>
      </c>
      <c r="AY4559">
        <v>0</v>
      </c>
    </row>
    <row r="4560" spans="1:51" x14ac:dyDescent="0.25">
      <c r="A4560">
        <v>1</v>
      </c>
      <c r="B4560">
        <v>1636</v>
      </c>
      <c r="C4560" t="str">
        <f>"*"&amp;VLOOKUP(Tabla_clientes.amazonaws.com_UnoEE_Morenos_Real_t201_mm_clientes[[#This Row],[f201_rowid_tercero]],tercero_c,2,)</f>
        <v>*150</v>
      </c>
      <c r="D4560" t="str">
        <f>"*"&amp;VLOOKUP(Tabla_clientes.amazonaws.com_UnoEE_Morenos_Real_t201_mm_clientes[[#This Row],[f201_rowid_tercero]],tercero_c,7,)</f>
        <v>*ALMACENES EXITO S A</v>
      </c>
      <c r="E4560" t="s">
        <v>7315</v>
      </c>
      <c r="F4560" t="s">
        <v>11099</v>
      </c>
      <c r="G4560" t="str">
        <f>"*"&amp;VLOOKUP(Tabla_clientes.amazonaws.com_UnoEE_Morenos_Real_t201_mm_clientes[[#This Row],[f201_rowid_tercero]],penvio_c,3,)</f>
        <v>*000</v>
      </c>
      <c r="H4560" t="str">
        <f>"*"&amp;VLOOKUP(Tabla_clientes.amazonaws.com_UnoEE_Morenos_Real_t201_mm_clientes[[#This Row],[f201_rowid_tercero]],penvio_c,5,)</f>
        <v>*EXITO SA- VILLA MAYOR</v>
      </c>
      <c r="I4560" t="s">
        <v>6277</v>
      </c>
      <c r="J4560">
        <v>1</v>
      </c>
      <c r="K4560" t="s">
        <v>6273</v>
      </c>
      <c r="L4560" t="s">
        <v>6411</v>
      </c>
      <c r="M4560">
        <v>40409</v>
      </c>
      <c r="N4560" t="s">
        <v>6275</v>
      </c>
      <c r="O4560" t="s">
        <v>6292</v>
      </c>
      <c r="P4560">
        <v>2</v>
      </c>
      <c r="Q4560">
        <v>100000000</v>
      </c>
      <c r="R4560">
        <v>0</v>
      </c>
      <c r="S4560">
        <v>0</v>
      </c>
      <c r="T4560">
        <v>0</v>
      </c>
      <c r="U4560" t="s">
        <v>243</v>
      </c>
      <c r="W4560">
        <v>0</v>
      </c>
      <c r="X4560">
        <v>0</v>
      </c>
      <c r="Y4560">
        <v>0</v>
      </c>
      <c r="Z4560">
        <v>9999</v>
      </c>
      <c r="AA4560">
        <v>0</v>
      </c>
      <c r="AB4560">
        <v>0</v>
      </c>
      <c r="AC4560">
        <v>0</v>
      </c>
      <c r="AE4560" t="s">
        <v>26</v>
      </c>
      <c r="AF4560" s="1">
        <v>44562</v>
      </c>
      <c r="AG4560">
        <v>1</v>
      </c>
      <c r="AL4560" s="1"/>
      <c r="AN4560">
        <v>0</v>
      </c>
      <c r="AO4560">
        <v>0</v>
      </c>
      <c r="AQ4560" t="s">
        <v>6411</v>
      </c>
      <c r="AR4560" s="1">
        <v>44979.463116087965</v>
      </c>
      <c r="AS4560">
        <v>0</v>
      </c>
      <c r="AT4560">
        <v>0</v>
      </c>
      <c r="AU4560">
        <v>0</v>
      </c>
      <c r="AV4560">
        <v>0</v>
      </c>
      <c r="AW4560">
        <v>0</v>
      </c>
      <c r="AX4560">
        <v>0</v>
      </c>
      <c r="AY4560">
        <v>0</v>
      </c>
    </row>
    <row r="4561" spans="1:51" x14ac:dyDescent="0.25">
      <c r="A4561">
        <v>1</v>
      </c>
      <c r="B4561">
        <v>1636</v>
      </c>
      <c r="C4561" t="str">
        <f>"*"&amp;VLOOKUP(Tabla_clientes.amazonaws.com_UnoEE_Morenos_Real_t201_mm_clientes[[#This Row],[f201_rowid_tercero]],tercero_c,2,)</f>
        <v>*150</v>
      </c>
      <c r="D4561" t="str">
        <f>"*"&amp;VLOOKUP(Tabla_clientes.amazonaws.com_UnoEE_Morenos_Real_t201_mm_clientes[[#This Row],[f201_rowid_tercero]],tercero_c,7,)</f>
        <v>*ALMACENES EXITO S A</v>
      </c>
      <c r="E4561" t="s">
        <v>7319</v>
      </c>
      <c r="F4561" t="s">
        <v>11100</v>
      </c>
      <c r="G4561" t="str">
        <f>"*"&amp;VLOOKUP(Tabla_clientes.amazonaws.com_UnoEE_Morenos_Real_t201_mm_clientes[[#This Row],[f201_rowid_tercero]],penvio_c,3,)</f>
        <v>*000</v>
      </c>
      <c r="H4561" t="str">
        <f>"*"&amp;VLOOKUP(Tabla_clientes.amazonaws.com_UnoEE_Morenos_Real_t201_mm_clientes[[#This Row],[f201_rowid_tercero]],penvio_c,5,)</f>
        <v>*EXITO SA- VILLA MAYOR</v>
      </c>
      <c r="I4561" t="s">
        <v>6277</v>
      </c>
      <c r="J4561">
        <v>1</v>
      </c>
      <c r="K4561" t="s">
        <v>6273</v>
      </c>
      <c r="L4561" t="s">
        <v>6411</v>
      </c>
      <c r="M4561">
        <v>40410</v>
      </c>
      <c r="N4561" t="s">
        <v>6275</v>
      </c>
      <c r="O4561" t="s">
        <v>6292</v>
      </c>
      <c r="P4561">
        <v>2</v>
      </c>
      <c r="Q4561">
        <v>100000000</v>
      </c>
      <c r="R4561">
        <v>0</v>
      </c>
      <c r="S4561">
        <v>0</v>
      </c>
      <c r="T4561">
        <v>0</v>
      </c>
      <c r="U4561" t="s">
        <v>243</v>
      </c>
      <c r="W4561">
        <v>0</v>
      </c>
      <c r="X4561">
        <v>0</v>
      </c>
      <c r="Y4561">
        <v>0</v>
      </c>
      <c r="Z4561">
        <v>9999</v>
      </c>
      <c r="AA4561">
        <v>0</v>
      </c>
      <c r="AB4561">
        <v>0</v>
      </c>
      <c r="AC4561">
        <v>0</v>
      </c>
      <c r="AE4561" t="s">
        <v>26</v>
      </c>
      <c r="AF4561" s="1">
        <v>44562</v>
      </c>
      <c r="AG4561">
        <v>1</v>
      </c>
      <c r="AL4561" s="1"/>
      <c r="AN4561">
        <v>0</v>
      </c>
      <c r="AO4561">
        <v>0</v>
      </c>
      <c r="AQ4561" t="s">
        <v>6411</v>
      </c>
      <c r="AR4561" s="1">
        <v>44979.463533217589</v>
      </c>
      <c r="AS4561">
        <v>0</v>
      </c>
      <c r="AT4561">
        <v>0</v>
      </c>
      <c r="AU4561">
        <v>0</v>
      </c>
      <c r="AV4561">
        <v>0</v>
      </c>
      <c r="AW4561">
        <v>0</v>
      </c>
      <c r="AX4561">
        <v>0</v>
      </c>
      <c r="AY4561">
        <v>0</v>
      </c>
    </row>
    <row r="4562" spans="1:51" x14ac:dyDescent="0.25">
      <c r="A4562">
        <v>1</v>
      </c>
      <c r="B4562">
        <v>1636</v>
      </c>
      <c r="C4562" t="str">
        <f>"*"&amp;VLOOKUP(Tabla_clientes.amazonaws.com_UnoEE_Morenos_Real_t201_mm_clientes[[#This Row],[f201_rowid_tercero]],tercero_c,2,)</f>
        <v>*150</v>
      </c>
      <c r="D4562" t="str">
        <f>"*"&amp;VLOOKUP(Tabla_clientes.amazonaws.com_UnoEE_Morenos_Real_t201_mm_clientes[[#This Row],[f201_rowid_tercero]],tercero_c,7,)</f>
        <v>*ALMACENES EXITO S A</v>
      </c>
      <c r="E4562" t="s">
        <v>6430</v>
      </c>
      <c r="F4562" t="s">
        <v>11101</v>
      </c>
      <c r="G4562" t="str">
        <f>"*"&amp;VLOOKUP(Tabla_clientes.amazonaws.com_UnoEE_Morenos_Real_t201_mm_clientes[[#This Row],[f201_rowid_tercero]],penvio_c,3,)</f>
        <v>*000</v>
      </c>
      <c r="H4562" t="str">
        <f>"*"&amp;VLOOKUP(Tabla_clientes.amazonaws.com_UnoEE_Morenos_Real_t201_mm_clientes[[#This Row],[f201_rowid_tercero]],penvio_c,5,)</f>
        <v>*EXITO SA- VILLA MAYOR</v>
      </c>
      <c r="I4562" t="s">
        <v>6277</v>
      </c>
      <c r="J4562">
        <v>1</v>
      </c>
      <c r="K4562" t="s">
        <v>6273</v>
      </c>
      <c r="L4562" t="s">
        <v>6411</v>
      </c>
      <c r="M4562">
        <v>40411</v>
      </c>
      <c r="N4562" t="s">
        <v>6275</v>
      </c>
      <c r="O4562" t="s">
        <v>6292</v>
      </c>
      <c r="P4562">
        <v>2</v>
      </c>
      <c r="Q4562">
        <v>100000000</v>
      </c>
      <c r="R4562">
        <v>0</v>
      </c>
      <c r="S4562">
        <v>0</v>
      </c>
      <c r="T4562">
        <v>0</v>
      </c>
      <c r="U4562" t="s">
        <v>243</v>
      </c>
      <c r="W4562">
        <v>0</v>
      </c>
      <c r="X4562">
        <v>0</v>
      </c>
      <c r="Y4562">
        <v>0</v>
      </c>
      <c r="Z4562">
        <v>9999</v>
      </c>
      <c r="AA4562">
        <v>0</v>
      </c>
      <c r="AB4562">
        <v>0</v>
      </c>
      <c r="AC4562">
        <v>0</v>
      </c>
      <c r="AE4562" t="s">
        <v>26</v>
      </c>
      <c r="AF4562" s="1">
        <v>44562</v>
      </c>
      <c r="AG4562">
        <v>1</v>
      </c>
      <c r="AL4562" s="1"/>
      <c r="AN4562">
        <v>0</v>
      </c>
      <c r="AO4562">
        <v>0</v>
      </c>
      <c r="AQ4562" t="s">
        <v>6411</v>
      </c>
      <c r="AR4562" s="1">
        <v>44978.337896261575</v>
      </c>
      <c r="AS4562">
        <v>0</v>
      </c>
      <c r="AT4562">
        <v>0</v>
      </c>
      <c r="AU4562">
        <v>0</v>
      </c>
      <c r="AV4562">
        <v>0</v>
      </c>
      <c r="AW4562">
        <v>0</v>
      </c>
      <c r="AX4562">
        <v>0</v>
      </c>
      <c r="AY4562">
        <v>0</v>
      </c>
    </row>
    <row r="4563" spans="1:51" x14ac:dyDescent="0.25">
      <c r="A4563">
        <v>1</v>
      </c>
      <c r="B4563">
        <v>1636</v>
      </c>
      <c r="C4563" t="str">
        <f>"*"&amp;VLOOKUP(Tabla_clientes.amazonaws.com_UnoEE_Morenos_Real_t201_mm_clientes[[#This Row],[f201_rowid_tercero]],tercero_c,2,)</f>
        <v>*150</v>
      </c>
      <c r="D4563" t="str">
        <f>"*"&amp;VLOOKUP(Tabla_clientes.amazonaws.com_UnoEE_Morenos_Real_t201_mm_clientes[[#This Row],[f201_rowid_tercero]],tercero_c,7,)</f>
        <v>*ALMACENES EXITO S A</v>
      </c>
      <c r="E4563" t="s">
        <v>6434</v>
      </c>
      <c r="F4563" t="s">
        <v>11102</v>
      </c>
      <c r="G4563" t="str">
        <f>"*"&amp;VLOOKUP(Tabla_clientes.amazonaws.com_UnoEE_Morenos_Real_t201_mm_clientes[[#This Row],[f201_rowid_tercero]],penvio_c,3,)</f>
        <v>*000</v>
      </c>
      <c r="H4563" t="str">
        <f>"*"&amp;VLOOKUP(Tabla_clientes.amazonaws.com_UnoEE_Morenos_Real_t201_mm_clientes[[#This Row],[f201_rowid_tercero]],penvio_c,5,)</f>
        <v>*EXITO SA- VILLA MAYOR</v>
      </c>
      <c r="I4563" t="s">
        <v>6277</v>
      </c>
      <c r="J4563">
        <v>1</v>
      </c>
      <c r="K4563" t="s">
        <v>6273</v>
      </c>
      <c r="L4563" t="s">
        <v>6411</v>
      </c>
      <c r="M4563">
        <v>40412</v>
      </c>
      <c r="N4563" t="s">
        <v>6275</v>
      </c>
      <c r="O4563" t="s">
        <v>6292</v>
      </c>
      <c r="P4563">
        <v>2</v>
      </c>
      <c r="Q4563">
        <v>100000000</v>
      </c>
      <c r="R4563">
        <v>0</v>
      </c>
      <c r="S4563">
        <v>0</v>
      </c>
      <c r="T4563">
        <v>0</v>
      </c>
      <c r="U4563" t="s">
        <v>243</v>
      </c>
      <c r="W4563">
        <v>0</v>
      </c>
      <c r="X4563">
        <v>0</v>
      </c>
      <c r="Y4563">
        <v>0</v>
      </c>
      <c r="Z4563">
        <v>9999</v>
      </c>
      <c r="AA4563">
        <v>0</v>
      </c>
      <c r="AB4563">
        <v>0</v>
      </c>
      <c r="AC4563">
        <v>0</v>
      </c>
      <c r="AE4563" t="s">
        <v>26</v>
      </c>
      <c r="AF4563" s="1">
        <v>44562</v>
      </c>
      <c r="AG4563">
        <v>1</v>
      </c>
      <c r="AL4563" s="1"/>
      <c r="AN4563">
        <v>0</v>
      </c>
      <c r="AO4563">
        <v>0</v>
      </c>
      <c r="AQ4563" t="s">
        <v>6411</v>
      </c>
      <c r="AR4563" s="1">
        <v>44978.338231944443</v>
      </c>
      <c r="AS4563">
        <v>0</v>
      </c>
      <c r="AT4563">
        <v>0</v>
      </c>
      <c r="AU4563">
        <v>0</v>
      </c>
      <c r="AV4563">
        <v>0</v>
      </c>
      <c r="AW4563">
        <v>0</v>
      </c>
      <c r="AX4563">
        <v>0</v>
      </c>
      <c r="AY4563">
        <v>0</v>
      </c>
    </row>
    <row r="4564" spans="1:51" x14ac:dyDescent="0.25">
      <c r="A4564">
        <v>1</v>
      </c>
      <c r="B4564">
        <v>1636</v>
      </c>
      <c r="C4564" t="str">
        <f>"*"&amp;VLOOKUP(Tabla_clientes.amazonaws.com_UnoEE_Morenos_Real_t201_mm_clientes[[#This Row],[f201_rowid_tercero]],tercero_c,2,)</f>
        <v>*150</v>
      </c>
      <c r="D4564" t="str">
        <f>"*"&amp;VLOOKUP(Tabla_clientes.amazonaws.com_UnoEE_Morenos_Real_t201_mm_clientes[[#This Row],[f201_rowid_tercero]],tercero_c,7,)</f>
        <v>*ALMACENES EXITO S A</v>
      </c>
      <c r="E4564" t="s">
        <v>6503</v>
      </c>
      <c r="F4564" t="s">
        <v>11103</v>
      </c>
      <c r="G4564" t="str">
        <f>"*"&amp;VLOOKUP(Tabla_clientes.amazonaws.com_UnoEE_Morenos_Real_t201_mm_clientes[[#This Row],[f201_rowid_tercero]],penvio_c,3,)</f>
        <v>*000</v>
      </c>
      <c r="H4564" t="str">
        <f>"*"&amp;VLOOKUP(Tabla_clientes.amazonaws.com_UnoEE_Morenos_Real_t201_mm_clientes[[#This Row],[f201_rowid_tercero]],penvio_c,5,)</f>
        <v>*EXITO SA- VILLA MAYOR</v>
      </c>
      <c r="I4564" t="s">
        <v>6277</v>
      </c>
      <c r="J4564">
        <v>1</v>
      </c>
      <c r="K4564" t="s">
        <v>6273</v>
      </c>
      <c r="L4564" t="s">
        <v>6411</v>
      </c>
      <c r="M4564">
        <v>40413</v>
      </c>
      <c r="N4564" t="s">
        <v>6275</v>
      </c>
      <c r="O4564" t="s">
        <v>6292</v>
      </c>
      <c r="P4564">
        <v>2</v>
      </c>
      <c r="Q4564">
        <v>100000000</v>
      </c>
      <c r="R4564">
        <v>0</v>
      </c>
      <c r="S4564">
        <v>0</v>
      </c>
      <c r="T4564">
        <v>0</v>
      </c>
      <c r="U4564" t="s">
        <v>243</v>
      </c>
      <c r="W4564">
        <v>0</v>
      </c>
      <c r="X4564">
        <v>0</v>
      </c>
      <c r="Y4564">
        <v>0</v>
      </c>
      <c r="Z4564">
        <v>9999</v>
      </c>
      <c r="AA4564">
        <v>0</v>
      </c>
      <c r="AB4564">
        <v>0</v>
      </c>
      <c r="AC4564">
        <v>0</v>
      </c>
      <c r="AE4564" t="s">
        <v>26</v>
      </c>
      <c r="AF4564" s="1">
        <v>44562</v>
      </c>
      <c r="AG4564">
        <v>1</v>
      </c>
      <c r="AL4564" s="1"/>
      <c r="AN4564">
        <v>0</v>
      </c>
      <c r="AO4564">
        <v>0</v>
      </c>
      <c r="AQ4564" t="s">
        <v>6411</v>
      </c>
      <c r="AR4564" s="1">
        <v>44979.463910613427</v>
      </c>
      <c r="AS4564">
        <v>0</v>
      </c>
      <c r="AT4564">
        <v>0</v>
      </c>
      <c r="AU4564">
        <v>0</v>
      </c>
      <c r="AV4564">
        <v>0</v>
      </c>
      <c r="AW4564">
        <v>0</v>
      </c>
      <c r="AX4564">
        <v>0</v>
      </c>
      <c r="AY4564">
        <v>0</v>
      </c>
    </row>
    <row r="4565" spans="1:51" x14ac:dyDescent="0.25">
      <c r="A4565">
        <v>1</v>
      </c>
      <c r="B4565">
        <v>1636</v>
      </c>
      <c r="C4565" t="str">
        <f>"*"&amp;VLOOKUP(Tabla_clientes.amazonaws.com_UnoEE_Morenos_Real_t201_mm_clientes[[#This Row],[f201_rowid_tercero]],tercero_c,2,)</f>
        <v>*150</v>
      </c>
      <c r="D4565" t="str">
        <f>"*"&amp;VLOOKUP(Tabla_clientes.amazonaws.com_UnoEE_Morenos_Real_t201_mm_clientes[[#This Row],[f201_rowid_tercero]],tercero_c,7,)</f>
        <v>*ALMACENES EXITO S A</v>
      </c>
      <c r="E4565" t="s">
        <v>7040</v>
      </c>
      <c r="F4565" t="s">
        <v>11104</v>
      </c>
      <c r="G4565" t="str">
        <f>"*"&amp;VLOOKUP(Tabla_clientes.amazonaws.com_UnoEE_Morenos_Real_t201_mm_clientes[[#This Row],[f201_rowid_tercero]],penvio_c,3,)</f>
        <v>*000</v>
      </c>
      <c r="H4565" t="str">
        <f>"*"&amp;VLOOKUP(Tabla_clientes.amazonaws.com_UnoEE_Morenos_Real_t201_mm_clientes[[#This Row],[f201_rowid_tercero]],penvio_c,5,)</f>
        <v>*EXITO SA- VILLA MAYOR</v>
      </c>
      <c r="I4565" t="s">
        <v>6277</v>
      </c>
      <c r="J4565">
        <v>1</v>
      </c>
      <c r="K4565" t="s">
        <v>6273</v>
      </c>
      <c r="L4565" t="s">
        <v>6411</v>
      </c>
      <c r="M4565">
        <v>40414</v>
      </c>
      <c r="N4565" t="s">
        <v>6275</v>
      </c>
      <c r="O4565" t="s">
        <v>6292</v>
      </c>
      <c r="P4565">
        <v>2</v>
      </c>
      <c r="Q4565">
        <v>100000000</v>
      </c>
      <c r="R4565">
        <v>0</v>
      </c>
      <c r="S4565">
        <v>0</v>
      </c>
      <c r="T4565">
        <v>0</v>
      </c>
      <c r="U4565" t="s">
        <v>243</v>
      </c>
      <c r="W4565">
        <v>0</v>
      </c>
      <c r="X4565">
        <v>0</v>
      </c>
      <c r="Y4565">
        <v>0</v>
      </c>
      <c r="Z4565">
        <v>9999</v>
      </c>
      <c r="AA4565">
        <v>0</v>
      </c>
      <c r="AB4565">
        <v>0</v>
      </c>
      <c r="AC4565">
        <v>0</v>
      </c>
      <c r="AE4565" t="s">
        <v>26</v>
      </c>
      <c r="AF4565" s="1">
        <v>44562</v>
      </c>
      <c r="AG4565">
        <v>1</v>
      </c>
      <c r="AL4565" s="1"/>
      <c r="AN4565">
        <v>0</v>
      </c>
      <c r="AO4565">
        <v>0</v>
      </c>
      <c r="AQ4565" t="s">
        <v>6411</v>
      </c>
      <c r="AR4565" s="1">
        <v>44979.464210879632</v>
      </c>
      <c r="AS4565">
        <v>0</v>
      </c>
      <c r="AT4565">
        <v>0</v>
      </c>
      <c r="AU4565">
        <v>0</v>
      </c>
      <c r="AV4565">
        <v>0</v>
      </c>
      <c r="AW4565">
        <v>0</v>
      </c>
      <c r="AX4565">
        <v>0</v>
      </c>
      <c r="AY4565">
        <v>0</v>
      </c>
    </row>
    <row r="4566" spans="1:51" x14ac:dyDescent="0.25">
      <c r="A4566">
        <v>1</v>
      </c>
      <c r="B4566">
        <v>1636</v>
      </c>
      <c r="C4566" t="str">
        <f>"*"&amp;VLOOKUP(Tabla_clientes.amazonaws.com_UnoEE_Morenos_Real_t201_mm_clientes[[#This Row],[f201_rowid_tercero]],tercero_c,2,)</f>
        <v>*150</v>
      </c>
      <c r="D4566" t="str">
        <f>"*"&amp;VLOOKUP(Tabla_clientes.amazonaws.com_UnoEE_Morenos_Real_t201_mm_clientes[[#This Row],[f201_rowid_tercero]],tercero_c,7,)</f>
        <v>*ALMACENES EXITO S A</v>
      </c>
      <c r="E4566" t="s">
        <v>7328</v>
      </c>
      <c r="F4566" t="s">
        <v>11105</v>
      </c>
      <c r="G4566" t="str">
        <f>"*"&amp;VLOOKUP(Tabla_clientes.amazonaws.com_UnoEE_Morenos_Real_t201_mm_clientes[[#This Row],[f201_rowid_tercero]],penvio_c,3,)</f>
        <v>*000</v>
      </c>
      <c r="H4566" t="str">
        <f>"*"&amp;VLOOKUP(Tabla_clientes.amazonaws.com_UnoEE_Morenos_Real_t201_mm_clientes[[#This Row],[f201_rowid_tercero]],penvio_c,5,)</f>
        <v>*EXITO SA- VILLA MAYOR</v>
      </c>
      <c r="I4566" t="s">
        <v>6277</v>
      </c>
      <c r="J4566">
        <v>1</v>
      </c>
      <c r="K4566" t="s">
        <v>6273</v>
      </c>
      <c r="L4566" t="s">
        <v>6411</v>
      </c>
      <c r="M4566">
        <v>40415</v>
      </c>
      <c r="N4566" t="s">
        <v>6275</v>
      </c>
      <c r="O4566" t="s">
        <v>6292</v>
      </c>
      <c r="P4566">
        <v>2</v>
      </c>
      <c r="Q4566">
        <v>100000000</v>
      </c>
      <c r="R4566">
        <v>0</v>
      </c>
      <c r="S4566">
        <v>0</v>
      </c>
      <c r="T4566">
        <v>0</v>
      </c>
      <c r="U4566" t="s">
        <v>243</v>
      </c>
      <c r="W4566">
        <v>0</v>
      </c>
      <c r="X4566">
        <v>0</v>
      </c>
      <c r="Y4566">
        <v>0</v>
      </c>
      <c r="Z4566">
        <v>9999</v>
      </c>
      <c r="AA4566">
        <v>0</v>
      </c>
      <c r="AB4566">
        <v>0</v>
      </c>
      <c r="AC4566">
        <v>0</v>
      </c>
      <c r="AE4566" t="s">
        <v>26</v>
      </c>
      <c r="AF4566" s="1">
        <v>44562</v>
      </c>
      <c r="AG4566">
        <v>1</v>
      </c>
      <c r="AL4566" s="1"/>
      <c r="AN4566">
        <v>0</v>
      </c>
      <c r="AO4566">
        <v>0</v>
      </c>
      <c r="AQ4566" t="s">
        <v>6411</v>
      </c>
      <c r="AR4566" s="1">
        <v>44979.464669097222</v>
      </c>
      <c r="AS4566">
        <v>0</v>
      </c>
      <c r="AT4566">
        <v>0</v>
      </c>
      <c r="AU4566">
        <v>0</v>
      </c>
      <c r="AV4566">
        <v>0</v>
      </c>
      <c r="AW4566">
        <v>0</v>
      </c>
      <c r="AX4566">
        <v>0</v>
      </c>
      <c r="AY4566">
        <v>0</v>
      </c>
    </row>
    <row r="4567" spans="1:51" x14ac:dyDescent="0.25">
      <c r="A4567">
        <v>1</v>
      </c>
      <c r="B4567">
        <v>1636</v>
      </c>
      <c r="C4567" t="str">
        <f>"*"&amp;VLOOKUP(Tabla_clientes.amazonaws.com_UnoEE_Morenos_Real_t201_mm_clientes[[#This Row],[f201_rowid_tercero]],tercero_c,2,)</f>
        <v>*150</v>
      </c>
      <c r="D4567" t="str">
        <f>"*"&amp;VLOOKUP(Tabla_clientes.amazonaws.com_UnoEE_Morenos_Real_t201_mm_clientes[[#This Row],[f201_rowid_tercero]],tercero_c,7,)</f>
        <v>*ALMACENES EXITO S A</v>
      </c>
      <c r="E4567" t="s">
        <v>7333</v>
      </c>
      <c r="F4567" t="s">
        <v>11106</v>
      </c>
      <c r="G4567" t="str">
        <f>"*"&amp;VLOOKUP(Tabla_clientes.amazonaws.com_UnoEE_Morenos_Real_t201_mm_clientes[[#This Row],[f201_rowid_tercero]],penvio_c,3,)</f>
        <v>*000</v>
      </c>
      <c r="H4567" t="str">
        <f>"*"&amp;VLOOKUP(Tabla_clientes.amazonaws.com_UnoEE_Morenos_Real_t201_mm_clientes[[#This Row],[f201_rowid_tercero]],penvio_c,5,)</f>
        <v>*EXITO SA- VILLA MAYOR</v>
      </c>
      <c r="I4567" t="s">
        <v>6277</v>
      </c>
      <c r="J4567">
        <v>1</v>
      </c>
      <c r="K4567" t="s">
        <v>6273</v>
      </c>
      <c r="L4567" t="s">
        <v>6411</v>
      </c>
      <c r="M4567">
        <v>40416</v>
      </c>
      <c r="N4567" t="s">
        <v>6275</v>
      </c>
      <c r="O4567" t="s">
        <v>6292</v>
      </c>
      <c r="P4567">
        <v>2</v>
      </c>
      <c r="Q4567">
        <v>100000000</v>
      </c>
      <c r="R4567">
        <v>0</v>
      </c>
      <c r="S4567">
        <v>0</v>
      </c>
      <c r="T4567">
        <v>0</v>
      </c>
      <c r="U4567" t="s">
        <v>243</v>
      </c>
      <c r="W4567">
        <v>0</v>
      </c>
      <c r="X4567">
        <v>0</v>
      </c>
      <c r="Y4567">
        <v>0</v>
      </c>
      <c r="Z4567">
        <v>9999</v>
      </c>
      <c r="AA4567">
        <v>0</v>
      </c>
      <c r="AB4567">
        <v>0</v>
      </c>
      <c r="AC4567">
        <v>0</v>
      </c>
      <c r="AE4567" t="s">
        <v>26</v>
      </c>
      <c r="AF4567" s="1">
        <v>44562</v>
      </c>
      <c r="AG4567">
        <v>1</v>
      </c>
      <c r="AL4567" s="1"/>
      <c r="AN4567">
        <v>0</v>
      </c>
      <c r="AO4567">
        <v>0</v>
      </c>
      <c r="AQ4567" t="s">
        <v>6411</v>
      </c>
      <c r="AR4567" s="1">
        <v>44979.465121875</v>
      </c>
      <c r="AS4567">
        <v>0</v>
      </c>
      <c r="AT4567">
        <v>0</v>
      </c>
      <c r="AU4567">
        <v>0</v>
      </c>
      <c r="AV4567">
        <v>0</v>
      </c>
      <c r="AW4567">
        <v>0</v>
      </c>
      <c r="AX4567">
        <v>0</v>
      </c>
      <c r="AY4567">
        <v>0</v>
      </c>
    </row>
    <row r="4568" spans="1:51" x14ac:dyDescent="0.25">
      <c r="A4568">
        <v>1</v>
      </c>
      <c r="B4568">
        <v>1636</v>
      </c>
      <c r="C4568" t="str">
        <f>"*"&amp;VLOOKUP(Tabla_clientes.amazonaws.com_UnoEE_Morenos_Real_t201_mm_clientes[[#This Row],[f201_rowid_tercero]],tercero_c,2,)</f>
        <v>*150</v>
      </c>
      <c r="D4568" t="str">
        <f>"*"&amp;VLOOKUP(Tabla_clientes.amazonaws.com_UnoEE_Morenos_Real_t201_mm_clientes[[#This Row],[f201_rowid_tercero]],tercero_c,7,)</f>
        <v>*ALMACENES EXITO S A</v>
      </c>
      <c r="E4568" t="s">
        <v>6682</v>
      </c>
      <c r="F4568" t="s">
        <v>10831</v>
      </c>
      <c r="G4568" t="str">
        <f>"*"&amp;VLOOKUP(Tabla_clientes.amazonaws.com_UnoEE_Morenos_Real_t201_mm_clientes[[#This Row],[f201_rowid_tercero]],penvio_c,3,)</f>
        <v>*000</v>
      </c>
      <c r="H4568" t="str">
        <f>"*"&amp;VLOOKUP(Tabla_clientes.amazonaws.com_UnoEE_Morenos_Real_t201_mm_clientes[[#This Row],[f201_rowid_tercero]],penvio_c,5,)</f>
        <v>*EXITO SA- VILLA MAYOR</v>
      </c>
      <c r="I4568" t="s">
        <v>6277</v>
      </c>
      <c r="J4568">
        <v>1</v>
      </c>
      <c r="K4568" t="s">
        <v>6273</v>
      </c>
      <c r="L4568" t="s">
        <v>6411</v>
      </c>
      <c r="M4568">
        <v>40417</v>
      </c>
      <c r="N4568" t="s">
        <v>6275</v>
      </c>
      <c r="O4568" t="s">
        <v>6292</v>
      </c>
      <c r="P4568">
        <v>2</v>
      </c>
      <c r="Q4568">
        <v>100000000</v>
      </c>
      <c r="R4568">
        <v>0</v>
      </c>
      <c r="S4568">
        <v>0</v>
      </c>
      <c r="T4568">
        <v>0</v>
      </c>
      <c r="U4568" t="s">
        <v>243</v>
      </c>
      <c r="W4568">
        <v>0</v>
      </c>
      <c r="X4568">
        <v>0</v>
      </c>
      <c r="Y4568">
        <v>0</v>
      </c>
      <c r="Z4568">
        <v>9999</v>
      </c>
      <c r="AA4568">
        <v>0</v>
      </c>
      <c r="AB4568">
        <v>0</v>
      </c>
      <c r="AC4568">
        <v>0</v>
      </c>
      <c r="AE4568" t="s">
        <v>26</v>
      </c>
      <c r="AF4568" s="1">
        <v>44562</v>
      </c>
      <c r="AG4568">
        <v>1</v>
      </c>
      <c r="AL4568" s="1"/>
      <c r="AN4568">
        <v>0</v>
      </c>
      <c r="AO4568">
        <v>0</v>
      </c>
      <c r="AQ4568" t="s">
        <v>6411</v>
      </c>
      <c r="AR4568" s="1">
        <v>44949.617649386571</v>
      </c>
      <c r="AS4568">
        <v>0</v>
      </c>
      <c r="AT4568">
        <v>0</v>
      </c>
      <c r="AU4568">
        <v>0</v>
      </c>
      <c r="AV4568">
        <v>0</v>
      </c>
      <c r="AW4568">
        <v>0</v>
      </c>
      <c r="AX4568">
        <v>0</v>
      </c>
      <c r="AY4568">
        <v>0</v>
      </c>
    </row>
    <row r="4569" spans="1:51" x14ac:dyDescent="0.25">
      <c r="A4569">
        <v>1</v>
      </c>
      <c r="B4569">
        <v>1636</v>
      </c>
      <c r="C4569" t="str">
        <f>"*"&amp;VLOOKUP(Tabla_clientes.amazonaws.com_UnoEE_Morenos_Real_t201_mm_clientes[[#This Row],[f201_rowid_tercero]],tercero_c,2,)</f>
        <v>*150</v>
      </c>
      <c r="D4569" t="str">
        <f>"*"&amp;VLOOKUP(Tabla_clientes.amazonaws.com_UnoEE_Morenos_Real_t201_mm_clientes[[#This Row],[f201_rowid_tercero]],tercero_c,7,)</f>
        <v>*ALMACENES EXITO S A</v>
      </c>
      <c r="E4569" t="s">
        <v>7044</v>
      </c>
      <c r="F4569" t="s">
        <v>10831</v>
      </c>
      <c r="G4569" t="str">
        <f>"*"&amp;VLOOKUP(Tabla_clientes.amazonaws.com_UnoEE_Morenos_Real_t201_mm_clientes[[#This Row],[f201_rowid_tercero]],penvio_c,3,)</f>
        <v>*000</v>
      </c>
      <c r="H4569" t="str">
        <f>"*"&amp;VLOOKUP(Tabla_clientes.amazonaws.com_UnoEE_Morenos_Real_t201_mm_clientes[[#This Row],[f201_rowid_tercero]],penvio_c,5,)</f>
        <v>*EXITO SA- VILLA MAYOR</v>
      </c>
      <c r="I4569" t="s">
        <v>6277</v>
      </c>
      <c r="J4569">
        <v>1</v>
      </c>
      <c r="K4569" t="s">
        <v>6273</v>
      </c>
      <c r="L4569" t="s">
        <v>6411</v>
      </c>
      <c r="M4569">
        <v>40418</v>
      </c>
      <c r="N4569" t="s">
        <v>6275</v>
      </c>
      <c r="O4569" t="s">
        <v>6292</v>
      </c>
      <c r="P4569">
        <v>2</v>
      </c>
      <c r="Q4569">
        <v>100000000</v>
      </c>
      <c r="R4569">
        <v>0</v>
      </c>
      <c r="S4569">
        <v>0</v>
      </c>
      <c r="T4569">
        <v>0</v>
      </c>
      <c r="U4569" t="s">
        <v>243</v>
      </c>
      <c r="W4569">
        <v>0</v>
      </c>
      <c r="X4569">
        <v>0</v>
      </c>
      <c r="Y4569">
        <v>0</v>
      </c>
      <c r="Z4569">
        <v>9999</v>
      </c>
      <c r="AA4569">
        <v>0</v>
      </c>
      <c r="AB4569">
        <v>0</v>
      </c>
      <c r="AC4569">
        <v>0</v>
      </c>
      <c r="AE4569" t="s">
        <v>26</v>
      </c>
      <c r="AF4569" s="1">
        <v>44562</v>
      </c>
      <c r="AG4569">
        <v>1</v>
      </c>
      <c r="AL4569" s="1"/>
      <c r="AN4569">
        <v>0</v>
      </c>
      <c r="AO4569">
        <v>0</v>
      </c>
      <c r="AQ4569" t="s">
        <v>6411</v>
      </c>
      <c r="AR4569" s="1">
        <v>44949.617658298608</v>
      </c>
      <c r="AS4569">
        <v>0</v>
      </c>
      <c r="AT4569">
        <v>0</v>
      </c>
      <c r="AU4569">
        <v>0</v>
      </c>
      <c r="AV4569">
        <v>0</v>
      </c>
      <c r="AW4569">
        <v>0</v>
      </c>
      <c r="AX4569">
        <v>0</v>
      </c>
      <c r="AY4569">
        <v>0</v>
      </c>
    </row>
    <row r="4570" spans="1:51" x14ac:dyDescent="0.25">
      <c r="A4570">
        <v>1</v>
      </c>
      <c r="B4570">
        <v>1636</v>
      </c>
      <c r="C4570" t="str">
        <f>"*"&amp;VLOOKUP(Tabla_clientes.amazonaws.com_UnoEE_Morenos_Real_t201_mm_clientes[[#This Row],[f201_rowid_tercero]],tercero_c,2,)</f>
        <v>*150</v>
      </c>
      <c r="D4570" t="str">
        <f>"*"&amp;VLOOKUP(Tabla_clientes.amazonaws.com_UnoEE_Morenos_Real_t201_mm_clientes[[#This Row],[f201_rowid_tercero]],tercero_c,7,)</f>
        <v>*ALMACENES EXITO S A</v>
      </c>
      <c r="E4570" t="s">
        <v>7343</v>
      </c>
      <c r="F4570" t="s">
        <v>10831</v>
      </c>
      <c r="G4570" t="str">
        <f>"*"&amp;VLOOKUP(Tabla_clientes.amazonaws.com_UnoEE_Morenos_Real_t201_mm_clientes[[#This Row],[f201_rowid_tercero]],penvio_c,3,)</f>
        <v>*000</v>
      </c>
      <c r="H4570" t="str">
        <f>"*"&amp;VLOOKUP(Tabla_clientes.amazonaws.com_UnoEE_Morenos_Real_t201_mm_clientes[[#This Row],[f201_rowid_tercero]],penvio_c,5,)</f>
        <v>*EXITO SA- VILLA MAYOR</v>
      </c>
      <c r="I4570" t="s">
        <v>6277</v>
      </c>
      <c r="J4570">
        <v>1</v>
      </c>
      <c r="K4570" t="s">
        <v>6273</v>
      </c>
      <c r="L4570" t="s">
        <v>6411</v>
      </c>
      <c r="M4570">
        <v>40419</v>
      </c>
      <c r="N4570" t="s">
        <v>6275</v>
      </c>
      <c r="O4570" t="s">
        <v>6292</v>
      </c>
      <c r="P4570">
        <v>2</v>
      </c>
      <c r="Q4570">
        <v>100000000</v>
      </c>
      <c r="R4570">
        <v>0</v>
      </c>
      <c r="S4570">
        <v>0</v>
      </c>
      <c r="T4570">
        <v>0</v>
      </c>
      <c r="U4570" t="s">
        <v>243</v>
      </c>
      <c r="W4570">
        <v>0</v>
      </c>
      <c r="X4570">
        <v>0</v>
      </c>
      <c r="Y4570">
        <v>0</v>
      </c>
      <c r="Z4570">
        <v>9999</v>
      </c>
      <c r="AA4570">
        <v>0</v>
      </c>
      <c r="AB4570">
        <v>0</v>
      </c>
      <c r="AC4570">
        <v>0</v>
      </c>
      <c r="AE4570" t="s">
        <v>26</v>
      </c>
      <c r="AF4570" s="1">
        <v>44562</v>
      </c>
      <c r="AG4570">
        <v>1</v>
      </c>
      <c r="AL4570" s="1"/>
      <c r="AN4570">
        <v>0</v>
      </c>
      <c r="AO4570">
        <v>0</v>
      </c>
      <c r="AQ4570" t="s">
        <v>6411</v>
      </c>
      <c r="AR4570" s="1">
        <v>44949.617666782404</v>
      </c>
      <c r="AS4570">
        <v>0</v>
      </c>
      <c r="AT4570">
        <v>0</v>
      </c>
      <c r="AU4570">
        <v>0</v>
      </c>
      <c r="AV4570">
        <v>0</v>
      </c>
      <c r="AW4570">
        <v>0</v>
      </c>
      <c r="AX4570">
        <v>0</v>
      </c>
      <c r="AY4570">
        <v>0</v>
      </c>
    </row>
    <row r="4571" spans="1:51" x14ac:dyDescent="0.25">
      <c r="A4571">
        <v>1</v>
      </c>
      <c r="B4571">
        <v>1636</v>
      </c>
      <c r="C4571" t="str">
        <f>"*"&amp;VLOOKUP(Tabla_clientes.amazonaws.com_UnoEE_Morenos_Real_t201_mm_clientes[[#This Row],[f201_rowid_tercero]],tercero_c,2,)</f>
        <v>*150</v>
      </c>
      <c r="D4571" t="str">
        <f>"*"&amp;VLOOKUP(Tabla_clientes.amazonaws.com_UnoEE_Morenos_Real_t201_mm_clientes[[#This Row],[f201_rowid_tercero]],tercero_c,7,)</f>
        <v>*ALMACENES EXITO S A</v>
      </c>
      <c r="E4571" t="s">
        <v>7345</v>
      </c>
      <c r="F4571" t="s">
        <v>10831</v>
      </c>
      <c r="G4571" t="str">
        <f>"*"&amp;VLOOKUP(Tabla_clientes.amazonaws.com_UnoEE_Morenos_Real_t201_mm_clientes[[#This Row],[f201_rowid_tercero]],penvio_c,3,)</f>
        <v>*000</v>
      </c>
      <c r="H4571" t="str">
        <f>"*"&amp;VLOOKUP(Tabla_clientes.amazonaws.com_UnoEE_Morenos_Real_t201_mm_clientes[[#This Row],[f201_rowid_tercero]],penvio_c,5,)</f>
        <v>*EXITO SA- VILLA MAYOR</v>
      </c>
      <c r="I4571" t="s">
        <v>6277</v>
      </c>
      <c r="J4571">
        <v>1</v>
      </c>
      <c r="K4571" t="s">
        <v>6273</v>
      </c>
      <c r="L4571" t="s">
        <v>6411</v>
      </c>
      <c r="M4571">
        <v>40420</v>
      </c>
      <c r="N4571" t="s">
        <v>6275</v>
      </c>
      <c r="O4571" t="s">
        <v>6292</v>
      </c>
      <c r="P4571">
        <v>2</v>
      </c>
      <c r="Q4571">
        <v>100000000</v>
      </c>
      <c r="R4571">
        <v>0</v>
      </c>
      <c r="S4571">
        <v>0</v>
      </c>
      <c r="T4571">
        <v>0</v>
      </c>
      <c r="U4571" t="s">
        <v>243</v>
      </c>
      <c r="W4571">
        <v>0</v>
      </c>
      <c r="X4571">
        <v>0</v>
      </c>
      <c r="Y4571">
        <v>0</v>
      </c>
      <c r="Z4571">
        <v>9999</v>
      </c>
      <c r="AA4571">
        <v>0</v>
      </c>
      <c r="AB4571">
        <v>0</v>
      </c>
      <c r="AC4571">
        <v>0</v>
      </c>
      <c r="AE4571" t="s">
        <v>26</v>
      </c>
      <c r="AF4571" s="1">
        <v>44562</v>
      </c>
      <c r="AG4571">
        <v>1</v>
      </c>
      <c r="AL4571" s="1"/>
      <c r="AN4571">
        <v>0</v>
      </c>
      <c r="AO4571">
        <v>0</v>
      </c>
      <c r="AQ4571" t="s">
        <v>6411</v>
      </c>
      <c r="AR4571" s="1">
        <v>44949.617676041664</v>
      </c>
      <c r="AS4571">
        <v>0</v>
      </c>
      <c r="AT4571">
        <v>0</v>
      </c>
      <c r="AU4571">
        <v>0</v>
      </c>
      <c r="AV4571">
        <v>0</v>
      </c>
      <c r="AW4571">
        <v>0</v>
      </c>
      <c r="AX4571">
        <v>0</v>
      </c>
      <c r="AY4571">
        <v>0</v>
      </c>
    </row>
    <row r="4572" spans="1:51" x14ac:dyDescent="0.25">
      <c r="A4572">
        <v>1</v>
      </c>
      <c r="B4572">
        <v>1636</v>
      </c>
      <c r="C4572" t="str">
        <f>"*"&amp;VLOOKUP(Tabla_clientes.amazonaws.com_UnoEE_Morenos_Real_t201_mm_clientes[[#This Row],[f201_rowid_tercero]],tercero_c,2,)</f>
        <v>*150</v>
      </c>
      <c r="D4572" t="str">
        <f>"*"&amp;VLOOKUP(Tabla_clientes.amazonaws.com_UnoEE_Morenos_Real_t201_mm_clientes[[#This Row],[f201_rowid_tercero]],tercero_c,7,)</f>
        <v>*ALMACENES EXITO S A</v>
      </c>
      <c r="E4572" t="s">
        <v>6684</v>
      </c>
      <c r="F4572" t="s">
        <v>10831</v>
      </c>
      <c r="G4572" t="str">
        <f>"*"&amp;VLOOKUP(Tabla_clientes.amazonaws.com_UnoEE_Morenos_Real_t201_mm_clientes[[#This Row],[f201_rowid_tercero]],penvio_c,3,)</f>
        <v>*000</v>
      </c>
      <c r="H4572" t="str">
        <f>"*"&amp;VLOOKUP(Tabla_clientes.amazonaws.com_UnoEE_Morenos_Real_t201_mm_clientes[[#This Row],[f201_rowid_tercero]],penvio_c,5,)</f>
        <v>*EXITO SA- VILLA MAYOR</v>
      </c>
      <c r="I4572" t="s">
        <v>6277</v>
      </c>
      <c r="J4572">
        <v>1</v>
      </c>
      <c r="K4572" t="s">
        <v>6273</v>
      </c>
      <c r="L4572" t="s">
        <v>6411</v>
      </c>
      <c r="M4572">
        <v>40421</v>
      </c>
      <c r="N4572" t="s">
        <v>6275</v>
      </c>
      <c r="O4572" t="s">
        <v>6292</v>
      </c>
      <c r="P4572">
        <v>2</v>
      </c>
      <c r="Q4572">
        <v>100000000</v>
      </c>
      <c r="R4572">
        <v>0</v>
      </c>
      <c r="S4572">
        <v>0</v>
      </c>
      <c r="T4572">
        <v>0</v>
      </c>
      <c r="U4572" t="s">
        <v>243</v>
      </c>
      <c r="W4572">
        <v>0</v>
      </c>
      <c r="X4572">
        <v>0</v>
      </c>
      <c r="Y4572">
        <v>0</v>
      </c>
      <c r="Z4572">
        <v>9999</v>
      </c>
      <c r="AA4572">
        <v>0</v>
      </c>
      <c r="AB4572">
        <v>0</v>
      </c>
      <c r="AC4572">
        <v>0</v>
      </c>
      <c r="AE4572" t="s">
        <v>26</v>
      </c>
      <c r="AF4572" s="1">
        <v>44562</v>
      </c>
      <c r="AG4572">
        <v>1</v>
      </c>
      <c r="AL4572" s="1"/>
      <c r="AN4572">
        <v>0</v>
      </c>
      <c r="AO4572">
        <v>0</v>
      </c>
      <c r="AQ4572" t="s">
        <v>6411</v>
      </c>
      <c r="AR4572" s="1">
        <v>44949.617686655096</v>
      </c>
      <c r="AS4572">
        <v>0</v>
      </c>
      <c r="AT4572">
        <v>0</v>
      </c>
      <c r="AU4572">
        <v>0</v>
      </c>
      <c r="AV4572">
        <v>0</v>
      </c>
      <c r="AW4572">
        <v>0</v>
      </c>
      <c r="AX4572">
        <v>0</v>
      </c>
      <c r="AY4572">
        <v>0</v>
      </c>
    </row>
    <row r="4573" spans="1:51" x14ac:dyDescent="0.25">
      <c r="A4573">
        <v>1</v>
      </c>
      <c r="B4573">
        <v>1636</v>
      </c>
      <c r="C4573" t="str">
        <f>"*"&amp;VLOOKUP(Tabla_clientes.amazonaws.com_UnoEE_Morenos_Real_t201_mm_clientes[[#This Row],[f201_rowid_tercero]],tercero_c,2,)</f>
        <v>*150</v>
      </c>
      <c r="D4573" t="str">
        <f>"*"&amp;VLOOKUP(Tabla_clientes.amazonaws.com_UnoEE_Morenos_Real_t201_mm_clientes[[#This Row],[f201_rowid_tercero]],tercero_c,7,)</f>
        <v>*ALMACENES EXITO S A</v>
      </c>
      <c r="E4573" t="s">
        <v>7357</v>
      </c>
      <c r="F4573" t="s">
        <v>10831</v>
      </c>
      <c r="G4573" t="str">
        <f>"*"&amp;VLOOKUP(Tabla_clientes.amazonaws.com_UnoEE_Morenos_Real_t201_mm_clientes[[#This Row],[f201_rowid_tercero]],penvio_c,3,)</f>
        <v>*000</v>
      </c>
      <c r="H4573" t="str">
        <f>"*"&amp;VLOOKUP(Tabla_clientes.amazonaws.com_UnoEE_Morenos_Real_t201_mm_clientes[[#This Row],[f201_rowid_tercero]],penvio_c,5,)</f>
        <v>*EXITO SA- VILLA MAYOR</v>
      </c>
      <c r="I4573" t="s">
        <v>6277</v>
      </c>
      <c r="J4573">
        <v>1</v>
      </c>
      <c r="K4573" t="s">
        <v>6273</v>
      </c>
      <c r="L4573" t="s">
        <v>6411</v>
      </c>
      <c r="M4573">
        <v>40422</v>
      </c>
      <c r="N4573" t="s">
        <v>6275</v>
      </c>
      <c r="O4573" t="s">
        <v>6292</v>
      </c>
      <c r="P4573">
        <v>2</v>
      </c>
      <c r="Q4573">
        <v>100000000</v>
      </c>
      <c r="R4573">
        <v>0</v>
      </c>
      <c r="S4573">
        <v>0</v>
      </c>
      <c r="T4573">
        <v>0</v>
      </c>
      <c r="U4573" t="s">
        <v>243</v>
      </c>
      <c r="W4573">
        <v>0</v>
      </c>
      <c r="X4573">
        <v>0</v>
      </c>
      <c r="Y4573">
        <v>0</v>
      </c>
      <c r="Z4573">
        <v>9999</v>
      </c>
      <c r="AA4573">
        <v>0</v>
      </c>
      <c r="AB4573">
        <v>0</v>
      </c>
      <c r="AC4573">
        <v>0</v>
      </c>
      <c r="AE4573" t="s">
        <v>26</v>
      </c>
      <c r="AF4573" s="1">
        <v>44562</v>
      </c>
      <c r="AG4573">
        <v>1</v>
      </c>
      <c r="AL4573" s="1"/>
      <c r="AN4573">
        <v>0</v>
      </c>
      <c r="AO4573">
        <v>0</v>
      </c>
      <c r="AQ4573" t="s">
        <v>6411</v>
      </c>
      <c r="AR4573" s="1">
        <v>44949.61769684028</v>
      </c>
      <c r="AS4573">
        <v>0</v>
      </c>
      <c r="AT4573">
        <v>0</v>
      </c>
      <c r="AU4573">
        <v>0</v>
      </c>
      <c r="AV4573">
        <v>0</v>
      </c>
      <c r="AW4573">
        <v>0</v>
      </c>
      <c r="AX4573">
        <v>0</v>
      </c>
      <c r="AY4573">
        <v>0</v>
      </c>
    </row>
    <row r="4574" spans="1:51" x14ac:dyDescent="0.25">
      <c r="A4574">
        <v>1</v>
      </c>
      <c r="B4574">
        <v>1636</v>
      </c>
      <c r="C4574" t="str">
        <f>"*"&amp;VLOOKUP(Tabla_clientes.amazonaws.com_UnoEE_Morenos_Real_t201_mm_clientes[[#This Row],[f201_rowid_tercero]],tercero_c,2,)</f>
        <v>*150</v>
      </c>
      <c r="D4574" t="str">
        <f>"*"&amp;VLOOKUP(Tabla_clientes.amazonaws.com_UnoEE_Morenos_Real_t201_mm_clientes[[#This Row],[f201_rowid_tercero]],tercero_c,7,)</f>
        <v>*ALMACENES EXITO S A</v>
      </c>
      <c r="E4574" t="s">
        <v>7360</v>
      </c>
      <c r="F4574" t="s">
        <v>10831</v>
      </c>
      <c r="G4574" t="str">
        <f>"*"&amp;VLOOKUP(Tabla_clientes.amazonaws.com_UnoEE_Morenos_Real_t201_mm_clientes[[#This Row],[f201_rowid_tercero]],penvio_c,3,)</f>
        <v>*000</v>
      </c>
      <c r="H4574" t="str">
        <f>"*"&amp;VLOOKUP(Tabla_clientes.amazonaws.com_UnoEE_Morenos_Real_t201_mm_clientes[[#This Row],[f201_rowid_tercero]],penvio_c,5,)</f>
        <v>*EXITO SA- VILLA MAYOR</v>
      </c>
      <c r="I4574" t="s">
        <v>6277</v>
      </c>
      <c r="J4574">
        <v>1</v>
      </c>
      <c r="K4574" t="s">
        <v>6273</v>
      </c>
      <c r="L4574" t="s">
        <v>6411</v>
      </c>
      <c r="M4574">
        <v>40423</v>
      </c>
      <c r="N4574" t="s">
        <v>6275</v>
      </c>
      <c r="O4574" t="s">
        <v>6292</v>
      </c>
      <c r="P4574">
        <v>2</v>
      </c>
      <c r="Q4574">
        <v>100000000</v>
      </c>
      <c r="R4574">
        <v>0</v>
      </c>
      <c r="S4574">
        <v>0</v>
      </c>
      <c r="T4574">
        <v>0</v>
      </c>
      <c r="U4574" t="s">
        <v>243</v>
      </c>
      <c r="W4574">
        <v>0</v>
      </c>
      <c r="X4574">
        <v>0</v>
      </c>
      <c r="Y4574">
        <v>0</v>
      </c>
      <c r="Z4574">
        <v>9999</v>
      </c>
      <c r="AA4574">
        <v>0</v>
      </c>
      <c r="AB4574">
        <v>0</v>
      </c>
      <c r="AC4574">
        <v>0</v>
      </c>
      <c r="AE4574" t="s">
        <v>26</v>
      </c>
      <c r="AF4574" s="1">
        <v>44562</v>
      </c>
      <c r="AG4574">
        <v>1</v>
      </c>
      <c r="AL4574" s="1"/>
      <c r="AN4574">
        <v>0</v>
      </c>
      <c r="AO4574">
        <v>0</v>
      </c>
      <c r="AQ4574" t="s">
        <v>6411</v>
      </c>
      <c r="AR4574" s="1">
        <v>44949.617705902776</v>
      </c>
      <c r="AS4574">
        <v>0</v>
      </c>
      <c r="AT4574">
        <v>0</v>
      </c>
      <c r="AU4574">
        <v>0</v>
      </c>
      <c r="AV4574">
        <v>0</v>
      </c>
      <c r="AW4574">
        <v>0</v>
      </c>
      <c r="AX4574">
        <v>0</v>
      </c>
      <c r="AY4574">
        <v>0</v>
      </c>
    </row>
    <row r="4575" spans="1:51" x14ac:dyDescent="0.25">
      <c r="A4575">
        <v>1</v>
      </c>
      <c r="B4575">
        <v>1636</v>
      </c>
      <c r="C4575" t="str">
        <f>"*"&amp;VLOOKUP(Tabla_clientes.amazonaws.com_UnoEE_Morenos_Real_t201_mm_clientes[[#This Row],[f201_rowid_tercero]],tercero_c,2,)</f>
        <v>*150</v>
      </c>
      <c r="D4575" t="str">
        <f>"*"&amp;VLOOKUP(Tabla_clientes.amazonaws.com_UnoEE_Morenos_Real_t201_mm_clientes[[#This Row],[f201_rowid_tercero]],tercero_c,7,)</f>
        <v>*ALMACENES EXITO S A</v>
      </c>
      <c r="E4575" t="s">
        <v>6436</v>
      </c>
      <c r="F4575" t="s">
        <v>10831</v>
      </c>
      <c r="G4575" t="str">
        <f>"*"&amp;VLOOKUP(Tabla_clientes.amazonaws.com_UnoEE_Morenos_Real_t201_mm_clientes[[#This Row],[f201_rowid_tercero]],penvio_c,3,)</f>
        <v>*000</v>
      </c>
      <c r="H4575" t="str">
        <f>"*"&amp;VLOOKUP(Tabla_clientes.amazonaws.com_UnoEE_Morenos_Real_t201_mm_clientes[[#This Row],[f201_rowid_tercero]],penvio_c,5,)</f>
        <v>*EXITO SA- VILLA MAYOR</v>
      </c>
      <c r="I4575" t="s">
        <v>6277</v>
      </c>
      <c r="J4575">
        <v>1</v>
      </c>
      <c r="K4575" t="s">
        <v>6273</v>
      </c>
      <c r="L4575" t="s">
        <v>6411</v>
      </c>
      <c r="M4575">
        <v>40424</v>
      </c>
      <c r="N4575" t="s">
        <v>6275</v>
      </c>
      <c r="O4575" t="s">
        <v>6292</v>
      </c>
      <c r="P4575">
        <v>2</v>
      </c>
      <c r="Q4575">
        <v>100000000</v>
      </c>
      <c r="R4575">
        <v>0</v>
      </c>
      <c r="S4575">
        <v>0</v>
      </c>
      <c r="T4575">
        <v>0</v>
      </c>
      <c r="U4575" t="s">
        <v>243</v>
      </c>
      <c r="W4575">
        <v>0</v>
      </c>
      <c r="X4575">
        <v>0</v>
      </c>
      <c r="Y4575">
        <v>0</v>
      </c>
      <c r="Z4575">
        <v>9999</v>
      </c>
      <c r="AA4575">
        <v>0</v>
      </c>
      <c r="AB4575">
        <v>0</v>
      </c>
      <c r="AC4575">
        <v>0</v>
      </c>
      <c r="AE4575" t="s">
        <v>26</v>
      </c>
      <c r="AF4575" s="1">
        <v>44562</v>
      </c>
      <c r="AG4575">
        <v>1</v>
      </c>
      <c r="AL4575" s="1"/>
      <c r="AN4575">
        <v>0</v>
      </c>
      <c r="AO4575">
        <v>0</v>
      </c>
      <c r="AQ4575" t="s">
        <v>6411</v>
      </c>
      <c r="AR4575" s="1">
        <v>44949.617715243054</v>
      </c>
      <c r="AS4575">
        <v>0</v>
      </c>
      <c r="AT4575">
        <v>0</v>
      </c>
      <c r="AU4575">
        <v>0</v>
      </c>
      <c r="AV4575">
        <v>0</v>
      </c>
      <c r="AW4575">
        <v>0</v>
      </c>
      <c r="AX4575">
        <v>0</v>
      </c>
      <c r="AY4575">
        <v>0</v>
      </c>
    </row>
    <row r="4576" spans="1:51" x14ac:dyDescent="0.25">
      <c r="A4576">
        <v>1</v>
      </c>
      <c r="B4576">
        <v>1636</v>
      </c>
      <c r="C4576" t="str">
        <f>"*"&amp;VLOOKUP(Tabla_clientes.amazonaws.com_UnoEE_Morenos_Real_t201_mm_clientes[[#This Row],[f201_rowid_tercero]],tercero_c,2,)</f>
        <v>*150</v>
      </c>
      <c r="D4576" t="str">
        <f>"*"&amp;VLOOKUP(Tabla_clientes.amazonaws.com_UnoEE_Morenos_Real_t201_mm_clientes[[#This Row],[f201_rowid_tercero]],tercero_c,7,)</f>
        <v>*ALMACENES EXITO S A</v>
      </c>
      <c r="E4576" t="s">
        <v>6129</v>
      </c>
      <c r="F4576" t="s">
        <v>10831</v>
      </c>
      <c r="G4576" t="str">
        <f>"*"&amp;VLOOKUP(Tabla_clientes.amazonaws.com_UnoEE_Morenos_Real_t201_mm_clientes[[#This Row],[f201_rowid_tercero]],penvio_c,3,)</f>
        <v>*000</v>
      </c>
      <c r="H4576" t="str">
        <f>"*"&amp;VLOOKUP(Tabla_clientes.amazonaws.com_UnoEE_Morenos_Real_t201_mm_clientes[[#This Row],[f201_rowid_tercero]],penvio_c,5,)</f>
        <v>*EXITO SA- VILLA MAYOR</v>
      </c>
      <c r="I4576" t="s">
        <v>6277</v>
      </c>
      <c r="J4576">
        <v>1</v>
      </c>
      <c r="K4576" t="s">
        <v>6273</v>
      </c>
      <c r="L4576" t="s">
        <v>6411</v>
      </c>
      <c r="M4576">
        <v>40425</v>
      </c>
      <c r="N4576" t="s">
        <v>6275</v>
      </c>
      <c r="O4576" t="s">
        <v>6292</v>
      </c>
      <c r="P4576">
        <v>2</v>
      </c>
      <c r="Q4576">
        <v>100000000</v>
      </c>
      <c r="R4576">
        <v>0</v>
      </c>
      <c r="S4576">
        <v>0</v>
      </c>
      <c r="T4576">
        <v>0</v>
      </c>
      <c r="U4576" t="s">
        <v>243</v>
      </c>
      <c r="W4576">
        <v>0</v>
      </c>
      <c r="X4576">
        <v>0</v>
      </c>
      <c r="Y4576">
        <v>0</v>
      </c>
      <c r="Z4576">
        <v>9999</v>
      </c>
      <c r="AA4576">
        <v>0</v>
      </c>
      <c r="AB4576">
        <v>0</v>
      </c>
      <c r="AC4576">
        <v>0</v>
      </c>
      <c r="AE4576" t="s">
        <v>26</v>
      </c>
      <c r="AF4576" s="1">
        <v>44562</v>
      </c>
      <c r="AG4576">
        <v>1</v>
      </c>
      <c r="AL4576" s="1"/>
      <c r="AN4576">
        <v>0</v>
      </c>
      <c r="AO4576">
        <v>0</v>
      </c>
      <c r="AQ4576" t="s">
        <v>6411</v>
      </c>
      <c r="AR4576" s="1">
        <v>44949.617724340278</v>
      </c>
      <c r="AS4576">
        <v>0</v>
      </c>
      <c r="AT4576">
        <v>0</v>
      </c>
      <c r="AU4576">
        <v>0</v>
      </c>
      <c r="AV4576">
        <v>0</v>
      </c>
      <c r="AW4576">
        <v>0</v>
      </c>
      <c r="AX4576">
        <v>0</v>
      </c>
      <c r="AY4576">
        <v>0</v>
      </c>
    </row>
    <row r="4577" spans="1:51" x14ac:dyDescent="0.25">
      <c r="A4577">
        <v>1</v>
      </c>
      <c r="B4577">
        <v>1636</v>
      </c>
      <c r="C4577" t="str">
        <f>"*"&amp;VLOOKUP(Tabla_clientes.amazonaws.com_UnoEE_Morenos_Real_t201_mm_clientes[[#This Row],[f201_rowid_tercero]],tercero_c,2,)</f>
        <v>*150</v>
      </c>
      <c r="D4577" t="str">
        <f>"*"&amp;VLOOKUP(Tabla_clientes.amazonaws.com_UnoEE_Morenos_Real_t201_mm_clientes[[#This Row],[f201_rowid_tercero]],tercero_c,7,)</f>
        <v>*ALMACENES EXITO S A</v>
      </c>
      <c r="E4577" t="s">
        <v>6412</v>
      </c>
      <c r="F4577" t="s">
        <v>10831</v>
      </c>
      <c r="G4577" t="str">
        <f>"*"&amp;VLOOKUP(Tabla_clientes.amazonaws.com_UnoEE_Morenos_Real_t201_mm_clientes[[#This Row],[f201_rowid_tercero]],penvio_c,3,)</f>
        <v>*000</v>
      </c>
      <c r="H4577" t="str">
        <f>"*"&amp;VLOOKUP(Tabla_clientes.amazonaws.com_UnoEE_Morenos_Real_t201_mm_clientes[[#This Row],[f201_rowid_tercero]],penvio_c,5,)</f>
        <v>*EXITO SA- VILLA MAYOR</v>
      </c>
      <c r="I4577" t="s">
        <v>6277</v>
      </c>
      <c r="J4577">
        <v>1</v>
      </c>
      <c r="K4577" t="s">
        <v>6273</v>
      </c>
      <c r="L4577" t="s">
        <v>6411</v>
      </c>
      <c r="M4577">
        <v>40426</v>
      </c>
      <c r="N4577" t="s">
        <v>6275</v>
      </c>
      <c r="O4577" t="s">
        <v>6292</v>
      </c>
      <c r="P4577">
        <v>2</v>
      </c>
      <c r="Q4577">
        <v>100000000</v>
      </c>
      <c r="R4577">
        <v>0</v>
      </c>
      <c r="S4577">
        <v>0</v>
      </c>
      <c r="T4577">
        <v>0</v>
      </c>
      <c r="U4577" t="s">
        <v>243</v>
      </c>
      <c r="W4577">
        <v>0</v>
      </c>
      <c r="X4577">
        <v>0</v>
      </c>
      <c r="Y4577">
        <v>0</v>
      </c>
      <c r="Z4577">
        <v>9999</v>
      </c>
      <c r="AA4577">
        <v>0</v>
      </c>
      <c r="AB4577">
        <v>0</v>
      </c>
      <c r="AC4577">
        <v>0</v>
      </c>
      <c r="AE4577" t="s">
        <v>26</v>
      </c>
      <c r="AF4577" s="1">
        <v>44562</v>
      </c>
      <c r="AG4577">
        <v>1</v>
      </c>
      <c r="AL4577" s="1"/>
      <c r="AN4577">
        <v>0</v>
      </c>
      <c r="AO4577">
        <v>0</v>
      </c>
      <c r="AQ4577" t="s">
        <v>6411</v>
      </c>
      <c r="AR4577" s="1">
        <v>44949.617733761574</v>
      </c>
      <c r="AS4577">
        <v>0</v>
      </c>
      <c r="AT4577">
        <v>0</v>
      </c>
      <c r="AU4577">
        <v>0</v>
      </c>
      <c r="AV4577">
        <v>0</v>
      </c>
      <c r="AW4577">
        <v>0</v>
      </c>
      <c r="AX4577">
        <v>0</v>
      </c>
      <c r="AY4577">
        <v>0</v>
      </c>
    </row>
    <row r="4578" spans="1:51" x14ac:dyDescent="0.25">
      <c r="A4578">
        <v>1</v>
      </c>
      <c r="B4578">
        <v>1636</v>
      </c>
      <c r="C4578" t="str">
        <f>"*"&amp;VLOOKUP(Tabla_clientes.amazonaws.com_UnoEE_Morenos_Real_t201_mm_clientes[[#This Row],[f201_rowid_tercero]],tercero_c,2,)</f>
        <v>*150</v>
      </c>
      <c r="D4578" t="str">
        <f>"*"&amp;VLOOKUP(Tabla_clientes.amazonaws.com_UnoEE_Morenos_Real_t201_mm_clientes[[#This Row],[f201_rowid_tercero]],tercero_c,7,)</f>
        <v>*ALMACENES EXITO S A</v>
      </c>
      <c r="E4578" t="s">
        <v>6438</v>
      </c>
      <c r="F4578" t="s">
        <v>10831</v>
      </c>
      <c r="G4578" t="str">
        <f>"*"&amp;VLOOKUP(Tabla_clientes.amazonaws.com_UnoEE_Morenos_Real_t201_mm_clientes[[#This Row],[f201_rowid_tercero]],penvio_c,3,)</f>
        <v>*000</v>
      </c>
      <c r="H4578" t="str">
        <f>"*"&amp;VLOOKUP(Tabla_clientes.amazonaws.com_UnoEE_Morenos_Real_t201_mm_clientes[[#This Row],[f201_rowid_tercero]],penvio_c,5,)</f>
        <v>*EXITO SA- VILLA MAYOR</v>
      </c>
      <c r="I4578" t="s">
        <v>6277</v>
      </c>
      <c r="J4578">
        <v>1</v>
      </c>
      <c r="K4578" t="s">
        <v>6273</v>
      </c>
      <c r="L4578" t="s">
        <v>6411</v>
      </c>
      <c r="M4578">
        <v>40427</v>
      </c>
      <c r="N4578" t="s">
        <v>6275</v>
      </c>
      <c r="O4578" t="s">
        <v>6292</v>
      </c>
      <c r="P4578">
        <v>2</v>
      </c>
      <c r="Q4578">
        <v>100000000</v>
      </c>
      <c r="R4578">
        <v>0</v>
      </c>
      <c r="S4578">
        <v>0</v>
      </c>
      <c r="T4578">
        <v>0</v>
      </c>
      <c r="U4578" t="s">
        <v>243</v>
      </c>
      <c r="W4578">
        <v>0</v>
      </c>
      <c r="X4578">
        <v>0</v>
      </c>
      <c r="Y4578">
        <v>0</v>
      </c>
      <c r="Z4578">
        <v>9999</v>
      </c>
      <c r="AA4578">
        <v>0</v>
      </c>
      <c r="AB4578">
        <v>0</v>
      </c>
      <c r="AC4578">
        <v>0</v>
      </c>
      <c r="AE4578" t="s">
        <v>26</v>
      </c>
      <c r="AF4578" s="1">
        <v>44562</v>
      </c>
      <c r="AG4578">
        <v>1</v>
      </c>
      <c r="AL4578" s="1"/>
      <c r="AN4578">
        <v>0</v>
      </c>
      <c r="AO4578">
        <v>0</v>
      </c>
      <c r="AQ4578" t="s">
        <v>6411</v>
      </c>
      <c r="AR4578" s="1">
        <v>44949.617742210648</v>
      </c>
      <c r="AS4578">
        <v>0</v>
      </c>
      <c r="AT4578">
        <v>0</v>
      </c>
      <c r="AU4578">
        <v>0</v>
      </c>
      <c r="AV4578">
        <v>0</v>
      </c>
      <c r="AW4578">
        <v>0</v>
      </c>
      <c r="AX4578">
        <v>0</v>
      </c>
      <c r="AY4578">
        <v>0</v>
      </c>
    </row>
    <row r="4579" spans="1:51" x14ac:dyDescent="0.25">
      <c r="A4579">
        <v>1</v>
      </c>
      <c r="B4579">
        <v>1636</v>
      </c>
      <c r="C4579" t="str">
        <f>"*"&amp;VLOOKUP(Tabla_clientes.amazonaws.com_UnoEE_Morenos_Real_t201_mm_clientes[[#This Row],[f201_rowid_tercero]],tercero_c,2,)</f>
        <v>*150</v>
      </c>
      <c r="D4579" t="str">
        <f>"*"&amp;VLOOKUP(Tabla_clientes.amazonaws.com_UnoEE_Morenos_Real_t201_mm_clientes[[#This Row],[f201_rowid_tercero]],tercero_c,7,)</f>
        <v>*ALMACENES EXITO S A</v>
      </c>
      <c r="E4579" t="s">
        <v>6694</v>
      </c>
      <c r="F4579" t="s">
        <v>10831</v>
      </c>
      <c r="G4579" t="str">
        <f>"*"&amp;VLOOKUP(Tabla_clientes.amazonaws.com_UnoEE_Morenos_Real_t201_mm_clientes[[#This Row],[f201_rowid_tercero]],penvio_c,3,)</f>
        <v>*000</v>
      </c>
      <c r="H4579" t="str">
        <f>"*"&amp;VLOOKUP(Tabla_clientes.amazonaws.com_UnoEE_Morenos_Real_t201_mm_clientes[[#This Row],[f201_rowid_tercero]],penvio_c,5,)</f>
        <v>*EXITO SA- VILLA MAYOR</v>
      </c>
      <c r="I4579" t="s">
        <v>6277</v>
      </c>
      <c r="J4579">
        <v>1</v>
      </c>
      <c r="K4579" t="s">
        <v>6273</v>
      </c>
      <c r="L4579" t="s">
        <v>6411</v>
      </c>
      <c r="M4579">
        <v>40428</v>
      </c>
      <c r="N4579" t="s">
        <v>6275</v>
      </c>
      <c r="O4579" t="s">
        <v>6292</v>
      </c>
      <c r="P4579">
        <v>2</v>
      </c>
      <c r="Q4579">
        <v>100000000</v>
      </c>
      <c r="R4579">
        <v>0</v>
      </c>
      <c r="S4579">
        <v>0</v>
      </c>
      <c r="T4579">
        <v>0</v>
      </c>
      <c r="U4579" t="s">
        <v>243</v>
      </c>
      <c r="W4579">
        <v>0</v>
      </c>
      <c r="X4579">
        <v>0</v>
      </c>
      <c r="Y4579">
        <v>0</v>
      </c>
      <c r="Z4579">
        <v>9999</v>
      </c>
      <c r="AA4579">
        <v>0</v>
      </c>
      <c r="AB4579">
        <v>0</v>
      </c>
      <c r="AC4579">
        <v>0</v>
      </c>
      <c r="AE4579" t="s">
        <v>26</v>
      </c>
      <c r="AF4579" s="1">
        <v>44562</v>
      </c>
      <c r="AG4579">
        <v>1</v>
      </c>
      <c r="AL4579" s="1"/>
      <c r="AN4579">
        <v>0</v>
      </c>
      <c r="AO4579">
        <v>0</v>
      </c>
      <c r="AQ4579" t="s">
        <v>6411</v>
      </c>
      <c r="AR4579" s="1">
        <v>44949.617751157406</v>
      </c>
      <c r="AS4579">
        <v>0</v>
      </c>
      <c r="AT4579">
        <v>0</v>
      </c>
      <c r="AU4579">
        <v>0</v>
      </c>
      <c r="AV4579">
        <v>0</v>
      </c>
      <c r="AW4579">
        <v>0</v>
      </c>
      <c r="AX4579">
        <v>0</v>
      </c>
      <c r="AY4579">
        <v>0</v>
      </c>
    </row>
    <row r="4580" spans="1:51" x14ac:dyDescent="0.25">
      <c r="A4580">
        <v>1</v>
      </c>
      <c r="B4580">
        <v>1636</v>
      </c>
      <c r="C4580" t="str">
        <f>"*"&amp;VLOOKUP(Tabla_clientes.amazonaws.com_UnoEE_Morenos_Real_t201_mm_clientes[[#This Row],[f201_rowid_tercero]],tercero_c,2,)</f>
        <v>*150</v>
      </c>
      <c r="D4580" t="str">
        <f>"*"&amp;VLOOKUP(Tabla_clientes.amazonaws.com_UnoEE_Morenos_Real_t201_mm_clientes[[#This Row],[f201_rowid_tercero]],tercero_c,7,)</f>
        <v>*ALMACENES EXITO S A</v>
      </c>
      <c r="E4580" t="s">
        <v>6385</v>
      </c>
      <c r="F4580" t="s">
        <v>10831</v>
      </c>
      <c r="G4580" t="str">
        <f>"*"&amp;VLOOKUP(Tabla_clientes.amazonaws.com_UnoEE_Morenos_Real_t201_mm_clientes[[#This Row],[f201_rowid_tercero]],penvio_c,3,)</f>
        <v>*000</v>
      </c>
      <c r="H4580" t="str">
        <f>"*"&amp;VLOOKUP(Tabla_clientes.amazonaws.com_UnoEE_Morenos_Real_t201_mm_clientes[[#This Row],[f201_rowid_tercero]],penvio_c,5,)</f>
        <v>*EXITO SA- VILLA MAYOR</v>
      </c>
      <c r="I4580" t="s">
        <v>6277</v>
      </c>
      <c r="J4580">
        <v>1</v>
      </c>
      <c r="K4580" t="s">
        <v>6273</v>
      </c>
      <c r="L4580" t="s">
        <v>6411</v>
      </c>
      <c r="M4580">
        <v>40429</v>
      </c>
      <c r="N4580" t="s">
        <v>6275</v>
      </c>
      <c r="O4580" t="s">
        <v>6292</v>
      </c>
      <c r="P4580">
        <v>2</v>
      </c>
      <c r="Q4580">
        <v>100000000</v>
      </c>
      <c r="R4580">
        <v>0</v>
      </c>
      <c r="S4580">
        <v>0</v>
      </c>
      <c r="T4580">
        <v>0</v>
      </c>
      <c r="U4580" t="s">
        <v>243</v>
      </c>
      <c r="W4580">
        <v>0</v>
      </c>
      <c r="X4580">
        <v>0</v>
      </c>
      <c r="Y4580">
        <v>0</v>
      </c>
      <c r="Z4580">
        <v>9999</v>
      </c>
      <c r="AA4580">
        <v>0</v>
      </c>
      <c r="AB4580">
        <v>0</v>
      </c>
      <c r="AC4580">
        <v>0</v>
      </c>
      <c r="AE4580" t="s">
        <v>26</v>
      </c>
      <c r="AF4580" s="1">
        <v>44562</v>
      </c>
      <c r="AG4580">
        <v>1</v>
      </c>
      <c r="AL4580" s="1"/>
      <c r="AN4580">
        <v>0</v>
      </c>
      <c r="AO4580">
        <v>0</v>
      </c>
      <c r="AQ4580" t="s">
        <v>6411</v>
      </c>
      <c r="AR4580" s="1">
        <v>44949.617759606481</v>
      </c>
      <c r="AS4580">
        <v>0</v>
      </c>
      <c r="AT4580">
        <v>0</v>
      </c>
      <c r="AU4580">
        <v>0</v>
      </c>
      <c r="AV4580">
        <v>0</v>
      </c>
      <c r="AW4580">
        <v>0</v>
      </c>
      <c r="AX4580">
        <v>0</v>
      </c>
      <c r="AY4580">
        <v>0</v>
      </c>
    </row>
    <row r="4581" spans="1:51" x14ac:dyDescent="0.25">
      <c r="A4581">
        <v>1</v>
      </c>
      <c r="B4581">
        <v>1636</v>
      </c>
      <c r="C4581" t="str">
        <f>"*"&amp;VLOOKUP(Tabla_clientes.amazonaws.com_UnoEE_Morenos_Real_t201_mm_clientes[[#This Row],[f201_rowid_tercero]],tercero_c,2,)</f>
        <v>*150</v>
      </c>
      <c r="D4581" t="str">
        <f>"*"&amp;VLOOKUP(Tabla_clientes.amazonaws.com_UnoEE_Morenos_Real_t201_mm_clientes[[#This Row],[f201_rowid_tercero]],tercero_c,7,)</f>
        <v>*ALMACENES EXITO S A</v>
      </c>
      <c r="E4581" t="s">
        <v>6696</v>
      </c>
      <c r="F4581" t="s">
        <v>10831</v>
      </c>
      <c r="G4581" t="str">
        <f>"*"&amp;VLOOKUP(Tabla_clientes.amazonaws.com_UnoEE_Morenos_Real_t201_mm_clientes[[#This Row],[f201_rowid_tercero]],penvio_c,3,)</f>
        <v>*000</v>
      </c>
      <c r="H4581" t="str">
        <f>"*"&amp;VLOOKUP(Tabla_clientes.amazonaws.com_UnoEE_Morenos_Real_t201_mm_clientes[[#This Row],[f201_rowid_tercero]],penvio_c,5,)</f>
        <v>*EXITO SA- VILLA MAYOR</v>
      </c>
      <c r="I4581" t="s">
        <v>6277</v>
      </c>
      <c r="J4581">
        <v>1</v>
      </c>
      <c r="K4581" t="s">
        <v>6273</v>
      </c>
      <c r="L4581" t="s">
        <v>6411</v>
      </c>
      <c r="M4581">
        <v>40430</v>
      </c>
      <c r="N4581" t="s">
        <v>6275</v>
      </c>
      <c r="O4581" t="s">
        <v>6292</v>
      </c>
      <c r="P4581">
        <v>2</v>
      </c>
      <c r="Q4581">
        <v>100000000</v>
      </c>
      <c r="R4581">
        <v>0</v>
      </c>
      <c r="S4581">
        <v>0</v>
      </c>
      <c r="T4581">
        <v>0</v>
      </c>
      <c r="U4581" t="s">
        <v>243</v>
      </c>
      <c r="W4581">
        <v>0</v>
      </c>
      <c r="X4581">
        <v>0</v>
      </c>
      <c r="Y4581">
        <v>0</v>
      </c>
      <c r="Z4581">
        <v>9999</v>
      </c>
      <c r="AA4581">
        <v>0</v>
      </c>
      <c r="AB4581">
        <v>0</v>
      </c>
      <c r="AC4581">
        <v>0</v>
      </c>
      <c r="AE4581" t="s">
        <v>26</v>
      </c>
      <c r="AF4581" s="1">
        <v>44562</v>
      </c>
      <c r="AG4581">
        <v>1</v>
      </c>
      <c r="AL4581" s="1"/>
      <c r="AN4581">
        <v>0</v>
      </c>
      <c r="AO4581">
        <v>0</v>
      </c>
      <c r="AQ4581" t="s">
        <v>6411</v>
      </c>
      <c r="AR4581" s="1">
        <v>44949.617767824071</v>
      </c>
      <c r="AS4581">
        <v>0</v>
      </c>
      <c r="AT4581">
        <v>0</v>
      </c>
      <c r="AU4581">
        <v>0</v>
      </c>
      <c r="AV4581">
        <v>0</v>
      </c>
      <c r="AW4581">
        <v>0</v>
      </c>
      <c r="AX4581">
        <v>0</v>
      </c>
      <c r="AY4581">
        <v>0</v>
      </c>
    </row>
    <row r="4582" spans="1:51" x14ac:dyDescent="0.25">
      <c r="A4582">
        <v>1</v>
      </c>
      <c r="B4582">
        <v>1636</v>
      </c>
      <c r="C4582" t="str">
        <f>"*"&amp;VLOOKUP(Tabla_clientes.amazonaws.com_UnoEE_Morenos_Real_t201_mm_clientes[[#This Row],[f201_rowid_tercero]],tercero_c,2,)</f>
        <v>*150</v>
      </c>
      <c r="D4582" t="str">
        <f>"*"&amp;VLOOKUP(Tabla_clientes.amazonaws.com_UnoEE_Morenos_Real_t201_mm_clientes[[#This Row],[f201_rowid_tercero]],tercero_c,7,)</f>
        <v>*ALMACENES EXITO S A</v>
      </c>
      <c r="E4582" t="s">
        <v>6698</v>
      </c>
      <c r="F4582" t="s">
        <v>10831</v>
      </c>
      <c r="G4582" t="str">
        <f>"*"&amp;VLOOKUP(Tabla_clientes.amazonaws.com_UnoEE_Morenos_Real_t201_mm_clientes[[#This Row],[f201_rowid_tercero]],penvio_c,3,)</f>
        <v>*000</v>
      </c>
      <c r="H4582" t="str">
        <f>"*"&amp;VLOOKUP(Tabla_clientes.amazonaws.com_UnoEE_Morenos_Real_t201_mm_clientes[[#This Row],[f201_rowid_tercero]],penvio_c,5,)</f>
        <v>*EXITO SA- VILLA MAYOR</v>
      </c>
      <c r="I4582" t="s">
        <v>6277</v>
      </c>
      <c r="J4582">
        <v>1</v>
      </c>
      <c r="K4582" t="s">
        <v>6273</v>
      </c>
      <c r="L4582" t="s">
        <v>6411</v>
      </c>
      <c r="M4582">
        <v>40431</v>
      </c>
      <c r="N4582" t="s">
        <v>6275</v>
      </c>
      <c r="O4582" t="s">
        <v>6292</v>
      </c>
      <c r="P4582">
        <v>2</v>
      </c>
      <c r="Q4582">
        <v>100000000</v>
      </c>
      <c r="R4582">
        <v>0</v>
      </c>
      <c r="S4582">
        <v>0</v>
      </c>
      <c r="T4582">
        <v>0</v>
      </c>
      <c r="U4582" t="s">
        <v>243</v>
      </c>
      <c r="W4582">
        <v>0</v>
      </c>
      <c r="X4582">
        <v>0</v>
      </c>
      <c r="Y4582">
        <v>0</v>
      </c>
      <c r="Z4582">
        <v>9999</v>
      </c>
      <c r="AA4582">
        <v>0</v>
      </c>
      <c r="AB4582">
        <v>0</v>
      </c>
      <c r="AC4582">
        <v>0</v>
      </c>
      <c r="AE4582" t="s">
        <v>26</v>
      </c>
      <c r="AF4582" s="1">
        <v>44562</v>
      </c>
      <c r="AG4582">
        <v>1</v>
      </c>
      <c r="AL4582" s="1"/>
      <c r="AN4582">
        <v>0</v>
      </c>
      <c r="AO4582">
        <v>0</v>
      </c>
      <c r="AQ4582" t="s">
        <v>6411</v>
      </c>
      <c r="AR4582" s="1">
        <v>44949.617777164349</v>
      </c>
      <c r="AS4582">
        <v>0</v>
      </c>
      <c r="AT4582">
        <v>0</v>
      </c>
      <c r="AU4582">
        <v>0</v>
      </c>
      <c r="AV4582">
        <v>0</v>
      </c>
      <c r="AW4582">
        <v>0</v>
      </c>
      <c r="AX4582">
        <v>0</v>
      </c>
      <c r="AY4582">
        <v>0</v>
      </c>
    </row>
    <row r="4583" spans="1:51" x14ac:dyDescent="0.25">
      <c r="A4583">
        <v>1</v>
      </c>
      <c r="B4583">
        <v>1636</v>
      </c>
      <c r="C4583" t="str">
        <f>"*"&amp;VLOOKUP(Tabla_clientes.amazonaws.com_UnoEE_Morenos_Real_t201_mm_clientes[[#This Row],[f201_rowid_tercero]],tercero_c,2,)</f>
        <v>*150</v>
      </c>
      <c r="D4583" t="str">
        <f>"*"&amp;VLOOKUP(Tabla_clientes.amazonaws.com_UnoEE_Morenos_Real_t201_mm_clientes[[#This Row],[f201_rowid_tercero]],tercero_c,7,)</f>
        <v>*ALMACENES EXITO S A</v>
      </c>
      <c r="E4583" t="s">
        <v>6414</v>
      </c>
      <c r="F4583" t="s">
        <v>10831</v>
      </c>
      <c r="G4583" t="str">
        <f>"*"&amp;VLOOKUP(Tabla_clientes.amazonaws.com_UnoEE_Morenos_Real_t201_mm_clientes[[#This Row],[f201_rowid_tercero]],penvio_c,3,)</f>
        <v>*000</v>
      </c>
      <c r="H4583" t="str">
        <f>"*"&amp;VLOOKUP(Tabla_clientes.amazonaws.com_UnoEE_Morenos_Real_t201_mm_clientes[[#This Row],[f201_rowid_tercero]],penvio_c,5,)</f>
        <v>*EXITO SA- VILLA MAYOR</v>
      </c>
      <c r="I4583" t="s">
        <v>6277</v>
      </c>
      <c r="J4583">
        <v>1</v>
      </c>
      <c r="K4583" t="s">
        <v>6273</v>
      </c>
      <c r="L4583" t="s">
        <v>6411</v>
      </c>
      <c r="M4583">
        <v>40432</v>
      </c>
      <c r="N4583" t="s">
        <v>6275</v>
      </c>
      <c r="O4583" t="s">
        <v>6292</v>
      </c>
      <c r="P4583">
        <v>2</v>
      </c>
      <c r="Q4583">
        <v>100000000</v>
      </c>
      <c r="R4583">
        <v>0</v>
      </c>
      <c r="S4583">
        <v>0</v>
      </c>
      <c r="T4583">
        <v>0</v>
      </c>
      <c r="U4583" t="s">
        <v>243</v>
      </c>
      <c r="W4583">
        <v>0</v>
      </c>
      <c r="X4583">
        <v>0</v>
      </c>
      <c r="Y4583">
        <v>0</v>
      </c>
      <c r="Z4583">
        <v>9999</v>
      </c>
      <c r="AA4583">
        <v>0</v>
      </c>
      <c r="AB4583">
        <v>0</v>
      </c>
      <c r="AC4583">
        <v>0</v>
      </c>
      <c r="AE4583" t="s">
        <v>26</v>
      </c>
      <c r="AF4583" s="1">
        <v>44562</v>
      </c>
      <c r="AG4583">
        <v>1</v>
      </c>
      <c r="AL4583" s="1"/>
      <c r="AN4583">
        <v>0</v>
      </c>
      <c r="AO4583">
        <v>0</v>
      </c>
      <c r="AQ4583" t="s">
        <v>6411</v>
      </c>
      <c r="AR4583" s="1">
        <v>44949.617786574076</v>
      </c>
      <c r="AS4583">
        <v>0</v>
      </c>
      <c r="AT4583">
        <v>0</v>
      </c>
      <c r="AU4583">
        <v>0</v>
      </c>
      <c r="AV4583">
        <v>0</v>
      </c>
      <c r="AW4583">
        <v>0</v>
      </c>
      <c r="AX4583">
        <v>0</v>
      </c>
      <c r="AY4583">
        <v>0</v>
      </c>
    </row>
    <row r="4584" spans="1:51" x14ac:dyDescent="0.25">
      <c r="A4584">
        <v>1</v>
      </c>
      <c r="B4584">
        <v>1636</v>
      </c>
      <c r="C4584" t="str">
        <f>"*"&amp;VLOOKUP(Tabla_clientes.amazonaws.com_UnoEE_Morenos_Real_t201_mm_clientes[[#This Row],[f201_rowid_tercero]],tercero_c,2,)</f>
        <v>*150</v>
      </c>
      <c r="D4584" t="str">
        <f>"*"&amp;VLOOKUP(Tabla_clientes.amazonaws.com_UnoEE_Morenos_Real_t201_mm_clientes[[#This Row],[f201_rowid_tercero]],tercero_c,7,)</f>
        <v>*ALMACENES EXITO S A</v>
      </c>
      <c r="E4584" t="s">
        <v>7377</v>
      </c>
      <c r="F4584" t="s">
        <v>10831</v>
      </c>
      <c r="G4584" t="str">
        <f>"*"&amp;VLOOKUP(Tabla_clientes.amazonaws.com_UnoEE_Morenos_Real_t201_mm_clientes[[#This Row],[f201_rowid_tercero]],penvio_c,3,)</f>
        <v>*000</v>
      </c>
      <c r="H4584" t="str">
        <f>"*"&amp;VLOOKUP(Tabla_clientes.amazonaws.com_UnoEE_Morenos_Real_t201_mm_clientes[[#This Row],[f201_rowid_tercero]],penvio_c,5,)</f>
        <v>*EXITO SA- VILLA MAYOR</v>
      </c>
      <c r="I4584" t="s">
        <v>6277</v>
      </c>
      <c r="J4584">
        <v>1</v>
      </c>
      <c r="K4584" t="s">
        <v>6273</v>
      </c>
      <c r="L4584" t="s">
        <v>6411</v>
      </c>
      <c r="M4584">
        <v>40433</v>
      </c>
      <c r="N4584" t="s">
        <v>6275</v>
      </c>
      <c r="O4584" t="s">
        <v>6292</v>
      </c>
      <c r="P4584">
        <v>2</v>
      </c>
      <c r="Q4584">
        <v>100000000</v>
      </c>
      <c r="R4584">
        <v>0</v>
      </c>
      <c r="S4584">
        <v>0</v>
      </c>
      <c r="T4584">
        <v>0</v>
      </c>
      <c r="U4584" t="s">
        <v>243</v>
      </c>
      <c r="W4584">
        <v>0</v>
      </c>
      <c r="X4584">
        <v>0</v>
      </c>
      <c r="Y4584">
        <v>0</v>
      </c>
      <c r="Z4584">
        <v>9999</v>
      </c>
      <c r="AA4584">
        <v>0</v>
      </c>
      <c r="AB4584">
        <v>0</v>
      </c>
      <c r="AC4584">
        <v>0</v>
      </c>
      <c r="AE4584" t="s">
        <v>26</v>
      </c>
      <c r="AF4584" s="1">
        <v>44562</v>
      </c>
      <c r="AG4584">
        <v>1</v>
      </c>
      <c r="AL4584" s="1"/>
      <c r="AN4584">
        <v>0</v>
      </c>
      <c r="AO4584">
        <v>0</v>
      </c>
      <c r="AQ4584" t="s">
        <v>6411</v>
      </c>
      <c r="AR4584" s="1">
        <v>44949.617794942133</v>
      </c>
      <c r="AS4584">
        <v>0</v>
      </c>
      <c r="AT4584">
        <v>0</v>
      </c>
      <c r="AU4584">
        <v>0</v>
      </c>
      <c r="AV4584">
        <v>0</v>
      </c>
      <c r="AW4584">
        <v>0</v>
      </c>
      <c r="AX4584">
        <v>0</v>
      </c>
      <c r="AY4584">
        <v>0</v>
      </c>
    </row>
    <row r="4585" spans="1:51" x14ac:dyDescent="0.25">
      <c r="A4585">
        <v>1</v>
      </c>
      <c r="B4585">
        <v>1636</v>
      </c>
      <c r="C4585" t="str">
        <f>"*"&amp;VLOOKUP(Tabla_clientes.amazonaws.com_UnoEE_Morenos_Real_t201_mm_clientes[[#This Row],[f201_rowid_tercero]],tercero_c,2,)</f>
        <v>*150</v>
      </c>
      <c r="D4585" t="str">
        <f>"*"&amp;VLOOKUP(Tabla_clientes.amazonaws.com_UnoEE_Morenos_Real_t201_mm_clientes[[#This Row],[f201_rowid_tercero]],tercero_c,7,)</f>
        <v>*ALMACENES EXITO S A</v>
      </c>
      <c r="E4585" t="s">
        <v>7379</v>
      </c>
      <c r="F4585" t="s">
        <v>10831</v>
      </c>
      <c r="G4585" t="str">
        <f>"*"&amp;VLOOKUP(Tabla_clientes.amazonaws.com_UnoEE_Morenos_Real_t201_mm_clientes[[#This Row],[f201_rowid_tercero]],penvio_c,3,)</f>
        <v>*000</v>
      </c>
      <c r="H4585" t="str">
        <f>"*"&amp;VLOOKUP(Tabla_clientes.amazonaws.com_UnoEE_Morenos_Real_t201_mm_clientes[[#This Row],[f201_rowid_tercero]],penvio_c,5,)</f>
        <v>*EXITO SA- VILLA MAYOR</v>
      </c>
      <c r="I4585" t="s">
        <v>6277</v>
      </c>
      <c r="J4585">
        <v>1</v>
      </c>
      <c r="K4585" t="s">
        <v>6273</v>
      </c>
      <c r="L4585" t="s">
        <v>6411</v>
      </c>
      <c r="M4585">
        <v>40434</v>
      </c>
      <c r="N4585" t="s">
        <v>6275</v>
      </c>
      <c r="O4585" t="s">
        <v>6292</v>
      </c>
      <c r="P4585">
        <v>2</v>
      </c>
      <c r="Q4585">
        <v>100000000</v>
      </c>
      <c r="R4585">
        <v>0</v>
      </c>
      <c r="S4585">
        <v>0</v>
      </c>
      <c r="T4585">
        <v>0</v>
      </c>
      <c r="U4585" t="s">
        <v>243</v>
      </c>
      <c r="W4585">
        <v>0</v>
      </c>
      <c r="X4585">
        <v>0</v>
      </c>
      <c r="Y4585">
        <v>0</v>
      </c>
      <c r="Z4585">
        <v>9999</v>
      </c>
      <c r="AA4585">
        <v>0</v>
      </c>
      <c r="AB4585">
        <v>0</v>
      </c>
      <c r="AC4585">
        <v>0</v>
      </c>
      <c r="AE4585" t="s">
        <v>26</v>
      </c>
      <c r="AF4585" s="1">
        <v>44562</v>
      </c>
      <c r="AG4585">
        <v>1</v>
      </c>
      <c r="AL4585" s="1"/>
      <c r="AN4585">
        <v>0</v>
      </c>
      <c r="AO4585">
        <v>0</v>
      </c>
      <c r="AQ4585" t="s">
        <v>6411</v>
      </c>
      <c r="AR4585" s="1">
        <v>44949.6178033912</v>
      </c>
      <c r="AS4585">
        <v>0</v>
      </c>
      <c r="AT4585">
        <v>0</v>
      </c>
      <c r="AU4585">
        <v>0</v>
      </c>
      <c r="AV4585">
        <v>0</v>
      </c>
      <c r="AW4585">
        <v>0</v>
      </c>
      <c r="AX4585">
        <v>0</v>
      </c>
      <c r="AY4585">
        <v>0</v>
      </c>
    </row>
    <row r="4586" spans="1:51" x14ac:dyDescent="0.25">
      <c r="A4586">
        <v>1</v>
      </c>
      <c r="B4586">
        <v>1636</v>
      </c>
      <c r="C4586" t="str">
        <f>"*"&amp;VLOOKUP(Tabla_clientes.amazonaws.com_UnoEE_Morenos_Real_t201_mm_clientes[[#This Row],[f201_rowid_tercero]],tercero_c,2,)</f>
        <v>*150</v>
      </c>
      <c r="D4586" t="str">
        <f>"*"&amp;VLOOKUP(Tabla_clientes.amazonaws.com_UnoEE_Morenos_Real_t201_mm_clientes[[#This Row],[f201_rowid_tercero]],tercero_c,7,)</f>
        <v>*ALMACENES EXITO S A</v>
      </c>
      <c r="E4586" t="s">
        <v>7381</v>
      </c>
      <c r="F4586" t="s">
        <v>10831</v>
      </c>
      <c r="G4586" t="str">
        <f>"*"&amp;VLOOKUP(Tabla_clientes.amazonaws.com_UnoEE_Morenos_Real_t201_mm_clientes[[#This Row],[f201_rowid_tercero]],penvio_c,3,)</f>
        <v>*000</v>
      </c>
      <c r="H4586" t="str">
        <f>"*"&amp;VLOOKUP(Tabla_clientes.amazonaws.com_UnoEE_Morenos_Real_t201_mm_clientes[[#This Row],[f201_rowid_tercero]],penvio_c,5,)</f>
        <v>*EXITO SA- VILLA MAYOR</v>
      </c>
      <c r="I4586" t="s">
        <v>6277</v>
      </c>
      <c r="J4586">
        <v>1</v>
      </c>
      <c r="K4586" t="s">
        <v>6273</v>
      </c>
      <c r="L4586" t="s">
        <v>6411</v>
      </c>
      <c r="M4586">
        <v>40435</v>
      </c>
      <c r="N4586" t="s">
        <v>6275</v>
      </c>
      <c r="O4586" t="s">
        <v>6292</v>
      </c>
      <c r="P4586">
        <v>2</v>
      </c>
      <c r="Q4586">
        <v>100000000</v>
      </c>
      <c r="R4586">
        <v>0</v>
      </c>
      <c r="S4586">
        <v>0</v>
      </c>
      <c r="T4586">
        <v>0</v>
      </c>
      <c r="U4586" t="s">
        <v>243</v>
      </c>
      <c r="W4586">
        <v>0</v>
      </c>
      <c r="X4586">
        <v>0</v>
      </c>
      <c r="Y4586">
        <v>0</v>
      </c>
      <c r="Z4586">
        <v>9999</v>
      </c>
      <c r="AA4586">
        <v>0</v>
      </c>
      <c r="AB4586">
        <v>0</v>
      </c>
      <c r="AC4586">
        <v>0</v>
      </c>
      <c r="AE4586" t="s">
        <v>26</v>
      </c>
      <c r="AF4586" s="1">
        <v>44562</v>
      </c>
      <c r="AG4586">
        <v>1</v>
      </c>
      <c r="AL4586" s="1"/>
      <c r="AN4586">
        <v>0</v>
      </c>
      <c r="AO4586">
        <v>0</v>
      </c>
      <c r="AQ4586" t="s">
        <v>6411</v>
      </c>
      <c r="AR4586" s="1">
        <v>44949.617812615739</v>
      </c>
      <c r="AS4586">
        <v>0</v>
      </c>
      <c r="AT4586">
        <v>0</v>
      </c>
      <c r="AU4586">
        <v>0</v>
      </c>
      <c r="AV4586">
        <v>0</v>
      </c>
      <c r="AW4586">
        <v>0</v>
      </c>
      <c r="AX4586">
        <v>0</v>
      </c>
      <c r="AY4586">
        <v>0</v>
      </c>
    </row>
    <row r="4587" spans="1:51" x14ac:dyDescent="0.25">
      <c r="A4587">
        <v>1</v>
      </c>
      <c r="B4587">
        <v>1636</v>
      </c>
      <c r="C4587" t="str">
        <f>"*"&amp;VLOOKUP(Tabla_clientes.amazonaws.com_UnoEE_Morenos_Real_t201_mm_clientes[[#This Row],[f201_rowid_tercero]],tercero_c,2,)</f>
        <v>*150</v>
      </c>
      <c r="D4587" t="str">
        <f>"*"&amp;VLOOKUP(Tabla_clientes.amazonaws.com_UnoEE_Morenos_Real_t201_mm_clientes[[#This Row],[f201_rowid_tercero]],tercero_c,7,)</f>
        <v>*ALMACENES EXITO S A</v>
      </c>
      <c r="E4587" t="s">
        <v>6440</v>
      </c>
      <c r="F4587" t="s">
        <v>10831</v>
      </c>
      <c r="G4587" t="str">
        <f>"*"&amp;VLOOKUP(Tabla_clientes.amazonaws.com_UnoEE_Morenos_Real_t201_mm_clientes[[#This Row],[f201_rowid_tercero]],penvio_c,3,)</f>
        <v>*000</v>
      </c>
      <c r="H4587" t="str">
        <f>"*"&amp;VLOOKUP(Tabla_clientes.amazonaws.com_UnoEE_Morenos_Real_t201_mm_clientes[[#This Row],[f201_rowid_tercero]],penvio_c,5,)</f>
        <v>*EXITO SA- VILLA MAYOR</v>
      </c>
      <c r="I4587" t="s">
        <v>6277</v>
      </c>
      <c r="J4587">
        <v>1</v>
      </c>
      <c r="K4587" t="s">
        <v>6273</v>
      </c>
      <c r="L4587" t="s">
        <v>6411</v>
      </c>
      <c r="M4587">
        <v>40436</v>
      </c>
      <c r="N4587" t="s">
        <v>6275</v>
      </c>
      <c r="O4587" t="s">
        <v>6292</v>
      </c>
      <c r="P4587">
        <v>2</v>
      </c>
      <c r="Q4587">
        <v>100000000</v>
      </c>
      <c r="R4587">
        <v>0</v>
      </c>
      <c r="S4587">
        <v>0</v>
      </c>
      <c r="T4587">
        <v>0</v>
      </c>
      <c r="U4587" t="s">
        <v>243</v>
      </c>
      <c r="W4587">
        <v>0</v>
      </c>
      <c r="X4587">
        <v>0</v>
      </c>
      <c r="Y4587">
        <v>0</v>
      </c>
      <c r="Z4587">
        <v>9999</v>
      </c>
      <c r="AA4587">
        <v>0</v>
      </c>
      <c r="AB4587">
        <v>0</v>
      </c>
      <c r="AC4587">
        <v>0</v>
      </c>
      <c r="AE4587" t="s">
        <v>26</v>
      </c>
      <c r="AF4587" s="1">
        <v>44562</v>
      </c>
      <c r="AG4587">
        <v>1</v>
      </c>
      <c r="AL4587" s="1"/>
      <c r="AN4587">
        <v>0</v>
      </c>
      <c r="AO4587">
        <v>0</v>
      </c>
      <c r="AQ4587" t="s">
        <v>6411</v>
      </c>
      <c r="AR4587" s="1">
        <v>44949.617822025466</v>
      </c>
      <c r="AS4587">
        <v>0</v>
      </c>
      <c r="AT4587">
        <v>0</v>
      </c>
      <c r="AU4587">
        <v>0</v>
      </c>
      <c r="AV4587">
        <v>0</v>
      </c>
      <c r="AW4587">
        <v>0</v>
      </c>
      <c r="AX4587">
        <v>0</v>
      </c>
      <c r="AY4587">
        <v>0</v>
      </c>
    </row>
    <row r="4588" spans="1:51" x14ac:dyDescent="0.25">
      <c r="A4588">
        <v>1</v>
      </c>
      <c r="B4588">
        <v>1636</v>
      </c>
      <c r="C4588" t="str">
        <f>"*"&amp;VLOOKUP(Tabla_clientes.amazonaws.com_UnoEE_Morenos_Real_t201_mm_clientes[[#This Row],[f201_rowid_tercero]],tercero_c,2,)</f>
        <v>*150</v>
      </c>
      <c r="D4588" t="str">
        <f>"*"&amp;VLOOKUP(Tabla_clientes.amazonaws.com_UnoEE_Morenos_Real_t201_mm_clientes[[#This Row],[f201_rowid_tercero]],tercero_c,7,)</f>
        <v>*ALMACENES EXITO S A</v>
      </c>
      <c r="E4588" t="s">
        <v>7384</v>
      </c>
      <c r="F4588" t="s">
        <v>10831</v>
      </c>
      <c r="G4588" t="str">
        <f>"*"&amp;VLOOKUP(Tabla_clientes.amazonaws.com_UnoEE_Morenos_Real_t201_mm_clientes[[#This Row],[f201_rowid_tercero]],penvio_c,3,)</f>
        <v>*000</v>
      </c>
      <c r="H4588" t="str">
        <f>"*"&amp;VLOOKUP(Tabla_clientes.amazonaws.com_UnoEE_Morenos_Real_t201_mm_clientes[[#This Row],[f201_rowid_tercero]],penvio_c,5,)</f>
        <v>*EXITO SA- VILLA MAYOR</v>
      </c>
      <c r="I4588" t="s">
        <v>6277</v>
      </c>
      <c r="J4588">
        <v>1</v>
      </c>
      <c r="K4588" t="s">
        <v>6273</v>
      </c>
      <c r="L4588" t="s">
        <v>6411</v>
      </c>
      <c r="M4588">
        <v>40437</v>
      </c>
      <c r="N4588" t="s">
        <v>6275</v>
      </c>
      <c r="O4588" t="s">
        <v>6292</v>
      </c>
      <c r="P4588">
        <v>2</v>
      </c>
      <c r="Q4588">
        <v>100000000</v>
      </c>
      <c r="R4588">
        <v>0</v>
      </c>
      <c r="S4588">
        <v>0</v>
      </c>
      <c r="T4588">
        <v>0</v>
      </c>
      <c r="U4588" t="s">
        <v>243</v>
      </c>
      <c r="W4588">
        <v>0</v>
      </c>
      <c r="X4588">
        <v>0</v>
      </c>
      <c r="Y4588">
        <v>0</v>
      </c>
      <c r="Z4588">
        <v>9999</v>
      </c>
      <c r="AA4588">
        <v>0</v>
      </c>
      <c r="AB4588">
        <v>0</v>
      </c>
      <c r="AC4588">
        <v>0</v>
      </c>
      <c r="AE4588" t="s">
        <v>26</v>
      </c>
      <c r="AF4588" s="1">
        <v>44562</v>
      </c>
      <c r="AG4588">
        <v>1</v>
      </c>
      <c r="AL4588" s="1"/>
      <c r="AN4588">
        <v>0</v>
      </c>
      <c r="AO4588">
        <v>0</v>
      </c>
      <c r="AQ4588" t="s">
        <v>6411</v>
      </c>
      <c r="AR4588" s="1">
        <v>44949.617831516203</v>
      </c>
      <c r="AS4588">
        <v>0</v>
      </c>
      <c r="AT4588">
        <v>0</v>
      </c>
      <c r="AU4588">
        <v>0</v>
      </c>
      <c r="AV4588">
        <v>0</v>
      </c>
      <c r="AW4588">
        <v>0</v>
      </c>
      <c r="AX4588">
        <v>0</v>
      </c>
      <c r="AY4588">
        <v>0</v>
      </c>
    </row>
    <row r="4589" spans="1:51" x14ac:dyDescent="0.25">
      <c r="A4589">
        <v>1</v>
      </c>
      <c r="B4589">
        <v>1636</v>
      </c>
      <c r="C4589" t="str">
        <f>"*"&amp;VLOOKUP(Tabla_clientes.amazonaws.com_UnoEE_Morenos_Real_t201_mm_clientes[[#This Row],[f201_rowid_tercero]],tercero_c,2,)</f>
        <v>*150</v>
      </c>
      <c r="D4589" t="str">
        <f>"*"&amp;VLOOKUP(Tabla_clientes.amazonaws.com_UnoEE_Morenos_Real_t201_mm_clientes[[#This Row],[f201_rowid_tercero]],tercero_c,7,)</f>
        <v>*ALMACENES EXITO S A</v>
      </c>
      <c r="E4589" t="s">
        <v>7386</v>
      </c>
      <c r="F4589" t="s">
        <v>10831</v>
      </c>
      <c r="G4589" t="str">
        <f>"*"&amp;VLOOKUP(Tabla_clientes.amazonaws.com_UnoEE_Morenos_Real_t201_mm_clientes[[#This Row],[f201_rowid_tercero]],penvio_c,3,)</f>
        <v>*000</v>
      </c>
      <c r="H4589" t="str">
        <f>"*"&amp;VLOOKUP(Tabla_clientes.amazonaws.com_UnoEE_Morenos_Real_t201_mm_clientes[[#This Row],[f201_rowid_tercero]],penvio_c,5,)</f>
        <v>*EXITO SA- VILLA MAYOR</v>
      </c>
      <c r="I4589" t="s">
        <v>6277</v>
      </c>
      <c r="J4589">
        <v>1</v>
      </c>
      <c r="K4589" t="s">
        <v>6273</v>
      </c>
      <c r="L4589" t="s">
        <v>6411</v>
      </c>
      <c r="M4589">
        <v>40438</v>
      </c>
      <c r="N4589" t="s">
        <v>6275</v>
      </c>
      <c r="O4589" t="s">
        <v>6292</v>
      </c>
      <c r="P4589">
        <v>2</v>
      </c>
      <c r="Q4589">
        <v>100000000</v>
      </c>
      <c r="R4589">
        <v>0</v>
      </c>
      <c r="S4589">
        <v>0</v>
      </c>
      <c r="T4589">
        <v>0</v>
      </c>
      <c r="U4589" t="s">
        <v>243</v>
      </c>
      <c r="W4589">
        <v>0</v>
      </c>
      <c r="X4589">
        <v>0</v>
      </c>
      <c r="Y4589">
        <v>0</v>
      </c>
      <c r="Z4589">
        <v>9999</v>
      </c>
      <c r="AA4589">
        <v>0</v>
      </c>
      <c r="AB4589">
        <v>0</v>
      </c>
      <c r="AC4589">
        <v>0</v>
      </c>
      <c r="AE4589" t="s">
        <v>26</v>
      </c>
      <c r="AF4589" s="1">
        <v>44562</v>
      </c>
      <c r="AG4589">
        <v>1</v>
      </c>
      <c r="AL4589" s="1"/>
      <c r="AN4589">
        <v>0</v>
      </c>
      <c r="AO4589">
        <v>0</v>
      </c>
      <c r="AQ4589" t="s">
        <v>6411</v>
      </c>
      <c r="AR4589" s="1">
        <v>44949.617840509258</v>
      </c>
      <c r="AS4589">
        <v>0</v>
      </c>
      <c r="AT4589">
        <v>0</v>
      </c>
      <c r="AU4589">
        <v>0</v>
      </c>
      <c r="AV4589">
        <v>0</v>
      </c>
      <c r="AW4589">
        <v>0</v>
      </c>
      <c r="AX4589">
        <v>0</v>
      </c>
      <c r="AY4589">
        <v>0</v>
      </c>
    </row>
    <row r="4590" spans="1:51" x14ac:dyDescent="0.25">
      <c r="A4590">
        <v>1</v>
      </c>
      <c r="B4590">
        <v>1636</v>
      </c>
      <c r="C4590" t="str">
        <f>"*"&amp;VLOOKUP(Tabla_clientes.amazonaws.com_UnoEE_Morenos_Real_t201_mm_clientes[[#This Row],[f201_rowid_tercero]],tercero_c,2,)</f>
        <v>*150</v>
      </c>
      <c r="D4590" t="str">
        <f>"*"&amp;VLOOKUP(Tabla_clientes.amazonaws.com_UnoEE_Morenos_Real_t201_mm_clientes[[#This Row],[f201_rowid_tercero]],tercero_c,7,)</f>
        <v>*ALMACENES EXITO S A</v>
      </c>
      <c r="E4590" t="s">
        <v>7181</v>
      </c>
      <c r="F4590" t="s">
        <v>10831</v>
      </c>
      <c r="G4590" t="str">
        <f>"*"&amp;VLOOKUP(Tabla_clientes.amazonaws.com_UnoEE_Morenos_Real_t201_mm_clientes[[#This Row],[f201_rowid_tercero]],penvio_c,3,)</f>
        <v>*000</v>
      </c>
      <c r="H4590" t="str">
        <f>"*"&amp;VLOOKUP(Tabla_clientes.amazonaws.com_UnoEE_Morenos_Real_t201_mm_clientes[[#This Row],[f201_rowid_tercero]],penvio_c,5,)</f>
        <v>*EXITO SA- VILLA MAYOR</v>
      </c>
      <c r="I4590" t="s">
        <v>6277</v>
      </c>
      <c r="J4590">
        <v>1</v>
      </c>
      <c r="K4590" t="s">
        <v>6273</v>
      </c>
      <c r="L4590" t="s">
        <v>6411</v>
      </c>
      <c r="M4590">
        <v>40439</v>
      </c>
      <c r="N4590" t="s">
        <v>6275</v>
      </c>
      <c r="O4590" t="s">
        <v>6292</v>
      </c>
      <c r="P4590">
        <v>2</v>
      </c>
      <c r="Q4590">
        <v>100000000</v>
      </c>
      <c r="R4590">
        <v>0</v>
      </c>
      <c r="S4590">
        <v>0</v>
      </c>
      <c r="T4590">
        <v>0</v>
      </c>
      <c r="U4590" t="s">
        <v>243</v>
      </c>
      <c r="W4590">
        <v>0</v>
      </c>
      <c r="X4590">
        <v>0</v>
      </c>
      <c r="Y4590">
        <v>0</v>
      </c>
      <c r="Z4590">
        <v>9999</v>
      </c>
      <c r="AA4590">
        <v>0</v>
      </c>
      <c r="AB4590">
        <v>0</v>
      </c>
      <c r="AC4590">
        <v>0</v>
      </c>
      <c r="AE4590" t="s">
        <v>26</v>
      </c>
      <c r="AF4590" s="1">
        <v>44562</v>
      </c>
      <c r="AG4590">
        <v>1</v>
      </c>
      <c r="AL4590" s="1"/>
      <c r="AN4590">
        <v>0</v>
      </c>
      <c r="AO4590">
        <v>0</v>
      </c>
      <c r="AQ4590" t="s">
        <v>6411</v>
      </c>
      <c r="AR4590" s="1">
        <v>44949.617851238429</v>
      </c>
      <c r="AS4590">
        <v>0</v>
      </c>
      <c r="AT4590">
        <v>0</v>
      </c>
      <c r="AU4590">
        <v>0</v>
      </c>
      <c r="AV4590">
        <v>0</v>
      </c>
      <c r="AW4590">
        <v>0</v>
      </c>
      <c r="AX4590">
        <v>0</v>
      </c>
      <c r="AY4590">
        <v>0</v>
      </c>
    </row>
    <row r="4591" spans="1:51" x14ac:dyDescent="0.25">
      <c r="A4591">
        <v>1</v>
      </c>
      <c r="B4591">
        <v>1636</v>
      </c>
      <c r="C4591" t="str">
        <f>"*"&amp;VLOOKUP(Tabla_clientes.amazonaws.com_UnoEE_Morenos_Real_t201_mm_clientes[[#This Row],[f201_rowid_tercero]],tercero_c,2,)</f>
        <v>*150</v>
      </c>
      <c r="D4591" t="str">
        <f>"*"&amp;VLOOKUP(Tabla_clientes.amazonaws.com_UnoEE_Morenos_Real_t201_mm_clientes[[#This Row],[f201_rowid_tercero]],tercero_c,7,)</f>
        <v>*ALMACENES EXITO S A</v>
      </c>
      <c r="E4591" t="s">
        <v>7389</v>
      </c>
      <c r="F4591" t="s">
        <v>10831</v>
      </c>
      <c r="G4591" t="str">
        <f>"*"&amp;VLOOKUP(Tabla_clientes.amazonaws.com_UnoEE_Morenos_Real_t201_mm_clientes[[#This Row],[f201_rowid_tercero]],penvio_c,3,)</f>
        <v>*000</v>
      </c>
      <c r="H4591" t="str">
        <f>"*"&amp;VLOOKUP(Tabla_clientes.amazonaws.com_UnoEE_Morenos_Real_t201_mm_clientes[[#This Row],[f201_rowid_tercero]],penvio_c,5,)</f>
        <v>*EXITO SA- VILLA MAYOR</v>
      </c>
      <c r="I4591" t="s">
        <v>6277</v>
      </c>
      <c r="J4591">
        <v>1</v>
      </c>
      <c r="K4591" t="s">
        <v>6273</v>
      </c>
      <c r="L4591" t="s">
        <v>6411</v>
      </c>
      <c r="M4591">
        <v>40440</v>
      </c>
      <c r="N4591" t="s">
        <v>6275</v>
      </c>
      <c r="O4591" t="s">
        <v>6292</v>
      </c>
      <c r="P4591">
        <v>2</v>
      </c>
      <c r="Q4591">
        <v>100000000</v>
      </c>
      <c r="R4591">
        <v>0</v>
      </c>
      <c r="S4591">
        <v>0</v>
      </c>
      <c r="T4591">
        <v>0</v>
      </c>
      <c r="U4591" t="s">
        <v>243</v>
      </c>
      <c r="W4591">
        <v>0</v>
      </c>
      <c r="X4591">
        <v>0</v>
      </c>
      <c r="Y4591">
        <v>0</v>
      </c>
      <c r="Z4591">
        <v>9999</v>
      </c>
      <c r="AA4591">
        <v>0</v>
      </c>
      <c r="AB4591">
        <v>0</v>
      </c>
      <c r="AC4591">
        <v>0</v>
      </c>
      <c r="AE4591" t="s">
        <v>26</v>
      </c>
      <c r="AF4591" s="1">
        <v>44562</v>
      </c>
      <c r="AG4591">
        <v>1</v>
      </c>
      <c r="AL4591" s="1"/>
      <c r="AN4591">
        <v>0</v>
      </c>
      <c r="AO4591">
        <v>0</v>
      </c>
      <c r="AQ4591" t="s">
        <v>6411</v>
      </c>
      <c r="AR4591" s="1">
        <v>44949.617860219907</v>
      </c>
      <c r="AS4591">
        <v>0</v>
      </c>
      <c r="AT4591">
        <v>0</v>
      </c>
      <c r="AU4591">
        <v>0</v>
      </c>
      <c r="AV4591">
        <v>0</v>
      </c>
      <c r="AW4591">
        <v>0</v>
      </c>
      <c r="AX4591">
        <v>0</v>
      </c>
      <c r="AY4591">
        <v>0</v>
      </c>
    </row>
    <row r="4592" spans="1:51" x14ac:dyDescent="0.25">
      <c r="A4592">
        <v>1</v>
      </c>
      <c r="B4592">
        <v>1636</v>
      </c>
      <c r="C4592" t="str">
        <f>"*"&amp;VLOOKUP(Tabla_clientes.amazonaws.com_UnoEE_Morenos_Real_t201_mm_clientes[[#This Row],[f201_rowid_tercero]],tercero_c,2,)</f>
        <v>*150</v>
      </c>
      <c r="D4592" t="str">
        <f>"*"&amp;VLOOKUP(Tabla_clientes.amazonaws.com_UnoEE_Morenos_Real_t201_mm_clientes[[#This Row],[f201_rowid_tercero]],tercero_c,7,)</f>
        <v>*ALMACENES EXITO S A</v>
      </c>
      <c r="E4592" t="s">
        <v>6505</v>
      </c>
      <c r="F4592" t="s">
        <v>10831</v>
      </c>
      <c r="G4592" t="str">
        <f>"*"&amp;VLOOKUP(Tabla_clientes.amazonaws.com_UnoEE_Morenos_Real_t201_mm_clientes[[#This Row],[f201_rowid_tercero]],penvio_c,3,)</f>
        <v>*000</v>
      </c>
      <c r="H4592" t="str">
        <f>"*"&amp;VLOOKUP(Tabla_clientes.amazonaws.com_UnoEE_Morenos_Real_t201_mm_clientes[[#This Row],[f201_rowid_tercero]],penvio_c,5,)</f>
        <v>*EXITO SA- VILLA MAYOR</v>
      </c>
      <c r="I4592" t="s">
        <v>6277</v>
      </c>
      <c r="J4592">
        <v>1</v>
      </c>
      <c r="K4592" t="s">
        <v>6273</v>
      </c>
      <c r="L4592" t="s">
        <v>6411</v>
      </c>
      <c r="M4592">
        <v>40441</v>
      </c>
      <c r="N4592" t="s">
        <v>6275</v>
      </c>
      <c r="O4592" t="s">
        <v>6292</v>
      </c>
      <c r="P4592">
        <v>2</v>
      </c>
      <c r="Q4592">
        <v>100000000</v>
      </c>
      <c r="R4592">
        <v>0</v>
      </c>
      <c r="S4592">
        <v>0</v>
      </c>
      <c r="T4592">
        <v>0</v>
      </c>
      <c r="U4592" t="s">
        <v>243</v>
      </c>
      <c r="W4592">
        <v>0</v>
      </c>
      <c r="X4592">
        <v>0</v>
      </c>
      <c r="Y4592">
        <v>0</v>
      </c>
      <c r="Z4592">
        <v>9999</v>
      </c>
      <c r="AA4592">
        <v>0</v>
      </c>
      <c r="AB4592">
        <v>0</v>
      </c>
      <c r="AC4592">
        <v>0</v>
      </c>
      <c r="AE4592" t="s">
        <v>26</v>
      </c>
      <c r="AF4592" s="1">
        <v>44562</v>
      </c>
      <c r="AG4592">
        <v>1</v>
      </c>
      <c r="AL4592" s="1"/>
      <c r="AN4592">
        <v>0</v>
      </c>
      <c r="AO4592">
        <v>0</v>
      </c>
      <c r="AQ4592" t="s">
        <v>6411</v>
      </c>
      <c r="AR4592" s="1">
        <v>44949.617868981484</v>
      </c>
      <c r="AS4592">
        <v>0</v>
      </c>
      <c r="AT4592">
        <v>0</v>
      </c>
      <c r="AU4592">
        <v>0</v>
      </c>
      <c r="AV4592">
        <v>0</v>
      </c>
      <c r="AW4592">
        <v>0</v>
      </c>
      <c r="AX4592">
        <v>0</v>
      </c>
      <c r="AY4592">
        <v>0</v>
      </c>
    </row>
    <row r="4593" spans="1:51" x14ac:dyDescent="0.25">
      <c r="A4593">
        <v>1</v>
      </c>
      <c r="B4593">
        <v>1636</v>
      </c>
      <c r="C4593" t="str">
        <f>"*"&amp;VLOOKUP(Tabla_clientes.amazonaws.com_UnoEE_Morenos_Real_t201_mm_clientes[[#This Row],[f201_rowid_tercero]],tercero_c,2,)</f>
        <v>*150</v>
      </c>
      <c r="D4593" t="str">
        <f>"*"&amp;VLOOKUP(Tabla_clientes.amazonaws.com_UnoEE_Morenos_Real_t201_mm_clientes[[#This Row],[f201_rowid_tercero]],tercero_c,7,)</f>
        <v>*ALMACENES EXITO S A</v>
      </c>
      <c r="E4593" t="s">
        <v>7391</v>
      </c>
      <c r="F4593" t="s">
        <v>10831</v>
      </c>
      <c r="G4593" t="str">
        <f>"*"&amp;VLOOKUP(Tabla_clientes.amazonaws.com_UnoEE_Morenos_Real_t201_mm_clientes[[#This Row],[f201_rowid_tercero]],penvio_c,3,)</f>
        <v>*000</v>
      </c>
      <c r="H4593" t="str">
        <f>"*"&amp;VLOOKUP(Tabla_clientes.amazonaws.com_UnoEE_Morenos_Real_t201_mm_clientes[[#This Row],[f201_rowid_tercero]],penvio_c,5,)</f>
        <v>*EXITO SA- VILLA MAYOR</v>
      </c>
      <c r="I4593" t="s">
        <v>6277</v>
      </c>
      <c r="J4593">
        <v>1</v>
      </c>
      <c r="K4593" t="s">
        <v>6273</v>
      </c>
      <c r="L4593" t="s">
        <v>6411</v>
      </c>
      <c r="M4593">
        <v>40442</v>
      </c>
      <c r="N4593" t="s">
        <v>6275</v>
      </c>
      <c r="O4593" t="s">
        <v>6292</v>
      </c>
      <c r="P4593">
        <v>2</v>
      </c>
      <c r="Q4593">
        <v>100000000</v>
      </c>
      <c r="R4593">
        <v>0</v>
      </c>
      <c r="S4593">
        <v>0</v>
      </c>
      <c r="T4593">
        <v>0</v>
      </c>
      <c r="U4593" t="s">
        <v>243</v>
      </c>
      <c r="W4593">
        <v>0</v>
      </c>
      <c r="X4593">
        <v>0</v>
      </c>
      <c r="Y4593">
        <v>0</v>
      </c>
      <c r="Z4593">
        <v>9999</v>
      </c>
      <c r="AA4593">
        <v>0</v>
      </c>
      <c r="AB4593">
        <v>0</v>
      </c>
      <c r="AC4593">
        <v>0</v>
      </c>
      <c r="AE4593" t="s">
        <v>26</v>
      </c>
      <c r="AF4593" s="1">
        <v>44562</v>
      </c>
      <c r="AG4593">
        <v>1</v>
      </c>
      <c r="AL4593" s="1"/>
      <c r="AN4593">
        <v>0</v>
      </c>
      <c r="AO4593">
        <v>0</v>
      </c>
      <c r="AQ4593" t="s">
        <v>6411</v>
      </c>
      <c r="AR4593" s="1">
        <v>44949.61788510417</v>
      </c>
      <c r="AS4593">
        <v>0</v>
      </c>
      <c r="AT4593">
        <v>0</v>
      </c>
      <c r="AU4593">
        <v>0</v>
      </c>
      <c r="AV4593">
        <v>0</v>
      </c>
      <c r="AW4593">
        <v>0</v>
      </c>
      <c r="AX4593">
        <v>0</v>
      </c>
      <c r="AY4593">
        <v>0</v>
      </c>
    </row>
    <row r="4594" spans="1:51" x14ac:dyDescent="0.25">
      <c r="A4594">
        <v>1</v>
      </c>
      <c r="B4594">
        <v>1636</v>
      </c>
      <c r="C4594" t="str">
        <f>"*"&amp;VLOOKUP(Tabla_clientes.amazonaws.com_UnoEE_Morenos_Real_t201_mm_clientes[[#This Row],[f201_rowid_tercero]],tercero_c,2,)</f>
        <v>*150</v>
      </c>
      <c r="D4594" t="str">
        <f>"*"&amp;VLOOKUP(Tabla_clientes.amazonaws.com_UnoEE_Morenos_Real_t201_mm_clientes[[#This Row],[f201_rowid_tercero]],tercero_c,7,)</f>
        <v>*ALMACENES EXITO S A</v>
      </c>
      <c r="E4594" t="s">
        <v>7393</v>
      </c>
      <c r="F4594" t="s">
        <v>10831</v>
      </c>
      <c r="G4594" t="str">
        <f>"*"&amp;VLOOKUP(Tabla_clientes.amazonaws.com_UnoEE_Morenos_Real_t201_mm_clientes[[#This Row],[f201_rowid_tercero]],penvio_c,3,)</f>
        <v>*000</v>
      </c>
      <c r="H4594" t="str">
        <f>"*"&amp;VLOOKUP(Tabla_clientes.amazonaws.com_UnoEE_Morenos_Real_t201_mm_clientes[[#This Row],[f201_rowid_tercero]],penvio_c,5,)</f>
        <v>*EXITO SA- VILLA MAYOR</v>
      </c>
      <c r="I4594" t="s">
        <v>6277</v>
      </c>
      <c r="J4594">
        <v>1</v>
      </c>
      <c r="K4594" t="s">
        <v>6273</v>
      </c>
      <c r="L4594" t="s">
        <v>6411</v>
      </c>
      <c r="M4594">
        <v>40443</v>
      </c>
      <c r="N4594" t="s">
        <v>6275</v>
      </c>
      <c r="O4594" t="s">
        <v>6292</v>
      </c>
      <c r="P4594">
        <v>2</v>
      </c>
      <c r="Q4594">
        <v>100000000</v>
      </c>
      <c r="R4594">
        <v>0</v>
      </c>
      <c r="S4594">
        <v>0</v>
      </c>
      <c r="T4594">
        <v>0</v>
      </c>
      <c r="U4594" t="s">
        <v>243</v>
      </c>
      <c r="W4594">
        <v>0</v>
      </c>
      <c r="X4594">
        <v>0</v>
      </c>
      <c r="Y4594">
        <v>0</v>
      </c>
      <c r="Z4594">
        <v>9999</v>
      </c>
      <c r="AA4594">
        <v>0</v>
      </c>
      <c r="AB4594">
        <v>0</v>
      </c>
      <c r="AC4594">
        <v>0</v>
      </c>
      <c r="AE4594" t="s">
        <v>26</v>
      </c>
      <c r="AF4594" s="1">
        <v>44562</v>
      </c>
      <c r="AG4594">
        <v>1</v>
      </c>
      <c r="AL4594" s="1"/>
      <c r="AN4594">
        <v>0</v>
      </c>
      <c r="AO4594">
        <v>0</v>
      </c>
      <c r="AQ4594" t="s">
        <v>6411</v>
      </c>
      <c r="AR4594" s="1">
        <v>44949.61789710648</v>
      </c>
      <c r="AS4594">
        <v>0</v>
      </c>
      <c r="AT4594">
        <v>0</v>
      </c>
      <c r="AU4594">
        <v>0</v>
      </c>
      <c r="AV4594">
        <v>0</v>
      </c>
      <c r="AW4594">
        <v>0</v>
      </c>
      <c r="AX4594">
        <v>0</v>
      </c>
      <c r="AY4594">
        <v>0</v>
      </c>
    </row>
    <row r="4595" spans="1:51" x14ac:dyDescent="0.25">
      <c r="A4595">
        <v>1</v>
      </c>
      <c r="B4595">
        <v>269</v>
      </c>
      <c r="C4595" t="str">
        <f>"*"&amp;VLOOKUP(Tabla_clientes.amazonaws.com_UnoEE_Morenos_Real_t201_mm_clientes[[#This Row],[f201_rowid_tercero]],tercero_c,2,)</f>
        <v>*3089</v>
      </c>
      <c r="D4595" t="str">
        <f>"*"&amp;VLOOKUP(Tabla_clientes.amazonaws.com_UnoEE_Morenos_Real_t201_mm_clientes[[#This Row],[f201_rowid_tercero]],tercero_c,7,)</f>
        <v>*ORSO  S A S</v>
      </c>
      <c r="E4595" t="s">
        <v>256</v>
      </c>
      <c r="F4595" t="s">
        <v>11107</v>
      </c>
      <c r="G4595" t="str">
        <f>"*"&amp;VLOOKUP(Tabla_clientes.amazonaws.com_UnoEE_Morenos_Real_t201_mm_clientes[[#This Row],[f201_rowid_tercero]],penvio_c,3,)</f>
        <v>*000</v>
      </c>
      <c r="H4595" t="str">
        <f>"*"&amp;VLOOKUP(Tabla_clientes.amazonaws.com_UnoEE_Morenos_Real_t201_mm_clientes[[#This Row],[f201_rowid_tercero]],penvio_c,5,)</f>
        <v>*ORSO SAS|</v>
      </c>
      <c r="I4595" t="s">
        <v>6277</v>
      </c>
      <c r="J4595">
        <v>1</v>
      </c>
      <c r="K4595" t="s">
        <v>6273</v>
      </c>
      <c r="L4595" t="s">
        <v>7070</v>
      </c>
      <c r="M4595">
        <v>40789</v>
      </c>
      <c r="N4595" t="s">
        <v>6275</v>
      </c>
      <c r="O4595" t="s">
        <v>6282</v>
      </c>
      <c r="P4595">
        <v>0</v>
      </c>
      <c r="Q4595">
        <v>0</v>
      </c>
      <c r="R4595">
        <v>0</v>
      </c>
      <c r="S4595">
        <v>0</v>
      </c>
      <c r="T4595">
        <v>0</v>
      </c>
      <c r="U4595" t="s">
        <v>243</v>
      </c>
      <c r="W4595">
        <v>1</v>
      </c>
      <c r="X4595">
        <v>0</v>
      </c>
      <c r="Y4595">
        <v>0</v>
      </c>
      <c r="Z4595">
        <v>100</v>
      </c>
      <c r="AA4595">
        <v>1</v>
      </c>
      <c r="AB4595">
        <v>1</v>
      </c>
      <c r="AC4595">
        <v>0</v>
      </c>
      <c r="AD4595" t="s">
        <v>6129</v>
      </c>
      <c r="AE4595" t="s">
        <v>26</v>
      </c>
      <c r="AF4595" s="1">
        <v>44966</v>
      </c>
      <c r="AG4595">
        <v>1</v>
      </c>
      <c r="AL4595" s="1"/>
      <c r="AM4595">
        <v>36053</v>
      </c>
      <c r="AN4595">
        <v>0</v>
      </c>
      <c r="AO4595">
        <v>0</v>
      </c>
      <c r="AQ4595" t="s">
        <v>7070</v>
      </c>
      <c r="AR4595" s="1">
        <v>44966.439262581021</v>
      </c>
      <c r="AS4595">
        <v>0</v>
      </c>
      <c r="AT4595">
        <v>0</v>
      </c>
      <c r="AU4595">
        <v>0</v>
      </c>
      <c r="AV4595">
        <v>1</v>
      </c>
      <c r="AW4595">
        <v>0</v>
      </c>
      <c r="AX4595">
        <v>0</v>
      </c>
      <c r="AY4595">
        <v>0</v>
      </c>
    </row>
    <row r="4596" spans="1:51" x14ac:dyDescent="0.25">
      <c r="A4596">
        <v>1</v>
      </c>
      <c r="B4596">
        <v>698</v>
      </c>
      <c r="C4596" t="str">
        <f>"*"&amp;VLOOKUP(Tabla_clientes.amazonaws.com_UnoEE_Morenos_Real_t201_mm_clientes[[#This Row],[f201_rowid_tercero]],tercero_c,2,)</f>
        <v>*356</v>
      </c>
      <c r="D4596" t="str">
        <f>"*"&amp;VLOOKUP(Tabla_clientes.amazonaws.com_UnoEE_Morenos_Real_t201_mm_clientes[[#This Row],[f201_rowid_tercero]],tercero_c,7,)</f>
        <v>*HOTELES  ESTELAR SA</v>
      </c>
      <c r="E4596" t="s">
        <v>7888</v>
      </c>
      <c r="F4596" t="s">
        <v>11108</v>
      </c>
      <c r="G4596" t="str">
        <f>"*"&amp;VLOOKUP(Tabla_clientes.amazonaws.com_UnoEE_Morenos_Real_t201_mm_clientes[[#This Row],[f201_rowid_tercero]],penvio_c,3,)</f>
        <v>*000</v>
      </c>
      <c r="H4596" t="str">
        <f>"*"&amp;VLOOKUP(Tabla_clientes.amazonaws.com_UnoEE_Morenos_Real_t201_mm_clientes[[#This Row],[f201_rowid_tercero]],penvio_c,5,)</f>
        <v>*ESTELAR SA -HOTEL ALMIRANTE</v>
      </c>
      <c r="I4596" t="s">
        <v>6277</v>
      </c>
      <c r="J4596">
        <v>1</v>
      </c>
      <c r="K4596" t="s">
        <v>6273</v>
      </c>
      <c r="L4596" t="s">
        <v>7070</v>
      </c>
      <c r="M4596">
        <v>40790</v>
      </c>
      <c r="N4596" t="s">
        <v>6275</v>
      </c>
      <c r="O4596" t="s">
        <v>7036</v>
      </c>
      <c r="P4596">
        <v>0</v>
      </c>
      <c r="Q4596">
        <v>1000000</v>
      </c>
      <c r="R4596">
        <v>0</v>
      </c>
      <c r="S4596">
        <v>0</v>
      </c>
      <c r="T4596">
        <v>0</v>
      </c>
      <c r="U4596" t="s">
        <v>243</v>
      </c>
      <c r="W4596">
        <v>1</v>
      </c>
      <c r="X4596">
        <v>0</v>
      </c>
      <c r="Y4596">
        <v>0</v>
      </c>
      <c r="Z4596">
        <v>100</v>
      </c>
      <c r="AA4596">
        <v>1</v>
      </c>
      <c r="AB4596">
        <v>1</v>
      </c>
      <c r="AC4596">
        <v>0</v>
      </c>
      <c r="AD4596" t="s">
        <v>6129</v>
      </c>
      <c r="AE4596" t="s">
        <v>26</v>
      </c>
      <c r="AF4596" s="1">
        <v>44966</v>
      </c>
      <c r="AG4596">
        <v>1</v>
      </c>
      <c r="AL4596" s="1"/>
      <c r="AM4596">
        <v>36057</v>
      </c>
      <c r="AN4596">
        <v>0</v>
      </c>
      <c r="AO4596">
        <v>0</v>
      </c>
      <c r="AQ4596" t="s">
        <v>7070</v>
      </c>
      <c r="AR4596" s="1">
        <v>44970.318996909722</v>
      </c>
      <c r="AS4596">
        <v>0</v>
      </c>
      <c r="AT4596">
        <v>0</v>
      </c>
      <c r="AU4596">
        <v>0</v>
      </c>
      <c r="AV4596">
        <v>1</v>
      </c>
      <c r="AW4596">
        <v>0</v>
      </c>
      <c r="AX4596">
        <v>0</v>
      </c>
      <c r="AY4596">
        <v>0</v>
      </c>
    </row>
    <row r="4597" spans="1:51" x14ac:dyDescent="0.25">
      <c r="A4597">
        <v>1</v>
      </c>
      <c r="B4597">
        <v>138</v>
      </c>
      <c r="C4597" t="str">
        <f>"*"&amp;VLOOKUP(Tabla_clientes.amazonaws.com_UnoEE_Morenos_Real_t201_mm_clientes[[#This Row],[f201_rowid_tercero]],tercero_c,2,)</f>
        <v>*1019137399</v>
      </c>
      <c r="D4597" t="str">
        <f>"*"&amp;VLOOKUP(Tabla_clientes.amazonaws.com_UnoEE_Morenos_Real_t201_mm_clientes[[#This Row],[f201_rowid_tercero]],tercero_c,7,)</f>
        <v>*RODRIGUEZ ORJUELA JOSE NICOLAS</v>
      </c>
      <c r="E4597" t="s">
        <v>243</v>
      </c>
      <c r="F4597" t="s">
        <v>11109</v>
      </c>
      <c r="G4597" t="str">
        <f>"*"&amp;VLOOKUP(Tabla_clientes.amazonaws.com_UnoEE_Morenos_Real_t201_mm_clientes[[#This Row],[f201_rowid_tercero]],penvio_c,3,)</f>
        <v>*000</v>
      </c>
      <c r="H4597" t="str">
        <f>"*"&amp;VLOOKUP(Tabla_clientes.amazonaws.com_UnoEE_Morenos_Real_t201_mm_clientes[[#This Row],[f201_rowid_tercero]],penvio_c,5,)</f>
        <v>*RODRIGUEZ ORJUELA JOSE NICOLAS</v>
      </c>
      <c r="I4597" t="s">
        <v>6277</v>
      </c>
      <c r="J4597">
        <v>1</v>
      </c>
      <c r="K4597" t="s">
        <v>6273</v>
      </c>
      <c r="L4597" t="s">
        <v>7870</v>
      </c>
      <c r="M4597">
        <v>40812</v>
      </c>
      <c r="N4597" t="s">
        <v>6275</v>
      </c>
      <c r="O4597" t="s">
        <v>7146</v>
      </c>
      <c r="P4597">
        <v>2</v>
      </c>
      <c r="Q4597">
        <v>0</v>
      </c>
      <c r="R4597">
        <v>0</v>
      </c>
      <c r="S4597">
        <v>0</v>
      </c>
      <c r="T4597">
        <v>0</v>
      </c>
      <c r="U4597" t="s">
        <v>243</v>
      </c>
      <c r="W4597">
        <v>0</v>
      </c>
      <c r="X4597">
        <v>0</v>
      </c>
      <c r="Y4597">
        <v>0</v>
      </c>
      <c r="Z4597">
        <v>9999</v>
      </c>
      <c r="AA4597">
        <v>0</v>
      </c>
      <c r="AB4597">
        <v>0</v>
      </c>
      <c r="AC4597">
        <v>0</v>
      </c>
      <c r="AE4597" t="s">
        <v>26</v>
      </c>
      <c r="AF4597" s="1">
        <v>44562</v>
      </c>
      <c r="AG4597">
        <v>1</v>
      </c>
      <c r="AL4597" s="1"/>
      <c r="AN4597">
        <v>0</v>
      </c>
      <c r="AO4597">
        <v>0</v>
      </c>
      <c r="AQ4597" t="s">
        <v>7870</v>
      </c>
      <c r="AR4597" s="1">
        <v>44966.797750775462</v>
      </c>
      <c r="AS4597">
        <v>0</v>
      </c>
      <c r="AT4597">
        <v>0</v>
      </c>
      <c r="AU4597">
        <v>0</v>
      </c>
      <c r="AV4597">
        <v>0</v>
      </c>
      <c r="AW4597">
        <v>0</v>
      </c>
      <c r="AX4597">
        <v>0</v>
      </c>
      <c r="AY4597">
        <v>0</v>
      </c>
    </row>
    <row r="4598" spans="1:51" x14ac:dyDescent="0.25">
      <c r="A4598">
        <v>1</v>
      </c>
      <c r="B4598">
        <v>1721</v>
      </c>
      <c r="C4598" t="str">
        <f>"*"&amp;VLOOKUP(Tabla_clientes.amazonaws.com_UnoEE_Morenos_Real_t201_mm_clientes[[#This Row],[f201_rowid_tercero]],tercero_c,2,)</f>
        <v>*2593</v>
      </c>
      <c r="D4598" t="str">
        <f>"*"&amp;VLOOKUP(Tabla_clientes.amazonaws.com_UnoEE_Morenos_Real_t201_mm_clientes[[#This Row],[f201_rowid_tercero]],tercero_c,7,)</f>
        <v>*ALMACENES SUPERMIO SAS</v>
      </c>
      <c r="E4598" t="s">
        <v>243</v>
      </c>
      <c r="F4598" t="s">
        <v>9215</v>
      </c>
      <c r="G4598" t="str">
        <f>"*"&amp;VLOOKUP(Tabla_clientes.amazonaws.com_UnoEE_Morenos_Real_t201_mm_clientes[[#This Row],[f201_rowid_tercero]],penvio_c,3,)</f>
        <v>*000</v>
      </c>
      <c r="H4598" t="str">
        <f>"*"&amp;VLOOKUP(Tabla_clientes.amazonaws.com_UnoEE_Morenos_Real_t201_mm_clientes[[#This Row],[f201_rowid_tercero]],penvio_c,5,)</f>
        <v>*ALMACENES SUPERMIO SAS</v>
      </c>
      <c r="I4598" t="s">
        <v>6277</v>
      </c>
      <c r="J4598">
        <v>1</v>
      </c>
      <c r="K4598" t="s">
        <v>6273</v>
      </c>
      <c r="L4598" t="s">
        <v>8310</v>
      </c>
      <c r="M4598">
        <v>40858</v>
      </c>
      <c r="N4598" t="s">
        <v>6275</v>
      </c>
      <c r="O4598" t="s">
        <v>7036</v>
      </c>
      <c r="P4598">
        <v>0</v>
      </c>
      <c r="Q4598">
        <v>2000000</v>
      </c>
      <c r="R4598">
        <v>0</v>
      </c>
      <c r="S4598">
        <v>0</v>
      </c>
      <c r="T4598">
        <v>0</v>
      </c>
      <c r="U4598" t="s">
        <v>243</v>
      </c>
      <c r="W4598">
        <v>1</v>
      </c>
      <c r="X4598">
        <v>0</v>
      </c>
      <c r="Y4598">
        <v>0</v>
      </c>
      <c r="Z4598">
        <v>100</v>
      </c>
      <c r="AA4598">
        <v>0</v>
      </c>
      <c r="AB4598">
        <v>1</v>
      </c>
      <c r="AC4598">
        <v>0</v>
      </c>
      <c r="AD4598" t="s">
        <v>6129</v>
      </c>
      <c r="AE4598" t="s">
        <v>26</v>
      </c>
      <c r="AF4598" s="1">
        <v>44972</v>
      </c>
      <c r="AG4598">
        <v>1</v>
      </c>
      <c r="AJ4598" t="s">
        <v>6129</v>
      </c>
      <c r="AK4598" t="s">
        <v>10802</v>
      </c>
      <c r="AL4598" s="1"/>
      <c r="AM4598">
        <v>36256</v>
      </c>
      <c r="AN4598">
        <v>0</v>
      </c>
      <c r="AO4598">
        <v>0</v>
      </c>
      <c r="AQ4598" t="s">
        <v>8310</v>
      </c>
      <c r="AR4598" s="1">
        <v>44972.452455520834</v>
      </c>
      <c r="AS4598">
        <v>0</v>
      </c>
      <c r="AT4598">
        <v>0</v>
      </c>
      <c r="AU4598">
        <v>0</v>
      </c>
      <c r="AV4598">
        <v>1</v>
      </c>
      <c r="AW4598">
        <v>0</v>
      </c>
      <c r="AX4598">
        <v>0</v>
      </c>
      <c r="AY4598">
        <v>0</v>
      </c>
    </row>
    <row r="4599" spans="1:51" x14ac:dyDescent="0.25">
      <c r="A4599">
        <v>1</v>
      </c>
      <c r="B4599">
        <v>1047</v>
      </c>
      <c r="C4599" t="str">
        <f>"*"&amp;VLOOKUP(Tabla_clientes.amazonaws.com_UnoEE_Morenos_Real_t201_mm_clientes[[#This Row],[f201_rowid_tercero]],tercero_c,2,)</f>
        <v>*860350940</v>
      </c>
      <c r="D4599" t="str">
        <f>"*"&amp;VLOOKUP(Tabla_clientes.amazonaws.com_UnoEE_Morenos_Real_t201_mm_clientes[[#This Row],[f201_rowid_tercero]],tercero_c,7,)</f>
        <v>*OPERACIONES NACIONALES DE MERCADEO LTDA</v>
      </c>
      <c r="E4599" t="s">
        <v>7868</v>
      </c>
      <c r="F4599" t="s">
        <v>11110</v>
      </c>
      <c r="G4599" t="str">
        <f>"*"&amp;VLOOKUP(Tabla_clientes.amazonaws.com_UnoEE_Morenos_Real_t201_mm_clientes[[#This Row],[f201_rowid_tercero]],penvio_c,3,)</f>
        <v>*000</v>
      </c>
      <c r="H4599" t="str">
        <f>"*"&amp;VLOOKUP(Tabla_clientes.amazonaws.com_UnoEE_Morenos_Real_t201_mm_clientes[[#This Row],[f201_rowid_tercero]],penvio_c,5,)</f>
        <v>*OPERACIONES NACIONALES DE MERCADEO LTDA</v>
      </c>
      <c r="I4599" t="s">
        <v>6277</v>
      </c>
      <c r="J4599">
        <v>1</v>
      </c>
      <c r="K4599" t="s">
        <v>6273</v>
      </c>
      <c r="L4599" t="s">
        <v>6281</v>
      </c>
      <c r="M4599">
        <v>40953</v>
      </c>
      <c r="N4599" t="s">
        <v>6275</v>
      </c>
      <c r="O4599" t="s">
        <v>7146</v>
      </c>
      <c r="P4599">
        <v>1</v>
      </c>
      <c r="Q4599">
        <v>0</v>
      </c>
      <c r="R4599">
        <v>0</v>
      </c>
      <c r="S4599">
        <v>0</v>
      </c>
      <c r="T4599">
        <v>0</v>
      </c>
      <c r="U4599" t="s">
        <v>243</v>
      </c>
      <c r="W4599">
        <v>1</v>
      </c>
      <c r="X4599">
        <v>0</v>
      </c>
      <c r="Y4599">
        <v>0</v>
      </c>
      <c r="Z4599">
        <v>100</v>
      </c>
      <c r="AA4599">
        <v>1</v>
      </c>
      <c r="AB4599">
        <v>1</v>
      </c>
      <c r="AC4599">
        <v>0</v>
      </c>
      <c r="AD4599" t="s">
        <v>6129</v>
      </c>
      <c r="AE4599" t="s">
        <v>26</v>
      </c>
      <c r="AF4599" s="1">
        <v>44978</v>
      </c>
      <c r="AG4599">
        <v>1</v>
      </c>
      <c r="AL4599" s="1"/>
      <c r="AN4599">
        <v>0</v>
      </c>
      <c r="AO4599">
        <v>0</v>
      </c>
      <c r="AQ4599" t="s">
        <v>6281</v>
      </c>
      <c r="AR4599" s="1">
        <v>44978.536820914349</v>
      </c>
      <c r="AS4599">
        <v>0</v>
      </c>
      <c r="AT4599">
        <v>0</v>
      </c>
      <c r="AU4599">
        <v>0</v>
      </c>
      <c r="AV4599">
        <v>1</v>
      </c>
      <c r="AW4599">
        <v>0</v>
      </c>
      <c r="AX4599">
        <v>0</v>
      </c>
      <c r="AY4599">
        <v>0</v>
      </c>
    </row>
    <row r="4600" spans="1:51" x14ac:dyDescent="0.25">
      <c r="A4600">
        <v>1</v>
      </c>
      <c r="B4600">
        <v>140</v>
      </c>
      <c r="C4600" t="str">
        <f>"*"&amp;VLOOKUP(Tabla_clientes.amazonaws.com_UnoEE_Morenos_Real_t201_mm_clientes[[#This Row],[f201_rowid_tercero]],tercero_c,2,)</f>
        <v>*1022955394</v>
      </c>
      <c r="D4600" t="str">
        <f>"*"&amp;VLOOKUP(Tabla_clientes.amazonaws.com_UnoEE_Morenos_Real_t201_mm_clientes[[#This Row],[f201_rowid_tercero]],tercero_c,7,)</f>
        <v>*ROBAYO CORREA ANGIE  VIVIANA</v>
      </c>
      <c r="E4600" t="s">
        <v>243</v>
      </c>
      <c r="F4600" t="s">
        <v>11111</v>
      </c>
      <c r="G4600" t="str">
        <f>"*"&amp;VLOOKUP(Tabla_clientes.amazonaws.com_UnoEE_Morenos_Real_t201_mm_clientes[[#This Row],[f201_rowid_tercero]],penvio_c,3,)</f>
        <v>*000</v>
      </c>
      <c r="H4600" t="str">
        <f>"*"&amp;VLOOKUP(Tabla_clientes.amazonaws.com_UnoEE_Morenos_Real_t201_mm_clientes[[#This Row],[f201_rowid_tercero]],penvio_c,5,)</f>
        <v>*ROBAYO CORREA ANGIE VIVIANA</v>
      </c>
      <c r="I4600" t="s">
        <v>6277</v>
      </c>
      <c r="J4600">
        <v>1</v>
      </c>
      <c r="K4600" t="s">
        <v>6273</v>
      </c>
      <c r="L4600" t="s">
        <v>7870</v>
      </c>
      <c r="M4600">
        <v>40815</v>
      </c>
      <c r="N4600" t="s">
        <v>6275</v>
      </c>
      <c r="O4600" t="s">
        <v>7146</v>
      </c>
      <c r="P4600">
        <v>2</v>
      </c>
      <c r="Q4600">
        <v>0</v>
      </c>
      <c r="R4600">
        <v>0</v>
      </c>
      <c r="S4600">
        <v>0</v>
      </c>
      <c r="T4600">
        <v>0</v>
      </c>
      <c r="U4600" t="s">
        <v>243</v>
      </c>
      <c r="W4600">
        <v>0</v>
      </c>
      <c r="X4600">
        <v>0</v>
      </c>
      <c r="Y4600">
        <v>0</v>
      </c>
      <c r="Z4600">
        <v>9999</v>
      </c>
      <c r="AA4600">
        <v>0</v>
      </c>
      <c r="AB4600">
        <v>0</v>
      </c>
      <c r="AC4600">
        <v>0</v>
      </c>
      <c r="AE4600" t="s">
        <v>26</v>
      </c>
      <c r="AF4600" s="1">
        <v>44562</v>
      </c>
      <c r="AG4600">
        <v>1</v>
      </c>
      <c r="AL4600" s="1"/>
      <c r="AN4600">
        <v>0</v>
      </c>
      <c r="AO4600">
        <v>0</v>
      </c>
      <c r="AQ4600" t="s">
        <v>7870</v>
      </c>
      <c r="AR4600" s="1">
        <v>44966.807888194446</v>
      </c>
      <c r="AS4600">
        <v>0</v>
      </c>
      <c r="AT4600">
        <v>0</v>
      </c>
      <c r="AU4600">
        <v>0</v>
      </c>
      <c r="AV4600">
        <v>0</v>
      </c>
      <c r="AW4600">
        <v>0</v>
      </c>
      <c r="AX4600">
        <v>0</v>
      </c>
      <c r="AY4600">
        <v>0</v>
      </c>
    </row>
    <row r="4601" spans="1:51" x14ac:dyDescent="0.25">
      <c r="A4601">
        <v>1</v>
      </c>
      <c r="B4601">
        <v>143</v>
      </c>
      <c r="C4601" t="str">
        <f>"*"&amp;VLOOKUP(Tabla_clientes.amazonaws.com_UnoEE_Morenos_Real_t201_mm_clientes[[#This Row],[f201_rowid_tercero]],tercero_c,2,)</f>
        <v>*1024463385</v>
      </c>
      <c r="D4601" t="str">
        <f>"*"&amp;VLOOKUP(Tabla_clientes.amazonaws.com_UnoEE_Morenos_Real_t201_mm_clientes[[#This Row],[f201_rowid_tercero]],tercero_c,7,)</f>
        <v>*CORREA PINZON FRANCY JULIETH</v>
      </c>
      <c r="E4601" t="s">
        <v>243</v>
      </c>
      <c r="F4601" t="s">
        <v>11112</v>
      </c>
      <c r="G4601" t="str">
        <f>"*"&amp;VLOOKUP(Tabla_clientes.amazonaws.com_UnoEE_Morenos_Real_t201_mm_clientes[[#This Row],[f201_rowid_tercero]],penvio_c,3,)</f>
        <v>*000</v>
      </c>
      <c r="H4601" t="str">
        <f>"*"&amp;VLOOKUP(Tabla_clientes.amazonaws.com_UnoEE_Morenos_Real_t201_mm_clientes[[#This Row],[f201_rowid_tercero]],penvio_c,5,)</f>
        <v>*CORREA PINZON FRANCY JULIETH</v>
      </c>
      <c r="I4601" t="s">
        <v>6277</v>
      </c>
      <c r="J4601">
        <v>1</v>
      </c>
      <c r="K4601" t="s">
        <v>6273</v>
      </c>
      <c r="L4601" t="s">
        <v>7870</v>
      </c>
      <c r="M4601">
        <v>40816</v>
      </c>
      <c r="N4601" t="s">
        <v>6275</v>
      </c>
      <c r="O4601" t="s">
        <v>7146</v>
      </c>
      <c r="P4601">
        <v>2</v>
      </c>
      <c r="Q4601">
        <v>0</v>
      </c>
      <c r="R4601">
        <v>0</v>
      </c>
      <c r="S4601">
        <v>0</v>
      </c>
      <c r="T4601">
        <v>0</v>
      </c>
      <c r="U4601" t="s">
        <v>243</v>
      </c>
      <c r="W4601">
        <v>0</v>
      </c>
      <c r="X4601">
        <v>0</v>
      </c>
      <c r="Y4601">
        <v>0</v>
      </c>
      <c r="Z4601">
        <v>9999</v>
      </c>
      <c r="AA4601">
        <v>0</v>
      </c>
      <c r="AB4601">
        <v>0</v>
      </c>
      <c r="AC4601">
        <v>0</v>
      </c>
      <c r="AE4601" t="s">
        <v>26</v>
      </c>
      <c r="AF4601" s="1">
        <v>44562</v>
      </c>
      <c r="AG4601">
        <v>1</v>
      </c>
      <c r="AL4601" s="1"/>
      <c r="AN4601">
        <v>0</v>
      </c>
      <c r="AO4601">
        <v>0</v>
      </c>
      <c r="AQ4601" t="s">
        <v>7870</v>
      </c>
      <c r="AR4601" s="1">
        <v>44966.812494594909</v>
      </c>
      <c r="AS4601">
        <v>0</v>
      </c>
      <c r="AT4601">
        <v>0</v>
      </c>
      <c r="AU4601">
        <v>0</v>
      </c>
      <c r="AV4601">
        <v>0</v>
      </c>
      <c r="AW4601">
        <v>0</v>
      </c>
      <c r="AX4601">
        <v>0</v>
      </c>
      <c r="AY4601">
        <v>0</v>
      </c>
    </row>
    <row r="4602" spans="1:51" x14ac:dyDescent="0.25">
      <c r="A4602">
        <v>1</v>
      </c>
      <c r="B4602">
        <v>146</v>
      </c>
      <c r="C4602" t="str">
        <f>"*"&amp;VLOOKUP(Tabla_clientes.amazonaws.com_UnoEE_Morenos_Real_t201_mm_clientes[[#This Row],[f201_rowid_tercero]],tercero_c,2,)</f>
        <v>*1030551567</v>
      </c>
      <c r="D4602" t="str">
        <f>"*"&amp;VLOOKUP(Tabla_clientes.amazonaws.com_UnoEE_Morenos_Real_t201_mm_clientes[[#This Row],[f201_rowid_tercero]],tercero_c,7,)</f>
        <v>*SANABRIA RINCON JENNY LILIANA</v>
      </c>
      <c r="E4602" t="s">
        <v>243</v>
      </c>
      <c r="F4602" t="s">
        <v>11113</v>
      </c>
      <c r="G4602" t="str">
        <f>"*"&amp;VLOOKUP(Tabla_clientes.amazonaws.com_UnoEE_Morenos_Real_t201_mm_clientes[[#This Row],[f201_rowid_tercero]],penvio_c,3,)</f>
        <v>*000</v>
      </c>
      <c r="H4602" t="str">
        <f>"*"&amp;VLOOKUP(Tabla_clientes.amazonaws.com_UnoEE_Morenos_Real_t201_mm_clientes[[#This Row],[f201_rowid_tercero]],penvio_c,5,)</f>
        <v>*SANABRIA RINCON JENNY LILIANA</v>
      </c>
      <c r="I4602" t="s">
        <v>6277</v>
      </c>
      <c r="J4602">
        <v>1</v>
      </c>
      <c r="K4602" t="s">
        <v>6273</v>
      </c>
      <c r="L4602" t="s">
        <v>7870</v>
      </c>
      <c r="M4602">
        <v>40817</v>
      </c>
      <c r="N4602" t="s">
        <v>6275</v>
      </c>
      <c r="O4602" t="s">
        <v>7146</v>
      </c>
      <c r="P4602">
        <v>2</v>
      </c>
      <c r="Q4602">
        <v>0</v>
      </c>
      <c r="R4602">
        <v>0</v>
      </c>
      <c r="S4602">
        <v>0</v>
      </c>
      <c r="T4602">
        <v>0</v>
      </c>
      <c r="U4602" t="s">
        <v>243</v>
      </c>
      <c r="W4602">
        <v>0</v>
      </c>
      <c r="X4602">
        <v>0</v>
      </c>
      <c r="Y4602">
        <v>0</v>
      </c>
      <c r="Z4602">
        <v>9999</v>
      </c>
      <c r="AA4602">
        <v>0</v>
      </c>
      <c r="AB4602">
        <v>0</v>
      </c>
      <c r="AC4602">
        <v>0</v>
      </c>
      <c r="AE4602" t="s">
        <v>26</v>
      </c>
      <c r="AF4602" s="1">
        <v>44562</v>
      </c>
      <c r="AG4602">
        <v>1</v>
      </c>
      <c r="AL4602" s="1"/>
      <c r="AN4602">
        <v>0</v>
      </c>
      <c r="AO4602">
        <v>0</v>
      </c>
      <c r="AQ4602" t="s">
        <v>7870</v>
      </c>
      <c r="AR4602" s="1">
        <v>44966.816374849535</v>
      </c>
      <c r="AS4602">
        <v>0</v>
      </c>
      <c r="AT4602">
        <v>0</v>
      </c>
      <c r="AU4602">
        <v>0</v>
      </c>
      <c r="AV4602">
        <v>0</v>
      </c>
      <c r="AW4602">
        <v>0</v>
      </c>
      <c r="AX4602">
        <v>0</v>
      </c>
      <c r="AY4602">
        <v>0</v>
      </c>
    </row>
    <row r="4603" spans="1:51" x14ac:dyDescent="0.25">
      <c r="A4603">
        <v>1</v>
      </c>
      <c r="B4603">
        <v>148</v>
      </c>
      <c r="C4603" t="str">
        <f>"*"&amp;VLOOKUP(Tabla_clientes.amazonaws.com_UnoEE_Morenos_Real_t201_mm_clientes[[#This Row],[f201_rowid_tercero]],tercero_c,2,)</f>
        <v>*1030608679</v>
      </c>
      <c r="D4603" t="str">
        <f>"*"&amp;VLOOKUP(Tabla_clientes.amazonaws.com_UnoEE_Morenos_Real_t201_mm_clientes[[#This Row],[f201_rowid_tercero]],tercero_c,7,)</f>
        <v>*LUGO VELANDIA ERIKA YURANI</v>
      </c>
      <c r="E4603" t="s">
        <v>243</v>
      </c>
      <c r="F4603" t="s">
        <v>11114</v>
      </c>
      <c r="G4603" t="str">
        <f>"*"&amp;VLOOKUP(Tabla_clientes.amazonaws.com_UnoEE_Morenos_Real_t201_mm_clientes[[#This Row],[f201_rowid_tercero]],penvio_c,3,)</f>
        <v>*000</v>
      </c>
      <c r="H4603" t="str">
        <f>"*"&amp;VLOOKUP(Tabla_clientes.amazonaws.com_UnoEE_Morenos_Real_t201_mm_clientes[[#This Row],[f201_rowid_tercero]],penvio_c,5,)</f>
        <v>*LUGO VELANDIA ERIKA YURANI</v>
      </c>
      <c r="I4603" t="s">
        <v>6277</v>
      </c>
      <c r="J4603">
        <v>1</v>
      </c>
      <c r="K4603" t="s">
        <v>6273</v>
      </c>
      <c r="L4603" t="s">
        <v>7870</v>
      </c>
      <c r="M4603">
        <v>40818</v>
      </c>
      <c r="N4603" t="s">
        <v>6275</v>
      </c>
      <c r="O4603" t="s">
        <v>7146</v>
      </c>
      <c r="P4603">
        <v>2</v>
      </c>
      <c r="Q4603">
        <v>0</v>
      </c>
      <c r="R4603">
        <v>0</v>
      </c>
      <c r="S4603">
        <v>0</v>
      </c>
      <c r="T4603">
        <v>0</v>
      </c>
      <c r="U4603" t="s">
        <v>243</v>
      </c>
      <c r="W4603">
        <v>0</v>
      </c>
      <c r="X4603">
        <v>0</v>
      </c>
      <c r="Y4603">
        <v>0</v>
      </c>
      <c r="Z4603">
        <v>9999</v>
      </c>
      <c r="AA4603">
        <v>0</v>
      </c>
      <c r="AB4603">
        <v>0</v>
      </c>
      <c r="AC4603">
        <v>0</v>
      </c>
      <c r="AE4603" t="s">
        <v>26</v>
      </c>
      <c r="AF4603" s="1">
        <v>44562</v>
      </c>
      <c r="AG4603">
        <v>1</v>
      </c>
      <c r="AL4603" s="1"/>
      <c r="AN4603">
        <v>0</v>
      </c>
      <c r="AO4603">
        <v>0</v>
      </c>
      <c r="AQ4603" t="s">
        <v>7870</v>
      </c>
      <c r="AR4603" s="1">
        <v>44966.818938923614</v>
      </c>
      <c r="AS4603">
        <v>0</v>
      </c>
      <c r="AT4603">
        <v>0</v>
      </c>
      <c r="AU4603">
        <v>0</v>
      </c>
      <c r="AV4603">
        <v>0</v>
      </c>
      <c r="AW4603">
        <v>0</v>
      </c>
      <c r="AX4603">
        <v>0</v>
      </c>
      <c r="AY4603">
        <v>0</v>
      </c>
    </row>
    <row r="4604" spans="1:51" x14ac:dyDescent="0.25">
      <c r="A4604">
        <v>1</v>
      </c>
      <c r="B4604">
        <v>149</v>
      </c>
      <c r="C4604" t="str">
        <f>"*"&amp;VLOOKUP(Tabla_clientes.amazonaws.com_UnoEE_Morenos_Real_t201_mm_clientes[[#This Row],[f201_rowid_tercero]],tercero_c,2,)</f>
        <v>*1033742523</v>
      </c>
      <c r="D4604" t="str">
        <f>"*"&amp;VLOOKUP(Tabla_clientes.amazonaws.com_UnoEE_Morenos_Real_t201_mm_clientes[[#This Row],[f201_rowid_tercero]],tercero_c,7,)</f>
        <v>*RIVERA GONZALEZ DIEGO  FERNANDO</v>
      </c>
      <c r="E4604" t="s">
        <v>243</v>
      </c>
      <c r="F4604" t="s">
        <v>11115</v>
      </c>
      <c r="G4604" t="str">
        <f>"*"&amp;VLOOKUP(Tabla_clientes.amazonaws.com_UnoEE_Morenos_Real_t201_mm_clientes[[#This Row],[f201_rowid_tercero]],penvio_c,3,)</f>
        <v>*000</v>
      </c>
      <c r="H4604" t="str">
        <f>"*"&amp;VLOOKUP(Tabla_clientes.amazonaws.com_UnoEE_Morenos_Real_t201_mm_clientes[[#This Row],[f201_rowid_tercero]],penvio_c,5,)</f>
        <v>*RIVERA GONZALEZ DIEGO FERNANDO</v>
      </c>
      <c r="I4604" t="s">
        <v>6277</v>
      </c>
      <c r="J4604">
        <v>1</v>
      </c>
      <c r="K4604" t="s">
        <v>6273</v>
      </c>
      <c r="L4604" t="s">
        <v>7870</v>
      </c>
      <c r="M4604">
        <v>40819</v>
      </c>
      <c r="N4604" t="s">
        <v>6275</v>
      </c>
      <c r="O4604" t="s">
        <v>7146</v>
      </c>
      <c r="P4604">
        <v>2</v>
      </c>
      <c r="Q4604">
        <v>0</v>
      </c>
      <c r="R4604">
        <v>0</v>
      </c>
      <c r="S4604">
        <v>0</v>
      </c>
      <c r="T4604">
        <v>0</v>
      </c>
      <c r="U4604" t="s">
        <v>243</v>
      </c>
      <c r="W4604">
        <v>0</v>
      </c>
      <c r="X4604">
        <v>0</v>
      </c>
      <c r="Y4604">
        <v>0</v>
      </c>
      <c r="Z4604">
        <v>9999</v>
      </c>
      <c r="AA4604">
        <v>0</v>
      </c>
      <c r="AB4604">
        <v>0</v>
      </c>
      <c r="AC4604">
        <v>0</v>
      </c>
      <c r="AE4604" t="s">
        <v>26</v>
      </c>
      <c r="AF4604" s="1">
        <v>44562</v>
      </c>
      <c r="AG4604">
        <v>1</v>
      </c>
      <c r="AL4604" s="1"/>
      <c r="AN4604">
        <v>0</v>
      </c>
      <c r="AO4604">
        <v>0</v>
      </c>
      <c r="AQ4604" t="s">
        <v>7870</v>
      </c>
      <c r="AR4604" s="1">
        <v>44966.823637881942</v>
      </c>
      <c r="AS4604">
        <v>0</v>
      </c>
      <c r="AT4604">
        <v>0</v>
      </c>
      <c r="AU4604">
        <v>0</v>
      </c>
      <c r="AV4604">
        <v>0</v>
      </c>
      <c r="AW4604">
        <v>0</v>
      </c>
      <c r="AX4604">
        <v>0</v>
      </c>
      <c r="AY4604">
        <v>0</v>
      </c>
    </row>
    <row r="4605" spans="1:51" x14ac:dyDescent="0.25">
      <c r="A4605">
        <v>1</v>
      </c>
      <c r="B4605">
        <v>3049</v>
      </c>
      <c r="C4605" t="str">
        <f>"*"&amp;VLOOKUP(Tabla_clientes.amazonaws.com_UnoEE_Morenos_Real_t201_mm_clientes[[#This Row],[f201_rowid_tercero]],tercero_c,2,)</f>
        <v>*1019148986</v>
      </c>
      <c r="D4605" t="str">
        <f>"*"&amp;VLOOKUP(Tabla_clientes.amazonaws.com_UnoEE_Morenos_Real_t201_mm_clientes[[#This Row],[f201_rowid_tercero]],tercero_c,7,)</f>
        <v>*CASTIBLANCO DULCEY NICOLE DANIELA</v>
      </c>
      <c r="E4605" t="s">
        <v>7868</v>
      </c>
      <c r="F4605" t="s">
        <v>11116</v>
      </c>
      <c r="G4605" t="str">
        <f>"*"&amp;VLOOKUP(Tabla_clientes.amazonaws.com_UnoEE_Morenos_Real_t201_mm_clientes[[#This Row],[f201_rowid_tercero]],penvio_c,3,)</f>
        <v>*000</v>
      </c>
      <c r="H4605" t="str">
        <f>"*"&amp;VLOOKUP(Tabla_clientes.amazonaws.com_UnoEE_Morenos_Real_t201_mm_clientes[[#This Row],[f201_rowid_tercero]],penvio_c,5,)</f>
        <v>*CASTIBLANCO DULCEY NICOL DANIELA</v>
      </c>
      <c r="I4605" t="s">
        <v>6277</v>
      </c>
      <c r="J4605">
        <v>1</v>
      </c>
      <c r="K4605" t="s">
        <v>6273</v>
      </c>
      <c r="L4605" t="s">
        <v>7870</v>
      </c>
      <c r="M4605">
        <v>40824</v>
      </c>
      <c r="N4605" t="s">
        <v>6275</v>
      </c>
      <c r="O4605" t="s">
        <v>7146</v>
      </c>
      <c r="P4605">
        <v>2</v>
      </c>
      <c r="Q4605">
        <v>0</v>
      </c>
      <c r="R4605">
        <v>0</v>
      </c>
      <c r="S4605">
        <v>0</v>
      </c>
      <c r="T4605">
        <v>0</v>
      </c>
      <c r="U4605" t="s">
        <v>243</v>
      </c>
      <c r="W4605">
        <v>0</v>
      </c>
      <c r="X4605">
        <v>0</v>
      </c>
      <c r="Y4605">
        <v>0</v>
      </c>
      <c r="Z4605">
        <v>9999</v>
      </c>
      <c r="AA4605">
        <v>0</v>
      </c>
      <c r="AB4605">
        <v>0</v>
      </c>
      <c r="AC4605">
        <v>0</v>
      </c>
      <c r="AE4605" t="s">
        <v>26</v>
      </c>
      <c r="AF4605" s="1">
        <v>44562</v>
      </c>
      <c r="AG4605">
        <v>1</v>
      </c>
      <c r="AL4605" s="1"/>
      <c r="AN4605">
        <v>0</v>
      </c>
      <c r="AO4605">
        <v>0</v>
      </c>
      <c r="AQ4605" t="s">
        <v>7870</v>
      </c>
      <c r="AR4605" s="1">
        <v>44967.359562384256</v>
      </c>
      <c r="AS4605">
        <v>0</v>
      </c>
      <c r="AT4605">
        <v>0</v>
      </c>
      <c r="AU4605">
        <v>0</v>
      </c>
      <c r="AV4605">
        <v>0</v>
      </c>
      <c r="AW4605">
        <v>0</v>
      </c>
      <c r="AX4605">
        <v>0</v>
      </c>
      <c r="AY4605">
        <v>0</v>
      </c>
    </row>
    <row r="4606" spans="1:51" x14ac:dyDescent="0.25">
      <c r="A4606">
        <v>1</v>
      </c>
      <c r="B4606">
        <v>3050</v>
      </c>
      <c r="C4606" t="str">
        <f>"*"&amp;VLOOKUP(Tabla_clientes.amazonaws.com_UnoEE_Morenos_Real_t201_mm_clientes[[#This Row],[f201_rowid_tercero]],tercero_c,2,)</f>
        <v>*1022947763</v>
      </c>
      <c r="D4606" t="str">
        <f>"*"&amp;VLOOKUP(Tabla_clientes.amazonaws.com_UnoEE_Morenos_Real_t201_mm_clientes[[#This Row],[f201_rowid_tercero]],tercero_c,7,)</f>
        <v>*SALGAR GONZALEZ YENNY KATHERINE</v>
      </c>
      <c r="E4606" t="s">
        <v>7868</v>
      </c>
      <c r="F4606" t="s">
        <v>11117</v>
      </c>
      <c r="G4606" t="str">
        <f>"*"&amp;VLOOKUP(Tabla_clientes.amazonaws.com_UnoEE_Morenos_Real_t201_mm_clientes[[#This Row],[f201_rowid_tercero]],penvio_c,3,)</f>
        <v>*000</v>
      </c>
      <c r="H4606" t="str">
        <f>"*"&amp;VLOOKUP(Tabla_clientes.amazonaws.com_UnoEE_Morenos_Real_t201_mm_clientes[[#This Row],[f201_rowid_tercero]],penvio_c,5,)</f>
        <v>*SALGAR GONZALEZ YENNY KATHERINE</v>
      </c>
      <c r="I4606" t="s">
        <v>6277</v>
      </c>
      <c r="J4606">
        <v>1</v>
      </c>
      <c r="K4606" t="s">
        <v>6273</v>
      </c>
      <c r="L4606" t="s">
        <v>7870</v>
      </c>
      <c r="M4606">
        <v>40825</v>
      </c>
      <c r="N4606" t="s">
        <v>6275</v>
      </c>
      <c r="O4606" t="s">
        <v>7146</v>
      </c>
      <c r="P4606">
        <v>2</v>
      </c>
      <c r="Q4606">
        <v>0</v>
      </c>
      <c r="R4606">
        <v>0</v>
      </c>
      <c r="S4606">
        <v>0</v>
      </c>
      <c r="T4606">
        <v>0</v>
      </c>
      <c r="U4606" t="s">
        <v>243</v>
      </c>
      <c r="W4606">
        <v>0</v>
      </c>
      <c r="X4606">
        <v>0</v>
      </c>
      <c r="Y4606">
        <v>0</v>
      </c>
      <c r="Z4606">
        <v>9999</v>
      </c>
      <c r="AA4606">
        <v>0</v>
      </c>
      <c r="AB4606">
        <v>0</v>
      </c>
      <c r="AC4606">
        <v>0</v>
      </c>
      <c r="AE4606" t="s">
        <v>26</v>
      </c>
      <c r="AF4606" s="1">
        <v>44562</v>
      </c>
      <c r="AG4606">
        <v>1</v>
      </c>
      <c r="AL4606" s="1"/>
      <c r="AN4606">
        <v>0</v>
      </c>
      <c r="AO4606">
        <v>0</v>
      </c>
      <c r="AQ4606" t="s">
        <v>7870</v>
      </c>
      <c r="AR4606" s="1">
        <v>44967.359571840279</v>
      </c>
      <c r="AS4606">
        <v>0</v>
      </c>
      <c r="AT4606">
        <v>0</v>
      </c>
      <c r="AU4606">
        <v>0</v>
      </c>
      <c r="AV4606">
        <v>0</v>
      </c>
      <c r="AW4606">
        <v>0</v>
      </c>
      <c r="AX4606">
        <v>0</v>
      </c>
      <c r="AY4606">
        <v>0</v>
      </c>
    </row>
    <row r="4607" spans="1:51" x14ac:dyDescent="0.25">
      <c r="A4607">
        <v>1</v>
      </c>
      <c r="B4607">
        <v>3051</v>
      </c>
      <c r="C4607" t="str">
        <f>"*"&amp;VLOOKUP(Tabla_clientes.amazonaws.com_UnoEE_Morenos_Real_t201_mm_clientes[[#This Row],[f201_rowid_tercero]],tercero_c,2,)</f>
        <v>*4470</v>
      </c>
      <c r="D4607" t="str">
        <f>"*"&amp;VLOOKUP(Tabla_clientes.amazonaws.com_UnoEE_Morenos_Real_t201_mm_clientes[[#This Row],[f201_rowid_tercero]],tercero_c,7,)</f>
        <v>*HEMISFERIOS VINOS Y LICORES SAS</v>
      </c>
      <c r="E4607" t="s">
        <v>243</v>
      </c>
      <c r="F4607" t="s">
        <v>11118</v>
      </c>
      <c r="G4607" t="str">
        <f>"*"&amp;VLOOKUP(Tabla_clientes.amazonaws.com_UnoEE_Morenos_Real_t201_mm_clientes[[#This Row],[f201_rowid_tercero]],penvio_c,3,)</f>
        <v>*000</v>
      </c>
      <c r="H4607" t="str">
        <f>"*"&amp;VLOOKUP(Tabla_clientes.amazonaws.com_UnoEE_Morenos_Real_t201_mm_clientes[[#This Row],[f201_rowid_tercero]],penvio_c,5,)</f>
        <v>*HEMISFERIOS VINOS Y LICORES SAS</v>
      </c>
      <c r="I4607" t="s">
        <v>6277</v>
      </c>
      <c r="J4607">
        <v>1</v>
      </c>
      <c r="K4607" t="s">
        <v>6273</v>
      </c>
      <c r="L4607" t="s">
        <v>7070</v>
      </c>
      <c r="M4607">
        <v>40835</v>
      </c>
      <c r="N4607" t="s">
        <v>6275</v>
      </c>
      <c r="O4607" t="s">
        <v>6282</v>
      </c>
      <c r="P4607">
        <v>0</v>
      </c>
      <c r="Q4607">
        <v>0</v>
      </c>
      <c r="R4607">
        <v>0</v>
      </c>
      <c r="S4607">
        <v>0</v>
      </c>
      <c r="T4607">
        <v>0</v>
      </c>
      <c r="U4607" t="s">
        <v>243</v>
      </c>
      <c r="W4607">
        <v>1</v>
      </c>
      <c r="X4607">
        <v>0</v>
      </c>
      <c r="Y4607">
        <v>0</v>
      </c>
      <c r="Z4607">
        <v>100</v>
      </c>
      <c r="AA4607">
        <v>0</v>
      </c>
      <c r="AB4607">
        <v>0</v>
      </c>
      <c r="AC4607">
        <v>0</v>
      </c>
      <c r="AD4607" t="s">
        <v>6129</v>
      </c>
      <c r="AE4607" t="s">
        <v>26</v>
      </c>
      <c r="AF4607" s="1">
        <v>44967</v>
      </c>
      <c r="AG4607">
        <v>1</v>
      </c>
      <c r="AL4607" s="1"/>
      <c r="AM4607">
        <v>36172</v>
      </c>
      <c r="AN4607">
        <v>0</v>
      </c>
      <c r="AO4607">
        <v>0</v>
      </c>
      <c r="AQ4607" t="s">
        <v>7070</v>
      </c>
      <c r="AR4607" s="1">
        <v>45043.339706134262</v>
      </c>
      <c r="AS4607">
        <v>0</v>
      </c>
      <c r="AT4607">
        <v>0</v>
      </c>
      <c r="AU4607">
        <v>0</v>
      </c>
      <c r="AV4607">
        <v>1</v>
      </c>
      <c r="AW4607">
        <v>0</v>
      </c>
      <c r="AX4607">
        <v>0</v>
      </c>
      <c r="AY4607">
        <v>0</v>
      </c>
    </row>
    <row r="4608" spans="1:51" x14ac:dyDescent="0.25">
      <c r="A4608">
        <v>1</v>
      </c>
      <c r="B4608">
        <v>636</v>
      </c>
      <c r="C4608" t="str">
        <f>"*"&amp;VLOOKUP(Tabla_clientes.amazonaws.com_UnoEE_Morenos_Real_t201_mm_clientes[[#This Row],[f201_rowid_tercero]],tercero_c,2,)</f>
        <v>*162</v>
      </c>
      <c r="D4608" t="str">
        <f>"*"&amp;VLOOKUP(Tabla_clientes.amazonaws.com_UnoEE_Morenos_Real_t201_mm_clientes[[#This Row],[f201_rowid_tercero]],tercero_c,7,)</f>
        <v>*CAJA COLOMBIANA DE SUBSIDIO FAMILIAR COLSUBSIDIO</v>
      </c>
      <c r="E4608" t="s">
        <v>6428</v>
      </c>
      <c r="F4608" t="s">
        <v>11119</v>
      </c>
      <c r="G4608" t="str">
        <f>"*"&amp;VLOOKUP(Tabla_clientes.amazonaws.com_UnoEE_Morenos_Real_t201_mm_clientes[[#This Row],[f201_rowid_tercero]],penvio_c,3,)</f>
        <v>*000</v>
      </c>
      <c r="H4608" t="str">
        <f>"*"&amp;VLOOKUP(Tabla_clientes.amazonaws.com_UnoEE_Morenos_Real_t201_mm_clientes[[#This Row],[f201_rowid_tercero]],penvio_c,5,)</f>
        <v>*S033 COLSUBSIDIO FONTIBON</v>
      </c>
      <c r="I4608" t="s">
        <v>6277</v>
      </c>
      <c r="J4608">
        <v>1</v>
      </c>
      <c r="K4608" t="s">
        <v>6273</v>
      </c>
      <c r="L4608" t="s">
        <v>6274</v>
      </c>
      <c r="M4608">
        <v>40838</v>
      </c>
      <c r="N4608" t="s">
        <v>6275</v>
      </c>
      <c r="O4608" t="s">
        <v>6276</v>
      </c>
      <c r="P4608">
        <v>0</v>
      </c>
      <c r="Q4608">
        <v>5000000</v>
      </c>
      <c r="R4608">
        <v>0</v>
      </c>
      <c r="S4608">
        <v>0</v>
      </c>
      <c r="T4608">
        <v>0</v>
      </c>
      <c r="U4608" t="s">
        <v>243</v>
      </c>
      <c r="W4608">
        <v>1</v>
      </c>
      <c r="X4608">
        <v>0</v>
      </c>
      <c r="Y4608">
        <v>0</v>
      </c>
      <c r="Z4608">
        <v>100</v>
      </c>
      <c r="AA4608">
        <v>0</v>
      </c>
      <c r="AB4608">
        <v>0</v>
      </c>
      <c r="AC4608">
        <v>0</v>
      </c>
      <c r="AE4608" t="s">
        <v>26</v>
      </c>
      <c r="AF4608" s="1">
        <v>44967</v>
      </c>
      <c r="AG4608">
        <v>1</v>
      </c>
      <c r="AL4608" s="1"/>
      <c r="AM4608">
        <v>36173</v>
      </c>
      <c r="AN4608">
        <v>0</v>
      </c>
      <c r="AO4608">
        <v>0</v>
      </c>
      <c r="AQ4608" t="s">
        <v>6274</v>
      </c>
      <c r="AR4608" s="1">
        <v>44974.500620833336</v>
      </c>
      <c r="AS4608">
        <v>0</v>
      </c>
      <c r="AT4608">
        <v>0</v>
      </c>
      <c r="AU4608">
        <v>0</v>
      </c>
      <c r="AV4608">
        <v>1</v>
      </c>
      <c r="AW4608">
        <v>0</v>
      </c>
      <c r="AX4608">
        <v>0</v>
      </c>
      <c r="AY4608">
        <v>0</v>
      </c>
    </row>
    <row r="4609" spans="1:51" x14ac:dyDescent="0.25">
      <c r="A4609">
        <v>1</v>
      </c>
      <c r="B4609">
        <v>3088</v>
      </c>
      <c r="C4609" t="str">
        <f>"*"&amp;VLOOKUP(Tabla_clientes.amazonaws.com_UnoEE_Morenos_Real_t201_mm_clientes[[#This Row],[f201_rowid_tercero]],tercero_c,2,)</f>
        <v>*4489</v>
      </c>
      <c r="D4609" t="str">
        <f>"*"&amp;VLOOKUP(Tabla_clientes.amazonaws.com_UnoEE_Morenos_Real_t201_mm_clientes[[#This Row],[f201_rowid_tercero]],tercero_c,7,)</f>
        <v>*G4 PRODUCCIONES SAS</v>
      </c>
      <c r="E4609" t="s">
        <v>7868</v>
      </c>
      <c r="F4609" t="s">
        <v>11120</v>
      </c>
      <c r="G4609" t="str">
        <f>"*"&amp;VLOOKUP(Tabla_clientes.amazonaws.com_UnoEE_Morenos_Real_t201_mm_clientes[[#This Row],[f201_rowid_tercero]],penvio_c,3,)</f>
        <v>*000</v>
      </c>
      <c r="H4609" t="str">
        <f>"*"&amp;VLOOKUP(Tabla_clientes.amazonaws.com_UnoEE_Morenos_Real_t201_mm_clientes[[#This Row],[f201_rowid_tercero]],penvio_c,5,)</f>
        <v>*G4 PRODUCCIONES SAS</v>
      </c>
      <c r="I4609" t="s">
        <v>6277</v>
      </c>
      <c r="J4609">
        <v>1</v>
      </c>
      <c r="K4609" t="s">
        <v>6273</v>
      </c>
      <c r="L4609" t="s">
        <v>6281</v>
      </c>
      <c r="M4609">
        <v>40955</v>
      </c>
      <c r="N4609" t="s">
        <v>6275</v>
      </c>
      <c r="O4609" t="s">
        <v>6282</v>
      </c>
      <c r="P4609">
        <v>1</v>
      </c>
      <c r="Q4609">
        <v>0</v>
      </c>
      <c r="R4609">
        <v>0</v>
      </c>
      <c r="S4609">
        <v>0</v>
      </c>
      <c r="T4609">
        <v>0</v>
      </c>
      <c r="U4609" t="s">
        <v>243</v>
      </c>
      <c r="W4609">
        <v>1</v>
      </c>
      <c r="X4609">
        <v>0</v>
      </c>
      <c r="Y4609">
        <v>0</v>
      </c>
      <c r="Z4609">
        <v>100</v>
      </c>
      <c r="AA4609">
        <v>1</v>
      </c>
      <c r="AB4609">
        <v>1</v>
      </c>
      <c r="AC4609">
        <v>0</v>
      </c>
      <c r="AE4609" t="s">
        <v>26</v>
      </c>
      <c r="AF4609" s="1">
        <v>44197</v>
      </c>
      <c r="AG4609">
        <v>1</v>
      </c>
      <c r="AL4609" s="1"/>
      <c r="AN4609">
        <v>0</v>
      </c>
      <c r="AO4609">
        <v>0</v>
      </c>
      <c r="AQ4609" t="s">
        <v>6281</v>
      </c>
      <c r="AR4609" s="1">
        <v>44978.595639548614</v>
      </c>
      <c r="AS4609">
        <v>0</v>
      </c>
      <c r="AT4609">
        <v>0</v>
      </c>
      <c r="AU4609">
        <v>0</v>
      </c>
      <c r="AV4609">
        <v>1</v>
      </c>
      <c r="AW4609">
        <v>0</v>
      </c>
      <c r="AX4609">
        <v>0</v>
      </c>
      <c r="AY4609">
        <v>0</v>
      </c>
    </row>
    <row r="4610" spans="1:51" x14ac:dyDescent="0.25">
      <c r="A4610">
        <v>1</v>
      </c>
      <c r="B4610">
        <v>3089</v>
      </c>
      <c r="C4610" t="str">
        <f>"*"&amp;VLOOKUP(Tabla_clientes.amazonaws.com_UnoEE_Morenos_Real_t201_mm_clientes[[#This Row],[f201_rowid_tercero]],tercero_c,2,)</f>
        <v>*900612514</v>
      </c>
      <c r="D4610" t="str">
        <f>"*"&amp;VLOOKUP(Tabla_clientes.amazonaws.com_UnoEE_Morenos_Real_t201_mm_clientes[[#This Row],[f201_rowid_tercero]],tercero_c,7,)</f>
        <v>*AREA Y PROYECTOS SAS</v>
      </c>
      <c r="E4610" t="s">
        <v>243</v>
      </c>
      <c r="F4610" t="s">
        <v>11121</v>
      </c>
      <c r="G4610" t="str">
        <f>"*"&amp;VLOOKUP(Tabla_clientes.amazonaws.com_UnoEE_Morenos_Real_t201_mm_clientes[[#This Row],[f201_rowid_tercero]],penvio_c,3,)</f>
        <v>*000</v>
      </c>
      <c r="H4610" t="str">
        <f>"*"&amp;VLOOKUP(Tabla_clientes.amazonaws.com_UnoEE_Morenos_Real_t201_mm_clientes[[#This Row],[f201_rowid_tercero]],penvio_c,5,)</f>
        <v>*AREA Y PROYECTOS SAS</v>
      </c>
      <c r="I4610" t="s">
        <v>6277</v>
      </c>
      <c r="J4610">
        <v>1</v>
      </c>
      <c r="K4610" t="s">
        <v>6273</v>
      </c>
      <c r="L4610" t="s">
        <v>6281</v>
      </c>
      <c r="M4610">
        <v>40957</v>
      </c>
      <c r="N4610" t="s">
        <v>6275</v>
      </c>
      <c r="O4610" t="s">
        <v>6282</v>
      </c>
      <c r="P4610">
        <v>1</v>
      </c>
      <c r="Q4610">
        <v>0</v>
      </c>
      <c r="R4610">
        <v>0</v>
      </c>
      <c r="S4610">
        <v>0</v>
      </c>
      <c r="T4610">
        <v>0</v>
      </c>
      <c r="U4610" t="s">
        <v>243</v>
      </c>
      <c r="W4610">
        <v>1</v>
      </c>
      <c r="X4610">
        <v>0</v>
      </c>
      <c r="Y4610">
        <v>0</v>
      </c>
      <c r="Z4610">
        <v>100</v>
      </c>
      <c r="AA4610">
        <v>1</v>
      </c>
      <c r="AB4610">
        <v>1</v>
      </c>
      <c r="AC4610">
        <v>0</v>
      </c>
      <c r="AE4610" t="s">
        <v>26</v>
      </c>
      <c r="AF4610" s="1">
        <v>44978</v>
      </c>
      <c r="AG4610">
        <v>1</v>
      </c>
      <c r="AL4610" s="1"/>
      <c r="AM4610">
        <v>36505</v>
      </c>
      <c r="AN4610">
        <v>0</v>
      </c>
      <c r="AO4610">
        <v>0</v>
      </c>
      <c r="AQ4610" t="s">
        <v>6281</v>
      </c>
      <c r="AR4610" s="1">
        <v>44978.59970003472</v>
      </c>
      <c r="AS4610">
        <v>0</v>
      </c>
      <c r="AT4610">
        <v>0</v>
      </c>
      <c r="AU4610">
        <v>0</v>
      </c>
      <c r="AV4610">
        <v>1</v>
      </c>
      <c r="AW4610">
        <v>0</v>
      </c>
      <c r="AX4610">
        <v>0</v>
      </c>
      <c r="AY4610">
        <v>0</v>
      </c>
    </row>
    <row r="4611" spans="1:51" x14ac:dyDescent="0.25">
      <c r="A4611">
        <v>1</v>
      </c>
      <c r="B4611">
        <v>3090</v>
      </c>
      <c r="C4611" t="str">
        <f>"*"&amp;VLOOKUP(Tabla_clientes.amazonaws.com_UnoEE_Morenos_Real_t201_mm_clientes[[#This Row],[f201_rowid_tercero]],tercero_c,2,)</f>
        <v>*900202104</v>
      </c>
      <c r="D4611" t="str">
        <f>"*"&amp;VLOOKUP(Tabla_clientes.amazonaws.com_UnoEE_Morenos_Real_t201_mm_clientes[[#This Row],[f201_rowid_tercero]],tercero_c,7,)</f>
        <v>*MASER INTEGRAL SAS</v>
      </c>
      <c r="E4611" t="s">
        <v>7868</v>
      </c>
      <c r="F4611" t="s">
        <v>11122</v>
      </c>
      <c r="G4611" t="str">
        <f>"*"&amp;VLOOKUP(Tabla_clientes.amazonaws.com_UnoEE_Morenos_Real_t201_mm_clientes[[#This Row],[f201_rowid_tercero]],penvio_c,3,)</f>
        <v>*000</v>
      </c>
      <c r="H4611" t="str">
        <f>"*"&amp;VLOOKUP(Tabla_clientes.amazonaws.com_UnoEE_Morenos_Real_t201_mm_clientes[[#This Row],[f201_rowid_tercero]],penvio_c,5,)</f>
        <v>*MASER INTEGRAL SAS</v>
      </c>
      <c r="I4611" t="s">
        <v>6277</v>
      </c>
      <c r="J4611">
        <v>1</v>
      </c>
      <c r="K4611" t="s">
        <v>6273</v>
      </c>
      <c r="L4611" t="s">
        <v>6281</v>
      </c>
      <c r="M4611">
        <v>40959</v>
      </c>
      <c r="N4611" t="s">
        <v>6275</v>
      </c>
      <c r="O4611" t="s">
        <v>6282</v>
      </c>
      <c r="P4611">
        <v>1</v>
      </c>
      <c r="Q4611">
        <v>0</v>
      </c>
      <c r="R4611">
        <v>0</v>
      </c>
      <c r="S4611">
        <v>0</v>
      </c>
      <c r="T4611">
        <v>0</v>
      </c>
      <c r="U4611" t="s">
        <v>243</v>
      </c>
      <c r="W4611">
        <v>1</v>
      </c>
      <c r="X4611">
        <v>0</v>
      </c>
      <c r="Y4611">
        <v>0</v>
      </c>
      <c r="Z4611">
        <v>100</v>
      </c>
      <c r="AA4611">
        <v>1</v>
      </c>
      <c r="AB4611">
        <v>1</v>
      </c>
      <c r="AC4611">
        <v>0</v>
      </c>
      <c r="AE4611" t="s">
        <v>26</v>
      </c>
      <c r="AF4611" s="1">
        <v>44197</v>
      </c>
      <c r="AG4611">
        <v>1</v>
      </c>
      <c r="AL4611" s="1"/>
      <c r="AM4611">
        <v>36506</v>
      </c>
      <c r="AN4611">
        <v>0</v>
      </c>
      <c r="AO4611">
        <v>0</v>
      </c>
      <c r="AQ4611" t="s">
        <v>6281</v>
      </c>
      <c r="AR4611" s="1">
        <v>44978.606680902776</v>
      </c>
      <c r="AS4611">
        <v>0</v>
      </c>
      <c r="AT4611">
        <v>0</v>
      </c>
      <c r="AU4611">
        <v>0</v>
      </c>
      <c r="AV4611">
        <v>1</v>
      </c>
      <c r="AW4611">
        <v>0</v>
      </c>
      <c r="AX4611">
        <v>0</v>
      </c>
      <c r="AY4611">
        <v>0</v>
      </c>
    </row>
    <row r="4612" spans="1:51" x14ac:dyDescent="0.25">
      <c r="A4612">
        <v>1</v>
      </c>
      <c r="B4612">
        <v>3091</v>
      </c>
      <c r="C4612" t="str">
        <f>"*"&amp;VLOOKUP(Tabla_clientes.amazonaws.com_UnoEE_Morenos_Real_t201_mm_clientes[[#This Row],[f201_rowid_tercero]],tercero_c,2,)</f>
        <v>*4494</v>
      </c>
      <c r="D4612" t="str">
        <f>"*"&amp;VLOOKUP(Tabla_clientes.amazonaws.com_UnoEE_Morenos_Real_t201_mm_clientes[[#This Row],[f201_rowid_tercero]],tercero_c,7,)</f>
        <v>*NEO LINUX  SAS</v>
      </c>
      <c r="E4612" t="s">
        <v>7868</v>
      </c>
      <c r="F4612" t="s">
        <v>11123</v>
      </c>
      <c r="G4612" t="str">
        <f>"*"&amp;VLOOKUP(Tabla_clientes.amazonaws.com_UnoEE_Morenos_Real_t201_mm_clientes[[#This Row],[f201_rowid_tercero]],penvio_c,3,)</f>
        <v>*000</v>
      </c>
      <c r="H4612" t="str">
        <f>"*"&amp;VLOOKUP(Tabla_clientes.amazonaws.com_UnoEE_Morenos_Real_t201_mm_clientes[[#This Row],[f201_rowid_tercero]],penvio_c,5,)</f>
        <v>*NEO LINUX  SAS</v>
      </c>
      <c r="I4612" t="s">
        <v>6277</v>
      </c>
      <c r="J4612">
        <v>1</v>
      </c>
      <c r="K4612" t="s">
        <v>6273</v>
      </c>
      <c r="L4612" t="s">
        <v>6281</v>
      </c>
      <c r="M4612">
        <v>40963</v>
      </c>
      <c r="N4612" t="s">
        <v>6275</v>
      </c>
      <c r="O4612" t="s">
        <v>6282</v>
      </c>
      <c r="P4612">
        <v>1</v>
      </c>
      <c r="Q4612">
        <v>0</v>
      </c>
      <c r="R4612">
        <v>0</v>
      </c>
      <c r="S4612">
        <v>0</v>
      </c>
      <c r="T4612">
        <v>0</v>
      </c>
      <c r="U4612" t="s">
        <v>243</v>
      </c>
      <c r="W4612">
        <v>1</v>
      </c>
      <c r="X4612">
        <v>0</v>
      </c>
      <c r="Y4612">
        <v>0</v>
      </c>
      <c r="Z4612">
        <v>100</v>
      </c>
      <c r="AA4612">
        <v>0</v>
      </c>
      <c r="AB4612">
        <v>0</v>
      </c>
      <c r="AC4612">
        <v>0</v>
      </c>
      <c r="AE4612" t="s">
        <v>26</v>
      </c>
      <c r="AF4612" s="1">
        <v>44978</v>
      </c>
      <c r="AG4612">
        <v>1</v>
      </c>
      <c r="AL4612" s="1"/>
      <c r="AM4612">
        <v>36510</v>
      </c>
      <c r="AN4612">
        <v>0</v>
      </c>
      <c r="AO4612">
        <v>0</v>
      </c>
      <c r="AQ4612" t="s">
        <v>6281</v>
      </c>
      <c r="AR4612" s="1">
        <v>44985.687396909721</v>
      </c>
      <c r="AS4612">
        <v>0</v>
      </c>
      <c r="AT4612">
        <v>0</v>
      </c>
      <c r="AU4612">
        <v>0</v>
      </c>
      <c r="AV4612">
        <v>1</v>
      </c>
      <c r="AW4612">
        <v>0</v>
      </c>
      <c r="AX4612">
        <v>0</v>
      </c>
      <c r="AY4612">
        <v>0</v>
      </c>
    </row>
    <row r="4613" spans="1:51" x14ac:dyDescent="0.25">
      <c r="A4613">
        <v>1</v>
      </c>
      <c r="B4613">
        <v>643</v>
      </c>
      <c r="C4613" t="str">
        <f>"*"&amp;VLOOKUP(Tabla_clientes.amazonaws.com_UnoEE_Morenos_Real_t201_mm_clientes[[#This Row],[f201_rowid_tercero]],tercero_c,2,)</f>
        <v>*2844</v>
      </c>
      <c r="D4613" t="str">
        <f>"*"&amp;VLOOKUP(Tabla_clientes.amazonaws.com_UnoEE_Morenos_Real_t201_mm_clientes[[#This Row],[f201_rowid_tercero]],tercero_c,7,)</f>
        <v>*MERCADOS BLANCO TORRES SAS</v>
      </c>
      <c r="E4613" t="s">
        <v>263</v>
      </c>
      <c r="F4613" t="s">
        <v>11124</v>
      </c>
      <c r="G4613" t="str">
        <f>"*"&amp;VLOOKUP(Tabla_clientes.amazonaws.com_UnoEE_Morenos_Real_t201_mm_clientes[[#This Row],[f201_rowid_tercero]],penvio_c,3,)</f>
        <v>*000</v>
      </c>
      <c r="H4613" t="str">
        <f>"*"&amp;VLOOKUP(Tabla_clientes.amazonaws.com_UnoEE_Morenos_Real_t201_mm_clientes[[#This Row],[f201_rowid_tercero]],penvio_c,5,)</f>
        <v>*MERCADOS BLANCO TORRES SAS</v>
      </c>
      <c r="I4613" t="s">
        <v>6277</v>
      </c>
      <c r="J4613">
        <v>1</v>
      </c>
      <c r="K4613" t="s">
        <v>6273</v>
      </c>
      <c r="L4613" t="s">
        <v>7070</v>
      </c>
      <c r="M4613">
        <v>40980</v>
      </c>
      <c r="N4613" t="s">
        <v>6275</v>
      </c>
      <c r="O4613" t="s">
        <v>7036</v>
      </c>
      <c r="P4613">
        <v>0</v>
      </c>
      <c r="Q4613">
        <v>3000000</v>
      </c>
      <c r="R4613">
        <v>0</v>
      </c>
      <c r="S4613">
        <v>0</v>
      </c>
      <c r="T4613">
        <v>0</v>
      </c>
      <c r="U4613" t="s">
        <v>243</v>
      </c>
      <c r="V4613" t="s">
        <v>6433</v>
      </c>
      <c r="W4613">
        <v>1</v>
      </c>
      <c r="X4613">
        <v>0</v>
      </c>
      <c r="Y4613">
        <v>0</v>
      </c>
      <c r="Z4613">
        <v>100</v>
      </c>
      <c r="AA4613">
        <v>0</v>
      </c>
      <c r="AB4613">
        <v>0</v>
      </c>
      <c r="AC4613">
        <v>0</v>
      </c>
      <c r="AD4613" t="s">
        <v>6129</v>
      </c>
      <c r="AE4613" t="s">
        <v>26</v>
      </c>
      <c r="AF4613" s="1">
        <v>44981</v>
      </c>
      <c r="AG4613">
        <v>1</v>
      </c>
      <c r="AL4613" s="1"/>
      <c r="AM4613">
        <v>36664</v>
      </c>
      <c r="AN4613">
        <v>0</v>
      </c>
      <c r="AO4613">
        <v>0</v>
      </c>
      <c r="AQ4613" t="s">
        <v>7070</v>
      </c>
      <c r="AR4613" s="1">
        <v>44981.436635266204</v>
      </c>
      <c r="AS4613">
        <v>0</v>
      </c>
      <c r="AT4613">
        <v>0</v>
      </c>
      <c r="AU4613">
        <v>0</v>
      </c>
      <c r="AV4613">
        <v>1</v>
      </c>
      <c r="AW4613">
        <v>0</v>
      </c>
      <c r="AX4613">
        <v>0</v>
      </c>
      <c r="AY4613">
        <v>0</v>
      </c>
    </row>
    <row r="4614" spans="1:51" x14ac:dyDescent="0.25">
      <c r="A4614">
        <v>1</v>
      </c>
      <c r="B4614">
        <v>3098</v>
      </c>
      <c r="C4614" t="str">
        <f>"*"&amp;VLOOKUP(Tabla_clientes.amazonaws.com_UnoEE_Morenos_Real_t201_mm_clientes[[#This Row],[f201_rowid_tercero]],tercero_c,2,)</f>
        <v>*4472</v>
      </c>
      <c r="D4614" t="str">
        <f>"*"&amp;VLOOKUP(Tabla_clientes.amazonaws.com_UnoEE_Morenos_Real_t201_mm_clientes[[#This Row],[f201_rowid_tercero]],tercero_c,7,)</f>
        <v>*LOPEZ MORENO CLAUDIA</v>
      </c>
      <c r="E4614" t="s">
        <v>243</v>
      </c>
      <c r="F4614" t="s">
        <v>11125</v>
      </c>
      <c r="G4614" t="str">
        <f>"*"&amp;VLOOKUP(Tabla_clientes.amazonaws.com_UnoEE_Morenos_Real_t201_mm_clientes[[#This Row],[f201_rowid_tercero]],penvio_c,3,)</f>
        <v>*000</v>
      </c>
      <c r="H4614" t="str">
        <f>"*"&amp;VLOOKUP(Tabla_clientes.amazonaws.com_UnoEE_Morenos_Real_t201_mm_clientes[[#This Row],[f201_rowid_tercero]],penvio_c,5,)</f>
        <v>*LOPEZ MORENO CLAUDIA</v>
      </c>
      <c r="I4614" t="s">
        <v>6277</v>
      </c>
      <c r="J4614">
        <v>1</v>
      </c>
      <c r="K4614" t="s">
        <v>6273</v>
      </c>
      <c r="L4614" t="s">
        <v>8047</v>
      </c>
      <c r="M4614">
        <v>40982</v>
      </c>
      <c r="N4614" t="s">
        <v>6275</v>
      </c>
      <c r="O4614" t="s">
        <v>7036</v>
      </c>
      <c r="P4614">
        <v>0</v>
      </c>
      <c r="Q4614">
        <v>2000000</v>
      </c>
      <c r="R4614">
        <v>0</v>
      </c>
      <c r="S4614">
        <v>0</v>
      </c>
      <c r="T4614">
        <v>0</v>
      </c>
      <c r="U4614" t="s">
        <v>243</v>
      </c>
      <c r="W4614">
        <v>1</v>
      </c>
      <c r="X4614">
        <v>0</v>
      </c>
      <c r="Y4614">
        <v>0</v>
      </c>
      <c r="Z4614">
        <v>100</v>
      </c>
      <c r="AA4614">
        <v>1</v>
      </c>
      <c r="AB4614">
        <v>1</v>
      </c>
      <c r="AC4614">
        <v>0</v>
      </c>
      <c r="AD4614" t="s">
        <v>6129</v>
      </c>
      <c r="AE4614" t="s">
        <v>26</v>
      </c>
      <c r="AF4614" s="1">
        <v>44981</v>
      </c>
      <c r="AG4614">
        <v>1</v>
      </c>
      <c r="AL4614" s="1"/>
      <c r="AM4614">
        <v>36668</v>
      </c>
      <c r="AN4614">
        <v>0</v>
      </c>
      <c r="AO4614">
        <v>0</v>
      </c>
      <c r="AQ4614" t="s">
        <v>8047</v>
      </c>
      <c r="AR4614" s="1">
        <v>45008.658408530093</v>
      </c>
      <c r="AS4614">
        <v>0</v>
      </c>
      <c r="AT4614">
        <v>0</v>
      </c>
      <c r="AU4614">
        <v>0</v>
      </c>
      <c r="AV4614">
        <v>1</v>
      </c>
      <c r="AW4614">
        <v>0</v>
      </c>
      <c r="AX4614">
        <v>0</v>
      </c>
      <c r="AY4614">
        <v>0</v>
      </c>
    </row>
    <row r="4615" spans="1:51" x14ac:dyDescent="0.25">
      <c r="A4615">
        <v>1</v>
      </c>
      <c r="B4615">
        <v>3099</v>
      </c>
      <c r="C4615" t="str">
        <f>"*"&amp;VLOOKUP(Tabla_clientes.amazonaws.com_UnoEE_Morenos_Real_t201_mm_clientes[[#This Row],[f201_rowid_tercero]],tercero_c,2,)</f>
        <v>*1073509723</v>
      </c>
      <c r="D4615" t="str">
        <f>"*"&amp;VLOOKUP(Tabla_clientes.amazonaws.com_UnoEE_Morenos_Real_t201_mm_clientes[[#This Row],[f201_rowid_tercero]],tercero_c,7,)</f>
        <v>*CELY PINZON JOHNNATHAN</v>
      </c>
      <c r="E4615" t="s">
        <v>243</v>
      </c>
      <c r="F4615" t="s">
        <v>11126</v>
      </c>
      <c r="G4615" t="str">
        <f>"*"&amp;VLOOKUP(Tabla_clientes.amazonaws.com_UnoEE_Morenos_Real_t201_mm_clientes[[#This Row],[f201_rowid_tercero]],penvio_c,3,)</f>
        <v>*000</v>
      </c>
      <c r="H4615" t="str">
        <f>"*"&amp;VLOOKUP(Tabla_clientes.amazonaws.com_UnoEE_Morenos_Real_t201_mm_clientes[[#This Row],[f201_rowid_tercero]],penvio_c,5,)</f>
        <v>*CELY PINZON JOHNNATAN</v>
      </c>
      <c r="I4615" t="s">
        <v>6277</v>
      </c>
      <c r="J4615">
        <v>1</v>
      </c>
      <c r="K4615" t="s">
        <v>6273</v>
      </c>
      <c r="L4615" t="s">
        <v>7870</v>
      </c>
      <c r="M4615">
        <v>40984</v>
      </c>
      <c r="N4615" t="s">
        <v>6275</v>
      </c>
      <c r="O4615" t="s">
        <v>6282</v>
      </c>
      <c r="P4615">
        <v>1</v>
      </c>
      <c r="Q4615">
        <v>0</v>
      </c>
      <c r="R4615">
        <v>0</v>
      </c>
      <c r="S4615">
        <v>0</v>
      </c>
      <c r="T4615">
        <v>0</v>
      </c>
      <c r="U4615" t="s">
        <v>243</v>
      </c>
      <c r="W4615">
        <v>1</v>
      </c>
      <c r="X4615">
        <v>0</v>
      </c>
      <c r="Y4615">
        <v>0</v>
      </c>
      <c r="Z4615">
        <v>100</v>
      </c>
      <c r="AA4615">
        <v>1</v>
      </c>
      <c r="AB4615">
        <v>1</v>
      </c>
      <c r="AC4615">
        <v>0</v>
      </c>
      <c r="AE4615" t="s">
        <v>26</v>
      </c>
      <c r="AF4615" s="1">
        <v>44981</v>
      </c>
      <c r="AG4615">
        <v>1</v>
      </c>
      <c r="AL4615" s="1"/>
      <c r="AN4615">
        <v>0</v>
      </c>
      <c r="AO4615">
        <v>0</v>
      </c>
      <c r="AQ4615" t="s">
        <v>7870</v>
      </c>
      <c r="AR4615" s="1">
        <v>44981.525629826392</v>
      </c>
      <c r="AS4615">
        <v>0</v>
      </c>
      <c r="AT4615">
        <v>0</v>
      </c>
      <c r="AU4615">
        <v>0</v>
      </c>
      <c r="AV4615">
        <v>1</v>
      </c>
      <c r="AW4615">
        <v>0</v>
      </c>
      <c r="AX4615">
        <v>0</v>
      </c>
      <c r="AY4615">
        <v>0</v>
      </c>
    </row>
    <row r="4616" spans="1:51" x14ac:dyDescent="0.25">
      <c r="A4616">
        <v>1</v>
      </c>
      <c r="B4616">
        <v>3100</v>
      </c>
      <c r="C4616" t="str">
        <f>"*"&amp;VLOOKUP(Tabla_clientes.amazonaws.com_UnoEE_Morenos_Real_t201_mm_clientes[[#This Row],[f201_rowid_tercero]],tercero_c,2,)</f>
        <v>*1003510363</v>
      </c>
      <c r="D4616" t="str">
        <f>"*"&amp;VLOOKUP(Tabla_clientes.amazonaws.com_UnoEE_Morenos_Real_t201_mm_clientes[[#This Row],[f201_rowid_tercero]],tercero_c,7,)</f>
        <v>*CALDERON RIAÑO PAULA ANDREA</v>
      </c>
      <c r="E4616" t="s">
        <v>243</v>
      </c>
      <c r="F4616" t="s">
        <v>11127</v>
      </c>
      <c r="G4616" t="str">
        <f>"*"&amp;VLOOKUP(Tabla_clientes.amazonaws.com_UnoEE_Morenos_Real_t201_mm_clientes[[#This Row],[f201_rowid_tercero]],penvio_c,3,)</f>
        <v>*000</v>
      </c>
      <c r="H4616" t="str">
        <f>"*"&amp;VLOOKUP(Tabla_clientes.amazonaws.com_UnoEE_Morenos_Real_t201_mm_clientes[[#This Row],[f201_rowid_tercero]],penvio_c,5,)</f>
        <v>*CALDERÓN RIAÑO PAULA ANDREA</v>
      </c>
      <c r="I4616" t="s">
        <v>6277</v>
      </c>
      <c r="J4616">
        <v>1</v>
      </c>
      <c r="K4616" t="s">
        <v>6273</v>
      </c>
      <c r="L4616" t="s">
        <v>7870</v>
      </c>
      <c r="M4616">
        <v>40987</v>
      </c>
      <c r="N4616" t="s">
        <v>6275</v>
      </c>
      <c r="O4616" t="s">
        <v>6282</v>
      </c>
      <c r="P4616">
        <v>0</v>
      </c>
      <c r="Q4616">
        <v>0</v>
      </c>
      <c r="R4616">
        <v>0</v>
      </c>
      <c r="S4616">
        <v>0</v>
      </c>
      <c r="T4616">
        <v>0</v>
      </c>
      <c r="U4616" t="s">
        <v>243</v>
      </c>
      <c r="W4616">
        <v>1</v>
      </c>
      <c r="X4616">
        <v>0</v>
      </c>
      <c r="Y4616">
        <v>0</v>
      </c>
      <c r="Z4616">
        <v>100</v>
      </c>
      <c r="AA4616">
        <v>1</v>
      </c>
      <c r="AB4616">
        <v>1</v>
      </c>
      <c r="AC4616">
        <v>0</v>
      </c>
      <c r="AE4616" t="s">
        <v>26</v>
      </c>
      <c r="AF4616" s="1">
        <v>44977</v>
      </c>
      <c r="AG4616">
        <v>1</v>
      </c>
      <c r="AL4616" s="1"/>
      <c r="AN4616">
        <v>0</v>
      </c>
      <c r="AO4616">
        <v>0</v>
      </c>
      <c r="AQ4616" t="s">
        <v>7870</v>
      </c>
      <c r="AR4616" s="1">
        <v>44981.535596759262</v>
      </c>
      <c r="AS4616">
        <v>0</v>
      </c>
      <c r="AT4616">
        <v>0</v>
      </c>
      <c r="AU4616">
        <v>0</v>
      </c>
      <c r="AV4616">
        <v>1</v>
      </c>
      <c r="AW4616">
        <v>0</v>
      </c>
      <c r="AX4616">
        <v>0</v>
      </c>
      <c r="AY4616">
        <v>0</v>
      </c>
    </row>
    <row r="4617" spans="1:51" x14ac:dyDescent="0.25">
      <c r="A4617">
        <v>1</v>
      </c>
      <c r="B4617">
        <v>3103</v>
      </c>
      <c r="C4617" t="str">
        <f>"*"&amp;VLOOKUP(Tabla_clientes.amazonaws.com_UnoEE_Morenos_Real_t201_mm_clientes[[#This Row],[f201_rowid_tercero]],tercero_c,2,)</f>
        <v>*4475</v>
      </c>
      <c r="D4617" t="str">
        <f>"*"&amp;VLOOKUP(Tabla_clientes.amazonaws.com_UnoEE_Morenos_Real_t201_mm_clientes[[#This Row],[f201_rowid_tercero]],tercero_c,7,)</f>
        <v>*ANVALU SAS</v>
      </c>
      <c r="E4617" t="s">
        <v>243</v>
      </c>
      <c r="F4617" t="s">
        <v>11128</v>
      </c>
      <c r="G4617" t="str">
        <f>"*"&amp;VLOOKUP(Tabla_clientes.amazonaws.com_UnoEE_Morenos_Real_t201_mm_clientes[[#This Row],[f201_rowid_tercero]],penvio_c,3,)</f>
        <v>*000</v>
      </c>
      <c r="H4617" t="str">
        <f>"*"&amp;VLOOKUP(Tabla_clientes.amazonaws.com_UnoEE_Morenos_Real_t201_mm_clientes[[#This Row],[f201_rowid_tercero]],penvio_c,5,)</f>
        <v>*ANVALU SAS</v>
      </c>
      <c r="I4617" t="s">
        <v>6277</v>
      </c>
      <c r="J4617">
        <v>1</v>
      </c>
      <c r="K4617" t="s">
        <v>6273</v>
      </c>
      <c r="L4617" t="s">
        <v>6281</v>
      </c>
      <c r="M4617">
        <v>40996</v>
      </c>
      <c r="N4617" t="s">
        <v>6275</v>
      </c>
      <c r="O4617" t="s">
        <v>6282</v>
      </c>
      <c r="P4617">
        <v>0</v>
      </c>
      <c r="Q4617">
        <v>0</v>
      </c>
      <c r="R4617">
        <v>0</v>
      </c>
      <c r="S4617">
        <v>0</v>
      </c>
      <c r="T4617">
        <v>0</v>
      </c>
      <c r="U4617" t="s">
        <v>243</v>
      </c>
      <c r="W4617">
        <v>1</v>
      </c>
      <c r="X4617">
        <v>0</v>
      </c>
      <c r="Y4617">
        <v>0</v>
      </c>
      <c r="Z4617">
        <v>100</v>
      </c>
      <c r="AA4617">
        <v>0</v>
      </c>
      <c r="AB4617">
        <v>1</v>
      </c>
      <c r="AC4617">
        <v>0</v>
      </c>
      <c r="AD4617" t="s">
        <v>6123</v>
      </c>
      <c r="AE4617" t="s">
        <v>26</v>
      </c>
      <c r="AF4617" s="1">
        <v>44984</v>
      </c>
      <c r="AG4617">
        <v>1</v>
      </c>
      <c r="AL4617" s="1"/>
      <c r="AM4617">
        <v>36712</v>
      </c>
      <c r="AN4617">
        <v>0</v>
      </c>
      <c r="AO4617">
        <v>0</v>
      </c>
      <c r="AQ4617" t="s">
        <v>6281</v>
      </c>
      <c r="AR4617" s="1">
        <v>44985.655994062501</v>
      </c>
      <c r="AS4617">
        <v>0</v>
      </c>
      <c r="AT4617">
        <v>0</v>
      </c>
      <c r="AU4617">
        <v>0</v>
      </c>
      <c r="AV4617">
        <v>1</v>
      </c>
      <c r="AW4617">
        <v>0</v>
      </c>
      <c r="AX4617">
        <v>0</v>
      </c>
      <c r="AY4617">
        <v>0</v>
      </c>
    </row>
    <row r="4618" spans="1:51" x14ac:dyDescent="0.25">
      <c r="A4618">
        <v>1</v>
      </c>
      <c r="B4618">
        <v>639</v>
      </c>
      <c r="C4618" t="str">
        <f>"*"&amp;VLOOKUP(Tabla_clientes.amazonaws.com_UnoEE_Morenos_Real_t201_mm_clientes[[#This Row],[f201_rowid_tercero]],tercero_c,2,)</f>
        <v>*139</v>
      </c>
      <c r="D4618" t="str">
        <f>"*"&amp;VLOOKUP(Tabla_clientes.amazonaws.com_UnoEE_Morenos_Real_t201_mm_clientes[[#This Row],[f201_rowid_tercero]],tercero_c,7,)</f>
        <v>*SUPERTIENDAS Y DROGUERIAS OLIMPICA SA</v>
      </c>
      <c r="E4618" t="s">
        <v>6426</v>
      </c>
      <c r="F4618" t="s">
        <v>11129</v>
      </c>
      <c r="G4618" t="str">
        <f>"*"&amp;VLOOKUP(Tabla_clientes.amazonaws.com_UnoEE_Morenos_Real_t201_mm_clientes[[#This Row],[f201_rowid_tercero]],penvio_c,3,)</f>
        <v>*000</v>
      </c>
      <c r="H4618" t="str">
        <f>"*"&amp;VLOOKUP(Tabla_clientes.amazonaws.com_UnoEE_Morenos_Real_t201_mm_clientes[[#This Row],[f201_rowid_tercero]],penvio_c,5,)</f>
        <v>*SDO 515 CALLE 84</v>
      </c>
      <c r="I4618" t="s">
        <v>6277</v>
      </c>
      <c r="J4618">
        <v>1</v>
      </c>
      <c r="K4618" t="s">
        <v>6273</v>
      </c>
      <c r="L4618" t="s">
        <v>6411</v>
      </c>
      <c r="M4618">
        <v>41006</v>
      </c>
      <c r="N4618" t="s">
        <v>6275</v>
      </c>
      <c r="O4618" t="s">
        <v>6292</v>
      </c>
      <c r="P4618">
        <v>0</v>
      </c>
      <c r="Q4618">
        <v>10000000</v>
      </c>
      <c r="R4618">
        <v>0</v>
      </c>
      <c r="S4618">
        <v>0</v>
      </c>
      <c r="T4618">
        <v>0</v>
      </c>
      <c r="U4618" t="s">
        <v>243</v>
      </c>
      <c r="W4618">
        <v>1</v>
      </c>
      <c r="X4618">
        <v>0</v>
      </c>
      <c r="Y4618">
        <v>0</v>
      </c>
      <c r="Z4618">
        <v>100</v>
      </c>
      <c r="AA4618">
        <v>1</v>
      </c>
      <c r="AB4618">
        <v>1</v>
      </c>
      <c r="AC4618">
        <v>0</v>
      </c>
      <c r="AD4618" t="s">
        <v>6129</v>
      </c>
      <c r="AE4618" t="s">
        <v>26</v>
      </c>
      <c r="AF4618" s="1">
        <v>44984</v>
      </c>
      <c r="AG4618">
        <v>1</v>
      </c>
      <c r="AL4618" s="1"/>
      <c r="AM4618">
        <v>36811</v>
      </c>
      <c r="AN4618">
        <v>0</v>
      </c>
      <c r="AO4618">
        <v>0</v>
      </c>
      <c r="AQ4618" t="s">
        <v>6411</v>
      </c>
      <c r="AR4618" s="1">
        <v>44984.645005324077</v>
      </c>
      <c r="AS4618">
        <v>0</v>
      </c>
      <c r="AT4618">
        <v>0</v>
      </c>
      <c r="AU4618">
        <v>0</v>
      </c>
      <c r="AV4618">
        <v>1</v>
      </c>
      <c r="AW4618">
        <v>0</v>
      </c>
      <c r="AX4618">
        <v>0</v>
      </c>
      <c r="AY4618">
        <v>0</v>
      </c>
    </row>
    <row r="4619" spans="1:51" x14ac:dyDescent="0.25">
      <c r="A4619">
        <v>1</v>
      </c>
      <c r="B4619">
        <v>3106</v>
      </c>
      <c r="C4619" t="str">
        <f>"*"&amp;VLOOKUP(Tabla_clientes.amazonaws.com_UnoEE_Morenos_Real_t201_mm_clientes[[#This Row],[f201_rowid_tercero]],tercero_c,2,)</f>
        <v>*4477</v>
      </c>
      <c r="D4619" t="str">
        <f>"*"&amp;VLOOKUP(Tabla_clientes.amazonaws.com_UnoEE_Morenos_Real_t201_mm_clientes[[#This Row],[f201_rowid_tercero]],tercero_c,7,)</f>
        <v>*ASOCIACION PREAREFUGIO</v>
      </c>
      <c r="E4619" t="s">
        <v>7868</v>
      </c>
      <c r="F4619" t="s">
        <v>11130</v>
      </c>
      <c r="G4619" t="str">
        <f>"*"&amp;VLOOKUP(Tabla_clientes.amazonaws.com_UnoEE_Morenos_Real_t201_mm_clientes[[#This Row],[f201_rowid_tercero]],penvio_c,3,)</f>
        <v>*000</v>
      </c>
      <c r="H4619" t="str">
        <f>"*"&amp;VLOOKUP(Tabla_clientes.amazonaws.com_UnoEE_Morenos_Real_t201_mm_clientes[[#This Row],[f201_rowid_tercero]],penvio_c,5,)</f>
        <v>*ASOCIACION PREAREFUGIO</v>
      </c>
      <c r="I4619" t="s">
        <v>6277</v>
      </c>
      <c r="J4619">
        <v>1</v>
      </c>
      <c r="K4619" t="s">
        <v>6273</v>
      </c>
      <c r="L4619" t="s">
        <v>6281</v>
      </c>
      <c r="M4619">
        <v>41008</v>
      </c>
      <c r="N4619" t="s">
        <v>6275</v>
      </c>
      <c r="O4619" t="s">
        <v>6282</v>
      </c>
      <c r="P4619">
        <v>0</v>
      </c>
      <c r="Q4619">
        <v>0</v>
      </c>
      <c r="R4619">
        <v>0</v>
      </c>
      <c r="S4619">
        <v>0</v>
      </c>
      <c r="T4619">
        <v>0</v>
      </c>
      <c r="U4619" t="s">
        <v>243</v>
      </c>
      <c r="W4619">
        <v>1</v>
      </c>
      <c r="X4619">
        <v>0</v>
      </c>
      <c r="Y4619">
        <v>0</v>
      </c>
      <c r="Z4619">
        <v>100</v>
      </c>
      <c r="AA4619">
        <v>0</v>
      </c>
      <c r="AB4619">
        <v>0</v>
      </c>
      <c r="AC4619">
        <v>0</v>
      </c>
      <c r="AD4619" t="s">
        <v>6123</v>
      </c>
      <c r="AE4619" t="s">
        <v>26</v>
      </c>
      <c r="AF4619" s="1">
        <v>44984</v>
      </c>
      <c r="AG4619">
        <v>1</v>
      </c>
      <c r="AL4619" s="1"/>
      <c r="AM4619">
        <v>36817</v>
      </c>
      <c r="AN4619">
        <v>0</v>
      </c>
      <c r="AO4619">
        <v>0</v>
      </c>
      <c r="AQ4619" t="s">
        <v>6281</v>
      </c>
      <c r="AR4619" s="1">
        <v>45034.614861192131</v>
      </c>
      <c r="AS4619">
        <v>0</v>
      </c>
      <c r="AT4619">
        <v>0</v>
      </c>
      <c r="AU4619">
        <v>0</v>
      </c>
      <c r="AV4619">
        <v>1</v>
      </c>
      <c r="AW4619">
        <v>0</v>
      </c>
      <c r="AX4619">
        <v>0</v>
      </c>
      <c r="AY4619">
        <v>0</v>
      </c>
    </row>
    <row r="4620" spans="1:51" x14ac:dyDescent="0.25">
      <c r="A4620">
        <v>1</v>
      </c>
      <c r="B4620">
        <v>3107</v>
      </c>
      <c r="C4620" t="str">
        <f>"*"&amp;VLOOKUP(Tabla_clientes.amazonaws.com_UnoEE_Morenos_Real_t201_mm_clientes[[#This Row],[f201_rowid_tercero]],tercero_c,2,)</f>
        <v>*4478</v>
      </c>
      <c r="D4620" t="str">
        <f>"*"&amp;VLOOKUP(Tabla_clientes.amazonaws.com_UnoEE_Morenos_Real_t201_mm_clientes[[#This Row],[f201_rowid_tercero]],tercero_c,7,)</f>
        <v>*IRREVERENTE SAS</v>
      </c>
      <c r="E4620" t="s">
        <v>243</v>
      </c>
      <c r="F4620" t="s">
        <v>11131</v>
      </c>
      <c r="G4620" t="str">
        <f>"*"&amp;VLOOKUP(Tabla_clientes.amazonaws.com_UnoEE_Morenos_Real_t201_mm_clientes[[#This Row],[f201_rowid_tercero]],penvio_c,3,)</f>
        <v>*000</v>
      </c>
      <c r="H4620" t="str">
        <f>"*"&amp;VLOOKUP(Tabla_clientes.amazonaws.com_UnoEE_Morenos_Real_t201_mm_clientes[[#This Row],[f201_rowid_tercero]],penvio_c,5,)</f>
        <v>*IRREVERENTE SAS</v>
      </c>
      <c r="I4620" t="s">
        <v>6277</v>
      </c>
      <c r="J4620">
        <v>1</v>
      </c>
      <c r="K4620" t="s">
        <v>6273</v>
      </c>
      <c r="L4620" t="s">
        <v>6281</v>
      </c>
      <c r="M4620">
        <v>41010</v>
      </c>
      <c r="N4620" t="s">
        <v>6275</v>
      </c>
      <c r="O4620" t="s">
        <v>6282</v>
      </c>
      <c r="P4620">
        <v>0</v>
      </c>
      <c r="Q4620">
        <v>0</v>
      </c>
      <c r="R4620">
        <v>0</v>
      </c>
      <c r="S4620">
        <v>0</v>
      </c>
      <c r="T4620">
        <v>0</v>
      </c>
      <c r="U4620" t="s">
        <v>243</v>
      </c>
      <c r="W4620">
        <v>1</v>
      </c>
      <c r="X4620">
        <v>0</v>
      </c>
      <c r="Y4620">
        <v>0</v>
      </c>
      <c r="Z4620">
        <v>100</v>
      </c>
      <c r="AA4620">
        <v>0</v>
      </c>
      <c r="AB4620">
        <v>0</v>
      </c>
      <c r="AC4620">
        <v>0</v>
      </c>
      <c r="AD4620" t="s">
        <v>6123</v>
      </c>
      <c r="AE4620" t="s">
        <v>26</v>
      </c>
      <c r="AF4620" s="1">
        <v>44984</v>
      </c>
      <c r="AG4620">
        <v>1</v>
      </c>
      <c r="AL4620" s="1"/>
      <c r="AM4620">
        <v>36822</v>
      </c>
      <c r="AN4620">
        <v>0</v>
      </c>
      <c r="AO4620">
        <v>0</v>
      </c>
      <c r="AQ4620" t="s">
        <v>6281</v>
      </c>
      <c r="AR4620" s="1">
        <v>44986.379992627313</v>
      </c>
      <c r="AS4620">
        <v>0</v>
      </c>
      <c r="AT4620">
        <v>0</v>
      </c>
      <c r="AU4620">
        <v>0</v>
      </c>
      <c r="AV4620">
        <v>1</v>
      </c>
      <c r="AW4620">
        <v>0</v>
      </c>
      <c r="AX4620">
        <v>0</v>
      </c>
      <c r="AY4620">
        <v>0</v>
      </c>
    </row>
    <row r="4621" spans="1:51" x14ac:dyDescent="0.25">
      <c r="A4621">
        <v>1</v>
      </c>
      <c r="B4621">
        <v>3108</v>
      </c>
      <c r="C4621" t="str">
        <f>"*"&amp;VLOOKUP(Tabla_clientes.amazonaws.com_UnoEE_Morenos_Real_t201_mm_clientes[[#This Row],[f201_rowid_tercero]],tercero_c,2,)</f>
        <v>*4479</v>
      </c>
      <c r="D4621" t="str">
        <f>"*"&amp;VLOOKUP(Tabla_clientes.amazonaws.com_UnoEE_Morenos_Real_t201_mm_clientes[[#This Row],[f201_rowid_tercero]],tercero_c,7,)</f>
        <v>*MEJIA ACEVEDO VERONICA</v>
      </c>
      <c r="E4621" t="s">
        <v>7868</v>
      </c>
      <c r="F4621" t="s">
        <v>11132</v>
      </c>
      <c r="G4621" t="str">
        <f>"*"&amp;VLOOKUP(Tabla_clientes.amazonaws.com_UnoEE_Morenos_Real_t201_mm_clientes[[#This Row],[f201_rowid_tercero]],penvio_c,3,)</f>
        <v>*000</v>
      </c>
      <c r="H4621" t="str">
        <f>"*"&amp;VLOOKUP(Tabla_clientes.amazonaws.com_UnoEE_Morenos_Real_t201_mm_clientes[[#This Row],[f201_rowid_tercero]],penvio_c,5,)</f>
        <v>*00MEJIA ACEVEDO VERONICA</v>
      </c>
      <c r="I4621" t="s">
        <v>6277</v>
      </c>
      <c r="J4621">
        <v>1</v>
      </c>
      <c r="K4621" t="s">
        <v>6273</v>
      </c>
      <c r="L4621" t="s">
        <v>6281</v>
      </c>
      <c r="M4621">
        <v>41012</v>
      </c>
      <c r="N4621" t="s">
        <v>6275</v>
      </c>
      <c r="O4621" t="s">
        <v>6282</v>
      </c>
      <c r="P4621">
        <v>0</v>
      </c>
      <c r="Q4621">
        <v>0</v>
      </c>
      <c r="R4621">
        <v>0</v>
      </c>
      <c r="S4621">
        <v>0</v>
      </c>
      <c r="T4621">
        <v>0</v>
      </c>
      <c r="U4621" t="s">
        <v>243</v>
      </c>
      <c r="W4621">
        <v>1</v>
      </c>
      <c r="X4621">
        <v>0</v>
      </c>
      <c r="Y4621">
        <v>0</v>
      </c>
      <c r="Z4621">
        <v>100</v>
      </c>
      <c r="AA4621">
        <v>0</v>
      </c>
      <c r="AB4621">
        <v>0</v>
      </c>
      <c r="AC4621">
        <v>0</v>
      </c>
      <c r="AD4621" t="s">
        <v>6123</v>
      </c>
      <c r="AE4621" t="s">
        <v>26</v>
      </c>
      <c r="AF4621" s="1">
        <v>44984</v>
      </c>
      <c r="AG4621">
        <v>1</v>
      </c>
      <c r="AL4621" s="1"/>
      <c r="AM4621">
        <v>36825</v>
      </c>
      <c r="AN4621">
        <v>0</v>
      </c>
      <c r="AO4621">
        <v>0</v>
      </c>
      <c r="AQ4621" t="s">
        <v>6281</v>
      </c>
      <c r="AR4621" s="1">
        <v>44991.504859837965</v>
      </c>
      <c r="AS4621">
        <v>0</v>
      </c>
      <c r="AT4621">
        <v>0</v>
      </c>
      <c r="AU4621">
        <v>0</v>
      </c>
      <c r="AV4621">
        <v>1</v>
      </c>
      <c r="AW4621">
        <v>0</v>
      </c>
      <c r="AX4621">
        <v>0</v>
      </c>
      <c r="AY4621">
        <v>0</v>
      </c>
    </row>
    <row r="4622" spans="1:51" x14ac:dyDescent="0.25">
      <c r="A4622">
        <v>1</v>
      </c>
      <c r="B4622">
        <v>3109</v>
      </c>
      <c r="C4622" t="str">
        <f>"*"&amp;VLOOKUP(Tabla_clientes.amazonaws.com_UnoEE_Morenos_Real_t201_mm_clientes[[#This Row],[f201_rowid_tercero]],tercero_c,2,)</f>
        <v>*4495</v>
      </c>
      <c r="D4622" t="str">
        <f>"*"&amp;VLOOKUP(Tabla_clientes.amazonaws.com_UnoEE_Morenos_Real_t201_mm_clientes[[#This Row],[f201_rowid_tercero]],tercero_c,7,)</f>
        <v>*DISTRIBUCIONES ROOSTER SAS</v>
      </c>
      <c r="E4622" t="s">
        <v>7868</v>
      </c>
      <c r="F4622" t="s">
        <v>11133</v>
      </c>
      <c r="G4622" t="str">
        <f>"*"&amp;VLOOKUP(Tabla_clientes.amazonaws.com_UnoEE_Morenos_Real_t201_mm_clientes[[#This Row],[f201_rowid_tercero]],penvio_c,3,)</f>
        <v>*000</v>
      </c>
      <c r="H4622" t="str">
        <f>"*"&amp;VLOOKUP(Tabla_clientes.amazonaws.com_UnoEE_Morenos_Real_t201_mm_clientes[[#This Row],[f201_rowid_tercero]],penvio_c,5,)</f>
        <v>*00DISTRIBUCIONES ROOSTER SAS</v>
      </c>
      <c r="I4622" t="s">
        <v>6277</v>
      </c>
      <c r="J4622">
        <v>1</v>
      </c>
      <c r="K4622" t="s">
        <v>6273</v>
      </c>
      <c r="L4622" t="s">
        <v>6281</v>
      </c>
      <c r="M4622">
        <v>41014</v>
      </c>
      <c r="N4622" t="s">
        <v>6275</v>
      </c>
      <c r="O4622" t="s">
        <v>6282</v>
      </c>
      <c r="P4622">
        <v>0</v>
      </c>
      <c r="Q4622">
        <v>0</v>
      </c>
      <c r="R4622">
        <v>0</v>
      </c>
      <c r="S4622">
        <v>0</v>
      </c>
      <c r="T4622">
        <v>0</v>
      </c>
      <c r="U4622" t="s">
        <v>243</v>
      </c>
      <c r="W4622">
        <v>1</v>
      </c>
      <c r="X4622">
        <v>0</v>
      </c>
      <c r="Y4622">
        <v>0</v>
      </c>
      <c r="Z4622">
        <v>100</v>
      </c>
      <c r="AA4622">
        <v>0</v>
      </c>
      <c r="AB4622">
        <v>0</v>
      </c>
      <c r="AC4622">
        <v>0</v>
      </c>
      <c r="AD4622" t="s">
        <v>6123</v>
      </c>
      <c r="AE4622" t="s">
        <v>26</v>
      </c>
      <c r="AF4622" s="1">
        <v>44984</v>
      </c>
      <c r="AG4622">
        <v>1</v>
      </c>
      <c r="AL4622" s="1"/>
      <c r="AM4622">
        <v>36831</v>
      </c>
      <c r="AN4622">
        <v>0</v>
      </c>
      <c r="AO4622">
        <v>0</v>
      </c>
      <c r="AQ4622" t="s">
        <v>6281</v>
      </c>
      <c r="AR4622" s="1">
        <v>44986.377032870369</v>
      </c>
      <c r="AS4622">
        <v>0</v>
      </c>
      <c r="AT4622">
        <v>0</v>
      </c>
      <c r="AU4622">
        <v>0</v>
      </c>
      <c r="AV4622">
        <v>1</v>
      </c>
      <c r="AW4622">
        <v>0</v>
      </c>
      <c r="AX4622">
        <v>0</v>
      </c>
      <c r="AY4622">
        <v>0</v>
      </c>
    </row>
    <row r="4623" spans="1:51" x14ac:dyDescent="0.25">
      <c r="A4623">
        <v>1</v>
      </c>
      <c r="B4623">
        <v>3110</v>
      </c>
      <c r="C4623" t="str">
        <f>"*"&amp;VLOOKUP(Tabla_clientes.amazonaws.com_UnoEE_Morenos_Real_t201_mm_clientes[[#This Row],[f201_rowid_tercero]],tercero_c,2,)</f>
        <v>*4496</v>
      </c>
      <c r="D4623" t="str">
        <f>"*"&amp;VLOOKUP(Tabla_clientes.amazonaws.com_UnoEE_Morenos_Real_t201_mm_clientes[[#This Row],[f201_rowid_tercero]],tercero_c,7,)</f>
        <v>*ADMINEGOCIOS SAS</v>
      </c>
      <c r="E4623" t="s">
        <v>7868</v>
      </c>
      <c r="F4623" t="s">
        <v>11134</v>
      </c>
      <c r="G4623" t="str">
        <f>"*"&amp;VLOOKUP(Tabla_clientes.amazonaws.com_UnoEE_Morenos_Real_t201_mm_clientes[[#This Row],[f201_rowid_tercero]],penvio_c,3,)</f>
        <v>*000</v>
      </c>
      <c r="H4623" t="str">
        <f>"*"&amp;VLOOKUP(Tabla_clientes.amazonaws.com_UnoEE_Morenos_Real_t201_mm_clientes[[#This Row],[f201_rowid_tercero]],penvio_c,5,)</f>
        <v>*00ADMINEGOCIOS SAS</v>
      </c>
      <c r="I4623" t="s">
        <v>6277</v>
      </c>
      <c r="J4623">
        <v>1</v>
      </c>
      <c r="K4623" t="s">
        <v>6273</v>
      </c>
      <c r="L4623" t="s">
        <v>6281</v>
      </c>
      <c r="M4623">
        <v>41016</v>
      </c>
      <c r="N4623" t="s">
        <v>6275</v>
      </c>
      <c r="O4623" t="s">
        <v>6282</v>
      </c>
      <c r="P4623">
        <v>0</v>
      </c>
      <c r="Q4623">
        <v>0</v>
      </c>
      <c r="R4623">
        <v>0</v>
      </c>
      <c r="S4623">
        <v>0</v>
      </c>
      <c r="T4623">
        <v>0</v>
      </c>
      <c r="U4623" t="s">
        <v>243</v>
      </c>
      <c r="W4623">
        <v>1</v>
      </c>
      <c r="X4623">
        <v>0</v>
      </c>
      <c r="Y4623">
        <v>0</v>
      </c>
      <c r="Z4623">
        <v>100</v>
      </c>
      <c r="AA4623">
        <v>0</v>
      </c>
      <c r="AB4623">
        <v>0</v>
      </c>
      <c r="AC4623">
        <v>0</v>
      </c>
      <c r="AD4623" t="s">
        <v>6123</v>
      </c>
      <c r="AE4623" t="s">
        <v>26</v>
      </c>
      <c r="AF4623" s="1">
        <v>44984</v>
      </c>
      <c r="AG4623">
        <v>1</v>
      </c>
      <c r="AL4623" s="1"/>
      <c r="AM4623">
        <v>36839</v>
      </c>
      <c r="AN4623">
        <v>0</v>
      </c>
      <c r="AO4623">
        <v>0</v>
      </c>
      <c r="AQ4623" t="s">
        <v>6281</v>
      </c>
      <c r="AR4623" s="1">
        <v>44985.426810185185</v>
      </c>
      <c r="AS4623">
        <v>0</v>
      </c>
      <c r="AT4623">
        <v>0</v>
      </c>
      <c r="AU4623">
        <v>0</v>
      </c>
      <c r="AV4623">
        <v>1</v>
      </c>
      <c r="AW4623">
        <v>0</v>
      </c>
      <c r="AX4623">
        <v>0</v>
      </c>
      <c r="AY4623">
        <v>0</v>
      </c>
    </row>
    <row r="4624" spans="1:51" x14ac:dyDescent="0.25">
      <c r="A4624">
        <v>1</v>
      </c>
      <c r="B4624">
        <v>3112</v>
      </c>
      <c r="C4624" t="str">
        <f>"*"&amp;VLOOKUP(Tabla_clientes.amazonaws.com_UnoEE_Morenos_Real_t201_mm_clientes[[#This Row],[f201_rowid_tercero]],tercero_c,2,)</f>
        <v>*4497</v>
      </c>
      <c r="D4624" t="str">
        <f>"*"&amp;VLOOKUP(Tabla_clientes.amazonaws.com_UnoEE_Morenos_Real_t201_mm_clientes[[#This Row],[f201_rowid_tercero]],tercero_c,7,)</f>
        <v>*TEJIDOS LONDRES SAS</v>
      </c>
      <c r="E4624" t="s">
        <v>7868</v>
      </c>
      <c r="F4624" t="s">
        <v>10923</v>
      </c>
      <c r="G4624" t="str">
        <f>"*"&amp;VLOOKUP(Tabla_clientes.amazonaws.com_UnoEE_Morenos_Real_t201_mm_clientes[[#This Row],[f201_rowid_tercero]],penvio_c,3,)</f>
        <v>*000</v>
      </c>
      <c r="H4624" t="str">
        <f>"*"&amp;VLOOKUP(Tabla_clientes.amazonaws.com_UnoEE_Morenos_Real_t201_mm_clientes[[#This Row],[f201_rowid_tercero]],penvio_c,5,)</f>
        <v>*TEJIDOS LONDRES SAS</v>
      </c>
      <c r="I4624" t="s">
        <v>6277</v>
      </c>
      <c r="J4624">
        <v>1</v>
      </c>
      <c r="K4624" t="s">
        <v>6273</v>
      </c>
      <c r="L4624" t="s">
        <v>6281</v>
      </c>
      <c r="M4624">
        <v>41020</v>
      </c>
      <c r="N4624" t="s">
        <v>6275</v>
      </c>
      <c r="O4624" t="s">
        <v>6282</v>
      </c>
      <c r="P4624">
        <v>0</v>
      </c>
      <c r="Q4624">
        <v>0</v>
      </c>
      <c r="R4624">
        <v>0</v>
      </c>
      <c r="S4624">
        <v>0</v>
      </c>
      <c r="T4624">
        <v>0</v>
      </c>
      <c r="U4624" t="s">
        <v>243</v>
      </c>
      <c r="W4624">
        <v>1</v>
      </c>
      <c r="X4624">
        <v>0</v>
      </c>
      <c r="Y4624">
        <v>0</v>
      </c>
      <c r="Z4624">
        <v>100</v>
      </c>
      <c r="AA4624">
        <v>1</v>
      </c>
      <c r="AB4624">
        <v>1</v>
      </c>
      <c r="AC4624">
        <v>0</v>
      </c>
      <c r="AD4624" t="s">
        <v>6123</v>
      </c>
      <c r="AE4624" t="s">
        <v>26</v>
      </c>
      <c r="AF4624" s="1">
        <v>44985</v>
      </c>
      <c r="AG4624">
        <v>1</v>
      </c>
      <c r="AL4624" s="1"/>
      <c r="AM4624">
        <v>36871</v>
      </c>
      <c r="AN4624">
        <v>0</v>
      </c>
      <c r="AO4624">
        <v>0</v>
      </c>
      <c r="AQ4624" t="s">
        <v>6281</v>
      </c>
      <c r="AR4624" s="1">
        <v>44985.40395378472</v>
      </c>
      <c r="AS4624">
        <v>0</v>
      </c>
      <c r="AT4624">
        <v>0</v>
      </c>
      <c r="AU4624">
        <v>0</v>
      </c>
      <c r="AV4624">
        <v>1</v>
      </c>
      <c r="AW4624">
        <v>0</v>
      </c>
      <c r="AX4624">
        <v>0</v>
      </c>
      <c r="AY4624">
        <v>0</v>
      </c>
    </row>
    <row r="4625" spans="1:51" x14ac:dyDescent="0.25">
      <c r="A4625">
        <v>1</v>
      </c>
      <c r="B4625">
        <v>3113</v>
      </c>
      <c r="C4625" t="str">
        <f>"*"&amp;VLOOKUP(Tabla_clientes.amazonaws.com_UnoEE_Morenos_Real_t201_mm_clientes[[#This Row],[f201_rowid_tercero]],tercero_c,2,)</f>
        <v>*4498</v>
      </c>
      <c r="D4625" t="str">
        <f>"*"&amp;VLOOKUP(Tabla_clientes.amazonaws.com_UnoEE_Morenos_Real_t201_mm_clientes[[#This Row],[f201_rowid_tercero]],tercero_c,7,)</f>
        <v>*AREA Y PROYECTOS SAS</v>
      </c>
      <c r="E4625" t="s">
        <v>7868</v>
      </c>
      <c r="F4625" t="s">
        <v>11121</v>
      </c>
      <c r="G4625" t="str">
        <f>"*"&amp;VLOOKUP(Tabla_clientes.amazonaws.com_UnoEE_Morenos_Real_t201_mm_clientes[[#This Row],[f201_rowid_tercero]],penvio_c,3,)</f>
        <v>*000</v>
      </c>
      <c r="H4625" t="str">
        <f>"*"&amp;VLOOKUP(Tabla_clientes.amazonaws.com_UnoEE_Morenos_Real_t201_mm_clientes[[#This Row],[f201_rowid_tercero]],penvio_c,5,)</f>
        <v>*AREA Y PROYECTOS SAS</v>
      </c>
      <c r="I4625" t="s">
        <v>6277</v>
      </c>
      <c r="J4625">
        <v>1</v>
      </c>
      <c r="K4625" t="s">
        <v>6273</v>
      </c>
      <c r="L4625" t="s">
        <v>6281</v>
      </c>
      <c r="M4625">
        <v>41022</v>
      </c>
      <c r="N4625" t="s">
        <v>6275</v>
      </c>
      <c r="O4625" t="s">
        <v>6282</v>
      </c>
      <c r="P4625">
        <v>0</v>
      </c>
      <c r="Q4625">
        <v>0</v>
      </c>
      <c r="R4625">
        <v>0</v>
      </c>
      <c r="S4625">
        <v>0</v>
      </c>
      <c r="T4625">
        <v>0</v>
      </c>
      <c r="U4625" t="s">
        <v>243</v>
      </c>
      <c r="W4625">
        <v>1</v>
      </c>
      <c r="X4625">
        <v>0</v>
      </c>
      <c r="Y4625">
        <v>0</v>
      </c>
      <c r="Z4625">
        <v>100</v>
      </c>
      <c r="AA4625">
        <v>1</v>
      </c>
      <c r="AB4625">
        <v>1</v>
      </c>
      <c r="AC4625">
        <v>0</v>
      </c>
      <c r="AD4625" t="s">
        <v>6123</v>
      </c>
      <c r="AE4625" t="s">
        <v>26</v>
      </c>
      <c r="AF4625" s="1">
        <v>44985</v>
      </c>
      <c r="AG4625">
        <v>1</v>
      </c>
      <c r="AL4625" s="1"/>
      <c r="AM4625">
        <v>36881</v>
      </c>
      <c r="AN4625">
        <v>0</v>
      </c>
      <c r="AO4625">
        <v>0</v>
      </c>
      <c r="AQ4625" t="s">
        <v>6281</v>
      </c>
      <c r="AR4625" s="1">
        <v>44985.417920219908</v>
      </c>
      <c r="AS4625">
        <v>0</v>
      </c>
      <c r="AT4625">
        <v>0</v>
      </c>
      <c r="AU4625">
        <v>0</v>
      </c>
      <c r="AV4625">
        <v>1</v>
      </c>
      <c r="AW4625">
        <v>0</v>
      </c>
      <c r="AX4625">
        <v>0</v>
      </c>
      <c r="AY4625">
        <v>0</v>
      </c>
    </row>
    <row r="4626" spans="1:51" x14ac:dyDescent="0.25">
      <c r="A4626">
        <v>1</v>
      </c>
      <c r="B4626">
        <v>3114</v>
      </c>
      <c r="C4626" t="str">
        <f>"*"&amp;VLOOKUP(Tabla_clientes.amazonaws.com_UnoEE_Morenos_Real_t201_mm_clientes[[#This Row],[f201_rowid_tercero]],tercero_c,2,)</f>
        <v>*4509</v>
      </c>
      <c r="D4626" t="str">
        <f>"*"&amp;VLOOKUP(Tabla_clientes.amazonaws.com_UnoEE_Morenos_Real_t201_mm_clientes[[#This Row],[f201_rowid_tercero]],tercero_c,7,)</f>
        <v>*INVERSIONES FUTURAS S.A.S</v>
      </c>
      <c r="E4626" t="s">
        <v>7868</v>
      </c>
      <c r="F4626" t="s">
        <v>11135</v>
      </c>
      <c r="G4626" t="str">
        <f>"*"&amp;VLOOKUP(Tabla_clientes.amazonaws.com_UnoEE_Morenos_Real_t201_mm_clientes[[#This Row],[f201_rowid_tercero]],penvio_c,3,)</f>
        <v>*000</v>
      </c>
      <c r="H4626" t="str">
        <f>"*"&amp;VLOOKUP(Tabla_clientes.amazonaws.com_UnoEE_Morenos_Real_t201_mm_clientes[[#This Row],[f201_rowid_tercero]],penvio_c,5,)</f>
        <v>*INVERSIONES FUTURAS S.A.S</v>
      </c>
      <c r="I4626" t="s">
        <v>6277</v>
      </c>
      <c r="J4626">
        <v>1</v>
      </c>
      <c r="K4626" t="s">
        <v>6273</v>
      </c>
      <c r="L4626" t="s">
        <v>6281</v>
      </c>
      <c r="M4626">
        <v>41024</v>
      </c>
      <c r="N4626" t="s">
        <v>6275</v>
      </c>
      <c r="O4626" t="s">
        <v>6282</v>
      </c>
      <c r="P4626">
        <v>0</v>
      </c>
      <c r="Q4626">
        <v>0</v>
      </c>
      <c r="R4626">
        <v>0</v>
      </c>
      <c r="S4626">
        <v>0</v>
      </c>
      <c r="T4626">
        <v>0</v>
      </c>
      <c r="U4626" t="s">
        <v>243</v>
      </c>
      <c r="W4626">
        <v>1</v>
      </c>
      <c r="X4626">
        <v>0</v>
      </c>
      <c r="Y4626">
        <v>0</v>
      </c>
      <c r="Z4626">
        <v>100</v>
      </c>
      <c r="AA4626">
        <v>0</v>
      </c>
      <c r="AB4626">
        <v>1</v>
      </c>
      <c r="AC4626">
        <v>0</v>
      </c>
      <c r="AD4626" t="s">
        <v>6123</v>
      </c>
      <c r="AE4626" t="s">
        <v>26</v>
      </c>
      <c r="AF4626" s="1">
        <v>44985</v>
      </c>
      <c r="AG4626">
        <v>1</v>
      </c>
      <c r="AL4626" s="1"/>
      <c r="AM4626">
        <v>36883</v>
      </c>
      <c r="AN4626">
        <v>0</v>
      </c>
      <c r="AO4626">
        <v>0</v>
      </c>
      <c r="AQ4626" t="s">
        <v>6281</v>
      </c>
      <c r="AR4626" s="1">
        <v>44985.657524108799</v>
      </c>
      <c r="AS4626">
        <v>0</v>
      </c>
      <c r="AT4626">
        <v>0</v>
      </c>
      <c r="AU4626">
        <v>0</v>
      </c>
      <c r="AV4626">
        <v>1</v>
      </c>
      <c r="AW4626">
        <v>0</v>
      </c>
      <c r="AX4626">
        <v>0</v>
      </c>
      <c r="AY4626">
        <v>0</v>
      </c>
    </row>
    <row r="4627" spans="1:51" x14ac:dyDescent="0.25">
      <c r="A4627">
        <v>1</v>
      </c>
      <c r="B4627">
        <v>3139</v>
      </c>
      <c r="C4627" t="str">
        <f>"*"&amp;VLOOKUP(Tabla_clientes.amazonaws.com_UnoEE_Morenos_Real_t201_mm_clientes[[#This Row],[f201_rowid_tercero]],tercero_c,2,)</f>
        <v>*4446</v>
      </c>
      <c r="D4627" t="str">
        <f>"*"&amp;VLOOKUP(Tabla_clientes.amazonaws.com_UnoEE_Morenos_Real_t201_mm_clientes[[#This Row],[f201_rowid_tercero]],tercero_c,7,)</f>
        <v>*ARTURO CAMPOS SETDESIGN S.A.S</v>
      </c>
      <c r="E4627" t="s">
        <v>243</v>
      </c>
      <c r="F4627" t="s">
        <v>11136</v>
      </c>
      <c r="G4627" t="str">
        <f>"*"&amp;VLOOKUP(Tabla_clientes.amazonaws.com_UnoEE_Morenos_Real_t201_mm_clientes[[#This Row],[f201_rowid_tercero]],penvio_c,3,)</f>
        <v>*000</v>
      </c>
      <c r="H4627" t="str">
        <f>"*"&amp;VLOOKUP(Tabla_clientes.amazonaws.com_UnoEE_Morenos_Real_t201_mm_clientes[[#This Row],[f201_rowid_tercero]],penvio_c,5,)</f>
        <v>*ARTURO CAMPOS SETDESIGN S.A.S</v>
      </c>
      <c r="I4627" t="s">
        <v>6277</v>
      </c>
      <c r="J4627">
        <v>1</v>
      </c>
      <c r="K4627" t="s">
        <v>6273</v>
      </c>
      <c r="L4627" t="s">
        <v>7239</v>
      </c>
      <c r="M4627">
        <v>41075</v>
      </c>
      <c r="N4627" t="s">
        <v>6275</v>
      </c>
      <c r="O4627" t="s">
        <v>6282</v>
      </c>
      <c r="P4627">
        <v>0</v>
      </c>
      <c r="Q4627">
        <v>0</v>
      </c>
      <c r="R4627">
        <v>0</v>
      </c>
      <c r="S4627">
        <v>0</v>
      </c>
      <c r="T4627">
        <v>0</v>
      </c>
      <c r="U4627" t="s">
        <v>243</v>
      </c>
      <c r="W4627">
        <v>1</v>
      </c>
      <c r="X4627">
        <v>0</v>
      </c>
      <c r="Y4627">
        <v>0</v>
      </c>
      <c r="Z4627">
        <v>100</v>
      </c>
      <c r="AA4627">
        <v>0</v>
      </c>
      <c r="AB4627">
        <v>0</v>
      </c>
      <c r="AC4627">
        <v>0</v>
      </c>
      <c r="AD4627" t="s">
        <v>6129</v>
      </c>
      <c r="AE4627" t="s">
        <v>26</v>
      </c>
      <c r="AF4627" s="1">
        <v>44986</v>
      </c>
      <c r="AG4627">
        <v>1</v>
      </c>
      <c r="AL4627" s="1"/>
      <c r="AM4627">
        <v>36929</v>
      </c>
      <c r="AN4627">
        <v>0</v>
      </c>
      <c r="AO4627">
        <v>0</v>
      </c>
      <c r="AQ4627" t="s">
        <v>7239</v>
      </c>
      <c r="AR4627" s="1">
        <v>44986.601225347222</v>
      </c>
      <c r="AS4627">
        <v>0</v>
      </c>
      <c r="AT4627">
        <v>0</v>
      </c>
      <c r="AU4627">
        <v>0</v>
      </c>
      <c r="AV4627">
        <v>1</v>
      </c>
      <c r="AW4627">
        <v>0</v>
      </c>
      <c r="AX4627">
        <v>0</v>
      </c>
      <c r="AY4627">
        <v>0</v>
      </c>
    </row>
    <row r="4628" spans="1:51" x14ac:dyDescent="0.25">
      <c r="A4628">
        <v>1</v>
      </c>
      <c r="B4628">
        <v>946</v>
      </c>
      <c r="C4628" t="str">
        <f>"*"&amp;VLOOKUP(Tabla_clientes.amazonaws.com_UnoEE_Morenos_Real_t201_mm_clientes[[#This Row],[f201_rowid_tercero]],tercero_c,2,)</f>
        <v>*3759</v>
      </c>
      <c r="D4628" t="str">
        <f>"*"&amp;VLOOKUP(Tabla_clientes.amazonaws.com_UnoEE_Morenos_Real_t201_mm_clientes[[#This Row],[f201_rowid_tercero]],tercero_c,7,)</f>
        <v>*GRUPO Y SOLUCIONES HE SAS</v>
      </c>
      <c r="E4628" t="s">
        <v>243</v>
      </c>
      <c r="F4628" t="s">
        <v>11137</v>
      </c>
      <c r="G4628" t="str">
        <f>"*"&amp;VLOOKUP(Tabla_clientes.amazonaws.com_UnoEE_Morenos_Real_t201_mm_clientes[[#This Row],[f201_rowid_tercero]],penvio_c,3,)</f>
        <v>*000</v>
      </c>
      <c r="H4628" t="str">
        <f>"*"&amp;VLOOKUP(Tabla_clientes.amazonaws.com_UnoEE_Morenos_Real_t201_mm_clientes[[#This Row],[f201_rowid_tercero]],penvio_c,5,)</f>
        <v>*GRUPO Y SOLUCIONES H&amp;E SAS</v>
      </c>
      <c r="J4628">
        <v>1</v>
      </c>
      <c r="K4628" t="s">
        <v>6273</v>
      </c>
      <c r="L4628" t="s">
        <v>7239</v>
      </c>
      <c r="M4628">
        <v>41076</v>
      </c>
      <c r="N4628" t="s">
        <v>6275</v>
      </c>
      <c r="O4628" t="s">
        <v>7036</v>
      </c>
      <c r="P4628">
        <v>0</v>
      </c>
      <c r="Q4628">
        <v>3000000</v>
      </c>
      <c r="R4628">
        <v>0</v>
      </c>
      <c r="S4628">
        <v>0</v>
      </c>
      <c r="T4628">
        <v>0</v>
      </c>
      <c r="U4628" t="s">
        <v>243</v>
      </c>
      <c r="W4628">
        <v>1</v>
      </c>
      <c r="X4628">
        <v>0</v>
      </c>
      <c r="Y4628">
        <v>0</v>
      </c>
      <c r="Z4628">
        <v>100</v>
      </c>
      <c r="AA4628">
        <v>0</v>
      </c>
      <c r="AB4628">
        <v>0</v>
      </c>
      <c r="AC4628">
        <v>0</v>
      </c>
      <c r="AE4628" t="s">
        <v>26</v>
      </c>
      <c r="AF4628" s="1">
        <v>44986</v>
      </c>
      <c r="AG4628">
        <v>1</v>
      </c>
      <c r="AL4628" s="1"/>
      <c r="AN4628">
        <v>0</v>
      </c>
      <c r="AO4628">
        <v>0</v>
      </c>
      <c r="AQ4628" t="s">
        <v>8298</v>
      </c>
      <c r="AR4628" s="1">
        <v>44993.344128935183</v>
      </c>
      <c r="AS4628">
        <v>0</v>
      </c>
      <c r="AT4628">
        <v>0</v>
      </c>
      <c r="AU4628">
        <v>0</v>
      </c>
      <c r="AV4628">
        <v>1</v>
      </c>
      <c r="AW4628">
        <v>0</v>
      </c>
      <c r="AX4628">
        <v>0</v>
      </c>
      <c r="AY4628">
        <v>0</v>
      </c>
    </row>
    <row r="4629" spans="1:51" x14ac:dyDescent="0.25">
      <c r="A4629">
        <v>1</v>
      </c>
      <c r="B4629">
        <v>3141</v>
      </c>
      <c r="C4629" t="str">
        <f>"*"&amp;VLOOKUP(Tabla_clientes.amazonaws.com_UnoEE_Morenos_Real_t201_mm_clientes[[#This Row],[f201_rowid_tercero]],tercero_c,2,)</f>
        <v>*4515</v>
      </c>
      <c r="D4629" t="str">
        <f>"*"&amp;VLOOKUP(Tabla_clientes.amazonaws.com_UnoEE_Morenos_Real_t201_mm_clientes[[#This Row],[f201_rowid_tercero]],tercero_c,7,)</f>
        <v>*INNATTO SAS</v>
      </c>
      <c r="E4629" t="s">
        <v>243</v>
      </c>
      <c r="F4629" t="s">
        <v>11138</v>
      </c>
      <c r="G4629" t="str">
        <f>"*"&amp;VLOOKUP(Tabla_clientes.amazonaws.com_UnoEE_Morenos_Real_t201_mm_clientes[[#This Row],[f201_rowid_tercero]],penvio_c,3,)</f>
        <v>*000</v>
      </c>
      <c r="H4629" t="str">
        <f>"*"&amp;VLOOKUP(Tabla_clientes.amazonaws.com_UnoEE_Morenos_Real_t201_mm_clientes[[#This Row],[f201_rowid_tercero]],penvio_c,5,)</f>
        <v>*INNATTO SAS</v>
      </c>
      <c r="I4629" t="s">
        <v>6277</v>
      </c>
      <c r="J4629">
        <v>1</v>
      </c>
      <c r="K4629" t="s">
        <v>6273</v>
      </c>
      <c r="L4629" t="s">
        <v>6281</v>
      </c>
      <c r="M4629">
        <v>41083</v>
      </c>
      <c r="N4629" t="s">
        <v>6275</v>
      </c>
      <c r="O4629" t="s">
        <v>6282</v>
      </c>
      <c r="P4629">
        <v>0</v>
      </c>
      <c r="Q4629">
        <v>0</v>
      </c>
      <c r="R4629">
        <v>0</v>
      </c>
      <c r="S4629">
        <v>0</v>
      </c>
      <c r="T4629">
        <v>0</v>
      </c>
      <c r="U4629" t="s">
        <v>243</v>
      </c>
      <c r="W4629">
        <v>1</v>
      </c>
      <c r="X4629">
        <v>0</v>
      </c>
      <c r="Y4629">
        <v>0</v>
      </c>
      <c r="Z4629">
        <v>100</v>
      </c>
      <c r="AA4629">
        <v>1</v>
      </c>
      <c r="AB4629">
        <v>1</v>
      </c>
      <c r="AC4629">
        <v>0</v>
      </c>
      <c r="AD4629" t="s">
        <v>6123</v>
      </c>
      <c r="AE4629" t="s">
        <v>26</v>
      </c>
      <c r="AF4629" s="1">
        <v>44991</v>
      </c>
      <c r="AG4629">
        <v>1</v>
      </c>
      <c r="AL4629" s="1"/>
      <c r="AM4629">
        <v>36974</v>
      </c>
      <c r="AN4629">
        <v>0</v>
      </c>
      <c r="AO4629">
        <v>0</v>
      </c>
      <c r="AQ4629" t="s">
        <v>6281</v>
      </c>
      <c r="AR4629" s="1">
        <v>44991.398432256945</v>
      </c>
      <c r="AS4629">
        <v>0</v>
      </c>
      <c r="AT4629">
        <v>0</v>
      </c>
      <c r="AU4629">
        <v>0</v>
      </c>
      <c r="AV4629">
        <v>1</v>
      </c>
      <c r="AW4629">
        <v>0</v>
      </c>
      <c r="AX4629">
        <v>0</v>
      </c>
      <c r="AY4629">
        <v>0</v>
      </c>
    </row>
    <row r="4630" spans="1:51" x14ac:dyDescent="0.25">
      <c r="A4630">
        <v>1</v>
      </c>
      <c r="B4630">
        <v>3142</v>
      </c>
      <c r="C4630" t="str">
        <f>"*"&amp;VLOOKUP(Tabla_clientes.amazonaws.com_UnoEE_Morenos_Real_t201_mm_clientes[[#This Row],[f201_rowid_tercero]],tercero_c,2,)</f>
        <v>*4516</v>
      </c>
      <c r="D4630" t="str">
        <f>"*"&amp;VLOOKUP(Tabla_clientes.amazonaws.com_UnoEE_Morenos_Real_t201_mm_clientes[[#This Row],[f201_rowid_tercero]],tercero_c,7,)</f>
        <v>*NATURE &amp; TECNOLOGY EU</v>
      </c>
      <c r="E4630" t="s">
        <v>7868</v>
      </c>
      <c r="F4630" t="s">
        <v>11139</v>
      </c>
      <c r="G4630" t="str">
        <f>"*"&amp;VLOOKUP(Tabla_clientes.amazonaws.com_UnoEE_Morenos_Real_t201_mm_clientes[[#This Row],[f201_rowid_tercero]],penvio_c,3,)</f>
        <v>*000</v>
      </c>
      <c r="H4630" t="str">
        <f>"*"&amp;VLOOKUP(Tabla_clientes.amazonaws.com_UnoEE_Morenos_Real_t201_mm_clientes[[#This Row],[f201_rowid_tercero]],penvio_c,5,)</f>
        <v>*NATURE &amp; TECNOLOGY EU</v>
      </c>
      <c r="I4630" t="s">
        <v>6277</v>
      </c>
      <c r="J4630">
        <v>1</v>
      </c>
      <c r="K4630" t="s">
        <v>6273</v>
      </c>
      <c r="L4630" t="s">
        <v>6281</v>
      </c>
      <c r="M4630">
        <v>41085</v>
      </c>
      <c r="N4630" t="s">
        <v>6275</v>
      </c>
      <c r="O4630" t="s">
        <v>6282</v>
      </c>
      <c r="P4630">
        <v>0</v>
      </c>
      <c r="Q4630">
        <v>0</v>
      </c>
      <c r="R4630">
        <v>0</v>
      </c>
      <c r="S4630">
        <v>0</v>
      </c>
      <c r="T4630">
        <v>0</v>
      </c>
      <c r="U4630" t="s">
        <v>243</v>
      </c>
      <c r="W4630">
        <v>1</v>
      </c>
      <c r="X4630">
        <v>0</v>
      </c>
      <c r="Y4630">
        <v>0</v>
      </c>
      <c r="Z4630">
        <v>100</v>
      </c>
      <c r="AA4630">
        <v>1</v>
      </c>
      <c r="AB4630">
        <v>1</v>
      </c>
      <c r="AC4630">
        <v>0</v>
      </c>
      <c r="AD4630" t="s">
        <v>6123</v>
      </c>
      <c r="AE4630" t="s">
        <v>26</v>
      </c>
      <c r="AF4630" s="1">
        <v>44991</v>
      </c>
      <c r="AG4630">
        <v>1</v>
      </c>
      <c r="AL4630" s="1"/>
      <c r="AM4630">
        <v>36976</v>
      </c>
      <c r="AN4630">
        <v>0</v>
      </c>
      <c r="AO4630">
        <v>0</v>
      </c>
      <c r="AQ4630" t="s">
        <v>6281</v>
      </c>
      <c r="AR4630" s="1">
        <v>44991.407125613427</v>
      </c>
      <c r="AS4630">
        <v>0</v>
      </c>
      <c r="AT4630">
        <v>0</v>
      </c>
      <c r="AU4630">
        <v>0</v>
      </c>
      <c r="AV4630">
        <v>1</v>
      </c>
      <c r="AW4630">
        <v>0</v>
      </c>
      <c r="AX4630">
        <v>0</v>
      </c>
      <c r="AY4630">
        <v>0</v>
      </c>
    </row>
    <row r="4631" spans="1:51" x14ac:dyDescent="0.25">
      <c r="A4631">
        <v>1</v>
      </c>
      <c r="B4631">
        <v>3143</v>
      </c>
      <c r="C4631" t="str">
        <f>"*"&amp;VLOOKUP(Tabla_clientes.amazonaws.com_UnoEE_Morenos_Real_t201_mm_clientes[[#This Row],[f201_rowid_tercero]],tercero_c,2,)</f>
        <v>*4517</v>
      </c>
      <c r="D4631" t="str">
        <f>"*"&amp;VLOOKUP(Tabla_clientes.amazonaws.com_UnoEE_Morenos_Real_t201_mm_clientes[[#This Row],[f201_rowid_tercero]],tercero_c,7,)</f>
        <v>*LE JARDIN SOUVENIRS SAS</v>
      </c>
      <c r="E4631" t="s">
        <v>7868</v>
      </c>
      <c r="F4631" t="s">
        <v>11140</v>
      </c>
      <c r="G4631" t="str">
        <f>"*"&amp;VLOOKUP(Tabla_clientes.amazonaws.com_UnoEE_Morenos_Real_t201_mm_clientes[[#This Row],[f201_rowid_tercero]],penvio_c,3,)</f>
        <v>*000</v>
      </c>
      <c r="H4631" t="str">
        <f>"*"&amp;VLOOKUP(Tabla_clientes.amazonaws.com_UnoEE_Morenos_Real_t201_mm_clientes[[#This Row],[f201_rowid_tercero]],penvio_c,5,)</f>
        <v>*LE JARDIN SOUVENIRS SAS</v>
      </c>
      <c r="I4631" t="s">
        <v>6277</v>
      </c>
      <c r="J4631">
        <v>1</v>
      </c>
      <c r="K4631" t="s">
        <v>6273</v>
      </c>
      <c r="L4631" t="s">
        <v>6281</v>
      </c>
      <c r="M4631">
        <v>41087</v>
      </c>
      <c r="N4631" t="s">
        <v>6275</v>
      </c>
      <c r="O4631" t="s">
        <v>6282</v>
      </c>
      <c r="P4631">
        <v>0</v>
      </c>
      <c r="Q4631">
        <v>0</v>
      </c>
      <c r="R4631">
        <v>0</v>
      </c>
      <c r="S4631">
        <v>0</v>
      </c>
      <c r="T4631">
        <v>0</v>
      </c>
      <c r="U4631" t="s">
        <v>243</v>
      </c>
      <c r="W4631">
        <v>1</v>
      </c>
      <c r="X4631">
        <v>0</v>
      </c>
      <c r="Y4631">
        <v>0</v>
      </c>
      <c r="Z4631">
        <v>100</v>
      </c>
      <c r="AA4631">
        <v>0</v>
      </c>
      <c r="AB4631">
        <v>0</v>
      </c>
      <c r="AC4631">
        <v>0</v>
      </c>
      <c r="AD4631" t="s">
        <v>6123</v>
      </c>
      <c r="AE4631" t="s">
        <v>26</v>
      </c>
      <c r="AF4631" s="1">
        <v>44991</v>
      </c>
      <c r="AG4631">
        <v>1</v>
      </c>
      <c r="AL4631" s="1"/>
      <c r="AM4631">
        <v>36978</v>
      </c>
      <c r="AN4631">
        <v>0</v>
      </c>
      <c r="AO4631">
        <v>0</v>
      </c>
      <c r="AQ4631" t="s">
        <v>6281</v>
      </c>
      <c r="AR4631" s="1">
        <v>44991.46844128472</v>
      </c>
      <c r="AS4631">
        <v>0</v>
      </c>
      <c r="AT4631">
        <v>0</v>
      </c>
      <c r="AU4631">
        <v>0</v>
      </c>
      <c r="AV4631">
        <v>1</v>
      </c>
      <c r="AW4631">
        <v>0</v>
      </c>
      <c r="AX4631">
        <v>0</v>
      </c>
      <c r="AY4631">
        <v>0</v>
      </c>
    </row>
    <row r="4632" spans="1:51" x14ac:dyDescent="0.25">
      <c r="A4632">
        <v>1</v>
      </c>
      <c r="B4632">
        <v>1636</v>
      </c>
      <c r="C4632" t="str">
        <f>"*"&amp;VLOOKUP(Tabla_clientes.amazonaws.com_UnoEE_Morenos_Real_t201_mm_clientes[[#This Row],[f201_rowid_tercero]],tercero_c,2,)</f>
        <v>*150</v>
      </c>
      <c r="D4632" t="str">
        <f>"*"&amp;VLOOKUP(Tabla_clientes.amazonaws.com_UnoEE_Morenos_Real_t201_mm_clientes[[#This Row],[f201_rowid_tercero]],tercero_c,7,)</f>
        <v>*ALMACENES EXITO S A</v>
      </c>
      <c r="E4632" t="s">
        <v>11141</v>
      </c>
      <c r="F4632" t="s">
        <v>10831</v>
      </c>
      <c r="G4632" t="str">
        <f>"*"&amp;VLOOKUP(Tabla_clientes.amazonaws.com_UnoEE_Morenos_Real_t201_mm_clientes[[#This Row],[f201_rowid_tercero]],penvio_c,3,)</f>
        <v>*000</v>
      </c>
      <c r="H4632" t="str">
        <f>"*"&amp;VLOOKUP(Tabla_clientes.amazonaws.com_UnoEE_Morenos_Real_t201_mm_clientes[[#This Row],[f201_rowid_tercero]],penvio_c,5,)</f>
        <v>*EXITO SA- VILLA MAYOR</v>
      </c>
      <c r="I4632" t="s">
        <v>6277</v>
      </c>
      <c r="J4632">
        <v>1</v>
      </c>
      <c r="K4632" t="s">
        <v>6273</v>
      </c>
      <c r="L4632" t="s">
        <v>6411</v>
      </c>
      <c r="M4632">
        <v>41090</v>
      </c>
      <c r="N4632" t="s">
        <v>6275</v>
      </c>
      <c r="O4632" t="s">
        <v>6292</v>
      </c>
      <c r="P4632">
        <v>0</v>
      </c>
      <c r="Q4632">
        <v>30000000</v>
      </c>
      <c r="R4632">
        <v>0</v>
      </c>
      <c r="S4632">
        <v>0</v>
      </c>
      <c r="T4632">
        <v>0</v>
      </c>
      <c r="U4632" t="s">
        <v>243</v>
      </c>
      <c r="W4632">
        <v>1</v>
      </c>
      <c r="X4632">
        <v>0</v>
      </c>
      <c r="Y4632">
        <v>0</v>
      </c>
      <c r="Z4632">
        <v>100</v>
      </c>
      <c r="AA4632">
        <v>1</v>
      </c>
      <c r="AB4632">
        <v>1</v>
      </c>
      <c r="AC4632">
        <v>0</v>
      </c>
      <c r="AD4632" t="s">
        <v>6129</v>
      </c>
      <c r="AE4632" t="s">
        <v>26</v>
      </c>
      <c r="AF4632" s="1">
        <v>44993</v>
      </c>
      <c r="AG4632">
        <v>1</v>
      </c>
      <c r="AL4632" s="1"/>
      <c r="AM4632">
        <v>36982</v>
      </c>
      <c r="AN4632">
        <v>0</v>
      </c>
      <c r="AO4632">
        <v>0</v>
      </c>
      <c r="AQ4632" t="s">
        <v>6411</v>
      </c>
      <c r="AR4632" s="1">
        <v>44994.382564155094</v>
      </c>
      <c r="AS4632">
        <v>0</v>
      </c>
      <c r="AT4632">
        <v>0</v>
      </c>
      <c r="AU4632">
        <v>0</v>
      </c>
      <c r="AV4632">
        <v>1</v>
      </c>
      <c r="AW4632">
        <v>0</v>
      </c>
      <c r="AX4632">
        <v>0</v>
      </c>
      <c r="AY4632">
        <v>0</v>
      </c>
    </row>
    <row r="4633" spans="1:51" x14ac:dyDescent="0.25">
      <c r="A4633">
        <v>1</v>
      </c>
      <c r="B4633">
        <v>2236</v>
      </c>
      <c r="C4633" t="str">
        <f>"*"&amp;VLOOKUP(Tabla_clientes.amazonaws.com_UnoEE_Morenos_Real_t201_mm_clientes[[#This Row],[f201_rowid_tercero]],tercero_c,2,)</f>
        <v>*4176</v>
      </c>
      <c r="D4633" t="str">
        <f>"*"&amp;VLOOKUP(Tabla_clientes.amazonaws.com_UnoEE_Morenos_Real_t201_mm_clientes[[#This Row],[f201_rowid_tercero]],tercero_c,7,)</f>
        <v>*GLOBAL PROGRAM FOR SPORTS SAS</v>
      </c>
      <c r="E4633" t="s">
        <v>7868</v>
      </c>
      <c r="F4633" t="s">
        <v>11142</v>
      </c>
      <c r="G4633" t="str">
        <f>"*"&amp;VLOOKUP(Tabla_clientes.amazonaws.com_UnoEE_Morenos_Real_t201_mm_clientes[[#This Row],[f201_rowid_tercero]],penvio_c,3,)</f>
        <v>*000</v>
      </c>
      <c r="H4633" t="str">
        <f>"*"&amp;VLOOKUP(Tabla_clientes.amazonaws.com_UnoEE_Morenos_Real_t201_mm_clientes[[#This Row],[f201_rowid_tercero]],penvio_c,5,)</f>
        <v>*GLOBAL PROGRAM FOR SPORTS SAS</v>
      </c>
      <c r="I4633" t="s">
        <v>6277</v>
      </c>
      <c r="J4633">
        <v>1</v>
      </c>
      <c r="K4633" t="s">
        <v>6273</v>
      </c>
      <c r="L4633" t="s">
        <v>6281</v>
      </c>
      <c r="M4633">
        <v>39871</v>
      </c>
      <c r="N4633" t="s">
        <v>6275</v>
      </c>
      <c r="O4633" t="s">
        <v>6282</v>
      </c>
      <c r="P4633">
        <v>2</v>
      </c>
      <c r="Q4633">
        <v>0</v>
      </c>
      <c r="R4633">
        <v>0</v>
      </c>
      <c r="S4633">
        <v>0</v>
      </c>
      <c r="T4633">
        <v>0</v>
      </c>
      <c r="U4633" t="s">
        <v>243</v>
      </c>
      <c r="W4633">
        <v>0</v>
      </c>
      <c r="X4633">
        <v>0</v>
      </c>
      <c r="Y4633">
        <v>0</v>
      </c>
      <c r="Z4633">
        <v>9999</v>
      </c>
      <c r="AA4633">
        <v>0</v>
      </c>
      <c r="AB4633">
        <v>0</v>
      </c>
      <c r="AC4633">
        <v>0</v>
      </c>
      <c r="AE4633" t="s">
        <v>26</v>
      </c>
      <c r="AF4633" s="1">
        <v>44562</v>
      </c>
      <c r="AG4633">
        <v>1</v>
      </c>
      <c r="AL4633" s="1"/>
      <c r="AM4633">
        <v>34878</v>
      </c>
      <c r="AN4633">
        <v>0</v>
      </c>
      <c r="AO4633">
        <v>0</v>
      </c>
      <c r="AQ4633" t="s">
        <v>6281</v>
      </c>
      <c r="AR4633" s="1">
        <v>44958.661871261575</v>
      </c>
      <c r="AS4633">
        <v>0</v>
      </c>
      <c r="AT4633">
        <v>0</v>
      </c>
      <c r="AU4633">
        <v>0</v>
      </c>
      <c r="AV4633">
        <v>0</v>
      </c>
      <c r="AW4633">
        <v>0</v>
      </c>
      <c r="AX4633">
        <v>0</v>
      </c>
      <c r="AY4633">
        <v>0</v>
      </c>
    </row>
    <row r="4634" spans="1:51" x14ac:dyDescent="0.25">
      <c r="A4634">
        <v>1</v>
      </c>
      <c r="B4634">
        <v>2237</v>
      </c>
      <c r="C4634" t="str">
        <f>"*"&amp;VLOOKUP(Tabla_clientes.amazonaws.com_UnoEE_Morenos_Real_t201_mm_clientes[[#This Row],[f201_rowid_tercero]],tercero_c,2,)</f>
        <v>*4123</v>
      </c>
      <c r="D4634" t="str">
        <f>"*"&amp;VLOOKUP(Tabla_clientes.amazonaws.com_UnoEE_Morenos_Real_t201_mm_clientes[[#This Row],[f201_rowid_tercero]],tercero_c,7,)</f>
        <v>*BH BRANDS SAS</v>
      </c>
      <c r="E4634" t="s">
        <v>7868</v>
      </c>
      <c r="F4634" t="s">
        <v>11143</v>
      </c>
      <c r="G4634" t="str">
        <f>"*"&amp;VLOOKUP(Tabla_clientes.amazonaws.com_UnoEE_Morenos_Real_t201_mm_clientes[[#This Row],[f201_rowid_tercero]],penvio_c,3,)</f>
        <v>*000</v>
      </c>
      <c r="H4634" t="str">
        <f>"*"&amp;VLOOKUP(Tabla_clientes.amazonaws.com_UnoEE_Morenos_Real_t201_mm_clientes[[#This Row],[f201_rowid_tercero]],penvio_c,5,)</f>
        <v>*BH BRANDS SAS</v>
      </c>
      <c r="I4634" t="s">
        <v>6277</v>
      </c>
      <c r="J4634">
        <v>1</v>
      </c>
      <c r="K4634" t="s">
        <v>6273</v>
      </c>
      <c r="L4634" t="s">
        <v>6281</v>
      </c>
      <c r="M4634">
        <v>39872</v>
      </c>
      <c r="N4634" t="s">
        <v>6275</v>
      </c>
      <c r="O4634" t="s">
        <v>6282</v>
      </c>
      <c r="P4634">
        <v>2</v>
      </c>
      <c r="Q4634">
        <v>0</v>
      </c>
      <c r="R4634">
        <v>0</v>
      </c>
      <c r="S4634">
        <v>0</v>
      </c>
      <c r="T4634">
        <v>0</v>
      </c>
      <c r="U4634" t="s">
        <v>243</v>
      </c>
      <c r="W4634">
        <v>0</v>
      </c>
      <c r="X4634">
        <v>0</v>
      </c>
      <c r="Y4634">
        <v>0</v>
      </c>
      <c r="Z4634">
        <v>9999</v>
      </c>
      <c r="AA4634">
        <v>0</v>
      </c>
      <c r="AB4634">
        <v>0</v>
      </c>
      <c r="AC4634">
        <v>0</v>
      </c>
      <c r="AE4634" t="s">
        <v>26</v>
      </c>
      <c r="AF4634" s="1">
        <v>44562</v>
      </c>
      <c r="AG4634">
        <v>1</v>
      </c>
      <c r="AL4634" s="1"/>
      <c r="AM4634">
        <v>34879</v>
      </c>
      <c r="AN4634">
        <v>0</v>
      </c>
      <c r="AO4634">
        <v>0</v>
      </c>
      <c r="AQ4634" t="s">
        <v>6281</v>
      </c>
      <c r="AR4634" s="1">
        <v>44958.661871296295</v>
      </c>
      <c r="AS4634">
        <v>0</v>
      </c>
      <c r="AT4634">
        <v>0</v>
      </c>
      <c r="AU4634">
        <v>0</v>
      </c>
      <c r="AV4634">
        <v>0</v>
      </c>
      <c r="AW4634">
        <v>0</v>
      </c>
      <c r="AX4634">
        <v>0</v>
      </c>
      <c r="AY4634">
        <v>0</v>
      </c>
    </row>
    <row r="4635" spans="1:51" x14ac:dyDescent="0.25">
      <c r="A4635">
        <v>1</v>
      </c>
      <c r="B4635">
        <v>2238</v>
      </c>
      <c r="C4635" t="str">
        <f>"*"&amp;VLOOKUP(Tabla_clientes.amazonaws.com_UnoEE_Morenos_Real_t201_mm_clientes[[#This Row],[f201_rowid_tercero]],tercero_c,2,)</f>
        <v>*4008</v>
      </c>
      <c r="D4635" t="str">
        <f>"*"&amp;VLOOKUP(Tabla_clientes.amazonaws.com_UnoEE_Morenos_Real_t201_mm_clientes[[#This Row],[f201_rowid_tercero]],tercero_c,7,)</f>
        <v>*SUMICORP LTDA</v>
      </c>
      <c r="E4635" t="s">
        <v>7868</v>
      </c>
      <c r="F4635" t="s">
        <v>11144</v>
      </c>
      <c r="G4635" t="str">
        <f>"*"&amp;VLOOKUP(Tabla_clientes.amazonaws.com_UnoEE_Morenos_Real_t201_mm_clientes[[#This Row],[f201_rowid_tercero]],penvio_c,3,)</f>
        <v>*000</v>
      </c>
      <c r="H4635" t="str">
        <f>"*"&amp;VLOOKUP(Tabla_clientes.amazonaws.com_UnoEE_Morenos_Real_t201_mm_clientes[[#This Row],[f201_rowid_tercero]],penvio_c,5,)</f>
        <v>*SUMICORP LTDA</v>
      </c>
      <c r="I4635" t="s">
        <v>6277</v>
      </c>
      <c r="J4635">
        <v>1</v>
      </c>
      <c r="K4635" t="s">
        <v>6273</v>
      </c>
      <c r="L4635" t="s">
        <v>6281</v>
      </c>
      <c r="M4635">
        <v>39873</v>
      </c>
      <c r="N4635" t="s">
        <v>6275</v>
      </c>
      <c r="O4635" t="s">
        <v>6282</v>
      </c>
      <c r="P4635">
        <v>2</v>
      </c>
      <c r="Q4635">
        <v>0</v>
      </c>
      <c r="R4635">
        <v>0</v>
      </c>
      <c r="S4635">
        <v>0</v>
      </c>
      <c r="T4635">
        <v>0</v>
      </c>
      <c r="U4635" t="s">
        <v>243</v>
      </c>
      <c r="W4635">
        <v>0</v>
      </c>
      <c r="X4635">
        <v>0</v>
      </c>
      <c r="Y4635">
        <v>0</v>
      </c>
      <c r="Z4635">
        <v>9999</v>
      </c>
      <c r="AA4635">
        <v>0</v>
      </c>
      <c r="AB4635">
        <v>0</v>
      </c>
      <c r="AC4635">
        <v>0</v>
      </c>
      <c r="AE4635" t="s">
        <v>26</v>
      </c>
      <c r="AF4635" s="1">
        <v>44562</v>
      </c>
      <c r="AG4635">
        <v>1</v>
      </c>
      <c r="AL4635" s="1"/>
      <c r="AM4635">
        <v>34880</v>
      </c>
      <c r="AN4635">
        <v>0</v>
      </c>
      <c r="AO4635">
        <v>0</v>
      </c>
      <c r="AQ4635" t="s">
        <v>6281</v>
      </c>
      <c r="AR4635" s="1">
        <v>44958.661871331016</v>
      </c>
      <c r="AS4635">
        <v>0</v>
      </c>
      <c r="AT4635">
        <v>0</v>
      </c>
      <c r="AU4635">
        <v>0</v>
      </c>
      <c r="AV4635">
        <v>0</v>
      </c>
      <c r="AW4635">
        <v>0</v>
      </c>
      <c r="AX4635">
        <v>0</v>
      </c>
      <c r="AY4635">
        <v>0</v>
      </c>
    </row>
    <row r="4636" spans="1:51" x14ac:dyDescent="0.25">
      <c r="A4636">
        <v>1</v>
      </c>
      <c r="B4636">
        <v>2239</v>
      </c>
      <c r="C4636" t="str">
        <f>"*"&amp;VLOOKUP(Tabla_clientes.amazonaws.com_UnoEE_Morenos_Real_t201_mm_clientes[[#This Row],[f201_rowid_tercero]],tercero_c,2,)</f>
        <v>*4304</v>
      </c>
      <c r="D4636" t="str">
        <f>"*"&amp;VLOOKUP(Tabla_clientes.amazonaws.com_UnoEE_Morenos_Real_t201_mm_clientes[[#This Row],[f201_rowid_tercero]],tercero_c,7,)</f>
        <v>*SERVICIOS DE ASEO CAFETERIA Y MANTENIMIENTO INSTITUCIONAL OUTSOURCING SEASIN LIMITADA</v>
      </c>
      <c r="E4636" t="s">
        <v>7868</v>
      </c>
      <c r="F4636" t="s">
        <v>11145</v>
      </c>
      <c r="G4636" t="str">
        <f>"*"&amp;VLOOKUP(Tabla_clientes.amazonaws.com_UnoEE_Morenos_Real_t201_mm_clientes[[#This Row],[f201_rowid_tercero]],penvio_c,3,)</f>
        <v>*000</v>
      </c>
      <c r="H4636" t="str">
        <f>"*"&amp;VLOOKUP(Tabla_clientes.amazonaws.com_UnoEE_Morenos_Real_t201_mm_clientes[[#This Row],[f201_rowid_tercero]],penvio_c,5,)</f>
        <v>*AUTSOURCING SEASIN LIM</v>
      </c>
      <c r="I4636" t="s">
        <v>6277</v>
      </c>
      <c r="J4636">
        <v>1</v>
      </c>
      <c r="K4636" t="s">
        <v>6273</v>
      </c>
      <c r="L4636" t="s">
        <v>6281</v>
      </c>
      <c r="M4636">
        <v>39874</v>
      </c>
      <c r="N4636" t="s">
        <v>6275</v>
      </c>
      <c r="O4636" t="s">
        <v>6282</v>
      </c>
      <c r="P4636">
        <v>2</v>
      </c>
      <c r="Q4636">
        <v>0</v>
      </c>
      <c r="R4636">
        <v>0</v>
      </c>
      <c r="S4636">
        <v>0</v>
      </c>
      <c r="T4636">
        <v>0</v>
      </c>
      <c r="U4636" t="s">
        <v>243</v>
      </c>
      <c r="W4636">
        <v>0</v>
      </c>
      <c r="X4636">
        <v>0</v>
      </c>
      <c r="Y4636">
        <v>0</v>
      </c>
      <c r="Z4636">
        <v>9999</v>
      </c>
      <c r="AA4636">
        <v>0</v>
      </c>
      <c r="AB4636">
        <v>0</v>
      </c>
      <c r="AC4636">
        <v>0</v>
      </c>
      <c r="AE4636" t="s">
        <v>26</v>
      </c>
      <c r="AF4636" s="1">
        <v>44562</v>
      </c>
      <c r="AG4636">
        <v>1</v>
      </c>
      <c r="AL4636" s="1"/>
      <c r="AM4636">
        <v>34881</v>
      </c>
      <c r="AN4636">
        <v>0</v>
      </c>
      <c r="AO4636">
        <v>0</v>
      </c>
      <c r="AQ4636" t="s">
        <v>6281</v>
      </c>
      <c r="AR4636" s="1">
        <v>44958.661871331016</v>
      </c>
      <c r="AS4636">
        <v>0</v>
      </c>
      <c r="AT4636">
        <v>0</v>
      </c>
      <c r="AU4636">
        <v>0</v>
      </c>
      <c r="AV4636">
        <v>0</v>
      </c>
      <c r="AW4636">
        <v>0</v>
      </c>
      <c r="AX4636">
        <v>0</v>
      </c>
      <c r="AY4636">
        <v>0</v>
      </c>
    </row>
    <row r="4637" spans="1:51" x14ac:dyDescent="0.25">
      <c r="A4637">
        <v>1</v>
      </c>
      <c r="B4637">
        <v>2242</v>
      </c>
      <c r="C4637" t="str">
        <f>"*"&amp;VLOOKUP(Tabla_clientes.amazonaws.com_UnoEE_Morenos_Real_t201_mm_clientes[[#This Row],[f201_rowid_tercero]],tercero_c,2,)</f>
        <v>*4390</v>
      </c>
      <c r="D4637" t="str">
        <f>"*"&amp;VLOOKUP(Tabla_clientes.amazonaws.com_UnoEE_Morenos_Real_t201_mm_clientes[[#This Row],[f201_rowid_tercero]],tercero_c,7,)</f>
        <v>*ASOCIACION ITALIANA DE BENEFICENCIA MANOS AMIGAS</v>
      </c>
      <c r="E4637" t="s">
        <v>7868</v>
      </c>
      <c r="F4637" t="s">
        <v>11146</v>
      </c>
      <c r="G4637" t="str">
        <f>"*"&amp;VLOOKUP(Tabla_clientes.amazonaws.com_UnoEE_Morenos_Real_t201_mm_clientes[[#This Row],[f201_rowid_tercero]],penvio_c,3,)</f>
        <v>*000</v>
      </c>
      <c r="H4637" t="str">
        <f>"*"&amp;VLOOKUP(Tabla_clientes.amazonaws.com_UnoEE_Morenos_Real_t201_mm_clientes[[#This Row],[f201_rowid_tercero]],penvio_c,5,)</f>
        <v>*ASO ITALIANA DE BENEFMANOS AMIGAS</v>
      </c>
      <c r="I4637" t="s">
        <v>6277</v>
      </c>
      <c r="J4637">
        <v>1</v>
      </c>
      <c r="K4637" t="s">
        <v>6273</v>
      </c>
      <c r="L4637" t="s">
        <v>6281</v>
      </c>
      <c r="M4637">
        <v>39875</v>
      </c>
      <c r="N4637" t="s">
        <v>6275</v>
      </c>
      <c r="O4637" t="s">
        <v>6282</v>
      </c>
      <c r="P4637">
        <v>2</v>
      </c>
      <c r="Q4637">
        <v>0</v>
      </c>
      <c r="R4637">
        <v>0</v>
      </c>
      <c r="S4637">
        <v>0</v>
      </c>
      <c r="T4637">
        <v>0</v>
      </c>
      <c r="U4637" t="s">
        <v>243</v>
      </c>
      <c r="W4637">
        <v>0</v>
      </c>
      <c r="X4637">
        <v>0</v>
      </c>
      <c r="Y4637">
        <v>0</v>
      </c>
      <c r="Z4637">
        <v>9999</v>
      </c>
      <c r="AA4637">
        <v>0</v>
      </c>
      <c r="AB4637">
        <v>0</v>
      </c>
      <c r="AC4637">
        <v>0</v>
      </c>
      <c r="AE4637" t="s">
        <v>26</v>
      </c>
      <c r="AF4637" s="1">
        <v>44562</v>
      </c>
      <c r="AG4637">
        <v>1</v>
      </c>
      <c r="AL4637" s="1"/>
      <c r="AM4637">
        <v>34882</v>
      </c>
      <c r="AN4637">
        <v>0</v>
      </c>
      <c r="AO4637">
        <v>0</v>
      </c>
      <c r="AQ4637" t="s">
        <v>6281</v>
      </c>
      <c r="AR4637" s="1">
        <v>44958.661871377313</v>
      </c>
      <c r="AS4637">
        <v>0</v>
      </c>
      <c r="AT4637">
        <v>0</v>
      </c>
      <c r="AU4637">
        <v>0</v>
      </c>
      <c r="AV4637">
        <v>0</v>
      </c>
      <c r="AW4637">
        <v>0</v>
      </c>
      <c r="AX4637">
        <v>0</v>
      </c>
      <c r="AY4637">
        <v>0</v>
      </c>
    </row>
    <row r="4638" spans="1:51" x14ac:dyDescent="0.25">
      <c r="A4638">
        <v>1</v>
      </c>
      <c r="B4638">
        <v>2241</v>
      </c>
      <c r="C4638" t="str">
        <f>"*"&amp;VLOOKUP(Tabla_clientes.amazonaws.com_UnoEE_Morenos_Real_t201_mm_clientes[[#This Row],[f201_rowid_tercero]],tercero_c,2,)</f>
        <v>*4370</v>
      </c>
      <c r="D4638" t="str">
        <f>"*"&amp;VLOOKUP(Tabla_clientes.amazonaws.com_UnoEE_Morenos_Real_t201_mm_clientes[[#This Row],[f201_rowid_tercero]],tercero_c,7,)</f>
        <v>*CARMEL CLUB CAMPESTRE</v>
      </c>
      <c r="E4638" t="s">
        <v>7868</v>
      </c>
      <c r="F4638" t="s">
        <v>11147</v>
      </c>
      <c r="G4638" t="str">
        <f>"*"&amp;VLOOKUP(Tabla_clientes.amazonaws.com_UnoEE_Morenos_Real_t201_mm_clientes[[#This Row],[f201_rowid_tercero]],penvio_c,3,)</f>
        <v>*000</v>
      </c>
      <c r="H4638" t="str">
        <f>"*"&amp;VLOOKUP(Tabla_clientes.amazonaws.com_UnoEE_Morenos_Real_t201_mm_clientes[[#This Row],[f201_rowid_tercero]],penvio_c,5,)</f>
        <v>*CARMEL CLUB CAMPESTRE</v>
      </c>
      <c r="I4638" t="s">
        <v>6277</v>
      </c>
      <c r="J4638">
        <v>1</v>
      </c>
      <c r="K4638" t="s">
        <v>6273</v>
      </c>
      <c r="L4638" t="s">
        <v>6281</v>
      </c>
      <c r="M4638">
        <v>39876</v>
      </c>
      <c r="N4638" t="s">
        <v>6275</v>
      </c>
      <c r="O4638" t="s">
        <v>6282</v>
      </c>
      <c r="P4638">
        <v>2</v>
      </c>
      <c r="Q4638">
        <v>0</v>
      </c>
      <c r="R4638">
        <v>0</v>
      </c>
      <c r="S4638">
        <v>0</v>
      </c>
      <c r="T4638">
        <v>0</v>
      </c>
      <c r="U4638" t="s">
        <v>243</v>
      </c>
      <c r="W4638">
        <v>0</v>
      </c>
      <c r="X4638">
        <v>0</v>
      </c>
      <c r="Y4638">
        <v>0</v>
      </c>
      <c r="Z4638">
        <v>9999</v>
      </c>
      <c r="AA4638">
        <v>0</v>
      </c>
      <c r="AB4638">
        <v>0</v>
      </c>
      <c r="AC4638">
        <v>0</v>
      </c>
      <c r="AE4638" t="s">
        <v>26</v>
      </c>
      <c r="AF4638" s="1">
        <v>44562</v>
      </c>
      <c r="AG4638">
        <v>1</v>
      </c>
      <c r="AL4638" s="1"/>
      <c r="AM4638">
        <v>34883</v>
      </c>
      <c r="AN4638">
        <v>0</v>
      </c>
      <c r="AO4638">
        <v>0</v>
      </c>
      <c r="AQ4638" t="s">
        <v>6281</v>
      </c>
      <c r="AR4638" s="1">
        <v>44958.661871331016</v>
      </c>
      <c r="AS4638">
        <v>0</v>
      </c>
      <c r="AT4638">
        <v>0</v>
      </c>
      <c r="AU4638">
        <v>0</v>
      </c>
      <c r="AV4638">
        <v>0</v>
      </c>
      <c r="AW4638">
        <v>0</v>
      </c>
      <c r="AX4638">
        <v>0</v>
      </c>
      <c r="AY4638">
        <v>0</v>
      </c>
    </row>
    <row r="4639" spans="1:51" x14ac:dyDescent="0.25">
      <c r="A4639">
        <v>1</v>
      </c>
      <c r="B4639">
        <v>2243</v>
      </c>
      <c r="C4639" t="str">
        <f>"*"&amp;VLOOKUP(Tabla_clientes.amazonaws.com_UnoEE_Morenos_Real_t201_mm_clientes[[#This Row],[f201_rowid_tercero]],tercero_c,2,)</f>
        <v>*4224</v>
      </c>
      <c r="D4639" t="str">
        <f>"*"&amp;VLOOKUP(Tabla_clientes.amazonaws.com_UnoEE_Morenos_Real_t201_mm_clientes[[#This Row],[f201_rowid_tercero]],tercero_c,7,)</f>
        <v>*CONJUNTO RESIDENCIAL BOSQUE DE LA CALLEJA PROPIEDAD HORIZONTAL</v>
      </c>
      <c r="E4639" t="s">
        <v>7868</v>
      </c>
      <c r="F4639" t="s">
        <v>11148</v>
      </c>
      <c r="G4639" t="str">
        <f>"*"&amp;VLOOKUP(Tabla_clientes.amazonaws.com_UnoEE_Morenos_Real_t201_mm_clientes[[#This Row],[f201_rowid_tercero]],penvio_c,3,)</f>
        <v>*000</v>
      </c>
      <c r="H4639" t="str">
        <f>"*"&amp;VLOOKUP(Tabla_clientes.amazonaws.com_UnoEE_Morenos_Real_t201_mm_clientes[[#This Row],[f201_rowid_tercero]],penvio_c,5,)</f>
        <v>*CO BOSQUE DE LA CALLEJA P HORIZONTAL</v>
      </c>
      <c r="I4639" t="s">
        <v>6277</v>
      </c>
      <c r="J4639">
        <v>1</v>
      </c>
      <c r="K4639" t="s">
        <v>6273</v>
      </c>
      <c r="L4639" t="s">
        <v>6281</v>
      </c>
      <c r="M4639">
        <v>39877</v>
      </c>
      <c r="N4639" t="s">
        <v>6275</v>
      </c>
      <c r="O4639" t="s">
        <v>6282</v>
      </c>
      <c r="P4639">
        <v>2</v>
      </c>
      <c r="Q4639">
        <v>0</v>
      </c>
      <c r="R4639">
        <v>0</v>
      </c>
      <c r="S4639">
        <v>0</v>
      </c>
      <c r="T4639">
        <v>0</v>
      </c>
      <c r="U4639" t="s">
        <v>243</v>
      </c>
      <c r="W4639">
        <v>0</v>
      </c>
      <c r="X4639">
        <v>0</v>
      </c>
      <c r="Y4639">
        <v>0</v>
      </c>
      <c r="Z4639">
        <v>9999</v>
      </c>
      <c r="AA4639">
        <v>0</v>
      </c>
      <c r="AB4639">
        <v>0</v>
      </c>
      <c r="AC4639">
        <v>0</v>
      </c>
      <c r="AE4639" t="s">
        <v>26</v>
      </c>
      <c r="AF4639" s="1">
        <v>44562</v>
      </c>
      <c r="AG4639">
        <v>1</v>
      </c>
      <c r="AL4639" s="1"/>
      <c r="AM4639">
        <v>34884</v>
      </c>
      <c r="AN4639">
        <v>0</v>
      </c>
      <c r="AO4639">
        <v>0</v>
      </c>
      <c r="AQ4639" t="s">
        <v>6281</v>
      </c>
      <c r="AR4639" s="1">
        <v>44958.661871377313</v>
      </c>
      <c r="AS4639">
        <v>0</v>
      </c>
      <c r="AT4639">
        <v>0</v>
      </c>
      <c r="AU4639">
        <v>0</v>
      </c>
      <c r="AV4639">
        <v>0</v>
      </c>
      <c r="AW4639">
        <v>0</v>
      </c>
      <c r="AX4639">
        <v>0</v>
      </c>
      <c r="AY4639">
        <v>0</v>
      </c>
    </row>
    <row r="4640" spans="1:51" x14ac:dyDescent="0.25">
      <c r="A4640">
        <v>1</v>
      </c>
      <c r="B4640">
        <v>2246</v>
      </c>
      <c r="C4640" t="str">
        <f>"*"&amp;VLOOKUP(Tabla_clientes.amazonaws.com_UnoEE_Morenos_Real_t201_mm_clientes[[#This Row],[f201_rowid_tercero]],tercero_c,2,)</f>
        <v>*4173</v>
      </c>
      <c r="D4640" t="str">
        <f>"*"&amp;VLOOKUP(Tabla_clientes.amazonaws.com_UnoEE_Morenos_Real_t201_mm_clientes[[#This Row],[f201_rowid_tercero]],tercero_c,7,)</f>
        <v>*INVERITALY SAS</v>
      </c>
      <c r="E4640" t="s">
        <v>7868</v>
      </c>
      <c r="F4640" t="s">
        <v>11149</v>
      </c>
      <c r="G4640" t="str">
        <f>"*"&amp;VLOOKUP(Tabla_clientes.amazonaws.com_UnoEE_Morenos_Real_t201_mm_clientes[[#This Row],[f201_rowid_tercero]],penvio_c,3,)</f>
        <v>*000</v>
      </c>
      <c r="H4640" t="str">
        <f>"*"&amp;VLOOKUP(Tabla_clientes.amazonaws.com_UnoEE_Morenos_Real_t201_mm_clientes[[#This Row],[f201_rowid_tercero]],penvio_c,5,)</f>
        <v>*INVERITALY S.A.S.</v>
      </c>
      <c r="I4640" t="s">
        <v>6277</v>
      </c>
      <c r="J4640">
        <v>1</v>
      </c>
      <c r="K4640" t="s">
        <v>6273</v>
      </c>
      <c r="L4640" t="s">
        <v>6281</v>
      </c>
      <c r="M4640">
        <v>39878</v>
      </c>
      <c r="N4640" t="s">
        <v>6275</v>
      </c>
      <c r="O4640" t="s">
        <v>6282</v>
      </c>
      <c r="P4640">
        <v>2</v>
      </c>
      <c r="Q4640">
        <v>0</v>
      </c>
      <c r="R4640">
        <v>0</v>
      </c>
      <c r="S4640">
        <v>0</v>
      </c>
      <c r="T4640">
        <v>0</v>
      </c>
      <c r="U4640" t="s">
        <v>243</v>
      </c>
      <c r="W4640">
        <v>0</v>
      </c>
      <c r="X4640">
        <v>0</v>
      </c>
      <c r="Y4640">
        <v>0</v>
      </c>
      <c r="Z4640">
        <v>9999</v>
      </c>
      <c r="AA4640">
        <v>0</v>
      </c>
      <c r="AB4640">
        <v>0</v>
      </c>
      <c r="AC4640">
        <v>0</v>
      </c>
      <c r="AE4640" t="s">
        <v>26</v>
      </c>
      <c r="AF4640" s="1">
        <v>44562</v>
      </c>
      <c r="AG4640">
        <v>1</v>
      </c>
      <c r="AL4640" s="1"/>
      <c r="AM4640">
        <v>34885</v>
      </c>
      <c r="AN4640">
        <v>0</v>
      </c>
      <c r="AO4640">
        <v>0</v>
      </c>
      <c r="AQ4640" t="s">
        <v>6281</v>
      </c>
      <c r="AR4640" s="1">
        <v>44958.661871412034</v>
      </c>
      <c r="AS4640">
        <v>0</v>
      </c>
      <c r="AT4640">
        <v>0</v>
      </c>
      <c r="AU4640">
        <v>0</v>
      </c>
      <c r="AV4640">
        <v>0</v>
      </c>
      <c r="AW4640">
        <v>0</v>
      </c>
      <c r="AX4640">
        <v>0</v>
      </c>
      <c r="AY4640">
        <v>0</v>
      </c>
    </row>
    <row r="4641" spans="1:51" x14ac:dyDescent="0.25">
      <c r="A4641">
        <v>1</v>
      </c>
      <c r="B4641">
        <v>2248</v>
      </c>
      <c r="C4641" t="str">
        <f>"*"&amp;VLOOKUP(Tabla_clientes.amazonaws.com_UnoEE_Morenos_Real_t201_mm_clientes[[#This Row],[f201_rowid_tercero]],tercero_c,2,)</f>
        <v>*4335</v>
      </c>
      <c r="D4641" t="str">
        <f>"*"&amp;VLOOKUP(Tabla_clientes.amazonaws.com_UnoEE_Morenos_Real_t201_mm_clientes[[#This Row],[f201_rowid_tercero]],tercero_c,7,)</f>
        <v>*CARNES Y EMBUTIDOS SANTA RITA SAS</v>
      </c>
      <c r="E4641" t="s">
        <v>7868</v>
      </c>
      <c r="F4641" t="s">
        <v>11150</v>
      </c>
      <c r="G4641" t="str">
        <f>"*"&amp;VLOOKUP(Tabla_clientes.amazonaws.com_UnoEE_Morenos_Real_t201_mm_clientes[[#This Row],[f201_rowid_tercero]],penvio_c,3,)</f>
        <v>*000</v>
      </c>
      <c r="H4641" t="str">
        <f>"*"&amp;VLOOKUP(Tabla_clientes.amazonaws.com_UnoEE_Morenos_Real_t201_mm_clientes[[#This Row],[f201_rowid_tercero]],penvio_c,5,)</f>
        <v>*CARNE Y EMBUTIDOS SANTA RITA SAS</v>
      </c>
      <c r="I4641" t="s">
        <v>6277</v>
      </c>
      <c r="J4641">
        <v>1</v>
      </c>
      <c r="K4641" t="s">
        <v>6273</v>
      </c>
      <c r="L4641" t="s">
        <v>6281</v>
      </c>
      <c r="M4641">
        <v>39879</v>
      </c>
      <c r="N4641" t="s">
        <v>6275</v>
      </c>
      <c r="O4641" t="s">
        <v>6282</v>
      </c>
      <c r="P4641">
        <v>2</v>
      </c>
      <c r="Q4641">
        <v>0</v>
      </c>
      <c r="R4641">
        <v>0</v>
      </c>
      <c r="S4641">
        <v>0</v>
      </c>
      <c r="T4641">
        <v>0</v>
      </c>
      <c r="U4641" t="s">
        <v>243</v>
      </c>
      <c r="W4641">
        <v>0</v>
      </c>
      <c r="X4641">
        <v>0</v>
      </c>
      <c r="Y4641">
        <v>0</v>
      </c>
      <c r="Z4641">
        <v>9999</v>
      </c>
      <c r="AA4641">
        <v>0</v>
      </c>
      <c r="AB4641">
        <v>0</v>
      </c>
      <c r="AC4641">
        <v>0</v>
      </c>
      <c r="AE4641" t="s">
        <v>26</v>
      </c>
      <c r="AF4641" s="1">
        <v>44562</v>
      </c>
      <c r="AG4641">
        <v>1</v>
      </c>
      <c r="AL4641" s="1"/>
      <c r="AM4641">
        <v>34886</v>
      </c>
      <c r="AN4641">
        <v>0</v>
      </c>
      <c r="AO4641">
        <v>0</v>
      </c>
      <c r="AQ4641" t="s">
        <v>6281</v>
      </c>
      <c r="AR4641" s="1">
        <v>44958.661871446762</v>
      </c>
      <c r="AS4641">
        <v>0</v>
      </c>
      <c r="AT4641">
        <v>0</v>
      </c>
      <c r="AU4641">
        <v>0</v>
      </c>
      <c r="AV4641">
        <v>0</v>
      </c>
      <c r="AW4641">
        <v>0</v>
      </c>
      <c r="AX4641">
        <v>0</v>
      </c>
      <c r="AY4641">
        <v>0</v>
      </c>
    </row>
    <row r="4642" spans="1:51" x14ac:dyDescent="0.25">
      <c r="A4642">
        <v>1</v>
      </c>
      <c r="B4642">
        <v>2249</v>
      </c>
      <c r="C4642" t="str">
        <f>"*"&amp;VLOOKUP(Tabla_clientes.amazonaws.com_UnoEE_Morenos_Real_t201_mm_clientes[[#This Row],[f201_rowid_tercero]],tercero_c,2,)</f>
        <v>*4407</v>
      </c>
      <c r="D4642" t="str">
        <f>"*"&amp;VLOOKUP(Tabla_clientes.amazonaws.com_UnoEE_Morenos_Real_t201_mm_clientes[[#This Row],[f201_rowid_tercero]],tercero_c,7,)</f>
        <v>*H Q S LOGISTICA SOCIEDAD POR ACCIONES SIMPLIFICADA</v>
      </c>
      <c r="E4642" t="s">
        <v>7868</v>
      </c>
      <c r="F4642" t="s">
        <v>11151</v>
      </c>
      <c r="G4642" t="str">
        <f>"*"&amp;VLOOKUP(Tabla_clientes.amazonaws.com_UnoEE_Morenos_Real_t201_mm_clientes[[#This Row],[f201_rowid_tercero]],penvio_c,3,)</f>
        <v>*000</v>
      </c>
      <c r="H4642" t="str">
        <f>"*"&amp;VLOOKUP(Tabla_clientes.amazonaws.com_UnoEE_Morenos_Real_t201_mm_clientes[[#This Row],[f201_rowid_tercero]],penvio_c,5,)</f>
        <v>*H Q LOGISTICA SAS</v>
      </c>
      <c r="I4642" t="s">
        <v>6277</v>
      </c>
      <c r="J4642">
        <v>1</v>
      </c>
      <c r="K4642" t="s">
        <v>6273</v>
      </c>
      <c r="L4642" t="s">
        <v>6281</v>
      </c>
      <c r="M4642">
        <v>39880</v>
      </c>
      <c r="N4642" t="s">
        <v>6275</v>
      </c>
      <c r="O4642" t="s">
        <v>6282</v>
      </c>
      <c r="P4642">
        <v>2</v>
      </c>
      <c r="Q4642">
        <v>0</v>
      </c>
      <c r="R4642">
        <v>0</v>
      </c>
      <c r="S4642">
        <v>0</v>
      </c>
      <c r="T4642">
        <v>0</v>
      </c>
      <c r="U4642" t="s">
        <v>243</v>
      </c>
      <c r="W4642">
        <v>0</v>
      </c>
      <c r="X4642">
        <v>0</v>
      </c>
      <c r="Y4642">
        <v>0</v>
      </c>
      <c r="Z4642">
        <v>9999</v>
      </c>
      <c r="AA4642">
        <v>0</v>
      </c>
      <c r="AB4642">
        <v>0</v>
      </c>
      <c r="AC4642">
        <v>0</v>
      </c>
      <c r="AE4642" t="s">
        <v>26</v>
      </c>
      <c r="AF4642" s="1">
        <v>44562</v>
      </c>
      <c r="AG4642">
        <v>1</v>
      </c>
      <c r="AL4642" s="1"/>
      <c r="AM4642">
        <v>34887</v>
      </c>
      <c r="AN4642">
        <v>0</v>
      </c>
      <c r="AO4642">
        <v>0</v>
      </c>
      <c r="AQ4642" t="s">
        <v>6281</v>
      </c>
      <c r="AR4642" s="1">
        <v>44958.661871446762</v>
      </c>
      <c r="AS4642">
        <v>0</v>
      </c>
      <c r="AT4642">
        <v>0</v>
      </c>
      <c r="AU4642">
        <v>0</v>
      </c>
      <c r="AV4642">
        <v>0</v>
      </c>
      <c r="AW4642">
        <v>0</v>
      </c>
      <c r="AX4642">
        <v>0</v>
      </c>
      <c r="AY4642">
        <v>0</v>
      </c>
    </row>
    <row r="4643" spans="1:51" x14ac:dyDescent="0.25">
      <c r="A4643">
        <v>1</v>
      </c>
      <c r="B4643">
        <v>2253</v>
      </c>
      <c r="C4643" t="str">
        <f>"*"&amp;VLOOKUP(Tabla_clientes.amazonaws.com_UnoEE_Morenos_Real_t201_mm_clientes[[#This Row],[f201_rowid_tercero]],tercero_c,2,)</f>
        <v>*4022</v>
      </c>
      <c r="D4643" t="str">
        <f>"*"&amp;VLOOKUP(Tabla_clientes.amazonaws.com_UnoEE_Morenos_Real_t201_mm_clientes[[#This Row],[f201_rowid_tercero]],tercero_c,7,)</f>
        <v>*ALIANZA AGORA SAS</v>
      </c>
      <c r="E4643" t="s">
        <v>7868</v>
      </c>
      <c r="F4643" t="s">
        <v>11152</v>
      </c>
      <c r="G4643" t="str">
        <f>"*"&amp;VLOOKUP(Tabla_clientes.amazonaws.com_UnoEE_Morenos_Real_t201_mm_clientes[[#This Row],[f201_rowid_tercero]],penvio_c,3,)</f>
        <v>*000</v>
      </c>
      <c r="H4643" t="str">
        <f>"*"&amp;VLOOKUP(Tabla_clientes.amazonaws.com_UnoEE_Morenos_Real_t201_mm_clientes[[#This Row],[f201_rowid_tercero]],penvio_c,5,)</f>
        <v>*ALIANZA AGORA S.A.S.</v>
      </c>
      <c r="I4643" t="s">
        <v>6277</v>
      </c>
      <c r="J4643">
        <v>1</v>
      </c>
      <c r="K4643" t="s">
        <v>6273</v>
      </c>
      <c r="L4643" t="s">
        <v>6281</v>
      </c>
      <c r="M4643">
        <v>39881</v>
      </c>
      <c r="N4643" t="s">
        <v>6275</v>
      </c>
      <c r="O4643" t="s">
        <v>6282</v>
      </c>
      <c r="P4643">
        <v>2</v>
      </c>
      <c r="Q4643">
        <v>0</v>
      </c>
      <c r="R4643">
        <v>0</v>
      </c>
      <c r="S4643">
        <v>0</v>
      </c>
      <c r="T4643">
        <v>0</v>
      </c>
      <c r="U4643" t="s">
        <v>243</v>
      </c>
      <c r="W4643">
        <v>0</v>
      </c>
      <c r="X4643">
        <v>0</v>
      </c>
      <c r="Y4643">
        <v>0</v>
      </c>
      <c r="Z4643">
        <v>9999</v>
      </c>
      <c r="AA4643">
        <v>0</v>
      </c>
      <c r="AB4643">
        <v>0</v>
      </c>
      <c r="AC4643">
        <v>0</v>
      </c>
      <c r="AE4643" t="s">
        <v>26</v>
      </c>
      <c r="AF4643" s="1">
        <v>44562</v>
      </c>
      <c r="AG4643">
        <v>1</v>
      </c>
      <c r="AL4643" s="1"/>
      <c r="AM4643">
        <v>34888</v>
      </c>
      <c r="AN4643">
        <v>0</v>
      </c>
      <c r="AO4643">
        <v>0</v>
      </c>
      <c r="AQ4643" t="s">
        <v>6281</v>
      </c>
      <c r="AR4643" s="1">
        <v>44958.66187152778</v>
      </c>
      <c r="AS4643">
        <v>0</v>
      </c>
      <c r="AT4643">
        <v>0</v>
      </c>
      <c r="AU4643">
        <v>0</v>
      </c>
      <c r="AV4643">
        <v>0</v>
      </c>
      <c r="AW4643">
        <v>0</v>
      </c>
      <c r="AX4643">
        <v>0</v>
      </c>
      <c r="AY4643">
        <v>0</v>
      </c>
    </row>
    <row r="4644" spans="1:51" x14ac:dyDescent="0.25">
      <c r="A4644">
        <v>1</v>
      </c>
      <c r="B4644">
        <v>2254</v>
      </c>
      <c r="C4644" t="str">
        <f>"*"&amp;VLOOKUP(Tabla_clientes.amazonaws.com_UnoEE_Morenos_Real_t201_mm_clientes[[#This Row],[f201_rowid_tercero]],tercero_c,2,)</f>
        <v>*4106</v>
      </c>
      <c r="D4644" t="str">
        <f>"*"&amp;VLOOKUP(Tabla_clientes.amazonaws.com_UnoEE_Morenos_Real_t201_mm_clientes[[#This Row],[f201_rowid_tercero]],tercero_c,7,)</f>
        <v>*CELTAS REPRESENTACIONES LTDA</v>
      </c>
      <c r="E4644" t="s">
        <v>7868</v>
      </c>
      <c r="F4644" t="s">
        <v>11153</v>
      </c>
      <c r="G4644" t="str">
        <f>"*"&amp;VLOOKUP(Tabla_clientes.amazonaws.com_UnoEE_Morenos_Real_t201_mm_clientes[[#This Row],[f201_rowid_tercero]],penvio_c,3,)</f>
        <v>*000</v>
      </c>
      <c r="H4644" t="str">
        <f>"*"&amp;VLOOKUP(Tabla_clientes.amazonaws.com_UnoEE_Morenos_Real_t201_mm_clientes[[#This Row],[f201_rowid_tercero]],penvio_c,5,)</f>
        <v>*CELTAS REPRESENTACIONES LTDA</v>
      </c>
      <c r="I4644" t="s">
        <v>6277</v>
      </c>
      <c r="J4644">
        <v>1</v>
      </c>
      <c r="K4644" t="s">
        <v>6273</v>
      </c>
      <c r="L4644" t="s">
        <v>6281</v>
      </c>
      <c r="M4644">
        <v>39882</v>
      </c>
      <c r="N4644" t="s">
        <v>6275</v>
      </c>
      <c r="O4644" t="s">
        <v>6282</v>
      </c>
      <c r="P4644">
        <v>2</v>
      </c>
      <c r="Q4644">
        <v>0</v>
      </c>
      <c r="R4644">
        <v>0</v>
      </c>
      <c r="S4644">
        <v>0</v>
      </c>
      <c r="T4644">
        <v>0</v>
      </c>
      <c r="U4644" t="s">
        <v>243</v>
      </c>
      <c r="W4644">
        <v>0</v>
      </c>
      <c r="X4644">
        <v>0</v>
      </c>
      <c r="Y4644">
        <v>0</v>
      </c>
      <c r="Z4644">
        <v>9999</v>
      </c>
      <c r="AA4644">
        <v>0</v>
      </c>
      <c r="AB4644">
        <v>0</v>
      </c>
      <c r="AC4644">
        <v>0</v>
      </c>
      <c r="AE4644" t="s">
        <v>26</v>
      </c>
      <c r="AF4644" s="1">
        <v>44562</v>
      </c>
      <c r="AG4644">
        <v>1</v>
      </c>
      <c r="AL4644" s="1"/>
      <c r="AM4644">
        <v>34889</v>
      </c>
      <c r="AN4644">
        <v>0</v>
      </c>
      <c r="AO4644">
        <v>0</v>
      </c>
      <c r="AQ4644" t="s">
        <v>6281</v>
      </c>
      <c r="AR4644" s="1">
        <v>44958.66187152778</v>
      </c>
      <c r="AS4644">
        <v>0</v>
      </c>
      <c r="AT4644">
        <v>0</v>
      </c>
      <c r="AU4644">
        <v>0</v>
      </c>
      <c r="AV4644">
        <v>0</v>
      </c>
      <c r="AW4644">
        <v>0</v>
      </c>
      <c r="AX4644">
        <v>0</v>
      </c>
      <c r="AY4644">
        <v>0</v>
      </c>
    </row>
    <row r="4645" spans="1:51" x14ac:dyDescent="0.25">
      <c r="A4645">
        <v>1</v>
      </c>
      <c r="B4645">
        <v>2255</v>
      </c>
      <c r="C4645" t="str">
        <f>"*"&amp;VLOOKUP(Tabla_clientes.amazonaws.com_UnoEE_Morenos_Real_t201_mm_clientes[[#This Row],[f201_rowid_tercero]],tercero_c,2,)</f>
        <v>*4061</v>
      </c>
      <c r="D4645" t="str">
        <f>"*"&amp;VLOOKUP(Tabla_clientes.amazonaws.com_UnoEE_Morenos_Real_t201_mm_clientes[[#This Row],[f201_rowid_tercero]],tercero_c,7,)</f>
        <v>*BOMBON DIVINA COCINA SAS</v>
      </c>
      <c r="E4645" t="s">
        <v>7868</v>
      </c>
      <c r="F4645" t="s">
        <v>11154</v>
      </c>
      <c r="G4645" t="str">
        <f>"*"&amp;VLOOKUP(Tabla_clientes.amazonaws.com_UnoEE_Morenos_Real_t201_mm_clientes[[#This Row],[f201_rowid_tercero]],penvio_c,3,)</f>
        <v>*000</v>
      </c>
      <c r="H4645" t="str">
        <f>"*"&amp;VLOOKUP(Tabla_clientes.amazonaws.com_UnoEE_Morenos_Real_t201_mm_clientes[[#This Row],[f201_rowid_tercero]],penvio_c,5,)</f>
        <v>*BOMBON DIVINA COCINA SAS</v>
      </c>
      <c r="I4645" t="s">
        <v>6277</v>
      </c>
      <c r="J4645">
        <v>1</v>
      </c>
      <c r="K4645" t="s">
        <v>6273</v>
      </c>
      <c r="L4645" t="s">
        <v>6281</v>
      </c>
      <c r="M4645">
        <v>39883</v>
      </c>
      <c r="N4645" t="s">
        <v>6275</v>
      </c>
      <c r="O4645" t="s">
        <v>6282</v>
      </c>
      <c r="P4645">
        <v>2</v>
      </c>
      <c r="Q4645">
        <v>0</v>
      </c>
      <c r="R4645">
        <v>0</v>
      </c>
      <c r="S4645">
        <v>0</v>
      </c>
      <c r="T4645">
        <v>0</v>
      </c>
      <c r="U4645" t="s">
        <v>243</v>
      </c>
      <c r="W4645">
        <v>0</v>
      </c>
      <c r="X4645">
        <v>0</v>
      </c>
      <c r="Y4645">
        <v>0</v>
      </c>
      <c r="Z4645">
        <v>9999</v>
      </c>
      <c r="AA4645">
        <v>0</v>
      </c>
      <c r="AB4645">
        <v>0</v>
      </c>
      <c r="AC4645">
        <v>0</v>
      </c>
      <c r="AE4645" t="s">
        <v>26</v>
      </c>
      <c r="AF4645" s="1">
        <v>44562</v>
      </c>
      <c r="AG4645">
        <v>1</v>
      </c>
      <c r="AL4645" s="1"/>
      <c r="AM4645">
        <v>34890</v>
      </c>
      <c r="AN4645">
        <v>0</v>
      </c>
      <c r="AO4645">
        <v>0</v>
      </c>
      <c r="AQ4645" t="s">
        <v>6281</v>
      </c>
      <c r="AR4645" s="1">
        <v>44958.66187152778</v>
      </c>
      <c r="AS4645">
        <v>0</v>
      </c>
      <c r="AT4645">
        <v>0</v>
      </c>
      <c r="AU4645">
        <v>0</v>
      </c>
      <c r="AV4645">
        <v>0</v>
      </c>
      <c r="AW4645">
        <v>0</v>
      </c>
      <c r="AX4645">
        <v>0</v>
      </c>
      <c r="AY4645">
        <v>0</v>
      </c>
    </row>
    <row r="4646" spans="1:51" x14ac:dyDescent="0.25">
      <c r="A4646">
        <v>1</v>
      </c>
      <c r="B4646">
        <v>2256</v>
      </c>
      <c r="C4646" t="str">
        <f>"*"&amp;VLOOKUP(Tabla_clientes.amazonaws.com_UnoEE_Morenos_Real_t201_mm_clientes[[#This Row],[f201_rowid_tercero]],tercero_c,2,)</f>
        <v>*4040</v>
      </c>
      <c r="D4646" t="str">
        <f>"*"&amp;VLOOKUP(Tabla_clientes.amazonaws.com_UnoEE_Morenos_Real_t201_mm_clientes[[#This Row],[f201_rowid_tercero]],tercero_c,7,)</f>
        <v>*DOMADORES DEL FUEGO SAS</v>
      </c>
      <c r="E4646" t="s">
        <v>7868</v>
      </c>
      <c r="F4646" t="s">
        <v>11155</v>
      </c>
      <c r="G4646" t="str">
        <f>"*"&amp;VLOOKUP(Tabla_clientes.amazonaws.com_UnoEE_Morenos_Real_t201_mm_clientes[[#This Row],[f201_rowid_tercero]],penvio_c,3,)</f>
        <v>*000</v>
      </c>
      <c r="H4646" t="str">
        <f>"*"&amp;VLOOKUP(Tabla_clientes.amazonaws.com_UnoEE_Morenos_Real_t201_mm_clientes[[#This Row],[f201_rowid_tercero]],penvio_c,5,)</f>
        <v>*DOMADORES DEL FUEGO SAS</v>
      </c>
      <c r="I4646" t="s">
        <v>6277</v>
      </c>
      <c r="J4646">
        <v>1</v>
      </c>
      <c r="K4646" t="s">
        <v>6273</v>
      </c>
      <c r="L4646" t="s">
        <v>6281</v>
      </c>
      <c r="M4646">
        <v>39884</v>
      </c>
      <c r="N4646" t="s">
        <v>6275</v>
      </c>
      <c r="O4646" t="s">
        <v>6282</v>
      </c>
      <c r="P4646">
        <v>2</v>
      </c>
      <c r="Q4646">
        <v>0</v>
      </c>
      <c r="R4646">
        <v>0</v>
      </c>
      <c r="S4646">
        <v>0</v>
      </c>
      <c r="T4646">
        <v>0</v>
      </c>
      <c r="U4646" t="s">
        <v>243</v>
      </c>
      <c r="W4646">
        <v>0</v>
      </c>
      <c r="X4646">
        <v>0</v>
      </c>
      <c r="Y4646">
        <v>0</v>
      </c>
      <c r="Z4646">
        <v>9999</v>
      </c>
      <c r="AA4646">
        <v>0</v>
      </c>
      <c r="AB4646">
        <v>0</v>
      </c>
      <c r="AC4646">
        <v>0</v>
      </c>
      <c r="AE4646" t="s">
        <v>26</v>
      </c>
      <c r="AF4646" s="1">
        <v>44562</v>
      </c>
      <c r="AG4646">
        <v>1</v>
      </c>
      <c r="AL4646" s="1"/>
      <c r="AM4646">
        <v>34891</v>
      </c>
      <c r="AN4646">
        <v>0</v>
      </c>
      <c r="AO4646">
        <v>0</v>
      </c>
      <c r="AQ4646" t="s">
        <v>6281</v>
      </c>
      <c r="AR4646" s="1">
        <v>44958.661871562501</v>
      </c>
      <c r="AS4646">
        <v>0</v>
      </c>
      <c r="AT4646">
        <v>0</v>
      </c>
      <c r="AU4646">
        <v>0</v>
      </c>
      <c r="AV4646">
        <v>0</v>
      </c>
      <c r="AW4646">
        <v>0</v>
      </c>
      <c r="AX4646">
        <v>0</v>
      </c>
      <c r="AY4646">
        <v>0</v>
      </c>
    </row>
    <row r="4647" spans="1:51" x14ac:dyDescent="0.25">
      <c r="A4647">
        <v>1</v>
      </c>
      <c r="B4647">
        <v>2252</v>
      </c>
      <c r="C4647" t="str">
        <f>"*"&amp;VLOOKUP(Tabla_clientes.amazonaws.com_UnoEE_Morenos_Real_t201_mm_clientes[[#This Row],[f201_rowid_tercero]],tercero_c,2,)</f>
        <v>*4279</v>
      </c>
      <c r="D4647" t="str">
        <f>"*"&amp;VLOOKUP(Tabla_clientes.amazonaws.com_UnoEE_Morenos_Real_t201_mm_clientes[[#This Row],[f201_rowid_tercero]],tercero_c,7,)</f>
        <v>*SFIZI ITALIANI SAS</v>
      </c>
      <c r="E4647" t="s">
        <v>7868</v>
      </c>
      <c r="F4647" t="s">
        <v>11156</v>
      </c>
      <c r="G4647" t="str">
        <f>"*"&amp;VLOOKUP(Tabla_clientes.amazonaws.com_UnoEE_Morenos_Real_t201_mm_clientes[[#This Row],[f201_rowid_tercero]],penvio_c,3,)</f>
        <v>*000</v>
      </c>
      <c r="H4647" t="str">
        <f>"*"&amp;VLOOKUP(Tabla_clientes.amazonaws.com_UnoEE_Morenos_Real_t201_mm_clientes[[#This Row],[f201_rowid_tercero]],penvio_c,5,)</f>
        <v>*SFIZI ITALIANI SAS</v>
      </c>
      <c r="I4647" t="s">
        <v>6277</v>
      </c>
      <c r="J4647">
        <v>1</v>
      </c>
      <c r="K4647" t="s">
        <v>6273</v>
      </c>
      <c r="L4647" t="s">
        <v>6281</v>
      </c>
      <c r="M4647">
        <v>39885</v>
      </c>
      <c r="N4647" t="s">
        <v>6275</v>
      </c>
      <c r="O4647" t="s">
        <v>6282</v>
      </c>
      <c r="P4647">
        <v>2</v>
      </c>
      <c r="Q4647">
        <v>0</v>
      </c>
      <c r="R4647">
        <v>0</v>
      </c>
      <c r="S4647">
        <v>0</v>
      </c>
      <c r="T4647">
        <v>0</v>
      </c>
      <c r="U4647" t="s">
        <v>243</v>
      </c>
      <c r="W4647">
        <v>0</v>
      </c>
      <c r="X4647">
        <v>0</v>
      </c>
      <c r="Y4647">
        <v>0</v>
      </c>
      <c r="Z4647">
        <v>9999</v>
      </c>
      <c r="AA4647">
        <v>0</v>
      </c>
      <c r="AB4647">
        <v>0</v>
      </c>
      <c r="AC4647">
        <v>0</v>
      </c>
      <c r="AE4647" t="s">
        <v>26</v>
      </c>
      <c r="AF4647" s="1">
        <v>44562</v>
      </c>
      <c r="AG4647">
        <v>1</v>
      </c>
      <c r="AL4647" s="1"/>
      <c r="AM4647">
        <v>34892</v>
      </c>
      <c r="AN4647">
        <v>0</v>
      </c>
      <c r="AO4647">
        <v>0</v>
      </c>
      <c r="AQ4647" t="s">
        <v>6281</v>
      </c>
      <c r="AR4647" s="1">
        <v>45007.499413229169</v>
      </c>
      <c r="AS4647">
        <v>0</v>
      </c>
      <c r="AT4647">
        <v>0</v>
      </c>
      <c r="AU4647">
        <v>0</v>
      </c>
      <c r="AV4647">
        <v>0</v>
      </c>
      <c r="AW4647">
        <v>0</v>
      </c>
      <c r="AX4647">
        <v>0</v>
      </c>
      <c r="AY4647">
        <v>0</v>
      </c>
    </row>
    <row r="4648" spans="1:51" x14ac:dyDescent="0.25">
      <c r="A4648">
        <v>1</v>
      </c>
      <c r="B4648">
        <v>2257</v>
      </c>
      <c r="C4648" t="str">
        <f>"*"&amp;VLOOKUP(Tabla_clientes.amazonaws.com_UnoEE_Morenos_Real_t201_mm_clientes[[#This Row],[f201_rowid_tercero]],tercero_c,2,)</f>
        <v>*3530</v>
      </c>
      <c r="D4648" t="str">
        <f>"*"&amp;VLOOKUP(Tabla_clientes.amazonaws.com_UnoEE_Morenos_Real_t201_mm_clientes[[#This Row],[f201_rowid_tercero]],tercero_c,7,)</f>
        <v>*CHARRIS LOPEZ MARIO</v>
      </c>
      <c r="E4648" t="s">
        <v>7868</v>
      </c>
      <c r="F4648" t="s">
        <v>11157</v>
      </c>
      <c r="G4648" t="str">
        <f>"*"&amp;VLOOKUP(Tabla_clientes.amazonaws.com_UnoEE_Morenos_Real_t201_mm_clientes[[#This Row],[f201_rowid_tercero]],penvio_c,3,)</f>
        <v>*000</v>
      </c>
      <c r="H4648" t="str">
        <f>"*"&amp;VLOOKUP(Tabla_clientes.amazonaws.com_UnoEE_Morenos_Real_t201_mm_clientes[[#This Row],[f201_rowid_tercero]],penvio_c,5,)</f>
        <v>*SALSAMENTARIA Y CONDIMENTOS LA FE</v>
      </c>
      <c r="I4648" t="s">
        <v>6277</v>
      </c>
      <c r="J4648">
        <v>1</v>
      </c>
      <c r="K4648" t="s">
        <v>6273</v>
      </c>
      <c r="L4648" t="s">
        <v>7239</v>
      </c>
      <c r="M4648">
        <v>39886</v>
      </c>
      <c r="N4648" t="s">
        <v>6275</v>
      </c>
      <c r="O4648" t="s">
        <v>7036</v>
      </c>
      <c r="P4648">
        <v>2</v>
      </c>
      <c r="Q4648">
        <v>2000000</v>
      </c>
      <c r="R4648">
        <v>0</v>
      </c>
      <c r="S4648">
        <v>0</v>
      </c>
      <c r="T4648">
        <v>0</v>
      </c>
      <c r="U4648" t="s">
        <v>243</v>
      </c>
      <c r="W4648">
        <v>0</v>
      </c>
      <c r="X4648">
        <v>0</v>
      </c>
      <c r="Y4648">
        <v>0</v>
      </c>
      <c r="Z4648">
        <v>9999</v>
      </c>
      <c r="AA4648">
        <v>0</v>
      </c>
      <c r="AB4648">
        <v>0</v>
      </c>
      <c r="AC4648">
        <v>0</v>
      </c>
      <c r="AE4648" t="s">
        <v>26</v>
      </c>
      <c r="AF4648" s="1">
        <v>44562</v>
      </c>
      <c r="AG4648">
        <v>1</v>
      </c>
      <c r="AL4648" s="1"/>
      <c r="AM4648">
        <v>34893</v>
      </c>
      <c r="AN4648">
        <v>0</v>
      </c>
      <c r="AO4648">
        <v>0</v>
      </c>
      <c r="AQ4648" t="s">
        <v>7239</v>
      </c>
      <c r="AR4648" s="1">
        <v>44949.612866203701</v>
      </c>
      <c r="AS4648">
        <v>0</v>
      </c>
      <c r="AT4648">
        <v>0</v>
      </c>
      <c r="AU4648">
        <v>0</v>
      </c>
      <c r="AV4648">
        <v>0</v>
      </c>
      <c r="AW4648">
        <v>0</v>
      </c>
      <c r="AX4648">
        <v>0</v>
      </c>
      <c r="AY4648">
        <v>0</v>
      </c>
    </row>
    <row r="4649" spans="1:51" x14ac:dyDescent="0.25">
      <c r="A4649">
        <v>1</v>
      </c>
      <c r="B4649">
        <v>2258</v>
      </c>
      <c r="C4649" t="str">
        <f>"*"&amp;VLOOKUP(Tabla_clientes.amazonaws.com_UnoEE_Morenos_Real_t201_mm_clientes[[#This Row],[f201_rowid_tercero]],tercero_c,2,)</f>
        <v>*4299</v>
      </c>
      <c r="D4649" t="str">
        <f>"*"&amp;VLOOKUP(Tabla_clientes.amazonaws.com_UnoEE_Morenos_Real_t201_mm_clientes[[#This Row],[f201_rowid_tercero]],tercero_c,7,)</f>
        <v>*ADACARIBE SAS</v>
      </c>
      <c r="E4649" t="s">
        <v>7868</v>
      </c>
      <c r="F4649" t="s">
        <v>11158</v>
      </c>
      <c r="G4649" t="str">
        <f>"*"&amp;VLOOKUP(Tabla_clientes.amazonaws.com_UnoEE_Morenos_Real_t201_mm_clientes[[#This Row],[f201_rowid_tercero]],penvio_c,3,)</f>
        <v>*000</v>
      </c>
      <c r="H4649" t="str">
        <f>"*"&amp;VLOOKUP(Tabla_clientes.amazonaws.com_UnoEE_Morenos_Real_t201_mm_clientes[[#This Row],[f201_rowid_tercero]],penvio_c,5,)</f>
        <v>*ADACARIBE S.A.S</v>
      </c>
      <c r="I4649" t="s">
        <v>6277</v>
      </c>
      <c r="J4649">
        <v>1</v>
      </c>
      <c r="K4649" t="s">
        <v>6273</v>
      </c>
      <c r="L4649" t="s">
        <v>6281</v>
      </c>
      <c r="M4649">
        <v>39887</v>
      </c>
      <c r="N4649" t="s">
        <v>6275</v>
      </c>
      <c r="O4649" t="s">
        <v>6282</v>
      </c>
      <c r="P4649">
        <v>2</v>
      </c>
      <c r="Q4649">
        <v>0</v>
      </c>
      <c r="R4649">
        <v>0</v>
      </c>
      <c r="S4649">
        <v>0</v>
      </c>
      <c r="T4649">
        <v>0</v>
      </c>
      <c r="U4649" t="s">
        <v>243</v>
      </c>
      <c r="W4649">
        <v>0</v>
      </c>
      <c r="X4649">
        <v>0</v>
      </c>
      <c r="Y4649">
        <v>0</v>
      </c>
      <c r="Z4649">
        <v>9999</v>
      </c>
      <c r="AA4649">
        <v>0</v>
      </c>
      <c r="AB4649">
        <v>0</v>
      </c>
      <c r="AC4649">
        <v>0</v>
      </c>
      <c r="AE4649" t="s">
        <v>26</v>
      </c>
      <c r="AF4649" s="1">
        <v>44562</v>
      </c>
      <c r="AG4649">
        <v>1</v>
      </c>
      <c r="AL4649" s="1"/>
      <c r="AM4649">
        <v>34894</v>
      </c>
      <c r="AN4649">
        <v>0</v>
      </c>
      <c r="AO4649">
        <v>0</v>
      </c>
      <c r="AQ4649" t="s">
        <v>6281</v>
      </c>
      <c r="AR4649" s="1">
        <v>44958.661871562501</v>
      </c>
      <c r="AS4649">
        <v>0</v>
      </c>
      <c r="AT4649">
        <v>0</v>
      </c>
      <c r="AU4649">
        <v>0</v>
      </c>
      <c r="AV4649">
        <v>0</v>
      </c>
      <c r="AW4649">
        <v>0</v>
      </c>
      <c r="AX4649">
        <v>0</v>
      </c>
      <c r="AY4649">
        <v>0</v>
      </c>
    </row>
    <row r="4650" spans="1:51" x14ac:dyDescent="0.25">
      <c r="A4650">
        <v>1</v>
      </c>
      <c r="B4650">
        <v>2259</v>
      </c>
      <c r="C4650" t="str">
        <f>"*"&amp;VLOOKUP(Tabla_clientes.amazonaws.com_UnoEE_Morenos_Real_t201_mm_clientes[[#This Row],[f201_rowid_tercero]],tercero_c,2,)</f>
        <v>*4400</v>
      </c>
      <c r="D4650" t="str">
        <f>"*"&amp;VLOOKUP(Tabla_clientes.amazonaws.com_UnoEE_Morenos_Real_t201_mm_clientes[[#This Row],[f201_rowid_tercero]],tercero_c,7,)</f>
        <v>*PACO ENTERPRISE SAS</v>
      </c>
      <c r="E4650" t="s">
        <v>7868</v>
      </c>
      <c r="F4650" t="s">
        <v>11159</v>
      </c>
      <c r="G4650" t="str">
        <f>"*"&amp;VLOOKUP(Tabla_clientes.amazonaws.com_UnoEE_Morenos_Real_t201_mm_clientes[[#This Row],[f201_rowid_tercero]],penvio_c,3,)</f>
        <v>*000</v>
      </c>
      <c r="H4650" t="str">
        <f>"*"&amp;VLOOKUP(Tabla_clientes.amazonaws.com_UnoEE_Morenos_Real_t201_mm_clientes[[#This Row],[f201_rowid_tercero]],penvio_c,5,)</f>
        <v>*PACO ENTERPRISE S.A.S</v>
      </c>
      <c r="I4650" t="s">
        <v>6277</v>
      </c>
      <c r="J4650">
        <v>1</v>
      </c>
      <c r="K4650" t="s">
        <v>6273</v>
      </c>
      <c r="L4650" t="s">
        <v>6281</v>
      </c>
      <c r="M4650">
        <v>39888</v>
      </c>
      <c r="N4650" t="s">
        <v>6275</v>
      </c>
      <c r="O4650" t="s">
        <v>6282</v>
      </c>
      <c r="P4650">
        <v>2</v>
      </c>
      <c r="Q4650">
        <v>0</v>
      </c>
      <c r="R4650">
        <v>0</v>
      </c>
      <c r="S4650">
        <v>0</v>
      </c>
      <c r="T4650">
        <v>0</v>
      </c>
      <c r="U4650" t="s">
        <v>243</v>
      </c>
      <c r="W4650">
        <v>0</v>
      </c>
      <c r="X4650">
        <v>0</v>
      </c>
      <c r="Y4650">
        <v>0</v>
      </c>
      <c r="Z4650">
        <v>9999</v>
      </c>
      <c r="AA4650">
        <v>0</v>
      </c>
      <c r="AB4650">
        <v>0</v>
      </c>
      <c r="AC4650">
        <v>0</v>
      </c>
      <c r="AE4650" t="s">
        <v>26</v>
      </c>
      <c r="AF4650" s="1">
        <v>44562</v>
      </c>
      <c r="AG4650">
        <v>1</v>
      </c>
      <c r="AL4650" s="1"/>
      <c r="AM4650">
        <v>34895</v>
      </c>
      <c r="AN4650">
        <v>0</v>
      </c>
      <c r="AO4650">
        <v>0</v>
      </c>
      <c r="AQ4650" t="s">
        <v>6281</v>
      </c>
      <c r="AR4650" s="1">
        <v>44958.661871562501</v>
      </c>
      <c r="AS4650">
        <v>0</v>
      </c>
      <c r="AT4650">
        <v>0</v>
      </c>
      <c r="AU4650">
        <v>0</v>
      </c>
      <c r="AV4650">
        <v>0</v>
      </c>
      <c r="AW4650">
        <v>0</v>
      </c>
      <c r="AX4650">
        <v>0</v>
      </c>
      <c r="AY4650">
        <v>0</v>
      </c>
    </row>
    <row r="4651" spans="1:51" x14ac:dyDescent="0.25">
      <c r="A4651">
        <v>1</v>
      </c>
      <c r="B4651">
        <v>2188</v>
      </c>
      <c r="C4651" t="str">
        <f>"*"&amp;VLOOKUP(Tabla_clientes.amazonaws.com_UnoEE_Morenos_Real_t201_mm_clientes[[#This Row],[f201_rowid_tercero]],tercero_c,2,)</f>
        <v>*3978</v>
      </c>
      <c r="D4651" t="str">
        <f>"*"&amp;VLOOKUP(Tabla_clientes.amazonaws.com_UnoEE_Morenos_Real_t201_mm_clientes[[#This Row],[f201_rowid_tercero]],tercero_c,7,)</f>
        <v>*BINKELE PELUFFO CRISTIAN</v>
      </c>
      <c r="E4651" t="s">
        <v>7868</v>
      </c>
      <c r="F4651" t="s">
        <v>11160</v>
      </c>
      <c r="G4651" t="str">
        <f>"*"&amp;VLOOKUP(Tabla_clientes.amazonaws.com_UnoEE_Morenos_Real_t201_mm_clientes[[#This Row],[f201_rowid_tercero]],penvio_c,3,)</f>
        <v>*000</v>
      </c>
      <c r="H4651" t="str">
        <f>"*"&amp;VLOOKUP(Tabla_clientes.amazonaws.com_UnoEE_Morenos_Real_t201_mm_clientes[[#This Row],[f201_rowid_tercero]],penvio_c,5,)</f>
        <v>*CRISTIAN EUGENIO BINKELE PELUFFO</v>
      </c>
      <c r="I4651" t="s">
        <v>6277</v>
      </c>
      <c r="J4651">
        <v>1</v>
      </c>
      <c r="K4651" t="s">
        <v>6273</v>
      </c>
      <c r="L4651" t="s">
        <v>6281</v>
      </c>
      <c r="M4651">
        <v>39889</v>
      </c>
      <c r="N4651" t="s">
        <v>6275</v>
      </c>
      <c r="O4651" t="s">
        <v>6282</v>
      </c>
      <c r="P4651">
        <v>2</v>
      </c>
      <c r="Q4651">
        <v>0</v>
      </c>
      <c r="R4651">
        <v>0</v>
      </c>
      <c r="S4651">
        <v>0</v>
      </c>
      <c r="T4651">
        <v>0</v>
      </c>
      <c r="U4651" t="s">
        <v>243</v>
      </c>
      <c r="W4651">
        <v>0</v>
      </c>
      <c r="X4651">
        <v>0</v>
      </c>
      <c r="Y4651">
        <v>0</v>
      </c>
      <c r="Z4651">
        <v>9999</v>
      </c>
      <c r="AA4651">
        <v>0</v>
      </c>
      <c r="AB4651">
        <v>0</v>
      </c>
      <c r="AC4651">
        <v>0</v>
      </c>
      <c r="AE4651" t="s">
        <v>26</v>
      </c>
      <c r="AF4651" s="1">
        <v>44562</v>
      </c>
      <c r="AG4651">
        <v>1</v>
      </c>
      <c r="AL4651" s="1"/>
      <c r="AM4651">
        <v>34896</v>
      </c>
      <c r="AN4651">
        <v>0</v>
      </c>
      <c r="AO4651">
        <v>0</v>
      </c>
      <c r="AQ4651" t="s">
        <v>6281</v>
      </c>
      <c r="AR4651" s="1">
        <v>44958.661870717595</v>
      </c>
      <c r="AS4651">
        <v>0</v>
      </c>
      <c r="AT4651">
        <v>0</v>
      </c>
      <c r="AU4651">
        <v>0</v>
      </c>
      <c r="AV4651">
        <v>0</v>
      </c>
      <c r="AW4651">
        <v>0</v>
      </c>
      <c r="AX4651">
        <v>0</v>
      </c>
      <c r="AY4651">
        <v>0</v>
      </c>
    </row>
    <row r="4652" spans="1:51" x14ac:dyDescent="0.25">
      <c r="A4652">
        <v>1</v>
      </c>
      <c r="B4652">
        <v>2210</v>
      </c>
      <c r="C4652" t="str">
        <f>"*"&amp;VLOOKUP(Tabla_clientes.amazonaws.com_UnoEE_Morenos_Real_t201_mm_clientes[[#This Row],[f201_rowid_tercero]],tercero_c,2,)</f>
        <v>*3974</v>
      </c>
      <c r="D4652" t="str">
        <f>"*"&amp;VLOOKUP(Tabla_clientes.amazonaws.com_UnoEE_Morenos_Real_t201_mm_clientes[[#This Row],[f201_rowid_tercero]],tercero_c,7,)</f>
        <v>*FARAH QUIJANO SILVIA</v>
      </c>
      <c r="E4652" t="s">
        <v>7868</v>
      </c>
      <c r="F4652" t="s">
        <v>11161</v>
      </c>
      <c r="G4652" t="str">
        <f>"*"&amp;VLOOKUP(Tabla_clientes.amazonaws.com_UnoEE_Morenos_Real_t201_mm_clientes[[#This Row],[f201_rowid_tercero]],penvio_c,3,)</f>
        <v>*000</v>
      </c>
      <c r="H4652" t="str">
        <f>"*"&amp;VLOOKUP(Tabla_clientes.amazonaws.com_UnoEE_Morenos_Real_t201_mm_clientes[[#This Row],[f201_rowid_tercero]],penvio_c,5,)</f>
        <v>*SILVIA MARIA FARAH QUIJANO</v>
      </c>
      <c r="I4652" t="s">
        <v>6277</v>
      </c>
      <c r="J4652">
        <v>1</v>
      </c>
      <c r="K4652" t="s">
        <v>6273</v>
      </c>
      <c r="L4652" t="s">
        <v>6281</v>
      </c>
      <c r="M4652">
        <v>39890</v>
      </c>
      <c r="N4652" t="s">
        <v>6275</v>
      </c>
      <c r="O4652" t="s">
        <v>6282</v>
      </c>
      <c r="P4652">
        <v>2</v>
      </c>
      <c r="Q4652">
        <v>0</v>
      </c>
      <c r="R4652">
        <v>0</v>
      </c>
      <c r="S4652">
        <v>0</v>
      </c>
      <c r="T4652">
        <v>0</v>
      </c>
      <c r="U4652" t="s">
        <v>243</v>
      </c>
      <c r="W4652">
        <v>0</v>
      </c>
      <c r="X4652">
        <v>0</v>
      </c>
      <c r="Y4652">
        <v>0</v>
      </c>
      <c r="Z4652">
        <v>9999</v>
      </c>
      <c r="AA4652">
        <v>0</v>
      </c>
      <c r="AB4652">
        <v>0</v>
      </c>
      <c r="AC4652">
        <v>0</v>
      </c>
      <c r="AE4652" t="s">
        <v>26</v>
      </c>
      <c r="AF4652" s="1">
        <v>44562</v>
      </c>
      <c r="AG4652">
        <v>1</v>
      </c>
      <c r="AL4652" s="1"/>
      <c r="AM4652">
        <v>34897</v>
      </c>
      <c r="AN4652">
        <v>0</v>
      </c>
      <c r="AO4652">
        <v>0</v>
      </c>
      <c r="AQ4652" t="s">
        <v>6281</v>
      </c>
      <c r="AR4652" s="1">
        <v>44958.661870914351</v>
      </c>
      <c r="AS4652">
        <v>0</v>
      </c>
      <c r="AT4652">
        <v>0</v>
      </c>
      <c r="AU4652">
        <v>0</v>
      </c>
      <c r="AV4652">
        <v>0</v>
      </c>
      <c r="AW4652">
        <v>0</v>
      </c>
      <c r="AX4652">
        <v>0</v>
      </c>
      <c r="AY4652">
        <v>0</v>
      </c>
    </row>
    <row r="4653" spans="1:51" x14ac:dyDescent="0.25">
      <c r="A4653">
        <v>1</v>
      </c>
      <c r="B4653">
        <v>2284</v>
      </c>
      <c r="C4653" t="str">
        <f>"*"&amp;VLOOKUP(Tabla_clientes.amazonaws.com_UnoEE_Morenos_Real_t201_mm_clientes[[#This Row],[f201_rowid_tercero]],tercero_c,2,)</f>
        <v>*4276</v>
      </c>
      <c r="D4653" t="str">
        <f>"*"&amp;VLOOKUP(Tabla_clientes.amazonaws.com_UnoEE_Morenos_Real_t201_mm_clientes[[#This Row],[f201_rowid_tercero]],tercero_c,7,)</f>
        <v>*KONECTAT SAS</v>
      </c>
      <c r="E4653" t="s">
        <v>7868</v>
      </c>
      <c r="F4653" t="s">
        <v>11162</v>
      </c>
      <c r="G4653" t="str">
        <f>"*"&amp;VLOOKUP(Tabla_clientes.amazonaws.com_UnoEE_Morenos_Real_t201_mm_clientes[[#This Row],[f201_rowid_tercero]],penvio_c,3,)</f>
        <v>*000</v>
      </c>
      <c r="H4653" t="str">
        <f>"*"&amp;VLOOKUP(Tabla_clientes.amazonaws.com_UnoEE_Morenos_Real_t201_mm_clientes[[#This Row],[f201_rowid_tercero]],penvio_c,5,)</f>
        <v>*KONECTA-T S.A.S</v>
      </c>
      <c r="I4653" t="s">
        <v>6277</v>
      </c>
      <c r="J4653">
        <v>1</v>
      </c>
      <c r="K4653" t="s">
        <v>6273</v>
      </c>
      <c r="L4653" t="s">
        <v>6281</v>
      </c>
      <c r="M4653">
        <v>39891</v>
      </c>
      <c r="N4653" t="s">
        <v>6275</v>
      </c>
      <c r="O4653" t="s">
        <v>6282</v>
      </c>
      <c r="P4653">
        <v>2</v>
      </c>
      <c r="Q4653">
        <v>0</v>
      </c>
      <c r="R4653">
        <v>0</v>
      </c>
      <c r="S4653">
        <v>0</v>
      </c>
      <c r="T4653">
        <v>0</v>
      </c>
      <c r="U4653" t="s">
        <v>243</v>
      </c>
      <c r="W4653">
        <v>0</v>
      </c>
      <c r="X4653">
        <v>0</v>
      </c>
      <c r="Y4653">
        <v>0</v>
      </c>
      <c r="Z4653">
        <v>9999</v>
      </c>
      <c r="AA4653">
        <v>0</v>
      </c>
      <c r="AB4653">
        <v>0</v>
      </c>
      <c r="AC4653">
        <v>0</v>
      </c>
      <c r="AE4653" t="s">
        <v>26</v>
      </c>
      <c r="AF4653" s="1">
        <v>44562</v>
      </c>
      <c r="AG4653">
        <v>1</v>
      </c>
      <c r="AL4653" s="1"/>
      <c r="AM4653">
        <v>34898</v>
      </c>
      <c r="AN4653">
        <v>0</v>
      </c>
      <c r="AO4653">
        <v>0</v>
      </c>
      <c r="AQ4653" t="s">
        <v>6281</v>
      </c>
      <c r="AR4653" s="1">
        <v>44958.661871956021</v>
      </c>
      <c r="AS4653">
        <v>0</v>
      </c>
      <c r="AT4653">
        <v>0</v>
      </c>
      <c r="AU4653">
        <v>0</v>
      </c>
      <c r="AV4653">
        <v>0</v>
      </c>
      <c r="AW4653">
        <v>0</v>
      </c>
      <c r="AX4653">
        <v>0</v>
      </c>
      <c r="AY4653">
        <v>0</v>
      </c>
    </row>
    <row r="4654" spans="1:51" x14ac:dyDescent="0.25">
      <c r="A4654">
        <v>1</v>
      </c>
      <c r="B4654">
        <v>2422</v>
      </c>
      <c r="C4654" t="str">
        <f>"*"&amp;VLOOKUP(Tabla_clientes.amazonaws.com_UnoEE_Morenos_Real_t201_mm_clientes[[#This Row],[f201_rowid_tercero]],tercero_c,2,)</f>
        <v>*3999</v>
      </c>
      <c r="D4654" t="str">
        <f>"*"&amp;VLOOKUP(Tabla_clientes.amazonaws.com_UnoEE_Morenos_Real_t201_mm_clientes[[#This Row],[f201_rowid_tercero]],tercero_c,7,)</f>
        <v>*INVERSIONES ROSCO  CO SAS</v>
      </c>
      <c r="E4654" t="s">
        <v>7868</v>
      </c>
      <c r="F4654" t="s">
        <v>11163</v>
      </c>
      <c r="G4654" t="str">
        <f>"*"&amp;VLOOKUP(Tabla_clientes.amazonaws.com_UnoEE_Morenos_Real_t201_mm_clientes[[#This Row],[f201_rowid_tercero]],penvio_c,3,)</f>
        <v>*000</v>
      </c>
      <c r="H4654" t="str">
        <f>"*"&amp;VLOOKUP(Tabla_clientes.amazonaws.com_UnoEE_Morenos_Real_t201_mm_clientes[[#This Row],[f201_rowid_tercero]],penvio_c,5,)</f>
        <v>*INVERSIONES ROSCO &amp; CO SAS</v>
      </c>
      <c r="I4654" t="s">
        <v>6277</v>
      </c>
      <c r="J4654">
        <v>1</v>
      </c>
      <c r="K4654" t="s">
        <v>6273</v>
      </c>
      <c r="L4654" t="s">
        <v>6281</v>
      </c>
      <c r="M4654">
        <v>39892</v>
      </c>
      <c r="N4654" t="s">
        <v>6275</v>
      </c>
      <c r="O4654" t="s">
        <v>6282</v>
      </c>
      <c r="P4654">
        <v>2</v>
      </c>
      <c r="Q4654">
        <v>0</v>
      </c>
      <c r="R4654">
        <v>0</v>
      </c>
      <c r="S4654">
        <v>0</v>
      </c>
      <c r="T4654">
        <v>0</v>
      </c>
      <c r="U4654" t="s">
        <v>243</v>
      </c>
      <c r="W4654">
        <v>0</v>
      </c>
      <c r="X4654">
        <v>0</v>
      </c>
      <c r="Y4654">
        <v>0</v>
      </c>
      <c r="Z4654">
        <v>9999</v>
      </c>
      <c r="AA4654">
        <v>0</v>
      </c>
      <c r="AB4654">
        <v>0</v>
      </c>
      <c r="AC4654">
        <v>0</v>
      </c>
      <c r="AE4654" t="s">
        <v>26</v>
      </c>
      <c r="AF4654" s="1">
        <v>44562</v>
      </c>
      <c r="AG4654">
        <v>1</v>
      </c>
      <c r="AL4654" s="1"/>
      <c r="AM4654">
        <v>34899</v>
      </c>
      <c r="AN4654">
        <v>0</v>
      </c>
      <c r="AO4654">
        <v>0</v>
      </c>
      <c r="AQ4654" t="s">
        <v>6281</v>
      </c>
      <c r="AR4654" s="1">
        <v>44958.661873726851</v>
      </c>
      <c r="AS4654">
        <v>0</v>
      </c>
      <c r="AT4654">
        <v>0</v>
      </c>
      <c r="AU4654">
        <v>0</v>
      </c>
      <c r="AV4654">
        <v>0</v>
      </c>
      <c r="AW4654">
        <v>0</v>
      </c>
      <c r="AX4654">
        <v>0</v>
      </c>
      <c r="AY4654">
        <v>0</v>
      </c>
    </row>
    <row r="4655" spans="1:51" x14ac:dyDescent="0.25">
      <c r="A4655">
        <v>1</v>
      </c>
      <c r="B4655">
        <v>2191</v>
      </c>
      <c r="C4655" t="str">
        <f>"*"&amp;VLOOKUP(Tabla_clientes.amazonaws.com_UnoEE_Morenos_Real_t201_mm_clientes[[#This Row],[f201_rowid_tercero]],tercero_c,2,)</f>
        <v>*2567</v>
      </c>
      <c r="D4655" t="str">
        <f>"*"&amp;VLOOKUP(Tabla_clientes.amazonaws.com_UnoEE_Morenos_Real_t201_mm_clientes[[#This Row],[f201_rowid_tercero]],tercero_c,7,)</f>
        <v>*HURTADO TRUJILLO CESAR</v>
      </c>
      <c r="E4655" t="s">
        <v>7868</v>
      </c>
      <c r="F4655" t="s">
        <v>11164</v>
      </c>
      <c r="G4655" t="str">
        <f>"*"&amp;VLOOKUP(Tabla_clientes.amazonaws.com_UnoEE_Morenos_Real_t201_mm_clientes[[#This Row],[f201_rowid_tercero]],penvio_c,3,)</f>
        <v>*000</v>
      </c>
      <c r="H4655" t="str">
        <f>"*"&amp;VLOOKUP(Tabla_clientes.amazonaws.com_UnoEE_Morenos_Real_t201_mm_clientes[[#This Row],[f201_rowid_tercero]],penvio_c,5,)</f>
        <v>*CESAR AUGUSTO HURTADO TRUJILLO</v>
      </c>
      <c r="I4655" t="s">
        <v>6277</v>
      </c>
      <c r="J4655">
        <v>1</v>
      </c>
      <c r="K4655" t="s">
        <v>6273</v>
      </c>
      <c r="L4655" t="s">
        <v>6281</v>
      </c>
      <c r="M4655">
        <v>39893</v>
      </c>
      <c r="N4655" t="s">
        <v>6275</v>
      </c>
      <c r="O4655" t="s">
        <v>6282</v>
      </c>
      <c r="P4655">
        <v>2</v>
      </c>
      <c r="Q4655">
        <v>1000000</v>
      </c>
      <c r="R4655">
        <v>0</v>
      </c>
      <c r="S4655">
        <v>0</v>
      </c>
      <c r="T4655">
        <v>0</v>
      </c>
      <c r="U4655" t="s">
        <v>243</v>
      </c>
      <c r="W4655">
        <v>0</v>
      </c>
      <c r="X4655">
        <v>0</v>
      </c>
      <c r="Y4655">
        <v>0</v>
      </c>
      <c r="Z4655">
        <v>9999</v>
      </c>
      <c r="AA4655">
        <v>0</v>
      </c>
      <c r="AB4655">
        <v>0</v>
      </c>
      <c r="AC4655">
        <v>0</v>
      </c>
      <c r="AE4655" t="s">
        <v>26</v>
      </c>
      <c r="AF4655" s="1">
        <v>44562</v>
      </c>
      <c r="AG4655">
        <v>1</v>
      </c>
      <c r="AL4655" s="1"/>
      <c r="AN4655">
        <v>0</v>
      </c>
      <c r="AO4655">
        <v>0</v>
      </c>
      <c r="AQ4655" t="s">
        <v>6281</v>
      </c>
      <c r="AR4655" s="1">
        <v>44949.612926770831</v>
      </c>
      <c r="AS4655">
        <v>0</v>
      </c>
      <c r="AT4655">
        <v>0</v>
      </c>
      <c r="AU4655">
        <v>0</v>
      </c>
      <c r="AV4655">
        <v>0</v>
      </c>
      <c r="AW4655">
        <v>0</v>
      </c>
      <c r="AX4655">
        <v>0</v>
      </c>
      <c r="AY4655">
        <v>0</v>
      </c>
    </row>
    <row r="4656" spans="1:51" x14ac:dyDescent="0.25">
      <c r="A4656">
        <v>1</v>
      </c>
      <c r="B4656">
        <v>2298</v>
      </c>
      <c r="C4656" t="str">
        <f>"*"&amp;VLOOKUP(Tabla_clientes.amazonaws.com_UnoEE_Morenos_Real_t201_mm_clientes[[#This Row],[f201_rowid_tercero]],tercero_c,2,)</f>
        <v>*4255</v>
      </c>
      <c r="D4656" t="str">
        <f>"*"&amp;VLOOKUP(Tabla_clientes.amazonaws.com_UnoEE_Morenos_Real_t201_mm_clientes[[#This Row],[f201_rowid_tercero]],tercero_c,7,)</f>
        <v>*RWC INVERSIONES SAS</v>
      </c>
      <c r="E4656" t="s">
        <v>7868</v>
      </c>
      <c r="F4656" t="s">
        <v>11165</v>
      </c>
      <c r="G4656" t="str">
        <f>"*"&amp;VLOOKUP(Tabla_clientes.amazonaws.com_UnoEE_Morenos_Real_t201_mm_clientes[[#This Row],[f201_rowid_tercero]],penvio_c,3,)</f>
        <v>*000</v>
      </c>
      <c r="H4656" t="str">
        <f>"*"&amp;VLOOKUP(Tabla_clientes.amazonaws.com_UnoEE_Morenos_Real_t201_mm_clientes[[#This Row],[f201_rowid_tercero]],penvio_c,5,)</f>
        <v>*RWC INVERSIONES S.A.S.</v>
      </c>
      <c r="I4656" t="s">
        <v>6277</v>
      </c>
      <c r="J4656">
        <v>1</v>
      </c>
      <c r="K4656" t="s">
        <v>6273</v>
      </c>
      <c r="L4656" t="s">
        <v>7073</v>
      </c>
      <c r="M4656">
        <v>39894</v>
      </c>
      <c r="N4656" t="s">
        <v>6275</v>
      </c>
      <c r="O4656" t="s">
        <v>6282</v>
      </c>
      <c r="P4656">
        <v>2</v>
      </c>
      <c r="Q4656">
        <v>500000</v>
      </c>
      <c r="R4656">
        <v>0</v>
      </c>
      <c r="S4656">
        <v>0</v>
      </c>
      <c r="T4656">
        <v>0</v>
      </c>
      <c r="U4656" t="s">
        <v>243</v>
      </c>
      <c r="W4656">
        <v>0</v>
      </c>
      <c r="X4656">
        <v>0</v>
      </c>
      <c r="Y4656">
        <v>0</v>
      </c>
      <c r="Z4656">
        <v>9999</v>
      </c>
      <c r="AA4656">
        <v>0</v>
      </c>
      <c r="AB4656">
        <v>0</v>
      </c>
      <c r="AC4656">
        <v>0</v>
      </c>
      <c r="AE4656" t="s">
        <v>26</v>
      </c>
      <c r="AF4656" s="1">
        <v>44562</v>
      </c>
      <c r="AG4656">
        <v>1</v>
      </c>
      <c r="AL4656" s="1"/>
      <c r="AM4656">
        <v>34900</v>
      </c>
      <c r="AN4656">
        <v>0</v>
      </c>
      <c r="AO4656">
        <v>0</v>
      </c>
      <c r="AQ4656" t="s">
        <v>7073</v>
      </c>
      <c r="AR4656" s="1">
        <v>44949.612935960649</v>
      </c>
      <c r="AS4656">
        <v>0</v>
      </c>
      <c r="AT4656">
        <v>0</v>
      </c>
      <c r="AU4656">
        <v>0</v>
      </c>
      <c r="AV4656">
        <v>0</v>
      </c>
      <c r="AW4656">
        <v>0</v>
      </c>
      <c r="AX4656">
        <v>0</v>
      </c>
      <c r="AY4656">
        <v>0</v>
      </c>
    </row>
    <row r="4657" spans="1:51" x14ac:dyDescent="0.25">
      <c r="A4657">
        <v>1</v>
      </c>
      <c r="B4657">
        <v>2318</v>
      </c>
      <c r="C4657" t="str">
        <f>"*"&amp;VLOOKUP(Tabla_clientes.amazonaws.com_UnoEE_Morenos_Real_t201_mm_clientes[[#This Row],[f201_rowid_tercero]],tercero_c,2,)</f>
        <v>*4121</v>
      </c>
      <c r="D4657" t="str">
        <f>"*"&amp;VLOOKUP(Tabla_clientes.amazonaws.com_UnoEE_Morenos_Real_t201_mm_clientes[[#This Row],[f201_rowid_tercero]],tercero_c,7,)</f>
        <v>*MAHECHA VELANDIA ALEXANDER</v>
      </c>
      <c r="E4657" t="s">
        <v>7868</v>
      </c>
      <c r="F4657" t="s">
        <v>11166</v>
      </c>
      <c r="G4657" t="str">
        <f>"*"&amp;VLOOKUP(Tabla_clientes.amazonaws.com_UnoEE_Morenos_Real_t201_mm_clientes[[#This Row],[f201_rowid_tercero]],penvio_c,3,)</f>
        <v>*000</v>
      </c>
      <c r="H4657" t="str">
        <f>"*"&amp;VLOOKUP(Tabla_clientes.amazonaws.com_UnoEE_Morenos_Real_t201_mm_clientes[[#This Row],[f201_rowid_tercero]],penvio_c,5,)</f>
        <v>*CALMA AMIGOS Y CAFE</v>
      </c>
      <c r="I4657" t="s">
        <v>6277</v>
      </c>
      <c r="J4657">
        <v>1</v>
      </c>
      <c r="K4657" t="s">
        <v>6273</v>
      </c>
      <c r="L4657" t="s">
        <v>6281</v>
      </c>
      <c r="M4657">
        <v>39895</v>
      </c>
      <c r="N4657" t="s">
        <v>6275</v>
      </c>
      <c r="O4657" t="s">
        <v>6282</v>
      </c>
      <c r="P4657">
        <v>2</v>
      </c>
      <c r="Q4657">
        <v>0</v>
      </c>
      <c r="R4657">
        <v>0</v>
      </c>
      <c r="S4657">
        <v>0</v>
      </c>
      <c r="T4657">
        <v>0</v>
      </c>
      <c r="U4657" t="s">
        <v>243</v>
      </c>
      <c r="W4657">
        <v>0</v>
      </c>
      <c r="X4657">
        <v>0</v>
      </c>
      <c r="Y4657">
        <v>0</v>
      </c>
      <c r="Z4657">
        <v>9999</v>
      </c>
      <c r="AA4657">
        <v>0</v>
      </c>
      <c r="AB4657">
        <v>0</v>
      </c>
      <c r="AC4657">
        <v>0</v>
      </c>
      <c r="AE4657" t="s">
        <v>26</v>
      </c>
      <c r="AF4657" s="1">
        <v>44562</v>
      </c>
      <c r="AG4657">
        <v>1</v>
      </c>
      <c r="AL4657" s="1"/>
      <c r="AM4657">
        <v>34901</v>
      </c>
      <c r="AN4657">
        <v>0</v>
      </c>
      <c r="AO4657">
        <v>0</v>
      </c>
      <c r="AQ4657" t="s">
        <v>6281</v>
      </c>
      <c r="AR4657" s="1">
        <v>44958.661872453704</v>
      </c>
      <c r="AS4657">
        <v>0</v>
      </c>
      <c r="AT4657">
        <v>0</v>
      </c>
      <c r="AU4657">
        <v>0</v>
      </c>
      <c r="AV4657">
        <v>0</v>
      </c>
      <c r="AW4657">
        <v>0</v>
      </c>
      <c r="AX4657">
        <v>0</v>
      </c>
      <c r="AY4657">
        <v>0</v>
      </c>
    </row>
    <row r="4658" spans="1:51" x14ac:dyDescent="0.25">
      <c r="A4658">
        <v>1</v>
      </c>
      <c r="B4658">
        <v>2260</v>
      </c>
      <c r="C4658" t="str">
        <f>"*"&amp;VLOOKUP(Tabla_clientes.amazonaws.com_UnoEE_Morenos_Real_t201_mm_clientes[[#This Row],[f201_rowid_tercero]],tercero_c,2,)</f>
        <v>*4389</v>
      </c>
      <c r="D4658" t="str">
        <f>"*"&amp;VLOOKUP(Tabla_clientes.amazonaws.com_UnoEE_Morenos_Real_t201_mm_clientes[[#This Row],[f201_rowid_tercero]],tercero_c,7,)</f>
        <v>*TORRES MEZA PABLO ANDRES</v>
      </c>
      <c r="E4658" t="s">
        <v>7868</v>
      </c>
      <c r="F4658" t="s">
        <v>11167</v>
      </c>
      <c r="G4658" t="str">
        <f>"*"&amp;VLOOKUP(Tabla_clientes.amazonaws.com_UnoEE_Morenos_Real_t201_mm_clientes[[#This Row],[f201_rowid_tercero]],penvio_c,3,)</f>
        <v>*000</v>
      </c>
      <c r="H4658" t="str">
        <f>"*"&amp;VLOOKUP(Tabla_clientes.amazonaws.com_UnoEE_Morenos_Real_t201_mm_clientes[[#This Row],[f201_rowid_tercero]],penvio_c,5,)</f>
        <v>*PABLO ANDRES TORRES MEZA</v>
      </c>
      <c r="I4658" t="s">
        <v>6277</v>
      </c>
      <c r="J4658">
        <v>1</v>
      </c>
      <c r="K4658" t="s">
        <v>6273</v>
      </c>
      <c r="L4658" t="s">
        <v>6281</v>
      </c>
      <c r="M4658">
        <v>39896</v>
      </c>
      <c r="N4658" t="s">
        <v>6275</v>
      </c>
      <c r="O4658" t="s">
        <v>6282</v>
      </c>
      <c r="P4658">
        <v>2</v>
      </c>
      <c r="Q4658">
        <v>0</v>
      </c>
      <c r="R4658">
        <v>0</v>
      </c>
      <c r="S4658">
        <v>0</v>
      </c>
      <c r="T4658">
        <v>0</v>
      </c>
      <c r="U4658" t="s">
        <v>243</v>
      </c>
      <c r="W4658">
        <v>0</v>
      </c>
      <c r="X4658">
        <v>0</v>
      </c>
      <c r="Y4658">
        <v>0</v>
      </c>
      <c r="Z4658">
        <v>9999</v>
      </c>
      <c r="AA4658">
        <v>0</v>
      </c>
      <c r="AB4658">
        <v>0</v>
      </c>
      <c r="AC4658">
        <v>0</v>
      </c>
      <c r="AE4658" t="s">
        <v>26</v>
      </c>
      <c r="AF4658" s="1">
        <v>44562</v>
      </c>
      <c r="AG4658">
        <v>1</v>
      </c>
      <c r="AL4658" s="1"/>
      <c r="AN4658">
        <v>0</v>
      </c>
      <c r="AO4658">
        <v>0</v>
      </c>
      <c r="AQ4658" t="s">
        <v>6281</v>
      </c>
      <c r="AR4658" s="1">
        <v>44958.661871608798</v>
      </c>
      <c r="AS4658">
        <v>0</v>
      </c>
      <c r="AT4658">
        <v>0</v>
      </c>
      <c r="AU4658">
        <v>0</v>
      </c>
      <c r="AV4658">
        <v>0</v>
      </c>
      <c r="AW4658">
        <v>0</v>
      </c>
      <c r="AX4658">
        <v>0</v>
      </c>
      <c r="AY4658">
        <v>0</v>
      </c>
    </row>
    <row r="4659" spans="1:51" x14ac:dyDescent="0.25">
      <c r="A4659">
        <v>1</v>
      </c>
      <c r="B4659">
        <v>2261</v>
      </c>
      <c r="C4659" t="str">
        <f>"*"&amp;VLOOKUP(Tabla_clientes.amazonaws.com_UnoEE_Morenos_Real_t201_mm_clientes[[#This Row],[f201_rowid_tercero]],tercero_c,2,)</f>
        <v>*3902</v>
      </c>
      <c r="D4659" t="str">
        <f>"*"&amp;VLOOKUP(Tabla_clientes.amazonaws.com_UnoEE_Morenos_Real_t201_mm_clientes[[#This Row],[f201_rowid_tercero]],tercero_c,7,)</f>
        <v>*TRADING WORLD ELITE SAS</v>
      </c>
      <c r="E4659" t="s">
        <v>7868</v>
      </c>
      <c r="F4659" t="s">
        <v>11168</v>
      </c>
      <c r="G4659" t="str">
        <f>"*"&amp;VLOOKUP(Tabla_clientes.amazonaws.com_UnoEE_Morenos_Real_t201_mm_clientes[[#This Row],[f201_rowid_tercero]],penvio_c,3,)</f>
        <v>*000</v>
      </c>
      <c r="H4659" t="str">
        <f>"*"&amp;VLOOKUP(Tabla_clientes.amazonaws.com_UnoEE_Morenos_Real_t201_mm_clientes[[#This Row],[f201_rowid_tercero]],penvio_c,5,)</f>
        <v>*TRADING WORLD ELITE SAS</v>
      </c>
      <c r="I4659" t="s">
        <v>6277</v>
      </c>
      <c r="J4659">
        <v>1</v>
      </c>
      <c r="K4659" t="s">
        <v>6273</v>
      </c>
      <c r="L4659" t="s">
        <v>6281</v>
      </c>
      <c r="M4659">
        <v>39897</v>
      </c>
      <c r="N4659" t="s">
        <v>6275</v>
      </c>
      <c r="O4659" t="s">
        <v>6282</v>
      </c>
      <c r="P4659">
        <v>2</v>
      </c>
      <c r="Q4659">
        <v>0</v>
      </c>
      <c r="R4659">
        <v>0</v>
      </c>
      <c r="S4659">
        <v>0</v>
      </c>
      <c r="T4659">
        <v>0</v>
      </c>
      <c r="U4659" t="s">
        <v>243</v>
      </c>
      <c r="W4659">
        <v>0</v>
      </c>
      <c r="X4659">
        <v>0</v>
      </c>
      <c r="Y4659">
        <v>0</v>
      </c>
      <c r="Z4659">
        <v>9999</v>
      </c>
      <c r="AA4659">
        <v>0</v>
      </c>
      <c r="AB4659">
        <v>0</v>
      </c>
      <c r="AC4659">
        <v>0</v>
      </c>
      <c r="AE4659" t="s">
        <v>26</v>
      </c>
      <c r="AF4659" s="1">
        <v>44562</v>
      </c>
      <c r="AG4659">
        <v>1</v>
      </c>
      <c r="AL4659" s="1"/>
      <c r="AM4659">
        <v>34902</v>
      </c>
      <c r="AN4659">
        <v>0</v>
      </c>
      <c r="AO4659">
        <v>0</v>
      </c>
      <c r="AQ4659" t="s">
        <v>6281</v>
      </c>
      <c r="AR4659" s="1">
        <v>44958.661871608798</v>
      </c>
      <c r="AS4659">
        <v>0</v>
      </c>
      <c r="AT4659">
        <v>0</v>
      </c>
      <c r="AU4659">
        <v>0</v>
      </c>
      <c r="AV4659">
        <v>0</v>
      </c>
      <c r="AW4659">
        <v>0</v>
      </c>
      <c r="AX4659">
        <v>0</v>
      </c>
      <c r="AY4659">
        <v>0</v>
      </c>
    </row>
    <row r="4660" spans="1:51" x14ac:dyDescent="0.25">
      <c r="A4660">
        <v>1</v>
      </c>
      <c r="B4660">
        <v>2339</v>
      </c>
      <c r="C4660" t="str">
        <f>"*"&amp;VLOOKUP(Tabla_clientes.amazonaws.com_UnoEE_Morenos_Real_t201_mm_clientes[[#This Row],[f201_rowid_tercero]],tercero_c,2,)</f>
        <v>*4177</v>
      </c>
      <c r="D4660" t="str">
        <f>"*"&amp;VLOOKUP(Tabla_clientes.amazonaws.com_UnoEE_Morenos_Real_t201_mm_clientes[[#This Row],[f201_rowid_tercero]],tercero_c,7,)</f>
        <v>*MONTERO CAMACHO PEDRO</v>
      </c>
      <c r="E4660" t="s">
        <v>7868</v>
      </c>
      <c r="F4660" t="s">
        <v>11169</v>
      </c>
      <c r="G4660" t="str">
        <f>"*"&amp;VLOOKUP(Tabla_clientes.amazonaws.com_UnoEE_Morenos_Real_t201_mm_clientes[[#This Row],[f201_rowid_tercero]],penvio_c,3,)</f>
        <v>*000</v>
      </c>
      <c r="H4660" t="str">
        <f>"*"&amp;VLOOKUP(Tabla_clientes.amazonaws.com_UnoEE_Morenos_Real_t201_mm_clientes[[#This Row],[f201_rowid_tercero]],penvio_c,5,)</f>
        <v>*PEDRO JOSE MONTERO CAMACHO</v>
      </c>
      <c r="I4660" t="s">
        <v>6277</v>
      </c>
      <c r="J4660">
        <v>1</v>
      </c>
      <c r="K4660" t="s">
        <v>6273</v>
      </c>
      <c r="L4660" t="s">
        <v>6281</v>
      </c>
      <c r="M4660">
        <v>39898</v>
      </c>
      <c r="N4660" t="s">
        <v>6275</v>
      </c>
      <c r="O4660" t="s">
        <v>6282</v>
      </c>
      <c r="P4660">
        <v>2</v>
      </c>
      <c r="Q4660">
        <v>0</v>
      </c>
      <c r="R4660">
        <v>0</v>
      </c>
      <c r="S4660">
        <v>0</v>
      </c>
      <c r="T4660">
        <v>0</v>
      </c>
      <c r="U4660" t="s">
        <v>243</v>
      </c>
      <c r="W4660">
        <v>0</v>
      </c>
      <c r="X4660">
        <v>0</v>
      </c>
      <c r="Y4660">
        <v>0</v>
      </c>
      <c r="Z4660">
        <v>9999</v>
      </c>
      <c r="AA4660">
        <v>0</v>
      </c>
      <c r="AB4660">
        <v>0</v>
      </c>
      <c r="AC4660">
        <v>0</v>
      </c>
      <c r="AE4660" t="s">
        <v>26</v>
      </c>
      <c r="AF4660" s="1">
        <v>44562</v>
      </c>
      <c r="AG4660">
        <v>1</v>
      </c>
      <c r="AL4660" s="1"/>
      <c r="AM4660">
        <v>34903</v>
      </c>
      <c r="AN4660">
        <v>0</v>
      </c>
      <c r="AO4660">
        <v>0</v>
      </c>
      <c r="AQ4660" t="s">
        <v>6281</v>
      </c>
      <c r="AR4660" s="1">
        <v>44958.661872766206</v>
      </c>
      <c r="AS4660">
        <v>0</v>
      </c>
      <c r="AT4660">
        <v>0</v>
      </c>
      <c r="AU4660">
        <v>0</v>
      </c>
      <c r="AV4660">
        <v>0</v>
      </c>
      <c r="AW4660">
        <v>0</v>
      </c>
      <c r="AX4660">
        <v>0</v>
      </c>
      <c r="AY4660">
        <v>0</v>
      </c>
    </row>
    <row r="4661" spans="1:51" x14ac:dyDescent="0.25">
      <c r="A4661">
        <v>1</v>
      </c>
      <c r="B4661">
        <v>2340</v>
      </c>
      <c r="C4661" t="str">
        <f>"*"&amp;VLOOKUP(Tabla_clientes.amazonaws.com_UnoEE_Morenos_Real_t201_mm_clientes[[#This Row],[f201_rowid_tercero]],tercero_c,2,)</f>
        <v>*4301</v>
      </c>
      <c r="D4661" t="str">
        <f>"*"&amp;VLOOKUP(Tabla_clientes.amazonaws.com_UnoEE_Morenos_Real_t201_mm_clientes[[#This Row],[f201_rowid_tercero]],tercero_c,7,)</f>
        <v>*ATLAS CHAPINERO SAS</v>
      </c>
      <c r="E4661" t="s">
        <v>7868</v>
      </c>
      <c r="F4661" t="s">
        <v>11170</v>
      </c>
      <c r="G4661" t="str">
        <f>"*"&amp;VLOOKUP(Tabla_clientes.amazonaws.com_UnoEE_Morenos_Real_t201_mm_clientes[[#This Row],[f201_rowid_tercero]],penvio_c,3,)</f>
        <v>*000</v>
      </c>
      <c r="H4661" t="str">
        <f>"*"&amp;VLOOKUP(Tabla_clientes.amazonaws.com_UnoEE_Morenos_Real_t201_mm_clientes[[#This Row],[f201_rowid_tercero]],penvio_c,5,)</f>
        <v>*ATLAS CHAPINERO SAS</v>
      </c>
      <c r="I4661" t="s">
        <v>6277</v>
      </c>
      <c r="J4661">
        <v>1</v>
      </c>
      <c r="K4661" t="s">
        <v>6273</v>
      </c>
      <c r="L4661" t="s">
        <v>6281</v>
      </c>
      <c r="M4661">
        <v>39899</v>
      </c>
      <c r="N4661" t="s">
        <v>6275</v>
      </c>
      <c r="O4661" t="s">
        <v>6282</v>
      </c>
      <c r="P4661">
        <v>2</v>
      </c>
      <c r="Q4661">
        <v>0</v>
      </c>
      <c r="R4661">
        <v>0</v>
      </c>
      <c r="S4661">
        <v>0</v>
      </c>
      <c r="T4661">
        <v>0</v>
      </c>
      <c r="U4661" t="s">
        <v>243</v>
      </c>
      <c r="W4661">
        <v>0</v>
      </c>
      <c r="X4661">
        <v>0</v>
      </c>
      <c r="Y4661">
        <v>0</v>
      </c>
      <c r="Z4661">
        <v>9999</v>
      </c>
      <c r="AA4661">
        <v>0</v>
      </c>
      <c r="AB4661">
        <v>0</v>
      </c>
      <c r="AC4661">
        <v>0</v>
      </c>
      <c r="AE4661" t="s">
        <v>26</v>
      </c>
      <c r="AF4661" s="1">
        <v>44562</v>
      </c>
      <c r="AG4661">
        <v>1</v>
      </c>
      <c r="AL4661" s="1"/>
      <c r="AM4661">
        <v>34904</v>
      </c>
      <c r="AN4661">
        <v>0</v>
      </c>
      <c r="AO4661">
        <v>0</v>
      </c>
      <c r="AQ4661" t="s">
        <v>6281</v>
      </c>
      <c r="AR4661" s="1">
        <v>44958.661872800927</v>
      </c>
      <c r="AS4661">
        <v>0</v>
      </c>
      <c r="AT4661">
        <v>0</v>
      </c>
      <c r="AU4661">
        <v>0</v>
      </c>
      <c r="AV4661">
        <v>0</v>
      </c>
      <c r="AW4661">
        <v>0</v>
      </c>
      <c r="AX4661">
        <v>0</v>
      </c>
      <c r="AY4661">
        <v>0</v>
      </c>
    </row>
    <row r="4662" spans="1:51" x14ac:dyDescent="0.25">
      <c r="A4662">
        <v>1</v>
      </c>
      <c r="B4662">
        <v>2262</v>
      </c>
      <c r="C4662" t="str">
        <f>"*"&amp;VLOOKUP(Tabla_clientes.amazonaws.com_UnoEE_Morenos_Real_t201_mm_clientes[[#This Row],[f201_rowid_tercero]],tercero_c,2,)</f>
        <v>*4395</v>
      </c>
      <c r="D4662" t="str">
        <f>"*"&amp;VLOOKUP(Tabla_clientes.amazonaws.com_UnoEE_Morenos_Real_t201_mm_clientes[[#This Row],[f201_rowid_tercero]],tercero_c,7,)</f>
        <v>*INVERSIONES MPG SAS</v>
      </c>
      <c r="E4662" t="s">
        <v>7868</v>
      </c>
      <c r="F4662" t="s">
        <v>11171</v>
      </c>
      <c r="G4662" t="str">
        <f>"*"&amp;VLOOKUP(Tabla_clientes.amazonaws.com_UnoEE_Morenos_Real_t201_mm_clientes[[#This Row],[f201_rowid_tercero]],penvio_c,3,)</f>
        <v>*000</v>
      </c>
      <c r="H4662" t="str">
        <f>"*"&amp;VLOOKUP(Tabla_clientes.amazonaws.com_UnoEE_Morenos_Real_t201_mm_clientes[[#This Row],[f201_rowid_tercero]],penvio_c,5,)</f>
        <v>*INVERSIONES EMPG SAS</v>
      </c>
      <c r="I4662" t="s">
        <v>6277</v>
      </c>
      <c r="J4662">
        <v>1</v>
      </c>
      <c r="K4662" t="s">
        <v>6273</v>
      </c>
      <c r="L4662" t="s">
        <v>6281</v>
      </c>
      <c r="M4662">
        <v>39900</v>
      </c>
      <c r="N4662" t="s">
        <v>6275</v>
      </c>
      <c r="O4662" t="s">
        <v>6282</v>
      </c>
      <c r="P4662">
        <v>2</v>
      </c>
      <c r="Q4662">
        <v>0</v>
      </c>
      <c r="R4662">
        <v>0</v>
      </c>
      <c r="S4662">
        <v>0</v>
      </c>
      <c r="T4662">
        <v>0</v>
      </c>
      <c r="U4662" t="s">
        <v>243</v>
      </c>
      <c r="W4662">
        <v>0</v>
      </c>
      <c r="X4662">
        <v>0</v>
      </c>
      <c r="Y4662">
        <v>0</v>
      </c>
      <c r="Z4662">
        <v>9999</v>
      </c>
      <c r="AA4662">
        <v>0</v>
      </c>
      <c r="AB4662">
        <v>0</v>
      </c>
      <c r="AC4662">
        <v>0</v>
      </c>
      <c r="AE4662" t="s">
        <v>26</v>
      </c>
      <c r="AF4662" s="1">
        <v>44562</v>
      </c>
      <c r="AG4662">
        <v>1</v>
      </c>
      <c r="AL4662" s="1"/>
      <c r="AM4662">
        <v>34905</v>
      </c>
      <c r="AN4662">
        <v>0</v>
      </c>
      <c r="AO4662">
        <v>0</v>
      </c>
      <c r="AQ4662" t="s">
        <v>6281</v>
      </c>
      <c r="AR4662" s="1">
        <v>44958.661871643519</v>
      </c>
      <c r="AS4662">
        <v>0</v>
      </c>
      <c r="AT4662">
        <v>0</v>
      </c>
      <c r="AU4662">
        <v>0</v>
      </c>
      <c r="AV4662">
        <v>0</v>
      </c>
      <c r="AW4662">
        <v>0</v>
      </c>
      <c r="AX4662">
        <v>0</v>
      </c>
      <c r="AY4662">
        <v>0</v>
      </c>
    </row>
    <row r="4663" spans="1:51" x14ac:dyDescent="0.25">
      <c r="A4663">
        <v>1</v>
      </c>
      <c r="B4663">
        <v>2263</v>
      </c>
      <c r="C4663" t="str">
        <f>"*"&amp;VLOOKUP(Tabla_clientes.amazonaws.com_UnoEE_Morenos_Real_t201_mm_clientes[[#This Row],[f201_rowid_tercero]],tercero_c,2,)</f>
        <v>*4354</v>
      </c>
      <c r="D4663" t="str">
        <f>"*"&amp;VLOOKUP(Tabla_clientes.amazonaws.com_UnoEE_Morenos_Real_t201_mm_clientes[[#This Row],[f201_rowid_tercero]],tercero_c,7,)</f>
        <v>*FINANCE IN MOTION SUCURSAL COLOMBIA</v>
      </c>
      <c r="E4663" t="s">
        <v>7868</v>
      </c>
      <c r="F4663" t="s">
        <v>11172</v>
      </c>
      <c r="G4663" t="str">
        <f>"*"&amp;VLOOKUP(Tabla_clientes.amazonaws.com_UnoEE_Morenos_Real_t201_mm_clientes[[#This Row],[f201_rowid_tercero]],penvio_c,3,)</f>
        <v>*000</v>
      </c>
      <c r="H4663" t="str">
        <f>"*"&amp;VLOOKUP(Tabla_clientes.amazonaws.com_UnoEE_Morenos_Real_t201_mm_clientes[[#This Row],[f201_rowid_tercero]],penvio_c,5,)</f>
        <v>*FINANCE IN MOTION SUCURSAL COLOMBIA</v>
      </c>
      <c r="I4663" t="s">
        <v>6277</v>
      </c>
      <c r="J4663">
        <v>1</v>
      </c>
      <c r="K4663" t="s">
        <v>6273</v>
      </c>
      <c r="L4663" t="s">
        <v>6281</v>
      </c>
      <c r="M4663">
        <v>39901</v>
      </c>
      <c r="N4663" t="s">
        <v>6275</v>
      </c>
      <c r="O4663" t="s">
        <v>6282</v>
      </c>
      <c r="P4663">
        <v>2</v>
      </c>
      <c r="Q4663">
        <v>0</v>
      </c>
      <c r="R4663">
        <v>0</v>
      </c>
      <c r="S4663">
        <v>0</v>
      </c>
      <c r="T4663">
        <v>0</v>
      </c>
      <c r="U4663" t="s">
        <v>243</v>
      </c>
      <c r="W4663">
        <v>0</v>
      </c>
      <c r="X4663">
        <v>0</v>
      </c>
      <c r="Y4663">
        <v>0</v>
      </c>
      <c r="Z4663">
        <v>9999</v>
      </c>
      <c r="AA4663">
        <v>0</v>
      </c>
      <c r="AB4663">
        <v>0</v>
      </c>
      <c r="AC4663">
        <v>0</v>
      </c>
      <c r="AE4663" t="s">
        <v>26</v>
      </c>
      <c r="AF4663" s="1">
        <v>44562</v>
      </c>
      <c r="AG4663">
        <v>1</v>
      </c>
      <c r="AL4663" s="1"/>
      <c r="AM4663">
        <v>34906</v>
      </c>
      <c r="AN4663">
        <v>0</v>
      </c>
      <c r="AO4663">
        <v>0</v>
      </c>
      <c r="AQ4663" t="s">
        <v>6281</v>
      </c>
      <c r="AR4663" s="1">
        <v>44958.661871643519</v>
      </c>
      <c r="AS4663">
        <v>0</v>
      </c>
      <c r="AT4663">
        <v>0</v>
      </c>
      <c r="AU4663">
        <v>0</v>
      </c>
      <c r="AV4663">
        <v>0</v>
      </c>
      <c r="AW4663">
        <v>0</v>
      </c>
      <c r="AX4663">
        <v>0</v>
      </c>
      <c r="AY4663">
        <v>0</v>
      </c>
    </row>
    <row r="4664" spans="1:51" x14ac:dyDescent="0.25">
      <c r="A4664">
        <v>1</v>
      </c>
      <c r="B4664">
        <v>2264</v>
      </c>
      <c r="C4664" t="str">
        <f>"*"&amp;VLOOKUP(Tabla_clientes.amazonaws.com_UnoEE_Morenos_Real_t201_mm_clientes[[#This Row],[f201_rowid_tercero]],tercero_c,2,)</f>
        <v>*4378</v>
      </c>
      <c r="D4664" t="str">
        <f>"*"&amp;VLOOKUP(Tabla_clientes.amazonaws.com_UnoEE_Morenos_Real_t201_mm_clientes[[#This Row],[f201_rowid_tercero]],tercero_c,7,)</f>
        <v>*MARCA ESTUDIO LTDA</v>
      </c>
      <c r="E4664" t="s">
        <v>7868</v>
      </c>
      <c r="F4664" t="s">
        <v>11173</v>
      </c>
      <c r="G4664" t="str">
        <f>"*"&amp;VLOOKUP(Tabla_clientes.amazonaws.com_UnoEE_Morenos_Real_t201_mm_clientes[[#This Row],[f201_rowid_tercero]],penvio_c,3,)</f>
        <v>*000</v>
      </c>
      <c r="H4664" t="str">
        <f>"*"&amp;VLOOKUP(Tabla_clientes.amazonaws.com_UnoEE_Morenos_Real_t201_mm_clientes[[#This Row],[f201_rowid_tercero]],penvio_c,5,)</f>
        <v>*MARCA ESTUDIO LTDA</v>
      </c>
      <c r="I4664" t="s">
        <v>6277</v>
      </c>
      <c r="J4664">
        <v>1</v>
      </c>
      <c r="K4664" t="s">
        <v>6273</v>
      </c>
      <c r="L4664" t="s">
        <v>6281</v>
      </c>
      <c r="M4664">
        <v>39902</v>
      </c>
      <c r="N4664" t="s">
        <v>6275</v>
      </c>
      <c r="O4664" t="s">
        <v>6282</v>
      </c>
      <c r="P4664">
        <v>2</v>
      </c>
      <c r="Q4664">
        <v>0</v>
      </c>
      <c r="R4664">
        <v>0</v>
      </c>
      <c r="S4664">
        <v>0</v>
      </c>
      <c r="T4664">
        <v>0</v>
      </c>
      <c r="U4664" t="s">
        <v>243</v>
      </c>
      <c r="W4664">
        <v>0</v>
      </c>
      <c r="X4664">
        <v>0</v>
      </c>
      <c r="Y4664">
        <v>0</v>
      </c>
      <c r="Z4664">
        <v>9999</v>
      </c>
      <c r="AA4664">
        <v>0</v>
      </c>
      <c r="AB4664">
        <v>0</v>
      </c>
      <c r="AC4664">
        <v>0</v>
      </c>
      <c r="AE4664" t="s">
        <v>26</v>
      </c>
      <c r="AF4664" s="1">
        <v>44562</v>
      </c>
      <c r="AG4664">
        <v>1</v>
      </c>
      <c r="AL4664" s="1"/>
      <c r="AM4664">
        <v>34907</v>
      </c>
      <c r="AN4664">
        <v>0</v>
      </c>
      <c r="AO4664">
        <v>0</v>
      </c>
      <c r="AQ4664" t="s">
        <v>6281</v>
      </c>
      <c r="AR4664" s="1">
        <v>44958.66187167824</v>
      </c>
      <c r="AS4664">
        <v>0</v>
      </c>
      <c r="AT4664">
        <v>0</v>
      </c>
      <c r="AU4664">
        <v>0</v>
      </c>
      <c r="AV4664">
        <v>0</v>
      </c>
      <c r="AW4664">
        <v>0</v>
      </c>
      <c r="AX4664">
        <v>0</v>
      </c>
      <c r="AY4664">
        <v>0</v>
      </c>
    </row>
    <row r="4665" spans="1:51" x14ac:dyDescent="0.25">
      <c r="A4665">
        <v>1</v>
      </c>
      <c r="B4665">
        <v>2371</v>
      </c>
      <c r="C4665" t="str">
        <f>"*"&amp;VLOOKUP(Tabla_clientes.amazonaws.com_UnoEE_Morenos_Real_t201_mm_clientes[[#This Row],[f201_rowid_tercero]],tercero_c,2,)</f>
        <v>*4266</v>
      </c>
      <c r="D4665" t="str">
        <f>"*"&amp;VLOOKUP(Tabla_clientes.amazonaws.com_UnoEE_Morenos_Real_t201_mm_clientes[[#This Row],[f201_rowid_tercero]],tercero_c,7,)</f>
        <v>*CONJUNTO MULTIFAMILIAR SAN MARTIN</v>
      </c>
      <c r="E4665" t="s">
        <v>7868</v>
      </c>
      <c r="F4665" t="s">
        <v>11174</v>
      </c>
      <c r="G4665" t="str">
        <f>"*"&amp;VLOOKUP(Tabla_clientes.amazonaws.com_UnoEE_Morenos_Real_t201_mm_clientes[[#This Row],[f201_rowid_tercero]],penvio_c,3,)</f>
        <v>*000</v>
      </c>
      <c r="H4665" t="str">
        <f>"*"&amp;VLOOKUP(Tabla_clientes.amazonaws.com_UnoEE_Morenos_Real_t201_mm_clientes[[#This Row],[f201_rowid_tercero]],penvio_c,5,)</f>
        <v>*CONJUNTO MULTIFAMILIAR SAN MARTIN</v>
      </c>
      <c r="I4665" t="s">
        <v>6277</v>
      </c>
      <c r="J4665">
        <v>1</v>
      </c>
      <c r="K4665" t="s">
        <v>6273</v>
      </c>
      <c r="L4665" t="s">
        <v>6281</v>
      </c>
      <c r="M4665">
        <v>39903</v>
      </c>
      <c r="N4665" t="s">
        <v>6275</v>
      </c>
      <c r="O4665" t="s">
        <v>6282</v>
      </c>
      <c r="P4665">
        <v>2</v>
      </c>
      <c r="Q4665">
        <v>0</v>
      </c>
      <c r="R4665">
        <v>0</v>
      </c>
      <c r="S4665">
        <v>0</v>
      </c>
      <c r="T4665">
        <v>0</v>
      </c>
      <c r="U4665" t="s">
        <v>243</v>
      </c>
      <c r="W4665">
        <v>0</v>
      </c>
      <c r="X4665">
        <v>0</v>
      </c>
      <c r="Y4665">
        <v>0</v>
      </c>
      <c r="Z4665">
        <v>9999</v>
      </c>
      <c r="AA4665">
        <v>0</v>
      </c>
      <c r="AB4665">
        <v>0</v>
      </c>
      <c r="AC4665">
        <v>0</v>
      </c>
      <c r="AE4665" t="s">
        <v>26</v>
      </c>
      <c r="AF4665" s="1">
        <v>44562</v>
      </c>
      <c r="AG4665">
        <v>1</v>
      </c>
      <c r="AL4665" s="1"/>
      <c r="AM4665">
        <v>34908</v>
      </c>
      <c r="AN4665">
        <v>0</v>
      </c>
      <c r="AO4665">
        <v>0</v>
      </c>
      <c r="AQ4665" t="s">
        <v>6281</v>
      </c>
      <c r="AR4665" s="1">
        <v>44958.66187314815</v>
      </c>
      <c r="AS4665">
        <v>0</v>
      </c>
      <c r="AT4665">
        <v>0</v>
      </c>
      <c r="AU4665">
        <v>0</v>
      </c>
      <c r="AV4665">
        <v>0</v>
      </c>
      <c r="AW4665">
        <v>0</v>
      </c>
      <c r="AX4665">
        <v>0</v>
      </c>
      <c r="AY4665">
        <v>0</v>
      </c>
    </row>
    <row r="4666" spans="1:51" x14ac:dyDescent="0.25">
      <c r="A4666">
        <v>1</v>
      </c>
      <c r="B4666">
        <v>2265</v>
      </c>
      <c r="C4666" t="str">
        <f>"*"&amp;VLOOKUP(Tabla_clientes.amazonaws.com_UnoEE_Morenos_Real_t201_mm_clientes[[#This Row],[f201_rowid_tercero]],tercero_c,2,)</f>
        <v>*4399</v>
      </c>
      <c r="D4666" t="str">
        <f>"*"&amp;VLOOKUP(Tabla_clientes.amazonaws.com_UnoEE_Morenos_Real_t201_mm_clientes[[#This Row],[f201_rowid_tercero]],tercero_c,7,)</f>
        <v>*PIÑEIRO MACIEJASZ CAMILA</v>
      </c>
      <c r="E4666" t="s">
        <v>7868</v>
      </c>
      <c r="F4666" t="s">
        <v>11175</v>
      </c>
      <c r="G4666" t="str">
        <f>"*"&amp;VLOOKUP(Tabla_clientes.amazonaws.com_UnoEE_Morenos_Real_t201_mm_clientes[[#This Row],[f201_rowid_tercero]],penvio_c,3,)</f>
        <v>*000</v>
      </c>
      <c r="H4666" t="str">
        <f>"*"&amp;VLOOKUP(Tabla_clientes.amazonaws.com_UnoEE_Morenos_Real_t201_mm_clientes[[#This Row],[f201_rowid_tercero]],penvio_c,5,)</f>
        <v>*CAMILA PIÑEIRO</v>
      </c>
      <c r="I4666" t="s">
        <v>6277</v>
      </c>
      <c r="J4666">
        <v>1</v>
      </c>
      <c r="K4666" t="s">
        <v>6273</v>
      </c>
      <c r="L4666" t="s">
        <v>6281</v>
      </c>
      <c r="M4666">
        <v>39904</v>
      </c>
      <c r="N4666" t="s">
        <v>6275</v>
      </c>
      <c r="O4666" t="s">
        <v>6282</v>
      </c>
      <c r="P4666">
        <v>2</v>
      </c>
      <c r="Q4666">
        <v>0</v>
      </c>
      <c r="R4666">
        <v>0</v>
      </c>
      <c r="S4666">
        <v>0</v>
      </c>
      <c r="T4666">
        <v>0</v>
      </c>
      <c r="U4666" t="s">
        <v>243</v>
      </c>
      <c r="W4666">
        <v>0</v>
      </c>
      <c r="X4666">
        <v>0</v>
      </c>
      <c r="Y4666">
        <v>0</v>
      </c>
      <c r="Z4666">
        <v>9999</v>
      </c>
      <c r="AA4666">
        <v>0</v>
      </c>
      <c r="AB4666">
        <v>0</v>
      </c>
      <c r="AC4666">
        <v>0</v>
      </c>
      <c r="AE4666" t="s">
        <v>26</v>
      </c>
      <c r="AF4666" s="1">
        <v>44562</v>
      </c>
      <c r="AG4666">
        <v>1</v>
      </c>
      <c r="AL4666" s="1"/>
      <c r="AM4666">
        <v>34909</v>
      </c>
      <c r="AN4666">
        <v>0</v>
      </c>
      <c r="AO4666">
        <v>0</v>
      </c>
      <c r="AQ4666" t="s">
        <v>6281</v>
      </c>
      <c r="AR4666" s="1">
        <v>44958.66187167824</v>
      </c>
      <c r="AS4666">
        <v>0</v>
      </c>
      <c r="AT4666">
        <v>0</v>
      </c>
      <c r="AU4666">
        <v>0</v>
      </c>
      <c r="AV4666">
        <v>0</v>
      </c>
      <c r="AW4666">
        <v>0</v>
      </c>
      <c r="AX4666">
        <v>0</v>
      </c>
      <c r="AY4666">
        <v>0</v>
      </c>
    </row>
    <row r="4667" spans="1:51" x14ac:dyDescent="0.25">
      <c r="A4667">
        <v>1</v>
      </c>
      <c r="B4667">
        <v>2433</v>
      </c>
      <c r="C4667" t="str">
        <f>"*"&amp;VLOOKUP(Tabla_clientes.amazonaws.com_UnoEE_Morenos_Real_t201_mm_clientes[[#This Row],[f201_rowid_tercero]],tercero_c,2,)</f>
        <v>*3735</v>
      </c>
      <c r="D4667" t="str">
        <f>"*"&amp;VLOOKUP(Tabla_clientes.amazonaws.com_UnoEE_Morenos_Real_t201_mm_clientes[[#This Row],[f201_rowid_tercero]],tercero_c,7,)</f>
        <v>*RED SARON S A S</v>
      </c>
      <c r="E4667" t="s">
        <v>7868</v>
      </c>
      <c r="F4667" t="s">
        <v>11176</v>
      </c>
      <c r="G4667" t="str">
        <f>"*"&amp;VLOOKUP(Tabla_clientes.amazonaws.com_UnoEE_Morenos_Real_t201_mm_clientes[[#This Row],[f201_rowid_tercero]],penvio_c,3,)</f>
        <v>*000</v>
      </c>
      <c r="H4667" t="str">
        <f>"*"&amp;VLOOKUP(Tabla_clientes.amazonaws.com_UnoEE_Morenos_Real_t201_mm_clientes[[#This Row],[f201_rowid_tercero]],penvio_c,5,)</f>
        <v>*RED SARON SAS</v>
      </c>
      <c r="I4667" t="s">
        <v>6277</v>
      </c>
      <c r="J4667">
        <v>1</v>
      </c>
      <c r="K4667" t="s">
        <v>6273</v>
      </c>
      <c r="L4667" t="s">
        <v>6281</v>
      </c>
      <c r="M4667">
        <v>39905</v>
      </c>
      <c r="N4667" t="s">
        <v>6275</v>
      </c>
      <c r="O4667" t="s">
        <v>6282</v>
      </c>
      <c r="P4667">
        <v>2</v>
      </c>
      <c r="Q4667">
        <v>0</v>
      </c>
      <c r="R4667">
        <v>0</v>
      </c>
      <c r="S4667">
        <v>0</v>
      </c>
      <c r="T4667">
        <v>0</v>
      </c>
      <c r="U4667" t="s">
        <v>243</v>
      </c>
      <c r="W4667">
        <v>0</v>
      </c>
      <c r="X4667">
        <v>0</v>
      </c>
      <c r="Y4667">
        <v>0</v>
      </c>
      <c r="Z4667">
        <v>9999</v>
      </c>
      <c r="AA4667">
        <v>0</v>
      </c>
      <c r="AB4667">
        <v>0</v>
      </c>
      <c r="AC4667">
        <v>0</v>
      </c>
      <c r="AE4667" t="s">
        <v>26</v>
      </c>
      <c r="AF4667" s="1">
        <v>44562</v>
      </c>
      <c r="AG4667">
        <v>1</v>
      </c>
      <c r="AL4667" s="1"/>
      <c r="AM4667">
        <v>34910</v>
      </c>
      <c r="AN4667">
        <v>0</v>
      </c>
      <c r="AO4667">
        <v>0</v>
      </c>
      <c r="AQ4667" t="s">
        <v>6281</v>
      </c>
      <c r="AR4667" s="1">
        <v>44958.66187384259</v>
      </c>
      <c r="AS4667">
        <v>0</v>
      </c>
      <c r="AT4667">
        <v>0</v>
      </c>
      <c r="AU4667">
        <v>0</v>
      </c>
      <c r="AV4667">
        <v>0</v>
      </c>
      <c r="AW4667">
        <v>0</v>
      </c>
      <c r="AX4667">
        <v>0</v>
      </c>
      <c r="AY4667">
        <v>0</v>
      </c>
    </row>
    <row r="4668" spans="1:51" x14ac:dyDescent="0.25">
      <c r="A4668">
        <v>1</v>
      </c>
      <c r="B4668">
        <v>2474</v>
      </c>
      <c r="C4668" t="str">
        <f>"*"&amp;VLOOKUP(Tabla_clientes.amazonaws.com_UnoEE_Morenos_Real_t201_mm_clientes[[#This Row],[f201_rowid_tercero]],tercero_c,2,)</f>
        <v>*4091</v>
      </c>
      <c r="D4668" t="str">
        <f>"*"&amp;VLOOKUP(Tabla_clientes.amazonaws.com_UnoEE_Morenos_Real_t201_mm_clientes[[#This Row],[f201_rowid_tercero]],tercero_c,7,)</f>
        <v>*GRUPO DANFER DE COLOMBIA SAS</v>
      </c>
      <c r="E4668" t="s">
        <v>7868</v>
      </c>
      <c r="F4668" t="s">
        <v>11177</v>
      </c>
      <c r="G4668" t="str">
        <f>"*"&amp;VLOOKUP(Tabla_clientes.amazonaws.com_UnoEE_Morenos_Real_t201_mm_clientes[[#This Row],[f201_rowid_tercero]],penvio_c,3,)</f>
        <v>*000</v>
      </c>
      <c r="H4668" t="str">
        <f>"*"&amp;VLOOKUP(Tabla_clientes.amazonaws.com_UnoEE_Morenos_Real_t201_mm_clientes[[#This Row],[f201_rowid_tercero]],penvio_c,5,)</f>
        <v>*GRUPO DANFER DE COLOMBIA SAS</v>
      </c>
      <c r="I4668" t="s">
        <v>6277</v>
      </c>
      <c r="J4668">
        <v>1</v>
      </c>
      <c r="K4668" t="s">
        <v>6273</v>
      </c>
      <c r="L4668" t="s">
        <v>6281</v>
      </c>
      <c r="M4668">
        <v>39906</v>
      </c>
      <c r="N4668" t="s">
        <v>6275</v>
      </c>
      <c r="O4668" t="s">
        <v>6282</v>
      </c>
      <c r="P4668">
        <v>2</v>
      </c>
      <c r="Q4668">
        <v>0</v>
      </c>
      <c r="R4668">
        <v>0</v>
      </c>
      <c r="S4668">
        <v>0</v>
      </c>
      <c r="T4668">
        <v>0</v>
      </c>
      <c r="U4668" t="s">
        <v>243</v>
      </c>
      <c r="W4668">
        <v>0</v>
      </c>
      <c r="X4668">
        <v>0</v>
      </c>
      <c r="Y4668">
        <v>0</v>
      </c>
      <c r="Z4668">
        <v>9999</v>
      </c>
      <c r="AA4668">
        <v>0</v>
      </c>
      <c r="AB4668">
        <v>0</v>
      </c>
      <c r="AC4668">
        <v>0</v>
      </c>
      <c r="AE4668" t="s">
        <v>26</v>
      </c>
      <c r="AF4668" s="1">
        <v>44562</v>
      </c>
      <c r="AG4668">
        <v>1</v>
      </c>
      <c r="AL4668" s="1"/>
      <c r="AM4668">
        <v>34911</v>
      </c>
      <c r="AN4668">
        <v>0</v>
      </c>
      <c r="AO4668">
        <v>0</v>
      </c>
      <c r="AQ4668" t="s">
        <v>6281</v>
      </c>
      <c r="AR4668" s="1">
        <v>44975.375106134263</v>
      </c>
      <c r="AS4668">
        <v>0</v>
      </c>
      <c r="AT4668">
        <v>0</v>
      </c>
      <c r="AU4668">
        <v>0</v>
      </c>
      <c r="AV4668">
        <v>0</v>
      </c>
      <c r="AW4668">
        <v>0</v>
      </c>
      <c r="AX4668">
        <v>0</v>
      </c>
      <c r="AY4668">
        <v>0</v>
      </c>
    </row>
    <row r="4669" spans="1:51" x14ac:dyDescent="0.25">
      <c r="A4669">
        <v>1</v>
      </c>
      <c r="B4669">
        <v>2493</v>
      </c>
      <c r="C4669" t="str">
        <f>"*"&amp;VLOOKUP(Tabla_clientes.amazonaws.com_UnoEE_Morenos_Real_t201_mm_clientes[[#This Row],[f201_rowid_tercero]],tercero_c,2,)</f>
        <v>*4332</v>
      </c>
      <c r="D4669" t="str">
        <f>"*"&amp;VLOOKUP(Tabla_clientes.amazonaws.com_UnoEE_Morenos_Real_t201_mm_clientes[[#This Row],[f201_rowid_tercero]],tercero_c,7,)</f>
        <v>*MILLAN BARRERA DIEGO</v>
      </c>
      <c r="E4669" t="s">
        <v>7868</v>
      </c>
      <c r="F4669" t="s">
        <v>11178</v>
      </c>
      <c r="G4669" t="str">
        <f>"*"&amp;VLOOKUP(Tabla_clientes.amazonaws.com_UnoEE_Morenos_Real_t201_mm_clientes[[#This Row],[f201_rowid_tercero]],penvio_c,3,)</f>
        <v>*000</v>
      </c>
      <c r="H4669" t="str">
        <f>"*"&amp;VLOOKUP(Tabla_clientes.amazonaws.com_UnoEE_Morenos_Real_t201_mm_clientes[[#This Row],[f201_rowid_tercero]],penvio_c,5,)</f>
        <v>*MILLAN BARRERA DIEGO AUGUSTO</v>
      </c>
      <c r="I4669" t="s">
        <v>6277</v>
      </c>
      <c r="J4669">
        <v>1</v>
      </c>
      <c r="K4669" t="s">
        <v>6273</v>
      </c>
      <c r="L4669" t="s">
        <v>6281</v>
      </c>
      <c r="M4669">
        <v>39907</v>
      </c>
      <c r="N4669" t="s">
        <v>6275</v>
      </c>
      <c r="O4669" t="s">
        <v>6282</v>
      </c>
      <c r="P4669">
        <v>2</v>
      </c>
      <c r="Q4669">
        <v>0</v>
      </c>
      <c r="R4669">
        <v>0</v>
      </c>
      <c r="S4669">
        <v>0</v>
      </c>
      <c r="T4669">
        <v>0</v>
      </c>
      <c r="U4669" t="s">
        <v>243</v>
      </c>
      <c r="W4669">
        <v>0</v>
      </c>
      <c r="X4669">
        <v>0</v>
      </c>
      <c r="Y4669">
        <v>0</v>
      </c>
      <c r="Z4669">
        <v>9999</v>
      </c>
      <c r="AA4669">
        <v>0</v>
      </c>
      <c r="AB4669">
        <v>0</v>
      </c>
      <c r="AC4669">
        <v>0</v>
      </c>
      <c r="AE4669" t="s">
        <v>26</v>
      </c>
      <c r="AF4669" s="1">
        <v>44562</v>
      </c>
      <c r="AG4669">
        <v>1</v>
      </c>
      <c r="AL4669" s="1"/>
      <c r="AM4669">
        <v>34912</v>
      </c>
      <c r="AN4669">
        <v>0</v>
      </c>
      <c r="AO4669">
        <v>0</v>
      </c>
      <c r="AQ4669" t="s">
        <v>6281</v>
      </c>
      <c r="AR4669" s="1">
        <v>44958.661874571757</v>
      </c>
      <c r="AS4669">
        <v>0</v>
      </c>
      <c r="AT4669">
        <v>0</v>
      </c>
      <c r="AU4669">
        <v>0</v>
      </c>
      <c r="AV4669">
        <v>0</v>
      </c>
      <c r="AW4669">
        <v>0</v>
      </c>
      <c r="AX4669">
        <v>0</v>
      </c>
      <c r="AY4669">
        <v>0</v>
      </c>
    </row>
    <row r="4670" spans="1:51" x14ac:dyDescent="0.25">
      <c r="A4670">
        <v>1</v>
      </c>
      <c r="B4670">
        <v>2268</v>
      </c>
      <c r="C4670" t="str">
        <f>"*"&amp;VLOOKUP(Tabla_clientes.amazonaws.com_UnoEE_Morenos_Real_t201_mm_clientes[[#This Row],[f201_rowid_tercero]],tercero_c,2,)</f>
        <v>*4296</v>
      </c>
      <c r="D4670" t="str">
        <f>"*"&amp;VLOOKUP(Tabla_clientes.amazonaws.com_UnoEE_Morenos_Real_t201_mm_clientes[[#This Row],[f201_rowid_tercero]],tercero_c,7,)</f>
        <v>*AGUA DE LEON BAR SAS</v>
      </c>
      <c r="E4670" t="s">
        <v>7868</v>
      </c>
      <c r="F4670" t="s">
        <v>11179</v>
      </c>
      <c r="G4670" t="str">
        <f>"*"&amp;VLOOKUP(Tabla_clientes.amazonaws.com_UnoEE_Morenos_Real_t201_mm_clientes[[#This Row],[f201_rowid_tercero]],penvio_c,3,)</f>
        <v>*000</v>
      </c>
      <c r="H4670" t="str">
        <f>"*"&amp;VLOOKUP(Tabla_clientes.amazonaws.com_UnoEE_Morenos_Real_t201_mm_clientes[[#This Row],[f201_rowid_tercero]],penvio_c,5,)</f>
        <v>*AGUA DE LEON BAR SAS</v>
      </c>
      <c r="I4670" t="s">
        <v>6277</v>
      </c>
      <c r="J4670">
        <v>1</v>
      </c>
      <c r="K4670" t="s">
        <v>6273</v>
      </c>
      <c r="L4670" t="s">
        <v>6281</v>
      </c>
      <c r="M4670">
        <v>39908</v>
      </c>
      <c r="N4670" t="s">
        <v>6275</v>
      </c>
      <c r="O4670" t="s">
        <v>6282</v>
      </c>
      <c r="P4670">
        <v>2</v>
      </c>
      <c r="Q4670">
        <v>0</v>
      </c>
      <c r="R4670">
        <v>0</v>
      </c>
      <c r="S4670">
        <v>0</v>
      </c>
      <c r="T4670">
        <v>0</v>
      </c>
      <c r="U4670" t="s">
        <v>243</v>
      </c>
      <c r="W4670">
        <v>0</v>
      </c>
      <c r="X4670">
        <v>0</v>
      </c>
      <c r="Y4670">
        <v>0</v>
      </c>
      <c r="Z4670">
        <v>9999</v>
      </c>
      <c r="AA4670">
        <v>0</v>
      </c>
      <c r="AB4670">
        <v>0</v>
      </c>
      <c r="AC4670">
        <v>0</v>
      </c>
      <c r="AE4670" t="s">
        <v>26</v>
      </c>
      <c r="AF4670" s="1">
        <v>44562</v>
      </c>
      <c r="AG4670">
        <v>1</v>
      </c>
      <c r="AL4670" s="1"/>
      <c r="AM4670">
        <v>34913</v>
      </c>
      <c r="AN4670">
        <v>0</v>
      </c>
      <c r="AO4670">
        <v>0</v>
      </c>
      <c r="AQ4670" t="s">
        <v>6281</v>
      </c>
      <c r="AR4670" s="1">
        <v>44958.661871759257</v>
      </c>
      <c r="AS4670">
        <v>0</v>
      </c>
      <c r="AT4670">
        <v>0</v>
      </c>
      <c r="AU4670">
        <v>0</v>
      </c>
      <c r="AV4670">
        <v>0</v>
      </c>
      <c r="AW4670">
        <v>0</v>
      </c>
      <c r="AX4670">
        <v>0</v>
      </c>
      <c r="AY4670">
        <v>0</v>
      </c>
    </row>
    <row r="4671" spans="1:51" x14ac:dyDescent="0.25">
      <c r="A4671">
        <v>1</v>
      </c>
      <c r="B4671">
        <v>2271</v>
      </c>
      <c r="C4671" t="str">
        <f>"*"&amp;VLOOKUP(Tabla_clientes.amazonaws.com_UnoEE_Morenos_Real_t201_mm_clientes[[#This Row],[f201_rowid_tercero]],tercero_c,2,)</f>
        <v>*4192</v>
      </c>
      <c r="D4671" t="str">
        <f>"*"&amp;VLOOKUP(Tabla_clientes.amazonaws.com_UnoEE_Morenos_Real_t201_mm_clientes[[#This Row],[f201_rowid_tercero]],tercero_c,7,)</f>
        <v>*ALAMBIQUE MEDELLIN SAS</v>
      </c>
      <c r="E4671" t="s">
        <v>7868</v>
      </c>
      <c r="F4671" t="s">
        <v>11180</v>
      </c>
      <c r="G4671" t="str">
        <f>"*"&amp;VLOOKUP(Tabla_clientes.amazonaws.com_UnoEE_Morenos_Real_t201_mm_clientes[[#This Row],[f201_rowid_tercero]],penvio_c,3,)</f>
        <v>*000</v>
      </c>
      <c r="H4671" t="str">
        <f>"*"&amp;VLOOKUP(Tabla_clientes.amazonaws.com_UnoEE_Morenos_Real_t201_mm_clientes[[#This Row],[f201_rowid_tercero]],penvio_c,5,)</f>
        <v>*ALAMBIQUE MEDELLIN S.A.S</v>
      </c>
      <c r="I4671" t="s">
        <v>6277</v>
      </c>
      <c r="J4671">
        <v>1</v>
      </c>
      <c r="K4671" t="s">
        <v>6273</v>
      </c>
      <c r="L4671" t="s">
        <v>6281</v>
      </c>
      <c r="M4671">
        <v>39909</v>
      </c>
      <c r="N4671" t="s">
        <v>6275</v>
      </c>
      <c r="O4671" t="s">
        <v>6282</v>
      </c>
      <c r="P4671">
        <v>2</v>
      </c>
      <c r="Q4671">
        <v>0</v>
      </c>
      <c r="R4671">
        <v>0</v>
      </c>
      <c r="S4671">
        <v>0</v>
      </c>
      <c r="T4671">
        <v>0</v>
      </c>
      <c r="U4671" t="s">
        <v>243</v>
      </c>
      <c r="W4671">
        <v>0</v>
      </c>
      <c r="X4671">
        <v>0</v>
      </c>
      <c r="Y4671">
        <v>0</v>
      </c>
      <c r="Z4671">
        <v>9999</v>
      </c>
      <c r="AA4671">
        <v>0</v>
      </c>
      <c r="AB4671">
        <v>0</v>
      </c>
      <c r="AC4671">
        <v>0</v>
      </c>
      <c r="AE4671" t="s">
        <v>26</v>
      </c>
      <c r="AF4671" s="1">
        <v>44562</v>
      </c>
      <c r="AG4671">
        <v>1</v>
      </c>
      <c r="AL4671" s="1"/>
      <c r="AM4671">
        <v>34914</v>
      </c>
      <c r="AN4671">
        <v>0</v>
      </c>
      <c r="AO4671">
        <v>0</v>
      </c>
      <c r="AQ4671" t="s">
        <v>6281</v>
      </c>
      <c r="AR4671" s="1">
        <v>44958.661871759257</v>
      </c>
      <c r="AS4671">
        <v>0</v>
      </c>
      <c r="AT4671">
        <v>0</v>
      </c>
      <c r="AU4671">
        <v>0</v>
      </c>
      <c r="AV4671">
        <v>0</v>
      </c>
      <c r="AW4671">
        <v>0</v>
      </c>
      <c r="AX4671">
        <v>0</v>
      </c>
      <c r="AY4671">
        <v>0</v>
      </c>
    </row>
    <row r="4672" spans="1:51" x14ac:dyDescent="0.25">
      <c r="A4672">
        <v>1</v>
      </c>
      <c r="B4672">
        <v>2272</v>
      </c>
      <c r="C4672" t="str">
        <f>"*"&amp;VLOOKUP(Tabla_clientes.amazonaws.com_UnoEE_Morenos_Real_t201_mm_clientes[[#This Row],[f201_rowid_tercero]],tercero_c,2,)</f>
        <v>*4207</v>
      </c>
      <c r="D4672" t="str">
        <f>"*"&amp;VLOOKUP(Tabla_clientes.amazonaws.com_UnoEE_Morenos_Real_t201_mm_clientes[[#This Row],[f201_rowid_tercero]],tercero_c,7,)</f>
        <v>*C ROYALE SAS</v>
      </c>
      <c r="E4672" t="s">
        <v>7868</v>
      </c>
      <c r="F4672" t="s">
        <v>11181</v>
      </c>
      <c r="G4672" t="str">
        <f>"*"&amp;VLOOKUP(Tabla_clientes.amazonaws.com_UnoEE_Morenos_Real_t201_mm_clientes[[#This Row],[f201_rowid_tercero]],penvio_c,3,)</f>
        <v>*000</v>
      </c>
      <c r="H4672" t="str">
        <f>"*"&amp;VLOOKUP(Tabla_clientes.amazonaws.com_UnoEE_Morenos_Real_t201_mm_clientes[[#This Row],[f201_rowid_tercero]],penvio_c,5,)</f>
        <v>*C ROYALE SAS</v>
      </c>
      <c r="I4672" t="s">
        <v>6277</v>
      </c>
      <c r="J4672">
        <v>1</v>
      </c>
      <c r="K4672" t="s">
        <v>6273</v>
      </c>
      <c r="L4672" t="s">
        <v>6281</v>
      </c>
      <c r="M4672">
        <v>39910</v>
      </c>
      <c r="N4672" t="s">
        <v>6275</v>
      </c>
      <c r="O4672" t="s">
        <v>6282</v>
      </c>
      <c r="P4672">
        <v>2</v>
      </c>
      <c r="Q4672">
        <v>1000000</v>
      </c>
      <c r="R4672">
        <v>0</v>
      </c>
      <c r="S4672">
        <v>0</v>
      </c>
      <c r="T4672">
        <v>0</v>
      </c>
      <c r="U4672" t="s">
        <v>243</v>
      </c>
      <c r="W4672">
        <v>0</v>
      </c>
      <c r="X4672">
        <v>0</v>
      </c>
      <c r="Y4672">
        <v>0</v>
      </c>
      <c r="Z4672">
        <v>9999</v>
      </c>
      <c r="AA4672">
        <v>0</v>
      </c>
      <c r="AB4672">
        <v>0</v>
      </c>
      <c r="AC4672">
        <v>0</v>
      </c>
      <c r="AE4672" t="s">
        <v>26</v>
      </c>
      <c r="AF4672" s="1">
        <v>44562</v>
      </c>
      <c r="AG4672">
        <v>1</v>
      </c>
      <c r="AL4672" s="1"/>
      <c r="AM4672">
        <v>34915</v>
      </c>
      <c r="AN4672">
        <v>0</v>
      </c>
      <c r="AO4672">
        <v>0</v>
      </c>
      <c r="AQ4672" t="s">
        <v>6281</v>
      </c>
      <c r="AR4672" s="1">
        <v>44949.613074074077</v>
      </c>
      <c r="AS4672">
        <v>0</v>
      </c>
      <c r="AT4672">
        <v>0</v>
      </c>
      <c r="AU4672">
        <v>0</v>
      </c>
      <c r="AV4672">
        <v>0</v>
      </c>
      <c r="AW4672">
        <v>0</v>
      </c>
      <c r="AX4672">
        <v>0</v>
      </c>
      <c r="AY4672">
        <v>0</v>
      </c>
    </row>
    <row r="4673" spans="1:51" x14ac:dyDescent="0.25">
      <c r="A4673">
        <v>1</v>
      </c>
      <c r="B4673">
        <v>2274</v>
      </c>
      <c r="C4673" t="str">
        <f>"*"&amp;VLOOKUP(Tabla_clientes.amazonaws.com_UnoEE_Morenos_Real_t201_mm_clientes[[#This Row],[f201_rowid_tercero]],tercero_c,2,)</f>
        <v>*4162</v>
      </c>
      <c r="D4673" t="str">
        <f>"*"&amp;VLOOKUP(Tabla_clientes.amazonaws.com_UnoEE_Morenos_Real_t201_mm_clientes[[#This Row],[f201_rowid_tercero]],tercero_c,7,)</f>
        <v>*LIMASOFT E U</v>
      </c>
      <c r="E4673" t="s">
        <v>7868</v>
      </c>
      <c r="F4673" t="s">
        <v>11182</v>
      </c>
      <c r="G4673" t="str">
        <f>"*"&amp;VLOOKUP(Tabla_clientes.amazonaws.com_UnoEE_Morenos_Real_t201_mm_clientes[[#This Row],[f201_rowid_tercero]],penvio_c,3,)</f>
        <v>*000</v>
      </c>
      <c r="H4673" t="str">
        <f>"*"&amp;VLOOKUP(Tabla_clientes.amazonaws.com_UnoEE_Morenos_Real_t201_mm_clientes[[#This Row],[f201_rowid_tercero]],penvio_c,5,)</f>
        <v>*LIMASOFT E.U.</v>
      </c>
      <c r="I4673" t="s">
        <v>6277</v>
      </c>
      <c r="J4673">
        <v>1</v>
      </c>
      <c r="K4673" t="s">
        <v>6273</v>
      </c>
      <c r="L4673" t="s">
        <v>6281</v>
      </c>
      <c r="M4673">
        <v>39911</v>
      </c>
      <c r="N4673" t="s">
        <v>6275</v>
      </c>
      <c r="O4673" t="s">
        <v>6282</v>
      </c>
      <c r="P4673">
        <v>2</v>
      </c>
      <c r="Q4673">
        <v>0</v>
      </c>
      <c r="R4673">
        <v>0</v>
      </c>
      <c r="S4673">
        <v>0</v>
      </c>
      <c r="T4673">
        <v>0</v>
      </c>
      <c r="U4673" t="s">
        <v>243</v>
      </c>
      <c r="W4673">
        <v>0</v>
      </c>
      <c r="X4673">
        <v>0</v>
      </c>
      <c r="Y4673">
        <v>0</v>
      </c>
      <c r="Z4673">
        <v>9999</v>
      </c>
      <c r="AA4673">
        <v>0</v>
      </c>
      <c r="AB4673">
        <v>0</v>
      </c>
      <c r="AC4673">
        <v>0</v>
      </c>
      <c r="AE4673" t="s">
        <v>26</v>
      </c>
      <c r="AF4673" s="1">
        <v>44562</v>
      </c>
      <c r="AG4673">
        <v>1</v>
      </c>
      <c r="AL4673" s="1"/>
      <c r="AM4673">
        <v>34916</v>
      </c>
      <c r="AN4673">
        <v>0</v>
      </c>
      <c r="AO4673">
        <v>0</v>
      </c>
      <c r="AQ4673" t="s">
        <v>6281</v>
      </c>
      <c r="AR4673" s="1">
        <v>44958.661871793978</v>
      </c>
      <c r="AS4673">
        <v>0</v>
      </c>
      <c r="AT4673">
        <v>0</v>
      </c>
      <c r="AU4673">
        <v>0</v>
      </c>
      <c r="AV4673">
        <v>0</v>
      </c>
      <c r="AW4673">
        <v>0</v>
      </c>
      <c r="AX4673">
        <v>0</v>
      </c>
      <c r="AY4673">
        <v>0</v>
      </c>
    </row>
    <row r="4674" spans="1:51" x14ac:dyDescent="0.25">
      <c r="A4674">
        <v>1</v>
      </c>
      <c r="B4674">
        <v>2213</v>
      </c>
      <c r="C4674" t="str">
        <f>"*"&amp;VLOOKUP(Tabla_clientes.amazonaws.com_UnoEE_Morenos_Real_t201_mm_clientes[[#This Row],[f201_rowid_tercero]],tercero_c,2,)</f>
        <v>*2657</v>
      </c>
      <c r="D4674" t="str">
        <f>"*"&amp;VLOOKUP(Tabla_clientes.amazonaws.com_UnoEE_Morenos_Real_t201_mm_clientes[[#This Row],[f201_rowid_tercero]],tercero_c,7,)</f>
        <v>*BUITRAGO GALVIS MARISOL</v>
      </c>
      <c r="E4674" t="s">
        <v>7868</v>
      </c>
      <c r="F4674" t="s">
        <v>11183</v>
      </c>
      <c r="G4674" t="str">
        <f>"*"&amp;VLOOKUP(Tabla_clientes.amazonaws.com_UnoEE_Morenos_Real_t201_mm_clientes[[#This Row],[f201_rowid_tercero]],penvio_c,3,)</f>
        <v>*000</v>
      </c>
      <c r="H4674" t="str">
        <f>"*"&amp;VLOOKUP(Tabla_clientes.amazonaws.com_UnoEE_Morenos_Real_t201_mm_clientes[[#This Row],[f201_rowid_tercero]],penvio_c,5,)</f>
        <v>*MARISOL BUITRAGO GALVIS</v>
      </c>
      <c r="I4674" t="s">
        <v>6277</v>
      </c>
      <c r="J4674">
        <v>1</v>
      </c>
      <c r="K4674" t="s">
        <v>6273</v>
      </c>
      <c r="L4674" t="s">
        <v>6281</v>
      </c>
      <c r="M4674">
        <v>39912</v>
      </c>
      <c r="N4674" t="s">
        <v>6275</v>
      </c>
      <c r="O4674" t="s">
        <v>6282</v>
      </c>
      <c r="P4674">
        <v>2</v>
      </c>
      <c r="Q4674">
        <v>500000</v>
      </c>
      <c r="R4674">
        <v>0</v>
      </c>
      <c r="S4674">
        <v>0</v>
      </c>
      <c r="T4674">
        <v>0</v>
      </c>
      <c r="U4674" t="s">
        <v>243</v>
      </c>
      <c r="W4674">
        <v>0</v>
      </c>
      <c r="X4674">
        <v>0</v>
      </c>
      <c r="Y4674">
        <v>0</v>
      </c>
      <c r="Z4674">
        <v>9999</v>
      </c>
      <c r="AA4674">
        <v>0</v>
      </c>
      <c r="AB4674">
        <v>0</v>
      </c>
      <c r="AC4674">
        <v>0</v>
      </c>
      <c r="AE4674" t="s">
        <v>26</v>
      </c>
      <c r="AF4674" s="1">
        <v>44562</v>
      </c>
      <c r="AG4674">
        <v>1</v>
      </c>
      <c r="AL4674" s="1"/>
      <c r="AM4674">
        <v>34917</v>
      </c>
      <c r="AN4674">
        <v>0</v>
      </c>
      <c r="AO4674">
        <v>0</v>
      </c>
      <c r="AQ4674" t="s">
        <v>6281</v>
      </c>
      <c r="AR4674" s="1">
        <v>44949.613090891202</v>
      </c>
      <c r="AS4674">
        <v>0</v>
      </c>
      <c r="AT4674">
        <v>0</v>
      </c>
      <c r="AU4674">
        <v>0</v>
      </c>
      <c r="AV4674">
        <v>0</v>
      </c>
      <c r="AW4674">
        <v>0</v>
      </c>
      <c r="AX4674">
        <v>0</v>
      </c>
      <c r="AY4674">
        <v>0</v>
      </c>
    </row>
    <row r="4675" spans="1:51" x14ac:dyDescent="0.25">
      <c r="A4675">
        <v>1</v>
      </c>
      <c r="B4675">
        <v>2276</v>
      </c>
      <c r="C4675" t="str">
        <f>"*"&amp;VLOOKUP(Tabla_clientes.amazonaws.com_UnoEE_Morenos_Real_t201_mm_clientes[[#This Row],[f201_rowid_tercero]],tercero_c,2,)</f>
        <v>*4019</v>
      </c>
      <c r="D4675" t="str">
        <f>"*"&amp;VLOOKUP(Tabla_clientes.amazonaws.com_UnoEE_Morenos_Real_t201_mm_clientes[[#This Row],[f201_rowid_tercero]],tercero_c,7,)</f>
        <v>*PREGEL COLOMBIA SAS</v>
      </c>
      <c r="E4675" t="s">
        <v>7868</v>
      </c>
      <c r="F4675" t="s">
        <v>11184</v>
      </c>
      <c r="G4675" t="str">
        <f>"*"&amp;VLOOKUP(Tabla_clientes.amazonaws.com_UnoEE_Morenos_Real_t201_mm_clientes[[#This Row],[f201_rowid_tercero]],penvio_c,3,)</f>
        <v>*000</v>
      </c>
      <c r="H4675" t="str">
        <f>"*"&amp;VLOOKUP(Tabla_clientes.amazonaws.com_UnoEE_Morenos_Real_t201_mm_clientes[[#This Row],[f201_rowid_tercero]],penvio_c,5,)</f>
        <v>*PREGEL COLOMBIA S.A.S.</v>
      </c>
      <c r="I4675" t="s">
        <v>6277</v>
      </c>
      <c r="J4675">
        <v>1</v>
      </c>
      <c r="K4675" t="s">
        <v>6273</v>
      </c>
      <c r="L4675" t="s">
        <v>6281</v>
      </c>
      <c r="M4675">
        <v>39913</v>
      </c>
      <c r="N4675" t="s">
        <v>6275</v>
      </c>
      <c r="O4675" t="s">
        <v>6282</v>
      </c>
      <c r="P4675">
        <v>2</v>
      </c>
      <c r="Q4675">
        <v>0</v>
      </c>
      <c r="R4675">
        <v>0</v>
      </c>
      <c r="S4675">
        <v>0</v>
      </c>
      <c r="T4675">
        <v>0</v>
      </c>
      <c r="U4675" t="s">
        <v>243</v>
      </c>
      <c r="W4675">
        <v>0</v>
      </c>
      <c r="X4675">
        <v>0</v>
      </c>
      <c r="Y4675">
        <v>0</v>
      </c>
      <c r="Z4675">
        <v>9999</v>
      </c>
      <c r="AA4675">
        <v>0</v>
      </c>
      <c r="AB4675">
        <v>0</v>
      </c>
      <c r="AC4675">
        <v>0</v>
      </c>
      <c r="AE4675" t="s">
        <v>26</v>
      </c>
      <c r="AF4675" s="1">
        <v>44562</v>
      </c>
      <c r="AG4675">
        <v>1</v>
      </c>
      <c r="AL4675" s="1"/>
      <c r="AM4675">
        <v>34918</v>
      </c>
      <c r="AN4675">
        <v>0</v>
      </c>
      <c r="AO4675">
        <v>0</v>
      </c>
      <c r="AQ4675" t="s">
        <v>6281</v>
      </c>
      <c r="AR4675" s="1">
        <v>44958.661871840275</v>
      </c>
      <c r="AS4675">
        <v>0</v>
      </c>
      <c r="AT4675">
        <v>0</v>
      </c>
      <c r="AU4675">
        <v>0</v>
      </c>
      <c r="AV4675">
        <v>0</v>
      </c>
      <c r="AW4675">
        <v>0</v>
      </c>
      <c r="AX4675">
        <v>0</v>
      </c>
      <c r="AY4675">
        <v>0</v>
      </c>
    </row>
    <row r="4676" spans="1:51" x14ac:dyDescent="0.25">
      <c r="A4676">
        <v>1</v>
      </c>
      <c r="B4676">
        <v>2278</v>
      </c>
      <c r="C4676" t="str">
        <f>"*"&amp;VLOOKUP(Tabla_clientes.amazonaws.com_UnoEE_Morenos_Real_t201_mm_clientes[[#This Row],[f201_rowid_tercero]],tercero_c,2,)</f>
        <v>*4023</v>
      </c>
      <c r="D4676" t="str">
        <f>"*"&amp;VLOOKUP(Tabla_clientes.amazonaws.com_UnoEE_Morenos_Real_t201_mm_clientes[[#This Row],[f201_rowid_tercero]],tercero_c,7,)</f>
        <v>*PUNTOMERCAR AUTOSERVICIO SAS</v>
      </c>
      <c r="E4676" t="s">
        <v>7868</v>
      </c>
      <c r="F4676" t="s">
        <v>11185</v>
      </c>
      <c r="G4676" t="str">
        <f>"*"&amp;VLOOKUP(Tabla_clientes.amazonaws.com_UnoEE_Morenos_Real_t201_mm_clientes[[#This Row],[f201_rowid_tercero]],penvio_c,3,)</f>
        <v>*000</v>
      </c>
      <c r="H4676" t="str">
        <f>"*"&amp;VLOOKUP(Tabla_clientes.amazonaws.com_UnoEE_Morenos_Real_t201_mm_clientes[[#This Row],[f201_rowid_tercero]],penvio_c,5,)</f>
        <v>*PUNTOMERCAR AUTOSERVICIO S.A.S.</v>
      </c>
      <c r="I4676" t="s">
        <v>6277</v>
      </c>
      <c r="J4676">
        <v>1</v>
      </c>
      <c r="K4676" t="s">
        <v>6273</v>
      </c>
      <c r="L4676" t="s">
        <v>8310</v>
      </c>
      <c r="M4676">
        <v>39914</v>
      </c>
      <c r="N4676" t="s">
        <v>6275</v>
      </c>
      <c r="O4676" t="s">
        <v>7036</v>
      </c>
      <c r="P4676">
        <v>2</v>
      </c>
      <c r="Q4676">
        <v>3000000</v>
      </c>
      <c r="R4676">
        <v>0</v>
      </c>
      <c r="S4676">
        <v>0</v>
      </c>
      <c r="T4676">
        <v>0</v>
      </c>
      <c r="U4676" t="s">
        <v>243</v>
      </c>
      <c r="W4676">
        <v>0</v>
      </c>
      <c r="X4676">
        <v>0</v>
      </c>
      <c r="Y4676">
        <v>0</v>
      </c>
      <c r="Z4676">
        <v>9999</v>
      </c>
      <c r="AA4676">
        <v>0</v>
      </c>
      <c r="AB4676">
        <v>0</v>
      </c>
      <c r="AC4676">
        <v>0</v>
      </c>
      <c r="AE4676" t="s">
        <v>26</v>
      </c>
      <c r="AF4676" s="1">
        <v>44562</v>
      </c>
      <c r="AG4676">
        <v>1</v>
      </c>
      <c r="AL4676" s="1"/>
      <c r="AM4676">
        <v>34919</v>
      </c>
      <c r="AN4676">
        <v>0</v>
      </c>
      <c r="AO4676">
        <v>0</v>
      </c>
      <c r="AQ4676" t="s">
        <v>8310</v>
      </c>
      <c r="AR4676" s="1">
        <v>44984.349022719907</v>
      </c>
      <c r="AS4676">
        <v>0</v>
      </c>
      <c r="AT4676">
        <v>0</v>
      </c>
      <c r="AU4676">
        <v>0</v>
      </c>
      <c r="AV4676">
        <v>0</v>
      </c>
      <c r="AW4676">
        <v>0</v>
      </c>
      <c r="AX4676">
        <v>0</v>
      </c>
      <c r="AY4676">
        <v>0</v>
      </c>
    </row>
    <row r="4677" spans="1:51" x14ac:dyDescent="0.25">
      <c r="A4677">
        <v>1</v>
      </c>
      <c r="B4677">
        <v>2280</v>
      </c>
      <c r="C4677" t="str">
        <f>"*"&amp;VLOOKUP(Tabla_clientes.amazonaws.com_UnoEE_Morenos_Real_t201_mm_clientes[[#This Row],[f201_rowid_tercero]],tercero_c,2,)</f>
        <v>*1205</v>
      </c>
      <c r="D4677" t="str">
        <f>"*"&amp;VLOOKUP(Tabla_clientes.amazonaws.com_UnoEE_Morenos_Real_t201_mm_clientes[[#This Row],[f201_rowid_tercero]],tercero_c,7,)</f>
        <v>*LA CAVA LTDA  CIA S C A</v>
      </c>
      <c r="E4677" t="s">
        <v>7868</v>
      </c>
      <c r="F4677" t="s">
        <v>11186</v>
      </c>
      <c r="G4677" t="str">
        <f>"*"&amp;VLOOKUP(Tabla_clientes.amazonaws.com_UnoEE_Morenos_Real_t201_mm_clientes[[#This Row],[f201_rowid_tercero]],penvio_c,3,)</f>
        <v>*000</v>
      </c>
      <c r="H4677" t="str">
        <f>"*"&amp;VLOOKUP(Tabla_clientes.amazonaws.com_UnoEE_Morenos_Real_t201_mm_clientes[[#This Row],[f201_rowid_tercero]],penvio_c,5,)</f>
        <v>*LA CAVA LTDA Y CIA SCA</v>
      </c>
      <c r="I4677" t="s">
        <v>6277</v>
      </c>
      <c r="J4677">
        <v>1</v>
      </c>
      <c r="K4677" t="s">
        <v>6273</v>
      </c>
      <c r="L4677" t="s">
        <v>6030</v>
      </c>
      <c r="M4677">
        <v>39915</v>
      </c>
      <c r="N4677" t="s">
        <v>6275</v>
      </c>
      <c r="O4677" t="s">
        <v>6282</v>
      </c>
      <c r="P4677">
        <v>2</v>
      </c>
      <c r="Q4677">
        <v>0</v>
      </c>
      <c r="R4677">
        <v>0</v>
      </c>
      <c r="S4677">
        <v>0</v>
      </c>
      <c r="T4677">
        <v>0</v>
      </c>
      <c r="U4677" t="s">
        <v>243</v>
      </c>
      <c r="W4677">
        <v>0</v>
      </c>
      <c r="X4677">
        <v>0</v>
      </c>
      <c r="Y4677">
        <v>0</v>
      </c>
      <c r="Z4677">
        <v>9999</v>
      </c>
      <c r="AA4677">
        <v>0</v>
      </c>
      <c r="AB4677">
        <v>0</v>
      </c>
      <c r="AC4677">
        <v>0</v>
      </c>
      <c r="AE4677" t="s">
        <v>26</v>
      </c>
      <c r="AF4677" s="1">
        <v>44562</v>
      </c>
      <c r="AG4677">
        <v>1</v>
      </c>
      <c r="AL4677" s="1"/>
      <c r="AN4677">
        <v>0</v>
      </c>
      <c r="AO4677">
        <v>0</v>
      </c>
      <c r="AQ4677" t="s">
        <v>6030</v>
      </c>
      <c r="AR4677" s="1">
        <v>44958.661871875003</v>
      </c>
      <c r="AS4677">
        <v>0</v>
      </c>
      <c r="AT4677">
        <v>0</v>
      </c>
      <c r="AU4677">
        <v>0</v>
      </c>
      <c r="AV4677">
        <v>0</v>
      </c>
      <c r="AW4677">
        <v>0</v>
      </c>
      <c r="AX4677">
        <v>0</v>
      </c>
      <c r="AY4677">
        <v>0</v>
      </c>
    </row>
    <row r="4678" spans="1:51" x14ac:dyDescent="0.25">
      <c r="A4678">
        <v>1</v>
      </c>
      <c r="B4678">
        <v>2219</v>
      </c>
      <c r="C4678" t="str">
        <f>"*"&amp;VLOOKUP(Tabla_clientes.amazonaws.com_UnoEE_Morenos_Real_t201_mm_clientes[[#This Row],[f201_rowid_tercero]],tercero_c,2,)</f>
        <v>*4185</v>
      </c>
      <c r="D4678" t="str">
        <f>"*"&amp;VLOOKUP(Tabla_clientes.amazonaws.com_UnoEE_Morenos_Real_t201_mm_clientes[[#This Row],[f201_rowid_tercero]],tercero_c,7,)</f>
        <v>*MEDINA ROJAS DAICY</v>
      </c>
      <c r="E4678" t="s">
        <v>7868</v>
      </c>
      <c r="F4678" t="s">
        <v>11187</v>
      </c>
      <c r="G4678" t="str">
        <f>"*"&amp;VLOOKUP(Tabla_clientes.amazonaws.com_UnoEE_Morenos_Real_t201_mm_clientes[[#This Row],[f201_rowid_tercero]],penvio_c,3,)</f>
        <v>*000</v>
      </c>
      <c r="H4678" t="str">
        <f>"*"&amp;VLOOKUP(Tabla_clientes.amazonaws.com_UnoEE_Morenos_Real_t201_mm_clientes[[#This Row],[f201_rowid_tercero]],penvio_c,5,)</f>
        <v>*DAICY LORENA MEDINA ROJAS</v>
      </c>
      <c r="I4678" t="s">
        <v>6277</v>
      </c>
      <c r="J4678">
        <v>1</v>
      </c>
      <c r="K4678" t="s">
        <v>6273</v>
      </c>
      <c r="L4678" t="s">
        <v>8310</v>
      </c>
      <c r="M4678">
        <v>39916</v>
      </c>
      <c r="N4678" t="s">
        <v>6275</v>
      </c>
      <c r="O4678" t="s">
        <v>6282</v>
      </c>
      <c r="P4678">
        <v>2</v>
      </c>
      <c r="Q4678">
        <v>0</v>
      </c>
      <c r="R4678">
        <v>0</v>
      </c>
      <c r="S4678">
        <v>0</v>
      </c>
      <c r="T4678">
        <v>0</v>
      </c>
      <c r="U4678" t="s">
        <v>243</v>
      </c>
      <c r="W4678">
        <v>0</v>
      </c>
      <c r="X4678">
        <v>0</v>
      </c>
      <c r="Y4678">
        <v>0</v>
      </c>
      <c r="Z4678">
        <v>9999</v>
      </c>
      <c r="AA4678">
        <v>0</v>
      </c>
      <c r="AB4678">
        <v>0</v>
      </c>
      <c r="AC4678">
        <v>0</v>
      </c>
      <c r="AE4678" t="s">
        <v>26</v>
      </c>
      <c r="AF4678" s="1">
        <v>44562</v>
      </c>
      <c r="AG4678">
        <v>1</v>
      </c>
      <c r="AL4678" s="1"/>
      <c r="AM4678">
        <v>34920</v>
      </c>
      <c r="AN4678">
        <v>0</v>
      </c>
      <c r="AO4678">
        <v>0</v>
      </c>
      <c r="AQ4678" t="s">
        <v>8310</v>
      </c>
      <c r="AR4678" s="1">
        <v>44958.66187103009</v>
      </c>
      <c r="AS4678">
        <v>0</v>
      </c>
      <c r="AT4678">
        <v>0</v>
      </c>
      <c r="AU4678">
        <v>0</v>
      </c>
      <c r="AV4678">
        <v>0</v>
      </c>
      <c r="AW4678">
        <v>0</v>
      </c>
      <c r="AX4678">
        <v>0</v>
      </c>
      <c r="AY4678">
        <v>0</v>
      </c>
    </row>
    <row r="4679" spans="1:51" x14ac:dyDescent="0.25">
      <c r="A4679">
        <v>1</v>
      </c>
      <c r="B4679">
        <v>2281</v>
      </c>
      <c r="C4679" t="str">
        <f>"*"&amp;VLOOKUP(Tabla_clientes.amazonaws.com_UnoEE_Morenos_Real_t201_mm_clientes[[#This Row],[f201_rowid_tercero]],tercero_c,2,)</f>
        <v>*4046</v>
      </c>
      <c r="D4679" t="str">
        <f>"*"&amp;VLOOKUP(Tabla_clientes.amazonaws.com_UnoEE_Morenos_Real_t201_mm_clientes[[#This Row],[f201_rowid_tercero]],tercero_c,7,)</f>
        <v>*EMBAJADA DE LA REPUBLICA FEDERAL DE ALEMANIA</v>
      </c>
      <c r="E4679" t="s">
        <v>7868</v>
      </c>
      <c r="F4679" t="s">
        <v>11188</v>
      </c>
      <c r="G4679" t="str">
        <f>"*"&amp;VLOOKUP(Tabla_clientes.amazonaws.com_UnoEE_Morenos_Real_t201_mm_clientes[[#This Row],[f201_rowid_tercero]],penvio_c,3,)</f>
        <v>*000</v>
      </c>
      <c r="H4679" t="str">
        <f>"*"&amp;VLOOKUP(Tabla_clientes.amazonaws.com_UnoEE_Morenos_Real_t201_mm_clientes[[#This Row],[f201_rowid_tercero]],penvio_c,5,)</f>
        <v>*EMBAJADA DE LA REPUBLICA DE ALEMANIA</v>
      </c>
      <c r="I4679" t="s">
        <v>6277</v>
      </c>
      <c r="J4679">
        <v>1</v>
      </c>
      <c r="K4679" t="s">
        <v>6273</v>
      </c>
      <c r="L4679" t="s">
        <v>6281</v>
      </c>
      <c r="M4679">
        <v>39917</v>
      </c>
      <c r="N4679" t="s">
        <v>6275</v>
      </c>
      <c r="O4679" t="s">
        <v>6282</v>
      </c>
      <c r="P4679">
        <v>2</v>
      </c>
      <c r="Q4679">
        <v>0</v>
      </c>
      <c r="R4679">
        <v>0</v>
      </c>
      <c r="S4679">
        <v>0</v>
      </c>
      <c r="T4679">
        <v>0</v>
      </c>
      <c r="U4679" t="s">
        <v>243</v>
      </c>
      <c r="W4679">
        <v>0</v>
      </c>
      <c r="X4679">
        <v>0</v>
      </c>
      <c r="Y4679">
        <v>0</v>
      </c>
      <c r="Z4679">
        <v>9999</v>
      </c>
      <c r="AA4679">
        <v>0</v>
      </c>
      <c r="AB4679">
        <v>0</v>
      </c>
      <c r="AC4679">
        <v>0</v>
      </c>
      <c r="AE4679" t="s">
        <v>26</v>
      </c>
      <c r="AF4679" s="1">
        <v>44562</v>
      </c>
      <c r="AG4679">
        <v>1</v>
      </c>
      <c r="AL4679" s="1"/>
      <c r="AM4679">
        <v>34921</v>
      </c>
      <c r="AN4679">
        <v>0</v>
      </c>
      <c r="AO4679">
        <v>0</v>
      </c>
      <c r="AQ4679" t="s">
        <v>6281</v>
      </c>
      <c r="AR4679" s="1">
        <v>44958.661871909724</v>
      </c>
      <c r="AS4679">
        <v>0</v>
      </c>
      <c r="AT4679">
        <v>0</v>
      </c>
      <c r="AU4679">
        <v>0</v>
      </c>
      <c r="AV4679">
        <v>0</v>
      </c>
      <c r="AW4679">
        <v>0</v>
      </c>
      <c r="AX4679">
        <v>0</v>
      </c>
      <c r="AY4679">
        <v>0</v>
      </c>
    </row>
    <row r="4680" spans="1:51" x14ac:dyDescent="0.25">
      <c r="A4680">
        <v>1</v>
      </c>
      <c r="B4680">
        <v>2283</v>
      </c>
      <c r="C4680" t="str">
        <f>"*"&amp;VLOOKUP(Tabla_clientes.amazonaws.com_UnoEE_Morenos_Real_t201_mm_clientes[[#This Row],[f201_rowid_tercero]],tercero_c,2,)</f>
        <v>*4402</v>
      </c>
      <c r="D4680" t="str">
        <f>"*"&amp;VLOOKUP(Tabla_clientes.amazonaws.com_UnoEE_Morenos_Real_t201_mm_clientes[[#This Row],[f201_rowid_tercero]],tercero_c,7,)</f>
        <v>*DAVILA GUERRERO CLARA INES</v>
      </c>
      <c r="E4680" t="s">
        <v>7868</v>
      </c>
      <c r="F4680" t="s">
        <v>11189</v>
      </c>
      <c r="G4680" t="str">
        <f>"*"&amp;VLOOKUP(Tabla_clientes.amazonaws.com_UnoEE_Morenos_Real_t201_mm_clientes[[#This Row],[f201_rowid_tercero]],penvio_c,3,)</f>
        <v>*000</v>
      </c>
      <c r="H4680" t="str">
        <f>"*"&amp;VLOOKUP(Tabla_clientes.amazonaws.com_UnoEE_Morenos_Real_t201_mm_clientes[[#This Row],[f201_rowid_tercero]],penvio_c,5,)</f>
        <v>*CLARA INES DAVILA GUERRERO</v>
      </c>
      <c r="I4680" t="s">
        <v>6277</v>
      </c>
      <c r="J4680">
        <v>1</v>
      </c>
      <c r="K4680" t="s">
        <v>6273</v>
      </c>
      <c r="L4680" t="s">
        <v>6281</v>
      </c>
      <c r="M4680">
        <v>39918</v>
      </c>
      <c r="N4680" t="s">
        <v>6275</v>
      </c>
      <c r="O4680" t="s">
        <v>6282</v>
      </c>
      <c r="P4680">
        <v>2</v>
      </c>
      <c r="Q4680">
        <v>0</v>
      </c>
      <c r="R4680">
        <v>0</v>
      </c>
      <c r="S4680">
        <v>0</v>
      </c>
      <c r="T4680">
        <v>0</v>
      </c>
      <c r="U4680" t="s">
        <v>243</v>
      </c>
      <c r="W4680">
        <v>0</v>
      </c>
      <c r="X4680">
        <v>0</v>
      </c>
      <c r="Y4680">
        <v>0</v>
      </c>
      <c r="Z4680">
        <v>9999</v>
      </c>
      <c r="AA4680">
        <v>0</v>
      </c>
      <c r="AB4680">
        <v>0</v>
      </c>
      <c r="AC4680">
        <v>0</v>
      </c>
      <c r="AE4680" t="s">
        <v>26</v>
      </c>
      <c r="AF4680" s="1">
        <v>44562</v>
      </c>
      <c r="AG4680">
        <v>1</v>
      </c>
      <c r="AL4680" s="1"/>
      <c r="AM4680">
        <v>34922</v>
      </c>
      <c r="AN4680">
        <v>0</v>
      </c>
      <c r="AO4680">
        <v>0</v>
      </c>
      <c r="AQ4680" t="s">
        <v>6281</v>
      </c>
      <c r="AR4680" s="1">
        <v>44958.661871909724</v>
      </c>
      <c r="AS4680">
        <v>0</v>
      </c>
      <c r="AT4680">
        <v>0</v>
      </c>
      <c r="AU4680">
        <v>0</v>
      </c>
      <c r="AV4680">
        <v>0</v>
      </c>
      <c r="AW4680">
        <v>0</v>
      </c>
      <c r="AX4680">
        <v>0</v>
      </c>
      <c r="AY4680">
        <v>0</v>
      </c>
    </row>
    <row r="4681" spans="1:51" x14ac:dyDescent="0.25">
      <c r="A4681">
        <v>1</v>
      </c>
      <c r="B4681">
        <v>2286</v>
      </c>
      <c r="C4681" t="str">
        <f>"*"&amp;VLOOKUP(Tabla_clientes.amazonaws.com_UnoEE_Morenos_Real_t201_mm_clientes[[#This Row],[f201_rowid_tercero]],tercero_c,2,)</f>
        <v>*4168</v>
      </c>
      <c r="D4681" t="str">
        <f>"*"&amp;VLOOKUP(Tabla_clientes.amazonaws.com_UnoEE_Morenos_Real_t201_mm_clientes[[#This Row],[f201_rowid_tercero]],tercero_c,7,)</f>
        <v>*GRUPO LAF SAS</v>
      </c>
      <c r="E4681" t="s">
        <v>7868</v>
      </c>
      <c r="F4681" t="s">
        <v>11190</v>
      </c>
      <c r="G4681" t="str">
        <f>"*"&amp;VLOOKUP(Tabla_clientes.amazonaws.com_UnoEE_Morenos_Real_t201_mm_clientes[[#This Row],[f201_rowid_tercero]],penvio_c,3,)</f>
        <v>*000</v>
      </c>
      <c r="H4681" t="str">
        <f>"*"&amp;VLOOKUP(Tabla_clientes.amazonaws.com_UnoEE_Morenos_Real_t201_mm_clientes[[#This Row],[f201_rowid_tercero]],penvio_c,5,)</f>
        <v>*GRUPO LAF SAS</v>
      </c>
      <c r="I4681" t="s">
        <v>6277</v>
      </c>
      <c r="J4681">
        <v>1</v>
      </c>
      <c r="K4681" t="s">
        <v>6273</v>
      </c>
      <c r="L4681" t="s">
        <v>6281</v>
      </c>
      <c r="M4681">
        <v>39919</v>
      </c>
      <c r="N4681" t="s">
        <v>6275</v>
      </c>
      <c r="O4681" t="s">
        <v>6282</v>
      </c>
      <c r="P4681">
        <v>2</v>
      </c>
      <c r="Q4681">
        <v>0</v>
      </c>
      <c r="R4681">
        <v>0</v>
      </c>
      <c r="S4681">
        <v>0</v>
      </c>
      <c r="T4681">
        <v>0</v>
      </c>
      <c r="U4681" t="s">
        <v>243</v>
      </c>
      <c r="W4681">
        <v>0</v>
      </c>
      <c r="X4681">
        <v>0</v>
      </c>
      <c r="Y4681">
        <v>0</v>
      </c>
      <c r="Z4681">
        <v>9999</v>
      </c>
      <c r="AA4681">
        <v>0</v>
      </c>
      <c r="AB4681">
        <v>0</v>
      </c>
      <c r="AC4681">
        <v>0</v>
      </c>
      <c r="AE4681" t="s">
        <v>26</v>
      </c>
      <c r="AF4681" s="1">
        <v>44562</v>
      </c>
      <c r="AG4681">
        <v>1</v>
      </c>
      <c r="AL4681" s="1"/>
      <c r="AM4681">
        <v>34923</v>
      </c>
      <c r="AN4681">
        <v>0</v>
      </c>
      <c r="AO4681">
        <v>0</v>
      </c>
      <c r="AQ4681" t="s">
        <v>6281</v>
      </c>
      <c r="AR4681" s="1">
        <v>44958.661871990742</v>
      </c>
      <c r="AS4681">
        <v>0</v>
      </c>
      <c r="AT4681">
        <v>0</v>
      </c>
      <c r="AU4681">
        <v>0</v>
      </c>
      <c r="AV4681">
        <v>0</v>
      </c>
      <c r="AW4681">
        <v>0</v>
      </c>
      <c r="AX4681">
        <v>0</v>
      </c>
      <c r="AY4681">
        <v>0</v>
      </c>
    </row>
    <row r="4682" spans="1:51" x14ac:dyDescent="0.25">
      <c r="A4682">
        <v>1</v>
      </c>
      <c r="B4682">
        <v>2269</v>
      </c>
      <c r="C4682" t="str">
        <f>"*"&amp;VLOOKUP(Tabla_clientes.amazonaws.com_UnoEE_Morenos_Real_t201_mm_clientes[[#This Row],[f201_rowid_tercero]],tercero_c,2,)</f>
        <v>*620</v>
      </c>
      <c r="D4682" t="str">
        <f>"*"&amp;VLOOKUP(Tabla_clientes.amazonaws.com_UnoEE_Morenos_Real_t201_mm_clientes[[#This Row],[f201_rowid_tercero]],tercero_c,7,)</f>
        <v>*MORENO ARDILA CESAR ROBERTO</v>
      </c>
      <c r="E4682" t="s">
        <v>7868</v>
      </c>
      <c r="F4682" t="s">
        <v>10328</v>
      </c>
      <c r="G4682" t="str">
        <f>"*"&amp;VLOOKUP(Tabla_clientes.amazonaws.com_UnoEE_Morenos_Real_t201_mm_clientes[[#This Row],[f201_rowid_tercero]],penvio_c,3,)</f>
        <v>*000</v>
      </c>
      <c r="H4682" t="str">
        <f>"*"&amp;VLOOKUP(Tabla_clientes.amazonaws.com_UnoEE_Morenos_Real_t201_mm_clientes[[#This Row],[f201_rowid_tercero]],penvio_c,5,)</f>
        <v>*CESAR ROBERTO MORENO ARDILA</v>
      </c>
      <c r="I4682" t="s">
        <v>6277</v>
      </c>
      <c r="J4682">
        <v>1</v>
      </c>
      <c r="K4682" t="s">
        <v>6273</v>
      </c>
      <c r="L4682" t="s">
        <v>7870</v>
      </c>
      <c r="M4682">
        <v>39920</v>
      </c>
      <c r="N4682" t="s">
        <v>6275</v>
      </c>
      <c r="O4682" t="s">
        <v>7036</v>
      </c>
      <c r="P4682">
        <v>2</v>
      </c>
      <c r="Q4682">
        <v>1000000</v>
      </c>
      <c r="R4682">
        <v>0</v>
      </c>
      <c r="S4682">
        <v>0</v>
      </c>
      <c r="T4682">
        <v>0</v>
      </c>
      <c r="U4682" t="s">
        <v>243</v>
      </c>
      <c r="W4682">
        <v>0</v>
      </c>
      <c r="X4682">
        <v>0</v>
      </c>
      <c r="Y4682">
        <v>0</v>
      </c>
      <c r="Z4682">
        <v>9999</v>
      </c>
      <c r="AA4682">
        <v>0</v>
      </c>
      <c r="AB4682">
        <v>0</v>
      </c>
      <c r="AC4682">
        <v>0</v>
      </c>
      <c r="AE4682" t="s">
        <v>26</v>
      </c>
      <c r="AF4682" s="1">
        <v>44562</v>
      </c>
      <c r="AG4682">
        <v>1</v>
      </c>
      <c r="AL4682" s="1"/>
      <c r="AM4682">
        <v>38129</v>
      </c>
      <c r="AN4682">
        <v>0</v>
      </c>
      <c r="AO4682">
        <v>0</v>
      </c>
      <c r="AQ4682" t="s">
        <v>7870</v>
      </c>
      <c r="AR4682" s="1">
        <v>45029.651501539352</v>
      </c>
      <c r="AS4682">
        <v>0</v>
      </c>
      <c r="AT4682">
        <v>0</v>
      </c>
      <c r="AU4682">
        <v>0</v>
      </c>
      <c r="AV4682">
        <v>0</v>
      </c>
      <c r="AW4682">
        <v>0</v>
      </c>
      <c r="AX4682">
        <v>0</v>
      </c>
      <c r="AY4682">
        <v>0</v>
      </c>
    </row>
    <row r="4683" spans="1:51" x14ac:dyDescent="0.25">
      <c r="A4683">
        <v>1</v>
      </c>
      <c r="B4683">
        <v>2287</v>
      </c>
      <c r="C4683" t="str">
        <f>"*"&amp;VLOOKUP(Tabla_clientes.amazonaws.com_UnoEE_Morenos_Real_t201_mm_clientes[[#This Row],[f201_rowid_tercero]],tercero_c,2,)</f>
        <v>*4363</v>
      </c>
      <c r="D4683" t="str">
        <f>"*"&amp;VLOOKUP(Tabla_clientes.amazonaws.com_UnoEE_Morenos_Real_t201_mm_clientes[[#This Row],[f201_rowid_tercero]],tercero_c,7,)</f>
        <v>*RIVERA BELLO JOHAN STIVEN</v>
      </c>
      <c r="E4683" t="s">
        <v>7868</v>
      </c>
      <c r="F4683" t="s">
        <v>11191</v>
      </c>
      <c r="G4683" t="str">
        <f>"*"&amp;VLOOKUP(Tabla_clientes.amazonaws.com_UnoEE_Morenos_Real_t201_mm_clientes[[#This Row],[f201_rowid_tercero]],penvio_c,3,)</f>
        <v>*000</v>
      </c>
      <c r="H4683" t="str">
        <f>"*"&amp;VLOOKUP(Tabla_clientes.amazonaws.com_UnoEE_Morenos_Real_t201_mm_clientes[[#This Row],[f201_rowid_tercero]],penvio_c,5,)</f>
        <v>*SHAVEW CLUB</v>
      </c>
      <c r="I4683" t="s">
        <v>6277</v>
      </c>
      <c r="J4683">
        <v>1</v>
      </c>
      <c r="K4683" t="s">
        <v>6273</v>
      </c>
      <c r="L4683" t="s">
        <v>7073</v>
      </c>
      <c r="M4683">
        <v>39921</v>
      </c>
      <c r="N4683" t="s">
        <v>6275</v>
      </c>
      <c r="O4683" t="s">
        <v>6282</v>
      </c>
      <c r="P4683">
        <v>2</v>
      </c>
      <c r="Q4683">
        <v>200000</v>
      </c>
      <c r="R4683">
        <v>0</v>
      </c>
      <c r="S4683">
        <v>0</v>
      </c>
      <c r="T4683">
        <v>0</v>
      </c>
      <c r="U4683" t="s">
        <v>243</v>
      </c>
      <c r="W4683">
        <v>0</v>
      </c>
      <c r="X4683">
        <v>0</v>
      </c>
      <c r="Y4683">
        <v>0</v>
      </c>
      <c r="Z4683">
        <v>9999</v>
      </c>
      <c r="AA4683">
        <v>0</v>
      </c>
      <c r="AB4683">
        <v>0</v>
      </c>
      <c r="AC4683">
        <v>0</v>
      </c>
      <c r="AE4683" t="s">
        <v>26</v>
      </c>
      <c r="AF4683" s="1">
        <v>44562</v>
      </c>
      <c r="AG4683">
        <v>1</v>
      </c>
      <c r="AL4683" s="1"/>
      <c r="AM4683">
        <v>34924</v>
      </c>
      <c r="AN4683">
        <v>0</v>
      </c>
      <c r="AO4683">
        <v>0</v>
      </c>
      <c r="AQ4683" t="s">
        <v>7073</v>
      </c>
      <c r="AR4683" s="1">
        <v>44949.613165972223</v>
      </c>
      <c r="AS4683">
        <v>0</v>
      </c>
      <c r="AT4683">
        <v>0</v>
      </c>
      <c r="AU4683">
        <v>0</v>
      </c>
      <c r="AV4683">
        <v>0</v>
      </c>
      <c r="AW4683">
        <v>0</v>
      </c>
      <c r="AX4683">
        <v>0</v>
      </c>
      <c r="AY4683">
        <v>0</v>
      </c>
    </row>
    <row r="4684" spans="1:51" x14ac:dyDescent="0.25">
      <c r="A4684">
        <v>1</v>
      </c>
      <c r="B4684">
        <v>2289</v>
      </c>
      <c r="C4684" t="str">
        <f>"*"&amp;VLOOKUP(Tabla_clientes.amazonaws.com_UnoEE_Morenos_Real_t201_mm_clientes[[#This Row],[f201_rowid_tercero]],tercero_c,2,)</f>
        <v>*309</v>
      </c>
      <c r="D4684" t="str">
        <f>"*"&amp;VLOOKUP(Tabla_clientes.amazonaws.com_UnoEE_Morenos_Real_t201_mm_clientes[[#This Row],[f201_rowid_tercero]],tercero_c,7,)</f>
        <v>*MILSEN S A</v>
      </c>
      <c r="E4684" t="s">
        <v>7868</v>
      </c>
      <c r="F4684" t="s">
        <v>10987</v>
      </c>
      <c r="G4684" t="str">
        <f>"*"&amp;VLOOKUP(Tabla_clientes.amazonaws.com_UnoEE_Morenos_Real_t201_mm_clientes[[#This Row],[f201_rowid_tercero]],penvio_c,3,)</f>
        <v>*000</v>
      </c>
      <c r="H4684" t="str">
        <f>"*"&amp;VLOOKUP(Tabla_clientes.amazonaws.com_UnoEE_Morenos_Real_t201_mm_clientes[[#This Row],[f201_rowid_tercero]],penvio_c,5,)</f>
        <v>*MILSEN SA</v>
      </c>
      <c r="I4684" t="s">
        <v>6277</v>
      </c>
      <c r="J4684">
        <v>1</v>
      </c>
      <c r="K4684" t="s">
        <v>6273</v>
      </c>
      <c r="L4684" t="s">
        <v>6024</v>
      </c>
      <c r="M4684">
        <v>39922</v>
      </c>
      <c r="N4684" t="s">
        <v>6275</v>
      </c>
      <c r="O4684" t="s">
        <v>6282</v>
      </c>
      <c r="P4684">
        <v>2</v>
      </c>
      <c r="Q4684">
        <v>500000</v>
      </c>
      <c r="R4684">
        <v>0</v>
      </c>
      <c r="S4684">
        <v>0</v>
      </c>
      <c r="T4684">
        <v>0</v>
      </c>
      <c r="U4684" t="s">
        <v>243</v>
      </c>
      <c r="W4684">
        <v>0</v>
      </c>
      <c r="X4684">
        <v>0</v>
      </c>
      <c r="Y4684">
        <v>0</v>
      </c>
      <c r="Z4684">
        <v>9999</v>
      </c>
      <c r="AA4684">
        <v>0</v>
      </c>
      <c r="AB4684">
        <v>0</v>
      </c>
      <c r="AC4684">
        <v>0</v>
      </c>
      <c r="AE4684" t="s">
        <v>26</v>
      </c>
      <c r="AF4684" s="1">
        <v>44562</v>
      </c>
      <c r="AG4684">
        <v>1</v>
      </c>
      <c r="AL4684" s="1"/>
      <c r="AN4684">
        <v>0</v>
      </c>
      <c r="AO4684">
        <v>0</v>
      </c>
      <c r="AQ4684" t="s">
        <v>6024</v>
      </c>
      <c r="AR4684" s="1">
        <v>44949.613174965278</v>
      </c>
      <c r="AS4684">
        <v>0</v>
      </c>
      <c r="AT4684">
        <v>0</v>
      </c>
      <c r="AU4684">
        <v>0</v>
      </c>
      <c r="AV4684">
        <v>0</v>
      </c>
      <c r="AW4684">
        <v>0</v>
      </c>
      <c r="AX4684">
        <v>0</v>
      </c>
      <c r="AY4684">
        <v>0</v>
      </c>
    </row>
    <row r="4685" spans="1:51" x14ac:dyDescent="0.25">
      <c r="A4685">
        <v>1</v>
      </c>
      <c r="B4685">
        <v>2291</v>
      </c>
      <c r="C4685" t="str">
        <f>"*"&amp;VLOOKUP(Tabla_clientes.amazonaws.com_UnoEE_Morenos_Real_t201_mm_clientes[[#This Row],[f201_rowid_tercero]],tercero_c,2,)</f>
        <v>*4217</v>
      </c>
      <c r="D4685" t="str">
        <f>"*"&amp;VLOOKUP(Tabla_clientes.amazonaws.com_UnoEE_Morenos_Real_t201_mm_clientes[[#This Row],[f201_rowid_tercero]],tercero_c,7,)</f>
        <v>*INVERSIONES PINZON Y ROBAYO SAS</v>
      </c>
      <c r="E4685" t="s">
        <v>7868</v>
      </c>
      <c r="F4685" t="s">
        <v>11192</v>
      </c>
      <c r="G4685" t="str">
        <f>"*"&amp;VLOOKUP(Tabla_clientes.amazonaws.com_UnoEE_Morenos_Real_t201_mm_clientes[[#This Row],[f201_rowid_tercero]],penvio_c,3,)</f>
        <v>*000</v>
      </c>
      <c r="H4685" t="str">
        <f>"*"&amp;VLOOKUP(Tabla_clientes.amazonaws.com_UnoEE_Morenos_Real_t201_mm_clientes[[#This Row],[f201_rowid_tercero]],penvio_c,5,)</f>
        <v>*INVERSIONES PINZON Y ROBAYO SAS</v>
      </c>
      <c r="I4685" t="s">
        <v>6277</v>
      </c>
      <c r="J4685">
        <v>1</v>
      </c>
      <c r="K4685" t="s">
        <v>6273</v>
      </c>
      <c r="L4685" t="s">
        <v>6281</v>
      </c>
      <c r="M4685">
        <v>39923</v>
      </c>
      <c r="N4685" t="s">
        <v>6275</v>
      </c>
      <c r="O4685" t="s">
        <v>6282</v>
      </c>
      <c r="P4685">
        <v>2</v>
      </c>
      <c r="Q4685">
        <v>0</v>
      </c>
      <c r="R4685">
        <v>0</v>
      </c>
      <c r="S4685">
        <v>0</v>
      </c>
      <c r="T4685">
        <v>0</v>
      </c>
      <c r="U4685" t="s">
        <v>243</v>
      </c>
      <c r="W4685">
        <v>0</v>
      </c>
      <c r="X4685">
        <v>0</v>
      </c>
      <c r="Y4685">
        <v>0</v>
      </c>
      <c r="Z4685">
        <v>9999</v>
      </c>
      <c r="AA4685">
        <v>0</v>
      </c>
      <c r="AB4685">
        <v>0</v>
      </c>
      <c r="AC4685">
        <v>0</v>
      </c>
      <c r="AE4685" t="s">
        <v>26</v>
      </c>
      <c r="AF4685" s="1">
        <v>44562</v>
      </c>
      <c r="AG4685">
        <v>1</v>
      </c>
      <c r="AL4685" s="1"/>
      <c r="AM4685">
        <v>34925</v>
      </c>
      <c r="AN4685">
        <v>0</v>
      </c>
      <c r="AO4685">
        <v>0</v>
      </c>
      <c r="AQ4685" t="s">
        <v>6281</v>
      </c>
      <c r="AR4685" s="1">
        <v>44958.661872106481</v>
      </c>
      <c r="AS4685">
        <v>0</v>
      </c>
      <c r="AT4685">
        <v>0</v>
      </c>
      <c r="AU4685">
        <v>0</v>
      </c>
      <c r="AV4685">
        <v>0</v>
      </c>
      <c r="AW4685">
        <v>0</v>
      </c>
      <c r="AX4685">
        <v>0</v>
      </c>
      <c r="AY4685">
        <v>0</v>
      </c>
    </row>
    <row r="4686" spans="1:51" x14ac:dyDescent="0.25">
      <c r="A4686">
        <v>1</v>
      </c>
      <c r="B4686">
        <v>2292</v>
      </c>
      <c r="C4686" t="str">
        <f>"*"&amp;VLOOKUP(Tabla_clientes.amazonaws.com_UnoEE_Morenos_Real_t201_mm_clientes[[#This Row],[f201_rowid_tercero]],tercero_c,2,)</f>
        <v>*4267</v>
      </c>
      <c r="D4686" t="str">
        <f>"*"&amp;VLOOKUP(Tabla_clientes.amazonaws.com_UnoEE_Morenos_Real_t201_mm_clientes[[#This Row],[f201_rowid_tercero]],tercero_c,7,)</f>
        <v>*EDIFICIO ALEJANDRA  PROPIEDAD HORIZONTAL</v>
      </c>
      <c r="E4686" t="s">
        <v>7868</v>
      </c>
      <c r="F4686" t="s">
        <v>11193</v>
      </c>
      <c r="G4686" t="str">
        <f>"*"&amp;VLOOKUP(Tabla_clientes.amazonaws.com_UnoEE_Morenos_Real_t201_mm_clientes[[#This Row],[f201_rowid_tercero]],penvio_c,3,)</f>
        <v>*000</v>
      </c>
      <c r="H4686" t="str">
        <f>"*"&amp;VLOOKUP(Tabla_clientes.amazonaws.com_UnoEE_Morenos_Real_t201_mm_clientes[[#This Row],[f201_rowid_tercero]],penvio_c,5,)</f>
        <v>*EDIFICIO ALEJANDRA- PROPIEDAD HORIZONTAL</v>
      </c>
      <c r="I4686" t="s">
        <v>6277</v>
      </c>
      <c r="J4686">
        <v>1</v>
      </c>
      <c r="K4686" t="s">
        <v>6273</v>
      </c>
      <c r="L4686" t="s">
        <v>6281</v>
      </c>
      <c r="M4686">
        <v>39924</v>
      </c>
      <c r="N4686" t="s">
        <v>6275</v>
      </c>
      <c r="O4686" t="s">
        <v>6282</v>
      </c>
      <c r="P4686">
        <v>2</v>
      </c>
      <c r="Q4686">
        <v>0</v>
      </c>
      <c r="R4686">
        <v>0</v>
      </c>
      <c r="S4686">
        <v>0</v>
      </c>
      <c r="T4686">
        <v>0</v>
      </c>
      <c r="U4686" t="s">
        <v>243</v>
      </c>
      <c r="W4686">
        <v>0</v>
      </c>
      <c r="X4686">
        <v>0</v>
      </c>
      <c r="Y4686">
        <v>0</v>
      </c>
      <c r="Z4686">
        <v>9999</v>
      </c>
      <c r="AA4686">
        <v>0</v>
      </c>
      <c r="AB4686">
        <v>0</v>
      </c>
      <c r="AC4686">
        <v>0</v>
      </c>
      <c r="AE4686" t="s">
        <v>26</v>
      </c>
      <c r="AF4686" s="1">
        <v>44562</v>
      </c>
      <c r="AG4686">
        <v>1</v>
      </c>
      <c r="AL4686" s="1"/>
      <c r="AM4686">
        <v>34926</v>
      </c>
      <c r="AN4686">
        <v>0</v>
      </c>
      <c r="AO4686">
        <v>0</v>
      </c>
      <c r="AQ4686" t="s">
        <v>6281</v>
      </c>
      <c r="AR4686" s="1">
        <v>44958.661872106481</v>
      </c>
      <c r="AS4686">
        <v>0</v>
      </c>
      <c r="AT4686">
        <v>0</v>
      </c>
      <c r="AU4686">
        <v>0</v>
      </c>
      <c r="AV4686">
        <v>0</v>
      </c>
      <c r="AW4686">
        <v>0</v>
      </c>
      <c r="AX4686">
        <v>0</v>
      </c>
      <c r="AY4686">
        <v>0</v>
      </c>
    </row>
    <row r="4687" spans="1:51" x14ac:dyDescent="0.25">
      <c r="A4687">
        <v>1</v>
      </c>
      <c r="B4687">
        <v>2293</v>
      </c>
      <c r="C4687" t="str">
        <f>"*"&amp;VLOOKUP(Tabla_clientes.amazonaws.com_UnoEE_Morenos_Real_t201_mm_clientes[[#This Row],[f201_rowid_tercero]],tercero_c,2,)</f>
        <v>*4041</v>
      </c>
      <c r="D4687" t="str">
        <f>"*"&amp;VLOOKUP(Tabla_clientes.amazonaws.com_UnoEE_Morenos_Real_t201_mm_clientes[[#This Row],[f201_rowid_tercero]],tercero_c,7,)</f>
        <v>*IGLESIA CONGREGACION SAN MATEO</v>
      </c>
      <c r="E4687" t="s">
        <v>7868</v>
      </c>
      <c r="F4687" t="s">
        <v>11194</v>
      </c>
      <c r="G4687" t="str">
        <f>"*"&amp;VLOOKUP(Tabla_clientes.amazonaws.com_UnoEE_Morenos_Real_t201_mm_clientes[[#This Row],[f201_rowid_tercero]],penvio_c,3,)</f>
        <v>*000</v>
      </c>
      <c r="H4687" t="str">
        <f>"*"&amp;VLOOKUP(Tabla_clientes.amazonaws.com_UnoEE_Morenos_Real_t201_mm_clientes[[#This Row],[f201_rowid_tercero]],penvio_c,5,)</f>
        <v>*IGLESIA CONGREGACION SAN MATEO</v>
      </c>
      <c r="I4687" t="s">
        <v>6277</v>
      </c>
      <c r="J4687">
        <v>1</v>
      </c>
      <c r="K4687" t="s">
        <v>6273</v>
      </c>
      <c r="L4687" t="s">
        <v>7073</v>
      </c>
      <c r="M4687">
        <v>39925</v>
      </c>
      <c r="N4687" t="s">
        <v>6275</v>
      </c>
      <c r="O4687" t="s">
        <v>6282</v>
      </c>
      <c r="P4687">
        <v>2</v>
      </c>
      <c r="Q4687">
        <v>0</v>
      </c>
      <c r="R4687">
        <v>0</v>
      </c>
      <c r="S4687">
        <v>0</v>
      </c>
      <c r="T4687">
        <v>0</v>
      </c>
      <c r="U4687" t="s">
        <v>243</v>
      </c>
      <c r="W4687">
        <v>0</v>
      </c>
      <c r="X4687">
        <v>0</v>
      </c>
      <c r="Y4687">
        <v>0</v>
      </c>
      <c r="Z4687">
        <v>9999</v>
      </c>
      <c r="AA4687">
        <v>0</v>
      </c>
      <c r="AB4687">
        <v>0</v>
      </c>
      <c r="AC4687">
        <v>0</v>
      </c>
      <c r="AE4687" t="s">
        <v>26</v>
      </c>
      <c r="AF4687" s="1">
        <v>44562</v>
      </c>
      <c r="AG4687">
        <v>1</v>
      </c>
      <c r="AL4687" s="1"/>
      <c r="AM4687">
        <v>34927</v>
      </c>
      <c r="AN4687">
        <v>0</v>
      </c>
      <c r="AO4687">
        <v>0</v>
      </c>
      <c r="AQ4687" t="s">
        <v>7073</v>
      </c>
      <c r="AR4687" s="1">
        <v>44958.661872141201</v>
      </c>
      <c r="AS4687">
        <v>0</v>
      </c>
      <c r="AT4687">
        <v>0</v>
      </c>
      <c r="AU4687">
        <v>0</v>
      </c>
      <c r="AV4687">
        <v>0</v>
      </c>
      <c r="AW4687">
        <v>0</v>
      </c>
      <c r="AX4687">
        <v>0</v>
      </c>
      <c r="AY4687">
        <v>0</v>
      </c>
    </row>
    <row r="4688" spans="1:51" x14ac:dyDescent="0.25">
      <c r="A4688">
        <v>1</v>
      </c>
      <c r="B4688">
        <v>2294</v>
      </c>
      <c r="C4688" t="str">
        <f>"*"&amp;VLOOKUP(Tabla_clientes.amazonaws.com_UnoEE_Morenos_Real_t201_mm_clientes[[#This Row],[f201_rowid_tercero]],tercero_c,2,)</f>
        <v>*4219</v>
      </c>
      <c r="D4688" t="str">
        <f>"*"&amp;VLOOKUP(Tabla_clientes.amazonaws.com_UnoEE_Morenos_Real_t201_mm_clientes[[#This Row],[f201_rowid_tercero]],tercero_c,7,)</f>
        <v>*DISALLA LTDA</v>
      </c>
      <c r="E4688" t="s">
        <v>7868</v>
      </c>
      <c r="F4688" t="s">
        <v>11195</v>
      </c>
      <c r="G4688" t="str">
        <f>"*"&amp;VLOOKUP(Tabla_clientes.amazonaws.com_UnoEE_Morenos_Real_t201_mm_clientes[[#This Row],[f201_rowid_tercero]],penvio_c,3,)</f>
        <v>*000</v>
      </c>
      <c r="H4688" t="str">
        <f>"*"&amp;VLOOKUP(Tabla_clientes.amazonaws.com_UnoEE_Morenos_Real_t201_mm_clientes[[#This Row],[f201_rowid_tercero]],penvio_c,5,)</f>
        <v>*DISALLA LTDA</v>
      </c>
      <c r="I4688" t="s">
        <v>6277</v>
      </c>
      <c r="J4688">
        <v>1</v>
      </c>
      <c r="K4688" t="s">
        <v>6273</v>
      </c>
      <c r="L4688" t="s">
        <v>6281</v>
      </c>
      <c r="M4688">
        <v>39926</v>
      </c>
      <c r="N4688" t="s">
        <v>6275</v>
      </c>
      <c r="O4688" t="s">
        <v>6282</v>
      </c>
      <c r="P4688">
        <v>2</v>
      </c>
      <c r="Q4688">
        <v>0</v>
      </c>
      <c r="R4688">
        <v>0</v>
      </c>
      <c r="S4688">
        <v>0</v>
      </c>
      <c r="T4688">
        <v>0</v>
      </c>
      <c r="U4688" t="s">
        <v>243</v>
      </c>
      <c r="W4688">
        <v>0</v>
      </c>
      <c r="X4688">
        <v>0</v>
      </c>
      <c r="Y4688">
        <v>0</v>
      </c>
      <c r="Z4688">
        <v>9999</v>
      </c>
      <c r="AA4688">
        <v>0</v>
      </c>
      <c r="AB4688">
        <v>0</v>
      </c>
      <c r="AC4688">
        <v>0</v>
      </c>
      <c r="AE4688" t="s">
        <v>26</v>
      </c>
      <c r="AF4688" s="1">
        <v>44562</v>
      </c>
      <c r="AG4688">
        <v>1</v>
      </c>
      <c r="AL4688" s="1"/>
      <c r="AM4688">
        <v>34928</v>
      </c>
      <c r="AN4688">
        <v>0</v>
      </c>
      <c r="AO4688">
        <v>0</v>
      </c>
      <c r="AQ4688" t="s">
        <v>6281</v>
      </c>
      <c r="AR4688" s="1">
        <v>44958.661872141201</v>
      </c>
      <c r="AS4688">
        <v>0</v>
      </c>
      <c r="AT4688">
        <v>0</v>
      </c>
      <c r="AU4688">
        <v>0</v>
      </c>
      <c r="AV4688">
        <v>0</v>
      </c>
      <c r="AW4688">
        <v>0</v>
      </c>
      <c r="AX4688">
        <v>0</v>
      </c>
      <c r="AY4688">
        <v>0</v>
      </c>
    </row>
    <row r="4689" spans="1:51" x14ac:dyDescent="0.25">
      <c r="A4689">
        <v>1</v>
      </c>
      <c r="B4689">
        <v>2295</v>
      </c>
      <c r="C4689" t="str">
        <f>"*"&amp;VLOOKUP(Tabla_clientes.amazonaws.com_UnoEE_Morenos_Real_t201_mm_clientes[[#This Row],[f201_rowid_tercero]],tercero_c,2,)</f>
        <v>*4221</v>
      </c>
      <c r="D4689" t="str">
        <f>"*"&amp;VLOOKUP(Tabla_clientes.amazonaws.com_UnoEE_Morenos_Real_t201_mm_clientes[[#This Row],[f201_rowid_tercero]],tercero_c,7,)</f>
        <v>*DISTRIBUCIONES TATO SAS ZOMAC BIC</v>
      </c>
      <c r="E4689" t="s">
        <v>7868</v>
      </c>
      <c r="F4689" t="s">
        <v>11196</v>
      </c>
      <c r="G4689" t="str">
        <f>"*"&amp;VLOOKUP(Tabla_clientes.amazonaws.com_UnoEE_Morenos_Real_t201_mm_clientes[[#This Row],[f201_rowid_tercero]],penvio_c,3,)</f>
        <v>*000</v>
      </c>
      <c r="H4689" t="str">
        <f>"*"&amp;VLOOKUP(Tabla_clientes.amazonaws.com_UnoEE_Morenos_Real_t201_mm_clientes[[#This Row],[f201_rowid_tercero]],penvio_c,5,)</f>
        <v>*SUPERMERCADO TATO SAS ZOMAC BIC</v>
      </c>
      <c r="I4689" t="s">
        <v>6277</v>
      </c>
      <c r="J4689">
        <v>1</v>
      </c>
      <c r="K4689" t="s">
        <v>6273</v>
      </c>
      <c r="L4689" t="s">
        <v>6281</v>
      </c>
      <c r="M4689">
        <v>39927</v>
      </c>
      <c r="N4689" t="s">
        <v>6275</v>
      </c>
      <c r="O4689" t="s">
        <v>6282</v>
      </c>
      <c r="P4689">
        <v>2</v>
      </c>
      <c r="Q4689">
        <v>0</v>
      </c>
      <c r="R4689">
        <v>0</v>
      </c>
      <c r="S4689">
        <v>0</v>
      </c>
      <c r="T4689">
        <v>0</v>
      </c>
      <c r="U4689" t="s">
        <v>243</v>
      </c>
      <c r="W4689">
        <v>0</v>
      </c>
      <c r="X4689">
        <v>0</v>
      </c>
      <c r="Y4689">
        <v>0</v>
      </c>
      <c r="Z4689">
        <v>9999</v>
      </c>
      <c r="AA4689">
        <v>0</v>
      </c>
      <c r="AB4689">
        <v>0</v>
      </c>
      <c r="AC4689">
        <v>0</v>
      </c>
      <c r="AE4689" t="s">
        <v>26</v>
      </c>
      <c r="AF4689" s="1">
        <v>44562</v>
      </c>
      <c r="AG4689">
        <v>1</v>
      </c>
      <c r="AL4689" s="1"/>
      <c r="AM4689">
        <v>34929</v>
      </c>
      <c r="AN4689">
        <v>0</v>
      </c>
      <c r="AO4689">
        <v>0</v>
      </c>
      <c r="AQ4689" t="s">
        <v>6281</v>
      </c>
      <c r="AR4689" s="1">
        <v>44958.661872141201</v>
      </c>
      <c r="AS4689">
        <v>0</v>
      </c>
      <c r="AT4689">
        <v>0</v>
      </c>
      <c r="AU4689">
        <v>0</v>
      </c>
      <c r="AV4689">
        <v>0</v>
      </c>
      <c r="AW4689">
        <v>0</v>
      </c>
      <c r="AX4689">
        <v>0</v>
      </c>
      <c r="AY4689">
        <v>0</v>
      </c>
    </row>
    <row r="4690" spans="1:51" x14ac:dyDescent="0.25">
      <c r="A4690">
        <v>1</v>
      </c>
      <c r="B4690">
        <v>2296</v>
      </c>
      <c r="C4690" t="str">
        <f>"*"&amp;VLOOKUP(Tabla_clientes.amazonaws.com_UnoEE_Morenos_Real_t201_mm_clientes[[#This Row],[f201_rowid_tercero]],tercero_c,2,)</f>
        <v>*4182</v>
      </c>
      <c r="D4690" t="str">
        <f>"*"&amp;VLOOKUP(Tabla_clientes.amazonaws.com_UnoEE_Morenos_Real_t201_mm_clientes[[#This Row],[f201_rowid_tercero]],tercero_c,7,)</f>
        <v>*UKI SAS</v>
      </c>
      <c r="E4690" t="s">
        <v>7868</v>
      </c>
      <c r="F4690" t="s">
        <v>11197</v>
      </c>
      <c r="G4690" t="str">
        <f>"*"&amp;VLOOKUP(Tabla_clientes.amazonaws.com_UnoEE_Morenos_Real_t201_mm_clientes[[#This Row],[f201_rowid_tercero]],penvio_c,3,)</f>
        <v>*000</v>
      </c>
      <c r="H4690" t="str">
        <f>"*"&amp;VLOOKUP(Tabla_clientes.amazonaws.com_UnoEE_Morenos_Real_t201_mm_clientes[[#This Row],[f201_rowid_tercero]],penvio_c,5,)</f>
        <v>*UKI SAS</v>
      </c>
      <c r="I4690" t="s">
        <v>6277</v>
      </c>
      <c r="J4690">
        <v>1</v>
      </c>
      <c r="K4690" t="s">
        <v>6273</v>
      </c>
      <c r="L4690" t="s">
        <v>6281</v>
      </c>
      <c r="M4690">
        <v>39928</v>
      </c>
      <c r="N4690" t="s">
        <v>6275</v>
      </c>
      <c r="O4690" t="s">
        <v>6282</v>
      </c>
      <c r="P4690">
        <v>2</v>
      </c>
      <c r="Q4690">
        <v>0</v>
      </c>
      <c r="R4690">
        <v>0</v>
      </c>
      <c r="S4690">
        <v>0</v>
      </c>
      <c r="T4690">
        <v>0</v>
      </c>
      <c r="U4690" t="s">
        <v>243</v>
      </c>
      <c r="W4690">
        <v>0</v>
      </c>
      <c r="X4690">
        <v>0</v>
      </c>
      <c r="Y4690">
        <v>0</v>
      </c>
      <c r="Z4690">
        <v>9999</v>
      </c>
      <c r="AA4690">
        <v>0</v>
      </c>
      <c r="AB4690">
        <v>0</v>
      </c>
      <c r="AC4690">
        <v>0</v>
      </c>
      <c r="AE4690" t="s">
        <v>26</v>
      </c>
      <c r="AF4690" s="1">
        <v>44562</v>
      </c>
      <c r="AG4690">
        <v>1</v>
      </c>
      <c r="AL4690" s="1"/>
      <c r="AM4690">
        <v>34930</v>
      </c>
      <c r="AN4690">
        <v>0</v>
      </c>
      <c r="AO4690">
        <v>0</v>
      </c>
      <c r="AQ4690" t="s">
        <v>6281</v>
      </c>
      <c r="AR4690" s="1">
        <v>44958.661872187498</v>
      </c>
      <c r="AS4690">
        <v>0</v>
      </c>
      <c r="AT4690">
        <v>0</v>
      </c>
      <c r="AU4690">
        <v>0</v>
      </c>
      <c r="AV4690">
        <v>0</v>
      </c>
      <c r="AW4690">
        <v>0</v>
      </c>
      <c r="AX4690">
        <v>0</v>
      </c>
      <c r="AY4690">
        <v>0</v>
      </c>
    </row>
    <row r="4691" spans="1:51" x14ac:dyDescent="0.25">
      <c r="A4691">
        <v>1</v>
      </c>
      <c r="B4691">
        <v>2297</v>
      </c>
      <c r="C4691" t="str">
        <f>"*"&amp;VLOOKUP(Tabla_clientes.amazonaws.com_UnoEE_Morenos_Real_t201_mm_clientes[[#This Row],[f201_rowid_tercero]],tercero_c,2,)</f>
        <v>*4194</v>
      </c>
      <c r="D4691" t="str">
        <f>"*"&amp;VLOOKUP(Tabla_clientes.amazonaws.com_UnoEE_Morenos_Real_t201_mm_clientes[[#This Row],[f201_rowid_tercero]],tercero_c,7,)</f>
        <v>*INVERSIONES BOSQUEALEGRE SAS</v>
      </c>
      <c r="E4691" t="s">
        <v>7868</v>
      </c>
      <c r="F4691" t="s">
        <v>11198</v>
      </c>
      <c r="G4691" t="str">
        <f>"*"&amp;VLOOKUP(Tabla_clientes.amazonaws.com_UnoEE_Morenos_Real_t201_mm_clientes[[#This Row],[f201_rowid_tercero]],penvio_c,3,)</f>
        <v>*000</v>
      </c>
      <c r="H4691" t="str">
        <f>"*"&amp;VLOOKUP(Tabla_clientes.amazonaws.com_UnoEE_Morenos_Real_t201_mm_clientes[[#This Row],[f201_rowid_tercero]],penvio_c,5,)</f>
        <v>*INVERSIONES BOSQUEALEGRE SAS</v>
      </c>
      <c r="I4691" t="s">
        <v>6277</v>
      </c>
      <c r="J4691">
        <v>1</v>
      </c>
      <c r="K4691" t="s">
        <v>6273</v>
      </c>
      <c r="L4691" t="s">
        <v>6281</v>
      </c>
      <c r="M4691">
        <v>39929</v>
      </c>
      <c r="N4691" t="s">
        <v>6275</v>
      </c>
      <c r="O4691" t="s">
        <v>6282</v>
      </c>
      <c r="P4691">
        <v>2</v>
      </c>
      <c r="Q4691">
        <v>0</v>
      </c>
      <c r="R4691">
        <v>0</v>
      </c>
      <c r="S4691">
        <v>0</v>
      </c>
      <c r="T4691">
        <v>0</v>
      </c>
      <c r="U4691" t="s">
        <v>243</v>
      </c>
      <c r="W4691">
        <v>0</v>
      </c>
      <c r="X4691">
        <v>0</v>
      </c>
      <c r="Y4691">
        <v>0</v>
      </c>
      <c r="Z4691">
        <v>9999</v>
      </c>
      <c r="AA4691">
        <v>0</v>
      </c>
      <c r="AB4691">
        <v>0</v>
      </c>
      <c r="AC4691">
        <v>0</v>
      </c>
      <c r="AE4691" t="s">
        <v>26</v>
      </c>
      <c r="AF4691" s="1">
        <v>44562</v>
      </c>
      <c r="AG4691">
        <v>1</v>
      </c>
      <c r="AL4691" s="1"/>
      <c r="AM4691">
        <v>34931</v>
      </c>
      <c r="AN4691">
        <v>0</v>
      </c>
      <c r="AO4691">
        <v>0</v>
      </c>
      <c r="AQ4691" t="s">
        <v>6281</v>
      </c>
      <c r="AR4691" s="1">
        <v>44958.661872187498</v>
      </c>
      <c r="AS4691">
        <v>0</v>
      </c>
      <c r="AT4691">
        <v>0</v>
      </c>
      <c r="AU4691">
        <v>0</v>
      </c>
      <c r="AV4691">
        <v>0</v>
      </c>
      <c r="AW4691">
        <v>0</v>
      </c>
      <c r="AX4691">
        <v>0</v>
      </c>
      <c r="AY4691">
        <v>0</v>
      </c>
    </row>
    <row r="4692" spans="1:51" x14ac:dyDescent="0.25">
      <c r="A4692">
        <v>1</v>
      </c>
      <c r="B4692">
        <v>2192</v>
      </c>
      <c r="C4692" t="str">
        <f>"*"&amp;VLOOKUP(Tabla_clientes.amazonaws.com_UnoEE_Morenos_Real_t201_mm_clientes[[#This Row],[f201_rowid_tercero]],tercero_c,2,)</f>
        <v>*1408</v>
      </c>
      <c r="D4692" t="str">
        <f>"*"&amp;VLOOKUP(Tabla_clientes.amazonaws.com_UnoEE_Morenos_Real_t201_mm_clientes[[#This Row],[f201_rowid_tercero]],tercero_c,7,)</f>
        <v>*FERRO MANTILLA JAIME</v>
      </c>
      <c r="E4692" t="s">
        <v>7868</v>
      </c>
      <c r="F4692" t="s">
        <v>11199</v>
      </c>
      <c r="G4692" t="str">
        <f>"*"&amp;VLOOKUP(Tabla_clientes.amazonaws.com_UnoEE_Morenos_Real_t201_mm_clientes[[#This Row],[f201_rowid_tercero]],penvio_c,3,)</f>
        <v>*000</v>
      </c>
      <c r="H4692" t="str">
        <f>"*"&amp;VLOOKUP(Tabla_clientes.amazonaws.com_UnoEE_Morenos_Real_t201_mm_clientes[[#This Row],[f201_rowid_tercero]],penvio_c,5,)</f>
        <v>*JAIME  FERRO</v>
      </c>
      <c r="I4692" t="s">
        <v>6277</v>
      </c>
      <c r="J4692">
        <v>1</v>
      </c>
      <c r="K4692" t="s">
        <v>6273</v>
      </c>
      <c r="L4692" t="s">
        <v>6281</v>
      </c>
      <c r="M4692">
        <v>39930</v>
      </c>
      <c r="N4692" t="s">
        <v>6275</v>
      </c>
      <c r="O4692" t="s">
        <v>6282</v>
      </c>
      <c r="P4692">
        <v>2</v>
      </c>
      <c r="Q4692">
        <v>500000</v>
      </c>
      <c r="R4692">
        <v>0</v>
      </c>
      <c r="S4692">
        <v>0</v>
      </c>
      <c r="T4692">
        <v>0</v>
      </c>
      <c r="U4692" t="s">
        <v>243</v>
      </c>
      <c r="W4692">
        <v>0</v>
      </c>
      <c r="X4692">
        <v>0</v>
      </c>
      <c r="Y4692">
        <v>0</v>
      </c>
      <c r="Z4692">
        <v>9999</v>
      </c>
      <c r="AA4692">
        <v>0</v>
      </c>
      <c r="AB4692">
        <v>0</v>
      </c>
      <c r="AC4692">
        <v>0</v>
      </c>
      <c r="AE4692" t="s">
        <v>26</v>
      </c>
      <c r="AF4692" s="1">
        <v>44562</v>
      </c>
      <c r="AG4692">
        <v>1</v>
      </c>
      <c r="AL4692" s="1"/>
      <c r="AN4692">
        <v>0</v>
      </c>
      <c r="AO4692">
        <v>0</v>
      </c>
      <c r="AQ4692" t="s">
        <v>6281</v>
      </c>
      <c r="AR4692" s="1">
        <v>44949.613245138891</v>
      </c>
      <c r="AS4692">
        <v>0</v>
      </c>
      <c r="AT4692">
        <v>0</v>
      </c>
      <c r="AU4692">
        <v>0</v>
      </c>
      <c r="AV4692">
        <v>0</v>
      </c>
      <c r="AW4692">
        <v>0</v>
      </c>
      <c r="AX4692">
        <v>0</v>
      </c>
      <c r="AY4692">
        <v>0</v>
      </c>
    </row>
    <row r="4693" spans="1:51" x14ac:dyDescent="0.25">
      <c r="A4693">
        <v>1</v>
      </c>
      <c r="B4693">
        <v>2301</v>
      </c>
      <c r="C4693" t="str">
        <f>"*"&amp;VLOOKUP(Tabla_clientes.amazonaws.com_UnoEE_Morenos_Real_t201_mm_clientes[[#This Row],[f201_rowid_tercero]],tercero_c,2,)</f>
        <v>*4271</v>
      </c>
      <c r="D4693" t="str">
        <f>"*"&amp;VLOOKUP(Tabla_clientes.amazonaws.com_UnoEE_Morenos_Real_t201_mm_clientes[[#This Row],[f201_rowid_tercero]],tercero_c,7,)</f>
        <v>*THE NEXT SHOT SAS</v>
      </c>
      <c r="E4693" t="s">
        <v>7868</v>
      </c>
      <c r="F4693" t="s">
        <v>11200</v>
      </c>
      <c r="G4693" t="str">
        <f>"*"&amp;VLOOKUP(Tabla_clientes.amazonaws.com_UnoEE_Morenos_Real_t201_mm_clientes[[#This Row],[f201_rowid_tercero]],penvio_c,3,)</f>
        <v>*000</v>
      </c>
      <c r="H4693" t="str">
        <f>"*"&amp;VLOOKUP(Tabla_clientes.amazonaws.com_UnoEE_Morenos_Real_t201_mm_clientes[[#This Row],[f201_rowid_tercero]],penvio_c,5,)</f>
        <v>*THE NEXT SHOT SAS</v>
      </c>
      <c r="I4693" t="s">
        <v>6277</v>
      </c>
      <c r="J4693">
        <v>1</v>
      </c>
      <c r="K4693" t="s">
        <v>6273</v>
      </c>
      <c r="L4693" t="s">
        <v>6281</v>
      </c>
      <c r="M4693">
        <v>39931</v>
      </c>
      <c r="N4693" t="s">
        <v>6275</v>
      </c>
      <c r="O4693" t="s">
        <v>6282</v>
      </c>
      <c r="P4693">
        <v>2</v>
      </c>
      <c r="Q4693">
        <v>0</v>
      </c>
      <c r="R4693">
        <v>0</v>
      </c>
      <c r="S4693">
        <v>0</v>
      </c>
      <c r="T4693">
        <v>0</v>
      </c>
      <c r="U4693" t="s">
        <v>243</v>
      </c>
      <c r="W4693">
        <v>0</v>
      </c>
      <c r="X4693">
        <v>0</v>
      </c>
      <c r="Y4693">
        <v>0</v>
      </c>
      <c r="Z4693">
        <v>9999</v>
      </c>
      <c r="AA4693">
        <v>0</v>
      </c>
      <c r="AB4693">
        <v>0</v>
      </c>
      <c r="AC4693">
        <v>0</v>
      </c>
      <c r="AE4693" t="s">
        <v>26</v>
      </c>
      <c r="AF4693" s="1">
        <v>44562</v>
      </c>
      <c r="AG4693">
        <v>1</v>
      </c>
      <c r="AL4693" s="1"/>
      <c r="AM4693">
        <v>34932</v>
      </c>
      <c r="AN4693">
        <v>0</v>
      </c>
      <c r="AO4693">
        <v>0</v>
      </c>
      <c r="AQ4693" t="s">
        <v>6281</v>
      </c>
      <c r="AR4693" s="1">
        <v>44958.661872222219</v>
      </c>
      <c r="AS4693">
        <v>0</v>
      </c>
      <c r="AT4693">
        <v>0</v>
      </c>
      <c r="AU4693">
        <v>0</v>
      </c>
      <c r="AV4693">
        <v>0</v>
      </c>
      <c r="AW4693">
        <v>0</v>
      </c>
      <c r="AX4693">
        <v>0</v>
      </c>
      <c r="AY4693">
        <v>0</v>
      </c>
    </row>
    <row r="4694" spans="1:51" x14ac:dyDescent="0.25">
      <c r="A4694">
        <v>1</v>
      </c>
      <c r="B4694">
        <v>2302</v>
      </c>
      <c r="C4694" t="str">
        <f>"*"&amp;VLOOKUP(Tabla_clientes.amazonaws.com_UnoEE_Morenos_Real_t201_mm_clientes[[#This Row],[f201_rowid_tercero]],tercero_c,2,)</f>
        <v>*4037</v>
      </c>
      <c r="D4694" t="str">
        <f>"*"&amp;VLOOKUP(Tabla_clientes.amazonaws.com_UnoEE_Morenos_Real_t201_mm_clientes[[#This Row],[f201_rowid_tercero]],tercero_c,7,)</f>
        <v>*ARRIBA GRUPO EMPRESARIAL SAS</v>
      </c>
      <c r="E4694" t="s">
        <v>7868</v>
      </c>
      <c r="F4694" t="s">
        <v>11201</v>
      </c>
      <c r="G4694" t="str">
        <f>"*"&amp;VLOOKUP(Tabla_clientes.amazonaws.com_UnoEE_Morenos_Real_t201_mm_clientes[[#This Row],[f201_rowid_tercero]],penvio_c,3,)</f>
        <v>*000</v>
      </c>
      <c r="H4694" t="str">
        <f>"*"&amp;VLOOKUP(Tabla_clientes.amazonaws.com_UnoEE_Morenos_Real_t201_mm_clientes[[#This Row],[f201_rowid_tercero]],penvio_c,5,)</f>
        <v>*ARRIBA GRUPO EMPRESARIAL SAS</v>
      </c>
      <c r="I4694" t="s">
        <v>6277</v>
      </c>
      <c r="J4694">
        <v>1</v>
      </c>
      <c r="K4694" t="s">
        <v>6273</v>
      </c>
      <c r="L4694" t="s">
        <v>8310</v>
      </c>
      <c r="M4694">
        <v>39932</v>
      </c>
      <c r="N4694" t="s">
        <v>6275</v>
      </c>
      <c r="O4694" t="s">
        <v>7036</v>
      </c>
      <c r="P4694">
        <v>2</v>
      </c>
      <c r="Q4694">
        <v>3000000</v>
      </c>
      <c r="R4694">
        <v>0</v>
      </c>
      <c r="S4694">
        <v>0</v>
      </c>
      <c r="T4694">
        <v>0</v>
      </c>
      <c r="U4694" t="s">
        <v>243</v>
      </c>
      <c r="W4694">
        <v>0</v>
      </c>
      <c r="X4694">
        <v>0</v>
      </c>
      <c r="Y4694">
        <v>0</v>
      </c>
      <c r="Z4694">
        <v>9999</v>
      </c>
      <c r="AA4694">
        <v>1</v>
      </c>
      <c r="AB4694">
        <v>1</v>
      </c>
      <c r="AC4694">
        <v>0</v>
      </c>
      <c r="AE4694" t="s">
        <v>26</v>
      </c>
      <c r="AF4694" s="1">
        <v>44562</v>
      </c>
      <c r="AG4694">
        <v>1</v>
      </c>
      <c r="AL4694" s="1"/>
      <c r="AM4694">
        <v>34933</v>
      </c>
      <c r="AN4694">
        <v>0</v>
      </c>
      <c r="AO4694">
        <v>0</v>
      </c>
      <c r="AQ4694" t="s">
        <v>8310</v>
      </c>
      <c r="AR4694" s="1">
        <v>45049.439193321756</v>
      </c>
      <c r="AS4694">
        <v>0</v>
      </c>
      <c r="AT4694">
        <v>0</v>
      </c>
      <c r="AU4694">
        <v>0</v>
      </c>
      <c r="AV4694">
        <v>0</v>
      </c>
      <c r="AW4694">
        <v>0</v>
      </c>
      <c r="AX4694">
        <v>0</v>
      </c>
      <c r="AY4694">
        <v>0</v>
      </c>
    </row>
    <row r="4695" spans="1:51" x14ac:dyDescent="0.25">
      <c r="A4695">
        <v>1</v>
      </c>
      <c r="B4695">
        <v>2304</v>
      </c>
      <c r="C4695" t="str">
        <f>"*"&amp;VLOOKUP(Tabla_clientes.amazonaws.com_UnoEE_Morenos_Real_t201_mm_clientes[[#This Row],[f201_rowid_tercero]],tercero_c,2,)</f>
        <v>*3965</v>
      </c>
      <c r="D4695" t="str">
        <f>"*"&amp;VLOOKUP(Tabla_clientes.amazonaws.com_UnoEE_Morenos_Real_t201_mm_clientes[[#This Row],[f201_rowid_tercero]],tercero_c,7,)</f>
        <v>*TARAZONA OSORIO JUAN</v>
      </c>
      <c r="E4695" t="s">
        <v>7868</v>
      </c>
      <c r="F4695" t="s">
        <v>11202</v>
      </c>
      <c r="G4695" t="str">
        <f>"*"&amp;VLOOKUP(Tabla_clientes.amazonaws.com_UnoEE_Morenos_Real_t201_mm_clientes[[#This Row],[f201_rowid_tercero]],penvio_c,3,)</f>
        <v>*000</v>
      </c>
      <c r="H4695" t="str">
        <f>"*"&amp;VLOOKUP(Tabla_clientes.amazonaws.com_UnoEE_Morenos_Real_t201_mm_clientes[[#This Row],[f201_rowid_tercero]],penvio_c,5,)</f>
        <v>*JUAN CAMILO TARAZONA OSORIO</v>
      </c>
      <c r="I4695" t="s">
        <v>7228</v>
      </c>
      <c r="J4695">
        <v>1</v>
      </c>
      <c r="K4695" t="s">
        <v>6273</v>
      </c>
      <c r="L4695" t="s">
        <v>7140</v>
      </c>
      <c r="M4695">
        <v>39933</v>
      </c>
      <c r="N4695" t="s">
        <v>6275</v>
      </c>
      <c r="O4695" t="s">
        <v>6282</v>
      </c>
      <c r="P4695">
        <v>2</v>
      </c>
      <c r="Q4695">
        <v>2000000</v>
      </c>
      <c r="R4695">
        <v>0</v>
      </c>
      <c r="S4695">
        <v>0</v>
      </c>
      <c r="T4695">
        <v>0</v>
      </c>
      <c r="U4695" t="s">
        <v>243</v>
      </c>
      <c r="W4695">
        <v>0</v>
      </c>
      <c r="X4695">
        <v>0</v>
      </c>
      <c r="Y4695">
        <v>0</v>
      </c>
      <c r="Z4695">
        <v>9999</v>
      </c>
      <c r="AA4695">
        <v>0</v>
      </c>
      <c r="AB4695">
        <v>0</v>
      </c>
      <c r="AC4695">
        <v>0</v>
      </c>
      <c r="AE4695" t="s">
        <v>26</v>
      </c>
      <c r="AF4695" s="1">
        <v>44562</v>
      </c>
      <c r="AG4695">
        <v>1</v>
      </c>
      <c r="AL4695" s="1"/>
      <c r="AM4695">
        <v>34934</v>
      </c>
      <c r="AN4695">
        <v>0</v>
      </c>
      <c r="AO4695">
        <v>0</v>
      </c>
      <c r="AQ4695" t="s">
        <v>7140</v>
      </c>
      <c r="AR4695" s="1">
        <v>45008.668378738425</v>
      </c>
      <c r="AS4695">
        <v>0</v>
      </c>
      <c r="AT4695">
        <v>0</v>
      </c>
      <c r="AU4695">
        <v>0</v>
      </c>
      <c r="AV4695">
        <v>0</v>
      </c>
      <c r="AW4695">
        <v>0</v>
      </c>
      <c r="AX4695">
        <v>0</v>
      </c>
      <c r="AY4695">
        <v>0</v>
      </c>
    </row>
    <row r="4696" spans="1:51" x14ac:dyDescent="0.25">
      <c r="A4696">
        <v>1</v>
      </c>
      <c r="B4696">
        <v>2305</v>
      </c>
      <c r="C4696" t="str">
        <f>"*"&amp;VLOOKUP(Tabla_clientes.amazonaws.com_UnoEE_Morenos_Real_t201_mm_clientes[[#This Row],[f201_rowid_tercero]],tercero_c,2,)</f>
        <v>*4322</v>
      </c>
      <c r="D4696" t="str">
        <f>"*"&amp;VLOOKUP(Tabla_clientes.amazonaws.com_UnoEE_Morenos_Real_t201_mm_clientes[[#This Row],[f201_rowid_tercero]],tercero_c,7,)</f>
        <v>*OKON COCINA ASIATICA SAS</v>
      </c>
      <c r="E4696" t="s">
        <v>7868</v>
      </c>
      <c r="F4696" t="s">
        <v>11203</v>
      </c>
      <c r="G4696" t="str">
        <f>"*"&amp;VLOOKUP(Tabla_clientes.amazonaws.com_UnoEE_Morenos_Real_t201_mm_clientes[[#This Row],[f201_rowid_tercero]],penvio_c,3,)</f>
        <v>*000</v>
      </c>
      <c r="H4696" t="str">
        <f>"*"&amp;VLOOKUP(Tabla_clientes.amazonaws.com_UnoEE_Morenos_Real_t201_mm_clientes[[#This Row],[f201_rowid_tercero]],penvio_c,5,)</f>
        <v>*OKON COCINA ASIATICA SAS</v>
      </c>
      <c r="I4696" t="s">
        <v>6277</v>
      </c>
      <c r="J4696">
        <v>1</v>
      </c>
      <c r="K4696" t="s">
        <v>6273</v>
      </c>
      <c r="L4696" t="s">
        <v>8310</v>
      </c>
      <c r="M4696">
        <v>39934</v>
      </c>
      <c r="N4696" t="s">
        <v>6275</v>
      </c>
      <c r="O4696" t="s">
        <v>6282</v>
      </c>
      <c r="P4696">
        <v>2</v>
      </c>
      <c r="Q4696">
        <v>0</v>
      </c>
      <c r="R4696">
        <v>0</v>
      </c>
      <c r="S4696">
        <v>0</v>
      </c>
      <c r="T4696">
        <v>0</v>
      </c>
      <c r="U4696" t="s">
        <v>243</v>
      </c>
      <c r="W4696">
        <v>0</v>
      </c>
      <c r="X4696">
        <v>0</v>
      </c>
      <c r="Y4696">
        <v>0</v>
      </c>
      <c r="Z4696">
        <v>9999</v>
      </c>
      <c r="AA4696">
        <v>0</v>
      </c>
      <c r="AB4696">
        <v>0</v>
      </c>
      <c r="AC4696">
        <v>0</v>
      </c>
      <c r="AE4696" t="s">
        <v>26</v>
      </c>
      <c r="AF4696" s="1">
        <v>44562</v>
      </c>
      <c r="AG4696">
        <v>1</v>
      </c>
      <c r="AL4696" s="1"/>
      <c r="AM4696">
        <v>34935</v>
      </c>
      <c r="AN4696">
        <v>0</v>
      </c>
      <c r="AO4696">
        <v>0</v>
      </c>
      <c r="AQ4696" t="s">
        <v>8310</v>
      </c>
      <c r="AR4696" s="1">
        <v>44958.661872256947</v>
      </c>
      <c r="AS4696">
        <v>0</v>
      </c>
      <c r="AT4696">
        <v>0</v>
      </c>
      <c r="AU4696">
        <v>0</v>
      </c>
      <c r="AV4696">
        <v>0</v>
      </c>
      <c r="AW4696">
        <v>0</v>
      </c>
      <c r="AX4696">
        <v>0</v>
      </c>
      <c r="AY4696">
        <v>0</v>
      </c>
    </row>
    <row r="4697" spans="1:51" x14ac:dyDescent="0.25">
      <c r="A4697">
        <v>1</v>
      </c>
      <c r="B4697">
        <v>2220</v>
      </c>
      <c r="C4697" t="str">
        <f>"*"&amp;VLOOKUP(Tabla_clientes.amazonaws.com_UnoEE_Morenos_Real_t201_mm_clientes[[#This Row],[f201_rowid_tercero]],tercero_c,2,)</f>
        <v>*4208</v>
      </c>
      <c r="D4697" t="str">
        <f>"*"&amp;VLOOKUP(Tabla_clientes.amazonaws.com_UnoEE_Morenos_Real_t201_mm_clientes[[#This Row],[f201_rowid_tercero]],tercero_c,7,)</f>
        <v>*LUNA CHICA LUZ AMPARO</v>
      </c>
      <c r="E4697" t="s">
        <v>7868</v>
      </c>
      <c r="F4697" t="s">
        <v>11204</v>
      </c>
      <c r="G4697" t="str">
        <f>"*"&amp;VLOOKUP(Tabla_clientes.amazonaws.com_UnoEE_Morenos_Real_t201_mm_clientes[[#This Row],[f201_rowid_tercero]],penvio_c,3,)</f>
        <v>*000</v>
      </c>
      <c r="H4697" t="str">
        <f>"*"&amp;VLOOKUP(Tabla_clientes.amazonaws.com_UnoEE_Morenos_Real_t201_mm_clientes[[#This Row],[f201_rowid_tercero]],penvio_c,5,)</f>
        <v>*LUZ AMPARO LUNA CHICA</v>
      </c>
      <c r="I4697" t="s">
        <v>6277</v>
      </c>
      <c r="J4697">
        <v>1</v>
      </c>
      <c r="K4697" t="s">
        <v>6273</v>
      </c>
      <c r="L4697" t="s">
        <v>6281</v>
      </c>
      <c r="M4697">
        <v>39935</v>
      </c>
      <c r="N4697" t="s">
        <v>6275</v>
      </c>
      <c r="O4697" t="s">
        <v>6282</v>
      </c>
      <c r="P4697">
        <v>2</v>
      </c>
      <c r="Q4697">
        <v>0</v>
      </c>
      <c r="R4697">
        <v>0</v>
      </c>
      <c r="S4697">
        <v>0</v>
      </c>
      <c r="T4697">
        <v>0</v>
      </c>
      <c r="U4697" t="s">
        <v>243</v>
      </c>
      <c r="W4697">
        <v>0</v>
      </c>
      <c r="X4697">
        <v>0</v>
      </c>
      <c r="Y4697">
        <v>0</v>
      </c>
      <c r="Z4697">
        <v>9999</v>
      </c>
      <c r="AA4697">
        <v>0</v>
      </c>
      <c r="AB4697">
        <v>0</v>
      </c>
      <c r="AC4697">
        <v>0</v>
      </c>
      <c r="AE4697" t="s">
        <v>26</v>
      </c>
      <c r="AF4697" s="1">
        <v>44562</v>
      </c>
      <c r="AG4697">
        <v>1</v>
      </c>
      <c r="AL4697" s="1"/>
      <c r="AM4697">
        <v>34936</v>
      </c>
      <c r="AN4697">
        <v>0</v>
      </c>
      <c r="AO4697">
        <v>0</v>
      </c>
      <c r="AQ4697" t="s">
        <v>6281</v>
      </c>
      <c r="AR4697" s="1">
        <v>44958.66187103009</v>
      </c>
      <c r="AS4697">
        <v>0</v>
      </c>
      <c r="AT4697">
        <v>0</v>
      </c>
      <c r="AU4697">
        <v>0</v>
      </c>
      <c r="AV4697">
        <v>0</v>
      </c>
      <c r="AW4697">
        <v>0</v>
      </c>
      <c r="AX4697">
        <v>0</v>
      </c>
      <c r="AY4697">
        <v>0</v>
      </c>
    </row>
    <row r="4698" spans="1:51" x14ac:dyDescent="0.25">
      <c r="A4698">
        <v>1</v>
      </c>
      <c r="B4698">
        <v>2306</v>
      </c>
      <c r="C4698" t="str">
        <f>"*"&amp;VLOOKUP(Tabla_clientes.amazonaws.com_UnoEE_Morenos_Real_t201_mm_clientes[[#This Row],[f201_rowid_tercero]],tercero_c,2,)</f>
        <v>*4135</v>
      </c>
      <c r="D4698" t="str">
        <f>"*"&amp;VLOOKUP(Tabla_clientes.amazonaws.com_UnoEE_Morenos_Real_t201_mm_clientes[[#This Row],[f201_rowid_tercero]],tercero_c,7,)</f>
        <v>*PROVEEDORA INTEGRAL PRISAS S A S</v>
      </c>
      <c r="E4698" t="s">
        <v>7868</v>
      </c>
      <c r="F4698" t="s">
        <v>11205</v>
      </c>
      <c r="G4698" t="str">
        <f>"*"&amp;VLOOKUP(Tabla_clientes.amazonaws.com_UnoEE_Morenos_Real_t201_mm_clientes[[#This Row],[f201_rowid_tercero]],penvio_c,3,)</f>
        <v>*000</v>
      </c>
      <c r="H4698" t="str">
        <f>"*"&amp;VLOOKUP(Tabla_clientes.amazonaws.com_UnoEE_Morenos_Real_t201_mm_clientes[[#This Row],[f201_rowid_tercero]],penvio_c,5,)</f>
        <v>*PROVEEDORA INTEGRAL PRISAS SAS</v>
      </c>
      <c r="I4698" t="s">
        <v>6277</v>
      </c>
      <c r="J4698">
        <v>1</v>
      </c>
      <c r="K4698" t="s">
        <v>6273</v>
      </c>
      <c r="L4698" t="s">
        <v>6281</v>
      </c>
      <c r="M4698">
        <v>39936</v>
      </c>
      <c r="N4698" t="s">
        <v>6275</v>
      </c>
      <c r="O4698" t="s">
        <v>6282</v>
      </c>
      <c r="P4698">
        <v>2</v>
      </c>
      <c r="Q4698">
        <v>0</v>
      </c>
      <c r="R4698">
        <v>0</v>
      </c>
      <c r="S4698">
        <v>0</v>
      </c>
      <c r="T4698">
        <v>0</v>
      </c>
      <c r="U4698" t="s">
        <v>243</v>
      </c>
      <c r="W4698">
        <v>0</v>
      </c>
      <c r="X4698">
        <v>0</v>
      </c>
      <c r="Y4698">
        <v>0</v>
      </c>
      <c r="Z4698">
        <v>9999</v>
      </c>
      <c r="AA4698">
        <v>0</v>
      </c>
      <c r="AB4698">
        <v>0</v>
      </c>
      <c r="AC4698">
        <v>0</v>
      </c>
      <c r="AE4698" t="s">
        <v>26</v>
      </c>
      <c r="AF4698" s="1">
        <v>44562</v>
      </c>
      <c r="AG4698">
        <v>1</v>
      </c>
      <c r="AL4698" s="1"/>
      <c r="AM4698">
        <v>34937</v>
      </c>
      <c r="AN4698">
        <v>0</v>
      </c>
      <c r="AO4698">
        <v>0</v>
      </c>
      <c r="AQ4698" t="s">
        <v>6281</v>
      </c>
      <c r="AR4698" s="1">
        <v>44958.661872256947</v>
      </c>
      <c r="AS4698">
        <v>0</v>
      </c>
      <c r="AT4698">
        <v>0</v>
      </c>
      <c r="AU4698">
        <v>0</v>
      </c>
      <c r="AV4698">
        <v>0</v>
      </c>
      <c r="AW4698">
        <v>0</v>
      </c>
      <c r="AX4698">
        <v>0</v>
      </c>
      <c r="AY4698">
        <v>0</v>
      </c>
    </row>
    <row r="4699" spans="1:51" x14ac:dyDescent="0.25">
      <c r="A4699">
        <v>1</v>
      </c>
      <c r="B4699">
        <v>2199</v>
      </c>
      <c r="C4699" t="str">
        <f>"*"&amp;VLOOKUP(Tabla_clientes.amazonaws.com_UnoEE_Morenos_Real_t201_mm_clientes[[#This Row],[f201_rowid_tercero]],tercero_c,2,)</f>
        <v>*4070</v>
      </c>
      <c r="D4699" t="str">
        <f>"*"&amp;VLOOKUP(Tabla_clientes.amazonaws.com_UnoEE_Morenos_Real_t201_mm_clientes[[#This Row],[f201_rowid_tercero]],tercero_c,7,)</f>
        <v>*ZULUAGA ZULUAGA FRANCIA</v>
      </c>
      <c r="E4699" t="s">
        <v>7868</v>
      </c>
      <c r="F4699" t="s">
        <v>11206</v>
      </c>
      <c r="G4699" t="str">
        <f>"*"&amp;VLOOKUP(Tabla_clientes.amazonaws.com_UnoEE_Morenos_Real_t201_mm_clientes[[#This Row],[f201_rowid_tercero]],penvio_c,3,)</f>
        <v>*000</v>
      </c>
      <c r="H4699" t="str">
        <f>"*"&amp;VLOOKUP(Tabla_clientes.amazonaws.com_UnoEE_Morenos_Real_t201_mm_clientes[[#This Row],[f201_rowid_tercero]],penvio_c,5,)</f>
        <v>*FRANCIA HELENA ZULUAGA ZULUAGA</v>
      </c>
      <c r="I4699" t="s">
        <v>6277</v>
      </c>
      <c r="J4699">
        <v>1</v>
      </c>
      <c r="K4699" t="s">
        <v>6273</v>
      </c>
      <c r="L4699" t="s">
        <v>6281</v>
      </c>
      <c r="M4699">
        <v>39937</v>
      </c>
      <c r="N4699" t="s">
        <v>6275</v>
      </c>
      <c r="O4699" t="s">
        <v>6282</v>
      </c>
      <c r="P4699">
        <v>2</v>
      </c>
      <c r="Q4699">
        <v>0</v>
      </c>
      <c r="R4699">
        <v>0</v>
      </c>
      <c r="S4699">
        <v>0</v>
      </c>
      <c r="T4699">
        <v>0</v>
      </c>
      <c r="U4699" t="s">
        <v>243</v>
      </c>
      <c r="W4699">
        <v>0</v>
      </c>
      <c r="X4699">
        <v>0</v>
      </c>
      <c r="Y4699">
        <v>0</v>
      </c>
      <c r="Z4699">
        <v>9999</v>
      </c>
      <c r="AA4699">
        <v>0</v>
      </c>
      <c r="AB4699">
        <v>0</v>
      </c>
      <c r="AC4699">
        <v>0</v>
      </c>
      <c r="AE4699" t="s">
        <v>26</v>
      </c>
      <c r="AF4699" s="1">
        <v>44562</v>
      </c>
      <c r="AG4699">
        <v>1</v>
      </c>
      <c r="AL4699" s="1"/>
      <c r="AM4699">
        <v>34938</v>
      </c>
      <c r="AN4699">
        <v>0</v>
      </c>
      <c r="AO4699">
        <v>0</v>
      </c>
      <c r="AQ4699" t="s">
        <v>6281</v>
      </c>
      <c r="AR4699" s="1">
        <v>44958.661870752316</v>
      </c>
      <c r="AS4699">
        <v>0</v>
      </c>
      <c r="AT4699">
        <v>0</v>
      </c>
      <c r="AU4699">
        <v>0</v>
      </c>
      <c r="AV4699">
        <v>0</v>
      </c>
      <c r="AW4699">
        <v>0</v>
      </c>
      <c r="AX4699">
        <v>0</v>
      </c>
      <c r="AY4699">
        <v>0</v>
      </c>
    </row>
    <row r="4700" spans="1:51" x14ac:dyDescent="0.25">
      <c r="A4700">
        <v>1</v>
      </c>
      <c r="B4700">
        <v>2208</v>
      </c>
      <c r="C4700" t="str">
        <f>"*"&amp;VLOOKUP(Tabla_clientes.amazonaws.com_UnoEE_Morenos_Real_t201_mm_clientes[[#This Row],[f201_rowid_tercero]],tercero_c,2,)</f>
        <v>*4311</v>
      </c>
      <c r="D4700" t="str">
        <f>"*"&amp;VLOOKUP(Tabla_clientes.amazonaws.com_UnoEE_Morenos_Real_t201_mm_clientes[[#This Row],[f201_rowid_tercero]],tercero_c,7,)</f>
        <v>*GONZALEZ QUIROZ YOLANDA</v>
      </c>
      <c r="E4700" t="s">
        <v>7868</v>
      </c>
      <c r="F4700" t="s">
        <v>11207</v>
      </c>
      <c r="G4700" t="str">
        <f>"*"&amp;VLOOKUP(Tabla_clientes.amazonaws.com_UnoEE_Morenos_Real_t201_mm_clientes[[#This Row],[f201_rowid_tercero]],penvio_c,3,)</f>
        <v>*000</v>
      </c>
      <c r="H4700" t="str">
        <f>"*"&amp;VLOOKUP(Tabla_clientes.amazonaws.com_UnoEE_Morenos_Real_t201_mm_clientes[[#This Row],[f201_rowid_tercero]],penvio_c,5,)</f>
        <v>*YOLANDA GONZALEZ QUIROZ</v>
      </c>
      <c r="I4700" t="s">
        <v>6277</v>
      </c>
      <c r="J4700">
        <v>1</v>
      </c>
      <c r="K4700" t="s">
        <v>6273</v>
      </c>
      <c r="L4700" t="s">
        <v>8047</v>
      </c>
      <c r="M4700">
        <v>39938</v>
      </c>
      <c r="N4700" t="s">
        <v>6275</v>
      </c>
      <c r="O4700" t="s">
        <v>7036</v>
      </c>
      <c r="P4700">
        <v>2</v>
      </c>
      <c r="Q4700">
        <v>1000000</v>
      </c>
      <c r="R4700">
        <v>0</v>
      </c>
      <c r="S4700">
        <v>0</v>
      </c>
      <c r="T4700">
        <v>0</v>
      </c>
      <c r="U4700" t="s">
        <v>243</v>
      </c>
      <c r="W4700">
        <v>0</v>
      </c>
      <c r="X4700">
        <v>0</v>
      </c>
      <c r="Y4700">
        <v>0</v>
      </c>
      <c r="Z4700">
        <v>9999</v>
      </c>
      <c r="AA4700">
        <v>0</v>
      </c>
      <c r="AB4700">
        <v>0</v>
      </c>
      <c r="AC4700">
        <v>0</v>
      </c>
      <c r="AE4700" t="s">
        <v>26</v>
      </c>
      <c r="AF4700" s="1">
        <v>44562</v>
      </c>
      <c r="AG4700">
        <v>1</v>
      </c>
      <c r="AL4700" s="1"/>
      <c r="AM4700">
        <v>34939</v>
      </c>
      <c r="AN4700">
        <v>0</v>
      </c>
      <c r="AO4700">
        <v>0</v>
      </c>
      <c r="AQ4700" t="s">
        <v>8047</v>
      </c>
      <c r="AR4700" s="1">
        <v>44949.613312384259</v>
      </c>
      <c r="AS4700">
        <v>0</v>
      </c>
      <c r="AT4700">
        <v>0</v>
      </c>
      <c r="AU4700">
        <v>0</v>
      </c>
      <c r="AV4700">
        <v>0</v>
      </c>
      <c r="AW4700">
        <v>0</v>
      </c>
      <c r="AX4700">
        <v>0</v>
      </c>
      <c r="AY4700">
        <v>0</v>
      </c>
    </row>
    <row r="4701" spans="1:51" x14ac:dyDescent="0.25">
      <c r="A4701">
        <v>1</v>
      </c>
      <c r="B4701">
        <v>2307</v>
      </c>
      <c r="C4701" t="str">
        <f>"*"&amp;VLOOKUP(Tabla_clientes.amazonaws.com_UnoEE_Morenos_Real_t201_mm_clientes[[#This Row],[f201_rowid_tercero]],tercero_c,2,)</f>
        <v>*4107</v>
      </c>
      <c r="D4701" t="str">
        <f>"*"&amp;VLOOKUP(Tabla_clientes.amazonaws.com_UnoEE_Morenos_Real_t201_mm_clientes[[#This Row],[f201_rowid_tercero]],tercero_c,7,)</f>
        <v>*PUNTO AMBIENTAL SAS</v>
      </c>
      <c r="E4701" t="s">
        <v>7868</v>
      </c>
      <c r="F4701" t="s">
        <v>11208</v>
      </c>
      <c r="G4701" t="str">
        <f>"*"&amp;VLOOKUP(Tabla_clientes.amazonaws.com_UnoEE_Morenos_Real_t201_mm_clientes[[#This Row],[f201_rowid_tercero]],penvio_c,3,)</f>
        <v>*000</v>
      </c>
      <c r="H4701" t="str">
        <f>"*"&amp;VLOOKUP(Tabla_clientes.amazonaws.com_UnoEE_Morenos_Real_t201_mm_clientes[[#This Row],[f201_rowid_tercero]],penvio_c,5,)</f>
        <v>*PUNTO AMBIENTE SAS</v>
      </c>
      <c r="I4701" t="s">
        <v>6277</v>
      </c>
      <c r="J4701">
        <v>1</v>
      </c>
      <c r="K4701" t="s">
        <v>6273</v>
      </c>
      <c r="L4701" t="s">
        <v>6281</v>
      </c>
      <c r="M4701">
        <v>39939</v>
      </c>
      <c r="N4701" t="s">
        <v>6275</v>
      </c>
      <c r="O4701" t="s">
        <v>6282</v>
      </c>
      <c r="P4701">
        <v>2</v>
      </c>
      <c r="Q4701">
        <v>0</v>
      </c>
      <c r="R4701">
        <v>0</v>
      </c>
      <c r="S4701">
        <v>0</v>
      </c>
      <c r="T4701">
        <v>0</v>
      </c>
      <c r="U4701" t="s">
        <v>243</v>
      </c>
      <c r="W4701">
        <v>0</v>
      </c>
      <c r="X4701">
        <v>0</v>
      </c>
      <c r="Y4701">
        <v>0</v>
      </c>
      <c r="Z4701">
        <v>9999</v>
      </c>
      <c r="AA4701">
        <v>0</v>
      </c>
      <c r="AB4701">
        <v>0</v>
      </c>
      <c r="AC4701">
        <v>0</v>
      </c>
      <c r="AE4701" t="s">
        <v>26</v>
      </c>
      <c r="AF4701" s="1">
        <v>44562</v>
      </c>
      <c r="AG4701">
        <v>1</v>
      </c>
      <c r="AL4701" s="1"/>
      <c r="AM4701">
        <v>34940</v>
      </c>
      <c r="AN4701">
        <v>0</v>
      </c>
      <c r="AO4701">
        <v>0</v>
      </c>
      <c r="AQ4701" t="s">
        <v>6281</v>
      </c>
      <c r="AR4701" s="1">
        <v>44958.661872303244</v>
      </c>
      <c r="AS4701">
        <v>0</v>
      </c>
      <c r="AT4701">
        <v>0</v>
      </c>
      <c r="AU4701">
        <v>0</v>
      </c>
      <c r="AV4701">
        <v>0</v>
      </c>
      <c r="AW4701">
        <v>0</v>
      </c>
      <c r="AX4701">
        <v>0</v>
      </c>
      <c r="AY4701">
        <v>0</v>
      </c>
    </row>
    <row r="4702" spans="1:51" x14ac:dyDescent="0.25">
      <c r="A4702">
        <v>1</v>
      </c>
      <c r="B4702">
        <v>2308</v>
      </c>
      <c r="C4702" t="str">
        <f>"*"&amp;VLOOKUP(Tabla_clientes.amazonaws.com_UnoEE_Morenos_Real_t201_mm_clientes[[#This Row],[f201_rowid_tercero]],tercero_c,2,)</f>
        <v>*3998</v>
      </c>
      <c r="D4702" t="str">
        <f>"*"&amp;VLOOKUP(Tabla_clientes.amazonaws.com_UnoEE_Morenos_Real_t201_mm_clientes[[#This Row],[f201_rowid_tercero]],tercero_c,7,)</f>
        <v>*AGROARAUJO PRODUCTOS AGRICOLAS SAS</v>
      </c>
      <c r="E4702" t="s">
        <v>7868</v>
      </c>
      <c r="F4702" t="s">
        <v>11209</v>
      </c>
      <c r="G4702" t="str">
        <f>"*"&amp;VLOOKUP(Tabla_clientes.amazonaws.com_UnoEE_Morenos_Real_t201_mm_clientes[[#This Row],[f201_rowid_tercero]],penvio_c,3,)</f>
        <v>*000</v>
      </c>
      <c r="H4702" t="str">
        <f>"*"&amp;VLOOKUP(Tabla_clientes.amazonaws.com_UnoEE_Morenos_Real_t201_mm_clientes[[#This Row],[f201_rowid_tercero]],penvio_c,5,)</f>
        <v>*AGROARAUJO PRODUCTOS AGRICOLAS SAS</v>
      </c>
      <c r="I4702" t="s">
        <v>6277</v>
      </c>
      <c r="J4702">
        <v>1</v>
      </c>
      <c r="K4702" t="s">
        <v>6273</v>
      </c>
      <c r="L4702" t="s">
        <v>6281</v>
      </c>
      <c r="M4702">
        <v>39940</v>
      </c>
      <c r="N4702" t="s">
        <v>6275</v>
      </c>
      <c r="O4702" t="s">
        <v>6282</v>
      </c>
      <c r="P4702">
        <v>2</v>
      </c>
      <c r="Q4702">
        <v>0</v>
      </c>
      <c r="R4702">
        <v>0</v>
      </c>
      <c r="S4702">
        <v>0</v>
      </c>
      <c r="T4702">
        <v>0</v>
      </c>
      <c r="U4702" t="s">
        <v>243</v>
      </c>
      <c r="W4702">
        <v>0</v>
      </c>
      <c r="X4702">
        <v>0</v>
      </c>
      <c r="Y4702">
        <v>0</v>
      </c>
      <c r="Z4702">
        <v>9999</v>
      </c>
      <c r="AA4702">
        <v>0</v>
      </c>
      <c r="AB4702">
        <v>0</v>
      </c>
      <c r="AC4702">
        <v>0</v>
      </c>
      <c r="AE4702" t="s">
        <v>26</v>
      </c>
      <c r="AF4702" s="1">
        <v>44562</v>
      </c>
      <c r="AG4702">
        <v>1</v>
      </c>
      <c r="AL4702" s="1"/>
      <c r="AM4702">
        <v>34941</v>
      </c>
      <c r="AN4702">
        <v>0</v>
      </c>
      <c r="AO4702">
        <v>0</v>
      </c>
      <c r="AQ4702" t="s">
        <v>6281</v>
      </c>
      <c r="AR4702" s="1">
        <v>44958.661872303244</v>
      </c>
      <c r="AS4702">
        <v>0</v>
      </c>
      <c r="AT4702">
        <v>0</v>
      </c>
      <c r="AU4702">
        <v>0</v>
      </c>
      <c r="AV4702">
        <v>0</v>
      </c>
      <c r="AW4702">
        <v>0</v>
      </c>
      <c r="AX4702">
        <v>0</v>
      </c>
      <c r="AY4702">
        <v>0</v>
      </c>
    </row>
    <row r="4703" spans="1:51" x14ac:dyDescent="0.25">
      <c r="A4703">
        <v>1</v>
      </c>
      <c r="B4703">
        <v>2310</v>
      </c>
      <c r="C4703" t="str">
        <f>"*"&amp;VLOOKUP(Tabla_clientes.amazonaws.com_UnoEE_Morenos_Real_t201_mm_clientes[[#This Row],[f201_rowid_tercero]],tercero_c,2,)</f>
        <v>*4073</v>
      </c>
      <c r="D4703" t="str">
        <f>"*"&amp;VLOOKUP(Tabla_clientes.amazonaws.com_UnoEE_Morenos_Real_t201_mm_clientes[[#This Row],[f201_rowid_tercero]],tercero_c,7,)</f>
        <v>*DUAL MARKETING DISTRIBUCIONES SAS</v>
      </c>
      <c r="E4703" t="s">
        <v>7868</v>
      </c>
      <c r="F4703" t="s">
        <v>11210</v>
      </c>
      <c r="G4703" t="str">
        <f>"*"&amp;VLOOKUP(Tabla_clientes.amazonaws.com_UnoEE_Morenos_Real_t201_mm_clientes[[#This Row],[f201_rowid_tercero]],penvio_c,3,)</f>
        <v>*000</v>
      </c>
      <c r="H4703" t="str">
        <f>"*"&amp;VLOOKUP(Tabla_clientes.amazonaws.com_UnoEE_Morenos_Real_t201_mm_clientes[[#This Row],[f201_rowid_tercero]],penvio_c,5,)</f>
        <v>*DUAL MARKETING DISTRIBUCIONES SAS</v>
      </c>
      <c r="I4703" t="s">
        <v>6277</v>
      </c>
      <c r="J4703">
        <v>1</v>
      </c>
      <c r="K4703" t="s">
        <v>6273</v>
      </c>
      <c r="L4703" t="s">
        <v>6281</v>
      </c>
      <c r="M4703">
        <v>39941</v>
      </c>
      <c r="N4703" t="s">
        <v>6275</v>
      </c>
      <c r="O4703" t="s">
        <v>6282</v>
      </c>
      <c r="P4703">
        <v>2</v>
      </c>
      <c r="Q4703">
        <v>0</v>
      </c>
      <c r="R4703">
        <v>0</v>
      </c>
      <c r="S4703">
        <v>0</v>
      </c>
      <c r="T4703">
        <v>0</v>
      </c>
      <c r="U4703" t="s">
        <v>243</v>
      </c>
      <c r="W4703">
        <v>0</v>
      </c>
      <c r="X4703">
        <v>0</v>
      </c>
      <c r="Y4703">
        <v>0</v>
      </c>
      <c r="Z4703">
        <v>9999</v>
      </c>
      <c r="AA4703">
        <v>0</v>
      </c>
      <c r="AB4703">
        <v>0</v>
      </c>
      <c r="AC4703">
        <v>0</v>
      </c>
      <c r="AE4703" t="s">
        <v>26</v>
      </c>
      <c r="AF4703" s="1">
        <v>44562</v>
      </c>
      <c r="AG4703">
        <v>1</v>
      </c>
      <c r="AL4703" s="1"/>
      <c r="AM4703">
        <v>34942</v>
      </c>
      <c r="AN4703">
        <v>0</v>
      </c>
      <c r="AO4703">
        <v>0</v>
      </c>
      <c r="AQ4703" t="s">
        <v>6281</v>
      </c>
      <c r="AR4703" s="1">
        <v>44958.661872337965</v>
      </c>
      <c r="AS4703">
        <v>0</v>
      </c>
      <c r="AT4703">
        <v>0</v>
      </c>
      <c r="AU4703">
        <v>0</v>
      </c>
      <c r="AV4703">
        <v>0</v>
      </c>
      <c r="AW4703">
        <v>0</v>
      </c>
      <c r="AX4703">
        <v>0</v>
      </c>
      <c r="AY4703">
        <v>0</v>
      </c>
    </row>
    <row r="4704" spans="1:51" x14ac:dyDescent="0.25">
      <c r="A4704">
        <v>1</v>
      </c>
      <c r="B4704">
        <v>2198</v>
      </c>
      <c r="C4704" t="str">
        <f>"*"&amp;VLOOKUP(Tabla_clientes.amazonaws.com_UnoEE_Morenos_Real_t201_mm_clientes[[#This Row],[f201_rowid_tercero]],tercero_c,2,)</f>
        <v>*4197</v>
      </c>
      <c r="D4704" t="str">
        <f>"*"&amp;VLOOKUP(Tabla_clientes.amazonaws.com_UnoEE_Morenos_Real_t201_mm_clientes[[#This Row],[f201_rowid_tercero]],tercero_c,7,)</f>
        <v>*BRAVO MERINO LUZ</v>
      </c>
      <c r="E4704" t="s">
        <v>7868</v>
      </c>
      <c r="F4704" t="s">
        <v>11211</v>
      </c>
      <c r="G4704" t="str">
        <f>"*"&amp;VLOOKUP(Tabla_clientes.amazonaws.com_UnoEE_Morenos_Real_t201_mm_clientes[[#This Row],[f201_rowid_tercero]],penvio_c,3,)</f>
        <v>*000</v>
      </c>
      <c r="H4704" t="str">
        <f>"*"&amp;VLOOKUP(Tabla_clientes.amazonaws.com_UnoEE_Morenos_Real_t201_mm_clientes[[#This Row],[f201_rowid_tercero]],penvio_c,5,)</f>
        <v>*LUZ ANGELICA BRAVO MERINO</v>
      </c>
      <c r="I4704" t="s">
        <v>6277</v>
      </c>
      <c r="J4704">
        <v>1</v>
      </c>
      <c r="K4704" t="s">
        <v>6273</v>
      </c>
      <c r="L4704" t="s">
        <v>8173</v>
      </c>
      <c r="M4704">
        <v>39942</v>
      </c>
      <c r="N4704" t="s">
        <v>6275</v>
      </c>
      <c r="O4704" t="s">
        <v>7036</v>
      </c>
      <c r="P4704">
        <v>2</v>
      </c>
      <c r="Q4704">
        <v>2000000</v>
      </c>
      <c r="R4704">
        <v>0</v>
      </c>
      <c r="S4704">
        <v>0</v>
      </c>
      <c r="T4704">
        <v>0</v>
      </c>
      <c r="U4704" t="s">
        <v>243</v>
      </c>
      <c r="W4704">
        <v>0</v>
      </c>
      <c r="X4704">
        <v>0</v>
      </c>
      <c r="Y4704">
        <v>0</v>
      </c>
      <c r="Z4704">
        <v>9999</v>
      </c>
      <c r="AA4704">
        <v>0</v>
      </c>
      <c r="AB4704">
        <v>0</v>
      </c>
      <c r="AC4704">
        <v>0</v>
      </c>
      <c r="AE4704" t="s">
        <v>26</v>
      </c>
      <c r="AF4704" s="1">
        <v>44562</v>
      </c>
      <c r="AG4704">
        <v>1</v>
      </c>
      <c r="AL4704" s="1"/>
      <c r="AM4704">
        <v>34943</v>
      </c>
      <c r="AN4704">
        <v>0</v>
      </c>
      <c r="AO4704">
        <v>0</v>
      </c>
      <c r="AQ4704" t="s">
        <v>6030</v>
      </c>
      <c r="AR4704" s="1">
        <v>44957.410458530096</v>
      </c>
      <c r="AS4704">
        <v>0</v>
      </c>
      <c r="AT4704">
        <v>0</v>
      </c>
      <c r="AU4704">
        <v>0</v>
      </c>
      <c r="AV4704">
        <v>0</v>
      </c>
      <c r="AW4704">
        <v>0</v>
      </c>
      <c r="AX4704">
        <v>0</v>
      </c>
      <c r="AY4704">
        <v>0</v>
      </c>
    </row>
    <row r="4705" spans="1:51" x14ac:dyDescent="0.25">
      <c r="A4705">
        <v>1</v>
      </c>
      <c r="B4705">
        <v>2313</v>
      </c>
      <c r="C4705" t="str">
        <f>"*"&amp;VLOOKUP(Tabla_clientes.amazonaws.com_UnoEE_Morenos_Real_t201_mm_clientes[[#This Row],[f201_rowid_tercero]],tercero_c,2,)</f>
        <v>*4302</v>
      </c>
      <c r="D4705" t="str">
        <f>"*"&amp;VLOOKUP(Tabla_clientes.amazonaws.com_UnoEE_Morenos_Real_t201_mm_clientes[[#This Row],[f201_rowid_tercero]],tercero_c,7,)</f>
        <v>*DULCE VIDA 777 SAS</v>
      </c>
      <c r="E4705" t="s">
        <v>7868</v>
      </c>
      <c r="F4705" t="s">
        <v>11212</v>
      </c>
      <c r="G4705" t="str">
        <f>"*"&amp;VLOOKUP(Tabla_clientes.amazonaws.com_UnoEE_Morenos_Real_t201_mm_clientes[[#This Row],[f201_rowid_tercero]],penvio_c,3,)</f>
        <v>*000</v>
      </c>
      <c r="H4705" t="str">
        <f>"*"&amp;VLOOKUP(Tabla_clientes.amazonaws.com_UnoEE_Morenos_Real_t201_mm_clientes[[#This Row],[f201_rowid_tercero]],penvio_c,5,)</f>
        <v>*DULCE VIDA 777 SAS</v>
      </c>
      <c r="I4705" t="s">
        <v>6277</v>
      </c>
      <c r="J4705">
        <v>1</v>
      </c>
      <c r="K4705" t="s">
        <v>6273</v>
      </c>
      <c r="L4705" t="s">
        <v>6281</v>
      </c>
      <c r="M4705">
        <v>39943</v>
      </c>
      <c r="N4705" t="s">
        <v>6275</v>
      </c>
      <c r="O4705" t="s">
        <v>6282</v>
      </c>
      <c r="P4705">
        <v>2</v>
      </c>
      <c r="Q4705">
        <v>0</v>
      </c>
      <c r="R4705">
        <v>0</v>
      </c>
      <c r="S4705">
        <v>0</v>
      </c>
      <c r="T4705">
        <v>0</v>
      </c>
      <c r="U4705" t="s">
        <v>243</v>
      </c>
      <c r="W4705">
        <v>0</v>
      </c>
      <c r="X4705">
        <v>0</v>
      </c>
      <c r="Y4705">
        <v>0</v>
      </c>
      <c r="Z4705">
        <v>9999</v>
      </c>
      <c r="AA4705">
        <v>0</v>
      </c>
      <c r="AB4705">
        <v>0</v>
      </c>
      <c r="AC4705">
        <v>0</v>
      </c>
      <c r="AE4705" t="s">
        <v>26</v>
      </c>
      <c r="AF4705" s="1">
        <v>44562</v>
      </c>
      <c r="AG4705">
        <v>1</v>
      </c>
      <c r="AL4705" s="1"/>
      <c r="AM4705">
        <v>34944</v>
      </c>
      <c r="AN4705">
        <v>0</v>
      </c>
      <c r="AO4705">
        <v>0</v>
      </c>
      <c r="AQ4705" t="s">
        <v>6281</v>
      </c>
      <c r="AR4705" s="1">
        <v>44958.661872372686</v>
      </c>
      <c r="AS4705">
        <v>0</v>
      </c>
      <c r="AT4705">
        <v>0</v>
      </c>
      <c r="AU4705">
        <v>0</v>
      </c>
      <c r="AV4705">
        <v>0</v>
      </c>
      <c r="AW4705">
        <v>0</v>
      </c>
      <c r="AX4705">
        <v>0</v>
      </c>
      <c r="AY4705">
        <v>0</v>
      </c>
    </row>
    <row r="4706" spans="1:51" x14ac:dyDescent="0.25">
      <c r="A4706">
        <v>1</v>
      </c>
      <c r="B4706">
        <v>2315</v>
      </c>
      <c r="C4706" t="str">
        <f>"*"&amp;VLOOKUP(Tabla_clientes.amazonaws.com_UnoEE_Morenos_Real_t201_mm_clientes[[#This Row],[f201_rowid_tercero]],tercero_c,2,)</f>
        <v>*4059</v>
      </c>
      <c r="D4706" t="str">
        <f>"*"&amp;VLOOKUP(Tabla_clientes.amazonaws.com_UnoEE_Morenos_Real_t201_mm_clientes[[#This Row],[f201_rowid_tercero]],tercero_c,7,)</f>
        <v>*KOPANCOBA DELIVERY SAS</v>
      </c>
      <c r="E4706" t="s">
        <v>7868</v>
      </c>
      <c r="F4706" t="s">
        <v>11213</v>
      </c>
      <c r="G4706" t="str">
        <f>"*"&amp;VLOOKUP(Tabla_clientes.amazonaws.com_UnoEE_Morenos_Real_t201_mm_clientes[[#This Row],[f201_rowid_tercero]],penvio_c,3,)</f>
        <v>*000</v>
      </c>
      <c r="H4706" t="str">
        <f>"*"&amp;VLOOKUP(Tabla_clientes.amazonaws.com_UnoEE_Morenos_Real_t201_mm_clientes[[#This Row],[f201_rowid_tercero]],penvio_c,5,)</f>
        <v>*KOPANCOBA DELIVERY SAS</v>
      </c>
      <c r="I4706" t="s">
        <v>6277</v>
      </c>
      <c r="J4706">
        <v>1</v>
      </c>
      <c r="K4706" t="s">
        <v>6273</v>
      </c>
      <c r="L4706" t="s">
        <v>6281</v>
      </c>
      <c r="M4706">
        <v>39944</v>
      </c>
      <c r="N4706" t="s">
        <v>6275</v>
      </c>
      <c r="O4706" t="s">
        <v>6282</v>
      </c>
      <c r="P4706">
        <v>2</v>
      </c>
      <c r="Q4706">
        <v>0</v>
      </c>
      <c r="R4706">
        <v>0</v>
      </c>
      <c r="S4706">
        <v>0</v>
      </c>
      <c r="T4706">
        <v>0</v>
      </c>
      <c r="U4706" t="s">
        <v>243</v>
      </c>
      <c r="W4706">
        <v>0</v>
      </c>
      <c r="X4706">
        <v>0</v>
      </c>
      <c r="Y4706">
        <v>0</v>
      </c>
      <c r="Z4706">
        <v>9999</v>
      </c>
      <c r="AA4706">
        <v>0</v>
      </c>
      <c r="AB4706">
        <v>0</v>
      </c>
      <c r="AC4706">
        <v>0</v>
      </c>
      <c r="AE4706" t="s">
        <v>26</v>
      </c>
      <c r="AF4706" s="1">
        <v>44562</v>
      </c>
      <c r="AG4706">
        <v>1</v>
      </c>
      <c r="AL4706" s="1"/>
      <c r="AM4706">
        <v>34945</v>
      </c>
      <c r="AN4706">
        <v>0</v>
      </c>
      <c r="AO4706">
        <v>0</v>
      </c>
      <c r="AQ4706" t="s">
        <v>6281</v>
      </c>
      <c r="AR4706" s="1">
        <v>44958.661872418983</v>
      </c>
      <c r="AS4706">
        <v>0</v>
      </c>
      <c r="AT4706">
        <v>0</v>
      </c>
      <c r="AU4706">
        <v>0</v>
      </c>
      <c r="AV4706">
        <v>0</v>
      </c>
      <c r="AW4706">
        <v>0</v>
      </c>
      <c r="AX4706">
        <v>0</v>
      </c>
      <c r="AY4706">
        <v>0</v>
      </c>
    </row>
    <row r="4707" spans="1:51" x14ac:dyDescent="0.25">
      <c r="A4707">
        <v>1</v>
      </c>
      <c r="B4707">
        <v>2009</v>
      </c>
      <c r="C4707" t="str">
        <f>"*"&amp;VLOOKUP(Tabla_clientes.amazonaws.com_UnoEE_Morenos_Real_t201_mm_clientes[[#This Row],[f201_rowid_tercero]],tercero_c,2,)</f>
        <v>*686</v>
      </c>
      <c r="D4707" t="str">
        <f>"*"&amp;VLOOKUP(Tabla_clientes.amazonaws.com_UnoEE_Morenos_Real_t201_mm_clientes[[#This Row],[f201_rowid_tercero]],tercero_c,7,)</f>
        <v>*CORPORACION EDUCATIVA LOS NOGALES</v>
      </c>
      <c r="E4707" t="s">
        <v>7868</v>
      </c>
      <c r="F4707" t="s">
        <v>11214</v>
      </c>
      <c r="G4707" t="str">
        <f>"*"&amp;VLOOKUP(Tabla_clientes.amazonaws.com_UnoEE_Morenos_Real_t201_mm_clientes[[#This Row],[f201_rowid_tercero]],penvio_c,3,)</f>
        <v>*000</v>
      </c>
      <c r="H4707" t="str">
        <f>"*"&amp;VLOOKUP(Tabla_clientes.amazonaws.com_UnoEE_Morenos_Real_t201_mm_clientes[[#This Row],[f201_rowid_tercero]],penvio_c,5,)</f>
        <v>*CORPORACION EDUCATIVA LOS NOGALES</v>
      </c>
      <c r="I4707" t="s">
        <v>6277</v>
      </c>
      <c r="J4707">
        <v>1</v>
      </c>
      <c r="K4707" t="s">
        <v>6273</v>
      </c>
      <c r="L4707" t="s">
        <v>6432</v>
      </c>
      <c r="M4707">
        <v>39945</v>
      </c>
      <c r="N4707" t="s">
        <v>6275</v>
      </c>
      <c r="O4707" t="s">
        <v>7036</v>
      </c>
      <c r="P4707">
        <v>2</v>
      </c>
      <c r="Q4707">
        <v>1000000</v>
      </c>
      <c r="R4707">
        <v>0</v>
      </c>
      <c r="S4707">
        <v>0</v>
      </c>
      <c r="T4707">
        <v>0</v>
      </c>
      <c r="U4707" t="s">
        <v>243</v>
      </c>
      <c r="W4707">
        <v>0</v>
      </c>
      <c r="X4707">
        <v>0</v>
      </c>
      <c r="Y4707">
        <v>0</v>
      </c>
      <c r="Z4707">
        <v>9999</v>
      </c>
      <c r="AA4707">
        <v>0</v>
      </c>
      <c r="AB4707">
        <v>0</v>
      </c>
      <c r="AC4707">
        <v>0</v>
      </c>
      <c r="AE4707" t="s">
        <v>26</v>
      </c>
      <c r="AF4707" s="1">
        <v>44562</v>
      </c>
      <c r="AG4707">
        <v>1</v>
      </c>
      <c r="AL4707" s="1"/>
      <c r="AM4707">
        <v>34946</v>
      </c>
      <c r="AN4707">
        <v>0</v>
      </c>
      <c r="AO4707">
        <v>0</v>
      </c>
      <c r="AQ4707" t="s">
        <v>6432</v>
      </c>
      <c r="AR4707" s="1">
        <v>44949.613376122688</v>
      </c>
      <c r="AS4707">
        <v>0</v>
      </c>
      <c r="AT4707">
        <v>0</v>
      </c>
      <c r="AU4707">
        <v>0</v>
      </c>
      <c r="AV4707">
        <v>0</v>
      </c>
      <c r="AW4707">
        <v>0</v>
      </c>
      <c r="AX4707">
        <v>0</v>
      </c>
      <c r="AY4707">
        <v>0</v>
      </c>
    </row>
    <row r="4708" spans="1:51" x14ac:dyDescent="0.25">
      <c r="A4708">
        <v>1</v>
      </c>
      <c r="B4708">
        <v>2316</v>
      </c>
      <c r="C4708" t="str">
        <f>"*"&amp;VLOOKUP(Tabla_clientes.amazonaws.com_UnoEE_Morenos_Real_t201_mm_clientes[[#This Row],[f201_rowid_tercero]],tercero_c,2,)</f>
        <v>*4056</v>
      </c>
      <c r="D4708" t="str">
        <f>"*"&amp;VLOOKUP(Tabla_clientes.amazonaws.com_UnoEE_Morenos_Real_t201_mm_clientes[[#This Row],[f201_rowid_tercero]],tercero_c,7,)</f>
        <v>*ENRIQUEZ CALVETE CARLOS</v>
      </c>
      <c r="E4708" t="s">
        <v>7868</v>
      </c>
      <c r="F4708" t="s">
        <v>11215</v>
      </c>
      <c r="G4708" t="str">
        <f>"*"&amp;VLOOKUP(Tabla_clientes.amazonaws.com_UnoEE_Morenos_Real_t201_mm_clientes[[#This Row],[f201_rowid_tercero]],penvio_c,3,)</f>
        <v>*000</v>
      </c>
      <c r="H4708" t="str">
        <f>"*"&amp;VLOOKUP(Tabla_clientes.amazonaws.com_UnoEE_Morenos_Real_t201_mm_clientes[[#This Row],[f201_rowid_tercero]],penvio_c,5,)</f>
        <v>*DOMECOL DOTACIONES MEDICAS DE COLOMBIA</v>
      </c>
      <c r="I4708" t="s">
        <v>6277</v>
      </c>
      <c r="J4708">
        <v>1</v>
      </c>
      <c r="K4708" t="s">
        <v>6273</v>
      </c>
      <c r="L4708" t="s">
        <v>6281</v>
      </c>
      <c r="M4708">
        <v>39946</v>
      </c>
      <c r="N4708" t="s">
        <v>6275</v>
      </c>
      <c r="O4708" t="s">
        <v>6282</v>
      </c>
      <c r="P4708">
        <v>2</v>
      </c>
      <c r="Q4708">
        <v>0</v>
      </c>
      <c r="R4708">
        <v>0</v>
      </c>
      <c r="S4708">
        <v>0</v>
      </c>
      <c r="T4708">
        <v>0</v>
      </c>
      <c r="U4708" t="s">
        <v>243</v>
      </c>
      <c r="W4708">
        <v>0</v>
      </c>
      <c r="X4708">
        <v>0</v>
      </c>
      <c r="Y4708">
        <v>0</v>
      </c>
      <c r="Z4708">
        <v>9999</v>
      </c>
      <c r="AA4708">
        <v>0</v>
      </c>
      <c r="AB4708">
        <v>0</v>
      </c>
      <c r="AC4708">
        <v>0</v>
      </c>
      <c r="AE4708" t="s">
        <v>26</v>
      </c>
      <c r="AF4708" s="1">
        <v>44562</v>
      </c>
      <c r="AG4708">
        <v>1</v>
      </c>
      <c r="AL4708" s="1"/>
      <c r="AM4708">
        <v>34947</v>
      </c>
      <c r="AN4708">
        <v>0</v>
      </c>
      <c r="AO4708">
        <v>0</v>
      </c>
      <c r="AQ4708" t="s">
        <v>6281</v>
      </c>
      <c r="AR4708" s="1">
        <v>44958.661872418983</v>
      </c>
      <c r="AS4708">
        <v>0</v>
      </c>
      <c r="AT4708">
        <v>0</v>
      </c>
      <c r="AU4708">
        <v>0</v>
      </c>
      <c r="AV4708">
        <v>0</v>
      </c>
      <c r="AW4708">
        <v>0</v>
      </c>
      <c r="AX4708">
        <v>0</v>
      </c>
      <c r="AY4708">
        <v>0</v>
      </c>
    </row>
    <row r="4709" spans="1:51" x14ac:dyDescent="0.25">
      <c r="A4709">
        <v>1</v>
      </c>
      <c r="B4709">
        <v>2317</v>
      </c>
      <c r="C4709" t="str">
        <f>"*"&amp;VLOOKUP(Tabla_clientes.amazonaws.com_UnoEE_Morenos_Real_t201_mm_clientes[[#This Row],[f201_rowid_tercero]],tercero_c,2,)</f>
        <v>*4245</v>
      </c>
      <c r="D4709" t="str">
        <f>"*"&amp;VLOOKUP(Tabla_clientes.amazonaws.com_UnoEE_Morenos_Real_t201_mm_clientes[[#This Row],[f201_rowid_tercero]],tercero_c,7,)</f>
        <v>*SUPERMERCADOS TIGRE DE LA REBAJA SAS</v>
      </c>
      <c r="E4709" t="s">
        <v>7868</v>
      </c>
      <c r="F4709" t="s">
        <v>11216</v>
      </c>
      <c r="G4709" t="str">
        <f>"*"&amp;VLOOKUP(Tabla_clientes.amazonaws.com_UnoEE_Morenos_Real_t201_mm_clientes[[#This Row],[f201_rowid_tercero]],penvio_c,3,)</f>
        <v>*000</v>
      </c>
      <c r="H4709" t="str">
        <f>"*"&amp;VLOOKUP(Tabla_clientes.amazonaws.com_UnoEE_Morenos_Real_t201_mm_clientes[[#This Row],[f201_rowid_tercero]],penvio_c,5,)</f>
        <v>*SUPERMERCADO TIGRE DE LA REBAJA SAS</v>
      </c>
      <c r="I4709" t="s">
        <v>6277</v>
      </c>
      <c r="J4709">
        <v>1</v>
      </c>
      <c r="K4709" t="s">
        <v>6273</v>
      </c>
      <c r="L4709" t="s">
        <v>8173</v>
      </c>
      <c r="M4709">
        <v>39947</v>
      </c>
      <c r="N4709" t="s">
        <v>6275</v>
      </c>
      <c r="O4709" t="s">
        <v>7036</v>
      </c>
      <c r="P4709">
        <v>2</v>
      </c>
      <c r="Q4709">
        <v>2000000</v>
      </c>
      <c r="R4709">
        <v>0</v>
      </c>
      <c r="S4709">
        <v>0</v>
      </c>
      <c r="T4709">
        <v>0</v>
      </c>
      <c r="U4709" t="s">
        <v>243</v>
      </c>
      <c r="W4709">
        <v>0</v>
      </c>
      <c r="X4709">
        <v>0</v>
      </c>
      <c r="Y4709">
        <v>0</v>
      </c>
      <c r="Z4709">
        <v>9999</v>
      </c>
      <c r="AA4709">
        <v>0</v>
      </c>
      <c r="AB4709">
        <v>0</v>
      </c>
      <c r="AC4709">
        <v>0</v>
      </c>
      <c r="AE4709" t="s">
        <v>26</v>
      </c>
      <c r="AF4709" s="1">
        <v>44562</v>
      </c>
      <c r="AG4709">
        <v>1</v>
      </c>
      <c r="AL4709" s="1"/>
      <c r="AM4709">
        <v>34948</v>
      </c>
      <c r="AN4709">
        <v>0</v>
      </c>
      <c r="AO4709">
        <v>0</v>
      </c>
      <c r="AQ4709" t="s">
        <v>6030</v>
      </c>
      <c r="AR4709" s="1">
        <v>44957.472272766201</v>
      </c>
      <c r="AS4709">
        <v>0</v>
      </c>
      <c r="AT4709">
        <v>0</v>
      </c>
      <c r="AU4709">
        <v>0</v>
      </c>
      <c r="AV4709">
        <v>0</v>
      </c>
      <c r="AW4709">
        <v>0</v>
      </c>
      <c r="AX4709">
        <v>0</v>
      </c>
      <c r="AY4709">
        <v>0</v>
      </c>
    </row>
    <row r="4710" spans="1:51" x14ac:dyDescent="0.25">
      <c r="A4710">
        <v>1</v>
      </c>
      <c r="B4710">
        <v>2319</v>
      </c>
      <c r="C4710" t="str">
        <f>"*"&amp;VLOOKUP(Tabla_clientes.amazonaws.com_UnoEE_Morenos_Real_t201_mm_clientes[[#This Row],[f201_rowid_tercero]],tercero_c,2,)</f>
        <v>*4366</v>
      </c>
      <c r="D4710" t="str">
        <f>"*"&amp;VLOOKUP(Tabla_clientes.amazonaws.com_UnoEE_Morenos_Real_t201_mm_clientes[[#This Row],[f201_rowid_tercero]],tercero_c,7,)</f>
        <v>*ESCALANTE BOLAÑO FABIAN ENRIQUE</v>
      </c>
      <c r="E4710" t="s">
        <v>7868</v>
      </c>
      <c r="F4710" t="s">
        <v>11217</v>
      </c>
      <c r="G4710" t="str">
        <f>"*"&amp;VLOOKUP(Tabla_clientes.amazonaws.com_UnoEE_Morenos_Real_t201_mm_clientes[[#This Row],[f201_rowid_tercero]],penvio_c,3,)</f>
        <v>*000</v>
      </c>
      <c r="H4710" t="str">
        <f>"*"&amp;VLOOKUP(Tabla_clientes.amazonaws.com_UnoEE_Morenos_Real_t201_mm_clientes[[#This Row],[f201_rowid_tercero]],penvio_c,5,)</f>
        <v>*FABIAN ENRIQUE ESCALANTE BOLAÑO</v>
      </c>
      <c r="I4710" t="s">
        <v>6277</v>
      </c>
      <c r="J4710">
        <v>1</v>
      </c>
      <c r="K4710" t="s">
        <v>6273</v>
      </c>
      <c r="L4710" t="s">
        <v>7239</v>
      </c>
      <c r="M4710">
        <v>39948</v>
      </c>
      <c r="N4710" t="s">
        <v>6275</v>
      </c>
      <c r="O4710" t="s">
        <v>7036</v>
      </c>
      <c r="P4710">
        <v>2</v>
      </c>
      <c r="Q4710">
        <v>0</v>
      </c>
      <c r="R4710">
        <v>0</v>
      </c>
      <c r="S4710">
        <v>0</v>
      </c>
      <c r="T4710">
        <v>0</v>
      </c>
      <c r="U4710" t="s">
        <v>243</v>
      </c>
      <c r="W4710">
        <v>0</v>
      </c>
      <c r="X4710">
        <v>0</v>
      </c>
      <c r="Y4710">
        <v>0</v>
      </c>
      <c r="Z4710">
        <v>9999</v>
      </c>
      <c r="AA4710">
        <v>0</v>
      </c>
      <c r="AB4710">
        <v>0</v>
      </c>
      <c r="AC4710">
        <v>0</v>
      </c>
      <c r="AE4710" t="s">
        <v>26</v>
      </c>
      <c r="AF4710" s="1">
        <v>44562</v>
      </c>
      <c r="AG4710">
        <v>1</v>
      </c>
      <c r="AL4710" s="1"/>
      <c r="AM4710">
        <v>34949</v>
      </c>
      <c r="AN4710">
        <v>0</v>
      </c>
      <c r="AO4710">
        <v>0</v>
      </c>
      <c r="AQ4710" t="s">
        <v>7239</v>
      </c>
      <c r="AR4710" s="1">
        <v>44965.648701076389</v>
      </c>
      <c r="AS4710">
        <v>0</v>
      </c>
      <c r="AT4710">
        <v>0</v>
      </c>
      <c r="AU4710">
        <v>0</v>
      </c>
      <c r="AV4710">
        <v>0</v>
      </c>
      <c r="AW4710">
        <v>0</v>
      </c>
      <c r="AX4710">
        <v>0</v>
      </c>
      <c r="AY4710">
        <v>0</v>
      </c>
    </row>
    <row r="4711" spans="1:51" x14ac:dyDescent="0.25">
      <c r="A4711">
        <v>1</v>
      </c>
      <c r="B4711">
        <v>2228</v>
      </c>
      <c r="C4711" t="str">
        <f>"*"&amp;VLOOKUP(Tabla_clientes.amazonaws.com_UnoEE_Morenos_Real_t201_mm_clientes[[#This Row],[f201_rowid_tercero]],tercero_c,2,)</f>
        <v>*3984</v>
      </c>
      <c r="D4711" t="str">
        <f>"*"&amp;VLOOKUP(Tabla_clientes.amazonaws.com_UnoEE_Morenos_Real_t201_mm_clientes[[#This Row],[f201_rowid_tercero]],tercero_c,7,)</f>
        <v>*SUAREZ NUÑEZ GERMAN</v>
      </c>
      <c r="E4711" t="s">
        <v>7868</v>
      </c>
      <c r="F4711" t="s">
        <v>11218</v>
      </c>
      <c r="G4711" t="str">
        <f>"*"&amp;VLOOKUP(Tabla_clientes.amazonaws.com_UnoEE_Morenos_Real_t201_mm_clientes[[#This Row],[f201_rowid_tercero]],penvio_c,3,)</f>
        <v>*000</v>
      </c>
      <c r="H4711" t="str">
        <f>"*"&amp;VLOOKUP(Tabla_clientes.amazonaws.com_UnoEE_Morenos_Real_t201_mm_clientes[[#This Row],[f201_rowid_tercero]],penvio_c,5,)</f>
        <v>*GERMAN EXEQUIEL SUAREZ NUÑEZ</v>
      </c>
      <c r="I4711" t="s">
        <v>6277</v>
      </c>
      <c r="J4711">
        <v>1</v>
      </c>
      <c r="K4711" t="s">
        <v>6273</v>
      </c>
      <c r="L4711" t="s">
        <v>6281</v>
      </c>
      <c r="M4711">
        <v>39949</v>
      </c>
      <c r="N4711" t="s">
        <v>6275</v>
      </c>
      <c r="O4711" t="s">
        <v>6282</v>
      </c>
      <c r="P4711">
        <v>2</v>
      </c>
      <c r="Q4711">
        <v>0</v>
      </c>
      <c r="R4711">
        <v>0</v>
      </c>
      <c r="S4711">
        <v>0</v>
      </c>
      <c r="T4711">
        <v>0</v>
      </c>
      <c r="U4711" t="s">
        <v>243</v>
      </c>
      <c r="W4711">
        <v>0</v>
      </c>
      <c r="X4711">
        <v>0</v>
      </c>
      <c r="Y4711">
        <v>0</v>
      </c>
      <c r="Z4711">
        <v>9999</v>
      </c>
      <c r="AA4711">
        <v>0</v>
      </c>
      <c r="AB4711">
        <v>0</v>
      </c>
      <c r="AC4711">
        <v>0</v>
      </c>
      <c r="AE4711" t="s">
        <v>26</v>
      </c>
      <c r="AF4711" s="1">
        <v>44562</v>
      </c>
      <c r="AG4711">
        <v>1</v>
      </c>
      <c r="AL4711" s="1"/>
      <c r="AM4711">
        <v>34950</v>
      </c>
      <c r="AN4711">
        <v>0</v>
      </c>
      <c r="AO4711">
        <v>0</v>
      </c>
      <c r="AQ4711" t="s">
        <v>6281</v>
      </c>
      <c r="AR4711" s="1">
        <v>44958.661871099539</v>
      </c>
      <c r="AS4711">
        <v>0</v>
      </c>
      <c r="AT4711">
        <v>0</v>
      </c>
      <c r="AU4711">
        <v>0</v>
      </c>
      <c r="AV4711">
        <v>0</v>
      </c>
      <c r="AW4711">
        <v>0</v>
      </c>
      <c r="AX4711">
        <v>0</v>
      </c>
      <c r="AY4711">
        <v>0</v>
      </c>
    </row>
    <row r="4712" spans="1:51" x14ac:dyDescent="0.25">
      <c r="A4712">
        <v>1</v>
      </c>
      <c r="B4712">
        <v>2320</v>
      </c>
      <c r="C4712" t="str">
        <f>"*"&amp;VLOOKUP(Tabla_clientes.amazonaws.com_UnoEE_Morenos_Real_t201_mm_clientes[[#This Row],[f201_rowid_tercero]],tercero_c,2,)</f>
        <v>*4617</v>
      </c>
      <c r="D4712" t="str">
        <f>"*"&amp;VLOOKUP(Tabla_clientes.amazonaws.com_UnoEE_Morenos_Real_t201_mm_clientes[[#This Row],[f201_rowid_tercero]],tercero_c,7,)</f>
        <v>*LOCAL COLOMBIA SAS</v>
      </c>
      <c r="E4712" t="s">
        <v>7868</v>
      </c>
      <c r="F4712" t="s">
        <v>11219</v>
      </c>
      <c r="G4712" t="str">
        <f>"*"&amp;VLOOKUP(Tabla_clientes.amazonaws.com_UnoEE_Morenos_Real_t201_mm_clientes[[#This Row],[f201_rowid_tercero]],penvio_c,3,)</f>
        <v>*000</v>
      </c>
      <c r="H4712" t="str">
        <f>"*"&amp;VLOOKUP(Tabla_clientes.amazonaws.com_UnoEE_Morenos_Real_t201_mm_clientes[[#This Row],[f201_rowid_tercero]],penvio_c,5,)</f>
        <v>*LOCAL COLOMBIA S.A.S.</v>
      </c>
      <c r="I4712" t="s">
        <v>6277</v>
      </c>
      <c r="J4712">
        <v>1</v>
      </c>
      <c r="K4712" t="s">
        <v>6273</v>
      </c>
      <c r="L4712" t="s">
        <v>8298</v>
      </c>
      <c r="M4712">
        <v>39950</v>
      </c>
      <c r="N4712" t="s">
        <v>6275</v>
      </c>
      <c r="O4712" t="s">
        <v>6282</v>
      </c>
      <c r="P4712">
        <v>2</v>
      </c>
      <c r="Q4712">
        <v>0</v>
      </c>
      <c r="R4712">
        <v>0</v>
      </c>
      <c r="S4712">
        <v>0</v>
      </c>
      <c r="T4712">
        <v>0</v>
      </c>
      <c r="U4712" t="s">
        <v>243</v>
      </c>
      <c r="W4712">
        <v>0</v>
      </c>
      <c r="X4712">
        <v>0</v>
      </c>
      <c r="Y4712">
        <v>0</v>
      </c>
      <c r="Z4712">
        <v>9999</v>
      </c>
      <c r="AA4712">
        <v>0</v>
      </c>
      <c r="AB4712">
        <v>0</v>
      </c>
      <c r="AC4712">
        <v>0</v>
      </c>
      <c r="AE4712" t="s">
        <v>26</v>
      </c>
      <c r="AF4712" s="1">
        <v>44562</v>
      </c>
      <c r="AG4712">
        <v>1</v>
      </c>
      <c r="AL4712" s="1"/>
      <c r="AM4712">
        <v>34951</v>
      </c>
      <c r="AN4712">
        <v>0</v>
      </c>
      <c r="AO4712">
        <v>0</v>
      </c>
      <c r="AQ4712" t="s">
        <v>8298</v>
      </c>
      <c r="AR4712" s="1">
        <v>44958.661872453704</v>
      </c>
      <c r="AS4712">
        <v>0</v>
      </c>
      <c r="AT4712">
        <v>0</v>
      </c>
      <c r="AU4712">
        <v>0</v>
      </c>
      <c r="AV4712">
        <v>0</v>
      </c>
      <c r="AW4712">
        <v>0</v>
      </c>
      <c r="AX4712">
        <v>0</v>
      </c>
      <c r="AY4712">
        <v>0</v>
      </c>
    </row>
    <row r="4713" spans="1:51" x14ac:dyDescent="0.25">
      <c r="A4713">
        <v>1</v>
      </c>
      <c r="B4713">
        <v>2322</v>
      </c>
      <c r="C4713" t="str">
        <f>"*"&amp;VLOOKUP(Tabla_clientes.amazonaws.com_UnoEE_Morenos_Real_t201_mm_clientes[[#This Row],[f201_rowid_tercero]],tercero_c,2,)</f>
        <v>*4317</v>
      </c>
      <c r="D4713" t="str">
        <f>"*"&amp;VLOOKUP(Tabla_clientes.amazonaws.com_UnoEE_Morenos_Real_t201_mm_clientes[[#This Row],[f201_rowid_tercero]],tercero_c,7,)</f>
        <v>*ANGLO INV SAS</v>
      </c>
      <c r="E4713" t="s">
        <v>7868</v>
      </c>
      <c r="F4713" t="s">
        <v>11220</v>
      </c>
      <c r="G4713" t="str">
        <f>"*"&amp;VLOOKUP(Tabla_clientes.amazonaws.com_UnoEE_Morenos_Real_t201_mm_clientes[[#This Row],[f201_rowid_tercero]],penvio_c,3,)</f>
        <v>*000</v>
      </c>
      <c r="H4713" t="str">
        <f>"*"&amp;VLOOKUP(Tabla_clientes.amazonaws.com_UnoEE_Morenos_Real_t201_mm_clientes[[#This Row],[f201_rowid_tercero]],penvio_c,5,)</f>
        <v>*ANGLO INV SAS</v>
      </c>
      <c r="I4713" t="s">
        <v>6277</v>
      </c>
      <c r="J4713">
        <v>1</v>
      </c>
      <c r="K4713" t="s">
        <v>6273</v>
      </c>
      <c r="L4713" t="s">
        <v>8047</v>
      </c>
      <c r="M4713">
        <v>39951</v>
      </c>
      <c r="N4713" t="s">
        <v>6275</v>
      </c>
      <c r="O4713" t="s">
        <v>7036</v>
      </c>
      <c r="P4713">
        <v>2</v>
      </c>
      <c r="Q4713">
        <v>5000000</v>
      </c>
      <c r="R4713">
        <v>0</v>
      </c>
      <c r="S4713">
        <v>0</v>
      </c>
      <c r="T4713">
        <v>0</v>
      </c>
      <c r="U4713" t="s">
        <v>243</v>
      </c>
      <c r="W4713">
        <v>0</v>
      </c>
      <c r="X4713">
        <v>0</v>
      </c>
      <c r="Y4713">
        <v>0</v>
      </c>
      <c r="Z4713">
        <v>9999</v>
      </c>
      <c r="AA4713">
        <v>0</v>
      </c>
      <c r="AB4713">
        <v>0</v>
      </c>
      <c r="AC4713">
        <v>0</v>
      </c>
      <c r="AE4713" t="s">
        <v>26</v>
      </c>
      <c r="AF4713" s="1">
        <v>44562</v>
      </c>
      <c r="AG4713">
        <v>1</v>
      </c>
      <c r="AL4713" s="1"/>
      <c r="AM4713">
        <v>34952</v>
      </c>
      <c r="AN4713">
        <v>0</v>
      </c>
      <c r="AO4713">
        <v>0</v>
      </c>
      <c r="AQ4713" t="s">
        <v>8047</v>
      </c>
      <c r="AR4713" s="1">
        <v>44949.613427812503</v>
      </c>
      <c r="AS4713">
        <v>0</v>
      </c>
      <c r="AT4713">
        <v>0</v>
      </c>
      <c r="AU4713">
        <v>0</v>
      </c>
      <c r="AV4713">
        <v>0</v>
      </c>
      <c r="AW4713">
        <v>0</v>
      </c>
      <c r="AX4713">
        <v>0</v>
      </c>
      <c r="AY4713">
        <v>0</v>
      </c>
    </row>
    <row r="4714" spans="1:51" x14ac:dyDescent="0.25">
      <c r="A4714">
        <v>1</v>
      </c>
      <c r="B4714">
        <v>2324</v>
      </c>
      <c r="C4714" t="str">
        <f>"*"&amp;VLOOKUP(Tabla_clientes.amazonaws.com_UnoEE_Morenos_Real_t201_mm_clientes[[#This Row],[f201_rowid_tercero]],tercero_c,2,)</f>
        <v>*4042</v>
      </c>
      <c r="D4714" t="str">
        <f>"*"&amp;VLOOKUP(Tabla_clientes.amazonaws.com_UnoEE_Morenos_Real_t201_mm_clientes[[#This Row],[f201_rowid_tercero]],tercero_c,7,)</f>
        <v>*8 Y 48 SAS</v>
      </c>
      <c r="E4714" t="s">
        <v>7868</v>
      </c>
      <c r="F4714" t="s">
        <v>11221</v>
      </c>
      <c r="G4714" t="str">
        <f>"*"&amp;VLOOKUP(Tabla_clientes.amazonaws.com_UnoEE_Morenos_Real_t201_mm_clientes[[#This Row],[f201_rowid_tercero]],penvio_c,3,)</f>
        <v>*000</v>
      </c>
      <c r="H4714" t="str">
        <f>"*"&amp;VLOOKUP(Tabla_clientes.amazonaws.com_UnoEE_Morenos_Real_t201_mm_clientes[[#This Row],[f201_rowid_tercero]],penvio_c,5,)</f>
        <v>*8 Y 48 SAS</v>
      </c>
      <c r="I4714" t="s">
        <v>6277</v>
      </c>
      <c r="J4714">
        <v>1</v>
      </c>
      <c r="K4714" t="s">
        <v>6273</v>
      </c>
      <c r="L4714" t="s">
        <v>6281</v>
      </c>
      <c r="M4714">
        <v>39952</v>
      </c>
      <c r="N4714" t="s">
        <v>6275</v>
      </c>
      <c r="O4714" t="s">
        <v>6282</v>
      </c>
      <c r="P4714">
        <v>2</v>
      </c>
      <c r="Q4714">
        <v>0</v>
      </c>
      <c r="R4714">
        <v>0</v>
      </c>
      <c r="S4714">
        <v>0</v>
      </c>
      <c r="T4714">
        <v>0</v>
      </c>
      <c r="U4714" t="s">
        <v>243</v>
      </c>
      <c r="W4714">
        <v>0</v>
      </c>
      <c r="X4714">
        <v>0</v>
      </c>
      <c r="Y4714">
        <v>0</v>
      </c>
      <c r="Z4714">
        <v>9999</v>
      </c>
      <c r="AA4714">
        <v>0</v>
      </c>
      <c r="AB4714">
        <v>0</v>
      </c>
      <c r="AC4714">
        <v>0</v>
      </c>
      <c r="AE4714" t="s">
        <v>26</v>
      </c>
      <c r="AF4714" s="1">
        <v>44562</v>
      </c>
      <c r="AG4714">
        <v>1</v>
      </c>
      <c r="AL4714" s="1"/>
      <c r="AM4714">
        <v>34953</v>
      </c>
      <c r="AN4714">
        <v>0</v>
      </c>
      <c r="AO4714">
        <v>0</v>
      </c>
      <c r="AQ4714" t="s">
        <v>6281</v>
      </c>
      <c r="AR4714" s="1">
        <v>44958.661872534722</v>
      </c>
      <c r="AS4714">
        <v>0</v>
      </c>
      <c r="AT4714">
        <v>0</v>
      </c>
      <c r="AU4714">
        <v>0</v>
      </c>
      <c r="AV4714">
        <v>0</v>
      </c>
      <c r="AW4714">
        <v>0</v>
      </c>
      <c r="AX4714">
        <v>0</v>
      </c>
      <c r="AY4714">
        <v>0</v>
      </c>
    </row>
    <row r="4715" spans="1:51" x14ac:dyDescent="0.25">
      <c r="A4715">
        <v>1</v>
      </c>
      <c r="B4715">
        <v>2325</v>
      </c>
      <c r="C4715" t="str">
        <f>"*"&amp;VLOOKUP(Tabla_clientes.amazonaws.com_UnoEE_Morenos_Real_t201_mm_clientes[[#This Row],[f201_rowid_tercero]],tercero_c,2,)</f>
        <v>*4206</v>
      </c>
      <c r="D4715" t="str">
        <f>"*"&amp;VLOOKUP(Tabla_clientes.amazonaws.com_UnoEE_Morenos_Real_t201_mm_clientes[[#This Row],[f201_rowid_tercero]],tercero_c,7,)</f>
        <v>*INVERSIONES KLINDT MORALES SAS</v>
      </c>
      <c r="E4715" t="s">
        <v>7868</v>
      </c>
      <c r="F4715" t="s">
        <v>11222</v>
      </c>
      <c r="G4715" t="str">
        <f>"*"&amp;VLOOKUP(Tabla_clientes.amazonaws.com_UnoEE_Morenos_Real_t201_mm_clientes[[#This Row],[f201_rowid_tercero]],penvio_c,3,)</f>
        <v>*000</v>
      </c>
      <c r="H4715" t="str">
        <f>"*"&amp;VLOOKUP(Tabla_clientes.amazonaws.com_UnoEE_Morenos_Real_t201_mm_clientes[[#This Row],[f201_rowid_tercero]],penvio_c,5,)</f>
        <v>*INVERSIONES KLINDT MORALES SAS</v>
      </c>
      <c r="I4715" t="s">
        <v>6277</v>
      </c>
      <c r="J4715">
        <v>1</v>
      </c>
      <c r="K4715" t="s">
        <v>6273</v>
      </c>
      <c r="L4715" t="s">
        <v>6281</v>
      </c>
      <c r="M4715">
        <v>39953</v>
      </c>
      <c r="N4715" t="s">
        <v>6275</v>
      </c>
      <c r="O4715" t="s">
        <v>6282</v>
      </c>
      <c r="P4715">
        <v>2</v>
      </c>
      <c r="Q4715">
        <v>1000000</v>
      </c>
      <c r="R4715">
        <v>0</v>
      </c>
      <c r="S4715">
        <v>0</v>
      </c>
      <c r="T4715">
        <v>0</v>
      </c>
      <c r="U4715" t="s">
        <v>243</v>
      </c>
      <c r="W4715">
        <v>0</v>
      </c>
      <c r="X4715">
        <v>0</v>
      </c>
      <c r="Y4715">
        <v>0</v>
      </c>
      <c r="Z4715">
        <v>9999</v>
      </c>
      <c r="AA4715">
        <v>0</v>
      </c>
      <c r="AB4715">
        <v>0</v>
      </c>
      <c r="AC4715">
        <v>0</v>
      </c>
      <c r="AE4715" t="s">
        <v>26</v>
      </c>
      <c r="AF4715" s="1">
        <v>44562</v>
      </c>
      <c r="AG4715">
        <v>1</v>
      </c>
      <c r="AL4715" s="1"/>
      <c r="AM4715">
        <v>34954</v>
      </c>
      <c r="AN4715">
        <v>0</v>
      </c>
      <c r="AO4715">
        <v>0</v>
      </c>
      <c r="AQ4715" t="s">
        <v>6281</v>
      </c>
      <c r="AR4715" s="1">
        <v>44949.613444826391</v>
      </c>
      <c r="AS4715">
        <v>0</v>
      </c>
      <c r="AT4715">
        <v>0</v>
      </c>
      <c r="AU4715">
        <v>0</v>
      </c>
      <c r="AV4715">
        <v>0</v>
      </c>
      <c r="AW4715">
        <v>0</v>
      </c>
      <c r="AX4715">
        <v>0</v>
      </c>
      <c r="AY4715">
        <v>0</v>
      </c>
    </row>
    <row r="4716" spans="1:51" x14ac:dyDescent="0.25">
      <c r="A4716">
        <v>1</v>
      </c>
      <c r="B4716">
        <v>2326</v>
      </c>
      <c r="C4716" t="str">
        <f>"*"&amp;VLOOKUP(Tabla_clientes.amazonaws.com_UnoEE_Morenos_Real_t201_mm_clientes[[#This Row],[f201_rowid_tercero]],tercero_c,2,)</f>
        <v>*4361</v>
      </c>
      <c r="D4716" t="str">
        <f>"*"&amp;VLOOKUP(Tabla_clientes.amazonaws.com_UnoEE_Morenos_Real_t201_mm_clientes[[#This Row],[f201_rowid_tercero]],tercero_c,7,)</f>
        <v>*VELASQUEZ GOMEZ ANDRES</v>
      </c>
      <c r="E4716" t="s">
        <v>7868</v>
      </c>
      <c r="F4716" t="s">
        <v>11223</v>
      </c>
      <c r="G4716" t="str">
        <f>"*"&amp;VLOOKUP(Tabla_clientes.amazonaws.com_UnoEE_Morenos_Real_t201_mm_clientes[[#This Row],[f201_rowid_tercero]],penvio_c,3,)</f>
        <v>*000</v>
      </c>
      <c r="H4716" t="str">
        <f>"*"&amp;VLOOKUP(Tabla_clientes.amazonaws.com_UnoEE_Morenos_Real_t201_mm_clientes[[#This Row],[f201_rowid_tercero]],penvio_c,5,)</f>
        <v>*ANDRES VELASQUEZ GOMEZ</v>
      </c>
      <c r="I4716" t="s">
        <v>6277</v>
      </c>
      <c r="J4716">
        <v>1</v>
      </c>
      <c r="K4716" t="s">
        <v>6273</v>
      </c>
      <c r="L4716" t="s">
        <v>6123</v>
      </c>
      <c r="M4716">
        <v>39954</v>
      </c>
      <c r="N4716" t="s">
        <v>6275</v>
      </c>
      <c r="O4716" t="s">
        <v>6282</v>
      </c>
      <c r="P4716">
        <v>2</v>
      </c>
      <c r="Q4716">
        <v>0</v>
      </c>
      <c r="R4716">
        <v>0</v>
      </c>
      <c r="S4716">
        <v>0</v>
      </c>
      <c r="T4716">
        <v>0</v>
      </c>
      <c r="U4716" t="s">
        <v>243</v>
      </c>
      <c r="W4716">
        <v>0</v>
      </c>
      <c r="X4716">
        <v>0</v>
      </c>
      <c r="Y4716">
        <v>0</v>
      </c>
      <c r="Z4716">
        <v>9999</v>
      </c>
      <c r="AA4716">
        <v>0</v>
      </c>
      <c r="AB4716">
        <v>0</v>
      </c>
      <c r="AC4716">
        <v>0</v>
      </c>
      <c r="AE4716" t="s">
        <v>26</v>
      </c>
      <c r="AF4716" s="1">
        <v>44562</v>
      </c>
      <c r="AG4716">
        <v>1</v>
      </c>
      <c r="AL4716" s="1"/>
      <c r="AM4716">
        <v>34955</v>
      </c>
      <c r="AN4716">
        <v>0</v>
      </c>
      <c r="AO4716">
        <v>0</v>
      </c>
      <c r="AQ4716" t="s">
        <v>6123</v>
      </c>
      <c r="AR4716" s="1">
        <v>44958.661872534722</v>
      </c>
      <c r="AS4716">
        <v>0</v>
      </c>
      <c r="AT4716">
        <v>0</v>
      </c>
      <c r="AU4716">
        <v>0</v>
      </c>
      <c r="AV4716">
        <v>0</v>
      </c>
      <c r="AW4716">
        <v>0</v>
      </c>
      <c r="AX4716">
        <v>0</v>
      </c>
      <c r="AY4716">
        <v>0</v>
      </c>
    </row>
    <row r="4717" spans="1:51" x14ac:dyDescent="0.25">
      <c r="A4717">
        <v>1</v>
      </c>
      <c r="B4717">
        <v>2327</v>
      </c>
      <c r="C4717" t="str">
        <f>"*"&amp;VLOOKUP(Tabla_clientes.amazonaws.com_UnoEE_Morenos_Real_t201_mm_clientes[[#This Row],[f201_rowid_tercero]],tercero_c,2,)</f>
        <v>*3882</v>
      </c>
      <c r="D4717" t="str">
        <f>"*"&amp;VLOOKUP(Tabla_clientes.amazonaws.com_UnoEE_Morenos_Real_t201_mm_clientes[[#This Row],[f201_rowid_tercero]],tercero_c,7,)</f>
        <v>*CI VICMIRON SAS</v>
      </c>
      <c r="E4717" t="s">
        <v>7868</v>
      </c>
      <c r="F4717" t="s">
        <v>11224</v>
      </c>
      <c r="G4717" t="str">
        <f>"*"&amp;VLOOKUP(Tabla_clientes.amazonaws.com_UnoEE_Morenos_Real_t201_mm_clientes[[#This Row],[f201_rowid_tercero]],penvio_c,3,)</f>
        <v>*000</v>
      </c>
      <c r="H4717" t="str">
        <f>"*"&amp;VLOOKUP(Tabla_clientes.amazonaws.com_UnoEE_Morenos_Real_t201_mm_clientes[[#This Row],[f201_rowid_tercero]],penvio_c,5,)</f>
        <v>*CI VICMIRON SAS</v>
      </c>
      <c r="I4717" t="s">
        <v>7150</v>
      </c>
      <c r="J4717">
        <v>1</v>
      </c>
      <c r="K4717" t="s">
        <v>6273</v>
      </c>
      <c r="L4717" t="s">
        <v>7134</v>
      </c>
      <c r="M4717">
        <v>39955</v>
      </c>
      <c r="N4717" t="s">
        <v>6275</v>
      </c>
      <c r="O4717" t="s">
        <v>6282</v>
      </c>
      <c r="P4717">
        <v>2</v>
      </c>
      <c r="Q4717">
        <v>10000000</v>
      </c>
      <c r="R4717">
        <v>0</v>
      </c>
      <c r="S4717">
        <v>0</v>
      </c>
      <c r="T4717">
        <v>0</v>
      </c>
      <c r="U4717" t="s">
        <v>243</v>
      </c>
      <c r="W4717">
        <v>0</v>
      </c>
      <c r="X4717">
        <v>0</v>
      </c>
      <c r="Y4717">
        <v>0</v>
      </c>
      <c r="Z4717">
        <v>9999</v>
      </c>
      <c r="AA4717">
        <v>0</v>
      </c>
      <c r="AB4717">
        <v>0</v>
      </c>
      <c r="AC4717">
        <v>0</v>
      </c>
      <c r="AE4717" t="s">
        <v>26</v>
      </c>
      <c r="AF4717" s="1">
        <v>44562</v>
      </c>
      <c r="AG4717">
        <v>1</v>
      </c>
      <c r="AL4717" s="1"/>
      <c r="AM4717">
        <v>34956</v>
      </c>
      <c r="AN4717">
        <v>0</v>
      </c>
      <c r="AO4717">
        <v>0</v>
      </c>
      <c r="AQ4717" t="s">
        <v>7134</v>
      </c>
      <c r="AR4717" s="1">
        <v>44986.603164618056</v>
      </c>
      <c r="AS4717">
        <v>0</v>
      </c>
      <c r="AT4717">
        <v>0</v>
      </c>
      <c r="AU4717">
        <v>0</v>
      </c>
      <c r="AV4717">
        <v>0</v>
      </c>
      <c r="AW4717">
        <v>0</v>
      </c>
      <c r="AX4717">
        <v>0</v>
      </c>
      <c r="AY4717">
        <v>0</v>
      </c>
    </row>
    <row r="4718" spans="1:51" x14ac:dyDescent="0.25">
      <c r="A4718">
        <v>1</v>
      </c>
      <c r="B4718">
        <v>2328</v>
      </c>
      <c r="C4718" t="str">
        <f>"*"&amp;VLOOKUP(Tabla_clientes.amazonaws.com_UnoEE_Morenos_Real_t201_mm_clientes[[#This Row],[f201_rowid_tercero]],tercero_c,2,)</f>
        <v>*4309</v>
      </c>
      <c r="D4718" t="str">
        <f>"*"&amp;VLOOKUP(Tabla_clientes.amazonaws.com_UnoEE_Morenos_Real_t201_mm_clientes[[#This Row],[f201_rowid_tercero]],tercero_c,7,)</f>
        <v>*RODRIGUEZ RODRIGUEZ DEISCY MARCELA</v>
      </c>
      <c r="E4718" t="s">
        <v>7868</v>
      </c>
      <c r="F4718" t="s">
        <v>11225</v>
      </c>
      <c r="G4718" t="str">
        <f>"*"&amp;VLOOKUP(Tabla_clientes.amazonaws.com_UnoEE_Morenos_Real_t201_mm_clientes[[#This Row],[f201_rowid_tercero]],penvio_c,3,)</f>
        <v>*000</v>
      </c>
      <c r="H4718" t="str">
        <f>"*"&amp;VLOOKUP(Tabla_clientes.amazonaws.com_UnoEE_Morenos_Real_t201_mm_clientes[[#This Row],[f201_rowid_tercero]],penvio_c,5,)</f>
        <v>*DEISCY MARCELA RODRIGUEZ RODRIGUEZ</v>
      </c>
      <c r="I4718" t="s">
        <v>6277</v>
      </c>
      <c r="J4718">
        <v>1</v>
      </c>
      <c r="K4718" t="s">
        <v>6273</v>
      </c>
      <c r="L4718" t="s">
        <v>8047</v>
      </c>
      <c r="M4718">
        <v>39956</v>
      </c>
      <c r="N4718" t="s">
        <v>6275</v>
      </c>
      <c r="O4718" t="s">
        <v>6282</v>
      </c>
      <c r="P4718">
        <v>2</v>
      </c>
      <c r="Q4718">
        <v>2000000</v>
      </c>
      <c r="R4718">
        <v>0</v>
      </c>
      <c r="S4718">
        <v>0</v>
      </c>
      <c r="T4718">
        <v>0</v>
      </c>
      <c r="U4718" t="s">
        <v>243</v>
      </c>
      <c r="W4718">
        <v>0</v>
      </c>
      <c r="X4718">
        <v>0</v>
      </c>
      <c r="Y4718">
        <v>0</v>
      </c>
      <c r="Z4718">
        <v>9999</v>
      </c>
      <c r="AA4718">
        <v>0</v>
      </c>
      <c r="AB4718">
        <v>0</v>
      </c>
      <c r="AC4718">
        <v>0</v>
      </c>
      <c r="AE4718" t="s">
        <v>26</v>
      </c>
      <c r="AF4718" s="1">
        <v>44562</v>
      </c>
      <c r="AG4718">
        <v>1</v>
      </c>
      <c r="AL4718" s="1"/>
      <c r="AM4718">
        <v>34957</v>
      </c>
      <c r="AN4718">
        <v>0</v>
      </c>
      <c r="AO4718">
        <v>0</v>
      </c>
      <c r="AQ4718" t="s">
        <v>8047</v>
      </c>
      <c r="AR4718" s="1">
        <v>44949.613471099539</v>
      </c>
      <c r="AS4718">
        <v>0</v>
      </c>
      <c r="AT4718">
        <v>0</v>
      </c>
      <c r="AU4718">
        <v>0</v>
      </c>
      <c r="AV4718">
        <v>0</v>
      </c>
      <c r="AW4718">
        <v>0</v>
      </c>
      <c r="AX4718">
        <v>0</v>
      </c>
      <c r="AY4718">
        <v>0</v>
      </c>
    </row>
    <row r="4719" spans="1:51" x14ac:dyDescent="0.25">
      <c r="A4719">
        <v>1</v>
      </c>
      <c r="B4719">
        <v>2329</v>
      </c>
      <c r="C4719" t="str">
        <f>"*"&amp;VLOOKUP(Tabla_clientes.amazonaws.com_UnoEE_Morenos_Real_t201_mm_clientes[[#This Row],[f201_rowid_tercero]],tercero_c,2,)</f>
        <v>*4621</v>
      </c>
      <c r="D4719" t="str">
        <f>"*"&amp;VLOOKUP(Tabla_clientes.amazonaws.com_UnoEE_Morenos_Real_t201_mm_clientes[[#This Row],[f201_rowid_tercero]],tercero_c,7,)</f>
        <v>*SUAREZ VIUCHE CARLOS</v>
      </c>
      <c r="E4719" t="s">
        <v>7868</v>
      </c>
      <c r="F4719" t="s">
        <v>11226</v>
      </c>
      <c r="G4719" t="str">
        <f>"*"&amp;VLOOKUP(Tabla_clientes.amazonaws.com_UnoEE_Morenos_Real_t201_mm_clientes[[#This Row],[f201_rowid_tercero]],penvio_c,3,)</f>
        <v>*000</v>
      </c>
      <c r="H4719" t="str">
        <f>"*"&amp;VLOOKUP(Tabla_clientes.amazonaws.com_UnoEE_Morenos_Real_t201_mm_clientes[[#This Row],[f201_rowid_tercero]],penvio_c,5,)</f>
        <v>*OPALO MARKET / CARLOS SUAREZ</v>
      </c>
      <c r="I4719" t="s">
        <v>6277</v>
      </c>
      <c r="J4719">
        <v>1</v>
      </c>
      <c r="K4719" t="s">
        <v>6273</v>
      </c>
      <c r="L4719" t="s">
        <v>8047</v>
      </c>
      <c r="M4719">
        <v>39957</v>
      </c>
      <c r="N4719" t="s">
        <v>6275</v>
      </c>
      <c r="O4719" t="s">
        <v>6282</v>
      </c>
      <c r="P4719">
        <v>2</v>
      </c>
      <c r="Q4719">
        <v>1000000</v>
      </c>
      <c r="R4719">
        <v>0</v>
      </c>
      <c r="S4719">
        <v>0</v>
      </c>
      <c r="T4719">
        <v>0</v>
      </c>
      <c r="U4719" t="s">
        <v>243</v>
      </c>
      <c r="W4719">
        <v>0</v>
      </c>
      <c r="X4719">
        <v>0</v>
      </c>
      <c r="Y4719">
        <v>0</v>
      </c>
      <c r="Z4719">
        <v>9999</v>
      </c>
      <c r="AA4719">
        <v>0</v>
      </c>
      <c r="AB4719">
        <v>0</v>
      </c>
      <c r="AC4719">
        <v>0</v>
      </c>
      <c r="AE4719" t="s">
        <v>26</v>
      </c>
      <c r="AF4719" s="1">
        <v>44562</v>
      </c>
      <c r="AG4719">
        <v>1</v>
      </c>
      <c r="AL4719" s="1"/>
      <c r="AM4719">
        <v>34958</v>
      </c>
      <c r="AN4719">
        <v>0</v>
      </c>
      <c r="AO4719">
        <v>0</v>
      </c>
      <c r="AQ4719" t="s">
        <v>8047</v>
      </c>
      <c r="AR4719" s="1">
        <v>44949.613480127315</v>
      </c>
      <c r="AS4719">
        <v>0</v>
      </c>
      <c r="AT4719">
        <v>0</v>
      </c>
      <c r="AU4719">
        <v>0</v>
      </c>
      <c r="AV4719">
        <v>0</v>
      </c>
      <c r="AW4719">
        <v>0</v>
      </c>
      <c r="AX4719">
        <v>0</v>
      </c>
      <c r="AY4719">
        <v>0</v>
      </c>
    </row>
    <row r="4720" spans="1:51" x14ac:dyDescent="0.25">
      <c r="A4720">
        <v>1</v>
      </c>
      <c r="B4720">
        <v>2214</v>
      </c>
      <c r="C4720" t="str">
        <f>"*"&amp;VLOOKUP(Tabla_clientes.amazonaws.com_UnoEE_Morenos_Real_t201_mm_clientes[[#This Row],[f201_rowid_tercero]],tercero_c,2,)</f>
        <v>*4269</v>
      </c>
      <c r="D4720" t="str">
        <f>"*"&amp;VLOOKUP(Tabla_clientes.amazonaws.com_UnoEE_Morenos_Real_t201_mm_clientes[[#This Row],[f201_rowid_tercero]],tercero_c,7,)</f>
        <v>*CARVAJAL CERON MARLENY</v>
      </c>
      <c r="E4720" t="s">
        <v>7868</v>
      </c>
      <c r="F4720" t="s">
        <v>11227</v>
      </c>
      <c r="G4720" t="str">
        <f>"*"&amp;VLOOKUP(Tabla_clientes.amazonaws.com_UnoEE_Morenos_Real_t201_mm_clientes[[#This Row],[f201_rowid_tercero]],penvio_c,3,)</f>
        <v>*000</v>
      </c>
      <c r="H4720" t="str">
        <f>"*"&amp;VLOOKUP(Tabla_clientes.amazonaws.com_UnoEE_Morenos_Real_t201_mm_clientes[[#This Row],[f201_rowid_tercero]],penvio_c,5,)</f>
        <v>*MARLENY CARVAJAL CERON</v>
      </c>
      <c r="I4720" t="s">
        <v>6277</v>
      </c>
      <c r="J4720">
        <v>1</v>
      </c>
      <c r="K4720" t="s">
        <v>6273</v>
      </c>
      <c r="L4720" t="s">
        <v>6281</v>
      </c>
      <c r="M4720">
        <v>39958</v>
      </c>
      <c r="N4720" t="s">
        <v>6275</v>
      </c>
      <c r="O4720" t="s">
        <v>6282</v>
      </c>
      <c r="P4720">
        <v>2</v>
      </c>
      <c r="Q4720">
        <v>0</v>
      </c>
      <c r="R4720">
        <v>0</v>
      </c>
      <c r="S4720">
        <v>0</v>
      </c>
      <c r="T4720">
        <v>0</v>
      </c>
      <c r="U4720" t="s">
        <v>243</v>
      </c>
      <c r="W4720">
        <v>0</v>
      </c>
      <c r="X4720">
        <v>0</v>
      </c>
      <c r="Y4720">
        <v>0</v>
      </c>
      <c r="Z4720">
        <v>9999</v>
      </c>
      <c r="AA4720">
        <v>0</v>
      </c>
      <c r="AB4720">
        <v>0</v>
      </c>
      <c r="AC4720">
        <v>0</v>
      </c>
      <c r="AE4720" t="s">
        <v>26</v>
      </c>
      <c r="AF4720" s="1">
        <v>44562</v>
      </c>
      <c r="AG4720">
        <v>1</v>
      </c>
      <c r="AL4720" s="1"/>
      <c r="AM4720">
        <v>34959</v>
      </c>
      <c r="AN4720">
        <v>0</v>
      </c>
      <c r="AO4720">
        <v>0</v>
      </c>
      <c r="AQ4720" t="s">
        <v>6281</v>
      </c>
      <c r="AR4720" s="1">
        <v>44958.661870949072</v>
      </c>
      <c r="AS4720">
        <v>0</v>
      </c>
      <c r="AT4720">
        <v>0</v>
      </c>
      <c r="AU4720">
        <v>0</v>
      </c>
      <c r="AV4720">
        <v>0</v>
      </c>
      <c r="AW4720">
        <v>0</v>
      </c>
      <c r="AX4720">
        <v>0</v>
      </c>
      <c r="AY4720">
        <v>0</v>
      </c>
    </row>
    <row r="4721" spans="1:51" x14ac:dyDescent="0.25">
      <c r="A4721">
        <v>1</v>
      </c>
      <c r="B4721">
        <v>2332</v>
      </c>
      <c r="C4721" t="str">
        <f>"*"&amp;VLOOKUP(Tabla_clientes.amazonaws.com_UnoEE_Morenos_Real_t201_mm_clientes[[#This Row],[f201_rowid_tercero]],tercero_c,2,)</f>
        <v>*4240</v>
      </c>
      <c r="D4721" t="str">
        <f>"*"&amp;VLOOKUP(Tabla_clientes.amazonaws.com_UnoEE_Morenos_Real_t201_mm_clientes[[#This Row],[f201_rowid_tercero]],tercero_c,7,)</f>
        <v>*HIDALGO MARTIN WALDO</v>
      </c>
      <c r="E4721" t="s">
        <v>7868</v>
      </c>
      <c r="F4721" t="s">
        <v>11228</v>
      </c>
      <c r="G4721" t="str">
        <f>"*"&amp;VLOOKUP(Tabla_clientes.amazonaws.com_UnoEE_Morenos_Real_t201_mm_clientes[[#This Row],[f201_rowid_tercero]],penvio_c,3,)</f>
        <v>*000</v>
      </c>
      <c r="H4721" t="str">
        <f>"*"&amp;VLOOKUP(Tabla_clientes.amazonaws.com_UnoEE_Morenos_Real_t201_mm_clientes[[#This Row],[f201_rowid_tercero]],penvio_c,5,)</f>
        <v>*WALDO ALEXANDER HIDALGO MARTIN</v>
      </c>
      <c r="I4721" t="s">
        <v>6277</v>
      </c>
      <c r="J4721">
        <v>1</v>
      </c>
      <c r="K4721" t="s">
        <v>6273</v>
      </c>
      <c r="L4721" t="s">
        <v>8310</v>
      </c>
      <c r="M4721">
        <v>39959</v>
      </c>
      <c r="N4721" t="s">
        <v>6275</v>
      </c>
      <c r="O4721" t="s">
        <v>6282</v>
      </c>
      <c r="P4721">
        <v>2</v>
      </c>
      <c r="Q4721">
        <v>0</v>
      </c>
      <c r="R4721">
        <v>0</v>
      </c>
      <c r="S4721">
        <v>0</v>
      </c>
      <c r="T4721">
        <v>0</v>
      </c>
      <c r="U4721" t="s">
        <v>243</v>
      </c>
      <c r="W4721">
        <v>0</v>
      </c>
      <c r="X4721">
        <v>0</v>
      </c>
      <c r="Y4721">
        <v>0</v>
      </c>
      <c r="Z4721">
        <v>9999</v>
      </c>
      <c r="AA4721">
        <v>0</v>
      </c>
      <c r="AB4721">
        <v>0</v>
      </c>
      <c r="AC4721">
        <v>0</v>
      </c>
      <c r="AE4721" t="s">
        <v>26</v>
      </c>
      <c r="AF4721" s="1">
        <v>44562</v>
      </c>
      <c r="AG4721">
        <v>1</v>
      </c>
      <c r="AL4721" s="1"/>
      <c r="AM4721">
        <v>34960</v>
      </c>
      <c r="AN4721">
        <v>0</v>
      </c>
      <c r="AO4721">
        <v>0</v>
      </c>
      <c r="AQ4721" t="s">
        <v>8310</v>
      </c>
      <c r="AR4721" s="1">
        <v>44958.661872604163</v>
      </c>
      <c r="AS4721">
        <v>0</v>
      </c>
      <c r="AT4721">
        <v>0</v>
      </c>
      <c r="AU4721">
        <v>0</v>
      </c>
      <c r="AV4721">
        <v>0</v>
      </c>
      <c r="AW4721">
        <v>0</v>
      </c>
      <c r="AX4721">
        <v>0</v>
      </c>
      <c r="AY4721">
        <v>0</v>
      </c>
    </row>
    <row r="4722" spans="1:51" x14ac:dyDescent="0.25">
      <c r="A4722">
        <v>1</v>
      </c>
      <c r="B4722">
        <v>2333</v>
      </c>
      <c r="C4722" t="str">
        <f>"*"&amp;VLOOKUP(Tabla_clientes.amazonaws.com_UnoEE_Morenos_Real_t201_mm_clientes[[#This Row],[f201_rowid_tercero]],tercero_c,2,)</f>
        <v>*4199</v>
      </c>
      <c r="D4722" t="str">
        <f>"*"&amp;VLOOKUP(Tabla_clientes.amazonaws.com_UnoEE_Morenos_Real_t201_mm_clientes[[#This Row],[f201_rowid_tercero]],tercero_c,7,)</f>
        <v>*CANDANOZA PINEDO GUILLERMO</v>
      </c>
      <c r="E4722" t="s">
        <v>7868</v>
      </c>
      <c r="F4722" t="s">
        <v>11229</v>
      </c>
      <c r="G4722" t="str">
        <f>"*"&amp;VLOOKUP(Tabla_clientes.amazonaws.com_UnoEE_Morenos_Real_t201_mm_clientes[[#This Row],[f201_rowid_tercero]],penvio_c,3,)</f>
        <v>*000</v>
      </c>
      <c r="H4722" t="str">
        <f>"*"&amp;VLOOKUP(Tabla_clientes.amazonaws.com_UnoEE_Morenos_Real_t201_mm_clientes[[#This Row],[f201_rowid_tercero]],penvio_c,5,)</f>
        <v>*GUILLERMO RAFAEL CANDANOZA PINEDO</v>
      </c>
      <c r="I4722" t="s">
        <v>6277</v>
      </c>
      <c r="J4722">
        <v>1</v>
      </c>
      <c r="K4722" t="s">
        <v>6273</v>
      </c>
      <c r="L4722" t="s">
        <v>7070</v>
      </c>
      <c r="M4722">
        <v>39960</v>
      </c>
      <c r="N4722" t="s">
        <v>6275</v>
      </c>
      <c r="O4722" t="s">
        <v>6282</v>
      </c>
      <c r="P4722">
        <v>2</v>
      </c>
      <c r="Q4722">
        <v>0</v>
      </c>
      <c r="R4722">
        <v>0</v>
      </c>
      <c r="S4722">
        <v>0</v>
      </c>
      <c r="T4722">
        <v>0</v>
      </c>
      <c r="U4722" t="s">
        <v>243</v>
      </c>
      <c r="W4722">
        <v>0</v>
      </c>
      <c r="X4722">
        <v>0</v>
      </c>
      <c r="Y4722">
        <v>0</v>
      </c>
      <c r="Z4722">
        <v>9999</v>
      </c>
      <c r="AA4722">
        <v>0</v>
      </c>
      <c r="AB4722">
        <v>0</v>
      </c>
      <c r="AC4722">
        <v>0</v>
      </c>
      <c r="AE4722" t="s">
        <v>26</v>
      </c>
      <c r="AF4722" s="1">
        <v>44562</v>
      </c>
      <c r="AG4722">
        <v>1</v>
      </c>
      <c r="AL4722" s="1"/>
      <c r="AM4722">
        <v>34961</v>
      </c>
      <c r="AN4722">
        <v>0</v>
      </c>
      <c r="AO4722">
        <v>0</v>
      </c>
      <c r="AQ4722" t="s">
        <v>7070</v>
      </c>
      <c r="AR4722" s="1">
        <v>44958.661872604163</v>
      </c>
      <c r="AS4722">
        <v>0</v>
      </c>
      <c r="AT4722">
        <v>0</v>
      </c>
      <c r="AU4722">
        <v>0</v>
      </c>
      <c r="AV4722">
        <v>0</v>
      </c>
      <c r="AW4722">
        <v>0</v>
      </c>
      <c r="AX4722">
        <v>0</v>
      </c>
      <c r="AY4722">
        <v>0</v>
      </c>
    </row>
    <row r="4723" spans="1:51" x14ac:dyDescent="0.25">
      <c r="A4723">
        <v>1</v>
      </c>
      <c r="B4723">
        <v>2221</v>
      </c>
      <c r="C4723" t="str">
        <f>"*"&amp;VLOOKUP(Tabla_clientes.amazonaws.com_UnoEE_Morenos_Real_t201_mm_clientes[[#This Row],[f201_rowid_tercero]],tercero_c,2,)</f>
        <v>*4179</v>
      </c>
      <c r="D4723" t="str">
        <f>"*"&amp;VLOOKUP(Tabla_clientes.amazonaws.com_UnoEE_Morenos_Real_t201_mm_clientes[[#This Row],[f201_rowid_tercero]],tercero_c,7,)</f>
        <v>*GUTIERREZ ALFONSO CARLOS</v>
      </c>
      <c r="E4723" t="s">
        <v>7868</v>
      </c>
      <c r="F4723" t="s">
        <v>11230</v>
      </c>
      <c r="G4723" t="str">
        <f>"*"&amp;VLOOKUP(Tabla_clientes.amazonaws.com_UnoEE_Morenos_Real_t201_mm_clientes[[#This Row],[f201_rowid_tercero]],penvio_c,3,)</f>
        <v>*000</v>
      </c>
      <c r="H4723" t="str">
        <f>"*"&amp;VLOOKUP(Tabla_clientes.amazonaws.com_UnoEE_Morenos_Real_t201_mm_clientes[[#This Row],[f201_rowid_tercero]],penvio_c,5,)</f>
        <v>*CONDIMENTOS Y SAZON DOÑA ROSA</v>
      </c>
      <c r="I4723" t="s">
        <v>6277</v>
      </c>
      <c r="J4723">
        <v>1</v>
      </c>
      <c r="K4723" t="s">
        <v>6273</v>
      </c>
      <c r="L4723" t="s">
        <v>7134</v>
      </c>
      <c r="M4723">
        <v>39961</v>
      </c>
      <c r="N4723" t="s">
        <v>6275</v>
      </c>
      <c r="O4723" t="s">
        <v>6282</v>
      </c>
      <c r="P4723">
        <v>2</v>
      </c>
      <c r="Q4723">
        <v>2000000</v>
      </c>
      <c r="R4723">
        <v>0</v>
      </c>
      <c r="S4723">
        <v>0</v>
      </c>
      <c r="T4723">
        <v>0</v>
      </c>
      <c r="U4723" t="s">
        <v>243</v>
      </c>
      <c r="W4723">
        <v>0</v>
      </c>
      <c r="X4723">
        <v>0</v>
      </c>
      <c r="Y4723">
        <v>0</v>
      </c>
      <c r="Z4723">
        <v>9999</v>
      </c>
      <c r="AA4723">
        <v>0</v>
      </c>
      <c r="AB4723">
        <v>0</v>
      </c>
      <c r="AC4723">
        <v>0</v>
      </c>
      <c r="AE4723" t="s">
        <v>26</v>
      </c>
      <c r="AF4723" s="1">
        <v>44562</v>
      </c>
      <c r="AG4723">
        <v>1</v>
      </c>
      <c r="AL4723" s="1"/>
      <c r="AM4723">
        <v>34962</v>
      </c>
      <c r="AN4723">
        <v>0</v>
      </c>
      <c r="AO4723">
        <v>0</v>
      </c>
      <c r="AQ4723" t="s">
        <v>7134</v>
      </c>
      <c r="AR4723" s="1">
        <v>44949.61351855324</v>
      </c>
      <c r="AS4723">
        <v>0</v>
      </c>
      <c r="AT4723">
        <v>0</v>
      </c>
      <c r="AU4723">
        <v>0</v>
      </c>
      <c r="AV4723">
        <v>0</v>
      </c>
      <c r="AW4723">
        <v>0</v>
      </c>
      <c r="AX4723">
        <v>0</v>
      </c>
      <c r="AY4723">
        <v>0</v>
      </c>
    </row>
    <row r="4724" spans="1:51" x14ac:dyDescent="0.25">
      <c r="A4724">
        <v>1</v>
      </c>
      <c r="B4724">
        <v>2334</v>
      </c>
      <c r="C4724" t="str">
        <f>"*"&amp;VLOOKUP(Tabla_clientes.amazonaws.com_UnoEE_Morenos_Real_t201_mm_clientes[[#This Row],[f201_rowid_tercero]],tercero_c,2,)</f>
        <v>*3990</v>
      </c>
      <c r="D4724" t="str">
        <f>"*"&amp;VLOOKUP(Tabla_clientes.amazonaws.com_UnoEE_Morenos_Real_t201_mm_clientes[[#This Row],[f201_rowid_tercero]],tercero_c,7,)</f>
        <v>*MORENO MENDOZA SANTIAGO</v>
      </c>
      <c r="E4724" t="s">
        <v>7868</v>
      </c>
      <c r="F4724" t="s">
        <v>11231</v>
      </c>
      <c r="G4724" t="str">
        <f>"*"&amp;VLOOKUP(Tabla_clientes.amazonaws.com_UnoEE_Morenos_Real_t201_mm_clientes[[#This Row],[f201_rowid_tercero]],penvio_c,3,)</f>
        <v>*000</v>
      </c>
      <c r="H4724" t="str">
        <f>"*"&amp;VLOOKUP(Tabla_clientes.amazonaws.com_UnoEE_Morenos_Real_t201_mm_clientes[[#This Row],[f201_rowid_tercero]],penvio_c,5,)</f>
        <v>*SANTIAGO MORENO MENDOZA</v>
      </c>
      <c r="I4724" t="s">
        <v>6277</v>
      </c>
      <c r="J4724">
        <v>1</v>
      </c>
      <c r="K4724" t="s">
        <v>6273</v>
      </c>
      <c r="L4724" t="s">
        <v>7140</v>
      </c>
      <c r="M4724">
        <v>39962</v>
      </c>
      <c r="N4724" t="s">
        <v>6275</v>
      </c>
      <c r="O4724" t="s">
        <v>6282</v>
      </c>
      <c r="P4724">
        <v>2</v>
      </c>
      <c r="Q4724">
        <v>0</v>
      </c>
      <c r="R4724">
        <v>0</v>
      </c>
      <c r="S4724">
        <v>0</v>
      </c>
      <c r="T4724">
        <v>0</v>
      </c>
      <c r="U4724" t="s">
        <v>243</v>
      </c>
      <c r="W4724">
        <v>0</v>
      </c>
      <c r="X4724">
        <v>0</v>
      </c>
      <c r="Y4724">
        <v>0</v>
      </c>
      <c r="Z4724">
        <v>9999</v>
      </c>
      <c r="AA4724">
        <v>0</v>
      </c>
      <c r="AB4724">
        <v>0</v>
      </c>
      <c r="AC4724">
        <v>0</v>
      </c>
      <c r="AE4724" t="s">
        <v>26</v>
      </c>
      <c r="AF4724" s="1">
        <v>44562</v>
      </c>
      <c r="AG4724">
        <v>1</v>
      </c>
      <c r="AL4724" s="1"/>
      <c r="AM4724">
        <v>34963</v>
      </c>
      <c r="AN4724">
        <v>0</v>
      </c>
      <c r="AO4724">
        <v>0</v>
      </c>
      <c r="AQ4724" t="s">
        <v>7140</v>
      </c>
      <c r="AR4724" s="1">
        <v>44958.66187265046</v>
      </c>
      <c r="AS4724">
        <v>0</v>
      </c>
      <c r="AT4724">
        <v>0</v>
      </c>
      <c r="AU4724">
        <v>0</v>
      </c>
      <c r="AV4724">
        <v>0</v>
      </c>
      <c r="AW4724">
        <v>0</v>
      </c>
      <c r="AX4724">
        <v>0</v>
      </c>
      <c r="AY4724">
        <v>0</v>
      </c>
    </row>
    <row r="4725" spans="1:51" x14ac:dyDescent="0.25">
      <c r="A4725">
        <v>1</v>
      </c>
      <c r="B4725">
        <v>2335</v>
      </c>
      <c r="C4725" t="str">
        <f>"*"&amp;VLOOKUP(Tabla_clientes.amazonaws.com_UnoEE_Morenos_Real_t201_mm_clientes[[#This Row],[f201_rowid_tercero]],tercero_c,2,)</f>
        <v>*4385</v>
      </c>
      <c r="D4725" t="str">
        <f>"*"&amp;VLOOKUP(Tabla_clientes.amazonaws.com_UnoEE_Morenos_Real_t201_mm_clientes[[#This Row],[f201_rowid_tercero]],tercero_c,7,)</f>
        <v>*OLAYA ORTIZ JORGE ANDRES</v>
      </c>
      <c r="E4725" t="s">
        <v>7868</v>
      </c>
      <c r="F4725" t="s">
        <v>11232</v>
      </c>
      <c r="G4725" t="str">
        <f>"*"&amp;VLOOKUP(Tabla_clientes.amazonaws.com_UnoEE_Morenos_Real_t201_mm_clientes[[#This Row],[f201_rowid_tercero]],penvio_c,3,)</f>
        <v>*000</v>
      </c>
      <c r="H4725" t="str">
        <f>"*"&amp;VLOOKUP(Tabla_clientes.amazonaws.com_UnoEE_Morenos_Real_t201_mm_clientes[[#This Row],[f201_rowid_tercero]],penvio_c,5,)</f>
        <v>*JORGE ANDRES OLAYA ORTIZ</v>
      </c>
      <c r="I4725" t="s">
        <v>6277</v>
      </c>
      <c r="J4725">
        <v>1</v>
      </c>
      <c r="K4725" t="s">
        <v>6273</v>
      </c>
      <c r="L4725" t="s">
        <v>7140</v>
      </c>
      <c r="M4725">
        <v>39963</v>
      </c>
      <c r="N4725" t="s">
        <v>6275</v>
      </c>
      <c r="O4725" t="s">
        <v>6282</v>
      </c>
      <c r="P4725">
        <v>2</v>
      </c>
      <c r="Q4725">
        <v>0</v>
      </c>
      <c r="R4725">
        <v>0</v>
      </c>
      <c r="S4725">
        <v>0</v>
      </c>
      <c r="T4725">
        <v>0</v>
      </c>
      <c r="U4725" t="s">
        <v>243</v>
      </c>
      <c r="W4725">
        <v>0</v>
      </c>
      <c r="X4725">
        <v>0</v>
      </c>
      <c r="Y4725">
        <v>0</v>
      </c>
      <c r="Z4725">
        <v>9999</v>
      </c>
      <c r="AA4725">
        <v>0</v>
      </c>
      <c r="AB4725">
        <v>0</v>
      </c>
      <c r="AC4725">
        <v>0</v>
      </c>
      <c r="AE4725" t="s">
        <v>26</v>
      </c>
      <c r="AF4725" s="1">
        <v>44562</v>
      </c>
      <c r="AG4725">
        <v>1</v>
      </c>
      <c r="AL4725" s="1"/>
      <c r="AM4725">
        <v>34964</v>
      </c>
      <c r="AN4725">
        <v>0</v>
      </c>
      <c r="AO4725">
        <v>0</v>
      </c>
      <c r="AQ4725" t="s">
        <v>7140</v>
      </c>
      <c r="AR4725" s="1">
        <v>44958.66187265046</v>
      </c>
      <c r="AS4725">
        <v>0</v>
      </c>
      <c r="AT4725">
        <v>0</v>
      </c>
      <c r="AU4725">
        <v>0</v>
      </c>
      <c r="AV4725">
        <v>0</v>
      </c>
      <c r="AW4725">
        <v>0</v>
      </c>
      <c r="AX4725">
        <v>0</v>
      </c>
      <c r="AY4725">
        <v>0</v>
      </c>
    </row>
    <row r="4726" spans="1:51" x14ac:dyDescent="0.25">
      <c r="A4726">
        <v>1</v>
      </c>
      <c r="B4726">
        <v>2336</v>
      </c>
      <c r="C4726" t="str">
        <f>"*"&amp;VLOOKUP(Tabla_clientes.amazonaws.com_UnoEE_Morenos_Real_t201_mm_clientes[[#This Row],[f201_rowid_tercero]],tercero_c,2,)</f>
        <v>*4078</v>
      </c>
      <c r="D4726" t="str">
        <f>"*"&amp;VLOOKUP(Tabla_clientes.amazonaws.com_UnoEE_Morenos_Real_t201_mm_clientes[[#This Row],[f201_rowid_tercero]],tercero_c,7,)</f>
        <v>*KAOXUE CHOCOLATES SAS</v>
      </c>
      <c r="E4726" t="s">
        <v>7868</v>
      </c>
      <c r="F4726" t="s">
        <v>11233</v>
      </c>
      <c r="G4726" t="str">
        <f>"*"&amp;VLOOKUP(Tabla_clientes.amazonaws.com_UnoEE_Morenos_Real_t201_mm_clientes[[#This Row],[f201_rowid_tercero]],penvio_c,3,)</f>
        <v>*000</v>
      </c>
      <c r="H4726" t="str">
        <f>"*"&amp;VLOOKUP(Tabla_clientes.amazonaws.com_UnoEE_Morenos_Real_t201_mm_clientes[[#This Row],[f201_rowid_tercero]],penvio_c,5,)</f>
        <v>*KAOXUE CHOCOLATES SAS</v>
      </c>
      <c r="I4726" t="s">
        <v>6277</v>
      </c>
      <c r="J4726">
        <v>1</v>
      </c>
      <c r="K4726" t="s">
        <v>6273</v>
      </c>
      <c r="L4726" t="s">
        <v>6281</v>
      </c>
      <c r="M4726">
        <v>39964</v>
      </c>
      <c r="N4726" t="s">
        <v>6275</v>
      </c>
      <c r="O4726" t="s">
        <v>6282</v>
      </c>
      <c r="P4726">
        <v>2</v>
      </c>
      <c r="Q4726">
        <v>0</v>
      </c>
      <c r="R4726">
        <v>0</v>
      </c>
      <c r="S4726">
        <v>0</v>
      </c>
      <c r="T4726">
        <v>0</v>
      </c>
      <c r="U4726" t="s">
        <v>243</v>
      </c>
      <c r="W4726">
        <v>0</v>
      </c>
      <c r="X4726">
        <v>0</v>
      </c>
      <c r="Y4726">
        <v>0</v>
      </c>
      <c r="Z4726">
        <v>9999</v>
      </c>
      <c r="AA4726">
        <v>0</v>
      </c>
      <c r="AB4726">
        <v>0</v>
      </c>
      <c r="AC4726">
        <v>0</v>
      </c>
      <c r="AE4726" t="s">
        <v>26</v>
      </c>
      <c r="AF4726" s="1">
        <v>44562</v>
      </c>
      <c r="AG4726">
        <v>1</v>
      </c>
      <c r="AL4726" s="1"/>
      <c r="AM4726">
        <v>34965</v>
      </c>
      <c r="AN4726">
        <v>0</v>
      </c>
      <c r="AO4726">
        <v>0</v>
      </c>
      <c r="AQ4726" t="s">
        <v>6281</v>
      </c>
      <c r="AR4726" s="1">
        <v>44958.661872685188</v>
      </c>
      <c r="AS4726">
        <v>0</v>
      </c>
      <c r="AT4726">
        <v>0</v>
      </c>
      <c r="AU4726">
        <v>0</v>
      </c>
      <c r="AV4726">
        <v>0</v>
      </c>
      <c r="AW4726">
        <v>0</v>
      </c>
      <c r="AX4726">
        <v>0</v>
      </c>
      <c r="AY4726">
        <v>0</v>
      </c>
    </row>
    <row r="4727" spans="1:51" x14ac:dyDescent="0.25">
      <c r="A4727">
        <v>1</v>
      </c>
      <c r="B4727">
        <v>2337</v>
      </c>
      <c r="C4727" t="str">
        <f>"*"&amp;VLOOKUP(Tabla_clientes.amazonaws.com_UnoEE_Morenos_Real_t201_mm_clientes[[#This Row],[f201_rowid_tercero]],tercero_c,2,)</f>
        <v>*4254</v>
      </c>
      <c r="D4727" t="str">
        <f>"*"&amp;VLOOKUP(Tabla_clientes.amazonaws.com_UnoEE_Morenos_Real_t201_mm_clientes[[#This Row],[f201_rowid_tercero]],tercero_c,7,)</f>
        <v>*EL PATRON LIQUOR STORE SAS</v>
      </c>
      <c r="E4727" t="s">
        <v>7868</v>
      </c>
      <c r="F4727" t="s">
        <v>11234</v>
      </c>
      <c r="G4727" t="str">
        <f>"*"&amp;VLOOKUP(Tabla_clientes.amazonaws.com_UnoEE_Morenos_Real_t201_mm_clientes[[#This Row],[f201_rowid_tercero]],penvio_c,3,)</f>
        <v>*000</v>
      </c>
      <c r="H4727" t="str">
        <f>"*"&amp;VLOOKUP(Tabla_clientes.amazonaws.com_UnoEE_Morenos_Real_t201_mm_clientes[[#This Row],[f201_rowid_tercero]],penvio_c,5,)</f>
        <v>*EL PATRON LIQUOR STORE S.A.S.</v>
      </c>
      <c r="I4727" t="s">
        <v>6277</v>
      </c>
      <c r="J4727">
        <v>1</v>
      </c>
      <c r="K4727" t="s">
        <v>6273</v>
      </c>
      <c r="L4727" t="s">
        <v>6723</v>
      </c>
      <c r="M4727">
        <v>39965</v>
      </c>
      <c r="N4727" t="s">
        <v>6275</v>
      </c>
      <c r="O4727" t="s">
        <v>6282</v>
      </c>
      <c r="P4727">
        <v>2</v>
      </c>
      <c r="Q4727">
        <v>0</v>
      </c>
      <c r="R4727">
        <v>0</v>
      </c>
      <c r="S4727">
        <v>0</v>
      </c>
      <c r="T4727">
        <v>0</v>
      </c>
      <c r="U4727" t="s">
        <v>243</v>
      </c>
      <c r="W4727">
        <v>0</v>
      </c>
      <c r="X4727">
        <v>0</v>
      </c>
      <c r="Y4727">
        <v>0</v>
      </c>
      <c r="Z4727">
        <v>9999</v>
      </c>
      <c r="AA4727">
        <v>0</v>
      </c>
      <c r="AB4727">
        <v>0</v>
      </c>
      <c r="AC4727">
        <v>0</v>
      </c>
      <c r="AE4727" t="s">
        <v>26</v>
      </c>
      <c r="AF4727" s="1">
        <v>44562</v>
      </c>
      <c r="AG4727">
        <v>1</v>
      </c>
      <c r="AL4727" s="1"/>
      <c r="AM4727">
        <v>34966</v>
      </c>
      <c r="AN4727">
        <v>0</v>
      </c>
      <c r="AO4727">
        <v>0</v>
      </c>
      <c r="AQ4727" t="s">
        <v>7711</v>
      </c>
      <c r="AR4727" s="1">
        <v>44992.631703391206</v>
      </c>
      <c r="AS4727">
        <v>0</v>
      </c>
      <c r="AT4727">
        <v>0</v>
      </c>
      <c r="AU4727">
        <v>0</v>
      </c>
      <c r="AV4727">
        <v>0</v>
      </c>
      <c r="AW4727">
        <v>0</v>
      </c>
      <c r="AX4727">
        <v>0</v>
      </c>
      <c r="AY4727">
        <v>0</v>
      </c>
    </row>
    <row r="4728" spans="1:51" x14ac:dyDescent="0.25">
      <c r="A4728">
        <v>1</v>
      </c>
      <c r="B4728">
        <v>2338</v>
      </c>
      <c r="C4728" t="str">
        <f>"*"&amp;VLOOKUP(Tabla_clientes.amazonaws.com_UnoEE_Morenos_Real_t201_mm_clientes[[#This Row],[f201_rowid_tercero]],tercero_c,2,)</f>
        <v>*4171</v>
      </c>
      <c r="D4728" t="str">
        <f>"*"&amp;VLOOKUP(Tabla_clientes.amazonaws.com_UnoEE_Morenos_Real_t201_mm_clientes[[#This Row],[f201_rowid_tercero]],tercero_c,7,)</f>
        <v>*GURUS INVERSIONES SAS</v>
      </c>
      <c r="E4728" t="s">
        <v>7868</v>
      </c>
      <c r="F4728" t="s">
        <v>11235</v>
      </c>
      <c r="G4728" t="str">
        <f>"*"&amp;VLOOKUP(Tabla_clientes.amazonaws.com_UnoEE_Morenos_Real_t201_mm_clientes[[#This Row],[f201_rowid_tercero]],penvio_c,3,)</f>
        <v>*000</v>
      </c>
      <c r="H4728" t="str">
        <f>"*"&amp;VLOOKUP(Tabla_clientes.amazonaws.com_UnoEE_Morenos_Real_t201_mm_clientes[[#This Row],[f201_rowid_tercero]],penvio_c,5,)</f>
        <v>*GURUS INVERSIONES SAS</v>
      </c>
      <c r="I4728" t="s">
        <v>6277</v>
      </c>
      <c r="J4728">
        <v>1</v>
      </c>
      <c r="K4728" t="s">
        <v>6273</v>
      </c>
      <c r="L4728" t="s">
        <v>6281</v>
      </c>
      <c r="M4728">
        <v>39966</v>
      </c>
      <c r="N4728" t="s">
        <v>6275</v>
      </c>
      <c r="O4728" t="s">
        <v>6282</v>
      </c>
      <c r="P4728">
        <v>2</v>
      </c>
      <c r="Q4728">
        <v>0</v>
      </c>
      <c r="R4728">
        <v>0</v>
      </c>
      <c r="S4728">
        <v>0</v>
      </c>
      <c r="T4728">
        <v>0</v>
      </c>
      <c r="U4728" t="s">
        <v>243</v>
      </c>
      <c r="W4728">
        <v>0</v>
      </c>
      <c r="X4728">
        <v>0</v>
      </c>
      <c r="Y4728">
        <v>0</v>
      </c>
      <c r="Z4728">
        <v>9999</v>
      </c>
      <c r="AA4728">
        <v>0</v>
      </c>
      <c r="AB4728">
        <v>0</v>
      </c>
      <c r="AC4728">
        <v>0</v>
      </c>
      <c r="AE4728" t="s">
        <v>26</v>
      </c>
      <c r="AF4728" s="1">
        <v>44562</v>
      </c>
      <c r="AG4728">
        <v>1</v>
      </c>
      <c r="AL4728" s="1"/>
      <c r="AM4728">
        <v>34967</v>
      </c>
      <c r="AN4728">
        <v>0</v>
      </c>
      <c r="AO4728">
        <v>0</v>
      </c>
      <c r="AQ4728" t="s">
        <v>6281</v>
      </c>
      <c r="AR4728" s="1">
        <v>44958.661872685188</v>
      </c>
      <c r="AS4728">
        <v>0</v>
      </c>
      <c r="AT4728">
        <v>0</v>
      </c>
      <c r="AU4728">
        <v>0</v>
      </c>
      <c r="AV4728">
        <v>0</v>
      </c>
      <c r="AW4728">
        <v>0</v>
      </c>
      <c r="AX4728">
        <v>0</v>
      </c>
      <c r="AY4728">
        <v>0</v>
      </c>
    </row>
    <row r="4729" spans="1:51" x14ac:dyDescent="0.25">
      <c r="A4729">
        <v>1</v>
      </c>
      <c r="B4729">
        <v>2342</v>
      </c>
      <c r="C4729" t="str">
        <f>"*"&amp;VLOOKUP(Tabla_clientes.amazonaws.com_UnoEE_Morenos_Real_t201_mm_clientes[[#This Row],[f201_rowid_tercero]],tercero_c,2,)</f>
        <v>*4031</v>
      </c>
      <c r="D4729" t="str">
        <f>"*"&amp;VLOOKUP(Tabla_clientes.amazonaws.com_UnoEE_Morenos_Real_t201_mm_clientes[[#This Row],[f201_rowid_tercero]],tercero_c,7,)</f>
        <v>*MANRIQUE GARCIA LUIS</v>
      </c>
      <c r="E4729" t="s">
        <v>7868</v>
      </c>
      <c r="F4729" t="s">
        <v>11236</v>
      </c>
      <c r="G4729" t="str">
        <f>"*"&amp;VLOOKUP(Tabla_clientes.amazonaws.com_UnoEE_Morenos_Real_t201_mm_clientes[[#This Row],[f201_rowid_tercero]],penvio_c,3,)</f>
        <v>*000</v>
      </c>
      <c r="H4729" t="str">
        <f>"*"&amp;VLOOKUP(Tabla_clientes.amazonaws.com_UnoEE_Morenos_Real_t201_mm_clientes[[#This Row],[f201_rowid_tercero]],penvio_c,5,)</f>
        <v>*LUIS ALFREDO MANRIQUE GARCIA</v>
      </c>
      <c r="I4729" t="s">
        <v>6277</v>
      </c>
      <c r="J4729">
        <v>1</v>
      </c>
      <c r="K4729" t="s">
        <v>6273</v>
      </c>
      <c r="L4729" t="s">
        <v>7140</v>
      </c>
      <c r="M4729">
        <v>39967</v>
      </c>
      <c r="N4729" t="s">
        <v>6275</v>
      </c>
      <c r="O4729" t="s">
        <v>6282</v>
      </c>
      <c r="P4729">
        <v>2</v>
      </c>
      <c r="Q4729">
        <v>0</v>
      </c>
      <c r="R4729">
        <v>0</v>
      </c>
      <c r="S4729">
        <v>0</v>
      </c>
      <c r="T4729">
        <v>0</v>
      </c>
      <c r="U4729" t="s">
        <v>243</v>
      </c>
      <c r="W4729">
        <v>0</v>
      </c>
      <c r="X4729">
        <v>0</v>
      </c>
      <c r="Y4729">
        <v>0</v>
      </c>
      <c r="Z4729">
        <v>9999</v>
      </c>
      <c r="AA4729">
        <v>0</v>
      </c>
      <c r="AB4729">
        <v>0</v>
      </c>
      <c r="AC4729">
        <v>0</v>
      </c>
      <c r="AE4729" t="s">
        <v>26</v>
      </c>
      <c r="AF4729" s="1">
        <v>44562</v>
      </c>
      <c r="AG4729">
        <v>1</v>
      </c>
      <c r="AL4729" s="1"/>
      <c r="AM4729">
        <v>34968</v>
      </c>
      <c r="AN4729">
        <v>0</v>
      </c>
      <c r="AO4729">
        <v>0</v>
      </c>
      <c r="AQ4729" t="s">
        <v>7140</v>
      </c>
      <c r="AR4729" s="1">
        <v>44958.661872800927</v>
      </c>
      <c r="AS4729">
        <v>0</v>
      </c>
      <c r="AT4729">
        <v>0</v>
      </c>
      <c r="AU4729">
        <v>0</v>
      </c>
      <c r="AV4729">
        <v>0</v>
      </c>
      <c r="AW4729">
        <v>0</v>
      </c>
      <c r="AX4729">
        <v>0</v>
      </c>
      <c r="AY4729">
        <v>0</v>
      </c>
    </row>
    <row r="4730" spans="1:51" x14ac:dyDescent="0.25">
      <c r="A4730">
        <v>1</v>
      </c>
      <c r="B4730">
        <v>2343</v>
      </c>
      <c r="C4730" t="str">
        <f>"*"&amp;VLOOKUP(Tabla_clientes.amazonaws.com_UnoEE_Morenos_Real_t201_mm_clientes[[#This Row],[f201_rowid_tercero]],tercero_c,2,)</f>
        <v>*4165</v>
      </c>
      <c r="D4730" t="str">
        <f>"*"&amp;VLOOKUP(Tabla_clientes.amazonaws.com_UnoEE_Morenos_Real_t201_mm_clientes[[#This Row],[f201_rowid_tercero]],tercero_c,7,)</f>
        <v>*UNION TEMPORAL MUJER EMPRENDE</v>
      </c>
      <c r="E4730" t="s">
        <v>7868</v>
      </c>
      <c r="F4730" t="s">
        <v>11237</v>
      </c>
      <c r="G4730" t="str">
        <f>"*"&amp;VLOOKUP(Tabla_clientes.amazonaws.com_UnoEE_Morenos_Real_t201_mm_clientes[[#This Row],[f201_rowid_tercero]],penvio_c,3,)</f>
        <v>*000</v>
      </c>
      <c r="H4730" t="str">
        <f>"*"&amp;VLOOKUP(Tabla_clientes.amazonaws.com_UnoEE_Morenos_Real_t201_mm_clientes[[#This Row],[f201_rowid_tercero]],penvio_c,5,)</f>
        <v>*UNION TEMPORAL MUJER EMPRENDE</v>
      </c>
      <c r="I4730" t="s">
        <v>6277</v>
      </c>
      <c r="J4730">
        <v>1</v>
      </c>
      <c r="K4730" t="s">
        <v>6273</v>
      </c>
      <c r="L4730" t="s">
        <v>7134</v>
      </c>
      <c r="M4730">
        <v>39968</v>
      </c>
      <c r="N4730" t="s">
        <v>6275</v>
      </c>
      <c r="O4730" t="s">
        <v>6282</v>
      </c>
      <c r="P4730">
        <v>2</v>
      </c>
      <c r="Q4730">
        <v>2000000</v>
      </c>
      <c r="R4730">
        <v>0</v>
      </c>
      <c r="S4730">
        <v>0</v>
      </c>
      <c r="T4730">
        <v>0</v>
      </c>
      <c r="U4730" t="s">
        <v>243</v>
      </c>
      <c r="W4730">
        <v>0</v>
      </c>
      <c r="X4730">
        <v>0</v>
      </c>
      <c r="Y4730">
        <v>0</v>
      </c>
      <c r="Z4730">
        <v>9999</v>
      </c>
      <c r="AA4730">
        <v>0</v>
      </c>
      <c r="AB4730">
        <v>0</v>
      </c>
      <c r="AC4730">
        <v>0</v>
      </c>
      <c r="AE4730" t="s">
        <v>26</v>
      </c>
      <c r="AF4730" s="1">
        <v>44562</v>
      </c>
      <c r="AG4730">
        <v>1</v>
      </c>
      <c r="AL4730" s="1"/>
      <c r="AM4730">
        <v>34969</v>
      </c>
      <c r="AN4730">
        <v>0</v>
      </c>
      <c r="AO4730">
        <v>0</v>
      </c>
      <c r="AQ4730" t="s">
        <v>7134</v>
      </c>
      <c r="AR4730" s="1">
        <v>44949.613578900462</v>
      </c>
      <c r="AS4730">
        <v>0</v>
      </c>
      <c r="AT4730">
        <v>0</v>
      </c>
      <c r="AU4730">
        <v>0</v>
      </c>
      <c r="AV4730">
        <v>0</v>
      </c>
      <c r="AW4730">
        <v>0</v>
      </c>
      <c r="AX4730">
        <v>0</v>
      </c>
      <c r="AY4730">
        <v>0</v>
      </c>
    </row>
    <row r="4731" spans="1:51" x14ac:dyDescent="0.25">
      <c r="A4731">
        <v>1</v>
      </c>
      <c r="B4731">
        <v>2346</v>
      </c>
      <c r="C4731" t="str">
        <f>"*"&amp;VLOOKUP(Tabla_clientes.amazonaws.com_UnoEE_Morenos_Real_t201_mm_clientes[[#This Row],[f201_rowid_tercero]],tercero_c,2,)</f>
        <v>*4383</v>
      </c>
      <c r="D4731" t="str">
        <f>"*"&amp;VLOOKUP(Tabla_clientes.amazonaws.com_UnoEE_Morenos_Real_t201_mm_clientes[[#This Row],[f201_rowid_tercero]],tercero_c,7,)</f>
        <v>*DI SAURO  RAFFAELLO</v>
      </c>
      <c r="E4731" t="s">
        <v>7868</v>
      </c>
      <c r="F4731" t="s">
        <v>11238</v>
      </c>
      <c r="G4731" t="str">
        <f>"*"&amp;VLOOKUP(Tabla_clientes.amazonaws.com_UnoEE_Morenos_Real_t201_mm_clientes[[#This Row],[f201_rowid_tercero]],penvio_c,3,)</f>
        <v>*000</v>
      </c>
      <c r="H4731" t="str">
        <f>"*"&amp;VLOOKUP(Tabla_clientes.amazonaws.com_UnoEE_Morenos_Real_t201_mm_clientes[[#This Row],[f201_rowid_tercero]],penvio_c,5,)</f>
        <v>*RAFFAELLO DI SAURO</v>
      </c>
      <c r="I4731" t="s">
        <v>6277</v>
      </c>
      <c r="J4731">
        <v>1</v>
      </c>
      <c r="K4731" t="s">
        <v>6273</v>
      </c>
      <c r="L4731" t="s">
        <v>7073</v>
      </c>
      <c r="M4731">
        <v>39969</v>
      </c>
      <c r="N4731" t="s">
        <v>6275</v>
      </c>
      <c r="O4731" t="s">
        <v>6282</v>
      </c>
      <c r="P4731">
        <v>2</v>
      </c>
      <c r="Q4731">
        <v>0</v>
      </c>
      <c r="R4731">
        <v>0</v>
      </c>
      <c r="S4731">
        <v>0</v>
      </c>
      <c r="T4731">
        <v>0</v>
      </c>
      <c r="U4731" t="s">
        <v>243</v>
      </c>
      <c r="W4731">
        <v>0</v>
      </c>
      <c r="X4731">
        <v>0</v>
      </c>
      <c r="Y4731">
        <v>0</v>
      </c>
      <c r="Z4731">
        <v>9999</v>
      </c>
      <c r="AA4731">
        <v>0</v>
      </c>
      <c r="AB4731">
        <v>0</v>
      </c>
      <c r="AC4731">
        <v>0</v>
      </c>
      <c r="AE4731" t="s">
        <v>26</v>
      </c>
      <c r="AF4731" s="1">
        <v>44562</v>
      </c>
      <c r="AG4731">
        <v>1</v>
      </c>
      <c r="AL4731" s="1"/>
      <c r="AM4731">
        <v>34970</v>
      </c>
      <c r="AN4731">
        <v>0</v>
      </c>
      <c r="AO4731">
        <v>0</v>
      </c>
      <c r="AQ4731" t="s">
        <v>7073</v>
      </c>
      <c r="AR4731" s="1">
        <v>44958.661872881945</v>
      </c>
      <c r="AS4731">
        <v>0</v>
      </c>
      <c r="AT4731">
        <v>0</v>
      </c>
      <c r="AU4731">
        <v>0</v>
      </c>
      <c r="AV4731">
        <v>0</v>
      </c>
      <c r="AW4731">
        <v>0</v>
      </c>
      <c r="AX4731">
        <v>0</v>
      </c>
      <c r="AY4731">
        <v>0</v>
      </c>
    </row>
    <row r="4732" spans="1:51" x14ac:dyDescent="0.25">
      <c r="A4732">
        <v>1</v>
      </c>
      <c r="B4732">
        <v>2204</v>
      </c>
      <c r="C4732" t="str">
        <f>"*"&amp;VLOOKUP(Tabla_clientes.amazonaws.com_UnoEE_Morenos_Real_t201_mm_clientes[[#This Row],[f201_rowid_tercero]],tercero_c,2,)</f>
        <v>*4285</v>
      </c>
      <c r="D4732" t="str">
        <f>"*"&amp;VLOOKUP(Tabla_clientes.amazonaws.com_UnoEE_Morenos_Real_t201_mm_clientes[[#This Row],[f201_rowid_tercero]],tercero_c,7,)</f>
        <v>*MEJIA MARTINEZ CAROLINA</v>
      </c>
      <c r="E4732" t="s">
        <v>7868</v>
      </c>
      <c r="F4732" t="s">
        <v>11239</v>
      </c>
      <c r="G4732" t="str">
        <f>"*"&amp;VLOOKUP(Tabla_clientes.amazonaws.com_UnoEE_Morenos_Real_t201_mm_clientes[[#This Row],[f201_rowid_tercero]],penvio_c,3,)</f>
        <v>*000</v>
      </c>
      <c r="H4732" t="str">
        <f>"*"&amp;VLOOKUP(Tabla_clientes.amazonaws.com_UnoEE_Morenos_Real_t201_mm_clientes[[#This Row],[f201_rowid_tercero]],penvio_c,5,)</f>
        <v>*FEELI - CAROLINA MEJIA MARTINEZ</v>
      </c>
      <c r="I4732" t="s">
        <v>6277</v>
      </c>
      <c r="J4732">
        <v>1</v>
      </c>
      <c r="K4732" t="s">
        <v>6273</v>
      </c>
      <c r="L4732" t="s">
        <v>8298</v>
      </c>
      <c r="M4732">
        <v>39970</v>
      </c>
      <c r="N4732" t="s">
        <v>6275</v>
      </c>
      <c r="O4732" t="s">
        <v>6282</v>
      </c>
      <c r="P4732">
        <v>2</v>
      </c>
      <c r="Q4732">
        <v>0</v>
      </c>
      <c r="R4732">
        <v>0</v>
      </c>
      <c r="S4732">
        <v>0</v>
      </c>
      <c r="T4732">
        <v>0</v>
      </c>
      <c r="U4732" t="s">
        <v>243</v>
      </c>
      <c r="W4732">
        <v>0</v>
      </c>
      <c r="X4732">
        <v>0</v>
      </c>
      <c r="Y4732">
        <v>0</v>
      </c>
      <c r="Z4732">
        <v>9999</v>
      </c>
      <c r="AA4732">
        <v>0</v>
      </c>
      <c r="AB4732">
        <v>0</v>
      </c>
      <c r="AC4732">
        <v>0</v>
      </c>
      <c r="AE4732" t="s">
        <v>26</v>
      </c>
      <c r="AF4732" s="1">
        <v>44562</v>
      </c>
      <c r="AG4732">
        <v>1</v>
      </c>
      <c r="AL4732" s="1"/>
      <c r="AM4732">
        <v>34971</v>
      </c>
      <c r="AN4732">
        <v>0</v>
      </c>
      <c r="AO4732">
        <v>0</v>
      </c>
      <c r="AQ4732" t="s">
        <v>8298</v>
      </c>
      <c r="AR4732" s="1">
        <v>44958.661870833334</v>
      </c>
      <c r="AS4732">
        <v>0</v>
      </c>
      <c r="AT4732">
        <v>0</v>
      </c>
      <c r="AU4732">
        <v>0</v>
      </c>
      <c r="AV4732">
        <v>0</v>
      </c>
      <c r="AW4732">
        <v>0</v>
      </c>
      <c r="AX4732">
        <v>0</v>
      </c>
      <c r="AY4732">
        <v>0</v>
      </c>
    </row>
    <row r="4733" spans="1:51" x14ac:dyDescent="0.25">
      <c r="A4733">
        <v>1</v>
      </c>
      <c r="B4733">
        <v>2348</v>
      </c>
      <c r="C4733" t="str">
        <f>"*"&amp;VLOOKUP(Tabla_clientes.amazonaws.com_UnoEE_Morenos_Real_t201_mm_clientes[[#This Row],[f201_rowid_tercero]],tercero_c,2,)</f>
        <v>*4253</v>
      </c>
      <c r="D4733" t="str">
        <f>"*"&amp;VLOOKUP(Tabla_clientes.amazonaws.com_UnoEE_Morenos_Real_t201_mm_clientes[[#This Row],[f201_rowid_tercero]],tercero_c,7,)</f>
        <v>*BEJARANO SANCHEZ ANDREA</v>
      </c>
      <c r="E4733" t="s">
        <v>7868</v>
      </c>
      <c r="F4733" t="s">
        <v>11240</v>
      </c>
      <c r="G4733" t="str">
        <f>"*"&amp;VLOOKUP(Tabla_clientes.amazonaws.com_UnoEE_Morenos_Real_t201_mm_clientes[[#This Row],[f201_rowid_tercero]],penvio_c,3,)</f>
        <v>*000</v>
      </c>
      <c r="H4733" t="str">
        <f>"*"&amp;VLOOKUP(Tabla_clientes.amazonaws.com_UnoEE_Morenos_Real_t201_mm_clientes[[#This Row],[f201_rowid_tercero]],penvio_c,5,)</f>
        <v>*CARNES SELECTAS RIVAS</v>
      </c>
      <c r="I4733" t="s">
        <v>6277</v>
      </c>
      <c r="J4733">
        <v>1</v>
      </c>
      <c r="K4733" t="s">
        <v>6273</v>
      </c>
      <c r="L4733" t="s">
        <v>6723</v>
      </c>
      <c r="M4733">
        <v>39971</v>
      </c>
      <c r="N4733" t="s">
        <v>6275</v>
      </c>
      <c r="O4733" t="s">
        <v>6282</v>
      </c>
      <c r="P4733">
        <v>2</v>
      </c>
      <c r="Q4733">
        <v>0</v>
      </c>
      <c r="R4733">
        <v>0</v>
      </c>
      <c r="S4733">
        <v>0</v>
      </c>
      <c r="T4733">
        <v>0</v>
      </c>
      <c r="U4733" t="s">
        <v>243</v>
      </c>
      <c r="W4733">
        <v>0</v>
      </c>
      <c r="X4733">
        <v>0</v>
      </c>
      <c r="Y4733">
        <v>0</v>
      </c>
      <c r="Z4733">
        <v>9999</v>
      </c>
      <c r="AA4733">
        <v>0</v>
      </c>
      <c r="AB4733">
        <v>0</v>
      </c>
      <c r="AC4733">
        <v>0</v>
      </c>
      <c r="AE4733" t="s">
        <v>26</v>
      </c>
      <c r="AF4733" s="1">
        <v>44562</v>
      </c>
      <c r="AG4733">
        <v>1</v>
      </c>
      <c r="AL4733" s="1"/>
      <c r="AM4733">
        <v>34972</v>
      </c>
      <c r="AN4733">
        <v>0</v>
      </c>
      <c r="AO4733">
        <v>0</v>
      </c>
      <c r="AQ4733" t="s">
        <v>7711</v>
      </c>
      <c r="AR4733" s="1">
        <v>44992.631703553241</v>
      </c>
      <c r="AS4733">
        <v>0</v>
      </c>
      <c r="AT4733">
        <v>0</v>
      </c>
      <c r="AU4733">
        <v>0</v>
      </c>
      <c r="AV4733">
        <v>0</v>
      </c>
      <c r="AW4733">
        <v>0</v>
      </c>
      <c r="AX4733">
        <v>0</v>
      </c>
      <c r="AY4733">
        <v>0</v>
      </c>
    </row>
    <row r="4734" spans="1:51" x14ac:dyDescent="0.25">
      <c r="A4734">
        <v>1</v>
      </c>
      <c r="B4734">
        <v>2223</v>
      </c>
      <c r="C4734" t="str">
        <f>"*"&amp;VLOOKUP(Tabla_clientes.amazonaws.com_UnoEE_Morenos_Real_t201_mm_clientes[[#This Row],[f201_rowid_tercero]],tercero_c,2,)</f>
        <v>*4618</v>
      </c>
      <c r="D4734" t="str">
        <f>"*"&amp;VLOOKUP(Tabla_clientes.amazonaws.com_UnoEE_Morenos_Real_t201_mm_clientes[[#This Row],[f201_rowid_tercero]],tercero_c,7,)</f>
        <v>*MARIN MURCIA DANIEL</v>
      </c>
      <c r="E4734" t="s">
        <v>7868</v>
      </c>
      <c r="F4734" t="s">
        <v>11241</v>
      </c>
      <c r="G4734" t="str">
        <f>"*"&amp;VLOOKUP(Tabla_clientes.amazonaws.com_UnoEE_Morenos_Real_t201_mm_clientes[[#This Row],[f201_rowid_tercero]],penvio_c,3,)</f>
        <v>*000</v>
      </c>
      <c r="H4734" t="str">
        <f>"*"&amp;VLOOKUP(Tabla_clientes.amazonaws.com_UnoEE_Morenos_Real_t201_mm_clientes[[#This Row],[f201_rowid_tercero]],penvio_c,5,)</f>
        <v>*DANIEL MARIN MURCIA</v>
      </c>
      <c r="I4734" t="s">
        <v>6277</v>
      </c>
      <c r="J4734">
        <v>1</v>
      </c>
      <c r="K4734" t="s">
        <v>6273</v>
      </c>
      <c r="L4734" t="s">
        <v>7227</v>
      </c>
      <c r="M4734">
        <v>39972</v>
      </c>
      <c r="N4734" t="s">
        <v>6275</v>
      </c>
      <c r="O4734" t="s">
        <v>7036</v>
      </c>
      <c r="P4734">
        <v>2</v>
      </c>
      <c r="Q4734">
        <v>3000000</v>
      </c>
      <c r="R4734">
        <v>0</v>
      </c>
      <c r="S4734">
        <v>0</v>
      </c>
      <c r="T4734">
        <v>0</v>
      </c>
      <c r="U4734" t="s">
        <v>243</v>
      </c>
      <c r="W4734">
        <v>0</v>
      </c>
      <c r="X4734">
        <v>0</v>
      </c>
      <c r="Y4734">
        <v>0</v>
      </c>
      <c r="Z4734">
        <v>9999</v>
      </c>
      <c r="AA4734">
        <v>0</v>
      </c>
      <c r="AB4734">
        <v>0</v>
      </c>
      <c r="AC4734">
        <v>0</v>
      </c>
      <c r="AE4734" t="s">
        <v>26</v>
      </c>
      <c r="AF4734" s="1">
        <v>44562</v>
      </c>
      <c r="AG4734">
        <v>1</v>
      </c>
      <c r="AL4734" s="1"/>
      <c r="AM4734">
        <v>34973</v>
      </c>
      <c r="AN4734">
        <v>0</v>
      </c>
      <c r="AO4734">
        <v>0</v>
      </c>
      <c r="AQ4734" t="s">
        <v>7227</v>
      </c>
      <c r="AR4734" s="1">
        <v>44949.613613541667</v>
      </c>
      <c r="AS4734">
        <v>0</v>
      </c>
      <c r="AT4734">
        <v>0</v>
      </c>
      <c r="AU4734">
        <v>0</v>
      </c>
      <c r="AV4734">
        <v>0</v>
      </c>
      <c r="AW4734">
        <v>0</v>
      </c>
      <c r="AX4734">
        <v>0</v>
      </c>
      <c r="AY4734">
        <v>0</v>
      </c>
    </row>
    <row r="4735" spans="1:51" x14ac:dyDescent="0.25">
      <c r="A4735">
        <v>1</v>
      </c>
      <c r="B4735">
        <v>2349</v>
      </c>
      <c r="C4735" t="str">
        <f>"*"&amp;VLOOKUP(Tabla_clientes.amazonaws.com_UnoEE_Morenos_Real_t201_mm_clientes[[#This Row],[f201_rowid_tercero]],tercero_c,2,)</f>
        <v>*4248</v>
      </c>
      <c r="D4735" t="str">
        <f>"*"&amp;VLOOKUP(Tabla_clientes.amazonaws.com_UnoEE_Morenos_Real_t201_mm_clientes[[#This Row],[f201_rowid_tercero]],tercero_c,7,)</f>
        <v>*JOMIR SAS</v>
      </c>
      <c r="E4735" t="s">
        <v>7868</v>
      </c>
      <c r="F4735" t="s">
        <v>11242</v>
      </c>
      <c r="G4735" t="str">
        <f>"*"&amp;VLOOKUP(Tabla_clientes.amazonaws.com_UnoEE_Morenos_Real_t201_mm_clientes[[#This Row],[f201_rowid_tercero]],penvio_c,3,)</f>
        <v>*000</v>
      </c>
      <c r="H4735" t="str">
        <f>"*"&amp;VLOOKUP(Tabla_clientes.amazonaws.com_UnoEE_Morenos_Real_t201_mm_clientes[[#This Row],[f201_rowid_tercero]],penvio_c,5,)</f>
        <v>*JOMIR S.A.S.</v>
      </c>
      <c r="I4735" t="s">
        <v>6277</v>
      </c>
      <c r="J4735">
        <v>1</v>
      </c>
      <c r="K4735" t="s">
        <v>6273</v>
      </c>
      <c r="L4735" t="s">
        <v>6281</v>
      </c>
      <c r="M4735">
        <v>39973</v>
      </c>
      <c r="N4735" t="s">
        <v>6275</v>
      </c>
      <c r="O4735" t="s">
        <v>6282</v>
      </c>
      <c r="P4735">
        <v>2</v>
      </c>
      <c r="Q4735">
        <v>0</v>
      </c>
      <c r="R4735">
        <v>0</v>
      </c>
      <c r="S4735">
        <v>0</v>
      </c>
      <c r="T4735">
        <v>0</v>
      </c>
      <c r="U4735" t="s">
        <v>243</v>
      </c>
      <c r="W4735">
        <v>0</v>
      </c>
      <c r="X4735">
        <v>0</v>
      </c>
      <c r="Y4735">
        <v>0</v>
      </c>
      <c r="Z4735">
        <v>9999</v>
      </c>
      <c r="AA4735">
        <v>0</v>
      </c>
      <c r="AB4735">
        <v>0</v>
      </c>
      <c r="AC4735">
        <v>0</v>
      </c>
      <c r="AE4735" t="s">
        <v>26</v>
      </c>
      <c r="AF4735" s="1">
        <v>44562</v>
      </c>
      <c r="AG4735">
        <v>1</v>
      </c>
      <c r="AL4735" s="1"/>
      <c r="AM4735">
        <v>34974</v>
      </c>
      <c r="AN4735">
        <v>0</v>
      </c>
      <c r="AO4735">
        <v>0</v>
      </c>
      <c r="AQ4735" t="s">
        <v>6281</v>
      </c>
      <c r="AR4735" s="1">
        <v>44958.661872916666</v>
      </c>
      <c r="AS4735">
        <v>0</v>
      </c>
      <c r="AT4735">
        <v>0</v>
      </c>
      <c r="AU4735">
        <v>0</v>
      </c>
      <c r="AV4735">
        <v>0</v>
      </c>
      <c r="AW4735">
        <v>0</v>
      </c>
      <c r="AX4735">
        <v>0</v>
      </c>
      <c r="AY4735">
        <v>0</v>
      </c>
    </row>
    <row r="4736" spans="1:51" x14ac:dyDescent="0.25">
      <c r="A4736">
        <v>1</v>
      </c>
      <c r="B4736">
        <v>2351</v>
      </c>
      <c r="C4736" t="str">
        <f>"*"&amp;VLOOKUP(Tabla_clientes.amazonaws.com_UnoEE_Morenos_Real_t201_mm_clientes[[#This Row],[f201_rowid_tercero]],tercero_c,2,)</f>
        <v>*4198</v>
      </c>
      <c r="D4736" t="str">
        <f>"*"&amp;VLOOKUP(Tabla_clientes.amazonaws.com_UnoEE_Morenos_Real_t201_mm_clientes[[#This Row],[f201_rowid_tercero]],tercero_c,7,)</f>
        <v>*CIGARRERIA LA ROSA SAS</v>
      </c>
      <c r="E4736" t="s">
        <v>7868</v>
      </c>
      <c r="F4736" t="s">
        <v>11243</v>
      </c>
      <c r="G4736" t="str">
        <f>"*"&amp;VLOOKUP(Tabla_clientes.amazonaws.com_UnoEE_Morenos_Real_t201_mm_clientes[[#This Row],[f201_rowid_tercero]],penvio_c,3,)</f>
        <v>*000</v>
      </c>
      <c r="H4736" t="str">
        <f>"*"&amp;VLOOKUP(Tabla_clientes.amazonaws.com_UnoEE_Morenos_Real_t201_mm_clientes[[#This Row],[f201_rowid_tercero]],penvio_c,5,)</f>
        <v>*CIGARRERIA LA ROSA SAS</v>
      </c>
      <c r="I4736" t="s">
        <v>6277</v>
      </c>
      <c r="J4736">
        <v>1</v>
      </c>
      <c r="K4736" t="s">
        <v>6273</v>
      </c>
      <c r="L4736" t="s">
        <v>6723</v>
      </c>
      <c r="M4736">
        <v>39974</v>
      </c>
      <c r="N4736" t="s">
        <v>6275</v>
      </c>
      <c r="O4736" t="s">
        <v>6282</v>
      </c>
      <c r="P4736">
        <v>2</v>
      </c>
      <c r="Q4736">
        <v>0</v>
      </c>
      <c r="R4736">
        <v>0</v>
      </c>
      <c r="S4736">
        <v>0</v>
      </c>
      <c r="T4736">
        <v>0</v>
      </c>
      <c r="U4736" t="s">
        <v>243</v>
      </c>
      <c r="W4736">
        <v>0</v>
      </c>
      <c r="X4736">
        <v>0</v>
      </c>
      <c r="Y4736">
        <v>0</v>
      </c>
      <c r="Z4736">
        <v>9999</v>
      </c>
      <c r="AA4736">
        <v>0</v>
      </c>
      <c r="AB4736">
        <v>0</v>
      </c>
      <c r="AC4736">
        <v>0</v>
      </c>
      <c r="AE4736" t="s">
        <v>26</v>
      </c>
      <c r="AF4736" s="1">
        <v>44562</v>
      </c>
      <c r="AG4736">
        <v>1</v>
      </c>
      <c r="AL4736" s="1"/>
      <c r="AM4736">
        <v>34975</v>
      </c>
      <c r="AN4736">
        <v>0</v>
      </c>
      <c r="AO4736">
        <v>0</v>
      </c>
      <c r="AQ4736" t="s">
        <v>7711</v>
      </c>
      <c r="AR4736" s="1">
        <v>44992.631703703701</v>
      </c>
      <c r="AS4736">
        <v>0</v>
      </c>
      <c r="AT4736">
        <v>0</v>
      </c>
      <c r="AU4736">
        <v>0</v>
      </c>
      <c r="AV4736">
        <v>0</v>
      </c>
      <c r="AW4736">
        <v>0</v>
      </c>
      <c r="AX4736">
        <v>0</v>
      </c>
      <c r="AY4736">
        <v>0</v>
      </c>
    </row>
    <row r="4737" spans="1:51" x14ac:dyDescent="0.25">
      <c r="A4737">
        <v>1</v>
      </c>
      <c r="B4737">
        <v>2352</v>
      </c>
      <c r="C4737" t="str">
        <f>"*"&amp;VLOOKUP(Tabla_clientes.amazonaws.com_UnoEE_Morenos_Real_t201_mm_clientes[[#This Row],[f201_rowid_tercero]],tercero_c,2,)</f>
        <v>*4034</v>
      </c>
      <c r="D4737" t="str">
        <f>"*"&amp;VLOOKUP(Tabla_clientes.amazonaws.com_UnoEE_Morenos_Real_t201_mm_clientes[[#This Row],[f201_rowid_tercero]],tercero_c,7,)</f>
        <v>*DULCITIENDA JM SAS</v>
      </c>
      <c r="E4737" t="s">
        <v>7868</v>
      </c>
      <c r="F4737" t="s">
        <v>10972</v>
      </c>
      <c r="G4737" t="str">
        <f>"*"&amp;VLOOKUP(Tabla_clientes.amazonaws.com_UnoEE_Morenos_Real_t201_mm_clientes[[#This Row],[f201_rowid_tercero]],penvio_c,3,)</f>
        <v>*000</v>
      </c>
      <c r="H4737" t="str">
        <f>"*"&amp;VLOOKUP(Tabla_clientes.amazonaws.com_UnoEE_Morenos_Real_t201_mm_clientes[[#This Row],[f201_rowid_tercero]],penvio_c,5,)</f>
        <v>*DULCITIENDA JM SAS</v>
      </c>
      <c r="I4737" t="s">
        <v>6277</v>
      </c>
      <c r="J4737">
        <v>1</v>
      </c>
      <c r="K4737" t="s">
        <v>6273</v>
      </c>
      <c r="L4737" t="s">
        <v>6723</v>
      </c>
      <c r="M4737">
        <v>39975</v>
      </c>
      <c r="N4737" t="s">
        <v>6275</v>
      </c>
      <c r="O4737" t="s">
        <v>7036</v>
      </c>
      <c r="P4737">
        <v>2</v>
      </c>
      <c r="Q4737">
        <v>3000000</v>
      </c>
      <c r="R4737">
        <v>0</v>
      </c>
      <c r="S4737">
        <v>0</v>
      </c>
      <c r="T4737">
        <v>0</v>
      </c>
      <c r="U4737" t="s">
        <v>243</v>
      </c>
      <c r="W4737">
        <v>0</v>
      </c>
      <c r="X4737">
        <v>0</v>
      </c>
      <c r="Y4737">
        <v>0</v>
      </c>
      <c r="Z4737">
        <v>9999</v>
      </c>
      <c r="AA4737">
        <v>0</v>
      </c>
      <c r="AB4737">
        <v>0</v>
      </c>
      <c r="AC4737">
        <v>0</v>
      </c>
      <c r="AE4737" t="s">
        <v>26</v>
      </c>
      <c r="AF4737" s="1">
        <v>44562</v>
      </c>
      <c r="AG4737">
        <v>1</v>
      </c>
      <c r="AL4737" s="1"/>
      <c r="AM4737">
        <v>34976</v>
      </c>
      <c r="AN4737">
        <v>0</v>
      </c>
      <c r="AO4737">
        <v>0</v>
      </c>
      <c r="AQ4737" t="s">
        <v>7711</v>
      </c>
      <c r="AR4737" s="1">
        <v>44992.631703819447</v>
      </c>
      <c r="AS4737">
        <v>0</v>
      </c>
      <c r="AT4737">
        <v>0</v>
      </c>
      <c r="AU4737">
        <v>0</v>
      </c>
      <c r="AV4737">
        <v>0</v>
      </c>
      <c r="AW4737">
        <v>0</v>
      </c>
      <c r="AX4737">
        <v>0</v>
      </c>
      <c r="AY4737">
        <v>0</v>
      </c>
    </row>
    <row r="4738" spans="1:51" x14ac:dyDescent="0.25">
      <c r="A4738">
        <v>1</v>
      </c>
      <c r="B4738">
        <v>2353</v>
      </c>
      <c r="C4738" t="str">
        <f>"*"&amp;VLOOKUP(Tabla_clientes.amazonaws.com_UnoEE_Morenos_Real_t201_mm_clientes[[#This Row],[f201_rowid_tercero]],tercero_c,2,)</f>
        <v>*4205</v>
      </c>
      <c r="D4738" t="str">
        <f>"*"&amp;VLOOKUP(Tabla_clientes.amazonaws.com_UnoEE_Morenos_Real_t201_mm_clientes[[#This Row],[f201_rowid_tercero]],tercero_c,7,)</f>
        <v>*VARGAS GUERRERO YENNY</v>
      </c>
      <c r="E4738" t="s">
        <v>7868</v>
      </c>
      <c r="F4738" t="s">
        <v>11244</v>
      </c>
      <c r="G4738" t="str">
        <f>"*"&amp;VLOOKUP(Tabla_clientes.amazonaws.com_UnoEE_Morenos_Real_t201_mm_clientes[[#This Row],[f201_rowid_tercero]],penvio_c,3,)</f>
        <v>*000</v>
      </c>
      <c r="H4738" t="str">
        <f>"*"&amp;VLOOKUP(Tabla_clientes.amazonaws.com_UnoEE_Morenos_Real_t201_mm_clientes[[#This Row],[f201_rowid_tercero]],penvio_c,5,)</f>
        <v>*DROGUERIA BONANZA DEL GUAVIARE</v>
      </c>
      <c r="I4738" t="s">
        <v>6277</v>
      </c>
      <c r="J4738">
        <v>1</v>
      </c>
      <c r="K4738" t="s">
        <v>6273</v>
      </c>
      <c r="L4738" t="s">
        <v>8310</v>
      </c>
      <c r="M4738">
        <v>39976</v>
      </c>
      <c r="N4738" t="s">
        <v>6275</v>
      </c>
      <c r="O4738" t="s">
        <v>6282</v>
      </c>
      <c r="P4738">
        <v>2</v>
      </c>
      <c r="Q4738">
        <v>0</v>
      </c>
      <c r="R4738">
        <v>0</v>
      </c>
      <c r="S4738">
        <v>0</v>
      </c>
      <c r="T4738">
        <v>0</v>
      </c>
      <c r="U4738" t="s">
        <v>243</v>
      </c>
      <c r="W4738">
        <v>0</v>
      </c>
      <c r="X4738">
        <v>0</v>
      </c>
      <c r="Y4738">
        <v>0</v>
      </c>
      <c r="Z4738">
        <v>9999</v>
      </c>
      <c r="AA4738">
        <v>0</v>
      </c>
      <c r="AB4738">
        <v>0</v>
      </c>
      <c r="AC4738">
        <v>0</v>
      </c>
      <c r="AE4738" t="s">
        <v>26</v>
      </c>
      <c r="AF4738" s="1">
        <v>44562</v>
      </c>
      <c r="AG4738">
        <v>1</v>
      </c>
      <c r="AL4738" s="1"/>
      <c r="AM4738">
        <v>34977</v>
      </c>
      <c r="AN4738">
        <v>0</v>
      </c>
      <c r="AO4738">
        <v>0</v>
      </c>
      <c r="AQ4738" t="s">
        <v>8310</v>
      </c>
      <c r="AR4738" s="1">
        <v>44958.661872951387</v>
      </c>
      <c r="AS4738">
        <v>0</v>
      </c>
      <c r="AT4738">
        <v>0</v>
      </c>
      <c r="AU4738">
        <v>0</v>
      </c>
      <c r="AV4738">
        <v>0</v>
      </c>
      <c r="AW4738">
        <v>0</v>
      </c>
      <c r="AX4738">
        <v>0</v>
      </c>
      <c r="AY4738">
        <v>0</v>
      </c>
    </row>
    <row r="4739" spans="1:51" x14ac:dyDescent="0.25">
      <c r="A4739">
        <v>1</v>
      </c>
      <c r="B4739">
        <v>2356</v>
      </c>
      <c r="C4739" t="str">
        <f>"*"&amp;VLOOKUP(Tabla_clientes.amazonaws.com_UnoEE_Morenos_Real_t201_mm_clientes[[#This Row],[f201_rowid_tercero]],tercero_c,2,)</f>
        <v>*4270</v>
      </c>
      <c r="D4739" t="str">
        <f>"*"&amp;VLOOKUP(Tabla_clientes.amazonaws.com_UnoEE_Morenos_Real_t201_mm_clientes[[#This Row],[f201_rowid_tercero]],tercero_c,7,)</f>
        <v>*EQUIPOS PESADOS  MANTENIMIENTO HEM S A S</v>
      </c>
      <c r="E4739" t="s">
        <v>7868</v>
      </c>
      <c r="F4739" t="s">
        <v>11245</v>
      </c>
      <c r="G4739" t="str">
        <f>"*"&amp;VLOOKUP(Tabla_clientes.amazonaws.com_UnoEE_Morenos_Real_t201_mm_clientes[[#This Row],[f201_rowid_tercero]],penvio_c,3,)</f>
        <v>*000</v>
      </c>
      <c r="H4739" t="str">
        <f>"*"&amp;VLOOKUP(Tabla_clientes.amazonaws.com_UnoEE_Morenos_Real_t201_mm_clientes[[#This Row],[f201_rowid_tercero]],penvio_c,5,)</f>
        <v>*EQUIPOS PESADOS &amp; MANTENIMIENTO HEM SAS</v>
      </c>
      <c r="I4739" t="s">
        <v>6277</v>
      </c>
      <c r="J4739">
        <v>1</v>
      </c>
      <c r="K4739" t="s">
        <v>6273</v>
      </c>
      <c r="L4739" t="s">
        <v>6281</v>
      </c>
      <c r="M4739">
        <v>39977</v>
      </c>
      <c r="N4739" t="s">
        <v>6275</v>
      </c>
      <c r="O4739" t="s">
        <v>6282</v>
      </c>
      <c r="P4739">
        <v>2</v>
      </c>
      <c r="Q4739">
        <v>0</v>
      </c>
      <c r="R4739">
        <v>0</v>
      </c>
      <c r="S4739">
        <v>0</v>
      </c>
      <c r="T4739">
        <v>0</v>
      </c>
      <c r="U4739" t="s">
        <v>243</v>
      </c>
      <c r="W4739">
        <v>0</v>
      </c>
      <c r="X4739">
        <v>0</v>
      </c>
      <c r="Y4739">
        <v>0</v>
      </c>
      <c r="Z4739">
        <v>9999</v>
      </c>
      <c r="AA4739">
        <v>0</v>
      </c>
      <c r="AB4739">
        <v>0</v>
      </c>
      <c r="AC4739">
        <v>0</v>
      </c>
      <c r="AE4739" t="s">
        <v>26</v>
      </c>
      <c r="AF4739" s="1">
        <v>44562</v>
      </c>
      <c r="AG4739">
        <v>1</v>
      </c>
      <c r="AL4739" s="1"/>
      <c r="AM4739">
        <v>34978</v>
      </c>
      <c r="AN4739">
        <v>0</v>
      </c>
      <c r="AO4739">
        <v>0</v>
      </c>
      <c r="AQ4739" t="s">
        <v>6281</v>
      </c>
      <c r="AR4739" s="1">
        <v>44958.661872951387</v>
      </c>
      <c r="AS4739">
        <v>0</v>
      </c>
      <c r="AT4739">
        <v>0</v>
      </c>
      <c r="AU4739">
        <v>0</v>
      </c>
      <c r="AV4739">
        <v>0</v>
      </c>
      <c r="AW4739">
        <v>0</v>
      </c>
      <c r="AX4739">
        <v>0</v>
      </c>
      <c r="AY4739">
        <v>0</v>
      </c>
    </row>
    <row r="4740" spans="1:51" x14ac:dyDescent="0.25">
      <c r="A4740">
        <v>1</v>
      </c>
      <c r="B4740">
        <v>2358</v>
      </c>
      <c r="C4740" t="str">
        <f>"*"&amp;VLOOKUP(Tabla_clientes.amazonaws.com_UnoEE_Morenos_Real_t201_mm_clientes[[#This Row],[f201_rowid_tercero]],tercero_c,2,)</f>
        <v>*4050</v>
      </c>
      <c r="D4740" t="str">
        <f>"*"&amp;VLOOKUP(Tabla_clientes.amazonaws.com_UnoEE_Morenos_Real_t201_mm_clientes[[#This Row],[f201_rowid_tercero]],tercero_c,7,)</f>
        <v>*TRANSPORTES SKYLINE SAS</v>
      </c>
      <c r="E4740" t="s">
        <v>7868</v>
      </c>
      <c r="F4740" t="s">
        <v>11246</v>
      </c>
      <c r="G4740" t="str">
        <f>"*"&amp;VLOOKUP(Tabla_clientes.amazonaws.com_UnoEE_Morenos_Real_t201_mm_clientes[[#This Row],[f201_rowid_tercero]],penvio_c,3,)</f>
        <v>*000</v>
      </c>
      <c r="H4740" t="str">
        <f>"*"&amp;VLOOKUP(Tabla_clientes.amazonaws.com_UnoEE_Morenos_Real_t201_mm_clientes[[#This Row],[f201_rowid_tercero]],penvio_c,5,)</f>
        <v>*TRANSPORTE SKYLINE</v>
      </c>
      <c r="I4740" t="s">
        <v>6277</v>
      </c>
      <c r="J4740">
        <v>1</v>
      </c>
      <c r="K4740" t="s">
        <v>6273</v>
      </c>
      <c r="L4740" t="s">
        <v>6281</v>
      </c>
      <c r="M4740">
        <v>39978</v>
      </c>
      <c r="N4740" t="s">
        <v>6275</v>
      </c>
      <c r="O4740" t="s">
        <v>6282</v>
      </c>
      <c r="P4740">
        <v>2</v>
      </c>
      <c r="Q4740">
        <v>0</v>
      </c>
      <c r="R4740">
        <v>0</v>
      </c>
      <c r="S4740">
        <v>0</v>
      </c>
      <c r="T4740">
        <v>0</v>
      </c>
      <c r="U4740" t="s">
        <v>243</v>
      </c>
      <c r="W4740">
        <v>0</v>
      </c>
      <c r="X4740">
        <v>0</v>
      </c>
      <c r="Y4740">
        <v>0</v>
      </c>
      <c r="Z4740">
        <v>9999</v>
      </c>
      <c r="AA4740">
        <v>0</v>
      </c>
      <c r="AB4740">
        <v>0</v>
      </c>
      <c r="AC4740">
        <v>0</v>
      </c>
      <c r="AE4740" t="s">
        <v>26</v>
      </c>
      <c r="AF4740" s="1">
        <v>44562</v>
      </c>
      <c r="AG4740">
        <v>1</v>
      </c>
      <c r="AL4740" s="1"/>
      <c r="AM4740">
        <v>34979</v>
      </c>
      <c r="AN4740">
        <v>0</v>
      </c>
      <c r="AO4740">
        <v>0</v>
      </c>
      <c r="AQ4740" t="s">
        <v>6281</v>
      </c>
      <c r="AR4740" s="1">
        <v>44958.661872997684</v>
      </c>
      <c r="AS4740">
        <v>0</v>
      </c>
      <c r="AT4740">
        <v>0</v>
      </c>
      <c r="AU4740">
        <v>0</v>
      </c>
      <c r="AV4740">
        <v>0</v>
      </c>
      <c r="AW4740">
        <v>0</v>
      </c>
      <c r="AX4740">
        <v>0</v>
      </c>
      <c r="AY4740">
        <v>0</v>
      </c>
    </row>
    <row r="4741" spans="1:51" x14ac:dyDescent="0.25">
      <c r="A4741">
        <v>1</v>
      </c>
      <c r="B4741">
        <v>2359</v>
      </c>
      <c r="C4741" t="str">
        <f>"*"&amp;VLOOKUP(Tabla_clientes.amazonaws.com_UnoEE_Morenos_Real_t201_mm_clientes[[#This Row],[f201_rowid_tercero]],tercero_c,2,)</f>
        <v>*2191</v>
      </c>
      <c r="D4741" t="str">
        <f>"*"&amp;VLOOKUP(Tabla_clientes.amazonaws.com_UnoEE_Morenos_Real_t201_mm_clientes[[#This Row],[f201_rowid_tercero]],tercero_c,7,)</f>
        <v>*PC QUICK S A S</v>
      </c>
      <c r="E4741" t="s">
        <v>7868</v>
      </c>
      <c r="F4741" t="s">
        <v>11247</v>
      </c>
      <c r="G4741" t="str">
        <f>"*"&amp;VLOOKUP(Tabla_clientes.amazonaws.com_UnoEE_Morenos_Real_t201_mm_clientes[[#This Row],[f201_rowid_tercero]],penvio_c,3,)</f>
        <v>*000</v>
      </c>
      <c r="H4741" t="str">
        <f>"*"&amp;VLOOKUP(Tabla_clientes.amazonaws.com_UnoEE_Morenos_Real_t201_mm_clientes[[#This Row],[f201_rowid_tercero]],penvio_c,5,)</f>
        <v>*PCQUICK S.A.S.</v>
      </c>
      <c r="I4741" t="s">
        <v>6277</v>
      </c>
      <c r="J4741">
        <v>1</v>
      </c>
      <c r="K4741" t="s">
        <v>6273</v>
      </c>
      <c r="L4741" t="s">
        <v>6281</v>
      </c>
      <c r="M4741">
        <v>39979</v>
      </c>
      <c r="N4741" t="s">
        <v>6275</v>
      </c>
      <c r="O4741" t="s">
        <v>6282</v>
      </c>
      <c r="P4741">
        <v>2</v>
      </c>
      <c r="Q4741">
        <v>1000000</v>
      </c>
      <c r="R4741">
        <v>0</v>
      </c>
      <c r="S4741">
        <v>0</v>
      </c>
      <c r="T4741">
        <v>0</v>
      </c>
      <c r="U4741" t="s">
        <v>243</v>
      </c>
      <c r="W4741">
        <v>0</v>
      </c>
      <c r="X4741">
        <v>0</v>
      </c>
      <c r="Y4741">
        <v>0</v>
      </c>
      <c r="Z4741">
        <v>9999</v>
      </c>
      <c r="AA4741">
        <v>0</v>
      </c>
      <c r="AB4741">
        <v>0</v>
      </c>
      <c r="AC4741">
        <v>0</v>
      </c>
      <c r="AE4741" t="s">
        <v>26</v>
      </c>
      <c r="AF4741" s="1">
        <v>44562</v>
      </c>
      <c r="AG4741">
        <v>1</v>
      </c>
      <c r="AL4741" s="1"/>
      <c r="AM4741">
        <v>34980</v>
      </c>
      <c r="AN4741">
        <v>0</v>
      </c>
      <c r="AO4741">
        <v>0</v>
      </c>
      <c r="AQ4741" t="s">
        <v>6281</v>
      </c>
      <c r="AR4741" s="1">
        <v>44949.613674224536</v>
      </c>
      <c r="AS4741">
        <v>0</v>
      </c>
      <c r="AT4741">
        <v>0</v>
      </c>
      <c r="AU4741">
        <v>0</v>
      </c>
      <c r="AV4741">
        <v>0</v>
      </c>
      <c r="AW4741">
        <v>0</v>
      </c>
      <c r="AX4741">
        <v>0</v>
      </c>
      <c r="AY4741">
        <v>0</v>
      </c>
    </row>
    <row r="4742" spans="1:51" x14ac:dyDescent="0.25">
      <c r="A4742">
        <v>1</v>
      </c>
      <c r="B4742">
        <v>2360</v>
      </c>
      <c r="C4742" t="str">
        <f>"*"&amp;VLOOKUP(Tabla_clientes.amazonaws.com_UnoEE_Morenos_Real_t201_mm_clientes[[#This Row],[f201_rowid_tercero]],tercero_c,2,)</f>
        <v>*2685</v>
      </c>
      <c r="D4742" t="str">
        <f>"*"&amp;VLOOKUP(Tabla_clientes.amazonaws.com_UnoEE_Morenos_Real_t201_mm_clientes[[#This Row],[f201_rowid_tercero]],tercero_c,7,)</f>
        <v>*AGROCAMPO S A S</v>
      </c>
      <c r="E4742" t="s">
        <v>7868</v>
      </c>
      <c r="F4742" t="s">
        <v>11248</v>
      </c>
      <c r="G4742" t="str">
        <f>"*"&amp;VLOOKUP(Tabla_clientes.amazonaws.com_UnoEE_Morenos_Real_t201_mm_clientes[[#This Row],[f201_rowid_tercero]],penvio_c,3,)</f>
        <v>*000</v>
      </c>
      <c r="H4742" t="str">
        <f>"*"&amp;VLOOKUP(Tabla_clientes.amazonaws.com_UnoEE_Morenos_Real_t201_mm_clientes[[#This Row],[f201_rowid_tercero]],penvio_c,5,)</f>
        <v>*AGROCAMPO SAS</v>
      </c>
      <c r="I4742" t="s">
        <v>6277</v>
      </c>
      <c r="J4742">
        <v>1</v>
      </c>
      <c r="K4742" t="s">
        <v>6273</v>
      </c>
      <c r="L4742" t="s">
        <v>7870</v>
      </c>
      <c r="M4742">
        <v>39980</v>
      </c>
      <c r="N4742" t="s">
        <v>6275</v>
      </c>
      <c r="O4742" t="s">
        <v>6282</v>
      </c>
      <c r="P4742">
        <v>2</v>
      </c>
      <c r="Q4742">
        <v>0</v>
      </c>
      <c r="R4742">
        <v>0</v>
      </c>
      <c r="S4742">
        <v>0</v>
      </c>
      <c r="T4742">
        <v>0</v>
      </c>
      <c r="U4742" t="s">
        <v>243</v>
      </c>
      <c r="W4742">
        <v>0</v>
      </c>
      <c r="X4742">
        <v>0</v>
      </c>
      <c r="Y4742">
        <v>0</v>
      </c>
      <c r="Z4742">
        <v>9999</v>
      </c>
      <c r="AA4742">
        <v>0</v>
      </c>
      <c r="AB4742">
        <v>0</v>
      </c>
      <c r="AC4742">
        <v>0</v>
      </c>
      <c r="AE4742" t="s">
        <v>26</v>
      </c>
      <c r="AF4742" s="1">
        <v>44562</v>
      </c>
      <c r="AG4742">
        <v>1</v>
      </c>
      <c r="AL4742" s="1"/>
      <c r="AM4742">
        <v>34981</v>
      </c>
      <c r="AN4742">
        <v>0</v>
      </c>
      <c r="AO4742">
        <v>0</v>
      </c>
      <c r="AQ4742" t="s">
        <v>7870</v>
      </c>
      <c r="AR4742" s="1">
        <v>44958.661873032404</v>
      </c>
      <c r="AS4742">
        <v>0</v>
      </c>
      <c r="AT4742">
        <v>0</v>
      </c>
      <c r="AU4742">
        <v>0</v>
      </c>
      <c r="AV4742">
        <v>0</v>
      </c>
      <c r="AW4742">
        <v>0</v>
      </c>
      <c r="AX4742">
        <v>0</v>
      </c>
      <c r="AY4742">
        <v>0</v>
      </c>
    </row>
    <row r="4743" spans="1:51" x14ac:dyDescent="0.25">
      <c r="A4743">
        <v>1</v>
      </c>
      <c r="B4743">
        <v>2361</v>
      </c>
      <c r="C4743" t="str">
        <f>"*"&amp;VLOOKUP(Tabla_clientes.amazonaws.com_UnoEE_Morenos_Real_t201_mm_clientes[[#This Row],[f201_rowid_tercero]],tercero_c,2,)</f>
        <v>*4218</v>
      </c>
      <c r="D4743" t="str">
        <f>"*"&amp;VLOOKUP(Tabla_clientes.amazonaws.com_UnoEE_Morenos_Real_t201_mm_clientes[[#This Row],[f201_rowid_tercero]],tercero_c,7,)</f>
        <v>*BENDITO SANCOCHO SAS</v>
      </c>
      <c r="E4743" t="s">
        <v>7868</v>
      </c>
      <c r="F4743" t="s">
        <v>11249</v>
      </c>
      <c r="G4743" t="str">
        <f>"*"&amp;VLOOKUP(Tabla_clientes.amazonaws.com_UnoEE_Morenos_Real_t201_mm_clientes[[#This Row],[f201_rowid_tercero]],penvio_c,3,)</f>
        <v>*000</v>
      </c>
      <c r="H4743" t="str">
        <f>"*"&amp;VLOOKUP(Tabla_clientes.amazonaws.com_UnoEE_Morenos_Real_t201_mm_clientes[[#This Row],[f201_rowid_tercero]],penvio_c,5,)</f>
        <v>*BENDITO SANCOCHO SAS</v>
      </c>
      <c r="I4743" t="s">
        <v>6277</v>
      </c>
      <c r="J4743">
        <v>1</v>
      </c>
      <c r="K4743" t="s">
        <v>6273</v>
      </c>
      <c r="L4743" t="s">
        <v>7239</v>
      </c>
      <c r="M4743">
        <v>39981</v>
      </c>
      <c r="N4743" t="s">
        <v>6275</v>
      </c>
      <c r="O4743" t="s">
        <v>6282</v>
      </c>
      <c r="P4743">
        <v>2</v>
      </c>
      <c r="Q4743">
        <v>0</v>
      </c>
      <c r="R4743">
        <v>0</v>
      </c>
      <c r="S4743">
        <v>0</v>
      </c>
      <c r="T4743">
        <v>0</v>
      </c>
      <c r="U4743" t="s">
        <v>243</v>
      </c>
      <c r="W4743">
        <v>0</v>
      </c>
      <c r="X4743">
        <v>0</v>
      </c>
      <c r="Y4743">
        <v>0</v>
      </c>
      <c r="Z4743">
        <v>9999</v>
      </c>
      <c r="AA4743">
        <v>0</v>
      </c>
      <c r="AB4743">
        <v>0</v>
      </c>
      <c r="AC4743">
        <v>0</v>
      </c>
      <c r="AE4743" t="s">
        <v>26</v>
      </c>
      <c r="AF4743" s="1">
        <v>44562</v>
      </c>
      <c r="AG4743">
        <v>1</v>
      </c>
      <c r="AL4743" s="1"/>
      <c r="AM4743">
        <v>34982</v>
      </c>
      <c r="AN4743">
        <v>0</v>
      </c>
      <c r="AO4743">
        <v>0</v>
      </c>
      <c r="AQ4743" t="s">
        <v>7239</v>
      </c>
      <c r="AR4743" s="1">
        <v>44958.661873032404</v>
      </c>
      <c r="AS4743">
        <v>0</v>
      </c>
      <c r="AT4743">
        <v>0</v>
      </c>
      <c r="AU4743">
        <v>0</v>
      </c>
      <c r="AV4743">
        <v>0</v>
      </c>
      <c r="AW4743">
        <v>0</v>
      </c>
      <c r="AX4743">
        <v>0</v>
      </c>
      <c r="AY4743">
        <v>0</v>
      </c>
    </row>
    <row r="4744" spans="1:51" x14ac:dyDescent="0.25">
      <c r="A4744">
        <v>1</v>
      </c>
      <c r="B4744">
        <v>2363</v>
      </c>
      <c r="C4744" t="str">
        <f>"*"&amp;VLOOKUP(Tabla_clientes.amazonaws.com_UnoEE_Morenos_Real_t201_mm_clientes[[#This Row],[f201_rowid_tercero]],tercero_c,2,)</f>
        <v>*4151</v>
      </c>
      <c r="D4744" t="str">
        <f>"*"&amp;VLOOKUP(Tabla_clientes.amazonaws.com_UnoEE_Morenos_Real_t201_mm_clientes[[#This Row],[f201_rowid_tercero]],tercero_c,7,)</f>
        <v>*GRUPO IPSUMCOL SAS</v>
      </c>
      <c r="E4744" t="s">
        <v>7868</v>
      </c>
      <c r="F4744" t="s">
        <v>11250</v>
      </c>
      <c r="G4744" t="str">
        <f>"*"&amp;VLOOKUP(Tabla_clientes.amazonaws.com_UnoEE_Morenos_Real_t201_mm_clientes[[#This Row],[f201_rowid_tercero]],penvio_c,3,)</f>
        <v>*000</v>
      </c>
      <c r="H4744" t="str">
        <f>"*"&amp;VLOOKUP(Tabla_clientes.amazonaws.com_UnoEE_Morenos_Real_t201_mm_clientes[[#This Row],[f201_rowid_tercero]],penvio_c,5,)</f>
        <v>*GRUPO IPSUMCOL SAS</v>
      </c>
      <c r="I4744" t="s">
        <v>6277</v>
      </c>
      <c r="J4744">
        <v>1</v>
      </c>
      <c r="K4744" t="s">
        <v>6273</v>
      </c>
      <c r="L4744" t="s">
        <v>6281</v>
      </c>
      <c r="M4744">
        <v>39982</v>
      </c>
      <c r="N4744" t="s">
        <v>6275</v>
      </c>
      <c r="O4744" t="s">
        <v>6282</v>
      </c>
      <c r="P4744">
        <v>2</v>
      </c>
      <c r="Q4744">
        <v>0</v>
      </c>
      <c r="R4744">
        <v>0</v>
      </c>
      <c r="S4744">
        <v>0</v>
      </c>
      <c r="T4744">
        <v>0</v>
      </c>
      <c r="U4744" t="s">
        <v>243</v>
      </c>
      <c r="W4744">
        <v>0</v>
      </c>
      <c r="X4744">
        <v>0</v>
      </c>
      <c r="Y4744">
        <v>0</v>
      </c>
      <c r="Z4744">
        <v>9999</v>
      </c>
      <c r="AA4744">
        <v>0</v>
      </c>
      <c r="AB4744">
        <v>0</v>
      </c>
      <c r="AC4744">
        <v>0</v>
      </c>
      <c r="AE4744" t="s">
        <v>26</v>
      </c>
      <c r="AF4744" s="1">
        <v>44562</v>
      </c>
      <c r="AG4744">
        <v>1</v>
      </c>
      <c r="AL4744" s="1"/>
      <c r="AM4744">
        <v>34983</v>
      </c>
      <c r="AN4744">
        <v>0</v>
      </c>
      <c r="AO4744">
        <v>0</v>
      </c>
      <c r="AQ4744" t="s">
        <v>6281</v>
      </c>
      <c r="AR4744" s="1">
        <v>44958.661873067133</v>
      </c>
      <c r="AS4744">
        <v>0</v>
      </c>
      <c r="AT4744">
        <v>0</v>
      </c>
      <c r="AU4744">
        <v>0</v>
      </c>
      <c r="AV4744">
        <v>0</v>
      </c>
      <c r="AW4744">
        <v>0</v>
      </c>
      <c r="AX4744">
        <v>0</v>
      </c>
      <c r="AY4744">
        <v>0</v>
      </c>
    </row>
    <row r="4745" spans="1:51" x14ac:dyDescent="0.25">
      <c r="A4745">
        <v>1</v>
      </c>
      <c r="B4745">
        <v>2364</v>
      </c>
      <c r="C4745" t="str">
        <f>"*"&amp;VLOOKUP(Tabla_clientes.amazonaws.com_UnoEE_Morenos_Real_t201_mm_clientes[[#This Row],[f201_rowid_tercero]],tercero_c,2,)</f>
        <v>*4237</v>
      </c>
      <c r="D4745" t="str">
        <f>"*"&amp;VLOOKUP(Tabla_clientes.amazonaws.com_UnoEE_Morenos_Real_t201_mm_clientes[[#This Row],[f201_rowid_tercero]],tercero_c,7,)</f>
        <v>*MP EVOLUTION SAS</v>
      </c>
      <c r="E4745" t="s">
        <v>7868</v>
      </c>
      <c r="F4745" t="s">
        <v>11251</v>
      </c>
      <c r="G4745" t="str">
        <f>"*"&amp;VLOOKUP(Tabla_clientes.amazonaws.com_UnoEE_Morenos_Real_t201_mm_clientes[[#This Row],[f201_rowid_tercero]],penvio_c,3,)</f>
        <v>*000</v>
      </c>
      <c r="H4745" t="str">
        <f>"*"&amp;VLOOKUP(Tabla_clientes.amazonaws.com_UnoEE_Morenos_Real_t201_mm_clientes[[#This Row],[f201_rowid_tercero]],penvio_c,5,)</f>
        <v>*MP EVOLUTION SAS</v>
      </c>
      <c r="I4745" t="s">
        <v>6277</v>
      </c>
      <c r="J4745">
        <v>1</v>
      </c>
      <c r="K4745" t="s">
        <v>6273</v>
      </c>
      <c r="L4745" t="s">
        <v>6281</v>
      </c>
      <c r="M4745">
        <v>39983</v>
      </c>
      <c r="N4745" t="s">
        <v>6275</v>
      </c>
      <c r="O4745" t="s">
        <v>6282</v>
      </c>
      <c r="P4745">
        <v>2</v>
      </c>
      <c r="Q4745">
        <v>0</v>
      </c>
      <c r="R4745">
        <v>0</v>
      </c>
      <c r="S4745">
        <v>0</v>
      </c>
      <c r="T4745">
        <v>0</v>
      </c>
      <c r="U4745" t="s">
        <v>243</v>
      </c>
      <c r="W4745">
        <v>0</v>
      </c>
      <c r="X4745">
        <v>0</v>
      </c>
      <c r="Y4745">
        <v>0</v>
      </c>
      <c r="Z4745">
        <v>9999</v>
      </c>
      <c r="AA4745">
        <v>0</v>
      </c>
      <c r="AB4745">
        <v>0</v>
      </c>
      <c r="AC4745">
        <v>0</v>
      </c>
      <c r="AE4745" t="s">
        <v>26</v>
      </c>
      <c r="AF4745" s="1">
        <v>44562</v>
      </c>
      <c r="AG4745">
        <v>1</v>
      </c>
      <c r="AL4745" s="1"/>
      <c r="AM4745">
        <v>34984</v>
      </c>
      <c r="AN4745">
        <v>0</v>
      </c>
      <c r="AO4745">
        <v>0</v>
      </c>
      <c r="AQ4745" t="s">
        <v>6281</v>
      </c>
      <c r="AR4745" s="1">
        <v>44958.661873067133</v>
      </c>
      <c r="AS4745">
        <v>0</v>
      </c>
      <c r="AT4745">
        <v>0</v>
      </c>
      <c r="AU4745">
        <v>0</v>
      </c>
      <c r="AV4745">
        <v>0</v>
      </c>
      <c r="AW4745">
        <v>0</v>
      </c>
      <c r="AX4745">
        <v>0</v>
      </c>
      <c r="AY4745">
        <v>0</v>
      </c>
    </row>
    <row r="4746" spans="1:51" x14ac:dyDescent="0.25">
      <c r="A4746">
        <v>1</v>
      </c>
      <c r="B4746">
        <v>2227</v>
      </c>
      <c r="C4746" t="str">
        <f>"*"&amp;VLOOKUP(Tabla_clientes.amazonaws.com_UnoEE_Morenos_Real_t201_mm_clientes[[#This Row],[f201_rowid_tercero]],tercero_c,2,)</f>
        <v>*4119</v>
      </c>
      <c r="D4746" t="str">
        <f>"*"&amp;VLOOKUP(Tabla_clientes.amazonaws.com_UnoEE_Morenos_Real_t201_mm_clientes[[#This Row],[f201_rowid_tercero]],tercero_c,7,)</f>
        <v>*GOMEZ CAMACHO ORLANDO</v>
      </c>
      <c r="E4746" t="s">
        <v>7868</v>
      </c>
      <c r="F4746" t="s">
        <v>11252</v>
      </c>
      <c r="G4746" t="str">
        <f>"*"&amp;VLOOKUP(Tabla_clientes.amazonaws.com_UnoEE_Morenos_Real_t201_mm_clientes[[#This Row],[f201_rowid_tercero]],penvio_c,3,)</f>
        <v>*000</v>
      </c>
      <c r="H4746" t="str">
        <f>"*"&amp;VLOOKUP(Tabla_clientes.amazonaws.com_UnoEE_Morenos_Real_t201_mm_clientes[[#This Row],[f201_rowid_tercero]],penvio_c,5,)</f>
        <v>*ORLANDO GOMEZ CAMACHO</v>
      </c>
      <c r="I4746" t="s">
        <v>6277</v>
      </c>
      <c r="J4746">
        <v>1</v>
      </c>
      <c r="K4746" t="s">
        <v>6273</v>
      </c>
      <c r="L4746" t="s">
        <v>6281</v>
      </c>
      <c r="M4746">
        <v>39984</v>
      </c>
      <c r="N4746" t="s">
        <v>6275</v>
      </c>
      <c r="O4746" t="s">
        <v>6282</v>
      </c>
      <c r="P4746">
        <v>2</v>
      </c>
      <c r="Q4746">
        <v>0</v>
      </c>
      <c r="R4746">
        <v>0</v>
      </c>
      <c r="S4746">
        <v>0</v>
      </c>
      <c r="T4746">
        <v>0</v>
      </c>
      <c r="U4746" t="s">
        <v>243</v>
      </c>
      <c r="W4746">
        <v>0</v>
      </c>
      <c r="X4746">
        <v>0</v>
      </c>
      <c r="Y4746">
        <v>0</v>
      </c>
      <c r="Z4746">
        <v>9999</v>
      </c>
      <c r="AA4746">
        <v>0</v>
      </c>
      <c r="AB4746">
        <v>0</v>
      </c>
      <c r="AC4746">
        <v>0</v>
      </c>
      <c r="AE4746" t="s">
        <v>26</v>
      </c>
      <c r="AF4746" s="1">
        <v>44562</v>
      </c>
      <c r="AG4746">
        <v>1</v>
      </c>
      <c r="AL4746" s="1"/>
      <c r="AM4746">
        <v>34985</v>
      </c>
      <c r="AN4746">
        <v>0</v>
      </c>
      <c r="AO4746">
        <v>0</v>
      </c>
      <c r="AQ4746" t="s">
        <v>6281</v>
      </c>
      <c r="AR4746" s="1">
        <v>44958.661871099539</v>
      </c>
      <c r="AS4746">
        <v>0</v>
      </c>
      <c r="AT4746">
        <v>0</v>
      </c>
      <c r="AU4746">
        <v>0</v>
      </c>
      <c r="AV4746">
        <v>0</v>
      </c>
      <c r="AW4746">
        <v>0</v>
      </c>
      <c r="AX4746">
        <v>0</v>
      </c>
      <c r="AY4746">
        <v>0</v>
      </c>
    </row>
    <row r="4747" spans="1:51" x14ac:dyDescent="0.25">
      <c r="A4747">
        <v>1</v>
      </c>
      <c r="B4747">
        <v>2365</v>
      </c>
      <c r="C4747" t="str">
        <f>"*"&amp;VLOOKUP(Tabla_clientes.amazonaws.com_UnoEE_Morenos_Real_t201_mm_clientes[[#This Row],[f201_rowid_tercero]],tercero_c,2,)</f>
        <v>*4326</v>
      </c>
      <c r="D4747" t="str">
        <f>"*"&amp;VLOOKUP(Tabla_clientes.amazonaws.com_UnoEE_Morenos_Real_t201_mm_clientes[[#This Row],[f201_rowid_tercero]],tercero_c,7,)</f>
        <v>*SUPER INFLABLES DE COLOMBIA SAS</v>
      </c>
      <c r="E4747" t="s">
        <v>7868</v>
      </c>
      <c r="F4747" t="s">
        <v>11253</v>
      </c>
      <c r="G4747" t="str">
        <f>"*"&amp;VLOOKUP(Tabla_clientes.amazonaws.com_UnoEE_Morenos_Real_t201_mm_clientes[[#This Row],[f201_rowid_tercero]],penvio_c,3,)</f>
        <v>*000</v>
      </c>
      <c r="H4747" t="str">
        <f>"*"&amp;VLOOKUP(Tabla_clientes.amazonaws.com_UnoEE_Morenos_Real_t201_mm_clientes[[#This Row],[f201_rowid_tercero]],penvio_c,5,)</f>
        <v>*SUPER INFLABLES DE COLOMBIA SAS</v>
      </c>
      <c r="I4747" t="s">
        <v>6277</v>
      </c>
      <c r="J4747">
        <v>1</v>
      </c>
      <c r="K4747" t="s">
        <v>6273</v>
      </c>
      <c r="L4747" t="s">
        <v>6281</v>
      </c>
      <c r="M4747">
        <v>39985</v>
      </c>
      <c r="N4747" t="s">
        <v>6275</v>
      </c>
      <c r="O4747" t="s">
        <v>6282</v>
      </c>
      <c r="P4747">
        <v>2</v>
      </c>
      <c r="Q4747">
        <v>0</v>
      </c>
      <c r="R4747">
        <v>0</v>
      </c>
      <c r="S4747">
        <v>0</v>
      </c>
      <c r="T4747">
        <v>0</v>
      </c>
      <c r="U4747" t="s">
        <v>243</v>
      </c>
      <c r="W4747">
        <v>0</v>
      </c>
      <c r="X4747">
        <v>0</v>
      </c>
      <c r="Y4747">
        <v>0</v>
      </c>
      <c r="Z4747">
        <v>9999</v>
      </c>
      <c r="AA4747">
        <v>0</v>
      </c>
      <c r="AB4747">
        <v>0</v>
      </c>
      <c r="AC4747">
        <v>0</v>
      </c>
      <c r="AE4747" t="s">
        <v>26</v>
      </c>
      <c r="AF4747" s="1">
        <v>44562</v>
      </c>
      <c r="AG4747">
        <v>1</v>
      </c>
      <c r="AL4747" s="1"/>
      <c r="AM4747">
        <v>34986</v>
      </c>
      <c r="AN4747">
        <v>0</v>
      </c>
      <c r="AO4747">
        <v>0</v>
      </c>
      <c r="AQ4747" t="s">
        <v>6281</v>
      </c>
      <c r="AR4747" s="1">
        <v>44958.661873113429</v>
      </c>
      <c r="AS4747">
        <v>0</v>
      </c>
      <c r="AT4747">
        <v>0</v>
      </c>
      <c r="AU4747">
        <v>0</v>
      </c>
      <c r="AV4747">
        <v>0</v>
      </c>
      <c r="AW4747">
        <v>0</v>
      </c>
      <c r="AX4747">
        <v>0</v>
      </c>
      <c r="AY4747">
        <v>0</v>
      </c>
    </row>
    <row r="4748" spans="1:51" x14ac:dyDescent="0.25">
      <c r="A4748">
        <v>1</v>
      </c>
      <c r="B4748">
        <v>2366</v>
      </c>
      <c r="C4748" t="str">
        <f>"*"&amp;VLOOKUP(Tabla_clientes.amazonaws.com_UnoEE_Morenos_Real_t201_mm_clientes[[#This Row],[f201_rowid_tercero]],tercero_c,2,)</f>
        <v>*4336</v>
      </c>
      <c r="D4748" t="str">
        <f>"*"&amp;VLOOKUP(Tabla_clientes.amazonaws.com_UnoEE_Morenos_Real_t201_mm_clientes[[#This Row],[f201_rowid_tercero]],tercero_c,7,)</f>
        <v>*MADAME MARIE LTDA</v>
      </c>
      <c r="E4748" t="s">
        <v>7868</v>
      </c>
      <c r="F4748" t="s">
        <v>11254</v>
      </c>
      <c r="G4748" t="str">
        <f>"*"&amp;VLOOKUP(Tabla_clientes.amazonaws.com_UnoEE_Morenos_Real_t201_mm_clientes[[#This Row],[f201_rowid_tercero]],penvio_c,3,)</f>
        <v>*000</v>
      </c>
      <c r="H4748" t="str">
        <f>"*"&amp;VLOOKUP(Tabla_clientes.amazonaws.com_UnoEE_Morenos_Real_t201_mm_clientes[[#This Row],[f201_rowid_tercero]],penvio_c,5,)</f>
        <v>*MADAME MARIE LTDA</v>
      </c>
      <c r="I4748" t="s">
        <v>6277</v>
      </c>
      <c r="J4748">
        <v>1</v>
      </c>
      <c r="K4748" t="s">
        <v>6273</v>
      </c>
      <c r="L4748" t="s">
        <v>6281</v>
      </c>
      <c r="M4748">
        <v>39986</v>
      </c>
      <c r="N4748" t="s">
        <v>6275</v>
      </c>
      <c r="O4748" t="s">
        <v>6282</v>
      </c>
      <c r="P4748">
        <v>2</v>
      </c>
      <c r="Q4748">
        <v>0</v>
      </c>
      <c r="R4748">
        <v>0</v>
      </c>
      <c r="S4748">
        <v>0</v>
      </c>
      <c r="T4748">
        <v>0</v>
      </c>
      <c r="U4748" t="s">
        <v>243</v>
      </c>
      <c r="W4748">
        <v>0</v>
      </c>
      <c r="X4748">
        <v>0</v>
      </c>
      <c r="Y4748">
        <v>0</v>
      </c>
      <c r="Z4748">
        <v>9999</v>
      </c>
      <c r="AA4748">
        <v>0</v>
      </c>
      <c r="AB4748">
        <v>0</v>
      </c>
      <c r="AC4748">
        <v>0</v>
      </c>
      <c r="AE4748" t="s">
        <v>26</v>
      </c>
      <c r="AF4748" s="1">
        <v>44562</v>
      </c>
      <c r="AG4748">
        <v>1</v>
      </c>
      <c r="AL4748" s="1"/>
      <c r="AM4748">
        <v>34987</v>
      </c>
      <c r="AN4748">
        <v>0</v>
      </c>
      <c r="AO4748">
        <v>0</v>
      </c>
      <c r="AQ4748" t="s">
        <v>6281</v>
      </c>
      <c r="AR4748" s="1">
        <v>44958.661873113429</v>
      </c>
      <c r="AS4748">
        <v>0</v>
      </c>
      <c r="AT4748">
        <v>0</v>
      </c>
      <c r="AU4748">
        <v>0</v>
      </c>
      <c r="AV4748">
        <v>0</v>
      </c>
      <c r="AW4748">
        <v>0</v>
      </c>
      <c r="AX4748">
        <v>0</v>
      </c>
      <c r="AY4748">
        <v>0</v>
      </c>
    </row>
    <row r="4749" spans="1:51" x14ac:dyDescent="0.25">
      <c r="A4749">
        <v>1</v>
      </c>
      <c r="B4749">
        <v>2187</v>
      </c>
      <c r="C4749" t="str">
        <f>"*"&amp;VLOOKUP(Tabla_clientes.amazonaws.com_UnoEE_Morenos_Real_t201_mm_clientes[[#This Row],[f201_rowid_tercero]],tercero_c,2,)</f>
        <v>*4232</v>
      </c>
      <c r="D4749" t="str">
        <f>"*"&amp;VLOOKUP(Tabla_clientes.amazonaws.com_UnoEE_Morenos_Real_t201_mm_clientes[[#This Row],[f201_rowid_tercero]],tercero_c,7,)</f>
        <v>*NAVAS PINZON GERMAN</v>
      </c>
      <c r="E4749" t="s">
        <v>7868</v>
      </c>
      <c r="F4749" t="s">
        <v>11255</v>
      </c>
      <c r="G4749" t="str">
        <f>"*"&amp;VLOOKUP(Tabla_clientes.amazonaws.com_UnoEE_Morenos_Real_t201_mm_clientes[[#This Row],[f201_rowid_tercero]],penvio_c,3,)</f>
        <v>*000</v>
      </c>
      <c r="H4749" t="str">
        <f>"*"&amp;VLOOKUP(Tabla_clientes.amazonaws.com_UnoEE_Morenos_Real_t201_mm_clientes[[#This Row],[f201_rowid_tercero]],penvio_c,5,)</f>
        <v>*GERMAN NAVAS PINZON</v>
      </c>
      <c r="I4749" t="s">
        <v>6277</v>
      </c>
      <c r="J4749">
        <v>1</v>
      </c>
      <c r="K4749" t="s">
        <v>6273</v>
      </c>
      <c r="L4749" t="s">
        <v>6281</v>
      </c>
      <c r="M4749">
        <v>39987</v>
      </c>
      <c r="N4749" t="s">
        <v>6275</v>
      </c>
      <c r="O4749" t="s">
        <v>6282</v>
      </c>
      <c r="P4749">
        <v>2</v>
      </c>
      <c r="Q4749">
        <v>0</v>
      </c>
      <c r="R4749">
        <v>0</v>
      </c>
      <c r="S4749">
        <v>0</v>
      </c>
      <c r="T4749">
        <v>0</v>
      </c>
      <c r="U4749" t="s">
        <v>243</v>
      </c>
      <c r="W4749">
        <v>0</v>
      </c>
      <c r="X4749">
        <v>0</v>
      </c>
      <c r="Y4749">
        <v>0</v>
      </c>
      <c r="Z4749">
        <v>9999</v>
      </c>
      <c r="AA4749">
        <v>0</v>
      </c>
      <c r="AB4749">
        <v>0</v>
      </c>
      <c r="AC4749">
        <v>0</v>
      </c>
      <c r="AE4749" t="s">
        <v>26</v>
      </c>
      <c r="AF4749" s="1">
        <v>44562</v>
      </c>
      <c r="AG4749">
        <v>1</v>
      </c>
      <c r="AL4749" s="1"/>
      <c r="AM4749">
        <v>34988</v>
      </c>
      <c r="AN4749">
        <v>0</v>
      </c>
      <c r="AO4749">
        <v>0</v>
      </c>
      <c r="AQ4749" t="s">
        <v>6281</v>
      </c>
      <c r="AR4749" s="1">
        <v>44958.661870682874</v>
      </c>
      <c r="AS4749">
        <v>0</v>
      </c>
      <c r="AT4749">
        <v>0</v>
      </c>
      <c r="AU4749">
        <v>0</v>
      </c>
      <c r="AV4749">
        <v>0</v>
      </c>
      <c r="AW4749">
        <v>0</v>
      </c>
      <c r="AX4749">
        <v>0</v>
      </c>
      <c r="AY4749">
        <v>0</v>
      </c>
    </row>
    <row r="4750" spans="1:51" x14ac:dyDescent="0.25">
      <c r="A4750">
        <v>1</v>
      </c>
      <c r="B4750">
        <v>2368</v>
      </c>
      <c r="C4750" t="str">
        <f>"*"&amp;VLOOKUP(Tabla_clientes.amazonaws.com_UnoEE_Morenos_Real_t201_mm_clientes[[#This Row],[f201_rowid_tercero]],tercero_c,2,)</f>
        <v>*4231</v>
      </c>
      <c r="D4750" t="str">
        <f>"*"&amp;VLOOKUP(Tabla_clientes.amazonaws.com_UnoEE_Morenos_Real_t201_mm_clientes[[#This Row],[f201_rowid_tercero]],tercero_c,7,)</f>
        <v>*PROCAPS SA</v>
      </c>
      <c r="E4750" t="s">
        <v>7868</v>
      </c>
      <c r="F4750" t="s">
        <v>11256</v>
      </c>
      <c r="G4750" t="str">
        <f>"*"&amp;VLOOKUP(Tabla_clientes.amazonaws.com_UnoEE_Morenos_Real_t201_mm_clientes[[#This Row],[f201_rowid_tercero]],penvio_c,3,)</f>
        <v>*000</v>
      </c>
      <c r="H4750" t="str">
        <f>"*"&amp;VLOOKUP(Tabla_clientes.amazonaws.com_UnoEE_Morenos_Real_t201_mm_clientes[[#This Row],[f201_rowid_tercero]],penvio_c,5,)</f>
        <v>*PROCAPS S.A.</v>
      </c>
      <c r="I4750" t="s">
        <v>6277</v>
      </c>
      <c r="J4750">
        <v>1</v>
      </c>
      <c r="K4750" t="s">
        <v>6273</v>
      </c>
      <c r="L4750" t="s">
        <v>6281</v>
      </c>
      <c r="M4750">
        <v>39988</v>
      </c>
      <c r="N4750" t="s">
        <v>6275</v>
      </c>
      <c r="O4750" t="s">
        <v>6282</v>
      </c>
      <c r="P4750">
        <v>2</v>
      </c>
      <c r="Q4750">
        <v>1000000</v>
      </c>
      <c r="R4750">
        <v>0</v>
      </c>
      <c r="S4750">
        <v>0</v>
      </c>
      <c r="T4750">
        <v>0</v>
      </c>
      <c r="U4750" t="s">
        <v>243</v>
      </c>
      <c r="W4750">
        <v>0</v>
      </c>
      <c r="X4750">
        <v>0</v>
      </c>
      <c r="Y4750">
        <v>0</v>
      </c>
      <c r="Z4750">
        <v>9999</v>
      </c>
      <c r="AA4750">
        <v>0</v>
      </c>
      <c r="AB4750">
        <v>0</v>
      </c>
      <c r="AC4750">
        <v>0</v>
      </c>
      <c r="AE4750" t="s">
        <v>26</v>
      </c>
      <c r="AF4750" s="1">
        <v>44562</v>
      </c>
      <c r="AG4750">
        <v>1</v>
      </c>
      <c r="AL4750" s="1"/>
      <c r="AM4750">
        <v>34989</v>
      </c>
      <c r="AN4750">
        <v>0</v>
      </c>
      <c r="AO4750">
        <v>0</v>
      </c>
      <c r="AQ4750" t="s">
        <v>6281</v>
      </c>
      <c r="AR4750" s="1">
        <v>44949.613753356483</v>
      </c>
      <c r="AS4750">
        <v>0</v>
      </c>
      <c r="AT4750">
        <v>0</v>
      </c>
      <c r="AU4750">
        <v>0</v>
      </c>
      <c r="AV4750">
        <v>0</v>
      </c>
      <c r="AW4750">
        <v>0</v>
      </c>
      <c r="AX4750">
        <v>0</v>
      </c>
      <c r="AY4750">
        <v>0</v>
      </c>
    </row>
    <row r="4751" spans="1:51" x14ac:dyDescent="0.25">
      <c r="A4751">
        <v>1</v>
      </c>
      <c r="B4751">
        <v>2230</v>
      </c>
      <c r="C4751" t="str">
        <f>"*"&amp;VLOOKUP(Tabla_clientes.amazonaws.com_UnoEE_Morenos_Real_t201_mm_clientes[[#This Row],[f201_rowid_tercero]],tercero_c,2,)</f>
        <v>*4129</v>
      </c>
      <c r="D4751" t="str">
        <f>"*"&amp;VLOOKUP(Tabla_clientes.amazonaws.com_UnoEE_Morenos_Real_t201_mm_clientes[[#This Row],[f201_rowid_tercero]],tercero_c,7,)</f>
        <v>*AYALA  DIEGO</v>
      </c>
      <c r="E4751" t="s">
        <v>7868</v>
      </c>
      <c r="F4751" t="s">
        <v>11257</v>
      </c>
      <c r="G4751" t="str">
        <f>"*"&amp;VLOOKUP(Tabla_clientes.amazonaws.com_UnoEE_Morenos_Real_t201_mm_clientes[[#This Row],[f201_rowid_tercero]],penvio_c,3,)</f>
        <v>*000</v>
      </c>
      <c r="H4751" t="str">
        <f>"*"&amp;VLOOKUP(Tabla_clientes.amazonaws.com_UnoEE_Morenos_Real_t201_mm_clientes[[#This Row],[f201_rowid_tercero]],penvio_c,5,)</f>
        <v>*DIEGO AYALA IDTECH</v>
      </c>
      <c r="I4751" t="s">
        <v>6277</v>
      </c>
      <c r="J4751">
        <v>1</v>
      </c>
      <c r="K4751" t="s">
        <v>6273</v>
      </c>
      <c r="L4751" t="s">
        <v>6281</v>
      </c>
      <c r="M4751">
        <v>39989</v>
      </c>
      <c r="N4751" t="s">
        <v>6275</v>
      </c>
      <c r="O4751" t="s">
        <v>6282</v>
      </c>
      <c r="P4751">
        <v>2</v>
      </c>
      <c r="Q4751">
        <v>0</v>
      </c>
      <c r="R4751">
        <v>0</v>
      </c>
      <c r="S4751">
        <v>0</v>
      </c>
      <c r="T4751">
        <v>0</v>
      </c>
      <c r="U4751" t="s">
        <v>243</v>
      </c>
      <c r="W4751">
        <v>0</v>
      </c>
      <c r="X4751">
        <v>0</v>
      </c>
      <c r="Y4751">
        <v>0</v>
      </c>
      <c r="Z4751">
        <v>9999</v>
      </c>
      <c r="AA4751">
        <v>0</v>
      </c>
      <c r="AB4751">
        <v>0</v>
      </c>
      <c r="AC4751">
        <v>0</v>
      </c>
      <c r="AE4751" t="s">
        <v>26</v>
      </c>
      <c r="AF4751" s="1">
        <v>44562</v>
      </c>
      <c r="AG4751">
        <v>1</v>
      </c>
      <c r="AL4751" s="1"/>
      <c r="AM4751">
        <v>34990</v>
      </c>
      <c r="AN4751">
        <v>0</v>
      </c>
      <c r="AO4751">
        <v>0</v>
      </c>
      <c r="AQ4751" t="s">
        <v>6281</v>
      </c>
      <c r="AR4751" s="1">
        <v>44958.661871145836</v>
      </c>
      <c r="AS4751">
        <v>0</v>
      </c>
      <c r="AT4751">
        <v>0</v>
      </c>
      <c r="AU4751">
        <v>0</v>
      </c>
      <c r="AV4751">
        <v>0</v>
      </c>
      <c r="AW4751">
        <v>0</v>
      </c>
      <c r="AX4751">
        <v>0</v>
      </c>
      <c r="AY4751">
        <v>0</v>
      </c>
    </row>
    <row r="4752" spans="1:51" x14ac:dyDescent="0.25">
      <c r="A4752">
        <v>1</v>
      </c>
      <c r="B4752">
        <v>2369</v>
      </c>
      <c r="C4752" t="str">
        <f>"*"&amp;VLOOKUP(Tabla_clientes.amazonaws.com_UnoEE_Morenos_Real_t201_mm_clientes[[#This Row],[f201_rowid_tercero]],tercero_c,2,)</f>
        <v>*4413</v>
      </c>
      <c r="D4752" t="str">
        <f>"*"&amp;VLOOKUP(Tabla_clientes.amazonaws.com_UnoEE_Morenos_Real_t201_mm_clientes[[#This Row],[f201_rowid_tercero]],tercero_c,7,)</f>
        <v>*BEB SAS</v>
      </c>
      <c r="E4752" t="s">
        <v>7868</v>
      </c>
      <c r="F4752" t="s">
        <v>11258</v>
      </c>
      <c r="G4752" t="str">
        <f>"*"&amp;VLOOKUP(Tabla_clientes.amazonaws.com_UnoEE_Morenos_Real_t201_mm_clientes[[#This Row],[f201_rowid_tercero]],penvio_c,3,)</f>
        <v>*000</v>
      </c>
      <c r="H4752" t="str">
        <f>"*"&amp;VLOOKUP(Tabla_clientes.amazonaws.com_UnoEE_Morenos_Real_t201_mm_clientes[[#This Row],[f201_rowid_tercero]],penvio_c,5,)</f>
        <v>*BEB SAS</v>
      </c>
      <c r="I4752" t="s">
        <v>6277</v>
      </c>
      <c r="J4752">
        <v>1</v>
      </c>
      <c r="K4752" t="s">
        <v>6273</v>
      </c>
      <c r="L4752" t="s">
        <v>6432</v>
      </c>
      <c r="M4752">
        <v>39990</v>
      </c>
      <c r="N4752" t="s">
        <v>6275</v>
      </c>
      <c r="O4752" t="s">
        <v>6282</v>
      </c>
      <c r="P4752">
        <v>2</v>
      </c>
      <c r="Q4752">
        <v>0</v>
      </c>
      <c r="R4752">
        <v>0</v>
      </c>
      <c r="S4752">
        <v>0</v>
      </c>
      <c r="T4752">
        <v>0</v>
      </c>
      <c r="U4752" t="s">
        <v>243</v>
      </c>
      <c r="V4752" t="s">
        <v>6433</v>
      </c>
      <c r="W4752">
        <v>0</v>
      </c>
      <c r="X4752">
        <v>0</v>
      </c>
      <c r="Y4752">
        <v>0</v>
      </c>
      <c r="Z4752">
        <v>9999</v>
      </c>
      <c r="AA4752">
        <v>0</v>
      </c>
      <c r="AB4752">
        <v>1</v>
      </c>
      <c r="AC4752">
        <v>0</v>
      </c>
      <c r="AE4752" t="s">
        <v>26</v>
      </c>
      <c r="AF4752" s="1">
        <v>44562</v>
      </c>
      <c r="AG4752">
        <v>0</v>
      </c>
      <c r="AL4752" s="1"/>
      <c r="AM4752">
        <v>34991</v>
      </c>
      <c r="AN4752">
        <v>0</v>
      </c>
      <c r="AO4752">
        <v>0</v>
      </c>
      <c r="AQ4752" t="s">
        <v>6432</v>
      </c>
      <c r="AR4752" s="1">
        <v>45028.446729131945</v>
      </c>
      <c r="AS4752">
        <v>0</v>
      </c>
      <c r="AT4752">
        <v>0</v>
      </c>
      <c r="AU4752">
        <v>0</v>
      </c>
      <c r="AV4752">
        <v>0</v>
      </c>
      <c r="AW4752">
        <v>0</v>
      </c>
      <c r="AX4752">
        <v>0</v>
      </c>
      <c r="AY4752">
        <v>0</v>
      </c>
    </row>
    <row r="4753" spans="1:51" x14ac:dyDescent="0.25">
      <c r="A4753">
        <v>1</v>
      </c>
      <c r="B4753">
        <v>2370</v>
      </c>
      <c r="C4753" t="str">
        <f>"*"&amp;VLOOKUP(Tabla_clientes.amazonaws.com_UnoEE_Morenos_Real_t201_mm_clientes[[#This Row],[f201_rowid_tercero]],tercero_c,2,)</f>
        <v>*2955</v>
      </c>
      <c r="D4753" t="str">
        <f>"*"&amp;VLOOKUP(Tabla_clientes.amazonaws.com_UnoEE_Morenos_Real_t201_mm_clientes[[#This Row],[f201_rowid_tercero]],tercero_c,7,)</f>
        <v>*GOOD VIBES SAS</v>
      </c>
      <c r="E4753" t="s">
        <v>7868</v>
      </c>
      <c r="F4753" t="s">
        <v>11259</v>
      </c>
      <c r="G4753" t="str">
        <f>"*"&amp;VLOOKUP(Tabla_clientes.amazonaws.com_UnoEE_Morenos_Real_t201_mm_clientes[[#This Row],[f201_rowid_tercero]],penvio_c,3,)</f>
        <v>*000</v>
      </c>
      <c r="H4753" t="str">
        <f>"*"&amp;VLOOKUP(Tabla_clientes.amazonaws.com_UnoEE_Morenos_Real_t201_mm_clientes[[#This Row],[f201_rowid_tercero]],penvio_c,5,)</f>
        <v>*GOOD VIBES S.A.S.</v>
      </c>
      <c r="I4753" t="s">
        <v>6277</v>
      </c>
      <c r="J4753">
        <v>1</v>
      </c>
      <c r="K4753" t="s">
        <v>6273</v>
      </c>
      <c r="L4753" t="s">
        <v>6281</v>
      </c>
      <c r="M4753">
        <v>39991</v>
      </c>
      <c r="N4753" t="s">
        <v>6275</v>
      </c>
      <c r="O4753" t="s">
        <v>6282</v>
      </c>
      <c r="P4753">
        <v>2</v>
      </c>
      <c r="Q4753">
        <v>0</v>
      </c>
      <c r="R4753">
        <v>0</v>
      </c>
      <c r="S4753">
        <v>0</v>
      </c>
      <c r="T4753">
        <v>0</v>
      </c>
      <c r="U4753" t="s">
        <v>243</v>
      </c>
      <c r="W4753">
        <v>0</v>
      </c>
      <c r="X4753">
        <v>0</v>
      </c>
      <c r="Y4753">
        <v>0</v>
      </c>
      <c r="Z4753">
        <v>9999</v>
      </c>
      <c r="AA4753">
        <v>0</v>
      </c>
      <c r="AB4753">
        <v>0</v>
      </c>
      <c r="AC4753">
        <v>0</v>
      </c>
      <c r="AE4753" t="s">
        <v>26</v>
      </c>
      <c r="AF4753" s="1">
        <v>44562</v>
      </c>
      <c r="AG4753">
        <v>1</v>
      </c>
      <c r="AL4753" s="1"/>
      <c r="AM4753">
        <v>34992</v>
      </c>
      <c r="AN4753">
        <v>0</v>
      </c>
      <c r="AO4753">
        <v>0</v>
      </c>
      <c r="AQ4753" t="s">
        <v>6281</v>
      </c>
      <c r="AR4753" s="1">
        <v>44958.66187314815</v>
      </c>
      <c r="AS4753">
        <v>0</v>
      </c>
      <c r="AT4753">
        <v>0</v>
      </c>
      <c r="AU4753">
        <v>0</v>
      </c>
      <c r="AV4753">
        <v>0</v>
      </c>
      <c r="AW4753">
        <v>0</v>
      </c>
      <c r="AX4753">
        <v>0</v>
      </c>
      <c r="AY4753">
        <v>0</v>
      </c>
    </row>
    <row r="4754" spans="1:51" x14ac:dyDescent="0.25">
      <c r="A4754">
        <v>1</v>
      </c>
      <c r="B4754">
        <v>2373</v>
      </c>
      <c r="C4754" t="str">
        <f>"*"&amp;VLOOKUP(Tabla_clientes.amazonaws.com_UnoEE_Morenos_Real_t201_mm_clientes[[#This Row],[f201_rowid_tercero]],tercero_c,2,)</f>
        <v>*4416</v>
      </c>
      <c r="D4754" t="str">
        <f>"*"&amp;VLOOKUP(Tabla_clientes.amazonaws.com_UnoEE_Morenos_Real_t201_mm_clientes[[#This Row],[f201_rowid_tercero]],tercero_c,7,)</f>
        <v>*DRINK CENTRAL CO SAS</v>
      </c>
      <c r="E4754" t="s">
        <v>7868</v>
      </c>
      <c r="F4754" t="s">
        <v>11260</v>
      </c>
      <c r="G4754" t="str">
        <f>"*"&amp;VLOOKUP(Tabla_clientes.amazonaws.com_UnoEE_Morenos_Real_t201_mm_clientes[[#This Row],[f201_rowid_tercero]],penvio_c,3,)</f>
        <v>*000</v>
      </c>
      <c r="H4754" t="str">
        <f>"*"&amp;VLOOKUP(Tabla_clientes.amazonaws.com_UnoEE_Morenos_Real_t201_mm_clientes[[#This Row],[f201_rowid_tercero]],penvio_c,5,)</f>
        <v>*DRINK CENTRAL CO S.A.S.</v>
      </c>
      <c r="I4754" t="s">
        <v>6277</v>
      </c>
      <c r="J4754">
        <v>1</v>
      </c>
      <c r="K4754" t="s">
        <v>6273</v>
      </c>
      <c r="L4754" t="s">
        <v>7227</v>
      </c>
      <c r="M4754">
        <v>39992</v>
      </c>
      <c r="N4754" t="s">
        <v>6275</v>
      </c>
      <c r="O4754" t="s">
        <v>6282</v>
      </c>
      <c r="P4754">
        <v>2</v>
      </c>
      <c r="Q4754">
        <v>0</v>
      </c>
      <c r="R4754">
        <v>0</v>
      </c>
      <c r="S4754">
        <v>0</v>
      </c>
      <c r="T4754">
        <v>0</v>
      </c>
      <c r="U4754" t="s">
        <v>243</v>
      </c>
      <c r="W4754">
        <v>0</v>
      </c>
      <c r="X4754">
        <v>0</v>
      </c>
      <c r="Y4754">
        <v>0</v>
      </c>
      <c r="Z4754">
        <v>9999</v>
      </c>
      <c r="AA4754">
        <v>0</v>
      </c>
      <c r="AB4754">
        <v>0</v>
      </c>
      <c r="AC4754">
        <v>0</v>
      </c>
      <c r="AE4754" t="s">
        <v>26</v>
      </c>
      <c r="AF4754" s="1">
        <v>44562</v>
      </c>
      <c r="AG4754">
        <v>1</v>
      </c>
      <c r="AL4754" s="1"/>
      <c r="AM4754">
        <v>34993</v>
      </c>
      <c r="AN4754">
        <v>0</v>
      </c>
      <c r="AO4754">
        <v>0</v>
      </c>
      <c r="AQ4754" t="s">
        <v>7227</v>
      </c>
      <c r="AR4754" s="1">
        <v>44958.661873182871</v>
      </c>
      <c r="AS4754">
        <v>0</v>
      </c>
      <c r="AT4754">
        <v>0</v>
      </c>
      <c r="AU4754">
        <v>0</v>
      </c>
      <c r="AV4754">
        <v>0</v>
      </c>
      <c r="AW4754">
        <v>0</v>
      </c>
      <c r="AX4754">
        <v>0</v>
      </c>
      <c r="AY4754">
        <v>0</v>
      </c>
    </row>
    <row r="4755" spans="1:51" x14ac:dyDescent="0.25">
      <c r="A4755">
        <v>1</v>
      </c>
      <c r="B4755">
        <v>1359</v>
      </c>
      <c r="C4755" t="str">
        <f>"*"&amp;VLOOKUP(Tabla_clientes.amazonaws.com_UnoEE_Morenos_Real_t201_mm_clientes[[#This Row],[f201_rowid_tercero]],tercero_c,2,)</f>
        <v>*3687</v>
      </c>
      <c r="D4755" t="str">
        <f>"*"&amp;VLOOKUP(Tabla_clientes.amazonaws.com_UnoEE_Morenos_Real_t201_mm_clientes[[#This Row],[f201_rowid_tercero]],tercero_c,7,)</f>
        <v>*RIVERA CIFUENTES MARIA ALCIRA</v>
      </c>
      <c r="E4755" t="s">
        <v>7868</v>
      </c>
      <c r="F4755" t="s">
        <v>10393</v>
      </c>
      <c r="G4755" t="str">
        <f>"*"&amp;VLOOKUP(Tabla_clientes.amazonaws.com_UnoEE_Morenos_Real_t201_mm_clientes[[#This Row],[f201_rowid_tercero]],penvio_c,3,)</f>
        <v>*000</v>
      </c>
      <c r="H4755" t="str">
        <f>"*"&amp;VLOOKUP(Tabla_clientes.amazonaws.com_UnoEE_Morenos_Real_t201_mm_clientes[[#This Row],[f201_rowid_tercero]],penvio_c,5,)</f>
        <v>*MARIA ALCIRA RIVERA CIFUENTES</v>
      </c>
      <c r="I4755" t="s">
        <v>6277</v>
      </c>
      <c r="J4755">
        <v>1</v>
      </c>
      <c r="K4755" t="s">
        <v>6273</v>
      </c>
      <c r="L4755" t="s">
        <v>6723</v>
      </c>
      <c r="M4755">
        <v>39993</v>
      </c>
      <c r="N4755" t="s">
        <v>6275</v>
      </c>
      <c r="O4755" t="s">
        <v>7146</v>
      </c>
      <c r="P4755">
        <v>2</v>
      </c>
      <c r="Q4755">
        <v>1000000</v>
      </c>
      <c r="R4755">
        <v>0</v>
      </c>
      <c r="S4755">
        <v>0</v>
      </c>
      <c r="T4755">
        <v>0</v>
      </c>
      <c r="U4755" t="s">
        <v>243</v>
      </c>
      <c r="W4755">
        <v>0</v>
      </c>
      <c r="X4755">
        <v>0</v>
      </c>
      <c r="Y4755">
        <v>0</v>
      </c>
      <c r="Z4755">
        <v>9999</v>
      </c>
      <c r="AA4755">
        <v>0</v>
      </c>
      <c r="AB4755">
        <v>0</v>
      </c>
      <c r="AC4755">
        <v>0</v>
      </c>
      <c r="AE4755" t="s">
        <v>26</v>
      </c>
      <c r="AF4755" s="1">
        <v>44562</v>
      </c>
      <c r="AG4755">
        <v>1</v>
      </c>
      <c r="AL4755" s="1"/>
      <c r="AM4755">
        <v>34994</v>
      </c>
      <c r="AN4755">
        <v>0</v>
      </c>
      <c r="AO4755">
        <v>0</v>
      </c>
      <c r="AQ4755" t="s">
        <v>7711</v>
      </c>
      <c r="AR4755" s="1">
        <v>44992.631703854167</v>
      </c>
      <c r="AS4755">
        <v>0</v>
      </c>
      <c r="AT4755">
        <v>0</v>
      </c>
      <c r="AU4755">
        <v>0</v>
      </c>
      <c r="AV4755">
        <v>0</v>
      </c>
      <c r="AW4755">
        <v>0</v>
      </c>
      <c r="AX4755">
        <v>0</v>
      </c>
      <c r="AY4755">
        <v>0</v>
      </c>
    </row>
    <row r="4756" spans="1:51" x14ac:dyDescent="0.25">
      <c r="A4756">
        <v>1</v>
      </c>
      <c r="B4756">
        <v>2376</v>
      </c>
      <c r="C4756" t="str">
        <f>"*"&amp;VLOOKUP(Tabla_clientes.amazonaws.com_UnoEE_Morenos_Real_t201_mm_clientes[[#This Row],[f201_rowid_tercero]],tercero_c,2,)</f>
        <v>*4247</v>
      </c>
      <c r="D4756" t="str">
        <f>"*"&amp;VLOOKUP(Tabla_clientes.amazonaws.com_UnoEE_Morenos_Real_t201_mm_clientes[[#This Row],[f201_rowid_tercero]],tercero_c,7,)</f>
        <v>*SUMINISTROS ROSAS SAS</v>
      </c>
      <c r="E4756" t="s">
        <v>7868</v>
      </c>
      <c r="F4756" t="s">
        <v>11261</v>
      </c>
      <c r="G4756" t="str">
        <f>"*"&amp;VLOOKUP(Tabla_clientes.amazonaws.com_UnoEE_Morenos_Real_t201_mm_clientes[[#This Row],[f201_rowid_tercero]],penvio_c,3,)</f>
        <v>*000</v>
      </c>
      <c r="H4756" t="str">
        <f>"*"&amp;VLOOKUP(Tabla_clientes.amazonaws.com_UnoEE_Morenos_Real_t201_mm_clientes[[#This Row],[f201_rowid_tercero]],penvio_c,5,)</f>
        <v>*SUMINISTROS ROSAS S.A.S.</v>
      </c>
      <c r="I4756" t="s">
        <v>6277</v>
      </c>
      <c r="J4756">
        <v>1</v>
      </c>
      <c r="K4756" t="s">
        <v>6273</v>
      </c>
      <c r="L4756" t="s">
        <v>6281</v>
      </c>
      <c r="M4756">
        <v>39994</v>
      </c>
      <c r="N4756" t="s">
        <v>6275</v>
      </c>
      <c r="O4756" t="s">
        <v>6282</v>
      </c>
      <c r="P4756">
        <v>2</v>
      </c>
      <c r="Q4756">
        <v>0</v>
      </c>
      <c r="R4756">
        <v>0</v>
      </c>
      <c r="S4756">
        <v>0</v>
      </c>
      <c r="T4756">
        <v>0</v>
      </c>
      <c r="U4756" t="s">
        <v>243</v>
      </c>
      <c r="W4756">
        <v>0</v>
      </c>
      <c r="X4756">
        <v>0</v>
      </c>
      <c r="Y4756">
        <v>0</v>
      </c>
      <c r="Z4756">
        <v>9999</v>
      </c>
      <c r="AA4756">
        <v>0</v>
      </c>
      <c r="AB4756">
        <v>0</v>
      </c>
      <c r="AC4756">
        <v>0</v>
      </c>
      <c r="AE4756" t="s">
        <v>26</v>
      </c>
      <c r="AF4756" s="1">
        <v>44562</v>
      </c>
      <c r="AG4756">
        <v>1</v>
      </c>
      <c r="AL4756" s="1"/>
      <c r="AM4756">
        <v>34995</v>
      </c>
      <c r="AN4756">
        <v>0</v>
      </c>
      <c r="AO4756">
        <v>0</v>
      </c>
      <c r="AQ4756" t="s">
        <v>6281</v>
      </c>
      <c r="AR4756" s="1">
        <v>44958.661873229168</v>
      </c>
      <c r="AS4756">
        <v>0</v>
      </c>
      <c r="AT4756">
        <v>0</v>
      </c>
      <c r="AU4756">
        <v>0</v>
      </c>
      <c r="AV4756">
        <v>0</v>
      </c>
      <c r="AW4756">
        <v>0</v>
      </c>
      <c r="AX4756">
        <v>0</v>
      </c>
      <c r="AY4756">
        <v>0</v>
      </c>
    </row>
    <row r="4757" spans="1:51" x14ac:dyDescent="0.25">
      <c r="A4757">
        <v>1</v>
      </c>
      <c r="B4757">
        <v>2377</v>
      </c>
      <c r="C4757" t="str">
        <f>"*"&amp;VLOOKUP(Tabla_clientes.amazonaws.com_UnoEE_Morenos_Real_t201_mm_clientes[[#This Row],[f201_rowid_tercero]],tercero_c,2,)</f>
        <v>*4312</v>
      </c>
      <c r="D4757" t="str">
        <f>"*"&amp;VLOOKUP(Tabla_clientes.amazonaws.com_UnoEE_Morenos_Real_t201_mm_clientes[[#This Row],[f201_rowid_tercero]],tercero_c,7,)</f>
        <v>*SOCIEDAD HOTELERA CHICÓ SAS</v>
      </c>
      <c r="E4757" t="s">
        <v>7868</v>
      </c>
      <c r="F4757" t="s">
        <v>11262</v>
      </c>
      <c r="G4757" t="str">
        <f>"*"&amp;VLOOKUP(Tabla_clientes.amazonaws.com_UnoEE_Morenos_Real_t201_mm_clientes[[#This Row],[f201_rowid_tercero]],penvio_c,3,)</f>
        <v>*000</v>
      </c>
      <c r="H4757" t="str">
        <f>"*"&amp;VLOOKUP(Tabla_clientes.amazonaws.com_UnoEE_Morenos_Real_t201_mm_clientes[[#This Row],[f201_rowid_tercero]],penvio_c,5,)</f>
        <v>*SOCIEDAD HOTELERA CHICO SAS</v>
      </c>
      <c r="I4757" t="s">
        <v>6277</v>
      </c>
      <c r="J4757">
        <v>1</v>
      </c>
      <c r="K4757" t="s">
        <v>6273</v>
      </c>
      <c r="L4757" t="s">
        <v>7073</v>
      </c>
      <c r="M4757">
        <v>39995</v>
      </c>
      <c r="N4757" t="s">
        <v>6275</v>
      </c>
      <c r="O4757" t="s">
        <v>7036</v>
      </c>
      <c r="P4757">
        <v>2</v>
      </c>
      <c r="Q4757">
        <v>3000000</v>
      </c>
      <c r="R4757">
        <v>0</v>
      </c>
      <c r="S4757">
        <v>0</v>
      </c>
      <c r="T4757">
        <v>0</v>
      </c>
      <c r="U4757" t="s">
        <v>243</v>
      </c>
      <c r="W4757">
        <v>0</v>
      </c>
      <c r="X4757">
        <v>0</v>
      </c>
      <c r="Y4757">
        <v>0</v>
      </c>
      <c r="Z4757">
        <v>9999</v>
      </c>
      <c r="AA4757">
        <v>0</v>
      </c>
      <c r="AB4757">
        <v>0</v>
      </c>
      <c r="AC4757">
        <v>0</v>
      </c>
      <c r="AE4757" t="s">
        <v>26</v>
      </c>
      <c r="AF4757" s="1">
        <v>44562</v>
      </c>
      <c r="AG4757">
        <v>1</v>
      </c>
      <c r="AL4757" s="1"/>
      <c r="AM4757">
        <v>34996</v>
      </c>
      <c r="AN4757">
        <v>0</v>
      </c>
      <c r="AO4757">
        <v>0</v>
      </c>
      <c r="AQ4757" t="s">
        <v>7073</v>
      </c>
      <c r="AR4757" s="1">
        <v>44949.613815046294</v>
      </c>
      <c r="AS4757">
        <v>0</v>
      </c>
      <c r="AT4757">
        <v>0</v>
      </c>
      <c r="AU4757">
        <v>0</v>
      </c>
      <c r="AV4757">
        <v>0</v>
      </c>
      <c r="AW4757">
        <v>0</v>
      </c>
      <c r="AX4757">
        <v>0</v>
      </c>
      <c r="AY4757">
        <v>0</v>
      </c>
    </row>
    <row r="4758" spans="1:51" x14ac:dyDescent="0.25">
      <c r="A4758">
        <v>1</v>
      </c>
      <c r="B4758">
        <v>2234</v>
      </c>
      <c r="C4758" t="str">
        <f>"*"&amp;VLOOKUP(Tabla_clientes.amazonaws.com_UnoEE_Morenos_Real_t201_mm_clientes[[#This Row],[f201_rowid_tercero]],tercero_c,2,)</f>
        <v>*4318</v>
      </c>
      <c r="D4758" t="str">
        <f>"*"&amp;VLOOKUP(Tabla_clientes.amazonaws.com_UnoEE_Morenos_Real_t201_mm_clientes[[#This Row],[f201_rowid_tercero]],tercero_c,7,)</f>
        <v>*DUARTE BARRETO JHOHAN</v>
      </c>
      <c r="E4758" t="s">
        <v>7868</v>
      </c>
      <c r="F4758" t="s">
        <v>11263</v>
      </c>
      <c r="G4758" t="str">
        <f>"*"&amp;VLOOKUP(Tabla_clientes.amazonaws.com_UnoEE_Morenos_Real_t201_mm_clientes[[#This Row],[f201_rowid_tercero]],penvio_c,3,)</f>
        <v>*000</v>
      </c>
      <c r="H4758" t="str">
        <f>"*"&amp;VLOOKUP(Tabla_clientes.amazonaws.com_UnoEE_Morenos_Real_t201_mm_clientes[[#This Row],[f201_rowid_tercero]],penvio_c,5,)</f>
        <v>*JHOHAN IVAN  DUARTE BARRETO</v>
      </c>
      <c r="I4758" t="s">
        <v>6277</v>
      </c>
      <c r="J4758">
        <v>1</v>
      </c>
      <c r="K4758" t="s">
        <v>6273</v>
      </c>
      <c r="L4758" t="s">
        <v>6281</v>
      </c>
      <c r="M4758">
        <v>39996</v>
      </c>
      <c r="N4758" t="s">
        <v>6275</v>
      </c>
      <c r="O4758" t="s">
        <v>6282</v>
      </c>
      <c r="P4758">
        <v>2</v>
      </c>
      <c r="Q4758">
        <v>0</v>
      </c>
      <c r="R4758">
        <v>0</v>
      </c>
      <c r="S4758">
        <v>0</v>
      </c>
      <c r="T4758">
        <v>0</v>
      </c>
      <c r="U4758" t="s">
        <v>243</v>
      </c>
      <c r="W4758">
        <v>0</v>
      </c>
      <c r="X4758">
        <v>0</v>
      </c>
      <c r="Y4758">
        <v>0</v>
      </c>
      <c r="Z4758">
        <v>9999</v>
      </c>
      <c r="AA4758">
        <v>0</v>
      </c>
      <c r="AB4758">
        <v>0</v>
      </c>
      <c r="AC4758">
        <v>0</v>
      </c>
      <c r="AE4758" t="s">
        <v>26</v>
      </c>
      <c r="AF4758" s="1">
        <v>44562</v>
      </c>
      <c r="AG4758">
        <v>1</v>
      </c>
      <c r="AL4758" s="1"/>
      <c r="AM4758">
        <v>34997</v>
      </c>
      <c r="AN4758">
        <v>0</v>
      </c>
      <c r="AO4758">
        <v>0</v>
      </c>
      <c r="AQ4758" t="s">
        <v>6281</v>
      </c>
      <c r="AR4758" s="1">
        <v>44958.661871261575</v>
      </c>
      <c r="AS4758">
        <v>0</v>
      </c>
      <c r="AT4758">
        <v>0</v>
      </c>
      <c r="AU4758">
        <v>0</v>
      </c>
      <c r="AV4758">
        <v>0</v>
      </c>
      <c r="AW4758">
        <v>0</v>
      </c>
      <c r="AX4758">
        <v>0</v>
      </c>
      <c r="AY4758">
        <v>0</v>
      </c>
    </row>
    <row r="4759" spans="1:51" x14ac:dyDescent="0.25">
      <c r="A4759">
        <v>1</v>
      </c>
      <c r="B4759">
        <v>2378</v>
      </c>
      <c r="C4759" t="str">
        <f>"*"&amp;VLOOKUP(Tabla_clientes.amazonaws.com_UnoEE_Morenos_Real_t201_mm_clientes[[#This Row],[f201_rowid_tercero]],tercero_c,2,)</f>
        <v>*4274</v>
      </c>
      <c r="D4759" t="str">
        <f>"*"&amp;VLOOKUP(Tabla_clientes.amazonaws.com_UnoEE_Morenos_Real_t201_mm_clientes[[#This Row],[f201_rowid_tercero]],tercero_c,7,)</f>
        <v>*STANZIA 93 SAS</v>
      </c>
      <c r="E4759" t="s">
        <v>7868</v>
      </c>
      <c r="F4759" t="s">
        <v>11264</v>
      </c>
      <c r="G4759" t="str">
        <f>"*"&amp;VLOOKUP(Tabla_clientes.amazonaws.com_UnoEE_Morenos_Real_t201_mm_clientes[[#This Row],[f201_rowid_tercero]],penvio_c,3,)</f>
        <v>*000</v>
      </c>
      <c r="H4759" t="str">
        <f>"*"&amp;VLOOKUP(Tabla_clientes.amazonaws.com_UnoEE_Morenos_Real_t201_mm_clientes[[#This Row],[f201_rowid_tercero]],penvio_c,5,)</f>
        <v>*STANZIA 93 S.A.S</v>
      </c>
      <c r="I4759" t="s">
        <v>6277</v>
      </c>
      <c r="J4759">
        <v>1</v>
      </c>
      <c r="K4759" t="s">
        <v>6273</v>
      </c>
      <c r="L4759" t="s">
        <v>6281</v>
      </c>
      <c r="M4759">
        <v>39997</v>
      </c>
      <c r="N4759" t="s">
        <v>6275</v>
      </c>
      <c r="O4759" t="s">
        <v>6282</v>
      </c>
      <c r="P4759">
        <v>2</v>
      </c>
      <c r="Q4759">
        <v>0</v>
      </c>
      <c r="R4759">
        <v>0</v>
      </c>
      <c r="S4759">
        <v>0</v>
      </c>
      <c r="T4759">
        <v>0</v>
      </c>
      <c r="U4759" t="s">
        <v>243</v>
      </c>
      <c r="W4759">
        <v>0</v>
      </c>
      <c r="X4759">
        <v>0</v>
      </c>
      <c r="Y4759">
        <v>0</v>
      </c>
      <c r="Z4759">
        <v>9999</v>
      </c>
      <c r="AA4759">
        <v>0</v>
      </c>
      <c r="AB4759">
        <v>0</v>
      </c>
      <c r="AC4759">
        <v>0</v>
      </c>
      <c r="AE4759" t="s">
        <v>26</v>
      </c>
      <c r="AF4759" s="1">
        <v>44562</v>
      </c>
      <c r="AG4759">
        <v>1</v>
      </c>
      <c r="AL4759" s="1"/>
      <c r="AM4759">
        <v>34998</v>
      </c>
      <c r="AN4759">
        <v>0</v>
      </c>
      <c r="AO4759">
        <v>0</v>
      </c>
      <c r="AQ4759" t="s">
        <v>6281</v>
      </c>
      <c r="AR4759" s="1">
        <v>44958.661873229168</v>
      </c>
      <c r="AS4759">
        <v>0</v>
      </c>
      <c r="AT4759">
        <v>0</v>
      </c>
      <c r="AU4759">
        <v>0</v>
      </c>
      <c r="AV4759">
        <v>0</v>
      </c>
      <c r="AW4759">
        <v>0</v>
      </c>
      <c r="AX4759">
        <v>0</v>
      </c>
      <c r="AY4759">
        <v>0</v>
      </c>
    </row>
    <row r="4760" spans="1:51" x14ac:dyDescent="0.25">
      <c r="A4760">
        <v>1</v>
      </c>
      <c r="B4760">
        <v>2379</v>
      </c>
      <c r="C4760" t="str">
        <f>"*"&amp;VLOOKUP(Tabla_clientes.amazonaws.com_UnoEE_Morenos_Real_t201_mm_clientes[[#This Row],[f201_rowid_tercero]],tercero_c,2,)</f>
        <v>*4282</v>
      </c>
      <c r="D4760" t="str">
        <f>"*"&amp;VLOOKUP(Tabla_clientes.amazonaws.com_UnoEE_Morenos_Real_t201_mm_clientes[[#This Row],[f201_rowid_tercero]],tercero_c,7,)</f>
        <v>*MINISO COLOMBIA SAS</v>
      </c>
      <c r="E4760" t="s">
        <v>7868</v>
      </c>
      <c r="F4760" t="s">
        <v>11265</v>
      </c>
      <c r="G4760" t="str">
        <f>"*"&amp;VLOOKUP(Tabla_clientes.amazonaws.com_UnoEE_Morenos_Real_t201_mm_clientes[[#This Row],[f201_rowid_tercero]],penvio_c,3,)</f>
        <v>*000</v>
      </c>
      <c r="H4760" t="str">
        <f>"*"&amp;VLOOKUP(Tabla_clientes.amazonaws.com_UnoEE_Morenos_Real_t201_mm_clientes[[#This Row],[f201_rowid_tercero]],penvio_c,5,)</f>
        <v>*MINISO COLOMBIA SAS</v>
      </c>
      <c r="I4760" t="s">
        <v>6277</v>
      </c>
      <c r="J4760">
        <v>1</v>
      </c>
      <c r="K4760" t="s">
        <v>6273</v>
      </c>
      <c r="L4760" t="s">
        <v>7073</v>
      </c>
      <c r="M4760">
        <v>39998</v>
      </c>
      <c r="N4760" t="s">
        <v>6275</v>
      </c>
      <c r="O4760" t="s">
        <v>6282</v>
      </c>
      <c r="P4760">
        <v>2</v>
      </c>
      <c r="Q4760">
        <v>500000</v>
      </c>
      <c r="R4760">
        <v>0</v>
      </c>
      <c r="S4760">
        <v>0</v>
      </c>
      <c r="T4760">
        <v>0</v>
      </c>
      <c r="U4760" t="s">
        <v>243</v>
      </c>
      <c r="W4760">
        <v>0</v>
      </c>
      <c r="X4760">
        <v>0</v>
      </c>
      <c r="Y4760">
        <v>0</v>
      </c>
      <c r="Z4760">
        <v>9999</v>
      </c>
      <c r="AA4760">
        <v>0</v>
      </c>
      <c r="AB4760">
        <v>0</v>
      </c>
      <c r="AC4760">
        <v>0</v>
      </c>
      <c r="AE4760" t="s">
        <v>26</v>
      </c>
      <c r="AF4760" s="1">
        <v>44562</v>
      </c>
      <c r="AG4760">
        <v>1</v>
      </c>
      <c r="AL4760" s="1"/>
      <c r="AM4760">
        <v>34999</v>
      </c>
      <c r="AN4760">
        <v>0</v>
      </c>
      <c r="AO4760">
        <v>0</v>
      </c>
      <c r="AQ4760" t="s">
        <v>7073</v>
      </c>
      <c r="AR4760" s="1">
        <v>44949.613841863429</v>
      </c>
      <c r="AS4760">
        <v>0</v>
      </c>
      <c r="AT4760">
        <v>0</v>
      </c>
      <c r="AU4760">
        <v>0</v>
      </c>
      <c r="AV4760">
        <v>0</v>
      </c>
      <c r="AW4760">
        <v>0</v>
      </c>
      <c r="AX4760">
        <v>0</v>
      </c>
      <c r="AY4760">
        <v>0</v>
      </c>
    </row>
    <row r="4761" spans="1:51" x14ac:dyDescent="0.25">
      <c r="A4761">
        <v>1</v>
      </c>
      <c r="B4761">
        <v>2380</v>
      </c>
      <c r="C4761" t="str">
        <f>"*"&amp;VLOOKUP(Tabla_clientes.amazonaws.com_UnoEE_Morenos_Real_t201_mm_clientes[[#This Row],[f201_rowid_tercero]],tercero_c,2,)</f>
        <v>*4272</v>
      </c>
      <c r="D4761" t="str">
        <f>"*"&amp;VLOOKUP(Tabla_clientes.amazonaws.com_UnoEE_Morenos_Real_t201_mm_clientes[[#This Row],[f201_rowid_tercero]],tercero_c,7,)</f>
        <v>*SIMPLE DISTRIBUCION SAS</v>
      </c>
      <c r="E4761" t="s">
        <v>7868</v>
      </c>
      <c r="F4761" t="s">
        <v>11266</v>
      </c>
      <c r="G4761" t="str">
        <f>"*"&amp;VLOOKUP(Tabla_clientes.amazonaws.com_UnoEE_Morenos_Real_t201_mm_clientes[[#This Row],[f201_rowid_tercero]],penvio_c,3,)</f>
        <v>*000</v>
      </c>
      <c r="H4761" t="str">
        <f>"*"&amp;VLOOKUP(Tabla_clientes.amazonaws.com_UnoEE_Morenos_Real_t201_mm_clientes[[#This Row],[f201_rowid_tercero]],penvio_c,5,)</f>
        <v>*SIMPLE DISTRIBUCION SAS</v>
      </c>
      <c r="I4761" t="s">
        <v>6277</v>
      </c>
      <c r="J4761">
        <v>1</v>
      </c>
      <c r="K4761" t="s">
        <v>6273</v>
      </c>
      <c r="L4761" t="s">
        <v>6281</v>
      </c>
      <c r="M4761">
        <v>39999</v>
      </c>
      <c r="N4761" t="s">
        <v>6275</v>
      </c>
      <c r="O4761" t="s">
        <v>6282</v>
      </c>
      <c r="P4761">
        <v>2</v>
      </c>
      <c r="Q4761">
        <v>0</v>
      </c>
      <c r="R4761">
        <v>0</v>
      </c>
      <c r="S4761">
        <v>0</v>
      </c>
      <c r="T4761">
        <v>0</v>
      </c>
      <c r="U4761" t="s">
        <v>243</v>
      </c>
      <c r="W4761">
        <v>0</v>
      </c>
      <c r="X4761">
        <v>0</v>
      </c>
      <c r="Y4761">
        <v>0</v>
      </c>
      <c r="Z4761">
        <v>9999</v>
      </c>
      <c r="AA4761">
        <v>0</v>
      </c>
      <c r="AB4761">
        <v>0</v>
      </c>
      <c r="AC4761">
        <v>0</v>
      </c>
      <c r="AE4761" t="s">
        <v>26</v>
      </c>
      <c r="AF4761" s="1">
        <v>44562</v>
      </c>
      <c r="AG4761">
        <v>1</v>
      </c>
      <c r="AL4761" s="1"/>
      <c r="AM4761">
        <v>35000</v>
      </c>
      <c r="AN4761">
        <v>0</v>
      </c>
      <c r="AO4761">
        <v>0</v>
      </c>
      <c r="AQ4761" t="s">
        <v>6281</v>
      </c>
      <c r="AR4761" s="1">
        <v>44958.661873229168</v>
      </c>
      <c r="AS4761">
        <v>0</v>
      </c>
      <c r="AT4761">
        <v>0</v>
      </c>
      <c r="AU4761">
        <v>0</v>
      </c>
      <c r="AV4761">
        <v>0</v>
      </c>
      <c r="AW4761">
        <v>0</v>
      </c>
      <c r="AX4761">
        <v>0</v>
      </c>
      <c r="AY4761">
        <v>0</v>
      </c>
    </row>
    <row r="4762" spans="1:51" x14ac:dyDescent="0.25">
      <c r="A4762">
        <v>1</v>
      </c>
      <c r="B4762">
        <v>2215</v>
      </c>
      <c r="C4762" t="str">
        <f>"*"&amp;VLOOKUP(Tabla_clientes.amazonaws.com_UnoEE_Morenos_Real_t201_mm_clientes[[#This Row],[f201_rowid_tercero]],tercero_c,2,)</f>
        <v>*4079</v>
      </c>
      <c r="D4762" t="str">
        <f>"*"&amp;VLOOKUP(Tabla_clientes.amazonaws.com_UnoEE_Morenos_Real_t201_mm_clientes[[#This Row],[f201_rowid_tercero]],tercero_c,7,)</f>
        <v>*GOMEZ HERMIDA LINA</v>
      </c>
      <c r="E4762" t="s">
        <v>7868</v>
      </c>
      <c r="F4762" t="s">
        <v>11267</v>
      </c>
      <c r="G4762" t="str">
        <f>"*"&amp;VLOOKUP(Tabla_clientes.amazonaws.com_UnoEE_Morenos_Real_t201_mm_clientes[[#This Row],[f201_rowid_tercero]],penvio_c,3,)</f>
        <v>*000</v>
      </c>
      <c r="H4762" t="str">
        <f>"*"&amp;VLOOKUP(Tabla_clientes.amazonaws.com_UnoEE_Morenos_Real_t201_mm_clientes[[#This Row],[f201_rowid_tercero]],penvio_c,5,)</f>
        <v>*LINA MARIA HERMIDA GOMEZ</v>
      </c>
      <c r="I4762" t="s">
        <v>6277</v>
      </c>
      <c r="J4762">
        <v>1</v>
      </c>
      <c r="K4762" t="s">
        <v>6273</v>
      </c>
      <c r="L4762" t="s">
        <v>6281</v>
      </c>
      <c r="M4762">
        <v>40000</v>
      </c>
      <c r="N4762" t="s">
        <v>6275</v>
      </c>
      <c r="O4762" t="s">
        <v>6282</v>
      </c>
      <c r="P4762">
        <v>2</v>
      </c>
      <c r="Q4762">
        <v>0</v>
      </c>
      <c r="R4762">
        <v>0</v>
      </c>
      <c r="S4762">
        <v>0</v>
      </c>
      <c r="T4762">
        <v>0</v>
      </c>
      <c r="U4762" t="s">
        <v>243</v>
      </c>
      <c r="W4762">
        <v>0</v>
      </c>
      <c r="X4762">
        <v>0</v>
      </c>
      <c r="Y4762">
        <v>0</v>
      </c>
      <c r="Z4762">
        <v>9999</v>
      </c>
      <c r="AA4762">
        <v>0</v>
      </c>
      <c r="AB4762">
        <v>0</v>
      </c>
      <c r="AC4762">
        <v>0</v>
      </c>
      <c r="AE4762" t="s">
        <v>26</v>
      </c>
      <c r="AF4762" s="1">
        <v>44562</v>
      </c>
      <c r="AG4762">
        <v>1</v>
      </c>
      <c r="AL4762" s="1"/>
      <c r="AM4762">
        <v>35001</v>
      </c>
      <c r="AN4762">
        <v>0</v>
      </c>
      <c r="AO4762">
        <v>0</v>
      </c>
      <c r="AQ4762" t="s">
        <v>6281</v>
      </c>
      <c r="AR4762" s="1">
        <v>44958.661870949072</v>
      </c>
      <c r="AS4762">
        <v>0</v>
      </c>
      <c r="AT4762">
        <v>0</v>
      </c>
      <c r="AU4762">
        <v>0</v>
      </c>
      <c r="AV4762">
        <v>0</v>
      </c>
      <c r="AW4762">
        <v>0</v>
      </c>
      <c r="AX4762">
        <v>0</v>
      </c>
      <c r="AY4762">
        <v>0</v>
      </c>
    </row>
    <row r="4763" spans="1:51" x14ac:dyDescent="0.25">
      <c r="A4763">
        <v>1</v>
      </c>
      <c r="B4763">
        <v>2381</v>
      </c>
      <c r="C4763" t="str">
        <f>"*"&amp;VLOOKUP(Tabla_clientes.amazonaws.com_UnoEE_Morenos_Real_t201_mm_clientes[[#This Row],[f201_rowid_tercero]],tercero_c,2,)</f>
        <v>*4058</v>
      </c>
      <c r="D4763" t="str">
        <f>"*"&amp;VLOOKUP(Tabla_clientes.amazonaws.com_UnoEE_Morenos_Real_t201_mm_clientes[[#This Row],[f201_rowid_tercero]],tercero_c,7,)</f>
        <v>*GAMBA GOMEZ LEONOR</v>
      </c>
      <c r="E4763" t="s">
        <v>7868</v>
      </c>
      <c r="F4763" t="s">
        <v>11268</v>
      </c>
      <c r="G4763" t="str">
        <f>"*"&amp;VLOOKUP(Tabla_clientes.amazonaws.com_UnoEE_Morenos_Real_t201_mm_clientes[[#This Row],[f201_rowid_tercero]],penvio_c,3,)</f>
        <v>*000</v>
      </c>
      <c r="H4763" t="str">
        <f>"*"&amp;VLOOKUP(Tabla_clientes.amazonaws.com_UnoEE_Morenos_Real_t201_mm_clientes[[#This Row],[f201_rowid_tercero]],penvio_c,5,)</f>
        <v>*LEONOR GAMBA GOMEZ</v>
      </c>
      <c r="I4763" t="s">
        <v>6277</v>
      </c>
      <c r="J4763">
        <v>1</v>
      </c>
      <c r="K4763" t="s">
        <v>6273</v>
      </c>
      <c r="L4763" t="s">
        <v>6281</v>
      </c>
      <c r="M4763">
        <v>40001</v>
      </c>
      <c r="N4763" t="s">
        <v>6275</v>
      </c>
      <c r="O4763" t="s">
        <v>6282</v>
      </c>
      <c r="P4763">
        <v>2</v>
      </c>
      <c r="Q4763">
        <v>0</v>
      </c>
      <c r="R4763">
        <v>0</v>
      </c>
      <c r="S4763">
        <v>0</v>
      </c>
      <c r="T4763">
        <v>0</v>
      </c>
      <c r="U4763" t="s">
        <v>243</v>
      </c>
      <c r="W4763">
        <v>0</v>
      </c>
      <c r="X4763">
        <v>0</v>
      </c>
      <c r="Y4763">
        <v>0</v>
      </c>
      <c r="Z4763">
        <v>9999</v>
      </c>
      <c r="AA4763">
        <v>0</v>
      </c>
      <c r="AB4763">
        <v>0</v>
      </c>
      <c r="AC4763">
        <v>0</v>
      </c>
      <c r="AE4763" t="s">
        <v>26</v>
      </c>
      <c r="AF4763" s="1">
        <v>44562</v>
      </c>
      <c r="AG4763">
        <v>1</v>
      </c>
      <c r="AL4763" s="1"/>
      <c r="AM4763">
        <v>35002</v>
      </c>
      <c r="AN4763">
        <v>0</v>
      </c>
      <c r="AO4763">
        <v>0</v>
      </c>
      <c r="AQ4763" t="s">
        <v>6281</v>
      </c>
      <c r="AR4763" s="1">
        <v>44958.661873263889</v>
      </c>
      <c r="AS4763">
        <v>0</v>
      </c>
      <c r="AT4763">
        <v>0</v>
      </c>
      <c r="AU4763">
        <v>0</v>
      </c>
      <c r="AV4763">
        <v>0</v>
      </c>
      <c r="AW4763">
        <v>0</v>
      </c>
      <c r="AX4763">
        <v>0</v>
      </c>
      <c r="AY4763">
        <v>0</v>
      </c>
    </row>
    <row r="4764" spans="1:51" x14ac:dyDescent="0.25">
      <c r="A4764">
        <v>1</v>
      </c>
      <c r="B4764">
        <v>2382</v>
      </c>
      <c r="C4764" t="str">
        <f>"*"&amp;VLOOKUP(Tabla_clientes.amazonaws.com_UnoEE_Morenos_Real_t201_mm_clientes[[#This Row],[f201_rowid_tercero]],tercero_c,2,)</f>
        <v>*3417</v>
      </c>
      <c r="D4764" t="str">
        <f>"*"&amp;VLOOKUP(Tabla_clientes.amazonaws.com_UnoEE_Morenos_Real_t201_mm_clientes[[#This Row],[f201_rowid_tercero]],tercero_c,7,)</f>
        <v>*GRUPO REMONT SAS</v>
      </c>
      <c r="E4764" t="s">
        <v>7868</v>
      </c>
      <c r="F4764" t="s">
        <v>11269</v>
      </c>
      <c r="G4764" t="str">
        <f>"*"&amp;VLOOKUP(Tabla_clientes.amazonaws.com_UnoEE_Morenos_Real_t201_mm_clientes[[#This Row],[f201_rowid_tercero]],penvio_c,3,)</f>
        <v>*000</v>
      </c>
      <c r="H4764" t="str">
        <f>"*"&amp;VLOOKUP(Tabla_clientes.amazonaws.com_UnoEE_Morenos_Real_t201_mm_clientes[[#This Row],[f201_rowid_tercero]],penvio_c,5,)</f>
        <v>*GRUPO REMONT SAS</v>
      </c>
      <c r="I4764" t="s">
        <v>6277</v>
      </c>
      <c r="J4764">
        <v>1</v>
      </c>
      <c r="K4764" t="s">
        <v>6273</v>
      </c>
      <c r="L4764" t="s">
        <v>7073</v>
      </c>
      <c r="M4764">
        <v>40002</v>
      </c>
      <c r="N4764" t="s">
        <v>6275</v>
      </c>
      <c r="O4764" t="s">
        <v>6282</v>
      </c>
      <c r="P4764">
        <v>2</v>
      </c>
      <c r="Q4764">
        <v>0</v>
      </c>
      <c r="R4764">
        <v>0</v>
      </c>
      <c r="S4764">
        <v>0</v>
      </c>
      <c r="T4764">
        <v>0</v>
      </c>
      <c r="U4764" t="s">
        <v>243</v>
      </c>
      <c r="W4764">
        <v>0</v>
      </c>
      <c r="X4764">
        <v>0</v>
      </c>
      <c r="Y4764">
        <v>0</v>
      </c>
      <c r="Z4764">
        <v>9999</v>
      </c>
      <c r="AA4764">
        <v>0</v>
      </c>
      <c r="AB4764">
        <v>0</v>
      </c>
      <c r="AC4764">
        <v>0</v>
      </c>
      <c r="AE4764" t="s">
        <v>26</v>
      </c>
      <c r="AF4764" s="1">
        <v>44562</v>
      </c>
      <c r="AG4764">
        <v>1</v>
      </c>
      <c r="AL4764" s="1"/>
      <c r="AN4764">
        <v>0</v>
      </c>
      <c r="AO4764">
        <v>0</v>
      </c>
      <c r="AQ4764" t="s">
        <v>7073</v>
      </c>
      <c r="AR4764" s="1">
        <v>44958.661873263889</v>
      </c>
      <c r="AS4764">
        <v>0</v>
      </c>
      <c r="AT4764">
        <v>0</v>
      </c>
      <c r="AU4764">
        <v>0</v>
      </c>
      <c r="AV4764">
        <v>0</v>
      </c>
      <c r="AW4764">
        <v>0</v>
      </c>
      <c r="AX4764">
        <v>0</v>
      </c>
      <c r="AY4764">
        <v>0</v>
      </c>
    </row>
    <row r="4765" spans="1:51" x14ac:dyDescent="0.25">
      <c r="A4765">
        <v>1</v>
      </c>
      <c r="B4765">
        <v>2383</v>
      </c>
      <c r="C4765" t="str">
        <f>"*"&amp;VLOOKUP(Tabla_clientes.amazonaws.com_UnoEE_Morenos_Real_t201_mm_clientes[[#This Row],[f201_rowid_tercero]],tercero_c,2,)</f>
        <v>*4057</v>
      </c>
      <c r="D4765" t="str">
        <f>"*"&amp;VLOOKUP(Tabla_clientes.amazonaws.com_UnoEE_Morenos_Real_t201_mm_clientes[[#This Row],[f201_rowid_tercero]],tercero_c,7,)</f>
        <v>*CHINNEL SAS</v>
      </c>
      <c r="E4765" t="s">
        <v>7868</v>
      </c>
      <c r="F4765" t="s">
        <v>11270</v>
      </c>
      <c r="G4765" t="str">
        <f>"*"&amp;VLOOKUP(Tabla_clientes.amazonaws.com_UnoEE_Morenos_Real_t201_mm_clientes[[#This Row],[f201_rowid_tercero]],penvio_c,3,)</f>
        <v>*000</v>
      </c>
      <c r="H4765" t="str">
        <f>"*"&amp;VLOOKUP(Tabla_clientes.amazonaws.com_UnoEE_Morenos_Real_t201_mm_clientes[[#This Row],[f201_rowid_tercero]],penvio_c,5,)</f>
        <v>*CHINNEL SAS</v>
      </c>
      <c r="I4765" t="s">
        <v>6277</v>
      </c>
      <c r="J4765">
        <v>1</v>
      </c>
      <c r="K4765" t="s">
        <v>6273</v>
      </c>
      <c r="L4765" t="s">
        <v>6281</v>
      </c>
      <c r="M4765">
        <v>40003</v>
      </c>
      <c r="N4765" t="s">
        <v>6275</v>
      </c>
      <c r="O4765" t="s">
        <v>6282</v>
      </c>
      <c r="P4765">
        <v>2</v>
      </c>
      <c r="Q4765">
        <v>0</v>
      </c>
      <c r="R4765">
        <v>0</v>
      </c>
      <c r="S4765">
        <v>0</v>
      </c>
      <c r="T4765">
        <v>0</v>
      </c>
      <c r="U4765" t="s">
        <v>243</v>
      </c>
      <c r="W4765">
        <v>0</v>
      </c>
      <c r="X4765">
        <v>0</v>
      </c>
      <c r="Y4765">
        <v>0</v>
      </c>
      <c r="Z4765">
        <v>9999</v>
      </c>
      <c r="AA4765">
        <v>0</v>
      </c>
      <c r="AB4765">
        <v>0</v>
      </c>
      <c r="AC4765">
        <v>0</v>
      </c>
      <c r="AE4765" t="s">
        <v>26</v>
      </c>
      <c r="AF4765" s="1">
        <v>44562</v>
      </c>
      <c r="AG4765">
        <v>1</v>
      </c>
      <c r="AL4765" s="1"/>
      <c r="AM4765">
        <v>35003</v>
      </c>
      <c r="AN4765">
        <v>0</v>
      </c>
      <c r="AO4765">
        <v>0</v>
      </c>
      <c r="AQ4765" t="s">
        <v>6281</v>
      </c>
      <c r="AR4765" s="1">
        <v>44958.661873263889</v>
      </c>
      <c r="AS4765">
        <v>0</v>
      </c>
      <c r="AT4765">
        <v>0</v>
      </c>
      <c r="AU4765">
        <v>0</v>
      </c>
      <c r="AV4765">
        <v>0</v>
      </c>
      <c r="AW4765">
        <v>0</v>
      </c>
      <c r="AX4765">
        <v>0</v>
      </c>
      <c r="AY4765">
        <v>0</v>
      </c>
    </row>
    <row r="4766" spans="1:51" x14ac:dyDescent="0.25">
      <c r="A4766">
        <v>1</v>
      </c>
      <c r="B4766">
        <v>2384</v>
      </c>
      <c r="C4766" t="str">
        <f>"*"&amp;VLOOKUP(Tabla_clientes.amazonaws.com_UnoEE_Morenos_Real_t201_mm_clientes[[#This Row],[f201_rowid_tercero]],tercero_c,2,)</f>
        <v>*4069</v>
      </c>
      <c r="D4766" t="str">
        <f>"*"&amp;VLOOKUP(Tabla_clientes.amazonaws.com_UnoEE_Morenos_Real_t201_mm_clientes[[#This Row],[f201_rowid_tercero]],tercero_c,7,)</f>
        <v>*ISY NEUMANN Y CIA LTDA</v>
      </c>
      <c r="E4766" t="s">
        <v>7868</v>
      </c>
      <c r="F4766" t="s">
        <v>11271</v>
      </c>
      <c r="G4766" t="str">
        <f>"*"&amp;VLOOKUP(Tabla_clientes.amazonaws.com_UnoEE_Morenos_Real_t201_mm_clientes[[#This Row],[f201_rowid_tercero]],penvio_c,3,)</f>
        <v>*000</v>
      </c>
      <c r="H4766" t="str">
        <f>"*"&amp;VLOOKUP(Tabla_clientes.amazonaws.com_UnoEE_Morenos_Real_t201_mm_clientes[[#This Row],[f201_rowid_tercero]],penvio_c,5,)</f>
        <v>*ISY NEUMANN Y CIA LTDA</v>
      </c>
      <c r="I4766" t="s">
        <v>6277</v>
      </c>
      <c r="J4766">
        <v>1</v>
      </c>
      <c r="K4766" t="s">
        <v>6273</v>
      </c>
      <c r="L4766" t="s">
        <v>6281</v>
      </c>
      <c r="M4766">
        <v>40004</v>
      </c>
      <c r="N4766" t="s">
        <v>6275</v>
      </c>
      <c r="O4766" t="s">
        <v>6282</v>
      </c>
      <c r="P4766">
        <v>2</v>
      </c>
      <c r="Q4766">
        <v>0</v>
      </c>
      <c r="R4766">
        <v>0</v>
      </c>
      <c r="S4766">
        <v>0</v>
      </c>
      <c r="T4766">
        <v>0</v>
      </c>
      <c r="U4766" t="s">
        <v>243</v>
      </c>
      <c r="W4766">
        <v>0</v>
      </c>
      <c r="X4766">
        <v>0</v>
      </c>
      <c r="Y4766">
        <v>0</v>
      </c>
      <c r="Z4766">
        <v>9999</v>
      </c>
      <c r="AA4766">
        <v>0</v>
      </c>
      <c r="AB4766">
        <v>0</v>
      </c>
      <c r="AC4766">
        <v>0</v>
      </c>
      <c r="AE4766" t="s">
        <v>26</v>
      </c>
      <c r="AF4766" s="1">
        <v>44562</v>
      </c>
      <c r="AG4766">
        <v>1</v>
      </c>
      <c r="AL4766" s="1"/>
      <c r="AM4766">
        <v>35004</v>
      </c>
      <c r="AN4766">
        <v>0</v>
      </c>
      <c r="AO4766">
        <v>0</v>
      </c>
      <c r="AQ4766" t="s">
        <v>6281</v>
      </c>
      <c r="AR4766" s="1">
        <v>44958.66187329861</v>
      </c>
      <c r="AS4766">
        <v>0</v>
      </c>
      <c r="AT4766">
        <v>0</v>
      </c>
      <c r="AU4766">
        <v>0</v>
      </c>
      <c r="AV4766">
        <v>0</v>
      </c>
      <c r="AW4766">
        <v>0</v>
      </c>
      <c r="AX4766">
        <v>0</v>
      </c>
      <c r="AY4766">
        <v>0</v>
      </c>
    </row>
    <row r="4767" spans="1:51" x14ac:dyDescent="0.25">
      <c r="A4767">
        <v>1</v>
      </c>
      <c r="B4767">
        <v>2385</v>
      </c>
      <c r="C4767" t="str">
        <f>"*"&amp;VLOOKUP(Tabla_clientes.amazonaws.com_UnoEE_Morenos_Real_t201_mm_clientes[[#This Row],[f201_rowid_tercero]],tercero_c,2,)</f>
        <v>*4212</v>
      </c>
      <c r="D4767" t="str">
        <f>"*"&amp;VLOOKUP(Tabla_clientes.amazonaws.com_UnoEE_Morenos_Real_t201_mm_clientes[[#This Row],[f201_rowid_tercero]],tercero_c,7,)</f>
        <v>*EMBAJADA DE LA REPUBLICA CHECA</v>
      </c>
      <c r="E4767" t="s">
        <v>7868</v>
      </c>
      <c r="F4767" t="s">
        <v>11272</v>
      </c>
      <c r="G4767" t="str">
        <f>"*"&amp;VLOOKUP(Tabla_clientes.amazonaws.com_UnoEE_Morenos_Real_t201_mm_clientes[[#This Row],[f201_rowid_tercero]],penvio_c,3,)</f>
        <v>*000</v>
      </c>
      <c r="H4767" t="str">
        <f>"*"&amp;VLOOKUP(Tabla_clientes.amazonaws.com_UnoEE_Morenos_Real_t201_mm_clientes[[#This Row],[f201_rowid_tercero]],penvio_c,5,)</f>
        <v>*EMBAJADA DE LA REPUBLICA CHECA</v>
      </c>
      <c r="I4767" t="s">
        <v>6277</v>
      </c>
      <c r="J4767">
        <v>1</v>
      </c>
      <c r="K4767" t="s">
        <v>6273</v>
      </c>
      <c r="L4767" t="s">
        <v>7073</v>
      </c>
      <c r="M4767">
        <v>40005</v>
      </c>
      <c r="N4767" t="s">
        <v>6275</v>
      </c>
      <c r="O4767" t="s">
        <v>6282</v>
      </c>
      <c r="P4767">
        <v>2</v>
      </c>
      <c r="Q4767">
        <v>500000</v>
      </c>
      <c r="R4767">
        <v>0</v>
      </c>
      <c r="S4767">
        <v>0</v>
      </c>
      <c r="T4767">
        <v>0</v>
      </c>
      <c r="U4767" t="s">
        <v>243</v>
      </c>
      <c r="W4767">
        <v>0</v>
      </c>
      <c r="X4767">
        <v>0</v>
      </c>
      <c r="Y4767">
        <v>0</v>
      </c>
      <c r="Z4767">
        <v>9999</v>
      </c>
      <c r="AA4767">
        <v>0</v>
      </c>
      <c r="AB4767">
        <v>0</v>
      </c>
      <c r="AC4767">
        <v>0</v>
      </c>
      <c r="AE4767" t="s">
        <v>26</v>
      </c>
      <c r="AF4767" s="1">
        <v>44562</v>
      </c>
      <c r="AG4767">
        <v>1</v>
      </c>
      <c r="AL4767" s="1"/>
      <c r="AM4767">
        <v>35005</v>
      </c>
      <c r="AN4767">
        <v>0</v>
      </c>
      <c r="AO4767">
        <v>0</v>
      </c>
      <c r="AQ4767" t="s">
        <v>7073</v>
      </c>
      <c r="AR4767" s="1">
        <v>44949.613906631945</v>
      </c>
      <c r="AS4767">
        <v>0</v>
      </c>
      <c r="AT4767">
        <v>0</v>
      </c>
      <c r="AU4767">
        <v>0</v>
      </c>
      <c r="AV4767">
        <v>0</v>
      </c>
      <c r="AW4767">
        <v>0</v>
      </c>
      <c r="AX4767">
        <v>0</v>
      </c>
      <c r="AY4767">
        <v>0</v>
      </c>
    </row>
    <row r="4768" spans="1:51" x14ac:dyDescent="0.25">
      <c r="A4768">
        <v>1</v>
      </c>
      <c r="B4768">
        <v>2386</v>
      </c>
      <c r="C4768" t="str">
        <f>"*"&amp;VLOOKUP(Tabla_clientes.amazonaws.com_UnoEE_Morenos_Real_t201_mm_clientes[[#This Row],[f201_rowid_tercero]],tercero_c,2,)</f>
        <v>*2842</v>
      </c>
      <c r="D4768" t="str">
        <f>"*"&amp;VLOOKUP(Tabla_clientes.amazonaws.com_UnoEE_Morenos_Real_t201_mm_clientes[[#This Row],[f201_rowid_tercero]],tercero_c,7,)</f>
        <v>*GRUPO ARTAK S A S</v>
      </c>
      <c r="E4768" t="s">
        <v>7868</v>
      </c>
      <c r="F4768" t="s">
        <v>11273</v>
      </c>
      <c r="G4768" t="str">
        <f>"*"&amp;VLOOKUP(Tabla_clientes.amazonaws.com_UnoEE_Morenos_Real_t201_mm_clientes[[#This Row],[f201_rowid_tercero]],penvio_c,3,)</f>
        <v>*000</v>
      </c>
      <c r="H4768" t="str">
        <f>"*"&amp;VLOOKUP(Tabla_clientes.amazonaws.com_UnoEE_Morenos_Real_t201_mm_clientes[[#This Row],[f201_rowid_tercero]],penvio_c,5,)</f>
        <v>*GRUPO ARTAK S.A.S.</v>
      </c>
      <c r="I4768" t="s">
        <v>6277</v>
      </c>
      <c r="J4768">
        <v>1</v>
      </c>
      <c r="K4768" t="s">
        <v>6273</v>
      </c>
      <c r="L4768" t="s">
        <v>7073</v>
      </c>
      <c r="M4768">
        <v>40006</v>
      </c>
      <c r="N4768" t="s">
        <v>6275</v>
      </c>
      <c r="O4768" t="s">
        <v>7036</v>
      </c>
      <c r="P4768">
        <v>2</v>
      </c>
      <c r="Q4768">
        <v>1000000</v>
      </c>
      <c r="R4768">
        <v>0</v>
      </c>
      <c r="S4768">
        <v>0</v>
      </c>
      <c r="T4768">
        <v>0</v>
      </c>
      <c r="U4768" t="s">
        <v>243</v>
      </c>
      <c r="W4768">
        <v>0</v>
      </c>
      <c r="X4768">
        <v>0</v>
      </c>
      <c r="Y4768">
        <v>0</v>
      </c>
      <c r="Z4768">
        <v>9999</v>
      </c>
      <c r="AA4768">
        <v>0</v>
      </c>
      <c r="AB4768">
        <v>0</v>
      </c>
      <c r="AC4768">
        <v>0</v>
      </c>
      <c r="AE4768" t="s">
        <v>26</v>
      </c>
      <c r="AF4768" s="1">
        <v>44562</v>
      </c>
      <c r="AG4768">
        <v>1</v>
      </c>
      <c r="AL4768" s="1"/>
      <c r="AM4768">
        <v>35006</v>
      </c>
      <c r="AN4768">
        <v>0</v>
      </c>
      <c r="AO4768">
        <v>0</v>
      </c>
      <c r="AQ4768" t="s">
        <v>7073</v>
      </c>
      <c r="AR4768" s="1">
        <v>44949.613914965281</v>
      </c>
      <c r="AS4768">
        <v>0</v>
      </c>
      <c r="AT4768">
        <v>0</v>
      </c>
      <c r="AU4768">
        <v>0</v>
      </c>
      <c r="AV4768">
        <v>0</v>
      </c>
      <c r="AW4768">
        <v>0</v>
      </c>
      <c r="AX4768">
        <v>0</v>
      </c>
      <c r="AY4768">
        <v>0</v>
      </c>
    </row>
    <row r="4769" spans="1:51" x14ac:dyDescent="0.25">
      <c r="A4769">
        <v>1</v>
      </c>
      <c r="B4769">
        <v>2387</v>
      </c>
      <c r="C4769" t="str">
        <f>"*"&amp;VLOOKUP(Tabla_clientes.amazonaws.com_UnoEE_Morenos_Real_t201_mm_clientes[[#This Row],[f201_rowid_tercero]],tercero_c,2,)</f>
        <v>*4251</v>
      </c>
      <c r="D4769" t="str">
        <f>"*"&amp;VLOOKUP(Tabla_clientes.amazonaws.com_UnoEE_Morenos_Real_t201_mm_clientes[[#This Row],[f201_rowid_tercero]],tercero_c,7,)</f>
        <v>*FOOD GROUP SAS</v>
      </c>
      <c r="E4769" t="s">
        <v>7868</v>
      </c>
      <c r="F4769" t="s">
        <v>11274</v>
      </c>
      <c r="G4769" t="str">
        <f>"*"&amp;VLOOKUP(Tabla_clientes.amazonaws.com_UnoEE_Morenos_Real_t201_mm_clientes[[#This Row],[f201_rowid_tercero]],penvio_c,3,)</f>
        <v>*000</v>
      </c>
      <c r="H4769" t="str">
        <f>"*"&amp;VLOOKUP(Tabla_clientes.amazonaws.com_UnoEE_Morenos_Real_t201_mm_clientes[[#This Row],[f201_rowid_tercero]],penvio_c,5,)</f>
        <v>*FOOD GROUP SAS</v>
      </c>
      <c r="I4769" t="s">
        <v>6277</v>
      </c>
      <c r="J4769">
        <v>1</v>
      </c>
      <c r="K4769" t="s">
        <v>6273</v>
      </c>
      <c r="L4769" t="s">
        <v>7073</v>
      </c>
      <c r="M4769">
        <v>40007</v>
      </c>
      <c r="N4769" t="s">
        <v>6275</v>
      </c>
      <c r="O4769" t="s">
        <v>7036</v>
      </c>
      <c r="P4769">
        <v>2</v>
      </c>
      <c r="Q4769">
        <v>1000000</v>
      </c>
      <c r="R4769">
        <v>0</v>
      </c>
      <c r="S4769">
        <v>0</v>
      </c>
      <c r="T4769">
        <v>0</v>
      </c>
      <c r="U4769" t="s">
        <v>243</v>
      </c>
      <c r="W4769">
        <v>0</v>
      </c>
      <c r="X4769">
        <v>0</v>
      </c>
      <c r="Y4769">
        <v>0</v>
      </c>
      <c r="Z4769">
        <v>9999</v>
      </c>
      <c r="AA4769">
        <v>0</v>
      </c>
      <c r="AB4769">
        <v>0</v>
      </c>
      <c r="AC4769">
        <v>0</v>
      </c>
      <c r="AE4769" t="s">
        <v>26</v>
      </c>
      <c r="AF4769" s="1">
        <v>44562</v>
      </c>
      <c r="AG4769">
        <v>1</v>
      </c>
      <c r="AL4769" s="1"/>
      <c r="AM4769">
        <v>35007</v>
      </c>
      <c r="AN4769">
        <v>0</v>
      </c>
      <c r="AO4769">
        <v>0</v>
      </c>
      <c r="AQ4769" t="s">
        <v>7073</v>
      </c>
      <c r="AR4769" s="1">
        <v>44949.61392427083</v>
      </c>
      <c r="AS4769">
        <v>0</v>
      </c>
      <c r="AT4769">
        <v>0</v>
      </c>
      <c r="AU4769">
        <v>0</v>
      </c>
      <c r="AV4769">
        <v>0</v>
      </c>
      <c r="AW4769">
        <v>0</v>
      </c>
      <c r="AX4769">
        <v>0</v>
      </c>
      <c r="AY4769">
        <v>0</v>
      </c>
    </row>
    <row r="4770" spans="1:51" x14ac:dyDescent="0.25">
      <c r="A4770">
        <v>1</v>
      </c>
      <c r="B4770">
        <v>2388</v>
      </c>
      <c r="C4770" t="str">
        <f>"*"&amp;VLOOKUP(Tabla_clientes.amazonaws.com_UnoEE_Morenos_Real_t201_mm_clientes[[#This Row],[f201_rowid_tercero]],tercero_c,2,)</f>
        <v>*4256</v>
      </c>
      <c r="D4770" t="str">
        <f>"*"&amp;VLOOKUP(Tabla_clientes.amazonaws.com_UnoEE_Morenos_Real_t201_mm_clientes[[#This Row],[f201_rowid_tercero]],tercero_c,7,)</f>
        <v>*WOMA LOBSTER SAS BIC</v>
      </c>
      <c r="E4770" t="s">
        <v>7868</v>
      </c>
      <c r="F4770" t="s">
        <v>11275</v>
      </c>
      <c r="G4770" t="str">
        <f>"*"&amp;VLOOKUP(Tabla_clientes.amazonaws.com_UnoEE_Morenos_Real_t201_mm_clientes[[#This Row],[f201_rowid_tercero]],penvio_c,3,)</f>
        <v>*000</v>
      </c>
      <c r="H4770" t="str">
        <f>"*"&amp;VLOOKUP(Tabla_clientes.amazonaws.com_UnoEE_Morenos_Real_t201_mm_clientes[[#This Row],[f201_rowid_tercero]],penvio_c,5,)</f>
        <v>*WOMA LOBSTER S.A.S</v>
      </c>
      <c r="I4770" t="s">
        <v>6277</v>
      </c>
      <c r="J4770">
        <v>1</v>
      </c>
      <c r="K4770" t="s">
        <v>6273</v>
      </c>
      <c r="L4770" t="s">
        <v>7239</v>
      </c>
      <c r="M4770">
        <v>40008</v>
      </c>
      <c r="N4770" t="s">
        <v>6275</v>
      </c>
      <c r="O4770" t="s">
        <v>7036</v>
      </c>
      <c r="P4770">
        <v>2</v>
      </c>
      <c r="Q4770">
        <v>2000000</v>
      </c>
      <c r="R4770">
        <v>0</v>
      </c>
      <c r="S4770">
        <v>0</v>
      </c>
      <c r="T4770">
        <v>0</v>
      </c>
      <c r="U4770" t="s">
        <v>243</v>
      </c>
      <c r="W4770">
        <v>0</v>
      </c>
      <c r="X4770">
        <v>0</v>
      </c>
      <c r="Y4770">
        <v>0</v>
      </c>
      <c r="Z4770">
        <v>9999</v>
      </c>
      <c r="AA4770">
        <v>0</v>
      </c>
      <c r="AB4770">
        <v>0</v>
      </c>
      <c r="AC4770">
        <v>0</v>
      </c>
      <c r="AE4770" t="s">
        <v>26</v>
      </c>
      <c r="AF4770" s="1">
        <v>44562</v>
      </c>
      <c r="AG4770">
        <v>1</v>
      </c>
      <c r="AL4770" s="1"/>
      <c r="AM4770">
        <v>35008</v>
      </c>
      <c r="AN4770">
        <v>0</v>
      </c>
      <c r="AO4770">
        <v>0</v>
      </c>
      <c r="AQ4770" t="s">
        <v>7239</v>
      </c>
      <c r="AR4770" s="1">
        <v>44949.613933067129</v>
      </c>
      <c r="AS4770">
        <v>0</v>
      </c>
      <c r="AT4770">
        <v>0</v>
      </c>
      <c r="AU4770">
        <v>0</v>
      </c>
      <c r="AV4770">
        <v>0</v>
      </c>
      <c r="AW4770">
        <v>0</v>
      </c>
      <c r="AX4770">
        <v>0</v>
      </c>
      <c r="AY4770">
        <v>0</v>
      </c>
    </row>
    <row r="4771" spans="1:51" x14ac:dyDescent="0.25">
      <c r="A4771">
        <v>1</v>
      </c>
      <c r="B4771">
        <v>2389</v>
      </c>
      <c r="C4771" t="str">
        <f>"*"&amp;VLOOKUP(Tabla_clientes.amazonaws.com_UnoEE_Morenos_Real_t201_mm_clientes[[#This Row],[f201_rowid_tercero]],tercero_c,2,)</f>
        <v>*4412</v>
      </c>
      <c r="D4771" t="str">
        <f>"*"&amp;VLOOKUP(Tabla_clientes.amazonaws.com_UnoEE_Morenos_Real_t201_mm_clientes[[#This Row],[f201_rowid_tercero]],tercero_c,7,)</f>
        <v>*FRUTERA CARTAGENA SAS</v>
      </c>
      <c r="E4771" t="s">
        <v>7868</v>
      </c>
      <c r="F4771" t="s">
        <v>11276</v>
      </c>
      <c r="G4771" t="str">
        <f>"*"&amp;VLOOKUP(Tabla_clientes.amazonaws.com_UnoEE_Morenos_Real_t201_mm_clientes[[#This Row],[f201_rowid_tercero]],penvio_c,3,)</f>
        <v>*000</v>
      </c>
      <c r="H4771" t="str">
        <f>"*"&amp;VLOOKUP(Tabla_clientes.amazonaws.com_UnoEE_Morenos_Real_t201_mm_clientes[[#This Row],[f201_rowid_tercero]],penvio_c,5,)</f>
        <v>*FRUTERA CARTAGENA SAS</v>
      </c>
      <c r="I4771" t="s">
        <v>7228</v>
      </c>
      <c r="J4771">
        <v>1</v>
      </c>
      <c r="K4771" t="s">
        <v>6273</v>
      </c>
      <c r="L4771" t="s">
        <v>8712</v>
      </c>
      <c r="M4771">
        <v>40009</v>
      </c>
      <c r="N4771" t="s">
        <v>6275</v>
      </c>
      <c r="O4771" t="s">
        <v>7146</v>
      </c>
      <c r="P4771">
        <v>2</v>
      </c>
      <c r="Q4771">
        <v>3500000</v>
      </c>
      <c r="R4771">
        <v>0</v>
      </c>
      <c r="S4771">
        <v>0</v>
      </c>
      <c r="T4771">
        <v>0</v>
      </c>
      <c r="U4771" t="s">
        <v>243</v>
      </c>
      <c r="W4771">
        <v>0</v>
      </c>
      <c r="X4771">
        <v>0</v>
      </c>
      <c r="Y4771">
        <v>0</v>
      </c>
      <c r="Z4771">
        <v>9999</v>
      </c>
      <c r="AA4771">
        <v>0</v>
      </c>
      <c r="AB4771">
        <v>0</v>
      </c>
      <c r="AC4771">
        <v>0</v>
      </c>
      <c r="AE4771" t="s">
        <v>26</v>
      </c>
      <c r="AF4771" s="1">
        <v>44562</v>
      </c>
      <c r="AG4771">
        <v>1</v>
      </c>
      <c r="AL4771" s="1"/>
      <c r="AM4771">
        <v>35009</v>
      </c>
      <c r="AN4771">
        <v>0</v>
      </c>
      <c r="AO4771">
        <v>0</v>
      </c>
      <c r="AQ4771" t="s">
        <v>8712</v>
      </c>
      <c r="AR4771" s="1">
        <v>44949.613942627315</v>
      </c>
      <c r="AS4771">
        <v>0</v>
      </c>
      <c r="AT4771">
        <v>0</v>
      </c>
      <c r="AU4771">
        <v>0</v>
      </c>
      <c r="AV4771">
        <v>0</v>
      </c>
      <c r="AW4771">
        <v>0</v>
      </c>
      <c r="AX4771">
        <v>0</v>
      </c>
      <c r="AY4771">
        <v>0</v>
      </c>
    </row>
    <row r="4772" spans="1:51" x14ac:dyDescent="0.25">
      <c r="A4772">
        <v>1</v>
      </c>
      <c r="B4772">
        <v>2390</v>
      </c>
      <c r="C4772" t="str">
        <f>"*"&amp;VLOOKUP(Tabla_clientes.amazonaws.com_UnoEE_Morenos_Real_t201_mm_clientes[[#This Row],[f201_rowid_tercero]],tercero_c,2,)</f>
        <v>*4167</v>
      </c>
      <c r="D4772" t="str">
        <f>"*"&amp;VLOOKUP(Tabla_clientes.amazonaws.com_UnoEE_Morenos_Real_t201_mm_clientes[[#This Row],[f201_rowid_tercero]],tercero_c,7,)</f>
        <v>*LDT SAS</v>
      </c>
      <c r="E4772" t="s">
        <v>7868</v>
      </c>
      <c r="F4772" t="s">
        <v>11277</v>
      </c>
      <c r="G4772" t="str">
        <f>"*"&amp;VLOOKUP(Tabla_clientes.amazonaws.com_UnoEE_Morenos_Real_t201_mm_clientes[[#This Row],[f201_rowid_tercero]],penvio_c,3,)</f>
        <v>*000</v>
      </c>
      <c r="H4772" t="str">
        <f>"*"&amp;VLOOKUP(Tabla_clientes.amazonaws.com_UnoEE_Morenos_Real_t201_mm_clientes[[#This Row],[f201_rowid_tercero]],penvio_c,5,)</f>
        <v>*LDT SAS</v>
      </c>
      <c r="I4772" t="s">
        <v>6277</v>
      </c>
      <c r="J4772">
        <v>1</v>
      </c>
      <c r="K4772" t="s">
        <v>6273</v>
      </c>
      <c r="L4772" t="s">
        <v>6281</v>
      </c>
      <c r="M4772">
        <v>40010</v>
      </c>
      <c r="N4772" t="s">
        <v>6275</v>
      </c>
      <c r="O4772" t="s">
        <v>6282</v>
      </c>
      <c r="P4772">
        <v>2</v>
      </c>
      <c r="Q4772">
        <v>0</v>
      </c>
      <c r="R4772">
        <v>0</v>
      </c>
      <c r="S4772">
        <v>0</v>
      </c>
      <c r="T4772">
        <v>0</v>
      </c>
      <c r="U4772" t="s">
        <v>243</v>
      </c>
      <c r="W4772">
        <v>0</v>
      </c>
      <c r="X4772">
        <v>0</v>
      </c>
      <c r="Y4772">
        <v>0</v>
      </c>
      <c r="Z4772">
        <v>9999</v>
      </c>
      <c r="AA4772">
        <v>0</v>
      </c>
      <c r="AB4772">
        <v>0</v>
      </c>
      <c r="AC4772">
        <v>0</v>
      </c>
      <c r="AE4772" t="s">
        <v>26</v>
      </c>
      <c r="AF4772" s="1">
        <v>44562</v>
      </c>
      <c r="AG4772">
        <v>1</v>
      </c>
      <c r="AL4772" s="1"/>
      <c r="AM4772">
        <v>35010</v>
      </c>
      <c r="AN4772">
        <v>0</v>
      </c>
      <c r="AO4772">
        <v>0</v>
      </c>
      <c r="AQ4772" t="s">
        <v>6281</v>
      </c>
      <c r="AR4772" s="1">
        <v>44958.66187329861</v>
      </c>
      <c r="AS4772">
        <v>0</v>
      </c>
      <c r="AT4772">
        <v>0</v>
      </c>
      <c r="AU4772">
        <v>0</v>
      </c>
      <c r="AV4772">
        <v>0</v>
      </c>
      <c r="AW4772">
        <v>0</v>
      </c>
      <c r="AX4772">
        <v>0</v>
      </c>
      <c r="AY4772">
        <v>0</v>
      </c>
    </row>
    <row r="4773" spans="1:51" x14ac:dyDescent="0.25">
      <c r="A4773">
        <v>1</v>
      </c>
      <c r="B4773">
        <v>2270</v>
      </c>
      <c r="C4773" t="str">
        <f>"*"&amp;VLOOKUP(Tabla_clientes.amazonaws.com_UnoEE_Morenos_Real_t201_mm_clientes[[#This Row],[f201_rowid_tercero]],tercero_c,2,)</f>
        <v>*4277</v>
      </c>
      <c r="D4773" t="str">
        <f>"*"&amp;VLOOKUP(Tabla_clientes.amazonaws.com_UnoEE_Morenos_Real_t201_mm_clientes[[#This Row],[f201_rowid_tercero]],tercero_c,7,)</f>
        <v>*PATRIMONIOS AUTONOMOS FIDUCIARIA CORFICOLOMBIANA S A</v>
      </c>
      <c r="E4773" t="s">
        <v>7868</v>
      </c>
      <c r="F4773" t="s">
        <v>11278</v>
      </c>
      <c r="G4773" t="str">
        <f>"*"&amp;VLOOKUP(Tabla_clientes.amazonaws.com_UnoEE_Morenos_Real_t201_mm_clientes[[#This Row],[f201_rowid_tercero]],penvio_c,3,)</f>
        <v>*000</v>
      </c>
      <c r="H4773" t="str">
        <f>"*"&amp;VLOOKUP(Tabla_clientes.amazonaws.com_UnoEE_Morenos_Real_t201_mm_clientes[[#This Row],[f201_rowid_tercero]],penvio_c,5,)</f>
        <v>*P AUTONOMOS FIDUCIARIA CORFICOLOMBIANA S</v>
      </c>
      <c r="I4773" t="s">
        <v>6277</v>
      </c>
      <c r="J4773">
        <v>1</v>
      </c>
      <c r="K4773" t="s">
        <v>6273</v>
      </c>
      <c r="L4773" t="s">
        <v>6281</v>
      </c>
      <c r="M4773">
        <v>40011</v>
      </c>
      <c r="N4773" t="s">
        <v>6275</v>
      </c>
      <c r="O4773" t="s">
        <v>6282</v>
      </c>
      <c r="P4773">
        <v>2</v>
      </c>
      <c r="Q4773">
        <v>0</v>
      </c>
      <c r="R4773">
        <v>0</v>
      </c>
      <c r="S4773">
        <v>0</v>
      </c>
      <c r="T4773">
        <v>0</v>
      </c>
      <c r="U4773" t="s">
        <v>243</v>
      </c>
      <c r="W4773">
        <v>0</v>
      </c>
      <c r="X4773">
        <v>0</v>
      </c>
      <c r="Y4773">
        <v>0</v>
      </c>
      <c r="Z4773">
        <v>9999</v>
      </c>
      <c r="AA4773">
        <v>0</v>
      </c>
      <c r="AB4773">
        <v>0</v>
      </c>
      <c r="AC4773">
        <v>0</v>
      </c>
      <c r="AE4773" t="s">
        <v>26</v>
      </c>
      <c r="AF4773" s="1">
        <v>44562</v>
      </c>
      <c r="AG4773">
        <v>1</v>
      </c>
      <c r="AL4773" s="1"/>
      <c r="AM4773">
        <v>35011</v>
      </c>
      <c r="AN4773">
        <v>0</v>
      </c>
      <c r="AO4773">
        <v>0</v>
      </c>
      <c r="AQ4773" t="s">
        <v>6281</v>
      </c>
      <c r="AR4773" s="1">
        <v>44958.661871759257</v>
      </c>
      <c r="AS4773">
        <v>0</v>
      </c>
      <c r="AT4773">
        <v>0</v>
      </c>
      <c r="AU4773">
        <v>0</v>
      </c>
      <c r="AV4773">
        <v>0</v>
      </c>
      <c r="AW4773">
        <v>0</v>
      </c>
      <c r="AX4773">
        <v>0</v>
      </c>
      <c r="AY4773">
        <v>0</v>
      </c>
    </row>
    <row r="4774" spans="1:51" x14ac:dyDescent="0.25">
      <c r="A4774">
        <v>1</v>
      </c>
      <c r="B4774">
        <v>2391</v>
      </c>
      <c r="C4774" t="str">
        <f>"*"&amp;VLOOKUP(Tabla_clientes.amazonaws.com_UnoEE_Morenos_Real_t201_mm_clientes[[#This Row],[f201_rowid_tercero]],tercero_c,2,)</f>
        <v>*4355</v>
      </c>
      <c r="D4774" t="str">
        <f>"*"&amp;VLOOKUP(Tabla_clientes.amazonaws.com_UnoEE_Morenos_Real_t201_mm_clientes[[#This Row],[f201_rowid_tercero]],tercero_c,7,)</f>
        <v>*EVLOGIA SAS</v>
      </c>
      <c r="E4774" t="s">
        <v>7868</v>
      </c>
      <c r="F4774" t="s">
        <v>11279</v>
      </c>
      <c r="G4774" t="str">
        <f>"*"&amp;VLOOKUP(Tabla_clientes.amazonaws.com_UnoEE_Morenos_Real_t201_mm_clientes[[#This Row],[f201_rowid_tercero]],penvio_c,3,)</f>
        <v>*000</v>
      </c>
      <c r="H4774" t="str">
        <f>"*"&amp;VLOOKUP(Tabla_clientes.amazonaws.com_UnoEE_Morenos_Real_t201_mm_clientes[[#This Row],[f201_rowid_tercero]],penvio_c,5,)</f>
        <v>*EVLOGIA SAS</v>
      </c>
      <c r="I4774" t="s">
        <v>6277</v>
      </c>
      <c r="J4774">
        <v>1</v>
      </c>
      <c r="K4774" t="s">
        <v>6273</v>
      </c>
      <c r="L4774" t="s">
        <v>6281</v>
      </c>
      <c r="M4774">
        <v>40012</v>
      </c>
      <c r="N4774" t="s">
        <v>6275</v>
      </c>
      <c r="O4774" t="s">
        <v>6282</v>
      </c>
      <c r="P4774">
        <v>2</v>
      </c>
      <c r="Q4774">
        <v>0</v>
      </c>
      <c r="R4774">
        <v>0</v>
      </c>
      <c r="S4774">
        <v>0</v>
      </c>
      <c r="T4774">
        <v>0</v>
      </c>
      <c r="U4774" t="s">
        <v>243</v>
      </c>
      <c r="W4774">
        <v>0</v>
      </c>
      <c r="X4774">
        <v>0</v>
      </c>
      <c r="Y4774">
        <v>0</v>
      </c>
      <c r="Z4774">
        <v>9999</v>
      </c>
      <c r="AA4774">
        <v>0</v>
      </c>
      <c r="AB4774">
        <v>0</v>
      </c>
      <c r="AC4774">
        <v>0</v>
      </c>
      <c r="AE4774" t="s">
        <v>26</v>
      </c>
      <c r="AF4774" s="1">
        <v>44562</v>
      </c>
      <c r="AG4774">
        <v>1</v>
      </c>
      <c r="AL4774" s="1"/>
      <c r="AM4774">
        <v>35012</v>
      </c>
      <c r="AN4774">
        <v>0</v>
      </c>
      <c r="AO4774">
        <v>0</v>
      </c>
      <c r="AQ4774" t="s">
        <v>6281</v>
      </c>
      <c r="AR4774" s="1">
        <v>44958.661873344907</v>
      </c>
      <c r="AS4774">
        <v>0</v>
      </c>
      <c r="AT4774">
        <v>0</v>
      </c>
      <c r="AU4774">
        <v>0</v>
      </c>
      <c r="AV4774">
        <v>0</v>
      </c>
      <c r="AW4774">
        <v>0</v>
      </c>
      <c r="AX4774">
        <v>0</v>
      </c>
      <c r="AY4774">
        <v>0</v>
      </c>
    </row>
    <row r="4775" spans="1:51" x14ac:dyDescent="0.25">
      <c r="A4775">
        <v>1</v>
      </c>
      <c r="B4775">
        <v>2275</v>
      </c>
      <c r="C4775" t="str">
        <f>"*"&amp;VLOOKUP(Tabla_clientes.amazonaws.com_UnoEE_Morenos_Real_t201_mm_clientes[[#This Row],[f201_rowid_tercero]],tercero_c,2,)</f>
        <v>*4289</v>
      </c>
      <c r="D4775" t="str">
        <f>"*"&amp;VLOOKUP(Tabla_clientes.amazonaws.com_UnoEE_Morenos_Real_t201_mm_clientes[[#This Row],[f201_rowid_tercero]],tercero_c,7,)</f>
        <v>*DISPAPELES SAS</v>
      </c>
      <c r="E4775" t="s">
        <v>7868</v>
      </c>
      <c r="F4775" t="s">
        <v>11280</v>
      </c>
      <c r="G4775" t="str">
        <f>"*"&amp;VLOOKUP(Tabla_clientes.amazonaws.com_UnoEE_Morenos_Real_t201_mm_clientes[[#This Row],[f201_rowid_tercero]],penvio_c,3,)</f>
        <v>*000</v>
      </c>
      <c r="H4775" t="str">
        <f>"*"&amp;VLOOKUP(Tabla_clientes.amazonaws.com_UnoEE_Morenos_Real_t201_mm_clientes[[#This Row],[f201_rowid_tercero]],penvio_c,5,)</f>
        <v>*DISPAPELES SAS</v>
      </c>
      <c r="I4775" t="s">
        <v>6277</v>
      </c>
      <c r="J4775">
        <v>1</v>
      </c>
      <c r="K4775" t="s">
        <v>6273</v>
      </c>
      <c r="L4775" t="s">
        <v>6281</v>
      </c>
      <c r="M4775">
        <v>40013</v>
      </c>
      <c r="N4775" t="s">
        <v>6275</v>
      </c>
      <c r="O4775" t="s">
        <v>6282</v>
      </c>
      <c r="P4775">
        <v>2</v>
      </c>
      <c r="Q4775">
        <v>0</v>
      </c>
      <c r="R4775">
        <v>0</v>
      </c>
      <c r="S4775">
        <v>0</v>
      </c>
      <c r="T4775">
        <v>0</v>
      </c>
      <c r="U4775" t="s">
        <v>243</v>
      </c>
      <c r="W4775">
        <v>0</v>
      </c>
      <c r="X4775">
        <v>0</v>
      </c>
      <c r="Y4775">
        <v>0</v>
      </c>
      <c r="Z4775">
        <v>9999</v>
      </c>
      <c r="AA4775">
        <v>0</v>
      </c>
      <c r="AB4775">
        <v>0</v>
      </c>
      <c r="AC4775">
        <v>0</v>
      </c>
      <c r="AE4775" t="s">
        <v>26</v>
      </c>
      <c r="AF4775" s="1">
        <v>44562</v>
      </c>
      <c r="AG4775">
        <v>1</v>
      </c>
      <c r="AL4775" s="1"/>
      <c r="AM4775">
        <v>35013</v>
      </c>
      <c r="AN4775">
        <v>0</v>
      </c>
      <c r="AO4775">
        <v>0</v>
      </c>
      <c r="AQ4775" t="s">
        <v>6281</v>
      </c>
      <c r="AR4775" s="1">
        <v>44958.661871793978</v>
      </c>
      <c r="AS4775">
        <v>0</v>
      </c>
      <c r="AT4775">
        <v>0</v>
      </c>
      <c r="AU4775">
        <v>0</v>
      </c>
      <c r="AV4775">
        <v>0</v>
      </c>
      <c r="AW4775">
        <v>0</v>
      </c>
      <c r="AX4775">
        <v>0</v>
      </c>
      <c r="AY4775">
        <v>0</v>
      </c>
    </row>
    <row r="4776" spans="1:51" x14ac:dyDescent="0.25">
      <c r="A4776">
        <v>1</v>
      </c>
      <c r="B4776">
        <v>2282</v>
      </c>
      <c r="C4776" t="str">
        <f>"*"&amp;VLOOKUP(Tabla_clientes.amazonaws.com_UnoEE_Morenos_Real_t201_mm_clientes[[#This Row],[f201_rowid_tercero]],tercero_c,2,)</f>
        <v>*4330</v>
      </c>
      <c r="D4776" t="str">
        <f>"*"&amp;VLOOKUP(Tabla_clientes.amazonaws.com_UnoEE_Morenos_Real_t201_mm_clientes[[#This Row],[f201_rowid_tercero]],tercero_c,7,)</f>
        <v>*INVERSIONES FRIO Y FLORA SAS</v>
      </c>
      <c r="E4776" t="s">
        <v>7868</v>
      </c>
      <c r="F4776" t="s">
        <v>11281</v>
      </c>
      <c r="G4776" t="str">
        <f>"*"&amp;VLOOKUP(Tabla_clientes.amazonaws.com_UnoEE_Morenos_Real_t201_mm_clientes[[#This Row],[f201_rowid_tercero]],penvio_c,3,)</f>
        <v>*000</v>
      </c>
      <c r="H4776" t="str">
        <f>"*"&amp;VLOOKUP(Tabla_clientes.amazonaws.com_UnoEE_Morenos_Real_t201_mm_clientes[[#This Row],[f201_rowid_tercero]],penvio_c,5,)</f>
        <v>*INVERSIONES FRIO Y FLORA S.A.S</v>
      </c>
      <c r="I4776" t="s">
        <v>6277</v>
      </c>
      <c r="J4776">
        <v>1</v>
      </c>
      <c r="K4776" t="s">
        <v>6273</v>
      </c>
      <c r="L4776" t="s">
        <v>6281</v>
      </c>
      <c r="M4776">
        <v>40014</v>
      </c>
      <c r="N4776" t="s">
        <v>6275</v>
      </c>
      <c r="O4776" t="s">
        <v>6282</v>
      </c>
      <c r="P4776">
        <v>2</v>
      </c>
      <c r="Q4776">
        <v>0</v>
      </c>
      <c r="R4776">
        <v>0</v>
      </c>
      <c r="S4776">
        <v>0</v>
      </c>
      <c r="T4776">
        <v>0</v>
      </c>
      <c r="U4776" t="s">
        <v>243</v>
      </c>
      <c r="W4776">
        <v>0</v>
      </c>
      <c r="X4776">
        <v>0</v>
      </c>
      <c r="Y4776">
        <v>0</v>
      </c>
      <c r="Z4776">
        <v>9999</v>
      </c>
      <c r="AA4776">
        <v>0</v>
      </c>
      <c r="AB4776">
        <v>0</v>
      </c>
      <c r="AC4776">
        <v>0</v>
      </c>
      <c r="AE4776" t="s">
        <v>26</v>
      </c>
      <c r="AF4776" s="1">
        <v>44562</v>
      </c>
      <c r="AG4776">
        <v>1</v>
      </c>
      <c r="AL4776" s="1"/>
      <c r="AM4776">
        <v>35014</v>
      </c>
      <c r="AN4776">
        <v>0</v>
      </c>
      <c r="AO4776">
        <v>0</v>
      </c>
      <c r="AQ4776" t="s">
        <v>6281</v>
      </c>
      <c r="AR4776" s="1">
        <v>44958.661871909724</v>
      </c>
      <c r="AS4776">
        <v>0</v>
      </c>
      <c r="AT4776">
        <v>0</v>
      </c>
      <c r="AU4776">
        <v>0</v>
      </c>
      <c r="AV4776">
        <v>0</v>
      </c>
      <c r="AW4776">
        <v>0</v>
      </c>
      <c r="AX4776">
        <v>0</v>
      </c>
      <c r="AY4776">
        <v>0</v>
      </c>
    </row>
    <row r="4777" spans="1:51" x14ac:dyDescent="0.25">
      <c r="A4777">
        <v>1</v>
      </c>
      <c r="B4777">
        <v>2285</v>
      </c>
      <c r="C4777" t="str">
        <f>"*"&amp;VLOOKUP(Tabla_clientes.amazonaws.com_UnoEE_Morenos_Real_t201_mm_clientes[[#This Row],[f201_rowid_tercero]],tercero_c,2,)</f>
        <v>*4319</v>
      </c>
      <c r="D4777" t="str">
        <f>"*"&amp;VLOOKUP(Tabla_clientes.amazonaws.com_UnoEE_Morenos_Real_t201_mm_clientes[[#This Row],[f201_rowid_tercero]],tercero_c,7,)</f>
        <v>*INVERSIONES MOCHI S A S</v>
      </c>
      <c r="E4777" t="s">
        <v>7868</v>
      </c>
      <c r="F4777" t="s">
        <v>11282</v>
      </c>
      <c r="G4777" t="str">
        <f>"*"&amp;VLOOKUP(Tabla_clientes.amazonaws.com_UnoEE_Morenos_Real_t201_mm_clientes[[#This Row],[f201_rowid_tercero]],penvio_c,3,)</f>
        <v>*000</v>
      </c>
      <c r="H4777" t="str">
        <f>"*"&amp;VLOOKUP(Tabla_clientes.amazonaws.com_UnoEE_Morenos_Real_t201_mm_clientes[[#This Row],[f201_rowid_tercero]],penvio_c,5,)</f>
        <v>*INVERSIONES MOCHI SAS</v>
      </c>
      <c r="I4777" t="s">
        <v>6277</v>
      </c>
      <c r="J4777">
        <v>1</v>
      </c>
      <c r="K4777" t="s">
        <v>6273</v>
      </c>
      <c r="L4777" t="s">
        <v>6281</v>
      </c>
      <c r="M4777">
        <v>40015</v>
      </c>
      <c r="N4777" t="s">
        <v>6275</v>
      </c>
      <c r="O4777" t="s">
        <v>6282</v>
      </c>
      <c r="P4777">
        <v>2</v>
      </c>
      <c r="Q4777">
        <v>0</v>
      </c>
      <c r="R4777">
        <v>0</v>
      </c>
      <c r="S4777">
        <v>0</v>
      </c>
      <c r="T4777">
        <v>0</v>
      </c>
      <c r="U4777" t="s">
        <v>243</v>
      </c>
      <c r="W4777">
        <v>0</v>
      </c>
      <c r="X4777">
        <v>0</v>
      </c>
      <c r="Y4777">
        <v>0</v>
      </c>
      <c r="Z4777">
        <v>9999</v>
      </c>
      <c r="AA4777">
        <v>0</v>
      </c>
      <c r="AB4777">
        <v>0</v>
      </c>
      <c r="AC4777">
        <v>0</v>
      </c>
      <c r="AE4777" t="s">
        <v>26</v>
      </c>
      <c r="AF4777" s="1">
        <v>44562</v>
      </c>
      <c r="AG4777">
        <v>1</v>
      </c>
      <c r="AL4777" s="1"/>
      <c r="AM4777">
        <v>35015</v>
      </c>
      <c r="AN4777">
        <v>0</v>
      </c>
      <c r="AO4777">
        <v>0</v>
      </c>
      <c r="AQ4777" t="s">
        <v>6281</v>
      </c>
      <c r="AR4777" s="1">
        <v>44958.661871990742</v>
      </c>
      <c r="AS4777">
        <v>0</v>
      </c>
      <c r="AT4777">
        <v>0</v>
      </c>
      <c r="AU4777">
        <v>0</v>
      </c>
      <c r="AV4777">
        <v>0</v>
      </c>
      <c r="AW4777">
        <v>0</v>
      </c>
      <c r="AX4777">
        <v>0</v>
      </c>
      <c r="AY4777">
        <v>0</v>
      </c>
    </row>
    <row r="4778" spans="1:51" x14ac:dyDescent="0.25">
      <c r="A4778">
        <v>1</v>
      </c>
      <c r="B4778">
        <v>2288</v>
      </c>
      <c r="C4778" t="str">
        <f>"*"&amp;VLOOKUP(Tabla_clientes.amazonaws.com_UnoEE_Morenos_Real_t201_mm_clientes[[#This Row],[f201_rowid_tercero]],tercero_c,2,)</f>
        <v>*4286</v>
      </c>
      <c r="D4778" t="str">
        <f>"*"&amp;VLOOKUP(Tabla_clientes.amazonaws.com_UnoEE_Morenos_Real_t201_mm_clientes[[#This Row],[f201_rowid_tercero]],tercero_c,7,)</f>
        <v>*GRUPO DALINOVA SAS</v>
      </c>
      <c r="E4778" t="s">
        <v>7868</v>
      </c>
      <c r="F4778" t="s">
        <v>11283</v>
      </c>
      <c r="G4778" t="str">
        <f>"*"&amp;VLOOKUP(Tabla_clientes.amazonaws.com_UnoEE_Morenos_Real_t201_mm_clientes[[#This Row],[f201_rowid_tercero]],penvio_c,3,)</f>
        <v>*000</v>
      </c>
      <c r="H4778" t="str">
        <f>"*"&amp;VLOOKUP(Tabla_clientes.amazonaws.com_UnoEE_Morenos_Real_t201_mm_clientes[[#This Row],[f201_rowid_tercero]],penvio_c,5,)</f>
        <v>*GRUPO DALI-NOVA S.A.S</v>
      </c>
      <c r="I4778" t="s">
        <v>6277</v>
      </c>
      <c r="J4778">
        <v>1</v>
      </c>
      <c r="K4778" t="s">
        <v>6273</v>
      </c>
      <c r="L4778" t="s">
        <v>6281</v>
      </c>
      <c r="M4778">
        <v>40016</v>
      </c>
      <c r="N4778" t="s">
        <v>6275</v>
      </c>
      <c r="O4778" t="s">
        <v>6282</v>
      </c>
      <c r="P4778">
        <v>2</v>
      </c>
      <c r="Q4778">
        <v>0</v>
      </c>
      <c r="R4778">
        <v>0</v>
      </c>
      <c r="S4778">
        <v>0</v>
      </c>
      <c r="T4778">
        <v>0</v>
      </c>
      <c r="U4778" t="s">
        <v>243</v>
      </c>
      <c r="W4778">
        <v>0</v>
      </c>
      <c r="X4778">
        <v>0</v>
      </c>
      <c r="Y4778">
        <v>0</v>
      </c>
      <c r="Z4778">
        <v>9999</v>
      </c>
      <c r="AA4778">
        <v>0</v>
      </c>
      <c r="AB4778">
        <v>0</v>
      </c>
      <c r="AC4778">
        <v>0</v>
      </c>
      <c r="AE4778" t="s">
        <v>26</v>
      </c>
      <c r="AF4778" s="1">
        <v>44562</v>
      </c>
      <c r="AG4778">
        <v>1</v>
      </c>
      <c r="AL4778" s="1"/>
      <c r="AM4778">
        <v>35016</v>
      </c>
      <c r="AN4778">
        <v>0</v>
      </c>
      <c r="AO4778">
        <v>0</v>
      </c>
      <c r="AQ4778" t="s">
        <v>6281</v>
      </c>
      <c r="AR4778" s="1">
        <v>44958.661871990742</v>
      </c>
      <c r="AS4778">
        <v>0</v>
      </c>
      <c r="AT4778">
        <v>0</v>
      </c>
      <c r="AU4778">
        <v>0</v>
      </c>
      <c r="AV4778">
        <v>0</v>
      </c>
      <c r="AW4778">
        <v>0</v>
      </c>
      <c r="AX4778">
        <v>0</v>
      </c>
      <c r="AY4778">
        <v>0</v>
      </c>
    </row>
    <row r="4779" spans="1:51" x14ac:dyDescent="0.25">
      <c r="A4779">
        <v>1</v>
      </c>
      <c r="B4779">
        <v>2392</v>
      </c>
      <c r="C4779" t="str">
        <f>"*"&amp;VLOOKUP(Tabla_clientes.amazonaws.com_UnoEE_Morenos_Real_t201_mm_clientes[[#This Row],[f201_rowid_tercero]],tercero_c,2,)</f>
        <v>*4398</v>
      </c>
      <c r="D4779" t="str">
        <f>"*"&amp;VLOOKUP(Tabla_clientes.amazonaws.com_UnoEE_Morenos_Real_t201_mm_clientes[[#This Row],[f201_rowid_tercero]],tercero_c,7,)</f>
        <v>*LARA CASTILLA VIVIANA DEL CARMEN</v>
      </c>
      <c r="E4779" t="s">
        <v>7868</v>
      </c>
      <c r="F4779" t="s">
        <v>11284</v>
      </c>
      <c r="G4779" t="str">
        <f>"*"&amp;VLOOKUP(Tabla_clientes.amazonaws.com_UnoEE_Morenos_Real_t201_mm_clientes[[#This Row],[f201_rowid_tercero]],penvio_c,3,)</f>
        <v>*000</v>
      </c>
      <c r="H4779" t="str">
        <f>"*"&amp;VLOOKUP(Tabla_clientes.amazonaws.com_UnoEE_Morenos_Real_t201_mm_clientes[[#This Row],[f201_rowid_tercero]],penvio_c,5,)</f>
        <v>*VIVIANA DEL CARMEN LARA CASTILLA</v>
      </c>
      <c r="I4779" t="s">
        <v>6277</v>
      </c>
      <c r="J4779">
        <v>1</v>
      </c>
      <c r="K4779" t="s">
        <v>6273</v>
      </c>
      <c r="L4779" t="s">
        <v>6281</v>
      </c>
      <c r="M4779">
        <v>40017</v>
      </c>
      <c r="N4779" t="s">
        <v>6275</v>
      </c>
      <c r="O4779" t="s">
        <v>6282</v>
      </c>
      <c r="P4779">
        <v>2</v>
      </c>
      <c r="Q4779">
        <v>0</v>
      </c>
      <c r="R4779">
        <v>0</v>
      </c>
      <c r="S4779">
        <v>0</v>
      </c>
      <c r="T4779">
        <v>0</v>
      </c>
      <c r="U4779" t="s">
        <v>243</v>
      </c>
      <c r="W4779">
        <v>0</v>
      </c>
      <c r="X4779">
        <v>0</v>
      </c>
      <c r="Y4779">
        <v>0</v>
      </c>
      <c r="Z4779">
        <v>9999</v>
      </c>
      <c r="AA4779">
        <v>0</v>
      </c>
      <c r="AB4779">
        <v>0</v>
      </c>
      <c r="AC4779">
        <v>0</v>
      </c>
      <c r="AE4779" t="s">
        <v>26</v>
      </c>
      <c r="AF4779" s="1">
        <v>44562</v>
      </c>
      <c r="AG4779">
        <v>1</v>
      </c>
      <c r="AL4779" s="1"/>
      <c r="AM4779">
        <v>35017</v>
      </c>
      <c r="AN4779">
        <v>0</v>
      </c>
      <c r="AO4779">
        <v>0</v>
      </c>
      <c r="AQ4779" t="s">
        <v>6281</v>
      </c>
      <c r="AR4779" s="1">
        <v>44958.661873344907</v>
      </c>
      <c r="AS4779">
        <v>0</v>
      </c>
      <c r="AT4779">
        <v>0</v>
      </c>
      <c r="AU4779">
        <v>0</v>
      </c>
      <c r="AV4779">
        <v>0</v>
      </c>
      <c r="AW4779">
        <v>0</v>
      </c>
      <c r="AX4779">
        <v>0</v>
      </c>
      <c r="AY4779">
        <v>0</v>
      </c>
    </row>
    <row r="4780" spans="1:51" x14ac:dyDescent="0.25">
      <c r="A4780">
        <v>1</v>
      </c>
      <c r="B4780">
        <v>2393</v>
      </c>
      <c r="C4780" t="str">
        <f>"*"&amp;VLOOKUP(Tabla_clientes.amazonaws.com_UnoEE_Morenos_Real_t201_mm_clientes[[#This Row],[f201_rowid_tercero]],tercero_c,2,)</f>
        <v>*4720</v>
      </c>
      <c r="D4780" t="str">
        <f>"*"&amp;VLOOKUP(Tabla_clientes.amazonaws.com_UnoEE_Morenos_Real_t201_mm_clientes[[#This Row],[f201_rowid_tercero]],tercero_c,7,)</f>
        <v>*PANADERÍA ARTESANAL TAHONA Y COCOA SAS</v>
      </c>
      <c r="E4780" t="s">
        <v>7868</v>
      </c>
      <c r="F4780" t="s">
        <v>11285</v>
      </c>
      <c r="G4780" t="str">
        <f>"*"&amp;VLOOKUP(Tabla_clientes.amazonaws.com_UnoEE_Morenos_Real_t201_mm_clientes[[#This Row],[f201_rowid_tercero]],penvio_c,3,)</f>
        <v>*000</v>
      </c>
      <c r="H4780" t="str">
        <f>"*"&amp;VLOOKUP(Tabla_clientes.amazonaws.com_UnoEE_Morenos_Real_t201_mm_clientes[[#This Row],[f201_rowid_tercero]],penvio_c,5,)</f>
        <v>*PANADERIA ARTESAL  TAHONA Y COCINA SAS</v>
      </c>
      <c r="I4780" t="s">
        <v>6277</v>
      </c>
      <c r="J4780">
        <v>1</v>
      </c>
      <c r="K4780" t="s">
        <v>6273</v>
      </c>
      <c r="L4780" t="s">
        <v>6281</v>
      </c>
      <c r="M4780">
        <v>40018</v>
      </c>
      <c r="N4780" t="s">
        <v>6275</v>
      </c>
      <c r="O4780" t="s">
        <v>6282</v>
      </c>
      <c r="P4780">
        <v>2</v>
      </c>
      <c r="Q4780">
        <v>0</v>
      </c>
      <c r="R4780">
        <v>0</v>
      </c>
      <c r="S4780">
        <v>0</v>
      </c>
      <c r="T4780">
        <v>0</v>
      </c>
      <c r="U4780" t="s">
        <v>243</v>
      </c>
      <c r="W4780">
        <v>0</v>
      </c>
      <c r="X4780">
        <v>0</v>
      </c>
      <c r="Y4780">
        <v>0</v>
      </c>
      <c r="Z4780">
        <v>9999</v>
      </c>
      <c r="AA4780">
        <v>0</v>
      </c>
      <c r="AB4780">
        <v>0</v>
      </c>
      <c r="AC4780">
        <v>0</v>
      </c>
      <c r="AE4780" t="s">
        <v>26</v>
      </c>
      <c r="AF4780" s="1">
        <v>44562</v>
      </c>
      <c r="AG4780">
        <v>1</v>
      </c>
      <c r="AL4780" s="1"/>
      <c r="AM4780">
        <v>35018</v>
      </c>
      <c r="AN4780">
        <v>0</v>
      </c>
      <c r="AO4780">
        <v>0</v>
      </c>
      <c r="AQ4780" t="s">
        <v>6281</v>
      </c>
      <c r="AR4780" s="1">
        <v>44958.661873379628</v>
      </c>
      <c r="AS4780">
        <v>0</v>
      </c>
      <c r="AT4780">
        <v>0</v>
      </c>
      <c r="AU4780">
        <v>0</v>
      </c>
      <c r="AV4780">
        <v>0</v>
      </c>
      <c r="AW4780">
        <v>0</v>
      </c>
      <c r="AX4780">
        <v>0</v>
      </c>
      <c r="AY4780">
        <v>0</v>
      </c>
    </row>
    <row r="4781" spans="1:51" x14ac:dyDescent="0.25">
      <c r="A4781">
        <v>1</v>
      </c>
      <c r="B4781">
        <v>2394</v>
      </c>
      <c r="C4781" t="str">
        <f>"*"&amp;VLOOKUP(Tabla_clientes.amazonaws.com_UnoEE_Morenos_Real_t201_mm_clientes[[#This Row],[f201_rowid_tercero]],tercero_c,2,)</f>
        <v>*4393</v>
      </c>
      <c r="D4781" t="str">
        <f>"*"&amp;VLOOKUP(Tabla_clientes.amazonaws.com_UnoEE_Morenos_Real_t201_mm_clientes[[#This Row],[f201_rowid_tercero]],tercero_c,7,)</f>
        <v>*ANGLAM COMPANY SAS</v>
      </c>
      <c r="E4781" t="s">
        <v>7868</v>
      </c>
      <c r="F4781" t="s">
        <v>11286</v>
      </c>
      <c r="G4781" t="str">
        <f>"*"&amp;VLOOKUP(Tabla_clientes.amazonaws.com_UnoEE_Morenos_Real_t201_mm_clientes[[#This Row],[f201_rowid_tercero]],penvio_c,3,)</f>
        <v>*000</v>
      </c>
      <c r="H4781" t="str">
        <f>"*"&amp;VLOOKUP(Tabla_clientes.amazonaws.com_UnoEE_Morenos_Real_t201_mm_clientes[[#This Row],[f201_rowid_tercero]],penvio_c,5,)</f>
        <v>*ANGLAM COMPANY SAS</v>
      </c>
      <c r="I4781" t="s">
        <v>6277</v>
      </c>
      <c r="J4781">
        <v>1</v>
      </c>
      <c r="K4781" t="s">
        <v>6273</v>
      </c>
      <c r="L4781" t="s">
        <v>6281</v>
      </c>
      <c r="M4781">
        <v>40019</v>
      </c>
      <c r="N4781" t="s">
        <v>6275</v>
      </c>
      <c r="O4781" t="s">
        <v>6282</v>
      </c>
      <c r="P4781">
        <v>2</v>
      </c>
      <c r="Q4781">
        <v>0</v>
      </c>
      <c r="R4781">
        <v>0</v>
      </c>
      <c r="S4781">
        <v>0</v>
      </c>
      <c r="T4781">
        <v>0</v>
      </c>
      <c r="U4781" t="s">
        <v>243</v>
      </c>
      <c r="W4781">
        <v>0</v>
      </c>
      <c r="X4781">
        <v>0</v>
      </c>
      <c r="Y4781">
        <v>0</v>
      </c>
      <c r="Z4781">
        <v>9999</v>
      </c>
      <c r="AA4781">
        <v>0</v>
      </c>
      <c r="AB4781">
        <v>0</v>
      </c>
      <c r="AC4781">
        <v>0</v>
      </c>
      <c r="AE4781" t="s">
        <v>26</v>
      </c>
      <c r="AF4781" s="1">
        <v>44562</v>
      </c>
      <c r="AG4781">
        <v>1</v>
      </c>
      <c r="AL4781" s="1"/>
      <c r="AM4781">
        <v>35019</v>
      </c>
      <c r="AN4781">
        <v>0</v>
      </c>
      <c r="AO4781">
        <v>0</v>
      </c>
      <c r="AQ4781" t="s">
        <v>6281</v>
      </c>
      <c r="AR4781" s="1">
        <v>44958.661873379628</v>
      </c>
      <c r="AS4781">
        <v>0</v>
      </c>
      <c r="AT4781">
        <v>0</v>
      </c>
      <c r="AU4781">
        <v>0</v>
      </c>
      <c r="AV4781">
        <v>0</v>
      </c>
      <c r="AW4781">
        <v>0</v>
      </c>
      <c r="AX4781">
        <v>0</v>
      </c>
      <c r="AY4781">
        <v>0</v>
      </c>
    </row>
    <row r="4782" spans="1:51" x14ac:dyDescent="0.25">
      <c r="A4782">
        <v>1</v>
      </c>
      <c r="B4782">
        <v>2395</v>
      </c>
      <c r="C4782" t="str">
        <f>"*"&amp;VLOOKUP(Tabla_clientes.amazonaws.com_UnoEE_Morenos_Real_t201_mm_clientes[[#This Row],[f201_rowid_tercero]],tercero_c,2,)</f>
        <v>*4357</v>
      </c>
      <c r="D4782" t="str">
        <f>"*"&amp;VLOOKUP(Tabla_clientes.amazonaws.com_UnoEE_Morenos_Real_t201_mm_clientes[[#This Row],[f201_rowid_tercero]],tercero_c,7,)</f>
        <v>*LERO LERO CENTRO DE DESARROLLO INFANTIL S A S</v>
      </c>
      <c r="E4782" t="s">
        <v>7868</v>
      </c>
      <c r="F4782" t="s">
        <v>11287</v>
      </c>
      <c r="G4782" t="str">
        <f>"*"&amp;VLOOKUP(Tabla_clientes.amazonaws.com_UnoEE_Morenos_Real_t201_mm_clientes[[#This Row],[f201_rowid_tercero]],penvio_c,3,)</f>
        <v>*000</v>
      </c>
      <c r="H4782" t="str">
        <f>"*"&amp;VLOOKUP(Tabla_clientes.amazonaws.com_UnoEE_Morenos_Real_t201_mm_clientes[[#This Row],[f201_rowid_tercero]],penvio_c,5,)</f>
        <v>*LERO LERO CBI SAS</v>
      </c>
      <c r="I4782" t="s">
        <v>6277</v>
      </c>
      <c r="J4782">
        <v>1</v>
      </c>
      <c r="K4782" t="s">
        <v>6273</v>
      </c>
      <c r="L4782" t="s">
        <v>6281</v>
      </c>
      <c r="M4782">
        <v>40020</v>
      </c>
      <c r="N4782" t="s">
        <v>6275</v>
      </c>
      <c r="O4782" t="s">
        <v>6282</v>
      </c>
      <c r="P4782">
        <v>2</v>
      </c>
      <c r="Q4782">
        <v>0</v>
      </c>
      <c r="R4782">
        <v>0</v>
      </c>
      <c r="S4782">
        <v>0</v>
      </c>
      <c r="T4782">
        <v>0</v>
      </c>
      <c r="U4782" t="s">
        <v>243</v>
      </c>
      <c r="W4782">
        <v>0</v>
      </c>
      <c r="X4782">
        <v>0</v>
      </c>
      <c r="Y4782">
        <v>0</v>
      </c>
      <c r="Z4782">
        <v>9999</v>
      </c>
      <c r="AA4782">
        <v>0</v>
      </c>
      <c r="AB4782">
        <v>0</v>
      </c>
      <c r="AC4782">
        <v>0</v>
      </c>
      <c r="AE4782" t="s">
        <v>26</v>
      </c>
      <c r="AF4782" s="1">
        <v>44562</v>
      </c>
      <c r="AG4782">
        <v>1</v>
      </c>
      <c r="AL4782" s="1"/>
      <c r="AM4782">
        <v>35020</v>
      </c>
      <c r="AN4782">
        <v>0</v>
      </c>
      <c r="AO4782">
        <v>0</v>
      </c>
      <c r="AQ4782" t="s">
        <v>6281</v>
      </c>
      <c r="AR4782" s="1">
        <v>44958.661873379628</v>
      </c>
      <c r="AS4782">
        <v>0</v>
      </c>
      <c r="AT4782">
        <v>0</v>
      </c>
      <c r="AU4782">
        <v>0</v>
      </c>
      <c r="AV4782">
        <v>0</v>
      </c>
      <c r="AW4782">
        <v>0</v>
      </c>
      <c r="AX4782">
        <v>0</v>
      </c>
      <c r="AY4782">
        <v>0</v>
      </c>
    </row>
    <row r="4783" spans="1:51" x14ac:dyDescent="0.25">
      <c r="A4783">
        <v>1</v>
      </c>
      <c r="B4783">
        <v>2396</v>
      </c>
      <c r="C4783" t="str">
        <f>"*"&amp;VLOOKUP(Tabla_clientes.amazonaws.com_UnoEE_Morenos_Real_t201_mm_clientes[[#This Row],[f201_rowid_tercero]],tercero_c,2,)</f>
        <v>*4348</v>
      </c>
      <c r="D4783" t="str">
        <f>"*"&amp;VLOOKUP(Tabla_clientes.amazonaws.com_UnoEE_Morenos_Real_t201_mm_clientes[[#This Row],[f201_rowid_tercero]],tercero_c,7,)</f>
        <v>*VERTIENTEZ SAS</v>
      </c>
      <c r="E4783" t="s">
        <v>7868</v>
      </c>
      <c r="F4783" t="s">
        <v>11288</v>
      </c>
      <c r="G4783" t="str">
        <f>"*"&amp;VLOOKUP(Tabla_clientes.amazonaws.com_UnoEE_Morenos_Real_t201_mm_clientes[[#This Row],[f201_rowid_tercero]],penvio_c,3,)</f>
        <v>*000</v>
      </c>
      <c r="H4783" t="str">
        <f>"*"&amp;VLOOKUP(Tabla_clientes.amazonaws.com_UnoEE_Morenos_Real_t201_mm_clientes[[#This Row],[f201_rowid_tercero]],penvio_c,5,)</f>
        <v>*VERTIENTEZ S.A.S</v>
      </c>
      <c r="I4783" t="s">
        <v>6277</v>
      </c>
      <c r="J4783">
        <v>1</v>
      </c>
      <c r="K4783" t="s">
        <v>6273</v>
      </c>
      <c r="L4783" t="s">
        <v>6281</v>
      </c>
      <c r="M4783">
        <v>40021</v>
      </c>
      <c r="N4783" t="s">
        <v>6275</v>
      </c>
      <c r="O4783" t="s">
        <v>6282</v>
      </c>
      <c r="P4783">
        <v>2</v>
      </c>
      <c r="Q4783">
        <v>0</v>
      </c>
      <c r="R4783">
        <v>0</v>
      </c>
      <c r="S4783">
        <v>0</v>
      </c>
      <c r="T4783">
        <v>0</v>
      </c>
      <c r="U4783" t="s">
        <v>243</v>
      </c>
      <c r="W4783">
        <v>0</v>
      </c>
      <c r="X4783">
        <v>0</v>
      </c>
      <c r="Y4783">
        <v>0</v>
      </c>
      <c r="Z4783">
        <v>9999</v>
      </c>
      <c r="AA4783">
        <v>0</v>
      </c>
      <c r="AB4783">
        <v>0</v>
      </c>
      <c r="AC4783">
        <v>0</v>
      </c>
      <c r="AE4783" t="s">
        <v>26</v>
      </c>
      <c r="AF4783" s="1">
        <v>44562</v>
      </c>
      <c r="AG4783">
        <v>1</v>
      </c>
      <c r="AL4783" s="1"/>
      <c r="AM4783">
        <v>35021</v>
      </c>
      <c r="AN4783">
        <v>0</v>
      </c>
      <c r="AO4783">
        <v>0</v>
      </c>
      <c r="AQ4783" t="s">
        <v>6281</v>
      </c>
      <c r="AR4783" s="1">
        <v>44958.661873379628</v>
      </c>
      <c r="AS4783">
        <v>0</v>
      </c>
      <c r="AT4783">
        <v>0</v>
      </c>
      <c r="AU4783">
        <v>0</v>
      </c>
      <c r="AV4783">
        <v>0</v>
      </c>
      <c r="AW4783">
        <v>0</v>
      </c>
      <c r="AX4783">
        <v>0</v>
      </c>
      <c r="AY4783">
        <v>0</v>
      </c>
    </row>
    <row r="4784" spans="1:51" x14ac:dyDescent="0.25">
      <c r="A4784">
        <v>1</v>
      </c>
      <c r="B4784">
        <v>2397</v>
      </c>
      <c r="C4784" t="str">
        <f>"*"&amp;VLOOKUP(Tabla_clientes.amazonaws.com_UnoEE_Morenos_Real_t201_mm_clientes[[#This Row],[f201_rowid_tercero]],tercero_c,2,)</f>
        <v>*4356</v>
      </c>
      <c r="D4784" t="str">
        <f>"*"&amp;VLOOKUP(Tabla_clientes.amazonaws.com_UnoEE_Morenos_Real_t201_mm_clientes[[#This Row],[f201_rowid_tercero]],tercero_c,7,)</f>
        <v>*APARICIO MATIZ MARIA LEONOR</v>
      </c>
      <c r="E4784" t="s">
        <v>7868</v>
      </c>
      <c r="F4784" t="s">
        <v>11289</v>
      </c>
      <c r="G4784" t="str">
        <f>"*"&amp;VLOOKUP(Tabla_clientes.amazonaws.com_UnoEE_Morenos_Real_t201_mm_clientes[[#This Row],[f201_rowid_tercero]],penvio_c,3,)</f>
        <v>*000</v>
      </c>
      <c r="H4784" t="str">
        <f>"*"&amp;VLOOKUP(Tabla_clientes.amazonaws.com_UnoEE_Morenos_Real_t201_mm_clientes[[#This Row],[f201_rowid_tercero]],penvio_c,5,)</f>
        <v>*MARIA LEONOR APARICIO MATIZ</v>
      </c>
      <c r="I4784" t="s">
        <v>6277</v>
      </c>
      <c r="J4784">
        <v>1</v>
      </c>
      <c r="K4784" t="s">
        <v>6273</v>
      </c>
      <c r="L4784" t="s">
        <v>6281</v>
      </c>
      <c r="M4784">
        <v>40022</v>
      </c>
      <c r="N4784" t="s">
        <v>6275</v>
      </c>
      <c r="O4784" t="s">
        <v>6282</v>
      </c>
      <c r="P4784">
        <v>2</v>
      </c>
      <c r="Q4784">
        <v>0</v>
      </c>
      <c r="R4784">
        <v>0</v>
      </c>
      <c r="S4784">
        <v>0</v>
      </c>
      <c r="T4784">
        <v>0</v>
      </c>
      <c r="U4784" t="s">
        <v>243</v>
      </c>
      <c r="W4784">
        <v>0</v>
      </c>
      <c r="X4784">
        <v>0</v>
      </c>
      <c r="Y4784">
        <v>0</v>
      </c>
      <c r="Z4784">
        <v>9999</v>
      </c>
      <c r="AA4784">
        <v>0</v>
      </c>
      <c r="AB4784">
        <v>0</v>
      </c>
      <c r="AC4784">
        <v>0</v>
      </c>
      <c r="AE4784" t="s">
        <v>26</v>
      </c>
      <c r="AF4784" s="1">
        <v>44562</v>
      </c>
      <c r="AG4784">
        <v>1</v>
      </c>
      <c r="AL4784" s="1"/>
      <c r="AM4784">
        <v>35022</v>
      </c>
      <c r="AN4784">
        <v>0</v>
      </c>
      <c r="AO4784">
        <v>0</v>
      </c>
      <c r="AQ4784" t="s">
        <v>6281</v>
      </c>
      <c r="AR4784" s="1">
        <v>44958.661873414349</v>
      </c>
      <c r="AS4784">
        <v>0</v>
      </c>
      <c r="AT4784">
        <v>0</v>
      </c>
      <c r="AU4784">
        <v>0</v>
      </c>
      <c r="AV4784">
        <v>0</v>
      </c>
      <c r="AW4784">
        <v>0</v>
      </c>
      <c r="AX4784">
        <v>0</v>
      </c>
      <c r="AY4784">
        <v>0</v>
      </c>
    </row>
    <row r="4785" spans="1:51" x14ac:dyDescent="0.25">
      <c r="A4785">
        <v>1</v>
      </c>
      <c r="B4785">
        <v>2398</v>
      </c>
      <c r="C4785" t="str">
        <f>"*"&amp;VLOOKUP(Tabla_clientes.amazonaws.com_UnoEE_Morenos_Real_t201_mm_clientes[[#This Row],[f201_rowid_tercero]],tercero_c,2,)</f>
        <v>*4388</v>
      </c>
      <c r="D4785" t="str">
        <f>"*"&amp;VLOOKUP(Tabla_clientes.amazonaws.com_UnoEE_Morenos_Real_t201_mm_clientes[[#This Row],[f201_rowid_tercero]],tercero_c,7,)</f>
        <v>*GRUPO NOVA SA</v>
      </c>
      <c r="E4785" t="s">
        <v>7868</v>
      </c>
      <c r="F4785" t="s">
        <v>11290</v>
      </c>
      <c r="G4785" t="str">
        <f>"*"&amp;VLOOKUP(Tabla_clientes.amazonaws.com_UnoEE_Morenos_Real_t201_mm_clientes[[#This Row],[f201_rowid_tercero]],penvio_c,3,)</f>
        <v>*000</v>
      </c>
      <c r="H4785" t="str">
        <f>"*"&amp;VLOOKUP(Tabla_clientes.amazonaws.com_UnoEE_Morenos_Real_t201_mm_clientes[[#This Row],[f201_rowid_tercero]],penvio_c,5,)</f>
        <v>*GRUPO NOVA SA</v>
      </c>
      <c r="I4785" t="s">
        <v>6277</v>
      </c>
      <c r="J4785">
        <v>1</v>
      </c>
      <c r="K4785" t="s">
        <v>6273</v>
      </c>
      <c r="L4785" t="s">
        <v>6281</v>
      </c>
      <c r="M4785">
        <v>40023</v>
      </c>
      <c r="N4785" t="s">
        <v>6275</v>
      </c>
      <c r="O4785" t="s">
        <v>6282</v>
      </c>
      <c r="P4785">
        <v>2</v>
      </c>
      <c r="Q4785">
        <v>0</v>
      </c>
      <c r="R4785">
        <v>0</v>
      </c>
      <c r="S4785">
        <v>0</v>
      </c>
      <c r="T4785">
        <v>0</v>
      </c>
      <c r="U4785" t="s">
        <v>243</v>
      </c>
      <c r="W4785">
        <v>0</v>
      </c>
      <c r="X4785">
        <v>0</v>
      </c>
      <c r="Y4785">
        <v>0</v>
      </c>
      <c r="Z4785">
        <v>9999</v>
      </c>
      <c r="AA4785">
        <v>0</v>
      </c>
      <c r="AB4785">
        <v>0</v>
      </c>
      <c r="AC4785">
        <v>0</v>
      </c>
      <c r="AE4785" t="s">
        <v>26</v>
      </c>
      <c r="AF4785" s="1">
        <v>44562</v>
      </c>
      <c r="AG4785">
        <v>1</v>
      </c>
      <c r="AL4785" s="1"/>
      <c r="AM4785">
        <v>35023</v>
      </c>
      <c r="AN4785">
        <v>0</v>
      </c>
      <c r="AO4785">
        <v>0</v>
      </c>
      <c r="AQ4785" t="s">
        <v>6281</v>
      </c>
      <c r="AR4785" s="1">
        <v>44958.661873414349</v>
      </c>
      <c r="AS4785">
        <v>0</v>
      </c>
      <c r="AT4785">
        <v>0</v>
      </c>
      <c r="AU4785">
        <v>0</v>
      </c>
      <c r="AV4785">
        <v>0</v>
      </c>
      <c r="AW4785">
        <v>0</v>
      </c>
      <c r="AX4785">
        <v>0</v>
      </c>
      <c r="AY4785">
        <v>0</v>
      </c>
    </row>
    <row r="4786" spans="1:51" x14ac:dyDescent="0.25">
      <c r="A4786">
        <v>1</v>
      </c>
      <c r="B4786">
        <v>2314</v>
      </c>
      <c r="C4786" t="str">
        <f>"*"&amp;VLOOKUP(Tabla_clientes.amazonaws.com_UnoEE_Morenos_Real_t201_mm_clientes[[#This Row],[f201_rowid_tercero]],tercero_c,2,)</f>
        <v>*4300</v>
      </c>
      <c r="D4786" t="str">
        <f>"*"&amp;VLOOKUP(Tabla_clientes.amazonaws.com_UnoEE_Morenos_Real_t201_mm_clientes[[#This Row],[f201_rowid_tercero]],tercero_c,7,)</f>
        <v>*EMPRESA PRODUCTORA DE ALIMENTOS Y BEBIDAS VINOTINTO SAS</v>
      </c>
      <c r="E4786" t="s">
        <v>7868</v>
      </c>
      <c r="F4786" t="s">
        <v>11291</v>
      </c>
      <c r="G4786" t="str">
        <f>"*"&amp;VLOOKUP(Tabla_clientes.amazonaws.com_UnoEE_Morenos_Real_t201_mm_clientes[[#This Row],[f201_rowid_tercero]],penvio_c,3,)</f>
        <v>*000</v>
      </c>
      <c r="H4786" t="str">
        <f>"*"&amp;VLOOKUP(Tabla_clientes.amazonaws.com_UnoEE_Morenos_Real_t201_mm_clientes[[#This Row],[f201_rowid_tercero]],penvio_c,5,)</f>
        <v>*VINOTINTO SAS</v>
      </c>
      <c r="I4786" t="s">
        <v>6277</v>
      </c>
      <c r="J4786">
        <v>1</v>
      </c>
      <c r="K4786" t="s">
        <v>6273</v>
      </c>
      <c r="L4786" t="s">
        <v>6281</v>
      </c>
      <c r="M4786">
        <v>40024</v>
      </c>
      <c r="N4786" t="s">
        <v>6275</v>
      </c>
      <c r="O4786" t="s">
        <v>6282</v>
      </c>
      <c r="P4786">
        <v>2</v>
      </c>
      <c r="Q4786">
        <v>0</v>
      </c>
      <c r="R4786">
        <v>0</v>
      </c>
      <c r="S4786">
        <v>0</v>
      </c>
      <c r="T4786">
        <v>0</v>
      </c>
      <c r="U4786" t="s">
        <v>243</v>
      </c>
      <c r="W4786">
        <v>0</v>
      </c>
      <c r="X4786">
        <v>0</v>
      </c>
      <c r="Y4786">
        <v>0</v>
      </c>
      <c r="Z4786">
        <v>9999</v>
      </c>
      <c r="AA4786">
        <v>0</v>
      </c>
      <c r="AB4786">
        <v>0</v>
      </c>
      <c r="AC4786">
        <v>0</v>
      </c>
      <c r="AE4786" t="s">
        <v>26</v>
      </c>
      <c r="AF4786" s="1">
        <v>44562</v>
      </c>
      <c r="AG4786">
        <v>1</v>
      </c>
      <c r="AL4786" s="1"/>
      <c r="AM4786">
        <v>35024</v>
      </c>
      <c r="AN4786">
        <v>0</v>
      </c>
      <c r="AO4786">
        <v>0</v>
      </c>
      <c r="AQ4786" t="s">
        <v>6281</v>
      </c>
      <c r="AR4786" s="1">
        <v>44958.661872418983</v>
      </c>
      <c r="AS4786">
        <v>0</v>
      </c>
      <c r="AT4786">
        <v>0</v>
      </c>
      <c r="AU4786">
        <v>0</v>
      </c>
      <c r="AV4786">
        <v>0</v>
      </c>
      <c r="AW4786">
        <v>0</v>
      </c>
      <c r="AX4786">
        <v>0</v>
      </c>
      <c r="AY4786">
        <v>0</v>
      </c>
    </row>
    <row r="4787" spans="1:51" x14ac:dyDescent="0.25">
      <c r="A4787">
        <v>1</v>
      </c>
      <c r="B4787">
        <v>2399</v>
      </c>
      <c r="C4787" t="str">
        <f>"*"&amp;VLOOKUP(Tabla_clientes.amazonaws.com_UnoEE_Morenos_Real_t201_mm_clientes[[#This Row],[f201_rowid_tercero]],tercero_c,2,)</f>
        <v>*4341</v>
      </c>
      <c r="D4787" t="str">
        <f>"*"&amp;VLOOKUP(Tabla_clientes.amazonaws.com_UnoEE_Morenos_Real_t201_mm_clientes[[#This Row],[f201_rowid_tercero]],tercero_c,7,)</f>
        <v>*INVERSIONES FATIMA CAYENA SAS</v>
      </c>
      <c r="E4787" t="s">
        <v>7868</v>
      </c>
      <c r="F4787" t="s">
        <v>11292</v>
      </c>
      <c r="G4787" t="str">
        <f>"*"&amp;VLOOKUP(Tabla_clientes.amazonaws.com_UnoEE_Morenos_Real_t201_mm_clientes[[#This Row],[f201_rowid_tercero]],penvio_c,3,)</f>
        <v>*000</v>
      </c>
      <c r="H4787" t="str">
        <f>"*"&amp;VLOOKUP(Tabla_clientes.amazonaws.com_UnoEE_Morenos_Real_t201_mm_clientes[[#This Row],[f201_rowid_tercero]],penvio_c,5,)</f>
        <v>*INVERSIONES FATIMA CAYENA SAS</v>
      </c>
      <c r="I4787" t="s">
        <v>6277</v>
      </c>
      <c r="J4787">
        <v>1</v>
      </c>
      <c r="K4787" t="s">
        <v>6273</v>
      </c>
      <c r="L4787" t="s">
        <v>6281</v>
      </c>
      <c r="M4787">
        <v>40025</v>
      </c>
      <c r="N4787" t="s">
        <v>6275</v>
      </c>
      <c r="O4787" t="s">
        <v>6282</v>
      </c>
      <c r="P4787">
        <v>2</v>
      </c>
      <c r="Q4787">
        <v>0</v>
      </c>
      <c r="R4787">
        <v>0</v>
      </c>
      <c r="S4787">
        <v>0</v>
      </c>
      <c r="T4787">
        <v>0</v>
      </c>
      <c r="U4787" t="s">
        <v>243</v>
      </c>
      <c r="W4787">
        <v>0</v>
      </c>
      <c r="X4787">
        <v>0</v>
      </c>
      <c r="Y4787">
        <v>0</v>
      </c>
      <c r="Z4787">
        <v>9999</v>
      </c>
      <c r="AA4787">
        <v>0</v>
      </c>
      <c r="AB4787">
        <v>0</v>
      </c>
      <c r="AC4787">
        <v>0</v>
      </c>
      <c r="AE4787" t="s">
        <v>26</v>
      </c>
      <c r="AF4787" s="1">
        <v>44562</v>
      </c>
      <c r="AG4787">
        <v>1</v>
      </c>
      <c r="AL4787" s="1"/>
      <c r="AM4787">
        <v>35025</v>
      </c>
      <c r="AN4787">
        <v>0</v>
      </c>
      <c r="AO4787">
        <v>0</v>
      </c>
      <c r="AQ4787" t="s">
        <v>6281</v>
      </c>
      <c r="AR4787" s="1">
        <v>44958.661873460645</v>
      </c>
      <c r="AS4787">
        <v>0</v>
      </c>
      <c r="AT4787">
        <v>0</v>
      </c>
      <c r="AU4787">
        <v>0</v>
      </c>
      <c r="AV4787">
        <v>0</v>
      </c>
      <c r="AW4787">
        <v>0</v>
      </c>
      <c r="AX4787">
        <v>0</v>
      </c>
      <c r="AY4787">
        <v>0</v>
      </c>
    </row>
    <row r="4788" spans="1:51" x14ac:dyDescent="0.25">
      <c r="A4788">
        <v>1</v>
      </c>
      <c r="B4788">
        <v>2400</v>
      </c>
      <c r="C4788" t="str">
        <f>"*"&amp;VLOOKUP(Tabla_clientes.amazonaws.com_UnoEE_Morenos_Real_t201_mm_clientes[[#This Row],[f201_rowid_tercero]],tercero_c,2,)</f>
        <v>*4379</v>
      </c>
      <c r="D4788" t="str">
        <f>"*"&amp;VLOOKUP(Tabla_clientes.amazonaws.com_UnoEE_Morenos_Real_t201_mm_clientes[[#This Row],[f201_rowid_tercero]],tercero_c,7,)</f>
        <v>*GLOBAL ROLLER SAS</v>
      </c>
      <c r="E4788" t="s">
        <v>7868</v>
      </c>
      <c r="F4788" t="s">
        <v>11293</v>
      </c>
      <c r="G4788" t="str">
        <f>"*"&amp;VLOOKUP(Tabla_clientes.amazonaws.com_UnoEE_Morenos_Real_t201_mm_clientes[[#This Row],[f201_rowid_tercero]],penvio_c,3,)</f>
        <v>*000</v>
      </c>
      <c r="H4788" t="str">
        <f>"*"&amp;VLOOKUP(Tabla_clientes.amazonaws.com_UnoEE_Morenos_Real_t201_mm_clientes[[#This Row],[f201_rowid_tercero]],penvio_c,5,)</f>
        <v>*GLOBAL ROLLER SAS</v>
      </c>
      <c r="I4788" t="s">
        <v>6277</v>
      </c>
      <c r="J4788">
        <v>1</v>
      </c>
      <c r="K4788" t="s">
        <v>6273</v>
      </c>
      <c r="L4788" t="s">
        <v>6281</v>
      </c>
      <c r="M4788">
        <v>40026</v>
      </c>
      <c r="N4788" t="s">
        <v>6275</v>
      </c>
      <c r="O4788" t="s">
        <v>6282</v>
      </c>
      <c r="P4788">
        <v>2</v>
      </c>
      <c r="Q4788">
        <v>0</v>
      </c>
      <c r="R4788">
        <v>0</v>
      </c>
      <c r="S4788">
        <v>0</v>
      </c>
      <c r="T4788">
        <v>0</v>
      </c>
      <c r="U4788" t="s">
        <v>243</v>
      </c>
      <c r="W4788">
        <v>0</v>
      </c>
      <c r="X4788">
        <v>0</v>
      </c>
      <c r="Y4788">
        <v>0</v>
      </c>
      <c r="Z4788">
        <v>9999</v>
      </c>
      <c r="AA4788">
        <v>0</v>
      </c>
      <c r="AB4788">
        <v>0</v>
      </c>
      <c r="AC4788">
        <v>0</v>
      </c>
      <c r="AE4788" t="s">
        <v>26</v>
      </c>
      <c r="AF4788" s="1">
        <v>44562</v>
      </c>
      <c r="AG4788">
        <v>1</v>
      </c>
      <c r="AL4788" s="1"/>
      <c r="AM4788">
        <v>35026</v>
      </c>
      <c r="AN4788">
        <v>0</v>
      </c>
      <c r="AO4788">
        <v>0</v>
      </c>
      <c r="AQ4788" t="s">
        <v>6281</v>
      </c>
      <c r="AR4788" s="1">
        <v>44958.661873460645</v>
      </c>
      <c r="AS4788">
        <v>0</v>
      </c>
      <c r="AT4788">
        <v>0</v>
      </c>
      <c r="AU4788">
        <v>0</v>
      </c>
      <c r="AV4788">
        <v>0</v>
      </c>
      <c r="AW4788">
        <v>0</v>
      </c>
      <c r="AX4788">
        <v>0</v>
      </c>
      <c r="AY4788">
        <v>0</v>
      </c>
    </row>
    <row r="4789" spans="1:51" x14ac:dyDescent="0.25">
      <c r="A4789">
        <v>1</v>
      </c>
      <c r="B4789">
        <v>2321</v>
      </c>
      <c r="C4789" t="str">
        <f>"*"&amp;VLOOKUP(Tabla_clientes.amazonaws.com_UnoEE_Morenos_Real_t201_mm_clientes[[#This Row],[f201_rowid_tercero]],tercero_c,2,)</f>
        <v>*4170</v>
      </c>
      <c r="D4789" t="str">
        <f>"*"&amp;VLOOKUP(Tabla_clientes.amazonaws.com_UnoEE_Morenos_Real_t201_mm_clientes[[#This Row],[f201_rowid_tercero]],tercero_c,7,)</f>
        <v>*GRUPO AS SAS</v>
      </c>
      <c r="E4789" t="s">
        <v>7868</v>
      </c>
      <c r="F4789" t="s">
        <v>11294</v>
      </c>
      <c r="G4789" t="str">
        <f>"*"&amp;VLOOKUP(Tabla_clientes.amazonaws.com_UnoEE_Morenos_Real_t201_mm_clientes[[#This Row],[f201_rowid_tercero]],penvio_c,3,)</f>
        <v>*000</v>
      </c>
      <c r="H4789" t="str">
        <f>"*"&amp;VLOOKUP(Tabla_clientes.amazonaws.com_UnoEE_Morenos_Real_t201_mm_clientes[[#This Row],[f201_rowid_tercero]],penvio_c,5,)</f>
        <v>*GRUPO A&amp;S SAS</v>
      </c>
      <c r="I4789" t="s">
        <v>6277</v>
      </c>
      <c r="J4789">
        <v>1</v>
      </c>
      <c r="K4789" t="s">
        <v>6273</v>
      </c>
      <c r="L4789" t="s">
        <v>6281</v>
      </c>
      <c r="M4789">
        <v>40027</v>
      </c>
      <c r="N4789" t="s">
        <v>6275</v>
      </c>
      <c r="O4789" t="s">
        <v>6282</v>
      </c>
      <c r="P4789">
        <v>2</v>
      </c>
      <c r="Q4789">
        <v>0</v>
      </c>
      <c r="R4789">
        <v>0</v>
      </c>
      <c r="S4789">
        <v>0</v>
      </c>
      <c r="T4789">
        <v>0</v>
      </c>
      <c r="U4789" t="s">
        <v>243</v>
      </c>
      <c r="W4789">
        <v>0</v>
      </c>
      <c r="X4789">
        <v>0</v>
      </c>
      <c r="Y4789">
        <v>0</v>
      </c>
      <c r="Z4789">
        <v>9999</v>
      </c>
      <c r="AA4789">
        <v>0</v>
      </c>
      <c r="AB4789">
        <v>0</v>
      </c>
      <c r="AC4789">
        <v>0</v>
      </c>
      <c r="AE4789" t="s">
        <v>26</v>
      </c>
      <c r="AF4789" s="1">
        <v>44562</v>
      </c>
      <c r="AG4789">
        <v>1</v>
      </c>
      <c r="AL4789" s="1"/>
      <c r="AM4789">
        <v>35027</v>
      </c>
      <c r="AN4789">
        <v>0</v>
      </c>
      <c r="AO4789">
        <v>0</v>
      </c>
      <c r="AQ4789" t="s">
        <v>6281</v>
      </c>
      <c r="AR4789" s="1">
        <v>44958.661872488425</v>
      </c>
      <c r="AS4789">
        <v>0</v>
      </c>
      <c r="AT4789">
        <v>0</v>
      </c>
      <c r="AU4789">
        <v>0</v>
      </c>
      <c r="AV4789">
        <v>0</v>
      </c>
      <c r="AW4789">
        <v>0</v>
      </c>
      <c r="AX4789">
        <v>0</v>
      </c>
      <c r="AY4789">
        <v>0</v>
      </c>
    </row>
    <row r="4790" spans="1:51" x14ac:dyDescent="0.25">
      <c r="A4790">
        <v>1</v>
      </c>
      <c r="B4790">
        <v>2323</v>
      </c>
      <c r="C4790" t="str">
        <f>"*"&amp;VLOOKUP(Tabla_clientes.amazonaws.com_UnoEE_Morenos_Real_t201_mm_clientes[[#This Row],[f201_rowid_tercero]],tercero_c,2,)</f>
        <v>*4275</v>
      </c>
      <c r="D4790" t="str">
        <f>"*"&amp;VLOOKUP(Tabla_clientes.amazonaws.com_UnoEE_Morenos_Real_t201_mm_clientes[[#This Row],[f201_rowid_tercero]],tercero_c,7,)</f>
        <v>*NETPLATINO  SAS</v>
      </c>
      <c r="E4790" t="s">
        <v>7868</v>
      </c>
      <c r="F4790" t="s">
        <v>11295</v>
      </c>
      <c r="G4790" t="str">
        <f>"*"&amp;VLOOKUP(Tabla_clientes.amazonaws.com_UnoEE_Morenos_Real_t201_mm_clientes[[#This Row],[f201_rowid_tercero]],penvio_c,3,)</f>
        <v>*000</v>
      </c>
      <c r="H4790" t="str">
        <f>"*"&amp;VLOOKUP(Tabla_clientes.amazonaws.com_UnoEE_Morenos_Real_t201_mm_clientes[[#This Row],[f201_rowid_tercero]],penvio_c,5,)</f>
        <v>*NETPLATINO- S.A.S</v>
      </c>
      <c r="I4790" t="s">
        <v>6277</v>
      </c>
      <c r="J4790">
        <v>1</v>
      </c>
      <c r="K4790" t="s">
        <v>6273</v>
      </c>
      <c r="L4790" t="s">
        <v>6281</v>
      </c>
      <c r="M4790">
        <v>40028</v>
      </c>
      <c r="N4790" t="s">
        <v>6275</v>
      </c>
      <c r="O4790" t="s">
        <v>6282</v>
      </c>
      <c r="P4790">
        <v>2</v>
      </c>
      <c r="Q4790">
        <v>0</v>
      </c>
      <c r="R4790">
        <v>0</v>
      </c>
      <c r="S4790">
        <v>0</v>
      </c>
      <c r="T4790">
        <v>0</v>
      </c>
      <c r="U4790" t="s">
        <v>243</v>
      </c>
      <c r="W4790">
        <v>0</v>
      </c>
      <c r="X4790">
        <v>0</v>
      </c>
      <c r="Y4790">
        <v>0</v>
      </c>
      <c r="Z4790">
        <v>9999</v>
      </c>
      <c r="AA4790">
        <v>0</v>
      </c>
      <c r="AB4790">
        <v>0</v>
      </c>
      <c r="AC4790">
        <v>0</v>
      </c>
      <c r="AE4790" t="s">
        <v>26</v>
      </c>
      <c r="AF4790" s="1">
        <v>44562</v>
      </c>
      <c r="AG4790">
        <v>1</v>
      </c>
      <c r="AL4790" s="1"/>
      <c r="AM4790">
        <v>35028</v>
      </c>
      <c r="AN4790">
        <v>0</v>
      </c>
      <c r="AO4790">
        <v>0</v>
      </c>
      <c r="AQ4790" t="s">
        <v>6281</v>
      </c>
      <c r="AR4790" s="1">
        <v>44958.661872488425</v>
      </c>
      <c r="AS4790">
        <v>0</v>
      </c>
      <c r="AT4790">
        <v>0</v>
      </c>
      <c r="AU4790">
        <v>0</v>
      </c>
      <c r="AV4790">
        <v>0</v>
      </c>
      <c r="AW4790">
        <v>0</v>
      </c>
      <c r="AX4790">
        <v>0</v>
      </c>
      <c r="AY4790">
        <v>0</v>
      </c>
    </row>
    <row r="4791" spans="1:51" x14ac:dyDescent="0.25">
      <c r="A4791">
        <v>1</v>
      </c>
      <c r="B4791">
        <v>2330</v>
      </c>
      <c r="C4791" t="str">
        <f>"*"&amp;VLOOKUP(Tabla_clientes.amazonaws.com_UnoEE_Morenos_Real_t201_mm_clientes[[#This Row],[f201_rowid_tercero]],tercero_c,2,)</f>
        <v>*4337</v>
      </c>
      <c r="D4791" t="str">
        <f>"*"&amp;VLOOKUP(Tabla_clientes.amazonaws.com_UnoEE_Morenos_Real_t201_mm_clientes[[#This Row],[f201_rowid_tercero]],tercero_c,7,)</f>
        <v>*MALAGON GUTIERREZ BRIGETTE</v>
      </c>
      <c r="E4791" t="s">
        <v>7868</v>
      </c>
      <c r="F4791" t="s">
        <v>11296</v>
      </c>
      <c r="G4791" t="str">
        <f>"*"&amp;VLOOKUP(Tabla_clientes.amazonaws.com_UnoEE_Morenos_Real_t201_mm_clientes[[#This Row],[f201_rowid_tercero]],penvio_c,3,)</f>
        <v>*000</v>
      </c>
      <c r="H4791" t="str">
        <f>"*"&amp;VLOOKUP(Tabla_clientes.amazonaws.com_UnoEE_Morenos_Real_t201_mm_clientes[[#This Row],[f201_rowid_tercero]],penvio_c,5,)</f>
        <v>*BRIGETTE CAROLINA MALAGON GUTIEREZ</v>
      </c>
      <c r="I4791" t="s">
        <v>6277</v>
      </c>
      <c r="J4791">
        <v>1</v>
      </c>
      <c r="K4791" t="s">
        <v>6273</v>
      </c>
      <c r="L4791" t="s">
        <v>6281</v>
      </c>
      <c r="M4791">
        <v>40029</v>
      </c>
      <c r="N4791" t="s">
        <v>6275</v>
      </c>
      <c r="O4791" t="s">
        <v>6282</v>
      </c>
      <c r="P4791">
        <v>2</v>
      </c>
      <c r="Q4791">
        <v>0</v>
      </c>
      <c r="R4791">
        <v>0</v>
      </c>
      <c r="S4791">
        <v>0</v>
      </c>
      <c r="T4791">
        <v>0</v>
      </c>
      <c r="U4791" t="s">
        <v>243</v>
      </c>
      <c r="W4791">
        <v>0</v>
      </c>
      <c r="X4791">
        <v>0</v>
      </c>
      <c r="Y4791">
        <v>0</v>
      </c>
      <c r="Z4791">
        <v>9999</v>
      </c>
      <c r="AA4791">
        <v>0</v>
      </c>
      <c r="AB4791">
        <v>0</v>
      </c>
      <c r="AC4791">
        <v>0</v>
      </c>
      <c r="AE4791" t="s">
        <v>26</v>
      </c>
      <c r="AF4791" s="1">
        <v>44562</v>
      </c>
      <c r="AG4791">
        <v>1</v>
      </c>
      <c r="AL4791" s="1"/>
      <c r="AM4791">
        <v>35029</v>
      </c>
      <c r="AN4791">
        <v>0</v>
      </c>
      <c r="AO4791">
        <v>0</v>
      </c>
      <c r="AQ4791" t="s">
        <v>6281</v>
      </c>
      <c r="AR4791" s="1">
        <v>44958.661872569442</v>
      </c>
      <c r="AS4791">
        <v>0</v>
      </c>
      <c r="AT4791">
        <v>0</v>
      </c>
      <c r="AU4791">
        <v>0</v>
      </c>
      <c r="AV4791">
        <v>0</v>
      </c>
      <c r="AW4791">
        <v>0</v>
      </c>
      <c r="AX4791">
        <v>0</v>
      </c>
      <c r="AY4791">
        <v>0</v>
      </c>
    </row>
    <row r="4792" spans="1:51" x14ac:dyDescent="0.25">
      <c r="A4792">
        <v>1</v>
      </c>
      <c r="B4792">
        <v>2331</v>
      </c>
      <c r="C4792" t="str">
        <f>"*"&amp;VLOOKUP(Tabla_clientes.amazonaws.com_UnoEE_Morenos_Real_t201_mm_clientes[[#This Row],[f201_rowid_tercero]],tercero_c,2,)</f>
        <v>*4340</v>
      </c>
      <c r="D4792" t="str">
        <f>"*"&amp;VLOOKUP(Tabla_clientes.amazonaws.com_UnoEE_Morenos_Real_t201_mm_clientes[[#This Row],[f201_rowid_tercero]],tercero_c,7,)</f>
        <v>*INVERSIONES DAJI SAS</v>
      </c>
      <c r="E4792" t="s">
        <v>7868</v>
      </c>
      <c r="F4792" t="s">
        <v>11297</v>
      </c>
      <c r="G4792" t="str">
        <f>"*"&amp;VLOOKUP(Tabla_clientes.amazonaws.com_UnoEE_Morenos_Real_t201_mm_clientes[[#This Row],[f201_rowid_tercero]],penvio_c,3,)</f>
        <v>*000</v>
      </c>
      <c r="H4792" t="str">
        <f>"*"&amp;VLOOKUP(Tabla_clientes.amazonaws.com_UnoEE_Morenos_Real_t201_mm_clientes[[#This Row],[f201_rowid_tercero]],penvio_c,5,)</f>
        <v>*INVERSIONES DAJI SAS</v>
      </c>
      <c r="I4792" t="s">
        <v>6277</v>
      </c>
      <c r="J4792">
        <v>1</v>
      </c>
      <c r="K4792" t="s">
        <v>6273</v>
      </c>
      <c r="L4792" t="s">
        <v>6281</v>
      </c>
      <c r="M4792">
        <v>40030</v>
      </c>
      <c r="N4792" t="s">
        <v>6275</v>
      </c>
      <c r="O4792" t="s">
        <v>6282</v>
      </c>
      <c r="P4792">
        <v>2</v>
      </c>
      <c r="Q4792">
        <v>0</v>
      </c>
      <c r="R4792">
        <v>0</v>
      </c>
      <c r="S4792">
        <v>0</v>
      </c>
      <c r="T4792">
        <v>0</v>
      </c>
      <c r="U4792" t="s">
        <v>243</v>
      </c>
      <c r="W4792">
        <v>0</v>
      </c>
      <c r="X4792">
        <v>0</v>
      </c>
      <c r="Y4792">
        <v>0</v>
      </c>
      <c r="Z4792">
        <v>9999</v>
      </c>
      <c r="AA4792">
        <v>0</v>
      </c>
      <c r="AB4792">
        <v>0</v>
      </c>
      <c r="AC4792">
        <v>0</v>
      </c>
      <c r="AE4792" t="s">
        <v>26</v>
      </c>
      <c r="AF4792" s="1">
        <v>44562</v>
      </c>
      <c r="AG4792">
        <v>1</v>
      </c>
      <c r="AL4792" s="1"/>
      <c r="AM4792">
        <v>35030</v>
      </c>
      <c r="AN4792">
        <v>0</v>
      </c>
      <c r="AO4792">
        <v>0</v>
      </c>
      <c r="AQ4792" t="s">
        <v>6281</v>
      </c>
      <c r="AR4792" s="1">
        <v>44958.661872569442</v>
      </c>
      <c r="AS4792">
        <v>0</v>
      </c>
      <c r="AT4792">
        <v>0</v>
      </c>
      <c r="AU4792">
        <v>0</v>
      </c>
      <c r="AV4792">
        <v>0</v>
      </c>
      <c r="AW4792">
        <v>0</v>
      </c>
      <c r="AX4792">
        <v>0</v>
      </c>
      <c r="AY4792">
        <v>0</v>
      </c>
    </row>
    <row r="4793" spans="1:51" x14ac:dyDescent="0.25">
      <c r="A4793">
        <v>1</v>
      </c>
      <c r="B4793">
        <v>2401</v>
      </c>
      <c r="C4793" t="str">
        <f>"*"&amp;VLOOKUP(Tabla_clientes.amazonaws.com_UnoEE_Morenos_Real_t201_mm_clientes[[#This Row],[f201_rowid_tercero]],tercero_c,2,)</f>
        <v>*4343</v>
      </c>
      <c r="D4793" t="str">
        <f>"*"&amp;VLOOKUP(Tabla_clientes.amazonaws.com_UnoEE_Morenos_Real_t201_mm_clientes[[#This Row],[f201_rowid_tercero]],tercero_c,7,)</f>
        <v>*CLUB DEL COMERCIO DE BOGOTA</v>
      </c>
      <c r="E4793" t="s">
        <v>7868</v>
      </c>
      <c r="F4793" t="s">
        <v>11298</v>
      </c>
      <c r="G4793" t="str">
        <f>"*"&amp;VLOOKUP(Tabla_clientes.amazonaws.com_UnoEE_Morenos_Real_t201_mm_clientes[[#This Row],[f201_rowid_tercero]],penvio_c,3,)</f>
        <v>*000</v>
      </c>
      <c r="H4793" t="str">
        <f>"*"&amp;VLOOKUP(Tabla_clientes.amazonaws.com_UnoEE_Morenos_Real_t201_mm_clientes[[#This Row],[f201_rowid_tercero]],penvio_c,5,)</f>
        <v>*CLUB DE COMERCIO DE BOGOTA</v>
      </c>
      <c r="I4793" t="s">
        <v>6277</v>
      </c>
      <c r="J4793">
        <v>1</v>
      </c>
      <c r="K4793" t="s">
        <v>6273</v>
      </c>
      <c r="L4793" t="s">
        <v>6281</v>
      </c>
      <c r="M4793">
        <v>40031</v>
      </c>
      <c r="N4793" t="s">
        <v>6275</v>
      </c>
      <c r="O4793" t="s">
        <v>6282</v>
      </c>
      <c r="P4793">
        <v>2</v>
      </c>
      <c r="Q4793">
        <v>0</v>
      </c>
      <c r="R4793">
        <v>0</v>
      </c>
      <c r="S4793">
        <v>0</v>
      </c>
      <c r="T4793">
        <v>0</v>
      </c>
      <c r="U4793" t="s">
        <v>243</v>
      </c>
      <c r="W4793">
        <v>0</v>
      </c>
      <c r="X4793">
        <v>0</v>
      </c>
      <c r="Y4793">
        <v>0</v>
      </c>
      <c r="Z4793">
        <v>9999</v>
      </c>
      <c r="AA4793">
        <v>0</v>
      </c>
      <c r="AB4793">
        <v>0</v>
      </c>
      <c r="AC4793">
        <v>0</v>
      </c>
      <c r="AE4793" t="s">
        <v>26</v>
      </c>
      <c r="AF4793" s="1">
        <v>44562</v>
      </c>
      <c r="AG4793">
        <v>1</v>
      </c>
      <c r="AL4793" s="1"/>
      <c r="AM4793">
        <v>35031</v>
      </c>
      <c r="AN4793">
        <v>0</v>
      </c>
      <c r="AO4793">
        <v>0</v>
      </c>
      <c r="AQ4793" t="s">
        <v>6281</v>
      </c>
      <c r="AR4793" s="1">
        <v>44988.431719988424</v>
      </c>
      <c r="AS4793">
        <v>0</v>
      </c>
      <c r="AT4793">
        <v>0</v>
      </c>
      <c r="AU4793">
        <v>0</v>
      </c>
      <c r="AV4793">
        <v>0</v>
      </c>
      <c r="AW4793">
        <v>0</v>
      </c>
      <c r="AX4793">
        <v>0</v>
      </c>
      <c r="AY4793">
        <v>0</v>
      </c>
    </row>
    <row r="4794" spans="1:51" x14ac:dyDescent="0.25">
      <c r="A4794">
        <v>1</v>
      </c>
      <c r="B4794">
        <v>2344</v>
      </c>
      <c r="C4794" t="str">
        <f>"*"&amp;VLOOKUP(Tabla_clientes.amazonaws.com_UnoEE_Morenos_Real_t201_mm_clientes[[#This Row],[f201_rowid_tercero]],tercero_c,2,)</f>
        <v>*4290</v>
      </c>
      <c r="D4794" t="str">
        <f>"*"&amp;VLOOKUP(Tabla_clientes.amazonaws.com_UnoEE_Morenos_Real_t201_mm_clientes[[#This Row],[f201_rowid_tercero]],tercero_c,7,)</f>
        <v>*GRUPO HALITA SAS</v>
      </c>
      <c r="E4794" t="s">
        <v>7868</v>
      </c>
      <c r="F4794" t="s">
        <v>11299</v>
      </c>
      <c r="G4794" t="str">
        <f>"*"&amp;VLOOKUP(Tabla_clientes.amazonaws.com_UnoEE_Morenos_Real_t201_mm_clientes[[#This Row],[f201_rowid_tercero]],penvio_c,3,)</f>
        <v>*000</v>
      </c>
      <c r="H4794" t="str">
        <f>"*"&amp;VLOOKUP(Tabla_clientes.amazonaws.com_UnoEE_Morenos_Real_t201_mm_clientes[[#This Row],[f201_rowid_tercero]],penvio_c,5,)</f>
        <v>*GRUPO HALITA SAS</v>
      </c>
      <c r="I4794" t="s">
        <v>6277</v>
      </c>
      <c r="J4794">
        <v>1</v>
      </c>
      <c r="K4794" t="s">
        <v>6273</v>
      </c>
      <c r="L4794" t="s">
        <v>6281</v>
      </c>
      <c r="M4794">
        <v>40032</v>
      </c>
      <c r="N4794" t="s">
        <v>6275</v>
      </c>
      <c r="O4794" t="s">
        <v>6282</v>
      </c>
      <c r="P4794">
        <v>2</v>
      </c>
      <c r="Q4794">
        <v>0</v>
      </c>
      <c r="R4794">
        <v>0</v>
      </c>
      <c r="S4794">
        <v>0</v>
      </c>
      <c r="T4794">
        <v>0</v>
      </c>
      <c r="U4794" t="s">
        <v>243</v>
      </c>
      <c r="W4794">
        <v>0</v>
      </c>
      <c r="X4794">
        <v>0</v>
      </c>
      <c r="Y4794">
        <v>0</v>
      </c>
      <c r="Z4794">
        <v>9999</v>
      </c>
      <c r="AA4794">
        <v>0</v>
      </c>
      <c r="AB4794">
        <v>0</v>
      </c>
      <c r="AC4794">
        <v>0</v>
      </c>
      <c r="AE4794" t="s">
        <v>26</v>
      </c>
      <c r="AF4794" s="1">
        <v>44562</v>
      </c>
      <c r="AG4794">
        <v>1</v>
      </c>
      <c r="AL4794" s="1"/>
      <c r="AM4794">
        <v>35032</v>
      </c>
      <c r="AN4794">
        <v>0</v>
      </c>
      <c r="AO4794">
        <v>0</v>
      </c>
      <c r="AQ4794" t="s">
        <v>6281</v>
      </c>
      <c r="AR4794" s="1">
        <v>44958.661872835648</v>
      </c>
      <c r="AS4794">
        <v>0</v>
      </c>
      <c r="AT4794">
        <v>0</v>
      </c>
      <c r="AU4794">
        <v>0</v>
      </c>
      <c r="AV4794">
        <v>0</v>
      </c>
      <c r="AW4794">
        <v>0</v>
      </c>
      <c r="AX4794">
        <v>0</v>
      </c>
      <c r="AY4794">
        <v>0</v>
      </c>
    </row>
    <row r="4795" spans="1:51" x14ac:dyDescent="0.25">
      <c r="A4795">
        <v>1</v>
      </c>
      <c r="B4795">
        <v>2402</v>
      </c>
      <c r="C4795" t="str">
        <f>"*"&amp;VLOOKUP(Tabla_clientes.amazonaws.com_UnoEE_Morenos_Real_t201_mm_clientes[[#This Row],[f201_rowid_tercero]],tercero_c,2,)</f>
        <v>*4344</v>
      </c>
      <c r="D4795" t="str">
        <f>"*"&amp;VLOOKUP(Tabla_clientes.amazonaws.com_UnoEE_Morenos_Real_t201_mm_clientes[[#This Row],[f201_rowid_tercero]],tercero_c,7,)</f>
        <v>*RODRIGUEZ PACHON MARIA ALEJANDRA</v>
      </c>
      <c r="E4795" t="s">
        <v>7868</v>
      </c>
      <c r="F4795" t="s">
        <v>11300</v>
      </c>
      <c r="G4795" t="str">
        <f>"*"&amp;VLOOKUP(Tabla_clientes.amazonaws.com_UnoEE_Morenos_Real_t201_mm_clientes[[#This Row],[f201_rowid_tercero]],penvio_c,3,)</f>
        <v>*000</v>
      </c>
      <c r="H4795" t="str">
        <f>"*"&amp;VLOOKUP(Tabla_clientes.amazonaws.com_UnoEE_Morenos_Real_t201_mm_clientes[[#This Row],[f201_rowid_tercero]],penvio_c,5,)</f>
        <v>*MARIA ALEJANDRA RODRIGUEZ PACHON</v>
      </c>
      <c r="I4795" t="s">
        <v>6277</v>
      </c>
      <c r="J4795">
        <v>1</v>
      </c>
      <c r="K4795" t="s">
        <v>6273</v>
      </c>
      <c r="L4795" t="s">
        <v>6281</v>
      </c>
      <c r="M4795">
        <v>40033</v>
      </c>
      <c r="N4795" t="s">
        <v>6275</v>
      </c>
      <c r="O4795" t="s">
        <v>6282</v>
      </c>
      <c r="P4795">
        <v>2</v>
      </c>
      <c r="Q4795">
        <v>0</v>
      </c>
      <c r="R4795">
        <v>0</v>
      </c>
      <c r="S4795">
        <v>0</v>
      </c>
      <c r="T4795">
        <v>0</v>
      </c>
      <c r="U4795" t="s">
        <v>243</v>
      </c>
      <c r="W4795">
        <v>0</v>
      </c>
      <c r="X4795">
        <v>0</v>
      </c>
      <c r="Y4795">
        <v>0</v>
      </c>
      <c r="Z4795">
        <v>9999</v>
      </c>
      <c r="AA4795">
        <v>0</v>
      </c>
      <c r="AB4795">
        <v>0</v>
      </c>
      <c r="AC4795">
        <v>0</v>
      </c>
      <c r="AE4795" t="s">
        <v>26</v>
      </c>
      <c r="AF4795" s="1">
        <v>44562</v>
      </c>
      <c r="AG4795">
        <v>1</v>
      </c>
      <c r="AL4795" s="1"/>
      <c r="AM4795">
        <v>35033</v>
      </c>
      <c r="AN4795">
        <v>0</v>
      </c>
      <c r="AO4795">
        <v>0</v>
      </c>
      <c r="AQ4795" t="s">
        <v>6281</v>
      </c>
      <c r="AR4795" s="1">
        <v>44958.661873495374</v>
      </c>
      <c r="AS4795">
        <v>0</v>
      </c>
      <c r="AT4795">
        <v>0</v>
      </c>
      <c r="AU4795">
        <v>0</v>
      </c>
      <c r="AV4795">
        <v>0</v>
      </c>
      <c r="AW4795">
        <v>0</v>
      </c>
      <c r="AX4795">
        <v>0</v>
      </c>
      <c r="AY4795">
        <v>0</v>
      </c>
    </row>
    <row r="4796" spans="1:51" x14ac:dyDescent="0.25">
      <c r="A4796">
        <v>1</v>
      </c>
      <c r="B4796">
        <v>2345</v>
      </c>
      <c r="C4796" t="str">
        <f>"*"&amp;VLOOKUP(Tabla_clientes.amazonaws.com_UnoEE_Morenos_Real_t201_mm_clientes[[#This Row],[f201_rowid_tercero]],tercero_c,2,)</f>
        <v>*4331</v>
      </c>
      <c r="D4796" t="str">
        <f>"*"&amp;VLOOKUP(Tabla_clientes.amazonaws.com_UnoEE_Morenos_Real_t201_mm_clientes[[#This Row],[f201_rowid_tercero]],tercero_c,7,)</f>
        <v>*INSUMOS  SUMINISTROS MS SAS</v>
      </c>
      <c r="E4796" t="s">
        <v>7868</v>
      </c>
      <c r="F4796" t="s">
        <v>11301</v>
      </c>
      <c r="G4796" t="str">
        <f>"*"&amp;VLOOKUP(Tabla_clientes.amazonaws.com_UnoEE_Morenos_Real_t201_mm_clientes[[#This Row],[f201_rowid_tercero]],penvio_c,3,)</f>
        <v>*000</v>
      </c>
      <c r="H4796" t="str">
        <f>"*"&amp;VLOOKUP(Tabla_clientes.amazonaws.com_UnoEE_Morenos_Real_t201_mm_clientes[[#This Row],[f201_rowid_tercero]],penvio_c,5,)</f>
        <v>*INSUMOS &amp; SUMINISTROS MS S.A S</v>
      </c>
      <c r="I4796" t="s">
        <v>6277</v>
      </c>
      <c r="J4796">
        <v>1</v>
      </c>
      <c r="K4796" t="s">
        <v>6273</v>
      </c>
      <c r="L4796" t="s">
        <v>6281</v>
      </c>
      <c r="M4796">
        <v>40034</v>
      </c>
      <c r="N4796" t="s">
        <v>6275</v>
      </c>
      <c r="O4796" t="s">
        <v>6282</v>
      </c>
      <c r="P4796">
        <v>2</v>
      </c>
      <c r="Q4796">
        <v>0</v>
      </c>
      <c r="R4796">
        <v>0</v>
      </c>
      <c r="S4796">
        <v>0</v>
      </c>
      <c r="T4796">
        <v>0</v>
      </c>
      <c r="U4796" t="s">
        <v>243</v>
      </c>
      <c r="W4796">
        <v>0</v>
      </c>
      <c r="X4796">
        <v>0</v>
      </c>
      <c r="Y4796">
        <v>0</v>
      </c>
      <c r="Z4796">
        <v>9999</v>
      </c>
      <c r="AA4796">
        <v>0</v>
      </c>
      <c r="AB4796">
        <v>0</v>
      </c>
      <c r="AC4796">
        <v>0</v>
      </c>
      <c r="AE4796" t="s">
        <v>26</v>
      </c>
      <c r="AF4796" s="1">
        <v>44562</v>
      </c>
      <c r="AG4796">
        <v>1</v>
      </c>
      <c r="AL4796" s="1"/>
      <c r="AM4796">
        <v>35034</v>
      </c>
      <c r="AN4796">
        <v>0</v>
      </c>
      <c r="AO4796">
        <v>0</v>
      </c>
      <c r="AQ4796" t="s">
        <v>6281</v>
      </c>
      <c r="AR4796" s="1">
        <v>44958.661872835648</v>
      </c>
      <c r="AS4796">
        <v>0</v>
      </c>
      <c r="AT4796">
        <v>0</v>
      </c>
      <c r="AU4796">
        <v>0</v>
      </c>
      <c r="AV4796">
        <v>0</v>
      </c>
      <c r="AW4796">
        <v>0</v>
      </c>
      <c r="AX4796">
        <v>0</v>
      </c>
      <c r="AY4796">
        <v>0</v>
      </c>
    </row>
    <row r="4797" spans="1:51" x14ac:dyDescent="0.25">
      <c r="A4797">
        <v>1</v>
      </c>
      <c r="B4797">
        <v>2403</v>
      </c>
      <c r="C4797" t="str">
        <f>"*"&amp;VLOOKUP(Tabla_clientes.amazonaws.com_UnoEE_Morenos_Real_t201_mm_clientes[[#This Row],[f201_rowid_tercero]],tercero_c,2,)</f>
        <v>*4342</v>
      </c>
      <c r="D4797" t="str">
        <f>"*"&amp;VLOOKUP(Tabla_clientes.amazonaws.com_UnoEE_Morenos_Real_t201_mm_clientes[[#This Row],[f201_rowid_tercero]],tercero_c,7,)</f>
        <v>*ECHAPPE  FRANCK IGNACE MARIE CAMILLE</v>
      </c>
      <c r="E4797" t="s">
        <v>7868</v>
      </c>
      <c r="F4797" t="s">
        <v>11302</v>
      </c>
      <c r="G4797" t="str">
        <f>"*"&amp;VLOOKUP(Tabla_clientes.amazonaws.com_UnoEE_Morenos_Real_t201_mm_clientes[[#This Row],[f201_rowid_tercero]],penvio_c,3,)</f>
        <v>*000</v>
      </c>
      <c r="H4797" t="str">
        <f>"*"&amp;VLOOKUP(Tabla_clientes.amazonaws.com_UnoEE_Morenos_Real_t201_mm_clientes[[#This Row],[f201_rowid_tercero]],penvio_c,5,)</f>
        <v>*ECHAPPE FRANCK IGNACE MARIE CAMILLE</v>
      </c>
      <c r="I4797" t="s">
        <v>6277</v>
      </c>
      <c r="J4797">
        <v>1</v>
      </c>
      <c r="K4797" t="s">
        <v>6273</v>
      </c>
      <c r="L4797" t="s">
        <v>6281</v>
      </c>
      <c r="M4797">
        <v>40035</v>
      </c>
      <c r="N4797" t="s">
        <v>6275</v>
      </c>
      <c r="O4797" t="s">
        <v>6282</v>
      </c>
      <c r="P4797">
        <v>2</v>
      </c>
      <c r="Q4797">
        <v>0</v>
      </c>
      <c r="R4797">
        <v>0</v>
      </c>
      <c r="S4797">
        <v>0</v>
      </c>
      <c r="T4797">
        <v>0</v>
      </c>
      <c r="U4797" t="s">
        <v>243</v>
      </c>
      <c r="W4797">
        <v>0</v>
      </c>
      <c r="X4797">
        <v>0</v>
      </c>
      <c r="Y4797">
        <v>0</v>
      </c>
      <c r="Z4797">
        <v>9999</v>
      </c>
      <c r="AA4797">
        <v>0</v>
      </c>
      <c r="AB4797">
        <v>0</v>
      </c>
      <c r="AC4797">
        <v>0</v>
      </c>
      <c r="AE4797" t="s">
        <v>26</v>
      </c>
      <c r="AF4797" s="1">
        <v>44562</v>
      </c>
      <c r="AG4797">
        <v>1</v>
      </c>
      <c r="AL4797" s="1"/>
      <c r="AM4797">
        <v>35035</v>
      </c>
      <c r="AN4797">
        <v>0</v>
      </c>
      <c r="AO4797">
        <v>0</v>
      </c>
      <c r="AQ4797" t="s">
        <v>6281</v>
      </c>
      <c r="AR4797" s="1">
        <v>44958.661873495374</v>
      </c>
      <c r="AS4797">
        <v>0</v>
      </c>
      <c r="AT4797">
        <v>0</v>
      </c>
      <c r="AU4797">
        <v>0</v>
      </c>
      <c r="AV4797">
        <v>0</v>
      </c>
      <c r="AW4797">
        <v>0</v>
      </c>
      <c r="AX4797">
        <v>0</v>
      </c>
      <c r="AY4797">
        <v>0</v>
      </c>
    </row>
    <row r="4798" spans="1:51" x14ac:dyDescent="0.25">
      <c r="A4798">
        <v>1</v>
      </c>
      <c r="B4798">
        <v>2350</v>
      </c>
      <c r="C4798" t="str">
        <f>"*"&amp;VLOOKUP(Tabla_clientes.amazonaws.com_UnoEE_Morenos_Real_t201_mm_clientes[[#This Row],[f201_rowid_tercero]],tercero_c,2,)</f>
        <v>*4265</v>
      </c>
      <c r="D4798" t="str">
        <f>"*"&amp;VLOOKUP(Tabla_clientes.amazonaws.com_UnoEE_Morenos_Real_t201_mm_clientes[[#This Row],[f201_rowid_tercero]],tercero_c,7,)</f>
        <v>*FF SMOKE HOUSE SAS</v>
      </c>
      <c r="E4798" t="s">
        <v>7868</v>
      </c>
      <c r="F4798" t="s">
        <v>11303</v>
      </c>
      <c r="G4798" t="str">
        <f>"*"&amp;VLOOKUP(Tabla_clientes.amazonaws.com_UnoEE_Morenos_Real_t201_mm_clientes[[#This Row],[f201_rowid_tercero]],penvio_c,3,)</f>
        <v>*000</v>
      </c>
      <c r="H4798" t="str">
        <f>"*"&amp;VLOOKUP(Tabla_clientes.amazonaws.com_UnoEE_Morenos_Real_t201_mm_clientes[[#This Row],[f201_rowid_tercero]],penvio_c,5,)</f>
        <v>*FF SMOKE  HOUSE SAS</v>
      </c>
      <c r="I4798" t="s">
        <v>6277</v>
      </c>
      <c r="J4798">
        <v>1</v>
      </c>
      <c r="K4798" t="s">
        <v>6273</v>
      </c>
      <c r="L4798" t="s">
        <v>6281</v>
      </c>
      <c r="M4798">
        <v>40036</v>
      </c>
      <c r="N4798" t="s">
        <v>6275</v>
      </c>
      <c r="O4798" t="s">
        <v>6282</v>
      </c>
      <c r="P4798">
        <v>2</v>
      </c>
      <c r="Q4798">
        <v>0</v>
      </c>
      <c r="R4798">
        <v>0</v>
      </c>
      <c r="S4798">
        <v>0</v>
      </c>
      <c r="T4798">
        <v>0</v>
      </c>
      <c r="U4798" t="s">
        <v>243</v>
      </c>
      <c r="W4798">
        <v>0</v>
      </c>
      <c r="X4798">
        <v>0</v>
      </c>
      <c r="Y4798">
        <v>0</v>
      </c>
      <c r="Z4798">
        <v>9999</v>
      </c>
      <c r="AA4798">
        <v>0</v>
      </c>
      <c r="AB4798">
        <v>0</v>
      </c>
      <c r="AC4798">
        <v>0</v>
      </c>
      <c r="AE4798" t="s">
        <v>26</v>
      </c>
      <c r="AF4798" s="1">
        <v>44562</v>
      </c>
      <c r="AG4798">
        <v>1</v>
      </c>
      <c r="AL4798" s="1"/>
      <c r="AM4798">
        <v>35036</v>
      </c>
      <c r="AN4798">
        <v>0</v>
      </c>
      <c r="AO4798">
        <v>0</v>
      </c>
      <c r="AQ4798" t="s">
        <v>6281</v>
      </c>
      <c r="AR4798" s="1">
        <v>44958.661872916666</v>
      </c>
      <c r="AS4798">
        <v>0</v>
      </c>
      <c r="AT4798">
        <v>0</v>
      </c>
      <c r="AU4798">
        <v>0</v>
      </c>
      <c r="AV4798">
        <v>0</v>
      </c>
      <c r="AW4798">
        <v>0</v>
      </c>
      <c r="AX4798">
        <v>0</v>
      </c>
      <c r="AY4798">
        <v>0</v>
      </c>
    </row>
    <row r="4799" spans="1:51" x14ac:dyDescent="0.25">
      <c r="A4799">
        <v>1</v>
      </c>
      <c r="B4799">
        <v>2226</v>
      </c>
      <c r="C4799" t="str">
        <f>"*"&amp;VLOOKUP(Tabla_clientes.amazonaws.com_UnoEE_Morenos_Real_t201_mm_clientes[[#This Row],[f201_rowid_tercero]],tercero_c,2,)</f>
        <v>*4163</v>
      </c>
      <c r="D4799" t="str">
        <f>"*"&amp;VLOOKUP(Tabla_clientes.amazonaws.com_UnoEE_Morenos_Real_t201_mm_clientes[[#This Row],[f201_rowid_tercero]],tercero_c,7,)</f>
        <v>*GOMEZ NEIRA EDUARDO</v>
      </c>
      <c r="E4799" t="s">
        <v>7868</v>
      </c>
      <c r="F4799" t="s">
        <v>11304</v>
      </c>
      <c r="G4799" t="str">
        <f>"*"&amp;VLOOKUP(Tabla_clientes.amazonaws.com_UnoEE_Morenos_Real_t201_mm_clientes[[#This Row],[f201_rowid_tercero]],penvio_c,3,)</f>
        <v>*000</v>
      </c>
      <c r="H4799" t="str">
        <f>"*"&amp;VLOOKUP(Tabla_clientes.amazonaws.com_UnoEE_Morenos_Real_t201_mm_clientes[[#This Row],[f201_rowid_tercero]],penvio_c,5,)</f>
        <v>*COMERCIALIZADORA GLOBAL-CO</v>
      </c>
      <c r="I4799" t="s">
        <v>6277</v>
      </c>
      <c r="J4799">
        <v>1</v>
      </c>
      <c r="K4799" t="s">
        <v>6273</v>
      </c>
      <c r="L4799" t="s">
        <v>6281</v>
      </c>
      <c r="M4799">
        <v>40037</v>
      </c>
      <c r="N4799" t="s">
        <v>6275</v>
      </c>
      <c r="O4799" t="s">
        <v>6282</v>
      </c>
      <c r="P4799">
        <v>2</v>
      </c>
      <c r="Q4799">
        <v>0</v>
      </c>
      <c r="R4799">
        <v>0</v>
      </c>
      <c r="S4799">
        <v>0</v>
      </c>
      <c r="T4799">
        <v>0</v>
      </c>
      <c r="U4799" t="s">
        <v>243</v>
      </c>
      <c r="W4799">
        <v>0</v>
      </c>
      <c r="X4799">
        <v>0</v>
      </c>
      <c r="Y4799">
        <v>0</v>
      </c>
      <c r="Z4799">
        <v>9999</v>
      </c>
      <c r="AA4799">
        <v>0</v>
      </c>
      <c r="AB4799">
        <v>0</v>
      </c>
      <c r="AC4799">
        <v>0</v>
      </c>
      <c r="AE4799" t="s">
        <v>26</v>
      </c>
      <c r="AF4799" s="1">
        <v>44562</v>
      </c>
      <c r="AG4799">
        <v>1</v>
      </c>
      <c r="AL4799" s="1"/>
      <c r="AM4799">
        <v>35037</v>
      </c>
      <c r="AN4799">
        <v>0</v>
      </c>
      <c r="AO4799">
        <v>0</v>
      </c>
      <c r="AQ4799" t="s">
        <v>6281</v>
      </c>
      <c r="AR4799" s="1">
        <v>44958.661871064818</v>
      </c>
      <c r="AS4799">
        <v>0</v>
      </c>
      <c r="AT4799">
        <v>0</v>
      </c>
      <c r="AU4799">
        <v>0</v>
      </c>
      <c r="AV4799">
        <v>0</v>
      </c>
      <c r="AW4799">
        <v>0</v>
      </c>
      <c r="AX4799">
        <v>0</v>
      </c>
      <c r="AY4799">
        <v>0</v>
      </c>
    </row>
    <row r="4800" spans="1:51" x14ac:dyDescent="0.25">
      <c r="A4800">
        <v>1</v>
      </c>
      <c r="B4800">
        <v>2362</v>
      </c>
      <c r="C4800" t="str">
        <f>"*"&amp;VLOOKUP(Tabla_clientes.amazonaws.com_UnoEE_Morenos_Real_t201_mm_clientes[[#This Row],[f201_rowid_tercero]],tercero_c,2,)</f>
        <v>*4292</v>
      </c>
      <c r="D4800" t="str">
        <f>"*"&amp;VLOOKUP(Tabla_clientes.amazonaws.com_UnoEE_Morenos_Real_t201_mm_clientes[[#This Row],[f201_rowid_tercero]],tercero_c,7,)</f>
        <v>*COLMETRIK SAS COLOMBIANA DE METROLOGIA</v>
      </c>
      <c r="E4800" t="s">
        <v>7868</v>
      </c>
      <c r="F4800" t="s">
        <v>11305</v>
      </c>
      <c r="G4800" t="str">
        <f>"*"&amp;VLOOKUP(Tabla_clientes.amazonaws.com_UnoEE_Morenos_Real_t201_mm_clientes[[#This Row],[f201_rowid_tercero]],penvio_c,3,)</f>
        <v>*000</v>
      </c>
      <c r="H4800" t="str">
        <f>"*"&amp;VLOOKUP(Tabla_clientes.amazonaws.com_UnoEE_Morenos_Real_t201_mm_clientes[[#This Row],[f201_rowid_tercero]],penvio_c,5,)</f>
        <v>*COLMETRIK S.A.S COLOBIANA DE METROLOGIA</v>
      </c>
      <c r="I4800" t="s">
        <v>6277</v>
      </c>
      <c r="J4800">
        <v>1</v>
      </c>
      <c r="K4800" t="s">
        <v>6273</v>
      </c>
      <c r="L4800" t="s">
        <v>6281</v>
      </c>
      <c r="M4800">
        <v>40038</v>
      </c>
      <c r="N4800" t="s">
        <v>6275</v>
      </c>
      <c r="O4800" t="s">
        <v>6282</v>
      </c>
      <c r="P4800">
        <v>2</v>
      </c>
      <c r="Q4800">
        <v>0</v>
      </c>
      <c r="R4800">
        <v>0</v>
      </c>
      <c r="S4800">
        <v>0</v>
      </c>
      <c r="T4800">
        <v>0</v>
      </c>
      <c r="U4800" t="s">
        <v>243</v>
      </c>
      <c r="W4800">
        <v>0</v>
      </c>
      <c r="X4800">
        <v>0</v>
      </c>
      <c r="Y4800">
        <v>0</v>
      </c>
      <c r="Z4800">
        <v>9999</v>
      </c>
      <c r="AA4800">
        <v>0</v>
      </c>
      <c r="AB4800">
        <v>0</v>
      </c>
      <c r="AC4800">
        <v>0</v>
      </c>
      <c r="AE4800" t="s">
        <v>26</v>
      </c>
      <c r="AF4800" s="1">
        <v>44562</v>
      </c>
      <c r="AG4800">
        <v>1</v>
      </c>
      <c r="AL4800" s="1"/>
      <c r="AM4800">
        <v>35038</v>
      </c>
      <c r="AN4800">
        <v>0</v>
      </c>
      <c r="AO4800">
        <v>0</v>
      </c>
      <c r="AQ4800" t="s">
        <v>6281</v>
      </c>
      <c r="AR4800" s="1">
        <v>44958.661873067133</v>
      </c>
      <c r="AS4800">
        <v>0</v>
      </c>
      <c r="AT4800">
        <v>0</v>
      </c>
      <c r="AU4800">
        <v>0</v>
      </c>
      <c r="AV4800">
        <v>0</v>
      </c>
      <c r="AW4800">
        <v>0</v>
      </c>
      <c r="AX4800">
        <v>0</v>
      </c>
      <c r="AY4800">
        <v>0</v>
      </c>
    </row>
    <row r="4801" spans="1:51" x14ac:dyDescent="0.25">
      <c r="A4801">
        <v>1</v>
      </c>
      <c r="B4801">
        <v>2372</v>
      </c>
      <c r="C4801" t="str">
        <f>"*"&amp;VLOOKUP(Tabla_clientes.amazonaws.com_UnoEE_Morenos_Real_t201_mm_clientes[[#This Row],[f201_rowid_tercero]],tercero_c,2,)</f>
        <v>*4305</v>
      </c>
      <c r="D4801" t="str">
        <f>"*"&amp;VLOOKUP(Tabla_clientes.amazonaws.com_UnoEE_Morenos_Real_t201_mm_clientes[[#This Row],[f201_rowid_tercero]],tercero_c,7,)</f>
        <v>*OPTIMY PORTON 84 SAS</v>
      </c>
      <c r="E4801" t="s">
        <v>7868</v>
      </c>
      <c r="F4801" t="s">
        <v>11306</v>
      </c>
      <c r="G4801" t="str">
        <f>"*"&amp;VLOOKUP(Tabla_clientes.amazonaws.com_UnoEE_Morenos_Real_t201_mm_clientes[[#This Row],[f201_rowid_tercero]],penvio_c,3,)</f>
        <v>*000</v>
      </c>
      <c r="H4801" t="str">
        <f>"*"&amp;VLOOKUP(Tabla_clientes.amazonaws.com_UnoEE_Morenos_Real_t201_mm_clientes[[#This Row],[f201_rowid_tercero]],penvio_c,5,)</f>
        <v>*OPTIMY PORTON 84 SAS</v>
      </c>
      <c r="I4801" t="s">
        <v>6277</v>
      </c>
      <c r="J4801">
        <v>1</v>
      </c>
      <c r="K4801" t="s">
        <v>6273</v>
      </c>
      <c r="L4801" t="s">
        <v>6281</v>
      </c>
      <c r="M4801">
        <v>40039</v>
      </c>
      <c r="N4801" t="s">
        <v>6275</v>
      </c>
      <c r="O4801" t="s">
        <v>6282</v>
      </c>
      <c r="P4801">
        <v>2</v>
      </c>
      <c r="Q4801">
        <v>0</v>
      </c>
      <c r="R4801">
        <v>0</v>
      </c>
      <c r="S4801">
        <v>0</v>
      </c>
      <c r="T4801">
        <v>0</v>
      </c>
      <c r="U4801" t="s">
        <v>243</v>
      </c>
      <c r="W4801">
        <v>0</v>
      </c>
      <c r="X4801">
        <v>0</v>
      </c>
      <c r="Y4801">
        <v>0</v>
      </c>
      <c r="Z4801">
        <v>9999</v>
      </c>
      <c r="AA4801">
        <v>0</v>
      </c>
      <c r="AB4801">
        <v>0</v>
      </c>
      <c r="AC4801">
        <v>0</v>
      </c>
      <c r="AE4801" t="s">
        <v>26</v>
      </c>
      <c r="AF4801" s="1">
        <v>44562</v>
      </c>
      <c r="AG4801">
        <v>1</v>
      </c>
      <c r="AL4801" s="1"/>
      <c r="AM4801">
        <v>35039</v>
      </c>
      <c r="AN4801">
        <v>0</v>
      </c>
      <c r="AO4801">
        <v>0</v>
      </c>
      <c r="AQ4801" t="s">
        <v>6281</v>
      </c>
      <c r="AR4801" s="1">
        <v>44958.66187314815</v>
      </c>
      <c r="AS4801">
        <v>0</v>
      </c>
      <c r="AT4801">
        <v>0</v>
      </c>
      <c r="AU4801">
        <v>0</v>
      </c>
      <c r="AV4801">
        <v>0</v>
      </c>
      <c r="AW4801">
        <v>0</v>
      </c>
      <c r="AX4801">
        <v>0</v>
      </c>
      <c r="AY4801">
        <v>0</v>
      </c>
    </row>
    <row r="4802" spans="1:51" x14ac:dyDescent="0.25">
      <c r="A4802">
        <v>1</v>
      </c>
      <c r="B4802">
        <v>2374</v>
      </c>
      <c r="C4802" t="str">
        <f>"*"&amp;VLOOKUP(Tabla_clientes.amazonaws.com_UnoEE_Morenos_Real_t201_mm_clientes[[#This Row],[f201_rowid_tercero]],tercero_c,2,)</f>
        <v>*4293</v>
      </c>
      <c r="D4802" t="str">
        <f>"*"&amp;VLOOKUP(Tabla_clientes.amazonaws.com_UnoEE_Morenos_Real_t201_mm_clientes[[#This Row],[f201_rowid_tercero]],tercero_c,7,)</f>
        <v>*BELA INVERSIONES SAS</v>
      </c>
      <c r="E4802" t="s">
        <v>7868</v>
      </c>
      <c r="F4802" t="s">
        <v>11307</v>
      </c>
      <c r="G4802" t="str">
        <f>"*"&amp;VLOOKUP(Tabla_clientes.amazonaws.com_UnoEE_Morenos_Real_t201_mm_clientes[[#This Row],[f201_rowid_tercero]],penvio_c,3,)</f>
        <v>*000</v>
      </c>
      <c r="H4802" t="str">
        <f>"*"&amp;VLOOKUP(Tabla_clientes.amazonaws.com_UnoEE_Morenos_Real_t201_mm_clientes[[#This Row],[f201_rowid_tercero]],penvio_c,5,)</f>
        <v>*BELA INVERSIONES SAS</v>
      </c>
      <c r="I4802" t="s">
        <v>6277</v>
      </c>
      <c r="J4802">
        <v>1</v>
      </c>
      <c r="K4802" t="s">
        <v>6273</v>
      </c>
      <c r="L4802" t="s">
        <v>6281</v>
      </c>
      <c r="M4802">
        <v>40040</v>
      </c>
      <c r="N4802" t="s">
        <v>6275</v>
      </c>
      <c r="O4802" t="s">
        <v>6282</v>
      </c>
      <c r="P4802">
        <v>2</v>
      </c>
      <c r="Q4802">
        <v>0</v>
      </c>
      <c r="R4802">
        <v>0</v>
      </c>
      <c r="S4802">
        <v>0</v>
      </c>
      <c r="T4802">
        <v>0</v>
      </c>
      <c r="U4802" t="s">
        <v>243</v>
      </c>
      <c r="W4802">
        <v>0</v>
      </c>
      <c r="X4802">
        <v>0</v>
      </c>
      <c r="Y4802">
        <v>0</v>
      </c>
      <c r="Z4802">
        <v>9999</v>
      </c>
      <c r="AA4802">
        <v>0</v>
      </c>
      <c r="AB4802">
        <v>0</v>
      </c>
      <c r="AC4802">
        <v>0</v>
      </c>
      <c r="AE4802" t="s">
        <v>26</v>
      </c>
      <c r="AF4802" s="1">
        <v>44562</v>
      </c>
      <c r="AG4802">
        <v>1</v>
      </c>
      <c r="AL4802" s="1"/>
      <c r="AM4802">
        <v>35040</v>
      </c>
      <c r="AN4802">
        <v>0</v>
      </c>
      <c r="AO4802">
        <v>0</v>
      </c>
      <c r="AQ4802" t="s">
        <v>6281</v>
      </c>
      <c r="AR4802" s="1">
        <v>44958.661873182871</v>
      </c>
      <c r="AS4802">
        <v>0</v>
      </c>
      <c r="AT4802">
        <v>0</v>
      </c>
      <c r="AU4802">
        <v>0</v>
      </c>
      <c r="AV4802">
        <v>0</v>
      </c>
      <c r="AW4802">
        <v>0</v>
      </c>
      <c r="AX4802">
        <v>0</v>
      </c>
      <c r="AY4802">
        <v>0</v>
      </c>
    </row>
    <row r="4803" spans="1:51" x14ac:dyDescent="0.25">
      <c r="A4803">
        <v>1</v>
      </c>
      <c r="B4803">
        <v>2405</v>
      </c>
      <c r="C4803" t="str">
        <f>"*"&amp;VLOOKUP(Tabla_clientes.amazonaws.com_UnoEE_Morenos_Real_t201_mm_clientes[[#This Row],[f201_rowid_tercero]],tercero_c,2,)</f>
        <v>*4408</v>
      </c>
      <c r="D4803" t="str">
        <f>"*"&amp;VLOOKUP(Tabla_clientes.amazonaws.com_UnoEE_Morenos_Real_t201_mm_clientes[[#This Row],[f201_rowid_tercero]],tercero_c,7,)</f>
        <v>*CORPORACION SIN ANIMO DE LUCRO PUEBLO VIEJO COUNTRY CLUB</v>
      </c>
      <c r="E4803" t="s">
        <v>7868</v>
      </c>
      <c r="F4803" t="s">
        <v>11308</v>
      </c>
      <c r="G4803" t="str">
        <f>"*"&amp;VLOOKUP(Tabla_clientes.amazonaws.com_UnoEE_Morenos_Real_t201_mm_clientes[[#This Row],[f201_rowid_tercero]],penvio_c,3,)</f>
        <v>*000</v>
      </c>
      <c r="H4803" t="str">
        <f>"*"&amp;VLOOKUP(Tabla_clientes.amazonaws.com_UnoEE_Morenos_Real_t201_mm_clientes[[#This Row],[f201_rowid_tercero]],penvio_c,5,)</f>
        <v>*CSAL PUEBLO VIEJO COUNTRY CLUB</v>
      </c>
      <c r="I4803" t="s">
        <v>6277</v>
      </c>
      <c r="J4803">
        <v>1</v>
      </c>
      <c r="K4803" t="s">
        <v>6273</v>
      </c>
      <c r="L4803" t="s">
        <v>7073</v>
      </c>
      <c r="M4803">
        <v>40041</v>
      </c>
      <c r="N4803" t="s">
        <v>6275</v>
      </c>
      <c r="O4803" t="s">
        <v>7036</v>
      </c>
      <c r="P4803">
        <v>2</v>
      </c>
      <c r="Q4803">
        <v>2000000</v>
      </c>
      <c r="R4803">
        <v>0</v>
      </c>
      <c r="S4803">
        <v>0</v>
      </c>
      <c r="T4803">
        <v>0</v>
      </c>
      <c r="U4803" t="s">
        <v>243</v>
      </c>
      <c r="W4803">
        <v>0</v>
      </c>
      <c r="X4803">
        <v>0</v>
      </c>
      <c r="Y4803">
        <v>0</v>
      </c>
      <c r="Z4803">
        <v>9999</v>
      </c>
      <c r="AA4803">
        <v>0</v>
      </c>
      <c r="AB4803">
        <v>0</v>
      </c>
      <c r="AC4803">
        <v>0</v>
      </c>
      <c r="AE4803" t="s">
        <v>26</v>
      </c>
      <c r="AF4803" s="1">
        <v>44562</v>
      </c>
      <c r="AG4803">
        <v>1</v>
      </c>
      <c r="AL4803" s="1"/>
      <c r="AM4803">
        <v>35041</v>
      </c>
      <c r="AN4803">
        <v>0</v>
      </c>
      <c r="AO4803">
        <v>0</v>
      </c>
      <c r="AQ4803" t="s">
        <v>7073</v>
      </c>
      <c r="AR4803" s="1">
        <v>44949.614231481479</v>
      </c>
      <c r="AS4803">
        <v>0</v>
      </c>
      <c r="AT4803">
        <v>0</v>
      </c>
      <c r="AU4803">
        <v>0</v>
      </c>
      <c r="AV4803">
        <v>0</v>
      </c>
      <c r="AW4803">
        <v>0</v>
      </c>
      <c r="AX4803">
        <v>0</v>
      </c>
      <c r="AY4803">
        <v>0</v>
      </c>
    </row>
    <row r="4804" spans="1:51" x14ac:dyDescent="0.25">
      <c r="A4804">
        <v>1</v>
      </c>
      <c r="B4804">
        <v>2407</v>
      </c>
      <c r="C4804" t="str">
        <f>"*"&amp;VLOOKUP(Tabla_clientes.amazonaws.com_UnoEE_Morenos_Real_t201_mm_clientes[[#This Row],[f201_rowid_tercero]],tercero_c,2,)</f>
        <v>*3523</v>
      </c>
      <c r="D4804" t="str">
        <f>"*"&amp;VLOOKUP(Tabla_clientes.amazonaws.com_UnoEE_Morenos_Real_t201_mm_clientes[[#This Row],[f201_rowid_tercero]],tercero_c,7,)</f>
        <v>*UNIVERSIDAD DE LOS ANDES</v>
      </c>
      <c r="E4804" t="s">
        <v>7868</v>
      </c>
      <c r="F4804" t="s">
        <v>11309</v>
      </c>
      <c r="G4804" t="str">
        <f>"*"&amp;VLOOKUP(Tabla_clientes.amazonaws.com_UnoEE_Morenos_Real_t201_mm_clientes[[#This Row],[f201_rowid_tercero]],penvio_c,3,)</f>
        <v>*000</v>
      </c>
      <c r="H4804" t="str">
        <f>"*"&amp;VLOOKUP(Tabla_clientes.amazonaws.com_UnoEE_Morenos_Real_t201_mm_clientes[[#This Row],[f201_rowid_tercero]],penvio_c,5,)</f>
        <v>*UNIVERSIDAD DE LOS ANDES</v>
      </c>
      <c r="I4804" t="s">
        <v>6277</v>
      </c>
      <c r="J4804">
        <v>1</v>
      </c>
      <c r="K4804" t="s">
        <v>6273</v>
      </c>
      <c r="L4804" t="s">
        <v>6432</v>
      </c>
      <c r="M4804">
        <v>40042</v>
      </c>
      <c r="N4804" t="s">
        <v>6275</v>
      </c>
      <c r="O4804" t="s">
        <v>7036</v>
      </c>
      <c r="P4804">
        <v>2</v>
      </c>
      <c r="Q4804">
        <v>30000000</v>
      </c>
      <c r="R4804">
        <v>0</v>
      </c>
      <c r="S4804">
        <v>0</v>
      </c>
      <c r="T4804">
        <v>0</v>
      </c>
      <c r="U4804" t="s">
        <v>243</v>
      </c>
      <c r="W4804">
        <v>0</v>
      </c>
      <c r="X4804">
        <v>0</v>
      </c>
      <c r="Y4804">
        <v>0</v>
      </c>
      <c r="Z4804">
        <v>9999</v>
      </c>
      <c r="AA4804">
        <v>0</v>
      </c>
      <c r="AB4804">
        <v>0</v>
      </c>
      <c r="AC4804">
        <v>0</v>
      </c>
      <c r="AE4804" t="s">
        <v>26</v>
      </c>
      <c r="AF4804" s="1">
        <v>44562</v>
      </c>
      <c r="AG4804">
        <v>1</v>
      </c>
      <c r="AL4804" s="1"/>
      <c r="AM4804">
        <v>35042</v>
      </c>
      <c r="AN4804">
        <v>0</v>
      </c>
      <c r="AO4804">
        <v>0</v>
      </c>
      <c r="AQ4804" t="s">
        <v>6432</v>
      </c>
      <c r="AR4804" s="1">
        <v>44949.614241898147</v>
      </c>
      <c r="AS4804">
        <v>0</v>
      </c>
      <c r="AT4804">
        <v>0</v>
      </c>
      <c r="AU4804">
        <v>0</v>
      </c>
      <c r="AV4804">
        <v>0</v>
      </c>
      <c r="AW4804">
        <v>0</v>
      </c>
      <c r="AX4804">
        <v>0</v>
      </c>
      <c r="AY4804">
        <v>0</v>
      </c>
    </row>
    <row r="4805" spans="1:51" x14ac:dyDescent="0.25">
      <c r="A4805">
        <v>1</v>
      </c>
      <c r="B4805">
        <v>2222</v>
      </c>
      <c r="C4805" t="str">
        <f>"*"&amp;VLOOKUP(Tabla_clientes.amazonaws.com_UnoEE_Morenos_Real_t201_mm_clientes[[#This Row],[f201_rowid_tercero]],tercero_c,2,)</f>
        <v>*4238</v>
      </c>
      <c r="D4805" t="str">
        <f>"*"&amp;VLOOKUP(Tabla_clientes.amazonaws.com_UnoEE_Morenos_Real_t201_mm_clientes[[#This Row],[f201_rowid_tercero]],tercero_c,7,)</f>
        <v>*ESTUPIÑAN CHACON NELSON</v>
      </c>
      <c r="E4805" t="s">
        <v>7868</v>
      </c>
      <c r="F4805" t="s">
        <v>11310</v>
      </c>
      <c r="G4805" t="str">
        <f>"*"&amp;VLOOKUP(Tabla_clientes.amazonaws.com_UnoEE_Morenos_Real_t201_mm_clientes[[#This Row],[f201_rowid_tercero]],penvio_c,3,)</f>
        <v>*000</v>
      </c>
      <c r="H4805" t="str">
        <f>"*"&amp;VLOOKUP(Tabla_clientes.amazonaws.com_UnoEE_Morenos_Real_t201_mm_clientes[[#This Row],[f201_rowid_tercero]],penvio_c,5,)</f>
        <v>*NELSON ALBERTO ESTUPIÑAN CHACON</v>
      </c>
      <c r="I4805" t="s">
        <v>6277</v>
      </c>
      <c r="J4805">
        <v>1</v>
      </c>
      <c r="K4805" t="s">
        <v>6273</v>
      </c>
      <c r="L4805" t="s">
        <v>8310</v>
      </c>
      <c r="M4805">
        <v>40043</v>
      </c>
      <c r="N4805" t="s">
        <v>6275</v>
      </c>
      <c r="O4805" t="s">
        <v>6282</v>
      </c>
      <c r="P4805">
        <v>2</v>
      </c>
      <c r="Q4805">
        <v>0</v>
      </c>
      <c r="R4805">
        <v>0</v>
      </c>
      <c r="S4805">
        <v>0</v>
      </c>
      <c r="T4805">
        <v>0</v>
      </c>
      <c r="U4805" t="s">
        <v>243</v>
      </c>
      <c r="W4805">
        <v>0</v>
      </c>
      <c r="X4805">
        <v>0</v>
      </c>
      <c r="Y4805">
        <v>0</v>
      </c>
      <c r="Z4805">
        <v>9999</v>
      </c>
      <c r="AA4805">
        <v>0</v>
      </c>
      <c r="AB4805">
        <v>0</v>
      </c>
      <c r="AC4805">
        <v>0</v>
      </c>
      <c r="AE4805" t="s">
        <v>26</v>
      </c>
      <c r="AF4805" s="1">
        <v>44562</v>
      </c>
      <c r="AG4805">
        <v>1</v>
      </c>
      <c r="AL4805" s="1"/>
      <c r="AM4805">
        <v>35043</v>
      </c>
      <c r="AN4805">
        <v>0</v>
      </c>
      <c r="AO4805">
        <v>0</v>
      </c>
      <c r="AQ4805" t="s">
        <v>8310</v>
      </c>
      <c r="AR4805" s="1">
        <v>44958.661871064818</v>
      </c>
      <c r="AS4805">
        <v>0</v>
      </c>
      <c r="AT4805">
        <v>0</v>
      </c>
      <c r="AU4805">
        <v>0</v>
      </c>
      <c r="AV4805">
        <v>0</v>
      </c>
      <c r="AW4805">
        <v>0</v>
      </c>
      <c r="AX4805">
        <v>0</v>
      </c>
      <c r="AY4805">
        <v>0</v>
      </c>
    </row>
    <row r="4806" spans="1:51" x14ac:dyDescent="0.25">
      <c r="A4806">
        <v>1</v>
      </c>
      <c r="B4806">
        <v>2410</v>
      </c>
      <c r="C4806" t="str">
        <f>"*"&amp;VLOOKUP(Tabla_clientes.amazonaws.com_UnoEE_Morenos_Real_t201_mm_clientes[[#This Row],[f201_rowid_tercero]],tercero_c,2,)</f>
        <v>*4382</v>
      </c>
      <c r="D4806" t="str">
        <f>"*"&amp;VLOOKUP(Tabla_clientes.amazonaws.com_UnoEE_Morenos_Real_t201_mm_clientes[[#This Row],[f201_rowid_tercero]],tercero_c,7,)</f>
        <v>*AUTOSERVICIO TRAMILENIO SAS</v>
      </c>
      <c r="E4806" t="s">
        <v>7868</v>
      </c>
      <c r="F4806" t="s">
        <v>11311</v>
      </c>
      <c r="G4806" t="str">
        <f>"*"&amp;VLOOKUP(Tabla_clientes.amazonaws.com_UnoEE_Morenos_Real_t201_mm_clientes[[#This Row],[f201_rowid_tercero]],penvio_c,3,)</f>
        <v>*000</v>
      </c>
      <c r="H4806" t="str">
        <f>"*"&amp;VLOOKUP(Tabla_clientes.amazonaws.com_UnoEE_Morenos_Real_t201_mm_clientes[[#This Row],[f201_rowid_tercero]],penvio_c,5,)</f>
        <v>*AUTOSERVICIO TRAMILENIO SAS</v>
      </c>
      <c r="I4806" t="s">
        <v>6277</v>
      </c>
      <c r="J4806">
        <v>1</v>
      </c>
      <c r="K4806" t="s">
        <v>6273</v>
      </c>
      <c r="L4806" t="s">
        <v>8310</v>
      </c>
      <c r="M4806">
        <v>40044</v>
      </c>
      <c r="N4806" t="s">
        <v>6275</v>
      </c>
      <c r="O4806" t="s">
        <v>6282</v>
      </c>
      <c r="P4806">
        <v>2</v>
      </c>
      <c r="Q4806">
        <v>0</v>
      </c>
      <c r="R4806">
        <v>0</v>
      </c>
      <c r="S4806">
        <v>0</v>
      </c>
      <c r="T4806">
        <v>0</v>
      </c>
      <c r="U4806" t="s">
        <v>243</v>
      </c>
      <c r="W4806">
        <v>0</v>
      </c>
      <c r="X4806">
        <v>0</v>
      </c>
      <c r="Y4806">
        <v>0</v>
      </c>
      <c r="Z4806">
        <v>9999</v>
      </c>
      <c r="AA4806">
        <v>0</v>
      </c>
      <c r="AB4806">
        <v>0</v>
      </c>
      <c r="AC4806">
        <v>0</v>
      </c>
      <c r="AE4806" t="s">
        <v>26</v>
      </c>
      <c r="AF4806" s="1">
        <v>44562</v>
      </c>
      <c r="AG4806">
        <v>1</v>
      </c>
      <c r="AL4806" s="1"/>
      <c r="AM4806">
        <v>35044</v>
      </c>
      <c r="AN4806">
        <v>0</v>
      </c>
      <c r="AO4806">
        <v>0</v>
      </c>
      <c r="AQ4806" t="s">
        <v>8310</v>
      </c>
      <c r="AR4806" s="1">
        <v>44958.661873576391</v>
      </c>
      <c r="AS4806">
        <v>0</v>
      </c>
      <c r="AT4806">
        <v>0</v>
      </c>
      <c r="AU4806">
        <v>0</v>
      </c>
      <c r="AV4806">
        <v>0</v>
      </c>
      <c r="AW4806">
        <v>0</v>
      </c>
      <c r="AX4806">
        <v>0</v>
      </c>
      <c r="AY4806">
        <v>0</v>
      </c>
    </row>
    <row r="4807" spans="1:51" x14ac:dyDescent="0.25">
      <c r="A4807">
        <v>1</v>
      </c>
      <c r="B4807">
        <v>2411</v>
      </c>
      <c r="C4807" t="str">
        <f>"*"&amp;VLOOKUP(Tabla_clientes.amazonaws.com_UnoEE_Morenos_Real_t201_mm_clientes[[#This Row],[f201_rowid_tercero]],tercero_c,2,)</f>
        <v>*4088</v>
      </c>
      <c r="D4807" t="str">
        <f>"*"&amp;VLOOKUP(Tabla_clientes.amazonaws.com_UnoEE_Morenos_Real_t201_mm_clientes[[#This Row],[f201_rowid_tercero]],tercero_c,7,)</f>
        <v>*CLECO S A S</v>
      </c>
      <c r="E4807" t="s">
        <v>7868</v>
      </c>
      <c r="F4807" t="s">
        <v>11312</v>
      </c>
      <c r="G4807" t="str">
        <f>"*"&amp;VLOOKUP(Tabla_clientes.amazonaws.com_UnoEE_Morenos_Real_t201_mm_clientes[[#This Row],[f201_rowid_tercero]],penvio_c,3,)</f>
        <v>*000</v>
      </c>
      <c r="H4807" t="str">
        <f>"*"&amp;VLOOKUP(Tabla_clientes.amazonaws.com_UnoEE_Morenos_Real_t201_mm_clientes[[#This Row],[f201_rowid_tercero]],penvio_c,5,)</f>
        <v>*CLECO SAS</v>
      </c>
      <c r="I4807" t="s">
        <v>6277</v>
      </c>
      <c r="J4807">
        <v>1</v>
      </c>
      <c r="K4807" t="s">
        <v>6273</v>
      </c>
      <c r="L4807" t="s">
        <v>6281</v>
      </c>
      <c r="M4807">
        <v>40045</v>
      </c>
      <c r="N4807" t="s">
        <v>6275</v>
      </c>
      <c r="O4807" t="s">
        <v>6282</v>
      </c>
      <c r="P4807">
        <v>2</v>
      </c>
      <c r="Q4807">
        <v>0</v>
      </c>
      <c r="R4807">
        <v>0</v>
      </c>
      <c r="S4807">
        <v>0</v>
      </c>
      <c r="T4807">
        <v>0</v>
      </c>
      <c r="U4807" t="s">
        <v>243</v>
      </c>
      <c r="W4807">
        <v>0</v>
      </c>
      <c r="X4807">
        <v>0</v>
      </c>
      <c r="Y4807">
        <v>0</v>
      </c>
      <c r="Z4807">
        <v>9999</v>
      </c>
      <c r="AA4807">
        <v>0</v>
      </c>
      <c r="AB4807">
        <v>0</v>
      </c>
      <c r="AC4807">
        <v>0</v>
      </c>
      <c r="AE4807" t="s">
        <v>26</v>
      </c>
      <c r="AF4807" s="1">
        <v>44562</v>
      </c>
      <c r="AG4807">
        <v>1</v>
      </c>
      <c r="AL4807" s="1"/>
      <c r="AM4807">
        <v>35045</v>
      </c>
      <c r="AN4807">
        <v>0</v>
      </c>
      <c r="AO4807">
        <v>0</v>
      </c>
      <c r="AQ4807" t="s">
        <v>6281</v>
      </c>
      <c r="AR4807" s="1">
        <v>44958.661873611112</v>
      </c>
      <c r="AS4807">
        <v>0</v>
      </c>
      <c r="AT4807">
        <v>0</v>
      </c>
      <c r="AU4807">
        <v>0</v>
      </c>
      <c r="AV4807">
        <v>0</v>
      </c>
      <c r="AW4807">
        <v>0</v>
      </c>
      <c r="AX4807">
        <v>0</v>
      </c>
      <c r="AY4807">
        <v>0</v>
      </c>
    </row>
    <row r="4808" spans="1:51" x14ac:dyDescent="0.25">
      <c r="A4808">
        <v>1</v>
      </c>
      <c r="B4808">
        <v>2413</v>
      </c>
      <c r="C4808" t="str">
        <f>"*"&amp;VLOOKUP(Tabla_clientes.amazonaws.com_UnoEE_Morenos_Real_t201_mm_clientes[[#This Row],[f201_rowid_tercero]],tercero_c,2,)</f>
        <v>*4021</v>
      </c>
      <c r="D4808" t="str">
        <f>"*"&amp;VLOOKUP(Tabla_clientes.amazonaws.com_UnoEE_Morenos_Real_t201_mm_clientes[[#This Row],[f201_rowid_tercero]],tercero_c,7,)</f>
        <v>*COMERCIALIZADORA GHOPSA SAS</v>
      </c>
      <c r="E4808" t="s">
        <v>7868</v>
      </c>
      <c r="F4808" t="s">
        <v>11313</v>
      </c>
      <c r="G4808" t="str">
        <f>"*"&amp;VLOOKUP(Tabla_clientes.amazonaws.com_UnoEE_Morenos_Real_t201_mm_clientes[[#This Row],[f201_rowid_tercero]],penvio_c,3,)</f>
        <v>*000</v>
      </c>
      <c r="H4808" t="str">
        <f>"*"&amp;VLOOKUP(Tabla_clientes.amazonaws.com_UnoEE_Morenos_Real_t201_mm_clientes[[#This Row],[f201_rowid_tercero]],penvio_c,5,)</f>
        <v>*COMERCIALIZADORA GHOPSA SAS</v>
      </c>
      <c r="I4808" t="s">
        <v>6277</v>
      </c>
      <c r="J4808">
        <v>1</v>
      </c>
      <c r="K4808" t="s">
        <v>6273</v>
      </c>
      <c r="L4808" t="s">
        <v>6281</v>
      </c>
      <c r="M4808">
        <v>40046</v>
      </c>
      <c r="N4808" t="s">
        <v>6275</v>
      </c>
      <c r="O4808" t="s">
        <v>6282</v>
      </c>
      <c r="P4808">
        <v>2</v>
      </c>
      <c r="Q4808">
        <v>0</v>
      </c>
      <c r="R4808">
        <v>0</v>
      </c>
      <c r="S4808">
        <v>0</v>
      </c>
      <c r="T4808">
        <v>0</v>
      </c>
      <c r="U4808" t="s">
        <v>243</v>
      </c>
      <c r="W4808">
        <v>0</v>
      </c>
      <c r="X4808">
        <v>0</v>
      </c>
      <c r="Y4808">
        <v>0</v>
      </c>
      <c r="Z4808">
        <v>9999</v>
      </c>
      <c r="AA4808">
        <v>0</v>
      </c>
      <c r="AB4808">
        <v>0</v>
      </c>
      <c r="AC4808">
        <v>0</v>
      </c>
      <c r="AE4808" t="s">
        <v>26</v>
      </c>
      <c r="AF4808" s="1">
        <v>44562</v>
      </c>
      <c r="AG4808">
        <v>1</v>
      </c>
      <c r="AL4808" s="1"/>
      <c r="AM4808">
        <v>35046</v>
      </c>
      <c r="AN4808">
        <v>0</v>
      </c>
      <c r="AO4808">
        <v>0</v>
      </c>
      <c r="AQ4808" t="s">
        <v>6281</v>
      </c>
      <c r="AR4808" s="1">
        <v>44958.661873611112</v>
      </c>
      <c r="AS4808">
        <v>0</v>
      </c>
      <c r="AT4808">
        <v>0</v>
      </c>
      <c r="AU4808">
        <v>0</v>
      </c>
      <c r="AV4808">
        <v>0</v>
      </c>
      <c r="AW4808">
        <v>0</v>
      </c>
      <c r="AX4808">
        <v>0</v>
      </c>
      <c r="AY4808">
        <v>0</v>
      </c>
    </row>
    <row r="4809" spans="1:51" x14ac:dyDescent="0.25">
      <c r="A4809">
        <v>1</v>
      </c>
      <c r="B4809">
        <v>2414</v>
      </c>
      <c r="C4809" t="str">
        <f>"*"&amp;VLOOKUP(Tabla_clientes.amazonaws.com_UnoEE_Morenos_Real_t201_mm_clientes[[#This Row],[f201_rowid_tercero]],tercero_c,2,)</f>
        <v>*4178</v>
      </c>
      <c r="D4809" t="str">
        <f>"*"&amp;VLOOKUP(Tabla_clientes.amazonaws.com_UnoEE_Morenos_Real_t201_mm_clientes[[#This Row],[f201_rowid_tercero]],tercero_c,7,)</f>
        <v>*DELIFOOD  FROZEN GROUP ZONA FRANCA SAS</v>
      </c>
      <c r="E4809" t="s">
        <v>7868</v>
      </c>
      <c r="F4809" t="s">
        <v>11314</v>
      </c>
      <c r="G4809" t="str">
        <f>"*"&amp;VLOOKUP(Tabla_clientes.amazonaws.com_UnoEE_Morenos_Real_t201_mm_clientes[[#This Row],[f201_rowid_tercero]],penvio_c,3,)</f>
        <v>*000</v>
      </c>
      <c r="H4809" t="str">
        <f>"*"&amp;VLOOKUP(Tabla_clientes.amazonaws.com_UnoEE_Morenos_Real_t201_mm_clientes[[#This Row],[f201_rowid_tercero]],penvio_c,5,)</f>
        <v>*DELIFOOD &amp; FROZEN GROUP ZONA FRANCA SAS</v>
      </c>
      <c r="I4809" t="s">
        <v>6277</v>
      </c>
      <c r="J4809">
        <v>1</v>
      </c>
      <c r="K4809" t="s">
        <v>6273</v>
      </c>
      <c r="L4809" t="s">
        <v>6281</v>
      </c>
      <c r="M4809">
        <v>40047</v>
      </c>
      <c r="N4809" t="s">
        <v>6275</v>
      </c>
      <c r="O4809" t="s">
        <v>6282</v>
      </c>
      <c r="P4809">
        <v>2</v>
      </c>
      <c r="Q4809">
        <v>0</v>
      </c>
      <c r="R4809">
        <v>0</v>
      </c>
      <c r="S4809">
        <v>0</v>
      </c>
      <c r="T4809">
        <v>0</v>
      </c>
      <c r="U4809" t="s">
        <v>243</v>
      </c>
      <c r="W4809">
        <v>0</v>
      </c>
      <c r="X4809">
        <v>0</v>
      </c>
      <c r="Y4809">
        <v>0</v>
      </c>
      <c r="Z4809">
        <v>9999</v>
      </c>
      <c r="AA4809">
        <v>0</v>
      </c>
      <c r="AB4809">
        <v>0</v>
      </c>
      <c r="AC4809">
        <v>0</v>
      </c>
      <c r="AE4809" t="s">
        <v>26</v>
      </c>
      <c r="AF4809" s="1">
        <v>44562</v>
      </c>
      <c r="AG4809">
        <v>1</v>
      </c>
      <c r="AL4809" s="1"/>
      <c r="AM4809">
        <v>35047</v>
      </c>
      <c r="AN4809">
        <v>0</v>
      </c>
      <c r="AO4809">
        <v>0</v>
      </c>
      <c r="AQ4809" t="s">
        <v>6281</v>
      </c>
      <c r="AR4809" s="1">
        <v>44958.661873645833</v>
      </c>
      <c r="AS4809">
        <v>0</v>
      </c>
      <c r="AT4809">
        <v>0</v>
      </c>
      <c r="AU4809">
        <v>0</v>
      </c>
      <c r="AV4809">
        <v>0</v>
      </c>
      <c r="AW4809">
        <v>0</v>
      </c>
      <c r="AX4809">
        <v>0</v>
      </c>
      <c r="AY4809">
        <v>0</v>
      </c>
    </row>
    <row r="4810" spans="1:51" x14ac:dyDescent="0.25">
      <c r="A4810">
        <v>1</v>
      </c>
      <c r="B4810">
        <v>2415</v>
      </c>
      <c r="C4810" t="str">
        <f>"*"&amp;VLOOKUP(Tabla_clientes.amazonaws.com_UnoEE_Morenos_Real_t201_mm_clientes[[#This Row],[f201_rowid_tercero]],tercero_c,2,)</f>
        <v>*4183</v>
      </c>
      <c r="D4810" t="str">
        <f>"*"&amp;VLOOKUP(Tabla_clientes.amazonaws.com_UnoEE_Morenos_Real_t201_mm_clientes[[#This Row],[f201_rowid_tercero]],tercero_c,7,)</f>
        <v>*ITALICA SAS</v>
      </c>
      <c r="E4810" t="s">
        <v>7868</v>
      </c>
      <c r="F4810" t="s">
        <v>11315</v>
      </c>
      <c r="G4810" t="str">
        <f>"*"&amp;VLOOKUP(Tabla_clientes.amazonaws.com_UnoEE_Morenos_Real_t201_mm_clientes[[#This Row],[f201_rowid_tercero]],penvio_c,3,)</f>
        <v>*000</v>
      </c>
      <c r="H4810" t="str">
        <f>"*"&amp;VLOOKUP(Tabla_clientes.amazonaws.com_UnoEE_Morenos_Real_t201_mm_clientes[[#This Row],[f201_rowid_tercero]],penvio_c,5,)</f>
        <v>*ITALICA S.A.S.</v>
      </c>
      <c r="I4810" t="s">
        <v>6277</v>
      </c>
      <c r="J4810">
        <v>1</v>
      </c>
      <c r="K4810" t="s">
        <v>6273</v>
      </c>
      <c r="L4810" t="s">
        <v>8298</v>
      </c>
      <c r="M4810">
        <v>40048</v>
      </c>
      <c r="N4810" t="s">
        <v>6275</v>
      </c>
      <c r="O4810" t="s">
        <v>6282</v>
      </c>
      <c r="P4810">
        <v>2</v>
      </c>
      <c r="Q4810">
        <v>0</v>
      </c>
      <c r="R4810">
        <v>0</v>
      </c>
      <c r="S4810">
        <v>0</v>
      </c>
      <c r="T4810">
        <v>0</v>
      </c>
      <c r="U4810" t="s">
        <v>243</v>
      </c>
      <c r="W4810">
        <v>0</v>
      </c>
      <c r="X4810">
        <v>0</v>
      </c>
      <c r="Y4810">
        <v>0</v>
      </c>
      <c r="Z4810">
        <v>9999</v>
      </c>
      <c r="AA4810">
        <v>0</v>
      </c>
      <c r="AB4810">
        <v>0</v>
      </c>
      <c r="AC4810">
        <v>0</v>
      </c>
      <c r="AE4810" t="s">
        <v>26</v>
      </c>
      <c r="AF4810" s="1">
        <v>44562</v>
      </c>
      <c r="AG4810">
        <v>1</v>
      </c>
      <c r="AL4810" s="1"/>
      <c r="AM4810">
        <v>35048</v>
      </c>
      <c r="AN4810">
        <v>0</v>
      </c>
      <c r="AO4810">
        <v>0</v>
      </c>
      <c r="AQ4810" t="s">
        <v>8298</v>
      </c>
      <c r="AR4810" s="1">
        <v>44958.661873645833</v>
      </c>
      <c r="AS4810">
        <v>0</v>
      </c>
      <c r="AT4810">
        <v>0</v>
      </c>
      <c r="AU4810">
        <v>0</v>
      </c>
      <c r="AV4810">
        <v>0</v>
      </c>
      <c r="AW4810">
        <v>0</v>
      </c>
      <c r="AX4810">
        <v>0</v>
      </c>
      <c r="AY4810">
        <v>0</v>
      </c>
    </row>
    <row r="4811" spans="1:51" x14ac:dyDescent="0.25">
      <c r="A4811">
        <v>1</v>
      </c>
      <c r="B4811">
        <v>2416</v>
      </c>
      <c r="C4811" t="str">
        <f>"*"&amp;VLOOKUP(Tabla_clientes.amazonaws.com_UnoEE_Morenos_Real_t201_mm_clientes[[#This Row],[f201_rowid_tercero]],tercero_c,2,)</f>
        <v>*4201</v>
      </c>
      <c r="D4811" t="str">
        <f>"*"&amp;VLOOKUP(Tabla_clientes.amazonaws.com_UnoEE_Morenos_Real_t201_mm_clientes[[#This Row],[f201_rowid_tercero]],tercero_c,7,)</f>
        <v>*QUINTA CERVECERIA SAS</v>
      </c>
      <c r="E4811" t="s">
        <v>7868</v>
      </c>
      <c r="F4811" t="s">
        <v>11316</v>
      </c>
      <c r="G4811" t="str">
        <f>"*"&amp;VLOOKUP(Tabla_clientes.amazonaws.com_UnoEE_Morenos_Real_t201_mm_clientes[[#This Row],[f201_rowid_tercero]],penvio_c,3,)</f>
        <v>*000</v>
      </c>
      <c r="H4811" t="str">
        <f>"*"&amp;VLOOKUP(Tabla_clientes.amazonaws.com_UnoEE_Morenos_Real_t201_mm_clientes[[#This Row],[f201_rowid_tercero]],penvio_c,5,)</f>
        <v>*QUINTA CERVECERIA SAS</v>
      </c>
      <c r="I4811" t="s">
        <v>6277</v>
      </c>
      <c r="J4811">
        <v>1</v>
      </c>
      <c r="K4811" t="s">
        <v>6273</v>
      </c>
      <c r="L4811" t="s">
        <v>6281</v>
      </c>
      <c r="M4811">
        <v>40049</v>
      </c>
      <c r="N4811" t="s">
        <v>6275</v>
      </c>
      <c r="O4811" t="s">
        <v>6282</v>
      </c>
      <c r="P4811">
        <v>2</v>
      </c>
      <c r="Q4811">
        <v>0</v>
      </c>
      <c r="R4811">
        <v>0</v>
      </c>
      <c r="S4811">
        <v>0</v>
      </c>
      <c r="T4811">
        <v>0</v>
      </c>
      <c r="U4811" t="s">
        <v>243</v>
      </c>
      <c r="W4811">
        <v>0</v>
      </c>
      <c r="X4811">
        <v>0</v>
      </c>
      <c r="Y4811">
        <v>0</v>
      </c>
      <c r="Z4811">
        <v>9999</v>
      </c>
      <c r="AA4811">
        <v>0</v>
      </c>
      <c r="AB4811">
        <v>0</v>
      </c>
      <c r="AC4811">
        <v>0</v>
      </c>
      <c r="AE4811" t="s">
        <v>26</v>
      </c>
      <c r="AF4811" s="1">
        <v>44562</v>
      </c>
      <c r="AG4811">
        <v>1</v>
      </c>
      <c r="AL4811" s="1"/>
      <c r="AM4811">
        <v>35049</v>
      </c>
      <c r="AN4811">
        <v>0</v>
      </c>
      <c r="AO4811">
        <v>0</v>
      </c>
      <c r="AQ4811" t="s">
        <v>6281</v>
      </c>
      <c r="AR4811" s="1">
        <v>44958.661873645833</v>
      </c>
      <c r="AS4811">
        <v>0</v>
      </c>
      <c r="AT4811">
        <v>0</v>
      </c>
      <c r="AU4811">
        <v>0</v>
      </c>
      <c r="AV4811">
        <v>0</v>
      </c>
      <c r="AW4811">
        <v>0</v>
      </c>
      <c r="AX4811">
        <v>0</v>
      </c>
      <c r="AY4811">
        <v>0</v>
      </c>
    </row>
    <row r="4812" spans="1:51" x14ac:dyDescent="0.25">
      <c r="A4812">
        <v>1</v>
      </c>
      <c r="B4812">
        <v>2417</v>
      </c>
      <c r="C4812" t="str">
        <f>"*"&amp;VLOOKUP(Tabla_clientes.amazonaws.com_UnoEE_Morenos_Real_t201_mm_clientes[[#This Row],[f201_rowid_tercero]],tercero_c,2,)</f>
        <v>*4098</v>
      </c>
      <c r="D4812" t="str">
        <f>"*"&amp;VLOOKUP(Tabla_clientes.amazonaws.com_UnoEE_Morenos_Real_t201_mm_clientes[[#This Row],[f201_rowid_tercero]],tercero_c,7,)</f>
        <v>*INVERSIONES MALLACOL SAS</v>
      </c>
      <c r="E4812" t="s">
        <v>7868</v>
      </c>
      <c r="F4812" t="s">
        <v>11317</v>
      </c>
      <c r="G4812" t="str">
        <f>"*"&amp;VLOOKUP(Tabla_clientes.amazonaws.com_UnoEE_Morenos_Real_t201_mm_clientes[[#This Row],[f201_rowid_tercero]],penvio_c,3,)</f>
        <v>*000</v>
      </c>
      <c r="H4812" t="str">
        <f>"*"&amp;VLOOKUP(Tabla_clientes.amazonaws.com_UnoEE_Morenos_Real_t201_mm_clientes[[#This Row],[f201_rowid_tercero]],penvio_c,5,)</f>
        <v>*INVERSIONES MALLACOL SAS</v>
      </c>
      <c r="I4812" t="s">
        <v>6277</v>
      </c>
      <c r="J4812">
        <v>1</v>
      </c>
      <c r="K4812" t="s">
        <v>6273</v>
      </c>
      <c r="L4812" t="s">
        <v>6281</v>
      </c>
      <c r="M4812">
        <v>40050</v>
      </c>
      <c r="N4812" t="s">
        <v>6275</v>
      </c>
      <c r="O4812" t="s">
        <v>6282</v>
      </c>
      <c r="P4812">
        <v>2</v>
      </c>
      <c r="Q4812">
        <v>0</v>
      </c>
      <c r="R4812">
        <v>0</v>
      </c>
      <c r="S4812">
        <v>0</v>
      </c>
      <c r="T4812">
        <v>0</v>
      </c>
      <c r="U4812" t="s">
        <v>243</v>
      </c>
      <c r="W4812">
        <v>0</v>
      </c>
      <c r="X4812">
        <v>0</v>
      </c>
      <c r="Y4812">
        <v>0</v>
      </c>
      <c r="Z4812">
        <v>9999</v>
      </c>
      <c r="AA4812">
        <v>0</v>
      </c>
      <c r="AB4812">
        <v>0</v>
      </c>
      <c r="AC4812">
        <v>0</v>
      </c>
      <c r="AE4812" t="s">
        <v>26</v>
      </c>
      <c r="AF4812" s="1">
        <v>44562</v>
      </c>
      <c r="AG4812">
        <v>1</v>
      </c>
      <c r="AL4812" s="1"/>
      <c r="AM4812">
        <v>35050</v>
      </c>
      <c r="AN4812">
        <v>0</v>
      </c>
      <c r="AO4812">
        <v>0</v>
      </c>
      <c r="AQ4812" t="s">
        <v>6281</v>
      </c>
      <c r="AR4812" s="1">
        <v>44958.66187369213</v>
      </c>
      <c r="AS4812">
        <v>0</v>
      </c>
      <c r="AT4812">
        <v>0</v>
      </c>
      <c r="AU4812">
        <v>0</v>
      </c>
      <c r="AV4812">
        <v>0</v>
      </c>
      <c r="AW4812">
        <v>0</v>
      </c>
      <c r="AX4812">
        <v>0</v>
      </c>
      <c r="AY4812">
        <v>0</v>
      </c>
    </row>
    <row r="4813" spans="1:51" x14ac:dyDescent="0.25">
      <c r="A4813">
        <v>1</v>
      </c>
      <c r="B4813">
        <v>2419</v>
      </c>
      <c r="C4813" t="str">
        <f>"*"&amp;VLOOKUP(Tabla_clientes.amazonaws.com_UnoEE_Morenos_Real_t201_mm_clientes[[#This Row],[f201_rowid_tercero]],tercero_c,2,)</f>
        <v>*4139</v>
      </c>
      <c r="D4813" t="str">
        <f>"*"&amp;VLOOKUP(Tabla_clientes.amazonaws.com_UnoEE_Morenos_Real_t201_mm_clientes[[#This Row],[f201_rowid_tercero]],tercero_c,7,)</f>
        <v>*PSP CONSULTORES SAS</v>
      </c>
      <c r="E4813" t="s">
        <v>7868</v>
      </c>
      <c r="F4813" t="s">
        <v>11318</v>
      </c>
      <c r="G4813" t="str">
        <f>"*"&amp;VLOOKUP(Tabla_clientes.amazonaws.com_UnoEE_Morenos_Real_t201_mm_clientes[[#This Row],[f201_rowid_tercero]],penvio_c,3,)</f>
        <v>*000</v>
      </c>
      <c r="H4813" t="str">
        <f>"*"&amp;VLOOKUP(Tabla_clientes.amazonaws.com_UnoEE_Morenos_Real_t201_mm_clientes[[#This Row],[f201_rowid_tercero]],penvio_c,5,)</f>
        <v>*PS&amp;P CONSULTORES SAS</v>
      </c>
      <c r="I4813" t="s">
        <v>6277</v>
      </c>
      <c r="J4813">
        <v>1</v>
      </c>
      <c r="K4813" t="s">
        <v>6273</v>
      </c>
      <c r="L4813" t="s">
        <v>6281</v>
      </c>
      <c r="M4813">
        <v>40051</v>
      </c>
      <c r="N4813" t="s">
        <v>6275</v>
      </c>
      <c r="O4813" t="s">
        <v>6282</v>
      </c>
      <c r="P4813">
        <v>2</v>
      </c>
      <c r="Q4813">
        <v>0</v>
      </c>
      <c r="R4813">
        <v>0</v>
      </c>
      <c r="S4813">
        <v>0</v>
      </c>
      <c r="T4813">
        <v>0</v>
      </c>
      <c r="U4813" t="s">
        <v>243</v>
      </c>
      <c r="W4813">
        <v>0</v>
      </c>
      <c r="X4813">
        <v>0</v>
      </c>
      <c r="Y4813">
        <v>0</v>
      </c>
      <c r="Z4813">
        <v>9999</v>
      </c>
      <c r="AA4813">
        <v>0</v>
      </c>
      <c r="AB4813">
        <v>0</v>
      </c>
      <c r="AC4813">
        <v>0</v>
      </c>
      <c r="AE4813" t="s">
        <v>26</v>
      </c>
      <c r="AF4813" s="1">
        <v>44562</v>
      </c>
      <c r="AG4813">
        <v>1</v>
      </c>
      <c r="AL4813" s="1"/>
      <c r="AM4813">
        <v>35051</v>
      </c>
      <c r="AN4813">
        <v>0</v>
      </c>
      <c r="AO4813">
        <v>0</v>
      </c>
      <c r="AQ4813" t="s">
        <v>6281</v>
      </c>
      <c r="AR4813" s="1">
        <v>44958.66187369213</v>
      </c>
      <c r="AS4813">
        <v>0</v>
      </c>
      <c r="AT4813">
        <v>0</v>
      </c>
      <c r="AU4813">
        <v>0</v>
      </c>
      <c r="AV4813">
        <v>0</v>
      </c>
      <c r="AW4813">
        <v>0</v>
      </c>
      <c r="AX4813">
        <v>0</v>
      </c>
      <c r="AY4813">
        <v>0</v>
      </c>
    </row>
    <row r="4814" spans="1:51" x14ac:dyDescent="0.25">
      <c r="A4814">
        <v>1</v>
      </c>
      <c r="B4814">
        <v>2420</v>
      </c>
      <c r="C4814" t="str">
        <f>"*"&amp;VLOOKUP(Tabla_clientes.amazonaws.com_UnoEE_Morenos_Real_t201_mm_clientes[[#This Row],[f201_rowid_tercero]],tercero_c,2,)</f>
        <v>*4262</v>
      </c>
      <c r="D4814" t="str">
        <f>"*"&amp;VLOOKUP(Tabla_clientes.amazonaws.com_UnoEE_Morenos_Real_t201_mm_clientes[[#This Row],[f201_rowid_tercero]],tercero_c,7,)</f>
        <v>*ISAZA DE LARRAÑAGA MIGUEL</v>
      </c>
      <c r="E4814" t="s">
        <v>7868</v>
      </c>
      <c r="F4814" t="s">
        <v>11319</v>
      </c>
      <c r="G4814" t="str">
        <f>"*"&amp;VLOOKUP(Tabla_clientes.amazonaws.com_UnoEE_Morenos_Real_t201_mm_clientes[[#This Row],[f201_rowid_tercero]],penvio_c,3,)</f>
        <v>*000</v>
      </c>
      <c r="H4814" t="str">
        <f>"*"&amp;VLOOKUP(Tabla_clientes.amazonaws.com_UnoEE_Morenos_Real_t201_mm_clientes[[#This Row],[f201_rowid_tercero]],penvio_c,5,)</f>
        <v>*MIGUEL ISAZA DE LARRANAGA</v>
      </c>
      <c r="I4814" t="s">
        <v>6277</v>
      </c>
      <c r="J4814">
        <v>1</v>
      </c>
      <c r="K4814" t="s">
        <v>6273</v>
      </c>
      <c r="L4814" t="s">
        <v>6281</v>
      </c>
      <c r="M4814">
        <v>40052</v>
      </c>
      <c r="N4814" t="s">
        <v>6275</v>
      </c>
      <c r="O4814" t="s">
        <v>6282</v>
      </c>
      <c r="P4814">
        <v>2</v>
      </c>
      <c r="Q4814">
        <v>0</v>
      </c>
      <c r="R4814">
        <v>0</v>
      </c>
      <c r="S4814">
        <v>0</v>
      </c>
      <c r="T4814">
        <v>0</v>
      </c>
      <c r="U4814" t="s">
        <v>243</v>
      </c>
      <c r="W4814">
        <v>0</v>
      </c>
      <c r="X4814">
        <v>0</v>
      </c>
      <c r="Y4814">
        <v>0</v>
      </c>
      <c r="Z4814">
        <v>9999</v>
      </c>
      <c r="AA4814">
        <v>0</v>
      </c>
      <c r="AB4814">
        <v>0</v>
      </c>
      <c r="AC4814">
        <v>0</v>
      </c>
      <c r="AE4814" t="s">
        <v>26</v>
      </c>
      <c r="AF4814" s="1">
        <v>44562</v>
      </c>
      <c r="AG4814">
        <v>1</v>
      </c>
      <c r="AL4814" s="1"/>
      <c r="AM4814">
        <v>35052</v>
      </c>
      <c r="AN4814">
        <v>0</v>
      </c>
      <c r="AO4814">
        <v>0</v>
      </c>
      <c r="AQ4814" t="s">
        <v>6281</v>
      </c>
      <c r="AR4814" s="1">
        <v>44958.661873726851</v>
      </c>
      <c r="AS4814">
        <v>0</v>
      </c>
      <c r="AT4814">
        <v>0</v>
      </c>
      <c r="AU4814">
        <v>0</v>
      </c>
      <c r="AV4814">
        <v>0</v>
      </c>
      <c r="AW4814">
        <v>0</v>
      </c>
      <c r="AX4814">
        <v>0</v>
      </c>
      <c r="AY4814">
        <v>0</v>
      </c>
    </row>
    <row r="4815" spans="1:51" x14ac:dyDescent="0.25">
      <c r="A4815">
        <v>1</v>
      </c>
      <c r="B4815">
        <v>2421</v>
      </c>
      <c r="C4815" t="str">
        <f>"*"&amp;VLOOKUP(Tabla_clientes.amazonaws.com_UnoEE_Morenos_Real_t201_mm_clientes[[#This Row],[f201_rowid_tercero]],tercero_c,2,)</f>
        <v>*4130</v>
      </c>
      <c r="D4815" t="str">
        <f>"*"&amp;VLOOKUP(Tabla_clientes.amazonaws.com_UnoEE_Morenos_Real_t201_mm_clientes[[#This Row],[f201_rowid_tercero]],tercero_c,7,)</f>
        <v>*EVA SOLUCIONES SAS</v>
      </c>
      <c r="E4815" t="s">
        <v>7868</v>
      </c>
      <c r="F4815" t="s">
        <v>11320</v>
      </c>
      <c r="G4815" t="str">
        <f>"*"&amp;VLOOKUP(Tabla_clientes.amazonaws.com_UnoEE_Morenos_Real_t201_mm_clientes[[#This Row],[f201_rowid_tercero]],penvio_c,3,)</f>
        <v>*000</v>
      </c>
      <c r="H4815" t="str">
        <f>"*"&amp;VLOOKUP(Tabla_clientes.amazonaws.com_UnoEE_Morenos_Real_t201_mm_clientes[[#This Row],[f201_rowid_tercero]],penvio_c,5,)</f>
        <v>*EVA SOLUCIONES SAS</v>
      </c>
      <c r="I4815" t="s">
        <v>6277</v>
      </c>
      <c r="J4815">
        <v>1</v>
      </c>
      <c r="K4815" t="s">
        <v>6273</v>
      </c>
      <c r="L4815" t="s">
        <v>6281</v>
      </c>
      <c r="M4815">
        <v>40053</v>
      </c>
      <c r="N4815" t="s">
        <v>6275</v>
      </c>
      <c r="O4815" t="s">
        <v>6282</v>
      </c>
      <c r="P4815">
        <v>2</v>
      </c>
      <c r="Q4815">
        <v>0</v>
      </c>
      <c r="R4815">
        <v>0</v>
      </c>
      <c r="S4815">
        <v>0</v>
      </c>
      <c r="T4815">
        <v>0</v>
      </c>
      <c r="U4815" t="s">
        <v>243</v>
      </c>
      <c r="W4815">
        <v>0</v>
      </c>
      <c r="X4815">
        <v>0</v>
      </c>
      <c r="Y4815">
        <v>0</v>
      </c>
      <c r="Z4815">
        <v>9999</v>
      </c>
      <c r="AA4815">
        <v>0</v>
      </c>
      <c r="AB4815">
        <v>0</v>
      </c>
      <c r="AC4815">
        <v>0</v>
      </c>
      <c r="AE4815" t="s">
        <v>26</v>
      </c>
      <c r="AF4815" s="1">
        <v>44562</v>
      </c>
      <c r="AG4815">
        <v>1</v>
      </c>
      <c r="AL4815" s="1"/>
      <c r="AM4815">
        <v>35053</v>
      </c>
      <c r="AN4815">
        <v>0</v>
      </c>
      <c r="AO4815">
        <v>0</v>
      </c>
      <c r="AQ4815" t="s">
        <v>6281</v>
      </c>
      <c r="AR4815" s="1">
        <v>44958.661873726851</v>
      </c>
      <c r="AS4815">
        <v>0</v>
      </c>
      <c r="AT4815">
        <v>0</v>
      </c>
      <c r="AU4815">
        <v>0</v>
      </c>
      <c r="AV4815">
        <v>0</v>
      </c>
      <c r="AW4815">
        <v>0</v>
      </c>
      <c r="AX4815">
        <v>0</v>
      </c>
      <c r="AY4815">
        <v>0</v>
      </c>
    </row>
    <row r="4816" spans="1:51" x14ac:dyDescent="0.25">
      <c r="A4816">
        <v>1</v>
      </c>
      <c r="B4816">
        <v>2225</v>
      </c>
      <c r="C4816" t="str">
        <f>"*"&amp;VLOOKUP(Tabla_clientes.amazonaws.com_UnoEE_Morenos_Real_t201_mm_clientes[[#This Row],[f201_rowid_tercero]],tercero_c,2,)</f>
        <v>*4315</v>
      </c>
      <c r="D4816" t="str">
        <f>"*"&amp;VLOOKUP(Tabla_clientes.amazonaws.com_UnoEE_Morenos_Real_t201_mm_clientes[[#This Row],[f201_rowid_tercero]],tercero_c,7,)</f>
        <v>*RUBIANO CHAVEZ YEISON</v>
      </c>
      <c r="E4816" t="s">
        <v>7868</v>
      </c>
      <c r="F4816" t="s">
        <v>11321</v>
      </c>
      <c r="G4816" t="str">
        <f>"*"&amp;VLOOKUP(Tabla_clientes.amazonaws.com_UnoEE_Morenos_Real_t201_mm_clientes[[#This Row],[f201_rowid_tercero]],penvio_c,3,)</f>
        <v>*000</v>
      </c>
      <c r="H4816" t="str">
        <f>"*"&amp;VLOOKUP(Tabla_clientes.amazonaws.com_UnoEE_Morenos_Real_t201_mm_clientes[[#This Row],[f201_rowid_tercero]],penvio_c,5,)</f>
        <v>*YEISON RUBIANO / LICORES PUNTO 12</v>
      </c>
      <c r="I4816" t="s">
        <v>6277</v>
      </c>
      <c r="J4816">
        <v>1</v>
      </c>
      <c r="K4816" t="s">
        <v>6273</v>
      </c>
      <c r="L4816" t="s">
        <v>8047</v>
      </c>
      <c r="M4816">
        <v>40054</v>
      </c>
      <c r="N4816" t="s">
        <v>6275</v>
      </c>
      <c r="O4816" t="s">
        <v>7036</v>
      </c>
      <c r="P4816">
        <v>2</v>
      </c>
      <c r="Q4816">
        <v>1000000</v>
      </c>
      <c r="R4816">
        <v>0</v>
      </c>
      <c r="S4816">
        <v>0</v>
      </c>
      <c r="T4816">
        <v>0</v>
      </c>
      <c r="U4816" t="s">
        <v>243</v>
      </c>
      <c r="W4816">
        <v>0</v>
      </c>
      <c r="X4816">
        <v>0</v>
      </c>
      <c r="Y4816">
        <v>0</v>
      </c>
      <c r="Z4816">
        <v>9999</v>
      </c>
      <c r="AA4816">
        <v>0</v>
      </c>
      <c r="AB4816">
        <v>0</v>
      </c>
      <c r="AC4816">
        <v>0</v>
      </c>
      <c r="AE4816" t="s">
        <v>26</v>
      </c>
      <c r="AF4816" s="1">
        <v>44562</v>
      </c>
      <c r="AG4816">
        <v>1</v>
      </c>
      <c r="AL4816" s="1"/>
      <c r="AM4816">
        <v>35054</v>
      </c>
      <c r="AN4816">
        <v>0</v>
      </c>
      <c r="AO4816">
        <v>0</v>
      </c>
      <c r="AQ4816" t="s">
        <v>8047</v>
      </c>
      <c r="AR4816" s="1">
        <v>44949.61435802083</v>
      </c>
      <c r="AS4816">
        <v>0</v>
      </c>
      <c r="AT4816">
        <v>0</v>
      </c>
      <c r="AU4816">
        <v>0</v>
      </c>
      <c r="AV4816">
        <v>0</v>
      </c>
      <c r="AW4816">
        <v>0</v>
      </c>
      <c r="AX4816">
        <v>0</v>
      </c>
      <c r="AY4816">
        <v>0</v>
      </c>
    </row>
    <row r="4817" spans="1:51" x14ac:dyDescent="0.25">
      <c r="A4817">
        <v>1</v>
      </c>
      <c r="B4817">
        <v>2424</v>
      </c>
      <c r="C4817" t="str">
        <f>"*"&amp;VLOOKUP(Tabla_clientes.amazonaws.com_UnoEE_Morenos_Real_t201_mm_clientes[[#This Row],[f201_rowid_tercero]],tercero_c,2,)</f>
        <v>*3981</v>
      </c>
      <c r="D4817" t="str">
        <f>"*"&amp;VLOOKUP(Tabla_clientes.amazonaws.com_UnoEE_Morenos_Real_t201_mm_clientes[[#This Row],[f201_rowid_tercero]],tercero_c,7,)</f>
        <v>*MONDRAGON PRIETO SANDRA MARISOL</v>
      </c>
      <c r="E4817" t="s">
        <v>7868</v>
      </c>
      <c r="F4817" t="s">
        <v>10359</v>
      </c>
      <c r="G4817" t="str">
        <f>"*"&amp;VLOOKUP(Tabla_clientes.amazonaws.com_UnoEE_Morenos_Real_t201_mm_clientes[[#This Row],[f201_rowid_tercero]],penvio_c,3,)</f>
        <v>*000</v>
      </c>
      <c r="H4817" t="str">
        <f>"*"&amp;VLOOKUP(Tabla_clientes.amazonaws.com_UnoEE_Morenos_Real_t201_mm_clientes[[#This Row],[f201_rowid_tercero]],penvio_c,5,)</f>
        <v>*SANDRA MARISOL MONDRAGON</v>
      </c>
      <c r="I4817" t="s">
        <v>6277</v>
      </c>
      <c r="J4817">
        <v>1</v>
      </c>
      <c r="K4817" t="s">
        <v>6273</v>
      </c>
      <c r="L4817" t="s">
        <v>8310</v>
      </c>
      <c r="M4817">
        <v>40055</v>
      </c>
      <c r="N4817" t="s">
        <v>6275</v>
      </c>
      <c r="O4817" t="s">
        <v>6282</v>
      </c>
      <c r="P4817">
        <v>2</v>
      </c>
      <c r="Q4817">
        <v>0</v>
      </c>
      <c r="R4817">
        <v>0</v>
      </c>
      <c r="S4817">
        <v>0</v>
      </c>
      <c r="T4817">
        <v>0</v>
      </c>
      <c r="U4817" t="s">
        <v>243</v>
      </c>
      <c r="W4817">
        <v>0</v>
      </c>
      <c r="X4817">
        <v>0</v>
      </c>
      <c r="Y4817">
        <v>0</v>
      </c>
      <c r="Z4817">
        <v>9999</v>
      </c>
      <c r="AA4817">
        <v>0</v>
      </c>
      <c r="AB4817">
        <v>0</v>
      </c>
      <c r="AC4817">
        <v>0</v>
      </c>
      <c r="AE4817" t="s">
        <v>26</v>
      </c>
      <c r="AF4817" s="1">
        <v>44562</v>
      </c>
      <c r="AG4817">
        <v>1</v>
      </c>
      <c r="AL4817" s="1"/>
      <c r="AM4817">
        <v>35055</v>
      </c>
      <c r="AN4817">
        <v>0</v>
      </c>
      <c r="AO4817">
        <v>0</v>
      </c>
      <c r="AQ4817" t="s">
        <v>8310</v>
      </c>
      <c r="AR4817" s="1">
        <v>44958.661873761572</v>
      </c>
      <c r="AS4817">
        <v>0</v>
      </c>
      <c r="AT4817">
        <v>0</v>
      </c>
      <c r="AU4817">
        <v>0</v>
      </c>
      <c r="AV4817">
        <v>0</v>
      </c>
      <c r="AW4817">
        <v>0</v>
      </c>
      <c r="AX4817">
        <v>0</v>
      </c>
      <c r="AY4817">
        <v>0</v>
      </c>
    </row>
    <row r="4818" spans="1:51" x14ac:dyDescent="0.25">
      <c r="A4818">
        <v>1</v>
      </c>
      <c r="B4818">
        <v>2425</v>
      </c>
      <c r="C4818" t="str">
        <f>"*"&amp;VLOOKUP(Tabla_clientes.amazonaws.com_UnoEE_Morenos_Real_t201_mm_clientes[[#This Row],[f201_rowid_tercero]],tercero_c,2,)</f>
        <v>*4284</v>
      </c>
      <c r="D4818" t="str">
        <f>"*"&amp;VLOOKUP(Tabla_clientes.amazonaws.com_UnoEE_Morenos_Real_t201_mm_clientes[[#This Row],[f201_rowid_tercero]],tercero_c,7,)</f>
        <v>*CARIBE FOODS PC SAS</v>
      </c>
      <c r="E4818" t="s">
        <v>7868</v>
      </c>
      <c r="F4818" t="s">
        <v>11322</v>
      </c>
      <c r="G4818" t="str">
        <f>"*"&amp;VLOOKUP(Tabla_clientes.amazonaws.com_UnoEE_Morenos_Real_t201_mm_clientes[[#This Row],[f201_rowid_tercero]],penvio_c,3,)</f>
        <v>*000</v>
      </c>
      <c r="H4818" t="str">
        <f>"*"&amp;VLOOKUP(Tabla_clientes.amazonaws.com_UnoEE_Morenos_Real_t201_mm_clientes[[#This Row],[f201_rowid_tercero]],penvio_c,5,)</f>
        <v>*CARIBE FOODS PC S.A.S.</v>
      </c>
      <c r="I4818" t="s">
        <v>6277</v>
      </c>
      <c r="J4818">
        <v>1</v>
      </c>
      <c r="K4818" t="s">
        <v>6273</v>
      </c>
      <c r="L4818" t="s">
        <v>7239</v>
      </c>
      <c r="M4818">
        <v>40056</v>
      </c>
      <c r="N4818" t="s">
        <v>6275</v>
      </c>
      <c r="O4818" t="s">
        <v>6282</v>
      </c>
      <c r="P4818">
        <v>2</v>
      </c>
      <c r="Q4818">
        <v>0</v>
      </c>
      <c r="R4818">
        <v>0</v>
      </c>
      <c r="S4818">
        <v>0</v>
      </c>
      <c r="T4818">
        <v>0</v>
      </c>
      <c r="U4818" t="s">
        <v>243</v>
      </c>
      <c r="W4818">
        <v>0</v>
      </c>
      <c r="X4818">
        <v>0</v>
      </c>
      <c r="Y4818">
        <v>0</v>
      </c>
      <c r="Z4818">
        <v>9999</v>
      </c>
      <c r="AA4818">
        <v>0</v>
      </c>
      <c r="AB4818">
        <v>0</v>
      </c>
      <c r="AC4818">
        <v>0</v>
      </c>
      <c r="AE4818" t="s">
        <v>26</v>
      </c>
      <c r="AF4818" s="1">
        <v>44562</v>
      </c>
      <c r="AG4818">
        <v>1</v>
      </c>
      <c r="AL4818" s="1"/>
      <c r="AM4818">
        <v>35056</v>
      </c>
      <c r="AN4818">
        <v>0</v>
      </c>
      <c r="AO4818">
        <v>0</v>
      </c>
      <c r="AQ4818" t="s">
        <v>7239</v>
      </c>
      <c r="AR4818" s="1">
        <v>44958.661873761572</v>
      </c>
      <c r="AS4818">
        <v>0</v>
      </c>
      <c r="AT4818">
        <v>0</v>
      </c>
      <c r="AU4818">
        <v>0</v>
      </c>
      <c r="AV4818">
        <v>0</v>
      </c>
      <c r="AW4818">
        <v>0</v>
      </c>
      <c r="AX4818">
        <v>0</v>
      </c>
      <c r="AY4818">
        <v>0</v>
      </c>
    </row>
    <row r="4819" spans="1:51" x14ac:dyDescent="0.25">
      <c r="A4819">
        <v>1</v>
      </c>
      <c r="B4819">
        <v>2193</v>
      </c>
      <c r="C4819" t="str">
        <f>"*"&amp;VLOOKUP(Tabla_clientes.amazonaws.com_UnoEE_Morenos_Real_t201_mm_clientes[[#This Row],[f201_rowid_tercero]],tercero_c,2,)</f>
        <v>*4243</v>
      </c>
      <c r="D4819" t="str">
        <f>"*"&amp;VLOOKUP(Tabla_clientes.amazonaws.com_UnoEE_Morenos_Real_t201_mm_clientes[[#This Row],[f201_rowid_tercero]],tercero_c,7,)</f>
        <v>*MORA RODRIGUEZ JOSE</v>
      </c>
      <c r="E4819" t="s">
        <v>7868</v>
      </c>
      <c r="F4819" t="s">
        <v>10968</v>
      </c>
      <c r="G4819" t="str">
        <f>"*"&amp;VLOOKUP(Tabla_clientes.amazonaws.com_UnoEE_Morenos_Real_t201_mm_clientes[[#This Row],[f201_rowid_tercero]],penvio_c,3,)</f>
        <v>*000</v>
      </c>
      <c r="H4819" t="str">
        <f>"*"&amp;VLOOKUP(Tabla_clientes.amazonaws.com_UnoEE_Morenos_Real_t201_mm_clientes[[#This Row],[f201_rowid_tercero]],penvio_c,5,)</f>
        <v>*CIGARRERIA TORONTO</v>
      </c>
      <c r="I4819" t="s">
        <v>6277</v>
      </c>
      <c r="J4819">
        <v>1</v>
      </c>
      <c r="K4819" t="s">
        <v>6273</v>
      </c>
      <c r="L4819" t="s">
        <v>8047</v>
      </c>
      <c r="M4819">
        <v>40057</v>
      </c>
      <c r="N4819" t="s">
        <v>6275</v>
      </c>
      <c r="O4819" t="s">
        <v>6282</v>
      </c>
      <c r="P4819">
        <v>2</v>
      </c>
      <c r="Q4819">
        <v>3000000</v>
      </c>
      <c r="R4819">
        <v>0</v>
      </c>
      <c r="S4819">
        <v>0</v>
      </c>
      <c r="T4819">
        <v>0</v>
      </c>
      <c r="U4819" t="s">
        <v>243</v>
      </c>
      <c r="W4819">
        <v>0</v>
      </c>
      <c r="X4819">
        <v>0</v>
      </c>
      <c r="Y4819">
        <v>0</v>
      </c>
      <c r="Z4819">
        <v>9999</v>
      </c>
      <c r="AA4819">
        <v>0</v>
      </c>
      <c r="AB4819">
        <v>0</v>
      </c>
      <c r="AC4819">
        <v>0</v>
      </c>
      <c r="AE4819" t="s">
        <v>26</v>
      </c>
      <c r="AF4819" s="1">
        <v>44562</v>
      </c>
      <c r="AG4819">
        <v>1</v>
      </c>
      <c r="AL4819" s="1"/>
      <c r="AM4819">
        <v>35057</v>
      </c>
      <c r="AN4819">
        <v>0</v>
      </c>
      <c r="AO4819">
        <v>0</v>
      </c>
      <c r="AQ4819" t="s">
        <v>8047</v>
      </c>
      <c r="AR4819" s="1">
        <v>44949.614385879628</v>
      </c>
      <c r="AS4819">
        <v>0</v>
      </c>
      <c r="AT4819">
        <v>0</v>
      </c>
      <c r="AU4819">
        <v>0</v>
      </c>
      <c r="AV4819">
        <v>0</v>
      </c>
      <c r="AW4819">
        <v>0</v>
      </c>
      <c r="AX4819">
        <v>0</v>
      </c>
      <c r="AY4819">
        <v>0</v>
      </c>
    </row>
    <row r="4820" spans="1:51" x14ac:dyDescent="0.25">
      <c r="A4820">
        <v>1</v>
      </c>
      <c r="B4820">
        <v>2195</v>
      </c>
      <c r="C4820" t="str">
        <f>"*"&amp;VLOOKUP(Tabla_clientes.amazonaws.com_UnoEE_Morenos_Real_t201_mm_clientes[[#This Row],[f201_rowid_tercero]],tercero_c,2,)</f>
        <v>*4045</v>
      </c>
      <c r="D4820" t="str">
        <f>"*"&amp;VLOOKUP(Tabla_clientes.amazonaws.com_UnoEE_Morenos_Real_t201_mm_clientes[[#This Row],[f201_rowid_tercero]],tercero_c,7,)</f>
        <v>*VARGAS MENDOZA MARIA</v>
      </c>
      <c r="E4820" t="s">
        <v>7868</v>
      </c>
      <c r="F4820" t="s">
        <v>11323</v>
      </c>
      <c r="G4820" t="str">
        <f>"*"&amp;VLOOKUP(Tabla_clientes.amazonaws.com_UnoEE_Morenos_Real_t201_mm_clientes[[#This Row],[f201_rowid_tercero]],penvio_c,3,)</f>
        <v>*000</v>
      </c>
      <c r="H4820" t="str">
        <f>"*"&amp;VLOOKUP(Tabla_clientes.amazonaws.com_UnoEE_Morenos_Real_t201_mm_clientes[[#This Row],[f201_rowid_tercero]],penvio_c,5,)</f>
        <v>*MARIA BALBINA VARGAS MENDOZA</v>
      </c>
      <c r="I4820" t="s">
        <v>6277</v>
      </c>
      <c r="J4820">
        <v>1</v>
      </c>
      <c r="K4820" t="s">
        <v>6273</v>
      </c>
      <c r="L4820" t="s">
        <v>8310</v>
      </c>
      <c r="M4820">
        <v>40058</v>
      </c>
      <c r="N4820" t="s">
        <v>6275</v>
      </c>
      <c r="O4820" t="s">
        <v>6282</v>
      </c>
      <c r="P4820">
        <v>2</v>
      </c>
      <c r="Q4820">
        <v>0</v>
      </c>
      <c r="R4820">
        <v>0</v>
      </c>
      <c r="S4820">
        <v>0</v>
      </c>
      <c r="T4820">
        <v>0</v>
      </c>
      <c r="U4820" t="s">
        <v>243</v>
      </c>
      <c r="W4820">
        <v>0</v>
      </c>
      <c r="X4820">
        <v>0</v>
      </c>
      <c r="Y4820">
        <v>0</v>
      </c>
      <c r="Z4820">
        <v>9999</v>
      </c>
      <c r="AA4820">
        <v>0</v>
      </c>
      <c r="AB4820">
        <v>0</v>
      </c>
      <c r="AC4820">
        <v>0</v>
      </c>
      <c r="AE4820" t="s">
        <v>26</v>
      </c>
      <c r="AF4820" s="1">
        <v>44562</v>
      </c>
      <c r="AG4820">
        <v>1</v>
      </c>
      <c r="AL4820" s="1"/>
      <c r="AM4820">
        <v>35058</v>
      </c>
      <c r="AN4820">
        <v>0</v>
      </c>
      <c r="AO4820">
        <v>0</v>
      </c>
      <c r="AQ4820" t="s">
        <v>8310</v>
      </c>
      <c r="AR4820" s="1">
        <v>44958.661870717595</v>
      </c>
      <c r="AS4820">
        <v>0</v>
      </c>
      <c r="AT4820">
        <v>0</v>
      </c>
      <c r="AU4820">
        <v>0</v>
      </c>
      <c r="AV4820">
        <v>0</v>
      </c>
      <c r="AW4820">
        <v>0</v>
      </c>
      <c r="AX4820">
        <v>0</v>
      </c>
      <c r="AY4820">
        <v>0</v>
      </c>
    </row>
    <row r="4821" spans="1:51" x14ac:dyDescent="0.25">
      <c r="A4821">
        <v>1</v>
      </c>
      <c r="B4821">
        <v>2429</v>
      </c>
      <c r="C4821" t="str">
        <f>"*"&amp;VLOOKUP(Tabla_clientes.amazonaws.com_UnoEE_Morenos_Real_t201_mm_clientes[[#This Row],[f201_rowid_tercero]],tercero_c,2,)</f>
        <v>*4381</v>
      </c>
      <c r="D4821" t="str">
        <f>"*"&amp;VLOOKUP(Tabla_clientes.amazonaws.com_UnoEE_Morenos_Real_t201_mm_clientes[[#This Row],[f201_rowid_tercero]],tercero_c,7,)</f>
        <v>*BACO FOODS COLOMBIA SAS</v>
      </c>
      <c r="E4821" t="s">
        <v>7868</v>
      </c>
      <c r="F4821" t="s">
        <v>10978</v>
      </c>
      <c r="G4821" t="str">
        <f>"*"&amp;VLOOKUP(Tabla_clientes.amazonaws.com_UnoEE_Morenos_Real_t201_mm_clientes[[#This Row],[f201_rowid_tercero]],penvio_c,3,)</f>
        <v>*000</v>
      </c>
      <c r="H4821" t="str">
        <f>"*"&amp;VLOOKUP(Tabla_clientes.amazonaws.com_UnoEE_Morenos_Real_t201_mm_clientes[[#This Row],[f201_rowid_tercero]],penvio_c,5,)</f>
        <v>*BACO FOODS COLOMBA SAS</v>
      </c>
      <c r="I4821" t="s">
        <v>6277</v>
      </c>
      <c r="J4821">
        <v>1</v>
      </c>
      <c r="K4821" t="s">
        <v>6273</v>
      </c>
      <c r="L4821" t="s">
        <v>7073</v>
      </c>
      <c r="M4821">
        <v>40059</v>
      </c>
      <c r="N4821" t="s">
        <v>6275</v>
      </c>
      <c r="O4821" t="s">
        <v>7036</v>
      </c>
      <c r="P4821">
        <v>2</v>
      </c>
      <c r="Q4821">
        <v>2500000</v>
      </c>
      <c r="R4821">
        <v>0</v>
      </c>
      <c r="S4821">
        <v>0</v>
      </c>
      <c r="T4821">
        <v>0</v>
      </c>
      <c r="U4821" t="s">
        <v>243</v>
      </c>
      <c r="W4821">
        <v>0</v>
      </c>
      <c r="X4821">
        <v>0</v>
      </c>
      <c r="Y4821">
        <v>0</v>
      </c>
      <c r="Z4821">
        <v>9999</v>
      </c>
      <c r="AA4821">
        <v>0</v>
      </c>
      <c r="AB4821">
        <v>1</v>
      </c>
      <c r="AC4821">
        <v>0</v>
      </c>
      <c r="AD4821" t="s">
        <v>6129</v>
      </c>
      <c r="AE4821" t="s">
        <v>26</v>
      </c>
      <c r="AF4821" s="1">
        <v>44562</v>
      </c>
      <c r="AG4821">
        <v>1</v>
      </c>
      <c r="AL4821" s="1"/>
      <c r="AM4821">
        <v>35059</v>
      </c>
      <c r="AN4821">
        <v>0</v>
      </c>
      <c r="AO4821">
        <v>0</v>
      </c>
      <c r="AQ4821" t="s">
        <v>7073</v>
      </c>
      <c r="AR4821" s="1">
        <v>45012.421981250001</v>
      </c>
      <c r="AS4821">
        <v>0</v>
      </c>
      <c r="AT4821">
        <v>0</v>
      </c>
      <c r="AU4821">
        <v>0</v>
      </c>
      <c r="AV4821">
        <v>0</v>
      </c>
      <c r="AW4821">
        <v>0</v>
      </c>
      <c r="AX4821">
        <v>0</v>
      </c>
      <c r="AY4821">
        <v>0</v>
      </c>
    </row>
    <row r="4822" spans="1:51" x14ac:dyDescent="0.25">
      <c r="A4822">
        <v>1</v>
      </c>
      <c r="B4822">
        <v>2430</v>
      </c>
      <c r="C4822" t="str">
        <f>"*"&amp;VLOOKUP(Tabla_clientes.amazonaws.com_UnoEE_Morenos_Real_t201_mm_clientes[[#This Row],[f201_rowid_tercero]],tercero_c,2,)</f>
        <v>*4086</v>
      </c>
      <c r="D4822" t="str">
        <f>"*"&amp;VLOOKUP(Tabla_clientes.amazonaws.com_UnoEE_Morenos_Real_t201_mm_clientes[[#This Row],[f201_rowid_tercero]],tercero_c,7,)</f>
        <v>*FARMA DE COLOMBIA SAS</v>
      </c>
      <c r="E4822" t="s">
        <v>7868</v>
      </c>
      <c r="F4822" t="s">
        <v>11324</v>
      </c>
      <c r="G4822" t="str">
        <f>"*"&amp;VLOOKUP(Tabla_clientes.amazonaws.com_UnoEE_Morenos_Real_t201_mm_clientes[[#This Row],[f201_rowid_tercero]],penvio_c,3,)</f>
        <v>*000</v>
      </c>
      <c r="H4822" t="str">
        <f>"*"&amp;VLOOKUP(Tabla_clientes.amazonaws.com_UnoEE_Morenos_Real_t201_mm_clientes[[#This Row],[f201_rowid_tercero]],penvio_c,5,)</f>
        <v>*FARMA DE COLOMBIA SAS</v>
      </c>
      <c r="I4822" t="s">
        <v>6277</v>
      </c>
      <c r="J4822">
        <v>1</v>
      </c>
      <c r="K4822" t="s">
        <v>6273</v>
      </c>
      <c r="L4822" t="s">
        <v>6281</v>
      </c>
      <c r="M4822">
        <v>40060</v>
      </c>
      <c r="N4822" t="s">
        <v>6275</v>
      </c>
      <c r="O4822" t="s">
        <v>6282</v>
      </c>
      <c r="P4822">
        <v>2</v>
      </c>
      <c r="Q4822">
        <v>0</v>
      </c>
      <c r="R4822">
        <v>0</v>
      </c>
      <c r="S4822">
        <v>0</v>
      </c>
      <c r="T4822">
        <v>0</v>
      </c>
      <c r="U4822" t="s">
        <v>243</v>
      </c>
      <c r="W4822">
        <v>0</v>
      </c>
      <c r="X4822">
        <v>0</v>
      </c>
      <c r="Y4822">
        <v>0</v>
      </c>
      <c r="Z4822">
        <v>9999</v>
      </c>
      <c r="AA4822">
        <v>0</v>
      </c>
      <c r="AB4822">
        <v>0</v>
      </c>
      <c r="AC4822">
        <v>0</v>
      </c>
      <c r="AE4822" t="s">
        <v>26</v>
      </c>
      <c r="AF4822" s="1">
        <v>44562</v>
      </c>
      <c r="AG4822">
        <v>1</v>
      </c>
      <c r="AL4822" s="1"/>
      <c r="AM4822">
        <v>35060</v>
      </c>
      <c r="AN4822">
        <v>0</v>
      </c>
      <c r="AO4822">
        <v>0</v>
      </c>
      <c r="AQ4822" t="s">
        <v>6281</v>
      </c>
      <c r="AR4822" s="1">
        <v>44958.661873807869</v>
      </c>
      <c r="AS4822">
        <v>0</v>
      </c>
      <c r="AT4822">
        <v>0</v>
      </c>
      <c r="AU4822">
        <v>0</v>
      </c>
      <c r="AV4822">
        <v>0</v>
      </c>
      <c r="AW4822">
        <v>0</v>
      </c>
      <c r="AX4822">
        <v>0</v>
      </c>
      <c r="AY4822">
        <v>0</v>
      </c>
    </row>
    <row r="4823" spans="1:51" x14ac:dyDescent="0.25">
      <c r="A4823">
        <v>1</v>
      </c>
      <c r="B4823">
        <v>2431</v>
      </c>
      <c r="C4823" t="str">
        <f>"*"&amp;VLOOKUP(Tabla_clientes.amazonaws.com_UnoEE_Morenos_Real_t201_mm_clientes[[#This Row],[f201_rowid_tercero]],tercero_c,2,)</f>
        <v>*4200</v>
      </c>
      <c r="D4823" t="str">
        <f>"*"&amp;VLOOKUP(Tabla_clientes.amazonaws.com_UnoEE_Morenos_Real_t201_mm_clientes[[#This Row],[f201_rowid_tercero]],tercero_c,7,)</f>
        <v>*PATIÑO PEREZ DIEGO</v>
      </c>
      <c r="E4823" t="s">
        <v>7868</v>
      </c>
      <c r="F4823" t="s">
        <v>11325</v>
      </c>
      <c r="G4823" t="str">
        <f>"*"&amp;VLOOKUP(Tabla_clientes.amazonaws.com_UnoEE_Morenos_Real_t201_mm_clientes[[#This Row],[f201_rowid_tercero]],penvio_c,3,)</f>
        <v>*000</v>
      </c>
      <c r="H4823" t="str">
        <f>"*"&amp;VLOOKUP(Tabla_clientes.amazonaws.com_UnoEE_Morenos_Real_t201_mm_clientes[[#This Row],[f201_rowid_tercero]],penvio_c,5,)</f>
        <v>*DIEGO FERNANDO PATIÑO PEREZ</v>
      </c>
      <c r="I4823" t="s">
        <v>6277</v>
      </c>
      <c r="J4823">
        <v>1</v>
      </c>
      <c r="K4823" t="s">
        <v>6273</v>
      </c>
      <c r="L4823" t="s">
        <v>8310</v>
      </c>
      <c r="M4823">
        <v>40061</v>
      </c>
      <c r="N4823" t="s">
        <v>6275</v>
      </c>
      <c r="O4823" t="s">
        <v>6282</v>
      </c>
      <c r="P4823">
        <v>2</v>
      </c>
      <c r="Q4823">
        <v>0</v>
      </c>
      <c r="R4823">
        <v>0</v>
      </c>
      <c r="S4823">
        <v>0</v>
      </c>
      <c r="T4823">
        <v>0</v>
      </c>
      <c r="U4823" t="s">
        <v>243</v>
      </c>
      <c r="W4823">
        <v>0</v>
      </c>
      <c r="X4823">
        <v>0</v>
      </c>
      <c r="Y4823">
        <v>0</v>
      </c>
      <c r="Z4823">
        <v>9999</v>
      </c>
      <c r="AA4823">
        <v>0</v>
      </c>
      <c r="AB4823">
        <v>0</v>
      </c>
      <c r="AC4823">
        <v>0</v>
      </c>
      <c r="AE4823" t="s">
        <v>26</v>
      </c>
      <c r="AF4823" s="1">
        <v>44562</v>
      </c>
      <c r="AG4823">
        <v>1</v>
      </c>
      <c r="AL4823" s="1"/>
      <c r="AM4823">
        <v>35061</v>
      </c>
      <c r="AN4823">
        <v>0</v>
      </c>
      <c r="AO4823">
        <v>0</v>
      </c>
      <c r="AQ4823" t="s">
        <v>8310</v>
      </c>
      <c r="AR4823" s="1">
        <v>44958.66187384259</v>
      </c>
      <c r="AS4823">
        <v>0</v>
      </c>
      <c r="AT4823">
        <v>0</v>
      </c>
      <c r="AU4823">
        <v>0</v>
      </c>
      <c r="AV4823">
        <v>0</v>
      </c>
      <c r="AW4823">
        <v>0</v>
      </c>
      <c r="AX4823">
        <v>0</v>
      </c>
      <c r="AY4823">
        <v>0</v>
      </c>
    </row>
    <row r="4824" spans="1:51" x14ac:dyDescent="0.25">
      <c r="A4824">
        <v>1</v>
      </c>
      <c r="B4824">
        <v>2432</v>
      </c>
      <c r="C4824" t="str">
        <f>"*"&amp;VLOOKUP(Tabla_clientes.amazonaws.com_UnoEE_Morenos_Real_t201_mm_clientes[[#This Row],[f201_rowid_tercero]],tercero_c,2,)</f>
        <v>*4184</v>
      </c>
      <c r="D4824" t="str">
        <f>"*"&amp;VLOOKUP(Tabla_clientes.amazonaws.com_UnoEE_Morenos_Real_t201_mm_clientes[[#This Row],[f201_rowid_tercero]],tercero_c,7,)</f>
        <v>*PAISAR SAS</v>
      </c>
      <c r="E4824" t="s">
        <v>7868</v>
      </c>
      <c r="F4824" t="s">
        <v>10969</v>
      </c>
      <c r="G4824" t="str">
        <f>"*"&amp;VLOOKUP(Tabla_clientes.amazonaws.com_UnoEE_Morenos_Real_t201_mm_clientes[[#This Row],[f201_rowid_tercero]],penvio_c,3,)</f>
        <v>*000</v>
      </c>
      <c r="H4824" t="str">
        <f>"*"&amp;VLOOKUP(Tabla_clientes.amazonaws.com_UnoEE_Morenos_Real_t201_mm_clientes[[#This Row],[f201_rowid_tercero]],penvio_c,5,)</f>
        <v>*PAISAR S.A.S.</v>
      </c>
      <c r="I4824" t="s">
        <v>6277</v>
      </c>
      <c r="J4824">
        <v>1</v>
      </c>
      <c r="K4824" t="s">
        <v>6273</v>
      </c>
      <c r="L4824" t="s">
        <v>8298</v>
      </c>
      <c r="M4824">
        <v>40062</v>
      </c>
      <c r="N4824" t="s">
        <v>6275</v>
      </c>
      <c r="O4824" t="s">
        <v>6282</v>
      </c>
      <c r="P4824">
        <v>2</v>
      </c>
      <c r="Q4824">
        <v>0</v>
      </c>
      <c r="R4824">
        <v>0</v>
      </c>
      <c r="S4824">
        <v>0</v>
      </c>
      <c r="T4824">
        <v>0</v>
      </c>
      <c r="U4824" t="s">
        <v>243</v>
      </c>
      <c r="W4824">
        <v>0</v>
      </c>
      <c r="X4824">
        <v>0</v>
      </c>
      <c r="Y4824">
        <v>0</v>
      </c>
      <c r="Z4824">
        <v>9999</v>
      </c>
      <c r="AA4824">
        <v>0</v>
      </c>
      <c r="AB4824">
        <v>0</v>
      </c>
      <c r="AC4824">
        <v>0</v>
      </c>
      <c r="AE4824" t="s">
        <v>26</v>
      </c>
      <c r="AF4824" s="1">
        <v>44562</v>
      </c>
      <c r="AG4824">
        <v>1</v>
      </c>
      <c r="AL4824" s="1"/>
      <c r="AM4824">
        <v>35062</v>
      </c>
      <c r="AN4824">
        <v>0</v>
      </c>
      <c r="AO4824">
        <v>0</v>
      </c>
      <c r="AQ4824" t="s">
        <v>8298</v>
      </c>
      <c r="AR4824" s="1">
        <v>44958.66187384259</v>
      </c>
      <c r="AS4824">
        <v>0</v>
      </c>
      <c r="AT4824">
        <v>0</v>
      </c>
      <c r="AU4824">
        <v>0</v>
      </c>
      <c r="AV4824">
        <v>0</v>
      </c>
      <c r="AW4824">
        <v>0</v>
      </c>
      <c r="AX4824">
        <v>0</v>
      </c>
      <c r="AY4824">
        <v>0</v>
      </c>
    </row>
    <row r="4825" spans="1:51" x14ac:dyDescent="0.25">
      <c r="A4825">
        <v>1</v>
      </c>
      <c r="B4825">
        <v>1415</v>
      </c>
      <c r="C4825" t="str">
        <f>"*"&amp;VLOOKUP(Tabla_clientes.amazonaws.com_UnoEE_Morenos_Real_t201_mm_clientes[[#This Row],[f201_rowid_tercero]],tercero_c,2,)</f>
        <v>*323</v>
      </c>
      <c r="D4825" t="str">
        <f>"*"&amp;VLOOKUP(Tabla_clientes.amazonaws.com_UnoEE_Morenos_Real_t201_mm_clientes[[#This Row],[f201_rowid_tercero]],tercero_c,7,)</f>
        <v>*INVERSIONES PICCOLO CAFFE S A S</v>
      </c>
      <c r="E4825" t="s">
        <v>7868</v>
      </c>
      <c r="F4825" t="s">
        <v>11326</v>
      </c>
      <c r="G4825" t="str">
        <f>"*"&amp;VLOOKUP(Tabla_clientes.amazonaws.com_UnoEE_Morenos_Real_t201_mm_clientes[[#This Row],[f201_rowid_tercero]],penvio_c,3,)</f>
        <v>*000</v>
      </c>
      <c r="H4825" t="str">
        <f>"*"&amp;VLOOKUP(Tabla_clientes.amazonaws.com_UnoEE_Morenos_Real_t201_mm_clientes[[#This Row],[f201_rowid_tercero]],penvio_c,5,)</f>
        <v>*PICCOLO CAFFE S.A.S</v>
      </c>
      <c r="I4825" t="s">
        <v>6277</v>
      </c>
      <c r="J4825">
        <v>1</v>
      </c>
      <c r="K4825" t="s">
        <v>6273</v>
      </c>
      <c r="L4825" t="s">
        <v>6281</v>
      </c>
      <c r="M4825">
        <v>40063</v>
      </c>
      <c r="N4825" t="s">
        <v>6275</v>
      </c>
      <c r="O4825" t="s">
        <v>6282</v>
      </c>
      <c r="P4825">
        <v>2</v>
      </c>
      <c r="Q4825">
        <v>100000</v>
      </c>
      <c r="R4825">
        <v>0</v>
      </c>
      <c r="S4825">
        <v>0</v>
      </c>
      <c r="T4825">
        <v>0</v>
      </c>
      <c r="U4825" t="s">
        <v>243</v>
      </c>
      <c r="W4825">
        <v>0</v>
      </c>
      <c r="X4825">
        <v>0</v>
      </c>
      <c r="Y4825">
        <v>0</v>
      </c>
      <c r="Z4825">
        <v>9999</v>
      </c>
      <c r="AA4825">
        <v>0</v>
      </c>
      <c r="AB4825">
        <v>0</v>
      </c>
      <c r="AC4825">
        <v>0</v>
      </c>
      <c r="AE4825" t="s">
        <v>26</v>
      </c>
      <c r="AF4825" s="1">
        <v>44562</v>
      </c>
      <c r="AG4825">
        <v>1</v>
      </c>
      <c r="AL4825" s="1"/>
      <c r="AM4825">
        <v>35063</v>
      </c>
      <c r="AN4825">
        <v>0</v>
      </c>
      <c r="AO4825">
        <v>0</v>
      </c>
      <c r="AQ4825" t="s">
        <v>6281</v>
      </c>
      <c r="AR4825" s="1">
        <v>44949.614437615739</v>
      </c>
      <c r="AS4825">
        <v>0</v>
      </c>
      <c r="AT4825">
        <v>0</v>
      </c>
      <c r="AU4825">
        <v>0</v>
      </c>
      <c r="AV4825">
        <v>0</v>
      </c>
      <c r="AW4825">
        <v>0</v>
      </c>
      <c r="AX4825">
        <v>0</v>
      </c>
      <c r="AY4825">
        <v>0</v>
      </c>
    </row>
    <row r="4826" spans="1:51" x14ac:dyDescent="0.25">
      <c r="A4826">
        <v>1</v>
      </c>
      <c r="B4826">
        <v>2434</v>
      </c>
      <c r="C4826" t="str">
        <f>"*"&amp;VLOOKUP(Tabla_clientes.amazonaws.com_UnoEE_Morenos_Real_t201_mm_clientes[[#This Row],[f201_rowid_tercero]],tercero_c,2,)</f>
        <v>*3969</v>
      </c>
      <c r="D4826" t="str">
        <f>"*"&amp;VLOOKUP(Tabla_clientes.amazonaws.com_UnoEE_Morenos_Real_t201_mm_clientes[[#This Row],[f201_rowid_tercero]],tercero_c,7,)</f>
        <v>*MOCKA SAS</v>
      </c>
      <c r="E4826" t="s">
        <v>7868</v>
      </c>
      <c r="F4826" t="s">
        <v>11327</v>
      </c>
      <c r="G4826" t="str">
        <f>"*"&amp;VLOOKUP(Tabla_clientes.amazonaws.com_UnoEE_Morenos_Real_t201_mm_clientes[[#This Row],[f201_rowid_tercero]],penvio_c,3,)</f>
        <v>*000</v>
      </c>
      <c r="H4826" t="str">
        <f>"*"&amp;VLOOKUP(Tabla_clientes.amazonaws.com_UnoEE_Morenos_Real_t201_mm_clientes[[#This Row],[f201_rowid_tercero]],penvio_c,5,)</f>
        <v>*MOCKA SAS</v>
      </c>
      <c r="I4826" t="s">
        <v>6277</v>
      </c>
      <c r="J4826">
        <v>1</v>
      </c>
      <c r="K4826" t="s">
        <v>6273</v>
      </c>
      <c r="L4826" t="s">
        <v>7070</v>
      </c>
      <c r="M4826">
        <v>40064</v>
      </c>
      <c r="N4826" t="s">
        <v>6275</v>
      </c>
      <c r="O4826" t="s">
        <v>6282</v>
      </c>
      <c r="P4826">
        <v>2</v>
      </c>
      <c r="Q4826">
        <v>0</v>
      </c>
      <c r="R4826">
        <v>0</v>
      </c>
      <c r="S4826">
        <v>0</v>
      </c>
      <c r="T4826">
        <v>0</v>
      </c>
      <c r="U4826" t="s">
        <v>243</v>
      </c>
      <c r="W4826">
        <v>0</v>
      </c>
      <c r="X4826">
        <v>0</v>
      </c>
      <c r="Y4826">
        <v>0</v>
      </c>
      <c r="Z4826">
        <v>9999</v>
      </c>
      <c r="AA4826">
        <v>0</v>
      </c>
      <c r="AB4826">
        <v>0</v>
      </c>
      <c r="AC4826">
        <v>0</v>
      </c>
      <c r="AE4826" t="s">
        <v>26</v>
      </c>
      <c r="AF4826" s="1">
        <v>44562</v>
      </c>
      <c r="AG4826">
        <v>1</v>
      </c>
      <c r="AL4826" s="1"/>
      <c r="AM4826">
        <v>35064</v>
      </c>
      <c r="AN4826">
        <v>0</v>
      </c>
      <c r="AO4826">
        <v>0</v>
      </c>
      <c r="AQ4826" t="s">
        <v>7070</v>
      </c>
      <c r="AR4826" s="1">
        <v>44958.661873877318</v>
      </c>
      <c r="AS4826">
        <v>0</v>
      </c>
      <c r="AT4826">
        <v>0</v>
      </c>
      <c r="AU4826">
        <v>0</v>
      </c>
      <c r="AV4826">
        <v>0</v>
      </c>
      <c r="AW4826">
        <v>0</v>
      </c>
      <c r="AX4826">
        <v>0</v>
      </c>
      <c r="AY4826">
        <v>0</v>
      </c>
    </row>
    <row r="4827" spans="1:51" x14ac:dyDescent="0.25">
      <c r="A4827">
        <v>1</v>
      </c>
      <c r="B4827">
        <v>2435</v>
      </c>
      <c r="C4827" t="str">
        <f>"*"&amp;VLOOKUP(Tabla_clientes.amazonaws.com_UnoEE_Morenos_Real_t201_mm_clientes[[#This Row],[f201_rowid_tercero]],tercero_c,2,)</f>
        <v>*4136</v>
      </c>
      <c r="D4827" t="str">
        <f>"*"&amp;VLOOKUP(Tabla_clientes.amazonaws.com_UnoEE_Morenos_Real_t201_mm_clientes[[#This Row],[f201_rowid_tercero]],tercero_c,7,)</f>
        <v>*COMPAÑIA DE ALIMENTOS SHALOM SAS</v>
      </c>
      <c r="E4827" t="s">
        <v>7868</v>
      </c>
      <c r="F4827" t="s">
        <v>11328</v>
      </c>
      <c r="G4827" t="str">
        <f>"*"&amp;VLOOKUP(Tabla_clientes.amazonaws.com_UnoEE_Morenos_Real_t201_mm_clientes[[#This Row],[f201_rowid_tercero]],penvio_c,3,)</f>
        <v>*000</v>
      </c>
      <c r="H4827" t="str">
        <f>"*"&amp;VLOOKUP(Tabla_clientes.amazonaws.com_UnoEE_Morenos_Real_t201_mm_clientes[[#This Row],[f201_rowid_tercero]],penvio_c,5,)</f>
        <v>*COMPAÑIA DE ALIMENTOS SHALOM SAS</v>
      </c>
      <c r="I4827" t="s">
        <v>6277</v>
      </c>
      <c r="J4827">
        <v>1</v>
      </c>
      <c r="K4827" t="s">
        <v>6273</v>
      </c>
      <c r="L4827" t="s">
        <v>6281</v>
      </c>
      <c r="M4827">
        <v>40065</v>
      </c>
      <c r="N4827" t="s">
        <v>6275</v>
      </c>
      <c r="O4827" t="s">
        <v>6282</v>
      </c>
      <c r="P4827">
        <v>2</v>
      </c>
      <c r="Q4827">
        <v>0</v>
      </c>
      <c r="R4827">
        <v>0</v>
      </c>
      <c r="S4827">
        <v>0</v>
      </c>
      <c r="T4827">
        <v>0</v>
      </c>
      <c r="U4827" t="s">
        <v>243</v>
      </c>
      <c r="W4827">
        <v>0</v>
      </c>
      <c r="X4827">
        <v>0</v>
      </c>
      <c r="Y4827">
        <v>0</v>
      </c>
      <c r="Z4827">
        <v>9999</v>
      </c>
      <c r="AA4827">
        <v>0</v>
      </c>
      <c r="AB4827">
        <v>0</v>
      </c>
      <c r="AC4827">
        <v>0</v>
      </c>
      <c r="AE4827" t="s">
        <v>26</v>
      </c>
      <c r="AF4827" s="1">
        <v>44562</v>
      </c>
      <c r="AG4827">
        <v>1</v>
      </c>
      <c r="AL4827" s="1"/>
      <c r="AM4827">
        <v>35065</v>
      </c>
      <c r="AN4827">
        <v>0</v>
      </c>
      <c r="AO4827">
        <v>0</v>
      </c>
      <c r="AQ4827" t="s">
        <v>6281</v>
      </c>
      <c r="AR4827" s="1">
        <v>44958.661873877318</v>
      </c>
      <c r="AS4827">
        <v>0</v>
      </c>
      <c r="AT4827">
        <v>0</v>
      </c>
      <c r="AU4827">
        <v>0</v>
      </c>
      <c r="AV4827">
        <v>0</v>
      </c>
      <c r="AW4827">
        <v>0</v>
      </c>
      <c r="AX4827">
        <v>0</v>
      </c>
      <c r="AY4827">
        <v>0</v>
      </c>
    </row>
    <row r="4828" spans="1:51" x14ac:dyDescent="0.25">
      <c r="A4828">
        <v>1</v>
      </c>
      <c r="B4828">
        <v>2231</v>
      </c>
      <c r="C4828" t="str">
        <f>"*"&amp;VLOOKUP(Tabla_clientes.amazonaws.com_UnoEE_Morenos_Real_t201_mm_clientes[[#This Row],[f201_rowid_tercero]],tercero_c,2,)</f>
        <v>*3987</v>
      </c>
      <c r="D4828" t="str">
        <f>"*"&amp;VLOOKUP(Tabla_clientes.amazonaws.com_UnoEE_Morenos_Real_t201_mm_clientes[[#This Row],[f201_rowid_tercero]],tercero_c,7,)</f>
        <v>*MENDEZ MORENO REYNEL</v>
      </c>
      <c r="E4828" t="s">
        <v>7868</v>
      </c>
      <c r="F4828" t="s">
        <v>11329</v>
      </c>
      <c r="G4828" t="str">
        <f>"*"&amp;VLOOKUP(Tabla_clientes.amazonaws.com_UnoEE_Morenos_Real_t201_mm_clientes[[#This Row],[f201_rowid_tercero]],penvio_c,3,)</f>
        <v>*000</v>
      </c>
      <c r="H4828" t="str">
        <f>"*"&amp;VLOOKUP(Tabla_clientes.amazonaws.com_UnoEE_Morenos_Real_t201_mm_clientes[[#This Row],[f201_rowid_tercero]],penvio_c,5,)</f>
        <v>*AUTOSERVICIO EL REY SUPER OFERTAS</v>
      </c>
      <c r="I4828" t="s">
        <v>6277</v>
      </c>
      <c r="J4828">
        <v>1</v>
      </c>
      <c r="K4828" t="s">
        <v>6273</v>
      </c>
      <c r="L4828" t="s">
        <v>8310</v>
      </c>
      <c r="M4828">
        <v>40066</v>
      </c>
      <c r="N4828" t="s">
        <v>6275</v>
      </c>
      <c r="O4828" t="s">
        <v>7036</v>
      </c>
      <c r="P4828">
        <v>2</v>
      </c>
      <c r="Q4828">
        <v>3000000</v>
      </c>
      <c r="R4828">
        <v>0</v>
      </c>
      <c r="S4828">
        <v>0</v>
      </c>
      <c r="T4828">
        <v>0</v>
      </c>
      <c r="U4828" t="s">
        <v>243</v>
      </c>
      <c r="W4828">
        <v>0</v>
      </c>
      <c r="X4828">
        <v>0</v>
      </c>
      <c r="Y4828">
        <v>0</v>
      </c>
      <c r="Z4828">
        <v>9999</v>
      </c>
      <c r="AA4828">
        <v>0</v>
      </c>
      <c r="AB4828">
        <v>0</v>
      </c>
      <c r="AC4828">
        <v>0</v>
      </c>
      <c r="AE4828" t="s">
        <v>26</v>
      </c>
      <c r="AF4828" s="1">
        <v>44562</v>
      </c>
      <c r="AG4828">
        <v>1</v>
      </c>
      <c r="AL4828" s="1"/>
      <c r="AM4828">
        <v>35066</v>
      </c>
      <c r="AN4828">
        <v>0</v>
      </c>
      <c r="AO4828">
        <v>0</v>
      </c>
      <c r="AQ4828" t="s">
        <v>8310</v>
      </c>
      <c r="AR4828" s="1">
        <v>44956.435957291666</v>
      </c>
      <c r="AS4828">
        <v>0</v>
      </c>
      <c r="AT4828">
        <v>0</v>
      </c>
      <c r="AU4828">
        <v>0</v>
      </c>
      <c r="AV4828">
        <v>0</v>
      </c>
      <c r="AW4828">
        <v>0</v>
      </c>
      <c r="AX4828">
        <v>0</v>
      </c>
      <c r="AY4828">
        <v>0</v>
      </c>
    </row>
    <row r="4829" spans="1:51" x14ac:dyDescent="0.25">
      <c r="A4829">
        <v>1</v>
      </c>
      <c r="B4829">
        <v>2194</v>
      </c>
      <c r="C4829" t="str">
        <f>"*"&amp;VLOOKUP(Tabla_clientes.amazonaws.com_UnoEE_Morenos_Real_t201_mm_clientes[[#This Row],[f201_rowid_tercero]],tercero_c,2,)</f>
        <v>*3972</v>
      </c>
      <c r="D4829" t="str">
        <f>"*"&amp;VLOOKUP(Tabla_clientes.amazonaws.com_UnoEE_Morenos_Real_t201_mm_clientes[[#This Row],[f201_rowid_tercero]],tercero_c,7,)</f>
        <v>*RINCON DE PUERTO AURA</v>
      </c>
      <c r="E4829" t="s">
        <v>7868</v>
      </c>
      <c r="F4829" t="s">
        <v>11330</v>
      </c>
      <c r="G4829" t="str">
        <f>"*"&amp;VLOOKUP(Tabla_clientes.amazonaws.com_UnoEE_Morenos_Real_t201_mm_clientes[[#This Row],[f201_rowid_tercero]],penvio_c,3,)</f>
        <v>*000</v>
      </c>
      <c r="H4829" t="str">
        <f>"*"&amp;VLOOKUP(Tabla_clientes.amazonaws.com_UnoEE_Morenos_Real_t201_mm_clientes[[#This Row],[f201_rowid_tercero]],penvio_c,5,)</f>
        <v>*AURA ALICIA RINCON DE PUERTO</v>
      </c>
      <c r="I4829" t="s">
        <v>6277</v>
      </c>
      <c r="J4829">
        <v>1</v>
      </c>
      <c r="K4829" t="s">
        <v>6273</v>
      </c>
      <c r="L4829" t="s">
        <v>8047</v>
      </c>
      <c r="M4829">
        <v>40067</v>
      </c>
      <c r="N4829" t="s">
        <v>6275</v>
      </c>
      <c r="O4829" t="s">
        <v>6282</v>
      </c>
      <c r="P4829">
        <v>2</v>
      </c>
      <c r="Q4829">
        <v>3000000</v>
      </c>
      <c r="R4829">
        <v>0</v>
      </c>
      <c r="S4829">
        <v>0</v>
      </c>
      <c r="T4829">
        <v>0</v>
      </c>
      <c r="U4829" t="s">
        <v>243</v>
      </c>
      <c r="W4829">
        <v>0</v>
      </c>
      <c r="X4829">
        <v>0</v>
      </c>
      <c r="Y4829">
        <v>0</v>
      </c>
      <c r="Z4829">
        <v>9999</v>
      </c>
      <c r="AA4829">
        <v>0</v>
      </c>
      <c r="AB4829">
        <v>0</v>
      </c>
      <c r="AC4829">
        <v>0</v>
      </c>
      <c r="AE4829" t="s">
        <v>26</v>
      </c>
      <c r="AF4829" s="1">
        <v>44562</v>
      </c>
      <c r="AG4829">
        <v>1</v>
      </c>
      <c r="AL4829" s="1"/>
      <c r="AM4829">
        <v>35067</v>
      </c>
      <c r="AN4829">
        <v>0</v>
      </c>
      <c r="AO4829">
        <v>0</v>
      </c>
      <c r="AQ4829" t="s">
        <v>8047</v>
      </c>
      <c r="AR4829" s="1">
        <v>44949.614473692127</v>
      </c>
      <c r="AS4829">
        <v>0</v>
      </c>
      <c r="AT4829">
        <v>0</v>
      </c>
      <c r="AU4829">
        <v>0</v>
      </c>
      <c r="AV4829">
        <v>0</v>
      </c>
      <c r="AW4829">
        <v>0</v>
      </c>
      <c r="AX4829">
        <v>0</v>
      </c>
      <c r="AY4829">
        <v>0</v>
      </c>
    </row>
    <row r="4830" spans="1:51" x14ac:dyDescent="0.25">
      <c r="A4830">
        <v>1</v>
      </c>
      <c r="B4830">
        <v>2438</v>
      </c>
      <c r="C4830" t="str">
        <f>"*"&amp;VLOOKUP(Tabla_clientes.amazonaws.com_UnoEE_Morenos_Real_t201_mm_clientes[[#This Row],[f201_rowid_tercero]],tercero_c,2,)</f>
        <v>*4172</v>
      </c>
      <c r="D4830" t="str">
        <f>"*"&amp;VLOOKUP(Tabla_clientes.amazonaws.com_UnoEE_Morenos_Real_t201_mm_clientes[[#This Row],[f201_rowid_tercero]],tercero_c,7,)</f>
        <v>*GENPRODUCTS COMPANY SAS</v>
      </c>
      <c r="E4830" t="s">
        <v>7868</v>
      </c>
      <c r="F4830" t="s">
        <v>11331</v>
      </c>
      <c r="G4830" t="str">
        <f>"*"&amp;VLOOKUP(Tabla_clientes.amazonaws.com_UnoEE_Morenos_Real_t201_mm_clientes[[#This Row],[f201_rowid_tercero]],penvio_c,3,)</f>
        <v>*000</v>
      </c>
      <c r="H4830" t="str">
        <f>"*"&amp;VLOOKUP(Tabla_clientes.amazonaws.com_UnoEE_Morenos_Real_t201_mm_clientes[[#This Row],[f201_rowid_tercero]],penvio_c,5,)</f>
        <v>*GENPRODUCTS COMPANY S.A.S.</v>
      </c>
      <c r="I4830" t="s">
        <v>6277</v>
      </c>
      <c r="J4830">
        <v>1</v>
      </c>
      <c r="K4830" t="s">
        <v>6273</v>
      </c>
      <c r="L4830" t="s">
        <v>6281</v>
      </c>
      <c r="M4830">
        <v>40068</v>
      </c>
      <c r="N4830" t="s">
        <v>6275</v>
      </c>
      <c r="O4830" t="s">
        <v>6282</v>
      </c>
      <c r="P4830">
        <v>2</v>
      </c>
      <c r="Q4830">
        <v>0</v>
      </c>
      <c r="R4830">
        <v>0</v>
      </c>
      <c r="S4830">
        <v>0</v>
      </c>
      <c r="T4830">
        <v>0</v>
      </c>
      <c r="U4830" t="s">
        <v>243</v>
      </c>
      <c r="W4830">
        <v>0</v>
      </c>
      <c r="X4830">
        <v>0</v>
      </c>
      <c r="Y4830">
        <v>0</v>
      </c>
      <c r="Z4830">
        <v>9999</v>
      </c>
      <c r="AA4830">
        <v>0</v>
      </c>
      <c r="AB4830">
        <v>0</v>
      </c>
      <c r="AC4830">
        <v>0</v>
      </c>
      <c r="AE4830" t="s">
        <v>26</v>
      </c>
      <c r="AF4830" s="1">
        <v>44562</v>
      </c>
      <c r="AG4830">
        <v>1</v>
      </c>
      <c r="AL4830" s="1"/>
      <c r="AM4830">
        <v>35068</v>
      </c>
      <c r="AN4830">
        <v>0</v>
      </c>
      <c r="AO4830">
        <v>0</v>
      </c>
      <c r="AQ4830" t="s">
        <v>6281</v>
      </c>
      <c r="AR4830" s="1">
        <v>44958.661873923615</v>
      </c>
      <c r="AS4830">
        <v>0</v>
      </c>
      <c r="AT4830">
        <v>0</v>
      </c>
      <c r="AU4830">
        <v>0</v>
      </c>
      <c r="AV4830">
        <v>0</v>
      </c>
      <c r="AW4830">
        <v>0</v>
      </c>
      <c r="AX4830">
        <v>0</v>
      </c>
      <c r="AY4830">
        <v>0</v>
      </c>
    </row>
    <row r="4831" spans="1:51" x14ac:dyDescent="0.25">
      <c r="A4831">
        <v>1</v>
      </c>
      <c r="B4831">
        <v>2439</v>
      </c>
      <c r="C4831" t="str">
        <f>"*"&amp;VLOOKUP(Tabla_clientes.amazonaws.com_UnoEE_Morenos_Real_t201_mm_clientes[[#This Row],[f201_rowid_tercero]],tercero_c,2,)</f>
        <v>*4214</v>
      </c>
      <c r="D4831" t="str">
        <f>"*"&amp;VLOOKUP(Tabla_clientes.amazonaws.com_UnoEE_Morenos_Real_t201_mm_clientes[[#This Row],[f201_rowid_tercero]],tercero_c,7,)</f>
        <v>*OPERADOR DE SERVICIOS TECNICOS SAS</v>
      </c>
      <c r="E4831" t="s">
        <v>7868</v>
      </c>
      <c r="F4831" t="s">
        <v>11332</v>
      </c>
      <c r="G4831" t="str">
        <f>"*"&amp;VLOOKUP(Tabla_clientes.amazonaws.com_UnoEE_Morenos_Real_t201_mm_clientes[[#This Row],[f201_rowid_tercero]],penvio_c,3,)</f>
        <v>*000</v>
      </c>
      <c r="H4831" t="str">
        <f>"*"&amp;VLOOKUP(Tabla_clientes.amazonaws.com_UnoEE_Morenos_Real_t201_mm_clientes[[#This Row],[f201_rowid_tercero]],penvio_c,5,)</f>
        <v>*OPERADOR GERONTOLOGICO SAS</v>
      </c>
      <c r="I4831" t="s">
        <v>6277</v>
      </c>
      <c r="J4831">
        <v>1</v>
      </c>
      <c r="K4831" t="s">
        <v>6273</v>
      </c>
      <c r="L4831" t="s">
        <v>6281</v>
      </c>
      <c r="M4831">
        <v>40069</v>
      </c>
      <c r="N4831" t="s">
        <v>6275</v>
      </c>
      <c r="O4831" t="s">
        <v>6282</v>
      </c>
      <c r="P4831">
        <v>2</v>
      </c>
      <c r="Q4831">
        <v>0</v>
      </c>
      <c r="R4831">
        <v>0</v>
      </c>
      <c r="S4831">
        <v>0</v>
      </c>
      <c r="T4831">
        <v>0</v>
      </c>
      <c r="U4831" t="s">
        <v>243</v>
      </c>
      <c r="W4831">
        <v>0</v>
      </c>
      <c r="X4831">
        <v>0</v>
      </c>
      <c r="Y4831">
        <v>0</v>
      </c>
      <c r="Z4831">
        <v>9999</v>
      </c>
      <c r="AA4831">
        <v>0</v>
      </c>
      <c r="AB4831">
        <v>0</v>
      </c>
      <c r="AC4831">
        <v>0</v>
      </c>
      <c r="AE4831" t="s">
        <v>26</v>
      </c>
      <c r="AF4831" s="1">
        <v>44562</v>
      </c>
      <c r="AG4831">
        <v>1</v>
      </c>
      <c r="AL4831" s="1"/>
      <c r="AM4831">
        <v>35069</v>
      </c>
      <c r="AN4831">
        <v>0</v>
      </c>
      <c r="AO4831">
        <v>0</v>
      </c>
      <c r="AQ4831" t="s">
        <v>6281</v>
      </c>
      <c r="AR4831" s="1">
        <v>44958.661873923615</v>
      </c>
      <c r="AS4831">
        <v>0</v>
      </c>
      <c r="AT4831">
        <v>0</v>
      </c>
      <c r="AU4831">
        <v>0</v>
      </c>
      <c r="AV4831">
        <v>0</v>
      </c>
      <c r="AW4831">
        <v>0</v>
      </c>
      <c r="AX4831">
        <v>0</v>
      </c>
      <c r="AY4831">
        <v>0</v>
      </c>
    </row>
    <row r="4832" spans="1:51" x14ac:dyDescent="0.25">
      <c r="A4832">
        <v>1</v>
      </c>
      <c r="B4832">
        <v>2442</v>
      </c>
      <c r="C4832" t="str">
        <f>"*"&amp;VLOOKUP(Tabla_clientes.amazonaws.com_UnoEE_Morenos_Real_t201_mm_clientes[[#This Row],[f201_rowid_tercero]],tercero_c,2,)</f>
        <v>*4181</v>
      </c>
      <c r="D4832" t="str">
        <f>"*"&amp;VLOOKUP(Tabla_clientes.amazonaws.com_UnoEE_Morenos_Real_t201_mm_clientes[[#This Row],[f201_rowid_tercero]],tercero_c,7,)</f>
        <v>*PITA RUBIO JULIET</v>
      </c>
      <c r="E4832" t="s">
        <v>7868</v>
      </c>
      <c r="F4832" t="s">
        <v>11333</v>
      </c>
      <c r="G4832" t="str">
        <f>"*"&amp;VLOOKUP(Tabla_clientes.amazonaws.com_UnoEE_Morenos_Real_t201_mm_clientes[[#This Row],[f201_rowid_tercero]],penvio_c,3,)</f>
        <v>*000</v>
      </c>
      <c r="H4832" t="str">
        <f>"*"&amp;VLOOKUP(Tabla_clientes.amazonaws.com_UnoEE_Morenos_Real_t201_mm_clientes[[#This Row],[f201_rowid_tercero]],penvio_c,5,)</f>
        <v>*PITA RUBIO JULIET PAMELA</v>
      </c>
      <c r="I4832" t="s">
        <v>6277</v>
      </c>
      <c r="J4832">
        <v>1</v>
      </c>
      <c r="K4832" t="s">
        <v>6273</v>
      </c>
      <c r="L4832" t="s">
        <v>6281</v>
      </c>
      <c r="M4832">
        <v>40070</v>
      </c>
      <c r="N4832" t="s">
        <v>6275</v>
      </c>
      <c r="O4832" t="s">
        <v>6282</v>
      </c>
      <c r="P4832">
        <v>2</v>
      </c>
      <c r="Q4832">
        <v>0</v>
      </c>
      <c r="R4832">
        <v>0</v>
      </c>
      <c r="S4832">
        <v>0</v>
      </c>
      <c r="T4832">
        <v>0</v>
      </c>
      <c r="U4832" t="s">
        <v>243</v>
      </c>
      <c r="W4832">
        <v>0</v>
      </c>
      <c r="X4832">
        <v>0</v>
      </c>
      <c r="Y4832">
        <v>0</v>
      </c>
      <c r="Z4832">
        <v>9999</v>
      </c>
      <c r="AA4832">
        <v>0</v>
      </c>
      <c r="AB4832">
        <v>0</v>
      </c>
      <c r="AC4832">
        <v>0</v>
      </c>
      <c r="AE4832" t="s">
        <v>26</v>
      </c>
      <c r="AF4832" s="1">
        <v>44562</v>
      </c>
      <c r="AG4832">
        <v>1</v>
      </c>
      <c r="AL4832" s="1"/>
      <c r="AM4832">
        <v>35070</v>
      </c>
      <c r="AN4832">
        <v>0</v>
      </c>
      <c r="AO4832">
        <v>0</v>
      </c>
      <c r="AQ4832" t="s">
        <v>6281</v>
      </c>
      <c r="AR4832" s="1">
        <v>44958.661873958335</v>
      </c>
      <c r="AS4832">
        <v>0</v>
      </c>
      <c r="AT4832">
        <v>0</v>
      </c>
      <c r="AU4832">
        <v>0</v>
      </c>
      <c r="AV4832">
        <v>0</v>
      </c>
      <c r="AW4832">
        <v>0</v>
      </c>
      <c r="AX4832">
        <v>0</v>
      </c>
      <c r="AY4832">
        <v>0</v>
      </c>
    </row>
    <row r="4833" spans="1:51" x14ac:dyDescent="0.25">
      <c r="A4833">
        <v>1</v>
      </c>
      <c r="B4833">
        <v>2229</v>
      </c>
      <c r="C4833" t="str">
        <f>"*"&amp;VLOOKUP(Tabla_clientes.amazonaws.com_UnoEE_Morenos_Real_t201_mm_clientes[[#This Row],[f201_rowid_tercero]],tercero_c,2,)</f>
        <v>*4159</v>
      </c>
      <c r="D4833" t="str">
        <f>"*"&amp;VLOOKUP(Tabla_clientes.amazonaws.com_UnoEE_Morenos_Real_t201_mm_clientes[[#This Row],[f201_rowid_tercero]],tercero_c,7,)</f>
        <v>*BERMUDEZ PLAZAS ORLANDO</v>
      </c>
      <c r="E4833" t="s">
        <v>7868</v>
      </c>
      <c r="F4833" t="s">
        <v>11334</v>
      </c>
      <c r="G4833" t="str">
        <f>"*"&amp;VLOOKUP(Tabla_clientes.amazonaws.com_UnoEE_Morenos_Real_t201_mm_clientes[[#This Row],[f201_rowid_tercero]],penvio_c,3,)</f>
        <v>*000</v>
      </c>
      <c r="H4833" t="str">
        <f>"*"&amp;VLOOKUP(Tabla_clientes.amazonaws.com_UnoEE_Morenos_Real_t201_mm_clientes[[#This Row],[f201_rowid_tercero]],penvio_c,5,)</f>
        <v>*BERMUDEZ PUBLICIDAD</v>
      </c>
      <c r="I4833" t="s">
        <v>6277</v>
      </c>
      <c r="J4833">
        <v>1</v>
      </c>
      <c r="K4833" t="s">
        <v>6273</v>
      </c>
      <c r="L4833" t="s">
        <v>6281</v>
      </c>
      <c r="M4833">
        <v>40071</v>
      </c>
      <c r="N4833" t="s">
        <v>6275</v>
      </c>
      <c r="O4833" t="s">
        <v>6282</v>
      </c>
      <c r="P4833">
        <v>2</v>
      </c>
      <c r="Q4833">
        <v>0</v>
      </c>
      <c r="R4833">
        <v>0</v>
      </c>
      <c r="S4833">
        <v>0</v>
      </c>
      <c r="T4833">
        <v>0</v>
      </c>
      <c r="U4833" t="s">
        <v>243</v>
      </c>
      <c r="W4833">
        <v>0</v>
      </c>
      <c r="X4833">
        <v>0</v>
      </c>
      <c r="Y4833">
        <v>0</v>
      </c>
      <c r="Z4833">
        <v>9999</v>
      </c>
      <c r="AA4833">
        <v>0</v>
      </c>
      <c r="AB4833">
        <v>0</v>
      </c>
      <c r="AC4833">
        <v>0</v>
      </c>
      <c r="AE4833" t="s">
        <v>26</v>
      </c>
      <c r="AF4833" s="1">
        <v>44562</v>
      </c>
      <c r="AG4833">
        <v>1</v>
      </c>
      <c r="AL4833" s="1"/>
      <c r="AM4833">
        <v>35071</v>
      </c>
      <c r="AN4833">
        <v>0</v>
      </c>
      <c r="AO4833">
        <v>0</v>
      </c>
      <c r="AQ4833" t="s">
        <v>6281</v>
      </c>
      <c r="AR4833" s="1">
        <v>44958.661871145836</v>
      </c>
      <c r="AS4833">
        <v>0</v>
      </c>
      <c r="AT4833">
        <v>0</v>
      </c>
      <c r="AU4833">
        <v>0</v>
      </c>
      <c r="AV4833">
        <v>0</v>
      </c>
      <c r="AW4833">
        <v>0</v>
      </c>
      <c r="AX4833">
        <v>0</v>
      </c>
      <c r="AY4833">
        <v>0</v>
      </c>
    </row>
    <row r="4834" spans="1:51" x14ac:dyDescent="0.25">
      <c r="A4834">
        <v>1</v>
      </c>
      <c r="B4834">
        <v>2443</v>
      </c>
      <c r="C4834" t="str">
        <f>"*"&amp;VLOOKUP(Tabla_clientes.amazonaws.com_UnoEE_Morenos_Real_t201_mm_clientes[[#This Row],[f201_rowid_tercero]],tercero_c,2,)</f>
        <v>*4145</v>
      </c>
      <c r="D4834" t="str">
        <f>"*"&amp;VLOOKUP(Tabla_clientes.amazonaws.com_UnoEE_Morenos_Real_t201_mm_clientes[[#This Row],[f201_rowid_tercero]],tercero_c,7,)</f>
        <v>*AMCO CONSULTING SAS</v>
      </c>
      <c r="E4834" t="s">
        <v>7868</v>
      </c>
      <c r="F4834" t="s">
        <v>11335</v>
      </c>
      <c r="G4834" t="str">
        <f>"*"&amp;VLOOKUP(Tabla_clientes.amazonaws.com_UnoEE_Morenos_Real_t201_mm_clientes[[#This Row],[f201_rowid_tercero]],penvio_c,3,)</f>
        <v>*000</v>
      </c>
      <c r="H4834" t="str">
        <f>"*"&amp;VLOOKUP(Tabla_clientes.amazonaws.com_UnoEE_Morenos_Real_t201_mm_clientes[[#This Row],[f201_rowid_tercero]],penvio_c,5,)</f>
        <v>*AMCO CONSULTING SAS</v>
      </c>
      <c r="I4834" t="s">
        <v>6277</v>
      </c>
      <c r="J4834">
        <v>1</v>
      </c>
      <c r="K4834" t="s">
        <v>6273</v>
      </c>
      <c r="L4834" t="s">
        <v>6281</v>
      </c>
      <c r="M4834">
        <v>40072</v>
      </c>
      <c r="N4834" t="s">
        <v>6275</v>
      </c>
      <c r="O4834" t="s">
        <v>6282</v>
      </c>
      <c r="P4834">
        <v>2</v>
      </c>
      <c r="Q4834">
        <v>0</v>
      </c>
      <c r="R4834">
        <v>0</v>
      </c>
      <c r="S4834">
        <v>0</v>
      </c>
      <c r="T4834">
        <v>0</v>
      </c>
      <c r="U4834" t="s">
        <v>243</v>
      </c>
      <c r="W4834">
        <v>0</v>
      </c>
      <c r="X4834">
        <v>0</v>
      </c>
      <c r="Y4834">
        <v>0</v>
      </c>
      <c r="Z4834">
        <v>9999</v>
      </c>
      <c r="AA4834">
        <v>0</v>
      </c>
      <c r="AB4834">
        <v>0</v>
      </c>
      <c r="AC4834">
        <v>0</v>
      </c>
      <c r="AE4834" t="s">
        <v>26</v>
      </c>
      <c r="AF4834" s="1">
        <v>44562</v>
      </c>
      <c r="AG4834">
        <v>1</v>
      </c>
      <c r="AL4834" s="1"/>
      <c r="AM4834">
        <v>35072</v>
      </c>
      <c r="AN4834">
        <v>0</v>
      </c>
      <c r="AO4834">
        <v>0</v>
      </c>
      <c r="AQ4834" t="s">
        <v>6281</v>
      </c>
      <c r="AR4834" s="1">
        <v>44958.661873958335</v>
      </c>
      <c r="AS4834">
        <v>0</v>
      </c>
      <c r="AT4834">
        <v>0</v>
      </c>
      <c r="AU4834">
        <v>0</v>
      </c>
      <c r="AV4834">
        <v>0</v>
      </c>
      <c r="AW4834">
        <v>0</v>
      </c>
      <c r="AX4834">
        <v>0</v>
      </c>
      <c r="AY4834">
        <v>0</v>
      </c>
    </row>
    <row r="4835" spans="1:51" x14ac:dyDescent="0.25">
      <c r="A4835">
        <v>1</v>
      </c>
      <c r="B4835">
        <v>2444</v>
      </c>
      <c r="C4835" t="str">
        <f>"*"&amp;VLOOKUP(Tabla_clientes.amazonaws.com_UnoEE_Morenos_Real_t201_mm_clientes[[#This Row],[f201_rowid_tercero]],tercero_c,2,)</f>
        <v>*4085</v>
      </c>
      <c r="D4835" t="str">
        <f>"*"&amp;VLOOKUP(Tabla_clientes.amazonaws.com_UnoEE_Morenos_Real_t201_mm_clientes[[#This Row],[f201_rowid_tercero]],tercero_c,7,)</f>
        <v>*ROA ABOGADOS SAS</v>
      </c>
      <c r="E4835" t="s">
        <v>7868</v>
      </c>
      <c r="F4835" t="s">
        <v>11336</v>
      </c>
      <c r="G4835" t="str">
        <f>"*"&amp;VLOOKUP(Tabla_clientes.amazonaws.com_UnoEE_Morenos_Real_t201_mm_clientes[[#This Row],[f201_rowid_tercero]],penvio_c,3,)</f>
        <v>*000</v>
      </c>
      <c r="H4835" t="str">
        <f>"*"&amp;VLOOKUP(Tabla_clientes.amazonaws.com_UnoEE_Morenos_Real_t201_mm_clientes[[#This Row],[f201_rowid_tercero]],penvio_c,5,)</f>
        <v>*ROA ABOGADOS SAS</v>
      </c>
      <c r="I4835" t="s">
        <v>6277</v>
      </c>
      <c r="J4835">
        <v>1</v>
      </c>
      <c r="K4835" t="s">
        <v>6273</v>
      </c>
      <c r="L4835" t="s">
        <v>6281</v>
      </c>
      <c r="M4835">
        <v>40073</v>
      </c>
      <c r="N4835" t="s">
        <v>6275</v>
      </c>
      <c r="O4835" t="s">
        <v>6282</v>
      </c>
      <c r="P4835">
        <v>2</v>
      </c>
      <c r="Q4835">
        <v>0</v>
      </c>
      <c r="R4835">
        <v>0</v>
      </c>
      <c r="S4835">
        <v>0</v>
      </c>
      <c r="T4835">
        <v>0</v>
      </c>
      <c r="U4835" t="s">
        <v>243</v>
      </c>
      <c r="W4835">
        <v>0</v>
      </c>
      <c r="X4835">
        <v>0</v>
      </c>
      <c r="Y4835">
        <v>0</v>
      </c>
      <c r="Z4835">
        <v>9999</v>
      </c>
      <c r="AA4835">
        <v>0</v>
      </c>
      <c r="AB4835">
        <v>0</v>
      </c>
      <c r="AC4835">
        <v>0</v>
      </c>
      <c r="AE4835" t="s">
        <v>26</v>
      </c>
      <c r="AF4835" s="1">
        <v>44562</v>
      </c>
      <c r="AG4835">
        <v>1</v>
      </c>
      <c r="AL4835" s="1"/>
      <c r="AM4835">
        <v>35073</v>
      </c>
      <c r="AN4835">
        <v>0</v>
      </c>
      <c r="AO4835">
        <v>0</v>
      </c>
      <c r="AQ4835" t="s">
        <v>6281</v>
      </c>
      <c r="AR4835" s="1">
        <v>44958.661873993056</v>
      </c>
      <c r="AS4835">
        <v>0</v>
      </c>
      <c r="AT4835">
        <v>0</v>
      </c>
      <c r="AU4835">
        <v>0</v>
      </c>
      <c r="AV4835">
        <v>0</v>
      </c>
      <c r="AW4835">
        <v>0</v>
      </c>
      <c r="AX4835">
        <v>0</v>
      </c>
      <c r="AY4835">
        <v>0</v>
      </c>
    </row>
    <row r="4836" spans="1:51" x14ac:dyDescent="0.25">
      <c r="A4836">
        <v>1</v>
      </c>
      <c r="B4836">
        <v>2446</v>
      </c>
      <c r="C4836" t="str">
        <f>"*"&amp;VLOOKUP(Tabla_clientes.amazonaws.com_UnoEE_Morenos_Real_t201_mm_clientes[[#This Row],[f201_rowid_tercero]],tercero_c,2,)</f>
        <v>*4060</v>
      </c>
      <c r="D4836" t="str">
        <f>"*"&amp;VLOOKUP(Tabla_clientes.amazonaws.com_UnoEE_Morenos_Real_t201_mm_clientes[[#This Row],[f201_rowid_tercero]],tercero_c,7,)</f>
        <v>*SOTAVENTO GROUP SAS</v>
      </c>
      <c r="E4836" t="s">
        <v>7868</v>
      </c>
      <c r="F4836" t="s">
        <v>11337</v>
      </c>
      <c r="G4836" t="str">
        <f>"*"&amp;VLOOKUP(Tabla_clientes.amazonaws.com_UnoEE_Morenos_Real_t201_mm_clientes[[#This Row],[f201_rowid_tercero]],penvio_c,3,)</f>
        <v>*000</v>
      </c>
      <c r="H4836" t="str">
        <f>"*"&amp;VLOOKUP(Tabla_clientes.amazonaws.com_UnoEE_Morenos_Real_t201_mm_clientes[[#This Row],[f201_rowid_tercero]],penvio_c,5,)</f>
        <v>*SOTAVENTO GROUP SAS</v>
      </c>
      <c r="I4836" t="s">
        <v>6277</v>
      </c>
      <c r="J4836">
        <v>1</v>
      </c>
      <c r="K4836" t="s">
        <v>6273</v>
      </c>
      <c r="L4836" t="s">
        <v>7870</v>
      </c>
      <c r="M4836">
        <v>40074</v>
      </c>
      <c r="N4836" t="s">
        <v>6275</v>
      </c>
      <c r="O4836" t="s">
        <v>6282</v>
      </c>
      <c r="P4836">
        <v>2</v>
      </c>
      <c r="Q4836">
        <v>2000000</v>
      </c>
      <c r="R4836">
        <v>0</v>
      </c>
      <c r="S4836">
        <v>0</v>
      </c>
      <c r="T4836">
        <v>0</v>
      </c>
      <c r="U4836" t="s">
        <v>243</v>
      </c>
      <c r="W4836">
        <v>0</v>
      </c>
      <c r="X4836">
        <v>0</v>
      </c>
      <c r="Y4836">
        <v>0</v>
      </c>
      <c r="Z4836">
        <v>9999</v>
      </c>
      <c r="AA4836">
        <v>0</v>
      </c>
      <c r="AB4836">
        <v>0</v>
      </c>
      <c r="AC4836">
        <v>0</v>
      </c>
      <c r="AE4836" t="s">
        <v>26</v>
      </c>
      <c r="AF4836" s="1">
        <v>44562</v>
      </c>
      <c r="AG4836">
        <v>1</v>
      </c>
      <c r="AL4836" s="1"/>
      <c r="AM4836">
        <v>35074</v>
      </c>
      <c r="AN4836">
        <v>0</v>
      </c>
      <c r="AO4836">
        <v>0</v>
      </c>
      <c r="AQ4836" t="s">
        <v>7870</v>
      </c>
      <c r="AR4836" s="1">
        <v>44949.614541550924</v>
      </c>
      <c r="AS4836">
        <v>0</v>
      </c>
      <c r="AT4836">
        <v>0</v>
      </c>
      <c r="AU4836">
        <v>0</v>
      </c>
      <c r="AV4836">
        <v>0</v>
      </c>
      <c r="AW4836">
        <v>0</v>
      </c>
      <c r="AX4836">
        <v>0</v>
      </c>
      <c r="AY4836">
        <v>0</v>
      </c>
    </row>
    <row r="4837" spans="1:51" x14ac:dyDescent="0.25">
      <c r="A4837">
        <v>1</v>
      </c>
      <c r="B4837">
        <v>2447</v>
      </c>
      <c r="C4837" t="str">
        <f>"*"&amp;VLOOKUP(Tabla_clientes.amazonaws.com_UnoEE_Morenos_Real_t201_mm_clientes[[#This Row],[f201_rowid_tercero]],tercero_c,2,)</f>
        <v>*4014</v>
      </c>
      <c r="D4837" t="str">
        <f>"*"&amp;VLOOKUP(Tabla_clientes.amazonaws.com_UnoEE_Morenos_Real_t201_mm_clientes[[#This Row],[f201_rowid_tercero]],tercero_c,7,)</f>
        <v>*BASTIDAS ERAZO DAYRON</v>
      </c>
      <c r="E4837" t="s">
        <v>7868</v>
      </c>
      <c r="F4837" t="s">
        <v>11338</v>
      </c>
      <c r="G4837" t="str">
        <f>"*"&amp;VLOOKUP(Tabla_clientes.amazonaws.com_UnoEE_Morenos_Real_t201_mm_clientes[[#This Row],[f201_rowid_tercero]],penvio_c,3,)</f>
        <v>*000</v>
      </c>
      <c r="H4837" t="str">
        <f>"*"&amp;VLOOKUP(Tabla_clientes.amazonaws.com_UnoEE_Morenos_Real_t201_mm_clientes[[#This Row],[f201_rowid_tercero]],penvio_c,5,)</f>
        <v>*DAYRON FRANCISCO BASTIDAS ERAZO</v>
      </c>
      <c r="I4837" t="s">
        <v>6277</v>
      </c>
      <c r="J4837">
        <v>1</v>
      </c>
      <c r="K4837" t="s">
        <v>6273</v>
      </c>
      <c r="L4837" t="s">
        <v>6030</v>
      </c>
      <c r="M4837">
        <v>40075</v>
      </c>
      <c r="N4837" t="s">
        <v>6275</v>
      </c>
      <c r="O4837" t="s">
        <v>7036</v>
      </c>
      <c r="P4837">
        <v>2</v>
      </c>
      <c r="Q4837">
        <v>2000000</v>
      </c>
      <c r="R4837">
        <v>0</v>
      </c>
      <c r="S4837">
        <v>0</v>
      </c>
      <c r="T4837">
        <v>0</v>
      </c>
      <c r="U4837" t="s">
        <v>243</v>
      </c>
      <c r="W4837">
        <v>0</v>
      </c>
      <c r="X4837">
        <v>0</v>
      </c>
      <c r="Y4837">
        <v>0</v>
      </c>
      <c r="Z4837">
        <v>9999</v>
      </c>
      <c r="AA4837">
        <v>0</v>
      </c>
      <c r="AB4837">
        <v>0</v>
      </c>
      <c r="AC4837">
        <v>0</v>
      </c>
      <c r="AE4837" t="s">
        <v>26</v>
      </c>
      <c r="AF4837" s="1">
        <v>44562</v>
      </c>
      <c r="AG4837">
        <v>1</v>
      </c>
      <c r="AL4837" s="1"/>
      <c r="AM4837">
        <v>35075</v>
      </c>
      <c r="AN4837">
        <v>0</v>
      </c>
      <c r="AO4837">
        <v>0</v>
      </c>
      <c r="AQ4837" t="s">
        <v>6030</v>
      </c>
      <c r="AR4837" s="1">
        <v>44949.614551006947</v>
      </c>
      <c r="AS4837">
        <v>0</v>
      </c>
      <c r="AT4837">
        <v>0</v>
      </c>
      <c r="AU4837">
        <v>0</v>
      </c>
      <c r="AV4837">
        <v>0</v>
      </c>
      <c r="AW4837">
        <v>0</v>
      </c>
      <c r="AX4837">
        <v>0</v>
      </c>
      <c r="AY4837">
        <v>0</v>
      </c>
    </row>
    <row r="4838" spans="1:51" x14ac:dyDescent="0.25">
      <c r="A4838">
        <v>1</v>
      </c>
      <c r="B4838">
        <v>2448</v>
      </c>
      <c r="C4838" t="str">
        <f>"*"&amp;VLOOKUP(Tabla_clientes.amazonaws.com_UnoEE_Morenos_Real_t201_mm_clientes[[#This Row],[f201_rowid_tercero]],tercero_c,2,)</f>
        <v>*4087</v>
      </c>
      <c r="D4838" t="str">
        <f>"*"&amp;VLOOKUP(Tabla_clientes.amazonaws.com_UnoEE_Morenos_Real_t201_mm_clientes[[#This Row],[f201_rowid_tercero]],tercero_c,7,)</f>
        <v>*BUENOS VIENTOS SAS</v>
      </c>
      <c r="E4838" t="s">
        <v>7868</v>
      </c>
      <c r="F4838" t="s">
        <v>11339</v>
      </c>
      <c r="G4838" t="str">
        <f>"*"&amp;VLOOKUP(Tabla_clientes.amazonaws.com_UnoEE_Morenos_Real_t201_mm_clientes[[#This Row],[f201_rowid_tercero]],penvio_c,3,)</f>
        <v>*000</v>
      </c>
      <c r="H4838" t="str">
        <f>"*"&amp;VLOOKUP(Tabla_clientes.amazonaws.com_UnoEE_Morenos_Real_t201_mm_clientes[[#This Row],[f201_rowid_tercero]],penvio_c,5,)</f>
        <v>*BUENOS VIENTOS S.A.S.</v>
      </c>
      <c r="I4838" t="s">
        <v>6277</v>
      </c>
      <c r="J4838">
        <v>1</v>
      </c>
      <c r="K4838" t="s">
        <v>6273</v>
      </c>
      <c r="L4838" t="s">
        <v>6281</v>
      </c>
      <c r="M4838">
        <v>40076</v>
      </c>
      <c r="N4838" t="s">
        <v>6275</v>
      </c>
      <c r="O4838" t="s">
        <v>6282</v>
      </c>
      <c r="P4838">
        <v>2</v>
      </c>
      <c r="Q4838">
        <v>0</v>
      </c>
      <c r="R4838">
        <v>0</v>
      </c>
      <c r="S4838">
        <v>0</v>
      </c>
      <c r="T4838">
        <v>0</v>
      </c>
      <c r="U4838" t="s">
        <v>243</v>
      </c>
      <c r="W4838">
        <v>0</v>
      </c>
      <c r="X4838">
        <v>0</v>
      </c>
      <c r="Y4838">
        <v>0</v>
      </c>
      <c r="Z4838">
        <v>9999</v>
      </c>
      <c r="AA4838">
        <v>0</v>
      </c>
      <c r="AB4838">
        <v>0</v>
      </c>
      <c r="AC4838">
        <v>0</v>
      </c>
      <c r="AE4838" t="s">
        <v>26</v>
      </c>
      <c r="AF4838" s="1">
        <v>44562</v>
      </c>
      <c r="AG4838">
        <v>1</v>
      </c>
      <c r="AL4838" s="1"/>
      <c r="AM4838">
        <v>35076</v>
      </c>
      <c r="AN4838">
        <v>0</v>
      </c>
      <c r="AO4838">
        <v>0</v>
      </c>
      <c r="AQ4838" t="s">
        <v>6281</v>
      </c>
      <c r="AR4838" s="1">
        <v>44958.661874039353</v>
      </c>
      <c r="AS4838">
        <v>0</v>
      </c>
      <c r="AT4838">
        <v>0</v>
      </c>
      <c r="AU4838">
        <v>0</v>
      </c>
      <c r="AV4838">
        <v>0</v>
      </c>
      <c r="AW4838">
        <v>0</v>
      </c>
      <c r="AX4838">
        <v>0</v>
      </c>
      <c r="AY4838">
        <v>0</v>
      </c>
    </row>
    <row r="4839" spans="1:51" x14ac:dyDescent="0.25">
      <c r="A4839">
        <v>1</v>
      </c>
      <c r="B4839">
        <v>2211</v>
      </c>
      <c r="C4839" t="str">
        <f>"*"&amp;VLOOKUP(Tabla_clientes.amazonaws.com_UnoEE_Morenos_Real_t201_mm_clientes[[#This Row],[f201_rowid_tercero]],tercero_c,2,)</f>
        <v>*3973</v>
      </c>
      <c r="D4839" t="str">
        <f>"*"&amp;VLOOKUP(Tabla_clientes.amazonaws.com_UnoEE_Morenos_Real_t201_mm_clientes[[#This Row],[f201_rowid_tercero]],tercero_c,7,)</f>
        <v>*GARCIA CALVO YUBIZA</v>
      </c>
      <c r="E4839" t="s">
        <v>7868</v>
      </c>
      <c r="F4839" t="s">
        <v>11340</v>
      </c>
      <c r="G4839" t="str">
        <f>"*"&amp;VLOOKUP(Tabla_clientes.amazonaws.com_UnoEE_Morenos_Real_t201_mm_clientes[[#This Row],[f201_rowid_tercero]],penvio_c,3,)</f>
        <v>*000</v>
      </c>
      <c r="H4839" t="str">
        <f>"*"&amp;VLOOKUP(Tabla_clientes.amazonaws.com_UnoEE_Morenos_Real_t201_mm_clientes[[#This Row],[f201_rowid_tercero]],penvio_c,5,)</f>
        <v>*YUBIZA GARCIA CALVO</v>
      </c>
      <c r="I4839" t="s">
        <v>6277</v>
      </c>
      <c r="J4839">
        <v>1</v>
      </c>
      <c r="K4839" t="s">
        <v>6273</v>
      </c>
      <c r="L4839" t="s">
        <v>6281</v>
      </c>
      <c r="M4839">
        <v>40077</v>
      </c>
      <c r="N4839" t="s">
        <v>6275</v>
      </c>
      <c r="O4839" t="s">
        <v>6282</v>
      </c>
      <c r="P4839">
        <v>2</v>
      </c>
      <c r="Q4839">
        <v>0</v>
      </c>
      <c r="R4839">
        <v>0</v>
      </c>
      <c r="S4839">
        <v>0</v>
      </c>
      <c r="T4839">
        <v>0</v>
      </c>
      <c r="U4839" t="s">
        <v>243</v>
      </c>
      <c r="W4839">
        <v>0</v>
      </c>
      <c r="X4839">
        <v>0</v>
      </c>
      <c r="Y4839">
        <v>0</v>
      </c>
      <c r="Z4839">
        <v>9999</v>
      </c>
      <c r="AA4839">
        <v>0</v>
      </c>
      <c r="AB4839">
        <v>0</v>
      </c>
      <c r="AC4839">
        <v>0</v>
      </c>
      <c r="AE4839" t="s">
        <v>26</v>
      </c>
      <c r="AF4839" s="1">
        <v>44562</v>
      </c>
      <c r="AG4839">
        <v>1</v>
      </c>
      <c r="AL4839" s="1"/>
      <c r="AM4839">
        <v>35077</v>
      </c>
      <c r="AN4839">
        <v>0</v>
      </c>
      <c r="AO4839">
        <v>0</v>
      </c>
      <c r="AQ4839" t="s">
        <v>6281</v>
      </c>
      <c r="AR4839" s="1">
        <v>44958.661870914351</v>
      </c>
      <c r="AS4839">
        <v>0</v>
      </c>
      <c r="AT4839">
        <v>0</v>
      </c>
      <c r="AU4839">
        <v>0</v>
      </c>
      <c r="AV4839">
        <v>0</v>
      </c>
      <c r="AW4839">
        <v>0</v>
      </c>
      <c r="AX4839">
        <v>0</v>
      </c>
      <c r="AY4839">
        <v>0</v>
      </c>
    </row>
    <row r="4840" spans="1:51" x14ac:dyDescent="0.25">
      <c r="A4840">
        <v>1</v>
      </c>
      <c r="B4840">
        <v>2450</v>
      </c>
      <c r="C4840" t="str">
        <f>"*"&amp;VLOOKUP(Tabla_clientes.amazonaws.com_UnoEE_Morenos_Real_t201_mm_clientes[[#This Row],[f201_rowid_tercero]],tercero_c,2,)</f>
        <v>*4313</v>
      </c>
      <c r="D4840" t="str">
        <f>"*"&amp;VLOOKUP(Tabla_clientes.amazonaws.com_UnoEE_Morenos_Real_t201_mm_clientes[[#This Row],[f201_rowid_tercero]],tercero_c,7,)</f>
        <v>*ADINAS GROUP SAS</v>
      </c>
      <c r="E4840" t="s">
        <v>7868</v>
      </c>
      <c r="F4840" t="s">
        <v>11341</v>
      </c>
      <c r="G4840" t="str">
        <f>"*"&amp;VLOOKUP(Tabla_clientes.amazonaws.com_UnoEE_Morenos_Real_t201_mm_clientes[[#This Row],[f201_rowid_tercero]],penvio_c,3,)</f>
        <v>*000</v>
      </c>
      <c r="H4840" t="str">
        <f>"*"&amp;VLOOKUP(Tabla_clientes.amazonaws.com_UnoEE_Morenos_Real_t201_mm_clientes[[#This Row],[f201_rowid_tercero]],penvio_c,5,)</f>
        <v>*ADINAS GROUP S.A.S.</v>
      </c>
      <c r="I4840" t="s">
        <v>6277</v>
      </c>
      <c r="J4840">
        <v>1</v>
      </c>
      <c r="K4840" t="s">
        <v>6273</v>
      </c>
      <c r="L4840" t="s">
        <v>6030</v>
      </c>
      <c r="M4840">
        <v>40078</v>
      </c>
      <c r="N4840" t="s">
        <v>6275</v>
      </c>
      <c r="O4840" t="s">
        <v>6282</v>
      </c>
      <c r="P4840">
        <v>2</v>
      </c>
      <c r="Q4840">
        <v>0</v>
      </c>
      <c r="R4840">
        <v>0</v>
      </c>
      <c r="S4840">
        <v>0</v>
      </c>
      <c r="T4840">
        <v>0</v>
      </c>
      <c r="U4840" t="s">
        <v>243</v>
      </c>
      <c r="W4840">
        <v>0</v>
      </c>
      <c r="X4840">
        <v>0</v>
      </c>
      <c r="Y4840">
        <v>0</v>
      </c>
      <c r="Z4840">
        <v>9999</v>
      </c>
      <c r="AA4840">
        <v>0</v>
      </c>
      <c r="AB4840">
        <v>0</v>
      </c>
      <c r="AC4840">
        <v>0</v>
      </c>
      <c r="AE4840" t="s">
        <v>26</v>
      </c>
      <c r="AF4840" s="1">
        <v>44562</v>
      </c>
      <c r="AG4840">
        <v>1</v>
      </c>
      <c r="AL4840" s="1"/>
      <c r="AM4840">
        <v>35078</v>
      </c>
      <c r="AN4840">
        <v>0</v>
      </c>
      <c r="AO4840">
        <v>0</v>
      </c>
      <c r="AQ4840" t="s">
        <v>6030</v>
      </c>
      <c r="AR4840" s="1">
        <v>44958.661874039353</v>
      </c>
      <c r="AS4840">
        <v>0</v>
      </c>
      <c r="AT4840">
        <v>0</v>
      </c>
      <c r="AU4840">
        <v>0</v>
      </c>
      <c r="AV4840">
        <v>0</v>
      </c>
      <c r="AW4840">
        <v>0</v>
      </c>
      <c r="AX4840">
        <v>0</v>
      </c>
      <c r="AY4840">
        <v>0</v>
      </c>
    </row>
    <row r="4841" spans="1:51" x14ac:dyDescent="0.25">
      <c r="A4841">
        <v>1</v>
      </c>
      <c r="B4841">
        <v>2451</v>
      </c>
      <c r="C4841" t="str">
        <f>"*"&amp;VLOOKUP(Tabla_clientes.amazonaws.com_UnoEE_Morenos_Real_t201_mm_clientes[[#This Row],[f201_rowid_tercero]],tercero_c,2,)</f>
        <v>*4044</v>
      </c>
      <c r="D4841" t="str">
        <f>"*"&amp;VLOOKUP(Tabla_clientes.amazonaws.com_UnoEE_Morenos_Real_t201_mm_clientes[[#This Row],[f201_rowid_tercero]],tercero_c,7,)</f>
        <v>*GRUPO NERO SAS</v>
      </c>
      <c r="E4841" t="s">
        <v>7868</v>
      </c>
      <c r="F4841" t="s">
        <v>11342</v>
      </c>
      <c r="G4841" t="str">
        <f>"*"&amp;VLOOKUP(Tabla_clientes.amazonaws.com_UnoEE_Morenos_Real_t201_mm_clientes[[#This Row],[f201_rowid_tercero]],penvio_c,3,)</f>
        <v>*000</v>
      </c>
      <c r="H4841" t="str">
        <f>"*"&amp;VLOOKUP(Tabla_clientes.amazonaws.com_UnoEE_Morenos_Real_t201_mm_clientes[[#This Row],[f201_rowid_tercero]],penvio_c,5,)</f>
        <v>*GRUPO NERO SAS</v>
      </c>
      <c r="I4841" t="s">
        <v>6277</v>
      </c>
      <c r="J4841">
        <v>1</v>
      </c>
      <c r="K4841" t="s">
        <v>6273</v>
      </c>
      <c r="L4841" t="s">
        <v>6281</v>
      </c>
      <c r="M4841">
        <v>40079</v>
      </c>
      <c r="N4841" t="s">
        <v>6275</v>
      </c>
      <c r="O4841" t="s">
        <v>6282</v>
      </c>
      <c r="P4841">
        <v>2</v>
      </c>
      <c r="Q4841">
        <v>0</v>
      </c>
      <c r="R4841">
        <v>0</v>
      </c>
      <c r="S4841">
        <v>0</v>
      </c>
      <c r="T4841">
        <v>0</v>
      </c>
      <c r="U4841" t="s">
        <v>243</v>
      </c>
      <c r="W4841">
        <v>0</v>
      </c>
      <c r="X4841">
        <v>0</v>
      </c>
      <c r="Y4841">
        <v>0</v>
      </c>
      <c r="Z4841">
        <v>9999</v>
      </c>
      <c r="AA4841">
        <v>0</v>
      </c>
      <c r="AB4841">
        <v>0</v>
      </c>
      <c r="AC4841">
        <v>0</v>
      </c>
      <c r="AE4841" t="s">
        <v>26</v>
      </c>
      <c r="AF4841" s="1">
        <v>44562</v>
      </c>
      <c r="AG4841">
        <v>1</v>
      </c>
      <c r="AL4841" s="1"/>
      <c r="AM4841">
        <v>35079</v>
      </c>
      <c r="AN4841">
        <v>0</v>
      </c>
      <c r="AO4841">
        <v>0</v>
      </c>
      <c r="AQ4841" t="s">
        <v>6281</v>
      </c>
      <c r="AR4841" s="1">
        <v>44958.661874074074</v>
      </c>
      <c r="AS4841">
        <v>0</v>
      </c>
      <c r="AT4841">
        <v>0</v>
      </c>
      <c r="AU4841">
        <v>0</v>
      </c>
      <c r="AV4841">
        <v>0</v>
      </c>
      <c r="AW4841">
        <v>0</v>
      </c>
      <c r="AX4841">
        <v>0</v>
      </c>
      <c r="AY4841">
        <v>0</v>
      </c>
    </row>
    <row r="4842" spans="1:51" x14ac:dyDescent="0.25">
      <c r="A4842">
        <v>1</v>
      </c>
      <c r="B4842">
        <v>2452</v>
      </c>
      <c r="C4842" t="str">
        <f>"*"&amp;VLOOKUP(Tabla_clientes.amazonaws.com_UnoEE_Morenos_Real_t201_mm_clientes[[#This Row],[f201_rowid_tercero]],tercero_c,2,)</f>
        <v>*4076</v>
      </c>
      <c r="D4842" t="str">
        <f>"*"&amp;VLOOKUP(Tabla_clientes.amazonaws.com_UnoEE_Morenos_Real_t201_mm_clientes[[#This Row],[f201_rowid_tercero]],tercero_c,7,)</f>
        <v>*CUBIDES MONCADA LAURENCIO</v>
      </c>
      <c r="E4842" t="s">
        <v>7868</v>
      </c>
      <c r="F4842" t="s">
        <v>10965</v>
      </c>
      <c r="G4842" t="str">
        <f>"*"&amp;VLOOKUP(Tabla_clientes.amazonaws.com_UnoEE_Morenos_Real_t201_mm_clientes[[#This Row],[f201_rowid_tercero]],penvio_c,3,)</f>
        <v>*000</v>
      </c>
      <c r="H4842" t="str">
        <f>"*"&amp;VLOOKUP(Tabla_clientes.amazonaws.com_UnoEE_Morenos_Real_t201_mm_clientes[[#This Row],[f201_rowid_tercero]],penvio_c,5,)</f>
        <v>*LAURENCIO CUBIDES MONCADA</v>
      </c>
      <c r="I4842" t="s">
        <v>6277</v>
      </c>
      <c r="J4842">
        <v>1</v>
      </c>
      <c r="K4842" t="s">
        <v>6273</v>
      </c>
      <c r="L4842" t="s">
        <v>8310</v>
      </c>
      <c r="M4842">
        <v>40080</v>
      </c>
      <c r="N4842" t="s">
        <v>6275</v>
      </c>
      <c r="O4842" t="s">
        <v>6282</v>
      </c>
      <c r="P4842">
        <v>2</v>
      </c>
      <c r="Q4842">
        <v>0</v>
      </c>
      <c r="R4842">
        <v>0</v>
      </c>
      <c r="S4842">
        <v>0</v>
      </c>
      <c r="T4842">
        <v>0</v>
      </c>
      <c r="U4842" t="s">
        <v>243</v>
      </c>
      <c r="W4842">
        <v>0</v>
      </c>
      <c r="X4842">
        <v>0</v>
      </c>
      <c r="Y4842">
        <v>0</v>
      </c>
      <c r="Z4842">
        <v>9999</v>
      </c>
      <c r="AA4842">
        <v>0</v>
      </c>
      <c r="AB4842">
        <v>0</v>
      </c>
      <c r="AC4842">
        <v>0</v>
      </c>
      <c r="AE4842" t="s">
        <v>26</v>
      </c>
      <c r="AF4842" s="1">
        <v>44562</v>
      </c>
      <c r="AG4842">
        <v>1</v>
      </c>
      <c r="AL4842" s="1"/>
      <c r="AM4842">
        <v>35080</v>
      </c>
      <c r="AN4842">
        <v>0</v>
      </c>
      <c r="AO4842">
        <v>0</v>
      </c>
      <c r="AQ4842" t="s">
        <v>8310</v>
      </c>
      <c r="AR4842" s="1">
        <v>44958.661874074074</v>
      </c>
      <c r="AS4842">
        <v>0</v>
      </c>
      <c r="AT4842">
        <v>0</v>
      </c>
      <c r="AU4842">
        <v>0</v>
      </c>
      <c r="AV4842">
        <v>0</v>
      </c>
      <c r="AW4842">
        <v>0</v>
      </c>
      <c r="AX4842">
        <v>0</v>
      </c>
      <c r="AY4842">
        <v>0</v>
      </c>
    </row>
    <row r="4843" spans="1:51" x14ac:dyDescent="0.25">
      <c r="A4843">
        <v>1</v>
      </c>
      <c r="B4843">
        <v>2453</v>
      </c>
      <c r="C4843" t="str">
        <f>"*"&amp;VLOOKUP(Tabla_clientes.amazonaws.com_UnoEE_Morenos_Real_t201_mm_clientes[[#This Row],[f201_rowid_tercero]],tercero_c,2,)</f>
        <v>*4324</v>
      </c>
      <c r="D4843" t="str">
        <f>"*"&amp;VLOOKUP(Tabla_clientes.amazonaws.com_UnoEE_Morenos_Real_t201_mm_clientes[[#This Row],[f201_rowid_tercero]],tercero_c,7,)</f>
        <v>*SOCIEDAD COMERCIALIZADORA Y DISTRIBUIDORA ESTRENA LTDA</v>
      </c>
      <c r="E4843" t="s">
        <v>7868</v>
      </c>
      <c r="F4843" t="s">
        <v>11343</v>
      </c>
      <c r="G4843" t="str">
        <f>"*"&amp;VLOOKUP(Tabla_clientes.amazonaws.com_UnoEE_Morenos_Real_t201_mm_clientes[[#This Row],[f201_rowid_tercero]],penvio_c,3,)</f>
        <v>*000</v>
      </c>
      <c r="H4843" t="str">
        <f>"*"&amp;VLOOKUP(Tabla_clientes.amazonaws.com_UnoEE_Morenos_Real_t201_mm_clientes[[#This Row],[f201_rowid_tercero]],penvio_c,5,)</f>
        <v>*SOCIEDAD COMERCIALIZA Y DIST. ESTRENA LT</v>
      </c>
      <c r="I4843" t="s">
        <v>11344</v>
      </c>
      <c r="J4843">
        <v>1</v>
      </c>
      <c r="K4843" t="s">
        <v>6273</v>
      </c>
      <c r="L4843" t="s">
        <v>7073</v>
      </c>
      <c r="M4843">
        <v>40081</v>
      </c>
      <c r="N4843" t="s">
        <v>6275</v>
      </c>
      <c r="O4843" t="s">
        <v>6292</v>
      </c>
      <c r="P4843">
        <v>2</v>
      </c>
      <c r="Q4843">
        <v>20000000</v>
      </c>
      <c r="R4843">
        <v>0</v>
      </c>
      <c r="S4843">
        <v>0</v>
      </c>
      <c r="T4843">
        <v>0</v>
      </c>
      <c r="U4843" t="s">
        <v>243</v>
      </c>
      <c r="W4843">
        <v>0</v>
      </c>
      <c r="X4843">
        <v>0</v>
      </c>
      <c r="Y4843">
        <v>0</v>
      </c>
      <c r="Z4843">
        <v>9999</v>
      </c>
      <c r="AA4843">
        <v>0</v>
      </c>
      <c r="AB4843">
        <v>0</v>
      </c>
      <c r="AC4843">
        <v>0</v>
      </c>
      <c r="AE4843" t="s">
        <v>26</v>
      </c>
      <c r="AF4843" s="1">
        <v>44562</v>
      </c>
      <c r="AG4843">
        <v>1</v>
      </c>
      <c r="AL4843" s="1"/>
      <c r="AM4843">
        <v>35081</v>
      </c>
      <c r="AN4843">
        <v>0</v>
      </c>
      <c r="AO4843">
        <v>0</v>
      </c>
      <c r="AQ4843" t="s">
        <v>7073</v>
      </c>
      <c r="AR4843" s="1">
        <v>44956.691420833333</v>
      </c>
      <c r="AS4843">
        <v>0</v>
      </c>
      <c r="AT4843">
        <v>0</v>
      </c>
      <c r="AU4843">
        <v>0</v>
      </c>
      <c r="AV4843">
        <v>0</v>
      </c>
      <c r="AW4843">
        <v>0</v>
      </c>
      <c r="AX4843">
        <v>0</v>
      </c>
      <c r="AY4843">
        <v>0</v>
      </c>
    </row>
    <row r="4844" spans="1:51" x14ac:dyDescent="0.25">
      <c r="A4844">
        <v>1</v>
      </c>
      <c r="B4844">
        <v>2454</v>
      </c>
      <c r="C4844" t="str">
        <f>"*"&amp;VLOOKUP(Tabla_clientes.amazonaws.com_UnoEE_Morenos_Real_t201_mm_clientes[[#This Row],[f201_rowid_tercero]],tercero_c,2,)</f>
        <v>*4080</v>
      </c>
      <c r="D4844" t="str">
        <f>"*"&amp;VLOOKUP(Tabla_clientes.amazonaws.com_UnoEE_Morenos_Real_t201_mm_clientes[[#This Row],[f201_rowid_tercero]],tercero_c,7,)</f>
        <v>*C L C ALIMENTOS GOURMET SAS</v>
      </c>
      <c r="E4844" t="s">
        <v>7868</v>
      </c>
      <c r="F4844" t="s">
        <v>11345</v>
      </c>
      <c r="G4844" t="str">
        <f>"*"&amp;VLOOKUP(Tabla_clientes.amazonaws.com_UnoEE_Morenos_Real_t201_mm_clientes[[#This Row],[f201_rowid_tercero]],penvio_c,3,)</f>
        <v>*000</v>
      </c>
      <c r="H4844" t="str">
        <f>"*"&amp;VLOOKUP(Tabla_clientes.amazonaws.com_UnoEE_Morenos_Real_t201_mm_clientes[[#This Row],[f201_rowid_tercero]],penvio_c,5,)</f>
        <v>*C L C ALIMENTOS GOURMET SAS</v>
      </c>
      <c r="I4844" t="s">
        <v>6277</v>
      </c>
      <c r="J4844">
        <v>1</v>
      </c>
      <c r="K4844" t="s">
        <v>6273</v>
      </c>
      <c r="L4844" t="s">
        <v>6281</v>
      </c>
      <c r="M4844">
        <v>40082</v>
      </c>
      <c r="N4844" t="s">
        <v>6275</v>
      </c>
      <c r="O4844" t="s">
        <v>6282</v>
      </c>
      <c r="P4844">
        <v>2</v>
      </c>
      <c r="Q4844">
        <v>0</v>
      </c>
      <c r="R4844">
        <v>0</v>
      </c>
      <c r="S4844">
        <v>0</v>
      </c>
      <c r="T4844">
        <v>0</v>
      </c>
      <c r="U4844" t="s">
        <v>243</v>
      </c>
      <c r="W4844">
        <v>0</v>
      </c>
      <c r="X4844">
        <v>0</v>
      </c>
      <c r="Y4844">
        <v>0</v>
      </c>
      <c r="Z4844">
        <v>9999</v>
      </c>
      <c r="AA4844">
        <v>0</v>
      </c>
      <c r="AB4844">
        <v>0</v>
      </c>
      <c r="AC4844">
        <v>0</v>
      </c>
      <c r="AE4844" t="s">
        <v>26</v>
      </c>
      <c r="AF4844" s="1">
        <v>44562</v>
      </c>
      <c r="AG4844">
        <v>1</v>
      </c>
      <c r="AL4844" s="1"/>
      <c r="AM4844">
        <v>35082</v>
      </c>
      <c r="AN4844">
        <v>0</v>
      </c>
      <c r="AO4844">
        <v>0</v>
      </c>
      <c r="AQ4844" t="s">
        <v>6281</v>
      </c>
      <c r="AR4844" s="1">
        <v>44958.661874108795</v>
      </c>
      <c r="AS4844">
        <v>0</v>
      </c>
      <c r="AT4844">
        <v>0</v>
      </c>
      <c r="AU4844">
        <v>0</v>
      </c>
      <c r="AV4844">
        <v>0</v>
      </c>
      <c r="AW4844">
        <v>0</v>
      </c>
      <c r="AX4844">
        <v>0</v>
      </c>
      <c r="AY4844">
        <v>0</v>
      </c>
    </row>
    <row r="4845" spans="1:51" x14ac:dyDescent="0.25">
      <c r="A4845">
        <v>1</v>
      </c>
      <c r="B4845">
        <v>2455</v>
      </c>
      <c r="C4845" t="str">
        <f>"*"&amp;VLOOKUP(Tabla_clientes.amazonaws.com_UnoEE_Morenos_Real_t201_mm_clientes[[#This Row],[f201_rowid_tercero]],tercero_c,2,)</f>
        <v>*2747</v>
      </c>
      <c r="D4845" t="str">
        <f>"*"&amp;VLOOKUP(Tabla_clientes.amazonaws.com_UnoEE_Morenos_Real_t201_mm_clientes[[#This Row],[f201_rowid_tercero]],tercero_c,7,)</f>
        <v>*DISTRIBUCIONES ISNOGAR LTDA</v>
      </c>
      <c r="E4845" t="s">
        <v>7868</v>
      </c>
      <c r="F4845" t="s">
        <v>11346</v>
      </c>
      <c r="G4845" t="str">
        <f>"*"&amp;VLOOKUP(Tabla_clientes.amazonaws.com_UnoEE_Morenos_Real_t201_mm_clientes[[#This Row],[f201_rowid_tercero]],penvio_c,3,)</f>
        <v>*000</v>
      </c>
      <c r="H4845" t="str">
        <f>"*"&amp;VLOOKUP(Tabla_clientes.amazonaws.com_UnoEE_Morenos_Real_t201_mm_clientes[[#This Row],[f201_rowid_tercero]],penvio_c,5,)</f>
        <v>*DISTRIBUCIONES ISNOGAR LTDA</v>
      </c>
      <c r="I4845" t="s">
        <v>6277</v>
      </c>
      <c r="J4845">
        <v>1</v>
      </c>
      <c r="K4845" t="s">
        <v>6273</v>
      </c>
      <c r="L4845" t="s">
        <v>6281</v>
      </c>
      <c r="M4845">
        <v>40083</v>
      </c>
      <c r="N4845" t="s">
        <v>6275</v>
      </c>
      <c r="O4845" t="s">
        <v>6282</v>
      </c>
      <c r="P4845">
        <v>2</v>
      </c>
      <c r="Q4845">
        <v>1000000</v>
      </c>
      <c r="R4845">
        <v>0</v>
      </c>
      <c r="S4845">
        <v>0</v>
      </c>
      <c r="T4845">
        <v>0</v>
      </c>
      <c r="U4845" t="s">
        <v>243</v>
      </c>
      <c r="W4845">
        <v>0</v>
      </c>
      <c r="X4845">
        <v>0</v>
      </c>
      <c r="Y4845">
        <v>0</v>
      </c>
      <c r="Z4845">
        <v>9999</v>
      </c>
      <c r="AA4845">
        <v>0</v>
      </c>
      <c r="AB4845">
        <v>0</v>
      </c>
      <c r="AC4845">
        <v>0</v>
      </c>
      <c r="AE4845" t="s">
        <v>26</v>
      </c>
      <c r="AF4845" s="1">
        <v>44562</v>
      </c>
      <c r="AG4845">
        <v>1</v>
      </c>
      <c r="AL4845" s="1"/>
      <c r="AM4845">
        <v>35083</v>
      </c>
      <c r="AN4845">
        <v>0</v>
      </c>
      <c r="AO4845">
        <v>0</v>
      </c>
      <c r="AQ4845" t="s">
        <v>6281</v>
      </c>
      <c r="AR4845" s="1">
        <v>44949.614629166666</v>
      </c>
      <c r="AS4845">
        <v>0</v>
      </c>
      <c r="AT4845">
        <v>0</v>
      </c>
      <c r="AU4845">
        <v>0</v>
      </c>
      <c r="AV4845">
        <v>0</v>
      </c>
      <c r="AW4845">
        <v>0</v>
      </c>
      <c r="AX4845">
        <v>0</v>
      </c>
      <c r="AY4845">
        <v>0</v>
      </c>
    </row>
    <row r="4846" spans="1:51" x14ac:dyDescent="0.25">
      <c r="A4846">
        <v>1</v>
      </c>
      <c r="B4846">
        <v>2456</v>
      </c>
      <c r="C4846" t="str">
        <f>"*"&amp;VLOOKUP(Tabla_clientes.amazonaws.com_UnoEE_Morenos_Real_t201_mm_clientes[[#This Row],[f201_rowid_tercero]],tercero_c,2,)</f>
        <v>*4415</v>
      </c>
      <c r="D4846" t="str">
        <f>"*"&amp;VLOOKUP(Tabla_clientes.amazonaws.com_UnoEE_Morenos_Real_t201_mm_clientes[[#This Row],[f201_rowid_tercero]],tercero_c,7,)</f>
        <v>*CASTRO DE MURILLO BLANCA NYDIA</v>
      </c>
      <c r="E4846" t="s">
        <v>7868</v>
      </c>
      <c r="F4846" t="s">
        <v>11347</v>
      </c>
      <c r="G4846" t="str">
        <f>"*"&amp;VLOOKUP(Tabla_clientes.amazonaws.com_UnoEE_Morenos_Real_t201_mm_clientes[[#This Row],[f201_rowid_tercero]],penvio_c,3,)</f>
        <v>*000</v>
      </c>
      <c r="H4846" t="str">
        <f>"*"&amp;VLOOKUP(Tabla_clientes.amazonaws.com_UnoEE_Morenos_Real_t201_mm_clientes[[#This Row],[f201_rowid_tercero]],penvio_c,5,)</f>
        <v>*BLANCA NYDIA CASTRO</v>
      </c>
      <c r="I4846" t="s">
        <v>6277</v>
      </c>
      <c r="J4846">
        <v>1</v>
      </c>
      <c r="K4846" t="s">
        <v>6273</v>
      </c>
      <c r="L4846" t="s">
        <v>6030</v>
      </c>
      <c r="M4846">
        <v>40084</v>
      </c>
      <c r="N4846" t="s">
        <v>6275</v>
      </c>
      <c r="O4846" t="s">
        <v>6282</v>
      </c>
      <c r="P4846">
        <v>2</v>
      </c>
      <c r="Q4846">
        <v>0</v>
      </c>
      <c r="R4846">
        <v>0</v>
      </c>
      <c r="S4846">
        <v>0</v>
      </c>
      <c r="T4846">
        <v>0</v>
      </c>
      <c r="U4846" t="s">
        <v>243</v>
      </c>
      <c r="W4846">
        <v>0</v>
      </c>
      <c r="X4846">
        <v>0</v>
      </c>
      <c r="Y4846">
        <v>0</v>
      </c>
      <c r="Z4846">
        <v>9999</v>
      </c>
      <c r="AA4846">
        <v>0</v>
      </c>
      <c r="AB4846">
        <v>0</v>
      </c>
      <c r="AC4846">
        <v>0</v>
      </c>
      <c r="AE4846" t="s">
        <v>26</v>
      </c>
      <c r="AF4846" s="1">
        <v>44562</v>
      </c>
      <c r="AG4846">
        <v>1</v>
      </c>
      <c r="AL4846" s="1"/>
      <c r="AM4846">
        <v>35084</v>
      </c>
      <c r="AN4846">
        <v>0</v>
      </c>
      <c r="AO4846">
        <v>0</v>
      </c>
      <c r="AQ4846" t="s">
        <v>6030</v>
      </c>
      <c r="AR4846" s="1">
        <v>44958.661874108795</v>
      </c>
      <c r="AS4846">
        <v>0</v>
      </c>
      <c r="AT4846">
        <v>0</v>
      </c>
      <c r="AU4846">
        <v>0</v>
      </c>
      <c r="AV4846">
        <v>0</v>
      </c>
      <c r="AW4846">
        <v>0</v>
      </c>
      <c r="AX4846">
        <v>0</v>
      </c>
      <c r="AY4846">
        <v>0</v>
      </c>
    </row>
    <row r="4847" spans="1:51" x14ac:dyDescent="0.25">
      <c r="A4847">
        <v>1</v>
      </c>
      <c r="B4847">
        <v>2201</v>
      </c>
      <c r="C4847" t="str">
        <f>"*"&amp;VLOOKUP(Tabla_clientes.amazonaws.com_UnoEE_Morenos_Real_t201_mm_clientes[[#This Row],[f201_rowid_tercero]],tercero_c,2,)</f>
        <v>*4186</v>
      </c>
      <c r="D4847" t="str">
        <f>"*"&amp;VLOOKUP(Tabla_clientes.amazonaws.com_UnoEE_Morenos_Real_t201_mm_clientes[[#This Row],[f201_rowid_tercero]],tercero_c,7,)</f>
        <v>*ARANGO ARANGO CATALINA</v>
      </c>
      <c r="E4847" t="s">
        <v>7868</v>
      </c>
      <c r="F4847" t="s">
        <v>11348</v>
      </c>
      <c r="G4847" t="str">
        <f>"*"&amp;VLOOKUP(Tabla_clientes.amazonaws.com_UnoEE_Morenos_Real_t201_mm_clientes[[#This Row],[f201_rowid_tercero]],penvio_c,3,)</f>
        <v>*000</v>
      </c>
      <c r="H4847" t="str">
        <f>"*"&amp;VLOOKUP(Tabla_clientes.amazonaws.com_UnoEE_Morenos_Real_t201_mm_clientes[[#This Row],[f201_rowid_tercero]],penvio_c,5,)</f>
        <v>*CATALINA MARIA ARANGO ARANGO</v>
      </c>
      <c r="I4847" t="s">
        <v>6277</v>
      </c>
      <c r="J4847">
        <v>1</v>
      </c>
      <c r="K4847" t="s">
        <v>6273</v>
      </c>
      <c r="L4847" t="s">
        <v>6281</v>
      </c>
      <c r="M4847">
        <v>40085</v>
      </c>
      <c r="N4847" t="s">
        <v>6275</v>
      </c>
      <c r="O4847" t="s">
        <v>6282</v>
      </c>
      <c r="P4847">
        <v>2</v>
      </c>
      <c r="Q4847">
        <v>0</v>
      </c>
      <c r="R4847">
        <v>0</v>
      </c>
      <c r="S4847">
        <v>0</v>
      </c>
      <c r="T4847">
        <v>0</v>
      </c>
      <c r="U4847" t="s">
        <v>243</v>
      </c>
      <c r="W4847">
        <v>0</v>
      </c>
      <c r="X4847">
        <v>0</v>
      </c>
      <c r="Y4847">
        <v>0</v>
      </c>
      <c r="Z4847">
        <v>9999</v>
      </c>
      <c r="AA4847">
        <v>0</v>
      </c>
      <c r="AB4847">
        <v>0</v>
      </c>
      <c r="AC4847">
        <v>0</v>
      </c>
      <c r="AE4847" t="s">
        <v>26</v>
      </c>
      <c r="AF4847" s="1">
        <v>44562</v>
      </c>
      <c r="AG4847">
        <v>1</v>
      </c>
      <c r="AL4847" s="1"/>
      <c r="AM4847">
        <v>35085</v>
      </c>
      <c r="AN4847">
        <v>0</v>
      </c>
      <c r="AO4847">
        <v>0</v>
      </c>
      <c r="AQ4847" t="s">
        <v>6281</v>
      </c>
      <c r="AR4847" s="1">
        <v>44958.661870798613</v>
      </c>
      <c r="AS4847">
        <v>0</v>
      </c>
      <c r="AT4847">
        <v>0</v>
      </c>
      <c r="AU4847">
        <v>0</v>
      </c>
      <c r="AV4847">
        <v>0</v>
      </c>
      <c r="AW4847">
        <v>0</v>
      </c>
      <c r="AX4847">
        <v>0</v>
      </c>
      <c r="AY4847">
        <v>0</v>
      </c>
    </row>
    <row r="4848" spans="1:51" x14ac:dyDescent="0.25">
      <c r="A4848">
        <v>1</v>
      </c>
      <c r="B4848">
        <v>2457</v>
      </c>
      <c r="C4848" t="str">
        <f>"*"&amp;VLOOKUP(Tabla_clientes.amazonaws.com_UnoEE_Morenos_Real_t201_mm_clientes[[#This Row],[f201_rowid_tercero]],tercero_c,2,)</f>
        <v>*4196</v>
      </c>
      <c r="D4848" t="str">
        <f>"*"&amp;VLOOKUP(Tabla_clientes.amazonaws.com_UnoEE_Morenos_Real_t201_mm_clientes[[#This Row],[f201_rowid_tercero]],tercero_c,7,)</f>
        <v>*LOAIZA RIOS MATEO</v>
      </c>
      <c r="E4848" t="s">
        <v>7868</v>
      </c>
      <c r="F4848" t="s">
        <v>11349</v>
      </c>
      <c r="G4848" t="str">
        <f>"*"&amp;VLOOKUP(Tabla_clientes.amazonaws.com_UnoEE_Morenos_Real_t201_mm_clientes[[#This Row],[f201_rowid_tercero]],penvio_c,3,)</f>
        <v>*000</v>
      </c>
      <c r="H4848" t="str">
        <f>"*"&amp;VLOOKUP(Tabla_clientes.amazonaws.com_UnoEE_Morenos_Real_t201_mm_clientes[[#This Row],[f201_rowid_tercero]],penvio_c,5,)</f>
        <v>*LOAIZA RIOS MATEO</v>
      </c>
      <c r="I4848" t="s">
        <v>6277</v>
      </c>
      <c r="J4848">
        <v>1</v>
      </c>
      <c r="K4848" t="s">
        <v>6273</v>
      </c>
      <c r="L4848" t="s">
        <v>6281</v>
      </c>
      <c r="M4848">
        <v>40086</v>
      </c>
      <c r="N4848" t="s">
        <v>6275</v>
      </c>
      <c r="O4848" t="s">
        <v>6282</v>
      </c>
      <c r="P4848">
        <v>2</v>
      </c>
      <c r="Q4848">
        <v>0</v>
      </c>
      <c r="R4848">
        <v>0</v>
      </c>
      <c r="S4848">
        <v>0</v>
      </c>
      <c r="T4848">
        <v>0</v>
      </c>
      <c r="U4848" t="s">
        <v>243</v>
      </c>
      <c r="W4848">
        <v>0</v>
      </c>
      <c r="X4848">
        <v>0</v>
      </c>
      <c r="Y4848">
        <v>0</v>
      </c>
      <c r="Z4848">
        <v>9999</v>
      </c>
      <c r="AA4848">
        <v>0</v>
      </c>
      <c r="AB4848">
        <v>0</v>
      </c>
      <c r="AC4848">
        <v>0</v>
      </c>
      <c r="AE4848" t="s">
        <v>26</v>
      </c>
      <c r="AF4848" s="1">
        <v>44562</v>
      </c>
      <c r="AG4848">
        <v>1</v>
      </c>
      <c r="AL4848" s="1"/>
      <c r="AM4848">
        <v>35086</v>
      </c>
      <c r="AN4848">
        <v>0</v>
      </c>
      <c r="AO4848">
        <v>0</v>
      </c>
      <c r="AQ4848" t="s">
        <v>6281</v>
      </c>
      <c r="AR4848" s="1">
        <v>44958.661874155092</v>
      </c>
      <c r="AS4848">
        <v>0</v>
      </c>
      <c r="AT4848">
        <v>0</v>
      </c>
      <c r="AU4848">
        <v>0</v>
      </c>
      <c r="AV4848">
        <v>0</v>
      </c>
      <c r="AW4848">
        <v>0</v>
      </c>
      <c r="AX4848">
        <v>0</v>
      </c>
      <c r="AY4848">
        <v>0</v>
      </c>
    </row>
    <row r="4849" spans="1:51" x14ac:dyDescent="0.25">
      <c r="A4849">
        <v>1</v>
      </c>
      <c r="B4849">
        <v>2200</v>
      </c>
      <c r="C4849" t="str">
        <f>"*"&amp;VLOOKUP(Tabla_clientes.amazonaws.com_UnoEE_Morenos_Real_t201_mm_clientes[[#This Row],[f201_rowid_tercero]],tercero_c,2,)</f>
        <v>*4015</v>
      </c>
      <c r="D4849" t="str">
        <f>"*"&amp;VLOOKUP(Tabla_clientes.amazonaws.com_UnoEE_Morenos_Real_t201_mm_clientes[[#This Row],[f201_rowid_tercero]],tercero_c,7,)</f>
        <v>*QUETAMA CUASTUMAL MARIA</v>
      </c>
      <c r="E4849" t="s">
        <v>7868</v>
      </c>
      <c r="F4849" t="s">
        <v>10973</v>
      </c>
      <c r="G4849" t="str">
        <f>"*"&amp;VLOOKUP(Tabla_clientes.amazonaws.com_UnoEE_Morenos_Real_t201_mm_clientes[[#This Row],[f201_rowid_tercero]],penvio_c,3,)</f>
        <v>*000</v>
      </c>
      <c r="H4849" t="str">
        <f>"*"&amp;VLOOKUP(Tabla_clientes.amazonaws.com_UnoEE_Morenos_Real_t201_mm_clientes[[#This Row],[f201_rowid_tercero]],penvio_c,5,)</f>
        <v>*MISCELANEA J Y V</v>
      </c>
      <c r="I4849" t="s">
        <v>6277</v>
      </c>
      <c r="J4849">
        <v>1</v>
      </c>
      <c r="K4849" t="s">
        <v>6273</v>
      </c>
      <c r="L4849" t="s">
        <v>8173</v>
      </c>
      <c r="M4849">
        <v>40087</v>
      </c>
      <c r="N4849" t="s">
        <v>6275</v>
      </c>
      <c r="O4849" t="s">
        <v>7036</v>
      </c>
      <c r="P4849">
        <v>2</v>
      </c>
      <c r="Q4849">
        <v>3000000</v>
      </c>
      <c r="R4849">
        <v>0</v>
      </c>
      <c r="S4849">
        <v>0</v>
      </c>
      <c r="T4849">
        <v>0</v>
      </c>
      <c r="U4849" t="s">
        <v>243</v>
      </c>
      <c r="W4849">
        <v>0</v>
      </c>
      <c r="X4849">
        <v>0</v>
      </c>
      <c r="Y4849">
        <v>0</v>
      </c>
      <c r="Z4849">
        <v>9999</v>
      </c>
      <c r="AA4849">
        <v>0</v>
      </c>
      <c r="AB4849">
        <v>0</v>
      </c>
      <c r="AC4849">
        <v>0</v>
      </c>
      <c r="AE4849" t="s">
        <v>26</v>
      </c>
      <c r="AF4849" s="1">
        <v>44562</v>
      </c>
      <c r="AG4849">
        <v>1</v>
      </c>
      <c r="AL4849" s="1"/>
      <c r="AM4849">
        <v>35087</v>
      </c>
      <c r="AN4849">
        <v>0</v>
      </c>
      <c r="AO4849">
        <v>0</v>
      </c>
      <c r="AQ4849" t="s">
        <v>6030</v>
      </c>
      <c r="AR4849" s="1">
        <v>44977.519148460648</v>
      </c>
      <c r="AS4849">
        <v>0</v>
      </c>
      <c r="AT4849">
        <v>0</v>
      </c>
      <c r="AU4849">
        <v>0</v>
      </c>
      <c r="AV4849">
        <v>0</v>
      </c>
      <c r="AW4849">
        <v>0</v>
      </c>
      <c r="AX4849">
        <v>0</v>
      </c>
      <c r="AY4849">
        <v>0</v>
      </c>
    </row>
    <row r="4850" spans="1:51" x14ac:dyDescent="0.25">
      <c r="A4850">
        <v>1</v>
      </c>
      <c r="B4850">
        <v>2461</v>
      </c>
      <c r="C4850" t="str">
        <f>"*"&amp;VLOOKUP(Tabla_clientes.amazonaws.com_UnoEE_Morenos_Real_t201_mm_clientes[[#This Row],[f201_rowid_tercero]],tercero_c,2,)</f>
        <v>*4188</v>
      </c>
      <c r="D4850" t="str">
        <f>"*"&amp;VLOOKUP(Tabla_clientes.amazonaws.com_UnoEE_Morenos_Real_t201_mm_clientes[[#This Row],[f201_rowid_tercero]],tercero_c,7,)</f>
        <v>*GARRO BETANCUR ELIZABETH</v>
      </c>
      <c r="E4850" t="s">
        <v>7868</v>
      </c>
      <c r="F4850" t="s">
        <v>11350</v>
      </c>
      <c r="G4850" t="str">
        <f>"*"&amp;VLOOKUP(Tabla_clientes.amazonaws.com_UnoEE_Morenos_Real_t201_mm_clientes[[#This Row],[f201_rowid_tercero]],penvio_c,3,)</f>
        <v>*000</v>
      </c>
      <c r="H4850" t="str">
        <f>"*"&amp;VLOOKUP(Tabla_clientes.amazonaws.com_UnoEE_Morenos_Real_t201_mm_clientes[[#This Row],[f201_rowid_tercero]],penvio_c,5,)</f>
        <v>*ELIZABETH GARRO BETANCURT</v>
      </c>
      <c r="I4850" t="s">
        <v>6277</v>
      </c>
      <c r="J4850">
        <v>1</v>
      </c>
      <c r="K4850" t="s">
        <v>6273</v>
      </c>
      <c r="L4850" t="s">
        <v>6024</v>
      </c>
      <c r="M4850">
        <v>40088</v>
      </c>
      <c r="N4850" t="s">
        <v>6275</v>
      </c>
      <c r="O4850" t="s">
        <v>6282</v>
      </c>
      <c r="P4850">
        <v>2</v>
      </c>
      <c r="Q4850">
        <v>0</v>
      </c>
      <c r="R4850">
        <v>0</v>
      </c>
      <c r="S4850">
        <v>0</v>
      </c>
      <c r="T4850">
        <v>0</v>
      </c>
      <c r="U4850" t="s">
        <v>243</v>
      </c>
      <c r="W4850">
        <v>0</v>
      </c>
      <c r="X4850">
        <v>0</v>
      </c>
      <c r="Y4850">
        <v>0</v>
      </c>
      <c r="Z4850">
        <v>9999</v>
      </c>
      <c r="AA4850">
        <v>0</v>
      </c>
      <c r="AB4850">
        <v>0</v>
      </c>
      <c r="AC4850">
        <v>0</v>
      </c>
      <c r="AE4850" t="s">
        <v>26</v>
      </c>
      <c r="AF4850" s="1">
        <v>44562</v>
      </c>
      <c r="AG4850">
        <v>1</v>
      </c>
      <c r="AL4850" s="1"/>
      <c r="AM4850">
        <v>35088</v>
      </c>
      <c r="AN4850">
        <v>0</v>
      </c>
      <c r="AO4850">
        <v>0</v>
      </c>
      <c r="AQ4850" t="s">
        <v>6024</v>
      </c>
      <c r="AR4850" s="1">
        <v>44958.661874189813</v>
      </c>
      <c r="AS4850">
        <v>0</v>
      </c>
      <c r="AT4850">
        <v>0</v>
      </c>
      <c r="AU4850">
        <v>0</v>
      </c>
      <c r="AV4850">
        <v>0</v>
      </c>
      <c r="AW4850">
        <v>0</v>
      </c>
      <c r="AX4850">
        <v>0</v>
      </c>
      <c r="AY4850">
        <v>0</v>
      </c>
    </row>
    <row r="4851" spans="1:51" x14ac:dyDescent="0.25">
      <c r="A4851">
        <v>1</v>
      </c>
      <c r="B4851">
        <v>2462</v>
      </c>
      <c r="C4851" t="str">
        <f>"*"&amp;VLOOKUP(Tabla_clientes.amazonaws.com_UnoEE_Morenos_Real_t201_mm_clientes[[#This Row],[f201_rowid_tercero]],tercero_c,2,)</f>
        <v>*4236</v>
      </c>
      <c r="D4851" t="str">
        <f>"*"&amp;VLOOKUP(Tabla_clientes.amazonaws.com_UnoEE_Morenos_Real_t201_mm_clientes[[#This Row],[f201_rowid_tercero]],tercero_c,7,)</f>
        <v>*INVERSIONES ZULUAGA RUEDA SAS</v>
      </c>
      <c r="E4851" t="s">
        <v>7868</v>
      </c>
      <c r="F4851" t="s">
        <v>10974</v>
      </c>
      <c r="G4851" t="str">
        <f>"*"&amp;VLOOKUP(Tabla_clientes.amazonaws.com_UnoEE_Morenos_Real_t201_mm_clientes[[#This Row],[f201_rowid_tercero]],penvio_c,3,)</f>
        <v>*000</v>
      </c>
      <c r="H4851" t="str">
        <f>"*"&amp;VLOOKUP(Tabla_clientes.amazonaws.com_UnoEE_Morenos_Real_t201_mm_clientes[[#This Row],[f201_rowid_tercero]],penvio_c,5,)</f>
        <v>*INVERSIONES ZULUAGA RUEDA SAS</v>
      </c>
      <c r="I4851" t="s">
        <v>6277</v>
      </c>
      <c r="J4851">
        <v>1</v>
      </c>
      <c r="K4851" t="s">
        <v>6273</v>
      </c>
      <c r="L4851" t="s">
        <v>7140</v>
      </c>
      <c r="M4851">
        <v>40089</v>
      </c>
      <c r="N4851" t="s">
        <v>6275</v>
      </c>
      <c r="O4851" t="s">
        <v>7036</v>
      </c>
      <c r="P4851">
        <v>2</v>
      </c>
      <c r="Q4851">
        <v>10000000</v>
      </c>
      <c r="R4851">
        <v>0</v>
      </c>
      <c r="S4851">
        <v>0</v>
      </c>
      <c r="T4851">
        <v>0</v>
      </c>
      <c r="U4851" t="s">
        <v>243</v>
      </c>
      <c r="W4851">
        <v>0</v>
      </c>
      <c r="X4851">
        <v>0</v>
      </c>
      <c r="Y4851">
        <v>0</v>
      </c>
      <c r="Z4851">
        <v>9999</v>
      </c>
      <c r="AA4851">
        <v>0</v>
      </c>
      <c r="AB4851">
        <v>0</v>
      </c>
      <c r="AC4851">
        <v>0</v>
      </c>
      <c r="AE4851" t="s">
        <v>26</v>
      </c>
      <c r="AF4851" s="1">
        <v>44562</v>
      </c>
      <c r="AG4851">
        <v>1</v>
      </c>
      <c r="AL4851" s="1"/>
      <c r="AM4851">
        <v>35089</v>
      </c>
      <c r="AN4851">
        <v>0</v>
      </c>
      <c r="AO4851">
        <v>0</v>
      </c>
      <c r="AQ4851" t="s">
        <v>7140</v>
      </c>
      <c r="AR4851" s="1">
        <v>44949.614680902778</v>
      </c>
      <c r="AS4851">
        <v>0</v>
      </c>
      <c r="AT4851">
        <v>0</v>
      </c>
      <c r="AU4851">
        <v>0</v>
      </c>
      <c r="AV4851">
        <v>0</v>
      </c>
      <c r="AW4851">
        <v>0</v>
      </c>
      <c r="AX4851">
        <v>0</v>
      </c>
      <c r="AY4851">
        <v>0</v>
      </c>
    </row>
    <row r="4852" spans="1:51" x14ac:dyDescent="0.25">
      <c r="A4852">
        <v>1</v>
      </c>
      <c r="B4852">
        <v>2406</v>
      </c>
      <c r="C4852" t="str">
        <f>"*"&amp;VLOOKUP(Tabla_clientes.amazonaws.com_UnoEE_Morenos_Real_t201_mm_clientes[[#This Row],[f201_rowid_tercero]],tercero_c,2,)</f>
        <v>*4195</v>
      </c>
      <c r="D4852" t="str">
        <f>"*"&amp;VLOOKUP(Tabla_clientes.amazonaws.com_UnoEE_Morenos_Real_t201_mm_clientes[[#This Row],[f201_rowid_tercero]],tercero_c,7,)</f>
        <v>*DOTACIONES MEDICAS DE COLOMBIA DOMECOL SAS</v>
      </c>
      <c r="E4852" t="s">
        <v>7868</v>
      </c>
      <c r="F4852" t="s">
        <v>11351</v>
      </c>
      <c r="G4852" t="str">
        <f>"*"&amp;VLOOKUP(Tabla_clientes.amazonaws.com_UnoEE_Morenos_Real_t201_mm_clientes[[#This Row],[f201_rowid_tercero]],penvio_c,3,)</f>
        <v>*000</v>
      </c>
      <c r="H4852" t="str">
        <f>"*"&amp;VLOOKUP(Tabla_clientes.amazonaws.com_UnoEE_Morenos_Real_t201_mm_clientes[[#This Row],[f201_rowid_tercero]],penvio_c,5,)</f>
        <v>*DOMECOL SAS</v>
      </c>
      <c r="I4852" t="s">
        <v>6277</v>
      </c>
      <c r="J4852">
        <v>1</v>
      </c>
      <c r="K4852" t="s">
        <v>6273</v>
      </c>
      <c r="L4852" t="s">
        <v>6281</v>
      </c>
      <c r="M4852">
        <v>40090</v>
      </c>
      <c r="N4852" t="s">
        <v>6275</v>
      </c>
      <c r="O4852" t="s">
        <v>6282</v>
      </c>
      <c r="P4852">
        <v>2</v>
      </c>
      <c r="Q4852">
        <v>0</v>
      </c>
      <c r="R4852">
        <v>0</v>
      </c>
      <c r="S4852">
        <v>0</v>
      </c>
      <c r="T4852">
        <v>0</v>
      </c>
      <c r="U4852" t="s">
        <v>243</v>
      </c>
      <c r="W4852">
        <v>0</v>
      </c>
      <c r="X4852">
        <v>0</v>
      </c>
      <c r="Y4852">
        <v>0</v>
      </c>
      <c r="Z4852">
        <v>9999</v>
      </c>
      <c r="AA4852">
        <v>0</v>
      </c>
      <c r="AB4852">
        <v>0</v>
      </c>
      <c r="AC4852">
        <v>0</v>
      </c>
      <c r="AE4852" t="s">
        <v>26</v>
      </c>
      <c r="AF4852" s="1">
        <v>44562</v>
      </c>
      <c r="AG4852">
        <v>1</v>
      </c>
      <c r="AL4852" s="1"/>
      <c r="AM4852">
        <v>35090</v>
      </c>
      <c r="AN4852">
        <v>0</v>
      </c>
      <c r="AO4852">
        <v>0</v>
      </c>
      <c r="AQ4852" t="s">
        <v>6281</v>
      </c>
      <c r="AR4852" s="1">
        <v>44958.661873495374</v>
      </c>
      <c r="AS4852">
        <v>0</v>
      </c>
      <c r="AT4852">
        <v>0</v>
      </c>
      <c r="AU4852">
        <v>0</v>
      </c>
      <c r="AV4852">
        <v>0</v>
      </c>
      <c r="AW4852">
        <v>0</v>
      </c>
      <c r="AX4852">
        <v>0</v>
      </c>
      <c r="AY4852">
        <v>0</v>
      </c>
    </row>
    <row r="4853" spans="1:51" x14ac:dyDescent="0.25">
      <c r="A4853">
        <v>1</v>
      </c>
      <c r="B4853">
        <v>2465</v>
      </c>
      <c r="C4853" t="str">
        <f>"*"&amp;VLOOKUP(Tabla_clientes.amazonaws.com_UnoEE_Morenos_Real_t201_mm_clientes[[#This Row],[f201_rowid_tercero]],tercero_c,2,)</f>
        <v>*3982</v>
      </c>
      <c r="D4853" t="str">
        <f>"*"&amp;VLOOKUP(Tabla_clientes.amazonaws.com_UnoEE_Morenos_Real_t201_mm_clientes[[#This Row],[f201_rowid_tercero]],tercero_c,7,)</f>
        <v>*FATCO S A S</v>
      </c>
      <c r="E4853" t="s">
        <v>7868</v>
      </c>
      <c r="F4853" t="s">
        <v>11352</v>
      </c>
      <c r="G4853" t="str">
        <f>"*"&amp;VLOOKUP(Tabla_clientes.amazonaws.com_UnoEE_Morenos_Real_t201_mm_clientes[[#This Row],[f201_rowid_tercero]],penvio_c,3,)</f>
        <v>*000</v>
      </c>
      <c r="H4853" t="str">
        <f>"*"&amp;VLOOKUP(Tabla_clientes.amazonaws.com_UnoEE_Morenos_Real_t201_mm_clientes[[#This Row],[f201_rowid_tercero]],penvio_c,5,)</f>
        <v>*FATCO SAS</v>
      </c>
      <c r="I4853" t="s">
        <v>6277</v>
      </c>
      <c r="J4853">
        <v>1</v>
      </c>
      <c r="K4853" t="s">
        <v>6273</v>
      </c>
      <c r="L4853" t="s">
        <v>6281</v>
      </c>
      <c r="M4853">
        <v>40091</v>
      </c>
      <c r="N4853" t="s">
        <v>6275</v>
      </c>
      <c r="O4853" t="s">
        <v>6282</v>
      </c>
      <c r="P4853">
        <v>2</v>
      </c>
      <c r="Q4853">
        <v>0</v>
      </c>
      <c r="R4853">
        <v>0</v>
      </c>
      <c r="S4853">
        <v>0</v>
      </c>
      <c r="T4853">
        <v>0</v>
      </c>
      <c r="U4853" t="s">
        <v>243</v>
      </c>
      <c r="W4853">
        <v>0</v>
      </c>
      <c r="X4853">
        <v>0</v>
      </c>
      <c r="Y4853">
        <v>0</v>
      </c>
      <c r="Z4853">
        <v>9999</v>
      </c>
      <c r="AA4853">
        <v>0</v>
      </c>
      <c r="AB4853">
        <v>0</v>
      </c>
      <c r="AC4853">
        <v>0</v>
      </c>
      <c r="AE4853" t="s">
        <v>26</v>
      </c>
      <c r="AF4853" s="1">
        <v>44562</v>
      </c>
      <c r="AG4853">
        <v>1</v>
      </c>
      <c r="AL4853" s="1"/>
      <c r="AM4853">
        <v>35091</v>
      </c>
      <c r="AN4853">
        <v>0</v>
      </c>
      <c r="AO4853">
        <v>0</v>
      </c>
      <c r="AQ4853" t="s">
        <v>6281</v>
      </c>
      <c r="AR4853" s="1">
        <v>44958.661874189813</v>
      </c>
      <c r="AS4853">
        <v>0</v>
      </c>
      <c r="AT4853">
        <v>0</v>
      </c>
      <c r="AU4853">
        <v>0</v>
      </c>
      <c r="AV4853">
        <v>0</v>
      </c>
      <c r="AW4853">
        <v>0</v>
      </c>
      <c r="AX4853">
        <v>0</v>
      </c>
      <c r="AY4853">
        <v>0</v>
      </c>
    </row>
    <row r="4854" spans="1:51" x14ac:dyDescent="0.25">
      <c r="A4854">
        <v>1</v>
      </c>
      <c r="B4854">
        <v>2466</v>
      </c>
      <c r="C4854" t="str">
        <f>"*"&amp;VLOOKUP(Tabla_clientes.amazonaws.com_UnoEE_Morenos_Real_t201_mm_clientes[[#This Row],[f201_rowid_tercero]],tercero_c,2,)</f>
        <v>*4063</v>
      </c>
      <c r="D4854" t="str">
        <f>"*"&amp;VLOOKUP(Tabla_clientes.amazonaws.com_UnoEE_Morenos_Real_t201_mm_clientes[[#This Row],[f201_rowid_tercero]],tercero_c,7,)</f>
        <v>*DEKONSTRUCTODO SAS</v>
      </c>
      <c r="E4854" t="s">
        <v>7868</v>
      </c>
      <c r="F4854" t="s">
        <v>11353</v>
      </c>
      <c r="G4854" t="str">
        <f>"*"&amp;VLOOKUP(Tabla_clientes.amazonaws.com_UnoEE_Morenos_Real_t201_mm_clientes[[#This Row],[f201_rowid_tercero]],penvio_c,3,)</f>
        <v>*000</v>
      </c>
      <c r="H4854" t="str">
        <f>"*"&amp;VLOOKUP(Tabla_clientes.amazonaws.com_UnoEE_Morenos_Real_t201_mm_clientes[[#This Row],[f201_rowid_tercero]],penvio_c,5,)</f>
        <v>*DEKONSTRUCTODO SAS</v>
      </c>
      <c r="I4854" t="s">
        <v>6277</v>
      </c>
      <c r="J4854">
        <v>1</v>
      </c>
      <c r="K4854" t="s">
        <v>6273</v>
      </c>
      <c r="L4854" t="s">
        <v>6281</v>
      </c>
      <c r="M4854">
        <v>40092</v>
      </c>
      <c r="N4854" t="s">
        <v>6275</v>
      </c>
      <c r="O4854" t="s">
        <v>6282</v>
      </c>
      <c r="P4854">
        <v>2</v>
      </c>
      <c r="Q4854">
        <v>0</v>
      </c>
      <c r="R4854">
        <v>0</v>
      </c>
      <c r="S4854">
        <v>0</v>
      </c>
      <c r="T4854">
        <v>0</v>
      </c>
      <c r="U4854" t="s">
        <v>243</v>
      </c>
      <c r="W4854">
        <v>0</v>
      </c>
      <c r="X4854">
        <v>0</v>
      </c>
      <c r="Y4854">
        <v>0</v>
      </c>
      <c r="Z4854">
        <v>9999</v>
      </c>
      <c r="AA4854">
        <v>0</v>
      </c>
      <c r="AB4854">
        <v>0</v>
      </c>
      <c r="AC4854">
        <v>0</v>
      </c>
      <c r="AE4854" t="s">
        <v>26</v>
      </c>
      <c r="AF4854" s="1">
        <v>44562</v>
      </c>
      <c r="AG4854">
        <v>1</v>
      </c>
      <c r="AL4854" s="1"/>
      <c r="AM4854">
        <v>35092</v>
      </c>
      <c r="AN4854">
        <v>0</v>
      </c>
      <c r="AO4854">
        <v>0</v>
      </c>
      <c r="AQ4854" t="s">
        <v>6281</v>
      </c>
      <c r="AR4854" s="1">
        <v>44958.661874224534</v>
      </c>
      <c r="AS4854">
        <v>0</v>
      </c>
      <c r="AT4854">
        <v>0</v>
      </c>
      <c r="AU4854">
        <v>0</v>
      </c>
      <c r="AV4854">
        <v>0</v>
      </c>
      <c r="AW4854">
        <v>0</v>
      </c>
      <c r="AX4854">
        <v>0</v>
      </c>
      <c r="AY4854">
        <v>0</v>
      </c>
    </row>
    <row r="4855" spans="1:51" x14ac:dyDescent="0.25">
      <c r="A4855">
        <v>1</v>
      </c>
      <c r="B4855">
        <v>2468</v>
      </c>
      <c r="C4855" t="str">
        <f>"*"&amp;VLOOKUP(Tabla_clientes.amazonaws.com_UnoEE_Morenos_Real_t201_mm_clientes[[#This Row],[f201_rowid_tercero]],tercero_c,2,)</f>
        <v>*4368</v>
      </c>
      <c r="D4855" t="str">
        <f>"*"&amp;VLOOKUP(Tabla_clientes.amazonaws.com_UnoEE_Morenos_Real_t201_mm_clientes[[#This Row],[f201_rowid_tercero]],tercero_c,7,)</f>
        <v>*VILORIA CARPIO YURANIS MILET</v>
      </c>
      <c r="E4855" t="s">
        <v>7868</v>
      </c>
      <c r="F4855" t="s">
        <v>11354</v>
      </c>
      <c r="G4855" t="str">
        <f>"*"&amp;VLOOKUP(Tabla_clientes.amazonaws.com_UnoEE_Morenos_Real_t201_mm_clientes[[#This Row],[f201_rowid_tercero]],penvio_c,3,)</f>
        <v>*000</v>
      </c>
      <c r="H4855" t="str">
        <f>"*"&amp;VLOOKUP(Tabla_clientes.amazonaws.com_UnoEE_Morenos_Real_t201_mm_clientes[[#This Row],[f201_rowid_tercero]],penvio_c,5,)</f>
        <v>*YURANIS MILET VILORIA CARPIO</v>
      </c>
      <c r="I4855" t="s">
        <v>6277</v>
      </c>
      <c r="J4855">
        <v>1</v>
      </c>
      <c r="K4855" t="s">
        <v>6273</v>
      </c>
      <c r="L4855" t="s">
        <v>7239</v>
      </c>
      <c r="M4855">
        <v>40093</v>
      </c>
      <c r="N4855" t="s">
        <v>6275</v>
      </c>
      <c r="O4855" t="s">
        <v>6282</v>
      </c>
      <c r="P4855">
        <v>2</v>
      </c>
      <c r="Q4855">
        <v>0</v>
      </c>
      <c r="R4855">
        <v>0</v>
      </c>
      <c r="S4855">
        <v>0</v>
      </c>
      <c r="T4855">
        <v>0</v>
      </c>
      <c r="U4855" t="s">
        <v>243</v>
      </c>
      <c r="W4855">
        <v>0</v>
      </c>
      <c r="X4855">
        <v>0</v>
      </c>
      <c r="Y4855">
        <v>0</v>
      </c>
      <c r="Z4855">
        <v>9999</v>
      </c>
      <c r="AA4855">
        <v>0</v>
      </c>
      <c r="AB4855">
        <v>0</v>
      </c>
      <c r="AC4855">
        <v>0</v>
      </c>
      <c r="AE4855" t="s">
        <v>26</v>
      </c>
      <c r="AF4855" s="1">
        <v>44562</v>
      </c>
      <c r="AG4855">
        <v>1</v>
      </c>
      <c r="AL4855" s="1"/>
      <c r="AM4855">
        <v>35093</v>
      </c>
      <c r="AN4855">
        <v>0</v>
      </c>
      <c r="AO4855">
        <v>0</v>
      </c>
      <c r="AQ4855" t="s">
        <v>7239</v>
      </c>
      <c r="AR4855" s="1">
        <v>45033.672787696756</v>
      </c>
      <c r="AS4855">
        <v>0</v>
      </c>
      <c r="AT4855">
        <v>0</v>
      </c>
      <c r="AU4855">
        <v>0</v>
      </c>
      <c r="AV4855">
        <v>0</v>
      </c>
      <c r="AW4855">
        <v>0</v>
      </c>
      <c r="AX4855">
        <v>0</v>
      </c>
      <c r="AY4855">
        <v>0</v>
      </c>
    </row>
    <row r="4856" spans="1:51" x14ac:dyDescent="0.25">
      <c r="A4856">
        <v>1</v>
      </c>
      <c r="B4856">
        <v>2469</v>
      </c>
      <c r="C4856" t="str">
        <f>"*"&amp;VLOOKUP(Tabla_clientes.amazonaws.com_UnoEE_Morenos_Real_t201_mm_clientes[[#This Row],[f201_rowid_tercero]],tercero_c,2,)</f>
        <v>*4440</v>
      </c>
      <c r="D4856" t="str">
        <f>"*"&amp;VLOOKUP(Tabla_clientes.amazonaws.com_UnoEE_Morenos_Real_t201_mm_clientes[[#This Row],[f201_rowid_tercero]],tercero_c,7,)</f>
        <v>*AGROTAVIL SAS</v>
      </c>
      <c r="E4856" t="s">
        <v>7868</v>
      </c>
      <c r="F4856" t="s">
        <v>11355</v>
      </c>
      <c r="G4856" t="str">
        <f>"*"&amp;VLOOKUP(Tabla_clientes.amazonaws.com_UnoEE_Morenos_Real_t201_mm_clientes[[#This Row],[f201_rowid_tercero]],penvio_c,3,)</f>
        <v>*000</v>
      </c>
      <c r="H4856" t="str">
        <f>"*"&amp;VLOOKUP(Tabla_clientes.amazonaws.com_UnoEE_Morenos_Real_t201_mm_clientes[[#This Row],[f201_rowid_tercero]],penvio_c,5,)</f>
        <v>*AGROTAVIL SAS</v>
      </c>
      <c r="I4856" t="s">
        <v>7228</v>
      </c>
      <c r="J4856">
        <v>1</v>
      </c>
      <c r="K4856" t="s">
        <v>6273</v>
      </c>
      <c r="L4856" t="s">
        <v>7239</v>
      </c>
      <c r="M4856">
        <v>40094</v>
      </c>
      <c r="N4856" t="s">
        <v>6275</v>
      </c>
      <c r="O4856" t="s">
        <v>6282</v>
      </c>
      <c r="P4856">
        <v>2</v>
      </c>
      <c r="Q4856">
        <v>0</v>
      </c>
      <c r="R4856">
        <v>0</v>
      </c>
      <c r="S4856">
        <v>0</v>
      </c>
      <c r="T4856">
        <v>0</v>
      </c>
      <c r="U4856" t="s">
        <v>243</v>
      </c>
      <c r="W4856">
        <v>0</v>
      </c>
      <c r="X4856">
        <v>0</v>
      </c>
      <c r="Y4856">
        <v>0</v>
      </c>
      <c r="Z4856">
        <v>9999</v>
      </c>
      <c r="AA4856">
        <v>0</v>
      </c>
      <c r="AB4856">
        <v>0</v>
      </c>
      <c r="AC4856">
        <v>0</v>
      </c>
      <c r="AD4856" t="s">
        <v>6129</v>
      </c>
      <c r="AE4856" t="s">
        <v>26</v>
      </c>
      <c r="AF4856" s="1">
        <v>44562</v>
      </c>
      <c r="AG4856">
        <v>1</v>
      </c>
      <c r="AL4856" s="1"/>
      <c r="AM4856">
        <v>35094</v>
      </c>
      <c r="AN4856">
        <v>0</v>
      </c>
      <c r="AO4856">
        <v>0</v>
      </c>
      <c r="AQ4856" t="s">
        <v>7239</v>
      </c>
      <c r="AR4856" s="1">
        <v>45030.529528854167</v>
      </c>
      <c r="AS4856">
        <v>0</v>
      </c>
      <c r="AT4856">
        <v>0</v>
      </c>
      <c r="AU4856">
        <v>0</v>
      </c>
      <c r="AV4856">
        <v>0</v>
      </c>
      <c r="AW4856">
        <v>0</v>
      </c>
      <c r="AX4856">
        <v>0</v>
      </c>
      <c r="AY4856">
        <v>0</v>
      </c>
    </row>
    <row r="4857" spans="1:51" x14ac:dyDescent="0.25">
      <c r="A4857">
        <v>1</v>
      </c>
      <c r="B4857">
        <v>2470</v>
      </c>
      <c r="C4857" t="str">
        <f>"*"&amp;VLOOKUP(Tabla_clientes.amazonaws.com_UnoEE_Morenos_Real_t201_mm_clientes[[#This Row],[f201_rowid_tercero]],tercero_c,2,)</f>
        <v>*4259</v>
      </c>
      <c r="D4857" t="str">
        <f>"*"&amp;VLOOKUP(Tabla_clientes.amazonaws.com_UnoEE_Morenos_Real_t201_mm_clientes[[#This Row],[f201_rowid_tercero]],tercero_c,7,)</f>
        <v>*CORY HEALTHY AND DELICIOUS SAS</v>
      </c>
      <c r="E4857" t="s">
        <v>7868</v>
      </c>
      <c r="F4857" t="s">
        <v>11356</v>
      </c>
      <c r="G4857" t="str">
        <f>"*"&amp;VLOOKUP(Tabla_clientes.amazonaws.com_UnoEE_Morenos_Real_t201_mm_clientes[[#This Row],[f201_rowid_tercero]],penvio_c,3,)</f>
        <v>*000</v>
      </c>
      <c r="H4857" t="str">
        <f>"*"&amp;VLOOKUP(Tabla_clientes.amazonaws.com_UnoEE_Morenos_Real_t201_mm_clientes[[#This Row],[f201_rowid_tercero]],penvio_c,5,)</f>
        <v>*CORY HEALTY AND DELICIAS S.A.S</v>
      </c>
      <c r="I4857" t="s">
        <v>7150</v>
      </c>
      <c r="J4857">
        <v>1</v>
      </c>
      <c r="K4857" t="s">
        <v>6273</v>
      </c>
      <c r="L4857" t="s">
        <v>7134</v>
      </c>
      <c r="M4857">
        <v>40095</v>
      </c>
      <c r="N4857" t="s">
        <v>6275</v>
      </c>
      <c r="O4857" t="s">
        <v>6282</v>
      </c>
      <c r="P4857">
        <v>2</v>
      </c>
      <c r="Q4857">
        <v>10000000</v>
      </c>
      <c r="R4857">
        <v>0</v>
      </c>
      <c r="S4857">
        <v>0</v>
      </c>
      <c r="T4857">
        <v>0</v>
      </c>
      <c r="U4857" t="s">
        <v>243</v>
      </c>
      <c r="W4857">
        <v>0</v>
      </c>
      <c r="X4857">
        <v>0</v>
      </c>
      <c r="Y4857">
        <v>0</v>
      </c>
      <c r="Z4857">
        <v>9999</v>
      </c>
      <c r="AA4857">
        <v>0</v>
      </c>
      <c r="AB4857">
        <v>0</v>
      </c>
      <c r="AC4857">
        <v>0</v>
      </c>
      <c r="AE4857" t="s">
        <v>26</v>
      </c>
      <c r="AF4857" s="1">
        <v>44562</v>
      </c>
      <c r="AG4857">
        <v>1</v>
      </c>
      <c r="AL4857" s="1"/>
      <c r="AM4857">
        <v>35095</v>
      </c>
      <c r="AN4857">
        <v>0</v>
      </c>
      <c r="AO4857">
        <v>0</v>
      </c>
      <c r="AQ4857" t="s">
        <v>7134</v>
      </c>
      <c r="AR4857" s="1">
        <v>44986.603164618056</v>
      </c>
      <c r="AS4857">
        <v>0</v>
      </c>
      <c r="AT4857">
        <v>0</v>
      </c>
      <c r="AU4857">
        <v>0</v>
      </c>
      <c r="AV4857">
        <v>0</v>
      </c>
      <c r="AW4857">
        <v>0</v>
      </c>
      <c r="AX4857">
        <v>0</v>
      </c>
      <c r="AY4857">
        <v>0</v>
      </c>
    </row>
    <row r="4858" spans="1:51" x14ac:dyDescent="0.25">
      <c r="A4858">
        <v>1</v>
      </c>
      <c r="B4858">
        <v>2202</v>
      </c>
      <c r="C4858" t="str">
        <f>"*"&amp;VLOOKUP(Tabla_clientes.amazonaws.com_UnoEE_Morenos_Real_t201_mm_clientes[[#This Row],[f201_rowid_tercero]],tercero_c,2,)</f>
        <v>*4180</v>
      </c>
      <c r="D4858" t="str">
        <f>"*"&amp;VLOOKUP(Tabla_clientes.amazonaws.com_UnoEE_Morenos_Real_t201_mm_clientes[[#This Row],[f201_rowid_tercero]],tercero_c,7,)</f>
        <v>*MONTES RESTREPO LILIANA</v>
      </c>
      <c r="E4858" t="s">
        <v>7868</v>
      </c>
      <c r="F4858" t="s">
        <v>11357</v>
      </c>
      <c r="G4858" t="str">
        <f>"*"&amp;VLOOKUP(Tabla_clientes.amazonaws.com_UnoEE_Morenos_Real_t201_mm_clientes[[#This Row],[f201_rowid_tercero]],penvio_c,3,)</f>
        <v>*000</v>
      </c>
      <c r="H4858" t="str">
        <f>"*"&amp;VLOOKUP(Tabla_clientes.amazonaws.com_UnoEE_Morenos_Real_t201_mm_clientes[[#This Row],[f201_rowid_tercero]],penvio_c,5,)</f>
        <v>*KALAMATA GASTRONOMIA</v>
      </c>
      <c r="I4858" t="s">
        <v>6277</v>
      </c>
      <c r="J4858">
        <v>1</v>
      </c>
      <c r="K4858" t="s">
        <v>6273</v>
      </c>
      <c r="L4858" t="s">
        <v>8298</v>
      </c>
      <c r="M4858">
        <v>40096</v>
      </c>
      <c r="N4858" t="s">
        <v>6275</v>
      </c>
      <c r="O4858" t="s">
        <v>6282</v>
      </c>
      <c r="P4858">
        <v>2</v>
      </c>
      <c r="Q4858">
        <v>0</v>
      </c>
      <c r="R4858">
        <v>0</v>
      </c>
      <c r="S4858">
        <v>0</v>
      </c>
      <c r="T4858">
        <v>0</v>
      </c>
      <c r="U4858" t="s">
        <v>243</v>
      </c>
      <c r="W4858">
        <v>0</v>
      </c>
      <c r="X4858">
        <v>0</v>
      </c>
      <c r="Y4858">
        <v>0</v>
      </c>
      <c r="Z4858">
        <v>9999</v>
      </c>
      <c r="AA4858">
        <v>0</v>
      </c>
      <c r="AB4858">
        <v>0</v>
      </c>
      <c r="AC4858">
        <v>0</v>
      </c>
      <c r="AE4858" t="s">
        <v>26</v>
      </c>
      <c r="AF4858" s="1">
        <v>44562</v>
      </c>
      <c r="AG4858">
        <v>1</v>
      </c>
      <c r="AL4858" s="1"/>
      <c r="AM4858">
        <v>35096</v>
      </c>
      <c r="AN4858">
        <v>0</v>
      </c>
      <c r="AO4858">
        <v>0</v>
      </c>
      <c r="AQ4858" t="s">
        <v>8298</v>
      </c>
      <c r="AR4858" s="1">
        <v>44958.661870833334</v>
      </c>
      <c r="AS4858">
        <v>0</v>
      </c>
      <c r="AT4858">
        <v>0</v>
      </c>
      <c r="AU4858">
        <v>0</v>
      </c>
      <c r="AV4858">
        <v>0</v>
      </c>
      <c r="AW4858">
        <v>0</v>
      </c>
      <c r="AX4858">
        <v>0</v>
      </c>
      <c r="AY4858">
        <v>0</v>
      </c>
    </row>
    <row r="4859" spans="1:51" x14ac:dyDescent="0.25">
      <c r="A4859">
        <v>1</v>
      </c>
      <c r="B4859">
        <v>2472</v>
      </c>
      <c r="C4859" t="str">
        <f>"*"&amp;VLOOKUP(Tabla_clientes.amazonaws.com_UnoEE_Morenos_Real_t201_mm_clientes[[#This Row],[f201_rowid_tercero]],tercero_c,2,)</f>
        <v>*4369</v>
      </c>
      <c r="D4859" t="str">
        <f>"*"&amp;VLOOKUP(Tabla_clientes.amazonaws.com_UnoEE_Morenos_Real_t201_mm_clientes[[#This Row],[f201_rowid_tercero]],tercero_c,7,)</f>
        <v>*KALAMATA GASTRONOMIA SAS</v>
      </c>
      <c r="E4859" t="s">
        <v>7868</v>
      </c>
      <c r="F4859" t="s">
        <v>11358</v>
      </c>
      <c r="G4859" t="str">
        <f>"*"&amp;VLOOKUP(Tabla_clientes.amazonaws.com_UnoEE_Morenos_Real_t201_mm_clientes[[#This Row],[f201_rowid_tercero]],penvio_c,3,)</f>
        <v>*000</v>
      </c>
      <c r="H4859" t="str">
        <f>"*"&amp;VLOOKUP(Tabla_clientes.amazonaws.com_UnoEE_Morenos_Real_t201_mm_clientes[[#This Row],[f201_rowid_tercero]],penvio_c,5,)</f>
        <v>*KALAMATA GASTRONOMIA S.A.S</v>
      </c>
      <c r="I4859" t="s">
        <v>6277</v>
      </c>
      <c r="J4859">
        <v>1</v>
      </c>
      <c r="K4859" t="s">
        <v>6273</v>
      </c>
      <c r="L4859" t="s">
        <v>8298</v>
      </c>
      <c r="M4859">
        <v>40097</v>
      </c>
      <c r="N4859" t="s">
        <v>6275</v>
      </c>
      <c r="O4859" t="s">
        <v>6282</v>
      </c>
      <c r="P4859">
        <v>2</v>
      </c>
      <c r="Q4859">
        <v>0</v>
      </c>
      <c r="R4859">
        <v>0</v>
      </c>
      <c r="S4859">
        <v>0</v>
      </c>
      <c r="T4859">
        <v>0</v>
      </c>
      <c r="U4859" t="s">
        <v>243</v>
      </c>
      <c r="W4859">
        <v>0</v>
      </c>
      <c r="X4859">
        <v>0</v>
      </c>
      <c r="Y4859">
        <v>0</v>
      </c>
      <c r="Z4859">
        <v>9999</v>
      </c>
      <c r="AA4859">
        <v>0</v>
      </c>
      <c r="AB4859">
        <v>0</v>
      </c>
      <c r="AC4859">
        <v>0</v>
      </c>
      <c r="AE4859" t="s">
        <v>26</v>
      </c>
      <c r="AF4859" s="1">
        <v>44562</v>
      </c>
      <c r="AG4859">
        <v>1</v>
      </c>
      <c r="AL4859" s="1"/>
      <c r="AM4859">
        <v>35097</v>
      </c>
      <c r="AN4859">
        <v>0</v>
      </c>
      <c r="AO4859">
        <v>0</v>
      </c>
      <c r="AQ4859" t="s">
        <v>8298</v>
      </c>
      <c r="AR4859" s="1">
        <v>44958.661874305559</v>
      </c>
      <c r="AS4859">
        <v>0</v>
      </c>
      <c r="AT4859">
        <v>0</v>
      </c>
      <c r="AU4859">
        <v>0</v>
      </c>
      <c r="AV4859">
        <v>0</v>
      </c>
      <c r="AW4859">
        <v>0</v>
      </c>
      <c r="AX4859">
        <v>0</v>
      </c>
      <c r="AY4859">
        <v>0</v>
      </c>
    </row>
    <row r="4860" spans="1:51" x14ac:dyDescent="0.25">
      <c r="A4860">
        <v>1</v>
      </c>
      <c r="B4860">
        <v>2475</v>
      </c>
      <c r="C4860" t="str">
        <f>"*"&amp;VLOOKUP(Tabla_clientes.amazonaws.com_UnoEE_Morenos_Real_t201_mm_clientes[[#This Row],[f201_rowid_tercero]],tercero_c,2,)</f>
        <v>*4011</v>
      </c>
      <c r="D4860" t="str">
        <f>"*"&amp;VLOOKUP(Tabla_clientes.amazonaws.com_UnoEE_Morenos_Real_t201_mm_clientes[[#This Row],[f201_rowid_tercero]],tercero_c,7,)</f>
        <v>*DISTRIBUIDORA JORGE MARIO URIBE G SA</v>
      </c>
      <c r="E4860" t="s">
        <v>7868</v>
      </c>
      <c r="F4860" t="s">
        <v>11359</v>
      </c>
      <c r="G4860" t="str">
        <f>"*"&amp;VLOOKUP(Tabla_clientes.amazonaws.com_UnoEE_Morenos_Real_t201_mm_clientes[[#This Row],[f201_rowid_tercero]],penvio_c,3,)</f>
        <v>*000</v>
      </c>
      <c r="H4860" t="str">
        <f>"*"&amp;VLOOKUP(Tabla_clientes.amazonaws.com_UnoEE_Morenos_Real_t201_mm_clientes[[#This Row],[f201_rowid_tercero]],penvio_c,5,)</f>
        <v>*DISTRIBUIDORA JORGE MARIO URIBE G.S.A.</v>
      </c>
      <c r="I4860" t="s">
        <v>6277</v>
      </c>
      <c r="J4860">
        <v>1</v>
      </c>
      <c r="K4860" t="s">
        <v>6273</v>
      </c>
      <c r="L4860" t="s">
        <v>6281</v>
      </c>
      <c r="M4860">
        <v>40098</v>
      </c>
      <c r="N4860" t="s">
        <v>6275</v>
      </c>
      <c r="O4860" t="s">
        <v>6282</v>
      </c>
      <c r="P4860">
        <v>2</v>
      </c>
      <c r="Q4860">
        <v>0</v>
      </c>
      <c r="R4860">
        <v>0</v>
      </c>
      <c r="S4860">
        <v>0</v>
      </c>
      <c r="T4860">
        <v>0</v>
      </c>
      <c r="U4860" t="s">
        <v>243</v>
      </c>
      <c r="W4860">
        <v>0</v>
      </c>
      <c r="X4860">
        <v>0</v>
      </c>
      <c r="Y4860">
        <v>0</v>
      </c>
      <c r="Z4860">
        <v>9999</v>
      </c>
      <c r="AA4860">
        <v>0</v>
      </c>
      <c r="AB4860">
        <v>0</v>
      </c>
      <c r="AC4860">
        <v>0</v>
      </c>
      <c r="AE4860" t="s">
        <v>26</v>
      </c>
      <c r="AF4860" s="1">
        <v>44562</v>
      </c>
      <c r="AG4860">
        <v>1</v>
      </c>
      <c r="AL4860" s="1"/>
      <c r="AM4860">
        <v>35098</v>
      </c>
      <c r="AN4860">
        <v>0</v>
      </c>
      <c r="AO4860">
        <v>0</v>
      </c>
      <c r="AQ4860" t="s">
        <v>6281</v>
      </c>
      <c r="AR4860" s="1">
        <v>44958.66187434028</v>
      </c>
      <c r="AS4860">
        <v>0</v>
      </c>
      <c r="AT4860">
        <v>0</v>
      </c>
      <c r="AU4860">
        <v>0</v>
      </c>
      <c r="AV4860">
        <v>0</v>
      </c>
      <c r="AW4860">
        <v>0</v>
      </c>
      <c r="AX4860">
        <v>0</v>
      </c>
      <c r="AY4860">
        <v>0</v>
      </c>
    </row>
    <row r="4861" spans="1:51" x14ac:dyDescent="0.25">
      <c r="A4861">
        <v>1</v>
      </c>
      <c r="B4861">
        <v>2476</v>
      </c>
      <c r="C4861" t="str">
        <f>"*"&amp;VLOOKUP(Tabla_clientes.amazonaws.com_UnoEE_Morenos_Real_t201_mm_clientes[[#This Row],[f201_rowid_tercero]],tercero_c,2,)</f>
        <v>*4210</v>
      </c>
      <c r="D4861" t="str">
        <f>"*"&amp;VLOOKUP(Tabla_clientes.amazonaws.com_UnoEE_Morenos_Real_t201_mm_clientes[[#This Row],[f201_rowid_tercero]],tercero_c,7,)</f>
        <v>*NATUREL SAS</v>
      </c>
      <c r="E4861" t="s">
        <v>7868</v>
      </c>
      <c r="F4861" t="s">
        <v>11360</v>
      </c>
      <c r="G4861" t="str">
        <f>"*"&amp;VLOOKUP(Tabla_clientes.amazonaws.com_UnoEE_Morenos_Real_t201_mm_clientes[[#This Row],[f201_rowid_tercero]],penvio_c,3,)</f>
        <v>*000</v>
      </c>
      <c r="H4861" t="str">
        <f>"*"&amp;VLOOKUP(Tabla_clientes.amazonaws.com_UnoEE_Morenos_Real_t201_mm_clientes[[#This Row],[f201_rowid_tercero]],penvio_c,5,)</f>
        <v>*NATUREL SAS</v>
      </c>
      <c r="I4861" t="s">
        <v>6277</v>
      </c>
      <c r="J4861">
        <v>1</v>
      </c>
      <c r="K4861" t="s">
        <v>6273</v>
      </c>
      <c r="L4861" t="s">
        <v>6281</v>
      </c>
      <c r="M4861">
        <v>40099</v>
      </c>
      <c r="N4861" t="s">
        <v>6275</v>
      </c>
      <c r="O4861" t="s">
        <v>6282</v>
      </c>
      <c r="P4861">
        <v>2</v>
      </c>
      <c r="Q4861">
        <v>0</v>
      </c>
      <c r="R4861">
        <v>0</v>
      </c>
      <c r="S4861">
        <v>0</v>
      </c>
      <c r="T4861">
        <v>0</v>
      </c>
      <c r="U4861" t="s">
        <v>243</v>
      </c>
      <c r="W4861">
        <v>0</v>
      </c>
      <c r="X4861">
        <v>0</v>
      </c>
      <c r="Y4861">
        <v>0</v>
      </c>
      <c r="Z4861">
        <v>9999</v>
      </c>
      <c r="AA4861">
        <v>0</v>
      </c>
      <c r="AB4861">
        <v>0</v>
      </c>
      <c r="AC4861">
        <v>0</v>
      </c>
      <c r="AE4861" t="s">
        <v>26</v>
      </c>
      <c r="AF4861" s="1">
        <v>44562</v>
      </c>
      <c r="AG4861">
        <v>1</v>
      </c>
      <c r="AL4861" s="1"/>
      <c r="AM4861">
        <v>35099</v>
      </c>
      <c r="AN4861">
        <v>0</v>
      </c>
      <c r="AO4861">
        <v>0</v>
      </c>
      <c r="AQ4861" t="s">
        <v>6281</v>
      </c>
      <c r="AR4861" s="1">
        <v>44958.66187434028</v>
      </c>
      <c r="AS4861">
        <v>0</v>
      </c>
      <c r="AT4861">
        <v>0</v>
      </c>
      <c r="AU4861">
        <v>0</v>
      </c>
      <c r="AV4861">
        <v>0</v>
      </c>
      <c r="AW4861">
        <v>0</v>
      </c>
      <c r="AX4861">
        <v>0</v>
      </c>
      <c r="AY4861">
        <v>0</v>
      </c>
    </row>
    <row r="4862" spans="1:51" x14ac:dyDescent="0.25">
      <c r="A4862">
        <v>1</v>
      </c>
      <c r="B4862">
        <v>2477</v>
      </c>
      <c r="C4862" t="str">
        <f>"*"&amp;VLOOKUP(Tabla_clientes.amazonaws.com_UnoEE_Morenos_Real_t201_mm_clientes[[#This Row],[f201_rowid_tercero]],tercero_c,2,)</f>
        <v>*3396</v>
      </c>
      <c r="D4862" t="str">
        <f>"*"&amp;VLOOKUP(Tabla_clientes.amazonaws.com_UnoEE_Morenos_Real_t201_mm_clientes[[#This Row],[f201_rowid_tercero]],tercero_c,7,)</f>
        <v>*RUIZ CASTILLO DORA ESPERANZA</v>
      </c>
      <c r="E4862" t="s">
        <v>7868</v>
      </c>
      <c r="F4862" t="s">
        <v>10976</v>
      </c>
      <c r="G4862" t="str">
        <f>"*"&amp;VLOOKUP(Tabla_clientes.amazonaws.com_UnoEE_Morenos_Real_t201_mm_clientes[[#This Row],[f201_rowid_tercero]],penvio_c,3,)</f>
        <v>*000</v>
      </c>
      <c r="H4862" t="str">
        <f>"*"&amp;VLOOKUP(Tabla_clientes.amazonaws.com_UnoEE_Morenos_Real_t201_mm_clientes[[#This Row],[f201_rowid_tercero]],penvio_c,5,)</f>
        <v>*LICORES D´TODOS LICORES</v>
      </c>
      <c r="I4862" t="s">
        <v>6277</v>
      </c>
      <c r="J4862">
        <v>1</v>
      </c>
      <c r="K4862" t="s">
        <v>6273</v>
      </c>
      <c r="L4862" t="s">
        <v>6030</v>
      </c>
      <c r="M4862">
        <v>40100</v>
      </c>
      <c r="N4862" t="s">
        <v>6275</v>
      </c>
      <c r="O4862" t="s">
        <v>6282</v>
      </c>
      <c r="P4862">
        <v>2</v>
      </c>
      <c r="Q4862">
        <v>0</v>
      </c>
      <c r="R4862">
        <v>0</v>
      </c>
      <c r="S4862">
        <v>0</v>
      </c>
      <c r="T4862">
        <v>0</v>
      </c>
      <c r="U4862" t="s">
        <v>243</v>
      </c>
      <c r="W4862">
        <v>0</v>
      </c>
      <c r="X4862">
        <v>0</v>
      </c>
      <c r="Y4862">
        <v>0</v>
      </c>
      <c r="Z4862">
        <v>9999</v>
      </c>
      <c r="AA4862">
        <v>0</v>
      </c>
      <c r="AB4862">
        <v>0</v>
      </c>
      <c r="AC4862">
        <v>0</v>
      </c>
      <c r="AE4862" t="s">
        <v>26</v>
      </c>
      <c r="AF4862" s="1">
        <v>44562</v>
      </c>
      <c r="AG4862">
        <v>1</v>
      </c>
      <c r="AL4862" s="1"/>
      <c r="AN4862">
        <v>0</v>
      </c>
      <c r="AO4862">
        <v>0</v>
      </c>
      <c r="AQ4862" t="s">
        <v>6030</v>
      </c>
      <c r="AR4862" s="1">
        <v>44958.661874386577</v>
      </c>
      <c r="AS4862">
        <v>0</v>
      </c>
      <c r="AT4862">
        <v>0</v>
      </c>
      <c r="AU4862">
        <v>0</v>
      </c>
      <c r="AV4862">
        <v>0</v>
      </c>
      <c r="AW4862">
        <v>0</v>
      </c>
      <c r="AX4862">
        <v>0</v>
      </c>
      <c r="AY4862">
        <v>0</v>
      </c>
    </row>
    <row r="4863" spans="1:51" x14ac:dyDescent="0.25">
      <c r="A4863">
        <v>1</v>
      </c>
      <c r="B4863">
        <v>2479</v>
      </c>
      <c r="C4863" t="str">
        <f>"*"&amp;VLOOKUP(Tabla_clientes.amazonaws.com_UnoEE_Morenos_Real_t201_mm_clientes[[#This Row],[f201_rowid_tercero]],tercero_c,2,)</f>
        <v>*4620</v>
      </c>
      <c r="D4863" t="str">
        <f>"*"&amp;VLOOKUP(Tabla_clientes.amazonaws.com_UnoEE_Morenos_Real_t201_mm_clientes[[#This Row],[f201_rowid_tercero]],tercero_c,7,)</f>
        <v>*COMERCIALIZADORA DE PRODUCTOS DEL TOLIMA SAS</v>
      </c>
      <c r="E4863" t="s">
        <v>7868</v>
      </c>
      <c r="F4863" t="s">
        <v>11361</v>
      </c>
      <c r="G4863" t="str">
        <f>"*"&amp;VLOOKUP(Tabla_clientes.amazonaws.com_UnoEE_Morenos_Real_t201_mm_clientes[[#This Row],[f201_rowid_tercero]],penvio_c,3,)</f>
        <v>*000</v>
      </c>
      <c r="H4863" t="str">
        <f>"*"&amp;VLOOKUP(Tabla_clientes.amazonaws.com_UnoEE_Morenos_Real_t201_mm_clientes[[#This Row],[f201_rowid_tercero]],penvio_c,5,)</f>
        <v>*COMERCIALIZA DE PRODUCTOS DEL TOLIMA SAS</v>
      </c>
      <c r="I4863" t="s">
        <v>6277</v>
      </c>
      <c r="J4863">
        <v>1</v>
      </c>
      <c r="K4863" t="s">
        <v>6273</v>
      </c>
      <c r="L4863" t="s">
        <v>6723</v>
      </c>
      <c r="M4863">
        <v>40101</v>
      </c>
      <c r="N4863" t="s">
        <v>6275</v>
      </c>
      <c r="O4863" t="s">
        <v>6282</v>
      </c>
      <c r="P4863">
        <v>2</v>
      </c>
      <c r="Q4863">
        <v>0</v>
      </c>
      <c r="R4863">
        <v>0</v>
      </c>
      <c r="S4863">
        <v>0</v>
      </c>
      <c r="T4863">
        <v>0</v>
      </c>
      <c r="U4863" t="s">
        <v>243</v>
      </c>
      <c r="W4863">
        <v>0</v>
      </c>
      <c r="X4863">
        <v>0</v>
      </c>
      <c r="Y4863">
        <v>0</v>
      </c>
      <c r="Z4863">
        <v>9999</v>
      </c>
      <c r="AA4863">
        <v>0</v>
      </c>
      <c r="AB4863">
        <v>0</v>
      </c>
      <c r="AC4863">
        <v>0</v>
      </c>
      <c r="AE4863" t="s">
        <v>26</v>
      </c>
      <c r="AF4863" s="1">
        <v>44562</v>
      </c>
      <c r="AG4863">
        <v>1</v>
      </c>
      <c r="AL4863" s="1"/>
      <c r="AM4863">
        <v>35100</v>
      </c>
      <c r="AN4863">
        <v>0</v>
      </c>
      <c r="AO4863">
        <v>0</v>
      </c>
      <c r="AQ4863" t="s">
        <v>7711</v>
      </c>
      <c r="AR4863" s="1">
        <v>44992.631704016203</v>
      </c>
      <c r="AS4863">
        <v>0</v>
      </c>
      <c r="AT4863">
        <v>0</v>
      </c>
      <c r="AU4863">
        <v>0</v>
      </c>
      <c r="AV4863">
        <v>0</v>
      </c>
      <c r="AW4863">
        <v>0</v>
      </c>
      <c r="AX4863">
        <v>0</v>
      </c>
      <c r="AY4863">
        <v>0</v>
      </c>
    </row>
    <row r="4864" spans="1:51" x14ac:dyDescent="0.25">
      <c r="A4864">
        <v>1</v>
      </c>
      <c r="B4864">
        <v>2481</v>
      </c>
      <c r="C4864" t="str">
        <f>"*"&amp;VLOOKUP(Tabla_clientes.amazonaws.com_UnoEE_Morenos_Real_t201_mm_clientes[[#This Row],[f201_rowid_tercero]],tercero_c,2,)</f>
        <v>*4297</v>
      </c>
      <c r="D4864" t="str">
        <f>"*"&amp;VLOOKUP(Tabla_clientes.amazonaws.com_UnoEE_Morenos_Real_t201_mm_clientes[[#This Row],[f201_rowid_tercero]],tercero_c,7,)</f>
        <v>*FLORA CHAPINERO SAS</v>
      </c>
      <c r="E4864" t="s">
        <v>7868</v>
      </c>
      <c r="F4864" t="s">
        <v>11362</v>
      </c>
      <c r="G4864" t="str">
        <f>"*"&amp;VLOOKUP(Tabla_clientes.amazonaws.com_UnoEE_Morenos_Real_t201_mm_clientes[[#This Row],[f201_rowid_tercero]],penvio_c,3,)</f>
        <v>*000</v>
      </c>
      <c r="H4864" t="str">
        <f>"*"&amp;VLOOKUP(Tabla_clientes.amazonaws.com_UnoEE_Morenos_Real_t201_mm_clientes[[#This Row],[f201_rowid_tercero]],penvio_c,5,)</f>
        <v>*FLORA CHAPINERO SAS</v>
      </c>
      <c r="I4864" t="s">
        <v>6277</v>
      </c>
      <c r="J4864">
        <v>1</v>
      </c>
      <c r="K4864" t="s">
        <v>6273</v>
      </c>
      <c r="L4864" t="s">
        <v>6281</v>
      </c>
      <c r="M4864">
        <v>40102</v>
      </c>
      <c r="N4864" t="s">
        <v>6275</v>
      </c>
      <c r="O4864" t="s">
        <v>6282</v>
      </c>
      <c r="P4864">
        <v>2</v>
      </c>
      <c r="Q4864">
        <v>0</v>
      </c>
      <c r="R4864">
        <v>0</v>
      </c>
      <c r="S4864">
        <v>0</v>
      </c>
      <c r="T4864">
        <v>0</v>
      </c>
      <c r="U4864" t="s">
        <v>243</v>
      </c>
      <c r="W4864">
        <v>0</v>
      </c>
      <c r="X4864">
        <v>0</v>
      </c>
      <c r="Y4864">
        <v>0</v>
      </c>
      <c r="Z4864">
        <v>9999</v>
      </c>
      <c r="AA4864">
        <v>0</v>
      </c>
      <c r="AB4864">
        <v>0</v>
      </c>
      <c r="AC4864">
        <v>0</v>
      </c>
      <c r="AE4864" t="s">
        <v>26</v>
      </c>
      <c r="AF4864" s="1">
        <v>44562</v>
      </c>
      <c r="AG4864">
        <v>1</v>
      </c>
      <c r="AL4864" s="1"/>
      <c r="AM4864">
        <v>35101</v>
      </c>
      <c r="AN4864">
        <v>0</v>
      </c>
      <c r="AO4864">
        <v>0</v>
      </c>
      <c r="AQ4864" t="s">
        <v>6281</v>
      </c>
      <c r="AR4864" s="1">
        <v>44958.661874421297</v>
      </c>
      <c r="AS4864">
        <v>0</v>
      </c>
      <c r="AT4864">
        <v>0</v>
      </c>
      <c r="AU4864">
        <v>0</v>
      </c>
      <c r="AV4864">
        <v>0</v>
      </c>
      <c r="AW4864">
        <v>0</v>
      </c>
      <c r="AX4864">
        <v>0</v>
      </c>
      <c r="AY4864">
        <v>0</v>
      </c>
    </row>
    <row r="4865" spans="1:51" x14ac:dyDescent="0.25">
      <c r="A4865">
        <v>1</v>
      </c>
      <c r="B4865">
        <v>2482</v>
      </c>
      <c r="C4865" t="str">
        <f>"*"&amp;VLOOKUP(Tabla_clientes.amazonaws.com_UnoEE_Morenos_Real_t201_mm_clientes[[#This Row],[f201_rowid_tercero]],tercero_c,2,)</f>
        <v>*4164</v>
      </c>
      <c r="D4865" t="str">
        <f>"*"&amp;VLOOKUP(Tabla_clientes.amazonaws.com_UnoEE_Morenos_Real_t201_mm_clientes[[#This Row],[f201_rowid_tercero]],tercero_c,7,)</f>
        <v>*CI VANEXPORTAX SAS</v>
      </c>
      <c r="E4865" t="s">
        <v>7868</v>
      </c>
      <c r="F4865" t="s">
        <v>11363</v>
      </c>
      <c r="G4865" t="str">
        <f>"*"&amp;VLOOKUP(Tabla_clientes.amazonaws.com_UnoEE_Morenos_Real_t201_mm_clientes[[#This Row],[f201_rowid_tercero]],penvio_c,3,)</f>
        <v>*000</v>
      </c>
      <c r="H4865" t="str">
        <f>"*"&amp;VLOOKUP(Tabla_clientes.amazonaws.com_UnoEE_Morenos_Real_t201_mm_clientes[[#This Row],[f201_rowid_tercero]],penvio_c,5,)</f>
        <v>*CI VANEXPORTAX S.A.S</v>
      </c>
      <c r="I4865" t="s">
        <v>7150</v>
      </c>
      <c r="J4865">
        <v>1</v>
      </c>
      <c r="K4865" t="s">
        <v>6273</v>
      </c>
      <c r="L4865" t="s">
        <v>7134</v>
      </c>
      <c r="M4865">
        <v>40103</v>
      </c>
      <c r="N4865" t="s">
        <v>6275</v>
      </c>
      <c r="O4865" t="s">
        <v>6282</v>
      </c>
      <c r="P4865">
        <v>2</v>
      </c>
      <c r="Q4865">
        <v>5000000</v>
      </c>
      <c r="R4865">
        <v>0</v>
      </c>
      <c r="S4865">
        <v>0</v>
      </c>
      <c r="T4865">
        <v>0</v>
      </c>
      <c r="U4865" t="s">
        <v>243</v>
      </c>
      <c r="W4865">
        <v>0</v>
      </c>
      <c r="X4865">
        <v>0</v>
      </c>
      <c r="Y4865">
        <v>0</v>
      </c>
      <c r="Z4865">
        <v>9999</v>
      </c>
      <c r="AA4865">
        <v>0</v>
      </c>
      <c r="AB4865">
        <v>0</v>
      </c>
      <c r="AC4865">
        <v>0</v>
      </c>
      <c r="AE4865" t="s">
        <v>26</v>
      </c>
      <c r="AF4865" s="1">
        <v>44562</v>
      </c>
      <c r="AG4865">
        <v>1</v>
      </c>
      <c r="AL4865" s="1"/>
      <c r="AM4865">
        <v>35102</v>
      </c>
      <c r="AN4865">
        <v>0</v>
      </c>
      <c r="AO4865">
        <v>0</v>
      </c>
      <c r="AQ4865" t="s">
        <v>7134</v>
      </c>
      <c r="AR4865" s="1">
        <v>44986.603164618056</v>
      </c>
      <c r="AS4865">
        <v>0</v>
      </c>
      <c r="AT4865">
        <v>0</v>
      </c>
      <c r="AU4865">
        <v>0</v>
      </c>
      <c r="AV4865">
        <v>0</v>
      </c>
      <c r="AW4865">
        <v>0</v>
      </c>
      <c r="AX4865">
        <v>0</v>
      </c>
      <c r="AY4865">
        <v>0</v>
      </c>
    </row>
    <row r="4866" spans="1:51" x14ac:dyDescent="0.25">
      <c r="A4866">
        <v>1</v>
      </c>
      <c r="B4866">
        <v>2483</v>
      </c>
      <c r="C4866" t="str">
        <f>"*"&amp;VLOOKUP(Tabla_clientes.amazonaws.com_UnoEE_Morenos_Real_t201_mm_clientes[[#This Row],[f201_rowid_tercero]],tercero_c,2,)</f>
        <v>*4202</v>
      </c>
      <c r="D4866" t="str">
        <f>"*"&amp;VLOOKUP(Tabla_clientes.amazonaws.com_UnoEE_Morenos_Real_t201_mm_clientes[[#This Row],[f201_rowid_tercero]],tercero_c,7,)</f>
        <v>*COLVIBRA SAS</v>
      </c>
      <c r="E4866" t="s">
        <v>7868</v>
      </c>
      <c r="F4866" t="s">
        <v>11364</v>
      </c>
      <c r="G4866" t="str">
        <f>"*"&amp;VLOOKUP(Tabla_clientes.amazonaws.com_UnoEE_Morenos_Real_t201_mm_clientes[[#This Row],[f201_rowid_tercero]],penvio_c,3,)</f>
        <v>*000</v>
      </c>
      <c r="H4866" t="str">
        <f>"*"&amp;VLOOKUP(Tabla_clientes.amazonaws.com_UnoEE_Morenos_Real_t201_mm_clientes[[#This Row],[f201_rowid_tercero]],penvio_c,5,)</f>
        <v>*COLVIBRA SAS</v>
      </c>
      <c r="I4866" t="s">
        <v>6277</v>
      </c>
      <c r="J4866">
        <v>1</v>
      </c>
      <c r="K4866" t="s">
        <v>6273</v>
      </c>
      <c r="L4866" t="s">
        <v>6281</v>
      </c>
      <c r="M4866">
        <v>40104</v>
      </c>
      <c r="N4866" t="s">
        <v>6275</v>
      </c>
      <c r="O4866" t="s">
        <v>6282</v>
      </c>
      <c r="P4866">
        <v>2</v>
      </c>
      <c r="Q4866">
        <v>0</v>
      </c>
      <c r="R4866">
        <v>0</v>
      </c>
      <c r="S4866">
        <v>0</v>
      </c>
      <c r="T4866">
        <v>0</v>
      </c>
      <c r="U4866" t="s">
        <v>243</v>
      </c>
      <c r="W4866">
        <v>0</v>
      </c>
      <c r="X4866">
        <v>0</v>
      </c>
      <c r="Y4866">
        <v>0</v>
      </c>
      <c r="Z4866">
        <v>9999</v>
      </c>
      <c r="AA4866">
        <v>0</v>
      </c>
      <c r="AB4866">
        <v>0</v>
      </c>
      <c r="AC4866">
        <v>0</v>
      </c>
      <c r="AE4866" t="s">
        <v>26</v>
      </c>
      <c r="AF4866" s="1">
        <v>44562</v>
      </c>
      <c r="AG4866">
        <v>1</v>
      </c>
      <c r="AL4866" s="1"/>
      <c r="AM4866">
        <v>35103</v>
      </c>
      <c r="AN4866">
        <v>0</v>
      </c>
      <c r="AO4866">
        <v>0</v>
      </c>
      <c r="AQ4866" t="s">
        <v>6281</v>
      </c>
      <c r="AR4866" s="1">
        <v>44958.661874456018</v>
      </c>
      <c r="AS4866">
        <v>0</v>
      </c>
      <c r="AT4866">
        <v>0</v>
      </c>
      <c r="AU4866">
        <v>0</v>
      </c>
      <c r="AV4866">
        <v>0</v>
      </c>
      <c r="AW4866">
        <v>0</v>
      </c>
      <c r="AX4866">
        <v>0</v>
      </c>
      <c r="AY4866">
        <v>0</v>
      </c>
    </row>
    <row r="4867" spans="1:51" x14ac:dyDescent="0.25">
      <c r="A4867">
        <v>1</v>
      </c>
      <c r="B4867">
        <v>2484</v>
      </c>
      <c r="C4867" t="str">
        <f>"*"&amp;VLOOKUP(Tabla_clientes.amazonaws.com_UnoEE_Morenos_Real_t201_mm_clientes[[#This Row],[f201_rowid_tercero]],tercero_c,2,)</f>
        <v>*4053</v>
      </c>
      <c r="D4867" t="str">
        <f>"*"&amp;VLOOKUP(Tabla_clientes.amazonaws.com_UnoEE_Morenos_Real_t201_mm_clientes[[#This Row],[f201_rowid_tercero]],tercero_c,7,)</f>
        <v>*FRIGORIFICO LA PARISIENNE SA</v>
      </c>
      <c r="E4867" t="s">
        <v>7868</v>
      </c>
      <c r="F4867" t="s">
        <v>11365</v>
      </c>
      <c r="G4867" t="str">
        <f>"*"&amp;VLOOKUP(Tabla_clientes.amazonaws.com_UnoEE_Morenos_Real_t201_mm_clientes[[#This Row],[f201_rowid_tercero]],penvio_c,3,)</f>
        <v>*000</v>
      </c>
      <c r="H4867" t="str">
        <f>"*"&amp;VLOOKUP(Tabla_clientes.amazonaws.com_UnoEE_Morenos_Real_t201_mm_clientes[[#This Row],[f201_rowid_tercero]],penvio_c,5,)</f>
        <v>*FRIGORIFICO LA PARISIENNE S.A.</v>
      </c>
      <c r="I4867" t="s">
        <v>6277</v>
      </c>
      <c r="J4867">
        <v>1</v>
      </c>
      <c r="K4867" t="s">
        <v>6273</v>
      </c>
      <c r="L4867" t="s">
        <v>7239</v>
      </c>
      <c r="M4867">
        <v>40105</v>
      </c>
      <c r="N4867" t="s">
        <v>6275</v>
      </c>
      <c r="O4867" t="s">
        <v>7036</v>
      </c>
      <c r="P4867">
        <v>2</v>
      </c>
      <c r="Q4867">
        <v>2000000</v>
      </c>
      <c r="R4867">
        <v>0</v>
      </c>
      <c r="S4867">
        <v>0</v>
      </c>
      <c r="T4867">
        <v>0</v>
      </c>
      <c r="U4867" t="s">
        <v>243</v>
      </c>
      <c r="W4867">
        <v>0</v>
      </c>
      <c r="X4867">
        <v>0</v>
      </c>
      <c r="Y4867">
        <v>0</v>
      </c>
      <c r="Z4867">
        <v>9999</v>
      </c>
      <c r="AA4867">
        <v>0</v>
      </c>
      <c r="AB4867">
        <v>0</v>
      </c>
      <c r="AC4867">
        <v>0</v>
      </c>
      <c r="AE4867" t="s">
        <v>26</v>
      </c>
      <c r="AF4867" s="1">
        <v>44562</v>
      </c>
      <c r="AG4867">
        <v>1</v>
      </c>
      <c r="AL4867" s="1"/>
      <c r="AM4867">
        <v>35104</v>
      </c>
      <c r="AN4867">
        <v>0</v>
      </c>
      <c r="AO4867">
        <v>0</v>
      </c>
      <c r="AQ4867" t="s">
        <v>7239</v>
      </c>
      <c r="AR4867" s="1">
        <v>44949.61484170139</v>
      </c>
      <c r="AS4867">
        <v>0</v>
      </c>
      <c r="AT4867">
        <v>0</v>
      </c>
      <c r="AU4867">
        <v>0</v>
      </c>
      <c r="AV4867">
        <v>0</v>
      </c>
      <c r="AW4867">
        <v>0</v>
      </c>
      <c r="AX4867">
        <v>0</v>
      </c>
      <c r="AY4867">
        <v>0</v>
      </c>
    </row>
    <row r="4868" spans="1:51" x14ac:dyDescent="0.25">
      <c r="A4868">
        <v>1</v>
      </c>
      <c r="B4868">
        <v>2485</v>
      </c>
      <c r="C4868" t="str">
        <f>"*"&amp;VLOOKUP(Tabla_clientes.amazonaws.com_UnoEE_Morenos_Real_t201_mm_clientes[[#This Row],[f201_rowid_tercero]],tercero_c,2,)</f>
        <v>*4384</v>
      </c>
      <c r="D4868" t="str">
        <f>"*"&amp;VLOOKUP(Tabla_clientes.amazonaws.com_UnoEE_Morenos_Real_t201_mm_clientes[[#This Row],[f201_rowid_tercero]],tercero_c,7,)</f>
        <v>*COMSERGROUP SAS</v>
      </c>
      <c r="E4868" t="s">
        <v>7868</v>
      </c>
      <c r="F4868" t="s">
        <v>11366</v>
      </c>
      <c r="G4868" t="str">
        <f>"*"&amp;VLOOKUP(Tabla_clientes.amazonaws.com_UnoEE_Morenos_Real_t201_mm_clientes[[#This Row],[f201_rowid_tercero]],penvio_c,3,)</f>
        <v>*000</v>
      </c>
      <c r="H4868" t="str">
        <f>"*"&amp;VLOOKUP(Tabla_clientes.amazonaws.com_UnoEE_Morenos_Real_t201_mm_clientes[[#This Row],[f201_rowid_tercero]],penvio_c,5,)</f>
        <v>*COMSERGROUP</v>
      </c>
      <c r="I4868" t="s">
        <v>6277</v>
      </c>
      <c r="J4868">
        <v>1</v>
      </c>
      <c r="K4868" t="s">
        <v>6273</v>
      </c>
      <c r="L4868" t="s">
        <v>6030</v>
      </c>
      <c r="M4868">
        <v>40106</v>
      </c>
      <c r="N4868" t="s">
        <v>6275</v>
      </c>
      <c r="O4868" t="s">
        <v>7036</v>
      </c>
      <c r="P4868">
        <v>2</v>
      </c>
      <c r="Q4868">
        <v>20000000</v>
      </c>
      <c r="R4868">
        <v>0</v>
      </c>
      <c r="S4868">
        <v>0</v>
      </c>
      <c r="T4868">
        <v>0</v>
      </c>
      <c r="U4868" t="s">
        <v>243</v>
      </c>
      <c r="W4868">
        <v>0</v>
      </c>
      <c r="X4868">
        <v>0</v>
      </c>
      <c r="Y4868">
        <v>0</v>
      </c>
      <c r="Z4868">
        <v>9999</v>
      </c>
      <c r="AA4868">
        <v>0</v>
      </c>
      <c r="AB4868">
        <v>0</v>
      </c>
      <c r="AC4868">
        <v>0</v>
      </c>
      <c r="AE4868" t="s">
        <v>26</v>
      </c>
      <c r="AF4868" s="1">
        <v>44562</v>
      </c>
      <c r="AG4868">
        <v>1</v>
      </c>
      <c r="AL4868" s="1"/>
      <c r="AM4868">
        <v>35105</v>
      </c>
      <c r="AN4868">
        <v>0</v>
      </c>
      <c r="AO4868">
        <v>0</v>
      </c>
      <c r="AQ4868" t="s">
        <v>6030</v>
      </c>
      <c r="AR4868" s="1">
        <v>44949.61485135417</v>
      </c>
      <c r="AS4868">
        <v>0</v>
      </c>
      <c r="AT4868">
        <v>0</v>
      </c>
      <c r="AU4868">
        <v>0</v>
      </c>
      <c r="AV4868">
        <v>0</v>
      </c>
      <c r="AW4868">
        <v>0</v>
      </c>
      <c r="AX4868">
        <v>0</v>
      </c>
      <c r="AY4868">
        <v>0</v>
      </c>
    </row>
    <row r="4869" spans="1:51" x14ac:dyDescent="0.25">
      <c r="A4869">
        <v>1</v>
      </c>
      <c r="B4869">
        <v>2487</v>
      </c>
      <c r="C4869" t="str">
        <f>"*"&amp;VLOOKUP(Tabla_clientes.amazonaws.com_UnoEE_Morenos_Real_t201_mm_clientes[[#This Row],[f201_rowid_tercero]],tercero_c,2,)</f>
        <v>*4116</v>
      </c>
      <c r="D4869" t="str">
        <f>"*"&amp;VLOOKUP(Tabla_clientes.amazonaws.com_UnoEE_Morenos_Real_t201_mm_clientes[[#This Row],[f201_rowid_tercero]],tercero_c,7,)</f>
        <v>*COWORKING SOLUCIONES PUBLICITARIAS SAS</v>
      </c>
      <c r="E4869" t="s">
        <v>7868</v>
      </c>
      <c r="F4869" t="s">
        <v>11367</v>
      </c>
      <c r="G4869" t="str">
        <f>"*"&amp;VLOOKUP(Tabla_clientes.amazonaws.com_UnoEE_Morenos_Real_t201_mm_clientes[[#This Row],[f201_rowid_tercero]],penvio_c,3,)</f>
        <v>*000</v>
      </c>
      <c r="H4869" t="str">
        <f>"*"&amp;VLOOKUP(Tabla_clientes.amazonaws.com_UnoEE_Morenos_Real_t201_mm_clientes[[#This Row],[f201_rowid_tercero]],penvio_c,5,)</f>
        <v>*COWORKING SOLUCIONES PUBLICITARIAS SAS</v>
      </c>
      <c r="I4869" t="s">
        <v>6277</v>
      </c>
      <c r="J4869">
        <v>1</v>
      </c>
      <c r="K4869" t="s">
        <v>6273</v>
      </c>
      <c r="L4869" t="s">
        <v>6281</v>
      </c>
      <c r="M4869">
        <v>40107</v>
      </c>
      <c r="N4869" t="s">
        <v>6275</v>
      </c>
      <c r="O4869" t="s">
        <v>6282</v>
      </c>
      <c r="P4869">
        <v>2</v>
      </c>
      <c r="Q4869">
        <v>0</v>
      </c>
      <c r="R4869">
        <v>0</v>
      </c>
      <c r="S4869">
        <v>0</v>
      </c>
      <c r="T4869">
        <v>0</v>
      </c>
      <c r="U4869" t="s">
        <v>243</v>
      </c>
      <c r="W4869">
        <v>0</v>
      </c>
      <c r="X4869">
        <v>0</v>
      </c>
      <c r="Y4869">
        <v>0</v>
      </c>
      <c r="Z4869">
        <v>9999</v>
      </c>
      <c r="AA4869">
        <v>0</v>
      </c>
      <c r="AB4869">
        <v>0</v>
      </c>
      <c r="AC4869">
        <v>0</v>
      </c>
      <c r="AE4869" t="s">
        <v>26</v>
      </c>
      <c r="AF4869" s="1">
        <v>44562</v>
      </c>
      <c r="AG4869">
        <v>1</v>
      </c>
      <c r="AL4869" s="1"/>
      <c r="AM4869">
        <v>35106</v>
      </c>
      <c r="AN4869">
        <v>0</v>
      </c>
      <c r="AO4869">
        <v>0</v>
      </c>
      <c r="AQ4869" t="s">
        <v>6281</v>
      </c>
      <c r="AR4869" s="1">
        <v>44958.661874456018</v>
      </c>
      <c r="AS4869">
        <v>0</v>
      </c>
      <c r="AT4869">
        <v>0</v>
      </c>
      <c r="AU4869">
        <v>0</v>
      </c>
      <c r="AV4869">
        <v>0</v>
      </c>
      <c r="AW4869">
        <v>0</v>
      </c>
      <c r="AX4869">
        <v>0</v>
      </c>
      <c r="AY4869">
        <v>0</v>
      </c>
    </row>
    <row r="4870" spans="1:51" x14ac:dyDescent="0.25">
      <c r="A4870">
        <v>1</v>
      </c>
      <c r="B4870">
        <v>2488</v>
      </c>
      <c r="C4870" t="str">
        <f>"*"&amp;VLOOKUP(Tabla_clientes.amazonaws.com_UnoEE_Morenos_Real_t201_mm_clientes[[#This Row],[f201_rowid_tercero]],tercero_c,2,)</f>
        <v>*4067</v>
      </c>
      <c r="D4870" t="str">
        <f>"*"&amp;VLOOKUP(Tabla_clientes.amazonaws.com_UnoEE_Morenos_Real_t201_mm_clientes[[#This Row],[f201_rowid_tercero]],tercero_c,7,)</f>
        <v>*STATUS COLOMBIA SAS</v>
      </c>
      <c r="E4870" t="s">
        <v>7868</v>
      </c>
      <c r="F4870" t="s">
        <v>10971</v>
      </c>
      <c r="G4870" t="str">
        <f>"*"&amp;VLOOKUP(Tabla_clientes.amazonaws.com_UnoEE_Morenos_Real_t201_mm_clientes[[#This Row],[f201_rowid_tercero]],penvio_c,3,)</f>
        <v>*000</v>
      </c>
      <c r="H4870" t="str">
        <f>"*"&amp;VLOOKUP(Tabla_clientes.amazonaws.com_UnoEE_Morenos_Real_t201_mm_clientes[[#This Row],[f201_rowid_tercero]],penvio_c,5,)</f>
        <v>*STATUS COLOMBIA SAS</v>
      </c>
      <c r="I4870" t="s">
        <v>6277</v>
      </c>
      <c r="J4870">
        <v>1</v>
      </c>
      <c r="K4870" t="s">
        <v>6273</v>
      </c>
      <c r="L4870" t="s">
        <v>7070</v>
      </c>
      <c r="M4870">
        <v>40108</v>
      </c>
      <c r="N4870" t="s">
        <v>6275</v>
      </c>
      <c r="O4870" t="s">
        <v>6282</v>
      </c>
      <c r="P4870">
        <v>2</v>
      </c>
      <c r="Q4870">
        <v>0</v>
      </c>
      <c r="R4870">
        <v>0</v>
      </c>
      <c r="S4870">
        <v>0</v>
      </c>
      <c r="T4870">
        <v>0</v>
      </c>
      <c r="U4870" t="s">
        <v>243</v>
      </c>
      <c r="W4870">
        <v>0</v>
      </c>
      <c r="X4870">
        <v>0</v>
      </c>
      <c r="Y4870">
        <v>0</v>
      </c>
      <c r="Z4870">
        <v>9999</v>
      </c>
      <c r="AA4870">
        <v>0</v>
      </c>
      <c r="AB4870">
        <v>0</v>
      </c>
      <c r="AC4870">
        <v>0</v>
      </c>
      <c r="AE4870" t="s">
        <v>26</v>
      </c>
      <c r="AF4870" s="1">
        <v>44562</v>
      </c>
      <c r="AG4870">
        <v>1</v>
      </c>
      <c r="AL4870" s="1"/>
      <c r="AM4870">
        <v>35107</v>
      </c>
      <c r="AN4870">
        <v>0</v>
      </c>
      <c r="AO4870">
        <v>0</v>
      </c>
      <c r="AQ4870" t="s">
        <v>7070</v>
      </c>
      <c r="AR4870" s="1">
        <v>44958.661874456018</v>
      </c>
      <c r="AS4870">
        <v>0</v>
      </c>
      <c r="AT4870">
        <v>0</v>
      </c>
      <c r="AU4870">
        <v>0</v>
      </c>
      <c r="AV4870">
        <v>0</v>
      </c>
      <c r="AW4870">
        <v>0</v>
      </c>
      <c r="AX4870">
        <v>0</v>
      </c>
      <c r="AY4870">
        <v>0</v>
      </c>
    </row>
    <row r="4871" spans="1:51" x14ac:dyDescent="0.25">
      <c r="A4871">
        <v>1</v>
      </c>
      <c r="B4871">
        <v>2489</v>
      </c>
      <c r="C4871" t="str">
        <f>"*"&amp;VLOOKUP(Tabla_clientes.amazonaws.com_UnoEE_Morenos_Real_t201_mm_clientes[[#This Row],[f201_rowid_tercero]],tercero_c,2,)</f>
        <v>*4074</v>
      </c>
      <c r="D4871" t="str">
        <f>"*"&amp;VLOOKUP(Tabla_clientes.amazonaws.com_UnoEE_Morenos_Real_t201_mm_clientes[[#This Row],[f201_rowid_tercero]],tercero_c,7,)</f>
        <v>*GERENCIA Y FINANZAS CONSULTORIA SAS</v>
      </c>
      <c r="E4871" t="s">
        <v>7868</v>
      </c>
      <c r="F4871" t="s">
        <v>11368</v>
      </c>
      <c r="G4871" t="str">
        <f>"*"&amp;VLOOKUP(Tabla_clientes.amazonaws.com_UnoEE_Morenos_Real_t201_mm_clientes[[#This Row],[f201_rowid_tercero]],penvio_c,3,)</f>
        <v>*000</v>
      </c>
      <c r="H4871" t="str">
        <f>"*"&amp;VLOOKUP(Tabla_clientes.amazonaws.com_UnoEE_Morenos_Real_t201_mm_clientes[[#This Row],[f201_rowid_tercero]],penvio_c,5,)</f>
        <v>*GERENCIA Y FINANZAS CONSULTORIA SAS</v>
      </c>
      <c r="I4871" t="s">
        <v>6277</v>
      </c>
      <c r="J4871">
        <v>1</v>
      </c>
      <c r="K4871" t="s">
        <v>6273</v>
      </c>
      <c r="L4871" t="s">
        <v>6281</v>
      </c>
      <c r="M4871">
        <v>40109</v>
      </c>
      <c r="N4871" t="s">
        <v>6275</v>
      </c>
      <c r="O4871" t="s">
        <v>6282</v>
      </c>
      <c r="P4871">
        <v>2</v>
      </c>
      <c r="Q4871">
        <v>0</v>
      </c>
      <c r="R4871">
        <v>0</v>
      </c>
      <c r="S4871">
        <v>0</v>
      </c>
      <c r="T4871">
        <v>0</v>
      </c>
      <c r="U4871" t="s">
        <v>243</v>
      </c>
      <c r="W4871">
        <v>0</v>
      </c>
      <c r="X4871">
        <v>0</v>
      </c>
      <c r="Y4871">
        <v>0</v>
      </c>
      <c r="Z4871">
        <v>9999</v>
      </c>
      <c r="AA4871">
        <v>0</v>
      </c>
      <c r="AB4871">
        <v>0</v>
      </c>
      <c r="AC4871">
        <v>0</v>
      </c>
      <c r="AE4871" t="s">
        <v>26</v>
      </c>
      <c r="AF4871" s="1">
        <v>44562</v>
      </c>
      <c r="AG4871">
        <v>1</v>
      </c>
      <c r="AL4871" s="1"/>
      <c r="AM4871">
        <v>35108</v>
      </c>
      <c r="AN4871">
        <v>0</v>
      </c>
      <c r="AO4871">
        <v>0</v>
      </c>
      <c r="AQ4871" t="s">
        <v>6281</v>
      </c>
      <c r="AR4871" s="1">
        <v>44958.661874537036</v>
      </c>
      <c r="AS4871">
        <v>0</v>
      </c>
      <c r="AT4871">
        <v>0</v>
      </c>
      <c r="AU4871">
        <v>0</v>
      </c>
      <c r="AV4871">
        <v>0</v>
      </c>
      <c r="AW4871">
        <v>0</v>
      </c>
      <c r="AX4871">
        <v>0</v>
      </c>
      <c r="AY4871">
        <v>0</v>
      </c>
    </row>
    <row r="4872" spans="1:51" x14ac:dyDescent="0.25">
      <c r="A4872">
        <v>1</v>
      </c>
      <c r="B4872">
        <v>2490</v>
      </c>
      <c r="C4872" t="str">
        <f>"*"&amp;VLOOKUP(Tabla_clientes.amazonaws.com_UnoEE_Morenos_Real_t201_mm_clientes[[#This Row],[f201_rowid_tercero]],tercero_c,2,)</f>
        <v>*4007</v>
      </c>
      <c r="D4872" t="str">
        <f>"*"&amp;VLOOKUP(Tabla_clientes.amazonaws.com_UnoEE_Morenos_Real_t201_mm_clientes[[#This Row],[f201_rowid_tercero]],tercero_c,7,)</f>
        <v>*BASKET INVESTMENT SAS</v>
      </c>
      <c r="E4872" t="s">
        <v>7868</v>
      </c>
      <c r="F4872" t="s">
        <v>11369</v>
      </c>
      <c r="G4872" t="str">
        <f>"*"&amp;VLOOKUP(Tabla_clientes.amazonaws.com_UnoEE_Morenos_Real_t201_mm_clientes[[#This Row],[f201_rowid_tercero]],penvio_c,3,)</f>
        <v>*000</v>
      </c>
      <c r="H4872" t="str">
        <f>"*"&amp;VLOOKUP(Tabla_clientes.amazonaws.com_UnoEE_Morenos_Real_t201_mm_clientes[[#This Row],[f201_rowid_tercero]],penvio_c,5,)</f>
        <v>*BASKET INVESTMENT SAS</v>
      </c>
      <c r="I4872" t="s">
        <v>7228</v>
      </c>
      <c r="J4872">
        <v>1</v>
      </c>
      <c r="K4872" t="s">
        <v>6273</v>
      </c>
      <c r="L4872" t="s">
        <v>7239</v>
      </c>
      <c r="M4872">
        <v>40110</v>
      </c>
      <c r="N4872" t="s">
        <v>6275</v>
      </c>
      <c r="O4872" t="s">
        <v>7146</v>
      </c>
      <c r="P4872">
        <v>2</v>
      </c>
      <c r="Q4872">
        <v>2000000</v>
      </c>
      <c r="R4872">
        <v>0</v>
      </c>
      <c r="S4872">
        <v>0</v>
      </c>
      <c r="T4872">
        <v>0</v>
      </c>
      <c r="U4872" t="s">
        <v>243</v>
      </c>
      <c r="W4872">
        <v>0</v>
      </c>
      <c r="X4872">
        <v>0</v>
      </c>
      <c r="Y4872">
        <v>0</v>
      </c>
      <c r="Z4872">
        <v>9999</v>
      </c>
      <c r="AA4872">
        <v>0</v>
      </c>
      <c r="AB4872">
        <v>0</v>
      </c>
      <c r="AC4872">
        <v>0</v>
      </c>
      <c r="AE4872" t="s">
        <v>26</v>
      </c>
      <c r="AF4872" s="1">
        <v>44562</v>
      </c>
      <c r="AG4872">
        <v>1</v>
      </c>
      <c r="AL4872" s="1"/>
      <c r="AM4872">
        <v>35109</v>
      </c>
      <c r="AN4872">
        <v>0</v>
      </c>
      <c r="AO4872">
        <v>0</v>
      </c>
      <c r="AQ4872" t="s">
        <v>7239</v>
      </c>
      <c r="AR4872" s="1">
        <v>44949.614887997683</v>
      </c>
      <c r="AS4872">
        <v>0</v>
      </c>
      <c r="AT4872">
        <v>0</v>
      </c>
      <c r="AU4872">
        <v>0</v>
      </c>
      <c r="AV4872">
        <v>0</v>
      </c>
      <c r="AW4872">
        <v>0</v>
      </c>
      <c r="AX4872">
        <v>0</v>
      </c>
      <c r="AY4872">
        <v>0</v>
      </c>
    </row>
    <row r="4873" spans="1:51" x14ac:dyDescent="0.25">
      <c r="A4873">
        <v>1</v>
      </c>
      <c r="B4873">
        <v>2491</v>
      </c>
      <c r="C4873" t="str">
        <f>"*"&amp;VLOOKUP(Tabla_clientes.amazonaws.com_UnoEE_Morenos_Real_t201_mm_clientes[[#This Row],[f201_rowid_tercero]],tercero_c,2,)</f>
        <v>*4138</v>
      </c>
      <c r="D4873" t="str">
        <f>"*"&amp;VLOOKUP(Tabla_clientes.amazonaws.com_UnoEE_Morenos_Real_t201_mm_clientes[[#This Row],[f201_rowid_tercero]],tercero_c,7,)</f>
        <v>*AVENDAÑO GIRALDO ASOCIADOS S A S</v>
      </c>
      <c r="E4873" t="s">
        <v>7868</v>
      </c>
      <c r="F4873" t="s">
        <v>11370</v>
      </c>
      <c r="G4873" t="str">
        <f>"*"&amp;VLOOKUP(Tabla_clientes.amazonaws.com_UnoEE_Morenos_Real_t201_mm_clientes[[#This Row],[f201_rowid_tercero]],penvio_c,3,)</f>
        <v>*000</v>
      </c>
      <c r="H4873" t="str">
        <f>"*"&amp;VLOOKUP(Tabla_clientes.amazonaws.com_UnoEE_Morenos_Real_t201_mm_clientes[[#This Row],[f201_rowid_tercero]],penvio_c,5,)</f>
        <v>*AVENDAÑO GIRALDO ASOCIADOS SAS</v>
      </c>
      <c r="I4873" t="s">
        <v>6277</v>
      </c>
      <c r="J4873">
        <v>1</v>
      </c>
      <c r="K4873" t="s">
        <v>6273</v>
      </c>
      <c r="L4873" t="s">
        <v>6281</v>
      </c>
      <c r="M4873">
        <v>40111</v>
      </c>
      <c r="N4873" t="s">
        <v>6275</v>
      </c>
      <c r="O4873" t="s">
        <v>6282</v>
      </c>
      <c r="P4873">
        <v>2</v>
      </c>
      <c r="Q4873">
        <v>0</v>
      </c>
      <c r="R4873">
        <v>0</v>
      </c>
      <c r="S4873">
        <v>0</v>
      </c>
      <c r="T4873">
        <v>0</v>
      </c>
      <c r="U4873" t="s">
        <v>243</v>
      </c>
      <c r="W4873">
        <v>0</v>
      </c>
      <c r="X4873">
        <v>0</v>
      </c>
      <c r="Y4873">
        <v>0</v>
      </c>
      <c r="Z4873">
        <v>9999</v>
      </c>
      <c r="AA4873">
        <v>0</v>
      </c>
      <c r="AB4873">
        <v>0</v>
      </c>
      <c r="AC4873">
        <v>0</v>
      </c>
      <c r="AE4873" t="s">
        <v>26</v>
      </c>
      <c r="AF4873" s="1">
        <v>44562</v>
      </c>
      <c r="AG4873">
        <v>1</v>
      </c>
      <c r="AL4873" s="1"/>
      <c r="AM4873">
        <v>35110</v>
      </c>
      <c r="AN4873">
        <v>0</v>
      </c>
      <c r="AO4873">
        <v>0</v>
      </c>
      <c r="AQ4873" t="s">
        <v>6281</v>
      </c>
      <c r="AR4873" s="1">
        <v>44958.661874537036</v>
      </c>
      <c r="AS4873">
        <v>0</v>
      </c>
      <c r="AT4873">
        <v>0</v>
      </c>
      <c r="AU4873">
        <v>0</v>
      </c>
      <c r="AV4873">
        <v>0</v>
      </c>
      <c r="AW4873">
        <v>0</v>
      </c>
      <c r="AX4873">
        <v>0</v>
      </c>
      <c r="AY4873">
        <v>0</v>
      </c>
    </row>
    <row r="4874" spans="1:51" x14ac:dyDescent="0.25">
      <c r="A4874">
        <v>1</v>
      </c>
      <c r="B4874">
        <v>2492</v>
      </c>
      <c r="C4874" t="str">
        <f>"*"&amp;VLOOKUP(Tabla_clientes.amazonaws.com_UnoEE_Morenos_Real_t201_mm_clientes[[#This Row],[f201_rowid_tercero]],tercero_c,2,)</f>
        <v>*4209</v>
      </c>
      <c r="D4874" t="str">
        <f>"*"&amp;VLOOKUP(Tabla_clientes.amazonaws.com_UnoEE_Morenos_Real_t201_mm_clientes[[#This Row],[f201_rowid_tercero]],tercero_c,7,)</f>
        <v>*OF OFFICE FURNITURE COLOMBIA S A S</v>
      </c>
      <c r="E4874" t="s">
        <v>7868</v>
      </c>
      <c r="F4874" t="s">
        <v>11371</v>
      </c>
      <c r="G4874" t="str">
        <f>"*"&amp;VLOOKUP(Tabla_clientes.amazonaws.com_UnoEE_Morenos_Real_t201_mm_clientes[[#This Row],[f201_rowid_tercero]],penvio_c,3,)</f>
        <v>*000</v>
      </c>
      <c r="H4874" t="str">
        <f>"*"&amp;VLOOKUP(Tabla_clientes.amazonaws.com_UnoEE_Morenos_Real_t201_mm_clientes[[#This Row],[f201_rowid_tercero]],penvio_c,5,)</f>
        <v>*O.F OFFICE FURNITURE COLOMBIA S.A.S</v>
      </c>
      <c r="I4874" t="s">
        <v>6277</v>
      </c>
      <c r="J4874">
        <v>1</v>
      </c>
      <c r="K4874" t="s">
        <v>6273</v>
      </c>
      <c r="L4874" t="s">
        <v>6281</v>
      </c>
      <c r="M4874">
        <v>40112</v>
      </c>
      <c r="N4874" t="s">
        <v>6275</v>
      </c>
      <c r="O4874" t="s">
        <v>6282</v>
      </c>
      <c r="P4874">
        <v>2</v>
      </c>
      <c r="Q4874">
        <v>0</v>
      </c>
      <c r="R4874">
        <v>0</v>
      </c>
      <c r="S4874">
        <v>0</v>
      </c>
      <c r="T4874">
        <v>0</v>
      </c>
      <c r="U4874" t="s">
        <v>243</v>
      </c>
      <c r="W4874">
        <v>0</v>
      </c>
      <c r="X4874">
        <v>0</v>
      </c>
      <c r="Y4874">
        <v>0</v>
      </c>
      <c r="Z4874">
        <v>9999</v>
      </c>
      <c r="AA4874">
        <v>0</v>
      </c>
      <c r="AB4874">
        <v>0</v>
      </c>
      <c r="AC4874">
        <v>0</v>
      </c>
      <c r="AE4874" t="s">
        <v>26</v>
      </c>
      <c r="AF4874" s="1">
        <v>44562</v>
      </c>
      <c r="AG4874">
        <v>1</v>
      </c>
      <c r="AL4874" s="1"/>
      <c r="AM4874">
        <v>35111</v>
      </c>
      <c r="AN4874">
        <v>0</v>
      </c>
      <c r="AO4874">
        <v>0</v>
      </c>
      <c r="AQ4874" t="s">
        <v>6281</v>
      </c>
      <c r="AR4874" s="1">
        <v>44958.661874537036</v>
      </c>
      <c r="AS4874">
        <v>0</v>
      </c>
      <c r="AT4874">
        <v>0</v>
      </c>
      <c r="AU4874">
        <v>0</v>
      </c>
      <c r="AV4874">
        <v>0</v>
      </c>
      <c r="AW4874">
        <v>0</v>
      </c>
      <c r="AX4874">
        <v>0</v>
      </c>
      <c r="AY4874">
        <v>0</v>
      </c>
    </row>
    <row r="4875" spans="1:51" x14ac:dyDescent="0.25">
      <c r="A4875">
        <v>1</v>
      </c>
      <c r="B4875">
        <v>2494</v>
      </c>
      <c r="C4875" t="str">
        <f>"*"&amp;VLOOKUP(Tabla_clientes.amazonaws.com_UnoEE_Morenos_Real_t201_mm_clientes[[#This Row],[f201_rowid_tercero]],tercero_c,2,)</f>
        <v>*4169</v>
      </c>
      <c r="D4875" t="str">
        <f>"*"&amp;VLOOKUP(Tabla_clientes.amazonaws.com_UnoEE_Morenos_Real_t201_mm_clientes[[#This Row],[f201_rowid_tercero]],tercero_c,7,)</f>
        <v>*QHS CONSULTORIA Y SUMINISTROS SAS</v>
      </c>
      <c r="E4875" t="s">
        <v>7868</v>
      </c>
      <c r="F4875" t="s">
        <v>11372</v>
      </c>
      <c r="G4875" t="str">
        <f>"*"&amp;VLOOKUP(Tabla_clientes.amazonaws.com_UnoEE_Morenos_Real_t201_mm_clientes[[#This Row],[f201_rowid_tercero]],penvio_c,3,)</f>
        <v>*000</v>
      </c>
      <c r="H4875" t="str">
        <f>"*"&amp;VLOOKUP(Tabla_clientes.amazonaws.com_UnoEE_Morenos_Real_t201_mm_clientes[[#This Row],[f201_rowid_tercero]],penvio_c,5,)</f>
        <v>*QHS CONSULTORIA Y SUMINISTROS SAS</v>
      </c>
      <c r="I4875" t="s">
        <v>6277</v>
      </c>
      <c r="J4875">
        <v>1</v>
      </c>
      <c r="K4875" t="s">
        <v>6273</v>
      </c>
      <c r="L4875" t="s">
        <v>6281</v>
      </c>
      <c r="M4875">
        <v>40113</v>
      </c>
      <c r="N4875" t="s">
        <v>6275</v>
      </c>
      <c r="O4875" t="s">
        <v>6282</v>
      </c>
      <c r="P4875">
        <v>2</v>
      </c>
      <c r="Q4875">
        <v>0</v>
      </c>
      <c r="R4875">
        <v>0</v>
      </c>
      <c r="S4875">
        <v>0</v>
      </c>
      <c r="T4875">
        <v>0</v>
      </c>
      <c r="U4875" t="s">
        <v>243</v>
      </c>
      <c r="W4875">
        <v>0</v>
      </c>
      <c r="X4875">
        <v>0</v>
      </c>
      <c r="Y4875">
        <v>0</v>
      </c>
      <c r="Z4875">
        <v>9999</v>
      </c>
      <c r="AA4875">
        <v>0</v>
      </c>
      <c r="AB4875">
        <v>0</v>
      </c>
      <c r="AC4875">
        <v>0</v>
      </c>
      <c r="AE4875" t="s">
        <v>26</v>
      </c>
      <c r="AF4875" s="1">
        <v>44562</v>
      </c>
      <c r="AG4875">
        <v>1</v>
      </c>
      <c r="AL4875" s="1"/>
      <c r="AM4875">
        <v>35112</v>
      </c>
      <c r="AN4875">
        <v>0</v>
      </c>
      <c r="AO4875">
        <v>0</v>
      </c>
      <c r="AQ4875" t="s">
        <v>6281</v>
      </c>
      <c r="AR4875" s="1">
        <v>44958.661874571757</v>
      </c>
      <c r="AS4875">
        <v>0</v>
      </c>
      <c r="AT4875">
        <v>0</v>
      </c>
      <c r="AU4875">
        <v>0</v>
      </c>
      <c r="AV4875">
        <v>0</v>
      </c>
      <c r="AW4875">
        <v>0</v>
      </c>
      <c r="AX4875">
        <v>0</v>
      </c>
      <c r="AY4875">
        <v>0</v>
      </c>
    </row>
    <row r="4876" spans="1:51" x14ac:dyDescent="0.25">
      <c r="A4876">
        <v>1</v>
      </c>
      <c r="B4876">
        <v>2495</v>
      </c>
      <c r="C4876" t="str">
        <f>"*"&amp;VLOOKUP(Tabla_clientes.amazonaws.com_UnoEE_Morenos_Real_t201_mm_clientes[[#This Row],[f201_rowid_tercero]],tercero_c,2,)</f>
        <v>*3995</v>
      </c>
      <c r="D4876" t="str">
        <f>"*"&amp;VLOOKUP(Tabla_clientes.amazonaws.com_UnoEE_Morenos_Real_t201_mm_clientes[[#This Row],[f201_rowid_tercero]],tercero_c,7,)</f>
        <v>*INSIGNE INGENIEROS LTDA</v>
      </c>
      <c r="E4876" t="s">
        <v>7868</v>
      </c>
      <c r="F4876" t="s">
        <v>11373</v>
      </c>
      <c r="G4876" t="str">
        <f>"*"&amp;VLOOKUP(Tabla_clientes.amazonaws.com_UnoEE_Morenos_Real_t201_mm_clientes[[#This Row],[f201_rowid_tercero]],penvio_c,3,)</f>
        <v>*000</v>
      </c>
      <c r="H4876" t="str">
        <f>"*"&amp;VLOOKUP(Tabla_clientes.amazonaws.com_UnoEE_Morenos_Real_t201_mm_clientes[[#This Row],[f201_rowid_tercero]],penvio_c,5,)</f>
        <v>*INSIGNE INGENIEROS LTDA</v>
      </c>
      <c r="I4876" t="s">
        <v>6277</v>
      </c>
      <c r="J4876">
        <v>1</v>
      </c>
      <c r="K4876" t="s">
        <v>6273</v>
      </c>
      <c r="L4876" t="s">
        <v>6281</v>
      </c>
      <c r="M4876">
        <v>40114</v>
      </c>
      <c r="N4876" t="s">
        <v>6275</v>
      </c>
      <c r="O4876" t="s">
        <v>6282</v>
      </c>
      <c r="P4876">
        <v>2</v>
      </c>
      <c r="Q4876">
        <v>0</v>
      </c>
      <c r="R4876">
        <v>0</v>
      </c>
      <c r="S4876">
        <v>0</v>
      </c>
      <c r="T4876">
        <v>0</v>
      </c>
      <c r="U4876" t="s">
        <v>243</v>
      </c>
      <c r="W4876">
        <v>0</v>
      </c>
      <c r="X4876">
        <v>0</v>
      </c>
      <c r="Y4876">
        <v>0</v>
      </c>
      <c r="Z4876">
        <v>9999</v>
      </c>
      <c r="AA4876">
        <v>0</v>
      </c>
      <c r="AB4876">
        <v>0</v>
      </c>
      <c r="AC4876">
        <v>0</v>
      </c>
      <c r="AE4876" t="s">
        <v>26</v>
      </c>
      <c r="AF4876" s="1">
        <v>44562</v>
      </c>
      <c r="AG4876">
        <v>1</v>
      </c>
      <c r="AL4876" s="1"/>
      <c r="AM4876">
        <v>35113</v>
      </c>
      <c r="AN4876">
        <v>0</v>
      </c>
      <c r="AO4876">
        <v>0</v>
      </c>
      <c r="AQ4876" t="s">
        <v>6281</v>
      </c>
      <c r="AR4876" s="1">
        <v>44958.661874618054</v>
      </c>
      <c r="AS4876">
        <v>0</v>
      </c>
      <c r="AT4876">
        <v>0</v>
      </c>
      <c r="AU4876">
        <v>0</v>
      </c>
      <c r="AV4876">
        <v>0</v>
      </c>
      <c r="AW4876">
        <v>0</v>
      </c>
      <c r="AX4876">
        <v>0</v>
      </c>
      <c r="AY4876">
        <v>0</v>
      </c>
    </row>
    <row r="4877" spans="1:51" x14ac:dyDescent="0.25">
      <c r="A4877">
        <v>1</v>
      </c>
      <c r="B4877">
        <v>2496</v>
      </c>
      <c r="C4877" t="str">
        <f>"*"&amp;VLOOKUP(Tabla_clientes.amazonaws.com_UnoEE_Morenos_Real_t201_mm_clientes[[#This Row],[f201_rowid_tercero]],tercero_c,2,)</f>
        <v>*4193</v>
      </c>
      <c r="D4877" t="str">
        <f>"*"&amp;VLOOKUP(Tabla_clientes.amazonaws.com_UnoEE_Morenos_Real_t201_mm_clientes[[#This Row],[f201_rowid_tercero]],tercero_c,7,)</f>
        <v>*VILLEGAS Y VILLEGAS IVEGAS SAS</v>
      </c>
      <c r="E4877" t="s">
        <v>7868</v>
      </c>
      <c r="F4877" t="s">
        <v>11374</v>
      </c>
      <c r="G4877" t="str">
        <f>"*"&amp;VLOOKUP(Tabla_clientes.amazonaws.com_UnoEE_Morenos_Real_t201_mm_clientes[[#This Row],[f201_rowid_tercero]],penvio_c,3,)</f>
        <v>*000</v>
      </c>
      <c r="H4877" t="str">
        <f>"*"&amp;VLOOKUP(Tabla_clientes.amazonaws.com_UnoEE_Morenos_Real_t201_mm_clientes[[#This Row],[f201_rowid_tercero]],penvio_c,5,)</f>
        <v>*VILLEGAS Y VILLEGAS IVEGAS S.A.S</v>
      </c>
      <c r="I4877" t="s">
        <v>6277</v>
      </c>
      <c r="J4877">
        <v>1</v>
      </c>
      <c r="K4877" t="s">
        <v>6273</v>
      </c>
      <c r="L4877" t="s">
        <v>6281</v>
      </c>
      <c r="M4877">
        <v>40115</v>
      </c>
      <c r="N4877" t="s">
        <v>6275</v>
      </c>
      <c r="O4877" t="s">
        <v>6282</v>
      </c>
      <c r="P4877">
        <v>2</v>
      </c>
      <c r="Q4877">
        <v>0</v>
      </c>
      <c r="R4877">
        <v>0</v>
      </c>
      <c r="S4877">
        <v>0</v>
      </c>
      <c r="T4877">
        <v>0</v>
      </c>
      <c r="U4877" t="s">
        <v>243</v>
      </c>
      <c r="W4877">
        <v>0</v>
      </c>
      <c r="X4877">
        <v>0</v>
      </c>
      <c r="Y4877">
        <v>0</v>
      </c>
      <c r="Z4877">
        <v>9999</v>
      </c>
      <c r="AA4877">
        <v>0</v>
      </c>
      <c r="AB4877">
        <v>0</v>
      </c>
      <c r="AC4877">
        <v>0</v>
      </c>
      <c r="AE4877" t="s">
        <v>26</v>
      </c>
      <c r="AF4877" s="1">
        <v>44562</v>
      </c>
      <c r="AG4877">
        <v>1</v>
      </c>
      <c r="AL4877" s="1"/>
      <c r="AM4877">
        <v>35114</v>
      </c>
      <c r="AN4877">
        <v>0</v>
      </c>
      <c r="AO4877">
        <v>0</v>
      </c>
      <c r="AQ4877" t="s">
        <v>6281</v>
      </c>
      <c r="AR4877" s="1">
        <v>44958.661874618054</v>
      </c>
      <c r="AS4877">
        <v>0</v>
      </c>
      <c r="AT4877">
        <v>0</v>
      </c>
      <c r="AU4877">
        <v>0</v>
      </c>
      <c r="AV4877">
        <v>0</v>
      </c>
      <c r="AW4877">
        <v>0</v>
      </c>
      <c r="AX4877">
        <v>0</v>
      </c>
      <c r="AY4877">
        <v>0</v>
      </c>
    </row>
    <row r="4878" spans="1:51" x14ac:dyDescent="0.25">
      <c r="A4878">
        <v>1</v>
      </c>
      <c r="B4878">
        <v>2499</v>
      </c>
      <c r="C4878" t="str">
        <f>"*"&amp;VLOOKUP(Tabla_clientes.amazonaws.com_UnoEE_Morenos_Real_t201_mm_clientes[[#This Row],[f201_rowid_tercero]],tercero_c,2,)</f>
        <v>*4187</v>
      </c>
      <c r="D4878" t="str">
        <f>"*"&amp;VLOOKUP(Tabla_clientes.amazonaws.com_UnoEE_Morenos_Real_t201_mm_clientes[[#This Row],[f201_rowid_tercero]],tercero_c,7,)</f>
        <v>*OVANTE SOCIEDAD POR ACCIONES SIMPLIFICADA</v>
      </c>
      <c r="E4878" t="s">
        <v>7868</v>
      </c>
      <c r="F4878" t="s">
        <v>11375</v>
      </c>
      <c r="G4878" t="str">
        <f>"*"&amp;VLOOKUP(Tabla_clientes.amazonaws.com_UnoEE_Morenos_Real_t201_mm_clientes[[#This Row],[f201_rowid_tercero]],penvio_c,3,)</f>
        <v>*000</v>
      </c>
      <c r="H4878" t="str">
        <f>"*"&amp;VLOOKUP(Tabla_clientes.amazonaws.com_UnoEE_Morenos_Real_t201_mm_clientes[[#This Row],[f201_rowid_tercero]],penvio_c,5,)</f>
        <v>*OVANTE SOCIEDAD POR ACCIONES SIMPLIFICAD</v>
      </c>
      <c r="I4878" t="s">
        <v>6277</v>
      </c>
      <c r="J4878">
        <v>1</v>
      </c>
      <c r="K4878" t="s">
        <v>6273</v>
      </c>
      <c r="L4878" t="s">
        <v>6281</v>
      </c>
      <c r="M4878">
        <v>40116</v>
      </c>
      <c r="N4878" t="s">
        <v>6275</v>
      </c>
      <c r="O4878" t="s">
        <v>6282</v>
      </c>
      <c r="P4878">
        <v>2</v>
      </c>
      <c r="Q4878">
        <v>0</v>
      </c>
      <c r="R4878">
        <v>0</v>
      </c>
      <c r="S4878">
        <v>0</v>
      </c>
      <c r="T4878">
        <v>0</v>
      </c>
      <c r="U4878" t="s">
        <v>243</v>
      </c>
      <c r="W4878">
        <v>0</v>
      </c>
      <c r="X4878">
        <v>0</v>
      </c>
      <c r="Y4878">
        <v>0</v>
      </c>
      <c r="Z4878">
        <v>9999</v>
      </c>
      <c r="AA4878">
        <v>0</v>
      </c>
      <c r="AB4878">
        <v>0</v>
      </c>
      <c r="AC4878">
        <v>0</v>
      </c>
      <c r="AE4878" t="s">
        <v>26</v>
      </c>
      <c r="AF4878" s="1">
        <v>44562</v>
      </c>
      <c r="AG4878">
        <v>1</v>
      </c>
      <c r="AL4878" s="1"/>
      <c r="AM4878">
        <v>35115</v>
      </c>
      <c r="AN4878">
        <v>0</v>
      </c>
      <c r="AO4878">
        <v>0</v>
      </c>
      <c r="AQ4878" t="s">
        <v>6281</v>
      </c>
      <c r="AR4878" s="1">
        <v>44958.661874618054</v>
      </c>
      <c r="AS4878">
        <v>0</v>
      </c>
      <c r="AT4878">
        <v>0</v>
      </c>
      <c r="AU4878">
        <v>0</v>
      </c>
      <c r="AV4878">
        <v>0</v>
      </c>
      <c r="AW4878">
        <v>0</v>
      </c>
      <c r="AX4878">
        <v>0</v>
      </c>
      <c r="AY4878">
        <v>0</v>
      </c>
    </row>
    <row r="4879" spans="1:51" x14ac:dyDescent="0.25">
      <c r="A4879">
        <v>1</v>
      </c>
      <c r="B4879">
        <v>2218</v>
      </c>
      <c r="C4879" t="str">
        <f>"*"&amp;VLOOKUP(Tabla_clientes.amazonaws.com_UnoEE_Morenos_Real_t201_mm_clientes[[#This Row],[f201_rowid_tercero]],tercero_c,2,)</f>
        <v>*4215</v>
      </c>
      <c r="D4879" t="str">
        <f>"*"&amp;VLOOKUP(Tabla_clientes.amazonaws.com_UnoEE_Morenos_Real_t201_mm_clientes[[#This Row],[f201_rowid_tercero]],tercero_c,7,)</f>
        <v>*SANABRIA CORREDOR MARIA</v>
      </c>
      <c r="E4879" t="s">
        <v>7868</v>
      </c>
      <c r="F4879" t="s">
        <v>11376</v>
      </c>
      <c r="G4879" t="str">
        <f>"*"&amp;VLOOKUP(Tabla_clientes.amazonaws.com_UnoEE_Morenos_Real_t201_mm_clientes[[#This Row],[f201_rowid_tercero]],penvio_c,3,)</f>
        <v>*000</v>
      </c>
      <c r="H4879" t="str">
        <f>"*"&amp;VLOOKUP(Tabla_clientes.amazonaws.com_UnoEE_Morenos_Real_t201_mm_clientes[[#This Row],[f201_rowid_tercero]],penvio_c,5,)</f>
        <v>*MARIA DIANA PATRICIA SANABRIA CORREDOR</v>
      </c>
      <c r="I4879" t="s">
        <v>6277</v>
      </c>
      <c r="J4879">
        <v>1</v>
      </c>
      <c r="K4879" t="s">
        <v>6273</v>
      </c>
      <c r="L4879" t="s">
        <v>7070</v>
      </c>
      <c r="M4879">
        <v>40117</v>
      </c>
      <c r="N4879" t="s">
        <v>6275</v>
      </c>
      <c r="O4879" t="s">
        <v>6282</v>
      </c>
      <c r="P4879">
        <v>2</v>
      </c>
      <c r="Q4879">
        <v>0</v>
      </c>
      <c r="R4879">
        <v>0</v>
      </c>
      <c r="S4879">
        <v>0</v>
      </c>
      <c r="T4879">
        <v>0</v>
      </c>
      <c r="U4879" t="s">
        <v>243</v>
      </c>
      <c r="W4879">
        <v>0</v>
      </c>
      <c r="X4879">
        <v>0</v>
      </c>
      <c r="Y4879">
        <v>0</v>
      </c>
      <c r="Z4879">
        <v>9999</v>
      </c>
      <c r="AA4879">
        <v>0</v>
      </c>
      <c r="AB4879">
        <v>0</v>
      </c>
      <c r="AC4879">
        <v>0</v>
      </c>
      <c r="AE4879" t="s">
        <v>26</v>
      </c>
      <c r="AF4879" s="1">
        <v>44562</v>
      </c>
      <c r="AG4879">
        <v>1</v>
      </c>
      <c r="AL4879" s="1"/>
      <c r="AM4879">
        <v>35116</v>
      </c>
      <c r="AN4879">
        <v>0</v>
      </c>
      <c r="AO4879">
        <v>0</v>
      </c>
      <c r="AQ4879" t="s">
        <v>7070</v>
      </c>
      <c r="AR4879" s="1">
        <v>44958.661870983793</v>
      </c>
      <c r="AS4879">
        <v>0</v>
      </c>
      <c r="AT4879">
        <v>0</v>
      </c>
      <c r="AU4879">
        <v>0</v>
      </c>
      <c r="AV4879">
        <v>0</v>
      </c>
      <c r="AW4879">
        <v>0</v>
      </c>
      <c r="AX4879">
        <v>0</v>
      </c>
      <c r="AY4879">
        <v>0</v>
      </c>
    </row>
    <row r="4880" spans="1:51" x14ac:dyDescent="0.25">
      <c r="A4880">
        <v>1</v>
      </c>
      <c r="B4880">
        <v>2500</v>
      </c>
      <c r="C4880" t="str">
        <f>"*"&amp;VLOOKUP(Tabla_clientes.amazonaws.com_UnoEE_Morenos_Real_t201_mm_clientes[[#This Row],[f201_rowid_tercero]],tercero_c,2,)</f>
        <v>*4261</v>
      </c>
      <c r="D4880" t="str">
        <f>"*"&amp;VLOOKUP(Tabla_clientes.amazonaws.com_UnoEE_Morenos_Real_t201_mm_clientes[[#This Row],[f201_rowid_tercero]],tercero_c,7,)</f>
        <v>*NIPINO SAS</v>
      </c>
      <c r="E4880" t="s">
        <v>7868</v>
      </c>
      <c r="F4880" t="s">
        <v>11377</v>
      </c>
      <c r="G4880" t="str">
        <f>"*"&amp;VLOOKUP(Tabla_clientes.amazonaws.com_UnoEE_Morenos_Real_t201_mm_clientes[[#This Row],[f201_rowid_tercero]],penvio_c,3,)</f>
        <v>*000</v>
      </c>
      <c r="H4880" t="str">
        <f>"*"&amp;VLOOKUP(Tabla_clientes.amazonaws.com_UnoEE_Morenos_Real_t201_mm_clientes[[#This Row],[f201_rowid_tercero]],penvio_c,5,)</f>
        <v>*NIPINO S.A.S</v>
      </c>
      <c r="I4880" t="s">
        <v>6277</v>
      </c>
      <c r="J4880">
        <v>1</v>
      </c>
      <c r="K4880" t="s">
        <v>6273</v>
      </c>
      <c r="L4880" t="s">
        <v>6281</v>
      </c>
      <c r="M4880">
        <v>40118</v>
      </c>
      <c r="N4880" t="s">
        <v>6275</v>
      </c>
      <c r="O4880" t="s">
        <v>6282</v>
      </c>
      <c r="P4880">
        <v>2</v>
      </c>
      <c r="Q4880">
        <v>0</v>
      </c>
      <c r="R4880">
        <v>0</v>
      </c>
      <c r="S4880">
        <v>0</v>
      </c>
      <c r="T4880">
        <v>0</v>
      </c>
      <c r="U4880" t="s">
        <v>243</v>
      </c>
      <c r="W4880">
        <v>0</v>
      </c>
      <c r="X4880">
        <v>0</v>
      </c>
      <c r="Y4880">
        <v>0</v>
      </c>
      <c r="Z4880">
        <v>9999</v>
      </c>
      <c r="AA4880">
        <v>0</v>
      </c>
      <c r="AB4880">
        <v>0</v>
      </c>
      <c r="AC4880">
        <v>0</v>
      </c>
      <c r="AE4880" t="s">
        <v>26</v>
      </c>
      <c r="AF4880" s="1">
        <v>44562</v>
      </c>
      <c r="AG4880">
        <v>1</v>
      </c>
      <c r="AL4880" s="1"/>
      <c r="AM4880">
        <v>35117</v>
      </c>
      <c r="AN4880">
        <v>0</v>
      </c>
      <c r="AO4880">
        <v>0</v>
      </c>
      <c r="AQ4880" t="s">
        <v>6281</v>
      </c>
      <c r="AR4880" s="1">
        <v>44958.661874652775</v>
      </c>
      <c r="AS4880">
        <v>0</v>
      </c>
      <c r="AT4880">
        <v>0</v>
      </c>
      <c r="AU4880">
        <v>0</v>
      </c>
      <c r="AV4880">
        <v>0</v>
      </c>
      <c r="AW4880">
        <v>0</v>
      </c>
      <c r="AX4880">
        <v>0</v>
      </c>
      <c r="AY4880">
        <v>0</v>
      </c>
    </row>
    <row r="4881" spans="1:51" x14ac:dyDescent="0.25">
      <c r="A4881">
        <v>1</v>
      </c>
      <c r="B4881">
        <v>2501</v>
      </c>
      <c r="C4881" t="str">
        <f>"*"&amp;VLOOKUP(Tabla_clientes.amazonaws.com_UnoEE_Morenos_Real_t201_mm_clientes[[#This Row],[f201_rowid_tercero]],tercero_c,2,)</f>
        <v>*4228</v>
      </c>
      <c r="D4881" t="str">
        <f>"*"&amp;VLOOKUP(Tabla_clientes.amazonaws.com_UnoEE_Morenos_Real_t201_mm_clientes[[#This Row],[f201_rowid_tercero]],tercero_c,7,)</f>
        <v>*VIOLÁCEO SAS</v>
      </c>
      <c r="E4881" t="s">
        <v>7868</v>
      </c>
      <c r="F4881" t="s">
        <v>11378</v>
      </c>
      <c r="G4881" t="str">
        <f>"*"&amp;VLOOKUP(Tabla_clientes.amazonaws.com_UnoEE_Morenos_Real_t201_mm_clientes[[#This Row],[f201_rowid_tercero]],penvio_c,3,)</f>
        <v>*000</v>
      </c>
      <c r="H4881" t="str">
        <f>"*"&amp;VLOOKUP(Tabla_clientes.amazonaws.com_UnoEE_Morenos_Real_t201_mm_clientes[[#This Row],[f201_rowid_tercero]],penvio_c,5,)</f>
        <v>*VIOLACEO SAS</v>
      </c>
      <c r="I4881" t="s">
        <v>6277</v>
      </c>
      <c r="J4881">
        <v>1</v>
      </c>
      <c r="K4881" t="s">
        <v>6273</v>
      </c>
      <c r="L4881" t="s">
        <v>6281</v>
      </c>
      <c r="M4881">
        <v>40119</v>
      </c>
      <c r="N4881" t="s">
        <v>6275</v>
      </c>
      <c r="O4881" t="s">
        <v>6282</v>
      </c>
      <c r="P4881">
        <v>2</v>
      </c>
      <c r="Q4881">
        <v>0</v>
      </c>
      <c r="R4881">
        <v>0</v>
      </c>
      <c r="S4881">
        <v>0</v>
      </c>
      <c r="T4881">
        <v>0</v>
      </c>
      <c r="U4881" t="s">
        <v>243</v>
      </c>
      <c r="W4881">
        <v>0</v>
      </c>
      <c r="X4881">
        <v>0</v>
      </c>
      <c r="Y4881">
        <v>0</v>
      </c>
      <c r="Z4881">
        <v>9999</v>
      </c>
      <c r="AA4881">
        <v>0</v>
      </c>
      <c r="AB4881">
        <v>0</v>
      </c>
      <c r="AC4881">
        <v>0</v>
      </c>
      <c r="AE4881" t="s">
        <v>26</v>
      </c>
      <c r="AF4881" s="1">
        <v>44562</v>
      </c>
      <c r="AG4881">
        <v>1</v>
      </c>
      <c r="AL4881" s="1"/>
      <c r="AN4881">
        <v>0</v>
      </c>
      <c r="AO4881">
        <v>0</v>
      </c>
      <c r="AQ4881" t="s">
        <v>6281</v>
      </c>
      <c r="AR4881" s="1">
        <v>44958.661874652775</v>
      </c>
      <c r="AS4881">
        <v>0</v>
      </c>
      <c r="AT4881">
        <v>0</v>
      </c>
      <c r="AU4881">
        <v>0</v>
      </c>
      <c r="AV4881">
        <v>0</v>
      </c>
      <c r="AW4881">
        <v>0</v>
      </c>
      <c r="AX4881">
        <v>0</v>
      </c>
      <c r="AY4881">
        <v>0</v>
      </c>
    </row>
    <row r="4882" spans="1:51" x14ac:dyDescent="0.25">
      <c r="A4882">
        <v>1</v>
      </c>
      <c r="B4882">
        <v>2502</v>
      </c>
      <c r="C4882" t="str">
        <f>"*"&amp;VLOOKUP(Tabla_clientes.amazonaws.com_UnoEE_Morenos_Real_t201_mm_clientes[[#This Row],[f201_rowid_tercero]],tercero_c,2,)</f>
        <v>*4190</v>
      </c>
      <c r="D4882" t="str">
        <f>"*"&amp;VLOOKUP(Tabla_clientes.amazonaws.com_UnoEE_Morenos_Real_t201_mm_clientes[[#This Row],[f201_rowid_tercero]],tercero_c,7,)</f>
        <v>*MOLINA PÁEZ SAS</v>
      </c>
      <c r="E4882" t="s">
        <v>7868</v>
      </c>
      <c r="F4882" t="s">
        <v>11379</v>
      </c>
      <c r="G4882" t="str">
        <f>"*"&amp;VLOOKUP(Tabla_clientes.amazonaws.com_UnoEE_Morenos_Real_t201_mm_clientes[[#This Row],[f201_rowid_tercero]],penvio_c,3,)</f>
        <v>*000</v>
      </c>
      <c r="H4882" t="str">
        <f>"*"&amp;VLOOKUP(Tabla_clientes.amazonaws.com_UnoEE_Morenos_Real_t201_mm_clientes[[#This Row],[f201_rowid_tercero]],penvio_c,5,)</f>
        <v>*MOLINA PAEZ SAS</v>
      </c>
      <c r="I4882" t="s">
        <v>6277</v>
      </c>
      <c r="J4882">
        <v>1</v>
      </c>
      <c r="K4882" t="s">
        <v>6273</v>
      </c>
      <c r="L4882" t="s">
        <v>6281</v>
      </c>
      <c r="M4882">
        <v>40120</v>
      </c>
      <c r="N4882" t="s">
        <v>6275</v>
      </c>
      <c r="O4882" t="s">
        <v>6282</v>
      </c>
      <c r="P4882">
        <v>2</v>
      </c>
      <c r="Q4882">
        <v>0</v>
      </c>
      <c r="R4882">
        <v>0</v>
      </c>
      <c r="S4882">
        <v>0</v>
      </c>
      <c r="T4882">
        <v>0</v>
      </c>
      <c r="U4882" t="s">
        <v>243</v>
      </c>
      <c r="W4882">
        <v>0</v>
      </c>
      <c r="X4882">
        <v>0</v>
      </c>
      <c r="Y4882">
        <v>0</v>
      </c>
      <c r="Z4882">
        <v>9999</v>
      </c>
      <c r="AA4882">
        <v>0</v>
      </c>
      <c r="AB4882">
        <v>0</v>
      </c>
      <c r="AC4882">
        <v>0</v>
      </c>
      <c r="AE4882" t="s">
        <v>26</v>
      </c>
      <c r="AF4882" s="1">
        <v>44562</v>
      </c>
      <c r="AG4882">
        <v>1</v>
      </c>
      <c r="AL4882" s="1"/>
      <c r="AM4882">
        <v>35118</v>
      </c>
      <c r="AN4882">
        <v>0</v>
      </c>
      <c r="AO4882">
        <v>0</v>
      </c>
      <c r="AQ4882" t="s">
        <v>6281</v>
      </c>
      <c r="AR4882" s="1">
        <v>44958.661874652775</v>
      </c>
      <c r="AS4882">
        <v>0</v>
      </c>
      <c r="AT4882">
        <v>0</v>
      </c>
      <c r="AU4882">
        <v>0</v>
      </c>
      <c r="AV4882">
        <v>0</v>
      </c>
      <c r="AW4882">
        <v>0</v>
      </c>
      <c r="AX4882">
        <v>0</v>
      </c>
      <c r="AY4882">
        <v>0</v>
      </c>
    </row>
    <row r="4883" spans="1:51" x14ac:dyDescent="0.25">
      <c r="A4883">
        <v>1</v>
      </c>
      <c r="B4883">
        <v>2203</v>
      </c>
      <c r="C4883" t="str">
        <f>"*"&amp;VLOOKUP(Tabla_clientes.amazonaws.com_UnoEE_Morenos_Real_t201_mm_clientes[[#This Row],[f201_rowid_tercero]],tercero_c,2,)</f>
        <v>*1612</v>
      </c>
      <c r="D4883" t="str">
        <f>"*"&amp;VLOOKUP(Tabla_clientes.amazonaws.com_UnoEE_Morenos_Real_t201_mm_clientes[[#This Row],[f201_rowid_tercero]],tercero_c,7,)</f>
        <v>*GARCIA GARCIA DIANA</v>
      </c>
      <c r="E4883" t="s">
        <v>7868</v>
      </c>
      <c r="F4883" t="s">
        <v>11380</v>
      </c>
      <c r="G4883" t="str">
        <f>"*"&amp;VLOOKUP(Tabla_clientes.amazonaws.com_UnoEE_Morenos_Real_t201_mm_clientes[[#This Row],[f201_rowid_tercero]],penvio_c,3,)</f>
        <v>*000</v>
      </c>
      <c r="H4883" t="str">
        <f>"*"&amp;VLOOKUP(Tabla_clientes.amazonaws.com_UnoEE_Morenos_Real_t201_mm_clientes[[#This Row],[f201_rowid_tercero]],penvio_c,5,)</f>
        <v>*DIANA GARCIA</v>
      </c>
      <c r="I4883" t="s">
        <v>6277</v>
      </c>
      <c r="J4883">
        <v>1</v>
      </c>
      <c r="K4883" t="s">
        <v>6273</v>
      </c>
      <c r="L4883" t="s">
        <v>6281</v>
      </c>
      <c r="M4883">
        <v>40121</v>
      </c>
      <c r="N4883" t="s">
        <v>6275</v>
      </c>
      <c r="O4883" t="s">
        <v>6282</v>
      </c>
      <c r="P4883">
        <v>2</v>
      </c>
      <c r="Q4883">
        <v>0</v>
      </c>
      <c r="R4883">
        <v>0</v>
      </c>
      <c r="S4883">
        <v>0</v>
      </c>
      <c r="T4883">
        <v>0</v>
      </c>
      <c r="U4883" t="s">
        <v>243</v>
      </c>
      <c r="W4883">
        <v>0</v>
      </c>
      <c r="X4883">
        <v>0</v>
      </c>
      <c r="Y4883">
        <v>0</v>
      </c>
      <c r="Z4883">
        <v>9999</v>
      </c>
      <c r="AA4883">
        <v>0</v>
      </c>
      <c r="AB4883">
        <v>0</v>
      </c>
      <c r="AC4883">
        <v>0</v>
      </c>
      <c r="AE4883" t="s">
        <v>26</v>
      </c>
      <c r="AF4883" s="1">
        <v>44562</v>
      </c>
      <c r="AG4883">
        <v>1</v>
      </c>
      <c r="AL4883" s="1"/>
      <c r="AM4883">
        <v>35119</v>
      </c>
      <c r="AN4883">
        <v>0</v>
      </c>
      <c r="AO4883">
        <v>0</v>
      </c>
      <c r="AQ4883" t="s">
        <v>6281</v>
      </c>
      <c r="AR4883" s="1">
        <v>44958.661870833334</v>
      </c>
      <c r="AS4883">
        <v>0</v>
      </c>
      <c r="AT4883">
        <v>0</v>
      </c>
      <c r="AU4883">
        <v>0</v>
      </c>
      <c r="AV4883">
        <v>0</v>
      </c>
      <c r="AW4883">
        <v>0</v>
      </c>
      <c r="AX4883">
        <v>0</v>
      </c>
      <c r="AY4883">
        <v>0</v>
      </c>
    </row>
    <row r="4884" spans="1:51" x14ac:dyDescent="0.25">
      <c r="A4884">
        <v>1</v>
      </c>
      <c r="B4884">
        <v>2503</v>
      </c>
      <c r="C4884" t="str">
        <f>"*"&amp;VLOOKUP(Tabla_clientes.amazonaws.com_UnoEE_Morenos_Real_t201_mm_clientes[[#This Row],[f201_rowid_tercero]],tercero_c,2,)</f>
        <v>*4307</v>
      </c>
      <c r="D4884" t="str">
        <f>"*"&amp;VLOOKUP(Tabla_clientes.amazonaws.com_UnoEE_Morenos_Real_t201_mm_clientes[[#This Row],[f201_rowid_tercero]],tercero_c,7,)</f>
        <v>*LA BIG MAMMA CORP SAS</v>
      </c>
      <c r="E4884" t="s">
        <v>7868</v>
      </c>
      <c r="F4884" t="s">
        <v>11381</v>
      </c>
      <c r="G4884" t="str">
        <f>"*"&amp;VLOOKUP(Tabla_clientes.amazonaws.com_UnoEE_Morenos_Real_t201_mm_clientes[[#This Row],[f201_rowid_tercero]],penvio_c,3,)</f>
        <v>*000</v>
      </c>
      <c r="H4884" t="str">
        <f>"*"&amp;VLOOKUP(Tabla_clientes.amazonaws.com_UnoEE_Morenos_Real_t201_mm_clientes[[#This Row],[f201_rowid_tercero]],penvio_c,5,)</f>
        <v>*LA BIG MAMMA CORP S.A.S.</v>
      </c>
      <c r="I4884" t="s">
        <v>6277</v>
      </c>
      <c r="J4884">
        <v>1</v>
      </c>
      <c r="K4884" t="s">
        <v>6273</v>
      </c>
      <c r="L4884" t="s">
        <v>7070</v>
      </c>
      <c r="M4884">
        <v>40122</v>
      </c>
      <c r="N4884" t="s">
        <v>6275</v>
      </c>
      <c r="O4884" t="s">
        <v>6282</v>
      </c>
      <c r="P4884">
        <v>2</v>
      </c>
      <c r="Q4884">
        <v>0</v>
      </c>
      <c r="R4884">
        <v>0</v>
      </c>
      <c r="S4884">
        <v>0</v>
      </c>
      <c r="T4884">
        <v>0</v>
      </c>
      <c r="U4884" t="s">
        <v>243</v>
      </c>
      <c r="W4884">
        <v>0</v>
      </c>
      <c r="X4884">
        <v>0</v>
      </c>
      <c r="Y4884">
        <v>0</v>
      </c>
      <c r="Z4884">
        <v>9999</v>
      </c>
      <c r="AA4884">
        <v>0</v>
      </c>
      <c r="AB4884">
        <v>0</v>
      </c>
      <c r="AC4884">
        <v>0</v>
      </c>
      <c r="AE4884" t="s">
        <v>26</v>
      </c>
      <c r="AF4884" s="1">
        <v>44562</v>
      </c>
      <c r="AG4884">
        <v>1</v>
      </c>
      <c r="AL4884" s="1"/>
      <c r="AM4884">
        <v>35120</v>
      </c>
      <c r="AN4884">
        <v>0</v>
      </c>
      <c r="AO4884">
        <v>0</v>
      </c>
      <c r="AQ4884" t="s">
        <v>7070</v>
      </c>
      <c r="AR4884" s="1">
        <v>44958.661874652775</v>
      </c>
      <c r="AS4884">
        <v>0</v>
      </c>
      <c r="AT4884">
        <v>0</v>
      </c>
      <c r="AU4884">
        <v>0</v>
      </c>
      <c r="AV4884">
        <v>0</v>
      </c>
      <c r="AW4884">
        <v>0</v>
      </c>
      <c r="AX4884">
        <v>0</v>
      </c>
      <c r="AY4884">
        <v>0</v>
      </c>
    </row>
    <row r="4885" spans="1:51" x14ac:dyDescent="0.25">
      <c r="A4885">
        <v>1</v>
      </c>
      <c r="B4885">
        <v>2504</v>
      </c>
      <c r="C4885" t="str">
        <f>"*"&amp;VLOOKUP(Tabla_clientes.amazonaws.com_UnoEE_Morenos_Real_t201_mm_clientes[[#This Row],[f201_rowid_tercero]],tercero_c,2,)</f>
        <v>*4108</v>
      </c>
      <c r="D4885" t="str">
        <f>"*"&amp;VLOOKUP(Tabla_clientes.amazonaws.com_UnoEE_Morenos_Real_t201_mm_clientes[[#This Row],[f201_rowid_tercero]],tercero_c,7,)</f>
        <v>*SHAYEB  MORAD</v>
      </c>
      <c r="E4885" t="s">
        <v>7868</v>
      </c>
      <c r="F4885" t="s">
        <v>11032</v>
      </c>
      <c r="G4885" t="str">
        <f>"*"&amp;VLOOKUP(Tabla_clientes.amazonaws.com_UnoEE_Morenos_Real_t201_mm_clientes[[#This Row],[f201_rowid_tercero]],penvio_c,3,)</f>
        <v>*000</v>
      </c>
      <c r="H4885" t="str">
        <f>"*"&amp;VLOOKUP(Tabla_clientes.amazonaws.com_UnoEE_Morenos_Real_t201_mm_clientes[[#This Row],[f201_rowid_tercero]],penvio_c,5,)</f>
        <v>*SHAYEB MORAD EBRAHIM</v>
      </c>
      <c r="I4885" t="s">
        <v>6277</v>
      </c>
      <c r="J4885">
        <v>1</v>
      </c>
      <c r="K4885" t="s">
        <v>6273</v>
      </c>
      <c r="L4885" t="s">
        <v>6030</v>
      </c>
      <c r="M4885">
        <v>40123</v>
      </c>
      <c r="N4885" t="s">
        <v>6275</v>
      </c>
      <c r="O4885" t="s">
        <v>7036</v>
      </c>
      <c r="P4885">
        <v>2</v>
      </c>
      <c r="Q4885">
        <v>2000000</v>
      </c>
      <c r="R4885">
        <v>0</v>
      </c>
      <c r="S4885">
        <v>0</v>
      </c>
      <c r="T4885">
        <v>0</v>
      </c>
      <c r="U4885" t="s">
        <v>243</v>
      </c>
      <c r="W4885">
        <v>0</v>
      </c>
      <c r="X4885">
        <v>0</v>
      </c>
      <c r="Y4885">
        <v>0</v>
      </c>
      <c r="Z4885">
        <v>9999</v>
      </c>
      <c r="AA4885">
        <v>0</v>
      </c>
      <c r="AB4885">
        <v>0</v>
      </c>
      <c r="AC4885">
        <v>0</v>
      </c>
      <c r="AE4885" t="s">
        <v>26</v>
      </c>
      <c r="AF4885" s="1">
        <v>44562</v>
      </c>
      <c r="AG4885">
        <v>1</v>
      </c>
      <c r="AL4885" s="1"/>
      <c r="AM4885">
        <v>35121</v>
      </c>
      <c r="AN4885">
        <v>0</v>
      </c>
      <c r="AO4885">
        <v>0</v>
      </c>
      <c r="AQ4885" t="s">
        <v>6030</v>
      </c>
      <c r="AR4885" s="1">
        <v>44949.615009456022</v>
      </c>
      <c r="AS4885">
        <v>0</v>
      </c>
      <c r="AT4885">
        <v>0</v>
      </c>
      <c r="AU4885">
        <v>0</v>
      </c>
      <c r="AV4885">
        <v>0</v>
      </c>
      <c r="AW4885">
        <v>0</v>
      </c>
      <c r="AX4885">
        <v>0</v>
      </c>
      <c r="AY4885">
        <v>0</v>
      </c>
    </row>
    <row r="4886" spans="1:51" x14ac:dyDescent="0.25">
      <c r="A4886">
        <v>1</v>
      </c>
      <c r="B4886">
        <v>2505</v>
      </c>
      <c r="C4886" t="str">
        <f>"*"&amp;VLOOKUP(Tabla_clientes.amazonaws.com_UnoEE_Morenos_Real_t201_mm_clientes[[#This Row],[f201_rowid_tercero]],tercero_c,2,)</f>
        <v>*4241</v>
      </c>
      <c r="D4886" t="str">
        <f>"*"&amp;VLOOKUP(Tabla_clientes.amazonaws.com_UnoEE_Morenos_Real_t201_mm_clientes[[#This Row],[f201_rowid_tercero]],tercero_c,7,)</f>
        <v>*CI MIPYMES FRUCODE SAS</v>
      </c>
      <c r="E4886" t="s">
        <v>7868</v>
      </c>
      <c r="F4886" t="s">
        <v>11382</v>
      </c>
      <c r="G4886" t="str">
        <f>"*"&amp;VLOOKUP(Tabla_clientes.amazonaws.com_UnoEE_Morenos_Real_t201_mm_clientes[[#This Row],[f201_rowid_tercero]],penvio_c,3,)</f>
        <v>*000</v>
      </c>
      <c r="H4886" t="str">
        <f>"*"&amp;VLOOKUP(Tabla_clientes.amazonaws.com_UnoEE_Morenos_Real_t201_mm_clientes[[#This Row],[f201_rowid_tercero]],penvio_c,5,)</f>
        <v>*CI MIPYMES FRUCODE SAS</v>
      </c>
      <c r="I4886" t="s">
        <v>6277</v>
      </c>
      <c r="J4886">
        <v>1</v>
      </c>
      <c r="K4886" t="s">
        <v>6273</v>
      </c>
      <c r="L4886" t="s">
        <v>6281</v>
      </c>
      <c r="M4886">
        <v>40124</v>
      </c>
      <c r="N4886" t="s">
        <v>6275</v>
      </c>
      <c r="O4886" t="s">
        <v>6282</v>
      </c>
      <c r="P4886">
        <v>2</v>
      </c>
      <c r="Q4886">
        <v>0</v>
      </c>
      <c r="R4886">
        <v>0</v>
      </c>
      <c r="S4886">
        <v>0</v>
      </c>
      <c r="T4886">
        <v>0</v>
      </c>
      <c r="U4886" t="s">
        <v>243</v>
      </c>
      <c r="W4886">
        <v>0</v>
      </c>
      <c r="X4886">
        <v>0</v>
      </c>
      <c r="Y4886">
        <v>0</v>
      </c>
      <c r="Z4886">
        <v>9999</v>
      </c>
      <c r="AA4886">
        <v>0</v>
      </c>
      <c r="AB4886">
        <v>0</v>
      </c>
      <c r="AC4886">
        <v>0</v>
      </c>
      <c r="AE4886" t="s">
        <v>26</v>
      </c>
      <c r="AF4886" s="1">
        <v>44562</v>
      </c>
      <c r="AG4886">
        <v>1</v>
      </c>
      <c r="AL4886" s="1"/>
      <c r="AM4886">
        <v>35122</v>
      </c>
      <c r="AN4886">
        <v>0</v>
      </c>
      <c r="AO4886">
        <v>0</v>
      </c>
      <c r="AQ4886" t="s">
        <v>6281</v>
      </c>
      <c r="AR4886" s="1">
        <v>44958.661874687503</v>
      </c>
      <c r="AS4886">
        <v>0</v>
      </c>
      <c r="AT4886">
        <v>0</v>
      </c>
      <c r="AU4886">
        <v>0</v>
      </c>
      <c r="AV4886">
        <v>0</v>
      </c>
      <c r="AW4886">
        <v>0</v>
      </c>
      <c r="AX4886">
        <v>0</v>
      </c>
      <c r="AY4886">
        <v>0</v>
      </c>
    </row>
    <row r="4887" spans="1:51" x14ac:dyDescent="0.25">
      <c r="A4887">
        <v>1</v>
      </c>
      <c r="B4887">
        <v>2507</v>
      </c>
      <c r="C4887" t="str">
        <f>"*"&amp;VLOOKUP(Tabla_clientes.amazonaws.com_UnoEE_Morenos_Real_t201_mm_clientes[[#This Row],[f201_rowid_tercero]],tercero_c,2,)</f>
        <v>*4273</v>
      </c>
      <c r="D4887" t="str">
        <f>"*"&amp;VLOOKUP(Tabla_clientes.amazonaws.com_UnoEE_Morenos_Real_t201_mm_clientes[[#This Row],[f201_rowid_tercero]],tercero_c,7,)</f>
        <v>*LOGISTIC MARKET GROUP SAS</v>
      </c>
      <c r="E4887" t="s">
        <v>7868</v>
      </c>
      <c r="F4887" t="s">
        <v>11383</v>
      </c>
      <c r="G4887" t="str">
        <f>"*"&amp;VLOOKUP(Tabla_clientes.amazonaws.com_UnoEE_Morenos_Real_t201_mm_clientes[[#This Row],[f201_rowid_tercero]],penvio_c,3,)</f>
        <v>*000</v>
      </c>
      <c r="H4887" t="str">
        <f>"*"&amp;VLOOKUP(Tabla_clientes.amazonaws.com_UnoEE_Morenos_Real_t201_mm_clientes[[#This Row],[f201_rowid_tercero]],penvio_c,5,)</f>
        <v>*LOGISTIC MARKET GROUP SAS</v>
      </c>
      <c r="I4887" t="s">
        <v>6277</v>
      </c>
      <c r="J4887">
        <v>1</v>
      </c>
      <c r="K4887" t="s">
        <v>6273</v>
      </c>
      <c r="L4887" t="s">
        <v>6281</v>
      </c>
      <c r="M4887">
        <v>40125</v>
      </c>
      <c r="N4887" t="s">
        <v>6275</v>
      </c>
      <c r="O4887" t="s">
        <v>6282</v>
      </c>
      <c r="P4887">
        <v>2</v>
      </c>
      <c r="Q4887">
        <v>0</v>
      </c>
      <c r="R4887">
        <v>0</v>
      </c>
      <c r="S4887">
        <v>0</v>
      </c>
      <c r="T4887">
        <v>0</v>
      </c>
      <c r="U4887" t="s">
        <v>243</v>
      </c>
      <c r="W4887">
        <v>0</v>
      </c>
      <c r="X4887">
        <v>0</v>
      </c>
      <c r="Y4887">
        <v>0</v>
      </c>
      <c r="Z4887">
        <v>9999</v>
      </c>
      <c r="AA4887">
        <v>0</v>
      </c>
      <c r="AB4887">
        <v>0</v>
      </c>
      <c r="AC4887">
        <v>0</v>
      </c>
      <c r="AE4887" t="s">
        <v>26</v>
      </c>
      <c r="AF4887" s="1">
        <v>44562</v>
      </c>
      <c r="AG4887">
        <v>1</v>
      </c>
      <c r="AL4887" s="1"/>
      <c r="AM4887">
        <v>35123</v>
      </c>
      <c r="AN4887">
        <v>0</v>
      </c>
      <c r="AO4887">
        <v>0</v>
      </c>
      <c r="AQ4887" t="s">
        <v>6281</v>
      </c>
      <c r="AR4887" s="1">
        <v>44958.6618747338</v>
      </c>
      <c r="AS4887">
        <v>0</v>
      </c>
      <c r="AT4887">
        <v>0</v>
      </c>
      <c r="AU4887">
        <v>0</v>
      </c>
      <c r="AV4887">
        <v>0</v>
      </c>
      <c r="AW4887">
        <v>0</v>
      </c>
      <c r="AX4887">
        <v>0</v>
      </c>
      <c r="AY4887">
        <v>0</v>
      </c>
    </row>
    <row r="4888" spans="1:51" x14ac:dyDescent="0.25">
      <c r="A4888">
        <v>1</v>
      </c>
      <c r="B4888">
        <v>2508</v>
      </c>
      <c r="C4888" t="str">
        <f>"*"&amp;VLOOKUP(Tabla_clientes.amazonaws.com_UnoEE_Morenos_Real_t201_mm_clientes[[#This Row],[f201_rowid_tercero]],tercero_c,2,)</f>
        <v>*4157</v>
      </c>
      <c r="D4888" t="str">
        <f>"*"&amp;VLOOKUP(Tabla_clientes.amazonaws.com_UnoEE_Morenos_Real_t201_mm_clientes[[#This Row],[f201_rowid_tercero]],tercero_c,7,)</f>
        <v>*MEKK SAS</v>
      </c>
      <c r="E4888" t="s">
        <v>7868</v>
      </c>
      <c r="F4888" t="s">
        <v>11384</v>
      </c>
      <c r="G4888" t="str">
        <f>"*"&amp;VLOOKUP(Tabla_clientes.amazonaws.com_UnoEE_Morenos_Real_t201_mm_clientes[[#This Row],[f201_rowid_tercero]],penvio_c,3,)</f>
        <v>*000</v>
      </c>
      <c r="H4888" t="str">
        <f>"*"&amp;VLOOKUP(Tabla_clientes.amazonaws.com_UnoEE_Morenos_Real_t201_mm_clientes[[#This Row],[f201_rowid_tercero]],penvio_c,5,)</f>
        <v>*MEKK SAS</v>
      </c>
      <c r="I4888" t="s">
        <v>6277</v>
      </c>
      <c r="J4888">
        <v>1</v>
      </c>
      <c r="K4888" t="s">
        <v>6273</v>
      </c>
      <c r="L4888" t="s">
        <v>6281</v>
      </c>
      <c r="M4888">
        <v>40126</v>
      </c>
      <c r="N4888" t="s">
        <v>6275</v>
      </c>
      <c r="O4888" t="s">
        <v>6282</v>
      </c>
      <c r="P4888">
        <v>2</v>
      </c>
      <c r="Q4888">
        <v>0</v>
      </c>
      <c r="R4888">
        <v>0</v>
      </c>
      <c r="S4888">
        <v>0</v>
      </c>
      <c r="T4888">
        <v>0</v>
      </c>
      <c r="U4888" t="s">
        <v>243</v>
      </c>
      <c r="W4888">
        <v>0</v>
      </c>
      <c r="X4888">
        <v>0</v>
      </c>
      <c r="Y4888">
        <v>0</v>
      </c>
      <c r="Z4888">
        <v>9999</v>
      </c>
      <c r="AA4888">
        <v>0</v>
      </c>
      <c r="AB4888">
        <v>0</v>
      </c>
      <c r="AC4888">
        <v>0</v>
      </c>
      <c r="AE4888" t="s">
        <v>26</v>
      </c>
      <c r="AF4888" s="1">
        <v>44562</v>
      </c>
      <c r="AG4888">
        <v>1</v>
      </c>
      <c r="AL4888" s="1"/>
      <c r="AM4888">
        <v>35124</v>
      </c>
      <c r="AN4888">
        <v>0</v>
      </c>
      <c r="AO4888">
        <v>0</v>
      </c>
      <c r="AQ4888" t="s">
        <v>6281</v>
      </c>
      <c r="AR4888" s="1">
        <v>44958.6618747338</v>
      </c>
      <c r="AS4888">
        <v>0</v>
      </c>
      <c r="AT4888">
        <v>0</v>
      </c>
      <c r="AU4888">
        <v>0</v>
      </c>
      <c r="AV4888">
        <v>0</v>
      </c>
      <c r="AW4888">
        <v>0</v>
      </c>
      <c r="AX4888">
        <v>0</v>
      </c>
      <c r="AY4888">
        <v>0</v>
      </c>
    </row>
    <row r="4889" spans="1:51" x14ac:dyDescent="0.25">
      <c r="A4889">
        <v>1</v>
      </c>
      <c r="B4889">
        <v>2509</v>
      </c>
      <c r="C4889" t="str">
        <f>"*"&amp;VLOOKUP(Tabla_clientes.amazonaws.com_UnoEE_Morenos_Real_t201_mm_clientes[[#This Row],[f201_rowid_tercero]],tercero_c,2,)</f>
        <v>*2531</v>
      </c>
      <c r="D4889" t="str">
        <f>"*"&amp;VLOOKUP(Tabla_clientes.amazonaws.com_UnoEE_Morenos_Real_t201_mm_clientes[[#This Row],[f201_rowid_tercero]],tercero_c,7,)</f>
        <v>*BIVENTA BIENES E INVERSIONES SAS</v>
      </c>
      <c r="E4889" t="s">
        <v>7868</v>
      </c>
      <c r="F4889" t="s">
        <v>11385</v>
      </c>
      <c r="G4889" t="str">
        <f>"*"&amp;VLOOKUP(Tabla_clientes.amazonaws.com_UnoEE_Morenos_Real_t201_mm_clientes[[#This Row],[f201_rowid_tercero]],penvio_c,3,)</f>
        <v>*000</v>
      </c>
      <c r="H4889" t="str">
        <f>"*"&amp;VLOOKUP(Tabla_clientes.amazonaws.com_UnoEE_Morenos_Real_t201_mm_clientes[[#This Row],[f201_rowid_tercero]],penvio_c,5,)</f>
        <v>*BIVENTA BIENES E INVERSIONES</v>
      </c>
      <c r="I4889" t="s">
        <v>6277</v>
      </c>
      <c r="J4889">
        <v>1</v>
      </c>
      <c r="K4889" t="s">
        <v>6273</v>
      </c>
      <c r="L4889" t="s">
        <v>6281</v>
      </c>
      <c r="M4889">
        <v>40127</v>
      </c>
      <c r="N4889" t="s">
        <v>6275</v>
      </c>
      <c r="O4889" t="s">
        <v>6282</v>
      </c>
      <c r="P4889">
        <v>2</v>
      </c>
      <c r="Q4889">
        <v>1000000</v>
      </c>
      <c r="R4889">
        <v>0</v>
      </c>
      <c r="S4889">
        <v>0</v>
      </c>
      <c r="T4889">
        <v>0</v>
      </c>
      <c r="U4889" t="s">
        <v>243</v>
      </c>
      <c r="W4889">
        <v>0</v>
      </c>
      <c r="X4889">
        <v>0</v>
      </c>
      <c r="Y4889">
        <v>0</v>
      </c>
      <c r="Z4889">
        <v>9999</v>
      </c>
      <c r="AA4889">
        <v>0</v>
      </c>
      <c r="AB4889">
        <v>0</v>
      </c>
      <c r="AC4889">
        <v>0</v>
      </c>
      <c r="AE4889" t="s">
        <v>26</v>
      </c>
      <c r="AF4889" s="1">
        <v>44562</v>
      </c>
      <c r="AG4889">
        <v>1</v>
      </c>
      <c r="AL4889" s="1"/>
      <c r="AN4889">
        <v>0</v>
      </c>
      <c r="AO4889">
        <v>0</v>
      </c>
      <c r="AQ4889" t="s">
        <v>6281</v>
      </c>
      <c r="AR4889" s="1">
        <v>44949.6150494213</v>
      </c>
      <c r="AS4889">
        <v>0</v>
      </c>
      <c r="AT4889">
        <v>0</v>
      </c>
      <c r="AU4889">
        <v>0</v>
      </c>
      <c r="AV4889">
        <v>0</v>
      </c>
      <c r="AW4889">
        <v>0</v>
      </c>
      <c r="AX4889">
        <v>0</v>
      </c>
      <c r="AY4889">
        <v>0</v>
      </c>
    </row>
    <row r="4890" spans="1:51" x14ac:dyDescent="0.25">
      <c r="A4890">
        <v>1</v>
      </c>
      <c r="B4890">
        <v>2216</v>
      </c>
      <c r="C4890" t="str">
        <f>"*"&amp;VLOOKUP(Tabla_clientes.amazonaws.com_UnoEE_Morenos_Real_t201_mm_clientes[[#This Row],[f201_rowid_tercero]],tercero_c,2,)</f>
        <v>*4110</v>
      </c>
      <c r="D4890" t="str">
        <f>"*"&amp;VLOOKUP(Tabla_clientes.amazonaws.com_UnoEE_Morenos_Real_t201_mm_clientes[[#This Row],[f201_rowid_tercero]],tercero_c,7,)</f>
        <v>*PALACIO ZEA NINI</v>
      </c>
      <c r="E4890" t="s">
        <v>7868</v>
      </c>
      <c r="F4890" t="s">
        <v>11386</v>
      </c>
      <c r="G4890" t="str">
        <f>"*"&amp;VLOOKUP(Tabla_clientes.amazonaws.com_UnoEE_Morenos_Real_t201_mm_clientes[[#This Row],[f201_rowid_tercero]],penvio_c,3,)</f>
        <v>*000</v>
      </c>
      <c r="H4890" t="str">
        <f>"*"&amp;VLOOKUP(Tabla_clientes.amazonaws.com_UnoEE_Morenos_Real_t201_mm_clientes[[#This Row],[f201_rowid_tercero]],penvio_c,5,)</f>
        <v>*NINI JOHANNA PALACIO ZEA</v>
      </c>
      <c r="I4890" t="s">
        <v>6277</v>
      </c>
      <c r="J4890">
        <v>1</v>
      </c>
      <c r="K4890" t="s">
        <v>6273</v>
      </c>
      <c r="L4890" t="s">
        <v>6281</v>
      </c>
      <c r="M4890">
        <v>40128</v>
      </c>
      <c r="N4890" t="s">
        <v>6275</v>
      </c>
      <c r="O4890" t="s">
        <v>6282</v>
      </c>
      <c r="P4890">
        <v>2</v>
      </c>
      <c r="Q4890">
        <v>0</v>
      </c>
      <c r="R4890">
        <v>0</v>
      </c>
      <c r="S4890">
        <v>0</v>
      </c>
      <c r="T4890">
        <v>0</v>
      </c>
      <c r="U4890" t="s">
        <v>243</v>
      </c>
      <c r="W4890">
        <v>0</v>
      </c>
      <c r="X4890">
        <v>0</v>
      </c>
      <c r="Y4890">
        <v>0</v>
      </c>
      <c r="Z4890">
        <v>9999</v>
      </c>
      <c r="AA4890">
        <v>0</v>
      </c>
      <c r="AB4890">
        <v>0</v>
      </c>
      <c r="AC4890">
        <v>0</v>
      </c>
      <c r="AE4890" t="s">
        <v>26</v>
      </c>
      <c r="AF4890" s="1">
        <v>44562</v>
      </c>
      <c r="AG4890">
        <v>1</v>
      </c>
      <c r="AL4890" s="1"/>
      <c r="AM4890">
        <v>35125</v>
      </c>
      <c r="AN4890">
        <v>0</v>
      </c>
      <c r="AO4890">
        <v>0</v>
      </c>
      <c r="AQ4890" t="s">
        <v>6281</v>
      </c>
      <c r="AR4890" s="1">
        <v>44958.661870983793</v>
      </c>
      <c r="AS4890">
        <v>0</v>
      </c>
      <c r="AT4890">
        <v>0</v>
      </c>
      <c r="AU4890">
        <v>0</v>
      </c>
      <c r="AV4890">
        <v>0</v>
      </c>
      <c r="AW4890">
        <v>0</v>
      </c>
      <c r="AX4890">
        <v>0</v>
      </c>
      <c r="AY4890">
        <v>0</v>
      </c>
    </row>
    <row r="4891" spans="1:51" x14ac:dyDescent="0.25">
      <c r="A4891">
        <v>1</v>
      </c>
      <c r="B4891">
        <v>2510</v>
      </c>
      <c r="C4891" t="str">
        <f>"*"&amp;VLOOKUP(Tabla_clientes.amazonaws.com_UnoEE_Morenos_Real_t201_mm_clientes[[#This Row],[f201_rowid_tercero]],tercero_c,2,)</f>
        <v>*3991</v>
      </c>
      <c r="D4891" t="str">
        <f>"*"&amp;VLOOKUP(Tabla_clientes.amazonaws.com_UnoEE_Morenos_Real_t201_mm_clientes[[#This Row],[f201_rowid_tercero]],tercero_c,7,)</f>
        <v>*AVENDAÑO VARGAS SERGIO</v>
      </c>
      <c r="E4891" t="s">
        <v>7868</v>
      </c>
      <c r="F4891" t="s">
        <v>11387</v>
      </c>
      <c r="G4891" t="str">
        <f>"*"&amp;VLOOKUP(Tabla_clientes.amazonaws.com_UnoEE_Morenos_Real_t201_mm_clientes[[#This Row],[f201_rowid_tercero]],penvio_c,3,)</f>
        <v>*000</v>
      </c>
      <c r="H4891" t="str">
        <f>"*"&amp;VLOOKUP(Tabla_clientes.amazonaws.com_UnoEE_Morenos_Real_t201_mm_clientes[[#This Row],[f201_rowid_tercero]],penvio_c,5,)</f>
        <v>*SERGIO AUGUSTO VARGAS AVENDAÑO</v>
      </c>
      <c r="I4891" t="s">
        <v>6277</v>
      </c>
      <c r="J4891">
        <v>1</v>
      </c>
      <c r="K4891" t="s">
        <v>6273</v>
      </c>
      <c r="L4891" t="s">
        <v>6281</v>
      </c>
      <c r="M4891">
        <v>40129</v>
      </c>
      <c r="N4891" t="s">
        <v>6275</v>
      </c>
      <c r="O4891" t="s">
        <v>6282</v>
      </c>
      <c r="P4891">
        <v>2</v>
      </c>
      <c r="Q4891">
        <v>0</v>
      </c>
      <c r="R4891">
        <v>0</v>
      </c>
      <c r="S4891">
        <v>0</v>
      </c>
      <c r="T4891">
        <v>0</v>
      </c>
      <c r="U4891" t="s">
        <v>243</v>
      </c>
      <c r="W4891">
        <v>0</v>
      </c>
      <c r="X4891">
        <v>0</v>
      </c>
      <c r="Y4891">
        <v>0</v>
      </c>
      <c r="Z4891">
        <v>9999</v>
      </c>
      <c r="AA4891">
        <v>0</v>
      </c>
      <c r="AB4891">
        <v>0</v>
      </c>
      <c r="AC4891">
        <v>0</v>
      </c>
      <c r="AE4891" t="s">
        <v>26</v>
      </c>
      <c r="AF4891" s="1">
        <v>44562</v>
      </c>
      <c r="AG4891">
        <v>1</v>
      </c>
      <c r="AL4891" s="1"/>
      <c r="AM4891">
        <v>35126</v>
      </c>
      <c r="AN4891">
        <v>0</v>
      </c>
      <c r="AO4891">
        <v>0</v>
      </c>
      <c r="AQ4891" t="s">
        <v>6281</v>
      </c>
      <c r="AR4891" s="1">
        <v>44958.6618747338</v>
      </c>
      <c r="AS4891">
        <v>0</v>
      </c>
      <c r="AT4891">
        <v>0</v>
      </c>
      <c r="AU4891">
        <v>0</v>
      </c>
      <c r="AV4891">
        <v>0</v>
      </c>
      <c r="AW4891">
        <v>0</v>
      </c>
      <c r="AX4891">
        <v>0</v>
      </c>
      <c r="AY4891">
        <v>0</v>
      </c>
    </row>
    <row r="4892" spans="1:51" x14ac:dyDescent="0.25">
      <c r="A4892">
        <v>1</v>
      </c>
      <c r="B4892">
        <v>2511</v>
      </c>
      <c r="C4892" t="str">
        <f>"*"&amp;VLOOKUP(Tabla_clientes.amazonaws.com_UnoEE_Morenos_Real_t201_mm_clientes[[#This Row],[f201_rowid_tercero]],tercero_c,2,)</f>
        <v>*3979</v>
      </c>
      <c r="D4892" t="str">
        <f>"*"&amp;VLOOKUP(Tabla_clientes.amazonaws.com_UnoEE_Morenos_Real_t201_mm_clientes[[#This Row],[f201_rowid_tercero]],tercero_c,7,)</f>
        <v>*VIRTUAL FOOD COURT COLOMBIA SAS</v>
      </c>
      <c r="E4892" t="s">
        <v>7868</v>
      </c>
      <c r="F4892" t="s">
        <v>11388</v>
      </c>
      <c r="G4892" t="str">
        <f>"*"&amp;VLOOKUP(Tabla_clientes.amazonaws.com_UnoEE_Morenos_Real_t201_mm_clientes[[#This Row],[f201_rowid_tercero]],penvio_c,3,)</f>
        <v>*000</v>
      </c>
      <c r="H4892" t="str">
        <f>"*"&amp;VLOOKUP(Tabla_clientes.amazonaws.com_UnoEE_Morenos_Real_t201_mm_clientes[[#This Row],[f201_rowid_tercero]],penvio_c,5,)</f>
        <v>*VIRTUAL FOOD COURT COLOMBIA SAS</v>
      </c>
      <c r="I4892" t="s">
        <v>6277</v>
      </c>
      <c r="J4892">
        <v>1</v>
      </c>
      <c r="K4892" t="s">
        <v>6273</v>
      </c>
      <c r="L4892" t="s">
        <v>6281</v>
      </c>
      <c r="M4892">
        <v>40130</v>
      </c>
      <c r="N4892" t="s">
        <v>6275</v>
      </c>
      <c r="O4892" t="s">
        <v>6282</v>
      </c>
      <c r="P4892">
        <v>2</v>
      </c>
      <c r="Q4892">
        <v>0</v>
      </c>
      <c r="R4892">
        <v>0</v>
      </c>
      <c r="S4892">
        <v>0</v>
      </c>
      <c r="T4892">
        <v>0</v>
      </c>
      <c r="U4892" t="s">
        <v>243</v>
      </c>
      <c r="W4892">
        <v>0</v>
      </c>
      <c r="X4892">
        <v>0</v>
      </c>
      <c r="Y4892">
        <v>0</v>
      </c>
      <c r="Z4892">
        <v>9999</v>
      </c>
      <c r="AA4892">
        <v>0</v>
      </c>
      <c r="AB4892">
        <v>0</v>
      </c>
      <c r="AC4892">
        <v>0</v>
      </c>
      <c r="AE4892" t="s">
        <v>26</v>
      </c>
      <c r="AF4892" s="1">
        <v>44562</v>
      </c>
      <c r="AG4892">
        <v>1</v>
      </c>
      <c r="AL4892" s="1"/>
      <c r="AM4892">
        <v>35127</v>
      </c>
      <c r="AN4892">
        <v>0</v>
      </c>
      <c r="AO4892">
        <v>0</v>
      </c>
      <c r="AQ4892" t="s">
        <v>6281</v>
      </c>
      <c r="AR4892" s="1">
        <v>44958.661874768521</v>
      </c>
      <c r="AS4892">
        <v>0</v>
      </c>
      <c r="AT4892">
        <v>0</v>
      </c>
      <c r="AU4892">
        <v>0</v>
      </c>
      <c r="AV4892">
        <v>0</v>
      </c>
      <c r="AW4892">
        <v>0</v>
      </c>
      <c r="AX4892">
        <v>0</v>
      </c>
      <c r="AY4892">
        <v>0</v>
      </c>
    </row>
    <row r="4893" spans="1:51" x14ac:dyDescent="0.25">
      <c r="A4893">
        <v>1</v>
      </c>
      <c r="B4893">
        <v>2189</v>
      </c>
      <c r="C4893" t="str">
        <f>"*"&amp;VLOOKUP(Tabla_clientes.amazonaws.com_UnoEE_Morenos_Real_t201_mm_clientes[[#This Row],[f201_rowid_tercero]],tercero_c,2,)</f>
        <v>*3977</v>
      </c>
      <c r="D4893" t="str">
        <f>"*"&amp;VLOOKUP(Tabla_clientes.amazonaws.com_UnoEE_Morenos_Real_t201_mm_clientes[[#This Row],[f201_rowid_tercero]],tercero_c,7,)</f>
        <v>*RODRIGUEZ ESTUPIÑAN ALEXANDER</v>
      </c>
      <c r="E4893" t="s">
        <v>7868</v>
      </c>
      <c r="F4893" t="s">
        <v>10967</v>
      </c>
      <c r="G4893" t="str">
        <f>"*"&amp;VLOOKUP(Tabla_clientes.amazonaws.com_UnoEE_Morenos_Real_t201_mm_clientes[[#This Row],[f201_rowid_tercero]],penvio_c,3,)</f>
        <v>*000</v>
      </c>
      <c r="H4893" t="str">
        <f>"*"&amp;VLOOKUP(Tabla_clientes.amazonaws.com_UnoEE_Morenos_Real_t201_mm_clientes[[#This Row],[f201_rowid_tercero]],penvio_c,5,)</f>
        <v>*ALEXANDER RODRIGUEZ ESTUPIÑAN</v>
      </c>
      <c r="I4893" t="s">
        <v>6277</v>
      </c>
      <c r="J4893">
        <v>1</v>
      </c>
      <c r="K4893" t="s">
        <v>6273</v>
      </c>
      <c r="L4893" t="s">
        <v>8310</v>
      </c>
      <c r="M4893">
        <v>40131</v>
      </c>
      <c r="N4893" t="s">
        <v>6275</v>
      </c>
      <c r="O4893" t="s">
        <v>6276</v>
      </c>
      <c r="P4893">
        <v>2</v>
      </c>
      <c r="Q4893">
        <v>5000000</v>
      </c>
      <c r="R4893">
        <v>0</v>
      </c>
      <c r="S4893">
        <v>0</v>
      </c>
      <c r="T4893">
        <v>0</v>
      </c>
      <c r="U4893" t="s">
        <v>243</v>
      </c>
      <c r="W4893">
        <v>0</v>
      </c>
      <c r="X4893">
        <v>0</v>
      </c>
      <c r="Y4893">
        <v>0</v>
      </c>
      <c r="Z4893">
        <v>9999</v>
      </c>
      <c r="AA4893">
        <v>0</v>
      </c>
      <c r="AB4893">
        <v>0</v>
      </c>
      <c r="AC4893">
        <v>0</v>
      </c>
      <c r="AE4893" t="s">
        <v>26</v>
      </c>
      <c r="AF4893" s="1">
        <v>44562</v>
      </c>
      <c r="AG4893">
        <v>1</v>
      </c>
      <c r="AL4893" s="1"/>
      <c r="AM4893">
        <v>35128</v>
      </c>
      <c r="AN4893">
        <v>0</v>
      </c>
      <c r="AO4893">
        <v>0</v>
      </c>
      <c r="AQ4893" t="s">
        <v>8310</v>
      </c>
      <c r="AR4893" s="1">
        <v>44956.360242557872</v>
      </c>
      <c r="AS4893">
        <v>0</v>
      </c>
      <c r="AT4893">
        <v>0</v>
      </c>
      <c r="AU4893">
        <v>0</v>
      </c>
      <c r="AV4893">
        <v>0</v>
      </c>
      <c r="AW4893">
        <v>0</v>
      </c>
      <c r="AX4893">
        <v>0</v>
      </c>
      <c r="AY4893">
        <v>0</v>
      </c>
    </row>
    <row r="4894" spans="1:51" x14ac:dyDescent="0.25">
      <c r="A4894">
        <v>1</v>
      </c>
      <c r="B4894">
        <v>2512</v>
      </c>
      <c r="C4894" t="str">
        <f>"*"&amp;VLOOKUP(Tabla_clientes.amazonaws.com_UnoEE_Morenos_Real_t201_mm_clientes[[#This Row],[f201_rowid_tercero]],tercero_c,2,)</f>
        <v>*2588</v>
      </c>
      <c r="D4894" t="str">
        <f>"*"&amp;VLOOKUP(Tabla_clientes.amazonaws.com_UnoEE_Morenos_Real_t201_mm_clientes[[#This Row],[f201_rowid_tercero]],tercero_c,7,)</f>
        <v>*V  M SAS</v>
      </c>
      <c r="E4894" t="s">
        <v>7868</v>
      </c>
      <c r="F4894" t="s">
        <v>11389</v>
      </c>
      <c r="G4894" t="str">
        <f>"*"&amp;VLOOKUP(Tabla_clientes.amazonaws.com_UnoEE_Morenos_Real_t201_mm_clientes[[#This Row],[f201_rowid_tercero]],penvio_c,3,)</f>
        <v>*000</v>
      </c>
      <c r="H4894" t="str">
        <f>"*"&amp;VLOOKUP(Tabla_clientes.amazonaws.com_UnoEE_Morenos_Real_t201_mm_clientes[[#This Row],[f201_rowid_tercero]],penvio_c,5,)</f>
        <v>*V &amp; M DISTRIBUIDORA SAS</v>
      </c>
      <c r="I4894" t="s">
        <v>6277</v>
      </c>
      <c r="J4894">
        <v>1</v>
      </c>
      <c r="K4894" t="s">
        <v>6273</v>
      </c>
      <c r="L4894" t="s">
        <v>6281</v>
      </c>
      <c r="M4894">
        <v>40132</v>
      </c>
      <c r="N4894" t="s">
        <v>6275</v>
      </c>
      <c r="O4894" t="s">
        <v>6282</v>
      </c>
      <c r="P4894">
        <v>2</v>
      </c>
      <c r="Q4894">
        <v>1000000</v>
      </c>
      <c r="R4894">
        <v>0</v>
      </c>
      <c r="S4894">
        <v>0</v>
      </c>
      <c r="T4894">
        <v>0</v>
      </c>
      <c r="U4894" t="s">
        <v>243</v>
      </c>
      <c r="W4894">
        <v>0</v>
      </c>
      <c r="X4894">
        <v>0</v>
      </c>
      <c r="Y4894">
        <v>0</v>
      </c>
      <c r="Z4894">
        <v>9999</v>
      </c>
      <c r="AA4894">
        <v>0</v>
      </c>
      <c r="AB4894">
        <v>0</v>
      </c>
      <c r="AC4894">
        <v>0</v>
      </c>
      <c r="AE4894" t="s">
        <v>26</v>
      </c>
      <c r="AF4894" s="1">
        <v>44562</v>
      </c>
      <c r="AG4894">
        <v>1</v>
      </c>
      <c r="AL4894" s="1"/>
      <c r="AN4894">
        <v>0</v>
      </c>
      <c r="AO4894">
        <v>0</v>
      </c>
      <c r="AQ4894" t="s">
        <v>6281</v>
      </c>
      <c r="AR4894" s="1">
        <v>44949.615091701387</v>
      </c>
      <c r="AS4894">
        <v>0</v>
      </c>
      <c r="AT4894">
        <v>0</v>
      </c>
      <c r="AU4894">
        <v>0</v>
      </c>
      <c r="AV4894">
        <v>0</v>
      </c>
      <c r="AW4894">
        <v>0</v>
      </c>
      <c r="AX4894">
        <v>0</v>
      </c>
      <c r="AY4894">
        <v>0</v>
      </c>
    </row>
    <row r="4895" spans="1:51" x14ac:dyDescent="0.25">
      <c r="A4895">
        <v>1</v>
      </c>
      <c r="B4895">
        <v>2209</v>
      </c>
      <c r="C4895" t="str">
        <f>"*"&amp;VLOOKUP(Tabla_clientes.amazonaws.com_UnoEE_Morenos_Real_t201_mm_clientes[[#This Row],[f201_rowid_tercero]],tercero_c,2,)</f>
        <v>*4084</v>
      </c>
      <c r="D4895" t="str">
        <f>"*"&amp;VLOOKUP(Tabla_clientes.amazonaws.com_UnoEE_Morenos_Real_t201_mm_clientes[[#This Row],[f201_rowid_tercero]],tercero_c,7,)</f>
        <v>*CAMARGO RAMIREZ LINA</v>
      </c>
      <c r="E4895" t="s">
        <v>7868</v>
      </c>
      <c r="F4895" t="s">
        <v>11390</v>
      </c>
      <c r="G4895" t="str">
        <f>"*"&amp;VLOOKUP(Tabla_clientes.amazonaws.com_UnoEE_Morenos_Real_t201_mm_clientes[[#This Row],[f201_rowid_tercero]],penvio_c,3,)</f>
        <v>*000</v>
      </c>
      <c r="H4895" t="str">
        <f>"*"&amp;VLOOKUP(Tabla_clientes.amazonaws.com_UnoEE_Morenos_Real_t201_mm_clientes[[#This Row],[f201_rowid_tercero]],penvio_c,5,)</f>
        <v>*LINA MARIA CAMARGO RAMIREZ</v>
      </c>
      <c r="I4895" t="s">
        <v>6277</v>
      </c>
      <c r="J4895">
        <v>1</v>
      </c>
      <c r="K4895" t="s">
        <v>6273</v>
      </c>
      <c r="L4895" t="s">
        <v>6281</v>
      </c>
      <c r="M4895">
        <v>40133</v>
      </c>
      <c r="N4895" t="s">
        <v>6275</v>
      </c>
      <c r="O4895" t="s">
        <v>6282</v>
      </c>
      <c r="P4895">
        <v>2</v>
      </c>
      <c r="Q4895">
        <v>0</v>
      </c>
      <c r="R4895">
        <v>0</v>
      </c>
      <c r="S4895">
        <v>0</v>
      </c>
      <c r="T4895">
        <v>0</v>
      </c>
      <c r="U4895" t="s">
        <v>243</v>
      </c>
      <c r="W4895">
        <v>0</v>
      </c>
      <c r="X4895">
        <v>0</v>
      </c>
      <c r="Y4895">
        <v>0</v>
      </c>
      <c r="Z4895">
        <v>9999</v>
      </c>
      <c r="AA4895">
        <v>0</v>
      </c>
      <c r="AB4895">
        <v>0</v>
      </c>
      <c r="AC4895">
        <v>0</v>
      </c>
      <c r="AE4895" t="s">
        <v>26</v>
      </c>
      <c r="AF4895" s="1">
        <v>44562</v>
      </c>
      <c r="AG4895">
        <v>1</v>
      </c>
      <c r="AL4895" s="1"/>
      <c r="AM4895">
        <v>35129</v>
      </c>
      <c r="AN4895">
        <v>0</v>
      </c>
      <c r="AO4895">
        <v>0</v>
      </c>
      <c r="AQ4895" t="s">
        <v>6281</v>
      </c>
      <c r="AR4895" s="1">
        <v>44958.661870868054</v>
      </c>
      <c r="AS4895">
        <v>0</v>
      </c>
      <c r="AT4895">
        <v>0</v>
      </c>
      <c r="AU4895">
        <v>0</v>
      </c>
      <c r="AV4895">
        <v>0</v>
      </c>
      <c r="AW4895">
        <v>0</v>
      </c>
      <c r="AX4895">
        <v>0</v>
      </c>
      <c r="AY4895">
        <v>0</v>
      </c>
    </row>
    <row r="4896" spans="1:51" x14ac:dyDescent="0.25">
      <c r="A4896">
        <v>1</v>
      </c>
      <c r="B4896">
        <v>2513</v>
      </c>
      <c r="C4896" t="str">
        <f>"*"&amp;VLOOKUP(Tabla_clientes.amazonaws.com_UnoEE_Morenos_Real_t201_mm_clientes[[#This Row],[f201_rowid_tercero]],tercero_c,2,)</f>
        <v>*4122</v>
      </c>
      <c r="D4896" t="str">
        <f>"*"&amp;VLOOKUP(Tabla_clientes.amazonaws.com_UnoEE_Morenos_Real_t201_mm_clientes[[#This Row],[f201_rowid_tercero]],tercero_c,7,)</f>
        <v>*DISTRILICORES DEL TOLIMA SAS</v>
      </c>
      <c r="E4896" t="s">
        <v>7868</v>
      </c>
      <c r="F4896" t="s">
        <v>10975</v>
      </c>
      <c r="G4896" t="str">
        <f>"*"&amp;VLOOKUP(Tabla_clientes.amazonaws.com_UnoEE_Morenos_Real_t201_mm_clientes[[#This Row],[f201_rowid_tercero]],penvio_c,3,)</f>
        <v>*000</v>
      </c>
      <c r="H4896" t="str">
        <f>"*"&amp;VLOOKUP(Tabla_clientes.amazonaws.com_UnoEE_Morenos_Real_t201_mm_clientes[[#This Row],[f201_rowid_tercero]],penvio_c,5,)</f>
        <v>*DISTRILICORES DEL TOLIMA SAS</v>
      </c>
      <c r="I4896" t="s">
        <v>6277</v>
      </c>
      <c r="J4896">
        <v>1</v>
      </c>
      <c r="K4896" t="s">
        <v>6273</v>
      </c>
      <c r="L4896" t="s">
        <v>6723</v>
      </c>
      <c r="M4896">
        <v>40134</v>
      </c>
      <c r="N4896" t="s">
        <v>6275</v>
      </c>
      <c r="O4896" t="s">
        <v>6282</v>
      </c>
      <c r="P4896">
        <v>2</v>
      </c>
      <c r="Q4896">
        <v>0</v>
      </c>
      <c r="R4896">
        <v>0</v>
      </c>
      <c r="S4896">
        <v>0</v>
      </c>
      <c r="T4896">
        <v>0</v>
      </c>
      <c r="U4896" t="s">
        <v>243</v>
      </c>
      <c r="W4896">
        <v>0</v>
      </c>
      <c r="X4896">
        <v>0</v>
      </c>
      <c r="Y4896">
        <v>0</v>
      </c>
      <c r="Z4896">
        <v>9999</v>
      </c>
      <c r="AA4896">
        <v>0</v>
      </c>
      <c r="AB4896">
        <v>0</v>
      </c>
      <c r="AC4896">
        <v>0</v>
      </c>
      <c r="AE4896" t="s">
        <v>26</v>
      </c>
      <c r="AF4896" s="1">
        <v>44562</v>
      </c>
      <c r="AG4896">
        <v>1</v>
      </c>
      <c r="AL4896" s="1"/>
      <c r="AM4896">
        <v>35130</v>
      </c>
      <c r="AN4896">
        <v>0</v>
      </c>
      <c r="AO4896">
        <v>0</v>
      </c>
      <c r="AQ4896" t="s">
        <v>7711</v>
      </c>
      <c r="AR4896" s="1">
        <v>44992.631704201391</v>
      </c>
      <c r="AS4896">
        <v>0</v>
      </c>
      <c r="AT4896">
        <v>0</v>
      </c>
      <c r="AU4896">
        <v>0</v>
      </c>
      <c r="AV4896">
        <v>0</v>
      </c>
      <c r="AW4896">
        <v>0</v>
      </c>
      <c r="AX4896">
        <v>0</v>
      </c>
      <c r="AY4896">
        <v>0</v>
      </c>
    </row>
    <row r="4897" spans="1:51" x14ac:dyDescent="0.25">
      <c r="A4897">
        <v>1</v>
      </c>
      <c r="B4897">
        <v>2514</v>
      </c>
      <c r="C4897" t="str">
        <f>"*"&amp;VLOOKUP(Tabla_clientes.amazonaws.com_UnoEE_Morenos_Real_t201_mm_clientes[[#This Row],[f201_rowid_tercero]],tercero_c,2,)</f>
        <v>*4220</v>
      </c>
      <c r="D4897" t="str">
        <f>"*"&amp;VLOOKUP(Tabla_clientes.amazonaws.com_UnoEE_Morenos_Real_t201_mm_clientes[[#This Row],[f201_rowid_tercero]],tercero_c,7,)</f>
        <v>*BENAVIDES SUAREZ ANDRES</v>
      </c>
      <c r="E4897" t="s">
        <v>7868</v>
      </c>
      <c r="F4897" t="s">
        <v>11391</v>
      </c>
      <c r="G4897" t="str">
        <f>"*"&amp;VLOOKUP(Tabla_clientes.amazonaws.com_UnoEE_Morenos_Real_t201_mm_clientes[[#This Row],[f201_rowid_tercero]],penvio_c,3,)</f>
        <v>*000</v>
      </c>
      <c r="H4897" t="str">
        <f>"*"&amp;VLOOKUP(Tabla_clientes.amazonaws.com_UnoEE_Morenos_Real_t201_mm_clientes[[#This Row],[f201_rowid_tercero]],penvio_c,5,)</f>
        <v>*ANDRES GERARDO  BENAVIDES SUARES</v>
      </c>
      <c r="I4897" t="s">
        <v>6277</v>
      </c>
      <c r="J4897">
        <v>1</v>
      </c>
      <c r="K4897" t="s">
        <v>6273</v>
      </c>
      <c r="L4897" t="s">
        <v>6281</v>
      </c>
      <c r="M4897">
        <v>40135</v>
      </c>
      <c r="N4897" t="s">
        <v>6275</v>
      </c>
      <c r="O4897" t="s">
        <v>6282</v>
      </c>
      <c r="P4897">
        <v>2</v>
      </c>
      <c r="Q4897">
        <v>0</v>
      </c>
      <c r="R4897">
        <v>0</v>
      </c>
      <c r="S4897">
        <v>0</v>
      </c>
      <c r="T4897">
        <v>0</v>
      </c>
      <c r="U4897" t="s">
        <v>243</v>
      </c>
      <c r="W4897">
        <v>0</v>
      </c>
      <c r="X4897">
        <v>0</v>
      </c>
      <c r="Y4897">
        <v>0</v>
      </c>
      <c r="Z4897">
        <v>9999</v>
      </c>
      <c r="AA4897">
        <v>0</v>
      </c>
      <c r="AB4897">
        <v>0</v>
      </c>
      <c r="AC4897">
        <v>0</v>
      </c>
      <c r="AE4897" t="s">
        <v>26</v>
      </c>
      <c r="AF4897" s="1">
        <v>44562</v>
      </c>
      <c r="AG4897">
        <v>1</v>
      </c>
      <c r="AL4897" s="1"/>
      <c r="AM4897">
        <v>35131</v>
      </c>
      <c r="AN4897">
        <v>0</v>
      </c>
      <c r="AO4897">
        <v>0</v>
      </c>
      <c r="AQ4897" t="s">
        <v>6281</v>
      </c>
      <c r="AR4897" s="1">
        <v>44958.661874803242</v>
      </c>
      <c r="AS4897">
        <v>0</v>
      </c>
      <c r="AT4897">
        <v>0</v>
      </c>
      <c r="AU4897">
        <v>0</v>
      </c>
      <c r="AV4897">
        <v>0</v>
      </c>
      <c r="AW4897">
        <v>0</v>
      </c>
      <c r="AX4897">
        <v>0</v>
      </c>
      <c r="AY4897">
        <v>0</v>
      </c>
    </row>
    <row r="4898" spans="1:51" x14ac:dyDescent="0.25">
      <c r="A4898">
        <v>1</v>
      </c>
      <c r="B4898">
        <v>2515</v>
      </c>
      <c r="C4898" t="str">
        <f>"*"&amp;VLOOKUP(Tabla_clientes.amazonaws.com_UnoEE_Morenos_Real_t201_mm_clientes[[#This Row],[f201_rowid_tercero]],tercero_c,2,)</f>
        <v>*4105</v>
      </c>
      <c r="D4898" t="str">
        <f>"*"&amp;VLOOKUP(Tabla_clientes.amazonaws.com_UnoEE_Morenos_Real_t201_mm_clientes[[#This Row],[f201_rowid_tercero]],tercero_c,7,)</f>
        <v>*ESTRUCTURAS Y DISEÑOS ARQUITECTOS SAS</v>
      </c>
      <c r="E4898" t="s">
        <v>7868</v>
      </c>
      <c r="F4898" t="s">
        <v>11392</v>
      </c>
      <c r="G4898" t="str">
        <f>"*"&amp;VLOOKUP(Tabla_clientes.amazonaws.com_UnoEE_Morenos_Real_t201_mm_clientes[[#This Row],[f201_rowid_tercero]],penvio_c,3,)</f>
        <v>*000</v>
      </c>
      <c r="H4898" t="str">
        <f>"*"&amp;VLOOKUP(Tabla_clientes.amazonaws.com_UnoEE_Morenos_Real_t201_mm_clientes[[#This Row],[f201_rowid_tercero]],penvio_c,5,)</f>
        <v>*ESTRUCTURAS Y DISEÑOS ARQUITECTOS SAS</v>
      </c>
      <c r="I4898" t="s">
        <v>6277</v>
      </c>
      <c r="J4898">
        <v>1</v>
      </c>
      <c r="K4898" t="s">
        <v>6273</v>
      </c>
      <c r="L4898" t="s">
        <v>6281</v>
      </c>
      <c r="M4898">
        <v>40136</v>
      </c>
      <c r="N4898" t="s">
        <v>6275</v>
      </c>
      <c r="O4898" t="s">
        <v>6282</v>
      </c>
      <c r="P4898">
        <v>2</v>
      </c>
      <c r="Q4898">
        <v>0</v>
      </c>
      <c r="R4898">
        <v>0</v>
      </c>
      <c r="S4898">
        <v>0</v>
      </c>
      <c r="T4898">
        <v>0</v>
      </c>
      <c r="U4898" t="s">
        <v>243</v>
      </c>
      <c r="W4898">
        <v>0</v>
      </c>
      <c r="X4898">
        <v>0</v>
      </c>
      <c r="Y4898">
        <v>0</v>
      </c>
      <c r="Z4898">
        <v>9999</v>
      </c>
      <c r="AA4898">
        <v>0</v>
      </c>
      <c r="AB4898">
        <v>0</v>
      </c>
      <c r="AC4898">
        <v>0</v>
      </c>
      <c r="AE4898" t="s">
        <v>26</v>
      </c>
      <c r="AF4898" s="1">
        <v>44562</v>
      </c>
      <c r="AG4898">
        <v>1</v>
      </c>
      <c r="AL4898" s="1"/>
      <c r="AM4898">
        <v>35132</v>
      </c>
      <c r="AN4898">
        <v>0</v>
      </c>
      <c r="AO4898">
        <v>0</v>
      </c>
      <c r="AQ4898" t="s">
        <v>6281</v>
      </c>
      <c r="AR4898" s="1">
        <v>44958.661874803242</v>
      </c>
      <c r="AS4898">
        <v>0</v>
      </c>
      <c r="AT4898">
        <v>0</v>
      </c>
      <c r="AU4898">
        <v>0</v>
      </c>
      <c r="AV4898">
        <v>0</v>
      </c>
      <c r="AW4898">
        <v>0</v>
      </c>
      <c r="AX4898">
        <v>0</v>
      </c>
      <c r="AY4898">
        <v>0</v>
      </c>
    </row>
    <row r="4899" spans="1:51" x14ac:dyDescent="0.25">
      <c r="A4899">
        <v>1</v>
      </c>
      <c r="B4899">
        <v>2886</v>
      </c>
      <c r="C4899" t="str">
        <f>"*"&amp;VLOOKUP(Tabla_clientes.amazonaws.com_UnoEE_Morenos_Real_t201_mm_clientes[[#This Row],[f201_rowid_tercero]],tercero_c,2,)</f>
        <v>*4492</v>
      </c>
      <c r="D4899" t="str">
        <f>"*"&amp;VLOOKUP(Tabla_clientes.amazonaws.com_UnoEE_Morenos_Real_t201_mm_clientes[[#This Row],[f201_rowid_tercero]],tercero_c,7,)</f>
        <v>*HOTELES CALLE 94 SOCIEDAD POR ACCIONES SIMPLIFICADA</v>
      </c>
      <c r="E4899" t="s">
        <v>243</v>
      </c>
      <c r="F4899" t="s">
        <v>11393</v>
      </c>
      <c r="G4899" t="str">
        <f>"*"&amp;VLOOKUP(Tabla_clientes.amazonaws.com_UnoEE_Morenos_Real_t201_mm_clientes[[#This Row],[f201_rowid_tercero]],penvio_c,3,)</f>
        <v>*000</v>
      </c>
      <c r="H4899" t="str">
        <f>"*"&amp;VLOOKUP(Tabla_clientes.amazonaws.com_UnoEE_Morenos_Real_t201_mm_clientes[[#This Row],[f201_rowid_tercero]],penvio_c,5,)</f>
        <v>*HOTELES CALLE 94</v>
      </c>
      <c r="I4899" t="s">
        <v>6277</v>
      </c>
      <c r="J4899">
        <v>1</v>
      </c>
      <c r="K4899" t="s">
        <v>6273</v>
      </c>
      <c r="L4899" t="s">
        <v>7070</v>
      </c>
      <c r="M4899">
        <v>30508</v>
      </c>
      <c r="N4899" t="s">
        <v>6275</v>
      </c>
      <c r="O4899" t="s">
        <v>7036</v>
      </c>
      <c r="P4899">
        <v>5</v>
      </c>
      <c r="Q4899">
        <v>1500000</v>
      </c>
      <c r="R4899">
        <v>0</v>
      </c>
      <c r="S4899">
        <v>0</v>
      </c>
      <c r="T4899">
        <v>0</v>
      </c>
      <c r="U4899" t="s">
        <v>243</v>
      </c>
      <c r="W4899">
        <v>1</v>
      </c>
      <c r="X4899">
        <v>0</v>
      </c>
      <c r="Y4899">
        <v>0</v>
      </c>
      <c r="Z4899">
        <v>100</v>
      </c>
      <c r="AA4899">
        <v>1</v>
      </c>
      <c r="AB4899">
        <v>0</v>
      </c>
      <c r="AC4899">
        <v>0</v>
      </c>
      <c r="AD4899" t="s">
        <v>6129</v>
      </c>
      <c r="AE4899" t="s">
        <v>26</v>
      </c>
      <c r="AF4899" s="1">
        <v>44939</v>
      </c>
      <c r="AG4899">
        <v>1</v>
      </c>
      <c r="AL4899" s="1"/>
      <c r="AM4899">
        <v>7272</v>
      </c>
      <c r="AN4899">
        <v>0</v>
      </c>
      <c r="AO4899">
        <v>0</v>
      </c>
      <c r="AQ4899" t="s">
        <v>7070</v>
      </c>
      <c r="AR4899" s="1">
        <v>45033.677199652775</v>
      </c>
      <c r="AS4899">
        <v>0</v>
      </c>
      <c r="AT4899">
        <v>0</v>
      </c>
      <c r="AU4899">
        <v>0</v>
      </c>
      <c r="AV4899">
        <v>1</v>
      </c>
      <c r="AW4899">
        <v>0</v>
      </c>
      <c r="AX4899">
        <v>0</v>
      </c>
      <c r="AY4899">
        <v>0</v>
      </c>
    </row>
    <row r="4900" spans="1:51" x14ac:dyDescent="0.25">
      <c r="A4900">
        <v>1</v>
      </c>
      <c r="B4900">
        <v>2977</v>
      </c>
      <c r="C4900" t="str">
        <f>"*"&amp;VLOOKUP(Tabla_clientes.amazonaws.com_UnoEE_Morenos_Real_t201_mm_clientes[[#This Row],[f201_rowid_tercero]],tercero_c,2,)</f>
        <v>*4103</v>
      </c>
      <c r="D4900" t="str">
        <f>"*"&amp;VLOOKUP(Tabla_clientes.amazonaws.com_UnoEE_Morenos_Real_t201_mm_clientes[[#This Row],[f201_rowid_tercero]],tercero_c,7,)</f>
        <v>*LA MAYOR VIDRIERA SAS</v>
      </c>
      <c r="E4900" t="s">
        <v>7868</v>
      </c>
      <c r="F4900" t="s">
        <v>11394</v>
      </c>
      <c r="G4900" t="str">
        <f>"*"&amp;VLOOKUP(Tabla_clientes.amazonaws.com_UnoEE_Morenos_Real_t201_mm_clientes[[#This Row],[f201_rowid_tercero]],penvio_c,3,)</f>
        <v>*000</v>
      </c>
      <c r="H4900" t="str">
        <f>"*"&amp;VLOOKUP(Tabla_clientes.amazonaws.com_UnoEE_Morenos_Real_t201_mm_clientes[[#This Row],[f201_rowid_tercero]],penvio_c,5,)</f>
        <v>*LA MAYOR VIDRIERA SAS</v>
      </c>
      <c r="I4900" t="s">
        <v>6277</v>
      </c>
      <c r="J4900">
        <v>1</v>
      </c>
      <c r="K4900" t="s">
        <v>6273</v>
      </c>
      <c r="L4900" t="s">
        <v>6281</v>
      </c>
      <c r="M4900">
        <v>40630</v>
      </c>
      <c r="N4900" t="s">
        <v>6275</v>
      </c>
      <c r="O4900" t="s">
        <v>6282</v>
      </c>
      <c r="P4900">
        <v>2</v>
      </c>
      <c r="Q4900">
        <v>0</v>
      </c>
      <c r="R4900">
        <v>0</v>
      </c>
      <c r="S4900">
        <v>0</v>
      </c>
      <c r="T4900">
        <v>0</v>
      </c>
      <c r="U4900" t="s">
        <v>243</v>
      </c>
      <c r="W4900">
        <v>0</v>
      </c>
      <c r="X4900">
        <v>0</v>
      </c>
      <c r="Y4900">
        <v>0</v>
      </c>
      <c r="Z4900">
        <v>9999</v>
      </c>
      <c r="AA4900">
        <v>0</v>
      </c>
      <c r="AB4900">
        <v>0</v>
      </c>
      <c r="AC4900">
        <v>0</v>
      </c>
      <c r="AE4900" t="s">
        <v>26</v>
      </c>
      <c r="AF4900" s="1">
        <v>44562</v>
      </c>
      <c r="AG4900">
        <v>1</v>
      </c>
      <c r="AL4900" s="1"/>
      <c r="AM4900">
        <v>35395</v>
      </c>
      <c r="AN4900">
        <v>0</v>
      </c>
      <c r="AO4900">
        <v>0</v>
      </c>
      <c r="AQ4900" t="s">
        <v>6281</v>
      </c>
      <c r="AR4900" s="1">
        <v>44949.619563541666</v>
      </c>
      <c r="AS4900">
        <v>0</v>
      </c>
      <c r="AT4900">
        <v>0</v>
      </c>
      <c r="AU4900">
        <v>0</v>
      </c>
      <c r="AV4900">
        <v>0</v>
      </c>
      <c r="AW4900">
        <v>0</v>
      </c>
      <c r="AX4900">
        <v>0</v>
      </c>
      <c r="AY4900">
        <v>0</v>
      </c>
    </row>
    <row r="4901" spans="1:51" x14ac:dyDescent="0.25">
      <c r="A4901">
        <v>1</v>
      </c>
      <c r="B4901">
        <v>2999</v>
      </c>
      <c r="C4901" t="str">
        <f>"*"&amp;VLOOKUP(Tabla_clientes.amazonaws.com_UnoEE_Morenos_Real_t201_mm_clientes[[#This Row],[f201_rowid_tercero]],tercero_c,2,)</f>
        <v>*4104</v>
      </c>
      <c r="D4901" t="str">
        <f>"*"&amp;VLOOKUP(Tabla_clientes.amazonaws.com_UnoEE_Morenos_Real_t201_mm_clientes[[#This Row],[f201_rowid_tercero]],tercero_c,7,)</f>
        <v>*TERMOACUSTIK GLASS SAS</v>
      </c>
      <c r="E4901" t="s">
        <v>7868</v>
      </c>
      <c r="F4901" t="s">
        <v>11395</v>
      </c>
      <c r="G4901" t="str">
        <f>"*"&amp;VLOOKUP(Tabla_clientes.amazonaws.com_UnoEE_Morenos_Real_t201_mm_clientes[[#This Row],[f201_rowid_tercero]],penvio_c,3,)</f>
        <v>*000</v>
      </c>
      <c r="H4901" t="str">
        <f>"*"&amp;VLOOKUP(Tabla_clientes.amazonaws.com_UnoEE_Morenos_Real_t201_mm_clientes[[#This Row],[f201_rowid_tercero]],penvio_c,5,)</f>
        <v>*TERMOACUSTIK GLASS SAS</v>
      </c>
      <c r="I4901" t="s">
        <v>6277</v>
      </c>
      <c r="J4901">
        <v>1</v>
      </c>
      <c r="K4901" t="s">
        <v>6273</v>
      </c>
      <c r="L4901" t="s">
        <v>6281</v>
      </c>
      <c r="M4901">
        <v>40631</v>
      </c>
      <c r="N4901" t="s">
        <v>6275</v>
      </c>
      <c r="O4901" t="s">
        <v>6282</v>
      </c>
      <c r="P4901">
        <v>2</v>
      </c>
      <c r="Q4901">
        <v>0</v>
      </c>
      <c r="R4901">
        <v>0</v>
      </c>
      <c r="S4901">
        <v>0</v>
      </c>
      <c r="T4901">
        <v>0</v>
      </c>
      <c r="U4901" t="s">
        <v>243</v>
      </c>
      <c r="W4901">
        <v>0</v>
      </c>
      <c r="X4901">
        <v>0</v>
      </c>
      <c r="Y4901">
        <v>0</v>
      </c>
      <c r="Z4901">
        <v>9999</v>
      </c>
      <c r="AA4901">
        <v>0</v>
      </c>
      <c r="AB4901">
        <v>0</v>
      </c>
      <c r="AC4901">
        <v>0</v>
      </c>
      <c r="AE4901" t="s">
        <v>26</v>
      </c>
      <c r="AF4901" s="1">
        <v>44562</v>
      </c>
      <c r="AG4901">
        <v>1</v>
      </c>
      <c r="AL4901" s="1"/>
      <c r="AM4901">
        <v>35396</v>
      </c>
      <c r="AN4901">
        <v>0</v>
      </c>
      <c r="AO4901">
        <v>0</v>
      </c>
      <c r="AQ4901" t="s">
        <v>6281</v>
      </c>
      <c r="AR4901" s="1">
        <v>44949.61957210648</v>
      </c>
      <c r="AS4901">
        <v>0</v>
      </c>
      <c r="AT4901">
        <v>0</v>
      </c>
      <c r="AU4901">
        <v>0</v>
      </c>
      <c r="AV4901">
        <v>0</v>
      </c>
      <c r="AW4901">
        <v>0</v>
      </c>
      <c r="AX4901">
        <v>0</v>
      </c>
      <c r="AY4901">
        <v>0</v>
      </c>
    </row>
    <row r="4902" spans="1:51" x14ac:dyDescent="0.25">
      <c r="A4902">
        <v>1</v>
      </c>
      <c r="B4902">
        <v>2928</v>
      </c>
      <c r="C4902" t="str">
        <f>"*"&amp;VLOOKUP(Tabla_clientes.amazonaws.com_UnoEE_Morenos_Real_t201_mm_clientes[[#This Row],[f201_rowid_tercero]],tercero_c,2,)</f>
        <v>*4109</v>
      </c>
      <c r="D4902" t="str">
        <f>"*"&amp;VLOOKUP(Tabla_clientes.amazonaws.com_UnoEE_Morenos_Real_t201_mm_clientes[[#This Row],[f201_rowid_tercero]],tercero_c,7,)</f>
        <v>*EDIFICIO DAVIVIENDA PROPIEDAD HORIZONTAL</v>
      </c>
      <c r="E4902" t="s">
        <v>7868</v>
      </c>
      <c r="F4902" t="s">
        <v>11396</v>
      </c>
      <c r="G4902" t="str">
        <f>"*"&amp;VLOOKUP(Tabla_clientes.amazonaws.com_UnoEE_Morenos_Real_t201_mm_clientes[[#This Row],[f201_rowid_tercero]],penvio_c,3,)</f>
        <v>*000</v>
      </c>
      <c r="H4902" t="str">
        <f>"*"&amp;VLOOKUP(Tabla_clientes.amazonaws.com_UnoEE_Morenos_Real_t201_mm_clientes[[#This Row],[f201_rowid_tercero]],penvio_c,5,)</f>
        <v>*EDIFICIO DAVIVIENDA PROPIEDAD HORIZONTAL</v>
      </c>
      <c r="I4902" t="s">
        <v>6277</v>
      </c>
      <c r="J4902">
        <v>1</v>
      </c>
      <c r="K4902" t="s">
        <v>6273</v>
      </c>
      <c r="L4902" t="s">
        <v>6281</v>
      </c>
      <c r="M4902">
        <v>40632</v>
      </c>
      <c r="N4902" t="s">
        <v>6275</v>
      </c>
      <c r="O4902" t="s">
        <v>6282</v>
      </c>
      <c r="P4902">
        <v>2</v>
      </c>
      <c r="Q4902">
        <v>0</v>
      </c>
      <c r="R4902">
        <v>0</v>
      </c>
      <c r="S4902">
        <v>0</v>
      </c>
      <c r="T4902">
        <v>0</v>
      </c>
      <c r="U4902" t="s">
        <v>243</v>
      </c>
      <c r="W4902">
        <v>0</v>
      </c>
      <c r="X4902">
        <v>0</v>
      </c>
      <c r="Y4902">
        <v>0</v>
      </c>
      <c r="Z4902">
        <v>9999</v>
      </c>
      <c r="AA4902">
        <v>0</v>
      </c>
      <c r="AB4902">
        <v>0</v>
      </c>
      <c r="AC4902">
        <v>0</v>
      </c>
      <c r="AE4902" t="s">
        <v>26</v>
      </c>
      <c r="AF4902" s="1">
        <v>44562</v>
      </c>
      <c r="AG4902">
        <v>1</v>
      </c>
      <c r="AL4902" s="1"/>
      <c r="AM4902">
        <v>35397</v>
      </c>
      <c r="AN4902">
        <v>0</v>
      </c>
      <c r="AO4902">
        <v>0</v>
      </c>
      <c r="AQ4902" t="s">
        <v>6281</v>
      </c>
      <c r="AR4902" s="1">
        <v>44949.619580671293</v>
      </c>
      <c r="AS4902">
        <v>0</v>
      </c>
      <c r="AT4902">
        <v>0</v>
      </c>
      <c r="AU4902">
        <v>0</v>
      </c>
      <c r="AV4902">
        <v>0</v>
      </c>
      <c r="AW4902">
        <v>0</v>
      </c>
      <c r="AX4902">
        <v>0</v>
      </c>
      <c r="AY4902">
        <v>0</v>
      </c>
    </row>
    <row r="4903" spans="1:51" x14ac:dyDescent="0.25">
      <c r="A4903">
        <v>1</v>
      </c>
      <c r="B4903">
        <v>2894</v>
      </c>
      <c r="C4903" t="str">
        <f>"*"&amp;VLOOKUP(Tabla_clientes.amazonaws.com_UnoEE_Morenos_Real_t201_mm_clientes[[#This Row],[f201_rowid_tercero]],tercero_c,2,)</f>
        <v>*4111</v>
      </c>
      <c r="D4903" t="str">
        <f>"*"&amp;VLOOKUP(Tabla_clientes.amazonaws.com_UnoEE_Morenos_Real_t201_mm_clientes[[#This Row],[f201_rowid_tercero]],tercero_c,7,)</f>
        <v>*ANGULO CADENA HILDA XIMENA</v>
      </c>
      <c r="E4903" t="s">
        <v>7868</v>
      </c>
      <c r="F4903" t="s">
        <v>11397</v>
      </c>
      <c r="G4903" t="str">
        <f>"*"&amp;VLOOKUP(Tabla_clientes.amazonaws.com_UnoEE_Morenos_Real_t201_mm_clientes[[#This Row],[f201_rowid_tercero]],penvio_c,3,)</f>
        <v>*000</v>
      </c>
      <c r="H4903" t="str">
        <f>"*"&amp;VLOOKUP(Tabla_clientes.amazonaws.com_UnoEE_Morenos_Real_t201_mm_clientes[[#This Row],[f201_rowid_tercero]],penvio_c,5,)</f>
        <v>*ANGULO CADENA HILDA XIMENA</v>
      </c>
      <c r="I4903" t="s">
        <v>6277</v>
      </c>
      <c r="J4903">
        <v>1</v>
      </c>
      <c r="K4903" t="s">
        <v>6273</v>
      </c>
      <c r="L4903" t="s">
        <v>8310</v>
      </c>
      <c r="M4903">
        <v>40633</v>
      </c>
      <c r="N4903" t="s">
        <v>6275</v>
      </c>
      <c r="O4903" t="s">
        <v>7036</v>
      </c>
      <c r="P4903">
        <v>2</v>
      </c>
      <c r="Q4903">
        <v>3000000</v>
      </c>
      <c r="R4903">
        <v>0</v>
      </c>
      <c r="S4903">
        <v>0</v>
      </c>
      <c r="T4903">
        <v>0</v>
      </c>
      <c r="U4903" t="s">
        <v>243</v>
      </c>
      <c r="W4903">
        <v>0</v>
      </c>
      <c r="X4903">
        <v>0</v>
      </c>
      <c r="Y4903">
        <v>0</v>
      </c>
      <c r="Z4903">
        <v>9999</v>
      </c>
      <c r="AA4903">
        <v>0</v>
      </c>
      <c r="AB4903">
        <v>0</v>
      </c>
      <c r="AC4903">
        <v>0</v>
      </c>
      <c r="AE4903" t="s">
        <v>26</v>
      </c>
      <c r="AF4903" s="1">
        <v>44562</v>
      </c>
      <c r="AG4903">
        <v>1</v>
      </c>
      <c r="AL4903" s="1"/>
      <c r="AM4903">
        <v>35398</v>
      </c>
      <c r="AN4903">
        <v>0</v>
      </c>
      <c r="AO4903">
        <v>0</v>
      </c>
      <c r="AQ4903" t="s">
        <v>8310</v>
      </c>
      <c r="AR4903" s="1">
        <v>44949.619589270835</v>
      </c>
      <c r="AS4903">
        <v>0</v>
      </c>
      <c r="AT4903">
        <v>0</v>
      </c>
      <c r="AU4903">
        <v>0</v>
      </c>
      <c r="AV4903">
        <v>0</v>
      </c>
      <c r="AW4903">
        <v>0</v>
      </c>
      <c r="AX4903">
        <v>0</v>
      </c>
      <c r="AY4903">
        <v>0</v>
      </c>
    </row>
    <row r="4904" spans="1:51" x14ac:dyDescent="0.25">
      <c r="A4904">
        <v>1</v>
      </c>
      <c r="B4904">
        <v>2926</v>
      </c>
      <c r="C4904" t="str">
        <f>"*"&amp;VLOOKUP(Tabla_clientes.amazonaws.com_UnoEE_Morenos_Real_t201_mm_clientes[[#This Row],[f201_rowid_tercero]],tercero_c,2,)</f>
        <v>*4113</v>
      </c>
      <c r="D4904" t="str">
        <f>"*"&amp;VLOOKUP(Tabla_clientes.amazonaws.com_UnoEE_Morenos_Real_t201_mm_clientes[[#This Row],[f201_rowid_tercero]],tercero_c,7,)</f>
        <v>*TRANSPORTADORA PORRAS AMAYA S A S</v>
      </c>
      <c r="E4904" t="s">
        <v>7868</v>
      </c>
      <c r="F4904" t="s">
        <v>11398</v>
      </c>
      <c r="G4904" t="str">
        <f>"*"&amp;VLOOKUP(Tabla_clientes.amazonaws.com_UnoEE_Morenos_Real_t201_mm_clientes[[#This Row],[f201_rowid_tercero]],penvio_c,3,)</f>
        <v>*000</v>
      </c>
      <c r="H4904" t="str">
        <f>"*"&amp;VLOOKUP(Tabla_clientes.amazonaws.com_UnoEE_Morenos_Real_t201_mm_clientes[[#This Row],[f201_rowid_tercero]],penvio_c,5,)</f>
        <v>*TRANSPORTADORA PORRAS AMAYA S A S</v>
      </c>
      <c r="I4904" t="s">
        <v>6277</v>
      </c>
      <c r="J4904">
        <v>1</v>
      </c>
      <c r="K4904" t="s">
        <v>6273</v>
      </c>
      <c r="L4904" t="s">
        <v>6281</v>
      </c>
      <c r="M4904">
        <v>40634</v>
      </c>
      <c r="N4904" t="s">
        <v>6275</v>
      </c>
      <c r="O4904" t="s">
        <v>6282</v>
      </c>
      <c r="P4904">
        <v>2</v>
      </c>
      <c r="Q4904">
        <v>0</v>
      </c>
      <c r="R4904">
        <v>0</v>
      </c>
      <c r="S4904">
        <v>0</v>
      </c>
      <c r="T4904">
        <v>0</v>
      </c>
      <c r="U4904" t="s">
        <v>243</v>
      </c>
      <c r="W4904">
        <v>0</v>
      </c>
      <c r="X4904">
        <v>0</v>
      </c>
      <c r="Y4904">
        <v>0</v>
      </c>
      <c r="Z4904">
        <v>9999</v>
      </c>
      <c r="AA4904">
        <v>0</v>
      </c>
      <c r="AB4904">
        <v>0</v>
      </c>
      <c r="AC4904">
        <v>0</v>
      </c>
      <c r="AE4904" t="s">
        <v>26</v>
      </c>
      <c r="AF4904" s="1">
        <v>44562</v>
      </c>
      <c r="AG4904">
        <v>1</v>
      </c>
      <c r="AL4904" s="1"/>
      <c r="AM4904">
        <v>35399</v>
      </c>
      <c r="AN4904">
        <v>0</v>
      </c>
      <c r="AO4904">
        <v>0</v>
      </c>
      <c r="AQ4904" t="s">
        <v>6281</v>
      </c>
      <c r="AR4904" s="1">
        <v>44949.619598645833</v>
      </c>
      <c r="AS4904">
        <v>0</v>
      </c>
      <c r="AT4904">
        <v>0</v>
      </c>
      <c r="AU4904">
        <v>0</v>
      </c>
      <c r="AV4904">
        <v>0</v>
      </c>
      <c r="AW4904">
        <v>0</v>
      </c>
      <c r="AX4904">
        <v>0</v>
      </c>
      <c r="AY4904">
        <v>0</v>
      </c>
    </row>
    <row r="4905" spans="1:51" x14ac:dyDescent="0.25">
      <c r="A4905">
        <v>1</v>
      </c>
      <c r="B4905">
        <v>2959</v>
      </c>
      <c r="C4905" t="str">
        <f>"*"&amp;VLOOKUP(Tabla_clientes.amazonaws.com_UnoEE_Morenos_Real_t201_mm_clientes[[#This Row],[f201_rowid_tercero]],tercero_c,2,)</f>
        <v>*4114</v>
      </c>
      <c r="D4905" t="str">
        <f>"*"&amp;VLOOKUP(Tabla_clientes.amazonaws.com_UnoEE_Morenos_Real_t201_mm_clientes[[#This Row],[f201_rowid_tercero]],tercero_c,7,)</f>
        <v>*INVERSIONES VADISA SOCIEDAD POR ACCIONES SIMPLIFICADA</v>
      </c>
      <c r="E4905" t="s">
        <v>7868</v>
      </c>
      <c r="F4905" t="s">
        <v>11399</v>
      </c>
      <c r="G4905" t="str">
        <f>"*"&amp;VLOOKUP(Tabla_clientes.amazonaws.com_UnoEE_Morenos_Real_t201_mm_clientes[[#This Row],[f201_rowid_tercero]],penvio_c,3,)</f>
        <v>*000</v>
      </c>
      <c r="H4905" t="str">
        <f>"*"&amp;VLOOKUP(Tabla_clientes.amazonaws.com_UnoEE_Morenos_Real_t201_mm_clientes[[#This Row],[f201_rowid_tercero]],penvio_c,5,)</f>
        <v>*INVERSIONES VADISA SAS</v>
      </c>
      <c r="I4905" t="s">
        <v>6277</v>
      </c>
      <c r="J4905">
        <v>1</v>
      </c>
      <c r="K4905" t="s">
        <v>6273</v>
      </c>
      <c r="L4905" t="s">
        <v>6281</v>
      </c>
      <c r="M4905">
        <v>40635</v>
      </c>
      <c r="N4905" t="s">
        <v>6275</v>
      </c>
      <c r="O4905" t="s">
        <v>6282</v>
      </c>
      <c r="P4905">
        <v>2</v>
      </c>
      <c r="Q4905">
        <v>0</v>
      </c>
      <c r="R4905">
        <v>0</v>
      </c>
      <c r="S4905">
        <v>0</v>
      </c>
      <c r="T4905">
        <v>0</v>
      </c>
      <c r="U4905" t="s">
        <v>243</v>
      </c>
      <c r="W4905">
        <v>0</v>
      </c>
      <c r="X4905">
        <v>0</v>
      </c>
      <c r="Y4905">
        <v>0</v>
      </c>
      <c r="Z4905">
        <v>9999</v>
      </c>
      <c r="AA4905">
        <v>0</v>
      </c>
      <c r="AB4905">
        <v>0</v>
      </c>
      <c r="AC4905">
        <v>0</v>
      </c>
      <c r="AE4905" t="s">
        <v>26</v>
      </c>
      <c r="AF4905" s="1">
        <v>44562</v>
      </c>
      <c r="AG4905">
        <v>1</v>
      </c>
      <c r="AL4905" s="1"/>
      <c r="AM4905">
        <v>35400</v>
      </c>
      <c r="AN4905">
        <v>0</v>
      </c>
      <c r="AO4905">
        <v>0</v>
      </c>
      <c r="AQ4905" t="s">
        <v>6281</v>
      </c>
      <c r="AR4905" s="1">
        <v>44949.619607986111</v>
      </c>
      <c r="AS4905">
        <v>0</v>
      </c>
      <c r="AT4905">
        <v>0</v>
      </c>
      <c r="AU4905">
        <v>0</v>
      </c>
      <c r="AV4905">
        <v>0</v>
      </c>
      <c r="AW4905">
        <v>0</v>
      </c>
      <c r="AX4905">
        <v>0</v>
      </c>
      <c r="AY4905">
        <v>0</v>
      </c>
    </row>
    <row r="4906" spans="1:51" x14ac:dyDescent="0.25">
      <c r="A4906">
        <v>1</v>
      </c>
      <c r="B4906">
        <v>2993</v>
      </c>
      <c r="C4906" t="str">
        <f>"*"&amp;VLOOKUP(Tabla_clientes.amazonaws.com_UnoEE_Morenos_Real_t201_mm_clientes[[#This Row],[f201_rowid_tercero]],tercero_c,2,)</f>
        <v>*4115</v>
      </c>
      <c r="D4906" t="str">
        <f>"*"&amp;VLOOKUP(Tabla_clientes.amazonaws.com_UnoEE_Morenos_Real_t201_mm_clientes[[#This Row],[f201_rowid_tercero]],tercero_c,7,)</f>
        <v>*ORUSTECHNOLOGY SAS</v>
      </c>
      <c r="E4906" t="s">
        <v>7868</v>
      </c>
      <c r="F4906" t="s">
        <v>11400</v>
      </c>
      <c r="G4906" t="str">
        <f>"*"&amp;VLOOKUP(Tabla_clientes.amazonaws.com_UnoEE_Morenos_Real_t201_mm_clientes[[#This Row],[f201_rowid_tercero]],penvio_c,3,)</f>
        <v>*000</v>
      </c>
      <c r="H4906" t="str">
        <f>"*"&amp;VLOOKUP(Tabla_clientes.amazonaws.com_UnoEE_Morenos_Real_t201_mm_clientes[[#This Row],[f201_rowid_tercero]],penvio_c,5,)</f>
        <v>*ORUSTECHNOLOGY SAS</v>
      </c>
      <c r="I4906" t="s">
        <v>6277</v>
      </c>
      <c r="J4906">
        <v>1</v>
      </c>
      <c r="K4906" t="s">
        <v>6273</v>
      </c>
      <c r="L4906" t="s">
        <v>6281</v>
      </c>
      <c r="M4906">
        <v>40636</v>
      </c>
      <c r="N4906" t="s">
        <v>6275</v>
      </c>
      <c r="O4906" t="s">
        <v>6282</v>
      </c>
      <c r="P4906">
        <v>2</v>
      </c>
      <c r="Q4906">
        <v>0</v>
      </c>
      <c r="R4906">
        <v>0</v>
      </c>
      <c r="S4906">
        <v>0</v>
      </c>
      <c r="T4906">
        <v>0</v>
      </c>
      <c r="U4906" t="s">
        <v>243</v>
      </c>
      <c r="W4906">
        <v>0</v>
      </c>
      <c r="X4906">
        <v>0</v>
      </c>
      <c r="Y4906">
        <v>0</v>
      </c>
      <c r="Z4906">
        <v>9999</v>
      </c>
      <c r="AA4906">
        <v>0</v>
      </c>
      <c r="AB4906">
        <v>0</v>
      </c>
      <c r="AC4906">
        <v>0</v>
      </c>
      <c r="AE4906" t="s">
        <v>26</v>
      </c>
      <c r="AF4906" s="1">
        <v>44562</v>
      </c>
      <c r="AG4906">
        <v>1</v>
      </c>
      <c r="AL4906" s="1"/>
      <c r="AM4906">
        <v>35401</v>
      </c>
      <c r="AN4906">
        <v>0</v>
      </c>
      <c r="AO4906">
        <v>0</v>
      </c>
      <c r="AQ4906" t="s">
        <v>6281</v>
      </c>
      <c r="AR4906" s="1">
        <v>44949.619616782409</v>
      </c>
      <c r="AS4906">
        <v>0</v>
      </c>
      <c r="AT4906">
        <v>0</v>
      </c>
      <c r="AU4906">
        <v>0</v>
      </c>
      <c r="AV4906">
        <v>0</v>
      </c>
      <c r="AW4906">
        <v>0</v>
      </c>
      <c r="AX4906">
        <v>0</v>
      </c>
      <c r="AY4906">
        <v>0</v>
      </c>
    </row>
    <row r="4907" spans="1:51" x14ac:dyDescent="0.25">
      <c r="A4907">
        <v>1</v>
      </c>
      <c r="B4907">
        <v>2973</v>
      </c>
      <c r="C4907" t="str">
        <f>"*"&amp;VLOOKUP(Tabla_clientes.amazonaws.com_UnoEE_Morenos_Real_t201_mm_clientes[[#This Row],[f201_rowid_tercero]],tercero_c,2,)</f>
        <v>*4118</v>
      </c>
      <c r="D4907" t="str">
        <f>"*"&amp;VLOOKUP(Tabla_clientes.amazonaws.com_UnoEE_Morenos_Real_t201_mm_clientes[[#This Row],[f201_rowid_tercero]],tercero_c,7,)</f>
        <v>*FLY COLOMBIA CITY TOUR SAS BIC</v>
      </c>
      <c r="E4907" t="s">
        <v>7868</v>
      </c>
      <c r="F4907" t="s">
        <v>11401</v>
      </c>
      <c r="G4907" t="str">
        <f>"*"&amp;VLOOKUP(Tabla_clientes.amazonaws.com_UnoEE_Morenos_Real_t201_mm_clientes[[#This Row],[f201_rowid_tercero]],penvio_c,3,)</f>
        <v>*000</v>
      </c>
      <c r="H4907" t="str">
        <f>"*"&amp;VLOOKUP(Tabla_clientes.amazonaws.com_UnoEE_Morenos_Real_t201_mm_clientes[[#This Row],[f201_rowid_tercero]],penvio_c,5,)</f>
        <v>*FLY COLOMBIA CITY TOUR SAS BIC</v>
      </c>
      <c r="I4907" t="s">
        <v>6277</v>
      </c>
      <c r="J4907">
        <v>1</v>
      </c>
      <c r="K4907" t="s">
        <v>6273</v>
      </c>
      <c r="L4907" t="s">
        <v>6281</v>
      </c>
      <c r="M4907">
        <v>40637</v>
      </c>
      <c r="N4907" t="s">
        <v>6275</v>
      </c>
      <c r="O4907" t="s">
        <v>6282</v>
      </c>
      <c r="P4907">
        <v>2</v>
      </c>
      <c r="Q4907">
        <v>0</v>
      </c>
      <c r="R4907">
        <v>0</v>
      </c>
      <c r="S4907">
        <v>0</v>
      </c>
      <c r="T4907">
        <v>0</v>
      </c>
      <c r="U4907" t="s">
        <v>243</v>
      </c>
      <c r="W4907">
        <v>0</v>
      </c>
      <c r="X4907">
        <v>0</v>
      </c>
      <c r="Y4907">
        <v>0</v>
      </c>
      <c r="Z4907">
        <v>9999</v>
      </c>
      <c r="AA4907">
        <v>0</v>
      </c>
      <c r="AB4907">
        <v>0</v>
      </c>
      <c r="AC4907">
        <v>0</v>
      </c>
      <c r="AE4907" t="s">
        <v>26</v>
      </c>
      <c r="AF4907" s="1">
        <v>44562</v>
      </c>
      <c r="AG4907">
        <v>1</v>
      </c>
      <c r="AL4907" s="1"/>
      <c r="AM4907">
        <v>35402</v>
      </c>
      <c r="AN4907">
        <v>0</v>
      </c>
      <c r="AO4907">
        <v>0</v>
      </c>
      <c r="AQ4907" t="s">
        <v>6281</v>
      </c>
      <c r="AR4907" s="1">
        <v>44949.619625891202</v>
      </c>
      <c r="AS4907">
        <v>0</v>
      </c>
      <c r="AT4907">
        <v>0</v>
      </c>
      <c r="AU4907">
        <v>0</v>
      </c>
      <c r="AV4907">
        <v>0</v>
      </c>
      <c r="AW4907">
        <v>0</v>
      </c>
      <c r="AX4907">
        <v>0</v>
      </c>
      <c r="AY4907">
        <v>0</v>
      </c>
    </row>
    <row r="4908" spans="1:51" x14ac:dyDescent="0.25">
      <c r="A4908">
        <v>1</v>
      </c>
      <c r="B4908">
        <v>2946</v>
      </c>
      <c r="C4908" t="str">
        <f>"*"&amp;VLOOKUP(Tabla_clientes.amazonaws.com_UnoEE_Morenos_Real_t201_mm_clientes[[#This Row],[f201_rowid_tercero]],tercero_c,2,)</f>
        <v>*4120</v>
      </c>
      <c r="D4908" t="str">
        <f>"*"&amp;VLOOKUP(Tabla_clientes.amazonaws.com_UnoEE_Morenos_Real_t201_mm_clientes[[#This Row],[f201_rowid_tercero]],tercero_c,7,)</f>
        <v>*TOBAR  ROMERO ABOGADOS SAS</v>
      </c>
      <c r="E4908" t="s">
        <v>7868</v>
      </c>
      <c r="F4908" t="s">
        <v>11402</v>
      </c>
      <c r="G4908" t="str">
        <f>"*"&amp;VLOOKUP(Tabla_clientes.amazonaws.com_UnoEE_Morenos_Real_t201_mm_clientes[[#This Row],[f201_rowid_tercero]],penvio_c,3,)</f>
        <v>*000</v>
      </c>
      <c r="H4908" t="str">
        <f>"*"&amp;VLOOKUP(Tabla_clientes.amazonaws.com_UnoEE_Morenos_Real_t201_mm_clientes[[#This Row],[f201_rowid_tercero]],penvio_c,5,)</f>
        <v>*TOBAR &amp; ROMERO ABOGADOS SAS</v>
      </c>
      <c r="I4908" t="s">
        <v>6277</v>
      </c>
      <c r="J4908">
        <v>1</v>
      </c>
      <c r="K4908" t="s">
        <v>6273</v>
      </c>
      <c r="L4908" t="s">
        <v>6281</v>
      </c>
      <c r="M4908">
        <v>40638</v>
      </c>
      <c r="N4908" t="s">
        <v>6275</v>
      </c>
      <c r="O4908" t="s">
        <v>6282</v>
      </c>
      <c r="P4908">
        <v>2</v>
      </c>
      <c r="Q4908">
        <v>0</v>
      </c>
      <c r="R4908">
        <v>0</v>
      </c>
      <c r="S4908">
        <v>0</v>
      </c>
      <c r="T4908">
        <v>0</v>
      </c>
      <c r="U4908" t="s">
        <v>243</v>
      </c>
      <c r="W4908">
        <v>0</v>
      </c>
      <c r="X4908">
        <v>0</v>
      </c>
      <c r="Y4908">
        <v>0</v>
      </c>
      <c r="Z4908">
        <v>9999</v>
      </c>
      <c r="AA4908">
        <v>0</v>
      </c>
      <c r="AB4908">
        <v>0</v>
      </c>
      <c r="AC4908">
        <v>0</v>
      </c>
      <c r="AE4908" t="s">
        <v>26</v>
      </c>
      <c r="AF4908" s="1">
        <v>44562</v>
      </c>
      <c r="AG4908">
        <v>1</v>
      </c>
      <c r="AL4908" s="1"/>
      <c r="AM4908">
        <v>35403</v>
      </c>
      <c r="AN4908">
        <v>0</v>
      </c>
      <c r="AO4908">
        <v>0</v>
      </c>
      <c r="AQ4908" t="s">
        <v>6281</v>
      </c>
      <c r="AR4908" s="1">
        <v>44949.619635266201</v>
      </c>
      <c r="AS4908">
        <v>0</v>
      </c>
      <c r="AT4908">
        <v>0</v>
      </c>
      <c r="AU4908">
        <v>0</v>
      </c>
      <c r="AV4908">
        <v>0</v>
      </c>
      <c r="AW4908">
        <v>0</v>
      </c>
      <c r="AX4908">
        <v>0</v>
      </c>
      <c r="AY4908">
        <v>0</v>
      </c>
    </row>
    <row r="4909" spans="1:51" x14ac:dyDescent="0.25">
      <c r="A4909">
        <v>1</v>
      </c>
      <c r="B4909">
        <v>3015</v>
      </c>
      <c r="C4909" t="str">
        <f>"*"&amp;VLOOKUP(Tabla_clientes.amazonaws.com_UnoEE_Morenos_Real_t201_mm_clientes[[#This Row],[f201_rowid_tercero]],tercero_c,2,)</f>
        <v>*4124</v>
      </c>
      <c r="D4909" t="str">
        <f>"*"&amp;VLOOKUP(Tabla_clientes.amazonaws.com_UnoEE_Morenos_Real_t201_mm_clientes[[#This Row],[f201_rowid_tercero]],tercero_c,7,)</f>
        <v>*GAZU GAMES SAS</v>
      </c>
      <c r="E4909" t="s">
        <v>7868</v>
      </c>
      <c r="F4909" t="s">
        <v>11403</v>
      </c>
      <c r="G4909" t="str">
        <f>"*"&amp;VLOOKUP(Tabla_clientes.amazonaws.com_UnoEE_Morenos_Real_t201_mm_clientes[[#This Row],[f201_rowid_tercero]],penvio_c,3,)</f>
        <v>*000</v>
      </c>
      <c r="H4909" t="str">
        <f>"*"&amp;VLOOKUP(Tabla_clientes.amazonaws.com_UnoEE_Morenos_Real_t201_mm_clientes[[#This Row],[f201_rowid_tercero]],penvio_c,5,)</f>
        <v>*GAZU GAMES SAS</v>
      </c>
      <c r="I4909" t="s">
        <v>6277</v>
      </c>
      <c r="J4909">
        <v>1</v>
      </c>
      <c r="K4909" t="s">
        <v>6273</v>
      </c>
      <c r="L4909" t="s">
        <v>6281</v>
      </c>
      <c r="M4909">
        <v>40639</v>
      </c>
      <c r="N4909" t="s">
        <v>6275</v>
      </c>
      <c r="O4909" t="s">
        <v>6282</v>
      </c>
      <c r="P4909">
        <v>2</v>
      </c>
      <c r="Q4909">
        <v>0</v>
      </c>
      <c r="R4909">
        <v>0</v>
      </c>
      <c r="S4909">
        <v>0</v>
      </c>
      <c r="T4909">
        <v>0</v>
      </c>
      <c r="U4909" t="s">
        <v>243</v>
      </c>
      <c r="W4909">
        <v>0</v>
      </c>
      <c r="X4909">
        <v>0</v>
      </c>
      <c r="Y4909">
        <v>0</v>
      </c>
      <c r="Z4909">
        <v>9999</v>
      </c>
      <c r="AA4909">
        <v>0</v>
      </c>
      <c r="AB4909">
        <v>0</v>
      </c>
      <c r="AC4909">
        <v>0</v>
      </c>
      <c r="AE4909" t="s">
        <v>26</v>
      </c>
      <c r="AF4909" s="1">
        <v>44562</v>
      </c>
      <c r="AG4909">
        <v>1</v>
      </c>
      <c r="AL4909" s="1"/>
      <c r="AM4909">
        <v>35404</v>
      </c>
      <c r="AN4909">
        <v>0</v>
      </c>
      <c r="AO4909">
        <v>0</v>
      </c>
      <c r="AQ4909" t="s">
        <v>6281</v>
      </c>
      <c r="AR4909" s="1">
        <v>44949.619643055557</v>
      </c>
      <c r="AS4909">
        <v>0</v>
      </c>
      <c r="AT4909">
        <v>0</v>
      </c>
      <c r="AU4909">
        <v>0</v>
      </c>
      <c r="AV4909">
        <v>0</v>
      </c>
      <c r="AW4909">
        <v>0</v>
      </c>
      <c r="AX4909">
        <v>0</v>
      </c>
      <c r="AY4909">
        <v>0</v>
      </c>
    </row>
    <row r="4910" spans="1:51" x14ac:dyDescent="0.25">
      <c r="A4910">
        <v>1</v>
      </c>
      <c r="B4910">
        <v>2920</v>
      </c>
      <c r="C4910" t="str">
        <f>"*"&amp;VLOOKUP(Tabla_clientes.amazonaws.com_UnoEE_Morenos_Real_t201_mm_clientes[[#This Row],[f201_rowid_tercero]],tercero_c,2,)</f>
        <v>*4125</v>
      </c>
      <c r="D4910" t="str">
        <f>"*"&amp;VLOOKUP(Tabla_clientes.amazonaws.com_UnoEE_Morenos_Real_t201_mm_clientes[[#This Row],[f201_rowid_tercero]],tercero_c,7,)</f>
        <v>*CONINT SAS</v>
      </c>
      <c r="E4910" t="s">
        <v>7868</v>
      </c>
      <c r="F4910" t="s">
        <v>11404</v>
      </c>
      <c r="G4910" t="str">
        <f>"*"&amp;VLOOKUP(Tabla_clientes.amazonaws.com_UnoEE_Morenos_Real_t201_mm_clientes[[#This Row],[f201_rowid_tercero]],penvio_c,3,)</f>
        <v>*000</v>
      </c>
      <c r="H4910" t="str">
        <f>"*"&amp;VLOOKUP(Tabla_clientes.amazonaws.com_UnoEE_Morenos_Real_t201_mm_clientes[[#This Row],[f201_rowid_tercero]],penvio_c,5,)</f>
        <v>*CONINT S.A.S.</v>
      </c>
      <c r="I4910" t="s">
        <v>6277</v>
      </c>
      <c r="J4910">
        <v>1</v>
      </c>
      <c r="K4910" t="s">
        <v>6273</v>
      </c>
      <c r="L4910" t="s">
        <v>6024</v>
      </c>
      <c r="M4910">
        <v>40640</v>
      </c>
      <c r="N4910" t="s">
        <v>6275</v>
      </c>
      <c r="O4910" t="s">
        <v>6282</v>
      </c>
      <c r="P4910">
        <v>2</v>
      </c>
      <c r="Q4910">
        <v>0</v>
      </c>
      <c r="R4910">
        <v>0</v>
      </c>
      <c r="S4910">
        <v>0</v>
      </c>
      <c r="T4910">
        <v>0</v>
      </c>
      <c r="U4910" t="s">
        <v>243</v>
      </c>
      <c r="W4910">
        <v>0</v>
      </c>
      <c r="X4910">
        <v>0</v>
      </c>
      <c r="Y4910">
        <v>0</v>
      </c>
      <c r="Z4910">
        <v>9999</v>
      </c>
      <c r="AA4910">
        <v>0</v>
      </c>
      <c r="AB4910">
        <v>0</v>
      </c>
      <c r="AC4910">
        <v>0</v>
      </c>
      <c r="AE4910" t="s">
        <v>26</v>
      </c>
      <c r="AF4910" s="1">
        <v>44562</v>
      </c>
      <c r="AG4910">
        <v>1</v>
      </c>
      <c r="AL4910" s="1"/>
      <c r="AM4910">
        <v>35405</v>
      </c>
      <c r="AN4910">
        <v>0</v>
      </c>
      <c r="AO4910">
        <v>0</v>
      </c>
      <c r="AQ4910" t="s">
        <v>6024</v>
      </c>
      <c r="AR4910" s="1">
        <v>44949.619651354165</v>
      </c>
      <c r="AS4910">
        <v>0</v>
      </c>
      <c r="AT4910">
        <v>0</v>
      </c>
      <c r="AU4910">
        <v>0</v>
      </c>
      <c r="AV4910">
        <v>0</v>
      </c>
      <c r="AW4910">
        <v>0</v>
      </c>
      <c r="AX4910">
        <v>0</v>
      </c>
      <c r="AY4910">
        <v>0</v>
      </c>
    </row>
    <row r="4911" spans="1:51" x14ac:dyDescent="0.25">
      <c r="A4911">
        <v>1</v>
      </c>
      <c r="B4911">
        <v>2956</v>
      </c>
      <c r="C4911" t="str">
        <f>"*"&amp;VLOOKUP(Tabla_clientes.amazonaws.com_UnoEE_Morenos_Real_t201_mm_clientes[[#This Row],[f201_rowid_tercero]],tercero_c,2,)</f>
        <v>*4126</v>
      </c>
      <c r="D4911" t="str">
        <f>"*"&amp;VLOOKUP(Tabla_clientes.amazonaws.com_UnoEE_Morenos_Real_t201_mm_clientes[[#This Row],[f201_rowid_tercero]],tercero_c,7,)</f>
        <v>*PROYECTOS INGENIERIA Y COMUNICACIONES DESIN SUCURSAL COLOMBIA</v>
      </c>
      <c r="E4911" t="s">
        <v>7868</v>
      </c>
      <c r="F4911" t="s">
        <v>11405</v>
      </c>
      <c r="G4911" t="str">
        <f>"*"&amp;VLOOKUP(Tabla_clientes.amazonaws.com_UnoEE_Morenos_Real_t201_mm_clientes[[#This Row],[f201_rowid_tercero]],penvio_c,3,)</f>
        <v>*000</v>
      </c>
      <c r="H4911" t="str">
        <f>"*"&amp;VLOOKUP(Tabla_clientes.amazonaws.com_UnoEE_Morenos_Real_t201_mm_clientes[[#This Row],[f201_rowid_tercero]],penvio_c,5,)</f>
        <v>*PROYECTOS INGENIERIA Y COMUNICACIONES DE</v>
      </c>
      <c r="I4911" t="s">
        <v>6277</v>
      </c>
      <c r="J4911">
        <v>1</v>
      </c>
      <c r="K4911" t="s">
        <v>6273</v>
      </c>
      <c r="L4911" t="s">
        <v>6281</v>
      </c>
      <c r="M4911">
        <v>40641</v>
      </c>
      <c r="N4911" t="s">
        <v>6275</v>
      </c>
      <c r="O4911" t="s">
        <v>6282</v>
      </c>
      <c r="P4911">
        <v>2</v>
      </c>
      <c r="Q4911">
        <v>0</v>
      </c>
      <c r="R4911">
        <v>0</v>
      </c>
      <c r="S4911">
        <v>0</v>
      </c>
      <c r="T4911">
        <v>0</v>
      </c>
      <c r="U4911" t="s">
        <v>243</v>
      </c>
      <c r="W4911">
        <v>0</v>
      </c>
      <c r="X4911">
        <v>0</v>
      </c>
      <c r="Y4911">
        <v>0</v>
      </c>
      <c r="Z4911">
        <v>9999</v>
      </c>
      <c r="AA4911">
        <v>0</v>
      </c>
      <c r="AB4911">
        <v>0</v>
      </c>
      <c r="AC4911">
        <v>0</v>
      </c>
      <c r="AE4911" t="s">
        <v>26</v>
      </c>
      <c r="AF4911" s="1">
        <v>44562</v>
      </c>
      <c r="AG4911">
        <v>1</v>
      </c>
      <c r="AL4911" s="1"/>
      <c r="AM4911">
        <v>35406</v>
      </c>
      <c r="AN4911">
        <v>0</v>
      </c>
      <c r="AO4911">
        <v>0</v>
      </c>
      <c r="AQ4911" t="s">
        <v>6281</v>
      </c>
      <c r="AR4911" s="1">
        <v>44949.619659872682</v>
      </c>
      <c r="AS4911">
        <v>0</v>
      </c>
      <c r="AT4911">
        <v>0</v>
      </c>
      <c r="AU4911">
        <v>0</v>
      </c>
      <c r="AV4911">
        <v>0</v>
      </c>
      <c r="AW4911">
        <v>0</v>
      </c>
      <c r="AX4911">
        <v>0</v>
      </c>
      <c r="AY4911">
        <v>0</v>
      </c>
    </row>
    <row r="4912" spans="1:51" x14ac:dyDescent="0.25">
      <c r="A4912">
        <v>1</v>
      </c>
      <c r="B4912">
        <v>3009</v>
      </c>
      <c r="C4912" t="str">
        <f>"*"&amp;VLOOKUP(Tabla_clientes.amazonaws.com_UnoEE_Morenos_Real_t201_mm_clientes[[#This Row],[f201_rowid_tercero]],tercero_c,2,)</f>
        <v>*4127</v>
      </c>
      <c r="D4912" t="str">
        <f>"*"&amp;VLOOKUP(Tabla_clientes.amazonaws.com_UnoEE_Morenos_Real_t201_mm_clientes[[#This Row],[f201_rowid_tercero]],tercero_c,7,)</f>
        <v>*MEDIUM BUSINESS COLOMBIA  MB COL SAS</v>
      </c>
      <c r="E4912" t="s">
        <v>7868</v>
      </c>
      <c r="F4912" t="s">
        <v>11406</v>
      </c>
      <c r="G4912" t="str">
        <f>"*"&amp;VLOOKUP(Tabla_clientes.amazonaws.com_UnoEE_Morenos_Real_t201_mm_clientes[[#This Row],[f201_rowid_tercero]],penvio_c,3,)</f>
        <v>*000</v>
      </c>
      <c r="H4912" t="str">
        <f>"*"&amp;VLOOKUP(Tabla_clientes.amazonaws.com_UnoEE_Morenos_Real_t201_mm_clientes[[#This Row],[f201_rowid_tercero]],penvio_c,5,)</f>
        <v>*MEDIUM BUSINESS COLOMBIA - MB COL SAS</v>
      </c>
      <c r="I4912" t="s">
        <v>6277</v>
      </c>
      <c r="J4912">
        <v>1</v>
      </c>
      <c r="K4912" t="s">
        <v>6273</v>
      </c>
      <c r="L4912" t="s">
        <v>6281</v>
      </c>
      <c r="M4912">
        <v>40642</v>
      </c>
      <c r="N4912" t="s">
        <v>6275</v>
      </c>
      <c r="O4912" t="s">
        <v>6282</v>
      </c>
      <c r="P4912">
        <v>2</v>
      </c>
      <c r="Q4912">
        <v>0</v>
      </c>
      <c r="R4912">
        <v>0</v>
      </c>
      <c r="S4912">
        <v>0</v>
      </c>
      <c r="T4912">
        <v>0</v>
      </c>
      <c r="U4912" t="s">
        <v>243</v>
      </c>
      <c r="W4912">
        <v>0</v>
      </c>
      <c r="X4912">
        <v>0</v>
      </c>
      <c r="Y4912">
        <v>0</v>
      </c>
      <c r="Z4912">
        <v>9999</v>
      </c>
      <c r="AA4912">
        <v>0</v>
      </c>
      <c r="AB4912">
        <v>0</v>
      </c>
      <c r="AC4912">
        <v>0</v>
      </c>
      <c r="AE4912" t="s">
        <v>26</v>
      </c>
      <c r="AF4912" s="1">
        <v>44562</v>
      </c>
      <c r="AG4912">
        <v>1</v>
      </c>
      <c r="AL4912" s="1"/>
      <c r="AM4912">
        <v>35407</v>
      </c>
      <c r="AN4912">
        <v>0</v>
      </c>
      <c r="AO4912">
        <v>0</v>
      </c>
      <c r="AQ4912" t="s">
        <v>6281</v>
      </c>
      <c r="AR4912" s="1">
        <v>44949.619668136576</v>
      </c>
      <c r="AS4912">
        <v>0</v>
      </c>
      <c r="AT4912">
        <v>0</v>
      </c>
      <c r="AU4912">
        <v>0</v>
      </c>
      <c r="AV4912">
        <v>0</v>
      </c>
      <c r="AW4912">
        <v>0</v>
      </c>
      <c r="AX4912">
        <v>0</v>
      </c>
      <c r="AY4912">
        <v>0</v>
      </c>
    </row>
    <row r="4913" spans="1:51" x14ac:dyDescent="0.25">
      <c r="A4913">
        <v>1</v>
      </c>
      <c r="B4913">
        <v>2975</v>
      </c>
      <c r="C4913" t="str">
        <f>"*"&amp;VLOOKUP(Tabla_clientes.amazonaws.com_UnoEE_Morenos_Real_t201_mm_clientes[[#This Row],[f201_rowid_tercero]],tercero_c,2,)</f>
        <v>*4128</v>
      </c>
      <c r="D4913" t="str">
        <f>"*"&amp;VLOOKUP(Tabla_clientes.amazonaws.com_UnoEE_Morenos_Real_t201_mm_clientes[[#This Row],[f201_rowid_tercero]],tercero_c,7,)</f>
        <v>*GIHON INGENIERIA S A S</v>
      </c>
      <c r="E4913" t="s">
        <v>7868</v>
      </c>
      <c r="F4913" t="s">
        <v>11407</v>
      </c>
      <c r="G4913" t="str">
        <f>"*"&amp;VLOOKUP(Tabla_clientes.amazonaws.com_UnoEE_Morenos_Real_t201_mm_clientes[[#This Row],[f201_rowid_tercero]],penvio_c,3,)</f>
        <v>*000</v>
      </c>
      <c r="H4913" t="str">
        <f>"*"&amp;VLOOKUP(Tabla_clientes.amazonaws.com_UnoEE_Morenos_Real_t201_mm_clientes[[#This Row],[f201_rowid_tercero]],penvio_c,5,)</f>
        <v>*GIHON INGENIERIA S A S</v>
      </c>
      <c r="I4913" t="s">
        <v>6277</v>
      </c>
      <c r="J4913">
        <v>1</v>
      </c>
      <c r="K4913" t="s">
        <v>6273</v>
      </c>
      <c r="L4913" t="s">
        <v>6281</v>
      </c>
      <c r="M4913">
        <v>40643</v>
      </c>
      <c r="N4913" t="s">
        <v>6275</v>
      </c>
      <c r="O4913" t="s">
        <v>6282</v>
      </c>
      <c r="P4913">
        <v>2</v>
      </c>
      <c r="Q4913">
        <v>0</v>
      </c>
      <c r="R4913">
        <v>0</v>
      </c>
      <c r="S4913">
        <v>0</v>
      </c>
      <c r="T4913">
        <v>0</v>
      </c>
      <c r="U4913" t="s">
        <v>243</v>
      </c>
      <c r="W4913">
        <v>0</v>
      </c>
      <c r="X4913">
        <v>0</v>
      </c>
      <c r="Y4913">
        <v>0</v>
      </c>
      <c r="Z4913">
        <v>9999</v>
      </c>
      <c r="AA4913">
        <v>0</v>
      </c>
      <c r="AB4913">
        <v>0</v>
      </c>
      <c r="AC4913">
        <v>0</v>
      </c>
      <c r="AE4913" t="s">
        <v>26</v>
      </c>
      <c r="AF4913" s="1">
        <v>44562</v>
      </c>
      <c r="AG4913">
        <v>1</v>
      </c>
      <c r="AL4913" s="1"/>
      <c r="AM4913">
        <v>35408</v>
      </c>
      <c r="AN4913">
        <v>0</v>
      </c>
      <c r="AO4913">
        <v>0</v>
      </c>
      <c r="AQ4913" t="s">
        <v>6281</v>
      </c>
      <c r="AR4913" s="1">
        <v>44949.619676585651</v>
      </c>
      <c r="AS4913">
        <v>0</v>
      </c>
      <c r="AT4913">
        <v>0</v>
      </c>
      <c r="AU4913">
        <v>0</v>
      </c>
      <c r="AV4913">
        <v>0</v>
      </c>
      <c r="AW4913">
        <v>0</v>
      </c>
      <c r="AX4913">
        <v>0</v>
      </c>
      <c r="AY4913">
        <v>0</v>
      </c>
    </row>
    <row r="4914" spans="1:51" x14ac:dyDescent="0.25">
      <c r="A4914">
        <v>1</v>
      </c>
      <c r="B4914">
        <v>3014</v>
      </c>
      <c r="C4914" t="str">
        <f>"*"&amp;VLOOKUP(Tabla_clientes.amazonaws.com_UnoEE_Morenos_Real_t201_mm_clientes[[#This Row],[f201_rowid_tercero]],tercero_c,2,)</f>
        <v>*4131</v>
      </c>
      <c r="D4914" t="str">
        <f>"*"&amp;VLOOKUP(Tabla_clientes.amazonaws.com_UnoEE_Morenos_Real_t201_mm_clientes[[#This Row],[f201_rowid_tercero]],tercero_c,7,)</f>
        <v>*KARÜ SAS</v>
      </c>
      <c r="E4914" t="s">
        <v>7868</v>
      </c>
      <c r="F4914" t="s">
        <v>11408</v>
      </c>
      <c r="G4914" t="str">
        <f>"*"&amp;VLOOKUP(Tabla_clientes.amazonaws.com_UnoEE_Morenos_Real_t201_mm_clientes[[#This Row],[f201_rowid_tercero]],penvio_c,3,)</f>
        <v>*000</v>
      </c>
      <c r="H4914" t="str">
        <f>"*"&amp;VLOOKUP(Tabla_clientes.amazonaws.com_UnoEE_Morenos_Real_t201_mm_clientes[[#This Row],[f201_rowid_tercero]],penvio_c,5,)</f>
        <v>*KARÜ SAS</v>
      </c>
      <c r="I4914" t="s">
        <v>6277</v>
      </c>
      <c r="J4914">
        <v>1</v>
      </c>
      <c r="K4914" t="s">
        <v>6273</v>
      </c>
      <c r="L4914" t="s">
        <v>6281</v>
      </c>
      <c r="M4914">
        <v>40644</v>
      </c>
      <c r="N4914" t="s">
        <v>6275</v>
      </c>
      <c r="O4914" t="s">
        <v>6282</v>
      </c>
      <c r="P4914">
        <v>2</v>
      </c>
      <c r="Q4914">
        <v>0</v>
      </c>
      <c r="R4914">
        <v>0</v>
      </c>
      <c r="S4914">
        <v>0</v>
      </c>
      <c r="T4914">
        <v>0</v>
      </c>
      <c r="U4914" t="s">
        <v>243</v>
      </c>
      <c r="W4914">
        <v>0</v>
      </c>
      <c r="X4914">
        <v>0</v>
      </c>
      <c r="Y4914">
        <v>0</v>
      </c>
      <c r="Z4914">
        <v>9999</v>
      </c>
      <c r="AA4914">
        <v>0</v>
      </c>
      <c r="AB4914">
        <v>0</v>
      </c>
      <c r="AC4914">
        <v>0</v>
      </c>
      <c r="AE4914" t="s">
        <v>26</v>
      </c>
      <c r="AF4914" s="1">
        <v>44562</v>
      </c>
      <c r="AG4914">
        <v>1</v>
      </c>
      <c r="AL4914" s="1"/>
      <c r="AM4914">
        <v>35409</v>
      </c>
      <c r="AN4914">
        <v>0</v>
      </c>
      <c r="AO4914">
        <v>0</v>
      </c>
      <c r="AQ4914" t="s">
        <v>6281</v>
      </c>
      <c r="AR4914" s="1">
        <v>44949.619685069447</v>
      </c>
      <c r="AS4914">
        <v>0</v>
      </c>
      <c r="AT4914">
        <v>0</v>
      </c>
      <c r="AU4914">
        <v>0</v>
      </c>
      <c r="AV4914">
        <v>0</v>
      </c>
      <c r="AW4914">
        <v>0</v>
      </c>
      <c r="AX4914">
        <v>0</v>
      </c>
      <c r="AY4914">
        <v>0</v>
      </c>
    </row>
    <row r="4915" spans="1:51" x14ac:dyDescent="0.25">
      <c r="A4915">
        <v>1</v>
      </c>
      <c r="B4915">
        <v>2969</v>
      </c>
      <c r="C4915" t="str">
        <f>"*"&amp;VLOOKUP(Tabla_clientes.amazonaws.com_UnoEE_Morenos_Real_t201_mm_clientes[[#This Row],[f201_rowid_tercero]],tercero_c,2,)</f>
        <v>*4132</v>
      </c>
      <c r="D4915" t="str">
        <f>"*"&amp;VLOOKUP(Tabla_clientes.amazonaws.com_UnoEE_Morenos_Real_t201_mm_clientes[[#This Row],[f201_rowid_tercero]],tercero_c,7,)</f>
        <v>*PHARMACY CR SAS</v>
      </c>
      <c r="E4915" t="s">
        <v>7868</v>
      </c>
      <c r="F4915" t="s">
        <v>11409</v>
      </c>
      <c r="G4915" t="str">
        <f>"*"&amp;VLOOKUP(Tabla_clientes.amazonaws.com_UnoEE_Morenos_Real_t201_mm_clientes[[#This Row],[f201_rowid_tercero]],penvio_c,3,)</f>
        <v>*000</v>
      </c>
      <c r="H4915" t="str">
        <f>"*"&amp;VLOOKUP(Tabla_clientes.amazonaws.com_UnoEE_Morenos_Real_t201_mm_clientes[[#This Row],[f201_rowid_tercero]],penvio_c,5,)</f>
        <v>*PHARMACY CR SAS</v>
      </c>
      <c r="I4915" t="s">
        <v>6277</v>
      </c>
      <c r="J4915">
        <v>1</v>
      </c>
      <c r="K4915" t="s">
        <v>6273</v>
      </c>
      <c r="L4915" t="s">
        <v>6281</v>
      </c>
      <c r="M4915">
        <v>40645</v>
      </c>
      <c r="N4915" t="s">
        <v>6275</v>
      </c>
      <c r="O4915" t="s">
        <v>6282</v>
      </c>
      <c r="P4915">
        <v>2</v>
      </c>
      <c r="Q4915">
        <v>0</v>
      </c>
      <c r="R4915">
        <v>0</v>
      </c>
      <c r="S4915">
        <v>0</v>
      </c>
      <c r="T4915">
        <v>0</v>
      </c>
      <c r="U4915" t="s">
        <v>243</v>
      </c>
      <c r="W4915">
        <v>0</v>
      </c>
      <c r="X4915">
        <v>0</v>
      </c>
      <c r="Y4915">
        <v>0</v>
      </c>
      <c r="Z4915">
        <v>9999</v>
      </c>
      <c r="AA4915">
        <v>0</v>
      </c>
      <c r="AB4915">
        <v>0</v>
      </c>
      <c r="AC4915">
        <v>0</v>
      </c>
      <c r="AE4915" t="s">
        <v>26</v>
      </c>
      <c r="AF4915" s="1">
        <v>44562</v>
      </c>
      <c r="AG4915">
        <v>1</v>
      </c>
      <c r="AL4915" s="1"/>
      <c r="AM4915">
        <v>35410</v>
      </c>
      <c r="AN4915">
        <v>0</v>
      </c>
      <c r="AO4915">
        <v>0</v>
      </c>
      <c r="AQ4915" t="s">
        <v>6281</v>
      </c>
      <c r="AR4915" s="1">
        <v>44949.619693715278</v>
      </c>
      <c r="AS4915">
        <v>0</v>
      </c>
      <c r="AT4915">
        <v>0</v>
      </c>
      <c r="AU4915">
        <v>0</v>
      </c>
      <c r="AV4915">
        <v>0</v>
      </c>
      <c r="AW4915">
        <v>0</v>
      </c>
      <c r="AX4915">
        <v>0</v>
      </c>
      <c r="AY4915">
        <v>0</v>
      </c>
    </row>
    <row r="4916" spans="1:51" x14ac:dyDescent="0.25">
      <c r="A4916">
        <v>1</v>
      </c>
      <c r="B4916">
        <v>2987</v>
      </c>
      <c r="C4916" t="str">
        <f>"*"&amp;VLOOKUP(Tabla_clientes.amazonaws.com_UnoEE_Morenos_Real_t201_mm_clientes[[#This Row],[f201_rowid_tercero]],tercero_c,2,)</f>
        <v>*4133</v>
      </c>
      <c r="D4916" t="str">
        <f>"*"&amp;VLOOKUP(Tabla_clientes.amazonaws.com_UnoEE_Morenos_Real_t201_mm_clientes[[#This Row],[f201_rowid_tercero]],tercero_c,7,)</f>
        <v>*DOTACIONES ONLINECOM SAS</v>
      </c>
      <c r="E4916" t="s">
        <v>7868</v>
      </c>
      <c r="F4916" t="s">
        <v>11410</v>
      </c>
      <c r="G4916" t="str">
        <f>"*"&amp;VLOOKUP(Tabla_clientes.amazonaws.com_UnoEE_Morenos_Real_t201_mm_clientes[[#This Row],[f201_rowid_tercero]],penvio_c,3,)</f>
        <v>*000</v>
      </c>
      <c r="H4916" t="str">
        <f>"*"&amp;VLOOKUP(Tabla_clientes.amazonaws.com_UnoEE_Morenos_Real_t201_mm_clientes[[#This Row],[f201_rowid_tercero]],penvio_c,5,)</f>
        <v>*DOTACIONES ONLINE.COM SAS</v>
      </c>
      <c r="I4916" t="s">
        <v>6277</v>
      </c>
      <c r="J4916">
        <v>1</v>
      </c>
      <c r="K4916" t="s">
        <v>6273</v>
      </c>
      <c r="L4916" t="s">
        <v>6281</v>
      </c>
      <c r="M4916">
        <v>40646</v>
      </c>
      <c r="N4916" t="s">
        <v>6275</v>
      </c>
      <c r="O4916" t="s">
        <v>6282</v>
      </c>
      <c r="P4916">
        <v>2</v>
      </c>
      <c r="Q4916">
        <v>0</v>
      </c>
      <c r="R4916">
        <v>0</v>
      </c>
      <c r="S4916">
        <v>0</v>
      </c>
      <c r="T4916">
        <v>0</v>
      </c>
      <c r="U4916" t="s">
        <v>243</v>
      </c>
      <c r="W4916">
        <v>0</v>
      </c>
      <c r="X4916">
        <v>0</v>
      </c>
      <c r="Y4916">
        <v>0</v>
      </c>
      <c r="Z4916">
        <v>9999</v>
      </c>
      <c r="AA4916">
        <v>0</v>
      </c>
      <c r="AB4916">
        <v>0</v>
      </c>
      <c r="AC4916">
        <v>0</v>
      </c>
      <c r="AE4916" t="s">
        <v>26</v>
      </c>
      <c r="AF4916" s="1">
        <v>44562</v>
      </c>
      <c r="AG4916">
        <v>1</v>
      </c>
      <c r="AL4916" s="1"/>
      <c r="AM4916">
        <v>35411</v>
      </c>
      <c r="AN4916">
        <v>0</v>
      </c>
      <c r="AO4916">
        <v>0</v>
      </c>
      <c r="AQ4916" t="s">
        <v>6281</v>
      </c>
      <c r="AR4916" s="1">
        <v>44949.619702696757</v>
      </c>
      <c r="AS4916">
        <v>0</v>
      </c>
      <c r="AT4916">
        <v>0</v>
      </c>
      <c r="AU4916">
        <v>0</v>
      </c>
      <c r="AV4916">
        <v>0</v>
      </c>
      <c r="AW4916">
        <v>0</v>
      </c>
      <c r="AX4916">
        <v>0</v>
      </c>
      <c r="AY4916">
        <v>0</v>
      </c>
    </row>
    <row r="4917" spans="1:51" x14ac:dyDescent="0.25">
      <c r="A4917">
        <v>1</v>
      </c>
      <c r="B4917">
        <v>2970</v>
      </c>
      <c r="C4917" t="str">
        <f>"*"&amp;VLOOKUP(Tabla_clientes.amazonaws.com_UnoEE_Morenos_Real_t201_mm_clientes[[#This Row],[f201_rowid_tercero]],tercero_c,2,)</f>
        <v>*4134</v>
      </c>
      <c r="D4917" t="str">
        <f>"*"&amp;VLOOKUP(Tabla_clientes.amazonaws.com_UnoEE_Morenos_Real_t201_mm_clientes[[#This Row],[f201_rowid_tercero]],tercero_c,7,)</f>
        <v>*NEGRITA FILMS SAS</v>
      </c>
      <c r="E4917" t="s">
        <v>7868</v>
      </c>
      <c r="F4917" t="s">
        <v>11411</v>
      </c>
      <c r="G4917" t="str">
        <f>"*"&amp;VLOOKUP(Tabla_clientes.amazonaws.com_UnoEE_Morenos_Real_t201_mm_clientes[[#This Row],[f201_rowid_tercero]],penvio_c,3,)</f>
        <v>*000</v>
      </c>
      <c r="H4917" t="str">
        <f>"*"&amp;VLOOKUP(Tabla_clientes.amazonaws.com_UnoEE_Morenos_Real_t201_mm_clientes[[#This Row],[f201_rowid_tercero]],penvio_c,5,)</f>
        <v>*NEGRITA FILMS SAS</v>
      </c>
      <c r="I4917" t="s">
        <v>6277</v>
      </c>
      <c r="J4917">
        <v>1</v>
      </c>
      <c r="K4917" t="s">
        <v>6273</v>
      </c>
      <c r="L4917" t="s">
        <v>6281</v>
      </c>
      <c r="M4917">
        <v>40647</v>
      </c>
      <c r="N4917" t="s">
        <v>6275</v>
      </c>
      <c r="O4917" t="s">
        <v>6282</v>
      </c>
      <c r="P4917">
        <v>2</v>
      </c>
      <c r="Q4917">
        <v>0</v>
      </c>
      <c r="R4917">
        <v>0</v>
      </c>
      <c r="S4917">
        <v>0</v>
      </c>
      <c r="T4917">
        <v>0</v>
      </c>
      <c r="U4917" t="s">
        <v>243</v>
      </c>
      <c r="W4917">
        <v>0</v>
      </c>
      <c r="X4917">
        <v>0</v>
      </c>
      <c r="Y4917">
        <v>0</v>
      </c>
      <c r="Z4917">
        <v>9999</v>
      </c>
      <c r="AA4917">
        <v>0</v>
      </c>
      <c r="AB4917">
        <v>0</v>
      </c>
      <c r="AC4917">
        <v>0</v>
      </c>
      <c r="AE4917" t="s">
        <v>26</v>
      </c>
      <c r="AF4917" s="1">
        <v>44562</v>
      </c>
      <c r="AG4917">
        <v>1</v>
      </c>
      <c r="AL4917" s="1"/>
      <c r="AM4917">
        <v>35412</v>
      </c>
      <c r="AN4917">
        <v>0</v>
      </c>
      <c r="AO4917">
        <v>0</v>
      </c>
      <c r="AQ4917" t="s">
        <v>6281</v>
      </c>
      <c r="AR4917" s="1">
        <v>44949.619710682869</v>
      </c>
      <c r="AS4917">
        <v>0</v>
      </c>
      <c r="AT4917">
        <v>0</v>
      </c>
      <c r="AU4917">
        <v>0</v>
      </c>
      <c r="AV4917">
        <v>0</v>
      </c>
      <c r="AW4917">
        <v>0</v>
      </c>
      <c r="AX4917">
        <v>0</v>
      </c>
      <c r="AY4917">
        <v>0</v>
      </c>
    </row>
    <row r="4918" spans="1:51" x14ac:dyDescent="0.25">
      <c r="A4918">
        <v>1</v>
      </c>
      <c r="B4918">
        <v>2963</v>
      </c>
      <c r="C4918" t="str">
        <f>"*"&amp;VLOOKUP(Tabla_clientes.amazonaws.com_UnoEE_Morenos_Real_t201_mm_clientes[[#This Row],[f201_rowid_tercero]],tercero_c,2,)</f>
        <v>*4140</v>
      </c>
      <c r="D4918" t="str">
        <f>"*"&amp;VLOOKUP(Tabla_clientes.amazonaws.com_UnoEE_Morenos_Real_t201_mm_clientes[[#This Row],[f201_rowid_tercero]],tercero_c,7,)</f>
        <v>*BOOKWORM SAS</v>
      </c>
      <c r="E4918" t="s">
        <v>7868</v>
      </c>
      <c r="F4918" t="s">
        <v>11412</v>
      </c>
      <c r="G4918" t="str">
        <f>"*"&amp;VLOOKUP(Tabla_clientes.amazonaws.com_UnoEE_Morenos_Real_t201_mm_clientes[[#This Row],[f201_rowid_tercero]],penvio_c,3,)</f>
        <v>*000</v>
      </c>
      <c r="H4918" t="str">
        <f>"*"&amp;VLOOKUP(Tabla_clientes.amazonaws.com_UnoEE_Morenos_Real_t201_mm_clientes[[#This Row],[f201_rowid_tercero]],penvio_c,5,)</f>
        <v>*BOOKWORM SAS</v>
      </c>
      <c r="I4918" t="s">
        <v>6277</v>
      </c>
      <c r="J4918">
        <v>1</v>
      </c>
      <c r="K4918" t="s">
        <v>6273</v>
      </c>
      <c r="L4918" t="s">
        <v>6281</v>
      </c>
      <c r="M4918">
        <v>40648</v>
      </c>
      <c r="N4918" t="s">
        <v>6275</v>
      </c>
      <c r="O4918" t="s">
        <v>6282</v>
      </c>
      <c r="P4918">
        <v>2</v>
      </c>
      <c r="Q4918">
        <v>0</v>
      </c>
      <c r="R4918">
        <v>0</v>
      </c>
      <c r="S4918">
        <v>0</v>
      </c>
      <c r="T4918">
        <v>0</v>
      </c>
      <c r="U4918" t="s">
        <v>243</v>
      </c>
      <c r="W4918">
        <v>0</v>
      </c>
      <c r="X4918">
        <v>0</v>
      </c>
      <c r="Y4918">
        <v>0</v>
      </c>
      <c r="Z4918">
        <v>9999</v>
      </c>
      <c r="AA4918">
        <v>0</v>
      </c>
      <c r="AB4918">
        <v>0</v>
      </c>
      <c r="AC4918">
        <v>0</v>
      </c>
      <c r="AE4918" t="s">
        <v>26</v>
      </c>
      <c r="AF4918" s="1">
        <v>44562</v>
      </c>
      <c r="AG4918">
        <v>1</v>
      </c>
      <c r="AL4918" s="1"/>
      <c r="AM4918">
        <v>35413</v>
      </c>
      <c r="AN4918">
        <v>0</v>
      </c>
      <c r="AO4918">
        <v>0</v>
      </c>
      <c r="AQ4918" t="s">
        <v>6281</v>
      </c>
      <c r="AR4918" s="1">
        <v>44949.619719178241</v>
      </c>
      <c r="AS4918">
        <v>0</v>
      </c>
      <c r="AT4918">
        <v>0</v>
      </c>
      <c r="AU4918">
        <v>0</v>
      </c>
      <c r="AV4918">
        <v>0</v>
      </c>
      <c r="AW4918">
        <v>0</v>
      </c>
      <c r="AX4918">
        <v>0</v>
      </c>
      <c r="AY4918">
        <v>0</v>
      </c>
    </row>
    <row r="4919" spans="1:51" x14ac:dyDescent="0.25">
      <c r="A4919">
        <v>1</v>
      </c>
      <c r="B4919">
        <v>2949</v>
      </c>
      <c r="C4919" t="str">
        <f>"*"&amp;VLOOKUP(Tabla_clientes.amazonaws.com_UnoEE_Morenos_Real_t201_mm_clientes[[#This Row],[f201_rowid_tercero]],tercero_c,2,)</f>
        <v>*4141</v>
      </c>
      <c r="D4919" t="str">
        <f>"*"&amp;VLOOKUP(Tabla_clientes.amazonaws.com_UnoEE_Morenos_Real_t201_mm_clientes[[#This Row],[f201_rowid_tercero]],tercero_c,7,)</f>
        <v>*MAINPETROL SAS</v>
      </c>
      <c r="E4919" t="s">
        <v>7868</v>
      </c>
      <c r="F4919" t="s">
        <v>11413</v>
      </c>
      <c r="G4919" t="str">
        <f>"*"&amp;VLOOKUP(Tabla_clientes.amazonaws.com_UnoEE_Morenos_Real_t201_mm_clientes[[#This Row],[f201_rowid_tercero]],penvio_c,3,)</f>
        <v>*000</v>
      </c>
      <c r="H4919" t="str">
        <f>"*"&amp;VLOOKUP(Tabla_clientes.amazonaws.com_UnoEE_Morenos_Real_t201_mm_clientes[[#This Row],[f201_rowid_tercero]],penvio_c,5,)</f>
        <v>*MAINPETROL S.A.S.</v>
      </c>
      <c r="I4919" t="s">
        <v>6277</v>
      </c>
      <c r="J4919">
        <v>1</v>
      </c>
      <c r="K4919" t="s">
        <v>6273</v>
      </c>
      <c r="L4919" t="s">
        <v>6281</v>
      </c>
      <c r="M4919">
        <v>40649</v>
      </c>
      <c r="N4919" t="s">
        <v>6275</v>
      </c>
      <c r="O4919" t="s">
        <v>6282</v>
      </c>
      <c r="P4919">
        <v>2</v>
      </c>
      <c r="Q4919">
        <v>0</v>
      </c>
      <c r="R4919">
        <v>0</v>
      </c>
      <c r="S4919">
        <v>0</v>
      </c>
      <c r="T4919">
        <v>0</v>
      </c>
      <c r="U4919" t="s">
        <v>243</v>
      </c>
      <c r="W4919">
        <v>0</v>
      </c>
      <c r="X4919">
        <v>0</v>
      </c>
      <c r="Y4919">
        <v>0</v>
      </c>
      <c r="Z4919">
        <v>9999</v>
      </c>
      <c r="AA4919">
        <v>0</v>
      </c>
      <c r="AB4919">
        <v>0</v>
      </c>
      <c r="AC4919">
        <v>0</v>
      </c>
      <c r="AE4919" t="s">
        <v>26</v>
      </c>
      <c r="AF4919" s="1">
        <v>44562</v>
      </c>
      <c r="AG4919">
        <v>1</v>
      </c>
      <c r="AL4919" s="1"/>
      <c r="AM4919">
        <v>35414</v>
      </c>
      <c r="AN4919">
        <v>0</v>
      </c>
      <c r="AO4919">
        <v>0</v>
      </c>
      <c r="AQ4919" t="s">
        <v>6281</v>
      </c>
      <c r="AR4919" s="1">
        <v>44949.619728090278</v>
      </c>
      <c r="AS4919">
        <v>0</v>
      </c>
      <c r="AT4919">
        <v>0</v>
      </c>
      <c r="AU4919">
        <v>0</v>
      </c>
      <c r="AV4919">
        <v>0</v>
      </c>
      <c r="AW4919">
        <v>0</v>
      </c>
      <c r="AX4919">
        <v>0</v>
      </c>
      <c r="AY4919">
        <v>0</v>
      </c>
    </row>
    <row r="4920" spans="1:51" x14ac:dyDescent="0.25">
      <c r="A4920">
        <v>1</v>
      </c>
      <c r="B4920">
        <v>2972</v>
      </c>
      <c r="C4920" t="str">
        <f>"*"&amp;VLOOKUP(Tabla_clientes.amazonaws.com_UnoEE_Morenos_Real_t201_mm_clientes[[#This Row],[f201_rowid_tercero]],tercero_c,2,)</f>
        <v>*4142</v>
      </c>
      <c r="D4920" t="str">
        <f>"*"&amp;VLOOKUP(Tabla_clientes.amazonaws.com_UnoEE_Morenos_Real_t201_mm_clientes[[#This Row],[f201_rowid_tercero]],tercero_c,7,)</f>
        <v>*ANDRES PAEZ PRODUCCIONES CONTACTO SAS</v>
      </c>
      <c r="E4920" t="s">
        <v>7868</v>
      </c>
      <c r="F4920" t="s">
        <v>11414</v>
      </c>
      <c r="G4920" t="str">
        <f>"*"&amp;VLOOKUP(Tabla_clientes.amazonaws.com_UnoEE_Morenos_Real_t201_mm_clientes[[#This Row],[f201_rowid_tercero]],penvio_c,3,)</f>
        <v>*000</v>
      </c>
      <c r="H4920" t="str">
        <f>"*"&amp;VLOOKUP(Tabla_clientes.amazonaws.com_UnoEE_Morenos_Real_t201_mm_clientes[[#This Row],[f201_rowid_tercero]],penvio_c,5,)</f>
        <v>*ANDRES PAEZ PRODUCCIONES CONTACTO SAS</v>
      </c>
      <c r="I4920" t="s">
        <v>6277</v>
      </c>
      <c r="J4920">
        <v>1</v>
      </c>
      <c r="K4920" t="s">
        <v>6273</v>
      </c>
      <c r="L4920" t="s">
        <v>6281</v>
      </c>
      <c r="M4920">
        <v>40650</v>
      </c>
      <c r="N4920" t="s">
        <v>6275</v>
      </c>
      <c r="O4920" t="s">
        <v>6282</v>
      </c>
      <c r="P4920">
        <v>2</v>
      </c>
      <c r="Q4920">
        <v>0</v>
      </c>
      <c r="R4920">
        <v>0</v>
      </c>
      <c r="S4920">
        <v>0</v>
      </c>
      <c r="T4920">
        <v>0</v>
      </c>
      <c r="U4920" t="s">
        <v>243</v>
      </c>
      <c r="W4920">
        <v>0</v>
      </c>
      <c r="X4920">
        <v>0</v>
      </c>
      <c r="Y4920">
        <v>0</v>
      </c>
      <c r="Z4920">
        <v>9999</v>
      </c>
      <c r="AA4920">
        <v>0</v>
      </c>
      <c r="AB4920">
        <v>0</v>
      </c>
      <c r="AC4920">
        <v>0</v>
      </c>
      <c r="AE4920" t="s">
        <v>26</v>
      </c>
      <c r="AF4920" s="1">
        <v>44562</v>
      </c>
      <c r="AG4920">
        <v>1</v>
      </c>
      <c r="AL4920" s="1"/>
      <c r="AM4920">
        <v>35415</v>
      </c>
      <c r="AN4920">
        <v>0</v>
      </c>
      <c r="AO4920">
        <v>0</v>
      </c>
      <c r="AQ4920" t="s">
        <v>6281</v>
      </c>
      <c r="AR4920" s="1">
        <v>44949.619737303241</v>
      </c>
      <c r="AS4920">
        <v>0</v>
      </c>
      <c r="AT4920">
        <v>0</v>
      </c>
      <c r="AU4920">
        <v>0</v>
      </c>
      <c r="AV4920">
        <v>0</v>
      </c>
      <c r="AW4920">
        <v>0</v>
      </c>
      <c r="AX4920">
        <v>0</v>
      </c>
      <c r="AY4920">
        <v>0</v>
      </c>
    </row>
    <row r="4921" spans="1:51" x14ac:dyDescent="0.25">
      <c r="A4921">
        <v>1</v>
      </c>
      <c r="B4921">
        <v>2971</v>
      </c>
      <c r="C4921" t="str">
        <f>"*"&amp;VLOOKUP(Tabla_clientes.amazonaws.com_UnoEE_Morenos_Real_t201_mm_clientes[[#This Row],[f201_rowid_tercero]],tercero_c,2,)</f>
        <v>*4144</v>
      </c>
      <c r="D4921" t="str">
        <f>"*"&amp;VLOOKUP(Tabla_clientes.amazonaws.com_UnoEE_Morenos_Real_t201_mm_clientes[[#This Row],[f201_rowid_tercero]],tercero_c,7,)</f>
        <v>*MERAKKI DISEÑO E IMPRESION S A S</v>
      </c>
      <c r="E4921" t="s">
        <v>7868</v>
      </c>
      <c r="F4921" t="s">
        <v>11415</v>
      </c>
      <c r="G4921" t="str">
        <f>"*"&amp;VLOOKUP(Tabla_clientes.amazonaws.com_UnoEE_Morenos_Real_t201_mm_clientes[[#This Row],[f201_rowid_tercero]],penvio_c,3,)</f>
        <v>*000</v>
      </c>
      <c r="H4921" t="str">
        <f>"*"&amp;VLOOKUP(Tabla_clientes.amazonaws.com_UnoEE_Morenos_Real_t201_mm_clientes[[#This Row],[f201_rowid_tercero]],penvio_c,5,)</f>
        <v>*MERAKKI DISEÑO E IMPRESION S A S</v>
      </c>
      <c r="I4921" t="s">
        <v>6277</v>
      </c>
      <c r="J4921">
        <v>1</v>
      </c>
      <c r="K4921" t="s">
        <v>6273</v>
      </c>
      <c r="L4921" t="s">
        <v>6281</v>
      </c>
      <c r="M4921">
        <v>40651</v>
      </c>
      <c r="N4921" t="s">
        <v>6275</v>
      </c>
      <c r="O4921" t="s">
        <v>6282</v>
      </c>
      <c r="P4921">
        <v>2</v>
      </c>
      <c r="Q4921">
        <v>0</v>
      </c>
      <c r="R4921">
        <v>0</v>
      </c>
      <c r="S4921">
        <v>0</v>
      </c>
      <c r="T4921">
        <v>0</v>
      </c>
      <c r="U4921" t="s">
        <v>243</v>
      </c>
      <c r="W4921">
        <v>0</v>
      </c>
      <c r="X4921">
        <v>0</v>
      </c>
      <c r="Y4921">
        <v>0</v>
      </c>
      <c r="Z4921">
        <v>9999</v>
      </c>
      <c r="AA4921">
        <v>0</v>
      </c>
      <c r="AB4921">
        <v>0</v>
      </c>
      <c r="AC4921">
        <v>0</v>
      </c>
      <c r="AE4921" t="s">
        <v>26</v>
      </c>
      <c r="AF4921" s="1">
        <v>44562</v>
      </c>
      <c r="AG4921">
        <v>1</v>
      </c>
      <c r="AL4921" s="1"/>
      <c r="AM4921">
        <v>35416</v>
      </c>
      <c r="AN4921">
        <v>0</v>
      </c>
      <c r="AO4921">
        <v>0</v>
      </c>
      <c r="AQ4921" t="s">
        <v>6281</v>
      </c>
      <c r="AR4921" s="1">
        <v>44949.619746562501</v>
      </c>
      <c r="AS4921">
        <v>0</v>
      </c>
      <c r="AT4921">
        <v>0</v>
      </c>
      <c r="AU4921">
        <v>0</v>
      </c>
      <c r="AV4921">
        <v>0</v>
      </c>
      <c r="AW4921">
        <v>0</v>
      </c>
      <c r="AX4921">
        <v>0</v>
      </c>
      <c r="AY4921">
        <v>0</v>
      </c>
    </row>
    <row r="4922" spans="1:51" x14ac:dyDescent="0.25">
      <c r="A4922">
        <v>1</v>
      </c>
      <c r="B4922">
        <v>2909</v>
      </c>
      <c r="C4922" t="str">
        <f>"*"&amp;VLOOKUP(Tabla_clientes.amazonaws.com_UnoEE_Morenos_Real_t201_mm_clientes[[#This Row],[f201_rowid_tercero]],tercero_c,2,)</f>
        <v>*4146</v>
      </c>
      <c r="D4922" t="str">
        <f>"*"&amp;VLOOKUP(Tabla_clientes.amazonaws.com_UnoEE_Morenos_Real_t201_mm_clientes[[#This Row],[f201_rowid_tercero]],tercero_c,7,)</f>
        <v>*GELVEZ NAVAS CAROLL VIVIANA</v>
      </c>
      <c r="E4922" t="s">
        <v>7868</v>
      </c>
      <c r="F4922" t="s">
        <v>11416</v>
      </c>
      <c r="G4922" t="str">
        <f>"*"&amp;VLOOKUP(Tabla_clientes.amazonaws.com_UnoEE_Morenos_Real_t201_mm_clientes[[#This Row],[f201_rowid_tercero]],penvio_c,3,)</f>
        <v>*000</v>
      </c>
      <c r="H4922" t="str">
        <f>"*"&amp;VLOOKUP(Tabla_clientes.amazonaws.com_UnoEE_Morenos_Real_t201_mm_clientes[[#This Row],[f201_rowid_tercero]],penvio_c,5,)</f>
        <v>*GELVEZ NAVAS CAROLL VIVIANA</v>
      </c>
      <c r="I4922" t="s">
        <v>6277</v>
      </c>
      <c r="J4922">
        <v>1</v>
      </c>
      <c r="K4922" t="s">
        <v>6273</v>
      </c>
      <c r="L4922" t="s">
        <v>6281</v>
      </c>
      <c r="M4922">
        <v>40652</v>
      </c>
      <c r="N4922" t="s">
        <v>6275</v>
      </c>
      <c r="O4922" t="s">
        <v>6282</v>
      </c>
      <c r="P4922">
        <v>2</v>
      </c>
      <c r="Q4922">
        <v>0</v>
      </c>
      <c r="R4922">
        <v>0</v>
      </c>
      <c r="S4922">
        <v>0</v>
      </c>
      <c r="T4922">
        <v>0</v>
      </c>
      <c r="U4922" t="s">
        <v>243</v>
      </c>
      <c r="W4922">
        <v>0</v>
      </c>
      <c r="X4922">
        <v>0</v>
      </c>
      <c r="Y4922">
        <v>0</v>
      </c>
      <c r="Z4922">
        <v>9999</v>
      </c>
      <c r="AA4922">
        <v>0</v>
      </c>
      <c r="AB4922">
        <v>0</v>
      </c>
      <c r="AC4922">
        <v>0</v>
      </c>
      <c r="AE4922" t="s">
        <v>26</v>
      </c>
      <c r="AF4922" s="1">
        <v>44562</v>
      </c>
      <c r="AG4922">
        <v>1</v>
      </c>
      <c r="AL4922" s="1"/>
      <c r="AM4922">
        <v>35417</v>
      </c>
      <c r="AN4922">
        <v>0</v>
      </c>
      <c r="AO4922">
        <v>0</v>
      </c>
      <c r="AQ4922" t="s">
        <v>6281</v>
      </c>
      <c r="AR4922" s="1">
        <v>44949.6197559375</v>
      </c>
      <c r="AS4922">
        <v>0</v>
      </c>
      <c r="AT4922">
        <v>0</v>
      </c>
      <c r="AU4922">
        <v>0</v>
      </c>
      <c r="AV4922">
        <v>0</v>
      </c>
      <c r="AW4922">
        <v>0</v>
      </c>
      <c r="AX4922">
        <v>0</v>
      </c>
      <c r="AY4922">
        <v>0</v>
      </c>
    </row>
    <row r="4923" spans="1:51" x14ac:dyDescent="0.25">
      <c r="A4923">
        <v>1</v>
      </c>
      <c r="B4923">
        <v>3013</v>
      </c>
      <c r="C4923" t="str">
        <f>"*"&amp;VLOOKUP(Tabla_clientes.amazonaws.com_UnoEE_Morenos_Real_t201_mm_clientes[[#This Row],[f201_rowid_tercero]],tercero_c,2,)</f>
        <v>*4147</v>
      </c>
      <c r="D4923" t="str">
        <f>"*"&amp;VLOOKUP(Tabla_clientes.amazonaws.com_UnoEE_Morenos_Real_t201_mm_clientes[[#This Row],[f201_rowid_tercero]],tercero_c,7,)</f>
        <v>*ROZETTA SAS</v>
      </c>
      <c r="E4923" t="s">
        <v>7868</v>
      </c>
      <c r="F4923" t="s">
        <v>11417</v>
      </c>
      <c r="G4923" t="str">
        <f>"*"&amp;VLOOKUP(Tabla_clientes.amazonaws.com_UnoEE_Morenos_Real_t201_mm_clientes[[#This Row],[f201_rowid_tercero]],penvio_c,3,)</f>
        <v>*000</v>
      </c>
      <c r="H4923" t="str">
        <f>"*"&amp;VLOOKUP(Tabla_clientes.amazonaws.com_UnoEE_Morenos_Real_t201_mm_clientes[[#This Row],[f201_rowid_tercero]],penvio_c,5,)</f>
        <v>*ROZETTA SAS</v>
      </c>
      <c r="I4923" t="s">
        <v>6277</v>
      </c>
      <c r="J4923">
        <v>1</v>
      </c>
      <c r="K4923" t="s">
        <v>6273</v>
      </c>
      <c r="L4923" t="s">
        <v>6281</v>
      </c>
      <c r="M4923">
        <v>40653</v>
      </c>
      <c r="N4923" t="s">
        <v>6275</v>
      </c>
      <c r="O4923" t="s">
        <v>6282</v>
      </c>
      <c r="P4923">
        <v>2</v>
      </c>
      <c r="Q4923">
        <v>0</v>
      </c>
      <c r="R4923">
        <v>0</v>
      </c>
      <c r="S4923">
        <v>0</v>
      </c>
      <c r="T4923">
        <v>0</v>
      </c>
      <c r="U4923" t="s">
        <v>243</v>
      </c>
      <c r="W4923">
        <v>0</v>
      </c>
      <c r="X4923">
        <v>0</v>
      </c>
      <c r="Y4923">
        <v>0</v>
      </c>
      <c r="Z4923">
        <v>9999</v>
      </c>
      <c r="AA4923">
        <v>0</v>
      </c>
      <c r="AB4923">
        <v>0</v>
      </c>
      <c r="AC4923">
        <v>0</v>
      </c>
      <c r="AE4923" t="s">
        <v>26</v>
      </c>
      <c r="AF4923" s="1">
        <v>44562</v>
      </c>
      <c r="AG4923">
        <v>1</v>
      </c>
      <c r="AL4923" s="1"/>
      <c r="AM4923">
        <v>35418</v>
      </c>
      <c r="AN4923">
        <v>0</v>
      </c>
      <c r="AO4923">
        <v>0</v>
      </c>
      <c r="AQ4923" t="s">
        <v>6281</v>
      </c>
      <c r="AR4923" s="1">
        <v>44949.619765393516</v>
      </c>
      <c r="AS4923">
        <v>0</v>
      </c>
      <c r="AT4923">
        <v>0</v>
      </c>
      <c r="AU4923">
        <v>0</v>
      </c>
      <c r="AV4923">
        <v>0</v>
      </c>
      <c r="AW4923">
        <v>0</v>
      </c>
      <c r="AX4923">
        <v>0</v>
      </c>
      <c r="AY4923">
        <v>0</v>
      </c>
    </row>
    <row r="4924" spans="1:51" x14ac:dyDescent="0.25">
      <c r="A4924">
        <v>1</v>
      </c>
      <c r="B4924">
        <v>2927</v>
      </c>
      <c r="C4924" t="str">
        <f>"*"&amp;VLOOKUP(Tabla_clientes.amazonaws.com_UnoEE_Morenos_Real_t201_mm_clientes[[#This Row],[f201_rowid_tercero]],tercero_c,2,)</f>
        <v>*4148</v>
      </c>
      <c r="D4924" t="str">
        <f>"*"&amp;VLOOKUP(Tabla_clientes.amazonaws.com_UnoEE_Morenos_Real_t201_mm_clientes[[#This Row],[f201_rowid_tercero]],tercero_c,7,)</f>
        <v>*ASOCIACION DE TRANSPORTADORES ESPECIALES</v>
      </c>
      <c r="E4924" t="s">
        <v>7868</v>
      </c>
      <c r="F4924" t="s">
        <v>11418</v>
      </c>
      <c r="G4924" t="str">
        <f>"*"&amp;VLOOKUP(Tabla_clientes.amazonaws.com_UnoEE_Morenos_Real_t201_mm_clientes[[#This Row],[f201_rowid_tercero]],penvio_c,3,)</f>
        <v>*000</v>
      </c>
      <c r="H4924" t="str">
        <f>"*"&amp;VLOOKUP(Tabla_clientes.amazonaws.com_UnoEE_Morenos_Real_t201_mm_clientes[[#This Row],[f201_rowid_tercero]],penvio_c,5,)</f>
        <v>*ASOCIACION DE TRANSPORTADORES ESPECIALES</v>
      </c>
      <c r="I4924" t="s">
        <v>6277</v>
      </c>
      <c r="J4924">
        <v>1</v>
      </c>
      <c r="K4924" t="s">
        <v>6273</v>
      </c>
      <c r="L4924" t="s">
        <v>6281</v>
      </c>
      <c r="M4924">
        <v>40654</v>
      </c>
      <c r="N4924" t="s">
        <v>6275</v>
      </c>
      <c r="O4924" t="s">
        <v>6282</v>
      </c>
      <c r="P4924">
        <v>2</v>
      </c>
      <c r="Q4924">
        <v>0</v>
      </c>
      <c r="R4924">
        <v>0</v>
      </c>
      <c r="S4924">
        <v>0</v>
      </c>
      <c r="T4924">
        <v>0</v>
      </c>
      <c r="U4924" t="s">
        <v>243</v>
      </c>
      <c r="W4924">
        <v>0</v>
      </c>
      <c r="X4924">
        <v>0</v>
      </c>
      <c r="Y4924">
        <v>0</v>
      </c>
      <c r="Z4924">
        <v>9999</v>
      </c>
      <c r="AA4924">
        <v>0</v>
      </c>
      <c r="AB4924">
        <v>0</v>
      </c>
      <c r="AC4924">
        <v>0</v>
      </c>
      <c r="AE4924" t="s">
        <v>26</v>
      </c>
      <c r="AF4924" s="1">
        <v>44562</v>
      </c>
      <c r="AG4924">
        <v>1</v>
      </c>
      <c r="AL4924" s="1"/>
      <c r="AM4924">
        <v>35419</v>
      </c>
      <c r="AN4924">
        <v>0</v>
      </c>
      <c r="AO4924">
        <v>0</v>
      </c>
      <c r="AQ4924" t="s">
        <v>6281</v>
      </c>
      <c r="AR4924" s="1">
        <v>44949.619774502316</v>
      </c>
      <c r="AS4924">
        <v>0</v>
      </c>
      <c r="AT4924">
        <v>0</v>
      </c>
      <c r="AU4924">
        <v>0</v>
      </c>
      <c r="AV4924">
        <v>0</v>
      </c>
      <c r="AW4924">
        <v>0</v>
      </c>
      <c r="AX4924">
        <v>0</v>
      </c>
      <c r="AY4924">
        <v>0</v>
      </c>
    </row>
    <row r="4925" spans="1:51" x14ac:dyDescent="0.25">
      <c r="A4925">
        <v>1</v>
      </c>
      <c r="B4925">
        <v>3021</v>
      </c>
      <c r="C4925" t="str">
        <f>"*"&amp;VLOOKUP(Tabla_clientes.amazonaws.com_UnoEE_Morenos_Real_t201_mm_clientes[[#This Row],[f201_rowid_tercero]],tercero_c,2,)</f>
        <v>*4149</v>
      </c>
      <c r="D4925" t="str">
        <f>"*"&amp;VLOOKUP(Tabla_clientes.amazonaws.com_UnoEE_Morenos_Real_t201_mm_clientes[[#This Row],[f201_rowid_tercero]],tercero_c,7,)</f>
        <v>*UNION TEMPORAL TRANSPORTES CORPORACION 2021</v>
      </c>
      <c r="E4925" t="s">
        <v>7868</v>
      </c>
      <c r="F4925" t="s">
        <v>11419</v>
      </c>
      <c r="G4925" t="str">
        <f>"*"&amp;VLOOKUP(Tabla_clientes.amazonaws.com_UnoEE_Morenos_Real_t201_mm_clientes[[#This Row],[f201_rowid_tercero]],penvio_c,3,)</f>
        <v>*000</v>
      </c>
      <c r="H4925" t="str">
        <f>"*"&amp;VLOOKUP(Tabla_clientes.amazonaws.com_UnoEE_Morenos_Real_t201_mm_clientes[[#This Row],[f201_rowid_tercero]],penvio_c,5,)</f>
        <v>*UNION TEMPORAL TRANSP CORPORACION 2021</v>
      </c>
      <c r="I4925" t="s">
        <v>6277</v>
      </c>
      <c r="J4925">
        <v>1</v>
      </c>
      <c r="K4925" t="s">
        <v>6273</v>
      </c>
      <c r="L4925" t="s">
        <v>6281</v>
      </c>
      <c r="M4925">
        <v>40655</v>
      </c>
      <c r="N4925" t="s">
        <v>6275</v>
      </c>
      <c r="O4925" t="s">
        <v>6282</v>
      </c>
      <c r="P4925">
        <v>2</v>
      </c>
      <c r="Q4925">
        <v>0</v>
      </c>
      <c r="R4925">
        <v>0</v>
      </c>
      <c r="S4925">
        <v>0</v>
      </c>
      <c r="T4925">
        <v>0</v>
      </c>
      <c r="U4925" t="s">
        <v>243</v>
      </c>
      <c r="W4925">
        <v>0</v>
      </c>
      <c r="X4925">
        <v>0</v>
      </c>
      <c r="Y4925">
        <v>0</v>
      </c>
      <c r="Z4925">
        <v>9999</v>
      </c>
      <c r="AA4925">
        <v>0</v>
      </c>
      <c r="AB4925">
        <v>0</v>
      </c>
      <c r="AC4925">
        <v>0</v>
      </c>
      <c r="AE4925" t="s">
        <v>26</v>
      </c>
      <c r="AF4925" s="1">
        <v>44562</v>
      </c>
      <c r="AG4925">
        <v>1</v>
      </c>
      <c r="AL4925" s="1"/>
      <c r="AM4925">
        <v>35420</v>
      </c>
      <c r="AN4925">
        <v>0</v>
      </c>
      <c r="AO4925">
        <v>0</v>
      </c>
      <c r="AQ4925" t="s">
        <v>6281</v>
      </c>
      <c r="AR4925" s="1">
        <v>44949.619782557871</v>
      </c>
      <c r="AS4925">
        <v>0</v>
      </c>
      <c r="AT4925">
        <v>0</v>
      </c>
      <c r="AU4925">
        <v>0</v>
      </c>
      <c r="AV4925">
        <v>0</v>
      </c>
      <c r="AW4925">
        <v>0</v>
      </c>
      <c r="AX4925">
        <v>0</v>
      </c>
      <c r="AY4925">
        <v>0</v>
      </c>
    </row>
    <row r="4926" spans="1:51" x14ac:dyDescent="0.25">
      <c r="A4926">
        <v>1</v>
      </c>
      <c r="B4926">
        <v>2957</v>
      </c>
      <c r="C4926" t="str">
        <f>"*"&amp;VLOOKUP(Tabla_clientes.amazonaws.com_UnoEE_Morenos_Real_t201_mm_clientes[[#This Row],[f201_rowid_tercero]],tercero_c,2,)</f>
        <v>*4150</v>
      </c>
      <c r="D4926" t="str">
        <f>"*"&amp;VLOOKUP(Tabla_clientes.amazonaws.com_UnoEE_Morenos_Real_t201_mm_clientes[[#This Row],[f201_rowid_tercero]],tercero_c,7,)</f>
        <v>*INVERSION Y HOGAR SAS</v>
      </c>
      <c r="E4926" t="s">
        <v>7868</v>
      </c>
      <c r="F4926" t="s">
        <v>11420</v>
      </c>
      <c r="G4926" t="str">
        <f>"*"&amp;VLOOKUP(Tabla_clientes.amazonaws.com_UnoEE_Morenos_Real_t201_mm_clientes[[#This Row],[f201_rowid_tercero]],penvio_c,3,)</f>
        <v>*000</v>
      </c>
      <c r="H4926" t="str">
        <f>"*"&amp;VLOOKUP(Tabla_clientes.amazonaws.com_UnoEE_Morenos_Real_t201_mm_clientes[[#This Row],[f201_rowid_tercero]],penvio_c,5,)</f>
        <v>*INVERSION Y HOGAR S.A.S.</v>
      </c>
      <c r="I4926" t="s">
        <v>6277</v>
      </c>
      <c r="J4926">
        <v>1</v>
      </c>
      <c r="K4926" t="s">
        <v>6273</v>
      </c>
      <c r="L4926" t="s">
        <v>6281</v>
      </c>
      <c r="M4926">
        <v>40656</v>
      </c>
      <c r="N4926" t="s">
        <v>6275</v>
      </c>
      <c r="O4926" t="s">
        <v>6282</v>
      </c>
      <c r="P4926">
        <v>2</v>
      </c>
      <c r="Q4926">
        <v>0</v>
      </c>
      <c r="R4926">
        <v>0</v>
      </c>
      <c r="S4926">
        <v>0</v>
      </c>
      <c r="T4926">
        <v>0</v>
      </c>
      <c r="U4926" t="s">
        <v>243</v>
      </c>
      <c r="W4926">
        <v>0</v>
      </c>
      <c r="X4926">
        <v>0</v>
      </c>
      <c r="Y4926">
        <v>0</v>
      </c>
      <c r="Z4926">
        <v>9999</v>
      </c>
      <c r="AA4926">
        <v>0</v>
      </c>
      <c r="AB4926">
        <v>0</v>
      </c>
      <c r="AC4926">
        <v>0</v>
      </c>
      <c r="AE4926" t="s">
        <v>26</v>
      </c>
      <c r="AF4926" s="1">
        <v>44562</v>
      </c>
      <c r="AG4926">
        <v>1</v>
      </c>
      <c r="AL4926" s="1"/>
      <c r="AM4926">
        <v>35421</v>
      </c>
      <c r="AN4926">
        <v>0</v>
      </c>
      <c r="AO4926">
        <v>0</v>
      </c>
      <c r="AQ4926" t="s">
        <v>6281</v>
      </c>
      <c r="AR4926" s="1">
        <v>44949.619791203702</v>
      </c>
      <c r="AS4926">
        <v>0</v>
      </c>
      <c r="AT4926">
        <v>0</v>
      </c>
      <c r="AU4926">
        <v>0</v>
      </c>
      <c r="AV4926">
        <v>0</v>
      </c>
      <c r="AW4926">
        <v>0</v>
      </c>
      <c r="AX4926">
        <v>0</v>
      </c>
      <c r="AY4926">
        <v>0</v>
      </c>
    </row>
    <row r="4927" spans="1:51" x14ac:dyDescent="0.25">
      <c r="A4927">
        <v>1</v>
      </c>
      <c r="B4927">
        <v>2955</v>
      </c>
      <c r="C4927" t="str">
        <f>"*"&amp;VLOOKUP(Tabla_clientes.amazonaws.com_UnoEE_Morenos_Real_t201_mm_clientes[[#This Row],[f201_rowid_tercero]],tercero_c,2,)</f>
        <v>*4152</v>
      </c>
      <c r="D4927" t="str">
        <f>"*"&amp;VLOOKUP(Tabla_clientes.amazonaws.com_UnoEE_Morenos_Real_t201_mm_clientes[[#This Row],[f201_rowid_tercero]],tercero_c,7,)</f>
        <v>*MOZT DE COLOMBIA SAS</v>
      </c>
      <c r="E4927" t="s">
        <v>7868</v>
      </c>
      <c r="F4927" t="s">
        <v>11421</v>
      </c>
      <c r="G4927" t="str">
        <f>"*"&amp;VLOOKUP(Tabla_clientes.amazonaws.com_UnoEE_Morenos_Real_t201_mm_clientes[[#This Row],[f201_rowid_tercero]],penvio_c,3,)</f>
        <v>*000</v>
      </c>
      <c r="H4927" t="str">
        <f>"*"&amp;VLOOKUP(Tabla_clientes.amazonaws.com_UnoEE_Morenos_Real_t201_mm_clientes[[#This Row],[f201_rowid_tercero]],penvio_c,5,)</f>
        <v>*MOZT DE COLOMBIA SAS</v>
      </c>
      <c r="I4927" t="s">
        <v>6277</v>
      </c>
      <c r="J4927">
        <v>1</v>
      </c>
      <c r="K4927" t="s">
        <v>6273</v>
      </c>
      <c r="L4927" t="s">
        <v>6281</v>
      </c>
      <c r="M4927">
        <v>40657</v>
      </c>
      <c r="N4927" t="s">
        <v>6275</v>
      </c>
      <c r="O4927" t="s">
        <v>6282</v>
      </c>
      <c r="P4927">
        <v>2</v>
      </c>
      <c r="Q4927">
        <v>0</v>
      </c>
      <c r="R4927">
        <v>0</v>
      </c>
      <c r="S4927">
        <v>0</v>
      </c>
      <c r="T4927">
        <v>0</v>
      </c>
      <c r="U4927" t="s">
        <v>243</v>
      </c>
      <c r="W4927">
        <v>0</v>
      </c>
      <c r="X4927">
        <v>0</v>
      </c>
      <c r="Y4927">
        <v>0</v>
      </c>
      <c r="Z4927">
        <v>9999</v>
      </c>
      <c r="AA4927">
        <v>0</v>
      </c>
      <c r="AB4927">
        <v>0</v>
      </c>
      <c r="AC4927">
        <v>0</v>
      </c>
      <c r="AE4927" t="s">
        <v>26</v>
      </c>
      <c r="AF4927" s="1">
        <v>44562</v>
      </c>
      <c r="AG4927">
        <v>1</v>
      </c>
      <c r="AL4927" s="1"/>
      <c r="AM4927">
        <v>35422</v>
      </c>
      <c r="AN4927">
        <v>0</v>
      </c>
      <c r="AO4927">
        <v>0</v>
      </c>
      <c r="AQ4927" t="s">
        <v>6281</v>
      </c>
      <c r="AR4927" s="1">
        <v>44949.619799768516</v>
      </c>
      <c r="AS4927">
        <v>0</v>
      </c>
      <c r="AT4927">
        <v>0</v>
      </c>
      <c r="AU4927">
        <v>0</v>
      </c>
      <c r="AV4927">
        <v>0</v>
      </c>
      <c r="AW4927">
        <v>0</v>
      </c>
      <c r="AX4927">
        <v>0</v>
      </c>
      <c r="AY4927">
        <v>0</v>
      </c>
    </row>
    <row r="4928" spans="1:51" x14ac:dyDescent="0.25">
      <c r="A4928">
        <v>1</v>
      </c>
      <c r="B4928">
        <v>2924</v>
      </c>
      <c r="C4928" t="str">
        <f>"*"&amp;VLOOKUP(Tabla_clientes.amazonaws.com_UnoEE_Morenos_Real_t201_mm_clientes[[#This Row],[f201_rowid_tercero]],tercero_c,2,)</f>
        <v>*4153</v>
      </c>
      <c r="D4928" t="str">
        <f>"*"&amp;VLOOKUP(Tabla_clientes.amazonaws.com_UnoEE_Morenos_Real_t201_mm_clientes[[#This Row],[f201_rowid_tercero]],tercero_c,7,)</f>
        <v>*GARCIA PEREZ MEDICA Y COMPAÑIA SAS</v>
      </c>
      <c r="E4928" t="s">
        <v>7868</v>
      </c>
      <c r="F4928" t="s">
        <v>11422</v>
      </c>
      <c r="G4928" t="str">
        <f>"*"&amp;VLOOKUP(Tabla_clientes.amazonaws.com_UnoEE_Morenos_Real_t201_mm_clientes[[#This Row],[f201_rowid_tercero]],penvio_c,3,)</f>
        <v>*000</v>
      </c>
      <c r="H4928" t="str">
        <f>"*"&amp;VLOOKUP(Tabla_clientes.amazonaws.com_UnoEE_Morenos_Real_t201_mm_clientes[[#This Row],[f201_rowid_tercero]],penvio_c,5,)</f>
        <v>*GARCIA PEREZ MEDICA Y COMPAÑIA SAS</v>
      </c>
      <c r="I4928" t="s">
        <v>6277</v>
      </c>
      <c r="J4928">
        <v>1</v>
      </c>
      <c r="K4928" t="s">
        <v>6273</v>
      </c>
      <c r="L4928" t="s">
        <v>6281</v>
      </c>
      <c r="M4928">
        <v>40658</v>
      </c>
      <c r="N4928" t="s">
        <v>6275</v>
      </c>
      <c r="O4928" t="s">
        <v>6282</v>
      </c>
      <c r="P4928">
        <v>2</v>
      </c>
      <c r="Q4928">
        <v>0</v>
      </c>
      <c r="R4928">
        <v>0</v>
      </c>
      <c r="S4928">
        <v>0</v>
      </c>
      <c r="T4928">
        <v>0</v>
      </c>
      <c r="U4928" t="s">
        <v>243</v>
      </c>
      <c r="W4928">
        <v>0</v>
      </c>
      <c r="X4928">
        <v>0</v>
      </c>
      <c r="Y4928">
        <v>0</v>
      </c>
      <c r="Z4928">
        <v>9999</v>
      </c>
      <c r="AA4928">
        <v>0</v>
      </c>
      <c r="AB4928">
        <v>0</v>
      </c>
      <c r="AC4928">
        <v>0</v>
      </c>
      <c r="AE4928" t="s">
        <v>26</v>
      </c>
      <c r="AF4928" s="1">
        <v>44562</v>
      </c>
      <c r="AG4928">
        <v>1</v>
      </c>
      <c r="AL4928" s="1"/>
      <c r="AM4928">
        <v>35423</v>
      </c>
      <c r="AN4928">
        <v>0</v>
      </c>
      <c r="AO4928">
        <v>0</v>
      </c>
      <c r="AQ4928" t="s">
        <v>6281</v>
      </c>
      <c r="AR4928" s="1">
        <v>44949.619807986113</v>
      </c>
      <c r="AS4928">
        <v>0</v>
      </c>
      <c r="AT4928">
        <v>0</v>
      </c>
      <c r="AU4928">
        <v>0</v>
      </c>
      <c r="AV4928">
        <v>0</v>
      </c>
      <c r="AW4928">
        <v>0</v>
      </c>
      <c r="AX4928">
        <v>0</v>
      </c>
      <c r="AY4928">
        <v>0</v>
      </c>
    </row>
    <row r="4929" spans="1:51" x14ac:dyDescent="0.25">
      <c r="A4929">
        <v>1</v>
      </c>
      <c r="B4929">
        <v>3018</v>
      </c>
      <c r="C4929" t="str">
        <f>"*"&amp;VLOOKUP(Tabla_clientes.amazonaws.com_UnoEE_Morenos_Real_t201_mm_clientes[[#This Row],[f201_rowid_tercero]],tercero_c,2,)</f>
        <v>*4154</v>
      </c>
      <c r="D4929" t="str">
        <f>"*"&amp;VLOOKUP(Tabla_clientes.amazonaws.com_UnoEE_Morenos_Real_t201_mm_clientes[[#This Row],[f201_rowid_tercero]],tercero_c,7,)</f>
        <v>*UNION TEMPORAL AS BIP 2021</v>
      </c>
      <c r="E4929" t="s">
        <v>7868</v>
      </c>
      <c r="F4929" t="s">
        <v>11423</v>
      </c>
      <c r="G4929" t="str">
        <f>"*"&amp;VLOOKUP(Tabla_clientes.amazonaws.com_UnoEE_Morenos_Real_t201_mm_clientes[[#This Row],[f201_rowid_tercero]],penvio_c,3,)</f>
        <v>*000</v>
      </c>
      <c r="H4929" t="str">
        <f>"*"&amp;VLOOKUP(Tabla_clientes.amazonaws.com_UnoEE_Morenos_Real_t201_mm_clientes[[#This Row],[f201_rowid_tercero]],penvio_c,5,)</f>
        <v>*UNION TEMPORAL AS BIP 2021</v>
      </c>
      <c r="I4929" t="s">
        <v>6277</v>
      </c>
      <c r="J4929">
        <v>1</v>
      </c>
      <c r="K4929" t="s">
        <v>6273</v>
      </c>
      <c r="L4929" t="s">
        <v>6281</v>
      </c>
      <c r="M4929">
        <v>40659</v>
      </c>
      <c r="N4929" t="s">
        <v>6275</v>
      </c>
      <c r="O4929" t="s">
        <v>6282</v>
      </c>
      <c r="P4929">
        <v>2</v>
      </c>
      <c r="Q4929">
        <v>0</v>
      </c>
      <c r="R4929">
        <v>0</v>
      </c>
      <c r="S4929">
        <v>0</v>
      </c>
      <c r="T4929">
        <v>0</v>
      </c>
      <c r="U4929" t="s">
        <v>243</v>
      </c>
      <c r="W4929">
        <v>0</v>
      </c>
      <c r="X4929">
        <v>0</v>
      </c>
      <c r="Y4929">
        <v>0</v>
      </c>
      <c r="Z4929">
        <v>9999</v>
      </c>
      <c r="AA4929">
        <v>0</v>
      </c>
      <c r="AB4929">
        <v>0</v>
      </c>
      <c r="AC4929">
        <v>0</v>
      </c>
      <c r="AE4929" t="s">
        <v>26</v>
      </c>
      <c r="AF4929" s="1">
        <v>44562</v>
      </c>
      <c r="AG4929">
        <v>1</v>
      </c>
      <c r="AL4929" s="1"/>
      <c r="AM4929">
        <v>35424</v>
      </c>
      <c r="AN4929">
        <v>0</v>
      </c>
      <c r="AO4929">
        <v>0</v>
      </c>
      <c r="AQ4929" t="s">
        <v>6281</v>
      </c>
      <c r="AR4929" s="1">
        <v>44949.619816319442</v>
      </c>
      <c r="AS4929">
        <v>0</v>
      </c>
      <c r="AT4929">
        <v>0</v>
      </c>
      <c r="AU4929">
        <v>0</v>
      </c>
      <c r="AV4929">
        <v>0</v>
      </c>
      <c r="AW4929">
        <v>0</v>
      </c>
      <c r="AX4929">
        <v>0</v>
      </c>
      <c r="AY4929">
        <v>0</v>
      </c>
    </row>
    <row r="4930" spans="1:51" x14ac:dyDescent="0.25">
      <c r="A4930">
        <v>1</v>
      </c>
      <c r="B4930">
        <v>2967</v>
      </c>
      <c r="C4930" t="str">
        <f>"*"&amp;VLOOKUP(Tabla_clientes.amazonaws.com_UnoEE_Morenos_Real_t201_mm_clientes[[#This Row],[f201_rowid_tercero]],tercero_c,2,)</f>
        <v>*4155</v>
      </c>
      <c r="D4930" t="str">
        <f>"*"&amp;VLOOKUP(Tabla_clientes.amazonaws.com_UnoEE_Morenos_Real_t201_mm_clientes[[#This Row],[f201_rowid_tercero]],tercero_c,7,)</f>
        <v>*AXON CI SAS</v>
      </c>
      <c r="E4930" t="s">
        <v>7868</v>
      </c>
      <c r="F4930" t="s">
        <v>11424</v>
      </c>
      <c r="G4930" t="str">
        <f>"*"&amp;VLOOKUP(Tabla_clientes.amazonaws.com_UnoEE_Morenos_Real_t201_mm_clientes[[#This Row],[f201_rowid_tercero]],penvio_c,3,)</f>
        <v>*000</v>
      </c>
      <c r="H4930" t="str">
        <f>"*"&amp;VLOOKUP(Tabla_clientes.amazonaws.com_UnoEE_Morenos_Real_t201_mm_clientes[[#This Row],[f201_rowid_tercero]],penvio_c,5,)</f>
        <v>*AXON C.I. S.A.S</v>
      </c>
      <c r="I4930" t="s">
        <v>6277</v>
      </c>
      <c r="J4930">
        <v>1</v>
      </c>
      <c r="K4930" t="s">
        <v>6273</v>
      </c>
      <c r="L4930" t="s">
        <v>7134</v>
      </c>
      <c r="M4930">
        <v>40660</v>
      </c>
      <c r="N4930" t="s">
        <v>6275</v>
      </c>
      <c r="O4930" t="s">
        <v>6282</v>
      </c>
      <c r="P4930">
        <v>2</v>
      </c>
      <c r="Q4930">
        <v>5000000</v>
      </c>
      <c r="R4930">
        <v>0</v>
      </c>
      <c r="S4930">
        <v>0</v>
      </c>
      <c r="T4930">
        <v>0</v>
      </c>
      <c r="U4930" t="s">
        <v>243</v>
      </c>
      <c r="W4930">
        <v>0</v>
      </c>
      <c r="X4930">
        <v>0</v>
      </c>
      <c r="Y4930">
        <v>0</v>
      </c>
      <c r="Z4930">
        <v>9999</v>
      </c>
      <c r="AA4930">
        <v>0</v>
      </c>
      <c r="AB4930">
        <v>0</v>
      </c>
      <c r="AC4930">
        <v>0</v>
      </c>
      <c r="AE4930" t="s">
        <v>26</v>
      </c>
      <c r="AF4930" s="1">
        <v>44562</v>
      </c>
      <c r="AG4930">
        <v>1</v>
      </c>
      <c r="AL4930" s="1"/>
      <c r="AM4930">
        <v>35425</v>
      </c>
      <c r="AN4930">
        <v>0</v>
      </c>
      <c r="AO4930">
        <v>0</v>
      </c>
      <c r="AQ4930" t="s">
        <v>7134</v>
      </c>
      <c r="AR4930" s="1">
        <v>44949.619824918984</v>
      </c>
      <c r="AS4930">
        <v>0</v>
      </c>
      <c r="AT4930">
        <v>0</v>
      </c>
      <c r="AU4930">
        <v>0</v>
      </c>
      <c r="AV4930">
        <v>0</v>
      </c>
      <c r="AW4930">
        <v>0</v>
      </c>
      <c r="AX4930">
        <v>0</v>
      </c>
      <c r="AY4930">
        <v>0</v>
      </c>
    </row>
    <row r="4931" spans="1:51" x14ac:dyDescent="0.25">
      <c r="A4931">
        <v>1</v>
      </c>
      <c r="B4931">
        <v>2964</v>
      </c>
      <c r="C4931" t="str">
        <f>"*"&amp;VLOOKUP(Tabla_clientes.amazonaws.com_UnoEE_Morenos_Real_t201_mm_clientes[[#This Row],[f201_rowid_tercero]],tercero_c,2,)</f>
        <v>*4156</v>
      </c>
      <c r="D4931" t="str">
        <f>"*"&amp;VLOOKUP(Tabla_clientes.amazonaws.com_UnoEE_Morenos_Real_t201_mm_clientes[[#This Row],[f201_rowid_tercero]],tercero_c,7,)</f>
        <v>*PROJECT BPO S A S</v>
      </c>
      <c r="E4931" t="s">
        <v>7868</v>
      </c>
      <c r="F4931" t="s">
        <v>11425</v>
      </c>
      <c r="G4931" t="str">
        <f>"*"&amp;VLOOKUP(Tabla_clientes.amazonaws.com_UnoEE_Morenos_Real_t201_mm_clientes[[#This Row],[f201_rowid_tercero]],penvio_c,3,)</f>
        <v>*000</v>
      </c>
      <c r="H4931" t="str">
        <f>"*"&amp;VLOOKUP(Tabla_clientes.amazonaws.com_UnoEE_Morenos_Real_t201_mm_clientes[[#This Row],[f201_rowid_tercero]],penvio_c,5,)</f>
        <v>*PROJECT BPO S A S</v>
      </c>
      <c r="I4931" t="s">
        <v>6277</v>
      </c>
      <c r="J4931">
        <v>1</v>
      </c>
      <c r="K4931" t="s">
        <v>6273</v>
      </c>
      <c r="L4931" t="s">
        <v>6281</v>
      </c>
      <c r="M4931">
        <v>40661</v>
      </c>
      <c r="N4931" t="s">
        <v>6275</v>
      </c>
      <c r="O4931" t="s">
        <v>6282</v>
      </c>
      <c r="P4931">
        <v>2</v>
      </c>
      <c r="Q4931">
        <v>0</v>
      </c>
      <c r="R4931">
        <v>0</v>
      </c>
      <c r="S4931">
        <v>0</v>
      </c>
      <c r="T4931">
        <v>0</v>
      </c>
      <c r="U4931" t="s">
        <v>243</v>
      </c>
      <c r="W4931">
        <v>0</v>
      </c>
      <c r="X4931">
        <v>0</v>
      </c>
      <c r="Y4931">
        <v>0</v>
      </c>
      <c r="Z4931">
        <v>9999</v>
      </c>
      <c r="AA4931">
        <v>0</v>
      </c>
      <c r="AB4931">
        <v>0</v>
      </c>
      <c r="AC4931">
        <v>0</v>
      </c>
      <c r="AE4931" t="s">
        <v>26</v>
      </c>
      <c r="AF4931" s="1">
        <v>44562</v>
      </c>
      <c r="AG4931">
        <v>1</v>
      </c>
      <c r="AL4931" s="1"/>
      <c r="AM4931">
        <v>35426</v>
      </c>
      <c r="AN4931">
        <v>0</v>
      </c>
      <c r="AO4931">
        <v>0</v>
      </c>
      <c r="AQ4931" t="s">
        <v>6281</v>
      </c>
      <c r="AR4931" s="1">
        <v>44949.619833067132</v>
      </c>
      <c r="AS4931">
        <v>0</v>
      </c>
      <c r="AT4931">
        <v>0</v>
      </c>
      <c r="AU4931">
        <v>0</v>
      </c>
      <c r="AV4931">
        <v>0</v>
      </c>
      <c r="AW4931">
        <v>0</v>
      </c>
      <c r="AX4931">
        <v>0</v>
      </c>
      <c r="AY4931">
        <v>0</v>
      </c>
    </row>
    <row r="4932" spans="1:51" x14ac:dyDescent="0.25">
      <c r="A4932">
        <v>1</v>
      </c>
      <c r="B4932">
        <v>2887</v>
      </c>
      <c r="C4932" t="str">
        <f>"*"&amp;VLOOKUP(Tabla_clientes.amazonaws.com_UnoEE_Morenos_Real_t201_mm_clientes[[#This Row],[f201_rowid_tercero]],tercero_c,2,)</f>
        <v>*4158</v>
      </c>
      <c r="D4932" t="str">
        <f>"*"&amp;VLOOKUP(Tabla_clientes.amazonaws.com_UnoEE_Morenos_Real_t201_mm_clientes[[#This Row],[f201_rowid_tercero]],tercero_c,7,)</f>
        <v>*CARRILLO RODRIGUEZ PEDRO JULIO</v>
      </c>
      <c r="E4932" t="s">
        <v>7868</v>
      </c>
      <c r="F4932" t="s">
        <v>11426</v>
      </c>
      <c r="G4932" t="str">
        <f>"*"&amp;VLOOKUP(Tabla_clientes.amazonaws.com_UnoEE_Morenos_Real_t201_mm_clientes[[#This Row],[f201_rowid_tercero]],penvio_c,3,)</f>
        <v>*000</v>
      </c>
      <c r="H4932" t="str">
        <f>"*"&amp;VLOOKUP(Tabla_clientes.amazonaws.com_UnoEE_Morenos_Real_t201_mm_clientes[[#This Row],[f201_rowid_tercero]],penvio_c,5,)</f>
        <v>*CARRILLO RODRIGUEZ PEDRO JULIO</v>
      </c>
      <c r="I4932" t="s">
        <v>6277</v>
      </c>
      <c r="J4932">
        <v>1</v>
      </c>
      <c r="K4932" t="s">
        <v>6273</v>
      </c>
      <c r="L4932" t="s">
        <v>6281</v>
      </c>
      <c r="M4932">
        <v>40662</v>
      </c>
      <c r="N4932" t="s">
        <v>6275</v>
      </c>
      <c r="O4932" t="s">
        <v>6282</v>
      </c>
      <c r="P4932">
        <v>2</v>
      </c>
      <c r="Q4932">
        <v>0</v>
      </c>
      <c r="R4932">
        <v>0</v>
      </c>
      <c r="S4932">
        <v>0</v>
      </c>
      <c r="T4932">
        <v>0</v>
      </c>
      <c r="U4932" t="s">
        <v>243</v>
      </c>
      <c r="W4932">
        <v>0</v>
      </c>
      <c r="X4932">
        <v>0</v>
      </c>
      <c r="Y4932">
        <v>0</v>
      </c>
      <c r="Z4932">
        <v>9999</v>
      </c>
      <c r="AA4932">
        <v>0</v>
      </c>
      <c r="AB4932">
        <v>0</v>
      </c>
      <c r="AC4932">
        <v>0</v>
      </c>
      <c r="AE4932" t="s">
        <v>26</v>
      </c>
      <c r="AF4932" s="1">
        <v>44562</v>
      </c>
      <c r="AG4932">
        <v>1</v>
      </c>
      <c r="AL4932" s="1"/>
      <c r="AM4932">
        <v>35427</v>
      </c>
      <c r="AN4932">
        <v>0</v>
      </c>
      <c r="AO4932">
        <v>0</v>
      </c>
      <c r="AQ4932" t="s">
        <v>6281</v>
      </c>
      <c r="AR4932" s="1">
        <v>44949.61984201389</v>
      </c>
      <c r="AS4932">
        <v>0</v>
      </c>
      <c r="AT4932">
        <v>0</v>
      </c>
      <c r="AU4932">
        <v>0</v>
      </c>
      <c r="AV4932">
        <v>0</v>
      </c>
      <c r="AW4932">
        <v>0</v>
      </c>
      <c r="AX4932">
        <v>0</v>
      </c>
      <c r="AY4932">
        <v>0</v>
      </c>
    </row>
    <row r="4933" spans="1:51" x14ac:dyDescent="0.25">
      <c r="A4933">
        <v>1</v>
      </c>
      <c r="B4933">
        <v>2943</v>
      </c>
      <c r="C4933" t="str">
        <f>"*"&amp;VLOOKUP(Tabla_clientes.amazonaws.com_UnoEE_Morenos_Real_t201_mm_clientes[[#This Row],[f201_rowid_tercero]],tercero_c,2,)</f>
        <v>*4160</v>
      </c>
      <c r="D4933" t="str">
        <f>"*"&amp;VLOOKUP(Tabla_clientes.amazonaws.com_UnoEE_Morenos_Real_t201_mm_clientes[[#This Row],[f201_rowid_tercero]],tercero_c,7,)</f>
        <v>*DIMATIC SISTEMAS DE MARCACION SAS</v>
      </c>
      <c r="E4933" t="s">
        <v>7868</v>
      </c>
      <c r="F4933" t="s">
        <v>11427</v>
      </c>
      <c r="G4933" t="str">
        <f>"*"&amp;VLOOKUP(Tabla_clientes.amazonaws.com_UnoEE_Morenos_Real_t201_mm_clientes[[#This Row],[f201_rowid_tercero]],penvio_c,3,)</f>
        <v>*000</v>
      </c>
      <c r="H4933" t="str">
        <f>"*"&amp;VLOOKUP(Tabla_clientes.amazonaws.com_UnoEE_Morenos_Real_t201_mm_clientes[[#This Row],[f201_rowid_tercero]],penvio_c,5,)</f>
        <v>*DIMATIC SISTEMAS DE MARCACION S.A.S.</v>
      </c>
      <c r="I4933" t="s">
        <v>6277</v>
      </c>
      <c r="J4933">
        <v>1</v>
      </c>
      <c r="K4933" t="s">
        <v>6273</v>
      </c>
      <c r="L4933" t="s">
        <v>6281</v>
      </c>
      <c r="M4933">
        <v>40663</v>
      </c>
      <c r="N4933" t="s">
        <v>6275</v>
      </c>
      <c r="O4933" t="s">
        <v>6282</v>
      </c>
      <c r="P4933">
        <v>2</v>
      </c>
      <c r="Q4933">
        <v>0</v>
      </c>
      <c r="R4933">
        <v>0</v>
      </c>
      <c r="S4933">
        <v>0</v>
      </c>
      <c r="T4933">
        <v>0</v>
      </c>
      <c r="U4933" t="s">
        <v>243</v>
      </c>
      <c r="W4933">
        <v>0</v>
      </c>
      <c r="X4933">
        <v>0</v>
      </c>
      <c r="Y4933">
        <v>0</v>
      </c>
      <c r="Z4933">
        <v>9999</v>
      </c>
      <c r="AA4933">
        <v>0</v>
      </c>
      <c r="AB4933">
        <v>0</v>
      </c>
      <c r="AC4933">
        <v>0</v>
      </c>
      <c r="AE4933" t="s">
        <v>26</v>
      </c>
      <c r="AF4933" s="1">
        <v>44562</v>
      </c>
      <c r="AG4933">
        <v>1</v>
      </c>
      <c r="AL4933" s="1"/>
      <c r="AN4933">
        <v>0</v>
      </c>
      <c r="AO4933">
        <v>0</v>
      </c>
      <c r="AQ4933" t="s">
        <v>6281</v>
      </c>
      <c r="AR4933" s="1">
        <v>44949.619850196759</v>
      </c>
      <c r="AS4933">
        <v>0</v>
      </c>
      <c r="AT4933">
        <v>0</v>
      </c>
      <c r="AU4933">
        <v>0</v>
      </c>
      <c r="AV4933">
        <v>0</v>
      </c>
      <c r="AW4933">
        <v>0</v>
      </c>
      <c r="AX4933">
        <v>0</v>
      </c>
      <c r="AY4933">
        <v>0</v>
      </c>
    </row>
    <row r="4934" spans="1:51" x14ac:dyDescent="0.25">
      <c r="A4934">
        <v>1</v>
      </c>
      <c r="B4934">
        <v>2950</v>
      </c>
      <c r="C4934" t="str">
        <f>"*"&amp;VLOOKUP(Tabla_clientes.amazonaws.com_UnoEE_Morenos_Real_t201_mm_clientes[[#This Row],[f201_rowid_tercero]],tercero_c,2,)</f>
        <v>*4161</v>
      </c>
      <c r="D4934" t="str">
        <f>"*"&amp;VLOOKUP(Tabla_clientes.amazonaws.com_UnoEE_Morenos_Real_t201_mm_clientes[[#This Row],[f201_rowid_tercero]],tercero_c,7,)</f>
        <v>*A1 BIOSEGURIDAD S A S</v>
      </c>
      <c r="E4934" t="s">
        <v>7868</v>
      </c>
      <c r="F4934" t="s">
        <v>11428</v>
      </c>
      <c r="G4934" t="str">
        <f>"*"&amp;VLOOKUP(Tabla_clientes.amazonaws.com_UnoEE_Morenos_Real_t201_mm_clientes[[#This Row],[f201_rowid_tercero]],penvio_c,3,)</f>
        <v>*000</v>
      </c>
      <c r="H4934" t="str">
        <f>"*"&amp;VLOOKUP(Tabla_clientes.amazonaws.com_UnoEE_Morenos_Real_t201_mm_clientes[[#This Row],[f201_rowid_tercero]],penvio_c,5,)</f>
        <v>*A1 BIOSEGURIDAD S A S</v>
      </c>
      <c r="I4934" t="s">
        <v>6277</v>
      </c>
      <c r="J4934">
        <v>1</v>
      </c>
      <c r="K4934" t="s">
        <v>6273</v>
      </c>
      <c r="L4934" t="s">
        <v>6281</v>
      </c>
      <c r="M4934">
        <v>40664</v>
      </c>
      <c r="N4934" t="s">
        <v>6275</v>
      </c>
      <c r="O4934" t="s">
        <v>6282</v>
      </c>
      <c r="P4934">
        <v>2</v>
      </c>
      <c r="Q4934">
        <v>0</v>
      </c>
      <c r="R4934">
        <v>0</v>
      </c>
      <c r="S4934">
        <v>0</v>
      </c>
      <c r="T4934">
        <v>0</v>
      </c>
      <c r="U4934" t="s">
        <v>243</v>
      </c>
      <c r="W4934">
        <v>0</v>
      </c>
      <c r="X4934">
        <v>0</v>
      </c>
      <c r="Y4934">
        <v>0</v>
      </c>
      <c r="Z4934">
        <v>9999</v>
      </c>
      <c r="AA4934">
        <v>0</v>
      </c>
      <c r="AB4934">
        <v>0</v>
      </c>
      <c r="AC4934">
        <v>0</v>
      </c>
      <c r="AE4934" t="s">
        <v>26</v>
      </c>
      <c r="AF4934" s="1">
        <v>44562</v>
      </c>
      <c r="AG4934">
        <v>1</v>
      </c>
      <c r="AL4934" s="1"/>
      <c r="AM4934">
        <v>35428</v>
      </c>
      <c r="AN4934">
        <v>0</v>
      </c>
      <c r="AO4934">
        <v>0</v>
      </c>
      <c r="AQ4934" t="s">
        <v>6281</v>
      </c>
      <c r="AR4934" s="1">
        <v>44949.619858298611</v>
      </c>
      <c r="AS4934">
        <v>0</v>
      </c>
      <c r="AT4934">
        <v>0</v>
      </c>
      <c r="AU4934">
        <v>0</v>
      </c>
      <c r="AV4934">
        <v>0</v>
      </c>
      <c r="AW4934">
        <v>0</v>
      </c>
      <c r="AX4934">
        <v>0</v>
      </c>
      <c r="AY4934">
        <v>0</v>
      </c>
    </row>
    <row r="4935" spans="1:51" x14ac:dyDescent="0.25">
      <c r="A4935">
        <v>1</v>
      </c>
      <c r="B4935">
        <v>3024</v>
      </c>
      <c r="C4935" t="str">
        <f>"*"&amp;VLOOKUP(Tabla_clientes.amazonaws.com_UnoEE_Morenos_Real_t201_mm_clientes[[#This Row],[f201_rowid_tercero]],tercero_c,2,)</f>
        <v>*4191</v>
      </c>
      <c r="D4935" t="str">
        <f>"*"&amp;VLOOKUP(Tabla_clientes.amazonaws.com_UnoEE_Morenos_Real_t201_mm_clientes[[#This Row],[f201_rowid_tercero]],tercero_c,7,)</f>
        <v>*GRUPO DAVE SAS</v>
      </c>
      <c r="E4935" t="s">
        <v>7868</v>
      </c>
      <c r="F4935" t="s">
        <v>11429</v>
      </c>
      <c r="G4935" t="str">
        <f>"*"&amp;VLOOKUP(Tabla_clientes.amazonaws.com_UnoEE_Morenos_Real_t201_mm_clientes[[#This Row],[f201_rowid_tercero]],penvio_c,3,)</f>
        <v>*000</v>
      </c>
      <c r="H4935" t="str">
        <f>"*"&amp;VLOOKUP(Tabla_clientes.amazonaws.com_UnoEE_Morenos_Real_t201_mm_clientes[[#This Row],[f201_rowid_tercero]],penvio_c,5,)</f>
        <v>*GRUPO DAVE SAS</v>
      </c>
      <c r="I4935" t="s">
        <v>6277</v>
      </c>
      <c r="J4935">
        <v>1</v>
      </c>
      <c r="K4935" t="s">
        <v>6273</v>
      </c>
      <c r="L4935" t="s">
        <v>6281</v>
      </c>
      <c r="M4935">
        <v>40665</v>
      </c>
      <c r="N4935" t="s">
        <v>6275</v>
      </c>
      <c r="O4935" t="s">
        <v>6282</v>
      </c>
      <c r="P4935">
        <v>2</v>
      </c>
      <c r="Q4935">
        <v>0</v>
      </c>
      <c r="R4935">
        <v>0</v>
      </c>
      <c r="S4935">
        <v>0</v>
      </c>
      <c r="T4935">
        <v>0</v>
      </c>
      <c r="U4935" t="s">
        <v>243</v>
      </c>
      <c r="W4935">
        <v>0</v>
      </c>
      <c r="X4935">
        <v>0</v>
      </c>
      <c r="Y4935">
        <v>0</v>
      </c>
      <c r="Z4935">
        <v>9999</v>
      </c>
      <c r="AA4935">
        <v>0</v>
      </c>
      <c r="AB4935">
        <v>0</v>
      </c>
      <c r="AC4935">
        <v>0</v>
      </c>
      <c r="AE4935" t="s">
        <v>26</v>
      </c>
      <c r="AF4935" s="1">
        <v>44562</v>
      </c>
      <c r="AG4935">
        <v>1</v>
      </c>
      <c r="AL4935" s="1"/>
      <c r="AM4935">
        <v>35429</v>
      </c>
      <c r="AN4935">
        <v>0</v>
      </c>
      <c r="AO4935">
        <v>0</v>
      </c>
      <c r="AQ4935" t="s">
        <v>6281</v>
      </c>
      <c r="AR4935" s="1">
        <v>44949.619866550929</v>
      </c>
      <c r="AS4935">
        <v>0</v>
      </c>
      <c r="AT4935">
        <v>0</v>
      </c>
      <c r="AU4935">
        <v>0</v>
      </c>
      <c r="AV4935">
        <v>0</v>
      </c>
      <c r="AW4935">
        <v>0</v>
      </c>
      <c r="AX4935">
        <v>0</v>
      </c>
      <c r="AY4935">
        <v>0</v>
      </c>
    </row>
    <row r="4936" spans="1:51" x14ac:dyDescent="0.25">
      <c r="A4936">
        <v>1</v>
      </c>
      <c r="B4936">
        <v>3019</v>
      </c>
      <c r="C4936" t="str">
        <f>"*"&amp;VLOOKUP(Tabla_clientes.amazonaws.com_UnoEE_Morenos_Real_t201_mm_clientes[[#This Row],[f201_rowid_tercero]],tercero_c,2,)</f>
        <v>*4211</v>
      </c>
      <c r="D4936" t="str">
        <f>"*"&amp;VLOOKUP(Tabla_clientes.amazonaws.com_UnoEE_Morenos_Real_t201_mm_clientes[[#This Row],[f201_rowid_tercero]],tercero_c,7,)</f>
        <v>*RLD INVERSIONES SAS</v>
      </c>
      <c r="E4936" t="s">
        <v>7868</v>
      </c>
      <c r="F4936" t="s">
        <v>11430</v>
      </c>
      <c r="G4936" t="str">
        <f>"*"&amp;VLOOKUP(Tabla_clientes.amazonaws.com_UnoEE_Morenos_Real_t201_mm_clientes[[#This Row],[f201_rowid_tercero]],penvio_c,3,)</f>
        <v>*000</v>
      </c>
      <c r="H4936" t="str">
        <f>"*"&amp;VLOOKUP(Tabla_clientes.amazonaws.com_UnoEE_Morenos_Real_t201_mm_clientes[[#This Row],[f201_rowid_tercero]],penvio_c,5,)</f>
        <v>*RLD INVERSIONES SAS</v>
      </c>
      <c r="I4936" t="s">
        <v>6277</v>
      </c>
      <c r="J4936">
        <v>1</v>
      </c>
      <c r="K4936" t="s">
        <v>6273</v>
      </c>
      <c r="L4936" t="s">
        <v>6281</v>
      </c>
      <c r="M4936">
        <v>40666</v>
      </c>
      <c r="N4936" t="s">
        <v>6275</v>
      </c>
      <c r="O4936" t="s">
        <v>6282</v>
      </c>
      <c r="P4936">
        <v>2</v>
      </c>
      <c r="Q4936">
        <v>0</v>
      </c>
      <c r="R4936">
        <v>0</v>
      </c>
      <c r="S4936">
        <v>0</v>
      </c>
      <c r="T4936">
        <v>0</v>
      </c>
      <c r="U4936" t="s">
        <v>243</v>
      </c>
      <c r="W4936">
        <v>0</v>
      </c>
      <c r="X4936">
        <v>0</v>
      </c>
      <c r="Y4936">
        <v>0</v>
      </c>
      <c r="Z4936">
        <v>9999</v>
      </c>
      <c r="AA4936">
        <v>0</v>
      </c>
      <c r="AB4936">
        <v>0</v>
      </c>
      <c r="AC4936">
        <v>0</v>
      </c>
      <c r="AE4936" t="s">
        <v>26</v>
      </c>
      <c r="AF4936" s="1">
        <v>44562</v>
      </c>
      <c r="AG4936">
        <v>1</v>
      </c>
      <c r="AL4936" s="1"/>
      <c r="AM4936">
        <v>35430</v>
      </c>
      <c r="AN4936">
        <v>0</v>
      </c>
      <c r="AO4936">
        <v>0</v>
      </c>
      <c r="AQ4936" t="s">
        <v>6281</v>
      </c>
      <c r="AR4936" s="1">
        <v>44949.619875081022</v>
      </c>
      <c r="AS4936">
        <v>0</v>
      </c>
      <c r="AT4936">
        <v>0</v>
      </c>
      <c r="AU4936">
        <v>0</v>
      </c>
      <c r="AV4936">
        <v>0</v>
      </c>
      <c r="AW4936">
        <v>0</v>
      </c>
      <c r="AX4936">
        <v>0</v>
      </c>
      <c r="AY4936">
        <v>0</v>
      </c>
    </row>
    <row r="4937" spans="1:51" x14ac:dyDescent="0.25">
      <c r="A4937">
        <v>1</v>
      </c>
      <c r="B4937">
        <v>3017</v>
      </c>
      <c r="C4937" t="str">
        <f>"*"&amp;VLOOKUP(Tabla_clientes.amazonaws.com_UnoEE_Morenos_Real_t201_mm_clientes[[#This Row],[f201_rowid_tercero]],tercero_c,2,)</f>
        <v>*4222</v>
      </c>
      <c r="D4937" t="str">
        <f>"*"&amp;VLOOKUP(Tabla_clientes.amazonaws.com_UnoEE_Morenos_Real_t201_mm_clientes[[#This Row],[f201_rowid_tercero]],tercero_c,7,)</f>
        <v>*SOMOS BRAUN SAS</v>
      </c>
      <c r="E4937" t="s">
        <v>7868</v>
      </c>
      <c r="F4937" t="s">
        <v>11431</v>
      </c>
      <c r="G4937" t="str">
        <f>"*"&amp;VLOOKUP(Tabla_clientes.amazonaws.com_UnoEE_Morenos_Real_t201_mm_clientes[[#This Row],[f201_rowid_tercero]],penvio_c,3,)</f>
        <v>*000</v>
      </c>
      <c r="H4937" t="str">
        <f>"*"&amp;VLOOKUP(Tabla_clientes.amazonaws.com_UnoEE_Morenos_Real_t201_mm_clientes[[#This Row],[f201_rowid_tercero]],penvio_c,5,)</f>
        <v>*SOMOS BRAUN SAS</v>
      </c>
      <c r="I4937" t="s">
        <v>6277</v>
      </c>
      <c r="J4937">
        <v>1</v>
      </c>
      <c r="K4937" t="s">
        <v>6273</v>
      </c>
      <c r="L4937" t="s">
        <v>7239</v>
      </c>
      <c r="M4937">
        <v>40667</v>
      </c>
      <c r="N4937" t="s">
        <v>6275</v>
      </c>
      <c r="O4937" t="s">
        <v>6282</v>
      </c>
      <c r="P4937">
        <v>2</v>
      </c>
      <c r="Q4937">
        <v>0</v>
      </c>
      <c r="R4937">
        <v>0</v>
      </c>
      <c r="S4937">
        <v>0</v>
      </c>
      <c r="T4937">
        <v>0</v>
      </c>
      <c r="U4937" t="s">
        <v>243</v>
      </c>
      <c r="W4937">
        <v>0</v>
      </c>
      <c r="X4937">
        <v>0</v>
      </c>
      <c r="Y4937">
        <v>0</v>
      </c>
      <c r="Z4937">
        <v>9999</v>
      </c>
      <c r="AA4937">
        <v>0</v>
      </c>
      <c r="AB4937">
        <v>0</v>
      </c>
      <c r="AC4937">
        <v>0</v>
      </c>
      <c r="AE4937" t="s">
        <v>26</v>
      </c>
      <c r="AF4937" s="1">
        <v>44562</v>
      </c>
      <c r="AG4937">
        <v>1</v>
      </c>
      <c r="AL4937" s="1"/>
      <c r="AM4937">
        <v>35431</v>
      </c>
      <c r="AN4937">
        <v>0</v>
      </c>
      <c r="AO4937">
        <v>0</v>
      </c>
      <c r="AQ4937" t="s">
        <v>7239</v>
      </c>
      <c r="AR4937" s="1">
        <v>44958.661876076389</v>
      </c>
      <c r="AS4937">
        <v>0</v>
      </c>
      <c r="AT4937">
        <v>0</v>
      </c>
      <c r="AU4937">
        <v>0</v>
      </c>
      <c r="AV4937">
        <v>0</v>
      </c>
      <c r="AW4937">
        <v>0</v>
      </c>
      <c r="AX4937">
        <v>0</v>
      </c>
      <c r="AY4937">
        <v>0</v>
      </c>
    </row>
    <row r="4938" spans="1:51" x14ac:dyDescent="0.25">
      <c r="A4938">
        <v>1</v>
      </c>
      <c r="B4938">
        <v>3012</v>
      </c>
      <c r="C4938" t="str">
        <f>"*"&amp;VLOOKUP(Tabla_clientes.amazonaws.com_UnoEE_Morenos_Real_t201_mm_clientes[[#This Row],[f201_rowid_tercero]],tercero_c,2,)</f>
        <v>*4225</v>
      </c>
      <c r="D4938" t="str">
        <f>"*"&amp;VLOOKUP(Tabla_clientes.amazonaws.com_UnoEE_Morenos_Real_t201_mm_clientes[[#This Row],[f201_rowid_tercero]],tercero_c,7,)</f>
        <v>*DISTRIPLUS J SAS</v>
      </c>
      <c r="E4938" t="s">
        <v>7868</v>
      </c>
      <c r="F4938" t="s">
        <v>11432</v>
      </c>
      <c r="G4938" t="str">
        <f>"*"&amp;VLOOKUP(Tabla_clientes.amazonaws.com_UnoEE_Morenos_Real_t201_mm_clientes[[#This Row],[f201_rowid_tercero]],penvio_c,3,)</f>
        <v>*000</v>
      </c>
      <c r="H4938" t="str">
        <f>"*"&amp;VLOOKUP(Tabla_clientes.amazonaws.com_UnoEE_Morenos_Real_t201_mm_clientes[[#This Row],[f201_rowid_tercero]],penvio_c,5,)</f>
        <v>*DISTRIPLUS J S.A.S</v>
      </c>
      <c r="I4938" t="s">
        <v>6277</v>
      </c>
      <c r="J4938">
        <v>1</v>
      </c>
      <c r="K4938" t="s">
        <v>6273</v>
      </c>
      <c r="L4938" t="s">
        <v>8310</v>
      </c>
      <c r="M4938">
        <v>40668</v>
      </c>
      <c r="N4938" t="s">
        <v>6275</v>
      </c>
      <c r="O4938" t="s">
        <v>7036</v>
      </c>
      <c r="P4938">
        <v>2</v>
      </c>
      <c r="Q4938">
        <v>6000000</v>
      </c>
      <c r="R4938">
        <v>0</v>
      </c>
      <c r="S4938">
        <v>0</v>
      </c>
      <c r="T4938">
        <v>0</v>
      </c>
      <c r="U4938" t="s">
        <v>243</v>
      </c>
      <c r="W4938">
        <v>0</v>
      </c>
      <c r="X4938">
        <v>0</v>
      </c>
      <c r="Y4938">
        <v>0</v>
      </c>
      <c r="Z4938">
        <v>9999</v>
      </c>
      <c r="AA4938">
        <v>0</v>
      </c>
      <c r="AB4938">
        <v>0</v>
      </c>
      <c r="AC4938">
        <v>0</v>
      </c>
      <c r="AE4938" t="s">
        <v>26</v>
      </c>
      <c r="AF4938" s="1">
        <v>44562</v>
      </c>
      <c r="AG4938">
        <v>1</v>
      </c>
      <c r="AL4938" s="1"/>
      <c r="AM4938">
        <v>35432</v>
      </c>
      <c r="AN4938">
        <v>0</v>
      </c>
      <c r="AO4938">
        <v>0</v>
      </c>
      <c r="AQ4938" t="s">
        <v>8310</v>
      </c>
      <c r="AR4938" s="1">
        <v>44949.619892210649</v>
      </c>
      <c r="AS4938">
        <v>0</v>
      </c>
      <c r="AT4938">
        <v>0</v>
      </c>
      <c r="AU4938">
        <v>0</v>
      </c>
      <c r="AV4938">
        <v>0</v>
      </c>
      <c r="AW4938">
        <v>0</v>
      </c>
      <c r="AX4938">
        <v>0</v>
      </c>
      <c r="AY4938">
        <v>0</v>
      </c>
    </row>
    <row r="4939" spans="1:51" x14ac:dyDescent="0.25">
      <c r="A4939">
        <v>1</v>
      </c>
      <c r="B4939">
        <v>2895</v>
      </c>
      <c r="C4939" t="str">
        <f>"*"&amp;VLOOKUP(Tabla_clientes.amazonaws.com_UnoEE_Morenos_Real_t201_mm_clientes[[#This Row],[f201_rowid_tercero]],tercero_c,2,)</f>
        <v>*4229</v>
      </c>
      <c r="D4939" t="str">
        <f>"*"&amp;VLOOKUP(Tabla_clientes.amazonaws.com_UnoEE_Morenos_Real_t201_mm_clientes[[#This Row],[f201_rowid_tercero]],tercero_c,7,)</f>
        <v>*MONTERREY BOADA ANA BETCY</v>
      </c>
      <c r="E4939" t="s">
        <v>7868</v>
      </c>
      <c r="F4939" t="s">
        <v>11433</v>
      </c>
      <c r="G4939" t="str">
        <f>"*"&amp;VLOOKUP(Tabla_clientes.amazonaws.com_UnoEE_Morenos_Real_t201_mm_clientes[[#This Row],[f201_rowid_tercero]],penvio_c,3,)</f>
        <v>*000</v>
      </c>
      <c r="H4939" t="str">
        <f>"*"&amp;VLOOKUP(Tabla_clientes.amazonaws.com_UnoEE_Morenos_Real_t201_mm_clientes[[#This Row],[f201_rowid_tercero]],penvio_c,5,)</f>
        <v>*MONTERREY BOADA ANA BETCY</v>
      </c>
      <c r="I4939" t="s">
        <v>6277</v>
      </c>
      <c r="J4939">
        <v>1</v>
      </c>
      <c r="K4939" t="s">
        <v>6273</v>
      </c>
      <c r="L4939" t="s">
        <v>8310</v>
      </c>
      <c r="M4939">
        <v>40669</v>
      </c>
      <c r="N4939" t="s">
        <v>6275</v>
      </c>
      <c r="O4939" t="s">
        <v>6282</v>
      </c>
      <c r="P4939">
        <v>2</v>
      </c>
      <c r="Q4939">
        <v>0</v>
      </c>
      <c r="R4939">
        <v>0</v>
      </c>
      <c r="S4939">
        <v>0</v>
      </c>
      <c r="T4939">
        <v>0</v>
      </c>
      <c r="U4939" t="s">
        <v>243</v>
      </c>
      <c r="W4939">
        <v>0</v>
      </c>
      <c r="X4939">
        <v>0</v>
      </c>
      <c r="Y4939">
        <v>0</v>
      </c>
      <c r="Z4939">
        <v>9999</v>
      </c>
      <c r="AA4939">
        <v>0</v>
      </c>
      <c r="AB4939">
        <v>0</v>
      </c>
      <c r="AC4939">
        <v>0</v>
      </c>
      <c r="AE4939" t="s">
        <v>26</v>
      </c>
      <c r="AF4939" s="1">
        <v>44562</v>
      </c>
      <c r="AG4939">
        <v>1</v>
      </c>
      <c r="AL4939" s="1"/>
      <c r="AM4939">
        <v>35433</v>
      </c>
      <c r="AN4939">
        <v>0</v>
      </c>
      <c r="AO4939">
        <v>0</v>
      </c>
      <c r="AQ4939" t="s">
        <v>8310</v>
      </c>
      <c r="AR4939" s="1">
        <v>44958.66187546296</v>
      </c>
      <c r="AS4939">
        <v>0</v>
      </c>
      <c r="AT4939">
        <v>0</v>
      </c>
      <c r="AU4939">
        <v>0</v>
      </c>
      <c r="AV4939">
        <v>0</v>
      </c>
      <c r="AW4939">
        <v>0</v>
      </c>
      <c r="AX4939">
        <v>0</v>
      </c>
      <c r="AY4939">
        <v>0</v>
      </c>
    </row>
    <row r="4940" spans="1:51" x14ac:dyDescent="0.25">
      <c r="A4940">
        <v>1</v>
      </c>
      <c r="B4940">
        <v>2942</v>
      </c>
      <c r="C4940" t="str">
        <f>"*"&amp;VLOOKUP(Tabla_clientes.amazonaws.com_UnoEE_Morenos_Real_t201_mm_clientes[[#This Row],[f201_rowid_tercero]],tercero_c,2,)</f>
        <v>*4233</v>
      </c>
      <c r="D4940" t="str">
        <f>"*"&amp;VLOOKUP(Tabla_clientes.amazonaws.com_UnoEE_Morenos_Real_t201_mm_clientes[[#This Row],[f201_rowid_tercero]],tercero_c,7,)</f>
        <v>*SKALA PUBLICIDAD  DISEÑO LIMITADA</v>
      </c>
      <c r="E4940" t="s">
        <v>7868</v>
      </c>
      <c r="F4940" t="s">
        <v>11434</v>
      </c>
      <c r="G4940" t="str">
        <f>"*"&amp;VLOOKUP(Tabla_clientes.amazonaws.com_UnoEE_Morenos_Real_t201_mm_clientes[[#This Row],[f201_rowid_tercero]],penvio_c,3,)</f>
        <v>*000</v>
      </c>
      <c r="H4940" t="str">
        <f>"*"&amp;VLOOKUP(Tabla_clientes.amazonaws.com_UnoEE_Morenos_Real_t201_mm_clientes[[#This Row],[f201_rowid_tercero]],penvio_c,5,)</f>
        <v>*SKALA PUBLICIDAD &amp; DISEÑO LIMITADA</v>
      </c>
      <c r="I4940" t="s">
        <v>6277</v>
      </c>
      <c r="J4940">
        <v>1</v>
      </c>
      <c r="K4940" t="s">
        <v>6273</v>
      </c>
      <c r="L4940" t="s">
        <v>6281</v>
      </c>
      <c r="M4940">
        <v>40670</v>
      </c>
      <c r="N4940" t="s">
        <v>6275</v>
      </c>
      <c r="O4940" t="s">
        <v>6282</v>
      </c>
      <c r="P4940">
        <v>2</v>
      </c>
      <c r="Q4940">
        <v>1000000</v>
      </c>
      <c r="R4940">
        <v>0</v>
      </c>
      <c r="S4940">
        <v>0</v>
      </c>
      <c r="T4940">
        <v>0</v>
      </c>
      <c r="U4940" t="s">
        <v>243</v>
      </c>
      <c r="W4940">
        <v>0</v>
      </c>
      <c r="X4940">
        <v>0</v>
      </c>
      <c r="Y4940">
        <v>0</v>
      </c>
      <c r="Z4940">
        <v>9999</v>
      </c>
      <c r="AA4940">
        <v>0</v>
      </c>
      <c r="AB4940">
        <v>0</v>
      </c>
      <c r="AC4940">
        <v>0</v>
      </c>
      <c r="AE4940" t="s">
        <v>26</v>
      </c>
      <c r="AF4940" s="1">
        <v>44562</v>
      </c>
      <c r="AG4940">
        <v>1</v>
      </c>
      <c r="AL4940" s="1"/>
      <c r="AN4940">
        <v>0</v>
      </c>
      <c r="AO4940">
        <v>0</v>
      </c>
      <c r="AQ4940" t="s">
        <v>6281</v>
      </c>
      <c r="AR4940" s="1">
        <v>44949.619911261572</v>
      </c>
      <c r="AS4940">
        <v>0</v>
      </c>
      <c r="AT4940">
        <v>0</v>
      </c>
      <c r="AU4940">
        <v>0</v>
      </c>
      <c r="AV4940">
        <v>0</v>
      </c>
      <c r="AW4940">
        <v>0</v>
      </c>
      <c r="AX4940">
        <v>0</v>
      </c>
      <c r="AY4940">
        <v>0</v>
      </c>
    </row>
    <row r="4941" spans="1:51" x14ac:dyDescent="0.25">
      <c r="A4941">
        <v>1</v>
      </c>
      <c r="B4941">
        <v>3020</v>
      </c>
      <c r="C4941" t="str">
        <f>"*"&amp;VLOOKUP(Tabla_clientes.amazonaws.com_UnoEE_Morenos_Real_t201_mm_clientes[[#This Row],[f201_rowid_tercero]],tercero_c,2,)</f>
        <v>*4235</v>
      </c>
      <c r="D4941" t="str">
        <f>"*"&amp;VLOOKUP(Tabla_clientes.amazonaws.com_UnoEE_Morenos_Real_t201_mm_clientes[[#This Row],[f201_rowid_tercero]],tercero_c,7,)</f>
        <v>*OFITIENDA SAS</v>
      </c>
      <c r="E4941" t="s">
        <v>7868</v>
      </c>
      <c r="F4941" t="s">
        <v>11435</v>
      </c>
      <c r="G4941" t="str">
        <f>"*"&amp;VLOOKUP(Tabla_clientes.amazonaws.com_UnoEE_Morenos_Real_t201_mm_clientes[[#This Row],[f201_rowid_tercero]],penvio_c,3,)</f>
        <v>*000</v>
      </c>
      <c r="H4941" t="str">
        <f>"*"&amp;VLOOKUP(Tabla_clientes.amazonaws.com_UnoEE_Morenos_Real_t201_mm_clientes[[#This Row],[f201_rowid_tercero]],penvio_c,5,)</f>
        <v>*OFITIENDA S.A.S.</v>
      </c>
      <c r="I4941" t="s">
        <v>6277</v>
      </c>
      <c r="J4941">
        <v>1</v>
      </c>
      <c r="K4941" t="s">
        <v>6273</v>
      </c>
      <c r="L4941" t="s">
        <v>6281</v>
      </c>
      <c r="M4941">
        <v>40671</v>
      </c>
      <c r="N4941" t="s">
        <v>6275</v>
      </c>
      <c r="O4941" t="s">
        <v>6282</v>
      </c>
      <c r="P4941">
        <v>2</v>
      </c>
      <c r="Q4941">
        <v>1000000</v>
      </c>
      <c r="R4941">
        <v>0</v>
      </c>
      <c r="S4941">
        <v>0</v>
      </c>
      <c r="T4941">
        <v>0</v>
      </c>
      <c r="U4941" t="s">
        <v>243</v>
      </c>
      <c r="W4941">
        <v>0</v>
      </c>
      <c r="X4941">
        <v>0</v>
      </c>
      <c r="Y4941">
        <v>0</v>
      </c>
      <c r="Z4941">
        <v>9999</v>
      </c>
      <c r="AA4941">
        <v>0</v>
      </c>
      <c r="AB4941">
        <v>0</v>
      </c>
      <c r="AC4941">
        <v>0</v>
      </c>
      <c r="AE4941" t="s">
        <v>26</v>
      </c>
      <c r="AF4941" s="1">
        <v>44562</v>
      </c>
      <c r="AG4941">
        <v>1</v>
      </c>
      <c r="AL4941" s="1"/>
      <c r="AM4941">
        <v>35434</v>
      </c>
      <c r="AN4941">
        <v>0</v>
      </c>
      <c r="AO4941">
        <v>0</v>
      </c>
      <c r="AQ4941" t="s">
        <v>6281</v>
      </c>
      <c r="AR4941" s="1">
        <v>44949.619919791665</v>
      </c>
      <c r="AS4941">
        <v>0</v>
      </c>
      <c r="AT4941">
        <v>0</v>
      </c>
      <c r="AU4941">
        <v>0</v>
      </c>
      <c r="AV4941">
        <v>0</v>
      </c>
      <c r="AW4941">
        <v>0</v>
      </c>
      <c r="AX4941">
        <v>0</v>
      </c>
      <c r="AY4941">
        <v>0</v>
      </c>
    </row>
    <row r="4942" spans="1:51" x14ac:dyDescent="0.25">
      <c r="A4942">
        <v>1</v>
      </c>
      <c r="B4942">
        <v>2934</v>
      </c>
      <c r="C4942" t="str">
        <f>"*"&amp;VLOOKUP(Tabla_clientes.amazonaws.com_UnoEE_Morenos_Real_t201_mm_clientes[[#This Row],[f201_rowid_tercero]],tercero_c,2,)</f>
        <v>*4242</v>
      </c>
      <c r="D4942" t="str">
        <f>"*"&amp;VLOOKUP(Tabla_clientes.amazonaws.com_UnoEE_Morenos_Real_t201_mm_clientes[[#This Row],[f201_rowid_tercero]],tercero_c,7,)</f>
        <v>*COLEGIO COLOMBIANO DE PSICOLOGOS</v>
      </c>
      <c r="E4942" t="s">
        <v>7868</v>
      </c>
      <c r="F4942" t="s">
        <v>11436</v>
      </c>
      <c r="G4942" t="str">
        <f>"*"&amp;VLOOKUP(Tabla_clientes.amazonaws.com_UnoEE_Morenos_Real_t201_mm_clientes[[#This Row],[f201_rowid_tercero]],penvio_c,3,)</f>
        <v>*000</v>
      </c>
      <c r="H4942" t="str">
        <f>"*"&amp;VLOOKUP(Tabla_clientes.amazonaws.com_UnoEE_Morenos_Real_t201_mm_clientes[[#This Row],[f201_rowid_tercero]],penvio_c,5,)</f>
        <v>*COLEGIO COLOMBIANO DE PSICOLOGOS</v>
      </c>
      <c r="I4942" t="s">
        <v>6277</v>
      </c>
      <c r="J4942">
        <v>1</v>
      </c>
      <c r="K4942" t="s">
        <v>6273</v>
      </c>
      <c r="L4942" t="s">
        <v>6281</v>
      </c>
      <c r="M4942">
        <v>40672</v>
      </c>
      <c r="N4942" t="s">
        <v>6275</v>
      </c>
      <c r="O4942" t="s">
        <v>6282</v>
      </c>
      <c r="P4942">
        <v>2</v>
      </c>
      <c r="Q4942">
        <v>0</v>
      </c>
      <c r="R4942">
        <v>0</v>
      </c>
      <c r="S4942">
        <v>0</v>
      </c>
      <c r="T4942">
        <v>0</v>
      </c>
      <c r="U4942" t="s">
        <v>243</v>
      </c>
      <c r="W4942">
        <v>0</v>
      </c>
      <c r="X4942">
        <v>0</v>
      </c>
      <c r="Y4942">
        <v>0</v>
      </c>
      <c r="Z4942">
        <v>9999</v>
      </c>
      <c r="AA4942">
        <v>0</v>
      </c>
      <c r="AB4942">
        <v>0</v>
      </c>
      <c r="AC4942">
        <v>0</v>
      </c>
      <c r="AE4942" t="s">
        <v>26</v>
      </c>
      <c r="AF4942" s="1">
        <v>44562</v>
      </c>
      <c r="AG4942">
        <v>1</v>
      </c>
      <c r="AL4942" s="1"/>
      <c r="AM4942">
        <v>35435</v>
      </c>
      <c r="AN4942">
        <v>0</v>
      </c>
      <c r="AO4942">
        <v>0</v>
      </c>
      <c r="AQ4942" t="s">
        <v>6281</v>
      </c>
      <c r="AR4942" s="1">
        <v>44949.619928159722</v>
      </c>
      <c r="AS4942">
        <v>0</v>
      </c>
      <c r="AT4942">
        <v>0</v>
      </c>
      <c r="AU4942">
        <v>0</v>
      </c>
      <c r="AV4942">
        <v>0</v>
      </c>
      <c r="AW4942">
        <v>0</v>
      </c>
      <c r="AX4942">
        <v>0</v>
      </c>
      <c r="AY4942">
        <v>0</v>
      </c>
    </row>
    <row r="4943" spans="1:51" x14ac:dyDescent="0.25">
      <c r="A4943">
        <v>1</v>
      </c>
      <c r="B4943">
        <v>3011</v>
      </c>
      <c r="C4943" t="str">
        <f>"*"&amp;VLOOKUP(Tabla_clientes.amazonaws.com_UnoEE_Morenos_Real_t201_mm_clientes[[#This Row],[f201_rowid_tercero]],tercero_c,2,)</f>
        <v>*4244</v>
      </c>
      <c r="D4943" t="str">
        <f>"*"&amp;VLOOKUP(Tabla_clientes.amazonaws.com_UnoEE_Morenos_Real_t201_mm_clientes[[#This Row],[f201_rowid_tercero]],tercero_c,7,)</f>
        <v>*GUARAPITOS STORE SAS</v>
      </c>
      <c r="E4943" t="s">
        <v>7868</v>
      </c>
      <c r="F4943" t="s">
        <v>11437</v>
      </c>
      <c r="G4943" t="str">
        <f>"*"&amp;VLOOKUP(Tabla_clientes.amazonaws.com_UnoEE_Morenos_Real_t201_mm_clientes[[#This Row],[f201_rowid_tercero]],penvio_c,3,)</f>
        <v>*000</v>
      </c>
      <c r="H4943" t="str">
        <f>"*"&amp;VLOOKUP(Tabla_clientes.amazonaws.com_UnoEE_Morenos_Real_t201_mm_clientes[[#This Row],[f201_rowid_tercero]],penvio_c,5,)</f>
        <v>*GUARAPITOS STORE S.A.S.</v>
      </c>
      <c r="I4943" t="s">
        <v>6277</v>
      </c>
      <c r="J4943">
        <v>1</v>
      </c>
      <c r="K4943" t="s">
        <v>6273</v>
      </c>
      <c r="L4943" t="s">
        <v>8047</v>
      </c>
      <c r="M4943">
        <v>40673</v>
      </c>
      <c r="N4943" t="s">
        <v>6275</v>
      </c>
      <c r="O4943" t="s">
        <v>6282</v>
      </c>
      <c r="P4943">
        <v>2</v>
      </c>
      <c r="Q4943">
        <v>1000000</v>
      </c>
      <c r="R4943">
        <v>0</v>
      </c>
      <c r="S4943">
        <v>0</v>
      </c>
      <c r="T4943">
        <v>0</v>
      </c>
      <c r="U4943" t="s">
        <v>243</v>
      </c>
      <c r="W4943">
        <v>0</v>
      </c>
      <c r="X4943">
        <v>0</v>
      </c>
      <c r="Y4943">
        <v>0</v>
      </c>
      <c r="Z4943">
        <v>9999</v>
      </c>
      <c r="AA4943">
        <v>0</v>
      </c>
      <c r="AB4943">
        <v>0</v>
      </c>
      <c r="AC4943">
        <v>0</v>
      </c>
      <c r="AE4943" t="s">
        <v>26</v>
      </c>
      <c r="AF4943" s="1">
        <v>44562</v>
      </c>
      <c r="AG4943">
        <v>1</v>
      </c>
      <c r="AL4943" s="1"/>
      <c r="AM4943">
        <v>35436</v>
      </c>
      <c r="AN4943">
        <v>0</v>
      </c>
      <c r="AO4943">
        <v>0</v>
      </c>
      <c r="AQ4943" t="s">
        <v>8047</v>
      </c>
      <c r="AR4943" s="1">
        <v>44949.619936145835</v>
      </c>
      <c r="AS4943">
        <v>0</v>
      </c>
      <c r="AT4943">
        <v>0</v>
      </c>
      <c r="AU4943">
        <v>0</v>
      </c>
      <c r="AV4943">
        <v>0</v>
      </c>
      <c r="AW4943">
        <v>0</v>
      </c>
      <c r="AX4943">
        <v>0</v>
      </c>
      <c r="AY4943">
        <v>0</v>
      </c>
    </row>
    <row r="4944" spans="1:51" x14ac:dyDescent="0.25">
      <c r="A4944">
        <v>1</v>
      </c>
      <c r="B4944">
        <v>2907</v>
      </c>
      <c r="C4944" t="str">
        <f>"*"&amp;VLOOKUP(Tabla_clientes.amazonaws.com_UnoEE_Morenos_Real_t201_mm_clientes[[#This Row],[f201_rowid_tercero]],tercero_c,2,)</f>
        <v>*4249</v>
      </c>
      <c r="D4944" t="str">
        <f>"*"&amp;VLOOKUP(Tabla_clientes.amazonaws.com_UnoEE_Morenos_Real_t201_mm_clientes[[#This Row],[f201_rowid_tercero]],tercero_c,7,)</f>
        <v>*GOMEZ PATERNINA JAIME MARIO</v>
      </c>
      <c r="E4944" t="s">
        <v>7868</v>
      </c>
      <c r="F4944" t="s">
        <v>11438</v>
      </c>
      <c r="G4944" t="str">
        <f>"*"&amp;VLOOKUP(Tabla_clientes.amazonaws.com_UnoEE_Morenos_Real_t201_mm_clientes[[#This Row],[f201_rowid_tercero]],penvio_c,3,)</f>
        <v>*000</v>
      </c>
      <c r="H4944" t="str">
        <f>"*"&amp;VLOOKUP(Tabla_clientes.amazonaws.com_UnoEE_Morenos_Real_t201_mm_clientes[[#This Row],[f201_rowid_tercero]],penvio_c,5,)</f>
        <v>*GOMEZ PATERNINA JAIME MARIO</v>
      </c>
      <c r="I4944" t="s">
        <v>6277</v>
      </c>
      <c r="J4944">
        <v>1</v>
      </c>
      <c r="K4944" t="s">
        <v>6273</v>
      </c>
      <c r="L4944" t="s">
        <v>6281</v>
      </c>
      <c r="M4944">
        <v>40674</v>
      </c>
      <c r="N4944" t="s">
        <v>6275</v>
      </c>
      <c r="O4944" t="s">
        <v>6282</v>
      </c>
      <c r="P4944">
        <v>2</v>
      </c>
      <c r="Q4944">
        <v>0</v>
      </c>
      <c r="R4944">
        <v>0</v>
      </c>
      <c r="S4944">
        <v>0</v>
      </c>
      <c r="T4944">
        <v>0</v>
      </c>
      <c r="U4944" t="s">
        <v>243</v>
      </c>
      <c r="W4944">
        <v>0</v>
      </c>
      <c r="X4944">
        <v>0</v>
      </c>
      <c r="Y4944">
        <v>0</v>
      </c>
      <c r="Z4944">
        <v>9999</v>
      </c>
      <c r="AA4944">
        <v>0</v>
      </c>
      <c r="AB4944">
        <v>0</v>
      </c>
      <c r="AC4944">
        <v>0</v>
      </c>
      <c r="AE4944" t="s">
        <v>26</v>
      </c>
      <c r="AF4944" s="1">
        <v>44562</v>
      </c>
      <c r="AG4944">
        <v>1</v>
      </c>
      <c r="AL4944" s="1"/>
      <c r="AM4944">
        <v>35437</v>
      </c>
      <c r="AN4944">
        <v>0</v>
      </c>
      <c r="AO4944">
        <v>0</v>
      </c>
      <c r="AQ4944" t="s">
        <v>6281</v>
      </c>
      <c r="AR4944" s="1">
        <v>44949.619944178237</v>
      </c>
      <c r="AS4944">
        <v>0</v>
      </c>
      <c r="AT4944">
        <v>0</v>
      </c>
      <c r="AU4944">
        <v>0</v>
      </c>
      <c r="AV4944">
        <v>0</v>
      </c>
      <c r="AW4944">
        <v>0</v>
      </c>
      <c r="AX4944">
        <v>0</v>
      </c>
      <c r="AY4944">
        <v>0</v>
      </c>
    </row>
    <row r="4945" spans="1:51" x14ac:dyDescent="0.25">
      <c r="A4945">
        <v>1</v>
      </c>
      <c r="B4945">
        <v>2888</v>
      </c>
      <c r="C4945" t="str">
        <f>"*"&amp;VLOOKUP(Tabla_clientes.amazonaws.com_UnoEE_Morenos_Real_t201_mm_clientes[[#This Row],[f201_rowid_tercero]],tercero_c,2,)</f>
        <v>*4250</v>
      </c>
      <c r="D4945" t="str">
        <f>"*"&amp;VLOOKUP(Tabla_clientes.amazonaws.com_UnoEE_Morenos_Real_t201_mm_clientes[[#This Row],[f201_rowid_tercero]],tercero_c,7,)</f>
        <v>*RIVERA MARTINEZ LUIS ARCADIO</v>
      </c>
      <c r="E4945" t="s">
        <v>7868</v>
      </c>
      <c r="F4945" t="s">
        <v>11439</v>
      </c>
      <c r="G4945" t="str">
        <f>"*"&amp;VLOOKUP(Tabla_clientes.amazonaws.com_UnoEE_Morenos_Real_t201_mm_clientes[[#This Row],[f201_rowid_tercero]],penvio_c,3,)</f>
        <v>*000</v>
      </c>
      <c r="H4945" t="str">
        <f>"*"&amp;VLOOKUP(Tabla_clientes.amazonaws.com_UnoEE_Morenos_Real_t201_mm_clientes[[#This Row],[f201_rowid_tercero]],penvio_c,5,)</f>
        <v>*RIVERA MARTINEZ LUIS ARCADIO</v>
      </c>
      <c r="I4945" t="s">
        <v>6277</v>
      </c>
      <c r="J4945">
        <v>1</v>
      </c>
      <c r="K4945" t="s">
        <v>6273</v>
      </c>
      <c r="L4945" t="s">
        <v>8310</v>
      </c>
      <c r="M4945">
        <v>40675</v>
      </c>
      <c r="N4945" t="s">
        <v>6275</v>
      </c>
      <c r="O4945" t="s">
        <v>6282</v>
      </c>
      <c r="P4945">
        <v>2</v>
      </c>
      <c r="Q4945">
        <v>0</v>
      </c>
      <c r="R4945">
        <v>0</v>
      </c>
      <c r="S4945">
        <v>0</v>
      </c>
      <c r="T4945">
        <v>0</v>
      </c>
      <c r="U4945" t="s">
        <v>243</v>
      </c>
      <c r="W4945">
        <v>0</v>
      </c>
      <c r="X4945">
        <v>0</v>
      </c>
      <c r="Y4945">
        <v>0</v>
      </c>
      <c r="Z4945">
        <v>9999</v>
      </c>
      <c r="AA4945">
        <v>0</v>
      </c>
      <c r="AB4945">
        <v>0</v>
      </c>
      <c r="AC4945">
        <v>0</v>
      </c>
      <c r="AE4945" t="s">
        <v>26</v>
      </c>
      <c r="AF4945" s="1">
        <v>44562</v>
      </c>
      <c r="AG4945">
        <v>1</v>
      </c>
      <c r="AL4945" s="1"/>
      <c r="AM4945">
        <v>35438</v>
      </c>
      <c r="AN4945">
        <v>0</v>
      </c>
      <c r="AO4945">
        <v>0</v>
      </c>
      <c r="AQ4945" t="s">
        <v>8310</v>
      </c>
      <c r="AR4945" s="1">
        <v>44958.661875428239</v>
      </c>
      <c r="AS4945">
        <v>0</v>
      </c>
      <c r="AT4945">
        <v>0</v>
      </c>
      <c r="AU4945">
        <v>0</v>
      </c>
      <c r="AV4945">
        <v>0</v>
      </c>
      <c r="AW4945">
        <v>0</v>
      </c>
      <c r="AX4945">
        <v>0</v>
      </c>
      <c r="AY4945">
        <v>0</v>
      </c>
    </row>
    <row r="4946" spans="1:51" x14ac:dyDescent="0.25">
      <c r="A4946">
        <v>1</v>
      </c>
      <c r="B4946">
        <v>2974</v>
      </c>
      <c r="C4946" t="str">
        <f>"*"&amp;VLOOKUP(Tabla_clientes.amazonaws.com_UnoEE_Morenos_Real_t201_mm_clientes[[#This Row],[f201_rowid_tercero]],tercero_c,2,)</f>
        <v>*4252</v>
      </c>
      <c r="D4946" t="str">
        <f>"*"&amp;VLOOKUP(Tabla_clientes.amazonaws.com_UnoEE_Morenos_Real_t201_mm_clientes[[#This Row],[f201_rowid_tercero]],tercero_c,7,)</f>
        <v>*COMPAÑIA PESQUERA DEL MAR SAS</v>
      </c>
      <c r="E4946" t="s">
        <v>7868</v>
      </c>
      <c r="F4946" t="s">
        <v>11440</v>
      </c>
      <c r="G4946" t="str">
        <f>"*"&amp;VLOOKUP(Tabla_clientes.amazonaws.com_UnoEE_Morenos_Real_t201_mm_clientes[[#This Row],[f201_rowid_tercero]],penvio_c,3,)</f>
        <v>*000</v>
      </c>
      <c r="H4946" t="str">
        <f>"*"&amp;VLOOKUP(Tabla_clientes.amazonaws.com_UnoEE_Morenos_Real_t201_mm_clientes[[#This Row],[f201_rowid_tercero]],penvio_c,5,)</f>
        <v>*COMPAÑIA PESQUERA DEL MAR S.A.S</v>
      </c>
      <c r="I4946" t="s">
        <v>6277</v>
      </c>
      <c r="J4946">
        <v>1</v>
      </c>
      <c r="K4946" t="s">
        <v>6273</v>
      </c>
      <c r="L4946" t="s">
        <v>7140</v>
      </c>
      <c r="M4946">
        <v>40676</v>
      </c>
      <c r="N4946" t="s">
        <v>6275</v>
      </c>
      <c r="O4946" t="s">
        <v>7036</v>
      </c>
      <c r="P4946">
        <v>2</v>
      </c>
      <c r="Q4946">
        <v>10000000</v>
      </c>
      <c r="R4946">
        <v>0</v>
      </c>
      <c r="S4946">
        <v>0</v>
      </c>
      <c r="T4946">
        <v>0</v>
      </c>
      <c r="U4946" t="s">
        <v>243</v>
      </c>
      <c r="W4946">
        <v>0</v>
      </c>
      <c r="X4946">
        <v>0</v>
      </c>
      <c r="Y4946">
        <v>0</v>
      </c>
      <c r="Z4946">
        <v>9999</v>
      </c>
      <c r="AA4946">
        <v>0</v>
      </c>
      <c r="AB4946">
        <v>0</v>
      </c>
      <c r="AC4946">
        <v>0</v>
      </c>
      <c r="AE4946" t="s">
        <v>26</v>
      </c>
      <c r="AF4946" s="1">
        <v>44562</v>
      </c>
      <c r="AG4946">
        <v>1</v>
      </c>
      <c r="AL4946" s="1"/>
      <c r="AM4946">
        <v>35439</v>
      </c>
      <c r="AN4946">
        <v>0</v>
      </c>
      <c r="AO4946">
        <v>0</v>
      </c>
      <c r="AQ4946" t="s">
        <v>7140</v>
      </c>
      <c r="AR4946" s="1">
        <v>44949.619960995369</v>
      </c>
      <c r="AS4946">
        <v>0</v>
      </c>
      <c r="AT4946">
        <v>0</v>
      </c>
      <c r="AU4946">
        <v>0</v>
      </c>
      <c r="AV4946">
        <v>0</v>
      </c>
      <c r="AW4946">
        <v>0</v>
      </c>
      <c r="AX4946">
        <v>0</v>
      </c>
      <c r="AY4946">
        <v>0</v>
      </c>
    </row>
    <row r="4947" spans="1:51" x14ac:dyDescent="0.25">
      <c r="A4947">
        <v>1</v>
      </c>
      <c r="B4947">
        <v>2929</v>
      </c>
      <c r="C4947" t="str">
        <f>"*"&amp;VLOOKUP(Tabla_clientes.amazonaws.com_UnoEE_Morenos_Real_t201_mm_clientes[[#This Row],[f201_rowid_tercero]],tercero_c,2,)</f>
        <v>*4260</v>
      </c>
      <c r="D4947" t="str">
        <f>"*"&amp;VLOOKUP(Tabla_clientes.amazonaws.com_UnoEE_Morenos_Real_t201_mm_clientes[[#This Row],[f201_rowid_tercero]],tercero_c,7,)</f>
        <v>*ENTREPUES S A S</v>
      </c>
      <c r="E4947" t="s">
        <v>7868</v>
      </c>
      <c r="F4947" t="s">
        <v>11441</v>
      </c>
      <c r="G4947" t="str">
        <f>"*"&amp;VLOOKUP(Tabla_clientes.amazonaws.com_UnoEE_Morenos_Real_t201_mm_clientes[[#This Row],[f201_rowid_tercero]],penvio_c,3,)</f>
        <v>*000</v>
      </c>
      <c r="H4947" t="str">
        <f>"*"&amp;VLOOKUP(Tabla_clientes.amazonaws.com_UnoEE_Morenos_Real_t201_mm_clientes[[#This Row],[f201_rowid_tercero]],penvio_c,5,)</f>
        <v>*ENTREPUES S A S</v>
      </c>
      <c r="I4947" t="s">
        <v>6277</v>
      </c>
      <c r="J4947">
        <v>1</v>
      </c>
      <c r="K4947" t="s">
        <v>6273</v>
      </c>
      <c r="L4947" t="s">
        <v>6281</v>
      </c>
      <c r="M4947">
        <v>40677</v>
      </c>
      <c r="N4947" t="s">
        <v>6275</v>
      </c>
      <c r="O4947" t="s">
        <v>6282</v>
      </c>
      <c r="P4947">
        <v>2</v>
      </c>
      <c r="Q4947">
        <v>0</v>
      </c>
      <c r="R4947">
        <v>0</v>
      </c>
      <c r="S4947">
        <v>0</v>
      </c>
      <c r="T4947">
        <v>0</v>
      </c>
      <c r="U4947" t="s">
        <v>243</v>
      </c>
      <c r="W4947">
        <v>0</v>
      </c>
      <c r="X4947">
        <v>0</v>
      </c>
      <c r="Y4947">
        <v>0</v>
      </c>
      <c r="Z4947">
        <v>9999</v>
      </c>
      <c r="AA4947">
        <v>0</v>
      </c>
      <c r="AB4947">
        <v>0</v>
      </c>
      <c r="AC4947">
        <v>0</v>
      </c>
      <c r="AE4947" t="s">
        <v>26</v>
      </c>
      <c r="AF4947" s="1">
        <v>44562</v>
      </c>
      <c r="AG4947">
        <v>1</v>
      </c>
      <c r="AL4947" s="1"/>
      <c r="AM4947">
        <v>35440</v>
      </c>
      <c r="AN4947">
        <v>0</v>
      </c>
      <c r="AO4947">
        <v>0</v>
      </c>
      <c r="AQ4947" t="s">
        <v>6281</v>
      </c>
      <c r="AR4947" s="1">
        <v>44958.661875578706</v>
      </c>
      <c r="AS4947">
        <v>0</v>
      </c>
      <c r="AT4947">
        <v>0</v>
      </c>
      <c r="AU4947">
        <v>0</v>
      </c>
      <c r="AV4947">
        <v>0</v>
      </c>
      <c r="AW4947">
        <v>0</v>
      </c>
      <c r="AX4947">
        <v>0</v>
      </c>
      <c r="AY4947">
        <v>0</v>
      </c>
    </row>
    <row r="4948" spans="1:51" x14ac:dyDescent="0.25">
      <c r="A4948">
        <v>1</v>
      </c>
      <c r="B4948">
        <v>2941</v>
      </c>
      <c r="C4948" t="str">
        <f>"*"&amp;VLOOKUP(Tabla_clientes.amazonaws.com_UnoEE_Morenos_Real_t201_mm_clientes[[#This Row],[f201_rowid_tercero]],tercero_c,2,)</f>
        <v>*4321</v>
      </c>
      <c r="D4948" t="str">
        <f>"*"&amp;VLOOKUP(Tabla_clientes.amazonaws.com_UnoEE_Morenos_Real_t201_mm_clientes[[#This Row],[f201_rowid_tercero]],tercero_c,7,)</f>
        <v>*INDES SAS</v>
      </c>
      <c r="E4948" t="s">
        <v>7868</v>
      </c>
      <c r="F4948" t="s">
        <v>11442</v>
      </c>
      <c r="G4948" t="str">
        <f>"*"&amp;VLOOKUP(Tabla_clientes.amazonaws.com_UnoEE_Morenos_Real_t201_mm_clientes[[#This Row],[f201_rowid_tercero]],penvio_c,3,)</f>
        <v>*000</v>
      </c>
      <c r="H4948" t="str">
        <f>"*"&amp;VLOOKUP(Tabla_clientes.amazonaws.com_UnoEE_Morenos_Real_t201_mm_clientes[[#This Row],[f201_rowid_tercero]],penvio_c,5,)</f>
        <v>*INDES S.A.S</v>
      </c>
      <c r="I4948" t="s">
        <v>6277</v>
      </c>
      <c r="J4948">
        <v>1</v>
      </c>
      <c r="K4948" t="s">
        <v>6273</v>
      </c>
      <c r="L4948" t="s">
        <v>6281</v>
      </c>
      <c r="M4948">
        <v>40678</v>
      </c>
      <c r="N4948" t="s">
        <v>6275</v>
      </c>
      <c r="O4948" t="s">
        <v>7036</v>
      </c>
      <c r="P4948">
        <v>2</v>
      </c>
      <c r="Q4948">
        <v>2000000</v>
      </c>
      <c r="R4948">
        <v>0</v>
      </c>
      <c r="S4948">
        <v>0</v>
      </c>
      <c r="T4948">
        <v>0</v>
      </c>
      <c r="U4948" t="s">
        <v>243</v>
      </c>
      <c r="W4948">
        <v>0</v>
      </c>
      <c r="X4948">
        <v>0</v>
      </c>
      <c r="Y4948">
        <v>0</v>
      </c>
      <c r="Z4948">
        <v>9999</v>
      </c>
      <c r="AA4948">
        <v>0</v>
      </c>
      <c r="AB4948">
        <v>0</v>
      </c>
      <c r="AC4948">
        <v>0</v>
      </c>
      <c r="AE4948" t="s">
        <v>26</v>
      </c>
      <c r="AF4948" s="1">
        <v>44562</v>
      </c>
      <c r="AG4948">
        <v>1</v>
      </c>
      <c r="AL4948" s="1"/>
      <c r="AM4948">
        <v>35441</v>
      </c>
      <c r="AN4948">
        <v>0</v>
      </c>
      <c r="AO4948">
        <v>0</v>
      </c>
      <c r="AQ4948" t="s">
        <v>6281</v>
      </c>
      <c r="AR4948" s="1">
        <v>44949.619980405092</v>
      </c>
      <c r="AS4948">
        <v>0</v>
      </c>
      <c r="AT4948">
        <v>0</v>
      </c>
      <c r="AU4948">
        <v>0</v>
      </c>
      <c r="AV4948">
        <v>0</v>
      </c>
      <c r="AW4948">
        <v>0</v>
      </c>
      <c r="AX4948">
        <v>0</v>
      </c>
      <c r="AY4948">
        <v>0</v>
      </c>
    </row>
    <row r="4949" spans="1:51" x14ac:dyDescent="0.25">
      <c r="A4949">
        <v>1</v>
      </c>
      <c r="B4949">
        <v>2897</v>
      </c>
      <c r="C4949" t="str">
        <f>"*"&amp;VLOOKUP(Tabla_clientes.amazonaws.com_UnoEE_Morenos_Real_t201_mm_clientes[[#This Row],[f201_rowid_tercero]],tercero_c,2,)</f>
        <v>*4333</v>
      </c>
      <c r="D4949" t="str">
        <f>"*"&amp;VLOOKUP(Tabla_clientes.amazonaws.com_UnoEE_Morenos_Real_t201_mm_clientes[[#This Row],[f201_rowid_tercero]],tercero_c,7,)</f>
        <v>*GUTIERREZ CASTILLO CARMEN ROSA</v>
      </c>
      <c r="E4949" t="s">
        <v>7868</v>
      </c>
      <c r="F4949" t="s">
        <v>11443</v>
      </c>
      <c r="G4949" t="str">
        <f>"*"&amp;VLOOKUP(Tabla_clientes.amazonaws.com_UnoEE_Morenos_Real_t201_mm_clientes[[#This Row],[f201_rowid_tercero]],penvio_c,3,)</f>
        <v>*000</v>
      </c>
      <c r="H4949" t="str">
        <f>"*"&amp;VLOOKUP(Tabla_clientes.amazonaws.com_UnoEE_Morenos_Real_t201_mm_clientes[[#This Row],[f201_rowid_tercero]],penvio_c,5,)</f>
        <v>*GUTIERREZ CASTILLO CARMEN ROSA</v>
      </c>
      <c r="I4949" t="s">
        <v>6277</v>
      </c>
      <c r="J4949">
        <v>1</v>
      </c>
      <c r="K4949" t="s">
        <v>6273</v>
      </c>
      <c r="L4949" t="s">
        <v>6281</v>
      </c>
      <c r="M4949">
        <v>40679</v>
      </c>
      <c r="N4949" t="s">
        <v>6275</v>
      </c>
      <c r="O4949" t="s">
        <v>6282</v>
      </c>
      <c r="P4949">
        <v>2</v>
      </c>
      <c r="Q4949">
        <v>0</v>
      </c>
      <c r="R4949">
        <v>0</v>
      </c>
      <c r="S4949">
        <v>0</v>
      </c>
      <c r="T4949">
        <v>0</v>
      </c>
      <c r="U4949" t="s">
        <v>243</v>
      </c>
      <c r="W4949">
        <v>0</v>
      </c>
      <c r="X4949">
        <v>0</v>
      </c>
      <c r="Y4949">
        <v>0</v>
      </c>
      <c r="Z4949">
        <v>9999</v>
      </c>
      <c r="AA4949">
        <v>0</v>
      </c>
      <c r="AB4949">
        <v>0</v>
      </c>
      <c r="AC4949">
        <v>0</v>
      </c>
      <c r="AE4949" t="s">
        <v>26</v>
      </c>
      <c r="AF4949" s="1">
        <v>44562</v>
      </c>
      <c r="AG4949">
        <v>1</v>
      </c>
      <c r="AL4949" s="1"/>
      <c r="AN4949">
        <v>0</v>
      </c>
      <c r="AO4949">
        <v>0</v>
      </c>
      <c r="AQ4949" t="s">
        <v>6281</v>
      </c>
      <c r="AR4949" s="1">
        <v>44949.619989733794</v>
      </c>
      <c r="AS4949">
        <v>0</v>
      </c>
      <c r="AT4949">
        <v>0</v>
      </c>
      <c r="AU4949">
        <v>0</v>
      </c>
      <c r="AV4949">
        <v>0</v>
      </c>
      <c r="AW4949">
        <v>0</v>
      </c>
      <c r="AX4949">
        <v>0</v>
      </c>
      <c r="AY4949">
        <v>0</v>
      </c>
    </row>
    <row r="4950" spans="1:51" x14ac:dyDescent="0.25">
      <c r="A4950">
        <v>1</v>
      </c>
      <c r="B4950">
        <v>2408</v>
      </c>
      <c r="C4950" t="str">
        <f>"*"&amp;VLOOKUP(Tabla_clientes.amazonaws.com_UnoEE_Morenos_Real_t201_mm_clientes[[#This Row],[f201_rowid_tercero]],tercero_c,2,)</f>
        <v>*4359</v>
      </c>
      <c r="D4950" t="str">
        <f>"*"&amp;VLOOKUP(Tabla_clientes.amazonaws.com_UnoEE_Morenos_Real_t201_mm_clientes[[#This Row],[f201_rowid_tercero]],tercero_c,7,)</f>
        <v>*CHALA CASTILLO MARTHA ESPERANZA</v>
      </c>
      <c r="E4950" t="s">
        <v>7868</v>
      </c>
      <c r="F4950" t="s">
        <v>10884</v>
      </c>
      <c r="G4950" t="str">
        <f>"*"&amp;VLOOKUP(Tabla_clientes.amazonaws.com_UnoEE_Morenos_Real_t201_mm_clientes[[#This Row],[f201_rowid_tercero]],penvio_c,3,)</f>
        <v>*000</v>
      </c>
      <c r="H4950" t="str">
        <f>"*"&amp;VLOOKUP(Tabla_clientes.amazonaws.com_UnoEE_Morenos_Real_t201_mm_clientes[[#This Row],[f201_rowid_tercero]],penvio_c,5,)</f>
        <v>*CHALA CASTILLO MARTHA ESPERANZA</v>
      </c>
      <c r="I4950" t="s">
        <v>6277</v>
      </c>
      <c r="J4950">
        <v>1</v>
      </c>
      <c r="K4950" t="s">
        <v>6273</v>
      </c>
      <c r="L4950" t="s">
        <v>6281</v>
      </c>
      <c r="M4950">
        <v>40680</v>
      </c>
      <c r="N4950" t="s">
        <v>6275</v>
      </c>
      <c r="O4950" t="s">
        <v>6282</v>
      </c>
      <c r="P4950">
        <v>2</v>
      </c>
      <c r="Q4950">
        <v>0</v>
      </c>
      <c r="R4950">
        <v>0</v>
      </c>
      <c r="S4950">
        <v>0</v>
      </c>
      <c r="T4950">
        <v>0</v>
      </c>
      <c r="U4950" t="s">
        <v>243</v>
      </c>
      <c r="W4950">
        <v>0</v>
      </c>
      <c r="X4950">
        <v>0</v>
      </c>
      <c r="Y4950">
        <v>0</v>
      </c>
      <c r="Z4950">
        <v>9999</v>
      </c>
      <c r="AA4950">
        <v>0</v>
      </c>
      <c r="AB4950">
        <v>0</v>
      </c>
      <c r="AC4950">
        <v>0</v>
      </c>
      <c r="AE4950" t="s">
        <v>26</v>
      </c>
      <c r="AF4950" s="1">
        <v>44562</v>
      </c>
      <c r="AG4950">
        <v>1</v>
      </c>
      <c r="AL4950" s="1"/>
      <c r="AN4950">
        <v>0</v>
      </c>
      <c r="AO4950">
        <v>0</v>
      </c>
      <c r="AQ4950" t="s">
        <v>6281</v>
      </c>
      <c r="AR4950" s="1">
        <v>44958.661873530094</v>
      </c>
      <c r="AS4950">
        <v>0</v>
      </c>
      <c r="AT4950">
        <v>0</v>
      </c>
      <c r="AU4950">
        <v>0</v>
      </c>
      <c r="AV4950">
        <v>0</v>
      </c>
      <c r="AW4950">
        <v>0</v>
      </c>
      <c r="AX4950">
        <v>0</v>
      </c>
      <c r="AY4950">
        <v>0</v>
      </c>
    </row>
    <row r="4951" spans="1:51" x14ac:dyDescent="0.25">
      <c r="A4951">
        <v>1</v>
      </c>
      <c r="B4951">
        <v>3000</v>
      </c>
      <c r="C4951" t="str">
        <f>"*"&amp;VLOOKUP(Tabla_clientes.amazonaws.com_UnoEE_Morenos_Real_t201_mm_clientes[[#This Row],[f201_rowid_tercero]],tercero_c,2,)</f>
        <v>*4364</v>
      </c>
      <c r="D4951" t="str">
        <f>"*"&amp;VLOOKUP(Tabla_clientes.amazonaws.com_UnoEE_Morenos_Real_t201_mm_clientes[[#This Row],[f201_rowid_tercero]],tercero_c,7,)</f>
        <v>*MERKAORGANICO NATURAL SAS</v>
      </c>
      <c r="E4951" t="s">
        <v>7868</v>
      </c>
      <c r="F4951" t="s">
        <v>11444</v>
      </c>
      <c r="G4951" t="str">
        <f>"*"&amp;VLOOKUP(Tabla_clientes.amazonaws.com_UnoEE_Morenos_Real_t201_mm_clientes[[#This Row],[f201_rowid_tercero]],penvio_c,3,)</f>
        <v>*000</v>
      </c>
      <c r="H4951" t="str">
        <f>"*"&amp;VLOOKUP(Tabla_clientes.amazonaws.com_UnoEE_Morenos_Real_t201_mm_clientes[[#This Row],[f201_rowid_tercero]],penvio_c,5,)</f>
        <v>*MERKAORGANICO NATURAL S.A.S.</v>
      </c>
      <c r="I4951" t="s">
        <v>6277</v>
      </c>
      <c r="J4951">
        <v>1</v>
      </c>
      <c r="K4951" t="s">
        <v>6273</v>
      </c>
      <c r="L4951" t="s">
        <v>7073</v>
      </c>
      <c r="M4951">
        <v>40681</v>
      </c>
      <c r="N4951" t="s">
        <v>6275</v>
      </c>
      <c r="O4951" t="s">
        <v>6292</v>
      </c>
      <c r="P4951">
        <v>2</v>
      </c>
      <c r="Q4951">
        <v>10000000</v>
      </c>
      <c r="R4951">
        <v>0</v>
      </c>
      <c r="S4951">
        <v>0</v>
      </c>
      <c r="T4951">
        <v>0</v>
      </c>
      <c r="U4951" t="s">
        <v>243</v>
      </c>
      <c r="W4951">
        <v>0</v>
      </c>
      <c r="X4951">
        <v>0</v>
      </c>
      <c r="Y4951">
        <v>0</v>
      </c>
      <c r="Z4951">
        <v>9999</v>
      </c>
      <c r="AA4951">
        <v>0</v>
      </c>
      <c r="AB4951">
        <v>0</v>
      </c>
      <c r="AC4951">
        <v>0</v>
      </c>
      <c r="AE4951" t="s">
        <v>26</v>
      </c>
      <c r="AF4951" s="1">
        <v>44562</v>
      </c>
      <c r="AG4951">
        <v>1</v>
      </c>
      <c r="AL4951" s="1"/>
      <c r="AM4951">
        <v>35442</v>
      </c>
      <c r="AN4951">
        <v>0</v>
      </c>
      <c r="AO4951">
        <v>0</v>
      </c>
      <c r="AQ4951" t="s">
        <v>7073</v>
      </c>
      <c r="AR4951" s="1">
        <v>44949.620008680555</v>
      </c>
      <c r="AS4951">
        <v>0</v>
      </c>
      <c r="AT4951">
        <v>0</v>
      </c>
      <c r="AU4951">
        <v>0</v>
      </c>
      <c r="AV4951">
        <v>0</v>
      </c>
      <c r="AW4951">
        <v>0</v>
      </c>
      <c r="AX4951">
        <v>0</v>
      </c>
      <c r="AY4951">
        <v>0</v>
      </c>
    </row>
    <row r="4952" spans="1:51" x14ac:dyDescent="0.25">
      <c r="A4952">
        <v>1</v>
      </c>
      <c r="B4952">
        <v>2890</v>
      </c>
      <c r="C4952" t="str">
        <f>"*"&amp;VLOOKUP(Tabla_clientes.amazonaws.com_UnoEE_Morenos_Real_t201_mm_clientes[[#This Row],[f201_rowid_tercero]],tercero_c,2,)</f>
        <v>*4375</v>
      </c>
      <c r="D4952" t="str">
        <f>"*"&amp;VLOOKUP(Tabla_clientes.amazonaws.com_UnoEE_Morenos_Real_t201_mm_clientes[[#This Row],[f201_rowid_tercero]],tercero_c,7,)</f>
        <v>*PASCUA AGUILAR FELIPE MARIO</v>
      </c>
      <c r="E4952" t="s">
        <v>7868</v>
      </c>
      <c r="F4952" t="s">
        <v>11445</v>
      </c>
      <c r="G4952" t="str">
        <f>"*"&amp;VLOOKUP(Tabla_clientes.amazonaws.com_UnoEE_Morenos_Real_t201_mm_clientes[[#This Row],[f201_rowid_tercero]],penvio_c,3,)</f>
        <v>*000</v>
      </c>
      <c r="H4952" t="str">
        <f>"*"&amp;VLOOKUP(Tabla_clientes.amazonaws.com_UnoEE_Morenos_Real_t201_mm_clientes[[#This Row],[f201_rowid_tercero]],penvio_c,5,)</f>
        <v>*PASCUA AGUILAR FELIPE MARIO</v>
      </c>
      <c r="I4952" t="s">
        <v>6277</v>
      </c>
      <c r="J4952">
        <v>1</v>
      </c>
      <c r="K4952" t="s">
        <v>6273</v>
      </c>
      <c r="L4952" t="s">
        <v>6281</v>
      </c>
      <c r="M4952">
        <v>40682</v>
      </c>
      <c r="N4952" t="s">
        <v>6275</v>
      </c>
      <c r="O4952" t="s">
        <v>6282</v>
      </c>
      <c r="P4952">
        <v>2</v>
      </c>
      <c r="Q4952">
        <v>0</v>
      </c>
      <c r="R4952">
        <v>0</v>
      </c>
      <c r="S4952">
        <v>0</v>
      </c>
      <c r="T4952">
        <v>0</v>
      </c>
      <c r="U4952" t="s">
        <v>243</v>
      </c>
      <c r="W4952">
        <v>0</v>
      </c>
      <c r="X4952">
        <v>0</v>
      </c>
      <c r="Y4952">
        <v>0</v>
      </c>
      <c r="Z4952">
        <v>9999</v>
      </c>
      <c r="AA4952">
        <v>0</v>
      </c>
      <c r="AB4952">
        <v>0</v>
      </c>
      <c r="AC4952">
        <v>0</v>
      </c>
      <c r="AE4952" t="s">
        <v>26</v>
      </c>
      <c r="AF4952" s="1">
        <v>44562</v>
      </c>
      <c r="AG4952">
        <v>1</v>
      </c>
      <c r="AL4952" s="1"/>
      <c r="AM4952">
        <v>35443</v>
      </c>
      <c r="AN4952">
        <v>0</v>
      </c>
      <c r="AO4952">
        <v>0</v>
      </c>
      <c r="AQ4952" t="s">
        <v>6281</v>
      </c>
      <c r="AR4952" s="1">
        <v>44958.66187546296</v>
      </c>
      <c r="AS4952">
        <v>0</v>
      </c>
      <c r="AT4952">
        <v>0</v>
      </c>
      <c r="AU4952">
        <v>0</v>
      </c>
      <c r="AV4952">
        <v>0</v>
      </c>
      <c r="AW4952">
        <v>0</v>
      </c>
      <c r="AX4952">
        <v>0</v>
      </c>
      <c r="AY4952">
        <v>0</v>
      </c>
    </row>
    <row r="4953" spans="1:51" x14ac:dyDescent="0.25">
      <c r="A4953">
        <v>1</v>
      </c>
      <c r="B4953">
        <v>2896</v>
      </c>
      <c r="C4953" t="str">
        <f>"*"&amp;VLOOKUP(Tabla_clientes.amazonaws.com_UnoEE_Morenos_Real_t201_mm_clientes[[#This Row],[f201_rowid_tercero]],tercero_c,2,)</f>
        <v>*4405</v>
      </c>
      <c r="D4953" t="str">
        <f>"*"&amp;VLOOKUP(Tabla_clientes.amazonaws.com_UnoEE_Morenos_Real_t201_mm_clientes[[#This Row],[f201_rowid_tercero]],tercero_c,7,)</f>
        <v>*LAGUNA DE BARRERA ANA JAZMINE</v>
      </c>
      <c r="E4953" t="s">
        <v>7868</v>
      </c>
      <c r="F4953" t="s">
        <v>11446</v>
      </c>
      <c r="G4953" t="str">
        <f>"*"&amp;VLOOKUP(Tabla_clientes.amazonaws.com_UnoEE_Morenos_Real_t201_mm_clientes[[#This Row],[f201_rowid_tercero]],penvio_c,3,)</f>
        <v>*000</v>
      </c>
      <c r="H4953" t="str">
        <f>"*"&amp;VLOOKUP(Tabla_clientes.amazonaws.com_UnoEE_Morenos_Real_t201_mm_clientes[[#This Row],[f201_rowid_tercero]],penvio_c,5,)</f>
        <v>*LAGUNA DE BARRERA ANA JAZMINE</v>
      </c>
      <c r="I4953" t="s">
        <v>6277</v>
      </c>
      <c r="J4953">
        <v>1</v>
      </c>
      <c r="K4953" t="s">
        <v>6273</v>
      </c>
      <c r="L4953" t="s">
        <v>6281</v>
      </c>
      <c r="M4953">
        <v>40683</v>
      </c>
      <c r="N4953" t="s">
        <v>6275</v>
      </c>
      <c r="O4953" t="s">
        <v>6282</v>
      </c>
      <c r="P4953">
        <v>2</v>
      </c>
      <c r="Q4953">
        <v>0</v>
      </c>
      <c r="R4953">
        <v>0</v>
      </c>
      <c r="S4953">
        <v>0</v>
      </c>
      <c r="T4953">
        <v>0</v>
      </c>
      <c r="U4953" t="s">
        <v>243</v>
      </c>
      <c r="W4953">
        <v>0</v>
      </c>
      <c r="X4953">
        <v>0</v>
      </c>
      <c r="Y4953">
        <v>0</v>
      </c>
      <c r="Z4953">
        <v>9999</v>
      </c>
      <c r="AA4953">
        <v>0</v>
      </c>
      <c r="AB4953">
        <v>0</v>
      </c>
      <c r="AC4953">
        <v>0</v>
      </c>
      <c r="AE4953" t="s">
        <v>26</v>
      </c>
      <c r="AF4953" s="1">
        <v>44562</v>
      </c>
      <c r="AG4953">
        <v>1</v>
      </c>
      <c r="AL4953" s="1"/>
      <c r="AM4953">
        <v>35444</v>
      </c>
      <c r="AN4953">
        <v>0</v>
      </c>
      <c r="AO4953">
        <v>0</v>
      </c>
      <c r="AQ4953" t="s">
        <v>6281</v>
      </c>
      <c r="AR4953" s="1">
        <v>44949.620028472222</v>
      </c>
      <c r="AS4953">
        <v>0</v>
      </c>
      <c r="AT4953">
        <v>0</v>
      </c>
      <c r="AU4953">
        <v>0</v>
      </c>
      <c r="AV4953">
        <v>0</v>
      </c>
      <c r="AW4953">
        <v>0</v>
      </c>
      <c r="AX4953">
        <v>0</v>
      </c>
      <c r="AY4953">
        <v>0</v>
      </c>
    </row>
    <row r="4954" spans="1:51" x14ac:dyDescent="0.25">
      <c r="A4954">
        <v>1</v>
      </c>
      <c r="B4954">
        <v>3001</v>
      </c>
      <c r="C4954" t="str">
        <f>"*"&amp;VLOOKUP(Tabla_clientes.amazonaws.com_UnoEE_Morenos_Real_t201_mm_clientes[[#This Row],[f201_rowid_tercero]],tercero_c,2,)</f>
        <v>*4418</v>
      </c>
      <c r="D4954" t="str">
        <f>"*"&amp;VLOOKUP(Tabla_clientes.amazonaws.com_UnoEE_Morenos_Real_t201_mm_clientes[[#This Row],[f201_rowid_tercero]],tercero_c,7,)</f>
        <v>*GRUPO EL VENADO SAS</v>
      </c>
      <c r="E4954" t="s">
        <v>7868</v>
      </c>
      <c r="F4954" t="s">
        <v>11447</v>
      </c>
      <c r="G4954" t="str">
        <f>"*"&amp;VLOOKUP(Tabla_clientes.amazonaws.com_UnoEE_Morenos_Real_t201_mm_clientes[[#This Row],[f201_rowid_tercero]],penvio_c,3,)</f>
        <v>*000</v>
      </c>
      <c r="H4954" t="str">
        <f>"*"&amp;VLOOKUP(Tabla_clientes.amazonaws.com_UnoEE_Morenos_Real_t201_mm_clientes[[#This Row],[f201_rowid_tercero]],penvio_c,5,)</f>
        <v>*GRUPO EL VENADO S.A.S.</v>
      </c>
      <c r="I4954" t="s">
        <v>6277</v>
      </c>
      <c r="J4954">
        <v>1</v>
      </c>
      <c r="K4954" t="s">
        <v>6273</v>
      </c>
      <c r="L4954" t="s">
        <v>8310</v>
      </c>
      <c r="M4954">
        <v>40684</v>
      </c>
      <c r="N4954" t="s">
        <v>6275</v>
      </c>
      <c r="O4954" t="s">
        <v>6282</v>
      </c>
      <c r="P4954">
        <v>2</v>
      </c>
      <c r="Q4954">
        <v>0</v>
      </c>
      <c r="R4954">
        <v>0</v>
      </c>
      <c r="S4954">
        <v>0</v>
      </c>
      <c r="T4954">
        <v>0</v>
      </c>
      <c r="U4954" t="s">
        <v>243</v>
      </c>
      <c r="W4954">
        <v>0</v>
      </c>
      <c r="X4954">
        <v>0</v>
      </c>
      <c r="Y4954">
        <v>0</v>
      </c>
      <c r="Z4954">
        <v>9999</v>
      </c>
      <c r="AA4954">
        <v>0</v>
      </c>
      <c r="AB4954">
        <v>0</v>
      </c>
      <c r="AC4954">
        <v>0</v>
      </c>
      <c r="AE4954" t="s">
        <v>26</v>
      </c>
      <c r="AF4954" s="1">
        <v>44562</v>
      </c>
      <c r="AG4954">
        <v>1</v>
      </c>
      <c r="AL4954" s="1"/>
      <c r="AM4954">
        <v>35445</v>
      </c>
      <c r="AN4954">
        <v>0</v>
      </c>
      <c r="AO4954">
        <v>0</v>
      </c>
      <c r="AQ4954" t="s">
        <v>8310</v>
      </c>
      <c r="AR4954" s="1">
        <v>44958.661876006947</v>
      </c>
      <c r="AS4954">
        <v>0</v>
      </c>
      <c r="AT4954">
        <v>0</v>
      </c>
      <c r="AU4954">
        <v>0</v>
      </c>
      <c r="AV4954">
        <v>0</v>
      </c>
      <c r="AW4954">
        <v>0</v>
      </c>
      <c r="AX4954">
        <v>0</v>
      </c>
      <c r="AY4954">
        <v>0</v>
      </c>
    </row>
    <row r="4955" spans="1:51" x14ac:dyDescent="0.25">
      <c r="A4955">
        <v>1</v>
      </c>
      <c r="B4955">
        <v>2962</v>
      </c>
      <c r="C4955" t="str">
        <f>"*"&amp;VLOOKUP(Tabla_clientes.amazonaws.com_UnoEE_Morenos_Real_t201_mm_clientes[[#This Row],[f201_rowid_tercero]],tercero_c,2,)</f>
        <v>*4422</v>
      </c>
      <c r="D4955" t="str">
        <f>"*"&amp;VLOOKUP(Tabla_clientes.amazonaws.com_UnoEE_Morenos_Real_t201_mm_clientes[[#This Row],[f201_rowid_tercero]],tercero_c,7,)</f>
        <v>*LABORATORIOS MEDICAL SYSTEM SAS</v>
      </c>
      <c r="E4955" t="s">
        <v>7868</v>
      </c>
      <c r="F4955" t="s">
        <v>11448</v>
      </c>
      <c r="G4955" t="str">
        <f>"*"&amp;VLOOKUP(Tabla_clientes.amazonaws.com_UnoEE_Morenos_Real_t201_mm_clientes[[#This Row],[f201_rowid_tercero]],penvio_c,3,)</f>
        <v>*000</v>
      </c>
      <c r="H4955" t="str">
        <f>"*"&amp;VLOOKUP(Tabla_clientes.amazonaws.com_UnoEE_Morenos_Real_t201_mm_clientes[[#This Row],[f201_rowid_tercero]],penvio_c,5,)</f>
        <v>*LABORATORIOS MEDICAL SYSTEM SAS</v>
      </c>
      <c r="I4955" t="s">
        <v>6277</v>
      </c>
      <c r="J4955">
        <v>1</v>
      </c>
      <c r="K4955" t="s">
        <v>6273</v>
      </c>
      <c r="L4955" t="s">
        <v>6281</v>
      </c>
      <c r="M4955">
        <v>40685</v>
      </c>
      <c r="N4955" t="s">
        <v>6275</v>
      </c>
      <c r="O4955" t="s">
        <v>6282</v>
      </c>
      <c r="P4955">
        <v>2</v>
      </c>
      <c r="Q4955">
        <v>0</v>
      </c>
      <c r="R4955">
        <v>0</v>
      </c>
      <c r="S4955">
        <v>0</v>
      </c>
      <c r="T4955">
        <v>0</v>
      </c>
      <c r="U4955" t="s">
        <v>243</v>
      </c>
      <c r="W4955">
        <v>0</v>
      </c>
      <c r="X4955">
        <v>0</v>
      </c>
      <c r="Y4955">
        <v>0</v>
      </c>
      <c r="Z4955">
        <v>9999</v>
      </c>
      <c r="AA4955">
        <v>0</v>
      </c>
      <c r="AB4955">
        <v>0</v>
      </c>
      <c r="AC4955">
        <v>0</v>
      </c>
      <c r="AE4955" t="s">
        <v>26</v>
      </c>
      <c r="AF4955" s="1">
        <v>44562</v>
      </c>
      <c r="AG4955">
        <v>1</v>
      </c>
      <c r="AL4955" s="1"/>
      <c r="AM4955">
        <v>35446</v>
      </c>
      <c r="AN4955">
        <v>0</v>
      </c>
      <c r="AO4955">
        <v>0</v>
      </c>
      <c r="AQ4955" t="s">
        <v>6281</v>
      </c>
      <c r="AR4955" s="1">
        <v>44949.620046180557</v>
      </c>
      <c r="AS4955">
        <v>0</v>
      </c>
      <c r="AT4955">
        <v>0</v>
      </c>
      <c r="AU4955">
        <v>0</v>
      </c>
      <c r="AV4955">
        <v>0</v>
      </c>
      <c r="AW4955">
        <v>0</v>
      </c>
      <c r="AX4955">
        <v>0</v>
      </c>
      <c r="AY4955">
        <v>0</v>
      </c>
    </row>
    <row r="4956" spans="1:51" x14ac:dyDescent="0.25">
      <c r="A4956">
        <v>1</v>
      </c>
      <c r="B4956">
        <v>2954</v>
      </c>
      <c r="C4956" t="str">
        <f>"*"&amp;VLOOKUP(Tabla_clientes.amazonaws.com_UnoEE_Morenos_Real_t201_mm_clientes[[#This Row],[f201_rowid_tercero]],tercero_c,2,)</f>
        <v>*4424</v>
      </c>
      <c r="D4956" t="str">
        <f>"*"&amp;VLOOKUP(Tabla_clientes.amazonaws.com_UnoEE_Morenos_Real_t201_mm_clientes[[#This Row],[f201_rowid_tercero]],tercero_c,7,)</f>
        <v>*ACTIBRAND COLOMBIA SAS</v>
      </c>
      <c r="E4956" t="s">
        <v>7868</v>
      </c>
      <c r="F4956" t="s">
        <v>11449</v>
      </c>
      <c r="G4956" t="str">
        <f>"*"&amp;VLOOKUP(Tabla_clientes.amazonaws.com_UnoEE_Morenos_Real_t201_mm_clientes[[#This Row],[f201_rowid_tercero]],penvio_c,3,)</f>
        <v>*000</v>
      </c>
      <c r="H4956" t="str">
        <f>"*"&amp;VLOOKUP(Tabla_clientes.amazonaws.com_UnoEE_Morenos_Real_t201_mm_clientes[[#This Row],[f201_rowid_tercero]],penvio_c,5,)</f>
        <v>*ACTIBRAND COLOMBIA S.A.S.</v>
      </c>
      <c r="I4956" t="s">
        <v>6277</v>
      </c>
      <c r="J4956">
        <v>1</v>
      </c>
      <c r="K4956" t="s">
        <v>6273</v>
      </c>
      <c r="L4956" t="s">
        <v>6281</v>
      </c>
      <c r="M4956">
        <v>40686</v>
      </c>
      <c r="N4956" t="s">
        <v>6275</v>
      </c>
      <c r="O4956" t="s">
        <v>6282</v>
      </c>
      <c r="P4956">
        <v>2</v>
      </c>
      <c r="Q4956">
        <v>0</v>
      </c>
      <c r="R4956">
        <v>0</v>
      </c>
      <c r="S4956">
        <v>0</v>
      </c>
      <c r="T4956">
        <v>0</v>
      </c>
      <c r="U4956" t="s">
        <v>243</v>
      </c>
      <c r="W4956">
        <v>0</v>
      </c>
      <c r="X4956">
        <v>0</v>
      </c>
      <c r="Y4956">
        <v>0</v>
      </c>
      <c r="Z4956">
        <v>9999</v>
      </c>
      <c r="AA4956">
        <v>0</v>
      </c>
      <c r="AB4956">
        <v>0</v>
      </c>
      <c r="AC4956">
        <v>0</v>
      </c>
      <c r="AE4956" t="s">
        <v>26</v>
      </c>
      <c r="AF4956" s="1">
        <v>44562</v>
      </c>
      <c r="AG4956">
        <v>1</v>
      </c>
      <c r="AL4956" s="1"/>
      <c r="AN4956">
        <v>0</v>
      </c>
      <c r="AO4956">
        <v>0</v>
      </c>
      <c r="AQ4956" t="s">
        <v>6281</v>
      </c>
      <c r="AR4956" s="1">
        <v>44958.661875729165</v>
      </c>
      <c r="AS4956">
        <v>0</v>
      </c>
      <c r="AT4956">
        <v>0</v>
      </c>
      <c r="AU4956">
        <v>0</v>
      </c>
      <c r="AV4956">
        <v>0</v>
      </c>
      <c r="AW4956">
        <v>0</v>
      </c>
      <c r="AX4956">
        <v>0</v>
      </c>
      <c r="AY4956">
        <v>0</v>
      </c>
    </row>
    <row r="4957" spans="1:51" x14ac:dyDescent="0.25">
      <c r="A4957">
        <v>1</v>
      </c>
      <c r="B4957">
        <v>2910</v>
      </c>
      <c r="C4957" t="str">
        <f>"*"&amp;VLOOKUP(Tabla_clientes.amazonaws.com_UnoEE_Morenos_Real_t201_mm_clientes[[#This Row],[f201_rowid_tercero]],tercero_c,2,)</f>
        <v>*4425</v>
      </c>
      <c r="D4957" t="str">
        <f>"*"&amp;VLOOKUP(Tabla_clientes.amazonaws.com_UnoEE_Morenos_Real_t201_mm_clientes[[#This Row],[f201_rowid_tercero]],tercero_c,7,)</f>
        <v>*GELVEZ NAVAS CAROLL VIVIANA</v>
      </c>
      <c r="E4957" t="s">
        <v>7868</v>
      </c>
      <c r="F4957" t="s">
        <v>11416</v>
      </c>
      <c r="G4957" t="str">
        <f>"*"&amp;VLOOKUP(Tabla_clientes.amazonaws.com_UnoEE_Morenos_Real_t201_mm_clientes[[#This Row],[f201_rowid_tercero]],penvio_c,3,)</f>
        <v>*000</v>
      </c>
      <c r="H4957" t="str">
        <f>"*"&amp;VLOOKUP(Tabla_clientes.amazonaws.com_UnoEE_Morenos_Real_t201_mm_clientes[[#This Row],[f201_rowid_tercero]],penvio_c,5,)</f>
        <v>*GELVEZ NAVAS CAROLL VIVIANA</v>
      </c>
      <c r="I4957" t="s">
        <v>6277</v>
      </c>
      <c r="J4957">
        <v>1</v>
      </c>
      <c r="K4957" t="s">
        <v>6273</v>
      </c>
      <c r="L4957" t="s">
        <v>6281</v>
      </c>
      <c r="M4957">
        <v>40687</v>
      </c>
      <c r="N4957" t="s">
        <v>6275</v>
      </c>
      <c r="O4957" t="s">
        <v>6282</v>
      </c>
      <c r="P4957">
        <v>2</v>
      </c>
      <c r="Q4957">
        <v>0</v>
      </c>
      <c r="R4957">
        <v>0</v>
      </c>
      <c r="S4957">
        <v>0</v>
      </c>
      <c r="T4957">
        <v>0</v>
      </c>
      <c r="U4957" t="s">
        <v>243</v>
      </c>
      <c r="W4957">
        <v>0</v>
      </c>
      <c r="X4957">
        <v>0</v>
      </c>
      <c r="Y4957">
        <v>0</v>
      </c>
      <c r="Z4957">
        <v>9999</v>
      </c>
      <c r="AA4957">
        <v>0</v>
      </c>
      <c r="AB4957">
        <v>0</v>
      </c>
      <c r="AC4957">
        <v>0</v>
      </c>
      <c r="AE4957" t="s">
        <v>26</v>
      </c>
      <c r="AF4957" s="1">
        <v>44562</v>
      </c>
      <c r="AG4957">
        <v>1</v>
      </c>
      <c r="AL4957" s="1"/>
      <c r="AN4957">
        <v>0</v>
      </c>
      <c r="AO4957">
        <v>0</v>
      </c>
      <c r="AQ4957" t="s">
        <v>6281</v>
      </c>
      <c r="AR4957" s="1">
        <v>44949.620063194445</v>
      </c>
      <c r="AS4957">
        <v>0</v>
      </c>
      <c r="AT4957">
        <v>0</v>
      </c>
      <c r="AU4957">
        <v>0</v>
      </c>
      <c r="AV4957">
        <v>0</v>
      </c>
      <c r="AW4957">
        <v>0</v>
      </c>
      <c r="AX4957">
        <v>0</v>
      </c>
      <c r="AY4957">
        <v>0</v>
      </c>
    </row>
    <row r="4958" spans="1:51" x14ac:dyDescent="0.25">
      <c r="A4958">
        <v>1</v>
      </c>
      <c r="B4958">
        <v>2904</v>
      </c>
      <c r="C4958" t="str">
        <f>"*"&amp;VLOOKUP(Tabla_clientes.amazonaws.com_UnoEE_Morenos_Real_t201_mm_clientes[[#This Row],[f201_rowid_tercero]],tercero_c,2,)</f>
        <v>*4426</v>
      </c>
      <c r="D4958" t="str">
        <f>"*"&amp;VLOOKUP(Tabla_clientes.amazonaws.com_UnoEE_Morenos_Real_t201_mm_clientes[[#This Row],[f201_rowid_tercero]],tercero_c,7,)</f>
        <v>*ARIAS QUIÑONES FREDY STEISY</v>
      </c>
      <c r="E4958" t="s">
        <v>7868</v>
      </c>
      <c r="F4958" t="s">
        <v>11450</v>
      </c>
      <c r="G4958" t="str">
        <f>"*"&amp;VLOOKUP(Tabla_clientes.amazonaws.com_UnoEE_Morenos_Real_t201_mm_clientes[[#This Row],[f201_rowid_tercero]],penvio_c,3,)</f>
        <v>*000</v>
      </c>
      <c r="H4958" t="str">
        <f>"*"&amp;VLOOKUP(Tabla_clientes.amazonaws.com_UnoEE_Morenos_Real_t201_mm_clientes[[#This Row],[f201_rowid_tercero]],penvio_c,5,)</f>
        <v>*ARIAS QUIÑONES FREDY STEISY</v>
      </c>
      <c r="I4958" t="s">
        <v>6277</v>
      </c>
      <c r="J4958">
        <v>1</v>
      </c>
      <c r="K4958" t="s">
        <v>6273</v>
      </c>
      <c r="L4958" t="s">
        <v>6281</v>
      </c>
      <c r="M4958">
        <v>40688</v>
      </c>
      <c r="N4958" t="s">
        <v>6275</v>
      </c>
      <c r="O4958" t="s">
        <v>6282</v>
      </c>
      <c r="P4958">
        <v>2</v>
      </c>
      <c r="Q4958">
        <v>0</v>
      </c>
      <c r="R4958">
        <v>0</v>
      </c>
      <c r="S4958">
        <v>0</v>
      </c>
      <c r="T4958">
        <v>0</v>
      </c>
      <c r="U4958" t="s">
        <v>243</v>
      </c>
      <c r="W4958">
        <v>0</v>
      </c>
      <c r="X4958">
        <v>0</v>
      </c>
      <c r="Y4958">
        <v>0</v>
      </c>
      <c r="Z4958">
        <v>9999</v>
      </c>
      <c r="AA4958">
        <v>0</v>
      </c>
      <c r="AB4958">
        <v>0</v>
      </c>
      <c r="AC4958">
        <v>0</v>
      </c>
      <c r="AE4958" t="s">
        <v>26</v>
      </c>
      <c r="AF4958" s="1">
        <v>44562</v>
      </c>
      <c r="AG4958">
        <v>1</v>
      </c>
      <c r="AL4958" s="1"/>
      <c r="AM4958">
        <v>35447</v>
      </c>
      <c r="AN4958">
        <v>0</v>
      </c>
      <c r="AO4958">
        <v>0</v>
      </c>
      <c r="AQ4958" t="s">
        <v>6281</v>
      </c>
      <c r="AR4958" s="1">
        <v>44958.661875497688</v>
      </c>
      <c r="AS4958">
        <v>0</v>
      </c>
      <c r="AT4958">
        <v>0</v>
      </c>
      <c r="AU4958">
        <v>0</v>
      </c>
      <c r="AV4958">
        <v>0</v>
      </c>
      <c r="AW4958">
        <v>0</v>
      </c>
      <c r="AX4958">
        <v>0</v>
      </c>
      <c r="AY4958">
        <v>0</v>
      </c>
    </row>
    <row r="4959" spans="1:51" x14ac:dyDescent="0.25">
      <c r="A4959">
        <v>1</v>
      </c>
      <c r="B4959">
        <v>2938</v>
      </c>
      <c r="C4959" t="str">
        <f>"*"&amp;VLOOKUP(Tabla_clientes.amazonaws.com_UnoEE_Morenos_Real_t201_mm_clientes[[#This Row],[f201_rowid_tercero]],tercero_c,2,)</f>
        <v>*4427</v>
      </c>
      <c r="D4959" t="str">
        <f>"*"&amp;VLOOKUP(Tabla_clientes.amazonaws.com_UnoEE_Morenos_Real_t201_mm_clientes[[#This Row],[f201_rowid_tercero]],tercero_c,7,)</f>
        <v>*PLASGUICEL LTDA</v>
      </c>
      <c r="E4959" t="s">
        <v>7868</v>
      </c>
      <c r="F4959" t="s">
        <v>11451</v>
      </c>
      <c r="G4959" t="str">
        <f>"*"&amp;VLOOKUP(Tabla_clientes.amazonaws.com_UnoEE_Morenos_Real_t201_mm_clientes[[#This Row],[f201_rowid_tercero]],penvio_c,3,)</f>
        <v>*000</v>
      </c>
      <c r="H4959" t="str">
        <f>"*"&amp;VLOOKUP(Tabla_clientes.amazonaws.com_UnoEE_Morenos_Real_t201_mm_clientes[[#This Row],[f201_rowid_tercero]],penvio_c,5,)</f>
        <v>*PLASGUICEL LTDA</v>
      </c>
      <c r="I4959" t="s">
        <v>6277</v>
      </c>
      <c r="J4959">
        <v>1</v>
      </c>
      <c r="K4959" t="s">
        <v>6273</v>
      </c>
      <c r="L4959" t="s">
        <v>6281</v>
      </c>
      <c r="M4959">
        <v>40689</v>
      </c>
      <c r="N4959" t="s">
        <v>6275</v>
      </c>
      <c r="O4959" t="s">
        <v>6282</v>
      </c>
      <c r="P4959">
        <v>2</v>
      </c>
      <c r="Q4959">
        <v>0</v>
      </c>
      <c r="R4959">
        <v>0</v>
      </c>
      <c r="S4959">
        <v>0</v>
      </c>
      <c r="T4959">
        <v>0</v>
      </c>
      <c r="U4959" t="s">
        <v>243</v>
      </c>
      <c r="W4959">
        <v>0</v>
      </c>
      <c r="X4959">
        <v>0</v>
      </c>
      <c r="Y4959">
        <v>0</v>
      </c>
      <c r="Z4959">
        <v>9999</v>
      </c>
      <c r="AA4959">
        <v>0</v>
      </c>
      <c r="AB4959">
        <v>0</v>
      </c>
      <c r="AC4959">
        <v>0</v>
      </c>
      <c r="AE4959" t="s">
        <v>26</v>
      </c>
      <c r="AF4959" s="1">
        <v>44562</v>
      </c>
      <c r="AG4959">
        <v>1</v>
      </c>
      <c r="AL4959" s="1"/>
      <c r="AM4959">
        <v>35448</v>
      </c>
      <c r="AN4959">
        <v>0</v>
      </c>
      <c r="AO4959">
        <v>0</v>
      </c>
      <c r="AQ4959" t="s">
        <v>6281</v>
      </c>
      <c r="AR4959" s="1">
        <v>44958.661875659724</v>
      </c>
      <c r="AS4959">
        <v>0</v>
      </c>
      <c r="AT4959">
        <v>0</v>
      </c>
      <c r="AU4959">
        <v>0</v>
      </c>
      <c r="AV4959">
        <v>0</v>
      </c>
      <c r="AW4959">
        <v>0</v>
      </c>
      <c r="AX4959">
        <v>0</v>
      </c>
      <c r="AY4959">
        <v>0</v>
      </c>
    </row>
    <row r="4960" spans="1:51" x14ac:dyDescent="0.25">
      <c r="A4960">
        <v>1</v>
      </c>
      <c r="B4960">
        <v>3023</v>
      </c>
      <c r="C4960" t="str">
        <f>"*"&amp;VLOOKUP(Tabla_clientes.amazonaws.com_UnoEE_Morenos_Real_t201_mm_clientes[[#This Row],[f201_rowid_tercero]],tercero_c,2,)</f>
        <v>*4428</v>
      </c>
      <c r="D4960" t="str">
        <f>"*"&amp;VLOOKUP(Tabla_clientes.amazonaws.com_UnoEE_Morenos_Real_t201_mm_clientes[[#This Row],[f201_rowid_tercero]],tercero_c,7,)</f>
        <v>*SETPRINT SAS</v>
      </c>
      <c r="E4960" t="s">
        <v>7868</v>
      </c>
      <c r="F4960" t="s">
        <v>11452</v>
      </c>
      <c r="G4960" t="str">
        <f>"*"&amp;VLOOKUP(Tabla_clientes.amazonaws.com_UnoEE_Morenos_Real_t201_mm_clientes[[#This Row],[f201_rowid_tercero]],penvio_c,3,)</f>
        <v>*000</v>
      </c>
      <c r="H4960" t="str">
        <f>"*"&amp;VLOOKUP(Tabla_clientes.amazonaws.com_UnoEE_Morenos_Real_t201_mm_clientes[[#This Row],[f201_rowid_tercero]],penvio_c,5,)</f>
        <v>*SETPRINT SAS</v>
      </c>
      <c r="I4960" t="s">
        <v>6277</v>
      </c>
      <c r="J4960">
        <v>1</v>
      </c>
      <c r="K4960" t="s">
        <v>6273</v>
      </c>
      <c r="L4960" t="s">
        <v>6281</v>
      </c>
      <c r="M4960">
        <v>40690</v>
      </c>
      <c r="N4960" t="s">
        <v>6275</v>
      </c>
      <c r="O4960" t="s">
        <v>6282</v>
      </c>
      <c r="P4960">
        <v>2</v>
      </c>
      <c r="Q4960">
        <v>0</v>
      </c>
      <c r="R4960">
        <v>0</v>
      </c>
      <c r="S4960">
        <v>0</v>
      </c>
      <c r="T4960">
        <v>0</v>
      </c>
      <c r="U4960" t="s">
        <v>243</v>
      </c>
      <c r="W4960">
        <v>0</v>
      </c>
      <c r="X4960">
        <v>0</v>
      </c>
      <c r="Y4960">
        <v>0</v>
      </c>
      <c r="Z4960">
        <v>9999</v>
      </c>
      <c r="AA4960">
        <v>0</v>
      </c>
      <c r="AB4960">
        <v>0</v>
      </c>
      <c r="AC4960">
        <v>0</v>
      </c>
      <c r="AE4960" t="s">
        <v>26</v>
      </c>
      <c r="AF4960" s="1">
        <v>44562</v>
      </c>
      <c r="AG4960">
        <v>1</v>
      </c>
      <c r="AL4960" s="1"/>
      <c r="AM4960">
        <v>35449</v>
      </c>
      <c r="AN4960">
        <v>0</v>
      </c>
      <c r="AO4960">
        <v>0</v>
      </c>
      <c r="AQ4960" t="s">
        <v>6281</v>
      </c>
      <c r="AR4960" s="1">
        <v>44958.661876122685</v>
      </c>
      <c r="AS4960">
        <v>0</v>
      </c>
      <c r="AT4960">
        <v>0</v>
      </c>
      <c r="AU4960">
        <v>0</v>
      </c>
      <c r="AV4960">
        <v>0</v>
      </c>
      <c r="AW4960">
        <v>0</v>
      </c>
      <c r="AX4960">
        <v>0</v>
      </c>
      <c r="AY4960">
        <v>0</v>
      </c>
    </row>
    <row r="4961" spans="1:51" x14ac:dyDescent="0.25">
      <c r="A4961">
        <v>1</v>
      </c>
      <c r="B4961">
        <v>2925</v>
      </c>
      <c r="C4961" t="str">
        <f>"*"&amp;VLOOKUP(Tabla_clientes.amazonaws.com_UnoEE_Morenos_Real_t201_mm_clientes[[#This Row],[f201_rowid_tercero]],tercero_c,2,)</f>
        <v>*4429</v>
      </c>
      <c r="D4961" t="str">
        <f>"*"&amp;VLOOKUP(Tabla_clientes.amazonaws.com_UnoEE_Morenos_Real_t201_mm_clientes[[#This Row],[f201_rowid_tercero]],tercero_c,7,)</f>
        <v>*INVERNAC  CIA SAS</v>
      </c>
      <c r="E4961" t="s">
        <v>7868</v>
      </c>
      <c r="F4961" t="s">
        <v>11453</v>
      </c>
      <c r="G4961" t="str">
        <f>"*"&amp;VLOOKUP(Tabla_clientes.amazonaws.com_UnoEE_Morenos_Real_t201_mm_clientes[[#This Row],[f201_rowid_tercero]],penvio_c,3,)</f>
        <v>*000</v>
      </c>
      <c r="H4961" t="str">
        <f>"*"&amp;VLOOKUP(Tabla_clientes.amazonaws.com_UnoEE_Morenos_Real_t201_mm_clientes[[#This Row],[f201_rowid_tercero]],penvio_c,5,)</f>
        <v>*INVERNAC &amp; CIA S.A.S</v>
      </c>
      <c r="I4961" t="s">
        <v>6277</v>
      </c>
      <c r="J4961">
        <v>1</v>
      </c>
      <c r="K4961" t="s">
        <v>6273</v>
      </c>
      <c r="L4961" t="s">
        <v>6281</v>
      </c>
      <c r="M4961">
        <v>40691</v>
      </c>
      <c r="N4961" t="s">
        <v>6275</v>
      </c>
      <c r="O4961" t="s">
        <v>6282</v>
      </c>
      <c r="P4961">
        <v>2</v>
      </c>
      <c r="Q4961">
        <v>0</v>
      </c>
      <c r="R4961">
        <v>0</v>
      </c>
      <c r="S4961">
        <v>0</v>
      </c>
      <c r="T4961">
        <v>0</v>
      </c>
      <c r="U4961" t="s">
        <v>243</v>
      </c>
      <c r="W4961">
        <v>0</v>
      </c>
      <c r="X4961">
        <v>0</v>
      </c>
      <c r="Y4961">
        <v>0</v>
      </c>
      <c r="Z4961">
        <v>9999</v>
      </c>
      <c r="AA4961">
        <v>0</v>
      </c>
      <c r="AB4961">
        <v>0</v>
      </c>
      <c r="AC4961">
        <v>0</v>
      </c>
      <c r="AE4961" t="s">
        <v>26</v>
      </c>
      <c r="AF4961" s="1">
        <v>44562</v>
      </c>
      <c r="AG4961">
        <v>1</v>
      </c>
      <c r="AL4961" s="1"/>
      <c r="AM4961">
        <v>35450</v>
      </c>
      <c r="AN4961">
        <v>0</v>
      </c>
      <c r="AO4961">
        <v>0</v>
      </c>
      <c r="AQ4961" t="s">
        <v>6281</v>
      </c>
      <c r="AR4961" s="1">
        <v>44949.620095335646</v>
      </c>
      <c r="AS4961">
        <v>0</v>
      </c>
      <c r="AT4961">
        <v>0</v>
      </c>
      <c r="AU4961">
        <v>0</v>
      </c>
      <c r="AV4961">
        <v>0</v>
      </c>
      <c r="AW4961">
        <v>0</v>
      </c>
      <c r="AX4961">
        <v>0</v>
      </c>
      <c r="AY4961">
        <v>0</v>
      </c>
    </row>
    <row r="4962" spans="1:51" x14ac:dyDescent="0.25">
      <c r="A4962">
        <v>1</v>
      </c>
      <c r="B4962">
        <v>2953</v>
      </c>
      <c r="C4962" t="str">
        <f>"*"&amp;VLOOKUP(Tabla_clientes.amazonaws.com_UnoEE_Morenos_Real_t201_mm_clientes[[#This Row],[f201_rowid_tercero]],tercero_c,2,)</f>
        <v>*4430</v>
      </c>
      <c r="D4962" t="str">
        <f>"*"&amp;VLOOKUP(Tabla_clientes.amazonaws.com_UnoEE_Morenos_Real_t201_mm_clientes[[#This Row],[f201_rowid_tercero]],tercero_c,7,)</f>
        <v>*INDUSTRIA Y DESARROLLOS METALICOS S A S</v>
      </c>
      <c r="E4962" t="s">
        <v>7868</v>
      </c>
      <c r="F4962" t="s">
        <v>11454</v>
      </c>
      <c r="G4962" t="str">
        <f>"*"&amp;VLOOKUP(Tabla_clientes.amazonaws.com_UnoEE_Morenos_Real_t201_mm_clientes[[#This Row],[f201_rowid_tercero]],penvio_c,3,)</f>
        <v>*000</v>
      </c>
      <c r="H4962" t="str">
        <f>"*"&amp;VLOOKUP(Tabla_clientes.amazonaws.com_UnoEE_Morenos_Real_t201_mm_clientes[[#This Row],[f201_rowid_tercero]],penvio_c,5,)</f>
        <v>*INDUSTRIA Y DESARROLLOS METALICOS S A S</v>
      </c>
      <c r="I4962" t="s">
        <v>6277</v>
      </c>
      <c r="J4962">
        <v>1</v>
      </c>
      <c r="K4962" t="s">
        <v>6273</v>
      </c>
      <c r="L4962" t="s">
        <v>6281</v>
      </c>
      <c r="M4962">
        <v>40692</v>
      </c>
      <c r="N4962" t="s">
        <v>6275</v>
      </c>
      <c r="O4962" t="s">
        <v>6282</v>
      </c>
      <c r="P4962">
        <v>2</v>
      </c>
      <c r="Q4962">
        <v>0</v>
      </c>
      <c r="R4962">
        <v>0</v>
      </c>
      <c r="S4962">
        <v>0</v>
      </c>
      <c r="T4962">
        <v>0</v>
      </c>
      <c r="U4962" t="s">
        <v>243</v>
      </c>
      <c r="W4962">
        <v>0</v>
      </c>
      <c r="X4962">
        <v>0</v>
      </c>
      <c r="Y4962">
        <v>0</v>
      </c>
      <c r="Z4962">
        <v>9999</v>
      </c>
      <c r="AA4962">
        <v>0</v>
      </c>
      <c r="AB4962">
        <v>0</v>
      </c>
      <c r="AC4962">
        <v>0</v>
      </c>
      <c r="AE4962" t="s">
        <v>26</v>
      </c>
      <c r="AF4962" s="1">
        <v>44562</v>
      </c>
      <c r="AG4962">
        <v>1</v>
      </c>
      <c r="AL4962" s="1"/>
      <c r="AM4962">
        <v>35451</v>
      </c>
      <c r="AN4962">
        <v>0</v>
      </c>
      <c r="AO4962">
        <v>0</v>
      </c>
      <c r="AQ4962" t="s">
        <v>6281</v>
      </c>
      <c r="AR4962" s="1">
        <v>44958.661875729165</v>
      </c>
      <c r="AS4962">
        <v>0</v>
      </c>
      <c r="AT4962">
        <v>0</v>
      </c>
      <c r="AU4962">
        <v>0</v>
      </c>
      <c r="AV4962">
        <v>0</v>
      </c>
      <c r="AW4962">
        <v>0</v>
      </c>
      <c r="AX4962">
        <v>0</v>
      </c>
      <c r="AY4962">
        <v>0</v>
      </c>
    </row>
    <row r="4963" spans="1:51" x14ac:dyDescent="0.25">
      <c r="A4963">
        <v>1</v>
      </c>
      <c r="B4963">
        <v>2990</v>
      </c>
      <c r="C4963" t="str">
        <f>"*"&amp;VLOOKUP(Tabla_clientes.amazonaws.com_UnoEE_Morenos_Real_t201_mm_clientes[[#This Row],[f201_rowid_tercero]],tercero_c,2,)</f>
        <v>*4431</v>
      </c>
      <c r="D4963" t="str">
        <f>"*"&amp;VLOOKUP(Tabla_clientes.amazonaws.com_UnoEE_Morenos_Real_t201_mm_clientes[[#This Row],[f201_rowid_tercero]],tercero_c,7,)</f>
        <v>*INMOBILIARIA ITACOL SAS</v>
      </c>
      <c r="E4963" t="s">
        <v>7868</v>
      </c>
      <c r="F4963" t="s">
        <v>11455</v>
      </c>
      <c r="G4963" t="str">
        <f>"*"&amp;VLOOKUP(Tabla_clientes.amazonaws.com_UnoEE_Morenos_Real_t201_mm_clientes[[#This Row],[f201_rowid_tercero]],penvio_c,3,)</f>
        <v>*000</v>
      </c>
      <c r="H4963" t="str">
        <f>"*"&amp;VLOOKUP(Tabla_clientes.amazonaws.com_UnoEE_Morenos_Real_t201_mm_clientes[[#This Row],[f201_rowid_tercero]],penvio_c,5,)</f>
        <v>*INMOBILIARIA ITACOL SAS</v>
      </c>
      <c r="I4963" t="s">
        <v>6277</v>
      </c>
      <c r="J4963">
        <v>1</v>
      </c>
      <c r="K4963" t="s">
        <v>6273</v>
      </c>
      <c r="L4963" t="s">
        <v>6281</v>
      </c>
      <c r="M4963">
        <v>40693</v>
      </c>
      <c r="N4963" t="s">
        <v>6275</v>
      </c>
      <c r="O4963" t="s">
        <v>6282</v>
      </c>
      <c r="P4963">
        <v>2</v>
      </c>
      <c r="Q4963">
        <v>0</v>
      </c>
      <c r="R4963">
        <v>0</v>
      </c>
      <c r="S4963">
        <v>0</v>
      </c>
      <c r="T4963">
        <v>0</v>
      </c>
      <c r="U4963" t="s">
        <v>243</v>
      </c>
      <c r="W4963">
        <v>0</v>
      </c>
      <c r="X4963">
        <v>0</v>
      </c>
      <c r="Y4963">
        <v>0</v>
      </c>
      <c r="Z4963">
        <v>9999</v>
      </c>
      <c r="AA4963">
        <v>0</v>
      </c>
      <c r="AB4963">
        <v>0</v>
      </c>
      <c r="AC4963">
        <v>0</v>
      </c>
      <c r="AE4963" t="s">
        <v>26</v>
      </c>
      <c r="AF4963" s="1">
        <v>44562</v>
      </c>
      <c r="AG4963">
        <v>1</v>
      </c>
      <c r="AL4963" s="1"/>
      <c r="AM4963">
        <v>35452</v>
      </c>
      <c r="AN4963">
        <v>0</v>
      </c>
      <c r="AO4963">
        <v>0</v>
      </c>
      <c r="AQ4963" t="s">
        <v>6281</v>
      </c>
      <c r="AR4963" s="1">
        <v>44958.661875925929</v>
      </c>
      <c r="AS4963">
        <v>0</v>
      </c>
      <c r="AT4963">
        <v>0</v>
      </c>
      <c r="AU4963">
        <v>0</v>
      </c>
      <c r="AV4963">
        <v>0</v>
      </c>
      <c r="AW4963">
        <v>0</v>
      </c>
      <c r="AX4963">
        <v>0</v>
      </c>
      <c r="AY4963">
        <v>0</v>
      </c>
    </row>
    <row r="4964" spans="1:51" x14ac:dyDescent="0.25">
      <c r="A4964">
        <v>1</v>
      </c>
      <c r="B4964">
        <v>3022</v>
      </c>
      <c r="C4964" t="str">
        <f>"*"&amp;VLOOKUP(Tabla_clientes.amazonaws.com_UnoEE_Morenos_Real_t201_mm_clientes[[#This Row],[f201_rowid_tercero]],tercero_c,2,)</f>
        <v>*4432</v>
      </c>
      <c r="D4964" t="str">
        <f>"*"&amp;VLOOKUP(Tabla_clientes.amazonaws.com_UnoEE_Morenos_Real_t201_mm_clientes[[#This Row],[f201_rowid_tercero]],tercero_c,7,)</f>
        <v>*LIQUOR MARKET LA SABANA SAS</v>
      </c>
      <c r="E4964" t="s">
        <v>7868</v>
      </c>
      <c r="F4964" t="s">
        <v>11456</v>
      </c>
      <c r="G4964" t="str">
        <f>"*"&amp;VLOOKUP(Tabla_clientes.amazonaws.com_UnoEE_Morenos_Real_t201_mm_clientes[[#This Row],[f201_rowid_tercero]],penvio_c,3,)</f>
        <v>*000</v>
      </c>
      <c r="H4964" t="str">
        <f>"*"&amp;VLOOKUP(Tabla_clientes.amazonaws.com_UnoEE_Morenos_Real_t201_mm_clientes[[#This Row],[f201_rowid_tercero]],penvio_c,5,)</f>
        <v>*LIQUOR MARKET LA SABANA S.A.S.</v>
      </c>
      <c r="I4964" t="s">
        <v>6277</v>
      </c>
      <c r="J4964">
        <v>1</v>
      </c>
      <c r="K4964" t="s">
        <v>6273</v>
      </c>
      <c r="L4964" t="s">
        <v>6281</v>
      </c>
      <c r="M4964">
        <v>40694</v>
      </c>
      <c r="N4964" t="s">
        <v>6275</v>
      </c>
      <c r="O4964" t="s">
        <v>6282</v>
      </c>
      <c r="P4964">
        <v>2</v>
      </c>
      <c r="Q4964">
        <v>0</v>
      </c>
      <c r="R4964">
        <v>0</v>
      </c>
      <c r="S4964">
        <v>0</v>
      </c>
      <c r="T4964">
        <v>0</v>
      </c>
      <c r="U4964" t="s">
        <v>243</v>
      </c>
      <c r="W4964">
        <v>0</v>
      </c>
      <c r="X4964">
        <v>0</v>
      </c>
      <c r="Y4964">
        <v>0</v>
      </c>
      <c r="Z4964">
        <v>9999</v>
      </c>
      <c r="AA4964">
        <v>0</v>
      </c>
      <c r="AB4964">
        <v>0</v>
      </c>
      <c r="AC4964">
        <v>0</v>
      </c>
      <c r="AE4964" t="s">
        <v>26</v>
      </c>
      <c r="AF4964" s="1">
        <v>44562</v>
      </c>
      <c r="AG4964">
        <v>1</v>
      </c>
      <c r="AL4964" s="1"/>
      <c r="AM4964">
        <v>35453</v>
      </c>
      <c r="AN4964">
        <v>0</v>
      </c>
      <c r="AO4964">
        <v>0</v>
      </c>
      <c r="AQ4964" t="s">
        <v>6281</v>
      </c>
      <c r="AR4964" s="1">
        <v>44958.661876122685</v>
      </c>
      <c r="AS4964">
        <v>0</v>
      </c>
      <c r="AT4964">
        <v>0</v>
      </c>
      <c r="AU4964">
        <v>0</v>
      </c>
      <c r="AV4964">
        <v>0</v>
      </c>
      <c r="AW4964">
        <v>0</v>
      </c>
      <c r="AX4964">
        <v>0</v>
      </c>
      <c r="AY4964">
        <v>0</v>
      </c>
    </row>
    <row r="4965" spans="1:51" x14ac:dyDescent="0.25">
      <c r="A4965">
        <v>1</v>
      </c>
      <c r="B4965">
        <v>2991</v>
      </c>
      <c r="C4965" t="str">
        <f>"*"&amp;VLOOKUP(Tabla_clientes.amazonaws.com_UnoEE_Morenos_Real_t201_mm_clientes[[#This Row],[f201_rowid_tercero]],tercero_c,2,)</f>
        <v>*4433</v>
      </c>
      <c r="D4965" t="str">
        <f>"*"&amp;VLOOKUP(Tabla_clientes.amazonaws.com_UnoEE_Morenos_Real_t201_mm_clientes[[#This Row],[f201_rowid_tercero]],tercero_c,7,)</f>
        <v>*A2 COMUNICACIONES SAS</v>
      </c>
      <c r="E4965" t="s">
        <v>7868</v>
      </c>
      <c r="F4965" t="s">
        <v>11457</v>
      </c>
      <c r="G4965" t="str">
        <f>"*"&amp;VLOOKUP(Tabla_clientes.amazonaws.com_UnoEE_Morenos_Real_t201_mm_clientes[[#This Row],[f201_rowid_tercero]],penvio_c,3,)</f>
        <v>*000</v>
      </c>
      <c r="H4965" t="str">
        <f>"*"&amp;VLOOKUP(Tabla_clientes.amazonaws.com_UnoEE_Morenos_Real_t201_mm_clientes[[#This Row],[f201_rowid_tercero]],penvio_c,5,)</f>
        <v>*A2 COMUNICACIONES SAS</v>
      </c>
      <c r="I4965" t="s">
        <v>6277</v>
      </c>
      <c r="J4965">
        <v>1</v>
      </c>
      <c r="K4965" t="s">
        <v>6273</v>
      </c>
      <c r="L4965" t="s">
        <v>6281</v>
      </c>
      <c r="M4965">
        <v>40695</v>
      </c>
      <c r="N4965" t="s">
        <v>6275</v>
      </c>
      <c r="O4965" t="s">
        <v>6282</v>
      </c>
      <c r="P4965">
        <v>2</v>
      </c>
      <c r="Q4965">
        <v>0</v>
      </c>
      <c r="R4965">
        <v>0</v>
      </c>
      <c r="S4965">
        <v>0</v>
      </c>
      <c r="T4965">
        <v>0</v>
      </c>
      <c r="U4965" t="s">
        <v>243</v>
      </c>
      <c r="W4965">
        <v>0</v>
      </c>
      <c r="X4965">
        <v>0</v>
      </c>
      <c r="Y4965">
        <v>0</v>
      </c>
      <c r="Z4965">
        <v>9999</v>
      </c>
      <c r="AA4965">
        <v>0</v>
      </c>
      <c r="AB4965">
        <v>0</v>
      </c>
      <c r="AC4965">
        <v>0</v>
      </c>
      <c r="AE4965" t="s">
        <v>26</v>
      </c>
      <c r="AF4965" s="1">
        <v>44562</v>
      </c>
      <c r="AG4965">
        <v>1</v>
      </c>
      <c r="AL4965" s="1"/>
      <c r="AM4965">
        <v>35454</v>
      </c>
      <c r="AN4965">
        <v>0</v>
      </c>
      <c r="AO4965">
        <v>0</v>
      </c>
      <c r="AQ4965" t="s">
        <v>6281</v>
      </c>
      <c r="AR4965" s="1">
        <v>44958.661875925929</v>
      </c>
      <c r="AS4965">
        <v>0</v>
      </c>
      <c r="AT4965">
        <v>0</v>
      </c>
      <c r="AU4965">
        <v>0</v>
      </c>
      <c r="AV4965">
        <v>0</v>
      </c>
      <c r="AW4965">
        <v>0</v>
      </c>
      <c r="AX4965">
        <v>0</v>
      </c>
      <c r="AY4965">
        <v>0</v>
      </c>
    </row>
    <row r="4966" spans="1:51" x14ac:dyDescent="0.25">
      <c r="A4966">
        <v>1</v>
      </c>
      <c r="B4966">
        <v>2947</v>
      </c>
      <c r="C4966" t="str">
        <f>"*"&amp;VLOOKUP(Tabla_clientes.amazonaws.com_UnoEE_Morenos_Real_t201_mm_clientes[[#This Row],[f201_rowid_tercero]],tercero_c,2,)</f>
        <v>*4434</v>
      </c>
      <c r="D4966" t="str">
        <f>"*"&amp;VLOOKUP(Tabla_clientes.amazonaws.com_UnoEE_Morenos_Real_t201_mm_clientes[[#This Row],[f201_rowid_tercero]],tercero_c,7,)</f>
        <v>*ARTRA ADVERTISING TRANSLATION AND COMMUNICATION SAS</v>
      </c>
      <c r="E4966" t="s">
        <v>7868</v>
      </c>
      <c r="F4966" t="s">
        <v>11458</v>
      </c>
      <c r="G4966" t="str">
        <f>"*"&amp;VLOOKUP(Tabla_clientes.amazonaws.com_UnoEE_Morenos_Real_t201_mm_clientes[[#This Row],[f201_rowid_tercero]],penvio_c,3,)</f>
        <v>*000</v>
      </c>
      <c r="H4966" t="str">
        <f>"*"&amp;VLOOKUP(Tabla_clientes.amazonaws.com_UnoEE_Morenos_Real_t201_mm_clientes[[#This Row],[f201_rowid_tercero]],penvio_c,5,)</f>
        <v>*ARTRA ADVERT TRANSLATION AND COMMUNIC SA</v>
      </c>
      <c r="I4966" t="s">
        <v>6277</v>
      </c>
      <c r="J4966">
        <v>1</v>
      </c>
      <c r="K4966" t="s">
        <v>6273</v>
      </c>
      <c r="L4966" t="s">
        <v>6281</v>
      </c>
      <c r="M4966">
        <v>40696</v>
      </c>
      <c r="N4966" t="s">
        <v>6275</v>
      </c>
      <c r="O4966" t="s">
        <v>6282</v>
      </c>
      <c r="P4966">
        <v>2</v>
      </c>
      <c r="Q4966">
        <v>0</v>
      </c>
      <c r="R4966">
        <v>0</v>
      </c>
      <c r="S4966">
        <v>0</v>
      </c>
      <c r="T4966">
        <v>0</v>
      </c>
      <c r="U4966" t="s">
        <v>243</v>
      </c>
      <c r="W4966">
        <v>0</v>
      </c>
      <c r="X4966">
        <v>0</v>
      </c>
      <c r="Y4966">
        <v>0</v>
      </c>
      <c r="Z4966">
        <v>9999</v>
      </c>
      <c r="AA4966">
        <v>0</v>
      </c>
      <c r="AB4966">
        <v>0</v>
      </c>
      <c r="AC4966">
        <v>0</v>
      </c>
      <c r="AE4966" t="s">
        <v>26</v>
      </c>
      <c r="AF4966" s="1">
        <v>44562</v>
      </c>
      <c r="AG4966">
        <v>1</v>
      </c>
      <c r="AL4966" s="1"/>
      <c r="AM4966">
        <v>35455</v>
      </c>
      <c r="AN4966">
        <v>0</v>
      </c>
      <c r="AO4966">
        <v>0</v>
      </c>
      <c r="AQ4966" t="s">
        <v>6281</v>
      </c>
      <c r="AR4966" s="1">
        <v>44958.661875694444</v>
      </c>
      <c r="AS4966">
        <v>0</v>
      </c>
      <c r="AT4966">
        <v>0</v>
      </c>
      <c r="AU4966">
        <v>0</v>
      </c>
      <c r="AV4966">
        <v>0</v>
      </c>
      <c r="AW4966">
        <v>0</v>
      </c>
      <c r="AX4966">
        <v>0</v>
      </c>
      <c r="AY4966">
        <v>0</v>
      </c>
    </row>
    <row r="4967" spans="1:51" x14ac:dyDescent="0.25">
      <c r="A4967">
        <v>1</v>
      </c>
      <c r="B4967">
        <v>2931</v>
      </c>
      <c r="C4967" t="str">
        <f>"*"&amp;VLOOKUP(Tabla_clientes.amazonaws.com_UnoEE_Morenos_Real_t201_mm_clientes[[#This Row],[f201_rowid_tercero]],tercero_c,2,)</f>
        <v>*4435</v>
      </c>
      <c r="D4967" t="str">
        <f>"*"&amp;VLOOKUP(Tabla_clientes.amazonaws.com_UnoEE_Morenos_Real_t201_mm_clientes[[#This Row],[f201_rowid_tercero]],tercero_c,7,)</f>
        <v>*MAKROENVIOS E U</v>
      </c>
      <c r="E4967" t="s">
        <v>7868</v>
      </c>
      <c r="F4967" t="s">
        <v>11459</v>
      </c>
      <c r="G4967" t="str">
        <f>"*"&amp;VLOOKUP(Tabla_clientes.amazonaws.com_UnoEE_Morenos_Real_t201_mm_clientes[[#This Row],[f201_rowid_tercero]],penvio_c,3,)</f>
        <v>*000</v>
      </c>
      <c r="H4967" t="str">
        <f>"*"&amp;VLOOKUP(Tabla_clientes.amazonaws.com_UnoEE_Morenos_Real_t201_mm_clientes[[#This Row],[f201_rowid_tercero]],penvio_c,5,)</f>
        <v>*MAKROENVIOS E U</v>
      </c>
      <c r="I4967" t="s">
        <v>6277</v>
      </c>
      <c r="J4967">
        <v>1</v>
      </c>
      <c r="K4967" t="s">
        <v>6273</v>
      </c>
      <c r="L4967" t="s">
        <v>6281</v>
      </c>
      <c r="M4967">
        <v>40697</v>
      </c>
      <c r="N4967" t="s">
        <v>6275</v>
      </c>
      <c r="O4967" t="s">
        <v>6282</v>
      </c>
      <c r="P4967">
        <v>2</v>
      </c>
      <c r="Q4967">
        <v>0</v>
      </c>
      <c r="R4967">
        <v>0</v>
      </c>
      <c r="S4967">
        <v>0</v>
      </c>
      <c r="T4967">
        <v>0</v>
      </c>
      <c r="U4967" t="s">
        <v>243</v>
      </c>
      <c r="W4967">
        <v>0</v>
      </c>
      <c r="X4967">
        <v>0</v>
      </c>
      <c r="Y4967">
        <v>0</v>
      </c>
      <c r="Z4967">
        <v>9999</v>
      </c>
      <c r="AA4967">
        <v>0</v>
      </c>
      <c r="AB4967">
        <v>0</v>
      </c>
      <c r="AC4967">
        <v>0</v>
      </c>
      <c r="AE4967" t="s">
        <v>26</v>
      </c>
      <c r="AF4967" s="1">
        <v>44562</v>
      </c>
      <c r="AG4967">
        <v>1</v>
      </c>
      <c r="AL4967" s="1"/>
      <c r="AM4967">
        <v>35456</v>
      </c>
      <c r="AN4967">
        <v>0</v>
      </c>
      <c r="AO4967">
        <v>0</v>
      </c>
      <c r="AQ4967" t="s">
        <v>6281</v>
      </c>
      <c r="AR4967" s="1">
        <v>44958.661875613427</v>
      </c>
      <c r="AS4967">
        <v>0</v>
      </c>
      <c r="AT4967">
        <v>0</v>
      </c>
      <c r="AU4967">
        <v>0</v>
      </c>
      <c r="AV4967">
        <v>0</v>
      </c>
      <c r="AW4967">
        <v>0</v>
      </c>
      <c r="AX4967">
        <v>0</v>
      </c>
      <c r="AY4967">
        <v>0</v>
      </c>
    </row>
    <row r="4968" spans="1:51" x14ac:dyDescent="0.25">
      <c r="A4968">
        <v>1</v>
      </c>
      <c r="B4968">
        <v>2985</v>
      </c>
      <c r="C4968" t="str">
        <f>"*"&amp;VLOOKUP(Tabla_clientes.amazonaws.com_UnoEE_Morenos_Real_t201_mm_clientes[[#This Row],[f201_rowid_tercero]],tercero_c,2,)</f>
        <v>*4436</v>
      </c>
      <c r="D4968" t="str">
        <f>"*"&amp;VLOOKUP(Tabla_clientes.amazonaws.com_UnoEE_Morenos_Real_t201_mm_clientes[[#This Row],[f201_rowid_tercero]],tercero_c,7,)</f>
        <v>*IGLESIA CRISTIANA REBAÑO DE LOBOS</v>
      </c>
      <c r="E4968" t="s">
        <v>7868</v>
      </c>
      <c r="F4968" t="s">
        <v>11460</v>
      </c>
      <c r="G4968" t="str">
        <f>"*"&amp;VLOOKUP(Tabla_clientes.amazonaws.com_UnoEE_Morenos_Real_t201_mm_clientes[[#This Row],[f201_rowid_tercero]],penvio_c,3,)</f>
        <v>*000</v>
      </c>
      <c r="H4968" t="str">
        <f>"*"&amp;VLOOKUP(Tabla_clientes.amazonaws.com_UnoEE_Morenos_Real_t201_mm_clientes[[#This Row],[f201_rowid_tercero]],penvio_c,5,)</f>
        <v>*IGLESIA CRISTIANA REBAÑO DE LOBOS</v>
      </c>
      <c r="I4968" t="s">
        <v>6277</v>
      </c>
      <c r="J4968">
        <v>1</v>
      </c>
      <c r="K4968" t="s">
        <v>6273</v>
      </c>
      <c r="L4968" t="s">
        <v>6281</v>
      </c>
      <c r="M4968">
        <v>40698</v>
      </c>
      <c r="N4968" t="s">
        <v>6275</v>
      </c>
      <c r="O4968" t="s">
        <v>6282</v>
      </c>
      <c r="P4968">
        <v>2</v>
      </c>
      <c r="Q4968">
        <v>0</v>
      </c>
      <c r="R4968">
        <v>0</v>
      </c>
      <c r="S4968">
        <v>0</v>
      </c>
      <c r="T4968">
        <v>0</v>
      </c>
      <c r="U4968" t="s">
        <v>243</v>
      </c>
      <c r="W4968">
        <v>0</v>
      </c>
      <c r="X4968">
        <v>0</v>
      </c>
      <c r="Y4968">
        <v>0</v>
      </c>
      <c r="Z4968">
        <v>9999</v>
      </c>
      <c r="AA4968">
        <v>0</v>
      </c>
      <c r="AB4968">
        <v>0</v>
      </c>
      <c r="AC4968">
        <v>0</v>
      </c>
      <c r="AE4968" t="s">
        <v>26</v>
      </c>
      <c r="AF4968" s="1">
        <v>44562</v>
      </c>
      <c r="AG4968">
        <v>1</v>
      </c>
      <c r="AL4968" s="1"/>
      <c r="AM4968">
        <v>35457</v>
      </c>
      <c r="AN4968">
        <v>0</v>
      </c>
      <c r="AO4968">
        <v>0</v>
      </c>
      <c r="AQ4968" t="s">
        <v>6281</v>
      </c>
      <c r="AR4968" s="1">
        <v>44958.661875891201</v>
      </c>
      <c r="AS4968">
        <v>0</v>
      </c>
      <c r="AT4968">
        <v>0</v>
      </c>
      <c r="AU4968">
        <v>0</v>
      </c>
      <c r="AV4968">
        <v>0</v>
      </c>
      <c r="AW4968">
        <v>0</v>
      </c>
      <c r="AX4968">
        <v>0</v>
      </c>
      <c r="AY4968">
        <v>0</v>
      </c>
    </row>
    <row r="4969" spans="1:51" x14ac:dyDescent="0.25">
      <c r="A4969">
        <v>1</v>
      </c>
      <c r="B4969">
        <v>2958</v>
      </c>
      <c r="C4969" t="str">
        <f>"*"&amp;VLOOKUP(Tabla_clientes.amazonaws.com_UnoEE_Morenos_Real_t201_mm_clientes[[#This Row],[f201_rowid_tercero]],tercero_c,2,)</f>
        <v>*4437</v>
      </c>
      <c r="D4969" t="str">
        <f>"*"&amp;VLOOKUP(Tabla_clientes.amazonaws.com_UnoEE_Morenos_Real_t201_mm_clientes[[#This Row],[f201_rowid_tercero]],tercero_c,7,)</f>
        <v>*BIENESTAR EMPRESARIAL CONSULTORES BEC SAS</v>
      </c>
      <c r="E4969" t="s">
        <v>7868</v>
      </c>
      <c r="F4969" t="s">
        <v>11461</v>
      </c>
      <c r="G4969" t="str">
        <f>"*"&amp;VLOOKUP(Tabla_clientes.amazonaws.com_UnoEE_Morenos_Real_t201_mm_clientes[[#This Row],[f201_rowid_tercero]],penvio_c,3,)</f>
        <v>*000</v>
      </c>
      <c r="H4969" t="str">
        <f>"*"&amp;VLOOKUP(Tabla_clientes.amazonaws.com_UnoEE_Morenos_Real_t201_mm_clientes[[#This Row],[f201_rowid_tercero]],penvio_c,5,)</f>
        <v>*BIENESTAR EMPRESARIAL CONSULTORES BEC S.</v>
      </c>
      <c r="I4969" t="s">
        <v>6277</v>
      </c>
      <c r="J4969">
        <v>1</v>
      </c>
      <c r="K4969" t="s">
        <v>6273</v>
      </c>
      <c r="L4969" t="s">
        <v>6281</v>
      </c>
      <c r="M4969">
        <v>40699</v>
      </c>
      <c r="N4969" t="s">
        <v>6275</v>
      </c>
      <c r="O4969" t="s">
        <v>6282</v>
      </c>
      <c r="P4969">
        <v>2</v>
      </c>
      <c r="Q4969">
        <v>0</v>
      </c>
      <c r="R4969">
        <v>0</v>
      </c>
      <c r="S4969">
        <v>0</v>
      </c>
      <c r="T4969">
        <v>0</v>
      </c>
      <c r="U4969" t="s">
        <v>243</v>
      </c>
      <c r="W4969">
        <v>0</v>
      </c>
      <c r="X4969">
        <v>0</v>
      </c>
      <c r="Y4969">
        <v>0</v>
      </c>
      <c r="Z4969">
        <v>9999</v>
      </c>
      <c r="AA4969">
        <v>0</v>
      </c>
      <c r="AB4969">
        <v>0</v>
      </c>
      <c r="AC4969">
        <v>0</v>
      </c>
      <c r="AE4969" t="s">
        <v>26</v>
      </c>
      <c r="AF4969" s="1">
        <v>44562</v>
      </c>
      <c r="AG4969">
        <v>1</v>
      </c>
      <c r="AL4969" s="1"/>
      <c r="AM4969">
        <v>35458</v>
      </c>
      <c r="AN4969">
        <v>0</v>
      </c>
      <c r="AO4969">
        <v>0</v>
      </c>
      <c r="AQ4969" t="s">
        <v>6281</v>
      </c>
      <c r="AR4969" s="1">
        <v>44958.661875775462</v>
      </c>
      <c r="AS4969">
        <v>0</v>
      </c>
      <c r="AT4969">
        <v>0</v>
      </c>
      <c r="AU4969">
        <v>0</v>
      </c>
      <c r="AV4969">
        <v>0</v>
      </c>
      <c r="AW4969">
        <v>0</v>
      </c>
      <c r="AX4969">
        <v>0</v>
      </c>
      <c r="AY4969">
        <v>0</v>
      </c>
    </row>
    <row r="4970" spans="1:51" x14ac:dyDescent="0.25">
      <c r="A4970">
        <v>1</v>
      </c>
      <c r="B4970">
        <v>2961</v>
      </c>
      <c r="C4970" t="str">
        <f>"*"&amp;VLOOKUP(Tabla_clientes.amazonaws.com_UnoEE_Morenos_Real_t201_mm_clientes[[#This Row],[f201_rowid_tercero]],tercero_c,2,)</f>
        <v>*4438</v>
      </c>
      <c r="D4970" t="str">
        <f>"*"&amp;VLOOKUP(Tabla_clientes.amazonaws.com_UnoEE_Morenos_Real_t201_mm_clientes[[#This Row],[f201_rowid_tercero]],tercero_c,7,)</f>
        <v>*IMA GROUP SAS</v>
      </c>
      <c r="E4970" t="s">
        <v>7868</v>
      </c>
      <c r="F4970" t="s">
        <v>11462</v>
      </c>
      <c r="G4970" t="str">
        <f>"*"&amp;VLOOKUP(Tabla_clientes.amazonaws.com_UnoEE_Morenos_Real_t201_mm_clientes[[#This Row],[f201_rowid_tercero]],penvio_c,3,)</f>
        <v>*000</v>
      </c>
      <c r="H4970" t="str">
        <f>"*"&amp;VLOOKUP(Tabla_clientes.amazonaws.com_UnoEE_Morenos_Real_t201_mm_clientes[[#This Row],[f201_rowid_tercero]],penvio_c,5,)</f>
        <v>*IMA GROUP S.A.S.</v>
      </c>
      <c r="I4970" t="s">
        <v>6277</v>
      </c>
      <c r="J4970">
        <v>1</v>
      </c>
      <c r="K4970" t="s">
        <v>6273</v>
      </c>
      <c r="L4970" t="s">
        <v>6281</v>
      </c>
      <c r="M4970">
        <v>40700</v>
      </c>
      <c r="N4970" t="s">
        <v>6275</v>
      </c>
      <c r="O4970" t="s">
        <v>6282</v>
      </c>
      <c r="P4970">
        <v>2</v>
      </c>
      <c r="Q4970">
        <v>0</v>
      </c>
      <c r="R4970">
        <v>0</v>
      </c>
      <c r="S4970">
        <v>0</v>
      </c>
      <c r="T4970">
        <v>0</v>
      </c>
      <c r="U4970" t="s">
        <v>243</v>
      </c>
      <c r="W4970">
        <v>0</v>
      </c>
      <c r="X4970">
        <v>0</v>
      </c>
      <c r="Y4970">
        <v>0</v>
      </c>
      <c r="Z4970">
        <v>9999</v>
      </c>
      <c r="AA4970">
        <v>0</v>
      </c>
      <c r="AB4970">
        <v>0</v>
      </c>
      <c r="AC4970">
        <v>0</v>
      </c>
      <c r="AE4970" t="s">
        <v>26</v>
      </c>
      <c r="AF4970" s="1">
        <v>44562</v>
      </c>
      <c r="AG4970">
        <v>1</v>
      </c>
      <c r="AL4970" s="1"/>
      <c r="AM4970">
        <v>35459</v>
      </c>
      <c r="AN4970">
        <v>0</v>
      </c>
      <c r="AO4970">
        <v>0</v>
      </c>
      <c r="AQ4970" t="s">
        <v>6281</v>
      </c>
      <c r="AR4970" s="1">
        <v>44958.661875810183</v>
      </c>
      <c r="AS4970">
        <v>0</v>
      </c>
      <c r="AT4970">
        <v>0</v>
      </c>
      <c r="AU4970">
        <v>0</v>
      </c>
      <c r="AV4970">
        <v>0</v>
      </c>
      <c r="AW4970">
        <v>0</v>
      </c>
      <c r="AX4970">
        <v>0</v>
      </c>
      <c r="AY4970">
        <v>0</v>
      </c>
    </row>
    <row r="4971" spans="1:51" x14ac:dyDescent="0.25">
      <c r="A4971">
        <v>1</v>
      </c>
      <c r="B4971">
        <v>2945</v>
      </c>
      <c r="C4971" t="str">
        <f>"*"&amp;VLOOKUP(Tabla_clientes.amazonaws.com_UnoEE_Morenos_Real_t201_mm_clientes[[#This Row],[f201_rowid_tercero]],tercero_c,2,)</f>
        <v>*4439</v>
      </c>
      <c r="D4971" t="str">
        <f>"*"&amp;VLOOKUP(Tabla_clientes.amazonaws.com_UnoEE_Morenos_Real_t201_mm_clientes[[#This Row],[f201_rowid_tercero]],tercero_c,7,)</f>
        <v>*IMAGENES DIAGNOSTICAS Y TERAPEUTICAS DIAIMAGEN SAS</v>
      </c>
      <c r="E4971" t="s">
        <v>7868</v>
      </c>
      <c r="F4971" t="s">
        <v>11463</v>
      </c>
      <c r="G4971" t="str">
        <f>"*"&amp;VLOOKUP(Tabla_clientes.amazonaws.com_UnoEE_Morenos_Real_t201_mm_clientes[[#This Row],[f201_rowid_tercero]],penvio_c,3,)</f>
        <v>*000</v>
      </c>
      <c r="H4971" t="str">
        <f>"*"&amp;VLOOKUP(Tabla_clientes.amazonaws.com_UnoEE_Morenos_Real_t201_mm_clientes[[#This Row],[f201_rowid_tercero]],penvio_c,5,)</f>
        <v>*IMAGENES DIAGNOSTICAS Y TERAPEUTICAS S.A</v>
      </c>
      <c r="I4971" t="s">
        <v>6277</v>
      </c>
      <c r="J4971">
        <v>1</v>
      </c>
      <c r="K4971" t="s">
        <v>6273</v>
      </c>
      <c r="L4971" t="s">
        <v>6281</v>
      </c>
      <c r="M4971">
        <v>40701</v>
      </c>
      <c r="N4971" t="s">
        <v>6275</v>
      </c>
      <c r="O4971" t="s">
        <v>6282</v>
      </c>
      <c r="P4971">
        <v>2</v>
      </c>
      <c r="Q4971">
        <v>0</v>
      </c>
      <c r="R4971">
        <v>0</v>
      </c>
      <c r="S4971">
        <v>0</v>
      </c>
      <c r="T4971">
        <v>0</v>
      </c>
      <c r="U4971" t="s">
        <v>243</v>
      </c>
      <c r="W4971">
        <v>0</v>
      </c>
      <c r="X4971">
        <v>0</v>
      </c>
      <c r="Y4971">
        <v>0</v>
      </c>
      <c r="Z4971">
        <v>9999</v>
      </c>
      <c r="AA4971">
        <v>0</v>
      </c>
      <c r="AB4971">
        <v>0</v>
      </c>
      <c r="AC4971">
        <v>0</v>
      </c>
      <c r="AE4971" t="s">
        <v>26</v>
      </c>
      <c r="AF4971" s="1">
        <v>44562</v>
      </c>
      <c r="AG4971">
        <v>1</v>
      </c>
      <c r="AL4971" s="1"/>
      <c r="AM4971">
        <v>35460</v>
      </c>
      <c r="AN4971">
        <v>0</v>
      </c>
      <c r="AO4971">
        <v>0</v>
      </c>
      <c r="AQ4971" t="s">
        <v>6281</v>
      </c>
      <c r="AR4971" s="1">
        <v>44958.661875694444</v>
      </c>
      <c r="AS4971">
        <v>0</v>
      </c>
      <c r="AT4971">
        <v>0</v>
      </c>
      <c r="AU4971">
        <v>0</v>
      </c>
      <c r="AV4971">
        <v>0</v>
      </c>
      <c r="AW4971">
        <v>0</v>
      </c>
      <c r="AX4971">
        <v>0</v>
      </c>
      <c r="AY4971">
        <v>0</v>
      </c>
    </row>
    <row r="4972" spans="1:51" x14ac:dyDescent="0.25">
      <c r="A4972">
        <v>1</v>
      </c>
      <c r="B4972">
        <v>2966</v>
      </c>
      <c r="C4972" t="str">
        <f>"*"&amp;VLOOKUP(Tabla_clientes.amazonaws.com_UnoEE_Morenos_Real_t201_mm_clientes[[#This Row],[f201_rowid_tercero]],tercero_c,2,)</f>
        <v>*4442</v>
      </c>
      <c r="D4972" t="str">
        <f>"*"&amp;VLOOKUP(Tabla_clientes.amazonaws.com_UnoEE_Morenos_Real_t201_mm_clientes[[#This Row],[f201_rowid_tercero]],tercero_c,7,)</f>
        <v>*INTERFOOD SAS EN REORGANIZACION</v>
      </c>
      <c r="E4972" t="s">
        <v>7868</v>
      </c>
      <c r="F4972" t="s">
        <v>11464</v>
      </c>
      <c r="G4972" t="str">
        <f>"*"&amp;VLOOKUP(Tabla_clientes.amazonaws.com_UnoEE_Morenos_Real_t201_mm_clientes[[#This Row],[f201_rowid_tercero]],penvio_c,3,)</f>
        <v>*000</v>
      </c>
      <c r="H4972" t="str">
        <f>"*"&amp;VLOOKUP(Tabla_clientes.amazonaws.com_UnoEE_Morenos_Real_t201_mm_clientes[[#This Row],[f201_rowid_tercero]],penvio_c,5,)</f>
        <v>*INTERFOOD SAS- EN REORGANIZACION</v>
      </c>
      <c r="I4972" t="s">
        <v>7150</v>
      </c>
      <c r="J4972">
        <v>1</v>
      </c>
      <c r="K4972" t="s">
        <v>6273</v>
      </c>
      <c r="L4972" t="s">
        <v>7134</v>
      </c>
      <c r="M4972">
        <v>40702</v>
      </c>
      <c r="N4972" t="s">
        <v>6275</v>
      </c>
      <c r="O4972" t="s">
        <v>6282</v>
      </c>
      <c r="P4972">
        <v>2</v>
      </c>
      <c r="Q4972">
        <v>0</v>
      </c>
      <c r="R4972">
        <v>0</v>
      </c>
      <c r="S4972">
        <v>0</v>
      </c>
      <c r="T4972">
        <v>0</v>
      </c>
      <c r="U4972" t="s">
        <v>243</v>
      </c>
      <c r="W4972">
        <v>0</v>
      </c>
      <c r="X4972">
        <v>0</v>
      </c>
      <c r="Y4972">
        <v>0</v>
      </c>
      <c r="Z4972">
        <v>9999</v>
      </c>
      <c r="AA4972">
        <v>0</v>
      </c>
      <c r="AB4972">
        <v>0</v>
      </c>
      <c r="AC4972">
        <v>0</v>
      </c>
      <c r="AE4972" t="s">
        <v>26</v>
      </c>
      <c r="AF4972" s="1">
        <v>44562</v>
      </c>
      <c r="AG4972">
        <v>1</v>
      </c>
      <c r="AL4972" s="1"/>
      <c r="AM4972">
        <v>35461</v>
      </c>
      <c r="AN4972">
        <v>0</v>
      </c>
      <c r="AO4972">
        <v>0</v>
      </c>
      <c r="AQ4972" t="s">
        <v>7134</v>
      </c>
      <c r="AR4972" s="1">
        <v>44986.603164814813</v>
      </c>
      <c r="AS4972">
        <v>0</v>
      </c>
      <c r="AT4972">
        <v>0</v>
      </c>
      <c r="AU4972">
        <v>0</v>
      </c>
      <c r="AV4972">
        <v>0</v>
      </c>
      <c r="AW4972">
        <v>0</v>
      </c>
      <c r="AX4972">
        <v>0</v>
      </c>
      <c r="AY4972">
        <v>0</v>
      </c>
    </row>
    <row r="4973" spans="1:51" x14ac:dyDescent="0.25">
      <c r="A4973">
        <v>1</v>
      </c>
      <c r="B4973">
        <v>2930</v>
      </c>
      <c r="C4973" t="str">
        <f>"*"&amp;VLOOKUP(Tabla_clientes.amazonaws.com_UnoEE_Morenos_Real_t201_mm_clientes[[#This Row],[f201_rowid_tercero]],tercero_c,2,)</f>
        <v>*4444</v>
      </c>
      <c r="D4973" t="str">
        <f>"*"&amp;VLOOKUP(Tabla_clientes.amazonaws.com_UnoEE_Morenos_Real_t201_mm_clientes[[#This Row],[f201_rowid_tercero]],tercero_c,7,)</f>
        <v>*FIDEICOMISOS SOCIEDAD FIDUCIARIA DE OCCIDENTE SA</v>
      </c>
      <c r="E4973" t="s">
        <v>7868</v>
      </c>
      <c r="F4973" t="s">
        <v>11465</v>
      </c>
      <c r="G4973" t="str">
        <f>"*"&amp;VLOOKUP(Tabla_clientes.amazonaws.com_UnoEE_Morenos_Real_t201_mm_clientes[[#This Row],[f201_rowid_tercero]],penvio_c,3,)</f>
        <v>*000</v>
      </c>
      <c r="H4973" t="str">
        <f>"*"&amp;VLOOKUP(Tabla_clientes.amazonaws.com_UnoEE_Morenos_Real_t201_mm_clientes[[#This Row],[f201_rowid_tercero]],penvio_c,5,)</f>
        <v>*FIDEICOMISOS SOCIEDAD FIDU DE OCCIDENTE</v>
      </c>
      <c r="I4973" t="s">
        <v>6277</v>
      </c>
      <c r="J4973">
        <v>1</v>
      </c>
      <c r="K4973" t="s">
        <v>6273</v>
      </c>
      <c r="L4973" t="s">
        <v>6281</v>
      </c>
      <c r="M4973">
        <v>40703</v>
      </c>
      <c r="N4973" t="s">
        <v>6275</v>
      </c>
      <c r="O4973" t="s">
        <v>6282</v>
      </c>
      <c r="P4973">
        <v>2</v>
      </c>
      <c r="Q4973">
        <v>0</v>
      </c>
      <c r="R4973">
        <v>0</v>
      </c>
      <c r="S4973">
        <v>0</v>
      </c>
      <c r="T4973">
        <v>0</v>
      </c>
      <c r="U4973" t="s">
        <v>243</v>
      </c>
      <c r="W4973">
        <v>0</v>
      </c>
      <c r="X4973">
        <v>0</v>
      </c>
      <c r="Y4973">
        <v>0</v>
      </c>
      <c r="Z4973">
        <v>9999</v>
      </c>
      <c r="AA4973">
        <v>0</v>
      </c>
      <c r="AB4973">
        <v>0</v>
      </c>
      <c r="AC4973">
        <v>0</v>
      </c>
      <c r="AE4973" t="s">
        <v>26</v>
      </c>
      <c r="AF4973" s="1">
        <v>44562</v>
      </c>
      <c r="AG4973">
        <v>1</v>
      </c>
      <c r="AL4973" s="1"/>
      <c r="AM4973">
        <v>35462</v>
      </c>
      <c r="AN4973">
        <v>0</v>
      </c>
      <c r="AO4973">
        <v>0</v>
      </c>
      <c r="AQ4973" t="s">
        <v>6281</v>
      </c>
      <c r="AR4973" s="1">
        <v>44958.661875613427</v>
      </c>
      <c r="AS4973">
        <v>0</v>
      </c>
      <c r="AT4973">
        <v>0</v>
      </c>
      <c r="AU4973">
        <v>0</v>
      </c>
      <c r="AV4973">
        <v>0</v>
      </c>
      <c r="AW4973">
        <v>0</v>
      </c>
      <c r="AX4973">
        <v>0</v>
      </c>
      <c r="AY4973">
        <v>0</v>
      </c>
    </row>
    <row r="4974" spans="1:51" x14ac:dyDescent="0.25">
      <c r="A4974">
        <v>1</v>
      </c>
      <c r="B4974">
        <v>3005</v>
      </c>
      <c r="C4974" t="str">
        <f>"*"&amp;VLOOKUP(Tabla_clientes.amazonaws.com_UnoEE_Morenos_Real_t201_mm_clientes[[#This Row],[f201_rowid_tercero]],tercero_c,2,)</f>
        <v>*4445</v>
      </c>
      <c r="D4974" t="str">
        <f>"*"&amp;VLOOKUP(Tabla_clientes.amazonaws.com_UnoEE_Morenos_Real_t201_mm_clientes[[#This Row],[f201_rowid_tercero]],tercero_c,7,)</f>
        <v>*VERO CAFFÉ SAS</v>
      </c>
      <c r="E4974" t="s">
        <v>7868</v>
      </c>
      <c r="F4974" t="s">
        <v>11466</v>
      </c>
      <c r="G4974" t="str">
        <f>"*"&amp;VLOOKUP(Tabla_clientes.amazonaws.com_UnoEE_Morenos_Real_t201_mm_clientes[[#This Row],[f201_rowid_tercero]],penvio_c,3,)</f>
        <v>*000</v>
      </c>
      <c r="H4974" t="str">
        <f>"*"&amp;VLOOKUP(Tabla_clientes.amazonaws.com_UnoEE_Morenos_Real_t201_mm_clientes[[#This Row],[f201_rowid_tercero]],penvio_c,5,)</f>
        <v>*VERO CAFFÉ, S.A.S.</v>
      </c>
      <c r="I4974" t="s">
        <v>6277</v>
      </c>
      <c r="J4974">
        <v>1</v>
      </c>
      <c r="K4974" t="s">
        <v>6273</v>
      </c>
      <c r="L4974" t="s">
        <v>7140</v>
      </c>
      <c r="M4974">
        <v>40704</v>
      </c>
      <c r="N4974" t="s">
        <v>6275</v>
      </c>
      <c r="O4974" t="s">
        <v>6282</v>
      </c>
      <c r="P4974">
        <v>2</v>
      </c>
      <c r="Q4974">
        <v>0</v>
      </c>
      <c r="R4974">
        <v>0</v>
      </c>
      <c r="S4974">
        <v>0</v>
      </c>
      <c r="T4974">
        <v>0</v>
      </c>
      <c r="U4974" t="s">
        <v>243</v>
      </c>
      <c r="W4974">
        <v>0</v>
      </c>
      <c r="X4974">
        <v>0</v>
      </c>
      <c r="Y4974">
        <v>0</v>
      </c>
      <c r="Z4974">
        <v>9999</v>
      </c>
      <c r="AA4974">
        <v>0</v>
      </c>
      <c r="AB4974">
        <v>0</v>
      </c>
      <c r="AC4974">
        <v>0</v>
      </c>
      <c r="AE4974" t="s">
        <v>26</v>
      </c>
      <c r="AF4974" s="1">
        <v>44562</v>
      </c>
      <c r="AG4974">
        <v>1</v>
      </c>
      <c r="AL4974" s="1"/>
      <c r="AM4974">
        <v>35463</v>
      </c>
      <c r="AN4974">
        <v>0</v>
      </c>
      <c r="AO4974">
        <v>0</v>
      </c>
      <c r="AQ4974" t="s">
        <v>7140</v>
      </c>
      <c r="AR4974" s="1">
        <v>44958.661876041668</v>
      </c>
      <c r="AS4974">
        <v>0</v>
      </c>
      <c r="AT4974">
        <v>0</v>
      </c>
      <c r="AU4974">
        <v>0</v>
      </c>
      <c r="AV4974">
        <v>0</v>
      </c>
      <c r="AW4974">
        <v>0</v>
      </c>
      <c r="AX4974">
        <v>0</v>
      </c>
      <c r="AY4974">
        <v>0</v>
      </c>
    </row>
    <row r="4975" spans="1:51" x14ac:dyDescent="0.25">
      <c r="A4975">
        <v>1</v>
      </c>
      <c r="B4975">
        <v>3003</v>
      </c>
      <c r="C4975" t="str">
        <f>"*"&amp;VLOOKUP(Tabla_clientes.amazonaws.com_UnoEE_Morenos_Real_t201_mm_clientes[[#This Row],[f201_rowid_tercero]],tercero_c,2,)</f>
        <v>*4450</v>
      </c>
      <c r="D4975" t="str">
        <f>"*"&amp;VLOOKUP(Tabla_clientes.amazonaws.com_UnoEE_Morenos_Real_t201_mm_clientes[[#This Row],[f201_rowid_tercero]],tercero_c,7,)</f>
        <v>*TCA DISMEDICOL SAS</v>
      </c>
      <c r="E4975" t="s">
        <v>7868</v>
      </c>
      <c r="F4975" t="s">
        <v>11467</v>
      </c>
      <c r="G4975" t="str">
        <f>"*"&amp;VLOOKUP(Tabla_clientes.amazonaws.com_UnoEE_Morenos_Real_t201_mm_clientes[[#This Row],[f201_rowid_tercero]],penvio_c,3,)</f>
        <v>*000</v>
      </c>
      <c r="H4975" t="str">
        <f>"*"&amp;VLOOKUP(Tabla_clientes.amazonaws.com_UnoEE_Morenos_Real_t201_mm_clientes[[#This Row],[f201_rowid_tercero]],penvio_c,5,)</f>
        <v>*TCA DISMEDICOL SAS</v>
      </c>
      <c r="I4975" t="s">
        <v>6277</v>
      </c>
      <c r="J4975">
        <v>1</v>
      </c>
      <c r="K4975" t="s">
        <v>6273</v>
      </c>
      <c r="L4975" t="s">
        <v>6281</v>
      </c>
      <c r="M4975">
        <v>40705</v>
      </c>
      <c r="N4975" t="s">
        <v>6275</v>
      </c>
      <c r="O4975" t="s">
        <v>6282</v>
      </c>
      <c r="P4975">
        <v>2</v>
      </c>
      <c r="Q4975">
        <v>0</v>
      </c>
      <c r="R4975">
        <v>0</v>
      </c>
      <c r="S4975">
        <v>0</v>
      </c>
      <c r="T4975">
        <v>0</v>
      </c>
      <c r="U4975" t="s">
        <v>243</v>
      </c>
      <c r="W4975">
        <v>0</v>
      </c>
      <c r="X4975">
        <v>0</v>
      </c>
      <c r="Y4975">
        <v>0</v>
      </c>
      <c r="Z4975">
        <v>9999</v>
      </c>
      <c r="AA4975">
        <v>0</v>
      </c>
      <c r="AB4975">
        <v>0</v>
      </c>
      <c r="AC4975">
        <v>0</v>
      </c>
      <c r="AE4975" t="s">
        <v>26</v>
      </c>
      <c r="AF4975" s="1">
        <v>44562</v>
      </c>
      <c r="AG4975">
        <v>1</v>
      </c>
      <c r="AL4975" s="1"/>
      <c r="AM4975">
        <v>35464</v>
      </c>
      <c r="AN4975">
        <v>0</v>
      </c>
      <c r="AO4975">
        <v>0</v>
      </c>
      <c r="AQ4975" t="s">
        <v>6281</v>
      </c>
      <c r="AR4975" s="1">
        <v>44958.661876041668</v>
      </c>
      <c r="AS4975">
        <v>0</v>
      </c>
      <c r="AT4975">
        <v>0</v>
      </c>
      <c r="AU4975">
        <v>0</v>
      </c>
      <c r="AV4975">
        <v>0</v>
      </c>
      <c r="AW4975">
        <v>0</v>
      </c>
      <c r="AX4975">
        <v>0</v>
      </c>
      <c r="AY4975">
        <v>0</v>
      </c>
    </row>
    <row r="4976" spans="1:51" x14ac:dyDescent="0.25">
      <c r="A4976">
        <v>1</v>
      </c>
      <c r="B4976">
        <v>2986</v>
      </c>
      <c r="C4976" t="str">
        <f>"*"&amp;VLOOKUP(Tabla_clientes.amazonaws.com_UnoEE_Morenos_Real_t201_mm_clientes[[#This Row],[f201_rowid_tercero]],tercero_c,2,)</f>
        <v>*4451</v>
      </c>
      <c r="D4976" t="str">
        <f>"*"&amp;VLOOKUP(Tabla_clientes.amazonaws.com_UnoEE_Morenos_Real_t201_mm_clientes[[#This Row],[f201_rowid_tercero]],tercero_c,7,)</f>
        <v>*GRUPO ARTEAGA SAS</v>
      </c>
      <c r="E4976" t="s">
        <v>7868</v>
      </c>
      <c r="F4976" t="s">
        <v>11468</v>
      </c>
      <c r="G4976" t="str">
        <f>"*"&amp;VLOOKUP(Tabla_clientes.amazonaws.com_UnoEE_Morenos_Real_t201_mm_clientes[[#This Row],[f201_rowid_tercero]],penvio_c,3,)</f>
        <v>*000</v>
      </c>
      <c r="H4976" t="str">
        <f>"*"&amp;VLOOKUP(Tabla_clientes.amazonaws.com_UnoEE_Morenos_Real_t201_mm_clientes[[#This Row],[f201_rowid_tercero]],penvio_c,5,)</f>
        <v>*GRUPO ARTEAGA S.A.S</v>
      </c>
      <c r="I4976" t="s">
        <v>6277</v>
      </c>
      <c r="J4976">
        <v>1</v>
      </c>
      <c r="K4976" t="s">
        <v>6273</v>
      </c>
      <c r="L4976" t="s">
        <v>6281</v>
      </c>
      <c r="M4976">
        <v>40706</v>
      </c>
      <c r="N4976" t="s">
        <v>6275</v>
      </c>
      <c r="O4976" t="s">
        <v>6282</v>
      </c>
      <c r="P4976">
        <v>2</v>
      </c>
      <c r="Q4976">
        <v>0</v>
      </c>
      <c r="R4976">
        <v>0</v>
      </c>
      <c r="S4976">
        <v>0</v>
      </c>
      <c r="T4976">
        <v>0</v>
      </c>
      <c r="U4976" t="s">
        <v>243</v>
      </c>
      <c r="W4976">
        <v>0</v>
      </c>
      <c r="X4976">
        <v>0</v>
      </c>
      <c r="Y4976">
        <v>0</v>
      </c>
      <c r="Z4976">
        <v>9999</v>
      </c>
      <c r="AA4976">
        <v>0</v>
      </c>
      <c r="AB4976">
        <v>0</v>
      </c>
      <c r="AC4976">
        <v>0</v>
      </c>
      <c r="AE4976" t="s">
        <v>26</v>
      </c>
      <c r="AF4976" s="1">
        <v>44562</v>
      </c>
      <c r="AG4976">
        <v>1</v>
      </c>
      <c r="AL4976" s="1"/>
      <c r="AM4976">
        <v>35465</v>
      </c>
      <c r="AN4976">
        <v>0</v>
      </c>
      <c r="AO4976">
        <v>0</v>
      </c>
      <c r="AQ4976" t="s">
        <v>6281</v>
      </c>
      <c r="AR4976" s="1">
        <v>44958.661875891201</v>
      </c>
      <c r="AS4976">
        <v>0</v>
      </c>
      <c r="AT4976">
        <v>0</v>
      </c>
      <c r="AU4976">
        <v>0</v>
      </c>
      <c r="AV4976">
        <v>0</v>
      </c>
      <c r="AW4976">
        <v>0</v>
      </c>
      <c r="AX4976">
        <v>0</v>
      </c>
      <c r="AY4976">
        <v>0</v>
      </c>
    </row>
    <row r="4977" spans="1:51" x14ac:dyDescent="0.25">
      <c r="A4977">
        <v>1</v>
      </c>
      <c r="B4977">
        <v>3004</v>
      </c>
      <c r="C4977" t="str">
        <f>"*"&amp;VLOOKUP(Tabla_clientes.amazonaws.com_UnoEE_Morenos_Real_t201_mm_clientes[[#This Row],[f201_rowid_tercero]],tercero_c,2,)</f>
        <v>*4452</v>
      </c>
      <c r="D4977" t="str">
        <f>"*"&amp;VLOOKUP(Tabla_clientes.amazonaws.com_UnoEE_Morenos_Real_t201_mm_clientes[[#This Row],[f201_rowid_tercero]],tercero_c,7,)</f>
        <v>*CONSTRUINGENIERIA Y MANTENIMIENTO SAS</v>
      </c>
      <c r="E4977" t="s">
        <v>7868</v>
      </c>
      <c r="F4977" t="s">
        <v>11469</v>
      </c>
      <c r="G4977" t="str">
        <f>"*"&amp;VLOOKUP(Tabla_clientes.amazonaws.com_UnoEE_Morenos_Real_t201_mm_clientes[[#This Row],[f201_rowid_tercero]],penvio_c,3,)</f>
        <v>*000</v>
      </c>
      <c r="H4977" t="str">
        <f>"*"&amp;VLOOKUP(Tabla_clientes.amazonaws.com_UnoEE_Morenos_Real_t201_mm_clientes[[#This Row],[f201_rowid_tercero]],penvio_c,5,)</f>
        <v>*CONSTRUINGENIERIA Y MANTENIMIENTO S.A.S.</v>
      </c>
      <c r="I4977" t="s">
        <v>6277</v>
      </c>
      <c r="J4977">
        <v>1</v>
      </c>
      <c r="K4977" t="s">
        <v>6273</v>
      </c>
      <c r="L4977" t="s">
        <v>6281</v>
      </c>
      <c r="M4977">
        <v>40707</v>
      </c>
      <c r="N4977" t="s">
        <v>6275</v>
      </c>
      <c r="O4977" t="s">
        <v>6282</v>
      </c>
      <c r="P4977">
        <v>2</v>
      </c>
      <c r="Q4977">
        <v>0</v>
      </c>
      <c r="R4977">
        <v>0</v>
      </c>
      <c r="S4977">
        <v>0</v>
      </c>
      <c r="T4977">
        <v>0</v>
      </c>
      <c r="U4977" t="s">
        <v>243</v>
      </c>
      <c r="W4977">
        <v>0</v>
      </c>
      <c r="X4977">
        <v>0</v>
      </c>
      <c r="Y4977">
        <v>0</v>
      </c>
      <c r="Z4977">
        <v>9999</v>
      </c>
      <c r="AA4977">
        <v>0</v>
      </c>
      <c r="AB4977">
        <v>0</v>
      </c>
      <c r="AC4977">
        <v>0</v>
      </c>
      <c r="AE4977" t="s">
        <v>26</v>
      </c>
      <c r="AF4977" s="1">
        <v>44562</v>
      </c>
      <c r="AG4977">
        <v>1</v>
      </c>
      <c r="AL4977" s="1"/>
      <c r="AM4977">
        <v>35466</v>
      </c>
      <c r="AN4977">
        <v>0</v>
      </c>
      <c r="AO4977">
        <v>0</v>
      </c>
      <c r="AQ4977" t="s">
        <v>6281</v>
      </c>
      <c r="AR4977" s="1">
        <v>44958.661876041668</v>
      </c>
      <c r="AS4977">
        <v>0</v>
      </c>
      <c r="AT4977">
        <v>0</v>
      </c>
      <c r="AU4977">
        <v>0</v>
      </c>
      <c r="AV4977">
        <v>0</v>
      </c>
      <c r="AW4977">
        <v>0</v>
      </c>
      <c r="AX4977">
        <v>0</v>
      </c>
      <c r="AY4977">
        <v>0</v>
      </c>
    </row>
    <row r="4978" spans="1:51" x14ac:dyDescent="0.25">
      <c r="A4978">
        <v>1</v>
      </c>
      <c r="B4978">
        <v>3007</v>
      </c>
      <c r="C4978" t="str">
        <f>"*"&amp;VLOOKUP(Tabla_clientes.amazonaws.com_UnoEE_Morenos_Real_t201_mm_clientes[[#This Row],[f201_rowid_tercero]],tercero_c,2,)</f>
        <v>*4453</v>
      </c>
      <c r="D4978" t="str">
        <f>"*"&amp;VLOOKUP(Tabla_clientes.amazonaws.com_UnoEE_Morenos_Real_t201_mm_clientes[[#This Row],[f201_rowid_tercero]],tercero_c,7,)</f>
        <v>*SANTAANA VENDING SAS</v>
      </c>
      <c r="E4978" t="s">
        <v>7868</v>
      </c>
      <c r="F4978" t="s">
        <v>11470</v>
      </c>
      <c r="G4978" t="str">
        <f>"*"&amp;VLOOKUP(Tabla_clientes.amazonaws.com_UnoEE_Morenos_Real_t201_mm_clientes[[#This Row],[f201_rowid_tercero]],penvio_c,3,)</f>
        <v>*000</v>
      </c>
      <c r="H4978" t="str">
        <f>"*"&amp;VLOOKUP(Tabla_clientes.amazonaws.com_UnoEE_Morenos_Real_t201_mm_clientes[[#This Row],[f201_rowid_tercero]],penvio_c,5,)</f>
        <v>*SANTAANA VENDING SAS</v>
      </c>
      <c r="I4978" t="s">
        <v>6277</v>
      </c>
      <c r="J4978">
        <v>1</v>
      </c>
      <c r="K4978" t="s">
        <v>6273</v>
      </c>
      <c r="L4978" t="s">
        <v>6281</v>
      </c>
      <c r="M4978">
        <v>40708</v>
      </c>
      <c r="N4978" t="s">
        <v>6275</v>
      </c>
      <c r="O4978" t="s">
        <v>6282</v>
      </c>
      <c r="P4978">
        <v>2</v>
      </c>
      <c r="Q4978">
        <v>0</v>
      </c>
      <c r="R4978">
        <v>0</v>
      </c>
      <c r="S4978">
        <v>0</v>
      </c>
      <c r="T4978">
        <v>0</v>
      </c>
      <c r="U4978" t="s">
        <v>243</v>
      </c>
      <c r="W4978">
        <v>0</v>
      </c>
      <c r="X4978">
        <v>0</v>
      </c>
      <c r="Y4978">
        <v>0</v>
      </c>
      <c r="Z4978">
        <v>9999</v>
      </c>
      <c r="AA4978">
        <v>0</v>
      </c>
      <c r="AB4978">
        <v>0</v>
      </c>
      <c r="AC4978">
        <v>0</v>
      </c>
      <c r="AE4978" t="s">
        <v>26</v>
      </c>
      <c r="AF4978" s="1">
        <v>44562</v>
      </c>
      <c r="AG4978">
        <v>1</v>
      </c>
      <c r="AL4978" s="1"/>
      <c r="AM4978">
        <v>35467</v>
      </c>
      <c r="AN4978">
        <v>0</v>
      </c>
      <c r="AO4978">
        <v>0</v>
      </c>
      <c r="AQ4978" t="s">
        <v>6281</v>
      </c>
      <c r="AR4978" s="1">
        <v>44958.661876076389</v>
      </c>
      <c r="AS4978">
        <v>0</v>
      </c>
      <c r="AT4978">
        <v>0</v>
      </c>
      <c r="AU4978">
        <v>0</v>
      </c>
      <c r="AV4978">
        <v>0</v>
      </c>
      <c r="AW4978">
        <v>0</v>
      </c>
      <c r="AX4978">
        <v>0</v>
      </c>
      <c r="AY4978">
        <v>0</v>
      </c>
    </row>
    <row r="4979" spans="1:51" x14ac:dyDescent="0.25">
      <c r="A4979">
        <v>1</v>
      </c>
      <c r="B4979">
        <v>2980</v>
      </c>
      <c r="C4979" t="str">
        <f>"*"&amp;VLOOKUP(Tabla_clientes.amazonaws.com_UnoEE_Morenos_Real_t201_mm_clientes[[#This Row],[f201_rowid_tercero]],tercero_c,2,)</f>
        <v>*4454</v>
      </c>
      <c r="D4979" t="str">
        <f>"*"&amp;VLOOKUP(Tabla_clientes.amazonaws.com_UnoEE_Morenos_Real_t201_mm_clientes[[#This Row],[f201_rowid_tercero]],tercero_c,7,)</f>
        <v>*AVN SAS</v>
      </c>
      <c r="E4979" t="s">
        <v>7868</v>
      </c>
      <c r="F4979" t="s">
        <v>11471</v>
      </c>
      <c r="G4979" t="str">
        <f>"*"&amp;VLOOKUP(Tabla_clientes.amazonaws.com_UnoEE_Morenos_Real_t201_mm_clientes[[#This Row],[f201_rowid_tercero]],penvio_c,3,)</f>
        <v>*000</v>
      </c>
      <c r="H4979" t="str">
        <f>"*"&amp;VLOOKUP(Tabla_clientes.amazonaws.com_UnoEE_Morenos_Real_t201_mm_clientes[[#This Row],[f201_rowid_tercero]],penvio_c,5,)</f>
        <v>*AVN S.A.S</v>
      </c>
      <c r="I4979" t="s">
        <v>6277</v>
      </c>
      <c r="J4979">
        <v>1</v>
      </c>
      <c r="K4979" t="s">
        <v>6273</v>
      </c>
      <c r="L4979" t="s">
        <v>6281</v>
      </c>
      <c r="M4979">
        <v>40709</v>
      </c>
      <c r="N4979" t="s">
        <v>6275</v>
      </c>
      <c r="O4979" t="s">
        <v>6282</v>
      </c>
      <c r="P4979">
        <v>2</v>
      </c>
      <c r="Q4979">
        <v>0</v>
      </c>
      <c r="R4979">
        <v>0</v>
      </c>
      <c r="S4979">
        <v>0</v>
      </c>
      <c r="T4979">
        <v>0</v>
      </c>
      <c r="U4979" t="s">
        <v>243</v>
      </c>
      <c r="W4979">
        <v>0</v>
      </c>
      <c r="X4979">
        <v>0</v>
      </c>
      <c r="Y4979">
        <v>0</v>
      </c>
      <c r="Z4979">
        <v>9999</v>
      </c>
      <c r="AA4979">
        <v>0</v>
      </c>
      <c r="AB4979">
        <v>0</v>
      </c>
      <c r="AC4979">
        <v>0</v>
      </c>
      <c r="AE4979" t="s">
        <v>26</v>
      </c>
      <c r="AF4979" s="1">
        <v>44562</v>
      </c>
      <c r="AG4979">
        <v>1</v>
      </c>
      <c r="AL4979" s="1"/>
      <c r="AM4979">
        <v>35468</v>
      </c>
      <c r="AN4979">
        <v>0</v>
      </c>
      <c r="AO4979">
        <v>0</v>
      </c>
      <c r="AQ4979" t="s">
        <v>6281</v>
      </c>
      <c r="AR4979" s="1">
        <v>44958.661875844904</v>
      </c>
      <c r="AS4979">
        <v>0</v>
      </c>
      <c r="AT4979">
        <v>0</v>
      </c>
      <c r="AU4979">
        <v>0</v>
      </c>
      <c r="AV4979">
        <v>0</v>
      </c>
      <c r="AW4979">
        <v>0</v>
      </c>
      <c r="AX4979">
        <v>0</v>
      </c>
      <c r="AY4979">
        <v>0</v>
      </c>
    </row>
    <row r="4980" spans="1:51" x14ac:dyDescent="0.25">
      <c r="A4980">
        <v>1</v>
      </c>
      <c r="B4980">
        <v>2933</v>
      </c>
      <c r="C4980" t="str">
        <f>"*"&amp;VLOOKUP(Tabla_clientes.amazonaws.com_UnoEE_Morenos_Real_t201_mm_clientes[[#This Row],[f201_rowid_tercero]],tercero_c,2,)</f>
        <v>*4455</v>
      </c>
      <c r="D4980" t="str">
        <f>"*"&amp;VLOOKUP(Tabla_clientes.amazonaws.com_UnoEE_Morenos_Real_t201_mm_clientes[[#This Row],[f201_rowid_tercero]],tercero_c,7,)</f>
        <v>*FUNDACION JUSTICIA SOCIAL</v>
      </c>
      <c r="E4980" t="s">
        <v>7868</v>
      </c>
      <c r="F4980" t="s">
        <v>11472</v>
      </c>
      <c r="G4980" t="str">
        <f>"*"&amp;VLOOKUP(Tabla_clientes.amazonaws.com_UnoEE_Morenos_Real_t201_mm_clientes[[#This Row],[f201_rowid_tercero]],penvio_c,3,)</f>
        <v>*000</v>
      </c>
      <c r="H4980" t="str">
        <f>"*"&amp;VLOOKUP(Tabla_clientes.amazonaws.com_UnoEE_Morenos_Real_t201_mm_clientes[[#This Row],[f201_rowid_tercero]],penvio_c,5,)</f>
        <v>*FUNDACION JUSTICIA SOCIAL</v>
      </c>
      <c r="I4980" t="s">
        <v>6277</v>
      </c>
      <c r="J4980">
        <v>1</v>
      </c>
      <c r="K4980" t="s">
        <v>6273</v>
      </c>
      <c r="L4980" t="s">
        <v>6281</v>
      </c>
      <c r="M4980">
        <v>40710</v>
      </c>
      <c r="N4980" t="s">
        <v>6275</v>
      </c>
      <c r="O4980" t="s">
        <v>6282</v>
      </c>
      <c r="P4980">
        <v>2</v>
      </c>
      <c r="Q4980">
        <v>0</v>
      </c>
      <c r="R4980">
        <v>0</v>
      </c>
      <c r="S4980">
        <v>0</v>
      </c>
      <c r="T4980">
        <v>0</v>
      </c>
      <c r="U4980" t="s">
        <v>243</v>
      </c>
      <c r="W4980">
        <v>0</v>
      </c>
      <c r="X4980">
        <v>0</v>
      </c>
      <c r="Y4980">
        <v>0</v>
      </c>
      <c r="Z4980">
        <v>9999</v>
      </c>
      <c r="AA4980">
        <v>0</v>
      </c>
      <c r="AB4980">
        <v>0</v>
      </c>
      <c r="AC4980">
        <v>0</v>
      </c>
      <c r="AE4980" t="s">
        <v>26</v>
      </c>
      <c r="AF4980" s="1">
        <v>44562</v>
      </c>
      <c r="AG4980">
        <v>1</v>
      </c>
      <c r="AL4980" s="1"/>
      <c r="AM4980">
        <v>35469</v>
      </c>
      <c r="AN4980">
        <v>0</v>
      </c>
      <c r="AO4980">
        <v>0</v>
      </c>
      <c r="AQ4980" t="s">
        <v>6281</v>
      </c>
      <c r="AR4980" s="1">
        <v>44958.661875659724</v>
      </c>
      <c r="AS4980">
        <v>0</v>
      </c>
      <c r="AT4980">
        <v>0</v>
      </c>
      <c r="AU4980">
        <v>0</v>
      </c>
      <c r="AV4980">
        <v>0</v>
      </c>
      <c r="AW4980">
        <v>0</v>
      </c>
      <c r="AX4980">
        <v>0</v>
      </c>
      <c r="AY4980">
        <v>0</v>
      </c>
    </row>
    <row r="4981" spans="1:51" x14ac:dyDescent="0.25">
      <c r="A4981">
        <v>1</v>
      </c>
      <c r="B4981">
        <v>2922</v>
      </c>
      <c r="C4981" t="str">
        <f>"*"&amp;VLOOKUP(Tabla_clientes.amazonaws.com_UnoEE_Morenos_Real_t201_mm_clientes[[#This Row],[f201_rowid_tercero]],tercero_c,2,)</f>
        <v>*4456</v>
      </c>
      <c r="D4981" t="str">
        <f>"*"&amp;VLOOKUP(Tabla_clientes.amazonaws.com_UnoEE_Morenos_Real_t201_mm_clientes[[#This Row],[f201_rowid_tercero]],tercero_c,7,)</f>
        <v>*SANDOVAL  MUNERA LTDA AGENCIA DE MEDICINA PREPAGADA</v>
      </c>
      <c r="E4981" t="s">
        <v>7868</v>
      </c>
      <c r="F4981" t="s">
        <v>11473</v>
      </c>
      <c r="G4981" t="str">
        <f>"*"&amp;VLOOKUP(Tabla_clientes.amazonaws.com_UnoEE_Morenos_Real_t201_mm_clientes[[#This Row],[f201_rowid_tercero]],penvio_c,3,)</f>
        <v>*000</v>
      </c>
      <c r="H4981" t="str">
        <f>"*"&amp;VLOOKUP(Tabla_clientes.amazonaws.com_UnoEE_Morenos_Real_t201_mm_clientes[[#This Row],[f201_rowid_tercero]],penvio_c,5,)</f>
        <v>*SANDOVAL &amp; MUNERA LTDA</v>
      </c>
      <c r="I4981" t="s">
        <v>6277</v>
      </c>
      <c r="J4981">
        <v>1</v>
      </c>
      <c r="K4981" t="s">
        <v>6273</v>
      </c>
      <c r="L4981" t="s">
        <v>6281</v>
      </c>
      <c r="M4981">
        <v>40711</v>
      </c>
      <c r="N4981" t="s">
        <v>6275</v>
      </c>
      <c r="O4981" t="s">
        <v>6282</v>
      </c>
      <c r="P4981">
        <v>2</v>
      </c>
      <c r="Q4981">
        <v>0</v>
      </c>
      <c r="R4981">
        <v>0</v>
      </c>
      <c r="S4981">
        <v>0</v>
      </c>
      <c r="T4981">
        <v>0</v>
      </c>
      <c r="U4981" t="s">
        <v>243</v>
      </c>
      <c r="W4981">
        <v>0</v>
      </c>
      <c r="X4981">
        <v>0</v>
      </c>
      <c r="Y4981">
        <v>0</v>
      </c>
      <c r="Z4981">
        <v>9999</v>
      </c>
      <c r="AA4981">
        <v>0</v>
      </c>
      <c r="AB4981">
        <v>0</v>
      </c>
      <c r="AC4981">
        <v>0</v>
      </c>
      <c r="AE4981" t="s">
        <v>26</v>
      </c>
      <c r="AF4981" s="1">
        <v>44562</v>
      </c>
      <c r="AG4981">
        <v>1</v>
      </c>
      <c r="AL4981" s="1"/>
      <c r="AM4981">
        <v>35470</v>
      </c>
      <c r="AN4981">
        <v>0</v>
      </c>
      <c r="AO4981">
        <v>0</v>
      </c>
      <c r="AQ4981" t="s">
        <v>6281</v>
      </c>
      <c r="AR4981" s="1">
        <v>44958.661875578706</v>
      </c>
      <c r="AS4981">
        <v>0</v>
      </c>
      <c r="AT4981">
        <v>0</v>
      </c>
      <c r="AU4981">
        <v>0</v>
      </c>
      <c r="AV4981">
        <v>0</v>
      </c>
      <c r="AW4981">
        <v>0</v>
      </c>
      <c r="AX4981">
        <v>0</v>
      </c>
      <c r="AY4981">
        <v>0</v>
      </c>
    </row>
    <row r="4982" spans="1:51" x14ac:dyDescent="0.25">
      <c r="A4982">
        <v>1</v>
      </c>
      <c r="B4982">
        <v>2911</v>
      </c>
      <c r="C4982" t="str">
        <f>"*"&amp;VLOOKUP(Tabla_clientes.amazonaws.com_UnoEE_Morenos_Real_t201_mm_clientes[[#This Row],[f201_rowid_tercero]],tercero_c,2,)</f>
        <v>*4457</v>
      </c>
      <c r="D4982" t="str">
        <f>"*"&amp;VLOOKUP(Tabla_clientes.amazonaws.com_UnoEE_Morenos_Real_t201_mm_clientes[[#This Row],[f201_rowid_tercero]],tercero_c,7,)</f>
        <v>*LIZARAZO SANCHEZ DEIBY MAURICIO</v>
      </c>
      <c r="E4982" t="s">
        <v>7868</v>
      </c>
      <c r="F4982" t="s">
        <v>11474</v>
      </c>
      <c r="G4982" t="str">
        <f>"*"&amp;VLOOKUP(Tabla_clientes.amazonaws.com_UnoEE_Morenos_Real_t201_mm_clientes[[#This Row],[f201_rowid_tercero]],penvio_c,3,)</f>
        <v>*000</v>
      </c>
      <c r="H4982" t="str">
        <f>"*"&amp;VLOOKUP(Tabla_clientes.amazonaws.com_UnoEE_Morenos_Real_t201_mm_clientes[[#This Row],[f201_rowid_tercero]],penvio_c,5,)</f>
        <v>*LIZARAZO SANCHEZ DEIBY MAURICIO</v>
      </c>
      <c r="I4982" t="s">
        <v>6277</v>
      </c>
      <c r="J4982">
        <v>1</v>
      </c>
      <c r="K4982" t="s">
        <v>6273</v>
      </c>
      <c r="L4982" t="s">
        <v>6281</v>
      </c>
      <c r="M4982">
        <v>40712</v>
      </c>
      <c r="N4982" t="s">
        <v>6275</v>
      </c>
      <c r="O4982" t="s">
        <v>6282</v>
      </c>
      <c r="P4982">
        <v>2</v>
      </c>
      <c r="Q4982">
        <v>0</v>
      </c>
      <c r="R4982">
        <v>0</v>
      </c>
      <c r="S4982">
        <v>0</v>
      </c>
      <c r="T4982">
        <v>0</v>
      </c>
      <c r="U4982" t="s">
        <v>243</v>
      </c>
      <c r="W4982">
        <v>0</v>
      </c>
      <c r="X4982">
        <v>0</v>
      </c>
      <c r="Y4982">
        <v>0</v>
      </c>
      <c r="Z4982">
        <v>9999</v>
      </c>
      <c r="AA4982">
        <v>0</v>
      </c>
      <c r="AB4982">
        <v>0</v>
      </c>
      <c r="AC4982">
        <v>0</v>
      </c>
      <c r="AE4982" t="s">
        <v>26</v>
      </c>
      <c r="AF4982" s="1">
        <v>44562</v>
      </c>
      <c r="AG4982">
        <v>1</v>
      </c>
      <c r="AL4982" s="1"/>
      <c r="AM4982">
        <v>35471</v>
      </c>
      <c r="AN4982">
        <v>0</v>
      </c>
      <c r="AO4982">
        <v>0</v>
      </c>
      <c r="AQ4982" t="s">
        <v>6281</v>
      </c>
      <c r="AR4982" s="1">
        <v>44958.661875543985</v>
      </c>
      <c r="AS4982">
        <v>0</v>
      </c>
      <c r="AT4982">
        <v>0</v>
      </c>
      <c r="AU4982">
        <v>0</v>
      </c>
      <c r="AV4982">
        <v>0</v>
      </c>
      <c r="AW4982">
        <v>0</v>
      </c>
      <c r="AX4982">
        <v>0</v>
      </c>
      <c r="AY4982">
        <v>0</v>
      </c>
    </row>
    <row r="4983" spans="1:51" x14ac:dyDescent="0.25">
      <c r="A4983">
        <v>1</v>
      </c>
      <c r="B4983">
        <v>2916</v>
      </c>
      <c r="C4983" t="str">
        <f>"*"&amp;VLOOKUP(Tabla_clientes.amazonaws.com_UnoEE_Morenos_Real_t201_mm_clientes[[#This Row],[f201_rowid_tercero]],tercero_c,2,)</f>
        <v>*4458</v>
      </c>
      <c r="D4983" t="str">
        <f>"*"&amp;VLOOKUP(Tabla_clientes.amazonaws.com_UnoEE_Morenos_Real_t201_mm_clientes[[#This Row],[f201_rowid_tercero]],tercero_c,7,)</f>
        <v>*FADETROMOL LTDA</v>
      </c>
      <c r="E4983" t="s">
        <v>7868</v>
      </c>
      <c r="F4983" t="s">
        <v>11475</v>
      </c>
      <c r="G4983" t="str">
        <f>"*"&amp;VLOOKUP(Tabla_clientes.amazonaws.com_UnoEE_Morenos_Real_t201_mm_clientes[[#This Row],[f201_rowid_tercero]],penvio_c,3,)</f>
        <v>*000</v>
      </c>
      <c r="H4983" t="str">
        <f>"*"&amp;VLOOKUP(Tabla_clientes.amazonaws.com_UnoEE_Morenos_Real_t201_mm_clientes[[#This Row],[f201_rowid_tercero]],penvio_c,5,)</f>
        <v>*FADETROMOL LTDA</v>
      </c>
      <c r="I4983" t="s">
        <v>6277</v>
      </c>
      <c r="J4983">
        <v>1</v>
      </c>
      <c r="K4983" t="s">
        <v>6273</v>
      </c>
      <c r="L4983" t="s">
        <v>6281</v>
      </c>
      <c r="M4983">
        <v>40713</v>
      </c>
      <c r="N4983" t="s">
        <v>6275</v>
      </c>
      <c r="O4983" t="s">
        <v>6282</v>
      </c>
      <c r="P4983">
        <v>2</v>
      </c>
      <c r="Q4983">
        <v>0</v>
      </c>
      <c r="R4983">
        <v>0</v>
      </c>
      <c r="S4983">
        <v>0</v>
      </c>
      <c r="T4983">
        <v>0</v>
      </c>
      <c r="U4983" t="s">
        <v>243</v>
      </c>
      <c r="W4983">
        <v>0</v>
      </c>
      <c r="X4983">
        <v>0</v>
      </c>
      <c r="Y4983">
        <v>0</v>
      </c>
      <c r="Z4983">
        <v>9999</v>
      </c>
      <c r="AA4983">
        <v>0</v>
      </c>
      <c r="AB4983">
        <v>0</v>
      </c>
      <c r="AC4983">
        <v>0</v>
      </c>
      <c r="AE4983" t="s">
        <v>26</v>
      </c>
      <c r="AF4983" s="1">
        <v>44562</v>
      </c>
      <c r="AG4983">
        <v>1</v>
      </c>
      <c r="AL4983" s="1"/>
      <c r="AM4983">
        <v>35472</v>
      </c>
      <c r="AN4983">
        <v>0</v>
      </c>
      <c r="AO4983">
        <v>0</v>
      </c>
      <c r="AQ4983" t="s">
        <v>6281</v>
      </c>
      <c r="AR4983" s="1">
        <v>44958.661875543985</v>
      </c>
      <c r="AS4983">
        <v>0</v>
      </c>
      <c r="AT4983">
        <v>0</v>
      </c>
      <c r="AU4983">
        <v>0</v>
      </c>
      <c r="AV4983">
        <v>0</v>
      </c>
      <c r="AW4983">
        <v>0</v>
      </c>
      <c r="AX4983">
        <v>0</v>
      </c>
      <c r="AY4983">
        <v>0</v>
      </c>
    </row>
    <row r="4984" spans="1:51" x14ac:dyDescent="0.25">
      <c r="A4984">
        <v>1</v>
      </c>
      <c r="B4984">
        <v>2994</v>
      </c>
      <c r="C4984" t="str">
        <f>"*"&amp;VLOOKUP(Tabla_clientes.amazonaws.com_UnoEE_Morenos_Real_t201_mm_clientes[[#This Row],[f201_rowid_tercero]],tercero_c,2,)</f>
        <v>*4459</v>
      </c>
      <c r="D4984" t="str">
        <f>"*"&amp;VLOOKUP(Tabla_clientes.amazonaws.com_UnoEE_Morenos_Real_t201_mm_clientes[[#This Row],[f201_rowid_tercero]],tercero_c,7,)</f>
        <v>*DESIGN AND TECH SAS</v>
      </c>
      <c r="E4984" t="s">
        <v>7868</v>
      </c>
      <c r="F4984" t="s">
        <v>11476</v>
      </c>
      <c r="G4984" t="str">
        <f>"*"&amp;VLOOKUP(Tabla_clientes.amazonaws.com_UnoEE_Morenos_Real_t201_mm_clientes[[#This Row],[f201_rowid_tercero]],penvio_c,3,)</f>
        <v>*000</v>
      </c>
      <c r="H4984" t="str">
        <f>"*"&amp;VLOOKUP(Tabla_clientes.amazonaws.com_UnoEE_Morenos_Real_t201_mm_clientes[[#This Row],[f201_rowid_tercero]],penvio_c,5,)</f>
        <v>*DESIGN AND TECH SAS</v>
      </c>
      <c r="I4984" t="s">
        <v>6277</v>
      </c>
      <c r="J4984">
        <v>1</v>
      </c>
      <c r="K4984" t="s">
        <v>6273</v>
      </c>
      <c r="L4984" t="s">
        <v>6281</v>
      </c>
      <c r="M4984">
        <v>40714</v>
      </c>
      <c r="N4984" t="s">
        <v>6275</v>
      </c>
      <c r="O4984" t="s">
        <v>6282</v>
      </c>
      <c r="P4984">
        <v>2</v>
      </c>
      <c r="Q4984">
        <v>0</v>
      </c>
      <c r="R4984">
        <v>0</v>
      </c>
      <c r="S4984">
        <v>0</v>
      </c>
      <c r="T4984">
        <v>0</v>
      </c>
      <c r="U4984" t="s">
        <v>243</v>
      </c>
      <c r="W4984">
        <v>0</v>
      </c>
      <c r="X4984">
        <v>0</v>
      </c>
      <c r="Y4984">
        <v>0</v>
      </c>
      <c r="Z4984">
        <v>9999</v>
      </c>
      <c r="AA4984">
        <v>0</v>
      </c>
      <c r="AB4984">
        <v>0</v>
      </c>
      <c r="AC4984">
        <v>0</v>
      </c>
      <c r="AE4984" t="s">
        <v>26</v>
      </c>
      <c r="AF4984" s="1">
        <v>44562</v>
      </c>
      <c r="AG4984">
        <v>1</v>
      </c>
      <c r="AL4984" s="1"/>
      <c r="AM4984">
        <v>35473</v>
      </c>
      <c r="AN4984">
        <v>0</v>
      </c>
      <c r="AO4984">
        <v>0</v>
      </c>
      <c r="AQ4984" t="s">
        <v>6281</v>
      </c>
      <c r="AR4984" s="1">
        <v>44958.661875925929</v>
      </c>
      <c r="AS4984">
        <v>0</v>
      </c>
      <c r="AT4984">
        <v>0</v>
      </c>
      <c r="AU4984">
        <v>0</v>
      </c>
      <c r="AV4984">
        <v>0</v>
      </c>
      <c r="AW4984">
        <v>0</v>
      </c>
      <c r="AX4984">
        <v>0</v>
      </c>
      <c r="AY4984">
        <v>0</v>
      </c>
    </row>
    <row r="4985" spans="1:51" x14ac:dyDescent="0.25">
      <c r="A4985">
        <v>1</v>
      </c>
      <c r="B4985">
        <v>2948</v>
      </c>
      <c r="C4985" t="str">
        <f>"*"&amp;VLOOKUP(Tabla_clientes.amazonaws.com_UnoEE_Morenos_Real_t201_mm_clientes[[#This Row],[f201_rowid_tercero]],tercero_c,2,)</f>
        <v>*4460</v>
      </c>
      <c r="D4985" t="str">
        <f>"*"&amp;VLOOKUP(Tabla_clientes.amazonaws.com_UnoEE_Morenos_Real_t201_mm_clientes[[#This Row],[f201_rowid_tercero]],tercero_c,7,)</f>
        <v>*SALAMANDRA GRUPO EMPRESARIAL SAS</v>
      </c>
      <c r="E4985" t="s">
        <v>7868</v>
      </c>
      <c r="F4985" t="s">
        <v>11477</v>
      </c>
      <c r="G4985" t="str">
        <f>"*"&amp;VLOOKUP(Tabla_clientes.amazonaws.com_UnoEE_Morenos_Real_t201_mm_clientes[[#This Row],[f201_rowid_tercero]],penvio_c,3,)</f>
        <v>*000</v>
      </c>
      <c r="H4985" t="str">
        <f>"*"&amp;VLOOKUP(Tabla_clientes.amazonaws.com_UnoEE_Morenos_Real_t201_mm_clientes[[#This Row],[f201_rowid_tercero]],penvio_c,5,)</f>
        <v>*SALAMANDRA GRUPO EMPRESARIAL S.A.S</v>
      </c>
      <c r="I4985" t="s">
        <v>6277</v>
      </c>
      <c r="J4985">
        <v>1</v>
      </c>
      <c r="K4985" t="s">
        <v>6273</v>
      </c>
      <c r="L4985" t="s">
        <v>6281</v>
      </c>
      <c r="M4985">
        <v>40715</v>
      </c>
      <c r="N4985" t="s">
        <v>6275</v>
      </c>
      <c r="O4985" t="s">
        <v>6282</v>
      </c>
      <c r="P4985">
        <v>2</v>
      </c>
      <c r="Q4985">
        <v>0</v>
      </c>
      <c r="R4985">
        <v>0</v>
      </c>
      <c r="S4985">
        <v>0</v>
      </c>
      <c r="T4985">
        <v>0</v>
      </c>
      <c r="U4985" t="s">
        <v>243</v>
      </c>
      <c r="W4985">
        <v>0</v>
      </c>
      <c r="X4985">
        <v>0</v>
      </c>
      <c r="Y4985">
        <v>0</v>
      </c>
      <c r="Z4985">
        <v>9999</v>
      </c>
      <c r="AA4985">
        <v>0</v>
      </c>
      <c r="AB4985">
        <v>0</v>
      </c>
      <c r="AC4985">
        <v>0</v>
      </c>
      <c r="AE4985" t="s">
        <v>26</v>
      </c>
      <c r="AF4985" s="1">
        <v>44562</v>
      </c>
      <c r="AG4985">
        <v>1</v>
      </c>
      <c r="AL4985" s="1"/>
      <c r="AN4985">
        <v>0</v>
      </c>
      <c r="AO4985">
        <v>0</v>
      </c>
      <c r="AQ4985" t="s">
        <v>6281</v>
      </c>
      <c r="AR4985" s="1">
        <v>44958.661875694444</v>
      </c>
      <c r="AS4985">
        <v>0</v>
      </c>
      <c r="AT4985">
        <v>0</v>
      </c>
      <c r="AU4985">
        <v>0</v>
      </c>
      <c r="AV4985">
        <v>0</v>
      </c>
      <c r="AW4985">
        <v>0</v>
      </c>
      <c r="AX4985">
        <v>0</v>
      </c>
      <c r="AY4985">
        <v>0</v>
      </c>
    </row>
    <row r="4986" spans="1:51" x14ac:dyDescent="0.25">
      <c r="A4986">
        <v>1</v>
      </c>
      <c r="B4986">
        <v>2898</v>
      </c>
      <c r="C4986" t="str">
        <f>"*"&amp;VLOOKUP(Tabla_clientes.amazonaws.com_UnoEE_Morenos_Real_t201_mm_clientes[[#This Row],[f201_rowid_tercero]],tercero_c,2,)</f>
        <v>*4461</v>
      </c>
      <c r="D4986" t="str">
        <f>"*"&amp;VLOOKUP(Tabla_clientes.amazonaws.com_UnoEE_Morenos_Real_t201_mm_clientes[[#This Row],[f201_rowid_tercero]],tercero_c,7,)</f>
        <v>*GONZALEZ CUARTAS MARIA JOSE</v>
      </c>
      <c r="E4986" t="s">
        <v>7868</v>
      </c>
      <c r="F4986" t="s">
        <v>11478</v>
      </c>
      <c r="G4986" t="str">
        <f>"*"&amp;VLOOKUP(Tabla_clientes.amazonaws.com_UnoEE_Morenos_Real_t201_mm_clientes[[#This Row],[f201_rowid_tercero]],penvio_c,3,)</f>
        <v>*000</v>
      </c>
      <c r="H4986" t="str">
        <f>"*"&amp;VLOOKUP(Tabla_clientes.amazonaws.com_UnoEE_Morenos_Real_t201_mm_clientes[[#This Row],[f201_rowid_tercero]],penvio_c,5,)</f>
        <v>*GONZALEZ CUARTAS MARIA JOSE</v>
      </c>
      <c r="I4986" t="s">
        <v>6277</v>
      </c>
      <c r="J4986">
        <v>1</v>
      </c>
      <c r="K4986" t="s">
        <v>6273</v>
      </c>
      <c r="L4986" t="s">
        <v>7073</v>
      </c>
      <c r="M4986">
        <v>40716</v>
      </c>
      <c r="N4986" t="s">
        <v>6275</v>
      </c>
      <c r="O4986" t="s">
        <v>6282</v>
      </c>
      <c r="P4986">
        <v>2</v>
      </c>
      <c r="Q4986">
        <v>0</v>
      </c>
      <c r="R4986">
        <v>0</v>
      </c>
      <c r="S4986">
        <v>0</v>
      </c>
      <c r="T4986">
        <v>0</v>
      </c>
      <c r="U4986" t="s">
        <v>243</v>
      </c>
      <c r="W4986">
        <v>0</v>
      </c>
      <c r="X4986">
        <v>0</v>
      </c>
      <c r="Y4986">
        <v>0</v>
      </c>
      <c r="Z4986">
        <v>9999</v>
      </c>
      <c r="AA4986">
        <v>0</v>
      </c>
      <c r="AB4986">
        <v>0</v>
      </c>
      <c r="AC4986">
        <v>0</v>
      </c>
      <c r="AE4986" t="s">
        <v>26</v>
      </c>
      <c r="AF4986" s="1">
        <v>44562</v>
      </c>
      <c r="AG4986">
        <v>1</v>
      </c>
      <c r="AL4986" s="1"/>
      <c r="AM4986">
        <v>35474</v>
      </c>
      <c r="AN4986">
        <v>0</v>
      </c>
      <c r="AO4986">
        <v>0</v>
      </c>
      <c r="AQ4986" t="s">
        <v>7073</v>
      </c>
      <c r="AR4986" s="1">
        <v>44949.620320023147</v>
      </c>
      <c r="AS4986">
        <v>0</v>
      </c>
      <c r="AT4986">
        <v>0</v>
      </c>
      <c r="AU4986">
        <v>0</v>
      </c>
      <c r="AV4986">
        <v>0</v>
      </c>
      <c r="AW4986">
        <v>0</v>
      </c>
      <c r="AX4986">
        <v>0</v>
      </c>
      <c r="AY4986">
        <v>0</v>
      </c>
    </row>
    <row r="4987" spans="1:51" x14ac:dyDescent="0.25">
      <c r="A4987">
        <v>1</v>
      </c>
      <c r="B4987">
        <v>3025</v>
      </c>
      <c r="C4987" t="str">
        <f>"*"&amp;VLOOKUP(Tabla_clientes.amazonaws.com_UnoEE_Morenos_Real_t201_mm_clientes[[#This Row],[f201_rowid_tercero]],tercero_c,2,)</f>
        <v>*4462</v>
      </c>
      <c r="D4987" t="str">
        <f>"*"&amp;VLOOKUP(Tabla_clientes.amazonaws.com_UnoEE_Morenos_Real_t201_mm_clientes[[#This Row],[f201_rowid_tercero]],tercero_c,7,)</f>
        <v>*MAXIMERCADO SAS ZOMAC</v>
      </c>
      <c r="E4987" t="s">
        <v>7868</v>
      </c>
      <c r="F4987" t="s">
        <v>11479</v>
      </c>
      <c r="G4987" t="str">
        <f>"*"&amp;VLOOKUP(Tabla_clientes.amazonaws.com_UnoEE_Morenos_Real_t201_mm_clientes[[#This Row],[f201_rowid_tercero]],penvio_c,3,)</f>
        <v>*000</v>
      </c>
      <c r="H4987" t="str">
        <f>"*"&amp;VLOOKUP(Tabla_clientes.amazonaws.com_UnoEE_Morenos_Real_t201_mm_clientes[[#This Row],[f201_rowid_tercero]],penvio_c,5,)</f>
        <v>*MAXIMERCADO SAS ZOMAC</v>
      </c>
      <c r="I4987" t="s">
        <v>6277</v>
      </c>
      <c r="J4987">
        <v>1</v>
      </c>
      <c r="K4987" t="s">
        <v>6273</v>
      </c>
      <c r="L4987" t="s">
        <v>8310</v>
      </c>
      <c r="M4987">
        <v>40717</v>
      </c>
      <c r="N4987" t="s">
        <v>6275</v>
      </c>
      <c r="O4987" t="s">
        <v>6282</v>
      </c>
      <c r="P4987">
        <v>2</v>
      </c>
      <c r="Q4987">
        <v>0</v>
      </c>
      <c r="R4987">
        <v>0</v>
      </c>
      <c r="S4987">
        <v>0</v>
      </c>
      <c r="T4987">
        <v>0</v>
      </c>
      <c r="U4987" t="s">
        <v>243</v>
      </c>
      <c r="W4987">
        <v>0</v>
      </c>
      <c r="X4987">
        <v>0</v>
      </c>
      <c r="Y4987">
        <v>0</v>
      </c>
      <c r="Z4987">
        <v>9999</v>
      </c>
      <c r="AA4987">
        <v>0</v>
      </c>
      <c r="AB4987">
        <v>0</v>
      </c>
      <c r="AC4987">
        <v>0</v>
      </c>
      <c r="AE4987" t="s">
        <v>26</v>
      </c>
      <c r="AF4987" s="1">
        <v>44562</v>
      </c>
      <c r="AG4987">
        <v>1</v>
      </c>
      <c r="AL4987" s="1"/>
      <c r="AM4987">
        <v>35475</v>
      </c>
      <c r="AN4987">
        <v>0</v>
      </c>
      <c r="AO4987">
        <v>0</v>
      </c>
      <c r="AQ4987" t="s">
        <v>8310</v>
      </c>
      <c r="AR4987" s="1">
        <v>44958.661876122685</v>
      </c>
      <c r="AS4987">
        <v>0</v>
      </c>
      <c r="AT4987">
        <v>0</v>
      </c>
      <c r="AU4987">
        <v>0</v>
      </c>
      <c r="AV4987">
        <v>0</v>
      </c>
      <c r="AW4987">
        <v>0</v>
      </c>
      <c r="AX4987">
        <v>0</v>
      </c>
      <c r="AY4987">
        <v>0</v>
      </c>
    </row>
    <row r="4988" spans="1:51" x14ac:dyDescent="0.25">
      <c r="A4988">
        <v>1</v>
      </c>
      <c r="B4988">
        <v>2979</v>
      </c>
      <c r="C4988" t="str">
        <f>"*"&amp;VLOOKUP(Tabla_clientes.amazonaws.com_UnoEE_Morenos_Real_t201_mm_clientes[[#This Row],[f201_rowid_tercero]],tercero_c,2,)</f>
        <v>*4481</v>
      </c>
      <c r="D4988" t="str">
        <f>"*"&amp;VLOOKUP(Tabla_clientes.amazonaws.com_UnoEE_Morenos_Real_t201_mm_clientes[[#This Row],[f201_rowid_tercero]],tercero_c,7,)</f>
        <v>*INVERSIONES DAON SAS</v>
      </c>
      <c r="E4988" t="s">
        <v>7868</v>
      </c>
      <c r="F4988" t="s">
        <v>11480</v>
      </c>
      <c r="G4988" t="str">
        <f>"*"&amp;VLOOKUP(Tabla_clientes.amazonaws.com_UnoEE_Morenos_Real_t201_mm_clientes[[#This Row],[f201_rowid_tercero]],penvio_c,3,)</f>
        <v>*000</v>
      </c>
      <c r="H4988" t="str">
        <f>"*"&amp;VLOOKUP(Tabla_clientes.amazonaws.com_UnoEE_Morenos_Real_t201_mm_clientes[[#This Row],[f201_rowid_tercero]],penvio_c,5,)</f>
        <v>*INVERSIONES DAON S.A.S.</v>
      </c>
      <c r="I4988" t="s">
        <v>6277</v>
      </c>
      <c r="J4988">
        <v>1</v>
      </c>
      <c r="K4988" t="s">
        <v>6273</v>
      </c>
      <c r="L4988" t="s">
        <v>6281</v>
      </c>
      <c r="M4988">
        <v>40718</v>
      </c>
      <c r="N4988" t="s">
        <v>6275</v>
      </c>
      <c r="O4988" t="s">
        <v>6282</v>
      </c>
      <c r="P4988">
        <v>2</v>
      </c>
      <c r="Q4988">
        <v>0</v>
      </c>
      <c r="R4988">
        <v>0</v>
      </c>
      <c r="S4988">
        <v>0</v>
      </c>
      <c r="T4988">
        <v>0</v>
      </c>
      <c r="U4988" t="s">
        <v>243</v>
      </c>
      <c r="W4988">
        <v>0</v>
      </c>
      <c r="X4988">
        <v>0</v>
      </c>
      <c r="Y4988">
        <v>0</v>
      </c>
      <c r="Z4988">
        <v>9999</v>
      </c>
      <c r="AA4988">
        <v>0</v>
      </c>
      <c r="AB4988">
        <v>0</v>
      </c>
      <c r="AC4988">
        <v>0</v>
      </c>
      <c r="AE4988" t="s">
        <v>26</v>
      </c>
      <c r="AF4988" s="1">
        <v>44562</v>
      </c>
      <c r="AG4988">
        <v>1</v>
      </c>
      <c r="AL4988" s="1"/>
      <c r="AM4988">
        <v>35476</v>
      </c>
      <c r="AN4988">
        <v>0</v>
      </c>
      <c r="AO4988">
        <v>0</v>
      </c>
      <c r="AQ4988" t="s">
        <v>6281</v>
      </c>
      <c r="AR4988" s="1">
        <v>44958.661875844904</v>
      </c>
      <c r="AS4988">
        <v>0</v>
      </c>
      <c r="AT4988">
        <v>0</v>
      </c>
      <c r="AU4988">
        <v>0</v>
      </c>
      <c r="AV4988">
        <v>0</v>
      </c>
      <c r="AW4988">
        <v>0</v>
      </c>
      <c r="AX4988">
        <v>0</v>
      </c>
      <c r="AY4988">
        <v>0</v>
      </c>
    </row>
    <row r="4989" spans="1:51" x14ac:dyDescent="0.25">
      <c r="A4989">
        <v>1</v>
      </c>
      <c r="B4989">
        <v>1085</v>
      </c>
      <c r="C4989" t="str">
        <f>"*"&amp;VLOOKUP(Tabla_clientes.amazonaws.com_UnoEE_Morenos_Real_t201_mm_clientes[[#This Row],[f201_rowid_tercero]],tercero_c,2,)</f>
        <v>*1080</v>
      </c>
      <c r="D4989" t="str">
        <f>"*"&amp;VLOOKUP(Tabla_clientes.amazonaws.com_UnoEE_Morenos_Real_t201_mm_clientes[[#This Row],[f201_rowid_tercero]],tercero_c,7,)</f>
        <v>*COOP MULTIACTIVA EMPLEADOS  TRABAJADORES Y PARTICULARES DE LA REPUBLICA DE COLOMBIA</v>
      </c>
      <c r="E4989" t="s">
        <v>243</v>
      </c>
      <c r="F4989" t="s">
        <v>11481</v>
      </c>
      <c r="G4989" t="str">
        <f>"*"&amp;VLOOKUP(Tabla_clientes.amazonaws.com_UnoEE_Morenos_Real_t201_mm_clientes[[#This Row],[f201_rowid_tercero]],penvio_c,3,)</f>
        <v>*000</v>
      </c>
      <c r="H4989" t="str">
        <f>"*"&amp;VLOOKUP(Tabla_clientes.amazonaws.com_UnoEE_Morenos_Real_t201_mm_clientes[[#This Row],[f201_rowid_tercero]],penvio_c,5,)</f>
        <v>*COOMULTRUP LTDA</v>
      </c>
      <c r="I4989" t="s">
        <v>6277</v>
      </c>
      <c r="J4989">
        <v>1</v>
      </c>
      <c r="K4989" t="s">
        <v>6273</v>
      </c>
      <c r="L4989" t="s">
        <v>7140</v>
      </c>
      <c r="M4989">
        <v>40719</v>
      </c>
      <c r="N4989" t="s">
        <v>6275</v>
      </c>
      <c r="O4989" t="s">
        <v>6276</v>
      </c>
      <c r="P4989">
        <v>2</v>
      </c>
      <c r="Q4989">
        <v>6000000</v>
      </c>
      <c r="R4989">
        <v>0</v>
      </c>
      <c r="S4989">
        <v>0</v>
      </c>
      <c r="T4989">
        <v>0</v>
      </c>
      <c r="U4989" t="s">
        <v>243</v>
      </c>
      <c r="W4989">
        <v>0</v>
      </c>
      <c r="X4989">
        <v>0</v>
      </c>
      <c r="Y4989">
        <v>0</v>
      </c>
      <c r="Z4989">
        <v>9999</v>
      </c>
      <c r="AA4989">
        <v>0</v>
      </c>
      <c r="AB4989">
        <v>0</v>
      </c>
      <c r="AC4989">
        <v>0</v>
      </c>
      <c r="AE4989" t="s">
        <v>26</v>
      </c>
      <c r="AF4989" s="1">
        <v>44562</v>
      </c>
      <c r="AG4989">
        <v>1</v>
      </c>
      <c r="AL4989" s="1"/>
      <c r="AM4989">
        <v>35477</v>
      </c>
      <c r="AN4989">
        <v>0</v>
      </c>
      <c r="AO4989">
        <v>0</v>
      </c>
      <c r="AQ4989" t="s">
        <v>7140</v>
      </c>
      <c r="AR4989" s="1">
        <v>45040.308186921298</v>
      </c>
      <c r="AS4989">
        <v>0</v>
      </c>
      <c r="AT4989">
        <v>0</v>
      </c>
      <c r="AU4989">
        <v>0</v>
      </c>
      <c r="AV4989">
        <v>0</v>
      </c>
      <c r="AW4989">
        <v>0</v>
      </c>
      <c r="AX4989">
        <v>0</v>
      </c>
      <c r="AY4989">
        <v>0</v>
      </c>
    </row>
    <row r="4990" spans="1:51" x14ac:dyDescent="0.25">
      <c r="A4990">
        <v>1</v>
      </c>
      <c r="B4990">
        <v>732</v>
      </c>
      <c r="C4990" t="str">
        <f>"*"&amp;VLOOKUP(Tabla_clientes.amazonaws.com_UnoEE_Morenos_Real_t201_mm_clientes[[#This Row],[f201_rowid_tercero]],tercero_c,2,)</f>
        <v>*1096</v>
      </c>
      <c r="D4990" t="str">
        <f>"*"&amp;VLOOKUP(Tabla_clientes.amazonaws.com_UnoEE_Morenos_Real_t201_mm_clientes[[#This Row],[f201_rowid_tercero]],tercero_c,7,)</f>
        <v>*TAKAMI S A</v>
      </c>
      <c r="E4990" t="s">
        <v>263</v>
      </c>
      <c r="F4990" t="s">
        <v>11482</v>
      </c>
      <c r="G4990" t="str">
        <f>"*"&amp;VLOOKUP(Tabla_clientes.amazonaws.com_UnoEE_Morenos_Real_t201_mm_clientes[[#This Row],[f201_rowid_tercero]],penvio_c,3,)</f>
        <v>*000</v>
      </c>
      <c r="H4990" t="str">
        <f>"*"&amp;VLOOKUP(Tabla_clientes.amazonaws.com_UnoEE_Morenos_Real_t201_mm_clientes[[#This Row],[f201_rowid_tercero]],penvio_c,5,)</f>
        <v>*TAKAMI SA</v>
      </c>
      <c r="I4990" t="s">
        <v>6277</v>
      </c>
      <c r="J4990">
        <v>1</v>
      </c>
      <c r="K4990" t="s">
        <v>6273</v>
      </c>
      <c r="L4990" t="s">
        <v>7073</v>
      </c>
      <c r="M4990">
        <v>40720</v>
      </c>
      <c r="N4990" t="s">
        <v>6275</v>
      </c>
      <c r="O4990" t="s">
        <v>7036</v>
      </c>
      <c r="P4990">
        <v>2</v>
      </c>
      <c r="Q4990">
        <v>5000000</v>
      </c>
      <c r="R4990">
        <v>0</v>
      </c>
      <c r="S4990">
        <v>0</v>
      </c>
      <c r="T4990">
        <v>0</v>
      </c>
      <c r="U4990" t="s">
        <v>243</v>
      </c>
      <c r="W4990">
        <v>0</v>
      </c>
      <c r="X4990">
        <v>0</v>
      </c>
      <c r="Y4990">
        <v>0</v>
      </c>
      <c r="Z4990">
        <v>9999</v>
      </c>
      <c r="AA4990">
        <v>0</v>
      </c>
      <c r="AB4990">
        <v>0</v>
      </c>
      <c r="AC4990">
        <v>0</v>
      </c>
      <c r="AD4990" t="s">
        <v>6129</v>
      </c>
      <c r="AE4990" t="s">
        <v>26</v>
      </c>
      <c r="AF4990" s="1">
        <v>44562</v>
      </c>
      <c r="AG4990">
        <v>1</v>
      </c>
      <c r="AL4990" s="1"/>
      <c r="AM4990">
        <v>35478</v>
      </c>
      <c r="AN4990">
        <v>0</v>
      </c>
      <c r="AO4990">
        <v>0</v>
      </c>
      <c r="AQ4990" t="s">
        <v>7073</v>
      </c>
      <c r="AR4990" s="1">
        <v>44951.602760185182</v>
      </c>
      <c r="AS4990">
        <v>0</v>
      </c>
      <c r="AT4990">
        <v>0</v>
      </c>
      <c r="AU4990">
        <v>0</v>
      </c>
      <c r="AV4990">
        <v>0</v>
      </c>
      <c r="AW4990">
        <v>0</v>
      </c>
      <c r="AX4990">
        <v>0</v>
      </c>
      <c r="AY4990">
        <v>0</v>
      </c>
    </row>
    <row r="4991" spans="1:51" x14ac:dyDescent="0.25">
      <c r="A4991">
        <v>1</v>
      </c>
      <c r="B4991">
        <v>732</v>
      </c>
      <c r="C4991" t="str">
        <f>"*"&amp;VLOOKUP(Tabla_clientes.amazonaws.com_UnoEE_Morenos_Real_t201_mm_clientes[[#This Row],[f201_rowid_tercero]],tercero_c,2,)</f>
        <v>*1096</v>
      </c>
      <c r="D4991" t="str">
        <f>"*"&amp;VLOOKUP(Tabla_clientes.amazonaws.com_UnoEE_Morenos_Real_t201_mm_clientes[[#This Row],[f201_rowid_tercero]],tercero_c,7,)</f>
        <v>*TAKAMI S A</v>
      </c>
      <c r="E4991" t="s">
        <v>7886</v>
      </c>
      <c r="F4991" t="s">
        <v>11483</v>
      </c>
      <c r="G4991" t="str">
        <f>"*"&amp;VLOOKUP(Tabla_clientes.amazonaws.com_UnoEE_Morenos_Real_t201_mm_clientes[[#This Row],[f201_rowid_tercero]],penvio_c,3,)</f>
        <v>*000</v>
      </c>
      <c r="H4991" t="str">
        <f>"*"&amp;VLOOKUP(Tabla_clientes.amazonaws.com_UnoEE_Morenos_Real_t201_mm_clientes[[#This Row],[f201_rowid_tercero]],penvio_c,5,)</f>
        <v>*TAKAMI SA</v>
      </c>
      <c r="I4991" t="s">
        <v>6277</v>
      </c>
      <c r="J4991">
        <v>1</v>
      </c>
      <c r="K4991" t="s">
        <v>6273</v>
      </c>
      <c r="L4991" t="s">
        <v>7073</v>
      </c>
      <c r="M4991">
        <v>40721</v>
      </c>
      <c r="N4991" t="s">
        <v>6275</v>
      </c>
      <c r="O4991" t="s">
        <v>7036</v>
      </c>
      <c r="P4991">
        <v>2</v>
      </c>
      <c r="Q4991">
        <v>5000000</v>
      </c>
      <c r="R4991">
        <v>0</v>
      </c>
      <c r="S4991">
        <v>0</v>
      </c>
      <c r="T4991">
        <v>0</v>
      </c>
      <c r="U4991" t="s">
        <v>243</v>
      </c>
      <c r="W4991">
        <v>0</v>
      </c>
      <c r="X4991">
        <v>0</v>
      </c>
      <c r="Y4991">
        <v>0</v>
      </c>
      <c r="Z4991">
        <v>9999</v>
      </c>
      <c r="AA4991">
        <v>0</v>
      </c>
      <c r="AB4991">
        <v>0</v>
      </c>
      <c r="AC4991">
        <v>0</v>
      </c>
      <c r="AD4991" t="s">
        <v>6129</v>
      </c>
      <c r="AE4991" t="s">
        <v>26</v>
      </c>
      <c r="AF4991" s="1">
        <v>44562</v>
      </c>
      <c r="AG4991">
        <v>1</v>
      </c>
      <c r="AL4991" s="1"/>
      <c r="AM4991">
        <v>35479</v>
      </c>
      <c r="AN4991">
        <v>0</v>
      </c>
      <c r="AO4991">
        <v>0</v>
      </c>
      <c r="AQ4991" t="s">
        <v>7073</v>
      </c>
      <c r="AR4991" s="1">
        <v>44951.604914583331</v>
      </c>
      <c r="AS4991">
        <v>0</v>
      </c>
      <c r="AT4991">
        <v>0</v>
      </c>
      <c r="AU4991">
        <v>0</v>
      </c>
      <c r="AV4991">
        <v>0</v>
      </c>
      <c r="AW4991">
        <v>0</v>
      </c>
      <c r="AX4991">
        <v>0</v>
      </c>
      <c r="AY4991">
        <v>0</v>
      </c>
    </row>
    <row r="4992" spans="1:51" x14ac:dyDescent="0.25">
      <c r="A4992">
        <v>1</v>
      </c>
      <c r="B4992">
        <v>639</v>
      </c>
      <c r="C4992" t="str">
        <f>"*"&amp;VLOOKUP(Tabla_clientes.amazonaws.com_UnoEE_Morenos_Real_t201_mm_clientes[[#This Row],[f201_rowid_tercero]],tercero_c,2,)</f>
        <v>*139</v>
      </c>
      <c r="D4992" t="str">
        <f>"*"&amp;VLOOKUP(Tabla_clientes.amazonaws.com_UnoEE_Morenos_Real_t201_mm_clientes[[#This Row],[f201_rowid_tercero]],tercero_c,7,)</f>
        <v>*SUPERTIENDAS Y DROGUERIAS OLIMPICA SA</v>
      </c>
      <c r="E4992" t="s">
        <v>8027</v>
      </c>
      <c r="F4992" t="s">
        <v>11484</v>
      </c>
      <c r="G4992" t="str">
        <f>"*"&amp;VLOOKUP(Tabla_clientes.amazonaws.com_UnoEE_Morenos_Real_t201_mm_clientes[[#This Row],[f201_rowid_tercero]],penvio_c,3,)</f>
        <v>*000</v>
      </c>
      <c r="H4992" t="str">
        <f>"*"&amp;VLOOKUP(Tabla_clientes.amazonaws.com_UnoEE_Morenos_Real_t201_mm_clientes[[#This Row],[f201_rowid_tercero]],penvio_c,5,)</f>
        <v>*SDO 515 CALLE 84</v>
      </c>
      <c r="I4992" t="s">
        <v>6277</v>
      </c>
      <c r="J4992">
        <v>1</v>
      </c>
      <c r="K4992" t="s">
        <v>6273</v>
      </c>
      <c r="L4992" t="s">
        <v>6411</v>
      </c>
      <c r="M4992">
        <v>40723</v>
      </c>
      <c r="N4992" t="s">
        <v>6275</v>
      </c>
      <c r="O4992" t="s">
        <v>6292</v>
      </c>
      <c r="P4992">
        <v>2</v>
      </c>
      <c r="Q4992">
        <v>120000000</v>
      </c>
      <c r="R4992">
        <v>0</v>
      </c>
      <c r="S4992">
        <v>0</v>
      </c>
      <c r="T4992">
        <v>0</v>
      </c>
      <c r="U4992" t="s">
        <v>243</v>
      </c>
      <c r="W4992">
        <v>0</v>
      </c>
      <c r="X4992">
        <v>0</v>
      </c>
      <c r="Y4992">
        <v>0</v>
      </c>
      <c r="Z4992">
        <v>9999</v>
      </c>
      <c r="AA4992">
        <v>0</v>
      </c>
      <c r="AB4992">
        <v>0</v>
      </c>
      <c r="AC4992">
        <v>0</v>
      </c>
      <c r="AE4992" t="s">
        <v>26</v>
      </c>
      <c r="AF4992" s="1">
        <v>44562</v>
      </c>
      <c r="AG4992">
        <v>0</v>
      </c>
      <c r="AL4992" s="1"/>
      <c r="AN4992">
        <v>0</v>
      </c>
      <c r="AO4992">
        <v>0</v>
      </c>
      <c r="AQ4992" t="s">
        <v>6411</v>
      </c>
      <c r="AR4992" s="1">
        <v>45007.362117627315</v>
      </c>
      <c r="AS4992">
        <v>0</v>
      </c>
      <c r="AT4992">
        <v>0</v>
      </c>
      <c r="AU4992">
        <v>0</v>
      </c>
      <c r="AV4992">
        <v>0</v>
      </c>
      <c r="AW4992">
        <v>0</v>
      </c>
      <c r="AX4992">
        <v>0</v>
      </c>
      <c r="AY4992">
        <v>0</v>
      </c>
    </row>
    <row r="4993" spans="1:51" x14ac:dyDescent="0.25">
      <c r="A4993">
        <v>1</v>
      </c>
      <c r="B4993">
        <v>636</v>
      </c>
      <c r="C4993" t="str">
        <f>"*"&amp;VLOOKUP(Tabla_clientes.amazonaws.com_UnoEE_Morenos_Real_t201_mm_clientes[[#This Row],[f201_rowid_tercero]],tercero_c,2,)</f>
        <v>*162</v>
      </c>
      <c r="D4993" t="str">
        <f>"*"&amp;VLOOKUP(Tabla_clientes.amazonaws.com_UnoEE_Morenos_Real_t201_mm_clientes[[#This Row],[f201_rowid_tercero]],tercero_c,7,)</f>
        <v>*CAJA COLOMBIANA DE SUBSIDIO FAMILIAR COLSUBSIDIO</v>
      </c>
      <c r="E4993" t="s">
        <v>6896</v>
      </c>
      <c r="F4993" t="s">
        <v>11485</v>
      </c>
      <c r="G4993" t="str">
        <f>"*"&amp;VLOOKUP(Tabla_clientes.amazonaws.com_UnoEE_Morenos_Real_t201_mm_clientes[[#This Row],[f201_rowid_tercero]],penvio_c,3,)</f>
        <v>*000</v>
      </c>
      <c r="H4993" t="str">
        <f>"*"&amp;VLOOKUP(Tabla_clientes.amazonaws.com_UnoEE_Morenos_Real_t201_mm_clientes[[#This Row],[f201_rowid_tercero]],penvio_c,5,)</f>
        <v>*S033 COLSUBSIDIO FONTIBON</v>
      </c>
      <c r="I4993" t="s">
        <v>6277</v>
      </c>
      <c r="J4993">
        <v>1</v>
      </c>
      <c r="K4993" t="s">
        <v>6273</v>
      </c>
      <c r="L4993" t="s">
        <v>6274</v>
      </c>
      <c r="M4993">
        <v>40725</v>
      </c>
      <c r="N4993" t="s">
        <v>6275</v>
      </c>
      <c r="O4993" t="s">
        <v>6276</v>
      </c>
      <c r="P4993">
        <v>2</v>
      </c>
      <c r="Q4993">
        <v>162000000</v>
      </c>
      <c r="R4993">
        <v>0</v>
      </c>
      <c r="S4993">
        <v>0</v>
      </c>
      <c r="T4993">
        <v>0</v>
      </c>
      <c r="U4993" t="s">
        <v>243</v>
      </c>
      <c r="W4993">
        <v>0</v>
      </c>
      <c r="X4993">
        <v>0</v>
      </c>
      <c r="Y4993">
        <v>0</v>
      </c>
      <c r="Z4993">
        <v>9999</v>
      </c>
      <c r="AA4993">
        <v>0</v>
      </c>
      <c r="AB4993">
        <v>0</v>
      </c>
      <c r="AC4993">
        <v>0</v>
      </c>
      <c r="AE4993" t="s">
        <v>26</v>
      </c>
      <c r="AF4993" s="1">
        <v>44562</v>
      </c>
      <c r="AG4993">
        <v>1</v>
      </c>
      <c r="AL4993" s="1"/>
      <c r="AN4993">
        <v>0</v>
      </c>
      <c r="AO4993">
        <v>0</v>
      </c>
      <c r="AQ4993" t="s">
        <v>6274</v>
      </c>
      <c r="AR4993" s="1">
        <v>44994.342654548615</v>
      </c>
      <c r="AS4993">
        <v>0</v>
      </c>
      <c r="AT4993">
        <v>0</v>
      </c>
      <c r="AU4993">
        <v>0</v>
      </c>
      <c r="AV4993">
        <v>0</v>
      </c>
      <c r="AW4993">
        <v>0</v>
      </c>
      <c r="AX4993">
        <v>0</v>
      </c>
      <c r="AY4993">
        <v>0</v>
      </c>
    </row>
    <row r="4994" spans="1:51" x14ac:dyDescent="0.25">
      <c r="A4994">
        <v>1</v>
      </c>
      <c r="B4994">
        <v>485</v>
      </c>
      <c r="C4994" t="str">
        <f>"*"&amp;VLOOKUP(Tabla_clientes.amazonaws.com_UnoEE_Morenos_Real_t201_mm_clientes[[#This Row],[f201_rowid_tercero]],tercero_c,2,)</f>
        <v>*1638</v>
      </c>
      <c r="D4994" t="str">
        <f>"*"&amp;VLOOKUP(Tabla_clientes.amazonaws.com_UnoEE_Morenos_Real_t201_mm_clientes[[#This Row],[f201_rowid_tercero]],tercero_c,7,)</f>
        <v>*CLUB DEL VINO LTDA</v>
      </c>
      <c r="E4994" t="s">
        <v>250</v>
      </c>
      <c r="F4994" t="s">
        <v>8742</v>
      </c>
      <c r="G4994" t="str">
        <f>"*"&amp;VLOOKUP(Tabla_clientes.amazonaws.com_UnoEE_Morenos_Real_t201_mm_clientes[[#This Row],[f201_rowid_tercero]],penvio_c,3,)</f>
        <v>*000</v>
      </c>
      <c r="H4994" t="str">
        <f>"*"&amp;VLOOKUP(Tabla_clientes.amazonaws.com_UnoEE_Morenos_Real_t201_mm_clientes[[#This Row],[f201_rowid_tercero]],penvio_c,5,)</f>
        <v>*CLUB DEL VINO LTDA</v>
      </c>
      <c r="I4994" t="s">
        <v>6277</v>
      </c>
      <c r="J4994">
        <v>1</v>
      </c>
      <c r="K4994" t="s">
        <v>6273</v>
      </c>
      <c r="L4994" t="s">
        <v>7070</v>
      </c>
      <c r="M4994">
        <v>40726</v>
      </c>
      <c r="N4994" t="s">
        <v>6275</v>
      </c>
      <c r="O4994" t="s">
        <v>7036</v>
      </c>
      <c r="P4994">
        <v>2</v>
      </c>
      <c r="Q4994">
        <v>0</v>
      </c>
      <c r="R4994">
        <v>0</v>
      </c>
      <c r="S4994">
        <v>0</v>
      </c>
      <c r="T4994">
        <v>0</v>
      </c>
      <c r="U4994" t="s">
        <v>243</v>
      </c>
      <c r="W4994">
        <v>0</v>
      </c>
      <c r="X4994">
        <v>0</v>
      </c>
      <c r="Y4994">
        <v>0</v>
      </c>
      <c r="Z4994">
        <v>9999</v>
      </c>
      <c r="AA4994">
        <v>0</v>
      </c>
      <c r="AB4994">
        <v>0</v>
      </c>
      <c r="AC4994">
        <v>0</v>
      </c>
      <c r="AE4994" t="s">
        <v>26</v>
      </c>
      <c r="AF4994" s="1">
        <v>44562</v>
      </c>
      <c r="AG4994">
        <v>1</v>
      </c>
      <c r="AL4994" s="1"/>
      <c r="AM4994">
        <v>35482</v>
      </c>
      <c r="AN4994">
        <v>0</v>
      </c>
      <c r="AO4994">
        <v>0</v>
      </c>
      <c r="AQ4994" t="s">
        <v>7070</v>
      </c>
      <c r="AR4994" s="1">
        <v>44949.62040428241</v>
      </c>
      <c r="AS4994">
        <v>0</v>
      </c>
      <c r="AT4994">
        <v>0</v>
      </c>
      <c r="AU4994">
        <v>0</v>
      </c>
      <c r="AV4994">
        <v>0</v>
      </c>
      <c r="AW4994">
        <v>0</v>
      </c>
      <c r="AX4994">
        <v>0</v>
      </c>
      <c r="AY4994">
        <v>0</v>
      </c>
    </row>
    <row r="4995" spans="1:51" x14ac:dyDescent="0.25">
      <c r="A4995">
        <v>1</v>
      </c>
      <c r="B4995">
        <v>2043</v>
      </c>
      <c r="C4995" t="str">
        <f>"*"&amp;VLOOKUP(Tabla_clientes.amazonaws.com_UnoEE_Morenos_Real_t201_mm_clientes[[#This Row],[f201_rowid_tercero]],tercero_c,2,)</f>
        <v>*178</v>
      </c>
      <c r="D4995" t="str">
        <f>"*"&amp;VLOOKUP(Tabla_clientes.amazonaws.com_UnoEE_Morenos_Real_t201_mm_clientes[[#This Row],[f201_rowid_tercero]],tercero_c,7,)</f>
        <v>*CAJA DE COMPENSACION FAMILIAR CAFAM</v>
      </c>
      <c r="E4995" t="s">
        <v>256</v>
      </c>
      <c r="F4995" t="s">
        <v>11486</v>
      </c>
      <c r="G4995" t="str">
        <f>"*"&amp;VLOOKUP(Tabla_clientes.amazonaws.com_UnoEE_Morenos_Real_t201_mm_clientes[[#This Row],[f201_rowid_tercero]],penvio_c,3,)</f>
        <v>*000</v>
      </c>
      <c r="H4995" t="str">
        <f>"*"&amp;VLOOKUP(Tabla_clientes.amazonaws.com_UnoEE_Morenos_Real_t201_mm_clientes[[#This Row],[f201_rowid_tercero]],penvio_c,5,)</f>
        <v>*CAFAM- EXPRESS 85</v>
      </c>
      <c r="I4995" t="s">
        <v>6277</v>
      </c>
      <c r="J4995">
        <v>1</v>
      </c>
      <c r="K4995" t="s">
        <v>6273</v>
      </c>
      <c r="L4995" t="s">
        <v>6411</v>
      </c>
      <c r="M4995">
        <v>40727</v>
      </c>
      <c r="N4995" t="s">
        <v>6275</v>
      </c>
      <c r="O4995" t="s">
        <v>6282</v>
      </c>
      <c r="P4995">
        <v>2</v>
      </c>
      <c r="Q4995">
        <v>50000000</v>
      </c>
      <c r="R4995">
        <v>0</v>
      </c>
      <c r="S4995">
        <v>0</v>
      </c>
      <c r="T4995">
        <v>0</v>
      </c>
      <c r="U4995" t="s">
        <v>243</v>
      </c>
      <c r="W4995">
        <v>0</v>
      </c>
      <c r="X4995">
        <v>0</v>
      </c>
      <c r="Y4995">
        <v>0</v>
      </c>
      <c r="Z4995">
        <v>9999</v>
      </c>
      <c r="AA4995">
        <v>0</v>
      </c>
      <c r="AB4995">
        <v>0</v>
      </c>
      <c r="AC4995">
        <v>0</v>
      </c>
      <c r="AE4995" t="s">
        <v>26</v>
      </c>
      <c r="AF4995" s="1">
        <v>44562</v>
      </c>
      <c r="AG4995">
        <v>1</v>
      </c>
      <c r="AL4995" s="1"/>
      <c r="AN4995">
        <v>0</v>
      </c>
      <c r="AO4995">
        <v>0</v>
      </c>
      <c r="AQ4995" t="s">
        <v>6411</v>
      </c>
      <c r="AR4995" s="1">
        <v>44958.661869594907</v>
      </c>
      <c r="AS4995">
        <v>0</v>
      </c>
      <c r="AT4995">
        <v>0</v>
      </c>
      <c r="AU4995">
        <v>0</v>
      </c>
      <c r="AV4995">
        <v>0</v>
      </c>
      <c r="AW4995">
        <v>0</v>
      </c>
      <c r="AX4995">
        <v>0</v>
      </c>
      <c r="AY4995">
        <v>0</v>
      </c>
    </row>
    <row r="4996" spans="1:51" x14ac:dyDescent="0.25">
      <c r="A4996">
        <v>1</v>
      </c>
      <c r="B4996">
        <v>765</v>
      </c>
      <c r="C4996" t="str">
        <f>"*"&amp;VLOOKUP(Tabla_clientes.amazonaws.com_UnoEE_Morenos_Real_t201_mm_clientes[[#This Row],[f201_rowid_tercero]],tercero_c,2,)</f>
        <v>*2000</v>
      </c>
      <c r="D4996" t="str">
        <f>"*"&amp;VLOOKUP(Tabla_clientes.amazonaws.com_UnoEE_Morenos_Real_t201_mm_clientes[[#This Row],[f201_rowid_tercero]],tercero_c,7,)</f>
        <v>*COMBUSTIBLES H  R LTDA</v>
      </c>
      <c r="E4996" t="s">
        <v>7905</v>
      </c>
      <c r="F4996" t="s">
        <v>10868</v>
      </c>
      <c r="G4996" t="str">
        <f>"*"&amp;VLOOKUP(Tabla_clientes.amazonaws.com_UnoEE_Morenos_Real_t201_mm_clientes[[#This Row],[f201_rowid_tercero]],penvio_c,3,)</f>
        <v>*000</v>
      </c>
      <c r="H4996" t="str">
        <f>"*"&amp;VLOOKUP(Tabla_clientes.amazonaws.com_UnoEE_Morenos_Real_t201_mm_clientes[[#This Row],[f201_rowid_tercero]],penvio_c,5,)</f>
        <v>*H &amp; R LTDA</v>
      </c>
      <c r="I4996" t="s">
        <v>6277</v>
      </c>
      <c r="J4996">
        <v>1</v>
      </c>
      <c r="K4996" t="s">
        <v>6273</v>
      </c>
      <c r="L4996" t="s">
        <v>6432</v>
      </c>
      <c r="M4996">
        <v>40729</v>
      </c>
      <c r="N4996" t="s">
        <v>6275</v>
      </c>
      <c r="O4996" t="s">
        <v>7036</v>
      </c>
      <c r="P4996">
        <v>2</v>
      </c>
      <c r="Q4996">
        <v>4000000</v>
      </c>
      <c r="R4996">
        <v>0</v>
      </c>
      <c r="S4996">
        <v>0</v>
      </c>
      <c r="T4996">
        <v>0</v>
      </c>
      <c r="U4996" t="s">
        <v>243</v>
      </c>
      <c r="W4996">
        <v>0</v>
      </c>
      <c r="X4996">
        <v>0</v>
      </c>
      <c r="Y4996">
        <v>0</v>
      </c>
      <c r="Z4996">
        <v>9999</v>
      </c>
      <c r="AA4996">
        <v>0</v>
      </c>
      <c r="AB4996">
        <v>0</v>
      </c>
      <c r="AC4996">
        <v>0</v>
      </c>
      <c r="AE4996" t="s">
        <v>26</v>
      </c>
      <c r="AF4996" s="1">
        <v>44562</v>
      </c>
      <c r="AG4996">
        <v>1</v>
      </c>
      <c r="AL4996" s="1"/>
      <c r="AM4996">
        <v>35484</v>
      </c>
      <c r="AN4996">
        <v>0</v>
      </c>
      <c r="AO4996">
        <v>0</v>
      </c>
      <c r="AQ4996" t="s">
        <v>6432</v>
      </c>
      <c r="AR4996" s="1">
        <v>44949.620429201386</v>
      </c>
      <c r="AS4996">
        <v>0</v>
      </c>
      <c r="AT4996">
        <v>0</v>
      </c>
      <c r="AU4996">
        <v>0</v>
      </c>
      <c r="AV4996">
        <v>0</v>
      </c>
      <c r="AW4996">
        <v>0</v>
      </c>
      <c r="AX4996">
        <v>0</v>
      </c>
      <c r="AY4996">
        <v>0</v>
      </c>
    </row>
    <row r="4997" spans="1:51" x14ac:dyDescent="0.25">
      <c r="A4997">
        <v>1</v>
      </c>
      <c r="B4997">
        <v>786</v>
      </c>
      <c r="C4997" t="str">
        <f>"*"&amp;VLOOKUP(Tabla_clientes.amazonaws.com_UnoEE_Morenos_Real_t201_mm_clientes[[#This Row],[f201_rowid_tercero]],tercero_c,2,)</f>
        <v>*2339</v>
      </c>
      <c r="D4997" t="str">
        <f>"*"&amp;VLOOKUP(Tabla_clientes.amazonaws.com_UnoEE_Morenos_Real_t201_mm_clientes[[#This Row],[f201_rowid_tercero]],tercero_c,7,)</f>
        <v>*DISOL SA</v>
      </c>
      <c r="E4997" t="s">
        <v>7894</v>
      </c>
      <c r="F4997" t="s">
        <v>11487</v>
      </c>
      <c r="G4997" t="str">
        <f>"*"&amp;VLOOKUP(Tabla_clientes.amazonaws.com_UnoEE_Morenos_Real_t201_mm_clientes[[#This Row],[f201_rowid_tercero]],penvio_c,3,)</f>
        <v>*000</v>
      </c>
      <c r="H4997" t="str">
        <f>"*"&amp;VLOOKUP(Tabla_clientes.amazonaws.com_UnoEE_Morenos_Real_t201_mm_clientes[[#This Row],[f201_rowid_tercero]],penvio_c,5,)</f>
        <v>*DISOL SA</v>
      </c>
      <c r="I4997" t="s">
        <v>6277</v>
      </c>
      <c r="J4997">
        <v>1</v>
      </c>
      <c r="K4997" t="s">
        <v>6273</v>
      </c>
      <c r="L4997" t="s">
        <v>8298</v>
      </c>
      <c r="M4997">
        <v>40730</v>
      </c>
      <c r="N4997" t="s">
        <v>6275</v>
      </c>
      <c r="O4997" t="s">
        <v>6276</v>
      </c>
      <c r="P4997">
        <v>2</v>
      </c>
      <c r="Q4997">
        <v>15000000</v>
      </c>
      <c r="R4997">
        <v>0</v>
      </c>
      <c r="S4997">
        <v>0</v>
      </c>
      <c r="T4997">
        <v>0</v>
      </c>
      <c r="U4997" t="s">
        <v>243</v>
      </c>
      <c r="W4997">
        <v>0</v>
      </c>
      <c r="X4997">
        <v>0</v>
      </c>
      <c r="Y4997">
        <v>0</v>
      </c>
      <c r="Z4997">
        <v>9999</v>
      </c>
      <c r="AA4997">
        <v>0</v>
      </c>
      <c r="AB4997">
        <v>0</v>
      </c>
      <c r="AC4997">
        <v>0</v>
      </c>
      <c r="AE4997" t="s">
        <v>26</v>
      </c>
      <c r="AF4997" s="1">
        <v>44562</v>
      </c>
      <c r="AG4997">
        <v>1</v>
      </c>
      <c r="AL4997" s="1"/>
      <c r="AM4997">
        <v>35485</v>
      </c>
      <c r="AN4997">
        <v>0</v>
      </c>
      <c r="AO4997">
        <v>0</v>
      </c>
      <c r="AQ4997" t="s">
        <v>7239</v>
      </c>
      <c r="AR4997" s="1">
        <v>44993.340297916664</v>
      </c>
      <c r="AS4997">
        <v>0</v>
      </c>
      <c r="AT4997">
        <v>0</v>
      </c>
      <c r="AU4997">
        <v>0</v>
      </c>
      <c r="AV4997">
        <v>0</v>
      </c>
      <c r="AW4997">
        <v>0</v>
      </c>
      <c r="AX4997">
        <v>0</v>
      </c>
      <c r="AY4997">
        <v>0</v>
      </c>
    </row>
    <row r="4998" spans="1:51" x14ac:dyDescent="0.25">
      <c r="A4998">
        <v>1</v>
      </c>
      <c r="B4998">
        <v>641</v>
      </c>
      <c r="C4998" t="str">
        <f>"*"&amp;VLOOKUP(Tabla_clientes.amazonaws.com_UnoEE_Morenos_Real_t201_mm_clientes[[#This Row],[f201_rowid_tercero]],tercero_c,2,)</f>
        <v>*2498</v>
      </c>
      <c r="D4998" t="str">
        <f>"*"&amp;VLOOKUP(Tabla_clientes.amazonaws.com_UnoEE_Morenos_Real_t201_mm_clientes[[#This Row],[f201_rowid_tercero]],tercero_c,7,)</f>
        <v>*CENCOSUD COLOMBIA  SA</v>
      </c>
      <c r="E4998" t="s">
        <v>6718</v>
      </c>
      <c r="F4998" t="s">
        <v>10990</v>
      </c>
      <c r="G4998" t="str">
        <f>"*"&amp;VLOOKUP(Tabla_clientes.amazonaws.com_UnoEE_Morenos_Real_t201_mm_clientes[[#This Row],[f201_rowid_tercero]],penvio_c,3,)</f>
        <v>*000</v>
      </c>
      <c r="H4998" t="str">
        <f>"*"&amp;VLOOKUP(Tabla_clientes.amazonaws.com_UnoEE_Morenos_Real_t201_mm_clientes[[#This Row],[f201_rowid_tercero]],penvio_c,5,)</f>
        <v>*CENCOSUD SA BODEGA EXTENDIDA</v>
      </c>
      <c r="I4998" t="s">
        <v>6277</v>
      </c>
      <c r="J4998">
        <v>1</v>
      </c>
      <c r="K4998" t="s">
        <v>6273</v>
      </c>
      <c r="L4998" t="s">
        <v>6274</v>
      </c>
      <c r="M4998">
        <v>40733</v>
      </c>
      <c r="N4998" t="s">
        <v>6275</v>
      </c>
      <c r="O4998" t="s">
        <v>6292</v>
      </c>
      <c r="P4998">
        <v>2</v>
      </c>
      <c r="Q4998">
        <v>490000000</v>
      </c>
      <c r="R4998">
        <v>0</v>
      </c>
      <c r="S4998">
        <v>0</v>
      </c>
      <c r="T4998">
        <v>0</v>
      </c>
      <c r="U4998" t="s">
        <v>243</v>
      </c>
      <c r="W4998">
        <v>0</v>
      </c>
      <c r="X4998">
        <v>0</v>
      </c>
      <c r="Y4998">
        <v>0</v>
      </c>
      <c r="Z4998">
        <v>9999</v>
      </c>
      <c r="AA4998">
        <v>0</v>
      </c>
      <c r="AB4998">
        <v>0</v>
      </c>
      <c r="AC4998">
        <v>0</v>
      </c>
      <c r="AE4998" t="s">
        <v>26</v>
      </c>
      <c r="AF4998" s="1">
        <v>44562</v>
      </c>
      <c r="AG4998">
        <v>1</v>
      </c>
      <c r="AL4998" s="1"/>
      <c r="AM4998">
        <v>35488</v>
      </c>
      <c r="AN4998">
        <v>0</v>
      </c>
      <c r="AO4998">
        <v>0</v>
      </c>
      <c r="AQ4998" t="s">
        <v>6274</v>
      </c>
      <c r="AR4998" s="1">
        <v>44952.407693483794</v>
      </c>
      <c r="AS4998">
        <v>0</v>
      </c>
      <c r="AT4998">
        <v>0</v>
      </c>
      <c r="AU4998">
        <v>0</v>
      </c>
      <c r="AV4998">
        <v>0</v>
      </c>
      <c r="AW4998">
        <v>0</v>
      </c>
      <c r="AX4998">
        <v>0</v>
      </c>
      <c r="AY4998">
        <v>0</v>
      </c>
    </row>
    <row r="4999" spans="1:51" x14ac:dyDescent="0.25">
      <c r="A4999">
        <v>1</v>
      </c>
      <c r="B4999">
        <v>830</v>
      </c>
      <c r="C4999" t="str">
        <f>"*"&amp;VLOOKUP(Tabla_clientes.amazonaws.com_UnoEE_Morenos_Real_t201_mm_clientes[[#This Row],[f201_rowid_tercero]],tercero_c,2,)</f>
        <v>*2871</v>
      </c>
      <c r="D4999" t="str">
        <f>"*"&amp;VLOOKUP(Tabla_clientes.amazonaws.com_UnoEE_Morenos_Real_t201_mm_clientes[[#This Row],[f201_rowid_tercero]],tercero_c,7,)</f>
        <v>*ROJAS QUINTERO CARLOS ANDRES</v>
      </c>
      <c r="E4999" t="s">
        <v>243</v>
      </c>
      <c r="F4999" t="s">
        <v>11488</v>
      </c>
      <c r="G4999" t="str">
        <f>"*"&amp;VLOOKUP(Tabla_clientes.amazonaws.com_UnoEE_Morenos_Real_t201_mm_clientes[[#This Row],[f201_rowid_tercero]],penvio_c,3,)</f>
        <v>*000</v>
      </c>
      <c r="H4999" t="str">
        <f>"*"&amp;VLOOKUP(Tabla_clientes.amazonaws.com_UnoEE_Morenos_Real_t201_mm_clientes[[#This Row],[f201_rowid_tercero]],penvio_c,5,)</f>
        <v>*MERCADOS DON MANUEL GOURMET</v>
      </c>
      <c r="I4999" t="s">
        <v>6277</v>
      </c>
      <c r="J4999">
        <v>1</v>
      </c>
      <c r="K4999" t="s">
        <v>6273</v>
      </c>
      <c r="L4999" t="s">
        <v>8047</v>
      </c>
      <c r="M4999">
        <v>40735</v>
      </c>
      <c r="N4999" t="s">
        <v>6275</v>
      </c>
      <c r="O4999" t="s">
        <v>7036</v>
      </c>
      <c r="P4999">
        <v>2</v>
      </c>
      <c r="Q4999">
        <v>8000000</v>
      </c>
      <c r="R4999">
        <v>0</v>
      </c>
      <c r="S4999">
        <v>0</v>
      </c>
      <c r="T4999">
        <v>0</v>
      </c>
      <c r="U4999" t="s">
        <v>243</v>
      </c>
      <c r="W4999">
        <v>0</v>
      </c>
      <c r="X4999">
        <v>0</v>
      </c>
      <c r="Y4999">
        <v>0</v>
      </c>
      <c r="Z4999">
        <v>9999</v>
      </c>
      <c r="AA4999">
        <v>0</v>
      </c>
      <c r="AB4999">
        <v>0</v>
      </c>
      <c r="AC4999">
        <v>0</v>
      </c>
      <c r="AE4999" t="s">
        <v>26</v>
      </c>
      <c r="AF4999" s="1">
        <v>44562</v>
      </c>
      <c r="AG4999">
        <v>1</v>
      </c>
      <c r="AL4999" s="1"/>
      <c r="AM4999">
        <v>35490</v>
      </c>
      <c r="AN4999">
        <v>0</v>
      </c>
      <c r="AO4999">
        <v>0</v>
      </c>
      <c r="AQ4999" t="s">
        <v>8047</v>
      </c>
      <c r="AR4999" s="1">
        <v>44949.620480752317</v>
      </c>
      <c r="AS4999">
        <v>0</v>
      </c>
      <c r="AT4999">
        <v>0</v>
      </c>
      <c r="AU4999">
        <v>0</v>
      </c>
      <c r="AV4999">
        <v>0</v>
      </c>
      <c r="AW4999">
        <v>0</v>
      </c>
      <c r="AX4999">
        <v>0</v>
      </c>
      <c r="AY4999">
        <v>0</v>
      </c>
    </row>
    <row r="5000" spans="1:51" x14ac:dyDescent="0.25">
      <c r="A5000">
        <v>1</v>
      </c>
      <c r="B5000">
        <v>484</v>
      </c>
      <c r="C5000" t="str">
        <f>"*"&amp;VLOOKUP(Tabla_clientes.amazonaws.com_UnoEE_Morenos_Real_t201_mm_clientes[[#This Row],[f201_rowid_tercero]],tercero_c,2,)</f>
        <v>*3344</v>
      </c>
      <c r="D5000" t="str">
        <f>"*"&amp;VLOOKUP(Tabla_clientes.amazonaws.com_UnoEE_Morenos_Real_t201_mm_clientes[[#This Row],[f201_rowid_tercero]],tercero_c,7,)</f>
        <v>*DAVID RINCON SALGADO ALIMENTOS Y BEBIDAS SAS</v>
      </c>
      <c r="E5000" t="s">
        <v>243</v>
      </c>
      <c r="F5000" t="s">
        <v>11489</v>
      </c>
      <c r="G5000" t="str">
        <f>"*"&amp;VLOOKUP(Tabla_clientes.amazonaws.com_UnoEE_Morenos_Real_t201_mm_clientes[[#This Row],[f201_rowid_tercero]],penvio_c,3,)</f>
        <v>*000</v>
      </c>
      <c r="H5000" t="str">
        <f>"*"&amp;VLOOKUP(Tabla_clientes.amazonaws.com_UnoEE_Morenos_Real_t201_mm_clientes[[#This Row],[f201_rowid_tercero]],penvio_c,5,)</f>
        <v>*ALIMENTOS Y BEBIDAS SAS</v>
      </c>
      <c r="I5000" t="s">
        <v>6277</v>
      </c>
      <c r="J5000">
        <v>1</v>
      </c>
      <c r="K5000" t="s">
        <v>6273</v>
      </c>
      <c r="L5000" t="s">
        <v>7070</v>
      </c>
      <c r="M5000">
        <v>40737</v>
      </c>
      <c r="N5000" t="s">
        <v>6275</v>
      </c>
      <c r="O5000" t="s">
        <v>7036</v>
      </c>
      <c r="P5000">
        <v>2</v>
      </c>
      <c r="Q5000">
        <v>30000000</v>
      </c>
      <c r="R5000">
        <v>0</v>
      </c>
      <c r="S5000">
        <v>0</v>
      </c>
      <c r="T5000">
        <v>0</v>
      </c>
      <c r="U5000" t="s">
        <v>243</v>
      </c>
      <c r="W5000">
        <v>0</v>
      </c>
      <c r="X5000">
        <v>0</v>
      </c>
      <c r="Y5000">
        <v>0</v>
      </c>
      <c r="Z5000">
        <v>9999</v>
      </c>
      <c r="AA5000">
        <v>0</v>
      </c>
      <c r="AB5000">
        <v>0</v>
      </c>
      <c r="AC5000">
        <v>0</v>
      </c>
      <c r="AE5000" t="s">
        <v>26</v>
      </c>
      <c r="AF5000" s="1">
        <v>44562</v>
      </c>
      <c r="AG5000">
        <v>1</v>
      </c>
      <c r="AL5000" s="1"/>
      <c r="AM5000">
        <v>35492</v>
      </c>
      <c r="AN5000">
        <v>0</v>
      </c>
      <c r="AO5000">
        <v>0</v>
      </c>
      <c r="AQ5000" t="s">
        <v>7070</v>
      </c>
      <c r="AR5000" s="1">
        <v>44949.620499618053</v>
      </c>
      <c r="AS5000">
        <v>0</v>
      </c>
      <c r="AT5000">
        <v>0</v>
      </c>
      <c r="AU5000">
        <v>0</v>
      </c>
      <c r="AV5000">
        <v>0</v>
      </c>
      <c r="AW5000">
        <v>0</v>
      </c>
      <c r="AX5000">
        <v>0</v>
      </c>
      <c r="AY5000">
        <v>0</v>
      </c>
    </row>
    <row r="5001" spans="1:51" x14ac:dyDescent="0.25">
      <c r="A5001">
        <v>1</v>
      </c>
      <c r="B5001">
        <v>919</v>
      </c>
      <c r="C5001" t="str">
        <f>"*"&amp;VLOOKUP(Tabla_clientes.amazonaws.com_UnoEE_Morenos_Real_t201_mm_clientes[[#This Row],[f201_rowid_tercero]],tercero_c,2,)</f>
        <v>*3568</v>
      </c>
      <c r="D5001" t="str">
        <f>"*"&amp;VLOOKUP(Tabla_clientes.amazonaws.com_UnoEE_Morenos_Real_t201_mm_clientes[[#This Row],[f201_rowid_tercero]],tercero_c,7,)</f>
        <v>*AMORE GROUP SAS</v>
      </c>
      <c r="E5001" t="s">
        <v>263</v>
      </c>
      <c r="F5001" t="s">
        <v>11490</v>
      </c>
      <c r="G5001" t="str">
        <f>"*"&amp;VLOOKUP(Tabla_clientes.amazonaws.com_UnoEE_Morenos_Real_t201_mm_clientes[[#This Row],[f201_rowid_tercero]],penvio_c,3,)</f>
        <v>*000</v>
      </c>
      <c r="H5001" t="str">
        <f>"*"&amp;VLOOKUP(Tabla_clientes.amazonaws.com_UnoEE_Morenos_Real_t201_mm_clientes[[#This Row],[f201_rowid_tercero]],penvio_c,5,)</f>
        <v>*AMORE GROUP SAS</v>
      </c>
      <c r="I5001" t="s">
        <v>6277</v>
      </c>
      <c r="J5001">
        <v>1</v>
      </c>
      <c r="K5001" t="s">
        <v>6273</v>
      </c>
      <c r="L5001" t="s">
        <v>6030</v>
      </c>
      <c r="M5001">
        <v>40738</v>
      </c>
      <c r="N5001" t="s">
        <v>6275</v>
      </c>
      <c r="O5001" t="s">
        <v>7036</v>
      </c>
      <c r="P5001">
        <v>2</v>
      </c>
      <c r="Q5001">
        <v>3000000</v>
      </c>
      <c r="R5001">
        <v>0</v>
      </c>
      <c r="S5001">
        <v>0</v>
      </c>
      <c r="T5001">
        <v>0</v>
      </c>
      <c r="U5001" t="s">
        <v>243</v>
      </c>
      <c r="W5001">
        <v>0</v>
      </c>
      <c r="X5001">
        <v>0</v>
      </c>
      <c r="Y5001">
        <v>0</v>
      </c>
      <c r="Z5001">
        <v>9999</v>
      </c>
      <c r="AA5001">
        <v>0</v>
      </c>
      <c r="AB5001">
        <v>0</v>
      </c>
      <c r="AC5001">
        <v>0</v>
      </c>
      <c r="AE5001" t="s">
        <v>26</v>
      </c>
      <c r="AF5001" s="1">
        <v>44562</v>
      </c>
      <c r="AG5001">
        <v>1</v>
      </c>
      <c r="AL5001" s="1"/>
      <c r="AM5001">
        <v>35493</v>
      </c>
      <c r="AN5001">
        <v>0</v>
      </c>
      <c r="AO5001">
        <v>0</v>
      </c>
      <c r="AQ5001" t="s">
        <v>6030</v>
      </c>
      <c r="AR5001" s="1">
        <v>44949.620509375003</v>
      </c>
      <c r="AS5001">
        <v>0</v>
      </c>
      <c r="AT5001">
        <v>0</v>
      </c>
      <c r="AU5001">
        <v>0</v>
      </c>
      <c r="AV5001">
        <v>0</v>
      </c>
      <c r="AW5001">
        <v>0</v>
      </c>
      <c r="AX5001">
        <v>0</v>
      </c>
      <c r="AY5001">
        <v>0</v>
      </c>
    </row>
    <row r="5002" spans="1:51" x14ac:dyDescent="0.25">
      <c r="A5002">
        <v>1</v>
      </c>
      <c r="B5002">
        <v>679</v>
      </c>
      <c r="C5002" t="str">
        <f>"*"&amp;VLOOKUP(Tabla_clientes.amazonaws.com_UnoEE_Morenos_Real_t201_mm_clientes[[#This Row],[f201_rowid_tercero]],tercero_c,2,)</f>
        <v>*3606</v>
      </c>
      <c r="D5002" t="str">
        <f>"*"&amp;VLOOKUP(Tabla_clientes.amazonaws.com_UnoEE_Morenos_Real_t201_mm_clientes[[#This Row],[f201_rowid_tercero]],tercero_c,7,)</f>
        <v>*INVERSIONES GOBLA SAS</v>
      </c>
      <c r="E5002" t="s">
        <v>243</v>
      </c>
      <c r="F5002" t="s">
        <v>11491</v>
      </c>
      <c r="G5002" t="str">
        <f>"*"&amp;VLOOKUP(Tabla_clientes.amazonaws.com_UnoEE_Morenos_Real_t201_mm_clientes[[#This Row],[f201_rowid_tercero]],penvio_c,3,)</f>
        <v>*000</v>
      </c>
      <c r="H5002" t="str">
        <f>"*"&amp;VLOOKUP(Tabla_clientes.amazonaws.com_UnoEE_Morenos_Real_t201_mm_clientes[[#This Row],[f201_rowid_tercero]],penvio_c,5,)</f>
        <v>*GOBLA SAS</v>
      </c>
      <c r="I5002" t="s">
        <v>6277</v>
      </c>
      <c r="J5002">
        <v>1</v>
      </c>
      <c r="K5002" t="s">
        <v>6273</v>
      </c>
      <c r="L5002" t="s">
        <v>7070</v>
      </c>
      <c r="M5002">
        <v>40739</v>
      </c>
      <c r="N5002" t="s">
        <v>6275</v>
      </c>
      <c r="O5002" t="s">
        <v>7036</v>
      </c>
      <c r="P5002">
        <v>2</v>
      </c>
      <c r="Q5002">
        <v>2000000</v>
      </c>
      <c r="R5002">
        <v>0</v>
      </c>
      <c r="S5002">
        <v>0</v>
      </c>
      <c r="T5002">
        <v>0</v>
      </c>
      <c r="U5002" t="s">
        <v>243</v>
      </c>
      <c r="W5002">
        <v>0</v>
      </c>
      <c r="X5002">
        <v>0</v>
      </c>
      <c r="Y5002">
        <v>0</v>
      </c>
      <c r="Z5002">
        <v>9999</v>
      </c>
      <c r="AA5002">
        <v>0</v>
      </c>
      <c r="AB5002">
        <v>0</v>
      </c>
      <c r="AC5002">
        <v>0</v>
      </c>
      <c r="AE5002" t="s">
        <v>26</v>
      </c>
      <c r="AF5002" s="1">
        <v>44562</v>
      </c>
      <c r="AG5002">
        <v>1</v>
      </c>
      <c r="AL5002" s="1"/>
      <c r="AM5002">
        <v>35494</v>
      </c>
      <c r="AN5002">
        <v>0</v>
      </c>
      <c r="AO5002">
        <v>0</v>
      </c>
      <c r="AQ5002" t="s">
        <v>7070</v>
      </c>
      <c r="AR5002" s="1">
        <v>44949.620519178243</v>
      </c>
      <c r="AS5002">
        <v>0</v>
      </c>
      <c r="AT5002">
        <v>0</v>
      </c>
      <c r="AU5002">
        <v>0</v>
      </c>
      <c r="AV5002">
        <v>0</v>
      </c>
      <c r="AW5002">
        <v>0</v>
      </c>
      <c r="AX5002">
        <v>0</v>
      </c>
      <c r="AY5002">
        <v>0</v>
      </c>
    </row>
    <row r="5003" spans="1:51" x14ac:dyDescent="0.25">
      <c r="A5003">
        <v>1</v>
      </c>
      <c r="B5003">
        <v>679</v>
      </c>
      <c r="C5003" t="str">
        <f>"*"&amp;VLOOKUP(Tabla_clientes.amazonaws.com_UnoEE_Morenos_Real_t201_mm_clientes[[#This Row],[f201_rowid_tercero]],tercero_c,2,)</f>
        <v>*3606</v>
      </c>
      <c r="D5003" t="str">
        <f>"*"&amp;VLOOKUP(Tabla_clientes.amazonaws.com_UnoEE_Morenos_Real_t201_mm_clientes[[#This Row],[f201_rowid_tercero]],tercero_c,7,)</f>
        <v>*INVERSIONES GOBLA SAS</v>
      </c>
      <c r="E5003" t="s">
        <v>247</v>
      </c>
      <c r="F5003" t="s">
        <v>11491</v>
      </c>
      <c r="G5003" t="str">
        <f>"*"&amp;VLOOKUP(Tabla_clientes.amazonaws.com_UnoEE_Morenos_Real_t201_mm_clientes[[#This Row],[f201_rowid_tercero]],penvio_c,3,)</f>
        <v>*000</v>
      </c>
      <c r="H5003" t="str">
        <f>"*"&amp;VLOOKUP(Tabla_clientes.amazonaws.com_UnoEE_Morenos_Real_t201_mm_clientes[[#This Row],[f201_rowid_tercero]],penvio_c,5,)</f>
        <v>*GOBLA SAS</v>
      </c>
      <c r="I5003" t="s">
        <v>6277</v>
      </c>
      <c r="J5003">
        <v>1</v>
      </c>
      <c r="K5003" t="s">
        <v>6273</v>
      </c>
      <c r="L5003" t="s">
        <v>7070</v>
      </c>
      <c r="M5003">
        <v>40740</v>
      </c>
      <c r="N5003" t="s">
        <v>6275</v>
      </c>
      <c r="O5003" t="s">
        <v>7036</v>
      </c>
      <c r="P5003">
        <v>2</v>
      </c>
      <c r="Q5003">
        <v>2000000</v>
      </c>
      <c r="R5003">
        <v>0</v>
      </c>
      <c r="S5003">
        <v>0</v>
      </c>
      <c r="T5003">
        <v>0</v>
      </c>
      <c r="U5003" t="s">
        <v>243</v>
      </c>
      <c r="W5003">
        <v>0</v>
      </c>
      <c r="X5003">
        <v>0</v>
      </c>
      <c r="Y5003">
        <v>0</v>
      </c>
      <c r="Z5003">
        <v>9999</v>
      </c>
      <c r="AA5003">
        <v>0</v>
      </c>
      <c r="AB5003">
        <v>0</v>
      </c>
      <c r="AC5003">
        <v>0</v>
      </c>
      <c r="AE5003" t="s">
        <v>26</v>
      </c>
      <c r="AF5003" s="1">
        <v>44562</v>
      </c>
      <c r="AG5003">
        <v>1</v>
      </c>
      <c r="AL5003" s="1"/>
      <c r="AM5003">
        <v>35495</v>
      </c>
      <c r="AN5003">
        <v>0</v>
      </c>
      <c r="AO5003">
        <v>0</v>
      </c>
      <c r="AQ5003" t="s">
        <v>7070</v>
      </c>
      <c r="AR5003" s="1">
        <v>44949.6205275463</v>
      </c>
      <c r="AS5003">
        <v>0</v>
      </c>
      <c r="AT5003">
        <v>0</v>
      </c>
      <c r="AU5003">
        <v>0</v>
      </c>
      <c r="AV5003">
        <v>0</v>
      </c>
      <c r="AW5003">
        <v>0</v>
      </c>
      <c r="AX5003">
        <v>0</v>
      </c>
      <c r="AY5003">
        <v>0</v>
      </c>
    </row>
    <row r="5004" spans="1:51" x14ac:dyDescent="0.25">
      <c r="A5004">
        <v>1</v>
      </c>
      <c r="B5004">
        <v>679</v>
      </c>
      <c r="C5004" t="str">
        <f>"*"&amp;VLOOKUP(Tabla_clientes.amazonaws.com_UnoEE_Morenos_Real_t201_mm_clientes[[#This Row],[f201_rowid_tercero]],tercero_c,2,)</f>
        <v>*3606</v>
      </c>
      <c r="D5004" t="str">
        <f>"*"&amp;VLOOKUP(Tabla_clientes.amazonaws.com_UnoEE_Morenos_Real_t201_mm_clientes[[#This Row],[f201_rowid_tercero]],tercero_c,7,)</f>
        <v>*INVERSIONES GOBLA SAS</v>
      </c>
      <c r="E5004" t="s">
        <v>250</v>
      </c>
      <c r="F5004" t="s">
        <v>11491</v>
      </c>
      <c r="G5004" t="str">
        <f>"*"&amp;VLOOKUP(Tabla_clientes.amazonaws.com_UnoEE_Morenos_Real_t201_mm_clientes[[#This Row],[f201_rowid_tercero]],penvio_c,3,)</f>
        <v>*000</v>
      </c>
      <c r="H5004" t="str">
        <f>"*"&amp;VLOOKUP(Tabla_clientes.amazonaws.com_UnoEE_Morenos_Real_t201_mm_clientes[[#This Row],[f201_rowid_tercero]],penvio_c,5,)</f>
        <v>*GOBLA SAS</v>
      </c>
      <c r="I5004" t="s">
        <v>6277</v>
      </c>
      <c r="J5004">
        <v>1</v>
      </c>
      <c r="K5004" t="s">
        <v>6273</v>
      </c>
      <c r="L5004" t="s">
        <v>7070</v>
      </c>
      <c r="M5004">
        <v>40741</v>
      </c>
      <c r="N5004" t="s">
        <v>6275</v>
      </c>
      <c r="O5004" t="s">
        <v>7036</v>
      </c>
      <c r="P5004">
        <v>2</v>
      </c>
      <c r="Q5004">
        <v>2000000</v>
      </c>
      <c r="R5004">
        <v>0</v>
      </c>
      <c r="S5004">
        <v>0</v>
      </c>
      <c r="T5004">
        <v>0</v>
      </c>
      <c r="U5004" t="s">
        <v>243</v>
      </c>
      <c r="W5004">
        <v>0</v>
      </c>
      <c r="X5004">
        <v>0</v>
      </c>
      <c r="Y5004">
        <v>0</v>
      </c>
      <c r="Z5004">
        <v>9999</v>
      </c>
      <c r="AA5004">
        <v>0</v>
      </c>
      <c r="AB5004">
        <v>0</v>
      </c>
      <c r="AC5004">
        <v>0</v>
      </c>
      <c r="AE5004" t="s">
        <v>26</v>
      </c>
      <c r="AF5004" s="1">
        <v>44562</v>
      </c>
      <c r="AG5004">
        <v>1</v>
      </c>
      <c r="AL5004" s="1"/>
      <c r="AM5004">
        <v>35496</v>
      </c>
      <c r="AN5004">
        <v>0</v>
      </c>
      <c r="AO5004">
        <v>0</v>
      </c>
      <c r="AQ5004" t="s">
        <v>7070</v>
      </c>
      <c r="AR5004" s="1">
        <v>44949.62054059028</v>
      </c>
      <c r="AS5004">
        <v>0</v>
      </c>
      <c r="AT5004">
        <v>0</v>
      </c>
      <c r="AU5004">
        <v>0</v>
      </c>
      <c r="AV5004">
        <v>0</v>
      </c>
      <c r="AW5004">
        <v>0</v>
      </c>
      <c r="AX5004">
        <v>0</v>
      </c>
      <c r="AY5004">
        <v>0</v>
      </c>
    </row>
    <row r="5005" spans="1:51" x14ac:dyDescent="0.25">
      <c r="A5005">
        <v>1</v>
      </c>
      <c r="B5005">
        <v>926</v>
      </c>
      <c r="C5005" t="str">
        <f>"*"&amp;VLOOKUP(Tabla_clientes.amazonaws.com_UnoEE_Morenos_Real_t201_mm_clientes[[#This Row],[f201_rowid_tercero]],tercero_c,2,)</f>
        <v>*3627</v>
      </c>
      <c r="D5005" t="str">
        <f>"*"&amp;VLOOKUP(Tabla_clientes.amazonaws.com_UnoEE_Morenos_Real_t201_mm_clientes[[#This Row],[f201_rowid_tercero]],tercero_c,7,)</f>
        <v>*GLOBOSHOPS SAS</v>
      </c>
      <c r="E5005" t="s">
        <v>269</v>
      </c>
      <c r="F5005" t="s">
        <v>9965</v>
      </c>
      <c r="G5005" t="str">
        <f>"*"&amp;VLOOKUP(Tabla_clientes.amazonaws.com_UnoEE_Morenos_Real_t201_mm_clientes[[#This Row],[f201_rowid_tercero]],penvio_c,3,)</f>
        <v>*000</v>
      </c>
      <c r="H5005" t="str">
        <f>"*"&amp;VLOOKUP(Tabla_clientes.amazonaws.com_UnoEE_Morenos_Real_t201_mm_clientes[[#This Row],[f201_rowid_tercero]],penvio_c,5,)</f>
        <v>*GLOBOSHOPS SAS - AEROPUERTO PALO NEGRO</v>
      </c>
      <c r="I5005" t="s">
        <v>6277</v>
      </c>
      <c r="J5005">
        <v>1</v>
      </c>
      <c r="K5005" t="s">
        <v>6273</v>
      </c>
      <c r="L5005" t="s">
        <v>6432</v>
      </c>
      <c r="M5005">
        <v>40742</v>
      </c>
      <c r="N5005" t="s">
        <v>6275</v>
      </c>
      <c r="O5005" t="s">
        <v>7036</v>
      </c>
      <c r="P5005">
        <v>2</v>
      </c>
      <c r="Q5005">
        <v>5000000</v>
      </c>
      <c r="R5005">
        <v>0</v>
      </c>
      <c r="S5005">
        <v>0</v>
      </c>
      <c r="T5005">
        <v>0</v>
      </c>
      <c r="U5005" t="s">
        <v>243</v>
      </c>
      <c r="V5005" t="s">
        <v>6223</v>
      </c>
      <c r="W5005">
        <v>0</v>
      </c>
      <c r="X5005">
        <v>0</v>
      </c>
      <c r="Y5005">
        <v>0</v>
      </c>
      <c r="Z5005">
        <v>9999</v>
      </c>
      <c r="AA5005">
        <v>0</v>
      </c>
      <c r="AB5005">
        <v>0</v>
      </c>
      <c r="AC5005">
        <v>0</v>
      </c>
      <c r="AE5005" t="s">
        <v>26</v>
      </c>
      <c r="AF5005" s="1">
        <v>44562</v>
      </c>
      <c r="AG5005">
        <v>1</v>
      </c>
      <c r="AL5005" s="1"/>
      <c r="AM5005">
        <v>35497</v>
      </c>
      <c r="AN5005">
        <v>0</v>
      </c>
      <c r="AO5005">
        <v>0</v>
      </c>
      <c r="AQ5005" t="s">
        <v>6432</v>
      </c>
      <c r="AR5005" s="1">
        <v>44960.499916122688</v>
      </c>
      <c r="AS5005">
        <v>0</v>
      </c>
      <c r="AT5005">
        <v>0</v>
      </c>
      <c r="AU5005">
        <v>0</v>
      </c>
      <c r="AV5005">
        <v>0</v>
      </c>
      <c r="AW5005">
        <v>0</v>
      </c>
      <c r="AX5005">
        <v>0</v>
      </c>
      <c r="AY5005">
        <v>0</v>
      </c>
    </row>
    <row r="5006" spans="1:51" x14ac:dyDescent="0.25">
      <c r="A5006">
        <v>1</v>
      </c>
      <c r="B5006">
        <v>926</v>
      </c>
      <c r="C5006" t="str">
        <f>"*"&amp;VLOOKUP(Tabla_clientes.amazonaws.com_UnoEE_Morenos_Real_t201_mm_clientes[[#This Row],[f201_rowid_tercero]],tercero_c,2,)</f>
        <v>*3627</v>
      </c>
      <c r="D5006" t="str">
        <f>"*"&amp;VLOOKUP(Tabla_clientes.amazonaws.com_UnoEE_Morenos_Real_t201_mm_clientes[[#This Row],[f201_rowid_tercero]],tercero_c,7,)</f>
        <v>*GLOBOSHOPS SAS</v>
      </c>
      <c r="E5006" t="s">
        <v>273</v>
      </c>
      <c r="F5006" t="s">
        <v>9965</v>
      </c>
      <c r="G5006" t="str">
        <f>"*"&amp;VLOOKUP(Tabla_clientes.amazonaws.com_UnoEE_Morenos_Real_t201_mm_clientes[[#This Row],[f201_rowid_tercero]],penvio_c,3,)</f>
        <v>*000</v>
      </c>
      <c r="H5006" t="str">
        <f>"*"&amp;VLOOKUP(Tabla_clientes.amazonaws.com_UnoEE_Morenos_Real_t201_mm_clientes[[#This Row],[f201_rowid_tercero]],penvio_c,5,)</f>
        <v>*GLOBOSHOPS SAS - AEROPUERTO PALO NEGRO</v>
      </c>
      <c r="I5006" t="s">
        <v>6277</v>
      </c>
      <c r="J5006">
        <v>1</v>
      </c>
      <c r="K5006" t="s">
        <v>6273</v>
      </c>
      <c r="L5006" t="s">
        <v>6432</v>
      </c>
      <c r="M5006">
        <v>40743</v>
      </c>
      <c r="N5006" t="s">
        <v>6275</v>
      </c>
      <c r="O5006" t="s">
        <v>7036</v>
      </c>
      <c r="P5006">
        <v>2</v>
      </c>
      <c r="Q5006">
        <v>5000000</v>
      </c>
      <c r="R5006">
        <v>0</v>
      </c>
      <c r="S5006">
        <v>0</v>
      </c>
      <c r="T5006">
        <v>0</v>
      </c>
      <c r="U5006" t="s">
        <v>243</v>
      </c>
      <c r="V5006" t="s">
        <v>6223</v>
      </c>
      <c r="W5006">
        <v>0</v>
      </c>
      <c r="X5006">
        <v>0</v>
      </c>
      <c r="Y5006">
        <v>0</v>
      </c>
      <c r="Z5006">
        <v>9999</v>
      </c>
      <c r="AA5006">
        <v>0</v>
      </c>
      <c r="AB5006">
        <v>0</v>
      </c>
      <c r="AC5006">
        <v>0</v>
      </c>
      <c r="AE5006" t="s">
        <v>26</v>
      </c>
      <c r="AF5006" s="1">
        <v>44562</v>
      </c>
      <c r="AG5006">
        <v>1</v>
      </c>
      <c r="AL5006" s="1"/>
      <c r="AM5006">
        <v>35498</v>
      </c>
      <c r="AN5006">
        <v>0</v>
      </c>
      <c r="AO5006">
        <v>0</v>
      </c>
      <c r="AQ5006" t="s">
        <v>6432</v>
      </c>
      <c r="AR5006" s="1">
        <v>44960.501105937503</v>
      </c>
      <c r="AS5006">
        <v>0</v>
      </c>
      <c r="AT5006">
        <v>0</v>
      </c>
      <c r="AU5006">
        <v>0</v>
      </c>
      <c r="AV5006">
        <v>0</v>
      </c>
      <c r="AW5006">
        <v>0</v>
      </c>
      <c r="AX5006">
        <v>0</v>
      </c>
      <c r="AY5006">
        <v>0</v>
      </c>
    </row>
    <row r="5007" spans="1:51" x14ac:dyDescent="0.25">
      <c r="A5007">
        <v>1</v>
      </c>
      <c r="B5007">
        <v>926</v>
      </c>
      <c r="C5007" t="str">
        <f>"*"&amp;VLOOKUP(Tabla_clientes.amazonaws.com_UnoEE_Morenos_Real_t201_mm_clientes[[#This Row],[f201_rowid_tercero]],tercero_c,2,)</f>
        <v>*3627</v>
      </c>
      <c r="D5007" t="str">
        <f>"*"&amp;VLOOKUP(Tabla_clientes.amazonaws.com_UnoEE_Morenos_Real_t201_mm_clientes[[#This Row],[f201_rowid_tercero]],tercero_c,7,)</f>
        <v>*GLOBOSHOPS SAS</v>
      </c>
      <c r="E5007" t="s">
        <v>7892</v>
      </c>
      <c r="F5007" t="s">
        <v>9965</v>
      </c>
      <c r="G5007" t="str">
        <f>"*"&amp;VLOOKUP(Tabla_clientes.amazonaws.com_UnoEE_Morenos_Real_t201_mm_clientes[[#This Row],[f201_rowid_tercero]],penvio_c,3,)</f>
        <v>*000</v>
      </c>
      <c r="H5007" t="str">
        <f>"*"&amp;VLOOKUP(Tabla_clientes.amazonaws.com_UnoEE_Morenos_Real_t201_mm_clientes[[#This Row],[f201_rowid_tercero]],penvio_c,5,)</f>
        <v>*GLOBOSHOPS SAS - AEROPUERTO PALO NEGRO</v>
      </c>
      <c r="I5007" t="s">
        <v>6277</v>
      </c>
      <c r="J5007">
        <v>1</v>
      </c>
      <c r="K5007" t="s">
        <v>6273</v>
      </c>
      <c r="L5007" t="s">
        <v>6432</v>
      </c>
      <c r="M5007">
        <v>40744</v>
      </c>
      <c r="N5007" t="s">
        <v>6275</v>
      </c>
      <c r="O5007" t="s">
        <v>7036</v>
      </c>
      <c r="P5007">
        <v>2</v>
      </c>
      <c r="Q5007">
        <v>5000000</v>
      </c>
      <c r="R5007">
        <v>0</v>
      </c>
      <c r="S5007">
        <v>0</v>
      </c>
      <c r="T5007">
        <v>0</v>
      </c>
      <c r="U5007" t="s">
        <v>243</v>
      </c>
      <c r="V5007" t="s">
        <v>6223</v>
      </c>
      <c r="W5007">
        <v>0</v>
      </c>
      <c r="X5007">
        <v>0</v>
      </c>
      <c r="Y5007">
        <v>0</v>
      </c>
      <c r="Z5007">
        <v>9999</v>
      </c>
      <c r="AA5007">
        <v>0</v>
      </c>
      <c r="AB5007">
        <v>0</v>
      </c>
      <c r="AC5007">
        <v>0</v>
      </c>
      <c r="AE5007" t="s">
        <v>26</v>
      </c>
      <c r="AF5007" s="1">
        <v>44562</v>
      </c>
      <c r="AG5007">
        <v>1</v>
      </c>
      <c r="AL5007" s="1"/>
      <c r="AM5007">
        <v>35499</v>
      </c>
      <c r="AN5007">
        <v>0</v>
      </c>
      <c r="AO5007">
        <v>0</v>
      </c>
      <c r="AQ5007" t="s">
        <v>6432</v>
      </c>
      <c r="AR5007" s="1">
        <v>44960.500895833335</v>
      </c>
      <c r="AS5007">
        <v>0</v>
      </c>
      <c r="AT5007">
        <v>0</v>
      </c>
      <c r="AU5007">
        <v>0</v>
      </c>
      <c r="AV5007">
        <v>0</v>
      </c>
      <c r="AW5007">
        <v>0</v>
      </c>
      <c r="AX5007">
        <v>0</v>
      </c>
      <c r="AY5007">
        <v>0</v>
      </c>
    </row>
    <row r="5008" spans="1:51" x14ac:dyDescent="0.25">
      <c r="A5008">
        <v>1</v>
      </c>
      <c r="B5008">
        <v>926</v>
      </c>
      <c r="C5008" t="str">
        <f>"*"&amp;VLOOKUP(Tabla_clientes.amazonaws.com_UnoEE_Morenos_Real_t201_mm_clientes[[#This Row],[f201_rowid_tercero]],tercero_c,2,)</f>
        <v>*3627</v>
      </c>
      <c r="D5008" t="str">
        <f>"*"&amp;VLOOKUP(Tabla_clientes.amazonaws.com_UnoEE_Morenos_Real_t201_mm_clientes[[#This Row],[f201_rowid_tercero]],tercero_c,7,)</f>
        <v>*GLOBOSHOPS SAS</v>
      </c>
      <c r="E5008" t="s">
        <v>7894</v>
      </c>
      <c r="F5008" t="s">
        <v>9965</v>
      </c>
      <c r="G5008" t="str">
        <f>"*"&amp;VLOOKUP(Tabla_clientes.amazonaws.com_UnoEE_Morenos_Real_t201_mm_clientes[[#This Row],[f201_rowid_tercero]],penvio_c,3,)</f>
        <v>*000</v>
      </c>
      <c r="H5008" t="str">
        <f>"*"&amp;VLOOKUP(Tabla_clientes.amazonaws.com_UnoEE_Morenos_Real_t201_mm_clientes[[#This Row],[f201_rowid_tercero]],penvio_c,5,)</f>
        <v>*GLOBOSHOPS SAS - AEROPUERTO PALO NEGRO</v>
      </c>
      <c r="I5008" t="s">
        <v>6277</v>
      </c>
      <c r="J5008">
        <v>1</v>
      </c>
      <c r="K5008" t="s">
        <v>6273</v>
      </c>
      <c r="L5008" t="s">
        <v>6432</v>
      </c>
      <c r="M5008">
        <v>40745</v>
      </c>
      <c r="N5008" t="s">
        <v>6275</v>
      </c>
      <c r="O5008" t="s">
        <v>7036</v>
      </c>
      <c r="P5008">
        <v>2</v>
      </c>
      <c r="Q5008">
        <v>5000000</v>
      </c>
      <c r="R5008">
        <v>0</v>
      </c>
      <c r="S5008">
        <v>0</v>
      </c>
      <c r="T5008">
        <v>0</v>
      </c>
      <c r="U5008" t="s">
        <v>243</v>
      </c>
      <c r="V5008" t="s">
        <v>6223</v>
      </c>
      <c r="W5008">
        <v>0</v>
      </c>
      <c r="X5008">
        <v>0</v>
      </c>
      <c r="Y5008">
        <v>0</v>
      </c>
      <c r="Z5008">
        <v>9999</v>
      </c>
      <c r="AA5008">
        <v>0</v>
      </c>
      <c r="AB5008">
        <v>0</v>
      </c>
      <c r="AC5008">
        <v>0</v>
      </c>
      <c r="AE5008" t="s">
        <v>26</v>
      </c>
      <c r="AF5008" s="1">
        <v>44562</v>
      </c>
      <c r="AG5008">
        <v>1</v>
      </c>
      <c r="AL5008" s="1"/>
      <c r="AM5008">
        <v>35500</v>
      </c>
      <c r="AN5008">
        <v>0</v>
      </c>
      <c r="AO5008">
        <v>0</v>
      </c>
      <c r="AQ5008" t="s">
        <v>6432</v>
      </c>
      <c r="AR5008" s="1">
        <v>44960.500676967589</v>
      </c>
      <c r="AS5008">
        <v>0</v>
      </c>
      <c r="AT5008">
        <v>0</v>
      </c>
      <c r="AU5008">
        <v>0</v>
      </c>
      <c r="AV5008">
        <v>0</v>
      </c>
      <c r="AW5008">
        <v>0</v>
      </c>
      <c r="AX5008">
        <v>0</v>
      </c>
      <c r="AY5008">
        <v>0</v>
      </c>
    </row>
    <row r="5009" spans="1:51" x14ac:dyDescent="0.25">
      <c r="A5009">
        <v>1</v>
      </c>
      <c r="B5009">
        <v>926</v>
      </c>
      <c r="C5009" t="str">
        <f>"*"&amp;VLOOKUP(Tabla_clientes.amazonaws.com_UnoEE_Morenos_Real_t201_mm_clientes[[#This Row],[f201_rowid_tercero]],tercero_c,2,)</f>
        <v>*3627</v>
      </c>
      <c r="D5009" t="str">
        <f>"*"&amp;VLOOKUP(Tabla_clientes.amazonaws.com_UnoEE_Morenos_Real_t201_mm_clientes[[#This Row],[f201_rowid_tercero]],tercero_c,7,)</f>
        <v>*GLOBOSHOPS SAS</v>
      </c>
      <c r="E5009" t="s">
        <v>7896</v>
      </c>
      <c r="F5009" t="s">
        <v>9965</v>
      </c>
      <c r="G5009" t="str">
        <f>"*"&amp;VLOOKUP(Tabla_clientes.amazonaws.com_UnoEE_Morenos_Real_t201_mm_clientes[[#This Row],[f201_rowid_tercero]],penvio_c,3,)</f>
        <v>*000</v>
      </c>
      <c r="H5009" t="str">
        <f>"*"&amp;VLOOKUP(Tabla_clientes.amazonaws.com_UnoEE_Morenos_Real_t201_mm_clientes[[#This Row],[f201_rowid_tercero]],penvio_c,5,)</f>
        <v>*GLOBOSHOPS SAS - AEROPUERTO PALO NEGRO</v>
      </c>
      <c r="I5009" t="s">
        <v>6277</v>
      </c>
      <c r="J5009">
        <v>1</v>
      </c>
      <c r="K5009" t="s">
        <v>6273</v>
      </c>
      <c r="L5009" t="s">
        <v>6432</v>
      </c>
      <c r="M5009">
        <v>40746</v>
      </c>
      <c r="N5009" t="s">
        <v>6275</v>
      </c>
      <c r="O5009" t="s">
        <v>7036</v>
      </c>
      <c r="P5009">
        <v>2</v>
      </c>
      <c r="Q5009">
        <v>5000000</v>
      </c>
      <c r="R5009">
        <v>0</v>
      </c>
      <c r="S5009">
        <v>0</v>
      </c>
      <c r="T5009">
        <v>0</v>
      </c>
      <c r="U5009" t="s">
        <v>243</v>
      </c>
      <c r="V5009" t="s">
        <v>6223</v>
      </c>
      <c r="W5009">
        <v>0</v>
      </c>
      <c r="X5009">
        <v>0</v>
      </c>
      <c r="Y5009">
        <v>0</v>
      </c>
      <c r="Z5009">
        <v>9999</v>
      </c>
      <c r="AA5009">
        <v>0</v>
      </c>
      <c r="AB5009">
        <v>0</v>
      </c>
      <c r="AC5009">
        <v>0</v>
      </c>
      <c r="AE5009" t="s">
        <v>26</v>
      </c>
      <c r="AF5009" s="1">
        <v>44562</v>
      </c>
      <c r="AG5009">
        <v>1</v>
      </c>
      <c r="AL5009" s="1"/>
      <c r="AM5009">
        <v>35501</v>
      </c>
      <c r="AN5009">
        <v>0</v>
      </c>
      <c r="AO5009">
        <v>0</v>
      </c>
      <c r="AQ5009" t="s">
        <v>6432</v>
      </c>
      <c r="AR5009" s="1">
        <v>44960.500463229168</v>
      </c>
      <c r="AS5009">
        <v>0</v>
      </c>
      <c r="AT5009">
        <v>0</v>
      </c>
      <c r="AU5009">
        <v>0</v>
      </c>
      <c r="AV5009">
        <v>0</v>
      </c>
      <c r="AW5009">
        <v>0</v>
      </c>
      <c r="AX5009">
        <v>0</v>
      </c>
      <c r="AY5009">
        <v>0</v>
      </c>
    </row>
    <row r="5010" spans="1:51" x14ac:dyDescent="0.25">
      <c r="A5010">
        <v>1</v>
      </c>
      <c r="B5010">
        <v>1260</v>
      </c>
      <c r="C5010" t="str">
        <f>"*"&amp;VLOOKUP(Tabla_clientes.amazonaws.com_UnoEE_Morenos_Real_t201_mm_clientes[[#This Row],[f201_rowid_tercero]],tercero_c,2,)</f>
        <v>*759</v>
      </c>
      <c r="D5010" t="str">
        <f>"*"&amp;VLOOKUP(Tabla_clientes.amazonaws.com_UnoEE_Morenos_Real_t201_mm_clientes[[#This Row],[f201_rowid_tercero]],tercero_c,7,)</f>
        <v>*DOMINGUEZ DE MONTERO MARIA CONSUELO</v>
      </c>
      <c r="E5010" t="s">
        <v>7450</v>
      </c>
      <c r="F5010" t="s">
        <v>11492</v>
      </c>
      <c r="G5010" t="str">
        <f>"*"&amp;VLOOKUP(Tabla_clientes.amazonaws.com_UnoEE_Morenos_Real_t201_mm_clientes[[#This Row],[f201_rowid_tercero]],penvio_c,3,)</f>
        <v>*000</v>
      </c>
      <c r="H5010" t="str">
        <f>"*"&amp;VLOOKUP(Tabla_clientes.amazonaws.com_UnoEE_Morenos_Real_t201_mm_clientes[[#This Row],[f201_rowid_tercero]],penvio_c,5,)</f>
        <v>*BOCADO DULCE</v>
      </c>
      <c r="I5010" t="s">
        <v>6277</v>
      </c>
      <c r="J5010">
        <v>1</v>
      </c>
      <c r="K5010" t="s">
        <v>6273</v>
      </c>
      <c r="L5010" t="s">
        <v>6281</v>
      </c>
      <c r="M5010">
        <v>40748</v>
      </c>
      <c r="N5010" t="s">
        <v>6275</v>
      </c>
      <c r="O5010" t="s">
        <v>6282</v>
      </c>
      <c r="P5010">
        <v>2</v>
      </c>
      <c r="Q5010">
        <v>0</v>
      </c>
      <c r="R5010">
        <v>0</v>
      </c>
      <c r="S5010">
        <v>0</v>
      </c>
      <c r="T5010">
        <v>0</v>
      </c>
      <c r="U5010" t="s">
        <v>243</v>
      </c>
      <c r="W5010">
        <v>0</v>
      </c>
      <c r="X5010">
        <v>0</v>
      </c>
      <c r="Y5010">
        <v>0</v>
      </c>
      <c r="Z5010">
        <v>9999</v>
      </c>
      <c r="AA5010">
        <v>0</v>
      </c>
      <c r="AB5010">
        <v>0</v>
      </c>
      <c r="AC5010">
        <v>0</v>
      </c>
      <c r="AE5010" t="s">
        <v>26</v>
      </c>
      <c r="AF5010" s="1">
        <v>44562</v>
      </c>
      <c r="AG5010">
        <v>1</v>
      </c>
      <c r="AL5010" s="1"/>
      <c r="AN5010">
        <v>0</v>
      </c>
      <c r="AO5010">
        <v>0</v>
      </c>
      <c r="AQ5010" t="s">
        <v>6281</v>
      </c>
      <c r="AR5010" s="1">
        <v>44958.661865937502</v>
      </c>
      <c r="AS5010">
        <v>0</v>
      </c>
      <c r="AT5010">
        <v>0</v>
      </c>
      <c r="AU5010">
        <v>0</v>
      </c>
      <c r="AV5010">
        <v>0</v>
      </c>
      <c r="AW5010">
        <v>0</v>
      </c>
      <c r="AX5010">
        <v>0</v>
      </c>
      <c r="AY5010">
        <v>0</v>
      </c>
    </row>
    <row r="5011" spans="1:51" x14ac:dyDescent="0.25">
      <c r="A5011">
        <v>1</v>
      </c>
      <c r="B5011">
        <v>3038</v>
      </c>
      <c r="C5011" t="str">
        <f>"*"&amp;VLOOKUP(Tabla_clientes.amazonaws.com_UnoEE_Morenos_Real_t201_mm_clientes[[#This Row],[f201_rowid_tercero]],tercero_c,2,)</f>
        <v>*3487</v>
      </c>
      <c r="D5011" t="str">
        <f>"*"&amp;VLOOKUP(Tabla_clientes.amazonaws.com_UnoEE_Morenos_Real_t201_mm_clientes[[#This Row],[f201_rowid_tercero]],tercero_c,7,)</f>
        <v>*BELTRAN OBANDO EMINSO</v>
      </c>
      <c r="E5011" t="s">
        <v>7868</v>
      </c>
      <c r="F5011" t="s">
        <v>11493</v>
      </c>
      <c r="G5011" t="str">
        <f>"*"&amp;VLOOKUP(Tabla_clientes.amazonaws.com_UnoEE_Morenos_Real_t201_mm_clientes[[#This Row],[f201_rowid_tercero]],penvio_c,3,)</f>
        <v>*000</v>
      </c>
      <c r="H5011" t="str">
        <f>"*"&amp;VLOOKUP(Tabla_clientes.amazonaws.com_UnoEE_Morenos_Real_t201_mm_clientes[[#This Row],[f201_rowid_tercero]],penvio_c,5,)</f>
        <v>*BELTRAN OBANDO EMINSO</v>
      </c>
      <c r="I5011" t="s">
        <v>6277</v>
      </c>
      <c r="J5011">
        <v>1</v>
      </c>
      <c r="K5011" t="s">
        <v>6273</v>
      </c>
      <c r="L5011" t="s">
        <v>8310</v>
      </c>
      <c r="M5011">
        <v>40763</v>
      </c>
      <c r="N5011" t="s">
        <v>6275</v>
      </c>
      <c r="O5011" t="s">
        <v>6282</v>
      </c>
      <c r="P5011">
        <v>2</v>
      </c>
      <c r="Q5011">
        <v>0</v>
      </c>
      <c r="R5011">
        <v>0</v>
      </c>
      <c r="S5011">
        <v>0</v>
      </c>
      <c r="T5011">
        <v>0</v>
      </c>
      <c r="U5011" t="s">
        <v>243</v>
      </c>
      <c r="W5011">
        <v>1</v>
      </c>
      <c r="X5011">
        <v>0</v>
      </c>
      <c r="Y5011">
        <v>0</v>
      </c>
      <c r="Z5011">
        <v>100</v>
      </c>
      <c r="AA5011">
        <v>1</v>
      </c>
      <c r="AB5011">
        <v>1</v>
      </c>
      <c r="AC5011">
        <v>0</v>
      </c>
      <c r="AE5011" t="s">
        <v>26</v>
      </c>
      <c r="AF5011" s="1">
        <v>44956</v>
      </c>
      <c r="AG5011">
        <v>1</v>
      </c>
      <c r="AL5011" s="1"/>
      <c r="AM5011">
        <v>35638</v>
      </c>
      <c r="AN5011">
        <v>0</v>
      </c>
      <c r="AO5011">
        <v>0</v>
      </c>
      <c r="AQ5011" t="s">
        <v>8310</v>
      </c>
      <c r="AR5011" s="1">
        <v>44956.45290300926</v>
      </c>
      <c r="AS5011">
        <v>0</v>
      </c>
      <c r="AT5011">
        <v>0</v>
      </c>
      <c r="AU5011">
        <v>0</v>
      </c>
      <c r="AV5011">
        <v>1</v>
      </c>
      <c r="AW5011">
        <v>0</v>
      </c>
      <c r="AX5011">
        <v>0</v>
      </c>
      <c r="AY5011">
        <v>0</v>
      </c>
    </row>
    <row r="5012" spans="1:51" x14ac:dyDescent="0.25">
      <c r="A5012">
        <v>1</v>
      </c>
      <c r="B5012">
        <v>150</v>
      </c>
      <c r="C5012" t="str">
        <f>"*"&amp;VLOOKUP(Tabla_clientes.amazonaws.com_UnoEE_Morenos_Real_t201_mm_clientes[[#This Row],[f201_rowid_tercero]],tercero_c,2,)</f>
        <v>*1038928173</v>
      </c>
      <c r="D5012" t="str">
        <f>"*"&amp;VLOOKUP(Tabla_clientes.amazonaws.com_UnoEE_Morenos_Real_t201_mm_clientes[[#This Row],[f201_rowid_tercero]],tercero_c,7,)</f>
        <v>*ECHAVARRIA GOMEZ JOSE ELIAS</v>
      </c>
      <c r="E5012" t="s">
        <v>243</v>
      </c>
      <c r="F5012" t="s">
        <v>11494</v>
      </c>
      <c r="G5012" t="str">
        <f>"*"&amp;VLOOKUP(Tabla_clientes.amazonaws.com_UnoEE_Morenos_Real_t201_mm_clientes[[#This Row],[f201_rowid_tercero]],penvio_c,3,)</f>
        <v>*000</v>
      </c>
      <c r="H5012" t="str">
        <f>"*"&amp;VLOOKUP(Tabla_clientes.amazonaws.com_UnoEE_Morenos_Real_t201_mm_clientes[[#This Row],[f201_rowid_tercero]],penvio_c,5,)</f>
        <v>*ECHEVARRIA GOMEZ JOSE ELIAS</v>
      </c>
      <c r="I5012" t="s">
        <v>6277</v>
      </c>
      <c r="J5012">
        <v>1</v>
      </c>
      <c r="K5012" t="s">
        <v>6273</v>
      </c>
      <c r="L5012" t="s">
        <v>7870</v>
      </c>
      <c r="M5012">
        <v>40826</v>
      </c>
      <c r="N5012" t="s">
        <v>6275</v>
      </c>
      <c r="O5012" t="s">
        <v>7146</v>
      </c>
      <c r="P5012">
        <v>2</v>
      </c>
      <c r="Q5012">
        <v>0</v>
      </c>
      <c r="R5012">
        <v>0</v>
      </c>
      <c r="S5012">
        <v>0</v>
      </c>
      <c r="T5012">
        <v>0</v>
      </c>
      <c r="U5012" t="s">
        <v>243</v>
      </c>
      <c r="W5012">
        <v>0</v>
      </c>
      <c r="X5012">
        <v>0</v>
      </c>
      <c r="Y5012">
        <v>0</v>
      </c>
      <c r="Z5012">
        <v>9999</v>
      </c>
      <c r="AA5012">
        <v>0</v>
      </c>
      <c r="AB5012">
        <v>0</v>
      </c>
      <c r="AC5012">
        <v>0</v>
      </c>
      <c r="AE5012" t="s">
        <v>26</v>
      </c>
      <c r="AF5012" s="1">
        <v>44562</v>
      </c>
      <c r="AG5012">
        <v>1</v>
      </c>
      <c r="AL5012" s="1"/>
      <c r="AN5012">
        <v>0</v>
      </c>
      <c r="AO5012">
        <v>0</v>
      </c>
      <c r="AQ5012" t="s">
        <v>7870</v>
      </c>
      <c r="AR5012" s="1">
        <v>44967.400990243055</v>
      </c>
      <c r="AS5012">
        <v>0</v>
      </c>
      <c r="AT5012">
        <v>0</v>
      </c>
      <c r="AU5012">
        <v>0</v>
      </c>
      <c r="AV5012">
        <v>0</v>
      </c>
      <c r="AW5012">
        <v>0</v>
      </c>
      <c r="AX5012">
        <v>0</v>
      </c>
      <c r="AY5012">
        <v>0</v>
      </c>
    </row>
    <row r="5013" spans="1:51" x14ac:dyDescent="0.25">
      <c r="A5013">
        <v>1</v>
      </c>
      <c r="B5013">
        <v>151</v>
      </c>
      <c r="C5013" t="str">
        <f>"*"&amp;VLOOKUP(Tabla_clientes.amazonaws.com_UnoEE_Morenos_Real_t201_mm_clientes[[#This Row],[f201_rowid_tercero]],tercero_c,2,)</f>
        <v>*1042444881</v>
      </c>
      <c r="D5013" t="str">
        <f>"*"&amp;VLOOKUP(Tabla_clientes.amazonaws.com_UnoEE_Morenos_Real_t201_mm_clientes[[#This Row],[f201_rowid_tercero]],tercero_c,7,)</f>
        <v>*AYALA RODRIGUEZ JOAQUIN JOSE</v>
      </c>
      <c r="E5013" t="s">
        <v>243</v>
      </c>
      <c r="F5013" t="s">
        <v>11495</v>
      </c>
      <c r="G5013" t="str">
        <f>"*"&amp;VLOOKUP(Tabla_clientes.amazonaws.com_UnoEE_Morenos_Real_t201_mm_clientes[[#This Row],[f201_rowid_tercero]],penvio_c,3,)</f>
        <v>*000</v>
      </c>
      <c r="H5013" t="str">
        <f>"*"&amp;VLOOKUP(Tabla_clientes.amazonaws.com_UnoEE_Morenos_Real_t201_mm_clientes[[#This Row],[f201_rowid_tercero]],penvio_c,5,)</f>
        <v>*AYALA RODRIGUEZ JOAQUIN JOSE</v>
      </c>
      <c r="I5013" t="s">
        <v>6277</v>
      </c>
      <c r="J5013">
        <v>1</v>
      </c>
      <c r="K5013" t="s">
        <v>6273</v>
      </c>
      <c r="L5013" t="s">
        <v>7870</v>
      </c>
      <c r="M5013">
        <v>40827</v>
      </c>
      <c r="N5013" t="s">
        <v>6275</v>
      </c>
      <c r="O5013" t="s">
        <v>7146</v>
      </c>
      <c r="P5013">
        <v>2</v>
      </c>
      <c r="Q5013">
        <v>0</v>
      </c>
      <c r="R5013">
        <v>0</v>
      </c>
      <c r="S5013">
        <v>0</v>
      </c>
      <c r="T5013">
        <v>0</v>
      </c>
      <c r="U5013" t="s">
        <v>243</v>
      </c>
      <c r="W5013">
        <v>0</v>
      </c>
      <c r="X5013">
        <v>0</v>
      </c>
      <c r="Y5013">
        <v>0</v>
      </c>
      <c r="Z5013">
        <v>9999</v>
      </c>
      <c r="AA5013">
        <v>0</v>
      </c>
      <c r="AB5013">
        <v>0</v>
      </c>
      <c r="AC5013">
        <v>0</v>
      </c>
      <c r="AE5013" t="s">
        <v>26</v>
      </c>
      <c r="AF5013" s="1">
        <v>44562</v>
      </c>
      <c r="AG5013">
        <v>1</v>
      </c>
      <c r="AL5013" s="1"/>
      <c r="AN5013">
        <v>0</v>
      </c>
      <c r="AO5013">
        <v>0</v>
      </c>
      <c r="AQ5013" t="s">
        <v>7870</v>
      </c>
      <c r="AR5013" s="1">
        <v>44967.404195023148</v>
      </c>
      <c r="AS5013">
        <v>0</v>
      </c>
      <c r="AT5013">
        <v>0</v>
      </c>
      <c r="AU5013">
        <v>0</v>
      </c>
      <c r="AV5013">
        <v>0</v>
      </c>
      <c r="AW5013">
        <v>0</v>
      </c>
      <c r="AX5013">
        <v>0</v>
      </c>
      <c r="AY5013">
        <v>0</v>
      </c>
    </row>
    <row r="5014" spans="1:51" x14ac:dyDescent="0.25">
      <c r="A5014">
        <v>1</v>
      </c>
      <c r="B5014">
        <v>152</v>
      </c>
      <c r="C5014" t="str">
        <f>"*"&amp;VLOOKUP(Tabla_clientes.amazonaws.com_UnoEE_Morenos_Real_t201_mm_clientes[[#This Row],[f201_rowid_tercero]],tercero_c,2,)</f>
        <v>*1047399099</v>
      </c>
      <c r="D5014" t="str">
        <f>"*"&amp;VLOOKUP(Tabla_clientes.amazonaws.com_UnoEE_Morenos_Real_t201_mm_clientes[[#This Row],[f201_rowid_tercero]],tercero_c,7,)</f>
        <v>*MUÑIZ ZAMORA DIANA PATRICIA</v>
      </c>
      <c r="E5014" t="s">
        <v>243</v>
      </c>
      <c r="F5014" t="s">
        <v>11496</v>
      </c>
      <c r="G5014" t="str">
        <f>"*"&amp;VLOOKUP(Tabla_clientes.amazonaws.com_UnoEE_Morenos_Real_t201_mm_clientes[[#This Row],[f201_rowid_tercero]],penvio_c,3,)</f>
        <v>*000</v>
      </c>
      <c r="H5014" t="str">
        <f>"*"&amp;VLOOKUP(Tabla_clientes.amazonaws.com_UnoEE_Morenos_Real_t201_mm_clientes[[#This Row],[f201_rowid_tercero]],penvio_c,5,)</f>
        <v>*MUÑIZ ZAMORA DIANA PATRICIA</v>
      </c>
      <c r="I5014" t="s">
        <v>6277</v>
      </c>
      <c r="J5014">
        <v>1</v>
      </c>
      <c r="K5014" t="s">
        <v>6273</v>
      </c>
      <c r="L5014" t="s">
        <v>7870</v>
      </c>
      <c r="M5014">
        <v>40828</v>
      </c>
      <c r="N5014" t="s">
        <v>6275</v>
      </c>
      <c r="O5014" t="s">
        <v>7146</v>
      </c>
      <c r="P5014">
        <v>2</v>
      </c>
      <c r="Q5014">
        <v>0</v>
      </c>
      <c r="R5014">
        <v>0</v>
      </c>
      <c r="S5014">
        <v>0</v>
      </c>
      <c r="T5014">
        <v>0</v>
      </c>
      <c r="U5014" t="s">
        <v>243</v>
      </c>
      <c r="W5014">
        <v>0</v>
      </c>
      <c r="X5014">
        <v>0</v>
      </c>
      <c r="Y5014">
        <v>0</v>
      </c>
      <c r="Z5014">
        <v>9999</v>
      </c>
      <c r="AA5014">
        <v>0</v>
      </c>
      <c r="AB5014">
        <v>0</v>
      </c>
      <c r="AC5014">
        <v>0</v>
      </c>
      <c r="AE5014" t="s">
        <v>26</v>
      </c>
      <c r="AF5014" s="1">
        <v>44562</v>
      </c>
      <c r="AG5014">
        <v>1</v>
      </c>
      <c r="AL5014" s="1"/>
      <c r="AN5014">
        <v>0</v>
      </c>
      <c r="AO5014">
        <v>0</v>
      </c>
      <c r="AQ5014" t="s">
        <v>7870</v>
      </c>
      <c r="AR5014" s="1">
        <v>44967.407728356484</v>
      </c>
      <c r="AS5014">
        <v>0</v>
      </c>
      <c r="AT5014">
        <v>0</v>
      </c>
      <c r="AU5014">
        <v>0</v>
      </c>
      <c r="AV5014">
        <v>0</v>
      </c>
      <c r="AW5014">
        <v>0</v>
      </c>
      <c r="AX5014">
        <v>0</v>
      </c>
      <c r="AY5014">
        <v>0</v>
      </c>
    </row>
    <row r="5015" spans="1:51" x14ac:dyDescent="0.25">
      <c r="A5015">
        <v>1</v>
      </c>
      <c r="B5015">
        <v>154</v>
      </c>
      <c r="C5015" t="str">
        <f>"*"&amp;VLOOKUP(Tabla_clientes.amazonaws.com_UnoEE_Morenos_Real_t201_mm_clientes[[#This Row],[f201_rowid_tercero]],tercero_c,2,)</f>
        <v>*1049372933</v>
      </c>
      <c r="D5015" t="str">
        <f>"*"&amp;VLOOKUP(Tabla_clientes.amazonaws.com_UnoEE_Morenos_Real_t201_mm_clientes[[#This Row],[f201_rowid_tercero]],tercero_c,7,)</f>
        <v>*BURGOS SOTO LINA MATILDE</v>
      </c>
      <c r="E5015" t="s">
        <v>243</v>
      </c>
      <c r="F5015" t="s">
        <v>11497</v>
      </c>
      <c r="G5015" t="str">
        <f>"*"&amp;VLOOKUP(Tabla_clientes.amazonaws.com_UnoEE_Morenos_Real_t201_mm_clientes[[#This Row],[f201_rowid_tercero]],penvio_c,3,)</f>
        <v>*000</v>
      </c>
      <c r="H5015" t="str">
        <f>"*"&amp;VLOOKUP(Tabla_clientes.amazonaws.com_UnoEE_Morenos_Real_t201_mm_clientes[[#This Row],[f201_rowid_tercero]],penvio_c,5,)</f>
        <v>*BURGOS SOTO LINA MATILDE</v>
      </c>
      <c r="I5015" t="s">
        <v>6277</v>
      </c>
      <c r="J5015">
        <v>1</v>
      </c>
      <c r="K5015" t="s">
        <v>6273</v>
      </c>
      <c r="L5015" t="s">
        <v>7870</v>
      </c>
      <c r="M5015">
        <v>40829</v>
      </c>
      <c r="N5015" t="s">
        <v>6275</v>
      </c>
      <c r="O5015" t="s">
        <v>7146</v>
      </c>
      <c r="P5015">
        <v>2</v>
      </c>
      <c r="Q5015">
        <v>0</v>
      </c>
      <c r="R5015">
        <v>0</v>
      </c>
      <c r="S5015">
        <v>0</v>
      </c>
      <c r="T5015">
        <v>0</v>
      </c>
      <c r="U5015" t="s">
        <v>243</v>
      </c>
      <c r="W5015">
        <v>0</v>
      </c>
      <c r="X5015">
        <v>0</v>
      </c>
      <c r="Y5015">
        <v>0</v>
      </c>
      <c r="Z5015">
        <v>9999</v>
      </c>
      <c r="AA5015">
        <v>0</v>
      </c>
      <c r="AB5015">
        <v>0</v>
      </c>
      <c r="AC5015">
        <v>0</v>
      </c>
      <c r="AE5015" t="s">
        <v>26</v>
      </c>
      <c r="AF5015" s="1">
        <v>44562</v>
      </c>
      <c r="AG5015">
        <v>1</v>
      </c>
      <c r="AL5015" s="1"/>
      <c r="AN5015">
        <v>0</v>
      </c>
      <c r="AO5015">
        <v>0</v>
      </c>
      <c r="AQ5015" t="s">
        <v>7870</v>
      </c>
      <c r="AR5015" s="1">
        <v>44967.410147766204</v>
      </c>
      <c r="AS5015">
        <v>0</v>
      </c>
      <c r="AT5015">
        <v>0</v>
      </c>
      <c r="AU5015">
        <v>0</v>
      </c>
      <c r="AV5015">
        <v>0</v>
      </c>
      <c r="AW5015">
        <v>0</v>
      </c>
      <c r="AX5015">
        <v>0</v>
      </c>
      <c r="AY5015">
        <v>0</v>
      </c>
    </row>
    <row r="5016" spans="1:51" x14ac:dyDescent="0.25">
      <c r="A5016">
        <v>1</v>
      </c>
      <c r="B5016">
        <v>155</v>
      </c>
      <c r="C5016" t="str">
        <f>"*"&amp;VLOOKUP(Tabla_clientes.amazonaws.com_UnoEE_Morenos_Real_t201_mm_clientes[[#This Row],[f201_rowid_tercero]],tercero_c,2,)</f>
        <v>*1059842625</v>
      </c>
      <c r="D5016" t="str">
        <f>"*"&amp;VLOOKUP(Tabla_clientes.amazonaws.com_UnoEE_Morenos_Real_t201_mm_clientes[[#This Row],[f201_rowid_tercero]],tercero_c,7,)</f>
        <v>*MULCUE CUSPIAN OLBEIMAR</v>
      </c>
      <c r="E5016" t="s">
        <v>243</v>
      </c>
      <c r="F5016" t="s">
        <v>11498</v>
      </c>
      <c r="G5016" t="str">
        <f>"*"&amp;VLOOKUP(Tabla_clientes.amazonaws.com_UnoEE_Morenos_Real_t201_mm_clientes[[#This Row],[f201_rowid_tercero]],penvio_c,3,)</f>
        <v>*000</v>
      </c>
      <c r="H5016" t="str">
        <f>"*"&amp;VLOOKUP(Tabla_clientes.amazonaws.com_UnoEE_Morenos_Real_t201_mm_clientes[[#This Row],[f201_rowid_tercero]],penvio_c,5,)</f>
        <v>*MULCUE CUSPIAN OLBEIMAR</v>
      </c>
      <c r="I5016" t="s">
        <v>6277</v>
      </c>
      <c r="J5016">
        <v>1</v>
      </c>
      <c r="K5016" t="s">
        <v>6273</v>
      </c>
      <c r="L5016" t="s">
        <v>7870</v>
      </c>
      <c r="M5016">
        <v>40830</v>
      </c>
      <c r="N5016" t="s">
        <v>6275</v>
      </c>
      <c r="O5016" t="s">
        <v>7146</v>
      </c>
      <c r="P5016">
        <v>2</v>
      </c>
      <c r="Q5016">
        <v>0</v>
      </c>
      <c r="R5016">
        <v>0</v>
      </c>
      <c r="S5016">
        <v>0</v>
      </c>
      <c r="T5016">
        <v>0</v>
      </c>
      <c r="U5016" t="s">
        <v>243</v>
      </c>
      <c r="W5016">
        <v>0</v>
      </c>
      <c r="X5016">
        <v>0</v>
      </c>
      <c r="Y5016">
        <v>0</v>
      </c>
      <c r="Z5016">
        <v>9999</v>
      </c>
      <c r="AA5016">
        <v>0</v>
      </c>
      <c r="AB5016">
        <v>0</v>
      </c>
      <c r="AC5016">
        <v>0</v>
      </c>
      <c r="AE5016" t="s">
        <v>26</v>
      </c>
      <c r="AF5016" s="1">
        <v>44562</v>
      </c>
      <c r="AG5016">
        <v>1</v>
      </c>
      <c r="AL5016" s="1"/>
      <c r="AN5016">
        <v>0</v>
      </c>
      <c r="AO5016">
        <v>0</v>
      </c>
      <c r="AQ5016" t="s">
        <v>7870</v>
      </c>
      <c r="AR5016" s="1">
        <v>44967.413400891201</v>
      </c>
      <c r="AS5016">
        <v>0</v>
      </c>
      <c r="AT5016">
        <v>0</v>
      </c>
      <c r="AU5016">
        <v>0</v>
      </c>
      <c r="AV5016">
        <v>0</v>
      </c>
      <c r="AW5016">
        <v>0</v>
      </c>
      <c r="AX5016">
        <v>0</v>
      </c>
      <c r="AY5016">
        <v>0</v>
      </c>
    </row>
    <row r="5017" spans="1:51" x14ac:dyDescent="0.25">
      <c r="A5017">
        <v>1</v>
      </c>
      <c r="B5017">
        <v>156</v>
      </c>
      <c r="C5017" t="str">
        <f>"*"&amp;VLOOKUP(Tabla_clientes.amazonaws.com_UnoEE_Morenos_Real_t201_mm_clientes[[#This Row],[f201_rowid_tercero]],tercero_c,2,)</f>
        <v>*1068657292</v>
      </c>
      <c r="D5017" t="str">
        <f>"*"&amp;VLOOKUP(Tabla_clientes.amazonaws.com_UnoEE_Morenos_Real_t201_mm_clientes[[#This Row],[f201_rowid_tercero]],tercero_c,7,)</f>
        <v>*ARRIETA DURANGO VICTOR ALFONSO</v>
      </c>
      <c r="E5017" t="s">
        <v>243</v>
      </c>
      <c r="F5017" t="s">
        <v>11499</v>
      </c>
      <c r="G5017" t="str">
        <f>"*"&amp;VLOOKUP(Tabla_clientes.amazonaws.com_UnoEE_Morenos_Real_t201_mm_clientes[[#This Row],[f201_rowid_tercero]],penvio_c,3,)</f>
        <v>*000</v>
      </c>
      <c r="H5017" t="str">
        <f>"*"&amp;VLOOKUP(Tabla_clientes.amazonaws.com_UnoEE_Morenos_Real_t201_mm_clientes[[#This Row],[f201_rowid_tercero]],penvio_c,5,)</f>
        <v>*ARRIETA DURANGO VICTOR ALFONSO</v>
      </c>
      <c r="I5017" t="s">
        <v>6277</v>
      </c>
      <c r="J5017">
        <v>1</v>
      </c>
      <c r="K5017" t="s">
        <v>6273</v>
      </c>
      <c r="L5017" t="s">
        <v>7870</v>
      </c>
      <c r="M5017">
        <v>40831</v>
      </c>
      <c r="N5017" t="s">
        <v>6275</v>
      </c>
      <c r="O5017" t="s">
        <v>7146</v>
      </c>
      <c r="P5017">
        <v>2</v>
      </c>
      <c r="Q5017">
        <v>0</v>
      </c>
      <c r="R5017">
        <v>0</v>
      </c>
      <c r="S5017">
        <v>0</v>
      </c>
      <c r="T5017">
        <v>0</v>
      </c>
      <c r="U5017" t="s">
        <v>243</v>
      </c>
      <c r="W5017">
        <v>0</v>
      </c>
      <c r="X5017">
        <v>0</v>
      </c>
      <c r="Y5017">
        <v>0</v>
      </c>
      <c r="Z5017">
        <v>9999</v>
      </c>
      <c r="AA5017">
        <v>0</v>
      </c>
      <c r="AB5017">
        <v>0</v>
      </c>
      <c r="AC5017">
        <v>0</v>
      </c>
      <c r="AE5017" t="s">
        <v>26</v>
      </c>
      <c r="AF5017" s="1">
        <v>44562</v>
      </c>
      <c r="AG5017">
        <v>1</v>
      </c>
      <c r="AL5017" s="1"/>
      <c r="AN5017">
        <v>0</v>
      </c>
      <c r="AO5017">
        <v>0</v>
      </c>
      <c r="AQ5017" t="s">
        <v>7870</v>
      </c>
      <c r="AR5017" s="1">
        <v>44967.416367939812</v>
      </c>
      <c r="AS5017">
        <v>0</v>
      </c>
      <c r="AT5017">
        <v>0</v>
      </c>
      <c r="AU5017">
        <v>0</v>
      </c>
      <c r="AV5017">
        <v>0</v>
      </c>
      <c r="AW5017">
        <v>0</v>
      </c>
      <c r="AX5017">
        <v>0</v>
      </c>
      <c r="AY5017">
        <v>0</v>
      </c>
    </row>
    <row r="5018" spans="1:51" x14ac:dyDescent="0.25">
      <c r="A5018">
        <v>1</v>
      </c>
      <c r="B5018">
        <v>157</v>
      </c>
      <c r="C5018" t="str">
        <f>"*"&amp;VLOOKUP(Tabla_clientes.amazonaws.com_UnoEE_Morenos_Real_t201_mm_clientes[[#This Row],[f201_rowid_tercero]],tercero_c,2,)</f>
        <v>*1068927441</v>
      </c>
      <c r="D5018" t="str">
        <f>"*"&amp;VLOOKUP(Tabla_clientes.amazonaws.com_UnoEE_Morenos_Real_t201_mm_clientes[[#This Row],[f201_rowid_tercero]],tercero_c,7,)</f>
        <v>*VARGAS ALBARRACIN JORGE ISRAEL</v>
      </c>
      <c r="E5018" t="s">
        <v>243</v>
      </c>
      <c r="F5018" t="s">
        <v>11500</v>
      </c>
      <c r="G5018" t="str">
        <f>"*"&amp;VLOOKUP(Tabla_clientes.amazonaws.com_UnoEE_Morenos_Real_t201_mm_clientes[[#This Row],[f201_rowid_tercero]],penvio_c,3,)</f>
        <v>*000</v>
      </c>
      <c r="H5018" t="str">
        <f>"*"&amp;VLOOKUP(Tabla_clientes.amazonaws.com_UnoEE_Morenos_Real_t201_mm_clientes[[#This Row],[f201_rowid_tercero]],penvio_c,5,)</f>
        <v>*VARGAS ALBARRACIN JORGE ISRAEL</v>
      </c>
      <c r="I5018" t="s">
        <v>6277</v>
      </c>
      <c r="J5018">
        <v>1</v>
      </c>
      <c r="K5018" t="s">
        <v>6273</v>
      </c>
      <c r="L5018" t="s">
        <v>7870</v>
      </c>
      <c r="M5018">
        <v>40832</v>
      </c>
      <c r="N5018" t="s">
        <v>6275</v>
      </c>
      <c r="O5018" t="s">
        <v>7146</v>
      </c>
      <c r="P5018">
        <v>2</v>
      </c>
      <c r="Q5018">
        <v>0</v>
      </c>
      <c r="R5018">
        <v>0</v>
      </c>
      <c r="S5018">
        <v>0</v>
      </c>
      <c r="T5018">
        <v>0</v>
      </c>
      <c r="U5018" t="s">
        <v>243</v>
      </c>
      <c r="W5018">
        <v>0</v>
      </c>
      <c r="X5018">
        <v>0</v>
      </c>
      <c r="Y5018">
        <v>0</v>
      </c>
      <c r="Z5018">
        <v>9999</v>
      </c>
      <c r="AA5018">
        <v>0</v>
      </c>
      <c r="AB5018">
        <v>0</v>
      </c>
      <c r="AC5018">
        <v>0</v>
      </c>
      <c r="AE5018" t="s">
        <v>26</v>
      </c>
      <c r="AF5018" s="1">
        <v>44562</v>
      </c>
      <c r="AG5018">
        <v>1</v>
      </c>
      <c r="AL5018" s="1"/>
      <c r="AN5018">
        <v>0</v>
      </c>
      <c r="AO5018">
        <v>0</v>
      </c>
      <c r="AQ5018" t="s">
        <v>7870</v>
      </c>
      <c r="AR5018" s="1">
        <v>44967.418325659724</v>
      </c>
      <c r="AS5018">
        <v>0</v>
      </c>
      <c r="AT5018">
        <v>0</v>
      </c>
      <c r="AU5018">
        <v>0</v>
      </c>
      <c r="AV5018">
        <v>0</v>
      </c>
      <c r="AW5018">
        <v>0</v>
      </c>
      <c r="AX5018">
        <v>0</v>
      </c>
      <c r="AY5018">
        <v>0</v>
      </c>
    </row>
    <row r="5019" spans="1:51" x14ac:dyDescent="0.25">
      <c r="A5019">
        <v>1</v>
      </c>
      <c r="B5019">
        <v>158</v>
      </c>
      <c r="C5019" t="str">
        <f>"*"&amp;VLOOKUP(Tabla_clientes.amazonaws.com_UnoEE_Morenos_Real_t201_mm_clientes[[#This Row],[f201_rowid_tercero]],tercero_c,2,)</f>
        <v>*1068929614</v>
      </c>
      <c r="D5019" t="str">
        <f>"*"&amp;VLOOKUP(Tabla_clientes.amazonaws.com_UnoEE_Morenos_Real_t201_mm_clientes[[#This Row],[f201_rowid_tercero]],tercero_c,7,)</f>
        <v>*UNEME BOLIVAR BRAYAN STIVEN</v>
      </c>
      <c r="E5019" t="s">
        <v>243</v>
      </c>
      <c r="F5019" t="s">
        <v>11501</v>
      </c>
      <c r="G5019" t="str">
        <f>"*"&amp;VLOOKUP(Tabla_clientes.amazonaws.com_UnoEE_Morenos_Real_t201_mm_clientes[[#This Row],[f201_rowid_tercero]],penvio_c,3,)</f>
        <v>*000</v>
      </c>
      <c r="H5019" t="str">
        <f>"*"&amp;VLOOKUP(Tabla_clientes.amazonaws.com_UnoEE_Morenos_Real_t201_mm_clientes[[#This Row],[f201_rowid_tercero]],penvio_c,5,)</f>
        <v>*UNEME BOLIVAR BRAYAN STIVEN</v>
      </c>
      <c r="I5019" t="s">
        <v>6277</v>
      </c>
      <c r="J5019">
        <v>1</v>
      </c>
      <c r="K5019" t="s">
        <v>6273</v>
      </c>
      <c r="L5019" t="s">
        <v>7870</v>
      </c>
      <c r="M5019">
        <v>40833</v>
      </c>
      <c r="N5019" t="s">
        <v>6275</v>
      </c>
      <c r="O5019" t="s">
        <v>7146</v>
      </c>
      <c r="P5019">
        <v>2</v>
      </c>
      <c r="Q5019">
        <v>0</v>
      </c>
      <c r="R5019">
        <v>0</v>
      </c>
      <c r="S5019">
        <v>0</v>
      </c>
      <c r="T5019">
        <v>0</v>
      </c>
      <c r="U5019" t="s">
        <v>243</v>
      </c>
      <c r="W5019">
        <v>0</v>
      </c>
      <c r="X5019">
        <v>0</v>
      </c>
      <c r="Y5019">
        <v>0</v>
      </c>
      <c r="Z5019">
        <v>9999</v>
      </c>
      <c r="AA5019">
        <v>0</v>
      </c>
      <c r="AB5019">
        <v>0</v>
      </c>
      <c r="AC5019">
        <v>0</v>
      </c>
      <c r="AE5019" t="s">
        <v>26</v>
      </c>
      <c r="AF5019" s="1">
        <v>44562</v>
      </c>
      <c r="AG5019">
        <v>1</v>
      </c>
      <c r="AL5019" s="1"/>
      <c r="AN5019">
        <v>0</v>
      </c>
      <c r="AO5019">
        <v>0</v>
      </c>
      <c r="AQ5019" t="s">
        <v>7870</v>
      </c>
      <c r="AR5019" s="1">
        <v>44967.421941168985</v>
      </c>
      <c r="AS5019">
        <v>0</v>
      </c>
      <c r="AT5019">
        <v>0</v>
      </c>
      <c r="AU5019">
        <v>0</v>
      </c>
      <c r="AV5019">
        <v>0</v>
      </c>
      <c r="AW5019">
        <v>0</v>
      </c>
      <c r="AX5019">
        <v>0</v>
      </c>
      <c r="AY5019">
        <v>0</v>
      </c>
    </row>
    <row r="5020" spans="1:51" x14ac:dyDescent="0.25">
      <c r="A5020">
        <v>1</v>
      </c>
      <c r="B5020">
        <v>1084</v>
      </c>
      <c r="C5020" t="str">
        <f>"*"&amp;VLOOKUP(Tabla_clientes.amazonaws.com_UnoEE_Morenos_Real_t201_mm_clientes[[#This Row],[f201_rowid_tercero]],tercero_c,2,)</f>
        <v>*860075498</v>
      </c>
      <c r="D5020" t="str">
        <f>"*"&amp;VLOOKUP(Tabla_clientes.amazonaws.com_UnoEE_Morenos_Real_t201_mm_clientes[[#This Row],[f201_rowid_tercero]],tercero_c,7,)</f>
        <v>*MORENOS SAS</v>
      </c>
      <c r="E5020" t="s">
        <v>243</v>
      </c>
      <c r="F5020" t="s">
        <v>11502</v>
      </c>
      <c r="G5020" t="str">
        <f>"*"&amp;VLOOKUP(Tabla_clientes.amazonaws.com_UnoEE_Morenos_Real_t201_mm_clientes[[#This Row],[f201_rowid_tercero]],penvio_c,3,)</f>
        <v>*000</v>
      </c>
      <c r="H5020" t="str">
        <f>"*"&amp;VLOOKUP(Tabla_clientes.amazonaws.com_UnoEE_Morenos_Real_t201_mm_clientes[[#This Row],[f201_rowid_tercero]],penvio_c,5,)</f>
        <v>*MORENOS SAS</v>
      </c>
      <c r="J5020">
        <v>1</v>
      </c>
      <c r="K5020" t="s">
        <v>6273</v>
      </c>
      <c r="L5020" t="s">
        <v>7870</v>
      </c>
      <c r="M5020">
        <v>40994</v>
      </c>
      <c r="N5020" t="s">
        <v>6275</v>
      </c>
      <c r="P5020">
        <v>0</v>
      </c>
      <c r="Q5020">
        <v>0</v>
      </c>
      <c r="R5020">
        <v>0</v>
      </c>
      <c r="S5020">
        <v>0</v>
      </c>
      <c r="T5020">
        <v>0</v>
      </c>
      <c r="U5020" t="s">
        <v>243</v>
      </c>
      <c r="W5020">
        <v>1</v>
      </c>
      <c r="X5020">
        <v>0</v>
      </c>
      <c r="Y5020">
        <v>0</v>
      </c>
      <c r="Z5020">
        <v>100</v>
      </c>
      <c r="AA5020">
        <v>1</v>
      </c>
      <c r="AB5020">
        <v>1</v>
      </c>
      <c r="AC5020">
        <v>0</v>
      </c>
      <c r="AE5020" t="s">
        <v>26</v>
      </c>
      <c r="AF5020" s="1">
        <v>44981</v>
      </c>
      <c r="AG5020">
        <v>1</v>
      </c>
      <c r="AL5020" s="1"/>
      <c r="AN5020">
        <v>0</v>
      </c>
      <c r="AO5020">
        <v>0</v>
      </c>
      <c r="AR5020" s="1">
        <v>44987.612588344906</v>
      </c>
      <c r="AS5020">
        <v>0</v>
      </c>
      <c r="AT5020">
        <v>0</v>
      </c>
      <c r="AU5020">
        <v>0</v>
      </c>
      <c r="AV5020">
        <v>1</v>
      </c>
      <c r="AW5020">
        <v>0</v>
      </c>
      <c r="AX5020">
        <v>0</v>
      </c>
      <c r="AY5020">
        <v>0</v>
      </c>
    </row>
    <row r="5021" spans="1:51" x14ac:dyDescent="0.25">
      <c r="A5021">
        <v>1</v>
      </c>
      <c r="B5021">
        <v>3145</v>
      </c>
      <c r="C5021" t="str">
        <f>"*"&amp;VLOOKUP(Tabla_clientes.amazonaws.com_UnoEE_Morenos_Real_t201_mm_clientes[[#This Row],[f201_rowid_tercero]],tercero_c,2,)</f>
        <v>*1077035694</v>
      </c>
      <c r="D5021" t="str">
        <f>"*"&amp;VLOOKUP(Tabla_clientes.amazonaws.com_UnoEE_Morenos_Real_t201_mm_clientes[[#This Row],[f201_rowid_tercero]],tercero_c,7,)</f>
        <v>*SANCHEZ SALAMANCA JEISON FABIAN</v>
      </c>
      <c r="E5021" t="s">
        <v>243</v>
      </c>
      <c r="F5021" t="s">
        <v>11503</v>
      </c>
      <c r="G5021" t="str">
        <f>"*"&amp;VLOOKUP(Tabla_clientes.amazonaws.com_UnoEE_Morenos_Real_t201_mm_clientes[[#This Row],[f201_rowid_tercero]],penvio_c,3,)</f>
        <v>*000</v>
      </c>
      <c r="H5021" t="str">
        <f>"*"&amp;VLOOKUP(Tabla_clientes.amazonaws.com_UnoEE_Morenos_Real_t201_mm_clientes[[#This Row],[f201_rowid_tercero]],penvio_c,5,)</f>
        <v>*SANCHEZ SALAMANCA JEISON FABIAN</v>
      </c>
      <c r="J5021">
        <v>1</v>
      </c>
      <c r="K5021" t="s">
        <v>6273</v>
      </c>
      <c r="L5021" t="s">
        <v>7870</v>
      </c>
      <c r="M5021">
        <v>41095</v>
      </c>
      <c r="N5021" t="s">
        <v>6275</v>
      </c>
      <c r="O5021" t="s">
        <v>7141</v>
      </c>
      <c r="P5021">
        <v>1</v>
      </c>
      <c r="Q5021">
        <v>0</v>
      </c>
      <c r="R5021">
        <v>0</v>
      </c>
      <c r="S5021">
        <v>0</v>
      </c>
      <c r="T5021">
        <v>0</v>
      </c>
      <c r="U5021" t="s">
        <v>243</v>
      </c>
      <c r="W5021">
        <v>1</v>
      </c>
      <c r="X5021">
        <v>0</v>
      </c>
      <c r="Y5021">
        <v>0</v>
      </c>
      <c r="Z5021">
        <v>100</v>
      </c>
      <c r="AA5021">
        <v>1</v>
      </c>
      <c r="AB5021">
        <v>1</v>
      </c>
      <c r="AC5021">
        <v>0</v>
      </c>
      <c r="AE5021" t="s">
        <v>26</v>
      </c>
      <c r="AF5021" s="1">
        <v>44998</v>
      </c>
      <c r="AG5021">
        <v>1</v>
      </c>
      <c r="AL5021" s="1"/>
      <c r="AN5021">
        <v>0</v>
      </c>
      <c r="AO5021">
        <v>0</v>
      </c>
      <c r="AQ5021" t="s">
        <v>7870</v>
      </c>
      <c r="AR5021" s="1">
        <v>44998.317971840275</v>
      </c>
      <c r="AS5021">
        <v>0</v>
      </c>
      <c r="AT5021">
        <v>0</v>
      </c>
      <c r="AU5021">
        <v>0</v>
      </c>
      <c r="AV5021">
        <v>1</v>
      </c>
      <c r="AW5021">
        <v>0</v>
      </c>
      <c r="AX5021">
        <v>0</v>
      </c>
      <c r="AY5021">
        <v>0</v>
      </c>
    </row>
    <row r="5022" spans="1:51" x14ac:dyDescent="0.25">
      <c r="A5022">
        <v>1</v>
      </c>
      <c r="B5022">
        <v>3146</v>
      </c>
      <c r="C5022" t="str">
        <f>"*"&amp;VLOOKUP(Tabla_clientes.amazonaws.com_UnoEE_Morenos_Real_t201_mm_clientes[[#This Row],[f201_rowid_tercero]],tercero_c,2,)</f>
        <v>*1233903121</v>
      </c>
      <c r="D5022" t="str">
        <f>"*"&amp;VLOOKUP(Tabla_clientes.amazonaws.com_UnoEE_Morenos_Real_t201_mm_clientes[[#This Row],[f201_rowid_tercero]],tercero_c,7,)</f>
        <v>*SANCHEZ CAMARGO JEYSON FELIPE</v>
      </c>
      <c r="E5022" t="s">
        <v>243</v>
      </c>
      <c r="F5022" t="s">
        <v>11504</v>
      </c>
      <c r="G5022" t="str">
        <f>"*"&amp;VLOOKUP(Tabla_clientes.amazonaws.com_UnoEE_Morenos_Real_t201_mm_clientes[[#This Row],[f201_rowid_tercero]],penvio_c,3,)</f>
        <v>*000</v>
      </c>
      <c r="H5022" t="str">
        <f>"*"&amp;VLOOKUP(Tabla_clientes.amazonaws.com_UnoEE_Morenos_Real_t201_mm_clientes[[#This Row],[f201_rowid_tercero]],penvio_c,5,)</f>
        <v>*SANCHEZ CAMARGO YEYSON FELIPE</v>
      </c>
      <c r="J5022">
        <v>1</v>
      </c>
      <c r="K5022" t="s">
        <v>6273</v>
      </c>
      <c r="L5022" t="s">
        <v>7870</v>
      </c>
      <c r="M5022">
        <v>41098</v>
      </c>
      <c r="N5022" t="s">
        <v>6275</v>
      </c>
      <c r="O5022" t="s">
        <v>7146</v>
      </c>
      <c r="P5022">
        <v>1</v>
      </c>
      <c r="Q5022">
        <v>0</v>
      </c>
      <c r="R5022">
        <v>0</v>
      </c>
      <c r="S5022">
        <v>0</v>
      </c>
      <c r="T5022">
        <v>0</v>
      </c>
      <c r="U5022" t="s">
        <v>243</v>
      </c>
      <c r="W5022">
        <v>1</v>
      </c>
      <c r="X5022">
        <v>0</v>
      </c>
      <c r="Y5022">
        <v>0</v>
      </c>
      <c r="Z5022">
        <v>100</v>
      </c>
      <c r="AA5022">
        <v>0</v>
      </c>
      <c r="AB5022">
        <v>0</v>
      </c>
      <c r="AC5022">
        <v>0</v>
      </c>
      <c r="AE5022" t="s">
        <v>26</v>
      </c>
      <c r="AF5022" s="1">
        <v>44998</v>
      </c>
      <c r="AG5022">
        <v>1</v>
      </c>
      <c r="AL5022" s="1"/>
      <c r="AN5022">
        <v>0</v>
      </c>
      <c r="AO5022">
        <v>0</v>
      </c>
      <c r="AQ5022" t="s">
        <v>7870</v>
      </c>
      <c r="AR5022" s="1">
        <v>45009.596251157411</v>
      </c>
      <c r="AS5022">
        <v>0</v>
      </c>
      <c r="AT5022">
        <v>0</v>
      </c>
      <c r="AU5022">
        <v>0</v>
      </c>
      <c r="AV5022">
        <v>1</v>
      </c>
      <c r="AW5022">
        <v>0</v>
      </c>
      <c r="AX5022">
        <v>0</v>
      </c>
      <c r="AY5022">
        <v>0</v>
      </c>
    </row>
    <row r="5023" spans="1:51" x14ac:dyDescent="0.25">
      <c r="A5023">
        <v>1</v>
      </c>
      <c r="B5023">
        <v>100</v>
      </c>
      <c r="C5023" t="str">
        <f>"*"&amp;VLOOKUP(Tabla_clientes.amazonaws.com_UnoEE_Morenos_Real_t201_mm_clientes[[#This Row],[f201_rowid_tercero]],tercero_c,2,)</f>
        <v>*79051881</v>
      </c>
      <c r="D5023" t="str">
        <f>"*"&amp;VLOOKUP(Tabla_clientes.amazonaws.com_UnoEE_Morenos_Real_t201_mm_clientes[[#This Row],[f201_rowid_tercero]],tercero_c,7,)</f>
        <v>*HIGUITA CARDONA JUAN  CAMILO</v>
      </c>
      <c r="E5023" t="s">
        <v>243</v>
      </c>
      <c r="F5023" t="s">
        <v>11505</v>
      </c>
      <c r="G5023" t="str">
        <f>"*"&amp;VLOOKUP(Tabla_clientes.amazonaws.com_UnoEE_Morenos_Real_t201_mm_clientes[[#This Row],[f201_rowid_tercero]],penvio_c,3,)</f>
        <v>*000</v>
      </c>
      <c r="H5023" t="str">
        <f>"*"&amp;VLOOKUP(Tabla_clientes.amazonaws.com_UnoEE_Morenos_Real_t201_mm_clientes[[#This Row],[f201_rowid_tercero]],penvio_c,5,)</f>
        <v>*JUAN CAMILO HIGUITA</v>
      </c>
      <c r="I5023" t="s">
        <v>6277</v>
      </c>
      <c r="J5023">
        <v>1</v>
      </c>
      <c r="K5023" t="s">
        <v>6273</v>
      </c>
      <c r="L5023" t="s">
        <v>7870</v>
      </c>
      <c r="M5023">
        <v>41119</v>
      </c>
      <c r="N5023" t="s">
        <v>6275</v>
      </c>
      <c r="O5023" t="s">
        <v>7146</v>
      </c>
      <c r="P5023">
        <v>2</v>
      </c>
      <c r="Q5023">
        <v>0</v>
      </c>
      <c r="R5023">
        <v>0</v>
      </c>
      <c r="S5023">
        <v>0</v>
      </c>
      <c r="T5023">
        <v>0</v>
      </c>
      <c r="U5023" t="s">
        <v>243</v>
      </c>
      <c r="W5023">
        <v>0</v>
      </c>
      <c r="X5023">
        <v>0</v>
      </c>
      <c r="Y5023">
        <v>0</v>
      </c>
      <c r="Z5023">
        <v>9999</v>
      </c>
      <c r="AA5023">
        <v>0</v>
      </c>
      <c r="AB5023">
        <v>0</v>
      </c>
      <c r="AC5023">
        <v>0</v>
      </c>
      <c r="AE5023" t="s">
        <v>26</v>
      </c>
      <c r="AF5023" s="1">
        <v>44562</v>
      </c>
      <c r="AG5023">
        <v>1</v>
      </c>
      <c r="AL5023" s="1"/>
      <c r="AN5023">
        <v>0</v>
      </c>
      <c r="AO5023">
        <v>0</v>
      </c>
      <c r="AQ5023" t="s">
        <v>7870</v>
      </c>
      <c r="AR5023" s="1">
        <v>44999.683073263892</v>
      </c>
      <c r="AS5023">
        <v>0</v>
      </c>
      <c r="AT5023">
        <v>0</v>
      </c>
      <c r="AU5023">
        <v>0</v>
      </c>
      <c r="AV5023">
        <v>0</v>
      </c>
      <c r="AW5023">
        <v>0</v>
      </c>
      <c r="AX5023">
        <v>0</v>
      </c>
      <c r="AY5023">
        <v>0</v>
      </c>
    </row>
    <row r="5024" spans="1:51" x14ac:dyDescent="0.25">
      <c r="A5024">
        <v>1</v>
      </c>
      <c r="B5024">
        <v>485</v>
      </c>
      <c r="C5024" t="str">
        <f>"*"&amp;VLOOKUP(Tabla_clientes.amazonaws.com_UnoEE_Morenos_Real_t201_mm_clientes[[#This Row],[f201_rowid_tercero]],tercero_c,2,)</f>
        <v>*1638</v>
      </c>
      <c r="D5024" t="str">
        <f>"*"&amp;VLOOKUP(Tabla_clientes.amazonaws.com_UnoEE_Morenos_Real_t201_mm_clientes[[#This Row],[f201_rowid_tercero]],tercero_c,7,)</f>
        <v>*CLUB DEL VINO LTDA</v>
      </c>
      <c r="E5024" t="s">
        <v>253</v>
      </c>
      <c r="F5024" t="s">
        <v>8742</v>
      </c>
      <c r="G5024" t="str">
        <f>"*"&amp;VLOOKUP(Tabla_clientes.amazonaws.com_UnoEE_Morenos_Real_t201_mm_clientes[[#This Row],[f201_rowid_tercero]],penvio_c,3,)</f>
        <v>*000</v>
      </c>
      <c r="H5024" t="str">
        <f>"*"&amp;VLOOKUP(Tabla_clientes.amazonaws.com_UnoEE_Morenos_Real_t201_mm_clientes[[#This Row],[f201_rowid_tercero]],penvio_c,5,)</f>
        <v>*CLUB DEL VINO LTDA</v>
      </c>
      <c r="I5024" t="s">
        <v>6277</v>
      </c>
      <c r="J5024">
        <v>1</v>
      </c>
      <c r="K5024" t="s">
        <v>6273</v>
      </c>
      <c r="L5024" t="s">
        <v>7070</v>
      </c>
      <c r="M5024">
        <v>41171</v>
      </c>
      <c r="N5024" t="s">
        <v>6275</v>
      </c>
      <c r="O5024" t="s">
        <v>7036</v>
      </c>
      <c r="P5024">
        <v>5</v>
      </c>
      <c r="Q5024">
        <v>1000000</v>
      </c>
      <c r="R5024">
        <v>0</v>
      </c>
      <c r="S5024">
        <v>0</v>
      </c>
      <c r="T5024">
        <v>0</v>
      </c>
      <c r="U5024" t="s">
        <v>243</v>
      </c>
      <c r="V5024" t="s">
        <v>6433</v>
      </c>
      <c r="W5024">
        <v>1</v>
      </c>
      <c r="X5024">
        <v>0</v>
      </c>
      <c r="Y5024">
        <v>0</v>
      </c>
      <c r="Z5024">
        <v>100</v>
      </c>
      <c r="AA5024">
        <v>0</v>
      </c>
      <c r="AB5024">
        <v>0</v>
      </c>
      <c r="AC5024">
        <v>0</v>
      </c>
      <c r="AD5024" t="s">
        <v>6129</v>
      </c>
      <c r="AE5024" t="s">
        <v>26</v>
      </c>
      <c r="AF5024" s="1">
        <v>45002</v>
      </c>
      <c r="AG5024">
        <v>1</v>
      </c>
      <c r="AL5024" s="1"/>
      <c r="AM5024">
        <v>37369</v>
      </c>
      <c r="AN5024">
        <v>0</v>
      </c>
      <c r="AO5024">
        <v>0</v>
      </c>
      <c r="AQ5024" t="s">
        <v>7070</v>
      </c>
      <c r="AR5024" s="1">
        <v>45002.690322222224</v>
      </c>
      <c r="AS5024">
        <v>0</v>
      </c>
      <c r="AT5024">
        <v>0</v>
      </c>
      <c r="AU5024">
        <v>0</v>
      </c>
      <c r="AV5024">
        <v>1</v>
      </c>
      <c r="AW5024">
        <v>0</v>
      </c>
      <c r="AX5024">
        <v>0</v>
      </c>
      <c r="AY5024">
        <v>0</v>
      </c>
    </row>
    <row r="5025" spans="1:51" x14ac:dyDescent="0.25">
      <c r="A5025">
        <v>1</v>
      </c>
      <c r="B5025">
        <v>1668</v>
      </c>
      <c r="C5025" t="str">
        <f>"*"&amp;VLOOKUP(Tabla_clientes.amazonaws.com_UnoEE_Morenos_Real_t201_mm_clientes[[#This Row],[f201_rowid_tercero]],tercero_c,2,)</f>
        <v>*553</v>
      </c>
      <c r="D5025" t="str">
        <f>"*"&amp;VLOOKUP(Tabla_clientes.amazonaws.com_UnoEE_Morenos_Real_t201_mm_clientes[[#This Row],[f201_rowid_tercero]],tercero_c,7,)</f>
        <v>*FALABELLA DE COLOMBIA S A</v>
      </c>
      <c r="E5025" t="s">
        <v>243</v>
      </c>
      <c r="F5025" t="s">
        <v>11506</v>
      </c>
      <c r="G5025" t="str">
        <f>"*"&amp;VLOOKUP(Tabla_clientes.amazonaws.com_UnoEE_Morenos_Real_t201_mm_clientes[[#This Row],[f201_rowid_tercero]],penvio_c,3,)</f>
        <v>*000</v>
      </c>
      <c r="H5025" t="str">
        <f>"*"&amp;VLOOKUP(Tabla_clientes.amazonaws.com_UnoEE_Morenos_Real_t201_mm_clientes[[#This Row],[f201_rowid_tercero]],penvio_c,5,)</f>
        <v>*FALABELLA DE COLOMBIA S A</v>
      </c>
      <c r="I5025" t="s">
        <v>8391</v>
      </c>
      <c r="J5025">
        <v>1</v>
      </c>
      <c r="K5025" t="s">
        <v>6273</v>
      </c>
      <c r="L5025" t="s">
        <v>6432</v>
      </c>
      <c r="M5025">
        <v>41172</v>
      </c>
      <c r="N5025" t="s">
        <v>6275</v>
      </c>
      <c r="O5025" t="s">
        <v>7036</v>
      </c>
      <c r="P5025">
        <v>1</v>
      </c>
      <c r="Q5025">
        <v>0</v>
      </c>
      <c r="R5025">
        <v>0</v>
      </c>
      <c r="S5025">
        <v>0</v>
      </c>
      <c r="T5025">
        <v>0</v>
      </c>
      <c r="U5025" t="s">
        <v>243</v>
      </c>
      <c r="W5025">
        <v>1</v>
      </c>
      <c r="X5025">
        <v>0</v>
      </c>
      <c r="Y5025">
        <v>0</v>
      </c>
      <c r="Z5025">
        <v>100</v>
      </c>
      <c r="AA5025">
        <v>1</v>
      </c>
      <c r="AB5025">
        <v>1</v>
      </c>
      <c r="AC5025">
        <v>0</v>
      </c>
      <c r="AE5025" t="s">
        <v>26</v>
      </c>
      <c r="AF5025" s="1">
        <v>45002</v>
      </c>
      <c r="AG5025">
        <v>1</v>
      </c>
      <c r="AL5025" s="1"/>
      <c r="AN5025">
        <v>0</v>
      </c>
      <c r="AO5025">
        <v>0</v>
      </c>
      <c r="AQ5025" t="s">
        <v>6432</v>
      </c>
      <c r="AR5025" s="1">
        <v>45026.362544560187</v>
      </c>
      <c r="AS5025">
        <v>0</v>
      </c>
      <c r="AT5025">
        <v>0</v>
      </c>
      <c r="AU5025">
        <v>0</v>
      </c>
      <c r="AV5025">
        <v>1</v>
      </c>
      <c r="AW5025">
        <v>0</v>
      </c>
      <c r="AX5025">
        <v>0</v>
      </c>
      <c r="AY5025">
        <v>0</v>
      </c>
    </row>
    <row r="5026" spans="1:51" x14ac:dyDescent="0.25">
      <c r="A5026">
        <v>1</v>
      </c>
      <c r="B5026">
        <v>636</v>
      </c>
      <c r="C5026" t="str">
        <f>"*"&amp;VLOOKUP(Tabla_clientes.amazonaws.com_UnoEE_Morenos_Real_t201_mm_clientes[[#This Row],[f201_rowid_tercero]],tercero_c,2,)</f>
        <v>*162</v>
      </c>
      <c r="D5026" t="str">
        <f>"*"&amp;VLOOKUP(Tabla_clientes.amazonaws.com_UnoEE_Morenos_Real_t201_mm_clientes[[#This Row],[f201_rowid_tercero]],tercero_c,7,)</f>
        <v>*CAJA COLOMBIANA DE SUBSIDIO FAMILIAR COLSUBSIDIO</v>
      </c>
      <c r="E5026" t="s">
        <v>7837</v>
      </c>
      <c r="F5026" t="s">
        <v>11507</v>
      </c>
      <c r="G5026" t="str">
        <f>"*"&amp;VLOOKUP(Tabla_clientes.amazonaws.com_UnoEE_Morenos_Real_t201_mm_clientes[[#This Row],[f201_rowid_tercero]],penvio_c,3,)</f>
        <v>*000</v>
      </c>
      <c r="H5026" t="str">
        <f>"*"&amp;VLOOKUP(Tabla_clientes.amazonaws.com_UnoEE_Morenos_Real_t201_mm_clientes[[#This Row],[f201_rowid_tercero]],penvio_c,5,)</f>
        <v>*S033 COLSUBSIDIO FONTIBON</v>
      </c>
      <c r="J5026">
        <v>1</v>
      </c>
      <c r="K5026" t="s">
        <v>6273</v>
      </c>
      <c r="L5026" t="s">
        <v>6274</v>
      </c>
      <c r="M5026">
        <v>41180</v>
      </c>
      <c r="N5026" t="s">
        <v>6275</v>
      </c>
      <c r="P5026">
        <v>0</v>
      </c>
      <c r="Q5026">
        <v>0</v>
      </c>
      <c r="R5026">
        <v>0</v>
      </c>
      <c r="S5026">
        <v>0</v>
      </c>
      <c r="T5026">
        <v>0</v>
      </c>
      <c r="U5026" t="s">
        <v>243</v>
      </c>
      <c r="W5026">
        <v>1</v>
      </c>
      <c r="X5026">
        <v>0</v>
      </c>
      <c r="Y5026">
        <v>0</v>
      </c>
      <c r="Z5026">
        <v>100</v>
      </c>
      <c r="AA5026">
        <v>1</v>
      </c>
      <c r="AB5026">
        <v>1</v>
      </c>
      <c r="AC5026">
        <v>0</v>
      </c>
      <c r="AE5026" t="s">
        <v>26</v>
      </c>
      <c r="AF5026" s="1">
        <v>45006</v>
      </c>
      <c r="AG5026">
        <v>1</v>
      </c>
      <c r="AL5026" s="1"/>
      <c r="AM5026">
        <v>37374</v>
      </c>
      <c r="AN5026">
        <v>0</v>
      </c>
      <c r="AO5026">
        <v>0</v>
      </c>
      <c r="AQ5026" t="s">
        <v>6274</v>
      </c>
      <c r="AR5026" s="1">
        <v>45006.42469753472</v>
      </c>
      <c r="AS5026">
        <v>0</v>
      </c>
      <c r="AT5026">
        <v>0</v>
      </c>
      <c r="AU5026">
        <v>0</v>
      </c>
      <c r="AV5026">
        <v>1</v>
      </c>
      <c r="AW5026">
        <v>0</v>
      </c>
      <c r="AX5026">
        <v>0</v>
      </c>
      <c r="AY5026">
        <v>0</v>
      </c>
    </row>
    <row r="5027" spans="1:51" x14ac:dyDescent="0.25">
      <c r="A5027">
        <v>1</v>
      </c>
      <c r="B5027">
        <v>1668</v>
      </c>
      <c r="C5027" t="str">
        <f>"*"&amp;VLOOKUP(Tabla_clientes.amazonaws.com_UnoEE_Morenos_Real_t201_mm_clientes[[#This Row],[f201_rowid_tercero]],tercero_c,2,)</f>
        <v>*553</v>
      </c>
      <c r="D5027" t="str">
        <f>"*"&amp;VLOOKUP(Tabla_clientes.amazonaws.com_UnoEE_Morenos_Real_t201_mm_clientes[[#This Row],[f201_rowid_tercero]],tercero_c,7,)</f>
        <v>*FALABELLA DE COLOMBIA S A</v>
      </c>
      <c r="E5027" t="s">
        <v>7909</v>
      </c>
      <c r="F5027" t="s">
        <v>11508</v>
      </c>
      <c r="G5027" t="str">
        <f>"*"&amp;VLOOKUP(Tabla_clientes.amazonaws.com_UnoEE_Morenos_Real_t201_mm_clientes[[#This Row],[f201_rowid_tercero]],penvio_c,3,)</f>
        <v>*000</v>
      </c>
      <c r="H5027" t="str">
        <f>"*"&amp;VLOOKUP(Tabla_clientes.amazonaws.com_UnoEE_Morenos_Real_t201_mm_clientes[[#This Row],[f201_rowid_tercero]],penvio_c,5,)</f>
        <v>*FALABELLA DE COLOMBIA S A</v>
      </c>
      <c r="I5027" t="s">
        <v>8391</v>
      </c>
      <c r="J5027">
        <v>1</v>
      </c>
      <c r="K5027" t="s">
        <v>6273</v>
      </c>
      <c r="L5027" t="s">
        <v>6432</v>
      </c>
      <c r="M5027">
        <v>41213</v>
      </c>
      <c r="N5027" t="s">
        <v>6275</v>
      </c>
      <c r="O5027" t="s">
        <v>7036</v>
      </c>
      <c r="P5027">
        <v>5</v>
      </c>
      <c r="Q5027">
        <v>10000000</v>
      </c>
      <c r="R5027">
        <v>0</v>
      </c>
      <c r="S5027">
        <v>0</v>
      </c>
      <c r="T5027">
        <v>0</v>
      </c>
      <c r="U5027" t="s">
        <v>243</v>
      </c>
      <c r="W5027">
        <v>1</v>
      </c>
      <c r="X5027">
        <v>0</v>
      </c>
      <c r="Y5027">
        <v>0</v>
      </c>
      <c r="Z5027">
        <v>100</v>
      </c>
      <c r="AA5027">
        <v>0</v>
      </c>
      <c r="AB5027">
        <v>1</v>
      </c>
      <c r="AC5027">
        <v>0</v>
      </c>
      <c r="AD5027" t="s">
        <v>6129</v>
      </c>
      <c r="AE5027" t="s">
        <v>26</v>
      </c>
      <c r="AF5027" s="1">
        <v>45008</v>
      </c>
      <c r="AG5027">
        <v>1</v>
      </c>
      <c r="AL5027" s="1"/>
      <c r="AM5027">
        <v>37491</v>
      </c>
      <c r="AN5027">
        <v>0</v>
      </c>
      <c r="AO5027">
        <v>0</v>
      </c>
      <c r="AQ5027" t="s">
        <v>6432</v>
      </c>
      <c r="AR5027" s="1">
        <v>45026.362548495374</v>
      </c>
      <c r="AS5027">
        <v>0</v>
      </c>
      <c r="AT5027">
        <v>0</v>
      </c>
      <c r="AU5027">
        <v>0</v>
      </c>
      <c r="AV5027">
        <v>1</v>
      </c>
      <c r="AW5027">
        <v>0</v>
      </c>
      <c r="AX5027">
        <v>0</v>
      </c>
      <c r="AY5027">
        <v>0</v>
      </c>
    </row>
    <row r="5028" spans="1:51" x14ac:dyDescent="0.25">
      <c r="A5028">
        <v>1</v>
      </c>
      <c r="B5028">
        <v>1668</v>
      </c>
      <c r="C5028" t="str">
        <f>"*"&amp;VLOOKUP(Tabla_clientes.amazonaws.com_UnoEE_Morenos_Real_t201_mm_clientes[[#This Row],[f201_rowid_tercero]],tercero_c,2,)</f>
        <v>*553</v>
      </c>
      <c r="D5028" t="str">
        <f>"*"&amp;VLOOKUP(Tabla_clientes.amazonaws.com_UnoEE_Morenos_Real_t201_mm_clientes[[#This Row],[f201_rowid_tercero]],tercero_c,7,)</f>
        <v>*FALABELLA DE COLOMBIA S A</v>
      </c>
      <c r="E5028" t="s">
        <v>7918</v>
      </c>
      <c r="F5028" t="s">
        <v>11509</v>
      </c>
      <c r="G5028" t="str">
        <f>"*"&amp;VLOOKUP(Tabla_clientes.amazonaws.com_UnoEE_Morenos_Real_t201_mm_clientes[[#This Row],[f201_rowid_tercero]],penvio_c,3,)</f>
        <v>*000</v>
      </c>
      <c r="H5028" t="str">
        <f>"*"&amp;VLOOKUP(Tabla_clientes.amazonaws.com_UnoEE_Morenos_Real_t201_mm_clientes[[#This Row],[f201_rowid_tercero]],penvio_c,5,)</f>
        <v>*FALABELLA DE COLOMBIA S A</v>
      </c>
      <c r="I5028" t="s">
        <v>8391</v>
      </c>
      <c r="J5028">
        <v>1</v>
      </c>
      <c r="K5028" t="s">
        <v>6273</v>
      </c>
      <c r="L5028" t="s">
        <v>6432</v>
      </c>
      <c r="M5028">
        <v>41214</v>
      </c>
      <c r="N5028" t="s">
        <v>6275</v>
      </c>
      <c r="O5028" t="s">
        <v>7036</v>
      </c>
      <c r="P5028">
        <v>5</v>
      </c>
      <c r="Q5028">
        <v>10000000</v>
      </c>
      <c r="R5028">
        <v>0</v>
      </c>
      <c r="S5028">
        <v>0</v>
      </c>
      <c r="T5028">
        <v>0</v>
      </c>
      <c r="U5028" t="s">
        <v>243</v>
      </c>
      <c r="W5028">
        <v>1</v>
      </c>
      <c r="X5028">
        <v>0</v>
      </c>
      <c r="Y5028">
        <v>0</v>
      </c>
      <c r="Z5028">
        <v>100</v>
      </c>
      <c r="AA5028">
        <v>0</v>
      </c>
      <c r="AB5028">
        <v>1</v>
      </c>
      <c r="AC5028">
        <v>0</v>
      </c>
      <c r="AD5028" t="s">
        <v>6129</v>
      </c>
      <c r="AE5028" t="s">
        <v>26</v>
      </c>
      <c r="AF5028" s="1">
        <v>45008</v>
      </c>
      <c r="AG5028">
        <v>1</v>
      </c>
      <c r="AL5028" s="1"/>
      <c r="AM5028">
        <v>37492</v>
      </c>
      <c r="AN5028">
        <v>0</v>
      </c>
      <c r="AO5028">
        <v>0</v>
      </c>
      <c r="AQ5028" t="s">
        <v>6432</v>
      </c>
      <c r="AR5028" s="1">
        <v>45026.362548530095</v>
      </c>
      <c r="AS5028">
        <v>0</v>
      </c>
      <c r="AT5028">
        <v>0</v>
      </c>
      <c r="AU5028">
        <v>0</v>
      </c>
      <c r="AV5028">
        <v>1</v>
      </c>
      <c r="AW5028">
        <v>0</v>
      </c>
      <c r="AX5028">
        <v>0</v>
      </c>
      <c r="AY5028">
        <v>0</v>
      </c>
    </row>
    <row r="5029" spans="1:51" x14ac:dyDescent="0.25">
      <c r="A5029">
        <v>1</v>
      </c>
      <c r="B5029">
        <v>1668</v>
      </c>
      <c r="C5029" t="str">
        <f>"*"&amp;VLOOKUP(Tabla_clientes.amazonaws.com_UnoEE_Morenos_Real_t201_mm_clientes[[#This Row],[f201_rowid_tercero]],tercero_c,2,)</f>
        <v>*553</v>
      </c>
      <c r="D5029" t="str">
        <f>"*"&amp;VLOOKUP(Tabla_clientes.amazonaws.com_UnoEE_Morenos_Real_t201_mm_clientes[[#This Row],[f201_rowid_tercero]],tercero_c,7,)</f>
        <v>*FALABELLA DE COLOMBIA S A</v>
      </c>
      <c r="E5029" t="s">
        <v>7920</v>
      </c>
      <c r="F5029" t="s">
        <v>11510</v>
      </c>
      <c r="G5029" t="str">
        <f>"*"&amp;VLOOKUP(Tabla_clientes.amazonaws.com_UnoEE_Morenos_Real_t201_mm_clientes[[#This Row],[f201_rowid_tercero]],penvio_c,3,)</f>
        <v>*000</v>
      </c>
      <c r="H5029" t="str">
        <f>"*"&amp;VLOOKUP(Tabla_clientes.amazonaws.com_UnoEE_Morenos_Real_t201_mm_clientes[[#This Row],[f201_rowid_tercero]],penvio_c,5,)</f>
        <v>*FALABELLA DE COLOMBIA S A</v>
      </c>
      <c r="I5029" t="s">
        <v>8391</v>
      </c>
      <c r="J5029">
        <v>1</v>
      </c>
      <c r="K5029" t="s">
        <v>6273</v>
      </c>
      <c r="L5029" t="s">
        <v>6432</v>
      </c>
      <c r="M5029">
        <v>41215</v>
      </c>
      <c r="N5029" t="s">
        <v>6275</v>
      </c>
      <c r="O5029" t="s">
        <v>7036</v>
      </c>
      <c r="P5029">
        <v>5</v>
      </c>
      <c r="Q5029">
        <v>10000000</v>
      </c>
      <c r="R5029">
        <v>0</v>
      </c>
      <c r="S5029">
        <v>0</v>
      </c>
      <c r="T5029">
        <v>0</v>
      </c>
      <c r="U5029" t="s">
        <v>243</v>
      </c>
      <c r="W5029">
        <v>1</v>
      </c>
      <c r="X5029">
        <v>0</v>
      </c>
      <c r="Y5029">
        <v>0</v>
      </c>
      <c r="Z5029">
        <v>100</v>
      </c>
      <c r="AA5029">
        <v>0</v>
      </c>
      <c r="AB5029">
        <v>1</v>
      </c>
      <c r="AC5029">
        <v>0</v>
      </c>
      <c r="AD5029" t="s">
        <v>6129</v>
      </c>
      <c r="AE5029" t="s">
        <v>26</v>
      </c>
      <c r="AF5029" s="1">
        <v>45008</v>
      </c>
      <c r="AG5029">
        <v>1</v>
      </c>
      <c r="AL5029" s="1"/>
      <c r="AM5029">
        <v>37493</v>
      </c>
      <c r="AN5029">
        <v>0</v>
      </c>
      <c r="AO5029">
        <v>0</v>
      </c>
      <c r="AQ5029" t="s">
        <v>6432</v>
      </c>
      <c r="AR5029" s="1">
        <v>45026.362548726851</v>
      </c>
      <c r="AS5029">
        <v>0</v>
      </c>
      <c r="AT5029">
        <v>0</v>
      </c>
      <c r="AU5029">
        <v>0</v>
      </c>
      <c r="AV5029">
        <v>1</v>
      </c>
      <c r="AW5029">
        <v>0</v>
      </c>
      <c r="AX5029">
        <v>0</v>
      </c>
      <c r="AY5029">
        <v>0</v>
      </c>
    </row>
    <row r="5030" spans="1:51" x14ac:dyDescent="0.25">
      <c r="A5030">
        <v>1</v>
      </c>
      <c r="B5030">
        <v>1668</v>
      </c>
      <c r="C5030" t="str">
        <f>"*"&amp;VLOOKUP(Tabla_clientes.amazonaws.com_UnoEE_Morenos_Real_t201_mm_clientes[[#This Row],[f201_rowid_tercero]],tercero_c,2,)</f>
        <v>*553</v>
      </c>
      <c r="D5030" t="str">
        <f>"*"&amp;VLOOKUP(Tabla_clientes.amazonaws.com_UnoEE_Morenos_Real_t201_mm_clientes[[#This Row],[f201_rowid_tercero]],tercero_c,7,)</f>
        <v>*FALABELLA DE COLOMBIA S A</v>
      </c>
      <c r="E5030" t="s">
        <v>7953</v>
      </c>
      <c r="F5030" t="s">
        <v>11511</v>
      </c>
      <c r="G5030" t="str">
        <f>"*"&amp;VLOOKUP(Tabla_clientes.amazonaws.com_UnoEE_Morenos_Real_t201_mm_clientes[[#This Row],[f201_rowid_tercero]],penvio_c,3,)</f>
        <v>*000</v>
      </c>
      <c r="H5030" t="str">
        <f>"*"&amp;VLOOKUP(Tabla_clientes.amazonaws.com_UnoEE_Morenos_Real_t201_mm_clientes[[#This Row],[f201_rowid_tercero]],penvio_c,5,)</f>
        <v>*FALABELLA DE COLOMBIA S A</v>
      </c>
      <c r="I5030" t="s">
        <v>8391</v>
      </c>
      <c r="J5030">
        <v>1</v>
      </c>
      <c r="K5030" t="s">
        <v>6273</v>
      </c>
      <c r="L5030" t="s">
        <v>6432</v>
      </c>
      <c r="M5030">
        <v>41218</v>
      </c>
      <c r="N5030" t="s">
        <v>6275</v>
      </c>
      <c r="O5030" t="s">
        <v>7036</v>
      </c>
      <c r="P5030">
        <v>5</v>
      </c>
      <c r="Q5030">
        <v>10000000</v>
      </c>
      <c r="R5030">
        <v>0</v>
      </c>
      <c r="S5030">
        <v>0</v>
      </c>
      <c r="T5030">
        <v>0</v>
      </c>
      <c r="U5030" t="s">
        <v>243</v>
      </c>
      <c r="W5030">
        <v>1</v>
      </c>
      <c r="X5030">
        <v>0</v>
      </c>
      <c r="Y5030">
        <v>0</v>
      </c>
      <c r="Z5030">
        <v>100</v>
      </c>
      <c r="AA5030">
        <v>0</v>
      </c>
      <c r="AB5030">
        <v>1</v>
      </c>
      <c r="AC5030">
        <v>0</v>
      </c>
      <c r="AD5030" t="s">
        <v>6129</v>
      </c>
      <c r="AE5030" t="s">
        <v>26</v>
      </c>
      <c r="AF5030" s="1">
        <v>45008</v>
      </c>
      <c r="AG5030">
        <v>1</v>
      </c>
      <c r="AL5030" s="1"/>
      <c r="AM5030">
        <v>37495</v>
      </c>
      <c r="AN5030">
        <v>0</v>
      </c>
      <c r="AO5030">
        <v>0</v>
      </c>
      <c r="AQ5030" t="s">
        <v>6432</v>
      </c>
      <c r="AR5030" s="1">
        <v>45026.362548726851</v>
      </c>
      <c r="AS5030">
        <v>0</v>
      </c>
      <c r="AT5030">
        <v>0</v>
      </c>
      <c r="AU5030">
        <v>0</v>
      </c>
      <c r="AV5030">
        <v>1</v>
      </c>
      <c r="AW5030">
        <v>0</v>
      </c>
      <c r="AX5030">
        <v>0</v>
      </c>
      <c r="AY5030">
        <v>0</v>
      </c>
    </row>
    <row r="5031" spans="1:51" x14ac:dyDescent="0.25">
      <c r="A5031">
        <v>1</v>
      </c>
      <c r="B5031">
        <v>1668</v>
      </c>
      <c r="C5031" t="str">
        <f>"*"&amp;VLOOKUP(Tabla_clientes.amazonaws.com_UnoEE_Morenos_Real_t201_mm_clientes[[#This Row],[f201_rowid_tercero]],tercero_c,2,)</f>
        <v>*553</v>
      </c>
      <c r="D5031" t="str">
        <f>"*"&amp;VLOOKUP(Tabla_clientes.amazonaws.com_UnoEE_Morenos_Real_t201_mm_clientes[[#This Row],[f201_rowid_tercero]],tercero_c,7,)</f>
        <v>*FALABELLA DE COLOMBIA S A</v>
      </c>
      <c r="E5031" t="s">
        <v>7955</v>
      </c>
      <c r="F5031" t="s">
        <v>11512</v>
      </c>
      <c r="G5031" t="str">
        <f>"*"&amp;VLOOKUP(Tabla_clientes.amazonaws.com_UnoEE_Morenos_Real_t201_mm_clientes[[#This Row],[f201_rowid_tercero]],penvio_c,3,)</f>
        <v>*000</v>
      </c>
      <c r="H5031" t="str">
        <f>"*"&amp;VLOOKUP(Tabla_clientes.amazonaws.com_UnoEE_Morenos_Real_t201_mm_clientes[[#This Row],[f201_rowid_tercero]],penvio_c,5,)</f>
        <v>*FALABELLA DE COLOMBIA S A</v>
      </c>
      <c r="I5031" t="s">
        <v>8391</v>
      </c>
      <c r="J5031">
        <v>1</v>
      </c>
      <c r="K5031" t="s">
        <v>6273</v>
      </c>
      <c r="L5031" t="s">
        <v>6432</v>
      </c>
      <c r="M5031">
        <v>41219</v>
      </c>
      <c r="N5031" t="s">
        <v>6275</v>
      </c>
      <c r="O5031" t="s">
        <v>7036</v>
      </c>
      <c r="P5031">
        <v>5</v>
      </c>
      <c r="Q5031">
        <v>10000000</v>
      </c>
      <c r="R5031">
        <v>0</v>
      </c>
      <c r="S5031">
        <v>0</v>
      </c>
      <c r="T5031">
        <v>0</v>
      </c>
      <c r="U5031" t="s">
        <v>243</v>
      </c>
      <c r="W5031">
        <v>1</v>
      </c>
      <c r="X5031">
        <v>0</v>
      </c>
      <c r="Y5031">
        <v>0</v>
      </c>
      <c r="Z5031">
        <v>100</v>
      </c>
      <c r="AA5031">
        <v>0</v>
      </c>
      <c r="AB5031">
        <v>1</v>
      </c>
      <c r="AC5031">
        <v>0</v>
      </c>
      <c r="AD5031" t="s">
        <v>6129</v>
      </c>
      <c r="AE5031" t="s">
        <v>26</v>
      </c>
      <c r="AF5031" s="1">
        <v>45008</v>
      </c>
      <c r="AG5031">
        <v>1</v>
      </c>
      <c r="AL5031" s="1"/>
      <c r="AM5031">
        <v>37500</v>
      </c>
      <c r="AN5031">
        <v>0</v>
      </c>
      <c r="AO5031">
        <v>0</v>
      </c>
      <c r="AQ5031" t="s">
        <v>6432</v>
      </c>
      <c r="AR5031" s="1">
        <v>45026.362548877318</v>
      </c>
      <c r="AS5031">
        <v>0</v>
      </c>
      <c r="AT5031">
        <v>0</v>
      </c>
      <c r="AU5031">
        <v>0</v>
      </c>
      <c r="AV5031">
        <v>1</v>
      </c>
      <c r="AW5031">
        <v>0</v>
      </c>
      <c r="AX5031">
        <v>0</v>
      </c>
      <c r="AY5031">
        <v>0</v>
      </c>
    </row>
    <row r="5032" spans="1:51" x14ac:dyDescent="0.25">
      <c r="A5032">
        <v>1</v>
      </c>
      <c r="B5032">
        <v>1668</v>
      </c>
      <c r="C5032" t="str">
        <f>"*"&amp;VLOOKUP(Tabla_clientes.amazonaws.com_UnoEE_Morenos_Real_t201_mm_clientes[[#This Row],[f201_rowid_tercero]],tercero_c,2,)</f>
        <v>*553</v>
      </c>
      <c r="D5032" t="str">
        <f>"*"&amp;VLOOKUP(Tabla_clientes.amazonaws.com_UnoEE_Morenos_Real_t201_mm_clientes[[#This Row],[f201_rowid_tercero]],tercero_c,7,)</f>
        <v>*FALABELLA DE COLOMBIA S A</v>
      </c>
      <c r="E5032" t="s">
        <v>7924</v>
      </c>
      <c r="F5032" t="s">
        <v>11513</v>
      </c>
      <c r="G5032" t="str">
        <f>"*"&amp;VLOOKUP(Tabla_clientes.amazonaws.com_UnoEE_Morenos_Real_t201_mm_clientes[[#This Row],[f201_rowid_tercero]],penvio_c,3,)</f>
        <v>*000</v>
      </c>
      <c r="H5032" t="str">
        <f>"*"&amp;VLOOKUP(Tabla_clientes.amazonaws.com_UnoEE_Morenos_Real_t201_mm_clientes[[#This Row],[f201_rowid_tercero]],penvio_c,5,)</f>
        <v>*FALABELLA DE COLOMBIA S A</v>
      </c>
      <c r="I5032" t="s">
        <v>8391</v>
      </c>
      <c r="J5032">
        <v>1</v>
      </c>
      <c r="K5032" t="s">
        <v>6273</v>
      </c>
      <c r="L5032" t="s">
        <v>6432</v>
      </c>
      <c r="M5032">
        <v>41220</v>
      </c>
      <c r="N5032" t="s">
        <v>6275</v>
      </c>
      <c r="O5032" t="s">
        <v>7036</v>
      </c>
      <c r="P5032">
        <v>5</v>
      </c>
      <c r="Q5032">
        <v>10000000</v>
      </c>
      <c r="R5032">
        <v>0</v>
      </c>
      <c r="S5032">
        <v>0</v>
      </c>
      <c r="T5032">
        <v>0</v>
      </c>
      <c r="U5032" t="s">
        <v>243</v>
      </c>
      <c r="W5032">
        <v>1</v>
      </c>
      <c r="X5032">
        <v>0</v>
      </c>
      <c r="Y5032">
        <v>0</v>
      </c>
      <c r="Z5032">
        <v>100</v>
      </c>
      <c r="AA5032">
        <v>0</v>
      </c>
      <c r="AB5032">
        <v>1</v>
      </c>
      <c r="AC5032">
        <v>0</v>
      </c>
      <c r="AD5032" t="s">
        <v>6129</v>
      </c>
      <c r="AE5032" t="s">
        <v>26</v>
      </c>
      <c r="AF5032" s="1">
        <v>45008</v>
      </c>
      <c r="AG5032">
        <v>1</v>
      </c>
      <c r="AL5032" s="1"/>
      <c r="AM5032">
        <v>37524</v>
      </c>
      <c r="AN5032">
        <v>0</v>
      </c>
      <c r="AO5032">
        <v>0</v>
      </c>
      <c r="AQ5032" t="s">
        <v>6432</v>
      </c>
      <c r="AR5032" s="1">
        <v>45026.362548877318</v>
      </c>
      <c r="AS5032">
        <v>0</v>
      </c>
      <c r="AT5032">
        <v>0</v>
      </c>
      <c r="AU5032">
        <v>0</v>
      </c>
      <c r="AV5032">
        <v>1</v>
      </c>
      <c r="AW5032">
        <v>0</v>
      </c>
      <c r="AX5032">
        <v>0</v>
      </c>
      <c r="AY5032">
        <v>0</v>
      </c>
    </row>
    <row r="5033" spans="1:51" x14ac:dyDescent="0.25">
      <c r="A5033">
        <v>1</v>
      </c>
      <c r="B5033">
        <v>1668</v>
      </c>
      <c r="C5033" t="str">
        <f>"*"&amp;VLOOKUP(Tabla_clientes.amazonaws.com_UnoEE_Morenos_Real_t201_mm_clientes[[#This Row],[f201_rowid_tercero]],tercero_c,2,)</f>
        <v>*553</v>
      </c>
      <c r="D5033" t="str">
        <f>"*"&amp;VLOOKUP(Tabla_clientes.amazonaws.com_UnoEE_Morenos_Real_t201_mm_clientes[[#This Row],[f201_rowid_tercero]],tercero_c,7,)</f>
        <v>*FALABELLA DE COLOMBIA S A</v>
      </c>
      <c r="E5033" t="s">
        <v>7950</v>
      </c>
      <c r="F5033" t="s">
        <v>11514</v>
      </c>
      <c r="G5033" t="str">
        <f>"*"&amp;VLOOKUP(Tabla_clientes.amazonaws.com_UnoEE_Morenos_Real_t201_mm_clientes[[#This Row],[f201_rowid_tercero]],penvio_c,3,)</f>
        <v>*000</v>
      </c>
      <c r="H5033" t="str">
        <f>"*"&amp;VLOOKUP(Tabla_clientes.amazonaws.com_UnoEE_Morenos_Real_t201_mm_clientes[[#This Row],[f201_rowid_tercero]],penvio_c,5,)</f>
        <v>*FALABELLA DE COLOMBIA S A</v>
      </c>
      <c r="I5033" t="s">
        <v>8391</v>
      </c>
      <c r="J5033">
        <v>1</v>
      </c>
      <c r="K5033" t="s">
        <v>6273</v>
      </c>
      <c r="L5033" t="s">
        <v>6432</v>
      </c>
      <c r="M5033">
        <v>41221</v>
      </c>
      <c r="N5033" t="s">
        <v>6275</v>
      </c>
      <c r="O5033" t="s">
        <v>7036</v>
      </c>
      <c r="P5033">
        <v>5</v>
      </c>
      <c r="Q5033">
        <v>10000000</v>
      </c>
      <c r="R5033">
        <v>0</v>
      </c>
      <c r="S5033">
        <v>0</v>
      </c>
      <c r="T5033">
        <v>0</v>
      </c>
      <c r="U5033" t="s">
        <v>243</v>
      </c>
      <c r="W5033">
        <v>1</v>
      </c>
      <c r="X5033">
        <v>0</v>
      </c>
      <c r="Y5033">
        <v>0</v>
      </c>
      <c r="Z5033">
        <v>100</v>
      </c>
      <c r="AA5033">
        <v>0</v>
      </c>
      <c r="AB5033">
        <v>1</v>
      </c>
      <c r="AC5033">
        <v>0</v>
      </c>
      <c r="AD5033" t="s">
        <v>6129</v>
      </c>
      <c r="AE5033" t="s">
        <v>26</v>
      </c>
      <c r="AF5033" s="1">
        <v>45008</v>
      </c>
      <c r="AG5033">
        <v>1</v>
      </c>
      <c r="AL5033" s="1"/>
      <c r="AM5033">
        <v>37538</v>
      </c>
      <c r="AN5033">
        <v>0</v>
      </c>
      <c r="AO5033">
        <v>0</v>
      </c>
      <c r="AQ5033" t="s">
        <v>6432</v>
      </c>
      <c r="AR5033" s="1">
        <v>45026.362548877318</v>
      </c>
      <c r="AS5033">
        <v>0</v>
      </c>
      <c r="AT5033">
        <v>0</v>
      </c>
      <c r="AU5033">
        <v>0</v>
      </c>
      <c r="AV5033">
        <v>1</v>
      </c>
      <c r="AW5033">
        <v>0</v>
      </c>
      <c r="AX5033">
        <v>0</v>
      </c>
      <c r="AY5033">
        <v>0</v>
      </c>
    </row>
    <row r="5034" spans="1:51" x14ac:dyDescent="0.25">
      <c r="A5034">
        <v>1</v>
      </c>
      <c r="B5034">
        <v>2106</v>
      </c>
      <c r="C5034" t="str">
        <f>"*"&amp;VLOOKUP(Tabla_clientes.amazonaws.com_UnoEE_Morenos_Real_t201_mm_clientes[[#This Row],[f201_rowid_tercero]],tercero_c,2,)</f>
        <v>*18858125</v>
      </c>
      <c r="D5034" t="str">
        <f>"*"&amp;VLOOKUP(Tabla_clientes.amazonaws.com_UnoEE_Morenos_Real_t201_mm_clientes[[#This Row],[f201_rowid_tercero]],tercero_c,7,)</f>
        <v>*LENES RAMIREZ ROBERTO JOSE</v>
      </c>
      <c r="E5034" t="s">
        <v>243</v>
      </c>
      <c r="F5034" t="s">
        <v>11515</v>
      </c>
      <c r="G5034" t="str">
        <f>"*"&amp;VLOOKUP(Tabla_clientes.amazonaws.com_UnoEE_Morenos_Real_t201_mm_clientes[[#This Row],[f201_rowid_tercero]],penvio_c,3,)</f>
        <v>*000</v>
      </c>
      <c r="H5034" t="str">
        <f>"*"&amp;VLOOKUP(Tabla_clientes.amazonaws.com_UnoEE_Morenos_Real_t201_mm_clientes[[#This Row],[f201_rowid_tercero]],penvio_c,5,)</f>
        <v>*LENES RAMIREZ ROBERTO JOSE</v>
      </c>
      <c r="I5034" t="s">
        <v>6277</v>
      </c>
      <c r="J5034">
        <v>1</v>
      </c>
      <c r="K5034" t="s">
        <v>6273</v>
      </c>
      <c r="L5034" t="s">
        <v>7870</v>
      </c>
      <c r="M5034">
        <v>41235</v>
      </c>
      <c r="N5034" t="s">
        <v>6275</v>
      </c>
      <c r="O5034" t="s">
        <v>7146</v>
      </c>
      <c r="P5034">
        <v>1</v>
      </c>
      <c r="Q5034">
        <v>0</v>
      </c>
      <c r="R5034">
        <v>0</v>
      </c>
      <c r="S5034">
        <v>0</v>
      </c>
      <c r="T5034">
        <v>0</v>
      </c>
      <c r="U5034" t="s">
        <v>243</v>
      </c>
      <c r="W5034">
        <v>1</v>
      </c>
      <c r="X5034">
        <v>0</v>
      </c>
      <c r="Y5034">
        <v>0</v>
      </c>
      <c r="Z5034">
        <v>100</v>
      </c>
      <c r="AA5034">
        <v>1</v>
      </c>
      <c r="AB5034">
        <v>1</v>
      </c>
      <c r="AC5034">
        <v>0</v>
      </c>
      <c r="AE5034" t="s">
        <v>26</v>
      </c>
      <c r="AF5034" s="1">
        <v>44562</v>
      </c>
      <c r="AG5034">
        <v>1</v>
      </c>
      <c r="AL5034" s="1"/>
      <c r="AN5034">
        <v>0</v>
      </c>
      <c r="AO5034">
        <v>0</v>
      </c>
      <c r="AQ5034" t="s">
        <v>7870</v>
      </c>
      <c r="AR5034" s="1">
        <v>45009.615929745371</v>
      </c>
      <c r="AS5034">
        <v>0</v>
      </c>
      <c r="AT5034">
        <v>0</v>
      </c>
      <c r="AU5034">
        <v>0</v>
      </c>
      <c r="AV5034">
        <v>1</v>
      </c>
      <c r="AW5034">
        <v>0</v>
      </c>
      <c r="AX5034">
        <v>0</v>
      </c>
      <c r="AY5034">
        <v>0</v>
      </c>
    </row>
    <row r="5035" spans="1:51" x14ac:dyDescent="0.25">
      <c r="A5035">
        <v>1</v>
      </c>
      <c r="B5035">
        <v>470</v>
      </c>
      <c r="C5035" t="str">
        <f>"*"&amp;VLOOKUP(Tabla_clientes.amazonaws.com_UnoEE_Morenos_Real_t201_mm_clientes[[#This Row],[f201_rowid_tercero]],tercero_c,2,)</f>
        <v>*2825</v>
      </c>
      <c r="D5035" t="str">
        <f>"*"&amp;VLOOKUP(Tabla_clientes.amazonaws.com_UnoEE_Morenos_Real_t201_mm_clientes[[#This Row],[f201_rowid_tercero]],tercero_c,7,)</f>
        <v>*REPRESENTACIONES DISTRIFOODS SAS</v>
      </c>
      <c r="E5035" t="s">
        <v>243</v>
      </c>
      <c r="F5035" t="s">
        <v>11516</v>
      </c>
      <c r="G5035" t="str">
        <f>"*"&amp;VLOOKUP(Tabla_clientes.amazonaws.com_UnoEE_Morenos_Real_t201_mm_clientes[[#This Row],[f201_rowid_tercero]],penvio_c,3,)</f>
        <v>*000</v>
      </c>
      <c r="H5035" t="str">
        <f>"*"&amp;VLOOKUP(Tabla_clientes.amazonaws.com_UnoEE_Morenos_Real_t201_mm_clientes[[#This Row],[f201_rowid_tercero]],penvio_c,5,)</f>
        <v>*REPRESENTACIONES DISTRIFOODS SAS</v>
      </c>
      <c r="I5035" t="s">
        <v>7228</v>
      </c>
      <c r="J5035">
        <v>1</v>
      </c>
      <c r="K5035" t="s">
        <v>6273</v>
      </c>
      <c r="L5035" t="s">
        <v>8904</v>
      </c>
      <c r="M5035">
        <v>30850</v>
      </c>
      <c r="N5035" t="s">
        <v>6275</v>
      </c>
      <c r="O5035" t="s">
        <v>6276</v>
      </c>
      <c r="P5035">
        <v>2</v>
      </c>
      <c r="Q5035">
        <v>10000000</v>
      </c>
      <c r="R5035">
        <v>0</v>
      </c>
      <c r="S5035">
        <v>0</v>
      </c>
      <c r="T5035">
        <v>0</v>
      </c>
      <c r="U5035" t="s">
        <v>243</v>
      </c>
      <c r="W5035">
        <v>0</v>
      </c>
      <c r="X5035">
        <v>0</v>
      </c>
      <c r="Y5035">
        <v>0</v>
      </c>
      <c r="Z5035">
        <v>9999</v>
      </c>
      <c r="AA5035">
        <v>0</v>
      </c>
      <c r="AB5035">
        <v>0</v>
      </c>
      <c r="AC5035">
        <v>0</v>
      </c>
      <c r="AE5035" t="s">
        <v>26</v>
      </c>
      <c r="AF5035" s="1">
        <v>44562</v>
      </c>
      <c r="AG5035">
        <v>1</v>
      </c>
      <c r="AL5035" s="1"/>
      <c r="AN5035">
        <v>0</v>
      </c>
      <c r="AO5035">
        <v>0</v>
      </c>
      <c r="AQ5035" t="s">
        <v>8904</v>
      </c>
      <c r="AR5035" s="1">
        <v>44956.339054548611</v>
      </c>
      <c r="AS5035">
        <v>0</v>
      </c>
      <c r="AT5035">
        <v>0</v>
      </c>
      <c r="AU5035">
        <v>0</v>
      </c>
      <c r="AV5035">
        <v>0</v>
      </c>
      <c r="AW5035">
        <v>0</v>
      </c>
      <c r="AX5035">
        <v>0</v>
      </c>
      <c r="AY5035">
        <v>0</v>
      </c>
    </row>
    <row r="5036" spans="1:51" x14ac:dyDescent="0.25">
      <c r="A5036">
        <v>1</v>
      </c>
      <c r="B5036">
        <v>470</v>
      </c>
      <c r="C5036" t="str">
        <f>"*"&amp;VLOOKUP(Tabla_clientes.amazonaws.com_UnoEE_Morenos_Real_t201_mm_clientes[[#This Row],[f201_rowid_tercero]],tercero_c,2,)</f>
        <v>*2825</v>
      </c>
      <c r="D5036" t="str">
        <f>"*"&amp;VLOOKUP(Tabla_clientes.amazonaws.com_UnoEE_Morenos_Real_t201_mm_clientes[[#This Row],[f201_rowid_tercero]],tercero_c,7,)</f>
        <v>*REPRESENTACIONES DISTRIFOODS SAS</v>
      </c>
      <c r="E5036" t="s">
        <v>247</v>
      </c>
      <c r="F5036" t="s">
        <v>11517</v>
      </c>
      <c r="G5036" t="str">
        <f>"*"&amp;VLOOKUP(Tabla_clientes.amazonaws.com_UnoEE_Morenos_Real_t201_mm_clientes[[#This Row],[f201_rowid_tercero]],penvio_c,3,)</f>
        <v>*000</v>
      </c>
      <c r="H5036" t="str">
        <f>"*"&amp;VLOOKUP(Tabla_clientes.amazonaws.com_UnoEE_Morenos_Real_t201_mm_clientes[[#This Row],[f201_rowid_tercero]],penvio_c,5,)</f>
        <v>*REPRESENTACIONES DISTRIFOODS SAS</v>
      </c>
      <c r="I5036" t="s">
        <v>7228</v>
      </c>
      <c r="J5036">
        <v>1</v>
      </c>
      <c r="K5036" t="s">
        <v>6273</v>
      </c>
      <c r="L5036" t="s">
        <v>8904</v>
      </c>
      <c r="M5036">
        <v>30851</v>
      </c>
      <c r="N5036" t="s">
        <v>6275</v>
      </c>
      <c r="O5036" t="s">
        <v>6276</v>
      </c>
      <c r="P5036">
        <v>2</v>
      </c>
      <c r="Q5036">
        <v>10000000</v>
      </c>
      <c r="R5036">
        <v>0</v>
      </c>
      <c r="S5036">
        <v>0</v>
      </c>
      <c r="T5036">
        <v>0</v>
      </c>
      <c r="U5036" t="s">
        <v>243</v>
      </c>
      <c r="W5036">
        <v>0</v>
      </c>
      <c r="X5036">
        <v>0</v>
      </c>
      <c r="Y5036">
        <v>0</v>
      </c>
      <c r="Z5036">
        <v>9999</v>
      </c>
      <c r="AA5036">
        <v>0</v>
      </c>
      <c r="AB5036">
        <v>0</v>
      </c>
      <c r="AC5036">
        <v>0</v>
      </c>
      <c r="AE5036" t="s">
        <v>26</v>
      </c>
      <c r="AF5036" s="1">
        <v>44562</v>
      </c>
      <c r="AG5036">
        <v>1</v>
      </c>
      <c r="AL5036" s="1"/>
      <c r="AN5036">
        <v>0</v>
      </c>
      <c r="AO5036">
        <v>0</v>
      </c>
      <c r="AQ5036" t="s">
        <v>8904</v>
      </c>
      <c r="AR5036" s="1">
        <v>44956.339225578704</v>
      </c>
      <c r="AS5036">
        <v>0</v>
      </c>
      <c r="AT5036">
        <v>0</v>
      </c>
      <c r="AU5036">
        <v>0</v>
      </c>
      <c r="AV5036">
        <v>0</v>
      </c>
      <c r="AW5036">
        <v>0</v>
      </c>
      <c r="AX5036">
        <v>0</v>
      </c>
      <c r="AY5036">
        <v>0</v>
      </c>
    </row>
    <row r="5037" spans="1:51" x14ac:dyDescent="0.25">
      <c r="A5037">
        <v>1</v>
      </c>
      <c r="B5037">
        <v>470</v>
      </c>
      <c r="C5037" t="str">
        <f>"*"&amp;VLOOKUP(Tabla_clientes.amazonaws.com_UnoEE_Morenos_Real_t201_mm_clientes[[#This Row],[f201_rowid_tercero]],tercero_c,2,)</f>
        <v>*2825</v>
      </c>
      <c r="D5037" t="str">
        <f>"*"&amp;VLOOKUP(Tabla_clientes.amazonaws.com_UnoEE_Morenos_Real_t201_mm_clientes[[#This Row],[f201_rowid_tercero]],tercero_c,7,)</f>
        <v>*REPRESENTACIONES DISTRIFOODS SAS</v>
      </c>
      <c r="E5037" t="s">
        <v>250</v>
      </c>
      <c r="F5037" t="s">
        <v>11518</v>
      </c>
      <c r="G5037" t="str">
        <f>"*"&amp;VLOOKUP(Tabla_clientes.amazonaws.com_UnoEE_Morenos_Real_t201_mm_clientes[[#This Row],[f201_rowid_tercero]],penvio_c,3,)</f>
        <v>*000</v>
      </c>
      <c r="H5037" t="str">
        <f>"*"&amp;VLOOKUP(Tabla_clientes.amazonaws.com_UnoEE_Morenos_Real_t201_mm_clientes[[#This Row],[f201_rowid_tercero]],penvio_c,5,)</f>
        <v>*REPRESENTACIONES DISTRIFOODS SAS</v>
      </c>
      <c r="I5037" t="s">
        <v>7228</v>
      </c>
      <c r="J5037">
        <v>1</v>
      </c>
      <c r="K5037" t="s">
        <v>6273</v>
      </c>
      <c r="L5037" t="s">
        <v>8904</v>
      </c>
      <c r="M5037">
        <v>30852</v>
      </c>
      <c r="N5037" t="s">
        <v>6275</v>
      </c>
      <c r="O5037" t="s">
        <v>6276</v>
      </c>
      <c r="P5037">
        <v>2</v>
      </c>
      <c r="Q5037">
        <v>10000000</v>
      </c>
      <c r="R5037">
        <v>0</v>
      </c>
      <c r="S5037">
        <v>0</v>
      </c>
      <c r="T5037">
        <v>0</v>
      </c>
      <c r="U5037" t="s">
        <v>243</v>
      </c>
      <c r="W5037">
        <v>0</v>
      </c>
      <c r="X5037">
        <v>0</v>
      </c>
      <c r="Y5037">
        <v>0</v>
      </c>
      <c r="Z5037">
        <v>9999</v>
      </c>
      <c r="AA5037">
        <v>0</v>
      </c>
      <c r="AB5037">
        <v>0</v>
      </c>
      <c r="AC5037">
        <v>0</v>
      </c>
      <c r="AE5037" t="s">
        <v>26</v>
      </c>
      <c r="AF5037" s="1">
        <v>44562</v>
      </c>
      <c r="AG5037">
        <v>1</v>
      </c>
      <c r="AL5037" s="1"/>
      <c r="AN5037">
        <v>0</v>
      </c>
      <c r="AO5037">
        <v>0</v>
      </c>
      <c r="AQ5037" t="s">
        <v>8904</v>
      </c>
      <c r="AR5037" s="1">
        <v>44956.338841203702</v>
      </c>
      <c r="AS5037">
        <v>0</v>
      </c>
      <c r="AT5037">
        <v>0</v>
      </c>
      <c r="AU5037">
        <v>0</v>
      </c>
      <c r="AV5037">
        <v>0</v>
      </c>
      <c r="AW5037">
        <v>0</v>
      </c>
      <c r="AX5037">
        <v>0</v>
      </c>
      <c r="AY5037">
        <v>0</v>
      </c>
    </row>
    <row r="5038" spans="1:51" x14ac:dyDescent="0.25">
      <c r="A5038">
        <v>1</v>
      </c>
      <c r="B5038">
        <v>470</v>
      </c>
      <c r="C5038" t="str">
        <f>"*"&amp;VLOOKUP(Tabla_clientes.amazonaws.com_UnoEE_Morenos_Real_t201_mm_clientes[[#This Row],[f201_rowid_tercero]],tercero_c,2,)</f>
        <v>*2825</v>
      </c>
      <c r="D5038" t="str">
        <f>"*"&amp;VLOOKUP(Tabla_clientes.amazonaws.com_UnoEE_Morenos_Real_t201_mm_clientes[[#This Row],[f201_rowid_tercero]],tercero_c,7,)</f>
        <v>*REPRESENTACIONES DISTRIFOODS SAS</v>
      </c>
      <c r="E5038" t="s">
        <v>253</v>
      </c>
      <c r="F5038" t="s">
        <v>11519</v>
      </c>
      <c r="G5038" t="str">
        <f>"*"&amp;VLOOKUP(Tabla_clientes.amazonaws.com_UnoEE_Morenos_Real_t201_mm_clientes[[#This Row],[f201_rowid_tercero]],penvio_c,3,)</f>
        <v>*000</v>
      </c>
      <c r="H5038" t="str">
        <f>"*"&amp;VLOOKUP(Tabla_clientes.amazonaws.com_UnoEE_Morenos_Real_t201_mm_clientes[[#This Row],[f201_rowid_tercero]],penvio_c,5,)</f>
        <v>*REPRESENTACIONES DISTRIFOODS SAS</v>
      </c>
      <c r="I5038" t="s">
        <v>7228</v>
      </c>
      <c r="J5038">
        <v>1</v>
      </c>
      <c r="K5038" t="s">
        <v>6273</v>
      </c>
      <c r="L5038" t="s">
        <v>8904</v>
      </c>
      <c r="M5038">
        <v>30853</v>
      </c>
      <c r="N5038" t="s">
        <v>6275</v>
      </c>
      <c r="O5038" t="s">
        <v>6276</v>
      </c>
      <c r="P5038">
        <v>2</v>
      </c>
      <c r="Q5038">
        <v>10000000</v>
      </c>
      <c r="R5038">
        <v>0</v>
      </c>
      <c r="S5038">
        <v>0</v>
      </c>
      <c r="T5038">
        <v>0</v>
      </c>
      <c r="U5038" t="s">
        <v>243</v>
      </c>
      <c r="W5038">
        <v>0</v>
      </c>
      <c r="X5038">
        <v>0</v>
      </c>
      <c r="Y5038">
        <v>0</v>
      </c>
      <c r="Z5038">
        <v>9999</v>
      </c>
      <c r="AA5038">
        <v>0</v>
      </c>
      <c r="AB5038">
        <v>0</v>
      </c>
      <c r="AC5038">
        <v>0</v>
      </c>
      <c r="AE5038" t="s">
        <v>26</v>
      </c>
      <c r="AF5038" s="1">
        <v>44562</v>
      </c>
      <c r="AG5038">
        <v>1</v>
      </c>
      <c r="AL5038" s="1"/>
      <c r="AN5038">
        <v>0</v>
      </c>
      <c r="AO5038">
        <v>0</v>
      </c>
      <c r="AQ5038" t="s">
        <v>8904</v>
      </c>
      <c r="AR5038" s="1">
        <v>44956.339426620369</v>
      </c>
      <c r="AS5038">
        <v>0</v>
      </c>
      <c r="AT5038">
        <v>0</v>
      </c>
      <c r="AU5038">
        <v>0</v>
      </c>
      <c r="AV5038">
        <v>0</v>
      </c>
      <c r="AW5038">
        <v>0</v>
      </c>
      <c r="AX5038">
        <v>0</v>
      </c>
      <c r="AY5038">
        <v>0</v>
      </c>
    </row>
    <row r="5039" spans="1:51" x14ac:dyDescent="0.25">
      <c r="A5039">
        <v>1</v>
      </c>
      <c r="B5039">
        <v>470</v>
      </c>
      <c r="C5039" t="str">
        <f>"*"&amp;VLOOKUP(Tabla_clientes.amazonaws.com_UnoEE_Morenos_Real_t201_mm_clientes[[#This Row],[f201_rowid_tercero]],tercero_c,2,)</f>
        <v>*2825</v>
      </c>
      <c r="D5039" t="str">
        <f>"*"&amp;VLOOKUP(Tabla_clientes.amazonaws.com_UnoEE_Morenos_Real_t201_mm_clientes[[#This Row],[f201_rowid_tercero]],tercero_c,7,)</f>
        <v>*REPRESENTACIONES DISTRIFOODS SAS</v>
      </c>
      <c r="E5039" t="s">
        <v>256</v>
      </c>
      <c r="F5039" t="s">
        <v>11520</v>
      </c>
      <c r="G5039" t="str">
        <f>"*"&amp;VLOOKUP(Tabla_clientes.amazonaws.com_UnoEE_Morenos_Real_t201_mm_clientes[[#This Row],[f201_rowid_tercero]],penvio_c,3,)</f>
        <v>*000</v>
      </c>
      <c r="H5039" t="str">
        <f>"*"&amp;VLOOKUP(Tabla_clientes.amazonaws.com_UnoEE_Morenos_Real_t201_mm_clientes[[#This Row],[f201_rowid_tercero]],penvio_c,5,)</f>
        <v>*REPRESENTACIONES DISTRIFOODS SAS</v>
      </c>
      <c r="I5039" t="s">
        <v>7228</v>
      </c>
      <c r="J5039">
        <v>1</v>
      </c>
      <c r="K5039" t="s">
        <v>6273</v>
      </c>
      <c r="L5039" t="s">
        <v>8904</v>
      </c>
      <c r="M5039">
        <v>30854</v>
      </c>
      <c r="N5039" t="s">
        <v>6275</v>
      </c>
      <c r="O5039" t="s">
        <v>6276</v>
      </c>
      <c r="P5039">
        <v>2</v>
      </c>
      <c r="Q5039">
        <v>10000000</v>
      </c>
      <c r="R5039">
        <v>0</v>
      </c>
      <c r="S5039">
        <v>0</v>
      </c>
      <c r="T5039">
        <v>0</v>
      </c>
      <c r="U5039" t="s">
        <v>243</v>
      </c>
      <c r="W5039">
        <v>0</v>
      </c>
      <c r="X5039">
        <v>0</v>
      </c>
      <c r="Y5039">
        <v>0</v>
      </c>
      <c r="Z5039">
        <v>9999</v>
      </c>
      <c r="AA5039">
        <v>0</v>
      </c>
      <c r="AB5039">
        <v>0</v>
      </c>
      <c r="AC5039">
        <v>0</v>
      </c>
      <c r="AE5039" t="s">
        <v>26</v>
      </c>
      <c r="AF5039" s="1">
        <v>44562</v>
      </c>
      <c r="AG5039">
        <v>1</v>
      </c>
      <c r="AL5039" s="1"/>
      <c r="AN5039">
        <v>0</v>
      </c>
      <c r="AO5039">
        <v>0</v>
      </c>
      <c r="AQ5039" t="s">
        <v>8904</v>
      </c>
      <c r="AR5039" s="1">
        <v>44956.339596377315</v>
      </c>
      <c r="AS5039">
        <v>0</v>
      </c>
      <c r="AT5039">
        <v>0</v>
      </c>
      <c r="AU5039">
        <v>0</v>
      </c>
      <c r="AV5039">
        <v>0</v>
      </c>
      <c r="AW5039">
        <v>0</v>
      </c>
      <c r="AX5039">
        <v>0</v>
      </c>
      <c r="AY5039">
        <v>0</v>
      </c>
    </row>
    <row r="5040" spans="1:51" x14ac:dyDescent="0.25">
      <c r="A5040">
        <v>1</v>
      </c>
      <c r="B5040">
        <v>470</v>
      </c>
      <c r="C5040" t="str">
        <f>"*"&amp;VLOOKUP(Tabla_clientes.amazonaws.com_UnoEE_Morenos_Real_t201_mm_clientes[[#This Row],[f201_rowid_tercero]],tercero_c,2,)</f>
        <v>*2825</v>
      </c>
      <c r="D5040" t="str">
        <f>"*"&amp;VLOOKUP(Tabla_clientes.amazonaws.com_UnoEE_Morenos_Real_t201_mm_clientes[[#This Row],[f201_rowid_tercero]],tercero_c,7,)</f>
        <v>*REPRESENTACIONES DISTRIFOODS SAS</v>
      </c>
      <c r="E5040" t="s">
        <v>259</v>
      </c>
      <c r="F5040" t="s">
        <v>11521</v>
      </c>
      <c r="G5040" t="str">
        <f>"*"&amp;VLOOKUP(Tabla_clientes.amazonaws.com_UnoEE_Morenos_Real_t201_mm_clientes[[#This Row],[f201_rowid_tercero]],penvio_c,3,)</f>
        <v>*000</v>
      </c>
      <c r="H5040" t="str">
        <f>"*"&amp;VLOOKUP(Tabla_clientes.amazonaws.com_UnoEE_Morenos_Real_t201_mm_clientes[[#This Row],[f201_rowid_tercero]],penvio_c,5,)</f>
        <v>*REPRESENTACIONES DISTRIFOODS SAS</v>
      </c>
      <c r="I5040" t="s">
        <v>7228</v>
      </c>
      <c r="J5040">
        <v>1</v>
      </c>
      <c r="K5040" t="s">
        <v>6273</v>
      </c>
      <c r="L5040" t="s">
        <v>8904</v>
      </c>
      <c r="M5040">
        <v>30855</v>
      </c>
      <c r="N5040" t="s">
        <v>6275</v>
      </c>
      <c r="O5040" t="s">
        <v>6276</v>
      </c>
      <c r="P5040">
        <v>2</v>
      </c>
      <c r="Q5040">
        <v>10000000</v>
      </c>
      <c r="R5040">
        <v>0</v>
      </c>
      <c r="S5040">
        <v>0</v>
      </c>
      <c r="T5040">
        <v>0</v>
      </c>
      <c r="U5040" t="s">
        <v>243</v>
      </c>
      <c r="W5040">
        <v>0</v>
      </c>
      <c r="X5040">
        <v>0</v>
      </c>
      <c r="Y5040">
        <v>0</v>
      </c>
      <c r="Z5040">
        <v>9999</v>
      </c>
      <c r="AA5040">
        <v>0</v>
      </c>
      <c r="AB5040">
        <v>0</v>
      </c>
      <c r="AC5040">
        <v>0</v>
      </c>
      <c r="AE5040" t="s">
        <v>26</v>
      </c>
      <c r="AF5040" s="1">
        <v>44562</v>
      </c>
      <c r="AG5040">
        <v>1</v>
      </c>
      <c r="AL5040" s="1"/>
      <c r="AN5040">
        <v>0</v>
      </c>
      <c r="AO5040">
        <v>0</v>
      </c>
      <c r="AQ5040" t="s">
        <v>8904</v>
      </c>
      <c r="AR5040" s="1">
        <v>44956.339779201386</v>
      </c>
      <c r="AS5040">
        <v>0</v>
      </c>
      <c r="AT5040">
        <v>0</v>
      </c>
      <c r="AU5040">
        <v>0</v>
      </c>
      <c r="AV5040">
        <v>0</v>
      </c>
      <c r="AW5040">
        <v>0</v>
      </c>
      <c r="AX5040">
        <v>0</v>
      </c>
      <c r="AY5040">
        <v>0</v>
      </c>
    </row>
    <row r="5041" spans="1:51" x14ac:dyDescent="0.25">
      <c r="A5041">
        <v>1</v>
      </c>
      <c r="B5041">
        <v>470</v>
      </c>
      <c r="C5041" t="str">
        <f>"*"&amp;VLOOKUP(Tabla_clientes.amazonaws.com_UnoEE_Morenos_Real_t201_mm_clientes[[#This Row],[f201_rowid_tercero]],tercero_c,2,)</f>
        <v>*2825</v>
      </c>
      <c r="D5041" t="str">
        <f>"*"&amp;VLOOKUP(Tabla_clientes.amazonaws.com_UnoEE_Morenos_Real_t201_mm_clientes[[#This Row],[f201_rowid_tercero]],tercero_c,7,)</f>
        <v>*REPRESENTACIONES DISTRIFOODS SAS</v>
      </c>
      <c r="E5041" t="s">
        <v>263</v>
      </c>
      <c r="F5041" t="s">
        <v>11522</v>
      </c>
      <c r="G5041" t="str">
        <f>"*"&amp;VLOOKUP(Tabla_clientes.amazonaws.com_UnoEE_Morenos_Real_t201_mm_clientes[[#This Row],[f201_rowid_tercero]],penvio_c,3,)</f>
        <v>*000</v>
      </c>
      <c r="H5041" t="str">
        <f>"*"&amp;VLOOKUP(Tabla_clientes.amazonaws.com_UnoEE_Morenos_Real_t201_mm_clientes[[#This Row],[f201_rowid_tercero]],penvio_c,5,)</f>
        <v>*REPRESENTACIONES DISTRIFOODS SAS</v>
      </c>
      <c r="I5041" t="s">
        <v>7228</v>
      </c>
      <c r="J5041">
        <v>1</v>
      </c>
      <c r="K5041" t="s">
        <v>6273</v>
      </c>
      <c r="L5041" t="s">
        <v>8904</v>
      </c>
      <c r="M5041">
        <v>30856</v>
      </c>
      <c r="N5041" t="s">
        <v>6275</v>
      </c>
      <c r="O5041" t="s">
        <v>6276</v>
      </c>
      <c r="P5041">
        <v>2</v>
      </c>
      <c r="Q5041">
        <v>10000000</v>
      </c>
      <c r="R5041">
        <v>0</v>
      </c>
      <c r="S5041">
        <v>0</v>
      </c>
      <c r="T5041">
        <v>0</v>
      </c>
      <c r="U5041" t="s">
        <v>243</v>
      </c>
      <c r="W5041">
        <v>0</v>
      </c>
      <c r="X5041">
        <v>0</v>
      </c>
      <c r="Y5041">
        <v>0</v>
      </c>
      <c r="Z5041">
        <v>9999</v>
      </c>
      <c r="AA5041">
        <v>0</v>
      </c>
      <c r="AB5041">
        <v>0</v>
      </c>
      <c r="AC5041">
        <v>0</v>
      </c>
      <c r="AE5041" t="s">
        <v>26</v>
      </c>
      <c r="AF5041" s="1">
        <v>44562</v>
      </c>
      <c r="AG5041">
        <v>1</v>
      </c>
      <c r="AL5041" s="1"/>
      <c r="AN5041">
        <v>0</v>
      </c>
      <c r="AO5041">
        <v>0</v>
      </c>
      <c r="AQ5041" t="s">
        <v>8904</v>
      </c>
      <c r="AR5041" s="1">
        <v>44956.339975694442</v>
      </c>
      <c r="AS5041">
        <v>0</v>
      </c>
      <c r="AT5041">
        <v>0</v>
      </c>
      <c r="AU5041">
        <v>0</v>
      </c>
      <c r="AV5041">
        <v>0</v>
      </c>
      <c r="AW5041">
        <v>0</v>
      </c>
      <c r="AX5041">
        <v>0</v>
      </c>
      <c r="AY5041">
        <v>0</v>
      </c>
    </row>
    <row r="5042" spans="1:51" x14ac:dyDescent="0.25">
      <c r="A5042">
        <v>1</v>
      </c>
      <c r="B5042">
        <v>470</v>
      </c>
      <c r="C5042" t="str">
        <f>"*"&amp;VLOOKUP(Tabla_clientes.amazonaws.com_UnoEE_Morenos_Real_t201_mm_clientes[[#This Row],[f201_rowid_tercero]],tercero_c,2,)</f>
        <v>*2825</v>
      </c>
      <c r="D5042" t="str">
        <f>"*"&amp;VLOOKUP(Tabla_clientes.amazonaws.com_UnoEE_Morenos_Real_t201_mm_clientes[[#This Row],[f201_rowid_tercero]],tercero_c,7,)</f>
        <v>*REPRESENTACIONES DISTRIFOODS SAS</v>
      </c>
      <c r="E5042" t="s">
        <v>7886</v>
      </c>
      <c r="F5042" t="s">
        <v>11523</v>
      </c>
      <c r="G5042" t="str">
        <f>"*"&amp;VLOOKUP(Tabla_clientes.amazonaws.com_UnoEE_Morenos_Real_t201_mm_clientes[[#This Row],[f201_rowid_tercero]],penvio_c,3,)</f>
        <v>*000</v>
      </c>
      <c r="H5042" t="str">
        <f>"*"&amp;VLOOKUP(Tabla_clientes.amazonaws.com_UnoEE_Morenos_Real_t201_mm_clientes[[#This Row],[f201_rowid_tercero]],penvio_c,5,)</f>
        <v>*REPRESENTACIONES DISTRIFOODS SAS</v>
      </c>
      <c r="I5042" t="s">
        <v>7228</v>
      </c>
      <c r="J5042">
        <v>1</v>
      </c>
      <c r="K5042" t="s">
        <v>6273</v>
      </c>
      <c r="L5042" t="s">
        <v>8904</v>
      </c>
      <c r="M5042">
        <v>30857</v>
      </c>
      <c r="N5042" t="s">
        <v>6275</v>
      </c>
      <c r="O5042" t="s">
        <v>6276</v>
      </c>
      <c r="P5042">
        <v>2</v>
      </c>
      <c r="Q5042">
        <v>10000000</v>
      </c>
      <c r="R5042">
        <v>0</v>
      </c>
      <c r="S5042">
        <v>0</v>
      </c>
      <c r="T5042">
        <v>0</v>
      </c>
      <c r="U5042" t="s">
        <v>243</v>
      </c>
      <c r="W5042">
        <v>0</v>
      </c>
      <c r="X5042">
        <v>0</v>
      </c>
      <c r="Y5042">
        <v>0</v>
      </c>
      <c r="Z5042">
        <v>9999</v>
      </c>
      <c r="AA5042">
        <v>0</v>
      </c>
      <c r="AB5042">
        <v>0</v>
      </c>
      <c r="AC5042">
        <v>0</v>
      </c>
      <c r="AE5042" t="s">
        <v>26</v>
      </c>
      <c r="AF5042" s="1">
        <v>44562</v>
      </c>
      <c r="AG5042">
        <v>1</v>
      </c>
      <c r="AL5042" s="1"/>
      <c r="AN5042">
        <v>0</v>
      </c>
      <c r="AO5042">
        <v>0</v>
      </c>
      <c r="AQ5042" t="s">
        <v>8904</v>
      </c>
      <c r="AR5042" s="1">
        <v>44956.340155208331</v>
      </c>
      <c r="AS5042">
        <v>0</v>
      </c>
      <c r="AT5042">
        <v>0</v>
      </c>
      <c r="AU5042">
        <v>0</v>
      </c>
      <c r="AV5042">
        <v>0</v>
      </c>
      <c r="AW5042">
        <v>0</v>
      </c>
      <c r="AX5042">
        <v>0</v>
      </c>
      <c r="AY5042">
        <v>0</v>
      </c>
    </row>
    <row r="5043" spans="1:51" x14ac:dyDescent="0.25">
      <c r="A5043">
        <v>1</v>
      </c>
      <c r="B5043">
        <v>470</v>
      </c>
      <c r="C5043" t="str">
        <f>"*"&amp;VLOOKUP(Tabla_clientes.amazonaws.com_UnoEE_Morenos_Real_t201_mm_clientes[[#This Row],[f201_rowid_tercero]],tercero_c,2,)</f>
        <v>*2825</v>
      </c>
      <c r="D5043" t="str">
        <f>"*"&amp;VLOOKUP(Tabla_clientes.amazonaws.com_UnoEE_Morenos_Real_t201_mm_clientes[[#This Row],[f201_rowid_tercero]],tercero_c,7,)</f>
        <v>*REPRESENTACIONES DISTRIFOODS SAS</v>
      </c>
      <c r="E5043" t="s">
        <v>7888</v>
      </c>
      <c r="F5043" t="s">
        <v>11524</v>
      </c>
      <c r="G5043" t="str">
        <f>"*"&amp;VLOOKUP(Tabla_clientes.amazonaws.com_UnoEE_Morenos_Real_t201_mm_clientes[[#This Row],[f201_rowid_tercero]],penvio_c,3,)</f>
        <v>*000</v>
      </c>
      <c r="H5043" t="str">
        <f>"*"&amp;VLOOKUP(Tabla_clientes.amazonaws.com_UnoEE_Morenos_Real_t201_mm_clientes[[#This Row],[f201_rowid_tercero]],penvio_c,5,)</f>
        <v>*REPRESENTACIONES DISTRIFOODS SAS</v>
      </c>
      <c r="I5043" t="s">
        <v>7228</v>
      </c>
      <c r="J5043">
        <v>1</v>
      </c>
      <c r="K5043" t="s">
        <v>6273</v>
      </c>
      <c r="L5043" t="s">
        <v>8904</v>
      </c>
      <c r="M5043">
        <v>30858</v>
      </c>
      <c r="N5043" t="s">
        <v>6275</v>
      </c>
      <c r="O5043" t="s">
        <v>6276</v>
      </c>
      <c r="P5043">
        <v>2</v>
      </c>
      <c r="Q5043">
        <v>10000000</v>
      </c>
      <c r="R5043">
        <v>0</v>
      </c>
      <c r="S5043">
        <v>0</v>
      </c>
      <c r="T5043">
        <v>0</v>
      </c>
      <c r="U5043" t="s">
        <v>243</v>
      </c>
      <c r="W5043">
        <v>0</v>
      </c>
      <c r="X5043">
        <v>0</v>
      </c>
      <c r="Y5043">
        <v>0</v>
      </c>
      <c r="Z5043">
        <v>9999</v>
      </c>
      <c r="AA5043">
        <v>0</v>
      </c>
      <c r="AB5043">
        <v>0</v>
      </c>
      <c r="AC5043">
        <v>0</v>
      </c>
      <c r="AE5043" t="s">
        <v>26</v>
      </c>
      <c r="AF5043" s="1">
        <v>44562</v>
      </c>
      <c r="AG5043">
        <v>1</v>
      </c>
      <c r="AL5043" s="1"/>
      <c r="AN5043">
        <v>0</v>
      </c>
      <c r="AO5043">
        <v>0</v>
      </c>
      <c r="AQ5043" t="s">
        <v>8904</v>
      </c>
      <c r="AR5043" s="1">
        <v>44956.340328622682</v>
      </c>
      <c r="AS5043">
        <v>0</v>
      </c>
      <c r="AT5043">
        <v>0</v>
      </c>
      <c r="AU5043">
        <v>0</v>
      </c>
      <c r="AV5043">
        <v>0</v>
      </c>
      <c r="AW5043">
        <v>0</v>
      </c>
      <c r="AX5043">
        <v>0</v>
      </c>
      <c r="AY5043">
        <v>0</v>
      </c>
    </row>
    <row r="5044" spans="1:51" x14ac:dyDescent="0.25">
      <c r="A5044">
        <v>1</v>
      </c>
      <c r="B5044">
        <v>470</v>
      </c>
      <c r="C5044" t="str">
        <f>"*"&amp;VLOOKUP(Tabla_clientes.amazonaws.com_UnoEE_Morenos_Real_t201_mm_clientes[[#This Row],[f201_rowid_tercero]],tercero_c,2,)</f>
        <v>*2825</v>
      </c>
      <c r="D5044" t="str">
        <f>"*"&amp;VLOOKUP(Tabla_clientes.amazonaws.com_UnoEE_Morenos_Real_t201_mm_clientes[[#This Row],[f201_rowid_tercero]],tercero_c,7,)</f>
        <v>*REPRESENTACIONES DISTRIFOODS SAS</v>
      </c>
      <c r="E5044" t="s">
        <v>269</v>
      </c>
      <c r="F5044" t="s">
        <v>11525</v>
      </c>
      <c r="G5044" t="str">
        <f>"*"&amp;VLOOKUP(Tabla_clientes.amazonaws.com_UnoEE_Morenos_Real_t201_mm_clientes[[#This Row],[f201_rowid_tercero]],penvio_c,3,)</f>
        <v>*000</v>
      </c>
      <c r="H5044" t="str">
        <f>"*"&amp;VLOOKUP(Tabla_clientes.amazonaws.com_UnoEE_Morenos_Real_t201_mm_clientes[[#This Row],[f201_rowid_tercero]],penvio_c,5,)</f>
        <v>*REPRESENTACIONES DISTRIFOODS SAS</v>
      </c>
      <c r="I5044" t="s">
        <v>7228</v>
      </c>
      <c r="J5044">
        <v>1</v>
      </c>
      <c r="K5044" t="s">
        <v>6273</v>
      </c>
      <c r="L5044" t="s">
        <v>8904</v>
      </c>
      <c r="M5044">
        <v>30859</v>
      </c>
      <c r="N5044" t="s">
        <v>6275</v>
      </c>
      <c r="O5044" t="s">
        <v>6276</v>
      </c>
      <c r="P5044">
        <v>2</v>
      </c>
      <c r="Q5044">
        <v>10000000</v>
      </c>
      <c r="R5044">
        <v>0</v>
      </c>
      <c r="S5044">
        <v>0</v>
      </c>
      <c r="T5044">
        <v>0</v>
      </c>
      <c r="U5044" t="s">
        <v>243</v>
      </c>
      <c r="W5044">
        <v>0</v>
      </c>
      <c r="X5044">
        <v>0</v>
      </c>
      <c r="Y5044">
        <v>0</v>
      </c>
      <c r="Z5044">
        <v>9999</v>
      </c>
      <c r="AA5044">
        <v>0</v>
      </c>
      <c r="AB5044">
        <v>0</v>
      </c>
      <c r="AC5044">
        <v>0</v>
      </c>
      <c r="AE5044" t="s">
        <v>26</v>
      </c>
      <c r="AF5044" s="1">
        <v>44562</v>
      </c>
      <c r="AG5044">
        <v>1</v>
      </c>
      <c r="AL5044" s="1"/>
      <c r="AN5044">
        <v>0</v>
      </c>
      <c r="AO5044">
        <v>0</v>
      </c>
      <c r="AQ5044" t="s">
        <v>8904</v>
      </c>
      <c r="AR5044" s="1">
        <v>44956.340543668979</v>
      </c>
      <c r="AS5044">
        <v>0</v>
      </c>
      <c r="AT5044">
        <v>0</v>
      </c>
      <c r="AU5044">
        <v>0</v>
      </c>
      <c r="AV5044">
        <v>0</v>
      </c>
      <c r="AW5044">
        <v>0</v>
      </c>
      <c r="AX5044">
        <v>0</v>
      </c>
      <c r="AY5044">
        <v>0</v>
      </c>
    </row>
    <row r="5045" spans="1:51" x14ac:dyDescent="0.25">
      <c r="A5045">
        <v>1</v>
      </c>
      <c r="B5045">
        <v>470</v>
      </c>
      <c r="C5045" t="str">
        <f>"*"&amp;VLOOKUP(Tabla_clientes.amazonaws.com_UnoEE_Morenos_Real_t201_mm_clientes[[#This Row],[f201_rowid_tercero]],tercero_c,2,)</f>
        <v>*2825</v>
      </c>
      <c r="D5045" t="str">
        <f>"*"&amp;VLOOKUP(Tabla_clientes.amazonaws.com_UnoEE_Morenos_Real_t201_mm_clientes[[#This Row],[f201_rowid_tercero]],tercero_c,7,)</f>
        <v>*REPRESENTACIONES DISTRIFOODS SAS</v>
      </c>
      <c r="E5045" t="s">
        <v>273</v>
      </c>
      <c r="F5045" t="s">
        <v>11526</v>
      </c>
      <c r="G5045" t="str">
        <f>"*"&amp;VLOOKUP(Tabla_clientes.amazonaws.com_UnoEE_Morenos_Real_t201_mm_clientes[[#This Row],[f201_rowid_tercero]],penvio_c,3,)</f>
        <v>*000</v>
      </c>
      <c r="H5045" t="str">
        <f>"*"&amp;VLOOKUP(Tabla_clientes.amazonaws.com_UnoEE_Morenos_Real_t201_mm_clientes[[#This Row],[f201_rowid_tercero]],penvio_c,5,)</f>
        <v>*REPRESENTACIONES DISTRIFOODS SAS</v>
      </c>
      <c r="I5045" t="s">
        <v>7228</v>
      </c>
      <c r="J5045">
        <v>1</v>
      </c>
      <c r="K5045" t="s">
        <v>6273</v>
      </c>
      <c r="L5045" t="s">
        <v>8904</v>
      </c>
      <c r="M5045">
        <v>30860</v>
      </c>
      <c r="N5045" t="s">
        <v>6275</v>
      </c>
      <c r="O5045" t="s">
        <v>6276</v>
      </c>
      <c r="P5045">
        <v>2</v>
      </c>
      <c r="Q5045">
        <v>10000000</v>
      </c>
      <c r="R5045">
        <v>0</v>
      </c>
      <c r="S5045">
        <v>0</v>
      </c>
      <c r="T5045">
        <v>0</v>
      </c>
      <c r="U5045" t="s">
        <v>243</v>
      </c>
      <c r="W5045">
        <v>0</v>
      </c>
      <c r="X5045">
        <v>0</v>
      </c>
      <c r="Y5045">
        <v>0</v>
      </c>
      <c r="Z5045">
        <v>9999</v>
      </c>
      <c r="AA5045">
        <v>0</v>
      </c>
      <c r="AB5045">
        <v>0</v>
      </c>
      <c r="AC5045">
        <v>0</v>
      </c>
      <c r="AE5045" t="s">
        <v>26</v>
      </c>
      <c r="AF5045" s="1">
        <v>44562</v>
      </c>
      <c r="AG5045">
        <v>1</v>
      </c>
      <c r="AL5045" s="1"/>
      <c r="AN5045">
        <v>0</v>
      </c>
      <c r="AO5045">
        <v>0</v>
      </c>
      <c r="AQ5045" t="s">
        <v>8904</v>
      </c>
      <c r="AR5045" s="1">
        <v>44956.340732986115</v>
      </c>
      <c r="AS5045">
        <v>0</v>
      </c>
      <c r="AT5045">
        <v>0</v>
      </c>
      <c r="AU5045">
        <v>0</v>
      </c>
      <c r="AV5045">
        <v>0</v>
      </c>
      <c r="AW5045">
        <v>0</v>
      </c>
      <c r="AX5045">
        <v>0</v>
      </c>
      <c r="AY5045">
        <v>0</v>
      </c>
    </row>
    <row r="5046" spans="1:51" x14ac:dyDescent="0.25">
      <c r="A5046">
        <v>1</v>
      </c>
      <c r="B5046">
        <v>470</v>
      </c>
      <c r="C5046" t="str">
        <f>"*"&amp;VLOOKUP(Tabla_clientes.amazonaws.com_UnoEE_Morenos_Real_t201_mm_clientes[[#This Row],[f201_rowid_tercero]],tercero_c,2,)</f>
        <v>*2825</v>
      </c>
      <c r="D5046" t="str">
        <f>"*"&amp;VLOOKUP(Tabla_clientes.amazonaws.com_UnoEE_Morenos_Real_t201_mm_clientes[[#This Row],[f201_rowid_tercero]],tercero_c,7,)</f>
        <v>*REPRESENTACIONES DISTRIFOODS SAS</v>
      </c>
      <c r="E5046" t="s">
        <v>7892</v>
      </c>
      <c r="F5046" t="s">
        <v>11527</v>
      </c>
      <c r="G5046" t="str">
        <f>"*"&amp;VLOOKUP(Tabla_clientes.amazonaws.com_UnoEE_Morenos_Real_t201_mm_clientes[[#This Row],[f201_rowid_tercero]],penvio_c,3,)</f>
        <v>*000</v>
      </c>
      <c r="H5046" t="str">
        <f>"*"&amp;VLOOKUP(Tabla_clientes.amazonaws.com_UnoEE_Morenos_Real_t201_mm_clientes[[#This Row],[f201_rowid_tercero]],penvio_c,5,)</f>
        <v>*REPRESENTACIONES DISTRIFOODS SAS</v>
      </c>
      <c r="I5046" t="s">
        <v>7228</v>
      </c>
      <c r="J5046">
        <v>1</v>
      </c>
      <c r="K5046" t="s">
        <v>6273</v>
      </c>
      <c r="L5046" t="s">
        <v>8904</v>
      </c>
      <c r="M5046">
        <v>30861</v>
      </c>
      <c r="N5046" t="s">
        <v>6275</v>
      </c>
      <c r="O5046" t="s">
        <v>6276</v>
      </c>
      <c r="P5046">
        <v>2</v>
      </c>
      <c r="Q5046">
        <v>10000000</v>
      </c>
      <c r="R5046">
        <v>0</v>
      </c>
      <c r="S5046">
        <v>0</v>
      </c>
      <c r="T5046">
        <v>0</v>
      </c>
      <c r="U5046" t="s">
        <v>243</v>
      </c>
      <c r="W5046">
        <v>0</v>
      </c>
      <c r="X5046">
        <v>0</v>
      </c>
      <c r="Y5046">
        <v>0</v>
      </c>
      <c r="Z5046">
        <v>9999</v>
      </c>
      <c r="AA5046">
        <v>0</v>
      </c>
      <c r="AB5046">
        <v>0</v>
      </c>
      <c r="AC5046">
        <v>0</v>
      </c>
      <c r="AE5046" t="s">
        <v>26</v>
      </c>
      <c r="AF5046" s="1">
        <v>44562</v>
      </c>
      <c r="AG5046">
        <v>1</v>
      </c>
      <c r="AL5046" s="1"/>
      <c r="AN5046">
        <v>0</v>
      </c>
      <c r="AO5046">
        <v>0</v>
      </c>
      <c r="AQ5046" t="s">
        <v>8904</v>
      </c>
      <c r="AR5046" s="1">
        <v>44956.340921261573</v>
      </c>
      <c r="AS5046">
        <v>0</v>
      </c>
      <c r="AT5046">
        <v>0</v>
      </c>
      <c r="AU5046">
        <v>0</v>
      </c>
      <c r="AV5046">
        <v>0</v>
      </c>
      <c r="AW5046">
        <v>0</v>
      </c>
      <c r="AX5046">
        <v>0</v>
      </c>
      <c r="AY5046">
        <v>0</v>
      </c>
    </row>
    <row r="5047" spans="1:51" x14ac:dyDescent="0.25">
      <c r="A5047">
        <v>1</v>
      </c>
      <c r="B5047">
        <v>470</v>
      </c>
      <c r="C5047" t="str">
        <f>"*"&amp;VLOOKUP(Tabla_clientes.amazonaws.com_UnoEE_Morenos_Real_t201_mm_clientes[[#This Row],[f201_rowid_tercero]],tercero_c,2,)</f>
        <v>*2825</v>
      </c>
      <c r="D5047" t="str">
        <f>"*"&amp;VLOOKUP(Tabla_clientes.amazonaws.com_UnoEE_Morenos_Real_t201_mm_clientes[[#This Row],[f201_rowid_tercero]],tercero_c,7,)</f>
        <v>*REPRESENTACIONES DISTRIFOODS SAS</v>
      </c>
      <c r="E5047" t="s">
        <v>7894</v>
      </c>
      <c r="F5047" t="s">
        <v>11528</v>
      </c>
      <c r="G5047" t="str">
        <f>"*"&amp;VLOOKUP(Tabla_clientes.amazonaws.com_UnoEE_Morenos_Real_t201_mm_clientes[[#This Row],[f201_rowid_tercero]],penvio_c,3,)</f>
        <v>*000</v>
      </c>
      <c r="H5047" t="str">
        <f>"*"&amp;VLOOKUP(Tabla_clientes.amazonaws.com_UnoEE_Morenos_Real_t201_mm_clientes[[#This Row],[f201_rowid_tercero]],penvio_c,5,)</f>
        <v>*REPRESENTACIONES DISTRIFOODS SAS</v>
      </c>
      <c r="I5047" t="s">
        <v>7228</v>
      </c>
      <c r="J5047">
        <v>1</v>
      </c>
      <c r="K5047" t="s">
        <v>6273</v>
      </c>
      <c r="L5047" t="s">
        <v>8904</v>
      </c>
      <c r="M5047">
        <v>30862</v>
      </c>
      <c r="N5047" t="s">
        <v>6275</v>
      </c>
      <c r="O5047" t="s">
        <v>6276</v>
      </c>
      <c r="P5047">
        <v>2</v>
      </c>
      <c r="Q5047">
        <v>10000000</v>
      </c>
      <c r="R5047">
        <v>0</v>
      </c>
      <c r="S5047">
        <v>0</v>
      </c>
      <c r="T5047">
        <v>0</v>
      </c>
      <c r="U5047" t="s">
        <v>243</v>
      </c>
      <c r="W5047">
        <v>0</v>
      </c>
      <c r="X5047">
        <v>0</v>
      </c>
      <c r="Y5047">
        <v>0</v>
      </c>
      <c r="Z5047">
        <v>9999</v>
      </c>
      <c r="AA5047">
        <v>0</v>
      </c>
      <c r="AB5047">
        <v>0</v>
      </c>
      <c r="AC5047">
        <v>0</v>
      </c>
      <c r="AE5047" t="s">
        <v>26</v>
      </c>
      <c r="AF5047" s="1">
        <v>44562</v>
      </c>
      <c r="AG5047">
        <v>1</v>
      </c>
      <c r="AL5047" s="1"/>
      <c r="AN5047">
        <v>0</v>
      </c>
      <c r="AO5047">
        <v>0</v>
      </c>
      <c r="AQ5047" t="s">
        <v>8904</v>
      </c>
      <c r="AR5047" s="1">
        <v>44956.341099618054</v>
      </c>
      <c r="AS5047">
        <v>0</v>
      </c>
      <c r="AT5047">
        <v>0</v>
      </c>
      <c r="AU5047">
        <v>0</v>
      </c>
      <c r="AV5047">
        <v>0</v>
      </c>
      <c r="AW5047">
        <v>0</v>
      </c>
      <c r="AX5047">
        <v>0</v>
      </c>
      <c r="AY5047">
        <v>0</v>
      </c>
    </row>
    <row r="5048" spans="1:51" x14ac:dyDescent="0.25">
      <c r="A5048">
        <v>1</v>
      </c>
      <c r="B5048">
        <v>470</v>
      </c>
      <c r="C5048" t="str">
        <f>"*"&amp;VLOOKUP(Tabla_clientes.amazonaws.com_UnoEE_Morenos_Real_t201_mm_clientes[[#This Row],[f201_rowid_tercero]],tercero_c,2,)</f>
        <v>*2825</v>
      </c>
      <c r="D5048" t="str">
        <f>"*"&amp;VLOOKUP(Tabla_clientes.amazonaws.com_UnoEE_Morenos_Real_t201_mm_clientes[[#This Row],[f201_rowid_tercero]],tercero_c,7,)</f>
        <v>*REPRESENTACIONES DISTRIFOODS SAS</v>
      </c>
      <c r="E5048" t="s">
        <v>7896</v>
      </c>
      <c r="F5048" t="s">
        <v>11529</v>
      </c>
      <c r="G5048" t="str">
        <f>"*"&amp;VLOOKUP(Tabla_clientes.amazonaws.com_UnoEE_Morenos_Real_t201_mm_clientes[[#This Row],[f201_rowid_tercero]],penvio_c,3,)</f>
        <v>*000</v>
      </c>
      <c r="H5048" t="str">
        <f>"*"&amp;VLOOKUP(Tabla_clientes.amazonaws.com_UnoEE_Morenos_Real_t201_mm_clientes[[#This Row],[f201_rowid_tercero]],penvio_c,5,)</f>
        <v>*REPRESENTACIONES DISTRIFOODS SAS</v>
      </c>
      <c r="I5048" t="s">
        <v>7228</v>
      </c>
      <c r="J5048">
        <v>1</v>
      </c>
      <c r="K5048" t="s">
        <v>6273</v>
      </c>
      <c r="L5048" t="s">
        <v>8904</v>
      </c>
      <c r="M5048">
        <v>30863</v>
      </c>
      <c r="N5048" t="s">
        <v>6275</v>
      </c>
      <c r="O5048" t="s">
        <v>6276</v>
      </c>
      <c r="P5048">
        <v>2</v>
      </c>
      <c r="Q5048">
        <v>10000000</v>
      </c>
      <c r="R5048">
        <v>0</v>
      </c>
      <c r="S5048">
        <v>0</v>
      </c>
      <c r="T5048">
        <v>0</v>
      </c>
      <c r="U5048" t="s">
        <v>243</v>
      </c>
      <c r="W5048">
        <v>0</v>
      </c>
      <c r="X5048">
        <v>0</v>
      </c>
      <c r="Y5048">
        <v>0</v>
      </c>
      <c r="Z5048">
        <v>9999</v>
      </c>
      <c r="AA5048">
        <v>0</v>
      </c>
      <c r="AB5048">
        <v>0</v>
      </c>
      <c r="AC5048">
        <v>0</v>
      </c>
      <c r="AE5048" t="s">
        <v>26</v>
      </c>
      <c r="AF5048" s="1">
        <v>44562</v>
      </c>
      <c r="AG5048">
        <v>1</v>
      </c>
      <c r="AL5048" s="1"/>
      <c r="AN5048">
        <v>0</v>
      </c>
      <c r="AO5048">
        <v>0</v>
      </c>
      <c r="AQ5048" t="s">
        <v>8904</v>
      </c>
      <c r="AR5048" s="1">
        <v>44956.341287696756</v>
      </c>
      <c r="AS5048">
        <v>0</v>
      </c>
      <c r="AT5048">
        <v>0</v>
      </c>
      <c r="AU5048">
        <v>0</v>
      </c>
      <c r="AV5048">
        <v>0</v>
      </c>
      <c r="AW5048">
        <v>0</v>
      </c>
      <c r="AX5048">
        <v>0</v>
      </c>
      <c r="AY5048">
        <v>0</v>
      </c>
    </row>
    <row r="5049" spans="1:51" x14ac:dyDescent="0.25">
      <c r="A5049">
        <v>1</v>
      </c>
      <c r="B5049">
        <v>3026</v>
      </c>
      <c r="C5049" t="str">
        <f>"*"&amp;VLOOKUP(Tabla_clientes.amazonaws.com_UnoEE_Morenos_Real_t201_mm_clientes[[#This Row],[f201_rowid_tercero]],tercero_c,2,)</f>
        <v>*4493</v>
      </c>
      <c r="D5049" t="str">
        <f>"*"&amp;VLOOKUP(Tabla_clientes.amazonaws.com_UnoEE_Morenos_Real_t201_mm_clientes[[#This Row],[f201_rowid_tercero]],tercero_c,7,)</f>
        <v>*PLAKA S.A.S</v>
      </c>
      <c r="E5049" t="s">
        <v>243</v>
      </c>
      <c r="F5049" t="s">
        <v>11530</v>
      </c>
      <c r="G5049" t="str">
        <f>"*"&amp;VLOOKUP(Tabla_clientes.amazonaws.com_UnoEE_Morenos_Real_t201_mm_clientes[[#This Row],[f201_rowid_tercero]],penvio_c,3,)</f>
        <v>*000</v>
      </c>
      <c r="H5049" t="str">
        <f>"*"&amp;VLOOKUP(Tabla_clientes.amazonaws.com_UnoEE_Morenos_Real_t201_mm_clientes[[#This Row],[f201_rowid_tercero]],penvio_c,5,)</f>
        <v>*PLAKA S.A.S</v>
      </c>
      <c r="J5049">
        <v>1</v>
      </c>
      <c r="K5049" t="s">
        <v>6273</v>
      </c>
      <c r="L5049" t="s">
        <v>7073</v>
      </c>
      <c r="M5049">
        <v>30865</v>
      </c>
      <c r="N5049" t="s">
        <v>6275</v>
      </c>
      <c r="O5049" t="s">
        <v>6282</v>
      </c>
      <c r="P5049">
        <v>1</v>
      </c>
      <c r="Q5049">
        <v>0</v>
      </c>
      <c r="R5049">
        <v>0</v>
      </c>
      <c r="S5049">
        <v>0</v>
      </c>
      <c r="T5049">
        <v>0</v>
      </c>
      <c r="U5049" t="s">
        <v>243</v>
      </c>
      <c r="W5049">
        <v>1</v>
      </c>
      <c r="X5049">
        <v>0</v>
      </c>
      <c r="Y5049">
        <v>0</v>
      </c>
      <c r="Z5049">
        <v>100</v>
      </c>
      <c r="AA5049">
        <v>1</v>
      </c>
      <c r="AB5049">
        <v>1</v>
      </c>
      <c r="AC5049">
        <v>0</v>
      </c>
      <c r="AE5049" t="s">
        <v>26</v>
      </c>
      <c r="AF5049" s="1">
        <v>44945</v>
      </c>
      <c r="AG5049">
        <v>1</v>
      </c>
      <c r="AL5049" s="1"/>
      <c r="AM5049">
        <v>7803</v>
      </c>
      <c r="AN5049">
        <v>0</v>
      </c>
      <c r="AO5049">
        <v>0</v>
      </c>
      <c r="AQ5049" t="s">
        <v>7073</v>
      </c>
      <c r="AR5049" s="1">
        <v>44945.438807870371</v>
      </c>
      <c r="AS5049">
        <v>0</v>
      </c>
      <c r="AT5049">
        <v>0</v>
      </c>
      <c r="AU5049">
        <v>0</v>
      </c>
      <c r="AV5049">
        <v>1</v>
      </c>
      <c r="AW5049">
        <v>0</v>
      </c>
      <c r="AX5049">
        <v>0</v>
      </c>
      <c r="AY5049">
        <v>0</v>
      </c>
    </row>
    <row r="5050" spans="1:51" x14ac:dyDescent="0.25">
      <c r="A5050">
        <v>1</v>
      </c>
      <c r="B5050">
        <v>147</v>
      </c>
      <c r="C5050" t="str">
        <f>"*"&amp;VLOOKUP(Tabla_clientes.amazonaws.com_UnoEE_Morenos_Real_t201_mm_clientes[[#This Row],[f201_rowid_tercero]],tercero_c,2,)</f>
        <v>*1030598960</v>
      </c>
      <c r="D5050" t="str">
        <f>"*"&amp;VLOOKUP(Tabla_clientes.amazonaws.com_UnoEE_Morenos_Real_t201_mm_clientes[[#This Row],[f201_rowid_tercero]],tercero_c,7,)</f>
        <v>*GONZALEZ GRIJALBA JESUS DAVID</v>
      </c>
      <c r="E5050" t="s">
        <v>243</v>
      </c>
      <c r="F5050" t="s">
        <v>11531</v>
      </c>
      <c r="G5050" t="str">
        <f>"*"&amp;VLOOKUP(Tabla_clientes.amazonaws.com_UnoEE_Morenos_Real_t201_mm_clientes[[#This Row],[f201_rowid_tercero]],penvio_c,3,)</f>
        <v>*000</v>
      </c>
      <c r="H5050" t="str">
        <f>"*"&amp;VLOOKUP(Tabla_clientes.amazonaws.com_UnoEE_Morenos_Real_t201_mm_clientes[[#This Row],[f201_rowid_tercero]],penvio_c,5,)</f>
        <v>*GONZALEZ GRIJALBA JESUS DAVID</v>
      </c>
      <c r="I5050" t="s">
        <v>6277</v>
      </c>
      <c r="J5050">
        <v>1</v>
      </c>
      <c r="K5050" t="s">
        <v>6273</v>
      </c>
      <c r="L5050" t="s">
        <v>7870</v>
      </c>
      <c r="M5050">
        <v>40777</v>
      </c>
      <c r="N5050" t="s">
        <v>6275</v>
      </c>
      <c r="O5050" t="s">
        <v>7146</v>
      </c>
      <c r="P5050">
        <v>2</v>
      </c>
      <c r="Q5050">
        <v>0</v>
      </c>
      <c r="R5050">
        <v>0</v>
      </c>
      <c r="S5050">
        <v>0</v>
      </c>
      <c r="T5050">
        <v>0</v>
      </c>
      <c r="U5050" t="s">
        <v>243</v>
      </c>
      <c r="W5050">
        <v>0</v>
      </c>
      <c r="X5050">
        <v>0</v>
      </c>
      <c r="Y5050">
        <v>0</v>
      </c>
      <c r="Z5050">
        <v>9999</v>
      </c>
      <c r="AA5050">
        <v>0</v>
      </c>
      <c r="AB5050">
        <v>0</v>
      </c>
      <c r="AC5050">
        <v>0</v>
      </c>
      <c r="AE5050" t="s">
        <v>26</v>
      </c>
      <c r="AF5050" s="1">
        <v>44562</v>
      </c>
      <c r="AG5050">
        <v>1</v>
      </c>
      <c r="AL5050" s="1"/>
      <c r="AN5050">
        <v>0</v>
      </c>
      <c r="AO5050">
        <v>0</v>
      </c>
      <c r="AQ5050" t="s">
        <v>7870</v>
      </c>
      <c r="AR5050" s="1">
        <v>44974.406224849539</v>
      </c>
      <c r="AS5050">
        <v>0</v>
      </c>
      <c r="AT5050">
        <v>0</v>
      </c>
      <c r="AU5050">
        <v>0</v>
      </c>
      <c r="AV5050">
        <v>0</v>
      </c>
      <c r="AW5050">
        <v>0</v>
      </c>
      <c r="AX5050">
        <v>0</v>
      </c>
      <c r="AY5050">
        <v>0</v>
      </c>
    </row>
    <row r="5051" spans="1:51" x14ac:dyDescent="0.25">
      <c r="A5051">
        <v>1</v>
      </c>
      <c r="B5051">
        <v>3063</v>
      </c>
      <c r="C5051" t="str">
        <f>"*"&amp;VLOOKUP(Tabla_clientes.amazonaws.com_UnoEE_Morenos_Real_t201_mm_clientes[[#This Row],[f201_rowid_tercero]],tercero_c,2,)</f>
        <v>*222222222</v>
      </c>
      <c r="D5051" t="str">
        <f>"*"&amp;VLOOKUP(Tabla_clientes.amazonaws.com_UnoEE_Morenos_Real_t201_mm_clientes[[#This Row],[f201_rowid_tercero]],tercero_c,7,)</f>
        <v>*CUANTIAS MENORES</v>
      </c>
      <c r="E5051" t="s">
        <v>243</v>
      </c>
      <c r="F5051" t="s">
        <v>11532</v>
      </c>
      <c r="G5051" t="str">
        <f>"*"&amp;VLOOKUP(Tabla_clientes.amazonaws.com_UnoEE_Morenos_Real_t201_mm_clientes[[#This Row],[f201_rowid_tercero]],penvio_c,3,)</f>
        <v>*000</v>
      </c>
      <c r="H5051" t="str">
        <f>"*"&amp;VLOOKUP(Tabla_clientes.amazonaws.com_UnoEE_Morenos_Real_t201_mm_clientes[[#This Row],[f201_rowid_tercero]],penvio_c,5,)</f>
        <v>*CUANTIAS MENORES CONTADO</v>
      </c>
      <c r="I5051" t="s">
        <v>6283</v>
      </c>
      <c r="J5051">
        <v>1</v>
      </c>
      <c r="K5051" t="s">
        <v>6273</v>
      </c>
      <c r="L5051" t="s">
        <v>6281</v>
      </c>
      <c r="M5051">
        <v>40876</v>
      </c>
      <c r="N5051" t="s">
        <v>6275</v>
      </c>
      <c r="O5051" t="s">
        <v>6282</v>
      </c>
      <c r="P5051">
        <v>1</v>
      </c>
      <c r="Q5051">
        <v>200000</v>
      </c>
      <c r="R5051">
        <v>0</v>
      </c>
      <c r="S5051">
        <v>0</v>
      </c>
      <c r="T5051">
        <v>0</v>
      </c>
      <c r="U5051" t="s">
        <v>243</v>
      </c>
      <c r="W5051">
        <v>1</v>
      </c>
      <c r="X5051">
        <v>0</v>
      </c>
      <c r="Y5051">
        <v>0</v>
      </c>
      <c r="Z5051">
        <v>100</v>
      </c>
      <c r="AA5051">
        <v>0</v>
      </c>
      <c r="AB5051">
        <v>0</v>
      </c>
      <c r="AC5051">
        <v>0</v>
      </c>
      <c r="AD5051" t="s">
        <v>6123</v>
      </c>
      <c r="AE5051" t="s">
        <v>26</v>
      </c>
      <c r="AF5051" s="1">
        <v>44972</v>
      </c>
      <c r="AG5051">
        <v>1</v>
      </c>
      <c r="AL5051" s="1"/>
      <c r="AN5051">
        <v>0</v>
      </c>
      <c r="AO5051">
        <v>0</v>
      </c>
      <c r="AQ5051" t="s">
        <v>6281</v>
      </c>
      <c r="AR5051" s="1">
        <v>45000.667529664352</v>
      </c>
      <c r="AS5051">
        <v>0</v>
      </c>
      <c r="AT5051">
        <v>0</v>
      </c>
      <c r="AU5051">
        <v>0</v>
      </c>
      <c r="AV5051">
        <v>1</v>
      </c>
      <c r="AW5051">
        <v>0</v>
      </c>
      <c r="AX5051">
        <v>0</v>
      </c>
      <c r="AY5051">
        <v>0</v>
      </c>
    </row>
    <row r="5052" spans="1:51" x14ac:dyDescent="0.25">
      <c r="A5052">
        <v>1</v>
      </c>
      <c r="B5052">
        <v>3063</v>
      </c>
      <c r="C5052" t="str">
        <f>"*"&amp;VLOOKUP(Tabla_clientes.amazonaws.com_UnoEE_Morenos_Real_t201_mm_clientes[[#This Row],[f201_rowid_tercero]],tercero_c,2,)</f>
        <v>*222222222</v>
      </c>
      <c r="D5052" t="str">
        <f>"*"&amp;VLOOKUP(Tabla_clientes.amazonaws.com_UnoEE_Morenos_Real_t201_mm_clientes[[#This Row],[f201_rowid_tercero]],tercero_c,7,)</f>
        <v>*CUANTIAS MENORES</v>
      </c>
      <c r="E5052" t="s">
        <v>247</v>
      </c>
      <c r="F5052" t="s">
        <v>11533</v>
      </c>
      <c r="G5052" t="str">
        <f>"*"&amp;VLOOKUP(Tabla_clientes.amazonaws.com_UnoEE_Morenos_Real_t201_mm_clientes[[#This Row],[f201_rowid_tercero]],penvio_c,3,)</f>
        <v>*000</v>
      </c>
      <c r="H5052" t="str">
        <f>"*"&amp;VLOOKUP(Tabla_clientes.amazonaws.com_UnoEE_Morenos_Real_t201_mm_clientes[[#This Row],[f201_rowid_tercero]],penvio_c,5,)</f>
        <v>*CUANTIAS MENORES CONTADO</v>
      </c>
      <c r="I5052" t="s">
        <v>6277</v>
      </c>
      <c r="J5052">
        <v>1</v>
      </c>
      <c r="K5052" t="s">
        <v>6273</v>
      </c>
      <c r="L5052" t="s">
        <v>6281</v>
      </c>
      <c r="M5052">
        <v>40877</v>
      </c>
      <c r="N5052" t="s">
        <v>6275</v>
      </c>
      <c r="O5052" t="s">
        <v>6282</v>
      </c>
      <c r="P5052">
        <v>1</v>
      </c>
      <c r="Q5052">
        <v>200000</v>
      </c>
      <c r="R5052">
        <v>0</v>
      </c>
      <c r="S5052">
        <v>0</v>
      </c>
      <c r="T5052">
        <v>0</v>
      </c>
      <c r="U5052" t="s">
        <v>243</v>
      </c>
      <c r="W5052">
        <v>1</v>
      </c>
      <c r="X5052">
        <v>0</v>
      </c>
      <c r="Y5052">
        <v>0</v>
      </c>
      <c r="Z5052">
        <v>100</v>
      </c>
      <c r="AA5052">
        <v>0</v>
      </c>
      <c r="AB5052">
        <v>0</v>
      </c>
      <c r="AC5052">
        <v>0</v>
      </c>
      <c r="AD5052" t="s">
        <v>6123</v>
      </c>
      <c r="AE5052" t="s">
        <v>26</v>
      </c>
      <c r="AF5052" s="1">
        <v>44972</v>
      </c>
      <c r="AG5052">
        <v>1</v>
      </c>
      <c r="AL5052" s="1"/>
      <c r="AN5052">
        <v>0</v>
      </c>
      <c r="AO5052">
        <v>0</v>
      </c>
      <c r="AQ5052" t="s">
        <v>6281</v>
      </c>
      <c r="AR5052" s="1">
        <v>45000.667333530095</v>
      </c>
      <c r="AS5052">
        <v>0</v>
      </c>
      <c r="AT5052">
        <v>0</v>
      </c>
      <c r="AU5052">
        <v>0</v>
      </c>
      <c r="AV5052">
        <v>1</v>
      </c>
      <c r="AW5052">
        <v>0</v>
      </c>
      <c r="AX5052">
        <v>0</v>
      </c>
      <c r="AY5052">
        <v>0</v>
      </c>
    </row>
    <row r="5053" spans="1:51" x14ac:dyDescent="0.25">
      <c r="A5053">
        <v>1</v>
      </c>
      <c r="B5053">
        <v>3063</v>
      </c>
      <c r="C5053" t="str">
        <f>"*"&amp;VLOOKUP(Tabla_clientes.amazonaws.com_UnoEE_Morenos_Real_t201_mm_clientes[[#This Row],[f201_rowid_tercero]],tercero_c,2,)</f>
        <v>*222222222</v>
      </c>
      <c r="D5053" t="str">
        <f>"*"&amp;VLOOKUP(Tabla_clientes.amazonaws.com_UnoEE_Morenos_Real_t201_mm_clientes[[#This Row],[f201_rowid_tercero]],tercero_c,7,)</f>
        <v>*CUANTIAS MENORES</v>
      </c>
      <c r="E5053" t="s">
        <v>250</v>
      </c>
      <c r="F5053" t="s">
        <v>11534</v>
      </c>
      <c r="G5053" t="str">
        <f>"*"&amp;VLOOKUP(Tabla_clientes.amazonaws.com_UnoEE_Morenos_Real_t201_mm_clientes[[#This Row],[f201_rowid_tercero]],penvio_c,3,)</f>
        <v>*000</v>
      </c>
      <c r="H5053" t="str">
        <f>"*"&amp;VLOOKUP(Tabla_clientes.amazonaws.com_UnoEE_Morenos_Real_t201_mm_clientes[[#This Row],[f201_rowid_tercero]],penvio_c,5,)</f>
        <v>*CUANTIAS MENORES CONTADO</v>
      </c>
      <c r="I5053" t="s">
        <v>6277</v>
      </c>
      <c r="J5053">
        <v>1</v>
      </c>
      <c r="K5053" t="s">
        <v>6273</v>
      </c>
      <c r="L5053" t="s">
        <v>6281</v>
      </c>
      <c r="M5053">
        <v>40878</v>
      </c>
      <c r="N5053" t="s">
        <v>6275</v>
      </c>
      <c r="O5053" t="s">
        <v>6282</v>
      </c>
      <c r="P5053">
        <v>1</v>
      </c>
      <c r="Q5053">
        <v>0</v>
      </c>
      <c r="R5053">
        <v>0</v>
      </c>
      <c r="S5053">
        <v>0</v>
      </c>
      <c r="T5053">
        <v>0</v>
      </c>
      <c r="U5053" t="s">
        <v>243</v>
      </c>
      <c r="W5053">
        <v>1</v>
      </c>
      <c r="X5053">
        <v>0</v>
      </c>
      <c r="Y5053">
        <v>0</v>
      </c>
      <c r="Z5053">
        <v>100</v>
      </c>
      <c r="AA5053">
        <v>0</v>
      </c>
      <c r="AB5053">
        <v>0</v>
      </c>
      <c r="AC5053">
        <v>0</v>
      </c>
      <c r="AD5053" t="s">
        <v>6123</v>
      </c>
      <c r="AE5053" t="s">
        <v>26</v>
      </c>
      <c r="AF5053" s="1">
        <v>44972</v>
      </c>
      <c r="AG5053">
        <v>1</v>
      </c>
      <c r="AL5053" s="1"/>
      <c r="AN5053">
        <v>0</v>
      </c>
      <c r="AO5053">
        <v>0</v>
      </c>
      <c r="AQ5053" t="s">
        <v>6281</v>
      </c>
      <c r="AR5053" s="1">
        <v>45000.667914270831</v>
      </c>
      <c r="AS5053">
        <v>0</v>
      </c>
      <c r="AT5053">
        <v>0</v>
      </c>
      <c r="AU5053">
        <v>0</v>
      </c>
      <c r="AV5053">
        <v>1</v>
      </c>
      <c r="AW5053">
        <v>0</v>
      </c>
      <c r="AX5053">
        <v>0</v>
      </c>
      <c r="AY5053">
        <v>0</v>
      </c>
    </row>
    <row r="5054" spans="1:51" x14ac:dyDescent="0.25">
      <c r="A5054">
        <v>1</v>
      </c>
      <c r="B5054">
        <v>3094</v>
      </c>
      <c r="C5054" t="str">
        <f>"*"&amp;VLOOKUP(Tabla_clientes.amazonaws.com_UnoEE_Morenos_Real_t201_mm_clientes[[#This Row],[f201_rowid_tercero]],tercero_c,2,)</f>
        <v>*2338</v>
      </c>
      <c r="D5054" t="str">
        <f>"*"&amp;VLOOKUP(Tabla_clientes.amazonaws.com_UnoEE_Morenos_Real_t201_mm_clientes[[#This Row],[f201_rowid_tercero]],tercero_c,7,)</f>
        <v>*CASAS AREVALO DANIEL</v>
      </c>
      <c r="E5054" t="s">
        <v>243</v>
      </c>
      <c r="F5054" t="s">
        <v>11535</v>
      </c>
      <c r="G5054" t="str">
        <f>"*"&amp;VLOOKUP(Tabla_clientes.amazonaws.com_UnoEE_Morenos_Real_t201_mm_clientes[[#This Row],[f201_rowid_tercero]],penvio_c,3,)</f>
        <v>*000</v>
      </c>
      <c r="H5054" t="str">
        <f>"*"&amp;VLOOKUP(Tabla_clientes.amazonaws.com_UnoEE_Morenos_Real_t201_mm_clientes[[#This Row],[f201_rowid_tercero]],penvio_c,5,)</f>
        <v>*CASAS AREVALO DANIEL</v>
      </c>
      <c r="I5054" t="s">
        <v>6277</v>
      </c>
      <c r="J5054">
        <v>1</v>
      </c>
      <c r="K5054" t="s">
        <v>6273</v>
      </c>
      <c r="L5054" t="s">
        <v>6281</v>
      </c>
      <c r="M5054">
        <v>40968</v>
      </c>
      <c r="N5054" t="s">
        <v>6275</v>
      </c>
      <c r="O5054" t="s">
        <v>6282</v>
      </c>
      <c r="P5054">
        <v>1</v>
      </c>
      <c r="Q5054">
        <v>0</v>
      </c>
      <c r="R5054">
        <v>0</v>
      </c>
      <c r="S5054">
        <v>0</v>
      </c>
      <c r="T5054">
        <v>0</v>
      </c>
      <c r="U5054" t="s">
        <v>243</v>
      </c>
      <c r="W5054">
        <v>1</v>
      </c>
      <c r="X5054">
        <v>0</v>
      </c>
      <c r="Y5054">
        <v>0</v>
      </c>
      <c r="Z5054">
        <v>100</v>
      </c>
      <c r="AA5054">
        <v>0</v>
      </c>
      <c r="AB5054">
        <v>0</v>
      </c>
      <c r="AC5054">
        <v>0</v>
      </c>
      <c r="AD5054" t="s">
        <v>6123</v>
      </c>
      <c r="AE5054" t="s">
        <v>26</v>
      </c>
      <c r="AF5054" s="1">
        <v>44979</v>
      </c>
      <c r="AG5054">
        <v>1</v>
      </c>
      <c r="AL5054" s="1"/>
      <c r="AN5054">
        <v>0</v>
      </c>
      <c r="AO5054">
        <v>0</v>
      </c>
      <c r="AQ5054" t="s">
        <v>6281</v>
      </c>
      <c r="AR5054" s="1">
        <v>44979.324466863429</v>
      </c>
      <c r="AS5054">
        <v>0</v>
      </c>
      <c r="AT5054">
        <v>0</v>
      </c>
      <c r="AU5054">
        <v>0</v>
      </c>
      <c r="AV5054">
        <v>1</v>
      </c>
      <c r="AW5054">
        <v>0</v>
      </c>
      <c r="AX5054">
        <v>0</v>
      </c>
      <c r="AY5054">
        <v>0</v>
      </c>
    </row>
    <row r="5055" spans="1:51" x14ac:dyDescent="0.25">
      <c r="A5055">
        <v>1</v>
      </c>
      <c r="B5055">
        <v>3096</v>
      </c>
      <c r="C5055" t="str">
        <f>"*"&amp;VLOOKUP(Tabla_clientes.amazonaws.com_UnoEE_Morenos_Real_t201_mm_clientes[[#This Row],[f201_rowid_tercero]],tercero_c,2,)</f>
        <v>*38362216</v>
      </c>
      <c r="D5055" t="str">
        <f>"*"&amp;VLOOKUP(Tabla_clientes.amazonaws.com_UnoEE_Morenos_Real_t201_mm_clientes[[#This Row],[f201_rowid_tercero]],tercero_c,7,)</f>
        <v>*GONZALEZ VASQUEZ MARIANA ANDREA</v>
      </c>
      <c r="E5055" t="s">
        <v>243</v>
      </c>
      <c r="F5055" t="s">
        <v>11536</v>
      </c>
      <c r="G5055" t="str">
        <f>"*"&amp;VLOOKUP(Tabla_clientes.amazonaws.com_UnoEE_Morenos_Real_t201_mm_clientes[[#This Row],[f201_rowid_tercero]],penvio_c,3,)</f>
        <v>*000</v>
      </c>
      <c r="H5055" t="str">
        <f>"*"&amp;VLOOKUP(Tabla_clientes.amazonaws.com_UnoEE_Morenos_Real_t201_mm_clientes[[#This Row],[f201_rowid_tercero]],penvio_c,5,)</f>
        <v>*GONZÁLEZ VASQUEZ MARIANA ANDREA</v>
      </c>
      <c r="I5055" t="s">
        <v>6277</v>
      </c>
      <c r="J5055">
        <v>1</v>
      </c>
      <c r="K5055" t="s">
        <v>6273</v>
      </c>
      <c r="L5055" t="s">
        <v>7870</v>
      </c>
      <c r="M5055">
        <v>40974</v>
      </c>
      <c r="N5055" t="s">
        <v>6275</v>
      </c>
      <c r="O5055" t="s">
        <v>7141</v>
      </c>
      <c r="P5055">
        <v>1</v>
      </c>
      <c r="Q5055">
        <v>0</v>
      </c>
      <c r="R5055">
        <v>0</v>
      </c>
      <c r="S5055">
        <v>0</v>
      </c>
      <c r="T5055">
        <v>0</v>
      </c>
      <c r="U5055" t="s">
        <v>243</v>
      </c>
      <c r="W5055">
        <v>1</v>
      </c>
      <c r="X5055">
        <v>0</v>
      </c>
      <c r="Y5055">
        <v>0</v>
      </c>
      <c r="Z5055">
        <v>100</v>
      </c>
      <c r="AA5055">
        <v>1</v>
      </c>
      <c r="AB5055">
        <v>1</v>
      </c>
      <c r="AC5055">
        <v>0</v>
      </c>
      <c r="AE5055" t="s">
        <v>26</v>
      </c>
      <c r="AF5055" s="1">
        <v>44977</v>
      </c>
      <c r="AG5055">
        <v>1</v>
      </c>
      <c r="AL5055" s="1"/>
      <c r="AN5055">
        <v>0</v>
      </c>
      <c r="AO5055">
        <v>0</v>
      </c>
      <c r="AQ5055" t="s">
        <v>7870</v>
      </c>
      <c r="AR5055" s="1">
        <v>44981.539125810188</v>
      </c>
      <c r="AS5055">
        <v>0</v>
      </c>
      <c r="AT5055">
        <v>0</v>
      </c>
      <c r="AU5055">
        <v>0</v>
      </c>
      <c r="AV5055">
        <v>1</v>
      </c>
      <c r="AW5055">
        <v>0</v>
      </c>
      <c r="AX5055">
        <v>0</v>
      </c>
      <c r="AY5055">
        <v>0</v>
      </c>
    </row>
    <row r="5056" spans="1:51" x14ac:dyDescent="0.25">
      <c r="A5056">
        <v>1</v>
      </c>
      <c r="B5056">
        <v>3122</v>
      </c>
      <c r="C5056" t="str">
        <f>"*"&amp;VLOOKUP(Tabla_clientes.amazonaws.com_UnoEE_Morenos_Real_t201_mm_clientes[[#This Row],[f201_rowid_tercero]],tercero_c,2,)</f>
        <v>*4502</v>
      </c>
      <c r="D5056" t="str">
        <f>"*"&amp;VLOOKUP(Tabla_clientes.amazonaws.com_UnoEE_Morenos_Real_t201_mm_clientes[[#This Row],[f201_rowid_tercero]],tercero_c,7,)</f>
        <v>*RASD SERRATO S.A.S</v>
      </c>
      <c r="E5056" t="s">
        <v>243</v>
      </c>
      <c r="F5056" t="s">
        <v>11537</v>
      </c>
      <c r="G5056" t="str">
        <f>"*"&amp;VLOOKUP(Tabla_clientes.amazonaws.com_UnoEE_Morenos_Real_t201_mm_clientes[[#This Row],[f201_rowid_tercero]],penvio_c,3,)</f>
        <v>*000</v>
      </c>
      <c r="H5056" t="str">
        <f>"*"&amp;VLOOKUP(Tabla_clientes.amazonaws.com_UnoEE_Morenos_Real_t201_mm_clientes[[#This Row],[f201_rowid_tercero]],penvio_c,5,)</f>
        <v>*RASD SERRATO S.A.S</v>
      </c>
      <c r="I5056" t="s">
        <v>6277</v>
      </c>
      <c r="J5056">
        <v>1</v>
      </c>
      <c r="K5056" t="s">
        <v>6273</v>
      </c>
      <c r="L5056" t="s">
        <v>6281</v>
      </c>
      <c r="M5056">
        <v>41041</v>
      </c>
      <c r="N5056" t="s">
        <v>6275</v>
      </c>
      <c r="O5056" t="s">
        <v>6282</v>
      </c>
      <c r="P5056">
        <v>0</v>
      </c>
      <c r="Q5056">
        <v>0</v>
      </c>
      <c r="R5056">
        <v>0</v>
      </c>
      <c r="S5056">
        <v>0</v>
      </c>
      <c r="T5056">
        <v>0</v>
      </c>
      <c r="U5056" t="s">
        <v>243</v>
      </c>
      <c r="W5056">
        <v>1</v>
      </c>
      <c r="X5056">
        <v>0</v>
      </c>
      <c r="Y5056">
        <v>0</v>
      </c>
      <c r="Z5056">
        <v>100</v>
      </c>
      <c r="AA5056">
        <v>0</v>
      </c>
      <c r="AB5056">
        <v>0</v>
      </c>
      <c r="AC5056">
        <v>0</v>
      </c>
      <c r="AD5056" t="s">
        <v>6123</v>
      </c>
      <c r="AE5056" t="s">
        <v>26</v>
      </c>
      <c r="AF5056" s="1">
        <v>44985</v>
      </c>
      <c r="AG5056">
        <v>1</v>
      </c>
      <c r="AL5056" s="1"/>
      <c r="AM5056">
        <v>36905</v>
      </c>
      <c r="AN5056">
        <v>0</v>
      </c>
      <c r="AO5056">
        <v>0</v>
      </c>
      <c r="AQ5056" t="s">
        <v>6281</v>
      </c>
      <c r="AR5056" s="1">
        <v>44988.687691435189</v>
      </c>
      <c r="AS5056">
        <v>0</v>
      </c>
      <c r="AT5056">
        <v>0</v>
      </c>
      <c r="AU5056">
        <v>0</v>
      </c>
      <c r="AV5056">
        <v>1</v>
      </c>
      <c r="AW5056">
        <v>0</v>
      </c>
      <c r="AX5056">
        <v>0</v>
      </c>
      <c r="AY5056">
        <v>0</v>
      </c>
    </row>
    <row r="5057" spans="1:51" x14ac:dyDescent="0.25">
      <c r="A5057">
        <v>1</v>
      </c>
      <c r="B5057">
        <v>3123</v>
      </c>
      <c r="C5057" t="str">
        <f>"*"&amp;VLOOKUP(Tabla_clientes.amazonaws.com_UnoEE_Morenos_Real_t201_mm_clientes[[#This Row],[f201_rowid_tercero]],tercero_c,2,)</f>
        <v>*4503</v>
      </c>
      <c r="D5057" t="str">
        <f>"*"&amp;VLOOKUP(Tabla_clientes.amazonaws.com_UnoEE_Morenos_Real_t201_mm_clientes[[#This Row],[f201_rowid_tercero]],tercero_c,7,)</f>
        <v>*S&amp;F CONSULTORES EMPRESARIALES SERVICIOS DE AUDITORIA</v>
      </c>
      <c r="E5057" t="s">
        <v>7868</v>
      </c>
      <c r="F5057" t="s">
        <v>11538</v>
      </c>
      <c r="G5057" t="str">
        <f>"*"&amp;VLOOKUP(Tabla_clientes.amazonaws.com_UnoEE_Morenos_Real_t201_mm_clientes[[#This Row],[f201_rowid_tercero]],penvio_c,3,)</f>
        <v>*000</v>
      </c>
      <c r="H5057" t="str">
        <f>"*"&amp;VLOOKUP(Tabla_clientes.amazonaws.com_UnoEE_Morenos_Real_t201_mm_clientes[[#This Row],[f201_rowid_tercero]],penvio_c,5,)</f>
        <v>*S&amp;F CONSULTORES EMPRESARIALES SERVICIOS</v>
      </c>
      <c r="I5057" t="s">
        <v>6277</v>
      </c>
      <c r="J5057">
        <v>1</v>
      </c>
      <c r="K5057" t="s">
        <v>6273</v>
      </c>
      <c r="L5057" t="s">
        <v>6281</v>
      </c>
      <c r="M5057">
        <v>41043</v>
      </c>
      <c r="N5057" t="s">
        <v>6275</v>
      </c>
      <c r="O5057" t="s">
        <v>6282</v>
      </c>
      <c r="P5057">
        <v>0</v>
      </c>
      <c r="Q5057">
        <v>0</v>
      </c>
      <c r="R5057">
        <v>0</v>
      </c>
      <c r="S5057">
        <v>0</v>
      </c>
      <c r="T5057">
        <v>0</v>
      </c>
      <c r="U5057" t="s">
        <v>243</v>
      </c>
      <c r="W5057">
        <v>1</v>
      </c>
      <c r="X5057">
        <v>0</v>
      </c>
      <c r="Y5057">
        <v>0</v>
      </c>
      <c r="Z5057">
        <v>100</v>
      </c>
      <c r="AA5057">
        <v>0</v>
      </c>
      <c r="AB5057">
        <v>1</v>
      </c>
      <c r="AC5057">
        <v>0</v>
      </c>
      <c r="AD5057" t="s">
        <v>6123</v>
      </c>
      <c r="AE5057" t="s">
        <v>26</v>
      </c>
      <c r="AF5057" s="1">
        <v>44985</v>
      </c>
      <c r="AG5057">
        <v>1</v>
      </c>
      <c r="AL5057" s="1"/>
      <c r="AM5057">
        <v>36907</v>
      </c>
      <c r="AN5057">
        <v>0</v>
      </c>
      <c r="AO5057">
        <v>0</v>
      </c>
      <c r="AQ5057" t="s">
        <v>6281</v>
      </c>
      <c r="AR5057" s="1">
        <v>44985.634805868052</v>
      </c>
      <c r="AS5057">
        <v>0</v>
      </c>
      <c r="AT5057">
        <v>0</v>
      </c>
      <c r="AU5057">
        <v>0</v>
      </c>
      <c r="AV5057">
        <v>1</v>
      </c>
      <c r="AW5057">
        <v>0</v>
      </c>
      <c r="AX5057">
        <v>0</v>
      </c>
      <c r="AY5057">
        <v>0</v>
      </c>
    </row>
    <row r="5058" spans="1:51" x14ac:dyDescent="0.25">
      <c r="A5058">
        <v>1</v>
      </c>
      <c r="B5058">
        <v>3124</v>
      </c>
      <c r="C5058" t="str">
        <f>"*"&amp;VLOOKUP(Tabla_clientes.amazonaws.com_UnoEE_Morenos_Real_t201_mm_clientes[[#This Row],[f201_rowid_tercero]],tercero_c,2,)</f>
        <v>*4504</v>
      </c>
      <c r="D5058" t="str">
        <f>"*"&amp;VLOOKUP(Tabla_clientes.amazonaws.com_UnoEE_Morenos_Real_t201_mm_clientes[[#This Row],[f201_rowid_tercero]],tercero_c,7,)</f>
        <v>*PROCESADORA ALEPAN S.A.S</v>
      </c>
      <c r="E5058" t="s">
        <v>7868</v>
      </c>
      <c r="F5058" t="s">
        <v>11539</v>
      </c>
      <c r="G5058" t="str">
        <f>"*"&amp;VLOOKUP(Tabla_clientes.amazonaws.com_UnoEE_Morenos_Real_t201_mm_clientes[[#This Row],[f201_rowid_tercero]],penvio_c,3,)</f>
        <v>*000</v>
      </c>
      <c r="H5058" t="str">
        <f>"*"&amp;VLOOKUP(Tabla_clientes.amazonaws.com_UnoEE_Morenos_Real_t201_mm_clientes[[#This Row],[f201_rowid_tercero]],penvio_c,5,)</f>
        <v>*PROCESADORA ALEPAN S.A.S</v>
      </c>
      <c r="I5058" t="s">
        <v>6277</v>
      </c>
      <c r="J5058">
        <v>1</v>
      </c>
      <c r="K5058" t="s">
        <v>6273</v>
      </c>
      <c r="L5058" t="s">
        <v>6281</v>
      </c>
      <c r="M5058">
        <v>41045</v>
      </c>
      <c r="N5058" t="s">
        <v>6275</v>
      </c>
      <c r="O5058" t="s">
        <v>6282</v>
      </c>
      <c r="P5058">
        <v>0</v>
      </c>
      <c r="Q5058">
        <v>0</v>
      </c>
      <c r="R5058">
        <v>0</v>
      </c>
      <c r="S5058">
        <v>0</v>
      </c>
      <c r="T5058">
        <v>0</v>
      </c>
      <c r="U5058" t="s">
        <v>243</v>
      </c>
      <c r="W5058">
        <v>1</v>
      </c>
      <c r="X5058">
        <v>0</v>
      </c>
      <c r="Y5058">
        <v>0</v>
      </c>
      <c r="Z5058">
        <v>100</v>
      </c>
      <c r="AA5058">
        <v>0</v>
      </c>
      <c r="AB5058">
        <v>0</v>
      </c>
      <c r="AC5058">
        <v>0</v>
      </c>
      <c r="AD5058" t="s">
        <v>6123</v>
      </c>
      <c r="AE5058" t="s">
        <v>26</v>
      </c>
      <c r="AF5058" s="1">
        <v>44985</v>
      </c>
      <c r="AG5058">
        <v>1</v>
      </c>
      <c r="AL5058" s="1"/>
      <c r="AM5058">
        <v>36909</v>
      </c>
      <c r="AN5058">
        <v>0</v>
      </c>
      <c r="AO5058">
        <v>0</v>
      </c>
      <c r="AQ5058" t="s">
        <v>6281</v>
      </c>
      <c r="AR5058" s="1">
        <v>45001.333549456016</v>
      </c>
      <c r="AS5058">
        <v>0</v>
      </c>
      <c r="AT5058">
        <v>0</v>
      </c>
      <c r="AU5058">
        <v>0</v>
      </c>
      <c r="AV5058">
        <v>1</v>
      </c>
      <c r="AW5058">
        <v>0</v>
      </c>
      <c r="AX5058">
        <v>0</v>
      </c>
      <c r="AY5058">
        <v>0</v>
      </c>
    </row>
    <row r="5059" spans="1:51" x14ac:dyDescent="0.25">
      <c r="A5059">
        <v>1</v>
      </c>
      <c r="B5059">
        <v>3126</v>
      </c>
      <c r="C5059" t="str">
        <f>"*"&amp;VLOOKUP(Tabla_clientes.amazonaws.com_UnoEE_Morenos_Real_t201_mm_clientes[[#This Row],[f201_rowid_tercero]],tercero_c,2,)</f>
        <v>*4505</v>
      </c>
      <c r="D5059" t="str">
        <f>"*"&amp;VLOOKUP(Tabla_clientes.amazonaws.com_UnoEE_Morenos_Real_t201_mm_clientes[[#This Row],[f201_rowid_tercero]],tercero_c,7,)</f>
        <v>*EDER DUVIER GAMEZ ALVAREZ</v>
      </c>
      <c r="E5059" t="s">
        <v>243</v>
      </c>
      <c r="F5059" t="s">
        <v>11540</v>
      </c>
      <c r="G5059" t="str">
        <f>"*"&amp;VLOOKUP(Tabla_clientes.amazonaws.com_UnoEE_Morenos_Real_t201_mm_clientes[[#This Row],[f201_rowid_tercero]],penvio_c,3,)</f>
        <v>*000</v>
      </c>
      <c r="H5059" t="str">
        <f>"*"&amp;VLOOKUP(Tabla_clientes.amazonaws.com_UnoEE_Morenos_Real_t201_mm_clientes[[#This Row],[f201_rowid_tercero]],penvio_c,5,)</f>
        <v>*EDER DUVIER GAMEZ ALVAREZ</v>
      </c>
      <c r="I5059" t="s">
        <v>6277</v>
      </c>
      <c r="J5059">
        <v>1</v>
      </c>
      <c r="K5059" t="s">
        <v>6273</v>
      </c>
      <c r="L5059" t="s">
        <v>6281</v>
      </c>
      <c r="M5059">
        <v>41051</v>
      </c>
      <c r="N5059" t="s">
        <v>6275</v>
      </c>
      <c r="O5059" t="s">
        <v>6282</v>
      </c>
      <c r="P5059">
        <v>0</v>
      </c>
      <c r="Q5059">
        <v>0</v>
      </c>
      <c r="R5059">
        <v>0</v>
      </c>
      <c r="S5059">
        <v>0</v>
      </c>
      <c r="T5059">
        <v>0</v>
      </c>
      <c r="U5059" t="s">
        <v>243</v>
      </c>
      <c r="W5059">
        <v>1</v>
      </c>
      <c r="X5059">
        <v>0</v>
      </c>
      <c r="Y5059">
        <v>0</v>
      </c>
      <c r="Z5059">
        <v>100</v>
      </c>
      <c r="AA5059">
        <v>0</v>
      </c>
      <c r="AB5059">
        <v>0</v>
      </c>
      <c r="AC5059">
        <v>0</v>
      </c>
      <c r="AD5059" t="s">
        <v>6123</v>
      </c>
      <c r="AE5059" t="s">
        <v>26</v>
      </c>
      <c r="AF5059" s="1">
        <v>44985</v>
      </c>
      <c r="AG5059">
        <v>1</v>
      </c>
      <c r="AL5059" s="1"/>
      <c r="AM5059">
        <v>36911</v>
      </c>
      <c r="AN5059">
        <v>0</v>
      </c>
      <c r="AO5059">
        <v>0</v>
      </c>
      <c r="AQ5059" t="s">
        <v>6281</v>
      </c>
      <c r="AR5059" s="1">
        <v>45040.408629282407</v>
      </c>
      <c r="AS5059">
        <v>0</v>
      </c>
      <c r="AT5059">
        <v>0</v>
      </c>
      <c r="AU5059">
        <v>0</v>
      </c>
      <c r="AV5059">
        <v>1</v>
      </c>
      <c r="AW5059">
        <v>0</v>
      </c>
      <c r="AX5059">
        <v>0</v>
      </c>
      <c r="AY5059">
        <v>0</v>
      </c>
    </row>
    <row r="5060" spans="1:51" x14ac:dyDescent="0.25">
      <c r="A5060">
        <v>1</v>
      </c>
      <c r="B5060">
        <v>3128</v>
      </c>
      <c r="C5060" t="str">
        <f>"*"&amp;VLOOKUP(Tabla_clientes.amazonaws.com_UnoEE_Morenos_Real_t201_mm_clientes[[#This Row],[f201_rowid_tercero]],tercero_c,2,)</f>
        <v>*4506</v>
      </c>
      <c r="D5060" t="str">
        <f>"*"&amp;VLOOKUP(Tabla_clientes.amazonaws.com_UnoEE_Morenos_Real_t201_mm_clientes[[#This Row],[f201_rowid_tercero]],tercero_c,7,)</f>
        <v>*MASER INTEGRAL SAS</v>
      </c>
      <c r="E5060" t="s">
        <v>243</v>
      </c>
      <c r="F5060" t="s">
        <v>11122</v>
      </c>
      <c r="G5060" t="str">
        <f>"*"&amp;VLOOKUP(Tabla_clientes.amazonaws.com_UnoEE_Morenos_Real_t201_mm_clientes[[#This Row],[f201_rowid_tercero]],penvio_c,3,)</f>
        <v>*000</v>
      </c>
      <c r="H5060" t="str">
        <f>"*"&amp;VLOOKUP(Tabla_clientes.amazonaws.com_UnoEE_Morenos_Real_t201_mm_clientes[[#This Row],[f201_rowid_tercero]],penvio_c,5,)</f>
        <v>*MASER INTEGRAL SAS</v>
      </c>
      <c r="I5060" t="s">
        <v>6277</v>
      </c>
      <c r="J5060">
        <v>1</v>
      </c>
      <c r="K5060" t="s">
        <v>6273</v>
      </c>
      <c r="L5060" t="s">
        <v>6281</v>
      </c>
      <c r="M5060">
        <v>41053</v>
      </c>
      <c r="N5060" t="s">
        <v>6275</v>
      </c>
      <c r="O5060" t="s">
        <v>6282</v>
      </c>
      <c r="P5060">
        <v>0</v>
      </c>
      <c r="Q5060">
        <v>0</v>
      </c>
      <c r="R5060">
        <v>0</v>
      </c>
      <c r="S5060">
        <v>0</v>
      </c>
      <c r="T5060">
        <v>0</v>
      </c>
      <c r="U5060" t="s">
        <v>243</v>
      </c>
      <c r="W5060">
        <v>1</v>
      </c>
      <c r="X5060">
        <v>0</v>
      </c>
      <c r="Y5060">
        <v>0</v>
      </c>
      <c r="Z5060">
        <v>100</v>
      </c>
      <c r="AA5060">
        <v>1</v>
      </c>
      <c r="AB5060">
        <v>1</v>
      </c>
      <c r="AC5060">
        <v>0</v>
      </c>
      <c r="AD5060" t="s">
        <v>6123</v>
      </c>
      <c r="AE5060" t="s">
        <v>26</v>
      </c>
      <c r="AF5060" s="1">
        <v>44985</v>
      </c>
      <c r="AG5060">
        <v>1</v>
      </c>
      <c r="AL5060" s="1"/>
      <c r="AM5060">
        <v>36913</v>
      </c>
      <c r="AN5060">
        <v>0</v>
      </c>
      <c r="AO5060">
        <v>0</v>
      </c>
      <c r="AQ5060" t="s">
        <v>6281</v>
      </c>
      <c r="AR5060" s="1">
        <v>44985.648337928244</v>
      </c>
      <c r="AS5060">
        <v>0</v>
      </c>
      <c r="AT5060">
        <v>0</v>
      </c>
      <c r="AU5060">
        <v>0</v>
      </c>
      <c r="AV5060">
        <v>1</v>
      </c>
      <c r="AW5060">
        <v>0</v>
      </c>
      <c r="AX5060">
        <v>0</v>
      </c>
      <c r="AY5060">
        <v>0</v>
      </c>
    </row>
    <row r="5061" spans="1:51" x14ac:dyDescent="0.25">
      <c r="A5061">
        <v>1</v>
      </c>
      <c r="B5061">
        <v>3130</v>
      </c>
      <c r="C5061" t="str">
        <f>"*"&amp;VLOOKUP(Tabla_clientes.amazonaws.com_UnoEE_Morenos_Real_t201_mm_clientes[[#This Row],[f201_rowid_tercero]],tercero_c,2,)</f>
        <v>*4507</v>
      </c>
      <c r="D5061" t="str">
        <f>"*"&amp;VLOOKUP(Tabla_clientes.amazonaws.com_UnoEE_Morenos_Real_t201_mm_clientes[[#This Row],[f201_rowid_tercero]],tercero_c,7,)</f>
        <v>*EXPERTS FOODS SAS</v>
      </c>
      <c r="E5061" t="s">
        <v>7868</v>
      </c>
      <c r="F5061" t="s">
        <v>11541</v>
      </c>
      <c r="G5061" t="str">
        <f>"*"&amp;VLOOKUP(Tabla_clientes.amazonaws.com_UnoEE_Morenos_Real_t201_mm_clientes[[#This Row],[f201_rowid_tercero]],penvio_c,3,)</f>
        <v>*000</v>
      </c>
      <c r="H5061" t="str">
        <f>"*"&amp;VLOOKUP(Tabla_clientes.amazonaws.com_UnoEE_Morenos_Real_t201_mm_clientes[[#This Row],[f201_rowid_tercero]],penvio_c,5,)</f>
        <v>*EXPERTS FOODS SAS</v>
      </c>
      <c r="I5061" t="s">
        <v>6277</v>
      </c>
      <c r="J5061">
        <v>1</v>
      </c>
      <c r="K5061" t="s">
        <v>6273</v>
      </c>
      <c r="L5061" t="s">
        <v>6281</v>
      </c>
      <c r="M5061">
        <v>41057</v>
      </c>
      <c r="N5061" t="s">
        <v>6275</v>
      </c>
      <c r="O5061" t="s">
        <v>6282</v>
      </c>
      <c r="P5061">
        <v>0</v>
      </c>
      <c r="Q5061">
        <v>0</v>
      </c>
      <c r="R5061">
        <v>0</v>
      </c>
      <c r="S5061">
        <v>0</v>
      </c>
      <c r="T5061">
        <v>0</v>
      </c>
      <c r="U5061" t="s">
        <v>243</v>
      </c>
      <c r="W5061">
        <v>1</v>
      </c>
      <c r="X5061">
        <v>0</v>
      </c>
      <c r="Y5061">
        <v>0</v>
      </c>
      <c r="Z5061">
        <v>100</v>
      </c>
      <c r="AA5061">
        <v>0</v>
      </c>
      <c r="AB5061">
        <v>1</v>
      </c>
      <c r="AC5061">
        <v>0</v>
      </c>
      <c r="AD5061" t="s">
        <v>6123</v>
      </c>
      <c r="AE5061" t="s">
        <v>26</v>
      </c>
      <c r="AF5061" s="1">
        <v>44985</v>
      </c>
      <c r="AG5061">
        <v>1</v>
      </c>
      <c r="AL5061" s="1"/>
      <c r="AM5061">
        <v>36915</v>
      </c>
      <c r="AN5061">
        <v>0</v>
      </c>
      <c r="AO5061">
        <v>0</v>
      </c>
      <c r="AQ5061" t="s">
        <v>6281</v>
      </c>
      <c r="AR5061" s="1">
        <v>44985.655303553242</v>
      </c>
      <c r="AS5061">
        <v>0</v>
      </c>
      <c r="AT5061">
        <v>0</v>
      </c>
      <c r="AU5061">
        <v>0</v>
      </c>
      <c r="AV5061">
        <v>1</v>
      </c>
      <c r="AW5061">
        <v>0</v>
      </c>
      <c r="AX5061">
        <v>0</v>
      </c>
      <c r="AY5061">
        <v>0</v>
      </c>
    </row>
    <row r="5062" spans="1:51" x14ac:dyDescent="0.25">
      <c r="A5062">
        <v>1</v>
      </c>
      <c r="B5062">
        <v>3131</v>
      </c>
      <c r="C5062" t="str">
        <f>"*"&amp;VLOOKUP(Tabla_clientes.amazonaws.com_UnoEE_Morenos_Real_t201_mm_clientes[[#This Row],[f201_rowid_tercero]],tercero_c,2,)</f>
        <v>*4508</v>
      </c>
      <c r="D5062" t="str">
        <f>"*"&amp;VLOOKUP(Tabla_clientes.amazonaws.com_UnoEE_Morenos_Real_t201_mm_clientes[[#This Row],[f201_rowid_tercero]],tercero_c,7,)</f>
        <v>*GOMEZ ROJAS ANA</v>
      </c>
      <c r="E5062" t="s">
        <v>7868</v>
      </c>
      <c r="F5062" t="s">
        <v>11542</v>
      </c>
      <c r="G5062" t="str">
        <f>"*"&amp;VLOOKUP(Tabla_clientes.amazonaws.com_UnoEE_Morenos_Real_t201_mm_clientes[[#This Row],[f201_rowid_tercero]],penvio_c,3,)</f>
        <v>*000</v>
      </c>
      <c r="H5062" t="str">
        <f>"*"&amp;VLOOKUP(Tabla_clientes.amazonaws.com_UnoEE_Morenos_Real_t201_mm_clientes[[#This Row],[f201_rowid_tercero]],penvio_c,5,)</f>
        <v>*GOMEZ ROJAS ANA</v>
      </c>
      <c r="I5062" t="s">
        <v>6277</v>
      </c>
      <c r="J5062">
        <v>1</v>
      </c>
      <c r="K5062" t="s">
        <v>6273</v>
      </c>
      <c r="L5062" t="s">
        <v>6281</v>
      </c>
      <c r="M5062">
        <v>41059</v>
      </c>
      <c r="N5062" t="s">
        <v>6275</v>
      </c>
      <c r="O5062" t="s">
        <v>6282</v>
      </c>
      <c r="P5062">
        <v>0</v>
      </c>
      <c r="Q5062">
        <v>0</v>
      </c>
      <c r="R5062">
        <v>0</v>
      </c>
      <c r="S5062">
        <v>0</v>
      </c>
      <c r="T5062">
        <v>0</v>
      </c>
      <c r="U5062" t="s">
        <v>243</v>
      </c>
      <c r="W5062">
        <v>1</v>
      </c>
      <c r="X5062">
        <v>0</v>
      </c>
      <c r="Y5062">
        <v>0</v>
      </c>
      <c r="Z5062">
        <v>100</v>
      </c>
      <c r="AA5062">
        <v>0</v>
      </c>
      <c r="AB5062">
        <v>0</v>
      </c>
      <c r="AC5062">
        <v>0</v>
      </c>
      <c r="AD5062" t="s">
        <v>6123</v>
      </c>
      <c r="AE5062" t="s">
        <v>26</v>
      </c>
      <c r="AF5062" s="1">
        <v>44985</v>
      </c>
      <c r="AG5062">
        <v>1</v>
      </c>
      <c r="AL5062" s="1"/>
      <c r="AM5062">
        <v>36917</v>
      </c>
      <c r="AN5062">
        <v>0</v>
      </c>
      <c r="AO5062">
        <v>0</v>
      </c>
      <c r="AQ5062" t="s">
        <v>6281</v>
      </c>
      <c r="AR5062" s="1">
        <v>44985.662086458331</v>
      </c>
      <c r="AS5062">
        <v>0</v>
      </c>
      <c r="AT5062">
        <v>0</v>
      </c>
      <c r="AU5062">
        <v>0</v>
      </c>
      <c r="AV5062">
        <v>1</v>
      </c>
      <c r="AW5062">
        <v>0</v>
      </c>
      <c r="AX5062">
        <v>0</v>
      </c>
      <c r="AY5062">
        <v>0</v>
      </c>
    </row>
    <row r="5063" spans="1:51" x14ac:dyDescent="0.25">
      <c r="A5063">
        <v>1</v>
      </c>
      <c r="B5063">
        <v>3133</v>
      </c>
      <c r="C5063" t="str">
        <f>"*"&amp;VLOOKUP(Tabla_clientes.amazonaws.com_UnoEE_Morenos_Real_t201_mm_clientes[[#This Row],[f201_rowid_tercero]],tercero_c,2,)</f>
        <v>*4510</v>
      </c>
      <c r="D5063" t="str">
        <f>"*"&amp;VLOOKUP(Tabla_clientes.amazonaws.com_UnoEE_Morenos_Real_t201_mm_clientes[[#This Row],[f201_rowid_tercero]],tercero_c,7,)</f>
        <v>*DARWICHE YASSIN MALAK</v>
      </c>
      <c r="E5063" t="s">
        <v>7868</v>
      </c>
      <c r="F5063" t="s">
        <v>11543</v>
      </c>
      <c r="G5063" t="str">
        <f>"*"&amp;VLOOKUP(Tabla_clientes.amazonaws.com_UnoEE_Morenos_Real_t201_mm_clientes[[#This Row],[f201_rowid_tercero]],penvio_c,3,)</f>
        <v>*000</v>
      </c>
      <c r="H5063" t="str">
        <f>"*"&amp;VLOOKUP(Tabla_clientes.amazonaws.com_UnoEE_Morenos_Real_t201_mm_clientes[[#This Row],[f201_rowid_tercero]],penvio_c,5,)</f>
        <v>*DARWICHE YASSIN MALAK</v>
      </c>
      <c r="I5063" t="s">
        <v>6277</v>
      </c>
      <c r="J5063">
        <v>1</v>
      </c>
      <c r="K5063" t="s">
        <v>6273</v>
      </c>
      <c r="L5063" t="s">
        <v>6281</v>
      </c>
      <c r="M5063">
        <v>41063</v>
      </c>
      <c r="N5063" t="s">
        <v>6275</v>
      </c>
      <c r="O5063" t="s">
        <v>6282</v>
      </c>
      <c r="P5063">
        <v>0</v>
      </c>
      <c r="Q5063">
        <v>0</v>
      </c>
      <c r="R5063">
        <v>0</v>
      </c>
      <c r="S5063">
        <v>0</v>
      </c>
      <c r="T5063">
        <v>0</v>
      </c>
      <c r="U5063" t="s">
        <v>243</v>
      </c>
      <c r="W5063">
        <v>1</v>
      </c>
      <c r="X5063">
        <v>0</v>
      </c>
      <c r="Y5063">
        <v>0</v>
      </c>
      <c r="Z5063">
        <v>100</v>
      </c>
      <c r="AA5063">
        <v>0</v>
      </c>
      <c r="AB5063">
        <v>0</v>
      </c>
      <c r="AC5063">
        <v>0</v>
      </c>
      <c r="AD5063" t="s">
        <v>6123</v>
      </c>
      <c r="AE5063" t="s">
        <v>26</v>
      </c>
      <c r="AF5063" s="1">
        <v>44985</v>
      </c>
      <c r="AG5063">
        <v>1</v>
      </c>
      <c r="AL5063" s="1"/>
      <c r="AM5063">
        <v>36919</v>
      </c>
      <c r="AN5063">
        <v>0</v>
      </c>
      <c r="AO5063">
        <v>0</v>
      </c>
      <c r="AQ5063" t="s">
        <v>6281</v>
      </c>
      <c r="AR5063" s="1">
        <v>44985.669569212965</v>
      </c>
      <c r="AS5063">
        <v>0</v>
      </c>
      <c r="AT5063">
        <v>0</v>
      </c>
      <c r="AU5063">
        <v>0</v>
      </c>
      <c r="AV5063">
        <v>1</v>
      </c>
      <c r="AW5063">
        <v>0</v>
      </c>
      <c r="AX5063">
        <v>0</v>
      </c>
      <c r="AY5063">
        <v>0</v>
      </c>
    </row>
    <row r="5064" spans="1:51" x14ac:dyDescent="0.25">
      <c r="A5064">
        <v>1</v>
      </c>
      <c r="B5064">
        <v>3135</v>
      </c>
      <c r="C5064" t="str">
        <f>"*"&amp;VLOOKUP(Tabla_clientes.amazonaws.com_UnoEE_Morenos_Real_t201_mm_clientes[[#This Row],[f201_rowid_tercero]],tercero_c,2,)</f>
        <v>*4511</v>
      </c>
      <c r="D5064" t="str">
        <f>"*"&amp;VLOOKUP(Tabla_clientes.amazonaws.com_UnoEE_Morenos_Real_t201_mm_clientes[[#This Row],[f201_rowid_tercero]],tercero_c,7,)</f>
        <v>*TORTILLAS TEXANAS SAS</v>
      </c>
      <c r="E5064" t="s">
        <v>7868</v>
      </c>
      <c r="F5064" t="s">
        <v>11544</v>
      </c>
      <c r="G5064" t="str">
        <f>"*"&amp;VLOOKUP(Tabla_clientes.amazonaws.com_UnoEE_Morenos_Real_t201_mm_clientes[[#This Row],[f201_rowid_tercero]],penvio_c,3,)</f>
        <v>*000</v>
      </c>
      <c r="H5064" t="str">
        <f>"*"&amp;VLOOKUP(Tabla_clientes.amazonaws.com_UnoEE_Morenos_Real_t201_mm_clientes[[#This Row],[f201_rowid_tercero]],penvio_c,5,)</f>
        <v>*TORTILLAS TEXANAS SAS</v>
      </c>
      <c r="I5064" t="s">
        <v>6277</v>
      </c>
      <c r="J5064">
        <v>1</v>
      </c>
      <c r="K5064" t="s">
        <v>6273</v>
      </c>
      <c r="L5064" t="s">
        <v>6281</v>
      </c>
      <c r="M5064">
        <v>41067</v>
      </c>
      <c r="N5064" t="s">
        <v>6275</v>
      </c>
      <c r="O5064" t="s">
        <v>6282</v>
      </c>
      <c r="P5064">
        <v>0</v>
      </c>
      <c r="Q5064">
        <v>0</v>
      </c>
      <c r="R5064">
        <v>0</v>
      </c>
      <c r="S5064">
        <v>0</v>
      </c>
      <c r="T5064">
        <v>0</v>
      </c>
      <c r="U5064" t="s">
        <v>243</v>
      </c>
      <c r="W5064">
        <v>1</v>
      </c>
      <c r="X5064">
        <v>0</v>
      </c>
      <c r="Y5064">
        <v>0</v>
      </c>
      <c r="Z5064">
        <v>100</v>
      </c>
      <c r="AA5064">
        <v>0</v>
      </c>
      <c r="AB5064">
        <v>0</v>
      </c>
      <c r="AC5064">
        <v>0</v>
      </c>
      <c r="AD5064" t="s">
        <v>6123</v>
      </c>
      <c r="AE5064" t="s">
        <v>26</v>
      </c>
      <c r="AF5064" s="1">
        <v>44985</v>
      </c>
      <c r="AG5064">
        <v>1</v>
      </c>
      <c r="AL5064" s="1"/>
      <c r="AM5064">
        <v>36921</v>
      </c>
      <c r="AN5064">
        <v>0</v>
      </c>
      <c r="AO5064">
        <v>0</v>
      </c>
      <c r="AQ5064" t="s">
        <v>6281</v>
      </c>
      <c r="AR5064" s="1">
        <v>44985.673144409724</v>
      </c>
      <c r="AS5064">
        <v>0</v>
      </c>
      <c r="AT5064">
        <v>0</v>
      </c>
      <c r="AU5064">
        <v>0</v>
      </c>
      <c r="AV5064">
        <v>1</v>
      </c>
      <c r="AW5064">
        <v>0</v>
      </c>
      <c r="AX5064">
        <v>0</v>
      </c>
      <c r="AY5064">
        <v>0</v>
      </c>
    </row>
    <row r="5065" spans="1:51" x14ac:dyDescent="0.25">
      <c r="A5065">
        <v>1</v>
      </c>
      <c r="B5065">
        <v>3136</v>
      </c>
      <c r="C5065" t="str">
        <f>"*"&amp;VLOOKUP(Tabla_clientes.amazonaws.com_UnoEE_Morenos_Real_t201_mm_clientes[[#This Row],[f201_rowid_tercero]],tercero_c,2,)</f>
        <v>*4512</v>
      </c>
      <c r="D5065" t="str">
        <f>"*"&amp;VLOOKUP(Tabla_clientes.amazonaws.com_UnoEE_Morenos_Real_t201_mm_clientes[[#This Row],[f201_rowid_tercero]],tercero_c,7,)</f>
        <v>*ESPAT ELECTRIC DE COLOMBIA SAS</v>
      </c>
      <c r="E5065" t="s">
        <v>7868</v>
      </c>
      <c r="F5065" t="s">
        <v>11545</v>
      </c>
      <c r="G5065" t="str">
        <f>"*"&amp;VLOOKUP(Tabla_clientes.amazonaws.com_UnoEE_Morenos_Real_t201_mm_clientes[[#This Row],[f201_rowid_tercero]],penvio_c,3,)</f>
        <v>*000</v>
      </c>
      <c r="H5065" t="str">
        <f>"*"&amp;VLOOKUP(Tabla_clientes.amazonaws.com_UnoEE_Morenos_Real_t201_mm_clientes[[#This Row],[f201_rowid_tercero]],penvio_c,5,)</f>
        <v>*ESPAT ELECTRIC DE COLOMBIA SAS</v>
      </c>
      <c r="I5065" t="s">
        <v>6277</v>
      </c>
      <c r="J5065">
        <v>1</v>
      </c>
      <c r="K5065" t="s">
        <v>6273</v>
      </c>
      <c r="L5065" t="s">
        <v>6281</v>
      </c>
      <c r="M5065">
        <v>41069</v>
      </c>
      <c r="N5065" t="s">
        <v>6275</v>
      </c>
      <c r="O5065" t="s">
        <v>6282</v>
      </c>
      <c r="P5065">
        <v>0</v>
      </c>
      <c r="Q5065">
        <v>0</v>
      </c>
      <c r="R5065">
        <v>0</v>
      </c>
      <c r="S5065">
        <v>0</v>
      </c>
      <c r="T5065">
        <v>0</v>
      </c>
      <c r="U5065" t="s">
        <v>243</v>
      </c>
      <c r="W5065">
        <v>1</v>
      </c>
      <c r="X5065">
        <v>0</v>
      </c>
      <c r="Y5065">
        <v>0</v>
      </c>
      <c r="Z5065">
        <v>100</v>
      </c>
      <c r="AA5065">
        <v>0</v>
      </c>
      <c r="AB5065">
        <v>0</v>
      </c>
      <c r="AC5065">
        <v>0</v>
      </c>
      <c r="AD5065" t="s">
        <v>6123</v>
      </c>
      <c r="AE5065" t="s">
        <v>26</v>
      </c>
      <c r="AF5065" s="1">
        <v>44985</v>
      </c>
      <c r="AG5065">
        <v>1</v>
      </c>
      <c r="AL5065" s="1"/>
      <c r="AM5065">
        <v>36923</v>
      </c>
      <c r="AN5065">
        <v>0</v>
      </c>
      <c r="AO5065">
        <v>0</v>
      </c>
      <c r="AQ5065" t="s">
        <v>6281</v>
      </c>
      <c r="AR5065" s="1">
        <v>44985.683717974534</v>
      </c>
      <c r="AS5065">
        <v>0</v>
      </c>
      <c r="AT5065">
        <v>0</v>
      </c>
      <c r="AU5065">
        <v>0</v>
      </c>
      <c r="AV5065">
        <v>1</v>
      </c>
      <c r="AW5065">
        <v>0</v>
      </c>
      <c r="AX5065">
        <v>0</v>
      </c>
      <c r="AY5065">
        <v>0</v>
      </c>
    </row>
    <row r="5066" spans="1:51" x14ac:dyDescent="0.25">
      <c r="A5066">
        <v>1</v>
      </c>
      <c r="B5066">
        <v>3137</v>
      </c>
      <c r="C5066" t="str">
        <f>"*"&amp;VLOOKUP(Tabla_clientes.amazonaws.com_UnoEE_Morenos_Real_t201_mm_clientes[[#This Row],[f201_rowid_tercero]],tercero_c,2,)</f>
        <v>*4513</v>
      </c>
      <c r="D5066" t="str">
        <f>"*"&amp;VLOOKUP(Tabla_clientes.amazonaws.com_UnoEE_Morenos_Real_t201_mm_clientes[[#This Row],[f201_rowid_tercero]],tercero_c,7,)</f>
        <v>*SELTEG ID SAS</v>
      </c>
      <c r="E5066" t="s">
        <v>7868</v>
      </c>
      <c r="F5066" t="s">
        <v>11546</v>
      </c>
      <c r="G5066" t="str">
        <f>"*"&amp;VLOOKUP(Tabla_clientes.amazonaws.com_UnoEE_Morenos_Real_t201_mm_clientes[[#This Row],[f201_rowid_tercero]],penvio_c,3,)</f>
        <v>*000</v>
      </c>
      <c r="H5066" t="str">
        <f>"*"&amp;VLOOKUP(Tabla_clientes.amazonaws.com_UnoEE_Morenos_Real_t201_mm_clientes[[#This Row],[f201_rowid_tercero]],penvio_c,5,)</f>
        <v>*SELTEG ID SAS</v>
      </c>
      <c r="I5066" t="s">
        <v>6277</v>
      </c>
      <c r="J5066">
        <v>1</v>
      </c>
      <c r="K5066" t="s">
        <v>6273</v>
      </c>
      <c r="L5066" t="s">
        <v>6281</v>
      </c>
      <c r="M5066">
        <v>41071</v>
      </c>
      <c r="N5066" t="s">
        <v>6275</v>
      </c>
      <c r="O5066" t="s">
        <v>6282</v>
      </c>
      <c r="P5066">
        <v>0</v>
      </c>
      <c r="Q5066">
        <v>0</v>
      </c>
      <c r="R5066">
        <v>0</v>
      </c>
      <c r="S5066">
        <v>0</v>
      </c>
      <c r="T5066">
        <v>0</v>
      </c>
      <c r="U5066" t="s">
        <v>243</v>
      </c>
      <c r="W5066">
        <v>1</v>
      </c>
      <c r="X5066">
        <v>0</v>
      </c>
      <c r="Y5066">
        <v>0</v>
      </c>
      <c r="Z5066">
        <v>100</v>
      </c>
      <c r="AA5066">
        <v>0</v>
      </c>
      <c r="AB5066">
        <v>0</v>
      </c>
      <c r="AC5066">
        <v>0</v>
      </c>
      <c r="AD5066" t="s">
        <v>6123</v>
      </c>
      <c r="AE5066" t="s">
        <v>26</v>
      </c>
      <c r="AF5066" s="1">
        <v>44985</v>
      </c>
      <c r="AG5066">
        <v>1</v>
      </c>
      <c r="AL5066" s="1"/>
      <c r="AM5066">
        <v>36925</v>
      </c>
      <c r="AN5066">
        <v>0</v>
      </c>
      <c r="AO5066">
        <v>0</v>
      </c>
      <c r="AQ5066" t="s">
        <v>6281</v>
      </c>
      <c r="AR5066" s="1">
        <v>44988.660754548611</v>
      </c>
      <c r="AS5066">
        <v>0</v>
      </c>
      <c r="AT5066">
        <v>0</v>
      </c>
      <c r="AU5066">
        <v>0</v>
      </c>
      <c r="AV5066">
        <v>1</v>
      </c>
      <c r="AW5066">
        <v>0</v>
      </c>
      <c r="AX5066">
        <v>0</v>
      </c>
      <c r="AY5066">
        <v>0</v>
      </c>
    </row>
    <row r="5067" spans="1:51" x14ac:dyDescent="0.25">
      <c r="A5067">
        <v>1</v>
      </c>
      <c r="B5067">
        <v>3138</v>
      </c>
      <c r="C5067" t="str">
        <f>"*"&amp;VLOOKUP(Tabla_clientes.amazonaws.com_UnoEE_Morenos_Real_t201_mm_clientes[[#This Row],[f201_rowid_tercero]],tercero_c,2,)</f>
        <v>*4514</v>
      </c>
      <c r="D5067" t="str">
        <f>"*"&amp;VLOOKUP(Tabla_clientes.amazonaws.com_UnoEE_Morenos_Real_t201_mm_clientes[[#This Row],[f201_rowid_tercero]],tercero_c,7,)</f>
        <v>*NUEVA EMPRESA PROMOTORA DE SALUD S.A</v>
      </c>
      <c r="E5067" t="s">
        <v>243</v>
      </c>
      <c r="F5067" t="s">
        <v>11547</v>
      </c>
      <c r="G5067" t="str">
        <f>"*"&amp;VLOOKUP(Tabla_clientes.amazonaws.com_UnoEE_Morenos_Real_t201_mm_clientes[[#This Row],[f201_rowid_tercero]],penvio_c,3,)</f>
        <v>*000</v>
      </c>
      <c r="H5067" t="str">
        <f>"*"&amp;VLOOKUP(Tabla_clientes.amazonaws.com_UnoEE_Morenos_Real_t201_mm_clientes[[#This Row],[f201_rowid_tercero]],penvio_c,5,)</f>
        <v>*NUEVA EMPRESA PROMOTORA DE SALUD S.A</v>
      </c>
      <c r="I5067" t="s">
        <v>6277</v>
      </c>
      <c r="J5067">
        <v>1</v>
      </c>
      <c r="K5067" t="s">
        <v>6273</v>
      </c>
      <c r="L5067" t="s">
        <v>6281</v>
      </c>
      <c r="M5067">
        <v>41073</v>
      </c>
      <c r="N5067" t="s">
        <v>6275</v>
      </c>
      <c r="O5067" t="s">
        <v>6282</v>
      </c>
      <c r="P5067">
        <v>0</v>
      </c>
      <c r="Q5067">
        <v>0</v>
      </c>
      <c r="R5067">
        <v>0</v>
      </c>
      <c r="S5067">
        <v>0</v>
      </c>
      <c r="T5067">
        <v>0</v>
      </c>
      <c r="U5067" t="s">
        <v>243</v>
      </c>
      <c r="W5067">
        <v>1</v>
      </c>
      <c r="X5067">
        <v>0</v>
      </c>
      <c r="Y5067">
        <v>0</v>
      </c>
      <c r="Z5067">
        <v>100</v>
      </c>
      <c r="AA5067">
        <v>0</v>
      </c>
      <c r="AB5067">
        <v>0</v>
      </c>
      <c r="AC5067">
        <v>0</v>
      </c>
      <c r="AD5067" t="s">
        <v>6123</v>
      </c>
      <c r="AE5067" t="s">
        <v>26</v>
      </c>
      <c r="AF5067" s="1">
        <v>44985</v>
      </c>
      <c r="AG5067">
        <v>1</v>
      </c>
      <c r="AL5067" s="1"/>
      <c r="AM5067">
        <v>36927</v>
      </c>
      <c r="AN5067">
        <v>0</v>
      </c>
      <c r="AO5067">
        <v>0</v>
      </c>
      <c r="AQ5067" t="s">
        <v>6281</v>
      </c>
      <c r="AR5067" s="1">
        <v>44985.692845949074</v>
      </c>
      <c r="AS5067">
        <v>0</v>
      </c>
      <c r="AT5067">
        <v>0</v>
      </c>
      <c r="AU5067">
        <v>0</v>
      </c>
      <c r="AV5067">
        <v>1</v>
      </c>
      <c r="AW5067">
        <v>0</v>
      </c>
      <c r="AX5067">
        <v>0</v>
      </c>
      <c r="AY5067">
        <v>0</v>
      </c>
    </row>
    <row r="5068" spans="1:51" x14ac:dyDescent="0.25">
      <c r="A5068">
        <v>1</v>
      </c>
      <c r="B5068">
        <v>434</v>
      </c>
      <c r="C5068" t="str">
        <f>"*"&amp;VLOOKUP(Tabla_clientes.amazonaws.com_UnoEE_Morenos_Real_t201_mm_clientes[[#This Row],[f201_rowid_tercero]],tercero_c,2,)</f>
        <v>*2723</v>
      </c>
      <c r="D5068" t="str">
        <f>"*"&amp;VLOOKUP(Tabla_clientes.amazonaws.com_UnoEE_Morenos_Real_t201_mm_clientes[[#This Row],[f201_rowid_tercero]],tercero_c,7,)</f>
        <v>*LA FACTORIA GOURMET SAS</v>
      </c>
      <c r="E5068" t="s">
        <v>243</v>
      </c>
      <c r="F5068" t="s">
        <v>11548</v>
      </c>
      <c r="G5068" t="str">
        <f>"*"&amp;VLOOKUP(Tabla_clientes.amazonaws.com_UnoEE_Morenos_Real_t201_mm_clientes[[#This Row],[f201_rowid_tercero]],penvio_c,3,)</f>
        <v>*000</v>
      </c>
      <c r="H5068" t="str">
        <f>"*"&amp;VLOOKUP(Tabla_clientes.amazonaws.com_UnoEE_Morenos_Real_t201_mm_clientes[[#This Row],[f201_rowid_tercero]],penvio_c,5,)</f>
        <v>*LA FACTORIA GOURMET SAS</v>
      </c>
      <c r="I5068" t="s">
        <v>6277</v>
      </c>
      <c r="J5068">
        <v>1</v>
      </c>
      <c r="K5068" t="s">
        <v>6273</v>
      </c>
      <c r="L5068" t="s">
        <v>7073</v>
      </c>
      <c r="M5068">
        <v>30872</v>
      </c>
      <c r="N5068" t="s">
        <v>6275</v>
      </c>
      <c r="O5068" t="s">
        <v>7036</v>
      </c>
      <c r="P5068">
        <v>0</v>
      </c>
      <c r="Q5068">
        <v>5000000</v>
      </c>
      <c r="R5068">
        <v>0</v>
      </c>
      <c r="S5068">
        <v>0</v>
      </c>
      <c r="T5068">
        <v>0</v>
      </c>
      <c r="U5068" t="s">
        <v>243</v>
      </c>
      <c r="W5068">
        <v>1</v>
      </c>
      <c r="X5068">
        <v>0</v>
      </c>
      <c r="Y5068">
        <v>0</v>
      </c>
      <c r="Z5068">
        <v>100</v>
      </c>
      <c r="AA5068">
        <v>0</v>
      </c>
      <c r="AB5068">
        <v>0</v>
      </c>
      <c r="AC5068">
        <v>0</v>
      </c>
      <c r="AE5068" t="s">
        <v>26</v>
      </c>
      <c r="AF5068" s="1">
        <v>44949</v>
      </c>
      <c r="AG5068">
        <v>1</v>
      </c>
      <c r="AL5068" s="1"/>
      <c r="AN5068">
        <v>0</v>
      </c>
      <c r="AO5068">
        <v>0</v>
      </c>
      <c r="AR5068" s="1">
        <v>44991.457489664353</v>
      </c>
      <c r="AS5068">
        <v>0</v>
      </c>
      <c r="AT5068">
        <v>0</v>
      </c>
      <c r="AU5068">
        <v>0</v>
      </c>
      <c r="AV5068">
        <v>1</v>
      </c>
      <c r="AW5068">
        <v>0</v>
      </c>
      <c r="AX5068">
        <v>0</v>
      </c>
      <c r="AY5068">
        <v>0</v>
      </c>
    </row>
    <row r="5069" spans="1:51" x14ac:dyDescent="0.25">
      <c r="A5069">
        <v>1</v>
      </c>
      <c r="B5069">
        <v>2317</v>
      </c>
      <c r="C5069" t="str">
        <f>"*"&amp;VLOOKUP(Tabla_clientes.amazonaws.com_UnoEE_Morenos_Real_t201_mm_clientes[[#This Row],[f201_rowid_tercero]],tercero_c,2,)</f>
        <v>*4245</v>
      </c>
      <c r="D5069" t="str">
        <f>"*"&amp;VLOOKUP(Tabla_clientes.amazonaws.com_UnoEE_Morenos_Real_t201_mm_clientes[[#This Row],[f201_rowid_tercero]],tercero_c,7,)</f>
        <v>*SUPERMERCADOS TIGRE DE LA REBAJA SAS</v>
      </c>
      <c r="E5069" t="s">
        <v>243</v>
      </c>
      <c r="F5069" t="s">
        <v>11549</v>
      </c>
      <c r="G5069" t="str">
        <f>"*"&amp;VLOOKUP(Tabla_clientes.amazonaws.com_UnoEE_Morenos_Real_t201_mm_clientes[[#This Row],[f201_rowid_tercero]],penvio_c,3,)</f>
        <v>*000</v>
      </c>
      <c r="H5069" t="str">
        <f>"*"&amp;VLOOKUP(Tabla_clientes.amazonaws.com_UnoEE_Morenos_Real_t201_mm_clientes[[#This Row],[f201_rowid_tercero]],penvio_c,5,)</f>
        <v>*SUPERMERCADO TIGRE DE LA REBAJA SAS</v>
      </c>
      <c r="I5069" t="s">
        <v>6277</v>
      </c>
      <c r="J5069">
        <v>1</v>
      </c>
      <c r="K5069" t="s">
        <v>6273</v>
      </c>
      <c r="L5069" t="s">
        <v>8173</v>
      </c>
      <c r="M5069">
        <v>40751</v>
      </c>
      <c r="N5069" t="s">
        <v>6275</v>
      </c>
      <c r="O5069" t="s">
        <v>7036</v>
      </c>
      <c r="P5069">
        <v>0</v>
      </c>
      <c r="Q5069">
        <v>2000000</v>
      </c>
      <c r="R5069">
        <v>0</v>
      </c>
      <c r="S5069">
        <v>0</v>
      </c>
      <c r="T5069">
        <v>0</v>
      </c>
      <c r="U5069" t="s">
        <v>243</v>
      </c>
      <c r="W5069">
        <v>1</v>
      </c>
      <c r="X5069">
        <v>0</v>
      </c>
      <c r="Y5069">
        <v>0</v>
      </c>
      <c r="Z5069">
        <v>100</v>
      </c>
      <c r="AA5069">
        <v>1</v>
      </c>
      <c r="AB5069">
        <v>1</v>
      </c>
      <c r="AC5069">
        <v>0</v>
      </c>
      <c r="AD5069" t="s">
        <v>6129</v>
      </c>
      <c r="AE5069" t="s">
        <v>26</v>
      </c>
      <c r="AF5069" s="1">
        <v>44951</v>
      </c>
      <c r="AG5069">
        <v>1</v>
      </c>
      <c r="AL5069" s="1"/>
      <c r="AN5069">
        <v>0</v>
      </c>
      <c r="AO5069">
        <v>0</v>
      </c>
      <c r="AR5069" s="1">
        <v>44957.472272916668</v>
      </c>
      <c r="AS5069">
        <v>0</v>
      </c>
      <c r="AT5069">
        <v>0</v>
      </c>
      <c r="AU5069">
        <v>0</v>
      </c>
      <c r="AV5069">
        <v>1</v>
      </c>
      <c r="AW5069">
        <v>0</v>
      </c>
      <c r="AX5069">
        <v>0</v>
      </c>
      <c r="AY5069">
        <v>0</v>
      </c>
    </row>
    <row r="5070" spans="1:51" x14ac:dyDescent="0.25">
      <c r="A5070">
        <v>1</v>
      </c>
      <c r="B5070">
        <v>3039</v>
      </c>
      <c r="C5070" t="str">
        <f>"*"&amp;VLOOKUP(Tabla_clientes.amazonaws.com_UnoEE_Morenos_Real_t201_mm_clientes[[#This Row],[f201_rowid_tercero]],tercero_c,2,)</f>
        <v>*3740</v>
      </c>
      <c r="D5070" t="str">
        <f>"*"&amp;VLOOKUP(Tabla_clientes.amazonaws.com_UnoEE_Morenos_Real_t201_mm_clientes[[#This Row],[f201_rowid_tercero]],tercero_c,7,)</f>
        <v>*LOSADA SANTOFIMIO MAEINI</v>
      </c>
      <c r="E5070" t="s">
        <v>7868</v>
      </c>
      <c r="F5070" t="s">
        <v>11550</v>
      </c>
      <c r="G5070" t="str">
        <f>"*"&amp;VLOOKUP(Tabla_clientes.amazonaws.com_UnoEE_Morenos_Real_t201_mm_clientes[[#This Row],[f201_rowid_tercero]],penvio_c,3,)</f>
        <v>*000</v>
      </c>
      <c r="H5070" t="str">
        <f>"*"&amp;VLOOKUP(Tabla_clientes.amazonaws.com_UnoEE_Morenos_Real_t201_mm_clientes[[#This Row],[f201_rowid_tercero]],penvio_c,5,)</f>
        <v>*LOSADA SANTOFIMIO MAEINI</v>
      </c>
      <c r="I5070" t="s">
        <v>6277</v>
      </c>
      <c r="J5070">
        <v>1</v>
      </c>
      <c r="K5070" t="s">
        <v>6273</v>
      </c>
      <c r="L5070" t="s">
        <v>8310</v>
      </c>
      <c r="M5070">
        <v>40765</v>
      </c>
      <c r="N5070" t="s">
        <v>6275</v>
      </c>
      <c r="O5070" t="s">
        <v>6282</v>
      </c>
      <c r="P5070">
        <v>2</v>
      </c>
      <c r="Q5070">
        <v>0</v>
      </c>
      <c r="R5070">
        <v>0</v>
      </c>
      <c r="S5070">
        <v>0</v>
      </c>
      <c r="T5070">
        <v>0</v>
      </c>
      <c r="U5070" t="s">
        <v>243</v>
      </c>
      <c r="W5070">
        <v>1</v>
      </c>
      <c r="X5070">
        <v>0</v>
      </c>
      <c r="Y5070">
        <v>0</v>
      </c>
      <c r="Z5070">
        <v>100</v>
      </c>
      <c r="AA5070">
        <v>1</v>
      </c>
      <c r="AB5070">
        <v>1</v>
      </c>
      <c r="AC5070">
        <v>0</v>
      </c>
      <c r="AE5070" t="s">
        <v>26</v>
      </c>
      <c r="AF5070" s="1">
        <v>44956</v>
      </c>
      <c r="AG5070">
        <v>1</v>
      </c>
      <c r="AL5070" s="1"/>
      <c r="AM5070">
        <v>35644</v>
      </c>
      <c r="AN5070">
        <v>0</v>
      </c>
      <c r="AO5070">
        <v>0</v>
      </c>
      <c r="AQ5070" t="s">
        <v>8310</v>
      </c>
      <c r="AR5070" s="1">
        <v>44956.460049189816</v>
      </c>
      <c r="AS5070">
        <v>0</v>
      </c>
      <c r="AT5070">
        <v>0</v>
      </c>
      <c r="AU5070">
        <v>0</v>
      </c>
      <c r="AV5070">
        <v>1</v>
      </c>
      <c r="AW5070">
        <v>0</v>
      </c>
      <c r="AX5070">
        <v>0</v>
      </c>
      <c r="AY5070">
        <v>0</v>
      </c>
    </row>
    <row r="5071" spans="1:51" x14ac:dyDescent="0.25">
      <c r="A5071">
        <v>1</v>
      </c>
      <c r="B5071">
        <v>3040</v>
      </c>
      <c r="C5071" t="str">
        <f>"*"&amp;VLOOKUP(Tabla_clientes.amazonaws.com_UnoEE_Morenos_Real_t201_mm_clientes[[#This Row],[f201_rowid_tercero]],tercero_c,2,)</f>
        <v>*431</v>
      </c>
      <c r="D5071" t="str">
        <f>"*"&amp;VLOOKUP(Tabla_clientes.amazonaws.com_UnoEE_Morenos_Real_t201_mm_clientes[[#This Row],[f201_rowid_tercero]],tercero_c,7,)</f>
        <v>*BODEGA Y COCINA SAS</v>
      </c>
      <c r="E5071" t="s">
        <v>7868</v>
      </c>
      <c r="F5071" t="s">
        <v>11551</v>
      </c>
      <c r="G5071" t="str">
        <f>"*"&amp;VLOOKUP(Tabla_clientes.amazonaws.com_UnoEE_Morenos_Real_t201_mm_clientes[[#This Row],[f201_rowid_tercero]],penvio_c,3,)</f>
        <v>*000</v>
      </c>
      <c r="H5071" t="str">
        <f>"*"&amp;VLOOKUP(Tabla_clientes.amazonaws.com_UnoEE_Morenos_Real_t201_mm_clientes[[#This Row],[f201_rowid_tercero]],penvio_c,5,)</f>
        <v>*BODEGA Y COCINA SAS</v>
      </c>
      <c r="I5071" t="s">
        <v>6283</v>
      </c>
      <c r="J5071">
        <v>1</v>
      </c>
      <c r="K5071" t="s">
        <v>6273</v>
      </c>
      <c r="L5071" t="s">
        <v>7073</v>
      </c>
      <c r="M5071">
        <v>40767</v>
      </c>
      <c r="N5071" t="s">
        <v>6275</v>
      </c>
      <c r="O5071" t="s">
        <v>7036</v>
      </c>
      <c r="P5071">
        <v>2</v>
      </c>
      <c r="Q5071">
        <v>0</v>
      </c>
      <c r="R5071">
        <v>0</v>
      </c>
      <c r="S5071">
        <v>0</v>
      </c>
      <c r="T5071">
        <v>0</v>
      </c>
      <c r="U5071" t="s">
        <v>243</v>
      </c>
      <c r="W5071">
        <v>1</v>
      </c>
      <c r="X5071">
        <v>0</v>
      </c>
      <c r="Y5071">
        <v>0</v>
      </c>
      <c r="Z5071">
        <v>100</v>
      </c>
      <c r="AA5071">
        <v>1</v>
      </c>
      <c r="AB5071">
        <v>1</v>
      </c>
      <c r="AC5071">
        <v>0</v>
      </c>
      <c r="AE5071" t="s">
        <v>26</v>
      </c>
      <c r="AF5071" s="1">
        <v>44956</v>
      </c>
      <c r="AG5071">
        <v>1</v>
      </c>
      <c r="AL5071" s="1"/>
      <c r="AN5071">
        <v>0</v>
      </c>
      <c r="AO5071">
        <v>0</v>
      </c>
      <c r="AQ5071" t="s">
        <v>7073</v>
      </c>
      <c r="AR5071" s="1">
        <v>44956.479010185183</v>
      </c>
      <c r="AS5071">
        <v>0</v>
      </c>
      <c r="AT5071">
        <v>0</v>
      </c>
      <c r="AU5071">
        <v>0</v>
      </c>
      <c r="AV5071">
        <v>1</v>
      </c>
      <c r="AW5071">
        <v>0</v>
      </c>
      <c r="AX5071">
        <v>0</v>
      </c>
      <c r="AY5071">
        <v>0</v>
      </c>
    </row>
    <row r="5072" spans="1:51" x14ac:dyDescent="0.25">
      <c r="A5072">
        <v>1</v>
      </c>
      <c r="B5072">
        <v>3040</v>
      </c>
      <c r="C5072" t="str">
        <f>"*"&amp;VLOOKUP(Tabla_clientes.amazonaws.com_UnoEE_Morenos_Real_t201_mm_clientes[[#This Row],[f201_rowid_tercero]],tercero_c,2,)</f>
        <v>*431</v>
      </c>
      <c r="D5072" t="str">
        <f>"*"&amp;VLOOKUP(Tabla_clientes.amazonaws.com_UnoEE_Morenos_Real_t201_mm_clientes[[#This Row],[f201_rowid_tercero]],tercero_c,7,)</f>
        <v>*BODEGA Y COCINA SAS</v>
      </c>
      <c r="E5072" t="s">
        <v>10839</v>
      </c>
      <c r="F5072" t="s">
        <v>11552</v>
      </c>
      <c r="G5072" t="str">
        <f>"*"&amp;VLOOKUP(Tabla_clientes.amazonaws.com_UnoEE_Morenos_Real_t201_mm_clientes[[#This Row],[f201_rowid_tercero]],penvio_c,3,)</f>
        <v>*000</v>
      </c>
      <c r="H5072" t="str">
        <f>"*"&amp;VLOOKUP(Tabla_clientes.amazonaws.com_UnoEE_Morenos_Real_t201_mm_clientes[[#This Row],[f201_rowid_tercero]],penvio_c,5,)</f>
        <v>*BODEGA Y COCINA SAS</v>
      </c>
      <c r="I5072" t="s">
        <v>6283</v>
      </c>
      <c r="J5072">
        <v>1</v>
      </c>
      <c r="K5072" t="s">
        <v>6273</v>
      </c>
      <c r="L5072" t="s">
        <v>7073</v>
      </c>
      <c r="M5072">
        <v>40768</v>
      </c>
      <c r="N5072" t="s">
        <v>6275</v>
      </c>
      <c r="O5072" t="s">
        <v>7036</v>
      </c>
      <c r="P5072">
        <v>2</v>
      </c>
      <c r="Q5072">
        <v>0</v>
      </c>
      <c r="R5072">
        <v>0</v>
      </c>
      <c r="S5072">
        <v>0</v>
      </c>
      <c r="T5072">
        <v>0</v>
      </c>
      <c r="U5072" t="s">
        <v>243</v>
      </c>
      <c r="W5072">
        <v>1</v>
      </c>
      <c r="X5072">
        <v>0</v>
      </c>
      <c r="Y5072">
        <v>0</v>
      </c>
      <c r="Z5072">
        <v>100</v>
      </c>
      <c r="AA5072">
        <v>1</v>
      </c>
      <c r="AB5072">
        <v>1</v>
      </c>
      <c r="AC5072">
        <v>0</v>
      </c>
      <c r="AE5072" t="s">
        <v>26</v>
      </c>
      <c r="AF5072" s="1">
        <v>44956</v>
      </c>
      <c r="AG5072">
        <v>1</v>
      </c>
      <c r="AL5072" s="1"/>
      <c r="AN5072">
        <v>0</v>
      </c>
      <c r="AO5072">
        <v>0</v>
      </c>
      <c r="AQ5072" t="s">
        <v>7073</v>
      </c>
      <c r="AR5072" s="1">
        <v>44956.482403159724</v>
      </c>
      <c r="AS5072">
        <v>0</v>
      </c>
      <c r="AT5072">
        <v>0</v>
      </c>
      <c r="AU5072">
        <v>0</v>
      </c>
      <c r="AV5072">
        <v>1</v>
      </c>
      <c r="AW5072">
        <v>0</v>
      </c>
      <c r="AX5072">
        <v>0</v>
      </c>
      <c r="AY5072">
        <v>0</v>
      </c>
    </row>
    <row r="5073" spans="1:51" x14ac:dyDescent="0.25">
      <c r="A5073">
        <v>1</v>
      </c>
      <c r="B5073">
        <v>3092</v>
      </c>
      <c r="C5073" t="str">
        <f>"*"&amp;VLOOKUP(Tabla_clientes.amazonaws.com_UnoEE_Morenos_Real_t201_mm_clientes[[#This Row],[f201_rowid_tercero]],tercero_c,2,)</f>
        <v>*4471</v>
      </c>
      <c r="D5073" t="str">
        <f>"*"&amp;VLOOKUP(Tabla_clientes.amazonaws.com_UnoEE_Morenos_Real_t201_mm_clientes[[#This Row],[f201_rowid_tercero]],tercero_c,7,)</f>
        <v>*MAGICO MUNDO S.A.S</v>
      </c>
      <c r="E5073" t="s">
        <v>243</v>
      </c>
      <c r="F5073" t="s">
        <v>11553</v>
      </c>
      <c r="G5073" t="str">
        <f>"*"&amp;VLOOKUP(Tabla_clientes.amazonaws.com_UnoEE_Morenos_Real_t201_mm_clientes[[#This Row],[f201_rowid_tercero]],penvio_c,3,)</f>
        <v>*000</v>
      </c>
      <c r="H5073" t="str">
        <f>"*"&amp;VLOOKUP(Tabla_clientes.amazonaws.com_UnoEE_Morenos_Real_t201_mm_clientes[[#This Row],[f201_rowid_tercero]],penvio_c,5,)</f>
        <v>*MAGICO MUNDO S.A.S</v>
      </c>
      <c r="I5073" t="s">
        <v>6277</v>
      </c>
      <c r="J5073">
        <v>1</v>
      </c>
      <c r="K5073" t="s">
        <v>6273</v>
      </c>
      <c r="L5073" t="s">
        <v>7131</v>
      </c>
      <c r="M5073">
        <v>40962</v>
      </c>
      <c r="N5073" t="s">
        <v>6275</v>
      </c>
      <c r="O5073" t="s">
        <v>7036</v>
      </c>
      <c r="P5073">
        <v>0</v>
      </c>
      <c r="Q5073">
        <v>35000000</v>
      </c>
      <c r="R5073">
        <v>0</v>
      </c>
      <c r="S5073">
        <v>0</v>
      </c>
      <c r="T5073">
        <v>0</v>
      </c>
      <c r="U5073" t="s">
        <v>243</v>
      </c>
      <c r="V5073" t="s">
        <v>2158</v>
      </c>
      <c r="W5073">
        <v>1</v>
      </c>
      <c r="X5073">
        <v>0</v>
      </c>
      <c r="Y5073">
        <v>0</v>
      </c>
      <c r="Z5073">
        <v>100</v>
      </c>
      <c r="AA5073">
        <v>0</v>
      </c>
      <c r="AB5073">
        <v>0</v>
      </c>
      <c r="AC5073">
        <v>0</v>
      </c>
      <c r="AD5073" t="s">
        <v>6129</v>
      </c>
      <c r="AE5073" t="s">
        <v>26</v>
      </c>
      <c r="AF5073" s="1">
        <v>44978</v>
      </c>
      <c r="AG5073">
        <v>1</v>
      </c>
      <c r="AL5073" s="1"/>
      <c r="AM5073">
        <v>36509</v>
      </c>
      <c r="AN5073">
        <v>0</v>
      </c>
      <c r="AO5073">
        <v>0</v>
      </c>
      <c r="AQ5073" t="s">
        <v>7131</v>
      </c>
      <c r="AR5073" s="1">
        <v>44978.638571793985</v>
      </c>
      <c r="AS5073">
        <v>0</v>
      </c>
      <c r="AT5073">
        <v>0</v>
      </c>
      <c r="AU5073">
        <v>0</v>
      </c>
      <c r="AV5073">
        <v>1</v>
      </c>
      <c r="AW5073">
        <v>0</v>
      </c>
      <c r="AX5073">
        <v>0</v>
      </c>
      <c r="AY5073">
        <v>0</v>
      </c>
    </row>
    <row r="5074" spans="1:51" x14ac:dyDescent="0.25">
      <c r="A5074">
        <v>1</v>
      </c>
      <c r="B5074">
        <v>3101</v>
      </c>
      <c r="C5074" t="str">
        <f>"*"&amp;VLOOKUP(Tabla_clientes.amazonaws.com_UnoEE_Morenos_Real_t201_mm_clientes[[#This Row],[f201_rowid_tercero]],tercero_c,2,)</f>
        <v>*4473</v>
      </c>
      <c r="D5074" t="str">
        <f>"*"&amp;VLOOKUP(Tabla_clientes.amazonaws.com_UnoEE_Morenos_Real_t201_mm_clientes[[#This Row],[f201_rowid_tercero]],tercero_c,7,)</f>
        <v>*TRES GRADOS SAS</v>
      </c>
      <c r="E5074" t="s">
        <v>243</v>
      </c>
      <c r="F5074" t="s">
        <v>11554</v>
      </c>
      <c r="G5074" t="str">
        <f>"*"&amp;VLOOKUP(Tabla_clientes.amazonaws.com_UnoEE_Morenos_Real_t201_mm_clientes[[#This Row],[f201_rowid_tercero]],penvio_c,3,)</f>
        <v>*000</v>
      </c>
      <c r="H5074" t="str">
        <f>"*"&amp;VLOOKUP(Tabla_clientes.amazonaws.com_UnoEE_Morenos_Real_t201_mm_clientes[[#This Row],[f201_rowid_tercero]],penvio_c,5,)</f>
        <v>*TRES GRADOS SAS</v>
      </c>
      <c r="I5074" t="s">
        <v>6277</v>
      </c>
      <c r="J5074">
        <v>1</v>
      </c>
      <c r="K5074" t="s">
        <v>6273</v>
      </c>
      <c r="L5074" t="s">
        <v>6024</v>
      </c>
      <c r="M5074">
        <v>40990</v>
      </c>
      <c r="N5074" t="s">
        <v>6275</v>
      </c>
      <c r="P5074">
        <v>0</v>
      </c>
      <c r="Q5074">
        <v>0</v>
      </c>
      <c r="R5074">
        <v>0</v>
      </c>
      <c r="S5074">
        <v>0</v>
      </c>
      <c r="T5074">
        <v>0</v>
      </c>
      <c r="U5074" t="s">
        <v>243</v>
      </c>
      <c r="W5074">
        <v>1</v>
      </c>
      <c r="X5074">
        <v>0</v>
      </c>
      <c r="Y5074">
        <v>0</v>
      </c>
      <c r="Z5074">
        <v>100</v>
      </c>
      <c r="AA5074">
        <v>1</v>
      </c>
      <c r="AB5074">
        <v>1</v>
      </c>
      <c r="AC5074">
        <v>0</v>
      </c>
      <c r="AD5074" t="s">
        <v>6123</v>
      </c>
      <c r="AE5074" t="s">
        <v>26</v>
      </c>
      <c r="AF5074" s="1">
        <v>44981</v>
      </c>
      <c r="AG5074">
        <v>1</v>
      </c>
      <c r="AL5074" s="1"/>
      <c r="AN5074">
        <v>0</v>
      </c>
      <c r="AO5074">
        <v>0</v>
      </c>
      <c r="AQ5074" t="s">
        <v>6024</v>
      </c>
      <c r="AR5074" s="1">
        <v>44981.659597951388</v>
      </c>
      <c r="AS5074">
        <v>0</v>
      </c>
      <c r="AT5074">
        <v>0</v>
      </c>
      <c r="AU5074">
        <v>0</v>
      </c>
      <c r="AV5074">
        <v>1</v>
      </c>
      <c r="AW5074">
        <v>0</v>
      </c>
      <c r="AX5074">
        <v>0</v>
      </c>
      <c r="AY5074">
        <v>0</v>
      </c>
    </row>
    <row r="5075" spans="1:51" x14ac:dyDescent="0.25">
      <c r="A5075">
        <v>1</v>
      </c>
      <c r="B5075">
        <v>3102</v>
      </c>
      <c r="C5075" t="str">
        <f>"*"&amp;VLOOKUP(Tabla_clientes.amazonaws.com_UnoEE_Morenos_Real_t201_mm_clientes[[#This Row],[f201_rowid_tercero]],tercero_c,2,)</f>
        <v>*4474</v>
      </c>
      <c r="D5075" t="str">
        <f>"*"&amp;VLOOKUP(Tabla_clientes.amazonaws.com_UnoEE_Morenos_Real_t201_mm_clientes[[#This Row],[f201_rowid_tercero]],tercero_c,7,)</f>
        <v>*TRATTORIA DE BARRIOS SAS</v>
      </c>
      <c r="E5075" t="s">
        <v>243</v>
      </c>
      <c r="F5075" t="s">
        <v>11555</v>
      </c>
      <c r="G5075" t="str">
        <f>"*"&amp;VLOOKUP(Tabla_clientes.amazonaws.com_UnoEE_Morenos_Real_t201_mm_clientes[[#This Row],[f201_rowid_tercero]],penvio_c,3,)</f>
        <v>*000</v>
      </c>
      <c r="H5075" t="str">
        <f>"*"&amp;VLOOKUP(Tabla_clientes.amazonaws.com_UnoEE_Morenos_Real_t201_mm_clientes[[#This Row],[f201_rowid_tercero]],penvio_c,5,)</f>
        <v>*TRATTORIA DE BARRIOS SAS</v>
      </c>
      <c r="I5075" t="s">
        <v>6277</v>
      </c>
      <c r="J5075">
        <v>1</v>
      </c>
      <c r="K5075" t="s">
        <v>6273</v>
      </c>
      <c r="L5075" t="s">
        <v>6281</v>
      </c>
      <c r="M5075">
        <v>40993</v>
      </c>
      <c r="N5075" t="s">
        <v>6275</v>
      </c>
      <c r="O5075" t="s">
        <v>6282</v>
      </c>
      <c r="P5075">
        <v>0</v>
      </c>
      <c r="Q5075">
        <v>0</v>
      </c>
      <c r="R5075">
        <v>0</v>
      </c>
      <c r="S5075">
        <v>0</v>
      </c>
      <c r="T5075">
        <v>0</v>
      </c>
      <c r="U5075" t="s">
        <v>243</v>
      </c>
      <c r="W5075">
        <v>1</v>
      </c>
      <c r="X5075">
        <v>0</v>
      </c>
      <c r="Y5075">
        <v>0</v>
      </c>
      <c r="Z5075">
        <v>100</v>
      </c>
      <c r="AA5075">
        <v>0</v>
      </c>
      <c r="AB5075">
        <v>0</v>
      </c>
      <c r="AC5075">
        <v>0</v>
      </c>
      <c r="AD5075" t="s">
        <v>6123</v>
      </c>
      <c r="AE5075" t="s">
        <v>26</v>
      </c>
      <c r="AF5075" s="1">
        <v>44981</v>
      </c>
      <c r="AG5075">
        <v>1</v>
      </c>
      <c r="AL5075" s="1"/>
      <c r="AM5075">
        <v>36691</v>
      </c>
      <c r="AN5075">
        <v>0</v>
      </c>
      <c r="AO5075">
        <v>0</v>
      </c>
      <c r="AQ5075" t="s">
        <v>6281</v>
      </c>
      <c r="AR5075" s="1">
        <v>44981.700448842596</v>
      </c>
      <c r="AS5075">
        <v>0</v>
      </c>
      <c r="AT5075">
        <v>0</v>
      </c>
      <c r="AU5075">
        <v>0</v>
      </c>
      <c r="AV5075">
        <v>1</v>
      </c>
      <c r="AW5075">
        <v>0</v>
      </c>
      <c r="AX5075">
        <v>0</v>
      </c>
      <c r="AY5075">
        <v>0</v>
      </c>
    </row>
    <row r="5076" spans="1:51" x14ac:dyDescent="0.25">
      <c r="A5076">
        <v>1</v>
      </c>
      <c r="B5076">
        <v>3078</v>
      </c>
      <c r="C5076" t="str">
        <f>"*"&amp;VLOOKUP(Tabla_clientes.amazonaws.com_UnoEE_Morenos_Real_t201_mm_clientes[[#This Row],[f201_rowid_tercero]],tercero_c,2,)</f>
        <v>*79296430</v>
      </c>
      <c r="D5076" t="str">
        <f>"*"&amp;VLOOKUP(Tabla_clientes.amazonaws.com_UnoEE_Morenos_Real_t201_mm_clientes[[#This Row],[f201_rowid_tercero]],tercero_c,7,)</f>
        <v>*FARFAN AMAYA RAFAEL</v>
      </c>
      <c r="E5076" t="s">
        <v>243</v>
      </c>
      <c r="F5076" t="s">
        <v>11556</v>
      </c>
      <c r="G5076" t="str">
        <f>"*"&amp;VLOOKUP(Tabla_clientes.amazonaws.com_UnoEE_Morenos_Real_t201_mm_clientes[[#This Row],[f201_rowid_tercero]],penvio_c,3,)</f>
        <v>*000</v>
      </c>
      <c r="H5076" t="str">
        <f>"*"&amp;VLOOKUP(Tabla_clientes.amazonaws.com_UnoEE_Morenos_Real_t201_mm_clientes[[#This Row],[f201_rowid_tercero]],penvio_c,5,)</f>
        <v>*FARFAN AMAYA RAFAEL</v>
      </c>
      <c r="I5076" t="s">
        <v>6277</v>
      </c>
      <c r="J5076">
        <v>1</v>
      </c>
      <c r="K5076" t="s">
        <v>6273</v>
      </c>
      <c r="L5076" t="s">
        <v>7870</v>
      </c>
      <c r="M5076">
        <v>41079</v>
      </c>
      <c r="N5076" t="s">
        <v>6275</v>
      </c>
      <c r="O5076" t="s">
        <v>7146</v>
      </c>
      <c r="P5076">
        <v>0</v>
      </c>
      <c r="Q5076">
        <v>0</v>
      </c>
      <c r="R5076">
        <v>0</v>
      </c>
      <c r="S5076">
        <v>0</v>
      </c>
      <c r="T5076">
        <v>0</v>
      </c>
      <c r="U5076" t="s">
        <v>243</v>
      </c>
      <c r="W5076">
        <v>1</v>
      </c>
      <c r="X5076">
        <v>0</v>
      </c>
      <c r="Y5076">
        <v>0</v>
      </c>
      <c r="Z5076">
        <v>100</v>
      </c>
      <c r="AA5076">
        <v>1</v>
      </c>
      <c r="AB5076">
        <v>1</v>
      </c>
      <c r="AC5076">
        <v>0</v>
      </c>
      <c r="AE5076" t="s">
        <v>26</v>
      </c>
      <c r="AF5076" s="1">
        <v>44988</v>
      </c>
      <c r="AG5076">
        <v>0</v>
      </c>
      <c r="AL5076" s="1"/>
      <c r="AN5076">
        <v>0</v>
      </c>
      <c r="AO5076">
        <v>0</v>
      </c>
      <c r="AQ5076" t="s">
        <v>7870</v>
      </c>
      <c r="AR5076" s="1">
        <v>45007.304587233797</v>
      </c>
      <c r="AS5076">
        <v>0</v>
      </c>
      <c r="AT5076">
        <v>0</v>
      </c>
      <c r="AU5076">
        <v>0</v>
      </c>
      <c r="AV5076">
        <v>1</v>
      </c>
      <c r="AW5076">
        <v>0</v>
      </c>
      <c r="AX5076">
        <v>0</v>
      </c>
      <c r="AY5076">
        <v>0</v>
      </c>
    </row>
    <row r="5077" spans="1:51" x14ac:dyDescent="0.25">
      <c r="A5077">
        <v>1</v>
      </c>
      <c r="B5077">
        <v>3140</v>
      </c>
      <c r="C5077" t="str">
        <f>"*"&amp;VLOOKUP(Tabla_clientes.amazonaws.com_UnoEE_Morenos_Real_t201_mm_clientes[[#This Row],[f201_rowid_tercero]],tercero_c,2,)</f>
        <v>*830094749</v>
      </c>
      <c r="D5077" t="str">
        <f>"*"&amp;VLOOKUP(Tabla_clientes.amazonaws.com_UnoEE_Morenos_Real_t201_mm_clientes[[#This Row],[f201_rowid_tercero]],tercero_c,7,)</f>
        <v>*AGRICOLA VITAL HERBS SAS</v>
      </c>
      <c r="E5077" t="s">
        <v>243</v>
      </c>
      <c r="F5077" t="s">
        <v>8709</v>
      </c>
      <c r="G5077" t="str">
        <f>"*"&amp;VLOOKUP(Tabla_clientes.amazonaws.com_UnoEE_Morenos_Real_t201_mm_clientes[[#This Row],[f201_rowid_tercero]],penvio_c,3,)</f>
        <v>*000</v>
      </c>
      <c r="H5077" t="str">
        <f>"*"&amp;VLOOKUP(Tabla_clientes.amazonaws.com_UnoEE_Morenos_Real_t201_mm_clientes[[#This Row],[f201_rowid_tercero]],penvio_c,5,)</f>
        <v>*AGRICOLA VITAL HERBS SAS</v>
      </c>
      <c r="I5077" t="s">
        <v>10844</v>
      </c>
      <c r="J5077">
        <v>1</v>
      </c>
      <c r="K5077" t="s">
        <v>10843</v>
      </c>
      <c r="L5077" t="s">
        <v>7870</v>
      </c>
      <c r="M5077">
        <v>41081</v>
      </c>
      <c r="N5077" t="s">
        <v>6275</v>
      </c>
      <c r="O5077" t="s">
        <v>7036</v>
      </c>
      <c r="P5077">
        <v>1</v>
      </c>
      <c r="Q5077">
        <v>0</v>
      </c>
      <c r="R5077">
        <v>0</v>
      </c>
      <c r="S5077">
        <v>0</v>
      </c>
      <c r="T5077">
        <v>0</v>
      </c>
      <c r="U5077" t="s">
        <v>243</v>
      </c>
      <c r="W5077">
        <v>1</v>
      </c>
      <c r="X5077">
        <v>0</v>
      </c>
      <c r="Y5077">
        <v>0</v>
      </c>
      <c r="Z5077">
        <v>100</v>
      </c>
      <c r="AA5077">
        <v>1</v>
      </c>
      <c r="AB5077">
        <v>1</v>
      </c>
      <c r="AC5077">
        <v>0</v>
      </c>
      <c r="AE5077" t="s">
        <v>26</v>
      </c>
      <c r="AF5077" s="1">
        <v>44197</v>
      </c>
      <c r="AG5077">
        <v>1</v>
      </c>
      <c r="AL5077" s="1"/>
      <c r="AN5077">
        <v>0</v>
      </c>
      <c r="AO5077">
        <v>0</v>
      </c>
      <c r="AQ5077" t="s">
        <v>7870</v>
      </c>
      <c r="AR5077" s="1">
        <v>44989.400067592593</v>
      </c>
      <c r="AS5077">
        <v>0</v>
      </c>
      <c r="AT5077">
        <v>0</v>
      </c>
      <c r="AU5077">
        <v>0</v>
      </c>
      <c r="AV5077">
        <v>1</v>
      </c>
      <c r="AW5077">
        <v>0</v>
      </c>
      <c r="AX5077">
        <v>0</v>
      </c>
      <c r="AY5077">
        <v>0</v>
      </c>
    </row>
    <row r="5078" spans="1:51" x14ac:dyDescent="0.25">
      <c r="A5078">
        <v>1</v>
      </c>
      <c r="B5078">
        <v>3175</v>
      </c>
      <c r="C5078" t="str">
        <f>"*"&amp;VLOOKUP(Tabla_clientes.amazonaws.com_UnoEE_Morenos_Real_t201_mm_clientes[[#This Row],[f201_rowid_tercero]],tercero_c,2,)</f>
        <v>*4520</v>
      </c>
      <c r="D5078" t="str">
        <f>"*"&amp;VLOOKUP(Tabla_clientes.amazonaws.com_UnoEE_Morenos_Real_t201_mm_clientes[[#This Row],[f201_rowid_tercero]],tercero_c,7,)</f>
        <v>*NEXTFOOD COLOMBIA S.A.S</v>
      </c>
      <c r="E5078" t="s">
        <v>7868</v>
      </c>
      <c r="F5078" t="s">
        <v>11557</v>
      </c>
      <c r="G5078" t="str">
        <f>"*"&amp;VLOOKUP(Tabla_clientes.amazonaws.com_UnoEE_Morenos_Real_t201_mm_clientes[[#This Row],[f201_rowid_tercero]],penvio_c,3,)</f>
        <v>*000</v>
      </c>
      <c r="H5078" t="str">
        <f>"*"&amp;VLOOKUP(Tabla_clientes.amazonaws.com_UnoEE_Morenos_Real_t201_mm_clientes[[#This Row],[f201_rowid_tercero]],penvio_c,5,)</f>
        <v>*NEXTFOOD COLOMBIA S.A.S CEDI</v>
      </c>
      <c r="I5078" t="s">
        <v>6277</v>
      </c>
      <c r="J5078">
        <v>1</v>
      </c>
      <c r="K5078" t="s">
        <v>6273</v>
      </c>
      <c r="L5078" t="s">
        <v>7070</v>
      </c>
      <c r="M5078">
        <v>41170</v>
      </c>
      <c r="N5078" t="s">
        <v>6275</v>
      </c>
      <c r="O5078" t="s">
        <v>6282</v>
      </c>
      <c r="P5078">
        <v>0</v>
      </c>
      <c r="Q5078">
        <v>0</v>
      </c>
      <c r="R5078">
        <v>0</v>
      </c>
      <c r="S5078">
        <v>0</v>
      </c>
      <c r="T5078">
        <v>0</v>
      </c>
      <c r="U5078" t="s">
        <v>243</v>
      </c>
      <c r="W5078">
        <v>1</v>
      </c>
      <c r="X5078">
        <v>0</v>
      </c>
      <c r="Y5078">
        <v>0</v>
      </c>
      <c r="Z5078">
        <v>100</v>
      </c>
      <c r="AA5078">
        <v>0</v>
      </c>
      <c r="AB5078">
        <v>0</v>
      </c>
      <c r="AC5078">
        <v>0</v>
      </c>
      <c r="AD5078" t="s">
        <v>6129</v>
      </c>
      <c r="AE5078" t="s">
        <v>26</v>
      </c>
      <c r="AF5078" s="1">
        <v>45002</v>
      </c>
      <c r="AG5078">
        <v>1</v>
      </c>
      <c r="AL5078" s="1"/>
      <c r="AM5078">
        <v>37367</v>
      </c>
      <c r="AN5078">
        <v>0</v>
      </c>
      <c r="AO5078">
        <v>0</v>
      </c>
      <c r="AQ5078" t="s">
        <v>7070</v>
      </c>
      <c r="AR5078" s="1">
        <v>45014.32243133102</v>
      </c>
      <c r="AS5078">
        <v>0</v>
      </c>
      <c r="AT5078">
        <v>0</v>
      </c>
      <c r="AU5078">
        <v>0</v>
      </c>
      <c r="AV5078">
        <v>1</v>
      </c>
      <c r="AW5078">
        <v>0</v>
      </c>
      <c r="AX5078">
        <v>0</v>
      </c>
      <c r="AY5078">
        <v>0</v>
      </c>
    </row>
    <row r="5079" spans="1:51" x14ac:dyDescent="0.25">
      <c r="A5079">
        <v>1</v>
      </c>
      <c r="B5079">
        <v>2880</v>
      </c>
      <c r="C5079" t="str">
        <f>"*"&amp;VLOOKUP(Tabla_clientes.amazonaws.com_UnoEE_Morenos_Real_t201_mm_clientes[[#This Row],[f201_rowid_tercero]],tercero_c,2,)</f>
        <v>*1004921480</v>
      </c>
      <c r="D5079" t="str">
        <f>"*"&amp;VLOOKUP(Tabla_clientes.amazonaws.com_UnoEE_Morenos_Real_t201_mm_clientes[[#This Row],[f201_rowid_tercero]],tercero_c,7,)</f>
        <v>*ROJAS ROJAS MAXWELL JAHIR</v>
      </c>
      <c r="E5079" t="s">
        <v>243</v>
      </c>
      <c r="F5079" t="s">
        <v>11558</v>
      </c>
      <c r="G5079" t="str">
        <f>"*"&amp;VLOOKUP(Tabla_clientes.amazonaws.com_UnoEE_Morenos_Real_t201_mm_clientes[[#This Row],[f201_rowid_tercero]],penvio_c,3,)</f>
        <v>*000</v>
      </c>
      <c r="H5079" t="str">
        <f>"*"&amp;VLOOKUP(Tabla_clientes.amazonaws.com_UnoEE_Morenos_Real_t201_mm_clientes[[#This Row],[f201_rowid_tercero]],penvio_c,5,)</f>
        <v>*ROJAS ROJAS MAXWELL JAHIR</v>
      </c>
      <c r="I5079" t="s">
        <v>6277</v>
      </c>
      <c r="J5079">
        <v>1</v>
      </c>
      <c r="K5079" t="s">
        <v>6273</v>
      </c>
      <c r="L5079" t="s">
        <v>7870</v>
      </c>
      <c r="M5079">
        <v>41223</v>
      </c>
      <c r="N5079" t="s">
        <v>6275</v>
      </c>
      <c r="O5079" t="s">
        <v>7146</v>
      </c>
      <c r="P5079">
        <v>2</v>
      </c>
      <c r="Q5079">
        <v>0</v>
      </c>
      <c r="R5079">
        <v>0</v>
      </c>
      <c r="S5079">
        <v>0</v>
      </c>
      <c r="T5079">
        <v>0</v>
      </c>
      <c r="U5079" t="s">
        <v>243</v>
      </c>
      <c r="W5079">
        <v>1</v>
      </c>
      <c r="X5079">
        <v>0</v>
      </c>
      <c r="Y5079">
        <v>0</v>
      </c>
      <c r="Z5079">
        <v>100</v>
      </c>
      <c r="AA5079">
        <v>1</v>
      </c>
      <c r="AB5079">
        <v>1</v>
      </c>
      <c r="AC5079">
        <v>0</v>
      </c>
      <c r="AE5079" t="s">
        <v>26</v>
      </c>
      <c r="AF5079" s="1">
        <v>45008</v>
      </c>
      <c r="AG5079">
        <v>1</v>
      </c>
      <c r="AL5079" s="1"/>
      <c r="AN5079">
        <v>0</v>
      </c>
      <c r="AO5079">
        <v>0</v>
      </c>
      <c r="AQ5079" t="s">
        <v>7870</v>
      </c>
      <c r="AR5079" s="1">
        <v>45008.425054282408</v>
      </c>
      <c r="AS5079">
        <v>0</v>
      </c>
      <c r="AT5079">
        <v>0</v>
      </c>
      <c r="AU5079">
        <v>0</v>
      </c>
      <c r="AV5079">
        <v>1</v>
      </c>
      <c r="AW5079">
        <v>0</v>
      </c>
      <c r="AX5079">
        <v>0</v>
      </c>
      <c r="AY5079">
        <v>0</v>
      </c>
    </row>
    <row r="5080" spans="1:51" x14ac:dyDescent="0.25">
      <c r="A5080">
        <v>1</v>
      </c>
      <c r="B5080">
        <v>2107</v>
      </c>
      <c r="C5080" t="str">
        <f>"*"&amp;VLOOKUP(Tabla_clientes.amazonaws.com_UnoEE_Morenos_Real_t201_mm_clientes[[#This Row],[f201_rowid_tercero]],tercero_c,2,)</f>
        <v>*3184519</v>
      </c>
      <c r="D5080" t="str">
        <f>"*"&amp;VLOOKUP(Tabla_clientes.amazonaws.com_UnoEE_Morenos_Real_t201_mm_clientes[[#This Row],[f201_rowid_tercero]],tercero_c,7,)</f>
        <v>*HERNANDEZ CLAVIJO ARMANDO ROMAN</v>
      </c>
      <c r="E5080" t="s">
        <v>243</v>
      </c>
      <c r="F5080" t="s">
        <v>11559</v>
      </c>
      <c r="G5080" t="str">
        <f>"*"&amp;VLOOKUP(Tabla_clientes.amazonaws.com_UnoEE_Morenos_Real_t201_mm_clientes[[#This Row],[f201_rowid_tercero]],penvio_c,3,)</f>
        <v>*000</v>
      </c>
      <c r="H5080" t="str">
        <f>"*"&amp;VLOOKUP(Tabla_clientes.amazonaws.com_UnoEE_Morenos_Real_t201_mm_clientes[[#This Row],[f201_rowid_tercero]],penvio_c,5,)</f>
        <v>*HERNANDEZ CLAVIJO ARMANDO ROMAN</v>
      </c>
      <c r="I5080" t="s">
        <v>6277</v>
      </c>
      <c r="J5080">
        <v>1</v>
      </c>
      <c r="K5080" t="s">
        <v>6273</v>
      </c>
      <c r="L5080" t="s">
        <v>7870</v>
      </c>
      <c r="N5080" t="s">
        <v>6275</v>
      </c>
      <c r="O5080" t="s">
        <v>7146</v>
      </c>
      <c r="P5080">
        <v>2</v>
      </c>
      <c r="Q5080">
        <v>0</v>
      </c>
      <c r="R5080">
        <v>0</v>
      </c>
      <c r="S5080">
        <v>0</v>
      </c>
      <c r="T5080">
        <v>0</v>
      </c>
      <c r="U5080" t="s">
        <v>243</v>
      </c>
      <c r="W5080">
        <v>0</v>
      </c>
      <c r="X5080">
        <v>0</v>
      </c>
      <c r="Y5080">
        <v>0</v>
      </c>
      <c r="Z5080">
        <v>9999</v>
      </c>
      <c r="AA5080">
        <v>0</v>
      </c>
      <c r="AB5080">
        <v>0</v>
      </c>
      <c r="AC5080">
        <v>0</v>
      </c>
      <c r="AE5080" t="s">
        <v>26</v>
      </c>
      <c r="AF5080" s="1">
        <v>44973</v>
      </c>
      <c r="AG5080">
        <v>1</v>
      </c>
      <c r="AL5080" s="1"/>
      <c r="AN5080">
        <v>0</v>
      </c>
      <c r="AO5080">
        <v>0</v>
      </c>
      <c r="AQ5080" t="s">
        <v>7870</v>
      </c>
      <c r="AR5080" s="1">
        <v>45009.607802627317</v>
      </c>
      <c r="AS5080">
        <v>0</v>
      </c>
      <c r="AT5080">
        <v>0</v>
      </c>
      <c r="AU5080">
        <v>0</v>
      </c>
      <c r="AV5080">
        <v>1</v>
      </c>
      <c r="AW5080">
        <v>0</v>
      </c>
      <c r="AX5080">
        <v>0</v>
      </c>
      <c r="AY5080">
        <v>0</v>
      </c>
    </row>
    <row r="5081" spans="1:51" x14ac:dyDescent="0.25">
      <c r="A5081">
        <v>1</v>
      </c>
      <c r="B5081">
        <v>2166</v>
      </c>
      <c r="C5081" t="str">
        <f>"*"&amp;VLOOKUP(Tabla_clientes.amazonaws.com_UnoEE_Morenos_Real_t201_mm_clientes[[#This Row],[f201_rowid_tercero]],tercero_c,2,)</f>
        <v>*1069756581</v>
      </c>
      <c r="D5081" t="str">
        <f>"*"&amp;VLOOKUP(Tabla_clientes.amazonaws.com_UnoEE_Morenos_Real_t201_mm_clientes[[#This Row],[f201_rowid_tercero]],tercero_c,7,)</f>
        <v>*LEAL FORERO DEBBI JAIDY</v>
      </c>
      <c r="E5081" t="s">
        <v>243</v>
      </c>
      <c r="F5081" t="s">
        <v>11560</v>
      </c>
      <c r="G5081" t="str">
        <f>"*"&amp;VLOOKUP(Tabla_clientes.amazonaws.com_UnoEE_Morenos_Real_t201_mm_clientes[[#This Row],[f201_rowid_tercero]],penvio_c,3,)</f>
        <v>*000</v>
      </c>
      <c r="H5081" t="str">
        <f>"*"&amp;VLOOKUP(Tabla_clientes.amazonaws.com_UnoEE_Morenos_Real_t201_mm_clientes[[#This Row],[f201_rowid_tercero]],penvio_c,5,)</f>
        <v>*LEAL FORERO DEBBI JAIDY</v>
      </c>
      <c r="J5081">
        <v>1</v>
      </c>
      <c r="K5081" t="s">
        <v>6273</v>
      </c>
      <c r="L5081" t="s">
        <v>7870</v>
      </c>
      <c r="M5081">
        <v>40977</v>
      </c>
      <c r="N5081" t="s">
        <v>6275</v>
      </c>
      <c r="O5081" t="s">
        <v>7146</v>
      </c>
      <c r="P5081">
        <v>2</v>
      </c>
      <c r="Q5081">
        <v>0</v>
      </c>
      <c r="R5081">
        <v>0</v>
      </c>
      <c r="S5081">
        <v>0</v>
      </c>
      <c r="T5081">
        <v>0</v>
      </c>
      <c r="U5081" t="s">
        <v>243</v>
      </c>
      <c r="W5081">
        <v>1</v>
      </c>
      <c r="X5081">
        <v>0</v>
      </c>
      <c r="Y5081">
        <v>0</v>
      </c>
      <c r="Z5081">
        <v>100</v>
      </c>
      <c r="AA5081">
        <v>0</v>
      </c>
      <c r="AB5081">
        <v>0</v>
      </c>
      <c r="AC5081">
        <v>0</v>
      </c>
      <c r="AE5081" t="s">
        <v>26</v>
      </c>
      <c r="AF5081" s="1">
        <v>44980</v>
      </c>
      <c r="AG5081">
        <v>1</v>
      </c>
      <c r="AL5081" s="1"/>
      <c r="AN5081">
        <v>0</v>
      </c>
      <c r="AO5081">
        <v>0</v>
      </c>
      <c r="AQ5081" t="s">
        <v>7870</v>
      </c>
      <c r="AR5081" s="1">
        <v>44980.715162071756</v>
      </c>
      <c r="AS5081">
        <v>0</v>
      </c>
      <c r="AT5081">
        <v>0</v>
      </c>
      <c r="AU5081">
        <v>0</v>
      </c>
      <c r="AV5081">
        <v>1</v>
      </c>
      <c r="AW5081">
        <v>0</v>
      </c>
      <c r="AX5081">
        <v>0</v>
      </c>
      <c r="AY5081">
        <v>0</v>
      </c>
    </row>
    <row r="5082" spans="1:51" x14ac:dyDescent="0.25">
      <c r="A5082">
        <v>1</v>
      </c>
      <c r="B5082">
        <v>2129</v>
      </c>
      <c r="C5082" t="str">
        <f>"*"&amp;VLOOKUP(Tabla_clientes.amazonaws.com_UnoEE_Morenos_Real_t201_mm_clientes[[#This Row],[f201_rowid_tercero]],tercero_c,2,)</f>
        <v>*72247992</v>
      </c>
      <c r="D5082" t="str">
        <f>"*"&amp;VLOOKUP(Tabla_clientes.amazonaws.com_UnoEE_Morenos_Real_t201_mm_clientes[[#This Row],[f201_rowid_tercero]],tercero_c,7,)</f>
        <v>*CUESTA CASTRO ANDRES ARMANDO</v>
      </c>
      <c r="E5082" t="s">
        <v>243</v>
      </c>
      <c r="F5082" t="s">
        <v>11561</v>
      </c>
      <c r="G5082" t="str">
        <f>"*"&amp;VLOOKUP(Tabla_clientes.amazonaws.com_UnoEE_Morenos_Real_t201_mm_clientes[[#This Row],[f201_rowid_tercero]],penvio_c,3,)</f>
        <v>*000</v>
      </c>
      <c r="H5082" t="str">
        <f>"*"&amp;VLOOKUP(Tabla_clientes.amazonaws.com_UnoEE_Morenos_Real_t201_mm_clientes[[#This Row],[f201_rowid_tercero]],penvio_c,5,)</f>
        <v>*CUESTA CASTRO ANDRES ARMANDO</v>
      </c>
      <c r="J5082">
        <v>1</v>
      </c>
      <c r="K5082" t="s">
        <v>6273</v>
      </c>
      <c r="L5082" t="s">
        <v>7870</v>
      </c>
      <c r="M5082">
        <v>40978</v>
      </c>
      <c r="N5082" t="s">
        <v>6275</v>
      </c>
      <c r="O5082" t="s">
        <v>7146</v>
      </c>
      <c r="P5082">
        <v>2</v>
      </c>
      <c r="Q5082">
        <v>0</v>
      </c>
      <c r="R5082">
        <v>0</v>
      </c>
      <c r="S5082">
        <v>0</v>
      </c>
      <c r="T5082">
        <v>0</v>
      </c>
      <c r="U5082" t="s">
        <v>243</v>
      </c>
      <c r="W5082">
        <v>1</v>
      </c>
      <c r="X5082">
        <v>0</v>
      </c>
      <c r="Y5082">
        <v>0</v>
      </c>
      <c r="Z5082">
        <v>100</v>
      </c>
      <c r="AA5082">
        <v>0</v>
      </c>
      <c r="AB5082">
        <v>0</v>
      </c>
      <c r="AC5082">
        <v>0</v>
      </c>
      <c r="AE5082" t="s">
        <v>26</v>
      </c>
      <c r="AF5082" s="1">
        <v>44980</v>
      </c>
      <c r="AG5082">
        <v>1</v>
      </c>
      <c r="AL5082" s="1"/>
      <c r="AN5082">
        <v>0</v>
      </c>
      <c r="AO5082">
        <v>0</v>
      </c>
      <c r="AQ5082" t="s">
        <v>7870</v>
      </c>
      <c r="AR5082" s="1">
        <v>44984.358158368057</v>
      </c>
      <c r="AS5082">
        <v>0</v>
      </c>
      <c r="AT5082">
        <v>0</v>
      </c>
      <c r="AU5082">
        <v>0</v>
      </c>
      <c r="AV5082">
        <v>1</v>
      </c>
      <c r="AW5082">
        <v>0</v>
      </c>
      <c r="AX5082">
        <v>0</v>
      </c>
      <c r="AY5082">
        <v>0</v>
      </c>
    </row>
    <row r="5083" spans="1:51" x14ac:dyDescent="0.25">
      <c r="A5083">
        <v>1</v>
      </c>
      <c r="B5083">
        <v>2170</v>
      </c>
      <c r="C5083" t="str">
        <f>"*"&amp;VLOOKUP(Tabla_clientes.amazonaws.com_UnoEE_Morenos_Real_t201_mm_clientes[[#This Row],[f201_rowid_tercero]],tercero_c,2,)</f>
        <v>*1075276848</v>
      </c>
      <c r="D5083" t="str">
        <f>"*"&amp;VLOOKUP(Tabla_clientes.amazonaws.com_UnoEE_Morenos_Real_t201_mm_clientes[[#This Row],[f201_rowid_tercero]],tercero_c,7,)</f>
        <v>*BAHAMON ANDRADE MARIA ALEJANDRA</v>
      </c>
      <c r="E5083" t="s">
        <v>243</v>
      </c>
      <c r="F5083" t="s">
        <v>11562</v>
      </c>
      <c r="G5083" t="str">
        <f>"*"&amp;VLOOKUP(Tabla_clientes.amazonaws.com_UnoEE_Morenos_Real_t201_mm_clientes[[#This Row],[f201_rowid_tercero]],penvio_c,3,)</f>
        <v>*000</v>
      </c>
      <c r="H5083" t="str">
        <f>"*"&amp;VLOOKUP(Tabla_clientes.amazonaws.com_UnoEE_Morenos_Real_t201_mm_clientes[[#This Row],[f201_rowid_tercero]],penvio_c,5,)</f>
        <v>*BAHAMON ANDRADE MARIA ALEJANDRA</v>
      </c>
      <c r="I5083" t="s">
        <v>6277</v>
      </c>
      <c r="J5083">
        <v>1</v>
      </c>
      <c r="K5083" t="s">
        <v>6273</v>
      </c>
      <c r="L5083" t="s">
        <v>7870</v>
      </c>
      <c r="M5083">
        <v>41002</v>
      </c>
      <c r="N5083" t="s">
        <v>6275</v>
      </c>
      <c r="O5083" t="s">
        <v>7146</v>
      </c>
      <c r="P5083">
        <v>0</v>
      </c>
      <c r="Q5083">
        <v>0</v>
      </c>
      <c r="R5083">
        <v>0</v>
      </c>
      <c r="S5083">
        <v>0</v>
      </c>
      <c r="T5083">
        <v>0</v>
      </c>
      <c r="U5083" t="s">
        <v>243</v>
      </c>
      <c r="W5083">
        <v>1</v>
      </c>
      <c r="X5083">
        <v>0</v>
      </c>
      <c r="Y5083">
        <v>0</v>
      </c>
      <c r="Z5083">
        <v>100</v>
      </c>
      <c r="AA5083">
        <v>0</v>
      </c>
      <c r="AB5083">
        <v>0</v>
      </c>
      <c r="AC5083">
        <v>0</v>
      </c>
      <c r="AD5083" t="s">
        <v>6123</v>
      </c>
      <c r="AE5083" t="s">
        <v>26</v>
      </c>
      <c r="AF5083" s="1">
        <v>44984</v>
      </c>
      <c r="AG5083">
        <v>1</v>
      </c>
      <c r="AL5083" s="1"/>
      <c r="AN5083">
        <v>0</v>
      </c>
      <c r="AO5083">
        <v>0</v>
      </c>
      <c r="AQ5083" t="s">
        <v>7870</v>
      </c>
      <c r="AR5083" s="1">
        <v>44992.67941203704</v>
      </c>
      <c r="AS5083">
        <v>0</v>
      </c>
      <c r="AT5083">
        <v>0</v>
      </c>
      <c r="AU5083">
        <v>0</v>
      </c>
      <c r="AV5083">
        <v>1</v>
      </c>
      <c r="AW5083">
        <v>0</v>
      </c>
      <c r="AX5083">
        <v>0</v>
      </c>
      <c r="AY5083">
        <v>0</v>
      </c>
    </row>
    <row r="5084" spans="1:51" x14ac:dyDescent="0.25">
      <c r="A5084">
        <v>1</v>
      </c>
      <c r="B5084">
        <v>3104</v>
      </c>
      <c r="C5084" t="str">
        <f>"*"&amp;VLOOKUP(Tabla_clientes.amazonaws.com_UnoEE_Morenos_Real_t201_mm_clientes[[#This Row],[f201_rowid_tercero]],tercero_c,2,)</f>
        <v>*4476</v>
      </c>
      <c r="D5084" t="str">
        <f>"*"&amp;VLOOKUP(Tabla_clientes.amazonaws.com_UnoEE_Morenos_Real_t201_mm_clientes[[#This Row],[f201_rowid_tercero]],tercero_c,7,)</f>
        <v>*COMERCIALIZADORA LOPEZ CARDONA</v>
      </c>
      <c r="E5084" t="s">
        <v>7868</v>
      </c>
      <c r="F5084" t="s">
        <v>11563</v>
      </c>
      <c r="G5084" t="str">
        <f>"*"&amp;VLOOKUP(Tabla_clientes.amazonaws.com_UnoEE_Morenos_Real_t201_mm_clientes[[#This Row],[f201_rowid_tercero]],penvio_c,3,)</f>
        <v>*000</v>
      </c>
      <c r="H5084" t="str">
        <f>"*"&amp;VLOOKUP(Tabla_clientes.amazonaws.com_UnoEE_Morenos_Real_t201_mm_clientes[[#This Row],[f201_rowid_tercero]],penvio_c,5,)</f>
        <v>*00COMERCIALIZADORA LOPEZ CARDONA</v>
      </c>
      <c r="I5084" t="s">
        <v>6277</v>
      </c>
      <c r="J5084">
        <v>1</v>
      </c>
      <c r="K5084" t="s">
        <v>6273</v>
      </c>
      <c r="L5084" t="s">
        <v>6281</v>
      </c>
      <c r="M5084">
        <v>41004</v>
      </c>
      <c r="N5084" t="s">
        <v>6275</v>
      </c>
      <c r="O5084" t="s">
        <v>6282</v>
      </c>
      <c r="P5084">
        <v>0</v>
      </c>
      <c r="Q5084">
        <v>0</v>
      </c>
      <c r="R5084">
        <v>0</v>
      </c>
      <c r="S5084">
        <v>0</v>
      </c>
      <c r="T5084">
        <v>0</v>
      </c>
      <c r="U5084" t="s">
        <v>243</v>
      </c>
      <c r="W5084">
        <v>1</v>
      </c>
      <c r="X5084">
        <v>0</v>
      </c>
      <c r="Y5084">
        <v>0</v>
      </c>
      <c r="Z5084">
        <v>100</v>
      </c>
      <c r="AA5084">
        <v>1</v>
      </c>
      <c r="AB5084">
        <v>1</v>
      </c>
      <c r="AC5084">
        <v>0</v>
      </c>
      <c r="AD5084" t="s">
        <v>6123</v>
      </c>
      <c r="AE5084" t="s">
        <v>26</v>
      </c>
      <c r="AF5084" s="1">
        <v>44984</v>
      </c>
      <c r="AG5084">
        <v>1</v>
      </c>
      <c r="AL5084" s="1"/>
      <c r="AM5084">
        <v>36783</v>
      </c>
      <c r="AN5084">
        <v>0</v>
      </c>
      <c r="AO5084">
        <v>0</v>
      </c>
      <c r="AQ5084" t="s">
        <v>6281</v>
      </c>
      <c r="AR5084" s="1">
        <v>44984.544911840276</v>
      </c>
      <c r="AS5084">
        <v>0</v>
      </c>
      <c r="AT5084">
        <v>0</v>
      </c>
      <c r="AU5084">
        <v>0</v>
      </c>
      <c r="AV5084">
        <v>1</v>
      </c>
      <c r="AW5084">
        <v>0</v>
      </c>
      <c r="AX5084">
        <v>0</v>
      </c>
      <c r="AY5084">
        <v>0</v>
      </c>
    </row>
    <row r="5085" spans="1:51" x14ac:dyDescent="0.25">
      <c r="A5085">
        <v>1</v>
      </c>
      <c r="B5085">
        <v>1191</v>
      </c>
      <c r="C5085" t="str">
        <f>"*"&amp;VLOOKUP(Tabla_clientes.amazonaws.com_UnoEE_Morenos_Real_t201_mm_clientes[[#This Row],[f201_rowid_tercero]],tercero_c,2,)</f>
        <v>*94371370</v>
      </c>
      <c r="D5085" t="str">
        <f>"*"&amp;VLOOKUP(Tabla_clientes.amazonaws.com_UnoEE_Morenos_Real_t201_mm_clientes[[#This Row],[f201_rowid_tercero]],tercero_c,7,)</f>
        <v>*OSPINA NIETO GUILLERMO</v>
      </c>
      <c r="E5085" t="s">
        <v>243</v>
      </c>
      <c r="F5085" t="s">
        <v>11564</v>
      </c>
      <c r="G5085" t="str">
        <f>"*"&amp;VLOOKUP(Tabla_clientes.amazonaws.com_UnoEE_Morenos_Real_t201_mm_clientes[[#This Row],[f201_rowid_tercero]],penvio_c,3,)</f>
        <v>*000</v>
      </c>
      <c r="H5085" t="str">
        <f>"*"&amp;VLOOKUP(Tabla_clientes.amazonaws.com_UnoEE_Morenos_Real_t201_mm_clientes[[#This Row],[f201_rowid_tercero]],penvio_c,5,)</f>
        <v>*OSPINA NIETO GUILLERMO</v>
      </c>
      <c r="I5085" t="s">
        <v>6277</v>
      </c>
      <c r="J5085">
        <v>1</v>
      </c>
      <c r="K5085" t="s">
        <v>6273</v>
      </c>
      <c r="L5085" t="s">
        <v>7870</v>
      </c>
      <c r="M5085">
        <v>41088</v>
      </c>
      <c r="N5085" t="s">
        <v>6275</v>
      </c>
      <c r="O5085" t="s">
        <v>7146</v>
      </c>
      <c r="P5085">
        <v>0</v>
      </c>
      <c r="Q5085">
        <v>0</v>
      </c>
      <c r="R5085">
        <v>0</v>
      </c>
      <c r="S5085">
        <v>0</v>
      </c>
      <c r="T5085">
        <v>0</v>
      </c>
      <c r="U5085" t="s">
        <v>243</v>
      </c>
      <c r="W5085">
        <v>1</v>
      </c>
      <c r="X5085">
        <v>0</v>
      </c>
      <c r="Y5085">
        <v>0</v>
      </c>
      <c r="Z5085">
        <v>100</v>
      </c>
      <c r="AA5085">
        <v>0</v>
      </c>
      <c r="AB5085">
        <v>0</v>
      </c>
      <c r="AC5085">
        <v>0</v>
      </c>
      <c r="AE5085" t="s">
        <v>26</v>
      </c>
      <c r="AF5085" s="1">
        <v>44992</v>
      </c>
      <c r="AG5085">
        <v>1</v>
      </c>
      <c r="AL5085" s="1"/>
      <c r="AN5085">
        <v>0</v>
      </c>
      <c r="AO5085">
        <v>0</v>
      </c>
      <c r="AQ5085" t="s">
        <v>7870</v>
      </c>
      <c r="AR5085" s="1">
        <v>44992.653700266201</v>
      </c>
      <c r="AS5085">
        <v>0</v>
      </c>
      <c r="AT5085">
        <v>0</v>
      </c>
      <c r="AU5085">
        <v>0</v>
      </c>
      <c r="AV5085">
        <v>1</v>
      </c>
      <c r="AW5085">
        <v>0</v>
      </c>
      <c r="AX5085">
        <v>0</v>
      </c>
      <c r="AY5085">
        <v>0</v>
      </c>
    </row>
    <row r="5086" spans="1:51" x14ac:dyDescent="0.25">
      <c r="A5086">
        <v>1</v>
      </c>
      <c r="B5086">
        <v>2130</v>
      </c>
      <c r="C5086" t="str">
        <f>"*"&amp;VLOOKUP(Tabla_clientes.amazonaws.com_UnoEE_Morenos_Real_t201_mm_clientes[[#This Row],[f201_rowid_tercero]],tercero_c,2,)</f>
        <v>*79861246</v>
      </c>
      <c r="D5086" t="str">
        <f>"*"&amp;VLOOKUP(Tabla_clientes.amazonaws.com_UnoEE_Morenos_Real_t201_mm_clientes[[#This Row],[f201_rowid_tercero]],tercero_c,7,)</f>
        <v>*SOLORZANO NOVA ALEJANDRO</v>
      </c>
      <c r="E5086" t="s">
        <v>243</v>
      </c>
      <c r="F5086" t="s">
        <v>11565</v>
      </c>
      <c r="G5086" t="str">
        <f>"*"&amp;VLOOKUP(Tabla_clientes.amazonaws.com_UnoEE_Morenos_Real_t201_mm_clientes[[#This Row],[f201_rowid_tercero]],penvio_c,3,)</f>
        <v>*000</v>
      </c>
      <c r="H5086" t="str">
        <f>"*"&amp;VLOOKUP(Tabla_clientes.amazonaws.com_UnoEE_Morenos_Real_t201_mm_clientes[[#This Row],[f201_rowid_tercero]],penvio_c,5,)</f>
        <v>*SOLORZANO NOVA ALEJANDRO</v>
      </c>
      <c r="I5086" t="s">
        <v>6277</v>
      </c>
      <c r="J5086">
        <v>1</v>
      </c>
      <c r="K5086" t="s">
        <v>6273</v>
      </c>
      <c r="L5086" t="s">
        <v>7870</v>
      </c>
      <c r="M5086">
        <v>41089</v>
      </c>
      <c r="N5086" t="s">
        <v>6275</v>
      </c>
      <c r="O5086" t="s">
        <v>7146</v>
      </c>
      <c r="P5086">
        <v>0</v>
      </c>
      <c r="Q5086">
        <v>0</v>
      </c>
      <c r="R5086">
        <v>0</v>
      </c>
      <c r="S5086">
        <v>0</v>
      </c>
      <c r="T5086">
        <v>0</v>
      </c>
      <c r="U5086" t="s">
        <v>243</v>
      </c>
      <c r="W5086">
        <v>1</v>
      </c>
      <c r="X5086">
        <v>0</v>
      </c>
      <c r="Y5086">
        <v>0</v>
      </c>
      <c r="Z5086">
        <v>100</v>
      </c>
      <c r="AA5086">
        <v>0</v>
      </c>
      <c r="AB5086">
        <v>0</v>
      </c>
      <c r="AC5086">
        <v>0</v>
      </c>
      <c r="AE5086" t="s">
        <v>26</v>
      </c>
      <c r="AF5086" s="1">
        <v>44992</v>
      </c>
      <c r="AG5086">
        <v>1</v>
      </c>
      <c r="AL5086" s="1"/>
      <c r="AN5086">
        <v>0</v>
      </c>
      <c r="AO5086">
        <v>0</v>
      </c>
      <c r="AQ5086" t="s">
        <v>7870</v>
      </c>
      <c r="AR5086" s="1">
        <v>44992.671926886571</v>
      </c>
      <c r="AS5086">
        <v>0</v>
      </c>
      <c r="AT5086">
        <v>0</v>
      </c>
      <c r="AU5086">
        <v>0</v>
      </c>
      <c r="AV5086">
        <v>1</v>
      </c>
      <c r="AW5086">
        <v>0</v>
      </c>
      <c r="AX5086">
        <v>0</v>
      </c>
      <c r="AY5086">
        <v>0</v>
      </c>
    </row>
    <row r="5087" spans="1:51" x14ac:dyDescent="0.25">
      <c r="A5087">
        <v>1</v>
      </c>
      <c r="B5087">
        <v>3147</v>
      </c>
      <c r="C5087" t="str">
        <f>"*"&amp;VLOOKUP(Tabla_clientes.amazonaws.com_UnoEE_Morenos_Real_t201_mm_clientes[[#This Row],[f201_rowid_tercero]],tercero_c,2,)</f>
        <v>*4518</v>
      </c>
      <c r="D5087" t="str">
        <f>"*"&amp;VLOOKUP(Tabla_clientes.amazonaws.com_UnoEE_Morenos_Real_t201_mm_clientes[[#This Row],[f201_rowid_tercero]],tercero_c,7,)</f>
        <v>*SALUMERIA ARTESANAL</v>
      </c>
      <c r="E5087" t="s">
        <v>7868</v>
      </c>
      <c r="F5087" t="s">
        <v>11566</v>
      </c>
      <c r="G5087" t="str">
        <f>"*"&amp;VLOOKUP(Tabla_clientes.amazonaws.com_UnoEE_Morenos_Real_t201_mm_clientes[[#This Row],[f201_rowid_tercero]],penvio_c,3,)</f>
        <v>*000</v>
      </c>
      <c r="H5087" t="str">
        <f>"*"&amp;VLOOKUP(Tabla_clientes.amazonaws.com_UnoEE_Morenos_Real_t201_mm_clientes[[#This Row],[f201_rowid_tercero]],penvio_c,5,)</f>
        <v>*SALUMERIA ARTESANAL</v>
      </c>
      <c r="I5087" t="s">
        <v>6277</v>
      </c>
      <c r="J5087">
        <v>1</v>
      </c>
      <c r="K5087" t="s">
        <v>6273</v>
      </c>
      <c r="L5087" t="s">
        <v>7073</v>
      </c>
      <c r="M5087">
        <v>41100</v>
      </c>
      <c r="N5087" t="s">
        <v>6275</v>
      </c>
      <c r="O5087" t="s">
        <v>6282</v>
      </c>
      <c r="P5087">
        <v>0</v>
      </c>
      <c r="Q5087">
        <v>0</v>
      </c>
      <c r="R5087">
        <v>0</v>
      </c>
      <c r="S5087">
        <v>0</v>
      </c>
      <c r="T5087">
        <v>0</v>
      </c>
      <c r="U5087" t="s">
        <v>243</v>
      </c>
      <c r="W5087">
        <v>1</v>
      </c>
      <c r="X5087">
        <v>0</v>
      </c>
      <c r="Y5087">
        <v>0</v>
      </c>
      <c r="Z5087">
        <v>100</v>
      </c>
      <c r="AA5087">
        <v>0</v>
      </c>
      <c r="AB5087">
        <v>0</v>
      </c>
      <c r="AC5087">
        <v>0</v>
      </c>
      <c r="AD5087" t="s">
        <v>6123</v>
      </c>
      <c r="AE5087" t="s">
        <v>26</v>
      </c>
      <c r="AF5087" s="1">
        <v>44998</v>
      </c>
      <c r="AG5087">
        <v>1</v>
      </c>
      <c r="AL5087" s="1"/>
      <c r="AM5087">
        <v>36988</v>
      </c>
      <c r="AN5087">
        <v>0</v>
      </c>
      <c r="AO5087">
        <v>0</v>
      </c>
      <c r="AQ5087" t="s">
        <v>7073</v>
      </c>
      <c r="AR5087" s="1">
        <v>44998.428014467594</v>
      </c>
      <c r="AS5087">
        <v>0</v>
      </c>
      <c r="AT5087">
        <v>0</v>
      </c>
      <c r="AU5087">
        <v>0</v>
      </c>
      <c r="AV5087">
        <v>1</v>
      </c>
      <c r="AW5087">
        <v>0</v>
      </c>
      <c r="AX5087">
        <v>0</v>
      </c>
      <c r="AY5087">
        <v>0</v>
      </c>
    </row>
    <row r="5088" spans="1:51" x14ac:dyDescent="0.25">
      <c r="A5088">
        <v>1</v>
      </c>
      <c r="B5088">
        <v>3159</v>
      </c>
      <c r="C5088" t="str">
        <f>"*"&amp;VLOOKUP(Tabla_clientes.amazonaws.com_UnoEE_Morenos_Real_t201_mm_clientes[[#This Row],[f201_rowid_tercero]],tercero_c,2,)</f>
        <v>*4519</v>
      </c>
      <c r="D5088" t="str">
        <f>"*"&amp;VLOOKUP(Tabla_clientes.amazonaws.com_UnoEE_Morenos_Real_t201_mm_clientes[[#This Row],[f201_rowid_tercero]],tercero_c,7,)</f>
        <v>*PROMOTORA CASA DE LAS CARRETERAS S.A.S</v>
      </c>
      <c r="E5088" t="s">
        <v>7868</v>
      </c>
      <c r="F5088" t="s">
        <v>11567</v>
      </c>
      <c r="G5088" t="str">
        <f>"*"&amp;VLOOKUP(Tabla_clientes.amazonaws.com_UnoEE_Morenos_Real_t201_mm_clientes[[#This Row],[f201_rowid_tercero]],penvio_c,3,)</f>
        <v>*000</v>
      </c>
      <c r="H5088" t="str">
        <f>"*"&amp;VLOOKUP(Tabla_clientes.amazonaws.com_UnoEE_Morenos_Real_t201_mm_clientes[[#This Row],[f201_rowid_tercero]],penvio_c,5,)</f>
        <v>*PROMOTORA CASA DE LAS CARRETERAS S.A.S</v>
      </c>
      <c r="I5088" t="s">
        <v>6277</v>
      </c>
      <c r="J5088">
        <v>1</v>
      </c>
      <c r="K5088" t="s">
        <v>6273</v>
      </c>
      <c r="L5088" t="s">
        <v>8298</v>
      </c>
      <c r="M5088">
        <v>41128</v>
      </c>
      <c r="N5088" t="s">
        <v>6275</v>
      </c>
      <c r="O5088" t="s">
        <v>6282</v>
      </c>
      <c r="P5088">
        <v>0</v>
      </c>
      <c r="Q5088">
        <v>0</v>
      </c>
      <c r="R5088">
        <v>0</v>
      </c>
      <c r="S5088">
        <v>0</v>
      </c>
      <c r="T5088">
        <v>0</v>
      </c>
      <c r="U5088" t="s">
        <v>243</v>
      </c>
      <c r="W5088">
        <v>1</v>
      </c>
      <c r="X5088">
        <v>0</v>
      </c>
      <c r="Y5088">
        <v>0</v>
      </c>
      <c r="Z5088">
        <v>100</v>
      </c>
      <c r="AA5088">
        <v>0</v>
      </c>
      <c r="AB5088">
        <v>0</v>
      </c>
      <c r="AC5088">
        <v>0</v>
      </c>
      <c r="AD5088" t="s">
        <v>6129</v>
      </c>
      <c r="AE5088" t="s">
        <v>26</v>
      </c>
      <c r="AF5088" s="1">
        <v>45000</v>
      </c>
      <c r="AG5088">
        <v>1</v>
      </c>
      <c r="AL5088" s="1"/>
      <c r="AM5088">
        <v>37060</v>
      </c>
      <c r="AN5088">
        <v>0</v>
      </c>
      <c r="AO5088">
        <v>0</v>
      </c>
      <c r="AQ5088" t="s">
        <v>8298</v>
      </c>
      <c r="AR5088" s="1">
        <v>45000.66073920139</v>
      </c>
      <c r="AS5088">
        <v>0</v>
      </c>
      <c r="AT5088">
        <v>0</v>
      </c>
      <c r="AU5088">
        <v>0</v>
      </c>
      <c r="AV5088">
        <v>1</v>
      </c>
      <c r="AW5088">
        <v>0</v>
      </c>
      <c r="AX5088">
        <v>0</v>
      </c>
      <c r="AY5088">
        <v>0</v>
      </c>
    </row>
    <row r="5089" spans="1:51" x14ac:dyDescent="0.25">
      <c r="A5089">
        <v>1</v>
      </c>
      <c r="B5089">
        <v>944</v>
      </c>
      <c r="C5089" t="str">
        <f>"*"&amp;VLOOKUP(Tabla_clientes.amazonaws.com_UnoEE_Morenos_Real_t201_mm_clientes[[#This Row],[f201_rowid_tercero]],tercero_c,2,)</f>
        <v>*3756</v>
      </c>
      <c r="D5089" t="str">
        <f>"*"&amp;VLOOKUP(Tabla_clientes.amazonaws.com_UnoEE_Morenos_Real_t201_mm_clientes[[#This Row],[f201_rowid_tercero]],tercero_c,7,)</f>
        <v>*SUPERMERCADOS MERCACENTRO SAS</v>
      </c>
      <c r="E5089" t="s">
        <v>7905</v>
      </c>
      <c r="F5089" t="s">
        <v>11568</v>
      </c>
      <c r="G5089" t="str">
        <f>"*"&amp;VLOOKUP(Tabla_clientes.amazonaws.com_UnoEE_Morenos_Real_t201_mm_clientes[[#This Row],[f201_rowid_tercero]],penvio_c,3,)</f>
        <v>*000</v>
      </c>
      <c r="H5089" t="str">
        <f>"*"&amp;VLOOKUP(Tabla_clientes.amazonaws.com_UnoEE_Morenos_Real_t201_mm_clientes[[#This Row],[f201_rowid_tercero]],penvio_c,5,)</f>
        <v>*MERCACENTRO SAS - 15</v>
      </c>
      <c r="I5089" t="s">
        <v>6277</v>
      </c>
      <c r="J5089">
        <v>1</v>
      </c>
      <c r="K5089" t="s">
        <v>6273</v>
      </c>
      <c r="L5089" t="s">
        <v>6723</v>
      </c>
      <c r="M5089">
        <v>41131</v>
      </c>
      <c r="N5089" t="s">
        <v>6275</v>
      </c>
      <c r="O5089" t="s">
        <v>7036</v>
      </c>
      <c r="P5089">
        <v>0</v>
      </c>
      <c r="Q5089">
        <v>5000000</v>
      </c>
      <c r="R5089">
        <v>0</v>
      </c>
      <c r="S5089">
        <v>0</v>
      </c>
      <c r="T5089">
        <v>0</v>
      </c>
      <c r="U5089" t="s">
        <v>243</v>
      </c>
      <c r="W5089">
        <v>1</v>
      </c>
      <c r="X5089">
        <v>0</v>
      </c>
      <c r="Y5089">
        <v>0</v>
      </c>
      <c r="Z5089">
        <v>100</v>
      </c>
      <c r="AA5089">
        <v>1</v>
      </c>
      <c r="AB5089">
        <v>1</v>
      </c>
      <c r="AC5089">
        <v>0</v>
      </c>
      <c r="AD5089" t="s">
        <v>6129</v>
      </c>
      <c r="AE5089" t="s">
        <v>26</v>
      </c>
      <c r="AF5089" s="1">
        <v>45000</v>
      </c>
      <c r="AG5089">
        <v>1</v>
      </c>
      <c r="AL5089" s="1"/>
      <c r="AM5089">
        <v>37061</v>
      </c>
      <c r="AN5089">
        <v>0</v>
      </c>
      <c r="AO5089">
        <v>0</v>
      </c>
      <c r="AQ5089" t="s">
        <v>6723</v>
      </c>
      <c r="AR5089" s="1">
        <v>45012.331314733798</v>
      </c>
      <c r="AS5089">
        <v>0</v>
      </c>
      <c r="AT5089">
        <v>0</v>
      </c>
      <c r="AU5089">
        <v>0</v>
      </c>
      <c r="AV5089">
        <v>1</v>
      </c>
      <c r="AW5089">
        <v>0</v>
      </c>
      <c r="AX5089">
        <v>0</v>
      </c>
      <c r="AY5089">
        <v>0</v>
      </c>
    </row>
    <row r="5090" spans="1:51" x14ac:dyDescent="0.25">
      <c r="A5090">
        <v>1</v>
      </c>
      <c r="B5090">
        <v>1668</v>
      </c>
      <c r="C5090" t="str">
        <f>"*"&amp;VLOOKUP(Tabla_clientes.amazonaws.com_UnoEE_Morenos_Real_t201_mm_clientes[[#This Row],[f201_rowid_tercero]],tercero_c,2,)</f>
        <v>*553</v>
      </c>
      <c r="D5090" t="str">
        <f>"*"&amp;VLOOKUP(Tabla_clientes.amazonaws.com_UnoEE_Morenos_Real_t201_mm_clientes[[#This Row],[f201_rowid_tercero]],tercero_c,7,)</f>
        <v>*FALABELLA DE COLOMBIA S A</v>
      </c>
      <c r="E5090" t="s">
        <v>247</v>
      </c>
      <c r="F5090" t="s">
        <v>11569</v>
      </c>
      <c r="G5090" t="str">
        <f>"*"&amp;VLOOKUP(Tabla_clientes.amazonaws.com_UnoEE_Morenos_Real_t201_mm_clientes[[#This Row],[f201_rowid_tercero]],penvio_c,3,)</f>
        <v>*000</v>
      </c>
      <c r="H5090" t="str">
        <f>"*"&amp;VLOOKUP(Tabla_clientes.amazonaws.com_UnoEE_Morenos_Real_t201_mm_clientes[[#This Row],[f201_rowid_tercero]],penvio_c,5,)</f>
        <v>*FALABELLA DE COLOMBIA S A</v>
      </c>
      <c r="I5090" t="s">
        <v>8391</v>
      </c>
      <c r="J5090">
        <v>1</v>
      </c>
      <c r="K5090" t="s">
        <v>6273</v>
      </c>
      <c r="L5090" t="s">
        <v>6432</v>
      </c>
      <c r="M5090">
        <v>41186</v>
      </c>
      <c r="N5090" t="s">
        <v>6275</v>
      </c>
      <c r="O5090" t="s">
        <v>7036</v>
      </c>
      <c r="P5090">
        <v>0</v>
      </c>
      <c r="Q5090">
        <v>10000000</v>
      </c>
      <c r="R5090">
        <v>0</v>
      </c>
      <c r="S5090">
        <v>0</v>
      </c>
      <c r="T5090">
        <v>0</v>
      </c>
      <c r="U5090" t="s">
        <v>243</v>
      </c>
      <c r="W5090">
        <v>1</v>
      </c>
      <c r="X5090">
        <v>0</v>
      </c>
      <c r="Y5090">
        <v>0</v>
      </c>
      <c r="Z5090">
        <v>100</v>
      </c>
      <c r="AA5090">
        <v>1</v>
      </c>
      <c r="AB5090">
        <v>1</v>
      </c>
      <c r="AC5090">
        <v>0</v>
      </c>
      <c r="AD5090" t="s">
        <v>6129</v>
      </c>
      <c r="AE5090" t="s">
        <v>26</v>
      </c>
      <c r="AF5090" s="1">
        <v>45007</v>
      </c>
      <c r="AG5090">
        <v>1</v>
      </c>
      <c r="AL5090" s="1"/>
      <c r="AM5090">
        <v>37417</v>
      </c>
      <c r="AN5090">
        <v>0</v>
      </c>
      <c r="AO5090">
        <v>0</v>
      </c>
      <c r="AQ5090" t="s">
        <v>6432</v>
      </c>
      <c r="AR5090" s="1">
        <v>45026.362547106481</v>
      </c>
      <c r="AS5090">
        <v>0</v>
      </c>
      <c r="AT5090">
        <v>0</v>
      </c>
      <c r="AU5090">
        <v>0</v>
      </c>
      <c r="AV5090">
        <v>1</v>
      </c>
      <c r="AW5090">
        <v>0</v>
      </c>
      <c r="AX5090">
        <v>0</v>
      </c>
      <c r="AY5090">
        <v>0</v>
      </c>
    </row>
    <row r="5091" spans="1:51" x14ac:dyDescent="0.25">
      <c r="A5091">
        <v>1</v>
      </c>
      <c r="B5091">
        <v>1668</v>
      </c>
      <c r="C5091" t="str">
        <f>"*"&amp;VLOOKUP(Tabla_clientes.amazonaws.com_UnoEE_Morenos_Real_t201_mm_clientes[[#This Row],[f201_rowid_tercero]],tercero_c,2,)</f>
        <v>*553</v>
      </c>
      <c r="D5091" t="str">
        <f>"*"&amp;VLOOKUP(Tabla_clientes.amazonaws.com_UnoEE_Morenos_Real_t201_mm_clientes[[#This Row],[f201_rowid_tercero]],tercero_c,7,)</f>
        <v>*FALABELLA DE COLOMBIA S A</v>
      </c>
      <c r="E5091" t="s">
        <v>250</v>
      </c>
      <c r="F5091" t="s">
        <v>11570</v>
      </c>
      <c r="G5091" t="str">
        <f>"*"&amp;VLOOKUP(Tabla_clientes.amazonaws.com_UnoEE_Morenos_Real_t201_mm_clientes[[#This Row],[f201_rowid_tercero]],penvio_c,3,)</f>
        <v>*000</v>
      </c>
      <c r="H5091" t="str">
        <f>"*"&amp;VLOOKUP(Tabla_clientes.amazonaws.com_UnoEE_Morenos_Real_t201_mm_clientes[[#This Row],[f201_rowid_tercero]],penvio_c,5,)</f>
        <v>*FALABELLA DE COLOMBIA S A</v>
      </c>
      <c r="I5091" t="s">
        <v>8391</v>
      </c>
      <c r="J5091">
        <v>1</v>
      </c>
      <c r="K5091" t="s">
        <v>6273</v>
      </c>
      <c r="L5091" t="s">
        <v>6432</v>
      </c>
      <c r="M5091">
        <v>41187</v>
      </c>
      <c r="N5091" t="s">
        <v>6275</v>
      </c>
      <c r="O5091" t="s">
        <v>7036</v>
      </c>
      <c r="P5091">
        <v>0</v>
      </c>
      <c r="Q5091">
        <v>10000000</v>
      </c>
      <c r="R5091">
        <v>0</v>
      </c>
      <c r="S5091">
        <v>0</v>
      </c>
      <c r="T5091">
        <v>0</v>
      </c>
      <c r="U5091" t="s">
        <v>243</v>
      </c>
      <c r="W5091">
        <v>1</v>
      </c>
      <c r="X5091">
        <v>0</v>
      </c>
      <c r="Y5091">
        <v>0</v>
      </c>
      <c r="Z5091">
        <v>100</v>
      </c>
      <c r="AA5091">
        <v>0</v>
      </c>
      <c r="AB5091">
        <v>1</v>
      </c>
      <c r="AC5091">
        <v>0</v>
      </c>
      <c r="AD5091" t="s">
        <v>6129</v>
      </c>
      <c r="AE5091" t="s">
        <v>26</v>
      </c>
      <c r="AF5091" s="1">
        <v>45007</v>
      </c>
      <c r="AG5091">
        <v>1</v>
      </c>
      <c r="AL5091" s="1"/>
      <c r="AM5091">
        <v>37418</v>
      </c>
      <c r="AN5091">
        <v>0</v>
      </c>
      <c r="AO5091">
        <v>0</v>
      </c>
      <c r="AQ5091" t="s">
        <v>6432</v>
      </c>
      <c r="AR5091" s="1">
        <v>45026.362547303244</v>
      </c>
      <c r="AS5091">
        <v>0</v>
      </c>
      <c r="AT5091">
        <v>0</v>
      </c>
      <c r="AU5091">
        <v>0</v>
      </c>
      <c r="AV5091">
        <v>1</v>
      </c>
      <c r="AW5091">
        <v>0</v>
      </c>
      <c r="AX5091">
        <v>0</v>
      </c>
      <c r="AY5091">
        <v>0</v>
      </c>
    </row>
    <row r="5092" spans="1:51" x14ac:dyDescent="0.25">
      <c r="A5092">
        <v>1</v>
      </c>
      <c r="B5092">
        <v>1668</v>
      </c>
      <c r="C5092" t="str">
        <f>"*"&amp;VLOOKUP(Tabla_clientes.amazonaws.com_UnoEE_Morenos_Real_t201_mm_clientes[[#This Row],[f201_rowid_tercero]],tercero_c,2,)</f>
        <v>*553</v>
      </c>
      <c r="D5092" t="str">
        <f>"*"&amp;VLOOKUP(Tabla_clientes.amazonaws.com_UnoEE_Morenos_Real_t201_mm_clientes[[#This Row],[f201_rowid_tercero]],tercero_c,7,)</f>
        <v>*FALABELLA DE COLOMBIA S A</v>
      </c>
      <c r="E5092" t="s">
        <v>253</v>
      </c>
      <c r="F5092" t="s">
        <v>11571</v>
      </c>
      <c r="G5092" t="str">
        <f>"*"&amp;VLOOKUP(Tabla_clientes.amazonaws.com_UnoEE_Morenos_Real_t201_mm_clientes[[#This Row],[f201_rowid_tercero]],penvio_c,3,)</f>
        <v>*000</v>
      </c>
      <c r="H5092" t="str">
        <f>"*"&amp;VLOOKUP(Tabla_clientes.amazonaws.com_UnoEE_Morenos_Real_t201_mm_clientes[[#This Row],[f201_rowid_tercero]],penvio_c,5,)</f>
        <v>*FALABELLA DE COLOMBIA S A</v>
      </c>
      <c r="I5092" t="s">
        <v>8391</v>
      </c>
      <c r="J5092">
        <v>1</v>
      </c>
      <c r="K5092" t="s">
        <v>6273</v>
      </c>
      <c r="L5092" t="s">
        <v>6432</v>
      </c>
      <c r="M5092">
        <v>41188</v>
      </c>
      <c r="N5092" t="s">
        <v>6275</v>
      </c>
      <c r="O5092" t="s">
        <v>7036</v>
      </c>
      <c r="P5092">
        <v>0</v>
      </c>
      <c r="Q5092">
        <v>10000000</v>
      </c>
      <c r="R5092">
        <v>0</v>
      </c>
      <c r="S5092">
        <v>0</v>
      </c>
      <c r="T5092">
        <v>0</v>
      </c>
      <c r="U5092" t="s">
        <v>243</v>
      </c>
      <c r="W5092">
        <v>1</v>
      </c>
      <c r="X5092">
        <v>0</v>
      </c>
      <c r="Y5092">
        <v>0</v>
      </c>
      <c r="Z5092">
        <v>100</v>
      </c>
      <c r="AA5092">
        <v>0</v>
      </c>
      <c r="AB5092">
        <v>1</v>
      </c>
      <c r="AC5092">
        <v>0</v>
      </c>
      <c r="AD5092" t="s">
        <v>6129</v>
      </c>
      <c r="AE5092" t="s">
        <v>26</v>
      </c>
      <c r="AF5092" s="1">
        <v>45007</v>
      </c>
      <c r="AG5092">
        <v>1</v>
      </c>
      <c r="AL5092" s="1"/>
      <c r="AM5092">
        <v>37419</v>
      </c>
      <c r="AN5092">
        <v>0</v>
      </c>
      <c r="AO5092">
        <v>0</v>
      </c>
      <c r="AQ5092" t="s">
        <v>6432</v>
      </c>
      <c r="AR5092" s="1">
        <v>45026.362547337965</v>
      </c>
      <c r="AS5092">
        <v>0</v>
      </c>
      <c r="AT5092">
        <v>0</v>
      </c>
      <c r="AU5092">
        <v>0</v>
      </c>
      <c r="AV5092">
        <v>1</v>
      </c>
      <c r="AW5092">
        <v>0</v>
      </c>
      <c r="AX5092">
        <v>0</v>
      </c>
      <c r="AY5092">
        <v>0</v>
      </c>
    </row>
    <row r="5093" spans="1:51" x14ac:dyDescent="0.25">
      <c r="A5093">
        <v>1</v>
      </c>
      <c r="B5093">
        <v>1668</v>
      </c>
      <c r="C5093" t="str">
        <f>"*"&amp;VLOOKUP(Tabla_clientes.amazonaws.com_UnoEE_Morenos_Real_t201_mm_clientes[[#This Row],[f201_rowid_tercero]],tercero_c,2,)</f>
        <v>*553</v>
      </c>
      <c r="D5093" t="str">
        <f>"*"&amp;VLOOKUP(Tabla_clientes.amazonaws.com_UnoEE_Morenos_Real_t201_mm_clientes[[#This Row],[f201_rowid_tercero]],tercero_c,7,)</f>
        <v>*FALABELLA DE COLOMBIA S A</v>
      </c>
      <c r="E5093" t="s">
        <v>256</v>
      </c>
      <c r="F5093" t="s">
        <v>11572</v>
      </c>
      <c r="G5093" t="str">
        <f>"*"&amp;VLOOKUP(Tabla_clientes.amazonaws.com_UnoEE_Morenos_Real_t201_mm_clientes[[#This Row],[f201_rowid_tercero]],penvio_c,3,)</f>
        <v>*000</v>
      </c>
      <c r="H5093" t="str">
        <f>"*"&amp;VLOOKUP(Tabla_clientes.amazonaws.com_UnoEE_Morenos_Real_t201_mm_clientes[[#This Row],[f201_rowid_tercero]],penvio_c,5,)</f>
        <v>*FALABELLA DE COLOMBIA S A</v>
      </c>
      <c r="I5093" t="s">
        <v>8391</v>
      </c>
      <c r="J5093">
        <v>1</v>
      </c>
      <c r="K5093" t="s">
        <v>6273</v>
      </c>
      <c r="L5093" t="s">
        <v>6432</v>
      </c>
      <c r="M5093">
        <v>41189</v>
      </c>
      <c r="N5093" t="s">
        <v>6275</v>
      </c>
      <c r="O5093" t="s">
        <v>7036</v>
      </c>
      <c r="P5093">
        <v>5</v>
      </c>
      <c r="Q5093">
        <v>10000000</v>
      </c>
      <c r="R5093">
        <v>0</v>
      </c>
      <c r="S5093">
        <v>0</v>
      </c>
      <c r="T5093">
        <v>0</v>
      </c>
      <c r="U5093" t="s">
        <v>243</v>
      </c>
      <c r="W5093">
        <v>1</v>
      </c>
      <c r="X5093">
        <v>0</v>
      </c>
      <c r="Y5093">
        <v>0</v>
      </c>
      <c r="Z5093">
        <v>100</v>
      </c>
      <c r="AA5093">
        <v>0</v>
      </c>
      <c r="AB5093">
        <v>1</v>
      </c>
      <c r="AC5093">
        <v>0</v>
      </c>
      <c r="AD5093" t="s">
        <v>6123</v>
      </c>
      <c r="AE5093" t="s">
        <v>26</v>
      </c>
      <c r="AF5093" s="1">
        <v>45007</v>
      </c>
      <c r="AG5093">
        <v>1</v>
      </c>
      <c r="AL5093" s="1"/>
      <c r="AM5093">
        <v>37420</v>
      </c>
      <c r="AN5093">
        <v>0</v>
      </c>
      <c r="AO5093">
        <v>0</v>
      </c>
      <c r="AQ5093" t="s">
        <v>6432</v>
      </c>
      <c r="AR5093" s="1">
        <v>45026.362547337965</v>
      </c>
      <c r="AS5093">
        <v>0</v>
      </c>
      <c r="AT5093">
        <v>0</v>
      </c>
      <c r="AU5093">
        <v>0</v>
      </c>
      <c r="AV5093">
        <v>1</v>
      </c>
      <c r="AW5093">
        <v>0</v>
      </c>
      <c r="AX5093">
        <v>0</v>
      </c>
      <c r="AY5093">
        <v>0</v>
      </c>
    </row>
    <row r="5094" spans="1:51" x14ac:dyDescent="0.25">
      <c r="A5094">
        <v>1</v>
      </c>
      <c r="B5094">
        <v>1668</v>
      </c>
      <c r="C5094" t="str">
        <f>"*"&amp;VLOOKUP(Tabla_clientes.amazonaws.com_UnoEE_Morenos_Real_t201_mm_clientes[[#This Row],[f201_rowid_tercero]],tercero_c,2,)</f>
        <v>*553</v>
      </c>
      <c r="D5094" t="str">
        <f>"*"&amp;VLOOKUP(Tabla_clientes.amazonaws.com_UnoEE_Morenos_Real_t201_mm_clientes[[#This Row],[f201_rowid_tercero]],tercero_c,7,)</f>
        <v>*FALABELLA DE COLOMBIA S A</v>
      </c>
      <c r="E5094" t="s">
        <v>259</v>
      </c>
      <c r="F5094" t="s">
        <v>11573</v>
      </c>
      <c r="G5094" t="str">
        <f>"*"&amp;VLOOKUP(Tabla_clientes.amazonaws.com_UnoEE_Morenos_Real_t201_mm_clientes[[#This Row],[f201_rowid_tercero]],penvio_c,3,)</f>
        <v>*000</v>
      </c>
      <c r="H5094" t="str">
        <f>"*"&amp;VLOOKUP(Tabla_clientes.amazonaws.com_UnoEE_Morenos_Real_t201_mm_clientes[[#This Row],[f201_rowid_tercero]],penvio_c,5,)</f>
        <v>*FALABELLA DE COLOMBIA S A</v>
      </c>
      <c r="I5094" t="s">
        <v>8391</v>
      </c>
      <c r="J5094">
        <v>1</v>
      </c>
      <c r="K5094" t="s">
        <v>6273</v>
      </c>
      <c r="L5094" t="s">
        <v>6432</v>
      </c>
      <c r="M5094">
        <v>41190</v>
      </c>
      <c r="N5094" t="s">
        <v>6275</v>
      </c>
      <c r="O5094" t="s">
        <v>7036</v>
      </c>
      <c r="P5094">
        <v>5</v>
      </c>
      <c r="Q5094">
        <v>10000000</v>
      </c>
      <c r="R5094">
        <v>0</v>
      </c>
      <c r="S5094">
        <v>0</v>
      </c>
      <c r="T5094">
        <v>0</v>
      </c>
      <c r="U5094" t="s">
        <v>243</v>
      </c>
      <c r="W5094">
        <v>1</v>
      </c>
      <c r="X5094">
        <v>0</v>
      </c>
      <c r="Y5094">
        <v>0</v>
      </c>
      <c r="Z5094">
        <v>100</v>
      </c>
      <c r="AA5094">
        <v>0</v>
      </c>
      <c r="AB5094">
        <v>1</v>
      </c>
      <c r="AC5094">
        <v>0</v>
      </c>
      <c r="AD5094" t="s">
        <v>6129</v>
      </c>
      <c r="AE5094" t="s">
        <v>26</v>
      </c>
      <c r="AF5094" s="1">
        <v>45007</v>
      </c>
      <c r="AG5094">
        <v>1</v>
      </c>
      <c r="AL5094" s="1"/>
      <c r="AM5094">
        <v>37421</v>
      </c>
      <c r="AN5094">
        <v>0</v>
      </c>
      <c r="AO5094">
        <v>0</v>
      </c>
      <c r="AQ5094" t="s">
        <v>6432</v>
      </c>
      <c r="AR5094" s="1">
        <v>45026.362547488425</v>
      </c>
      <c r="AS5094">
        <v>0</v>
      </c>
      <c r="AT5094">
        <v>0</v>
      </c>
      <c r="AU5094">
        <v>0</v>
      </c>
      <c r="AV5094">
        <v>1</v>
      </c>
      <c r="AW5094">
        <v>0</v>
      </c>
      <c r="AX5094">
        <v>0</v>
      </c>
      <c r="AY5094">
        <v>0</v>
      </c>
    </row>
    <row r="5095" spans="1:51" x14ac:dyDescent="0.25">
      <c r="A5095">
        <v>1</v>
      </c>
      <c r="B5095">
        <v>1668</v>
      </c>
      <c r="C5095" t="str">
        <f>"*"&amp;VLOOKUP(Tabla_clientes.amazonaws.com_UnoEE_Morenos_Real_t201_mm_clientes[[#This Row],[f201_rowid_tercero]],tercero_c,2,)</f>
        <v>*553</v>
      </c>
      <c r="D5095" t="str">
        <f>"*"&amp;VLOOKUP(Tabla_clientes.amazonaws.com_UnoEE_Morenos_Real_t201_mm_clientes[[#This Row],[f201_rowid_tercero]],tercero_c,7,)</f>
        <v>*FALABELLA DE COLOMBIA S A</v>
      </c>
      <c r="E5095" t="s">
        <v>263</v>
      </c>
      <c r="F5095" t="s">
        <v>11574</v>
      </c>
      <c r="G5095" t="str">
        <f>"*"&amp;VLOOKUP(Tabla_clientes.amazonaws.com_UnoEE_Morenos_Real_t201_mm_clientes[[#This Row],[f201_rowid_tercero]],penvio_c,3,)</f>
        <v>*000</v>
      </c>
      <c r="H5095" t="str">
        <f>"*"&amp;VLOOKUP(Tabla_clientes.amazonaws.com_UnoEE_Morenos_Real_t201_mm_clientes[[#This Row],[f201_rowid_tercero]],penvio_c,5,)</f>
        <v>*FALABELLA DE COLOMBIA S A</v>
      </c>
      <c r="I5095" t="s">
        <v>8391</v>
      </c>
      <c r="J5095">
        <v>1</v>
      </c>
      <c r="K5095" t="s">
        <v>6273</v>
      </c>
      <c r="L5095" t="s">
        <v>6432</v>
      </c>
      <c r="M5095">
        <v>41191</v>
      </c>
      <c r="N5095" t="s">
        <v>6275</v>
      </c>
      <c r="O5095" t="s">
        <v>7036</v>
      </c>
      <c r="P5095">
        <v>5</v>
      </c>
      <c r="Q5095">
        <v>10000000</v>
      </c>
      <c r="R5095">
        <v>0</v>
      </c>
      <c r="S5095">
        <v>0</v>
      </c>
      <c r="T5095">
        <v>0</v>
      </c>
      <c r="U5095" t="s">
        <v>243</v>
      </c>
      <c r="W5095">
        <v>1</v>
      </c>
      <c r="X5095">
        <v>0</v>
      </c>
      <c r="Y5095">
        <v>0</v>
      </c>
      <c r="Z5095">
        <v>100</v>
      </c>
      <c r="AA5095">
        <v>0</v>
      </c>
      <c r="AB5095">
        <v>1</v>
      </c>
      <c r="AC5095">
        <v>0</v>
      </c>
      <c r="AD5095" t="s">
        <v>6129</v>
      </c>
      <c r="AE5095" t="s">
        <v>26</v>
      </c>
      <c r="AF5095" s="1">
        <v>45007</v>
      </c>
      <c r="AG5095">
        <v>1</v>
      </c>
      <c r="AL5095" s="1"/>
      <c r="AM5095">
        <v>37424</v>
      </c>
      <c r="AN5095">
        <v>0</v>
      </c>
      <c r="AO5095">
        <v>0</v>
      </c>
      <c r="AQ5095" t="s">
        <v>6432</v>
      </c>
      <c r="AR5095" s="1">
        <v>45026.362547488425</v>
      </c>
      <c r="AS5095">
        <v>0</v>
      </c>
      <c r="AT5095">
        <v>0</v>
      </c>
      <c r="AU5095">
        <v>0</v>
      </c>
      <c r="AV5095">
        <v>1</v>
      </c>
      <c r="AW5095">
        <v>0</v>
      </c>
      <c r="AX5095">
        <v>0</v>
      </c>
      <c r="AY5095">
        <v>0</v>
      </c>
    </row>
    <row r="5096" spans="1:51" x14ac:dyDescent="0.25">
      <c r="A5096">
        <v>1</v>
      </c>
      <c r="B5096">
        <v>1668</v>
      </c>
      <c r="C5096" t="str">
        <f>"*"&amp;VLOOKUP(Tabla_clientes.amazonaws.com_UnoEE_Morenos_Real_t201_mm_clientes[[#This Row],[f201_rowid_tercero]],tercero_c,2,)</f>
        <v>*553</v>
      </c>
      <c r="D5096" t="str">
        <f>"*"&amp;VLOOKUP(Tabla_clientes.amazonaws.com_UnoEE_Morenos_Real_t201_mm_clientes[[#This Row],[f201_rowid_tercero]],tercero_c,7,)</f>
        <v>*FALABELLA DE COLOMBIA S A</v>
      </c>
      <c r="E5096" t="s">
        <v>7886</v>
      </c>
      <c r="F5096" t="s">
        <v>11575</v>
      </c>
      <c r="G5096" t="str">
        <f>"*"&amp;VLOOKUP(Tabla_clientes.amazonaws.com_UnoEE_Morenos_Real_t201_mm_clientes[[#This Row],[f201_rowid_tercero]],penvio_c,3,)</f>
        <v>*000</v>
      </c>
      <c r="H5096" t="str">
        <f>"*"&amp;VLOOKUP(Tabla_clientes.amazonaws.com_UnoEE_Morenos_Real_t201_mm_clientes[[#This Row],[f201_rowid_tercero]],penvio_c,5,)</f>
        <v>*FALABELLA DE COLOMBIA S A</v>
      </c>
      <c r="I5096" t="s">
        <v>8391</v>
      </c>
      <c r="J5096">
        <v>1</v>
      </c>
      <c r="K5096" t="s">
        <v>6273</v>
      </c>
      <c r="L5096" t="s">
        <v>6432</v>
      </c>
      <c r="M5096">
        <v>41192</v>
      </c>
      <c r="N5096" t="s">
        <v>6275</v>
      </c>
      <c r="O5096" t="s">
        <v>7036</v>
      </c>
      <c r="P5096">
        <v>5</v>
      </c>
      <c r="Q5096">
        <v>10000000</v>
      </c>
      <c r="R5096">
        <v>0</v>
      </c>
      <c r="S5096">
        <v>0</v>
      </c>
      <c r="T5096">
        <v>0</v>
      </c>
      <c r="U5096" t="s">
        <v>243</v>
      </c>
      <c r="W5096">
        <v>1</v>
      </c>
      <c r="X5096">
        <v>0</v>
      </c>
      <c r="Y5096">
        <v>0</v>
      </c>
      <c r="Z5096">
        <v>100</v>
      </c>
      <c r="AA5096">
        <v>0</v>
      </c>
      <c r="AB5096">
        <v>1</v>
      </c>
      <c r="AC5096">
        <v>0</v>
      </c>
      <c r="AD5096" t="s">
        <v>6129</v>
      </c>
      <c r="AE5096" t="s">
        <v>26</v>
      </c>
      <c r="AF5096" s="1">
        <v>45007</v>
      </c>
      <c r="AG5096">
        <v>1</v>
      </c>
      <c r="AL5096" s="1"/>
      <c r="AM5096">
        <v>37427</v>
      </c>
      <c r="AN5096">
        <v>0</v>
      </c>
      <c r="AO5096">
        <v>0</v>
      </c>
      <c r="AQ5096" t="s">
        <v>6432</v>
      </c>
      <c r="AR5096" s="1">
        <v>45026.362547488425</v>
      </c>
      <c r="AS5096">
        <v>0</v>
      </c>
      <c r="AT5096">
        <v>0</v>
      </c>
      <c r="AU5096">
        <v>0</v>
      </c>
      <c r="AV5096">
        <v>1</v>
      </c>
      <c r="AW5096">
        <v>0</v>
      </c>
      <c r="AX5096">
        <v>0</v>
      </c>
      <c r="AY5096">
        <v>0</v>
      </c>
    </row>
    <row r="5097" spans="1:51" x14ac:dyDescent="0.25">
      <c r="A5097">
        <v>1</v>
      </c>
      <c r="B5097">
        <v>1668</v>
      </c>
      <c r="C5097" t="str">
        <f>"*"&amp;VLOOKUP(Tabla_clientes.amazonaws.com_UnoEE_Morenos_Real_t201_mm_clientes[[#This Row],[f201_rowid_tercero]],tercero_c,2,)</f>
        <v>*553</v>
      </c>
      <c r="D5097" t="str">
        <f>"*"&amp;VLOOKUP(Tabla_clientes.amazonaws.com_UnoEE_Morenos_Real_t201_mm_clientes[[#This Row],[f201_rowid_tercero]],tercero_c,7,)</f>
        <v>*FALABELLA DE COLOMBIA S A</v>
      </c>
      <c r="E5097" t="s">
        <v>7888</v>
      </c>
      <c r="F5097" t="s">
        <v>11576</v>
      </c>
      <c r="G5097" t="str">
        <f>"*"&amp;VLOOKUP(Tabla_clientes.amazonaws.com_UnoEE_Morenos_Real_t201_mm_clientes[[#This Row],[f201_rowid_tercero]],penvio_c,3,)</f>
        <v>*000</v>
      </c>
      <c r="H5097" t="str">
        <f>"*"&amp;VLOOKUP(Tabla_clientes.amazonaws.com_UnoEE_Morenos_Real_t201_mm_clientes[[#This Row],[f201_rowid_tercero]],penvio_c,5,)</f>
        <v>*FALABELLA DE COLOMBIA S A</v>
      </c>
      <c r="I5097" t="s">
        <v>8391</v>
      </c>
      <c r="J5097">
        <v>1</v>
      </c>
      <c r="K5097" t="s">
        <v>6273</v>
      </c>
      <c r="L5097" t="s">
        <v>6432</v>
      </c>
      <c r="M5097">
        <v>41193</v>
      </c>
      <c r="N5097" t="s">
        <v>6275</v>
      </c>
      <c r="O5097" t="s">
        <v>7036</v>
      </c>
      <c r="P5097">
        <v>5</v>
      </c>
      <c r="Q5097">
        <v>10000000</v>
      </c>
      <c r="R5097">
        <v>0</v>
      </c>
      <c r="S5097">
        <v>0</v>
      </c>
      <c r="T5097">
        <v>0</v>
      </c>
      <c r="U5097" t="s">
        <v>243</v>
      </c>
      <c r="W5097">
        <v>1</v>
      </c>
      <c r="X5097">
        <v>0</v>
      </c>
      <c r="Y5097">
        <v>0</v>
      </c>
      <c r="Z5097">
        <v>100</v>
      </c>
      <c r="AA5097">
        <v>0</v>
      </c>
      <c r="AB5097">
        <v>1</v>
      </c>
      <c r="AC5097">
        <v>0</v>
      </c>
      <c r="AD5097" t="s">
        <v>6129</v>
      </c>
      <c r="AE5097" t="s">
        <v>26</v>
      </c>
      <c r="AF5097" s="1">
        <v>45007</v>
      </c>
      <c r="AG5097">
        <v>1</v>
      </c>
      <c r="AL5097" s="1"/>
      <c r="AM5097">
        <v>37431</v>
      </c>
      <c r="AN5097">
        <v>0</v>
      </c>
      <c r="AO5097">
        <v>0</v>
      </c>
      <c r="AQ5097" t="s">
        <v>6432</v>
      </c>
      <c r="AR5097" s="1">
        <v>45026.362547685188</v>
      </c>
      <c r="AS5097">
        <v>0</v>
      </c>
      <c r="AT5097">
        <v>0</v>
      </c>
      <c r="AU5097">
        <v>0</v>
      </c>
      <c r="AV5097">
        <v>1</v>
      </c>
      <c r="AW5097">
        <v>0</v>
      </c>
      <c r="AX5097">
        <v>0</v>
      </c>
      <c r="AY5097">
        <v>0</v>
      </c>
    </row>
    <row r="5098" spans="1:51" x14ac:dyDescent="0.25">
      <c r="A5098">
        <v>1</v>
      </c>
      <c r="B5098">
        <v>1668</v>
      </c>
      <c r="C5098" t="str">
        <f>"*"&amp;VLOOKUP(Tabla_clientes.amazonaws.com_UnoEE_Morenos_Real_t201_mm_clientes[[#This Row],[f201_rowid_tercero]],tercero_c,2,)</f>
        <v>*553</v>
      </c>
      <c r="D5098" t="str">
        <f>"*"&amp;VLOOKUP(Tabla_clientes.amazonaws.com_UnoEE_Morenos_Real_t201_mm_clientes[[#This Row],[f201_rowid_tercero]],tercero_c,7,)</f>
        <v>*FALABELLA DE COLOMBIA S A</v>
      </c>
      <c r="E5098" t="s">
        <v>269</v>
      </c>
      <c r="F5098" t="s">
        <v>11577</v>
      </c>
      <c r="G5098" t="str">
        <f>"*"&amp;VLOOKUP(Tabla_clientes.amazonaws.com_UnoEE_Morenos_Real_t201_mm_clientes[[#This Row],[f201_rowid_tercero]],penvio_c,3,)</f>
        <v>*000</v>
      </c>
      <c r="H5098" t="str">
        <f>"*"&amp;VLOOKUP(Tabla_clientes.amazonaws.com_UnoEE_Morenos_Real_t201_mm_clientes[[#This Row],[f201_rowid_tercero]],penvio_c,5,)</f>
        <v>*FALABELLA DE COLOMBIA S A</v>
      </c>
      <c r="I5098" t="s">
        <v>8391</v>
      </c>
      <c r="J5098">
        <v>1</v>
      </c>
      <c r="K5098" t="s">
        <v>6273</v>
      </c>
      <c r="L5098" t="s">
        <v>6432</v>
      </c>
      <c r="M5098">
        <v>41194</v>
      </c>
      <c r="N5098" t="s">
        <v>6275</v>
      </c>
      <c r="O5098" t="s">
        <v>7036</v>
      </c>
      <c r="P5098">
        <v>5</v>
      </c>
      <c r="Q5098">
        <v>10000000</v>
      </c>
      <c r="R5098">
        <v>0</v>
      </c>
      <c r="S5098">
        <v>0</v>
      </c>
      <c r="T5098">
        <v>0</v>
      </c>
      <c r="U5098" t="s">
        <v>243</v>
      </c>
      <c r="W5098">
        <v>1</v>
      </c>
      <c r="X5098">
        <v>0</v>
      </c>
      <c r="Y5098">
        <v>0</v>
      </c>
      <c r="Z5098">
        <v>100</v>
      </c>
      <c r="AA5098">
        <v>0</v>
      </c>
      <c r="AB5098">
        <v>1</v>
      </c>
      <c r="AC5098">
        <v>0</v>
      </c>
      <c r="AD5098" t="s">
        <v>6129</v>
      </c>
      <c r="AE5098" t="s">
        <v>26</v>
      </c>
      <c r="AF5098" s="1">
        <v>45007</v>
      </c>
      <c r="AG5098">
        <v>1</v>
      </c>
      <c r="AL5098" s="1"/>
      <c r="AM5098">
        <v>37436</v>
      </c>
      <c r="AN5098">
        <v>0</v>
      </c>
      <c r="AO5098">
        <v>0</v>
      </c>
      <c r="AQ5098" t="s">
        <v>6432</v>
      </c>
      <c r="AR5098" s="1">
        <v>45026.362547685188</v>
      </c>
      <c r="AS5098">
        <v>0</v>
      </c>
      <c r="AT5098">
        <v>0</v>
      </c>
      <c r="AU5098">
        <v>0</v>
      </c>
      <c r="AV5098">
        <v>1</v>
      </c>
      <c r="AW5098">
        <v>0</v>
      </c>
      <c r="AX5098">
        <v>0</v>
      </c>
      <c r="AY5098">
        <v>0</v>
      </c>
    </row>
    <row r="5099" spans="1:51" x14ac:dyDescent="0.25">
      <c r="A5099">
        <v>1</v>
      </c>
      <c r="B5099">
        <v>1668</v>
      </c>
      <c r="C5099" t="str">
        <f>"*"&amp;VLOOKUP(Tabla_clientes.amazonaws.com_UnoEE_Morenos_Real_t201_mm_clientes[[#This Row],[f201_rowid_tercero]],tercero_c,2,)</f>
        <v>*553</v>
      </c>
      <c r="D5099" t="str">
        <f>"*"&amp;VLOOKUP(Tabla_clientes.amazonaws.com_UnoEE_Morenos_Real_t201_mm_clientes[[#This Row],[f201_rowid_tercero]],tercero_c,7,)</f>
        <v>*FALABELLA DE COLOMBIA S A</v>
      </c>
      <c r="E5099" t="s">
        <v>273</v>
      </c>
      <c r="F5099" t="s">
        <v>11578</v>
      </c>
      <c r="G5099" t="str">
        <f>"*"&amp;VLOOKUP(Tabla_clientes.amazonaws.com_UnoEE_Morenos_Real_t201_mm_clientes[[#This Row],[f201_rowid_tercero]],penvio_c,3,)</f>
        <v>*000</v>
      </c>
      <c r="H5099" t="str">
        <f>"*"&amp;VLOOKUP(Tabla_clientes.amazonaws.com_UnoEE_Morenos_Real_t201_mm_clientes[[#This Row],[f201_rowid_tercero]],penvio_c,5,)</f>
        <v>*FALABELLA DE COLOMBIA S A</v>
      </c>
      <c r="I5099" t="s">
        <v>8391</v>
      </c>
      <c r="J5099">
        <v>1</v>
      </c>
      <c r="K5099" t="s">
        <v>6273</v>
      </c>
      <c r="L5099" t="s">
        <v>6432</v>
      </c>
      <c r="M5099">
        <v>41195</v>
      </c>
      <c r="N5099" t="s">
        <v>6275</v>
      </c>
      <c r="O5099" t="s">
        <v>7036</v>
      </c>
      <c r="P5099">
        <v>5</v>
      </c>
      <c r="Q5099">
        <v>10000000</v>
      </c>
      <c r="R5099">
        <v>0</v>
      </c>
      <c r="S5099">
        <v>0</v>
      </c>
      <c r="T5099">
        <v>0</v>
      </c>
      <c r="U5099" t="s">
        <v>243</v>
      </c>
      <c r="W5099">
        <v>1</v>
      </c>
      <c r="X5099">
        <v>0</v>
      </c>
      <c r="Y5099">
        <v>0</v>
      </c>
      <c r="Z5099">
        <v>100</v>
      </c>
      <c r="AA5099">
        <v>0</v>
      </c>
      <c r="AB5099">
        <v>1</v>
      </c>
      <c r="AC5099">
        <v>0</v>
      </c>
      <c r="AD5099" t="s">
        <v>6129</v>
      </c>
      <c r="AE5099" t="s">
        <v>26</v>
      </c>
      <c r="AF5099" s="1">
        <v>45007</v>
      </c>
      <c r="AG5099">
        <v>1</v>
      </c>
      <c r="AL5099" s="1"/>
      <c r="AM5099">
        <v>37439</v>
      </c>
      <c r="AN5099">
        <v>0</v>
      </c>
      <c r="AO5099">
        <v>0</v>
      </c>
      <c r="AQ5099" t="s">
        <v>6432</v>
      </c>
      <c r="AR5099" s="1">
        <v>45026.362547685188</v>
      </c>
      <c r="AS5099">
        <v>0</v>
      </c>
      <c r="AT5099">
        <v>0</v>
      </c>
      <c r="AU5099">
        <v>0</v>
      </c>
      <c r="AV5099">
        <v>1</v>
      </c>
      <c r="AW5099">
        <v>0</v>
      </c>
      <c r="AX5099">
        <v>0</v>
      </c>
      <c r="AY5099">
        <v>0</v>
      </c>
    </row>
    <row r="5100" spans="1:51" x14ac:dyDescent="0.25">
      <c r="A5100">
        <v>1</v>
      </c>
      <c r="B5100">
        <v>1668</v>
      </c>
      <c r="C5100" t="str">
        <f>"*"&amp;VLOOKUP(Tabla_clientes.amazonaws.com_UnoEE_Morenos_Real_t201_mm_clientes[[#This Row],[f201_rowid_tercero]],tercero_c,2,)</f>
        <v>*553</v>
      </c>
      <c r="D5100" t="str">
        <f>"*"&amp;VLOOKUP(Tabla_clientes.amazonaws.com_UnoEE_Morenos_Real_t201_mm_clientes[[#This Row],[f201_rowid_tercero]],tercero_c,7,)</f>
        <v>*FALABELLA DE COLOMBIA S A</v>
      </c>
      <c r="E5100" t="s">
        <v>7892</v>
      </c>
      <c r="F5100" t="s">
        <v>11579</v>
      </c>
      <c r="G5100" t="str">
        <f>"*"&amp;VLOOKUP(Tabla_clientes.amazonaws.com_UnoEE_Morenos_Real_t201_mm_clientes[[#This Row],[f201_rowid_tercero]],penvio_c,3,)</f>
        <v>*000</v>
      </c>
      <c r="H5100" t="str">
        <f>"*"&amp;VLOOKUP(Tabla_clientes.amazonaws.com_UnoEE_Morenos_Real_t201_mm_clientes[[#This Row],[f201_rowid_tercero]],penvio_c,5,)</f>
        <v>*FALABELLA DE COLOMBIA S A</v>
      </c>
      <c r="I5100" t="s">
        <v>8391</v>
      </c>
      <c r="J5100">
        <v>1</v>
      </c>
      <c r="K5100" t="s">
        <v>6273</v>
      </c>
      <c r="L5100" t="s">
        <v>6432</v>
      </c>
      <c r="M5100">
        <v>41196</v>
      </c>
      <c r="N5100" t="s">
        <v>6275</v>
      </c>
      <c r="O5100" t="s">
        <v>7036</v>
      </c>
      <c r="P5100">
        <v>5</v>
      </c>
      <c r="Q5100">
        <v>10000000</v>
      </c>
      <c r="R5100">
        <v>0</v>
      </c>
      <c r="S5100">
        <v>0</v>
      </c>
      <c r="T5100">
        <v>0</v>
      </c>
      <c r="U5100" t="s">
        <v>243</v>
      </c>
      <c r="W5100">
        <v>1</v>
      </c>
      <c r="X5100">
        <v>0</v>
      </c>
      <c r="Y5100">
        <v>0</v>
      </c>
      <c r="Z5100">
        <v>100</v>
      </c>
      <c r="AA5100">
        <v>0</v>
      </c>
      <c r="AB5100">
        <v>1</v>
      </c>
      <c r="AC5100">
        <v>0</v>
      </c>
      <c r="AD5100" t="s">
        <v>6129</v>
      </c>
      <c r="AE5100" t="s">
        <v>26</v>
      </c>
      <c r="AF5100" s="1">
        <v>45007</v>
      </c>
      <c r="AG5100">
        <v>1</v>
      </c>
      <c r="AL5100" s="1"/>
      <c r="AM5100">
        <v>37440</v>
      </c>
      <c r="AN5100">
        <v>0</v>
      </c>
      <c r="AO5100">
        <v>0</v>
      </c>
      <c r="AQ5100" t="s">
        <v>6432</v>
      </c>
      <c r="AR5100" s="1">
        <v>45026.362547835648</v>
      </c>
      <c r="AS5100">
        <v>0</v>
      </c>
      <c r="AT5100">
        <v>0</v>
      </c>
      <c r="AU5100">
        <v>0</v>
      </c>
      <c r="AV5100">
        <v>1</v>
      </c>
      <c r="AW5100">
        <v>0</v>
      </c>
      <c r="AX5100">
        <v>0</v>
      </c>
      <c r="AY5100">
        <v>0</v>
      </c>
    </row>
    <row r="5101" spans="1:51" x14ac:dyDescent="0.25">
      <c r="A5101">
        <v>1</v>
      </c>
      <c r="B5101">
        <v>1668</v>
      </c>
      <c r="C5101" t="str">
        <f>"*"&amp;VLOOKUP(Tabla_clientes.amazonaws.com_UnoEE_Morenos_Real_t201_mm_clientes[[#This Row],[f201_rowid_tercero]],tercero_c,2,)</f>
        <v>*553</v>
      </c>
      <c r="D5101" t="str">
        <f>"*"&amp;VLOOKUP(Tabla_clientes.amazonaws.com_UnoEE_Morenos_Real_t201_mm_clientes[[#This Row],[f201_rowid_tercero]],tercero_c,7,)</f>
        <v>*FALABELLA DE COLOMBIA S A</v>
      </c>
      <c r="E5101" t="s">
        <v>7894</v>
      </c>
      <c r="F5101" t="s">
        <v>11580</v>
      </c>
      <c r="G5101" t="str">
        <f>"*"&amp;VLOOKUP(Tabla_clientes.amazonaws.com_UnoEE_Morenos_Real_t201_mm_clientes[[#This Row],[f201_rowid_tercero]],penvio_c,3,)</f>
        <v>*000</v>
      </c>
      <c r="H5101" t="str">
        <f>"*"&amp;VLOOKUP(Tabla_clientes.amazonaws.com_UnoEE_Morenos_Real_t201_mm_clientes[[#This Row],[f201_rowid_tercero]],penvio_c,5,)</f>
        <v>*FALABELLA DE COLOMBIA S A</v>
      </c>
      <c r="I5101" t="s">
        <v>8391</v>
      </c>
      <c r="J5101">
        <v>1</v>
      </c>
      <c r="K5101" t="s">
        <v>6273</v>
      </c>
      <c r="L5101" t="s">
        <v>6432</v>
      </c>
      <c r="M5101">
        <v>41197</v>
      </c>
      <c r="N5101" t="s">
        <v>6275</v>
      </c>
      <c r="O5101" t="s">
        <v>7036</v>
      </c>
      <c r="P5101">
        <v>5</v>
      </c>
      <c r="Q5101">
        <v>10000000</v>
      </c>
      <c r="R5101">
        <v>0</v>
      </c>
      <c r="S5101">
        <v>0</v>
      </c>
      <c r="T5101">
        <v>0</v>
      </c>
      <c r="U5101" t="s">
        <v>243</v>
      </c>
      <c r="W5101">
        <v>1</v>
      </c>
      <c r="X5101">
        <v>0</v>
      </c>
      <c r="Y5101">
        <v>0</v>
      </c>
      <c r="Z5101">
        <v>100</v>
      </c>
      <c r="AA5101">
        <v>0</v>
      </c>
      <c r="AB5101">
        <v>1</v>
      </c>
      <c r="AC5101">
        <v>0</v>
      </c>
      <c r="AD5101" t="s">
        <v>6129</v>
      </c>
      <c r="AE5101" t="s">
        <v>26</v>
      </c>
      <c r="AF5101" s="1">
        <v>45007</v>
      </c>
      <c r="AG5101">
        <v>1</v>
      </c>
      <c r="AL5101" s="1"/>
      <c r="AM5101">
        <v>37450</v>
      </c>
      <c r="AN5101">
        <v>0</v>
      </c>
      <c r="AO5101">
        <v>0</v>
      </c>
      <c r="AQ5101" t="s">
        <v>6432</v>
      </c>
      <c r="AR5101" s="1">
        <v>45026.362547835648</v>
      </c>
      <c r="AS5101">
        <v>0</v>
      </c>
      <c r="AT5101">
        <v>0</v>
      </c>
      <c r="AU5101">
        <v>0</v>
      </c>
      <c r="AV5101">
        <v>1</v>
      </c>
      <c r="AW5101">
        <v>0</v>
      </c>
      <c r="AX5101">
        <v>0</v>
      </c>
      <c r="AY5101">
        <v>0</v>
      </c>
    </row>
    <row r="5102" spans="1:51" x14ac:dyDescent="0.25">
      <c r="A5102">
        <v>1</v>
      </c>
      <c r="B5102">
        <v>1668</v>
      </c>
      <c r="C5102" t="str">
        <f>"*"&amp;VLOOKUP(Tabla_clientes.amazonaws.com_UnoEE_Morenos_Real_t201_mm_clientes[[#This Row],[f201_rowid_tercero]],tercero_c,2,)</f>
        <v>*553</v>
      </c>
      <c r="D5102" t="str">
        <f>"*"&amp;VLOOKUP(Tabla_clientes.amazonaws.com_UnoEE_Morenos_Real_t201_mm_clientes[[#This Row],[f201_rowid_tercero]],tercero_c,7,)</f>
        <v>*FALABELLA DE COLOMBIA S A</v>
      </c>
      <c r="E5102" t="s">
        <v>7896</v>
      </c>
      <c r="F5102" t="s">
        <v>11570</v>
      </c>
      <c r="G5102" t="str">
        <f>"*"&amp;VLOOKUP(Tabla_clientes.amazonaws.com_UnoEE_Morenos_Real_t201_mm_clientes[[#This Row],[f201_rowid_tercero]],penvio_c,3,)</f>
        <v>*000</v>
      </c>
      <c r="H5102" t="str">
        <f>"*"&amp;VLOOKUP(Tabla_clientes.amazonaws.com_UnoEE_Morenos_Real_t201_mm_clientes[[#This Row],[f201_rowid_tercero]],penvio_c,5,)</f>
        <v>*FALABELLA DE COLOMBIA S A</v>
      </c>
      <c r="I5102" t="s">
        <v>8391</v>
      </c>
      <c r="J5102">
        <v>1</v>
      </c>
      <c r="K5102" t="s">
        <v>6273</v>
      </c>
      <c r="L5102" t="s">
        <v>6432</v>
      </c>
      <c r="M5102">
        <v>41198</v>
      </c>
      <c r="N5102" t="s">
        <v>6275</v>
      </c>
      <c r="O5102" t="s">
        <v>7036</v>
      </c>
      <c r="P5102">
        <v>5</v>
      </c>
      <c r="Q5102">
        <v>10000000</v>
      </c>
      <c r="R5102">
        <v>0</v>
      </c>
      <c r="S5102">
        <v>0</v>
      </c>
      <c r="T5102">
        <v>0</v>
      </c>
      <c r="U5102" t="s">
        <v>243</v>
      </c>
      <c r="W5102">
        <v>1</v>
      </c>
      <c r="X5102">
        <v>0</v>
      </c>
      <c r="Y5102">
        <v>0</v>
      </c>
      <c r="Z5102">
        <v>100</v>
      </c>
      <c r="AA5102">
        <v>0</v>
      </c>
      <c r="AB5102">
        <v>1</v>
      </c>
      <c r="AC5102">
        <v>0</v>
      </c>
      <c r="AD5102" t="s">
        <v>6129</v>
      </c>
      <c r="AE5102" t="s">
        <v>26</v>
      </c>
      <c r="AF5102" s="1">
        <v>45007</v>
      </c>
      <c r="AG5102">
        <v>1</v>
      </c>
      <c r="AL5102" s="1"/>
      <c r="AM5102">
        <v>37456</v>
      </c>
      <c r="AN5102">
        <v>0</v>
      </c>
      <c r="AO5102">
        <v>0</v>
      </c>
      <c r="AQ5102" t="s">
        <v>6432</v>
      </c>
      <c r="AR5102" s="1">
        <v>45026.362547835648</v>
      </c>
      <c r="AS5102">
        <v>0</v>
      </c>
      <c r="AT5102">
        <v>0</v>
      </c>
      <c r="AU5102">
        <v>0</v>
      </c>
      <c r="AV5102">
        <v>1</v>
      </c>
      <c r="AW5102">
        <v>0</v>
      </c>
      <c r="AX5102">
        <v>0</v>
      </c>
      <c r="AY5102">
        <v>0</v>
      </c>
    </row>
    <row r="5103" spans="1:51" x14ac:dyDescent="0.25">
      <c r="A5103">
        <v>1</v>
      </c>
      <c r="B5103">
        <v>1668</v>
      </c>
      <c r="C5103" t="str">
        <f>"*"&amp;VLOOKUP(Tabla_clientes.amazonaws.com_UnoEE_Morenos_Real_t201_mm_clientes[[#This Row],[f201_rowid_tercero]],tercero_c,2,)</f>
        <v>*553</v>
      </c>
      <c r="D5103" t="str">
        <f>"*"&amp;VLOOKUP(Tabla_clientes.amazonaws.com_UnoEE_Morenos_Real_t201_mm_clientes[[#This Row],[f201_rowid_tercero]],tercero_c,7,)</f>
        <v>*FALABELLA DE COLOMBIA S A</v>
      </c>
      <c r="E5103" t="s">
        <v>7898</v>
      </c>
      <c r="F5103" t="s">
        <v>11581</v>
      </c>
      <c r="G5103" t="str">
        <f>"*"&amp;VLOOKUP(Tabla_clientes.amazonaws.com_UnoEE_Morenos_Real_t201_mm_clientes[[#This Row],[f201_rowid_tercero]],penvio_c,3,)</f>
        <v>*000</v>
      </c>
      <c r="H5103" t="str">
        <f>"*"&amp;VLOOKUP(Tabla_clientes.amazonaws.com_UnoEE_Morenos_Real_t201_mm_clientes[[#This Row],[f201_rowid_tercero]],penvio_c,5,)</f>
        <v>*FALABELLA DE COLOMBIA S A</v>
      </c>
      <c r="I5103" t="s">
        <v>8391</v>
      </c>
      <c r="J5103">
        <v>1</v>
      </c>
      <c r="K5103" t="s">
        <v>6273</v>
      </c>
      <c r="L5103" t="s">
        <v>6432</v>
      </c>
      <c r="M5103">
        <v>41200</v>
      </c>
      <c r="N5103" t="s">
        <v>6275</v>
      </c>
      <c r="O5103" t="s">
        <v>7036</v>
      </c>
      <c r="P5103">
        <v>5</v>
      </c>
      <c r="Q5103">
        <v>10000000</v>
      </c>
      <c r="R5103">
        <v>0</v>
      </c>
      <c r="S5103">
        <v>0</v>
      </c>
      <c r="T5103">
        <v>0</v>
      </c>
      <c r="U5103" t="s">
        <v>243</v>
      </c>
      <c r="W5103">
        <v>1</v>
      </c>
      <c r="X5103">
        <v>0</v>
      </c>
      <c r="Y5103">
        <v>0</v>
      </c>
      <c r="Z5103">
        <v>100</v>
      </c>
      <c r="AA5103">
        <v>1</v>
      </c>
      <c r="AB5103">
        <v>1</v>
      </c>
      <c r="AC5103">
        <v>0</v>
      </c>
      <c r="AD5103" t="s">
        <v>6129</v>
      </c>
      <c r="AE5103" t="s">
        <v>26</v>
      </c>
      <c r="AF5103" s="1">
        <v>45007</v>
      </c>
      <c r="AG5103">
        <v>1</v>
      </c>
      <c r="AL5103" s="1"/>
      <c r="AM5103">
        <v>37462</v>
      </c>
      <c r="AN5103">
        <v>0</v>
      </c>
      <c r="AO5103">
        <v>0</v>
      </c>
      <c r="AQ5103" t="s">
        <v>6432</v>
      </c>
      <c r="AR5103" s="1">
        <v>45026.362548032404</v>
      </c>
      <c r="AS5103">
        <v>0</v>
      </c>
      <c r="AT5103">
        <v>0</v>
      </c>
      <c r="AU5103">
        <v>0</v>
      </c>
      <c r="AV5103">
        <v>1</v>
      </c>
      <c r="AW5103">
        <v>0</v>
      </c>
      <c r="AX5103">
        <v>0</v>
      </c>
      <c r="AY5103">
        <v>0</v>
      </c>
    </row>
    <row r="5104" spans="1:51" x14ac:dyDescent="0.25">
      <c r="A5104">
        <v>1</v>
      </c>
      <c r="B5104">
        <v>1668</v>
      </c>
      <c r="C5104" t="str">
        <f>"*"&amp;VLOOKUP(Tabla_clientes.amazonaws.com_UnoEE_Morenos_Real_t201_mm_clientes[[#This Row],[f201_rowid_tercero]],tercero_c,2,)</f>
        <v>*553</v>
      </c>
      <c r="D5104" t="str">
        <f>"*"&amp;VLOOKUP(Tabla_clientes.amazonaws.com_UnoEE_Morenos_Real_t201_mm_clientes[[#This Row],[f201_rowid_tercero]],tercero_c,7,)</f>
        <v>*FALABELLA DE COLOMBIA S A</v>
      </c>
      <c r="E5104" t="s">
        <v>6355</v>
      </c>
      <c r="F5104" t="s">
        <v>11582</v>
      </c>
      <c r="G5104" t="str">
        <f>"*"&amp;VLOOKUP(Tabla_clientes.amazonaws.com_UnoEE_Morenos_Real_t201_mm_clientes[[#This Row],[f201_rowid_tercero]],penvio_c,3,)</f>
        <v>*000</v>
      </c>
      <c r="H5104" t="str">
        <f>"*"&amp;VLOOKUP(Tabla_clientes.amazonaws.com_UnoEE_Morenos_Real_t201_mm_clientes[[#This Row],[f201_rowid_tercero]],penvio_c,5,)</f>
        <v>*FALABELLA DE COLOMBIA S A</v>
      </c>
      <c r="I5104" t="s">
        <v>8391</v>
      </c>
      <c r="J5104">
        <v>1</v>
      </c>
      <c r="K5104" t="s">
        <v>6273</v>
      </c>
      <c r="L5104" t="s">
        <v>6432</v>
      </c>
      <c r="M5104">
        <v>41201</v>
      </c>
      <c r="N5104" t="s">
        <v>6275</v>
      </c>
      <c r="O5104" t="s">
        <v>7036</v>
      </c>
      <c r="P5104">
        <v>5</v>
      </c>
      <c r="Q5104">
        <v>10000000</v>
      </c>
      <c r="R5104">
        <v>0</v>
      </c>
      <c r="S5104">
        <v>0</v>
      </c>
      <c r="T5104">
        <v>0</v>
      </c>
      <c r="U5104" t="s">
        <v>243</v>
      </c>
      <c r="W5104">
        <v>1</v>
      </c>
      <c r="X5104">
        <v>0</v>
      </c>
      <c r="Y5104">
        <v>0</v>
      </c>
      <c r="Z5104">
        <v>100</v>
      </c>
      <c r="AA5104">
        <v>0</v>
      </c>
      <c r="AB5104">
        <v>1</v>
      </c>
      <c r="AC5104">
        <v>0</v>
      </c>
      <c r="AD5104" t="s">
        <v>6129</v>
      </c>
      <c r="AE5104" t="s">
        <v>26</v>
      </c>
      <c r="AF5104" s="1">
        <v>45007</v>
      </c>
      <c r="AG5104">
        <v>1</v>
      </c>
      <c r="AL5104" s="1"/>
      <c r="AM5104">
        <v>37468</v>
      </c>
      <c r="AN5104">
        <v>0</v>
      </c>
      <c r="AO5104">
        <v>0</v>
      </c>
      <c r="AQ5104" t="s">
        <v>6432</v>
      </c>
      <c r="AR5104" s="1">
        <v>45026.362548032404</v>
      </c>
      <c r="AS5104">
        <v>0</v>
      </c>
      <c r="AT5104">
        <v>0</v>
      </c>
      <c r="AU5104">
        <v>0</v>
      </c>
      <c r="AV5104">
        <v>1</v>
      </c>
      <c r="AW5104">
        <v>0</v>
      </c>
      <c r="AX5104">
        <v>0</v>
      </c>
      <c r="AY5104">
        <v>0</v>
      </c>
    </row>
    <row r="5105" spans="1:51" x14ac:dyDescent="0.25">
      <c r="A5105">
        <v>1</v>
      </c>
      <c r="B5105">
        <v>1668</v>
      </c>
      <c r="C5105" t="str">
        <f>"*"&amp;VLOOKUP(Tabla_clientes.amazonaws.com_UnoEE_Morenos_Real_t201_mm_clientes[[#This Row],[f201_rowid_tercero]],tercero_c,2,)</f>
        <v>*553</v>
      </c>
      <c r="D5105" t="str">
        <f>"*"&amp;VLOOKUP(Tabla_clientes.amazonaws.com_UnoEE_Morenos_Real_t201_mm_clientes[[#This Row],[f201_rowid_tercero]],tercero_c,7,)</f>
        <v>*FALABELLA DE COLOMBIA S A</v>
      </c>
      <c r="E5105" t="s">
        <v>7903</v>
      </c>
      <c r="F5105" t="s">
        <v>11583</v>
      </c>
      <c r="G5105" t="str">
        <f>"*"&amp;VLOOKUP(Tabla_clientes.amazonaws.com_UnoEE_Morenos_Real_t201_mm_clientes[[#This Row],[f201_rowid_tercero]],penvio_c,3,)</f>
        <v>*000</v>
      </c>
      <c r="H5105" t="str">
        <f>"*"&amp;VLOOKUP(Tabla_clientes.amazonaws.com_UnoEE_Morenos_Real_t201_mm_clientes[[#This Row],[f201_rowid_tercero]],penvio_c,5,)</f>
        <v>*FALABELLA DE COLOMBIA S A</v>
      </c>
      <c r="I5105" t="s">
        <v>8391</v>
      </c>
      <c r="J5105">
        <v>1</v>
      </c>
      <c r="K5105" t="s">
        <v>6273</v>
      </c>
      <c r="L5105" t="s">
        <v>6432</v>
      </c>
      <c r="M5105">
        <v>41205</v>
      </c>
      <c r="N5105" t="s">
        <v>6275</v>
      </c>
      <c r="O5105" t="s">
        <v>7036</v>
      </c>
      <c r="P5105">
        <v>5</v>
      </c>
      <c r="Q5105">
        <v>10000000</v>
      </c>
      <c r="R5105">
        <v>0</v>
      </c>
      <c r="S5105">
        <v>0</v>
      </c>
      <c r="T5105">
        <v>0</v>
      </c>
      <c r="U5105" t="s">
        <v>243</v>
      </c>
      <c r="W5105">
        <v>1</v>
      </c>
      <c r="X5105">
        <v>0</v>
      </c>
      <c r="Y5105">
        <v>0</v>
      </c>
      <c r="Z5105">
        <v>100</v>
      </c>
      <c r="AA5105">
        <v>0</v>
      </c>
      <c r="AB5105">
        <v>1</v>
      </c>
      <c r="AC5105">
        <v>0</v>
      </c>
      <c r="AD5105" t="s">
        <v>6129</v>
      </c>
      <c r="AE5105" t="s">
        <v>26</v>
      </c>
      <c r="AF5105" s="1">
        <v>45007</v>
      </c>
      <c r="AG5105">
        <v>1</v>
      </c>
      <c r="AL5105" s="1"/>
      <c r="AM5105">
        <v>37488</v>
      </c>
      <c r="AN5105">
        <v>0</v>
      </c>
      <c r="AO5105">
        <v>0</v>
      </c>
      <c r="AQ5105" t="s">
        <v>6432</v>
      </c>
      <c r="AR5105" s="1">
        <v>45026.36254829861</v>
      </c>
      <c r="AS5105">
        <v>0</v>
      </c>
      <c r="AT5105">
        <v>0</v>
      </c>
      <c r="AU5105">
        <v>0</v>
      </c>
      <c r="AV5105">
        <v>1</v>
      </c>
      <c r="AW5105">
        <v>0</v>
      </c>
      <c r="AX5105">
        <v>0</v>
      </c>
      <c r="AY5105">
        <v>0</v>
      </c>
    </row>
    <row r="5106" spans="1:51" x14ac:dyDescent="0.25">
      <c r="A5106">
        <v>1</v>
      </c>
      <c r="B5106">
        <v>1668</v>
      </c>
      <c r="C5106" t="str">
        <f>"*"&amp;VLOOKUP(Tabla_clientes.amazonaws.com_UnoEE_Morenos_Real_t201_mm_clientes[[#This Row],[f201_rowid_tercero]],tercero_c,2,)</f>
        <v>*553</v>
      </c>
      <c r="D5106" t="str">
        <f>"*"&amp;VLOOKUP(Tabla_clientes.amazonaws.com_UnoEE_Morenos_Real_t201_mm_clientes[[#This Row],[f201_rowid_tercero]],tercero_c,7,)</f>
        <v>*FALABELLA DE COLOMBIA S A</v>
      </c>
      <c r="E5106" t="s">
        <v>7905</v>
      </c>
      <c r="F5106" t="s">
        <v>11584</v>
      </c>
      <c r="G5106" t="str">
        <f>"*"&amp;VLOOKUP(Tabla_clientes.amazonaws.com_UnoEE_Morenos_Real_t201_mm_clientes[[#This Row],[f201_rowid_tercero]],penvio_c,3,)</f>
        <v>*000</v>
      </c>
      <c r="H5106" t="str">
        <f>"*"&amp;VLOOKUP(Tabla_clientes.amazonaws.com_UnoEE_Morenos_Real_t201_mm_clientes[[#This Row],[f201_rowid_tercero]],penvio_c,5,)</f>
        <v>*FALABELLA DE COLOMBIA S A</v>
      </c>
      <c r="I5106" t="s">
        <v>8391</v>
      </c>
      <c r="J5106">
        <v>1</v>
      </c>
      <c r="K5106" t="s">
        <v>6273</v>
      </c>
      <c r="L5106" t="s">
        <v>6432</v>
      </c>
      <c r="M5106">
        <v>41206</v>
      </c>
      <c r="N5106" t="s">
        <v>6275</v>
      </c>
      <c r="O5106" t="s">
        <v>7036</v>
      </c>
      <c r="P5106">
        <v>5</v>
      </c>
      <c r="Q5106">
        <v>10000000</v>
      </c>
      <c r="R5106">
        <v>0</v>
      </c>
      <c r="S5106">
        <v>0</v>
      </c>
      <c r="T5106">
        <v>0</v>
      </c>
      <c r="U5106" t="s">
        <v>243</v>
      </c>
      <c r="W5106">
        <v>1</v>
      </c>
      <c r="X5106">
        <v>0</v>
      </c>
      <c r="Y5106">
        <v>0</v>
      </c>
      <c r="Z5106">
        <v>100</v>
      </c>
      <c r="AA5106">
        <v>0</v>
      </c>
      <c r="AB5106">
        <v>1</v>
      </c>
      <c r="AC5106">
        <v>0</v>
      </c>
      <c r="AD5106" t="s">
        <v>6129</v>
      </c>
      <c r="AE5106" t="s">
        <v>26</v>
      </c>
      <c r="AF5106" s="1">
        <v>45007</v>
      </c>
      <c r="AG5106">
        <v>1</v>
      </c>
      <c r="AL5106" s="1"/>
      <c r="AM5106">
        <v>37489</v>
      </c>
      <c r="AN5106">
        <v>0</v>
      </c>
      <c r="AO5106">
        <v>0</v>
      </c>
      <c r="AQ5106" t="s">
        <v>6432</v>
      </c>
      <c r="AR5106" s="1">
        <v>45026.36254829861</v>
      </c>
      <c r="AS5106">
        <v>0</v>
      </c>
      <c r="AT5106">
        <v>0</v>
      </c>
      <c r="AU5106">
        <v>0</v>
      </c>
      <c r="AV5106">
        <v>1</v>
      </c>
      <c r="AW5106">
        <v>0</v>
      </c>
      <c r="AX5106">
        <v>0</v>
      </c>
      <c r="AY5106">
        <v>0</v>
      </c>
    </row>
    <row r="5107" spans="1:51" x14ac:dyDescent="0.25">
      <c r="A5107">
        <v>1</v>
      </c>
      <c r="B5107">
        <v>1668</v>
      </c>
      <c r="C5107" t="str">
        <f>"*"&amp;VLOOKUP(Tabla_clientes.amazonaws.com_UnoEE_Morenos_Real_t201_mm_clientes[[#This Row],[f201_rowid_tercero]],tercero_c,2,)</f>
        <v>*553</v>
      </c>
      <c r="D5107" t="str">
        <f>"*"&amp;VLOOKUP(Tabla_clientes.amazonaws.com_UnoEE_Morenos_Real_t201_mm_clientes[[#This Row],[f201_rowid_tercero]],tercero_c,7,)</f>
        <v>*FALABELLA DE COLOMBIA S A</v>
      </c>
      <c r="E5107" t="s">
        <v>7907</v>
      </c>
      <c r="F5107" t="s">
        <v>11585</v>
      </c>
      <c r="G5107" t="str">
        <f>"*"&amp;VLOOKUP(Tabla_clientes.amazonaws.com_UnoEE_Morenos_Real_t201_mm_clientes[[#This Row],[f201_rowid_tercero]],penvio_c,3,)</f>
        <v>*000</v>
      </c>
      <c r="H5107" t="str">
        <f>"*"&amp;VLOOKUP(Tabla_clientes.amazonaws.com_UnoEE_Morenos_Real_t201_mm_clientes[[#This Row],[f201_rowid_tercero]],penvio_c,5,)</f>
        <v>*FALABELLA DE COLOMBIA S A</v>
      </c>
      <c r="I5107" t="s">
        <v>8391</v>
      </c>
      <c r="J5107">
        <v>1</v>
      </c>
      <c r="K5107" t="s">
        <v>6273</v>
      </c>
      <c r="L5107" t="s">
        <v>6432</v>
      </c>
      <c r="M5107">
        <v>41208</v>
      </c>
      <c r="N5107" t="s">
        <v>6275</v>
      </c>
      <c r="O5107" t="s">
        <v>7036</v>
      </c>
      <c r="P5107">
        <v>5</v>
      </c>
      <c r="Q5107">
        <v>10000000</v>
      </c>
      <c r="R5107">
        <v>0</v>
      </c>
      <c r="S5107">
        <v>0</v>
      </c>
      <c r="T5107">
        <v>0</v>
      </c>
      <c r="U5107" t="s">
        <v>243</v>
      </c>
      <c r="W5107">
        <v>1</v>
      </c>
      <c r="X5107">
        <v>0</v>
      </c>
      <c r="Y5107">
        <v>0</v>
      </c>
      <c r="Z5107">
        <v>100</v>
      </c>
      <c r="AA5107">
        <v>0</v>
      </c>
      <c r="AB5107">
        <v>1</v>
      </c>
      <c r="AC5107">
        <v>0</v>
      </c>
      <c r="AD5107" t="s">
        <v>6129</v>
      </c>
      <c r="AE5107" t="s">
        <v>26</v>
      </c>
      <c r="AF5107" s="1">
        <v>45007</v>
      </c>
      <c r="AG5107">
        <v>1</v>
      </c>
      <c r="AL5107" s="1"/>
      <c r="AM5107">
        <v>37490</v>
      </c>
      <c r="AN5107">
        <v>0</v>
      </c>
      <c r="AO5107">
        <v>0</v>
      </c>
      <c r="AQ5107" t="s">
        <v>6432</v>
      </c>
      <c r="AR5107" s="1">
        <v>45026.36254829861</v>
      </c>
      <c r="AS5107">
        <v>0</v>
      </c>
      <c r="AT5107">
        <v>0</v>
      </c>
      <c r="AU5107">
        <v>0</v>
      </c>
      <c r="AV5107">
        <v>1</v>
      </c>
      <c r="AW5107">
        <v>0</v>
      </c>
      <c r="AX5107">
        <v>0</v>
      </c>
      <c r="AY5107">
        <v>0</v>
      </c>
    </row>
    <row r="5108" spans="1:51" x14ac:dyDescent="0.25">
      <c r="A5108">
        <v>1</v>
      </c>
      <c r="B5108">
        <v>2503</v>
      </c>
      <c r="C5108" t="str">
        <f>"*"&amp;VLOOKUP(Tabla_clientes.amazonaws.com_UnoEE_Morenos_Real_t201_mm_clientes[[#This Row],[f201_rowid_tercero]],tercero_c,2,)</f>
        <v>*4307</v>
      </c>
      <c r="D5108" t="str">
        <f>"*"&amp;VLOOKUP(Tabla_clientes.amazonaws.com_UnoEE_Morenos_Real_t201_mm_clientes[[#This Row],[f201_rowid_tercero]],tercero_c,7,)</f>
        <v>*LA BIG MAMMA CORP SAS</v>
      </c>
      <c r="E5108" t="s">
        <v>243</v>
      </c>
      <c r="F5108" t="s">
        <v>11586</v>
      </c>
      <c r="G5108" t="str">
        <f>"*"&amp;VLOOKUP(Tabla_clientes.amazonaws.com_UnoEE_Morenos_Real_t201_mm_clientes[[#This Row],[f201_rowid_tercero]],penvio_c,3,)</f>
        <v>*000</v>
      </c>
      <c r="H5108" t="str">
        <f>"*"&amp;VLOOKUP(Tabla_clientes.amazonaws.com_UnoEE_Morenos_Real_t201_mm_clientes[[#This Row],[f201_rowid_tercero]],penvio_c,5,)</f>
        <v>*LA BIG MAMMA CORP S.A.S.</v>
      </c>
      <c r="I5108" t="s">
        <v>6277</v>
      </c>
      <c r="J5108">
        <v>1</v>
      </c>
      <c r="K5108" t="s">
        <v>6273</v>
      </c>
      <c r="L5108" t="s">
        <v>7070</v>
      </c>
      <c r="M5108">
        <v>41248</v>
      </c>
      <c r="N5108" t="s">
        <v>6275</v>
      </c>
      <c r="O5108" t="s">
        <v>6282</v>
      </c>
      <c r="P5108">
        <v>0</v>
      </c>
      <c r="Q5108">
        <v>0</v>
      </c>
      <c r="R5108">
        <v>0</v>
      </c>
      <c r="S5108">
        <v>0</v>
      </c>
      <c r="T5108">
        <v>0</v>
      </c>
      <c r="U5108" t="s">
        <v>243</v>
      </c>
      <c r="W5108">
        <v>1</v>
      </c>
      <c r="X5108">
        <v>0</v>
      </c>
      <c r="Y5108">
        <v>0</v>
      </c>
      <c r="Z5108">
        <v>100</v>
      </c>
      <c r="AA5108">
        <v>0</v>
      </c>
      <c r="AB5108">
        <v>1</v>
      </c>
      <c r="AC5108">
        <v>0</v>
      </c>
      <c r="AD5108" t="s">
        <v>6129</v>
      </c>
      <c r="AE5108" t="s">
        <v>26</v>
      </c>
      <c r="AF5108" s="1">
        <v>45012</v>
      </c>
      <c r="AG5108">
        <v>1</v>
      </c>
      <c r="AL5108" s="1"/>
      <c r="AM5108">
        <v>37737</v>
      </c>
      <c r="AN5108">
        <v>0</v>
      </c>
      <c r="AO5108">
        <v>0</v>
      </c>
      <c r="AQ5108" t="s">
        <v>7070</v>
      </c>
      <c r="AR5108" s="1">
        <v>45012.675186805558</v>
      </c>
      <c r="AS5108">
        <v>0</v>
      </c>
      <c r="AT5108">
        <v>0</v>
      </c>
      <c r="AU5108">
        <v>0</v>
      </c>
      <c r="AV5108">
        <v>1</v>
      </c>
      <c r="AW5108">
        <v>0</v>
      </c>
      <c r="AX5108">
        <v>0</v>
      </c>
      <c r="AY5108">
        <v>0</v>
      </c>
    </row>
    <row r="5109" spans="1:51" x14ac:dyDescent="0.25">
      <c r="A5109">
        <v>1</v>
      </c>
      <c r="B5109">
        <v>2058</v>
      </c>
      <c r="C5109" t="str">
        <f>"*"&amp;VLOOKUP(Tabla_clientes.amazonaws.com_UnoEE_Morenos_Real_t201_mm_clientes[[#This Row],[f201_rowid_tercero]],tercero_c,2,)</f>
        <v>*3734</v>
      </c>
      <c r="D5109" t="str">
        <f>"*"&amp;VLOOKUP(Tabla_clientes.amazonaws.com_UnoEE_Morenos_Real_t201_mm_clientes[[#This Row],[f201_rowid_tercero]],tercero_c,7,)</f>
        <v>*BAYONA GONZALEZ EDWIN ELIAS</v>
      </c>
      <c r="E5109" t="s">
        <v>243</v>
      </c>
      <c r="F5109" t="s">
        <v>10072</v>
      </c>
      <c r="G5109" t="str">
        <f>"*"&amp;VLOOKUP(Tabla_clientes.amazonaws.com_UnoEE_Morenos_Real_t201_mm_clientes[[#This Row],[f201_rowid_tercero]],penvio_c,3,)</f>
        <v>*000</v>
      </c>
      <c r="H5109" t="str">
        <f>"*"&amp;VLOOKUP(Tabla_clientes.amazonaws.com_UnoEE_Morenos_Real_t201_mm_clientes[[#This Row],[f201_rowid_tercero]],penvio_c,5,)</f>
        <v>*EDWIN ELIAS BAYONA GONZALEZ</v>
      </c>
      <c r="I5109" t="s">
        <v>6277</v>
      </c>
      <c r="J5109">
        <v>1</v>
      </c>
      <c r="K5109" t="s">
        <v>6273</v>
      </c>
      <c r="L5109" t="s">
        <v>7140</v>
      </c>
      <c r="M5109">
        <v>41254</v>
      </c>
      <c r="N5109" t="s">
        <v>6275</v>
      </c>
      <c r="O5109" t="s">
        <v>6282</v>
      </c>
      <c r="P5109">
        <v>0</v>
      </c>
      <c r="Q5109">
        <v>0</v>
      </c>
      <c r="R5109">
        <v>0</v>
      </c>
      <c r="S5109">
        <v>0</v>
      </c>
      <c r="T5109">
        <v>0</v>
      </c>
      <c r="U5109" t="s">
        <v>243</v>
      </c>
      <c r="W5109">
        <v>1</v>
      </c>
      <c r="X5109">
        <v>0</v>
      </c>
      <c r="Y5109">
        <v>0</v>
      </c>
      <c r="Z5109">
        <v>100</v>
      </c>
      <c r="AA5109">
        <v>0</v>
      </c>
      <c r="AB5109">
        <v>1</v>
      </c>
      <c r="AC5109">
        <v>0</v>
      </c>
      <c r="AD5109" t="s">
        <v>6129</v>
      </c>
      <c r="AE5109" t="s">
        <v>26</v>
      </c>
      <c r="AF5109" s="1">
        <v>45012</v>
      </c>
      <c r="AG5109">
        <v>1</v>
      </c>
      <c r="AL5109" s="1"/>
      <c r="AM5109">
        <v>37738</v>
      </c>
      <c r="AN5109">
        <v>0</v>
      </c>
      <c r="AO5109">
        <v>0</v>
      </c>
      <c r="AQ5109" t="s">
        <v>7140</v>
      </c>
      <c r="AR5109" s="1">
        <v>45012.68402630787</v>
      </c>
      <c r="AS5109">
        <v>0</v>
      </c>
      <c r="AT5109">
        <v>0</v>
      </c>
      <c r="AU5109">
        <v>0</v>
      </c>
      <c r="AV5109">
        <v>1</v>
      </c>
      <c r="AW5109">
        <v>0</v>
      </c>
      <c r="AX5109">
        <v>0</v>
      </c>
      <c r="AY5109">
        <v>0</v>
      </c>
    </row>
    <row r="5110" spans="1:51" x14ac:dyDescent="0.25">
      <c r="A5110">
        <v>1</v>
      </c>
      <c r="B5110">
        <v>3175</v>
      </c>
      <c r="C5110" t="str">
        <f>"*"&amp;VLOOKUP(Tabla_clientes.amazonaws.com_UnoEE_Morenos_Real_t201_mm_clientes[[#This Row],[f201_rowid_tercero]],tercero_c,2,)</f>
        <v>*4520</v>
      </c>
      <c r="D5110" t="str">
        <f>"*"&amp;VLOOKUP(Tabla_clientes.amazonaws.com_UnoEE_Morenos_Real_t201_mm_clientes[[#This Row],[f201_rowid_tercero]],tercero_c,7,)</f>
        <v>*NEXTFOOD COLOMBIA S.A.S</v>
      </c>
      <c r="E5110" t="s">
        <v>243</v>
      </c>
      <c r="F5110" t="s">
        <v>11587</v>
      </c>
      <c r="G5110" t="str">
        <f>"*"&amp;VLOOKUP(Tabla_clientes.amazonaws.com_UnoEE_Morenos_Real_t201_mm_clientes[[#This Row],[f201_rowid_tercero]],penvio_c,3,)</f>
        <v>*000</v>
      </c>
      <c r="H5110" t="str">
        <f>"*"&amp;VLOOKUP(Tabla_clientes.amazonaws.com_UnoEE_Morenos_Real_t201_mm_clientes[[#This Row],[f201_rowid_tercero]],penvio_c,5,)</f>
        <v>*NEXTFOOD COLOMBIA S.A.S CEDI</v>
      </c>
      <c r="I5110" t="s">
        <v>6277</v>
      </c>
      <c r="J5110">
        <v>1</v>
      </c>
      <c r="K5110" t="s">
        <v>6273</v>
      </c>
      <c r="L5110" t="s">
        <v>7070</v>
      </c>
      <c r="M5110">
        <v>41258</v>
      </c>
      <c r="N5110" t="s">
        <v>6275</v>
      </c>
      <c r="O5110" t="s">
        <v>6282</v>
      </c>
      <c r="P5110">
        <v>0</v>
      </c>
      <c r="Q5110">
        <v>0</v>
      </c>
      <c r="R5110">
        <v>0</v>
      </c>
      <c r="S5110">
        <v>0</v>
      </c>
      <c r="T5110">
        <v>0</v>
      </c>
      <c r="U5110" t="s">
        <v>243</v>
      </c>
      <c r="W5110">
        <v>1</v>
      </c>
      <c r="X5110">
        <v>0</v>
      </c>
      <c r="Y5110">
        <v>0</v>
      </c>
      <c r="Z5110">
        <v>100</v>
      </c>
      <c r="AA5110">
        <v>1</v>
      </c>
      <c r="AB5110">
        <v>1</v>
      </c>
      <c r="AC5110">
        <v>0</v>
      </c>
      <c r="AD5110" t="s">
        <v>6129</v>
      </c>
      <c r="AE5110" t="s">
        <v>26</v>
      </c>
      <c r="AF5110" s="1">
        <v>45012</v>
      </c>
      <c r="AG5110">
        <v>1</v>
      </c>
      <c r="AL5110" s="1"/>
      <c r="AM5110">
        <v>37739</v>
      </c>
      <c r="AN5110">
        <v>0</v>
      </c>
      <c r="AO5110">
        <v>0</v>
      </c>
      <c r="AQ5110" t="s">
        <v>7070</v>
      </c>
      <c r="AR5110" s="1">
        <v>45012.696912037034</v>
      </c>
      <c r="AS5110">
        <v>0</v>
      </c>
      <c r="AT5110">
        <v>0</v>
      </c>
      <c r="AU5110">
        <v>0</v>
      </c>
      <c r="AV5110">
        <v>1</v>
      </c>
      <c r="AW5110">
        <v>0</v>
      </c>
      <c r="AX5110">
        <v>0</v>
      </c>
      <c r="AY5110">
        <v>0</v>
      </c>
    </row>
    <row r="5111" spans="1:51" x14ac:dyDescent="0.25">
      <c r="A5111">
        <v>1</v>
      </c>
      <c r="B5111">
        <v>809</v>
      </c>
      <c r="C5111" t="str">
        <f>"*"&amp;VLOOKUP(Tabla_clientes.amazonaws.com_UnoEE_Morenos_Real_t201_mm_clientes[[#This Row],[f201_rowid_tercero]],tercero_c,2,)</f>
        <v>*2703</v>
      </c>
      <c r="D5111" t="str">
        <f>"*"&amp;VLOOKUP(Tabla_clientes.amazonaws.com_UnoEE_Morenos_Real_t201_mm_clientes[[#This Row],[f201_rowid_tercero]],tercero_c,7,)</f>
        <v>*ROJAS ROJAS ELBER YESID</v>
      </c>
      <c r="E5111" t="s">
        <v>243</v>
      </c>
      <c r="F5111" t="s">
        <v>11588</v>
      </c>
      <c r="G5111" t="str">
        <f>"*"&amp;VLOOKUP(Tabla_clientes.amazonaws.com_UnoEE_Morenos_Real_t201_mm_clientes[[#This Row],[f201_rowid_tercero]],penvio_c,3,)</f>
        <v>*000</v>
      </c>
      <c r="H5111" t="str">
        <f>"*"&amp;VLOOKUP(Tabla_clientes.amazonaws.com_UnoEE_Morenos_Real_t201_mm_clientes[[#This Row],[f201_rowid_tercero]],penvio_c,5,)</f>
        <v>*GRUPO RED S EXPRESS - LUZ HERMINDA CALDE</v>
      </c>
      <c r="I5111" t="s">
        <v>6277</v>
      </c>
      <c r="J5111">
        <v>1</v>
      </c>
      <c r="K5111" t="s">
        <v>6273</v>
      </c>
      <c r="L5111" t="s">
        <v>7131</v>
      </c>
      <c r="M5111">
        <v>41354</v>
      </c>
      <c r="N5111" t="s">
        <v>6275</v>
      </c>
      <c r="O5111" t="s">
        <v>6282</v>
      </c>
      <c r="P5111">
        <v>2</v>
      </c>
      <c r="Q5111">
        <v>1000000</v>
      </c>
      <c r="R5111">
        <v>0</v>
      </c>
      <c r="S5111">
        <v>0</v>
      </c>
      <c r="T5111">
        <v>0</v>
      </c>
      <c r="U5111" t="s">
        <v>243</v>
      </c>
      <c r="V5111" t="s">
        <v>7876</v>
      </c>
      <c r="W5111">
        <v>0</v>
      </c>
      <c r="X5111">
        <v>0</v>
      </c>
      <c r="Y5111">
        <v>0</v>
      </c>
      <c r="Z5111">
        <v>9999</v>
      </c>
      <c r="AA5111">
        <v>0</v>
      </c>
      <c r="AB5111">
        <v>0</v>
      </c>
      <c r="AC5111">
        <v>0</v>
      </c>
      <c r="AE5111" t="s">
        <v>26</v>
      </c>
      <c r="AF5111" s="1">
        <v>44562</v>
      </c>
      <c r="AG5111">
        <v>1</v>
      </c>
      <c r="AL5111" s="1"/>
      <c r="AM5111">
        <v>37864</v>
      </c>
      <c r="AN5111">
        <v>0</v>
      </c>
      <c r="AO5111">
        <v>0</v>
      </c>
      <c r="AQ5111" t="s">
        <v>7131</v>
      </c>
      <c r="AR5111" s="1">
        <v>45014.531031365739</v>
      </c>
      <c r="AS5111">
        <v>0</v>
      </c>
      <c r="AT5111">
        <v>0</v>
      </c>
      <c r="AU5111">
        <v>0</v>
      </c>
      <c r="AV5111">
        <v>0</v>
      </c>
      <c r="AW5111">
        <v>0</v>
      </c>
      <c r="AX5111">
        <v>0</v>
      </c>
      <c r="AY5111">
        <v>0</v>
      </c>
    </row>
    <row r="5112" spans="1:51" x14ac:dyDescent="0.25">
      <c r="A5112">
        <v>1</v>
      </c>
      <c r="B5112">
        <v>3269</v>
      </c>
      <c r="C5112" t="str">
        <f>"*"&amp;VLOOKUP(Tabla_clientes.amazonaws.com_UnoEE_Morenos_Real_t201_mm_clientes[[#This Row],[f201_rowid_tercero]],tercero_c,2,)</f>
        <v>*2363</v>
      </c>
      <c r="D5112" t="str">
        <f>"*"&amp;VLOOKUP(Tabla_clientes.amazonaws.com_UnoEE_Morenos_Real_t201_mm_clientes[[#This Row],[f201_rowid_tercero]],tercero_c,7,)</f>
        <v>*CONSULTORIA E INVERSIONES JCR SAS</v>
      </c>
      <c r="E5112" t="s">
        <v>7868</v>
      </c>
      <c r="F5112" t="s">
        <v>11589</v>
      </c>
      <c r="G5112" t="str">
        <f>"*"&amp;VLOOKUP(Tabla_clientes.amazonaws.com_UnoEE_Morenos_Real_t201_mm_clientes[[#This Row],[f201_rowid_tercero]],penvio_c,3,)</f>
        <v>*000</v>
      </c>
      <c r="H5112" t="str">
        <f>"*"&amp;VLOOKUP(Tabla_clientes.amazonaws.com_UnoEE_Morenos_Real_t201_mm_clientes[[#This Row],[f201_rowid_tercero]],penvio_c,5,)</f>
        <v>*CONSULTORIA E INVERSIONES JCR SAS</v>
      </c>
      <c r="I5112" t="s">
        <v>6277</v>
      </c>
      <c r="J5112">
        <v>1</v>
      </c>
      <c r="K5112" t="s">
        <v>6273</v>
      </c>
      <c r="L5112" t="s">
        <v>6281</v>
      </c>
      <c r="M5112">
        <v>41524</v>
      </c>
      <c r="N5112" t="s">
        <v>6275</v>
      </c>
      <c r="O5112" t="s">
        <v>6282</v>
      </c>
      <c r="P5112">
        <v>0</v>
      </c>
      <c r="Q5112">
        <v>0</v>
      </c>
      <c r="R5112">
        <v>0</v>
      </c>
      <c r="S5112">
        <v>0</v>
      </c>
      <c r="T5112">
        <v>0</v>
      </c>
      <c r="U5112" t="s">
        <v>243</v>
      </c>
      <c r="W5112">
        <v>1</v>
      </c>
      <c r="X5112">
        <v>0</v>
      </c>
      <c r="Y5112">
        <v>0</v>
      </c>
      <c r="Z5112">
        <v>100</v>
      </c>
      <c r="AA5112">
        <v>0</v>
      </c>
      <c r="AB5112">
        <v>0</v>
      </c>
      <c r="AC5112">
        <v>0</v>
      </c>
      <c r="AD5112" t="s">
        <v>6123</v>
      </c>
      <c r="AE5112" t="s">
        <v>26</v>
      </c>
      <c r="AF5112" s="1">
        <v>45029</v>
      </c>
      <c r="AG5112">
        <v>1</v>
      </c>
      <c r="AL5112" s="1"/>
      <c r="AM5112">
        <v>38125</v>
      </c>
      <c r="AN5112">
        <v>0</v>
      </c>
      <c r="AO5112">
        <v>0</v>
      </c>
      <c r="AQ5112" t="s">
        <v>6281</v>
      </c>
      <c r="AR5112" s="1">
        <v>45029.492789930555</v>
      </c>
      <c r="AS5112">
        <v>0</v>
      </c>
      <c r="AT5112">
        <v>0</v>
      </c>
      <c r="AU5112">
        <v>0</v>
      </c>
      <c r="AV5112">
        <v>1</v>
      </c>
      <c r="AW5112">
        <v>0</v>
      </c>
      <c r="AX5112">
        <v>0</v>
      </c>
      <c r="AY5112">
        <v>0</v>
      </c>
    </row>
    <row r="5113" spans="1:51" x14ac:dyDescent="0.25">
      <c r="A5113">
        <v>1</v>
      </c>
      <c r="B5113">
        <v>3271</v>
      </c>
      <c r="C5113" t="str">
        <f>"*"&amp;VLOOKUP(Tabla_clientes.amazonaws.com_UnoEE_Morenos_Real_t201_mm_clientes[[#This Row],[f201_rowid_tercero]],tercero_c,2,)</f>
        <v>*4534</v>
      </c>
      <c r="D5113" t="str">
        <f>"*"&amp;VLOOKUP(Tabla_clientes.amazonaws.com_UnoEE_Morenos_Real_t201_mm_clientes[[#This Row],[f201_rowid_tercero]],tercero_c,7,)</f>
        <v>*EDIS NATALIA TABARES ZULUAGA</v>
      </c>
      <c r="E5113" t="s">
        <v>7868</v>
      </c>
      <c r="F5113" t="s">
        <v>11590</v>
      </c>
      <c r="G5113" t="str">
        <f>"*"&amp;VLOOKUP(Tabla_clientes.amazonaws.com_UnoEE_Morenos_Real_t201_mm_clientes[[#This Row],[f201_rowid_tercero]],penvio_c,3,)</f>
        <v>*000</v>
      </c>
      <c r="H5113" t="str">
        <f>"*"&amp;VLOOKUP(Tabla_clientes.amazonaws.com_UnoEE_Morenos_Real_t201_mm_clientes[[#This Row],[f201_rowid_tercero]],penvio_c,5,)</f>
        <v>*0EDIS NATALIA TABARES ZULUAGA</v>
      </c>
      <c r="I5113" t="s">
        <v>6277</v>
      </c>
      <c r="J5113">
        <v>1</v>
      </c>
      <c r="K5113" t="s">
        <v>6273</v>
      </c>
      <c r="L5113" t="s">
        <v>8310</v>
      </c>
      <c r="M5113">
        <v>41528</v>
      </c>
      <c r="N5113" t="s">
        <v>6275</v>
      </c>
      <c r="O5113" t="s">
        <v>6282</v>
      </c>
      <c r="P5113">
        <v>0</v>
      </c>
      <c r="Q5113">
        <v>0</v>
      </c>
      <c r="R5113">
        <v>0</v>
      </c>
      <c r="S5113">
        <v>0</v>
      </c>
      <c r="T5113">
        <v>0</v>
      </c>
      <c r="U5113" t="s">
        <v>243</v>
      </c>
      <c r="W5113">
        <v>1</v>
      </c>
      <c r="X5113">
        <v>0</v>
      </c>
      <c r="Y5113">
        <v>0</v>
      </c>
      <c r="Z5113">
        <v>100</v>
      </c>
      <c r="AA5113">
        <v>0</v>
      </c>
      <c r="AB5113">
        <v>0</v>
      </c>
      <c r="AC5113">
        <v>0</v>
      </c>
      <c r="AD5113" t="s">
        <v>6129</v>
      </c>
      <c r="AE5113" t="s">
        <v>26</v>
      </c>
      <c r="AF5113" s="1">
        <v>45029</v>
      </c>
      <c r="AG5113">
        <v>1</v>
      </c>
      <c r="AL5113" s="1"/>
      <c r="AM5113">
        <v>38127</v>
      </c>
      <c r="AN5113">
        <v>0</v>
      </c>
      <c r="AO5113">
        <v>0</v>
      </c>
      <c r="AQ5113" t="s">
        <v>8310</v>
      </c>
      <c r="AR5113" s="1">
        <v>45029.499747187503</v>
      </c>
      <c r="AS5113">
        <v>0</v>
      </c>
      <c r="AT5113">
        <v>0</v>
      </c>
      <c r="AU5113">
        <v>0</v>
      </c>
      <c r="AV5113">
        <v>1</v>
      </c>
      <c r="AW5113">
        <v>0</v>
      </c>
      <c r="AX5113">
        <v>0</v>
      </c>
      <c r="AY5113">
        <v>0</v>
      </c>
    </row>
    <row r="5114" spans="1:51" x14ac:dyDescent="0.25">
      <c r="A5114">
        <v>1</v>
      </c>
      <c r="B5114">
        <v>3287</v>
      </c>
      <c r="C5114" t="str">
        <f>"*"&amp;VLOOKUP(Tabla_clientes.amazonaws.com_UnoEE_Morenos_Real_t201_mm_clientes[[#This Row],[f201_rowid_tercero]],tercero_c,2,)</f>
        <v>*3173</v>
      </c>
      <c r="D5114" t="str">
        <f>"*"&amp;VLOOKUP(Tabla_clientes.amazonaws.com_UnoEE_Morenos_Real_t201_mm_clientes[[#This Row],[f201_rowid_tercero]],tercero_c,7,)</f>
        <v>*HOTEL SPORT BARU SAS</v>
      </c>
      <c r="E5114" t="s">
        <v>7868</v>
      </c>
      <c r="F5114" t="s">
        <v>11591</v>
      </c>
      <c r="G5114" t="str">
        <f>"*"&amp;VLOOKUP(Tabla_clientes.amazonaws.com_UnoEE_Morenos_Real_t201_mm_clientes[[#This Row],[f201_rowid_tercero]],penvio_c,3,)</f>
        <v>*000</v>
      </c>
      <c r="H5114" t="str">
        <f>"*"&amp;VLOOKUP(Tabla_clientes.amazonaws.com_UnoEE_Morenos_Real_t201_mm_clientes[[#This Row],[f201_rowid_tercero]],penvio_c,5,)</f>
        <v>*HOTEL SPORT BARU SAS</v>
      </c>
      <c r="I5114" t="s">
        <v>6277</v>
      </c>
      <c r="J5114">
        <v>1</v>
      </c>
      <c r="K5114" t="s">
        <v>6273</v>
      </c>
      <c r="L5114" t="s">
        <v>8298</v>
      </c>
      <c r="M5114">
        <v>41572</v>
      </c>
      <c r="N5114" t="s">
        <v>6275</v>
      </c>
      <c r="O5114" t="s">
        <v>6282</v>
      </c>
      <c r="P5114">
        <v>0</v>
      </c>
      <c r="Q5114">
        <v>0</v>
      </c>
      <c r="R5114">
        <v>0</v>
      </c>
      <c r="S5114">
        <v>0</v>
      </c>
      <c r="T5114">
        <v>0</v>
      </c>
      <c r="U5114" t="s">
        <v>243</v>
      </c>
      <c r="W5114">
        <v>1</v>
      </c>
      <c r="X5114">
        <v>0</v>
      </c>
      <c r="Y5114">
        <v>0</v>
      </c>
      <c r="Z5114">
        <v>100</v>
      </c>
      <c r="AA5114">
        <v>0</v>
      </c>
      <c r="AB5114">
        <v>0</v>
      </c>
      <c r="AC5114">
        <v>0</v>
      </c>
      <c r="AD5114" t="s">
        <v>6129</v>
      </c>
      <c r="AE5114" t="s">
        <v>26</v>
      </c>
      <c r="AF5114" s="1">
        <v>45035</v>
      </c>
      <c r="AG5114">
        <v>1</v>
      </c>
      <c r="AL5114" s="1"/>
      <c r="AM5114">
        <v>38414</v>
      </c>
      <c r="AN5114">
        <v>0</v>
      </c>
      <c r="AO5114">
        <v>0</v>
      </c>
      <c r="AQ5114" t="s">
        <v>8298</v>
      </c>
      <c r="AR5114" s="1">
        <v>45035.440057789354</v>
      </c>
      <c r="AS5114">
        <v>0</v>
      </c>
      <c r="AT5114">
        <v>0</v>
      </c>
      <c r="AU5114">
        <v>0</v>
      </c>
      <c r="AV5114">
        <v>1</v>
      </c>
      <c r="AW5114">
        <v>0</v>
      </c>
      <c r="AX5114">
        <v>0</v>
      </c>
      <c r="AY5114">
        <v>0</v>
      </c>
    </row>
    <row r="5115" spans="1:51" x14ac:dyDescent="0.25">
      <c r="A5115">
        <v>1</v>
      </c>
      <c r="B5115">
        <v>619</v>
      </c>
      <c r="C5115" t="str">
        <f>"*"&amp;VLOOKUP(Tabla_clientes.amazonaws.com_UnoEE_Morenos_Real_t201_mm_clientes[[#This Row],[f201_rowid_tercero]],tercero_c,2,)</f>
        <v>*1344</v>
      </c>
      <c r="D5115" t="str">
        <f>"*"&amp;VLOOKUP(Tabla_clientes.amazonaws.com_UnoEE_Morenos_Real_t201_mm_clientes[[#This Row],[f201_rowid_tercero]],tercero_c,7,)</f>
        <v>*RAPI MERCAR SA</v>
      </c>
      <c r="E5115" t="s">
        <v>7888</v>
      </c>
      <c r="F5115" t="s">
        <v>11592</v>
      </c>
      <c r="G5115" t="str">
        <f>"*"&amp;VLOOKUP(Tabla_clientes.amazonaws.com_UnoEE_Morenos_Real_t201_mm_clientes[[#This Row],[f201_rowid_tercero]],penvio_c,3,)</f>
        <v>*000</v>
      </c>
      <c r="H5115" t="str">
        <f>"*"&amp;VLOOKUP(Tabla_clientes.amazonaws.com_UnoEE_Morenos_Real_t201_mm_clientes[[#This Row],[f201_rowid_tercero]],penvio_c,5,)</f>
        <v>*RAPIMERCAR SA-RODADERO</v>
      </c>
      <c r="I5115" t="s">
        <v>6277</v>
      </c>
      <c r="J5115">
        <v>1</v>
      </c>
      <c r="K5115" t="s">
        <v>6273</v>
      </c>
      <c r="L5115" t="s">
        <v>7239</v>
      </c>
      <c r="M5115">
        <v>41594</v>
      </c>
      <c r="N5115" t="s">
        <v>6275</v>
      </c>
      <c r="O5115" t="s">
        <v>7036</v>
      </c>
      <c r="P5115">
        <v>5</v>
      </c>
      <c r="Q5115">
        <v>5000000</v>
      </c>
      <c r="R5115">
        <v>0</v>
      </c>
      <c r="S5115">
        <v>0</v>
      </c>
      <c r="T5115">
        <v>0</v>
      </c>
      <c r="U5115" t="s">
        <v>243</v>
      </c>
      <c r="W5115">
        <v>1</v>
      </c>
      <c r="X5115">
        <v>0</v>
      </c>
      <c r="Y5115">
        <v>0</v>
      </c>
      <c r="Z5115">
        <v>100</v>
      </c>
      <c r="AA5115">
        <v>0</v>
      </c>
      <c r="AB5115">
        <v>1</v>
      </c>
      <c r="AC5115">
        <v>0</v>
      </c>
      <c r="AD5115" t="s">
        <v>6129</v>
      </c>
      <c r="AE5115" t="s">
        <v>26</v>
      </c>
      <c r="AF5115" s="1">
        <v>45041</v>
      </c>
      <c r="AG5115">
        <v>1</v>
      </c>
      <c r="AL5115" s="1"/>
      <c r="AM5115">
        <v>38844</v>
      </c>
      <c r="AN5115">
        <v>0</v>
      </c>
      <c r="AO5115">
        <v>0</v>
      </c>
      <c r="AQ5115" t="s">
        <v>7239</v>
      </c>
      <c r="AR5115" s="1">
        <v>45041.530484490744</v>
      </c>
      <c r="AS5115">
        <v>0</v>
      </c>
      <c r="AT5115">
        <v>0</v>
      </c>
      <c r="AU5115">
        <v>0</v>
      </c>
      <c r="AV5115">
        <v>1</v>
      </c>
      <c r="AW5115">
        <v>0</v>
      </c>
      <c r="AX5115">
        <v>0</v>
      </c>
      <c r="AY5115">
        <v>0</v>
      </c>
    </row>
    <row r="5116" spans="1:51" x14ac:dyDescent="0.25">
      <c r="A5116">
        <v>1</v>
      </c>
      <c r="B5116">
        <v>3247</v>
      </c>
      <c r="C5116" t="str">
        <f>"*"&amp;VLOOKUP(Tabla_clientes.amazonaws.com_UnoEE_Morenos_Real_t201_mm_clientes[[#This Row],[f201_rowid_tercero]],tercero_c,2,)</f>
        <v>*4522</v>
      </c>
      <c r="D5116" t="str">
        <f>"*"&amp;VLOOKUP(Tabla_clientes.amazonaws.com_UnoEE_Morenos_Real_t201_mm_clientes[[#This Row],[f201_rowid_tercero]],tercero_c,7,)</f>
        <v>*MORANGO S.A.S</v>
      </c>
      <c r="E5116" t="s">
        <v>243</v>
      </c>
      <c r="F5116" t="s">
        <v>11593</v>
      </c>
      <c r="G5116" t="str">
        <f>"*"&amp;VLOOKUP(Tabla_clientes.amazonaws.com_UnoEE_Morenos_Real_t201_mm_clientes[[#This Row],[f201_rowid_tercero]],penvio_c,3,)</f>
        <v>*000</v>
      </c>
      <c r="H5116" t="str">
        <f>"*"&amp;VLOOKUP(Tabla_clientes.amazonaws.com_UnoEE_Morenos_Real_t201_mm_clientes[[#This Row],[f201_rowid_tercero]],penvio_c,5,)</f>
        <v>*MORANGO S.A.S</v>
      </c>
      <c r="I5116" t="s">
        <v>6277</v>
      </c>
      <c r="J5116">
        <v>1</v>
      </c>
      <c r="K5116" t="s">
        <v>6273</v>
      </c>
      <c r="L5116" t="s">
        <v>6281</v>
      </c>
      <c r="M5116">
        <v>41381</v>
      </c>
      <c r="N5116" t="s">
        <v>6275</v>
      </c>
      <c r="O5116" t="s">
        <v>6282</v>
      </c>
      <c r="P5116">
        <v>0</v>
      </c>
      <c r="Q5116">
        <v>0</v>
      </c>
      <c r="R5116">
        <v>0</v>
      </c>
      <c r="S5116">
        <v>0</v>
      </c>
      <c r="T5116">
        <v>0</v>
      </c>
      <c r="U5116" t="s">
        <v>243</v>
      </c>
      <c r="W5116">
        <v>1</v>
      </c>
      <c r="X5116">
        <v>0</v>
      </c>
      <c r="Y5116">
        <v>0</v>
      </c>
      <c r="Z5116">
        <v>100</v>
      </c>
      <c r="AA5116">
        <v>0</v>
      </c>
      <c r="AB5116">
        <v>0</v>
      </c>
      <c r="AC5116">
        <v>0</v>
      </c>
      <c r="AD5116" t="s">
        <v>6129</v>
      </c>
      <c r="AE5116" t="s">
        <v>26</v>
      </c>
      <c r="AF5116" s="1">
        <v>45016</v>
      </c>
      <c r="AG5116">
        <v>1</v>
      </c>
      <c r="AL5116" s="1"/>
      <c r="AM5116">
        <v>37898</v>
      </c>
      <c r="AN5116">
        <v>0</v>
      </c>
      <c r="AO5116">
        <v>0</v>
      </c>
      <c r="AQ5116" t="s">
        <v>6281</v>
      </c>
      <c r="AR5116" s="1">
        <v>45016.325468437499</v>
      </c>
      <c r="AS5116">
        <v>0</v>
      </c>
      <c r="AT5116">
        <v>0</v>
      </c>
      <c r="AU5116">
        <v>0</v>
      </c>
      <c r="AV5116">
        <v>1</v>
      </c>
      <c r="AW5116">
        <v>0</v>
      </c>
      <c r="AX5116">
        <v>0</v>
      </c>
      <c r="AY5116">
        <v>0</v>
      </c>
    </row>
    <row r="5117" spans="1:51" x14ac:dyDescent="0.25">
      <c r="A5117">
        <v>1</v>
      </c>
      <c r="B5117">
        <v>3248</v>
      </c>
      <c r="C5117" t="str">
        <f>"*"&amp;VLOOKUP(Tabla_clientes.amazonaws.com_UnoEE_Morenos_Real_t201_mm_clientes[[#This Row],[f201_rowid_tercero]],tercero_c,2,)</f>
        <v>*4523</v>
      </c>
      <c r="D5117" t="str">
        <f>"*"&amp;VLOOKUP(Tabla_clientes.amazonaws.com_UnoEE_Morenos_Real_t201_mm_clientes[[#This Row],[f201_rowid_tercero]],tercero_c,7,)</f>
        <v>*RCM &amp; LOGISTIC SAS</v>
      </c>
      <c r="E5117" t="s">
        <v>243</v>
      </c>
      <c r="F5117" t="s">
        <v>11594</v>
      </c>
      <c r="G5117" t="str">
        <f>"*"&amp;VLOOKUP(Tabla_clientes.amazonaws.com_UnoEE_Morenos_Real_t201_mm_clientes[[#This Row],[f201_rowid_tercero]],penvio_c,3,)</f>
        <v>*000</v>
      </c>
      <c r="H5117" t="str">
        <f>"*"&amp;VLOOKUP(Tabla_clientes.amazonaws.com_UnoEE_Morenos_Real_t201_mm_clientes[[#This Row],[f201_rowid_tercero]],penvio_c,5,)</f>
        <v>*00RCM &amp; LOGISTIC SAS</v>
      </c>
      <c r="I5117" t="s">
        <v>6277</v>
      </c>
      <c r="J5117">
        <v>1</v>
      </c>
      <c r="K5117" t="s">
        <v>6273</v>
      </c>
      <c r="L5117" t="s">
        <v>6281</v>
      </c>
      <c r="M5117">
        <v>41383</v>
      </c>
      <c r="N5117" t="s">
        <v>6275</v>
      </c>
      <c r="O5117" t="s">
        <v>6282</v>
      </c>
      <c r="P5117">
        <v>0</v>
      </c>
      <c r="Q5117">
        <v>0</v>
      </c>
      <c r="R5117">
        <v>0</v>
      </c>
      <c r="S5117">
        <v>0</v>
      </c>
      <c r="T5117">
        <v>0</v>
      </c>
      <c r="U5117" t="s">
        <v>243</v>
      </c>
      <c r="W5117">
        <v>1</v>
      </c>
      <c r="X5117">
        <v>0</v>
      </c>
      <c r="Y5117">
        <v>0</v>
      </c>
      <c r="Z5117">
        <v>100</v>
      </c>
      <c r="AA5117">
        <v>0</v>
      </c>
      <c r="AB5117">
        <v>1</v>
      </c>
      <c r="AC5117">
        <v>0</v>
      </c>
      <c r="AD5117" t="s">
        <v>6129</v>
      </c>
      <c r="AE5117" t="s">
        <v>26</v>
      </c>
      <c r="AF5117" s="1">
        <v>45016</v>
      </c>
      <c r="AG5117">
        <v>1</v>
      </c>
      <c r="AL5117" s="1"/>
      <c r="AM5117">
        <v>37900</v>
      </c>
      <c r="AN5117">
        <v>0</v>
      </c>
      <c r="AO5117">
        <v>0</v>
      </c>
      <c r="AQ5117" t="s">
        <v>6281</v>
      </c>
      <c r="AR5117" s="1">
        <v>45016.332922719906</v>
      </c>
      <c r="AS5117">
        <v>0</v>
      </c>
      <c r="AT5117">
        <v>0</v>
      </c>
      <c r="AU5117">
        <v>0</v>
      </c>
      <c r="AV5117">
        <v>1</v>
      </c>
      <c r="AW5117">
        <v>0</v>
      </c>
      <c r="AX5117">
        <v>0</v>
      </c>
      <c r="AY5117">
        <v>0</v>
      </c>
    </row>
    <row r="5118" spans="1:51" x14ac:dyDescent="0.25">
      <c r="A5118">
        <v>1</v>
      </c>
      <c r="B5118">
        <v>3249</v>
      </c>
      <c r="C5118" t="str">
        <f>"*"&amp;VLOOKUP(Tabla_clientes.amazonaws.com_UnoEE_Morenos_Real_t201_mm_clientes[[#This Row],[f201_rowid_tercero]],tercero_c,2,)</f>
        <v>*4524</v>
      </c>
      <c r="D5118" t="str">
        <f>"*"&amp;VLOOKUP(Tabla_clientes.amazonaws.com_UnoEE_Morenos_Real_t201_mm_clientes[[#This Row],[f201_rowid_tercero]],tercero_c,7,)</f>
        <v>*EMBAJADA NUEVA ZELANDIA</v>
      </c>
      <c r="E5118" t="s">
        <v>7868</v>
      </c>
      <c r="F5118" t="s">
        <v>11595</v>
      </c>
      <c r="G5118" t="str">
        <f>"*"&amp;VLOOKUP(Tabla_clientes.amazonaws.com_UnoEE_Morenos_Real_t201_mm_clientes[[#This Row],[f201_rowid_tercero]],penvio_c,3,)</f>
        <v>*000</v>
      </c>
      <c r="H5118" t="str">
        <f>"*"&amp;VLOOKUP(Tabla_clientes.amazonaws.com_UnoEE_Morenos_Real_t201_mm_clientes[[#This Row],[f201_rowid_tercero]],penvio_c,5,)</f>
        <v>*EMBAJADA NUEVA ZELANDIA</v>
      </c>
      <c r="I5118" t="s">
        <v>6277</v>
      </c>
      <c r="J5118">
        <v>1</v>
      </c>
      <c r="K5118" t="s">
        <v>6273</v>
      </c>
      <c r="L5118" t="s">
        <v>6281</v>
      </c>
      <c r="M5118">
        <v>41385</v>
      </c>
      <c r="N5118" t="s">
        <v>6275</v>
      </c>
      <c r="O5118" t="s">
        <v>6282</v>
      </c>
      <c r="P5118">
        <v>0</v>
      </c>
      <c r="Q5118">
        <v>0</v>
      </c>
      <c r="R5118">
        <v>0</v>
      </c>
      <c r="S5118">
        <v>0</v>
      </c>
      <c r="T5118">
        <v>0</v>
      </c>
      <c r="U5118" t="s">
        <v>243</v>
      </c>
      <c r="W5118">
        <v>1</v>
      </c>
      <c r="X5118">
        <v>0</v>
      </c>
      <c r="Y5118">
        <v>0</v>
      </c>
      <c r="Z5118">
        <v>100</v>
      </c>
      <c r="AA5118">
        <v>0</v>
      </c>
      <c r="AB5118">
        <v>1</v>
      </c>
      <c r="AC5118">
        <v>0</v>
      </c>
      <c r="AD5118" t="s">
        <v>6129</v>
      </c>
      <c r="AE5118" t="s">
        <v>26</v>
      </c>
      <c r="AF5118" s="1">
        <v>45016</v>
      </c>
      <c r="AG5118">
        <v>1</v>
      </c>
      <c r="AL5118" s="1"/>
      <c r="AM5118">
        <v>37903</v>
      </c>
      <c r="AN5118">
        <v>0</v>
      </c>
      <c r="AO5118">
        <v>0</v>
      </c>
      <c r="AQ5118" t="s">
        <v>6281</v>
      </c>
      <c r="AR5118" s="1">
        <v>45016.366645636575</v>
      </c>
      <c r="AS5118">
        <v>0</v>
      </c>
      <c r="AT5118">
        <v>0</v>
      </c>
      <c r="AU5118">
        <v>0</v>
      </c>
      <c r="AV5118">
        <v>1</v>
      </c>
      <c r="AW5118">
        <v>0</v>
      </c>
      <c r="AX5118">
        <v>0</v>
      </c>
      <c r="AY5118">
        <v>0</v>
      </c>
    </row>
    <row r="5119" spans="1:51" x14ac:dyDescent="0.25">
      <c r="A5119">
        <v>1</v>
      </c>
      <c r="B5119">
        <v>3250</v>
      </c>
      <c r="C5119" t="str">
        <f>"*"&amp;VLOOKUP(Tabla_clientes.amazonaws.com_UnoEE_Morenos_Real_t201_mm_clientes[[#This Row],[f201_rowid_tercero]],tercero_c,2,)</f>
        <v>*4525</v>
      </c>
      <c r="D5119" t="str">
        <f>"*"&amp;VLOOKUP(Tabla_clientes.amazonaws.com_UnoEE_Morenos_Real_t201_mm_clientes[[#This Row],[f201_rowid_tercero]],tercero_c,7,)</f>
        <v>*TRADEK INTERNACIONAL</v>
      </c>
      <c r="E5119" t="s">
        <v>7868</v>
      </c>
      <c r="F5119" t="s">
        <v>11596</v>
      </c>
      <c r="G5119" t="str">
        <f>"*"&amp;VLOOKUP(Tabla_clientes.amazonaws.com_UnoEE_Morenos_Real_t201_mm_clientes[[#This Row],[f201_rowid_tercero]],penvio_c,3,)</f>
        <v>*000</v>
      </c>
      <c r="H5119" t="str">
        <f>"*"&amp;VLOOKUP(Tabla_clientes.amazonaws.com_UnoEE_Morenos_Real_t201_mm_clientes[[#This Row],[f201_rowid_tercero]],penvio_c,5,)</f>
        <v>*00TRADEK INTERNACIONAL</v>
      </c>
      <c r="I5119" t="s">
        <v>6277</v>
      </c>
      <c r="J5119">
        <v>1</v>
      </c>
      <c r="K5119" t="s">
        <v>6273</v>
      </c>
      <c r="L5119" t="s">
        <v>6281</v>
      </c>
      <c r="M5119">
        <v>41388</v>
      </c>
      <c r="N5119" t="s">
        <v>6275</v>
      </c>
      <c r="O5119" t="s">
        <v>6282</v>
      </c>
      <c r="P5119">
        <v>0</v>
      </c>
      <c r="Q5119">
        <v>0</v>
      </c>
      <c r="R5119">
        <v>0</v>
      </c>
      <c r="S5119">
        <v>0</v>
      </c>
      <c r="T5119">
        <v>0</v>
      </c>
      <c r="U5119" t="s">
        <v>243</v>
      </c>
      <c r="W5119">
        <v>1</v>
      </c>
      <c r="X5119">
        <v>0</v>
      </c>
      <c r="Y5119">
        <v>0</v>
      </c>
      <c r="Z5119">
        <v>100</v>
      </c>
      <c r="AA5119">
        <v>0</v>
      </c>
      <c r="AB5119">
        <v>1</v>
      </c>
      <c r="AC5119">
        <v>0</v>
      </c>
      <c r="AD5119" t="s">
        <v>6129</v>
      </c>
      <c r="AE5119" t="s">
        <v>26</v>
      </c>
      <c r="AF5119" s="1">
        <v>45016</v>
      </c>
      <c r="AG5119">
        <v>1</v>
      </c>
      <c r="AL5119" s="1"/>
      <c r="AM5119">
        <v>37905</v>
      </c>
      <c r="AN5119">
        <v>0</v>
      </c>
      <c r="AO5119">
        <v>0</v>
      </c>
      <c r="AQ5119" t="s">
        <v>6281</v>
      </c>
      <c r="AR5119" s="1">
        <v>45016.51673984954</v>
      </c>
      <c r="AS5119">
        <v>0</v>
      </c>
      <c r="AT5119">
        <v>0</v>
      </c>
      <c r="AU5119">
        <v>0</v>
      </c>
      <c r="AV5119">
        <v>1</v>
      </c>
      <c r="AW5119">
        <v>0</v>
      </c>
      <c r="AX5119">
        <v>0</v>
      </c>
      <c r="AY5119">
        <v>0</v>
      </c>
    </row>
    <row r="5120" spans="1:51" x14ac:dyDescent="0.25">
      <c r="A5120">
        <v>1</v>
      </c>
      <c r="B5120">
        <v>3251</v>
      </c>
      <c r="C5120" t="str">
        <f>"*"&amp;VLOOKUP(Tabla_clientes.amazonaws.com_UnoEE_Morenos_Real_t201_mm_clientes[[#This Row],[f201_rowid_tercero]],tercero_c,2,)</f>
        <v>*4526</v>
      </c>
      <c r="D5120" t="str">
        <f>"*"&amp;VLOOKUP(Tabla_clientes.amazonaws.com_UnoEE_Morenos_Real_t201_mm_clientes[[#This Row],[f201_rowid_tercero]],tercero_c,7,)</f>
        <v>*BE TE ELE S.A.S</v>
      </c>
      <c r="E5120" t="s">
        <v>7868</v>
      </c>
      <c r="F5120" t="s">
        <v>11597</v>
      </c>
      <c r="G5120" t="str">
        <f>"*"&amp;VLOOKUP(Tabla_clientes.amazonaws.com_UnoEE_Morenos_Real_t201_mm_clientes[[#This Row],[f201_rowid_tercero]],penvio_c,3,)</f>
        <v>*000</v>
      </c>
      <c r="H5120" t="str">
        <f>"*"&amp;VLOOKUP(Tabla_clientes.amazonaws.com_UnoEE_Morenos_Real_t201_mm_clientes[[#This Row],[f201_rowid_tercero]],penvio_c,5,)</f>
        <v>*BE TE ELE S.A.S</v>
      </c>
      <c r="I5120" t="s">
        <v>6277</v>
      </c>
      <c r="J5120">
        <v>1</v>
      </c>
      <c r="K5120" t="s">
        <v>6273</v>
      </c>
      <c r="L5120" t="s">
        <v>6281</v>
      </c>
      <c r="M5120">
        <v>41391</v>
      </c>
      <c r="N5120" t="s">
        <v>6275</v>
      </c>
      <c r="O5120" t="s">
        <v>6282</v>
      </c>
      <c r="P5120">
        <v>0</v>
      </c>
      <c r="Q5120">
        <v>0</v>
      </c>
      <c r="R5120">
        <v>0</v>
      </c>
      <c r="S5120">
        <v>0</v>
      </c>
      <c r="T5120">
        <v>0</v>
      </c>
      <c r="U5120" t="s">
        <v>243</v>
      </c>
      <c r="W5120">
        <v>1</v>
      </c>
      <c r="X5120">
        <v>0</v>
      </c>
      <c r="Y5120">
        <v>0</v>
      </c>
      <c r="Z5120">
        <v>100</v>
      </c>
      <c r="AA5120">
        <v>0</v>
      </c>
      <c r="AB5120">
        <v>1</v>
      </c>
      <c r="AC5120">
        <v>0</v>
      </c>
      <c r="AD5120" t="s">
        <v>6129</v>
      </c>
      <c r="AE5120" t="s">
        <v>26</v>
      </c>
      <c r="AF5120" s="1">
        <v>45016</v>
      </c>
      <c r="AG5120">
        <v>1</v>
      </c>
      <c r="AL5120" s="1"/>
      <c r="AM5120">
        <v>37907</v>
      </c>
      <c r="AN5120">
        <v>0</v>
      </c>
      <c r="AO5120">
        <v>0</v>
      </c>
      <c r="AQ5120" t="s">
        <v>6281</v>
      </c>
      <c r="AR5120" s="1">
        <v>45016.521332442127</v>
      </c>
      <c r="AS5120">
        <v>0</v>
      </c>
      <c r="AT5120">
        <v>0</v>
      </c>
      <c r="AU5120">
        <v>0</v>
      </c>
      <c r="AV5120">
        <v>1</v>
      </c>
      <c r="AW5120">
        <v>0</v>
      </c>
      <c r="AX5120">
        <v>0</v>
      </c>
      <c r="AY5120">
        <v>0</v>
      </c>
    </row>
    <row r="5121" spans="1:51" x14ac:dyDescent="0.25">
      <c r="A5121">
        <v>1</v>
      </c>
      <c r="B5121">
        <v>3252</v>
      </c>
      <c r="C5121" t="str">
        <f>"*"&amp;VLOOKUP(Tabla_clientes.amazonaws.com_UnoEE_Morenos_Real_t201_mm_clientes[[#This Row],[f201_rowid_tercero]],tercero_c,2,)</f>
        <v>*4527</v>
      </c>
      <c r="D5121" t="str">
        <f>"*"&amp;VLOOKUP(Tabla_clientes.amazonaws.com_UnoEE_Morenos_Real_t201_mm_clientes[[#This Row],[f201_rowid_tercero]],tercero_c,7,)</f>
        <v>*LA FOCACCIA GOURMET</v>
      </c>
      <c r="E5121" t="s">
        <v>7868</v>
      </c>
      <c r="F5121" t="s">
        <v>11598</v>
      </c>
      <c r="G5121" t="str">
        <f>"*"&amp;VLOOKUP(Tabla_clientes.amazonaws.com_UnoEE_Morenos_Real_t201_mm_clientes[[#This Row],[f201_rowid_tercero]],penvio_c,3,)</f>
        <v>*000</v>
      </c>
      <c r="H5121" t="str">
        <f>"*"&amp;VLOOKUP(Tabla_clientes.amazonaws.com_UnoEE_Morenos_Real_t201_mm_clientes[[#This Row],[f201_rowid_tercero]],penvio_c,5,)</f>
        <v>*LA FOCACCIA GOURMET</v>
      </c>
      <c r="I5121" t="s">
        <v>6277</v>
      </c>
      <c r="J5121">
        <v>1</v>
      </c>
      <c r="K5121" t="s">
        <v>6273</v>
      </c>
      <c r="L5121" t="s">
        <v>6281</v>
      </c>
      <c r="M5121">
        <v>41393</v>
      </c>
      <c r="N5121" t="s">
        <v>6275</v>
      </c>
      <c r="O5121" t="s">
        <v>6282</v>
      </c>
      <c r="P5121">
        <v>0</v>
      </c>
      <c r="Q5121">
        <v>0</v>
      </c>
      <c r="R5121">
        <v>0</v>
      </c>
      <c r="S5121">
        <v>0</v>
      </c>
      <c r="T5121">
        <v>0</v>
      </c>
      <c r="U5121" t="s">
        <v>243</v>
      </c>
      <c r="W5121">
        <v>1</v>
      </c>
      <c r="X5121">
        <v>0</v>
      </c>
      <c r="Y5121">
        <v>0</v>
      </c>
      <c r="Z5121">
        <v>100</v>
      </c>
      <c r="AA5121">
        <v>0</v>
      </c>
      <c r="AB5121">
        <v>1</v>
      </c>
      <c r="AC5121">
        <v>0</v>
      </c>
      <c r="AD5121" t="s">
        <v>6129</v>
      </c>
      <c r="AE5121" t="s">
        <v>26</v>
      </c>
      <c r="AF5121" s="1">
        <v>45016</v>
      </c>
      <c r="AG5121">
        <v>1</v>
      </c>
      <c r="AL5121" s="1"/>
      <c r="AM5121">
        <v>37909</v>
      </c>
      <c r="AN5121">
        <v>0</v>
      </c>
      <c r="AO5121">
        <v>0</v>
      </c>
      <c r="AQ5121" t="s">
        <v>6281</v>
      </c>
      <c r="AR5121" s="1">
        <v>45016.527214930553</v>
      </c>
      <c r="AS5121">
        <v>0</v>
      </c>
      <c r="AT5121">
        <v>0</v>
      </c>
      <c r="AU5121">
        <v>0</v>
      </c>
      <c r="AV5121">
        <v>1</v>
      </c>
      <c r="AW5121">
        <v>0</v>
      </c>
      <c r="AX5121">
        <v>0</v>
      </c>
      <c r="AY5121">
        <v>0</v>
      </c>
    </row>
    <row r="5122" spans="1:51" x14ac:dyDescent="0.25">
      <c r="A5122">
        <v>1</v>
      </c>
      <c r="B5122">
        <v>3253</v>
      </c>
      <c r="C5122" t="str">
        <f>"*"&amp;VLOOKUP(Tabla_clientes.amazonaws.com_UnoEE_Morenos_Real_t201_mm_clientes[[#This Row],[f201_rowid_tercero]],tercero_c,2,)</f>
        <v>*4528</v>
      </c>
      <c r="D5122" t="str">
        <f>"*"&amp;VLOOKUP(Tabla_clientes.amazonaws.com_UnoEE_Morenos_Real_t201_mm_clientes[[#This Row],[f201_rowid_tercero]],tercero_c,7,)</f>
        <v>*GRUPO AZTECA SAS</v>
      </c>
      <c r="E5122" t="s">
        <v>7868</v>
      </c>
      <c r="F5122" t="s">
        <v>11599</v>
      </c>
      <c r="G5122" t="str">
        <f>"*"&amp;VLOOKUP(Tabla_clientes.amazonaws.com_UnoEE_Morenos_Real_t201_mm_clientes[[#This Row],[f201_rowid_tercero]],penvio_c,3,)</f>
        <v>*000</v>
      </c>
      <c r="H5122" t="str">
        <f>"*"&amp;VLOOKUP(Tabla_clientes.amazonaws.com_UnoEE_Morenos_Real_t201_mm_clientes[[#This Row],[f201_rowid_tercero]],penvio_c,5,)</f>
        <v>*GRUPO AZTECA SAS</v>
      </c>
      <c r="I5122" t="s">
        <v>6277</v>
      </c>
      <c r="J5122">
        <v>1</v>
      </c>
      <c r="K5122" t="s">
        <v>6273</v>
      </c>
      <c r="L5122" t="s">
        <v>6281</v>
      </c>
      <c r="M5122">
        <v>41395</v>
      </c>
      <c r="N5122" t="s">
        <v>6275</v>
      </c>
      <c r="O5122" t="s">
        <v>6282</v>
      </c>
      <c r="P5122">
        <v>0</v>
      </c>
      <c r="Q5122">
        <v>0</v>
      </c>
      <c r="R5122">
        <v>0</v>
      </c>
      <c r="S5122">
        <v>0</v>
      </c>
      <c r="T5122">
        <v>0</v>
      </c>
      <c r="U5122" t="s">
        <v>243</v>
      </c>
      <c r="W5122">
        <v>1</v>
      </c>
      <c r="X5122">
        <v>0</v>
      </c>
      <c r="Y5122">
        <v>0</v>
      </c>
      <c r="Z5122">
        <v>100</v>
      </c>
      <c r="AA5122">
        <v>0</v>
      </c>
      <c r="AB5122">
        <v>0</v>
      </c>
      <c r="AC5122">
        <v>0</v>
      </c>
      <c r="AD5122" t="s">
        <v>6129</v>
      </c>
      <c r="AE5122" t="s">
        <v>26</v>
      </c>
      <c r="AF5122" s="1">
        <v>45016</v>
      </c>
      <c r="AG5122">
        <v>1</v>
      </c>
      <c r="AL5122" s="1"/>
      <c r="AM5122">
        <v>37911</v>
      </c>
      <c r="AN5122">
        <v>0</v>
      </c>
      <c r="AO5122">
        <v>0</v>
      </c>
      <c r="AQ5122" t="s">
        <v>6281</v>
      </c>
      <c r="AR5122" s="1">
        <v>45048.483148877312</v>
      </c>
      <c r="AS5122">
        <v>0</v>
      </c>
      <c r="AT5122">
        <v>0</v>
      </c>
      <c r="AU5122">
        <v>0</v>
      </c>
      <c r="AV5122">
        <v>1</v>
      </c>
      <c r="AW5122">
        <v>0</v>
      </c>
      <c r="AX5122">
        <v>0</v>
      </c>
      <c r="AY5122">
        <v>0</v>
      </c>
    </row>
    <row r="5123" spans="1:51" x14ac:dyDescent="0.25">
      <c r="A5123">
        <v>1</v>
      </c>
      <c r="B5123">
        <v>3254</v>
      </c>
      <c r="C5123" t="str">
        <f>"*"&amp;VLOOKUP(Tabla_clientes.amazonaws.com_UnoEE_Morenos_Real_t201_mm_clientes[[#This Row],[f201_rowid_tercero]],tercero_c,2,)</f>
        <v>*4529</v>
      </c>
      <c r="D5123" t="str">
        <f>"*"&amp;VLOOKUP(Tabla_clientes.amazonaws.com_UnoEE_Morenos_Real_t201_mm_clientes[[#This Row],[f201_rowid_tercero]],tercero_c,7,)</f>
        <v>*SANTANA SAS</v>
      </c>
      <c r="E5123" t="s">
        <v>7868</v>
      </c>
      <c r="F5123" t="s">
        <v>11600</v>
      </c>
      <c r="G5123" t="str">
        <f>"*"&amp;VLOOKUP(Tabla_clientes.amazonaws.com_UnoEE_Morenos_Real_t201_mm_clientes[[#This Row],[f201_rowid_tercero]],penvio_c,3,)</f>
        <v>*000</v>
      </c>
      <c r="H5123" t="str">
        <f>"*"&amp;VLOOKUP(Tabla_clientes.amazonaws.com_UnoEE_Morenos_Real_t201_mm_clientes[[#This Row],[f201_rowid_tercero]],penvio_c,5,)</f>
        <v>*SANTANA SAS</v>
      </c>
      <c r="I5123" t="s">
        <v>6277</v>
      </c>
      <c r="J5123">
        <v>1</v>
      </c>
      <c r="K5123" t="s">
        <v>6273</v>
      </c>
      <c r="L5123" t="s">
        <v>6281</v>
      </c>
      <c r="M5123">
        <v>41397</v>
      </c>
      <c r="N5123" t="s">
        <v>6275</v>
      </c>
      <c r="O5123" t="s">
        <v>6282</v>
      </c>
      <c r="P5123">
        <v>0</v>
      </c>
      <c r="Q5123">
        <v>0</v>
      </c>
      <c r="R5123">
        <v>0</v>
      </c>
      <c r="S5123">
        <v>0</v>
      </c>
      <c r="T5123">
        <v>0</v>
      </c>
      <c r="U5123" t="s">
        <v>243</v>
      </c>
      <c r="W5123">
        <v>1</v>
      </c>
      <c r="X5123">
        <v>0</v>
      </c>
      <c r="Y5123">
        <v>0</v>
      </c>
      <c r="Z5123">
        <v>100</v>
      </c>
      <c r="AA5123">
        <v>0</v>
      </c>
      <c r="AB5123">
        <v>1</v>
      </c>
      <c r="AC5123">
        <v>0</v>
      </c>
      <c r="AD5123" t="s">
        <v>6129</v>
      </c>
      <c r="AE5123" t="s">
        <v>26</v>
      </c>
      <c r="AF5123" s="1">
        <v>45016</v>
      </c>
      <c r="AG5123">
        <v>1</v>
      </c>
      <c r="AL5123" s="1"/>
      <c r="AM5123">
        <v>37913</v>
      </c>
      <c r="AN5123">
        <v>0</v>
      </c>
      <c r="AO5123">
        <v>0</v>
      </c>
      <c r="AQ5123" t="s">
        <v>6281</v>
      </c>
      <c r="AR5123" s="1">
        <v>45016.537876932867</v>
      </c>
      <c r="AS5123">
        <v>0</v>
      </c>
      <c r="AT5123">
        <v>0</v>
      </c>
      <c r="AU5123">
        <v>0</v>
      </c>
      <c r="AV5123">
        <v>1</v>
      </c>
      <c r="AW5123">
        <v>0</v>
      </c>
      <c r="AX5123">
        <v>0</v>
      </c>
      <c r="AY5123">
        <v>0</v>
      </c>
    </row>
    <row r="5124" spans="1:51" x14ac:dyDescent="0.25">
      <c r="A5124">
        <v>1</v>
      </c>
      <c r="B5124">
        <v>3255</v>
      </c>
      <c r="C5124" t="str">
        <f>"*"&amp;VLOOKUP(Tabla_clientes.amazonaws.com_UnoEE_Morenos_Real_t201_mm_clientes[[#This Row],[f201_rowid_tercero]],tercero_c,2,)</f>
        <v>*4530</v>
      </c>
      <c r="D5124" t="str">
        <f>"*"&amp;VLOOKUP(Tabla_clientes.amazonaws.com_UnoEE_Morenos_Real_t201_mm_clientes[[#This Row],[f201_rowid_tercero]],tercero_c,7,)</f>
        <v>*FIOREZONAG S.A.S</v>
      </c>
      <c r="E5124" t="s">
        <v>7868</v>
      </c>
      <c r="F5124" t="s">
        <v>11601</v>
      </c>
      <c r="G5124" t="str">
        <f>"*"&amp;VLOOKUP(Tabla_clientes.amazonaws.com_UnoEE_Morenos_Real_t201_mm_clientes[[#This Row],[f201_rowid_tercero]],penvio_c,3,)</f>
        <v>*000</v>
      </c>
      <c r="H5124" t="str">
        <f>"*"&amp;VLOOKUP(Tabla_clientes.amazonaws.com_UnoEE_Morenos_Real_t201_mm_clientes[[#This Row],[f201_rowid_tercero]],penvio_c,5,)</f>
        <v>*FIOREZONAG S.A.S</v>
      </c>
      <c r="I5124" t="s">
        <v>6277</v>
      </c>
      <c r="J5124">
        <v>1</v>
      </c>
      <c r="K5124" t="s">
        <v>6273</v>
      </c>
      <c r="L5124" t="s">
        <v>6281</v>
      </c>
      <c r="M5124">
        <v>41399</v>
      </c>
      <c r="N5124" t="s">
        <v>6275</v>
      </c>
      <c r="O5124" t="s">
        <v>6282</v>
      </c>
      <c r="P5124">
        <v>0</v>
      </c>
      <c r="Q5124">
        <v>0</v>
      </c>
      <c r="R5124">
        <v>0</v>
      </c>
      <c r="S5124">
        <v>0</v>
      </c>
      <c r="T5124">
        <v>0</v>
      </c>
      <c r="U5124" t="s">
        <v>243</v>
      </c>
      <c r="W5124">
        <v>1</v>
      </c>
      <c r="X5124">
        <v>0</v>
      </c>
      <c r="Y5124">
        <v>0</v>
      </c>
      <c r="Z5124">
        <v>100</v>
      </c>
      <c r="AA5124">
        <v>0</v>
      </c>
      <c r="AB5124">
        <v>1</v>
      </c>
      <c r="AC5124">
        <v>0</v>
      </c>
      <c r="AD5124" t="s">
        <v>6129</v>
      </c>
      <c r="AE5124" t="s">
        <v>26</v>
      </c>
      <c r="AF5124" s="1">
        <v>45016</v>
      </c>
      <c r="AG5124">
        <v>1</v>
      </c>
      <c r="AL5124" s="1"/>
      <c r="AM5124">
        <v>37915</v>
      </c>
      <c r="AN5124">
        <v>0</v>
      </c>
      <c r="AO5124">
        <v>0</v>
      </c>
      <c r="AQ5124" t="s">
        <v>6281</v>
      </c>
      <c r="AR5124" s="1">
        <v>45016.542287187498</v>
      </c>
      <c r="AS5124">
        <v>0</v>
      </c>
      <c r="AT5124">
        <v>0</v>
      </c>
      <c r="AU5124">
        <v>0</v>
      </c>
      <c r="AV5124">
        <v>1</v>
      </c>
      <c r="AW5124">
        <v>0</v>
      </c>
      <c r="AX5124">
        <v>0</v>
      </c>
      <c r="AY5124">
        <v>0</v>
      </c>
    </row>
    <row r="5125" spans="1:51" x14ac:dyDescent="0.25">
      <c r="A5125">
        <v>1</v>
      </c>
      <c r="B5125">
        <v>3291</v>
      </c>
      <c r="C5125" t="str">
        <f>"*"&amp;VLOOKUP(Tabla_clientes.amazonaws.com_UnoEE_Morenos_Real_t201_mm_clientes[[#This Row],[f201_rowid_tercero]],tercero_c,2,)</f>
        <v>*4535</v>
      </c>
      <c r="D5125" t="str">
        <f>"*"&amp;VLOOKUP(Tabla_clientes.amazonaws.com_UnoEE_Morenos_Real_t201_mm_clientes[[#This Row],[f201_rowid_tercero]],tercero_c,7,)</f>
        <v>*CI PROVEXPORTAX S.A.S</v>
      </c>
      <c r="E5125" t="s">
        <v>7868</v>
      </c>
      <c r="F5125" t="s">
        <v>11602</v>
      </c>
      <c r="G5125" t="str">
        <f>"*"&amp;VLOOKUP(Tabla_clientes.amazonaws.com_UnoEE_Morenos_Real_t201_mm_clientes[[#This Row],[f201_rowid_tercero]],penvio_c,3,)</f>
        <v>*000</v>
      </c>
      <c r="H5125" t="str">
        <f>"*"&amp;VLOOKUP(Tabla_clientes.amazonaws.com_UnoEE_Morenos_Real_t201_mm_clientes[[#This Row],[f201_rowid_tercero]],penvio_c,5,)</f>
        <v>*0CI PROVEXPORTAX S.A.S</v>
      </c>
      <c r="I5125" t="s">
        <v>7150</v>
      </c>
      <c r="J5125">
        <v>1</v>
      </c>
      <c r="K5125" t="s">
        <v>6273</v>
      </c>
      <c r="L5125" t="s">
        <v>7134</v>
      </c>
      <c r="M5125">
        <v>41582</v>
      </c>
      <c r="N5125" t="s">
        <v>6275</v>
      </c>
      <c r="O5125" t="s">
        <v>6282</v>
      </c>
      <c r="P5125">
        <v>0</v>
      </c>
      <c r="Q5125">
        <v>0</v>
      </c>
      <c r="R5125">
        <v>0</v>
      </c>
      <c r="S5125">
        <v>0</v>
      </c>
      <c r="T5125">
        <v>0</v>
      </c>
      <c r="U5125" t="s">
        <v>243</v>
      </c>
      <c r="W5125">
        <v>1</v>
      </c>
      <c r="X5125">
        <v>0</v>
      </c>
      <c r="Y5125">
        <v>0</v>
      </c>
      <c r="Z5125">
        <v>100</v>
      </c>
      <c r="AA5125">
        <v>0</v>
      </c>
      <c r="AB5125">
        <v>0</v>
      </c>
      <c r="AC5125">
        <v>0</v>
      </c>
      <c r="AD5125" t="s">
        <v>6129</v>
      </c>
      <c r="AE5125" t="s">
        <v>26</v>
      </c>
      <c r="AF5125" s="1">
        <v>45037</v>
      </c>
      <c r="AG5125">
        <v>1</v>
      </c>
      <c r="AL5125" s="1"/>
      <c r="AM5125">
        <v>38612</v>
      </c>
      <c r="AN5125">
        <v>0</v>
      </c>
      <c r="AO5125">
        <v>0</v>
      </c>
      <c r="AQ5125" t="s">
        <v>7134</v>
      </c>
      <c r="AR5125" s="1">
        <v>45041.307018020831</v>
      </c>
      <c r="AS5125">
        <v>0</v>
      </c>
      <c r="AT5125">
        <v>0</v>
      </c>
      <c r="AU5125">
        <v>0</v>
      </c>
      <c r="AV5125">
        <v>1</v>
      </c>
      <c r="AW5125">
        <v>0</v>
      </c>
      <c r="AX5125">
        <v>0</v>
      </c>
      <c r="AY5125">
        <v>0</v>
      </c>
    </row>
    <row r="5126" spans="1:51" x14ac:dyDescent="0.25">
      <c r="A5126">
        <v>1</v>
      </c>
      <c r="B5126">
        <v>3307</v>
      </c>
      <c r="C5126" t="str">
        <f>"*"&amp;VLOOKUP(Tabla_clientes.amazonaws.com_UnoEE_Morenos_Real_t201_mm_clientes[[#This Row],[f201_rowid_tercero]],tercero_c,2,)</f>
        <v>*4536</v>
      </c>
      <c r="D5126" t="str">
        <f>"*"&amp;VLOOKUP(Tabla_clientes.amazonaws.com_UnoEE_Morenos_Real_t201_mm_clientes[[#This Row],[f201_rowid_tercero]],tercero_c,7,)</f>
        <v>*MUÑOZ ZULUAGA JESU HERNAN</v>
      </c>
      <c r="E5126" t="s">
        <v>7868</v>
      </c>
      <c r="F5126" t="s">
        <v>11603</v>
      </c>
      <c r="G5126" t="str">
        <f>"*"&amp;VLOOKUP(Tabla_clientes.amazonaws.com_UnoEE_Morenos_Real_t201_mm_clientes[[#This Row],[f201_rowid_tercero]],penvio_c,3,)</f>
        <v>*000</v>
      </c>
      <c r="H5126" t="str">
        <f>"*"&amp;VLOOKUP(Tabla_clientes.amazonaws.com_UnoEE_Morenos_Real_t201_mm_clientes[[#This Row],[f201_rowid_tercero]],penvio_c,5,)</f>
        <v>*MUÑOZ ZULUAGA JESU HERNAN</v>
      </c>
      <c r="I5126" t="s">
        <v>6277</v>
      </c>
      <c r="J5126">
        <v>1</v>
      </c>
      <c r="K5126" t="s">
        <v>6273</v>
      </c>
      <c r="L5126" t="s">
        <v>8310</v>
      </c>
      <c r="M5126">
        <v>41617</v>
      </c>
      <c r="N5126" t="s">
        <v>6275</v>
      </c>
      <c r="O5126" t="s">
        <v>6282</v>
      </c>
      <c r="P5126">
        <v>5</v>
      </c>
      <c r="Q5126">
        <v>0</v>
      </c>
      <c r="R5126">
        <v>0</v>
      </c>
      <c r="S5126">
        <v>0</v>
      </c>
      <c r="T5126">
        <v>0</v>
      </c>
      <c r="U5126" t="s">
        <v>243</v>
      </c>
      <c r="W5126">
        <v>1</v>
      </c>
      <c r="X5126">
        <v>0</v>
      </c>
      <c r="Y5126">
        <v>0</v>
      </c>
      <c r="Z5126">
        <v>100</v>
      </c>
      <c r="AA5126">
        <v>0</v>
      </c>
      <c r="AB5126">
        <v>1</v>
      </c>
      <c r="AC5126">
        <v>0</v>
      </c>
      <c r="AD5126" t="s">
        <v>6129</v>
      </c>
      <c r="AE5126" t="s">
        <v>26</v>
      </c>
      <c r="AF5126" s="1">
        <v>45042</v>
      </c>
      <c r="AG5126">
        <v>1</v>
      </c>
      <c r="AL5126" s="1"/>
      <c r="AM5126">
        <v>38935</v>
      </c>
      <c r="AN5126">
        <v>0</v>
      </c>
      <c r="AO5126">
        <v>0</v>
      </c>
      <c r="AQ5126" t="s">
        <v>8310</v>
      </c>
      <c r="AR5126" s="1">
        <v>45045.386939849537</v>
      </c>
      <c r="AS5126">
        <v>0</v>
      </c>
      <c r="AT5126">
        <v>0</v>
      </c>
      <c r="AU5126">
        <v>0</v>
      </c>
      <c r="AV5126">
        <v>1</v>
      </c>
      <c r="AW5126">
        <v>0</v>
      </c>
      <c r="AX5126">
        <v>0</v>
      </c>
      <c r="AY5126">
        <v>0</v>
      </c>
    </row>
    <row r="5127" spans="1:51" x14ac:dyDescent="0.25">
      <c r="A5127">
        <v>1</v>
      </c>
      <c r="B5127">
        <v>3310</v>
      </c>
      <c r="C5127" t="str">
        <f>"*"&amp;VLOOKUP(Tabla_clientes.amazonaws.com_UnoEE_Morenos_Real_t201_mm_clientes[[#This Row],[f201_rowid_tercero]],tercero_c,2,)</f>
        <v>*4537</v>
      </c>
      <c r="D5127" t="str">
        <f>"*"&amp;VLOOKUP(Tabla_clientes.amazonaws.com_UnoEE_Morenos_Real_t201_mm_clientes[[#This Row],[f201_rowid_tercero]],tercero_c,7,)</f>
        <v>*DISTRIBUCIONES VINOS Y LICORES</v>
      </c>
      <c r="E5127" t="s">
        <v>243</v>
      </c>
      <c r="F5127" t="s">
        <v>11604</v>
      </c>
      <c r="G5127" t="str">
        <f>"*"&amp;VLOOKUP(Tabla_clientes.amazonaws.com_UnoEE_Morenos_Real_t201_mm_clientes[[#This Row],[f201_rowid_tercero]],penvio_c,3,)</f>
        <v>*000</v>
      </c>
      <c r="H5127" t="str">
        <f>"*"&amp;VLOOKUP(Tabla_clientes.amazonaws.com_UnoEE_Morenos_Real_t201_mm_clientes[[#This Row],[f201_rowid_tercero]],penvio_c,5,)</f>
        <v>*DISTRIBUCIONES VINOS Y LICORES</v>
      </c>
      <c r="I5127" t="s">
        <v>6277</v>
      </c>
      <c r="J5127">
        <v>1</v>
      </c>
      <c r="K5127" t="s">
        <v>6273</v>
      </c>
      <c r="L5127" t="s">
        <v>8310</v>
      </c>
      <c r="M5127">
        <v>41623</v>
      </c>
      <c r="N5127" t="s">
        <v>6275</v>
      </c>
      <c r="O5127" t="s">
        <v>6282</v>
      </c>
      <c r="P5127">
        <v>5</v>
      </c>
      <c r="Q5127">
        <v>0</v>
      </c>
      <c r="R5127">
        <v>0</v>
      </c>
      <c r="S5127">
        <v>0</v>
      </c>
      <c r="T5127">
        <v>0</v>
      </c>
      <c r="U5127" t="s">
        <v>243</v>
      </c>
      <c r="V5127" t="s">
        <v>5280</v>
      </c>
      <c r="W5127">
        <v>1</v>
      </c>
      <c r="X5127">
        <v>0</v>
      </c>
      <c r="Y5127">
        <v>0</v>
      </c>
      <c r="Z5127">
        <v>100</v>
      </c>
      <c r="AA5127">
        <v>0</v>
      </c>
      <c r="AB5127">
        <v>1</v>
      </c>
      <c r="AC5127">
        <v>0</v>
      </c>
      <c r="AD5127" t="s">
        <v>6129</v>
      </c>
      <c r="AE5127" t="s">
        <v>26</v>
      </c>
      <c r="AF5127" s="1">
        <v>45042</v>
      </c>
      <c r="AG5127">
        <v>1</v>
      </c>
      <c r="AL5127" s="1"/>
      <c r="AM5127">
        <v>38988</v>
      </c>
      <c r="AN5127">
        <v>0</v>
      </c>
      <c r="AO5127">
        <v>0</v>
      </c>
      <c r="AQ5127" t="s">
        <v>8310</v>
      </c>
      <c r="AR5127" s="1">
        <v>45045.386361342593</v>
      </c>
      <c r="AS5127">
        <v>0</v>
      </c>
      <c r="AT5127">
        <v>0</v>
      </c>
      <c r="AU5127">
        <v>0</v>
      </c>
      <c r="AV5127">
        <v>1</v>
      </c>
      <c r="AW5127">
        <v>0</v>
      </c>
      <c r="AX5127">
        <v>0</v>
      </c>
      <c r="AY5127">
        <v>0</v>
      </c>
    </row>
    <row r="5128" spans="1:51" x14ac:dyDescent="0.25">
      <c r="A5128">
        <v>1</v>
      </c>
      <c r="B5128">
        <v>3311</v>
      </c>
      <c r="C5128" t="str">
        <f>"*"&amp;VLOOKUP(Tabla_clientes.amazonaws.com_UnoEE_Morenos_Real_t201_mm_clientes[[#This Row],[f201_rowid_tercero]],tercero_c,2,)</f>
        <v>*4538</v>
      </c>
      <c r="D5128" t="str">
        <f>"*"&amp;VLOOKUP(Tabla_clientes.amazonaws.com_UnoEE_Morenos_Real_t201_mm_clientes[[#This Row],[f201_rowid_tercero]],tercero_c,7,)</f>
        <v>*NARIÑO MARKET COFFEE</v>
      </c>
      <c r="E5128" t="s">
        <v>7868</v>
      </c>
      <c r="F5128" t="s">
        <v>11605</v>
      </c>
      <c r="G5128" t="str">
        <f>"*"&amp;VLOOKUP(Tabla_clientes.amazonaws.com_UnoEE_Morenos_Real_t201_mm_clientes[[#This Row],[f201_rowid_tercero]],penvio_c,3,)</f>
        <v>*000</v>
      </c>
      <c r="H5128" t="str">
        <f>"*"&amp;VLOOKUP(Tabla_clientes.amazonaws.com_UnoEE_Morenos_Real_t201_mm_clientes[[#This Row],[f201_rowid_tercero]],penvio_c,5,)</f>
        <v>*NARIÑO MARKET COFFEE</v>
      </c>
      <c r="I5128" t="s">
        <v>6277</v>
      </c>
      <c r="J5128">
        <v>1</v>
      </c>
      <c r="K5128" t="s">
        <v>6273</v>
      </c>
      <c r="L5128" t="s">
        <v>8173</v>
      </c>
      <c r="M5128">
        <v>41625</v>
      </c>
      <c r="N5128" t="s">
        <v>6275</v>
      </c>
      <c r="O5128" t="s">
        <v>6282</v>
      </c>
      <c r="P5128">
        <v>5</v>
      </c>
      <c r="Q5128">
        <v>0</v>
      </c>
      <c r="R5128">
        <v>0</v>
      </c>
      <c r="S5128">
        <v>0</v>
      </c>
      <c r="T5128">
        <v>0</v>
      </c>
      <c r="U5128" t="s">
        <v>243</v>
      </c>
      <c r="W5128">
        <v>1</v>
      </c>
      <c r="X5128">
        <v>0</v>
      </c>
      <c r="Y5128">
        <v>0</v>
      </c>
      <c r="Z5128">
        <v>100</v>
      </c>
      <c r="AA5128">
        <v>0</v>
      </c>
      <c r="AB5128">
        <v>1</v>
      </c>
      <c r="AC5128">
        <v>0</v>
      </c>
      <c r="AD5128" t="s">
        <v>6129</v>
      </c>
      <c r="AE5128" t="s">
        <v>26</v>
      </c>
      <c r="AF5128" s="1">
        <v>45042</v>
      </c>
      <c r="AG5128">
        <v>1</v>
      </c>
      <c r="AL5128" s="1"/>
      <c r="AM5128">
        <v>39005</v>
      </c>
      <c r="AN5128">
        <v>0</v>
      </c>
      <c r="AO5128">
        <v>0</v>
      </c>
      <c r="AQ5128" t="s">
        <v>8173</v>
      </c>
      <c r="AR5128" s="1">
        <v>45042.51460023148</v>
      </c>
      <c r="AS5128">
        <v>0</v>
      </c>
      <c r="AT5128">
        <v>0</v>
      </c>
      <c r="AU5128">
        <v>0</v>
      </c>
      <c r="AV5128">
        <v>1</v>
      </c>
      <c r="AW5128">
        <v>0</v>
      </c>
      <c r="AX5128">
        <v>0</v>
      </c>
      <c r="AY5128">
        <v>0</v>
      </c>
    </row>
    <row r="5129" spans="1:51" x14ac:dyDescent="0.25">
      <c r="A5129">
        <v>1</v>
      </c>
      <c r="B5129">
        <v>3314</v>
      </c>
      <c r="C5129" t="str">
        <f>"*"&amp;VLOOKUP(Tabla_clientes.amazonaws.com_UnoEE_Morenos_Real_t201_mm_clientes[[#This Row],[f201_rowid_tercero]],tercero_c,2,)</f>
        <v>*4539</v>
      </c>
      <c r="D5129" t="str">
        <f>"*"&amp;VLOOKUP(Tabla_clientes.amazonaws.com_UnoEE_Morenos_Real_t201_mm_clientes[[#This Row],[f201_rowid_tercero]],tercero_c,7,)</f>
        <v>*YISEL MARYURY ACUÑA RIVERA</v>
      </c>
      <c r="E5129" t="s">
        <v>7868</v>
      </c>
      <c r="F5129" t="s">
        <v>11606</v>
      </c>
      <c r="G5129" t="str">
        <f>"*"&amp;VLOOKUP(Tabla_clientes.amazonaws.com_UnoEE_Morenos_Real_t201_mm_clientes[[#This Row],[f201_rowid_tercero]],penvio_c,3,)</f>
        <v>*000</v>
      </c>
      <c r="H5129" t="str">
        <f>"*"&amp;VLOOKUP(Tabla_clientes.amazonaws.com_UnoEE_Morenos_Real_t201_mm_clientes[[#This Row],[f201_rowid_tercero]],penvio_c,5,)</f>
        <v>*YISEL MARYURY ACUÑA RIVERA</v>
      </c>
      <c r="I5129" t="s">
        <v>6277</v>
      </c>
      <c r="J5129">
        <v>1</v>
      </c>
      <c r="K5129" t="s">
        <v>6273</v>
      </c>
      <c r="L5129" t="s">
        <v>8047</v>
      </c>
      <c r="M5129">
        <v>41632</v>
      </c>
      <c r="N5129" t="s">
        <v>6275</v>
      </c>
      <c r="O5129" t="s">
        <v>6282</v>
      </c>
      <c r="P5129">
        <v>0</v>
      </c>
      <c r="Q5129">
        <v>0</v>
      </c>
      <c r="R5129">
        <v>0</v>
      </c>
      <c r="S5129">
        <v>0</v>
      </c>
      <c r="T5129">
        <v>0</v>
      </c>
      <c r="U5129" t="s">
        <v>243</v>
      </c>
      <c r="W5129">
        <v>1</v>
      </c>
      <c r="X5129">
        <v>0</v>
      </c>
      <c r="Y5129">
        <v>0</v>
      </c>
      <c r="Z5129">
        <v>100</v>
      </c>
      <c r="AA5129">
        <v>0</v>
      </c>
      <c r="AB5129">
        <v>1</v>
      </c>
      <c r="AC5129">
        <v>0</v>
      </c>
      <c r="AD5129" t="s">
        <v>6129</v>
      </c>
      <c r="AE5129" t="s">
        <v>26</v>
      </c>
      <c r="AF5129" s="1">
        <v>45042</v>
      </c>
      <c r="AG5129">
        <v>1</v>
      </c>
      <c r="AL5129" s="1"/>
      <c r="AM5129">
        <v>39009</v>
      </c>
      <c r="AN5129">
        <v>0</v>
      </c>
      <c r="AO5129">
        <v>0</v>
      </c>
      <c r="AQ5129" t="s">
        <v>8047</v>
      </c>
      <c r="AR5129" s="1">
        <v>45042.698006678242</v>
      </c>
      <c r="AS5129">
        <v>0</v>
      </c>
      <c r="AT5129">
        <v>0</v>
      </c>
      <c r="AU5129">
        <v>0</v>
      </c>
      <c r="AV5129">
        <v>1</v>
      </c>
      <c r="AW5129">
        <v>0</v>
      </c>
      <c r="AX5129">
        <v>0</v>
      </c>
      <c r="AY5129">
        <v>0</v>
      </c>
    </row>
    <row r="5130" spans="1:51" x14ac:dyDescent="0.25">
      <c r="A5130">
        <v>1</v>
      </c>
      <c r="B5130">
        <v>3316</v>
      </c>
      <c r="C5130" t="str">
        <f>"*"&amp;VLOOKUP(Tabla_clientes.amazonaws.com_UnoEE_Morenos_Real_t201_mm_clientes[[#This Row],[f201_rowid_tercero]],tercero_c,2,)</f>
        <v>*1062678907</v>
      </c>
      <c r="D5130" t="str">
        <f>"*"&amp;VLOOKUP(Tabla_clientes.amazonaws.com_UnoEE_Morenos_Real_t201_mm_clientes[[#This Row],[f201_rowid_tercero]],tercero_c,7,)</f>
        <v>*PAEZ MERCADO LUIS MIGUEL</v>
      </c>
      <c r="E5130" t="s">
        <v>243</v>
      </c>
      <c r="F5130" t="s">
        <v>11607</v>
      </c>
      <c r="G5130" t="str">
        <f>"*"&amp;VLOOKUP(Tabla_clientes.amazonaws.com_UnoEE_Morenos_Real_t201_mm_clientes[[#This Row],[f201_rowid_tercero]],penvio_c,3,)</f>
        <v>*000</v>
      </c>
      <c r="H5130" t="str">
        <f>"*"&amp;VLOOKUP(Tabla_clientes.amazonaws.com_UnoEE_Morenos_Real_t201_mm_clientes[[#This Row],[f201_rowid_tercero]],penvio_c,5,)</f>
        <v>*PAEZ MERCADO LUIS MIGUEL</v>
      </c>
      <c r="I5130" t="s">
        <v>6277</v>
      </c>
      <c r="J5130">
        <v>1</v>
      </c>
      <c r="K5130" t="s">
        <v>6273</v>
      </c>
      <c r="L5130" t="s">
        <v>7870</v>
      </c>
      <c r="M5130">
        <v>41637</v>
      </c>
      <c r="N5130" t="s">
        <v>6275</v>
      </c>
      <c r="O5130" t="s">
        <v>7036</v>
      </c>
      <c r="P5130">
        <v>2</v>
      </c>
      <c r="Q5130">
        <v>0</v>
      </c>
      <c r="R5130">
        <v>0</v>
      </c>
      <c r="S5130">
        <v>0</v>
      </c>
      <c r="T5130">
        <v>0</v>
      </c>
      <c r="U5130" t="s">
        <v>243</v>
      </c>
      <c r="W5130">
        <v>1</v>
      </c>
      <c r="X5130">
        <v>0</v>
      </c>
      <c r="Y5130">
        <v>0</v>
      </c>
      <c r="Z5130">
        <v>100</v>
      </c>
      <c r="AA5130">
        <v>1</v>
      </c>
      <c r="AB5130">
        <v>1</v>
      </c>
      <c r="AC5130">
        <v>0</v>
      </c>
      <c r="AE5130" t="s">
        <v>26</v>
      </c>
      <c r="AF5130" s="1">
        <v>45033</v>
      </c>
      <c r="AG5130">
        <v>1</v>
      </c>
      <c r="AL5130" s="1"/>
      <c r="AN5130">
        <v>0</v>
      </c>
      <c r="AO5130">
        <v>0</v>
      </c>
      <c r="AQ5130" t="s">
        <v>7870</v>
      </c>
      <c r="AR5130" s="1">
        <v>45043.344641932868</v>
      </c>
      <c r="AS5130">
        <v>0</v>
      </c>
      <c r="AT5130">
        <v>0</v>
      </c>
      <c r="AU5130">
        <v>0</v>
      </c>
      <c r="AV5130">
        <v>1</v>
      </c>
      <c r="AW5130">
        <v>0</v>
      </c>
      <c r="AX5130">
        <v>0</v>
      </c>
      <c r="AY5130">
        <v>0</v>
      </c>
    </row>
    <row r="5131" spans="1:51" x14ac:dyDescent="0.25">
      <c r="A5131">
        <v>1</v>
      </c>
      <c r="B5131">
        <v>3317</v>
      </c>
      <c r="C5131" t="str">
        <f>"*"&amp;VLOOKUP(Tabla_clientes.amazonaws.com_UnoEE_Morenos_Real_t201_mm_clientes[[#This Row],[f201_rowid_tercero]],tercero_c,2,)</f>
        <v>*1077085864</v>
      </c>
      <c r="D5131" t="str">
        <f>"*"&amp;VLOOKUP(Tabla_clientes.amazonaws.com_UnoEE_Morenos_Real_t201_mm_clientes[[#This Row],[f201_rowid_tercero]],tercero_c,7,)</f>
        <v>*GARCIA MORENO LADY JOHANNA</v>
      </c>
      <c r="E5131" t="s">
        <v>243</v>
      </c>
      <c r="F5131" t="s">
        <v>11608</v>
      </c>
      <c r="G5131" t="str">
        <f>"*"&amp;VLOOKUP(Tabla_clientes.amazonaws.com_UnoEE_Morenos_Real_t201_mm_clientes[[#This Row],[f201_rowid_tercero]],penvio_c,3,)</f>
        <v>*000</v>
      </c>
      <c r="H5131" t="str">
        <f>"*"&amp;VLOOKUP(Tabla_clientes.amazonaws.com_UnoEE_Morenos_Real_t201_mm_clientes[[#This Row],[f201_rowid_tercero]],penvio_c,5,)</f>
        <v>*GARCIA MORENO LADY JOHANNA</v>
      </c>
      <c r="I5131" t="s">
        <v>6277</v>
      </c>
      <c r="J5131">
        <v>1</v>
      </c>
      <c r="K5131" t="s">
        <v>6273</v>
      </c>
      <c r="L5131" t="s">
        <v>7870</v>
      </c>
      <c r="M5131">
        <v>41644</v>
      </c>
      <c r="N5131" t="s">
        <v>6275</v>
      </c>
      <c r="O5131" t="s">
        <v>7036</v>
      </c>
      <c r="P5131">
        <v>2</v>
      </c>
      <c r="Q5131">
        <v>0</v>
      </c>
      <c r="R5131">
        <v>0</v>
      </c>
      <c r="S5131">
        <v>0</v>
      </c>
      <c r="T5131">
        <v>0</v>
      </c>
      <c r="U5131" t="s">
        <v>243</v>
      </c>
      <c r="W5131">
        <v>1</v>
      </c>
      <c r="X5131">
        <v>0</v>
      </c>
      <c r="Y5131">
        <v>0</v>
      </c>
      <c r="Z5131">
        <v>100</v>
      </c>
      <c r="AA5131">
        <v>1</v>
      </c>
      <c r="AB5131">
        <v>1</v>
      </c>
      <c r="AC5131">
        <v>0</v>
      </c>
      <c r="AE5131" t="s">
        <v>26</v>
      </c>
      <c r="AF5131" s="1">
        <v>45043</v>
      </c>
      <c r="AG5131">
        <v>1</v>
      </c>
      <c r="AL5131" s="1"/>
      <c r="AN5131">
        <v>0</v>
      </c>
      <c r="AO5131">
        <v>0</v>
      </c>
      <c r="AQ5131" t="s">
        <v>7870</v>
      </c>
      <c r="AR5131" s="1">
        <v>45043.405500081019</v>
      </c>
      <c r="AS5131">
        <v>0</v>
      </c>
      <c r="AT5131">
        <v>0</v>
      </c>
      <c r="AU5131">
        <v>0</v>
      </c>
      <c r="AV5131">
        <v>1</v>
      </c>
      <c r="AW5131">
        <v>0</v>
      </c>
      <c r="AX5131">
        <v>0</v>
      </c>
      <c r="AY5131">
        <v>0</v>
      </c>
    </row>
    <row r="5132" spans="1:51" x14ac:dyDescent="0.25">
      <c r="A5132">
        <v>1</v>
      </c>
      <c r="B5132">
        <v>3320</v>
      </c>
      <c r="C5132" t="str">
        <f>"*"&amp;VLOOKUP(Tabla_clientes.amazonaws.com_UnoEE_Morenos_Real_t201_mm_clientes[[#This Row],[f201_rowid_tercero]],tercero_c,2,)</f>
        <v>*52132240</v>
      </c>
      <c r="D5132" t="str">
        <f>"*"&amp;VLOOKUP(Tabla_clientes.amazonaws.com_UnoEE_Morenos_Real_t201_mm_clientes[[#This Row],[f201_rowid_tercero]],tercero_c,7,)</f>
        <v>*PATIÑO BUITRAGO MARTHA NALLIVE</v>
      </c>
      <c r="E5132" t="s">
        <v>243</v>
      </c>
      <c r="F5132" t="s">
        <v>11609</v>
      </c>
      <c r="G5132" t="str">
        <f>"*"&amp;VLOOKUP(Tabla_clientes.amazonaws.com_UnoEE_Morenos_Real_t201_mm_clientes[[#This Row],[f201_rowid_tercero]],penvio_c,3,)</f>
        <v>*000</v>
      </c>
      <c r="H5132" t="str">
        <f>"*"&amp;VLOOKUP(Tabla_clientes.amazonaws.com_UnoEE_Morenos_Real_t201_mm_clientes[[#This Row],[f201_rowid_tercero]],penvio_c,5,)</f>
        <v>*PATIÑO BUITRAGO MARTHA NALLIVE</v>
      </c>
      <c r="I5132" t="s">
        <v>6277</v>
      </c>
      <c r="J5132">
        <v>1</v>
      </c>
      <c r="K5132" t="s">
        <v>6273</v>
      </c>
      <c r="L5132" t="s">
        <v>7870</v>
      </c>
      <c r="M5132">
        <v>41647</v>
      </c>
      <c r="N5132" t="s">
        <v>6275</v>
      </c>
      <c r="O5132" t="s">
        <v>7036</v>
      </c>
      <c r="P5132">
        <v>2</v>
      </c>
      <c r="Q5132">
        <v>0</v>
      </c>
      <c r="R5132">
        <v>0</v>
      </c>
      <c r="S5132">
        <v>0</v>
      </c>
      <c r="T5132">
        <v>0</v>
      </c>
      <c r="U5132" t="s">
        <v>243</v>
      </c>
      <c r="W5132">
        <v>1</v>
      </c>
      <c r="X5132">
        <v>0</v>
      </c>
      <c r="Y5132">
        <v>0</v>
      </c>
      <c r="Z5132">
        <v>100</v>
      </c>
      <c r="AA5132">
        <v>1</v>
      </c>
      <c r="AB5132">
        <v>1</v>
      </c>
      <c r="AC5132">
        <v>0</v>
      </c>
      <c r="AE5132" t="s">
        <v>26</v>
      </c>
      <c r="AF5132" s="1">
        <v>45034</v>
      </c>
      <c r="AG5132">
        <v>1</v>
      </c>
      <c r="AL5132" s="1"/>
      <c r="AN5132">
        <v>0</v>
      </c>
      <c r="AO5132">
        <v>0</v>
      </c>
      <c r="AQ5132" t="s">
        <v>7870</v>
      </c>
      <c r="AR5132" s="1">
        <v>45043.42131096065</v>
      </c>
      <c r="AS5132">
        <v>0</v>
      </c>
      <c r="AT5132">
        <v>0</v>
      </c>
      <c r="AU5132">
        <v>0</v>
      </c>
      <c r="AV5132">
        <v>1</v>
      </c>
      <c r="AW5132">
        <v>0</v>
      </c>
      <c r="AX5132">
        <v>0</v>
      </c>
      <c r="AY5132">
        <v>0</v>
      </c>
    </row>
    <row r="5133" spans="1:51" x14ac:dyDescent="0.25">
      <c r="A5133">
        <v>1</v>
      </c>
      <c r="B5133">
        <v>3321</v>
      </c>
      <c r="C5133" t="str">
        <f>"*"&amp;VLOOKUP(Tabla_clientes.amazonaws.com_UnoEE_Morenos_Real_t201_mm_clientes[[#This Row],[f201_rowid_tercero]],tercero_c,2,)</f>
        <v>*1103096030</v>
      </c>
      <c r="D5133" t="str">
        <f>"*"&amp;VLOOKUP(Tabla_clientes.amazonaws.com_UnoEE_Morenos_Real_t201_mm_clientes[[#This Row],[f201_rowid_tercero]],tercero_c,7,)</f>
        <v>*ARRIETA CARCAMO UBALDO SEGUNDO</v>
      </c>
      <c r="E5133" t="s">
        <v>243</v>
      </c>
      <c r="F5133" t="s">
        <v>11610</v>
      </c>
      <c r="G5133" t="str">
        <f>"*"&amp;VLOOKUP(Tabla_clientes.amazonaws.com_UnoEE_Morenos_Real_t201_mm_clientes[[#This Row],[f201_rowid_tercero]],penvio_c,3,)</f>
        <v>*000</v>
      </c>
      <c r="H5133" t="str">
        <f>"*"&amp;VLOOKUP(Tabla_clientes.amazonaws.com_UnoEE_Morenos_Real_t201_mm_clientes[[#This Row],[f201_rowid_tercero]],penvio_c,5,)</f>
        <v>*ARRIETA CARCAMO UBALDO SEGUNDO</v>
      </c>
      <c r="I5133" t="s">
        <v>6277</v>
      </c>
      <c r="J5133">
        <v>1</v>
      </c>
      <c r="K5133" t="s">
        <v>6273</v>
      </c>
      <c r="L5133" t="s">
        <v>7870</v>
      </c>
      <c r="M5133">
        <v>41650</v>
      </c>
      <c r="N5133" t="s">
        <v>6275</v>
      </c>
      <c r="O5133" t="s">
        <v>7036</v>
      </c>
      <c r="P5133">
        <v>2</v>
      </c>
      <c r="Q5133">
        <v>0</v>
      </c>
      <c r="R5133">
        <v>0</v>
      </c>
      <c r="S5133">
        <v>0</v>
      </c>
      <c r="T5133">
        <v>0</v>
      </c>
      <c r="U5133" t="s">
        <v>243</v>
      </c>
      <c r="W5133">
        <v>1</v>
      </c>
      <c r="X5133">
        <v>0</v>
      </c>
      <c r="Y5133">
        <v>0</v>
      </c>
      <c r="Z5133">
        <v>100</v>
      </c>
      <c r="AA5133">
        <v>1</v>
      </c>
      <c r="AB5133">
        <v>1</v>
      </c>
      <c r="AC5133">
        <v>0</v>
      </c>
      <c r="AE5133" t="s">
        <v>26</v>
      </c>
      <c r="AF5133" s="1">
        <v>45043</v>
      </c>
      <c r="AG5133">
        <v>1</v>
      </c>
      <c r="AL5133" s="1"/>
      <c r="AN5133">
        <v>0</v>
      </c>
      <c r="AO5133">
        <v>0</v>
      </c>
      <c r="AQ5133" t="s">
        <v>7870</v>
      </c>
      <c r="AR5133" s="1">
        <v>45043.427623958334</v>
      </c>
      <c r="AS5133">
        <v>0</v>
      </c>
      <c r="AT5133">
        <v>0</v>
      </c>
      <c r="AU5133">
        <v>0</v>
      </c>
      <c r="AV5133">
        <v>1</v>
      </c>
      <c r="AW5133">
        <v>0</v>
      </c>
      <c r="AX5133">
        <v>0</v>
      </c>
      <c r="AY5133">
        <v>0</v>
      </c>
    </row>
    <row r="5134" spans="1:51" x14ac:dyDescent="0.25">
      <c r="A5134">
        <v>1</v>
      </c>
      <c r="B5134">
        <v>3322</v>
      </c>
      <c r="C5134" t="str">
        <f>"*"&amp;VLOOKUP(Tabla_clientes.amazonaws.com_UnoEE_Morenos_Real_t201_mm_clientes[[#This Row],[f201_rowid_tercero]],tercero_c,2,)</f>
        <v>*1076648733</v>
      </c>
      <c r="D5134" t="str">
        <f>"*"&amp;VLOOKUP(Tabla_clientes.amazonaws.com_UnoEE_Morenos_Real_t201_mm_clientes[[#This Row],[f201_rowid_tercero]],tercero_c,7,)</f>
        <v>*CAÑON RODRIGUEZ JORGE ALEXANDER</v>
      </c>
      <c r="E5134" t="s">
        <v>243</v>
      </c>
      <c r="F5134" t="s">
        <v>11611</v>
      </c>
      <c r="G5134" t="str">
        <f>"*"&amp;VLOOKUP(Tabla_clientes.amazonaws.com_UnoEE_Morenos_Real_t201_mm_clientes[[#This Row],[f201_rowid_tercero]],penvio_c,3,)</f>
        <v>*000</v>
      </c>
      <c r="H5134" t="str">
        <f>"*"&amp;VLOOKUP(Tabla_clientes.amazonaws.com_UnoEE_Morenos_Real_t201_mm_clientes[[#This Row],[f201_rowid_tercero]],penvio_c,5,)</f>
        <v>*CAÑON RODRIGUEZ JORGE ALEXANDER</v>
      </c>
      <c r="I5134" t="s">
        <v>6277</v>
      </c>
      <c r="J5134">
        <v>1</v>
      </c>
      <c r="K5134" t="s">
        <v>6273</v>
      </c>
      <c r="L5134" t="s">
        <v>7870</v>
      </c>
      <c r="M5134">
        <v>41653</v>
      </c>
      <c r="N5134" t="s">
        <v>6275</v>
      </c>
      <c r="O5134" t="s">
        <v>7036</v>
      </c>
      <c r="P5134">
        <v>0</v>
      </c>
      <c r="Q5134">
        <v>0</v>
      </c>
      <c r="R5134">
        <v>0</v>
      </c>
      <c r="S5134">
        <v>0</v>
      </c>
      <c r="T5134">
        <v>0</v>
      </c>
      <c r="U5134" t="s">
        <v>243</v>
      </c>
      <c r="W5134">
        <v>1</v>
      </c>
      <c r="X5134">
        <v>0</v>
      </c>
      <c r="Y5134">
        <v>0</v>
      </c>
      <c r="Z5134">
        <v>100</v>
      </c>
      <c r="AA5134">
        <v>0</v>
      </c>
      <c r="AB5134">
        <v>0</v>
      </c>
      <c r="AC5134">
        <v>0</v>
      </c>
      <c r="AE5134" t="s">
        <v>26</v>
      </c>
      <c r="AF5134" s="1">
        <v>45040</v>
      </c>
      <c r="AG5134">
        <v>1</v>
      </c>
      <c r="AL5134" s="1"/>
      <c r="AN5134">
        <v>0</v>
      </c>
      <c r="AO5134">
        <v>0</v>
      </c>
      <c r="AQ5134" t="s">
        <v>7870</v>
      </c>
      <c r="AR5134" s="1">
        <v>45044.477079166667</v>
      </c>
      <c r="AS5134">
        <v>0</v>
      </c>
      <c r="AT5134">
        <v>0</v>
      </c>
      <c r="AU5134">
        <v>0</v>
      </c>
      <c r="AV5134">
        <v>1</v>
      </c>
      <c r="AW5134">
        <v>0</v>
      </c>
      <c r="AX5134">
        <v>0</v>
      </c>
      <c r="AY5134">
        <v>0</v>
      </c>
    </row>
    <row r="5135" spans="1:51" x14ac:dyDescent="0.25">
      <c r="A5135">
        <v>1</v>
      </c>
      <c r="B5135">
        <v>3323</v>
      </c>
      <c r="C5135" t="str">
        <f>"*"&amp;VLOOKUP(Tabla_clientes.amazonaws.com_UnoEE_Morenos_Real_t201_mm_clientes[[#This Row],[f201_rowid_tercero]],tercero_c,2,)</f>
        <v>*1007712811</v>
      </c>
      <c r="D5135" t="str">
        <f>"*"&amp;VLOOKUP(Tabla_clientes.amazonaws.com_UnoEE_Morenos_Real_t201_mm_clientes[[#This Row],[f201_rowid_tercero]],tercero_c,7,)</f>
        <v>*ARDILA BELEÑO KAREN LORENA</v>
      </c>
      <c r="E5135" t="s">
        <v>243</v>
      </c>
      <c r="F5135" t="s">
        <v>11612</v>
      </c>
      <c r="G5135" t="str">
        <f>"*"&amp;VLOOKUP(Tabla_clientes.amazonaws.com_UnoEE_Morenos_Real_t201_mm_clientes[[#This Row],[f201_rowid_tercero]],penvio_c,3,)</f>
        <v>*000</v>
      </c>
      <c r="H5135" t="str">
        <f>"*"&amp;VLOOKUP(Tabla_clientes.amazonaws.com_UnoEE_Morenos_Real_t201_mm_clientes[[#This Row],[f201_rowid_tercero]],penvio_c,5,)</f>
        <v>*ARDILA BELEÑO KAREN LORENA</v>
      </c>
      <c r="I5135" t="s">
        <v>6277</v>
      </c>
      <c r="J5135">
        <v>1</v>
      </c>
      <c r="K5135" t="s">
        <v>6273</v>
      </c>
      <c r="L5135" t="s">
        <v>7870</v>
      </c>
      <c r="M5135">
        <v>41656</v>
      </c>
      <c r="N5135" t="s">
        <v>6275</v>
      </c>
      <c r="O5135" t="s">
        <v>7146</v>
      </c>
      <c r="P5135">
        <v>2</v>
      </c>
      <c r="Q5135">
        <v>0</v>
      </c>
      <c r="R5135">
        <v>0</v>
      </c>
      <c r="S5135">
        <v>0</v>
      </c>
      <c r="T5135">
        <v>0</v>
      </c>
      <c r="U5135" t="s">
        <v>243</v>
      </c>
      <c r="W5135">
        <v>1</v>
      </c>
      <c r="X5135">
        <v>0</v>
      </c>
      <c r="Y5135">
        <v>0</v>
      </c>
      <c r="Z5135">
        <v>100</v>
      </c>
      <c r="AA5135">
        <v>0</v>
      </c>
      <c r="AB5135">
        <v>0</v>
      </c>
      <c r="AC5135">
        <v>0</v>
      </c>
      <c r="AE5135" t="s">
        <v>26</v>
      </c>
      <c r="AF5135" s="1">
        <v>45035</v>
      </c>
      <c r="AG5135">
        <v>1</v>
      </c>
      <c r="AL5135" s="1"/>
      <c r="AN5135">
        <v>0</v>
      </c>
      <c r="AO5135">
        <v>0</v>
      </c>
      <c r="AQ5135" t="s">
        <v>7870</v>
      </c>
      <c r="AR5135" s="1">
        <v>45043.681106284719</v>
      </c>
      <c r="AS5135">
        <v>0</v>
      </c>
      <c r="AT5135">
        <v>0</v>
      </c>
      <c r="AU5135">
        <v>0</v>
      </c>
      <c r="AV5135">
        <v>1</v>
      </c>
      <c r="AW5135">
        <v>0</v>
      </c>
      <c r="AX5135">
        <v>0</v>
      </c>
      <c r="AY5135">
        <v>0</v>
      </c>
    </row>
    <row r="5136" spans="1:51" x14ac:dyDescent="0.25">
      <c r="A5136">
        <v>1</v>
      </c>
      <c r="B5136">
        <v>3326</v>
      </c>
      <c r="C5136" t="str">
        <f>"*"&amp;VLOOKUP(Tabla_clientes.amazonaws.com_UnoEE_Morenos_Real_t201_mm_clientes[[#This Row],[f201_rowid_tercero]],tercero_c,2,)</f>
        <v>*4543</v>
      </c>
      <c r="D5136" t="str">
        <f>"*"&amp;VLOOKUP(Tabla_clientes.amazonaws.com_UnoEE_Morenos_Real_t201_mm_clientes[[#This Row],[f201_rowid_tercero]],tercero_c,7,)</f>
        <v>*BIG LOGO COMPANY SAS</v>
      </c>
      <c r="E5136" t="s">
        <v>7868</v>
      </c>
      <c r="F5136" t="s">
        <v>11613</v>
      </c>
      <c r="G5136" t="str">
        <f>"*"&amp;VLOOKUP(Tabla_clientes.amazonaws.com_UnoEE_Morenos_Real_t201_mm_clientes[[#This Row],[f201_rowid_tercero]],penvio_c,3,)</f>
        <v>*000</v>
      </c>
      <c r="H5136" t="str">
        <f>"*"&amp;VLOOKUP(Tabla_clientes.amazonaws.com_UnoEE_Morenos_Real_t201_mm_clientes[[#This Row],[f201_rowid_tercero]],penvio_c,5,)</f>
        <v>*BIG LOGO COMPANY SAS</v>
      </c>
      <c r="I5136" t="s">
        <v>6283</v>
      </c>
      <c r="J5136">
        <v>1</v>
      </c>
      <c r="K5136" t="s">
        <v>6273</v>
      </c>
      <c r="L5136" t="s">
        <v>6281</v>
      </c>
      <c r="M5136">
        <v>41663</v>
      </c>
      <c r="N5136" t="s">
        <v>6275</v>
      </c>
      <c r="O5136" t="s">
        <v>6282</v>
      </c>
      <c r="P5136">
        <v>0</v>
      </c>
      <c r="Q5136">
        <v>0</v>
      </c>
      <c r="R5136">
        <v>0</v>
      </c>
      <c r="S5136">
        <v>0</v>
      </c>
      <c r="T5136">
        <v>0</v>
      </c>
      <c r="U5136" t="s">
        <v>243</v>
      </c>
      <c r="W5136">
        <v>1</v>
      </c>
      <c r="X5136">
        <v>0</v>
      </c>
      <c r="Y5136">
        <v>0</v>
      </c>
      <c r="Z5136">
        <v>100</v>
      </c>
      <c r="AA5136">
        <v>0</v>
      </c>
      <c r="AB5136">
        <v>1</v>
      </c>
      <c r="AC5136">
        <v>0</v>
      </c>
      <c r="AD5136" t="s">
        <v>6123</v>
      </c>
      <c r="AE5136" t="s">
        <v>26</v>
      </c>
      <c r="AF5136" s="1">
        <v>45043</v>
      </c>
      <c r="AG5136">
        <v>1</v>
      </c>
      <c r="AL5136" s="1"/>
      <c r="AM5136">
        <v>39117</v>
      </c>
      <c r="AN5136">
        <v>0</v>
      </c>
      <c r="AO5136">
        <v>0</v>
      </c>
      <c r="AQ5136" t="s">
        <v>6281</v>
      </c>
      <c r="AR5136" s="1">
        <v>45043.666650775463</v>
      </c>
      <c r="AS5136">
        <v>0</v>
      </c>
      <c r="AT5136">
        <v>0</v>
      </c>
      <c r="AU5136">
        <v>0</v>
      </c>
      <c r="AV5136">
        <v>1</v>
      </c>
      <c r="AW5136">
        <v>0</v>
      </c>
      <c r="AX5136">
        <v>0</v>
      </c>
      <c r="AY5136">
        <v>0</v>
      </c>
    </row>
    <row r="5137" spans="1:51" x14ac:dyDescent="0.25">
      <c r="A5137">
        <v>1</v>
      </c>
      <c r="B5137">
        <v>3327</v>
      </c>
      <c r="C5137" t="str">
        <f>"*"&amp;VLOOKUP(Tabla_clientes.amazonaws.com_UnoEE_Morenos_Real_t201_mm_clientes[[#This Row],[f201_rowid_tercero]],tercero_c,2,)</f>
        <v>*4544</v>
      </c>
      <c r="D5137" t="str">
        <f>"*"&amp;VLOOKUP(Tabla_clientes.amazonaws.com_UnoEE_Morenos_Real_t201_mm_clientes[[#This Row],[f201_rowid_tercero]],tercero_c,7,)</f>
        <v>*HOME CLUB PARAISO S.A.S</v>
      </c>
      <c r="E5137" t="s">
        <v>243</v>
      </c>
      <c r="F5137" t="s">
        <v>11614</v>
      </c>
      <c r="G5137" t="str">
        <f>"*"&amp;VLOOKUP(Tabla_clientes.amazonaws.com_UnoEE_Morenos_Real_t201_mm_clientes[[#This Row],[f201_rowid_tercero]],penvio_c,3,)</f>
        <v>*000</v>
      </c>
      <c r="H5137" t="str">
        <f>"*"&amp;VLOOKUP(Tabla_clientes.amazonaws.com_UnoEE_Morenos_Real_t201_mm_clientes[[#This Row],[f201_rowid_tercero]],penvio_c,5,)</f>
        <v>*HOME CLUB PARAISO S.A.S</v>
      </c>
      <c r="I5137" t="s">
        <v>6277</v>
      </c>
      <c r="J5137">
        <v>1</v>
      </c>
      <c r="K5137" t="s">
        <v>6273</v>
      </c>
      <c r="L5137" t="s">
        <v>7227</v>
      </c>
      <c r="M5137">
        <v>41665</v>
      </c>
      <c r="N5137" t="s">
        <v>6275</v>
      </c>
      <c r="O5137" t="s">
        <v>6282</v>
      </c>
      <c r="P5137">
        <v>5</v>
      </c>
      <c r="Q5137">
        <v>0</v>
      </c>
      <c r="R5137">
        <v>0</v>
      </c>
      <c r="S5137">
        <v>0</v>
      </c>
      <c r="T5137">
        <v>0</v>
      </c>
      <c r="U5137" t="s">
        <v>243</v>
      </c>
      <c r="W5137">
        <v>1</v>
      </c>
      <c r="X5137">
        <v>0</v>
      </c>
      <c r="Y5137">
        <v>0</v>
      </c>
      <c r="Z5137">
        <v>100</v>
      </c>
      <c r="AA5137">
        <v>0</v>
      </c>
      <c r="AB5137">
        <v>1</v>
      </c>
      <c r="AC5137">
        <v>0</v>
      </c>
      <c r="AD5137" t="s">
        <v>6129</v>
      </c>
      <c r="AE5137" t="s">
        <v>26</v>
      </c>
      <c r="AF5137" s="1">
        <v>45044</v>
      </c>
      <c r="AG5137">
        <v>1</v>
      </c>
      <c r="AL5137" s="1"/>
      <c r="AM5137">
        <v>39130</v>
      </c>
      <c r="AN5137">
        <v>0</v>
      </c>
      <c r="AO5137">
        <v>0</v>
      </c>
      <c r="AQ5137" t="s">
        <v>7227</v>
      </c>
      <c r="AR5137" s="1">
        <v>45044.431006944447</v>
      </c>
      <c r="AS5137">
        <v>0</v>
      </c>
      <c r="AT5137">
        <v>0</v>
      </c>
      <c r="AU5137">
        <v>0</v>
      </c>
      <c r="AV5137">
        <v>1</v>
      </c>
      <c r="AW5137">
        <v>0</v>
      </c>
      <c r="AX5137">
        <v>0</v>
      </c>
      <c r="AY5137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137"/>
  <sheetViews>
    <sheetView workbookViewId="0">
      <selection activeCell="C2" sqref="C2:G5137"/>
    </sheetView>
  </sheetViews>
  <sheetFormatPr baseColWidth="10" defaultRowHeight="15" x14ac:dyDescent="0.25"/>
  <cols>
    <col min="1" max="1" width="15.7109375" bestFit="1" customWidth="1"/>
    <col min="2" max="2" width="13.140625" bestFit="1" customWidth="1"/>
    <col min="3" max="3" width="20.7109375" bestFit="1" customWidth="1"/>
    <col min="4" max="4" width="17.85546875" bestFit="1" customWidth="1"/>
    <col min="5" max="5" width="9.7109375" bestFit="1" customWidth="1"/>
    <col min="6" max="6" width="13.140625" bestFit="1" customWidth="1"/>
    <col min="7" max="7" width="46" bestFit="1" customWidth="1"/>
    <col min="8" max="8" width="21.85546875" bestFit="1" customWidth="1"/>
    <col min="9" max="9" width="19.42578125" bestFit="1" customWidth="1"/>
    <col min="10" max="10" width="18.140625" bestFit="1" customWidth="1"/>
    <col min="11" max="11" width="24.140625" bestFit="1" customWidth="1"/>
    <col min="12" max="12" width="17.85546875" bestFit="1" customWidth="1"/>
    <col min="13" max="13" width="27" bestFit="1" customWidth="1"/>
    <col min="14" max="14" width="25.7109375" bestFit="1" customWidth="1"/>
    <col min="15" max="15" width="23.7109375" bestFit="1" customWidth="1"/>
    <col min="16" max="16" width="25.42578125" bestFit="1" customWidth="1"/>
    <col min="17" max="17" width="28" bestFit="1" customWidth="1"/>
    <col min="18" max="18" width="25.28515625" bestFit="1" customWidth="1"/>
  </cols>
  <sheetData>
    <row r="1" spans="1:18" x14ac:dyDescent="0.25">
      <c r="A1" t="s">
        <v>22025</v>
      </c>
      <c r="B1" t="s">
        <v>22026</v>
      </c>
      <c r="C1" t="s">
        <v>22027</v>
      </c>
      <c r="D1" t="s">
        <v>22028</v>
      </c>
      <c r="E1" t="s">
        <v>22029</v>
      </c>
      <c r="F1" t="s">
        <v>22030</v>
      </c>
      <c r="G1" t="s">
        <v>22031</v>
      </c>
      <c r="H1" t="s">
        <v>22032</v>
      </c>
      <c r="I1" t="s">
        <v>22033</v>
      </c>
      <c r="J1" t="s">
        <v>22034</v>
      </c>
      <c r="K1" t="s">
        <v>22035</v>
      </c>
      <c r="L1" t="s">
        <v>22036</v>
      </c>
      <c r="M1" t="s">
        <v>22037</v>
      </c>
      <c r="N1" t="s">
        <v>22038</v>
      </c>
      <c r="O1" t="s">
        <v>22039</v>
      </c>
      <c r="P1" t="s">
        <v>22040</v>
      </c>
      <c r="Q1" t="s">
        <v>22041</v>
      </c>
      <c r="R1" t="s">
        <v>22042</v>
      </c>
    </row>
    <row r="2" spans="1:18" x14ac:dyDescent="0.25">
      <c r="A2" s="1">
        <v>44707.402761574071</v>
      </c>
      <c r="B2">
        <v>1</v>
      </c>
      <c r="C2">
        <v>636</v>
      </c>
      <c r="D2" t="s">
        <v>247</v>
      </c>
      <c r="E2" t="s">
        <v>7868</v>
      </c>
      <c r="F2">
        <v>1</v>
      </c>
      <c r="G2" t="s">
        <v>6272</v>
      </c>
      <c r="H2">
        <v>36353</v>
      </c>
      <c r="I2" t="s">
        <v>6274</v>
      </c>
      <c r="J2" t="s">
        <v>22043</v>
      </c>
      <c r="K2" t="s">
        <v>243</v>
      </c>
      <c r="L2">
        <v>1</v>
      </c>
      <c r="N2">
        <v>0</v>
      </c>
      <c r="P2" t="s">
        <v>22044</v>
      </c>
      <c r="R2">
        <v>0</v>
      </c>
    </row>
    <row r="3" spans="1:18" x14ac:dyDescent="0.25">
      <c r="A3" s="1">
        <v>44707.402769479166</v>
      </c>
      <c r="B3">
        <v>2</v>
      </c>
      <c r="C3">
        <v>636</v>
      </c>
      <c r="D3" t="s">
        <v>250</v>
      </c>
      <c r="E3" t="s">
        <v>7868</v>
      </c>
      <c r="F3">
        <v>1</v>
      </c>
      <c r="G3" t="s">
        <v>6278</v>
      </c>
      <c r="H3">
        <v>36354</v>
      </c>
      <c r="I3" t="s">
        <v>6274</v>
      </c>
      <c r="J3" t="s">
        <v>22045</v>
      </c>
      <c r="K3" t="s">
        <v>243</v>
      </c>
      <c r="L3">
        <v>1</v>
      </c>
      <c r="N3">
        <v>0</v>
      </c>
      <c r="P3" t="s">
        <v>22044</v>
      </c>
      <c r="R3">
        <v>0</v>
      </c>
    </row>
    <row r="4" spans="1:18" x14ac:dyDescent="0.25">
      <c r="A4" s="1">
        <v>44707.402772569447</v>
      </c>
      <c r="B4">
        <v>3</v>
      </c>
      <c r="C4">
        <v>636</v>
      </c>
      <c r="D4" t="s">
        <v>253</v>
      </c>
      <c r="E4" t="s">
        <v>7868</v>
      </c>
      <c r="F4">
        <v>1</v>
      </c>
      <c r="G4" t="s">
        <v>6279</v>
      </c>
      <c r="H4">
        <v>36355</v>
      </c>
      <c r="I4" t="s">
        <v>6274</v>
      </c>
      <c r="J4" t="s">
        <v>22046</v>
      </c>
      <c r="K4" t="s">
        <v>243</v>
      </c>
      <c r="L4">
        <v>1</v>
      </c>
      <c r="N4">
        <v>0</v>
      </c>
      <c r="P4" t="s">
        <v>22044</v>
      </c>
      <c r="R4">
        <v>0</v>
      </c>
    </row>
    <row r="5" spans="1:18" x14ac:dyDescent="0.25">
      <c r="A5" s="1">
        <v>44726.368658761574</v>
      </c>
      <c r="B5">
        <v>4</v>
      </c>
      <c r="C5">
        <v>2060</v>
      </c>
      <c r="D5" t="s">
        <v>243</v>
      </c>
      <c r="E5" t="s">
        <v>7868</v>
      </c>
      <c r="F5">
        <v>1</v>
      </c>
      <c r="G5" t="s">
        <v>6280</v>
      </c>
      <c r="H5">
        <v>4993</v>
      </c>
      <c r="I5" t="s">
        <v>6281</v>
      </c>
      <c r="L5">
        <v>1</v>
      </c>
      <c r="N5">
        <v>0</v>
      </c>
      <c r="P5" t="s">
        <v>22044</v>
      </c>
      <c r="R5">
        <v>0</v>
      </c>
    </row>
    <row r="6" spans="1:18" x14ac:dyDescent="0.25">
      <c r="A6" s="1">
        <v>44741.338321296294</v>
      </c>
      <c r="B6">
        <v>5</v>
      </c>
      <c r="C6">
        <v>687</v>
      </c>
      <c r="D6" t="s">
        <v>6284</v>
      </c>
      <c r="E6" t="s">
        <v>7868</v>
      </c>
      <c r="F6">
        <v>1</v>
      </c>
      <c r="G6" t="s">
        <v>6285</v>
      </c>
      <c r="H6">
        <v>35924</v>
      </c>
      <c r="I6" t="s">
        <v>6274</v>
      </c>
      <c r="J6" t="s">
        <v>22047</v>
      </c>
      <c r="K6" t="s">
        <v>243</v>
      </c>
      <c r="L6">
        <v>1</v>
      </c>
      <c r="N6">
        <v>0</v>
      </c>
      <c r="P6" t="s">
        <v>22044</v>
      </c>
      <c r="R6">
        <v>0</v>
      </c>
    </row>
    <row r="7" spans="1:18" x14ac:dyDescent="0.25">
      <c r="A7" s="1">
        <v>44741.338323611111</v>
      </c>
      <c r="B7">
        <v>6</v>
      </c>
      <c r="C7">
        <v>687</v>
      </c>
      <c r="D7" t="s">
        <v>6286</v>
      </c>
      <c r="E7" t="s">
        <v>7868</v>
      </c>
      <c r="F7">
        <v>1</v>
      </c>
      <c r="G7" t="s">
        <v>6287</v>
      </c>
      <c r="H7">
        <v>35925</v>
      </c>
      <c r="I7" t="s">
        <v>6274</v>
      </c>
      <c r="J7" t="s">
        <v>22048</v>
      </c>
      <c r="K7" t="s">
        <v>243</v>
      </c>
      <c r="L7">
        <v>1</v>
      </c>
      <c r="N7">
        <v>0</v>
      </c>
      <c r="P7" t="s">
        <v>22044</v>
      </c>
      <c r="R7">
        <v>0</v>
      </c>
    </row>
    <row r="8" spans="1:18" x14ac:dyDescent="0.25">
      <c r="A8" s="1">
        <v>44741.338324618053</v>
      </c>
      <c r="B8">
        <v>7</v>
      </c>
      <c r="C8">
        <v>687</v>
      </c>
      <c r="D8" t="s">
        <v>6288</v>
      </c>
      <c r="E8" t="s">
        <v>7868</v>
      </c>
      <c r="F8">
        <v>1</v>
      </c>
      <c r="G8" t="s">
        <v>6289</v>
      </c>
      <c r="H8">
        <v>35926</v>
      </c>
      <c r="I8" t="s">
        <v>6274</v>
      </c>
      <c r="J8" t="s">
        <v>22049</v>
      </c>
      <c r="K8" t="s">
        <v>243</v>
      </c>
      <c r="L8">
        <v>1</v>
      </c>
      <c r="N8">
        <v>0</v>
      </c>
      <c r="P8" t="s">
        <v>22044</v>
      </c>
      <c r="R8">
        <v>0</v>
      </c>
    </row>
    <row r="9" spans="1:18" x14ac:dyDescent="0.25">
      <c r="A9" s="1">
        <v>44741.338326770834</v>
      </c>
      <c r="B9">
        <v>8</v>
      </c>
      <c r="C9">
        <v>1490</v>
      </c>
      <c r="D9" t="s">
        <v>6290</v>
      </c>
      <c r="E9" t="s">
        <v>7868</v>
      </c>
      <c r="F9">
        <v>1</v>
      </c>
      <c r="G9" t="s">
        <v>6291</v>
      </c>
      <c r="H9">
        <v>36631</v>
      </c>
      <c r="I9" t="s">
        <v>6274</v>
      </c>
      <c r="L9">
        <v>1</v>
      </c>
      <c r="N9">
        <v>0</v>
      </c>
      <c r="P9" t="s">
        <v>22044</v>
      </c>
      <c r="R9">
        <v>0</v>
      </c>
    </row>
    <row r="10" spans="1:18" x14ac:dyDescent="0.25">
      <c r="A10" s="1">
        <v>44741.338328275466</v>
      </c>
      <c r="B10">
        <v>9</v>
      </c>
      <c r="C10">
        <v>1490</v>
      </c>
      <c r="D10" t="s">
        <v>6293</v>
      </c>
      <c r="E10" t="s">
        <v>7868</v>
      </c>
      <c r="F10">
        <v>1</v>
      </c>
      <c r="G10" t="s">
        <v>6294</v>
      </c>
      <c r="H10">
        <v>36632</v>
      </c>
      <c r="I10" t="s">
        <v>6274</v>
      </c>
      <c r="L10">
        <v>1</v>
      </c>
      <c r="N10">
        <v>0</v>
      </c>
      <c r="P10" t="s">
        <v>22044</v>
      </c>
      <c r="R10">
        <v>0</v>
      </c>
    </row>
    <row r="11" spans="1:18" x14ac:dyDescent="0.25">
      <c r="A11" s="1">
        <v>44741.338329976854</v>
      </c>
      <c r="B11">
        <v>10</v>
      </c>
      <c r="C11">
        <v>1490</v>
      </c>
      <c r="D11" t="s">
        <v>6295</v>
      </c>
      <c r="E11" t="s">
        <v>7868</v>
      </c>
      <c r="F11">
        <v>1</v>
      </c>
      <c r="G11" t="s">
        <v>6296</v>
      </c>
      <c r="H11">
        <v>36633</v>
      </c>
      <c r="I11" t="s">
        <v>6274</v>
      </c>
      <c r="L11">
        <v>1</v>
      </c>
      <c r="N11">
        <v>0</v>
      </c>
      <c r="P11" t="s">
        <v>22044</v>
      </c>
      <c r="R11">
        <v>0</v>
      </c>
    </row>
    <row r="12" spans="1:18" x14ac:dyDescent="0.25">
      <c r="A12" s="1">
        <v>44741.33833140046</v>
      </c>
      <c r="B12">
        <v>11</v>
      </c>
      <c r="C12">
        <v>1490</v>
      </c>
      <c r="D12" t="s">
        <v>6297</v>
      </c>
      <c r="E12" t="s">
        <v>7868</v>
      </c>
      <c r="F12">
        <v>1</v>
      </c>
      <c r="G12" t="s">
        <v>6298</v>
      </c>
      <c r="H12">
        <v>36634</v>
      </c>
      <c r="I12" t="s">
        <v>6274</v>
      </c>
      <c r="L12">
        <v>1</v>
      </c>
      <c r="N12">
        <v>0</v>
      </c>
      <c r="P12" t="s">
        <v>22044</v>
      </c>
      <c r="R12">
        <v>0</v>
      </c>
    </row>
    <row r="13" spans="1:18" x14ac:dyDescent="0.25">
      <c r="A13" s="1">
        <v>44741.338332905092</v>
      </c>
      <c r="B13">
        <v>12</v>
      </c>
      <c r="C13">
        <v>1490</v>
      </c>
      <c r="D13" t="s">
        <v>6299</v>
      </c>
      <c r="E13" t="s">
        <v>7868</v>
      </c>
      <c r="F13">
        <v>1</v>
      </c>
      <c r="G13" t="s">
        <v>6300</v>
      </c>
      <c r="H13">
        <v>36635</v>
      </c>
      <c r="I13" t="s">
        <v>6274</v>
      </c>
      <c r="L13">
        <v>1</v>
      </c>
      <c r="N13">
        <v>0</v>
      </c>
      <c r="P13" t="s">
        <v>22044</v>
      </c>
      <c r="R13">
        <v>0</v>
      </c>
    </row>
    <row r="14" spans="1:18" x14ac:dyDescent="0.25">
      <c r="A14" s="1">
        <v>44741.338334988424</v>
      </c>
      <c r="B14">
        <v>13</v>
      </c>
      <c r="C14">
        <v>1490</v>
      </c>
      <c r="D14" t="s">
        <v>6301</v>
      </c>
      <c r="E14" t="s">
        <v>7868</v>
      </c>
      <c r="F14">
        <v>1</v>
      </c>
      <c r="G14" t="s">
        <v>6302</v>
      </c>
      <c r="H14">
        <v>36636</v>
      </c>
      <c r="I14" t="s">
        <v>6274</v>
      </c>
      <c r="L14">
        <v>1</v>
      </c>
      <c r="N14">
        <v>0</v>
      </c>
      <c r="P14" t="s">
        <v>22044</v>
      </c>
      <c r="R14">
        <v>0</v>
      </c>
    </row>
    <row r="15" spans="1:18" x14ac:dyDescent="0.25">
      <c r="A15" s="1">
        <v>44741.338336458335</v>
      </c>
      <c r="B15">
        <v>14</v>
      </c>
      <c r="C15">
        <v>1490</v>
      </c>
      <c r="D15" t="s">
        <v>6303</v>
      </c>
      <c r="E15" t="s">
        <v>7868</v>
      </c>
      <c r="F15">
        <v>1</v>
      </c>
      <c r="G15" t="s">
        <v>6304</v>
      </c>
      <c r="H15">
        <v>36637</v>
      </c>
      <c r="I15" t="s">
        <v>6274</v>
      </c>
      <c r="L15">
        <v>1</v>
      </c>
      <c r="N15">
        <v>0</v>
      </c>
      <c r="P15" t="s">
        <v>22044</v>
      </c>
      <c r="R15">
        <v>0</v>
      </c>
    </row>
    <row r="16" spans="1:18" x14ac:dyDescent="0.25">
      <c r="A16" s="1">
        <v>44741.338337766203</v>
      </c>
      <c r="B16">
        <v>15</v>
      </c>
      <c r="C16">
        <v>1490</v>
      </c>
      <c r="D16" t="s">
        <v>6305</v>
      </c>
      <c r="E16" t="s">
        <v>7868</v>
      </c>
      <c r="F16">
        <v>1</v>
      </c>
      <c r="G16" t="s">
        <v>6306</v>
      </c>
      <c r="H16">
        <v>36638</v>
      </c>
      <c r="I16" t="s">
        <v>6274</v>
      </c>
      <c r="L16">
        <v>1</v>
      </c>
      <c r="N16">
        <v>0</v>
      </c>
      <c r="P16" t="s">
        <v>22044</v>
      </c>
      <c r="R16">
        <v>0</v>
      </c>
    </row>
    <row r="17" spans="1:18" x14ac:dyDescent="0.25">
      <c r="A17" s="1">
        <v>44741.338339317132</v>
      </c>
      <c r="B17">
        <v>16</v>
      </c>
      <c r="C17">
        <v>1490</v>
      </c>
      <c r="D17" t="s">
        <v>6307</v>
      </c>
      <c r="E17" t="s">
        <v>7868</v>
      </c>
      <c r="F17">
        <v>1</v>
      </c>
      <c r="G17" t="s">
        <v>6308</v>
      </c>
      <c r="H17">
        <v>36639</v>
      </c>
      <c r="I17" t="s">
        <v>6274</v>
      </c>
      <c r="L17">
        <v>1</v>
      </c>
      <c r="N17">
        <v>0</v>
      </c>
      <c r="P17" t="s">
        <v>22044</v>
      </c>
      <c r="R17">
        <v>0</v>
      </c>
    </row>
    <row r="18" spans="1:18" x14ac:dyDescent="0.25">
      <c r="A18" s="1">
        <v>44741.338340937502</v>
      </c>
      <c r="B18">
        <v>17</v>
      </c>
      <c r="C18">
        <v>1490</v>
      </c>
      <c r="D18" t="s">
        <v>6309</v>
      </c>
      <c r="E18" t="s">
        <v>7868</v>
      </c>
      <c r="F18">
        <v>1</v>
      </c>
      <c r="G18" t="s">
        <v>6310</v>
      </c>
      <c r="H18">
        <v>36640</v>
      </c>
      <c r="I18" t="s">
        <v>6274</v>
      </c>
      <c r="L18">
        <v>1</v>
      </c>
      <c r="N18">
        <v>0</v>
      </c>
      <c r="P18" t="s">
        <v>22044</v>
      </c>
      <c r="R18">
        <v>0</v>
      </c>
    </row>
    <row r="19" spans="1:18" x14ac:dyDescent="0.25">
      <c r="A19" s="1">
        <v>44741.338342013885</v>
      </c>
      <c r="B19">
        <v>18</v>
      </c>
      <c r="C19">
        <v>1490</v>
      </c>
      <c r="D19" t="s">
        <v>6311</v>
      </c>
      <c r="E19" t="s">
        <v>7868</v>
      </c>
      <c r="F19">
        <v>1</v>
      </c>
      <c r="G19" t="s">
        <v>6312</v>
      </c>
      <c r="H19">
        <v>37885</v>
      </c>
      <c r="I19" t="s">
        <v>6274</v>
      </c>
      <c r="L19">
        <v>1</v>
      </c>
      <c r="N19">
        <v>0</v>
      </c>
      <c r="P19" t="s">
        <v>22044</v>
      </c>
      <c r="R19">
        <v>0</v>
      </c>
    </row>
    <row r="20" spans="1:18" x14ac:dyDescent="0.25">
      <c r="A20" s="1">
        <v>44741.338343171294</v>
      </c>
      <c r="B20">
        <v>19</v>
      </c>
      <c r="C20">
        <v>1490</v>
      </c>
      <c r="D20" t="s">
        <v>6313</v>
      </c>
      <c r="E20" t="s">
        <v>7868</v>
      </c>
      <c r="F20">
        <v>1</v>
      </c>
      <c r="G20" t="s">
        <v>6312</v>
      </c>
      <c r="H20">
        <v>36641</v>
      </c>
      <c r="I20" t="s">
        <v>6274</v>
      </c>
      <c r="L20">
        <v>1</v>
      </c>
      <c r="N20">
        <v>0</v>
      </c>
      <c r="P20" t="s">
        <v>22044</v>
      </c>
      <c r="R20">
        <v>0</v>
      </c>
    </row>
    <row r="21" spans="1:18" x14ac:dyDescent="0.25">
      <c r="A21" s="1">
        <v>44741.338344328702</v>
      </c>
      <c r="B21">
        <v>20</v>
      </c>
      <c r="C21">
        <v>1490</v>
      </c>
      <c r="D21" t="s">
        <v>6314</v>
      </c>
      <c r="E21" t="s">
        <v>7868</v>
      </c>
      <c r="F21">
        <v>1</v>
      </c>
      <c r="G21" t="s">
        <v>6315</v>
      </c>
      <c r="H21">
        <v>36642</v>
      </c>
      <c r="I21" t="s">
        <v>6274</v>
      </c>
      <c r="L21">
        <v>1</v>
      </c>
      <c r="N21">
        <v>0</v>
      </c>
      <c r="P21" t="s">
        <v>22044</v>
      </c>
      <c r="R21">
        <v>0</v>
      </c>
    </row>
    <row r="22" spans="1:18" x14ac:dyDescent="0.25">
      <c r="A22" s="1">
        <v>44741.338345601849</v>
      </c>
      <c r="B22">
        <v>21</v>
      </c>
      <c r="C22">
        <v>1490</v>
      </c>
      <c r="D22" t="s">
        <v>6316</v>
      </c>
      <c r="E22" t="s">
        <v>7868</v>
      </c>
      <c r="F22">
        <v>1</v>
      </c>
      <c r="G22" t="s">
        <v>6317</v>
      </c>
      <c r="H22">
        <v>36644</v>
      </c>
      <c r="I22" t="s">
        <v>6274</v>
      </c>
      <c r="L22">
        <v>1</v>
      </c>
      <c r="N22">
        <v>0</v>
      </c>
      <c r="P22" t="s">
        <v>22044</v>
      </c>
      <c r="R22">
        <v>0</v>
      </c>
    </row>
    <row r="23" spans="1:18" x14ac:dyDescent="0.25">
      <c r="A23" s="1">
        <v>44741.338346840275</v>
      </c>
      <c r="B23">
        <v>22</v>
      </c>
      <c r="C23">
        <v>1490</v>
      </c>
      <c r="D23" t="s">
        <v>6318</v>
      </c>
      <c r="E23" t="s">
        <v>7868</v>
      </c>
      <c r="F23">
        <v>1</v>
      </c>
      <c r="G23" t="s">
        <v>6319</v>
      </c>
      <c r="H23">
        <v>36645</v>
      </c>
      <c r="I23" t="s">
        <v>6274</v>
      </c>
      <c r="L23">
        <v>1</v>
      </c>
      <c r="N23">
        <v>0</v>
      </c>
      <c r="P23" t="s">
        <v>22044</v>
      </c>
      <c r="R23">
        <v>0</v>
      </c>
    </row>
    <row r="24" spans="1:18" x14ac:dyDescent="0.25">
      <c r="A24" s="1">
        <v>44741.338348067133</v>
      </c>
      <c r="B24">
        <v>23</v>
      </c>
      <c r="C24">
        <v>1490</v>
      </c>
      <c r="D24" t="s">
        <v>6223</v>
      </c>
      <c r="E24" t="s">
        <v>7868</v>
      </c>
      <c r="F24">
        <v>1</v>
      </c>
      <c r="G24" t="s">
        <v>6320</v>
      </c>
      <c r="H24">
        <v>36646</v>
      </c>
      <c r="I24" t="s">
        <v>6274</v>
      </c>
      <c r="L24">
        <v>1</v>
      </c>
      <c r="N24">
        <v>0</v>
      </c>
      <c r="P24" t="s">
        <v>22044</v>
      </c>
      <c r="R24">
        <v>0</v>
      </c>
    </row>
    <row r="25" spans="1:18" x14ac:dyDescent="0.25">
      <c r="A25" s="1">
        <v>44741.338349224534</v>
      </c>
      <c r="B25">
        <v>24</v>
      </c>
      <c r="C25">
        <v>1490</v>
      </c>
      <c r="D25" t="s">
        <v>6321</v>
      </c>
      <c r="E25" t="s">
        <v>7868</v>
      </c>
      <c r="F25">
        <v>1</v>
      </c>
      <c r="G25" t="s">
        <v>6322</v>
      </c>
      <c r="H25">
        <v>36647</v>
      </c>
      <c r="I25" t="s">
        <v>6274</v>
      </c>
      <c r="L25">
        <v>1</v>
      </c>
      <c r="N25">
        <v>0</v>
      </c>
      <c r="P25" t="s">
        <v>22044</v>
      </c>
      <c r="R25">
        <v>0</v>
      </c>
    </row>
    <row r="26" spans="1:18" x14ac:dyDescent="0.25">
      <c r="A26" s="1">
        <v>44741.338350347221</v>
      </c>
      <c r="B26">
        <v>25</v>
      </c>
      <c r="C26">
        <v>1490</v>
      </c>
      <c r="D26" t="s">
        <v>6323</v>
      </c>
      <c r="E26" t="s">
        <v>7868</v>
      </c>
      <c r="F26">
        <v>1</v>
      </c>
      <c r="G26" t="s">
        <v>6324</v>
      </c>
      <c r="H26">
        <v>36648</v>
      </c>
      <c r="I26" t="s">
        <v>6274</v>
      </c>
      <c r="L26">
        <v>1</v>
      </c>
      <c r="N26">
        <v>0</v>
      </c>
      <c r="P26" t="s">
        <v>22044</v>
      </c>
      <c r="R26">
        <v>0</v>
      </c>
    </row>
    <row r="27" spans="1:18" x14ac:dyDescent="0.25">
      <c r="A27" s="1">
        <v>44741.338351585648</v>
      </c>
      <c r="B27">
        <v>26</v>
      </c>
      <c r="C27">
        <v>1490</v>
      </c>
      <c r="D27" t="s">
        <v>6325</v>
      </c>
      <c r="E27" t="s">
        <v>7868</v>
      </c>
      <c r="F27">
        <v>1</v>
      </c>
      <c r="G27" t="s">
        <v>6326</v>
      </c>
      <c r="H27">
        <v>36649</v>
      </c>
      <c r="I27" t="s">
        <v>6274</v>
      </c>
      <c r="L27">
        <v>1</v>
      </c>
      <c r="N27">
        <v>0</v>
      </c>
      <c r="P27" t="s">
        <v>22044</v>
      </c>
      <c r="R27">
        <v>0</v>
      </c>
    </row>
    <row r="28" spans="1:18" x14ac:dyDescent="0.25">
      <c r="A28" s="1">
        <v>44741.338352777777</v>
      </c>
      <c r="B28">
        <v>27</v>
      </c>
      <c r="C28">
        <v>1490</v>
      </c>
      <c r="D28" t="s">
        <v>6327</v>
      </c>
      <c r="E28" t="s">
        <v>7868</v>
      </c>
      <c r="F28">
        <v>1</v>
      </c>
      <c r="G28" t="s">
        <v>6328</v>
      </c>
      <c r="H28">
        <v>36650</v>
      </c>
      <c r="I28" t="s">
        <v>6274</v>
      </c>
      <c r="L28">
        <v>1</v>
      </c>
      <c r="N28">
        <v>0</v>
      </c>
      <c r="P28" t="s">
        <v>22044</v>
      </c>
      <c r="R28">
        <v>0</v>
      </c>
    </row>
    <row r="29" spans="1:18" x14ac:dyDescent="0.25">
      <c r="A29" s="1">
        <v>44741.338353969906</v>
      </c>
      <c r="B29">
        <v>28</v>
      </c>
      <c r="C29">
        <v>1490</v>
      </c>
      <c r="D29" t="s">
        <v>6329</v>
      </c>
      <c r="E29" t="s">
        <v>7868</v>
      </c>
      <c r="F29">
        <v>1</v>
      </c>
      <c r="G29" t="s">
        <v>6330</v>
      </c>
      <c r="H29">
        <v>36651</v>
      </c>
      <c r="I29" t="s">
        <v>6274</v>
      </c>
      <c r="L29">
        <v>1</v>
      </c>
      <c r="N29">
        <v>0</v>
      </c>
      <c r="P29" t="s">
        <v>22044</v>
      </c>
      <c r="R29">
        <v>0</v>
      </c>
    </row>
    <row r="30" spans="1:18" x14ac:dyDescent="0.25">
      <c r="A30" s="1">
        <v>44741.338355208332</v>
      </c>
      <c r="B30">
        <v>29</v>
      </c>
      <c r="C30">
        <v>1490</v>
      </c>
      <c r="D30" t="s">
        <v>6331</v>
      </c>
      <c r="E30" t="s">
        <v>7868</v>
      </c>
      <c r="F30">
        <v>1</v>
      </c>
      <c r="G30" t="s">
        <v>6332</v>
      </c>
      <c r="H30">
        <v>36652</v>
      </c>
      <c r="I30" t="s">
        <v>6274</v>
      </c>
      <c r="L30">
        <v>1</v>
      </c>
      <c r="N30">
        <v>0</v>
      </c>
      <c r="P30" t="s">
        <v>22044</v>
      </c>
      <c r="R30">
        <v>0</v>
      </c>
    </row>
    <row r="31" spans="1:18" x14ac:dyDescent="0.25">
      <c r="A31" s="1">
        <v>44741.338356481479</v>
      </c>
      <c r="B31">
        <v>30</v>
      </c>
      <c r="C31">
        <v>1490</v>
      </c>
      <c r="D31" t="s">
        <v>6333</v>
      </c>
      <c r="E31" t="s">
        <v>7868</v>
      </c>
      <c r="F31">
        <v>1</v>
      </c>
      <c r="G31" t="s">
        <v>6334</v>
      </c>
      <c r="H31">
        <v>36653</v>
      </c>
      <c r="I31" t="s">
        <v>6274</v>
      </c>
      <c r="L31">
        <v>1</v>
      </c>
      <c r="N31">
        <v>0</v>
      </c>
      <c r="P31" t="s">
        <v>22044</v>
      </c>
      <c r="R31">
        <v>0</v>
      </c>
    </row>
    <row r="32" spans="1:18" x14ac:dyDescent="0.25">
      <c r="A32" s="1">
        <v>44741.338360532405</v>
      </c>
      <c r="B32">
        <v>31</v>
      </c>
      <c r="C32">
        <v>1490</v>
      </c>
      <c r="D32" t="s">
        <v>6335</v>
      </c>
      <c r="E32" t="s">
        <v>7868</v>
      </c>
      <c r="F32">
        <v>1</v>
      </c>
      <c r="G32" t="s">
        <v>6336</v>
      </c>
      <c r="H32">
        <v>36654</v>
      </c>
      <c r="I32" t="s">
        <v>6274</v>
      </c>
      <c r="L32">
        <v>1</v>
      </c>
      <c r="N32">
        <v>0</v>
      </c>
      <c r="P32" t="s">
        <v>22044</v>
      </c>
      <c r="R32">
        <v>0</v>
      </c>
    </row>
    <row r="33" spans="1:18" x14ac:dyDescent="0.25">
      <c r="A33" s="1">
        <v>44741.338361886577</v>
      </c>
      <c r="B33">
        <v>32</v>
      </c>
      <c r="C33">
        <v>1490</v>
      </c>
      <c r="D33" t="s">
        <v>6337</v>
      </c>
      <c r="E33" t="s">
        <v>7868</v>
      </c>
      <c r="F33">
        <v>1</v>
      </c>
      <c r="G33" t="s">
        <v>6338</v>
      </c>
      <c r="H33">
        <v>36655</v>
      </c>
      <c r="I33" t="s">
        <v>6274</v>
      </c>
      <c r="L33">
        <v>1</v>
      </c>
      <c r="N33">
        <v>0</v>
      </c>
      <c r="P33" t="s">
        <v>22044</v>
      </c>
      <c r="R33">
        <v>0</v>
      </c>
    </row>
    <row r="34" spans="1:18" x14ac:dyDescent="0.25">
      <c r="A34" s="1">
        <v>44741.338363576389</v>
      </c>
      <c r="B34">
        <v>33</v>
      </c>
      <c r="C34">
        <v>1490</v>
      </c>
      <c r="D34" t="s">
        <v>6339</v>
      </c>
      <c r="E34" t="s">
        <v>7868</v>
      </c>
      <c r="F34">
        <v>1</v>
      </c>
      <c r="G34" t="s">
        <v>6340</v>
      </c>
      <c r="H34">
        <v>36656</v>
      </c>
      <c r="I34" t="s">
        <v>6274</v>
      </c>
      <c r="L34">
        <v>1</v>
      </c>
      <c r="N34">
        <v>0</v>
      </c>
      <c r="P34" t="s">
        <v>22044</v>
      </c>
      <c r="R34">
        <v>0</v>
      </c>
    </row>
    <row r="35" spans="1:18" x14ac:dyDescent="0.25">
      <c r="A35" s="1">
        <v>44741.338364814816</v>
      </c>
      <c r="B35">
        <v>34</v>
      </c>
      <c r="C35">
        <v>1490</v>
      </c>
      <c r="D35" t="s">
        <v>6341</v>
      </c>
      <c r="E35" t="s">
        <v>7868</v>
      </c>
      <c r="F35">
        <v>1</v>
      </c>
      <c r="G35" t="s">
        <v>6342</v>
      </c>
      <c r="H35">
        <v>36657</v>
      </c>
      <c r="I35" t="s">
        <v>6274</v>
      </c>
      <c r="L35">
        <v>1</v>
      </c>
      <c r="N35">
        <v>0</v>
      </c>
      <c r="P35" t="s">
        <v>22044</v>
      </c>
      <c r="R35">
        <v>0</v>
      </c>
    </row>
    <row r="36" spans="1:18" x14ac:dyDescent="0.25">
      <c r="A36" s="1">
        <v>44741.338366053242</v>
      </c>
      <c r="B36">
        <v>35</v>
      </c>
      <c r="C36">
        <v>1490</v>
      </c>
      <c r="D36" t="s">
        <v>6343</v>
      </c>
      <c r="E36" t="s">
        <v>7868</v>
      </c>
      <c r="F36">
        <v>1</v>
      </c>
      <c r="G36" t="s">
        <v>6344</v>
      </c>
      <c r="H36">
        <v>36658</v>
      </c>
      <c r="I36" t="s">
        <v>6274</v>
      </c>
      <c r="L36">
        <v>1</v>
      </c>
      <c r="N36">
        <v>0</v>
      </c>
      <c r="P36" t="s">
        <v>22044</v>
      </c>
      <c r="R36">
        <v>0</v>
      </c>
    </row>
    <row r="37" spans="1:18" x14ac:dyDescent="0.25">
      <c r="A37" s="1">
        <v>44741.338367326389</v>
      </c>
      <c r="B37">
        <v>36</v>
      </c>
      <c r="C37">
        <v>1490</v>
      </c>
      <c r="D37" t="s">
        <v>6345</v>
      </c>
      <c r="E37" t="s">
        <v>7868</v>
      </c>
      <c r="F37">
        <v>1</v>
      </c>
      <c r="G37" t="s">
        <v>6346</v>
      </c>
      <c r="H37">
        <v>36659</v>
      </c>
      <c r="I37" t="s">
        <v>6274</v>
      </c>
      <c r="L37">
        <v>1</v>
      </c>
      <c r="N37">
        <v>0</v>
      </c>
      <c r="P37" t="s">
        <v>22044</v>
      </c>
      <c r="R37">
        <v>0</v>
      </c>
    </row>
    <row r="38" spans="1:18" x14ac:dyDescent="0.25">
      <c r="A38" s="1">
        <v>44741.338368715275</v>
      </c>
      <c r="B38">
        <v>37</v>
      </c>
      <c r="C38">
        <v>1490</v>
      </c>
      <c r="D38" t="s">
        <v>6347</v>
      </c>
      <c r="E38" t="s">
        <v>7868</v>
      </c>
      <c r="F38">
        <v>1</v>
      </c>
      <c r="G38" t="s">
        <v>6348</v>
      </c>
      <c r="H38">
        <v>36660</v>
      </c>
      <c r="I38" t="s">
        <v>6274</v>
      </c>
      <c r="L38">
        <v>1</v>
      </c>
      <c r="N38">
        <v>0</v>
      </c>
      <c r="P38" t="s">
        <v>22044</v>
      </c>
      <c r="R38">
        <v>0</v>
      </c>
    </row>
    <row r="39" spans="1:18" x14ac:dyDescent="0.25">
      <c r="A39" s="1">
        <v>44741.338369988429</v>
      </c>
      <c r="B39">
        <v>38</v>
      </c>
      <c r="C39">
        <v>1490</v>
      </c>
      <c r="D39" t="s">
        <v>6349</v>
      </c>
      <c r="E39" t="s">
        <v>7868</v>
      </c>
      <c r="F39">
        <v>1</v>
      </c>
      <c r="G39" t="s">
        <v>6350</v>
      </c>
      <c r="H39">
        <v>36661</v>
      </c>
      <c r="I39" t="s">
        <v>6274</v>
      </c>
      <c r="L39">
        <v>1</v>
      </c>
      <c r="N39">
        <v>0</v>
      </c>
      <c r="P39" t="s">
        <v>22044</v>
      </c>
      <c r="R39">
        <v>0</v>
      </c>
    </row>
    <row r="40" spans="1:18" x14ac:dyDescent="0.25">
      <c r="A40" s="1">
        <v>44741.338371296297</v>
      </c>
      <c r="B40">
        <v>39</v>
      </c>
      <c r="C40">
        <v>1490</v>
      </c>
      <c r="D40" t="s">
        <v>6351</v>
      </c>
      <c r="E40" t="s">
        <v>7868</v>
      </c>
      <c r="F40">
        <v>1</v>
      </c>
      <c r="G40" t="s">
        <v>6352</v>
      </c>
      <c r="H40">
        <v>36662</v>
      </c>
      <c r="I40" t="s">
        <v>6274</v>
      </c>
      <c r="L40">
        <v>1</v>
      </c>
      <c r="N40">
        <v>0</v>
      </c>
      <c r="P40" t="s">
        <v>22044</v>
      </c>
      <c r="R40">
        <v>0</v>
      </c>
    </row>
    <row r="41" spans="1:18" x14ac:dyDescent="0.25">
      <c r="A41" s="1">
        <v>44741.338372569444</v>
      </c>
      <c r="B41">
        <v>40</v>
      </c>
      <c r="C41">
        <v>1490</v>
      </c>
      <c r="D41" t="s">
        <v>6353</v>
      </c>
      <c r="E41" t="s">
        <v>7868</v>
      </c>
      <c r="F41">
        <v>1</v>
      </c>
      <c r="G41" t="s">
        <v>6354</v>
      </c>
      <c r="H41">
        <v>36663</v>
      </c>
      <c r="I41" t="s">
        <v>6274</v>
      </c>
      <c r="L41">
        <v>1</v>
      </c>
      <c r="N41">
        <v>0</v>
      </c>
      <c r="P41" t="s">
        <v>22044</v>
      </c>
      <c r="R41">
        <v>0</v>
      </c>
    </row>
    <row r="42" spans="1:18" x14ac:dyDescent="0.25">
      <c r="A42" s="1">
        <v>44741.338374965278</v>
      </c>
      <c r="B42">
        <v>41</v>
      </c>
      <c r="C42">
        <v>1490</v>
      </c>
      <c r="D42" t="s">
        <v>6357</v>
      </c>
      <c r="E42" t="s">
        <v>7868</v>
      </c>
      <c r="F42">
        <v>1</v>
      </c>
      <c r="G42" t="s">
        <v>6358</v>
      </c>
      <c r="H42">
        <v>36664</v>
      </c>
      <c r="I42" t="s">
        <v>6274</v>
      </c>
      <c r="L42">
        <v>1</v>
      </c>
      <c r="N42">
        <v>0</v>
      </c>
      <c r="P42" t="s">
        <v>22044</v>
      </c>
      <c r="R42">
        <v>0</v>
      </c>
    </row>
    <row r="43" spans="1:18" x14ac:dyDescent="0.25">
      <c r="A43" s="1">
        <v>44741.338376354164</v>
      </c>
      <c r="B43">
        <v>42</v>
      </c>
      <c r="C43">
        <v>1490</v>
      </c>
      <c r="D43" t="s">
        <v>6359</v>
      </c>
      <c r="E43" t="s">
        <v>7868</v>
      </c>
      <c r="F43">
        <v>1</v>
      </c>
      <c r="G43" t="s">
        <v>6360</v>
      </c>
      <c r="H43">
        <v>36665</v>
      </c>
      <c r="I43" t="s">
        <v>6274</v>
      </c>
      <c r="L43">
        <v>1</v>
      </c>
      <c r="N43">
        <v>0</v>
      </c>
      <c r="P43" t="s">
        <v>22044</v>
      </c>
      <c r="R43">
        <v>0</v>
      </c>
    </row>
    <row r="44" spans="1:18" x14ac:dyDescent="0.25">
      <c r="A44" s="1">
        <v>44741.338377893517</v>
      </c>
      <c r="B44">
        <v>43</v>
      </c>
      <c r="C44">
        <v>1490</v>
      </c>
      <c r="D44" t="s">
        <v>6361</v>
      </c>
      <c r="E44" t="s">
        <v>7868</v>
      </c>
      <c r="F44">
        <v>1</v>
      </c>
      <c r="G44" t="s">
        <v>6362</v>
      </c>
      <c r="H44">
        <v>36666</v>
      </c>
      <c r="I44" t="s">
        <v>6274</v>
      </c>
      <c r="L44">
        <v>1</v>
      </c>
      <c r="N44">
        <v>0</v>
      </c>
      <c r="P44" t="s">
        <v>22044</v>
      </c>
      <c r="R44">
        <v>0</v>
      </c>
    </row>
    <row r="45" spans="1:18" x14ac:dyDescent="0.25">
      <c r="A45" s="1">
        <v>44741.338380590278</v>
      </c>
      <c r="B45">
        <v>44</v>
      </c>
      <c r="C45">
        <v>1490</v>
      </c>
      <c r="D45" t="s">
        <v>6363</v>
      </c>
      <c r="E45" t="s">
        <v>7868</v>
      </c>
      <c r="F45">
        <v>1</v>
      </c>
      <c r="G45" t="s">
        <v>6364</v>
      </c>
      <c r="H45">
        <v>36667</v>
      </c>
      <c r="I45" t="s">
        <v>6274</v>
      </c>
      <c r="L45">
        <v>1</v>
      </c>
      <c r="N45">
        <v>0</v>
      </c>
      <c r="P45" t="s">
        <v>22044</v>
      </c>
      <c r="R45">
        <v>0</v>
      </c>
    </row>
    <row r="46" spans="1:18" x14ac:dyDescent="0.25">
      <c r="A46" s="1">
        <v>44741.338385300929</v>
      </c>
      <c r="B46">
        <v>45</v>
      </c>
      <c r="C46">
        <v>1490</v>
      </c>
      <c r="D46" t="s">
        <v>6365</v>
      </c>
      <c r="E46" t="s">
        <v>7868</v>
      </c>
      <c r="F46">
        <v>1</v>
      </c>
      <c r="G46" t="s">
        <v>6366</v>
      </c>
      <c r="H46">
        <v>36668</v>
      </c>
      <c r="I46" t="s">
        <v>6274</v>
      </c>
      <c r="L46">
        <v>1</v>
      </c>
      <c r="N46">
        <v>0</v>
      </c>
      <c r="P46" t="s">
        <v>22044</v>
      </c>
      <c r="R46">
        <v>0</v>
      </c>
    </row>
    <row r="47" spans="1:18" x14ac:dyDescent="0.25">
      <c r="A47" s="1">
        <v>44741.338391087964</v>
      </c>
      <c r="B47">
        <v>46</v>
      </c>
      <c r="C47">
        <v>1490</v>
      </c>
      <c r="D47" t="s">
        <v>6367</v>
      </c>
      <c r="E47" t="s">
        <v>7868</v>
      </c>
      <c r="F47">
        <v>1</v>
      </c>
      <c r="G47" t="s">
        <v>6368</v>
      </c>
      <c r="H47">
        <v>36669</v>
      </c>
      <c r="I47" t="s">
        <v>6274</v>
      </c>
      <c r="L47">
        <v>1</v>
      </c>
      <c r="N47">
        <v>0</v>
      </c>
      <c r="P47" t="s">
        <v>22044</v>
      </c>
      <c r="R47">
        <v>0</v>
      </c>
    </row>
    <row r="48" spans="1:18" x14ac:dyDescent="0.25">
      <c r="A48" s="1">
        <v>44741.338395405095</v>
      </c>
      <c r="B48">
        <v>47</v>
      </c>
      <c r="C48">
        <v>1490</v>
      </c>
      <c r="D48" t="s">
        <v>6369</v>
      </c>
      <c r="E48" t="s">
        <v>7868</v>
      </c>
      <c r="F48">
        <v>1</v>
      </c>
      <c r="G48" t="s">
        <v>6370</v>
      </c>
      <c r="H48">
        <v>36670</v>
      </c>
      <c r="I48" t="s">
        <v>6274</v>
      </c>
      <c r="L48">
        <v>1</v>
      </c>
      <c r="N48">
        <v>0</v>
      </c>
      <c r="P48" t="s">
        <v>22044</v>
      </c>
      <c r="R48">
        <v>0</v>
      </c>
    </row>
    <row r="49" spans="1:18" x14ac:dyDescent="0.25">
      <c r="A49" s="1">
        <v>44741.338396643521</v>
      </c>
      <c r="B49">
        <v>48</v>
      </c>
      <c r="C49">
        <v>1490</v>
      </c>
      <c r="D49" t="s">
        <v>6371</v>
      </c>
      <c r="E49" t="s">
        <v>7868</v>
      </c>
      <c r="F49">
        <v>1</v>
      </c>
      <c r="G49" t="s">
        <v>6372</v>
      </c>
      <c r="H49">
        <v>36671</v>
      </c>
      <c r="I49" t="s">
        <v>6274</v>
      </c>
      <c r="L49">
        <v>1</v>
      </c>
      <c r="N49">
        <v>0</v>
      </c>
      <c r="P49" t="s">
        <v>22044</v>
      </c>
      <c r="R49">
        <v>0</v>
      </c>
    </row>
    <row r="50" spans="1:18" x14ac:dyDescent="0.25">
      <c r="A50" s="1">
        <v>44741.338397835651</v>
      </c>
      <c r="B50">
        <v>49</v>
      </c>
      <c r="C50">
        <v>1490</v>
      </c>
      <c r="D50" t="s">
        <v>6373</v>
      </c>
      <c r="E50" t="s">
        <v>7868</v>
      </c>
      <c r="F50">
        <v>1</v>
      </c>
      <c r="G50" t="s">
        <v>6374</v>
      </c>
      <c r="H50">
        <v>36672</v>
      </c>
      <c r="I50" t="s">
        <v>6274</v>
      </c>
      <c r="L50">
        <v>1</v>
      </c>
      <c r="N50">
        <v>0</v>
      </c>
      <c r="P50" t="s">
        <v>22044</v>
      </c>
      <c r="R50">
        <v>0</v>
      </c>
    </row>
    <row r="51" spans="1:18" x14ac:dyDescent="0.25">
      <c r="A51" s="1">
        <v>44741.338399108798</v>
      </c>
      <c r="B51">
        <v>50</v>
      </c>
      <c r="C51">
        <v>1490</v>
      </c>
      <c r="D51" t="s">
        <v>6375</v>
      </c>
      <c r="E51" t="s">
        <v>7868</v>
      </c>
      <c r="F51">
        <v>1</v>
      </c>
      <c r="G51" t="s">
        <v>6376</v>
      </c>
      <c r="H51">
        <v>36673</v>
      </c>
      <c r="I51" t="s">
        <v>6274</v>
      </c>
      <c r="L51">
        <v>1</v>
      </c>
      <c r="N51">
        <v>0</v>
      </c>
      <c r="P51" t="s">
        <v>22044</v>
      </c>
      <c r="R51">
        <v>0</v>
      </c>
    </row>
    <row r="52" spans="1:18" x14ac:dyDescent="0.25">
      <c r="A52" s="1">
        <v>44741.338400312503</v>
      </c>
      <c r="B52">
        <v>51</v>
      </c>
      <c r="C52">
        <v>1490</v>
      </c>
      <c r="D52" t="s">
        <v>6377</v>
      </c>
      <c r="E52" t="s">
        <v>7868</v>
      </c>
      <c r="F52">
        <v>1</v>
      </c>
      <c r="G52" t="s">
        <v>6378</v>
      </c>
      <c r="H52">
        <v>36674</v>
      </c>
      <c r="I52" t="s">
        <v>6274</v>
      </c>
      <c r="L52">
        <v>1</v>
      </c>
      <c r="N52">
        <v>0</v>
      </c>
      <c r="P52" t="s">
        <v>22044</v>
      </c>
      <c r="R52">
        <v>0</v>
      </c>
    </row>
    <row r="53" spans="1:18" x14ac:dyDescent="0.25">
      <c r="A53" s="1">
        <v>44741.33840158565</v>
      </c>
      <c r="B53">
        <v>52</v>
      </c>
      <c r="C53">
        <v>1490</v>
      </c>
      <c r="D53" t="s">
        <v>6379</v>
      </c>
      <c r="E53" t="s">
        <v>7868</v>
      </c>
      <c r="F53">
        <v>1</v>
      </c>
      <c r="G53" t="s">
        <v>6380</v>
      </c>
      <c r="H53">
        <v>36675</v>
      </c>
      <c r="I53" t="s">
        <v>6274</v>
      </c>
      <c r="L53">
        <v>1</v>
      </c>
      <c r="N53">
        <v>0</v>
      </c>
      <c r="P53" t="s">
        <v>22044</v>
      </c>
      <c r="R53">
        <v>0</v>
      </c>
    </row>
    <row r="54" spans="1:18" x14ac:dyDescent="0.25">
      <c r="A54" s="1">
        <v>44741.338402777779</v>
      </c>
      <c r="B54">
        <v>53</v>
      </c>
      <c r="C54">
        <v>1490</v>
      </c>
      <c r="D54" t="s">
        <v>6381</v>
      </c>
      <c r="E54" t="s">
        <v>7868</v>
      </c>
      <c r="F54">
        <v>1</v>
      </c>
      <c r="G54" t="s">
        <v>6382</v>
      </c>
      <c r="H54">
        <v>36676</v>
      </c>
      <c r="I54" t="s">
        <v>6274</v>
      </c>
      <c r="L54">
        <v>1</v>
      </c>
      <c r="N54">
        <v>0</v>
      </c>
      <c r="P54" t="s">
        <v>22044</v>
      </c>
      <c r="R54">
        <v>0</v>
      </c>
    </row>
    <row r="55" spans="1:18" x14ac:dyDescent="0.25">
      <c r="A55" s="1">
        <v>44741.338405671297</v>
      </c>
      <c r="B55">
        <v>54</v>
      </c>
      <c r="C55">
        <v>1490</v>
      </c>
      <c r="D55" t="s">
        <v>6383</v>
      </c>
      <c r="E55" t="s">
        <v>7868</v>
      </c>
      <c r="F55">
        <v>1</v>
      </c>
      <c r="G55" t="s">
        <v>6384</v>
      </c>
      <c r="H55">
        <v>36677</v>
      </c>
      <c r="I55" t="s">
        <v>6274</v>
      </c>
      <c r="L55">
        <v>1</v>
      </c>
      <c r="N55">
        <v>0</v>
      </c>
      <c r="P55" t="s">
        <v>22044</v>
      </c>
      <c r="R55">
        <v>0</v>
      </c>
    </row>
    <row r="56" spans="1:18" x14ac:dyDescent="0.25">
      <c r="A56" s="1">
        <v>44741.338408912037</v>
      </c>
      <c r="B56">
        <v>55</v>
      </c>
      <c r="C56">
        <v>1490</v>
      </c>
      <c r="D56" t="s">
        <v>6385</v>
      </c>
      <c r="E56" t="s">
        <v>7868</v>
      </c>
      <c r="F56">
        <v>1</v>
      </c>
      <c r="G56" t="s">
        <v>6386</v>
      </c>
      <c r="H56">
        <v>36678</v>
      </c>
      <c r="I56" t="s">
        <v>6274</v>
      </c>
      <c r="L56">
        <v>1</v>
      </c>
      <c r="N56">
        <v>0</v>
      </c>
      <c r="P56" t="s">
        <v>22044</v>
      </c>
      <c r="R56">
        <v>0</v>
      </c>
    </row>
    <row r="57" spans="1:18" x14ac:dyDescent="0.25">
      <c r="A57" s="1">
        <v>44741.338412002318</v>
      </c>
      <c r="B57">
        <v>56</v>
      </c>
      <c r="C57">
        <v>1490</v>
      </c>
      <c r="D57" t="s">
        <v>6387</v>
      </c>
      <c r="E57" t="s">
        <v>7868</v>
      </c>
      <c r="F57">
        <v>1</v>
      </c>
      <c r="G57" t="s">
        <v>6388</v>
      </c>
      <c r="H57">
        <v>36679</v>
      </c>
      <c r="I57" t="s">
        <v>6274</v>
      </c>
      <c r="L57">
        <v>1</v>
      </c>
      <c r="N57">
        <v>0</v>
      </c>
      <c r="P57" t="s">
        <v>22044</v>
      </c>
      <c r="R57">
        <v>0</v>
      </c>
    </row>
    <row r="58" spans="1:18" x14ac:dyDescent="0.25">
      <c r="A58" s="1">
        <v>44741.338413229169</v>
      </c>
      <c r="B58">
        <v>57</v>
      </c>
      <c r="C58">
        <v>1490</v>
      </c>
      <c r="D58" t="s">
        <v>6159</v>
      </c>
      <c r="E58" t="s">
        <v>7868</v>
      </c>
      <c r="F58">
        <v>1</v>
      </c>
      <c r="G58" t="s">
        <v>6389</v>
      </c>
      <c r="H58">
        <v>36680</v>
      </c>
      <c r="I58" t="s">
        <v>6274</v>
      </c>
      <c r="L58">
        <v>1</v>
      </c>
      <c r="N58">
        <v>0</v>
      </c>
      <c r="P58" t="s">
        <v>22044</v>
      </c>
      <c r="R58">
        <v>0</v>
      </c>
    </row>
    <row r="59" spans="1:18" x14ac:dyDescent="0.25">
      <c r="A59" s="1">
        <v>44741.338414467595</v>
      </c>
      <c r="B59">
        <v>58</v>
      </c>
      <c r="C59">
        <v>1490</v>
      </c>
      <c r="D59" t="s">
        <v>6390</v>
      </c>
      <c r="E59" t="s">
        <v>7868</v>
      </c>
      <c r="F59">
        <v>1</v>
      </c>
      <c r="G59" t="s">
        <v>6391</v>
      </c>
      <c r="H59">
        <v>36681</v>
      </c>
      <c r="I59" t="s">
        <v>6274</v>
      </c>
      <c r="L59">
        <v>1</v>
      </c>
      <c r="N59">
        <v>0</v>
      </c>
      <c r="P59" t="s">
        <v>22044</v>
      </c>
      <c r="R59">
        <v>0</v>
      </c>
    </row>
    <row r="60" spans="1:18" x14ac:dyDescent="0.25">
      <c r="A60" s="1">
        <v>44741.338416053244</v>
      </c>
      <c r="B60">
        <v>59</v>
      </c>
      <c r="C60">
        <v>1490</v>
      </c>
      <c r="D60" t="s">
        <v>6392</v>
      </c>
      <c r="E60" t="s">
        <v>7868</v>
      </c>
      <c r="F60">
        <v>1</v>
      </c>
      <c r="G60" t="s">
        <v>6393</v>
      </c>
      <c r="H60">
        <v>36682</v>
      </c>
      <c r="I60" t="s">
        <v>6274</v>
      </c>
      <c r="L60">
        <v>1</v>
      </c>
      <c r="N60">
        <v>0</v>
      </c>
      <c r="P60" t="s">
        <v>22044</v>
      </c>
      <c r="R60">
        <v>0</v>
      </c>
    </row>
    <row r="61" spans="1:18" x14ac:dyDescent="0.25">
      <c r="A61" s="1">
        <v>44741.338417743056</v>
      </c>
      <c r="B61">
        <v>60</v>
      </c>
      <c r="C61">
        <v>1490</v>
      </c>
      <c r="D61" t="s">
        <v>6394</v>
      </c>
      <c r="E61" t="s">
        <v>7868</v>
      </c>
      <c r="F61">
        <v>1</v>
      </c>
      <c r="G61" t="s">
        <v>6395</v>
      </c>
      <c r="H61">
        <v>36683</v>
      </c>
      <c r="I61" t="s">
        <v>6274</v>
      </c>
      <c r="L61">
        <v>1</v>
      </c>
      <c r="N61">
        <v>0</v>
      </c>
      <c r="P61" t="s">
        <v>22044</v>
      </c>
      <c r="R61">
        <v>0</v>
      </c>
    </row>
    <row r="62" spans="1:18" x14ac:dyDescent="0.25">
      <c r="A62" s="1">
        <v>44741.338420023145</v>
      </c>
      <c r="B62">
        <v>61</v>
      </c>
      <c r="C62">
        <v>1490</v>
      </c>
      <c r="D62" t="s">
        <v>6396</v>
      </c>
      <c r="E62" t="s">
        <v>7868</v>
      </c>
      <c r="F62">
        <v>1</v>
      </c>
      <c r="G62" t="s">
        <v>6397</v>
      </c>
      <c r="H62">
        <v>36684</v>
      </c>
      <c r="I62" t="s">
        <v>6274</v>
      </c>
      <c r="L62">
        <v>1</v>
      </c>
      <c r="N62">
        <v>0</v>
      </c>
      <c r="P62" t="s">
        <v>22044</v>
      </c>
      <c r="R62">
        <v>0</v>
      </c>
    </row>
    <row r="63" spans="1:18" x14ac:dyDescent="0.25">
      <c r="A63" s="1">
        <v>44741.338421296299</v>
      </c>
      <c r="B63">
        <v>62</v>
      </c>
      <c r="C63">
        <v>1490</v>
      </c>
      <c r="D63" t="s">
        <v>6398</v>
      </c>
      <c r="E63" t="s">
        <v>7868</v>
      </c>
      <c r="F63">
        <v>1</v>
      </c>
      <c r="G63" t="s">
        <v>6399</v>
      </c>
      <c r="H63">
        <v>36685</v>
      </c>
      <c r="I63" t="s">
        <v>6274</v>
      </c>
      <c r="L63">
        <v>1</v>
      </c>
      <c r="N63">
        <v>0</v>
      </c>
      <c r="P63" t="s">
        <v>22044</v>
      </c>
      <c r="R63">
        <v>0</v>
      </c>
    </row>
    <row r="64" spans="1:18" x14ac:dyDescent="0.25">
      <c r="A64" s="1">
        <v>44741.338422534725</v>
      </c>
      <c r="B64">
        <v>63</v>
      </c>
      <c r="C64">
        <v>1490</v>
      </c>
      <c r="D64" t="s">
        <v>6400</v>
      </c>
      <c r="E64" t="s">
        <v>7868</v>
      </c>
      <c r="F64">
        <v>1</v>
      </c>
      <c r="G64" t="s">
        <v>6401</v>
      </c>
      <c r="H64">
        <v>36686</v>
      </c>
      <c r="I64" t="s">
        <v>6274</v>
      </c>
      <c r="L64">
        <v>1</v>
      </c>
      <c r="N64">
        <v>0</v>
      </c>
      <c r="P64" t="s">
        <v>22044</v>
      </c>
      <c r="R64">
        <v>0</v>
      </c>
    </row>
    <row r="65" spans="1:18" x14ac:dyDescent="0.25">
      <c r="A65" s="1">
        <v>44741.338424189817</v>
      </c>
      <c r="B65">
        <v>64</v>
      </c>
      <c r="C65">
        <v>1490</v>
      </c>
      <c r="D65" t="s">
        <v>6402</v>
      </c>
      <c r="E65" t="s">
        <v>7868</v>
      </c>
      <c r="F65">
        <v>1</v>
      </c>
      <c r="G65" t="s">
        <v>6403</v>
      </c>
      <c r="H65">
        <v>36687</v>
      </c>
      <c r="I65" t="s">
        <v>6274</v>
      </c>
      <c r="L65">
        <v>1</v>
      </c>
      <c r="N65">
        <v>0</v>
      </c>
      <c r="P65" t="s">
        <v>22044</v>
      </c>
      <c r="R65">
        <v>0</v>
      </c>
    </row>
    <row r="66" spans="1:18" x14ac:dyDescent="0.25">
      <c r="A66" s="1">
        <v>44741.338427083334</v>
      </c>
      <c r="B66">
        <v>65</v>
      </c>
      <c r="C66">
        <v>1490</v>
      </c>
      <c r="D66" t="s">
        <v>6404</v>
      </c>
      <c r="E66" t="s">
        <v>7868</v>
      </c>
      <c r="F66">
        <v>1</v>
      </c>
      <c r="G66" t="s">
        <v>6405</v>
      </c>
      <c r="H66">
        <v>36688</v>
      </c>
      <c r="I66" t="s">
        <v>6274</v>
      </c>
      <c r="L66">
        <v>1</v>
      </c>
      <c r="N66">
        <v>0</v>
      </c>
      <c r="P66" t="s">
        <v>22044</v>
      </c>
      <c r="R66">
        <v>0</v>
      </c>
    </row>
    <row r="67" spans="1:18" x14ac:dyDescent="0.25">
      <c r="A67" s="1">
        <v>44741.338429201387</v>
      </c>
      <c r="B67">
        <v>66</v>
      </c>
      <c r="C67">
        <v>1490</v>
      </c>
      <c r="D67" t="s">
        <v>6406</v>
      </c>
      <c r="E67" t="s">
        <v>7868</v>
      </c>
      <c r="F67">
        <v>1</v>
      </c>
      <c r="G67" t="s">
        <v>6407</v>
      </c>
      <c r="H67">
        <v>36689</v>
      </c>
      <c r="I67" t="s">
        <v>6274</v>
      </c>
      <c r="L67">
        <v>1</v>
      </c>
      <c r="N67">
        <v>0</v>
      </c>
      <c r="P67" t="s">
        <v>22044</v>
      </c>
      <c r="R67">
        <v>0</v>
      </c>
    </row>
    <row r="68" spans="1:18" x14ac:dyDescent="0.25">
      <c r="A68" s="1">
        <v>44741.338430358795</v>
      </c>
      <c r="B68">
        <v>67</v>
      </c>
      <c r="C68">
        <v>1490</v>
      </c>
      <c r="D68" t="s">
        <v>6408</v>
      </c>
      <c r="E68" t="s">
        <v>7868</v>
      </c>
      <c r="F68">
        <v>1</v>
      </c>
      <c r="G68" t="s">
        <v>6409</v>
      </c>
      <c r="H68">
        <v>36690</v>
      </c>
      <c r="I68" t="s">
        <v>6274</v>
      </c>
      <c r="L68">
        <v>1</v>
      </c>
      <c r="N68">
        <v>0</v>
      </c>
      <c r="P68" t="s">
        <v>22044</v>
      </c>
      <c r="R68">
        <v>0</v>
      </c>
    </row>
    <row r="69" spans="1:18" x14ac:dyDescent="0.25">
      <c r="A69" s="1">
        <v>44741.338434409721</v>
      </c>
      <c r="B69">
        <v>68</v>
      </c>
      <c r="C69">
        <v>548</v>
      </c>
      <c r="D69" t="s">
        <v>6129</v>
      </c>
      <c r="E69" t="s">
        <v>7868</v>
      </c>
      <c r="F69">
        <v>1</v>
      </c>
      <c r="G69" t="s">
        <v>6410</v>
      </c>
      <c r="H69">
        <v>35835</v>
      </c>
      <c r="I69" t="s">
        <v>6411</v>
      </c>
      <c r="J69" t="s">
        <v>22050</v>
      </c>
      <c r="K69" t="s">
        <v>243</v>
      </c>
      <c r="L69">
        <v>1</v>
      </c>
      <c r="N69">
        <v>0</v>
      </c>
      <c r="P69" t="s">
        <v>22044</v>
      </c>
      <c r="R69">
        <v>0</v>
      </c>
    </row>
    <row r="70" spans="1:18" x14ac:dyDescent="0.25">
      <c r="A70" s="1">
        <v>44741.338435613427</v>
      </c>
      <c r="B70">
        <v>69</v>
      </c>
      <c r="C70">
        <v>548</v>
      </c>
      <c r="D70" t="s">
        <v>6412</v>
      </c>
      <c r="E70" t="s">
        <v>7868</v>
      </c>
      <c r="F70">
        <v>1</v>
      </c>
      <c r="G70" t="s">
        <v>6413</v>
      </c>
      <c r="H70">
        <v>35836</v>
      </c>
      <c r="I70" t="s">
        <v>6411</v>
      </c>
      <c r="J70" t="s">
        <v>22051</v>
      </c>
      <c r="K70" t="s">
        <v>243</v>
      </c>
      <c r="L70">
        <v>1</v>
      </c>
      <c r="N70">
        <v>0</v>
      </c>
      <c r="P70" t="s">
        <v>22044</v>
      </c>
      <c r="R70">
        <v>0</v>
      </c>
    </row>
    <row r="71" spans="1:18" x14ac:dyDescent="0.25">
      <c r="A71" s="1">
        <v>44741.338438194442</v>
      </c>
      <c r="B71">
        <v>70</v>
      </c>
      <c r="C71">
        <v>548</v>
      </c>
      <c r="D71" t="s">
        <v>6414</v>
      </c>
      <c r="E71" t="s">
        <v>7868</v>
      </c>
      <c r="F71">
        <v>1</v>
      </c>
      <c r="G71" t="s">
        <v>6415</v>
      </c>
      <c r="H71">
        <v>35837</v>
      </c>
      <c r="I71" t="s">
        <v>6411</v>
      </c>
      <c r="J71" t="s">
        <v>22052</v>
      </c>
      <c r="K71" t="s">
        <v>243</v>
      </c>
      <c r="L71">
        <v>1</v>
      </c>
      <c r="N71">
        <v>0</v>
      </c>
      <c r="P71" t="s">
        <v>22044</v>
      </c>
      <c r="R71">
        <v>0</v>
      </c>
    </row>
    <row r="72" spans="1:18" x14ac:dyDescent="0.25">
      <c r="A72" s="1">
        <v>44741.338440127314</v>
      </c>
      <c r="B72">
        <v>71</v>
      </c>
      <c r="C72">
        <v>548</v>
      </c>
      <c r="D72" t="s">
        <v>6416</v>
      </c>
      <c r="E72" t="s">
        <v>7868</v>
      </c>
      <c r="F72">
        <v>1</v>
      </c>
      <c r="G72" t="s">
        <v>6417</v>
      </c>
      <c r="H72">
        <v>35838</v>
      </c>
      <c r="I72" t="s">
        <v>6411</v>
      </c>
      <c r="J72" t="s">
        <v>22053</v>
      </c>
      <c r="K72" t="s">
        <v>243</v>
      </c>
      <c r="L72">
        <v>1</v>
      </c>
      <c r="N72">
        <v>0</v>
      </c>
      <c r="P72" t="s">
        <v>22044</v>
      </c>
      <c r="R72">
        <v>0</v>
      </c>
    </row>
    <row r="73" spans="1:18" x14ac:dyDescent="0.25">
      <c r="A73" s="1">
        <v>44741.338442476852</v>
      </c>
      <c r="B73">
        <v>72</v>
      </c>
      <c r="C73">
        <v>548</v>
      </c>
      <c r="D73" t="s">
        <v>6418</v>
      </c>
      <c r="E73" t="s">
        <v>7868</v>
      </c>
      <c r="F73">
        <v>1</v>
      </c>
      <c r="G73" t="s">
        <v>6419</v>
      </c>
      <c r="H73">
        <v>35839</v>
      </c>
      <c r="I73" t="s">
        <v>6411</v>
      </c>
      <c r="J73" t="s">
        <v>22054</v>
      </c>
      <c r="K73" t="s">
        <v>243</v>
      </c>
      <c r="L73">
        <v>1</v>
      </c>
      <c r="N73">
        <v>0</v>
      </c>
      <c r="P73" t="s">
        <v>22044</v>
      </c>
      <c r="R73">
        <v>0</v>
      </c>
    </row>
    <row r="74" spans="1:18" x14ac:dyDescent="0.25">
      <c r="A74" s="1">
        <v>44741.338443831017</v>
      </c>
      <c r="B74">
        <v>73</v>
      </c>
      <c r="C74">
        <v>548</v>
      </c>
      <c r="D74" t="s">
        <v>6420</v>
      </c>
      <c r="E74" t="s">
        <v>7868</v>
      </c>
      <c r="F74">
        <v>1</v>
      </c>
      <c r="G74" t="s">
        <v>6421</v>
      </c>
      <c r="H74">
        <v>35840</v>
      </c>
      <c r="I74" t="s">
        <v>6411</v>
      </c>
      <c r="J74" t="s">
        <v>22055</v>
      </c>
      <c r="K74" t="s">
        <v>243</v>
      </c>
      <c r="L74">
        <v>1</v>
      </c>
      <c r="N74">
        <v>0</v>
      </c>
      <c r="P74" t="s">
        <v>22044</v>
      </c>
      <c r="R74">
        <v>0</v>
      </c>
    </row>
    <row r="75" spans="1:18" x14ac:dyDescent="0.25">
      <c r="A75" s="1">
        <v>44741.338445057867</v>
      </c>
      <c r="B75">
        <v>74</v>
      </c>
      <c r="C75">
        <v>548</v>
      </c>
      <c r="D75" t="s">
        <v>6422</v>
      </c>
      <c r="E75" t="s">
        <v>7868</v>
      </c>
      <c r="F75">
        <v>1</v>
      </c>
      <c r="G75" t="s">
        <v>6405</v>
      </c>
      <c r="H75">
        <v>35841</v>
      </c>
      <c r="I75" t="s">
        <v>6411</v>
      </c>
      <c r="J75" t="s">
        <v>22056</v>
      </c>
      <c r="K75" t="s">
        <v>243</v>
      </c>
      <c r="L75">
        <v>1</v>
      </c>
      <c r="N75">
        <v>0</v>
      </c>
      <c r="P75" t="s">
        <v>22044</v>
      </c>
      <c r="R75">
        <v>0</v>
      </c>
    </row>
    <row r="76" spans="1:18" x14ac:dyDescent="0.25">
      <c r="A76" s="1">
        <v>44741.338446493057</v>
      </c>
      <c r="B76">
        <v>75</v>
      </c>
      <c r="C76">
        <v>548</v>
      </c>
      <c r="D76" t="s">
        <v>6423</v>
      </c>
      <c r="E76" t="s">
        <v>7868</v>
      </c>
      <c r="F76">
        <v>1</v>
      </c>
      <c r="G76" t="s">
        <v>6326</v>
      </c>
      <c r="H76">
        <v>35842</v>
      </c>
      <c r="I76" t="s">
        <v>6411</v>
      </c>
      <c r="J76" t="s">
        <v>22057</v>
      </c>
      <c r="K76" t="s">
        <v>243</v>
      </c>
      <c r="L76">
        <v>1</v>
      </c>
      <c r="N76">
        <v>0</v>
      </c>
      <c r="P76" t="s">
        <v>22044</v>
      </c>
      <c r="R76">
        <v>0</v>
      </c>
    </row>
    <row r="77" spans="1:18" x14ac:dyDescent="0.25">
      <c r="A77" s="1">
        <v>44741.338448379633</v>
      </c>
      <c r="B77">
        <v>76</v>
      </c>
      <c r="C77">
        <v>548</v>
      </c>
      <c r="D77" t="s">
        <v>6424</v>
      </c>
      <c r="E77" t="s">
        <v>7868</v>
      </c>
      <c r="F77">
        <v>1</v>
      </c>
      <c r="G77" t="s">
        <v>6425</v>
      </c>
      <c r="H77">
        <v>35843</v>
      </c>
      <c r="I77" t="s">
        <v>6411</v>
      </c>
      <c r="J77" t="s">
        <v>22058</v>
      </c>
      <c r="K77" t="s">
        <v>243</v>
      </c>
      <c r="L77">
        <v>1</v>
      </c>
      <c r="N77">
        <v>0</v>
      </c>
      <c r="P77" t="s">
        <v>22044</v>
      </c>
      <c r="R77">
        <v>0</v>
      </c>
    </row>
    <row r="78" spans="1:18" x14ac:dyDescent="0.25">
      <c r="A78" s="1">
        <v>44741.338450115742</v>
      </c>
      <c r="B78">
        <v>77</v>
      </c>
      <c r="C78">
        <v>548</v>
      </c>
      <c r="D78" t="s">
        <v>6426</v>
      </c>
      <c r="E78" t="s">
        <v>7868</v>
      </c>
      <c r="F78">
        <v>1</v>
      </c>
      <c r="G78" t="s">
        <v>6427</v>
      </c>
      <c r="H78">
        <v>35844</v>
      </c>
      <c r="I78" t="s">
        <v>6411</v>
      </c>
      <c r="J78" t="s">
        <v>22059</v>
      </c>
      <c r="K78" t="s">
        <v>243</v>
      </c>
      <c r="L78">
        <v>1</v>
      </c>
      <c r="N78">
        <v>0</v>
      </c>
      <c r="P78" t="s">
        <v>22044</v>
      </c>
      <c r="R78">
        <v>0</v>
      </c>
    </row>
    <row r="79" spans="1:18" x14ac:dyDescent="0.25">
      <c r="A79" s="1">
        <v>44741.338452199074</v>
      </c>
      <c r="B79">
        <v>78</v>
      </c>
      <c r="C79">
        <v>548</v>
      </c>
      <c r="D79" t="s">
        <v>6428</v>
      </c>
      <c r="E79" t="s">
        <v>7868</v>
      </c>
      <c r="F79">
        <v>1</v>
      </c>
      <c r="G79" t="s">
        <v>6429</v>
      </c>
      <c r="H79">
        <v>35845</v>
      </c>
      <c r="I79" t="s">
        <v>6411</v>
      </c>
      <c r="J79" t="s">
        <v>22060</v>
      </c>
      <c r="K79" t="s">
        <v>243</v>
      </c>
      <c r="L79">
        <v>1</v>
      </c>
      <c r="N79">
        <v>0</v>
      </c>
      <c r="P79" t="s">
        <v>22044</v>
      </c>
      <c r="R79">
        <v>0</v>
      </c>
    </row>
    <row r="80" spans="1:18" x14ac:dyDescent="0.25">
      <c r="A80" s="1">
        <v>44741.338455752317</v>
      </c>
      <c r="B80">
        <v>79</v>
      </c>
      <c r="C80">
        <v>688</v>
      </c>
      <c r="D80" t="s">
        <v>6430</v>
      </c>
      <c r="E80" t="s">
        <v>7868</v>
      </c>
      <c r="F80">
        <v>1</v>
      </c>
      <c r="G80" t="s">
        <v>6431</v>
      </c>
      <c r="H80">
        <v>39396</v>
      </c>
      <c r="I80" t="s">
        <v>6432</v>
      </c>
      <c r="J80" t="s">
        <v>22061</v>
      </c>
      <c r="K80" t="s">
        <v>243</v>
      </c>
      <c r="L80">
        <v>1</v>
      </c>
      <c r="N80">
        <v>0</v>
      </c>
      <c r="P80" t="s">
        <v>22044</v>
      </c>
      <c r="R80">
        <v>0</v>
      </c>
    </row>
    <row r="81" spans="1:18" x14ac:dyDescent="0.25">
      <c r="A81" s="1">
        <v>44741.338456979167</v>
      </c>
      <c r="B81">
        <v>80</v>
      </c>
      <c r="C81">
        <v>688</v>
      </c>
      <c r="D81" t="s">
        <v>6434</v>
      </c>
      <c r="E81" t="s">
        <v>7868</v>
      </c>
      <c r="F81">
        <v>1</v>
      </c>
      <c r="G81" t="s">
        <v>6435</v>
      </c>
      <c r="H81">
        <v>37564</v>
      </c>
      <c r="I81" t="s">
        <v>6432</v>
      </c>
      <c r="J81" t="s">
        <v>22062</v>
      </c>
      <c r="K81" t="s">
        <v>243</v>
      </c>
      <c r="L81">
        <v>1</v>
      </c>
      <c r="N81">
        <v>0</v>
      </c>
      <c r="P81" t="s">
        <v>22044</v>
      </c>
      <c r="R81">
        <v>0</v>
      </c>
    </row>
    <row r="82" spans="1:18" x14ac:dyDescent="0.25">
      <c r="A82" s="1">
        <v>44741.338458877311</v>
      </c>
      <c r="B82">
        <v>81</v>
      </c>
      <c r="C82">
        <v>688</v>
      </c>
      <c r="D82" t="s">
        <v>6436</v>
      </c>
      <c r="E82" t="s">
        <v>7868</v>
      </c>
      <c r="F82">
        <v>1</v>
      </c>
      <c r="G82" t="s">
        <v>6437</v>
      </c>
      <c r="H82">
        <v>37565</v>
      </c>
      <c r="I82" t="s">
        <v>6432</v>
      </c>
      <c r="J82" t="s">
        <v>22063</v>
      </c>
      <c r="K82" t="s">
        <v>243</v>
      </c>
      <c r="L82">
        <v>1</v>
      </c>
      <c r="N82">
        <v>0</v>
      </c>
      <c r="P82" t="s">
        <v>22044</v>
      </c>
      <c r="R82">
        <v>0</v>
      </c>
    </row>
    <row r="83" spans="1:18" x14ac:dyDescent="0.25">
      <c r="A83" s="1">
        <v>44741.338460648149</v>
      </c>
      <c r="B83">
        <v>82</v>
      </c>
      <c r="C83">
        <v>688</v>
      </c>
      <c r="D83" t="s">
        <v>6438</v>
      </c>
      <c r="E83" t="s">
        <v>7868</v>
      </c>
      <c r="F83">
        <v>1</v>
      </c>
      <c r="G83" t="s">
        <v>6439</v>
      </c>
      <c r="H83">
        <v>39397</v>
      </c>
      <c r="I83" t="s">
        <v>6432</v>
      </c>
      <c r="J83" t="s">
        <v>22064</v>
      </c>
      <c r="K83" t="s">
        <v>243</v>
      </c>
      <c r="L83">
        <v>1</v>
      </c>
      <c r="N83">
        <v>0</v>
      </c>
      <c r="P83" t="s">
        <v>22044</v>
      </c>
      <c r="R83">
        <v>0</v>
      </c>
    </row>
    <row r="84" spans="1:18" x14ac:dyDescent="0.25">
      <c r="A84" s="1">
        <v>44741.338462418978</v>
      </c>
      <c r="B84">
        <v>83</v>
      </c>
      <c r="C84">
        <v>688</v>
      </c>
      <c r="D84" t="s">
        <v>6440</v>
      </c>
      <c r="E84" t="s">
        <v>7868</v>
      </c>
      <c r="F84">
        <v>1</v>
      </c>
      <c r="G84" t="s">
        <v>6441</v>
      </c>
      <c r="H84">
        <v>39398</v>
      </c>
      <c r="I84" t="s">
        <v>6432</v>
      </c>
      <c r="J84" t="s">
        <v>22065</v>
      </c>
      <c r="K84" t="s">
        <v>243</v>
      </c>
      <c r="L84">
        <v>1</v>
      </c>
      <c r="N84">
        <v>0</v>
      </c>
      <c r="P84" t="s">
        <v>22044</v>
      </c>
      <c r="R84">
        <v>0</v>
      </c>
    </row>
    <row r="85" spans="1:18" x14ac:dyDescent="0.25">
      <c r="A85" s="1">
        <v>44741.33846392361</v>
      </c>
      <c r="B85">
        <v>84</v>
      </c>
      <c r="C85">
        <v>688</v>
      </c>
      <c r="D85" t="s">
        <v>6442</v>
      </c>
      <c r="E85" t="s">
        <v>7868</v>
      </c>
      <c r="F85">
        <v>1</v>
      </c>
      <c r="G85" t="s">
        <v>6443</v>
      </c>
      <c r="H85">
        <v>39399</v>
      </c>
      <c r="I85" t="s">
        <v>6432</v>
      </c>
      <c r="J85" t="s">
        <v>22066</v>
      </c>
      <c r="K85" t="s">
        <v>243</v>
      </c>
      <c r="L85">
        <v>1</v>
      </c>
      <c r="N85">
        <v>0</v>
      </c>
      <c r="P85" t="s">
        <v>22044</v>
      </c>
      <c r="R85">
        <v>0</v>
      </c>
    </row>
    <row r="86" spans="1:18" x14ac:dyDescent="0.25">
      <c r="A86" s="1">
        <v>44741.33846550926</v>
      </c>
      <c r="B86">
        <v>85</v>
      </c>
      <c r="C86">
        <v>688</v>
      </c>
      <c r="D86" t="s">
        <v>6444</v>
      </c>
      <c r="E86" t="s">
        <v>7868</v>
      </c>
      <c r="F86">
        <v>1</v>
      </c>
      <c r="G86" t="s">
        <v>6445</v>
      </c>
      <c r="H86">
        <v>39400</v>
      </c>
      <c r="I86" t="s">
        <v>6432</v>
      </c>
      <c r="J86" t="s">
        <v>22067</v>
      </c>
      <c r="K86" t="s">
        <v>243</v>
      </c>
      <c r="L86">
        <v>1</v>
      </c>
      <c r="N86">
        <v>0</v>
      </c>
      <c r="P86" t="s">
        <v>22044</v>
      </c>
      <c r="R86">
        <v>0</v>
      </c>
    </row>
    <row r="87" spans="1:18" x14ac:dyDescent="0.25">
      <c r="A87" s="1">
        <v>44741.338468055554</v>
      </c>
      <c r="B87">
        <v>86</v>
      </c>
      <c r="C87">
        <v>688</v>
      </c>
      <c r="D87" t="s">
        <v>6446</v>
      </c>
      <c r="E87" t="s">
        <v>7868</v>
      </c>
      <c r="F87">
        <v>1</v>
      </c>
      <c r="G87" t="s">
        <v>6447</v>
      </c>
      <c r="H87">
        <v>39401</v>
      </c>
      <c r="I87" t="s">
        <v>6432</v>
      </c>
      <c r="J87" t="s">
        <v>22068</v>
      </c>
      <c r="K87" t="s">
        <v>243</v>
      </c>
      <c r="L87">
        <v>1</v>
      </c>
      <c r="N87">
        <v>0</v>
      </c>
      <c r="P87" t="s">
        <v>22044</v>
      </c>
      <c r="R87">
        <v>0</v>
      </c>
    </row>
    <row r="88" spans="1:18" x14ac:dyDescent="0.25">
      <c r="A88" s="1">
        <v>44741.338470601855</v>
      </c>
      <c r="B88">
        <v>87</v>
      </c>
      <c r="C88">
        <v>688</v>
      </c>
      <c r="D88" t="s">
        <v>6448</v>
      </c>
      <c r="E88" t="s">
        <v>7868</v>
      </c>
      <c r="F88">
        <v>1</v>
      </c>
      <c r="G88" t="s">
        <v>6449</v>
      </c>
      <c r="H88">
        <v>39402</v>
      </c>
      <c r="I88" t="s">
        <v>6432</v>
      </c>
      <c r="J88" t="s">
        <v>22069</v>
      </c>
      <c r="K88" t="s">
        <v>243</v>
      </c>
      <c r="L88">
        <v>1</v>
      </c>
      <c r="N88">
        <v>0</v>
      </c>
      <c r="P88" t="s">
        <v>22044</v>
      </c>
      <c r="R88">
        <v>0</v>
      </c>
    </row>
    <row r="89" spans="1:18" x14ac:dyDescent="0.25">
      <c r="A89" s="1">
        <v>44741.33847318287</v>
      </c>
      <c r="B89">
        <v>88</v>
      </c>
      <c r="C89">
        <v>688</v>
      </c>
      <c r="D89" t="s">
        <v>6450</v>
      </c>
      <c r="E89" t="s">
        <v>7868</v>
      </c>
      <c r="F89">
        <v>1</v>
      </c>
      <c r="G89" t="s">
        <v>6451</v>
      </c>
      <c r="H89">
        <v>39403</v>
      </c>
      <c r="I89" t="s">
        <v>6432</v>
      </c>
      <c r="J89" t="s">
        <v>22070</v>
      </c>
      <c r="K89" t="s">
        <v>243</v>
      </c>
      <c r="L89">
        <v>1</v>
      </c>
      <c r="N89">
        <v>0</v>
      </c>
      <c r="P89" t="s">
        <v>22044</v>
      </c>
      <c r="R89">
        <v>0</v>
      </c>
    </row>
    <row r="90" spans="1:18" x14ac:dyDescent="0.25">
      <c r="A90" s="1">
        <v>44741.338475729164</v>
      </c>
      <c r="B90">
        <v>89</v>
      </c>
      <c r="C90">
        <v>688</v>
      </c>
      <c r="D90" t="s">
        <v>6452</v>
      </c>
      <c r="E90" t="s">
        <v>7868</v>
      </c>
      <c r="F90">
        <v>1</v>
      </c>
      <c r="G90" t="s">
        <v>6453</v>
      </c>
      <c r="H90">
        <v>39404</v>
      </c>
      <c r="I90" t="s">
        <v>6432</v>
      </c>
      <c r="J90" t="s">
        <v>22071</v>
      </c>
      <c r="K90" t="s">
        <v>243</v>
      </c>
      <c r="L90">
        <v>1</v>
      </c>
      <c r="N90">
        <v>0</v>
      </c>
      <c r="P90" t="s">
        <v>22044</v>
      </c>
      <c r="R90">
        <v>0</v>
      </c>
    </row>
    <row r="91" spans="1:18" x14ac:dyDescent="0.25">
      <c r="A91" s="1">
        <v>44741.33847800926</v>
      </c>
      <c r="B91">
        <v>90</v>
      </c>
      <c r="C91">
        <v>688</v>
      </c>
      <c r="D91" t="s">
        <v>6454</v>
      </c>
      <c r="E91" t="s">
        <v>7868</v>
      </c>
      <c r="F91">
        <v>1</v>
      </c>
      <c r="G91" t="s">
        <v>6455</v>
      </c>
      <c r="H91">
        <v>39405</v>
      </c>
      <c r="I91" t="s">
        <v>6432</v>
      </c>
      <c r="J91" t="s">
        <v>22072</v>
      </c>
      <c r="K91" t="s">
        <v>243</v>
      </c>
      <c r="L91">
        <v>1</v>
      </c>
      <c r="N91">
        <v>0</v>
      </c>
      <c r="P91" t="s">
        <v>22044</v>
      </c>
      <c r="R91">
        <v>0</v>
      </c>
    </row>
    <row r="92" spans="1:18" x14ac:dyDescent="0.25">
      <c r="A92" s="1">
        <v>44741.338479363425</v>
      </c>
      <c r="B92">
        <v>91</v>
      </c>
      <c r="C92">
        <v>688</v>
      </c>
      <c r="D92" t="s">
        <v>6456</v>
      </c>
      <c r="E92" t="s">
        <v>7868</v>
      </c>
      <c r="F92">
        <v>1</v>
      </c>
      <c r="G92" t="s">
        <v>6457</v>
      </c>
      <c r="H92">
        <v>39406</v>
      </c>
      <c r="I92" t="s">
        <v>6432</v>
      </c>
      <c r="L92">
        <v>1</v>
      </c>
      <c r="N92">
        <v>0</v>
      </c>
      <c r="P92" t="s">
        <v>22044</v>
      </c>
      <c r="R92">
        <v>0</v>
      </c>
    </row>
    <row r="93" spans="1:18" x14ac:dyDescent="0.25">
      <c r="A93" s="1">
        <v>44741.338480868057</v>
      </c>
      <c r="B93">
        <v>92</v>
      </c>
      <c r="C93">
        <v>688</v>
      </c>
      <c r="D93" t="s">
        <v>6458</v>
      </c>
      <c r="E93" t="s">
        <v>7868</v>
      </c>
      <c r="F93">
        <v>1</v>
      </c>
      <c r="G93" t="s">
        <v>6459</v>
      </c>
      <c r="H93">
        <v>39407</v>
      </c>
      <c r="I93" t="s">
        <v>6432</v>
      </c>
      <c r="J93" t="s">
        <v>22073</v>
      </c>
      <c r="K93" t="s">
        <v>243</v>
      </c>
      <c r="L93">
        <v>1</v>
      </c>
      <c r="N93">
        <v>0</v>
      </c>
      <c r="P93" t="s">
        <v>22044</v>
      </c>
      <c r="R93">
        <v>0</v>
      </c>
    </row>
    <row r="94" spans="1:18" x14ac:dyDescent="0.25">
      <c r="A94" s="1">
        <v>44741.338482175925</v>
      </c>
      <c r="B94">
        <v>93</v>
      </c>
      <c r="C94">
        <v>688</v>
      </c>
      <c r="D94" t="s">
        <v>6460</v>
      </c>
      <c r="E94" t="s">
        <v>7868</v>
      </c>
      <c r="F94">
        <v>1</v>
      </c>
      <c r="G94" t="s">
        <v>6461</v>
      </c>
      <c r="H94">
        <v>39408</v>
      </c>
      <c r="I94" t="s">
        <v>6432</v>
      </c>
      <c r="J94" t="s">
        <v>22074</v>
      </c>
      <c r="K94" t="s">
        <v>243</v>
      </c>
      <c r="L94">
        <v>1</v>
      </c>
      <c r="N94">
        <v>0</v>
      </c>
      <c r="P94" t="s">
        <v>22044</v>
      </c>
      <c r="R94">
        <v>0</v>
      </c>
    </row>
    <row r="95" spans="1:18" x14ac:dyDescent="0.25">
      <c r="A95" s="1">
        <v>44741.338483449072</v>
      </c>
      <c r="B95">
        <v>94</v>
      </c>
      <c r="C95">
        <v>688</v>
      </c>
      <c r="D95" t="s">
        <v>6462</v>
      </c>
      <c r="E95" t="s">
        <v>7868</v>
      </c>
      <c r="F95">
        <v>1</v>
      </c>
      <c r="G95" t="s">
        <v>6463</v>
      </c>
      <c r="H95">
        <v>39409</v>
      </c>
      <c r="I95" t="s">
        <v>6432</v>
      </c>
      <c r="J95" t="s">
        <v>22075</v>
      </c>
      <c r="K95" t="s">
        <v>243</v>
      </c>
      <c r="L95">
        <v>1</v>
      </c>
      <c r="N95">
        <v>0</v>
      </c>
      <c r="P95" t="s">
        <v>22044</v>
      </c>
      <c r="R95">
        <v>0</v>
      </c>
    </row>
    <row r="96" spans="1:18" x14ac:dyDescent="0.25">
      <c r="A96" s="1">
        <v>44741.338484953703</v>
      </c>
      <c r="B96">
        <v>95</v>
      </c>
      <c r="C96">
        <v>688</v>
      </c>
      <c r="D96" t="s">
        <v>6464</v>
      </c>
      <c r="E96" t="s">
        <v>7868</v>
      </c>
      <c r="F96">
        <v>1</v>
      </c>
      <c r="G96" t="s">
        <v>6465</v>
      </c>
      <c r="H96">
        <v>39410</v>
      </c>
      <c r="I96" t="s">
        <v>6432</v>
      </c>
      <c r="J96" t="s">
        <v>22076</v>
      </c>
      <c r="K96" t="s">
        <v>243</v>
      </c>
      <c r="L96">
        <v>1</v>
      </c>
      <c r="N96">
        <v>0</v>
      </c>
      <c r="P96" t="s">
        <v>22044</v>
      </c>
      <c r="R96">
        <v>0</v>
      </c>
    </row>
    <row r="97" spans="1:18" x14ac:dyDescent="0.25">
      <c r="A97" s="1">
        <v>44741.338486539353</v>
      </c>
      <c r="B97">
        <v>96</v>
      </c>
      <c r="C97">
        <v>688</v>
      </c>
      <c r="D97" t="s">
        <v>6466</v>
      </c>
      <c r="E97" t="s">
        <v>7868</v>
      </c>
      <c r="F97">
        <v>1</v>
      </c>
      <c r="G97" t="s">
        <v>6467</v>
      </c>
      <c r="H97">
        <v>39411</v>
      </c>
      <c r="I97" t="s">
        <v>6432</v>
      </c>
      <c r="J97" t="s">
        <v>22077</v>
      </c>
      <c r="K97" t="s">
        <v>243</v>
      </c>
      <c r="L97">
        <v>1</v>
      </c>
      <c r="N97">
        <v>0</v>
      </c>
      <c r="P97" t="s">
        <v>22044</v>
      </c>
      <c r="R97">
        <v>0</v>
      </c>
    </row>
    <row r="98" spans="1:18" x14ac:dyDescent="0.25">
      <c r="A98" s="1">
        <v>44741.3384878125</v>
      </c>
      <c r="B98">
        <v>97</v>
      </c>
      <c r="C98">
        <v>688</v>
      </c>
      <c r="D98" t="s">
        <v>6468</v>
      </c>
      <c r="E98" t="s">
        <v>7868</v>
      </c>
      <c r="F98">
        <v>1</v>
      </c>
      <c r="G98" t="s">
        <v>6469</v>
      </c>
      <c r="H98">
        <v>39412</v>
      </c>
      <c r="I98" t="s">
        <v>6432</v>
      </c>
      <c r="J98" t="s">
        <v>22078</v>
      </c>
      <c r="K98" t="s">
        <v>243</v>
      </c>
      <c r="L98">
        <v>1</v>
      </c>
      <c r="N98">
        <v>0</v>
      </c>
      <c r="P98" t="s">
        <v>22044</v>
      </c>
      <c r="R98">
        <v>0</v>
      </c>
    </row>
    <row r="99" spans="1:18" x14ac:dyDescent="0.25">
      <c r="A99" s="1">
        <v>44741.33848903935</v>
      </c>
      <c r="B99">
        <v>98</v>
      </c>
      <c r="C99">
        <v>688</v>
      </c>
      <c r="D99" t="s">
        <v>6470</v>
      </c>
      <c r="E99" t="s">
        <v>7868</v>
      </c>
      <c r="F99">
        <v>1</v>
      </c>
      <c r="G99" t="s">
        <v>6471</v>
      </c>
      <c r="H99">
        <v>39413</v>
      </c>
      <c r="I99" t="s">
        <v>6432</v>
      </c>
      <c r="J99" t="s">
        <v>22079</v>
      </c>
      <c r="K99" t="s">
        <v>243</v>
      </c>
      <c r="L99">
        <v>1</v>
      </c>
      <c r="N99">
        <v>0</v>
      </c>
      <c r="P99" t="s">
        <v>22044</v>
      </c>
      <c r="R99">
        <v>0</v>
      </c>
    </row>
    <row r="100" spans="1:18" x14ac:dyDescent="0.25">
      <c r="A100" s="1">
        <v>44741.338490312497</v>
      </c>
      <c r="B100">
        <v>99</v>
      </c>
      <c r="C100">
        <v>688</v>
      </c>
      <c r="D100" t="s">
        <v>6472</v>
      </c>
      <c r="E100" t="s">
        <v>7868</v>
      </c>
      <c r="F100">
        <v>1</v>
      </c>
      <c r="G100" t="s">
        <v>6473</v>
      </c>
      <c r="H100">
        <v>39414</v>
      </c>
      <c r="I100" t="s">
        <v>6432</v>
      </c>
      <c r="L100">
        <v>1</v>
      </c>
      <c r="N100">
        <v>0</v>
      </c>
      <c r="P100" t="s">
        <v>22044</v>
      </c>
      <c r="R100">
        <v>0</v>
      </c>
    </row>
    <row r="101" spans="1:18" x14ac:dyDescent="0.25">
      <c r="A101" s="1">
        <v>44741.338491550923</v>
      </c>
      <c r="B101">
        <v>100</v>
      </c>
      <c r="C101">
        <v>688</v>
      </c>
      <c r="D101" t="s">
        <v>6474</v>
      </c>
      <c r="E101" t="s">
        <v>7868</v>
      </c>
      <c r="F101">
        <v>1</v>
      </c>
      <c r="G101" t="s">
        <v>6475</v>
      </c>
      <c r="H101">
        <v>39415</v>
      </c>
      <c r="I101" t="s">
        <v>6432</v>
      </c>
      <c r="L101">
        <v>1</v>
      </c>
      <c r="N101">
        <v>0</v>
      </c>
      <c r="P101" t="s">
        <v>22044</v>
      </c>
      <c r="R101">
        <v>0</v>
      </c>
    </row>
    <row r="102" spans="1:18" x14ac:dyDescent="0.25">
      <c r="A102" s="1">
        <v>44741.338493090276</v>
      </c>
      <c r="B102">
        <v>101</v>
      </c>
      <c r="C102">
        <v>688</v>
      </c>
      <c r="D102" t="s">
        <v>6476</v>
      </c>
      <c r="E102" t="s">
        <v>7868</v>
      </c>
      <c r="F102">
        <v>1</v>
      </c>
      <c r="G102" t="s">
        <v>6477</v>
      </c>
      <c r="H102">
        <v>39416</v>
      </c>
      <c r="I102" t="s">
        <v>6432</v>
      </c>
      <c r="J102" t="s">
        <v>22080</v>
      </c>
      <c r="K102" t="s">
        <v>243</v>
      </c>
      <c r="L102">
        <v>1</v>
      </c>
      <c r="N102">
        <v>0</v>
      </c>
      <c r="P102" t="s">
        <v>22044</v>
      </c>
      <c r="R102">
        <v>0</v>
      </c>
    </row>
    <row r="103" spans="1:18" x14ac:dyDescent="0.25">
      <c r="A103" s="1">
        <v>44741.338494826392</v>
      </c>
      <c r="B103">
        <v>102</v>
      </c>
      <c r="C103">
        <v>688</v>
      </c>
      <c r="D103" t="s">
        <v>6478</v>
      </c>
      <c r="E103" t="s">
        <v>7868</v>
      </c>
      <c r="F103">
        <v>1</v>
      </c>
      <c r="G103" t="s">
        <v>6479</v>
      </c>
      <c r="H103">
        <v>39417</v>
      </c>
      <c r="I103" t="s">
        <v>6432</v>
      </c>
      <c r="J103" t="s">
        <v>22081</v>
      </c>
      <c r="K103" t="s">
        <v>243</v>
      </c>
      <c r="L103">
        <v>1</v>
      </c>
      <c r="N103">
        <v>0</v>
      </c>
      <c r="P103" t="s">
        <v>22044</v>
      </c>
      <c r="R103">
        <v>0</v>
      </c>
    </row>
    <row r="104" spans="1:18" x14ac:dyDescent="0.25">
      <c r="A104" s="1">
        <v>44741.338497141202</v>
      </c>
      <c r="B104">
        <v>103</v>
      </c>
      <c r="C104">
        <v>688</v>
      </c>
      <c r="D104" t="s">
        <v>6480</v>
      </c>
      <c r="E104" t="s">
        <v>7868</v>
      </c>
      <c r="F104">
        <v>1</v>
      </c>
      <c r="G104" t="s">
        <v>6481</v>
      </c>
      <c r="H104">
        <v>39418</v>
      </c>
      <c r="I104" t="s">
        <v>6432</v>
      </c>
      <c r="L104">
        <v>1</v>
      </c>
      <c r="N104">
        <v>0</v>
      </c>
      <c r="P104" t="s">
        <v>22044</v>
      </c>
      <c r="R104">
        <v>0</v>
      </c>
    </row>
    <row r="105" spans="1:18" x14ac:dyDescent="0.25">
      <c r="A105" s="1">
        <v>44741.338498611112</v>
      </c>
      <c r="B105">
        <v>104</v>
      </c>
      <c r="C105">
        <v>688</v>
      </c>
      <c r="D105" t="s">
        <v>6482</v>
      </c>
      <c r="E105" t="s">
        <v>7868</v>
      </c>
      <c r="F105">
        <v>1</v>
      </c>
      <c r="G105" t="s">
        <v>6483</v>
      </c>
      <c r="H105">
        <v>39419</v>
      </c>
      <c r="I105" t="s">
        <v>6432</v>
      </c>
      <c r="J105" t="s">
        <v>22082</v>
      </c>
      <c r="K105" t="s">
        <v>243</v>
      </c>
      <c r="L105">
        <v>1</v>
      </c>
      <c r="N105">
        <v>0</v>
      </c>
      <c r="P105" t="s">
        <v>22044</v>
      </c>
      <c r="R105">
        <v>0</v>
      </c>
    </row>
    <row r="106" spans="1:18" x14ac:dyDescent="0.25">
      <c r="A106" s="1">
        <v>44741.33850046296</v>
      </c>
      <c r="B106">
        <v>105</v>
      </c>
      <c r="C106">
        <v>688</v>
      </c>
      <c r="D106" t="s">
        <v>6169</v>
      </c>
      <c r="E106" t="s">
        <v>7868</v>
      </c>
      <c r="F106">
        <v>1</v>
      </c>
      <c r="G106" t="s">
        <v>6484</v>
      </c>
      <c r="H106">
        <v>39420</v>
      </c>
      <c r="I106" t="s">
        <v>6432</v>
      </c>
      <c r="J106" t="s">
        <v>22083</v>
      </c>
      <c r="K106" t="s">
        <v>243</v>
      </c>
      <c r="L106">
        <v>1</v>
      </c>
      <c r="N106">
        <v>0</v>
      </c>
      <c r="P106" t="s">
        <v>22044</v>
      </c>
      <c r="R106">
        <v>0</v>
      </c>
    </row>
    <row r="107" spans="1:18" x14ac:dyDescent="0.25">
      <c r="A107" s="1">
        <v>44741.338502696759</v>
      </c>
      <c r="B107">
        <v>106</v>
      </c>
      <c r="C107">
        <v>688</v>
      </c>
      <c r="D107" t="s">
        <v>6485</v>
      </c>
      <c r="E107" t="s">
        <v>7868</v>
      </c>
      <c r="F107">
        <v>1</v>
      </c>
      <c r="G107" t="s">
        <v>6486</v>
      </c>
      <c r="H107">
        <v>37566</v>
      </c>
      <c r="I107" t="s">
        <v>6432</v>
      </c>
      <c r="J107" t="s">
        <v>22084</v>
      </c>
      <c r="K107" t="s">
        <v>243</v>
      </c>
      <c r="L107">
        <v>1</v>
      </c>
      <c r="N107">
        <v>0</v>
      </c>
      <c r="P107" t="s">
        <v>22044</v>
      </c>
      <c r="R107">
        <v>0</v>
      </c>
    </row>
    <row r="108" spans="1:18" x14ac:dyDescent="0.25">
      <c r="A108" s="1">
        <v>44741.338505243053</v>
      </c>
      <c r="B108">
        <v>107</v>
      </c>
      <c r="C108">
        <v>688</v>
      </c>
      <c r="D108" t="s">
        <v>6487</v>
      </c>
      <c r="E108" t="s">
        <v>7868</v>
      </c>
      <c r="F108">
        <v>1</v>
      </c>
      <c r="G108" t="s">
        <v>6488</v>
      </c>
      <c r="H108">
        <v>37567</v>
      </c>
      <c r="I108" t="s">
        <v>6432</v>
      </c>
      <c r="J108" t="s">
        <v>22085</v>
      </c>
      <c r="K108" t="s">
        <v>243</v>
      </c>
      <c r="L108">
        <v>1</v>
      </c>
      <c r="N108">
        <v>0</v>
      </c>
      <c r="P108" t="s">
        <v>22044</v>
      </c>
      <c r="R108">
        <v>0</v>
      </c>
    </row>
    <row r="109" spans="1:18" x14ac:dyDescent="0.25">
      <c r="A109" s="1">
        <v>44741.338507326385</v>
      </c>
      <c r="B109">
        <v>108</v>
      </c>
      <c r="C109">
        <v>688</v>
      </c>
      <c r="D109" t="s">
        <v>6489</v>
      </c>
      <c r="E109" t="s">
        <v>7868</v>
      </c>
      <c r="F109">
        <v>1</v>
      </c>
      <c r="G109" t="s">
        <v>6490</v>
      </c>
      <c r="H109">
        <v>39421</v>
      </c>
      <c r="I109" t="s">
        <v>6432</v>
      </c>
      <c r="J109" t="s">
        <v>22086</v>
      </c>
      <c r="K109" t="s">
        <v>243</v>
      </c>
      <c r="L109">
        <v>1</v>
      </c>
      <c r="N109">
        <v>0</v>
      </c>
      <c r="P109" t="s">
        <v>22044</v>
      </c>
      <c r="R109">
        <v>0</v>
      </c>
    </row>
    <row r="110" spans="1:18" x14ac:dyDescent="0.25">
      <c r="A110" s="1">
        <v>44741.338508715278</v>
      </c>
      <c r="B110">
        <v>109</v>
      </c>
      <c r="C110">
        <v>688</v>
      </c>
      <c r="D110" t="s">
        <v>6491</v>
      </c>
      <c r="E110" t="s">
        <v>7868</v>
      </c>
      <c r="F110">
        <v>1</v>
      </c>
      <c r="G110" t="s">
        <v>6492</v>
      </c>
      <c r="H110">
        <v>39422</v>
      </c>
      <c r="I110" t="s">
        <v>6432</v>
      </c>
      <c r="J110" t="s">
        <v>22087</v>
      </c>
      <c r="K110" t="s">
        <v>243</v>
      </c>
      <c r="L110">
        <v>1</v>
      </c>
      <c r="N110">
        <v>0</v>
      </c>
      <c r="P110" t="s">
        <v>22044</v>
      </c>
      <c r="R110">
        <v>0</v>
      </c>
    </row>
    <row r="111" spans="1:18" x14ac:dyDescent="0.25">
      <c r="A111" s="1">
        <v>44741.338510150461</v>
      </c>
      <c r="B111">
        <v>110</v>
      </c>
      <c r="C111">
        <v>688</v>
      </c>
      <c r="D111" t="s">
        <v>6493</v>
      </c>
      <c r="E111" t="s">
        <v>7868</v>
      </c>
      <c r="F111">
        <v>1</v>
      </c>
      <c r="G111" t="s">
        <v>6494</v>
      </c>
      <c r="H111">
        <v>37890</v>
      </c>
      <c r="I111" t="s">
        <v>6432</v>
      </c>
      <c r="L111">
        <v>1</v>
      </c>
      <c r="N111">
        <v>0</v>
      </c>
      <c r="P111" t="s">
        <v>22044</v>
      </c>
      <c r="R111">
        <v>0</v>
      </c>
    </row>
    <row r="112" spans="1:18" x14ac:dyDescent="0.25">
      <c r="A112" s="1">
        <v>44741.338512037037</v>
      </c>
      <c r="B112">
        <v>111</v>
      </c>
      <c r="C112">
        <v>1550</v>
      </c>
      <c r="D112" t="s">
        <v>6495</v>
      </c>
      <c r="E112" t="s">
        <v>7868</v>
      </c>
      <c r="F112">
        <v>1</v>
      </c>
      <c r="G112" t="s">
        <v>6496</v>
      </c>
      <c r="H112">
        <v>36839</v>
      </c>
      <c r="I112" t="s">
        <v>6411</v>
      </c>
      <c r="L112">
        <v>1</v>
      </c>
      <c r="N112">
        <v>0</v>
      </c>
      <c r="P112" t="s">
        <v>22044</v>
      </c>
      <c r="R112">
        <v>0</v>
      </c>
    </row>
    <row r="113" spans="1:18" x14ac:dyDescent="0.25">
      <c r="A113" s="1">
        <v>44741.338513391202</v>
      </c>
      <c r="B113">
        <v>112</v>
      </c>
      <c r="C113">
        <v>1550</v>
      </c>
      <c r="D113" t="s">
        <v>6497</v>
      </c>
      <c r="E113" t="s">
        <v>7868</v>
      </c>
      <c r="F113">
        <v>1</v>
      </c>
      <c r="G113" t="s">
        <v>6498</v>
      </c>
      <c r="H113">
        <v>36840</v>
      </c>
      <c r="I113" t="s">
        <v>6411</v>
      </c>
      <c r="L113">
        <v>1</v>
      </c>
      <c r="N113">
        <v>0</v>
      </c>
      <c r="P113" t="s">
        <v>22044</v>
      </c>
      <c r="R113">
        <v>0</v>
      </c>
    </row>
    <row r="114" spans="1:18" x14ac:dyDescent="0.25">
      <c r="A114" s="1">
        <v>44741.338514699077</v>
      </c>
      <c r="B114">
        <v>113</v>
      </c>
      <c r="C114">
        <v>1550</v>
      </c>
      <c r="D114" t="s">
        <v>6499</v>
      </c>
      <c r="E114" t="s">
        <v>7868</v>
      </c>
      <c r="F114">
        <v>1</v>
      </c>
      <c r="G114" t="s">
        <v>6500</v>
      </c>
      <c r="H114">
        <v>36841</v>
      </c>
      <c r="I114" t="s">
        <v>6411</v>
      </c>
      <c r="L114">
        <v>1</v>
      </c>
      <c r="N114">
        <v>0</v>
      </c>
      <c r="P114" t="s">
        <v>22044</v>
      </c>
      <c r="R114">
        <v>0</v>
      </c>
    </row>
    <row r="115" spans="1:18" x14ac:dyDescent="0.25">
      <c r="A115" s="1">
        <v>44741.338516006945</v>
      </c>
      <c r="B115">
        <v>114</v>
      </c>
      <c r="C115">
        <v>1550</v>
      </c>
      <c r="D115" t="s">
        <v>6501</v>
      </c>
      <c r="E115" t="s">
        <v>7868</v>
      </c>
      <c r="F115">
        <v>1</v>
      </c>
      <c r="G115" t="s">
        <v>6502</v>
      </c>
      <c r="H115">
        <v>36842</v>
      </c>
      <c r="I115" t="s">
        <v>6411</v>
      </c>
      <c r="L115">
        <v>1</v>
      </c>
      <c r="N115">
        <v>0</v>
      </c>
      <c r="P115" t="s">
        <v>22044</v>
      </c>
      <c r="R115">
        <v>0</v>
      </c>
    </row>
    <row r="116" spans="1:18" x14ac:dyDescent="0.25">
      <c r="A116" s="1">
        <v>44741.33851736111</v>
      </c>
      <c r="B116">
        <v>115</v>
      </c>
      <c r="C116">
        <v>1550</v>
      </c>
      <c r="D116" t="s">
        <v>6503</v>
      </c>
      <c r="E116" t="s">
        <v>7868</v>
      </c>
      <c r="F116">
        <v>1</v>
      </c>
      <c r="G116" t="s">
        <v>6504</v>
      </c>
      <c r="H116">
        <v>36843</v>
      </c>
      <c r="I116" t="s">
        <v>6411</v>
      </c>
      <c r="L116">
        <v>1</v>
      </c>
      <c r="N116">
        <v>0</v>
      </c>
      <c r="P116" t="s">
        <v>22044</v>
      </c>
      <c r="R116">
        <v>0</v>
      </c>
    </row>
    <row r="117" spans="1:18" x14ac:dyDescent="0.25">
      <c r="A117" s="1">
        <v>44741.338518946759</v>
      </c>
      <c r="B117">
        <v>116</v>
      </c>
      <c r="C117">
        <v>1550</v>
      </c>
      <c r="D117" t="s">
        <v>6505</v>
      </c>
      <c r="E117" t="s">
        <v>7868</v>
      </c>
      <c r="F117">
        <v>1</v>
      </c>
      <c r="G117" t="s">
        <v>6506</v>
      </c>
      <c r="H117">
        <v>36844</v>
      </c>
      <c r="I117" t="s">
        <v>6411</v>
      </c>
      <c r="L117">
        <v>1</v>
      </c>
      <c r="N117">
        <v>0</v>
      </c>
      <c r="P117" t="s">
        <v>22044</v>
      </c>
      <c r="R117">
        <v>0</v>
      </c>
    </row>
    <row r="118" spans="1:18" x14ac:dyDescent="0.25">
      <c r="A118" s="1">
        <v>44741.338520486112</v>
      </c>
      <c r="B118">
        <v>117</v>
      </c>
      <c r="C118">
        <v>1550</v>
      </c>
      <c r="D118" t="s">
        <v>6507</v>
      </c>
      <c r="E118" t="s">
        <v>7868</v>
      </c>
      <c r="F118">
        <v>1</v>
      </c>
      <c r="G118" t="s">
        <v>6508</v>
      </c>
      <c r="H118">
        <v>36845</v>
      </c>
      <c r="I118" t="s">
        <v>6411</v>
      </c>
      <c r="L118">
        <v>1</v>
      </c>
      <c r="N118">
        <v>0</v>
      </c>
      <c r="P118" t="s">
        <v>22044</v>
      </c>
      <c r="R118">
        <v>0</v>
      </c>
    </row>
    <row r="119" spans="1:18" x14ac:dyDescent="0.25">
      <c r="A119" s="1">
        <v>44741.33852222222</v>
      </c>
      <c r="B119">
        <v>118</v>
      </c>
      <c r="C119">
        <v>1550</v>
      </c>
      <c r="D119" t="s">
        <v>6509</v>
      </c>
      <c r="E119" t="s">
        <v>7868</v>
      </c>
      <c r="F119">
        <v>1</v>
      </c>
      <c r="G119" t="s">
        <v>6510</v>
      </c>
      <c r="H119">
        <v>36846</v>
      </c>
      <c r="I119" t="s">
        <v>6411</v>
      </c>
      <c r="L119">
        <v>1</v>
      </c>
      <c r="N119">
        <v>0</v>
      </c>
      <c r="P119" t="s">
        <v>22044</v>
      </c>
      <c r="R119">
        <v>0</v>
      </c>
    </row>
    <row r="120" spans="1:18" x14ac:dyDescent="0.25">
      <c r="A120" s="1">
        <v>44741.338523576385</v>
      </c>
      <c r="B120">
        <v>119</v>
      </c>
      <c r="C120">
        <v>1550</v>
      </c>
      <c r="D120" t="s">
        <v>6511</v>
      </c>
      <c r="E120" t="s">
        <v>7868</v>
      </c>
      <c r="F120">
        <v>1</v>
      </c>
      <c r="G120" t="s">
        <v>6512</v>
      </c>
      <c r="H120">
        <v>36847</v>
      </c>
      <c r="I120" t="s">
        <v>6411</v>
      </c>
      <c r="L120">
        <v>1</v>
      </c>
      <c r="N120">
        <v>0</v>
      </c>
      <c r="P120" t="s">
        <v>22044</v>
      </c>
      <c r="R120">
        <v>0</v>
      </c>
    </row>
    <row r="121" spans="1:18" x14ac:dyDescent="0.25">
      <c r="A121" s="1">
        <v>44741.33852503472</v>
      </c>
      <c r="B121">
        <v>120</v>
      </c>
      <c r="C121">
        <v>1550</v>
      </c>
      <c r="D121" t="s">
        <v>6513</v>
      </c>
      <c r="E121" t="s">
        <v>7868</v>
      </c>
      <c r="F121">
        <v>1</v>
      </c>
      <c r="G121" t="s">
        <v>6514</v>
      </c>
      <c r="H121">
        <v>36848</v>
      </c>
      <c r="I121" t="s">
        <v>6411</v>
      </c>
      <c r="L121">
        <v>1</v>
      </c>
      <c r="N121">
        <v>0</v>
      </c>
      <c r="P121" t="s">
        <v>22044</v>
      </c>
      <c r="R121">
        <v>0</v>
      </c>
    </row>
    <row r="122" spans="1:18" x14ac:dyDescent="0.25">
      <c r="A122" s="1">
        <v>44741.338526273146</v>
      </c>
      <c r="B122">
        <v>121</v>
      </c>
      <c r="C122">
        <v>1550</v>
      </c>
      <c r="D122" t="s">
        <v>6515</v>
      </c>
      <c r="E122" t="s">
        <v>7868</v>
      </c>
      <c r="F122">
        <v>1</v>
      </c>
      <c r="G122" t="s">
        <v>6516</v>
      </c>
      <c r="H122">
        <v>36849</v>
      </c>
      <c r="I122" t="s">
        <v>6411</v>
      </c>
      <c r="L122">
        <v>1</v>
      </c>
      <c r="N122">
        <v>0</v>
      </c>
      <c r="P122" t="s">
        <v>22044</v>
      </c>
      <c r="R122">
        <v>0</v>
      </c>
    </row>
    <row r="123" spans="1:18" x14ac:dyDescent="0.25">
      <c r="A123" s="1">
        <v>44741.338527777778</v>
      </c>
      <c r="B123">
        <v>122</v>
      </c>
      <c r="C123">
        <v>1550</v>
      </c>
      <c r="D123" t="s">
        <v>6517</v>
      </c>
      <c r="E123" t="s">
        <v>7868</v>
      </c>
      <c r="F123">
        <v>1</v>
      </c>
      <c r="G123" t="s">
        <v>6518</v>
      </c>
      <c r="H123">
        <v>36850</v>
      </c>
      <c r="I123" t="s">
        <v>6411</v>
      </c>
      <c r="L123">
        <v>1</v>
      </c>
      <c r="N123">
        <v>0</v>
      </c>
      <c r="P123" t="s">
        <v>22044</v>
      </c>
      <c r="R123">
        <v>0</v>
      </c>
    </row>
    <row r="124" spans="1:18" x14ac:dyDescent="0.25">
      <c r="A124" s="1">
        <v>44741.33852928241</v>
      </c>
      <c r="B124">
        <v>123</v>
      </c>
      <c r="C124">
        <v>1550</v>
      </c>
      <c r="D124" t="s">
        <v>6519</v>
      </c>
      <c r="E124" t="s">
        <v>7868</v>
      </c>
      <c r="F124">
        <v>1</v>
      </c>
      <c r="G124" t="s">
        <v>6520</v>
      </c>
      <c r="H124">
        <v>36851</v>
      </c>
      <c r="I124" t="s">
        <v>6411</v>
      </c>
      <c r="L124">
        <v>1</v>
      </c>
      <c r="N124">
        <v>0</v>
      </c>
      <c r="P124" t="s">
        <v>22044</v>
      </c>
      <c r="R124">
        <v>0</v>
      </c>
    </row>
    <row r="125" spans="1:18" x14ac:dyDescent="0.25">
      <c r="A125" s="1">
        <v>44741.338530706016</v>
      </c>
      <c r="B125">
        <v>124</v>
      </c>
      <c r="C125">
        <v>1550</v>
      </c>
      <c r="D125" t="s">
        <v>6521</v>
      </c>
      <c r="E125" t="s">
        <v>7868</v>
      </c>
      <c r="F125">
        <v>1</v>
      </c>
      <c r="G125" t="s">
        <v>6522</v>
      </c>
      <c r="H125">
        <v>36852</v>
      </c>
      <c r="I125" t="s">
        <v>6411</v>
      </c>
      <c r="L125">
        <v>1</v>
      </c>
      <c r="N125">
        <v>0</v>
      </c>
      <c r="P125" t="s">
        <v>22044</v>
      </c>
      <c r="R125">
        <v>0</v>
      </c>
    </row>
    <row r="126" spans="1:18" x14ac:dyDescent="0.25">
      <c r="A126" s="1">
        <v>44741.338532060188</v>
      </c>
      <c r="B126">
        <v>125</v>
      </c>
      <c r="C126">
        <v>1550</v>
      </c>
      <c r="D126" t="s">
        <v>6523</v>
      </c>
      <c r="E126" t="s">
        <v>7868</v>
      </c>
      <c r="F126">
        <v>1</v>
      </c>
      <c r="G126" t="s">
        <v>6524</v>
      </c>
      <c r="H126">
        <v>36853</v>
      </c>
      <c r="I126" t="s">
        <v>6411</v>
      </c>
      <c r="L126">
        <v>1</v>
      </c>
      <c r="N126">
        <v>0</v>
      </c>
      <c r="P126" t="s">
        <v>22044</v>
      </c>
      <c r="R126">
        <v>0</v>
      </c>
    </row>
    <row r="127" spans="1:18" x14ac:dyDescent="0.25">
      <c r="A127" s="1">
        <v>44741.338533483795</v>
      </c>
      <c r="B127">
        <v>126</v>
      </c>
      <c r="C127">
        <v>1550</v>
      </c>
      <c r="D127" t="s">
        <v>6525</v>
      </c>
      <c r="E127" t="s">
        <v>7868</v>
      </c>
      <c r="F127">
        <v>1</v>
      </c>
      <c r="G127" t="s">
        <v>6526</v>
      </c>
      <c r="H127">
        <v>36854</v>
      </c>
      <c r="I127" t="s">
        <v>6411</v>
      </c>
      <c r="L127">
        <v>1</v>
      </c>
      <c r="N127">
        <v>0</v>
      </c>
      <c r="P127" t="s">
        <v>22044</v>
      </c>
      <c r="R127">
        <v>0</v>
      </c>
    </row>
    <row r="128" spans="1:18" x14ac:dyDescent="0.25">
      <c r="A128" s="1">
        <v>44741.338535682873</v>
      </c>
      <c r="B128">
        <v>127</v>
      </c>
      <c r="C128">
        <v>1550</v>
      </c>
      <c r="D128" t="s">
        <v>6527</v>
      </c>
      <c r="E128" t="s">
        <v>7868</v>
      </c>
      <c r="F128">
        <v>1</v>
      </c>
      <c r="G128" t="s">
        <v>6528</v>
      </c>
      <c r="H128">
        <v>36855</v>
      </c>
      <c r="I128" t="s">
        <v>6411</v>
      </c>
      <c r="L128">
        <v>1</v>
      </c>
      <c r="N128">
        <v>0</v>
      </c>
      <c r="P128" t="s">
        <v>22044</v>
      </c>
      <c r="R128">
        <v>0</v>
      </c>
    </row>
    <row r="129" spans="1:18" x14ac:dyDescent="0.25">
      <c r="A129" s="1">
        <v>44741.338537384261</v>
      </c>
      <c r="B129">
        <v>128</v>
      </c>
      <c r="C129">
        <v>1550</v>
      </c>
      <c r="D129" t="s">
        <v>6529</v>
      </c>
      <c r="E129" t="s">
        <v>7868</v>
      </c>
      <c r="F129">
        <v>1</v>
      </c>
      <c r="G129" t="s">
        <v>6530</v>
      </c>
      <c r="H129">
        <v>36856</v>
      </c>
      <c r="I129" t="s">
        <v>6411</v>
      </c>
      <c r="L129">
        <v>1</v>
      </c>
      <c r="N129">
        <v>0</v>
      </c>
      <c r="P129" t="s">
        <v>22044</v>
      </c>
      <c r="R129">
        <v>0</v>
      </c>
    </row>
    <row r="130" spans="1:18" x14ac:dyDescent="0.25">
      <c r="A130" s="1">
        <v>44741.338539548611</v>
      </c>
      <c r="B130">
        <v>129</v>
      </c>
      <c r="C130">
        <v>1550</v>
      </c>
      <c r="D130" t="s">
        <v>6531</v>
      </c>
      <c r="E130" t="s">
        <v>7868</v>
      </c>
      <c r="F130">
        <v>1</v>
      </c>
      <c r="G130" t="s">
        <v>6532</v>
      </c>
      <c r="H130">
        <v>36857</v>
      </c>
      <c r="I130" t="s">
        <v>6411</v>
      </c>
      <c r="L130">
        <v>1</v>
      </c>
      <c r="N130">
        <v>0</v>
      </c>
      <c r="P130" t="s">
        <v>22044</v>
      </c>
      <c r="R130">
        <v>0</v>
      </c>
    </row>
    <row r="131" spans="1:18" x14ac:dyDescent="0.25">
      <c r="A131" s="1">
        <v>44741.338541817131</v>
      </c>
      <c r="B131">
        <v>130</v>
      </c>
      <c r="C131">
        <v>1550</v>
      </c>
      <c r="D131" t="s">
        <v>6533</v>
      </c>
      <c r="E131" t="s">
        <v>7868</v>
      </c>
      <c r="F131">
        <v>1</v>
      </c>
      <c r="G131" t="s">
        <v>6534</v>
      </c>
      <c r="H131">
        <v>36858</v>
      </c>
      <c r="I131" t="s">
        <v>6411</v>
      </c>
      <c r="L131">
        <v>1</v>
      </c>
      <c r="N131">
        <v>0</v>
      </c>
      <c r="P131" t="s">
        <v>22044</v>
      </c>
      <c r="R131">
        <v>0</v>
      </c>
    </row>
    <row r="132" spans="1:18" x14ac:dyDescent="0.25">
      <c r="A132" s="1">
        <v>44741.338544131948</v>
      </c>
      <c r="B132">
        <v>131</v>
      </c>
      <c r="C132">
        <v>1550</v>
      </c>
      <c r="D132" t="s">
        <v>6535</v>
      </c>
      <c r="E132" t="s">
        <v>7868</v>
      </c>
      <c r="F132">
        <v>1</v>
      </c>
      <c r="G132" t="s">
        <v>6536</v>
      </c>
      <c r="H132">
        <v>36859</v>
      </c>
      <c r="I132" t="s">
        <v>6411</v>
      </c>
      <c r="L132">
        <v>1</v>
      </c>
      <c r="N132">
        <v>0</v>
      </c>
      <c r="P132" t="s">
        <v>22044</v>
      </c>
      <c r="R132">
        <v>0</v>
      </c>
    </row>
    <row r="133" spans="1:18" x14ac:dyDescent="0.25">
      <c r="A133" s="1">
        <v>44741.338545405095</v>
      </c>
      <c r="B133">
        <v>132</v>
      </c>
      <c r="C133">
        <v>1550</v>
      </c>
      <c r="D133" t="s">
        <v>6537</v>
      </c>
      <c r="E133" t="s">
        <v>7868</v>
      </c>
      <c r="F133">
        <v>1</v>
      </c>
      <c r="G133" t="s">
        <v>6538</v>
      </c>
      <c r="H133">
        <v>36860</v>
      </c>
      <c r="I133" t="s">
        <v>6411</v>
      </c>
      <c r="L133">
        <v>1</v>
      </c>
      <c r="N133">
        <v>0</v>
      </c>
      <c r="P133" t="s">
        <v>22044</v>
      </c>
      <c r="R133">
        <v>0</v>
      </c>
    </row>
    <row r="134" spans="1:18" x14ac:dyDescent="0.25">
      <c r="A134" s="1">
        <v>44741.338546909719</v>
      </c>
      <c r="B134">
        <v>133</v>
      </c>
      <c r="C134">
        <v>1550</v>
      </c>
      <c r="D134" t="s">
        <v>6539</v>
      </c>
      <c r="E134" t="s">
        <v>7868</v>
      </c>
      <c r="F134">
        <v>1</v>
      </c>
      <c r="G134" t="s">
        <v>6540</v>
      </c>
      <c r="H134">
        <v>36861</v>
      </c>
      <c r="I134" t="s">
        <v>6411</v>
      </c>
      <c r="L134">
        <v>1</v>
      </c>
      <c r="N134">
        <v>0</v>
      </c>
      <c r="P134" t="s">
        <v>22044</v>
      </c>
      <c r="R134">
        <v>0</v>
      </c>
    </row>
    <row r="135" spans="1:18" x14ac:dyDescent="0.25">
      <c r="A135" s="1">
        <v>44741.338548611115</v>
      </c>
      <c r="B135">
        <v>134</v>
      </c>
      <c r="C135">
        <v>1550</v>
      </c>
      <c r="D135" t="s">
        <v>6541</v>
      </c>
      <c r="E135" t="s">
        <v>7868</v>
      </c>
      <c r="F135">
        <v>1</v>
      </c>
      <c r="G135" t="s">
        <v>6542</v>
      </c>
      <c r="H135">
        <v>36862</v>
      </c>
      <c r="I135" t="s">
        <v>6411</v>
      </c>
      <c r="L135">
        <v>1</v>
      </c>
      <c r="N135">
        <v>0</v>
      </c>
      <c r="P135" t="s">
        <v>22044</v>
      </c>
      <c r="R135">
        <v>0</v>
      </c>
    </row>
    <row r="136" spans="1:18" x14ac:dyDescent="0.25">
      <c r="A136" s="1">
        <v>44741.338549918983</v>
      </c>
      <c r="B136">
        <v>135</v>
      </c>
      <c r="C136">
        <v>1550</v>
      </c>
      <c r="D136" t="s">
        <v>6543</v>
      </c>
      <c r="E136" t="s">
        <v>7868</v>
      </c>
      <c r="F136">
        <v>1</v>
      </c>
      <c r="G136" t="s">
        <v>6544</v>
      </c>
      <c r="H136">
        <v>36863</v>
      </c>
      <c r="I136" t="s">
        <v>6411</v>
      </c>
      <c r="L136">
        <v>1</v>
      </c>
      <c r="N136">
        <v>0</v>
      </c>
      <c r="P136" t="s">
        <v>22044</v>
      </c>
      <c r="R136">
        <v>0</v>
      </c>
    </row>
    <row r="137" spans="1:18" x14ac:dyDescent="0.25">
      <c r="A137" s="1">
        <v>44741.338551539353</v>
      </c>
      <c r="B137">
        <v>136</v>
      </c>
      <c r="C137">
        <v>1550</v>
      </c>
      <c r="D137" t="s">
        <v>6545</v>
      </c>
      <c r="E137" t="s">
        <v>7868</v>
      </c>
      <c r="F137">
        <v>1</v>
      </c>
      <c r="G137" t="s">
        <v>6546</v>
      </c>
      <c r="H137">
        <v>36864</v>
      </c>
      <c r="I137" t="s">
        <v>6411</v>
      </c>
      <c r="L137">
        <v>1</v>
      </c>
      <c r="N137">
        <v>0</v>
      </c>
      <c r="P137" t="s">
        <v>22044</v>
      </c>
      <c r="R137">
        <v>0</v>
      </c>
    </row>
    <row r="138" spans="1:18" x14ac:dyDescent="0.25">
      <c r="A138" s="1">
        <v>44741.338552893518</v>
      </c>
      <c r="B138">
        <v>137</v>
      </c>
      <c r="C138">
        <v>1550</v>
      </c>
      <c r="D138" t="s">
        <v>6323</v>
      </c>
      <c r="E138" t="s">
        <v>7868</v>
      </c>
      <c r="F138">
        <v>1</v>
      </c>
      <c r="G138" t="s">
        <v>6547</v>
      </c>
      <c r="H138">
        <v>36865</v>
      </c>
      <c r="I138" t="s">
        <v>6411</v>
      </c>
      <c r="L138">
        <v>1</v>
      </c>
      <c r="N138">
        <v>0</v>
      </c>
      <c r="P138" t="s">
        <v>22044</v>
      </c>
      <c r="R138">
        <v>0</v>
      </c>
    </row>
    <row r="139" spans="1:18" x14ac:dyDescent="0.25">
      <c r="A139" s="1">
        <v>44741.338554629627</v>
      </c>
      <c r="B139">
        <v>138</v>
      </c>
      <c r="C139">
        <v>1550</v>
      </c>
      <c r="D139" t="s">
        <v>6548</v>
      </c>
      <c r="E139" t="s">
        <v>7868</v>
      </c>
      <c r="F139">
        <v>1</v>
      </c>
      <c r="G139" t="s">
        <v>6549</v>
      </c>
      <c r="H139">
        <v>36866</v>
      </c>
      <c r="I139" t="s">
        <v>6411</v>
      </c>
      <c r="L139">
        <v>1</v>
      </c>
      <c r="N139">
        <v>0</v>
      </c>
      <c r="P139" t="s">
        <v>22044</v>
      </c>
      <c r="R139">
        <v>0</v>
      </c>
    </row>
    <row r="140" spans="1:18" x14ac:dyDescent="0.25">
      <c r="A140" s="1">
        <v>44741.33855818287</v>
      </c>
      <c r="B140">
        <v>139</v>
      </c>
      <c r="C140">
        <v>1550</v>
      </c>
      <c r="D140" t="s">
        <v>6550</v>
      </c>
      <c r="E140" t="s">
        <v>7868</v>
      </c>
      <c r="F140">
        <v>1</v>
      </c>
      <c r="G140" t="s">
        <v>6551</v>
      </c>
      <c r="H140">
        <v>36867</v>
      </c>
      <c r="I140" t="s">
        <v>6411</v>
      </c>
      <c r="L140">
        <v>1</v>
      </c>
      <c r="N140">
        <v>0</v>
      </c>
      <c r="P140" t="s">
        <v>22044</v>
      </c>
      <c r="R140">
        <v>0</v>
      </c>
    </row>
    <row r="141" spans="1:18" x14ac:dyDescent="0.25">
      <c r="A141" s="1">
        <v>44741.338561805554</v>
      </c>
      <c r="B141">
        <v>140</v>
      </c>
      <c r="C141">
        <v>1550</v>
      </c>
      <c r="D141" t="s">
        <v>6552</v>
      </c>
      <c r="E141" t="s">
        <v>7868</v>
      </c>
      <c r="F141">
        <v>1</v>
      </c>
      <c r="G141" t="s">
        <v>6553</v>
      </c>
      <c r="H141">
        <v>36868</v>
      </c>
      <c r="I141" t="s">
        <v>6411</v>
      </c>
      <c r="L141">
        <v>1</v>
      </c>
      <c r="N141">
        <v>0</v>
      </c>
      <c r="P141" t="s">
        <v>22044</v>
      </c>
      <c r="R141">
        <v>0</v>
      </c>
    </row>
    <row r="142" spans="1:18" x14ac:dyDescent="0.25">
      <c r="A142" s="1">
        <v>44741.338564699072</v>
      </c>
      <c r="B142">
        <v>141</v>
      </c>
      <c r="C142">
        <v>1550</v>
      </c>
      <c r="D142" t="s">
        <v>6554</v>
      </c>
      <c r="E142" t="s">
        <v>7868</v>
      </c>
      <c r="F142">
        <v>1</v>
      </c>
      <c r="G142" t="s">
        <v>6555</v>
      </c>
      <c r="H142">
        <v>36869</v>
      </c>
      <c r="I142" t="s">
        <v>6411</v>
      </c>
      <c r="L142">
        <v>1</v>
      </c>
      <c r="N142">
        <v>0</v>
      </c>
      <c r="P142" t="s">
        <v>22044</v>
      </c>
      <c r="R142">
        <v>0</v>
      </c>
    </row>
    <row r="143" spans="1:18" x14ac:dyDescent="0.25">
      <c r="A143" s="1">
        <v>44741.338566782404</v>
      </c>
      <c r="B143">
        <v>142</v>
      </c>
      <c r="C143">
        <v>1550</v>
      </c>
      <c r="D143" t="s">
        <v>6556</v>
      </c>
      <c r="E143" t="s">
        <v>7868</v>
      </c>
      <c r="F143">
        <v>1</v>
      </c>
      <c r="G143" t="s">
        <v>6557</v>
      </c>
      <c r="H143">
        <v>36870</v>
      </c>
      <c r="I143" t="s">
        <v>6411</v>
      </c>
      <c r="L143">
        <v>1</v>
      </c>
      <c r="N143">
        <v>0</v>
      </c>
      <c r="P143" t="s">
        <v>22044</v>
      </c>
      <c r="R143">
        <v>0</v>
      </c>
    </row>
    <row r="144" spans="1:18" x14ac:dyDescent="0.25">
      <c r="A144" s="1">
        <v>44741.338568831015</v>
      </c>
      <c r="B144">
        <v>143</v>
      </c>
      <c r="C144">
        <v>1550</v>
      </c>
      <c r="D144" t="s">
        <v>6558</v>
      </c>
      <c r="E144" t="s">
        <v>7868</v>
      </c>
      <c r="F144">
        <v>1</v>
      </c>
      <c r="G144" t="s">
        <v>6559</v>
      </c>
      <c r="H144">
        <v>36871</v>
      </c>
      <c r="I144" t="s">
        <v>6411</v>
      </c>
      <c r="L144">
        <v>1</v>
      </c>
      <c r="N144">
        <v>0</v>
      </c>
      <c r="P144" t="s">
        <v>22044</v>
      </c>
      <c r="R144">
        <v>0</v>
      </c>
    </row>
    <row r="145" spans="1:18" x14ac:dyDescent="0.25">
      <c r="A145" s="1">
        <v>44741.338571064814</v>
      </c>
      <c r="B145">
        <v>144</v>
      </c>
      <c r="C145">
        <v>1550</v>
      </c>
      <c r="D145" t="s">
        <v>6560</v>
      </c>
      <c r="E145" t="s">
        <v>7868</v>
      </c>
      <c r="F145">
        <v>1</v>
      </c>
      <c r="G145" t="s">
        <v>6561</v>
      </c>
      <c r="H145">
        <v>36872</v>
      </c>
      <c r="I145" t="s">
        <v>6411</v>
      </c>
      <c r="L145">
        <v>1</v>
      </c>
      <c r="N145">
        <v>0</v>
      </c>
      <c r="P145" t="s">
        <v>22044</v>
      </c>
      <c r="R145">
        <v>0</v>
      </c>
    </row>
    <row r="146" spans="1:18" x14ac:dyDescent="0.25">
      <c r="A146" s="1">
        <v>44741.338572418979</v>
      </c>
      <c r="B146">
        <v>145</v>
      </c>
      <c r="C146">
        <v>1550</v>
      </c>
      <c r="D146" t="s">
        <v>6562</v>
      </c>
      <c r="E146" t="s">
        <v>7868</v>
      </c>
      <c r="F146">
        <v>1</v>
      </c>
      <c r="G146" t="s">
        <v>6563</v>
      </c>
      <c r="H146">
        <v>36873</v>
      </c>
      <c r="I146" t="s">
        <v>6411</v>
      </c>
      <c r="L146">
        <v>1</v>
      </c>
      <c r="N146">
        <v>0</v>
      </c>
      <c r="P146" t="s">
        <v>22044</v>
      </c>
      <c r="R146">
        <v>0</v>
      </c>
    </row>
    <row r="147" spans="1:18" x14ac:dyDescent="0.25">
      <c r="A147" s="1">
        <v>44741.338573877314</v>
      </c>
      <c r="B147">
        <v>146</v>
      </c>
      <c r="C147">
        <v>1550</v>
      </c>
      <c r="D147" t="s">
        <v>6564</v>
      </c>
      <c r="E147" t="s">
        <v>7868</v>
      </c>
      <c r="F147">
        <v>1</v>
      </c>
      <c r="G147" t="s">
        <v>6565</v>
      </c>
      <c r="H147">
        <v>36874</v>
      </c>
      <c r="I147" t="s">
        <v>6411</v>
      </c>
      <c r="L147">
        <v>1</v>
      </c>
      <c r="N147">
        <v>0</v>
      </c>
      <c r="P147" t="s">
        <v>22044</v>
      </c>
      <c r="R147">
        <v>0</v>
      </c>
    </row>
    <row r="148" spans="1:18" x14ac:dyDescent="0.25">
      <c r="A148" s="1">
        <v>44741.338575347225</v>
      </c>
      <c r="B148">
        <v>147</v>
      </c>
      <c r="C148">
        <v>1550</v>
      </c>
      <c r="D148" t="s">
        <v>6566</v>
      </c>
      <c r="E148" t="s">
        <v>7868</v>
      </c>
      <c r="F148">
        <v>1</v>
      </c>
      <c r="G148" t="s">
        <v>6567</v>
      </c>
      <c r="H148">
        <v>36875</v>
      </c>
      <c r="I148" t="s">
        <v>6411</v>
      </c>
      <c r="L148">
        <v>1</v>
      </c>
      <c r="N148">
        <v>0</v>
      </c>
      <c r="P148" t="s">
        <v>22044</v>
      </c>
      <c r="R148">
        <v>0</v>
      </c>
    </row>
    <row r="149" spans="1:18" x14ac:dyDescent="0.25">
      <c r="A149" s="1">
        <v>44741.338576851849</v>
      </c>
      <c r="B149">
        <v>148</v>
      </c>
      <c r="C149">
        <v>1550</v>
      </c>
      <c r="D149" t="s">
        <v>6568</v>
      </c>
      <c r="E149" t="s">
        <v>7868</v>
      </c>
      <c r="F149">
        <v>1</v>
      </c>
      <c r="G149" t="s">
        <v>6569</v>
      </c>
      <c r="H149">
        <v>36876</v>
      </c>
      <c r="I149" t="s">
        <v>6411</v>
      </c>
      <c r="L149">
        <v>1</v>
      </c>
      <c r="N149">
        <v>0</v>
      </c>
      <c r="P149" t="s">
        <v>22044</v>
      </c>
      <c r="R149">
        <v>0</v>
      </c>
    </row>
    <row r="150" spans="1:18" x14ac:dyDescent="0.25">
      <c r="A150" s="1">
        <v>44741.338578703704</v>
      </c>
      <c r="B150">
        <v>149</v>
      </c>
      <c r="C150">
        <v>1550</v>
      </c>
      <c r="D150" t="s">
        <v>6570</v>
      </c>
      <c r="E150" t="s">
        <v>7868</v>
      </c>
      <c r="F150">
        <v>1</v>
      </c>
      <c r="G150" t="s">
        <v>6571</v>
      </c>
      <c r="H150">
        <v>36877</v>
      </c>
      <c r="I150" t="s">
        <v>6411</v>
      </c>
      <c r="L150">
        <v>1</v>
      </c>
      <c r="N150">
        <v>0</v>
      </c>
      <c r="P150" t="s">
        <v>22044</v>
      </c>
      <c r="R150">
        <v>0</v>
      </c>
    </row>
    <row r="151" spans="1:18" x14ac:dyDescent="0.25">
      <c r="A151" s="1">
        <v>44741.338581365744</v>
      </c>
      <c r="B151">
        <v>150</v>
      </c>
      <c r="C151">
        <v>1550</v>
      </c>
      <c r="D151" t="s">
        <v>6572</v>
      </c>
      <c r="E151" t="s">
        <v>7868</v>
      </c>
      <c r="F151">
        <v>1</v>
      </c>
      <c r="G151" t="s">
        <v>6573</v>
      </c>
      <c r="H151">
        <v>36878</v>
      </c>
      <c r="I151" t="s">
        <v>6411</v>
      </c>
      <c r="L151">
        <v>1</v>
      </c>
      <c r="N151">
        <v>0</v>
      </c>
      <c r="P151" t="s">
        <v>22044</v>
      </c>
      <c r="R151">
        <v>0</v>
      </c>
    </row>
    <row r="152" spans="1:18" x14ac:dyDescent="0.25">
      <c r="A152" s="1">
        <v>44741.338583449076</v>
      </c>
      <c r="B152">
        <v>151</v>
      </c>
      <c r="C152">
        <v>1550</v>
      </c>
      <c r="D152" t="s">
        <v>6574</v>
      </c>
      <c r="E152" t="s">
        <v>7868</v>
      </c>
      <c r="F152">
        <v>1</v>
      </c>
      <c r="G152" t="s">
        <v>6575</v>
      </c>
      <c r="H152">
        <v>36879</v>
      </c>
      <c r="I152" t="s">
        <v>6411</v>
      </c>
      <c r="L152">
        <v>1</v>
      </c>
      <c r="N152">
        <v>0</v>
      </c>
      <c r="P152" t="s">
        <v>22044</v>
      </c>
      <c r="R152">
        <v>0</v>
      </c>
    </row>
    <row r="153" spans="1:18" x14ac:dyDescent="0.25">
      <c r="A153" s="1">
        <v>44741.338585682868</v>
      </c>
      <c r="B153">
        <v>152</v>
      </c>
      <c r="C153">
        <v>1550</v>
      </c>
      <c r="D153" t="s">
        <v>6576</v>
      </c>
      <c r="E153" t="s">
        <v>7868</v>
      </c>
      <c r="F153">
        <v>1</v>
      </c>
      <c r="G153" t="s">
        <v>6577</v>
      </c>
      <c r="H153">
        <v>36880</v>
      </c>
      <c r="I153" t="s">
        <v>6411</v>
      </c>
      <c r="L153">
        <v>1</v>
      </c>
      <c r="N153">
        <v>0</v>
      </c>
      <c r="P153" t="s">
        <v>22044</v>
      </c>
      <c r="R153">
        <v>0</v>
      </c>
    </row>
    <row r="154" spans="1:18" x14ac:dyDescent="0.25">
      <c r="A154" s="1">
        <v>44741.338587962964</v>
      </c>
      <c r="B154">
        <v>153</v>
      </c>
      <c r="C154">
        <v>1550</v>
      </c>
      <c r="D154" t="s">
        <v>6578</v>
      </c>
      <c r="E154" t="s">
        <v>7868</v>
      </c>
      <c r="F154">
        <v>1</v>
      </c>
      <c r="G154" t="s">
        <v>6579</v>
      </c>
      <c r="H154">
        <v>36881</v>
      </c>
      <c r="I154" t="s">
        <v>6411</v>
      </c>
      <c r="L154">
        <v>1</v>
      </c>
      <c r="N154">
        <v>0</v>
      </c>
      <c r="P154" t="s">
        <v>22044</v>
      </c>
      <c r="R154">
        <v>0</v>
      </c>
    </row>
    <row r="155" spans="1:18" x14ac:dyDescent="0.25">
      <c r="A155" s="1">
        <v>44741.338589502317</v>
      </c>
      <c r="B155">
        <v>154</v>
      </c>
      <c r="C155">
        <v>1550</v>
      </c>
      <c r="D155" t="s">
        <v>6580</v>
      </c>
      <c r="E155" t="s">
        <v>7868</v>
      </c>
      <c r="F155">
        <v>1</v>
      </c>
      <c r="G155" t="s">
        <v>6581</v>
      </c>
      <c r="H155">
        <v>36882</v>
      </c>
      <c r="I155" t="s">
        <v>6411</v>
      </c>
      <c r="L155">
        <v>1</v>
      </c>
      <c r="N155">
        <v>0</v>
      </c>
      <c r="P155" t="s">
        <v>22044</v>
      </c>
      <c r="R155">
        <v>0</v>
      </c>
    </row>
    <row r="156" spans="1:18" x14ac:dyDescent="0.25">
      <c r="A156" s="1">
        <v>44741.338591400461</v>
      </c>
      <c r="B156">
        <v>155</v>
      </c>
      <c r="C156">
        <v>1550</v>
      </c>
      <c r="D156" t="s">
        <v>6582</v>
      </c>
      <c r="E156" t="s">
        <v>7868</v>
      </c>
      <c r="F156">
        <v>1</v>
      </c>
      <c r="G156" t="s">
        <v>6583</v>
      </c>
      <c r="H156">
        <v>36883</v>
      </c>
      <c r="I156" t="s">
        <v>6411</v>
      </c>
      <c r="L156">
        <v>1</v>
      </c>
      <c r="N156">
        <v>0</v>
      </c>
      <c r="P156" t="s">
        <v>22044</v>
      </c>
      <c r="R156">
        <v>0</v>
      </c>
    </row>
    <row r="157" spans="1:18" x14ac:dyDescent="0.25">
      <c r="A157" s="1">
        <v>44741.338594212961</v>
      </c>
      <c r="B157">
        <v>156</v>
      </c>
      <c r="C157">
        <v>1550</v>
      </c>
      <c r="D157" t="s">
        <v>6584</v>
      </c>
      <c r="E157" t="s">
        <v>7868</v>
      </c>
      <c r="F157">
        <v>1</v>
      </c>
      <c r="G157" t="s">
        <v>6585</v>
      </c>
      <c r="H157">
        <v>36884</v>
      </c>
      <c r="I157" t="s">
        <v>6411</v>
      </c>
      <c r="L157">
        <v>1</v>
      </c>
      <c r="N157">
        <v>0</v>
      </c>
      <c r="P157" t="s">
        <v>22044</v>
      </c>
      <c r="R157">
        <v>0</v>
      </c>
    </row>
    <row r="158" spans="1:18" x14ac:dyDescent="0.25">
      <c r="A158" s="1">
        <v>44741.338596678244</v>
      </c>
      <c r="B158">
        <v>157</v>
      </c>
      <c r="C158">
        <v>1550</v>
      </c>
      <c r="D158" t="s">
        <v>6586</v>
      </c>
      <c r="E158" t="s">
        <v>7868</v>
      </c>
      <c r="F158">
        <v>1</v>
      </c>
      <c r="G158" t="s">
        <v>6587</v>
      </c>
      <c r="H158">
        <v>36885</v>
      </c>
      <c r="I158" t="s">
        <v>6411</v>
      </c>
      <c r="L158">
        <v>1</v>
      </c>
      <c r="N158">
        <v>0</v>
      </c>
      <c r="P158" t="s">
        <v>22044</v>
      </c>
      <c r="R158">
        <v>0</v>
      </c>
    </row>
    <row r="159" spans="1:18" x14ac:dyDescent="0.25">
      <c r="A159" s="1">
        <v>44741.338599537034</v>
      </c>
      <c r="B159">
        <v>158</v>
      </c>
      <c r="C159">
        <v>1550</v>
      </c>
      <c r="D159" t="s">
        <v>6588</v>
      </c>
      <c r="E159" t="s">
        <v>7868</v>
      </c>
      <c r="F159">
        <v>1</v>
      </c>
      <c r="G159" t="s">
        <v>6589</v>
      </c>
      <c r="H159">
        <v>36886</v>
      </c>
      <c r="I159" t="s">
        <v>6411</v>
      </c>
      <c r="L159">
        <v>1</v>
      </c>
      <c r="N159">
        <v>0</v>
      </c>
      <c r="P159" t="s">
        <v>22044</v>
      </c>
      <c r="R159">
        <v>0</v>
      </c>
    </row>
    <row r="160" spans="1:18" x14ac:dyDescent="0.25">
      <c r="A160" s="1">
        <v>44741.338602430558</v>
      </c>
      <c r="B160">
        <v>159</v>
      </c>
      <c r="C160">
        <v>1550</v>
      </c>
      <c r="D160" t="s">
        <v>6590</v>
      </c>
      <c r="E160" t="s">
        <v>7868</v>
      </c>
      <c r="F160">
        <v>1</v>
      </c>
      <c r="G160" t="s">
        <v>6591</v>
      </c>
      <c r="H160">
        <v>36887</v>
      </c>
      <c r="I160" t="s">
        <v>6411</v>
      </c>
      <c r="L160">
        <v>1</v>
      </c>
      <c r="N160">
        <v>0</v>
      </c>
      <c r="P160" t="s">
        <v>22044</v>
      </c>
      <c r="R160">
        <v>0</v>
      </c>
    </row>
    <row r="161" spans="1:18" x14ac:dyDescent="0.25">
      <c r="A161" s="1">
        <v>44741.338604317127</v>
      </c>
      <c r="B161">
        <v>160</v>
      </c>
      <c r="C161">
        <v>1550</v>
      </c>
      <c r="D161" t="s">
        <v>6592</v>
      </c>
      <c r="E161" t="s">
        <v>7868</v>
      </c>
      <c r="F161">
        <v>1</v>
      </c>
      <c r="G161" t="s">
        <v>6593</v>
      </c>
      <c r="H161">
        <v>36888</v>
      </c>
      <c r="I161" t="s">
        <v>6411</v>
      </c>
      <c r="L161">
        <v>1</v>
      </c>
      <c r="N161">
        <v>0</v>
      </c>
      <c r="P161" t="s">
        <v>22044</v>
      </c>
      <c r="R161">
        <v>0</v>
      </c>
    </row>
    <row r="162" spans="1:18" x14ac:dyDescent="0.25">
      <c r="A162" s="1">
        <v>44741.338605937497</v>
      </c>
      <c r="B162">
        <v>161</v>
      </c>
      <c r="C162">
        <v>1550</v>
      </c>
      <c r="D162" t="s">
        <v>6594</v>
      </c>
      <c r="E162" t="s">
        <v>7868</v>
      </c>
      <c r="F162">
        <v>1</v>
      </c>
      <c r="G162" t="s">
        <v>6595</v>
      </c>
      <c r="H162">
        <v>36889</v>
      </c>
      <c r="I162" t="s">
        <v>6411</v>
      </c>
      <c r="L162">
        <v>1</v>
      </c>
      <c r="N162">
        <v>0</v>
      </c>
      <c r="P162" t="s">
        <v>22044</v>
      </c>
      <c r="R162">
        <v>0</v>
      </c>
    </row>
    <row r="163" spans="1:18" x14ac:dyDescent="0.25">
      <c r="A163" s="1">
        <v>44741.338608101854</v>
      </c>
      <c r="B163">
        <v>162</v>
      </c>
      <c r="C163">
        <v>1550</v>
      </c>
      <c r="D163" t="s">
        <v>6596</v>
      </c>
      <c r="E163" t="s">
        <v>7868</v>
      </c>
      <c r="F163">
        <v>1</v>
      </c>
      <c r="G163" t="s">
        <v>6597</v>
      </c>
      <c r="H163">
        <v>36890</v>
      </c>
      <c r="I163" t="s">
        <v>6411</v>
      </c>
      <c r="L163">
        <v>1</v>
      </c>
      <c r="N163">
        <v>0</v>
      </c>
      <c r="P163" t="s">
        <v>22044</v>
      </c>
      <c r="R163">
        <v>0</v>
      </c>
    </row>
    <row r="164" spans="1:18" x14ac:dyDescent="0.25">
      <c r="A164" s="1">
        <v>44741.338610416664</v>
      </c>
      <c r="B164">
        <v>163</v>
      </c>
      <c r="C164">
        <v>1550</v>
      </c>
      <c r="D164" t="s">
        <v>6598</v>
      </c>
      <c r="E164" t="s">
        <v>7868</v>
      </c>
      <c r="F164">
        <v>1</v>
      </c>
      <c r="G164" t="s">
        <v>6599</v>
      </c>
      <c r="H164">
        <v>36891</v>
      </c>
      <c r="I164" t="s">
        <v>6411</v>
      </c>
      <c r="L164">
        <v>1</v>
      </c>
      <c r="N164">
        <v>0</v>
      </c>
      <c r="P164" t="s">
        <v>22044</v>
      </c>
      <c r="R164">
        <v>0</v>
      </c>
    </row>
    <row r="165" spans="1:18" x14ac:dyDescent="0.25">
      <c r="A165" s="1">
        <v>44741.338613159722</v>
      </c>
      <c r="B165">
        <v>164</v>
      </c>
      <c r="C165">
        <v>1550</v>
      </c>
      <c r="D165" t="s">
        <v>6600</v>
      </c>
      <c r="E165" t="s">
        <v>7868</v>
      </c>
      <c r="F165">
        <v>1</v>
      </c>
      <c r="G165" t="s">
        <v>6601</v>
      </c>
      <c r="H165">
        <v>36892</v>
      </c>
      <c r="I165" t="s">
        <v>6411</v>
      </c>
      <c r="L165">
        <v>1</v>
      </c>
      <c r="N165">
        <v>0</v>
      </c>
      <c r="P165" t="s">
        <v>22044</v>
      </c>
      <c r="R165">
        <v>0</v>
      </c>
    </row>
    <row r="166" spans="1:18" x14ac:dyDescent="0.25">
      <c r="A166" s="1">
        <v>44741.338615393521</v>
      </c>
      <c r="B166">
        <v>165</v>
      </c>
      <c r="C166">
        <v>1550</v>
      </c>
      <c r="D166" t="s">
        <v>6602</v>
      </c>
      <c r="E166" t="s">
        <v>7868</v>
      </c>
      <c r="F166">
        <v>1</v>
      </c>
      <c r="G166" t="s">
        <v>6603</v>
      </c>
      <c r="H166">
        <v>36893</v>
      </c>
      <c r="I166" t="s">
        <v>6411</v>
      </c>
      <c r="L166">
        <v>1</v>
      </c>
      <c r="N166">
        <v>0</v>
      </c>
      <c r="P166" t="s">
        <v>22044</v>
      </c>
      <c r="R166">
        <v>0</v>
      </c>
    </row>
    <row r="167" spans="1:18" x14ac:dyDescent="0.25">
      <c r="A167" s="1">
        <v>44741.338617361114</v>
      </c>
      <c r="B167">
        <v>166</v>
      </c>
      <c r="C167">
        <v>1550</v>
      </c>
      <c r="D167" t="s">
        <v>6604</v>
      </c>
      <c r="E167" t="s">
        <v>7868</v>
      </c>
      <c r="F167">
        <v>1</v>
      </c>
      <c r="G167" t="s">
        <v>6605</v>
      </c>
      <c r="H167">
        <v>36894</v>
      </c>
      <c r="I167" t="s">
        <v>6411</v>
      </c>
      <c r="L167">
        <v>1</v>
      </c>
      <c r="N167">
        <v>0</v>
      </c>
      <c r="P167" t="s">
        <v>22044</v>
      </c>
      <c r="R167">
        <v>0</v>
      </c>
    </row>
    <row r="168" spans="1:18" x14ac:dyDescent="0.25">
      <c r="A168" s="1">
        <v>44741.338619444447</v>
      </c>
      <c r="B168">
        <v>167</v>
      </c>
      <c r="C168">
        <v>1550</v>
      </c>
      <c r="D168" t="s">
        <v>6606</v>
      </c>
      <c r="E168" t="s">
        <v>7868</v>
      </c>
      <c r="F168">
        <v>1</v>
      </c>
      <c r="G168" t="s">
        <v>6607</v>
      </c>
      <c r="H168">
        <v>36895</v>
      </c>
      <c r="I168" t="s">
        <v>6411</v>
      </c>
      <c r="L168">
        <v>1</v>
      </c>
      <c r="N168">
        <v>0</v>
      </c>
      <c r="P168" t="s">
        <v>22044</v>
      </c>
      <c r="R168">
        <v>0</v>
      </c>
    </row>
    <row r="169" spans="1:18" x14ac:dyDescent="0.25">
      <c r="A169" s="1">
        <v>44741.338621608797</v>
      </c>
      <c r="B169">
        <v>168</v>
      </c>
      <c r="C169">
        <v>1550</v>
      </c>
      <c r="D169" t="s">
        <v>6608</v>
      </c>
      <c r="E169" t="s">
        <v>7868</v>
      </c>
      <c r="F169">
        <v>1</v>
      </c>
      <c r="G169" t="s">
        <v>6609</v>
      </c>
      <c r="H169">
        <v>36896</v>
      </c>
      <c r="I169" t="s">
        <v>6411</v>
      </c>
      <c r="L169">
        <v>1</v>
      </c>
      <c r="N169">
        <v>0</v>
      </c>
      <c r="P169" t="s">
        <v>22044</v>
      </c>
      <c r="R169">
        <v>0</v>
      </c>
    </row>
    <row r="170" spans="1:18" x14ac:dyDescent="0.25">
      <c r="A170" s="1">
        <v>44741.338623842596</v>
      </c>
      <c r="B170">
        <v>169</v>
      </c>
      <c r="C170">
        <v>1550</v>
      </c>
      <c r="D170" t="s">
        <v>6610</v>
      </c>
      <c r="E170" t="s">
        <v>7868</v>
      </c>
      <c r="F170">
        <v>1</v>
      </c>
      <c r="G170" t="s">
        <v>6611</v>
      </c>
      <c r="H170">
        <v>36897</v>
      </c>
      <c r="I170" t="s">
        <v>6411</v>
      </c>
      <c r="L170">
        <v>1</v>
      </c>
      <c r="N170">
        <v>0</v>
      </c>
      <c r="P170" t="s">
        <v>22044</v>
      </c>
      <c r="R170">
        <v>0</v>
      </c>
    </row>
    <row r="171" spans="1:18" x14ac:dyDescent="0.25">
      <c r="A171" s="1">
        <v>44741.338626122684</v>
      </c>
      <c r="B171">
        <v>170</v>
      </c>
      <c r="C171">
        <v>1550</v>
      </c>
      <c r="D171" t="s">
        <v>6612</v>
      </c>
      <c r="E171" t="s">
        <v>7868</v>
      </c>
      <c r="F171">
        <v>1</v>
      </c>
      <c r="G171" t="s">
        <v>6613</v>
      </c>
      <c r="H171">
        <v>36898</v>
      </c>
      <c r="I171" t="s">
        <v>6411</v>
      </c>
      <c r="L171">
        <v>1</v>
      </c>
      <c r="N171">
        <v>0</v>
      </c>
      <c r="P171" t="s">
        <v>22044</v>
      </c>
      <c r="R171">
        <v>0</v>
      </c>
    </row>
    <row r="172" spans="1:18" x14ac:dyDescent="0.25">
      <c r="A172" s="1">
        <v>44741.338628275465</v>
      </c>
      <c r="B172">
        <v>171</v>
      </c>
      <c r="C172">
        <v>1550</v>
      </c>
      <c r="D172" t="s">
        <v>6614</v>
      </c>
      <c r="E172" t="s">
        <v>7868</v>
      </c>
      <c r="F172">
        <v>1</v>
      </c>
      <c r="G172" t="s">
        <v>6615</v>
      </c>
      <c r="H172">
        <v>36899</v>
      </c>
      <c r="I172" t="s">
        <v>6411</v>
      </c>
      <c r="L172">
        <v>1</v>
      </c>
      <c r="N172">
        <v>0</v>
      </c>
      <c r="P172" t="s">
        <v>22044</v>
      </c>
      <c r="R172">
        <v>0</v>
      </c>
    </row>
    <row r="173" spans="1:18" x14ac:dyDescent="0.25">
      <c r="A173" s="1">
        <v>44741.338630706021</v>
      </c>
      <c r="B173">
        <v>172</v>
      </c>
      <c r="C173">
        <v>1550</v>
      </c>
      <c r="D173" t="s">
        <v>6616</v>
      </c>
      <c r="E173" t="s">
        <v>7868</v>
      </c>
      <c r="F173">
        <v>1</v>
      </c>
      <c r="G173" t="s">
        <v>6617</v>
      </c>
      <c r="H173">
        <v>36900</v>
      </c>
      <c r="I173" t="s">
        <v>6411</v>
      </c>
      <c r="L173">
        <v>1</v>
      </c>
      <c r="N173">
        <v>0</v>
      </c>
      <c r="P173" t="s">
        <v>22044</v>
      </c>
      <c r="R173">
        <v>0</v>
      </c>
    </row>
    <row r="174" spans="1:18" x14ac:dyDescent="0.25">
      <c r="A174" s="1">
        <v>44741.338633715277</v>
      </c>
      <c r="B174">
        <v>173</v>
      </c>
      <c r="C174">
        <v>1550</v>
      </c>
      <c r="D174" t="s">
        <v>6618</v>
      </c>
      <c r="E174" t="s">
        <v>7868</v>
      </c>
      <c r="F174">
        <v>1</v>
      </c>
      <c r="G174" t="s">
        <v>6619</v>
      </c>
      <c r="H174">
        <v>36901</v>
      </c>
      <c r="I174" t="s">
        <v>6411</v>
      </c>
      <c r="L174">
        <v>1</v>
      </c>
      <c r="N174">
        <v>0</v>
      </c>
      <c r="P174" t="s">
        <v>22044</v>
      </c>
      <c r="R174">
        <v>0</v>
      </c>
    </row>
    <row r="175" spans="1:18" x14ac:dyDescent="0.25">
      <c r="A175" s="1">
        <v>44741.338639351852</v>
      </c>
      <c r="B175">
        <v>174</v>
      </c>
      <c r="C175">
        <v>1550</v>
      </c>
      <c r="D175" t="s">
        <v>6620</v>
      </c>
      <c r="E175" t="s">
        <v>7868</v>
      </c>
      <c r="F175">
        <v>1</v>
      </c>
      <c r="G175" t="s">
        <v>6621</v>
      </c>
      <c r="H175">
        <v>36902</v>
      </c>
      <c r="I175" t="s">
        <v>6411</v>
      </c>
      <c r="L175">
        <v>1</v>
      </c>
      <c r="N175">
        <v>0</v>
      </c>
      <c r="P175" t="s">
        <v>22044</v>
      </c>
      <c r="R175">
        <v>0</v>
      </c>
    </row>
    <row r="176" spans="1:18" x14ac:dyDescent="0.25">
      <c r="A176" s="1">
        <v>44741.338643368057</v>
      </c>
      <c r="B176">
        <v>175</v>
      </c>
      <c r="C176">
        <v>1550</v>
      </c>
      <c r="D176" t="s">
        <v>6622</v>
      </c>
      <c r="E176" t="s">
        <v>7868</v>
      </c>
      <c r="F176">
        <v>1</v>
      </c>
      <c r="G176" t="s">
        <v>6623</v>
      </c>
      <c r="H176">
        <v>36903</v>
      </c>
      <c r="I176" t="s">
        <v>6411</v>
      </c>
      <c r="L176">
        <v>1</v>
      </c>
      <c r="N176">
        <v>0</v>
      </c>
      <c r="P176" t="s">
        <v>22044</v>
      </c>
      <c r="R176">
        <v>0</v>
      </c>
    </row>
    <row r="177" spans="1:18" x14ac:dyDescent="0.25">
      <c r="A177" s="1">
        <v>44741.338645983793</v>
      </c>
      <c r="B177">
        <v>176</v>
      </c>
      <c r="C177">
        <v>1550</v>
      </c>
      <c r="D177" t="s">
        <v>6624</v>
      </c>
      <c r="E177" t="s">
        <v>7868</v>
      </c>
      <c r="F177">
        <v>1</v>
      </c>
      <c r="G177" t="s">
        <v>6625</v>
      </c>
      <c r="H177">
        <v>36904</v>
      </c>
      <c r="I177" t="s">
        <v>6411</v>
      </c>
      <c r="L177">
        <v>1</v>
      </c>
      <c r="N177">
        <v>0</v>
      </c>
      <c r="P177" t="s">
        <v>22044</v>
      </c>
      <c r="R177">
        <v>0</v>
      </c>
    </row>
    <row r="178" spans="1:18" x14ac:dyDescent="0.25">
      <c r="A178" s="1">
        <v>44741.33864869213</v>
      </c>
      <c r="B178">
        <v>177</v>
      </c>
      <c r="C178">
        <v>1550</v>
      </c>
      <c r="D178" t="s">
        <v>6626</v>
      </c>
      <c r="E178" t="s">
        <v>7868</v>
      </c>
      <c r="F178">
        <v>1</v>
      </c>
      <c r="G178" t="s">
        <v>6627</v>
      </c>
      <c r="H178">
        <v>36905</v>
      </c>
      <c r="I178" t="s">
        <v>6411</v>
      </c>
      <c r="L178">
        <v>1</v>
      </c>
      <c r="N178">
        <v>0</v>
      </c>
      <c r="P178" t="s">
        <v>22044</v>
      </c>
      <c r="R178">
        <v>0</v>
      </c>
    </row>
    <row r="179" spans="1:18" x14ac:dyDescent="0.25">
      <c r="A179" s="1">
        <v>44741.338651620368</v>
      </c>
      <c r="B179">
        <v>178</v>
      </c>
      <c r="C179">
        <v>1550</v>
      </c>
      <c r="D179" t="s">
        <v>6628</v>
      </c>
      <c r="E179" t="s">
        <v>7868</v>
      </c>
      <c r="F179">
        <v>1</v>
      </c>
      <c r="G179" t="s">
        <v>6629</v>
      </c>
      <c r="H179">
        <v>36906</v>
      </c>
      <c r="I179" t="s">
        <v>6411</v>
      </c>
      <c r="L179">
        <v>1</v>
      </c>
      <c r="N179">
        <v>0</v>
      </c>
      <c r="P179" t="s">
        <v>22044</v>
      </c>
      <c r="R179">
        <v>0</v>
      </c>
    </row>
    <row r="180" spans="1:18" x14ac:dyDescent="0.25">
      <c r="A180" s="1">
        <v>44741.338654398147</v>
      </c>
      <c r="B180">
        <v>179</v>
      </c>
      <c r="C180">
        <v>1550</v>
      </c>
      <c r="D180" t="s">
        <v>6630</v>
      </c>
      <c r="E180" t="s">
        <v>7868</v>
      </c>
      <c r="F180">
        <v>1</v>
      </c>
      <c r="G180" t="s">
        <v>6631</v>
      </c>
      <c r="H180">
        <v>36907</v>
      </c>
      <c r="I180" t="s">
        <v>6411</v>
      </c>
      <c r="L180">
        <v>1</v>
      </c>
      <c r="N180">
        <v>0</v>
      </c>
      <c r="P180" t="s">
        <v>22044</v>
      </c>
      <c r="R180">
        <v>0</v>
      </c>
    </row>
    <row r="181" spans="1:18" x14ac:dyDescent="0.25">
      <c r="A181" s="1">
        <v>44741.33865740741</v>
      </c>
      <c r="B181">
        <v>180</v>
      </c>
      <c r="C181">
        <v>1550</v>
      </c>
      <c r="D181" t="s">
        <v>6390</v>
      </c>
      <c r="E181" t="s">
        <v>7868</v>
      </c>
      <c r="F181">
        <v>1</v>
      </c>
      <c r="G181" t="s">
        <v>6632</v>
      </c>
      <c r="H181">
        <v>36908</v>
      </c>
      <c r="I181" t="s">
        <v>6411</v>
      </c>
      <c r="L181">
        <v>1</v>
      </c>
      <c r="N181">
        <v>0</v>
      </c>
      <c r="P181" t="s">
        <v>22044</v>
      </c>
      <c r="R181">
        <v>0</v>
      </c>
    </row>
    <row r="182" spans="1:18" x14ac:dyDescent="0.25">
      <c r="A182" s="1">
        <v>44741.338660682872</v>
      </c>
      <c r="B182">
        <v>181</v>
      </c>
      <c r="C182">
        <v>1550</v>
      </c>
      <c r="D182" t="s">
        <v>6392</v>
      </c>
      <c r="E182" t="s">
        <v>7868</v>
      </c>
      <c r="F182">
        <v>1</v>
      </c>
      <c r="G182" t="s">
        <v>6633</v>
      </c>
      <c r="H182">
        <v>36909</v>
      </c>
      <c r="I182" t="s">
        <v>6411</v>
      </c>
      <c r="L182">
        <v>1</v>
      </c>
      <c r="N182">
        <v>0</v>
      </c>
      <c r="P182" t="s">
        <v>22044</v>
      </c>
      <c r="R182">
        <v>0</v>
      </c>
    </row>
    <row r="183" spans="1:18" x14ac:dyDescent="0.25">
      <c r="A183" s="1">
        <v>44741.338664699077</v>
      </c>
      <c r="B183">
        <v>182</v>
      </c>
      <c r="C183">
        <v>1550</v>
      </c>
      <c r="D183" t="s">
        <v>6634</v>
      </c>
      <c r="E183" t="s">
        <v>7868</v>
      </c>
      <c r="F183">
        <v>1</v>
      </c>
      <c r="G183" t="s">
        <v>6635</v>
      </c>
      <c r="H183">
        <v>36910</v>
      </c>
      <c r="I183" t="s">
        <v>6411</v>
      </c>
      <c r="L183">
        <v>1</v>
      </c>
      <c r="N183">
        <v>0</v>
      </c>
      <c r="P183" t="s">
        <v>22044</v>
      </c>
      <c r="R183">
        <v>0</v>
      </c>
    </row>
    <row r="184" spans="1:18" x14ac:dyDescent="0.25">
      <c r="A184" s="1">
        <v>44741.338667511576</v>
      </c>
      <c r="B184">
        <v>183</v>
      </c>
      <c r="C184">
        <v>1550</v>
      </c>
      <c r="D184" t="s">
        <v>6636</v>
      </c>
      <c r="E184" t="s">
        <v>7868</v>
      </c>
      <c r="F184">
        <v>1</v>
      </c>
      <c r="G184" t="s">
        <v>6637</v>
      </c>
      <c r="H184">
        <v>36911</v>
      </c>
      <c r="I184" t="s">
        <v>6411</v>
      </c>
      <c r="L184">
        <v>1</v>
      </c>
      <c r="N184">
        <v>0</v>
      </c>
      <c r="P184" t="s">
        <v>22044</v>
      </c>
      <c r="R184">
        <v>0</v>
      </c>
    </row>
    <row r="185" spans="1:18" x14ac:dyDescent="0.25">
      <c r="A185" s="1">
        <v>44741.338669328703</v>
      </c>
      <c r="B185">
        <v>184</v>
      </c>
      <c r="C185">
        <v>1550</v>
      </c>
      <c r="D185" t="s">
        <v>6638</v>
      </c>
      <c r="E185" t="s">
        <v>7868</v>
      </c>
      <c r="F185">
        <v>1</v>
      </c>
      <c r="G185" t="s">
        <v>6639</v>
      </c>
      <c r="H185">
        <v>36912</v>
      </c>
      <c r="I185" t="s">
        <v>6411</v>
      </c>
      <c r="L185">
        <v>1</v>
      </c>
      <c r="N185">
        <v>0</v>
      </c>
      <c r="P185" t="s">
        <v>22044</v>
      </c>
      <c r="R185">
        <v>0</v>
      </c>
    </row>
    <row r="186" spans="1:18" x14ac:dyDescent="0.25">
      <c r="A186" s="1">
        <v>44741.338671331017</v>
      </c>
      <c r="B186">
        <v>185</v>
      </c>
      <c r="C186">
        <v>1550</v>
      </c>
      <c r="D186" t="s">
        <v>6640</v>
      </c>
      <c r="E186" t="s">
        <v>7868</v>
      </c>
      <c r="F186">
        <v>1</v>
      </c>
      <c r="G186" t="s">
        <v>6641</v>
      </c>
      <c r="H186">
        <v>36913</v>
      </c>
      <c r="I186" t="s">
        <v>6411</v>
      </c>
      <c r="L186">
        <v>1</v>
      </c>
      <c r="N186">
        <v>0</v>
      </c>
      <c r="P186" t="s">
        <v>22044</v>
      </c>
      <c r="R186">
        <v>0</v>
      </c>
    </row>
    <row r="187" spans="1:18" x14ac:dyDescent="0.25">
      <c r="A187" s="1">
        <v>44741.33867326389</v>
      </c>
      <c r="B187">
        <v>186</v>
      </c>
      <c r="C187">
        <v>1550</v>
      </c>
      <c r="D187" t="s">
        <v>6642</v>
      </c>
      <c r="E187" t="s">
        <v>7868</v>
      </c>
      <c r="F187">
        <v>1</v>
      </c>
      <c r="G187" t="s">
        <v>6643</v>
      </c>
      <c r="H187">
        <v>36914</v>
      </c>
      <c r="I187" t="s">
        <v>6411</v>
      </c>
      <c r="L187">
        <v>1</v>
      </c>
      <c r="N187">
        <v>0</v>
      </c>
      <c r="P187" t="s">
        <v>22044</v>
      </c>
      <c r="R187">
        <v>0</v>
      </c>
    </row>
    <row r="188" spans="1:18" x14ac:dyDescent="0.25">
      <c r="A188" s="1">
        <v>44741.338674918981</v>
      </c>
      <c r="B188">
        <v>187</v>
      </c>
      <c r="C188">
        <v>1550</v>
      </c>
      <c r="D188" t="s">
        <v>6644</v>
      </c>
      <c r="E188" t="s">
        <v>7868</v>
      </c>
      <c r="F188">
        <v>1</v>
      </c>
      <c r="G188" t="s">
        <v>6645</v>
      </c>
      <c r="H188">
        <v>36915</v>
      </c>
      <c r="I188" t="s">
        <v>6411</v>
      </c>
      <c r="L188">
        <v>1</v>
      </c>
      <c r="N188">
        <v>0</v>
      </c>
      <c r="P188" t="s">
        <v>22044</v>
      </c>
      <c r="R188">
        <v>0</v>
      </c>
    </row>
    <row r="189" spans="1:18" x14ac:dyDescent="0.25">
      <c r="A189" s="1">
        <v>44741.338677546293</v>
      </c>
      <c r="B189">
        <v>188</v>
      </c>
      <c r="C189">
        <v>1550</v>
      </c>
      <c r="D189" t="s">
        <v>6646</v>
      </c>
      <c r="E189" t="s">
        <v>7868</v>
      </c>
      <c r="F189">
        <v>1</v>
      </c>
      <c r="G189" t="s">
        <v>6647</v>
      </c>
      <c r="H189">
        <v>36916</v>
      </c>
      <c r="I189" t="s">
        <v>6411</v>
      </c>
      <c r="L189">
        <v>1</v>
      </c>
      <c r="N189">
        <v>0</v>
      </c>
      <c r="P189" t="s">
        <v>22044</v>
      </c>
      <c r="R189">
        <v>0</v>
      </c>
    </row>
    <row r="190" spans="1:18" x14ac:dyDescent="0.25">
      <c r="A190" s="1">
        <v>44741.338681018518</v>
      </c>
      <c r="B190">
        <v>189</v>
      </c>
      <c r="C190">
        <v>1550</v>
      </c>
      <c r="D190" t="s">
        <v>6648</v>
      </c>
      <c r="E190" t="s">
        <v>7868</v>
      </c>
      <c r="F190">
        <v>1</v>
      </c>
      <c r="G190" t="s">
        <v>6649</v>
      </c>
      <c r="H190">
        <v>36917</v>
      </c>
      <c r="I190" t="s">
        <v>6411</v>
      </c>
      <c r="L190">
        <v>1</v>
      </c>
      <c r="N190">
        <v>0</v>
      </c>
      <c r="P190" t="s">
        <v>22044</v>
      </c>
      <c r="R190">
        <v>0</v>
      </c>
    </row>
    <row r="191" spans="1:18" x14ac:dyDescent="0.25">
      <c r="A191" s="1">
        <v>44741.338683680558</v>
      </c>
      <c r="B191">
        <v>190</v>
      </c>
      <c r="C191">
        <v>1550</v>
      </c>
      <c r="D191" t="s">
        <v>6650</v>
      </c>
      <c r="E191" t="s">
        <v>7868</v>
      </c>
      <c r="F191">
        <v>1</v>
      </c>
      <c r="G191" t="s">
        <v>6651</v>
      </c>
      <c r="H191">
        <v>36918</v>
      </c>
      <c r="I191" t="s">
        <v>6411</v>
      </c>
      <c r="L191">
        <v>1</v>
      </c>
      <c r="N191">
        <v>0</v>
      </c>
      <c r="P191" t="s">
        <v>22044</v>
      </c>
      <c r="R191">
        <v>0</v>
      </c>
    </row>
    <row r="192" spans="1:18" x14ac:dyDescent="0.25">
      <c r="A192" s="1">
        <v>44741.338685567127</v>
      </c>
      <c r="B192">
        <v>191</v>
      </c>
      <c r="C192">
        <v>1550</v>
      </c>
      <c r="D192" t="s">
        <v>6652</v>
      </c>
      <c r="E192" t="s">
        <v>7868</v>
      </c>
      <c r="F192">
        <v>1</v>
      </c>
      <c r="G192" t="s">
        <v>6653</v>
      </c>
      <c r="H192">
        <v>36919</v>
      </c>
      <c r="I192" t="s">
        <v>6411</v>
      </c>
      <c r="L192">
        <v>1</v>
      </c>
      <c r="N192">
        <v>0</v>
      </c>
      <c r="P192" t="s">
        <v>22044</v>
      </c>
      <c r="R192">
        <v>0</v>
      </c>
    </row>
    <row r="193" spans="1:18" x14ac:dyDescent="0.25">
      <c r="A193" s="1">
        <v>44741.338687152776</v>
      </c>
      <c r="B193">
        <v>192</v>
      </c>
      <c r="C193">
        <v>1550</v>
      </c>
      <c r="D193" t="s">
        <v>6654</v>
      </c>
      <c r="E193" t="s">
        <v>7868</v>
      </c>
      <c r="F193">
        <v>1</v>
      </c>
      <c r="G193" t="s">
        <v>6655</v>
      </c>
      <c r="H193">
        <v>36920</v>
      </c>
      <c r="I193" t="s">
        <v>6411</v>
      </c>
      <c r="L193">
        <v>1</v>
      </c>
      <c r="N193">
        <v>0</v>
      </c>
      <c r="P193" t="s">
        <v>22044</v>
      </c>
      <c r="R193">
        <v>0</v>
      </c>
    </row>
    <row r="194" spans="1:18" x14ac:dyDescent="0.25">
      <c r="A194" s="1">
        <v>44741.338690625002</v>
      </c>
      <c r="B194">
        <v>193</v>
      </c>
      <c r="C194">
        <v>1550</v>
      </c>
      <c r="D194" t="s">
        <v>6656</v>
      </c>
      <c r="E194" t="s">
        <v>7868</v>
      </c>
      <c r="F194">
        <v>1</v>
      </c>
      <c r="G194" t="s">
        <v>6657</v>
      </c>
      <c r="H194">
        <v>36921</v>
      </c>
      <c r="I194" t="s">
        <v>6411</v>
      </c>
      <c r="L194">
        <v>1</v>
      </c>
      <c r="N194">
        <v>0</v>
      </c>
      <c r="P194" t="s">
        <v>22044</v>
      </c>
      <c r="R194">
        <v>0</v>
      </c>
    </row>
    <row r="195" spans="1:18" x14ac:dyDescent="0.25">
      <c r="A195" s="1">
        <v>44741.338692592595</v>
      </c>
      <c r="B195">
        <v>194</v>
      </c>
      <c r="C195">
        <v>1550</v>
      </c>
      <c r="D195" t="s">
        <v>6658</v>
      </c>
      <c r="E195" t="s">
        <v>7868</v>
      </c>
      <c r="F195">
        <v>1</v>
      </c>
      <c r="G195" t="s">
        <v>6659</v>
      </c>
      <c r="H195">
        <v>36922</v>
      </c>
      <c r="I195" t="s">
        <v>6411</v>
      </c>
      <c r="L195">
        <v>1</v>
      </c>
      <c r="N195">
        <v>0</v>
      </c>
      <c r="P195" t="s">
        <v>22044</v>
      </c>
      <c r="R195">
        <v>0</v>
      </c>
    </row>
    <row r="196" spans="1:18" x14ac:dyDescent="0.25">
      <c r="A196" s="1">
        <v>44741.338695104168</v>
      </c>
      <c r="B196">
        <v>195</v>
      </c>
      <c r="C196">
        <v>1550</v>
      </c>
      <c r="D196" t="s">
        <v>6660</v>
      </c>
      <c r="E196" t="s">
        <v>7868</v>
      </c>
      <c r="F196">
        <v>1</v>
      </c>
      <c r="G196" t="s">
        <v>6661</v>
      </c>
      <c r="H196">
        <v>36923</v>
      </c>
      <c r="I196" t="s">
        <v>6411</v>
      </c>
      <c r="L196">
        <v>1</v>
      </c>
      <c r="N196">
        <v>0</v>
      </c>
      <c r="P196" t="s">
        <v>22044</v>
      </c>
      <c r="R196">
        <v>0</v>
      </c>
    </row>
    <row r="197" spans="1:18" x14ac:dyDescent="0.25">
      <c r="A197" s="1">
        <v>44741.338697256942</v>
      </c>
      <c r="B197">
        <v>196</v>
      </c>
      <c r="C197">
        <v>1550</v>
      </c>
      <c r="D197" t="s">
        <v>6662</v>
      </c>
      <c r="E197" t="s">
        <v>7868</v>
      </c>
      <c r="F197">
        <v>1</v>
      </c>
      <c r="G197" t="s">
        <v>6663</v>
      </c>
      <c r="H197">
        <v>36924</v>
      </c>
      <c r="I197" t="s">
        <v>6411</v>
      </c>
      <c r="L197">
        <v>1</v>
      </c>
      <c r="N197">
        <v>0</v>
      </c>
      <c r="P197" t="s">
        <v>22044</v>
      </c>
      <c r="R197">
        <v>0</v>
      </c>
    </row>
    <row r="198" spans="1:18" x14ac:dyDescent="0.25">
      <c r="A198" s="1">
        <v>44741.338699687498</v>
      </c>
      <c r="B198">
        <v>197</v>
      </c>
      <c r="C198">
        <v>1550</v>
      </c>
      <c r="D198" t="s">
        <v>6664</v>
      </c>
      <c r="E198" t="s">
        <v>7868</v>
      </c>
      <c r="F198">
        <v>1</v>
      </c>
      <c r="G198" t="s">
        <v>6665</v>
      </c>
      <c r="H198">
        <v>36925</v>
      </c>
      <c r="I198" t="s">
        <v>6411</v>
      </c>
      <c r="L198">
        <v>1</v>
      </c>
      <c r="N198">
        <v>0</v>
      </c>
      <c r="P198" t="s">
        <v>22044</v>
      </c>
      <c r="R198">
        <v>0</v>
      </c>
    </row>
    <row r="199" spans="1:18" x14ac:dyDescent="0.25">
      <c r="A199" s="1">
        <v>44741.338702928238</v>
      </c>
      <c r="B199">
        <v>198</v>
      </c>
      <c r="C199">
        <v>1550</v>
      </c>
      <c r="D199" t="s">
        <v>6666</v>
      </c>
      <c r="E199" t="s">
        <v>7868</v>
      </c>
      <c r="F199">
        <v>1</v>
      </c>
      <c r="G199" t="s">
        <v>6667</v>
      </c>
      <c r="H199">
        <v>36926</v>
      </c>
      <c r="I199" t="s">
        <v>6411</v>
      </c>
      <c r="L199">
        <v>1</v>
      </c>
      <c r="N199">
        <v>0</v>
      </c>
      <c r="P199" t="s">
        <v>22044</v>
      </c>
      <c r="R199">
        <v>0</v>
      </c>
    </row>
    <row r="200" spans="1:18" x14ac:dyDescent="0.25">
      <c r="A200" s="1">
        <v>44741.338705324073</v>
      </c>
      <c r="B200">
        <v>199</v>
      </c>
      <c r="C200">
        <v>1550</v>
      </c>
      <c r="D200" t="s">
        <v>6668</v>
      </c>
      <c r="E200" t="s">
        <v>7868</v>
      </c>
      <c r="F200">
        <v>1</v>
      </c>
      <c r="G200" t="s">
        <v>6669</v>
      </c>
      <c r="H200">
        <v>36927</v>
      </c>
      <c r="I200" t="s">
        <v>6411</v>
      </c>
      <c r="L200">
        <v>1</v>
      </c>
      <c r="N200">
        <v>0</v>
      </c>
      <c r="P200" t="s">
        <v>22044</v>
      </c>
      <c r="R200">
        <v>0</v>
      </c>
    </row>
    <row r="201" spans="1:18" x14ac:dyDescent="0.25">
      <c r="A201" s="1">
        <v>44741.338707557872</v>
      </c>
      <c r="B201">
        <v>200</v>
      </c>
      <c r="C201">
        <v>1550</v>
      </c>
      <c r="D201" t="s">
        <v>6670</v>
      </c>
      <c r="E201" t="s">
        <v>7868</v>
      </c>
      <c r="F201">
        <v>1</v>
      </c>
      <c r="G201" t="s">
        <v>6671</v>
      </c>
      <c r="H201">
        <v>36928</v>
      </c>
      <c r="I201" t="s">
        <v>6411</v>
      </c>
      <c r="L201">
        <v>1</v>
      </c>
      <c r="N201">
        <v>0</v>
      </c>
      <c r="P201" t="s">
        <v>22044</v>
      </c>
      <c r="R201">
        <v>0</v>
      </c>
    </row>
    <row r="202" spans="1:18" x14ac:dyDescent="0.25">
      <c r="A202" s="1">
        <v>44741.338710150463</v>
      </c>
      <c r="B202">
        <v>201</v>
      </c>
      <c r="C202">
        <v>1550</v>
      </c>
      <c r="D202" t="s">
        <v>6672</v>
      </c>
      <c r="E202" t="s">
        <v>7868</v>
      </c>
      <c r="F202">
        <v>1</v>
      </c>
      <c r="G202" t="s">
        <v>6673</v>
      </c>
      <c r="H202">
        <v>36929</v>
      </c>
      <c r="I202" t="s">
        <v>6411</v>
      </c>
      <c r="L202">
        <v>1</v>
      </c>
      <c r="N202">
        <v>0</v>
      </c>
      <c r="P202" t="s">
        <v>22044</v>
      </c>
      <c r="R202">
        <v>0</v>
      </c>
    </row>
    <row r="203" spans="1:18" x14ac:dyDescent="0.25">
      <c r="A203" s="1">
        <v>44741.338712418983</v>
      </c>
      <c r="B203">
        <v>202</v>
      </c>
      <c r="C203">
        <v>1550</v>
      </c>
      <c r="D203" t="s">
        <v>6674</v>
      </c>
      <c r="E203" t="s">
        <v>7868</v>
      </c>
      <c r="F203">
        <v>1</v>
      </c>
      <c r="G203" t="s">
        <v>6675</v>
      </c>
      <c r="H203">
        <v>36930</v>
      </c>
      <c r="I203" t="s">
        <v>6411</v>
      </c>
      <c r="L203">
        <v>1</v>
      </c>
      <c r="N203">
        <v>0</v>
      </c>
      <c r="P203" t="s">
        <v>22044</v>
      </c>
      <c r="R203">
        <v>0</v>
      </c>
    </row>
    <row r="204" spans="1:18" x14ac:dyDescent="0.25">
      <c r="A204" s="1">
        <v>44741.338714270831</v>
      </c>
      <c r="B204">
        <v>203</v>
      </c>
      <c r="C204">
        <v>1550</v>
      </c>
      <c r="D204" t="s">
        <v>6676</v>
      </c>
      <c r="E204" t="s">
        <v>7868</v>
      </c>
      <c r="F204">
        <v>1</v>
      </c>
      <c r="G204" t="s">
        <v>6677</v>
      </c>
      <c r="H204">
        <v>36931</v>
      </c>
      <c r="I204" t="s">
        <v>6411</v>
      </c>
      <c r="L204">
        <v>1</v>
      </c>
      <c r="N204">
        <v>0</v>
      </c>
      <c r="P204" t="s">
        <v>22044</v>
      </c>
      <c r="R204">
        <v>0</v>
      </c>
    </row>
    <row r="205" spans="1:18" x14ac:dyDescent="0.25">
      <c r="A205" s="1">
        <v>44741.338716238424</v>
      </c>
      <c r="B205">
        <v>204</v>
      </c>
      <c r="C205">
        <v>1550</v>
      </c>
      <c r="D205" t="s">
        <v>6678</v>
      </c>
      <c r="E205" t="s">
        <v>7868</v>
      </c>
      <c r="F205">
        <v>1</v>
      </c>
      <c r="G205" t="s">
        <v>6679</v>
      </c>
      <c r="H205">
        <v>36932</v>
      </c>
      <c r="I205" t="s">
        <v>6411</v>
      </c>
      <c r="L205">
        <v>1</v>
      </c>
      <c r="N205">
        <v>0</v>
      </c>
      <c r="P205" t="s">
        <v>22044</v>
      </c>
      <c r="R205">
        <v>0</v>
      </c>
    </row>
    <row r="206" spans="1:18" x14ac:dyDescent="0.25">
      <c r="A206" s="1">
        <v>44741.338718437502</v>
      </c>
      <c r="B206">
        <v>205</v>
      </c>
      <c r="C206">
        <v>1550</v>
      </c>
      <c r="D206" t="s">
        <v>6680</v>
      </c>
      <c r="E206" t="s">
        <v>7868</v>
      </c>
      <c r="F206">
        <v>1</v>
      </c>
      <c r="G206" t="s">
        <v>6681</v>
      </c>
      <c r="H206">
        <v>36933</v>
      </c>
      <c r="I206" t="s">
        <v>6411</v>
      </c>
      <c r="L206">
        <v>1</v>
      </c>
      <c r="N206">
        <v>0</v>
      </c>
      <c r="P206" t="s">
        <v>22044</v>
      </c>
      <c r="R206">
        <v>0</v>
      </c>
    </row>
    <row r="207" spans="1:18" x14ac:dyDescent="0.25">
      <c r="A207" s="1">
        <v>44741.338720949076</v>
      </c>
      <c r="B207">
        <v>206</v>
      </c>
      <c r="C207">
        <v>1550</v>
      </c>
      <c r="D207" t="s">
        <v>6682</v>
      </c>
      <c r="E207" t="s">
        <v>7868</v>
      </c>
      <c r="F207">
        <v>1</v>
      </c>
      <c r="G207" t="s">
        <v>6683</v>
      </c>
      <c r="H207">
        <v>36934</v>
      </c>
      <c r="I207" t="s">
        <v>6411</v>
      </c>
      <c r="L207">
        <v>1</v>
      </c>
      <c r="N207">
        <v>0</v>
      </c>
      <c r="P207" t="s">
        <v>22044</v>
      </c>
      <c r="R207">
        <v>0</v>
      </c>
    </row>
    <row r="208" spans="1:18" x14ac:dyDescent="0.25">
      <c r="A208" s="1">
        <v>44741.338723726854</v>
      </c>
      <c r="B208">
        <v>207</v>
      </c>
      <c r="C208">
        <v>1550</v>
      </c>
      <c r="D208" t="s">
        <v>6684</v>
      </c>
      <c r="E208" t="s">
        <v>7868</v>
      </c>
      <c r="F208">
        <v>1</v>
      </c>
      <c r="G208" t="s">
        <v>6685</v>
      </c>
      <c r="H208">
        <v>36935</v>
      </c>
      <c r="I208" t="s">
        <v>6411</v>
      </c>
      <c r="L208">
        <v>1</v>
      </c>
      <c r="N208">
        <v>0</v>
      </c>
      <c r="P208" t="s">
        <v>22044</v>
      </c>
      <c r="R208">
        <v>0</v>
      </c>
    </row>
    <row r="209" spans="1:18" x14ac:dyDescent="0.25">
      <c r="A209" s="1">
        <v>44741.338728009257</v>
      </c>
      <c r="B209">
        <v>208</v>
      </c>
      <c r="C209">
        <v>1550</v>
      </c>
      <c r="D209" t="s">
        <v>6686</v>
      </c>
      <c r="E209" t="s">
        <v>7868</v>
      </c>
      <c r="F209">
        <v>1</v>
      </c>
      <c r="G209" t="s">
        <v>6687</v>
      </c>
      <c r="H209">
        <v>36936</v>
      </c>
      <c r="I209" t="s">
        <v>6411</v>
      </c>
      <c r="L209">
        <v>1</v>
      </c>
      <c r="N209">
        <v>0</v>
      </c>
      <c r="P209" t="s">
        <v>22044</v>
      </c>
      <c r="R209">
        <v>0</v>
      </c>
    </row>
    <row r="210" spans="1:18" x14ac:dyDescent="0.25">
      <c r="A210" s="1">
        <v>44741.338732407406</v>
      </c>
      <c r="B210">
        <v>209</v>
      </c>
      <c r="C210">
        <v>1550</v>
      </c>
      <c r="D210" t="s">
        <v>6688</v>
      </c>
      <c r="E210" t="s">
        <v>7868</v>
      </c>
      <c r="F210">
        <v>1</v>
      </c>
      <c r="G210" t="s">
        <v>6689</v>
      </c>
      <c r="H210">
        <v>36937</v>
      </c>
      <c r="I210" t="s">
        <v>6411</v>
      </c>
      <c r="L210">
        <v>1</v>
      </c>
      <c r="N210">
        <v>0</v>
      </c>
      <c r="P210" t="s">
        <v>22044</v>
      </c>
      <c r="R210">
        <v>0</v>
      </c>
    </row>
    <row r="211" spans="1:18" x14ac:dyDescent="0.25">
      <c r="A211" s="1">
        <v>44741.338736458332</v>
      </c>
      <c r="B211">
        <v>210</v>
      </c>
      <c r="C211">
        <v>1550</v>
      </c>
      <c r="D211" t="s">
        <v>6690</v>
      </c>
      <c r="E211" t="s">
        <v>7868</v>
      </c>
      <c r="F211">
        <v>1</v>
      </c>
      <c r="G211" t="s">
        <v>6691</v>
      </c>
      <c r="H211">
        <v>36938</v>
      </c>
      <c r="I211" t="s">
        <v>6411</v>
      </c>
      <c r="L211">
        <v>1</v>
      </c>
      <c r="N211">
        <v>0</v>
      </c>
      <c r="P211" t="s">
        <v>22044</v>
      </c>
      <c r="R211">
        <v>0</v>
      </c>
    </row>
    <row r="212" spans="1:18" x14ac:dyDescent="0.25">
      <c r="A212" s="1">
        <v>44741.338740740743</v>
      </c>
      <c r="B212">
        <v>211</v>
      </c>
      <c r="C212">
        <v>1550</v>
      </c>
      <c r="D212" t="s">
        <v>6692</v>
      </c>
      <c r="E212" t="s">
        <v>7868</v>
      </c>
      <c r="F212">
        <v>1</v>
      </c>
      <c r="G212" t="s">
        <v>6693</v>
      </c>
      <c r="H212">
        <v>36939</v>
      </c>
      <c r="I212" t="s">
        <v>6411</v>
      </c>
      <c r="L212">
        <v>1</v>
      </c>
      <c r="N212">
        <v>0</v>
      </c>
      <c r="P212" t="s">
        <v>22044</v>
      </c>
      <c r="R212">
        <v>0</v>
      </c>
    </row>
    <row r="213" spans="1:18" x14ac:dyDescent="0.25">
      <c r="A213" s="1">
        <v>44741.338746909722</v>
      </c>
      <c r="B213">
        <v>212</v>
      </c>
      <c r="C213">
        <v>1550</v>
      </c>
      <c r="D213" t="s">
        <v>6694</v>
      </c>
      <c r="E213" t="s">
        <v>7868</v>
      </c>
      <c r="F213">
        <v>1</v>
      </c>
      <c r="G213" t="s">
        <v>6695</v>
      </c>
      <c r="H213">
        <v>36940</v>
      </c>
      <c r="I213" t="s">
        <v>6411</v>
      </c>
      <c r="L213">
        <v>1</v>
      </c>
      <c r="N213">
        <v>0</v>
      </c>
      <c r="P213" t="s">
        <v>22044</v>
      </c>
      <c r="R213">
        <v>0</v>
      </c>
    </row>
    <row r="214" spans="1:18" x14ac:dyDescent="0.25">
      <c r="A214" s="1">
        <v>44741.338751620373</v>
      </c>
      <c r="B214">
        <v>213</v>
      </c>
      <c r="C214">
        <v>1550</v>
      </c>
      <c r="D214" t="s">
        <v>6696</v>
      </c>
      <c r="E214" t="s">
        <v>7868</v>
      </c>
      <c r="F214">
        <v>1</v>
      </c>
      <c r="G214" t="s">
        <v>6697</v>
      </c>
      <c r="H214">
        <v>36941</v>
      </c>
      <c r="I214" t="s">
        <v>6411</v>
      </c>
      <c r="L214">
        <v>1</v>
      </c>
      <c r="N214">
        <v>0</v>
      </c>
      <c r="P214" t="s">
        <v>22044</v>
      </c>
      <c r="R214">
        <v>0</v>
      </c>
    </row>
    <row r="215" spans="1:18" x14ac:dyDescent="0.25">
      <c r="A215" s="1">
        <v>44741.338755092591</v>
      </c>
      <c r="B215">
        <v>214</v>
      </c>
      <c r="C215">
        <v>1550</v>
      </c>
      <c r="D215" t="s">
        <v>6698</v>
      </c>
      <c r="E215" t="s">
        <v>7868</v>
      </c>
      <c r="F215">
        <v>1</v>
      </c>
      <c r="G215" t="s">
        <v>6699</v>
      </c>
      <c r="H215">
        <v>36942</v>
      </c>
      <c r="I215" t="s">
        <v>6411</v>
      </c>
      <c r="L215">
        <v>1</v>
      </c>
      <c r="N215">
        <v>0</v>
      </c>
      <c r="P215" t="s">
        <v>22044</v>
      </c>
      <c r="R215">
        <v>0</v>
      </c>
    </row>
    <row r="216" spans="1:18" x14ac:dyDescent="0.25">
      <c r="A216" s="1">
        <v>44741.338756400466</v>
      </c>
      <c r="B216">
        <v>215</v>
      </c>
      <c r="C216">
        <v>1550</v>
      </c>
      <c r="D216" t="s">
        <v>6700</v>
      </c>
      <c r="E216" t="s">
        <v>7868</v>
      </c>
      <c r="F216">
        <v>1</v>
      </c>
      <c r="G216" t="s">
        <v>6701</v>
      </c>
      <c r="H216">
        <v>36943</v>
      </c>
      <c r="I216" t="s">
        <v>6411</v>
      </c>
      <c r="L216">
        <v>1</v>
      </c>
      <c r="N216">
        <v>0</v>
      </c>
      <c r="P216" t="s">
        <v>22044</v>
      </c>
      <c r="R216">
        <v>0</v>
      </c>
    </row>
    <row r="217" spans="1:18" x14ac:dyDescent="0.25">
      <c r="A217" s="1">
        <v>44741.338757754631</v>
      </c>
      <c r="B217">
        <v>216</v>
      </c>
      <c r="C217">
        <v>1550</v>
      </c>
      <c r="D217" t="s">
        <v>6702</v>
      </c>
      <c r="E217" t="s">
        <v>7868</v>
      </c>
      <c r="F217">
        <v>1</v>
      </c>
      <c r="G217" t="s">
        <v>6703</v>
      </c>
      <c r="H217">
        <v>36944</v>
      </c>
      <c r="I217" t="s">
        <v>6411</v>
      </c>
      <c r="L217">
        <v>1</v>
      </c>
      <c r="N217">
        <v>0</v>
      </c>
      <c r="P217" t="s">
        <v>22044</v>
      </c>
      <c r="R217">
        <v>0</v>
      </c>
    </row>
    <row r="218" spans="1:18" x14ac:dyDescent="0.25">
      <c r="A218" s="1">
        <v>44741.338759375001</v>
      </c>
      <c r="B218">
        <v>217</v>
      </c>
      <c r="C218">
        <v>1550</v>
      </c>
      <c r="D218" t="s">
        <v>6704</v>
      </c>
      <c r="E218" t="s">
        <v>7868</v>
      </c>
      <c r="F218">
        <v>1</v>
      </c>
      <c r="G218" t="s">
        <v>6705</v>
      </c>
      <c r="H218">
        <v>36945</v>
      </c>
      <c r="I218" t="s">
        <v>6411</v>
      </c>
      <c r="L218">
        <v>1</v>
      </c>
      <c r="N218">
        <v>0</v>
      </c>
      <c r="P218" t="s">
        <v>22044</v>
      </c>
      <c r="R218">
        <v>0</v>
      </c>
    </row>
    <row r="219" spans="1:18" x14ac:dyDescent="0.25">
      <c r="A219" s="1">
        <v>44741.338760416664</v>
      </c>
      <c r="B219">
        <v>218</v>
      </c>
      <c r="C219">
        <v>1550</v>
      </c>
      <c r="D219" t="s">
        <v>6706</v>
      </c>
      <c r="E219" t="s">
        <v>7868</v>
      </c>
      <c r="F219">
        <v>1</v>
      </c>
      <c r="G219" t="s">
        <v>6707</v>
      </c>
      <c r="H219">
        <v>36946</v>
      </c>
      <c r="I219" t="s">
        <v>6411</v>
      </c>
      <c r="L219">
        <v>1</v>
      </c>
      <c r="N219">
        <v>0</v>
      </c>
      <c r="P219" t="s">
        <v>22044</v>
      </c>
      <c r="R219">
        <v>0</v>
      </c>
    </row>
    <row r="220" spans="1:18" x14ac:dyDescent="0.25">
      <c r="A220" s="1">
        <v>44741.338761724539</v>
      </c>
      <c r="B220">
        <v>219</v>
      </c>
      <c r="C220">
        <v>1550</v>
      </c>
      <c r="D220" t="s">
        <v>6708</v>
      </c>
      <c r="E220" t="s">
        <v>7868</v>
      </c>
      <c r="F220">
        <v>1</v>
      </c>
      <c r="G220" t="s">
        <v>6709</v>
      </c>
      <c r="H220">
        <v>36947</v>
      </c>
      <c r="I220" t="s">
        <v>6411</v>
      </c>
      <c r="L220">
        <v>1</v>
      </c>
      <c r="N220">
        <v>0</v>
      </c>
      <c r="P220" t="s">
        <v>22044</v>
      </c>
      <c r="R220">
        <v>0</v>
      </c>
    </row>
    <row r="221" spans="1:18" x14ac:dyDescent="0.25">
      <c r="A221" s="1">
        <v>44741.338763078704</v>
      </c>
      <c r="B221">
        <v>220</v>
      </c>
      <c r="C221">
        <v>1550</v>
      </c>
      <c r="D221" t="s">
        <v>6710</v>
      </c>
      <c r="E221" t="s">
        <v>7868</v>
      </c>
      <c r="F221">
        <v>1</v>
      </c>
      <c r="G221" t="s">
        <v>6711</v>
      </c>
      <c r="H221">
        <v>36948</v>
      </c>
      <c r="I221" t="s">
        <v>6411</v>
      </c>
      <c r="L221">
        <v>1</v>
      </c>
      <c r="N221">
        <v>0</v>
      </c>
      <c r="P221" t="s">
        <v>22044</v>
      </c>
      <c r="R221">
        <v>0</v>
      </c>
    </row>
    <row r="222" spans="1:18" x14ac:dyDescent="0.25">
      <c r="A222" s="1">
        <v>44741.338764386572</v>
      </c>
      <c r="B222">
        <v>221</v>
      </c>
      <c r="C222">
        <v>1550</v>
      </c>
      <c r="D222" t="s">
        <v>6712</v>
      </c>
      <c r="E222" t="s">
        <v>7868</v>
      </c>
      <c r="F222">
        <v>1</v>
      </c>
      <c r="G222" t="s">
        <v>6713</v>
      </c>
      <c r="H222">
        <v>36949</v>
      </c>
      <c r="I222" t="s">
        <v>6411</v>
      </c>
      <c r="L222">
        <v>1</v>
      </c>
      <c r="N222">
        <v>0</v>
      </c>
      <c r="P222" t="s">
        <v>22044</v>
      </c>
      <c r="R222">
        <v>0</v>
      </c>
    </row>
    <row r="223" spans="1:18" x14ac:dyDescent="0.25">
      <c r="A223" s="1">
        <v>44741.338765659719</v>
      </c>
      <c r="B223">
        <v>222</v>
      </c>
      <c r="C223">
        <v>1550</v>
      </c>
      <c r="D223" t="s">
        <v>6714</v>
      </c>
      <c r="E223" t="s">
        <v>7868</v>
      </c>
      <c r="F223">
        <v>1</v>
      </c>
      <c r="G223" t="s">
        <v>6715</v>
      </c>
      <c r="H223">
        <v>36950</v>
      </c>
      <c r="I223" t="s">
        <v>6411</v>
      </c>
      <c r="L223">
        <v>1</v>
      </c>
      <c r="N223">
        <v>0</v>
      </c>
      <c r="P223" t="s">
        <v>22044</v>
      </c>
      <c r="R223">
        <v>0</v>
      </c>
    </row>
    <row r="224" spans="1:18" x14ac:dyDescent="0.25">
      <c r="A224" s="1">
        <v>44741.338766817127</v>
      </c>
      <c r="B224">
        <v>223</v>
      </c>
      <c r="C224">
        <v>1550</v>
      </c>
      <c r="D224" t="s">
        <v>6716</v>
      </c>
      <c r="E224" t="s">
        <v>7868</v>
      </c>
      <c r="F224">
        <v>1</v>
      </c>
      <c r="G224" t="s">
        <v>6717</v>
      </c>
      <c r="H224">
        <v>36951</v>
      </c>
      <c r="I224" t="s">
        <v>6411</v>
      </c>
      <c r="L224">
        <v>1</v>
      </c>
      <c r="N224">
        <v>0</v>
      </c>
      <c r="P224" t="s">
        <v>22044</v>
      </c>
      <c r="R224">
        <v>0</v>
      </c>
    </row>
    <row r="225" spans="1:18" x14ac:dyDescent="0.25">
      <c r="A225" s="1">
        <v>44741.338768321759</v>
      </c>
      <c r="B225">
        <v>224</v>
      </c>
      <c r="C225">
        <v>1550</v>
      </c>
      <c r="D225" t="s">
        <v>6718</v>
      </c>
      <c r="E225" t="s">
        <v>7868</v>
      </c>
      <c r="F225">
        <v>1</v>
      </c>
      <c r="G225" t="s">
        <v>6719</v>
      </c>
      <c r="H225">
        <v>36952</v>
      </c>
      <c r="I225" t="s">
        <v>6411</v>
      </c>
      <c r="L225">
        <v>1</v>
      </c>
      <c r="N225">
        <v>0</v>
      </c>
      <c r="P225" t="s">
        <v>22044</v>
      </c>
      <c r="R225">
        <v>0</v>
      </c>
    </row>
    <row r="226" spans="1:18" x14ac:dyDescent="0.25">
      <c r="A226" s="1">
        <v>44741.338769907408</v>
      </c>
      <c r="B226">
        <v>225</v>
      </c>
      <c r="C226">
        <v>1550</v>
      </c>
      <c r="D226" t="s">
        <v>6720</v>
      </c>
      <c r="E226" t="s">
        <v>7868</v>
      </c>
      <c r="F226">
        <v>1</v>
      </c>
      <c r="G226" t="s">
        <v>6721</v>
      </c>
      <c r="H226">
        <v>36953</v>
      </c>
      <c r="I226" t="s">
        <v>6411</v>
      </c>
      <c r="L226">
        <v>1</v>
      </c>
      <c r="N226">
        <v>0</v>
      </c>
      <c r="P226" t="s">
        <v>22044</v>
      </c>
      <c r="R226">
        <v>0</v>
      </c>
    </row>
    <row r="227" spans="1:18" x14ac:dyDescent="0.25">
      <c r="A227" s="1">
        <v>44741.33877199074</v>
      </c>
      <c r="B227">
        <v>226</v>
      </c>
      <c r="C227">
        <v>1550</v>
      </c>
      <c r="D227" t="s">
        <v>6411</v>
      </c>
      <c r="E227" t="s">
        <v>7868</v>
      </c>
      <c r="F227">
        <v>1</v>
      </c>
      <c r="G227" t="s">
        <v>6722</v>
      </c>
      <c r="H227">
        <v>36954</v>
      </c>
      <c r="I227" t="s">
        <v>6411</v>
      </c>
      <c r="L227">
        <v>1</v>
      </c>
      <c r="N227">
        <v>0</v>
      </c>
      <c r="P227" t="s">
        <v>22044</v>
      </c>
      <c r="R227">
        <v>0</v>
      </c>
    </row>
    <row r="228" spans="1:18" x14ac:dyDescent="0.25">
      <c r="A228" s="1">
        <v>44741.338773761578</v>
      </c>
      <c r="B228">
        <v>227</v>
      </c>
      <c r="C228">
        <v>1550</v>
      </c>
      <c r="D228" t="s">
        <v>6723</v>
      </c>
      <c r="E228" t="s">
        <v>7868</v>
      </c>
      <c r="F228">
        <v>1</v>
      </c>
      <c r="G228" t="s">
        <v>6724</v>
      </c>
      <c r="H228">
        <v>36955</v>
      </c>
      <c r="I228" t="s">
        <v>6411</v>
      </c>
      <c r="L228">
        <v>1</v>
      </c>
      <c r="N228">
        <v>0</v>
      </c>
      <c r="P228" t="s">
        <v>22044</v>
      </c>
      <c r="R228">
        <v>0</v>
      </c>
    </row>
    <row r="229" spans="1:18" x14ac:dyDescent="0.25">
      <c r="A229" s="1">
        <v>44741.33877534722</v>
      </c>
      <c r="B229">
        <v>228</v>
      </c>
      <c r="C229">
        <v>1550</v>
      </c>
      <c r="D229" t="s">
        <v>6725</v>
      </c>
      <c r="E229" t="s">
        <v>7868</v>
      </c>
      <c r="F229">
        <v>1</v>
      </c>
      <c r="G229" t="s">
        <v>6726</v>
      </c>
      <c r="H229">
        <v>36956</v>
      </c>
      <c r="I229" t="s">
        <v>6411</v>
      </c>
      <c r="L229">
        <v>1</v>
      </c>
      <c r="N229">
        <v>0</v>
      </c>
      <c r="P229" t="s">
        <v>22044</v>
      </c>
      <c r="R229">
        <v>0</v>
      </c>
    </row>
    <row r="230" spans="1:18" x14ac:dyDescent="0.25">
      <c r="A230" s="1">
        <v>44741.338776851851</v>
      </c>
      <c r="B230">
        <v>229</v>
      </c>
      <c r="C230">
        <v>1550</v>
      </c>
      <c r="D230" t="s">
        <v>6727</v>
      </c>
      <c r="E230" t="s">
        <v>7868</v>
      </c>
      <c r="F230">
        <v>1</v>
      </c>
      <c r="G230" t="s">
        <v>6728</v>
      </c>
      <c r="H230">
        <v>36957</v>
      </c>
      <c r="I230" t="s">
        <v>6411</v>
      </c>
      <c r="L230">
        <v>1</v>
      </c>
      <c r="N230">
        <v>0</v>
      </c>
      <c r="P230" t="s">
        <v>22044</v>
      </c>
      <c r="R230">
        <v>0</v>
      </c>
    </row>
    <row r="231" spans="1:18" x14ac:dyDescent="0.25">
      <c r="A231" s="1">
        <v>44741.338778391204</v>
      </c>
      <c r="B231">
        <v>230</v>
      </c>
      <c r="C231">
        <v>1550</v>
      </c>
      <c r="D231" t="s">
        <v>6729</v>
      </c>
      <c r="E231" t="s">
        <v>7868</v>
      </c>
      <c r="F231">
        <v>1</v>
      </c>
      <c r="G231" t="s">
        <v>6730</v>
      </c>
      <c r="H231">
        <v>36958</v>
      </c>
      <c r="I231" t="s">
        <v>6411</v>
      </c>
      <c r="L231">
        <v>1</v>
      </c>
      <c r="N231">
        <v>0</v>
      </c>
      <c r="P231" t="s">
        <v>22044</v>
      </c>
      <c r="R231">
        <v>0</v>
      </c>
    </row>
    <row r="232" spans="1:18" x14ac:dyDescent="0.25">
      <c r="A232" s="1">
        <v>44741.338780243059</v>
      </c>
      <c r="B232">
        <v>231</v>
      </c>
      <c r="C232">
        <v>1550</v>
      </c>
      <c r="D232" t="s">
        <v>6731</v>
      </c>
      <c r="E232" t="s">
        <v>7868</v>
      </c>
      <c r="F232">
        <v>1</v>
      </c>
      <c r="G232" t="s">
        <v>6732</v>
      </c>
      <c r="H232">
        <v>36959</v>
      </c>
      <c r="I232" t="s">
        <v>6411</v>
      </c>
      <c r="L232">
        <v>1</v>
      </c>
      <c r="N232">
        <v>0</v>
      </c>
      <c r="P232" t="s">
        <v>22044</v>
      </c>
      <c r="R232">
        <v>0</v>
      </c>
    </row>
    <row r="233" spans="1:18" x14ac:dyDescent="0.25">
      <c r="A233" s="1">
        <v>44741.338783217594</v>
      </c>
      <c r="B233">
        <v>232</v>
      </c>
      <c r="C233">
        <v>1550</v>
      </c>
      <c r="D233" t="s">
        <v>6733</v>
      </c>
      <c r="E233" t="s">
        <v>7868</v>
      </c>
      <c r="F233">
        <v>1</v>
      </c>
      <c r="G233" t="s">
        <v>6734</v>
      </c>
      <c r="H233">
        <v>36960</v>
      </c>
      <c r="I233" t="s">
        <v>6411</v>
      </c>
      <c r="L233">
        <v>1</v>
      </c>
      <c r="N233">
        <v>0</v>
      </c>
      <c r="P233" t="s">
        <v>22044</v>
      </c>
      <c r="R233">
        <v>0</v>
      </c>
    </row>
    <row r="234" spans="1:18" x14ac:dyDescent="0.25">
      <c r="A234" s="1">
        <v>44741.338795289354</v>
      </c>
      <c r="B234">
        <v>233</v>
      </c>
      <c r="C234">
        <v>1550</v>
      </c>
      <c r="D234" t="s">
        <v>6123</v>
      </c>
      <c r="E234" t="s">
        <v>7868</v>
      </c>
      <c r="F234">
        <v>1</v>
      </c>
      <c r="G234" t="s">
        <v>6735</v>
      </c>
      <c r="H234">
        <v>36971</v>
      </c>
      <c r="I234" t="s">
        <v>6411</v>
      </c>
      <c r="L234">
        <v>1</v>
      </c>
      <c r="N234">
        <v>0</v>
      </c>
      <c r="P234" t="s">
        <v>22044</v>
      </c>
      <c r="R234">
        <v>0</v>
      </c>
    </row>
    <row r="235" spans="1:18" x14ac:dyDescent="0.25">
      <c r="A235" s="1">
        <v>44741.338801307873</v>
      </c>
      <c r="B235">
        <v>234</v>
      </c>
      <c r="C235">
        <v>1550</v>
      </c>
      <c r="D235" t="s">
        <v>6736</v>
      </c>
      <c r="E235" t="s">
        <v>7868</v>
      </c>
      <c r="F235">
        <v>1</v>
      </c>
      <c r="G235" t="s">
        <v>6737</v>
      </c>
      <c r="H235">
        <v>36972</v>
      </c>
      <c r="I235" t="s">
        <v>6411</v>
      </c>
      <c r="L235">
        <v>1</v>
      </c>
      <c r="N235">
        <v>0</v>
      </c>
      <c r="P235" t="s">
        <v>22044</v>
      </c>
      <c r="R235">
        <v>0</v>
      </c>
    </row>
    <row r="236" spans="1:18" x14ac:dyDescent="0.25">
      <c r="A236" s="1">
        <v>44741.338838275464</v>
      </c>
      <c r="B236">
        <v>235</v>
      </c>
      <c r="C236">
        <v>1636</v>
      </c>
      <c r="D236" t="s">
        <v>6738</v>
      </c>
      <c r="E236" t="s">
        <v>7868</v>
      </c>
      <c r="F236">
        <v>1</v>
      </c>
      <c r="G236" t="s">
        <v>6739</v>
      </c>
      <c r="H236">
        <v>37010</v>
      </c>
      <c r="I236" t="s">
        <v>6411</v>
      </c>
      <c r="J236" t="s">
        <v>22088</v>
      </c>
      <c r="K236" t="s">
        <v>243</v>
      </c>
      <c r="L236">
        <v>1</v>
      </c>
      <c r="N236">
        <v>0</v>
      </c>
      <c r="P236" t="s">
        <v>22044</v>
      </c>
      <c r="R236">
        <v>0</v>
      </c>
    </row>
    <row r="237" spans="1:18" x14ac:dyDescent="0.25">
      <c r="A237" s="1">
        <v>44741.338839733799</v>
      </c>
      <c r="B237">
        <v>236</v>
      </c>
      <c r="C237">
        <v>1636</v>
      </c>
      <c r="D237" t="s">
        <v>6740</v>
      </c>
      <c r="E237" t="s">
        <v>7868</v>
      </c>
      <c r="F237">
        <v>1</v>
      </c>
      <c r="G237" t="s">
        <v>6741</v>
      </c>
      <c r="H237">
        <v>37011</v>
      </c>
      <c r="I237" t="s">
        <v>6411</v>
      </c>
      <c r="K237" t="s">
        <v>243</v>
      </c>
      <c r="L237">
        <v>1</v>
      </c>
      <c r="N237">
        <v>0</v>
      </c>
      <c r="P237" t="s">
        <v>22044</v>
      </c>
      <c r="R237">
        <v>0</v>
      </c>
    </row>
    <row r="238" spans="1:18" x14ac:dyDescent="0.25">
      <c r="A238" s="1">
        <v>44741.338840937497</v>
      </c>
      <c r="B238">
        <v>237</v>
      </c>
      <c r="C238">
        <v>1636</v>
      </c>
      <c r="D238" t="s">
        <v>6700</v>
      </c>
      <c r="E238" t="s">
        <v>7868</v>
      </c>
      <c r="F238">
        <v>1</v>
      </c>
      <c r="G238" t="s">
        <v>6742</v>
      </c>
      <c r="H238">
        <v>37012</v>
      </c>
      <c r="I238" t="s">
        <v>6411</v>
      </c>
      <c r="K238" t="s">
        <v>243</v>
      </c>
      <c r="L238">
        <v>1</v>
      </c>
      <c r="N238">
        <v>0</v>
      </c>
      <c r="P238" t="s">
        <v>22044</v>
      </c>
      <c r="R238">
        <v>0</v>
      </c>
    </row>
    <row r="239" spans="1:18" x14ac:dyDescent="0.25">
      <c r="A239" s="1">
        <v>44741.338849652777</v>
      </c>
      <c r="B239">
        <v>238</v>
      </c>
      <c r="C239">
        <v>1636</v>
      </c>
      <c r="D239" t="s">
        <v>6123</v>
      </c>
      <c r="E239" t="s">
        <v>7868</v>
      </c>
      <c r="F239">
        <v>1</v>
      </c>
      <c r="G239" t="s">
        <v>6743</v>
      </c>
      <c r="H239">
        <v>37045</v>
      </c>
      <c r="I239" t="s">
        <v>6411</v>
      </c>
      <c r="J239" t="s">
        <v>22089</v>
      </c>
      <c r="K239" t="s">
        <v>243</v>
      </c>
      <c r="L239">
        <v>1</v>
      </c>
      <c r="N239">
        <v>0</v>
      </c>
      <c r="P239" t="s">
        <v>22044</v>
      </c>
      <c r="R239">
        <v>0</v>
      </c>
    </row>
    <row r="240" spans="1:18" x14ac:dyDescent="0.25">
      <c r="A240" s="1">
        <v>44741.338850729167</v>
      </c>
      <c r="B240">
        <v>239</v>
      </c>
      <c r="C240">
        <v>1636</v>
      </c>
      <c r="D240" t="s">
        <v>6736</v>
      </c>
      <c r="E240" t="s">
        <v>7868</v>
      </c>
      <c r="F240">
        <v>1</v>
      </c>
      <c r="G240" t="s">
        <v>6744</v>
      </c>
      <c r="H240">
        <v>37046</v>
      </c>
      <c r="I240" t="s">
        <v>6411</v>
      </c>
      <c r="J240" t="s">
        <v>22090</v>
      </c>
      <c r="K240" t="s">
        <v>243</v>
      </c>
      <c r="L240">
        <v>1</v>
      </c>
      <c r="N240">
        <v>0</v>
      </c>
      <c r="P240" t="s">
        <v>22044</v>
      </c>
      <c r="R240">
        <v>0</v>
      </c>
    </row>
    <row r="241" spans="1:18" x14ac:dyDescent="0.25">
      <c r="A241" s="1">
        <v>44741.338852314817</v>
      </c>
      <c r="B241">
        <v>240</v>
      </c>
      <c r="C241">
        <v>1636</v>
      </c>
      <c r="D241" t="s">
        <v>6495</v>
      </c>
      <c r="E241" t="s">
        <v>7868</v>
      </c>
      <c r="F241">
        <v>1</v>
      </c>
      <c r="G241" t="s">
        <v>6745</v>
      </c>
      <c r="H241">
        <v>37047</v>
      </c>
      <c r="I241" t="s">
        <v>6411</v>
      </c>
      <c r="J241" t="s">
        <v>22091</v>
      </c>
      <c r="K241" t="s">
        <v>243</v>
      </c>
      <c r="L241">
        <v>1</v>
      </c>
      <c r="N241">
        <v>0</v>
      </c>
      <c r="P241" t="s">
        <v>22044</v>
      </c>
      <c r="R241">
        <v>0</v>
      </c>
    </row>
    <row r="242" spans="1:18" x14ac:dyDescent="0.25">
      <c r="A242" s="1">
        <v>44741.338853668982</v>
      </c>
      <c r="B242">
        <v>241</v>
      </c>
      <c r="C242">
        <v>1636</v>
      </c>
      <c r="D242" t="s">
        <v>6497</v>
      </c>
      <c r="E242" t="s">
        <v>7868</v>
      </c>
      <c r="F242">
        <v>1</v>
      </c>
      <c r="G242" t="s">
        <v>6746</v>
      </c>
      <c r="H242">
        <v>37048</v>
      </c>
      <c r="I242" t="s">
        <v>6411</v>
      </c>
      <c r="J242" t="s">
        <v>22092</v>
      </c>
      <c r="K242" t="s">
        <v>243</v>
      </c>
      <c r="L242">
        <v>1</v>
      </c>
      <c r="N242">
        <v>0</v>
      </c>
      <c r="P242" t="s">
        <v>22044</v>
      </c>
      <c r="R242">
        <v>0</v>
      </c>
    </row>
    <row r="243" spans="1:18" x14ac:dyDescent="0.25">
      <c r="A243" s="1">
        <v>44741.338854780093</v>
      </c>
      <c r="B243">
        <v>242</v>
      </c>
      <c r="C243">
        <v>1636</v>
      </c>
      <c r="D243" t="s">
        <v>6411</v>
      </c>
      <c r="E243" t="s">
        <v>7868</v>
      </c>
      <c r="F243">
        <v>1</v>
      </c>
      <c r="G243" t="s">
        <v>6747</v>
      </c>
      <c r="H243">
        <v>37049</v>
      </c>
      <c r="I243" t="s">
        <v>6411</v>
      </c>
      <c r="J243" t="s">
        <v>22093</v>
      </c>
      <c r="K243" t="s">
        <v>243</v>
      </c>
      <c r="L243">
        <v>1</v>
      </c>
      <c r="N243">
        <v>0</v>
      </c>
      <c r="P243" t="s">
        <v>22044</v>
      </c>
      <c r="R243">
        <v>0</v>
      </c>
    </row>
    <row r="244" spans="1:18" x14ac:dyDescent="0.25">
      <c r="A244" s="1">
        <v>44741.338855787035</v>
      </c>
      <c r="B244">
        <v>243</v>
      </c>
      <c r="C244">
        <v>1636</v>
      </c>
      <c r="D244" t="s">
        <v>6723</v>
      </c>
      <c r="E244" t="s">
        <v>7868</v>
      </c>
      <c r="F244">
        <v>1</v>
      </c>
      <c r="G244" t="s">
        <v>6748</v>
      </c>
      <c r="H244">
        <v>37050</v>
      </c>
      <c r="I244" t="s">
        <v>6411</v>
      </c>
      <c r="J244" t="s">
        <v>22094</v>
      </c>
      <c r="K244" t="s">
        <v>243</v>
      </c>
      <c r="L244">
        <v>1</v>
      </c>
      <c r="N244">
        <v>0</v>
      </c>
      <c r="P244" t="s">
        <v>22044</v>
      </c>
      <c r="R244">
        <v>0</v>
      </c>
    </row>
    <row r="245" spans="1:18" x14ac:dyDescent="0.25">
      <c r="A245" s="1">
        <v>44741.338857025461</v>
      </c>
      <c r="B245">
        <v>244</v>
      </c>
      <c r="C245">
        <v>1636</v>
      </c>
      <c r="D245" t="s">
        <v>6725</v>
      </c>
      <c r="E245" t="s">
        <v>7868</v>
      </c>
      <c r="F245">
        <v>1</v>
      </c>
      <c r="G245" t="s">
        <v>6749</v>
      </c>
      <c r="H245">
        <v>37051</v>
      </c>
      <c r="I245" t="s">
        <v>6411</v>
      </c>
      <c r="J245" t="s">
        <v>22095</v>
      </c>
      <c r="K245" t="s">
        <v>243</v>
      </c>
      <c r="L245">
        <v>1</v>
      </c>
      <c r="N245">
        <v>0</v>
      </c>
      <c r="P245" t="s">
        <v>22044</v>
      </c>
      <c r="R245">
        <v>0</v>
      </c>
    </row>
    <row r="246" spans="1:18" x14ac:dyDescent="0.25">
      <c r="A246" s="1">
        <v>44741.338858136573</v>
      </c>
      <c r="B246">
        <v>245</v>
      </c>
      <c r="C246">
        <v>1636</v>
      </c>
      <c r="D246" t="s">
        <v>6750</v>
      </c>
      <c r="E246" t="s">
        <v>7868</v>
      </c>
      <c r="F246">
        <v>1</v>
      </c>
      <c r="G246" t="s">
        <v>6751</v>
      </c>
      <c r="H246">
        <v>37052</v>
      </c>
      <c r="I246" t="s">
        <v>6411</v>
      </c>
      <c r="J246" t="s">
        <v>22096</v>
      </c>
      <c r="K246" t="s">
        <v>243</v>
      </c>
      <c r="L246">
        <v>1</v>
      </c>
      <c r="N246">
        <v>0</v>
      </c>
      <c r="P246" t="s">
        <v>22044</v>
      </c>
      <c r="R246">
        <v>0</v>
      </c>
    </row>
    <row r="247" spans="1:18" x14ac:dyDescent="0.25">
      <c r="A247" s="1">
        <v>44741.338859027775</v>
      </c>
      <c r="B247">
        <v>246</v>
      </c>
      <c r="C247">
        <v>1636</v>
      </c>
      <c r="D247" t="s">
        <v>6727</v>
      </c>
      <c r="E247" t="s">
        <v>7868</v>
      </c>
      <c r="F247">
        <v>1</v>
      </c>
      <c r="G247" t="s">
        <v>6752</v>
      </c>
      <c r="H247">
        <v>37053</v>
      </c>
      <c r="I247" t="s">
        <v>6411</v>
      </c>
      <c r="J247" t="s">
        <v>22097</v>
      </c>
      <c r="K247" t="s">
        <v>243</v>
      </c>
      <c r="L247">
        <v>1</v>
      </c>
      <c r="N247">
        <v>0</v>
      </c>
      <c r="P247" t="s">
        <v>22044</v>
      </c>
      <c r="R247">
        <v>0</v>
      </c>
    </row>
    <row r="248" spans="1:18" x14ac:dyDescent="0.25">
      <c r="A248" s="1">
        <v>44741.338860300923</v>
      </c>
      <c r="B248">
        <v>247</v>
      </c>
      <c r="C248">
        <v>1636</v>
      </c>
      <c r="D248" t="s">
        <v>6729</v>
      </c>
      <c r="E248" t="s">
        <v>7868</v>
      </c>
      <c r="F248">
        <v>1</v>
      </c>
      <c r="G248" t="s">
        <v>6753</v>
      </c>
      <c r="H248">
        <v>37054</v>
      </c>
      <c r="I248" t="s">
        <v>6411</v>
      </c>
      <c r="J248" t="s">
        <v>22098</v>
      </c>
      <c r="K248" t="s">
        <v>243</v>
      </c>
      <c r="L248">
        <v>1</v>
      </c>
      <c r="N248">
        <v>0</v>
      </c>
      <c r="P248" t="s">
        <v>22044</v>
      </c>
      <c r="R248">
        <v>0</v>
      </c>
    </row>
    <row r="249" spans="1:18" x14ac:dyDescent="0.25">
      <c r="A249" s="1">
        <v>44741.338861574077</v>
      </c>
      <c r="B249">
        <v>248</v>
      </c>
      <c r="C249">
        <v>1636</v>
      </c>
      <c r="D249" t="s">
        <v>6731</v>
      </c>
      <c r="E249" t="s">
        <v>7868</v>
      </c>
      <c r="F249">
        <v>1</v>
      </c>
      <c r="G249" t="s">
        <v>6754</v>
      </c>
      <c r="H249">
        <v>37055</v>
      </c>
      <c r="I249" t="s">
        <v>6411</v>
      </c>
      <c r="J249" t="s">
        <v>22099</v>
      </c>
      <c r="K249" t="s">
        <v>243</v>
      </c>
      <c r="L249">
        <v>1</v>
      </c>
      <c r="N249">
        <v>0</v>
      </c>
      <c r="P249" t="s">
        <v>22044</v>
      </c>
      <c r="R249">
        <v>0</v>
      </c>
    </row>
    <row r="250" spans="1:18" x14ac:dyDescent="0.25">
      <c r="A250" s="1">
        <v>44741.338863078701</v>
      </c>
      <c r="B250">
        <v>249</v>
      </c>
      <c r="C250">
        <v>1636</v>
      </c>
      <c r="D250" t="s">
        <v>6733</v>
      </c>
      <c r="E250" t="s">
        <v>7868</v>
      </c>
      <c r="F250">
        <v>1</v>
      </c>
      <c r="G250" t="s">
        <v>6755</v>
      </c>
      <c r="H250">
        <v>37056</v>
      </c>
      <c r="I250" t="s">
        <v>6411</v>
      </c>
      <c r="J250" t="s">
        <v>22100</v>
      </c>
      <c r="K250" t="s">
        <v>243</v>
      </c>
      <c r="L250">
        <v>1</v>
      </c>
      <c r="N250">
        <v>0</v>
      </c>
      <c r="P250" t="s">
        <v>22044</v>
      </c>
      <c r="R250">
        <v>0</v>
      </c>
    </row>
    <row r="251" spans="1:18" x14ac:dyDescent="0.25">
      <c r="A251" s="1">
        <v>44741.338865543985</v>
      </c>
      <c r="B251">
        <v>250</v>
      </c>
      <c r="C251">
        <v>1636</v>
      </c>
      <c r="D251" t="s">
        <v>6499</v>
      </c>
      <c r="E251" t="s">
        <v>7868</v>
      </c>
      <c r="F251">
        <v>1</v>
      </c>
      <c r="G251" t="s">
        <v>6756</v>
      </c>
      <c r="H251">
        <v>37057</v>
      </c>
      <c r="I251" t="s">
        <v>6411</v>
      </c>
      <c r="J251" t="s">
        <v>22101</v>
      </c>
      <c r="K251" t="s">
        <v>243</v>
      </c>
      <c r="L251">
        <v>1</v>
      </c>
      <c r="N251">
        <v>0</v>
      </c>
      <c r="P251" t="s">
        <v>22044</v>
      </c>
      <c r="R251">
        <v>0</v>
      </c>
    </row>
    <row r="252" spans="1:18" x14ac:dyDescent="0.25">
      <c r="A252" s="1">
        <v>44741.338867361112</v>
      </c>
      <c r="B252">
        <v>251</v>
      </c>
      <c r="C252">
        <v>1636</v>
      </c>
      <c r="D252" t="s">
        <v>6718</v>
      </c>
      <c r="E252" t="s">
        <v>7868</v>
      </c>
      <c r="F252">
        <v>1</v>
      </c>
      <c r="G252" t="s">
        <v>6757</v>
      </c>
      <c r="H252">
        <v>37058</v>
      </c>
      <c r="I252" t="s">
        <v>6411</v>
      </c>
      <c r="J252" t="s">
        <v>22102</v>
      </c>
      <c r="K252" t="s">
        <v>243</v>
      </c>
      <c r="L252">
        <v>1</v>
      </c>
      <c r="N252">
        <v>0</v>
      </c>
      <c r="P252" t="s">
        <v>22044</v>
      </c>
      <c r="R252">
        <v>0</v>
      </c>
    </row>
    <row r="253" spans="1:18" x14ac:dyDescent="0.25">
      <c r="A253" s="1">
        <v>44741.338869710649</v>
      </c>
      <c r="B253">
        <v>252</v>
      </c>
      <c r="C253">
        <v>1636</v>
      </c>
      <c r="D253" t="s">
        <v>6720</v>
      </c>
      <c r="E253" t="s">
        <v>7868</v>
      </c>
      <c r="F253">
        <v>1</v>
      </c>
      <c r="G253" t="s">
        <v>6758</v>
      </c>
      <c r="H253">
        <v>37059</v>
      </c>
      <c r="I253" t="s">
        <v>6411</v>
      </c>
      <c r="J253" t="s">
        <v>22103</v>
      </c>
      <c r="K253" t="s">
        <v>243</v>
      </c>
      <c r="L253">
        <v>1</v>
      </c>
      <c r="N253">
        <v>0</v>
      </c>
      <c r="P253" t="s">
        <v>22044</v>
      </c>
      <c r="R253">
        <v>0</v>
      </c>
    </row>
    <row r="254" spans="1:18" x14ac:dyDescent="0.25">
      <c r="A254" s="1">
        <v>44741.338872650464</v>
      </c>
      <c r="B254">
        <v>253</v>
      </c>
      <c r="C254">
        <v>1636</v>
      </c>
      <c r="D254" t="s">
        <v>6511</v>
      </c>
      <c r="E254" t="s">
        <v>7868</v>
      </c>
      <c r="F254">
        <v>1</v>
      </c>
      <c r="G254" t="s">
        <v>6759</v>
      </c>
      <c r="H254">
        <v>37060</v>
      </c>
      <c r="I254" t="s">
        <v>6411</v>
      </c>
      <c r="J254" t="s">
        <v>22104</v>
      </c>
      <c r="K254" t="s">
        <v>243</v>
      </c>
      <c r="L254">
        <v>1</v>
      </c>
      <c r="N254">
        <v>0</v>
      </c>
      <c r="P254" t="s">
        <v>22044</v>
      </c>
      <c r="R254">
        <v>0</v>
      </c>
    </row>
    <row r="255" spans="1:18" x14ac:dyDescent="0.25">
      <c r="A255" s="1">
        <v>44741.338875150461</v>
      </c>
      <c r="B255">
        <v>254</v>
      </c>
      <c r="C255">
        <v>1636</v>
      </c>
      <c r="D255" t="s">
        <v>6654</v>
      </c>
      <c r="E255" t="s">
        <v>7868</v>
      </c>
      <c r="F255">
        <v>1</v>
      </c>
      <c r="G255" t="s">
        <v>6760</v>
      </c>
      <c r="H255">
        <v>37061</v>
      </c>
      <c r="I255" t="s">
        <v>6411</v>
      </c>
      <c r="J255" t="s">
        <v>22105</v>
      </c>
      <c r="K255" t="s">
        <v>243</v>
      </c>
      <c r="L255">
        <v>1</v>
      </c>
      <c r="N255">
        <v>0</v>
      </c>
      <c r="P255" t="s">
        <v>22044</v>
      </c>
      <c r="R255">
        <v>0</v>
      </c>
    </row>
    <row r="256" spans="1:18" x14ac:dyDescent="0.25">
      <c r="A256" s="1">
        <v>44741.338878587965</v>
      </c>
      <c r="B256">
        <v>255</v>
      </c>
      <c r="C256">
        <v>1636</v>
      </c>
      <c r="D256" t="s">
        <v>6656</v>
      </c>
      <c r="E256" t="s">
        <v>7868</v>
      </c>
      <c r="F256">
        <v>1</v>
      </c>
      <c r="G256" t="s">
        <v>6761</v>
      </c>
      <c r="H256">
        <v>37062</v>
      </c>
      <c r="I256" t="s">
        <v>6411</v>
      </c>
      <c r="J256" t="s">
        <v>22106</v>
      </c>
      <c r="K256" t="s">
        <v>243</v>
      </c>
      <c r="L256">
        <v>1</v>
      </c>
      <c r="N256">
        <v>0</v>
      </c>
      <c r="P256" t="s">
        <v>22044</v>
      </c>
      <c r="R256">
        <v>0</v>
      </c>
    </row>
    <row r="257" spans="1:18" x14ac:dyDescent="0.25">
      <c r="A257" s="1">
        <v>44741.338881365744</v>
      </c>
      <c r="B257">
        <v>256</v>
      </c>
      <c r="C257">
        <v>1636</v>
      </c>
      <c r="D257" t="s">
        <v>6501</v>
      </c>
      <c r="E257" t="s">
        <v>7868</v>
      </c>
      <c r="F257">
        <v>1</v>
      </c>
      <c r="G257" t="s">
        <v>6762</v>
      </c>
      <c r="H257">
        <v>37063</v>
      </c>
      <c r="I257" t="s">
        <v>6411</v>
      </c>
      <c r="J257" t="s">
        <v>22107</v>
      </c>
      <c r="K257" t="s">
        <v>243</v>
      </c>
      <c r="L257">
        <v>1</v>
      </c>
      <c r="N257">
        <v>0</v>
      </c>
      <c r="P257" t="s">
        <v>22044</v>
      </c>
      <c r="R257">
        <v>0</v>
      </c>
    </row>
    <row r="258" spans="1:18" x14ac:dyDescent="0.25">
      <c r="A258" s="1">
        <v>44741.338884259261</v>
      </c>
      <c r="B258">
        <v>257</v>
      </c>
      <c r="C258">
        <v>1636</v>
      </c>
      <c r="D258" t="s">
        <v>6702</v>
      </c>
      <c r="E258" t="s">
        <v>7868</v>
      </c>
      <c r="F258">
        <v>1</v>
      </c>
      <c r="G258" t="s">
        <v>6763</v>
      </c>
      <c r="H258">
        <v>37064</v>
      </c>
      <c r="I258" t="s">
        <v>6411</v>
      </c>
      <c r="J258" t="s">
        <v>22108</v>
      </c>
      <c r="K258" t="s">
        <v>243</v>
      </c>
      <c r="L258">
        <v>1</v>
      </c>
      <c r="N258">
        <v>0</v>
      </c>
      <c r="P258" t="s">
        <v>22044</v>
      </c>
      <c r="R258">
        <v>0</v>
      </c>
    </row>
    <row r="259" spans="1:18" x14ac:dyDescent="0.25">
      <c r="A259" s="1">
        <v>44741.338887002312</v>
      </c>
      <c r="B259">
        <v>258</v>
      </c>
      <c r="C259">
        <v>1636</v>
      </c>
      <c r="D259" t="s">
        <v>6764</v>
      </c>
      <c r="E259" t="s">
        <v>7868</v>
      </c>
      <c r="F259">
        <v>1</v>
      </c>
      <c r="G259" t="s">
        <v>6765</v>
      </c>
      <c r="H259">
        <v>37065</v>
      </c>
      <c r="I259" t="s">
        <v>6411</v>
      </c>
      <c r="K259" t="s">
        <v>243</v>
      </c>
      <c r="L259">
        <v>1</v>
      </c>
      <c r="N259">
        <v>0</v>
      </c>
      <c r="P259" t="s">
        <v>22044</v>
      </c>
      <c r="R259">
        <v>0</v>
      </c>
    </row>
    <row r="260" spans="1:18" x14ac:dyDescent="0.25">
      <c r="A260" s="1">
        <v>44741.338888541664</v>
      </c>
      <c r="B260">
        <v>259</v>
      </c>
      <c r="C260">
        <v>1636</v>
      </c>
      <c r="D260" t="s">
        <v>6766</v>
      </c>
      <c r="E260" t="s">
        <v>7868</v>
      </c>
      <c r="F260">
        <v>1</v>
      </c>
      <c r="G260" t="s">
        <v>6767</v>
      </c>
      <c r="H260">
        <v>37066</v>
      </c>
      <c r="I260" t="s">
        <v>6411</v>
      </c>
      <c r="J260" t="s">
        <v>22109</v>
      </c>
      <c r="K260" t="s">
        <v>243</v>
      </c>
      <c r="L260">
        <v>1</v>
      </c>
      <c r="N260">
        <v>0</v>
      </c>
      <c r="P260" t="s">
        <v>22044</v>
      </c>
      <c r="R260">
        <v>0</v>
      </c>
    </row>
    <row r="261" spans="1:18" x14ac:dyDescent="0.25">
      <c r="A261" s="1">
        <v>44741.338890543979</v>
      </c>
      <c r="B261">
        <v>260</v>
      </c>
      <c r="C261">
        <v>1636</v>
      </c>
      <c r="D261" t="s">
        <v>6704</v>
      </c>
      <c r="E261" t="s">
        <v>7868</v>
      </c>
      <c r="F261">
        <v>1</v>
      </c>
      <c r="G261" t="s">
        <v>6768</v>
      </c>
      <c r="H261">
        <v>37067</v>
      </c>
      <c r="I261" t="s">
        <v>6411</v>
      </c>
      <c r="J261" t="s">
        <v>22110</v>
      </c>
      <c r="K261" t="s">
        <v>243</v>
      </c>
      <c r="L261">
        <v>1</v>
      </c>
      <c r="N261">
        <v>0</v>
      </c>
      <c r="P261" t="s">
        <v>22044</v>
      </c>
      <c r="R261">
        <v>0</v>
      </c>
    </row>
    <row r="262" spans="1:18" x14ac:dyDescent="0.25">
      <c r="A262" s="1">
        <v>44741.338892361113</v>
      </c>
      <c r="B262">
        <v>261</v>
      </c>
      <c r="C262">
        <v>1636</v>
      </c>
      <c r="D262" t="s">
        <v>6706</v>
      </c>
      <c r="E262" t="s">
        <v>7868</v>
      </c>
      <c r="F262">
        <v>1</v>
      </c>
      <c r="G262" t="s">
        <v>6769</v>
      </c>
      <c r="H262">
        <v>37068</v>
      </c>
      <c r="I262" t="s">
        <v>6411</v>
      </c>
      <c r="J262" t="s">
        <v>22111</v>
      </c>
      <c r="K262" t="s">
        <v>243</v>
      </c>
      <c r="L262">
        <v>1</v>
      </c>
      <c r="N262">
        <v>0</v>
      </c>
      <c r="P262" t="s">
        <v>22044</v>
      </c>
      <c r="R262">
        <v>0</v>
      </c>
    </row>
    <row r="263" spans="1:18" x14ac:dyDescent="0.25">
      <c r="A263" s="1">
        <v>44741.338894016204</v>
      </c>
      <c r="B263">
        <v>262</v>
      </c>
      <c r="C263">
        <v>1636</v>
      </c>
      <c r="D263" t="s">
        <v>6770</v>
      </c>
      <c r="E263" t="s">
        <v>7868</v>
      </c>
      <c r="F263">
        <v>1</v>
      </c>
      <c r="G263" t="s">
        <v>6771</v>
      </c>
      <c r="H263">
        <v>37069</v>
      </c>
      <c r="I263" t="s">
        <v>6411</v>
      </c>
      <c r="J263" t="s">
        <v>22112</v>
      </c>
      <c r="K263" t="s">
        <v>243</v>
      </c>
      <c r="L263">
        <v>1</v>
      </c>
      <c r="N263">
        <v>0</v>
      </c>
      <c r="P263" t="s">
        <v>22044</v>
      </c>
      <c r="R263">
        <v>0</v>
      </c>
    </row>
    <row r="264" spans="1:18" x14ac:dyDescent="0.25">
      <c r="A264" s="1">
        <v>44741.338895636574</v>
      </c>
      <c r="B264">
        <v>263</v>
      </c>
      <c r="C264">
        <v>1636</v>
      </c>
      <c r="D264" t="s">
        <v>6708</v>
      </c>
      <c r="E264" t="s">
        <v>7868</v>
      </c>
      <c r="F264">
        <v>1</v>
      </c>
      <c r="G264" t="s">
        <v>6772</v>
      </c>
      <c r="H264">
        <v>37070</v>
      </c>
      <c r="I264" t="s">
        <v>6411</v>
      </c>
      <c r="J264" t="s">
        <v>22113</v>
      </c>
      <c r="K264" t="s">
        <v>243</v>
      </c>
      <c r="L264">
        <v>1</v>
      </c>
      <c r="N264">
        <v>0</v>
      </c>
      <c r="P264" t="s">
        <v>22044</v>
      </c>
      <c r="R264">
        <v>0</v>
      </c>
    </row>
    <row r="265" spans="1:18" x14ac:dyDescent="0.25">
      <c r="A265" s="1">
        <v>44741.338897372683</v>
      </c>
      <c r="B265">
        <v>264</v>
      </c>
      <c r="C265">
        <v>1636</v>
      </c>
      <c r="D265" t="s">
        <v>6773</v>
      </c>
      <c r="E265" t="s">
        <v>7868</v>
      </c>
      <c r="F265">
        <v>1</v>
      </c>
      <c r="G265" t="s">
        <v>6774</v>
      </c>
      <c r="H265">
        <v>37071</v>
      </c>
      <c r="I265" t="s">
        <v>6411</v>
      </c>
      <c r="J265" t="s">
        <v>22114</v>
      </c>
      <c r="K265" t="s">
        <v>243</v>
      </c>
      <c r="L265">
        <v>1</v>
      </c>
      <c r="N265">
        <v>0</v>
      </c>
      <c r="P265" t="s">
        <v>22044</v>
      </c>
      <c r="R265">
        <v>0</v>
      </c>
    </row>
    <row r="266" spans="1:18" x14ac:dyDescent="0.25">
      <c r="A266" s="1">
        <v>44741.338898761576</v>
      </c>
      <c r="B266">
        <v>265</v>
      </c>
      <c r="C266">
        <v>1636</v>
      </c>
      <c r="D266" t="s">
        <v>6710</v>
      </c>
      <c r="E266" t="s">
        <v>7868</v>
      </c>
      <c r="F266">
        <v>1</v>
      </c>
      <c r="G266" t="s">
        <v>6775</v>
      </c>
      <c r="H266">
        <v>37072</v>
      </c>
      <c r="I266" t="s">
        <v>6411</v>
      </c>
      <c r="J266" t="s">
        <v>22115</v>
      </c>
      <c r="K266" t="s">
        <v>243</v>
      </c>
      <c r="L266">
        <v>1</v>
      </c>
      <c r="N266">
        <v>0</v>
      </c>
      <c r="P266" t="s">
        <v>22044</v>
      </c>
      <c r="R266">
        <v>0</v>
      </c>
    </row>
    <row r="267" spans="1:18" x14ac:dyDescent="0.25">
      <c r="A267" s="1">
        <v>44741.338900844908</v>
      </c>
      <c r="B267">
        <v>266</v>
      </c>
      <c r="C267">
        <v>1636</v>
      </c>
      <c r="D267" t="s">
        <v>6712</v>
      </c>
      <c r="E267" t="s">
        <v>7868</v>
      </c>
      <c r="F267">
        <v>1</v>
      </c>
      <c r="G267" t="s">
        <v>6776</v>
      </c>
      <c r="H267">
        <v>37073</v>
      </c>
      <c r="I267" t="s">
        <v>6411</v>
      </c>
      <c r="J267" t="s">
        <v>22116</v>
      </c>
      <c r="K267" t="s">
        <v>243</v>
      </c>
      <c r="L267">
        <v>1</v>
      </c>
      <c r="N267">
        <v>0</v>
      </c>
      <c r="P267" t="s">
        <v>22044</v>
      </c>
      <c r="R267">
        <v>0</v>
      </c>
    </row>
    <row r="268" spans="1:18" x14ac:dyDescent="0.25">
      <c r="A268" s="1">
        <v>44741.338902928241</v>
      </c>
      <c r="B268">
        <v>267</v>
      </c>
      <c r="C268">
        <v>1636</v>
      </c>
      <c r="D268" t="s">
        <v>6714</v>
      </c>
      <c r="E268" t="s">
        <v>7868</v>
      </c>
      <c r="F268">
        <v>1</v>
      </c>
      <c r="G268" t="s">
        <v>6777</v>
      </c>
      <c r="H268">
        <v>37074</v>
      </c>
      <c r="I268" t="s">
        <v>6411</v>
      </c>
      <c r="J268" t="s">
        <v>22117</v>
      </c>
      <c r="K268" t="s">
        <v>243</v>
      </c>
      <c r="L268">
        <v>1</v>
      </c>
      <c r="N268">
        <v>0</v>
      </c>
      <c r="P268" t="s">
        <v>22044</v>
      </c>
      <c r="R268">
        <v>0</v>
      </c>
    </row>
    <row r="269" spans="1:18" x14ac:dyDescent="0.25">
      <c r="A269" s="1">
        <v>44741.338904710647</v>
      </c>
      <c r="B269">
        <v>268</v>
      </c>
      <c r="C269">
        <v>1636</v>
      </c>
      <c r="D269" t="s">
        <v>6778</v>
      </c>
      <c r="E269" t="s">
        <v>7868</v>
      </c>
      <c r="F269">
        <v>1</v>
      </c>
      <c r="G269" t="s">
        <v>6779</v>
      </c>
      <c r="H269">
        <v>37075</v>
      </c>
      <c r="I269" t="s">
        <v>6411</v>
      </c>
      <c r="J269" t="s">
        <v>22118</v>
      </c>
      <c r="K269" t="s">
        <v>243</v>
      </c>
      <c r="L269">
        <v>1</v>
      </c>
      <c r="N269">
        <v>0</v>
      </c>
      <c r="P269" t="s">
        <v>22044</v>
      </c>
      <c r="R269">
        <v>0</v>
      </c>
    </row>
    <row r="270" spans="1:18" x14ac:dyDescent="0.25">
      <c r="A270" s="1">
        <v>44741.338906481484</v>
      </c>
      <c r="B270">
        <v>269</v>
      </c>
      <c r="C270">
        <v>1636</v>
      </c>
      <c r="D270" t="s">
        <v>6780</v>
      </c>
      <c r="E270" t="s">
        <v>7868</v>
      </c>
      <c r="F270">
        <v>1</v>
      </c>
      <c r="G270" t="s">
        <v>6781</v>
      </c>
      <c r="H270">
        <v>37076</v>
      </c>
      <c r="I270" t="s">
        <v>6411</v>
      </c>
      <c r="J270" t="s">
        <v>22119</v>
      </c>
      <c r="K270" t="s">
        <v>243</v>
      </c>
      <c r="L270">
        <v>1</v>
      </c>
      <c r="N270">
        <v>0</v>
      </c>
      <c r="P270" t="s">
        <v>22044</v>
      </c>
      <c r="R270">
        <v>0</v>
      </c>
    </row>
    <row r="271" spans="1:18" x14ac:dyDescent="0.25">
      <c r="A271" s="1">
        <v>44741.338908715275</v>
      </c>
      <c r="B271">
        <v>270</v>
      </c>
      <c r="C271">
        <v>1636</v>
      </c>
      <c r="D271" t="s">
        <v>6782</v>
      </c>
      <c r="E271" t="s">
        <v>7868</v>
      </c>
      <c r="F271">
        <v>1</v>
      </c>
      <c r="G271" t="s">
        <v>6783</v>
      </c>
      <c r="H271">
        <v>37077</v>
      </c>
      <c r="I271" t="s">
        <v>6411</v>
      </c>
      <c r="J271" t="s">
        <v>22120</v>
      </c>
      <c r="K271" t="s">
        <v>243</v>
      </c>
      <c r="L271">
        <v>1</v>
      </c>
      <c r="N271">
        <v>0</v>
      </c>
      <c r="P271" t="s">
        <v>22044</v>
      </c>
      <c r="R271">
        <v>0</v>
      </c>
    </row>
    <row r="272" spans="1:18" x14ac:dyDescent="0.25">
      <c r="A272" s="1">
        <v>44741.338911840277</v>
      </c>
      <c r="B272">
        <v>271</v>
      </c>
      <c r="C272">
        <v>1636</v>
      </c>
      <c r="D272" t="s">
        <v>6716</v>
      </c>
      <c r="E272" t="s">
        <v>7868</v>
      </c>
      <c r="F272">
        <v>1</v>
      </c>
      <c r="G272" t="s">
        <v>6784</v>
      </c>
      <c r="H272">
        <v>37078</v>
      </c>
      <c r="I272" t="s">
        <v>6411</v>
      </c>
      <c r="J272" t="s">
        <v>22121</v>
      </c>
      <c r="K272" t="s">
        <v>243</v>
      </c>
      <c r="L272">
        <v>1</v>
      </c>
      <c r="N272">
        <v>0</v>
      </c>
      <c r="P272" t="s">
        <v>22044</v>
      </c>
      <c r="R272">
        <v>0</v>
      </c>
    </row>
    <row r="273" spans="1:18" x14ac:dyDescent="0.25">
      <c r="A273" s="1">
        <v>44741.338916122688</v>
      </c>
      <c r="B273">
        <v>272</v>
      </c>
      <c r="C273">
        <v>1636</v>
      </c>
      <c r="D273" t="s">
        <v>6785</v>
      </c>
      <c r="E273" t="s">
        <v>7868</v>
      </c>
      <c r="F273">
        <v>1</v>
      </c>
      <c r="G273" t="s">
        <v>6786</v>
      </c>
      <c r="H273">
        <v>37079</v>
      </c>
      <c r="I273" t="s">
        <v>6411</v>
      </c>
      <c r="K273" t="s">
        <v>243</v>
      </c>
      <c r="L273">
        <v>1</v>
      </c>
      <c r="N273">
        <v>0</v>
      </c>
      <c r="P273" t="s">
        <v>22044</v>
      </c>
      <c r="R273">
        <v>0</v>
      </c>
    </row>
    <row r="274" spans="1:18" x14ac:dyDescent="0.25">
      <c r="A274" s="1">
        <v>44741.338921099537</v>
      </c>
      <c r="B274">
        <v>273</v>
      </c>
      <c r="C274">
        <v>1636</v>
      </c>
      <c r="D274" t="s">
        <v>6509</v>
      </c>
      <c r="E274" t="s">
        <v>7868</v>
      </c>
      <c r="F274">
        <v>1</v>
      </c>
      <c r="G274" t="s">
        <v>6787</v>
      </c>
      <c r="H274">
        <v>37896</v>
      </c>
      <c r="I274" t="s">
        <v>6411</v>
      </c>
      <c r="K274" t="s">
        <v>243</v>
      </c>
      <c r="L274">
        <v>1</v>
      </c>
      <c r="N274">
        <v>0</v>
      </c>
      <c r="P274" t="s">
        <v>22044</v>
      </c>
      <c r="R274">
        <v>0</v>
      </c>
    </row>
    <row r="275" spans="1:18" x14ac:dyDescent="0.25">
      <c r="A275" s="1">
        <v>44741.338925312499</v>
      </c>
      <c r="B275">
        <v>274</v>
      </c>
      <c r="C275">
        <v>1636</v>
      </c>
      <c r="D275" t="s">
        <v>6658</v>
      </c>
      <c r="E275" t="s">
        <v>7868</v>
      </c>
      <c r="F275">
        <v>1</v>
      </c>
      <c r="G275" t="s">
        <v>6788</v>
      </c>
      <c r="H275">
        <v>37080</v>
      </c>
      <c r="I275" t="s">
        <v>6411</v>
      </c>
      <c r="J275" t="s">
        <v>22122</v>
      </c>
      <c r="K275" t="s">
        <v>243</v>
      </c>
      <c r="L275">
        <v>1</v>
      </c>
      <c r="N275">
        <v>0</v>
      </c>
      <c r="P275" t="s">
        <v>22044</v>
      </c>
      <c r="R275">
        <v>0</v>
      </c>
    </row>
    <row r="276" spans="1:18" x14ac:dyDescent="0.25">
      <c r="A276" s="1">
        <v>44741.338929861115</v>
      </c>
      <c r="B276">
        <v>275</v>
      </c>
      <c r="C276">
        <v>1636</v>
      </c>
      <c r="D276" t="s">
        <v>6789</v>
      </c>
      <c r="E276" t="s">
        <v>7868</v>
      </c>
      <c r="F276">
        <v>1</v>
      </c>
      <c r="G276" t="s">
        <v>6790</v>
      </c>
      <c r="H276">
        <v>37081</v>
      </c>
      <c r="I276" t="s">
        <v>6411</v>
      </c>
      <c r="J276" t="s">
        <v>22123</v>
      </c>
      <c r="K276" t="s">
        <v>243</v>
      </c>
      <c r="L276">
        <v>1</v>
      </c>
      <c r="N276">
        <v>0</v>
      </c>
      <c r="P276" t="s">
        <v>22044</v>
      </c>
      <c r="R276">
        <v>0</v>
      </c>
    </row>
    <row r="277" spans="1:18" x14ac:dyDescent="0.25">
      <c r="A277" s="1">
        <v>44741.338934837964</v>
      </c>
      <c r="B277">
        <v>276</v>
      </c>
      <c r="C277">
        <v>1636</v>
      </c>
      <c r="D277" t="s">
        <v>6791</v>
      </c>
      <c r="E277" t="s">
        <v>7868</v>
      </c>
      <c r="F277">
        <v>1</v>
      </c>
      <c r="G277" t="s">
        <v>6792</v>
      </c>
      <c r="H277">
        <v>37082</v>
      </c>
      <c r="I277" t="s">
        <v>6411</v>
      </c>
      <c r="J277" t="s">
        <v>22124</v>
      </c>
      <c r="K277" t="s">
        <v>243</v>
      </c>
      <c r="L277">
        <v>1</v>
      </c>
      <c r="N277">
        <v>0</v>
      </c>
      <c r="P277" t="s">
        <v>22044</v>
      </c>
      <c r="R277">
        <v>0</v>
      </c>
    </row>
    <row r="278" spans="1:18" x14ac:dyDescent="0.25">
      <c r="A278" s="1">
        <v>44741.338940046298</v>
      </c>
      <c r="B278">
        <v>277</v>
      </c>
      <c r="C278">
        <v>1636</v>
      </c>
      <c r="D278" t="s">
        <v>6793</v>
      </c>
      <c r="E278" t="s">
        <v>7868</v>
      </c>
      <c r="F278">
        <v>1</v>
      </c>
      <c r="G278" t="s">
        <v>6794</v>
      </c>
      <c r="H278">
        <v>37083</v>
      </c>
      <c r="I278" t="s">
        <v>6411</v>
      </c>
      <c r="K278" t="s">
        <v>243</v>
      </c>
      <c r="L278">
        <v>1</v>
      </c>
      <c r="N278">
        <v>0</v>
      </c>
      <c r="P278" t="s">
        <v>22044</v>
      </c>
      <c r="R278">
        <v>0</v>
      </c>
    </row>
    <row r="279" spans="1:18" x14ac:dyDescent="0.25">
      <c r="A279" s="1">
        <v>44741.338944479168</v>
      </c>
      <c r="B279">
        <v>278</v>
      </c>
      <c r="C279">
        <v>1636</v>
      </c>
      <c r="D279" t="s">
        <v>6660</v>
      </c>
      <c r="E279" t="s">
        <v>7868</v>
      </c>
      <c r="F279">
        <v>1</v>
      </c>
      <c r="G279" t="s">
        <v>6795</v>
      </c>
      <c r="H279">
        <v>37084</v>
      </c>
      <c r="I279" t="s">
        <v>6411</v>
      </c>
      <c r="J279" t="s">
        <v>22125</v>
      </c>
      <c r="K279" t="s">
        <v>243</v>
      </c>
      <c r="L279">
        <v>1</v>
      </c>
      <c r="N279">
        <v>0</v>
      </c>
      <c r="P279" t="s">
        <v>22044</v>
      </c>
      <c r="R279">
        <v>0</v>
      </c>
    </row>
    <row r="280" spans="1:18" x14ac:dyDescent="0.25">
      <c r="A280" s="1">
        <v>44741.338950613426</v>
      </c>
      <c r="B280">
        <v>279</v>
      </c>
      <c r="C280">
        <v>1636</v>
      </c>
      <c r="D280" t="s">
        <v>6662</v>
      </c>
      <c r="E280" t="s">
        <v>7868</v>
      </c>
      <c r="F280">
        <v>1</v>
      </c>
      <c r="G280" t="s">
        <v>6796</v>
      </c>
      <c r="H280">
        <v>37085</v>
      </c>
      <c r="I280" t="s">
        <v>6411</v>
      </c>
      <c r="J280" t="s">
        <v>22126</v>
      </c>
      <c r="K280" t="s">
        <v>243</v>
      </c>
      <c r="L280">
        <v>1</v>
      </c>
      <c r="N280">
        <v>0</v>
      </c>
      <c r="P280" t="s">
        <v>22044</v>
      </c>
      <c r="R280">
        <v>0</v>
      </c>
    </row>
    <row r="281" spans="1:18" x14ac:dyDescent="0.25">
      <c r="A281" s="1">
        <v>44741.338957025466</v>
      </c>
      <c r="B281">
        <v>280</v>
      </c>
      <c r="C281">
        <v>1636</v>
      </c>
      <c r="D281" t="s">
        <v>6797</v>
      </c>
      <c r="E281" t="s">
        <v>7868</v>
      </c>
      <c r="F281">
        <v>1</v>
      </c>
      <c r="G281" t="s">
        <v>6798</v>
      </c>
      <c r="H281">
        <v>37086</v>
      </c>
      <c r="I281" t="s">
        <v>6411</v>
      </c>
      <c r="J281" t="s">
        <v>22127</v>
      </c>
      <c r="K281" t="s">
        <v>243</v>
      </c>
      <c r="L281">
        <v>1</v>
      </c>
      <c r="N281">
        <v>0</v>
      </c>
      <c r="P281" t="s">
        <v>22044</v>
      </c>
      <c r="R281">
        <v>0</v>
      </c>
    </row>
    <row r="282" spans="1:18" x14ac:dyDescent="0.25">
      <c r="A282" s="1">
        <v>44741.338961458336</v>
      </c>
      <c r="B282">
        <v>281</v>
      </c>
      <c r="C282">
        <v>1636</v>
      </c>
      <c r="D282" t="s">
        <v>6799</v>
      </c>
      <c r="E282" t="s">
        <v>7868</v>
      </c>
      <c r="F282">
        <v>1</v>
      </c>
      <c r="G282" t="s">
        <v>6800</v>
      </c>
      <c r="H282">
        <v>37087</v>
      </c>
      <c r="I282" t="s">
        <v>6411</v>
      </c>
      <c r="J282" t="s">
        <v>22128</v>
      </c>
      <c r="K282" t="s">
        <v>243</v>
      </c>
      <c r="L282">
        <v>1</v>
      </c>
      <c r="N282">
        <v>0</v>
      </c>
      <c r="P282" t="s">
        <v>22044</v>
      </c>
      <c r="R282">
        <v>0</v>
      </c>
    </row>
    <row r="283" spans="1:18" x14ac:dyDescent="0.25">
      <c r="A283" s="1">
        <v>44741.338967129632</v>
      </c>
      <c r="B283">
        <v>282</v>
      </c>
      <c r="C283">
        <v>1636</v>
      </c>
      <c r="D283" t="s">
        <v>6678</v>
      </c>
      <c r="E283" t="s">
        <v>7868</v>
      </c>
      <c r="F283">
        <v>1</v>
      </c>
      <c r="G283" t="s">
        <v>6801</v>
      </c>
      <c r="H283">
        <v>37088</v>
      </c>
      <c r="I283" t="s">
        <v>6411</v>
      </c>
      <c r="J283" t="s">
        <v>22129</v>
      </c>
      <c r="K283" t="s">
        <v>243</v>
      </c>
      <c r="L283">
        <v>1</v>
      </c>
      <c r="N283">
        <v>0</v>
      </c>
      <c r="P283" t="s">
        <v>22044</v>
      </c>
      <c r="R283">
        <v>0</v>
      </c>
    </row>
    <row r="284" spans="1:18" x14ac:dyDescent="0.25">
      <c r="A284" s="1">
        <v>44741.338968402779</v>
      </c>
      <c r="B284">
        <v>283</v>
      </c>
      <c r="C284">
        <v>1636</v>
      </c>
      <c r="D284" t="s">
        <v>6802</v>
      </c>
      <c r="E284" t="s">
        <v>7868</v>
      </c>
      <c r="F284">
        <v>1</v>
      </c>
      <c r="G284" t="s">
        <v>6803</v>
      </c>
      <c r="H284">
        <v>37089</v>
      </c>
      <c r="I284" t="s">
        <v>6411</v>
      </c>
      <c r="J284" t="s">
        <v>22130</v>
      </c>
      <c r="K284" t="s">
        <v>243</v>
      </c>
      <c r="L284">
        <v>1</v>
      </c>
      <c r="N284">
        <v>0</v>
      </c>
      <c r="P284" t="s">
        <v>22044</v>
      </c>
      <c r="R284">
        <v>0</v>
      </c>
    </row>
    <row r="285" spans="1:18" x14ac:dyDescent="0.25">
      <c r="A285" s="1">
        <v>44741.338969560187</v>
      </c>
      <c r="B285">
        <v>284</v>
      </c>
      <c r="C285">
        <v>1636</v>
      </c>
      <c r="D285" t="s">
        <v>6680</v>
      </c>
      <c r="E285" t="s">
        <v>7868</v>
      </c>
      <c r="F285">
        <v>1</v>
      </c>
      <c r="G285" t="s">
        <v>6804</v>
      </c>
      <c r="H285">
        <v>37090</v>
      </c>
      <c r="I285" t="s">
        <v>6411</v>
      </c>
      <c r="J285" t="s">
        <v>22131</v>
      </c>
      <c r="K285" t="s">
        <v>243</v>
      </c>
      <c r="L285">
        <v>1</v>
      </c>
      <c r="N285">
        <v>0</v>
      </c>
      <c r="P285" t="s">
        <v>22044</v>
      </c>
      <c r="R285">
        <v>0</v>
      </c>
    </row>
    <row r="286" spans="1:18" x14ac:dyDescent="0.25">
      <c r="A286" s="1">
        <v>44741.338971493053</v>
      </c>
      <c r="B286">
        <v>285</v>
      </c>
      <c r="C286">
        <v>1636</v>
      </c>
      <c r="D286" t="s">
        <v>6805</v>
      </c>
      <c r="E286" t="s">
        <v>7868</v>
      </c>
      <c r="F286">
        <v>1</v>
      </c>
      <c r="G286" t="s">
        <v>6806</v>
      </c>
      <c r="H286">
        <v>37091</v>
      </c>
      <c r="I286" t="s">
        <v>6411</v>
      </c>
      <c r="J286" t="s">
        <v>22132</v>
      </c>
      <c r="K286" t="s">
        <v>243</v>
      </c>
      <c r="L286">
        <v>1</v>
      </c>
      <c r="N286">
        <v>0</v>
      </c>
      <c r="P286" t="s">
        <v>22044</v>
      </c>
      <c r="R286">
        <v>0</v>
      </c>
    </row>
    <row r="287" spans="1:18" x14ac:dyDescent="0.25">
      <c r="A287" s="1">
        <v>44741.338972604164</v>
      </c>
      <c r="B287">
        <v>286</v>
      </c>
      <c r="C287">
        <v>1636</v>
      </c>
      <c r="D287" t="s">
        <v>6807</v>
      </c>
      <c r="E287" t="s">
        <v>7868</v>
      </c>
      <c r="F287">
        <v>1</v>
      </c>
      <c r="G287" t="s">
        <v>6808</v>
      </c>
      <c r="H287">
        <v>37092</v>
      </c>
      <c r="I287" t="s">
        <v>6411</v>
      </c>
      <c r="J287" t="s">
        <v>22133</v>
      </c>
      <c r="K287" t="s">
        <v>243</v>
      </c>
      <c r="L287">
        <v>1</v>
      </c>
      <c r="N287">
        <v>0</v>
      </c>
      <c r="P287" t="s">
        <v>22044</v>
      </c>
      <c r="R287">
        <v>0</v>
      </c>
    </row>
    <row r="288" spans="1:18" x14ac:dyDescent="0.25">
      <c r="A288" s="1">
        <v>44741.338974386577</v>
      </c>
      <c r="B288">
        <v>287</v>
      </c>
      <c r="C288">
        <v>1636</v>
      </c>
      <c r="D288" t="s">
        <v>6809</v>
      </c>
      <c r="E288" t="s">
        <v>7868</v>
      </c>
      <c r="F288">
        <v>1</v>
      </c>
      <c r="G288" t="s">
        <v>6810</v>
      </c>
      <c r="H288">
        <v>37093</v>
      </c>
      <c r="I288" t="s">
        <v>6411</v>
      </c>
      <c r="J288" t="s">
        <v>22134</v>
      </c>
      <c r="K288" t="s">
        <v>243</v>
      </c>
      <c r="L288">
        <v>1</v>
      </c>
      <c r="N288">
        <v>0</v>
      </c>
      <c r="P288" t="s">
        <v>22044</v>
      </c>
      <c r="R288">
        <v>0</v>
      </c>
    </row>
    <row r="289" spans="1:18" x14ac:dyDescent="0.25">
      <c r="A289" s="1">
        <v>44741.338977002313</v>
      </c>
      <c r="B289">
        <v>288</v>
      </c>
      <c r="C289">
        <v>1636</v>
      </c>
      <c r="D289" t="s">
        <v>6811</v>
      </c>
      <c r="E289" t="s">
        <v>7868</v>
      </c>
      <c r="F289">
        <v>1</v>
      </c>
      <c r="G289" t="s">
        <v>6812</v>
      </c>
      <c r="H289">
        <v>37094</v>
      </c>
      <c r="I289" t="s">
        <v>6411</v>
      </c>
      <c r="K289" t="s">
        <v>243</v>
      </c>
      <c r="L289">
        <v>1</v>
      </c>
      <c r="N289">
        <v>0</v>
      </c>
      <c r="P289" t="s">
        <v>22044</v>
      </c>
      <c r="R289">
        <v>0</v>
      </c>
    </row>
    <row r="290" spans="1:18" x14ac:dyDescent="0.25">
      <c r="A290" s="1">
        <v>44741.338980173612</v>
      </c>
      <c r="B290">
        <v>289</v>
      </c>
      <c r="C290">
        <v>1636</v>
      </c>
      <c r="D290" t="s">
        <v>6813</v>
      </c>
      <c r="E290" t="s">
        <v>7868</v>
      </c>
      <c r="F290">
        <v>1</v>
      </c>
      <c r="G290" t="s">
        <v>6814</v>
      </c>
      <c r="H290">
        <v>37095</v>
      </c>
      <c r="I290" t="s">
        <v>6411</v>
      </c>
      <c r="K290" t="s">
        <v>243</v>
      </c>
      <c r="L290">
        <v>1</v>
      </c>
      <c r="N290">
        <v>0</v>
      </c>
      <c r="P290" t="s">
        <v>22044</v>
      </c>
      <c r="R290">
        <v>0</v>
      </c>
    </row>
    <row r="291" spans="1:18" x14ac:dyDescent="0.25">
      <c r="A291" s="1">
        <v>44741.338985104165</v>
      </c>
      <c r="B291">
        <v>290</v>
      </c>
      <c r="C291">
        <v>1636</v>
      </c>
      <c r="D291" t="s">
        <v>6815</v>
      </c>
      <c r="E291" t="s">
        <v>7868</v>
      </c>
      <c r="F291">
        <v>1</v>
      </c>
      <c r="G291" t="s">
        <v>6816</v>
      </c>
      <c r="H291">
        <v>37096</v>
      </c>
      <c r="I291" t="s">
        <v>6411</v>
      </c>
      <c r="J291" t="s">
        <v>22135</v>
      </c>
      <c r="K291" t="s">
        <v>243</v>
      </c>
      <c r="L291">
        <v>1</v>
      </c>
      <c r="N291">
        <v>0</v>
      </c>
      <c r="P291" t="s">
        <v>22044</v>
      </c>
      <c r="R291">
        <v>0</v>
      </c>
    </row>
    <row r="292" spans="1:18" x14ac:dyDescent="0.25">
      <c r="A292" s="1">
        <v>44741.338987731484</v>
      </c>
      <c r="B292">
        <v>291</v>
      </c>
      <c r="C292">
        <v>1636</v>
      </c>
      <c r="D292" t="s">
        <v>6323</v>
      </c>
      <c r="E292" t="s">
        <v>7868</v>
      </c>
      <c r="F292">
        <v>1</v>
      </c>
      <c r="G292" t="s">
        <v>6817</v>
      </c>
      <c r="H292">
        <v>37097</v>
      </c>
      <c r="I292" t="s">
        <v>6411</v>
      </c>
      <c r="J292" t="s">
        <v>22136</v>
      </c>
      <c r="K292" t="s">
        <v>243</v>
      </c>
      <c r="L292">
        <v>1</v>
      </c>
      <c r="N292">
        <v>0</v>
      </c>
      <c r="P292" t="s">
        <v>22044</v>
      </c>
      <c r="R292">
        <v>0</v>
      </c>
    </row>
    <row r="293" spans="1:18" x14ac:dyDescent="0.25">
      <c r="A293" s="1">
        <v>44741.33898912037</v>
      </c>
      <c r="B293">
        <v>292</v>
      </c>
      <c r="C293">
        <v>1636</v>
      </c>
      <c r="D293" t="s">
        <v>6818</v>
      </c>
      <c r="E293" t="s">
        <v>7868</v>
      </c>
      <c r="F293">
        <v>1</v>
      </c>
      <c r="G293" t="s">
        <v>6819</v>
      </c>
      <c r="H293">
        <v>37098</v>
      </c>
      <c r="I293" t="s">
        <v>6411</v>
      </c>
      <c r="J293" t="s">
        <v>22137</v>
      </c>
      <c r="K293" t="s">
        <v>243</v>
      </c>
      <c r="L293">
        <v>1</v>
      </c>
      <c r="N293">
        <v>0</v>
      </c>
      <c r="P293" t="s">
        <v>22044</v>
      </c>
      <c r="R293">
        <v>0</v>
      </c>
    </row>
    <row r="294" spans="1:18" x14ac:dyDescent="0.25">
      <c r="A294" s="1">
        <v>44741.33899019676</v>
      </c>
      <c r="B294">
        <v>293</v>
      </c>
      <c r="C294">
        <v>1636</v>
      </c>
      <c r="D294" t="s">
        <v>6548</v>
      </c>
      <c r="E294" t="s">
        <v>7868</v>
      </c>
      <c r="F294">
        <v>1</v>
      </c>
      <c r="G294" t="s">
        <v>6820</v>
      </c>
      <c r="H294">
        <v>37099</v>
      </c>
      <c r="I294" t="s">
        <v>6411</v>
      </c>
      <c r="K294" t="s">
        <v>243</v>
      </c>
      <c r="L294">
        <v>1</v>
      </c>
      <c r="N294">
        <v>0</v>
      </c>
      <c r="P294" t="s">
        <v>22044</v>
      </c>
      <c r="R294">
        <v>0</v>
      </c>
    </row>
    <row r="295" spans="1:18" x14ac:dyDescent="0.25">
      <c r="A295" s="1">
        <v>44741.338991550925</v>
      </c>
      <c r="B295">
        <v>294</v>
      </c>
      <c r="C295">
        <v>1636</v>
      </c>
      <c r="D295" t="s">
        <v>6821</v>
      </c>
      <c r="E295" t="s">
        <v>7868</v>
      </c>
      <c r="F295">
        <v>1</v>
      </c>
      <c r="G295" t="s">
        <v>6822</v>
      </c>
      <c r="H295">
        <v>37100</v>
      </c>
      <c r="I295" t="s">
        <v>6411</v>
      </c>
      <c r="J295" t="s">
        <v>22138</v>
      </c>
      <c r="K295" t="s">
        <v>243</v>
      </c>
      <c r="L295">
        <v>1</v>
      </c>
      <c r="N295">
        <v>0</v>
      </c>
      <c r="P295" t="s">
        <v>22044</v>
      </c>
      <c r="R295">
        <v>0</v>
      </c>
    </row>
    <row r="296" spans="1:18" x14ac:dyDescent="0.25">
      <c r="A296" s="1">
        <v>44741.338992708334</v>
      </c>
      <c r="B296">
        <v>295</v>
      </c>
      <c r="C296">
        <v>1636</v>
      </c>
      <c r="D296" t="s">
        <v>6823</v>
      </c>
      <c r="E296" t="s">
        <v>7868</v>
      </c>
      <c r="F296">
        <v>1</v>
      </c>
      <c r="G296" t="s">
        <v>6824</v>
      </c>
      <c r="H296">
        <v>37101</v>
      </c>
      <c r="I296" t="s">
        <v>6411</v>
      </c>
      <c r="J296" t="s">
        <v>22139</v>
      </c>
      <c r="K296" t="s">
        <v>243</v>
      </c>
      <c r="L296">
        <v>1</v>
      </c>
      <c r="N296">
        <v>0</v>
      </c>
      <c r="P296" t="s">
        <v>22044</v>
      </c>
      <c r="R296">
        <v>0</v>
      </c>
    </row>
    <row r="297" spans="1:18" x14ac:dyDescent="0.25">
      <c r="A297" s="1">
        <v>44741.338994062498</v>
      </c>
      <c r="B297">
        <v>296</v>
      </c>
      <c r="C297">
        <v>1636</v>
      </c>
      <c r="D297" t="s">
        <v>6642</v>
      </c>
      <c r="E297" t="s">
        <v>7868</v>
      </c>
      <c r="F297">
        <v>1</v>
      </c>
      <c r="G297" t="s">
        <v>6825</v>
      </c>
      <c r="H297">
        <v>37102</v>
      </c>
      <c r="I297" t="s">
        <v>6411</v>
      </c>
      <c r="J297" t="s">
        <v>22140</v>
      </c>
      <c r="K297" t="s">
        <v>243</v>
      </c>
      <c r="L297">
        <v>1</v>
      </c>
      <c r="N297">
        <v>0</v>
      </c>
      <c r="P297" t="s">
        <v>22044</v>
      </c>
      <c r="R297">
        <v>0</v>
      </c>
    </row>
    <row r="298" spans="1:18" x14ac:dyDescent="0.25">
      <c r="A298" s="1">
        <v>44741.33899571759</v>
      </c>
      <c r="B298">
        <v>297</v>
      </c>
      <c r="C298">
        <v>1636</v>
      </c>
      <c r="D298" t="s">
        <v>6826</v>
      </c>
      <c r="E298" t="s">
        <v>7868</v>
      </c>
      <c r="F298">
        <v>1</v>
      </c>
      <c r="G298" t="s">
        <v>6827</v>
      </c>
      <c r="H298">
        <v>37103</v>
      </c>
      <c r="I298" t="s">
        <v>6411</v>
      </c>
      <c r="J298" t="s">
        <v>22141</v>
      </c>
      <c r="K298" t="s">
        <v>243</v>
      </c>
      <c r="L298">
        <v>1</v>
      </c>
      <c r="N298">
        <v>0</v>
      </c>
      <c r="P298" t="s">
        <v>22044</v>
      </c>
      <c r="R298">
        <v>0</v>
      </c>
    </row>
    <row r="299" spans="1:18" x14ac:dyDescent="0.25">
      <c r="A299" s="1">
        <v>44741.338998298612</v>
      </c>
      <c r="B299">
        <v>298</v>
      </c>
      <c r="C299">
        <v>1636</v>
      </c>
      <c r="D299" t="s">
        <v>6828</v>
      </c>
      <c r="E299" t="s">
        <v>7868</v>
      </c>
      <c r="F299">
        <v>1</v>
      </c>
      <c r="G299" t="s">
        <v>6829</v>
      </c>
      <c r="H299">
        <v>37104</v>
      </c>
      <c r="I299" t="s">
        <v>6411</v>
      </c>
      <c r="J299" t="s">
        <v>22142</v>
      </c>
      <c r="K299" t="s">
        <v>243</v>
      </c>
      <c r="L299">
        <v>1</v>
      </c>
      <c r="N299">
        <v>0</v>
      </c>
      <c r="P299" t="s">
        <v>22044</v>
      </c>
      <c r="R299">
        <v>0</v>
      </c>
    </row>
    <row r="300" spans="1:18" x14ac:dyDescent="0.25">
      <c r="A300" s="1">
        <v>44741.339000925924</v>
      </c>
      <c r="B300">
        <v>299</v>
      </c>
      <c r="C300">
        <v>1636</v>
      </c>
      <c r="D300" t="s">
        <v>6830</v>
      </c>
      <c r="E300" t="s">
        <v>7868</v>
      </c>
      <c r="F300">
        <v>1</v>
      </c>
      <c r="G300" t="s">
        <v>6831</v>
      </c>
      <c r="H300">
        <v>37105</v>
      </c>
      <c r="I300" t="s">
        <v>6411</v>
      </c>
      <c r="J300" t="s">
        <v>22143</v>
      </c>
      <c r="K300" t="s">
        <v>243</v>
      </c>
      <c r="L300">
        <v>1</v>
      </c>
      <c r="N300">
        <v>0</v>
      </c>
      <c r="P300" t="s">
        <v>22044</v>
      </c>
      <c r="R300">
        <v>0</v>
      </c>
    </row>
    <row r="301" spans="1:18" x14ac:dyDescent="0.25">
      <c r="A301" s="1">
        <v>44741.339002777779</v>
      </c>
      <c r="B301">
        <v>300</v>
      </c>
      <c r="C301">
        <v>1636</v>
      </c>
      <c r="D301" t="s">
        <v>6832</v>
      </c>
      <c r="E301" t="s">
        <v>7868</v>
      </c>
      <c r="F301">
        <v>1</v>
      </c>
      <c r="G301" t="s">
        <v>6833</v>
      </c>
      <c r="H301">
        <v>37106</v>
      </c>
      <c r="I301" t="s">
        <v>6411</v>
      </c>
      <c r="J301" t="s">
        <v>22144</v>
      </c>
      <c r="K301" t="s">
        <v>243</v>
      </c>
      <c r="L301">
        <v>1</v>
      </c>
      <c r="N301">
        <v>0</v>
      </c>
      <c r="P301" t="s">
        <v>22044</v>
      </c>
      <c r="R301">
        <v>0</v>
      </c>
    </row>
    <row r="302" spans="1:18" x14ac:dyDescent="0.25">
      <c r="A302" s="1">
        <v>44741.339005555557</v>
      </c>
      <c r="B302">
        <v>301</v>
      </c>
      <c r="C302">
        <v>1636</v>
      </c>
      <c r="D302" t="s">
        <v>6529</v>
      </c>
      <c r="E302" t="s">
        <v>7868</v>
      </c>
      <c r="F302">
        <v>1</v>
      </c>
      <c r="G302" t="s">
        <v>6834</v>
      </c>
      <c r="H302">
        <v>37107</v>
      </c>
      <c r="I302" t="s">
        <v>6411</v>
      </c>
      <c r="J302" t="s">
        <v>22145</v>
      </c>
      <c r="K302" t="s">
        <v>243</v>
      </c>
      <c r="L302">
        <v>1</v>
      </c>
      <c r="N302">
        <v>0</v>
      </c>
      <c r="P302" t="s">
        <v>22044</v>
      </c>
      <c r="R302">
        <v>0</v>
      </c>
    </row>
    <row r="303" spans="1:18" x14ac:dyDescent="0.25">
      <c r="A303" s="1">
        <v>44741.339008564813</v>
      </c>
      <c r="B303">
        <v>302</v>
      </c>
      <c r="C303">
        <v>1636</v>
      </c>
      <c r="D303" t="s">
        <v>6525</v>
      </c>
      <c r="E303" t="s">
        <v>7868</v>
      </c>
      <c r="F303">
        <v>1</v>
      </c>
      <c r="G303" t="s">
        <v>6835</v>
      </c>
      <c r="H303">
        <v>37108</v>
      </c>
      <c r="I303" t="s">
        <v>6411</v>
      </c>
      <c r="J303" t="s">
        <v>22146</v>
      </c>
      <c r="K303" t="s">
        <v>243</v>
      </c>
      <c r="L303">
        <v>1</v>
      </c>
      <c r="N303">
        <v>0</v>
      </c>
      <c r="P303" t="s">
        <v>22044</v>
      </c>
      <c r="R303">
        <v>0</v>
      </c>
    </row>
    <row r="304" spans="1:18" x14ac:dyDescent="0.25">
      <c r="A304" s="1">
        <v>44741.339010763892</v>
      </c>
      <c r="B304">
        <v>303</v>
      </c>
      <c r="C304">
        <v>1636</v>
      </c>
      <c r="D304" t="s">
        <v>6836</v>
      </c>
      <c r="E304" t="s">
        <v>7868</v>
      </c>
      <c r="F304">
        <v>1</v>
      </c>
      <c r="G304" t="s">
        <v>6837</v>
      </c>
      <c r="H304">
        <v>37109</v>
      </c>
      <c r="I304" t="s">
        <v>6411</v>
      </c>
      <c r="J304" t="s">
        <v>22147</v>
      </c>
      <c r="K304" t="s">
        <v>243</v>
      </c>
      <c r="L304">
        <v>1</v>
      </c>
      <c r="N304">
        <v>0</v>
      </c>
      <c r="P304" t="s">
        <v>22044</v>
      </c>
      <c r="R304">
        <v>0</v>
      </c>
    </row>
    <row r="305" spans="1:18" x14ac:dyDescent="0.25">
      <c r="A305" s="1">
        <v>44741.339012581018</v>
      </c>
      <c r="B305">
        <v>304</v>
      </c>
      <c r="C305">
        <v>1636</v>
      </c>
      <c r="D305" t="s">
        <v>6568</v>
      </c>
      <c r="E305" t="s">
        <v>7868</v>
      </c>
      <c r="F305">
        <v>1</v>
      </c>
      <c r="G305" t="s">
        <v>6838</v>
      </c>
      <c r="H305">
        <v>37110</v>
      </c>
      <c r="I305" t="s">
        <v>6411</v>
      </c>
      <c r="J305" t="s">
        <v>22148</v>
      </c>
      <c r="K305" t="s">
        <v>243</v>
      </c>
      <c r="L305">
        <v>1</v>
      </c>
      <c r="N305">
        <v>0</v>
      </c>
      <c r="P305" t="s">
        <v>22044</v>
      </c>
      <c r="R305">
        <v>0</v>
      </c>
    </row>
    <row r="306" spans="1:18" x14ac:dyDescent="0.25">
      <c r="A306" s="1">
        <v>44741.339013888886</v>
      </c>
      <c r="B306">
        <v>305</v>
      </c>
      <c r="C306">
        <v>1636</v>
      </c>
      <c r="D306" t="s">
        <v>6839</v>
      </c>
      <c r="E306" t="s">
        <v>7868</v>
      </c>
      <c r="F306">
        <v>1</v>
      </c>
      <c r="G306" t="s">
        <v>6840</v>
      </c>
      <c r="H306">
        <v>37111</v>
      </c>
      <c r="I306" t="s">
        <v>6411</v>
      </c>
      <c r="J306" t="s">
        <v>22149</v>
      </c>
      <c r="K306" t="s">
        <v>243</v>
      </c>
      <c r="L306">
        <v>1</v>
      </c>
      <c r="N306">
        <v>0</v>
      </c>
      <c r="P306" t="s">
        <v>22044</v>
      </c>
      <c r="R306">
        <v>0</v>
      </c>
    </row>
    <row r="307" spans="1:18" x14ac:dyDescent="0.25">
      <c r="A307" s="1">
        <v>44741.339015196761</v>
      </c>
      <c r="B307">
        <v>306</v>
      </c>
      <c r="C307">
        <v>1636</v>
      </c>
      <c r="D307" t="s">
        <v>6841</v>
      </c>
      <c r="E307" t="s">
        <v>7868</v>
      </c>
      <c r="F307">
        <v>1</v>
      </c>
      <c r="G307" t="s">
        <v>6842</v>
      </c>
      <c r="H307">
        <v>37112</v>
      </c>
      <c r="I307" t="s">
        <v>6411</v>
      </c>
      <c r="J307" t="s">
        <v>22150</v>
      </c>
      <c r="K307" t="s">
        <v>243</v>
      </c>
      <c r="L307">
        <v>1</v>
      </c>
      <c r="N307">
        <v>0</v>
      </c>
      <c r="P307" t="s">
        <v>22044</v>
      </c>
      <c r="R307">
        <v>0</v>
      </c>
    </row>
    <row r="308" spans="1:18" x14ac:dyDescent="0.25">
      <c r="A308" s="1">
        <v>44741.339016817132</v>
      </c>
      <c r="B308">
        <v>307</v>
      </c>
      <c r="C308">
        <v>1636</v>
      </c>
      <c r="D308" t="s">
        <v>6843</v>
      </c>
      <c r="E308" t="s">
        <v>7868</v>
      </c>
      <c r="F308">
        <v>1</v>
      </c>
      <c r="G308" t="s">
        <v>6844</v>
      </c>
      <c r="H308">
        <v>37897</v>
      </c>
      <c r="I308" t="s">
        <v>6411</v>
      </c>
      <c r="J308" t="s">
        <v>22151</v>
      </c>
      <c r="K308" t="s">
        <v>243</v>
      </c>
      <c r="L308">
        <v>1</v>
      </c>
      <c r="N308">
        <v>0</v>
      </c>
      <c r="P308" t="s">
        <v>22044</v>
      </c>
      <c r="R308">
        <v>0</v>
      </c>
    </row>
    <row r="309" spans="1:18" x14ac:dyDescent="0.25">
      <c r="A309" s="1">
        <v>44741.339018483799</v>
      </c>
      <c r="B309">
        <v>308</v>
      </c>
      <c r="C309">
        <v>1636</v>
      </c>
      <c r="D309" t="s">
        <v>6845</v>
      </c>
      <c r="E309" t="s">
        <v>7868</v>
      </c>
      <c r="F309">
        <v>1</v>
      </c>
      <c r="G309" t="s">
        <v>6846</v>
      </c>
      <c r="H309">
        <v>37113</v>
      </c>
      <c r="I309" t="s">
        <v>6411</v>
      </c>
      <c r="J309" t="s">
        <v>22152</v>
      </c>
      <c r="K309" t="s">
        <v>243</v>
      </c>
      <c r="L309">
        <v>1</v>
      </c>
      <c r="N309">
        <v>0</v>
      </c>
      <c r="P309" t="s">
        <v>22044</v>
      </c>
      <c r="R309">
        <v>0</v>
      </c>
    </row>
    <row r="310" spans="1:18" x14ac:dyDescent="0.25">
      <c r="A310" s="1">
        <v>44741.339021180553</v>
      </c>
      <c r="B310">
        <v>309</v>
      </c>
      <c r="C310">
        <v>1636</v>
      </c>
      <c r="D310" t="s">
        <v>6847</v>
      </c>
      <c r="E310" t="s">
        <v>7868</v>
      </c>
      <c r="F310">
        <v>1</v>
      </c>
      <c r="G310" t="s">
        <v>6848</v>
      </c>
      <c r="H310">
        <v>37114</v>
      </c>
      <c r="I310" t="s">
        <v>6411</v>
      </c>
      <c r="J310" t="s">
        <v>22153</v>
      </c>
      <c r="K310" t="s">
        <v>243</v>
      </c>
      <c r="L310">
        <v>1</v>
      </c>
      <c r="N310">
        <v>0</v>
      </c>
      <c r="P310" t="s">
        <v>22044</v>
      </c>
      <c r="R310">
        <v>0</v>
      </c>
    </row>
    <row r="311" spans="1:18" x14ac:dyDescent="0.25">
      <c r="A311" s="1">
        <v>44741.339024189816</v>
      </c>
      <c r="B311">
        <v>310</v>
      </c>
      <c r="C311">
        <v>1636</v>
      </c>
      <c r="D311" t="s">
        <v>6612</v>
      </c>
      <c r="E311" t="s">
        <v>7868</v>
      </c>
      <c r="F311">
        <v>1</v>
      </c>
      <c r="G311" t="s">
        <v>6849</v>
      </c>
      <c r="H311">
        <v>37115</v>
      </c>
      <c r="I311" t="s">
        <v>6411</v>
      </c>
      <c r="J311" t="s">
        <v>22154</v>
      </c>
      <c r="K311" t="s">
        <v>243</v>
      </c>
      <c r="L311">
        <v>1</v>
      </c>
      <c r="N311">
        <v>0</v>
      </c>
      <c r="P311" t="s">
        <v>22044</v>
      </c>
      <c r="R311">
        <v>0</v>
      </c>
    </row>
    <row r="312" spans="1:18" x14ac:dyDescent="0.25">
      <c r="A312" s="1">
        <v>44741.339028240742</v>
      </c>
      <c r="B312">
        <v>311</v>
      </c>
      <c r="C312">
        <v>1636</v>
      </c>
      <c r="D312" t="s">
        <v>6614</v>
      </c>
      <c r="E312" t="s">
        <v>7868</v>
      </c>
      <c r="F312">
        <v>1</v>
      </c>
      <c r="G312" t="s">
        <v>6850</v>
      </c>
      <c r="H312">
        <v>37116</v>
      </c>
      <c r="I312" t="s">
        <v>6411</v>
      </c>
      <c r="J312" t="s">
        <v>22155</v>
      </c>
      <c r="K312" t="s">
        <v>243</v>
      </c>
      <c r="L312">
        <v>1</v>
      </c>
      <c r="N312">
        <v>0</v>
      </c>
      <c r="P312" t="s">
        <v>22044</v>
      </c>
      <c r="R312">
        <v>0</v>
      </c>
    </row>
    <row r="313" spans="1:18" x14ac:dyDescent="0.25">
      <c r="A313" s="1">
        <v>44741.339031446762</v>
      </c>
      <c r="B313">
        <v>312</v>
      </c>
      <c r="C313">
        <v>1636</v>
      </c>
      <c r="D313" t="s">
        <v>6618</v>
      </c>
      <c r="E313" t="s">
        <v>7868</v>
      </c>
      <c r="F313">
        <v>1</v>
      </c>
      <c r="G313" t="s">
        <v>6851</v>
      </c>
      <c r="H313">
        <v>37117</v>
      </c>
      <c r="I313" t="s">
        <v>6411</v>
      </c>
      <c r="J313" t="s">
        <v>22156</v>
      </c>
      <c r="K313" t="s">
        <v>243</v>
      </c>
      <c r="L313">
        <v>1</v>
      </c>
      <c r="N313">
        <v>0</v>
      </c>
      <c r="P313" t="s">
        <v>22044</v>
      </c>
      <c r="R313">
        <v>0</v>
      </c>
    </row>
    <row r="314" spans="1:18" x14ac:dyDescent="0.25">
      <c r="A314" s="1">
        <v>44741.33903333333</v>
      </c>
      <c r="B314">
        <v>313</v>
      </c>
      <c r="C314">
        <v>1636</v>
      </c>
      <c r="D314" t="s">
        <v>6584</v>
      </c>
      <c r="E314" t="s">
        <v>7868</v>
      </c>
      <c r="F314">
        <v>1</v>
      </c>
      <c r="G314" t="s">
        <v>6852</v>
      </c>
      <c r="H314">
        <v>37118</v>
      </c>
      <c r="I314" t="s">
        <v>6411</v>
      </c>
      <c r="J314" t="s">
        <v>22157</v>
      </c>
      <c r="K314" t="s">
        <v>243</v>
      </c>
      <c r="L314">
        <v>1</v>
      </c>
      <c r="N314">
        <v>0</v>
      </c>
      <c r="P314" t="s">
        <v>22044</v>
      </c>
      <c r="R314">
        <v>0</v>
      </c>
    </row>
    <row r="315" spans="1:18" x14ac:dyDescent="0.25">
      <c r="A315" s="1">
        <v>44741.339035266203</v>
      </c>
      <c r="B315">
        <v>314</v>
      </c>
      <c r="C315">
        <v>1636</v>
      </c>
      <c r="D315" t="s">
        <v>6586</v>
      </c>
      <c r="E315" t="s">
        <v>7868</v>
      </c>
      <c r="F315">
        <v>1</v>
      </c>
      <c r="G315" t="s">
        <v>6853</v>
      </c>
      <c r="H315">
        <v>37119</v>
      </c>
      <c r="I315" t="s">
        <v>6411</v>
      </c>
      <c r="K315" t="s">
        <v>243</v>
      </c>
      <c r="L315">
        <v>1</v>
      </c>
      <c r="N315">
        <v>0</v>
      </c>
      <c r="P315" t="s">
        <v>22044</v>
      </c>
      <c r="R315">
        <v>0</v>
      </c>
    </row>
    <row r="316" spans="1:18" x14ac:dyDescent="0.25">
      <c r="A316" s="1">
        <v>44741.339039317128</v>
      </c>
      <c r="B316">
        <v>315</v>
      </c>
      <c r="C316">
        <v>1636</v>
      </c>
      <c r="D316" t="s">
        <v>6588</v>
      </c>
      <c r="E316" t="s">
        <v>7868</v>
      </c>
      <c r="F316">
        <v>1</v>
      </c>
      <c r="G316" t="s">
        <v>6854</v>
      </c>
      <c r="H316">
        <v>37120</v>
      </c>
      <c r="I316" t="s">
        <v>6411</v>
      </c>
      <c r="J316" t="s">
        <v>22158</v>
      </c>
      <c r="K316" t="s">
        <v>243</v>
      </c>
      <c r="L316">
        <v>1</v>
      </c>
      <c r="N316">
        <v>0</v>
      </c>
      <c r="P316" t="s">
        <v>22044</v>
      </c>
      <c r="R316">
        <v>0</v>
      </c>
    </row>
    <row r="317" spans="1:18" x14ac:dyDescent="0.25">
      <c r="A317" s="1">
        <v>44741.339042245374</v>
      </c>
      <c r="B317">
        <v>316</v>
      </c>
      <c r="C317">
        <v>1636</v>
      </c>
      <c r="D317" t="s">
        <v>6523</v>
      </c>
      <c r="E317" t="s">
        <v>7868</v>
      </c>
      <c r="F317">
        <v>1</v>
      </c>
      <c r="G317" t="s">
        <v>6855</v>
      </c>
      <c r="H317">
        <v>37121</v>
      </c>
      <c r="I317" t="s">
        <v>6411</v>
      </c>
      <c r="J317" t="s">
        <v>22159</v>
      </c>
      <c r="K317" t="s">
        <v>243</v>
      </c>
      <c r="L317">
        <v>1</v>
      </c>
      <c r="N317">
        <v>0</v>
      </c>
      <c r="P317" t="s">
        <v>22044</v>
      </c>
      <c r="R317">
        <v>0</v>
      </c>
    </row>
    <row r="318" spans="1:18" x14ac:dyDescent="0.25">
      <c r="A318" s="1">
        <v>44741.339044444445</v>
      </c>
      <c r="B318">
        <v>317</v>
      </c>
      <c r="C318">
        <v>1636</v>
      </c>
      <c r="D318" t="s">
        <v>6576</v>
      </c>
      <c r="E318" t="s">
        <v>7868</v>
      </c>
      <c r="F318">
        <v>1</v>
      </c>
      <c r="G318" t="s">
        <v>6856</v>
      </c>
      <c r="H318">
        <v>37122</v>
      </c>
      <c r="I318" t="s">
        <v>6411</v>
      </c>
      <c r="J318" t="s">
        <v>22160</v>
      </c>
      <c r="K318" t="s">
        <v>243</v>
      </c>
      <c r="L318">
        <v>1</v>
      </c>
      <c r="N318">
        <v>0</v>
      </c>
      <c r="P318" t="s">
        <v>22044</v>
      </c>
      <c r="R318">
        <v>0</v>
      </c>
    </row>
    <row r="319" spans="1:18" x14ac:dyDescent="0.25">
      <c r="A319" s="1">
        <v>44741.339048113427</v>
      </c>
      <c r="B319">
        <v>318</v>
      </c>
      <c r="C319">
        <v>1636</v>
      </c>
      <c r="D319" t="s">
        <v>6578</v>
      </c>
      <c r="E319" t="s">
        <v>7868</v>
      </c>
      <c r="F319">
        <v>1</v>
      </c>
      <c r="G319" t="s">
        <v>6857</v>
      </c>
      <c r="H319">
        <v>37123</v>
      </c>
      <c r="I319" t="s">
        <v>6411</v>
      </c>
      <c r="J319" t="s">
        <v>22161</v>
      </c>
      <c r="K319" t="s">
        <v>243</v>
      </c>
      <c r="L319">
        <v>1</v>
      </c>
      <c r="N319">
        <v>0</v>
      </c>
      <c r="P319" t="s">
        <v>22044</v>
      </c>
      <c r="R319">
        <v>0</v>
      </c>
    </row>
    <row r="320" spans="1:18" x14ac:dyDescent="0.25">
      <c r="A320" s="1">
        <v>44741.339050150462</v>
      </c>
      <c r="B320">
        <v>319</v>
      </c>
      <c r="C320">
        <v>1636</v>
      </c>
      <c r="D320" t="s">
        <v>6580</v>
      </c>
      <c r="E320" t="s">
        <v>7868</v>
      </c>
      <c r="F320">
        <v>1</v>
      </c>
      <c r="G320" t="s">
        <v>6858</v>
      </c>
      <c r="H320">
        <v>37124</v>
      </c>
      <c r="I320" t="s">
        <v>6411</v>
      </c>
      <c r="J320" t="s">
        <v>22162</v>
      </c>
      <c r="K320" t="s">
        <v>243</v>
      </c>
      <c r="L320">
        <v>1</v>
      </c>
      <c r="N320">
        <v>0</v>
      </c>
      <c r="P320" t="s">
        <v>22044</v>
      </c>
      <c r="R320">
        <v>0</v>
      </c>
    </row>
    <row r="321" spans="1:18" x14ac:dyDescent="0.25">
      <c r="A321" s="1">
        <v>44741.339052233794</v>
      </c>
      <c r="B321">
        <v>320</v>
      </c>
      <c r="C321">
        <v>1636</v>
      </c>
      <c r="D321" t="s">
        <v>6582</v>
      </c>
      <c r="E321" t="s">
        <v>7868</v>
      </c>
      <c r="F321">
        <v>1</v>
      </c>
      <c r="G321" t="s">
        <v>6859</v>
      </c>
      <c r="H321">
        <v>37125</v>
      </c>
      <c r="I321" t="s">
        <v>6411</v>
      </c>
      <c r="K321" t="s">
        <v>243</v>
      </c>
      <c r="L321">
        <v>1</v>
      </c>
      <c r="N321">
        <v>0</v>
      </c>
      <c r="P321" t="s">
        <v>22044</v>
      </c>
      <c r="R321">
        <v>0</v>
      </c>
    </row>
    <row r="322" spans="1:18" x14ac:dyDescent="0.25">
      <c r="A322" s="1">
        <v>44741.339054282405</v>
      </c>
      <c r="B322">
        <v>321</v>
      </c>
      <c r="C322">
        <v>1636</v>
      </c>
      <c r="D322" t="s">
        <v>6590</v>
      </c>
      <c r="E322" t="s">
        <v>7868</v>
      </c>
      <c r="F322">
        <v>1</v>
      </c>
      <c r="G322" t="s">
        <v>6860</v>
      </c>
      <c r="H322">
        <v>37126</v>
      </c>
      <c r="I322" t="s">
        <v>6411</v>
      </c>
      <c r="K322" t="s">
        <v>243</v>
      </c>
      <c r="L322">
        <v>1</v>
      </c>
      <c r="N322">
        <v>0</v>
      </c>
      <c r="P322" t="s">
        <v>22044</v>
      </c>
      <c r="R322">
        <v>0</v>
      </c>
    </row>
    <row r="323" spans="1:18" x14ac:dyDescent="0.25">
      <c r="A323" s="1">
        <v>44741.339055555552</v>
      </c>
      <c r="B323">
        <v>322</v>
      </c>
      <c r="C323">
        <v>1636</v>
      </c>
      <c r="D323" t="s">
        <v>6521</v>
      </c>
      <c r="E323" t="s">
        <v>7868</v>
      </c>
      <c r="F323">
        <v>1</v>
      </c>
      <c r="G323" t="s">
        <v>6861</v>
      </c>
      <c r="H323">
        <v>37127</v>
      </c>
      <c r="I323" t="s">
        <v>6411</v>
      </c>
      <c r="J323" t="s">
        <v>22163</v>
      </c>
      <c r="K323" t="s">
        <v>243</v>
      </c>
      <c r="L323">
        <v>1</v>
      </c>
      <c r="N323">
        <v>0</v>
      </c>
      <c r="P323" t="s">
        <v>22044</v>
      </c>
      <c r="R323">
        <v>0</v>
      </c>
    </row>
    <row r="324" spans="1:18" x14ac:dyDescent="0.25">
      <c r="A324" s="1">
        <v>44741.339056909725</v>
      </c>
      <c r="B324">
        <v>323</v>
      </c>
      <c r="C324">
        <v>1636</v>
      </c>
      <c r="D324" t="s">
        <v>6862</v>
      </c>
      <c r="E324" t="s">
        <v>7868</v>
      </c>
      <c r="F324">
        <v>1</v>
      </c>
      <c r="G324" t="s">
        <v>6863</v>
      </c>
      <c r="H324">
        <v>37128</v>
      </c>
      <c r="I324" t="s">
        <v>6411</v>
      </c>
      <c r="J324" t="s">
        <v>22164</v>
      </c>
      <c r="K324" t="s">
        <v>243</v>
      </c>
      <c r="L324">
        <v>1</v>
      </c>
      <c r="N324">
        <v>0</v>
      </c>
      <c r="P324" t="s">
        <v>22044</v>
      </c>
      <c r="R324">
        <v>0</v>
      </c>
    </row>
    <row r="325" spans="1:18" x14ac:dyDescent="0.25">
      <c r="A325" s="1">
        <v>44741.339058333331</v>
      </c>
      <c r="B325">
        <v>324</v>
      </c>
      <c r="C325">
        <v>1636</v>
      </c>
      <c r="D325" t="s">
        <v>6864</v>
      </c>
      <c r="E325" t="s">
        <v>7868</v>
      </c>
      <c r="F325">
        <v>1</v>
      </c>
      <c r="G325" t="s">
        <v>6865</v>
      </c>
      <c r="H325">
        <v>37129</v>
      </c>
      <c r="I325" t="s">
        <v>6411</v>
      </c>
      <c r="J325" t="s">
        <v>22165</v>
      </c>
      <c r="K325" t="s">
        <v>243</v>
      </c>
      <c r="L325">
        <v>1</v>
      </c>
      <c r="N325">
        <v>0</v>
      </c>
      <c r="P325" t="s">
        <v>22044</v>
      </c>
      <c r="R325">
        <v>0</v>
      </c>
    </row>
    <row r="326" spans="1:18" x14ac:dyDescent="0.25">
      <c r="A326" s="1">
        <v>44741.339060682869</v>
      </c>
      <c r="B326">
        <v>325</v>
      </c>
      <c r="C326">
        <v>1636</v>
      </c>
      <c r="D326" t="s">
        <v>6866</v>
      </c>
      <c r="E326" t="s">
        <v>7868</v>
      </c>
      <c r="F326">
        <v>1</v>
      </c>
      <c r="G326" t="s">
        <v>6867</v>
      </c>
      <c r="H326">
        <v>37130</v>
      </c>
      <c r="I326" t="s">
        <v>6411</v>
      </c>
      <c r="J326" t="s">
        <v>22166</v>
      </c>
      <c r="K326" t="s">
        <v>243</v>
      </c>
      <c r="L326">
        <v>1</v>
      </c>
      <c r="N326">
        <v>0</v>
      </c>
      <c r="P326" t="s">
        <v>22044</v>
      </c>
      <c r="R326">
        <v>0</v>
      </c>
    </row>
    <row r="327" spans="1:18" x14ac:dyDescent="0.25">
      <c r="A327" s="1">
        <v>44741.339061956016</v>
      </c>
      <c r="B327">
        <v>326</v>
      </c>
      <c r="C327">
        <v>1636</v>
      </c>
      <c r="D327" t="s">
        <v>6868</v>
      </c>
      <c r="E327" t="s">
        <v>7868</v>
      </c>
      <c r="F327">
        <v>1</v>
      </c>
      <c r="G327" t="s">
        <v>6869</v>
      </c>
      <c r="H327">
        <v>37131</v>
      </c>
      <c r="I327" t="s">
        <v>6411</v>
      </c>
      <c r="J327" t="s">
        <v>22167</v>
      </c>
      <c r="K327" t="s">
        <v>243</v>
      </c>
      <c r="L327">
        <v>1</v>
      </c>
      <c r="N327">
        <v>0</v>
      </c>
      <c r="P327" t="s">
        <v>22044</v>
      </c>
      <c r="R327">
        <v>0</v>
      </c>
    </row>
    <row r="328" spans="1:18" x14ac:dyDescent="0.25">
      <c r="A328" s="1">
        <v>44741.339063159721</v>
      </c>
      <c r="B328">
        <v>327</v>
      </c>
      <c r="C328">
        <v>1636</v>
      </c>
      <c r="D328" t="s">
        <v>6870</v>
      </c>
      <c r="E328" t="s">
        <v>7868</v>
      </c>
      <c r="F328">
        <v>1</v>
      </c>
      <c r="G328" t="s">
        <v>6871</v>
      </c>
      <c r="H328">
        <v>37132</v>
      </c>
      <c r="I328" t="s">
        <v>6411</v>
      </c>
      <c r="K328" t="s">
        <v>243</v>
      </c>
      <c r="L328">
        <v>1</v>
      </c>
      <c r="N328">
        <v>0</v>
      </c>
      <c r="P328" t="s">
        <v>22044</v>
      </c>
      <c r="R328">
        <v>0</v>
      </c>
    </row>
    <row r="329" spans="1:18" x14ac:dyDescent="0.25">
      <c r="A329" s="1">
        <v>44741.339064814812</v>
      </c>
      <c r="B329">
        <v>328</v>
      </c>
      <c r="C329">
        <v>1636</v>
      </c>
      <c r="D329" t="s">
        <v>6872</v>
      </c>
      <c r="E329" t="s">
        <v>7868</v>
      </c>
      <c r="F329">
        <v>1</v>
      </c>
      <c r="G329" t="s">
        <v>6873</v>
      </c>
      <c r="H329">
        <v>37133</v>
      </c>
      <c r="I329" t="s">
        <v>6411</v>
      </c>
      <c r="J329" t="s">
        <v>22168</v>
      </c>
      <c r="K329" t="s">
        <v>243</v>
      </c>
      <c r="L329">
        <v>1</v>
      </c>
      <c r="N329">
        <v>0</v>
      </c>
      <c r="P329" t="s">
        <v>22044</v>
      </c>
      <c r="R329">
        <v>0</v>
      </c>
    </row>
    <row r="330" spans="1:18" x14ac:dyDescent="0.25">
      <c r="A330" s="1">
        <v>44741.33906658565</v>
      </c>
      <c r="B330">
        <v>329</v>
      </c>
      <c r="C330">
        <v>1636</v>
      </c>
      <c r="D330" t="s">
        <v>6644</v>
      </c>
      <c r="E330" t="s">
        <v>7868</v>
      </c>
      <c r="F330">
        <v>1</v>
      </c>
      <c r="G330" t="s">
        <v>6874</v>
      </c>
      <c r="H330">
        <v>37134</v>
      </c>
      <c r="I330" t="s">
        <v>6411</v>
      </c>
      <c r="J330" t="s">
        <v>22169</v>
      </c>
      <c r="K330" t="s">
        <v>243</v>
      </c>
      <c r="L330">
        <v>1</v>
      </c>
      <c r="N330">
        <v>0</v>
      </c>
      <c r="P330" t="s">
        <v>22044</v>
      </c>
      <c r="R330">
        <v>0</v>
      </c>
    </row>
    <row r="331" spans="1:18" x14ac:dyDescent="0.25">
      <c r="A331" s="1">
        <v>44741.339069444446</v>
      </c>
      <c r="B331">
        <v>330</v>
      </c>
      <c r="C331">
        <v>1636</v>
      </c>
      <c r="D331" t="s">
        <v>6646</v>
      </c>
      <c r="E331" t="s">
        <v>7868</v>
      </c>
      <c r="F331">
        <v>1</v>
      </c>
      <c r="G331" t="s">
        <v>6875</v>
      </c>
      <c r="H331">
        <v>37135</v>
      </c>
      <c r="I331" t="s">
        <v>6411</v>
      </c>
      <c r="J331" t="s">
        <v>22170</v>
      </c>
      <c r="K331" t="s">
        <v>243</v>
      </c>
      <c r="L331">
        <v>1</v>
      </c>
      <c r="N331">
        <v>0</v>
      </c>
      <c r="P331" t="s">
        <v>22044</v>
      </c>
      <c r="R331">
        <v>0</v>
      </c>
    </row>
    <row r="332" spans="1:18" x14ac:dyDescent="0.25">
      <c r="A332" s="1">
        <v>44741.339072569448</v>
      </c>
      <c r="B332">
        <v>331</v>
      </c>
      <c r="C332">
        <v>1636</v>
      </c>
      <c r="D332" t="s">
        <v>6648</v>
      </c>
      <c r="E332" t="s">
        <v>7868</v>
      </c>
      <c r="F332">
        <v>1</v>
      </c>
      <c r="G332" t="s">
        <v>6876</v>
      </c>
      <c r="H332">
        <v>37136</v>
      </c>
      <c r="I332" t="s">
        <v>6411</v>
      </c>
      <c r="J332" t="s">
        <v>22171</v>
      </c>
      <c r="K332" t="s">
        <v>243</v>
      </c>
      <c r="L332">
        <v>1</v>
      </c>
      <c r="N332">
        <v>0</v>
      </c>
      <c r="P332" t="s">
        <v>22044</v>
      </c>
      <c r="R332">
        <v>0</v>
      </c>
    </row>
    <row r="333" spans="1:18" x14ac:dyDescent="0.25">
      <c r="A333" s="1">
        <v>44741.339075694443</v>
      </c>
      <c r="B333">
        <v>332</v>
      </c>
      <c r="C333">
        <v>1636</v>
      </c>
      <c r="D333" t="s">
        <v>6877</v>
      </c>
      <c r="E333" t="s">
        <v>7868</v>
      </c>
      <c r="F333">
        <v>1</v>
      </c>
      <c r="G333" t="s">
        <v>6878</v>
      </c>
      <c r="H333">
        <v>37137</v>
      </c>
      <c r="I333" t="s">
        <v>6411</v>
      </c>
      <c r="J333" t="s">
        <v>22172</v>
      </c>
      <c r="K333" t="s">
        <v>243</v>
      </c>
      <c r="L333">
        <v>1</v>
      </c>
      <c r="N333">
        <v>0</v>
      </c>
      <c r="P333" t="s">
        <v>22044</v>
      </c>
      <c r="R333">
        <v>0</v>
      </c>
    </row>
    <row r="334" spans="1:18" x14ac:dyDescent="0.25">
      <c r="A334" s="1">
        <v>44741.339077199074</v>
      </c>
      <c r="B334">
        <v>333</v>
      </c>
      <c r="C334">
        <v>1636</v>
      </c>
      <c r="D334" t="s">
        <v>6634</v>
      </c>
      <c r="E334" t="s">
        <v>7868</v>
      </c>
      <c r="F334">
        <v>1</v>
      </c>
      <c r="G334" t="s">
        <v>6879</v>
      </c>
      <c r="H334">
        <v>37138</v>
      </c>
      <c r="I334" t="s">
        <v>6411</v>
      </c>
      <c r="J334" t="s">
        <v>22173</v>
      </c>
      <c r="K334" t="s">
        <v>243</v>
      </c>
      <c r="L334">
        <v>1</v>
      </c>
      <c r="N334">
        <v>0</v>
      </c>
      <c r="P334" t="s">
        <v>22044</v>
      </c>
      <c r="R334">
        <v>0</v>
      </c>
    </row>
    <row r="335" spans="1:18" x14ac:dyDescent="0.25">
      <c r="A335" s="1">
        <v>44741.339079201389</v>
      </c>
      <c r="B335">
        <v>334</v>
      </c>
      <c r="C335">
        <v>1636</v>
      </c>
      <c r="D335" t="s">
        <v>6880</v>
      </c>
      <c r="E335" t="s">
        <v>7868</v>
      </c>
      <c r="F335">
        <v>1</v>
      </c>
      <c r="G335" t="s">
        <v>6881</v>
      </c>
      <c r="H335">
        <v>37139</v>
      </c>
      <c r="I335" t="s">
        <v>6411</v>
      </c>
      <c r="J335" t="s">
        <v>22174</v>
      </c>
      <c r="K335" t="s">
        <v>243</v>
      </c>
      <c r="L335">
        <v>1</v>
      </c>
      <c r="N335">
        <v>0</v>
      </c>
      <c r="P335" t="s">
        <v>22044</v>
      </c>
      <c r="R335">
        <v>0</v>
      </c>
    </row>
    <row r="336" spans="1:18" x14ac:dyDescent="0.25">
      <c r="A336" s="1">
        <v>44741.339081168982</v>
      </c>
      <c r="B336">
        <v>335</v>
      </c>
      <c r="C336">
        <v>1636</v>
      </c>
      <c r="D336" t="s">
        <v>6882</v>
      </c>
      <c r="E336" t="s">
        <v>7868</v>
      </c>
      <c r="F336">
        <v>1</v>
      </c>
      <c r="G336" t="s">
        <v>6883</v>
      </c>
      <c r="H336">
        <v>37140</v>
      </c>
      <c r="I336" t="s">
        <v>6411</v>
      </c>
      <c r="J336" t="s">
        <v>22175</v>
      </c>
      <c r="K336" t="s">
        <v>243</v>
      </c>
      <c r="L336">
        <v>1</v>
      </c>
      <c r="N336">
        <v>0</v>
      </c>
      <c r="P336" t="s">
        <v>22044</v>
      </c>
      <c r="R336">
        <v>0</v>
      </c>
    </row>
    <row r="337" spans="1:18" x14ac:dyDescent="0.25">
      <c r="A337" s="1">
        <v>44741.339082523147</v>
      </c>
      <c r="B337">
        <v>336</v>
      </c>
      <c r="C337">
        <v>1636</v>
      </c>
      <c r="D337" t="s">
        <v>6884</v>
      </c>
      <c r="E337" t="s">
        <v>7868</v>
      </c>
      <c r="F337">
        <v>1</v>
      </c>
      <c r="G337" t="s">
        <v>6885</v>
      </c>
      <c r="H337">
        <v>37141</v>
      </c>
      <c r="I337" t="s">
        <v>6411</v>
      </c>
      <c r="J337" t="s">
        <v>22176</v>
      </c>
      <c r="K337" t="s">
        <v>243</v>
      </c>
      <c r="L337">
        <v>1</v>
      </c>
      <c r="N337">
        <v>0</v>
      </c>
      <c r="P337" t="s">
        <v>22044</v>
      </c>
      <c r="R337">
        <v>0</v>
      </c>
    </row>
    <row r="338" spans="1:18" x14ac:dyDescent="0.25">
      <c r="A338" s="1">
        <v>44741.339085150466</v>
      </c>
      <c r="B338">
        <v>337</v>
      </c>
      <c r="C338">
        <v>1636</v>
      </c>
      <c r="D338" t="s">
        <v>6886</v>
      </c>
      <c r="E338" t="s">
        <v>7868</v>
      </c>
      <c r="F338">
        <v>1</v>
      </c>
      <c r="G338" t="s">
        <v>6887</v>
      </c>
      <c r="H338">
        <v>37142</v>
      </c>
      <c r="I338" t="s">
        <v>6411</v>
      </c>
      <c r="K338" t="s">
        <v>243</v>
      </c>
      <c r="L338">
        <v>1</v>
      </c>
      <c r="N338">
        <v>0</v>
      </c>
      <c r="P338" t="s">
        <v>22044</v>
      </c>
      <c r="R338">
        <v>0</v>
      </c>
    </row>
    <row r="339" spans="1:18" x14ac:dyDescent="0.25">
      <c r="A339" s="1">
        <v>44741.339087615743</v>
      </c>
      <c r="B339">
        <v>338</v>
      </c>
      <c r="C339">
        <v>1636</v>
      </c>
      <c r="D339" t="s">
        <v>6888</v>
      </c>
      <c r="E339" t="s">
        <v>7868</v>
      </c>
      <c r="F339">
        <v>1</v>
      </c>
      <c r="G339" t="s">
        <v>6889</v>
      </c>
      <c r="H339">
        <v>37143</v>
      </c>
      <c r="I339" t="s">
        <v>6411</v>
      </c>
      <c r="J339" t="s">
        <v>22177</v>
      </c>
      <c r="K339" t="s">
        <v>243</v>
      </c>
      <c r="L339">
        <v>1</v>
      </c>
      <c r="N339">
        <v>0</v>
      </c>
      <c r="P339" t="s">
        <v>22044</v>
      </c>
      <c r="R339">
        <v>0</v>
      </c>
    </row>
    <row r="340" spans="1:18" x14ac:dyDescent="0.25">
      <c r="A340" s="1">
        <v>44741.339090428242</v>
      </c>
      <c r="B340">
        <v>339</v>
      </c>
      <c r="C340">
        <v>1636</v>
      </c>
      <c r="D340" t="s">
        <v>6890</v>
      </c>
      <c r="E340" t="s">
        <v>7868</v>
      </c>
      <c r="F340">
        <v>1</v>
      </c>
      <c r="G340" t="s">
        <v>6891</v>
      </c>
      <c r="H340">
        <v>37144</v>
      </c>
      <c r="I340" t="s">
        <v>6411</v>
      </c>
      <c r="J340" t="s">
        <v>22178</v>
      </c>
      <c r="K340" t="s">
        <v>243</v>
      </c>
      <c r="L340">
        <v>1</v>
      </c>
      <c r="N340">
        <v>0</v>
      </c>
      <c r="P340" t="s">
        <v>22044</v>
      </c>
      <c r="R340">
        <v>0</v>
      </c>
    </row>
    <row r="341" spans="1:18" x14ac:dyDescent="0.25">
      <c r="A341" s="1">
        <v>44741.339093055554</v>
      </c>
      <c r="B341">
        <v>340</v>
      </c>
      <c r="C341">
        <v>1636</v>
      </c>
      <c r="D341" t="s">
        <v>6892</v>
      </c>
      <c r="E341" t="s">
        <v>7868</v>
      </c>
      <c r="F341">
        <v>1</v>
      </c>
      <c r="G341" t="s">
        <v>6893</v>
      </c>
      <c r="H341">
        <v>37145</v>
      </c>
      <c r="I341" t="s">
        <v>6411</v>
      </c>
      <c r="J341" t="s">
        <v>22179</v>
      </c>
      <c r="K341" t="s">
        <v>243</v>
      </c>
      <c r="L341">
        <v>1</v>
      </c>
      <c r="N341">
        <v>0</v>
      </c>
      <c r="P341" t="s">
        <v>22044</v>
      </c>
      <c r="R341">
        <v>0</v>
      </c>
    </row>
    <row r="342" spans="1:18" x14ac:dyDescent="0.25">
      <c r="A342" s="1">
        <v>44741.339095914351</v>
      </c>
      <c r="B342">
        <v>341</v>
      </c>
      <c r="C342">
        <v>1636</v>
      </c>
      <c r="D342" t="s">
        <v>6894</v>
      </c>
      <c r="E342" t="s">
        <v>7868</v>
      </c>
      <c r="F342">
        <v>1</v>
      </c>
      <c r="G342" t="s">
        <v>6895</v>
      </c>
      <c r="H342">
        <v>37146</v>
      </c>
      <c r="I342" t="s">
        <v>6411</v>
      </c>
      <c r="J342" t="s">
        <v>22180</v>
      </c>
      <c r="K342" t="s">
        <v>243</v>
      </c>
      <c r="L342">
        <v>1</v>
      </c>
      <c r="N342">
        <v>0</v>
      </c>
      <c r="P342" t="s">
        <v>22044</v>
      </c>
      <c r="R342">
        <v>0</v>
      </c>
    </row>
    <row r="343" spans="1:18" x14ac:dyDescent="0.25">
      <c r="A343" s="1">
        <v>44741.339098379627</v>
      </c>
      <c r="B343">
        <v>342</v>
      </c>
      <c r="C343">
        <v>1636</v>
      </c>
      <c r="D343" t="s">
        <v>6896</v>
      </c>
      <c r="E343" t="s">
        <v>7868</v>
      </c>
      <c r="F343">
        <v>1</v>
      </c>
      <c r="G343" t="s">
        <v>6897</v>
      </c>
      <c r="H343">
        <v>37147</v>
      </c>
      <c r="I343" t="s">
        <v>6411</v>
      </c>
      <c r="J343" t="s">
        <v>22181</v>
      </c>
      <c r="K343" t="s">
        <v>243</v>
      </c>
      <c r="L343">
        <v>1</v>
      </c>
      <c r="N343">
        <v>0</v>
      </c>
      <c r="P343" t="s">
        <v>22044</v>
      </c>
      <c r="R343">
        <v>0</v>
      </c>
    </row>
    <row r="344" spans="1:18" x14ac:dyDescent="0.25">
      <c r="A344" s="1">
        <v>44741.339101076388</v>
      </c>
      <c r="B344">
        <v>343</v>
      </c>
      <c r="C344">
        <v>1636</v>
      </c>
      <c r="D344" t="s">
        <v>6513</v>
      </c>
      <c r="E344" t="s">
        <v>7868</v>
      </c>
      <c r="F344">
        <v>1</v>
      </c>
      <c r="G344" t="s">
        <v>6898</v>
      </c>
      <c r="H344">
        <v>37148</v>
      </c>
      <c r="I344" t="s">
        <v>6411</v>
      </c>
      <c r="J344" t="s">
        <v>22182</v>
      </c>
      <c r="K344" t="s">
        <v>243</v>
      </c>
      <c r="L344">
        <v>1</v>
      </c>
      <c r="N344">
        <v>0</v>
      </c>
      <c r="P344" t="s">
        <v>22044</v>
      </c>
      <c r="R344">
        <v>0</v>
      </c>
    </row>
    <row r="345" spans="1:18" x14ac:dyDescent="0.25">
      <c r="A345" s="1">
        <v>44741.339105127314</v>
      </c>
      <c r="B345">
        <v>344</v>
      </c>
      <c r="C345">
        <v>1636</v>
      </c>
      <c r="D345" t="s">
        <v>6652</v>
      </c>
      <c r="E345" t="s">
        <v>7868</v>
      </c>
      <c r="F345">
        <v>1</v>
      </c>
      <c r="G345" t="s">
        <v>6899</v>
      </c>
      <c r="H345">
        <v>37149</v>
      </c>
      <c r="I345" t="s">
        <v>6411</v>
      </c>
      <c r="J345" t="s">
        <v>22183</v>
      </c>
      <c r="K345" t="s">
        <v>243</v>
      </c>
      <c r="L345">
        <v>1</v>
      </c>
      <c r="N345">
        <v>0</v>
      </c>
      <c r="P345" t="s">
        <v>22044</v>
      </c>
      <c r="R345">
        <v>0</v>
      </c>
    </row>
    <row r="346" spans="1:18" x14ac:dyDescent="0.25">
      <c r="A346" s="1">
        <v>44741.339108182867</v>
      </c>
      <c r="B346">
        <v>345</v>
      </c>
      <c r="C346">
        <v>1636</v>
      </c>
      <c r="D346" t="s">
        <v>6900</v>
      </c>
      <c r="E346" t="s">
        <v>7868</v>
      </c>
      <c r="F346">
        <v>1</v>
      </c>
      <c r="G346" t="s">
        <v>6901</v>
      </c>
      <c r="H346">
        <v>37150</v>
      </c>
      <c r="I346" t="s">
        <v>6411</v>
      </c>
      <c r="J346" t="s">
        <v>22184</v>
      </c>
      <c r="K346" t="s">
        <v>243</v>
      </c>
      <c r="L346">
        <v>1</v>
      </c>
      <c r="N346">
        <v>0</v>
      </c>
      <c r="P346" t="s">
        <v>22044</v>
      </c>
      <c r="R346">
        <v>0</v>
      </c>
    </row>
    <row r="347" spans="1:18" x14ac:dyDescent="0.25">
      <c r="A347" s="1">
        <v>44741.339110763889</v>
      </c>
      <c r="B347">
        <v>346</v>
      </c>
      <c r="C347">
        <v>1636</v>
      </c>
      <c r="D347" t="s">
        <v>6902</v>
      </c>
      <c r="E347" t="s">
        <v>7868</v>
      </c>
      <c r="F347">
        <v>1</v>
      </c>
      <c r="G347" t="s">
        <v>6903</v>
      </c>
      <c r="H347">
        <v>37151</v>
      </c>
      <c r="I347" t="s">
        <v>6411</v>
      </c>
      <c r="J347" t="s">
        <v>22185</v>
      </c>
      <c r="K347" t="s">
        <v>243</v>
      </c>
      <c r="L347">
        <v>1</v>
      </c>
      <c r="N347">
        <v>0</v>
      </c>
      <c r="P347" t="s">
        <v>22044</v>
      </c>
      <c r="R347">
        <v>0</v>
      </c>
    </row>
    <row r="348" spans="1:18" x14ac:dyDescent="0.25">
      <c r="A348" s="1">
        <v>44741.339113425929</v>
      </c>
      <c r="B348">
        <v>347</v>
      </c>
      <c r="C348">
        <v>1636</v>
      </c>
      <c r="D348" t="s">
        <v>6904</v>
      </c>
      <c r="E348" t="s">
        <v>7868</v>
      </c>
      <c r="F348">
        <v>1</v>
      </c>
      <c r="G348" t="s">
        <v>6905</v>
      </c>
      <c r="H348">
        <v>37152</v>
      </c>
      <c r="I348" t="s">
        <v>6411</v>
      </c>
      <c r="J348" t="s">
        <v>22186</v>
      </c>
      <c r="K348" t="s">
        <v>243</v>
      </c>
      <c r="L348">
        <v>1</v>
      </c>
      <c r="N348">
        <v>0</v>
      </c>
      <c r="P348" t="s">
        <v>22044</v>
      </c>
      <c r="R348">
        <v>0</v>
      </c>
    </row>
    <row r="349" spans="1:18" x14ac:dyDescent="0.25">
      <c r="A349" s="1">
        <v>44741.339115590279</v>
      </c>
      <c r="B349">
        <v>348</v>
      </c>
      <c r="C349">
        <v>1636</v>
      </c>
      <c r="D349" t="s">
        <v>6906</v>
      </c>
      <c r="E349" t="s">
        <v>7868</v>
      </c>
      <c r="F349">
        <v>1</v>
      </c>
      <c r="G349" t="s">
        <v>6907</v>
      </c>
      <c r="H349">
        <v>37153</v>
      </c>
      <c r="I349" t="s">
        <v>6411</v>
      </c>
      <c r="K349" t="s">
        <v>243</v>
      </c>
      <c r="L349">
        <v>1</v>
      </c>
      <c r="N349">
        <v>0</v>
      </c>
      <c r="P349" t="s">
        <v>22044</v>
      </c>
      <c r="R349">
        <v>0</v>
      </c>
    </row>
    <row r="350" spans="1:18" x14ac:dyDescent="0.25">
      <c r="A350" s="1">
        <v>44741.339116898147</v>
      </c>
      <c r="B350">
        <v>349</v>
      </c>
      <c r="C350">
        <v>1636</v>
      </c>
      <c r="D350" t="s">
        <v>6908</v>
      </c>
      <c r="E350" t="s">
        <v>7868</v>
      </c>
      <c r="F350">
        <v>1</v>
      </c>
      <c r="G350" t="s">
        <v>6808</v>
      </c>
      <c r="H350">
        <v>37154</v>
      </c>
      <c r="I350" t="s">
        <v>6411</v>
      </c>
      <c r="J350" t="s">
        <v>22187</v>
      </c>
      <c r="K350" t="s">
        <v>243</v>
      </c>
      <c r="L350">
        <v>1</v>
      </c>
      <c r="N350">
        <v>0</v>
      </c>
      <c r="P350" t="s">
        <v>22044</v>
      </c>
      <c r="R350">
        <v>0</v>
      </c>
    </row>
    <row r="351" spans="1:18" x14ac:dyDescent="0.25">
      <c r="A351" s="1">
        <v>44741.339118321761</v>
      </c>
      <c r="B351">
        <v>350</v>
      </c>
      <c r="C351">
        <v>1636</v>
      </c>
      <c r="D351" t="s">
        <v>6909</v>
      </c>
      <c r="E351" t="s">
        <v>7868</v>
      </c>
      <c r="F351">
        <v>1</v>
      </c>
      <c r="G351" t="s">
        <v>6910</v>
      </c>
      <c r="H351">
        <v>37155</v>
      </c>
      <c r="I351" t="s">
        <v>6411</v>
      </c>
      <c r="J351" t="s">
        <v>22188</v>
      </c>
      <c r="K351" t="s">
        <v>243</v>
      </c>
      <c r="L351">
        <v>1</v>
      </c>
      <c r="N351">
        <v>0</v>
      </c>
      <c r="P351" t="s">
        <v>22044</v>
      </c>
      <c r="R351">
        <v>0</v>
      </c>
    </row>
    <row r="352" spans="1:18" x14ac:dyDescent="0.25">
      <c r="A352" s="1">
        <v>44741.339119988428</v>
      </c>
      <c r="B352">
        <v>351</v>
      </c>
      <c r="C352">
        <v>1636</v>
      </c>
      <c r="D352" t="s">
        <v>6911</v>
      </c>
      <c r="E352" t="s">
        <v>7868</v>
      </c>
      <c r="F352">
        <v>1</v>
      </c>
      <c r="G352" t="s">
        <v>6912</v>
      </c>
      <c r="H352">
        <v>37156</v>
      </c>
      <c r="I352" t="s">
        <v>6411</v>
      </c>
      <c r="J352" t="s">
        <v>22189</v>
      </c>
      <c r="K352" t="s">
        <v>243</v>
      </c>
      <c r="L352">
        <v>1</v>
      </c>
      <c r="N352">
        <v>0</v>
      </c>
      <c r="P352" t="s">
        <v>22044</v>
      </c>
      <c r="R352">
        <v>0</v>
      </c>
    </row>
    <row r="353" spans="1:18" x14ac:dyDescent="0.25">
      <c r="A353" s="1">
        <v>44741.339121180557</v>
      </c>
      <c r="B353">
        <v>352</v>
      </c>
      <c r="C353">
        <v>1636</v>
      </c>
      <c r="D353" t="s">
        <v>6476</v>
      </c>
      <c r="E353" t="s">
        <v>7868</v>
      </c>
      <c r="F353">
        <v>1</v>
      </c>
      <c r="G353" t="s">
        <v>6913</v>
      </c>
      <c r="H353">
        <v>37157</v>
      </c>
      <c r="I353" t="s">
        <v>6411</v>
      </c>
      <c r="K353" t="s">
        <v>243</v>
      </c>
      <c r="L353">
        <v>1</v>
      </c>
      <c r="N353">
        <v>0</v>
      </c>
      <c r="P353" t="s">
        <v>22044</v>
      </c>
      <c r="R353">
        <v>0</v>
      </c>
    </row>
    <row r="354" spans="1:18" x14ac:dyDescent="0.25">
      <c r="A354" s="1">
        <v>44741.339122337966</v>
      </c>
      <c r="B354">
        <v>353</v>
      </c>
      <c r="C354">
        <v>1636</v>
      </c>
      <c r="D354" t="s">
        <v>6478</v>
      </c>
      <c r="E354" t="s">
        <v>7868</v>
      </c>
      <c r="F354">
        <v>1</v>
      </c>
      <c r="G354" t="s">
        <v>6914</v>
      </c>
      <c r="H354">
        <v>37158</v>
      </c>
      <c r="I354" t="s">
        <v>6411</v>
      </c>
      <c r="K354" t="s">
        <v>243</v>
      </c>
      <c r="L354">
        <v>1</v>
      </c>
      <c r="N354">
        <v>0</v>
      </c>
      <c r="P354" t="s">
        <v>22044</v>
      </c>
      <c r="R354">
        <v>0</v>
      </c>
    </row>
    <row r="355" spans="1:18" x14ac:dyDescent="0.25">
      <c r="A355" s="1">
        <v>44741.339123692131</v>
      </c>
      <c r="B355">
        <v>354</v>
      </c>
      <c r="C355">
        <v>1636</v>
      </c>
      <c r="D355" t="s">
        <v>6915</v>
      </c>
      <c r="E355" t="s">
        <v>7868</v>
      </c>
      <c r="F355">
        <v>1</v>
      </c>
      <c r="G355" t="s">
        <v>6916</v>
      </c>
      <c r="H355">
        <v>37159</v>
      </c>
      <c r="I355" t="s">
        <v>6411</v>
      </c>
      <c r="J355" t="s">
        <v>22190</v>
      </c>
      <c r="K355" t="s">
        <v>243</v>
      </c>
      <c r="L355">
        <v>1</v>
      </c>
      <c r="N355">
        <v>0</v>
      </c>
      <c r="P355" t="s">
        <v>22044</v>
      </c>
      <c r="R355">
        <v>0</v>
      </c>
    </row>
    <row r="356" spans="1:18" x14ac:dyDescent="0.25">
      <c r="A356" s="1">
        <v>44741.339124803242</v>
      </c>
      <c r="B356">
        <v>355</v>
      </c>
      <c r="C356">
        <v>1636</v>
      </c>
      <c r="D356" t="s">
        <v>6917</v>
      </c>
      <c r="E356" t="s">
        <v>7868</v>
      </c>
      <c r="F356">
        <v>1</v>
      </c>
      <c r="G356" t="s">
        <v>6918</v>
      </c>
      <c r="H356">
        <v>37160</v>
      </c>
      <c r="I356" t="s">
        <v>6411</v>
      </c>
      <c r="J356" t="s">
        <v>22191</v>
      </c>
      <c r="K356" t="s">
        <v>243</v>
      </c>
      <c r="L356">
        <v>1</v>
      </c>
      <c r="N356">
        <v>0</v>
      </c>
      <c r="P356" t="s">
        <v>22044</v>
      </c>
      <c r="R356">
        <v>0</v>
      </c>
    </row>
    <row r="357" spans="1:18" x14ac:dyDescent="0.25">
      <c r="A357" s="1">
        <v>44741.339126192128</v>
      </c>
      <c r="B357">
        <v>356</v>
      </c>
      <c r="C357">
        <v>1636</v>
      </c>
      <c r="D357" t="s">
        <v>6919</v>
      </c>
      <c r="E357" t="s">
        <v>7868</v>
      </c>
      <c r="F357">
        <v>1</v>
      </c>
      <c r="G357" t="s">
        <v>6920</v>
      </c>
      <c r="H357">
        <v>37161</v>
      </c>
      <c r="I357" t="s">
        <v>6411</v>
      </c>
      <c r="J357" t="s">
        <v>22192</v>
      </c>
      <c r="K357" t="s">
        <v>243</v>
      </c>
      <c r="L357">
        <v>1</v>
      </c>
      <c r="N357">
        <v>0</v>
      </c>
      <c r="P357" t="s">
        <v>22044</v>
      </c>
      <c r="R357">
        <v>0</v>
      </c>
    </row>
    <row r="358" spans="1:18" x14ac:dyDescent="0.25">
      <c r="A358" s="1">
        <v>44741.339127314815</v>
      </c>
      <c r="B358">
        <v>357</v>
      </c>
      <c r="C358">
        <v>1636</v>
      </c>
      <c r="D358" t="s">
        <v>6572</v>
      </c>
      <c r="E358" t="s">
        <v>7868</v>
      </c>
      <c r="F358">
        <v>1</v>
      </c>
      <c r="G358" t="s">
        <v>6921</v>
      </c>
      <c r="H358">
        <v>37162</v>
      </c>
      <c r="I358" t="s">
        <v>6411</v>
      </c>
      <c r="J358" t="s">
        <v>22193</v>
      </c>
      <c r="K358" t="s">
        <v>243</v>
      </c>
      <c r="L358">
        <v>1</v>
      </c>
      <c r="N358">
        <v>0</v>
      </c>
      <c r="P358" t="s">
        <v>22044</v>
      </c>
      <c r="R358">
        <v>0</v>
      </c>
    </row>
    <row r="359" spans="1:18" x14ac:dyDescent="0.25">
      <c r="A359" s="1">
        <v>44741.339128784719</v>
      </c>
      <c r="B359">
        <v>358</v>
      </c>
      <c r="C359">
        <v>1636</v>
      </c>
      <c r="D359" t="s">
        <v>6922</v>
      </c>
      <c r="E359" t="s">
        <v>7868</v>
      </c>
      <c r="F359">
        <v>1</v>
      </c>
      <c r="G359" t="s">
        <v>6923</v>
      </c>
      <c r="H359">
        <v>37163</v>
      </c>
      <c r="I359" t="s">
        <v>6411</v>
      </c>
      <c r="J359" t="s">
        <v>22194</v>
      </c>
      <c r="K359" t="s">
        <v>243</v>
      </c>
      <c r="L359">
        <v>1</v>
      </c>
      <c r="N359">
        <v>0</v>
      </c>
      <c r="P359" t="s">
        <v>22044</v>
      </c>
      <c r="R359">
        <v>0</v>
      </c>
    </row>
    <row r="360" spans="1:18" x14ac:dyDescent="0.25">
      <c r="A360" s="1">
        <v>44741.339130092594</v>
      </c>
      <c r="B360">
        <v>359</v>
      </c>
      <c r="C360">
        <v>1636</v>
      </c>
      <c r="D360" t="s">
        <v>6535</v>
      </c>
      <c r="E360" t="s">
        <v>7868</v>
      </c>
      <c r="F360">
        <v>1</v>
      </c>
      <c r="G360" t="s">
        <v>6924</v>
      </c>
      <c r="H360">
        <v>37164</v>
      </c>
      <c r="I360" t="s">
        <v>6411</v>
      </c>
      <c r="J360" t="s">
        <v>22195</v>
      </c>
      <c r="K360" t="s">
        <v>243</v>
      </c>
      <c r="L360">
        <v>1</v>
      </c>
      <c r="N360">
        <v>0</v>
      </c>
      <c r="P360" t="s">
        <v>22044</v>
      </c>
      <c r="R360">
        <v>0</v>
      </c>
    </row>
    <row r="361" spans="1:18" x14ac:dyDescent="0.25">
      <c r="A361" s="1">
        <v>44741.339131400462</v>
      </c>
      <c r="B361">
        <v>360</v>
      </c>
      <c r="C361">
        <v>1636</v>
      </c>
      <c r="D361" t="s">
        <v>6554</v>
      </c>
      <c r="E361" t="s">
        <v>7868</v>
      </c>
      <c r="F361">
        <v>1</v>
      </c>
      <c r="G361" t="s">
        <v>6925</v>
      </c>
      <c r="H361">
        <v>37165</v>
      </c>
      <c r="I361" t="s">
        <v>6411</v>
      </c>
      <c r="J361" t="s">
        <v>22196</v>
      </c>
      <c r="K361" t="s">
        <v>243</v>
      </c>
      <c r="L361">
        <v>1</v>
      </c>
      <c r="N361">
        <v>0</v>
      </c>
      <c r="P361" t="s">
        <v>22044</v>
      </c>
      <c r="R361">
        <v>0</v>
      </c>
    </row>
    <row r="362" spans="1:18" x14ac:dyDescent="0.25">
      <c r="A362" s="1">
        <v>44741.33913255787</v>
      </c>
      <c r="B362">
        <v>361</v>
      </c>
      <c r="C362">
        <v>1636</v>
      </c>
      <c r="D362" t="s">
        <v>6926</v>
      </c>
      <c r="E362" t="s">
        <v>7868</v>
      </c>
      <c r="F362">
        <v>1</v>
      </c>
      <c r="G362" t="s">
        <v>6927</v>
      </c>
      <c r="H362">
        <v>37166</v>
      </c>
      <c r="I362" t="s">
        <v>6411</v>
      </c>
      <c r="J362" t="s">
        <v>22197</v>
      </c>
      <c r="K362" t="s">
        <v>243</v>
      </c>
      <c r="L362">
        <v>1</v>
      </c>
      <c r="N362">
        <v>0</v>
      </c>
      <c r="P362" t="s">
        <v>22044</v>
      </c>
      <c r="R362">
        <v>0</v>
      </c>
    </row>
    <row r="363" spans="1:18" x14ac:dyDescent="0.25">
      <c r="A363" s="1">
        <v>44741.339133796297</v>
      </c>
      <c r="B363">
        <v>362</v>
      </c>
      <c r="C363">
        <v>1636</v>
      </c>
      <c r="D363" t="s">
        <v>6928</v>
      </c>
      <c r="E363" t="s">
        <v>7868</v>
      </c>
      <c r="F363">
        <v>1</v>
      </c>
      <c r="G363" t="s">
        <v>6929</v>
      </c>
      <c r="H363">
        <v>37167</v>
      </c>
      <c r="I363" t="s">
        <v>6411</v>
      </c>
      <c r="J363" t="s">
        <v>22198</v>
      </c>
      <c r="K363" t="s">
        <v>243</v>
      </c>
      <c r="L363">
        <v>1</v>
      </c>
      <c r="N363">
        <v>0</v>
      </c>
      <c r="P363" t="s">
        <v>22044</v>
      </c>
      <c r="R363">
        <v>0</v>
      </c>
    </row>
    <row r="364" spans="1:18" x14ac:dyDescent="0.25">
      <c r="A364" s="1">
        <v>44741.3391352662</v>
      </c>
      <c r="B364">
        <v>363</v>
      </c>
      <c r="C364">
        <v>1636</v>
      </c>
      <c r="D364" t="s">
        <v>6930</v>
      </c>
      <c r="E364" t="s">
        <v>7868</v>
      </c>
      <c r="F364">
        <v>1</v>
      </c>
      <c r="G364" t="s">
        <v>6931</v>
      </c>
      <c r="H364">
        <v>37168</v>
      </c>
      <c r="I364" t="s">
        <v>6411</v>
      </c>
      <c r="J364" t="s">
        <v>22199</v>
      </c>
      <c r="K364" t="s">
        <v>243</v>
      </c>
      <c r="L364">
        <v>1</v>
      </c>
      <c r="N364">
        <v>0</v>
      </c>
      <c r="P364" t="s">
        <v>22044</v>
      </c>
      <c r="R364">
        <v>0</v>
      </c>
    </row>
    <row r="365" spans="1:18" x14ac:dyDescent="0.25">
      <c r="A365" s="1">
        <v>44741.339136574075</v>
      </c>
      <c r="B365">
        <v>364</v>
      </c>
      <c r="C365">
        <v>1636</v>
      </c>
      <c r="D365" t="s">
        <v>6932</v>
      </c>
      <c r="E365" t="s">
        <v>7868</v>
      </c>
      <c r="F365">
        <v>1</v>
      </c>
      <c r="G365" t="s">
        <v>6933</v>
      </c>
      <c r="H365">
        <v>37169</v>
      </c>
      <c r="I365" t="s">
        <v>6411</v>
      </c>
      <c r="J365" t="s">
        <v>22200</v>
      </c>
      <c r="K365" t="s">
        <v>243</v>
      </c>
      <c r="L365">
        <v>1</v>
      </c>
      <c r="N365">
        <v>0</v>
      </c>
      <c r="P365" t="s">
        <v>22044</v>
      </c>
      <c r="R365">
        <v>0</v>
      </c>
    </row>
    <row r="366" spans="1:18" x14ac:dyDescent="0.25">
      <c r="A366" s="1">
        <v>44741.339137881943</v>
      </c>
      <c r="B366">
        <v>365</v>
      </c>
      <c r="C366">
        <v>1636</v>
      </c>
      <c r="D366" t="s">
        <v>6934</v>
      </c>
      <c r="E366" t="s">
        <v>7868</v>
      </c>
      <c r="F366">
        <v>1</v>
      </c>
      <c r="G366" t="s">
        <v>6935</v>
      </c>
      <c r="H366">
        <v>37170</v>
      </c>
      <c r="I366" t="s">
        <v>6411</v>
      </c>
      <c r="J366" t="s">
        <v>22201</v>
      </c>
      <c r="K366" t="s">
        <v>243</v>
      </c>
      <c r="L366">
        <v>1</v>
      </c>
      <c r="N366">
        <v>0</v>
      </c>
      <c r="P366" t="s">
        <v>22044</v>
      </c>
      <c r="R366">
        <v>0</v>
      </c>
    </row>
    <row r="367" spans="1:18" x14ac:dyDescent="0.25">
      <c r="A367" s="1">
        <v>44741.339139351854</v>
      </c>
      <c r="B367">
        <v>366</v>
      </c>
      <c r="C367">
        <v>1636</v>
      </c>
      <c r="D367" t="s">
        <v>6936</v>
      </c>
      <c r="E367" t="s">
        <v>7868</v>
      </c>
      <c r="F367">
        <v>1</v>
      </c>
      <c r="G367" t="s">
        <v>6937</v>
      </c>
      <c r="H367">
        <v>37171</v>
      </c>
      <c r="I367" t="s">
        <v>6411</v>
      </c>
      <c r="J367" t="s">
        <v>22202</v>
      </c>
      <c r="K367" t="s">
        <v>243</v>
      </c>
      <c r="L367">
        <v>1</v>
      </c>
      <c r="N367">
        <v>0</v>
      </c>
      <c r="P367" t="s">
        <v>22044</v>
      </c>
      <c r="R367">
        <v>0</v>
      </c>
    </row>
    <row r="368" spans="1:18" x14ac:dyDescent="0.25">
      <c r="A368" s="1">
        <v>44741.339141516204</v>
      </c>
      <c r="B368">
        <v>367</v>
      </c>
      <c r="C368">
        <v>1636</v>
      </c>
      <c r="D368" t="s">
        <v>6373</v>
      </c>
      <c r="E368" t="s">
        <v>7868</v>
      </c>
      <c r="F368">
        <v>1</v>
      </c>
      <c r="G368" t="s">
        <v>6938</v>
      </c>
      <c r="H368">
        <v>37172</v>
      </c>
      <c r="I368" t="s">
        <v>6411</v>
      </c>
      <c r="J368" t="s">
        <v>22203</v>
      </c>
      <c r="K368" t="s">
        <v>243</v>
      </c>
      <c r="L368">
        <v>1</v>
      </c>
      <c r="N368">
        <v>0</v>
      </c>
      <c r="P368" t="s">
        <v>22044</v>
      </c>
      <c r="R368">
        <v>0</v>
      </c>
    </row>
    <row r="369" spans="1:18" x14ac:dyDescent="0.25">
      <c r="A369" s="1">
        <v>44741.339145486112</v>
      </c>
      <c r="B369">
        <v>368</v>
      </c>
      <c r="C369">
        <v>1636</v>
      </c>
      <c r="D369" t="s">
        <v>6939</v>
      </c>
      <c r="E369" t="s">
        <v>7868</v>
      </c>
      <c r="F369">
        <v>1</v>
      </c>
      <c r="G369" t="s">
        <v>6940</v>
      </c>
      <c r="H369">
        <v>37173</v>
      </c>
      <c r="I369" t="s">
        <v>6411</v>
      </c>
      <c r="K369" t="s">
        <v>243</v>
      </c>
      <c r="L369">
        <v>1</v>
      </c>
      <c r="N369">
        <v>0</v>
      </c>
      <c r="P369" t="s">
        <v>22044</v>
      </c>
      <c r="R369">
        <v>0</v>
      </c>
    </row>
    <row r="370" spans="1:18" x14ac:dyDescent="0.25">
      <c r="A370" s="1">
        <v>44741.339151851855</v>
      </c>
      <c r="B370">
        <v>369</v>
      </c>
      <c r="C370">
        <v>1636</v>
      </c>
      <c r="D370" t="s">
        <v>6941</v>
      </c>
      <c r="E370" t="s">
        <v>7868</v>
      </c>
      <c r="F370">
        <v>1</v>
      </c>
      <c r="G370" t="s">
        <v>6942</v>
      </c>
      <c r="H370">
        <v>37174</v>
      </c>
      <c r="I370" t="s">
        <v>6411</v>
      </c>
      <c r="J370" t="s">
        <v>22204</v>
      </c>
      <c r="K370" t="s">
        <v>243</v>
      </c>
      <c r="L370">
        <v>1</v>
      </c>
      <c r="N370">
        <v>0</v>
      </c>
      <c r="P370" t="s">
        <v>22044</v>
      </c>
      <c r="R370">
        <v>0</v>
      </c>
    </row>
    <row r="371" spans="1:18" x14ac:dyDescent="0.25">
      <c r="A371" s="1">
        <v>44741.33915605324</v>
      </c>
      <c r="B371">
        <v>370</v>
      </c>
      <c r="C371">
        <v>1636</v>
      </c>
      <c r="D371" t="s">
        <v>6943</v>
      </c>
      <c r="E371" t="s">
        <v>7868</v>
      </c>
      <c r="F371">
        <v>1</v>
      </c>
      <c r="G371" t="s">
        <v>6944</v>
      </c>
      <c r="H371">
        <v>37175</v>
      </c>
      <c r="I371" t="s">
        <v>6411</v>
      </c>
      <c r="J371" t="s">
        <v>22205</v>
      </c>
      <c r="K371" t="s">
        <v>243</v>
      </c>
      <c r="L371">
        <v>1</v>
      </c>
      <c r="N371">
        <v>0</v>
      </c>
      <c r="P371" t="s">
        <v>22044</v>
      </c>
      <c r="R371">
        <v>0</v>
      </c>
    </row>
    <row r="372" spans="1:18" x14ac:dyDescent="0.25">
      <c r="A372" s="1">
        <v>44741.339159224539</v>
      </c>
      <c r="B372">
        <v>371</v>
      </c>
      <c r="C372">
        <v>1636</v>
      </c>
      <c r="D372" t="s">
        <v>6945</v>
      </c>
      <c r="E372" t="s">
        <v>7868</v>
      </c>
      <c r="F372">
        <v>1</v>
      </c>
      <c r="G372" t="s">
        <v>6946</v>
      </c>
      <c r="H372">
        <v>37176</v>
      </c>
      <c r="I372" t="s">
        <v>6411</v>
      </c>
      <c r="K372" t="s">
        <v>243</v>
      </c>
      <c r="L372">
        <v>1</v>
      </c>
      <c r="N372">
        <v>0</v>
      </c>
      <c r="P372" t="s">
        <v>22044</v>
      </c>
      <c r="R372">
        <v>0</v>
      </c>
    </row>
    <row r="373" spans="1:18" x14ac:dyDescent="0.25">
      <c r="A373" s="1">
        <v>44741.339162731485</v>
      </c>
      <c r="B373">
        <v>372</v>
      </c>
      <c r="C373">
        <v>1636</v>
      </c>
      <c r="D373" t="s">
        <v>6537</v>
      </c>
      <c r="E373" t="s">
        <v>7868</v>
      </c>
      <c r="F373">
        <v>1</v>
      </c>
      <c r="G373" t="s">
        <v>6947</v>
      </c>
      <c r="H373">
        <v>37177</v>
      </c>
      <c r="I373" t="s">
        <v>6411</v>
      </c>
      <c r="J373" t="s">
        <v>22206</v>
      </c>
      <c r="K373" t="s">
        <v>243</v>
      </c>
      <c r="L373">
        <v>1</v>
      </c>
      <c r="N373">
        <v>0</v>
      </c>
      <c r="P373" t="s">
        <v>22044</v>
      </c>
      <c r="R373">
        <v>0</v>
      </c>
    </row>
    <row r="374" spans="1:18" x14ac:dyDescent="0.25">
      <c r="A374" s="1">
        <v>44741.33916570602</v>
      </c>
      <c r="B374">
        <v>373</v>
      </c>
      <c r="C374">
        <v>1636</v>
      </c>
      <c r="D374" t="s">
        <v>6948</v>
      </c>
      <c r="E374" t="s">
        <v>7868</v>
      </c>
      <c r="F374">
        <v>1</v>
      </c>
      <c r="G374" t="s">
        <v>6949</v>
      </c>
      <c r="H374">
        <v>37178</v>
      </c>
      <c r="I374" t="s">
        <v>6411</v>
      </c>
      <c r="J374" t="s">
        <v>22207</v>
      </c>
      <c r="K374" t="s">
        <v>243</v>
      </c>
      <c r="L374">
        <v>1</v>
      </c>
      <c r="N374">
        <v>0</v>
      </c>
      <c r="P374" t="s">
        <v>22044</v>
      </c>
      <c r="R374">
        <v>0</v>
      </c>
    </row>
    <row r="375" spans="1:18" x14ac:dyDescent="0.25">
      <c r="A375" s="1">
        <v>44741.339167708335</v>
      </c>
      <c r="B375">
        <v>374</v>
      </c>
      <c r="C375">
        <v>1636</v>
      </c>
      <c r="D375" t="s">
        <v>6321</v>
      </c>
      <c r="E375" t="s">
        <v>7868</v>
      </c>
      <c r="F375">
        <v>1</v>
      </c>
      <c r="G375" t="s">
        <v>6950</v>
      </c>
      <c r="H375">
        <v>37179</v>
      </c>
      <c r="I375" t="s">
        <v>6411</v>
      </c>
      <c r="J375" t="s">
        <v>22208</v>
      </c>
      <c r="K375" t="s">
        <v>243</v>
      </c>
      <c r="L375">
        <v>1</v>
      </c>
      <c r="N375">
        <v>0</v>
      </c>
      <c r="P375" t="s">
        <v>22044</v>
      </c>
      <c r="R375">
        <v>0</v>
      </c>
    </row>
    <row r="376" spans="1:18" x14ac:dyDescent="0.25">
      <c r="A376" s="1">
        <v>44741.339169641207</v>
      </c>
      <c r="B376">
        <v>375</v>
      </c>
      <c r="C376">
        <v>1636</v>
      </c>
      <c r="D376" t="s">
        <v>6951</v>
      </c>
      <c r="E376" t="s">
        <v>7868</v>
      </c>
      <c r="F376">
        <v>1</v>
      </c>
      <c r="G376" t="s">
        <v>6952</v>
      </c>
      <c r="H376">
        <v>37180</v>
      </c>
      <c r="I376" t="s">
        <v>6411</v>
      </c>
      <c r="J376" t="s">
        <v>22209</v>
      </c>
      <c r="K376" t="s">
        <v>243</v>
      </c>
      <c r="L376">
        <v>1</v>
      </c>
      <c r="N376">
        <v>0</v>
      </c>
      <c r="P376" t="s">
        <v>22044</v>
      </c>
      <c r="R376">
        <v>0</v>
      </c>
    </row>
    <row r="377" spans="1:18" x14ac:dyDescent="0.25">
      <c r="A377" s="1">
        <v>44741.339171724539</v>
      </c>
      <c r="B377">
        <v>376</v>
      </c>
      <c r="C377">
        <v>1636</v>
      </c>
      <c r="D377" t="s">
        <v>6953</v>
      </c>
      <c r="E377" t="s">
        <v>7868</v>
      </c>
      <c r="F377">
        <v>1</v>
      </c>
      <c r="G377" t="s">
        <v>6954</v>
      </c>
      <c r="H377">
        <v>37181</v>
      </c>
      <c r="I377" t="s">
        <v>6411</v>
      </c>
      <c r="J377" t="s">
        <v>22210</v>
      </c>
      <c r="K377" t="s">
        <v>243</v>
      </c>
      <c r="L377">
        <v>1</v>
      </c>
      <c r="N377">
        <v>0</v>
      </c>
      <c r="P377" t="s">
        <v>22044</v>
      </c>
      <c r="R377">
        <v>0</v>
      </c>
    </row>
    <row r="378" spans="1:18" x14ac:dyDescent="0.25">
      <c r="A378" s="1">
        <v>44741.339172800923</v>
      </c>
      <c r="B378">
        <v>377</v>
      </c>
      <c r="C378">
        <v>1636</v>
      </c>
      <c r="D378" t="s">
        <v>6955</v>
      </c>
      <c r="E378" t="s">
        <v>7868</v>
      </c>
      <c r="F378">
        <v>1</v>
      </c>
      <c r="G378" t="s">
        <v>6956</v>
      </c>
      <c r="H378">
        <v>37182</v>
      </c>
      <c r="I378" t="s">
        <v>6411</v>
      </c>
      <c r="J378" t="s">
        <v>22211</v>
      </c>
      <c r="K378" t="s">
        <v>243</v>
      </c>
      <c r="L378">
        <v>1</v>
      </c>
      <c r="N378">
        <v>0</v>
      </c>
      <c r="P378" t="s">
        <v>22044</v>
      </c>
      <c r="R378">
        <v>0</v>
      </c>
    </row>
    <row r="379" spans="1:18" x14ac:dyDescent="0.25">
      <c r="A379" s="1">
        <v>44741.339174224537</v>
      </c>
      <c r="B379">
        <v>378</v>
      </c>
      <c r="C379">
        <v>1636</v>
      </c>
      <c r="D379" t="s">
        <v>6957</v>
      </c>
      <c r="E379" t="s">
        <v>7868</v>
      </c>
      <c r="F379">
        <v>1</v>
      </c>
      <c r="G379" t="s">
        <v>6958</v>
      </c>
      <c r="H379">
        <v>37183</v>
      </c>
      <c r="I379" t="s">
        <v>6411</v>
      </c>
      <c r="J379" t="s">
        <v>22212</v>
      </c>
      <c r="K379" t="s">
        <v>243</v>
      </c>
      <c r="L379">
        <v>1</v>
      </c>
      <c r="N379">
        <v>0</v>
      </c>
      <c r="P379" t="s">
        <v>22044</v>
      </c>
      <c r="R379">
        <v>0</v>
      </c>
    </row>
    <row r="380" spans="1:18" x14ac:dyDescent="0.25">
      <c r="A380" s="1">
        <v>44741.339175543981</v>
      </c>
      <c r="B380">
        <v>379</v>
      </c>
      <c r="C380">
        <v>1636</v>
      </c>
      <c r="D380" t="s">
        <v>6507</v>
      </c>
      <c r="E380" t="s">
        <v>7868</v>
      </c>
      <c r="F380">
        <v>1</v>
      </c>
      <c r="G380" t="s">
        <v>6959</v>
      </c>
      <c r="H380">
        <v>37184</v>
      </c>
      <c r="I380" t="s">
        <v>6411</v>
      </c>
      <c r="J380" t="s">
        <v>22213</v>
      </c>
      <c r="K380" t="s">
        <v>243</v>
      </c>
      <c r="L380">
        <v>1</v>
      </c>
      <c r="N380">
        <v>0</v>
      </c>
      <c r="P380" t="s">
        <v>22044</v>
      </c>
      <c r="R380">
        <v>0</v>
      </c>
    </row>
    <row r="381" spans="1:18" x14ac:dyDescent="0.25">
      <c r="A381" s="1">
        <v>44741.33917673611</v>
      </c>
      <c r="B381">
        <v>380</v>
      </c>
      <c r="C381">
        <v>1636</v>
      </c>
      <c r="D381" t="s">
        <v>6960</v>
      </c>
      <c r="E381" t="s">
        <v>7868</v>
      </c>
      <c r="F381">
        <v>1</v>
      </c>
      <c r="G381" t="s">
        <v>6961</v>
      </c>
      <c r="H381">
        <v>37185</v>
      </c>
      <c r="I381" t="s">
        <v>6411</v>
      </c>
      <c r="J381" t="s">
        <v>22214</v>
      </c>
      <c r="K381" t="s">
        <v>243</v>
      </c>
      <c r="L381">
        <v>1</v>
      </c>
      <c r="N381">
        <v>0</v>
      </c>
      <c r="P381" t="s">
        <v>22044</v>
      </c>
      <c r="R381">
        <v>0</v>
      </c>
    </row>
    <row r="382" spans="1:18" x14ac:dyDescent="0.25">
      <c r="A382" s="1">
        <v>44741.339177893518</v>
      </c>
      <c r="B382">
        <v>381</v>
      </c>
      <c r="C382">
        <v>1636</v>
      </c>
      <c r="D382" t="s">
        <v>6962</v>
      </c>
      <c r="E382" t="s">
        <v>7868</v>
      </c>
      <c r="F382">
        <v>1</v>
      </c>
      <c r="G382" t="s">
        <v>6963</v>
      </c>
      <c r="H382">
        <v>37186</v>
      </c>
      <c r="I382" t="s">
        <v>6411</v>
      </c>
      <c r="J382" t="s">
        <v>22215</v>
      </c>
      <c r="K382" t="s">
        <v>243</v>
      </c>
      <c r="L382">
        <v>1</v>
      </c>
      <c r="N382">
        <v>0</v>
      </c>
      <c r="P382" t="s">
        <v>22044</v>
      </c>
      <c r="R382">
        <v>0</v>
      </c>
    </row>
    <row r="383" spans="1:18" x14ac:dyDescent="0.25">
      <c r="A383" s="1">
        <v>44741.339179166665</v>
      </c>
      <c r="B383">
        <v>382</v>
      </c>
      <c r="C383">
        <v>1636</v>
      </c>
      <c r="D383" t="s">
        <v>6692</v>
      </c>
      <c r="E383" t="s">
        <v>7868</v>
      </c>
      <c r="F383">
        <v>1</v>
      </c>
      <c r="G383" t="s">
        <v>6964</v>
      </c>
      <c r="H383">
        <v>37187</v>
      </c>
      <c r="I383" t="s">
        <v>6411</v>
      </c>
      <c r="J383" t="s">
        <v>22216</v>
      </c>
      <c r="K383" t="s">
        <v>243</v>
      </c>
      <c r="L383">
        <v>1</v>
      </c>
      <c r="N383">
        <v>0</v>
      </c>
      <c r="P383" t="s">
        <v>22044</v>
      </c>
      <c r="R383">
        <v>0</v>
      </c>
    </row>
    <row r="384" spans="1:18" x14ac:dyDescent="0.25">
      <c r="A384" s="1">
        <v>44741.339180555558</v>
      </c>
      <c r="B384">
        <v>383</v>
      </c>
      <c r="C384">
        <v>1636</v>
      </c>
      <c r="D384" t="s">
        <v>6965</v>
      </c>
      <c r="E384" t="s">
        <v>7868</v>
      </c>
      <c r="F384">
        <v>1</v>
      </c>
      <c r="G384" t="s">
        <v>6966</v>
      </c>
      <c r="H384">
        <v>37188</v>
      </c>
      <c r="I384" t="s">
        <v>6411</v>
      </c>
      <c r="J384" t="s">
        <v>22217</v>
      </c>
      <c r="K384" t="s">
        <v>243</v>
      </c>
      <c r="L384">
        <v>1</v>
      </c>
      <c r="N384">
        <v>0</v>
      </c>
      <c r="P384" t="s">
        <v>22044</v>
      </c>
      <c r="R384">
        <v>0</v>
      </c>
    </row>
    <row r="385" spans="1:18" x14ac:dyDescent="0.25">
      <c r="A385" s="1">
        <v>44741.339181909723</v>
      </c>
      <c r="B385">
        <v>384</v>
      </c>
      <c r="C385">
        <v>1636</v>
      </c>
      <c r="D385" t="s">
        <v>6686</v>
      </c>
      <c r="E385" t="s">
        <v>7868</v>
      </c>
      <c r="F385">
        <v>1</v>
      </c>
      <c r="G385" t="s">
        <v>6967</v>
      </c>
      <c r="H385">
        <v>37189</v>
      </c>
      <c r="I385" t="s">
        <v>6411</v>
      </c>
      <c r="J385" t="s">
        <v>22218</v>
      </c>
      <c r="K385" t="s">
        <v>243</v>
      </c>
      <c r="L385">
        <v>1</v>
      </c>
      <c r="N385">
        <v>0</v>
      </c>
      <c r="P385" t="s">
        <v>22044</v>
      </c>
      <c r="R385">
        <v>0</v>
      </c>
    </row>
    <row r="386" spans="1:18" x14ac:dyDescent="0.25">
      <c r="A386" s="1">
        <v>44741.339183020835</v>
      </c>
      <c r="B386">
        <v>385</v>
      </c>
      <c r="C386">
        <v>1636</v>
      </c>
      <c r="D386" t="s">
        <v>6688</v>
      </c>
      <c r="E386" t="s">
        <v>7868</v>
      </c>
      <c r="F386">
        <v>1</v>
      </c>
      <c r="G386" t="s">
        <v>6968</v>
      </c>
      <c r="H386">
        <v>37190</v>
      </c>
      <c r="I386" t="s">
        <v>6411</v>
      </c>
      <c r="J386" t="s">
        <v>22219</v>
      </c>
      <c r="K386" t="s">
        <v>243</v>
      </c>
      <c r="L386">
        <v>1</v>
      </c>
      <c r="N386">
        <v>0</v>
      </c>
      <c r="P386" t="s">
        <v>22044</v>
      </c>
      <c r="R386">
        <v>0</v>
      </c>
    </row>
    <row r="387" spans="1:18" x14ac:dyDescent="0.25">
      <c r="A387" s="1">
        <v>44741.339186192126</v>
      </c>
      <c r="B387">
        <v>386</v>
      </c>
      <c r="C387">
        <v>1636</v>
      </c>
      <c r="D387" t="s">
        <v>6969</v>
      </c>
      <c r="E387" t="s">
        <v>7868</v>
      </c>
      <c r="F387">
        <v>1</v>
      </c>
      <c r="G387" t="s">
        <v>6970</v>
      </c>
      <c r="H387">
        <v>37191</v>
      </c>
      <c r="I387" t="s">
        <v>6411</v>
      </c>
      <c r="J387" t="s">
        <v>22220</v>
      </c>
      <c r="K387" t="s">
        <v>243</v>
      </c>
      <c r="L387">
        <v>1</v>
      </c>
      <c r="N387">
        <v>0</v>
      </c>
      <c r="P387" t="s">
        <v>22044</v>
      </c>
      <c r="R387">
        <v>0</v>
      </c>
    </row>
    <row r="388" spans="1:18" x14ac:dyDescent="0.25">
      <c r="A388" s="1">
        <v>44741.339189120372</v>
      </c>
      <c r="B388">
        <v>387</v>
      </c>
      <c r="C388">
        <v>1636</v>
      </c>
      <c r="D388" t="s">
        <v>6971</v>
      </c>
      <c r="E388" t="s">
        <v>7868</v>
      </c>
      <c r="F388">
        <v>1</v>
      </c>
      <c r="G388" t="s">
        <v>6972</v>
      </c>
      <c r="H388">
        <v>37192</v>
      </c>
      <c r="I388" t="s">
        <v>6411</v>
      </c>
      <c r="J388" t="s">
        <v>22221</v>
      </c>
      <c r="K388" t="s">
        <v>243</v>
      </c>
      <c r="L388">
        <v>1</v>
      </c>
      <c r="N388">
        <v>0</v>
      </c>
      <c r="P388" t="s">
        <v>22044</v>
      </c>
      <c r="R388">
        <v>0</v>
      </c>
    </row>
    <row r="389" spans="1:18" x14ac:dyDescent="0.25">
      <c r="A389" s="1">
        <v>44741.339192013889</v>
      </c>
      <c r="B389">
        <v>388</v>
      </c>
      <c r="C389">
        <v>1636</v>
      </c>
      <c r="D389" t="s">
        <v>6973</v>
      </c>
      <c r="E389" t="s">
        <v>7868</v>
      </c>
      <c r="F389">
        <v>1</v>
      </c>
      <c r="G389" t="s">
        <v>6974</v>
      </c>
      <c r="H389">
        <v>37193</v>
      </c>
      <c r="I389" t="s">
        <v>6411</v>
      </c>
      <c r="J389" t="s">
        <v>22222</v>
      </c>
      <c r="K389" t="s">
        <v>243</v>
      </c>
      <c r="L389">
        <v>1</v>
      </c>
      <c r="N389">
        <v>0</v>
      </c>
      <c r="P389" t="s">
        <v>22044</v>
      </c>
      <c r="R389">
        <v>0</v>
      </c>
    </row>
    <row r="390" spans="1:18" x14ac:dyDescent="0.25">
      <c r="A390" s="1">
        <v>44741.33919525463</v>
      </c>
      <c r="B390">
        <v>389</v>
      </c>
      <c r="C390">
        <v>1636</v>
      </c>
      <c r="D390" t="s">
        <v>6975</v>
      </c>
      <c r="E390" t="s">
        <v>7868</v>
      </c>
      <c r="F390">
        <v>1</v>
      </c>
      <c r="G390" t="s">
        <v>6976</v>
      </c>
      <c r="H390">
        <v>37194</v>
      </c>
      <c r="I390" t="s">
        <v>6411</v>
      </c>
      <c r="J390" t="s">
        <v>22223</v>
      </c>
      <c r="K390" t="s">
        <v>243</v>
      </c>
      <c r="L390">
        <v>1</v>
      </c>
      <c r="N390">
        <v>0</v>
      </c>
      <c r="P390" t="s">
        <v>22044</v>
      </c>
      <c r="R390">
        <v>0</v>
      </c>
    </row>
    <row r="391" spans="1:18" x14ac:dyDescent="0.25">
      <c r="A391" s="1">
        <v>44741.339198414353</v>
      </c>
      <c r="B391">
        <v>390</v>
      </c>
      <c r="C391">
        <v>1636</v>
      </c>
      <c r="D391" t="s">
        <v>6977</v>
      </c>
      <c r="E391" t="s">
        <v>7868</v>
      </c>
      <c r="F391">
        <v>1</v>
      </c>
      <c r="G391" t="s">
        <v>6978</v>
      </c>
      <c r="H391">
        <v>37195</v>
      </c>
      <c r="I391" t="s">
        <v>6411</v>
      </c>
      <c r="J391" t="s">
        <v>22224</v>
      </c>
      <c r="K391" t="s">
        <v>243</v>
      </c>
      <c r="L391">
        <v>1</v>
      </c>
      <c r="N391">
        <v>0</v>
      </c>
      <c r="P391" t="s">
        <v>22044</v>
      </c>
      <c r="R391">
        <v>0</v>
      </c>
    </row>
    <row r="392" spans="1:18" x14ac:dyDescent="0.25">
      <c r="A392" s="1">
        <v>44741.339204050928</v>
      </c>
      <c r="B392">
        <v>391</v>
      </c>
      <c r="C392">
        <v>1636</v>
      </c>
      <c r="D392" t="s">
        <v>6690</v>
      </c>
      <c r="E392" t="s">
        <v>7868</v>
      </c>
      <c r="F392">
        <v>1</v>
      </c>
      <c r="G392" t="s">
        <v>6979</v>
      </c>
      <c r="H392">
        <v>37197</v>
      </c>
      <c r="I392" t="s">
        <v>6411</v>
      </c>
      <c r="J392" t="s">
        <v>22225</v>
      </c>
      <c r="K392" t="s">
        <v>243</v>
      </c>
      <c r="L392">
        <v>1</v>
      </c>
      <c r="N392">
        <v>0</v>
      </c>
      <c r="P392" t="s">
        <v>22044</v>
      </c>
      <c r="R392">
        <v>0</v>
      </c>
    </row>
    <row r="393" spans="1:18" x14ac:dyDescent="0.25">
      <c r="A393" s="1">
        <v>44741.339208136575</v>
      </c>
      <c r="B393">
        <v>392</v>
      </c>
      <c r="C393">
        <v>1636</v>
      </c>
      <c r="D393" t="s">
        <v>6664</v>
      </c>
      <c r="E393" t="s">
        <v>7868</v>
      </c>
      <c r="F393">
        <v>1</v>
      </c>
      <c r="G393" t="s">
        <v>6980</v>
      </c>
      <c r="H393">
        <v>37198</v>
      </c>
      <c r="I393" t="s">
        <v>6411</v>
      </c>
      <c r="J393" t="s">
        <v>22226</v>
      </c>
      <c r="K393" t="s">
        <v>243</v>
      </c>
      <c r="L393">
        <v>1</v>
      </c>
      <c r="N393">
        <v>0</v>
      </c>
      <c r="P393" t="s">
        <v>22044</v>
      </c>
      <c r="R393">
        <v>0</v>
      </c>
    </row>
    <row r="394" spans="1:18" x14ac:dyDescent="0.25">
      <c r="A394" s="1">
        <v>44741.339211030092</v>
      </c>
      <c r="B394">
        <v>393</v>
      </c>
      <c r="C394">
        <v>1636</v>
      </c>
      <c r="D394" t="s">
        <v>6552</v>
      </c>
      <c r="E394" t="s">
        <v>7868</v>
      </c>
      <c r="F394">
        <v>1</v>
      </c>
      <c r="G394" t="s">
        <v>6981</v>
      </c>
      <c r="H394">
        <v>37199</v>
      </c>
      <c r="I394" t="s">
        <v>6411</v>
      </c>
      <c r="J394" t="s">
        <v>22227</v>
      </c>
      <c r="K394" t="s">
        <v>243</v>
      </c>
      <c r="L394">
        <v>1</v>
      </c>
      <c r="N394">
        <v>0</v>
      </c>
      <c r="P394" t="s">
        <v>22044</v>
      </c>
      <c r="R394">
        <v>0</v>
      </c>
    </row>
    <row r="395" spans="1:18" x14ac:dyDescent="0.25">
      <c r="A395" s="1">
        <v>44741.339214583335</v>
      </c>
      <c r="B395">
        <v>394</v>
      </c>
      <c r="C395">
        <v>1636</v>
      </c>
      <c r="D395" t="s">
        <v>6982</v>
      </c>
      <c r="E395" t="s">
        <v>7868</v>
      </c>
      <c r="F395">
        <v>1</v>
      </c>
      <c r="G395" t="s">
        <v>6983</v>
      </c>
      <c r="H395">
        <v>37200</v>
      </c>
      <c r="I395" t="s">
        <v>6411</v>
      </c>
      <c r="J395" t="s">
        <v>22228</v>
      </c>
      <c r="K395" t="s">
        <v>243</v>
      </c>
      <c r="L395">
        <v>1</v>
      </c>
      <c r="N395">
        <v>0</v>
      </c>
      <c r="P395" t="s">
        <v>22044</v>
      </c>
      <c r="R395">
        <v>0</v>
      </c>
    </row>
    <row r="396" spans="1:18" x14ac:dyDescent="0.25">
      <c r="A396" s="1">
        <v>44741.339219907408</v>
      </c>
      <c r="B396">
        <v>395</v>
      </c>
      <c r="C396">
        <v>1636</v>
      </c>
      <c r="D396" t="s">
        <v>6620</v>
      </c>
      <c r="E396" t="s">
        <v>7868</v>
      </c>
      <c r="F396">
        <v>1</v>
      </c>
      <c r="G396" t="s">
        <v>6984</v>
      </c>
      <c r="H396">
        <v>37201</v>
      </c>
      <c r="I396" t="s">
        <v>6411</v>
      </c>
      <c r="J396" t="s">
        <v>22229</v>
      </c>
      <c r="K396" t="s">
        <v>243</v>
      </c>
      <c r="L396">
        <v>1</v>
      </c>
      <c r="N396">
        <v>0</v>
      </c>
      <c r="P396" t="s">
        <v>22044</v>
      </c>
      <c r="R396">
        <v>0</v>
      </c>
    </row>
    <row r="397" spans="1:18" x14ac:dyDescent="0.25">
      <c r="A397" s="1">
        <v>44741.339225034724</v>
      </c>
      <c r="B397">
        <v>396</v>
      </c>
      <c r="C397">
        <v>1636</v>
      </c>
      <c r="D397" t="s">
        <v>6622</v>
      </c>
      <c r="E397" t="s">
        <v>7868</v>
      </c>
      <c r="F397">
        <v>1</v>
      </c>
      <c r="G397" t="s">
        <v>6985</v>
      </c>
      <c r="H397">
        <v>37202</v>
      </c>
      <c r="I397" t="s">
        <v>6411</v>
      </c>
      <c r="J397" t="s">
        <v>22230</v>
      </c>
      <c r="K397" t="s">
        <v>243</v>
      </c>
      <c r="L397">
        <v>1</v>
      </c>
      <c r="N397">
        <v>0</v>
      </c>
      <c r="P397" t="s">
        <v>22044</v>
      </c>
      <c r="R397">
        <v>0</v>
      </c>
    </row>
    <row r="398" spans="1:18" x14ac:dyDescent="0.25">
      <c r="A398" s="1">
        <v>44741.339230555554</v>
      </c>
      <c r="B398">
        <v>397</v>
      </c>
      <c r="C398">
        <v>1636</v>
      </c>
      <c r="D398" t="s">
        <v>6986</v>
      </c>
      <c r="E398" t="s">
        <v>7868</v>
      </c>
      <c r="F398">
        <v>1</v>
      </c>
      <c r="G398" t="s">
        <v>6987</v>
      </c>
      <c r="H398">
        <v>37203</v>
      </c>
      <c r="I398" t="s">
        <v>6411</v>
      </c>
      <c r="K398" t="s">
        <v>243</v>
      </c>
      <c r="L398">
        <v>1</v>
      </c>
      <c r="N398">
        <v>0</v>
      </c>
      <c r="P398" t="s">
        <v>22044</v>
      </c>
      <c r="R398">
        <v>0</v>
      </c>
    </row>
    <row r="399" spans="1:18" x14ac:dyDescent="0.25">
      <c r="A399" s="1">
        <v>44741.339233101855</v>
      </c>
      <c r="B399">
        <v>398</v>
      </c>
      <c r="C399">
        <v>1636</v>
      </c>
      <c r="D399" t="s">
        <v>6988</v>
      </c>
      <c r="E399" t="s">
        <v>7868</v>
      </c>
      <c r="F399">
        <v>1</v>
      </c>
      <c r="G399" t="s">
        <v>6989</v>
      </c>
      <c r="H399">
        <v>37204</v>
      </c>
      <c r="I399" t="s">
        <v>6411</v>
      </c>
      <c r="K399" t="s">
        <v>243</v>
      </c>
      <c r="L399">
        <v>1</v>
      </c>
      <c r="N399">
        <v>0</v>
      </c>
      <c r="P399" t="s">
        <v>22044</v>
      </c>
      <c r="R399">
        <v>0</v>
      </c>
    </row>
    <row r="400" spans="1:18" x14ac:dyDescent="0.25">
      <c r="A400" s="1">
        <v>44741.339236342596</v>
      </c>
      <c r="B400">
        <v>399</v>
      </c>
      <c r="C400">
        <v>1636</v>
      </c>
      <c r="D400" t="s">
        <v>6392</v>
      </c>
      <c r="E400" t="s">
        <v>7868</v>
      </c>
      <c r="F400">
        <v>1</v>
      </c>
      <c r="G400" t="s">
        <v>6990</v>
      </c>
      <c r="H400">
        <v>37205</v>
      </c>
      <c r="I400" t="s">
        <v>6411</v>
      </c>
      <c r="J400" t="s">
        <v>22231</v>
      </c>
      <c r="K400" t="s">
        <v>243</v>
      </c>
      <c r="L400">
        <v>1</v>
      </c>
      <c r="N400">
        <v>0</v>
      </c>
      <c r="P400" t="s">
        <v>22044</v>
      </c>
      <c r="R400">
        <v>0</v>
      </c>
    </row>
    <row r="401" spans="1:18" x14ac:dyDescent="0.25">
      <c r="A401" s="1">
        <v>44741.339239201392</v>
      </c>
      <c r="B401">
        <v>400</v>
      </c>
      <c r="C401">
        <v>1636</v>
      </c>
      <c r="D401" t="s">
        <v>6638</v>
      </c>
      <c r="E401" t="s">
        <v>7868</v>
      </c>
      <c r="F401">
        <v>1</v>
      </c>
      <c r="G401" t="s">
        <v>6991</v>
      </c>
      <c r="H401">
        <v>37206</v>
      </c>
      <c r="I401" t="s">
        <v>6411</v>
      </c>
      <c r="J401" t="s">
        <v>22232</v>
      </c>
      <c r="K401" t="s">
        <v>243</v>
      </c>
      <c r="L401">
        <v>1</v>
      </c>
      <c r="N401">
        <v>0</v>
      </c>
      <c r="P401" t="s">
        <v>22044</v>
      </c>
      <c r="R401">
        <v>0</v>
      </c>
    </row>
    <row r="402" spans="1:18" x14ac:dyDescent="0.25">
      <c r="A402" s="1">
        <v>44741.339241898146</v>
      </c>
      <c r="B402">
        <v>401</v>
      </c>
      <c r="C402">
        <v>1636</v>
      </c>
      <c r="D402" t="s">
        <v>6650</v>
      </c>
      <c r="E402" t="s">
        <v>7868</v>
      </c>
      <c r="F402">
        <v>1</v>
      </c>
      <c r="G402" t="s">
        <v>6992</v>
      </c>
      <c r="H402">
        <v>37207</v>
      </c>
      <c r="I402" t="s">
        <v>6411</v>
      </c>
      <c r="J402" t="s">
        <v>22233</v>
      </c>
      <c r="K402" t="s">
        <v>243</v>
      </c>
      <c r="L402">
        <v>1</v>
      </c>
      <c r="N402">
        <v>0</v>
      </c>
      <c r="P402" t="s">
        <v>22044</v>
      </c>
      <c r="R402">
        <v>0</v>
      </c>
    </row>
    <row r="403" spans="1:18" x14ac:dyDescent="0.25">
      <c r="A403" s="1">
        <v>44741.339246527779</v>
      </c>
      <c r="B403">
        <v>402</v>
      </c>
      <c r="C403">
        <v>1636</v>
      </c>
      <c r="D403" t="s">
        <v>6993</v>
      </c>
      <c r="E403" t="s">
        <v>7868</v>
      </c>
      <c r="F403">
        <v>1</v>
      </c>
      <c r="G403" t="s">
        <v>6994</v>
      </c>
      <c r="H403">
        <v>37208</v>
      </c>
      <c r="I403" t="s">
        <v>6411</v>
      </c>
      <c r="J403" t="s">
        <v>22234</v>
      </c>
      <c r="K403" t="s">
        <v>243</v>
      </c>
      <c r="L403">
        <v>1</v>
      </c>
      <c r="N403">
        <v>0</v>
      </c>
      <c r="P403" t="s">
        <v>22044</v>
      </c>
      <c r="R403">
        <v>0</v>
      </c>
    </row>
    <row r="404" spans="1:18" x14ac:dyDescent="0.25">
      <c r="A404" s="1">
        <v>44741.339250810182</v>
      </c>
      <c r="B404">
        <v>403</v>
      </c>
      <c r="C404">
        <v>1636</v>
      </c>
      <c r="D404" t="s">
        <v>6995</v>
      </c>
      <c r="E404" t="s">
        <v>7868</v>
      </c>
      <c r="F404">
        <v>1</v>
      </c>
      <c r="G404" t="s">
        <v>6996</v>
      </c>
      <c r="H404">
        <v>37209</v>
      </c>
      <c r="I404" t="s">
        <v>6411</v>
      </c>
      <c r="J404" t="s">
        <v>22235</v>
      </c>
      <c r="K404" t="s">
        <v>243</v>
      </c>
      <c r="L404">
        <v>1</v>
      </c>
      <c r="N404">
        <v>0</v>
      </c>
      <c r="P404" t="s">
        <v>22044</v>
      </c>
      <c r="R404">
        <v>0</v>
      </c>
    </row>
    <row r="405" spans="1:18" x14ac:dyDescent="0.25">
      <c r="A405" s="1">
        <v>44741.339255057872</v>
      </c>
      <c r="B405">
        <v>404</v>
      </c>
      <c r="C405">
        <v>1636</v>
      </c>
      <c r="D405" t="s">
        <v>6997</v>
      </c>
      <c r="E405" t="s">
        <v>7868</v>
      </c>
      <c r="F405">
        <v>1</v>
      </c>
      <c r="G405" t="s">
        <v>6998</v>
      </c>
      <c r="H405">
        <v>37210</v>
      </c>
      <c r="I405" t="s">
        <v>6411</v>
      </c>
      <c r="J405" t="s">
        <v>22236</v>
      </c>
      <c r="K405" t="s">
        <v>243</v>
      </c>
      <c r="L405">
        <v>1</v>
      </c>
      <c r="N405">
        <v>0</v>
      </c>
      <c r="P405" t="s">
        <v>22044</v>
      </c>
      <c r="R405">
        <v>0</v>
      </c>
    </row>
    <row r="406" spans="1:18" x14ac:dyDescent="0.25">
      <c r="A406" s="1">
        <v>44741.339259062501</v>
      </c>
      <c r="B406">
        <v>405</v>
      </c>
      <c r="C406">
        <v>1636</v>
      </c>
      <c r="D406" t="s">
        <v>6999</v>
      </c>
      <c r="E406" t="s">
        <v>7868</v>
      </c>
      <c r="F406">
        <v>1</v>
      </c>
      <c r="G406" t="s">
        <v>7000</v>
      </c>
      <c r="H406">
        <v>37211</v>
      </c>
      <c r="I406" t="s">
        <v>6411</v>
      </c>
      <c r="J406" t="s">
        <v>22237</v>
      </c>
      <c r="K406" t="s">
        <v>243</v>
      </c>
      <c r="L406">
        <v>1</v>
      </c>
      <c r="N406">
        <v>0</v>
      </c>
      <c r="P406" t="s">
        <v>22044</v>
      </c>
      <c r="R406">
        <v>0</v>
      </c>
    </row>
    <row r="407" spans="1:18" x14ac:dyDescent="0.25">
      <c r="A407" s="1">
        <v>44741.3392622338</v>
      </c>
      <c r="B407">
        <v>406</v>
      </c>
      <c r="C407">
        <v>1636</v>
      </c>
      <c r="D407" t="s">
        <v>7001</v>
      </c>
      <c r="E407" t="s">
        <v>7868</v>
      </c>
      <c r="F407">
        <v>1</v>
      </c>
      <c r="G407" t="s">
        <v>7002</v>
      </c>
      <c r="H407">
        <v>37212</v>
      </c>
      <c r="I407" t="s">
        <v>6411</v>
      </c>
      <c r="J407" t="s">
        <v>22238</v>
      </c>
      <c r="K407" t="s">
        <v>243</v>
      </c>
      <c r="L407">
        <v>1</v>
      </c>
      <c r="N407">
        <v>0</v>
      </c>
      <c r="P407" t="s">
        <v>22044</v>
      </c>
      <c r="R407">
        <v>0</v>
      </c>
    </row>
    <row r="408" spans="1:18" x14ac:dyDescent="0.25">
      <c r="A408" s="1">
        <v>44741.339265196759</v>
      </c>
      <c r="B408">
        <v>407</v>
      </c>
      <c r="C408">
        <v>1636</v>
      </c>
      <c r="D408" t="s">
        <v>6610</v>
      </c>
      <c r="E408" t="s">
        <v>7868</v>
      </c>
      <c r="F408">
        <v>1</v>
      </c>
      <c r="G408" t="s">
        <v>7003</v>
      </c>
      <c r="H408">
        <v>37213</v>
      </c>
      <c r="I408" t="s">
        <v>6411</v>
      </c>
      <c r="J408" t="s">
        <v>22239</v>
      </c>
      <c r="K408" t="s">
        <v>243</v>
      </c>
      <c r="L408">
        <v>1</v>
      </c>
      <c r="N408">
        <v>0</v>
      </c>
      <c r="P408" t="s">
        <v>22044</v>
      </c>
      <c r="R408">
        <v>0</v>
      </c>
    </row>
    <row r="409" spans="1:18" x14ac:dyDescent="0.25">
      <c r="A409" s="1">
        <v>44741.339268634256</v>
      </c>
      <c r="B409">
        <v>408</v>
      </c>
      <c r="C409">
        <v>1636</v>
      </c>
      <c r="D409" t="s">
        <v>7004</v>
      </c>
      <c r="E409" t="s">
        <v>7868</v>
      </c>
      <c r="F409">
        <v>1</v>
      </c>
      <c r="G409" t="s">
        <v>7005</v>
      </c>
      <c r="H409">
        <v>37214</v>
      </c>
      <c r="I409" t="s">
        <v>6411</v>
      </c>
      <c r="J409" t="s">
        <v>22240</v>
      </c>
      <c r="K409" t="s">
        <v>243</v>
      </c>
      <c r="L409">
        <v>1</v>
      </c>
      <c r="N409">
        <v>0</v>
      </c>
      <c r="P409" t="s">
        <v>22044</v>
      </c>
      <c r="R409">
        <v>0</v>
      </c>
    </row>
    <row r="410" spans="1:18" x14ac:dyDescent="0.25">
      <c r="A410" s="1">
        <v>44741.339272106481</v>
      </c>
      <c r="B410">
        <v>409</v>
      </c>
      <c r="C410">
        <v>1636</v>
      </c>
      <c r="D410" t="s">
        <v>7006</v>
      </c>
      <c r="E410" t="s">
        <v>7868</v>
      </c>
      <c r="F410">
        <v>1</v>
      </c>
      <c r="G410" t="s">
        <v>7007</v>
      </c>
      <c r="H410">
        <v>37215</v>
      </c>
      <c r="I410" t="s">
        <v>6411</v>
      </c>
      <c r="J410" t="s">
        <v>22241</v>
      </c>
      <c r="K410" t="s">
        <v>243</v>
      </c>
      <c r="L410">
        <v>1</v>
      </c>
      <c r="N410">
        <v>0</v>
      </c>
      <c r="P410" t="s">
        <v>22044</v>
      </c>
      <c r="R410">
        <v>0</v>
      </c>
    </row>
    <row r="411" spans="1:18" x14ac:dyDescent="0.25">
      <c r="A411" s="1">
        <v>44741.33927592593</v>
      </c>
      <c r="B411">
        <v>410</v>
      </c>
      <c r="C411">
        <v>1636</v>
      </c>
      <c r="D411" t="s">
        <v>7008</v>
      </c>
      <c r="E411" t="s">
        <v>7868</v>
      </c>
      <c r="F411">
        <v>1</v>
      </c>
      <c r="G411" t="s">
        <v>7009</v>
      </c>
      <c r="H411">
        <v>37216</v>
      </c>
      <c r="I411" t="s">
        <v>6411</v>
      </c>
      <c r="J411" t="s">
        <v>22242</v>
      </c>
      <c r="K411" t="s">
        <v>243</v>
      </c>
      <c r="L411">
        <v>1</v>
      </c>
      <c r="N411">
        <v>0</v>
      </c>
      <c r="P411" t="s">
        <v>22044</v>
      </c>
      <c r="R411">
        <v>0</v>
      </c>
    </row>
    <row r="412" spans="1:18" x14ac:dyDescent="0.25">
      <c r="A412" s="1">
        <v>44741.339278935186</v>
      </c>
      <c r="B412">
        <v>411</v>
      </c>
      <c r="C412">
        <v>1636</v>
      </c>
      <c r="D412" t="s">
        <v>7010</v>
      </c>
      <c r="E412" t="s">
        <v>7868</v>
      </c>
      <c r="F412">
        <v>1</v>
      </c>
      <c r="G412" t="s">
        <v>7011</v>
      </c>
      <c r="H412">
        <v>37217</v>
      </c>
      <c r="I412" t="s">
        <v>6411</v>
      </c>
      <c r="K412" t="s">
        <v>243</v>
      </c>
      <c r="L412">
        <v>1</v>
      </c>
      <c r="N412">
        <v>0</v>
      </c>
      <c r="P412" t="s">
        <v>22044</v>
      </c>
      <c r="R412">
        <v>0</v>
      </c>
    </row>
    <row r="413" spans="1:18" x14ac:dyDescent="0.25">
      <c r="A413" s="1">
        <v>44741.339281712964</v>
      </c>
      <c r="B413">
        <v>412</v>
      </c>
      <c r="C413">
        <v>1636</v>
      </c>
      <c r="D413" t="s">
        <v>7012</v>
      </c>
      <c r="E413" t="s">
        <v>7868</v>
      </c>
      <c r="F413">
        <v>1</v>
      </c>
      <c r="G413" t="s">
        <v>7013</v>
      </c>
      <c r="H413">
        <v>37218</v>
      </c>
      <c r="I413" t="s">
        <v>6411</v>
      </c>
      <c r="J413" t="s">
        <v>22243</v>
      </c>
      <c r="K413" t="s">
        <v>243</v>
      </c>
      <c r="L413">
        <v>1</v>
      </c>
      <c r="N413">
        <v>0</v>
      </c>
      <c r="P413" t="s">
        <v>22044</v>
      </c>
      <c r="R413">
        <v>0</v>
      </c>
    </row>
    <row r="414" spans="1:18" x14ac:dyDescent="0.25">
      <c r="A414" s="1">
        <v>44741.33928472222</v>
      </c>
      <c r="B414">
        <v>413</v>
      </c>
      <c r="C414">
        <v>1636</v>
      </c>
      <c r="D414" t="s">
        <v>7014</v>
      </c>
      <c r="E414" t="s">
        <v>7868</v>
      </c>
      <c r="F414">
        <v>1</v>
      </c>
      <c r="G414" t="s">
        <v>7015</v>
      </c>
      <c r="H414">
        <v>37219</v>
      </c>
      <c r="I414" t="s">
        <v>6411</v>
      </c>
      <c r="J414" t="s">
        <v>22244</v>
      </c>
      <c r="K414" t="s">
        <v>243</v>
      </c>
      <c r="L414">
        <v>1</v>
      </c>
      <c r="N414">
        <v>0</v>
      </c>
      <c r="P414" t="s">
        <v>22044</v>
      </c>
      <c r="R414">
        <v>0</v>
      </c>
    </row>
    <row r="415" spans="1:18" x14ac:dyDescent="0.25">
      <c r="A415" s="1">
        <v>44741.339287268522</v>
      </c>
      <c r="B415">
        <v>414</v>
      </c>
      <c r="C415">
        <v>1636</v>
      </c>
      <c r="D415" t="s">
        <v>7016</v>
      </c>
      <c r="E415" t="s">
        <v>7868</v>
      </c>
      <c r="F415">
        <v>1</v>
      </c>
      <c r="G415" t="s">
        <v>7017</v>
      </c>
      <c r="H415">
        <v>37220</v>
      </c>
      <c r="I415" t="s">
        <v>6411</v>
      </c>
      <c r="K415" t="s">
        <v>243</v>
      </c>
      <c r="L415">
        <v>1</v>
      </c>
      <c r="N415">
        <v>0</v>
      </c>
      <c r="P415" t="s">
        <v>22044</v>
      </c>
      <c r="R415">
        <v>0</v>
      </c>
    </row>
    <row r="416" spans="1:18" x14ac:dyDescent="0.25">
      <c r="A416" s="1">
        <v>44741.339290312499</v>
      </c>
      <c r="B416">
        <v>415</v>
      </c>
      <c r="C416">
        <v>1636</v>
      </c>
      <c r="D416" t="s">
        <v>7018</v>
      </c>
      <c r="E416" t="s">
        <v>7868</v>
      </c>
      <c r="F416">
        <v>1</v>
      </c>
      <c r="G416" t="s">
        <v>7019</v>
      </c>
      <c r="H416">
        <v>37221</v>
      </c>
      <c r="I416" t="s">
        <v>6411</v>
      </c>
      <c r="J416" t="s">
        <v>22245</v>
      </c>
      <c r="K416" t="s">
        <v>243</v>
      </c>
      <c r="L416">
        <v>1</v>
      </c>
      <c r="N416">
        <v>0</v>
      </c>
      <c r="P416" t="s">
        <v>22044</v>
      </c>
      <c r="R416">
        <v>0</v>
      </c>
    </row>
    <row r="417" spans="1:18" x14ac:dyDescent="0.25">
      <c r="A417" s="1">
        <v>44741.339292974539</v>
      </c>
      <c r="B417">
        <v>416</v>
      </c>
      <c r="C417">
        <v>1636</v>
      </c>
      <c r="D417" t="s">
        <v>7020</v>
      </c>
      <c r="E417" t="s">
        <v>7868</v>
      </c>
      <c r="F417">
        <v>1</v>
      </c>
      <c r="G417" t="s">
        <v>7021</v>
      </c>
      <c r="H417">
        <v>37222</v>
      </c>
      <c r="I417" t="s">
        <v>6411</v>
      </c>
      <c r="J417" t="s">
        <v>22246</v>
      </c>
      <c r="K417" t="s">
        <v>243</v>
      </c>
      <c r="L417">
        <v>1</v>
      </c>
      <c r="N417">
        <v>0</v>
      </c>
      <c r="P417" t="s">
        <v>22044</v>
      </c>
      <c r="R417">
        <v>0</v>
      </c>
    </row>
    <row r="418" spans="1:18" x14ac:dyDescent="0.25">
      <c r="A418" s="1">
        <v>44741.339295601851</v>
      </c>
      <c r="B418">
        <v>417</v>
      </c>
      <c r="C418">
        <v>1636</v>
      </c>
      <c r="D418" t="s">
        <v>6556</v>
      </c>
      <c r="E418" t="s">
        <v>7868</v>
      </c>
      <c r="F418">
        <v>1</v>
      </c>
      <c r="G418" t="s">
        <v>7022</v>
      </c>
      <c r="H418">
        <v>37223</v>
      </c>
      <c r="I418" t="s">
        <v>6411</v>
      </c>
      <c r="J418" t="s">
        <v>22247</v>
      </c>
      <c r="K418" t="s">
        <v>243</v>
      </c>
      <c r="L418">
        <v>1</v>
      </c>
      <c r="N418">
        <v>0</v>
      </c>
      <c r="P418" t="s">
        <v>22044</v>
      </c>
      <c r="R418">
        <v>0</v>
      </c>
    </row>
    <row r="419" spans="1:18" x14ac:dyDescent="0.25">
      <c r="A419" s="1">
        <v>44741.339298032406</v>
      </c>
      <c r="B419">
        <v>418</v>
      </c>
      <c r="C419">
        <v>1636</v>
      </c>
      <c r="D419" t="s">
        <v>6560</v>
      </c>
      <c r="E419" t="s">
        <v>7868</v>
      </c>
      <c r="F419">
        <v>1</v>
      </c>
      <c r="G419" t="s">
        <v>7023</v>
      </c>
      <c r="H419">
        <v>37224</v>
      </c>
      <c r="I419" t="s">
        <v>6411</v>
      </c>
      <c r="J419" t="s">
        <v>22248</v>
      </c>
      <c r="K419" t="s">
        <v>243</v>
      </c>
      <c r="L419">
        <v>1</v>
      </c>
      <c r="N419">
        <v>0</v>
      </c>
      <c r="P419" t="s">
        <v>22044</v>
      </c>
      <c r="R419">
        <v>0</v>
      </c>
    </row>
    <row r="420" spans="1:18" x14ac:dyDescent="0.25">
      <c r="A420" s="1">
        <v>44741.339300659725</v>
      </c>
      <c r="B420">
        <v>419</v>
      </c>
      <c r="C420">
        <v>1636</v>
      </c>
      <c r="D420" t="s">
        <v>6570</v>
      </c>
      <c r="E420" t="s">
        <v>7868</v>
      </c>
      <c r="F420">
        <v>1</v>
      </c>
      <c r="G420" t="s">
        <v>7024</v>
      </c>
      <c r="H420">
        <v>37225</v>
      </c>
      <c r="I420" t="s">
        <v>6411</v>
      </c>
      <c r="J420" t="s">
        <v>22249</v>
      </c>
      <c r="K420" t="s">
        <v>243</v>
      </c>
      <c r="L420">
        <v>1</v>
      </c>
      <c r="N420">
        <v>0</v>
      </c>
      <c r="P420" t="s">
        <v>22044</v>
      </c>
      <c r="R420">
        <v>0</v>
      </c>
    </row>
    <row r="421" spans="1:18" x14ac:dyDescent="0.25">
      <c r="A421" s="1">
        <v>44741.339309803239</v>
      </c>
      <c r="B421">
        <v>420</v>
      </c>
      <c r="C421">
        <v>2043</v>
      </c>
      <c r="D421" t="s">
        <v>6862</v>
      </c>
      <c r="E421" t="s">
        <v>7868</v>
      </c>
      <c r="F421">
        <v>1</v>
      </c>
      <c r="G421" t="s">
        <v>7025</v>
      </c>
      <c r="H421">
        <v>35846</v>
      </c>
      <c r="I421" t="s">
        <v>6411</v>
      </c>
      <c r="J421" t="s">
        <v>22250</v>
      </c>
      <c r="K421" t="s">
        <v>243</v>
      </c>
      <c r="L421">
        <v>1</v>
      </c>
      <c r="N421">
        <v>0</v>
      </c>
      <c r="P421" t="s">
        <v>22044</v>
      </c>
      <c r="R421">
        <v>0</v>
      </c>
    </row>
    <row r="422" spans="1:18" x14ac:dyDescent="0.25">
      <c r="A422" s="1">
        <v>44741.339314467594</v>
      </c>
      <c r="B422">
        <v>421</v>
      </c>
      <c r="C422">
        <v>2043</v>
      </c>
      <c r="D422" t="s">
        <v>7026</v>
      </c>
      <c r="E422" t="s">
        <v>7868</v>
      </c>
      <c r="F422">
        <v>1</v>
      </c>
      <c r="G422" t="s">
        <v>7027</v>
      </c>
      <c r="H422">
        <v>35847</v>
      </c>
      <c r="I422" t="s">
        <v>6411</v>
      </c>
      <c r="J422" t="s">
        <v>22251</v>
      </c>
      <c r="K422" t="s">
        <v>243</v>
      </c>
      <c r="L422">
        <v>1</v>
      </c>
      <c r="N422">
        <v>0</v>
      </c>
      <c r="P422" t="s">
        <v>22044</v>
      </c>
      <c r="R422">
        <v>0</v>
      </c>
    </row>
    <row r="423" spans="1:18" x14ac:dyDescent="0.25">
      <c r="A423" s="1">
        <v>44741.339318749997</v>
      </c>
      <c r="B423">
        <v>422</v>
      </c>
      <c r="C423">
        <v>2043</v>
      </c>
      <c r="D423" t="s">
        <v>7028</v>
      </c>
      <c r="E423" t="s">
        <v>7868</v>
      </c>
      <c r="F423">
        <v>1</v>
      </c>
      <c r="G423" t="s">
        <v>7029</v>
      </c>
      <c r="H423">
        <v>35848</v>
      </c>
      <c r="I423" t="s">
        <v>6411</v>
      </c>
      <c r="L423">
        <v>1</v>
      </c>
      <c r="N423">
        <v>0</v>
      </c>
      <c r="P423" t="s">
        <v>22044</v>
      </c>
      <c r="R423">
        <v>0</v>
      </c>
    </row>
    <row r="424" spans="1:18" x14ac:dyDescent="0.25">
      <c r="A424" s="1">
        <v>44741.339322916669</v>
      </c>
      <c r="B424">
        <v>423</v>
      </c>
      <c r="C424">
        <v>2043</v>
      </c>
      <c r="D424" t="s">
        <v>6847</v>
      </c>
      <c r="E424" t="s">
        <v>7868</v>
      </c>
      <c r="F424">
        <v>1</v>
      </c>
      <c r="G424" t="s">
        <v>7030</v>
      </c>
      <c r="H424">
        <v>35849</v>
      </c>
      <c r="I424" t="s">
        <v>6411</v>
      </c>
      <c r="J424" t="s">
        <v>22252</v>
      </c>
      <c r="K424" t="s">
        <v>243</v>
      </c>
      <c r="L424">
        <v>1</v>
      </c>
      <c r="N424">
        <v>0</v>
      </c>
      <c r="P424" t="s">
        <v>22044</v>
      </c>
      <c r="R424">
        <v>0</v>
      </c>
    </row>
    <row r="425" spans="1:18" x14ac:dyDescent="0.25">
      <c r="A425" s="1">
        <v>44741.339325694447</v>
      </c>
      <c r="B425">
        <v>424</v>
      </c>
      <c r="C425">
        <v>2043</v>
      </c>
      <c r="D425" t="s">
        <v>6843</v>
      </c>
      <c r="E425" t="s">
        <v>7868</v>
      </c>
      <c r="F425">
        <v>1</v>
      </c>
      <c r="G425" t="s">
        <v>7031</v>
      </c>
      <c r="H425">
        <v>35850</v>
      </c>
      <c r="I425" t="s">
        <v>6411</v>
      </c>
      <c r="J425" t="s">
        <v>22253</v>
      </c>
      <c r="K425" t="s">
        <v>243</v>
      </c>
      <c r="L425">
        <v>1</v>
      </c>
      <c r="N425">
        <v>0</v>
      </c>
      <c r="P425" t="s">
        <v>22044</v>
      </c>
      <c r="R425">
        <v>0</v>
      </c>
    </row>
    <row r="426" spans="1:18" x14ac:dyDescent="0.25">
      <c r="A426" s="1">
        <v>44741.33932835648</v>
      </c>
      <c r="B426">
        <v>425</v>
      </c>
      <c r="C426">
        <v>2043</v>
      </c>
      <c r="D426" t="s">
        <v>6836</v>
      </c>
      <c r="E426" t="s">
        <v>7868</v>
      </c>
      <c r="F426">
        <v>1</v>
      </c>
      <c r="G426" t="s">
        <v>7032</v>
      </c>
      <c r="H426">
        <v>35851</v>
      </c>
      <c r="I426" t="s">
        <v>6411</v>
      </c>
      <c r="J426" t="s">
        <v>22254</v>
      </c>
      <c r="K426" t="s">
        <v>243</v>
      </c>
      <c r="L426">
        <v>1</v>
      </c>
      <c r="N426">
        <v>0</v>
      </c>
      <c r="P426" t="s">
        <v>22044</v>
      </c>
      <c r="R426">
        <v>0</v>
      </c>
    </row>
    <row r="427" spans="1:18" x14ac:dyDescent="0.25">
      <c r="A427" s="1">
        <v>44741.33933101852</v>
      </c>
      <c r="B427">
        <v>426</v>
      </c>
      <c r="C427">
        <v>2043</v>
      </c>
      <c r="D427" t="s">
        <v>6908</v>
      </c>
      <c r="E427" t="s">
        <v>7868</v>
      </c>
      <c r="F427">
        <v>1</v>
      </c>
      <c r="G427" t="s">
        <v>7033</v>
      </c>
      <c r="H427">
        <v>35852</v>
      </c>
      <c r="I427" t="s">
        <v>6411</v>
      </c>
      <c r="J427" t="s">
        <v>22255</v>
      </c>
      <c r="K427" t="s">
        <v>243</v>
      </c>
      <c r="L427">
        <v>1</v>
      </c>
      <c r="N427">
        <v>0</v>
      </c>
      <c r="P427" t="s">
        <v>22044</v>
      </c>
      <c r="R427">
        <v>0</v>
      </c>
    </row>
    <row r="428" spans="1:18" x14ac:dyDescent="0.25">
      <c r="A428" s="1">
        <v>44741.339340081016</v>
      </c>
      <c r="B428">
        <v>427</v>
      </c>
      <c r="C428">
        <v>2043</v>
      </c>
      <c r="D428" t="s">
        <v>6766</v>
      </c>
      <c r="E428" t="s">
        <v>7868</v>
      </c>
      <c r="F428">
        <v>1</v>
      </c>
      <c r="G428" t="s">
        <v>7034</v>
      </c>
      <c r="H428">
        <v>35882</v>
      </c>
      <c r="I428" t="s">
        <v>6411</v>
      </c>
      <c r="J428" t="s">
        <v>22256</v>
      </c>
      <c r="K428" t="s">
        <v>243</v>
      </c>
      <c r="L428">
        <v>1</v>
      </c>
      <c r="N428">
        <v>0</v>
      </c>
      <c r="P428" t="s">
        <v>22044</v>
      </c>
      <c r="R428">
        <v>0</v>
      </c>
    </row>
    <row r="429" spans="1:18" x14ac:dyDescent="0.25">
      <c r="A429" s="1">
        <v>44741.339341238425</v>
      </c>
      <c r="B429">
        <v>428</v>
      </c>
      <c r="C429">
        <v>2043</v>
      </c>
      <c r="D429" t="s">
        <v>6773</v>
      </c>
      <c r="E429" t="s">
        <v>7868</v>
      </c>
      <c r="F429">
        <v>1</v>
      </c>
      <c r="G429" t="s">
        <v>7035</v>
      </c>
      <c r="H429">
        <v>39131</v>
      </c>
      <c r="I429" t="s">
        <v>6411</v>
      </c>
      <c r="L429">
        <v>1</v>
      </c>
      <c r="N429">
        <v>0</v>
      </c>
      <c r="P429" t="s">
        <v>22044</v>
      </c>
      <c r="R429">
        <v>0</v>
      </c>
    </row>
    <row r="430" spans="1:18" x14ac:dyDescent="0.25">
      <c r="A430" s="1">
        <v>44741.339342673615</v>
      </c>
      <c r="B430">
        <v>429</v>
      </c>
      <c r="C430">
        <v>2043</v>
      </c>
      <c r="D430" t="s">
        <v>6778</v>
      </c>
      <c r="E430" t="s">
        <v>7868</v>
      </c>
      <c r="F430">
        <v>1</v>
      </c>
      <c r="G430" t="s">
        <v>7037</v>
      </c>
      <c r="H430">
        <v>35883</v>
      </c>
      <c r="I430" t="s">
        <v>6411</v>
      </c>
      <c r="J430" t="s">
        <v>22257</v>
      </c>
      <c r="K430" t="s">
        <v>243</v>
      </c>
      <c r="L430">
        <v>1</v>
      </c>
      <c r="N430">
        <v>0</v>
      </c>
      <c r="P430" t="s">
        <v>22044</v>
      </c>
      <c r="R430">
        <v>0</v>
      </c>
    </row>
    <row r="431" spans="1:18" x14ac:dyDescent="0.25">
      <c r="A431" s="1">
        <v>44741.339344328706</v>
      </c>
      <c r="B431">
        <v>430</v>
      </c>
      <c r="C431">
        <v>2043</v>
      </c>
      <c r="D431" t="s">
        <v>6789</v>
      </c>
      <c r="E431" t="s">
        <v>7868</v>
      </c>
      <c r="F431">
        <v>1</v>
      </c>
      <c r="G431" t="s">
        <v>7038</v>
      </c>
      <c r="H431">
        <v>35884</v>
      </c>
      <c r="I431" t="s">
        <v>6411</v>
      </c>
      <c r="J431" t="s">
        <v>22258</v>
      </c>
      <c r="K431" t="s">
        <v>243</v>
      </c>
      <c r="L431">
        <v>1</v>
      </c>
      <c r="N431">
        <v>0</v>
      </c>
      <c r="P431" t="s">
        <v>22044</v>
      </c>
      <c r="R431">
        <v>0</v>
      </c>
    </row>
    <row r="432" spans="1:18" x14ac:dyDescent="0.25">
      <c r="A432" s="1">
        <v>44741.339346875</v>
      </c>
      <c r="B432">
        <v>431</v>
      </c>
      <c r="C432">
        <v>2043</v>
      </c>
      <c r="D432" t="s">
        <v>6791</v>
      </c>
      <c r="E432" t="s">
        <v>7868</v>
      </c>
      <c r="F432">
        <v>1</v>
      </c>
      <c r="G432" t="s">
        <v>7039</v>
      </c>
      <c r="H432">
        <v>35885</v>
      </c>
      <c r="I432" t="s">
        <v>6411</v>
      </c>
      <c r="J432" t="s">
        <v>22259</v>
      </c>
      <c r="K432" t="s">
        <v>243</v>
      </c>
      <c r="L432">
        <v>1</v>
      </c>
      <c r="N432">
        <v>0</v>
      </c>
      <c r="P432" t="s">
        <v>22044</v>
      </c>
      <c r="R432">
        <v>0</v>
      </c>
    </row>
    <row r="433" spans="1:18" x14ac:dyDescent="0.25">
      <c r="A433" s="1">
        <v>44741.33934953704</v>
      </c>
      <c r="B433">
        <v>432</v>
      </c>
      <c r="C433">
        <v>2043</v>
      </c>
      <c r="D433" t="s">
        <v>7040</v>
      </c>
      <c r="E433" t="s">
        <v>7868</v>
      </c>
      <c r="F433">
        <v>1</v>
      </c>
      <c r="G433" t="s">
        <v>7041</v>
      </c>
      <c r="H433">
        <v>35886</v>
      </c>
      <c r="I433" t="s">
        <v>6411</v>
      </c>
      <c r="J433" t="s">
        <v>22260</v>
      </c>
      <c r="K433" t="s">
        <v>243</v>
      </c>
      <c r="L433">
        <v>1</v>
      </c>
      <c r="N433">
        <v>0</v>
      </c>
      <c r="P433" t="s">
        <v>22044</v>
      </c>
      <c r="R433">
        <v>0</v>
      </c>
    </row>
    <row r="434" spans="1:18" x14ac:dyDescent="0.25">
      <c r="A434" s="1">
        <v>44741.339352280091</v>
      </c>
      <c r="B434">
        <v>433</v>
      </c>
      <c r="C434">
        <v>2043</v>
      </c>
      <c r="D434" t="s">
        <v>6805</v>
      </c>
      <c r="E434" t="s">
        <v>7868</v>
      </c>
      <c r="F434">
        <v>1</v>
      </c>
      <c r="G434" t="s">
        <v>7042</v>
      </c>
      <c r="H434">
        <v>35887</v>
      </c>
      <c r="I434" t="s">
        <v>6411</v>
      </c>
      <c r="J434" t="s">
        <v>22261</v>
      </c>
      <c r="K434" t="s">
        <v>243</v>
      </c>
      <c r="L434">
        <v>1</v>
      </c>
      <c r="N434">
        <v>0</v>
      </c>
      <c r="P434" t="s">
        <v>22044</v>
      </c>
      <c r="R434">
        <v>0</v>
      </c>
    </row>
    <row r="435" spans="1:18" x14ac:dyDescent="0.25">
      <c r="A435" s="1">
        <v>44741.33935509259</v>
      </c>
      <c r="B435">
        <v>434</v>
      </c>
      <c r="C435">
        <v>2043</v>
      </c>
      <c r="D435" t="s">
        <v>6807</v>
      </c>
      <c r="E435" t="s">
        <v>7868</v>
      </c>
      <c r="F435">
        <v>1</v>
      </c>
      <c r="G435" t="s">
        <v>7043</v>
      </c>
      <c r="H435">
        <v>35888</v>
      </c>
      <c r="I435" t="s">
        <v>6411</v>
      </c>
      <c r="J435" t="s">
        <v>22262</v>
      </c>
      <c r="K435" t="s">
        <v>243</v>
      </c>
      <c r="L435">
        <v>1</v>
      </c>
      <c r="N435">
        <v>0</v>
      </c>
      <c r="P435" t="s">
        <v>22044</v>
      </c>
      <c r="R435">
        <v>0</v>
      </c>
    </row>
    <row r="436" spans="1:18" x14ac:dyDescent="0.25">
      <c r="A436" s="1">
        <v>44741.339358101854</v>
      </c>
      <c r="B436">
        <v>435</v>
      </c>
      <c r="C436">
        <v>2043</v>
      </c>
      <c r="D436" t="s">
        <v>7044</v>
      </c>
      <c r="E436" t="s">
        <v>7868</v>
      </c>
      <c r="F436">
        <v>1</v>
      </c>
      <c r="G436" t="s">
        <v>7045</v>
      </c>
      <c r="H436">
        <v>35889</v>
      </c>
      <c r="I436" t="s">
        <v>6411</v>
      </c>
      <c r="J436" t="s">
        <v>22263</v>
      </c>
      <c r="K436" t="s">
        <v>243</v>
      </c>
      <c r="L436">
        <v>1</v>
      </c>
      <c r="N436">
        <v>0</v>
      </c>
      <c r="P436" t="s">
        <v>22044</v>
      </c>
      <c r="R436">
        <v>0</v>
      </c>
    </row>
    <row r="437" spans="1:18" x14ac:dyDescent="0.25">
      <c r="A437" s="1">
        <v>44741.3393616088</v>
      </c>
      <c r="B437">
        <v>436</v>
      </c>
      <c r="C437">
        <v>2043</v>
      </c>
      <c r="D437" t="s">
        <v>6973</v>
      </c>
      <c r="E437" t="s">
        <v>7868</v>
      </c>
      <c r="F437">
        <v>1</v>
      </c>
      <c r="G437" t="s">
        <v>7046</v>
      </c>
      <c r="H437">
        <v>35890</v>
      </c>
      <c r="I437" t="s">
        <v>6411</v>
      </c>
      <c r="J437" t="s">
        <v>22264</v>
      </c>
      <c r="K437" t="s">
        <v>243</v>
      </c>
      <c r="L437">
        <v>1</v>
      </c>
      <c r="N437">
        <v>0</v>
      </c>
      <c r="P437" t="s">
        <v>22044</v>
      </c>
      <c r="R437">
        <v>0</v>
      </c>
    </row>
    <row r="438" spans="1:18" x14ac:dyDescent="0.25">
      <c r="A438" s="1">
        <v>44741.3393659375</v>
      </c>
      <c r="B438">
        <v>437</v>
      </c>
      <c r="C438">
        <v>2043</v>
      </c>
      <c r="D438" t="s">
        <v>6975</v>
      </c>
      <c r="E438" t="s">
        <v>7868</v>
      </c>
      <c r="F438">
        <v>1</v>
      </c>
      <c r="G438" t="s">
        <v>7047</v>
      </c>
      <c r="H438">
        <v>35891</v>
      </c>
      <c r="I438" t="s">
        <v>6411</v>
      </c>
      <c r="J438" t="s">
        <v>22265</v>
      </c>
      <c r="K438" t="s">
        <v>243</v>
      </c>
      <c r="L438">
        <v>1</v>
      </c>
      <c r="N438">
        <v>0</v>
      </c>
      <c r="P438" t="s">
        <v>22044</v>
      </c>
      <c r="R438">
        <v>0</v>
      </c>
    </row>
    <row r="439" spans="1:18" x14ac:dyDescent="0.25">
      <c r="A439" s="1">
        <v>44741.339369212961</v>
      </c>
      <c r="B439">
        <v>438</v>
      </c>
      <c r="C439">
        <v>2043</v>
      </c>
      <c r="D439" t="s">
        <v>7048</v>
      </c>
      <c r="E439" t="s">
        <v>7868</v>
      </c>
      <c r="F439">
        <v>1</v>
      </c>
      <c r="G439" t="s">
        <v>7049</v>
      </c>
      <c r="H439">
        <v>35892</v>
      </c>
      <c r="I439" t="s">
        <v>6411</v>
      </c>
      <c r="J439" t="s">
        <v>22266</v>
      </c>
      <c r="K439" t="s">
        <v>243</v>
      </c>
      <c r="L439">
        <v>1</v>
      </c>
      <c r="N439">
        <v>0</v>
      </c>
      <c r="P439" t="s">
        <v>22044</v>
      </c>
      <c r="R439">
        <v>0</v>
      </c>
    </row>
    <row r="440" spans="1:18" x14ac:dyDescent="0.25">
      <c r="A440" s="1">
        <v>44741.339371562499</v>
      </c>
      <c r="B440">
        <v>439</v>
      </c>
      <c r="C440">
        <v>2043</v>
      </c>
      <c r="D440" t="s">
        <v>6894</v>
      </c>
      <c r="E440" t="s">
        <v>7868</v>
      </c>
      <c r="F440">
        <v>1</v>
      </c>
      <c r="G440" t="s">
        <v>7050</v>
      </c>
      <c r="H440">
        <v>35893</v>
      </c>
      <c r="I440" t="s">
        <v>6411</v>
      </c>
      <c r="J440" t="s">
        <v>22267</v>
      </c>
      <c r="K440" t="s">
        <v>243</v>
      </c>
      <c r="L440">
        <v>1</v>
      </c>
      <c r="N440">
        <v>0</v>
      </c>
      <c r="P440" t="s">
        <v>22044</v>
      </c>
      <c r="R440">
        <v>0</v>
      </c>
    </row>
    <row r="441" spans="1:18" x14ac:dyDescent="0.25">
      <c r="A441" s="1">
        <v>44741.339373877316</v>
      </c>
      <c r="B441">
        <v>440</v>
      </c>
      <c r="C441">
        <v>2043</v>
      </c>
      <c r="D441" t="s">
        <v>7051</v>
      </c>
      <c r="E441" t="s">
        <v>7868</v>
      </c>
      <c r="F441">
        <v>1</v>
      </c>
      <c r="G441" t="s">
        <v>7052</v>
      </c>
      <c r="H441">
        <v>35894</v>
      </c>
      <c r="I441" t="s">
        <v>6411</v>
      </c>
      <c r="J441" t="s">
        <v>22268</v>
      </c>
      <c r="K441" t="s">
        <v>243</v>
      </c>
      <c r="L441">
        <v>1</v>
      </c>
      <c r="N441">
        <v>0</v>
      </c>
      <c r="P441" t="s">
        <v>22044</v>
      </c>
      <c r="R441">
        <v>0</v>
      </c>
    </row>
    <row r="442" spans="1:18" x14ac:dyDescent="0.25">
      <c r="A442" s="1">
        <v>44741.339378240744</v>
      </c>
      <c r="B442">
        <v>441</v>
      </c>
      <c r="C442">
        <v>2043</v>
      </c>
      <c r="D442" t="s">
        <v>6896</v>
      </c>
      <c r="E442" t="s">
        <v>7868</v>
      </c>
      <c r="F442">
        <v>1</v>
      </c>
      <c r="G442" t="s">
        <v>7053</v>
      </c>
      <c r="H442">
        <v>35895</v>
      </c>
      <c r="I442" t="s">
        <v>6411</v>
      </c>
      <c r="J442" t="s">
        <v>22269</v>
      </c>
      <c r="K442" t="s">
        <v>243</v>
      </c>
      <c r="L442">
        <v>1</v>
      </c>
      <c r="N442">
        <v>0</v>
      </c>
      <c r="P442" t="s">
        <v>22044</v>
      </c>
      <c r="R442">
        <v>0</v>
      </c>
    </row>
    <row r="443" spans="1:18" x14ac:dyDescent="0.25">
      <c r="A443" s="1">
        <v>44741.339381597223</v>
      </c>
      <c r="B443">
        <v>442</v>
      </c>
      <c r="C443">
        <v>2043</v>
      </c>
      <c r="D443" t="s">
        <v>7054</v>
      </c>
      <c r="E443" t="s">
        <v>7868</v>
      </c>
      <c r="F443">
        <v>1</v>
      </c>
      <c r="G443" t="s">
        <v>7055</v>
      </c>
      <c r="H443">
        <v>35896</v>
      </c>
      <c r="I443" t="s">
        <v>6411</v>
      </c>
      <c r="J443" t="s">
        <v>22270</v>
      </c>
      <c r="K443" t="s">
        <v>243</v>
      </c>
      <c r="L443">
        <v>1</v>
      </c>
      <c r="N443">
        <v>0</v>
      </c>
      <c r="P443" t="s">
        <v>22044</v>
      </c>
      <c r="R443">
        <v>0</v>
      </c>
    </row>
    <row r="444" spans="1:18" x14ac:dyDescent="0.25">
      <c r="A444" s="1">
        <v>44741.339383564817</v>
      </c>
      <c r="B444">
        <v>443</v>
      </c>
      <c r="C444">
        <v>2043</v>
      </c>
      <c r="D444" t="s">
        <v>6888</v>
      </c>
      <c r="E444" t="s">
        <v>7868</v>
      </c>
      <c r="F444">
        <v>1</v>
      </c>
      <c r="G444" t="s">
        <v>7056</v>
      </c>
      <c r="H444">
        <v>35897</v>
      </c>
      <c r="I444" t="s">
        <v>6411</v>
      </c>
      <c r="J444" t="s">
        <v>22271</v>
      </c>
      <c r="K444" t="s">
        <v>243</v>
      </c>
      <c r="L444">
        <v>1</v>
      </c>
      <c r="N444">
        <v>0</v>
      </c>
      <c r="P444" t="s">
        <v>22044</v>
      </c>
      <c r="R444">
        <v>0</v>
      </c>
    </row>
    <row r="445" spans="1:18" x14ac:dyDescent="0.25">
      <c r="A445" s="1">
        <v>44741.339386377316</v>
      </c>
      <c r="B445">
        <v>444</v>
      </c>
      <c r="C445">
        <v>2043</v>
      </c>
      <c r="D445" t="s">
        <v>7057</v>
      </c>
      <c r="E445" t="s">
        <v>7868</v>
      </c>
      <c r="F445">
        <v>1</v>
      </c>
      <c r="G445" t="s">
        <v>7058</v>
      </c>
      <c r="H445">
        <v>35898</v>
      </c>
      <c r="I445" t="s">
        <v>6411</v>
      </c>
      <c r="J445" t="s">
        <v>22272</v>
      </c>
      <c r="K445" t="s">
        <v>243</v>
      </c>
      <c r="L445">
        <v>1</v>
      </c>
      <c r="N445">
        <v>0</v>
      </c>
      <c r="P445" t="s">
        <v>22044</v>
      </c>
      <c r="R445">
        <v>0</v>
      </c>
    </row>
    <row r="446" spans="1:18" x14ac:dyDescent="0.25">
      <c r="A446" s="1">
        <v>44741.339392013891</v>
      </c>
      <c r="B446">
        <v>445</v>
      </c>
      <c r="C446">
        <v>2043</v>
      </c>
      <c r="D446" t="s">
        <v>7059</v>
      </c>
      <c r="E446" t="s">
        <v>7868</v>
      </c>
      <c r="F446">
        <v>1</v>
      </c>
      <c r="G446" t="s">
        <v>7060</v>
      </c>
      <c r="H446">
        <v>35899</v>
      </c>
      <c r="I446" t="s">
        <v>6411</v>
      </c>
      <c r="L446">
        <v>1</v>
      </c>
      <c r="N446">
        <v>0</v>
      </c>
      <c r="P446" t="s">
        <v>22044</v>
      </c>
      <c r="R446">
        <v>0</v>
      </c>
    </row>
    <row r="447" spans="1:18" x14ac:dyDescent="0.25">
      <c r="A447" s="1">
        <v>44741.339399884258</v>
      </c>
      <c r="B447">
        <v>446</v>
      </c>
      <c r="C447">
        <v>2043</v>
      </c>
      <c r="D447" t="s">
        <v>7061</v>
      </c>
      <c r="E447" t="s">
        <v>7868</v>
      </c>
      <c r="F447">
        <v>1</v>
      </c>
      <c r="G447" t="s">
        <v>7062</v>
      </c>
      <c r="H447">
        <v>35900</v>
      </c>
      <c r="I447" t="s">
        <v>6411</v>
      </c>
      <c r="J447" t="s">
        <v>22273</v>
      </c>
      <c r="K447" t="s">
        <v>243</v>
      </c>
      <c r="L447">
        <v>1</v>
      </c>
      <c r="N447">
        <v>0</v>
      </c>
      <c r="P447" t="s">
        <v>22044</v>
      </c>
      <c r="R447">
        <v>0</v>
      </c>
    </row>
    <row r="448" spans="1:18" x14ac:dyDescent="0.25">
      <c r="A448" s="1">
        <v>44741.339405092593</v>
      </c>
      <c r="B448">
        <v>447</v>
      </c>
      <c r="C448">
        <v>2043</v>
      </c>
      <c r="D448" t="s">
        <v>7063</v>
      </c>
      <c r="E448" t="s">
        <v>7868</v>
      </c>
      <c r="F448">
        <v>1</v>
      </c>
      <c r="G448" t="s">
        <v>7064</v>
      </c>
      <c r="H448">
        <v>35901</v>
      </c>
      <c r="I448" t="s">
        <v>6411</v>
      </c>
      <c r="J448" t="s">
        <v>22274</v>
      </c>
      <c r="K448" t="s">
        <v>243</v>
      </c>
      <c r="L448">
        <v>1</v>
      </c>
      <c r="N448">
        <v>0</v>
      </c>
      <c r="P448" t="s">
        <v>22044</v>
      </c>
      <c r="R448">
        <v>0</v>
      </c>
    </row>
    <row r="449" spans="1:18" x14ac:dyDescent="0.25">
      <c r="A449" s="1">
        <v>44741.339409178239</v>
      </c>
      <c r="B449">
        <v>448</v>
      </c>
      <c r="C449">
        <v>2043</v>
      </c>
      <c r="D449" t="s">
        <v>7065</v>
      </c>
      <c r="E449" t="s">
        <v>7868</v>
      </c>
      <c r="F449">
        <v>1</v>
      </c>
      <c r="G449" t="s">
        <v>7066</v>
      </c>
      <c r="H449">
        <v>35902</v>
      </c>
      <c r="I449" t="s">
        <v>6411</v>
      </c>
      <c r="J449" t="s">
        <v>22275</v>
      </c>
      <c r="K449" t="s">
        <v>243</v>
      </c>
      <c r="L449">
        <v>1</v>
      </c>
      <c r="N449">
        <v>0</v>
      </c>
      <c r="P449" t="s">
        <v>22044</v>
      </c>
      <c r="R449">
        <v>0</v>
      </c>
    </row>
    <row r="450" spans="1:18" x14ac:dyDescent="0.25">
      <c r="A450" s="1">
        <v>44741.339413657406</v>
      </c>
      <c r="B450">
        <v>449</v>
      </c>
      <c r="C450">
        <v>2043</v>
      </c>
      <c r="D450" t="s">
        <v>6826</v>
      </c>
      <c r="E450" t="s">
        <v>7868</v>
      </c>
      <c r="F450">
        <v>1</v>
      </c>
      <c r="G450" t="s">
        <v>7067</v>
      </c>
      <c r="H450">
        <v>37902</v>
      </c>
      <c r="I450" t="s">
        <v>6411</v>
      </c>
      <c r="L450">
        <v>1</v>
      </c>
      <c r="N450">
        <v>0</v>
      </c>
      <c r="P450" t="s">
        <v>22044</v>
      </c>
      <c r="R450">
        <v>0</v>
      </c>
    </row>
    <row r="451" spans="1:18" x14ac:dyDescent="0.25">
      <c r="A451" s="1">
        <v>44741.339428703701</v>
      </c>
      <c r="B451">
        <v>450</v>
      </c>
      <c r="C451">
        <v>690</v>
      </c>
      <c r="D451" t="s">
        <v>7068</v>
      </c>
      <c r="E451" t="s">
        <v>7868</v>
      </c>
      <c r="F451">
        <v>1</v>
      </c>
      <c r="G451" t="s">
        <v>7069</v>
      </c>
      <c r="H451">
        <v>37399</v>
      </c>
      <c r="I451" t="s">
        <v>7070</v>
      </c>
      <c r="L451">
        <v>1</v>
      </c>
      <c r="N451">
        <v>0</v>
      </c>
      <c r="P451" t="s">
        <v>22044</v>
      </c>
      <c r="R451">
        <v>0</v>
      </c>
    </row>
    <row r="452" spans="1:18" x14ac:dyDescent="0.25">
      <c r="A452" s="1">
        <v>44741.339457372684</v>
      </c>
      <c r="B452">
        <v>451</v>
      </c>
      <c r="C452">
        <v>695</v>
      </c>
      <c r="D452" t="s">
        <v>6634</v>
      </c>
      <c r="E452" t="s">
        <v>7868</v>
      </c>
      <c r="F452">
        <v>1</v>
      </c>
      <c r="G452" t="s">
        <v>7071</v>
      </c>
      <c r="H452">
        <v>37920</v>
      </c>
      <c r="I452" t="s">
        <v>7070</v>
      </c>
      <c r="L452">
        <v>1</v>
      </c>
      <c r="N452">
        <v>0</v>
      </c>
      <c r="P452" t="s">
        <v>22044</v>
      </c>
      <c r="R452">
        <v>0</v>
      </c>
    </row>
    <row r="453" spans="1:18" x14ac:dyDescent="0.25">
      <c r="A453" s="1">
        <v>44741.339527777774</v>
      </c>
      <c r="B453">
        <v>452</v>
      </c>
      <c r="C453">
        <v>696</v>
      </c>
      <c r="D453" t="s">
        <v>6123</v>
      </c>
      <c r="E453" t="s">
        <v>7868</v>
      </c>
      <c r="F453">
        <v>1</v>
      </c>
      <c r="G453" t="s">
        <v>7072</v>
      </c>
      <c r="H453">
        <v>39706</v>
      </c>
      <c r="I453" t="s">
        <v>7073</v>
      </c>
      <c r="L453">
        <v>1</v>
      </c>
      <c r="N453">
        <v>0</v>
      </c>
      <c r="P453" t="s">
        <v>22044</v>
      </c>
      <c r="R453">
        <v>0</v>
      </c>
    </row>
    <row r="454" spans="1:18" x14ac:dyDescent="0.25">
      <c r="A454" s="1">
        <v>44741.339531712962</v>
      </c>
      <c r="B454">
        <v>453</v>
      </c>
      <c r="C454">
        <v>696</v>
      </c>
      <c r="D454" t="s">
        <v>6736</v>
      </c>
      <c r="E454" t="s">
        <v>7868</v>
      </c>
      <c r="F454">
        <v>1</v>
      </c>
      <c r="G454" t="s">
        <v>7074</v>
      </c>
      <c r="H454">
        <v>39707</v>
      </c>
      <c r="I454" t="s">
        <v>7073</v>
      </c>
      <c r="L454">
        <v>1</v>
      </c>
      <c r="N454">
        <v>0</v>
      </c>
      <c r="P454" t="s">
        <v>22044</v>
      </c>
      <c r="R454">
        <v>0</v>
      </c>
    </row>
    <row r="455" spans="1:18" x14ac:dyDescent="0.25">
      <c r="A455" s="1">
        <v>44741.339534803243</v>
      </c>
      <c r="B455">
        <v>454</v>
      </c>
      <c r="C455">
        <v>696</v>
      </c>
      <c r="D455" t="s">
        <v>6495</v>
      </c>
      <c r="E455" t="s">
        <v>7868</v>
      </c>
      <c r="F455">
        <v>1</v>
      </c>
      <c r="G455" t="s">
        <v>7075</v>
      </c>
      <c r="H455">
        <v>39708</v>
      </c>
      <c r="I455" t="s">
        <v>7073</v>
      </c>
      <c r="L455">
        <v>1</v>
      </c>
      <c r="N455">
        <v>0</v>
      </c>
      <c r="P455" t="s">
        <v>22044</v>
      </c>
      <c r="R455">
        <v>0</v>
      </c>
    </row>
    <row r="456" spans="1:18" x14ac:dyDescent="0.25">
      <c r="A456" s="1">
        <v>44741.339537268519</v>
      </c>
      <c r="B456">
        <v>455</v>
      </c>
      <c r="C456">
        <v>696</v>
      </c>
      <c r="D456" t="s">
        <v>6497</v>
      </c>
      <c r="E456" t="s">
        <v>7868</v>
      </c>
      <c r="F456">
        <v>1</v>
      </c>
      <c r="G456" t="s">
        <v>7076</v>
      </c>
      <c r="H456">
        <v>39709</v>
      </c>
      <c r="I456" t="s">
        <v>7073</v>
      </c>
      <c r="L456">
        <v>1</v>
      </c>
      <c r="N456">
        <v>0</v>
      </c>
      <c r="P456" t="s">
        <v>22044</v>
      </c>
      <c r="R456">
        <v>0</v>
      </c>
    </row>
    <row r="457" spans="1:18" x14ac:dyDescent="0.25">
      <c r="A457" s="1">
        <v>44741.339539502318</v>
      </c>
      <c r="B457">
        <v>456</v>
      </c>
      <c r="C457">
        <v>696</v>
      </c>
      <c r="D457" t="s">
        <v>6411</v>
      </c>
      <c r="E457" t="s">
        <v>7868</v>
      </c>
      <c r="F457">
        <v>1</v>
      </c>
      <c r="G457" t="s">
        <v>7077</v>
      </c>
      <c r="H457">
        <v>39710</v>
      </c>
      <c r="I457" t="s">
        <v>7073</v>
      </c>
      <c r="L457">
        <v>1</v>
      </c>
      <c r="N457">
        <v>0</v>
      </c>
      <c r="P457" t="s">
        <v>22044</v>
      </c>
      <c r="R457">
        <v>0</v>
      </c>
    </row>
    <row r="458" spans="1:18" x14ac:dyDescent="0.25">
      <c r="A458" s="1">
        <v>44741.339542442132</v>
      </c>
      <c r="B458">
        <v>457</v>
      </c>
      <c r="C458">
        <v>696</v>
      </c>
      <c r="D458" t="s">
        <v>6723</v>
      </c>
      <c r="E458" t="s">
        <v>7868</v>
      </c>
      <c r="F458">
        <v>1</v>
      </c>
      <c r="G458" t="s">
        <v>7078</v>
      </c>
      <c r="H458">
        <v>39711</v>
      </c>
      <c r="I458" t="s">
        <v>7073</v>
      </c>
      <c r="L458">
        <v>1</v>
      </c>
      <c r="N458">
        <v>0</v>
      </c>
      <c r="P458" t="s">
        <v>22044</v>
      </c>
      <c r="R458">
        <v>0</v>
      </c>
    </row>
    <row r="459" spans="1:18" x14ac:dyDescent="0.25">
      <c r="A459" s="1">
        <v>44741.339545138886</v>
      </c>
      <c r="B459">
        <v>458</v>
      </c>
      <c r="C459">
        <v>696</v>
      </c>
      <c r="D459" t="s">
        <v>6725</v>
      </c>
      <c r="E459" t="s">
        <v>7868</v>
      </c>
      <c r="F459">
        <v>1</v>
      </c>
      <c r="G459" t="s">
        <v>7079</v>
      </c>
      <c r="H459">
        <v>39712</v>
      </c>
      <c r="I459" t="s">
        <v>7073</v>
      </c>
      <c r="L459">
        <v>1</v>
      </c>
      <c r="N459">
        <v>0</v>
      </c>
      <c r="P459" t="s">
        <v>22044</v>
      </c>
      <c r="R459">
        <v>0</v>
      </c>
    </row>
    <row r="460" spans="1:18" x14ac:dyDescent="0.25">
      <c r="A460" s="1">
        <v>44741.339548379627</v>
      </c>
      <c r="B460">
        <v>459</v>
      </c>
      <c r="C460">
        <v>696</v>
      </c>
      <c r="D460" t="s">
        <v>6750</v>
      </c>
      <c r="E460" t="s">
        <v>7868</v>
      </c>
      <c r="F460">
        <v>1</v>
      </c>
      <c r="G460" t="s">
        <v>7080</v>
      </c>
      <c r="H460">
        <v>39713</v>
      </c>
      <c r="I460" t="s">
        <v>7073</v>
      </c>
      <c r="L460">
        <v>1</v>
      </c>
      <c r="N460">
        <v>0</v>
      </c>
      <c r="P460" t="s">
        <v>22044</v>
      </c>
      <c r="R460">
        <v>0</v>
      </c>
    </row>
    <row r="461" spans="1:18" x14ac:dyDescent="0.25">
      <c r="A461" s="1">
        <v>44741.339551122684</v>
      </c>
      <c r="B461">
        <v>460</v>
      </c>
      <c r="C461">
        <v>696</v>
      </c>
      <c r="D461" t="s">
        <v>6727</v>
      </c>
      <c r="E461" t="s">
        <v>7868</v>
      </c>
      <c r="F461">
        <v>1</v>
      </c>
      <c r="G461" t="s">
        <v>7081</v>
      </c>
      <c r="H461">
        <v>39714</v>
      </c>
      <c r="I461" t="s">
        <v>7073</v>
      </c>
      <c r="L461">
        <v>1</v>
      </c>
      <c r="N461">
        <v>0</v>
      </c>
      <c r="P461" t="s">
        <v>22044</v>
      </c>
      <c r="R461">
        <v>0</v>
      </c>
    </row>
    <row r="462" spans="1:18" x14ac:dyDescent="0.25">
      <c r="A462" s="1">
        <v>44741.339554131948</v>
      </c>
      <c r="B462">
        <v>461</v>
      </c>
      <c r="C462">
        <v>696</v>
      </c>
      <c r="D462" t="s">
        <v>6729</v>
      </c>
      <c r="E462" t="s">
        <v>7868</v>
      </c>
      <c r="F462">
        <v>1</v>
      </c>
      <c r="G462" t="s">
        <v>7081</v>
      </c>
      <c r="H462">
        <v>39715</v>
      </c>
      <c r="I462" t="s">
        <v>7073</v>
      </c>
      <c r="L462">
        <v>1</v>
      </c>
      <c r="N462">
        <v>0</v>
      </c>
      <c r="P462" t="s">
        <v>22044</v>
      </c>
      <c r="R462">
        <v>0</v>
      </c>
    </row>
    <row r="463" spans="1:18" x14ac:dyDescent="0.25">
      <c r="A463" s="1">
        <v>44741.339556516206</v>
      </c>
      <c r="B463">
        <v>462</v>
      </c>
      <c r="C463">
        <v>696</v>
      </c>
      <c r="D463" t="s">
        <v>6499</v>
      </c>
      <c r="E463" t="s">
        <v>7868</v>
      </c>
      <c r="F463">
        <v>1</v>
      </c>
      <c r="G463" t="s">
        <v>7082</v>
      </c>
      <c r="H463">
        <v>39716</v>
      </c>
      <c r="I463" t="s">
        <v>7073</v>
      </c>
      <c r="L463">
        <v>1</v>
      </c>
      <c r="N463">
        <v>0</v>
      </c>
      <c r="P463" t="s">
        <v>22044</v>
      </c>
      <c r="R463">
        <v>0</v>
      </c>
    </row>
    <row r="464" spans="1:18" x14ac:dyDescent="0.25">
      <c r="A464" s="1">
        <v>44741.3395590625</v>
      </c>
      <c r="B464">
        <v>463</v>
      </c>
      <c r="C464">
        <v>696</v>
      </c>
      <c r="D464" t="s">
        <v>7083</v>
      </c>
      <c r="E464" t="s">
        <v>7868</v>
      </c>
      <c r="F464">
        <v>1</v>
      </c>
      <c r="G464" t="s">
        <v>7084</v>
      </c>
      <c r="H464">
        <v>39717</v>
      </c>
      <c r="I464" t="s">
        <v>7073</v>
      </c>
      <c r="L464">
        <v>1</v>
      </c>
      <c r="N464">
        <v>0</v>
      </c>
      <c r="P464" t="s">
        <v>22044</v>
      </c>
      <c r="R464">
        <v>0</v>
      </c>
    </row>
    <row r="465" spans="1:18" x14ac:dyDescent="0.25">
      <c r="A465" s="1">
        <v>44741.339561805558</v>
      </c>
      <c r="B465">
        <v>464</v>
      </c>
      <c r="C465">
        <v>696</v>
      </c>
      <c r="D465" t="s">
        <v>7085</v>
      </c>
      <c r="E465" t="s">
        <v>7868</v>
      </c>
      <c r="F465">
        <v>1</v>
      </c>
      <c r="G465" t="s">
        <v>7086</v>
      </c>
      <c r="H465">
        <v>39718</v>
      </c>
      <c r="I465" t="s">
        <v>7073</v>
      </c>
      <c r="L465">
        <v>1</v>
      </c>
      <c r="N465">
        <v>0</v>
      </c>
      <c r="P465" t="s">
        <v>22044</v>
      </c>
      <c r="R465">
        <v>0</v>
      </c>
    </row>
    <row r="466" spans="1:18" x14ac:dyDescent="0.25">
      <c r="A466" s="1">
        <v>44741.339566631941</v>
      </c>
      <c r="B466">
        <v>465</v>
      </c>
      <c r="C466">
        <v>696</v>
      </c>
      <c r="D466" t="s">
        <v>6640</v>
      </c>
      <c r="E466" t="s">
        <v>7868</v>
      </c>
      <c r="F466">
        <v>1</v>
      </c>
      <c r="G466" t="s">
        <v>7087</v>
      </c>
      <c r="H466">
        <v>39719</v>
      </c>
      <c r="I466" t="s">
        <v>7073</v>
      </c>
      <c r="L466">
        <v>1</v>
      </c>
      <c r="N466">
        <v>0</v>
      </c>
      <c r="P466" t="s">
        <v>22044</v>
      </c>
      <c r="R466">
        <v>0</v>
      </c>
    </row>
    <row r="467" spans="1:18" x14ac:dyDescent="0.25">
      <c r="A467" s="1">
        <v>44741.339569444448</v>
      </c>
      <c r="B467">
        <v>466</v>
      </c>
      <c r="C467">
        <v>696</v>
      </c>
      <c r="D467" t="s">
        <v>7088</v>
      </c>
      <c r="E467" t="s">
        <v>7868</v>
      </c>
      <c r="F467">
        <v>1</v>
      </c>
      <c r="G467" t="s">
        <v>7089</v>
      </c>
      <c r="H467">
        <v>39720</v>
      </c>
      <c r="I467" t="s">
        <v>7073</v>
      </c>
      <c r="L467">
        <v>1</v>
      </c>
      <c r="N467">
        <v>0</v>
      </c>
      <c r="P467" t="s">
        <v>22044</v>
      </c>
      <c r="R467">
        <v>0</v>
      </c>
    </row>
    <row r="468" spans="1:18" x14ac:dyDescent="0.25">
      <c r="A468" s="1">
        <v>44741.339571990742</v>
      </c>
      <c r="B468">
        <v>467</v>
      </c>
      <c r="C468">
        <v>696</v>
      </c>
      <c r="D468" t="s">
        <v>1259</v>
      </c>
      <c r="E468" t="s">
        <v>7868</v>
      </c>
      <c r="F468">
        <v>1</v>
      </c>
      <c r="G468" t="s">
        <v>7090</v>
      </c>
      <c r="H468">
        <v>39721</v>
      </c>
      <c r="I468" t="s">
        <v>7073</v>
      </c>
      <c r="L468">
        <v>1</v>
      </c>
      <c r="N468">
        <v>0</v>
      </c>
      <c r="P468" t="s">
        <v>22044</v>
      </c>
      <c r="R468">
        <v>0</v>
      </c>
    </row>
    <row r="469" spans="1:18" x14ac:dyDescent="0.25">
      <c r="A469" s="1">
        <v>44741.339575150465</v>
      </c>
      <c r="B469">
        <v>468</v>
      </c>
      <c r="C469">
        <v>696</v>
      </c>
      <c r="D469" t="s">
        <v>7091</v>
      </c>
      <c r="E469" t="s">
        <v>7868</v>
      </c>
      <c r="F469">
        <v>1</v>
      </c>
      <c r="G469" t="s">
        <v>7092</v>
      </c>
      <c r="H469">
        <v>39722</v>
      </c>
      <c r="I469" t="s">
        <v>7073</v>
      </c>
      <c r="L469">
        <v>1</v>
      </c>
      <c r="N469">
        <v>0</v>
      </c>
      <c r="P469" t="s">
        <v>22044</v>
      </c>
      <c r="R469">
        <v>0</v>
      </c>
    </row>
    <row r="470" spans="1:18" x14ac:dyDescent="0.25">
      <c r="A470" s="1">
        <v>44741.339578159721</v>
      </c>
      <c r="B470">
        <v>469</v>
      </c>
      <c r="C470">
        <v>696</v>
      </c>
      <c r="D470" t="s">
        <v>6550</v>
      </c>
      <c r="E470" t="s">
        <v>7868</v>
      </c>
      <c r="F470">
        <v>1</v>
      </c>
      <c r="G470" t="s">
        <v>7093</v>
      </c>
      <c r="H470">
        <v>39723</v>
      </c>
      <c r="I470" t="s">
        <v>7073</v>
      </c>
      <c r="L470">
        <v>1</v>
      </c>
      <c r="N470">
        <v>0</v>
      </c>
      <c r="P470" t="s">
        <v>22044</v>
      </c>
      <c r="R470">
        <v>0</v>
      </c>
    </row>
    <row r="471" spans="1:18" x14ac:dyDescent="0.25">
      <c r="A471" s="1">
        <v>44741.33958240741</v>
      </c>
      <c r="B471">
        <v>470</v>
      </c>
      <c r="C471">
        <v>696</v>
      </c>
      <c r="D471" t="s">
        <v>7094</v>
      </c>
      <c r="E471" t="s">
        <v>7868</v>
      </c>
      <c r="F471">
        <v>1</v>
      </c>
      <c r="G471" t="s">
        <v>7095</v>
      </c>
      <c r="H471">
        <v>39724</v>
      </c>
      <c r="I471" t="s">
        <v>7073</v>
      </c>
      <c r="L471">
        <v>1</v>
      </c>
      <c r="N471">
        <v>0</v>
      </c>
      <c r="P471" t="s">
        <v>22044</v>
      </c>
      <c r="R471">
        <v>0</v>
      </c>
    </row>
    <row r="472" spans="1:18" x14ac:dyDescent="0.25">
      <c r="A472" s="1">
        <v>44741.339586192131</v>
      </c>
      <c r="B472">
        <v>471</v>
      </c>
      <c r="C472">
        <v>696</v>
      </c>
      <c r="D472" t="s">
        <v>7096</v>
      </c>
      <c r="E472" t="s">
        <v>7868</v>
      </c>
      <c r="F472">
        <v>1</v>
      </c>
      <c r="G472" t="s">
        <v>7097</v>
      </c>
      <c r="H472">
        <v>39725</v>
      </c>
      <c r="I472" t="s">
        <v>7073</v>
      </c>
      <c r="L472">
        <v>1</v>
      </c>
      <c r="N472">
        <v>0</v>
      </c>
      <c r="P472" t="s">
        <v>22044</v>
      </c>
      <c r="R472">
        <v>0</v>
      </c>
    </row>
    <row r="473" spans="1:18" x14ac:dyDescent="0.25">
      <c r="A473" s="1">
        <v>44741.339588576389</v>
      </c>
      <c r="B473">
        <v>472</v>
      </c>
      <c r="C473">
        <v>696</v>
      </c>
      <c r="D473" t="s">
        <v>7098</v>
      </c>
      <c r="E473" t="s">
        <v>7868</v>
      </c>
      <c r="F473">
        <v>1</v>
      </c>
      <c r="G473" t="s">
        <v>7099</v>
      </c>
      <c r="H473">
        <v>39726</v>
      </c>
      <c r="I473" t="s">
        <v>7073</v>
      </c>
      <c r="L473">
        <v>1</v>
      </c>
      <c r="N473">
        <v>0</v>
      </c>
      <c r="P473" t="s">
        <v>22044</v>
      </c>
      <c r="R473">
        <v>0</v>
      </c>
    </row>
    <row r="474" spans="1:18" x14ac:dyDescent="0.25">
      <c r="A474" s="1">
        <v>44741.339591319447</v>
      </c>
      <c r="B474">
        <v>473</v>
      </c>
      <c r="C474">
        <v>696</v>
      </c>
      <c r="D474" t="s">
        <v>7100</v>
      </c>
      <c r="E474" t="s">
        <v>7868</v>
      </c>
      <c r="F474">
        <v>1</v>
      </c>
      <c r="G474" t="s">
        <v>7101</v>
      </c>
      <c r="H474">
        <v>39727</v>
      </c>
      <c r="I474" t="s">
        <v>7073</v>
      </c>
      <c r="L474">
        <v>1</v>
      </c>
      <c r="N474">
        <v>0</v>
      </c>
      <c r="P474" t="s">
        <v>22044</v>
      </c>
      <c r="R474">
        <v>0</v>
      </c>
    </row>
    <row r="475" spans="1:18" x14ac:dyDescent="0.25">
      <c r="A475" s="1">
        <v>44741.339594409721</v>
      </c>
      <c r="B475">
        <v>474</v>
      </c>
      <c r="C475">
        <v>696</v>
      </c>
      <c r="D475" t="s">
        <v>7102</v>
      </c>
      <c r="E475" t="s">
        <v>7868</v>
      </c>
      <c r="F475">
        <v>1</v>
      </c>
      <c r="G475" t="s">
        <v>7103</v>
      </c>
      <c r="H475">
        <v>39728</v>
      </c>
      <c r="I475" t="s">
        <v>7073</v>
      </c>
      <c r="L475">
        <v>1</v>
      </c>
      <c r="N475">
        <v>0</v>
      </c>
      <c r="P475" t="s">
        <v>22044</v>
      </c>
      <c r="R475">
        <v>0</v>
      </c>
    </row>
    <row r="476" spans="1:18" x14ac:dyDescent="0.25">
      <c r="A476" s="1">
        <v>44741.339597604165</v>
      </c>
      <c r="B476">
        <v>475</v>
      </c>
      <c r="C476">
        <v>696</v>
      </c>
      <c r="D476" t="s">
        <v>6327</v>
      </c>
      <c r="E476" t="s">
        <v>7868</v>
      </c>
      <c r="F476">
        <v>1</v>
      </c>
      <c r="G476" t="s">
        <v>7104</v>
      </c>
      <c r="H476">
        <v>39729</v>
      </c>
      <c r="I476" t="s">
        <v>7073</v>
      </c>
      <c r="L476">
        <v>1</v>
      </c>
      <c r="N476">
        <v>0</v>
      </c>
      <c r="P476" t="s">
        <v>22044</v>
      </c>
      <c r="R476">
        <v>0</v>
      </c>
    </row>
    <row r="477" spans="1:18" x14ac:dyDescent="0.25">
      <c r="A477" s="1">
        <v>44741.339602002314</v>
      </c>
      <c r="B477">
        <v>476</v>
      </c>
      <c r="C477">
        <v>696</v>
      </c>
      <c r="D477" t="s">
        <v>6329</v>
      </c>
      <c r="E477" t="s">
        <v>7868</v>
      </c>
      <c r="F477">
        <v>1</v>
      </c>
      <c r="G477" t="s">
        <v>7105</v>
      </c>
      <c r="H477">
        <v>39730</v>
      </c>
      <c r="I477" t="s">
        <v>7073</v>
      </c>
      <c r="L477">
        <v>1</v>
      </c>
      <c r="N477">
        <v>0</v>
      </c>
      <c r="P477" t="s">
        <v>22044</v>
      </c>
      <c r="R477">
        <v>0</v>
      </c>
    </row>
    <row r="478" spans="1:18" x14ac:dyDescent="0.25">
      <c r="A478" s="1">
        <v>44741.339606562498</v>
      </c>
      <c r="B478">
        <v>477</v>
      </c>
      <c r="C478">
        <v>696</v>
      </c>
      <c r="D478" t="s">
        <v>6365</v>
      </c>
      <c r="E478" t="s">
        <v>7868</v>
      </c>
      <c r="F478">
        <v>1</v>
      </c>
      <c r="G478" t="s">
        <v>7106</v>
      </c>
      <c r="H478">
        <v>39731</v>
      </c>
      <c r="I478" t="s">
        <v>7073</v>
      </c>
      <c r="L478">
        <v>1</v>
      </c>
      <c r="N478">
        <v>0</v>
      </c>
      <c r="P478" t="s">
        <v>22044</v>
      </c>
      <c r="R478">
        <v>0</v>
      </c>
    </row>
    <row r="479" spans="1:18" x14ac:dyDescent="0.25">
      <c r="A479" s="1">
        <v>44741.339610844909</v>
      </c>
      <c r="B479">
        <v>478</v>
      </c>
      <c r="C479">
        <v>696</v>
      </c>
      <c r="D479" t="s">
        <v>6367</v>
      </c>
      <c r="E479" t="s">
        <v>7868</v>
      </c>
      <c r="F479">
        <v>1</v>
      </c>
      <c r="G479" t="s">
        <v>7107</v>
      </c>
      <c r="H479">
        <v>39732</v>
      </c>
      <c r="I479" t="s">
        <v>7073</v>
      </c>
      <c r="L479">
        <v>1</v>
      </c>
      <c r="N479">
        <v>0</v>
      </c>
      <c r="P479" t="s">
        <v>22044</v>
      </c>
      <c r="R479">
        <v>0</v>
      </c>
    </row>
    <row r="480" spans="1:18" x14ac:dyDescent="0.25">
      <c r="A480" s="1">
        <v>44741.339615474535</v>
      </c>
      <c r="B480">
        <v>479</v>
      </c>
      <c r="C480">
        <v>696</v>
      </c>
      <c r="D480" t="s">
        <v>6341</v>
      </c>
      <c r="E480" t="s">
        <v>7868</v>
      </c>
      <c r="F480">
        <v>1</v>
      </c>
      <c r="G480" t="s">
        <v>7108</v>
      </c>
      <c r="H480">
        <v>39733</v>
      </c>
      <c r="I480" t="s">
        <v>7073</v>
      </c>
      <c r="L480">
        <v>1</v>
      </c>
      <c r="N480">
        <v>0</v>
      </c>
      <c r="P480" t="s">
        <v>22044</v>
      </c>
      <c r="R480">
        <v>0</v>
      </c>
    </row>
    <row r="481" spans="1:18" x14ac:dyDescent="0.25">
      <c r="A481" s="1">
        <v>44741.339619826387</v>
      </c>
      <c r="B481">
        <v>480</v>
      </c>
      <c r="C481">
        <v>696</v>
      </c>
      <c r="D481" t="s">
        <v>7109</v>
      </c>
      <c r="E481" t="s">
        <v>7868</v>
      </c>
      <c r="F481">
        <v>1</v>
      </c>
      <c r="G481" t="s">
        <v>7110</v>
      </c>
      <c r="H481">
        <v>39734</v>
      </c>
      <c r="I481" t="s">
        <v>7073</v>
      </c>
      <c r="L481">
        <v>1</v>
      </c>
      <c r="N481">
        <v>0</v>
      </c>
      <c r="P481" t="s">
        <v>22044</v>
      </c>
      <c r="R481">
        <v>0</v>
      </c>
    </row>
    <row r="482" spans="1:18" x14ac:dyDescent="0.25">
      <c r="A482" s="1">
        <v>44741.339624537039</v>
      </c>
      <c r="B482">
        <v>481</v>
      </c>
      <c r="C482">
        <v>696</v>
      </c>
      <c r="D482" t="s">
        <v>7111</v>
      </c>
      <c r="E482" t="s">
        <v>7868</v>
      </c>
      <c r="F482">
        <v>1</v>
      </c>
      <c r="G482" t="s">
        <v>7112</v>
      </c>
      <c r="H482">
        <v>39735</v>
      </c>
      <c r="I482" t="s">
        <v>7073</v>
      </c>
      <c r="L482">
        <v>1</v>
      </c>
      <c r="N482">
        <v>0</v>
      </c>
      <c r="P482" t="s">
        <v>22044</v>
      </c>
      <c r="R482">
        <v>0</v>
      </c>
    </row>
    <row r="483" spans="1:18" x14ac:dyDescent="0.25">
      <c r="A483" s="1">
        <v>44741.339628622685</v>
      </c>
      <c r="B483">
        <v>482</v>
      </c>
      <c r="C483">
        <v>696</v>
      </c>
      <c r="D483" t="s">
        <v>7113</v>
      </c>
      <c r="E483" t="s">
        <v>7868</v>
      </c>
      <c r="F483">
        <v>1</v>
      </c>
      <c r="G483" t="s">
        <v>7114</v>
      </c>
      <c r="H483">
        <v>39736</v>
      </c>
      <c r="I483" t="s">
        <v>7073</v>
      </c>
      <c r="L483">
        <v>1</v>
      </c>
      <c r="N483">
        <v>0</v>
      </c>
      <c r="P483" t="s">
        <v>22044</v>
      </c>
      <c r="R483">
        <v>0</v>
      </c>
    </row>
    <row r="484" spans="1:18" x14ac:dyDescent="0.25">
      <c r="A484" s="1">
        <v>44741.339632986113</v>
      </c>
      <c r="B484">
        <v>483</v>
      </c>
      <c r="C484">
        <v>696</v>
      </c>
      <c r="D484" t="s">
        <v>7115</v>
      </c>
      <c r="E484" t="s">
        <v>7868</v>
      </c>
      <c r="F484">
        <v>1</v>
      </c>
      <c r="G484" t="s">
        <v>7116</v>
      </c>
      <c r="H484">
        <v>39737</v>
      </c>
      <c r="I484" t="s">
        <v>7073</v>
      </c>
      <c r="L484">
        <v>1</v>
      </c>
      <c r="N484">
        <v>0</v>
      </c>
      <c r="P484" t="s">
        <v>22044</v>
      </c>
      <c r="R484">
        <v>0</v>
      </c>
    </row>
    <row r="485" spans="1:18" x14ac:dyDescent="0.25">
      <c r="A485" s="1">
        <v>44741.339636655095</v>
      </c>
      <c r="B485">
        <v>484</v>
      </c>
      <c r="C485">
        <v>696</v>
      </c>
      <c r="D485" t="s">
        <v>7117</v>
      </c>
      <c r="E485" t="s">
        <v>7868</v>
      </c>
      <c r="F485">
        <v>1</v>
      </c>
      <c r="G485" t="s">
        <v>7118</v>
      </c>
      <c r="H485">
        <v>39738</v>
      </c>
      <c r="I485" t="s">
        <v>7073</v>
      </c>
      <c r="L485">
        <v>1</v>
      </c>
      <c r="N485">
        <v>0</v>
      </c>
      <c r="P485" t="s">
        <v>22044</v>
      </c>
      <c r="R485">
        <v>0</v>
      </c>
    </row>
    <row r="486" spans="1:18" x14ac:dyDescent="0.25">
      <c r="A486" s="1">
        <v>44741.339639351849</v>
      </c>
      <c r="B486">
        <v>485</v>
      </c>
      <c r="C486">
        <v>696</v>
      </c>
      <c r="D486" t="s">
        <v>7119</v>
      </c>
      <c r="E486" t="s">
        <v>7868</v>
      </c>
      <c r="F486">
        <v>1</v>
      </c>
      <c r="G486" t="s">
        <v>7120</v>
      </c>
      <c r="H486">
        <v>39739</v>
      </c>
      <c r="I486" t="s">
        <v>7073</v>
      </c>
      <c r="L486">
        <v>1</v>
      </c>
      <c r="N486">
        <v>0</v>
      </c>
      <c r="P486" t="s">
        <v>22044</v>
      </c>
      <c r="R486">
        <v>0</v>
      </c>
    </row>
    <row r="487" spans="1:18" x14ac:dyDescent="0.25">
      <c r="A487" s="1">
        <v>44741.339643206018</v>
      </c>
      <c r="B487">
        <v>486</v>
      </c>
      <c r="C487">
        <v>696</v>
      </c>
      <c r="D487" t="s">
        <v>7121</v>
      </c>
      <c r="E487" t="s">
        <v>7868</v>
      </c>
      <c r="F487">
        <v>1</v>
      </c>
      <c r="G487" t="s">
        <v>7122</v>
      </c>
      <c r="H487">
        <v>39740</v>
      </c>
      <c r="I487" t="s">
        <v>7073</v>
      </c>
      <c r="L487">
        <v>1</v>
      </c>
      <c r="N487">
        <v>0</v>
      </c>
      <c r="P487" t="s">
        <v>22044</v>
      </c>
      <c r="R487">
        <v>0</v>
      </c>
    </row>
    <row r="488" spans="1:18" x14ac:dyDescent="0.25">
      <c r="A488" s="1">
        <v>44741.33965613426</v>
      </c>
      <c r="B488">
        <v>487</v>
      </c>
      <c r="C488">
        <v>2051</v>
      </c>
      <c r="D488" t="s">
        <v>6884</v>
      </c>
      <c r="E488" t="s">
        <v>7868</v>
      </c>
      <c r="F488">
        <v>1</v>
      </c>
      <c r="G488" t="s">
        <v>7123</v>
      </c>
      <c r="H488">
        <v>37925</v>
      </c>
      <c r="I488" t="s">
        <v>7073</v>
      </c>
      <c r="L488">
        <v>1</v>
      </c>
      <c r="N488">
        <v>0</v>
      </c>
      <c r="P488" t="s">
        <v>22044</v>
      </c>
      <c r="R488">
        <v>0</v>
      </c>
    </row>
    <row r="489" spans="1:18" x14ac:dyDescent="0.25">
      <c r="A489" s="1">
        <v>44741.339669675923</v>
      </c>
      <c r="B489">
        <v>488</v>
      </c>
      <c r="C489">
        <v>698</v>
      </c>
      <c r="D489" t="s">
        <v>6941</v>
      </c>
      <c r="E489" t="s">
        <v>7868</v>
      </c>
      <c r="F489">
        <v>1</v>
      </c>
      <c r="G489" t="s">
        <v>7124</v>
      </c>
      <c r="H489">
        <v>37927</v>
      </c>
      <c r="I489" t="s">
        <v>7073</v>
      </c>
      <c r="L489">
        <v>1</v>
      </c>
      <c r="N489">
        <v>0</v>
      </c>
      <c r="P489" t="s">
        <v>22044</v>
      </c>
      <c r="R489">
        <v>0</v>
      </c>
    </row>
    <row r="490" spans="1:18" x14ac:dyDescent="0.25">
      <c r="A490" s="1">
        <v>44741.339682986109</v>
      </c>
      <c r="B490">
        <v>489</v>
      </c>
      <c r="C490">
        <v>701</v>
      </c>
      <c r="D490" t="s">
        <v>7125</v>
      </c>
      <c r="E490" t="s">
        <v>7868</v>
      </c>
      <c r="F490">
        <v>1</v>
      </c>
      <c r="G490" t="s">
        <v>7126</v>
      </c>
      <c r="H490">
        <v>37554</v>
      </c>
      <c r="I490" t="s">
        <v>6432</v>
      </c>
      <c r="J490" t="s">
        <v>22276</v>
      </c>
      <c r="K490" t="s">
        <v>243</v>
      </c>
      <c r="L490">
        <v>1</v>
      </c>
      <c r="N490">
        <v>0</v>
      </c>
      <c r="P490" t="s">
        <v>22044</v>
      </c>
      <c r="R490">
        <v>0</v>
      </c>
    </row>
    <row r="491" spans="1:18" x14ac:dyDescent="0.25">
      <c r="A491" s="1">
        <v>44741.339685682869</v>
      </c>
      <c r="B491">
        <v>490</v>
      </c>
      <c r="C491">
        <v>701</v>
      </c>
      <c r="D491" t="s">
        <v>7127</v>
      </c>
      <c r="E491" t="s">
        <v>7868</v>
      </c>
      <c r="F491">
        <v>1</v>
      </c>
      <c r="G491" t="s">
        <v>7128</v>
      </c>
      <c r="H491">
        <v>37555</v>
      </c>
      <c r="I491" t="s">
        <v>6432</v>
      </c>
      <c r="L491">
        <v>1</v>
      </c>
      <c r="N491">
        <v>0</v>
      </c>
      <c r="P491" t="s">
        <v>22044</v>
      </c>
      <c r="R491">
        <v>0</v>
      </c>
    </row>
    <row r="492" spans="1:18" x14ac:dyDescent="0.25">
      <c r="A492" s="1">
        <v>44741.339691053239</v>
      </c>
      <c r="B492">
        <v>491</v>
      </c>
      <c r="C492">
        <v>703</v>
      </c>
      <c r="D492" t="s">
        <v>7129</v>
      </c>
      <c r="E492" t="s">
        <v>7868</v>
      </c>
      <c r="F492">
        <v>1</v>
      </c>
      <c r="G492" t="s">
        <v>7130</v>
      </c>
      <c r="H492">
        <v>39522</v>
      </c>
      <c r="I492" t="s">
        <v>7131</v>
      </c>
      <c r="L492">
        <v>1</v>
      </c>
      <c r="N492">
        <v>0</v>
      </c>
      <c r="P492" t="s">
        <v>22044</v>
      </c>
      <c r="R492">
        <v>0</v>
      </c>
    </row>
    <row r="493" spans="1:18" x14ac:dyDescent="0.25">
      <c r="A493" s="1">
        <v>44741.339723761572</v>
      </c>
      <c r="B493">
        <v>492</v>
      </c>
      <c r="C493">
        <v>423</v>
      </c>
      <c r="D493" t="s">
        <v>7132</v>
      </c>
      <c r="E493" t="s">
        <v>7868</v>
      </c>
      <c r="F493">
        <v>1</v>
      </c>
      <c r="G493" t="s">
        <v>7133</v>
      </c>
      <c r="H493">
        <v>37949</v>
      </c>
      <c r="I493" t="s">
        <v>7134</v>
      </c>
      <c r="L493">
        <v>1</v>
      </c>
      <c r="N493">
        <v>0</v>
      </c>
      <c r="P493" t="s">
        <v>22044</v>
      </c>
      <c r="R493">
        <v>0</v>
      </c>
    </row>
    <row r="494" spans="1:18" x14ac:dyDescent="0.25">
      <c r="A494" s="1">
        <v>44741.339726967592</v>
      </c>
      <c r="B494">
        <v>493</v>
      </c>
      <c r="C494">
        <v>1708</v>
      </c>
      <c r="D494" t="s">
        <v>7136</v>
      </c>
      <c r="E494" t="s">
        <v>7868</v>
      </c>
      <c r="F494">
        <v>1</v>
      </c>
      <c r="G494" t="s">
        <v>7137</v>
      </c>
      <c r="H494">
        <v>39524</v>
      </c>
      <c r="I494" t="s">
        <v>7131</v>
      </c>
      <c r="L494">
        <v>1</v>
      </c>
      <c r="N494">
        <v>0</v>
      </c>
      <c r="P494" t="s">
        <v>22044</v>
      </c>
      <c r="R494">
        <v>0</v>
      </c>
    </row>
    <row r="495" spans="1:18" x14ac:dyDescent="0.25">
      <c r="A495" s="1">
        <v>44741.339730405096</v>
      </c>
      <c r="B495">
        <v>494</v>
      </c>
      <c r="C495">
        <v>1621</v>
      </c>
      <c r="D495" t="s">
        <v>7138</v>
      </c>
      <c r="E495" t="s">
        <v>7868</v>
      </c>
      <c r="F495">
        <v>1</v>
      </c>
      <c r="G495" t="s">
        <v>7139</v>
      </c>
      <c r="H495">
        <v>37951</v>
      </c>
      <c r="I495" t="s">
        <v>7140</v>
      </c>
      <c r="L495">
        <v>1</v>
      </c>
      <c r="N495">
        <v>0</v>
      </c>
      <c r="P495" t="s">
        <v>22044</v>
      </c>
      <c r="R495">
        <v>0</v>
      </c>
    </row>
    <row r="496" spans="1:18" x14ac:dyDescent="0.25">
      <c r="A496" s="1">
        <v>44741.339733449073</v>
      </c>
      <c r="B496">
        <v>495</v>
      </c>
      <c r="C496">
        <v>600</v>
      </c>
      <c r="D496" t="s">
        <v>7142</v>
      </c>
      <c r="E496" t="s">
        <v>7868</v>
      </c>
      <c r="F496">
        <v>1</v>
      </c>
      <c r="G496" t="s">
        <v>7143</v>
      </c>
      <c r="H496">
        <v>39525</v>
      </c>
      <c r="I496" t="s">
        <v>7131</v>
      </c>
      <c r="L496">
        <v>1</v>
      </c>
      <c r="N496">
        <v>0</v>
      </c>
      <c r="P496" t="s">
        <v>22044</v>
      </c>
      <c r="R496">
        <v>0</v>
      </c>
    </row>
    <row r="497" spans="1:18" x14ac:dyDescent="0.25">
      <c r="A497" s="1">
        <v>44741.339737499999</v>
      </c>
      <c r="B497">
        <v>496</v>
      </c>
      <c r="C497">
        <v>1367</v>
      </c>
      <c r="D497" t="s">
        <v>7144</v>
      </c>
      <c r="E497" t="s">
        <v>7868</v>
      </c>
      <c r="F497">
        <v>1</v>
      </c>
      <c r="G497" t="s">
        <v>7145</v>
      </c>
      <c r="H497">
        <v>39839</v>
      </c>
      <c r="I497" t="s">
        <v>7131</v>
      </c>
      <c r="L497">
        <v>1</v>
      </c>
      <c r="N497">
        <v>0</v>
      </c>
      <c r="P497" t="s">
        <v>22044</v>
      </c>
      <c r="R497">
        <v>0</v>
      </c>
    </row>
    <row r="498" spans="1:18" x14ac:dyDescent="0.25">
      <c r="A498" s="1">
        <v>44741.339740821757</v>
      </c>
      <c r="B498">
        <v>497</v>
      </c>
      <c r="C498">
        <v>449</v>
      </c>
      <c r="D498" t="s">
        <v>7148</v>
      </c>
      <c r="E498" t="s">
        <v>7868</v>
      </c>
      <c r="F498">
        <v>1</v>
      </c>
      <c r="G498" t="s">
        <v>7149</v>
      </c>
      <c r="H498">
        <v>37952</v>
      </c>
      <c r="I498" t="s">
        <v>7134</v>
      </c>
      <c r="L498">
        <v>1</v>
      </c>
      <c r="N498">
        <v>0</v>
      </c>
      <c r="P498" t="s">
        <v>22044</v>
      </c>
      <c r="R498">
        <v>0</v>
      </c>
    </row>
    <row r="499" spans="1:18" x14ac:dyDescent="0.25">
      <c r="A499" s="1">
        <v>44741.33978761574</v>
      </c>
      <c r="B499">
        <v>498</v>
      </c>
      <c r="C499">
        <v>714</v>
      </c>
      <c r="D499" t="s">
        <v>7151</v>
      </c>
      <c r="E499" t="s">
        <v>7868</v>
      </c>
      <c r="F499">
        <v>1</v>
      </c>
      <c r="G499" t="s">
        <v>7152</v>
      </c>
      <c r="H499">
        <v>39214</v>
      </c>
      <c r="I499" t="s">
        <v>6432</v>
      </c>
      <c r="L499">
        <v>1</v>
      </c>
      <c r="N499">
        <v>0</v>
      </c>
      <c r="P499" t="s">
        <v>22044</v>
      </c>
      <c r="R499">
        <v>0</v>
      </c>
    </row>
    <row r="500" spans="1:18" x14ac:dyDescent="0.25">
      <c r="A500" s="1">
        <v>44741.339790243059</v>
      </c>
      <c r="B500">
        <v>499</v>
      </c>
      <c r="C500">
        <v>714</v>
      </c>
      <c r="D500" t="s">
        <v>7153</v>
      </c>
      <c r="E500" t="s">
        <v>7868</v>
      </c>
      <c r="F500">
        <v>1</v>
      </c>
      <c r="G500" t="s">
        <v>7154</v>
      </c>
      <c r="H500">
        <v>39215</v>
      </c>
      <c r="I500" t="s">
        <v>6432</v>
      </c>
      <c r="L500">
        <v>1</v>
      </c>
      <c r="N500">
        <v>0</v>
      </c>
      <c r="P500" t="s">
        <v>22044</v>
      </c>
      <c r="R500">
        <v>0</v>
      </c>
    </row>
    <row r="501" spans="1:18" x14ac:dyDescent="0.25">
      <c r="A501" s="1">
        <v>44741.339793090279</v>
      </c>
      <c r="B501">
        <v>500</v>
      </c>
      <c r="C501">
        <v>714</v>
      </c>
      <c r="D501" t="s">
        <v>7155</v>
      </c>
      <c r="E501" t="s">
        <v>7868</v>
      </c>
      <c r="F501">
        <v>1</v>
      </c>
      <c r="G501" t="s">
        <v>7156</v>
      </c>
      <c r="H501">
        <v>39216</v>
      </c>
      <c r="I501" t="s">
        <v>6432</v>
      </c>
      <c r="L501">
        <v>1</v>
      </c>
      <c r="N501">
        <v>0</v>
      </c>
      <c r="P501" t="s">
        <v>22044</v>
      </c>
      <c r="R501">
        <v>0</v>
      </c>
    </row>
    <row r="502" spans="1:18" x14ac:dyDescent="0.25">
      <c r="A502" s="1">
        <v>44741.339796099535</v>
      </c>
      <c r="B502">
        <v>501</v>
      </c>
      <c r="C502">
        <v>714</v>
      </c>
      <c r="D502" t="s">
        <v>7157</v>
      </c>
      <c r="E502" t="s">
        <v>7868</v>
      </c>
      <c r="F502">
        <v>1</v>
      </c>
      <c r="G502" t="s">
        <v>7158</v>
      </c>
      <c r="H502">
        <v>39217</v>
      </c>
      <c r="I502" t="s">
        <v>6432</v>
      </c>
      <c r="L502">
        <v>1</v>
      </c>
      <c r="N502">
        <v>0</v>
      </c>
      <c r="P502" t="s">
        <v>22044</v>
      </c>
      <c r="R502">
        <v>0</v>
      </c>
    </row>
    <row r="503" spans="1:18" x14ac:dyDescent="0.25">
      <c r="A503" s="1">
        <v>44741.339799849535</v>
      </c>
      <c r="B503">
        <v>502</v>
      </c>
      <c r="C503">
        <v>714</v>
      </c>
      <c r="D503" t="s">
        <v>7159</v>
      </c>
      <c r="E503" t="s">
        <v>7868</v>
      </c>
      <c r="F503">
        <v>1</v>
      </c>
      <c r="G503" t="s">
        <v>7160</v>
      </c>
      <c r="H503">
        <v>39218</v>
      </c>
      <c r="I503" t="s">
        <v>6432</v>
      </c>
      <c r="L503">
        <v>1</v>
      </c>
      <c r="N503">
        <v>0</v>
      </c>
      <c r="P503" t="s">
        <v>22044</v>
      </c>
      <c r="R503">
        <v>0</v>
      </c>
    </row>
    <row r="504" spans="1:18" x14ac:dyDescent="0.25">
      <c r="A504" s="1">
        <v>44741.339825462965</v>
      </c>
      <c r="B504">
        <v>503</v>
      </c>
      <c r="C504">
        <v>721</v>
      </c>
      <c r="D504" t="s">
        <v>7161</v>
      </c>
      <c r="E504" t="s">
        <v>7868</v>
      </c>
      <c r="F504">
        <v>1</v>
      </c>
      <c r="G504" t="s">
        <v>7162</v>
      </c>
      <c r="H504">
        <v>39129</v>
      </c>
      <c r="I504" t="s">
        <v>6432</v>
      </c>
      <c r="J504" t="s">
        <v>22277</v>
      </c>
      <c r="K504" t="s">
        <v>243</v>
      </c>
      <c r="L504">
        <v>1</v>
      </c>
      <c r="N504">
        <v>0</v>
      </c>
      <c r="P504" t="s">
        <v>22044</v>
      </c>
      <c r="R504">
        <v>0</v>
      </c>
    </row>
    <row r="505" spans="1:18" x14ac:dyDescent="0.25">
      <c r="A505" s="1">
        <v>44741.339833483798</v>
      </c>
      <c r="B505">
        <v>504</v>
      </c>
      <c r="C505">
        <v>637</v>
      </c>
      <c r="D505" t="s">
        <v>7163</v>
      </c>
      <c r="E505" t="s">
        <v>7868</v>
      </c>
      <c r="F505">
        <v>1</v>
      </c>
      <c r="G505" t="s">
        <v>7164</v>
      </c>
      <c r="H505">
        <v>39822</v>
      </c>
      <c r="I505" t="s">
        <v>7131</v>
      </c>
      <c r="L505">
        <v>1</v>
      </c>
      <c r="N505">
        <v>0</v>
      </c>
      <c r="P505" t="s">
        <v>22044</v>
      </c>
      <c r="R505">
        <v>0</v>
      </c>
    </row>
    <row r="506" spans="1:18" x14ac:dyDescent="0.25">
      <c r="A506" s="1">
        <v>44741.339845254632</v>
      </c>
      <c r="B506">
        <v>505</v>
      </c>
      <c r="C506">
        <v>723</v>
      </c>
      <c r="D506" t="s">
        <v>7165</v>
      </c>
      <c r="E506" t="s">
        <v>7868</v>
      </c>
      <c r="F506">
        <v>1</v>
      </c>
      <c r="G506" t="s">
        <v>7166</v>
      </c>
      <c r="H506">
        <v>37482</v>
      </c>
      <c r="I506" t="s">
        <v>7073</v>
      </c>
      <c r="L506">
        <v>1</v>
      </c>
      <c r="N506">
        <v>0</v>
      </c>
      <c r="P506" t="s">
        <v>22044</v>
      </c>
      <c r="R506">
        <v>0</v>
      </c>
    </row>
    <row r="507" spans="1:18" x14ac:dyDescent="0.25">
      <c r="A507" s="1">
        <v>44741.339847685187</v>
      </c>
      <c r="B507">
        <v>506</v>
      </c>
      <c r="C507">
        <v>723</v>
      </c>
      <c r="D507" t="s">
        <v>7167</v>
      </c>
      <c r="E507" t="s">
        <v>7868</v>
      </c>
      <c r="F507">
        <v>1</v>
      </c>
      <c r="G507" t="s">
        <v>7168</v>
      </c>
      <c r="H507">
        <v>37483</v>
      </c>
      <c r="I507" t="s">
        <v>7073</v>
      </c>
      <c r="L507">
        <v>1</v>
      </c>
      <c r="N507">
        <v>0</v>
      </c>
      <c r="P507" t="s">
        <v>22044</v>
      </c>
      <c r="R507">
        <v>0</v>
      </c>
    </row>
    <row r="508" spans="1:18" x14ac:dyDescent="0.25">
      <c r="A508" s="1">
        <v>44741.339850034725</v>
      </c>
      <c r="B508">
        <v>507</v>
      </c>
      <c r="C508">
        <v>723</v>
      </c>
      <c r="D508" t="s">
        <v>6939</v>
      </c>
      <c r="E508" t="s">
        <v>7868</v>
      </c>
      <c r="F508">
        <v>1</v>
      </c>
      <c r="G508" t="s">
        <v>7169</v>
      </c>
      <c r="H508">
        <v>37484</v>
      </c>
      <c r="I508" t="s">
        <v>7073</v>
      </c>
      <c r="L508">
        <v>1</v>
      </c>
      <c r="N508">
        <v>0</v>
      </c>
      <c r="P508" t="s">
        <v>22044</v>
      </c>
      <c r="R508">
        <v>0</v>
      </c>
    </row>
    <row r="509" spans="1:18" x14ac:dyDescent="0.25">
      <c r="A509" s="1">
        <v>44741.339854317128</v>
      </c>
      <c r="B509">
        <v>508</v>
      </c>
      <c r="C509">
        <v>724</v>
      </c>
      <c r="D509" t="s">
        <v>7170</v>
      </c>
      <c r="E509" t="s">
        <v>7868</v>
      </c>
      <c r="F509">
        <v>1</v>
      </c>
      <c r="G509" t="s">
        <v>7171</v>
      </c>
      <c r="H509">
        <v>39282</v>
      </c>
      <c r="I509" t="s">
        <v>7131</v>
      </c>
      <c r="L509">
        <v>1</v>
      </c>
      <c r="N509">
        <v>0</v>
      </c>
      <c r="P509" t="s">
        <v>22044</v>
      </c>
      <c r="R509">
        <v>0</v>
      </c>
    </row>
    <row r="510" spans="1:18" x14ac:dyDescent="0.25">
      <c r="A510" s="1">
        <v>44741.339857060186</v>
      </c>
      <c r="B510">
        <v>509</v>
      </c>
      <c r="C510">
        <v>724</v>
      </c>
      <c r="D510" t="s">
        <v>7102</v>
      </c>
      <c r="E510" t="s">
        <v>7868</v>
      </c>
      <c r="F510">
        <v>1</v>
      </c>
      <c r="G510" t="s">
        <v>7172</v>
      </c>
      <c r="H510">
        <v>39283</v>
      </c>
      <c r="I510" t="s">
        <v>7131</v>
      </c>
      <c r="L510">
        <v>1</v>
      </c>
      <c r="N510">
        <v>0</v>
      </c>
      <c r="P510" t="s">
        <v>22044</v>
      </c>
      <c r="R510">
        <v>0</v>
      </c>
    </row>
    <row r="511" spans="1:18" x14ac:dyDescent="0.25">
      <c r="A511" s="1">
        <v>44741.339874849538</v>
      </c>
      <c r="B511">
        <v>510</v>
      </c>
      <c r="C511">
        <v>1681</v>
      </c>
      <c r="D511" t="s">
        <v>7173</v>
      </c>
      <c r="E511" t="s">
        <v>7868</v>
      </c>
      <c r="F511">
        <v>1</v>
      </c>
      <c r="G511" t="s">
        <v>7174</v>
      </c>
      <c r="H511">
        <v>39355</v>
      </c>
      <c r="I511" t="s">
        <v>6432</v>
      </c>
      <c r="J511" t="s">
        <v>22278</v>
      </c>
      <c r="K511" t="s">
        <v>243</v>
      </c>
      <c r="L511">
        <v>1</v>
      </c>
      <c r="N511">
        <v>0</v>
      </c>
      <c r="P511" t="s">
        <v>22044</v>
      </c>
      <c r="R511">
        <v>0</v>
      </c>
    </row>
    <row r="512" spans="1:18" x14ac:dyDescent="0.25">
      <c r="A512" s="1">
        <v>44741.339883449073</v>
      </c>
      <c r="B512">
        <v>511</v>
      </c>
      <c r="C512">
        <v>202</v>
      </c>
      <c r="D512" t="s">
        <v>7175</v>
      </c>
      <c r="E512" t="s">
        <v>7868</v>
      </c>
      <c r="F512">
        <v>1</v>
      </c>
      <c r="G512" t="s">
        <v>7176</v>
      </c>
      <c r="H512">
        <v>37428</v>
      </c>
      <c r="I512" t="s">
        <v>7070</v>
      </c>
      <c r="L512">
        <v>1</v>
      </c>
      <c r="N512">
        <v>0</v>
      </c>
      <c r="P512" t="s">
        <v>22044</v>
      </c>
      <c r="R512">
        <v>0</v>
      </c>
    </row>
    <row r="513" spans="1:18" x14ac:dyDescent="0.25">
      <c r="A513" s="1">
        <v>44741.339889270836</v>
      </c>
      <c r="B513">
        <v>512</v>
      </c>
      <c r="C513">
        <v>1532</v>
      </c>
      <c r="D513" t="s">
        <v>7177</v>
      </c>
      <c r="E513" t="s">
        <v>7868</v>
      </c>
      <c r="F513">
        <v>1</v>
      </c>
      <c r="G513" t="s">
        <v>7178</v>
      </c>
      <c r="H513">
        <v>39356</v>
      </c>
      <c r="I513" t="s">
        <v>6432</v>
      </c>
      <c r="J513" t="s">
        <v>22279</v>
      </c>
      <c r="K513" t="s">
        <v>243</v>
      </c>
      <c r="L513">
        <v>1</v>
      </c>
      <c r="N513">
        <v>0</v>
      </c>
      <c r="P513" t="s">
        <v>22044</v>
      </c>
      <c r="R513">
        <v>0</v>
      </c>
    </row>
    <row r="514" spans="1:18" x14ac:dyDescent="0.25">
      <c r="A514" s="1">
        <v>44741.339893900462</v>
      </c>
      <c r="B514">
        <v>513</v>
      </c>
      <c r="C514">
        <v>1529</v>
      </c>
      <c r="D514" t="s">
        <v>7179</v>
      </c>
      <c r="E514" t="s">
        <v>7868</v>
      </c>
      <c r="F514">
        <v>1</v>
      </c>
      <c r="G514" t="s">
        <v>7180</v>
      </c>
      <c r="H514">
        <v>37285</v>
      </c>
      <c r="I514" t="s">
        <v>6281</v>
      </c>
      <c r="L514">
        <v>1</v>
      </c>
      <c r="N514">
        <v>0</v>
      </c>
      <c r="P514" t="s">
        <v>22044</v>
      </c>
      <c r="R514">
        <v>0</v>
      </c>
    </row>
    <row r="515" spans="1:18" x14ac:dyDescent="0.25">
      <c r="A515" s="1">
        <v>44741.339908877315</v>
      </c>
      <c r="B515">
        <v>514</v>
      </c>
      <c r="C515">
        <v>1622</v>
      </c>
      <c r="D515" t="s">
        <v>7181</v>
      </c>
      <c r="E515" t="s">
        <v>7868</v>
      </c>
      <c r="F515">
        <v>1</v>
      </c>
      <c r="G515" t="s">
        <v>7182</v>
      </c>
      <c r="H515">
        <v>37673</v>
      </c>
      <c r="I515" t="s">
        <v>6030</v>
      </c>
      <c r="L515">
        <v>1</v>
      </c>
      <c r="N515">
        <v>0</v>
      </c>
      <c r="P515" t="s">
        <v>22044</v>
      </c>
      <c r="R515">
        <v>0</v>
      </c>
    </row>
    <row r="516" spans="1:18" x14ac:dyDescent="0.25">
      <c r="A516" s="1">
        <v>44741.339911342591</v>
      </c>
      <c r="B516">
        <v>515</v>
      </c>
      <c r="C516">
        <v>1622</v>
      </c>
      <c r="D516" t="s">
        <v>7183</v>
      </c>
      <c r="E516" t="s">
        <v>7868</v>
      </c>
      <c r="F516">
        <v>1</v>
      </c>
      <c r="G516" t="s">
        <v>7184</v>
      </c>
      <c r="H516">
        <v>37674</v>
      </c>
      <c r="I516" t="s">
        <v>6030</v>
      </c>
      <c r="L516">
        <v>1</v>
      </c>
      <c r="N516">
        <v>0</v>
      </c>
      <c r="P516" t="s">
        <v>22044</v>
      </c>
      <c r="R516">
        <v>0</v>
      </c>
    </row>
    <row r="517" spans="1:18" x14ac:dyDescent="0.25">
      <c r="A517" s="1">
        <v>44741.339913692129</v>
      </c>
      <c r="B517">
        <v>516</v>
      </c>
      <c r="C517">
        <v>1622</v>
      </c>
      <c r="D517" t="s">
        <v>7185</v>
      </c>
      <c r="E517" t="s">
        <v>7868</v>
      </c>
      <c r="F517">
        <v>1</v>
      </c>
      <c r="G517" t="s">
        <v>7186</v>
      </c>
      <c r="H517">
        <v>37675</v>
      </c>
      <c r="I517" t="s">
        <v>6030</v>
      </c>
      <c r="J517" t="s">
        <v>22280</v>
      </c>
      <c r="K517" t="s">
        <v>243</v>
      </c>
      <c r="L517">
        <v>1</v>
      </c>
      <c r="N517">
        <v>0</v>
      </c>
      <c r="P517" t="s">
        <v>22044</v>
      </c>
      <c r="R517">
        <v>0</v>
      </c>
    </row>
    <row r="518" spans="1:18" x14ac:dyDescent="0.25">
      <c r="A518" s="1">
        <v>44741.339916053243</v>
      </c>
      <c r="B518">
        <v>517</v>
      </c>
      <c r="C518">
        <v>1622</v>
      </c>
      <c r="D518" t="s">
        <v>7187</v>
      </c>
      <c r="E518" t="s">
        <v>7868</v>
      </c>
      <c r="F518">
        <v>1</v>
      </c>
      <c r="G518" t="s">
        <v>7188</v>
      </c>
      <c r="H518">
        <v>37676</v>
      </c>
      <c r="I518" t="s">
        <v>6030</v>
      </c>
      <c r="J518" t="s">
        <v>22281</v>
      </c>
      <c r="K518" t="s">
        <v>243</v>
      </c>
      <c r="L518">
        <v>1</v>
      </c>
      <c r="N518">
        <v>0</v>
      </c>
      <c r="P518" t="s">
        <v>22044</v>
      </c>
      <c r="R518">
        <v>0</v>
      </c>
    </row>
    <row r="519" spans="1:18" x14ac:dyDescent="0.25">
      <c r="A519" s="1">
        <v>44741.33991840278</v>
      </c>
      <c r="B519">
        <v>518</v>
      </c>
      <c r="C519">
        <v>1622</v>
      </c>
      <c r="D519" t="s">
        <v>7189</v>
      </c>
      <c r="E519" t="s">
        <v>7868</v>
      </c>
      <c r="F519">
        <v>1</v>
      </c>
      <c r="G519" t="s">
        <v>7190</v>
      </c>
      <c r="H519">
        <v>37677</v>
      </c>
      <c r="I519" t="s">
        <v>6030</v>
      </c>
      <c r="J519" t="s">
        <v>22282</v>
      </c>
      <c r="K519" t="s">
        <v>243</v>
      </c>
      <c r="L519">
        <v>1</v>
      </c>
      <c r="N519">
        <v>0</v>
      </c>
      <c r="P519" t="s">
        <v>22044</v>
      </c>
      <c r="R519">
        <v>0</v>
      </c>
    </row>
    <row r="520" spans="1:18" x14ac:dyDescent="0.25">
      <c r="A520" s="1">
        <v>44741.339920798608</v>
      </c>
      <c r="B520">
        <v>519</v>
      </c>
      <c r="C520">
        <v>1622</v>
      </c>
      <c r="D520" t="s">
        <v>6932</v>
      </c>
      <c r="E520" t="s">
        <v>7868</v>
      </c>
      <c r="F520">
        <v>1</v>
      </c>
      <c r="G520" t="s">
        <v>7191</v>
      </c>
      <c r="H520">
        <v>37678</v>
      </c>
      <c r="I520" t="s">
        <v>6030</v>
      </c>
      <c r="J520" t="s">
        <v>22283</v>
      </c>
      <c r="K520" t="s">
        <v>243</v>
      </c>
      <c r="L520">
        <v>1</v>
      </c>
      <c r="N520">
        <v>0</v>
      </c>
      <c r="P520" t="s">
        <v>22044</v>
      </c>
      <c r="R520">
        <v>0</v>
      </c>
    </row>
    <row r="521" spans="1:18" x14ac:dyDescent="0.25">
      <c r="A521" s="1">
        <v>44741.339923113424</v>
      </c>
      <c r="B521">
        <v>520</v>
      </c>
      <c r="C521">
        <v>1622</v>
      </c>
      <c r="D521" t="s">
        <v>6948</v>
      </c>
      <c r="E521" t="s">
        <v>7868</v>
      </c>
      <c r="F521">
        <v>1</v>
      </c>
      <c r="G521" t="s">
        <v>7192</v>
      </c>
      <c r="H521">
        <v>37679</v>
      </c>
      <c r="I521" t="s">
        <v>6030</v>
      </c>
      <c r="J521" t="s">
        <v>22284</v>
      </c>
      <c r="K521" t="s">
        <v>243</v>
      </c>
      <c r="L521">
        <v>1</v>
      </c>
      <c r="N521">
        <v>0</v>
      </c>
      <c r="P521" t="s">
        <v>22044</v>
      </c>
      <c r="R521">
        <v>0</v>
      </c>
    </row>
    <row r="522" spans="1:18" x14ac:dyDescent="0.25">
      <c r="A522" s="1">
        <v>44741.33993869213</v>
      </c>
      <c r="B522">
        <v>521</v>
      </c>
      <c r="C522">
        <v>1585</v>
      </c>
      <c r="D522" t="s">
        <v>7193</v>
      </c>
      <c r="E522" t="s">
        <v>7868</v>
      </c>
      <c r="F522">
        <v>1</v>
      </c>
      <c r="G522" t="s">
        <v>7194</v>
      </c>
      <c r="H522">
        <v>37687</v>
      </c>
      <c r="I522" t="s">
        <v>7073</v>
      </c>
      <c r="L522">
        <v>1</v>
      </c>
      <c r="N522">
        <v>0</v>
      </c>
      <c r="P522" t="s">
        <v>22044</v>
      </c>
      <c r="R522">
        <v>0</v>
      </c>
    </row>
    <row r="523" spans="1:18" x14ac:dyDescent="0.25">
      <c r="A523" s="1">
        <v>44741.339941122686</v>
      </c>
      <c r="B523">
        <v>522</v>
      </c>
      <c r="C523">
        <v>1585</v>
      </c>
      <c r="D523" t="s">
        <v>6428</v>
      </c>
      <c r="E523" t="s">
        <v>7868</v>
      </c>
      <c r="F523">
        <v>1</v>
      </c>
      <c r="G523" t="s">
        <v>7196</v>
      </c>
      <c r="H523">
        <v>37688</v>
      </c>
      <c r="I523" t="s">
        <v>7073</v>
      </c>
      <c r="L523">
        <v>1</v>
      </c>
      <c r="N523">
        <v>0</v>
      </c>
      <c r="P523" t="s">
        <v>22044</v>
      </c>
      <c r="R523">
        <v>0</v>
      </c>
    </row>
    <row r="524" spans="1:18" x14ac:dyDescent="0.25">
      <c r="A524" s="1">
        <v>44741.339953703704</v>
      </c>
      <c r="B524">
        <v>523</v>
      </c>
      <c r="C524">
        <v>580</v>
      </c>
      <c r="D524" t="s">
        <v>7197</v>
      </c>
      <c r="E524" t="s">
        <v>7868</v>
      </c>
      <c r="F524">
        <v>1</v>
      </c>
      <c r="G524" t="s">
        <v>7198</v>
      </c>
      <c r="H524">
        <v>39508</v>
      </c>
      <c r="I524" t="s">
        <v>7131</v>
      </c>
      <c r="L524">
        <v>1</v>
      </c>
      <c r="N524">
        <v>0</v>
      </c>
      <c r="P524" t="s">
        <v>22044</v>
      </c>
      <c r="R524">
        <v>0</v>
      </c>
    </row>
    <row r="525" spans="1:18" x14ac:dyDescent="0.25">
      <c r="A525" s="1">
        <v>44741.339956481483</v>
      </c>
      <c r="B525">
        <v>524</v>
      </c>
      <c r="C525">
        <v>580</v>
      </c>
      <c r="D525" t="s">
        <v>7199</v>
      </c>
      <c r="E525" t="s">
        <v>7868</v>
      </c>
      <c r="F525">
        <v>1</v>
      </c>
      <c r="G525" t="s">
        <v>7200</v>
      </c>
      <c r="H525">
        <v>39509</v>
      </c>
      <c r="I525" t="s">
        <v>7131</v>
      </c>
      <c r="L525">
        <v>1</v>
      </c>
      <c r="N525">
        <v>0</v>
      </c>
      <c r="P525" t="s">
        <v>22044</v>
      </c>
      <c r="R525">
        <v>0</v>
      </c>
    </row>
    <row r="526" spans="1:18" x14ac:dyDescent="0.25">
      <c r="A526" s="1">
        <v>44741.339963923609</v>
      </c>
      <c r="B526">
        <v>525</v>
      </c>
      <c r="C526">
        <v>1455</v>
      </c>
      <c r="D526" t="s">
        <v>7201</v>
      </c>
      <c r="E526" t="s">
        <v>7868</v>
      </c>
      <c r="F526">
        <v>1</v>
      </c>
      <c r="G526" t="s">
        <v>7202</v>
      </c>
      <c r="H526">
        <v>37494</v>
      </c>
      <c r="I526" t="s">
        <v>7073</v>
      </c>
      <c r="L526">
        <v>1</v>
      </c>
      <c r="N526">
        <v>0</v>
      </c>
      <c r="P526" t="s">
        <v>22044</v>
      </c>
      <c r="R526">
        <v>0</v>
      </c>
    </row>
    <row r="527" spans="1:18" x14ac:dyDescent="0.25">
      <c r="A527" s="1">
        <v>44741.339966319443</v>
      </c>
      <c r="B527">
        <v>526</v>
      </c>
      <c r="C527">
        <v>1455</v>
      </c>
      <c r="D527" t="s">
        <v>7203</v>
      </c>
      <c r="E527" t="s">
        <v>7868</v>
      </c>
      <c r="F527">
        <v>1</v>
      </c>
      <c r="G527" t="s">
        <v>7204</v>
      </c>
      <c r="H527">
        <v>37495</v>
      </c>
      <c r="I527" t="s">
        <v>7073</v>
      </c>
      <c r="L527">
        <v>1</v>
      </c>
      <c r="N527">
        <v>0</v>
      </c>
      <c r="P527" t="s">
        <v>22044</v>
      </c>
      <c r="R527">
        <v>0</v>
      </c>
    </row>
    <row r="528" spans="1:18" x14ac:dyDescent="0.25">
      <c r="A528" s="1">
        <v>44741.339969247689</v>
      </c>
      <c r="B528">
        <v>527</v>
      </c>
      <c r="C528">
        <v>1455</v>
      </c>
      <c r="D528" t="s">
        <v>7205</v>
      </c>
      <c r="E528" t="s">
        <v>7868</v>
      </c>
      <c r="F528">
        <v>1</v>
      </c>
      <c r="G528" t="s">
        <v>7206</v>
      </c>
      <c r="H528">
        <v>37496</v>
      </c>
      <c r="I528" t="s">
        <v>7073</v>
      </c>
      <c r="L528">
        <v>1</v>
      </c>
      <c r="N528">
        <v>0</v>
      </c>
      <c r="P528" t="s">
        <v>22044</v>
      </c>
      <c r="R528">
        <v>0</v>
      </c>
    </row>
    <row r="529" spans="1:18" x14ac:dyDescent="0.25">
      <c r="A529" s="1">
        <v>44741.339972303242</v>
      </c>
      <c r="B529">
        <v>528</v>
      </c>
      <c r="C529">
        <v>1455</v>
      </c>
      <c r="D529" t="s">
        <v>6323</v>
      </c>
      <c r="E529" t="s">
        <v>7868</v>
      </c>
      <c r="F529">
        <v>1</v>
      </c>
      <c r="G529" t="s">
        <v>7207</v>
      </c>
      <c r="H529">
        <v>37497</v>
      </c>
      <c r="I529" t="s">
        <v>7073</v>
      </c>
      <c r="L529">
        <v>1</v>
      </c>
      <c r="N529">
        <v>0</v>
      </c>
      <c r="P529" t="s">
        <v>22044</v>
      </c>
      <c r="R529">
        <v>0</v>
      </c>
    </row>
    <row r="530" spans="1:18" x14ac:dyDescent="0.25">
      <c r="A530" s="1">
        <v>44741.339975150462</v>
      </c>
      <c r="B530">
        <v>529</v>
      </c>
      <c r="C530">
        <v>1455</v>
      </c>
      <c r="D530" t="s">
        <v>7208</v>
      </c>
      <c r="E530" t="s">
        <v>7868</v>
      </c>
      <c r="F530">
        <v>1</v>
      </c>
      <c r="G530" t="s">
        <v>7209</v>
      </c>
      <c r="H530">
        <v>37498</v>
      </c>
      <c r="I530" t="s">
        <v>7073</v>
      </c>
      <c r="L530">
        <v>1</v>
      </c>
      <c r="N530">
        <v>0</v>
      </c>
      <c r="P530" t="s">
        <v>22044</v>
      </c>
      <c r="R530">
        <v>0</v>
      </c>
    </row>
    <row r="531" spans="1:18" x14ac:dyDescent="0.25">
      <c r="A531" s="1">
        <v>44741.339977812502</v>
      </c>
      <c r="B531">
        <v>530</v>
      </c>
      <c r="C531">
        <v>1455</v>
      </c>
      <c r="D531" t="s">
        <v>7210</v>
      </c>
      <c r="E531" t="s">
        <v>7868</v>
      </c>
      <c r="F531">
        <v>1</v>
      </c>
      <c r="G531" t="s">
        <v>7211</v>
      </c>
      <c r="H531">
        <v>38042</v>
      </c>
      <c r="I531" t="s">
        <v>6432</v>
      </c>
      <c r="L531">
        <v>1</v>
      </c>
      <c r="N531">
        <v>0</v>
      </c>
      <c r="P531" t="s">
        <v>22044</v>
      </c>
      <c r="R531">
        <v>0</v>
      </c>
    </row>
    <row r="532" spans="1:18" x14ac:dyDescent="0.25">
      <c r="A532" s="1">
        <v>44741.339982835649</v>
      </c>
      <c r="B532">
        <v>531</v>
      </c>
      <c r="C532">
        <v>739</v>
      </c>
      <c r="D532" t="s">
        <v>7212</v>
      </c>
      <c r="E532" t="s">
        <v>7868</v>
      </c>
      <c r="F532">
        <v>1</v>
      </c>
      <c r="G532" t="s">
        <v>7213</v>
      </c>
      <c r="H532">
        <v>39028</v>
      </c>
      <c r="I532" t="s">
        <v>7134</v>
      </c>
      <c r="L532">
        <v>1</v>
      </c>
      <c r="N532">
        <v>0</v>
      </c>
      <c r="P532" t="s">
        <v>22044</v>
      </c>
      <c r="R532">
        <v>0</v>
      </c>
    </row>
    <row r="533" spans="1:18" x14ac:dyDescent="0.25">
      <c r="A533" s="1">
        <v>44741.339985613427</v>
      </c>
      <c r="B533">
        <v>532</v>
      </c>
      <c r="C533">
        <v>739</v>
      </c>
      <c r="D533" t="s">
        <v>7214</v>
      </c>
      <c r="E533" t="s">
        <v>7868</v>
      </c>
      <c r="F533">
        <v>1</v>
      </c>
      <c r="G533" t="s">
        <v>7215</v>
      </c>
      <c r="H533">
        <v>39029</v>
      </c>
      <c r="I533" t="s">
        <v>6030</v>
      </c>
      <c r="L533">
        <v>1</v>
      </c>
      <c r="N533">
        <v>0</v>
      </c>
      <c r="P533" t="s">
        <v>22044</v>
      </c>
      <c r="R533">
        <v>0</v>
      </c>
    </row>
    <row r="534" spans="1:18" x14ac:dyDescent="0.25">
      <c r="A534" s="1">
        <v>44741.339988425927</v>
      </c>
      <c r="B534">
        <v>533</v>
      </c>
      <c r="C534">
        <v>739</v>
      </c>
      <c r="D534" t="s">
        <v>7216</v>
      </c>
      <c r="E534" t="s">
        <v>7868</v>
      </c>
      <c r="F534">
        <v>1</v>
      </c>
      <c r="G534" t="s">
        <v>7217</v>
      </c>
      <c r="H534">
        <v>39039</v>
      </c>
      <c r="I534" t="s">
        <v>7134</v>
      </c>
      <c r="L534">
        <v>1</v>
      </c>
      <c r="N534">
        <v>0</v>
      </c>
      <c r="P534" t="s">
        <v>22044</v>
      </c>
      <c r="R534">
        <v>0</v>
      </c>
    </row>
    <row r="535" spans="1:18" x14ac:dyDescent="0.25">
      <c r="A535" s="1">
        <v>44741.339991203706</v>
      </c>
      <c r="B535">
        <v>534</v>
      </c>
      <c r="C535">
        <v>739</v>
      </c>
      <c r="D535" t="s">
        <v>6930</v>
      </c>
      <c r="E535" t="s">
        <v>7868</v>
      </c>
      <c r="F535">
        <v>1</v>
      </c>
      <c r="G535" t="s">
        <v>7218</v>
      </c>
      <c r="H535">
        <v>39030</v>
      </c>
      <c r="I535" t="s">
        <v>7134</v>
      </c>
      <c r="L535">
        <v>1</v>
      </c>
      <c r="N535">
        <v>0</v>
      </c>
      <c r="P535" t="s">
        <v>22044</v>
      </c>
      <c r="R535">
        <v>0</v>
      </c>
    </row>
    <row r="536" spans="1:18" x14ac:dyDescent="0.25">
      <c r="A536" s="1">
        <v>44741.339994097223</v>
      </c>
      <c r="B536">
        <v>535</v>
      </c>
      <c r="C536">
        <v>739</v>
      </c>
      <c r="D536" t="s">
        <v>6552</v>
      </c>
      <c r="E536" t="s">
        <v>7868</v>
      </c>
      <c r="F536">
        <v>1</v>
      </c>
      <c r="G536" t="s">
        <v>7219</v>
      </c>
      <c r="H536">
        <v>39031</v>
      </c>
      <c r="I536" t="s">
        <v>7134</v>
      </c>
      <c r="L536">
        <v>1</v>
      </c>
      <c r="N536">
        <v>0</v>
      </c>
      <c r="P536" t="s">
        <v>22044</v>
      </c>
      <c r="R536">
        <v>0</v>
      </c>
    </row>
    <row r="537" spans="1:18" x14ac:dyDescent="0.25">
      <c r="A537" s="1">
        <v>44741.339996678238</v>
      </c>
      <c r="B537">
        <v>536</v>
      </c>
      <c r="C537">
        <v>739</v>
      </c>
      <c r="D537" t="s">
        <v>7220</v>
      </c>
      <c r="E537" t="s">
        <v>7868</v>
      </c>
      <c r="F537">
        <v>1</v>
      </c>
      <c r="G537" t="s">
        <v>7221</v>
      </c>
      <c r="H537">
        <v>39032</v>
      </c>
      <c r="I537" t="s">
        <v>7134</v>
      </c>
      <c r="L537">
        <v>1</v>
      </c>
      <c r="N537">
        <v>0</v>
      </c>
      <c r="P537" t="s">
        <v>22044</v>
      </c>
      <c r="R537">
        <v>0</v>
      </c>
    </row>
    <row r="538" spans="1:18" x14ac:dyDescent="0.25">
      <c r="A538" s="1">
        <v>44741.339999270836</v>
      </c>
      <c r="B538">
        <v>537</v>
      </c>
      <c r="C538">
        <v>739</v>
      </c>
      <c r="D538" t="s">
        <v>7222</v>
      </c>
      <c r="E538" t="s">
        <v>7868</v>
      </c>
      <c r="F538">
        <v>1</v>
      </c>
      <c r="G538" t="s">
        <v>7223</v>
      </c>
      <c r="H538">
        <v>39033</v>
      </c>
      <c r="I538" t="s">
        <v>7134</v>
      </c>
      <c r="L538">
        <v>1</v>
      </c>
      <c r="N538">
        <v>0</v>
      </c>
      <c r="P538" t="s">
        <v>22044</v>
      </c>
      <c r="R538">
        <v>0</v>
      </c>
    </row>
    <row r="539" spans="1:18" x14ac:dyDescent="0.25">
      <c r="A539" s="1">
        <v>44741.340004201389</v>
      </c>
      <c r="B539">
        <v>538</v>
      </c>
      <c r="C539">
        <v>739</v>
      </c>
      <c r="D539" t="s">
        <v>7203</v>
      </c>
      <c r="E539" t="s">
        <v>7868</v>
      </c>
      <c r="F539">
        <v>1</v>
      </c>
      <c r="G539" t="s">
        <v>7224</v>
      </c>
      <c r="H539">
        <v>39041</v>
      </c>
      <c r="I539" t="s">
        <v>7134</v>
      </c>
      <c r="L539">
        <v>1</v>
      </c>
      <c r="N539">
        <v>0</v>
      </c>
      <c r="P539" t="s">
        <v>22044</v>
      </c>
      <c r="R539">
        <v>0</v>
      </c>
    </row>
    <row r="540" spans="1:18" x14ac:dyDescent="0.25">
      <c r="A540" s="1">
        <v>44741.340010219908</v>
      </c>
      <c r="B540">
        <v>539</v>
      </c>
      <c r="C540">
        <v>645</v>
      </c>
      <c r="D540" t="s">
        <v>7225</v>
      </c>
      <c r="E540" t="s">
        <v>7868</v>
      </c>
      <c r="F540">
        <v>1</v>
      </c>
      <c r="G540" t="s">
        <v>7226</v>
      </c>
      <c r="H540">
        <v>37613</v>
      </c>
      <c r="I540" t="s">
        <v>7227</v>
      </c>
      <c r="L540">
        <v>1</v>
      </c>
      <c r="N540">
        <v>0</v>
      </c>
      <c r="P540" t="s">
        <v>22044</v>
      </c>
      <c r="R540">
        <v>0</v>
      </c>
    </row>
    <row r="541" spans="1:18" x14ac:dyDescent="0.25">
      <c r="A541" s="1">
        <v>44741.340012731482</v>
      </c>
      <c r="B541">
        <v>540</v>
      </c>
      <c r="C541">
        <v>645</v>
      </c>
      <c r="D541" t="s">
        <v>7229</v>
      </c>
      <c r="E541" t="s">
        <v>7868</v>
      </c>
      <c r="F541">
        <v>1</v>
      </c>
      <c r="G541" t="s">
        <v>7230</v>
      </c>
      <c r="H541">
        <v>37611</v>
      </c>
      <c r="I541" t="s">
        <v>7227</v>
      </c>
      <c r="L541">
        <v>1</v>
      </c>
      <c r="N541">
        <v>0</v>
      </c>
      <c r="P541" t="s">
        <v>22044</v>
      </c>
      <c r="R541">
        <v>0</v>
      </c>
    </row>
    <row r="542" spans="1:18" x14ac:dyDescent="0.25">
      <c r="A542" s="1">
        <v>44741.340015624999</v>
      </c>
      <c r="B542">
        <v>541</v>
      </c>
      <c r="C542">
        <v>645</v>
      </c>
      <c r="D542" t="s">
        <v>6636</v>
      </c>
      <c r="E542" t="s">
        <v>7868</v>
      </c>
      <c r="F542">
        <v>1</v>
      </c>
      <c r="G542" t="s">
        <v>7231</v>
      </c>
      <c r="H542">
        <v>37610</v>
      </c>
      <c r="I542" t="s">
        <v>7227</v>
      </c>
      <c r="L542">
        <v>1</v>
      </c>
      <c r="N542">
        <v>0</v>
      </c>
      <c r="P542" t="s">
        <v>22044</v>
      </c>
      <c r="R542">
        <v>0</v>
      </c>
    </row>
    <row r="543" spans="1:18" x14ac:dyDescent="0.25">
      <c r="A543" s="1">
        <v>44741.340018368057</v>
      </c>
      <c r="B543">
        <v>542</v>
      </c>
      <c r="C543">
        <v>645</v>
      </c>
      <c r="D543" t="s">
        <v>7085</v>
      </c>
      <c r="E543" t="s">
        <v>7868</v>
      </c>
      <c r="F543">
        <v>1</v>
      </c>
      <c r="G543" t="s">
        <v>7232</v>
      </c>
      <c r="H543">
        <v>37608</v>
      </c>
      <c r="I543" t="s">
        <v>7227</v>
      </c>
      <c r="L543">
        <v>1</v>
      </c>
      <c r="N543">
        <v>0</v>
      </c>
      <c r="P543" t="s">
        <v>22044</v>
      </c>
      <c r="R543">
        <v>0</v>
      </c>
    </row>
    <row r="544" spans="1:18" x14ac:dyDescent="0.25">
      <c r="A544" s="1">
        <v>44741.340021296295</v>
      </c>
      <c r="B544">
        <v>543</v>
      </c>
      <c r="C544">
        <v>645</v>
      </c>
      <c r="D544" t="s">
        <v>7233</v>
      </c>
      <c r="E544" t="s">
        <v>7868</v>
      </c>
      <c r="F544">
        <v>1</v>
      </c>
      <c r="G544" t="s">
        <v>7234</v>
      </c>
      <c r="H544">
        <v>37603</v>
      </c>
      <c r="I544" t="s">
        <v>7227</v>
      </c>
      <c r="L544">
        <v>1</v>
      </c>
      <c r="N544">
        <v>0</v>
      </c>
      <c r="P544" t="s">
        <v>22044</v>
      </c>
      <c r="R544">
        <v>0</v>
      </c>
    </row>
    <row r="545" spans="1:18" x14ac:dyDescent="0.25">
      <c r="A545" s="1">
        <v>44741.340024456018</v>
      </c>
      <c r="B545">
        <v>544</v>
      </c>
      <c r="C545">
        <v>645</v>
      </c>
      <c r="D545" t="s">
        <v>7235</v>
      </c>
      <c r="E545" t="s">
        <v>7868</v>
      </c>
      <c r="F545">
        <v>1</v>
      </c>
      <c r="G545" t="s">
        <v>7236</v>
      </c>
      <c r="H545">
        <v>37604</v>
      </c>
      <c r="I545" t="s">
        <v>7227</v>
      </c>
      <c r="L545">
        <v>1</v>
      </c>
      <c r="N545">
        <v>0</v>
      </c>
      <c r="P545" t="s">
        <v>22044</v>
      </c>
      <c r="R545">
        <v>0</v>
      </c>
    </row>
    <row r="546" spans="1:18" x14ac:dyDescent="0.25">
      <c r="A546" s="1">
        <v>44741.340044791665</v>
      </c>
      <c r="B546">
        <v>545</v>
      </c>
      <c r="C546">
        <v>619</v>
      </c>
      <c r="D546" t="s">
        <v>7237</v>
      </c>
      <c r="E546" t="s">
        <v>7868</v>
      </c>
      <c r="F546">
        <v>1</v>
      </c>
      <c r="G546" t="s">
        <v>7238</v>
      </c>
      <c r="H546">
        <v>37357</v>
      </c>
      <c r="I546" t="s">
        <v>7239</v>
      </c>
      <c r="L546">
        <v>1</v>
      </c>
      <c r="N546">
        <v>0</v>
      </c>
      <c r="P546" t="s">
        <v>22044</v>
      </c>
      <c r="R546">
        <v>0</v>
      </c>
    </row>
    <row r="547" spans="1:18" x14ac:dyDescent="0.25">
      <c r="A547" s="1">
        <v>44741.340056516201</v>
      </c>
      <c r="B547">
        <v>546</v>
      </c>
      <c r="C547">
        <v>746</v>
      </c>
      <c r="D547" t="s">
        <v>7203</v>
      </c>
      <c r="E547" t="s">
        <v>7868</v>
      </c>
      <c r="F547">
        <v>1</v>
      </c>
      <c r="G547" t="s">
        <v>7241</v>
      </c>
      <c r="H547">
        <v>39020</v>
      </c>
      <c r="I547" t="s">
        <v>7134</v>
      </c>
      <c r="L547">
        <v>1</v>
      </c>
      <c r="N547">
        <v>0</v>
      </c>
      <c r="P547" t="s">
        <v>22044</v>
      </c>
      <c r="R547">
        <v>0</v>
      </c>
    </row>
    <row r="548" spans="1:18" x14ac:dyDescent="0.25">
      <c r="A548" s="1">
        <v>44741.340060567127</v>
      </c>
      <c r="B548">
        <v>547</v>
      </c>
      <c r="C548">
        <v>746</v>
      </c>
      <c r="D548" t="s">
        <v>7243</v>
      </c>
      <c r="E548" t="s">
        <v>7868</v>
      </c>
      <c r="F548">
        <v>1</v>
      </c>
      <c r="G548" t="s">
        <v>7244</v>
      </c>
      <c r="H548">
        <v>39021</v>
      </c>
      <c r="I548" t="s">
        <v>7134</v>
      </c>
      <c r="L548">
        <v>1</v>
      </c>
      <c r="N548">
        <v>0</v>
      </c>
      <c r="P548" t="s">
        <v>22044</v>
      </c>
      <c r="R548">
        <v>0</v>
      </c>
    </row>
    <row r="549" spans="1:18" x14ac:dyDescent="0.25">
      <c r="A549" s="1">
        <v>44741.340738888888</v>
      </c>
      <c r="B549">
        <v>548</v>
      </c>
      <c r="C549">
        <v>639</v>
      </c>
      <c r="D549" t="s">
        <v>6123</v>
      </c>
      <c r="E549" t="s">
        <v>7868</v>
      </c>
      <c r="F549">
        <v>1</v>
      </c>
      <c r="G549" t="s">
        <v>7245</v>
      </c>
      <c r="H549">
        <v>36032</v>
      </c>
      <c r="I549" t="s">
        <v>6411</v>
      </c>
      <c r="J549" t="s">
        <v>22285</v>
      </c>
      <c r="K549" t="s">
        <v>243</v>
      </c>
      <c r="L549">
        <v>1</v>
      </c>
      <c r="N549">
        <v>0</v>
      </c>
      <c r="P549" t="s">
        <v>22044</v>
      </c>
      <c r="R549">
        <v>0</v>
      </c>
    </row>
    <row r="550" spans="1:18" x14ac:dyDescent="0.25">
      <c r="A550" s="1">
        <v>44741.340744594905</v>
      </c>
      <c r="B550">
        <v>549</v>
      </c>
      <c r="C550">
        <v>639</v>
      </c>
      <c r="D550" t="s">
        <v>6736</v>
      </c>
      <c r="E550" t="s">
        <v>7868</v>
      </c>
      <c r="F550">
        <v>1</v>
      </c>
      <c r="G550" t="s">
        <v>7246</v>
      </c>
      <c r="H550">
        <v>36033</v>
      </c>
      <c r="I550" t="s">
        <v>6411</v>
      </c>
      <c r="J550" t="s">
        <v>22286</v>
      </c>
      <c r="K550" t="s">
        <v>243</v>
      </c>
      <c r="L550">
        <v>1</v>
      </c>
      <c r="N550">
        <v>0</v>
      </c>
      <c r="P550" t="s">
        <v>22044</v>
      </c>
      <c r="R550">
        <v>0</v>
      </c>
    </row>
    <row r="551" spans="1:18" x14ac:dyDescent="0.25">
      <c r="A551" s="1">
        <v>44741.34075023148</v>
      </c>
      <c r="B551">
        <v>550</v>
      </c>
      <c r="C551">
        <v>639</v>
      </c>
      <c r="D551" t="s">
        <v>6495</v>
      </c>
      <c r="E551" t="s">
        <v>7868</v>
      </c>
      <c r="F551">
        <v>1</v>
      </c>
      <c r="G551" t="s">
        <v>7247</v>
      </c>
      <c r="H551">
        <v>36034</v>
      </c>
      <c r="I551" t="s">
        <v>6411</v>
      </c>
      <c r="J551" t="s">
        <v>22287</v>
      </c>
      <c r="K551" t="s">
        <v>243</v>
      </c>
      <c r="L551">
        <v>1</v>
      </c>
      <c r="N551">
        <v>0</v>
      </c>
      <c r="P551" t="s">
        <v>22044</v>
      </c>
      <c r="R551">
        <v>0</v>
      </c>
    </row>
    <row r="552" spans="1:18" x14ac:dyDescent="0.25">
      <c r="A552" s="1">
        <v>44741.340752974538</v>
      </c>
      <c r="B552">
        <v>551</v>
      </c>
      <c r="C552">
        <v>639</v>
      </c>
      <c r="D552" t="s">
        <v>6497</v>
      </c>
      <c r="E552" t="s">
        <v>7868</v>
      </c>
      <c r="F552">
        <v>1</v>
      </c>
      <c r="G552" t="s">
        <v>7248</v>
      </c>
      <c r="H552">
        <v>36035</v>
      </c>
      <c r="I552" t="s">
        <v>6411</v>
      </c>
      <c r="J552" t="s">
        <v>22288</v>
      </c>
      <c r="K552" t="s">
        <v>243</v>
      </c>
      <c r="L552">
        <v>1</v>
      </c>
      <c r="N552">
        <v>0</v>
      </c>
      <c r="P552" t="s">
        <v>22044</v>
      </c>
      <c r="R552">
        <v>0</v>
      </c>
    </row>
    <row r="553" spans="1:18" x14ac:dyDescent="0.25">
      <c r="A553" s="1">
        <v>44741.340756331017</v>
      </c>
      <c r="B553">
        <v>552</v>
      </c>
      <c r="C553">
        <v>639</v>
      </c>
      <c r="D553" t="s">
        <v>6411</v>
      </c>
      <c r="E553" t="s">
        <v>7868</v>
      </c>
      <c r="F553">
        <v>1</v>
      </c>
      <c r="G553" t="s">
        <v>7249</v>
      </c>
      <c r="H553">
        <v>36036</v>
      </c>
      <c r="I553" t="s">
        <v>6411</v>
      </c>
      <c r="J553" t="s">
        <v>22289</v>
      </c>
      <c r="K553" t="s">
        <v>243</v>
      </c>
      <c r="L553">
        <v>1</v>
      </c>
      <c r="N553">
        <v>0</v>
      </c>
      <c r="P553" t="s">
        <v>22044</v>
      </c>
      <c r="R553">
        <v>0</v>
      </c>
    </row>
    <row r="554" spans="1:18" x14ac:dyDescent="0.25">
      <c r="A554" s="1">
        <v>44741.340760648149</v>
      </c>
      <c r="B554">
        <v>553</v>
      </c>
      <c r="C554">
        <v>639</v>
      </c>
      <c r="D554" t="s">
        <v>6723</v>
      </c>
      <c r="E554" t="s">
        <v>7868</v>
      </c>
      <c r="F554">
        <v>1</v>
      </c>
      <c r="G554" t="s">
        <v>7250</v>
      </c>
      <c r="H554">
        <v>36037</v>
      </c>
      <c r="I554" t="s">
        <v>6411</v>
      </c>
      <c r="J554" t="s">
        <v>22290</v>
      </c>
      <c r="K554" t="s">
        <v>243</v>
      </c>
      <c r="L554">
        <v>1</v>
      </c>
      <c r="N554">
        <v>0</v>
      </c>
      <c r="P554" t="s">
        <v>22044</v>
      </c>
      <c r="R554">
        <v>0</v>
      </c>
    </row>
    <row r="555" spans="1:18" x14ac:dyDescent="0.25">
      <c r="A555" s="1">
        <v>44741.340764502318</v>
      </c>
      <c r="B555">
        <v>554</v>
      </c>
      <c r="C555">
        <v>639</v>
      </c>
      <c r="D555" t="s">
        <v>6725</v>
      </c>
      <c r="E555" t="s">
        <v>7868</v>
      </c>
      <c r="F555">
        <v>1</v>
      </c>
      <c r="G555" t="s">
        <v>7251</v>
      </c>
      <c r="H555">
        <v>36038</v>
      </c>
      <c r="I555" t="s">
        <v>6411</v>
      </c>
      <c r="J555" t="s">
        <v>22291</v>
      </c>
      <c r="K555" t="s">
        <v>243</v>
      </c>
      <c r="L555">
        <v>1</v>
      </c>
      <c r="N555">
        <v>0</v>
      </c>
      <c r="P555" t="s">
        <v>22044</v>
      </c>
      <c r="R555">
        <v>0</v>
      </c>
    </row>
    <row r="556" spans="1:18" x14ac:dyDescent="0.25">
      <c r="A556" s="1">
        <v>44741.340767905094</v>
      </c>
      <c r="B556">
        <v>555</v>
      </c>
      <c r="C556">
        <v>639</v>
      </c>
      <c r="D556" t="s">
        <v>6750</v>
      </c>
      <c r="E556" t="s">
        <v>7868</v>
      </c>
      <c r="F556">
        <v>1</v>
      </c>
      <c r="G556" t="s">
        <v>7252</v>
      </c>
      <c r="H556">
        <v>36039</v>
      </c>
      <c r="I556" t="s">
        <v>6411</v>
      </c>
      <c r="L556">
        <v>1</v>
      </c>
      <c r="N556">
        <v>0</v>
      </c>
      <c r="P556" t="s">
        <v>22044</v>
      </c>
      <c r="R556">
        <v>0</v>
      </c>
    </row>
    <row r="557" spans="1:18" x14ac:dyDescent="0.25">
      <c r="A557" s="1">
        <v>44741.340770451388</v>
      </c>
      <c r="B557">
        <v>556</v>
      </c>
      <c r="C557">
        <v>639</v>
      </c>
      <c r="D557" t="s">
        <v>6727</v>
      </c>
      <c r="E557" t="s">
        <v>7868</v>
      </c>
      <c r="F557">
        <v>1</v>
      </c>
      <c r="G557" t="s">
        <v>7253</v>
      </c>
      <c r="H557">
        <v>36040</v>
      </c>
      <c r="I557" t="s">
        <v>6411</v>
      </c>
      <c r="J557" t="s">
        <v>22292</v>
      </c>
      <c r="K557" t="s">
        <v>243</v>
      </c>
      <c r="L557">
        <v>1</v>
      </c>
      <c r="N557">
        <v>0</v>
      </c>
      <c r="P557" t="s">
        <v>22044</v>
      </c>
      <c r="R557">
        <v>0</v>
      </c>
    </row>
    <row r="558" spans="1:18" x14ac:dyDescent="0.25">
      <c r="A558" s="1">
        <v>44741.340773148149</v>
      </c>
      <c r="B558">
        <v>557</v>
      </c>
      <c r="C558">
        <v>639</v>
      </c>
      <c r="D558" t="s">
        <v>6729</v>
      </c>
      <c r="E558" t="s">
        <v>7868</v>
      </c>
      <c r="F558">
        <v>1</v>
      </c>
      <c r="G558" t="s">
        <v>7254</v>
      </c>
      <c r="H558">
        <v>36041</v>
      </c>
      <c r="I558" t="s">
        <v>6411</v>
      </c>
      <c r="J558" t="s">
        <v>22293</v>
      </c>
      <c r="K558" t="s">
        <v>243</v>
      </c>
      <c r="L558">
        <v>1</v>
      </c>
      <c r="N558">
        <v>0</v>
      </c>
      <c r="P558" t="s">
        <v>22044</v>
      </c>
      <c r="R558">
        <v>0</v>
      </c>
    </row>
    <row r="559" spans="1:18" x14ac:dyDescent="0.25">
      <c r="A559" s="1">
        <v>44741.340776273151</v>
      </c>
      <c r="B559">
        <v>558</v>
      </c>
      <c r="C559">
        <v>639</v>
      </c>
      <c r="D559" t="s">
        <v>6731</v>
      </c>
      <c r="E559" t="s">
        <v>7868</v>
      </c>
      <c r="F559">
        <v>1</v>
      </c>
      <c r="G559" t="s">
        <v>7255</v>
      </c>
      <c r="H559">
        <v>36042</v>
      </c>
      <c r="I559" t="s">
        <v>6411</v>
      </c>
      <c r="J559" t="s">
        <v>22294</v>
      </c>
      <c r="K559" t="s">
        <v>243</v>
      </c>
      <c r="L559">
        <v>1</v>
      </c>
      <c r="N559">
        <v>0</v>
      </c>
      <c r="P559" t="s">
        <v>22044</v>
      </c>
      <c r="R559">
        <v>0</v>
      </c>
    </row>
    <row r="560" spans="1:18" x14ac:dyDescent="0.25">
      <c r="A560" s="1">
        <v>44741.340779016202</v>
      </c>
      <c r="B560">
        <v>559</v>
      </c>
      <c r="C560">
        <v>639</v>
      </c>
      <c r="D560" t="s">
        <v>6733</v>
      </c>
      <c r="E560" t="s">
        <v>7868</v>
      </c>
      <c r="F560">
        <v>1</v>
      </c>
      <c r="G560" t="s">
        <v>7256</v>
      </c>
      <c r="H560">
        <v>36043</v>
      </c>
      <c r="I560" t="s">
        <v>6411</v>
      </c>
      <c r="J560" t="s">
        <v>22295</v>
      </c>
      <c r="K560" t="s">
        <v>243</v>
      </c>
      <c r="L560">
        <v>1</v>
      </c>
      <c r="N560">
        <v>0</v>
      </c>
      <c r="P560" t="s">
        <v>22044</v>
      </c>
      <c r="R560">
        <v>0</v>
      </c>
    </row>
    <row r="561" spans="1:18" x14ac:dyDescent="0.25">
      <c r="A561" s="1">
        <v>44741.340782407409</v>
      </c>
      <c r="B561">
        <v>560</v>
      </c>
      <c r="C561">
        <v>639</v>
      </c>
      <c r="D561" t="s">
        <v>6499</v>
      </c>
      <c r="E561" t="s">
        <v>7868</v>
      </c>
      <c r="F561">
        <v>1</v>
      </c>
      <c r="G561" t="s">
        <v>7257</v>
      </c>
      <c r="H561">
        <v>36044</v>
      </c>
      <c r="I561" t="s">
        <v>6411</v>
      </c>
      <c r="J561" t="s">
        <v>22296</v>
      </c>
      <c r="K561" t="s">
        <v>243</v>
      </c>
      <c r="L561">
        <v>1</v>
      </c>
      <c r="N561">
        <v>0</v>
      </c>
      <c r="P561" t="s">
        <v>22044</v>
      </c>
      <c r="R561">
        <v>0</v>
      </c>
    </row>
    <row r="562" spans="1:18" x14ac:dyDescent="0.25">
      <c r="A562" s="1">
        <v>44741.340785613429</v>
      </c>
      <c r="B562">
        <v>561</v>
      </c>
      <c r="C562">
        <v>639</v>
      </c>
      <c r="D562" t="s">
        <v>6718</v>
      </c>
      <c r="E562" t="s">
        <v>7868</v>
      </c>
      <c r="F562">
        <v>1</v>
      </c>
      <c r="G562" t="s">
        <v>7258</v>
      </c>
      <c r="H562">
        <v>36045</v>
      </c>
      <c r="I562" t="s">
        <v>6411</v>
      </c>
      <c r="J562" t="s">
        <v>22297</v>
      </c>
      <c r="K562" t="s">
        <v>243</v>
      </c>
      <c r="L562">
        <v>1</v>
      </c>
      <c r="N562">
        <v>0</v>
      </c>
      <c r="P562" t="s">
        <v>22044</v>
      </c>
      <c r="R562">
        <v>0</v>
      </c>
    </row>
    <row r="563" spans="1:18" x14ac:dyDescent="0.25">
      <c r="A563" s="1">
        <v>44741.340789502312</v>
      </c>
      <c r="B563">
        <v>562</v>
      </c>
      <c r="C563">
        <v>639</v>
      </c>
      <c r="D563" t="s">
        <v>6720</v>
      </c>
      <c r="E563" t="s">
        <v>7868</v>
      </c>
      <c r="F563">
        <v>1</v>
      </c>
      <c r="G563" t="s">
        <v>7259</v>
      </c>
      <c r="H563">
        <v>36046</v>
      </c>
      <c r="I563" t="s">
        <v>6411</v>
      </c>
      <c r="J563" t="s">
        <v>22298</v>
      </c>
      <c r="K563" t="s">
        <v>243</v>
      </c>
      <c r="L563">
        <v>1</v>
      </c>
      <c r="N563">
        <v>0</v>
      </c>
      <c r="P563" t="s">
        <v>22044</v>
      </c>
      <c r="R563">
        <v>0</v>
      </c>
    </row>
    <row r="564" spans="1:18" x14ac:dyDescent="0.25">
      <c r="A564" s="1">
        <v>44741.340792824078</v>
      </c>
      <c r="B564">
        <v>563</v>
      </c>
      <c r="C564">
        <v>639</v>
      </c>
      <c r="D564" t="s">
        <v>6511</v>
      </c>
      <c r="E564" t="s">
        <v>7868</v>
      </c>
      <c r="F564">
        <v>1</v>
      </c>
      <c r="G564" t="s">
        <v>7260</v>
      </c>
      <c r="H564">
        <v>36047</v>
      </c>
      <c r="I564" t="s">
        <v>6411</v>
      </c>
      <c r="J564" t="s">
        <v>22299</v>
      </c>
      <c r="K564" t="s">
        <v>243</v>
      </c>
      <c r="L564">
        <v>1</v>
      </c>
      <c r="N564">
        <v>0</v>
      </c>
      <c r="P564" t="s">
        <v>22044</v>
      </c>
      <c r="R564">
        <v>0</v>
      </c>
    </row>
    <row r="565" spans="1:18" x14ac:dyDescent="0.25">
      <c r="A565" s="1">
        <v>44741.340795798613</v>
      </c>
      <c r="B565">
        <v>564</v>
      </c>
      <c r="C565">
        <v>639</v>
      </c>
      <c r="D565" t="s">
        <v>6654</v>
      </c>
      <c r="E565" t="s">
        <v>7868</v>
      </c>
      <c r="F565">
        <v>1</v>
      </c>
      <c r="G565" t="s">
        <v>7261</v>
      </c>
      <c r="H565">
        <v>36048</v>
      </c>
      <c r="I565" t="s">
        <v>6411</v>
      </c>
      <c r="L565">
        <v>1</v>
      </c>
      <c r="N565">
        <v>0</v>
      </c>
      <c r="P565" t="s">
        <v>22044</v>
      </c>
      <c r="R565">
        <v>0</v>
      </c>
    </row>
    <row r="566" spans="1:18" x14ac:dyDescent="0.25">
      <c r="A566" s="1">
        <v>44741.340798807869</v>
      </c>
      <c r="B566">
        <v>565</v>
      </c>
      <c r="C566">
        <v>639</v>
      </c>
      <c r="D566" t="s">
        <v>6656</v>
      </c>
      <c r="E566" t="s">
        <v>7868</v>
      </c>
      <c r="F566">
        <v>1</v>
      </c>
      <c r="G566" t="s">
        <v>7262</v>
      </c>
      <c r="H566">
        <v>36049</v>
      </c>
      <c r="I566" t="s">
        <v>6411</v>
      </c>
      <c r="J566" t="s">
        <v>22300</v>
      </c>
      <c r="K566" t="s">
        <v>243</v>
      </c>
      <c r="L566">
        <v>1</v>
      </c>
      <c r="N566">
        <v>0</v>
      </c>
      <c r="P566" t="s">
        <v>22044</v>
      </c>
      <c r="R566">
        <v>0</v>
      </c>
    </row>
    <row r="567" spans="1:18" x14ac:dyDescent="0.25">
      <c r="A567" s="1">
        <v>44741.340801585648</v>
      </c>
      <c r="B567">
        <v>566</v>
      </c>
      <c r="C567">
        <v>639</v>
      </c>
      <c r="D567" t="s">
        <v>6501</v>
      </c>
      <c r="E567" t="s">
        <v>7868</v>
      </c>
      <c r="F567">
        <v>1</v>
      </c>
      <c r="G567" t="s">
        <v>7263</v>
      </c>
      <c r="H567">
        <v>36050</v>
      </c>
      <c r="I567" t="s">
        <v>6411</v>
      </c>
      <c r="J567" t="s">
        <v>22301</v>
      </c>
      <c r="K567" t="s">
        <v>243</v>
      </c>
      <c r="L567">
        <v>1</v>
      </c>
      <c r="N567">
        <v>0</v>
      </c>
      <c r="P567" t="s">
        <v>22044</v>
      </c>
      <c r="R567">
        <v>0</v>
      </c>
    </row>
    <row r="568" spans="1:18" x14ac:dyDescent="0.25">
      <c r="A568" s="1">
        <v>44741.340804548614</v>
      </c>
      <c r="B568">
        <v>567</v>
      </c>
      <c r="C568">
        <v>639</v>
      </c>
      <c r="D568" t="s">
        <v>6702</v>
      </c>
      <c r="E568" t="s">
        <v>7868</v>
      </c>
      <c r="F568">
        <v>1</v>
      </c>
      <c r="G568" t="s">
        <v>7264</v>
      </c>
      <c r="H568">
        <v>36051</v>
      </c>
      <c r="I568" t="s">
        <v>6411</v>
      </c>
      <c r="J568" t="s">
        <v>22302</v>
      </c>
      <c r="K568" t="s">
        <v>243</v>
      </c>
      <c r="L568">
        <v>1</v>
      </c>
      <c r="N568">
        <v>0</v>
      </c>
      <c r="P568" t="s">
        <v>22044</v>
      </c>
      <c r="R568">
        <v>0</v>
      </c>
    </row>
    <row r="569" spans="1:18" x14ac:dyDescent="0.25">
      <c r="A569" s="1">
        <v>44741.340807256944</v>
      </c>
      <c r="B569">
        <v>568</v>
      </c>
      <c r="C569">
        <v>639</v>
      </c>
      <c r="D569" t="s">
        <v>6764</v>
      </c>
      <c r="E569" t="s">
        <v>7868</v>
      </c>
      <c r="F569">
        <v>1</v>
      </c>
      <c r="G569" t="s">
        <v>7265</v>
      </c>
      <c r="H569">
        <v>36052</v>
      </c>
      <c r="I569" t="s">
        <v>6411</v>
      </c>
      <c r="J569" t="s">
        <v>22303</v>
      </c>
      <c r="K569" t="s">
        <v>243</v>
      </c>
      <c r="L569">
        <v>1</v>
      </c>
      <c r="N569">
        <v>0</v>
      </c>
      <c r="P569" t="s">
        <v>22044</v>
      </c>
      <c r="R569">
        <v>0</v>
      </c>
    </row>
    <row r="570" spans="1:18" x14ac:dyDescent="0.25">
      <c r="A570" s="1">
        <v>44741.340810185182</v>
      </c>
      <c r="B570">
        <v>569</v>
      </c>
      <c r="C570">
        <v>639</v>
      </c>
      <c r="D570" t="s">
        <v>7266</v>
      </c>
      <c r="E570" t="s">
        <v>7868</v>
      </c>
      <c r="F570">
        <v>1</v>
      </c>
      <c r="G570" t="s">
        <v>7267</v>
      </c>
      <c r="H570">
        <v>36053</v>
      </c>
      <c r="I570" t="s">
        <v>6411</v>
      </c>
      <c r="J570" t="s">
        <v>22304</v>
      </c>
      <c r="K570" t="s">
        <v>243</v>
      </c>
      <c r="L570">
        <v>1</v>
      </c>
      <c r="N570">
        <v>0</v>
      </c>
      <c r="P570" t="s">
        <v>22044</v>
      </c>
      <c r="R570">
        <v>0</v>
      </c>
    </row>
    <row r="571" spans="1:18" x14ac:dyDescent="0.25">
      <c r="A571" s="1">
        <v>44741.340813854164</v>
      </c>
      <c r="B571">
        <v>570</v>
      </c>
      <c r="C571">
        <v>639</v>
      </c>
      <c r="D571" t="s">
        <v>7268</v>
      </c>
      <c r="E571" t="s">
        <v>7868</v>
      </c>
      <c r="F571">
        <v>1</v>
      </c>
      <c r="G571" t="s">
        <v>7269</v>
      </c>
      <c r="H571">
        <v>36054</v>
      </c>
      <c r="I571" t="s">
        <v>6411</v>
      </c>
      <c r="J571" t="s">
        <v>22305</v>
      </c>
      <c r="K571" t="s">
        <v>243</v>
      </c>
      <c r="L571">
        <v>1</v>
      </c>
      <c r="N571">
        <v>0</v>
      </c>
      <c r="P571" t="s">
        <v>22044</v>
      </c>
      <c r="R571">
        <v>0</v>
      </c>
    </row>
    <row r="572" spans="1:18" x14ac:dyDescent="0.25">
      <c r="A572" s="1">
        <v>44741.340816932869</v>
      </c>
      <c r="B572">
        <v>571</v>
      </c>
      <c r="C572">
        <v>639</v>
      </c>
      <c r="D572" t="s">
        <v>7270</v>
      </c>
      <c r="E572" t="s">
        <v>7868</v>
      </c>
      <c r="F572">
        <v>1</v>
      </c>
      <c r="G572" t="s">
        <v>7271</v>
      </c>
      <c r="H572">
        <v>36055</v>
      </c>
      <c r="I572" t="s">
        <v>6411</v>
      </c>
      <c r="J572" t="s">
        <v>22306</v>
      </c>
      <c r="K572" t="s">
        <v>243</v>
      </c>
      <c r="L572">
        <v>1</v>
      </c>
      <c r="N572">
        <v>0</v>
      </c>
      <c r="P572" t="s">
        <v>22044</v>
      </c>
      <c r="R572">
        <v>0</v>
      </c>
    </row>
    <row r="573" spans="1:18" x14ac:dyDescent="0.25">
      <c r="A573" s="1">
        <v>44741.340821064812</v>
      </c>
      <c r="B573">
        <v>572</v>
      </c>
      <c r="C573">
        <v>639</v>
      </c>
      <c r="D573" t="s">
        <v>7272</v>
      </c>
      <c r="E573" t="s">
        <v>7868</v>
      </c>
      <c r="F573">
        <v>1</v>
      </c>
      <c r="G573" t="s">
        <v>7273</v>
      </c>
      <c r="H573">
        <v>36056</v>
      </c>
      <c r="I573" t="s">
        <v>6411</v>
      </c>
      <c r="J573" t="s">
        <v>22307</v>
      </c>
      <c r="K573" t="s">
        <v>243</v>
      </c>
      <c r="L573">
        <v>1</v>
      </c>
      <c r="N573">
        <v>0</v>
      </c>
      <c r="P573" t="s">
        <v>22044</v>
      </c>
      <c r="R573">
        <v>0</v>
      </c>
    </row>
    <row r="574" spans="1:18" x14ac:dyDescent="0.25">
      <c r="A574" s="1">
        <v>44741.340824386571</v>
      </c>
      <c r="B574">
        <v>573</v>
      </c>
      <c r="C574">
        <v>639</v>
      </c>
      <c r="D574" t="s">
        <v>7274</v>
      </c>
      <c r="E574" t="s">
        <v>7868</v>
      </c>
      <c r="F574">
        <v>1</v>
      </c>
      <c r="G574" t="s">
        <v>7275</v>
      </c>
      <c r="H574">
        <v>36057</v>
      </c>
      <c r="I574" t="s">
        <v>6411</v>
      </c>
      <c r="J574" t="s">
        <v>22308</v>
      </c>
      <c r="K574" t="s">
        <v>243</v>
      </c>
      <c r="L574">
        <v>1</v>
      </c>
      <c r="N574">
        <v>0</v>
      </c>
      <c r="P574" t="s">
        <v>22044</v>
      </c>
      <c r="R574">
        <v>0</v>
      </c>
    </row>
    <row r="575" spans="1:18" x14ac:dyDescent="0.25">
      <c r="A575" s="1">
        <v>44741.340827199077</v>
      </c>
      <c r="B575">
        <v>574</v>
      </c>
      <c r="C575">
        <v>639</v>
      </c>
      <c r="D575" t="s">
        <v>6766</v>
      </c>
      <c r="E575" t="s">
        <v>7868</v>
      </c>
      <c r="F575">
        <v>1</v>
      </c>
      <c r="G575" t="s">
        <v>7276</v>
      </c>
      <c r="H575">
        <v>36058</v>
      </c>
      <c r="I575" t="s">
        <v>6411</v>
      </c>
      <c r="J575" t="s">
        <v>22309</v>
      </c>
      <c r="K575" t="s">
        <v>243</v>
      </c>
      <c r="L575">
        <v>1</v>
      </c>
      <c r="N575">
        <v>0</v>
      </c>
      <c r="P575" t="s">
        <v>22044</v>
      </c>
      <c r="R575">
        <v>0</v>
      </c>
    </row>
    <row r="576" spans="1:18" x14ac:dyDescent="0.25">
      <c r="A576" s="1">
        <v>44741.340829710651</v>
      </c>
      <c r="B576">
        <v>575</v>
      </c>
      <c r="C576">
        <v>639</v>
      </c>
      <c r="D576" t="s">
        <v>6493</v>
      </c>
      <c r="E576" t="s">
        <v>7868</v>
      </c>
      <c r="F576">
        <v>1</v>
      </c>
      <c r="G576" t="s">
        <v>7277</v>
      </c>
      <c r="H576">
        <v>36059</v>
      </c>
      <c r="I576" t="s">
        <v>6411</v>
      </c>
      <c r="J576" t="s">
        <v>22310</v>
      </c>
      <c r="K576" t="s">
        <v>243</v>
      </c>
      <c r="L576">
        <v>1</v>
      </c>
      <c r="N576">
        <v>0</v>
      </c>
      <c r="P576" t="s">
        <v>22044</v>
      </c>
      <c r="R576">
        <v>0</v>
      </c>
    </row>
    <row r="577" spans="1:18" x14ac:dyDescent="0.25">
      <c r="A577" s="1">
        <v>44741.340832638889</v>
      </c>
      <c r="B577">
        <v>576</v>
      </c>
      <c r="C577">
        <v>639</v>
      </c>
      <c r="D577" t="s">
        <v>6704</v>
      </c>
      <c r="E577" t="s">
        <v>7868</v>
      </c>
      <c r="F577">
        <v>1</v>
      </c>
      <c r="G577" t="s">
        <v>7248</v>
      </c>
      <c r="H577">
        <v>36060</v>
      </c>
      <c r="I577" t="s">
        <v>6411</v>
      </c>
      <c r="J577" t="s">
        <v>22311</v>
      </c>
      <c r="K577" t="s">
        <v>243</v>
      </c>
      <c r="L577">
        <v>1</v>
      </c>
      <c r="N577">
        <v>0</v>
      </c>
      <c r="P577" t="s">
        <v>22044</v>
      </c>
      <c r="R577">
        <v>0</v>
      </c>
    </row>
    <row r="578" spans="1:18" x14ac:dyDescent="0.25">
      <c r="A578" s="1">
        <v>44741.340835185183</v>
      </c>
      <c r="B578">
        <v>577</v>
      </c>
      <c r="C578">
        <v>639</v>
      </c>
      <c r="D578" t="s">
        <v>6706</v>
      </c>
      <c r="E578" t="s">
        <v>7868</v>
      </c>
      <c r="F578">
        <v>1</v>
      </c>
      <c r="G578" t="s">
        <v>7278</v>
      </c>
      <c r="H578">
        <v>36061</v>
      </c>
      <c r="I578" t="s">
        <v>6411</v>
      </c>
      <c r="J578" t="s">
        <v>22312</v>
      </c>
      <c r="K578" t="s">
        <v>243</v>
      </c>
      <c r="L578">
        <v>1</v>
      </c>
      <c r="N578">
        <v>0</v>
      </c>
      <c r="P578" t="s">
        <v>22044</v>
      </c>
      <c r="R578">
        <v>0</v>
      </c>
    </row>
    <row r="579" spans="1:18" x14ac:dyDescent="0.25">
      <c r="A579" s="1">
        <v>44741.340838310185</v>
      </c>
      <c r="B579">
        <v>578</v>
      </c>
      <c r="C579">
        <v>639</v>
      </c>
      <c r="D579" t="s">
        <v>6770</v>
      </c>
      <c r="E579" t="s">
        <v>7868</v>
      </c>
      <c r="F579">
        <v>1</v>
      </c>
      <c r="G579" t="s">
        <v>7279</v>
      </c>
      <c r="H579">
        <v>36062</v>
      </c>
      <c r="I579" t="s">
        <v>6411</v>
      </c>
      <c r="J579" t="s">
        <v>22313</v>
      </c>
      <c r="K579" t="s">
        <v>243</v>
      </c>
      <c r="L579">
        <v>1</v>
      </c>
      <c r="N579">
        <v>0</v>
      </c>
      <c r="P579" t="s">
        <v>22044</v>
      </c>
      <c r="R579">
        <v>0</v>
      </c>
    </row>
    <row r="580" spans="1:18" x14ac:dyDescent="0.25">
      <c r="A580" s="1">
        <v>44741.340841319441</v>
      </c>
      <c r="B580">
        <v>579</v>
      </c>
      <c r="C580">
        <v>639</v>
      </c>
      <c r="D580" t="s">
        <v>7280</v>
      </c>
      <c r="E580" t="s">
        <v>7868</v>
      </c>
      <c r="F580">
        <v>1</v>
      </c>
      <c r="G580" t="s">
        <v>7281</v>
      </c>
      <c r="H580">
        <v>36063</v>
      </c>
      <c r="I580" t="s">
        <v>6411</v>
      </c>
      <c r="J580" t="s">
        <v>22314</v>
      </c>
      <c r="K580" t="s">
        <v>243</v>
      </c>
      <c r="L580">
        <v>1</v>
      </c>
      <c r="N580">
        <v>0</v>
      </c>
      <c r="P580" t="s">
        <v>22044</v>
      </c>
      <c r="R580">
        <v>0</v>
      </c>
    </row>
    <row r="581" spans="1:18" x14ac:dyDescent="0.25">
      <c r="A581" s="1">
        <v>44741.340843599537</v>
      </c>
      <c r="B581">
        <v>580</v>
      </c>
      <c r="C581">
        <v>639</v>
      </c>
      <c r="D581" t="s">
        <v>7282</v>
      </c>
      <c r="E581" t="s">
        <v>7868</v>
      </c>
      <c r="F581">
        <v>1</v>
      </c>
      <c r="G581" t="s">
        <v>7283</v>
      </c>
      <c r="H581">
        <v>36064</v>
      </c>
      <c r="I581" t="s">
        <v>6411</v>
      </c>
      <c r="L581">
        <v>1</v>
      </c>
      <c r="N581">
        <v>0</v>
      </c>
      <c r="P581" t="s">
        <v>22044</v>
      </c>
      <c r="R581">
        <v>0</v>
      </c>
    </row>
    <row r="582" spans="1:18" x14ac:dyDescent="0.25">
      <c r="A582" s="1">
        <v>44741.340846064813</v>
      </c>
      <c r="B582">
        <v>581</v>
      </c>
      <c r="C582">
        <v>639</v>
      </c>
      <c r="D582" t="s">
        <v>7284</v>
      </c>
      <c r="E582" t="s">
        <v>7868</v>
      </c>
      <c r="F582">
        <v>1</v>
      </c>
      <c r="G582" t="s">
        <v>7285</v>
      </c>
      <c r="H582">
        <v>36065</v>
      </c>
      <c r="I582" t="s">
        <v>6411</v>
      </c>
      <c r="J582" t="s">
        <v>22315</v>
      </c>
      <c r="K582" t="s">
        <v>243</v>
      </c>
      <c r="L582">
        <v>1</v>
      </c>
      <c r="N582">
        <v>0</v>
      </c>
      <c r="P582" t="s">
        <v>22044</v>
      </c>
      <c r="R582">
        <v>0</v>
      </c>
    </row>
    <row r="583" spans="1:18" x14ac:dyDescent="0.25">
      <c r="A583" s="1">
        <v>44741.340849537039</v>
      </c>
      <c r="B583">
        <v>582</v>
      </c>
      <c r="C583">
        <v>639</v>
      </c>
      <c r="D583" t="s">
        <v>7083</v>
      </c>
      <c r="E583" t="s">
        <v>7868</v>
      </c>
      <c r="F583">
        <v>1</v>
      </c>
      <c r="G583" t="s">
        <v>7286</v>
      </c>
      <c r="H583">
        <v>36066</v>
      </c>
      <c r="I583" t="s">
        <v>6411</v>
      </c>
      <c r="J583" t="s">
        <v>22316</v>
      </c>
      <c r="K583" t="s">
        <v>243</v>
      </c>
      <c r="L583">
        <v>1</v>
      </c>
      <c r="N583">
        <v>0</v>
      </c>
      <c r="P583" t="s">
        <v>22044</v>
      </c>
      <c r="R583">
        <v>0</v>
      </c>
    </row>
    <row r="584" spans="1:18" x14ac:dyDescent="0.25">
      <c r="A584" s="1">
        <v>44741.340852430556</v>
      </c>
      <c r="B584">
        <v>583</v>
      </c>
      <c r="C584">
        <v>639</v>
      </c>
      <c r="D584" t="s">
        <v>7287</v>
      </c>
      <c r="E584" t="s">
        <v>7868</v>
      </c>
      <c r="F584">
        <v>1</v>
      </c>
      <c r="G584" t="s">
        <v>7288</v>
      </c>
      <c r="H584">
        <v>36067</v>
      </c>
      <c r="I584" t="s">
        <v>6411</v>
      </c>
      <c r="J584" t="s">
        <v>22317</v>
      </c>
      <c r="K584" t="s">
        <v>243</v>
      </c>
      <c r="L584">
        <v>1</v>
      </c>
      <c r="N584">
        <v>0</v>
      </c>
      <c r="P584" t="s">
        <v>22044</v>
      </c>
      <c r="R584">
        <v>0</v>
      </c>
    </row>
    <row r="585" spans="1:18" x14ac:dyDescent="0.25">
      <c r="A585" s="1">
        <v>44741.340855057868</v>
      </c>
      <c r="B585">
        <v>584</v>
      </c>
      <c r="C585">
        <v>639</v>
      </c>
      <c r="D585" t="s">
        <v>6708</v>
      </c>
      <c r="E585" t="s">
        <v>7868</v>
      </c>
      <c r="F585">
        <v>1</v>
      </c>
      <c r="G585" t="s">
        <v>7289</v>
      </c>
      <c r="H585">
        <v>36068</v>
      </c>
      <c r="I585" t="s">
        <v>6411</v>
      </c>
      <c r="J585" t="s">
        <v>22318</v>
      </c>
      <c r="K585" t="s">
        <v>243</v>
      </c>
      <c r="L585">
        <v>1</v>
      </c>
      <c r="N585">
        <v>0</v>
      </c>
      <c r="P585" t="s">
        <v>22044</v>
      </c>
      <c r="R585">
        <v>0</v>
      </c>
    </row>
    <row r="586" spans="1:18" x14ac:dyDescent="0.25">
      <c r="A586" s="1">
        <v>44741.340857835647</v>
      </c>
      <c r="B586">
        <v>585</v>
      </c>
      <c r="C586">
        <v>639</v>
      </c>
      <c r="D586" t="s">
        <v>7290</v>
      </c>
      <c r="E586" t="s">
        <v>7868</v>
      </c>
      <c r="F586">
        <v>1</v>
      </c>
      <c r="G586" t="s">
        <v>7291</v>
      </c>
      <c r="H586">
        <v>36069</v>
      </c>
      <c r="I586" t="s">
        <v>6411</v>
      </c>
      <c r="J586" t="s">
        <v>22319</v>
      </c>
      <c r="K586" t="s">
        <v>243</v>
      </c>
      <c r="L586">
        <v>1</v>
      </c>
      <c r="N586">
        <v>0</v>
      </c>
      <c r="P586" t="s">
        <v>22044</v>
      </c>
      <c r="R586">
        <v>0</v>
      </c>
    </row>
    <row r="587" spans="1:18" x14ac:dyDescent="0.25">
      <c r="A587" s="1">
        <v>44741.340860150463</v>
      </c>
      <c r="B587">
        <v>586</v>
      </c>
      <c r="C587">
        <v>639</v>
      </c>
      <c r="D587" t="s">
        <v>7292</v>
      </c>
      <c r="E587" t="s">
        <v>7868</v>
      </c>
      <c r="F587">
        <v>1</v>
      </c>
      <c r="G587" t="s">
        <v>7293</v>
      </c>
      <c r="H587">
        <v>36070</v>
      </c>
      <c r="I587" t="s">
        <v>6411</v>
      </c>
      <c r="L587">
        <v>1</v>
      </c>
      <c r="N587">
        <v>0</v>
      </c>
      <c r="P587" t="s">
        <v>22044</v>
      </c>
      <c r="R587">
        <v>0</v>
      </c>
    </row>
    <row r="588" spans="1:18" x14ac:dyDescent="0.25">
      <c r="A588" s="1">
        <v>44741.340862500001</v>
      </c>
      <c r="B588">
        <v>587</v>
      </c>
      <c r="C588">
        <v>639</v>
      </c>
      <c r="D588" t="s">
        <v>6773</v>
      </c>
      <c r="E588" t="s">
        <v>7868</v>
      </c>
      <c r="F588">
        <v>1</v>
      </c>
      <c r="G588" t="s">
        <v>7294</v>
      </c>
      <c r="H588">
        <v>36071</v>
      </c>
      <c r="I588" t="s">
        <v>6411</v>
      </c>
      <c r="J588" t="s">
        <v>22320</v>
      </c>
      <c r="K588" t="s">
        <v>243</v>
      </c>
      <c r="L588">
        <v>1</v>
      </c>
      <c r="N588">
        <v>0</v>
      </c>
      <c r="P588" t="s">
        <v>22044</v>
      </c>
      <c r="R588">
        <v>0</v>
      </c>
    </row>
    <row r="589" spans="1:18" x14ac:dyDescent="0.25">
      <c r="A589" s="1">
        <v>44741.340864895836</v>
      </c>
      <c r="B589">
        <v>588</v>
      </c>
      <c r="C589">
        <v>639</v>
      </c>
      <c r="D589" t="s">
        <v>6710</v>
      </c>
      <c r="E589" t="s">
        <v>7868</v>
      </c>
      <c r="F589">
        <v>1</v>
      </c>
      <c r="G589" t="s">
        <v>7295</v>
      </c>
      <c r="H589">
        <v>36072</v>
      </c>
      <c r="I589" t="s">
        <v>6411</v>
      </c>
      <c r="J589" t="s">
        <v>22321</v>
      </c>
      <c r="K589" t="s">
        <v>243</v>
      </c>
      <c r="L589">
        <v>1</v>
      </c>
      <c r="N589">
        <v>0</v>
      </c>
      <c r="P589" t="s">
        <v>22044</v>
      </c>
      <c r="R589">
        <v>0</v>
      </c>
    </row>
    <row r="590" spans="1:18" x14ac:dyDescent="0.25">
      <c r="A590" s="1">
        <v>44741.340866701386</v>
      </c>
      <c r="B590">
        <v>589</v>
      </c>
      <c r="C590">
        <v>639</v>
      </c>
      <c r="D590" t="s">
        <v>6712</v>
      </c>
      <c r="E590" t="s">
        <v>7868</v>
      </c>
      <c r="F590">
        <v>1</v>
      </c>
      <c r="G590" t="s">
        <v>7296</v>
      </c>
      <c r="H590">
        <v>36073</v>
      </c>
      <c r="I590" t="s">
        <v>6411</v>
      </c>
      <c r="J590" t="s">
        <v>22322</v>
      </c>
      <c r="K590" t="s">
        <v>243</v>
      </c>
      <c r="L590">
        <v>1</v>
      </c>
      <c r="N590">
        <v>0</v>
      </c>
      <c r="P590" t="s">
        <v>22044</v>
      </c>
      <c r="R590">
        <v>0</v>
      </c>
    </row>
    <row r="591" spans="1:18" x14ac:dyDescent="0.25">
      <c r="A591" s="1">
        <v>44741.340868055559</v>
      </c>
      <c r="B591">
        <v>590</v>
      </c>
      <c r="C591">
        <v>639</v>
      </c>
      <c r="D591" t="s">
        <v>6714</v>
      </c>
      <c r="E591" t="s">
        <v>7868</v>
      </c>
      <c r="F591">
        <v>1</v>
      </c>
      <c r="G591" t="s">
        <v>7297</v>
      </c>
      <c r="H591">
        <v>36074</v>
      </c>
      <c r="I591" t="s">
        <v>6411</v>
      </c>
      <c r="J591" t="s">
        <v>22323</v>
      </c>
      <c r="K591" t="s">
        <v>243</v>
      </c>
      <c r="L591">
        <v>1</v>
      </c>
      <c r="N591">
        <v>0</v>
      </c>
      <c r="P591" t="s">
        <v>22044</v>
      </c>
      <c r="R591">
        <v>0</v>
      </c>
    </row>
    <row r="592" spans="1:18" x14ac:dyDescent="0.25">
      <c r="A592" s="1">
        <v>44741.340869641201</v>
      </c>
      <c r="B592">
        <v>591</v>
      </c>
      <c r="C592">
        <v>639</v>
      </c>
      <c r="D592" t="s">
        <v>6778</v>
      </c>
      <c r="E592" t="s">
        <v>7868</v>
      </c>
      <c r="F592">
        <v>1</v>
      </c>
      <c r="G592" t="s">
        <v>7298</v>
      </c>
      <c r="H592">
        <v>36075</v>
      </c>
      <c r="I592" t="s">
        <v>6411</v>
      </c>
      <c r="J592" t="s">
        <v>22324</v>
      </c>
      <c r="K592" t="s">
        <v>243</v>
      </c>
      <c r="L592">
        <v>1</v>
      </c>
      <c r="N592">
        <v>0</v>
      </c>
      <c r="P592" t="s">
        <v>22044</v>
      </c>
      <c r="R592">
        <v>0</v>
      </c>
    </row>
    <row r="593" spans="1:18" x14ac:dyDescent="0.25">
      <c r="A593" s="1">
        <v>44741.340870868058</v>
      </c>
      <c r="B593">
        <v>592</v>
      </c>
      <c r="C593">
        <v>639</v>
      </c>
      <c r="D593" t="s">
        <v>6780</v>
      </c>
      <c r="E593" t="s">
        <v>7868</v>
      </c>
      <c r="F593">
        <v>1</v>
      </c>
      <c r="G593" t="s">
        <v>7299</v>
      </c>
      <c r="H593">
        <v>36076</v>
      </c>
      <c r="I593" t="s">
        <v>6411</v>
      </c>
      <c r="J593" t="s">
        <v>22325</v>
      </c>
      <c r="K593" t="s">
        <v>243</v>
      </c>
      <c r="L593">
        <v>1</v>
      </c>
      <c r="N593">
        <v>0</v>
      </c>
      <c r="P593" t="s">
        <v>22044</v>
      </c>
      <c r="R593">
        <v>0</v>
      </c>
    </row>
    <row r="594" spans="1:18" x14ac:dyDescent="0.25">
      <c r="A594" s="1">
        <v>44741.340871990738</v>
      </c>
      <c r="B594">
        <v>593</v>
      </c>
      <c r="C594">
        <v>639</v>
      </c>
      <c r="D594" t="s">
        <v>6782</v>
      </c>
      <c r="E594" t="s">
        <v>7868</v>
      </c>
      <c r="F594">
        <v>1</v>
      </c>
      <c r="G594" t="s">
        <v>7300</v>
      </c>
      <c r="H594">
        <v>36077</v>
      </c>
      <c r="I594" t="s">
        <v>6411</v>
      </c>
      <c r="J594" t="s">
        <v>22326</v>
      </c>
      <c r="K594" t="s">
        <v>243</v>
      </c>
      <c r="L594">
        <v>1</v>
      </c>
      <c r="N594">
        <v>0</v>
      </c>
      <c r="P594" t="s">
        <v>22044</v>
      </c>
      <c r="R594">
        <v>0</v>
      </c>
    </row>
    <row r="595" spans="1:18" x14ac:dyDescent="0.25">
      <c r="A595" s="1">
        <v>44741.340873414352</v>
      </c>
      <c r="B595">
        <v>594</v>
      </c>
      <c r="C595">
        <v>639</v>
      </c>
      <c r="D595" t="s">
        <v>6716</v>
      </c>
      <c r="E595" t="s">
        <v>7868</v>
      </c>
      <c r="F595">
        <v>1</v>
      </c>
      <c r="G595" t="s">
        <v>7301</v>
      </c>
      <c r="H595">
        <v>36078</v>
      </c>
      <c r="I595" t="s">
        <v>6411</v>
      </c>
      <c r="J595" t="s">
        <v>22327</v>
      </c>
      <c r="K595" t="s">
        <v>243</v>
      </c>
      <c r="L595">
        <v>1</v>
      </c>
      <c r="N595">
        <v>0</v>
      </c>
      <c r="P595" t="s">
        <v>22044</v>
      </c>
      <c r="R595">
        <v>0</v>
      </c>
    </row>
    <row r="596" spans="1:18" x14ac:dyDescent="0.25">
      <c r="A596" s="1">
        <v>44741.340875196758</v>
      </c>
      <c r="B596">
        <v>595</v>
      </c>
      <c r="C596">
        <v>639</v>
      </c>
      <c r="D596" t="s">
        <v>6785</v>
      </c>
      <c r="E596" t="s">
        <v>7868</v>
      </c>
      <c r="F596">
        <v>1</v>
      </c>
      <c r="G596" t="s">
        <v>7302</v>
      </c>
      <c r="H596">
        <v>36079</v>
      </c>
      <c r="I596" t="s">
        <v>6411</v>
      </c>
      <c r="J596" t="s">
        <v>22328</v>
      </c>
      <c r="K596" t="s">
        <v>243</v>
      </c>
      <c r="L596">
        <v>1</v>
      </c>
      <c r="N596">
        <v>0</v>
      </c>
      <c r="P596" t="s">
        <v>22044</v>
      </c>
      <c r="R596">
        <v>0</v>
      </c>
    </row>
    <row r="597" spans="1:18" x14ac:dyDescent="0.25">
      <c r="A597" s="1">
        <v>44741.340877002316</v>
      </c>
      <c r="B597">
        <v>596</v>
      </c>
      <c r="C597">
        <v>639</v>
      </c>
      <c r="D597" t="s">
        <v>7303</v>
      </c>
      <c r="E597" t="s">
        <v>7868</v>
      </c>
      <c r="F597">
        <v>1</v>
      </c>
      <c r="G597" t="s">
        <v>7304</v>
      </c>
      <c r="H597">
        <v>36080</v>
      </c>
      <c r="I597" t="s">
        <v>6411</v>
      </c>
      <c r="J597" t="s">
        <v>22329</v>
      </c>
      <c r="K597" t="s">
        <v>243</v>
      </c>
      <c r="L597">
        <v>1</v>
      </c>
      <c r="N597">
        <v>0</v>
      </c>
      <c r="P597" t="s">
        <v>22044</v>
      </c>
      <c r="R597">
        <v>0</v>
      </c>
    </row>
    <row r="598" spans="1:18" x14ac:dyDescent="0.25">
      <c r="A598" s="1">
        <v>44741.340878275463</v>
      </c>
      <c r="B598">
        <v>597</v>
      </c>
      <c r="C598">
        <v>639</v>
      </c>
      <c r="D598" t="s">
        <v>6509</v>
      </c>
      <c r="E598" t="s">
        <v>7868</v>
      </c>
      <c r="F598">
        <v>1</v>
      </c>
      <c r="G598" t="s">
        <v>7305</v>
      </c>
      <c r="H598">
        <v>36081</v>
      </c>
      <c r="I598" t="s">
        <v>6411</v>
      </c>
      <c r="J598" t="s">
        <v>22330</v>
      </c>
      <c r="K598" t="s">
        <v>243</v>
      </c>
      <c r="L598">
        <v>1</v>
      </c>
      <c r="N598">
        <v>0</v>
      </c>
      <c r="P598" t="s">
        <v>22044</v>
      </c>
      <c r="R598">
        <v>0</v>
      </c>
    </row>
    <row r="599" spans="1:18" x14ac:dyDescent="0.25">
      <c r="A599" s="1">
        <v>44741.340879479169</v>
      </c>
      <c r="B599">
        <v>598</v>
      </c>
      <c r="C599">
        <v>639</v>
      </c>
      <c r="D599" t="s">
        <v>7306</v>
      </c>
      <c r="E599" t="s">
        <v>7868</v>
      </c>
      <c r="F599">
        <v>1</v>
      </c>
      <c r="G599" t="s">
        <v>7307</v>
      </c>
      <c r="H599">
        <v>36082</v>
      </c>
      <c r="I599" t="s">
        <v>6411</v>
      </c>
      <c r="J599" t="s">
        <v>22331</v>
      </c>
      <c r="K599" t="s">
        <v>243</v>
      </c>
      <c r="L599">
        <v>1</v>
      </c>
      <c r="N599">
        <v>0</v>
      </c>
      <c r="P599" t="s">
        <v>22044</v>
      </c>
      <c r="R599">
        <v>0</v>
      </c>
    </row>
    <row r="600" spans="1:18" x14ac:dyDescent="0.25">
      <c r="A600" s="1">
        <v>44741.340880787036</v>
      </c>
      <c r="B600">
        <v>599</v>
      </c>
      <c r="C600">
        <v>639</v>
      </c>
      <c r="D600" t="s">
        <v>6658</v>
      </c>
      <c r="E600" t="s">
        <v>7868</v>
      </c>
      <c r="F600">
        <v>1</v>
      </c>
      <c r="G600" t="s">
        <v>7308</v>
      </c>
      <c r="H600">
        <v>36083</v>
      </c>
      <c r="I600" t="s">
        <v>6411</v>
      </c>
      <c r="J600" t="s">
        <v>22332</v>
      </c>
      <c r="K600" t="s">
        <v>243</v>
      </c>
      <c r="L600">
        <v>1</v>
      </c>
      <c r="N600">
        <v>0</v>
      </c>
      <c r="P600" t="s">
        <v>22044</v>
      </c>
      <c r="R600">
        <v>0</v>
      </c>
    </row>
    <row r="601" spans="1:18" x14ac:dyDescent="0.25">
      <c r="A601" s="1">
        <v>44741.340882141201</v>
      </c>
      <c r="B601">
        <v>600</v>
      </c>
      <c r="C601">
        <v>639</v>
      </c>
      <c r="D601" t="s">
        <v>7309</v>
      </c>
      <c r="E601" t="s">
        <v>7868</v>
      </c>
      <c r="F601">
        <v>1</v>
      </c>
      <c r="G601" t="s">
        <v>7310</v>
      </c>
      <c r="H601">
        <v>36084</v>
      </c>
      <c r="I601" t="s">
        <v>6411</v>
      </c>
      <c r="J601" t="s">
        <v>22333</v>
      </c>
      <c r="K601" t="s">
        <v>243</v>
      </c>
      <c r="L601">
        <v>1</v>
      </c>
      <c r="N601">
        <v>0</v>
      </c>
      <c r="P601" t="s">
        <v>22044</v>
      </c>
      <c r="R601">
        <v>0</v>
      </c>
    </row>
    <row r="602" spans="1:18" x14ac:dyDescent="0.25">
      <c r="A602" s="1">
        <v>44741.340883715275</v>
      </c>
      <c r="B602">
        <v>601</v>
      </c>
      <c r="C602">
        <v>639</v>
      </c>
      <c r="D602" t="s">
        <v>6789</v>
      </c>
      <c r="E602" t="s">
        <v>7868</v>
      </c>
      <c r="F602">
        <v>1</v>
      </c>
      <c r="G602" t="s">
        <v>7311</v>
      </c>
      <c r="H602">
        <v>36085</v>
      </c>
      <c r="I602" t="s">
        <v>6411</v>
      </c>
      <c r="J602" t="s">
        <v>22334</v>
      </c>
      <c r="K602" t="s">
        <v>243</v>
      </c>
      <c r="L602">
        <v>1</v>
      </c>
      <c r="N602">
        <v>0</v>
      </c>
      <c r="P602" t="s">
        <v>22044</v>
      </c>
      <c r="R602">
        <v>0</v>
      </c>
    </row>
    <row r="603" spans="1:18" x14ac:dyDescent="0.25">
      <c r="A603" s="1">
        <v>44741.340887384256</v>
      </c>
      <c r="B603">
        <v>602</v>
      </c>
      <c r="C603">
        <v>639</v>
      </c>
      <c r="D603" t="s">
        <v>7312</v>
      </c>
      <c r="E603" t="s">
        <v>7868</v>
      </c>
      <c r="F603">
        <v>1</v>
      </c>
      <c r="G603" t="s">
        <v>7313</v>
      </c>
      <c r="H603">
        <v>36086</v>
      </c>
      <c r="I603" t="s">
        <v>6411</v>
      </c>
      <c r="L603">
        <v>1</v>
      </c>
      <c r="N603">
        <v>0</v>
      </c>
      <c r="P603" t="s">
        <v>22044</v>
      </c>
      <c r="R603">
        <v>0</v>
      </c>
    </row>
    <row r="604" spans="1:18" x14ac:dyDescent="0.25">
      <c r="A604" s="1">
        <v>44741.340890243053</v>
      </c>
      <c r="B604">
        <v>603</v>
      </c>
      <c r="C604">
        <v>639</v>
      </c>
      <c r="D604" t="s">
        <v>6791</v>
      </c>
      <c r="E604" t="s">
        <v>7868</v>
      </c>
      <c r="F604">
        <v>1</v>
      </c>
      <c r="G604" t="s">
        <v>7314</v>
      </c>
      <c r="H604">
        <v>36087</v>
      </c>
      <c r="I604" t="s">
        <v>6411</v>
      </c>
      <c r="J604" t="s">
        <v>22335</v>
      </c>
      <c r="K604" t="s">
        <v>243</v>
      </c>
      <c r="L604">
        <v>1</v>
      </c>
      <c r="N604">
        <v>0</v>
      </c>
      <c r="P604" t="s">
        <v>22044</v>
      </c>
      <c r="R604">
        <v>0</v>
      </c>
    </row>
    <row r="605" spans="1:18" x14ac:dyDescent="0.25">
      <c r="A605" s="1">
        <v>44741.340893321758</v>
      </c>
      <c r="B605">
        <v>604</v>
      </c>
      <c r="C605">
        <v>639</v>
      </c>
      <c r="D605" t="s">
        <v>7315</v>
      </c>
      <c r="E605" t="s">
        <v>7868</v>
      </c>
      <c r="F605">
        <v>1</v>
      </c>
      <c r="G605" t="s">
        <v>7316</v>
      </c>
      <c r="H605">
        <v>36088</v>
      </c>
      <c r="I605" t="s">
        <v>6411</v>
      </c>
      <c r="J605" t="s">
        <v>22336</v>
      </c>
      <c r="K605" t="s">
        <v>243</v>
      </c>
      <c r="L605">
        <v>1</v>
      </c>
      <c r="N605">
        <v>0</v>
      </c>
      <c r="P605" t="s">
        <v>22044</v>
      </c>
      <c r="R605">
        <v>0</v>
      </c>
    </row>
    <row r="606" spans="1:18" x14ac:dyDescent="0.25">
      <c r="A606" s="1">
        <v>44741.340895370369</v>
      </c>
      <c r="B606">
        <v>605</v>
      </c>
      <c r="C606">
        <v>639</v>
      </c>
      <c r="D606" t="s">
        <v>6793</v>
      </c>
      <c r="E606" t="s">
        <v>7868</v>
      </c>
      <c r="F606">
        <v>1</v>
      </c>
      <c r="G606" t="s">
        <v>7317</v>
      </c>
      <c r="H606">
        <v>36089</v>
      </c>
      <c r="I606" t="s">
        <v>6411</v>
      </c>
      <c r="J606" t="s">
        <v>22337</v>
      </c>
      <c r="K606" t="s">
        <v>243</v>
      </c>
      <c r="L606">
        <v>1</v>
      </c>
      <c r="N606">
        <v>0</v>
      </c>
      <c r="P606" t="s">
        <v>22044</v>
      </c>
      <c r="R606">
        <v>0</v>
      </c>
    </row>
    <row r="607" spans="1:18" x14ac:dyDescent="0.25">
      <c r="A607" s="1">
        <v>44741.340897766204</v>
      </c>
      <c r="B607">
        <v>606</v>
      </c>
      <c r="C607">
        <v>639</v>
      </c>
      <c r="D607" t="s">
        <v>6660</v>
      </c>
      <c r="E607" t="s">
        <v>7868</v>
      </c>
      <c r="F607">
        <v>1</v>
      </c>
      <c r="G607" t="s">
        <v>7318</v>
      </c>
      <c r="H607">
        <v>36090</v>
      </c>
      <c r="I607" t="s">
        <v>6411</v>
      </c>
      <c r="J607" t="s">
        <v>22338</v>
      </c>
      <c r="K607" t="s">
        <v>243</v>
      </c>
      <c r="L607">
        <v>1</v>
      </c>
      <c r="N607">
        <v>0</v>
      </c>
      <c r="P607" t="s">
        <v>22044</v>
      </c>
      <c r="R607">
        <v>0</v>
      </c>
    </row>
    <row r="608" spans="1:18" x14ac:dyDescent="0.25">
      <c r="A608" s="1">
        <v>44741.340899965275</v>
      </c>
      <c r="B608">
        <v>607</v>
      </c>
      <c r="C608">
        <v>639</v>
      </c>
      <c r="D608" t="s">
        <v>7319</v>
      </c>
      <c r="E608" t="s">
        <v>7868</v>
      </c>
      <c r="F608">
        <v>1</v>
      </c>
      <c r="G608" t="s">
        <v>7320</v>
      </c>
      <c r="H608">
        <v>36091</v>
      </c>
      <c r="I608" t="s">
        <v>6411</v>
      </c>
      <c r="J608" t="s">
        <v>22339</v>
      </c>
      <c r="K608" t="s">
        <v>243</v>
      </c>
      <c r="L608">
        <v>1</v>
      </c>
      <c r="N608">
        <v>0</v>
      </c>
      <c r="P608" t="s">
        <v>22044</v>
      </c>
      <c r="R608">
        <v>0</v>
      </c>
    </row>
    <row r="609" spans="1:18" x14ac:dyDescent="0.25">
      <c r="A609" s="1">
        <v>44741.340901122683</v>
      </c>
      <c r="B609">
        <v>608</v>
      </c>
      <c r="C609">
        <v>639</v>
      </c>
      <c r="D609" t="s">
        <v>6662</v>
      </c>
      <c r="E609" t="s">
        <v>7868</v>
      </c>
      <c r="F609">
        <v>1</v>
      </c>
      <c r="G609" t="s">
        <v>7321</v>
      </c>
      <c r="H609">
        <v>36092</v>
      </c>
      <c r="I609" t="s">
        <v>6411</v>
      </c>
      <c r="J609" t="s">
        <v>22340</v>
      </c>
      <c r="K609" t="s">
        <v>243</v>
      </c>
      <c r="L609">
        <v>1</v>
      </c>
      <c r="N609">
        <v>0</v>
      </c>
      <c r="P609" t="s">
        <v>22044</v>
      </c>
      <c r="R609">
        <v>0</v>
      </c>
    </row>
    <row r="610" spans="1:18" x14ac:dyDescent="0.25">
      <c r="A610" s="1">
        <v>44741.340902430558</v>
      </c>
      <c r="B610">
        <v>609</v>
      </c>
      <c r="C610">
        <v>639</v>
      </c>
      <c r="D610" t="s">
        <v>6430</v>
      </c>
      <c r="E610" t="s">
        <v>7868</v>
      </c>
      <c r="F610">
        <v>1</v>
      </c>
      <c r="G610" t="s">
        <v>7322</v>
      </c>
      <c r="H610">
        <v>36093</v>
      </c>
      <c r="I610" t="s">
        <v>6411</v>
      </c>
      <c r="J610" t="s">
        <v>22341</v>
      </c>
      <c r="K610" t="s">
        <v>243</v>
      </c>
      <c r="L610">
        <v>1</v>
      </c>
      <c r="N610">
        <v>0</v>
      </c>
      <c r="P610" t="s">
        <v>22044</v>
      </c>
      <c r="R610">
        <v>0</v>
      </c>
    </row>
    <row r="611" spans="1:18" x14ac:dyDescent="0.25">
      <c r="A611" s="1">
        <v>44741.340903784723</v>
      </c>
      <c r="B611">
        <v>610</v>
      </c>
      <c r="C611">
        <v>639</v>
      </c>
      <c r="D611" t="s">
        <v>6434</v>
      </c>
      <c r="E611" t="s">
        <v>7868</v>
      </c>
      <c r="F611">
        <v>1</v>
      </c>
      <c r="G611" t="s">
        <v>7323</v>
      </c>
      <c r="H611">
        <v>36094</v>
      </c>
      <c r="I611" t="s">
        <v>6411</v>
      </c>
      <c r="J611" t="s">
        <v>22342</v>
      </c>
      <c r="K611" t="s">
        <v>243</v>
      </c>
      <c r="L611">
        <v>1</v>
      </c>
      <c r="N611">
        <v>0</v>
      </c>
      <c r="P611" t="s">
        <v>22044</v>
      </c>
      <c r="R611">
        <v>0</v>
      </c>
    </row>
    <row r="612" spans="1:18" x14ac:dyDescent="0.25">
      <c r="A612" s="1">
        <v>44741.34090609954</v>
      </c>
      <c r="B612">
        <v>611</v>
      </c>
      <c r="C612">
        <v>639</v>
      </c>
      <c r="D612" t="s">
        <v>6503</v>
      </c>
      <c r="E612" t="s">
        <v>7868</v>
      </c>
      <c r="F612">
        <v>1</v>
      </c>
      <c r="G612" t="s">
        <v>7324</v>
      </c>
      <c r="H612">
        <v>36095</v>
      </c>
      <c r="I612" t="s">
        <v>6411</v>
      </c>
      <c r="J612" t="s">
        <v>22343</v>
      </c>
      <c r="K612" t="s">
        <v>243</v>
      </c>
      <c r="L612">
        <v>1</v>
      </c>
      <c r="N612">
        <v>0</v>
      </c>
      <c r="P612" t="s">
        <v>22044</v>
      </c>
      <c r="R612">
        <v>0</v>
      </c>
    </row>
    <row r="613" spans="1:18" x14ac:dyDescent="0.25">
      <c r="A613" s="1">
        <v>44741.340909722225</v>
      </c>
      <c r="B613">
        <v>612</v>
      </c>
      <c r="C613">
        <v>639</v>
      </c>
      <c r="D613" t="s">
        <v>6797</v>
      </c>
      <c r="E613" t="s">
        <v>7868</v>
      </c>
      <c r="F613">
        <v>1</v>
      </c>
      <c r="G613" t="s">
        <v>7325</v>
      </c>
      <c r="H613">
        <v>36096</v>
      </c>
      <c r="I613" t="s">
        <v>6411</v>
      </c>
      <c r="J613" t="s">
        <v>22344</v>
      </c>
      <c r="K613" t="s">
        <v>243</v>
      </c>
      <c r="L613">
        <v>1</v>
      </c>
      <c r="N613">
        <v>0</v>
      </c>
      <c r="P613" t="s">
        <v>22044</v>
      </c>
      <c r="R613">
        <v>0</v>
      </c>
    </row>
    <row r="614" spans="1:18" x14ac:dyDescent="0.25">
      <c r="A614" s="1">
        <v>44741.340913969907</v>
      </c>
      <c r="B614">
        <v>613</v>
      </c>
      <c r="C614">
        <v>639</v>
      </c>
      <c r="D614" t="s">
        <v>6799</v>
      </c>
      <c r="E614" t="s">
        <v>7868</v>
      </c>
      <c r="F614">
        <v>1</v>
      </c>
      <c r="G614" t="s">
        <v>7326</v>
      </c>
      <c r="H614">
        <v>36097</v>
      </c>
      <c r="I614" t="s">
        <v>6411</v>
      </c>
      <c r="J614" t="s">
        <v>22345</v>
      </c>
      <c r="K614" t="s">
        <v>243</v>
      </c>
      <c r="L614">
        <v>1</v>
      </c>
      <c r="N614">
        <v>0</v>
      </c>
      <c r="P614" t="s">
        <v>22044</v>
      </c>
      <c r="R614">
        <v>0</v>
      </c>
    </row>
    <row r="615" spans="1:18" x14ac:dyDescent="0.25">
      <c r="A615" s="1">
        <v>44741.340915358793</v>
      </c>
      <c r="B615">
        <v>614</v>
      </c>
      <c r="C615">
        <v>639</v>
      </c>
      <c r="D615" t="s">
        <v>7040</v>
      </c>
      <c r="E615" t="s">
        <v>7868</v>
      </c>
      <c r="F615">
        <v>1</v>
      </c>
      <c r="G615" t="s">
        <v>7327</v>
      </c>
      <c r="H615">
        <v>36098</v>
      </c>
      <c r="I615" t="s">
        <v>6411</v>
      </c>
      <c r="J615" t="s">
        <v>22346</v>
      </c>
      <c r="K615" t="s">
        <v>243</v>
      </c>
      <c r="L615">
        <v>1</v>
      </c>
      <c r="N615">
        <v>0</v>
      </c>
      <c r="P615" t="s">
        <v>22044</v>
      </c>
      <c r="R615">
        <v>0</v>
      </c>
    </row>
    <row r="616" spans="1:18" x14ac:dyDescent="0.25">
      <c r="A616" s="1">
        <v>44741.340917476853</v>
      </c>
      <c r="B616">
        <v>615</v>
      </c>
      <c r="C616">
        <v>639</v>
      </c>
      <c r="D616" t="s">
        <v>7328</v>
      </c>
      <c r="E616" t="s">
        <v>7868</v>
      </c>
      <c r="F616">
        <v>1</v>
      </c>
      <c r="G616" t="s">
        <v>7329</v>
      </c>
      <c r="H616">
        <v>36099</v>
      </c>
      <c r="I616" t="s">
        <v>6411</v>
      </c>
      <c r="J616" t="s">
        <v>22347</v>
      </c>
      <c r="K616" t="s">
        <v>243</v>
      </c>
      <c r="L616">
        <v>1</v>
      </c>
      <c r="N616">
        <v>0</v>
      </c>
      <c r="P616" t="s">
        <v>22044</v>
      </c>
      <c r="R616">
        <v>0</v>
      </c>
    </row>
    <row r="617" spans="1:18" x14ac:dyDescent="0.25">
      <c r="A617" s="1">
        <v>44741.340918634261</v>
      </c>
      <c r="B617">
        <v>616</v>
      </c>
      <c r="C617">
        <v>639</v>
      </c>
      <c r="D617" t="s">
        <v>6678</v>
      </c>
      <c r="E617" t="s">
        <v>7868</v>
      </c>
      <c r="F617">
        <v>1</v>
      </c>
      <c r="G617" t="s">
        <v>7330</v>
      </c>
      <c r="H617">
        <v>36100</v>
      </c>
      <c r="I617" t="s">
        <v>6411</v>
      </c>
      <c r="L617">
        <v>1</v>
      </c>
      <c r="N617">
        <v>0</v>
      </c>
      <c r="P617" t="s">
        <v>22044</v>
      </c>
      <c r="R617">
        <v>0</v>
      </c>
    </row>
    <row r="618" spans="1:18" x14ac:dyDescent="0.25">
      <c r="A618" s="1">
        <v>44741.340920057868</v>
      </c>
      <c r="B618">
        <v>617</v>
      </c>
      <c r="C618">
        <v>639</v>
      </c>
      <c r="D618" t="s">
        <v>6802</v>
      </c>
      <c r="E618" t="s">
        <v>7868</v>
      </c>
      <c r="F618">
        <v>1</v>
      </c>
      <c r="G618" t="s">
        <v>7331</v>
      </c>
      <c r="H618">
        <v>36101</v>
      </c>
      <c r="I618" t="s">
        <v>6411</v>
      </c>
      <c r="J618" t="s">
        <v>22348</v>
      </c>
      <c r="K618" t="s">
        <v>243</v>
      </c>
      <c r="L618">
        <v>1</v>
      </c>
      <c r="N618">
        <v>0</v>
      </c>
      <c r="P618" t="s">
        <v>22044</v>
      </c>
      <c r="R618">
        <v>0</v>
      </c>
    </row>
    <row r="619" spans="1:18" x14ac:dyDescent="0.25">
      <c r="A619" s="1">
        <v>44741.340921296294</v>
      </c>
      <c r="B619">
        <v>618</v>
      </c>
      <c r="C619">
        <v>639</v>
      </c>
      <c r="D619" t="s">
        <v>6680</v>
      </c>
      <c r="E619" t="s">
        <v>7868</v>
      </c>
      <c r="F619">
        <v>1</v>
      </c>
      <c r="G619" t="s">
        <v>7332</v>
      </c>
      <c r="H619">
        <v>36102</v>
      </c>
      <c r="I619" t="s">
        <v>6411</v>
      </c>
      <c r="J619" t="s">
        <v>22349</v>
      </c>
      <c r="K619" t="s">
        <v>243</v>
      </c>
      <c r="L619">
        <v>1</v>
      </c>
      <c r="N619">
        <v>0</v>
      </c>
      <c r="P619" t="s">
        <v>22044</v>
      </c>
      <c r="R619">
        <v>0</v>
      </c>
    </row>
    <row r="620" spans="1:18" x14ac:dyDescent="0.25">
      <c r="A620" s="1">
        <v>44741.340922604169</v>
      </c>
      <c r="B620">
        <v>619</v>
      </c>
      <c r="C620">
        <v>639</v>
      </c>
      <c r="D620" t="s">
        <v>7333</v>
      </c>
      <c r="E620" t="s">
        <v>7868</v>
      </c>
      <c r="F620">
        <v>1</v>
      </c>
      <c r="G620" t="s">
        <v>7334</v>
      </c>
      <c r="H620">
        <v>36103</v>
      </c>
      <c r="I620" t="s">
        <v>6411</v>
      </c>
      <c r="J620" t="s">
        <v>22350</v>
      </c>
      <c r="K620" t="s">
        <v>243</v>
      </c>
      <c r="L620">
        <v>1</v>
      </c>
      <c r="N620">
        <v>0</v>
      </c>
      <c r="P620" t="s">
        <v>22044</v>
      </c>
      <c r="R620">
        <v>0</v>
      </c>
    </row>
    <row r="621" spans="1:18" x14ac:dyDescent="0.25">
      <c r="A621" s="1">
        <v>44741.340924039352</v>
      </c>
      <c r="B621">
        <v>620</v>
      </c>
      <c r="C621">
        <v>639</v>
      </c>
      <c r="D621" t="s">
        <v>6805</v>
      </c>
      <c r="E621" t="s">
        <v>7868</v>
      </c>
      <c r="F621">
        <v>1</v>
      </c>
      <c r="G621" t="s">
        <v>7335</v>
      </c>
      <c r="H621">
        <v>36104</v>
      </c>
      <c r="I621" t="s">
        <v>6411</v>
      </c>
      <c r="J621" t="s">
        <v>22351</v>
      </c>
      <c r="K621" t="s">
        <v>243</v>
      </c>
      <c r="L621">
        <v>1</v>
      </c>
      <c r="N621">
        <v>0</v>
      </c>
      <c r="P621" t="s">
        <v>22044</v>
      </c>
      <c r="R621">
        <v>0</v>
      </c>
    </row>
    <row r="622" spans="1:18" x14ac:dyDescent="0.25">
      <c r="A622" s="1">
        <v>44741.340925381941</v>
      </c>
      <c r="B622">
        <v>621</v>
      </c>
      <c r="C622">
        <v>639</v>
      </c>
      <c r="D622" t="s">
        <v>6807</v>
      </c>
      <c r="E622" t="s">
        <v>7868</v>
      </c>
      <c r="F622">
        <v>1</v>
      </c>
      <c r="G622" t="s">
        <v>7336</v>
      </c>
      <c r="H622">
        <v>36105</v>
      </c>
      <c r="I622" t="s">
        <v>6411</v>
      </c>
      <c r="J622" t="s">
        <v>22352</v>
      </c>
      <c r="K622" t="s">
        <v>243</v>
      </c>
      <c r="L622">
        <v>1</v>
      </c>
      <c r="N622">
        <v>0</v>
      </c>
      <c r="P622" t="s">
        <v>22044</v>
      </c>
      <c r="R622">
        <v>0</v>
      </c>
    </row>
    <row r="623" spans="1:18" x14ac:dyDescent="0.25">
      <c r="A623" s="1">
        <v>44741.340926620367</v>
      </c>
      <c r="B623">
        <v>622</v>
      </c>
      <c r="C623">
        <v>639</v>
      </c>
      <c r="D623" t="s">
        <v>6809</v>
      </c>
      <c r="E623" t="s">
        <v>7868</v>
      </c>
      <c r="F623">
        <v>1</v>
      </c>
      <c r="G623" t="s">
        <v>7337</v>
      </c>
      <c r="H623">
        <v>36106</v>
      </c>
      <c r="I623" t="s">
        <v>6411</v>
      </c>
      <c r="J623" t="s">
        <v>22353</v>
      </c>
      <c r="K623" t="s">
        <v>243</v>
      </c>
      <c r="L623">
        <v>1</v>
      </c>
      <c r="N623">
        <v>0</v>
      </c>
      <c r="P623" t="s">
        <v>22044</v>
      </c>
      <c r="R623">
        <v>0</v>
      </c>
    </row>
    <row r="624" spans="1:18" x14ac:dyDescent="0.25">
      <c r="A624" s="1">
        <v>44741.340927858793</v>
      </c>
      <c r="B624">
        <v>623</v>
      </c>
      <c r="C624">
        <v>639</v>
      </c>
      <c r="D624" t="s">
        <v>6811</v>
      </c>
      <c r="E624" t="s">
        <v>7868</v>
      </c>
      <c r="F624">
        <v>1</v>
      </c>
      <c r="G624" t="s">
        <v>7338</v>
      </c>
      <c r="H624">
        <v>36107</v>
      </c>
      <c r="I624" t="s">
        <v>6411</v>
      </c>
      <c r="J624" t="s">
        <v>22354</v>
      </c>
      <c r="K624" t="s">
        <v>243</v>
      </c>
      <c r="L624">
        <v>1</v>
      </c>
      <c r="N624">
        <v>0</v>
      </c>
      <c r="P624" t="s">
        <v>22044</v>
      </c>
      <c r="R624">
        <v>0</v>
      </c>
    </row>
    <row r="625" spans="1:18" x14ac:dyDescent="0.25">
      <c r="A625" s="1">
        <v>44741.340929050923</v>
      </c>
      <c r="B625">
        <v>624</v>
      </c>
      <c r="C625">
        <v>639</v>
      </c>
      <c r="D625" t="s">
        <v>6813</v>
      </c>
      <c r="E625" t="s">
        <v>7868</v>
      </c>
      <c r="F625">
        <v>1</v>
      </c>
      <c r="G625" t="s">
        <v>7339</v>
      </c>
      <c r="H625">
        <v>36108</v>
      </c>
      <c r="I625" t="s">
        <v>6411</v>
      </c>
      <c r="J625" t="s">
        <v>22355</v>
      </c>
      <c r="K625" t="s">
        <v>243</v>
      </c>
      <c r="L625">
        <v>1</v>
      </c>
      <c r="N625">
        <v>0</v>
      </c>
      <c r="P625" t="s">
        <v>22044</v>
      </c>
      <c r="R625">
        <v>0</v>
      </c>
    </row>
    <row r="626" spans="1:18" x14ac:dyDescent="0.25">
      <c r="A626" s="1">
        <v>44741.340930752318</v>
      </c>
      <c r="B626">
        <v>625</v>
      </c>
      <c r="C626">
        <v>639</v>
      </c>
      <c r="D626" t="s">
        <v>6815</v>
      </c>
      <c r="E626" t="s">
        <v>7868</v>
      </c>
      <c r="F626">
        <v>1</v>
      </c>
      <c r="G626" t="s">
        <v>7340</v>
      </c>
      <c r="H626">
        <v>36109</v>
      </c>
      <c r="I626" t="s">
        <v>6411</v>
      </c>
      <c r="J626" t="s">
        <v>22356</v>
      </c>
      <c r="K626" t="s">
        <v>243</v>
      </c>
      <c r="L626">
        <v>1</v>
      </c>
      <c r="N626">
        <v>0</v>
      </c>
      <c r="P626" t="s">
        <v>22044</v>
      </c>
      <c r="R626">
        <v>0</v>
      </c>
    </row>
    <row r="627" spans="1:18" x14ac:dyDescent="0.25">
      <c r="A627" s="1">
        <v>44741.340933067127</v>
      </c>
      <c r="B627">
        <v>626</v>
      </c>
      <c r="C627">
        <v>639</v>
      </c>
      <c r="D627" t="s">
        <v>6682</v>
      </c>
      <c r="E627" t="s">
        <v>7868</v>
      </c>
      <c r="F627">
        <v>1</v>
      </c>
      <c r="G627" t="s">
        <v>7341</v>
      </c>
      <c r="H627">
        <v>36110</v>
      </c>
      <c r="I627" t="s">
        <v>6411</v>
      </c>
      <c r="J627" t="s">
        <v>22357</v>
      </c>
      <c r="K627" t="s">
        <v>243</v>
      </c>
      <c r="L627">
        <v>1</v>
      </c>
      <c r="N627">
        <v>0</v>
      </c>
      <c r="P627" t="s">
        <v>22044</v>
      </c>
      <c r="R627">
        <v>0</v>
      </c>
    </row>
    <row r="628" spans="1:18" x14ac:dyDescent="0.25">
      <c r="A628" s="1">
        <v>44741.340934687498</v>
      </c>
      <c r="B628">
        <v>627</v>
      </c>
      <c r="C628">
        <v>639</v>
      </c>
      <c r="D628" t="s">
        <v>7044</v>
      </c>
      <c r="E628" t="s">
        <v>7868</v>
      </c>
      <c r="F628">
        <v>1</v>
      </c>
      <c r="G628" t="s">
        <v>7342</v>
      </c>
      <c r="H628">
        <v>36111</v>
      </c>
      <c r="I628" t="s">
        <v>6411</v>
      </c>
      <c r="J628" t="s">
        <v>22358</v>
      </c>
      <c r="K628" t="s">
        <v>243</v>
      </c>
      <c r="L628">
        <v>1</v>
      </c>
      <c r="N628">
        <v>0</v>
      </c>
      <c r="P628" t="s">
        <v>22044</v>
      </c>
      <c r="R628">
        <v>0</v>
      </c>
    </row>
    <row r="629" spans="1:18" x14ac:dyDescent="0.25">
      <c r="A629" s="1">
        <v>44741.340937349538</v>
      </c>
      <c r="B629">
        <v>628</v>
      </c>
      <c r="C629">
        <v>639</v>
      </c>
      <c r="D629" t="s">
        <v>7343</v>
      </c>
      <c r="E629" t="s">
        <v>7868</v>
      </c>
      <c r="F629">
        <v>1</v>
      </c>
      <c r="G629" t="s">
        <v>7344</v>
      </c>
      <c r="H629">
        <v>36112</v>
      </c>
      <c r="I629" t="s">
        <v>6411</v>
      </c>
      <c r="J629" t="s">
        <v>22359</v>
      </c>
      <c r="K629" t="s">
        <v>243</v>
      </c>
      <c r="L629">
        <v>1</v>
      </c>
      <c r="N629">
        <v>0</v>
      </c>
      <c r="P629" t="s">
        <v>22044</v>
      </c>
      <c r="R629">
        <v>0</v>
      </c>
    </row>
    <row r="630" spans="1:18" x14ac:dyDescent="0.25">
      <c r="A630" s="1">
        <v>44741.340938657406</v>
      </c>
      <c r="B630">
        <v>629</v>
      </c>
      <c r="C630">
        <v>639</v>
      </c>
      <c r="D630" t="s">
        <v>7345</v>
      </c>
      <c r="E630" t="s">
        <v>7868</v>
      </c>
      <c r="F630">
        <v>1</v>
      </c>
      <c r="G630" t="s">
        <v>7346</v>
      </c>
      <c r="H630">
        <v>36113</v>
      </c>
      <c r="I630" t="s">
        <v>6411</v>
      </c>
      <c r="J630" t="s">
        <v>22360</v>
      </c>
      <c r="K630" t="s">
        <v>243</v>
      </c>
      <c r="L630">
        <v>1</v>
      </c>
      <c r="N630">
        <v>0</v>
      </c>
      <c r="P630" t="s">
        <v>22044</v>
      </c>
      <c r="R630">
        <v>0</v>
      </c>
    </row>
    <row r="631" spans="1:18" x14ac:dyDescent="0.25">
      <c r="A631" s="1">
        <v>44741.34094008102</v>
      </c>
      <c r="B631">
        <v>630</v>
      </c>
      <c r="C631">
        <v>639</v>
      </c>
      <c r="D631" t="s">
        <v>6953</v>
      </c>
      <c r="E631" t="s">
        <v>7868</v>
      </c>
      <c r="F631">
        <v>1</v>
      </c>
      <c r="G631" t="s">
        <v>7347</v>
      </c>
      <c r="H631">
        <v>36114</v>
      </c>
      <c r="I631" t="s">
        <v>6411</v>
      </c>
      <c r="J631" t="s">
        <v>22361</v>
      </c>
      <c r="K631" t="s">
        <v>243</v>
      </c>
      <c r="L631">
        <v>1</v>
      </c>
      <c r="N631">
        <v>0</v>
      </c>
      <c r="P631" t="s">
        <v>22044</v>
      </c>
      <c r="R631">
        <v>0</v>
      </c>
    </row>
    <row r="632" spans="1:18" x14ac:dyDescent="0.25">
      <c r="A632" s="1">
        <v>44741.340941435185</v>
      </c>
      <c r="B632">
        <v>631</v>
      </c>
      <c r="C632">
        <v>639</v>
      </c>
      <c r="D632" t="s">
        <v>6955</v>
      </c>
      <c r="E632" t="s">
        <v>7868</v>
      </c>
      <c r="F632">
        <v>1</v>
      </c>
      <c r="G632" t="s">
        <v>7348</v>
      </c>
      <c r="H632">
        <v>36115</v>
      </c>
      <c r="I632" t="s">
        <v>6411</v>
      </c>
      <c r="J632" t="s">
        <v>22362</v>
      </c>
      <c r="K632" t="s">
        <v>243</v>
      </c>
      <c r="L632">
        <v>1</v>
      </c>
      <c r="N632">
        <v>0</v>
      </c>
      <c r="P632" t="s">
        <v>22044</v>
      </c>
      <c r="R632">
        <v>0</v>
      </c>
    </row>
    <row r="633" spans="1:18" x14ac:dyDescent="0.25">
      <c r="A633" s="1">
        <v>44741.340942708332</v>
      </c>
      <c r="B633">
        <v>632</v>
      </c>
      <c r="C633">
        <v>639</v>
      </c>
      <c r="D633" t="s">
        <v>6684</v>
      </c>
      <c r="E633" t="s">
        <v>7868</v>
      </c>
      <c r="F633">
        <v>1</v>
      </c>
      <c r="G633" t="s">
        <v>7349</v>
      </c>
      <c r="H633">
        <v>36116</v>
      </c>
      <c r="I633" t="s">
        <v>6411</v>
      </c>
      <c r="J633" t="s">
        <v>22363</v>
      </c>
      <c r="K633" t="s">
        <v>243</v>
      </c>
      <c r="L633">
        <v>1</v>
      </c>
      <c r="N633">
        <v>0</v>
      </c>
      <c r="P633" t="s">
        <v>22044</v>
      </c>
      <c r="R633">
        <v>0</v>
      </c>
    </row>
    <row r="634" spans="1:18" x14ac:dyDescent="0.25">
      <c r="A634" s="1">
        <v>44741.340943946758</v>
      </c>
      <c r="B634">
        <v>633</v>
      </c>
      <c r="C634">
        <v>639</v>
      </c>
      <c r="D634" t="s">
        <v>6738</v>
      </c>
      <c r="E634" t="s">
        <v>7868</v>
      </c>
      <c r="F634">
        <v>1</v>
      </c>
      <c r="G634" t="s">
        <v>7350</v>
      </c>
      <c r="H634">
        <v>36117</v>
      </c>
      <c r="I634" t="s">
        <v>6411</v>
      </c>
      <c r="J634" t="s">
        <v>22364</v>
      </c>
      <c r="K634" t="s">
        <v>243</v>
      </c>
      <c r="L634">
        <v>1</v>
      </c>
      <c r="N634">
        <v>0</v>
      </c>
      <c r="P634" t="s">
        <v>22044</v>
      </c>
      <c r="R634">
        <v>0</v>
      </c>
    </row>
    <row r="635" spans="1:18" x14ac:dyDescent="0.25">
      <c r="A635" s="1">
        <v>44741.340945254633</v>
      </c>
      <c r="B635">
        <v>634</v>
      </c>
      <c r="C635">
        <v>639</v>
      </c>
      <c r="D635" t="s">
        <v>6686</v>
      </c>
      <c r="E635" t="s">
        <v>7868</v>
      </c>
      <c r="F635">
        <v>1</v>
      </c>
      <c r="G635" t="s">
        <v>7351</v>
      </c>
      <c r="H635">
        <v>36118</v>
      </c>
      <c r="I635" t="s">
        <v>6411</v>
      </c>
      <c r="J635" t="s">
        <v>22365</v>
      </c>
      <c r="K635" t="s">
        <v>243</v>
      </c>
      <c r="L635">
        <v>1</v>
      </c>
      <c r="N635">
        <v>0</v>
      </c>
      <c r="P635" t="s">
        <v>22044</v>
      </c>
      <c r="R635">
        <v>0</v>
      </c>
    </row>
    <row r="636" spans="1:18" x14ac:dyDescent="0.25">
      <c r="A636" s="1">
        <v>44741.340946990742</v>
      </c>
      <c r="B636">
        <v>635</v>
      </c>
      <c r="C636">
        <v>639</v>
      </c>
      <c r="D636" t="s">
        <v>6688</v>
      </c>
      <c r="E636" t="s">
        <v>7868</v>
      </c>
      <c r="F636">
        <v>1</v>
      </c>
      <c r="G636" t="s">
        <v>7352</v>
      </c>
      <c r="H636">
        <v>36119</v>
      </c>
      <c r="I636" t="s">
        <v>6411</v>
      </c>
      <c r="J636" t="s">
        <v>22366</v>
      </c>
      <c r="K636" t="s">
        <v>243</v>
      </c>
      <c r="L636">
        <v>1</v>
      </c>
      <c r="N636">
        <v>0</v>
      </c>
      <c r="P636" t="s">
        <v>22044</v>
      </c>
      <c r="R636">
        <v>0</v>
      </c>
    </row>
    <row r="637" spans="1:18" x14ac:dyDescent="0.25">
      <c r="A637" s="1">
        <v>44741.340948761572</v>
      </c>
      <c r="B637">
        <v>636</v>
      </c>
      <c r="C637">
        <v>639</v>
      </c>
      <c r="D637" t="s">
        <v>6969</v>
      </c>
      <c r="E637" t="s">
        <v>7868</v>
      </c>
      <c r="F637">
        <v>1</v>
      </c>
      <c r="G637" t="s">
        <v>7353</v>
      </c>
      <c r="H637">
        <v>36120</v>
      </c>
      <c r="I637" t="s">
        <v>6411</v>
      </c>
      <c r="J637" t="s">
        <v>22367</v>
      </c>
      <c r="K637" t="s">
        <v>243</v>
      </c>
      <c r="L637">
        <v>1</v>
      </c>
      <c r="N637">
        <v>0</v>
      </c>
      <c r="P637" t="s">
        <v>22044</v>
      </c>
      <c r="R637">
        <v>0</v>
      </c>
    </row>
    <row r="638" spans="1:18" x14ac:dyDescent="0.25">
      <c r="A638" s="1">
        <v>44741.340949884259</v>
      </c>
      <c r="B638">
        <v>637</v>
      </c>
      <c r="C638">
        <v>639</v>
      </c>
      <c r="D638" t="s">
        <v>6971</v>
      </c>
      <c r="E638" t="s">
        <v>7868</v>
      </c>
      <c r="F638">
        <v>1</v>
      </c>
      <c r="G638" t="s">
        <v>7354</v>
      </c>
      <c r="H638">
        <v>36121</v>
      </c>
      <c r="I638" t="s">
        <v>6411</v>
      </c>
      <c r="J638" t="s">
        <v>22368</v>
      </c>
      <c r="K638" t="s">
        <v>243</v>
      </c>
      <c r="L638">
        <v>1</v>
      </c>
      <c r="N638">
        <v>0</v>
      </c>
      <c r="P638" t="s">
        <v>22044</v>
      </c>
      <c r="R638">
        <v>0</v>
      </c>
    </row>
    <row r="639" spans="1:18" x14ac:dyDescent="0.25">
      <c r="A639" s="1">
        <v>44741.340951388891</v>
      </c>
      <c r="B639">
        <v>638</v>
      </c>
      <c r="C639">
        <v>639</v>
      </c>
      <c r="D639" t="s">
        <v>6973</v>
      </c>
      <c r="E639" t="s">
        <v>7868</v>
      </c>
      <c r="F639">
        <v>1</v>
      </c>
      <c r="G639" t="s">
        <v>7355</v>
      </c>
      <c r="H639">
        <v>36122</v>
      </c>
      <c r="I639" t="s">
        <v>6411</v>
      </c>
      <c r="J639" t="s">
        <v>22369</v>
      </c>
      <c r="K639" t="s">
        <v>243</v>
      </c>
      <c r="L639">
        <v>1</v>
      </c>
      <c r="N639">
        <v>0</v>
      </c>
      <c r="P639" t="s">
        <v>22044</v>
      </c>
      <c r="R639">
        <v>0</v>
      </c>
    </row>
    <row r="640" spans="1:18" x14ac:dyDescent="0.25">
      <c r="A640" s="1">
        <v>44741.340952743056</v>
      </c>
      <c r="B640">
        <v>639</v>
      </c>
      <c r="C640">
        <v>639</v>
      </c>
      <c r="D640" t="s">
        <v>6975</v>
      </c>
      <c r="E640" t="s">
        <v>7868</v>
      </c>
      <c r="F640">
        <v>1</v>
      </c>
      <c r="G640" t="s">
        <v>7356</v>
      </c>
      <c r="H640">
        <v>36123</v>
      </c>
      <c r="I640" t="s">
        <v>6411</v>
      </c>
      <c r="J640" t="s">
        <v>22370</v>
      </c>
      <c r="K640" t="s">
        <v>243</v>
      </c>
      <c r="L640">
        <v>1</v>
      </c>
      <c r="N640">
        <v>0</v>
      </c>
      <c r="P640" t="s">
        <v>22044</v>
      </c>
      <c r="R640">
        <v>0</v>
      </c>
    </row>
    <row r="641" spans="1:18" x14ac:dyDescent="0.25">
      <c r="A641" s="1">
        <v>44741.340954085645</v>
      </c>
      <c r="B641">
        <v>640</v>
      </c>
      <c r="C641">
        <v>639</v>
      </c>
      <c r="D641" t="s">
        <v>7357</v>
      </c>
      <c r="E641" t="s">
        <v>7868</v>
      </c>
      <c r="F641">
        <v>1</v>
      </c>
      <c r="G641" t="s">
        <v>7358</v>
      </c>
      <c r="H641">
        <v>36124</v>
      </c>
      <c r="I641" t="s">
        <v>6411</v>
      </c>
      <c r="J641" t="s">
        <v>22371</v>
      </c>
      <c r="K641" t="s">
        <v>243</v>
      </c>
      <c r="L641">
        <v>1</v>
      </c>
      <c r="N641">
        <v>0</v>
      </c>
      <c r="P641" t="s">
        <v>22044</v>
      </c>
      <c r="R641">
        <v>0</v>
      </c>
    </row>
    <row r="642" spans="1:18" x14ac:dyDescent="0.25">
      <c r="A642" s="1">
        <v>44741.340955324071</v>
      </c>
      <c r="B642">
        <v>641</v>
      </c>
      <c r="C642">
        <v>639</v>
      </c>
      <c r="D642" t="s">
        <v>6977</v>
      </c>
      <c r="E642" t="s">
        <v>7868</v>
      </c>
      <c r="F642">
        <v>1</v>
      </c>
      <c r="G642" t="s">
        <v>7359</v>
      </c>
      <c r="H642">
        <v>36125</v>
      </c>
      <c r="I642" t="s">
        <v>6411</v>
      </c>
      <c r="J642" t="s">
        <v>22372</v>
      </c>
      <c r="K642" t="s">
        <v>243</v>
      </c>
      <c r="L642">
        <v>1</v>
      </c>
      <c r="N642">
        <v>0</v>
      </c>
      <c r="P642" t="s">
        <v>22044</v>
      </c>
      <c r="R642">
        <v>0</v>
      </c>
    </row>
    <row r="643" spans="1:18" x14ac:dyDescent="0.25">
      <c r="A643" s="1">
        <v>44741.340956678243</v>
      </c>
      <c r="B643">
        <v>642</v>
      </c>
      <c r="C643">
        <v>639</v>
      </c>
      <c r="D643" t="s">
        <v>7360</v>
      </c>
      <c r="E643" t="s">
        <v>7868</v>
      </c>
      <c r="F643">
        <v>1</v>
      </c>
      <c r="G643" t="s">
        <v>7361</v>
      </c>
      <c r="H643">
        <v>36126</v>
      </c>
      <c r="I643" t="s">
        <v>6411</v>
      </c>
      <c r="J643" t="s">
        <v>22373</v>
      </c>
      <c r="K643" t="s">
        <v>243</v>
      </c>
      <c r="L643">
        <v>1</v>
      </c>
      <c r="N643">
        <v>0</v>
      </c>
      <c r="P643" t="s">
        <v>22044</v>
      </c>
      <c r="R643">
        <v>0</v>
      </c>
    </row>
    <row r="644" spans="1:18" x14ac:dyDescent="0.25">
      <c r="A644" s="1">
        <v>44741.340957789354</v>
      </c>
      <c r="B644">
        <v>643</v>
      </c>
      <c r="C644">
        <v>639</v>
      </c>
      <c r="D644" t="s">
        <v>6690</v>
      </c>
      <c r="E644" t="s">
        <v>7868</v>
      </c>
      <c r="F644">
        <v>1</v>
      </c>
      <c r="G644" t="s">
        <v>7362</v>
      </c>
      <c r="H644">
        <v>36127</v>
      </c>
      <c r="I644" t="s">
        <v>6411</v>
      </c>
      <c r="J644" t="s">
        <v>22374</v>
      </c>
      <c r="K644" t="s">
        <v>243</v>
      </c>
      <c r="L644">
        <v>1</v>
      </c>
      <c r="N644">
        <v>0</v>
      </c>
      <c r="P644" t="s">
        <v>22044</v>
      </c>
      <c r="R644">
        <v>0</v>
      </c>
    </row>
    <row r="645" spans="1:18" x14ac:dyDescent="0.25">
      <c r="A645" s="1">
        <v>44741.340959224537</v>
      </c>
      <c r="B645">
        <v>644</v>
      </c>
      <c r="C645">
        <v>639</v>
      </c>
      <c r="D645" t="s">
        <v>6436</v>
      </c>
      <c r="E645" t="s">
        <v>7868</v>
      </c>
      <c r="F645">
        <v>1</v>
      </c>
      <c r="G645" t="s">
        <v>7363</v>
      </c>
      <c r="H645">
        <v>36128</v>
      </c>
      <c r="I645" t="s">
        <v>6411</v>
      </c>
      <c r="J645" t="s">
        <v>22375</v>
      </c>
      <c r="K645" t="s">
        <v>243</v>
      </c>
      <c r="L645">
        <v>1</v>
      </c>
      <c r="N645">
        <v>0</v>
      </c>
      <c r="P645" t="s">
        <v>22044</v>
      </c>
      <c r="R645">
        <v>0</v>
      </c>
    </row>
    <row r="646" spans="1:18" x14ac:dyDescent="0.25">
      <c r="A646" s="1">
        <v>44741.340960648151</v>
      </c>
      <c r="B646">
        <v>645</v>
      </c>
      <c r="C646">
        <v>639</v>
      </c>
      <c r="D646" t="s">
        <v>6962</v>
      </c>
      <c r="E646" t="s">
        <v>7868</v>
      </c>
      <c r="F646">
        <v>1</v>
      </c>
      <c r="G646" t="s">
        <v>7364</v>
      </c>
      <c r="H646">
        <v>36129</v>
      </c>
      <c r="I646" t="s">
        <v>6411</v>
      </c>
      <c r="J646" t="s">
        <v>22376</v>
      </c>
      <c r="K646" t="s">
        <v>243</v>
      </c>
      <c r="L646">
        <v>1</v>
      </c>
      <c r="N646">
        <v>0</v>
      </c>
      <c r="P646" t="s">
        <v>22044</v>
      </c>
      <c r="R646">
        <v>0</v>
      </c>
    </row>
    <row r="647" spans="1:18" x14ac:dyDescent="0.25">
      <c r="A647" s="1">
        <v>44741.340962002316</v>
      </c>
      <c r="B647">
        <v>646</v>
      </c>
      <c r="C647">
        <v>639</v>
      </c>
      <c r="D647" t="s">
        <v>6692</v>
      </c>
      <c r="E647" t="s">
        <v>7868</v>
      </c>
      <c r="F647">
        <v>1</v>
      </c>
      <c r="G647" t="s">
        <v>7365</v>
      </c>
      <c r="H647">
        <v>36130</v>
      </c>
      <c r="I647" t="s">
        <v>6411</v>
      </c>
      <c r="J647" t="s">
        <v>22377</v>
      </c>
      <c r="K647" t="s">
        <v>243</v>
      </c>
      <c r="L647">
        <v>1</v>
      </c>
      <c r="N647">
        <v>0</v>
      </c>
      <c r="P647" t="s">
        <v>22044</v>
      </c>
      <c r="R647">
        <v>0</v>
      </c>
    </row>
    <row r="648" spans="1:18" x14ac:dyDescent="0.25">
      <c r="A648" s="1">
        <v>44741.340964120369</v>
      </c>
      <c r="B648">
        <v>647</v>
      </c>
      <c r="C648">
        <v>639</v>
      </c>
      <c r="D648" t="s">
        <v>6129</v>
      </c>
      <c r="E648" t="s">
        <v>7868</v>
      </c>
      <c r="F648">
        <v>1</v>
      </c>
      <c r="G648" t="s">
        <v>7366</v>
      </c>
      <c r="H648">
        <v>36131</v>
      </c>
      <c r="I648" t="s">
        <v>6411</v>
      </c>
      <c r="J648" t="s">
        <v>22378</v>
      </c>
      <c r="K648" t="s">
        <v>243</v>
      </c>
      <c r="L648">
        <v>1</v>
      </c>
      <c r="N648">
        <v>0</v>
      </c>
      <c r="P648" t="s">
        <v>22044</v>
      </c>
      <c r="R648">
        <v>0</v>
      </c>
    </row>
    <row r="649" spans="1:18" x14ac:dyDescent="0.25">
      <c r="A649" s="1">
        <v>44741.340966898148</v>
      </c>
      <c r="B649">
        <v>648</v>
      </c>
      <c r="C649">
        <v>639</v>
      </c>
      <c r="D649" t="s">
        <v>6965</v>
      </c>
      <c r="E649" t="s">
        <v>7868</v>
      </c>
      <c r="F649">
        <v>1</v>
      </c>
      <c r="G649" t="s">
        <v>7367</v>
      </c>
      <c r="H649">
        <v>36132</v>
      </c>
      <c r="I649" t="s">
        <v>6411</v>
      </c>
      <c r="J649" t="s">
        <v>22379</v>
      </c>
      <c r="K649" t="s">
        <v>243</v>
      </c>
      <c r="L649">
        <v>1</v>
      </c>
      <c r="N649">
        <v>0</v>
      </c>
      <c r="P649" t="s">
        <v>22044</v>
      </c>
      <c r="R649">
        <v>0</v>
      </c>
    </row>
    <row r="650" spans="1:18" x14ac:dyDescent="0.25">
      <c r="A650" s="1">
        <v>44741.340969212964</v>
      </c>
      <c r="B650">
        <v>649</v>
      </c>
      <c r="C650">
        <v>639</v>
      </c>
      <c r="D650" t="s">
        <v>6740</v>
      </c>
      <c r="E650" t="s">
        <v>7868</v>
      </c>
      <c r="F650">
        <v>1</v>
      </c>
      <c r="G650" t="s">
        <v>7368</v>
      </c>
      <c r="H650">
        <v>36133</v>
      </c>
      <c r="I650" t="s">
        <v>6411</v>
      </c>
      <c r="J650" t="s">
        <v>22380</v>
      </c>
      <c r="K650" t="s">
        <v>243</v>
      </c>
      <c r="L650">
        <v>1</v>
      </c>
      <c r="N650">
        <v>0</v>
      </c>
      <c r="P650" t="s">
        <v>22044</v>
      </c>
      <c r="R650">
        <v>0</v>
      </c>
    </row>
    <row r="651" spans="1:18" x14ac:dyDescent="0.25">
      <c r="A651" s="1">
        <v>44741.340974687497</v>
      </c>
      <c r="B651">
        <v>650</v>
      </c>
      <c r="C651">
        <v>639</v>
      </c>
      <c r="D651" t="s">
        <v>6412</v>
      </c>
      <c r="E651" t="s">
        <v>7868</v>
      </c>
      <c r="F651">
        <v>1</v>
      </c>
      <c r="G651" t="s">
        <v>7369</v>
      </c>
      <c r="H651">
        <v>36134</v>
      </c>
      <c r="I651" t="s">
        <v>6411</v>
      </c>
      <c r="J651" t="s">
        <v>22381</v>
      </c>
      <c r="K651" t="s">
        <v>243</v>
      </c>
      <c r="L651">
        <v>1</v>
      </c>
      <c r="N651">
        <v>0</v>
      </c>
      <c r="P651" t="s">
        <v>22044</v>
      </c>
      <c r="R651">
        <v>0</v>
      </c>
    </row>
    <row r="652" spans="1:18" x14ac:dyDescent="0.25">
      <c r="A652" s="1">
        <v>44741.340978472224</v>
      </c>
      <c r="B652">
        <v>651</v>
      </c>
      <c r="C652">
        <v>639</v>
      </c>
      <c r="D652" t="s">
        <v>6438</v>
      </c>
      <c r="E652" t="s">
        <v>7868</v>
      </c>
      <c r="F652">
        <v>1</v>
      </c>
      <c r="G652" t="s">
        <v>7370</v>
      </c>
      <c r="H652">
        <v>36135</v>
      </c>
      <c r="I652" t="s">
        <v>6411</v>
      </c>
      <c r="J652" t="s">
        <v>22382</v>
      </c>
      <c r="K652" t="s">
        <v>243</v>
      </c>
      <c r="L652">
        <v>1</v>
      </c>
      <c r="N652">
        <v>0</v>
      </c>
      <c r="P652" t="s">
        <v>22044</v>
      </c>
      <c r="R652">
        <v>0</v>
      </c>
    </row>
    <row r="653" spans="1:18" x14ac:dyDescent="0.25">
      <c r="A653" s="1">
        <v>44741.340982291666</v>
      </c>
      <c r="B653">
        <v>652</v>
      </c>
      <c r="C653">
        <v>639</v>
      </c>
      <c r="D653" t="s">
        <v>6694</v>
      </c>
      <c r="E653" t="s">
        <v>7868</v>
      </c>
      <c r="F653">
        <v>1</v>
      </c>
      <c r="G653" t="s">
        <v>7371</v>
      </c>
      <c r="H653">
        <v>36136</v>
      </c>
      <c r="I653" t="s">
        <v>6411</v>
      </c>
      <c r="J653" t="s">
        <v>22383</v>
      </c>
      <c r="K653" t="s">
        <v>243</v>
      </c>
      <c r="L653">
        <v>1</v>
      </c>
      <c r="N653">
        <v>0</v>
      </c>
      <c r="P653" t="s">
        <v>22044</v>
      </c>
      <c r="R653">
        <v>0</v>
      </c>
    </row>
    <row r="654" spans="1:18" x14ac:dyDescent="0.25">
      <c r="A654" s="1">
        <v>44741.340985613424</v>
      </c>
      <c r="B654">
        <v>653</v>
      </c>
      <c r="C654">
        <v>639</v>
      </c>
      <c r="D654" t="s">
        <v>6385</v>
      </c>
      <c r="E654" t="s">
        <v>7868</v>
      </c>
      <c r="F654">
        <v>1</v>
      </c>
      <c r="G654" t="s">
        <v>7372</v>
      </c>
      <c r="H654">
        <v>36137</v>
      </c>
      <c r="I654" t="s">
        <v>6411</v>
      </c>
      <c r="J654" t="s">
        <v>22384</v>
      </c>
      <c r="K654" t="s">
        <v>243</v>
      </c>
      <c r="L654">
        <v>1</v>
      </c>
      <c r="N654">
        <v>0</v>
      </c>
      <c r="P654" t="s">
        <v>22044</v>
      </c>
      <c r="R654">
        <v>0</v>
      </c>
    </row>
    <row r="655" spans="1:18" x14ac:dyDescent="0.25">
      <c r="A655" s="1">
        <v>44741.34098912037</v>
      </c>
      <c r="B655">
        <v>654</v>
      </c>
      <c r="C655">
        <v>639</v>
      </c>
      <c r="D655" t="s">
        <v>6696</v>
      </c>
      <c r="E655" t="s">
        <v>7868</v>
      </c>
      <c r="F655">
        <v>1</v>
      </c>
      <c r="G655" t="s">
        <v>7373</v>
      </c>
      <c r="H655">
        <v>36138</v>
      </c>
      <c r="I655" t="s">
        <v>6411</v>
      </c>
      <c r="J655" t="s">
        <v>22385</v>
      </c>
      <c r="K655" t="s">
        <v>243</v>
      </c>
      <c r="L655">
        <v>1</v>
      </c>
      <c r="N655">
        <v>0</v>
      </c>
      <c r="P655" t="s">
        <v>22044</v>
      </c>
      <c r="R655">
        <v>0</v>
      </c>
    </row>
    <row r="656" spans="1:18" x14ac:dyDescent="0.25">
      <c r="A656" s="1">
        <v>44741.340992094905</v>
      </c>
      <c r="B656">
        <v>655</v>
      </c>
      <c r="C656">
        <v>639</v>
      </c>
      <c r="D656" t="s">
        <v>6698</v>
      </c>
      <c r="E656" t="s">
        <v>7868</v>
      </c>
      <c r="F656">
        <v>1</v>
      </c>
      <c r="G656" t="s">
        <v>7374</v>
      </c>
      <c r="H656">
        <v>36139</v>
      </c>
      <c r="I656" t="s">
        <v>6411</v>
      </c>
      <c r="J656" t="s">
        <v>22386</v>
      </c>
      <c r="K656" t="s">
        <v>243</v>
      </c>
      <c r="L656">
        <v>1</v>
      </c>
      <c r="N656">
        <v>0</v>
      </c>
      <c r="P656" t="s">
        <v>22044</v>
      </c>
      <c r="R656">
        <v>0</v>
      </c>
    </row>
    <row r="657" spans="1:18" x14ac:dyDescent="0.25">
      <c r="A657" s="1">
        <v>44741.340994756945</v>
      </c>
      <c r="B657">
        <v>656</v>
      </c>
      <c r="C657">
        <v>639</v>
      </c>
      <c r="D657" t="s">
        <v>6414</v>
      </c>
      <c r="E657" t="s">
        <v>7868</v>
      </c>
      <c r="F657">
        <v>1</v>
      </c>
      <c r="G657" t="s">
        <v>7375</v>
      </c>
      <c r="H657">
        <v>36140</v>
      </c>
      <c r="I657" t="s">
        <v>6411</v>
      </c>
      <c r="J657" t="s">
        <v>22387</v>
      </c>
      <c r="K657" t="s">
        <v>243</v>
      </c>
      <c r="L657">
        <v>1</v>
      </c>
      <c r="N657">
        <v>0</v>
      </c>
      <c r="P657" t="s">
        <v>22044</v>
      </c>
      <c r="R657">
        <v>0</v>
      </c>
    </row>
    <row r="658" spans="1:18" x14ac:dyDescent="0.25">
      <c r="A658" s="1">
        <v>44741.340997719904</v>
      </c>
      <c r="B658">
        <v>657</v>
      </c>
      <c r="C658">
        <v>639</v>
      </c>
      <c r="D658" t="s">
        <v>6700</v>
      </c>
      <c r="E658" t="s">
        <v>7868</v>
      </c>
      <c r="F658">
        <v>1</v>
      </c>
      <c r="G658" t="s">
        <v>7376</v>
      </c>
      <c r="H658">
        <v>36141</v>
      </c>
      <c r="I658" t="s">
        <v>6411</v>
      </c>
      <c r="J658" t="s">
        <v>22388</v>
      </c>
      <c r="K658" t="s">
        <v>243</v>
      </c>
      <c r="L658">
        <v>1</v>
      </c>
      <c r="N658">
        <v>0</v>
      </c>
      <c r="P658" t="s">
        <v>22044</v>
      </c>
      <c r="R658">
        <v>0</v>
      </c>
    </row>
    <row r="659" spans="1:18" x14ac:dyDescent="0.25">
      <c r="A659" s="1">
        <v>44741.341000613429</v>
      </c>
      <c r="B659">
        <v>658</v>
      </c>
      <c r="C659">
        <v>639</v>
      </c>
      <c r="D659" t="s">
        <v>7377</v>
      </c>
      <c r="E659" t="s">
        <v>7868</v>
      </c>
      <c r="F659">
        <v>1</v>
      </c>
      <c r="G659" t="s">
        <v>7378</v>
      </c>
      <c r="H659">
        <v>36142</v>
      </c>
      <c r="I659" t="s">
        <v>6411</v>
      </c>
      <c r="J659" t="s">
        <v>22389</v>
      </c>
      <c r="K659" t="s">
        <v>243</v>
      </c>
      <c r="L659">
        <v>1</v>
      </c>
      <c r="N659">
        <v>0</v>
      </c>
      <c r="P659" t="s">
        <v>22044</v>
      </c>
      <c r="R659">
        <v>0</v>
      </c>
    </row>
    <row r="660" spans="1:18" x14ac:dyDescent="0.25">
      <c r="A660" s="1">
        <v>44741.341003275462</v>
      </c>
      <c r="B660">
        <v>659</v>
      </c>
      <c r="C660">
        <v>639</v>
      </c>
      <c r="D660" t="s">
        <v>7379</v>
      </c>
      <c r="E660" t="s">
        <v>7868</v>
      </c>
      <c r="F660">
        <v>1</v>
      </c>
      <c r="G660" t="s">
        <v>7380</v>
      </c>
      <c r="H660">
        <v>36143</v>
      </c>
      <c r="I660" t="s">
        <v>6411</v>
      </c>
      <c r="J660" t="s">
        <v>22390</v>
      </c>
      <c r="K660" t="s">
        <v>243</v>
      </c>
      <c r="L660">
        <v>1</v>
      </c>
      <c r="N660">
        <v>0</v>
      </c>
      <c r="P660" t="s">
        <v>22044</v>
      </c>
      <c r="R660">
        <v>0</v>
      </c>
    </row>
    <row r="661" spans="1:18" x14ac:dyDescent="0.25">
      <c r="A661" s="1">
        <v>44741.341006631941</v>
      </c>
      <c r="B661">
        <v>660</v>
      </c>
      <c r="C661">
        <v>639</v>
      </c>
      <c r="D661" t="s">
        <v>7381</v>
      </c>
      <c r="E661" t="s">
        <v>7868</v>
      </c>
      <c r="F661">
        <v>1</v>
      </c>
      <c r="G661" t="s">
        <v>7382</v>
      </c>
      <c r="H661">
        <v>36144</v>
      </c>
      <c r="I661" t="s">
        <v>6411</v>
      </c>
      <c r="J661" t="s">
        <v>22391</v>
      </c>
      <c r="K661" t="s">
        <v>243</v>
      </c>
      <c r="L661">
        <v>1</v>
      </c>
      <c r="N661">
        <v>0</v>
      </c>
      <c r="P661" t="s">
        <v>22044</v>
      </c>
      <c r="R661">
        <v>0</v>
      </c>
    </row>
    <row r="662" spans="1:18" x14ac:dyDescent="0.25">
      <c r="A662" s="1">
        <v>44741.341009918979</v>
      </c>
      <c r="B662">
        <v>661</v>
      </c>
      <c r="C662">
        <v>639</v>
      </c>
      <c r="D662" t="s">
        <v>6440</v>
      </c>
      <c r="E662" t="s">
        <v>7868</v>
      </c>
      <c r="F662">
        <v>1</v>
      </c>
      <c r="G662" t="s">
        <v>7383</v>
      </c>
      <c r="H662">
        <v>36145</v>
      </c>
      <c r="I662" t="s">
        <v>6411</v>
      </c>
      <c r="L662">
        <v>1</v>
      </c>
      <c r="N662">
        <v>0</v>
      </c>
      <c r="P662" t="s">
        <v>22044</v>
      </c>
      <c r="R662">
        <v>0</v>
      </c>
    </row>
    <row r="663" spans="1:18" x14ac:dyDescent="0.25">
      <c r="A663" s="1">
        <v>44741.341012962963</v>
      </c>
      <c r="B663">
        <v>662</v>
      </c>
      <c r="C663">
        <v>639</v>
      </c>
      <c r="D663" t="s">
        <v>7384</v>
      </c>
      <c r="E663" t="s">
        <v>7868</v>
      </c>
      <c r="F663">
        <v>1</v>
      </c>
      <c r="G663" t="s">
        <v>7385</v>
      </c>
      <c r="H663">
        <v>36146</v>
      </c>
      <c r="I663" t="s">
        <v>6411</v>
      </c>
      <c r="J663" t="s">
        <v>22392</v>
      </c>
      <c r="K663" t="s">
        <v>243</v>
      </c>
      <c r="L663">
        <v>1</v>
      </c>
      <c r="N663">
        <v>0</v>
      </c>
      <c r="P663" t="s">
        <v>22044</v>
      </c>
      <c r="R663">
        <v>0</v>
      </c>
    </row>
    <row r="664" spans="1:18" x14ac:dyDescent="0.25">
      <c r="A664" s="1">
        <v>44741.341015474536</v>
      </c>
      <c r="B664">
        <v>663</v>
      </c>
      <c r="C664">
        <v>639</v>
      </c>
      <c r="D664" t="s">
        <v>7386</v>
      </c>
      <c r="E664" t="s">
        <v>7868</v>
      </c>
      <c r="F664">
        <v>1</v>
      </c>
      <c r="G664" t="s">
        <v>7387</v>
      </c>
      <c r="H664">
        <v>36147</v>
      </c>
      <c r="I664" t="s">
        <v>6411</v>
      </c>
      <c r="J664" t="s">
        <v>22393</v>
      </c>
      <c r="K664" t="s">
        <v>243</v>
      </c>
      <c r="L664">
        <v>1</v>
      </c>
      <c r="N664">
        <v>0</v>
      </c>
      <c r="P664" t="s">
        <v>22044</v>
      </c>
      <c r="R664">
        <v>0</v>
      </c>
    </row>
    <row r="665" spans="1:18" x14ac:dyDescent="0.25">
      <c r="A665" s="1">
        <v>44741.34101802083</v>
      </c>
      <c r="B665">
        <v>664</v>
      </c>
      <c r="C665">
        <v>639</v>
      </c>
      <c r="D665" t="s">
        <v>7181</v>
      </c>
      <c r="E665" t="s">
        <v>7868</v>
      </c>
      <c r="F665">
        <v>1</v>
      </c>
      <c r="G665" t="s">
        <v>7388</v>
      </c>
      <c r="H665">
        <v>36148</v>
      </c>
      <c r="I665" t="s">
        <v>6411</v>
      </c>
      <c r="J665" t="s">
        <v>22394</v>
      </c>
      <c r="K665" t="s">
        <v>243</v>
      </c>
      <c r="L665">
        <v>1</v>
      </c>
      <c r="N665">
        <v>0</v>
      </c>
      <c r="P665" t="s">
        <v>22044</v>
      </c>
      <c r="R665">
        <v>0</v>
      </c>
    </row>
    <row r="666" spans="1:18" x14ac:dyDescent="0.25">
      <c r="A666" s="1">
        <v>44741.341020335647</v>
      </c>
      <c r="B666">
        <v>665</v>
      </c>
      <c r="C666">
        <v>639</v>
      </c>
      <c r="D666" t="s">
        <v>7389</v>
      </c>
      <c r="E666" t="s">
        <v>7868</v>
      </c>
      <c r="F666">
        <v>1</v>
      </c>
      <c r="G666" t="s">
        <v>7390</v>
      </c>
      <c r="H666">
        <v>36149</v>
      </c>
      <c r="I666" t="s">
        <v>6411</v>
      </c>
      <c r="J666" t="s">
        <v>22395</v>
      </c>
      <c r="K666" t="s">
        <v>243</v>
      </c>
      <c r="L666">
        <v>1</v>
      </c>
      <c r="N666">
        <v>0</v>
      </c>
      <c r="P666" t="s">
        <v>22044</v>
      </c>
      <c r="R666">
        <v>0</v>
      </c>
    </row>
    <row r="667" spans="1:18" x14ac:dyDescent="0.25">
      <c r="A667" s="1">
        <v>44741.341022800923</v>
      </c>
      <c r="B667">
        <v>666</v>
      </c>
      <c r="C667">
        <v>639</v>
      </c>
      <c r="D667" t="s">
        <v>6505</v>
      </c>
      <c r="E667" t="s">
        <v>7868</v>
      </c>
      <c r="F667">
        <v>1</v>
      </c>
      <c r="G667" t="s">
        <v>7305</v>
      </c>
      <c r="H667">
        <v>36150</v>
      </c>
      <c r="I667" t="s">
        <v>6411</v>
      </c>
      <c r="L667">
        <v>1</v>
      </c>
      <c r="N667">
        <v>0</v>
      </c>
      <c r="P667" t="s">
        <v>22044</v>
      </c>
      <c r="R667">
        <v>0</v>
      </c>
    </row>
    <row r="668" spans="1:18" x14ac:dyDescent="0.25">
      <c r="A668" s="1">
        <v>44741.341025312497</v>
      </c>
      <c r="B668">
        <v>667</v>
      </c>
      <c r="C668">
        <v>639</v>
      </c>
      <c r="D668" t="s">
        <v>7391</v>
      </c>
      <c r="E668" t="s">
        <v>7868</v>
      </c>
      <c r="F668">
        <v>1</v>
      </c>
      <c r="G668" t="s">
        <v>7392</v>
      </c>
      <c r="H668">
        <v>36151</v>
      </c>
      <c r="I668" t="s">
        <v>6411</v>
      </c>
      <c r="J668" t="s">
        <v>22396</v>
      </c>
      <c r="K668" t="s">
        <v>243</v>
      </c>
      <c r="L668">
        <v>1</v>
      </c>
      <c r="N668">
        <v>0</v>
      </c>
      <c r="P668" t="s">
        <v>22044</v>
      </c>
      <c r="R668">
        <v>0</v>
      </c>
    </row>
    <row r="669" spans="1:18" x14ac:dyDescent="0.25">
      <c r="A669" s="1">
        <v>44741.341027858798</v>
      </c>
      <c r="B669">
        <v>668</v>
      </c>
      <c r="C669">
        <v>639</v>
      </c>
      <c r="D669" t="s">
        <v>7393</v>
      </c>
      <c r="E669" t="s">
        <v>7868</v>
      </c>
      <c r="F669">
        <v>1</v>
      </c>
      <c r="G669" t="s">
        <v>7394</v>
      </c>
      <c r="H669">
        <v>36152</v>
      </c>
      <c r="I669" t="s">
        <v>6411</v>
      </c>
      <c r="J669" t="s">
        <v>22397</v>
      </c>
      <c r="K669" t="s">
        <v>243</v>
      </c>
      <c r="L669">
        <v>1</v>
      </c>
      <c r="N669">
        <v>0</v>
      </c>
      <c r="P669" t="s">
        <v>22044</v>
      </c>
      <c r="R669">
        <v>0</v>
      </c>
    </row>
    <row r="670" spans="1:18" x14ac:dyDescent="0.25">
      <c r="A670" s="1">
        <v>44741.341030358795</v>
      </c>
      <c r="B670">
        <v>669</v>
      </c>
      <c r="C670">
        <v>639</v>
      </c>
      <c r="D670" t="s">
        <v>7395</v>
      </c>
      <c r="E670" t="s">
        <v>7868</v>
      </c>
      <c r="F670">
        <v>1</v>
      </c>
      <c r="G670" t="s">
        <v>7396</v>
      </c>
      <c r="H670">
        <v>36153</v>
      </c>
      <c r="I670" t="s">
        <v>6411</v>
      </c>
      <c r="J670" t="s">
        <v>22398</v>
      </c>
      <c r="K670" t="s">
        <v>243</v>
      </c>
      <c r="L670">
        <v>1</v>
      </c>
      <c r="N670">
        <v>0</v>
      </c>
      <c r="P670" t="s">
        <v>22044</v>
      </c>
      <c r="R670">
        <v>0</v>
      </c>
    </row>
    <row r="671" spans="1:18" x14ac:dyDescent="0.25">
      <c r="A671" s="1">
        <v>44741.341034224541</v>
      </c>
      <c r="B671">
        <v>670</v>
      </c>
      <c r="C671">
        <v>639</v>
      </c>
      <c r="D671" t="s">
        <v>6957</v>
      </c>
      <c r="E671" t="s">
        <v>7868</v>
      </c>
      <c r="F671">
        <v>1</v>
      </c>
      <c r="G671" t="s">
        <v>7397</v>
      </c>
      <c r="H671">
        <v>36154</v>
      </c>
      <c r="I671" t="s">
        <v>6411</v>
      </c>
      <c r="J671" t="s">
        <v>22399</v>
      </c>
      <c r="K671" t="s">
        <v>243</v>
      </c>
      <c r="L671">
        <v>1</v>
      </c>
      <c r="N671">
        <v>0</v>
      </c>
      <c r="P671" t="s">
        <v>22044</v>
      </c>
      <c r="R671">
        <v>0</v>
      </c>
    </row>
    <row r="672" spans="1:18" x14ac:dyDescent="0.25">
      <c r="A672" s="1">
        <v>44741.341035729165</v>
      </c>
      <c r="B672">
        <v>671</v>
      </c>
      <c r="C672">
        <v>639</v>
      </c>
      <c r="D672" t="s">
        <v>6507</v>
      </c>
      <c r="E672" t="s">
        <v>7868</v>
      </c>
      <c r="F672">
        <v>1</v>
      </c>
      <c r="G672" t="s">
        <v>7398</v>
      </c>
      <c r="H672">
        <v>36155</v>
      </c>
      <c r="I672" t="s">
        <v>6411</v>
      </c>
      <c r="J672" t="s">
        <v>22400</v>
      </c>
      <c r="K672" t="s">
        <v>243</v>
      </c>
      <c r="L672">
        <v>1</v>
      </c>
      <c r="N672">
        <v>0</v>
      </c>
      <c r="P672" t="s">
        <v>22044</v>
      </c>
      <c r="R672">
        <v>0</v>
      </c>
    </row>
    <row r="673" spans="1:18" x14ac:dyDescent="0.25">
      <c r="A673" s="1">
        <v>44741.341036886573</v>
      </c>
      <c r="B673">
        <v>672</v>
      </c>
      <c r="C673">
        <v>639</v>
      </c>
      <c r="D673" t="s">
        <v>7399</v>
      </c>
      <c r="E673" t="s">
        <v>7868</v>
      </c>
      <c r="F673">
        <v>1</v>
      </c>
      <c r="G673" t="s">
        <v>7400</v>
      </c>
      <c r="H673">
        <v>36156</v>
      </c>
      <c r="I673" t="s">
        <v>6411</v>
      </c>
      <c r="J673" t="s">
        <v>22401</v>
      </c>
      <c r="K673" t="s">
        <v>243</v>
      </c>
      <c r="L673">
        <v>1</v>
      </c>
      <c r="N673">
        <v>0</v>
      </c>
      <c r="P673" t="s">
        <v>22044</v>
      </c>
      <c r="R673">
        <v>0</v>
      </c>
    </row>
    <row r="674" spans="1:18" x14ac:dyDescent="0.25">
      <c r="A674" s="1">
        <v>44741.341038194441</v>
      </c>
      <c r="B674">
        <v>673</v>
      </c>
      <c r="C674">
        <v>639</v>
      </c>
      <c r="D674" t="s">
        <v>6960</v>
      </c>
      <c r="E674" t="s">
        <v>7868</v>
      </c>
      <c r="F674">
        <v>1</v>
      </c>
      <c r="G674" t="s">
        <v>7401</v>
      </c>
      <c r="H674">
        <v>36157</v>
      </c>
      <c r="I674" t="s">
        <v>6411</v>
      </c>
      <c r="J674" t="s">
        <v>22402</v>
      </c>
      <c r="K674" t="s">
        <v>243</v>
      </c>
      <c r="L674">
        <v>1</v>
      </c>
      <c r="N674">
        <v>0</v>
      </c>
      <c r="P674" t="s">
        <v>22044</v>
      </c>
      <c r="R674">
        <v>0</v>
      </c>
    </row>
    <row r="675" spans="1:18" x14ac:dyDescent="0.25">
      <c r="A675" s="1">
        <v>44741.341039270832</v>
      </c>
      <c r="B675">
        <v>674</v>
      </c>
      <c r="C675">
        <v>639</v>
      </c>
      <c r="D675" t="s">
        <v>7402</v>
      </c>
      <c r="E675" t="s">
        <v>7868</v>
      </c>
      <c r="F675">
        <v>1</v>
      </c>
      <c r="G675" t="s">
        <v>7403</v>
      </c>
      <c r="H675">
        <v>36158</v>
      </c>
      <c r="I675" t="s">
        <v>6411</v>
      </c>
      <c r="J675" t="s">
        <v>22403</v>
      </c>
      <c r="K675" t="s">
        <v>243</v>
      </c>
      <c r="L675">
        <v>1</v>
      </c>
      <c r="N675">
        <v>0</v>
      </c>
      <c r="P675" t="s">
        <v>22044</v>
      </c>
      <c r="R675">
        <v>0</v>
      </c>
    </row>
    <row r="676" spans="1:18" x14ac:dyDescent="0.25">
      <c r="A676" s="1">
        <v>44741.34104097222</v>
      </c>
      <c r="B676">
        <v>675</v>
      </c>
      <c r="C676">
        <v>639</v>
      </c>
      <c r="D676" t="s">
        <v>7404</v>
      </c>
      <c r="E676" t="s">
        <v>7868</v>
      </c>
      <c r="F676">
        <v>1</v>
      </c>
      <c r="G676" t="s">
        <v>7405</v>
      </c>
      <c r="H676">
        <v>36159</v>
      </c>
      <c r="I676" t="s">
        <v>6411</v>
      </c>
      <c r="J676" t="s">
        <v>22404</v>
      </c>
      <c r="K676" t="s">
        <v>243</v>
      </c>
      <c r="L676">
        <v>1</v>
      </c>
      <c r="N676">
        <v>0</v>
      </c>
      <c r="P676" t="s">
        <v>22044</v>
      </c>
      <c r="R676">
        <v>0</v>
      </c>
    </row>
    <row r="677" spans="1:18" x14ac:dyDescent="0.25">
      <c r="A677" s="1">
        <v>44741.341044710651</v>
      </c>
      <c r="B677">
        <v>676</v>
      </c>
      <c r="C677">
        <v>639</v>
      </c>
      <c r="D677" t="s">
        <v>7406</v>
      </c>
      <c r="E677" t="s">
        <v>7868</v>
      </c>
      <c r="F677">
        <v>1</v>
      </c>
      <c r="G677" t="s">
        <v>7407</v>
      </c>
      <c r="H677">
        <v>36160</v>
      </c>
      <c r="I677" t="s">
        <v>6411</v>
      </c>
      <c r="J677" t="s">
        <v>22405</v>
      </c>
      <c r="K677" t="s">
        <v>243</v>
      </c>
      <c r="L677">
        <v>1</v>
      </c>
      <c r="N677">
        <v>0</v>
      </c>
      <c r="P677" t="s">
        <v>22044</v>
      </c>
      <c r="R677">
        <v>0</v>
      </c>
    </row>
    <row r="678" spans="1:18" x14ac:dyDescent="0.25">
      <c r="A678" s="1">
        <v>44741.341047916663</v>
      </c>
      <c r="B678">
        <v>677</v>
      </c>
      <c r="C678">
        <v>639</v>
      </c>
      <c r="D678" t="s">
        <v>6664</v>
      </c>
      <c r="E678" t="s">
        <v>7868</v>
      </c>
      <c r="F678">
        <v>1</v>
      </c>
      <c r="G678" t="s">
        <v>7408</v>
      </c>
      <c r="H678">
        <v>36161</v>
      </c>
      <c r="I678" t="s">
        <v>6411</v>
      </c>
      <c r="L678">
        <v>1</v>
      </c>
      <c r="N678">
        <v>0</v>
      </c>
      <c r="P678" t="s">
        <v>22044</v>
      </c>
      <c r="R678">
        <v>0</v>
      </c>
    </row>
    <row r="679" spans="1:18" x14ac:dyDescent="0.25">
      <c r="A679" s="1">
        <v>44741.341051354168</v>
      </c>
      <c r="B679">
        <v>678</v>
      </c>
      <c r="C679">
        <v>639</v>
      </c>
      <c r="D679" t="s">
        <v>7048</v>
      </c>
      <c r="E679" t="s">
        <v>7868</v>
      </c>
      <c r="F679">
        <v>1</v>
      </c>
      <c r="G679" t="s">
        <v>7409</v>
      </c>
      <c r="H679">
        <v>36162</v>
      </c>
      <c r="I679" t="s">
        <v>6411</v>
      </c>
      <c r="J679" t="s">
        <v>22406</v>
      </c>
      <c r="K679" t="s">
        <v>243</v>
      </c>
      <c r="L679">
        <v>1</v>
      </c>
      <c r="N679">
        <v>0</v>
      </c>
      <c r="P679" t="s">
        <v>22044</v>
      </c>
      <c r="R679">
        <v>0</v>
      </c>
    </row>
    <row r="680" spans="1:18" x14ac:dyDescent="0.25">
      <c r="A680" s="1">
        <v>44741.341056400466</v>
      </c>
      <c r="B680">
        <v>679</v>
      </c>
      <c r="C680">
        <v>639</v>
      </c>
      <c r="D680" t="s">
        <v>7410</v>
      </c>
      <c r="E680" t="s">
        <v>7868</v>
      </c>
      <c r="F680">
        <v>1</v>
      </c>
      <c r="G680" t="s">
        <v>7411</v>
      </c>
      <c r="H680">
        <v>36163</v>
      </c>
      <c r="I680" t="s">
        <v>6411</v>
      </c>
      <c r="J680" t="s">
        <v>22407</v>
      </c>
      <c r="K680" t="s">
        <v>243</v>
      </c>
      <c r="L680">
        <v>1</v>
      </c>
      <c r="N680">
        <v>0</v>
      </c>
      <c r="P680" t="s">
        <v>22044</v>
      </c>
      <c r="R680">
        <v>0</v>
      </c>
    </row>
    <row r="681" spans="1:18" x14ac:dyDescent="0.25">
      <c r="A681" s="1">
        <v>44741.341062731481</v>
      </c>
      <c r="B681">
        <v>680</v>
      </c>
      <c r="C681">
        <v>639</v>
      </c>
      <c r="D681" t="s">
        <v>7183</v>
      </c>
      <c r="E681" t="s">
        <v>7868</v>
      </c>
      <c r="F681">
        <v>1</v>
      </c>
      <c r="G681" t="s">
        <v>7412</v>
      </c>
      <c r="H681">
        <v>36164</v>
      </c>
      <c r="I681" t="s">
        <v>6411</v>
      </c>
      <c r="J681" t="s">
        <v>22408</v>
      </c>
      <c r="K681" t="s">
        <v>243</v>
      </c>
      <c r="L681">
        <v>1</v>
      </c>
      <c r="N681">
        <v>0</v>
      </c>
      <c r="P681" t="s">
        <v>22044</v>
      </c>
      <c r="R681">
        <v>0</v>
      </c>
    </row>
    <row r="682" spans="1:18" x14ac:dyDescent="0.25">
      <c r="A682" s="1">
        <v>44741.341067905094</v>
      </c>
      <c r="B682">
        <v>681</v>
      </c>
      <c r="C682">
        <v>639</v>
      </c>
      <c r="D682" t="s">
        <v>6666</v>
      </c>
      <c r="E682" t="s">
        <v>7868</v>
      </c>
      <c r="F682">
        <v>1</v>
      </c>
      <c r="G682" t="s">
        <v>7413</v>
      </c>
      <c r="H682">
        <v>36352</v>
      </c>
      <c r="I682" t="s">
        <v>6411</v>
      </c>
      <c r="J682" t="s">
        <v>22409</v>
      </c>
      <c r="K682" t="s">
        <v>243</v>
      </c>
      <c r="L682">
        <v>1</v>
      </c>
      <c r="N682">
        <v>0</v>
      </c>
      <c r="P682" t="s">
        <v>22044</v>
      </c>
      <c r="R682">
        <v>0</v>
      </c>
    </row>
    <row r="683" spans="1:18" x14ac:dyDescent="0.25">
      <c r="A683" s="1">
        <v>44741.341073923613</v>
      </c>
      <c r="B683">
        <v>682</v>
      </c>
      <c r="C683">
        <v>639</v>
      </c>
      <c r="D683" t="s">
        <v>6387</v>
      </c>
      <c r="E683" t="s">
        <v>7868</v>
      </c>
      <c r="F683">
        <v>1</v>
      </c>
      <c r="G683" t="s">
        <v>7414</v>
      </c>
      <c r="H683">
        <v>36166</v>
      </c>
      <c r="I683" t="s">
        <v>6411</v>
      </c>
      <c r="J683" t="s">
        <v>22410</v>
      </c>
      <c r="K683" t="s">
        <v>243</v>
      </c>
      <c r="L683">
        <v>1</v>
      </c>
      <c r="N683">
        <v>0</v>
      </c>
      <c r="P683" t="s">
        <v>22044</v>
      </c>
      <c r="R683">
        <v>0</v>
      </c>
    </row>
    <row r="684" spans="1:18" x14ac:dyDescent="0.25">
      <c r="A684" s="1">
        <v>44741.341077662037</v>
      </c>
      <c r="B684">
        <v>683</v>
      </c>
      <c r="C684">
        <v>639</v>
      </c>
      <c r="D684" t="s">
        <v>6894</v>
      </c>
      <c r="E684" t="s">
        <v>7868</v>
      </c>
      <c r="F684">
        <v>1</v>
      </c>
      <c r="G684" t="s">
        <v>7413</v>
      </c>
      <c r="H684">
        <v>36167</v>
      </c>
      <c r="I684" t="s">
        <v>6411</v>
      </c>
      <c r="L684">
        <v>1</v>
      </c>
      <c r="N684">
        <v>0</v>
      </c>
      <c r="P684" t="s">
        <v>22044</v>
      </c>
      <c r="R684">
        <v>0</v>
      </c>
    </row>
    <row r="685" spans="1:18" x14ac:dyDescent="0.25">
      <c r="A685" s="1">
        <v>44741.341081979168</v>
      </c>
      <c r="B685">
        <v>684</v>
      </c>
      <c r="C685">
        <v>639</v>
      </c>
      <c r="D685" t="s">
        <v>6988</v>
      </c>
      <c r="E685" t="s">
        <v>7868</v>
      </c>
      <c r="F685">
        <v>1</v>
      </c>
      <c r="G685" t="s">
        <v>7415</v>
      </c>
      <c r="H685">
        <v>36168</v>
      </c>
      <c r="I685" t="s">
        <v>6411</v>
      </c>
      <c r="J685" t="s">
        <v>22411</v>
      </c>
      <c r="K685" t="s">
        <v>243</v>
      </c>
      <c r="L685">
        <v>1</v>
      </c>
      <c r="N685">
        <v>0</v>
      </c>
      <c r="P685" t="s">
        <v>22044</v>
      </c>
      <c r="R685">
        <v>0</v>
      </c>
    </row>
    <row r="686" spans="1:18" x14ac:dyDescent="0.25">
      <c r="A686" s="1">
        <v>44741.341085381944</v>
      </c>
      <c r="B686">
        <v>685</v>
      </c>
      <c r="C686">
        <v>639</v>
      </c>
      <c r="D686" t="s">
        <v>7051</v>
      </c>
      <c r="E686" t="s">
        <v>7868</v>
      </c>
      <c r="F686">
        <v>1</v>
      </c>
      <c r="G686" t="s">
        <v>7416</v>
      </c>
      <c r="H686">
        <v>36169</v>
      </c>
      <c r="I686" t="s">
        <v>6411</v>
      </c>
      <c r="J686" t="s">
        <v>22412</v>
      </c>
      <c r="K686" t="s">
        <v>243</v>
      </c>
      <c r="L686">
        <v>1</v>
      </c>
      <c r="N686">
        <v>0</v>
      </c>
      <c r="P686" t="s">
        <v>22044</v>
      </c>
      <c r="R686">
        <v>0</v>
      </c>
    </row>
    <row r="687" spans="1:18" x14ac:dyDescent="0.25">
      <c r="A687" s="1">
        <v>44741.34108943287</v>
      </c>
      <c r="B687">
        <v>686</v>
      </c>
      <c r="C687">
        <v>639</v>
      </c>
      <c r="D687" t="s">
        <v>6896</v>
      </c>
      <c r="E687" t="s">
        <v>7868</v>
      </c>
      <c r="F687">
        <v>1</v>
      </c>
      <c r="G687" t="s">
        <v>7417</v>
      </c>
      <c r="H687">
        <v>36170</v>
      </c>
      <c r="I687" t="s">
        <v>6411</v>
      </c>
      <c r="J687" t="s">
        <v>22413</v>
      </c>
      <c r="K687" t="s">
        <v>243</v>
      </c>
      <c r="L687">
        <v>1</v>
      </c>
      <c r="N687">
        <v>0</v>
      </c>
      <c r="P687" t="s">
        <v>22044</v>
      </c>
      <c r="R687">
        <v>0</v>
      </c>
    </row>
    <row r="688" spans="1:18" x14ac:dyDescent="0.25">
      <c r="A688" s="1">
        <v>44741.341093518517</v>
      </c>
      <c r="B688">
        <v>687</v>
      </c>
      <c r="C688">
        <v>639</v>
      </c>
      <c r="D688" t="s">
        <v>7054</v>
      </c>
      <c r="E688" t="s">
        <v>7868</v>
      </c>
      <c r="F688">
        <v>1</v>
      </c>
      <c r="G688" t="s">
        <v>7418</v>
      </c>
      <c r="H688">
        <v>36171</v>
      </c>
      <c r="I688" t="s">
        <v>6411</v>
      </c>
      <c r="J688" t="s">
        <v>22414</v>
      </c>
      <c r="K688" t="s">
        <v>243</v>
      </c>
      <c r="L688">
        <v>1</v>
      </c>
      <c r="N688">
        <v>0</v>
      </c>
      <c r="P688" t="s">
        <v>22044</v>
      </c>
      <c r="R688">
        <v>0</v>
      </c>
    </row>
    <row r="689" spans="1:18" x14ac:dyDescent="0.25">
      <c r="A689" s="1">
        <v>44741.341098229168</v>
      </c>
      <c r="B689">
        <v>688</v>
      </c>
      <c r="C689">
        <v>639</v>
      </c>
      <c r="D689" t="s">
        <v>7419</v>
      </c>
      <c r="E689" t="s">
        <v>7868</v>
      </c>
      <c r="F689">
        <v>1</v>
      </c>
      <c r="G689" t="s">
        <v>7420</v>
      </c>
      <c r="H689">
        <v>36172</v>
      </c>
      <c r="I689" t="s">
        <v>6411</v>
      </c>
      <c r="J689" t="s">
        <v>22415</v>
      </c>
      <c r="K689" t="s">
        <v>243</v>
      </c>
      <c r="L689">
        <v>1</v>
      </c>
      <c r="N689">
        <v>0</v>
      </c>
      <c r="P689" t="s">
        <v>22044</v>
      </c>
      <c r="R689">
        <v>0</v>
      </c>
    </row>
    <row r="690" spans="1:18" x14ac:dyDescent="0.25">
      <c r="A690" s="1">
        <v>44741.341103206018</v>
      </c>
      <c r="B690">
        <v>689</v>
      </c>
      <c r="C690">
        <v>639</v>
      </c>
      <c r="D690" t="s">
        <v>6668</v>
      </c>
      <c r="E690" t="s">
        <v>7868</v>
      </c>
      <c r="F690">
        <v>1</v>
      </c>
      <c r="G690" t="s">
        <v>7421</v>
      </c>
      <c r="H690">
        <v>36173</v>
      </c>
      <c r="I690" t="s">
        <v>6411</v>
      </c>
      <c r="J690" t="s">
        <v>22416</v>
      </c>
      <c r="K690" t="s">
        <v>243</v>
      </c>
      <c r="L690">
        <v>1</v>
      </c>
      <c r="N690">
        <v>0</v>
      </c>
      <c r="P690" t="s">
        <v>22044</v>
      </c>
      <c r="R690">
        <v>0</v>
      </c>
    </row>
    <row r="691" spans="1:18" x14ac:dyDescent="0.25">
      <c r="A691" s="1">
        <v>44741.341106250002</v>
      </c>
      <c r="B691">
        <v>690</v>
      </c>
      <c r="C691">
        <v>639</v>
      </c>
      <c r="D691" t="s">
        <v>6670</v>
      </c>
      <c r="E691" t="s">
        <v>7868</v>
      </c>
      <c r="F691">
        <v>1</v>
      </c>
      <c r="G691" t="s">
        <v>7421</v>
      </c>
      <c r="H691">
        <v>36174</v>
      </c>
      <c r="I691" t="s">
        <v>6411</v>
      </c>
      <c r="L691">
        <v>1</v>
      </c>
      <c r="N691">
        <v>0</v>
      </c>
      <c r="P691" t="s">
        <v>22044</v>
      </c>
      <c r="R691">
        <v>0</v>
      </c>
    </row>
    <row r="692" spans="1:18" x14ac:dyDescent="0.25">
      <c r="A692" s="1">
        <v>44741.341111886577</v>
      </c>
      <c r="B692">
        <v>691</v>
      </c>
      <c r="C692">
        <v>639</v>
      </c>
      <c r="D692" t="s">
        <v>7422</v>
      </c>
      <c r="E692" t="s">
        <v>7868</v>
      </c>
      <c r="F692">
        <v>1</v>
      </c>
      <c r="G692" t="s">
        <v>7423</v>
      </c>
      <c r="H692">
        <v>36175</v>
      </c>
      <c r="I692" t="s">
        <v>6411</v>
      </c>
      <c r="J692" t="s">
        <v>22417</v>
      </c>
      <c r="K692" t="s">
        <v>243</v>
      </c>
      <c r="L692">
        <v>1</v>
      </c>
      <c r="N692">
        <v>0</v>
      </c>
      <c r="P692" t="s">
        <v>22044</v>
      </c>
      <c r="R692">
        <v>0</v>
      </c>
    </row>
    <row r="693" spans="1:18" x14ac:dyDescent="0.25">
      <c r="A693" s="1">
        <v>44741.341116782409</v>
      </c>
      <c r="B693">
        <v>692</v>
      </c>
      <c r="C693">
        <v>639</v>
      </c>
      <c r="D693" t="s">
        <v>6986</v>
      </c>
      <c r="E693" t="s">
        <v>7868</v>
      </c>
      <c r="F693">
        <v>1</v>
      </c>
      <c r="G693" t="s">
        <v>7424</v>
      </c>
      <c r="H693">
        <v>36176</v>
      </c>
      <c r="I693" t="s">
        <v>6411</v>
      </c>
      <c r="J693" t="s">
        <v>22418</v>
      </c>
      <c r="K693" t="s">
        <v>243</v>
      </c>
      <c r="L693">
        <v>1</v>
      </c>
      <c r="N693">
        <v>0</v>
      </c>
      <c r="P693" t="s">
        <v>22044</v>
      </c>
      <c r="R693">
        <v>0</v>
      </c>
    </row>
    <row r="694" spans="1:18" x14ac:dyDescent="0.25">
      <c r="A694" s="1">
        <v>44741.341120567129</v>
      </c>
      <c r="B694">
        <v>693</v>
      </c>
      <c r="C694">
        <v>639</v>
      </c>
      <c r="D694" t="s">
        <v>6442</v>
      </c>
      <c r="E694" t="s">
        <v>7868</v>
      </c>
      <c r="F694">
        <v>1</v>
      </c>
      <c r="G694" t="s">
        <v>7425</v>
      </c>
      <c r="H694">
        <v>36177</v>
      </c>
      <c r="I694" t="s">
        <v>6411</v>
      </c>
      <c r="J694" t="s">
        <v>22419</v>
      </c>
      <c r="K694" t="s">
        <v>243</v>
      </c>
      <c r="L694">
        <v>1</v>
      </c>
      <c r="N694">
        <v>0</v>
      </c>
      <c r="P694" t="s">
        <v>22044</v>
      </c>
      <c r="R694">
        <v>0</v>
      </c>
    </row>
    <row r="695" spans="1:18" x14ac:dyDescent="0.25">
      <c r="A695" s="1">
        <v>44741.341123530096</v>
      </c>
      <c r="B695">
        <v>694</v>
      </c>
      <c r="C695">
        <v>639</v>
      </c>
      <c r="D695" t="s">
        <v>6416</v>
      </c>
      <c r="E695" t="s">
        <v>7868</v>
      </c>
      <c r="F695">
        <v>1</v>
      </c>
      <c r="G695" t="s">
        <v>7426</v>
      </c>
      <c r="H695">
        <v>36178</v>
      </c>
      <c r="I695" t="s">
        <v>6411</v>
      </c>
      <c r="J695" t="s">
        <v>22420</v>
      </c>
      <c r="K695" t="s">
        <v>243</v>
      </c>
      <c r="L695">
        <v>1</v>
      </c>
      <c r="N695">
        <v>0</v>
      </c>
      <c r="P695" t="s">
        <v>22044</v>
      </c>
      <c r="R695">
        <v>0</v>
      </c>
    </row>
    <row r="696" spans="1:18" x14ac:dyDescent="0.25">
      <c r="A696" s="1">
        <v>44741.341127314816</v>
      </c>
      <c r="B696">
        <v>695</v>
      </c>
      <c r="C696">
        <v>639</v>
      </c>
      <c r="D696" t="s">
        <v>6672</v>
      </c>
      <c r="E696" t="s">
        <v>7868</v>
      </c>
      <c r="F696">
        <v>1</v>
      </c>
      <c r="G696" t="s">
        <v>7427</v>
      </c>
      <c r="H696">
        <v>36179</v>
      </c>
      <c r="I696" t="s">
        <v>6411</v>
      </c>
      <c r="J696" t="s">
        <v>22421</v>
      </c>
      <c r="K696" t="s">
        <v>243</v>
      </c>
      <c r="L696">
        <v>1</v>
      </c>
      <c r="N696">
        <v>0</v>
      </c>
      <c r="P696" t="s">
        <v>22044</v>
      </c>
      <c r="R696">
        <v>0</v>
      </c>
    </row>
    <row r="697" spans="1:18" x14ac:dyDescent="0.25">
      <c r="A697" s="1">
        <v>44741.341131712965</v>
      </c>
      <c r="B697">
        <v>696</v>
      </c>
      <c r="C697">
        <v>639</v>
      </c>
      <c r="D697" t="s">
        <v>6821</v>
      </c>
      <c r="E697" t="s">
        <v>7868</v>
      </c>
      <c r="F697">
        <v>1</v>
      </c>
      <c r="G697" t="s">
        <v>7428</v>
      </c>
      <c r="H697">
        <v>36180</v>
      </c>
      <c r="I697" t="s">
        <v>6411</v>
      </c>
      <c r="J697" t="s">
        <v>22422</v>
      </c>
      <c r="K697" t="s">
        <v>243</v>
      </c>
      <c r="L697">
        <v>1</v>
      </c>
      <c r="N697">
        <v>0</v>
      </c>
      <c r="P697" t="s">
        <v>22044</v>
      </c>
      <c r="R697">
        <v>0</v>
      </c>
    </row>
    <row r="698" spans="1:18" x14ac:dyDescent="0.25">
      <c r="A698" s="1">
        <v>44741.341134722221</v>
      </c>
      <c r="B698">
        <v>697</v>
      </c>
      <c r="C698">
        <v>639</v>
      </c>
      <c r="D698" t="s">
        <v>6444</v>
      </c>
      <c r="E698" t="s">
        <v>7868</v>
      </c>
      <c r="F698">
        <v>1</v>
      </c>
      <c r="G698" t="s">
        <v>7429</v>
      </c>
      <c r="H698">
        <v>36181</v>
      </c>
      <c r="I698" t="s">
        <v>6411</v>
      </c>
      <c r="J698" t="s">
        <v>22423</v>
      </c>
      <c r="K698" t="s">
        <v>243</v>
      </c>
      <c r="L698">
        <v>1</v>
      </c>
      <c r="N698">
        <v>0</v>
      </c>
      <c r="P698" t="s">
        <v>22044</v>
      </c>
      <c r="R698">
        <v>0</v>
      </c>
    </row>
    <row r="699" spans="1:18" x14ac:dyDescent="0.25">
      <c r="A699" s="1">
        <v>44741.341138194446</v>
      </c>
      <c r="B699">
        <v>698</v>
      </c>
      <c r="C699">
        <v>639</v>
      </c>
      <c r="D699" t="s">
        <v>6674</v>
      </c>
      <c r="E699" t="s">
        <v>7868</v>
      </c>
      <c r="F699">
        <v>1</v>
      </c>
      <c r="G699" t="s">
        <v>7430</v>
      </c>
      <c r="H699">
        <v>36182</v>
      </c>
      <c r="I699" t="s">
        <v>6411</v>
      </c>
      <c r="J699" t="s">
        <v>22424</v>
      </c>
      <c r="K699" t="s">
        <v>243</v>
      </c>
      <c r="L699">
        <v>1</v>
      </c>
      <c r="N699">
        <v>0</v>
      </c>
      <c r="P699" t="s">
        <v>22044</v>
      </c>
      <c r="R699">
        <v>0</v>
      </c>
    </row>
    <row r="700" spans="1:18" x14ac:dyDescent="0.25">
      <c r="A700" s="1">
        <v>44741.34114355324</v>
      </c>
      <c r="B700">
        <v>699</v>
      </c>
      <c r="C700">
        <v>639</v>
      </c>
      <c r="D700" t="s">
        <v>6446</v>
      </c>
      <c r="E700" t="s">
        <v>7868</v>
      </c>
      <c r="F700">
        <v>1</v>
      </c>
      <c r="G700" t="s">
        <v>7431</v>
      </c>
      <c r="H700">
        <v>36183</v>
      </c>
      <c r="I700" t="s">
        <v>6411</v>
      </c>
      <c r="J700" t="s">
        <v>22425</v>
      </c>
      <c r="K700" t="s">
        <v>243</v>
      </c>
      <c r="L700">
        <v>1</v>
      </c>
      <c r="N700">
        <v>0</v>
      </c>
      <c r="P700" t="s">
        <v>22044</v>
      </c>
      <c r="R700">
        <v>0</v>
      </c>
    </row>
    <row r="701" spans="1:18" x14ac:dyDescent="0.25">
      <c r="A701" s="1">
        <v>44741.34114892361</v>
      </c>
      <c r="B701">
        <v>700</v>
      </c>
      <c r="C701">
        <v>639</v>
      </c>
      <c r="D701" t="s">
        <v>6284</v>
      </c>
      <c r="E701" t="s">
        <v>7868</v>
      </c>
      <c r="F701">
        <v>1</v>
      </c>
      <c r="G701" t="s">
        <v>7432</v>
      </c>
      <c r="H701">
        <v>36184</v>
      </c>
      <c r="I701" t="s">
        <v>6411</v>
      </c>
      <c r="J701" t="s">
        <v>22426</v>
      </c>
      <c r="K701" t="s">
        <v>243</v>
      </c>
      <c r="L701">
        <v>1</v>
      </c>
      <c r="N701">
        <v>0</v>
      </c>
      <c r="P701" t="s">
        <v>22044</v>
      </c>
      <c r="R701">
        <v>0</v>
      </c>
    </row>
    <row r="702" spans="1:18" x14ac:dyDescent="0.25">
      <c r="A702" s="1">
        <v>44741.341152395835</v>
      </c>
      <c r="B702">
        <v>701</v>
      </c>
      <c r="C702">
        <v>639</v>
      </c>
      <c r="D702" t="s">
        <v>6676</v>
      </c>
      <c r="E702" t="s">
        <v>7868</v>
      </c>
      <c r="F702">
        <v>1</v>
      </c>
      <c r="G702" t="s">
        <v>7433</v>
      </c>
      <c r="H702">
        <v>36185</v>
      </c>
      <c r="I702" t="s">
        <v>6411</v>
      </c>
      <c r="J702" t="s">
        <v>22427</v>
      </c>
      <c r="K702" t="s">
        <v>243</v>
      </c>
      <c r="L702">
        <v>1</v>
      </c>
      <c r="N702">
        <v>0</v>
      </c>
      <c r="P702" t="s">
        <v>22044</v>
      </c>
      <c r="R702">
        <v>0</v>
      </c>
    </row>
    <row r="703" spans="1:18" x14ac:dyDescent="0.25">
      <c r="A703" s="1">
        <v>44741.341156747687</v>
      </c>
      <c r="B703">
        <v>702</v>
      </c>
      <c r="C703">
        <v>639</v>
      </c>
      <c r="D703" t="s">
        <v>6513</v>
      </c>
      <c r="E703" t="s">
        <v>7868</v>
      </c>
      <c r="F703">
        <v>1</v>
      </c>
      <c r="G703" t="s">
        <v>7434</v>
      </c>
      <c r="H703">
        <v>36186</v>
      </c>
      <c r="I703" t="s">
        <v>6411</v>
      </c>
      <c r="J703" t="s">
        <v>22428</v>
      </c>
      <c r="K703" t="s">
        <v>243</v>
      </c>
      <c r="L703">
        <v>1</v>
      </c>
      <c r="N703">
        <v>0</v>
      </c>
      <c r="P703" t="s">
        <v>22044</v>
      </c>
      <c r="R703">
        <v>0</v>
      </c>
    </row>
    <row r="704" spans="1:18" x14ac:dyDescent="0.25">
      <c r="A704" s="1">
        <v>44741.34116142361</v>
      </c>
      <c r="B704">
        <v>703</v>
      </c>
      <c r="C704">
        <v>639</v>
      </c>
      <c r="D704" t="s">
        <v>7435</v>
      </c>
      <c r="E704" t="s">
        <v>7868</v>
      </c>
      <c r="F704">
        <v>1</v>
      </c>
      <c r="G704" t="s">
        <v>7436</v>
      </c>
      <c r="H704">
        <v>36187</v>
      </c>
      <c r="I704" t="s">
        <v>6411</v>
      </c>
      <c r="J704" t="s">
        <v>22429</v>
      </c>
      <c r="K704" t="s">
        <v>243</v>
      </c>
      <c r="L704">
        <v>1</v>
      </c>
      <c r="N704">
        <v>0</v>
      </c>
      <c r="P704" t="s">
        <v>22044</v>
      </c>
      <c r="R704">
        <v>0</v>
      </c>
    </row>
    <row r="705" spans="1:18" x14ac:dyDescent="0.25">
      <c r="A705" s="1">
        <v>44741.341166006947</v>
      </c>
      <c r="B705">
        <v>704</v>
      </c>
      <c r="C705">
        <v>639</v>
      </c>
      <c r="D705" t="s">
        <v>6448</v>
      </c>
      <c r="E705" t="s">
        <v>7868</v>
      </c>
      <c r="F705">
        <v>1</v>
      </c>
      <c r="G705" t="s">
        <v>7437</v>
      </c>
      <c r="H705">
        <v>36188</v>
      </c>
      <c r="I705" t="s">
        <v>6411</v>
      </c>
      <c r="J705" t="s">
        <v>22430</v>
      </c>
      <c r="K705" t="s">
        <v>243</v>
      </c>
      <c r="L705">
        <v>1</v>
      </c>
      <c r="N705">
        <v>0</v>
      </c>
      <c r="P705" t="s">
        <v>22044</v>
      </c>
      <c r="R705">
        <v>0</v>
      </c>
    </row>
    <row r="706" spans="1:18" x14ac:dyDescent="0.25">
      <c r="A706" s="1">
        <v>44741.341170868058</v>
      </c>
      <c r="B706">
        <v>705</v>
      </c>
      <c r="C706">
        <v>639</v>
      </c>
      <c r="D706" t="s">
        <v>7068</v>
      </c>
      <c r="E706" t="s">
        <v>7868</v>
      </c>
      <c r="F706">
        <v>1</v>
      </c>
      <c r="G706" t="s">
        <v>7438</v>
      </c>
      <c r="H706">
        <v>36189</v>
      </c>
      <c r="I706" t="s">
        <v>6411</v>
      </c>
      <c r="J706" t="s">
        <v>22431</v>
      </c>
      <c r="K706" t="s">
        <v>243</v>
      </c>
      <c r="L706">
        <v>1</v>
      </c>
      <c r="N706">
        <v>0</v>
      </c>
      <c r="P706" t="s">
        <v>22044</v>
      </c>
      <c r="R706">
        <v>0</v>
      </c>
    </row>
    <row r="707" spans="1:18" x14ac:dyDescent="0.25">
      <c r="A707" s="1">
        <v>44741.341175497684</v>
      </c>
      <c r="B707">
        <v>706</v>
      </c>
      <c r="C707">
        <v>639</v>
      </c>
      <c r="D707" t="s">
        <v>7185</v>
      </c>
      <c r="E707" t="s">
        <v>7868</v>
      </c>
      <c r="F707">
        <v>1</v>
      </c>
      <c r="G707" t="s">
        <v>7439</v>
      </c>
      <c r="H707">
        <v>36190</v>
      </c>
      <c r="I707" t="s">
        <v>6411</v>
      </c>
      <c r="J707" t="s">
        <v>22432</v>
      </c>
      <c r="K707" t="s">
        <v>243</v>
      </c>
      <c r="L707">
        <v>1</v>
      </c>
      <c r="N707">
        <v>0</v>
      </c>
      <c r="P707" t="s">
        <v>22044</v>
      </c>
      <c r="R707">
        <v>0</v>
      </c>
    </row>
    <row r="708" spans="1:18" x14ac:dyDescent="0.25">
      <c r="A708" s="1">
        <v>44741.341182175929</v>
      </c>
      <c r="B708">
        <v>707</v>
      </c>
      <c r="C708">
        <v>639</v>
      </c>
      <c r="D708" t="s">
        <v>6652</v>
      </c>
      <c r="E708" t="s">
        <v>7868</v>
      </c>
      <c r="F708">
        <v>1</v>
      </c>
      <c r="G708" t="s">
        <v>7440</v>
      </c>
      <c r="H708">
        <v>36191</v>
      </c>
      <c r="I708" t="s">
        <v>6411</v>
      </c>
      <c r="L708">
        <v>1</v>
      </c>
      <c r="N708">
        <v>0</v>
      </c>
      <c r="P708" t="s">
        <v>22044</v>
      </c>
      <c r="R708">
        <v>0</v>
      </c>
    </row>
    <row r="709" spans="1:18" x14ac:dyDescent="0.25">
      <c r="A709" s="1">
        <v>44741.341189120372</v>
      </c>
      <c r="B709">
        <v>708</v>
      </c>
      <c r="C709">
        <v>639</v>
      </c>
      <c r="D709" t="s">
        <v>7441</v>
      </c>
      <c r="E709" t="s">
        <v>7868</v>
      </c>
      <c r="F709">
        <v>1</v>
      </c>
      <c r="G709" t="s">
        <v>7442</v>
      </c>
      <c r="H709">
        <v>36192</v>
      </c>
      <c r="I709" t="s">
        <v>6411</v>
      </c>
      <c r="J709" t="s">
        <v>22433</v>
      </c>
      <c r="K709" t="s">
        <v>243</v>
      </c>
      <c r="L709">
        <v>1</v>
      </c>
      <c r="N709">
        <v>0</v>
      </c>
      <c r="P709" t="s">
        <v>22044</v>
      </c>
      <c r="R709">
        <v>0</v>
      </c>
    </row>
    <row r="710" spans="1:18" x14ac:dyDescent="0.25">
      <c r="A710" s="1">
        <v>44741.341192824075</v>
      </c>
      <c r="B710">
        <v>709</v>
      </c>
      <c r="C710">
        <v>639</v>
      </c>
      <c r="D710" t="s">
        <v>6314</v>
      </c>
      <c r="E710" t="s">
        <v>7868</v>
      </c>
      <c r="F710">
        <v>1</v>
      </c>
      <c r="G710" t="s">
        <v>7443</v>
      </c>
      <c r="H710">
        <v>36193</v>
      </c>
      <c r="I710" t="s">
        <v>6411</v>
      </c>
      <c r="J710" t="s">
        <v>22434</v>
      </c>
      <c r="K710" t="s">
        <v>243</v>
      </c>
      <c r="L710">
        <v>1</v>
      </c>
      <c r="N710">
        <v>0</v>
      </c>
      <c r="P710" t="s">
        <v>22044</v>
      </c>
      <c r="R710">
        <v>0</v>
      </c>
    </row>
    <row r="711" spans="1:18" x14ac:dyDescent="0.25">
      <c r="A711" s="1">
        <v>44741.341196064815</v>
      </c>
      <c r="B711">
        <v>710</v>
      </c>
      <c r="C711">
        <v>639</v>
      </c>
      <c r="D711" t="s">
        <v>6900</v>
      </c>
      <c r="E711" t="s">
        <v>7868</v>
      </c>
      <c r="F711">
        <v>1</v>
      </c>
      <c r="G711" t="s">
        <v>7444</v>
      </c>
      <c r="H711">
        <v>36194</v>
      </c>
      <c r="I711" t="s">
        <v>6411</v>
      </c>
      <c r="J711" t="s">
        <v>22435</v>
      </c>
      <c r="K711" t="s">
        <v>243</v>
      </c>
      <c r="L711">
        <v>1</v>
      </c>
      <c r="N711">
        <v>0</v>
      </c>
      <c r="P711" t="s">
        <v>22044</v>
      </c>
      <c r="R711">
        <v>0</v>
      </c>
    </row>
    <row r="712" spans="1:18" x14ac:dyDescent="0.25">
      <c r="A712" s="1">
        <v>44741.341199155089</v>
      </c>
      <c r="B712">
        <v>711</v>
      </c>
      <c r="C712">
        <v>639</v>
      </c>
      <c r="D712" t="s">
        <v>6450</v>
      </c>
      <c r="E712" t="s">
        <v>7868</v>
      </c>
      <c r="F712">
        <v>1</v>
      </c>
      <c r="G712" t="s">
        <v>7445</v>
      </c>
      <c r="H712">
        <v>36195</v>
      </c>
      <c r="I712" t="s">
        <v>6411</v>
      </c>
      <c r="J712" t="s">
        <v>22436</v>
      </c>
      <c r="K712" t="s">
        <v>243</v>
      </c>
      <c r="L712">
        <v>1</v>
      </c>
      <c r="N712">
        <v>0</v>
      </c>
      <c r="P712" t="s">
        <v>22044</v>
      </c>
      <c r="R712">
        <v>0</v>
      </c>
    </row>
    <row r="713" spans="1:18" x14ac:dyDescent="0.25">
      <c r="A713" s="1">
        <v>44741.341201041665</v>
      </c>
      <c r="B713">
        <v>712</v>
      </c>
      <c r="C713">
        <v>639</v>
      </c>
      <c r="D713" t="s">
        <v>6902</v>
      </c>
      <c r="E713" t="s">
        <v>7868</v>
      </c>
      <c r="F713">
        <v>1</v>
      </c>
      <c r="G713" t="s">
        <v>7446</v>
      </c>
      <c r="H713">
        <v>36196</v>
      </c>
      <c r="I713" t="s">
        <v>6411</v>
      </c>
      <c r="J713" t="s">
        <v>22437</v>
      </c>
      <c r="K713" t="s">
        <v>243</v>
      </c>
      <c r="L713">
        <v>1</v>
      </c>
      <c r="N713">
        <v>0</v>
      </c>
      <c r="P713" t="s">
        <v>22044</v>
      </c>
      <c r="R713">
        <v>0</v>
      </c>
    </row>
    <row r="714" spans="1:18" x14ac:dyDescent="0.25">
      <c r="A714" s="1">
        <v>44741.341202511576</v>
      </c>
      <c r="B714">
        <v>713</v>
      </c>
      <c r="C714">
        <v>639</v>
      </c>
      <c r="D714" t="s">
        <v>7447</v>
      </c>
      <c r="E714" t="s">
        <v>7868</v>
      </c>
      <c r="F714">
        <v>1</v>
      </c>
      <c r="G714" t="s">
        <v>7448</v>
      </c>
      <c r="H714">
        <v>36197</v>
      </c>
      <c r="I714" t="s">
        <v>6411</v>
      </c>
      <c r="J714" t="s">
        <v>22438</v>
      </c>
      <c r="K714" t="s">
        <v>243</v>
      </c>
      <c r="L714">
        <v>1</v>
      </c>
      <c r="N714">
        <v>0</v>
      </c>
      <c r="P714" t="s">
        <v>22044</v>
      </c>
      <c r="R714">
        <v>0</v>
      </c>
    </row>
    <row r="715" spans="1:18" x14ac:dyDescent="0.25">
      <c r="A715" s="1">
        <v>44741.341204363423</v>
      </c>
      <c r="B715">
        <v>714</v>
      </c>
      <c r="C715">
        <v>639</v>
      </c>
      <c r="D715" t="s">
        <v>6904</v>
      </c>
      <c r="E715" t="s">
        <v>7868</v>
      </c>
      <c r="F715">
        <v>1</v>
      </c>
      <c r="G715" t="s">
        <v>7449</v>
      </c>
      <c r="H715">
        <v>36198</v>
      </c>
      <c r="I715" t="s">
        <v>6411</v>
      </c>
      <c r="J715" t="s">
        <v>22439</v>
      </c>
      <c r="K715" t="s">
        <v>243</v>
      </c>
      <c r="L715">
        <v>1</v>
      </c>
      <c r="N715">
        <v>0</v>
      </c>
      <c r="P715" t="s">
        <v>22044</v>
      </c>
      <c r="R715">
        <v>0</v>
      </c>
    </row>
    <row r="716" spans="1:18" x14ac:dyDescent="0.25">
      <c r="A716" s="1">
        <v>44741.34120667824</v>
      </c>
      <c r="B716">
        <v>715</v>
      </c>
      <c r="C716">
        <v>639</v>
      </c>
      <c r="D716" t="s">
        <v>7450</v>
      </c>
      <c r="E716" t="s">
        <v>7868</v>
      </c>
      <c r="F716">
        <v>1</v>
      </c>
      <c r="G716" t="s">
        <v>7451</v>
      </c>
      <c r="H716">
        <v>36199</v>
      </c>
      <c r="I716" t="s">
        <v>6411</v>
      </c>
      <c r="J716" t="s">
        <v>22440</v>
      </c>
      <c r="K716" t="s">
        <v>243</v>
      </c>
      <c r="L716">
        <v>1</v>
      </c>
      <c r="N716">
        <v>0</v>
      </c>
      <c r="P716" t="s">
        <v>22044</v>
      </c>
      <c r="R716">
        <v>0</v>
      </c>
    </row>
    <row r="717" spans="1:18" x14ac:dyDescent="0.25">
      <c r="A717" s="1">
        <v>44741.341208483798</v>
      </c>
      <c r="B717">
        <v>716</v>
      </c>
      <c r="C717">
        <v>639</v>
      </c>
      <c r="D717" t="s">
        <v>6418</v>
      </c>
      <c r="E717" t="s">
        <v>7868</v>
      </c>
      <c r="F717">
        <v>1</v>
      </c>
      <c r="G717" t="s">
        <v>7452</v>
      </c>
      <c r="H717">
        <v>36200</v>
      </c>
      <c r="I717" t="s">
        <v>6411</v>
      </c>
      <c r="J717" t="s">
        <v>22441</v>
      </c>
      <c r="K717" t="s">
        <v>243</v>
      </c>
      <c r="L717">
        <v>1</v>
      </c>
      <c r="N717">
        <v>0</v>
      </c>
      <c r="P717" t="s">
        <v>22044</v>
      </c>
      <c r="R717">
        <v>0</v>
      </c>
    </row>
    <row r="718" spans="1:18" x14ac:dyDescent="0.25">
      <c r="A718" s="1">
        <v>44741.341210497689</v>
      </c>
      <c r="B718">
        <v>717</v>
      </c>
      <c r="C718">
        <v>639</v>
      </c>
      <c r="D718" t="s">
        <v>7453</v>
      </c>
      <c r="E718" t="s">
        <v>7868</v>
      </c>
      <c r="F718">
        <v>1</v>
      </c>
      <c r="G718" t="s">
        <v>7454</v>
      </c>
      <c r="H718">
        <v>36201</v>
      </c>
      <c r="I718" t="s">
        <v>6411</v>
      </c>
      <c r="J718" t="s">
        <v>22442</v>
      </c>
      <c r="K718" t="s">
        <v>243</v>
      </c>
      <c r="L718">
        <v>1</v>
      </c>
      <c r="N718">
        <v>0</v>
      </c>
      <c r="P718" t="s">
        <v>22044</v>
      </c>
      <c r="R718">
        <v>0</v>
      </c>
    </row>
    <row r="719" spans="1:18" x14ac:dyDescent="0.25">
      <c r="A719" s="1">
        <v>44741.341212268519</v>
      </c>
      <c r="B719">
        <v>718</v>
      </c>
      <c r="C719">
        <v>639</v>
      </c>
      <c r="D719" t="s">
        <v>7455</v>
      </c>
      <c r="E719" t="s">
        <v>7868</v>
      </c>
      <c r="F719">
        <v>1</v>
      </c>
      <c r="G719" t="s">
        <v>7456</v>
      </c>
      <c r="H719">
        <v>36202</v>
      </c>
      <c r="I719" t="s">
        <v>6411</v>
      </c>
      <c r="J719" t="s">
        <v>22443</v>
      </c>
      <c r="K719" t="s">
        <v>243</v>
      </c>
      <c r="L719">
        <v>1</v>
      </c>
      <c r="N719">
        <v>0</v>
      </c>
      <c r="P719" t="s">
        <v>22044</v>
      </c>
      <c r="R719">
        <v>0</v>
      </c>
    </row>
    <row r="720" spans="1:18" x14ac:dyDescent="0.25">
      <c r="A720" s="1">
        <v>44741.341214039348</v>
      </c>
      <c r="B720">
        <v>719</v>
      </c>
      <c r="C720">
        <v>639</v>
      </c>
      <c r="D720" t="s">
        <v>6906</v>
      </c>
      <c r="E720" t="s">
        <v>7868</v>
      </c>
      <c r="F720">
        <v>1</v>
      </c>
      <c r="G720" t="s">
        <v>7457</v>
      </c>
      <c r="H720">
        <v>36203</v>
      </c>
      <c r="I720" t="s">
        <v>6411</v>
      </c>
      <c r="J720" t="s">
        <v>22444</v>
      </c>
      <c r="K720" t="s">
        <v>243</v>
      </c>
      <c r="L720">
        <v>1</v>
      </c>
      <c r="N720">
        <v>0</v>
      </c>
      <c r="P720" t="s">
        <v>22044</v>
      </c>
      <c r="R720">
        <v>0</v>
      </c>
    </row>
    <row r="721" spans="1:18" x14ac:dyDescent="0.25">
      <c r="A721" s="1">
        <v>44741.341215821762</v>
      </c>
      <c r="B721">
        <v>720</v>
      </c>
      <c r="C721">
        <v>639</v>
      </c>
      <c r="D721" t="s">
        <v>6420</v>
      </c>
      <c r="E721" t="s">
        <v>7868</v>
      </c>
      <c r="F721">
        <v>1</v>
      </c>
      <c r="G721" t="s">
        <v>7458</v>
      </c>
      <c r="H721">
        <v>36204</v>
      </c>
      <c r="I721" t="s">
        <v>6411</v>
      </c>
      <c r="J721" t="s">
        <v>22445</v>
      </c>
      <c r="K721" t="s">
        <v>243</v>
      </c>
      <c r="L721">
        <v>1</v>
      </c>
      <c r="N721">
        <v>0</v>
      </c>
      <c r="P721" t="s">
        <v>22044</v>
      </c>
      <c r="R721">
        <v>0</v>
      </c>
    </row>
    <row r="722" spans="1:18" x14ac:dyDescent="0.25">
      <c r="A722" s="1">
        <v>44741.341217442132</v>
      </c>
      <c r="B722">
        <v>721</v>
      </c>
      <c r="C722">
        <v>639</v>
      </c>
      <c r="D722" t="s">
        <v>6620</v>
      </c>
      <c r="E722" t="s">
        <v>7868</v>
      </c>
      <c r="F722">
        <v>1</v>
      </c>
      <c r="G722" t="s">
        <v>7459</v>
      </c>
      <c r="H722">
        <v>36205</v>
      </c>
      <c r="I722" t="s">
        <v>6411</v>
      </c>
      <c r="J722" t="s">
        <v>22446</v>
      </c>
      <c r="K722" t="s">
        <v>243</v>
      </c>
      <c r="L722">
        <v>1</v>
      </c>
      <c r="N722">
        <v>0</v>
      </c>
      <c r="P722" t="s">
        <v>22044</v>
      </c>
      <c r="R722">
        <v>0</v>
      </c>
    </row>
    <row r="723" spans="1:18" x14ac:dyDescent="0.25">
      <c r="A723" s="1">
        <v>44741.341219212962</v>
      </c>
      <c r="B723">
        <v>722</v>
      </c>
      <c r="C723">
        <v>639</v>
      </c>
      <c r="D723" t="s">
        <v>7187</v>
      </c>
      <c r="E723" t="s">
        <v>7868</v>
      </c>
      <c r="F723">
        <v>1</v>
      </c>
      <c r="G723" t="s">
        <v>7460</v>
      </c>
      <c r="H723">
        <v>36206</v>
      </c>
      <c r="I723" t="s">
        <v>6411</v>
      </c>
      <c r="J723" t="s">
        <v>22447</v>
      </c>
      <c r="K723" t="s">
        <v>243</v>
      </c>
      <c r="L723">
        <v>1</v>
      </c>
      <c r="N723">
        <v>0</v>
      </c>
      <c r="P723" t="s">
        <v>22044</v>
      </c>
      <c r="R723">
        <v>0</v>
      </c>
    </row>
    <row r="724" spans="1:18" x14ac:dyDescent="0.25">
      <c r="A724" s="1">
        <v>44741.341220717593</v>
      </c>
      <c r="B724">
        <v>723</v>
      </c>
      <c r="C724">
        <v>639</v>
      </c>
      <c r="D724" t="s">
        <v>6622</v>
      </c>
      <c r="E724" t="s">
        <v>7868</v>
      </c>
      <c r="F724">
        <v>1</v>
      </c>
      <c r="G724" t="s">
        <v>7461</v>
      </c>
      <c r="H724">
        <v>36207</v>
      </c>
      <c r="I724" t="s">
        <v>6411</v>
      </c>
      <c r="J724" t="s">
        <v>22448</v>
      </c>
      <c r="K724" t="s">
        <v>243</v>
      </c>
      <c r="L724">
        <v>1</v>
      </c>
      <c r="N724">
        <v>0</v>
      </c>
      <c r="P724" t="s">
        <v>22044</v>
      </c>
      <c r="R724">
        <v>0</v>
      </c>
    </row>
    <row r="725" spans="1:18" x14ac:dyDescent="0.25">
      <c r="A725" s="1">
        <v>44741.341222569441</v>
      </c>
      <c r="B725">
        <v>724</v>
      </c>
      <c r="C725">
        <v>639</v>
      </c>
      <c r="D725" t="s">
        <v>7462</v>
      </c>
      <c r="E725" t="s">
        <v>7868</v>
      </c>
      <c r="F725">
        <v>1</v>
      </c>
      <c r="G725" t="s">
        <v>7463</v>
      </c>
      <c r="H725">
        <v>36208</v>
      </c>
      <c r="I725" t="s">
        <v>6411</v>
      </c>
      <c r="J725" t="s">
        <v>22449</v>
      </c>
      <c r="K725" t="s">
        <v>243</v>
      </c>
      <c r="L725">
        <v>1</v>
      </c>
      <c r="N725">
        <v>0</v>
      </c>
      <c r="P725" t="s">
        <v>22044</v>
      </c>
      <c r="R725">
        <v>0</v>
      </c>
    </row>
    <row r="726" spans="1:18" x14ac:dyDescent="0.25">
      <c r="A726" s="1">
        <v>44741.341224537035</v>
      </c>
      <c r="B726">
        <v>725</v>
      </c>
      <c r="C726">
        <v>639</v>
      </c>
      <c r="D726" t="s">
        <v>7464</v>
      </c>
      <c r="E726" t="s">
        <v>7868</v>
      </c>
      <c r="F726">
        <v>1</v>
      </c>
      <c r="G726" t="s">
        <v>7465</v>
      </c>
      <c r="H726">
        <v>36209</v>
      </c>
      <c r="I726" t="s">
        <v>6411</v>
      </c>
      <c r="J726" t="s">
        <v>22450</v>
      </c>
      <c r="K726" t="s">
        <v>243</v>
      </c>
      <c r="L726">
        <v>1</v>
      </c>
      <c r="N726">
        <v>0</v>
      </c>
      <c r="P726" t="s">
        <v>22044</v>
      </c>
      <c r="R726">
        <v>0</v>
      </c>
    </row>
    <row r="727" spans="1:18" x14ac:dyDescent="0.25">
      <c r="A727" s="1">
        <v>44741.341227314813</v>
      </c>
      <c r="B727">
        <v>726</v>
      </c>
      <c r="C727">
        <v>639</v>
      </c>
      <c r="D727" t="s">
        <v>7466</v>
      </c>
      <c r="E727" t="s">
        <v>7868</v>
      </c>
      <c r="F727">
        <v>1</v>
      </c>
      <c r="G727" t="s">
        <v>7467</v>
      </c>
      <c r="H727">
        <v>36210</v>
      </c>
      <c r="I727" t="s">
        <v>6411</v>
      </c>
      <c r="J727" t="s">
        <v>22451</v>
      </c>
      <c r="K727" t="s">
        <v>243</v>
      </c>
      <c r="L727">
        <v>1</v>
      </c>
      <c r="N727">
        <v>0</v>
      </c>
      <c r="P727" t="s">
        <v>22044</v>
      </c>
      <c r="R727">
        <v>0</v>
      </c>
    </row>
    <row r="728" spans="1:18" x14ac:dyDescent="0.25">
      <c r="A728" s="1">
        <v>44741.34123125</v>
      </c>
      <c r="B728">
        <v>727</v>
      </c>
      <c r="C728">
        <v>639</v>
      </c>
      <c r="D728" t="s">
        <v>7468</v>
      </c>
      <c r="E728" t="s">
        <v>7868</v>
      </c>
      <c r="F728">
        <v>1</v>
      </c>
      <c r="G728" t="s">
        <v>7469</v>
      </c>
      <c r="H728">
        <v>36211</v>
      </c>
      <c r="I728" t="s">
        <v>6411</v>
      </c>
      <c r="J728" t="s">
        <v>22452</v>
      </c>
      <c r="K728" t="s">
        <v>243</v>
      </c>
      <c r="L728">
        <v>1</v>
      </c>
      <c r="N728">
        <v>0</v>
      </c>
      <c r="P728" t="s">
        <v>22044</v>
      </c>
      <c r="R728">
        <v>0</v>
      </c>
    </row>
    <row r="729" spans="1:18" x14ac:dyDescent="0.25">
      <c r="A729" s="1">
        <v>44741.341233217594</v>
      </c>
      <c r="B729">
        <v>728</v>
      </c>
      <c r="C729">
        <v>639</v>
      </c>
      <c r="D729" t="s">
        <v>7470</v>
      </c>
      <c r="E729" t="s">
        <v>7868</v>
      </c>
      <c r="F729">
        <v>1</v>
      </c>
      <c r="G729" t="s">
        <v>7471</v>
      </c>
      <c r="H729">
        <v>36212</v>
      </c>
      <c r="I729" t="s">
        <v>6411</v>
      </c>
      <c r="J729" t="s">
        <v>22453</v>
      </c>
      <c r="K729" t="s">
        <v>243</v>
      </c>
      <c r="L729">
        <v>1</v>
      </c>
      <c r="N729">
        <v>0</v>
      </c>
      <c r="P729" t="s">
        <v>22044</v>
      </c>
      <c r="R729">
        <v>0</v>
      </c>
    </row>
    <row r="730" spans="1:18" x14ac:dyDescent="0.25">
      <c r="A730" s="1">
        <v>44741.341235763888</v>
      </c>
      <c r="B730">
        <v>729</v>
      </c>
      <c r="C730">
        <v>639</v>
      </c>
      <c r="D730" t="s">
        <v>7472</v>
      </c>
      <c r="E730" t="s">
        <v>7868</v>
      </c>
      <c r="F730">
        <v>1</v>
      </c>
      <c r="G730" t="s">
        <v>7473</v>
      </c>
      <c r="H730">
        <v>36213</v>
      </c>
      <c r="I730" t="s">
        <v>6411</v>
      </c>
      <c r="J730" t="s">
        <v>22454</v>
      </c>
      <c r="K730" t="s">
        <v>243</v>
      </c>
      <c r="L730">
        <v>1</v>
      </c>
      <c r="N730">
        <v>0</v>
      </c>
      <c r="P730" t="s">
        <v>22044</v>
      </c>
      <c r="R730">
        <v>0</v>
      </c>
    </row>
    <row r="731" spans="1:18" x14ac:dyDescent="0.25">
      <c r="A731" s="1">
        <v>44741.341238078705</v>
      </c>
      <c r="B731">
        <v>730</v>
      </c>
      <c r="C731">
        <v>639</v>
      </c>
      <c r="D731" t="s">
        <v>6624</v>
      </c>
      <c r="E731" t="s">
        <v>7868</v>
      </c>
      <c r="F731">
        <v>1</v>
      </c>
      <c r="G731" t="s">
        <v>7474</v>
      </c>
      <c r="H731">
        <v>36214</v>
      </c>
      <c r="I731" t="s">
        <v>6411</v>
      </c>
      <c r="J731" t="s">
        <v>22455</v>
      </c>
      <c r="K731" t="s">
        <v>243</v>
      </c>
      <c r="L731">
        <v>1</v>
      </c>
      <c r="N731">
        <v>0</v>
      </c>
      <c r="P731" t="s">
        <v>22044</v>
      </c>
      <c r="R731">
        <v>0</v>
      </c>
    </row>
    <row r="732" spans="1:18" x14ac:dyDescent="0.25">
      <c r="A732" s="1">
        <v>44741.34124267361</v>
      </c>
      <c r="B732">
        <v>731</v>
      </c>
      <c r="C732">
        <v>639</v>
      </c>
      <c r="D732" t="s">
        <v>6626</v>
      </c>
      <c r="E732" t="s">
        <v>7868</v>
      </c>
      <c r="F732">
        <v>1</v>
      </c>
      <c r="G732" t="s">
        <v>7475</v>
      </c>
      <c r="H732">
        <v>36215</v>
      </c>
      <c r="I732" t="s">
        <v>6411</v>
      </c>
      <c r="J732" t="s">
        <v>22456</v>
      </c>
      <c r="K732" t="s">
        <v>243</v>
      </c>
      <c r="L732">
        <v>1</v>
      </c>
      <c r="N732">
        <v>0</v>
      </c>
      <c r="P732" t="s">
        <v>22044</v>
      </c>
      <c r="R732">
        <v>0</v>
      </c>
    </row>
    <row r="733" spans="1:18" x14ac:dyDescent="0.25">
      <c r="A733" s="1">
        <v>44741.341246909724</v>
      </c>
      <c r="B733">
        <v>732</v>
      </c>
      <c r="C733">
        <v>639</v>
      </c>
      <c r="D733" t="s">
        <v>7476</v>
      </c>
      <c r="E733" t="s">
        <v>7868</v>
      </c>
      <c r="F733">
        <v>1</v>
      </c>
      <c r="G733" t="s">
        <v>7477</v>
      </c>
      <c r="H733">
        <v>36216</v>
      </c>
      <c r="I733" t="s">
        <v>6411</v>
      </c>
      <c r="J733" t="s">
        <v>22457</v>
      </c>
      <c r="K733" t="s">
        <v>243</v>
      </c>
      <c r="L733">
        <v>1</v>
      </c>
      <c r="N733">
        <v>0</v>
      </c>
      <c r="P733" t="s">
        <v>22044</v>
      </c>
      <c r="R733">
        <v>0</v>
      </c>
    </row>
    <row r="734" spans="1:18" x14ac:dyDescent="0.25">
      <c r="A734" s="1">
        <v>44741.341250659723</v>
      </c>
      <c r="B734">
        <v>733</v>
      </c>
      <c r="C734">
        <v>639</v>
      </c>
      <c r="D734" t="s">
        <v>7478</v>
      </c>
      <c r="E734" t="s">
        <v>7868</v>
      </c>
      <c r="F734">
        <v>1</v>
      </c>
      <c r="G734" t="s">
        <v>6344</v>
      </c>
      <c r="H734">
        <v>36217</v>
      </c>
      <c r="I734" t="s">
        <v>6411</v>
      </c>
      <c r="J734" t="s">
        <v>22458</v>
      </c>
      <c r="K734" t="s">
        <v>243</v>
      </c>
      <c r="L734">
        <v>1</v>
      </c>
      <c r="N734">
        <v>0</v>
      </c>
      <c r="P734" t="s">
        <v>22044</v>
      </c>
      <c r="R734">
        <v>0</v>
      </c>
    </row>
    <row r="735" spans="1:18" x14ac:dyDescent="0.25">
      <c r="A735" s="1">
        <v>44741.341258101849</v>
      </c>
      <c r="B735">
        <v>734</v>
      </c>
      <c r="C735">
        <v>639</v>
      </c>
      <c r="D735" t="s">
        <v>7479</v>
      </c>
      <c r="E735" t="s">
        <v>7868</v>
      </c>
      <c r="F735">
        <v>1</v>
      </c>
      <c r="G735" t="s">
        <v>7480</v>
      </c>
      <c r="H735">
        <v>36218</v>
      </c>
      <c r="I735" t="s">
        <v>6411</v>
      </c>
      <c r="J735" t="s">
        <v>22459</v>
      </c>
      <c r="K735" t="s">
        <v>243</v>
      </c>
      <c r="L735">
        <v>1</v>
      </c>
      <c r="N735">
        <v>0</v>
      </c>
      <c r="P735" t="s">
        <v>22044</v>
      </c>
      <c r="R735">
        <v>0</v>
      </c>
    </row>
    <row r="736" spans="1:18" x14ac:dyDescent="0.25">
      <c r="A736" s="1">
        <v>44741.341264351853</v>
      </c>
      <c r="B736">
        <v>735</v>
      </c>
      <c r="C736">
        <v>639</v>
      </c>
      <c r="D736" t="s">
        <v>7481</v>
      </c>
      <c r="E736" t="s">
        <v>7868</v>
      </c>
      <c r="F736">
        <v>1</v>
      </c>
      <c r="G736" t="s">
        <v>7482</v>
      </c>
      <c r="H736">
        <v>36219</v>
      </c>
      <c r="I736" t="s">
        <v>6411</v>
      </c>
      <c r="J736" t="s">
        <v>22460</v>
      </c>
      <c r="K736" t="s">
        <v>243</v>
      </c>
      <c r="L736">
        <v>1</v>
      </c>
      <c r="N736">
        <v>0</v>
      </c>
      <c r="P736" t="s">
        <v>22044</v>
      </c>
      <c r="R736">
        <v>0</v>
      </c>
    </row>
    <row r="737" spans="1:18" x14ac:dyDescent="0.25">
      <c r="A737" s="1">
        <v>44741.341269675926</v>
      </c>
      <c r="B737">
        <v>736</v>
      </c>
      <c r="C737">
        <v>639</v>
      </c>
      <c r="D737" t="s">
        <v>7483</v>
      </c>
      <c r="E737" t="s">
        <v>7868</v>
      </c>
      <c r="F737">
        <v>1</v>
      </c>
      <c r="G737" t="s">
        <v>7484</v>
      </c>
      <c r="H737">
        <v>36220</v>
      </c>
      <c r="I737" t="s">
        <v>6411</v>
      </c>
      <c r="J737" t="s">
        <v>22461</v>
      </c>
      <c r="K737" t="s">
        <v>243</v>
      </c>
      <c r="L737">
        <v>1</v>
      </c>
      <c r="N737">
        <v>0</v>
      </c>
      <c r="P737" t="s">
        <v>22044</v>
      </c>
      <c r="R737">
        <v>0</v>
      </c>
    </row>
    <row r="738" spans="1:18" x14ac:dyDescent="0.25">
      <c r="A738" s="1">
        <v>44741.341274155093</v>
      </c>
      <c r="B738">
        <v>737</v>
      </c>
      <c r="C738">
        <v>639</v>
      </c>
      <c r="D738" t="s">
        <v>7485</v>
      </c>
      <c r="E738" t="s">
        <v>7868</v>
      </c>
      <c r="F738">
        <v>1</v>
      </c>
      <c r="G738" t="s">
        <v>7486</v>
      </c>
      <c r="H738">
        <v>36221</v>
      </c>
      <c r="I738" t="s">
        <v>6411</v>
      </c>
      <c r="J738" t="s">
        <v>22462</v>
      </c>
      <c r="K738" t="s">
        <v>243</v>
      </c>
      <c r="L738">
        <v>1</v>
      </c>
      <c r="N738">
        <v>0</v>
      </c>
      <c r="P738" t="s">
        <v>22044</v>
      </c>
      <c r="R738">
        <v>0</v>
      </c>
    </row>
    <row r="739" spans="1:18" x14ac:dyDescent="0.25">
      <c r="A739" s="1">
        <v>44741.341282905094</v>
      </c>
      <c r="B739">
        <v>738</v>
      </c>
      <c r="C739">
        <v>639</v>
      </c>
      <c r="D739" t="s">
        <v>7487</v>
      </c>
      <c r="E739" t="s">
        <v>7868</v>
      </c>
      <c r="F739">
        <v>1</v>
      </c>
      <c r="G739" t="s">
        <v>7488</v>
      </c>
      <c r="H739">
        <v>36222</v>
      </c>
      <c r="I739" t="s">
        <v>6411</v>
      </c>
      <c r="J739" t="s">
        <v>22463</v>
      </c>
      <c r="K739" t="s">
        <v>243</v>
      </c>
      <c r="L739">
        <v>1</v>
      </c>
      <c r="N739">
        <v>0</v>
      </c>
      <c r="P739" t="s">
        <v>22044</v>
      </c>
      <c r="R739">
        <v>0</v>
      </c>
    </row>
    <row r="740" spans="1:18" x14ac:dyDescent="0.25">
      <c r="A740" s="1">
        <v>44741.341289351854</v>
      </c>
      <c r="B740">
        <v>739</v>
      </c>
      <c r="C740">
        <v>639</v>
      </c>
      <c r="D740" t="s">
        <v>6823</v>
      </c>
      <c r="E740" t="s">
        <v>7868</v>
      </c>
      <c r="F740">
        <v>1</v>
      </c>
      <c r="G740" t="s">
        <v>7489</v>
      </c>
      <c r="H740">
        <v>36223</v>
      </c>
      <c r="I740" t="s">
        <v>6411</v>
      </c>
      <c r="J740" t="s">
        <v>22464</v>
      </c>
      <c r="K740" t="s">
        <v>243</v>
      </c>
      <c r="L740">
        <v>1</v>
      </c>
      <c r="N740">
        <v>0</v>
      </c>
      <c r="P740" t="s">
        <v>22044</v>
      </c>
      <c r="R740">
        <v>0</v>
      </c>
    </row>
    <row r="741" spans="1:18" x14ac:dyDescent="0.25">
      <c r="A741" s="1">
        <v>44741.341293287034</v>
      </c>
      <c r="B741">
        <v>740</v>
      </c>
      <c r="C741">
        <v>639</v>
      </c>
      <c r="D741" t="s">
        <v>6628</v>
      </c>
      <c r="E741" t="s">
        <v>7868</v>
      </c>
      <c r="F741">
        <v>1</v>
      </c>
      <c r="G741" t="s">
        <v>7490</v>
      </c>
      <c r="H741">
        <v>36224</v>
      </c>
      <c r="I741" t="s">
        <v>6411</v>
      </c>
      <c r="J741" t="s">
        <v>22465</v>
      </c>
      <c r="K741" t="s">
        <v>243</v>
      </c>
      <c r="L741">
        <v>1</v>
      </c>
      <c r="N741">
        <v>0</v>
      </c>
      <c r="P741" t="s">
        <v>22044</v>
      </c>
      <c r="R741">
        <v>0</v>
      </c>
    </row>
    <row r="742" spans="1:18" x14ac:dyDescent="0.25">
      <c r="A742" s="1">
        <v>44741.341297106483</v>
      </c>
      <c r="B742">
        <v>741</v>
      </c>
      <c r="C742">
        <v>639</v>
      </c>
      <c r="D742" t="s">
        <v>6630</v>
      </c>
      <c r="E742" t="s">
        <v>7868</v>
      </c>
      <c r="F742">
        <v>1</v>
      </c>
      <c r="G742" t="s">
        <v>7491</v>
      </c>
      <c r="H742">
        <v>36225</v>
      </c>
      <c r="I742" t="s">
        <v>6411</v>
      </c>
      <c r="J742" t="s">
        <v>22466</v>
      </c>
      <c r="K742" t="s">
        <v>243</v>
      </c>
      <c r="L742">
        <v>1</v>
      </c>
      <c r="N742">
        <v>0</v>
      </c>
      <c r="P742" t="s">
        <v>22044</v>
      </c>
      <c r="R742">
        <v>0</v>
      </c>
    </row>
    <row r="743" spans="1:18" x14ac:dyDescent="0.25">
      <c r="A743" s="1">
        <v>44741.341301122688</v>
      </c>
      <c r="B743">
        <v>742</v>
      </c>
      <c r="C743">
        <v>639</v>
      </c>
      <c r="D743" t="s">
        <v>6886</v>
      </c>
      <c r="E743" t="s">
        <v>7868</v>
      </c>
      <c r="F743">
        <v>1</v>
      </c>
      <c r="G743" t="s">
        <v>7492</v>
      </c>
      <c r="H743">
        <v>36226</v>
      </c>
      <c r="I743" t="s">
        <v>6411</v>
      </c>
      <c r="J743" t="s">
        <v>22467</v>
      </c>
      <c r="K743" t="s">
        <v>243</v>
      </c>
      <c r="L743">
        <v>1</v>
      </c>
      <c r="N743">
        <v>0</v>
      </c>
      <c r="P743" t="s">
        <v>22044</v>
      </c>
      <c r="R743">
        <v>0</v>
      </c>
    </row>
    <row r="744" spans="1:18" x14ac:dyDescent="0.25">
      <c r="A744" s="1">
        <v>44741.341302430556</v>
      </c>
      <c r="B744">
        <v>743</v>
      </c>
      <c r="C744">
        <v>639</v>
      </c>
      <c r="D744" t="s">
        <v>6888</v>
      </c>
      <c r="E744" t="s">
        <v>7868</v>
      </c>
      <c r="F744">
        <v>1</v>
      </c>
      <c r="G744" t="s">
        <v>7493</v>
      </c>
      <c r="H744">
        <v>36227</v>
      </c>
      <c r="I744" t="s">
        <v>6411</v>
      </c>
      <c r="J744" t="s">
        <v>22468</v>
      </c>
      <c r="K744" t="s">
        <v>243</v>
      </c>
      <c r="L744">
        <v>1</v>
      </c>
      <c r="N744">
        <v>0</v>
      </c>
      <c r="P744" t="s">
        <v>22044</v>
      </c>
      <c r="R744">
        <v>0</v>
      </c>
    </row>
    <row r="745" spans="1:18" x14ac:dyDescent="0.25">
      <c r="A745" s="1">
        <v>44741.341303472225</v>
      </c>
      <c r="B745">
        <v>744</v>
      </c>
      <c r="C745">
        <v>639</v>
      </c>
      <c r="D745" t="s">
        <v>6890</v>
      </c>
      <c r="E745" t="s">
        <v>7868</v>
      </c>
      <c r="F745">
        <v>1</v>
      </c>
      <c r="G745" t="s">
        <v>7494</v>
      </c>
      <c r="H745">
        <v>36228</v>
      </c>
      <c r="I745" t="s">
        <v>6411</v>
      </c>
      <c r="J745" t="s">
        <v>22469</v>
      </c>
      <c r="K745" t="s">
        <v>243</v>
      </c>
      <c r="L745">
        <v>1</v>
      </c>
      <c r="N745">
        <v>0</v>
      </c>
      <c r="P745" t="s">
        <v>22044</v>
      </c>
      <c r="R745">
        <v>0</v>
      </c>
    </row>
    <row r="746" spans="1:18" x14ac:dyDescent="0.25">
      <c r="A746" s="1">
        <v>44741.341305057867</v>
      </c>
      <c r="B746">
        <v>745</v>
      </c>
      <c r="C746">
        <v>639</v>
      </c>
      <c r="D746" t="s">
        <v>6159</v>
      </c>
      <c r="E746" t="s">
        <v>7868</v>
      </c>
      <c r="F746">
        <v>1</v>
      </c>
      <c r="G746" t="s">
        <v>7495</v>
      </c>
      <c r="H746">
        <v>36229</v>
      </c>
      <c r="I746" t="s">
        <v>6411</v>
      </c>
      <c r="J746" t="s">
        <v>22470</v>
      </c>
      <c r="K746" t="s">
        <v>243</v>
      </c>
      <c r="L746">
        <v>1</v>
      </c>
      <c r="N746">
        <v>0</v>
      </c>
      <c r="P746" t="s">
        <v>22044</v>
      </c>
      <c r="R746">
        <v>0</v>
      </c>
    </row>
    <row r="747" spans="1:18" x14ac:dyDescent="0.25">
      <c r="A747" s="1">
        <v>44741.341306168979</v>
      </c>
      <c r="B747">
        <v>746</v>
      </c>
      <c r="C747">
        <v>639</v>
      </c>
      <c r="D747" t="s">
        <v>6390</v>
      </c>
      <c r="E747" t="s">
        <v>7868</v>
      </c>
      <c r="F747">
        <v>1</v>
      </c>
      <c r="G747" t="s">
        <v>7496</v>
      </c>
      <c r="H747">
        <v>36230</v>
      </c>
      <c r="I747" t="s">
        <v>6411</v>
      </c>
      <c r="J747" t="s">
        <v>22471</v>
      </c>
      <c r="K747" t="s">
        <v>243</v>
      </c>
      <c r="L747">
        <v>1</v>
      </c>
      <c r="N747">
        <v>0</v>
      </c>
      <c r="P747" t="s">
        <v>22044</v>
      </c>
      <c r="R747">
        <v>0</v>
      </c>
    </row>
    <row r="748" spans="1:18" x14ac:dyDescent="0.25">
      <c r="A748" s="1">
        <v>44741.341307175928</v>
      </c>
      <c r="B748">
        <v>747</v>
      </c>
      <c r="C748">
        <v>639</v>
      </c>
      <c r="D748" t="s">
        <v>6892</v>
      </c>
      <c r="E748" t="s">
        <v>7868</v>
      </c>
      <c r="F748">
        <v>1</v>
      </c>
      <c r="G748" t="s">
        <v>7497</v>
      </c>
      <c r="H748">
        <v>36231</v>
      </c>
      <c r="I748" t="s">
        <v>6411</v>
      </c>
      <c r="J748" t="s">
        <v>22472</v>
      </c>
      <c r="K748" t="s">
        <v>243</v>
      </c>
      <c r="L748">
        <v>1</v>
      </c>
      <c r="N748">
        <v>0</v>
      </c>
      <c r="P748" t="s">
        <v>22044</v>
      </c>
      <c r="R748">
        <v>0</v>
      </c>
    </row>
    <row r="749" spans="1:18" x14ac:dyDescent="0.25">
      <c r="A749" s="1">
        <v>44741.341308333336</v>
      </c>
      <c r="B749">
        <v>748</v>
      </c>
      <c r="C749">
        <v>639</v>
      </c>
      <c r="D749" t="s">
        <v>6392</v>
      </c>
      <c r="E749" t="s">
        <v>7868</v>
      </c>
      <c r="F749">
        <v>1</v>
      </c>
      <c r="G749" t="s">
        <v>7498</v>
      </c>
      <c r="H749">
        <v>36232</v>
      </c>
      <c r="I749" t="s">
        <v>6411</v>
      </c>
      <c r="J749" t="s">
        <v>22473</v>
      </c>
      <c r="K749" t="s">
        <v>243</v>
      </c>
      <c r="L749">
        <v>1</v>
      </c>
      <c r="N749">
        <v>0</v>
      </c>
      <c r="P749" t="s">
        <v>22044</v>
      </c>
      <c r="R749">
        <v>0</v>
      </c>
    </row>
    <row r="750" spans="1:18" x14ac:dyDescent="0.25">
      <c r="A750" s="1">
        <v>44741.341309722222</v>
      </c>
      <c r="B750">
        <v>749</v>
      </c>
      <c r="C750">
        <v>639</v>
      </c>
      <c r="D750" t="s">
        <v>6634</v>
      </c>
      <c r="E750" t="s">
        <v>7868</v>
      </c>
      <c r="F750">
        <v>1</v>
      </c>
      <c r="G750" t="s">
        <v>7499</v>
      </c>
      <c r="H750">
        <v>36233</v>
      </c>
      <c r="I750" t="s">
        <v>6411</v>
      </c>
      <c r="J750" t="s">
        <v>22474</v>
      </c>
      <c r="K750" t="s">
        <v>243</v>
      </c>
      <c r="L750">
        <v>1</v>
      </c>
      <c r="N750">
        <v>0</v>
      </c>
      <c r="P750" t="s">
        <v>22044</v>
      </c>
      <c r="R750">
        <v>0</v>
      </c>
    </row>
    <row r="751" spans="1:18" x14ac:dyDescent="0.25">
      <c r="A751" s="1">
        <v>44741.341312118057</v>
      </c>
      <c r="B751">
        <v>750</v>
      </c>
      <c r="C751">
        <v>639</v>
      </c>
      <c r="D751" t="s">
        <v>7500</v>
      </c>
      <c r="E751" t="s">
        <v>7868</v>
      </c>
      <c r="F751">
        <v>1</v>
      </c>
      <c r="G751" t="s">
        <v>7501</v>
      </c>
      <c r="H751">
        <v>36234</v>
      </c>
      <c r="I751" t="s">
        <v>6411</v>
      </c>
      <c r="L751">
        <v>1</v>
      </c>
      <c r="N751">
        <v>0</v>
      </c>
      <c r="P751" t="s">
        <v>22044</v>
      </c>
      <c r="R751">
        <v>0</v>
      </c>
    </row>
    <row r="752" spans="1:18" x14ac:dyDescent="0.25">
      <c r="A752" s="1">
        <v>44741.341314201389</v>
      </c>
      <c r="B752">
        <v>751</v>
      </c>
      <c r="C752">
        <v>639</v>
      </c>
      <c r="D752" t="s">
        <v>7225</v>
      </c>
      <c r="E752" t="s">
        <v>7868</v>
      </c>
      <c r="F752">
        <v>1</v>
      </c>
      <c r="G752" t="s">
        <v>7502</v>
      </c>
      <c r="H752">
        <v>36235</v>
      </c>
      <c r="I752" t="s">
        <v>6411</v>
      </c>
      <c r="L752">
        <v>1</v>
      </c>
      <c r="N752">
        <v>0</v>
      </c>
      <c r="P752" t="s">
        <v>22044</v>
      </c>
      <c r="R752">
        <v>0</v>
      </c>
    </row>
    <row r="753" spans="1:18" x14ac:dyDescent="0.25">
      <c r="A753" s="1">
        <v>44741.341315428239</v>
      </c>
      <c r="B753">
        <v>752</v>
      </c>
      <c r="C753">
        <v>639</v>
      </c>
      <c r="D753" t="s">
        <v>7229</v>
      </c>
      <c r="E753" t="s">
        <v>7868</v>
      </c>
      <c r="F753">
        <v>1</v>
      </c>
      <c r="G753" t="s">
        <v>7503</v>
      </c>
      <c r="H753">
        <v>36236</v>
      </c>
      <c r="I753" t="s">
        <v>6411</v>
      </c>
      <c r="L753">
        <v>1</v>
      </c>
      <c r="N753">
        <v>0</v>
      </c>
      <c r="P753" t="s">
        <v>22044</v>
      </c>
      <c r="R753">
        <v>0</v>
      </c>
    </row>
    <row r="754" spans="1:18" x14ac:dyDescent="0.25">
      <c r="A754" s="1">
        <v>44741.341316435188</v>
      </c>
      <c r="B754">
        <v>753</v>
      </c>
      <c r="C754">
        <v>639</v>
      </c>
      <c r="D754" t="s">
        <v>6636</v>
      </c>
      <c r="E754" t="s">
        <v>7868</v>
      </c>
      <c r="F754">
        <v>1</v>
      </c>
      <c r="G754" t="s">
        <v>7504</v>
      </c>
      <c r="H754">
        <v>36237</v>
      </c>
      <c r="I754" t="s">
        <v>6411</v>
      </c>
      <c r="L754">
        <v>1</v>
      </c>
      <c r="N754">
        <v>0</v>
      </c>
      <c r="P754" t="s">
        <v>22044</v>
      </c>
      <c r="R754">
        <v>0</v>
      </c>
    </row>
    <row r="755" spans="1:18" x14ac:dyDescent="0.25">
      <c r="A755" s="1">
        <v>44741.341318553241</v>
      </c>
      <c r="B755">
        <v>754</v>
      </c>
      <c r="C755">
        <v>639</v>
      </c>
      <c r="D755" t="s">
        <v>6638</v>
      </c>
      <c r="E755" t="s">
        <v>7868</v>
      </c>
      <c r="F755">
        <v>1</v>
      </c>
      <c r="G755" t="s">
        <v>7505</v>
      </c>
      <c r="H755">
        <v>36238</v>
      </c>
      <c r="I755" t="s">
        <v>6411</v>
      </c>
      <c r="L755">
        <v>1</v>
      </c>
      <c r="N755">
        <v>0</v>
      </c>
      <c r="P755" t="s">
        <v>22044</v>
      </c>
      <c r="R755">
        <v>0</v>
      </c>
    </row>
    <row r="756" spans="1:18" x14ac:dyDescent="0.25">
      <c r="A756" s="1">
        <v>44741.3413196412</v>
      </c>
      <c r="B756">
        <v>755</v>
      </c>
      <c r="C756">
        <v>639</v>
      </c>
      <c r="D756" t="s">
        <v>7085</v>
      </c>
      <c r="E756" t="s">
        <v>7868</v>
      </c>
      <c r="F756">
        <v>1</v>
      </c>
      <c r="G756" t="s">
        <v>7506</v>
      </c>
      <c r="H756">
        <v>36239</v>
      </c>
      <c r="I756" t="s">
        <v>6411</v>
      </c>
      <c r="L756">
        <v>1</v>
      </c>
      <c r="N756">
        <v>0</v>
      </c>
      <c r="P756" t="s">
        <v>22044</v>
      </c>
      <c r="R756">
        <v>0</v>
      </c>
    </row>
    <row r="757" spans="1:18" x14ac:dyDescent="0.25">
      <c r="A757" s="1">
        <v>44741.341320798609</v>
      </c>
      <c r="B757">
        <v>756</v>
      </c>
      <c r="C757">
        <v>639</v>
      </c>
      <c r="D757" t="s">
        <v>6640</v>
      </c>
      <c r="E757" t="s">
        <v>7868</v>
      </c>
      <c r="F757">
        <v>1</v>
      </c>
      <c r="G757" t="s">
        <v>7507</v>
      </c>
      <c r="H757">
        <v>36240</v>
      </c>
      <c r="I757" t="s">
        <v>6411</v>
      </c>
      <c r="L757">
        <v>1</v>
      </c>
      <c r="N757">
        <v>0</v>
      </c>
      <c r="P757" t="s">
        <v>22044</v>
      </c>
      <c r="R757">
        <v>0</v>
      </c>
    </row>
    <row r="758" spans="1:18" x14ac:dyDescent="0.25">
      <c r="A758" s="1">
        <v>44741.341322372682</v>
      </c>
      <c r="B758">
        <v>757</v>
      </c>
      <c r="C758">
        <v>639</v>
      </c>
      <c r="D758" t="s">
        <v>6642</v>
      </c>
      <c r="E758" t="s">
        <v>7868</v>
      </c>
      <c r="F758">
        <v>1</v>
      </c>
      <c r="G758" t="s">
        <v>7508</v>
      </c>
      <c r="H758">
        <v>36241</v>
      </c>
      <c r="I758" t="s">
        <v>6411</v>
      </c>
      <c r="L758">
        <v>1</v>
      </c>
      <c r="N758">
        <v>0</v>
      </c>
      <c r="P758" t="s">
        <v>22044</v>
      </c>
      <c r="R758">
        <v>0</v>
      </c>
    </row>
    <row r="759" spans="1:18" x14ac:dyDescent="0.25">
      <c r="A759" s="1">
        <v>44741.341323726854</v>
      </c>
      <c r="B759">
        <v>758</v>
      </c>
      <c r="C759">
        <v>639</v>
      </c>
      <c r="D759" t="s">
        <v>7509</v>
      </c>
      <c r="E759" t="s">
        <v>7868</v>
      </c>
      <c r="F759">
        <v>1</v>
      </c>
      <c r="G759" t="s">
        <v>7510</v>
      </c>
      <c r="H759">
        <v>36242</v>
      </c>
      <c r="I759" t="s">
        <v>6411</v>
      </c>
      <c r="J759" t="s">
        <v>22475</v>
      </c>
      <c r="K759" t="s">
        <v>243</v>
      </c>
      <c r="L759">
        <v>1</v>
      </c>
      <c r="N759">
        <v>0</v>
      </c>
      <c r="P759" t="s">
        <v>22044</v>
      </c>
      <c r="R759">
        <v>0</v>
      </c>
    </row>
    <row r="760" spans="1:18" x14ac:dyDescent="0.25">
      <c r="A760" s="1">
        <v>44741.341325231479</v>
      </c>
      <c r="B760">
        <v>759</v>
      </c>
      <c r="C760">
        <v>639</v>
      </c>
      <c r="D760" t="s">
        <v>6394</v>
      </c>
      <c r="E760" t="s">
        <v>7868</v>
      </c>
      <c r="F760">
        <v>1</v>
      </c>
      <c r="G760" t="s">
        <v>7511</v>
      </c>
      <c r="H760">
        <v>36243</v>
      </c>
      <c r="I760" t="s">
        <v>6411</v>
      </c>
      <c r="L760">
        <v>1</v>
      </c>
      <c r="N760">
        <v>0</v>
      </c>
      <c r="P760" t="s">
        <v>22044</v>
      </c>
      <c r="R760">
        <v>0</v>
      </c>
    </row>
    <row r="761" spans="1:18" x14ac:dyDescent="0.25">
      <c r="A761" s="1">
        <v>44741.341327164351</v>
      </c>
      <c r="B761">
        <v>760</v>
      </c>
      <c r="C761">
        <v>639</v>
      </c>
      <c r="D761" t="s">
        <v>7512</v>
      </c>
      <c r="E761" t="s">
        <v>7868</v>
      </c>
      <c r="F761">
        <v>1</v>
      </c>
      <c r="G761" t="s">
        <v>7513</v>
      </c>
      <c r="H761">
        <v>36244</v>
      </c>
      <c r="I761" t="s">
        <v>6411</v>
      </c>
      <c r="J761" t="s">
        <v>22476</v>
      </c>
      <c r="K761" t="s">
        <v>243</v>
      </c>
      <c r="L761">
        <v>1</v>
      </c>
      <c r="N761">
        <v>0</v>
      </c>
      <c r="P761" t="s">
        <v>22044</v>
      </c>
      <c r="R761">
        <v>0</v>
      </c>
    </row>
    <row r="762" spans="1:18" x14ac:dyDescent="0.25">
      <c r="A762" s="1">
        <v>44741.341330324074</v>
      </c>
      <c r="B762">
        <v>761</v>
      </c>
      <c r="C762">
        <v>639</v>
      </c>
      <c r="D762" t="s">
        <v>6644</v>
      </c>
      <c r="E762" t="s">
        <v>7868</v>
      </c>
      <c r="F762">
        <v>1</v>
      </c>
      <c r="G762" t="s">
        <v>7514</v>
      </c>
      <c r="H762">
        <v>36245</v>
      </c>
      <c r="I762" t="s">
        <v>6411</v>
      </c>
      <c r="J762" t="s">
        <v>22477</v>
      </c>
      <c r="K762" t="s">
        <v>243</v>
      </c>
      <c r="L762">
        <v>1</v>
      </c>
      <c r="N762">
        <v>0</v>
      </c>
      <c r="P762" t="s">
        <v>22044</v>
      </c>
      <c r="R762">
        <v>0</v>
      </c>
    </row>
    <row r="763" spans="1:18" x14ac:dyDescent="0.25">
      <c r="A763" s="1">
        <v>44741.341331678239</v>
      </c>
      <c r="B763">
        <v>762</v>
      </c>
      <c r="C763">
        <v>639</v>
      </c>
      <c r="D763" t="s">
        <v>6646</v>
      </c>
      <c r="E763" t="s">
        <v>7868</v>
      </c>
      <c r="F763">
        <v>1</v>
      </c>
      <c r="G763" t="s">
        <v>7515</v>
      </c>
      <c r="H763">
        <v>36246</v>
      </c>
      <c r="I763" t="s">
        <v>6411</v>
      </c>
      <c r="J763" t="s">
        <v>22478</v>
      </c>
      <c r="K763" t="s">
        <v>243</v>
      </c>
      <c r="L763">
        <v>1</v>
      </c>
      <c r="N763">
        <v>0</v>
      </c>
      <c r="P763" t="s">
        <v>22044</v>
      </c>
      <c r="R763">
        <v>0</v>
      </c>
    </row>
    <row r="764" spans="1:18" x14ac:dyDescent="0.25">
      <c r="A764" s="1">
        <v>44741.341332951386</v>
      </c>
      <c r="B764">
        <v>763</v>
      </c>
      <c r="C764">
        <v>639</v>
      </c>
      <c r="D764" t="s">
        <v>7516</v>
      </c>
      <c r="E764" t="s">
        <v>7868</v>
      </c>
      <c r="F764">
        <v>1</v>
      </c>
      <c r="G764" t="s">
        <v>7517</v>
      </c>
      <c r="H764">
        <v>36247</v>
      </c>
      <c r="I764" t="s">
        <v>6411</v>
      </c>
      <c r="J764" t="s">
        <v>22479</v>
      </c>
      <c r="K764" t="s">
        <v>243</v>
      </c>
      <c r="L764">
        <v>1</v>
      </c>
      <c r="N764">
        <v>0</v>
      </c>
      <c r="P764" t="s">
        <v>22044</v>
      </c>
      <c r="R764">
        <v>0</v>
      </c>
    </row>
    <row r="765" spans="1:18" x14ac:dyDescent="0.25">
      <c r="A765" s="1">
        <v>44741.341334178243</v>
      </c>
      <c r="B765">
        <v>764</v>
      </c>
      <c r="C765">
        <v>639</v>
      </c>
      <c r="D765" t="s">
        <v>7518</v>
      </c>
      <c r="E765" t="s">
        <v>7868</v>
      </c>
      <c r="F765">
        <v>1</v>
      </c>
      <c r="G765" t="s">
        <v>7519</v>
      </c>
      <c r="H765">
        <v>36248</v>
      </c>
      <c r="I765" t="s">
        <v>6411</v>
      </c>
      <c r="J765" t="s">
        <v>22480</v>
      </c>
      <c r="K765" t="s">
        <v>243</v>
      </c>
      <c r="L765">
        <v>1</v>
      </c>
      <c r="N765">
        <v>0</v>
      </c>
      <c r="P765" t="s">
        <v>22044</v>
      </c>
      <c r="R765">
        <v>0</v>
      </c>
    </row>
    <row r="766" spans="1:18" x14ac:dyDescent="0.25">
      <c r="A766" s="1">
        <v>44741.341335497687</v>
      </c>
      <c r="B766">
        <v>765</v>
      </c>
      <c r="C766">
        <v>639</v>
      </c>
      <c r="D766" t="s">
        <v>7520</v>
      </c>
      <c r="E766" t="s">
        <v>7868</v>
      </c>
      <c r="F766">
        <v>1</v>
      </c>
      <c r="G766" t="s">
        <v>7521</v>
      </c>
      <c r="H766">
        <v>36249</v>
      </c>
      <c r="I766" t="s">
        <v>6411</v>
      </c>
      <c r="J766" t="s">
        <v>22481</v>
      </c>
      <c r="K766" t="s">
        <v>243</v>
      </c>
      <c r="L766">
        <v>1</v>
      </c>
      <c r="N766">
        <v>0</v>
      </c>
      <c r="P766" t="s">
        <v>22044</v>
      </c>
      <c r="R766">
        <v>0</v>
      </c>
    </row>
    <row r="767" spans="1:18" x14ac:dyDescent="0.25">
      <c r="A767" s="1">
        <v>44741.341336805555</v>
      </c>
      <c r="B767">
        <v>766</v>
      </c>
      <c r="C767">
        <v>639</v>
      </c>
      <c r="D767" t="s">
        <v>7522</v>
      </c>
      <c r="E767" t="s">
        <v>7868</v>
      </c>
      <c r="F767">
        <v>1</v>
      </c>
      <c r="G767" t="s">
        <v>7523</v>
      </c>
      <c r="H767">
        <v>36250</v>
      </c>
      <c r="I767" t="s">
        <v>6411</v>
      </c>
      <c r="J767" t="s">
        <v>22482</v>
      </c>
      <c r="K767" t="s">
        <v>243</v>
      </c>
      <c r="L767">
        <v>1</v>
      </c>
      <c r="N767">
        <v>0</v>
      </c>
      <c r="P767" t="s">
        <v>22044</v>
      </c>
      <c r="R767">
        <v>0</v>
      </c>
    </row>
    <row r="768" spans="1:18" x14ac:dyDescent="0.25">
      <c r="A768" s="1">
        <v>44741.341338078702</v>
      </c>
      <c r="B768">
        <v>767</v>
      </c>
      <c r="C768">
        <v>639</v>
      </c>
      <c r="D768" t="s">
        <v>6648</v>
      </c>
      <c r="E768" t="s">
        <v>7868</v>
      </c>
      <c r="F768">
        <v>1</v>
      </c>
      <c r="G768" t="s">
        <v>7524</v>
      </c>
      <c r="H768">
        <v>36251</v>
      </c>
      <c r="I768" t="s">
        <v>6411</v>
      </c>
      <c r="J768" t="s">
        <v>22483</v>
      </c>
      <c r="K768" t="s">
        <v>243</v>
      </c>
      <c r="L768">
        <v>1</v>
      </c>
      <c r="N768">
        <v>0</v>
      </c>
      <c r="P768" t="s">
        <v>22044</v>
      </c>
      <c r="R768">
        <v>0</v>
      </c>
    </row>
    <row r="769" spans="1:18" x14ac:dyDescent="0.25">
      <c r="A769" s="1">
        <v>44741.341339548613</v>
      </c>
      <c r="B769">
        <v>768</v>
      </c>
      <c r="C769">
        <v>639</v>
      </c>
      <c r="D769" t="s">
        <v>7525</v>
      </c>
      <c r="E769" t="s">
        <v>7868</v>
      </c>
      <c r="F769">
        <v>1</v>
      </c>
      <c r="G769" t="s">
        <v>7526</v>
      </c>
      <c r="H769">
        <v>36252</v>
      </c>
      <c r="I769" t="s">
        <v>6411</v>
      </c>
      <c r="L769">
        <v>1</v>
      </c>
      <c r="N769">
        <v>0</v>
      </c>
      <c r="P769" t="s">
        <v>22044</v>
      </c>
      <c r="R769">
        <v>0</v>
      </c>
    </row>
    <row r="770" spans="1:18" x14ac:dyDescent="0.25">
      <c r="A770" s="1">
        <v>44741.341340740742</v>
      </c>
      <c r="B770">
        <v>769</v>
      </c>
      <c r="C770">
        <v>639</v>
      </c>
      <c r="D770" t="s">
        <v>7527</v>
      </c>
      <c r="E770" t="s">
        <v>7868</v>
      </c>
      <c r="F770">
        <v>1</v>
      </c>
      <c r="G770" t="s">
        <v>7528</v>
      </c>
      <c r="H770">
        <v>36253</v>
      </c>
      <c r="I770" t="s">
        <v>6411</v>
      </c>
      <c r="J770" t="s">
        <v>22484</v>
      </c>
      <c r="K770" t="s">
        <v>243</v>
      </c>
      <c r="L770">
        <v>1</v>
      </c>
      <c r="N770">
        <v>0</v>
      </c>
      <c r="P770" t="s">
        <v>22044</v>
      </c>
      <c r="R770">
        <v>0</v>
      </c>
    </row>
    <row r="771" spans="1:18" x14ac:dyDescent="0.25">
      <c r="A771" s="1">
        <v>44741.341342094907</v>
      </c>
      <c r="B771">
        <v>770</v>
      </c>
      <c r="C771">
        <v>639</v>
      </c>
      <c r="D771" t="s">
        <v>7529</v>
      </c>
      <c r="E771" t="s">
        <v>7868</v>
      </c>
      <c r="F771">
        <v>1</v>
      </c>
      <c r="G771" t="s">
        <v>7530</v>
      </c>
      <c r="H771">
        <v>36254</v>
      </c>
      <c r="I771" t="s">
        <v>6411</v>
      </c>
      <c r="J771" t="s">
        <v>22485</v>
      </c>
      <c r="K771" t="s">
        <v>243</v>
      </c>
      <c r="L771">
        <v>1</v>
      </c>
      <c r="N771">
        <v>0</v>
      </c>
      <c r="P771" t="s">
        <v>22044</v>
      </c>
      <c r="R771">
        <v>0</v>
      </c>
    </row>
    <row r="772" spans="1:18" x14ac:dyDescent="0.25">
      <c r="A772" s="1">
        <v>44741.341343599539</v>
      </c>
      <c r="B772">
        <v>771</v>
      </c>
      <c r="C772">
        <v>639</v>
      </c>
      <c r="D772" t="s">
        <v>7531</v>
      </c>
      <c r="E772" t="s">
        <v>7868</v>
      </c>
      <c r="F772">
        <v>1</v>
      </c>
      <c r="G772" t="s">
        <v>6374</v>
      </c>
      <c r="H772">
        <v>36255</v>
      </c>
      <c r="I772" t="s">
        <v>6411</v>
      </c>
      <c r="J772" t="s">
        <v>22486</v>
      </c>
      <c r="K772" t="s">
        <v>243</v>
      </c>
      <c r="L772">
        <v>1</v>
      </c>
      <c r="N772">
        <v>0</v>
      </c>
      <c r="P772" t="s">
        <v>22044</v>
      </c>
      <c r="R772">
        <v>0</v>
      </c>
    </row>
    <row r="773" spans="1:18" x14ac:dyDescent="0.25">
      <c r="A773" s="1">
        <v>44741.341345370369</v>
      </c>
      <c r="B773">
        <v>772</v>
      </c>
      <c r="C773">
        <v>639</v>
      </c>
      <c r="D773" t="s">
        <v>7532</v>
      </c>
      <c r="E773" t="s">
        <v>7868</v>
      </c>
      <c r="F773">
        <v>1</v>
      </c>
      <c r="G773" t="s">
        <v>7533</v>
      </c>
      <c r="H773">
        <v>36256</v>
      </c>
      <c r="I773" t="s">
        <v>6411</v>
      </c>
      <c r="L773">
        <v>1</v>
      </c>
      <c r="N773">
        <v>0</v>
      </c>
      <c r="P773" t="s">
        <v>22044</v>
      </c>
      <c r="R773">
        <v>0</v>
      </c>
    </row>
    <row r="774" spans="1:18" x14ac:dyDescent="0.25">
      <c r="A774" s="1">
        <v>44741.341346875</v>
      </c>
      <c r="B774">
        <v>773</v>
      </c>
      <c r="C774">
        <v>639</v>
      </c>
      <c r="D774" t="s">
        <v>6877</v>
      </c>
      <c r="E774" t="s">
        <v>7868</v>
      </c>
      <c r="F774">
        <v>1</v>
      </c>
      <c r="G774" t="s">
        <v>7534</v>
      </c>
      <c r="H774">
        <v>36257</v>
      </c>
      <c r="I774" t="s">
        <v>6411</v>
      </c>
      <c r="J774" t="s">
        <v>22487</v>
      </c>
      <c r="K774" t="s">
        <v>243</v>
      </c>
      <c r="L774">
        <v>1</v>
      </c>
      <c r="N774">
        <v>0</v>
      </c>
      <c r="P774" t="s">
        <v>22044</v>
      </c>
      <c r="R774">
        <v>0</v>
      </c>
    </row>
    <row r="775" spans="1:18" x14ac:dyDescent="0.25">
      <c r="A775" s="1">
        <v>44741.34134846065</v>
      </c>
      <c r="B775">
        <v>774</v>
      </c>
      <c r="C775">
        <v>639</v>
      </c>
      <c r="D775" t="s">
        <v>7535</v>
      </c>
      <c r="E775" t="s">
        <v>7868</v>
      </c>
      <c r="F775">
        <v>1</v>
      </c>
      <c r="G775" t="s">
        <v>7536</v>
      </c>
      <c r="H775">
        <v>36258</v>
      </c>
      <c r="I775" t="s">
        <v>6411</v>
      </c>
      <c r="J775" t="s">
        <v>22488</v>
      </c>
      <c r="K775" t="s">
        <v>243</v>
      </c>
      <c r="L775">
        <v>1</v>
      </c>
      <c r="N775">
        <v>0</v>
      </c>
      <c r="P775" t="s">
        <v>22044</v>
      </c>
      <c r="R775">
        <v>0</v>
      </c>
    </row>
    <row r="776" spans="1:18" x14ac:dyDescent="0.25">
      <c r="A776" s="1">
        <v>44741.341350034723</v>
      </c>
      <c r="B776">
        <v>775</v>
      </c>
      <c r="C776">
        <v>639</v>
      </c>
      <c r="D776" t="s">
        <v>7537</v>
      </c>
      <c r="E776" t="s">
        <v>7868</v>
      </c>
      <c r="F776">
        <v>1</v>
      </c>
      <c r="G776" t="s">
        <v>6403</v>
      </c>
      <c r="H776">
        <v>36259</v>
      </c>
      <c r="I776" t="s">
        <v>6411</v>
      </c>
      <c r="J776" t="s">
        <v>22489</v>
      </c>
      <c r="K776" t="s">
        <v>243</v>
      </c>
      <c r="L776">
        <v>1</v>
      </c>
      <c r="N776">
        <v>0</v>
      </c>
      <c r="P776" t="s">
        <v>22044</v>
      </c>
      <c r="R776">
        <v>0</v>
      </c>
    </row>
    <row r="777" spans="1:18" x14ac:dyDescent="0.25">
      <c r="A777" s="1">
        <v>44741.341351701391</v>
      </c>
      <c r="B777">
        <v>776</v>
      </c>
      <c r="C777">
        <v>639</v>
      </c>
      <c r="D777" t="s">
        <v>7538</v>
      </c>
      <c r="E777" t="s">
        <v>7868</v>
      </c>
      <c r="F777">
        <v>1</v>
      </c>
      <c r="G777" t="s">
        <v>7539</v>
      </c>
      <c r="H777">
        <v>36260</v>
      </c>
      <c r="I777" t="s">
        <v>6411</v>
      </c>
      <c r="J777" t="s">
        <v>22490</v>
      </c>
      <c r="K777" t="s">
        <v>243</v>
      </c>
      <c r="L777">
        <v>1</v>
      </c>
      <c r="N777">
        <v>0</v>
      </c>
      <c r="P777" t="s">
        <v>22044</v>
      </c>
      <c r="R777">
        <v>0</v>
      </c>
    </row>
    <row r="778" spans="1:18" x14ac:dyDescent="0.25">
      <c r="A778" s="1">
        <v>44741.341353206015</v>
      </c>
      <c r="B778">
        <v>777</v>
      </c>
      <c r="C778">
        <v>639</v>
      </c>
      <c r="D778" t="s">
        <v>7540</v>
      </c>
      <c r="E778" t="s">
        <v>7868</v>
      </c>
      <c r="F778">
        <v>1</v>
      </c>
      <c r="G778" t="s">
        <v>7541</v>
      </c>
      <c r="H778">
        <v>36261</v>
      </c>
      <c r="I778" t="s">
        <v>6411</v>
      </c>
      <c r="J778" t="s">
        <v>22491</v>
      </c>
      <c r="K778" t="s">
        <v>243</v>
      </c>
      <c r="L778">
        <v>1</v>
      </c>
      <c r="N778">
        <v>0</v>
      </c>
      <c r="P778" t="s">
        <v>22044</v>
      </c>
      <c r="R778">
        <v>0</v>
      </c>
    </row>
    <row r="779" spans="1:18" x14ac:dyDescent="0.25">
      <c r="A779" s="1">
        <v>44741.341354629629</v>
      </c>
      <c r="B779">
        <v>778</v>
      </c>
      <c r="C779">
        <v>639</v>
      </c>
      <c r="D779" t="s">
        <v>7542</v>
      </c>
      <c r="E779" t="s">
        <v>7868</v>
      </c>
      <c r="F779">
        <v>1</v>
      </c>
      <c r="G779" t="s">
        <v>6364</v>
      </c>
      <c r="H779">
        <v>36262</v>
      </c>
      <c r="I779" t="s">
        <v>6411</v>
      </c>
      <c r="J779" t="s">
        <v>22492</v>
      </c>
      <c r="K779" t="s">
        <v>243</v>
      </c>
      <c r="L779">
        <v>1</v>
      </c>
      <c r="N779">
        <v>0</v>
      </c>
      <c r="P779" t="s">
        <v>22044</v>
      </c>
      <c r="R779">
        <v>0</v>
      </c>
    </row>
    <row r="780" spans="1:18" x14ac:dyDescent="0.25">
      <c r="A780" s="1">
        <v>44741.341356863428</v>
      </c>
      <c r="B780">
        <v>779</v>
      </c>
      <c r="C780">
        <v>639</v>
      </c>
      <c r="D780" t="s">
        <v>7543</v>
      </c>
      <c r="E780" t="s">
        <v>7868</v>
      </c>
      <c r="F780">
        <v>1</v>
      </c>
      <c r="G780" t="s">
        <v>7544</v>
      </c>
      <c r="H780">
        <v>36263</v>
      </c>
      <c r="I780" t="s">
        <v>6411</v>
      </c>
      <c r="J780" t="s">
        <v>22493</v>
      </c>
      <c r="K780" t="s">
        <v>243</v>
      </c>
      <c r="L780">
        <v>1</v>
      </c>
      <c r="N780">
        <v>0</v>
      </c>
      <c r="P780" t="s">
        <v>22044</v>
      </c>
      <c r="R780">
        <v>0</v>
      </c>
    </row>
    <row r="781" spans="1:18" x14ac:dyDescent="0.25">
      <c r="A781" s="1">
        <v>44741.341358252314</v>
      </c>
      <c r="B781">
        <v>780</v>
      </c>
      <c r="C781">
        <v>639</v>
      </c>
      <c r="D781" t="s">
        <v>7197</v>
      </c>
      <c r="E781" t="s">
        <v>7868</v>
      </c>
      <c r="F781">
        <v>1</v>
      </c>
      <c r="G781" t="s">
        <v>7545</v>
      </c>
      <c r="H781">
        <v>36264</v>
      </c>
      <c r="I781" t="s">
        <v>6411</v>
      </c>
      <c r="L781">
        <v>1</v>
      </c>
      <c r="N781">
        <v>0</v>
      </c>
      <c r="P781" t="s">
        <v>22044</v>
      </c>
      <c r="R781">
        <v>0</v>
      </c>
    </row>
    <row r="782" spans="1:18" x14ac:dyDescent="0.25">
      <c r="A782" s="1">
        <v>44741.341359571757</v>
      </c>
      <c r="B782">
        <v>781</v>
      </c>
      <c r="C782">
        <v>639</v>
      </c>
      <c r="D782" t="s">
        <v>6464</v>
      </c>
      <c r="E782" t="s">
        <v>7868</v>
      </c>
      <c r="F782">
        <v>1</v>
      </c>
      <c r="G782" t="s">
        <v>7546</v>
      </c>
      <c r="H782">
        <v>36265</v>
      </c>
      <c r="I782" t="s">
        <v>6411</v>
      </c>
      <c r="J782" t="s">
        <v>22494</v>
      </c>
      <c r="K782" t="s">
        <v>243</v>
      </c>
      <c r="L782">
        <v>1</v>
      </c>
      <c r="N782">
        <v>0</v>
      </c>
      <c r="P782" t="s">
        <v>22044</v>
      </c>
      <c r="R782">
        <v>0</v>
      </c>
    </row>
    <row r="783" spans="1:18" x14ac:dyDescent="0.25">
      <c r="A783" s="1">
        <v>44741.341360879633</v>
      </c>
      <c r="B783">
        <v>782</v>
      </c>
      <c r="C783">
        <v>639</v>
      </c>
      <c r="D783" t="s">
        <v>6466</v>
      </c>
      <c r="E783" t="s">
        <v>7868</v>
      </c>
      <c r="F783">
        <v>1</v>
      </c>
      <c r="G783" t="s">
        <v>7547</v>
      </c>
      <c r="H783">
        <v>36266</v>
      </c>
      <c r="I783" t="s">
        <v>6411</v>
      </c>
      <c r="J783" t="s">
        <v>22495</v>
      </c>
      <c r="K783" t="s">
        <v>243</v>
      </c>
      <c r="L783">
        <v>1</v>
      </c>
      <c r="N783">
        <v>0</v>
      </c>
      <c r="P783" t="s">
        <v>22044</v>
      </c>
      <c r="R783">
        <v>0</v>
      </c>
    </row>
    <row r="784" spans="1:18" x14ac:dyDescent="0.25">
      <c r="A784" s="1">
        <v>44741.341362465275</v>
      </c>
      <c r="B784">
        <v>783</v>
      </c>
      <c r="C784">
        <v>639</v>
      </c>
      <c r="D784" t="s">
        <v>7548</v>
      </c>
      <c r="E784" t="s">
        <v>7868</v>
      </c>
      <c r="F784">
        <v>1</v>
      </c>
      <c r="G784" t="s">
        <v>7549</v>
      </c>
      <c r="H784">
        <v>36267</v>
      </c>
      <c r="I784" t="s">
        <v>6411</v>
      </c>
      <c r="J784" t="s">
        <v>22496</v>
      </c>
      <c r="K784" t="s">
        <v>243</v>
      </c>
      <c r="L784">
        <v>1</v>
      </c>
      <c r="N784">
        <v>0</v>
      </c>
      <c r="P784" t="s">
        <v>22044</v>
      </c>
      <c r="R784">
        <v>0</v>
      </c>
    </row>
    <row r="785" spans="1:18" x14ac:dyDescent="0.25">
      <c r="A785" s="1">
        <v>44741.341364236112</v>
      </c>
      <c r="B785">
        <v>784</v>
      </c>
      <c r="C785">
        <v>639</v>
      </c>
      <c r="D785" t="s">
        <v>7550</v>
      </c>
      <c r="E785" t="s">
        <v>7868</v>
      </c>
      <c r="F785">
        <v>1</v>
      </c>
      <c r="G785" t="s">
        <v>7551</v>
      </c>
      <c r="H785">
        <v>36268</v>
      </c>
      <c r="I785" t="s">
        <v>6411</v>
      </c>
      <c r="J785" t="s">
        <v>22497</v>
      </c>
      <c r="K785" t="s">
        <v>243</v>
      </c>
      <c r="L785">
        <v>1</v>
      </c>
      <c r="N785">
        <v>0</v>
      </c>
      <c r="P785" t="s">
        <v>22044</v>
      </c>
      <c r="R785">
        <v>0</v>
      </c>
    </row>
    <row r="786" spans="1:18" x14ac:dyDescent="0.25">
      <c r="A786" s="1">
        <v>44741.341366238426</v>
      </c>
      <c r="B786">
        <v>785</v>
      </c>
      <c r="C786">
        <v>639</v>
      </c>
      <c r="D786" t="s">
        <v>7552</v>
      </c>
      <c r="E786" t="s">
        <v>7868</v>
      </c>
      <c r="F786">
        <v>1</v>
      </c>
      <c r="G786" t="s">
        <v>7553</v>
      </c>
      <c r="H786">
        <v>36269</v>
      </c>
      <c r="I786" t="s">
        <v>6411</v>
      </c>
      <c r="J786" t="s">
        <v>22498</v>
      </c>
      <c r="K786" t="s">
        <v>243</v>
      </c>
      <c r="L786">
        <v>1</v>
      </c>
      <c r="N786">
        <v>0</v>
      </c>
      <c r="P786" t="s">
        <v>22044</v>
      </c>
      <c r="R786">
        <v>0</v>
      </c>
    </row>
    <row r="787" spans="1:18" x14ac:dyDescent="0.25">
      <c r="A787" s="1">
        <v>44741.34136755787</v>
      </c>
      <c r="B787">
        <v>786</v>
      </c>
      <c r="C787">
        <v>639</v>
      </c>
      <c r="D787" t="s">
        <v>7554</v>
      </c>
      <c r="E787" t="s">
        <v>7868</v>
      </c>
      <c r="F787">
        <v>1</v>
      </c>
      <c r="G787" t="s">
        <v>7555</v>
      </c>
      <c r="H787">
        <v>36270</v>
      </c>
      <c r="I787" t="s">
        <v>6411</v>
      </c>
      <c r="J787" t="s">
        <v>22499</v>
      </c>
      <c r="K787" t="s">
        <v>243</v>
      </c>
      <c r="L787">
        <v>1</v>
      </c>
      <c r="N787">
        <v>0</v>
      </c>
      <c r="P787" t="s">
        <v>22044</v>
      </c>
      <c r="R787">
        <v>0</v>
      </c>
    </row>
    <row r="788" spans="1:18" x14ac:dyDescent="0.25">
      <c r="A788" s="1">
        <v>44741.341370023147</v>
      </c>
      <c r="B788">
        <v>787</v>
      </c>
      <c r="C788">
        <v>639</v>
      </c>
      <c r="D788" t="s">
        <v>7556</v>
      </c>
      <c r="E788" t="s">
        <v>7868</v>
      </c>
      <c r="F788">
        <v>1</v>
      </c>
      <c r="G788" t="s">
        <v>7557</v>
      </c>
      <c r="H788">
        <v>36271</v>
      </c>
      <c r="I788" t="s">
        <v>6411</v>
      </c>
      <c r="L788">
        <v>1</v>
      </c>
      <c r="N788">
        <v>0</v>
      </c>
      <c r="P788" t="s">
        <v>22044</v>
      </c>
      <c r="R788">
        <v>0</v>
      </c>
    </row>
    <row r="789" spans="1:18" x14ac:dyDescent="0.25">
      <c r="A789" s="1">
        <v>44741.341372071758</v>
      </c>
      <c r="B789">
        <v>788</v>
      </c>
      <c r="C789">
        <v>639</v>
      </c>
      <c r="D789" t="s">
        <v>7558</v>
      </c>
      <c r="E789" t="s">
        <v>7868</v>
      </c>
      <c r="F789">
        <v>1</v>
      </c>
      <c r="G789" t="s">
        <v>7559</v>
      </c>
      <c r="H789">
        <v>36272</v>
      </c>
      <c r="I789" t="s">
        <v>6411</v>
      </c>
      <c r="J789" t="s">
        <v>22500</v>
      </c>
      <c r="K789" t="s">
        <v>243</v>
      </c>
      <c r="L789">
        <v>1</v>
      </c>
      <c r="N789">
        <v>0</v>
      </c>
      <c r="P789" t="s">
        <v>22044</v>
      </c>
      <c r="R789">
        <v>0</v>
      </c>
    </row>
    <row r="790" spans="1:18" x14ac:dyDescent="0.25">
      <c r="A790" s="1">
        <v>44741.341374456017</v>
      </c>
      <c r="B790">
        <v>789</v>
      </c>
      <c r="C790">
        <v>639</v>
      </c>
      <c r="D790" t="s">
        <v>7560</v>
      </c>
      <c r="E790" t="s">
        <v>7868</v>
      </c>
      <c r="F790">
        <v>1</v>
      </c>
      <c r="G790" t="s">
        <v>7561</v>
      </c>
      <c r="H790">
        <v>36273</v>
      </c>
      <c r="I790" t="s">
        <v>6411</v>
      </c>
      <c r="J790" t="s">
        <v>22501</v>
      </c>
      <c r="K790" t="s">
        <v>243</v>
      </c>
      <c r="L790">
        <v>1</v>
      </c>
      <c r="N790">
        <v>0</v>
      </c>
      <c r="P790" t="s">
        <v>22044</v>
      </c>
      <c r="R790">
        <v>0</v>
      </c>
    </row>
    <row r="791" spans="1:18" x14ac:dyDescent="0.25">
      <c r="A791" s="1">
        <v>44741.341377164354</v>
      </c>
      <c r="B791">
        <v>790</v>
      </c>
      <c r="C791">
        <v>639</v>
      </c>
      <c r="D791" t="s">
        <v>7562</v>
      </c>
      <c r="E791" t="s">
        <v>7868</v>
      </c>
      <c r="F791">
        <v>1</v>
      </c>
      <c r="G791" t="s">
        <v>7526</v>
      </c>
      <c r="H791">
        <v>36274</v>
      </c>
      <c r="I791" t="s">
        <v>6411</v>
      </c>
      <c r="J791" t="s">
        <v>22502</v>
      </c>
      <c r="K791" t="s">
        <v>243</v>
      </c>
      <c r="L791">
        <v>1</v>
      </c>
      <c r="N791">
        <v>0</v>
      </c>
      <c r="P791" t="s">
        <v>22044</v>
      </c>
      <c r="R791">
        <v>0</v>
      </c>
    </row>
    <row r="792" spans="1:18" x14ac:dyDescent="0.25">
      <c r="A792" s="1">
        <v>44741.341379166668</v>
      </c>
      <c r="B792">
        <v>791</v>
      </c>
      <c r="C792">
        <v>639</v>
      </c>
      <c r="D792" t="s">
        <v>7563</v>
      </c>
      <c r="E792" t="s">
        <v>7868</v>
      </c>
      <c r="F792">
        <v>1</v>
      </c>
      <c r="G792" t="s">
        <v>7564</v>
      </c>
      <c r="H792">
        <v>36275</v>
      </c>
      <c r="I792" t="s">
        <v>6411</v>
      </c>
      <c r="J792" t="s">
        <v>22503</v>
      </c>
      <c r="K792" t="s">
        <v>243</v>
      </c>
      <c r="L792">
        <v>1</v>
      </c>
      <c r="N792">
        <v>0</v>
      </c>
      <c r="P792" t="s">
        <v>22044</v>
      </c>
      <c r="R792">
        <v>0</v>
      </c>
    </row>
    <row r="793" spans="1:18" x14ac:dyDescent="0.25">
      <c r="A793" s="1">
        <v>44741.341382326391</v>
      </c>
      <c r="B793">
        <v>792</v>
      </c>
      <c r="C793">
        <v>639</v>
      </c>
      <c r="D793" t="s">
        <v>7565</v>
      </c>
      <c r="E793" t="s">
        <v>7868</v>
      </c>
      <c r="F793">
        <v>1</v>
      </c>
      <c r="G793" t="s">
        <v>7566</v>
      </c>
      <c r="H793">
        <v>36276</v>
      </c>
      <c r="I793" t="s">
        <v>6411</v>
      </c>
      <c r="J793" t="s">
        <v>22504</v>
      </c>
      <c r="K793" t="s">
        <v>243</v>
      </c>
      <c r="L793">
        <v>1</v>
      </c>
      <c r="N793">
        <v>0</v>
      </c>
      <c r="P793" t="s">
        <v>22044</v>
      </c>
      <c r="R793">
        <v>0</v>
      </c>
    </row>
    <row r="794" spans="1:18" x14ac:dyDescent="0.25">
      <c r="A794" s="1">
        <v>44741.34138622685</v>
      </c>
      <c r="B794">
        <v>793</v>
      </c>
      <c r="C794">
        <v>639</v>
      </c>
      <c r="D794" t="s">
        <v>7567</v>
      </c>
      <c r="E794" t="s">
        <v>7868</v>
      </c>
      <c r="F794">
        <v>1</v>
      </c>
      <c r="G794" t="s">
        <v>6802</v>
      </c>
      <c r="H794">
        <v>36277</v>
      </c>
      <c r="I794" t="s">
        <v>6411</v>
      </c>
      <c r="J794" t="s">
        <v>22505</v>
      </c>
      <c r="K794" t="s">
        <v>243</v>
      </c>
      <c r="L794">
        <v>1</v>
      </c>
      <c r="N794">
        <v>0</v>
      </c>
      <c r="P794" t="s">
        <v>22044</v>
      </c>
      <c r="R794">
        <v>0</v>
      </c>
    </row>
    <row r="795" spans="1:18" x14ac:dyDescent="0.25">
      <c r="A795" s="1">
        <v>44741.341390243055</v>
      </c>
      <c r="B795">
        <v>794</v>
      </c>
      <c r="C795">
        <v>639</v>
      </c>
      <c r="D795" t="s">
        <v>7568</v>
      </c>
      <c r="E795" t="s">
        <v>7868</v>
      </c>
      <c r="F795">
        <v>1</v>
      </c>
      <c r="G795" t="s">
        <v>7569</v>
      </c>
      <c r="H795">
        <v>36278</v>
      </c>
      <c r="I795" t="s">
        <v>6411</v>
      </c>
      <c r="J795" t="s">
        <v>22506</v>
      </c>
      <c r="K795" t="s">
        <v>243</v>
      </c>
      <c r="L795">
        <v>1</v>
      </c>
      <c r="N795">
        <v>0</v>
      </c>
      <c r="P795" t="s">
        <v>22044</v>
      </c>
      <c r="R795">
        <v>0</v>
      </c>
    </row>
    <row r="796" spans="1:18" x14ac:dyDescent="0.25">
      <c r="A796" s="1">
        <v>44741.341392939816</v>
      </c>
      <c r="B796">
        <v>795</v>
      </c>
      <c r="C796">
        <v>639</v>
      </c>
      <c r="D796" t="s">
        <v>7570</v>
      </c>
      <c r="E796" t="s">
        <v>7868</v>
      </c>
      <c r="F796">
        <v>1</v>
      </c>
      <c r="G796" t="s">
        <v>7571</v>
      </c>
      <c r="H796">
        <v>36279</v>
      </c>
      <c r="I796" t="s">
        <v>6411</v>
      </c>
      <c r="J796" t="s">
        <v>22507</v>
      </c>
      <c r="K796" t="s">
        <v>243</v>
      </c>
      <c r="L796">
        <v>1</v>
      </c>
      <c r="N796">
        <v>0</v>
      </c>
      <c r="P796" t="s">
        <v>22044</v>
      </c>
      <c r="R796">
        <v>0</v>
      </c>
    </row>
    <row r="797" spans="1:18" x14ac:dyDescent="0.25">
      <c r="A797" s="1">
        <v>44741.341395949072</v>
      </c>
      <c r="B797">
        <v>796</v>
      </c>
      <c r="C797">
        <v>639</v>
      </c>
      <c r="D797" t="s">
        <v>7572</v>
      </c>
      <c r="E797" t="s">
        <v>7868</v>
      </c>
      <c r="F797">
        <v>1</v>
      </c>
      <c r="G797" t="s">
        <v>7573</v>
      </c>
      <c r="H797">
        <v>36280</v>
      </c>
      <c r="I797" t="s">
        <v>6411</v>
      </c>
      <c r="J797" t="s">
        <v>22508</v>
      </c>
      <c r="K797" t="s">
        <v>243</v>
      </c>
      <c r="L797">
        <v>1</v>
      </c>
      <c r="N797">
        <v>0</v>
      </c>
      <c r="P797" t="s">
        <v>22044</v>
      </c>
      <c r="R797">
        <v>0</v>
      </c>
    </row>
    <row r="798" spans="1:18" x14ac:dyDescent="0.25">
      <c r="A798" s="1">
        <v>44741.341399502315</v>
      </c>
      <c r="B798">
        <v>797</v>
      </c>
      <c r="C798">
        <v>639</v>
      </c>
      <c r="D798" t="s">
        <v>7574</v>
      </c>
      <c r="E798" t="s">
        <v>7868</v>
      </c>
      <c r="F798">
        <v>1</v>
      </c>
      <c r="G798" t="s">
        <v>7575</v>
      </c>
      <c r="H798">
        <v>36281</v>
      </c>
      <c r="I798" t="s">
        <v>6411</v>
      </c>
      <c r="J798" t="s">
        <v>22509</v>
      </c>
      <c r="K798" t="s">
        <v>243</v>
      </c>
      <c r="L798">
        <v>1</v>
      </c>
      <c r="N798">
        <v>0</v>
      </c>
      <c r="P798" t="s">
        <v>22044</v>
      </c>
      <c r="R798">
        <v>0</v>
      </c>
    </row>
    <row r="799" spans="1:18" x14ac:dyDescent="0.25">
      <c r="A799" s="1">
        <v>44741.341404131941</v>
      </c>
      <c r="B799">
        <v>798</v>
      </c>
      <c r="C799">
        <v>639</v>
      </c>
      <c r="D799" t="s">
        <v>7576</v>
      </c>
      <c r="E799" t="s">
        <v>7868</v>
      </c>
      <c r="F799">
        <v>1</v>
      </c>
      <c r="G799" t="s">
        <v>7577</v>
      </c>
      <c r="H799">
        <v>36282</v>
      </c>
      <c r="I799" t="s">
        <v>6411</v>
      </c>
      <c r="J799" t="s">
        <v>22510</v>
      </c>
      <c r="K799" t="s">
        <v>243</v>
      </c>
      <c r="L799">
        <v>1</v>
      </c>
      <c r="N799">
        <v>0</v>
      </c>
      <c r="P799" t="s">
        <v>22044</v>
      </c>
      <c r="R799">
        <v>0</v>
      </c>
    </row>
    <row r="800" spans="1:18" x14ac:dyDescent="0.25">
      <c r="A800" s="1">
        <v>44741.341407557869</v>
      </c>
      <c r="B800">
        <v>799</v>
      </c>
      <c r="C800">
        <v>639</v>
      </c>
      <c r="D800" t="s">
        <v>7129</v>
      </c>
      <c r="E800" t="s">
        <v>7868</v>
      </c>
      <c r="F800">
        <v>1</v>
      </c>
      <c r="G800" t="s">
        <v>7578</v>
      </c>
      <c r="H800">
        <v>36283</v>
      </c>
      <c r="I800" t="s">
        <v>6411</v>
      </c>
      <c r="J800" t="s">
        <v>22511</v>
      </c>
      <c r="K800" t="s">
        <v>243</v>
      </c>
      <c r="L800">
        <v>1</v>
      </c>
      <c r="N800">
        <v>0</v>
      </c>
      <c r="P800" t="s">
        <v>22044</v>
      </c>
      <c r="R800">
        <v>0</v>
      </c>
    </row>
    <row r="801" spans="1:18" x14ac:dyDescent="0.25">
      <c r="A801" s="1">
        <v>44741.341414351853</v>
      </c>
      <c r="B801">
        <v>800</v>
      </c>
      <c r="C801">
        <v>639</v>
      </c>
      <c r="D801" t="s">
        <v>7579</v>
      </c>
      <c r="E801" t="s">
        <v>7868</v>
      </c>
      <c r="F801">
        <v>1</v>
      </c>
      <c r="G801" t="s">
        <v>7580</v>
      </c>
      <c r="H801">
        <v>36284</v>
      </c>
      <c r="I801" t="s">
        <v>6411</v>
      </c>
      <c r="J801" t="s">
        <v>22512</v>
      </c>
      <c r="K801" t="s">
        <v>243</v>
      </c>
      <c r="L801">
        <v>1</v>
      </c>
      <c r="N801">
        <v>0</v>
      </c>
      <c r="P801" t="s">
        <v>22044</v>
      </c>
      <c r="R801">
        <v>0</v>
      </c>
    </row>
    <row r="802" spans="1:18" x14ac:dyDescent="0.25">
      <c r="A802" s="1">
        <v>44741.341417129632</v>
      </c>
      <c r="B802">
        <v>801</v>
      </c>
      <c r="C802">
        <v>639</v>
      </c>
      <c r="D802" t="s">
        <v>7581</v>
      </c>
      <c r="E802" t="s">
        <v>7868</v>
      </c>
      <c r="F802">
        <v>1</v>
      </c>
      <c r="G802" t="s">
        <v>7582</v>
      </c>
      <c r="H802">
        <v>36285</v>
      </c>
      <c r="I802" t="s">
        <v>6411</v>
      </c>
      <c r="J802" t="s">
        <v>22513</v>
      </c>
      <c r="K802" t="s">
        <v>243</v>
      </c>
      <c r="L802">
        <v>1</v>
      </c>
      <c r="N802">
        <v>0</v>
      </c>
      <c r="P802" t="s">
        <v>22044</v>
      </c>
      <c r="R802">
        <v>0</v>
      </c>
    </row>
    <row r="803" spans="1:18" x14ac:dyDescent="0.25">
      <c r="A803" s="1">
        <v>44741.341421759258</v>
      </c>
      <c r="B803">
        <v>802</v>
      </c>
      <c r="C803">
        <v>639</v>
      </c>
      <c r="D803" t="s">
        <v>7583</v>
      </c>
      <c r="E803" t="s">
        <v>7868</v>
      </c>
      <c r="F803">
        <v>1</v>
      </c>
      <c r="G803" t="s">
        <v>7584</v>
      </c>
      <c r="H803">
        <v>36286</v>
      </c>
      <c r="I803" t="s">
        <v>6411</v>
      </c>
      <c r="J803" t="s">
        <v>22514</v>
      </c>
      <c r="K803" t="s">
        <v>243</v>
      </c>
      <c r="L803">
        <v>1</v>
      </c>
      <c r="N803">
        <v>0</v>
      </c>
      <c r="P803" t="s">
        <v>22044</v>
      </c>
      <c r="R803">
        <v>0</v>
      </c>
    </row>
    <row r="804" spans="1:18" x14ac:dyDescent="0.25">
      <c r="A804" s="1">
        <v>44741.341426354164</v>
      </c>
      <c r="B804">
        <v>803</v>
      </c>
      <c r="C804">
        <v>639</v>
      </c>
      <c r="D804" t="s">
        <v>7585</v>
      </c>
      <c r="E804" t="s">
        <v>7868</v>
      </c>
      <c r="F804">
        <v>1</v>
      </c>
      <c r="G804" t="s">
        <v>7586</v>
      </c>
      <c r="H804">
        <v>36287</v>
      </c>
      <c r="I804" t="s">
        <v>6411</v>
      </c>
      <c r="J804" t="s">
        <v>22515</v>
      </c>
      <c r="K804" t="s">
        <v>243</v>
      </c>
      <c r="L804">
        <v>1</v>
      </c>
      <c r="N804">
        <v>0</v>
      </c>
      <c r="P804" t="s">
        <v>22044</v>
      </c>
      <c r="R804">
        <v>0</v>
      </c>
    </row>
    <row r="805" spans="1:18" x14ac:dyDescent="0.25">
      <c r="A805" s="1">
        <v>44741.341430011576</v>
      </c>
      <c r="B805">
        <v>804</v>
      </c>
      <c r="C805">
        <v>639</v>
      </c>
      <c r="D805" t="s">
        <v>7587</v>
      </c>
      <c r="E805" t="s">
        <v>7868</v>
      </c>
      <c r="F805">
        <v>1</v>
      </c>
      <c r="G805" t="s">
        <v>7588</v>
      </c>
      <c r="H805">
        <v>36288</v>
      </c>
      <c r="I805" t="s">
        <v>6411</v>
      </c>
      <c r="J805" t="s">
        <v>22516</v>
      </c>
      <c r="K805" t="s">
        <v>243</v>
      </c>
      <c r="L805">
        <v>1</v>
      </c>
      <c r="N805">
        <v>0</v>
      </c>
      <c r="P805" t="s">
        <v>22044</v>
      </c>
      <c r="R805">
        <v>0</v>
      </c>
    </row>
    <row r="806" spans="1:18" x14ac:dyDescent="0.25">
      <c r="A806" s="1">
        <v>44741.341433680558</v>
      </c>
      <c r="B806">
        <v>805</v>
      </c>
      <c r="C806">
        <v>639</v>
      </c>
      <c r="D806" t="s">
        <v>7589</v>
      </c>
      <c r="E806" t="s">
        <v>7868</v>
      </c>
      <c r="F806">
        <v>1</v>
      </c>
      <c r="G806" t="s">
        <v>7590</v>
      </c>
      <c r="H806">
        <v>36289</v>
      </c>
      <c r="I806" t="s">
        <v>6411</v>
      </c>
      <c r="J806" t="s">
        <v>22517</v>
      </c>
      <c r="K806" t="s">
        <v>243</v>
      </c>
      <c r="L806">
        <v>1</v>
      </c>
      <c r="N806">
        <v>0</v>
      </c>
      <c r="P806" t="s">
        <v>22044</v>
      </c>
      <c r="R806">
        <v>0</v>
      </c>
    </row>
    <row r="807" spans="1:18" x14ac:dyDescent="0.25">
      <c r="A807" s="1">
        <v>44741.341436689814</v>
      </c>
      <c r="B807">
        <v>806</v>
      </c>
      <c r="C807">
        <v>639</v>
      </c>
      <c r="D807" t="s">
        <v>6517</v>
      </c>
      <c r="E807" t="s">
        <v>7868</v>
      </c>
      <c r="F807">
        <v>1</v>
      </c>
      <c r="G807" t="s">
        <v>7591</v>
      </c>
      <c r="H807">
        <v>36290</v>
      </c>
      <c r="I807" t="s">
        <v>6411</v>
      </c>
      <c r="J807" t="s">
        <v>22518</v>
      </c>
      <c r="K807" t="s">
        <v>243</v>
      </c>
      <c r="L807">
        <v>1</v>
      </c>
      <c r="N807">
        <v>0</v>
      </c>
      <c r="P807" t="s">
        <v>22044</v>
      </c>
      <c r="R807">
        <v>0</v>
      </c>
    </row>
    <row r="808" spans="1:18" x14ac:dyDescent="0.25">
      <c r="A808" s="1">
        <v>44741.341438541669</v>
      </c>
      <c r="B808">
        <v>807</v>
      </c>
      <c r="C808">
        <v>639</v>
      </c>
      <c r="D808" t="s">
        <v>7592</v>
      </c>
      <c r="E808" t="s">
        <v>7868</v>
      </c>
      <c r="F808">
        <v>1</v>
      </c>
      <c r="G808" t="s">
        <v>7593</v>
      </c>
      <c r="H808">
        <v>36291</v>
      </c>
      <c r="I808" t="s">
        <v>6411</v>
      </c>
      <c r="J808" t="s">
        <v>22519</v>
      </c>
      <c r="K808" t="s">
        <v>243</v>
      </c>
      <c r="L808">
        <v>1</v>
      </c>
      <c r="N808">
        <v>0</v>
      </c>
      <c r="P808" t="s">
        <v>22044</v>
      </c>
      <c r="R808">
        <v>0</v>
      </c>
    </row>
    <row r="809" spans="1:18" x14ac:dyDescent="0.25">
      <c r="A809" s="1">
        <v>44741.34144059028</v>
      </c>
      <c r="B809">
        <v>808</v>
      </c>
      <c r="C809">
        <v>639</v>
      </c>
      <c r="D809" t="s">
        <v>7594</v>
      </c>
      <c r="E809" t="s">
        <v>7868</v>
      </c>
      <c r="F809">
        <v>1</v>
      </c>
      <c r="G809" t="s">
        <v>7595</v>
      </c>
      <c r="H809">
        <v>36292</v>
      </c>
      <c r="I809" t="s">
        <v>6411</v>
      </c>
      <c r="J809" t="s">
        <v>22520</v>
      </c>
      <c r="K809" t="s">
        <v>243</v>
      </c>
      <c r="L809">
        <v>1</v>
      </c>
      <c r="N809">
        <v>0</v>
      </c>
      <c r="P809" t="s">
        <v>22044</v>
      </c>
      <c r="R809">
        <v>0</v>
      </c>
    </row>
    <row r="810" spans="1:18" x14ac:dyDescent="0.25">
      <c r="A810" s="1">
        <v>44741.341442013887</v>
      </c>
      <c r="B810">
        <v>809</v>
      </c>
      <c r="C810">
        <v>639</v>
      </c>
      <c r="D810" t="s">
        <v>7596</v>
      </c>
      <c r="E810" t="s">
        <v>7868</v>
      </c>
      <c r="F810">
        <v>1</v>
      </c>
      <c r="G810" t="s">
        <v>7597</v>
      </c>
      <c r="H810">
        <v>36293</v>
      </c>
      <c r="I810" t="s">
        <v>6411</v>
      </c>
      <c r="J810" t="s">
        <v>22521</v>
      </c>
      <c r="K810" t="s">
        <v>243</v>
      </c>
      <c r="L810">
        <v>1</v>
      </c>
      <c r="N810">
        <v>0</v>
      </c>
      <c r="P810" t="s">
        <v>22044</v>
      </c>
      <c r="R810">
        <v>0</v>
      </c>
    </row>
    <row r="811" spans="1:18" x14ac:dyDescent="0.25">
      <c r="A811" s="1">
        <v>44741.341443750003</v>
      </c>
      <c r="B811">
        <v>810</v>
      </c>
      <c r="C811">
        <v>639</v>
      </c>
      <c r="D811" t="s">
        <v>7598</v>
      </c>
      <c r="E811" t="s">
        <v>7868</v>
      </c>
      <c r="F811">
        <v>1</v>
      </c>
      <c r="G811" t="s">
        <v>7599</v>
      </c>
      <c r="H811">
        <v>36294</v>
      </c>
      <c r="I811" t="s">
        <v>6411</v>
      </c>
      <c r="J811" t="s">
        <v>22522</v>
      </c>
      <c r="K811" t="s">
        <v>243</v>
      </c>
      <c r="L811">
        <v>1</v>
      </c>
      <c r="N811">
        <v>0</v>
      </c>
      <c r="P811" t="s">
        <v>22044</v>
      </c>
      <c r="R811">
        <v>0</v>
      </c>
    </row>
    <row r="812" spans="1:18" x14ac:dyDescent="0.25">
      <c r="A812" s="1">
        <v>44741.341445520833</v>
      </c>
      <c r="B812">
        <v>811</v>
      </c>
      <c r="C812">
        <v>639</v>
      </c>
      <c r="D812" t="s">
        <v>7600</v>
      </c>
      <c r="E812" t="s">
        <v>7868</v>
      </c>
      <c r="F812">
        <v>1</v>
      </c>
      <c r="G812" t="s">
        <v>7601</v>
      </c>
      <c r="H812">
        <v>36295</v>
      </c>
      <c r="I812" t="s">
        <v>6411</v>
      </c>
      <c r="J812" t="s">
        <v>22523</v>
      </c>
      <c r="K812" t="s">
        <v>243</v>
      </c>
      <c r="L812">
        <v>1</v>
      </c>
      <c r="N812">
        <v>0</v>
      </c>
      <c r="P812" t="s">
        <v>22044</v>
      </c>
      <c r="R812">
        <v>0</v>
      </c>
    </row>
    <row r="813" spans="1:18" x14ac:dyDescent="0.25">
      <c r="A813" s="1">
        <v>44741.341448263891</v>
      </c>
      <c r="B813">
        <v>812</v>
      </c>
      <c r="C813">
        <v>639</v>
      </c>
      <c r="D813" t="s">
        <v>7602</v>
      </c>
      <c r="E813" t="s">
        <v>7868</v>
      </c>
      <c r="F813">
        <v>1</v>
      </c>
      <c r="G813" t="s">
        <v>7603</v>
      </c>
      <c r="H813">
        <v>36296</v>
      </c>
      <c r="I813" t="s">
        <v>6411</v>
      </c>
      <c r="J813" t="s">
        <v>22524</v>
      </c>
      <c r="K813" t="s">
        <v>243</v>
      </c>
      <c r="L813">
        <v>1</v>
      </c>
      <c r="N813">
        <v>0</v>
      </c>
      <c r="P813" t="s">
        <v>22044</v>
      </c>
      <c r="R813">
        <v>0</v>
      </c>
    </row>
    <row r="814" spans="1:18" x14ac:dyDescent="0.25">
      <c r="A814" s="1">
        <v>44741.341449965279</v>
      </c>
      <c r="B814">
        <v>813</v>
      </c>
      <c r="C814">
        <v>639</v>
      </c>
      <c r="D814" t="s">
        <v>7604</v>
      </c>
      <c r="E814" t="s">
        <v>7868</v>
      </c>
      <c r="F814">
        <v>1</v>
      </c>
      <c r="G814" t="s">
        <v>6892</v>
      </c>
      <c r="H814">
        <v>36297</v>
      </c>
      <c r="I814" t="s">
        <v>6411</v>
      </c>
      <c r="J814" t="s">
        <v>22525</v>
      </c>
      <c r="K814" t="s">
        <v>243</v>
      </c>
      <c r="L814">
        <v>1</v>
      </c>
      <c r="N814">
        <v>0</v>
      </c>
      <c r="P814" t="s">
        <v>22044</v>
      </c>
      <c r="R814">
        <v>0</v>
      </c>
    </row>
    <row r="815" spans="1:18" x14ac:dyDescent="0.25">
      <c r="A815" s="1">
        <v>44741.34145177083</v>
      </c>
      <c r="B815">
        <v>814</v>
      </c>
      <c r="C815">
        <v>639</v>
      </c>
      <c r="D815" t="s">
        <v>7605</v>
      </c>
      <c r="E815" t="s">
        <v>7868</v>
      </c>
      <c r="F815">
        <v>1</v>
      </c>
      <c r="G815" t="s">
        <v>6319</v>
      </c>
      <c r="H815">
        <v>36298</v>
      </c>
      <c r="I815" t="s">
        <v>6411</v>
      </c>
      <c r="J815" t="s">
        <v>22526</v>
      </c>
      <c r="K815" t="s">
        <v>243</v>
      </c>
      <c r="L815">
        <v>1</v>
      </c>
      <c r="N815">
        <v>0</v>
      </c>
      <c r="P815" t="s">
        <v>22044</v>
      </c>
      <c r="R815">
        <v>0</v>
      </c>
    </row>
    <row r="816" spans="1:18" x14ac:dyDescent="0.25">
      <c r="A816" s="1">
        <v>44741.341453356479</v>
      </c>
      <c r="B816">
        <v>815</v>
      </c>
      <c r="C816">
        <v>639</v>
      </c>
      <c r="D816" t="s">
        <v>7606</v>
      </c>
      <c r="E816" t="s">
        <v>7868</v>
      </c>
      <c r="F816">
        <v>1</v>
      </c>
      <c r="G816" t="s">
        <v>7607</v>
      </c>
      <c r="H816">
        <v>36299</v>
      </c>
      <c r="I816" t="s">
        <v>6411</v>
      </c>
      <c r="L816">
        <v>1</v>
      </c>
      <c r="N816">
        <v>0</v>
      </c>
      <c r="P816" t="s">
        <v>22044</v>
      </c>
      <c r="R816">
        <v>0</v>
      </c>
    </row>
    <row r="817" spans="1:18" x14ac:dyDescent="0.25">
      <c r="A817" s="1">
        <v>44741.341454942129</v>
      </c>
      <c r="B817">
        <v>816</v>
      </c>
      <c r="C817">
        <v>639</v>
      </c>
      <c r="D817" t="s">
        <v>7608</v>
      </c>
      <c r="E817" t="s">
        <v>7868</v>
      </c>
      <c r="F817">
        <v>1</v>
      </c>
      <c r="G817" t="s">
        <v>7609</v>
      </c>
      <c r="H817">
        <v>36300</v>
      </c>
      <c r="I817" t="s">
        <v>6411</v>
      </c>
      <c r="J817" t="s">
        <v>22527</v>
      </c>
      <c r="K817" t="s">
        <v>243</v>
      </c>
      <c r="L817">
        <v>1</v>
      </c>
      <c r="N817">
        <v>0</v>
      </c>
      <c r="P817" t="s">
        <v>22044</v>
      </c>
      <c r="R817">
        <v>0</v>
      </c>
    </row>
    <row r="818" spans="1:18" x14ac:dyDescent="0.25">
      <c r="A818" s="1">
        <v>44741.341457025461</v>
      </c>
      <c r="B818">
        <v>817</v>
      </c>
      <c r="C818">
        <v>639</v>
      </c>
      <c r="D818" t="s">
        <v>7610</v>
      </c>
      <c r="E818" t="s">
        <v>7868</v>
      </c>
      <c r="F818">
        <v>1</v>
      </c>
      <c r="G818" t="s">
        <v>7611</v>
      </c>
      <c r="H818">
        <v>36301</v>
      </c>
      <c r="I818" t="s">
        <v>6411</v>
      </c>
      <c r="J818" t="s">
        <v>22528</v>
      </c>
      <c r="K818" t="s">
        <v>243</v>
      </c>
      <c r="L818">
        <v>1</v>
      </c>
      <c r="N818">
        <v>0</v>
      </c>
      <c r="P818" t="s">
        <v>22044</v>
      </c>
      <c r="R818">
        <v>0</v>
      </c>
    </row>
    <row r="819" spans="1:18" x14ac:dyDescent="0.25">
      <c r="A819" s="1">
        <v>44741.341458796298</v>
      </c>
      <c r="B819">
        <v>818</v>
      </c>
      <c r="C819">
        <v>639</v>
      </c>
      <c r="D819" t="s">
        <v>7612</v>
      </c>
      <c r="E819" t="s">
        <v>7868</v>
      </c>
      <c r="F819">
        <v>1</v>
      </c>
      <c r="G819" t="s">
        <v>7613</v>
      </c>
      <c r="H819">
        <v>36302</v>
      </c>
      <c r="I819" t="s">
        <v>6411</v>
      </c>
      <c r="J819" t="s">
        <v>22529</v>
      </c>
      <c r="K819" t="s">
        <v>243</v>
      </c>
      <c r="L819">
        <v>1</v>
      </c>
      <c r="N819">
        <v>0</v>
      </c>
      <c r="P819" t="s">
        <v>22044</v>
      </c>
      <c r="R819">
        <v>0</v>
      </c>
    </row>
    <row r="820" spans="1:18" x14ac:dyDescent="0.25">
      <c r="A820" s="1">
        <v>44741.341462071759</v>
      </c>
      <c r="B820">
        <v>819</v>
      </c>
      <c r="C820">
        <v>639</v>
      </c>
      <c r="D820" t="s">
        <v>7614</v>
      </c>
      <c r="E820" t="s">
        <v>7868</v>
      </c>
      <c r="F820">
        <v>1</v>
      </c>
      <c r="G820" t="s">
        <v>7615</v>
      </c>
      <c r="H820">
        <v>36303</v>
      </c>
      <c r="I820" t="s">
        <v>6411</v>
      </c>
      <c r="L820">
        <v>1</v>
      </c>
      <c r="N820">
        <v>0</v>
      </c>
      <c r="P820" t="s">
        <v>22044</v>
      </c>
      <c r="R820">
        <v>0</v>
      </c>
    </row>
    <row r="821" spans="1:18" x14ac:dyDescent="0.25">
      <c r="A821" s="1">
        <v>44741.341465474536</v>
      </c>
      <c r="B821">
        <v>820</v>
      </c>
      <c r="C821">
        <v>639</v>
      </c>
      <c r="D821" t="s">
        <v>7616</v>
      </c>
      <c r="E821" t="s">
        <v>7868</v>
      </c>
      <c r="F821">
        <v>1</v>
      </c>
      <c r="G821" t="s">
        <v>7617</v>
      </c>
      <c r="H821">
        <v>36304</v>
      </c>
      <c r="I821" t="s">
        <v>6411</v>
      </c>
      <c r="J821" t="s">
        <v>22530</v>
      </c>
      <c r="K821" t="s">
        <v>243</v>
      </c>
      <c r="L821">
        <v>1</v>
      </c>
      <c r="N821">
        <v>0</v>
      </c>
      <c r="P821" t="s">
        <v>22044</v>
      </c>
      <c r="R821">
        <v>0</v>
      </c>
    </row>
    <row r="822" spans="1:18" x14ac:dyDescent="0.25">
      <c r="A822" s="1">
        <v>44741.341467164355</v>
      </c>
      <c r="B822">
        <v>821</v>
      </c>
      <c r="C822">
        <v>639</v>
      </c>
      <c r="D822" t="s">
        <v>7618</v>
      </c>
      <c r="E822" t="s">
        <v>7868</v>
      </c>
      <c r="F822">
        <v>1</v>
      </c>
      <c r="G822" t="s">
        <v>7619</v>
      </c>
      <c r="H822">
        <v>36305</v>
      </c>
      <c r="I822" t="s">
        <v>6411</v>
      </c>
      <c r="J822" t="s">
        <v>22531</v>
      </c>
      <c r="K822" t="s">
        <v>243</v>
      </c>
      <c r="L822">
        <v>1</v>
      </c>
      <c r="N822">
        <v>0</v>
      </c>
      <c r="P822" t="s">
        <v>22044</v>
      </c>
      <c r="R822">
        <v>0</v>
      </c>
    </row>
    <row r="823" spans="1:18" x14ac:dyDescent="0.25">
      <c r="A823" s="1">
        <v>44741.341468749997</v>
      </c>
      <c r="B823">
        <v>822</v>
      </c>
      <c r="C823">
        <v>639</v>
      </c>
      <c r="D823" t="s">
        <v>7620</v>
      </c>
      <c r="E823" t="s">
        <v>7868</v>
      </c>
      <c r="F823">
        <v>1</v>
      </c>
      <c r="G823" t="s">
        <v>7621</v>
      </c>
      <c r="H823">
        <v>36306</v>
      </c>
      <c r="I823" t="s">
        <v>6411</v>
      </c>
      <c r="J823" t="s">
        <v>22532</v>
      </c>
      <c r="K823" t="s">
        <v>243</v>
      </c>
      <c r="L823">
        <v>1</v>
      </c>
      <c r="N823">
        <v>0</v>
      </c>
      <c r="P823" t="s">
        <v>22044</v>
      </c>
      <c r="R823">
        <v>0</v>
      </c>
    </row>
    <row r="824" spans="1:18" x14ac:dyDescent="0.25">
      <c r="A824" s="1">
        <v>44741.341470914354</v>
      </c>
      <c r="B824">
        <v>823</v>
      </c>
      <c r="C824">
        <v>639</v>
      </c>
      <c r="D824" t="s">
        <v>7622</v>
      </c>
      <c r="E824" t="s">
        <v>7868</v>
      </c>
      <c r="F824">
        <v>1</v>
      </c>
      <c r="G824" t="s">
        <v>7623</v>
      </c>
      <c r="H824">
        <v>36307</v>
      </c>
      <c r="I824" t="s">
        <v>6411</v>
      </c>
      <c r="J824" t="s">
        <v>22533</v>
      </c>
      <c r="K824" t="s">
        <v>243</v>
      </c>
      <c r="L824">
        <v>1</v>
      </c>
      <c r="N824">
        <v>0</v>
      </c>
      <c r="P824" t="s">
        <v>22044</v>
      </c>
      <c r="R824">
        <v>0</v>
      </c>
    </row>
    <row r="825" spans="1:18" x14ac:dyDescent="0.25">
      <c r="A825" s="1">
        <v>44741.341473379631</v>
      </c>
      <c r="B825">
        <v>824</v>
      </c>
      <c r="C825">
        <v>639</v>
      </c>
      <c r="D825" t="s">
        <v>7624</v>
      </c>
      <c r="E825" t="s">
        <v>7868</v>
      </c>
      <c r="F825">
        <v>1</v>
      </c>
      <c r="G825" t="s">
        <v>7625</v>
      </c>
      <c r="H825">
        <v>36308</v>
      </c>
      <c r="I825" t="s">
        <v>6411</v>
      </c>
      <c r="J825" t="s">
        <v>22534</v>
      </c>
      <c r="K825" t="s">
        <v>243</v>
      </c>
      <c r="L825">
        <v>1</v>
      </c>
      <c r="N825">
        <v>0</v>
      </c>
      <c r="P825" t="s">
        <v>22044</v>
      </c>
      <c r="R825">
        <v>0</v>
      </c>
    </row>
    <row r="826" spans="1:18" x14ac:dyDescent="0.25">
      <c r="A826" s="1">
        <v>44741.341476354166</v>
      </c>
      <c r="B826">
        <v>825</v>
      </c>
      <c r="C826">
        <v>639</v>
      </c>
      <c r="D826" t="s">
        <v>7626</v>
      </c>
      <c r="E826" t="s">
        <v>7868</v>
      </c>
      <c r="F826">
        <v>1</v>
      </c>
      <c r="G826" t="s">
        <v>6340</v>
      </c>
      <c r="H826">
        <v>36309</v>
      </c>
      <c r="I826" t="s">
        <v>6411</v>
      </c>
      <c r="J826" t="s">
        <v>22535</v>
      </c>
      <c r="K826" t="s">
        <v>243</v>
      </c>
      <c r="L826">
        <v>1</v>
      </c>
      <c r="N826">
        <v>0</v>
      </c>
      <c r="P826" t="s">
        <v>22044</v>
      </c>
      <c r="R826">
        <v>0</v>
      </c>
    </row>
    <row r="827" spans="1:18" x14ac:dyDescent="0.25">
      <c r="A827" s="1">
        <v>44741.341482638891</v>
      </c>
      <c r="B827">
        <v>826</v>
      </c>
      <c r="C827">
        <v>639</v>
      </c>
      <c r="D827" t="s">
        <v>1262</v>
      </c>
      <c r="E827" t="s">
        <v>7868</v>
      </c>
      <c r="F827">
        <v>1</v>
      </c>
      <c r="G827" t="s">
        <v>7627</v>
      </c>
      <c r="H827">
        <v>36310</v>
      </c>
      <c r="I827" t="s">
        <v>6411</v>
      </c>
      <c r="J827" t="s">
        <v>22536</v>
      </c>
      <c r="K827" t="s">
        <v>243</v>
      </c>
      <c r="L827">
        <v>1</v>
      </c>
      <c r="N827">
        <v>0</v>
      </c>
      <c r="P827" t="s">
        <v>22044</v>
      </c>
      <c r="R827">
        <v>0</v>
      </c>
    </row>
    <row r="828" spans="1:18" x14ac:dyDescent="0.25">
      <c r="A828" s="1">
        <v>44741.34148584491</v>
      </c>
      <c r="B828">
        <v>827</v>
      </c>
      <c r="C828">
        <v>639</v>
      </c>
      <c r="D828" t="s">
        <v>7628</v>
      </c>
      <c r="E828" t="s">
        <v>7868</v>
      </c>
      <c r="F828">
        <v>1</v>
      </c>
      <c r="G828" t="s">
        <v>7629</v>
      </c>
      <c r="H828">
        <v>36311</v>
      </c>
      <c r="I828" t="s">
        <v>6411</v>
      </c>
      <c r="J828" t="s">
        <v>22537</v>
      </c>
      <c r="K828" t="s">
        <v>243</v>
      </c>
      <c r="L828">
        <v>1</v>
      </c>
      <c r="N828">
        <v>0</v>
      </c>
      <c r="P828" t="s">
        <v>22044</v>
      </c>
      <c r="R828">
        <v>0</v>
      </c>
    </row>
    <row r="829" spans="1:18" x14ac:dyDescent="0.25">
      <c r="A829" s="1">
        <v>44741.341488310187</v>
      </c>
      <c r="B829">
        <v>828</v>
      </c>
      <c r="C829">
        <v>639</v>
      </c>
      <c r="D829" t="s">
        <v>7630</v>
      </c>
      <c r="E829" t="s">
        <v>7868</v>
      </c>
      <c r="F829">
        <v>1</v>
      </c>
      <c r="G829" t="s">
        <v>7631</v>
      </c>
      <c r="H829">
        <v>36312</v>
      </c>
      <c r="I829" t="s">
        <v>6411</v>
      </c>
      <c r="J829" t="s">
        <v>22538</v>
      </c>
      <c r="K829" t="s">
        <v>243</v>
      </c>
      <c r="L829">
        <v>1</v>
      </c>
      <c r="N829">
        <v>0</v>
      </c>
      <c r="P829" t="s">
        <v>22044</v>
      </c>
      <c r="R829">
        <v>0</v>
      </c>
    </row>
    <row r="830" spans="1:18" x14ac:dyDescent="0.25">
      <c r="A830" s="1">
        <v>44741.341490706021</v>
      </c>
      <c r="B830">
        <v>829</v>
      </c>
      <c r="C830">
        <v>639</v>
      </c>
      <c r="D830" t="s">
        <v>7632</v>
      </c>
      <c r="E830" t="s">
        <v>7868</v>
      </c>
      <c r="F830">
        <v>1</v>
      </c>
      <c r="G830" t="s">
        <v>7633</v>
      </c>
      <c r="H830">
        <v>36313</v>
      </c>
      <c r="I830" t="s">
        <v>6411</v>
      </c>
      <c r="J830" t="s">
        <v>22539</v>
      </c>
      <c r="K830" t="s">
        <v>243</v>
      </c>
      <c r="L830">
        <v>1</v>
      </c>
      <c r="N830">
        <v>0</v>
      </c>
      <c r="P830" t="s">
        <v>22044</v>
      </c>
      <c r="R830">
        <v>0</v>
      </c>
    </row>
    <row r="831" spans="1:18" x14ac:dyDescent="0.25">
      <c r="A831" s="1">
        <v>44741.341493865744</v>
      </c>
      <c r="B831">
        <v>830</v>
      </c>
      <c r="C831">
        <v>639</v>
      </c>
      <c r="D831" t="s">
        <v>7634</v>
      </c>
      <c r="E831" t="s">
        <v>7868</v>
      </c>
      <c r="F831">
        <v>1</v>
      </c>
      <c r="G831" t="s">
        <v>7635</v>
      </c>
      <c r="H831">
        <v>36314</v>
      </c>
      <c r="I831" t="s">
        <v>6411</v>
      </c>
      <c r="J831" t="s">
        <v>22540</v>
      </c>
      <c r="K831" t="s">
        <v>243</v>
      </c>
      <c r="L831">
        <v>1</v>
      </c>
      <c r="N831">
        <v>0</v>
      </c>
      <c r="P831" t="s">
        <v>22044</v>
      </c>
      <c r="R831">
        <v>0</v>
      </c>
    </row>
    <row r="832" spans="1:18" x14ac:dyDescent="0.25">
      <c r="A832" s="1">
        <v>44741.341496875</v>
      </c>
      <c r="B832">
        <v>831</v>
      </c>
      <c r="C832">
        <v>639</v>
      </c>
      <c r="D832" t="s">
        <v>7636</v>
      </c>
      <c r="E832" t="s">
        <v>7868</v>
      </c>
      <c r="F832">
        <v>1</v>
      </c>
      <c r="G832" t="s">
        <v>7637</v>
      </c>
      <c r="H832">
        <v>36315</v>
      </c>
      <c r="I832" t="s">
        <v>6411</v>
      </c>
      <c r="J832" t="s">
        <v>22541</v>
      </c>
      <c r="K832" t="s">
        <v>243</v>
      </c>
      <c r="L832">
        <v>1</v>
      </c>
      <c r="N832">
        <v>0</v>
      </c>
      <c r="P832" t="s">
        <v>22044</v>
      </c>
      <c r="R832">
        <v>0</v>
      </c>
    </row>
    <row r="833" spans="1:18" x14ac:dyDescent="0.25">
      <c r="A833" s="1">
        <v>44741.341498692127</v>
      </c>
      <c r="B833">
        <v>832</v>
      </c>
      <c r="C833">
        <v>639</v>
      </c>
      <c r="D833" t="s">
        <v>7638</v>
      </c>
      <c r="E833" t="s">
        <v>7868</v>
      </c>
      <c r="F833">
        <v>1</v>
      </c>
      <c r="G833" t="s">
        <v>7639</v>
      </c>
      <c r="H833">
        <v>36316</v>
      </c>
      <c r="I833" t="s">
        <v>6411</v>
      </c>
      <c r="J833" t="s">
        <v>22542</v>
      </c>
      <c r="K833" t="s">
        <v>243</v>
      </c>
      <c r="L833">
        <v>1</v>
      </c>
      <c r="N833">
        <v>0</v>
      </c>
      <c r="P833" t="s">
        <v>22044</v>
      </c>
      <c r="R833">
        <v>0</v>
      </c>
    </row>
    <row r="834" spans="1:18" x14ac:dyDescent="0.25">
      <c r="A834" s="1">
        <v>44741.341500810187</v>
      </c>
      <c r="B834">
        <v>833</v>
      </c>
      <c r="C834">
        <v>639</v>
      </c>
      <c r="D834" t="s">
        <v>7640</v>
      </c>
      <c r="E834" t="s">
        <v>7868</v>
      </c>
      <c r="F834">
        <v>1</v>
      </c>
      <c r="G834" t="s">
        <v>7641</v>
      </c>
      <c r="H834">
        <v>36317</v>
      </c>
      <c r="I834" t="s">
        <v>6411</v>
      </c>
      <c r="L834">
        <v>1</v>
      </c>
      <c r="N834">
        <v>0</v>
      </c>
      <c r="P834" t="s">
        <v>22044</v>
      </c>
      <c r="R834">
        <v>0</v>
      </c>
    </row>
    <row r="835" spans="1:18" x14ac:dyDescent="0.25">
      <c r="A835" s="1">
        <v>44741.341503124997</v>
      </c>
      <c r="B835">
        <v>834</v>
      </c>
      <c r="C835">
        <v>639</v>
      </c>
      <c r="D835" t="s">
        <v>7642</v>
      </c>
      <c r="E835" t="s">
        <v>7868</v>
      </c>
      <c r="F835">
        <v>1</v>
      </c>
      <c r="G835" t="s">
        <v>7643</v>
      </c>
      <c r="H835">
        <v>36318</v>
      </c>
      <c r="I835" t="s">
        <v>6411</v>
      </c>
      <c r="J835" t="s">
        <v>22543</v>
      </c>
      <c r="K835" t="s">
        <v>243</v>
      </c>
      <c r="L835">
        <v>1</v>
      </c>
      <c r="N835">
        <v>0</v>
      </c>
      <c r="P835" t="s">
        <v>22044</v>
      </c>
      <c r="R835">
        <v>0</v>
      </c>
    </row>
    <row r="836" spans="1:18" x14ac:dyDescent="0.25">
      <c r="A836" s="1">
        <v>44741.341506249999</v>
      </c>
      <c r="B836">
        <v>835</v>
      </c>
      <c r="C836">
        <v>639</v>
      </c>
      <c r="D836" t="s">
        <v>7644</v>
      </c>
      <c r="E836" t="s">
        <v>7868</v>
      </c>
      <c r="F836">
        <v>1</v>
      </c>
      <c r="G836" t="s">
        <v>7645</v>
      </c>
      <c r="H836">
        <v>36319</v>
      </c>
      <c r="I836" t="s">
        <v>6411</v>
      </c>
      <c r="J836" t="s">
        <v>22544</v>
      </c>
      <c r="K836" t="s">
        <v>243</v>
      </c>
      <c r="L836">
        <v>1</v>
      </c>
      <c r="N836">
        <v>0</v>
      </c>
      <c r="P836" t="s">
        <v>22044</v>
      </c>
      <c r="R836">
        <v>0</v>
      </c>
    </row>
    <row r="837" spans="1:18" x14ac:dyDescent="0.25">
      <c r="A837" s="1">
        <v>44741.341508182872</v>
      </c>
      <c r="B837">
        <v>836</v>
      </c>
      <c r="C837">
        <v>639</v>
      </c>
      <c r="D837" t="s">
        <v>7646</v>
      </c>
      <c r="E837" t="s">
        <v>7868</v>
      </c>
      <c r="F837">
        <v>1</v>
      </c>
      <c r="G837" t="s">
        <v>7647</v>
      </c>
      <c r="H837">
        <v>36320</v>
      </c>
      <c r="I837" t="s">
        <v>6411</v>
      </c>
      <c r="J837" t="s">
        <v>22545</v>
      </c>
      <c r="K837" t="s">
        <v>243</v>
      </c>
      <c r="L837">
        <v>1</v>
      </c>
      <c r="N837">
        <v>0</v>
      </c>
      <c r="P837" t="s">
        <v>22044</v>
      </c>
      <c r="R837">
        <v>0</v>
      </c>
    </row>
    <row r="838" spans="1:18" x14ac:dyDescent="0.25">
      <c r="A838" s="1">
        <v>44741.341509722224</v>
      </c>
      <c r="B838">
        <v>837</v>
      </c>
      <c r="C838">
        <v>639</v>
      </c>
      <c r="D838" t="s">
        <v>7648</v>
      </c>
      <c r="E838" t="s">
        <v>7868</v>
      </c>
      <c r="F838">
        <v>1</v>
      </c>
      <c r="G838" t="s">
        <v>7649</v>
      </c>
      <c r="H838">
        <v>36321</v>
      </c>
      <c r="I838" t="s">
        <v>6411</v>
      </c>
      <c r="J838" t="s">
        <v>22546</v>
      </c>
      <c r="K838" t="s">
        <v>243</v>
      </c>
      <c r="L838">
        <v>1</v>
      </c>
      <c r="N838">
        <v>0</v>
      </c>
      <c r="P838" t="s">
        <v>22044</v>
      </c>
      <c r="R838">
        <v>0</v>
      </c>
    </row>
    <row r="839" spans="1:18" x14ac:dyDescent="0.25">
      <c r="A839" s="1">
        <v>44741.3415116088</v>
      </c>
      <c r="B839">
        <v>838</v>
      </c>
      <c r="C839">
        <v>639</v>
      </c>
      <c r="D839" t="s">
        <v>7650</v>
      </c>
      <c r="E839" t="s">
        <v>7868</v>
      </c>
      <c r="F839">
        <v>1</v>
      </c>
      <c r="G839" t="s">
        <v>7651</v>
      </c>
      <c r="H839">
        <v>36322</v>
      </c>
      <c r="I839" t="s">
        <v>6411</v>
      </c>
      <c r="J839" t="s">
        <v>22547</v>
      </c>
      <c r="K839" t="s">
        <v>243</v>
      </c>
      <c r="L839">
        <v>1</v>
      </c>
      <c r="N839">
        <v>0</v>
      </c>
      <c r="P839" t="s">
        <v>22044</v>
      </c>
      <c r="R839">
        <v>0</v>
      </c>
    </row>
    <row r="840" spans="1:18" x14ac:dyDescent="0.25">
      <c r="A840" s="1">
        <v>44741.341513425927</v>
      </c>
      <c r="B840">
        <v>839</v>
      </c>
      <c r="C840">
        <v>639</v>
      </c>
      <c r="D840" t="s">
        <v>7652</v>
      </c>
      <c r="E840" t="s">
        <v>7868</v>
      </c>
      <c r="F840">
        <v>1</v>
      </c>
      <c r="G840" t="s">
        <v>7653</v>
      </c>
      <c r="H840">
        <v>36323</v>
      </c>
      <c r="I840" t="s">
        <v>6411</v>
      </c>
      <c r="J840" t="s">
        <v>22548</v>
      </c>
      <c r="K840" t="s">
        <v>243</v>
      </c>
      <c r="L840">
        <v>1</v>
      </c>
      <c r="N840">
        <v>0</v>
      </c>
      <c r="P840" t="s">
        <v>22044</v>
      </c>
      <c r="R840">
        <v>0</v>
      </c>
    </row>
    <row r="841" spans="1:18" x14ac:dyDescent="0.25">
      <c r="A841" s="1">
        <v>44741.34151489583</v>
      </c>
      <c r="B841">
        <v>840</v>
      </c>
      <c r="C841">
        <v>639</v>
      </c>
      <c r="D841" t="s">
        <v>7654</v>
      </c>
      <c r="E841" t="s">
        <v>7868</v>
      </c>
      <c r="F841">
        <v>1</v>
      </c>
      <c r="G841" t="s">
        <v>7655</v>
      </c>
      <c r="H841">
        <v>36324</v>
      </c>
      <c r="I841" t="s">
        <v>6411</v>
      </c>
      <c r="J841" t="s">
        <v>22549</v>
      </c>
      <c r="K841" t="s">
        <v>243</v>
      </c>
      <c r="L841">
        <v>1</v>
      </c>
      <c r="N841">
        <v>0</v>
      </c>
      <c r="P841" t="s">
        <v>22044</v>
      </c>
      <c r="R841">
        <v>0</v>
      </c>
    </row>
    <row r="842" spans="1:18" x14ac:dyDescent="0.25">
      <c r="A842" s="1">
        <v>44741.341516284723</v>
      </c>
      <c r="B842">
        <v>841</v>
      </c>
      <c r="C842">
        <v>639</v>
      </c>
      <c r="D842" t="s">
        <v>7656</v>
      </c>
      <c r="E842" t="s">
        <v>7868</v>
      </c>
      <c r="F842">
        <v>1</v>
      </c>
      <c r="G842" t="s">
        <v>7657</v>
      </c>
      <c r="H842">
        <v>36325</v>
      </c>
      <c r="I842" t="s">
        <v>6411</v>
      </c>
      <c r="J842" t="s">
        <v>22550</v>
      </c>
      <c r="K842" t="s">
        <v>243</v>
      </c>
      <c r="L842">
        <v>1</v>
      </c>
      <c r="N842">
        <v>0</v>
      </c>
      <c r="P842" t="s">
        <v>22044</v>
      </c>
      <c r="R842">
        <v>0</v>
      </c>
    </row>
    <row r="843" spans="1:18" x14ac:dyDescent="0.25">
      <c r="A843" s="1">
        <v>44741.34151755787</v>
      </c>
      <c r="B843">
        <v>842</v>
      </c>
      <c r="C843">
        <v>639</v>
      </c>
      <c r="D843" t="s">
        <v>7658</v>
      </c>
      <c r="E843" t="s">
        <v>7868</v>
      </c>
      <c r="F843">
        <v>1</v>
      </c>
      <c r="G843" t="s">
        <v>7659</v>
      </c>
      <c r="H843">
        <v>36326</v>
      </c>
      <c r="I843" t="s">
        <v>6411</v>
      </c>
      <c r="J843" t="s">
        <v>22551</v>
      </c>
      <c r="K843" t="s">
        <v>243</v>
      </c>
      <c r="L843">
        <v>1</v>
      </c>
      <c r="N843">
        <v>0</v>
      </c>
      <c r="P843" t="s">
        <v>22044</v>
      </c>
      <c r="R843">
        <v>0</v>
      </c>
    </row>
    <row r="844" spans="1:18" x14ac:dyDescent="0.25">
      <c r="A844" s="1">
        <v>44741.341518865738</v>
      </c>
      <c r="B844">
        <v>843</v>
      </c>
      <c r="C844">
        <v>639</v>
      </c>
      <c r="D844" t="s">
        <v>7660</v>
      </c>
      <c r="E844" t="s">
        <v>7868</v>
      </c>
      <c r="F844">
        <v>1</v>
      </c>
      <c r="G844" t="s">
        <v>7661</v>
      </c>
      <c r="H844">
        <v>36327</v>
      </c>
      <c r="I844" t="s">
        <v>6411</v>
      </c>
      <c r="L844">
        <v>1</v>
      </c>
      <c r="N844">
        <v>0</v>
      </c>
      <c r="P844" t="s">
        <v>22044</v>
      </c>
      <c r="R844">
        <v>0</v>
      </c>
    </row>
    <row r="845" spans="1:18" x14ac:dyDescent="0.25">
      <c r="A845" s="1">
        <v>44741.341520138893</v>
      </c>
      <c r="B845">
        <v>844</v>
      </c>
      <c r="C845">
        <v>639</v>
      </c>
      <c r="D845" t="s">
        <v>7662</v>
      </c>
      <c r="E845" t="s">
        <v>7868</v>
      </c>
      <c r="F845">
        <v>1</v>
      </c>
      <c r="G845" t="s">
        <v>7663</v>
      </c>
      <c r="H845">
        <v>36328</v>
      </c>
      <c r="I845" t="s">
        <v>6411</v>
      </c>
      <c r="J845" t="s">
        <v>22552</v>
      </c>
      <c r="K845" t="s">
        <v>243</v>
      </c>
      <c r="L845">
        <v>1</v>
      </c>
      <c r="N845">
        <v>0</v>
      </c>
      <c r="P845" t="s">
        <v>22044</v>
      </c>
      <c r="R845">
        <v>0</v>
      </c>
    </row>
    <row r="846" spans="1:18" x14ac:dyDescent="0.25">
      <c r="A846" s="1">
        <v>44741.341521527778</v>
      </c>
      <c r="B846">
        <v>845</v>
      </c>
      <c r="C846">
        <v>639</v>
      </c>
      <c r="D846" t="s">
        <v>7664</v>
      </c>
      <c r="E846" t="s">
        <v>7868</v>
      </c>
      <c r="F846">
        <v>1</v>
      </c>
      <c r="G846" t="s">
        <v>7665</v>
      </c>
      <c r="H846">
        <v>36329</v>
      </c>
      <c r="I846" t="s">
        <v>6411</v>
      </c>
      <c r="L846">
        <v>1</v>
      </c>
      <c r="N846">
        <v>0</v>
      </c>
      <c r="P846" t="s">
        <v>22044</v>
      </c>
      <c r="R846">
        <v>0</v>
      </c>
    </row>
    <row r="847" spans="1:18" x14ac:dyDescent="0.25">
      <c r="A847" s="1">
        <v>44741.341523182869</v>
      </c>
      <c r="B847">
        <v>846</v>
      </c>
      <c r="C847">
        <v>639</v>
      </c>
      <c r="D847" t="s">
        <v>7666</v>
      </c>
      <c r="E847" t="s">
        <v>7868</v>
      </c>
      <c r="F847">
        <v>1</v>
      </c>
      <c r="G847" t="s">
        <v>7667</v>
      </c>
      <c r="H847">
        <v>36330</v>
      </c>
      <c r="I847" t="s">
        <v>6411</v>
      </c>
      <c r="L847">
        <v>1</v>
      </c>
      <c r="N847">
        <v>0</v>
      </c>
      <c r="P847" t="s">
        <v>22044</v>
      </c>
      <c r="R847">
        <v>0</v>
      </c>
    </row>
    <row r="848" spans="1:18" x14ac:dyDescent="0.25">
      <c r="A848" s="1">
        <v>44741.341525150463</v>
      </c>
      <c r="B848">
        <v>847</v>
      </c>
      <c r="C848">
        <v>639</v>
      </c>
      <c r="D848" t="s">
        <v>7668</v>
      </c>
      <c r="E848" t="s">
        <v>7868</v>
      </c>
      <c r="F848">
        <v>1</v>
      </c>
      <c r="G848" t="s">
        <v>7669</v>
      </c>
      <c r="H848">
        <v>36331</v>
      </c>
      <c r="I848" t="s">
        <v>6411</v>
      </c>
      <c r="J848" t="s">
        <v>22553</v>
      </c>
      <c r="K848" t="s">
        <v>243</v>
      </c>
      <c r="L848">
        <v>1</v>
      </c>
      <c r="N848">
        <v>0</v>
      </c>
      <c r="P848" t="s">
        <v>22044</v>
      </c>
      <c r="R848">
        <v>0</v>
      </c>
    </row>
    <row r="849" spans="1:18" x14ac:dyDescent="0.25">
      <c r="A849" s="1">
        <v>44741.341527627315</v>
      </c>
      <c r="B849">
        <v>848</v>
      </c>
      <c r="C849">
        <v>639</v>
      </c>
      <c r="D849" t="s">
        <v>7670</v>
      </c>
      <c r="E849" t="s">
        <v>7868</v>
      </c>
      <c r="F849">
        <v>1</v>
      </c>
      <c r="G849" t="s">
        <v>7671</v>
      </c>
      <c r="H849">
        <v>36332</v>
      </c>
      <c r="I849" t="s">
        <v>6411</v>
      </c>
      <c r="J849" t="s">
        <v>22554</v>
      </c>
      <c r="K849" t="s">
        <v>243</v>
      </c>
      <c r="L849">
        <v>1</v>
      </c>
      <c r="N849">
        <v>0</v>
      </c>
      <c r="P849" t="s">
        <v>22044</v>
      </c>
      <c r="R849">
        <v>0</v>
      </c>
    </row>
    <row r="850" spans="1:18" x14ac:dyDescent="0.25">
      <c r="A850" s="1">
        <v>44741.341530092592</v>
      </c>
      <c r="B850">
        <v>849</v>
      </c>
      <c r="C850">
        <v>639</v>
      </c>
      <c r="D850" t="s">
        <v>7672</v>
      </c>
      <c r="E850" t="s">
        <v>7868</v>
      </c>
      <c r="F850">
        <v>1</v>
      </c>
      <c r="G850" t="s">
        <v>7673</v>
      </c>
      <c r="H850">
        <v>36333</v>
      </c>
      <c r="I850" t="s">
        <v>6411</v>
      </c>
      <c r="L850">
        <v>1</v>
      </c>
      <c r="N850">
        <v>0</v>
      </c>
      <c r="P850" t="s">
        <v>22044</v>
      </c>
      <c r="R850">
        <v>0</v>
      </c>
    </row>
    <row r="851" spans="1:18" x14ac:dyDescent="0.25">
      <c r="A851" s="1">
        <v>44741.341534259256</v>
      </c>
      <c r="B851">
        <v>850</v>
      </c>
      <c r="C851">
        <v>639</v>
      </c>
      <c r="D851" t="s">
        <v>7674</v>
      </c>
      <c r="E851" t="s">
        <v>7868</v>
      </c>
      <c r="F851">
        <v>1</v>
      </c>
      <c r="G851" t="s">
        <v>7675</v>
      </c>
      <c r="H851">
        <v>36334</v>
      </c>
      <c r="I851" t="s">
        <v>6411</v>
      </c>
      <c r="L851">
        <v>1</v>
      </c>
      <c r="N851">
        <v>0</v>
      </c>
      <c r="P851" t="s">
        <v>22044</v>
      </c>
      <c r="R851">
        <v>0</v>
      </c>
    </row>
    <row r="852" spans="1:18" x14ac:dyDescent="0.25">
      <c r="A852" s="1">
        <v>44741.34153769676</v>
      </c>
      <c r="B852">
        <v>851</v>
      </c>
      <c r="C852">
        <v>639</v>
      </c>
      <c r="D852" t="s">
        <v>7676</v>
      </c>
      <c r="E852" t="s">
        <v>7868</v>
      </c>
      <c r="F852">
        <v>1</v>
      </c>
      <c r="G852" t="s">
        <v>7677</v>
      </c>
      <c r="H852">
        <v>36335</v>
      </c>
      <c r="I852" t="s">
        <v>6411</v>
      </c>
      <c r="L852">
        <v>1</v>
      </c>
      <c r="N852">
        <v>0</v>
      </c>
      <c r="P852" t="s">
        <v>22044</v>
      </c>
      <c r="R852">
        <v>0</v>
      </c>
    </row>
    <row r="853" spans="1:18" x14ac:dyDescent="0.25">
      <c r="A853" s="1">
        <v>44741.341541319445</v>
      </c>
      <c r="B853">
        <v>852</v>
      </c>
      <c r="C853">
        <v>639</v>
      </c>
      <c r="D853" t="s">
        <v>7678</v>
      </c>
      <c r="E853" t="s">
        <v>7868</v>
      </c>
      <c r="F853">
        <v>1</v>
      </c>
      <c r="G853" t="s">
        <v>7679</v>
      </c>
      <c r="H853">
        <v>36336</v>
      </c>
      <c r="I853" t="s">
        <v>6411</v>
      </c>
      <c r="J853" t="s">
        <v>22555</v>
      </c>
      <c r="K853" t="s">
        <v>243</v>
      </c>
      <c r="L853">
        <v>1</v>
      </c>
      <c r="N853">
        <v>0</v>
      </c>
      <c r="P853" t="s">
        <v>22044</v>
      </c>
      <c r="R853">
        <v>0</v>
      </c>
    </row>
    <row r="854" spans="1:18" x14ac:dyDescent="0.25">
      <c r="A854" s="1">
        <v>44741.341545138886</v>
      </c>
      <c r="B854">
        <v>853</v>
      </c>
      <c r="C854">
        <v>639</v>
      </c>
      <c r="D854" t="s">
        <v>7680</v>
      </c>
      <c r="E854" t="s">
        <v>7868</v>
      </c>
      <c r="F854">
        <v>1</v>
      </c>
      <c r="G854" t="s">
        <v>7681</v>
      </c>
      <c r="H854">
        <v>36337</v>
      </c>
      <c r="I854" t="s">
        <v>6411</v>
      </c>
      <c r="L854">
        <v>1</v>
      </c>
      <c r="N854">
        <v>0</v>
      </c>
      <c r="P854" t="s">
        <v>22044</v>
      </c>
      <c r="R854">
        <v>0</v>
      </c>
    </row>
    <row r="855" spans="1:18" x14ac:dyDescent="0.25">
      <c r="A855" s="1">
        <v>44741.341548993056</v>
      </c>
      <c r="B855">
        <v>854</v>
      </c>
      <c r="C855">
        <v>639</v>
      </c>
      <c r="D855" t="s">
        <v>7682</v>
      </c>
      <c r="E855" t="s">
        <v>7868</v>
      </c>
      <c r="F855">
        <v>1</v>
      </c>
      <c r="G855" t="s">
        <v>7683</v>
      </c>
      <c r="H855">
        <v>36338</v>
      </c>
      <c r="I855" t="s">
        <v>6411</v>
      </c>
      <c r="J855" t="s">
        <v>22556</v>
      </c>
      <c r="K855" t="s">
        <v>243</v>
      </c>
      <c r="L855">
        <v>1</v>
      </c>
      <c r="N855">
        <v>0</v>
      </c>
      <c r="P855" t="s">
        <v>22044</v>
      </c>
      <c r="R855">
        <v>0</v>
      </c>
    </row>
    <row r="856" spans="1:18" x14ac:dyDescent="0.25">
      <c r="A856" s="1">
        <v>44741.341552743055</v>
      </c>
      <c r="B856">
        <v>855</v>
      </c>
      <c r="C856">
        <v>639</v>
      </c>
      <c r="D856" t="s">
        <v>7684</v>
      </c>
      <c r="E856" t="s">
        <v>7868</v>
      </c>
      <c r="F856">
        <v>1</v>
      </c>
      <c r="G856" t="s">
        <v>7685</v>
      </c>
      <c r="H856">
        <v>36339</v>
      </c>
      <c r="I856" t="s">
        <v>6411</v>
      </c>
      <c r="J856" t="s">
        <v>22557</v>
      </c>
      <c r="K856" t="s">
        <v>243</v>
      </c>
      <c r="L856">
        <v>1</v>
      </c>
      <c r="N856">
        <v>0</v>
      </c>
      <c r="P856" t="s">
        <v>22044</v>
      </c>
      <c r="R856">
        <v>0</v>
      </c>
    </row>
    <row r="857" spans="1:18" x14ac:dyDescent="0.25">
      <c r="A857" s="1">
        <v>44741.34155690972</v>
      </c>
      <c r="B857">
        <v>856</v>
      </c>
      <c r="C857">
        <v>639</v>
      </c>
      <c r="D857" t="s">
        <v>7686</v>
      </c>
      <c r="E857" t="s">
        <v>7868</v>
      </c>
      <c r="F857">
        <v>1</v>
      </c>
      <c r="G857" t="s">
        <v>7687</v>
      </c>
      <c r="H857">
        <v>36340</v>
      </c>
      <c r="I857" t="s">
        <v>6411</v>
      </c>
      <c r="J857" t="s">
        <v>22558</v>
      </c>
      <c r="K857" t="s">
        <v>243</v>
      </c>
      <c r="L857">
        <v>1</v>
      </c>
      <c r="N857">
        <v>0</v>
      </c>
      <c r="P857" t="s">
        <v>22044</v>
      </c>
      <c r="R857">
        <v>0</v>
      </c>
    </row>
    <row r="858" spans="1:18" x14ac:dyDescent="0.25">
      <c r="A858" s="1">
        <v>44741.341560844907</v>
      </c>
      <c r="B858">
        <v>857</v>
      </c>
      <c r="C858">
        <v>639</v>
      </c>
      <c r="D858" t="s">
        <v>7688</v>
      </c>
      <c r="E858" t="s">
        <v>7868</v>
      </c>
      <c r="F858">
        <v>1</v>
      </c>
      <c r="G858" t="s">
        <v>7689</v>
      </c>
      <c r="H858">
        <v>36341</v>
      </c>
      <c r="I858" t="s">
        <v>6411</v>
      </c>
      <c r="L858">
        <v>1</v>
      </c>
      <c r="N858">
        <v>0</v>
      </c>
      <c r="P858" t="s">
        <v>22044</v>
      </c>
      <c r="R858">
        <v>0</v>
      </c>
    </row>
    <row r="859" spans="1:18" x14ac:dyDescent="0.25">
      <c r="A859" s="1">
        <v>44741.341563738424</v>
      </c>
      <c r="B859">
        <v>858</v>
      </c>
      <c r="C859">
        <v>639</v>
      </c>
      <c r="D859" t="s">
        <v>7690</v>
      </c>
      <c r="E859" t="s">
        <v>7868</v>
      </c>
      <c r="F859">
        <v>1</v>
      </c>
      <c r="G859" t="s">
        <v>7691</v>
      </c>
      <c r="H859">
        <v>36342</v>
      </c>
      <c r="I859" t="s">
        <v>6411</v>
      </c>
      <c r="J859" t="s">
        <v>22559</v>
      </c>
      <c r="K859" t="s">
        <v>243</v>
      </c>
      <c r="L859">
        <v>1</v>
      </c>
      <c r="N859">
        <v>0</v>
      </c>
      <c r="P859" t="s">
        <v>22044</v>
      </c>
      <c r="R859">
        <v>0</v>
      </c>
    </row>
    <row r="860" spans="1:18" x14ac:dyDescent="0.25">
      <c r="A860" s="1">
        <v>44741.341566631942</v>
      </c>
      <c r="B860">
        <v>859</v>
      </c>
      <c r="C860">
        <v>639</v>
      </c>
      <c r="D860" t="s">
        <v>7692</v>
      </c>
      <c r="E860" t="s">
        <v>7868</v>
      </c>
      <c r="F860">
        <v>1</v>
      </c>
      <c r="G860" t="s">
        <v>7693</v>
      </c>
      <c r="H860">
        <v>36343</v>
      </c>
      <c r="I860" t="s">
        <v>6411</v>
      </c>
      <c r="J860" t="s">
        <v>22560</v>
      </c>
      <c r="K860" t="s">
        <v>243</v>
      </c>
      <c r="L860">
        <v>1</v>
      </c>
      <c r="N860">
        <v>0</v>
      </c>
      <c r="P860" t="s">
        <v>22044</v>
      </c>
      <c r="R860">
        <v>0</v>
      </c>
    </row>
    <row r="861" spans="1:18" x14ac:dyDescent="0.25">
      <c r="A861" s="1">
        <v>44741.34156990741</v>
      </c>
      <c r="B861">
        <v>860</v>
      </c>
      <c r="C861">
        <v>639</v>
      </c>
      <c r="D861" t="s">
        <v>7694</v>
      </c>
      <c r="E861" t="s">
        <v>7868</v>
      </c>
      <c r="F861">
        <v>1</v>
      </c>
      <c r="G861" t="s">
        <v>7695</v>
      </c>
      <c r="H861">
        <v>36344</v>
      </c>
      <c r="I861" t="s">
        <v>6411</v>
      </c>
      <c r="J861" t="s">
        <v>22561</v>
      </c>
      <c r="K861" t="s">
        <v>243</v>
      </c>
      <c r="L861">
        <v>1</v>
      </c>
      <c r="N861">
        <v>0</v>
      </c>
      <c r="P861" t="s">
        <v>22044</v>
      </c>
      <c r="R861">
        <v>0</v>
      </c>
    </row>
    <row r="862" spans="1:18" x14ac:dyDescent="0.25">
      <c r="A862" s="1">
        <v>44741.341573726851</v>
      </c>
      <c r="B862">
        <v>861</v>
      </c>
      <c r="C862">
        <v>639</v>
      </c>
      <c r="D862" t="s">
        <v>7696</v>
      </c>
      <c r="E862" t="s">
        <v>7868</v>
      </c>
      <c r="F862">
        <v>1</v>
      </c>
      <c r="G862" t="s">
        <v>7697</v>
      </c>
      <c r="H862">
        <v>36345</v>
      </c>
      <c r="I862" t="s">
        <v>6411</v>
      </c>
      <c r="L862">
        <v>1</v>
      </c>
      <c r="N862">
        <v>0</v>
      </c>
      <c r="P862" t="s">
        <v>22044</v>
      </c>
      <c r="R862">
        <v>0</v>
      </c>
    </row>
    <row r="863" spans="1:18" x14ac:dyDescent="0.25">
      <c r="A863" s="1">
        <v>44741.341577280094</v>
      </c>
      <c r="B863">
        <v>862</v>
      </c>
      <c r="C863">
        <v>639</v>
      </c>
      <c r="D863" t="s">
        <v>7698</v>
      </c>
      <c r="E863" t="s">
        <v>7868</v>
      </c>
      <c r="F863">
        <v>1</v>
      </c>
      <c r="G863" t="s">
        <v>7699</v>
      </c>
      <c r="H863">
        <v>36346</v>
      </c>
      <c r="I863" t="s">
        <v>6411</v>
      </c>
      <c r="J863" t="s">
        <v>22562</v>
      </c>
      <c r="K863" t="s">
        <v>243</v>
      </c>
      <c r="L863">
        <v>1</v>
      </c>
      <c r="N863">
        <v>0</v>
      </c>
      <c r="P863" t="s">
        <v>22044</v>
      </c>
      <c r="R863">
        <v>0</v>
      </c>
    </row>
    <row r="864" spans="1:18" x14ac:dyDescent="0.25">
      <c r="A864" s="1">
        <v>44741.34157971065</v>
      </c>
      <c r="B864">
        <v>863</v>
      </c>
      <c r="C864">
        <v>639</v>
      </c>
      <c r="D864" t="s">
        <v>7700</v>
      </c>
      <c r="E864" t="s">
        <v>7868</v>
      </c>
      <c r="F864">
        <v>1</v>
      </c>
      <c r="G864" t="s">
        <v>7701</v>
      </c>
      <c r="H864">
        <v>36347</v>
      </c>
      <c r="I864" t="s">
        <v>6411</v>
      </c>
      <c r="L864">
        <v>1</v>
      </c>
      <c r="N864">
        <v>0</v>
      </c>
      <c r="P864" t="s">
        <v>22044</v>
      </c>
      <c r="R864">
        <v>0</v>
      </c>
    </row>
    <row r="865" spans="1:18" x14ac:dyDescent="0.25">
      <c r="A865" s="1">
        <v>44741.341586574075</v>
      </c>
      <c r="B865">
        <v>864</v>
      </c>
      <c r="C865">
        <v>639</v>
      </c>
      <c r="D865" t="s">
        <v>7702</v>
      </c>
      <c r="E865" t="s">
        <v>7868</v>
      </c>
      <c r="F865">
        <v>1</v>
      </c>
      <c r="G865" t="s">
        <v>7703</v>
      </c>
      <c r="H865">
        <v>36348</v>
      </c>
      <c r="I865" t="s">
        <v>6411</v>
      </c>
      <c r="J865" t="s">
        <v>22563</v>
      </c>
      <c r="K865" t="s">
        <v>243</v>
      </c>
      <c r="L865">
        <v>1</v>
      </c>
      <c r="N865">
        <v>0</v>
      </c>
      <c r="P865" t="s">
        <v>22044</v>
      </c>
      <c r="R865">
        <v>0</v>
      </c>
    </row>
    <row r="866" spans="1:18" x14ac:dyDescent="0.25">
      <c r="A866" s="1">
        <v>44741.341594212965</v>
      </c>
      <c r="B866">
        <v>865</v>
      </c>
      <c r="C866">
        <v>639</v>
      </c>
      <c r="D866" t="s">
        <v>7704</v>
      </c>
      <c r="E866" t="s">
        <v>7868</v>
      </c>
      <c r="F866">
        <v>1</v>
      </c>
      <c r="G866" t="s">
        <v>7705</v>
      </c>
      <c r="H866">
        <v>36349</v>
      </c>
      <c r="I866" t="s">
        <v>6411</v>
      </c>
      <c r="J866" t="s">
        <v>22564</v>
      </c>
      <c r="K866" t="s">
        <v>243</v>
      </c>
      <c r="L866">
        <v>1</v>
      </c>
      <c r="N866">
        <v>0</v>
      </c>
      <c r="P866" t="s">
        <v>22044</v>
      </c>
      <c r="R866">
        <v>0</v>
      </c>
    </row>
    <row r="867" spans="1:18" x14ac:dyDescent="0.25">
      <c r="A867" s="1">
        <v>44741.341600543979</v>
      </c>
      <c r="B867">
        <v>866</v>
      </c>
      <c r="C867">
        <v>639</v>
      </c>
      <c r="D867" t="s">
        <v>7706</v>
      </c>
      <c r="E867" t="s">
        <v>7868</v>
      </c>
      <c r="F867">
        <v>1</v>
      </c>
      <c r="G867" t="s">
        <v>7707</v>
      </c>
      <c r="H867">
        <v>36350</v>
      </c>
      <c r="I867" t="s">
        <v>6411</v>
      </c>
      <c r="L867">
        <v>1</v>
      </c>
      <c r="N867">
        <v>0</v>
      </c>
      <c r="P867" t="s">
        <v>22044</v>
      </c>
      <c r="R867">
        <v>0</v>
      </c>
    </row>
    <row r="868" spans="1:18" x14ac:dyDescent="0.25">
      <c r="A868" s="1">
        <v>44741.341607523151</v>
      </c>
      <c r="B868">
        <v>867</v>
      </c>
      <c r="C868">
        <v>639</v>
      </c>
      <c r="D868" t="s">
        <v>7708</v>
      </c>
      <c r="E868" t="s">
        <v>7868</v>
      </c>
      <c r="F868">
        <v>1</v>
      </c>
      <c r="G868" t="s">
        <v>7673</v>
      </c>
      <c r="H868">
        <v>36351</v>
      </c>
      <c r="I868" t="s">
        <v>6411</v>
      </c>
      <c r="J868" t="s">
        <v>22565</v>
      </c>
      <c r="K868" t="s">
        <v>243</v>
      </c>
      <c r="L868">
        <v>1</v>
      </c>
      <c r="N868">
        <v>0</v>
      </c>
      <c r="P868" t="s">
        <v>22044</v>
      </c>
      <c r="R868">
        <v>0</v>
      </c>
    </row>
    <row r="869" spans="1:18" x14ac:dyDescent="0.25">
      <c r="A869" s="1">
        <v>44741.341635416669</v>
      </c>
      <c r="B869">
        <v>868</v>
      </c>
      <c r="C869">
        <v>575</v>
      </c>
      <c r="D869" t="s">
        <v>7709</v>
      </c>
      <c r="E869" t="s">
        <v>7868</v>
      </c>
      <c r="F869">
        <v>1</v>
      </c>
      <c r="G869" t="s">
        <v>7710</v>
      </c>
      <c r="H869">
        <v>37875</v>
      </c>
      <c r="I869" t="s">
        <v>6723</v>
      </c>
      <c r="L869">
        <v>1</v>
      </c>
      <c r="N869">
        <v>0</v>
      </c>
      <c r="P869" t="s">
        <v>22044</v>
      </c>
      <c r="R869">
        <v>0</v>
      </c>
    </row>
    <row r="870" spans="1:18" x14ac:dyDescent="0.25">
      <c r="A870" s="1">
        <v>44741.341659988429</v>
      </c>
      <c r="B870">
        <v>869</v>
      </c>
      <c r="C870">
        <v>640</v>
      </c>
      <c r="D870" t="s">
        <v>7712</v>
      </c>
      <c r="E870" t="s">
        <v>7868</v>
      </c>
      <c r="F870">
        <v>1</v>
      </c>
      <c r="G870" t="s">
        <v>7713</v>
      </c>
      <c r="H870">
        <v>37276</v>
      </c>
      <c r="I870" t="s">
        <v>7140</v>
      </c>
      <c r="J870" t="s">
        <v>22566</v>
      </c>
      <c r="K870" t="s">
        <v>243</v>
      </c>
      <c r="L870">
        <v>1</v>
      </c>
      <c r="N870">
        <v>0</v>
      </c>
      <c r="P870" t="s">
        <v>22044</v>
      </c>
      <c r="R870">
        <v>0</v>
      </c>
    </row>
    <row r="871" spans="1:18" x14ac:dyDescent="0.25">
      <c r="A871" s="1">
        <v>44741.341664733794</v>
      </c>
      <c r="B871">
        <v>870</v>
      </c>
      <c r="C871">
        <v>640</v>
      </c>
      <c r="D871" t="s">
        <v>7714</v>
      </c>
      <c r="E871" t="s">
        <v>7868</v>
      </c>
      <c r="F871">
        <v>1</v>
      </c>
      <c r="G871" t="s">
        <v>7250</v>
      </c>
      <c r="H871">
        <v>37277</v>
      </c>
      <c r="I871" t="s">
        <v>7140</v>
      </c>
      <c r="J871" t="s">
        <v>22567</v>
      </c>
      <c r="K871" t="s">
        <v>243</v>
      </c>
      <c r="L871">
        <v>1</v>
      </c>
      <c r="N871">
        <v>0</v>
      </c>
      <c r="P871" t="s">
        <v>22044</v>
      </c>
      <c r="R871">
        <v>0</v>
      </c>
    </row>
    <row r="872" spans="1:18" x14ac:dyDescent="0.25">
      <c r="A872" s="1">
        <v>44741.341671527778</v>
      </c>
      <c r="B872">
        <v>871</v>
      </c>
      <c r="C872">
        <v>640</v>
      </c>
      <c r="D872" t="s">
        <v>7715</v>
      </c>
      <c r="E872" t="s">
        <v>7868</v>
      </c>
      <c r="F872">
        <v>1</v>
      </c>
      <c r="G872" t="s">
        <v>7716</v>
      </c>
      <c r="H872">
        <v>37278</v>
      </c>
      <c r="I872" t="s">
        <v>7140</v>
      </c>
      <c r="J872" t="s">
        <v>22568</v>
      </c>
      <c r="K872" t="s">
        <v>243</v>
      </c>
      <c r="L872">
        <v>1</v>
      </c>
      <c r="N872">
        <v>0</v>
      </c>
      <c r="P872" t="s">
        <v>22044</v>
      </c>
      <c r="R872">
        <v>0</v>
      </c>
    </row>
    <row r="873" spans="1:18" x14ac:dyDescent="0.25">
      <c r="A873" s="1">
        <v>44741.34167746528</v>
      </c>
      <c r="B873">
        <v>872</v>
      </c>
      <c r="C873">
        <v>640</v>
      </c>
      <c r="D873" t="s">
        <v>7717</v>
      </c>
      <c r="E873" t="s">
        <v>7868</v>
      </c>
      <c r="F873">
        <v>1</v>
      </c>
      <c r="G873" t="s">
        <v>7718</v>
      </c>
      <c r="H873">
        <v>37279</v>
      </c>
      <c r="I873" t="s">
        <v>7140</v>
      </c>
      <c r="L873">
        <v>1</v>
      </c>
      <c r="N873">
        <v>0</v>
      </c>
      <c r="P873" t="s">
        <v>22044</v>
      </c>
      <c r="R873">
        <v>0</v>
      </c>
    </row>
    <row r="874" spans="1:18" x14ac:dyDescent="0.25">
      <c r="A874" s="1">
        <v>44741.341779282404</v>
      </c>
      <c r="B874">
        <v>873</v>
      </c>
      <c r="C874">
        <v>636</v>
      </c>
      <c r="D874" t="s">
        <v>6123</v>
      </c>
      <c r="E874" t="s">
        <v>7868</v>
      </c>
      <c r="F874">
        <v>1</v>
      </c>
      <c r="G874" t="s">
        <v>6278</v>
      </c>
      <c r="H874">
        <v>36450</v>
      </c>
      <c r="I874" t="s">
        <v>6274</v>
      </c>
      <c r="L874">
        <v>1</v>
      </c>
      <c r="N874">
        <v>0</v>
      </c>
      <c r="P874" t="s">
        <v>22044</v>
      </c>
      <c r="R874">
        <v>0</v>
      </c>
    </row>
    <row r="875" spans="1:18" x14ac:dyDescent="0.25">
      <c r="A875" s="1">
        <v>44741.341780787036</v>
      </c>
      <c r="B875">
        <v>874</v>
      </c>
      <c r="C875">
        <v>636</v>
      </c>
      <c r="D875" t="s">
        <v>6736</v>
      </c>
      <c r="E875" t="s">
        <v>7868</v>
      </c>
      <c r="F875">
        <v>1</v>
      </c>
      <c r="G875" t="s">
        <v>6278</v>
      </c>
      <c r="H875">
        <v>36451</v>
      </c>
      <c r="I875" t="s">
        <v>6274</v>
      </c>
      <c r="J875" t="s">
        <v>22569</v>
      </c>
      <c r="K875" t="s">
        <v>243</v>
      </c>
      <c r="L875">
        <v>1</v>
      </c>
      <c r="N875">
        <v>0</v>
      </c>
      <c r="P875" t="s">
        <v>22044</v>
      </c>
      <c r="R875">
        <v>0</v>
      </c>
    </row>
    <row r="876" spans="1:18" x14ac:dyDescent="0.25">
      <c r="A876" s="1">
        <v>44741.341781944444</v>
      </c>
      <c r="B876">
        <v>875</v>
      </c>
      <c r="C876">
        <v>636</v>
      </c>
      <c r="D876" t="s">
        <v>6495</v>
      </c>
      <c r="E876" t="s">
        <v>7868</v>
      </c>
      <c r="F876">
        <v>1</v>
      </c>
      <c r="G876" t="s">
        <v>6278</v>
      </c>
      <c r="H876">
        <v>36452</v>
      </c>
      <c r="I876" t="s">
        <v>6274</v>
      </c>
      <c r="J876" t="s">
        <v>22570</v>
      </c>
      <c r="K876" t="s">
        <v>243</v>
      </c>
      <c r="L876">
        <v>1</v>
      </c>
      <c r="N876">
        <v>0</v>
      </c>
      <c r="P876" t="s">
        <v>22044</v>
      </c>
      <c r="R876">
        <v>0</v>
      </c>
    </row>
    <row r="877" spans="1:18" x14ac:dyDescent="0.25">
      <c r="A877" s="1">
        <v>44741.341783067131</v>
      </c>
      <c r="B877">
        <v>876</v>
      </c>
      <c r="C877">
        <v>636</v>
      </c>
      <c r="D877" t="s">
        <v>6497</v>
      </c>
      <c r="E877" t="s">
        <v>7868</v>
      </c>
      <c r="F877">
        <v>1</v>
      </c>
      <c r="G877" t="s">
        <v>6278</v>
      </c>
      <c r="H877">
        <v>36453</v>
      </c>
      <c r="I877" t="s">
        <v>6274</v>
      </c>
      <c r="J877" t="s">
        <v>22571</v>
      </c>
      <c r="K877" t="s">
        <v>243</v>
      </c>
      <c r="L877">
        <v>1</v>
      </c>
      <c r="N877">
        <v>0</v>
      </c>
      <c r="P877" t="s">
        <v>22044</v>
      </c>
      <c r="R877">
        <v>0</v>
      </c>
    </row>
    <row r="878" spans="1:18" x14ac:dyDescent="0.25">
      <c r="A878" s="1">
        <v>44741.341784456017</v>
      </c>
      <c r="B878">
        <v>877</v>
      </c>
      <c r="C878">
        <v>636</v>
      </c>
      <c r="D878" t="s">
        <v>6411</v>
      </c>
      <c r="E878" t="s">
        <v>7868</v>
      </c>
      <c r="F878">
        <v>1</v>
      </c>
      <c r="G878" t="s">
        <v>6278</v>
      </c>
      <c r="H878">
        <v>36454</v>
      </c>
      <c r="I878" t="s">
        <v>6274</v>
      </c>
      <c r="J878" t="s">
        <v>22572</v>
      </c>
      <c r="K878" t="s">
        <v>243</v>
      </c>
      <c r="L878">
        <v>1</v>
      </c>
      <c r="N878">
        <v>0</v>
      </c>
      <c r="P878" t="s">
        <v>22044</v>
      </c>
      <c r="R878">
        <v>0</v>
      </c>
    </row>
    <row r="879" spans="1:18" x14ac:dyDescent="0.25">
      <c r="A879" s="1">
        <v>44741.341786192126</v>
      </c>
      <c r="B879">
        <v>878</v>
      </c>
      <c r="C879">
        <v>636</v>
      </c>
      <c r="D879" t="s">
        <v>6723</v>
      </c>
      <c r="E879" t="s">
        <v>7868</v>
      </c>
      <c r="F879">
        <v>1</v>
      </c>
      <c r="G879" t="s">
        <v>6278</v>
      </c>
      <c r="H879">
        <v>36455</v>
      </c>
      <c r="I879" t="s">
        <v>6274</v>
      </c>
      <c r="J879" t="s">
        <v>22573</v>
      </c>
      <c r="K879" t="s">
        <v>243</v>
      </c>
      <c r="L879">
        <v>1</v>
      </c>
      <c r="N879">
        <v>0</v>
      </c>
      <c r="P879" t="s">
        <v>22044</v>
      </c>
      <c r="R879">
        <v>0</v>
      </c>
    </row>
    <row r="880" spans="1:18" x14ac:dyDescent="0.25">
      <c r="A880" s="1">
        <v>44741.341788506943</v>
      </c>
      <c r="B880">
        <v>879</v>
      </c>
      <c r="C880">
        <v>636</v>
      </c>
      <c r="D880" t="s">
        <v>6725</v>
      </c>
      <c r="E880" t="s">
        <v>7868</v>
      </c>
      <c r="F880">
        <v>1</v>
      </c>
      <c r="G880" t="s">
        <v>6278</v>
      </c>
      <c r="H880">
        <v>36456</v>
      </c>
      <c r="I880" t="s">
        <v>6274</v>
      </c>
      <c r="J880" t="s">
        <v>22574</v>
      </c>
      <c r="K880" t="s">
        <v>243</v>
      </c>
      <c r="L880">
        <v>1</v>
      </c>
      <c r="N880">
        <v>0</v>
      </c>
      <c r="P880" t="s">
        <v>22044</v>
      </c>
      <c r="R880">
        <v>0</v>
      </c>
    </row>
    <row r="881" spans="1:18" x14ac:dyDescent="0.25">
      <c r="A881" s="1">
        <v>44741.341789699072</v>
      </c>
      <c r="B881">
        <v>880</v>
      </c>
      <c r="C881">
        <v>636</v>
      </c>
      <c r="D881" t="s">
        <v>6750</v>
      </c>
      <c r="E881" t="s">
        <v>7868</v>
      </c>
      <c r="F881">
        <v>1</v>
      </c>
      <c r="G881" t="s">
        <v>7719</v>
      </c>
      <c r="H881">
        <v>36457</v>
      </c>
      <c r="I881" t="s">
        <v>6274</v>
      </c>
      <c r="J881" t="s">
        <v>22575</v>
      </c>
      <c r="K881" t="s">
        <v>243</v>
      </c>
      <c r="L881">
        <v>1</v>
      </c>
      <c r="N881">
        <v>0</v>
      </c>
      <c r="P881" t="s">
        <v>22044</v>
      </c>
      <c r="R881">
        <v>0</v>
      </c>
    </row>
    <row r="882" spans="1:18" x14ac:dyDescent="0.25">
      <c r="A882" s="1">
        <v>44741.341790972219</v>
      </c>
      <c r="B882">
        <v>881</v>
      </c>
      <c r="C882">
        <v>636</v>
      </c>
      <c r="D882" t="s">
        <v>6727</v>
      </c>
      <c r="E882" t="s">
        <v>7868</v>
      </c>
      <c r="F882">
        <v>1</v>
      </c>
      <c r="G882" t="s">
        <v>6278</v>
      </c>
      <c r="H882">
        <v>36458</v>
      </c>
      <c r="I882" t="s">
        <v>6274</v>
      </c>
      <c r="J882" t="s">
        <v>22576</v>
      </c>
      <c r="K882" t="s">
        <v>243</v>
      </c>
      <c r="L882">
        <v>1</v>
      </c>
      <c r="N882">
        <v>0</v>
      </c>
      <c r="P882" t="s">
        <v>22044</v>
      </c>
      <c r="R882">
        <v>0</v>
      </c>
    </row>
    <row r="883" spans="1:18" x14ac:dyDescent="0.25">
      <c r="A883" s="1">
        <v>44741.341792094907</v>
      </c>
      <c r="B883">
        <v>882</v>
      </c>
      <c r="C883">
        <v>636</v>
      </c>
      <c r="D883" t="s">
        <v>6729</v>
      </c>
      <c r="E883" t="s">
        <v>7868</v>
      </c>
      <c r="F883">
        <v>1</v>
      </c>
      <c r="G883" t="s">
        <v>6278</v>
      </c>
      <c r="H883">
        <v>36459</v>
      </c>
      <c r="I883" t="s">
        <v>6274</v>
      </c>
      <c r="J883" t="s">
        <v>22577</v>
      </c>
      <c r="K883" t="s">
        <v>243</v>
      </c>
      <c r="L883">
        <v>1</v>
      </c>
      <c r="N883">
        <v>0</v>
      </c>
      <c r="P883" t="s">
        <v>22044</v>
      </c>
      <c r="R883">
        <v>0</v>
      </c>
    </row>
    <row r="884" spans="1:18" x14ac:dyDescent="0.25">
      <c r="A884" s="1">
        <v>44741.341793287036</v>
      </c>
      <c r="B884">
        <v>883</v>
      </c>
      <c r="C884">
        <v>636</v>
      </c>
      <c r="D884" t="s">
        <v>6731</v>
      </c>
      <c r="E884" t="s">
        <v>7868</v>
      </c>
      <c r="F884">
        <v>1</v>
      </c>
      <c r="G884" t="s">
        <v>6278</v>
      </c>
      <c r="H884">
        <v>36460</v>
      </c>
      <c r="I884" t="s">
        <v>6274</v>
      </c>
      <c r="J884" t="s">
        <v>22578</v>
      </c>
      <c r="K884" t="s">
        <v>243</v>
      </c>
      <c r="L884">
        <v>1</v>
      </c>
      <c r="N884">
        <v>0</v>
      </c>
      <c r="P884" t="s">
        <v>22044</v>
      </c>
      <c r="R884">
        <v>0</v>
      </c>
    </row>
    <row r="885" spans="1:18" x14ac:dyDescent="0.25">
      <c r="A885" s="1">
        <v>44741.341794675929</v>
      </c>
      <c r="B885">
        <v>884</v>
      </c>
      <c r="C885">
        <v>636</v>
      </c>
      <c r="D885" t="s">
        <v>6733</v>
      </c>
      <c r="E885" t="s">
        <v>7868</v>
      </c>
      <c r="F885">
        <v>1</v>
      </c>
      <c r="G885" t="s">
        <v>6278</v>
      </c>
      <c r="H885">
        <v>36461</v>
      </c>
      <c r="I885" t="s">
        <v>6274</v>
      </c>
      <c r="J885" t="s">
        <v>22579</v>
      </c>
      <c r="K885" t="s">
        <v>243</v>
      </c>
      <c r="L885">
        <v>1</v>
      </c>
      <c r="N885">
        <v>0</v>
      </c>
      <c r="P885" t="s">
        <v>22044</v>
      </c>
      <c r="R885">
        <v>0</v>
      </c>
    </row>
    <row r="886" spans="1:18" x14ac:dyDescent="0.25">
      <c r="A886" s="1">
        <v>44741.341796180554</v>
      </c>
      <c r="B886">
        <v>885</v>
      </c>
      <c r="C886">
        <v>636</v>
      </c>
      <c r="D886" t="s">
        <v>6499</v>
      </c>
      <c r="E886" t="s">
        <v>7868</v>
      </c>
      <c r="F886">
        <v>1</v>
      </c>
      <c r="G886" t="s">
        <v>7720</v>
      </c>
      <c r="H886">
        <v>36462</v>
      </c>
      <c r="I886" t="s">
        <v>6274</v>
      </c>
      <c r="J886" t="s">
        <v>22580</v>
      </c>
      <c r="K886" t="s">
        <v>243</v>
      </c>
      <c r="L886">
        <v>1</v>
      </c>
      <c r="N886">
        <v>0</v>
      </c>
      <c r="P886" t="s">
        <v>22044</v>
      </c>
      <c r="R886">
        <v>0</v>
      </c>
    </row>
    <row r="887" spans="1:18" x14ac:dyDescent="0.25">
      <c r="A887" s="1">
        <v>44741.341797881942</v>
      </c>
      <c r="B887">
        <v>886</v>
      </c>
      <c r="C887">
        <v>636</v>
      </c>
      <c r="D887" t="s">
        <v>6718</v>
      </c>
      <c r="E887" t="s">
        <v>7868</v>
      </c>
      <c r="F887">
        <v>1</v>
      </c>
      <c r="G887" t="s">
        <v>7721</v>
      </c>
      <c r="H887">
        <v>36463</v>
      </c>
      <c r="I887" t="s">
        <v>6274</v>
      </c>
      <c r="J887" t="s">
        <v>22581</v>
      </c>
      <c r="K887" t="s">
        <v>243</v>
      </c>
      <c r="L887">
        <v>1</v>
      </c>
      <c r="N887">
        <v>0</v>
      </c>
      <c r="P887" t="s">
        <v>22044</v>
      </c>
      <c r="R887">
        <v>0</v>
      </c>
    </row>
    <row r="888" spans="1:18" x14ac:dyDescent="0.25">
      <c r="A888" s="1">
        <v>44741.341799189817</v>
      </c>
      <c r="B888">
        <v>887</v>
      </c>
      <c r="C888">
        <v>636</v>
      </c>
      <c r="D888" t="s">
        <v>6720</v>
      </c>
      <c r="E888" t="s">
        <v>7868</v>
      </c>
      <c r="F888">
        <v>1</v>
      </c>
      <c r="G888" t="s">
        <v>7722</v>
      </c>
      <c r="H888">
        <v>36464</v>
      </c>
      <c r="I888" t="s">
        <v>6274</v>
      </c>
      <c r="J888" t="s">
        <v>22582</v>
      </c>
      <c r="K888" t="s">
        <v>243</v>
      </c>
      <c r="L888">
        <v>1</v>
      </c>
      <c r="N888">
        <v>0</v>
      </c>
      <c r="P888" t="s">
        <v>22044</v>
      </c>
      <c r="R888">
        <v>0</v>
      </c>
    </row>
    <row r="889" spans="1:18" x14ac:dyDescent="0.25">
      <c r="A889" s="1">
        <v>44741.341800497685</v>
      </c>
      <c r="B889">
        <v>888</v>
      </c>
      <c r="C889">
        <v>636</v>
      </c>
      <c r="D889" t="s">
        <v>6511</v>
      </c>
      <c r="E889" t="s">
        <v>7868</v>
      </c>
      <c r="F889">
        <v>1</v>
      </c>
      <c r="G889" t="s">
        <v>6278</v>
      </c>
      <c r="H889">
        <v>36465</v>
      </c>
      <c r="I889" t="s">
        <v>6274</v>
      </c>
      <c r="L889">
        <v>1</v>
      </c>
      <c r="N889">
        <v>0</v>
      </c>
      <c r="P889" t="s">
        <v>22044</v>
      </c>
      <c r="R889">
        <v>0</v>
      </c>
    </row>
    <row r="890" spans="1:18" x14ac:dyDescent="0.25">
      <c r="A890" s="1">
        <v>44741.341802199073</v>
      </c>
      <c r="B890">
        <v>889</v>
      </c>
      <c r="C890">
        <v>636</v>
      </c>
      <c r="D890" t="s">
        <v>6654</v>
      </c>
      <c r="E890" t="s">
        <v>7868</v>
      </c>
      <c r="F890">
        <v>1</v>
      </c>
      <c r="G890" t="s">
        <v>6278</v>
      </c>
      <c r="H890">
        <v>36466</v>
      </c>
      <c r="I890" t="s">
        <v>6274</v>
      </c>
      <c r="J890" t="s">
        <v>22583</v>
      </c>
      <c r="K890" t="s">
        <v>243</v>
      </c>
      <c r="L890">
        <v>1</v>
      </c>
      <c r="N890">
        <v>0</v>
      </c>
      <c r="P890" t="s">
        <v>22044</v>
      </c>
      <c r="R890">
        <v>0</v>
      </c>
    </row>
    <row r="891" spans="1:18" x14ac:dyDescent="0.25">
      <c r="A891" s="1">
        <v>44741.341804166666</v>
      </c>
      <c r="B891">
        <v>890</v>
      </c>
      <c r="C891">
        <v>636</v>
      </c>
      <c r="D891" t="s">
        <v>6656</v>
      </c>
      <c r="E891" t="s">
        <v>7868</v>
      </c>
      <c r="F891">
        <v>1</v>
      </c>
      <c r="G891" t="s">
        <v>6278</v>
      </c>
      <c r="H891">
        <v>36467</v>
      </c>
      <c r="I891" t="s">
        <v>6274</v>
      </c>
      <c r="L891">
        <v>1</v>
      </c>
      <c r="N891">
        <v>0</v>
      </c>
      <c r="P891" t="s">
        <v>22044</v>
      </c>
      <c r="R891">
        <v>0</v>
      </c>
    </row>
    <row r="892" spans="1:18" x14ac:dyDescent="0.25">
      <c r="A892" s="1">
        <v>44741.341805983793</v>
      </c>
      <c r="B892">
        <v>891</v>
      </c>
      <c r="C892">
        <v>636</v>
      </c>
      <c r="D892" t="s">
        <v>6501</v>
      </c>
      <c r="E892" t="s">
        <v>7868</v>
      </c>
      <c r="F892">
        <v>1</v>
      </c>
      <c r="G892" t="s">
        <v>6278</v>
      </c>
      <c r="H892">
        <v>36468</v>
      </c>
      <c r="I892" t="s">
        <v>6274</v>
      </c>
      <c r="L892">
        <v>1</v>
      </c>
      <c r="N892">
        <v>0</v>
      </c>
      <c r="P892" t="s">
        <v>22044</v>
      </c>
      <c r="R892">
        <v>0</v>
      </c>
    </row>
    <row r="893" spans="1:18" x14ac:dyDescent="0.25">
      <c r="A893" s="1">
        <v>44741.341808333331</v>
      </c>
      <c r="B893">
        <v>892</v>
      </c>
      <c r="C893">
        <v>636</v>
      </c>
      <c r="D893" t="s">
        <v>6702</v>
      </c>
      <c r="E893" t="s">
        <v>7868</v>
      </c>
      <c r="F893">
        <v>1</v>
      </c>
      <c r="G893" t="s">
        <v>6278</v>
      </c>
      <c r="H893">
        <v>36469</v>
      </c>
      <c r="I893" t="s">
        <v>6274</v>
      </c>
      <c r="J893" t="s">
        <v>22584</v>
      </c>
      <c r="K893" t="s">
        <v>243</v>
      </c>
      <c r="L893">
        <v>1</v>
      </c>
      <c r="N893">
        <v>0</v>
      </c>
      <c r="P893" t="s">
        <v>22044</v>
      </c>
      <c r="R893">
        <v>0</v>
      </c>
    </row>
    <row r="894" spans="1:18" x14ac:dyDescent="0.25">
      <c r="A894" s="1">
        <v>44741.341809872683</v>
      </c>
      <c r="B894">
        <v>893</v>
      </c>
      <c r="C894">
        <v>636</v>
      </c>
      <c r="D894" t="s">
        <v>6764</v>
      </c>
      <c r="E894" t="s">
        <v>7868</v>
      </c>
      <c r="F894">
        <v>1</v>
      </c>
      <c r="G894" t="s">
        <v>6278</v>
      </c>
      <c r="H894">
        <v>36470</v>
      </c>
      <c r="I894" t="s">
        <v>6274</v>
      </c>
      <c r="J894" t="s">
        <v>22585</v>
      </c>
      <c r="K894" t="s">
        <v>243</v>
      </c>
      <c r="L894">
        <v>1</v>
      </c>
      <c r="N894">
        <v>0</v>
      </c>
      <c r="P894" t="s">
        <v>22044</v>
      </c>
      <c r="R894">
        <v>0</v>
      </c>
    </row>
    <row r="895" spans="1:18" x14ac:dyDescent="0.25">
      <c r="A895" s="1">
        <v>44741.341811261576</v>
      </c>
      <c r="B895">
        <v>894</v>
      </c>
      <c r="C895">
        <v>636</v>
      </c>
      <c r="D895" t="s">
        <v>7266</v>
      </c>
      <c r="E895" t="s">
        <v>7868</v>
      </c>
      <c r="F895">
        <v>1</v>
      </c>
      <c r="G895" t="s">
        <v>6278</v>
      </c>
      <c r="H895">
        <v>36471</v>
      </c>
      <c r="I895" t="s">
        <v>6274</v>
      </c>
      <c r="J895" t="s">
        <v>22586</v>
      </c>
      <c r="K895" t="s">
        <v>243</v>
      </c>
      <c r="L895">
        <v>1</v>
      </c>
      <c r="N895">
        <v>0</v>
      </c>
      <c r="P895" t="s">
        <v>22044</v>
      </c>
      <c r="R895">
        <v>0</v>
      </c>
    </row>
    <row r="896" spans="1:18" x14ac:dyDescent="0.25">
      <c r="A896" s="1">
        <v>44741.341812650462</v>
      </c>
      <c r="B896">
        <v>895</v>
      </c>
      <c r="C896">
        <v>636</v>
      </c>
      <c r="D896" t="s">
        <v>7268</v>
      </c>
      <c r="E896" t="s">
        <v>7868</v>
      </c>
      <c r="F896">
        <v>1</v>
      </c>
      <c r="G896" t="s">
        <v>6278</v>
      </c>
      <c r="H896">
        <v>36472</v>
      </c>
      <c r="I896" t="s">
        <v>6274</v>
      </c>
      <c r="L896">
        <v>1</v>
      </c>
      <c r="N896">
        <v>0</v>
      </c>
      <c r="P896" t="s">
        <v>22044</v>
      </c>
      <c r="R896">
        <v>0</v>
      </c>
    </row>
    <row r="897" spans="1:18" x14ac:dyDescent="0.25">
      <c r="A897" s="1">
        <v>44741.341814502317</v>
      </c>
      <c r="B897">
        <v>896</v>
      </c>
      <c r="C897">
        <v>636</v>
      </c>
      <c r="D897" t="s">
        <v>7270</v>
      </c>
      <c r="E897" t="s">
        <v>7868</v>
      </c>
      <c r="F897">
        <v>1</v>
      </c>
      <c r="G897" t="s">
        <v>6278</v>
      </c>
      <c r="H897">
        <v>36473</v>
      </c>
      <c r="I897" t="s">
        <v>6274</v>
      </c>
      <c r="J897" t="s">
        <v>22587</v>
      </c>
      <c r="K897" t="s">
        <v>243</v>
      </c>
      <c r="L897">
        <v>1</v>
      </c>
      <c r="N897">
        <v>0</v>
      </c>
      <c r="P897" t="s">
        <v>22044</v>
      </c>
      <c r="R897">
        <v>0</v>
      </c>
    </row>
    <row r="898" spans="1:18" x14ac:dyDescent="0.25">
      <c r="A898" s="1">
        <v>44741.341817361113</v>
      </c>
      <c r="B898">
        <v>897</v>
      </c>
      <c r="C898">
        <v>636</v>
      </c>
      <c r="D898" t="s">
        <v>7272</v>
      </c>
      <c r="E898" t="s">
        <v>7868</v>
      </c>
      <c r="F898">
        <v>1</v>
      </c>
      <c r="G898" t="s">
        <v>6278</v>
      </c>
      <c r="H898">
        <v>36474</v>
      </c>
      <c r="I898" t="s">
        <v>6274</v>
      </c>
      <c r="L898">
        <v>1</v>
      </c>
      <c r="N898">
        <v>0</v>
      </c>
      <c r="P898" t="s">
        <v>22044</v>
      </c>
      <c r="R898">
        <v>0</v>
      </c>
    </row>
    <row r="899" spans="1:18" x14ac:dyDescent="0.25">
      <c r="A899" s="1">
        <v>44741.341819328707</v>
      </c>
      <c r="B899">
        <v>898</v>
      </c>
      <c r="C899">
        <v>636</v>
      </c>
      <c r="D899" t="s">
        <v>7274</v>
      </c>
      <c r="E899" t="s">
        <v>7868</v>
      </c>
      <c r="F899">
        <v>1</v>
      </c>
      <c r="G899" t="s">
        <v>6278</v>
      </c>
      <c r="H899">
        <v>36475</v>
      </c>
      <c r="I899" t="s">
        <v>6274</v>
      </c>
      <c r="J899" t="s">
        <v>22588</v>
      </c>
      <c r="K899" t="s">
        <v>243</v>
      </c>
      <c r="L899">
        <v>1</v>
      </c>
      <c r="N899">
        <v>0</v>
      </c>
      <c r="P899" t="s">
        <v>22044</v>
      </c>
      <c r="R899">
        <v>0</v>
      </c>
    </row>
    <row r="900" spans="1:18" x14ac:dyDescent="0.25">
      <c r="A900" s="1">
        <v>44741.341820914349</v>
      </c>
      <c r="B900">
        <v>899</v>
      </c>
      <c r="C900">
        <v>636</v>
      </c>
      <c r="D900" t="s">
        <v>6766</v>
      </c>
      <c r="E900" t="s">
        <v>7868</v>
      </c>
      <c r="F900">
        <v>1</v>
      </c>
      <c r="G900" t="s">
        <v>6278</v>
      </c>
      <c r="H900">
        <v>36476</v>
      </c>
      <c r="I900" t="s">
        <v>6274</v>
      </c>
      <c r="J900" t="s">
        <v>22589</v>
      </c>
      <c r="K900" t="s">
        <v>243</v>
      </c>
      <c r="L900">
        <v>1</v>
      </c>
      <c r="N900">
        <v>0</v>
      </c>
      <c r="P900" t="s">
        <v>22044</v>
      </c>
      <c r="R900">
        <v>0</v>
      </c>
    </row>
    <row r="901" spans="1:18" x14ac:dyDescent="0.25">
      <c r="A901" s="1">
        <v>44741.341822488423</v>
      </c>
      <c r="B901">
        <v>900</v>
      </c>
      <c r="C901">
        <v>636</v>
      </c>
      <c r="D901" t="s">
        <v>6493</v>
      </c>
      <c r="E901" t="s">
        <v>7868</v>
      </c>
      <c r="F901">
        <v>1</v>
      </c>
      <c r="G901" t="s">
        <v>6278</v>
      </c>
      <c r="H901">
        <v>36477</v>
      </c>
      <c r="I901" t="s">
        <v>6274</v>
      </c>
      <c r="J901" t="s">
        <v>22590</v>
      </c>
      <c r="K901" t="s">
        <v>243</v>
      </c>
      <c r="L901">
        <v>1</v>
      </c>
      <c r="N901">
        <v>0</v>
      </c>
      <c r="P901" t="s">
        <v>22044</v>
      </c>
      <c r="R901">
        <v>0</v>
      </c>
    </row>
    <row r="902" spans="1:18" x14ac:dyDescent="0.25">
      <c r="A902" s="1">
        <v>44741.341824386574</v>
      </c>
      <c r="B902">
        <v>901</v>
      </c>
      <c r="C902">
        <v>636</v>
      </c>
      <c r="D902" t="s">
        <v>6704</v>
      </c>
      <c r="E902" t="s">
        <v>7868</v>
      </c>
      <c r="F902">
        <v>1</v>
      </c>
      <c r="G902" t="s">
        <v>7723</v>
      </c>
      <c r="H902">
        <v>36478</v>
      </c>
      <c r="I902" t="s">
        <v>6274</v>
      </c>
      <c r="J902" t="s">
        <v>22591</v>
      </c>
      <c r="K902" t="s">
        <v>243</v>
      </c>
      <c r="L902">
        <v>1</v>
      </c>
      <c r="N902">
        <v>0</v>
      </c>
      <c r="P902" t="s">
        <v>22044</v>
      </c>
      <c r="R902">
        <v>0</v>
      </c>
    </row>
    <row r="903" spans="1:18" x14ac:dyDescent="0.25">
      <c r="A903" s="1">
        <v>44741.341826620373</v>
      </c>
      <c r="B903">
        <v>902</v>
      </c>
      <c r="C903">
        <v>636</v>
      </c>
      <c r="D903" t="s">
        <v>6770</v>
      </c>
      <c r="E903" t="s">
        <v>7868</v>
      </c>
      <c r="F903">
        <v>1</v>
      </c>
      <c r="G903" t="s">
        <v>7724</v>
      </c>
      <c r="H903">
        <v>36479</v>
      </c>
      <c r="I903" t="s">
        <v>6274</v>
      </c>
      <c r="L903">
        <v>1</v>
      </c>
      <c r="N903">
        <v>0</v>
      </c>
      <c r="P903" t="s">
        <v>22044</v>
      </c>
      <c r="R903">
        <v>0</v>
      </c>
    </row>
    <row r="904" spans="1:18" x14ac:dyDescent="0.25">
      <c r="A904" s="1">
        <v>44741.341829282406</v>
      </c>
      <c r="B904">
        <v>903</v>
      </c>
      <c r="C904">
        <v>636</v>
      </c>
      <c r="D904" t="s">
        <v>7280</v>
      </c>
      <c r="E904" t="s">
        <v>7868</v>
      </c>
      <c r="F904">
        <v>1</v>
      </c>
      <c r="G904" t="s">
        <v>7725</v>
      </c>
      <c r="H904">
        <v>36480</v>
      </c>
      <c r="I904" t="s">
        <v>6274</v>
      </c>
      <c r="J904" t="s">
        <v>22592</v>
      </c>
      <c r="K904" t="s">
        <v>243</v>
      </c>
      <c r="L904">
        <v>1</v>
      </c>
      <c r="N904">
        <v>0</v>
      </c>
      <c r="P904" t="s">
        <v>22044</v>
      </c>
      <c r="R904">
        <v>0</v>
      </c>
    </row>
    <row r="905" spans="1:18" x14ac:dyDescent="0.25">
      <c r="A905" s="1">
        <v>44741.341831863429</v>
      </c>
      <c r="B905">
        <v>904</v>
      </c>
      <c r="C905">
        <v>636</v>
      </c>
      <c r="D905" t="s">
        <v>7282</v>
      </c>
      <c r="E905" t="s">
        <v>7868</v>
      </c>
      <c r="F905">
        <v>1</v>
      </c>
      <c r="G905" t="s">
        <v>7726</v>
      </c>
      <c r="H905">
        <v>36481</v>
      </c>
      <c r="I905" t="s">
        <v>6274</v>
      </c>
      <c r="J905" t="s">
        <v>22593</v>
      </c>
      <c r="K905" t="s">
        <v>243</v>
      </c>
      <c r="L905">
        <v>1</v>
      </c>
      <c r="N905">
        <v>0</v>
      </c>
      <c r="P905" t="s">
        <v>22044</v>
      </c>
      <c r="R905">
        <v>0</v>
      </c>
    </row>
    <row r="906" spans="1:18" x14ac:dyDescent="0.25">
      <c r="A906" s="1">
        <v>44741.341833877312</v>
      </c>
      <c r="B906">
        <v>905</v>
      </c>
      <c r="C906">
        <v>636</v>
      </c>
      <c r="D906" t="s">
        <v>7284</v>
      </c>
      <c r="E906" t="s">
        <v>7868</v>
      </c>
      <c r="F906">
        <v>1</v>
      </c>
      <c r="G906" t="s">
        <v>7727</v>
      </c>
      <c r="H906">
        <v>36482</v>
      </c>
      <c r="I906" t="s">
        <v>6274</v>
      </c>
      <c r="J906" t="s">
        <v>22594</v>
      </c>
      <c r="K906" t="s">
        <v>243</v>
      </c>
      <c r="L906">
        <v>1</v>
      </c>
      <c r="N906">
        <v>0</v>
      </c>
      <c r="P906" t="s">
        <v>22044</v>
      </c>
      <c r="R906">
        <v>0</v>
      </c>
    </row>
    <row r="907" spans="1:18" x14ac:dyDescent="0.25">
      <c r="A907" s="1">
        <v>44741.341836458334</v>
      </c>
      <c r="B907">
        <v>906</v>
      </c>
      <c r="C907">
        <v>636</v>
      </c>
      <c r="D907" t="s">
        <v>7083</v>
      </c>
      <c r="E907" t="s">
        <v>7868</v>
      </c>
      <c r="F907">
        <v>1</v>
      </c>
      <c r="G907" t="s">
        <v>6278</v>
      </c>
      <c r="H907">
        <v>36483</v>
      </c>
      <c r="I907" t="s">
        <v>6274</v>
      </c>
      <c r="J907" t="s">
        <v>22595</v>
      </c>
      <c r="K907" t="s">
        <v>243</v>
      </c>
      <c r="L907">
        <v>1</v>
      </c>
      <c r="N907">
        <v>0</v>
      </c>
      <c r="P907" t="s">
        <v>22044</v>
      </c>
      <c r="R907">
        <v>0</v>
      </c>
    </row>
    <row r="908" spans="1:18" x14ac:dyDescent="0.25">
      <c r="A908" s="1">
        <v>44741.341838773151</v>
      </c>
      <c r="B908">
        <v>907</v>
      </c>
      <c r="C908">
        <v>636</v>
      </c>
      <c r="D908" t="s">
        <v>7287</v>
      </c>
      <c r="E908" t="s">
        <v>7868</v>
      </c>
      <c r="F908">
        <v>1</v>
      </c>
      <c r="G908" t="s">
        <v>6278</v>
      </c>
      <c r="H908">
        <v>36484</v>
      </c>
      <c r="I908" t="s">
        <v>6274</v>
      </c>
      <c r="L908">
        <v>1</v>
      </c>
      <c r="N908">
        <v>0</v>
      </c>
      <c r="P908" t="s">
        <v>22044</v>
      </c>
      <c r="R908">
        <v>0</v>
      </c>
    </row>
    <row r="909" spans="1:18" x14ac:dyDescent="0.25">
      <c r="A909" s="1">
        <v>44741.341840428242</v>
      </c>
      <c r="B909">
        <v>908</v>
      </c>
      <c r="C909">
        <v>636</v>
      </c>
      <c r="D909" t="s">
        <v>7728</v>
      </c>
      <c r="E909" t="s">
        <v>7868</v>
      </c>
      <c r="F909">
        <v>1</v>
      </c>
      <c r="G909" t="s">
        <v>6278</v>
      </c>
      <c r="H909">
        <v>36485</v>
      </c>
      <c r="I909" t="s">
        <v>6274</v>
      </c>
      <c r="L909">
        <v>1</v>
      </c>
      <c r="N909">
        <v>0</v>
      </c>
      <c r="P909" t="s">
        <v>22044</v>
      </c>
      <c r="R909">
        <v>0</v>
      </c>
    </row>
    <row r="910" spans="1:18" x14ac:dyDescent="0.25">
      <c r="A910" s="1">
        <v>44741.341841932874</v>
      </c>
      <c r="B910">
        <v>909</v>
      </c>
      <c r="C910">
        <v>636</v>
      </c>
      <c r="D910" t="s">
        <v>6708</v>
      </c>
      <c r="E910" t="s">
        <v>7868</v>
      </c>
      <c r="F910">
        <v>1</v>
      </c>
      <c r="G910" t="s">
        <v>6278</v>
      </c>
      <c r="H910">
        <v>36486</v>
      </c>
      <c r="I910" t="s">
        <v>6274</v>
      </c>
      <c r="J910" t="s">
        <v>22596</v>
      </c>
      <c r="K910" t="s">
        <v>243</v>
      </c>
      <c r="L910">
        <v>1</v>
      </c>
      <c r="N910">
        <v>0</v>
      </c>
      <c r="P910" t="s">
        <v>22044</v>
      </c>
      <c r="R910">
        <v>0</v>
      </c>
    </row>
    <row r="911" spans="1:18" x14ac:dyDescent="0.25">
      <c r="A911" s="1">
        <v>44741.341844062503</v>
      </c>
      <c r="B911">
        <v>910</v>
      </c>
      <c r="C911">
        <v>636</v>
      </c>
      <c r="D911" t="s">
        <v>7290</v>
      </c>
      <c r="E911" t="s">
        <v>7868</v>
      </c>
      <c r="F911">
        <v>1</v>
      </c>
      <c r="G911" t="s">
        <v>6278</v>
      </c>
      <c r="H911">
        <v>36487</v>
      </c>
      <c r="I911" t="s">
        <v>6274</v>
      </c>
      <c r="L911">
        <v>1</v>
      </c>
      <c r="N911">
        <v>0</v>
      </c>
      <c r="P911" t="s">
        <v>22044</v>
      </c>
      <c r="R911">
        <v>0</v>
      </c>
    </row>
    <row r="912" spans="1:18" x14ac:dyDescent="0.25">
      <c r="A912" s="1">
        <v>44741.341845949071</v>
      </c>
      <c r="B912">
        <v>911</v>
      </c>
      <c r="C912">
        <v>636</v>
      </c>
      <c r="D912" t="s">
        <v>7292</v>
      </c>
      <c r="E912" t="s">
        <v>7868</v>
      </c>
      <c r="F912">
        <v>1</v>
      </c>
      <c r="G912" t="s">
        <v>6278</v>
      </c>
      <c r="H912">
        <v>36488</v>
      </c>
      <c r="I912" t="s">
        <v>6274</v>
      </c>
      <c r="J912" t="s">
        <v>22597</v>
      </c>
      <c r="K912" t="s">
        <v>243</v>
      </c>
      <c r="L912">
        <v>1</v>
      </c>
      <c r="N912">
        <v>0</v>
      </c>
      <c r="P912" t="s">
        <v>22044</v>
      </c>
      <c r="R912">
        <v>0</v>
      </c>
    </row>
    <row r="913" spans="1:18" x14ac:dyDescent="0.25">
      <c r="A913" s="1">
        <v>44741.341847488424</v>
      </c>
      <c r="B913">
        <v>912</v>
      </c>
      <c r="C913">
        <v>636</v>
      </c>
      <c r="D913" t="s">
        <v>6773</v>
      </c>
      <c r="E913" t="s">
        <v>7868</v>
      </c>
      <c r="F913">
        <v>1</v>
      </c>
      <c r="G913" t="s">
        <v>6278</v>
      </c>
      <c r="H913">
        <v>36489</v>
      </c>
      <c r="I913" t="s">
        <v>6274</v>
      </c>
      <c r="J913" t="s">
        <v>22598</v>
      </c>
      <c r="K913" t="s">
        <v>243</v>
      </c>
      <c r="L913">
        <v>1</v>
      </c>
      <c r="N913">
        <v>0</v>
      </c>
      <c r="P913" t="s">
        <v>22044</v>
      </c>
      <c r="R913">
        <v>0</v>
      </c>
    </row>
    <row r="914" spans="1:18" x14ac:dyDescent="0.25">
      <c r="A914" s="1">
        <v>44741.341849108794</v>
      </c>
      <c r="B914">
        <v>913</v>
      </c>
      <c r="C914">
        <v>636</v>
      </c>
      <c r="D914" t="s">
        <v>6710</v>
      </c>
      <c r="E914" t="s">
        <v>7868</v>
      </c>
      <c r="F914">
        <v>1</v>
      </c>
      <c r="G914" t="s">
        <v>6278</v>
      </c>
      <c r="H914">
        <v>36490</v>
      </c>
      <c r="I914" t="s">
        <v>6274</v>
      </c>
      <c r="J914" t="s">
        <v>22599</v>
      </c>
      <c r="K914" t="s">
        <v>243</v>
      </c>
      <c r="L914">
        <v>1</v>
      </c>
      <c r="N914">
        <v>0</v>
      </c>
      <c r="P914" t="s">
        <v>22044</v>
      </c>
      <c r="R914">
        <v>0</v>
      </c>
    </row>
    <row r="915" spans="1:18" x14ac:dyDescent="0.25">
      <c r="A915" s="1">
        <v>44741.341851620367</v>
      </c>
      <c r="B915">
        <v>914</v>
      </c>
      <c r="C915">
        <v>636</v>
      </c>
      <c r="D915" t="s">
        <v>6712</v>
      </c>
      <c r="E915" t="s">
        <v>7868</v>
      </c>
      <c r="F915">
        <v>1</v>
      </c>
      <c r="G915" t="s">
        <v>6278</v>
      </c>
      <c r="H915">
        <v>36491</v>
      </c>
      <c r="I915" t="s">
        <v>6274</v>
      </c>
      <c r="J915" t="s">
        <v>22600</v>
      </c>
      <c r="K915" t="s">
        <v>243</v>
      </c>
      <c r="L915">
        <v>1</v>
      </c>
      <c r="N915">
        <v>0</v>
      </c>
      <c r="P915" t="s">
        <v>22044</v>
      </c>
      <c r="R915">
        <v>0</v>
      </c>
    </row>
    <row r="916" spans="1:18" x14ac:dyDescent="0.25">
      <c r="A916" s="1">
        <v>44741.341854548613</v>
      </c>
      <c r="B916">
        <v>915</v>
      </c>
      <c r="C916">
        <v>636</v>
      </c>
      <c r="D916" t="s">
        <v>6714</v>
      </c>
      <c r="E916" t="s">
        <v>7868</v>
      </c>
      <c r="F916">
        <v>1</v>
      </c>
      <c r="G916" t="s">
        <v>6278</v>
      </c>
      <c r="H916">
        <v>36492</v>
      </c>
      <c r="I916" t="s">
        <v>6274</v>
      </c>
      <c r="J916" t="s">
        <v>22601</v>
      </c>
      <c r="K916" t="s">
        <v>243</v>
      </c>
      <c r="L916">
        <v>1</v>
      </c>
      <c r="N916">
        <v>0</v>
      </c>
      <c r="P916" t="s">
        <v>22044</v>
      </c>
      <c r="R916">
        <v>0</v>
      </c>
    </row>
    <row r="917" spans="1:18" x14ac:dyDescent="0.25">
      <c r="A917" s="1">
        <v>44741.341859340275</v>
      </c>
      <c r="B917">
        <v>916</v>
      </c>
      <c r="C917">
        <v>636</v>
      </c>
      <c r="D917" t="s">
        <v>6778</v>
      </c>
      <c r="E917" t="s">
        <v>7868</v>
      </c>
      <c r="F917">
        <v>1</v>
      </c>
      <c r="G917" t="s">
        <v>6278</v>
      </c>
      <c r="H917">
        <v>36493</v>
      </c>
      <c r="I917" t="s">
        <v>6274</v>
      </c>
      <c r="J917" t="s">
        <v>22602</v>
      </c>
      <c r="K917" t="s">
        <v>243</v>
      </c>
      <c r="L917">
        <v>1</v>
      </c>
      <c r="N917">
        <v>0</v>
      </c>
      <c r="P917" t="s">
        <v>22044</v>
      </c>
      <c r="R917">
        <v>0</v>
      </c>
    </row>
    <row r="918" spans="1:18" x14ac:dyDescent="0.25">
      <c r="A918" s="1">
        <v>44741.341861261571</v>
      </c>
      <c r="B918">
        <v>917</v>
      </c>
      <c r="C918">
        <v>636</v>
      </c>
      <c r="D918" t="s">
        <v>6780</v>
      </c>
      <c r="E918" t="s">
        <v>7868</v>
      </c>
      <c r="F918">
        <v>1</v>
      </c>
      <c r="G918" t="s">
        <v>7729</v>
      </c>
      <c r="H918">
        <v>36494</v>
      </c>
      <c r="I918" t="s">
        <v>6274</v>
      </c>
      <c r="J918" t="s">
        <v>22603</v>
      </c>
      <c r="K918" t="s">
        <v>243</v>
      </c>
      <c r="L918">
        <v>1</v>
      </c>
      <c r="N918">
        <v>0</v>
      </c>
      <c r="P918" t="s">
        <v>22044</v>
      </c>
      <c r="R918">
        <v>0</v>
      </c>
    </row>
    <row r="919" spans="1:18" x14ac:dyDescent="0.25">
      <c r="A919" s="1">
        <v>44741.341862731482</v>
      </c>
      <c r="B919">
        <v>918</v>
      </c>
      <c r="C919">
        <v>636</v>
      </c>
      <c r="D919" t="s">
        <v>6782</v>
      </c>
      <c r="E919" t="s">
        <v>7868</v>
      </c>
      <c r="F919">
        <v>1</v>
      </c>
      <c r="G919" t="s">
        <v>6278</v>
      </c>
      <c r="H919">
        <v>36495</v>
      </c>
      <c r="I919" t="s">
        <v>6274</v>
      </c>
      <c r="J919" t="s">
        <v>22604</v>
      </c>
      <c r="K919" t="s">
        <v>243</v>
      </c>
      <c r="L919">
        <v>1</v>
      </c>
      <c r="N919">
        <v>0</v>
      </c>
      <c r="P919" t="s">
        <v>22044</v>
      </c>
      <c r="R919">
        <v>0</v>
      </c>
    </row>
    <row r="920" spans="1:18" x14ac:dyDescent="0.25">
      <c r="A920" s="1">
        <v>44741.341864236114</v>
      </c>
      <c r="B920">
        <v>919</v>
      </c>
      <c r="C920">
        <v>636</v>
      </c>
      <c r="D920" t="s">
        <v>6716</v>
      </c>
      <c r="E920" t="s">
        <v>7868</v>
      </c>
      <c r="F920">
        <v>1</v>
      </c>
      <c r="G920" t="s">
        <v>6278</v>
      </c>
      <c r="H920">
        <v>36496</v>
      </c>
      <c r="I920" t="s">
        <v>6274</v>
      </c>
      <c r="J920" t="s">
        <v>22605</v>
      </c>
      <c r="K920" t="s">
        <v>243</v>
      </c>
      <c r="L920">
        <v>1</v>
      </c>
      <c r="N920">
        <v>0</v>
      </c>
      <c r="P920" t="s">
        <v>22044</v>
      </c>
      <c r="R920">
        <v>0</v>
      </c>
    </row>
    <row r="921" spans="1:18" x14ac:dyDescent="0.25">
      <c r="A921" s="1">
        <v>44741.341865937502</v>
      </c>
      <c r="B921">
        <v>920</v>
      </c>
      <c r="C921">
        <v>636</v>
      </c>
      <c r="D921" t="s">
        <v>6785</v>
      </c>
      <c r="E921" t="s">
        <v>7868</v>
      </c>
      <c r="F921">
        <v>1</v>
      </c>
      <c r="G921" t="s">
        <v>7730</v>
      </c>
      <c r="H921">
        <v>36497</v>
      </c>
      <c r="I921" t="s">
        <v>6274</v>
      </c>
      <c r="J921" t="s">
        <v>22606</v>
      </c>
      <c r="K921" t="s">
        <v>243</v>
      </c>
      <c r="L921">
        <v>1</v>
      </c>
      <c r="N921">
        <v>0</v>
      </c>
      <c r="P921" t="s">
        <v>22044</v>
      </c>
      <c r="R921">
        <v>0</v>
      </c>
    </row>
    <row r="922" spans="1:18" x14ac:dyDescent="0.25">
      <c r="A922" s="1">
        <v>44741.341869525466</v>
      </c>
      <c r="B922">
        <v>921</v>
      </c>
      <c r="C922">
        <v>636</v>
      </c>
      <c r="D922" t="s">
        <v>7303</v>
      </c>
      <c r="E922" t="s">
        <v>7868</v>
      </c>
      <c r="F922">
        <v>1</v>
      </c>
      <c r="G922" t="s">
        <v>7731</v>
      </c>
      <c r="H922">
        <v>36498</v>
      </c>
      <c r="I922" t="s">
        <v>6274</v>
      </c>
      <c r="J922" t="s">
        <v>22607</v>
      </c>
      <c r="K922" t="s">
        <v>243</v>
      </c>
      <c r="L922">
        <v>1</v>
      </c>
      <c r="N922">
        <v>0</v>
      </c>
      <c r="P922" t="s">
        <v>22044</v>
      </c>
      <c r="R922">
        <v>0</v>
      </c>
    </row>
    <row r="923" spans="1:18" x14ac:dyDescent="0.25">
      <c r="A923" s="1">
        <v>44741.341872569443</v>
      </c>
      <c r="B923">
        <v>922</v>
      </c>
      <c r="C923">
        <v>636</v>
      </c>
      <c r="D923" t="s">
        <v>6509</v>
      </c>
      <c r="E923" t="s">
        <v>7868</v>
      </c>
      <c r="F923">
        <v>1</v>
      </c>
      <c r="G923" t="s">
        <v>6278</v>
      </c>
      <c r="H923">
        <v>36499</v>
      </c>
      <c r="I923" t="s">
        <v>6274</v>
      </c>
      <c r="J923" t="s">
        <v>22608</v>
      </c>
      <c r="K923" t="s">
        <v>243</v>
      </c>
      <c r="L923">
        <v>1</v>
      </c>
      <c r="N923">
        <v>0</v>
      </c>
      <c r="P923" t="s">
        <v>22044</v>
      </c>
      <c r="R923">
        <v>0</v>
      </c>
    </row>
    <row r="924" spans="1:18" x14ac:dyDescent="0.25">
      <c r="A924" s="1">
        <v>44741.341875694445</v>
      </c>
      <c r="B924">
        <v>923</v>
      </c>
      <c r="C924">
        <v>636</v>
      </c>
      <c r="D924" t="s">
        <v>7306</v>
      </c>
      <c r="E924" t="s">
        <v>7868</v>
      </c>
      <c r="F924">
        <v>1</v>
      </c>
      <c r="G924" t="s">
        <v>7732</v>
      </c>
      <c r="H924">
        <v>36500</v>
      </c>
      <c r="I924" t="s">
        <v>6274</v>
      </c>
      <c r="J924" t="s">
        <v>22609</v>
      </c>
      <c r="K924" t="s">
        <v>243</v>
      </c>
      <c r="L924">
        <v>1</v>
      </c>
      <c r="N924">
        <v>0</v>
      </c>
      <c r="P924" t="s">
        <v>22044</v>
      </c>
      <c r="R924">
        <v>0</v>
      </c>
    </row>
    <row r="925" spans="1:18" x14ac:dyDescent="0.25">
      <c r="A925" s="1">
        <v>44741.341878622683</v>
      </c>
      <c r="B925">
        <v>924</v>
      </c>
      <c r="C925">
        <v>636</v>
      </c>
      <c r="D925" t="s">
        <v>6658</v>
      </c>
      <c r="E925" t="s">
        <v>7868</v>
      </c>
      <c r="F925">
        <v>1</v>
      </c>
      <c r="G925" t="s">
        <v>7733</v>
      </c>
      <c r="H925">
        <v>36501</v>
      </c>
      <c r="I925" t="s">
        <v>6274</v>
      </c>
      <c r="J925" t="s">
        <v>22610</v>
      </c>
      <c r="K925" t="s">
        <v>243</v>
      </c>
      <c r="L925">
        <v>1</v>
      </c>
      <c r="N925">
        <v>0</v>
      </c>
      <c r="P925" t="s">
        <v>22044</v>
      </c>
      <c r="R925">
        <v>0</v>
      </c>
    </row>
    <row r="926" spans="1:18" x14ac:dyDescent="0.25">
      <c r="A926" s="1">
        <v>44741.341881678243</v>
      </c>
      <c r="B926">
        <v>925</v>
      </c>
      <c r="C926">
        <v>636</v>
      </c>
      <c r="D926" t="s">
        <v>7309</v>
      </c>
      <c r="E926" t="s">
        <v>7868</v>
      </c>
      <c r="F926">
        <v>1</v>
      </c>
      <c r="G926" t="s">
        <v>7734</v>
      </c>
      <c r="H926">
        <v>36502</v>
      </c>
      <c r="I926" t="s">
        <v>6274</v>
      </c>
      <c r="J926" t="s">
        <v>22611</v>
      </c>
      <c r="K926" t="s">
        <v>243</v>
      </c>
      <c r="L926">
        <v>1</v>
      </c>
      <c r="N926">
        <v>0</v>
      </c>
      <c r="P926" t="s">
        <v>22044</v>
      </c>
      <c r="R926">
        <v>0</v>
      </c>
    </row>
    <row r="927" spans="1:18" x14ac:dyDescent="0.25">
      <c r="A927" s="1">
        <v>44741.341884456022</v>
      </c>
      <c r="B927">
        <v>926</v>
      </c>
      <c r="C927">
        <v>636</v>
      </c>
      <c r="D927" t="s">
        <v>6789</v>
      </c>
      <c r="E927" t="s">
        <v>7868</v>
      </c>
      <c r="F927">
        <v>1</v>
      </c>
      <c r="G927" t="s">
        <v>6278</v>
      </c>
      <c r="H927">
        <v>36503</v>
      </c>
      <c r="I927" t="s">
        <v>6274</v>
      </c>
      <c r="J927" t="s">
        <v>22612</v>
      </c>
      <c r="K927" t="s">
        <v>243</v>
      </c>
      <c r="L927">
        <v>1</v>
      </c>
      <c r="N927">
        <v>0</v>
      </c>
      <c r="P927" t="s">
        <v>22044</v>
      </c>
      <c r="R927">
        <v>0</v>
      </c>
    </row>
    <row r="928" spans="1:18" x14ac:dyDescent="0.25">
      <c r="A928" s="1">
        <v>44741.341887465278</v>
      </c>
      <c r="B928">
        <v>927</v>
      </c>
      <c r="C928">
        <v>636</v>
      </c>
      <c r="D928" t="s">
        <v>7312</v>
      </c>
      <c r="E928" t="s">
        <v>7868</v>
      </c>
      <c r="F928">
        <v>1</v>
      </c>
      <c r="G928" t="s">
        <v>6278</v>
      </c>
      <c r="H928">
        <v>36504</v>
      </c>
      <c r="I928" t="s">
        <v>6274</v>
      </c>
      <c r="J928" t="s">
        <v>22613</v>
      </c>
      <c r="K928" t="s">
        <v>243</v>
      </c>
      <c r="L928">
        <v>1</v>
      </c>
      <c r="N928">
        <v>0</v>
      </c>
      <c r="P928" t="s">
        <v>22044</v>
      </c>
      <c r="R928">
        <v>0</v>
      </c>
    </row>
    <row r="929" spans="1:18" x14ac:dyDescent="0.25">
      <c r="A929" s="1">
        <v>44741.341891203701</v>
      </c>
      <c r="B929">
        <v>928</v>
      </c>
      <c r="C929">
        <v>636</v>
      </c>
      <c r="D929" t="s">
        <v>6791</v>
      </c>
      <c r="E929" t="s">
        <v>7868</v>
      </c>
      <c r="F929">
        <v>1</v>
      </c>
      <c r="G929" t="s">
        <v>6278</v>
      </c>
      <c r="H929">
        <v>36505</v>
      </c>
      <c r="I929" t="s">
        <v>6274</v>
      </c>
      <c r="J929" t="s">
        <v>22614</v>
      </c>
      <c r="K929" t="s">
        <v>243</v>
      </c>
      <c r="L929">
        <v>1</v>
      </c>
      <c r="N929">
        <v>0</v>
      </c>
      <c r="P929" t="s">
        <v>22044</v>
      </c>
      <c r="R929">
        <v>0</v>
      </c>
    </row>
    <row r="930" spans="1:18" x14ac:dyDescent="0.25">
      <c r="A930" s="1">
        <v>44741.341895370373</v>
      </c>
      <c r="B930">
        <v>929</v>
      </c>
      <c r="C930">
        <v>636</v>
      </c>
      <c r="D930" t="s">
        <v>7315</v>
      </c>
      <c r="E930" t="s">
        <v>7868</v>
      </c>
      <c r="F930">
        <v>1</v>
      </c>
      <c r="G930" t="s">
        <v>6278</v>
      </c>
      <c r="H930">
        <v>36506</v>
      </c>
      <c r="I930" t="s">
        <v>6274</v>
      </c>
      <c r="J930" t="s">
        <v>22615</v>
      </c>
      <c r="K930" t="s">
        <v>243</v>
      </c>
      <c r="L930">
        <v>1</v>
      </c>
      <c r="N930">
        <v>0</v>
      </c>
      <c r="P930" t="s">
        <v>22044</v>
      </c>
      <c r="R930">
        <v>0</v>
      </c>
    </row>
    <row r="931" spans="1:18" x14ac:dyDescent="0.25">
      <c r="A931" s="1">
        <v>44741.341899224535</v>
      </c>
      <c r="B931">
        <v>930</v>
      </c>
      <c r="C931">
        <v>636</v>
      </c>
      <c r="D931" t="s">
        <v>6793</v>
      </c>
      <c r="E931" t="s">
        <v>7868</v>
      </c>
      <c r="F931">
        <v>1</v>
      </c>
      <c r="G931" t="s">
        <v>7735</v>
      </c>
      <c r="H931">
        <v>36507</v>
      </c>
      <c r="I931" t="s">
        <v>6274</v>
      </c>
      <c r="J931" t="s">
        <v>22616</v>
      </c>
      <c r="K931" t="s">
        <v>243</v>
      </c>
      <c r="L931">
        <v>1</v>
      </c>
      <c r="N931">
        <v>0</v>
      </c>
      <c r="P931" t="s">
        <v>22044</v>
      </c>
      <c r="R931">
        <v>0</v>
      </c>
    </row>
    <row r="932" spans="1:18" x14ac:dyDescent="0.25">
      <c r="A932" s="1">
        <v>44741.341902118053</v>
      </c>
      <c r="B932">
        <v>931</v>
      </c>
      <c r="C932">
        <v>636</v>
      </c>
      <c r="D932" t="s">
        <v>6660</v>
      </c>
      <c r="E932" t="s">
        <v>7868</v>
      </c>
      <c r="F932">
        <v>1</v>
      </c>
      <c r="G932" t="s">
        <v>7736</v>
      </c>
      <c r="H932">
        <v>36508</v>
      </c>
      <c r="I932" t="s">
        <v>6274</v>
      </c>
      <c r="J932" t="s">
        <v>22617</v>
      </c>
      <c r="K932" t="s">
        <v>243</v>
      </c>
      <c r="L932">
        <v>1</v>
      </c>
      <c r="N932">
        <v>0</v>
      </c>
      <c r="P932" t="s">
        <v>22044</v>
      </c>
      <c r="R932">
        <v>0</v>
      </c>
    </row>
    <row r="933" spans="1:18" x14ac:dyDescent="0.25">
      <c r="A933" s="1">
        <v>44741.34190428241</v>
      </c>
      <c r="B933">
        <v>932</v>
      </c>
      <c r="C933">
        <v>636</v>
      </c>
      <c r="D933" t="s">
        <v>7319</v>
      </c>
      <c r="E933" t="s">
        <v>7868</v>
      </c>
      <c r="F933">
        <v>1</v>
      </c>
      <c r="G933" t="s">
        <v>7737</v>
      </c>
      <c r="H933">
        <v>36509</v>
      </c>
      <c r="I933" t="s">
        <v>6274</v>
      </c>
      <c r="J933" t="s">
        <v>22618</v>
      </c>
      <c r="K933" t="s">
        <v>243</v>
      </c>
      <c r="L933">
        <v>1</v>
      </c>
      <c r="N933">
        <v>0</v>
      </c>
      <c r="P933" t="s">
        <v>22044</v>
      </c>
      <c r="R933">
        <v>0</v>
      </c>
    </row>
    <row r="934" spans="1:18" x14ac:dyDescent="0.25">
      <c r="A934" s="1">
        <v>44741.341905520836</v>
      </c>
      <c r="B934">
        <v>933</v>
      </c>
      <c r="C934">
        <v>636</v>
      </c>
      <c r="D934" t="s">
        <v>6662</v>
      </c>
      <c r="E934" t="s">
        <v>7868</v>
      </c>
      <c r="F934">
        <v>1</v>
      </c>
      <c r="G934" t="s">
        <v>7738</v>
      </c>
      <c r="H934">
        <v>36510</v>
      </c>
      <c r="I934" t="s">
        <v>6274</v>
      </c>
      <c r="J934" t="s">
        <v>22619</v>
      </c>
      <c r="K934" t="s">
        <v>243</v>
      </c>
      <c r="L934">
        <v>1</v>
      </c>
      <c r="N934">
        <v>0</v>
      </c>
      <c r="P934" t="s">
        <v>22044</v>
      </c>
      <c r="R934">
        <v>0</v>
      </c>
    </row>
    <row r="935" spans="1:18" x14ac:dyDescent="0.25">
      <c r="A935" s="1">
        <v>44741.341906712965</v>
      </c>
      <c r="B935">
        <v>934</v>
      </c>
      <c r="C935">
        <v>636</v>
      </c>
      <c r="D935" t="s">
        <v>6434</v>
      </c>
      <c r="E935" t="s">
        <v>7868</v>
      </c>
      <c r="F935">
        <v>1</v>
      </c>
      <c r="G935" t="s">
        <v>7739</v>
      </c>
      <c r="H935">
        <v>36511</v>
      </c>
      <c r="I935" t="s">
        <v>6274</v>
      </c>
      <c r="J935" t="s">
        <v>22620</v>
      </c>
      <c r="K935" t="s">
        <v>243</v>
      </c>
      <c r="L935">
        <v>1</v>
      </c>
      <c r="N935">
        <v>0</v>
      </c>
      <c r="P935" t="s">
        <v>22044</v>
      </c>
      <c r="R935">
        <v>0</v>
      </c>
    </row>
    <row r="936" spans="1:18" x14ac:dyDescent="0.25">
      <c r="A936" s="1">
        <v>44741.341907951391</v>
      </c>
      <c r="B936">
        <v>935</v>
      </c>
      <c r="C936">
        <v>636</v>
      </c>
      <c r="D936" t="s">
        <v>6503</v>
      </c>
      <c r="E936" t="s">
        <v>7868</v>
      </c>
      <c r="F936">
        <v>1</v>
      </c>
      <c r="G936" t="s">
        <v>7740</v>
      </c>
      <c r="H936">
        <v>36512</v>
      </c>
      <c r="I936" t="s">
        <v>6274</v>
      </c>
      <c r="J936" t="s">
        <v>22621</v>
      </c>
      <c r="K936" t="s">
        <v>243</v>
      </c>
      <c r="L936">
        <v>1</v>
      </c>
      <c r="N936">
        <v>0</v>
      </c>
      <c r="P936" t="s">
        <v>22044</v>
      </c>
      <c r="R936">
        <v>0</v>
      </c>
    </row>
    <row r="937" spans="1:18" x14ac:dyDescent="0.25">
      <c r="A937" s="1">
        <v>44741.341909143521</v>
      </c>
      <c r="B937">
        <v>936</v>
      </c>
      <c r="C937">
        <v>636</v>
      </c>
      <c r="D937" t="s">
        <v>6797</v>
      </c>
      <c r="E937" t="s">
        <v>7868</v>
      </c>
      <c r="F937">
        <v>1</v>
      </c>
      <c r="G937" t="s">
        <v>7741</v>
      </c>
      <c r="H937">
        <v>36513</v>
      </c>
      <c r="I937" t="s">
        <v>6274</v>
      </c>
      <c r="J937" t="s">
        <v>22622</v>
      </c>
      <c r="K937" t="s">
        <v>243</v>
      </c>
      <c r="L937">
        <v>1</v>
      </c>
      <c r="N937">
        <v>0</v>
      </c>
      <c r="P937" t="s">
        <v>22044</v>
      </c>
      <c r="R937">
        <v>0</v>
      </c>
    </row>
    <row r="938" spans="1:18" x14ac:dyDescent="0.25">
      <c r="A938" s="1">
        <v>44741.341910995368</v>
      </c>
      <c r="B938">
        <v>937</v>
      </c>
      <c r="C938">
        <v>636</v>
      </c>
      <c r="D938" t="s">
        <v>6799</v>
      </c>
      <c r="E938" t="s">
        <v>7868</v>
      </c>
      <c r="F938">
        <v>1</v>
      </c>
      <c r="G938" t="s">
        <v>6278</v>
      </c>
      <c r="H938">
        <v>36514</v>
      </c>
      <c r="I938" t="s">
        <v>6274</v>
      </c>
      <c r="L938">
        <v>1</v>
      </c>
      <c r="N938">
        <v>0</v>
      </c>
      <c r="P938" t="s">
        <v>22044</v>
      </c>
      <c r="R938">
        <v>0</v>
      </c>
    </row>
    <row r="939" spans="1:18" x14ac:dyDescent="0.25">
      <c r="A939" s="1">
        <v>44741.341913229167</v>
      </c>
      <c r="B939">
        <v>938</v>
      </c>
      <c r="C939">
        <v>636</v>
      </c>
      <c r="D939" t="s">
        <v>7040</v>
      </c>
      <c r="E939" t="s">
        <v>7868</v>
      </c>
      <c r="F939">
        <v>1</v>
      </c>
      <c r="G939" t="s">
        <v>6278</v>
      </c>
      <c r="H939">
        <v>36515</v>
      </c>
      <c r="I939" t="s">
        <v>6274</v>
      </c>
      <c r="J939" t="s">
        <v>22623</v>
      </c>
      <c r="K939" t="s">
        <v>243</v>
      </c>
      <c r="L939">
        <v>1</v>
      </c>
      <c r="N939">
        <v>0</v>
      </c>
      <c r="P939" t="s">
        <v>22044</v>
      </c>
      <c r="R939">
        <v>0</v>
      </c>
    </row>
    <row r="940" spans="1:18" x14ac:dyDescent="0.25">
      <c r="A940" s="1">
        <v>44741.341914965276</v>
      </c>
      <c r="B940">
        <v>939</v>
      </c>
      <c r="C940">
        <v>636</v>
      </c>
      <c r="D940" t="s">
        <v>7328</v>
      </c>
      <c r="E940" t="s">
        <v>7868</v>
      </c>
      <c r="F940">
        <v>1</v>
      </c>
      <c r="G940" t="s">
        <v>7742</v>
      </c>
      <c r="H940">
        <v>36516</v>
      </c>
      <c r="I940" t="s">
        <v>6274</v>
      </c>
      <c r="J940" t="s">
        <v>22624</v>
      </c>
      <c r="K940" t="s">
        <v>243</v>
      </c>
      <c r="L940">
        <v>1</v>
      </c>
      <c r="N940">
        <v>0</v>
      </c>
      <c r="P940" t="s">
        <v>22044</v>
      </c>
      <c r="R940">
        <v>0</v>
      </c>
    </row>
    <row r="941" spans="1:18" x14ac:dyDescent="0.25">
      <c r="A941" s="1">
        <v>44741.341917129626</v>
      </c>
      <c r="B941">
        <v>940</v>
      </c>
      <c r="C941">
        <v>636</v>
      </c>
      <c r="D941" t="s">
        <v>6678</v>
      </c>
      <c r="E941" t="s">
        <v>7868</v>
      </c>
      <c r="F941">
        <v>1</v>
      </c>
      <c r="G941" t="s">
        <v>6278</v>
      </c>
      <c r="H941">
        <v>36517</v>
      </c>
      <c r="I941" t="s">
        <v>6274</v>
      </c>
      <c r="J941" t="s">
        <v>22625</v>
      </c>
      <c r="K941" t="s">
        <v>243</v>
      </c>
      <c r="L941">
        <v>1</v>
      </c>
      <c r="N941">
        <v>0</v>
      </c>
      <c r="P941" t="s">
        <v>22044</v>
      </c>
      <c r="R941">
        <v>0</v>
      </c>
    </row>
    <row r="942" spans="1:18" x14ac:dyDescent="0.25">
      <c r="A942" s="1">
        <v>44741.341921030093</v>
      </c>
      <c r="B942">
        <v>941</v>
      </c>
      <c r="C942">
        <v>636</v>
      </c>
      <c r="D942" t="s">
        <v>6802</v>
      </c>
      <c r="E942" t="s">
        <v>7868</v>
      </c>
      <c r="F942">
        <v>1</v>
      </c>
      <c r="G942" t="s">
        <v>6278</v>
      </c>
      <c r="H942">
        <v>36518</v>
      </c>
      <c r="I942" t="s">
        <v>6274</v>
      </c>
      <c r="J942" t="s">
        <v>22626</v>
      </c>
      <c r="K942" t="s">
        <v>243</v>
      </c>
      <c r="L942">
        <v>1</v>
      </c>
      <c r="N942">
        <v>0</v>
      </c>
      <c r="P942" t="s">
        <v>22044</v>
      </c>
      <c r="R942">
        <v>0</v>
      </c>
    </row>
    <row r="943" spans="1:18" x14ac:dyDescent="0.25">
      <c r="A943" s="1">
        <v>44741.341925115739</v>
      </c>
      <c r="B943">
        <v>942</v>
      </c>
      <c r="C943">
        <v>636</v>
      </c>
      <c r="D943" t="s">
        <v>6680</v>
      </c>
      <c r="E943" t="s">
        <v>7868</v>
      </c>
      <c r="F943">
        <v>1</v>
      </c>
      <c r="G943" t="s">
        <v>6278</v>
      </c>
      <c r="H943">
        <v>36519</v>
      </c>
      <c r="I943" t="s">
        <v>6274</v>
      </c>
      <c r="J943" t="s">
        <v>22627</v>
      </c>
      <c r="K943" t="s">
        <v>243</v>
      </c>
      <c r="L943">
        <v>1</v>
      </c>
      <c r="N943">
        <v>0</v>
      </c>
      <c r="P943" t="s">
        <v>22044</v>
      </c>
      <c r="R943">
        <v>0</v>
      </c>
    </row>
    <row r="944" spans="1:18" x14ac:dyDescent="0.25">
      <c r="A944" s="1">
        <v>44741.341927199072</v>
      </c>
      <c r="B944">
        <v>943</v>
      </c>
      <c r="C944">
        <v>636</v>
      </c>
      <c r="D944" t="s">
        <v>7333</v>
      </c>
      <c r="E944" t="s">
        <v>7868</v>
      </c>
      <c r="F944">
        <v>1</v>
      </c>
      <c r="G944" t="s">
        <v>6278</v>
      </c>
      <c r="H944">
        <v>36520</v>
      </c>
      <c r="I944" t="s">
        <v>6274</v>
      </c>
      <c r="J944" t="s">
        <v>22628</v>
      </c>
      <c r="K944" t="s">
        <v>243</v>
      </c>
      <c r="L944">
        <v>1</v>
      </c>
      <c r="N944">
        <v>0</v>
      </c>
      <c r="P944" t="s">
        <v>22044</v>
      </c>
      <c r="R944">
        <v>0</v>
      </c>
    </row>
    <row r="945" spans="1:18" x14ac:dyDescent="0.25">
      <c r="A945" s="1">
        <v>44741.341931631941</v>
      </c>
      <c r="B945">
        <v>944</v>
      </c>
      <c r="C945">
        <v>636</v>
      </c>
      <c r="D945" t="s">
        <v>6805</v>
      </c>
      <c r="E945" t="s">
        <v>7868</v>
      </c>
      <c r="F945">
        <v>1</v>
      </c>
      <c r="G945" t="s">
        <v>6278</v>
      </c>
      <c r="H945">
        <v>36521</v>
      </c>
      <c r="I945" t="s">
        <v>6274</v>
      </c>
      <c r="J945" t="s">
        <v>22629</v>
      </c>
      <c r="K945" t="s">
        <v>243</v>
      </c>
      <c r="L945">
        <v>1</v>
      </c>
      <c r="N945">
        <v>0</v>
      </c>
      <c r="P945" t="s">
        <v>22044</v>
      </c>
      <c r="R945">
        <v>0</v>
      </c>
    </row>
    <row r="946" spans="1:18" x14ac:dyDescent="0.25">
      <c r="A946" s="1">
        <v>44741.341935497687</v>
      </c>
      <c r="B946">
        <v>945</v>
      </c>
      <c r="C946">
        <v>636</v>
      </c>
      <c r="D946" t="s">
        <v>6807</v>
      </c>
      <c r="E946" t="s">
        <v>7868</v>
      </c>
      <c r="F946">
        <v>1</v>
      </c>
      <c r="G946" t="s">
        <v>7743</v>
      </c>
      <c r="H946">
        <v>36522</v>
      </c>
      <c r="I946" t="s">
        <v>6274</v>
      </c>
      <c r="J946" t="s">
        <v>22630</v>
      </c>
      <c r="K946" t="s">
        <v>243</v>
      </c>
      <c r="L946">
        <v>1</v>
      </c>
      <c r="N946">
        <v>0</v>
      </c>
      <c r="P946" t="s">
        <v>22044</v>
      </c>
      <c r="R946">
        <v>0</v>
      </c>
    </row>
    <row r="947" spans="1:18" x14ac:dyDescent="0.25">
      <c r="A947" s="1">
        <v>44741.341939965278</v>
      </c>
      <c r="B947">
        <v>946</v>
      </c>
      <c r="C947">
        <v>636</v>
      </c>
      <c r="D947" t="s">
        <v>6809</v>
      </c>
      <c r="E947" t="s">
        <v>7868</v>
      </c>
      <c r="F947">
        <v>1</v>
      </c>
      <c r="G947" t="s">
        <v>6278</v>
      </c>
      <c r="H947">
        <v>36523</v>
      </c>
      <c r="I947" t="s">
        <v>6274</v>
      </c>
      <c r="J947" t="s">
        <v>22631</v>
      </c>
      <c r="K947" t="s">
        <v>243</v>
      </c>
      <c r="L947">
        <v>1</v>
      </c>
      <c r="N947">
        <v>0</v>
      </c>
      <c r="P947" t="s">
        <v>22044</v>
      </c>
      <c r="R947">
        <v>0</v>
      </c>
    </row>
    <row r="948" spans="1:18" x14ac:dyDescent="0.25">
      <c r="A948" s="1">
        <v>44741.341946030094</v>
      </c>
      <c r="B948">
        <v>947</v>
      </c>
      <c r="C948">
        <v>636</v>
      </c>
      <c r="D948" t="s">
        <v>6811</v>
      </c>
      <c r="E948" t="s">
        <v>7868</v>
      </c>
      <c r="F948">
        <v>1</v>
      </c>
      <c r="G948" t="s">
        <v>6278</v>
      </c>
      <c r="H948">
        <v>36524</v>
      </c>
      <c r="I948" t="s">
        <v>6274</v>
      </c>
      <c r="J948" t="s">
        <v>22632</v>
      </c>
      <c r="K948" t="s">
        <v>243</v>
      </c>
      <c r="L948">
        <v>1</v>
      </c>
      <c r="N948">
        <v>0</v>
      </c>
      <c r="P948" t="s">
        <v>22044</v>
      </c>
      <c r="R948">
        <v>0</v>
      </c>
    </row>
    <row r="949" spans="1:18" x14ac:dyDescent="0.25">
      <c r="A949" s="1">
        <v>44741.341949687499</v>
      </c>
      <c r="B949">
        <v>948</v>
      </c>
      <c r="C949">
        <v>636</v>
      </c>
      <c r="D949" t="s">
        <v>6813</v>
      </c>
      <c r="E949" t="s">
        <v>7868</v>
      </c>
      <c r="F949">
        <v>1</v>
      </c>
      <c r="G949" t="s">
        <v>6278</v>
      </c>
      <c r="H949">
        <v>36525</v>
      </c>
      <c r="I949" t="s">
        <v>6274</v>
      </c>
      <c r="J949" t="s">
        <v>22633</v>
      </c>
      <c r="K949" t="s">
        <v>243</v>
      </c>
      <c r="L949">
        <v>1</v>
      </c>
      <c r="N949">
        <v>0</v>
      </c>
      <c r="P949" t="s">
        <v>22044</v>
      </c>
      <c r="R949">
        <v>0</v>
      </c>
    </row>
    <row r="950" spans="1:18" x14ac:dyDescent="0.25">
      <c r="A950" s="1">
        <v>44741.341953935182</v>
      </c>
      <c r="B950">
        <v>949</v>
      </c>
      <c r="C950">
        <v>636</v>
      </c>
      <c r="D950" t="s">
        <v>6815</v>
      </c>
      <c r="E950" t="s">
        <v>7868</v>
      </c>
      <c r="F950">
        <v>1</v>
      </c>
      <c r="G950" t="s">
        <v>6278</v>
      </c>
      <c r="H950">
        <v>36526</v>
      </c>
      <c r="I950" t="s">
        <v>6274</v>
      </c>
      <c r="J950" t="s">
        <v>22634</v>
      </c>
      <c r="K950" t="s">
        <v>243</v>
      </c>
      <c r="L950">
        <v>1</v>
      </c>
      <c r="N950">
        <v>0</v>
      </c>
      <c r="P950" t="s">
        <v>22044</v>
      </c>
      <c r="R950">
        <v>0</v>
      </c>
    </row>
    <row r="951" spans="1:18" x14ac:dyDescent="0.25">
      <c r="A951" s="1">
        <v>44741.34195775463</v>
      </c>
      <c r="B951">
        <v>950</v>
      </c>
      <c r="C951">
        <v>636</v>
      </c>
      <c r="D951" t="s">
        <v>6682</v>
      </c>
      <c r="E951" t="s">
        <v>7868</v>
      </c>
      <c r="F951">
        <v>1</v>
      </c>
      <c r="G951" t="s">
        <v>7744</v>
      </c>
      <c r="H951">
        <v>36527</v>
      </c>
      <c r="I951" t="s">
        <v>6274</v>
      </c>
      <c r="J951" t="s">
        <v>22635</v>
      </c>
      <c r="K951" t="s">
        <v>243</v>
      </c>
      <c r="L951">
        <v>1</v>
      </c>
      <c r="N951">
        <v>0</v>
      </c>
      <c r="P951" t="s">
        <v>22044</v>
      </c>
      <c r="R951">
        <v>0</v>
      </c>
    </row>
    <row r="952" spans="1:18" x14ac:dyDescent="0.25">
      <c r="A952" s="1">
        <v>44741.341963043982</v>
      </c>
      <c r="B952">
        <v>951</v>
      </c>
      <c r="C952">
        <v>636</v>
      </c>
      <c r="D952" t="s">
        <v>7044</v>
      </c>
      <c r="E952" t="s">
        <v>7868</v>
      </c>
      <c r="F952">
        <v>1</v>
      </c>
      <c r="G952" t="s">
        <v>6278</v>
      </c>
      <c r="H952">
        <v>36528</v>
      </c>
      <c r="I952" t="s">
        <v>6274</v>
      </c>
      <c r="J952" t="s">
        <v>22636</v>
      </c>
      <c r="K952" t="s">
        <v>243</v>
      </c>
      <c r="L952">
        <v>1</v>
      </c>
      <c r="N952">
        <v>0</v>
      </c>
      <c r="P952" t="s">
        <v>22044</v>
      </c>
      <c r="R952">
        <v>0</v>
      </c>
    </row>
    <row r="953" spans="1:18" x14ac:dyDescent="0.25">
      <c r="A953" s="1">
        <v>44741.341967129629</v>
      </c>
      <c r="B953">
        <v>952</v>
      </c>
      <c r="C953">
        <v>636</v>
      </c>
      <c r="D953" t="s">
        <v>7343</v>
      </c>
      <c r="E953" t="s">
        <v>7868</v>
      </c>
      <c r="F953">
        <v>1</v>
      </c>
      <c r="G953" t="s">
        <v>6278</v>
      </c>
      <c r="H953">
        <v>36529</v>
      </c>
      <c r="I953" t="s">
        <v>6274</v>
      </c>
      <c r="J953" t="s">
        <v>22637</v>
      </c>
      <c r="K953" t="s">
        <v>243</v>
      </c>
      <c r="L953">
        <v>1</v>
      </c>
      <c r="N953">
        <v>0</v>
      </c>
      <c r="P953" t="s">
        <v>22044</v>
      </c>
      <c r="R953">
        <v>0</v>
      </c>
    </row>
    <row r="954" spans="1:18" x14ac:dyDescent="0.25">
      <c r="A954" s="1">
        <v>44741.341972685186</v>
      </c>
      <c r="B954">
        <v>953</v>
      </c>
      <c r="C954">
        <v>636</v>
      </c>
      <c r="D954" t="s">
        <v>7345</v>
      </c>
      <c r="E954" t="s">
        <v>7868</v>
      </c>
      <c r="F954">
        <v>1</v>
      </c>
      <c r="G954" t="s">
        <v>6278</v>
      </c>
      <c r="H954">
        <v>36530</v>
      </c>
      <c r="I954" t="s">
        <v>6274</v>
      </c>
      <c r="J954" t="s">
        <v>22638</v>
      </c>
      <c r="K954" t="s">
        <v>243</v>
      </c>
      <c r="L954">
        <v>1</v>
      </c>
      <c r="N954">
        <v>0</v>
      </c>
      <c r="P954" t="s">
        <v>22044</v>
      </c>
      <c r="R954">
        <v>0</v>
      </c>
    </row>
    <row r="955" spans="1:18" x14ac:dyDescent="0.25">
      <c r="A955" s="1">
        <v>44741.341976620373</v>
      </c>
      <c r="B955">
        <v>954</v>
      </c>
      <c r="C955">
        <v>636</v>
      </c>
      <c r="D955" t="s">
        <v>6953</v>
      </c>
      <c r="E955" t="s">
        <v>7868</v>
      </c>
      <c r="F955">
        <v>1</v>
      </c>
      <c r="G955" t="s">
        <v>7745</v>
      </c>
      <c r="H955">
        <v>36531</v>
      </c>
      <c r="I955" t="s">
        <v>6274</v>
      </c>
      <c r="J955" t="s">
        <v>22639</v>
      </c>
      <c r="K955" t="s">
        <v>243</v>
      </c>
      <c r="L955">
        <v>1</v>
      </c>
      <c r="N955">
        <v>0</v>
      </c>
      <c r="P955" t="s">
        <v>22044</v>
      </c>
      <c r="R955">
        <v>0</v>
      </c>
    </row>
    <row r="956" spans="1:18" x14ac:dyDescent="0.25">
      <c r="A956" s="1">
        <v>44741.341981018515</v>
      </c>
      <c r="B956">
        <v>955</v>
      </c>
      <c r="C956">
        <v>636</v>
      </c>
      <c r="D956" t="s">
        <v>6955</v>
      </c>
      <c r="E956" t="s">
        <v>7868</v>
      </c>
      <c r="F956">
        <v>1</v>
      </c>
      <c r="G956" t="s">
        <v>6278</v>
      </c>
      <c r="H956">
        <v>36532</v>
      </c>
      <c r="I956" t="s">
        <v>6274</v>
      </c>
      <c r="L956">
        <v>1</v>
      </c>
      <c r="N956">
        <v>0</v>
      </c>
      <c r="P956" t="s">
        <v>22044</v>
      </c>
      <c r="R956">
        <v>0</v>
      </c>
    </row>
    <row r="957" spans="1:18" x14ac:dyDescent="0.25">
      <c r="A957" s="1">
        <v>44741.341986921296</v>
      </c>
      <c r="B957">
        <v>956</v>
      </c>
      <c r="C957">
        <v>636</v>
      </c>
      <c r="D957" t="s">
        <v>6684</v>
      </c>
      <c r="E957" t="s">
        <v>7868</v>
      </c>
      <c r="F957">
        <v>1</v>
      </c>
      <c r="G957" t="s">
        <v>7746</v>
      </c>
      <c r="H957">
        <v>36533</v>
      </c>
      <c r="I957" t="s">
        <v>6274</v>
      </c>
      <c r="J957" t="s">
        <v>22640</v>
      </c>
      <c r="K957" t="s">
        <v>243</v>
      </c>
      <c r="L957">
        <v>1</v>
      </c>
      <c r="N957">
        <v>0</v>
      </c>
      <c r="P957" t="s">
        <v>22044</v>
      </c>
      <c r="R957">
        <v>0</v>
      </c>
    </row>
    <row r="958" spans="1:18" x14ac:dyDescent="0.25">
      <c r="A958" s="1">
        <v>44741.341993321759</v>
      </c>
      <c r="B958">
        <v>957</v>
      </c>
      <c r="C958">
        <v>636</v>
      </c>
      <c r="D958" t="s">
        <v>6738</v>
      </c>
      <c r="E958" t="s">
        <v>7868</v>
      </c>
      <c r="F958">
        <v>1</v>
      </c>
      <c r="G958" t="s">
        <v>6278</v>
      </c>
      <c r="H958">
        <v>36534</v>
      </c>
      <c r="I958" t="s">
        <v>6274</v>
      </c>
      <c r="J958" t="s">
        <v>22641</v>
      </c>
      <c r="K958" t="s">
        <v>243</v>
      </c>
      <c r="L958">
        <v>1</v>
      </c>
      <c r="N958">
        <v>0</v>
      </c>
      <c r="P958" t="s">
        <v>22044</v>
      </c>
      <c r="R958">
        <v>0</v>
      </c>
    </row>
    <row r="959" spans="1:18" x14ac:dyDescent="0.25">
      <c r="A959" s="1">
        <v>44741.342000960649</v>
      </c>
      <c r="B959">
        <v>958</v>
      </c>
      <c r="C959">
        <v>636</v>
      </c>
      <c r="D959" t="s">
        <v>6686</v>
      </c>
      <c r="E959" t="s">
        <v>7868</v>
      </c>
      <c r="F959">
        <v>1</v>
      </c>
      <c r="G959" t="s">
        <v>7747</v>
      </c>
      <c r="H959">
        <v>36535</v>
      </c>
      <c r="I959" t="s">
        <v>6274</v>
      </c>
      <c r="J959" t="s">
        <v>22642</v>
      </c>
      <c r="K959" t="s">
        <v>243</v>
      </c>
      <c r="L959">
        <v>1</v>
      </c>
      <c r="N959">
        <v>0</v>
      </c>
      <c r="P959" t="s">
        <v>22044</v>
      </c>
      <c r="R959">
        <v>0</v>
      </c>
    </row>
    <row r="960" spans="1:18" x14ac:dyDescent="0.25">
      <c r="A960" s="1">
        <v>44741.342008101848</v>
      </c>
      <c r="B960">
        <v>959</v>
      </c>
      <c r="C960">
        <v>636</v>
      </c>
      <c r="D960" t="s">
        <v>6688</v>
      </c>
      <c r="E960" t="s">
        <v>7868</v>
      </c>
      <c r="F960">
        <v>1</v>
      </c>
      <c r="G960" t="s">
        <v>6278</v>
      </c>
      <c r="H960">
        <v>36536</v>
      </c>
      <c r="I960" t="s">
        <v>6274</v>
      </c>
      <c r="J960" t="s">
        <v>22643</v>
      </c>
      <c r="K960" t="s">
        <v>243</v>
      </c>
      <c r="L960">
        <v>1</v>
      </c>
      <c r="N960">
        <v>0</v>
      </c>
      <c r="P960" t="s">
        <v>22044</v>
      </c>
      <c r="R960">
        <v>0</v>
      </c>
    </row>
    <row r="961" spans="1:18" x14ac:dyDescent="0.25">
      <c r="A961" s="1">
        <v>44741.34201385417</v>
      </c>
      <c r="B961">
        <v>960</v>
      </c>
      <c r="C961">
        <v>636</v>
      </c>
      <c r="D961" t="s">
        <v>6969</v>
      </c>
      <c r="E961" t="s">
        <v>7868</v>
      </c>
      <c r="F961">
        <v>1</v>
      </c>
      <c r="G961" t="s">
        <v>7748</v>
      </c>
      <c r="H961">
        <v>36537</v>
      </c>
      <c r="I961" t="s">
        <v>6274</v>
      </c>
      <c r="J961" t="s">
        <v>22644</v>
      </c>
      <c r="K961" t="s">
        <v>243</v>
      </c>
      <c r="L961">
        <v>1</v>
      </c>
      <c r="N961">
        <v>0</v>
      </c>
      <c r="P961" t="s">
        <v>22044</v>
      </c>
      <c r="R961">
        <v>0</v>
      </c>
    </row>
    <row r="962" spans="1:18" x14ac:dyDescent="0.25">
      <c r="A962" s="1">
        <v>44741.34202048611</v>
      </c>
      <c r="B962">
        <v>961</v>
      </c>
      <c r="C962">
        <v>636</v>
      </c>
      <c r="D962" t="s">
        <v>7386</v>
      </c>
      <c r="E962" t="s">
        <v>7868</v>
      </c>
      <c r="F962">
        <v>1</v>
      </c>
      <c r="G962" t="s">
        <v>7749</v>
      </c>
      <c r="H962">
        <v>36538</v>
      </c>
      <c r="I962" t="s">
        <v>6274</v>
      </c>
      <c r="J962" t="s">
        <v>22645</v>
      </c>
      <c r="K962" t="s">
        <v>243</v>
      </c>
      <c r="L962">
        <v>1</v>
      </c>
      <c r="N962">
        <v>0</v>
      </c>
      <c r="P962" t="s">
        <v>22044</v>
      </c>
      <c r="R962">
        <v>0</v>
      </c>
    </row>
    <row r="963" spans="1:18" x14ac:dyDescent="0.25">
      <c r="A963" s="1">
        <v>44741.342025428239</v>
      </c>
      <c r="B963">
        <v>962</v>
      </c>
      <c r="C963">
        <v>636</v>
      </c>
      <c r="D963" t="s">
        <v>7181</v>
      </c>
      <c r="E963" t="s">
        <v>7868</v>
      </c>
      <c r="F963">
        <v>1</v>
      </c>
      <c r="G963" t="s">
        <v>6278</v>
      </c>
      <c r="H963">
        <v>36539</v>
      </c>
      <c r="I963" t="s">
        <v>6274</v>
      </c>
      <c r="J963" t="s">
        <v>22646</v>
      </c>
      <c r="K963" t="s">
        <v>243</v>
      </c>
      <c r="L963">
        <v>1</v>
      </c>
      <c r="N963">
        <v>0</v>
      </c>
      <c r="P963" t="s">
        <v>22044</v>
      </c>
      <c r="R963">
        <v>0</v>
      </c>
    </row>
    <row r="964" spans="1:18" x14ac:dyDescent="0.25">
      <c r="A964" s="1">
        <v>44741.342030092594</v>
      </c>
      <c r="B964">
        <v>963</v>
      </c>
      <c r="C964">
        <v>636</v>
      </c>
      <c r="D964" t="s">
        <v>7391</v>
      </c>
      <c r="E964" t="s">
        <v>7868</v>
      </c>
      <c r="F964">
        <v>1</v>
      </c>
      <c r="G964" t="s">
        <v>7750</v>
      </c>
      <c r="H964">
        <v>36540</v>
      </c>
      <c r="I964" t="s">
        <v>6274</v>
      </c>
      <c r="J964" t="s">
        <v>22647</v>
      </c>
      <c r="K964" t="s">
        <v>243</v>
      </c>
      <c r="L964">
        <v>1</v>
      </c>
      <c r="N964">
        <v>0</v>
      </c>
      <c r="P964" t="s">
        <v>22044</v>
      </c>
      <c r="R964">
        <v>0</v>
      </c>
    </row>
    <row r="965" spans="1:18" x14ac:dyDescent="0.25">
      <c r="A965" s="1">
        <v>44741.342035069443</v>
      </c>
      <c r="B965">
        <v>964</v>
      </c>
      <c r="C965">
        <v>636</v>
      </c>
      <c r="D965" t="s">
        <v>7395</v>
      </c>
      <c r="E965" t="s">
        <v>7868</v>
      </c>
      <c r="F965">
        <v>1</v>
      </c>
      <c r="G965" t="s">
        <v>6278</v>
      </c>
      <c r="H965">
        <v>36541</v>
      </c>
      <c r="I965" t="s">
        <v>6274</v>
      </c>
      <c r="J965" t="s">
        <v>22648</v>
      </c>
      <c r="K965" t="s">
        <v>243</v>
      </c>
      <c r="L965">
        <v>1</v>
      </c>
      <c r="N965">
        <v>0</v>
      </c>
      <c r="P965" t="s">
        <v>22044</v>
      </c>
      <c r="R965">
        <v>0</v>
      </c>
    </row>
    <row r="966" spans="1:18" x14ac:dyDescent="0.25">
      <c r="A966" s="1">
        <v>44741.342040474534</v>
      </c>
      <c r="B966">
        <v>965</v>
      </c>
      <c r="C966">
        <v>636</v>
      </c>
      <c r="D966" t="s">
        <v>7402</v>
      </c>
      <c r="E966" t="s">
        <v>7868</v>
      </c>
      <c r="F966">
        <v>1</v>
      </c>
      <c r="G966" t="s">
        <v>7751</v>
      </c>
      <c r="H966">
        <v>36542</v>
      </c>
      <c r="I966" t="s">
        <v>6274</v>
      </c>
      <c r="J966" t="s">
        <v>22649</v>
      </c>
      <c r="K966" t="s">
        <v>243</v>
      </c>
      <c r="L966">
        <v>1</v>
      </c>
      <c r="N966">
        <v>0</v>
      </c>
      <c r="P966" t="s">
        <v>22044</v>
      </c>
      <c r="R966">
        <v>0</v>
      </c>
    </row>
    <row r="967" spans="1:18" x14ac:dyDescent="0.25">
      <c r="A967" s="1">
        <v>44741.342045405094</v>
      </c>
      <c r="B967">
        <v>966</v>
      </c>
      <c r="C967">
        <v>636</v>
      </c>
      <c r="D967" t="s">
        <v>7404</v>
      </c>
      <c r="E967" t="s">
        <v>7868</v>
      </c>
      <c r="F967">
        <v>1</v>
      </c>
      <c r="G967" t="s">
        <v>6278</v>
      </c>
      <c r="H967">
        <v>36543</v>
      </c>
      <c r="I967" t="s">
        <v>6274</v>
      </c>
      <c r="J967" t="s">
        <v>22650</v>
      </c>
      <c r="K967" t="s">
        <v>243</v>
      </c>
      <c r="L967">
        <v>1</v>
      </c>
      <c r="N967">
        <v>0</v>
      </c>
      <c r="P967" t="s">
        <v>22044</v>
      </c>
      <c r="R967">
        <v>0</v>
      </c>
    </row>
    <row r="968" spans="1:18" x14ac:dyDescent="0.25">
      <c r="A968" s="1">
        <v>44741.342051388892</v>
      </c>
      <c r="B968">
        <v>967</v>
      </c>
      <c r="C968">
        <v>636</v>
      </c>
      <c r="D968" t="s">
        <v>7406</v>
      </c>
      <c r="E968" t="s">
        <v>7868</v>
      </c>
      <c r="F968">
        <v>1</v>
      </c>
      <c r="G968" t="s">
        <v>6278</v>
      </c>
      <c r="H968">
        <v>36544</v>
      </c>
      <c r="I968" t="s">
        <v>6274</v>
      </c>
      <c r="J968" t="s">
        <v>22651</v>
      </c>
      <c r="K968" t="s">
        <v>243</v>
      </c>
      <c r="L968">
        <v>1</v>
      </c>
      <c r="N968">
        <v>0</v>
      </c>
      <c r="P968" t="s">
        <v>22044</v>
      </c>
      <c r="R968">
        <v>0</v>
      </c>
    </row>
    <row r="969" spans="1:18" x14ac:dyDescent="0.25">
      <c r="A969" s="1">
        <v>44741.342056562498</v>
      </c>
      <c r="B969">
        <v>968</v>
      </c>
      <c r="C969">
        <v>636</v>
      </c>
      <c r="D969" t="s">
        <v>7752</v>
      </c>
      <c r="E969" t="s">
        <v>7868</v>
      </c>
      <c r="F969">
        <v>1</v>
      </c>
      <c r="G969" t="s">
        <v>7753</v>
      </c>
      <c r="H969">
        <v>36545</v>
      </c>
      <c r="I969" t="s">
        <v>6274</v>
      </c>
      <c r="J969" t="s">
        <v>22652</v>
      </c>
      <c r="K969" t="s">
        <v>243</v>
      </c>
      <c r="L969">
        <v>1</v>
      </c>
      <c r="N969">
        <v>0</v>
      </c>
      <c r="P969" t="s">
        <v>22044</v>
      </c>
      <c r="R969">
        <v>0</v>
      </c>
    </row>
    <row r="970" spans="1:18" x14ac:dyDescent="0.25">
      <c r="A970" s="1">
        <v>44741.342059918985</v>
      </c>
      <c r="B970">
        <v>969</v>
      </c>
      <c r="C970">
        <v>636</v>
      </c>
      <c r="D970" t="s">
        <v>6988</v>
      </c>
      <c r="E970" t="s">
        <v>7868</v>
      </c>
      <c r="F970">
        <v>1</v>
      </c>
      <c r="G970" t="s">
        <v>6278</v>
      </c>
      <c r="H970">
        <v>36546</v>
      </c>
      <c r="I970" t="s">
        <v>6274</v>
      </c>
      <c r="J970" t="s">
        <v>22653</v>
      </c>
      <c r="K970" t="s">
        <v>243</v>
      </c>
      <c r="L970">
        <v>1</v>
      </c>
      <c r="N970">
        <v>0</v>
      </c>
      <c r="P970" t="s">
        <v>22044</v>
      </c>
      <c r="R970">
        <v>0</v>
      </c>
    </row>
    <row r="971" spans="1:18" x14ac:dyDescent="0.25">
      <c r="A971" s="1">
        <v>44741.342066631943</v>
      </c>
      <c r="B971">
        <v>970</v>
      </c>
      <c r="C971">
        <v>636</v>
      </c>
      <c r="D971" t="s">
        <v>7051</v>
      </c>
      <c r="E971" t="s">
        <v>7868</v>
      </c>
      <c r="F971">
        <v>1</v>
      </c>
      <c r="G971" t="s">
        <v>6278</v>
      </c>
      <c r="H971">
        <v>39012</v>
      </c>
      <c r="I971" t="s">
        <v>6274</v>
      </c>
      <c r="L971">
        <v>1</v>
      </c>
      <c r="N971">
        <v>0</v>
      </c>
      <c r="P971" t="s">
        <v>22044</v>
      </c>
      <c r="R971">
        <v>0</v>
      </c>
    </row>
    <row r="972" spans="1:18" x14ac:dyDescent="0.25">
      <c r="A972" s="1">
        <v>44741.342070104169</v>
      </c>
      <c r="B972">
        <v>971</v>
      </c>
      <c r="C972">
        <v>636</v>
      </c>
      <c r="D972" t="s">
        <v>7447</v>
      </c>
      <c r="E972" t="s">
        <v>7868</v>
      </c>
      <c r="F972">
        <v>1</v>
      </c>
      <c r="G972" t="s">
        <v>7754</v>
      </c>
      <c r="H972">
        <v>36547</v>
      </c>
      <c r="I972" t="s">
        <v>6274</v>
      </c>
      <c r="J972" t="s">
        <v>22654</v>
      </c>
      <c r="K972" t="s">
        <v>243</v>
      </c>
      <c r="L972">
        <v>1</v>
      </c>
      <c r="N972">
        <v>0</v>
      </c>
      <c r="P972" t="s">
        <v>22044</v>
      </c>
      <c r="R972">
        <v>0</v>
      </c>
    </row>
    <row r="973" spans="1:18" x14ac:dyDescent="0.25">
      <c r="A973" s="1">
        <v>44741.342074108798</v>
      </c>
      <c r="B973">
        <v>972</v>
      </c>
      <c r="C973">
        <v>636</v>
      </c>
      <c r="D973" t="s">
        <v>7468</v>
      </c>
      <c r="E973" t="s">
        <v>7868</v>
      </c>
      <c r="F973">
        <v>1</v>
      </c>
      <c r="G973" t="s">
        <v>7755</v>
      </c>
      <c r="H973">
        <v>36548</v>
      </c>
      <c r="I973" t="s">
        <v>6274</v>
      </c>
      <c r="J973" t="s">
        <v>22655</v>
      </c>
      <c r="K973" t="s">
        <v>243</v>
      </c>
      <c r="L973">
        <v>1</v>
      </c>
      <c r="N973">
        <v>0</v>
      </c>
      <c r="P973" t="s">
        <v>22044</v>
      </c>
      <c r="R973">
        <v>0</v>
      </c>
    </row>
    <row r="974" spans="1:18" x14ac:dyDescent="0.25">
      <c r="A974" s="1">
        <v>44741.342077627312</v>
      </c>
      <c r="B974">
        <v>973</v>
      </c>
      <c r="C974">
        <v>636</v>
      </c>
      <c r="D974" t="s">
        <v>7756</v>
      </c>
      <c r="E974" t="s">
        <v>7868</v>
      </c>
      <c r="F974">
        <v>1</v>
      </c>
      <c r="G974" t="s">
        <v>7757</v>
      </c>
      <c r="H974">
        <v>36549</v>
      </c>
      <c r="I974" t="s">
        <v>6274</v>
      </c>
      <c r="J974" t="s">
        <v>22656</v>
      </c>
      <c r="K974" t="s">
        <v>243</v>
      </c>
      <c r="L974">
        <v>1</v>
      </c>
      <c r="N974">
        <v>0</v>
      </c>
      <c r="P974" t="s">
        <v>22044</v>
      </c>
      <c r="R974">
        <v>0</v>
      </c>
    </row>
    <row r="975" spans="1:18" x14ac:dyDescent="0.25">
      <c r="A975" s="1">
        <v>44741.34207885417</v>
      </c>
      <c r="B975">
        <v>974</v>
      </c>
      <c r="C975">
        <v>636</v>
      </c>
      <c r="D975" t="s">
        <v>7758</v>
      </c>
      <c r="E975" t="s">
        <v>7868</v>
      </c>
      <c r="F975">
        <v>1</v>
      </c>
      <c r="G975" t="s">
        <v>6278</v>
      </c>
      <c r="H975">
        <v>36550</v>
      </c>
      <c r="I975" t="s">
        <v>6274</v>
      </c>
      <c r="J975" t="s">
        <v>22657</v>
      </c>
      <c r="K975" t="s">
        <v>243</v>
      </c>
      <c r="L975">
        <v>1</v>
      </c>
      <c r="N975">
        <v>0</v>
      </c>
      <c r="P975" t="s">
        <v>22044</v>
      </c>
      <c r="R975">
        <v>0</v>
      </c>
    </row>
    <row r="976" spans="1:18" x14ac:dyDescent="0.25">
      <c r="A976" s="1">
        <v>44741.342080324073</v>
      </c>
      <c r="B976">
        <v>975</v>
      </c>
      <c r="C976">
        <v>636</v>
      </c>
      <c r="D976" t="s">
        <v>7759</v>
      </c>
      <c r="E976" t="s">
        <v>7868</v>
      </c>
      <c r="F976">
        <v>1</v>
      </c>
      <c r="G976" t="s">
        <v>7760</v>
      </c>
      <c r="H976">
        <v>36551</v>
      </c>
      <c r="I976" t="s">
        <v>6274</v>
      </c>
      <c r="J976" t="s">
        <v>22658</v>
      </c>
      <c r="K976" t="s">
        <v>243</v>
      </c>
      <c r="L976">
        <v>1</v>
      </c>
      <c r="N976">
        <v>0</v>
      </c>
      <c r="P976" t="s">
        <v>22044</v>
      </c>
      <c r="R976">
        <v>0</v>
      </c>
    </row>
    <row r="977" spans="1:18" x14ac:dyDescent="0.25">
      <c r="A977" s="1">
        <v>44741.342081481482</v>
      </c>
      <c r="B977">
        <v>976</v>
      </c>
      <c r="C977">
        <v>636</v>
      </c>
      <c r="D977" t="s">
        <v>7761</v>
      </c>
      <c r="E977" t="s">
        <v>7868</v>
      </c>
      <c r="F977">
        <v>1</v>
      </c>
      <c r="G977" t="s">
        <v>7762</v>
      </c>
      <c r="H977">
        <v>36552</v>
      </c>
      <c r="I977" t="s">
        <v>6274</v>
      </c>
      <c r="J977" t="s">
        <v>22659</v>
      </c>
      <c r="K977" t="s">
        <v>243</v>
      </c>
      <c r="L977">
        <v>1</v>
      </c>
      <c r="N977">
        <v>0</v>
      </c>
      <c r="P977" t="s">
        <v>22044</v>
      </c>
      <c r="R977">
        <v>0</v>
      </c>
    </row>
    <row r="978" spans="1:18" x14ac:dyDescent="0.25">
      <c r="A978" s="1">
        <v>44741.34208318287</v>
      </c>
      <c r="B978">
        <v>977</v>
      </c>
      <c r="C978">
        <v>636</v>
      </c>
      <c r="D978" t="s">
        <v>7763</v>
      </c>
      <c r="E978" t="s">
        <v>7868</v>
      </c>
      <c r="F978">
        <v>1</v>
      </c>
      <c r="G978" t="s">
        <v>6278</v>
      </c>
      <c r="H978">
        <v>36553</v>
      </c>
      <c r="I978" t="s">
        <v>6274</v>
      </c>
      <c r="J978" t="s">
        <v>22660</v>
      </c>
      <c r="K978" t="s">
        <v>243</v>
      </c>
      <c r="L978">
        <v>1</v>
      </c>
      <c r="N978">
        <v>0</v>
      </c>
      <c r="P978" t="s">
        <v>22044</v>
      </c>
      <c r="R978">
        <v>0</v>
      </c>
    </row>
    <row r="979" spans="1:18" x14ac:dyDescent="0.25">
      <c r="A979" s="1">
        <v>44741.34208603009</v>
      </c>
      <c r="B979">
        <v>978</v>
      </c>
      <c r="C979">
        <v>636</v>
      </c>
      <c r="D979" t="s">
        <v>7764</v>
      </c>
      <c r="E979" t="s">
        <v>7868</v>
      </c>
      <c r="F979">
        <v>1</v>
      </c>
      <c r="G979" t="s">
        <v>7765</v>
      </c>
      <c r="H979">
        <v>36554</v>
      </c>
      <c r="I979" t="s">
        <v>6274</v>
      </c>
      <c r="J979" t="s">
        <v>22661</v>
      </c>
      <c r="K979" t="s">
        <v>243</v>
      </c>
      <c r="L979">
        <v>1</v>
      </c>
      <c r="N979">
        <v>0</v>
      </c>
      <c r="P979" t="s">
        <v>22044</v>
      </c>
      <c r="R979">
        <v>0</v>
      </c>
    </row>
    <row r="980" spans="1:18" x14ac:dyDescent="0.25">
      <c r="A980" s="1">
        <v>44741.342088622689</v>
      </c>
      <c r="B980">
        <v>979</v>
      </c>
      <c r="C980">
        <v>636</v>
      </c>
      <c r="D980" t="s">
        <v>7766</v>
      </c>
      <c r="E980" t="s">
        <v>7868</v>
      </c>
      <c r="F980">
        <v>1</v>
      </c>
      <c r="G980" t="s">
        <v>7767</v>
      </c>
      <c r="H980">
        <v>36555</v>
      </c>
      <c r="I980" t="s">
        <v>6274</v>
      </c>
      <c r="J980" t="s">
        <v>22662</v>
      </c>
      <c r="K980" t="s">
        <v>243</v>
      </c>
      <c r="L980">
        <v>1</v>
      </c>
      <c r="N980">
        <v>0</v>
      </c>
      <c r="P980" t="s">
        <v>22044</v>
      </c>
      <c r="R980">
        <v>0</v>
      </c>
    </row>
    <row r="981" spans="1:18" x14ac:dyDescent="0.25">
      <c r="A981" s="1">
        <v>44741.342092476851</v>
      </c>
      <c r="B981">
        <v>980</v>
      </c>
      <c r="C981">
        <v>636</v>
      </c>
      <c r="D981" t="s">
        <v>7680</v>
      </c>
      <c r="E981" t="s">
        <v>7868</v>
      </c>
      <c r="F981">
        <v>1</v>
      </c>
      <c r="G981" t="s">
        <v>6278</v>
      </c>
      <c r="H981">
        <v>36556</v>
      </c>
      <c r="I981" t="s">
        <v>6274</v>
      </c>
      <c r="J981" t="s">
        <v>22663</v>
      </c>
      <c r="K981" t="s">
        <v>243</v>
      </c>
      <c r="L981">
        <v>1</v>
      </c>
      <c r="N981">
        <v>0</v>
      </c>
      <c r="P981" t="s">
        <v>22044</v>
      </c>
      <c r="R981">
        <v>0</v>
      </c>
    </row>
    <row r="982" spans="1:18" x14ac:dyDescent="0.25">
      <c r="A982" s="1">
        <v>44741.342095486114</v>
      </c>
      <c r="B982">
        <v>981</v>
      </c>
      <c r="C982">
        <v>636</v>
      </c>
      <c r="D982" t="s">
        <v>7768</v>
      </c>
      <c r="E982" t="s">
        <v>7868</v>
      </c>
      <c r="F982">
        <v>1</v>
      </c>
      <c r="G982" t="s">
        <v>6278</v>
      </c>
      <c r="H982">
        <v>36557</v>
      </c>
      <c r="I982" t="s">
        <v>6274</v>
      </c>
      <c r="J982" t="s">
        <v>22664</v>
      </c>
      <c r="K982" t="s">
        <v>243</v>
      </c>
      <c r="L982">
        <v>1</v>
      </c>
      <c r="N982">
        <v>0</v>
      </c>
      <c r="P982" t="s">
        <v>22044</v>
      </c>
      <c r="R982">
        <v>0</v>
      </c>
    </row>
    <row r="983" spans="1:18" x14ac:dyDescent="0.25">
      <c r="A983" s="1">
        <v>44741.342098692126</v>
      </c>
      <c r="B983">
        <v>982</v>
      </c>
      <c r="C983">
        <v>636</v>
      </c>
      <c r="D983" t="s">
        <v>7769</v>
      </c>
      <c r="E983" t="s">
        <v>7868</v>
      </c>
      <c r="F983">
        <v>1</v>
      </c>
      <c r="G983" t="s">
        <v>6278</v>
      </c>
      <c r="H983">
        <v>36558</v>
      </c>
      <c r="I983" t="s">
        <v>6274</v>
      </c>
      <c r="J983" t="s">
        <v>22665</v>
      </c>
      <c r="K983" t="s">
        <v>243</v>
      </c>
      <c r="L983">
        <v>1</v>
      </c>
      <c r="N983">
        <v>0</v>
      </c>
      <c r="P983" t="s">
        <v>22044</v>
      </c>
      <c r="R983">
        <v>0</v>
      </c>
    </row>
    <row r="984" spans="1:18" x14ac:dyDescent="0.25">
      <c r="A984" s="1">
        <v>44741.342102511575</v>
      </c>
      <c r="B984">
        <v>983</v>
      </c>
      <c r="C984">
        <v>636</v>
      </c>
      <c r="D984" t="s">
        <v>7770</v>
      </c>
      <c r="E984" t="s">
        <v>7868</v>
      </c>
      <c r="F984">
        <v>1</v>
      </c>
      <c r="G984" t="s">
        <v>6278</v>
      </c>
      <c r="H984">
        <v>36559</v>
      </c>
      <c r="I984" t="s">
        <v>6274</v>
      </c>
      <c r="J984" t="s">
        <v>22666</v>
      </c>
      <c r="K984" t="s">
        <v>243</v>
      </c>
      <c r="L984">
        <v>1</v>
      </c>
      <c r="N984">
        <v>0</v>
      </c>
      <c r="P984" t="s">
        <v>22044</v>
      </c>
      <c r="R984">
        <v>0</v>
      </c>
    </row>
    <row r="985" spans="1:18" x14ac:dyDescent="0.25">
      <c r="A985" s="1">
        <v>44741.342105520831</v>
      </c>
      <c r="B985">
        <v>984</v>
      </c>
      <c r="C985">
        <v>636</v>
      </c>
      <c r="D985" t="s">
        <v>7771</v>
      </c>
      <c r="E985" t="s">
        <v>7868</v>
      </c>
      <c r="F985">
        <v>1</v>
      </c>
      <c r="G985" t="s">
        <v>7772</v>
      </c>
      <c r="H985">
        <v>36560</v>
      </c>
      <c r="I985" t="s">
        <v>6274</v>
      </c>
      <c r="J985" t="s">
        <v>22667</v>
      </c>
      <c r="K985" t="s">
        <v>243</v>
      </c>
      <c r="L985">
        <v>1</v>
      </c>
      <c r="N985">
        <v>0</v>
      </c>
      <c r="P985" t="s">
        <v>22044</v>
      </c>
      <c r="R985">
        <v>0</v>
      </c>
    </row>
    <row r="986" spans="1:18" x14ac:dyDescent="0.25">
      <c r="A986" s="1">
        <v>44741.342108645833</v>
      </c>
      <c r="B986">
        <v>985</v>
      </c>
      <c r="C986">
        <v>636</v>
      </c>
      <c r="D986" t="s">
        <v>7773</v>
      </c>
      <c r="E986" t="s">
        <v>7868</v>
      </c>
      <c r="F986">
        <v>1</v>
      </c>
      <c r="G986" t="s">
        <v>7774</v>
      </c>
      <c r="H986">
        <v>36561</v>
      </c>
      <c r="I986" t="s">
        <v>6274</v>
      </c>
      <c r="L986">
        <v>1</v>
      </c>
      <c r="N986">
        <v>0</v>
      </c>
      <c r="P986" t="s">
        <v>22044</v>
      </c>
      <c r="R986">
        <v>0</v>
      </c>
    </row>
    <row r="987" spans="1:18" x14ac:dyDescent="0.25">
      <c r="A987" s="1">
        <v>44741.342111574071</v>
      </c>
      <c r="B987">
        <v>986</v>
      </c>
      <c r="C987">
        <v>636</v>
      </c>
      <c r="D987" t="s">
        <v>6369</v>
      </c>
      <c r="E987" t="s">
        <v>7868</v>
      </c>
      <c r="F987">
        <v>1</v>
      </c>
      <c r="G987" t="s">
        <v>7775</v>
      </c>
      <c r="H987">
        <v>36562</v>
      </c>
      <c r="I987" t="s">
        <v>6274</v>
      </c>
      <c r="J987" t="s">
        <v>22668</v>
      </c>
      <c r="K987" t="s">
        <v>243</v>
      </c>
      <c r="L987">
        <v>1</v>
      </c>
      <c r="N987">
        <v>0</v>
      </c>
      <c r="P987" t="s">
        <v>22044</v>
      </c>
      <c r="R987">
        <v>0</v>
      </c>
    </row>
    <row r="988" spans="1:18" x14ac:dyDescent="0.25">
      <c r="A988" s="1">
        <v>44741.342114270832</v>
      </c>
      <c r="B988">
        <v>987</v>
      </c>
      <c r="C988">
        <v>636</v>
      </c>
      <c r="D988" t="s">
        <v>7776</v>
      </c>
      <c r="E988" t="s">
        <v>7868</v>
      </c>
      <c r="F988">
        <v>1</v>
      </c>
      <c r="G988" t="s">
        <v>7777</v>
      </c>
      <c r="H988">
        <v>36563</v>
      </c>
      <c r="I988" t="s">
        <v>6274</v>
      </c>
      <c r="J988" t="s">
        <v>22669</v>
      </c>
      <c r="K988" t="s">
        <v>243</v>
      </c>
      <c r="L988">
        <v>1</v>
      </c>
      <c r="N988">
        <v>0</v>
      </c>
      <c r="P988" t="s">
        <v>22044</v>
      </c>
      <c r="R988">
        <v>0</v>
      </c>
    </row>
    <row r="989" spans="1:18" x14ac:dyDescent="0.25">
      <c r="A989" s="1">
        <v>44741.342117361113</v>
      </c>
      <c r="B989">
        <v>988</v>
      </c>
      <c r="C989">
        <v>636</v>
      </c>
      <c r="D989" t="s">
        <v>7686</v>
      </c>
      <c r="E989" t="s">
        <v>7868</v>
      </c>
      <c r="F989">
        <v>1</v>
      </c>
      <c r="G989" t="s">
        <v>6278</v>
      </c>
      <c r="H989">
        <v>36564</v>
      </c>
      <c r="I989" t="s">
        <v>6274</v>
      </c>
      <c r="J989" t="s">
        <v>22670</v>
      </c>
      <c r="K989" t="s">
        <v>243</v>
      </c>
      <c r="L989">
        <v>1</v>
      </c>
      <c r="N989">
        <v>0</v>
      </c>
      <c r="P989" t="s">
        <v>22044</v>
      </c>
      <c r="R989">
        <v>0</v>
      </c>
    </row>
    <row r="990" spans="1:18" x14ac:dyDescent="0.25">
      <c r="A990" s="1">
        <v>44741.342120023146</v>
      </c>
      <c r="B990">
        <v>989</v>
      </c>
      <c r="C990">
        <v>636</v>
      </c>
      <c r="D990" t="s">
        <v>6353</v>
      </c>
      <c r="E990" t="s">
        <v>7868</v>
      </c>
      <c r="F990">
        <v>1</v>
      </c>
      <c r="G990" t="s">
        <v>7778</v>
      </c>
      <c r="H990">
        <v>36565</v>
      </c>
      <c r="I990" t="s">
        <v>6274</v>
      </c>
      <c r="J990" t="s">
        <v>22671</v>
      </c>
      <c r="K990" t="s">
        <v>243</v>
      </c>
      <c r="L990">
        <v>1</v>
      </c>
      <c r="N990">
        <v>0</v>
      </c>
      <c r="P990" t="s">
        <v>22044</v>
      </c>
      <c r="R990">
        <v>0</v>
      </c>
    </row>
    <row r="991" spans="1:18" x14ac:dyDescent="0.25">
      <c r="A991" s="1">
        <v>44741.342123148148</v>
      </c>
      <c r="B991">
        <v>990</v>
      </c>
      <c r="C991">
        <v>636</v>
      </c>
      <c r="D991" t="s">
        <v>6347</v>
      </c>
      <c r="E991" t="s">
        <v>7868</v>
      </c>
      <c r="F991">
        <v>1</v>
      </c>
      <c r="G991" t="s">
        <v>6278</v>
      </c>
      <c r="H991">
        <v>36566</v>
      </c>
      <c r="I991" t="s">
        <v>6274</v>
      </c>
      <c r="J991" t="s">
        <v>22672</v>
      </c>
      <c r="K991" t="s">
        <v>243</v>
      </c>
      <c r="L991">
        <v>1</v>
      </c>
      <c r="N991">
        <v>0</v>
      </c>
      <c r="P991" t="s">
        <v>22044</v>
      </c>
      <c r="R991">
        <v>0</v>
      </c>
    </row>
    <row r="992" spans="1:18" x14ac:dyDescent="0.25">
      <c r="A992" s="1">
        <v>44741.34212681713</v>
      </c>
      <c r="B992">
        <v>991</v>
      </c>
      <c r="C992">
        <v>636</v>
      </c>
      <c r="D992" t="s">
        <v>6349</v>
      </c>
      <c r="E992" t="s">
        <v>7868</v>
      </c>
      <c r="F992">
        <v>1</v>
      </c>
      <c r="G992" t="s">
        <v>7779</v>
      </c>
      <c r="H992">
        <v>36567</v>
      </c>
      <c r="I992" t="s">
        <v>6274</v>
      </c>
      <c r="J992" t="s">
        <v>22673</v>
      </c>
      <c r="K992" t="s">
        <v>243</v>
      </c>
      <c r="L992">
        <v>1</v>
      </c>
      <c r="N992">
        <v>0</v>
      </c>
      <c r="P992" t="s">
        <v>22044</v>
      </c>
      <c r="R992">
        <v>0</v>
      </c>
    </row>
    <row r="993" spans="1:18" x14ac:dyDescent="0.25">
      <c r="A993" s="1">
        <v>44741.342131053243</v>
      </c>
      <c r="B993">
        <v>992</v>
      </c>
      <c r="C993">
        <v>636</v>
      </c>
      <c r="D993" t="s">
        <v>6295</v>
      </c>
      <c r="E993" t="s">
        <v>7868</v>
      </c>
      <c r="F993">
        <v>1</v>
      </c>
      <c r="G993" t="s">
        <v>7780</v>
      </c>
      <c r="H993">
        <v>36568</v>
      </c>
      <c r="I993" t="s">
        <v>6274</v>
      </c>
      <c r="J993" t="s">
        <v>22674</v>
      </c>
      <c r="K993" t="s">
        <v>243</v>
      </c>
      <c r="L993">
        <v>1</v>
      </c>
      <c r="N993">
        <v>0</v>
      </c>
      <c r="P993" t="s">
        <v>22044</v>
      </c>
      <c r="R993">
        <v>0</v>
      </c>
    </row>
    <row r="994" spans="1:18" x14ac:dyDescent="0.25">
      <c r="A994" s="1">
        <v>44741.342134918981</v>
      </c>
      <c r="B994">
        <v>993</v>
      </c>
      <c r="C994">
        <v>636</v>
      </c>
      <c r="D994" t="s">
        <v>6406</v>
      </c>
      <c r="E994" t="s">
        <v>7868</v>
      </c>
      <c r="F994">
        <v>1</v>
      </c>
      <c r="G994" t="s">
        <v>7781</v>
      </c>
      <c r="H994">
        <v>36569</v>
      </c>
      <c r="I994" t="s">
        <v>6274</v>
      </c>
      <c r="J994" t="s">
        <v>22675</v>
      </c>
      <c r="K994" t="s">
        <v>243</v>
      </c>
      <c r="L994">
        <v>1</v>
      </c>
      <c r="N994">
        <v>0</v>
      </c>
      <c r="P994" t="s">
        <v>22044</v>
      </c>
      <c r="R994">
        <v>0</v>
      </c>
    </row>
    <row r="995" spans="1:18" x14ac:dyDescent="0.25">
      <c r="A995" s="1">
        <v>44741.342138738422</v>
      </c>
      <c r="B995">
        <v>994</v>
      </c>
      <c r="C995">
        <v>636</v>
      </c>
      <c r="D995" t="s">
        <v>6297</v>
      </c>
      <c r="E995" t="s">
        <v>7868</v>
      </c>
      <c r="F995">
        <v>1</v>
      </c>
      <c r="G995" t="s">
        <v>7782</v>
      </c>
      <c r="H995">
        <v>36570</v>
      </c>
      <c r="I995" t="s">
        <v>6274</v>
      </c>
      <c r="J995" t="s">
        <v>22676</v>
      </c>
      <c r="K995" t="s">
        <v>243</v>
      </c>
      <c r="L995">
        <v>1</v>
      </c>
      <c r="N995">
        <v>0</v>
      </c>
      <c r="P995" t="s">
        <v>22044</v>
      </c>
      <c r="R995">
        <v>0</v>
      </c>
    </row>
    <row r="996" spans="1:18" x14ac:dyDescent="0.25">
      <c r="A996" s="1">
        <v>44741.34214212963</v>
      </c>
      <c r="B996">
        <v>995</v>
      </c>
      <c r="C996">
        <v>636</v>
      </c>
      <c r="D996" t="s">
        <v>6402</v>
      </c>
      <c r="E996" t="s">
        <v>7868</v>
      </c>
      <c r="F996">
        <v>1</v>
      </c>
      <c r="G996" t="s">
        <v>6278</v>
      </c>
      <c r="H996">
        <v>36571</v>
      </c>
      <c r="I996" t="s">
        <v>6274</v>
      </c>
      <c r="J996" t="s">
        <v>22677</v>
      </c>
      <c r="K996" t="s">
        <v>243</v>
      </c>
      <c r="L996">
        <v>1</v>
      </c>
      <c r="N996">
        <v>0</v>
      </c>
      <c r="P996" t="s">
        <v>22044</v>
      </c>
      <c r="R996">
        <v>0</v>
      </c>
    </row>
    <row r="997" spans="1:18" x14ac:dyDescent="0.25">
      <c r="A997" s="1">
        <v>44741.342144525464</v>
      </c>
      <c r="B997">
        <v>996</v>
      </c>
      <c r="C997">
        <v>636</v>
      </c>
      <c r="D997" t="s">
        <v>6404</v>
      </c>
      <c r="E997" t="s">
        <v>7868</v>
      </c>
      <c r="F997">
        <v>1</v>
      </c>
      <c r="G997" t="s">
        <v>6278</v>
      </c>
      <c r="H997">
        <v>36572</v>
      </c>
      <c r="I997" t="s">
        <v>6274</v>
      </c>
      <c r="J997" t="s">
        <v>22678</v>
      </c>
      <c r="K997" t="s">
        <v>243</v>
      </c>
      <c r="L997">
        <v>1</v>
      </c>
      <c r="N997">
        <v>0</v>
      </c>
      <c r="P997" t="s">
        <v>22044</v>
      </c>
      <c r="R997">
        <v>0</v>
      </c>
    </row>
    <row r="998" spans="1:18" x14ac:dyDescent="0.25">
      <c r="A998" s="1">
        <v>44741.342146990741</v>
      </c>
      <c r="B998">
        <v>997</v>
      </c>
      <c r="C998">
        <v>636</v>
      </c>
      <c r="D998" t="s">
        <v>7783</v>
      </c>
      <c r="E998" t="s">
        <v>7868</v>
      </c>
      <c r="F998">
        <v>1</v>
      </c>
      <c r="G998" t="s">
        <v>7784</v>
      </c>
      <c r="H998">
        <v>36573</v>
      </c>
      <c r="I998" t="s">
        <v>6274</v>
      </c>
      <c r="J998" t="s">
        <v>22679</v>
      </c>
      <c r="K998" t="s">
        <v>243</v>
      </c>
      <c r="L998">
        <v>1</v>
      </c>
      <c r="N998">
        <v>0</v>
      </c>
      <c r="P998" t="s">
        <v>22044</v>
      </c>
      <c r="R998">
        <v>0</v>
      </c>
    </row>
    <row r="999" spans="1:18" x14ac:dyDescent="0.25">
      <c r="A999" s="1">
        <v>44741.342149502314</v>
      </c>
      <c r="B999">
        <v>998</v>
      </c>
      <c r="C999">
        <v>636</v>
      </c>
      <c r="D999" t="s">
        <v>7785</v>
      </c>
      <c r="E999" t="s">
        <v>7868</v>
      </c>
      <c r="F999">
        <v>1</v>
      </c>
      <c r="G999" t="s">
        <v>6278</v>
      </c>
      <c r="H999">
        <v>36574</v>
      </c>
      <c r="I999" t="s">
        <v>6274</v>
      </c>
      <c r="J999" t="s">
        <v>22680</v>
      </c>
      <c r="K999" t="s">
        <v>243</v>
      </c>
      <c r="L999">
        <v>1</v>
      </c>
      <c r="N999">
        <v>0</v>
      </c>
      <c r="P999" t="s">
        <v>22044</v>
      </c>
      <c r="R999">
        <v>0</v>
      </c>
    </row>
    <row r="1000" spans="1:18" x14ac:dyDescent="0.25">
      <c r="A1000" s="1">
        <v>44741.342152083336</v>
      </c>
      <c r="B1000">
        <v>999</v>
      </c>
      <c r="C1000">
        <v>636</v>
      </c>
      <c r="D1000" t="s">
        <v>7786</v>
      </c>
      <c r="E1000" t="s">
        <v>7868</v>
      </c>
      <c r="F1000">
        <v>1</v>
      </c>
      <c r="G1000" t="s">
        <v>6278</v>
      </c>
      <c r="H1000">
        <v>36575</v>
      </c>
      <c r="I1000" t="s">
        <v>6274</v>
      </c>
      <c r="J1000" t="s">
        <v>22681</v>
      </c>
      <c r="K1000" t="s">
        <v>243</v>
      </c>
      <c r="L1000">
        <v>1</v>
      </c>
      <c r="N1000">
        <v>0</v>
      </c>
      <c r="P1000" t="s">
        <v>22044</v>
      </c>
      <c r="R1000">
        <v>0</v>
      </c>
    </row>
    <row r="1001" spans="1:18" x14ac:dyDescent="0.25">
      <c r="A1001" s="1">
        <v>44741.342154745369</v>
      </c>
      <c r="B1001">
        <v>1000</v>
      </c>
      <c r="C1001">
        <v>636</v>
      </c>
      <c r="D1001" t="s">
        <v>7787</v>
      </c>
      <c r="E1001" t="s">
        <v>7868</v>
      </c>
      <c r="F1001">
        <v>1</v>
      </c>
      <c r="G1001" t="s">
        <v>6278</v>
      </c>
      <c r="H1001">
        <v>36576</v>
      </c>
      <c r="I1001" t="s">
        <v>6274</v>
      </c>
      <c r="J1001" t="s">
        <v>22682</v>
      </c>
      <c r="K1001" t="s">
        <v>243</v>
      </c>
      <c r="L1001">
        <v>1</v>
      </c>
      <c r="N1001">
        <v>0</v>
      </c>
      <c r="P1001" t="s">
        <v>22044</v>
      </c>
      <c r="R1001">
        <v>0</v>
      </c>
    </row>
    <row r="1002" spans="1:18" x14ac:dyDescent="0.25">
      <c r="A1002" s="1">
        <v>44741.342156631945</v>
      </c>
      <c r="B1002">
        <v>1001</v>
      </c>
      <c r="C1002">
        <v>636</v>
      </c>
      <c r="D1002" t="s">
        <v>7109</v>
      </c>
      <c r="E1002" t="s">
        <v>7868</v>
      </c>
      <c r="F1002">
        <v>1</v>
      </c>
      <c r="G1002" t="s">
        <v>6278</v>
      </c>
      <c r="H1002">
        <v>36577</v>
      </c>
      <c r="I1002" t="s">
        <v>6274</v>
      </c>
      <c r="J1002" t="s">
        <v>22683</v>
      </c>
      <c r="K1002" t="s">
        <v>243</v>
      </c>
      <c r="L1002">
        <v>1</v>
      </c>
      <c r="N1002">
        <v>0</v>
      </c>
      <c r="P1002" t="s">
        <v>22044</v>
      </c>
      <c r="R1002">
        <v>0</v>
      </c>
    </row>
    <row r="1003" spans="1:18" x14ac:dyDescent="0.25">
      <c r="A1003" s="1">
        <v>44741.342158067127</v>
      </c>
      <c r="B1003">
        <v>1002</v>
      </c>
      <c r="C1003">
        <v>636</v>
      </c>
      <c r="D1003" t="s">
        <v>7788</v>
      </c>
      <c r="E1003" t="s">
        <v>7868</v>
      </c>
      <c r="F1003">
        <v>1</v>
      </c>
      <c r="G1003" t="s">
        <v>6278</v>
      </c>
      <c r="H1003">
        <v>36578</v>
      </c>
      <c r="I1003" t="s">
        <v>6274</v>
      </c>
      <c r="J1003" t="s">
        <v>22684</v>
      </c>
      <c r="K1003" t="s">
        <v>243</v>
      </c>
      <c r="L1003">
        <v>1</v>
      </c>
      <c r="N1003">
        <v>0</v>
      </c>
      <c r="P1003" t="s">
        <v>22044</v>
      </c>
      <c r="R1003">
        <v>0</v>
      </c>
    </row>
    <row r="1004" spans="1:18" x14ac:dyDescent="0.25">
      <c r="A1004" s="1">
        <v>44741.342160532404</v>
      </c>
      <c r="B1004">
        <v>1003</v>
      </c>
      <c r="C1004">
        <v>636</v>
      </c>
      <c r="D1004" t="s">
        <v>7789</v>
      </c>
      <c r="E1004" t="s">
        <v>7868</v>
      </c>
      <c r="F1004">
        <v>1</v>
      </c>
      <c r="G1004" t="s">
        <v>6278</v>
      </c>
      <c r="H1004">
        <v>36579</v>
      </c>
      <c r="I1004" t="s">
        <v>6274</v>
      </c>
      <c r="J1004" t="s">
        <v>22685</v>
      </c>
      <c r="K1004" t="s">
        <v>243</v>
      </c>
      <c r="L1004">
        <v>1</v>
      </c>
      <c r="N1004">
        <v>0</v>
      </c>
      <c r="P1004" t="s">
        <v>22044</v>
      </c>
      <c r="R1004">
        <v>0</v>
      </c>
    </row>
    <row r="1005" spans="1:18" x14ac:dyDescent="0.25">
      <c r="A1005" s="1">
        <v>44741.3421633912</v>
      </c>
      <c r="B1005">
        <v>1004</v>
      </c>
      <c r="C1005">
        <v>636</v>
      </c>
      <c r="D1005" t="s">
        <v>7790</v>
      </c>
      <c r="E1005" t="s">
        <v>7868</v>
      </c>
      <c r="F1005">
        <v>1</v>
      </c>
      <c r="G1005" t="s">
        <v>6278</v>
      </c>
      <c r="H1005">
        <v>36580</v>
      </c>
      <c r="I1005" t="s">
        <v>6274</v>
      </c>
      <c r="J1005" t="s">
        <v>22686</v>
      </c>
      <c r="K1005" t="s">
        <v>243</v>
      </c>
      <c r="L1005">
        <v>1</v>
      </c>
      <c r="N1005">
        <v>0</v>
      </c>
      <c r="P1005" t="s">
        <v>22044</v>
      </c>
      <c r="R1005">
        <v>0</v>
      </c>
    </row>
    <row r="1006" spans="1:18" x14ac:dyDescent="0.25">
      <c r="A1006" s="1">
        <v>44741.342166168979</v>
      </c>
      <c r="B1006">
        <v>1005</v>
      </c>
      <c r="C1006">
        <v>636</v>
      </c>
      <c r="D1006" t="s">
        <v>7791</v>
      </c>
      <c r="E1006" t="s">
        <v>7868</v>
      </c>
      <c r="F1006">
        <v>1</v>
      </c>
      <c r="G1006" t="s">
        <v>6278</v>
      </c>
      <c r="H1006">
        <v>36581</v>
      </c>
      <c r="I1006" t="s">
        <v>6274</v>
      </c>
      <c r="J1006" t="s">
        <v>22687</v>
      </c>
      <c r="K1006" t="s">
        <v>243</v>
      </c>
      <c r="L1006">
        <v>1</v>
      </c>
      <c r="N1006">
        <v>0</v>
      </c>
      <c r="P1006" t="s">
        <v>22044</v>
      </c>
      <c r="R1006">
        <v>0</v>
      </c>
    </row>
    <row r="1007" spans="1:18" x14ac:dyDescent="0.25">
      <c r="A1007" s="1">
        <v>44741.34216832176</v>
      </c>
      <c r="B1007">
        <v>1006</v>
      </c>
      <c r="C1007">
        <v>636</v>
      </c>
      <c r="D1007" t="s">
        <v>7792</v>
      </c>
      <c r="E1007" t="s">
        <v>7868</v>
      </c>
      <c r="F1007">
        <v>1</v>
      </c>
      <c r="G1007" t="s">
        <v>6278</v>
      </c>
      <c r="H1007">
        <v>36582</v>
      </c>
      <c r="I1007" t="s">
        <v>6274</v>
      </c>
      <c r="J1007" t="s">
        <v>22688</v>
      </c>
      <c r="K1007" t="s">
        <v>243</v>
      </c>
      <c r="L1007">
        <v>1</v>
      </c>
      <c r="N1007">
        <v>0</v>
      </c>
      <c r="P1007" t="s">
        <v>22044</v>
      </c>
      <c r="R1007">
        <v>0</v>
      </c>
    </row>
    <row r="1008" spans="1:18" x14ac:dyDescent="0.25">
      <c r="A1008" s="1">
        <v>44741.342169791664</v>
      </c>
      <c r="B1008">
        <v>1007</v>
      </c>
      <c r="C1008">
        <v>636</v>
      </c>
      <c r="D1008" t="s">
        <v>7793</v>
      </c>
      <c r="E1008" t="s">
        <v>7868</v>
      </c>
      <c r="F1008">
        <v>1</v>
      </c>
      <c r="G1008" t="s">
        <v>6278</v>
      </c>
      <c r="H1008">
        <v>36583</v>
      </c>
      <c r="I1008" t="s">
        <v>6274</v>
      </c>
      <c r="J1008" t="s">
        <v>22689</v>
      </c>
      <c r="K1008" t="s">
        <v>243</v>
      </c>
      <c r="L1008">
        <v>1</v>
      </c>
      <c r="N1008">
        <v>0</v>
      </c>
      <c r="P1008" t="s">
        <v>22044</v>
      </c>
      <c r="R1008">
        <v>0</v>
      </c>
    </row>
    <row r="1009" spans="1:18" x14ac:dyDescent="0.25">
      <c r="A1009" s="1">
        <v>44741.342171331016</v>
      </c>
      <c r="B1009">
        <v>1008</v>
      </c>
      <c r="C1009">
        <v>636</v>
      </c>
      <c r="D1009" t="s">
        <v>7794</v>
      </c>
      <c r="E1009" t="s">
        <v>7868</v>
      </c>
      <c r="F1009">
        <v>1</v>
      </c>
      <c r="G1009" t="s">
        <v>6278</v>
      </c>
      <c r="H1009">
        <v>36584</v>
      </c>
      <c r="I1009" t="s">
        <v>6274</v>
      </c>
      <c r="J1009" t="s">
        <v>22690</v>
      </c>
      <c r="K1009" t="s">
        <v>243</v>
      </c>
      <c r="L1009">
        <v>1</v>
      </c>
      <c r="N1009">
        <v>0</v>
      </c>
      <c r="P1009" t="s">
        <v>22044</v>
      </c>
      <c r="R1009">
        <v>0</v>
      </c>
    </row>
    <row r="1010" spans="1:18" x14ac:dyDescent="0.25">
      <c r="A1010" s="1">
        <v>44741.342172916666</v>
      </c>
      <c r="B1010">
        <v>1009</v>
      </c>
      <c r="C1010">
        <v>636</v>
      </c>
      <c r="D1010" t="s">
        <v>7795</v>
      </c>
      <c r="E1010" t="s">
        <v>7868</v>
      </c>
      <c r="F1010">
        <v>1</v>
      </c>
      <c r="G1010" t="s">
        <v>6278</v>
      </c>
      <c r="H1010">
        <v>36585</v>
      </c>
      <c r="I1010" t="s">
        <v>6274</v>
      </c>
      <c r="J1010" t="s">
        <v>22691</v>
      </c>
      <c r="K1010" t="s">
        <v>243</v>
      </c>
      <c r="L1010">
        <v>1</v>
      </c>
      <c r="N1010">
        <v>0</v>
      </c>
      <c r="P1010" t="s">
        <v>22044</v>
      </c>
      <c r="R1010">
        <v>0</v>
      </c>
    </row>
    <row r="1011" spans="1:18" x14ac:dyDescent="0.25">
      <c r="A1011" s="1">
        <v>44741.342174456018</v>
      </c>
      <c r="B1011">
        <v>1010</v>
      </c>
      <c r="C1011">
        <v>636</v>
      </c>
      <c r="D1011" t="s">
        <v>7796</v>
      </c>
      <c r="E1011" t="s">
        <v>7868</v>
      </c>
      <c r="F1011">
        <v>1</v>
      </c>
      <c r="G1011" t="s">
        <v>6278</v>
      </c>
      <c r="H1011">
        <v>36586</v>
      </c>
      <c r="I1011" t="s">
        <v>6274</v>
      </c>
      <c r="J1011" t="s">
        <v>22692</v>
      </c>
      <c r="K1011" t="s">
        <v>243</v>
      </c>
      <c r="L1011">
        <v>1</v>
      </c>
      <c r="N1011">
        <v>0</v>
      </c>
      <c r="P1011" t="s">
        <v>22044</v>
      </c>
      <c r="R1011">
        <v>0</v>
      </c>
    </row>
    <row r="1012" spans="1:18" x14ac:dyDescent="0.25">
      <c r="A1012" s="1">
        <v>44741.342175775462</v>
      </c>
      <c r="B1012">
        <v>1011</v>
      </c>
      <c r="C1012">
        <v>636</v>
      </c>
      <c r="D1012" t="s">
        <v>7797</v>
      </c>
      <c r="E1012" t="s">
        <v>7868</v>
      </c>
      <c r="F1012">
        <v>1</v>
      </c>
      <c r="G1012" t="s">
        <v>6278</v>
      </c>
      <c r="H1012">
        <v>36587</v>
      </c>
      <c r="I1012" t="s">
        <v>6274</v>
      </c>
      <c r="J1012" t="s">
        <v>22693</v>
      </c>
      <c r="K1012" t="s">
        <v>243</v>
      </c>
      <c r="L1012">
        <v>1</v>
      </c>
      <c r="N1012">
        <v>0</v>
      </c>
      <c r="P1012" t="s">
        <v>22044</v>
      </c>
      <c r="R1012">
        <v>0</v>
      </c>
    </row>
    <row r="1013" spans="1:18" x14ac:dyDescent="0.25">
      <c r="A1013" s="1">
        <v>44741.342177349536</v>
      </c>
      <c r="B1013">
        <v>1012</v>
      </c>
      <c r="C1013">
        <v>636</v>
      </c>
      <c r="D1013" t="s">
        <v>7798</v>
      </c>
      <c r="E1013" t="s">
        <v>7868</v>
      </c>
      <c r="F1013">
        <v>1</v>
      </c>
      <c r="G1013" t="s">
        <v>6278</v>
      </c>
      <c r="H1013">
        <v>36588</v>
      </c>
      <c r="I1013" t="s">
        <v>6274</v>
      </c>
      <c r="L1013">
        <v>1</v>
      </c>
      <c r="N1013">
        <v>0</v>
      </c>
      <c r="P1013" t="s">
        <v>22044</v>
      </c>
      <c r="R1013">
        <v>0</v>
      </c>
    </row>
    <row r="1014" spans="1:18" x14ac:dyDescent="0.25">
      <c r="A1014" s="1">
        <v>44741.342179398147</v>
      </c>
      <c r="B1014">
        <v>1013</v>
      </c>
      <c r="C1014">
        <v>636</v>
      </c>
      <c r="D1014" t="s">
        <v>7799</v>
      </c>
      <c r="E1014" t="s">
        <v>7868</v>
      </c>
      <c r="F1014">
        <v>1</v>
      </c>
      <c r="G1014" t="s">
        <v>6278</v>
      </c>
      <c r="H1014">
        <v>36589</v>
      </c>
      <c r="I1014" t="s">
        <v>6274</v>
      </c>
      <c r="J1014" t="s">
        <v>22694</v>
      </c>
      <c r="K1014" t="s">
        <v>243</v>
      </c>
      <c r="L1014">
        <v>1</v>
      </c>
      <c r="N1014">
        <v>0</v>
      </c>
      <c r="P1014" t="s">
        <v>22044</v>
      </c>
      <c r="R1014">
        <v>0</v>
      </c>
    </row>
    <row r="1015" spans="1:18" x14ac:dyDescent="0.25">
      <c r="A1015" s="1">
        <v>44741.342181018517</v>
      </c>
      <c r="B1015">
        <v>1014</v>
      </c>
      <c r="C1015">
        <v>636</v>
      </c>
      <c r="D1015" t="s">
        <v>7800</v>
      </c>
      <c r="E1015" t="s">
        <v>7868</v>
      </c>
      <c r="F1015">
        <v>1</v>
      </c>
      <c r="G1015" t="s">
        <v>6278</v>
      </c>
      <c r="H1015">
        <v>36590</v>
      </c>
      <c r="I1015" t="s">
        <v>6274</v>
      </c>
      <c r="J1015" t="s">
        <v>22695</v>
      </c>
      <c r="K1015" t="s">
        <v>243</v>
      </c>
      <c r="L1015">
        <v>1</v>
      </c>
      <c r="N1015">
        <v>0</v>
      </c>
      <c r="P1015" t="s">
        <v>22044</v>
      </c>
      <c r="R1015">
        <v>0</v>
      </c>
    </row>
    <row r="1016" spans="1:18" x14ac:dyDescent="0.25">
      <c r="A1016" s="1">
        <v>44741.342182326393</v>
      </c>
      <c r="B1016">
        <v>1015</v>
      </c>
      <c r="C1016">
        <v>636</v>
      </c>
      <c r="D1016" t="s">
        <v>7801</v>
      </c>
      <c r="E1016" t="s">
        <v>7868</v>
      </c>
      <c r="F1016">
        <v>1</v>
      </c>
      <c r="G1016" t="s">
        <v>6278</v>
      </c>
      <c r="H1016">
        <v>36591</v>
      </c>
      <c r="I1016" t="s">
        <v>6274</v>
      </c>
      <c r="J1016" t="s">
        <v>22696</v>
      </c>
      <c r="K1016" t="s">
        <v>243</v>
      </c>
      <c r="L1016">
        <v>1</v>
      </c>
      <c r="N1016">
        <v>0</v>
      </c>
      <c r="P1016" t="s">
        <v>22044</v>
      </c>
      <c r="R1016">
        <v>0</v>
      </c>
    </row>
    <row r="1017" spans="1:18" x14ac:dyDescent="0.25">
      <c r="A1017" s="1">
        <v>44741.342183530091</v>
      </c>
      <c r="B1017">
        <v>1016</v>
      </c>
      <c r="C1017">
        <v>636</v>
      </c>
      <c r="D1017" t="s">
        <v>7802</v>
      </c>
      <c r="E1017" t="s">
        <v>7868</v>
      </c>
      <c r="F1017">
        <v>1</v>
      </c>
      <c r="G1017" t="s">
        <v>6278</v>
      </c>
      <c r="H1017">
        <v>36592</v>
      </c>
      <c r="I1017" t="s">
        <v>6274</v>
      </c>
      <c r="J1017" t="s">
        <v>22697</v>
      </c>
      <c r="K1017" t="s">
        <v>243</v>
      </c>
      <c r="L1017">
        <v>1</v>
      </c>
      <c r="N1017">
        <v>0</v>
      </c>
      <c r="P1017" t="s">
        <v>22044</v>
      </c>
      <c r="R1017">
        <v>0</v>
      </c>
    </row>
    <row r="1018" spans="1:18" x14ac:dyDescent="0.25">
      <c r="A1018" s="1">
        <v>44741.342184687499</v>
      </c>
      <c r="B1018">
        <v>1017</v>
      </c>
      <c r="C1018">
        <v>636</v>
      </c>
      <c r="D1018" t="s">
        <v>7803</v>
      </c>
      <c r="E1018" t="s">
        <v>7868</v>
      </c>
      <c r="F1018">
        <v>1</v>
      </c>
      <c r="G1018" t="s">
        <v>7804</v>
      </c>
      <c r="H1018">
        <v>36593</v>
      </c>
      <c r="I1018" t="s">
        <v>6274</v>
      </c>
      <c r="J1018" t="s">
        <v>22698</v>
      </c>
      <c r="K1018" t="s">
        <v>243</v>
      </c>
      <c r="L1018">
        <v>1</v>
      </c>
      <c r="N1018">
        <v>0</v>
      </c>
      <c r="P1018" t="s">
        <v>22044</v>
      </c>
      <c r="R1018">
        <v>0</v>
      </c>
    </row>
    <row r="1019" spans="1:18" x14ac:dyDescent="0.25">
      <c r="A1019" s="1">
        <v>44741.342185879628</v>
      </c>
      <c r="B1019">
        <v>1018</v>
      </c>
      <c r="C1019">
        <v>636</v>
      </c>
      <c r="D1019" t="s">
        <v>7113</v>
      </c>
      <c r="E1019" t="s">
        <v>7868</v>
      </c>
      <c r="F1019">
        <v>1</v>
      </c>
      <c r="G1019" t="s">
        <v>6278</v>
      </c>
      <c r="H1019">
        <v>36594</v>
      </c>
      <c r="I1019" t="s">
        <v>6274</v>
      </c>
      <c r="J1019" t="s">
        <v>22699</v>
      </c>
      <c r="K1019" t="s">
        <v>243</v>
      </c>
      <c r="L1019">
        <v>1</v>
      </c>
      <c r="N1019">
        <v>0</v>
      </c>
      <c r="P1019" t="s">
        <v>22044</v>
      </c>
      <c r="R1019">
        <v>0</v>
      </c>
    </row>
    <row r="1020" spans="1:18" x14ac:dyDescent="0.25">
      <c r="A1020" s="1">
        <v>44741.342187152775</v>
      </c>
      <c r="B1020">
        <v>1019</v>
      </c>
      <c r="C1020">
        <v>636</v>
      </c>
      <c r="D1020" t="s">
        <v>6818</v>
      </c>
      <c r="E1020" t="s">
        <v>7868</v>
      </c>
      <c r="F1020">
        <v>1</v>
      </c>
      <c r="G1020" t="s">
        <v>6278</v>
      </c>
      <c r="H1020">
        <v>36595</v>
      </c>
      <c r="I1020" t="s">
        <v>6274</v>
      </c>
      <c r="J1020" t="s">
        <v>22700</v>
      </c>
      <c r="K1020" t="s">
        <v>243</v>
      </c>
      <c r="L1020">
        <v>1</v>
      </c>
      <c r="N1020">
        <v>0</v>
      </c>
      <c r="P1020" t="s">
        <v>22044</v>
      </c>
      <c r="R1020">
        <v>0</v>
      </c>
    </row>
    <row r="1021" spans="1:18" x14ac:dyDescent="0.25">
      <c r="A1021" s="1">
        <v>44741.342188506947</v>
      </c>
      <c r="B1021">
        <v>1020</v>
      </c>
      <c r="C1021">
        <v>636</v>
      </c>
      <c r="D1021" t="s">
        <v>7805</v>
      </c>
      <c r="E1021" t="s">
        <v>7868</v>
      </c>
      <c r="F1021">
        <v>1</v>
      </c>
      <c r="G1021" t="s">
        <v>6278</v>
      </c>
      <c r="H1021">
        <v>36596</v>
      </c>
      <c r="I1021" t="s">
        <v>6274</v>
      </c>
      <c r="L1021">
        <v>1</v>
      </c>
      <c r="N1021">
        <v>0</v>
      </c>
      <c r="P1021" t="s">
        <v>22044</v>
      </c>
      <c r="R1021">
        <v>0</v>
      </c>
    </row>
    <row r="1022" spans="1:18" x14ac:dyDescent="0.25">
      <c r="A1022" s="1">
        <v>44741.342189664349</v>
      </c>
      <c r="B1022">
        <v>1021</v>
      </c>
      <c r="C1022">
        <v>636</v>
      </c>
      <c r="D1022" t="s">
        <v>7127</v>
      </c>
      <c r="E1022" t="s">
        <v>7868</v>
      </c>
      <c r="F1022">
        <v>1</v>
      </c>
      <c r="G1022" t="s">
        <v>6278</v>
      </c>
      <c r="H1022">
        <v>36597</v>
      </c>
      <c r="I1022" t="s">
        <v>6274</v>
      </c>
      <c r="J1022" t="s">
        <v>22701</v>
      </c>
      <c r="K1022" t="s">
        <v>243</v>
      </c>
      <c r="L1022">
        <v>1</v>
      </c>
      <c r="N1022">
        <v>0</v>
      </c>
      <c r="P1022" t="s">
        <v>22044</v>
      </c>
      <c r="R1022">
        <v>0</v>
      </c>
    </row>
    <row r="1023" spans="1:18" x14ac:dyDescent="0.25">
      <c r="A1023" s="1">
        <v>44741.342190972224</v>
      </c>
      <c r="B1023">
        <v>1022</v>
      </c>
      <c r="C1023">
        <v>636</v>
      </c>
      <c r="D1023" t="s">
        <v>7806</v>
      </c>
      <c r="E1023" t="s">
        <v>7868</v>
      </c>
      <c r="F1023">
        <v>1</v>
      </c>
      <c r="G1023" t="s">
        <v>7807</v>
      </c>
      <c r="H1023">
        <v>36598</v>
      </c>
      <c r="I1023" t="s">
        <v>6274</v>
      </c>
      <c r="J1023" t="s">
        <v>22702</v>
      </c>
      <c r="K1023" t="s">
        <v>243</v>
      </c>
      <c r="L1023">
        <v>1</v>
      </c>
      <c r="N1023">
        <v>0</v>
      </c>
      <c r="P1023" t="s">
        <v>22044</v>
      </c>
      <c r="R1023">
        <v>0</v>
      </c>
    </row>
    <row r="1024" spans="1:18" x14ac:dyDescent="0.25">
      <c r="A1024" s="1">
        <v>44741.34219239583</v>
      </c>
      <c r="B1024">
        <v>1023</v>
      </c>
      <c r="C1024">
        <v>636</v>
      </c>
      <c r="D1024" t="s">
        <v>7808</v>
      </c>
      <c r="E1024" t="s">
        <v>7868</v>
      </c>
      <c r="F1024">
        <v>1</v>
      </c>
      <c r="G1024" t="s">
        <v>6278</v>
      </c>
      <c r="H1024">
        <v>36599</v>
      </c>
      <c r="I1024" t="s">
        <v>6274</v>
      </c>
      <c r="J1024" t="s">
        <v>22703</v>
      </c>
      <c r="K1024" t="s">
        <v>243</v>
      </c>
      <c r="L1024">
        <v>1</v>
      </c>
      <c r="N1024">
        <v>0</v>
      </c>
      <c r="P1024" t="s">
        <v>22044</v>
      </c>
      <c r="R1024">
        <v>0</v>
      </c>
    </row>
    <row r="1025" spans="1:18" x14ac:dyDescent="0.25">
      <c r="A1025" s="1">
        <v>44741.342193750002</v>
      </c>
      <c r="B1025">
        <v>1024</v>
      </c>
      <c r="C1025">
        <v>636</v>
      </c>
      <c r="D1025" t="s">
        <v>7809</v>
      </c>
      <c r="E1025" t="s">
        <v>7868</v>
      </c>
      <c r="F1025">
        <v>1</v>
      </c>
      <c r="G1025" t="s">
        <v>6278</v>
      </c>
      <c r="H1025">
        <v>36600</v>
      </c>
      <c r="I1025" t="s">
        <v>6274</v>
      </c>
      <c r="J1025" t="s">
        <v>22704</v>
      </c>
      <c r="K1025" t="s">
        <v>243</v>
      </c>
      <c r="L1025">
        <v>1</v>
      </c>
      <c r="N1025">
        <v>0</v>
      </c>
      <c r="P1025" t="s">
        <v>22044</v>
      </c>
      <c r="R1025">
        <v>0</v>
      </c>
    </row>
    <row r="1026" spans="1:18" x14ac:dyDescent="0.25">
      <c r="A1026" s="1">
        <v>44741.342194907411</v>
      </c>
      <c r="B1026">
        <v>1025</v>
      </c>
      <c r="C1026">
        <v>636</v>
      </c>
      <c r="D1026" t="s">
        <v>7810</v>
      </c>
      <c r="E1026" t="s">
        <v>7868</v>
      </c>
      <c r="F1026">
        <v>1</v>
      </c>
      <c r="G1026" t="s">
        <v>7811</v>
      </c>
      <c r="H1026">
        <v>36601</v>
      </c>
      <c r="I1026" t="s">
        <v>6274</v>
      </c>
      <c r="J1026" t="s">
        <v>22705</v>
      </c>
      <c r="K1026" t="s">
        <v>243</v>
      </c>
      <c r="L1026">
        <v>1</v>
      </c>
      <c r="N1026">
        <v>0</v>
      </c>
      <c r="P1026" t="s">
        <v>22044</v>
      </c>
      <c r="R1026">
        <v>0</v>
      </c>
    </row>
    <row r="1027" spans="1:18" x14ac:dyDescent="0.25">
      <c r="A1027" s="1">
        <v>44741.342196261576</v>
      </c>
      <c r="B1027">
        <v>1026</v>
      </c>
      <c r="C1027">
        <v>636</v>
      </c>
      <c r="D1027" t="s">
        <v>7812</v>
      </c>
      <c r="E1027" t="s">
        <v>7868</v>
      </c>
      <c r="F1027">
        <v>1</v>
      </c>
      <c r="G1027" t="s">
        <v>7813</v>
      </c>
      <c r="H1027">
        <v>36602</v>
      </c>
      <c r="I1027" t="s">
        <v>6274</v>
      </c>
      <c r="J1027" t="s">
        <v>22706</v>
      </c>
      <c r="K1027" t="s">
        <v>243</v>
      </c>
      <c r="L1027">
        <v>1</v>
      </c>
      <c r="N1027">
        <v>0</v>
      </c>
      <c r="P1027" t="s">
        <v>22044</v>
      </c>
      <c r="R1027">
        <v>0</v>
      </c>
    </row>
    <row r="1028" spans="1:18" x14ac:dyDescent="0.25">
      <c r="A1028" s="1">
        <v>44741.342197488426</v>
      </c>
      <c r="B1028">
        <v>1027</v>
      </c>
      <c r="C1028">
        <v>636</v>
      </c>
      <c r="D1028" t="s">
        <v>7814</v>
      </c>
      <c r="E1028" t="s">
        <v>7868</v>
      </c>
      <c r="F1028">
        <v>1</v>
      </c>
      <c r="G1028" t="s">
        <v>7815</v>
      </c>
      <c r="H1028">
        <v>36603</v>
      </c>
      <c r="I1028" t="s">
        <v>6274</v>
      </c>
      <c r="J1028" t="s">
        <v>22707</v>
      </c>
      <c r="K1028" t="s">
        <v>243</v>
      </c>
      <c r="L1028">
        <v>1</v>
      </c>
      <c r="N1028">
        <v>0</v>
      </c>
      <c r="P1028" t="s">
        <v>22044</v>
      </c>
      <c r="R1028">
        <v>0</v>
      </c>
    </row>
    <row r="1029" spans="1:18" x14ac:dyDescent="0.25">
      <c r="A1029" s="1">
        <v>44741.342198923609</v>
      </c>
      <c r="B1029">
        <v>1028</v>
      </c>
      <c r="C1029">
        <v>636</v>
      </c>
      <c r="D1029" t="s">
        <v>7704</v>
      </c>
      <c r="E1029" t="s">
        <v>7868</v>
      </c>
      <c r="F1029">
        <v>1</v>
      </c>
      <c r="G1029" t="s">
        <v>6278</v>
      </c>
      <c r="H1029">
        <v>40724</v>
      </c>
      <c r="I1029" t="s">
        <v>6274</v>
      </c>
      <c r="L1029">
        <v>1</v>
      </c>
      <c r="N1029">
        <v>0</v>
      </c>
      <c r="P1029" t="s">
        <v>22044</v>
      </c>
      <c r="R1029">
        <v>0</v>
      </c>
    </row>
    <row r="1030" spans="1:18" x14ac:dyDescent="0.25">
      <c r="A1030" s="1">
        <v>44741.342200231484</v>
      </c>
      <c r="B1030">
        <v>1029</v>
      </c>
      <c r="C1030">
        <v>636</v>
      </c>
      <c r="D1030" t="s">
        <v>7816</v>
      </c>
      <c r="E1030" t="s">
        <v>7868</v>
      </c>
      <c r="F1030">
        <v>1</v>
      </c>
      <c r="G1030" t="s">
        <v>6278</v>
      </c>
      <c r="H1030">
        <v>36604</v>
      </c>
      <c r="I1030" t="s">
        <v>6274</v>
      </c>
      <c r="J1030" t="s">
        <v>22708</v>
      </c>
      <c r="K1030" t="s">
        <v>243</v>
      </c>
      <c r="L1030">
        <v>1</v>
      </c>
      <c r="N1030">
        <v>0</v>
      </c>
      <c r="P1030" t="s">
        <v>22044</v>
      </c>
      <c r="R1030">
        <v>0</v>
      </c>
    </row>
    <row r="1031" spans="1:18" x14ac:dyDescent="0.25">
      <c r="A1031" s="1">
        <v>44741.342201585649</v>
      </c>
      <c r="B1031">
        <v>1030</v>
      </c>
      <c r="C1031">
        <v>636</v>
      </c>
      <c r="D1031" t="s">
        <v>6408</v>
      </c>
      <c r="E1031" t="s">
        <v>7868</v>
      </c>
      <c r="F1031">
        <v>1</v>
      </c>
      <c r="G1031" t="s">
        <v>6278</v>
      </c>
      <c r="H1031">
        <v>36605</v>
      </c>
      <c r="I1031" t="s">
        <v>6274</v>
      </c>
      <c r="J1031" t="s">
        <v>22709</v>
      </c>
      <c r="K1031" t="s">
        <v>243</v>
      </c>
      <c r="L1031">
        <v>1</v>
      </c>
      <c r="N1031">
        <v>0</v>
      </c>
      <c r="P1031" t="s">
        <v>22044</v>
      </c>
      <c r="R1031">
        <v>0</v>
      </c>
    </row>
    <row r="1032" spans="1:18" x14ac:dyDescent="0.25">
      <c r="A1032" s="1">
        <v>44741.34220309028</v>
      </c>
      <c r="B1032">
        <v>1031</v>
      </c>
      <c r="C1032">
        <v>636</v>
      </c>
      <c r="D1032" t="s">
        <v>7706</v>
      </c>
      <c r="E1032" t="s">
        <v>7868</v>
      </c>
      <c r="F1032">
        <v>1</v>
      </c>
      <c r="G1032" t="s">
        <v>7817</v>
      </c>
      <c r="H1032">
        <v>36606</v>
      </c>
      <c r="I1032" t="s">
        <v>6274</v>
      </c>
      <c r="J1032" t="s">
        <v>22710</v>
      </c>
      <c r="K1032" t="s">
        <v>243</v>
      </c>
      <c r="L1032">
        <v>1</v>
      </c>
      <c r="N1032">
        <v>0</v>
      </c>
      <c r="P1032" t="s">
        <v>22044</v>
      </c>
      <c r="R1032">
        <v>0</v>
      </c>
    </row>
    <row r="1033" spans="1:18" x14ac:dyDescent="0.25">
      <c r="A1033" s="1">
        <v>44741.342204363427</v>
      </c>
      <c r="B1033">
        <v>1032</v>
      </c>
      <c r="C1033">
        <v>636</v>
      </c>
      <c r="D1033" t="s">
        <v>7818</v>
      </c>
      <c r="E1033" t="s">
        <v>7868</v>
      </c>
      <c r="F1033">
        <v>1</v>
      </c>
      <c r="G1033" t="s">
        <v>6278</v>
      </c>
      <c r="H1033">
        <v>36607</v>
      </c>
      <c r="I1033" t="s">
        <v>6274</v>
      </c>
      <c r="J1033" t="s">
        <v>22711</v>
      </c>
      <c r="K1033" t="s">
        <v>243</v>
      </c>
      <c r="L1033">
        <v>1</v>
      </c>
      <c r="N1033">
        <v>0</v>
      </c>
      <c r="P1033" t="s">
        <v>22044</v>
      </c>
      <c r="R1033">
        <v>0</v>
      </c>
    </row>
    <row r="1034" spans="1:18" x14ac:dyDescent="0.25">
      <c r="A1034" s="1">
        <v>44741.342205937501</v>
      </c>
      <c r="B1034">
        <v>1033</v>
      </c>
      <c r="C1034">
        <v>636</v>
      </c>
      <c r="D1034" t="s">
        <v>7819</v>
      </c>
      <c r="E1034" t="s">
        <v>7868</v>
      </c>
      <c r="F1034">
        <v>1</v>
      </c>
      <c r="G1034" t="s">
        <v>7820</v>
      </c>
      <c r="H1034">
        <v>36608</v>
      </c>
      <c r="I1034" t="s">
        <v>6274</v>
      </c>
      <c r="J1034" t="s">
        <v>22712</v>
      </c>
      <c r="K1034" t="s">
        <v>243</v>
      </c>
      <c r="L1034">
        <v>1</v>
      </c>
      <c r="N1034">
        <v>0</v>
      </c>
      <c r="P1034" t="s">
        <v>22044</v>
      </c>
      <c r="R1034">
        <v>0</v>
      </c>
    </row>
    <row r="1035" spans="1:18" x14ac:dyDescent="0.25">
      <c r="A1035" s="1">
        <v>44741.342208680559</v>
      </c>
      <c r="B1035">
        <v>1034</v>
      </c>
      <c r="C1035">
        <v>636</v>
      </c>
      <c r="D1035" t="s">
        <v>7821</v>
      </c>
      <c r="E1035" t="s">
        <v>7868</v>
      </c>
      <c r="F1035">
        <v>1</v>
      </c>
      <c r="G1035" t="s">
        <v>7822</v>
      </c>
      <c r="H1035">
        <v>36609</v>
      </c>
      <c r="I1035" t="s">
        <v>6274</v>
      </c>
      <c r="J1035" t="s">
        <v>22713</v>
      </c>
      <c r="K1035" t="s">
        <v>243</v>
      </c>
      <c r="L1035">
        <v>1</v>
      </c>
      <c r="N1035">
        <v>0</v>
      </c>
      <c r="P1035" t="s">
        <v>22044</v>
      </c>
      <c r="R1035">
        <v>0</v>
      </c>
    </row>
    <row r="1036" spans="1:18" x14ac:dyDescent="0.25">
      <c r="A1036" s="1">
        <v>44741.34221130787</v>
      </c>
      <c r="B1036">
        <v>1035</v>
      </c>
      <c r="C1036">
        <v>636</v>
      </c>
      <c r="D1036" t="s">
        <v>7823</v>
      </c>
      <c r="E1036" t="s">
        <v>7868</v>
      </c>
      <c r="F1036">
        <v>1</v>
      </c>
      <c r="G1036" t="s">
        <v>6278</v>
      </c>
      <c r="H1036">
        <v>36610</v>
      </c>
      <c r="I1036" t="s">
        <v>6274</v>
      </c>
      <c r="J1036" t="s">
        <v>22714</v>
      </c>
      <c r="K1036" t="s">
        <v>243</v>
      </c>
      <c r="L1036">
        <v>1</v>
      </c>
      <c r="N1036">
        <v>0</v>
      </c>
      <c r="P1036" t="s">
        <v>22044</v>
      </c>
      <c r="R1036">
        <v>0</v>
      </c>
    </row>
    <row r="1037" spans="1:18" x14ac:dyDescent="0.25">
      <c r="A1037" s="1">
        <v>44741.342214201388</v>
      </c>
      <c r="B1037">
        <v>1036</v>
      </c>
      <c r="C1037">
        <v>636</v>
      </c>
      <c r="D1037" t="s">
        <v>6433</v>
      </c>
      <c r="E1037" t="s">
        <v>7868</v>
      </c>
      <c r="F1037">
        <v>1</v>
      </c>
      <c r="G1037" t="s">
        <v>6278</v>
      </c>
      <c r="H1037">
        <v>36611</v>
      </c>
      <c r="I1037" t="s">
        <v>6274</v>
      </c>
      <c r="J1037" t="s">
        <v>22715</v>
      </c>
      <c r="K1037" t="s">
        <v>243</v>
      </c>
      <c r="L1037">
        <v>1</v>
      </c>
      <c r="N1037">
        <v>0</v>
      </c>
      <c r="P1037" t="s">
        <v>22044</v>
      </c>
      <c r="R1037">
        <v>0</v>
      </c>
    </row>
    <row r="1038" spans="1:18" x14ac:dyDescent="0.25">
      <c r="A1038" s="1">
        <v>44741.342218599537</v>
      </c>
      <c r="B1038">
        <v>1037</v>
      </c>
      <c r="C1038">
        <v>636</v>
      </c>
      <c r="D1038" t="s">
        <v>7824</v>
      </c>
      <c r="E1038" t="s">
        <v>7868</v>
      </c>
      <c r="F1038">
        <v>1</v>
      </c>
      <c r="G1038" t="s">
        <v>7825</v>
      </c>
      <c r="H1038">
        <v>36612</v>
      </c>
      <c r="I1038" t="s">
        <v>6274</v>
      </c>
      <c r="J1038" t="s">
        <v>22716</v>
      </c>
      <c r="K1038" t="s">
        <v>243</v>
      </c>
      <c r="L1038">
        <v>1</v>
      </c>
      <c r="N1038">
        <v>0</v>
      </c>
      <c r="P1038" t="s">
        <v>22044</v>
      </c>
      <c r="R1038">
        <v>0</v>
      </c>
    </row>
    <row r="1039" spans="1:18" x14ac:dyDescent="0.25">
      <c r="A1039" s="1">
        <v>44741.34222337963</v>
      </c>
      <c r="B1039">
        <v>1038</v>
      </c>
      <c r="C1039">
        <v>636</v>
      </c>
      <c r="D1039" t="s">
        <v>7121</v>
      </c>
      <c r="E1039" t="s">
        <v>7868</v>
      </c>
      <c r="F1039">
        <v>1</v>
      </c>
      <c r="G1039" t="s">
        <v>7826</v>
      </c>
      <c r="H1039">
        <v>36613</v>
      </c>
      <c r="I1039" t="s">
        <v>6274</v>
      </c>
      <c r="J1039" t="s">
        <v>22717</v>
      </c>
      <c r="K1039" t="s">
        <v>243</v>
      </c>
      <c r="L1039">
        <v>1</v>
      </c>
      <c r="N1039">
        <v>0</v>
      </c>
      <c r="P1039" t="s">
        <v>22044</v>
      </c>
      <c r="R1039">
        <v>0</v>
      </c>
    </row>
    <row r="1040" spans="1:18" x14ac:dyDescent="0.25">
      <c r="A1040" s="1">
        <v>44741.342226655092</v>
      </c>
      <c r="B1040">
        <v>1039</v>
      </c>
      <c r="C1040">
        <v>636</v>
      </c>
      <c r="D1040" t="s">
        <v>7708</v>
      </c>
      <c r="E1040" t="s">
        <v>7868</v>
      </c>
      <c r="F1040">
        <v>1</v>
      </c>
      <c r="G1040" t="s">
        <v>6278</v>
      </c>
      <c r="H1040">
        <v>36614</v>
      </c>
      <c r="I1040" t="s">
        <v>6274</v>
      </c>
      <c r="L1040">
        <v>1</v>
      </c>
      <c r="N1040">
        <v>0</v>
      </c>
      <c r="P1040" t="s">
        <v>22044</v>
      </c>
      <c r="R1040">
        <v>0</v>
      </c>
    </row>
    <row r="1041" spans="1:18" x14ac:dyDescent="0.25">
      <c r="A1041" s="1">
        <v>44741.342235648146</v>
      </c>
      <c r="B1041">
        <v>1040</v>
      </c>
      <c r="C1041">
        <v>441</v>
      </c>
      <c r="D1041" t="s">
        <v>7827</v>
      </c>
      <c r="E1041" t="s">
        <v>7868</v>
      </c>
      <c r="F1041">
        <v>1</v>
      </c>
      <c r="G1041" t="s">
        <v>7828</v>
      </c>
      <c r="H1041">
        <v>39323</v>
      </c>
      <c r="I1041" t="s">
        <v>7070</v>
      </c>
      <c r="L1041">
        <v>1</v>
      </c>
      <c r="N1041">
        <v>0</v>
      </c>
      <c r="P1041" t="s">
        <v>22044</v>
      </c>
      <c r="R1041">
        <v>0</v>
      </c>
    </row>
    <row r="1042" spans="1:18" x14ac:dyDescent="0.25">
      <c r="A1042" s="1">
        <v>44741.342237118057</v>
      </c>
      <c r="B1042">
        <v>1041</v>
      </c>
      <c r="C1042">
        <v>441</v>
      </c>
      <c r="D1042" t="s">
        <v>7829</v>
      </c>
      <c r="E1042" t="s">
        <v>7868</v>
      </c>
      <c r="F1042">
        <v>1</v>
      </c>
      <c r="G1042" t="s">
        <v>7830</v>
      </c>
      <c r="H1042">
        <v>39324</v>
      </c>
      <c r="I1042" t="s">
        <v>7070</v>
      </c>
      <c r="L1042">
        <v>1</v>
      </c>
      <c r="N1042">
        <v>0</v>
      </c>
      <c r="P1042" t="s">
        <v>22044</v>
      </c>
      <c r="R1042">
        <v>0</v>
      </c>
    </row>
    <row r="1043" spans="1:18" x14ac:dyDescent="0.25">
      <c r="A1043" s="1">
        <v>44741.342238425925</v>
      </c>
      <c r="B1043">
        <v>1042</v>
      </c>
      <c r="C1043">
        <v>441</v>
      </c>
      <c r="D1043" t="s">
        <v>7831</v>
      </c>
      <c r="E1043" t="s">
        <v>7868</v>
      </c>
      <c r="F1043">
        <v>1</v>
      </c>
      <c r="G1043" t="s">
        <v>7832</v>
      </c>
      <c r="H1043">
        <v>39325</v>
      </c>
      <c r="I1043" t="s">
        <v>7070</v>
      </c>
      <c r="L1043">
        <v>1</v>
      </c>
      <c r="N1043">
        <v>0</v>
      </c>
      <c r="P1043" t="s">
        <v>22044</v>
      </c>
      <c r="R1043">
        <v>0</v>
      </c>
    </row>
    <row r="1044" spans="1:18" x14ac:dyDescent="0.25">
      <c r="A1044" s="1">
        <v>44741.342239583333</v>
      </c>
      <c r="B1044">
        <v>1043</v>
      </c>
      <c r="C1044">
        <v>441</v>
      </c>
      <c r="D1044" t="s">
        <v>7833</v>
      </c>
      <c r="E1044" t="s">
        <v>7868</v>
      </c>
      <c r="F1044">
        <v>1</v>
      </c>
      <c r="G1044" t="s">
        <v>7834</v>
      </c>
      <c r="H1044">
        <v>39326</v>
      </c>
      <c r="I1044" t="s">
        <v>7070</v>
      </c>
      <c r="L1044">
        <v>1</v>
      </c>
      <c r="N1044">
        <v>0</v>
      </c>
      <c r="P1044" t="s">
        <v>22044</v>
      </c>
      <c r="R1044">
        <v>0</v>
      </c>
    </row>
    <row r="1045" spans="1:18" x14ac:dyDescent="0.25">
      <c r="A1045" s="1">
        <v>44741.342240740742</v>
      </c>
      <c r="B1045">
        <v>1044</v>
      </c>
      <c r="C1045">
        <v>441</v>
      </c>
      <c r="D1045" t="s">
        <v>7835</v>
      </c>
      <c r="E1045" t="s">
        <v>7868</v>
      </c>
      <c r="F1045">
        <v>1</v>
      </c>
      <c r="G1045" t="s">
        <v>7836</v>
      </c>
      <c r="H1045">
        <v>39327</v>
      </c>
      <c r="I1045" t="s">
        <v>7070</v>
      </c>
      <c r="L1045">
        <v>1</v>
      </c>
      <c r="N1045">
        <v>0</v>
      </c>
      <c r="P1045" t="s">
        <v>22044</v>
      </c>
      <c r="R1045">
        <v>0</v>
      </c>
    </row>
    <row r="1046" spans="1:18" x14ac:dyDescent="0.25">
      <c r="A1046" s="1">
        <v>44741.342242013889</v>
      </c>
      <c r="B1046">
        <v>1045</v>
      </c>
      <c r="C1046">
        <v>441</v>
      </c>
      <c r="D1046" t="s">
        <v>7837</v>
      </c>
      <c r="E1046" t="s">
        <v>7868</v>
      </c>
      <c r="F1046">
        <v>1</v>
      </c>
      <c r="G1046" t="s">
        <v>7838</v>
      </c>
      <c r="H1046">
        <v>39328</v>
      </c>
      <c r="I1046" t="s">
        <v>7070</v>
      </c>
      <c r="L1046">
        <v>1</v>
      </c>
      <c r="N1046">
        <v>0</v>
      </c>
      <c r="P1046" t="s">
        <v>22044</v>
      </c>
      <c r="R1046">
        <v>0</v>
      </c>
    </row>
    <row r="1047" spans="1:18" x14ac:dyDescent="0.25">
      <c r="A1047" s="1">
        <v>44741.342243252315</v>
      </c>
      <c r="B1047">
        <v>1046</v>
      </c>
      <c r="C1047">
        <v>441</v>
      </c>
      <c r="D1047" t="s">
        <v>7839</v>
      </c>
      <c r="E1047" t="s">
        <v>7868</v>
      </c>
      <c r="F1047">
        <v>1</v>
      </c>
      <c r="G1047" t="s">
        <v>7840</v>
      </c>
      <c r="H1047">
        <v>39329</v>
      </c>
      <c r="I1047" t="s">
        <v>7070</v>
      </c>
      <c r="L1047">
        <v>1</v>
      </c>
      <c r="N1047">
        <v>0</v>
      </c>
      <c r="P1047" t="s">
        <v>22044</v>
      </c>
      <c r="R1047">
        <v>0</v>
      </c>
    </row>
    <row r="1048" spans="1:18" x14ac:dyDescent="0.25">
      <c r="A1048" s="1">
        <v>44741.342261689817</v>
      </c>
      <c r="B1048">
        <v>1047</v>
      </c>
      <c r="C1048">
        <v>641</v>
      </c>
      <c r="D1048" t="s">
        <v>6123</v>
      </c>
      <c r="E1048" t="s">
        <v>7868</v>
      </c>
      <c r="F1048">
        <v>1</v>
      </c>
      <c r="G1048" t="s">
        <v>7841</v>
      </c>
      <c r="H1048">
        <v>36811</v>
      </c>
      <c r="I1048" t="s">
        <v>6274</v>
      </c>
      <c r="J1048" t="s">
        <v>22718</v>
      </c>
      <c r="K1048" t="s">
        <v>243</v>
      </c>
      <c r="L1048">
        <v>1</v>
      </c>
      <c r="N1048">
        <v>0</v>
      </c>
      <c r="P1048" t="s">
        <v>22044</v>
      </c>
      <c r="R1048">
        <v>0</v>
      </c>
    </row>
    <row r="1049" spans="1:18" x14ac:dyDescent="0.25">
      <c r="A1049" s="1">
        <v>44741.342264270832</v>
      </c>
      <c r="B1049">
        <v>1048</v>
      </c>
      <c r="C1049">
        <v>641</v>
      </c>
      <c r="D1049" t="s">
        <v>6736</v>
      </c>
      <c r="E1049" t="s">
        <v>7868</v>
      </c>
      <c r="F1049">
        <v>1</v>
      </c>
      <c r="G1049" t="s">
        <v>7842</v>
      </c>
      <c r="H1049">
        <v>36812</v>
      </c>
      <c r="I1049" t="s">
        <v>6274</v>
      </c>
      <c r="J1049" t="s">
        <v>22719</v>
      </c>
      <c r="K1049" t="s">
        <v>243</v>
      </c>
      <c r="L1049">
        <v>1</v>
      </c>
      <c r="N1049">
        <v>0</v>
      </c>
      <c r="P1049" t="s">
        <v>22044</v>
      </c>
      <c r="R1049">
        <v>0</v>
      </c>
    </row>
    <row r="1050" spans="1:18" x14ac:dyDescent="0.25">
      <c r="A1050" s="1">
        <v>44741.342268020831</v>
      </c>
      <c r="B1050">
        <v>1049</v>
      </c>
      <c r="C1050">
        <v>641</v>
      </c>
      <c r="D1050" t="s">
        <v>6495</v>
      </c>
      <c r="E1050" t="s">
        <v>7868</v>
      </c>
      <c r="F1050">
        <v>1</v>
      </c>
      <c r="G1050" t="s">
        <v>7843</v>
      </c>
      <c r="H1050">
        <v>36813</v>
      </c>
      <c r="I1050" t="s">
        <v>6274</v>
      </c>
      <c r="J1050" t="s">
        <v>22720</v>
      </c>
      <c r="K1050" t="s">
        <v>243</v>
      </c>
      <c r="L1050">
        <v>1</v>
      </c>
      <c r="N1050">
        <v>0</v>
      </c>
      <c r="P1050" t="s">
        <v>22044</v>
      </c>
      <c r="R1050">
        <v>0</v>
      </c>
    </row>
    <row r="1051" spans="1:18" x14ac:dyDescent="0.25">
      <c r="A1051" s="1">
        <v>44741.342270752313</v>
      </c>
      <c r="B1051">
        <v>1050</v>
      </c>
      <c r="C1051">
        <v>641</v>
      </c>
      <c r="D1051" t="s">
        <v>6497</v>
      </c>
      <c r="E1051" t="s">
        <v>7868</v>
      </c>
      <c r="F1051">
        <v>1</v>
      </c>
      <c r="G1051" t="s">
        <v>7844</v>
      </c>
      <c r="H1051">
        <v>36814</v>
      </c>
      <c r="I1051" t="s">
        <v>6274</v>
      </c>
      <c r="J1051" t="s">
        <v>22721</v>
      </c>
      <c r="K1051" t="s">
        <v>243</v>
      </c>
      <c r="L1051">
        <v>1</v>
      </c>
      <c r="N1051">
        <v>0</v>
      </c>
      <c r="P1051" t="s">
        <v>22044</v>
      </c>
      <c r="R1051">
        <v>0</v>
      </c>
    </row>
    <row r="1052" spans="1:18" x14ac:dyDescent="0.25">
      <c r="A1052" s="1">
        <v>44741.342274155089</v>
      </c>
      <c r="B1052">
        <v>1051</v>
      </c>
      <c r="C1052">
        <v>641</v>
      </c>
      <c r="D1052" t="s">
        <v>6411</v>
      </c>
      <c r="E1052" t="s">
        <v>7868</v>
      </c>
      <c r="F1052">
        <v>1</v>
      </c>
      <c r="G1052" t="s">
        <v>7845</v>
      </c>
      <c r="H1052">
        <v>36815</v>
      </c>
      <c r="I1052" t="s">
        <v>6274</v>
      </c>
      <c r="J1052" t="s">
        <v>22722</v>
      </c>
      <c r="K1052" t="s">
        <v>243</v>
      </c>
      <c r="L1052">
        <v>1</v>
      </c>
      <c r="N1052">
        <v>0</v>
      </c>
      <c r="P1052" t="s">
        <v>22044</v>
      </c>
      <c r="R1052">
        <v>0</v>
      </c>
    </row>
    <row r="1053" spans="1:18" x14ac:dyDescent="0.25">
      <c r="A1053" s="1">
        <v>44741.342276585645</v>
      </c>
      <c r="B1053">
        <v>1052</v>
      </c>
      <c r="C1053">
        <v>641</v>
      </c>
      <c r="D1053" t="s">
        <v>6723</v>
      </c>
      <c r="E1053" t="s">
        <v>7868</v>
      </c>
      <c r="F1053">
        <v>1</v>
      </c>
      <c r="G1053" t="s">
        <v>7846</v>
      </c>
      <c r="H1053">
        <v>36816</v>
      </c>
      <c r="I1053" t="s">
        <v>6274</v>
      </c>
      <c r="J1053" t="s">
        <v>22723</v>
      </c>
      <c r="K1053" t="s">
        <v>243</v>
      </c>
      <c r="L1053">
        <v>1</v>
      </c>
      <c r="N1053">
        <v>0</v>
      </c>
      <c r="P1053" t="s">
        <v>22044</v>
      </c>
      <c r="R1053">
        <v>0</v>
      </c>
    </row>
    <row r="1054" spans="1:18" x14ac:dyDescent="0.25">
      <c r="A1054" s="1">
        <v>44741.3422784375</v>
      </c>
      <c r="B1054">
        <v>1053</v>
      </c>
      <c r="C1054">
        <v>641</v>
      </c>
      <c r="D1054" t="s">
        <v>6725</v>
      </c>
      <c r="E1054" t="s">
        <v>7868</v>
      </c>
      <c r="F1054">
        <v>1</v>
      </c>
      <c r="G1054" t="s">
        <v>7847</v>
      </c>
      <c r="H1054">
        <v>36817</v>
      </c>
      <c r="I1054" t="s">
        <v>6274</v>
      </c>
      <c r="J1054" t="s">
        <v>22724</v>
      </c>
      <c r="K1054" t="s">
        <v>243</v>
      </c>
      <c r="L1054">
        <v>1</v>
      </c>
      <c r="N1054">
        <v>0</v>
      </c>
      <c r="P1054" t="s">
        <v>22044</v>
      </c>
      <c r="R1054">
        <v>0</v>
      </c>
    </row>
    <row r="1055" spans="1:18" x14ac:dyDescent="0.25">
      <c r="A1055" s="1">
        <v>44741.342281562502</v>
      </c>
      <c r="B1055">
        <v>1054</v>
      </c>
      <c r="C1055">
        <v>641</v>
      </c>
      <c r="D1055" t="s">
        <v>6750</v>
      </c>
      <c r="E1055" t="s">
        <v>7868</v>
      </c>
      <c r="F1055">
        <v>1</v>
      </c>
      <c r="G1055" t="s">
        <v>7848</v>
      </c>
      <c r="H1055">
        <v>36818</v>
      </c>
      <c r="I1055" t="s">
        <v>6274</v>
      </c>
      <c r="J1055" t="s">
        <v>22725</v>
      </c>
      <c r="K1055" t="s">
        <v>243</v>
      </c>
      <c r="L1055">
        <v>1</v>
      </c>
      <c r="N1055">
        <v>0</v>
      </c>
      <c r="P1055" t="s">
        <v>22044</v>
      </c>
      <c r="R1055">
        <v>0</v>
      </c>
    </row>
    <row r="1056" spans="1:18" x14ac:dyDescent="0.25">
      <c r="A1056" s="1">
        <v>44741.342282754631</v>
      </c>
      <c r="B1056">
        <v>1055</v>
      </c>
      <c r="C1056">
        <v>641</v>
      </c>
      <c r="D1056" t="s">
        <v>6727</v>
      </c>
      <c r="E1056" t="s">
        <v>7868</v>
      </c>
      <c r="F1056">
        <v>1</v>
      </c>
      <c r="G1056" t="s">
        <v>7849</v>
      </c>
      <c r="H1056">
        <v>36819</v>
      </c>
      <c r="I1056" t="s">
        <v>6274</v>
      </c>
      <c r="J1056" t="s">
        <v>22726</v>
      </c>
      <c r="K1056" t="s">
        <v>243</v>
      </c>
      <c r="L1056">
        <v>1</v>
      </c>
      <c r="N1056">
        <v>0</v>
      </c>
      <c r="P1056" t="s">
        <v>22044</v>
      </c>
      <c r="R1056">
        <v>0</v>
      </c>
    </row>
    <row r="1057" spans="1:18" x14ac:dyDescent="0.25">
      <c r="A1057" s="1">
        <v>44741.342283796293</v>
      </c>
      <c r="B1057">
        <v>1056</v>
      </c>
      <c r="C1057">
        <v>641</v>
      </c>
      <c r="D1057" t="s">
        <v>6729</v>
      </c>
      <c r="E1057" t="s">
        <v>7868</v>
      </c>
      <c r="F1057">
        <v>1</v>
      </c>
      <c r="G1057" t="s">
        <v>7850</v>
      </c>
      <c r="H1057">
        <v>36820</v>
      </c>
      <c r="I1057" t="s">
        <v>6274</v>
      </c>
      <c r="J1057" t="s">
        <v>22727</v>
      </c>
      <c r="K1057" t="s">
        <v>243</v>
      </c>
      <c r="L1057">
        <v>1</v>
      </c>
      <c r="N1057">
        <v>0</v>
      </c>
      <c r="P1057" t="s">
        <v>22044</v>
      </c>
      <c r="R1057">
        <v>0</v>
      </c>
    </row>
    <row r="1058" spans="1:18" x14ac:dyDescent="0.25">
      <c r="A1058" s="1">
        <v>44741.342284918981</v>
      </c>
      <c r="B1058">
        <v>1057</v>
      </c>
      <c r="C1058">
        <v>641</v>
      </c>
      <c r="D1058" t="s">
        <v>6731</v>
      </c>
      <c r="E1058" t="s">
        <v>7868</v>
      </c>
      <c r="F1058">
        <v>1</v>
      </c>
      <c r="G1058" t="s">
        <v>7851</v>
      </c>
      <c r="H1058">
        <v>36821</v>
      </c>
      <c r="I1058" t="s">
        <v>6274</v>
      </c>
      <c r="J1058" t="s">
        <v>22728</v>
      </c>
      <c r="K1058" t="s">
        <v>243</v>
      </c>
      <c r="L1058">
        <v>1</v>
      </c>
      <c r="N1058">
        <v>0</v>
      </c>
      <c r="P1058" t="s">
        <v>22044</v>
      </c>
      <c r="R1058">
        <v>0</v>
      </c>
    </row>
    <row r="1059" spans="1:18" x14ac:dyDescent="0.25">
      <c r="A1059" s="1">
        <v>44741.342286076389</v>
      </c>
      <c r="B1059">
        <v>1058</v>
      </c>
      <c r="C1059">
        <v>641</v>
      </c>
      <c r="D1059" t="s">
        <v>6733</v>
      </c>
      <c r="E1059" t="s">
        <v>7868</v>
      </c>
      <c r="F1059">
        <v>1</v>
      </c>
      <c r="G1059" t="s">
        <v>7852</v>
      </c>
      <c r="H1059">
        <v>36822</v>
      </c>
      <c r="I1059" t="s">
        <v>6274</v>
      </c>
      <c r="J1059" t="s">
        <v>22729</v>
      </c>
      <c r="K1059" t="s">
        <v>243</v>
      </c>
      <c r="L1059">
        <v>1</v>
      </c>
      <c r="N1059">
        <v>0</v>
      </c>
      <c r="P1059" t="s">
        <v>22044</v>
      </c>
      <c r="R1059">
        <v>0</v>
      </c>
    </row>
    <row r="1060" spans="1:18" x14ac:dyDescent="0.25">
      <c r="A1060" s="1">
        <v>44741.342287233798</v>
      </c>
      <c r="B1060">
        <v>1059</v>
      </c>
      <c r="C1060">
        <v>641</v>
      </c>
      <c r="D1060" t="s">
        <v>6499</v>
      </c>
      <c r="E1060" t="s">
        <v>7868</v>
      </c>
      <c r="F1060">
        <v>1</v>
      </c>
      <c r="G1060" t="s">
        <v>7853</v>
      </c>
      <c r="H1060">
        <v>36823</v>
      </c>
      <c r="I1060" t="s">
        <v>6274</v>
      </c>
      <c r="J1060" t="s">
        <v>22730</v>
      </c>
      <c r="K1060" t="s">
        <v>243</v>
      </c>
      <c r="L1060">
        <v>1</v>
      </c>
      <c r="N1060">
        <v>0</v>
      </c>
      <c r="P1060" t="s">
        <v>22044</v>
      </c>
      <c r="R1060">
        <v>0</v>
      </c>
    </row>
    <row r="1061" spans="1:18" x14ac:dyDescent="0.25">
      <c r="A1061" s="1">
        <v>44741.342288460648</v>
      </c>
      <c r="B1061">
        <v>1060</v>
      </c>
      <c r="C1061">
        <v>641</v>
      </c>
      <c r="D1061" t="s">
        <v>6720</v>
      </c>
      <c r="E1061" t="s">
        <v>7868</v>
      </c>
      <c r="F1061">
        <v>1</v>
      </c>
      <c r="G1061" t="s">
        <v>7854</v>
      </c>
      <c r="H1061">
        <v>36824</v>
      </c>
      <c r="I1061" t="s">
        <v>6274</v>
      </c>
      <c r="J1061" t="s">
        <v>22731</v>
      </c>
      <c r="K1061" t="s">
        <v>243</v>
      </c>
      <c r="L1061">
        <v>1</v>
      </c>
      <c r="N1061">
        <v>0</v>
      </c>
      <c r="P1061" t="s">
        <v>22044</v>
      </c>
      <c r="R1061">
        <v>0</v>
      </c>
    </row>
    <row r="1062" spans="1:18" x14ac:dyDescent="0.25">
      <c r="A1062" s="1">
        <v>44741.342289548615</v>
      </c>
      <c r="B1062">
        <v>1061</v>
      </c>
      <c r="C1062">
        <v>641</v>
      </c>
      <c r="D1062" t="s">
        <v>6511</v>
      </c>
      <c r="E1062" t="s">
        <v>7868</v>
      </c>
      <c r="F1062">
        <v>1</v>
      </c>
      <c r="G1062" t="s">
        <v>7855</v>
      </c>
      <c r="H1062">
        <v>36825</v>
      </c>
      <c r="I1062" t="s">
        <v>6274</v>
      </c>
      <c r="J1062" t="s">
        <v>22732</v>
      </c>
      <c r="K1062" t="s">
        <v>243</v>
      </c>
      <c r="L1062">
        <v>1</v>
      </c>
      <c r="N1062">
        <v>0</v>
      </c>
      <c r="P1062" t="s">
        <v>22044</v>
      </c>
      <c r="R1062">
        <v>0</v>
      </c>
    </row>
    <row r="1063" spans="1:18" x14ac:dyDescent="0.25">
      <c r="A1063" s="1">
        <v>44741.342290972221</v>
      </c>
      <c r="B1063">
        <v>1062</v>
      </c>
      <c r="C1063">
        <v>641</v>
      </c>
      <c r="D1063" t="s">
        <v>6654</v>
      </c>
      <c r="E1063" t="s">
        <v>7868</v>
      </c>
      <c r="F1063">
        <v>1</v>
      </c>
      <c r="G1063" t="s">
        <v>7856</v>
      </c>
      <c r="H1063">
        <v>36826</v>
      </c>
      <c r="I1063" t="s">
        <v>6274</v>
      </c>
      <c r="J1063" t="s">
        <v>22733</v>
      </c>
      <c r="K1063" t="s">
        <v>243</v>
      </c>
      <c r="L1063">
        <v>1</v>
      </c>
      <c r="N1063">
        <v>0</v>
      </c>
      <c r="P1063" t="s">
        <v>22044</v>
      </c>
      <c r="R1063">
        <v>0</v>
      </c>
    </row>
    <row r="1064" spans="1:18" x14ac:dyDescent="0.25">
      <c r="A1064" s="1">
        <v>44741.342292361114</v>
      </c>
      <c r="B1064">
        <v>1063</v>
      </c>
      <c r="C1064">
        <v>641</v>
      </c>
      <c r="D1064" t="s">
        <v>6656</v>
      </c>
      <c r="E1064" t="s">
        <v>7868</v>
      </c>
      <c r="F1064">
        <v>1</v>
      </c>
      <c r="G1064" t="s">
        <v>7857</v>
      </c>
      <c r="H1064">
        <v>36827</v>
      </c>
      <c r="I1064" t="s">
        <v>6274</v>
      </c>
      <c r="J1064" t="s">
        <v>22734</v>
      </c>
      <c r="K1064" t="s">
        <v>243</v>
      </c>
      <c r="L1064">
        <v>1</v>
      </c>
      <c r="N1064">
        <v>0</v>
      </c>
      <c r="P1064" t="s">
        <v>22044</v>
      </c>
      <c r="R1064">
        <v>0</v>
      </c>
    </row>
    <row r="1065" spans="1:18" x14ac:dyDescent="0.25">
      <c r="A1065" s="1">
        <v>44741.342293900459</v>
      </c>
      <c r="B1065">
        <v>1064</v>
      </c>
      <c r="C1065">
        <v>641</v>
      </c>
      <c r="D1065" t="s">
        <v>6501</v>
      </c>
      <c r="E1065" t="s">
        <v>7868</v>
      </c>
      <c r="F1065">
        <v>1</v>
      </c>
      <c r="G1065" t="s">
        <v>7858</v>
      </c>
      <c r="H1065">
        <v>36828</v>
      </c>
      <c r="I1065" t="s">
        <v>6274</v>
      </c>
      <c r="J1065" t="s">
        <v>22735</v>
      </c>
      <c r="K1065" t="s">
        <v>243</v>
      </c>
      <c r="L1065">
        <v>1</v>
      </c>
      <c r="N1065">
        <v>0</v>
      </c>
      <c r="P1065" t="s">
        <v>22044</v>
      </c>
      <c r="R1065">
        <v>0</v>
      </c>
    </row>
    <row r="1066" spans="1:18" x14ac:dyDescent="0.25">
      <c r="A1066" s="1">
        <v>44741.342295138886</v>
      </c>
      <c r="B1066">
        <v>1065</v>
      </c>
      <c r="C1066">
        <v>641</v>
      </c>
      <c r="D1066" t="s">
        <v>6702</v>
      </c>
      <c r="E1066" t="s">
        <v>7868</v>
      </c>
      <c r="F1066">
        <v>1</v>
      </c>
      <c r="G1066" t="s">
        <v>7859</v>
      </c>
      <c r="H1066">
        <v>36829</v>
      </c>
      <c r="I1066" t="s">
        <v>6274</v>
      </c>
      <c r="J1066" t="s">
        <v>22736</v>
      </c>
      <c r="K1066" t="s">
        <v>243</v>
      </c>
      <c r="L1066">
        <v>1</v>
      </c>
      <c r="N1066">
        <v>0</v>
      </c>
      <c r="P1066" t="s">
        <v>22044</v>
      </c>
      <c r="R1066">
        <v>0</v>
      </c>
    </row>
    <row r="1067" spans="1:18" x14ac:dyDescent="0.25">
      <c r="A1067" s="1">
        <v>44741.342296493058</v>
      </c>
      <c r="B1067">
        <v>1066</v>
      </c>
      <c r="C1067">
        <v>641</v>
      </c>
      <c r="D1067" t="s">
        <v>6764</v>
      </c>
      <c r="E1067" t="s">
        <v>7868</v>
      </c>
      <c r="F1067">
        <v>1</v>
      </c>
      <c r="G1067" t="s">
        <v>7860</v>
      </c>
      <c r="H1067">
        <v>36830</v>
      </c>
      <c r="I1067" t="s">
        <v>6274</v>
      </c>
      <c r="K1067" t="s">
        <v>243</v>
      </c>
      <c r="L1067">
        <v>1</v>
      </c>
      <c r="N1067">
        <v>0</v>
      </c>
      <c r="P1067" t="s">
        <v>22044</v>
      </c>
      <c r="R1067">
        <v>0</v>
      </c>
    </row>
    <row r="1068" spans="1:18" x14ac:dyDescent="0.25">
      <c r="A1068" s="1">
        <v>44741.342298460651</v>
      </c>
      <c r="B1068">
        <v>1067</v>
      </c>
      <c r="C1068">
        <v>641</v>
      </c>
      <c r="D1068" t="s">
        <v>7266</v>
      </c>
      <c r="E1068" t="s">
        <v>7868</v>
      </c>
      <c r="F1068">
        <v>1</v>
      </c>
      <c r="G1068" t="s">
        <v>7861</v>
      </c>
      <c r="H1068">
        <v>36831</v>
      </c>
      <c r="I1068" t="s">
        <v>6274</v>
      </c>
      <c r="J1068" t="s">
        <v>22737</v>
      </c>
      <c r="K1068" t="s">
        <v>243</v>
      </c>
      <c r="L1068">
        <v>1</v>
      </c>
      <c r="N1068">
        <v>0</v>
      </c>
      <c r="P1068" t="s">
        <v>22044</v>
      </c>
      <c r="R1068">
        <v>0</v>
      </c>
    </row>
    <row r="1069" spans="1:18" x14ac:dyDescent="0.25">
      <c r="A1069" s="1">
        <v>44741.342300775461</v>
      </c>
      <c r="B1069">
        <v>1068</v>
      </c>
      <c r="C1069">
        <v>641</v>
      </c>
      <c r="D1069" t="s">
        <v>7268</v>
      </c>
      <c r="E1069" t="s">
        <v>7868</v>
      </c>
      <c r="F1069">
        <v>1</v>
      </c>
      <c r="G1069" t="s">
        <v>7862</v>
      </c>
      <c r="H1069">
        <v>36832</v>
      </c>
      <c r="I1069" t="s">
        <v>6274</v>
      </c>
      <c r="J1069" t="s">
        <v>22738</v>
      </c>
      <c r="K1069" t="s">
        <v>243</v>
      </c>
      <c r="L1069">
        <v>1</v>
      </c>
      <c r="N1069">
        <v>0</v>
      </c>
      <c r="P1069" t="s">
        <v>22044</v>
      </c>
      <c r="R1069">
        <v>0</v>
      </c>
    </row>
    <row r="1070" spans="1:18" x14ac:dyDescent="0.25">
      <c r="A1070" s="1">
        <v>44741.342302546298</v>
      </c>
      <c r="B1070">
        <v>1069</v>
      </c>
      <c r="C1070">
        <v>641</v>
      </c>
      <c r="D1070" t="s">
        <v>7270</v>
      </c>
      <c r="E1070" t="s">
        <v>7868</v>
      </c>
      <c r="F1070">
        <v>1</v>
      </c>
      <c r="G1070" t="s">
        <v>7863</v>
      </c>
      <c r="H1070">
        <v>36833</v>
      </c>
      <c r="I1070" t="s">
        <v>6274</v>
      </c>
      <c r="J1070" t="s">
        <v>22739</v>
      </c>
      <c r="K1070" t="s">
        <v>243</v>
      </c>
      <c r="L1070">
        <v>1</v>
      </c>
      <c r="N1070">
        <v>0</v>
      </c>
      <c r="P1070" t="s">
        <v>22044</v>
      </c>
      <c r="R1070">
        <v>0</v>
      </c>
    </row>
    <row r="1071" spans="1:18" x14ac:dyDescent="0.25">
      <c r="A1071" s="1">
        <v>44741.342304247686</v>
      </c>
      <c r="B1071">
        <v>1070</v>
      </c>
      <c r="C1071">
        <v>641</v>
      </c>
      <c r="D1071" t="s">
        <v>7272</v>
      </c>
      <c r="E1071" t="s">
        <v>7868</v>
      </c>
      <c r="F1071">
        <v>1</v>
      </c>
      <c r="G1071" t="s">
        <v>7864</v>
      </c>
      <c r="H1071">
        <v>36834</v>
      </c>
      <c r="I1071" t="s">
        <v>6274</v>
      </c>
      <c r="J1071" t="s">
        <v>22740</v>
      </c>
      <c r="K1071" t="s">
        <v>243</v>
      </c>
      <c r="L1071">
        <v>1</v>
      </c>
      <c r="N1071">
        <v>0</v>
      </c>
      <c r="P1071" t="s">
        <v>22044</v>
      </c>
      <c r="R1071">
        <v>0</v>
      </c>
    </row>
    <row r="1072" spans="1:18" x14ac:dyDescent="0.25">
      <c r="A1072" s="1">
        <v>44741.342307523148</v>
      </c>
      <c r="B1072">
        <v>1071</v>
      </c>
      <c r="C1072">
        <v>641</v>
      </c>
      <c r="D1072" t="s">
        <v>7274</v>
      </c>
      <c r="E1072" t="s">
        <v>7868</v>
      </c>
      <c r="F1072">
        <v>1</v>
      </c>
      <c r="G1072" t="s">
        <v>7865</v>
      </c>
      <c r="H1072">
        <v>36835</v>
      </c>
      <c r="I1072" t="s">
        <v>6274</v>
      </c>
      <c r="J1072" t="s">
        <v>22741</v>
      </c>
      <c r="K1072" t="s">
        <v>243</v>
      </c>
      <c r="L1072">
        <v>1</v>
      </c>
      <c r="N1072">
        <v>0</v>
      </c>
      <c r="P1072" t="s">
        <v>22044</v>
      </c>
      <c r="R1072">
        <v>0</v>
      </c>
    </row>
    <row r="1073" spans="1:18" x14ac:dyDescent="0.25">
      <c r="A1073" s="1">
        <v>44741.34231547454</v>
      </c>
      <c r="B1073">
        <v>1072</v>
      </c>
      <c r="C1073">
        <v>240</v>
      </c>
      <c r="D1073" t="s">
        <v>7866</v>
      </c>
      <c r="E1073" t="s">
        <v>7868</v>
      </c>
      <c r="F1073">
        <v>1</v>
      </c>
      <c r="G1073" t="s">
        <v>7867</v>
      </c>
      <c r="H1073">
        <v>39589</v>
      </c>
      <c r="I1073" t="s">
        <v>6281</v>
      </c>
      <c r="L1073">
        <v>1</v>
      </c>
      <c r="N1073">
        <v>0</v>
      </c>
      <c r="P1073" t="s">
        <v>22044</v>
      </c>
      <c r="R1073">
        <v>0</v>
      </c>
    </row>
    <row r="1074" spans="1:18" x14ac:dyDescent="0.25">
      <c r="A1074" s="1">
        <v>44741.350043715276</v>
      </c>
      <c r="B1074">
        <v>1073</v>
      </c>
      <c r="C1074">
        <v>1382</v>
      </c>
      <c r="D1074" t="s">
        <v>7868</v>
      </c>
      <c r="E1074" t="s">
        <v>7868</v>
      </c>
      <c r="F1074">
        <v>1</v>
      </c>
      <c r="G1074" t="s">
        <v>7869</v>
      </c>
      <c r="H1074">
        <v>37877</v>
      </c>
      <c r="I1074" t="s">
        <v>7870</v>
      </c>
      <c r="L1074">
        <v>1</v>
      </c>
      <c r="N1074">
        <v>0</v>
      </c>
      <c r="P1074" t="s">
        <v>22044</v>
      </c>
      <c r="R1074">
        <v>0</v>
      </c>
    </row>
    <row r="1075" spans="1:18" x14ac:dyDescent="0.25">
      <c r="A1075" s="1">
        <v>44741.350045451392</v>
      </c>
      <c r="B1075">
        <v>1074</v>
      </c>
      <c r="C1075">
        <v>1309</v>
      </c>
      <c r="D1075" t="s">
        <v>7868</v>
      </c>
      <c r="E1075" t="s">
        <v>7868</v>
      </c>
      <c r="F1075">
        <v>1</v>
      </c>
      <c r="G1075" t="s">
        <v>7871</v>
      </c>
      <c r="H1075">
        <v>37878</v>
      </c>
      <c r="I1075" t="s">
        <v>7870</v>
      </c>
      <c r="L1075">
        <v>1</v>
      </c>
      <c r="N1075">
        <v>0</v>
      </c>
      <c r="P1075" t="s">
        <v>22044</v>
      </c>
      <c r="R1075">
        <v>0</v>
      </c>
    </row>
    <row r="1076" spans="1:18" x14ac:dyDescent="0.25">
      <c r="A1076" s="1">
        <v>44741.350047106484</v>
      </c>
      <c r="B1076">
        <v>1075</v>
      </c>
      <c r="C1076">
        <v>1309</v>
      </c>
      <c r="D1076" t="s">
        <v>7872</v>
      </c>
      <c r="E1076" t="s">
        <v>7868</v>
      </c>
      <c r="F1076">
        <v>1</v>
      </c>
      <c r="G1076" t="s">
        <v>7871</v>
      </c>
      <c r="H1076">
        <v>37879</v>
      </c>
      <c r="I1076" t="s">
        <v>7870</v>
      </c>
      <c r="L1076">
        <v>1</v>
      </c>
      <c r="N1076">
        <v>0</v>
      </c>
      <c r="P1076" t="s">
        <v>22044</v>
      </c>
      <c r="R1076">
        <v>0</v>
      </c>
    </row>
    <row r="1077" spans="1:18" x14ac:dyDescent="0.25">
      <c r="A1077" s="1">
        <v>44741.350048495369</v>
      </c>
      <c r="B1077">
        <v>1076</v>
      </c>
      <c r="C1077">
        <v>1309</v>
      </c>
      <c r="D1077" t="s">
        <v>7873</v>
      </c>
      <c r="E1077" t="s">
        <v>7868</v>
      </c>
      <c r="F1077">
        <v>1</v>
      </c>
      <c r="G1077" t="s">
        <v>7871</v>
      </c>
      <c r="H1077">
        <v>37880</v>
      </c>
      <c r="I1077" t="s">
        <v>7870</v>
      </c>
      <c r="L1077">
        <v>1</v>
      </c>
      <c r="N1077">
        <v>0</v>
      </c>
      <c r="P1077" t="s">
        <v>22044</v>
      </c>
      <c r="R1077">
        <v>0</v>
      </c>
    </row>
    <row r="1078" spans="1:18" x14ac:dyDescent="0.25">
      <c r="A1078" s="1">
        <v>44741.350051076392</v>
      </c>
      <c r="B1078">
        <v>1077</v>
      </c>
      <c r="C1078">
        <v>1290</v>
      </c>
      <c r="D1078" t="s">
        <v>7868</v>
      </c>
      <c r="E1078" t="s">
        <v>7868</v>
      </c>
      <c r="F1078">
        <v>1</v>
      </c>
      <c r="G1078" t="s">
        <v>7874</v>
      </c>
      <c r="H1078">
        <v>37881</v>
      </c>
      <c r="I1078" t="s">
        <v>7870</v>
      </c>
      <c r="L1078">
        <v>1</v>
      </c>
      <c r="N1078">
        <v>0</v>
      </c>
      <c r="P1078" t="s">
        <v>22044</v>
      </c>
      <c r="R1078">
        <v>0</v>
      </c>
    </row>
    <row r="1079" spans="1:18" x14ac:dyDescent="0.25">
      <c r="A1079" s="1">
        <v>44741.350052349539</v>
      </c>
      <c r="B1079">
        <v>1078</v>
      </c>
      <c r="C1079">
        <v>629</v>
      </c>
      <c r="D1079" t="s">
        <v>7868</v>
      </c>
      <c r="E1079" t="s">
        <v>7868</v>
      </c>
      <c r="F1079">
        <v>1</v>
      </c>
      <c r="G1079" t="s">
        <v>7875</v>
      </c>
      <c r="H1079">
        <v>39846</v>
      </c>
      <c r="I1079" t="s">
        <v>7131</v>
      </c>
      <c r="L1079">
        <v>1</v>
      </c>
      <c r="N1079">
        <v>0</v>
      </c>
      <c r="P1079" t="s">
        <v>22044</v>
      </c>
      <c r="R1079">
        <v>0</v>
      </c>
    </row>
    <row r="1080" spans="1:18" x14ac:dyDescent="0.25">
      <c r="A1080" s="1">
        <v>44741.350054131944</v>
      </c>
      <c r="B1080">
        <v>1079</v>
      </c>
      <c r="C1080">
        <v>1215</v>
      </c>
      <c r="D1080" t="s">
        <v>7868</v>
      </c>
      <c r="E1080" t="s">
        <v>7868</v>
      </c>
      <c r="F1080">
        <v>1</v>
      </c>
      <c r="G1080" t="s">
        <v>7877</v>
      </c>
      <c r="H1080">
        <v>37882</v>
      </c>
      <c r="I1080" t="s">
        <v>6281</v>
      </c>
      <c r="L1080">
        <v>1</v>
      </c>
      <c r="N1080">
        <v>0</v>
      </c>
      <c r="P1080" t="s">
        <v>22044</v>
      </c>
      <c r="R1080">
        <v>0</v>
      </c>
    </row>
    <row r="1081" spans="1:18" x14ac:dyDescent="0.25">
      <c r="A1081" s="1">
        <v>44741.350055289353</v>
      </c>
      <c r="B1081">
        <v>1080</v>
      </c>
      <c r="C1081">
        <v>1215</v>
      </c>
      <c r="D1081" t="s">
        <v>243</v>
      </c>
      <c r="E1081" t="s">
        <v>7868</v>
      </c>
      <c r="F1081">
        <v>1</v>
      </c>
      <c r="G1081" t="s">
        <v>7877</v>
      </c>
      <c r="H1081">
        <v>37883</v>
      </c>
      <c r="I1081" t="s">
        <v>6281</v>
      </c>
      <c r="L1081">
        <v>1</v>
      </c>
      <c r="N1081">
        <v>0</v>
      </c>
      <c r="P1081" t="s">
        <v>22044</v>
      </c>
      <c r="R1081">
        <v>0</v>
      </c>
    </row>
    <row r="1082" spans="1:18" x14ac:dyDescent="0.25">
      <c r="A1082" s="1">
        <v>44741.350056712959</v>
      </c>
      <c r="B1082">
        <v>1081</v>
      </c>
      <c r="C1082">
        <v>687</v>
      </c>
      <c r="D1082" t="s">
        <v>7868</v>
      </c>
      <c r="E1082" t="s">
        <v>7868</v>
      </c>
      <c r="F1082">
        <v>1</v>
      </c>
      <c r="G1082" t="s">
        <v>7878</v>
      </c>
      <c r="H1082">
        <v>37884</v>
      </c>
      <c r="I1082" t="s">
        <v>6274</v>
      </c>
      <c r="J1082" t="s">
        <v>22742</v>
      </c>
      <c r="K1082" t="s">
        <v>243</v>
      </c>
      <c r="L1082">
        <v>1</v>
      </c>
      <c r="N1082">
        <v>0</v>
      </c>
      <c r="P1082" t="s">
        <v>22044</v>
      </c>
      <c r="R1082">
        <v>0</v>
      </c>
    </row>
    <row r="1083" spans="1:18" x14ac:dyDescent="0.25">
      <c r="A1083" s="1">
        <v>44741.350058101852</v>
      </c>
      <c r="B1083">
        <v>1082</v>
      </c>
      <c r="C1083">
        <v>687</v>
      </c>
      <c r="D1083" t="s">
        <v>243</v>
      </c>
      <c r="E1083" t="s">
        <v>7868</v>
      </c>
      <c r="F1083">
        <v>1</v>
      </c>
      <c r="G1083" t="s">
        <v>7879</v>
      </c>
      <c r="H1083">
        <v>35903</v>
      </c>
      <c r="I1083" t="s">
        <v>6274</v>
      </c>
      <c r="J1083" t="s">
        <v>22743</v>
      </c>
      <c r="K1083" t="s">
        <v>243</v>
      </c>
      <c r="L1083">
        <v>1</v>
      </c>
      <c r="N1083">
        <v>0</v>
      </c>
      <c r="P1083" t="s">
        <v>22044</v>
      </c>
      <c r="R1083">
        <v>0</v>
      </c>
    </row>
    <row r="1084" spans="1:18" x14ac:dyDescent="0.25">
      <c r="A1084" s="1">
        <v>44741.350060613426</v>
      </c>
      <c r="B1084">
        <v>1083</v>
      </c>
      <c r="C1084">
        <v>687</v>
      </c>
      <c r="D1084" t="s">
        <v>247</v>
      </c>
      <c r="E1084" t="s">
        <v>7868</v>
      </c>
      <c r="F1084">
        <v>1</v>
      </c>
      <c r="G1084" t="s">
        <v>7880</v>
      </c>
      <c r="H1084">
        <v>35904</v>
      </c>
      <c r="I1084" t="s">
        <v>6274</v>
      </c>
      <c r="J1084" t="s">
        <v>22744</v>
      </c>
      <c r="K1084" t="s">
        <v>243</v>
      </c>
      <c r="L1084">
        <v>1</v>
      </c>
      <c r="N1084">
        <v>0</v>
      </c>
      <c r="P1084" t="s">
        <v>22044</v>
      </c>
      <c r="R1084">
        <v>0</v>
      </c>
    </row>
    <row r="1085" spans="1:18" x14ac:dyDescent="0.25">
      <c r="A1085" s="1">
        <v>44741.350064930557</v>
      </c>
      <c r="B1085">
        <v>1084</v>
      </c>
      <c r="C1085">
        <v>687</v>
      </c>
      <c r="D1085" t="s">
        <v>250</v>
      </c>
      <c r="E1085" t="s">
        <v>7868</v>
      </c>
      <c r="F1085">
        <v>1</v>
      </c>
      <c r="G1085" t="s">
        <v>7881</v>
      </c>
      <c r="H1085">
        <v>35905</v>
      </c>
      <c r="I1085" t="s">
        <v>6274</v>
      </c>
      <c r="J1085" t="s">
        <v>22745</v>
      </c>
      <c r="K1085" t="s">
        <v>243</v>
      </c>
      <c r="L1085">
        <v>1</v>
      </c>
      <c r="N1085">
        <v>0</v>
      </c>
      <c r="P1085" t="s">
        <v>22044</v>
      </c>
      <c r="R1085">
        <v>0</v>
      </c>
    </row>
    <row r="1086" spans="1:18" x14ac:dyDescent="0.25">
      <c r="A1086" s="1">
        <v>44741.350066516206</v>
      </c>
      <c r="B1086">
        <v>1085</v>
      </c>
      <c r="C1086">
        <v>687</v>
      </c>
      <c r="D1086" t="s">
        <v>253</v>
      </c>
      <c r="E1086" t="s">
        <v>7868</v>
      </c>
      <c r="F1086">
        <v>1</v>
      </c>
      <c r="G1086" t="s">
        <v>7882</v>
      </c>
      <c r="H1086">
        <v>35906</v>
      </c>
      <c r="I1086" t="s">
        <v>6274</v>
      </c>
      <c r="J1086" t="s">
        <v>22746</v>
      </c>
      <c r="K1086" t="s">
        <v>243</v>
      </c>
      <c r="L1086">
        <v>1</v>
      </c>
      <c r="N1086">
        <v>0</v>
      </c>
      <c r="P1086" t="s">
        <v>22044</v>
      </c>
      <c r="R1086">
        <v>0</v>
      </c>
    </row>
    <row r="1087" spans="1:18" x14ac:dyDescent="0.25">
      <c r="A1087" s="1">
        <v>44741.35006759259</v>
      </c>
      <c r="B1087">
        <v>1086</v>
      </c>
      <c r="C1087">
        <v>687</v>
      </c>
      <c r="D1087" t="s">
        <v>256</v>
      </c>
      <c r="E1087" t="s">
        <v>7868</v>
      </c>
      <c r="F1087">
        <v>1</v>
      </c>
      <c r="G1087" t="s">
        <v>7883</v>
      </c>
      <c r="H1087">
        <v>35907</v>
      </c>
      <c r="I1087" t="s">
        <v>6274</v>
      </c>
      <c r="J1087" t="s">
        <v>22747</v>
      </c>
      <c r="K1087" t="s">
        <v>243</v>
      </c>
      <c r="L1087">
        <v>1</v>
      </c>
      <c r="N1087">
        <v>0</v>
      </c>
      <c r="P1087" t="s">
        <v>22044</v>
      </c>
      <c r="R1087">
        <v>0</v>
      </c>
    </row>
    <row r="1088" spans="1:18" x14ac:dyDescent="0.25">
      <c r="A1088" s="1">
        <v>44741.350068900465</v>
      </c>
      <c r="B1088">
        <v>1087</v>
      </c>
      <c r="C1088">
        <v>687</v>
      </c>
      <c r="D1088" t="s">
        <v>259</v>
      </c>
      <c r="E1088" t="s">
        <v>7868</v>
      </c>
      <c r="F1088">
        <v>1</v>
      </c>
      <c r="G1088" t="s">
        <v>7884</v>
      </c>
      <c r="H1088">
        <v>35908</v>
      </c>
      <c r="I1088" t="s">
        <v>6274</v>
      </c>
      <c r="J1088" t="s">
        <v>22748</v>
      </c>
      <c r="K1088" t="s">
        <v>243</v>
      </c>
      <c r="L1088">
        <v>1</v>
      </c>
      <c r="N1088">
        <v>0</v>
      </c>
      <c r="P1088" t="s">
        <v>22044</v>
      </c>
      <c r="R1088">
        <v>0</v>
      </c>
    </row>
    <row r="1089" spans="1:18" x14ac:dyDescent="0.25">
      <c r="A1089" s="1">
        <v>44741.350070405089</v>
      </c>
      <c r="B1089">
        <v>1088</v>
      </c>
      <c r="C1089">
        <v>687</v>
      </c>
      <c r="D1089" t="s">
        <v>263</v>
      </c>
      <c r="E1089" t="s">
        <v>7868</v>
      </c>
      <c r="F1089">
        <v>1</v>
      </c>
      <c r="G1089" t="s">
        <v>7885</v>
      </c>
      <c r="H1089">
        <v>35909</v>
      </c>
      <c r="I1089" t="s">
        <v>6274</v>
      </c>
      <c r="J1089" t="s">
        <v>22749</v>
      </c>
      <c r="K1089" t="s">
        <v>243</v>
      </c>
      <c r="L1089">
        <v>1</v>
      </c>
      <c r="N1089">
        <v>0</v>
      </c>
      <c r="P1089" t="s">
        <v>22044</v>
      </c>
      <c r="R1089">
        <v>0</v>
      </c>
    </row>
    <row r="1090" spans="1:18" x14ac:dyDescent="0.25">
      <c r="A1090" s="1">
        <v>44741.350071875</v>
      </c>
      <c r="B1090">
        <v>1089</v>
      </c>
      <c r="C1090">
        <v>687</v>
      </c>
      <c r="D1090" t="s">
        <v>7886</v>
      </c>
      <c r="E1090" t="s">
        <v>7868</v>
      </c>
      <c r="F1090">
        <v>1</v>
      </c>
      <c r="G1090" t="s">
        <v>7887</v>
      </c>
      <c r="H1090">
        <v>35910</v>
      </c>
      <c r="I1090" t="s">
        <v>6274</v>
      </c>
      <c r="J1090" t="s">
        <v>22750</v>
      </c>
      <c r="K1090" t="s">
        <v>243</v>
      </c>
      <c r="L1090">
        <v>1</v>
      </c>
      <c r="N1090">
        <v>0</v>
      </c>
      <c r="P1090" t="s">
        <v>22044</v>
      </c>
      <c r="R1090">
        <v>0</v>
      </c>
    </row>
    <row r="1091" spans="1:18" x14ac:dyDescent="0.25">
      <c r="A1091" s="1">
        <v>44741.350073611109</v>
      </c>
      <c r="B1091">
        <v>1090</v>
      </c>
      <c r="C1091">
        <v>687</v>
      </c>
      <c r="D1091" t="s">
        <v>7888</v>
      </c>
      <c r="E1091" t="s">
        <v>7868</v>
      </c>
      <c r="F1091">
        <v>1</v>
      </c>
      <c r="G1091" t="s">
        <v>7889</v>
      </c>
      <c r="H1091">
        <v>35911</v>
      </c>
      <c r="I1091" t="s">
        <v>6274</v>
      </c>
      <c r="J1091" t="s">
        <v>22751</v>
      </c>
      <c r="K1091" t="s">
        <v>243</v>
      </c>
      <c r="L1091">
        <v>1</v>
      </c>
      <c r="N1091">
        <v>0</v>
      </c>
      <c r="P1091" t="s">
        <v>22044</v>
      </c>
      <c r="R1091">
        <v>0</v>
      </c>
    </row>
    <row r="1092" spans="1:18" x14ac:dyDescent="0.25">
      <c r="A1092" s="1">
        <v>44741.350074965281</v>
      </c>
      <c r="B1092">
        <v>1091</v>
      </c>
      <c r="C1092">
        <v>687</v>
      </c>
      <c r="D1092" t="s">
        <v>269</v>
      </c>
      <c r="E1092" t="s">
        <v>7868</v>
      </c>
      <c r="F1092">
        <v>1</v>
      </c>
      <c r="G1092" t="s">
        <v>7890</v>
      </c>
      <c r="H1092">
        <v>35912</v>
      </c>
      <c r="I1092" t="s">
        <v>6274</v>
      </c>
      <c r="J1092" t="s">
        <v>22752</v>
      </c>
      <c r="K1092" t="s">
        <v>243</v>
      </c>
      <c r="L1092">
        <v>1</v>
      </c>
      <c r="N1092">
        <v>0</v>
      </c>
      <c r="P1092" t="s">
        <v>22044</v>
      </c>
      <c r="R1092">
        <v>0</v>
      </c>
    </row>
    <row r="1093" spans="1:18" x14ac:dyDescent="0.25">
      <c r="A1093" s="1">
        <v>44741.350076354167</v>
      </c>
      <c r="B1093">
        <v>1092</v>
      </c>
      <c r="C1093">
        <v>687</v>
      </c>
      <c r="D1093" t="s">
        <v>273</v>
      </c>
      <c r="E1093" t="s">
        <v>7868</v>
      </c>
      <c r="F1093">
        <v>1</v>
      </c>
      <c r="G1093" t="s">
        <v>7891</v>
      </c>
      <c r="H1093">
        <v>35913</v>
      </c>
      <c r="I1093" t="s">
        <v>6274</v>
      </c>
      <c r="L1093">
        <v>1</v>
      </c>
      <c r="N1093">
        <v>0</v>
      </c>
      <c r="P1093" t="s">
        <v>22044</v>
      </c>
      <c r="R1093">
        <v>0</v>
      </c>
    </row>
    <row r="1094" spans="1:18" x14ac:dyDescent="0.25">
      <c r="A1094" s="1">
        <v>44741.350077696756</v>
      </c>
      <c r="B1094">
        <v>1093</v>
      </c>
      <c r="C1094">
        <v>687</v>
      </c>
      <c r="D1094" t="s">
        <v>7892</v>
      </c>
      <c r="E1094" t="s">
        <v>7868</v>
      </c>
      <c r="F1094">
        <v>1</v>
      </c>
      <c r="G1094" t="s">
        <v>7893</v>
      </c>
      <c r="H1094">
        <v>35914</v>
      </c>
      <c r="I1094" t="s">
        <v>6274</v>
      </c>
      <c r="L1094">
        <v>1</v>
      </c>
      <c r="N1094">
        <v>0</v>
      </c>
      <c r="P1094" t="s">
        <v>22044</v>
      </c>
      <c r="R1094">
        <v>0</v>
      </c>
    </row>
    <row r="1095" spans="1:18" x14ac:dyDescent="0.25">
      <c r="A1095" s="1">
        <v>44741.350079282405</v>
      </c>
      <c r="B1095">
        <v>1094</v>
      </c>
      <c r="C1095">
        <v>687</v>
      </c>
      <c r="D1095" t="s">
        <v>7894</v>
      </c>
      <c r="E1095" t="s">
        <v>7868</v>
      </c>
      <c r="F1095">
        <v>1</v>
      </c>
      <c r="G1095" t="s">
        <v>7895</v>
      </c>
      <c r="H1095">
        <v>35915</v>
      </c>
      <c r="I1095" t="s">
        <v>6274</v>
      </c>
      <c r="L1095">
        <v>1</v>
      </c>
      <c r="N1095">
        <v>0</v>
      </c>
      <c r="P1095" t="s">
        <v>22044</v>
      </c>
      <c r="R1095">
        <v>0</v>
      </c>
    </row>
    <row r="1096" spans="1:18" x14ac:dyDescent="0.25">
      <c r="A1096" s="1">
        <v>44741.350080555552</v>
      </c>
      <c r="B1096">
        <v>1095</v>
      </c>
      <c r="C1096">
        <v>687</v>
      </c>
      <c r="D1096" t="s">
        <v>7896</v>
      </c>
      <c r="E1096" t="s">
        <v>7868</v>
      </c>
      <c r="F1096">
        <v>1</v>
      </c>
      <c r="G1096" t="s">
        <v>7897</v>
      </c>
      <c r="H1096">
        <v>35916</v>
      </c>
      <c r="I1096" t="s">
        <v>6274</v>
      </c>
      <c r="J1096" t="s">
        <v>22753</v>
      </c>
      <c r="K1096" t="s">
        <v>243</v>
      </c>
      <c r="L1096">
        <v>1</v>
      </c>
      <c r="N1096">
        <v>0</v>
      </c>
      <c r="P1096" t="s">
        <v>22044</v>
      </c>
      <c r="R1096">
        <v>0</v>
      </c>
    </row>
    <row r="1097" spans="1:18" x14ac:dyDescent="0.25">
      <c r="A1097" s="1">
        <v>44741.350081793978</v>
      </c>
      <c r="B1097">
        <v>1096</v>
      </c>
      <c r="C1097">
        <v>687</v>
      </c>
      <c r="D1097" t="s">
        <v>7898</v>
      </c>
      <c r="E1097" t="s">
        <v>7868</v>
      </c>
      <c r="F1097">
        <v>1</v>
      </c>
      <c r="G1097" t="s">
        <v>7899</v>
      </c>
      <c r="H1097">
        <v>35917</v>
      </c>
      <c r="I1097" t="s">
        <v>6274</v>
      </c>
      <c r="J1097" t="s">
        <v>22754</v>
      </c>
      <c r="K1097" t="s">
        <v>243</v>
      </c>
      <c r="L1097">
        <v>1</v>
      </c>
      <c r="N1097">
        <v>0</v>
      </c>
      <c r="P1097" t="s">
        <v>22044</v>
      </c>
      <c r="R1097">
        <v>0</v>
      </c>
    </row>
    <row r="1098" spans="1:18" x14ac:dyDescent="0.25">
      <c r="A1098" s="1">
        <v>44741.350083067133</v>
      </c>
      <c r="B1098">
        <v>1097</v>
      </c>
      <c r="C1098">
        <v>687</v>
      </c>
      <c r="D1098" t="s">
        <v>6355</v>
      </c>
      <c r="E1098" t="s">
        <v>7868</v>
      </c>
      <c r="F1098">
        <v>1</v>
      </c>
      <c r="G1098" t="s">
        <v>7900</v>
      </c>
      <c r="H1098">
        <v>35918</v>
      </c>
      <c r="I1098" t="s">
        <v>6274</v>
      </c>
      <c r="J1098" t="s">
        <v>22755</v>
      </c>
      <c r="K1098" t="s">
        <v>243</v>
      </c>
      <c r="L1098">
        <v>1</v>
      </c>
      <c r="N1098">
        <v>0</v>
      </c>
      <c r="P1098" t="s">
        <v>22044</v>
      </c>
      <c r="R1098">
        <v>0</v>
      </c>
    </row>
    <row r="1099" spans="1:18" x14ac:dyDescent="0.25">
      <c r="A1099" s="1">
        <v>44741.350084293983</v>
      </c>
      <c r="B1099">
        <v>1098</v>
      </c>
      <c r="C1099">
        <v>687</v>
      </c>
      <c r="D1099" t="s">
        <v>7901</v>
      </c>
      <c r="E1099" t="s">
        <v>7868</v>
      </c>
      <c r="F1099">
        <v>1</v>
      </c>
      <c r="G1099" t="s">
        <v>7902</v>
      </c>
      <c r="H1099">
        <v>35919</v>
      </c>
      <c r="I1099" t="s">
        <v>6274</v>
      </c>
      <c r="L1099">
        <v>1</v>
      </c>
      <c r="N1099">
        <v>0</v>
      </c>
      <c r="P1099" t="s">
        <v>22044</v>
      </c>
      <c r="R1099">
        <v>0</v>
      </c>
    </row>
    <row r="1100" spans="1:18" x14ac:dyDescent="0.25">
      <c r="A1100" s="1">
        <v>44741.350085532409</v>
      </c>
      <c r="B1100">
        <v>1099</v>
      </c>
      <c r="C1100">
        <v>687</v>
      </c>
      <c r="D1100" t="s">
        <v>7903</v>
      </c>
      <c r="E1100" t="s">
        <v>7868</v>
      </c>
      <c r="F1100">
        <v>1</v>
      </c>
      <c r="G1100" t="s">
        <v>7904</v>
      </c>
      <c r="H1100">
        <v>35920</v>
      </c>
      <c r="I1100" t="s">
        <v>6274</v>
      </c>
      <c r="J1100" t="s">
        <v>22756</v>
      </c>
      <c r="K1100" t="s">
        <v>243</v>
      </c>
      <c r="L1100">
        <v>1</v>
      </c>
      <c r="N1100">
        <v>0</v>
      </c>
      <c r="P1100" t="s">
        <v>22044</v>
      </c>
      <c r="R1100">
        <v>0</v>
      </c>
    </row>
    <row r="1101" spans="1:18" x14ac:dyDescent="0.25">
      <c r="A1101" s="1">
        <v>44741.350086805556</v>
      </c>
      <c r="B1101">
        <v>1100</v>
      </c>
      <c r="C1101">
        <v>687</v>
      </c>
      <c r="D1101" t="s">
        <v>7905</v>
      </c>
      <c r="E1101" t="s">
        <v>7868</v>
      </c>
      <c r="F1101">
        <v>1</v>
      </c>
      <c r="G1101" t="s">
        <v>7906</v>
      </c>
      <c r="H1101">
        <v>35921</v>
      </c>
      <c r="I1101" t="s">
        <v>6274</v>
      </c>
      <c r="J1101" t="s">
        <v>22757</v>
      </c>
      <c r="K1101" t="s">
        <v>243</v>
      </c>
      <c r="L1101">
        <v>1</v>
      </c>
      <c r="N1101">
        <v>0</v>
      </c>
      <c r="P1101" t="s">
        <v>22044</v>
      </c>
      <c r="R1101">
        <v>0</v>
      </c>
    </row>
    <row r="1102" spans="1:18" x14ac:dyDescent="0.25">
      <c r="A1102" s="1">
        <v>44741.35008935185</v>
      </c>
      <c r="B1102">
        <v>1101</v>
      </c>
      <c r="C1102">
        <v>687</v>
      </c>
      <c r="D1102" t="s">
        <v>7907</v>
      </c>
      <c r="E1102" t="s">
        <v>7868</v>
      </c>
      <c r="F1102">
        <v>1</v>
      </c>
      <c r="G1102" t="s">
        <v>7908</v>
      </c>
      <c r="H1102">
        <v>35922</v>
      </c>
      <c r="I1102" t="s">
        <v>6274</v>
      </c>
      <c r="J1102" t="s">
        <v>22758</v>
      </c>
      <c r="K1102" t="s">
        <v>243</v>
      </c>
      <c r="L1102">
        <v>1</v>
      </c>
      <c r="N1102">
        <v>0</v>
      </c>
      <c r="P1102" t="s">
        <v>22044</v>
      </c>
      <c r="R1102">
        <v>0</v>
      </c>
    </row>
    <row r="1103" spans="1:18" x14ac:dyDescent="0.25">
      <c r="A1103" s="1">
        <v>44741.350091666667</v>
      </c>
      <c r="B1103">
        <v>1102</v>
      </c>
      <c r="C1103">
        <v>687</v>
      </c>
      <c r="D1103" t="s">
        <v>7909</v>
      </c>
      <c r="E1103" t="s">
        <v>7868</v>
      </c>
      <c r="F1103">
        <v>1</v>
      </c>
      <c r="G1103" t="s">
        <v>7910</v>
      </c>
      <c r="H1103">
        <v>35923</v>
      </c>
      <c r="I1103" t="s">
        <v>6274</v>
      </c>
      <c r="J1103" t="s">
        <v>22759</v>
      </c>
      <c r="K1103" t="s">
        <v>243</v>
      </c>
      <c r="L1103">
        <v>1</v>
      </c>
      <c r="N1103">
        <v>0</v>
      </c>
      <c r="P1103" t="s">
        <v>22044</v>
      </c>
      <c r="R1103">
        <v>0</v>
      </c>
    </row>
    <row r="1104" spans="1:18" x14ac:dyDescent="0.25">
      <c r="A1104" s="1">
        <v>44741.350101736112</v>
      </c>
      <c r="B1104">
        <v>1103</v>
      </c>
      <c r="C1104">
        <v>1490</v>
      </c>
      <c r="D1104" t="s">
        <v>253</v>
      </c>
      <c r="E1104" t="s">
        <v>7868</v>
      </c>
      <c r="F1104">
        <v>1</v>
      </c>
      <c r="G1104" t="s">
        <v>7911</v>
      </c>
      <c r="H1104">
        <v>36615</v>
      </c>
      <c r="I1104" t="s">
        <v>6274</v>
      </c>
      <c r="L1104">
        <v>1</v>
      </c>
      <c r="N1104">
        <v>0</v>
      </c>
      <c r="P1104" t="s">
        <v>22044</v>
      </c>
      <c r="R1104">
        <v>0</v>
      </c>
    </row>
    <row r="1105" spans="1:18" x14ac:dyDescent="0.25">
      <c r="A1105" s="1">
        <v>44741.350103009259</v>
      </c>
      <c r="B1105">
        <v>1104</v>
      </c>
      <c r="C1105">
        <v>1490</v>
      </c>
      <c r="D1105" t="s">
        <v>256</v>
      </c>
      <c r="E1105" t="s">
        <v>7868</v>
      </c>
      <c r="F1105">
        <v>1</v>
      </c>
      <c r="G1105" t="s">
        <v>7477</v>
      </c>
      <c r="H1105">
        <v>36616</v>
      </c>
      <c r="I1105" t="s">
        <v>6274</v>
      </c>
      <c r="L1105">
        <v>1</v>
      </c>
      <c r="N1105">
        <v>0</v>
      </c>
      <c r="P1105" t="s">
        <v>22044</v>
      </c>
      <c r="R1105">
        <v>0</v>
      </c>
    </row>
    <row r="1106" spans="1:18" x14ac:dyDescent="0.25">
      <c r="A1106" s="1">
        <v>44741.350104247686</v>
      </c>
      <c r="B1106">
        <v>1105</v>
      </c>
      <c r="C1106">
        <v>1490</v>
      </c>
      <c r="D1106" t="s">
        <v>259</v>
      </c>
      <c r="E1106" t="s">
        <v>7868</v>
      </c>
      <c r="F1106">
        <v>1</v>
      </c>
      <c r="G1106" t="s">
        <v>7912</v>
      </c>
      <c r="H1106">
        <v>36617</v>
      </c>
      <c r="I1106" t="s">
        <v>6274</v>
      </c>
      <c r="L1106">
        <v>1</v>
      </c>
      <c r="N1106">
        <v>0</v>
      </c>
      <c r="P1106" t="s">
        <v>22044</v>
      </c>
      <c r="R1106">
        <v>0</v>
      </c>
    </row>
    <row r="1107" spans="1:18" x14ac:dyDescent="0.25">
      <c r="A1107" s="1">
        <v>44741.350105902777</v>
      </c>
      <c r="B1107">
        <v>1106</v>
      </c>
      <c r="C1107">
        <v>1490</v>
      </c>
      <c r="D1107" t="s">
        <v>243</v>
      </c>
      <c r="E1107" t="s">
        <v>7868</v>
      </c>
      <c r="F1107">
        <v>1</v>
      </c>
      <c r="G1107" t="s">
        <v>7913</v>
      </c>
      <c r="H1107">
        <v>36618</v>
      </c>
      <c r="I1107" t="s">
        <v>6274</v>
      </c>
      <c r="L1107">
        <v>1</v>
      </c>
      <c r="N1107">
        <v>0</v>
      </c>
      <c r="P1107" t="s">
        <v>22044</v>
      </c>
      <c r="R1107">
        <v>0</v>
      </c>
    </row>
    <row r="1108" spans="1:18" x14ac:dyDescent="0.25">
      <c r="A1108" s="1">
        <v>44741.350107638886</v>
      </c>
      <c r="B1108">
        <v>1107</v>
      </c>
      <c r="C1108">
        <v>1490</v>
      </c>
      <c r="D1108" t="s">
        <v>247</v>
      </c>
      <c r="E1108" t="s">
        <v>7868</v>
      </c>
      <c r="F1108">
        <v>1</v>
      </c>
      <c r="G1108" t="s">
        <v>7914</v>
      </c>
      <c r="H1108">
        <v>36619</v>
      </c>
      <c r="I1108" t="s">
        <v>6274</v>
      </c>
      <c r="L1108">
        <v>1</v>
      </c>
      <c r="N1108">
        <v>0</v>
      </c>
      <c r="P1108" t="s">
        <v>22044</v>
      </c>
      <c r="R1108">
        <v>0</v>
      </c>
    </row>
    <row r="1109" spans="1:18" x14ac:dyDescent="0.25">
      <c r="A1109" s="1">
        <v>44741.35010891204</v>
      </c>
      <c r="B1109">
        <v>1108</v>
      </c>
      <c r="C1109">
        <v>1490</v>
      </c>
      <c r="D1109" t="s">
        <v>7892</v>
      </c>
      <c r="E1109" t="s">
        <v>7868</v>
      </c>
      <c r="F1109">
        <v>1</v>
      </c>
      <c r="G1109" t="s">
        <v>7915</v>
      </c>
      <c r="H1109">
        <v>36620</v>
      </c>
      <c r="I1109" t="s">
        <v>6274</v>
      </c>
      <c r="L1109">
        <v>1</v>
      </c>
      <c r="N1109">
        <v>0</v>
      </c>
      <c r="P1109" t="s">
        <v>22044</v>
      </c>
      <c r="R1109">
        <v>0</v>
      </c>
    </row>
    <row r="1110" spans="1:18" x14ac:dyDescent="0.25">
      <c r="A1110" s="1">
        <v>44741.350110150466</v>
      </c>
      <c r="B1110">
        <v>1109</v>
      </c>
      <c r="C1110">
        <v>1490</v>
      </c>
      <c r="D1110" t="s">
        <v>7896</v>
      </c>
      <c r="E1110" t="s">
        <v>7868</v>
      </c>
      <c r="F1110">
        <v>1</v>
      </c>
      <c r="G1110" t="s">
        <v>7916</v>
      </c>
      <c r="H1110">
        <v>36621</v>
      </c>
      <c r="I1110" t="s">
        <v>6274</v>
      </c>
      <c r="L1110">
        <v>1</v>
      </c>
      <c r="N1110">
        <v>0</v>
      </c>
      <c r="P1110" t="s">
        <v>22044</v>
      </c>
      <c r="R1110">
        <v>0</v>
      </c>
    </row>
    <row r="1111" spans="1:18" x14ac:dyDescent="0.25">
      <c r="A1111" s="1">
        <v>44741.350111342595</v>
      </c>
      <c r="B1111">
        <v>1110</v>
      </c>
      <c r="C1111">
        <v>1490</v>
      </c>
      <c r="D1111" t="s">
        <v>7909</v>
      </c>
      <c r="E1111" t="s">
        <v>7868</v>
      </c>
      <c r="F1111">
        <v>1</v>
      </c>
      <c r="G1111" t="s">
        <v>7917</v>
      </c>
      <c r="H1111">
        <v>36622</v>
      </c>
      <c r="I1111" t="s">
        <v>6274</v>
      </c>
      <c r="L1111">
        <v>1</v>
      </c>
      <c r="N1111">
        <v>0</v>
      </c>
      <c r="P1111" t="s">
        <v>22044</v>
      </c>
      <c r="R1111">
        <v>0</v>
      </c>
    </row>
    <row r="1112" spans="1:18" x14ac:dyDescent="0.25">
      <c r="A1112" s="1">
        <v>44741.350112615743</v>
      </c>
      <c r="B1112">
        <v>1111</v>
      </c>
      <c r="C1112">
        <v>1490</v>
      </c>
      <c r="D1112" t="s">
        <v>7918</v>
      </c>
      <c r="E1112" t="s">
        <v>7868</v>
      </c>
      <c r="F1112">
        <v>1</v>
      </c>
      <c r="G1112" t="s">
        <v>7919</v>
      </c>
      <c r="H1112">
        <v>36623</v>
      </c>
      <c r="I1112" t="s">
        <v>6274</v>
      </c>
      <c r="L1112">
        <v>1</v>
      </c>
      <c r="N1112">
        <v>0</v>
      </c>
      <c r="P1112" t="s">
        <v>22044</v>
      </c>
      <c r="R1112">
        <v>0</v>
      </c>
    </row>
    <row r="1113" spans="1:18" x14ac:dyDescent="0.25">
      <c r="A1113" s="1">
        <v>44741.350118599534</v>
      </c>
      <c r="B1113">
        <v>1112</v>
      </c>
      <c r="C1113">
        <v>1490</v>
      </c>
      <c r="D1113" t="s">
        <v>7920</v>
      </c>
      <c r="E1113" t="s">
        <v>7868</v>
      </c>
      <c r="F1113">
        <v>1</v>
      </c>
      <c r="G1113" t="s">
        <v>7921</v>
      </c>
      <c r="H1113">
        <v>36624</v>
      </c>
      <c r="I1113" t="s">
        <v>6274</v>
      </c>
      <c r="L1113">
        <v>1</v>
      </c>
      <c r="N1113">
        <v>0</v>
      </c>
      <c r="P1113" t="s">
        <v>22044</v>
      </c>
      <c r="R1113">
        <v>0</v>
      </c>
    </row>
    <row r="1114" spans="1:18" x14ac:dyDescent="0.25">
      <c r="A1114" s="1">
        <v>44741.350120798612</v>
      </c>
      <c r="B1114">
        <v>1113</v>
      </c>
      <c r="C1114">
        <v>1490</v>
      </c>
      <c r="D1114" t="s">
        <v>7903</v>
      </c>
      <c r="E1114" t="s">
        <v>7868</v>
      </c>
      <c r="F1114">
        <v>1</v>
      </c>
      <c r="G1114" t="s">
        <v>7922</v>
      </c>
      <c r="H1114">
        <v>36625</v>
      </c>
      <c r="I1114" t="s">
        <v>6274</v>
      </c>
      <c r="L1114">
        <v>1</v>
      </c>
      <c r="N1114">
        <v>0</v>
      </c>
      <c r="P1114" t="s">
        <v>22044</v>
      </c>
      <c r="R1114">
        <v>0</v>
      </c>
    </row>
    <row r="1115" spans="1:18" x14ac:dyDescent="0.25">
      <c r="A1115" s="1">
        <v>44741.350121990741</v>
      </c>
      <c r="B1115">
        <v>1114</v>
      </c>
      <c r="C1115">
        <v>1490</v>
      </c>
      <c r="D1115" t="s">
        <v>7905</v>
      </c>
      <c r="E1115" t="s">
        <v>7868</v>
      </c>
      <c r="F1115">
        <v>1</v>
      </c>
      <c r="G1115" t="s">
        <v>7923</v>
      </c>
      <c r="H1115">
        <v>36626</v>
      </c>
      <c r="I1115" t="s">
        <v>6274</v>
      </c>
      <c r="L1115">
        <v>1</v>
      </c>
      <c r="N1115">
        <v>0</v>
      </c>
      <c r="P1115" t="s">
        <v>22044</v>
      </c>
      <c r="R1115">
        <v>0</v>
      </c>
    </row>
    <row r="1116" spans="1:18" x14ac:dyDescent="0.25">
      <c r="A1116" s="1">
        <v>44741.35012318287</v>
      </c>
      <c r="B1116">
        <v>1115</v>
      </c>
      <c r="C1116">
        <v>1490</v>
      </c>
      <c r="D1116" t="s">
        <v>7924</v>
      </c>
      <c r="E1116" t="s">
        <v>7868</v>
      </c>
      <c r="F1116">
        <v>1</v>
      </c>
      <c r="G1116" t="s">
        <v>7925</v>
      </c>
      <c r="H1116">
        <v>36627</v>
      </c>
      <c r="I1116" t="s">
        <v>6274</v>
      </c>
      <c r="L1116">
        <v>1</v>
      </c>
      <c r="N1116">
        <v>0</v>
      </c>
      <c r="P1116" t="s">
        <v>22044</v>
      </c>
      <c r="R1116">
        <v>0</v>
      </c>
    </row>
    <row r="1117" spans="1:18" x14ac:dyDescent="0.25">
      <c r="A1117" s="1">
        <v>44741.350124386576</v>
      </c>
      <c r="B1117">
        <v>1116</v>
      </c>
      <c r="C1117">
        <v>1490</v>
      </c>
      <c r="D1117" t="s">
        <v>7926</v>
      </c>
      <c r="E1117" t="s">
        <v>7868</v>
      </c>
      <c r="F1117">
        <v>1</v>
      </c>
      <c r="G1117" t="s">
        <v>7925</v>
      </c>
      <c r="H1117">
        <v>36628</v>
      </c>
      <c r="I1117" t="s">
        <v>6274</v>
      </c>
      <c r="L1117">
        <v>1</v>
      </c>
      <c r="N1117">
        <v>0</v>
      </c>
      <c r="P1117" t="s">
        <v>22044</v>
      </c>
      <c r="R1117">
        <v>0</v>
      </c>
    </row>
    <row r="1118" spans="1:18" x14ac:dyDescent="0.25">
      <c r="A1118" s="1">
        <v>44741.350125613426</v>
      </c>
      <c r="B1118">
        <v>1117</v>
      </c>
      <c r="C1118">
        <v>1490</v>
      </c>
      <c r="D1118" t="s">
        <v>7927</v>
      </c>
      <c r="E1118" t="s">
        <v>7868</v>
      </c>
      <c r="F1118">
        <v>1</v>
      </c>
      <c r="G1118" t="s">
        <v>7928</v>
      </c>
      <c r="H1118">
        <v>36629</v>
      </c>
      <c r="I1118" t="s">
        <v>6274</v>
      </c>
      <c r="L1118">
        <v>1</v>
      </c>
      <c r="N1118">
        <v>0</v>
      </c>
      <c r="P1118" t="s">
        <v>22044</v>
      </c>
      <c r="R1118">
        <v>0</v>
      </c>
    </row>
    <row r="1119" spans="1:18" x14ac:dyDescent="0.25">
      <c r="A1119" s="1">
        <v>44741.350126851852</v>
      </c>
      <c r="B1119">
        <v>1118</v>
      </c>
      <c r="C1119">
        <v>1490</v>
      </c>
      <c r="D1119" t="s">
        <v>7929</v>
      </c>
      <c r="E1119" t="s">
        <v>7868</v>
      </c>
      <c r="F1119">
        <v>1</v>
      </c>
      <c r="G1119" t="s">
        <v>7930</v>
      </c>
      <c r="H1119">
        <v>36630</v>
      </c>
      <c r="I1119" t="s">
        <v>6274</v>
      </c>
      <c r="L1119">
        <v>1</v>
      </c>
      <c r="N1119">
        <v>0</v>
      </c>
      <c r="P1119" t="s">
        <v>22044</v>
      </c>
      <c r="R1119">
        <v>0</v>
      </c>
    </row>
    <row r="1120" spans="1:18" x14ac:dyDescent="0.25">
      <c r="A1120" s="1">
        <v>44741.350163506948</v>
      </c>
      <c r="B1120">
        <v>1119</v>
      </c>
      <c r="C1120">
        <v>1490</v>
      </c>
      <c r="D1120" t="s">
        <v>7931</v>
      </c>
      <c r="E1120" t="s">
        <v>7868</v>
      </c>
      <c r="F1120">
        <v>1</v>
      </c>
      <c r="G1120" t="s">
        <v>7932</v>
      </c>
      <c r="H1120">
        <v>36643</v>
      </c>
      <c r="I1120" t="s">
        <v>6274</v>
      </c>
      <c r="L1120">
        <v>1</v>
      </c>
      <c r="N1120">
        <v>0</v>
      </c>
      <c r="P1120" t="s">
        <v>22044</v>
      </c>
      <c r="R1120">
        <v>0</v>
      </c>
    </row>
    <row r="1121" spans="1:18" x14ac:dyDescent="0.25">
      <c r="A1121" s="1">
        <v>44741.350310729169</v>
      </c>
      <c r="B1121">
        <v>1120</v>
      </c>
      <c r="C1121">
        <v>1490</v>
      </c>
      <c r="D1121" t="s">
        <v>7933</v>
      </c>
      <c r="E1121" t="s">
        <v>7868</v>
      </c>
      <c r="F1121">
        <v>1</v>
      </c>
      <c r="G1121" t="s">
        <v>7934</v>
      </c>
      <c r="H1121">
        <v>36691</v>
      </c>
      <c r="I1121" t="s">
        <v>6274</v>
      </c>
      <c r="L1121">
        <v>1</v>
      </c>
      <c r="N1121">
        <v>0</v>
      </c>
      <c r="P1121" t="s">
        <v>22044</v>
      </c>
      <c r="R1121">
        <v>0</v>
      </c>
    </row>
    <row r="1122" spans="1:18" x14ac:dyDescent="0.25">
      <c r="A1122" s="1">
        <v>44741.350312465278</v>
      </c>
      <c r="B1122">
        <v>1121</v>
      </c>
      <c r="C1122">
        <v>1490</v>
      </c>
      <c r="D1122" t="s">
        <v>7935</v>
      </c>
      <c r="E1122" t="s">
        <v>7868</v>
      </c>
      <c r="F1122">
        <v>1</v>
      </c>
      <c r="G1122" t="s">
        <v>7936</v>
      </c>
      <c r="H1122">
        <v>36692</v>
      </c>
      <c r="I1122" t="s">
        <v>6274</v>
      </c>
      <c r="L1122">
        <v>1</v>
      </c>
      <c r="N1122">
        <v>0</v>
      </c>
      <c r="P1122" t="s">
        <v>22044</v>
      </c>
      <c r="R1122">
        <v>0</v>
      </c>
    </row>
    <row r="1123" spans="1:18" x14ac:dyDescent="0.25">
      <c r="A1123" s="1">
        <v>44741.350313888892</v>
      </c>
      <c r="B1123">
        <v>1122</v>
      </c>
      <c r="C1123">
        <v>1490</v>
      </c>
      <c r="D1123" t="s">
        <v>7937</v>
      </c>
      <c r="E1123" t="s">
        <v>7868</v>
      </c>
      <c r="F1123">
        <v>1</v>
      </c>
      <c r="G1123" t="s">
        <v>7938</v>
      </c>
      <c r="H1123">
        <v>36693</v>
      </c>
      <c r="I1123" t="s">
        <v>6274</v>
      </c>
      <c r="L1123">
        <v>1</v>
      </c>
      <c r="N1123">
        <v>0</v>
      </c>
      <c r="P1123" t="s">
        <v>22044</v>
      </c>
      <c r="R1123">
        <v>0</v>
      </c>
    </row>
    <row r="1124" spans="1:18" x14ac:dyDescent="0.25">
      <c r="A1124" s="1">
        <v>44741.350316932869</v>
      </c>
      <c r="B1124">
        <v>1123</v>
      </c>
      <c r="C1124">
        <v>1490</v>
      </c>
      <c r="D1124" t="s">
        <v>7939</v>
      </c>
      <c r="E1124" t="s">
        <v>7868</v>
      </c>
      <c r="F1124">
        <v>1</v>
      </c>
      <c r="G1124" t="s">
        <v>7940</v>
      </c>
      <c r="H1124">
        <v>36694</v>
      </c>
      <c r="I1124" t="s">
        <v>6274</v>
      </c>
      <c r="L1124">
        <v>1</v>
      </c>
      <c r="N1124">
        <v>0</v>
      </c>
      <c r="P1124" t="s">
        <v>22044</v>
      </c>
      <c r="R1124">
        <v>0</v>
      </c>
    </row>
    <row r="1125" spans="1:18" x14ac:dyDescent="0.25">
      <c r="A1125" s="1">
        <v>44741.350318136574</v>
      </c>
      <c r="B1125">
        <v>1124</v>
      </c>
      <c r="C1125">
        <v>1490</v>
      </c>
      <c r="D1125" t="s">
        <v>7941</v>
      </c>
      <c r="E1125" t="s">
        <v>7868</v>
      </c>
      <c r="F1125">
        <v>1</v>
      </c>
      <c r="G1125" t="s">
        <v>7633</v>
      </c>
      <c r="H1125">
        <v>36695</v>
      </c>
      <c r="I1125" t="s">
        <v>6274</v>
      </c>
      <c r="L1125">
        <v>1</v>
      </c>
      <c r="N1125">
        <v>0</v>
      </c>
      <c r="P1125" t="s">
        <v>22044</v>
      </c>
      <c r="R1125">
        <v>0</v>
      </c>
    </row>
    <row r="1126" spans="1:18" x14ac:dyDescent="0.25">
      <c r="A1126" s="1">
        <v>44741.350319791665</v>
      </c>
      <c r="B1126">
        <v>1125</v>
      </c>
      <c r="C1126">
        <v>1490</v>
      </c>
      <c r="D1126" t="s">
        <v>7942</v>
      </c>
      <c r="E1126" t="s">
        <v>7868</v>
      </c>
      <c r="F1126">
        <v>1</v>
      </c>
      <c r="G1126" t="s">
        <v>7943</v>
      </c>
      <c r="H1126">
        <v>36696</v>
      </c>
      <c r="I1126" t="s">
        <v>6274</v>
      </c>
      <c r="L1126">
        <v>1</v>
      </c>
      <c r="N1126">
        <v>0</v>
      </c>
      <c r="P1126" t="s">
        <v>22044</v>
      </c>
      <c r="R1126">
        <v>0</v>
      </c>
    </row>
    <row r="1127" spans="1:18" x14ac:dyDescent="0.25">
      <c r="A1127" s="1">
        <v>44741.350321990743</v>
      </c>
      <c r="B1127">
        <v>1126</v>
      </c>
      <c r="C1127">
        <v>1490</v>
      </c>
      <c r="D1127" t="s">
        <v>7944</v>
      </c>
      <c r="E1127" t="s">
        <v>7868</v>
      </c>
      <c r="F1127">
        <v>1</v>
      </c>
      <c r="G1127" t="s">
        <v>7945</v>
      </c>
      <c r="H1127">
        <v>36697</v>
      </c>
      <c r="I1127" t="s">
        <v>6274</v>
      </c>
      <c r="L1127">
        <v>1</v>
      </c>
      <c r="N1127">
        <v>0</v>
      </c>
      <c r="P1127" t="s">
        <v>22044</v>
      </c>
      <c r="R1127">
        <v>0</v>
      </c>
    </row>
    <row r="1128" spans="1:18" x14ac:dyDescent="0.25">
      <c r="A1128" s="1">
        <v>44741.350323298611</v>
      </c>
      <c r="B1128">
        <v>1127</v>
      </c>
      <c r="C1128">
        <v>1490</v>
      </c>
      <c r="D1128" t="s">
        <v>7946</v>
      </c>
      <c r="E1128" t="s">
        <v>7868</v>
      </c>
      <c r="F1128">
        <v>1</v>
      </c>
      <c r="G1128" t="s">
        <v>7947</v>
      </c>
      <c r="H1128">
        <v>36698</v>
      </c>
      <c r="I1128" t="s">
        <v>6274</v>
      </c>
      <c r="L1128">
        <v>1</v>
      </c>
      <c r="N1128">
        <v>0</v>
      </c>
      <c r="P1128" t="s">
        <v>22044</v>
      </c>
      <c r="R1128">
        <v>0</v>
      </c>
    </row>
    <row r="1129" spans="1:18" x14ac:dyDescent="0.25">
      <c r="A1129" s="1">
        <v>44741.350324571758</v>
      </c>
      <c r="B1129">
        <v>1128</v>
      </c>
      <c r="C1129">
        <v>1490</v>
      </c>
      <c r="D1129" t="s">
        <v>7948</v>
      </c>
      <c r="E1129" t="s">
        <v>7868</v>
      </c>
      <c r="F1129">
        <v>1</v>
      </c>
      <c r="G1129" t="s">
        <v>7949</v>
      </c>
      <c r="H1129">
        <v>36699</v>
      </c>
      <c r="I1129" t="s">
        <v>6274</v>
      </c>
      <c r="L1129">
        <v>1</v>
      </c>
      <c r="N1129">
        <v>0</v>
      </c>
      <c r="P1129" t="s">
        <v>22044</v>
      </c>
      <c r="R1129">
        <v>0</v>
      </c>
    </row>
    <row r="1130" spans="1:18" x14ac:dyDescent="0.25">
      <c r="A1130" s="1">
        <v>44741.350325844905</v>
      </c>
      <c r="B1130">
        <v>1129</v>
      </c>
      <c r="C1130">
        <v>1490</v>
      </c>
      <c r="D1130" t="s">
        <v>7950</v>
      </c>
      <c r="E1130" t="s">
        <v>7868</v>
      </c>
      <c r="F1130">
        <v>1</v>
      </c>
      <c r="G1130" t="s">
        <v>7951</v>
      </c>
      <c r="H1130">
        <v>36700</v>
      </c>
      <c r="I1130" t="s">
        <v>6274</v>
      </c>
      <c r="L1130">
        <v>1</v>
      </c>
      <c r="N1130">
        <v>0</v>
      </c>
      <c r="P1130" t="s">
        <v>22044</v>
      </c>
      <c r="R1130">
        <v>0</v>
      </c>
    </row>
    <row r="1131" spans="1:18" x14ac:dyDescent="0.25">
      <c r="A1131" s="1">
        <v>44741.350327083332</v>
      </c>
      <c r="B1131">
        <v>1130</v>
      </c>
      <c r="C1131">
        <v>1490</v>
      </c>
      <c r="D1131" t="s">
        <v>7907</v>
      </c>
      <c r="E1131" t="s">
        <v>7868</v>
      </c>
      <c r="F1131">
        <v>1</v>
      </c>
      <c r="G1131" t="s">
        <v>7952</v>
      </c>
      <c r="H1131">
        <v>36701</v>
      </c>
      <c r="I1131" t="s">
        <v>6274</v>
      </c>
      <c r="L1131">
        <v>1</v>
      </c>
      <c r="N1131">
        <v>0</v>
      </c>
      <c r="P1131" t="s">
        <v>22044</v>
      </c>
      <c r="R1131">
        <v>0</v>
      </c>
    </row>
    <row r="1132" spans="1:18" x14ac:dyDescent="0.25">
      <c r="A1132" s="1">
        <v>44741.350328437497</v>
      </c>
      <c r="B1132">
        <v>1131</v>
      </c>
      <c r="C1132">
        <v>1490</v>
      </c>
      <c r="D1132" t="s">
        <v>7953</v>
      </c>
      <c r="E1132" t="s">
        <v>7868</v>
      </c>
      <c r="F1132">
        <v>1</v>
      </c>
      <c r="G1132" t="s">
        <v>7954</v>
      </c>
      <c r="H1132">
        <v>36702</v>
      </c>
      <c r="I1132" t="s">
        <v>6274</v>
      </c>
      <c r="L1132">
        <v>1</v>
      </c>
      <c r="N1132">
        <v>0</v>
      </c>
      <c r="P1132" t="s">
        <v>22044</v>
      </c>
      <c r="R1132">
        <v>0</v>
      </c>
    </row>
    <row r="1133" spans="1:18" x14ac:dyDescent="0.25">
      <c r="A1133" s="1">
        <v>44741.350329780093</v>
      </c>
      <c r="B1133">
        <v>1132</v>
      </c>
      <c r="C1133">
        <v>1490</v>
      </c>
      <c r="D1133" t="s">
        <v>7955</v>
      </c>
      <c r="E1133" t="s">
        <v>7868</v>
      </c>
      <c r="F1133">
        <v>1</v>
      </c>
      <c r="G1133" t="s">
        <v>7956</v>
      </c>
      <c r="H1133">
        <v>36703</v>
      </c>
      <c r="I1133" t="s">
        <v>6274</v>
      </c>
      <c r="L1133">
        <v>1</v>
      </c>
      <c r="N1133">
        <v>0</v>
      </c>
      <c r="P1133" t="s">
        <v>22044</v>
      </c>
      <c r="R1133">
        <v>0</v>
      </c>
    </row>
    <row r="1134" spans="1:18" x14ac:dyDescent="0.25">
      <c r="A1134" s="1">
        <v>44741.350331215275</v>
      </c>
      <c r="B1134">
        <v>1133</v>
      </c>
      <c r="C1134">
        <v>1490</v>
      </c>
      <c r="D1134" t="s">
        <v>7898</v>
      </c>
      <c r="E1134" t="s">
        <v>7868</v>
      </c>
      <c r="F1134">
        <v>1</v>
      </c>
      <c r="G1134" t="s">
        <v>7957</v>
      </c>
      <c r="H1134">
        <v>36704</v>
      </c>
      <c r="I1134" t="s">
        <v>6274</v>
      </c>
      <c r="L1134">
        <v>1</v>
      </c>
      <c r="N1134">
        <v>0</v>
      </c>
      <c r="P1134" t="s">
        <v>22044</v>
      </c>
      <c r="R1134">
        <v>0</v>
      </c>
    </row>
    <row r="1135" spans="1:18" x14ac:dyDescent="0.25">
      <c r="A1135" s="1">
        <v>44741.35033248843</v>
      </c>
      <c r="B1135">
        <v>1134</v>
      </c>
      <c r="C1135">
        <v>1490</v>
      </c>
      <c r="D1135" t="s">
        <v>6355</v>
      </c>
      <c r="E1135" t="s">
        <v>7868</v>
      </c>
      <c r="F1135">
        <v>1</v>
      </c>
      <c r="G1135" t="s">
        <v>7958</v>
      </c>
      <c r="H1135">
        <v>36705</v>
      </c>
      <c r="I1135" t="s">
        <v>6274</v>
      </c>
      <c r="L1135">
        <v>1</v>
      </c>
      <c r="N1135">
        <v>0</v>
      </c>
      <c r="P1135" t="s">
        <v>22044</v>
      </c>
      <c r="R1135">
        <v>0</v>
      </c>
    </row>
    <row r="1136" spans="1:18" x14ac:dyDescent="0.25">
      <c r="A1136" s="1">
        <v>44741.350333831018</v>
      </c>
      <c r="B1136">
        <v>1135</v>
      </c>
      <c r="C1136">
        <v>1490</v>
      </c>
      <c r="D1136" t="s">
        <v>7901</v>
      </c>
      <c r="E1136" t="s">
        <v>7868</v>
      </c>
      <c r="F1136">
        <v>1</v>
      </c>
      <c r="G1136" t="s">
        <v>7959</v>
      </c>
      <c r="H1136">
        <v>36706</v>
      </c>
      <c r="I1136" t="s">
        <v>6274</v>
      </c>
      <c r="L1136">
        <v>1</v>
      </c>
      <c r="N1136">
        <v>0</v>
      </c>
      <c r="P1136" t="s">
        <v>22044</v>
      </c>
      <c r="R1136">
        <v>0</v>
      </c>
    </row>
    <row r="1137" spans="1:18" x14ac:dyDescent="0.25">
      <c r="A1137" s="1">
        <v>44741.350335567127</v>
      </c>
      <c r="B1137">
        <v>1136</v>
      </c>
      <c r="C1137">
        <v>1490</v>
      </c>
      <c r="D1137" t="s">
        <v>7894</v>
      </c>
      <c r="E1137" t="s">
        <v>7868</v>
      </c>
      <c r="F1137">
        <v>1</v>
      </c>
      <c r="G1137" t="s">
        <v>7960</v>
      </c>
      <c r="H1137">
        <v>36707</v>
      </c>
      <c r="I1137" t="s">
        <v>6274</v>
      </c>
      <c r="L1137">
        <v>1</v>
      </c>
      <c r="N1137">
        <v>0</v>
      </c>
      <c r="P1137" t="s">
        <v>22044</v>
      </c>
      <c r="R1137">
        <v>0</v>
      </c>
    </row>
    <row r="1138" spans="1:18" x14ac:dyDescent="0.25">
      <c r="A1138" s="1">
        <v>44741.350338159726</v>
      </c>
      <c r="B1138">
        <v>1137</v>
      </c>
      <c r="C1138">
        <v>1490</v>
      </c>
      <c r="D1138" t="s">
        <v>250</v>
      </c>
      <c r="E1138" t="s">
        <v>7868</v>
      </c>
      <c r="F1138">
        <v>1</v>
      </c>
      <c r="G1138" t="s">
        <v>7961</v>
      </c>
      <c r="H1138">
        <v>36708</v>
      </c>
      <c r="I1138" t="s">
        <v>6274</v>
      </c>
      <c r="L1138">
        <v>1</v>
      </c>
      <c r="N1138">
        <v>0</v>
      </c>
      <c r="P1138" t="s">
        <v>22044</v>
      </c>
      <c r="R1138">
        <v>0</v>
      </c>
    </row>
    <row r="1139" spans="1:18" x14ac:dyDescent="0.25">
      <c r="A1139" s="1">
        <v>44741.350340821758</v>
      </c>
      <c r="B1139">
        <v>1138</v>
      </c>
      <c r="C1139">
        <v>1490</v>
      </c>
      <c r="D1139" t="s">
        <v>263</v>
      </c>
      <c r="E1139" t="s">
        <v>7868</v>
      </c>
      <c r="F1139">
        <v>1</v>
      </c>
      <c r="G1139" t="s">
        <v>7959</v>
      </c>
      <c r="H1139">
        <v>36709</v>
      </c>
      <c r="I1139" t="s">
        <v>6274</v>
      </c>
      <c r="L1139">
        <v>1</v>
      </c>
      <c r="N1139">
        <v>0</v>
      </c>
      <c r="P1139" t="s">
        <v>22044</v>
      </c>
      <c r="R1139">
        <v>0</v>
      </c>
    </row>
    <row r="1140" spans="1:18" x14ac:dyDescent="0.25">
      <c r="A1140" s="1">
        <v>44741.350343483798</v>
      </c>
      <c r="B1140">
        <v>1139</v>
      </c>
      <c r="C1140">
        <v>1490</v>
      </c>
      <c r="D1140" t="s">
        <v>7886</v>
      </c>
      <c r="E1140" t="s">
        <v>7868</v>
      </c>
      <c r="F1140">
        <v>1</v>
      </c>
      <c r="G1140" t="s">
        <v>6306</v>
      </c>
      <c r="H1140">
        <v>36710</v>
      </c>
      <c r="I1140" t="s">
        <v>6274</v>
      </c>
      <c r="L1140">
        <v>1</v>
      </c>
      <c r="N1140">
        <v>0</v>
      </c>
      <c r="P1140" t="s">
        <v>22044</v>
      </c>
      <c r="R1140">
        <v>0</v>
      </c>
    </row>
    <row r="1141" spans="1:18" x14ac:dyDescent="0.25">
      <c r="A1141" s="1">
        <v>44741.350346724539</v>
      </c>
      <c r="B1141">
        <v>1140</v>
      </c>
      <c r="C1141">
        <v>1490</v>
      </c>
      <c r="D1141" t="s">
        <v>7888</v>
      </c>
      <c r="E1141" t="s">
        <v>7868</v>
      </c>
      <c r="F1141">
        <v>1</v>
      </c>
      <c r="G1141" t="s">
        <v>7962</v>
      </c>
      <c r="H1141">
        <v>36711</v>
      </c>
      <c r="I1141" t="s">
        <v>6274</v>
      </c>
      <c r="L1141">
        <v>1</v>
      </c>
      <c r="N1141">
        <v>0</v>
      </c>
      <c r="P1141" t="s">
        <v>22044</v>
      </c>
      <c r="R1141">
        <v>0</v>
      </c>
    </row>
    <row r="1142" spans="1:18" x14ac:dyDescent="0.25">
      <c r="A1142" s="1">
        <v>44741.350352199071</v>
      </c>
      <c r="B1142">
        <v>1141</v>
      </c>
      <c r="C1142">
        <v>1490</v>
      </c>
      <c r="D1142" t="s">
        <v>269</v>
      </c>
      <c r="E1142" t="s">
        <v>7868</v>
      </c>
      <c r="F1142">
        <v>1</v>
      </c>
      <c r="G1142" t="s">
        <v>7963</v>
      </c>
      <c r="H1142">
        <v>36712</v>
      </c>
      <c r="I1142" t="s">
        <v>6274</v>
      </c>
      <c r="L1142">
        <v>1</v>
      </c>
      <c r="N1142">
        <v>0</v>
      </c>
      <c r="P1142" t="s">
        <v>22044</v>
      </c>
      <c r="R1142">
        <v>0</v>
      </c>
    </row>
    <row r="1143" spans="1:18" x14ac:dyDescent="0.25">
      <c r="A1143" s="1">
        <v>44741.350356053241</v>
      </c>
      <c r="B1143">
        <v>1142</v>
      </c>
      <c r="C1143">
        <v>1490</v>
      </c>
      <c r="D1143" t="s">
        <v>273</v>
      </c>
      <c r="E1143" t="s">
        <v>7868</v>
      </c>
      <c r="F1143">
        <v>1</v>
      </c>
      <c r="G1143" t="s">
        <v>7964</v>
      </c>
      <c r="H1143">
        <v>36713</v>
      </c>
      <c r="I1143" t="s">
        <v>6274</v>
      </c>
      <c r="L1143">
        <v>1</v>
      </c>
      <c r="N1143">
        <v>0</v>
      </c>
      <c r="P1143" t="s">
        <v>22044</v>
      </c>
      <c r="R1143">
        <v>0</v>
      </c>
    </row>
    <row r="1144" spans="1:18" x14ac:dyDescent="0.25">
      <c r="A1144" s="1">
        <v>44741.350358599535</v>
      </c>
      <c r="B1144">
        <v>1143</v>
      </c>
      <c r="C1144">
        <v>1490</v>
      </c>
      <c r="D1144" t="s">
        <v>7868</v>
      </c>
      <c r="E1144" t="s">
        <v>7868</v>
      </c>
      <c r="F1144">
        <v>1</v>
      </c>
      <c r="G1144" t="s">
        <v>7965</v>
      </c>
      <c r="H1144">
        <v>37886</v>
      </c>
      <c r="I1144" t="s">
        <v>6274</v>
      </c>
      <c r="L1144">
        <v>1</v>
      </c>
      <c r="N1144">
        <v>0</v>
      </c>
      <c r="P1144" t="s">
        <v>22044</v>
      </c>
      <c r="R1144">
        <v>0</v>
      </c>
    </row>
    <row r="1145" spans="1:18" x14ac:dyDescent="0.25">
      <c r="A1145" s="1">
        <v>44741.350362581019</v>
      </c>
      <c r="B1145">
        <v>1144</v>
      </c>
      <c r="C1145">
        <v>548</v>
      </c>
      <c r="D1145" t="s">
        <v>7868</v>
      </c>
      <c r="E1145" t="s">
        <v>7868</v>
      </c>
      <c r="F1145">
        <v>1</v>
      </c>
      <c r="G1145" t="s">
        <v>7966</v>
      </c>
      <c r="H1145">
        <v>37887</v>
      </c>
      <c r="I1145" t="s">
        <v>6411</v>
      </c>
      <c r="L1145">
        <v>1</v>
      </c>
      <c r="N1145">
        <v>0</v>
      </c>
      <c r="P1145" t="s">
        <v>22044</v>
      </c>
      <c r="R1145">
        <v>0</v>
      </c>
    </row>
    <row r="1146" spans="1:18" x14ac:dyDescent="0.25">
      <c r="A1146" s="1">
        <v>44741.350365509257</v>
      </c>
      <c r="B1146">
        <v>1145</v>
      </c>
      <c r="C1146">
        <v>548</v>
      </c>
      <c r="D1146" t="s">
        <v>247</v>
      </c>
      <c r="E1146" t="s">
        <v>7868</v>
      </c>
      <c r="F1146">
        <v>1</v>
      </c>
      <c r="G1146" t="s">
        <v>6315</v>
      </c>
      <c r="H1146">
        <v>35823</v>
      </c>
      <c r="I1146" t="s">
        <v>6411</v>
      </c>
      <c r="J1146" t="s">
        <v>22760</v>
      </c>
      <c r="K1146" t="s">
        <v>243</v>
      </c>
      <c r="L1146">
        <v>1</v>
      </c>
      <c r="N1146">
        <v>0</v>
      </c>
      <c r="P1146" t="s">
        <v>22044</v>
      </c>
      <c r="R1146">
        <v>0</v>
      </c>
    </row>
    <row r="1147" spans="1:18" x14ac:dyDescent="0.25">
      <c r="A1147" s="1">
        <v>44741.350368020831</v>
      </c>
      <c r="B1147">
        <v>1146</v>
      </c>
      <c r="C1147">
        <v>548</v>
      </c>
      <c r="D1147" t="s">
        <v>250</v>
      </c>
      <c r="E1147" t="s">
        <v>7868</v>
      </c>
      <c r="F1147">
        <v>1</v>
      </c>
      <c r="G1147" t="s">
        <v>7967</v>
      </c>
      <c r="H1147">
        <v>35824</v>
      </c>
      <c r="I1147" t="s">
        <v>6411</v>
      </c>
      <c r="J1147" t="s">
        <v>22761</v>
      </c>
      <c r="K1147" t="s">
        <v>243</v>
      </c>
      <c r="L1147">
        <v>1</v>
      </c>
      <c r="N1147">
        <v>0</v>
      </c>
      <c r="P1147" t="s">
        <v>22044</v>
      </c>
      <c r="R1147">
        <v>0</v>
      </c>
    </row>
    <row r="1148" spans="1:18" x14ac:dyDescent="0.25">
      <c r="A1148" s="1">
        <v>44741.350370520835</v>
      </c>
      <c r="B1148">
        <v>1147</v>
      </c>
      <c r="C1148">
        <v>548</v>
      </c>
      <c r="D1148" t="s">
        <v>253</v>
      </c>
      <c r="E1148" t="s">
        <v>7868</v>
      </c>
      <c r="F1148">
        <v>1</v>
      </c>
      <c r="G1148" t="s">
        <v>6340</v>
      </c>
      <c r="H1148">
        <v>35825</v>
      </c>
      <c r="I1148" t="s">
        <v>6411</v>
      </c>
      <c r="J1148" t="s">
        <v>22762</v>
      </c>
      <c r="K1148" t="s">
        <v>243</v>
      </c>
      <c r="L1148">
        <v>1</v>
      </c>
      <c r="N1148">
        <v>0</v>
      </c>
      <c r="P1148" t="s">
        <v>22044</v>
      </c>
      <c r="R1148">
        <v>0</v>
      </c>
    </row>
    <row r="1149" spans="1:18" x14ac:dyDescent="0.25">
      <c r="A1149" s="1">
        <v>44741.350372719906</v>
      </c>
      <c r="B1149">
        <v>1148</v>
      </c>
      <c r="C1149">
        <v>548</v>
      </c>
      <c r="D1149" t="s">
        <v>256</v>
      </c>
      <c r="E1149" t="s">
        <v>7868</v>
      </c>
      <c r="F1149">
        <v>1</v>
      </c>
      <c r="G1149" t="s">
        <v>7968</v>
      </c>
      <c r="H1149">
        <v>35826</v>
      </c>
      <c r="I1149" t="s">
        <v>6411</v>
      </c>
      <c r="J1149" t="s">
        <v>22763</v>
      </c>
      <c r="K1149" t="s">
        <v>243</v>
      </c>
      <c r="L1149">
        <v>1</v>
      </c>
      <c r="N1149">
        <v>0</v>
      </c>
      <c r="P1149" t="s">
        <v>22044</v>
      </c>
      <c r="R1149">
        <v>0</v>
      </c>
    </row>
    <row r="1150" spans="1:18" x14ac:dyDescent="0.25">
      <c r="A1150" s="1">
        <v>44741.350373923611</v>
      </c>
      <c r="B1150">
        <v>1149</v>
      </c>
      <c r="C1150">
        <v>548</v>
      </c>
      <c r="D1150" t="s">
        <v>259</v>
      </c>
      <c r="E1150" t="s">
        <v>7868</v>
      </c>
      <c r="F1150">
        <v>1</v>
      </c>
      <c r="G1150" t="s">
        <v>6403</v>
      </c>
      <c r="H1150">
        <v>35827</v>
      </c>
      <c r="I1150" t="s">
        <v>6411</v>
      </c>
      <c r="J1150" t="s">
        <v>22764</v>
      </c>
      <c r="K1150" t="s">
        <v>243</v>
      </c>
      <c r="L1150">
        <v>1</v>
      </c>
      <c r="N1150">
        <v>0</v>
      </c>
      <c r="P1150" t="s">
        <v>22044</v>
      </c>
      <c r="R1150">
        <v>0</v>
      </c>
    </row>
    <row r="1151" spans="1:18" x14ac:dyDescent="0.25">
      <c r="A1151" s="1">
        <v>44741.35037508102</v>
      </c>
      <c r="B1151">
        <v>1150</v>
      </c>
      <c r="C1151">
        <v>548</v>
      </c>
      <c r="D1151" t="s">
        <v>263</v>
      </c>
      <c r="E1151" t="s">
        <v>7868</v>
      </c>
      <c r="F1151">
        <v>1</v>
      </c>
      <c r="G1151" t="s">
        <v>7969</v>
      </c>
      <c r="H1151">
        <v>35828</v>
      </c>
      <c r="I1151" t="s">
        <v>6411</v>
      </c>
      <c r="J1151" t="s">
        <v>22765</v>
      </c>
      <c r="K1151" t="s">
        <v>243</v>
      </c>
      <c r="L1151">
        <v>1</v>
      </c>
      <c r="N1151">
        <v>0</v>
      </c>
      <c r="P1151" t="s">
        <v>22044</v>
      </c>
      <c r="R1151">
        <v>0</v>
      </c>
    </row>
    <row r="1152" spans="1:18" x14ac:dyDescent="0.25">
      <c r="A1152" s="1">
        <v>44741.350376192131</v>
      </c>
      <c r="B1152">
        <v>1151</v>
      </c>
      <c r="C1152">
        <v>548</v>
      </c>
      <c r="D1152" t="s">
        <v>7886</v>
      </c>
      <c r="E1152" t="s">
        <v>7868</v>
      </c>
      <c r="F1152">
        <v>1</v>
      </c>
      <c r="G1152" t="s">
        <v>7970</v>
      </c>
      <c r="H1152">
        <v>35829</v>
      </c>
      <c r="I1152" t="s">
        <v>6411</v>
      </c>
      <c r="J1152" t="s">
        <v>22766</v>
      </c>
      <c r="K1152" t="s">
        <v>243</v>
      </c>
      <c r="L1152">
        <v>1</v>
      </c>
      <c r="N1152">
        <v>0</v>
      </c>
      <c r="P1152" t="s">
        <v>22044</v>
      </c>
      <c r="R1152">
        <v>0</v>
      </c>
    </row>
    <row r="1153" spans="1:18" x14ac:dyDescent="0.25">
      <c r="A1153" s="1">
        <v>44741.350377430557</v>
      </c>
      <c r="B1153">
        <v>1152</v>
      </c>
      <c r="C1153">
        <v>548</v>
      </c>
      <c r="D1153" t="s">
        <v>7888</v>
      </c>
      <c r="E1153" t="s">
        <v>7868</v>
      </c>
      <c r="F1153">
        <v>1</v>
      </c>
      <c r="G1153" t="s">
        <v>7971</v>
      </c>
      <c r="H1153">
        <v>35830</v>
      </c>
      <c r="I1153" t="s">
        <v>6411</v>
      </c>
      <c r="J1153" t="s">
        <v>22767</v>
      </c>
      <c r="K1153" t="s">
        <v>243</v>
      </c>
      <c r="L1153">
        <v>1</v>
      </c>
      <c r="N1153">
        <v>0</v>
      </c>
      <c r="P1153" t="s">
        <v>22044</v>
      </c>
      <c r="R1153">
        <v>0</v>
      </c>
    </row>
    <row r="1154" spans="1:18" x14ac:dyDescent="0.25">
      <c r="A1154" s="1">
        <v>44741.350378622687</v>
      </c>
      <c r="B1154">
        <v>1153</v>
      </c>
      <c r="C1154">
        <v>548</v>
      </c>
      <c r="D1154" t="s">
        <v>269</v>
      </c>
      <c r="E1154" t="s">
        <v>7868</v>
      </c>
      <c r="F1154">
        <v>1</v>
      </c>
      <c r="G1154" t="s">
        <v>7972</v>
      </c>
      <c r="H1154">
        <v>35831</v>
      </c>
      <c r="I1154" t="s">
        <v>6411</v>
      </c>
      <c r="J1154" t="s">
        <v>22768</v>
      </c>
      <c r="K1154" t="s">
        <v>243</v>
      </c>
      <c r="L1154">
        <v>1</v>
      </c>
      <c r="N1154">
        <v>0</v>
      </c>
      <c r="P1154" t="s">
        <v>22044</v>
      </c>
      <c r="R1154">
        <v>0</v>
      </c>
    </row>
    <row r="1155" spans="1:18" x14ac:dyDescent="0.25">
      <c r="A1155" s="1">
        <v>44741.350379826392</v>
      </c>
      <c r="B1155">
        <v>1154</v>
      </c>
      <c r="C1155">
        <v>548</v>
      </c>
      <c r="D1155" t="s">
        <v>273</v>
      </c>
      <c r="E1155" t="s">
        <v>7868</v>
      </c>
      <c r="F1155">
        <v>1</v>
      </c>
      <c r="G1155" t="s">
        <v>6380</v>
      </c>
      <c r="H1155">
        <v>35832</v>
      </c>
      <c r="I1155" t="s">
        <v>6411</v>
      </c>
      <c r="J1155" t="s">
        <v>22769</v>
      </c>
      <c r="K1155" t="s">
        <v>243</v>
      </c>
      <c r="L1155">
        <v>1</v>
      </c>
      <c r="N1155">
        <v>0</v>
      </c>
      <c r="P1155" t="s">
        <v>22044</v>
      </c>
      <c r="R1155">
        <v>0</v>
      </c>
    </row>
    <row r="1156" spans="1:18" x14ac:dyDescent="0.25">
      <c r="A1156" s="1">
        <v>44741.35038113426</v>
      </c>
      <c r="B1156">
        <v>1155</v>
      </c>
      <c r="C1156">
        <v>548</v>
      </c>
      <c r="D1156" t="s">
        <v>7892</v>
      </c>
      <c r="E1156" t="s">
        <v>7868</v>
      </c>
      <c r="F1156">
        <v>1</v>
      </c>
      <c r="G1156" t="s">
        <v>7973</v>
      </c>
      <c r="H1156">
        <v>35833</v>
      </c>
      <c r="I1156" t="s">
        <v>6411</v>
      </c>
      <c r="J1156" t="s">
        <v>22770</v>
      </c>
      <c r="K1156" t="s">
        <v>243</v>
      </c>
      <c r="L1156">
        <v>1</v>
      </c>
      <c r="N1156">
        <v>0</v>
      </c>
      <c r="P1156" t="s">
        <v>22044</v>
      </c>
      <c r="R1156">
        <v>0</v>
      </c>
    </row>
    <row r="1157" spans="1:18" x14ac:dyDescent="0.25">
      <c r="A1157" s="1">
        <v>44741.350382442128</v>
      </c>
      <c r="B1157">
        <v>1156</v>
      </c>
      <c r="C1157">
        <v>548</v>
      </c>
      <c r="D1157" t="s">
        <v>7974</v>
      </c>
      <c r="E1157" t="s">
        <v>7868</v>
      </c>
      <c r="F1157">
        <v>1</v>
      </c>
      <c r="G1157" t="s">
        <v>7975</v>
      </c>
      <c r="H1157">
        <v>35834</v>
      </c>
      <c r="I1157" t="s">
        <v>6411</v>
      </c>
      <c r="J1157" t="s">
        <v>22771</v>
      </c>
      <c r="K1157" t="s">
        <v>243</v>
      </c>
      <c r="L1157">
        <v>1</v>
      </c>
      <c r="N1157">
        <v>0</v>
      </c>
      <c r="P1157" t="s">
        <v>22044</v>
      </c>
      <c r="R1157">
        <v>0</v>
      </c>
    </row>
    <row r="1158" spans="1:18" x14ac:dyDescent="0.25">
      <c r="A1158" s="1">
        <v>44741.350410335646</v>
      </c>
      <c r="B1158">
        <v>1157</v>
      </c>
      <c r="C1158">
        <v>424</v>
      </c>
      <c r="D1158" t="s">
        <v>7868</v>
      </c>
      <c r="E1158" t="s">
        <v>7868</v>
      </c>
      <c r="F1158">
        <v>1</v>
      </c>
      <c r="G1158" t="s">
        <v>7976</v>
      </c>
      <c r="H1158">
        <v>39221</v>
      </c>
      <c r="I1158" t="s">
        <v>7134</v>
      </c>
      <c r="L1158">
        <v>1</v>
      </c>
      <c r="N1158">
        <v>0</v>
      </c>
      <c r="P1158" t="s">
        <v>22044</v>
      </c>
      <c r="R1158">
        <v>0</v>
      </c>
    </row>
    <row r="1159" spans="1:18" x14ac:dyDescent="0.25">
      <c r="A1159" s="1">
        <v>44741.350411770836</v>
      </c>
      <c r="B1159">
        <v>1158</v>
      </c>
      <c r="C1159">
        <v>688</v>
      </c>
      <c r="D1159" t="s">
        <v>7868</v>
      </c>
      <c r="E1159" t="s">
        <v>7868</v>
      </c>
      <c r="F1159">
        <v>1</v>
      </c>
      <c r="G1159" t="s">
        <v>7977</v>
      </c>
      <c r="H1159">
        <v>39517</v>
      </c>
      <c r="I1159" t="s">
        <v>6432</v>
      </c>
      <c r="J1159" t="s">
        <v>22772</v>
      </c>
      <c r="K1159" t="s">
        <v>243</v>
      </c>
      <c r="L1159">
        <v>1</v>
      </c>
      <c r="N1159">
        <v>0</v>
      </c>
      <c r="P1159" t="s">
        <v>22044</v>
      </c>
      <c r="R1159">
        <v>0</v>
      </c>
    </row>
    <row r="1160" spans="1:18" x14ac:dyDescent="0.25">
      <c r="A1160" s="1">
        <v>44741.350412997686</v>
      </c>
      <c r="B1160">
        <v>1159</v>
      </c>
      <c r="C1160">
        <v>688</v>
      </c>
      <c r="D1160" t="s">
        <v>7955</v>
      </c>
      <c r="E1160" t="s">
        <v>7868</v>
      </c>
      <c r="F1160">
        <v>1</v>
      </c>
      <c r="G1160" t="s">
        <v>7978</v>
      </c>
      <c r="H1160">
        <v>39370</v>
      </c>
      <c r="I1160" t="s">
        <v>6432</v>
      </c>
      <c r="J1160" t="s">
        <v>22773</v>
      </c>
      <c r="K1160" t="s">
        <v>243</v>
      </c>
      <c r="L1160">
        <v>1</v>
      </c>
      <c r="N1160">
        <v>0</v>
      </c>
      <c r="P1160" t="s">
        <v>22044</v>
      </c>
      <c r="R1160">
        <v>0</v>
      </c>
    </row>
    <row r="1161" spans="1:18" x14ac:dyDescent="0.25">
      <c r="A1161" s="1">
        <v>44741.350414236113</v>
      </c>
      <c r="B1161">
        <v>1160</v>
      </c>
      <c r="C1161">
        <v>688</v>
      </c>
      <c r="D1161" t="s">
        <v>250</v>
      </c>
      <c r="E1161" t="s">
        <v>7868</v>
      </c>
      <c r="F1161">
        <v>1</v>
      </c>
      <c r="G1161" t="s">
        <v>7979</v>
      </c>
      <c r="H1161">
        <v>39371</v>
      </c>
      <c r="I1161" t="s">
        <v>6432</v>
      </c>
      <c r="J1161" t="s">
        <v>22774</v>
      </c>
      <c r="K1161" t="s">
        <v>243</v>
      </c>
      <c r="L1161">
        <v>1</v>
      </c>
      <c r="N1161">
        <v>0</v>
      </c>
      <c r="P1161" t="s">
        <v>22044</v>
      </c>
      <c r="R1161">
        <v>0</v>
      </c>
    </row>
    <row r="1162" spans="1:18" x14ac:dyDescent="0.25">
      <c r="A1162" s="1">
        <v>44741.350415624998</v>
      </c>
      <c r="B1162">
        <v>1161</v>
      </c>
      <c r="C1162">
        <v>688</v>
      </c>
      <c r="D1162" t="s">
        <v>253</v>
      </c>
      <c r="E1162" t="s">
        <v>7868</v>
      </c>
      <c r="F1162">
        <v>1</v>
      </c>
      <c r="G1162" t="s">
        <v>7980</v>
      </c>
      <c r="H1162">
        <v>39372</v>
      </c>
      <c r="I1162" t="s">
        <v>6432</v>
      </c>
      <c r="J1162" t="s">
        <v>22775</v>
      </c>
      <c r="K1162" t="s">
        <v>243</v>
      </c>
      <c r="L1162">
        <v>1</v>
      </c>
      <c r="N1162">
        <v>0</v>
      </c>
      <c r="P1162" t="s">
        <v>22044</v>
      </c>
      <c r="R1162">
        <v>0</v>
      </c>
    </row>
    <row r="1163" spans="1:18" x14ac:dyDescent="0.25">
      <c r="A1163" s="1">
        <v>44741.350417013891</v>
      </c>
      <c r="B1163">
        <v>1162</v>
      </c>
      <c r="C1163">
        <v>688</v>
      </c>
      <c r="D1163" t="s">
        <v>256</v>
      </c>
      <c r="E1163" t="s">
        <v>7868</v>
      </c>
      <c r="F1163">
        <v>1</v>
      </c>
      <c r="G1163" t="s">
        <v>7981</v>
      </c>
      <c r="H1163">
        <v>37562</v>
      </c>
      <c r="I1163" t="s">
        <v>6432</v>
      </c>
      <c r="J1163" t="s">
        <v>22776</v>
      </c>
      <c r="K1163" t="s">
        <v>243</v>
      </c>
      <c r="L1163">
        <v>1</v>
      </c>
      <c r="N1163">
        <v>0</v>
      </c>
      <c r="P1163" t="s">
        <v>22044</v>
      </c>
      <c r="R1163">
        <v>0</v>
      </c>
    </row>
    <row r="1164" spans="1:18" x14ac:dyDescent="0.25">
      <c r="A1164" s="1">
        <v>44741.350418553244</v>
      </c>
      <c r="B1164">
        <v>1163</v>
      </c>
      <c r="C1164">
        <v>688</v>
      </c>
      <c r="D1164" t="s">
        <v>259</v>
      </c>
      <c r="E1164" t="s">
        <v>7868</v>
      </c>
      <c r="F1164">
        <v>1</v>
      </c>
      <c r="G1164" t="s">
        <v>7982</v>
      </c>
      <c r="H1164">
        <v>39373</v>
      </c>
      <c r="I1164" t="s">
        <v>6432</v>
      </c>
      <c r="J1164" t="s">
        <v>22777</v>
      </c>
      <c r="K1164" t="s">
        <v>243</v>
      </c>
      <c r="L1164">
        <v>1</v>
      </c>
      <c r="N1164">
        <v>0</v>
      </c>
      <c r="P1164" t="s">
        <v>22044</v>
      </c>
      <c r="R1164">
        <v>0</v>
      </c>
    </row>
    <row r="1165" spans="1:18" x14ac:dyDescent="0.25">
      <c r="A1165" s="1">
        <v>44741.35041994213</v>
      </c>
      <c r="B1165">
        <v>1164</v>
      </c>
      <c r="C1165">
        <v>688</v>
      </c>
      <c r="D1165" t="s">
        <v>243</v>
      </c>
      <c r="E1165" t="s">
        <v>7868</v>
      </c>
      <c r="F1165">
        <v>1</v>
      </c>
      <c r="G1165" t="s">
        <v>6494</v>
      </c>
      <c r="H1165">
        <v>37888</v>
      </c>
      <c r="I1165" t="s">
        <v>6432</v>
      </c>
      <c r="L1165">
        <v>1</v>
      </c>
      <c r="N1165">
        <v>0</v>
      </c>
      <c r="P1165" t="s">
        <v>22044</v>
      </c>
      <c r="R1165">
        <v>0</v>
      </c>
    </row>
    <row r="1166" spans="1:18" x14ac:dyDescent="0.25">
      <c r="A1166" s="1">
        <v>44741.350421793984</v>
      </c>
      <c r="B1166">
        <v>1165</v>
      </c>
      <c r="C1166">
        <v>688</v>
      </c>
      <c r="D1166" t="s">
        <v>247</v>
      </c>
      <c r="E1166" t="s">
        <v>7868</v>
      </c>
      <c r="F1166">
        <v>1</v>
      </c>
      <c r="G1166" t="s">
        <v>6494</v>
      </c>
      <c r="H1166">
        <v>37889</v>
      </c>
      <c r="I1166" t="s">
        <v>6432</v>
      </c>
      <c r="L1166">
        <v>1</v>
      </c>
      <c r="N1166">
        <v>0</v>
      </c>
      <c r="P1166" t="s">
        <v>22044</v>
      </c>
      <c r="R1166">
        <v>0</v>
      </c>
    </row>
    <row r="1167" spans="1:18" x14ac:dyDescent="0.25">
      <c r="A1167" s="1">
        <v>44741.350422997682</v>
      </c>
      <c r="B1167">
        <v>1166</v>
      </c>
      <c r="C1167">
        <v>688</v>
      </c>
      <c r="D1167" t="s">
        <v>7983</v>
      </c>
      <c r="E1167" t="s">
        <v>7868</v>
      </c>
      <c r="F1167">
        <v>1</v>
      </c>
      <c r="G1167" t="s">
        <v>7984</v>
      </c>
      <c r="H1167">
        <v>39374</v>
      </c>
      <c r="I1167" t="s">
        <v>6432</v>
      </c>
      <c r="L1167">
        <v>1</v>
      </c>
      <c r="N1167">
        <v>0</v>
      </c>
      <c r="P1167" t="s">
        <v>22044</v>
      </c>
      <c r="R1167">
        <v>0</v>
      </c>
    </row>
    <row r="1168" spans="1:18" x14ac:dyDescent="0.25">
      <c r="A1168" s="1">
        <v>44741.350424421296</v>
      </c>
      <c r="B1168">
        <v>1167</v>
      </c>
      <c r="C1168">
        <v>688</v>
      </c>
      <c r="D1168" t="s">
        <v>7985</v>
      </c>
      <c r="E1168" t="s">
        <v>7868</v>
      </c>
      <c r="F1168">
        <v>1</v>
      </c>
      <c r="G1168" t="s">
        <v>7986</v>
      </c>
      <c r="H1168">
        <v>39375</v>
      </c>
      <c r="I1168" t="s">
        <v>6432</v>
      </c>
      <c r="L1168">
        <v>1</v>
      </c>
      <c r="N1168">
        <v>0</v>
      </c>
      <c r="P1168" t="s">
        <v>22044</v>
      </c>
      <c r="R1168">
        <v>0</v>
      </c>
    </row>
    <row r="1169" spans="1:18" x14ac:dyDescent="0.25">
      <c r="A1169" s="1">
        <v>44741.350425659723</v>
      </c>
      <c r="B1169">
        <v>1168</v>
      </c>
      <c r="C1169">
        <v>688</v>
      </c>
      <c r="D1169" t="s">
        <v>7987</v>
      </c>
      <c r="E1169" t="s">
        <v>7868</v>
      </c>
      <c r="F1169">
        <v>1</v>
      </c>
      <c r="G1169" t="s">
        <v>7988</v>
      </c>
      <c r="H1169">
        <v>37563</v>
      </c>
      <c r="I1169" t="s">
        <v>6432</v>
      </c>
      <c r="L1169">
        <v>1</v>
      </c>
      <c r="N1169">
        <v>0</v>
      </c>
      <c r="P1169" t="s">
        <v>22044</v>
      </c>
      <c r="R1169">
        <v>0</v>
      </c>
    </row>
    <row r="1170" spans="1:18" x14ac:dyDescent="0.25">
      <c r="A1170" s="1">
        <v>44741.35042696759</v>
      </c>
      <c r="B1170">
        <v>1169</v>
      </c>
      <c r="C1170">
        <v>688</v>
      </c>
      <c r="D1170" t="s">
        <v>7989</v>
      </c>
      <c r="E1170" t="s">
        <v>7868</v>
      </c>
      <c r="F1170">
        <v>1</v>
      </c>
      <c r="G1170" t="s">
        <v>7990</v>
      </c>
      <c r="H1170">
        <v>39376</v>
      </c>
      <c r="I1170" t="s">
        <v>6432</v>
      </c>
      <c r="J1170" t="s">
        <v>22778</v>
      </c>
      <c r="K1170" t="s">
        <v>243</v>
      </c>
      <c r="L1170">
        <v>1</v>
      </c>
      <c r="N1170">
        <v>0</v>
      </c>
      <c r="P1170" t="s">
        <v>22044</v>
      </c>
      <c r="R1170">
        <v>0</v>
      </c>
    </row>
    <row r="1171" spans="1:18" x14ac:dyDescent="0.25">
      <c r="A1171" s="1">
        <v>44741.350428437501</v>
      </c>
      <c r="B1171">
        <v>1170</v>
      </c>
      <c r="C1171">
        <v>688</v>
      </c>
      <c r="D1171" t="s">
        <v>7991</v>
      </c>
      <c r="E1171" t="s">
        <v>7868</v>
      </c>
      <c r="F1171">
        <v>1</v>
      </c>
      <c r="G1171" t="s">
        <v>7992</v>
      </c>
      <c r="H1171">
        <v>39377</v>
      </c>
      <c r="I1171" t="s">
        <v>6432</v>
      </c>
      <c r="J1171" t="s">
        <v>22779</v>
      </c>
      <c r="K1171" t="s">
        <v>243</v>
      </c>
      <c r="L1171">
        <v>1</v>
      </c>
      <c r="N1171">
        <v>0</v>
      </c>
      <c r="P1171" t="s">
        <v>22044</v>
      </c>
      <c r="R1171">
        <v>0</v>
      </c>
    </row>
    <row r="1172" spans="1:18" x14ac:dyDescent="0.25">
      <c r="A1172" s="1">
        <v>44741.350429664351</v>
      </c>
      <c r="B1172">
        <v>1171</v>
      </c>
      <c r="C1172">
        <v>688</v>
      </c>
      <c r="D1172" t="s">
        <v>263</v>
      </c>
      <c r="E1172" t="s">
        <v>7868</v>
      </c>
      <c r="F1172">
        <v>1</v>
      </c>
      <c r="G1172" t="s">
        <v>7993</v>
      </c>
      <c r="H1172">
        <v>39378</v>
      </c>
      <c r="I1172" t="s">
        <v>6432</v>
      </c>
      <c r="J1172" t="s">
        <v>22780</v>
      </c>
      <c r="K1172" t="s">
        <v>243</v>
      </c>
      <c r="L1172">
        <v>1</v>
      </c>
      <c r="N1172">
        <v>0</v>
      </c>
      <c r="P1172" t="s">
        <v>22044</v>
      </c>
      <c r="R1172">
        <v>0</v>
      </c>
    </row>
    <row r="1173" spans="1:18" x14ac:dyDescent="0.25">
      <c r="A1173" s="1">
        <v>44741.350431250001</v>
      </c>
      <c r="B1173">
        <v>1172</v>
      </c>
      <c r="C1173">
        <v>688</v>
      </c>
      <c r="D1173" t="s">
        <v>7886</v>
      </c>
      <c r="E1173" t="s">
        <v>7868</v>
      </c>
      <c r="F1173">
        <v>1</v>
      </c>
      <c r="G1173" t="s">
        <v>7994</v>
      </c>
      <c r="H1173">
        <v>39379</v>
      </c>
      <c r="I1173" t="s">
        <v>6432</v>
      </c>
      <c r="J1173" t="s">
        <v>22781</v>
      </c>
      <c r="K1173" t="s">
        <v>243</v>
      </c>
      <c r="L1173">
        <v>1</v>
      </c>
      <c r="N1173">
        <v>0</v>
      </c>
      <c r="P1173" t="s">
        <v>22044</v>
      </c>
      <c r="R1173">
        <v>0</v>
      </c>
    </row>
    <row r="1174" spans="1:18" x14ac:dyDescent="0.25">
      <c r="A1174" s="1">
        <v>44741.350432673615</v>
      </c>
      <c r="B1174">
        <v>1173</v>
      </c>
      <c r="C1174">
        <v>688</v>
      </c>
      <c r="D1174" t="s">
        <v>7888</v>
      </c>
      <c r="E1174" t="s">
        <v>7868</v>
      </c>
      <c r="F1174">
        <v>1</v>
      </c>
      <c r="G1174" t="s">
        <v>7995</v>
      </c>
      <c r="H1174">
        <v>39380</v>
      </c>
      <c r="I1174" t="s">
        <v>6432</v>
      </c>
      <c r="J1174" t="s">
        <v>22782</v>
      </c>
      <c r="K1174" t="s">
        <v>243</v>
      </c>
      <c r="L1174">
        <v>1</v>
      </c>
      <c r="N1174">
        <v>0</v>
      </c>
      <c r="P1174" t="s">
        <v>22044</v>
      </c>
      <c r="R1174">
        <v>0</v>
      </c>
    </row>
    <row r="1175" spans="1:18" x14ac:dyDescent="0.25">
      <c r="A1175" s="1">
        <v>44741.350435613429</v>
      </c>
      <c r="B1175">
        <v>1174</v>
      </c>
      <c r="C1175">
        <v>688</v>
      </c>
      <c r="D1175" t="s">
        <v>269</v>
      </c>
      <c r="E1175" t="s">
        <v>7868</v>
      </c>
      <c r="F1175">
        <v>1</v>
      </c>
      <c r="G1175" t="s">
        <v>7996</v>
      </c>
      <c r="H1175">
        <v>39381</v>
      </c>
      <c r="I1175" t="s">
        <v>6432</v>
      </c>
      <c r="J1175" t="s">
        <v>22783</v>
      </c>
      <c r="K1175" t="s">
        <v>243</v>
      </c>
      <c r="L1175">
        <v>1</v>
      </c>
      <c r="N1175">
        <v>0</v>
      </c>
      <c r="P1175" t="s">
        <v>22044</v>
      </c>
      <c r="R1175">
        <v>0</v>
      </c>
    </row>
    <row r="1176" spans="1:18" x14ac:dyDescent="0.25">
      <c r="A1176" s="1">
        <v>44741.350437384259</v>
      </c>
      <c r="B1176">
        <v>1175</v>
      </c>
      <c r="C1176">
        <v>688</v>
      </c>
      <c r="D1176" t="s">
        <v>273</v>
      </c>
      <c r="E1176" t="s">
        <v>7868</v>
      </c>
      <c r="F1176">
        <v>1</v>
      </c>
      <c r="G1176" t="s">
        <v>7997</v>
      </c>
      <c r="H1176">
        <v>39382</v>
      </c>
      <c r="I1176" t="s">
        <v>6432</v>
      </c>
      <c r="J1176" t="s">
        <v>22784</v>
      </c>
      <c r="K1176" t="s">
        <v>243</v>
      </c>
      <c r="L1176">
        <v>1</v>
      </c>
      <c r="N1176">
        <v>0</v>
      </c>
      <c r="P1176" t="s">
        <v>22044</v>
      </c>
      <c r="R1176">
        <v>0</v>
      </c>
    </row>
    <row r="1177" spans="1:18" x14ac:dyDescent="0.25">
      <c r="A1177" s="1">
        <v>44741.350440856484</v>
      </c>
      <c r="B1177">
        <v>1176</v>
      </c>
      <c r="C1177">
        <v>688</v>
      </c>
      <c r="D1177" t="s">
        <v>7892</v>
      </c>
      <c r="E1177" t="s">
        <v>7868</v>
      </c>
      <c r="F1177">
        <v>1</v>
      </c>
      <c r="G1177" t="s">
        <v>7998</v>
      </c>
      <c r="H1177">
        <v>39383</v>
      </c>
      <c r="I1177" t="s">
        <v>6432</v>
      </c>
      <c r="L1177">
        <v>1</v>
      </c>
      <c r="N1177">
        <v>0</v>
      </c>
      <c r="P1177" t="s">
        <v>22044</v>
      </c>
      <c r="R1177">
        <v>0</v>
      </c>
    </row>
    <row r="1178" spans="1:18" x14ac:dyDescent="0.25">
      <c r="A1178" s="1">
        <v>44741.350444097225</v>
      </c>
      <c r="B1178">
        <v>1177</v>
      </c>
      <c r="C1178">
        <v>688</v>
      </c>
      <c r="D1178" t="s">
        <v>7894</v>
      </c>
      <c r="E1178" t="s">
        <v>7868</v>
      </c>
      <c r="F1178">
        <v>1</v>
      </c>
      <c r="G1178" t="s">
        <v>7999</v>
      </c>
      <c r="H1178">
        <v>39384</v>
      </c>
      <c r="I1178" t="s">
        <v>6432</v>
      </c>
      <c r="L1178">
        <v>1</v>
      </c>
      <c r="N1178">
        <v>0</v>
      </c>
      <c r="P1178" t="s">
        <v>22044</v>
      </c>
      <c r="R1178">
        <v>0</v>
      </c>
    </row>
    <row r="1179" spans="1:18" x14ac:dyDescent="0.25">
      <c r="A1179" s="1">
        <v>44741.350448379628</v>
      </c>
      <c r="B1179">
        <v>1178</v>
      </c>
      <c r="C1179">
        <v>688</v>
      </c>
      <c r="D1179" t="s">
        <v>7896</v>
      </c>
      <c r="E1179" t="s">
        <v>7868</v>
      </c>
      <c r="F1179">
        <v>1</v>
      </c>
      <c r="G1179" t="s">
        <v>8000</v>
      </c>
      <c r="H1179">
        <v>39385</v>
      </c>
      <c r="I1179" t="s">
        <v>6432</v>
      </c>
      <c r="L1179">
        <v>1</v>
      </c>
      <c r="N1179">
        <v>0</v>
      </c>
      <c r="P1179" t="s">
        <v>22044</v>
      </c>
      <c r="R1179">
        <v>0</v>
      </c>
    </row>
    <row r="1180" spans="1:18" x14ac:dyDescent="0.25">
      <c r="A1180" s="1">
        <v>44741.350452777777</v>
      </c>
      <c r="B1180">
        <v>1179</v>
      </c>
      <c r="C1180">
        <v>688</v>
      </c>
      <c r="D1180" t="s">
        <v>7898</v>
      </c>
      <c r="E1180" t="s">
        <v>7868</v>
      </c>
      <c r="F1180">
        <v>1</v>
      </c>
      <c r="G1180" t="s">
        <v>8001</v>
      </c>
      <c r="H1180">
        <v>39386</v>
      </c>
      <c r="I1180" t="s">
        <v>6432</v>
      </c>
      <c r="L1180">
        <v>1</v>
      </c>
      <c r="N1180">
        <v>0</v>
      </c>
      <c r="P1180" t="s">
        <v>22044</v>
      </c>
      <c r="R1180">
        <v>0</v>
      </c>
    </row>
    <row r="1181" spans="1:18" x14ac:dyDescent="0.25">
      <c r="A1181" s="1">
        <v>44741.350457870372</v>
      </c>
      <c r="B1181">
        <v>1180</v>
      </c>
      <c r="C1181">
        <v>688</v>
      </c>
      <c r="D1181" t="s">
        <v>6355</v>
      </c>
      <c r="E1181" t="s">
        <v>7868</v>
      </c>
      <c r="F1181">
        <v>1</v>
      </c>
      <c r="G1181" t="s">
        <v>8002</v>
      </c>
      <c r="H1181">
        <v>39387</v>
      </c>
      <c r="I1181" t="s">
        <v>6432</v>
      </c>
      <c r="L1181">
        <v>1</v>
      </c>
      <c r="N1181">
        <v>0</v>
      </c>
      <c r="P1181" t="s">
        <v>22044</v>
      </c>
      <c r="R1181">
        <v>0</v>
      </c>
    </row>
    <row r="1182" spans="1:18" x14ac:dyDescent="0.25">
      <c r="A1182" s="1">
        <v>44741.350465937503</v>
      </c>
      <c r="B1182">
        <v>1181</v>
      </c>
      <c r="C1182">
        <v>688</v>
      </c>
      <c r="D1182" t="s">
        <v>7901</v>
      </c>
      <c r="E1182" t="s">
        <v>7868</v>
      </c>
      <c r="F1182">
        <v>1</v>
      </c>
      <c r="G1182" t="s">
        <v>8003</v>
      </c>
      <c r="H1182">
        <v>39388</v>
      </c>
      <c r="I1182" t="s">
        <v>6432</v>
      </c>
      <c r="L1182">
        <v>1</v>
      </c>
      <c r="N1182">
        <v>0</v>
      </c>
      <c r="P1182" t="s">
        <v>22044</v>
      </c>
      <c r="R1182">
        <v>0</v>
      </c>
    </row>
    <row r="1183" spans="1:18" x14ac:dyDescent="0.25">
      <c r="A1183" s="1">
        <v>44741.350471296297</v>
      </c>
      <c r="B1183">
        <v>1182</v>
      </c>
      <c r="C1183">
        <v>688</v>
      </c>
      <c r="D1183" t="s">
        <v>7903</v>
      </c>
      <c r="E1183" t="s">
        <v>7868</v>
      </c>
      <c r="F1183">
        <v>1</v>
      </c>
      <c r="G1183" t="s">
        <v>8004</v>
      </c>
      <c r="H1183">
        <v>39389</v>
      </c>
      <c r="I1183" t="s">
        <v>6432</v>
      </c>
      <c r="L1183">
        <v>1</v>
      </c>
      <c r="N1183">
        <v>0</v>
      </c>
      <c r="P1183" t="s">
        <v>22044</v>
      </c>
      <c r="R1183">
        <v>0</v>
      </c>
    </row>
    <row r="1184" spans="1:18" x14ac:dyDescent="0.25">
      <c r="A1184" s="1">
        <v>44741.350476238425</v>
      </c>
      <c r="B1184">
        <v>1183</v>
      </c>
      <c r="C1184">
        <v>688</v>
      </c>
      <c r="D1184" t="s">
        <v>7905</v>
      </c>
      <c r="E1184" t="s">
        <v>7868</v>
      </c>
      <c r="F1184">
        <v>1</v>
      </c>
      <c r="G1184" t="s">
        <v>8005</v>
      </c>
      <c r="H1184">
        <v>39390</v>
      </c>
      <c r="I1184" t="s">
        <v>6432</v>
      </c>
      <c r="L1184">
        <v>1</v>
      </c>
      <c r="N1184">
        <v>0</v>
      </c>
      <c r="P1184" t="s">
        <v>22044</v>
      </c>
      <c r="R1184">
        <v>0</v>
      </c>
    </row>
    <row r="1185" spans="1:18" x14ac:dyDescent="0.25">
      <c r="A1185" s="1">
        <v>44741.35047928241</v>
      </c>
      <c r="B1185">
        <v>1184</v>
      </c>
      <c r="C1185">
        <v>688</v>
      </c>
      <c r="D1185" t="s">
        <v>7907</v>
      </c>
      <c r="E1185" t="s">
        <v>7868</v>
      </c>
      <c r="F1185">
        <v>1</v>
      </c>
      <c r="G1185" t="s">
        <v>8006</v>
      </c>
      <c r="H1185">
        <v>39391</v>
      </c>
      <c r="I1185" t="s">
        <v>6432</v>
      </c>
      <c r="L1185">
        <v>1</v>
      </c>
      <c r="N1185">
        <v>0</v>
      </c>
      <c r="P1185" t="s">
        <v>22044</v>
      </c>
      <c r="R1185">
        <v>0</v>
      </c>
    </row>
    <row r="1186" spans="1:18" x14ac:dyDescent="0.25">
      <c r="A1186" s="1">
        <v>44741.350481053239</v>
      </c>
      <c r="B1186">
        <v>1185</v>
      </c>
      <c r="C1186">
        <v>688</v>
      </c>
      <c r="D1186" t="s">
        <v>7909</v>
      </c>
      <c r="E1186" t="s">
        <v>7868</v>
      </c>
      <c r="F1186">
        <v>1</v>
      </c>
      <c r="G1186" t="s">
        <v>8007</v>
      </c>
      <c r="H1186">
        <v>39392</v>
      </c>
      <c r="I1186" t="s">
        <v>6432</v>
      </c>
      <c r="L1186">
        <v>1</v>
      </c>
      <c r="N1186">
        <v>0</v>
      </c>
      <c r="P1186" t="s">
        <v>22044</v>
      </c>
      <c r="R1186">
        <v>0</v>
      </c>
    </row>
    <row r="1187" spans="1:18" x14ac:dyDescent="0.25">
      <c r="A1187" s="1">
        <v>44741.350482604168</v>
      </c>
      <c r="B1187">
        <v>1186</v>
      </c>
      <c r="C1187">
        <v>688</v>
      </c>
      <c r="D1187" t="s">
        <v>7918</v>
      </c>
      <c r="E1187" t="s">
        <v>7868</v>
      </c>
      <c r="F1187">
        <v>1</v>
      </c>
      <c r="G1187" t="s">
        <v>8008</v>
      </c>
      <c r="H1187">
        <v>39393</v>
      </c>
      <c r="I1187" t="s">
        <v>6432</v>
      </c>
      <c r="L1187">
        <v>1</v>
      </c>
      <c r="N1187">
        <v>0</v>
      </c>
      <c r="P1187" t="s">
        <v>22044</v>
      </c>
      <c r="R1187">
        <v>0</v>
      </c>
    </row>
    <row r="1188" spans="1:18" x14ac:dyDescent="0.25">
      <c r="A1188" s="1">
        <v>44741.35048572917</v>
      </c>
      <c r="B1188">
        <v>1187</v>
      </c>
      <c r="C1188">
        <v>688</v>
      </c>
      <c r="D1188" t="s">
        <v>7920</v>
      </c>
      <c r="E1188" t="s">
        <v>7868</v>
      </c>
      <c r="F1188">
        <v>1</v>
      </c>
      <c r="G1188" t="s">
        <v>7977</v>
      </c>
      <c r="H1188">
        <v>39394</v>
      </c>
      <c r="I1188" t="s">
        <v>6432</v>
      </c>
      <c r="L1188">
        <v>1</v>
      </c>
      <c r="N1188">
        <v>0</v>
      </c>
      <c r="P1188" t="s">
        <v>22044</v>
      </c>
      <c r="R1188">
        <v>0</v>
      </c>
    </row>
    <row r="1189" spans="1:18" x14ac:dyDescent="0.25">
      <c r="A1189" s="1">
        <v>44741.350487812502</v>
      </c>
      <c r="B1189">
        <v>1188</v>
      </c>
      <c r="C1189">
        <v>688</v>
      </c>
      <c r="D1189" t="s">
        <v>7953</v>
      </c>
      <c r="E1189" t="s">
        <v>7868</v>
      </c>
      <c r="F1189">
        <v>1</v>
      </c>
      <c r="G1189" t="s">
        <v>8009</v>
      </c>
      <c r="H1189">
        <v>39395</v>
      </c>
      <c r="I1189" t="s">
        <v>6432</v>
      </c>
      <c r="J1189" t="s">
        <v>22785</v>
      </c>
      <c r="K1189" t="s">
        <v>243</v>
      </c>
      <c r="L1189">
        <v>1</v>
      </c>
      <c r="N1189">
        <v>0</v>
      </c>
      <c r="P1189" t="s">
        <v>22044</v>
      </c>
      <c r="R1189">
        <v>0</v>
      </c>
    </row>
    <row r="1190" spans="1:18" x14ac:dyDescent="0.25">
      <c r="A1190" s="1">
        <v>44741.35059603009</v>
      </c>
      <c r="B1190">
        <v>1189</v>
      </c>
      <c r="C1190">
        <v>1550</v>
      </c>
      <c r="D1190" t="s">
        <v>8010</v>
      </c>
      <c r="E1190" t="s">
        <v>7868</v>
      </c>
      <c r="F1190">
        <v>1</v>
      </c>
      <c r="G1190" t="s">
        <v>8011</v>
      </c>
      <c r="H1190">
        <v>36837</v>
      </c>
      <c r="I1190" t="s">
        <v>6411</v>
      </c>
      <c r="L1190">
        <v>1</v>
      </c>
      <c r="N1190">
        <v>0</v>
      </c>
      <c r="P1190" t="s">
        <v>22044</v>
      </c>
      <c r="R1190">
        <v>0</v>
      </c>
    </row>
    <row r="1191" spans="1:18" x14ac:dyDescent="0.25">
      <c r="A1191" s="1">
        <v>44741.350597418983</v>
      </c>
      <c r="B1191">
        <v>1190</v>
      </c>
      <c r="C1191">
        <v>1550</v>
      </c>
      <c r="D1191" t="s">
        <v>8012</v>
      </c>
      <c r="E1191" t="s">
        <v>7868</v>
      </c>
      <c r="F1191">
        <v>1</v>
      </c>
      <c r="G1191" t="s">
        <v>8013</v>
      </c>
      <c r="H1191">
        <v>36838</v>
      </c>
      <c r="I1191" t="s">
        <v>6411</v>
      </c>
      <c r="L1191">
        <v>1</v>
      </c>
      <c r="N1191">
        <v>0</v>
      </c>
      <c r="P1191" t="s">
        <v>22044</v>
      </c>
      <c r="R1191">
        <v>0</v>
      </c>
    </row>
    <row r="1192" spans="1:18" x14ac:dyDescent="0.25">
      <c r="A1192" s="1">
        <v>44741.351008796293</v>
      </c>
      <c r="B1192">
        <v>1191</v>
      </c>
      <c r="C1192">
        <v>1550</v>
      </c>
      <c r="D1192" t="s">
        <v>8014</v>
      </c>
      <c r="E1192" t="s">
        <v>7868</v>
      </c>
      <c r="F1192">
        <v>1</v>
      </c>
      <c r="G1192" t="s">
        <v>8015</v>
      </c>
      <c r="H1192">
        <v>36961</v>
      </c>
      <c r="I1192" t="s">
        <v>6411</v>
      </c>
      <c r="L1192">
        <v>1</v>
      </c>
      <c r="N1192">
        <v>0</v>
      </c>
      <c r="P1192" t="s">
        <v>22044</v>
      </c>
      <c r="R1192">
        <v>0</v>
      </c>
    </row>
    <row r="1193" spans="1:18" x14ac:dyDescent="0.25">
      <c r="A1193" s="1">
        <v>44741.35101165509</v>
      </c>
      <c r="B1193">
        <v>1192</v>
      </c>
      <c r="C1193">
        <v>1550</v>
      </c>
      <c r="D1193" t="s">
        <v>8016</v>
      </c>
      <c r="E1193" t="s">
        <v>7868</v>
      </c>
      <c r="F1193">
        <v>1</v>
      </c>
      <c r="G1193" t="s">
        <v>8017</v>
      </c>
      <c r="H1193">
        <v>36962</v>
      </c>
      <c r="I1193" t="s">
        <v>6411</v>
      </c>
      <c r="L1193">
        <v>1</v>
      </c>
      <c r="N1193">
        <v>0</v>
      </c>
      <c r="P1193" t="s">
        <v>22044</v>
      </c>
      <c r="R1193">
        <v>0</v>
      </c>
    </row>
    <row r="1194" spans="1:18" x14ac:dyDescent="0.25">
      <c r="A1194" s="1">
        <v>44741.351014120373</v>
      </c>
      <c r="B1194">
        <v>1193</v>
      </c>
      <c r="C1194">
        <v>1550</v>
      </c>
      <c r="D1194" t="s">
        <v>8018</v>
      </c>
      <c r="E1194" t="s">
        <v>7868</v>
      </c>
      <c r="F1194">
        <v>1</v>
      </c>
      <c r="G1194" t="s">
        <v>8019</v>
      </c>
      <c r="H1194">
        <v>36963</v>
      </c>
      <c r="I1194" t="s">
        <v>6411</v>
      </c>
      <c r="L1194">
        <v>1</v>
      </c>
      <c r="N1194">
        <v>0</v>
      </c>
      <c r="P1194" t="s">
        <v>22044</v>
      </c>
      <c r="R1194">
        <v>0</v>
      </c>
    </row>
    <row r="1195" spans="1:18" x14ac:dyDescent="0.25">
      <c r="A1195" s="1">
        <v>44741.351017442132</v>
      </c>
      <c r="B1195">
        <v>1194</v>
      </c>
      <c r="C1195">
        <v>1550</v>
      </c>
      <c r="D1195" t="s">
        <v>8020</v>
      </c>
      <c r="E1195" t="s">
        <v>7868</v>
      </c>
      <c r="F1195">
        <v>1</v>
      </c>
      <c r="G1195" t="s">
        <v>8021</v>
      </c>
      <c r="H1195">
        <v>36964</v>
      </c>
      <c r="I1195" t="s">
        <v>6411</v>
      </c>
      <c r="L1195">
        <v>1</v>
      </c>
      <c r="N1195">
        <v>0</v>
      </c>
      <c r="P1195" t="s">
        <v>22044</v>
      </c>
      <c r="R1195">
        <v>0</v>
      </c>
    </row>
    <row r="1196" spans="1:18" x14ac:dyDescent="0.25">
      <c r="A1196" s="1">
        <v>44741.351020949071</v>
      </c>
      <c r="B1196">
        <v>1195</v>
      </c>
      <c r="C1196">
        <v>1550</v>
      </c>
      <c r="D1196" t="s">
        <v>8022</v>
      </c>
      <c r="E1196" t="s">
        <v>7868</v>
      </c>
      <c r="F1196">
        <v>1</v>
      </c>
      <c r="G1196" t="s">
        <v>8023</v>
      </c>
      <c r="H1196">
        <v>36965</v>
      </c>
      <c r="I1196" t="s">
        <v>6411</v>
      </c>
      <c r="L1196">
        <v>1</v>
      </c>
      <c r="N1196">
        <v>0</v>
      </c>
      <c r="P1196" t="s">
        <v>22044</v>
      </c>
      <c r="R1196">
        <v>0</v>
      </c>
    </row>
    <row r="1197" spans="1:18" x14ac:dyDescent="0.25">
      <c r="A1197" s="1">
        <v>44741.35102519676</v>
      </c>
      <c r="B1197">
        <v>1196</v>
      </c>
      <c r="C1197">
        <v>1550</v>
      </c>
      <c r="D1197" t="s">
        <v>7941</v>
      </c>
      <c r="E1197" t="s">
        <v>7868</v>
      </c>
      <c r="F1197">
        <v>1</v>
      </c>
      <c r="G1197" t="s">
        <v>8024</v>
      </c>
      <c r="H1197">
        <v>36966</v>
      </c>
      <c r="I1197" t="s">
        <v>6411</v>
      </c>
      <c r="L1197">
        <v>1</v>
      </c>
      <c r="N1197">
        <v>0</v>
      </c>
      <c r="P1197" t="s">
        <v>22044</v>
      </c>
      <c r="R1197">
        <v>0</v>
      </c>
    </row>
    <row r="1198" spans="1:18" x14ac:dyDescent="0.25">
      <c r="A1198" s="1">
        <v>44741.351028553239</v>
      </c>
      <c r="B1198">
        <v>1197</v>
      </c>
      <c r="C1198">
        <v>1550</v>
      </c>
      <c r="D1198" t="s">
        <v>8025</v>
      </c>
      <c r="E1198" t="s">
        <v>7868</v>
      </c>
      <c r="F1198">
        <v>1</v>
      </c>
      <c r="G1198" t="s">
        <v>8026</v>
      </c>
      <c r="H1198">
        <v>36967</v>
      </c>
      <c r="I1198" t="s">
        <v>6411</v>
      </c>
      <c r="L1198">
        <v>1</v>
      </c>
      <c r="N1198">
        <v>0</v>
      </c>
      <c r="P1198" t="s">
        <v>22044</v>
      </c>
      <c r="R1198">
        <v>0</v>
      </c>
    </row>
    <row r="1199" spans="1:18" x14ac:dyDescent="0.25">
      <c r="A1199" s="1">
        <v>44741.351031331018</v>
      </c>
      <c r="B1199">
        <v>1198</v>
      </c>
      <c r="C1199">
        <v>1550</v>
      </c>
      <c r="D1199" t="s">
        <v>8027</v>
      </c>
      <c r="E1199" t="s">
        <v>7868</v>
      </c>
      <c r="F1199">
        <v>1</v>
      </c>
      <c r="G1199" t="s">
        <v>8028</v>
      </c>
      <c r="H1199">
        <v>36968</v>
      </c>
      <c r="I1199" t="s">
        <v>6411</v>
      </c>
      <c r="L1199">
        <v>1</v>
      </c>
      <c r="N1199">
        <v>0</v>
      </c>
      <c r="P1199" t="s">
        <v>22044</v>
      </c>
      <c r="R1199">
        <v>0</v>
      </c>
    </row>
    <row r="1200" spans="1:18" x14ac:dyDescent="0.25">
      <c r="A1200" s="1">
        <v>44741.351033298612</v>
      </c>
      <c r="B1200">
        <v>1199</v>
      </c>
      <c r="C1200">
        <v>1550</v>
      </c>
      <c r="D1200" t="s">
        <v>8029</v>
      </c>
      <c r="E1200" t="s">
        <v>7868</v>
      </c>
      <c r="F1200">
        <v>1</v>
      </c>
      <c r="G1200" t="s">
        <v>8030</v>
      </c>
      <c r="H1200">
        <v>36969</v>
      </c>
      <c r="I1200" t="s">
        <v>6411</v>
      </c>
      <c r="L1200">
        <v>1</v>
      </c>
      <c r="N1200">
        <v>0</v>
      </c>
      <c r="P1200" t="s">
        <v>22044</v>
      </c>
      <c r="R1200">
        <v>0</v>
      </c>
    </row>
    <row r="1201" spans="1:18" x14ac:dyDescent="0.25">
      <c r="A1201" s="1">
        <v>44741.351035034721</v>
      </c>
      <c r="B1201">
        <v>1200</v>
      </c>
      <c r="C1201">
        <v>1550</v>
      </c>
      <c r="D1201" t="s">
        <v>8031</v>
      </c>
      <c r="E1201" t="s">
        <v>7868</v>
      </c>
      <c r="F1201">
        <v>1</v>
      </c>
      <c r="G1201" t="s">
        <v>8032</v>
      </c>
      <c r="H1201">
        <v>36970</v>
      </c>
      <c r="I1201" t="s">
        <v>6411</v>
      </c>
      <c r="L1201">
        <v>1</v>
      </c>
      <c r="N1201">
        <v>0</v>
      </c>
      <c r="P1201" t="s">
        <v>22044</v>
      </c>
      <c r="R1201">
        <v>0</v>
      </c>
    </row>
    <row r="1202" spans="1:18" x14ac:dyDescent="0.25">
      <c r="A1202" s="1">
        <v>44741.351044131945</v>
      </c>
      <c r="B1202">
        <v>1201</v>
      </c>
      <c r="C1202">
        <v>1550</v>
      </c>
      <c r="D1202" t="s">
        <v>7868</v>
      </c>
      <c r="E1202" t="s">
        <v>7868</v>
      </c>
      <c r="F1202">
        <v>1</v>
      </c>
      <c r="G1202" t="s">
        <v>8033</v>
      </c>
      <c r="H1202">
        <v>37891</v>
      </c>
      <c r="I1202" t="s">
        <v>6411</v>
      </c>
      <c r="L1202">
        <v>1</v>
      </c>
      <c r="N1202">
        <v>0</v>
      </c>
      <c r="P1202" t="s">
        <v>22044</v>
      </c>
      <c r="R1202">
        <v>0</v>
      </c>
    </row>
    <row r="1203" spans="1:18" x14ac:dyDescent="0.25">
      <c r="A1203" s="1">
        <v>44741.351045405092</v>
      </c>
      <c r="B1203">
        <v>1202</v>
      </c>
      <c r="C1203">
        <v>1550</v>
      </c>
      <c r="D1203" t="s">
        <v>243</v>
      </c>
      <c r="E1203" t="s">
        <v>7868</v>
      </c>
      <c r="F1203">
        <v>1</v>
      </c>
      <c r="G1203" t="s">
        <v>6510</v>
      </c>
      <c r="H1203">
        <v>37892</v>
      </c>
      <c r="I1203" t="s">
        <v>6411</v>
      </c>
      <c r="L1203">
        <v>1</v>
      </c>
      <c r="N1203">
        <v>0</v>
      </c>
      <c r="P1203" t="s">
        <v>22044</v>
      </c>
      <c r="R1203">
        <v>0</v>
      </c>
    </row>
    <row r="1204" spans="1:18" x14ac:dyDescent="0.25">
      <c r="A1204" s="1">
        <v>44741.351047569442</v>
      </c>
      <c r="B1204">
        <v>1203</v>
      </c>
      <c r="C1204">
        <v>1550</v>
      </c>
      <c r="D1204" t="s">
        <v>247</v>
      </c>
      <c r="E1204" t="s">
        <v>7868</v>
      </c>
      <c r="F1204">
        <v>1</v>
      </c>
      <c r="G1204" t="s">
        <v>8034</v>
      </c>
      <c r="H1204">
        <v>37893</v>
      </c>
      <c r="I1204" t="s">
        <v>6411</v>
      </c>
      <c r="L1204">
        <v>1</v>
      </c>
      <c r="N1204">
        <v>0</v>
      </c>
      <c r="P1204" t="s">
        <v>22044</v>
      </c>
      <c r="R1204">
        <v>0</v>
      </c>
    </row>
    <row r="1205" spans="1:18" x14ac:dyDescent="0.25">
      <c r="A1205" s="1">
        <v>44741.351049421297</v>
      </c>
      <c r="B1205">
        <v>1204</v>
      </c>
      <c r="C1205">
        <v>1550</v>
      </c>
      <c r="D1205" t="s">
        <v>273</v>
      </c>
      <c r="E1205" t="s">
        <v>7868</v>
      </c>
      <c r="F1205">
        <v>1</v>
      </c>
      <c r="G1205" t="s">
        <v>8035</v>
      </c>
      <c r="H1205">
        <v>36973</v>
      </c>
      <c r="I1205" t="s">
        <v>6411</v>
      </c>
      <c r="L1205">
        <v>1</v>
      </c>
      <c r="N1205">
        <v>0</v>
      </c>
      <c r="P1205" t="s">
        <v>22044</v>
      </c>
      <c r="R1205">
        <v>0</v>
      </c>
    </row>
    <row r="1206" spans="1:18" x14ac:dyDescent="0.25">
      <c r="A1206" s="1">
        <v>44741.351051006946</v>
      </c>
      <c r="B1206">
        <v>1205</v>
      </c>
      <c r="C1206">
        <v>1550</v>
      </c>
      <c r="D1206" t="s">
        <v>7924</v>
      </c>
      <c r="E1206" t="s">
        <v>7868</v>
      </c>
      <c r="F1206">
        <v>1</v>
      </c>
      <c r="G1206" t="s">
        <v>8036</v>
      </c>
      <c r="H1206">
        <v>36974</v>
      </c>
      <c r="I1206" t="s">
        <v>6411</v>
      </c>
      <c r="L1206">
        <v>1</v>
      </c>
      <c r="N1206">
        <v>0</v>
      </c>
      <c r="P1206" t="s">
        <v>22044</v>
      </c>
      <c r="R1206">
        <v>0</v>
      </c>
    </row>
    <row r="1207" spans="1:18" x14ac:dyDescent="0.25">
      <c r="A1207" s="1">
        <v>44741.351053784725</v>
      </c>
      <c r="B1207">
        <v>1206</v>
      </c>
      <c r="C1207">
        <v>1550</v>
      </c>
      <c r="D1207" t="s">
        <v>7950</v>
      </c>
      <c r="E1207" t="s">
        <v>7868</v>
      </c>
      <c r="F1207">
        <v>1</v>
      </c>
      <c r="G1207" t="s">
        <v>8037</v>
      </c>
      <c r="H1207">
        <v>36975</v>
      </c>
      <c r="I1207" t="s">
        <v>6411</v>
      </c>
      <c r="L1207">
        <v>1</v>
      </c>
      <c r="N1207">
        <v>0</v>
      </c>
      <c r="P1207" t="s">
        <v>22044</v>
      </c>
      <c r="R1207">
        <v>0</v>
      </c>
    </row>
    <row r="1208" spans="1:18" x14ac:dyDescent="0.25">
      <c r="A1208" s="1">
        <v>44741.351056597225</v>
      </c>
      <c r="B1208">
        <v>1207</v>
      </c>
      <c r="C1208">
        <v>1550</v>
      </c>
      <c r="D1208" t="s">
        <v>7929</v>
      </c>
      <c r="E1208" t="s">
        <v>7868</v>
      </c>
      <c r="F1208">
        <v>1</v>
      </c>
      <c r="G1208" t="s">
        <v>8038</v>
      </c>
      <c r="H1208">
        <v>36976</v>
      </c>
      <c r="I1208" t="s">
        <v>6411</v>
      </c>
      <c r="L1208">
        <v>1</v>
      </c>
      <c r="N1208">
        <v>0</v>
      </c>
      <c r="P1208" t="s">
        <v>22044</v>
      </c>
      <c r="R1208">
        <v>0</v>
      </c>
    </row>
    <row r="1209" spans="1:18" x14ac:dyDescent="0.25">
      <c r="A1209" s="1">
        <v>44741.351060729168</v>
      </c>
      <c r="B1209">
        <v>1208</v>
      </c>
      <c r="C1209">
        <v>1550</v>
      </c>
      <c r="D1209" t="s">
        <v>7933</v>
      </c>
      <c r="E1209" t="s">
        <v>7868</v>
      </c>
      <c r="F1209">
        <v>1</v>
      </c>
      <c r="G1209" t="s">
        <v>8039</v>
      </c>
      <c r="H1209">
        <v>36977</v>
      </c>
      <c r="I1209" t="s">
        <v>6411</v>
      </c>
      <c r="L1209">
        <v>1</v>
      </c>
      <c r="N1209">
        <v>0</v>
      </c>
      <c r="P1209" t="s">
        <v>22044</v>
      </c>
      <c r="R1209">
        <v>0</v>
      </c>
    </row>
    <row r="1210" spans="1:18" x14ac:dyDescent="0.25">
      <c r="A1210" s="1">
        <v>44741.351067129632</v>
      </c>
      <c r="B1210">
        <v>1209</v>
      </c>
      <c r="C1210">
        <v>1550</v>
      </c>
      <c r="D1210" t="s">
        <v>7935</v>
      </c>
      <c r="E1210" t="s">
        <v>7868</v>
      </c>
      <c r="F1210">
        <v>1</v>
      </c>
      <c r="G1210" t="s">
        <v>8040</v>
      </c>
      <c r="H1210">
        <v>36978</v>
      </c>
      <c r="I1210" t="s">
        <v>6411</v>
      </c>
      <c r="L1210">
        <v>1</v>
      </c>
      <c r="N1210">
        <v>0</v>
      </c>
      <c r="P1210" t="s">
        <v>22044</v>
      </c>
      <c r="R1210">
        <v>0</v>
      </c>
    </row>
    <row r="1211" spans="1:18" x14ac:dyDescent="0.25">
      <c r="A1211" s="1">
        <v>44741.351070914352</v>
      </c>
      <c r="B1211">
        <v>1210</v>
      </c>
      <c r="C1211">
        <v>1550</v>
      </c>
      <c r="D1211" t="s">
        <v>8041</v>
      </c>
      <c r="E1211" t="s">
        <v>7868</v>
      </c>
      <c r="F1211">
        <v>1</v>
      </c>
      <c r="G1211" t="s">
        <v>8042</v>
      </c>
      <c r="H1211">
        <v>36979</v>
      </c>
      <c r="I1211" t="s">
        <v>6411</v>
      </c>
      <c r="L1211">
        <v>1</v>
      </c>
      <c r="N1211">
        <v>0</v>
      </c>
      <c r="P1211" t="s">
        <v>22044</v>
      </c>
      <c r="R1211">
        <v>0</v>
      </c>
    </row>
    <row r="1212" spans="1:18" x14ac:dyDescent="0.25">
      <c r="A1212" s="1">
        <v>44741.351073298611</v>
      </c>
      <c r="B1212">
        <v>1211</v>
      </c>
      <c r="C1212">
        <v>1550</v>
      </c>
      <c r="D1212" t="s">
        <v>8043</v>
      </c>
      <c r="E1212" t="s">
        <v>7868</v>
      </c>
      <c r="F1212">
        <v>1</v>
      </c>
      <c r="G1212" t="s">
        <v>8044</v>
      </c>
      <c r="H1212">
        <v>36980</v>
      </c>
      <c r="I1212" t="s">
        <v>6411</v>
      </c>
      <c r="L1212">
        <v>1</v>
      </c>
      <c r="N1212">
        <v>0</v>
      </c>
      <c r="P1212" t="s">
        <v>22044</v>
      </c>
      <c r="R1212">
        <v>0</v>
      </c>
    </row>
    <row r="1213" spans="1:18" x14ac:dyDescent="0.25">
      <c r="A1213" s="1">
        <v>44741.351074618055</v>
      </c>
      <c r="B1213">
        <v>1212</v>
      </c>
      <c r="C1213">
        <v>1319</v>
      </c>
      <c r="D1213" t="s">
        <v>243</v>
      </c>
      <c r="E1213" t="s">
        <v>7868</v>
      </c>
      <c r="F1213">
        <v>1</v>
      </c>
      <c r="G1213" t="s">
        <v>8045</v>
      </c>
      <c r="H1213">
        <v>39095</v>
      </c>
      <c r="I1213" t="s">
        <v>7227</v>
      </c>
      <c r="L1213">
        <v>1</v>
      </c>
      <c r="N1213">
        <v>0</v>
      </c>
      <c r="P1213" t="s">
        <v>22044</v>
      </c>
      <c r="R1213">
        <v>0</v>
      </c>
    </row>
    <row r="1214" spans="1:18" x14ac:dyDescent="0.25">
      <c r="A1214" s="1">
        <v>44741.351076620369</v>
      </c>
      <c r="B1214">
        <v>1213</v>
      </c>
      <c r="C1214">
        <v>586</v>
      </c>
      <c r="D1214" t="s">
        <v>7868</v>
      </c>
      <c r="E1214" t="s">
        <v>7868</v>
      </c>
      <c r="F1214">
        <v>1</v>
      </c>
      <c r="G1214" t="s">
        <v>8046</v>
      </c>
      <c r="H1214">
        <v>37894</v>
      </c>
      <c r="I1214" t="s">
        <v>8047</v>
      </c>
      <c r="L1214">
        <v>1</v>
      </c>
      <c r="N1214">
        <v>0</v>
      </c>
      <c r="P1214" t="s">
        <v>22044</v>
      </c>
      <c r="R1214">
        <v>0</v>
      </c>
    </row>
    <row r="1215" spans="1:18" x14ac:dyDescent="0.25">
      <c r="A1215" s="1">
        <v>44741.351079942127</v>
      </c>
      <c r="B1215">
        <v>1214</v>
      </c>
      <c r="C1215">
        <v>1636</v>
      </c>
      <c r="D1215" t="s">
        <v>8048</v>
      </c>
      <c r="E1215" t="s">
        <v>7868</v>
      </c>
      <c r="F1215">
        <v>1</v>
      </c>
      <c r="G1215" t="s">
        <v>8049</v>
      </c>
      <c r="H1215">
        <v>36981</v>
      </c>
      <c r="I1215" t="s">
        <v>6411</v>
      </c>
      <c r="J1215" t="s">
        <v>22786</v>
      </c>
      <c r="K1215" t="s">
        <v>243</v>
      </c>
      <c r="L1215">
        <v>1</v>
      </c>
      <c r="N1215">
        <v>0</v>
      </c>
      <c r="P1215" t="s">
        <v>22044</v>
      </c>
      <c r="R1215">
        <v>0</v>
      </c>
    </row>
    <row r="1216" spans="1:18" x14ac:dyDescent="0.25">
      <c r="A1216" s="1">
        <v>44741.351081250003</v>
      </c>
      <c r="B1216">
        <v>1215</v>
      </c>
      <c r="C1216">
        <v>1636</v>
      </c>
      <c r="D1216" t="s">
        <v>7868</v>
      </c>
      <c r="E1216" t="s">
        <v>7868</v>
      </c>
      <c r="F1216">
        <v>1</v>
      </c>
      <c r="G1216" t="s">
        <v>8050</v>
      </c>
      <c r="H1216">
        <v>37895</v>
      </c>
      <c r="I1216" t="s">
        <v>6411</v>
      </c>
      <c r="J1216" t="s">
        <v>22787</v>
      </c>
      <c r="K1216" t="s">
        <v>243</v>
      </c>
      <c r="L1216">
        <v>1</v>
      </c>
      <c r="N1216">
        <v>0</v>
      </c>
      <c r="P1216" t="s">
        <v>22044</v>
      </c>
      <c r="R1216">
        <v>0</v>
      </c>
    </row>
    <row r="1217" spans="1:18" x14ac:dyDescent="0.25">
      <c r="A1217" s="1">
        <v>44741.35108252315</v>
      </c>
      <c r="B1217">
        <v>1216</v>
      </c>
      <c r="C1217">
        <v>1636</v>
      </c>
      <c r="D1217" t="s">
        <v>247</v>
      </c>
      <c r="E1217" t="s">
        <v>7868</v>
      </c>
      <c r="F1217">
        <v>1</v>
      </c>
      <c r="G1217" t="s">
        <v>8051</v>
      </c>
      <c r="H1217">
        <v>36982</v>
      </c>
      <c r="I1217" t="s">
        <v>6411</v>
      </c>
      <c r="J1217" t="s">
        <v>22788</v>
      </c>
      <c r="K1217" t="s">
        <v>243</v>
      </c>
      <c r="L1217">
        <v>1</v>
      </c>
      <c r="N1217">
        <v>0</v>
      </c>
      <c r="P1217" t="s">
        <v>22044</v>
      </c>
      <c r="R1217">
        <v>0</v>
      </c>
    </row>
    <row r="1218" spans="1:18" x14ac:dyDescent="0.25">
      <c r="A1218" s="1">
        <v>44741.351083796297</v>
      </c>
      <c r="B1218">
        <v>1217</v>
      </c>
      <c r="C1218">
        <v>1636</v>
      </c>
      <c r="D1218" t="s">
        <v>250</v>
      </c>
      <c r="E1218" t="s">
        <v>7868</v>
      </c>
      <c r="F1218">
        <v>1</v>
      </c>
      <c r="G1218" t="s">
        <v>8052</v>
      </c>
      <c r="H1218">
        <v>36983</v>
      </c>
      <c r="I1218" t="s">
        <v>6411</v>
      </c>
      <c r="K1218" t="s">
        <v>243</v>
      </c>
      <c r="L1218">
        <v>1</v>
      </c>
      <c r="N1218">
        <v>0</v>
      </c>
      <c r="P1218" t="s">
        <v>22044</v>
      </c>
      <c r="R1218">
        <v>0</v>
      </c>
    </row>
    <row r="1219" spans="1:18" x14ac:dyDescent="0.25">
      <c r="A1219" s="1">
        <v>44741.351085185182</v>
      </c>
      <c r="B1219">
        <v>1218</v>
      </c>
      <c r="C1219">
        <v>1636</v>
      </c>
      <c r="D1219" t="s">
        <v>253</v>
      </c>
      <c r="E1219" t="s">
        <v>7868</v>
      </c>
      <c r="F1219">
        <v>1</v>
      </c>
      <c r="G1219" t="s">
        <v>8053</v>
      </c>
      <c r="H1219">
        <v>36984</v>
      </c>
      <c r="I1219" t="s">
        <v>6411</v>
      </c>
      <c r="J1219" t="s">
        <v>22789</v>
      </c>
      <c r="K1219" t="s">
        <v>243</v>
      </c>
      <c r="L1219">
        <v>1</v>
      </c>
      <c r="N1219">
        <v>0</v>
      </c>
      <c r="P1219" t="s">
        <v>22044</v>
      </c>
      <c r="R1219">
        <v>0</v>
      </c>
    </row>
    <row r="1220" spans="1:18" x14ac:dyDescent="0.25">
      <c r="A1220" s="1">
        <v>44741.351086342591</v>
      </c>
      <c r="B1220">
        <v>1219</v>
      </c>
      <c r="C1220">
        <v>1636</v>
      </c>
      <c r="D1220" t="s">
        <v>256</v>
      </c>
      <c r="E1220" t="s">
        <v>7868</v>
      </c>
      <c r="F1220">
        <v>1</v>
      </c>
      <c r="G1220" t="s">
        <v>8054</v>
      </c>
      <c r="H1220">
        <v>36985</v>
      </c>
      <c r="I1220" t="s">
        <v>6411</v>
      </c>
      <c r="J1220" t="s">
        <v>22790</v>
      </c>
      <c r="K1220" t="s">
        <v>243</v>
      </c>
      <c r="L1220">
        <v>1</v>
      </c>
      <c r="N1220">
        <v>0</v>
      </c>
      <c r="P1220" t="s">
        <v>22044</v>
      </c>
      <c r="R1220">
        <v>0</v>
      </c>
    </row>
    <row r="1221" spans="1:18" x14ac:dyDescent="0.25">
      <c r="A1221" s="1">
        <v>44741.351087696756</v>
      </c>
      <c r="B1221">
        <v>1220</v>
      </c>
      <c r="C1221">
        <v>1636</v>
      </c>
      <c r="D1221" t="s">
        <v>259</v>
      </c>
      <c r="E1221" t="s">
        <v>7868</v>
      </c>
      <c r="F1221">
        <v>1</v>
      </c>
      <c r="G1221" t="s">
        <v>8055</v>
      </c>
      <c r="H1221">
        <v>36986</v>
      </c>
      <c r="I1221" t="s">
        <v>6411</v>
      </c>
      <c r="J1221" t="s">
        <v>22791</v>
      </c>
      <c r="K1221" t="s">
        <v>243</v>
      </c>
      <c r="L1221">
        <v>1</v>
      </c>
      <c r="N1221">
        <v>0</v>
      </c>
      <c r="P1221" t="s">
        <v>22044</v>
      </c>
      <c r="R1221">
        <v>0</v>
      </c>
    </row>
    <row r="1222" spans="1:18" x14ac:dyDescent="0.25">
      <c r="A1222" s="1">
        <v>44741.351088854164</v>
      </c>
      <c r="B1222">
        <v>1221</v>
      </c>
      <c r="C1222">
        <v>1636</v>
      </c>
      <c r="D1222" t="s">
        <v>263</v>
      </c>
      <c r="E1222" t="s">
        <v>7868</v>
      </c>
      <c r="F1222">
        <v>1</v>
      </c>
      <c r="G1222" t="s">
        <v>8056</v>
      </c>
      <c r="H1222">
        <v>36987</v>
      </c>
      <c r="I1222" t="s">
        <v>6411</v>
      </c>
      <c r="J1222" t="s">
        <v>22792</v>
      </c>
      <c r="K1222" t="s">
        <v>243</v>
      </c>
      <c r="L1222">
        <v>1</v>
      </c>
      <c r="N1222">
        <v>0</v>
      </c>
      <c r="P1222" t="s">
        <v>22044</v>
      </c>
      <c r="R1222">
        <v>0</v>
      </c>
    </row>
    <row r="1223" spans="1:18" x14ac:dyDescent="0.25">
      <c r="A1223" s="1">
        <v>44741.351090243057</v>
      </c>
      <c r="B1223">
        <v>1222</v>
      </c>
      <c r="C1223">
        <v>1636</v>
      </c>
      <c r="D1223" t="s">
        <v>7886</v>
      </c>
      <c r="E1223" t="s">
        <v>7868</v>
      </c>
      <c r="F1223">
        <v>1</v>
      </c>
      <c r="G1223" t="s">
        <v>8057</v>
      </c>
      <c r="H1223">
        <v>36988</v>
      </c>
      <c r="I1223" t="s">
        <v>6411</v>
      </c>
      <c r="J1223" t="s">
        <v>22793</v>
      </c>
      <c r="K1223" t="s">
        <v>243</v>
      </c>
      <c r="L1223">
        <v>1</v>
      </c>
      <c r="N1223">
        <v>0</v>
      </c>
      <c r="P1223" t="s">
        <v>22044</v>
      </c>
      <c r="R1223">
        <v>0</v>
      </c>
    </row>
    <row r="1224" spans="1:18" x14ac:dyDescent="0.25">
      <c r="A1224" s="1">
        <v>44741.351091979166</v>
      </c>
      <c r="B1224">
        <v>1223</v>
      </c>
      <c r="C1224">
        <v>1636</v>
      </c>
      <c r="D1224" t="s">
        <v>7888</v>
      </c>
      <c r="E1224" t="s">
        <v>7868</v>
      </c>
      <c r="F1224">
        <v>1</v>
      </c>
      <c r="G1224" t="s">
        <v>8058</v>
      </c>
      <c r="H1224">
        <v>36989</v>
      </c>
      <c r="I1224" t="s">
        <v>6411</v>
      </c>
      <c r="J1224" t="s">
        <v>22794</v>
      </c>
      <c r="K1224" t="s">
        <v>243</v>
      </c>
      <c r="L1224">
        <v>1</v>
      </c>
      <c r="N1224">
        <v>0</v>
      </c>
      <c r="P1224" t="s">
        <v>22044</v>
      </c>
      <c r="R1224">
        <v>0</v>
      </c>
    </row>
    <row r="1225" spans="1:18" x14ac:dyDescent="0.25">
      <c r="A1225" s="1">
        <v>44741.351094826387</v>
      </c>
      <c r="B1225">
        <v>1224</v>
      </c>
      <c r="C1225">
        <v>1636</v>
      </c>
      <c r="D1225" t="s">
        <v>269</v>
      </c>
      <c r="E1225" t="s">
        <v>7868</v>
      </c>
      <c r="F1225">
        <v>1</v>
      </c>
      <c r="G1225" t="s">
        <v>8059</v>
      </c>
      <c r="H1225">
        <v>36990</v>
      </c>
      <c r="I1225" t="s">
        <v>6411</v>
      </c>
      <c r="J1225" t="s">
        <v>22795</v>
      </c>
      <c r="K1225" t="s">
        <v>243</v>
      </c>
      <c r="L1225">
        <v>1</v>
      </c>
      <c r="N1225">
        <v>0</v>
      </c>
      <c r="P1225" t="s">
        <v>22044</v>
      </c>
      <c r="R1225">
        <v>0</v>
      </c>
    </row>
    <row r="1226" spans="1:18" x14ac:dyDescent="0.25">
      <c r="A1226" s="1">
        <v>44741.351097106482</v>
      </c>
      <c r="B1226">
        <v>1225</v>
      </c>
      <c r="C1226">
        <v>1636</v>
      </c>
      <c r="D1226" t="s">
        <v>273</v>
      </c>
      <c r="E1226" t="s">
        <v>7868</v>
      </c>
      <c r="F1226">
        <v>1</v>
      </c>
      <c r="G1226" t="s">
        <v>8060</v>
      </c>
      <c r="H1226">
        <v>36991</v>
      </c>
      <c r="I1226" t="s">
        <v>6411</v>
      </c>
      <c r="J1226" t="s">
        <v>22796</v>
      </c>
      <c r="K1226" t="s">
        <v>243</v>
      </c>
      <c r="L1226">
        <v>1</v>
      </c>
      <c r="N1226">
        <v>0</v>
      </c>
      <c r="P1226" t="s">
        <v>22044</v>
      </c>
      <c r="R1226">
        <v>0</v>
      </c>
    </row>
    <row r="1227" spans="1:18" x14ac:dyDescent="0.25">
      <c r="A1227" s="1">
        <v>44741.351098263891</v>
      </c>
      <c r="B1227">
        <v>1226</v>
      </c>
      <c r="C1227">
        <v>1636</v>
      </c>
      <c r="D1227" t="s">
        <v>7892</v>
      </c>
      <c r="E1227" t="s">
        <v>7868</v>
      </c>
      <c r="F1227">
        <v>1</v>
      </c>
      <c r="G1227" t="s">
        <v>8061</v>
      </c>
      <c r="H1227">
        <v>36992</v>
      </c>
      <c r="I1227" t="s">
        <v>6411</v>
      </c>
      <c r="J1227" t="s">
        <v>22797</v>
      </c>
      <c r="K1227" t="s">
        <v>243</v>
      </c>
      <c r="L1227">
        <v>1</v>
      </c>
      <c r="N1227">
        <v>0</v>
      </c>
      <c r="P1227" t="s">
        <v>22044</v>
      </c>
      <c r="R1227">
        <v>0</v>
      </c>
    </row>
    <row r="1228" spans="1:18" x14ac:dyDescent="0.25">
      <c r="A1228" s="1">
        <v>44741.351099618056</v>
      </c>
      <c r="B1228">
        <v>1227</v>
      </c>
      <c r="C1228">
        <v>1636</v>
      </c>
      <c r="D1228" t="s">
        <v>7894</v>
      </c>
      <c r="E1228" t="s">
        <v>7868</v>
      </c>
      <c r="F1228">
        <v>1</v>
      </c>
      <c r="G1228" t="s">
        <v>8062</v>
      </c>
      <c r="H1228">
        <v>36993</v>
      </c>
      <c r="I1228" t="s">
        <v>6411</v>
      </c>
      <c r="J1228" t="s">
        <v>22798</v>
      </c>
      <c r="K1228" t="s">
        <v>243</v>
      </c>
      <c r="L1228">
        <v>1</v>
      </c>
      <c r="N1228">
        <v>0</v>
      </c>
      <c r="P1228" t="s">
        <v>22044</v>
      </c>
      <c r="R1228">
        <v>0</v>
      </c>
    </row>
    <row r="1229" spans="1:18" x14ac:dyDescent="0.25">
      <c r="A1229" s="1">
        <v>44741.351101932873</v>
      </c>
      <c r="B1229">
        <v>1228</v>
      </c>
      <c r="C1229">
        <v>1636</v>
      </c>
      <c r="D1229" t="s">
        <v>7896</v>
      </c>
      <c r="E1229" t="s">
        <v>7868</v>
      </c>
      <c r="F1229">
        <v>1</v>
      </c>
      <c r="G1229" t="s">
        <v>8063</v>
      </c>
      <c r="H1229">
        <v>36994</v>
      </c>
      <c r="I1229" t="s">
        <v>6411</v>
      </c>
      <c r="J1229" t="s">
        <v>22799</v>
      </c>
      <c r="K1229" t="s">
        <v>243</v>
      </c>
      <c r="L1229">
        <v>1</v>
      </c>
      <c r="N1229">
        <v>0</v>
      </c>
      <c r="P1229" t="s">
        <v>22044</v>
      </c>
      <c r="R1229">
        <v>0</v>
      </c>
    </row>
    <row r="1230" spans="1:18" x14ac:dyDescent="0.25">
      <c r="A1230" s="1">
        <v>44741.351105208334</v>
      </c>
      <c r="B1230">
        <v>1229</v>
      </c>
      <c r="C1230">
        <v>1636</v>
      </c>
      <c r="D1230" t="s">
        <v>7898</v>
      </c>
      <c r="E1230" t="s">
        <v>7868</v>
      </c>
      <c r="F1230">
        <v>1</v>
      </c>
      <c r="G1230" t="s">
        <v>8064</v>
      </c>
      <c r="H1230">
        <v>36995</v>
      </c>
      <c r="I1230" t="s">
        <v>6411</v>
      </c>
      <c r="J1230" t="s">
        <v>22800</v>
      </c>
      <c r="K1230" t="s">
        <v>243</v>
      </c>
      <c r="L1230">
        <v>1</v>
      </c>
      <c r="N1230">
        <v>0</v>
      </c>
      <c r="P1230" t="s">
        <v>22044</v>
      </c>
      <c r="R1230">
        <v>0</v>
      </c>
    </row>
    <row r="1231" spans="1:18" x14ac:dyDescent="0.25">
      <c r="A1231" s="1">
        <v>44741.351106909722</v>
      </c>
      <c r="B1231">
        <v>1230</v>
      </c>
      <c r="C1231">
        <v>1636</v>
      </c>
      <c r="D1231" t="s">
        <v>6355</v>
      </c>
      <c r="E1231" t="s">
        <v>7868</v>
      </c>
      <c r="F1231">
        <v>1</v>
      </c>
      <c r="G1231" t="s">
        <v>8065</v>
      </c>
      <c r="H1231">
        <v>36996</v>
      </c>
      <c r="I1231" t="s">
        <v>6411</v>
      </c>
      <c r="J1231" t="s">
        <v>22801</v>
      </c>
      <c r="K1231" t="s">
        <v>243</v>
      </c>
      <c r="L1231">
        <v>1</v>
      </c>
      <c r="N1231">
        <v>0</v>
      </c>
      <c r="P1231" t="s">
        <v>22044</v>
      </c>
      <c r="R1231">
        <v>0</v>
      </c>
    </row>
    <row r="1232" spans="1:18" x14ac:dyDescent="0.25">
      <c r="A1232" s="1">
        <v>44741.351108182869</v>
      </c>
      <c r="B1232">
        <v>1231</v>
      </c>
      <c r="C1232">
        <v>1636</v>
      </c>
      <c r="D1232" t="s">
        <v>7901</v>
      </c>
      <c r="E1232" t="s">
        <v>7868</v>
      </c>
      <c r="F1232">
        <v>1</v>
      </c>
      <c r="G1232" t="s">
        <v>8066</v>
      </c>
      <c r="H1232">
        <v>36997</v>
      </c>
      <c r="I1232" t="s">
        <v>6411</v>
      </c>
      <c r="K1232" t="s">
        <v>243</v>
      </c>
      <c r="L1232">
        <v>1</v>
      </c>
      <c r="N1232">
        <v>0</v>
      </c>
      <c r="P1232" t="s">
        <v>22044</v>
      </c>
      <c r="R1232">
        <v>0</v>
      </c>
    </row>
    <row r="1233" spans="1:18" x14ac:dyDescent="0.25">
      <c r="A1233" s="1">
        <v>44741.351109340278</v>
      </c>
      <c r="B1233">
        <v>1232</v>
      </c>
      <c r="C1233">
        <v>1636</v>
      </c>
      <c r="D1233" t="s">
        <v>7903</v>
      </c>
      <c r="E1233" t="s">
        <v>7868</v>
      </c>
      <c r="F1233">
        <v>1</v>
      </c>
      <c r="G1233" t="s">
        <v>8067</v>
      </c>
      <c r="H1233">
        <v>36998</v>
      </c>
      <c r="I1233" t="s">
        <v>6411</v>
      </c>
      <c r="K1233" t="s">
        <v>243</v>
      </c>
      <c r="L1233">
        <v>1</v>
      </c>
      <c r="N1233">
        <v>0</v>
      </c>
      <c r="P1233" t="s">
        <v>22044</v>
      </c>
      <c r="R1233">
        <v>0</v>
      </c>
    </row>
    <row r="1234" spans="1:18" x14ac:dyDescent="0.25">
      <c r="A1234" s="1">
        <v>44741.351110844909</v>
      </c>
      <c r="B1234">
        <v>1233</v>
      </c>
      <c r="C1234">
        <v>1636</v>
      </c>
      <c r="D1234" t="s">
        <v>7905</v>
      </c>
      <c r="E1234" t="s">
        <v>7868</v>
      </c>
      <c r="F1234">
        <v>1</v>
      </c>
      <c r="G1234" t="s">
        <v>8068</v>
      </c>
      <c r="H1234">
        <v>36999</v>
      </c>
      <c r="I1234" t="s">
        <v>6411</v>
      </c>
      <c r="J1234" t="s">
        <v>22802</v>
      </c>
      <c r="K1234" t="s">
        <v>243</v>
      </c>
      <c r="L1234">
        <v>1</v>
      </c>
      <c r="N1234">
        <v>0</v>
      </c>
      <c r="P1234" t="s">
        <v>22044</v>
      </c>
      <c r="R1234">
        <v>0</v>
      </c>
    </row>
    <row r="1235" spans="1:18" x14ac:dyDescent="0.25">
      <c r="A1235" s="1">
        <v>44741.3511125</v>
      </c>
      <c r="B1235">
        <v>1234</v>
      </c>
      <c r="C1235">
        <v>1636</v>
      </c>
      <c r="D1235" t="s">
        <v>7907</v>
      </c>
      <c r="E1235" t="s">
        <v>7868</v>
      </c>
      <c r="F1235">
        <v>1</v>
      </c>
      <c r="G1235" t="s">
        <v>8069</v>
      </c>
      <c r="H1235">
        <v>37000</v>
      </c>
      <c r="I1235" t="s">
        <v>6411</v>
      </c>
      <c r="J1235" t="s">
        <v>22803</v>
      </c>
      <c r="K1235" t="s">
        <v>243</v>
      </c>
      <c r="L1235">
        <v>1</v>
      </c>
      <c r="N1235">
        <v>0</v>
      </c>
      <c r="P1235" t="s">
        <v>22044</v>
      </c>
      <c r="R1235">
        <v>0</v>
      </c>
    </row>
    <row r="1236" spans="1:18" x14ac:dyDescent="0.25">
      <c r="A1236" s="1">
        <v>44741.351115625002</v>
      </c>
      <c r="B1236">
        <v>1235</v>
      </c>
      <c r="C1236">
        <v>1636</v>
      </c>
      <c r="D1236" t="s">
        <v>7909</v>
      </c>
      <c r="E1236" t="s">
        <v>7868</v>
      </c>
      <c r="F1236">
        <v>1</v>
      </c>
      <c r="G1236" t="s">
        <v>6844</v>
      </c>
      <c r="H1236">
        <v>37001</v>
      </c>
      <c r="I1236" t="s">
        <v>6411</v>
      </c>
      <c r="J1236" t="s">
        <v>22804</v>
      </c>
      <c r="K1236" t="s">
        <v>243</v>
      </c>
      <c r="L1236">
        <v>1</v>
      </c>
      <c r="N1236">
        <v>0</v>
      </c>
      <c r="P1236" t="s">
        <v>22044</v>
      </c>
      <c r="R1236">
        <v>0</v>
      </c>
    </row>
    <row r="1237" spans="1:18" x14ac:dyDescent="0.25">
      <c r="A1237" s="1">
        <v>44741.351118715276</v>
      </c>
      <c r="B1237">
        <v>1236</v>
      </c>
      <c r="C1237">
        <v>1636</v>
      </c>
      <c r="D1237" t="s">
        <v>7920</v>
      </c>
      <c r="E1237" t="s">
        <v>7868</v>
      </c>
      <c r="F1237">
        <v>1</v>
      </c>
      <c r="G1237" t="s">
        <v>8070</v>
      </c>
      <c r="H1237">
        <v>37002</v>
      </c>
      <c r="I1237" t="s">
        <v>6411</v>
      </c>
      <c r="K1237" t="s">
        <v>243</v>
      </c>
      <c r="L1237">
        <v>1</v>
      </c>
      <c r="N1237">
        <v>0</v>
      </c>
      <c r="P1237" t="s">
        <v>22044</v>
      </c>
      <c r="R1237">
        <v>0</v>
      </c>
    </row>
    <row r="1238" spans="1:18" x14ac:dyDescent="0.25">
      <c r="A1238" s="1">
        <v>44741.351120833337</v>
      </c>
      <c r="B1238">
        <v>1237</v>
      </c>
      <c r="C1238">
        <v>1636</v>
      </c>
      <c r="D1238" t="s">
        <v>7953</v>
      </c>
      <c r="E1238" t="s">
        <v>7868</v>
      </c>
      <c r="F1238">
        <v>1</v>
      </c>
      <c r="G1238" t="s">
        <v>8071</v>
      </c>
      <c r="H1238">
        <v>37003</v>
      </c>
      <c r="I1238" t="s">
        <v>6411</v>
      </c>
      <c r="J1238" t="s">
        <v>22805</v>
      </c>
      <c r="K1238" t="s">
        <v>243</v>
      </c>
      <c r="L1238">
        <v>1</v>
      </c>
      <c r="N1238">
        <v>0</v>
      </c>
      <c r="P1238" t="s">
        <v>22044</v>
      </c>
      <c r="R1238">
        <v>0</v>
      </c>
    </row>
    <row r="1239" spans="1:18" x14ac:dyDescent="0.25">
      <c r="A1239" s="1">
        <v>44741.351123726854</v>
      </c>
      <c r="B1239">
        <v>1238</v>
      </c>
      <c r="C1239">
        <v>1636</v>
      </c>
      <c r="D1239" t="s">
        <v>7955</v>
      </c>
      <c r="E1239" t="s">
        <v>7868</v>
      </c>
      <c r="F1239">
        <v>1</v>
      </c>
      <c r="G1239" t="s">
        <v>8072</v>
      </c>
      <c r="H1239">
        <v>37004</v>
      </c>
      <c r="I1239" t="s">
        <v>6411</v>
      </c>
      <c r="J1239" t="s">
        <v>22806</v>
      </c>
      <c r="K1239" t="s">
        <v>243</v>
      </c>
      <c r="L1239">
        <v>1</v>
      </c>
      <c r="N1239">
        <v>0</v>
      </c>
      <c r="P1239" t="s">
        <v>22044</v>
      </c>
      <c r="R1239">
        <v>0</v>
      </c>
    </row>
    <row r="1240" spans="1:18" x14ac:dyDescent="0.25">
      <c r="A1240" s="1">
        <v>44741.351126851849</v>
      </c>
      <c r="B1240">
        <v>1239</v>
      </c>
      <c r="C1240">
        <v>1636</v>
      </c>
      <c r="D1240" t="s">
        <v>7924</v>
      </c>
      <c r="E1240" t="s">
        <v>7868</v>
      </c>
      <c r="F1240">
        <v>1</v>
      </c>
      <c r="G1240" t="s">
        <v>8073</v>
      </c>
      <c r="H1240">
        <v>37005</v>
      </c>
      <c r="I1240" t="s">
        <v>6411</v>
      </c>
      <c r="J1240" t="s">
        <v>22807</v>
      </c>
      <c r="K1240" t="s">
        <v>243</v>
      </c>
      <c r="L1240">
        <v>1</v>
      </c>
      <c r="N1240">
        <v>0</v>
      </c>
      <c r="P1240" t="s">
        <v>22044</v>
      </c>
      <c r="R1240">
        <v>0</v>
      </c>
    </row>
    <row r="1241" spans="1:18" x14ac:dyDescent="0.25">
      <c r="A1241" s="1">
        <v>44741.351130937503</v>
      </c>
      <c r="B1241">
        <v>1240</v>
      </c>
      <c r="C1241">
        <v>1636</v>
      </c>
      <c r="D1241" t="s">
        <v>7950</v>
      </c>
      <c r="E1241" t="s">
        <v>7868</v>
      </c>
      <c r="F1241">
        <v>1</v>
      </c>
      <c r="G1241" t="s">
        <v>8074</v>
      </c>
      <c r="H1241">
        <v>37006</v>
      </c>
      <c r="I1241" t="s">
        <v>6411</v>
      </c>
      <c r="J1241" t="s">
        <v>22808</v>
      </c>
      <c r="K1241" t="s">
        <v>243</v>
      </c>
      <c r="L1241">
        <v>1</v>
      </c>
      <c r="N1241">
        <v>0</v>
      </c>
      <c r="P1241" t="s">
        <v>22044</v>
      </c>
      <c r="R1241">
        <v>0</v>
      </c>
    </row>
    <row r="1242" spans="1:18" x14ac:dyDescent="0.25">
      <c r="A1242" s="1">
        <v>44741.351132372685</v>
      </c>
      <c r="B1242">
        <v>1241</v>
      </c>
      <c r="C1242">
        <v>1636</v>
      </c>
      <c r="D1242" t="s">
        <v>7926</v>
      </c>
      <c r="E1242" t="s">
        <v>7868</v>
      </c>
      <c r="F1242">
        <v>1</v>
      </c>
      <c r="G1242" t="s">
        <v>8075</v>
      </c>
      <c r="H1242">
        <v>37007</v>
      </c>
      <c r="I1242" t="s">
        <v>6411</v>
      </c>
      <c r="J1242" t="s">
        <v>22809</v>
      </c>
      <c r="K1242" t="s">
        <v>243</v>
      </c>
      <c r="L1242">
        <v>1</v>
      </c>
      <c r="N1242">
        <v>0</v>
      </c>
      <c r="P1242" t="s">
        <v>22044</v>
      </c>
      <c r="R1242">
        <v>0</v>
      </c>
    </row>
    <row r="1243" spans="1:18" x14ac:dyDescent="0.25">
      <c r="A1243" s="1">
        <v>44741.35113383102</v>
      </c>
      <c r="B1243">
        <v>1242</v>
      </c>
      <c r="C1243">
        <v>1636</v>
      </c>
      <c r="D1243" t="s">
        <v>7927</v>
      </c>
      <c r="E1243" t="s">
        <v>7868</v>
      </c>
      <c r="F1243">
        <v>1</v>
      </c>
      <c r="G1243" t="s">
        <v>8076</v>
      </c>
      <c r="H1243">
        <v>37008</v>
      </c>
      <c r="I1243" t="s">
        <v>6411</v>
      </c>
      <c r="J1243" t="s">
        <v>22810</v>
      </c>
      <c r="K1243" t="s">
        <v>243</v>
      </c>
      <c r="L1243">
        <v>1</v>
      </c>
      <c r="N1243">
        <v>0</v>
      </c>
      <c r="P1243" t="s">
        <v>22044</v>
      </c>
      <c r="R1243">
        <v>0</v>
      </c>
    </row>
    <row r="1244" spans="1:18" x14ac:dyDescent="0.25">
      <c r="A1244" s="1">
        <v>44741.351135150464</v>
      </c>
      <c r="B1244">
        <v>1243</v>
      </c>
      <c r="C1244">
        <v>1636</v>
      </c>
      <c r="D1244" t="s">
        <v>7944</v>
      </c>
      <c r="E1244" t="s">
        <v>7868</v>
      </c>
      <c r="F1244">
        <v>1</v>
      </c>
      <c r="G1244" t="s">
        <v>8077</v>
      </c>
      <c r="H1244">
        <v>37009</v>
      </c>
      <c r="I1244" t="s">
        <v>6411</v>
      </c>
      <c r="J1244" t="s">
        <v>22811</v>
      </c>
      <c r="K1244" t="s">
        <v>243</v>
      </c>
      <c r="L1244">
        <v>1</v>
      </c>
      <c r="N1244">
        <v>0</v>
      </c>
      <c r="P1244" t="s">
        <v>22044</v>
      </c>
      <c r="R1244">
        <v>0</v>
      </c>
    </row>
    <row r="1245" spans="1:18" x14ac:dyDescent="0.25">
      <c r="A1245" s="1">
        <v>44741.351146562498</v>
      </c>
      <c r="B1245">
        <v>1244</v>
      </c>
      <c r="C1245">
        <v>1636</v>
      </c>
      <c r="D1245" t="s">
        <v>7929</v>
      </c>
      <c r="E1245" t="s">
        <v>7868</v>
      </c>
      <c r="F1245">
        <v>1</v>
      </c>
      <c r="G1245" t="s">
        <v>8078</v>
      </c>
      <c r="H1245">
        <v>37013</v>
      </c>
      <c r="I1245" t="s">
        <v>6411</v>
      </c>
      <c r="J1245" t="s">
        <v>22812</v>
      </c>
      <c r="K1245" t="s">
        <v>243</v>
      </c>
      <c r="L1245">
        <v>1</v>
      </c>
      <c r="N1245">
        <v>0</v>
      </c>
      <c r="P1245" t="s">
        <v>22044</v>
      </c>
      <c r="R1245">
        <v>0</v>
      </c>
    </row>
    <row r="1246" spans="1:18" x14ac:dyDescent="0.25">
      <c r="A1246" s="1">
        <v>44741.351148229165</v>
      </c>
      <c r="B1246">
        <v>1245</v>
      </c>
      <c r="C1246">
        <v>1636</v>
      </c>
      <c r="D1246" t="s">
        <v>7933</v>
      </c>
      <c r="E1246" t="s">
        <v>7868</v>
      </c>
      <c r="F1246">
        <v>1</v>
      </c>
      <c r="G1246" t="s">
        <v>8079</v>
      </c>
      <c r="H1246">
        <v>37014</v>
      </c>
      <c r="I1246" t="s">
        <v>6411</v>
      </c>
      <c r="J1246" t="s">
        <v>22813</v>
      </c>
      <c r="K1246" t="s">
        <v>243</v>
      </c>
      <c r="L1246">
        <v>1</v>
      </c>
      <c r="N1246">
        <v>0</v>
      </c>
      <c r="P1246" t="s">
        <v>22044</v>
      </c>
      <c r="R1246">
        <v>0</v>
      </c>
    </row>
    <row r="1247" spans="1:18" x14ac:dyDescent="0.25">
      <c r="A1247" s="1">
        <v>44741.351149849535</v>
      </c>
      <c r="B1247">
        <v>1246</v>
      </c>
      <c r="C1247">
        <v>1636</v>
      </c>
      <c r="D1247" t="s">
        <v>7935</v>
      </c>
      <c r="E1247" t="s">
        <v>7868</v>
      </c>
      <c r="F1247">
        <v>1</v>
      </c>
      <c r="G1247" t="s">
        <v>8080</v>
      </c>
      <c r="H1247">
        <v>37015</v>
      </c>
      <c r="I1247" t="s">
        <v>6411</v>
      </c>
      <c r="K1247" t="s">
        <v>243</v>
      </c>
      <c r="L1247">
        <v>1</v>
      </c>
      <c r="N1247">
        <v>0</v>
      </c>
      <c r="P1247" t="s">
        <v>22044</v>
      </c>
      <c r="R1247">
        <v>0</v>
      </c>
    </row>
    <row r="1248" spans="1:18" x14ac:dyDescent="0.25">
      <c r="A1248" s="1">
        <v>44741.351151423609</v>
      </c>
      <c r="B1248">
        <v>1247</v>
      </c>
      <c r="C1248">
        <v>1636</v>
      </c>
      <c r="D1248" t="s">
        <v>8081</v>
      </c>
      <c r="E1248" t="s">
        <v>7868</v>
      </c>
      <c r="F1248">
        <v>1</v>
      </c>
      <c r="G1248" t="s">
        <v>8082</v>
      </c>
      <c r="H1248">
        <v>37016</v>
      </c>
      <c r="I1248" t="s">
        <v>6411</v>
      </c>
      <c r="K1248" t="s">
        <v>243</v>
      </c>
      <c r="L1248">
        <v>1</v>
      </c>
      <c r="N1248">
        <v>0</v>
      </c>
      <c r="P1248" t="s">
        <v>22044</v>
      </c>
      <c r="R1248">
        <v>0</v>
      </c>
    </row>
    <row r="1249" spans="1:18" x14ac:dyDescent="0.25">
      <c r="A1249" s="1">
        <v>44741.351153009258</v>
      </c>
      <c r="B1249">
        <v>1248</v>
      </c>
      <c r="C1249">
        <v>1636</v>
      </c>
      <c r="D1249" t="s">
        <v>8083</v>
      </c>
      <c r="E1249" t="s">
        <v>7868</v>
      </c>
      <c r="F1249">
        <v>1</v>
      </c>
      <c r="G1249" t="s">
        <v>8084</v>
      </c>
      <c r="H1249">
        <v>37017</v>
      </c>
      <c r="I1249" t="s">
        <v>6411</v>
      </c>
      <c r="K1249" t="s">
        <v>243</v>
      </c>
      <c r="L1249">
        <v>1</v>
      </c>
      <c r="N1249">
        <v>0</v>
      </c>
      <c r="P1249" t="s">
        <v>22044</v>
      </c>
      <c r="R1249">
        <v>0</v>
      </c>
    </row>
    <row r="1250" spans="1:18" x14ac:dyDescent="0.25">
      <c r="A1250" s="1">
        <v>44741.351154166667</v>
      </c>
      <c r="B1250">
        <v>1249</v>
      </c>
      <c r="C1250">
        <v>1636</v>
      </c>
      <c r="D1250" t="s">
        <v>8085</v>
      </c>
      <c r="E1250" t="s">
        <v>7868</v>
      </c>
      <c r="F1250">
        <v>1</v>
      </c>
      <c r="G1250" t="s">
        <v>8086</v>
      </c>
      <c r="H1250">
        <v>37018</v>
      </c>
      <c r="I1250" t="s">
        <v>6411</v>
      </c>
      <c r="K1250" t="s">
        <v>243</v>
      </c>
      <c r="L1250">
        <v>1</v>
      </c>
      <c r="N1250">
        <v>0</v>
      </c>
      <c r="P1250" t="s">
        <v>22044</v>
      </c>
      <c r="R1250">
        <v>0</v>
      </c>
    </row>
    <row r="1251" spans="1:18" x14ac:dyDescent="0.25">
      <c r="A1251" s="1">
        <v>44741.351155590281</v>
      </c>
      <c r="B1251">
        <v>1250</v>
      </c>
      <c r="C1251">
        <v>1636</v>
      </c>
      <c r="D1251" t="s">
        <v>8041</v>
      </c>
      <c r="E1251" t="s">
        <v>7868</v>
      </c>
      <c r="F1251">
        <v>1</v>
      </c>
      <c r="G1251" t="s">
        <v>8087</v>
      </c>
      <c r="H1251">
        <v>37019</v>
      </c>
      <c r="I1251" t="s">
        <v>6411</v>
      </c>
      <c r="J1251" t="s">
        <v>22814</v>
      </c>
      <c r="K1251" t="s">
        <v>243</v>
      </c>
      <c r="L1251">
        <v>1</v>
      </c>
      <c r="N1251">
        <v>0</v>
      </c>
      <c r="P1251" t="s">
        <v>22044</v>
      </c>
      <c r="R1251">
        <v>0</v>
      </c>
    </row>
    <row r="1252" spans="1:18" x14ac:dyDescent="0.25">
      <c r="A1252" s="1">
        <v>44741.351156909725</v>
      </c>
      <c r="B1252">
        <v>1251</v>
      </c>
      <c r="C1252">
        <v>1636</v>
      </c>
      <c r="D1252" t="s">
        <v>7983</v>
      </c>
      <c r="E1252" t="s">
        <v>7868</v>
      </c>
      <c r="F1252">
        <v>1</v>
      </c>
      <c r="G1252" t="s">
        <v>8088</v>
      </c>
      <c r="H1252">
        <v>37020</v>
      </c>
      <c r="I1252" t="s">
        <v>6411</v>
      </c>
      <c r="J1252" t="s">
        <v>22815</v>
      </c>
      <c r="K1252" t="s">
        <v>243</v>
      </c>
      <c r="L1252">
        <v>1</v>
      </c>
      <c r="N1252">
        <v>0</v>
      </c>
      <c r="P1252" t="s">
        <v>22044</v>
      </c>
      <c r="R1252">
        <v>0</v>
      </c>
    </row>
    <row r="1253" spans="1:18" x14ac:dyDescent="0.25">
      <c r="A1253" s="1">
        <v>44741.351158101854</v>
      </c>
      <c r="B1253">
        <v>1252</v>
      </c>
      <c r="C1253">
        <v>1636</v>
      </c>
      <c r="D1253" t="s">
        <v>7985</v>
      </c>
      <c r="E1253" t="s">
        <v>7868</v>
      </c>
      <c r="F1253">
        <v>1</v>
      </c>
      <c r="G1253" t="s">
        <v>8089</v>
      </c>
      <c r="H1253">
        <v>37021</v>
      </c>
      <c r="I1253" t="s">
        <v>6411</v>
      </c>
      <c r="J1253" t="s">
        <v>22816</v>
      </c>
      <c r="K1253" t="s">
        <v>243</v>
      </c>
      <c r="L1253">
        <v>1</v>
      </c>
      <c r="N1253">
        <v>0</v>
      </c>
      <c r="P1253" t="s">
        <v>22044</v>
      </c>
      <c r="R1253">
        <v>0</v>
      </c>
    </row>
    <row r="1254" spans="1:18" x14ac:dyDescent="0.25">
      <c r="A1254" s="1">
        <v>44741.351159456019</v>
      </c>
      <c r="B1254">
        <v>1253</v>
      </c>
      <c r="C1254">
        <v>1636</v>
      </c>
      <c r="D1254" t="s">
        <v>7987</v>
      </c>
      <c r="E1254" t="s">
        <v>7868</v>
      </c>
      <c r="F1254">
        <v>1</v>
      </c>
      <c r="G1254" t="s">
        <v>8090</v>
      </c>
      <c r="H1254">
        <v>37022</v>
      </c>
      <c r="I1254" t="s">
        <v>6411</v>
      </c>
      <c r="J1254" t="s">
        <v>22817</v>
      </c>
      <c r="K1254" t="s">
        <v>243</v>
      </c>
      <c r="L1254">
        <v>1</v>
      </c>
      <c r="N1254">
        <v>0</v>
      </c>
      <c r="P1254" t="s">
        <v>22044</v>
      </c>
      <c r="R1254">
        <v>0</v>
      </c>
    </row>
    <row r="1255" spans="1:18" x14ac:dyDescent="0.25">
      <c r="A1255" s="1">
        <v>44741.351160613427</v>
      </c>
      <c r="B1255">
        <v>1254</v>
      </c>
      <c r="C1255">
        <v>1636</v>
      </c>
      <c r="D1255" t="s">
        <v>8091</v>
      </c>
      <c r="E1255" t="s">
        <v>7868</v>
      </c>
      <c r="F1255">
        <v>1</v>
      </c>
      <c r="G1255" t="s">
        <v>8092</v>
      </c>
      <c r="H1255">
        <v>37023</v>
      </c>
      <c r="I1255" t="s">
        <v>6411</v>
      </c>
      <c r="J1255" t="s">
        <v>22818</v>
      </c>
      <c r="K1255" t="s">
        <v>243</v>
      </c>
      <c r="L1255">
        <v>1</v>
      </c>
      <c r="N1255">
        <v>0</v>
      </c>
      <c r="P1255" t="s">
        <v>22044</v>
      </c>
      <c r="R1255">
        <v>0</v>
      </c>
    </row>
    <row r="1256" spans="1:18" x14ac:dyDescent="0.25">
      <c r="A1256" s="1">
        <v>44741.351161921295</v>
      </c>
      <c r="B1256">
        <v>1255</v>
      </c>
      <c r="C1256">
        <v>1636</v>
      </c>
      <c r="D1256" t="s">
        <v>8093</v>
      </c>
      <c r="E1256" t="s">
        <v>7868</v>
      </c>
      <c r="F1256">
        <v>1</v>
      </c>
      <c r="G1256" t="s">
        <v>8094</v>
      </c>
      <c r="H1256">
        <v>37024</v>
      </c>
      <c r="I1256" t="s">
        <v>6411</v>
      </c>
      <c r="J1256" t="s">
        <v>22819</v>
      </c>
      <c r="K1256" t="s">
        <v>243</v>
      </c>
      <c r="L1256">
        <v>1</v>
      </c>
      <c r="N1256">
        <v>0</v>
      </c>
      <c r="P1256" t="s">
        <v>22044</v>
      </c>
      <c r="R1256">
        <v>0</v>
      </c>
    </row>
    <row r="1257" spans="1:18" x14ac:dyDescent="0.25">
      <c r="A1257" s="1">
        <v>44741.351163738429</v>
      </c>
      <c r="B1257">
        <v>1256</v>
      </c>
      <c r="C1257">
        <v>1636</v>
      </c>
      <c r="D1257" t="s">
        <v>8095</v>
      </c>
      <c r="E1257" t="s">
        <v>7868</v>
      </c>
      <c r="F1257">
        <v>1</v>
      </c>
      <c r="G1257" t="s">
        <v>8090</v>
      </c>
      <c r="H1257">
        <v>37025</v>
      </c>
      <c r="I1257" t="s">
        <v>6411</v>
      </c>
      <c r="J1257" t="s">
        <v>22820</v>
      </c>
      <c r="K1257" t="s">
        <v>243</v>
      </c>
      <c r="L1257">
        <v>1</v>
      </c>
      <c r="N1257">
        <v>0</v>
      </c>
      <c r="P1257" t="s">
        <v>22044</v>
      </c>
      <c r="R1257">
        <v>0</v>
      </c>
    </row>
    <row r="1258" spans="1:18" x14ac:dyDescent="0.25">
      <c r="A1258" s="1">
        <v>44741.351165474538</v>
      </c>
      <c r="B1258">
        <v>1257</v>
      </c>
      <c r="C1258">
        <v>1636</v>
      </c>
      <c r="D1258" t="s">
        <v>8096</v>
      </c>
      <c r="E1258" t="s">
        <v>7868</v>
      </c>
      <c r="F1258">
        <v>1</v>
      </c>
      <c r="G1258" t="s">
        <v>8097</v>
      </c>
      <c r="H1258">
        <v>37026</v>
      </c>
      <c r="I1258" t="s">
        <v>6411</v>
      </c>
      <c r="J1258" t="s">
        <v>22821</v>
      </c>
      <c r="K1258" t="s">
        <v>243</v>
      </c>
      <c r="L1258">
        <v>1</v>
      </c>
      <c r="N1258">
        <v>0</v>
      </c>
      <c r="P1258" t="s">
        <v>22044</v>
      </c>
      <c r="R1258">
        <v>0</v>
      </c>
    </row>
    <row r="1259" spans="1:18" x14ac:dyDescent="0.25">
      <c r="A1259" s="1">
        <v>44741.351166898145</v>
      </c>
      <c r="B1259">
        <v>1258</v>
      </c>
      <c r="C1259">
        <v>1636</v>
      </c>
      <c r="D1259" t="s">
        <v>8098</v>
      </c>
      <c r="E1259" t="s">
        <v>7868</v>
      </c>
      <c r="F1259">
        <v>1</v>
      </c>
      <c r="G1259" t="s">
        <v>8099</v>
      </c>
      <c r="H1259">
        <v>37027</v>
      </c>
      <c r="I1259" t="s">
        <v>6411</v>
      </c>
      <c r="J1259" t="s">
        <v>22822</v>
      </c>
      <c r="K1259" t="s">
        <v>243</v>
      </c>
      <c r="L1259">
        <v>1</v>
      </c>
      <c r="N1259">
        <v>0</v>
      </c>
      <c r="P1259" t="s">
        <v>22044</v>
      </c>
      <c r="R1259">
        <v>0</v>
      </c>
    </row>
    <row r="1260" spans="1:18" x14ac:dyDescent="0.25">
      <c r="A1260" s="1">
        <v>44741.35117021991</v>
      </c>
      <c r="B1260">
        <v>1259</v>
      </c>
      <c r="C1260">
        <v>1636</v>
      </c>
      <c r="D1260" t="s">
        <v>8100</v>
      </c>
      <c r="E1260" t="s">
        <v>7868</v>
      </c>
      <c r="F1260">
        <v>1</v>
      </c>
      <c r="G1260" t="s">
        <v>8101</v>
      </c>
      <c r="H1260">
        <v>37028</v>
      </c>
      <c r="I1260" t="s">
        <v>6411</v>
      </c>
      <c r="J1260" t="s">
        <v>22823</v>
      </c>
      <c r="K1260" t="s">
        <v>243</v>
      </c>
      <c r="L1260">
        <v>1</v>
      </c>
      <c r="N1260">
        <v>0</v>
      </c>
      <c r="P1260" t="s">
        <v>22044</v>
      </c>
      <c r="R1260">
        <v>0</v>
      </c>
    </row>
    <row r="1261" spans="1:18" x14ac:dyDescent="0.25">
      <c r="A1261" s="1">
        <v>44741.351172916664</v>
      </c>
      <c r="B1261">
        <v>1260</v>
      </c>
      <c r="C1261">
        <v>1636</v>
      </c>
      <c r="D1261" t="s">
        <v>8043</v>
      </c>
      <c r="E1261" t="s">
        <v>7868</v>
      </c>
      <c r="F1261">
        <v>1</v>
      </c>
      <c r="G1261" t="s">
        <v>8102</v>
      </c>
      <c r="H1261">
        <v>37029</v>
      </c>
      <c r="I1261" t="s">
        <v>6411</v>
      </c>
      <c r="J1261" t="s">
        <v>22824</v>
      </c>
      <c r="K1261" t="s">
        <v>243</v>
      </c>
      <c r="L1261">
        <v>1</v>
      </c>
      <c r="N1261">
        <v>0</v>
      </c>
      <c r="P1261" t="s">
        <v>22044</v>
      </c>
      <c r="R1261">
        <v>0</v>
      </c>
    </row>
    <row r="1262" spans="1:18" x14ac:dyDescent="0.25">
      <c r="A1262" s="1">
        <v>44741.351175659722</v>
      </c>
      <c r="B1262">
        <v>1261</v>
      </c>
      <c r="C1262">
        <v>1636</v>
      </c>
      <c r="D1262" t="s">
        <v>8103</v>
      </c>
      <c r="E1262" t="s">
        <v>7868</v>
      </c>
      <c r="F1262">
        <v>1</v>
      </c>
      <c r="G1262" t="s">
        <v>8104</v>
      </c>
      <c r="H1262">
        <v>37030</v>
      </c>
      <c r="I1262" t="s">
        <v>6411</v>
      </c>
      <c r="K1262" t="s">
        <v>243</v>
      </c>
      <c r="L1262">
        <v>1</v>
      </c>
      <c r="N1262">
        <v>0</v>
      </c>
      <c r="P1262" t="s">
        <v>22044</v>
      </c>
      <c r="R1262">
        <v>0</v>
      </c>
    </row>
    <row r="1263" spans="1:18" x14ac:dyDescent="0.25">
      <c r="A1263" s="1">
        <v>44741.351180243058</v>
      </c>
      <c r="B1263">
        <v>1262</v>
      </c>
      <c r="C1263">
        <v>1636</v>
      </c>
      <c r="D1263" t="s">
        <v>8105</v>
      </c>
      <c r="E1263" t="s">
        <v>7868</v>
      </c>
      <c r="F1263">
        <v>1</v>
      </c>
      <c r="G1263" t="s">
        <v>8106</v>
      </c>
      <c r="H1263">
        <v>37031</v>
      </c>
      <c r="I1263" t="s">
        <v>6411</v>
      </c>
      <c r="J1263" t="s">
        <v>22825</v>
      </c>
      <c r="K1263" t="s">
        <v>243</v>
      </c>
      <c r="L1263">
        <v>1</v>
      </c>
      <c r="N1263">
        <v>0</v>
      </c>
      <c r="P1263" t="s">
        <v>22044</v>
      </c>
      <c r="R1263">
        <v>0</v>
      </c>
    </row>
    <row r="1264" spans="1:18" x14ac:dyDescent="0.25">
      <c r="A1264" s="1">
        <v>44741.35118341435</v>
      </c>
      <c r="B1264">
        <v>1263</v>
      </c>
      <c r="C1264">
        <v>1636</v>
      </c>
      <c r="D1264" t="s">
        <v>8107</v>
      </c>
      <c r="E1264" t="s">
        <v>7868</v>
      </c>
      <c r="F1264">
        <v>1</v>
      </c>
      <c r="G1264" t="s">
        <v>8108</v>
      </c>
      <c r="H1264">
        <v>37032</v>
      </c>
      <c r="I1264" t="s">
        <v>6411</v>
      </c>
      <c r="J1264" t="s">
        <v>22826</v>
      </c>
      <c r="K1264" t="s">
        <v>243</v>
      </c>
      <c r="L1264">
        <v>1</v>
      </c>
      <c r="N1264">
        <v>0</v>
      </c>
      <c r="P1264" t="s">
        <v>22044</v>
      </c>
      <c r="R1264">
        <v>0</v>
      </c>
    </row>
    <row r="1265" spans="1:18" x14ac:dyDescent="0.25">
      <c r="A1265" s="1">
        <v>44741.351186886575</v>
      </c>
      <c r="B1265">
        <v>1264</v>
      </c>
      <c r="C1265">
        <v>1636</v>
      </c>
      <c r="D1265" t="s">
        <v>8109</v>
      </c>
      <c r="E1265" t="s">
        <v>7868</v>
      </c>
      <c r="F1265">
        <v>1</v>
      </c>
      <c r="G1265" t="s">
        <v>8110</v>
      </c>
      <c r="H1265">
        <v>37033</v>
      </c>
      <c r="I1265" t="s">
        <v>6411</v>
      </c>
      <c r="J1265" t="s">
        <v>22827</v>
      </c>
      <c r="K1265" t="s">
        <v>243</v>
      </c>
      <c r="L1265">
        <v>1</v>
      </c>
      <c r="N1265">
        <v>0</v>
      </c>
      <c r="P1265" t="s">
        <v>22044</v>
      </c>
      <c r="R1265">
        <v>0</v>
      </c>
    </row>
    <row r="1266" spans="1:18" x14ac:dyDescent="0.25">
      <c r="A1266" s="1">
        <v>44741.351190358793</v>
      </c>
      <c r="B1266">
        <v>1265</v>
      </c>
      <c r="C1266">
        <v>1636</v>
      </c>
      <c r="D1266" t="s">
        <v>8111</v>
      </c>
      <c r="E1266" t="s">
        <v>7868</v>
      </c>
      <c r="F1266">
        <v>1</v>
      </c>
      <c r="G1266" t="s">
        <v>8112</v>
      </c>
      <c r="H1266">
        <v>37034</v>
      </c>
      <c r="I1266" t="s">
        <v>6411</v>
      </c>
      <c r="J1266" t="s">
        <v>22828</v>
      </c>
      <c r="K1266" t="s">
        <v>243</v>
      </c>
      <c r="L1266">
        <v>1</v>
      </c>
      <c r="N1266">
        <v>0</v>
      </c>
      <c r="P1266" t="s">
        <v>22044</v>
      </c>
      <c r="R1266">
        <v>0</v>
      </c>
    </row>
    <row r="1267" spans="1:18" x14ac:dyDescent="0.25">
      <c r="A1267" s="1">
        <v>44741.351195173615</v>
      </c>
      <c r="B1267">
        <v>1266</v>
      </c>
      <c r="C1267">
        <v>1636</v>
      </c>
      <c r="D1267" t="s">
        <v>8010</v>
      </c>
      <c r="E1267" t="s">
        <v>7868</v>
      </c>
      <c r="F1267">
        <v>1</v>
      </c>
      <c r="G1267" t="s">
        <v>8113</v>
      </c>
      <c r="H1267">
        <v>37035</v>
      </c>
      <c r="I1267" t="s">
        <v>6411</v>
      </c>
      <c r="J1267" t="s">
        <v>22829</v>
      </c>
      <c r="K1267" t="s">
        <v>243</v>
      </c>
      <c r="L1267">
        <v>1</v>
      </c>
      <c r="N1267">
        <v>0</v>
      </c>
      <c r="P1267" t="s">
        <v>22044</v>
      </c>
      <c r="R1267">
        <v>0</v>
      </c>
    </row>
    <row r="1268" spans="1:18" x14ac:dyDescent="0.25">
      <c r="A1268" s="1">
        <v>44741.351199305558</v>
      </c>
      <c r="B1268">
        <v>1267</v>
      </c>
      <c r="C1268">
        <v>1636</v>
      </c>
      <c r="D1268" t="s">
        <v>8012</v>
      </c>
      <c r="E1268" t="s">
        <v>7868</v>
      </c>
      <c r="F1268">
        <v>1</v>
      </c>
      <c r="G1268" t="s">
        <v>8114</v>
      </c>
      <c r="H1268">
        <v>37036</v>
      </c>
      <c r="I1268" t="s">
        <v>6411</v>
      </c>
      <c r="J1268" t="s">
        <v>22830</v>
      </c>
      <c r="K1268" t="s">
        <v>243</v>
      </c>
      <c r="L1268">
        <v>1</v>
      </c>
      <c r="N1268">
        <v>0</v>
      </c>
      <c r="P1268" t="s">
        <v>22044</v>
      </c>
      <c r="R1268">
        <v>0</v>
      </c>
    </row>
    <row r="1269" spans="1:18" x14ac:dyDescent="0.25">
      <c r="A1269" s="1">
        <v>44741.351202627317</v>
      </c>
      <c r="B1269">
        <v>1268</v>
      </c>
      <c r="C1269">
        <v>1636</v>
      </c>
      <c r="D1269" t="s">
        <v>8014</v>
      </c>
      <c r="E1269" t="s">
        <v>7868</v>
      </c>
      <c r="F1269">
        <v>1</v>
      </c>
      <c r="G1269" t="s">
        <v>8115</v>
      </c>
      <c r="H1269">
        <v>37037</v>
      </c>
      <c r="I1269" t="s">
        <v>6411</v>
      </c>
      <c r="J1269" t="s">
        <v>22831</v>
      </c>
      <c r="K1269" t="s">
        <v>243</v>
      </c>
      <c r="L1269">
        <v>1</v>
      </c>
      <c r="N1269">
        <v>0</v>
      </c>
      <c r="P1269" t="s">
        <v>22044</v>
      </c>
      <c r="R1269">
        <v>0</v>
      </c>
    </row>
    <row r="1270" spans="1:18" x14ac:dyDescent="0.25">
      <c r="A1270" s="1">
        <v>44741.351207326392</v>
      </c>
      <c r="B1270">
        <v>1269</v>
      </c>
      <c r="C1270">
        <v>1636</v>
      </c>
      <c r="D1270" t="s">
        <v>8020</v>
      </c>
      <c r="E1270" t="s">
        <v>7868</v>
      </c>
      <c r="F1270">
        <v>1</v>
      </c>
      <c r="G1270" t="s">
        <v>8116</v>
      </c>
      <c r="H1270">
        <v>37038</v>
      </c>
      <c r="I1270" t="s">
        <v>6411</v>
      </c>
      <c r="J1270" t="s">
        <v>22832</v>
      </c>
      <c r="K1270" t="s">
        <v>243</v>
      </c>
      <c r="L1270">
        <v>1</v>
      </c>
      <c r="N1270">
        <v>0</v>
      </c>
      <c r="P1270" t="s">
        <v>22044</v>
      </c>
      <c r="R1270">
        <v>0</v>
      </c>
    </row>
    <row r="1271" spans="1:18" x14ac:dyDescent="0.25">
      <c r="A1271" s="1">
        <v>44741.351210034722</v>
      </c>
      <c r="B1271">
        <v>1270</v>
      </c>
      <c r="C1271">
        <v>1636</v>
      </c>
      <c r="D1271" t="s">
        <v>8117</v>
      </c>
      <c r="E1271" t="s">
        <v>7868</v>
      </c>
      <c r="F1271">
        <v>1</v>
      </c>
      <c r="G1271" t="s">
        <v>8118</v>
      </c>
      <c r="H1271">
        <v>37039</v>
      </c>
      <c r="I1271" t="s">
        <v>6411</v>
      </c>
      <c r="J1271" t="s">
        <v>22833</v>
      </c>
      <c r="K1271" t="s">
        <v>243</v>
      </c>
      <c r="L1271">
        <v>1</v>
      </c>
      <c r="N1271">
        <v>0</v>
      </c>
      <c r="P1271" t="s">
        <v>22044</v>
      </c>
      <c r="R1271">
        <v>0</v>
      </c>
    </row>
    <row r="1272" spans="1:18" x14ac:dyDescent="0.25">
      <c r="A1272" s="1">
        <v>44741.351213113427</v>
      </c>
      <c r="B1272">
        <v>1271</v>
      </c>
      <c r="C1272">
        <v>1636</v>
      </c>
      <c r="D1272" t="s">
        <v>8022</v>
      </c>
      <c r="E1272" t="s">
        <v>7868</v>
      </c>
      <c r="F1272">
        <v>1</v>
      </c>
      <c r="G1272" t="s">
        <v>8119</v>
      </c>
      <c r="H1272">
        <v>37040</v>
      </c>
      <c r="I1272" t="s">
        <v>6411</v>
      </c>
      <c r="J1272" t="s">
        <v>22834</v>
      </c>
      <c r="K1272" t="s">
        <v>243</v>
      </c>
      <c r="L1272">
        <v>1</v>
      </c>
      <c r="N1272">
        <v>0</v>
      </c>
      <c r="P1272" t="s">
        <v>22044</v>
      </c>
      <c r="R1272">
        <v>0</v>
      </c>
    </row>
    <row r="1273" spans="1:18" x14ac:dyDescent="0.25">
      <c r="A1273" s="1">
        <v>44741.351217858799</v>
      </c>
      <c r="B1273">
        <v>1272</v>
      </c>
      <c r="C1273">
        <v>1636</v>
      </c>
      <c r="D1273" t="s">
        <v>8120</v>
      </c>
      <c r="E1273" t="s">
        <v>7868</v>
      </c>
      <c r="F1273">
        <v>1</v>
      </c>
      <c r="G1273" t="s">
        <v>8121</v>
      </c>
      <c r="H1273">
        <v>37041</v>
      </c>
      <c r="I1273" t="s">
        <v>6411</v>
      </c>
      <c r="J1273" t="s">
        <v>22835</v>
      </c>
      <c r="K1273" t="s">
        <v>243</v>
      </c>
      <c r="L1273">
        <v>1</v>
      </c>
      <c r="N1273">
        <v>0</v>
      </c>
      <c r="P1273" t="s">
        <v>22044</v>
      </c>
      <c r="R1273">
        <v>0</v>
      </c>
    </row>
    <row r="1274" spans="1:18" x14ac:dyDescent="0.25">
      <c r="A1274" s="1">
        <v>44741.351221064811</v>
      </c>
      <c r="B1274">
        <v>1273</v>
      </c>
      <c r="C1274">
        <v>1636</v>
      </c>
      <c r="D1274" t="s">
        <v>8122</v>
      </c>
      <c r="E1274" t="s">
        <v>7868</v>
      </c>
      <c r="F1274">
        <v>1</v>
      </c>
      <c r="G1274" t="s">
        <v>8123</v>
      </c>
      <c r="H1274">
        <v>37042</v>
      </c>
      <c r="I1274" t="s">
        <v>6411</v>
      </c>
      <c r="J1274" t="s">
        <v>22836</v>
      </c>
      <c r="K1274" t="s">
        <v>243</v>
      </c>
      <c r="L1274">
        <v>1</v>
      </c>
      <c r="N1274">
        <v>0</v>
      </c>
      <c r="P1274" t="s">
        <v>22044</v>
      </c>
      <c r="R1274">
        <v>0</v>
      </c>
    </row>
    <row r="1275" spans="1:18" x14ac:dyDescent="0.25">
      <c r="A1275" s="1">
        <v>44741.351224733793</v>
      </c>
      <c r="B1275">
        <v>1274</v>
      </c>
      <c r="C1275">
        <v>1636</v>
      </c>
      <c r="D1275" t="s">
        <v>8124</v>
      </c>
      <c r="E1275" t="s">
        <v>7868</v>
      </c>
      <c r="F1275">
        <v>1</v>
      </c>
      <c r="G1275" t="s">
        <v>8125</v>
      </c>
      <c r="H1275">
        <v>37043</v>
      </c>
      <c r="I1275" t="s">
        <v>6411</v>
      </c>
      <c r="J1275" t="s">
        <v>22837</v>
      </c>
      <c r="K1275" t="s">
        <v>243</v>
      </c>
      <c r="L1275">
        <v>1</v>
      </c>
      <c r="N1275">
        <v>0</v>
      </c>
      <c r="P1275" t="s">
        <v>22044</v>
      </c>
      <c r="R1275">
        <v>0</v>
      </c>
    </row>
    <row r="1276" spans="1:18" x14ac:dyDescent="0.25">
      <c r="A1276" s="1">
        <v>44741.351228587962</v>
      </c>
      <c r="B1276">
        <v>1275</v>
      </c>
      <c r="C1276">
        <v>1636</v>
      </c>
      <c r="D1276" t="s">
        <v>8126</v>
      </c>
      <c r="E1276" t="s">
        <v>7868</v>
      </c>
      <c r="F1276">
        <v>1</v>
      </c>
      <c r="G1276" t="s">
        <v>8127</v>
      </c>
      <c r="H1276">
        <v>37044</v>
      </c>
      <c r="I1276" t="s">
        <v>6411</v>
      </c>
      <c r="J1276" t="s">
        <v>22838</v>
      </c>
      <c r="K1276" t="s">
        <v>243</v>
      </c>
      <c r="L1276">
        <v>1</v>
      </c>
      <c r="N1276">
        <v>0</v>
      </c>
      <c r="P1276" t="s">
        <v>22044</v>
      </c>
      <c r="R1276">
        <v>0</v>
      </c>
    </row>
    <row r="1277" spans="1:18" x14ac:dyDescent="0.25">
      <c r="A1277" s="1">
        <v>44741.351762962964</v>
      </c>
      <c r="B1277">
        <v>1276</v>
      </c>
      <c r="C1277">
        <v>1636</v>
      </c>
      <c r="D1277" t="s">
        <v>7946</v>
      </c>
      <c r="E1277" t="s">
        <v>7868</v>
      </c>
      <c r="F1277">
        <v>1</v>
      </c>
      <c r="G1277" t="s">
        <v>8128</v>
      </c>
      <c r="H1277">
        <v>37196</v>
      </c>
      <c r="I1277" t="s">
        <v>6411</v>
      </c>
      <c r="J1277" t="s">
        <v>22839</v>
      </c>
      <c r="K1277" t="s">
        <v>243</v>
      </c>
      <c r="L1277">
        <v>1</v>
      </c>
      <c r="N1277">
        <v>0</v>
      </c>
      <c r="P1277" t="s">
        <v>22044</v>
      </c>
      <c r="R1277">
        <v>0</v>
      </c>
    </row>
    <row r="1278" spans="1:18" x14ac:dyDescent="0.25">
      <c r="A1278" s="1">
        <v>44741.351767905093</v>
      </c>
      <c r="B1278">
        <v>1277</v>
      </c>
      <c r="C1278">
        <v>1636</v>
      </c>
      <c r="D1278" t="s">
        <v>243</v>
      </c>
      <c r="E1278" t="s">
        <v>7868</v>
      </c>
      <c r="F1278">
        <v>1</v>
      </c>
      <c r="G1278" t="s">
        <v>8129</v>
      </c>
      <c r="H1278">
        <v>37898</v>
      </c>
      <c r="I1278" t="s">
        <v>6411</v>
      </c>
      <c r="K1278" t="s">
        <v>243</v>
      </c>
      <c r="L1278">
        <v>1</v>
      </c>
      <c r="N1278">
        <v>0</v>
      </c>
      <c r="P1278" t="s">
        <v>22044</v>
      </c>
      <c r="R1278">
        <v>0</v>
      </c>
    </row>
    <row r="1279" spans="1:18" x14ac:dyDescent="0.25">
      <c r="A1279" s="1">
        <v>44741.351842245371</v>
      </c>
      <c r="B1279">
        <v>1278</v>
      </c>
      <c r="C1279">
        <v>642</v>
      </c>
      <c r="D1279" t="s">
        <v>7868</v>
      </c>
      <c r="E1279" t="s">
        <v>7868</v>
      </c>
      <c r="F1279">
        <v>1</v>
      </c>
      <c r="G1279" t="s">
        <v>8130</v>
      </c>
      <c r="H1279">
        <v>37899</v>
      </c>
      <c r="I1279" t="s">
        <v>6030</v>
      </c>
      <c r="L1279">
        <v>1</v>
      </c>
      <c r="N1279">
        <v>0</v>
      </c>
      <c r="P1279" t="s">
        <v>22044</v>
      </c>
      <c r="R1279">
        <v>0</v>
      </c>
    </row>
    <row r="1280" spans="1:18" x14ac:dyDescent="0.25">
      <c r="A1280" s="1">
        <v>44741.35184383102</v>
      </c>
      <c r="B1280">
        <v>1279</v>
      </c>
      <c r="C1280">
        <v>642</v>
      </c>
      <c r="D1280" t="s">
        <v>243</v>
      </c>
      <c r="E1280" t="s">
        <v>7868</v>
      </c>
      <c r="F1280">
        <v>1</v>
      </c>
      <c r="G1280" t="s">
        <v>8131</v>
      </c>
      <c r="H1280">
        <v>37436</v>
      </c>
      <c r="I1280" t="s">
        <v>6030</v>
      </c>
      <c r="L1280">
        <v>1</v>
      </c>
      <c r="N1280">
        <v>0</v>
      </c>
      <c r="P1280" t="s">
        <v>22044</v>
      </c>
      <c r="R1280">
        <v>0</v>
      </c>
    </row>
    <row r="1281" spans="1:18" x14ac:dyDescent="0.25">
      <c r="A1281" s="1">
        <v>44741.351845219906</v>
      </c>
      <c r="B1281">
        <v>1280</v>
      </c>
      <c r="C1281">
        <v>642</v>
      </c>
      <c r="D1281" t="s">
        <v>247</v>
      </c>
      <c r="E1281" t="s">
        <v>7868</v>
      </c>
      <c r="F1281">
        <v>1</v>
      </c>
      <c r="G1281" t="s">
        <v>8130</v>
      </c>
      <c r="H1281">
        <v>37437</v>
      </c>
      <c r="I1281" t="s">
        <v>6030</v>
      </c>
      <c r="L1281">
        <v>1</v>
      </c>
      <c r="N1281">
        <v>0</v>
      </c>
      <c r="P1281" t="s">
        <v>22044</v>
      </c>
      <c r="R1281">
        <v>0</v>
      </c>
    </row>
    <row r="1282" spans="1:18" x14ac:dyDescent="0.25">
      <c r="A1282" s="1">
        <v>44741.351846990743</v>
      </c>
      <c r="B1282">
        <v>1281</v>
      </c>
      <c r="C1282">
        <v>569</v>
      </c>
      <c r="D1282" t="s">
        <v>7868</v>
      </c>
      <c r="E1282" t="s">
        <v>7868</v>
      </c>
      <c r="F1282">
        <v>1</v>
      </c>
      <c r="G1282" t="s">
        <v>8132</v>
      </c>
      <c r="H1282">
        <v>37900</v>
      </c>
      <c r="I1282" t="s">
        <v>8047</v>
      </c>
      <c r="L1282">
        <v>1</v>
      </c>
      <c r="N1282">
        <v>0</v>
      </c>
      <c r="P1282" t="s">
        <v>22044</v>
      </c>
      <c r="R1282">
        <v>0</v>
      </c>
    </row>
    <row r="1283" spans="1:18" x14ac:dyDescent="0.25">
      <c r="A1283" s="1">
        <v>44741.351848576393</v>
      </c>
      <c r="B1283">
        <v>1282</v>
      </c>
      <c r="C1283">
        <v>2043</v>
      </c>
      <c r="D1283" t="s">
        <v>7868</v>
      </c>
      <c r="E1283" t="s">
        <v>7868</v>
      </c>
      <c r="F1283">
        <v>1</v>
      </c>
      <c r="G1283" t="s">
        <v>8133</v>
      </c>
      <c r="H1283">
        <v>37901</v>
      </c>
      <c r="I1283" t="s">
        <v>6411</v>
      </c>
      <c r="J1283" t="s">
        <v>22840</v>
      </c>
      <c r="K1283" t="s">
        <v>243</v>
      </c>
      <c r="L1283">
        <v>1</v>
      </c>
      <c r="N1283">
        <v>0</v>
      </c>
      <c r="P1283" t="s">
        <v>22044</v>
      </c>
      <c r="R1283">
        <v>0</v>
      </c>
    </row>
    <row r="1284" spans="1:18" x14ac:dyDescent="0.25">
      <c r="A1284" s="1">
        <v>44741.351870949075</v>
      </c>
      <c r="B1284">
        <v>1283</v>
      </c>
      <c r="C1284">
        <v>2043</v>
      </c>
      <c r="D1284" t="s">
        <v>247</v>
      </c>
      <c r="E1284" t="s">
        <v>7868</v>
      </c>
      <c r="F1284">
        <v>1</v>
      </c>
      <c r="G1284" t="s">
        <v>8134</v>
      </c>
      <c r="H1284">
        <v>35853</v>
      </c>
      <c r="I1284" t="s">
        <v>6411</v>
      </c>
      <c r="J1284" t="s">
        <v>22841</v>
      </c>
      <c r="K1284" t="s">
        <v>243</v>
      </c>
      <c r="L1284">
        <v>1</v>
      </c>
      <c r="N1284">
        <v>0</v>
      </c>
      <c r="P1284" t="s">
        <v>22044</v>
      </c>
      <c r="R1284">
        <v>0</v>
      </c>
    </row>
    <row r="1285" spans="1:18" x14ac:dyDescent="0.25">
      <c r="A1285" s="1">
        <v>44741.351872766201</v>
      </c>
      <c r="B1285">
        <v>1284</v>
      </c>
      <c r="C1285">
        <v>2043</v>
      </c>
      <c r="D1285" t="s">
        <v>250</v>
      </c>
      <c r="E1285" t="s">
        <v>7868</v>
      </c>
      <c r="F1285">
        <v>1</v>
      </c>
      <c r="G1285" t="s">
        <v>8135</v>
      </c>
      <c r="H1285">
        <v>35854</v>
      </c>
      <c r="I1285" t="s">
        <v>6411</v>
      </c>
      <c r="J1285" t="s">
        <v>22842</v>
      </c>
      <c r="K1285" t="s">
        <v>243</v>
      </c>
      <c r="L1285">
        <v>1</v>
      </c>
      <c r="N1285">
        <v>0</v>
      </c>
      <c r="P1285" t="s">
        <v>22044</v>
      </c>
      <c r="R1285">
        <v>0</v>
      </c>
    </row>
    <row r="1286" spans="1:18" x14ac:dyDescent="0.25">
      <c r="A1286" s="1">
        <v>44741.351874155094</v>
      </c>
      <c r="B1286">
        <v>1285</v>
      </c>
      <c r="C1286">
        <v>2043</v>
      </c>
      <c r="D1286" t="s">
        <v>253</v>
      </c>
      <c r="E1286" t="s">
        <v>7868</v>
      </c>
      <c r="F1286">
        <v>1</v>
      </c>
      <c r="G1286" t="s">
        <v>8136</v>
      </c>
      <c r="H1286">
        <v>35855</v>
      </c>
      <c r="I1286" t="s">
        <v>6411</v>
      </c>
      <c r="L1286">
        <v>1</v>
      </c>
      <c r="N1286">
        <v>0</v>
      </c>
      <c r="P1286" t="s">
        <v>22044</v>
      </c>
      <c r="R1286">
        <v>0</v>
      </c>
    </row>
    <row r="1287" spans="1:18" x14ac:dyDescent="0.25">
      <c r="A1287" s="1">
        <v>44741.35187554398</v>
      </c>
      <c r="B1287">
        <v>1286</v>
      </c>
      <c r="C1287">
        <v>2043</v>
      </c>
      <c r="D1287" t="s">
        <v>259</v>
      </c>
      <c r="E1287" t="s">
        <v>7868</v>
      </c>
      <c r="F1287">
        <v>1</v>
      </c>
      <c r="G1287" t="s">
        <v>8137</v>
      </c>
      <c r="H1287">
        <v>35856</v>
      </c>
      <c r="I1287" t="s">
        <v>6411</v>
      </c>
      <c r="L1287">
        <v>1</v>
      </c>
      <c r="N1287">
        <v>0</v>
      </c>
      <c r="P1287" t="s">
        <v>22044</v>
      </c>
      <c r="R1287">
        <v>0</v>
      </c>
    </row>
    <row r="1288" spans="1:18" x14ac:dyDescent="0.25">
      <c r="A1288" s="1">
        <v>44741.35187716435</v>
      </c>
      <c r="B1288">
        <v>1287</v>
      </c>
      <c r="C1288">
        <v>2043</v>
      </c>
      <c r="D1288" t="s">
        <v>263</v>
      </c>
      <c r="E1288" t="s">
        <v>7868</v>
      </c>
      <c r="F1288">
        <v>1</v>
      </c>
      <c r="G1288" t="s">
        <v>8138</v>
      </c>
      <c r="H1288">
        <v>35857</v>
      </c>
      <c r="I1288" t="s">
        <v>6411</v>
      </c>
      <c r="L1288">
        <v>1</v>
      </c>
      <c r="N1288">
        <v>0</v>
      </c>
      <c r="P1288" t="s">
        <v>22044</v>
      </c>
      <c r="R1288">
        <v>0</v>
      </c>
    </row>
    <row r="1289" spans="1:18" x14ac:dyDescent="0.25">
      <c r="A1289" s="1">
        <v>44741.351878703703</v>
      </c>
      <c r="B1289">
        <v>1288</v>
      </c>
      <c r="C1289">
        <v>2043</v>
      </c>
      <c r="D1289" t="s">
        <v>7886</v>
      </c>
      <c r="E1289" t="s">
        <v>7868</v>
      </c>
      <c r="F1289">
        <v>1</v>
      </c>
      <c r="G1289" t="s">
        <v>8139</v>
      </c>
      <c r="H1289">
        <v>35858</v>
      </c>
      <c r="I1289" t="s">
        <v>6411</v>
      </c>
      <c r="L1289">
        <v>1</v>
      </c>
      <c r="N1289">
        <v>0</v>
      </c>
      <c r="P1289" t="s">
        <v>22044</v>
      </c>
      <c r="R1289">
        <v>0</v>
      </c>
    </row>
    <row r="1290" spans="1:18" x14ac:dyDescent="0.25">
      <c r="A1290" s="1">
        <v>44741.351880173614</v>
      </c>
      <c r="B1290">
        <v>1289</v>
      </c>
      <c r="C1290">
        <v>2043</v>
      </c>
      <c r="D1290" t="s">
        <v>7888</v>
      </c>
      <c r="E1290" t="s">
        <v>7868</v>
      </c>
      <c r="F1290">
        <v>1</v>
      </c>
      <c r="G1290" t="s">
        <v>8140</v>
      </c>
      <c r="H1290">
        <v>35859</v>
      </c>
      <c r="I1290" t="s">
        <v>6411</v>
      </c>
      <c r="J1290" t="s">
        <v>22843</v>
      </c>
      <c r="K1290" t="s">
        <v>243</v>
      </c>
      <c r="L1290">
        <v>1</v>
      </c>
      <c r="N1290">
        <v>0</v>
      </c>
      <c r="P1290" t="s">
        <v>22044</v>
      </c>
      <c r="R1290">
        <v>0</v>
      </c>
    </row>
    <row r="1291" spans="1:18" x14ac:dyDescent="0.25">
      <c r="A1291" s="1">
        <v>44741.351881516202</v>
      </c>
      <c r="B1291">
        <v>1290</v>
      </c>
      <c r="C1291">
        <v>2043</v>
      </c>
      <c r="D1291" t="s">
        <v>269</v>
      </c>
      <c r="E1291" t="s">
        <v>7868</v>
      </c>
      <c r="F1291">
        <v>1</v>
      </c>
      <c r="G1291" t="s">
        <v>8141</v>
      </c>
      <c r="H1291">
        <v>35860</v>
      </c>
      <c r="I1291" t="s">
        <v>6411</v>
      </c>
      <c r="J1291" t="s">
        <v>22844</v>
      </c>
      <c r="K1291" t="s">
        <v>243</v>
      </c>
      <c r="L1291">
        <v>1</v>
      </c>
      <c r="N1291">
        <v>0</v>
      </c>
      <c r="P1291" t="s">
        <v>22044</v>
      </c>
      <c r="R1291">
        <v>0</v>
      </c>
    </row>
    <row r="1292" spans="1:18" x14ac:dyDescent="0.25">
      <c r="A1292" s="1">
        <v>44741.351882905095</v>
      </c>
      <c r="B1292">
        <v>1291</v>
      </c>
      <c r="C1292">
        <v>2043</v>
      </c>
      <c r="D1292" t="s">
        <v>7894</v>
      </c>
      <c r="E1292" t="s">
        <v>7868</v>
      </c>
      <c r="F1292">
        <v>1</v>
      </c>
      <c r="G1292" t="s">
        <v>8142</v>
      </c>
      <c r="H1292">
        <v>35861</v>
      </c>
      <c r="I1292" t="s">
        <v>6411</v>
      </c>
      <c r="J1292" t="s">
        <v>22845</v>
      </c>
      <c r="K1292" t="s">
        <v>243</v>
      </c>
      <c r="L1292">
        <v>1</v>
      </c>
      <c r="N1292">
        <v>0</v>
      </c>
      <c r="P1292" t="s">
        <v>22044</v>
      </c>
      <c r="R1292">
        <v>0</v>
      </c>
    </row>
    <row r="1293" spans="1:18" x14ac:dyDescent="0.25">
      <c r="A1293" s="1">
        <v>44741.351884340278</v>
      </c>
      <c r="B1293">
        <v>1292</v>
      </c>
      <c r="C1293">
        <v>2043</v>
      </c>
      <c r="D1293" t="s">
        <v>7896</v>
      </c>
      <c r="E1293" t="s">
        <v>7868</v>
      </c>
      <c r="F1293">
        <v>1</v>
      </c>
      <c r="G1293" t="s">
        <v>8143</v>
      </c>
      <c r="H1293">
        <v>35862</v>
      </c>
      <c r="I1293" t="s">
        <v>6411</v>
      </c>
      <c r="J1293" t="s">
        <v>22846</v>
      </c>
      <c r="K1293" t="s">
        <v>243</v>
      </c>
      <c r="L1293">
        <v>1</v>
      </c>
      <c r="N1293">
        <v>0</v>
      </c>
      <c r="P1293" t="s">
        <v>22044</v>
      </c>
      <c r="R1293">
        <v>0</v>
      </c>
    </row>
    <row r="1294" spans="1:18" x14ac:dyDescent="0.25">
      <c r="A1294" s="1">
        <v>44741.35188603009</v>
      </c>
      <c r="B1294">
        <v>1293</v>
      </c>
      <c r="C1294">
        <v>2043</v>
      </c>
      <c r="D1294" t="s">
        <v>7898</v>
      </c>
      <c r="E1294" t="s">
        <v>7868</v>
      </c>
      <c r="F1294">
        <v>1</v>
      </c>
      <c r="G1294" t="s">
        <v>8144</v>
      </c>
      <c r="H1294">
        <v>35863</v>
      </c>
      <c r="I1294" t="s">
        <v>6411</v>
      </c>
      <c r="J1294" t="s">
        <v>22847</v>
      </c>
      <c r="K1294" t="s">
        <v>243</v>
      </c>
      <c r="L1294">
        <v>1</v>
      </c>
      <c r="N1294">
        <v>0</v>
      </c>
      <c r="P1294" t="s">
        <v>22044</v>
      </c>
      <c r="R1294">
        <v>0</v>
      </c>
    </row>
    <row r="1295" spans="1:18" x14ac:dyDescent="0.25">
      <c r="A1295" s="1">
        <v>44741.351888229168</v>
      </c>
      <c r="B1295">
        <v>1294</v>
      </c>
      <c r="C1295">
        <v>2043</v>
      </c>
      <c r="D1295" t="s">
        <v>6355</v>
      </c>
      <c r="E1295" t="s">
        <v>7868</v>
      </c>
      <c r="F1295">
        <v>1</v>
      </c>
      <c r="G1295" t="s">
        <v>8145</v>
      </c>
      <c r="H1295">
        <v>35864</v>
      </c>
      <c r="I1295" t="s">
        <v>6411</v>
      </c>
      <c r="J1295" t="s">
        <v>22848</v>
      </c>
      <c r="K1295" t="s">
        <v>243</v>
      </c>
      <c r="L1295">
        <v>1</v>
      </c>
      <c r="N1295">
        <v>0</v>
      </c>
      <c r="P1295" t="s">
        <v>22044</v>
      </c>
      <c r="R1295">
        <v>0</v>
      </c>
    </row>
    <row r="1296" spans="1:18" x14ac:dyDescent="0.25">
      <c r="A1296" s="1">
        <v>44741.351892164355</v>
      </c>
      <c r="B1296">
        <v>1295</v>
      </c>
      <c r="C1296">
        <v>2043</v>
      </c>
      <c r="D1296" t="s">
        <v>7901</v>
      </c>
      <c r="E1296" t="s">
        <v>7868</v>
      </c>
      <c r="F1296">
        <v>1</v>
      </c>
      <c r="G1296" t="s">
        <v>8146</v>
      </c>
      <c r="H1296">
        <v>35865</v>
      </c>
      <c r="I1296" t="s">
        <v>6411</v>
      </c>
      <c r="J1296" t="s">
        <v>22849</v>
      </c>
      <c r="K1296" t="s">
        <v>243</v>
      </c>
      <c r="L1296">
        <v>1</v>
      </c>
      <c r="N1296">
        <v>0</v>
      </c>
      <c r="P1296" t="s">
        <v>22044</v>
      </c>
      <c r="R1296">
        <v>0</v>
      </c>
    </row>
    <row r="1297" spans="1:18" x14ac:dyDescent="0.25">
      <c r="A1297" s="1">
        <v>44741.351894479165</v>
      </c>
      <c r="B1297">
        <v>1296</v>
      </c>
      <c r="C1297">
        <v>2043</v>
      </c>
      <c r="D1297" t="s">
        <v>7903</v>
      </c>
      <c r="E1297" t="s">
        <v>7868</v>
      </c>
      <c r="F1297">
        <v>1</v>
      </c>
      <c r="G1297" t="s">
        <v>8147</v>
      </c>
      <c r="H1297">
        <v>35866</v>
      </c>
      <c r="I1297" t="s">
        <v>6411</v>
      </c>
      <c r="J1297" t="s">
        <v>22850</v>
      </c>
      <c r="K1297" t="s">
        <v>243</v>
      </c>
      <c r="L1297">
        <v>1</v>
      </c>
      <c r="N1297">
        <v>0</v>
      </c>
      <c r="P1297" t="s">
        <v>22044</v>
      </c>
      <c r="R1297">
        <v>0</v>
      </c>
    </row>
    <row r="1298" spans="1:18" x14ac:dyDescent="0.25">
      <c r="A1298" s="1">
        <v>44741.35189849537</v>
      </c>
      <c r="B1298">
        <v>1297</v>
      </c>
      <c r="C1298">
        <v>2043</v>
      </c>
      <c r="D1298" t="s">
        <v>7905</v>
      </c>
      <c r="E1298" t="s">
        <v>7868</v>
      </c>
      <c r="F1298">
        <v>1</v>
      </c>
      <c r="G1298" t="s">
        <v>8148</v>
      </c>
      <c r="H1298">
        <v>35867</v>
      </c>
      <c r="I1298" t="s">
        <v>6411</v>
      </c>
      <c r="J1298" t="s">
        <v>22851</v>
      </c>
      <c r="K1298" t="s">
        <v>243</v>
      </c>
      <c r="L1298">
        <v>1</v>
      </c>
      <c r="N1298">
        <v>0</v>
      </c>
      <c r="P1298" t="s">
        <v>22044</v>
      </c>
      <c r="R1298">
        <v>0</v>
      </c>
    </row>
    <row r="1299" spans="1:18" x14ac:dyDescent="0.25">
      <c r="A1299" s="1">
        <v>44741.35190115741</v>
      </c>
      <c r="B1299">
        <v>1298</v>
      </c>
      <c r="C1299">
        <v>2043</v>
      </c>
      <c r="D1299" t="s">
        <v>7907</v>
      </c>
      <c r="E1299" t="s">
        <v>7868</v>
      </c>
      <c r="F1299">
        <v>1</v>
      </c>
      <c r="G1299" t="s">
        <v>8149</v>
      </c>
      <c r="H1299">
        <v>35868</v>
      </c>
      <c r="I1299" t="s">
        <v>6411</v>
      </c>
      <c r="J1299" t="s">
        <v>22852</v>
      </c>
      <c r="K1299" t="s">
        <v>243</v>
      </c>
      <c r="L1299">
        <v>1</v>
      </c>
      <c r="N1299">
        <v>0</v>
      </c>
      <c r="P1299" t="s">
        <v>22044</v>
      </c>
      <c r="R1299">
        <v>0</v>
      </c>
    </row>
    <row r="1300" spans="1:18" x14ac:dyDescent="0.25">
      <c r="A1300" s="1">
        <v>44741.351904131945</v>
      </c>
      <c r="B1300">
        <v>1299</v>
      </c>
      <c r="C1300">
        <v>2043</v>
      </c>
      <c r="D1300" t="s">
        <v>7909</v>
      </c>
      <c r="E1300" t="s">
        <v>7868</v>
      </c>
      <c r="F1300">
        <v>1</v>
      </c>
      <c r="G1300" t="s">
        <v>8150</v>
      </c>
      <c r="H1300">
        <v>35869</v>
      </c>
      <c r="I1300" t="s">
        <v>6411</v>
      </c>
      <c r="J1300" t="s">
        <v>22853</v>
      </c>
      <c r="K1300" t="s">
        <v>243</v>
      </c>
      <c r="L1300">
        <v>1</v>
      </c>
      <c r="N1300">
        <v>0</v>
      </c>
      <c r="P1300" t="s">
        <v>22044</v>
      </c>
      <c r="R1300">
        <v>0</v>
      </c>
    </row>
    <row r="1301" spans="1:18" x14ac:dyDescent="0.25">
      <c r="A1301" s="1">
        <v>44741.351908483797</v>
      </c>
      <c r="B1301">
        <v>1300</v>
      </c>
      <c r="C1301">
        <v>2043</v>
      </c>
      <c r="D1301" t="s">
        <v>7918</v>
      </c>
      <c r="E1301" t="s">
        <v>7868</v>
      </c>
      <c r="F1301">
        <v>1</v>
      </c>
      <c r="G1301" t="s">
        <v>8151</v>
      </c>
      <c r="H1301">
        <v>35870</v>
      </c>
      <c r="I1301" t="s">
        <v>6411</v>
      </c>
      <c r="J1301" t="s">
        <v>22854</v>
      </c>
      <c r="K1301" t="s">
        <v>243</v>
      </c>
      <c r="L1301">
        <v>1</v>
      </c>
      <c r="N1301">
        <v>0</v>
      </c>
      <c r="P1301" t="s">
        <v>22044</v>
      </c>
      <c r="R1301">
        <v>0</v>
      </c>
    </row>
    <row r="1302" spans="1:18" x14ac:dyDescent="0.25">
      <c r="A1302" s="1">
        <v>44741.351912731479</v>
      </c>
      <c r="B1302">
        <v>1301</v>
      </c>
      <c r="C1302">
        <v>2043</v>
      </c>
      <c r="D1302" t="s">
        <v>7920</v>
      </c>
      <c r="E1302" t="s">
        <v>7868</v>
      </c>
      <c r="F1302">
        <v>1</v>
      </c>
      <c r="G1302" t="s">
        <v>8152</v>
      </c>
      <c r="H1302">
        <v>35871</v>
      </c>
      <c r="I1302" t="s">
        <v>6411</v>
      </c>
      <c r="J1302" t="s">
        <v>22855</v>
      </c>
      <c r="K1302" t="s">
        <v>243</v>
      </c>
      <c r="L1302">
        <v>1</v>
      </c>
      <c r="N1302">
        <v>0</v>
      </c>
      <c r="P1302" t="s">
        <v>22044</v>
      </c>
      <c r="R1302">
        <v>0</v>
      </c>
    </row>
    <row r="1303" spans="1:18" x14ac:dyDescent="0.25">
      <c r="A1303" s="1">
        <v>44741.351916087966</v>
      </c>
      <c r="B1303">
        <v>1302</v>
      </c>
      <c r="C1303">
        <v>2043</v>
      </c>
      <c r="D1303" t="s">
        <v>7953</v>
      </c>
      <c r="E1303" t="s">
        <v>7868</v>
      </c>
      <c r="F1303">
        <v>1</v>
      </c>
      <c r="G1303" t="s">
        <v>8153</v>
      </c>
      <c r="H1303">
        <v>35872</v>
      </c>
      <c r="I1303" t="s">
        <v>6411</v>
      </c>
      <c r="J1303" t="s">
        <v>22856</v>
      </c>
      <c r="K1303" t="s">
        <v>243</v>
      </c>
      <c r="L1303">
        <v>1</v>
      </c>
      <c r="N1303">
        <v>0</v>
      </c>
      <c r="P1303" t="s">
        <v>22044</v>
      </c>
      <c r="R1303">
        <v>0</v>
      </c>
    </row>
    <row r="1304" spans="1:18" x14ac:dyDescent="0.25">
      <c r="A1304" s="1">
        <v>44741.351917395834</v>
      </c>
      <c r="B1304">
        <v>1303</v>
      </c>
      <c r="C1304">
        <v>2043</v>
      </c>
      <c r="D1304" t="s">
        <v>7955</v>
      </c>
      <c r="E1304" t="s">
        <v>7868</v>
      </c>
      <c r="F1304">
        <v>1</v>
      </c>
      <c r="G1304" t="s">
        <v>8154</v>
      </c>
      <c r="H1304">
        <v>35873</v>
      </c>
      <c r="I1304" t="s">
        <v>6411</v>
      </c>
      <c r="J1304" t="s">
        <v>22857</v>
      </c>
      <c r="K1304" t="s">
        <v>243</v>
      </c>
      <c r="L1304">
        <v>1</v>
      </c>
      <c r="N1304">
        <v>0</v>
      </c>
      <c r="P1304" t="s">
        <v>22044</v>
      </c>
      <c r="R1304">
        <v>0</v>
      </c>
    </row>
    <row r="1305" spans="1:18" x14ac:dyDescent="0.25">
      <c r="A1305" s="1">
        <v>44741.351918715278</v>
      </c>
      <c r="B1305">
        <v>1304</v>
      </c>
      <c r="C1305">
        <v>2043</v>
      </c>
      <c r="D1305" t="s">
        <v>7924</v>
      </c>
      <c r="E1305" t="s">
        <v>7868</v>
      </c>
      <c r="F1305">
        <v>1</v>
      </c>
      <c r="G1305" t="s">
        <v>8155</v>
      </c>
      <c r="H1305">
        <v>35874</v>
      </c>
      <c r="I1305" t="s">
        <v>6411</v>
      </c>
      <c r="J1305" t="s">
        <v>22858</v>
      </c>
      <c r="K1305" t="s">
        <v>243</v>
      </c>
      <c r="L1305">
        <v>1</v>
      </c>
      <c r="N1305">
        <v>0</v>
      </c>
      <c r="P1305" t="s">
        <v>22044</v>
      </c>
      <c r="R1305">
        <v>0</v>
      </c>
    </row>
    <row r="1306" spans="1:18" x14ac:dyDescent="0.25">
      <c r="A1306" s="1">
        <v>44741.351919942128</v>
      </c>
      <c r="B1306">
        <v>1305</v>
      </c>
      <c r="C1306">
        <v>2043</v>
      </c>
      <c r="D1306" t="s">
        <v>7950</v>
      </c>
      <c r="E1306" t="s">
        <v>7868</v>
      </c>
      <c r="F1306">
        <v>1</v>
      </c>
      <c r="G1306" t="s">
        <v>8156</v>
      </c>
      <c r="H1306">
        <v>35875</v>
      </c>
      <c r="I1306" t="s">
        <v>6411</v>
      </c>
      <c r="L1306">
        <v>1</v>
      </c>
      <c r="N1306">
        <v>0</v>
      </c>
      <c r="P1306" t="s">
        <v>22044</v>
      </c>
      <c r="R1306">
        <v>0</v>
      </c>
    </row>
    <row r="1307" spans="1:18" x14ac:dyDescent="0.25">
      <c r="A1307" s="1">
        <v>44741.351921180554</v>
      </c>
      <c r="B1307">
        <v>1306</v>
      </c>
      <c r="C1307">
        <v>2043</v>
      </c>
      <c r="D1307" t="s">
        <v>7944</v>
      </c>
      <c r="E1307" t="s">
        <v>7868</v>
      </c>
      <c r="F1307">
        <v>1</v>
      </c>
      <c r="G1307" t="s">
        <v>8157</v>
      </c>
      <c r="H1307">
        <v>35876</v>
      </c>
      <c r="I1307" t="s">
        <v>6411</v>
      </c>
      <c r="J1307" t="s">
        <v>22859</v>
      </c>
      <c r="K1307" t="s">
        <v>243</v>
      </c>
      <c r="L1307">
        <v>1</v>
      </c>
      <c r="N1307">
        <v>0</v>
      </c>
      <c r="P1307" t="s">
        <v>22044</v>
      </c>
      <c r="R1307">
        <v>0</v>
      </c>
    </row>
    <row r="1308" spans="1:18" x14ac:dyDescent="0.25">
      <c r="A1308" s="1">
        <v>44741.351922569447</v>
      </c>
      <c r="B1308">
        <v>1307</v>
      </c>
      <c r="C1308">
        <v>2043</v>
      </c>
      <c r="D1308" t="s">
        <v>8085</v>
      </c>
      <c r="E1308" t="s">
        <v>7868</v>
      </c>
      <c r="F1308">
        <v>1</v>
      </c>
      <c r="G1308" t="s">
        <v>8158</v>
      </c>
      <c r="H1308">
        <v>35877</v>
      </c>
      <c r="I1308" t="s">
        <v>6411</v>
      </c>
      <c r="J1308" t="s">
        <v>22860</v>
      </c>
      <c r="K1308" t="s">
        <v>243</v>
      </c>
      <c r="L1308">
        <v>1</v>
      </c>
      <c r="N1308">
        <v>0</v>
      </c>
      <c r="P1308" t="s">
        <v>22044</v>
      </c>
      <c r="R1308">
        <v>0</v>
      </c>
    </row>
    <row r="1309" spans="1:18" x14ac:dyDescent="0.25">
      <c r="A1309" s="1">
        <v>44741.351923958333</v>
      </c>
      <c r="B1309">
        <v>1308</v>
      </c>
      <c r="C1309">
        <v>2043</v>
      </c>
      <c r="D1309" t="s">
        <v>8095</v>
      </c>
      <c r="E1309" t="s">
        <v>7868</v>
      </c>
      <c r="F1309">
        <v>1</v>
      </c>
      <c r="G1309" t="s">
        <v>8159</v>
      </c>
      <c r="H1309">
        <v>35878</v>
      </c>
      <c r="I1309" t="s">
        <v>6411</v>
      </c>
      <c r="J1309" t="s">
        <v>22861</v>
      </c>
      <c r="K1309" t="s">
        <v>243</v>
      </c>
      <c r="L1309">
        <v>1</v>
      </c>
      <c r="N1309">
        <v>0</v>
      </c>
      <c r="P1309" t="s">
        <v>22044</v>
      </c>
      <c r="R1309">
        <v>0</v>
      </c>
    </row>
    <row r="1310" spans="1:18" x14ac:dyDescent="0.25">
      <c r="A1310" s="1">
        <v>44741.351926157404</v>
      </c>
      <c r="B1310">
        <v>1309</v>
      </c>
      <c r="C1310">
        <v>2043</v>
      </c>
      <c r="D1310" t="s">
        <v>8096</v>
      </c>
      <c r="E1310" t="s">
        <v>7868</v>
      </c>
      <c r="F1310">
        <v>1</v>
      </c>
      <c r="G1310" t="s">
        <v>8160</v>
      </c>
      <c r="H1310">
        <v>35879</v>
      </c>
      <c r="I1310" t="s">
        <v>6411</v>
      </c>
      <c r="J1310" t="s">
        <v>22862</v>
      </c>
      <c r="K1310" t="s">
        <v>243</v>
      </c>
      <c r="L1310">
        <v>1</v>
      </c>
      <c r="N1310">
        <v>0</v>
      </c>
      <c r="P1310" t="s">
        <v>22044</v>
      </c>
      <c r="R1310">
        <v>0</v>
      </c>
    </row>
    <row r="1311" spans="1:18" x14ac:dyDescent="0.25">
      <c r="A1311" s="1">
        <v>44741.351928391203</v>
      </c>
      <c r="B1311">
        <v>1310</v>
      </c>
      <c r="C1311">
        <v>2043</v>
      </c>
      <c r="D1311" t="s">
        <v>8100</v>
      </c>
      <c r="E1311" t="s">
        <v>7868</v>
      </c>
      <c r="F1311">
        <v>1</v>
      </c>
      <c r="G1311" t="s">
        <v>8161</v>
      </c>
      <c r="H1311">
        <v>35880</v>
      </c>
      <c r="I1311" t="s">
        <v>6411</v>
      </c>
      <c r="J1311" t="s">
        <v>22863</v>
      </c>
      <c r="K1311" t="s">
        <v>243</v>
      </c>
      <c r="L1311">
        <v>1</v>
      </c>
      <c r="N1311">
        <v>0</v>
      </c>
      <c r="P1311" t="s">
        <v>22044</v>
      </c>
      <c r="R1311">
        <v>0</v>
      </c>
    </row>
    <row r="1312" spans="1:18" x14ac:dyDescent="0.25">
      <c r="A1312" s="1">
        <v>44741.351930439814</v>
      </c>
      <c r="B1312">
        <v>1311</v>
      </c>
      <c r="C1312">
        <v>2043</v>
      </c>
      <c r="D1312" t="s">
        <v>8162</v>
      </c>
      <c r="E1312" t="s">
        <v>7868</v>
      </c>
      <c r="F1312">
        <v>1</v>
      </c>
      <c r="G1312" t="s">
        <v>8163</v>
      </c>
      <c r="H1312">
        <v>35881</v>
      </c>
      <c r="I1312" t="s">
        <v>6411</v>
      </c>
      <c r="J1312" t="s">
        <v>22864</v>
      </c>
      <c r="K1312" t="s">
        <v>243</v>
      </c>
      <c r="L1312">
        <v>1</v>
      </c>
      <c r="N1312">
        <v>0</v>
      </c>
      <c r="P1312" t="s">
        <v>22044</v>
      </c>
      <c r="R1312">
        <v>0</v>
      </c>
    </row>
    <row r="1313" spans="1:18" x14ac:dyDescent="0.25">
      <c r="A1313" s="1">
        <v>44741.352023692132</v>
      </c>
      <c r="B1313">
        <v>1312</v>
      </c>
      <c r="C1313">
        <v>2043</v>
      </c>
      <c r="D1313" t="s">
        <v>243</v>
      </c>
      <c r="E1313" t="s">
        <v>7868</v>
      </c>
      <c r="F1313">
        <v>1</v>
      </c>
      <c r="G1313" t="s">
        <v>8164</v>
      </c>
      <c r="H1313">
        <v>37903</v>
      </c>
      <c r="I1313" t="s">
        <v>6411</v>
      </c>
      <c r="L1313">
        <v>1</v>
      </c>
      <c r="N1313">
        <v>0</v>
      </c>
      <c r="P1313" t="s">
        <v>22044</v>
      </c>
      <c r="R1313">
        <v>0</v>
      </c>
    </row>
    <row r="1314" spans="1:18" x14ac:dyDescent="0.25">
      <c r="A1314" s="1">
        <v>44741.352026504632</v>
      </c>
      <c r="B1314">
        <v>1313</v>
      </c>
      <c r="C1314">
        <v>1987</v>
      </c>
      <c r="D1314" t="s">
        <v>7868</v>
      </c>
      <c r="E1314" t="s">
        <v>7868</v>
      </c>
      <c r="F1314">
        <v>1</v>
      </c>
      <c r="G1314" t="s">
        <v>8165</v>
      </c>
      <c r="H1314">
        <v>39745</v>
      </c>
      <c r="I1314" t="s">
        <v>7070</v>
      </c>
      <c r="L1314">
        <v>1</v>
      </c>
      <c r="N1314">
        <v>0</v>
      </c>
      <c r="P1314" t="s">
        <v>22044</v>
      </c>
      <c r="R1314">
        <v>0</v>
      </c>
    </row>
    <row r="1315" spans="1:18" x14ac:dyDescent="0.25">
      <c r="A1315" s="1">
        <v>44741.352029166665</v>
      </c>
      <c r="B1315">
        <v>1314</v>
      </c>
      <c r="C1315">
        <v>689</v>
      </c>
      <c r="D1315" t="s">
        <v>7868</v>
      </c>
      <c r="E1315" t="s">
        <v>7868</v>
      </c>
      <c r="F1315">
        <v>1</v>
      </c>
      <c r="G1315" t="s">
        <v>8166</v>
      </c>
      <c r="H1315">
        <v>37904</v>
      </c>
      <c r="I1315" t="s">
        <v>6281</v>
      </c>
      <c r="L1315">
        <v>1</v>
      </c>
      <c r="N1315">
        <v>0</v>
      </c>
      <c r="P1315" t="s">
        <v>22044</v>
      </c>
      <c r="R1315">
        <v>0</v>
      </c>
    </row>
    <row r="1316" spans="1:18" x14ac:dyDescent="0.25">
      <c r="A1316" s="1">
        <v>44741.352031909722</v>
      </c>
      <c r="B1316">
        <v>1315</v>
      </c>
      <c r="C1316">
        <v>1425</v>
      </c>
      <c r="D1316" t="s">
        <v>7868</v>
      </c>
      <c r="E1316" t="s">
        <v>7868</v>
      </c>
      <c r="F1316">
        <v>1</v>
      </c>
      <c r="G1316" t="s">
        <v>8167</v>
      </c>
      <c r="H1316">
        <v>37905</v>
      </c>
      <c r="I1316" t="s">
        <v>6281</v>
      </c>
      <c r="L1316">
        <v>1</v>
      </c>
      <c r="N1316">
        <v>0</v>
      </c>
      <c r="P1316" t="s">
        <v>22044</v>
      </c>
      <c r="R1316">
        <v>0</v>
      </c>
    </row>
    <row r="1317" spans="1:18" x14ac:dyDescent="0.25">
      <c r="A1317" s="1">
        <v>44741.35203480324</v>
      </c>
      <c r="B1317">
        <v>1316</v>
      </c>
      <c r="C1317">
        <v>690</v>
      </c>
      <c r="D1317" t="s">
        <v>7868</v>
      </c>
      <c r="E1317" t="s">
        <v>7868</v>
      </c>
      <c r="F1317">
        <v>1</v>
      </c>
      <c r="G1317" t="s">
        <v>8168</v>
      </c>
      <c r="H1317">
        <v>37906</v>
      </c>
      <c r="I1317" t="s">
        <v>7070</v>
      </c>
      <c r="L1317">
        <v>1</v>
      </c>
      <c r="N1317">
        <v>0</v>
      </c>
      <c r="P1317" t="s">
        <v>22044</v>
      </c>
      <c r="R1317">
        <v>0</v>
      </c>
    </row>
    <row r="1318" spans="1:18" x14ac:dyDescent="0.25">
      <c r="A1318" s="1">
        <v>44741.352037268516</v>
      </c>
      <c r="B1318">
        <v>1317</v>
      </c>
      <c r="C1318">
        <v>690</v>
      </c>
      <c r="D1318" t="s">
        <v>243</v>
      </c>
      <c r="E1318" t="s">
        <v>7868</v>
      </c>
      <c r="F1318">
        <v>1</v>
      </c>
      <c r="G1318" t="s">
        <v>8169</v>
      </c>
      <c r="H1318">
        <v>37398</v>
      </c>
      <c r="I1318" t="s">
        <v>7070</v>
      </c>
      <c r="L1318">
        <v>1</v>
      </c>
      <c r="N1318">
        <v>0</v>
      </c>
      <c r="P1318" t="s">
        <v>22044</v>
      </c>
      <c r="R1318">
        <v>0</v>
      </c>
    </row>
    <row r="1319" spans="1:18" x14ac:dyDescent="0.25">
      <c r="A1319" s="1">
        <v>44741.352040243059</v>
      </c>
      <c r="B1319">
        <v>1318</v>
      </c>
      <c r="C1319">
        <v>690</v>
      </c>
      <c r="D1319" t="s">
        <v>247</v>
      </c>
      <c r="E1319" t="s">
        <v>7868</v>
      </c>
      <c r="F1319">
        <v>1</v>
      </c>
      <c r="G1319" t="s">
        <v>8170</v>
      </c>
      <c r="H1319">
        <v>37442</v>
      </c>
      <c r="I1319" t="s">
        <v>7073</v>
      </c>
      <c r="L1319">
        <v>1</v>
      </c>
      <c r="N1319">
        <v>0</v>
      </c>
      <c r="P1319" t="s">
        <v>22044</v>
      </c>
      <c r="R1319">
        <v>0</v>
      </c>
    </row>
    <row r="1320" spans="1:18" x14ac:dyDescent="0.25">
      <c r="A1320" s="1">
        <v>44741.352042708335</v>
      </c>
      <c r="B1320">
        <v>1319</v>
      </c>
      <c r="C1320">
        <v>690</v>
      </c>
      <c r="D1320" t="s">
        <v>250</v>
      </c>
      <c r="E1320" t="s">
        <v>7868</v>
      </c>
      <c r="F1320">
        <v>1</v>
      </c>
      <c r="G1320" t="s">
        <v>8171</v>
      </c>
      <c r="H1320">
        <v>37443</v>
      </c>
      <c r="I1320" t="s">
        <v>7073</v>
      </c>
      <c r="L1320">
        <v>1</v>
      </c>
      <c r="N1320">
        <v>0</v>
      </c>
      <c r="P1320" t="s">
        <v>22044</v>
      </c>
      <c r="R1320">
        <v>0</v>
      </c>
    </row>
    <row r="1321" spans="1:18" x14ac:dyDescent="0.25">
      <c r="A1321" s="1">
        <v>44741.352046180553</v>
      </c>
      <c r="B1321">
        <v>1320</v>
      </c>
      <c r="C1321">
        <v>691</v>
      </c>
      <c r="D1321" t="s">
        <v>7868</v>
      </c>
      <c r="E1321" t="s">
        <v>7868</v>
      </c>
      <c r="F1321">
        <v>1</v>
      </c>
      <c r="G1321" t="s">
        <v>8172</v>
      </c>
      <c r="H1321">
        <v>39100</v>
      </c>
      <c r="I1321" t="s">
        <v>8173</v>
      </c>
      <c r="L1321">
        <v>1</v>
      </c>
      <c r="N1321">
        <v>0</v>
      </c>
      <c r="P1321" t="s">
        <v>22044</v>
      </c>
      <c r="R1321">
        <v>0</v>
      </c>
    </row>
    <row r="1322" spans="1:18" x14ac:dyDescent="0.25">
      <c r="A1322" s="1">
        <v>44741.352047418979</v>
      </c>
      <c r="B1322">
        <v>1321</v>
      </c>
      <c r="C1322">
        <v>1376</v>
      </c>
      <c r="D1322" t="s">
        <v>7868</v>
      </c>
      <c r="E1322" t="s">
        <v>7868</v>
      </c>
      <c r="F1322">
        <v>1</v>
      </c>
      <c r="G1322" t="s">
        <v>8174</v>
      </c>
      <c r="H1322">
        <v>37907</v>
      </c>
      <c r="I1322" t="s">
        <v>6281</v>
      </c>
      <c r="L1322">
        <v>1</v>
      </c>
      <c r="N1322">
        <v>0</v>
      </c>
      <c r="P1322" t="s">
        <v>22044</v>
      </c>
      <c r="R1322">
        <v>0</v>
      </c>
    </row>
    <row r="1323" spans="1:18" x14ac:dyDescent="0.25">
      <c r="A1323" s="1">
        <v>44741.35204849537</v>
      </c>
      <c r="B1323">
        <v>1322</v>
      </c>
      <c r="C1323">
        <v>633</v>
      </c>
      <c r="D1323" t="s">
        <v>7868</v>
      </c>
      <c r="E1323" t="s">
        <v>7868</v>
      </c>
      <c r="F1323">
        <v>1</v>
      </c>
      <c r="G1323" t="s">
        <v>8175</v>
      </c>
      <c r="H1323">
        <v>39518</v>
      </c>
      <c r="I1323" t="s">
        <v>7131</v>
      </c>
      <c r="L1323">
        <v>1</v>
      </c>
      <c r="N1323">
        <v>0</v>
      </c>
      <c r="P1323" t="s">
        <v>22044</v>
      </c>
      <c r="R1323">
        <v>0</v>
      </c>
    </row>
    <row r="1324" spans="1:18" x14ac:dyDescent="0.25">
      <c r="A1324" s="1">
        <v>44741.352050000001</v>
      </c>
      <c r="B1324">
        <v>1323</v>
      </c>
      <c r="C1324">
        <v>1259</v>
      </c>
      <c r="D1324" t="s">
        <v>7868</v>
      </c>
      <c r="E1324" t="s">
        <v>7868</v>
      </c>
      <c r="F1324">
        <v>1</v>
      </c>
      <c r="G1324" t="s">
        <v>8176</v>
      </c>
      <c r="H1324">
        <v>39519</v>
      </c>
      <c r="I1324" t="s">
        <v>7131</v>
      </c>
      <c r="L1324">
        <v>1</v>
      </c>
      <c r="N1324">
        <v>0</v>
      </c>
      <c r="P1324" t="s">
        <v>22044</v>
      </c>
      <c r="R1324">
        <v>0</v>
      </c>
    </row>
    <row r="1325" spans="1:18" x14ac:dyDescent="0.25">
      <c r="A1325" s="1">
        <v>44741.35205115741</v>
      </c>
      <c r="B1325">
        <v>1324</v>
      </c>
      <c r="C1325">
        <v>1259</v>
      </c>
      <c r="D1325" t="s">
        <v>243</v>
      </c>
      <c r="E1325" t="s">
        <v>7868</v>
      </c>
      <c r="F1325">
        <v>1</v>
      </c>
      <c r="G1325" t="s">
        <v>8176</v>
      </c>
      <c r="H1325">
        <v>37908</v>
      </c>
      <c r="I1325" t="s">
        <v>7131</v>
      </c>
      <c r="L1325">
        <v>1</v>
      </c>
      <c r="N1325">
        <v>0</v>
      </c>
      <c r="P1325" t="s">
        <v>22044</v>
      </c>
      <c r="R1325">
        <v>0</v>
      </c>
    </row>
    <row r="1326" spans="1:18" x14ac:dyDescent="0.25">
      <c r="A1326" s="1">
        <v>44741.352052546295</v>
      </c>
      <c r="B1326">
        <v>1325</v>
      </c>
      <c r="C1326">
        <v>1259</v>
      </c>
      <c r="D1326" t="s">
        <v>247</v>
      </c>
      <c r="E1326" t="s">
        <v>7868</v>
      </c>
      <c r="F1326">
        <v>1</v>
      </c>
      <c r="G1326" t="s">
        <v>8176</v>
      </c>
      <c r="H1326">
        <v>37909</v>
      </c>
      <c r="I1326" t="s">
        <v>7131</v>
      </c>
      <c r="L1326">
        <v>1</v>
      </c>
      <c r="N1326">
        <v>0</v>
      </c>
      <c r="P1326" t="s">
        <v>22044</v>
      </c>
      <c r="R1326">
        <v>0</v>
      </c>
    </row>
    <row r="1327" spans="1:18" x14ac:dyDescent="0.25">
      <c r="A1327" s="1">
        <v>44741.352053784722</v>
      </c>
      <c r="B1327">
        <v>1326</v>
      </c>
      <c r="C1327">
        <v>1259</v>
      </c>
      <c r="D1327" t="s">
        <v>250</v>
      </c>
      <c r="E1327" t="s">
        <v>7868</v>
      </c>
      <c r="F1327">
        <v>1</v>
      </c>
      <c r="G1327" t="s">
        <v>8177</v>
      </c>
      <c r="H1327">
        <v>37910</v>
      </c>
      <c r="I1327" t="s">
        <v>7131</v>
      </c>
      <c r="L1327">
        <v>1</v>
      </c>
      <c r="N1327">
        <v>0</v>
      </c>
      <c r="P1327" t="s">
        <v>22044</v>
      </c>
      <c r="R1327">
        <v>0</v>
      </c>
    </row>
    <row r="1328" spans="1:18" x14ac:dyDescent="0.25">
      <c r="A1328" s="1">
        <v>44741.352055324074</v>
      </c>
      <c r="B1328">
        <v>1327</v>
      </c>
      <c r="C1328">
        <v>1549</v>
      </c>
      <c r="D1328" t="s">
        <v>7868</v>
      </c>
      <c r="E1328" t="s">
        <v>7868</v>
      </c>
      <c r="F1328">
        <v>1</v>
      </c>
      <c r="G1328" t="s">
        <v>8178</v>
      </c>
      <c r="H1328">
        <v>37911</v>
      </c>
      <c r="I1328" t="s">
        <v>7073</v>
      </c>
      <c r="L1328">
        <v>1</v>
      </c>
      <c r="N1328">
        <v>0</v>
      </c>
      <c r="P1328" t="s">
        <v>22044</v>
      </c>
      <c r="R1328">
        <v>0</v>
      </c>
    </row>
    <row r="1329" spans="1:18" x14ac:dyDescent="0.25">
      <c r="A1329" s="1">
        <v>44741.352056446762</v>
      </c>
      <c r="B1329">
        <v>1328</v>
      </c>
      <c r="C1329">
        <v>638</v>
      </c>
      <c r="D1329" t="s">
        <v>7868</v>
      </c>
      <c r="E1329" t="s">
        <v>7868</v>
      </c>
      <c r="F1329">
        <v>1</v>
      </c>
      <c r="G1329" t="s">
        <v>8179</v>
      </c>
      <c r="H1329">
        <v>39520</v>
      </c>
      <c r="I1329" t="s">
        <v>7131</v>
      </c>
      <c r="L1329">
        <v>1</v>
      </c>
      <c r="N1329">
        <v>0</v>
      </c>
      <c r="P1329" t="s">
        <v>22044</v>
      </c>
      <c r="R1329">
        <v>0</v>
      </c>
    </row>
    <row r="1330" spans="1:18" x14ac:dyDescent="0.25">
      <c r="A1330" s="1">
        <v>44741.352057951386</v>
      </c>
      <c r="B1330">
        <v>1329</v>
      </c>
      <c r="C1330">
        <v>1613</v>
      </c>
      <c r="D1330" t="s">
        <v>7868</v>
      </c>
      <c r="E1330" t="s">
        <v>7868</v>
      </c>
      <c r="F1330">
        <v>1</v>
      </c>
      <c r="G1330" t="s">
        <v>8180</v>
      </c>
      <c r="H1330">
        <v>39521</v>
      </c>
      <c r="I1330" t="s">
        <v>7239</v>
      </c>
      <c r="L1330">
        <v>1</v>
      </c>
      <c r="N1330">
        <v>0</v>
      </c>
      <c r="P1330" t="s">
        <v>22044</v>
      </c>
      <c r="R1330">
        <v>0</v>
      </c>
    </row>
    <row r="1331" spans="1:18" x14ac:dyDescent="0.25">
      <c r="A1331" s="1">
        <v>44741.35205922454</v>
      </c>
      <c r="B1331">
        <v>1330</v>
      </c>
      <c r="C1331">
        <v>246</v>
      </c>
      <c r="D1331" t="s">
        <v>7868</v>
      </c>
      <c r="E1331" t="s">
        <v>7868</v>
      </c>
      <c r="F1331">
        <v>1</v>
      </c>
      <c r="G1331" t="s">
        <v>8181</v>
      </c>
      <c r="H1331">
        <v>39222</v>
      </c>
      <c r="I1331" t="s">
        <v>6281</v>
      </c>
      <c r="L1331">
        <v>1</v>
      </c>
      <c r="N1331">
        <v>0</v>
      </c>
      <c r="P1331" t="s">
        <v>22044</v>
      </c>
      <c r="R1331">
        <v>0</v>
      </c>
    </row>
    <row r="1332" spans="1:18" x14ac:dyDescent="0.25">
      <c r="A1332" s="1">
        <v>44741.35206041667</v>
      </c>
      <c r="B1332">
        <v>1331</v>
      </c>
      <c r="C1332">
        <v>246</v>
      </c>
      <c r="D1332" t="s">
        <v>243</v>
      </c>
      <c r="E1332" t="s">
        <v>7868</v>
      </c>
      <c r="F1332">
        <v>1</v>
      </c>
      <c r="G1332" t="s">
        <v>8181</v>
      </c>
      <c r="H1332">
        <v>37282</v>
      </c>
      <c r="I1332" t="s">
        <v>6281</v>
      </c>
      <c r="L1332">
        <v>1</v>
      </c>
      <c r="N1332">
        <v>0</v>
      </c>
      <c r="P1332" t="s">
        <v>22044</v>
      </c>
      <c r="R1332">
        <v>0</v>
      </c>
    </row>
    <row r="1333" spans="1:18" x14ac:dyDescent="0.25">
      <c r="A1333" s="1">
        <v>44741.352061886573</v>
      </c>
      <c r="B1333">
        <v>1332</v>
      </c>
      <c r="C1333">
        <v>1291</v>
      </c>
      <c r="D1333" t="s">
        <v>7868</v>
      </c>
      <c r="E1333" t="s">
        <v>7868</v>
      </c>
      <c r="F1333">
        <v>1</v>
      </c>
      <c r="G1333" t="s">
        <v>8182</v>
      </c>
      <c r="H1333">
        <v>37912</v>
      </c>
      <c r="I1333" t="s">
        <v>7073</v>
      </c>
      <c r="L1333">
        <v>1</v>
      </c>
      <c r="N1333">
        <v>0</v>
      </c>
      <c r="P1333" t="s">
        <v>22044</v>
      </c>
      <c r="R1333">
        <v>0</v>
      </c>
    </row>
    <row r="1334" spans="1:18" x14ac:dyDescent="0.25">
      <c r="A1334" s="1">
        <v>44741.352063043982</v>
      </c>
      <c r="B1334">
        <v>1333</v>
      </c>
      <c r="C1334">
        <v>1327</v>
      </c>
      <c r="D1334" t="s">
        <v>7868</v>
      </c>
      <c r="E1334" t="s">
        <v>7868</v>
      </c>
      <c r="F1334">
        <v>1</v>
      </c>
      <c r="G1334" t="s">
        <v>8183</v>
      </c>
      <c r="H1334">
        <v>37913</v>
      </c>
      <c r="I1334" t="s">
        <v>7131</v>
      </c>
      <c r="L1334">
        <v>1</v>
      </c>
      <c r="N1334">
        <v>0</v>
      </c>
      <c r="P1334" t="s">
        <v>22044</v>
      </c>
      <c r="R1334">
        <v>0</v>
      </c>
    </row>
    <row r="1335" spans="1:18" x14ac:dyDescent="0.25">
      <c r="A1335" s="1">
        <v>44741.352064467595</v>
      </c>
      <c r="B1335">
        <v>1334</v>
      </c>
      <c r="C1335">
        <v>1281</v>
      </c>
      <c r="D1335" t="s">
        <v>7868</v>
      </c>
      <c r="E1335" t="s">
        <v>7868</v>
      </c>
      <c r="F1335">
        <v>1</v>
      </c>
      <c r="G1335" t="s">
        <v>8184</v>
      </c>
      <c r="H1335">
        <v>37914</v>
      </c>
      <c r="I1335" t="s">
        <v>8173</v>
      </c>
      <c r="L1335">
        <v>1</v>
      </c>
      <c r="N1335">
        <v>0</v>
      </c>
      <c r="P1335" t="s">
        <v>22044</v>
      </c>
      <c r="R1335">
        <v>0</v>
      </c>
    </row>
    <row r="1336" spans="1:18" x14ac:dyDescent="0.25">
      <c r="A1336" s="1">
        <v>44741.352066087966</v>
      </c>
      <c r="B1336">
        <v>1335</v>
      </c>
      <c r="C1336">
        <v>450</v>
      </c>
      <c r="D1336" t="s">
        <v>7868</v>
      </c>
      <c r="E1336" t="s">
        <v>7868</v>
      </c>
      <c r="F1336">
        <v>1</v>
      </c>
      <c r="G1336" t="s">
        <v>8185</v>
      </c>
      <c r="H1336">
        <v>39746</v>
      </c>
      <c r="I1336" t="s">
        <v>7131</v>
      </c>
      <c r="L1336">
        <v>1</v>
      </c>
      <c r="N1336">
        <v>0</v>
      </c>
      <c r="P1336" t="s">
        <v>22044</v>
      </c>
      <c r="R1336">
        <v>0</v>
      </c>
    </row>
    <row r="1337" spans="1:18" x14ac:dyDescent="0.25">
      <c r="A1337" s="1">
        <v>44741.352067395834</v>
      </c>
      <c r="B1337">
        <v>1336</v>
      </c>
      <c r="C1337">
        <v>1314</v>
      </c>
      <c r="D1337" t="s">
        <v>7868</v>
      </c>
      <c r="E1337" t="s">
        <v>7868</v>
      </c>
      <c r="F1337">
        <v>1</v>
      </c>
      <c r="G1337" t="s">
        <v>8186</v>
      </c>
      <c r="H1337">
        <v>37915</v>
      </c>
      <c r="I1337" t="s">
        <v>6281</v>
      </c>
      <c r="L1337">
        <v>1</v>
      </c>
      <c r="N1337">
        <v>0</v>
      </c>
      <c r="P1337" t="s">
        <v>22044</v>
      </c>
      <c r="R1337">
        <v>0</v>
      </c>
    </row>
    <row r="1338" spans="1:18" x14ac:dyDescent="0.25">
      <c r="A1338" s="1">
        <v>44741.352069328706</v>
      </c>
      <c r="B1338">
        <v>1337</v>
      </c>
      <c r="C1338">
        <v>692</v>
      </c>
      <c r="D1338" t="s">
        <v>7868</v>
      </c>
      <c r="E1338" t="s">
        <v>7868</v>
      </c>
      <c r="F1338">
        <v>1</v>
      </c>
      <c r="G1338" t="s">
        <v>8187</v>
      </c>
      <c r="H1338">
        <v>37916</v>
      </c>
      <c r="I1338" t="s">
        <v>7070</v>
      </c>
      <c r="L1338">
        <v>1</v>
      </c>
      <c r="N1338">
        <v>0</v>
      </c>
      <c r="P1338" t="s">
        <v>22044</v>
      </c>
      <c r="R1338">
        <v>0</v>
      </c>
    </row>
    <row r="1339" spans="1:18" x14ac:dyDescent="0.25">
      <c r="A1339" s="1">
        <v>44741.352070636574</v>
      </c>
      <c r="B1339">
        <v>1338</v>
      </c>
      <c r="C1339">
        <v>693</v>
      </c>
      <c r="D1339" t="s">
        <v>7868</v>
      </c>
      <c r="E1339" t="s">
        <v>7868</v>
      </c>
      <c r="F1339">
        <v>1</v>
      </c>
      <c r="G1339" t="s">
        <v>8188</v>
      </c>
      <c r="H1339">
        <v>37917</v>
      </c>
      <c r="I1339" t="s">
        <v>7140</v>
      </c>
      <c r="L1339">
        <v>1</v>
      </c>
      <c r="N1339">
        <v>0</v>
      </c>
      <c r="P1339" t="s">
        <v>22044</v>
      </c>
      <c r="R1339">
        <v>0</v>
      </c>
    </row>
    <row r="1340" spans="1:18" x14ac:dyDescent="0.25">
      <c r="A1340" s="1">
        <v>44741.35207202546</v>
      </c>
      <c r="B1340">
        <v>1339</v>
      </c>
      <c r="C1340">
        <v>1666</v>
      </c>
      <c r="D1340" t="s">
        <v>7868</v>
      </c>
      <c r="E1340" t="s">
        <v>7868</v>
      </c>
      <c r="F1340">
        <v>1</v>
      </c>
      <c r="G1340" t="s">
        <v>8189</v>
      </c>
      <c r="H1340">
        <v>37918</v>
      </c>
      <c r="I1340" t="s">
        <v>7073</v>
      </c>
      <c r="L1340">
        <v>1</v>
      </c>
      <c r="N1340">
        <v>0</v>
      </c>
      <c r="P1340" t="s">
        <v>22044</v>
      </c>
      <c r="R1340">
        <v>0</v>
      </c>
    </row>
    <row r="1341" spans="1:18" x14ac:dyDescent="0.25">
      <c r="A1341" s="1">
        <v>44741.35207346065</v>
      </c>
      <c r="B1341">
        <v>1340</v>
      </c>
      <c r="C1341">
        <v>694</v>
      </c>
      <c r="D1341" t="s">
        <v>7868</v>
      </c>
      <c r="E1341" t="s">
        <v>7868</v>
      </c>
      <c r="F1341">
        <v>1</v>
      </c>
      <c r="G1341" t="s">
        <v>8190</v>
      </c>
      <c r="H1341">
        <v>37919</v>
      </c>
      <c r="I1341" t="s">
        <v>7073</v>
      </c>
      <c r="L1341">
        <v>1</v>
      </c>
      <c r="N1341">
        <v>0</v>
      </c>
      <c r="P1341" t="s">
        <v>22044</v>
      </c>
      <c r="R1341">
        <v>0</v>
      </c>
    </row>
    <row r="1342" spans="1:18" x14ac:dyDescent="0.25">
      <c r="A1342" s="1">
        <v>44741.352075462964</v>
      </c>
      <c r="B1342">
        <v>1341</v>
      </c>
      <c r="C1342">
        <v>694</v>
      </c>
      <c r="D1342" t="s">
        <v>243</v>
      </c>
      <c r="E1342" t="s">
        <v>7868</v>
      </c>
      <c r="F1342">
        <v>1</v>
      </c>
      <c r="G1342" t="s">
        <v>8192</v>
      </c>
      <c r="H1342">
        <v>37502</v>
      </c>
      <c r="I1342" t="s">
        <v>7073</v>
      </c>
      <c r="L1342">
        <v>1</v>
      </c>
      <c r="N1342">
        <v>0</v>
      </c>
      <c r="P1342" t="s">
        <v>22044</v>
      </c>
      <c r="R1342">
        <v>0</v>
      </c>
    </row>
    <row r="1343" spans="1:18" x14ac:dyDescent="0.25">
      <c r="A1343" s="1">
        <v>44741.352076967596</v>
      </c>
      <c r="B1343">
        <v>1342</v>
      </c>
      <c r="C1343">
        <v>694</v>
      </c>
      <c r="D1343" t="s">
        <v>247</v>
      </c>
      <c r="E1343" t="s">
        <v>7868</v>
      </c>
      <c r="F1343">
        <v>1</v>
      </c>
      <c r="G1343" t="s">
        <v>8193</v>
      </c>
      <c r="H1343">
        <v>37503</v>
      </c>
      <c r="I1343" t="s">
        <v>7073</v>
      </c>
      <c r="L1343">
        <v>1</v>
      </c>
      <c r="N1343">
        <v>0</v>
      </c>
      <c r="P1343" t="s">
        <v>22044</v>
      </c>
      <c r="R1343">
        <v>0</v>
      </c>
    </row>
    <row r="1344" spans="1:18" x14ac:dyDescent="0.25">
      <c r="A1344" s="1">
        <v>44741.352078356482</v>
      </c>
      <c r="B1344">
        <v>1343</v>
      </c>
      <c r="C1344">
        <v>695</v>
      </c>
      <c r="D1344" t="s">
        <v>243</v>
      </c>
      <c r="E1344" t="s">
        <v>7868</v>
      </c>
      <c r="F1344">
        <v>1</v>
      </c>
      <c r="G1344" t="s">
        <v>8194</v>
      </c>
      <c r="H1344">
        <v>37345</v>
      </c>
      <c r="I1344" t="s">
        <v>7239</v>
      </c>
      <c r="L1344">
        <v>1</v>
      </c>
      <c r="N1344">
        <v>0</v>
      </c>
      <c r="P1344" t="s">
        <v>22044</v>
      </c>
      <c r="R1344">
        <v>0</v>
      </c>
    </row>
    <row r="1345" spans="1:18" x14ac:dyDescent="0.25">
      <c r="A1345" s="1">
        <v>44741.352080127312</v>
      </c>
      <c r="B1345">
        <v>1344</v>
      </c>
      <c r="C1345">
        <v>695</v>
      </c>
      <c r="D1345" t="s">
        <v>247</v>
      </c>
      <c r="E1345" t="s">
        <v>7868</v>
      </c>
      <c r="F1345">
        <v>1</v>
      </c>
      <c r="G1345" t="s">
        <v>8194</v>
      </c>
      <c r="H1345">
        <v>37346</v>
      </c>
      <c r="I1345" t="s">
        <v>7239</v>
      </c>
      <c r="L1345">
        <v>1</v>
      </c>
      <c r="N1345">
        <v>0</v>
      </c>
      <c r="P1345" t="s">
        <v>22044</v>
      </c>
      <c r="R1345">
        <v>0</v>
      </c>
    </row>
    <row r="1346" spans="1:18" x14ac:dyDescent="0.25">
      <c r="A1346" s="1">
        <v>44741.352087303239</v>
      </c>
      <c r="B1346">
        <v>1345</v>
      </c>
      <c r="C1346">
        <v>696</v>
      </c>
      <c r="D1346" t="s">
        <v>7868</v>
      </c>
      <c r="E1346" t="s">
        <v>7868</v>
      </c>
      <c r="F1346">
        <v>1</v>
      </c>
      <c r="G1346" t="s">
        <v>8195</v>
      </c>
      <c r="H1346">
        <v>39747</v>
      </c>
      <c r="I1346" t="s">
        <v>7073</v>
      </c>
      <c r="L1346">
        <v>1</v>
      </c>
      <c r="N1346">
        <v>0</v>
      </c>
      <c r="P1346" t="s">
        <v>22044</v>
      </c>
      <c r="R1346">
        <v>0</v>
      </c>
    </row>
    <row r="1347" spans="1:18" x14ac:dyDescent="0.25">
      <c r="A1347" s="1">
        <v>44741.352089583335</v>
      </c>
      <c r="B1347">
        <v>1346</v>
      </c>
      <c r="C1347">
        <v>696</v>
      </c>
      <c r="D1347" t="s">
        <v>243</v>
      </c>
      <c r="E1347" t="s">
        <v>7868</v>
      </c>
      <c r="F1347">
        <v>1</v>
      </c>
      <c r="G1347" t="s">
        <v>8196</v>
      </c>
      <c r="H1347">
        <v>39617</v>
      </c>
      <c r="I1347" t="s">
        <v>7073</v>
      </c>
      <c r="L1347">
        <v>1</v>
      </c>
      <c r="N1347">
        <v>0</v>
      </c>
      <c r="P1347" t="s">
        <v>22044</v>
      </c>
      <c r="R1347">
        <v>0</v>
      </c>
    </row>
    <row r="1348" spans="1:18" x14ac:dyDescent="0.25">
      <c r="A1348" s="1">
        <v>44741.352091863424</v>
      </c>
      <c r="B1348">
        <v>1347</v>
      </c>
      <c r="C1348">
        <v>696</v>
      </c>
      <c r="D1348" t="s">
        <v>247</v>
      </c>
      <c r="E1348" t="s">
        <v>7868</v>
      </c>
      <c r="F1348">
        <v>1</v>
      </c>
      <c r="G1348" t="s">
        <v>8197</v>
      </c>
      <c r="H1348">
        <v>39618</v>
      </c>
      <c r="I1348" t="s">
        <v>7073</v>
      </c>
      <c r="L1348">
        <v>1</v>
      </c>
      <c r="N1348">
        <v>0</v>
      </c>
      <c r="P1348" t="s">
        <v>22044</v>
      </c>
      <c r="R1348">
        <v>0</v>
      </c>
    </row>
    <row r="1349" spans="1:18" x14ac:dyDescent="0.25">
      <c r="A1349" s="1">
        <v>44741.352094988426</v>
      </c>
      <c r="B1349">
        <v>1348</v>
      </c>
      <c r="C1349">
        <v>696</v>
      </c>
      <c r="D1349" t="s">
        <v>250</v>
      </c>
      <c r="E1349" t="s">
        <v>7868</v>
      </c>
      <c r="F1349">
        <v>1</v>
      </c>
      <c r="G1349" t="s">
        <v>8198</v>
      </c>
      <c r="H1349">
        <v>39619</v>
      </c>
      <c r="I1349" t="s">
        <v>7073</v>
      </c>
      <c r="L1349">
        <v>1</v>
      </c>
      <c r="N1349">
        <v>0</v>
      </c>
      <c r="P1349" t="s">
        <v>22044</v>
      </c>
      <c r="R1349">
        <v>0</v>
      </c>
    </row>
    <row r="1350" spans="1:18" x14ac:dyDescent="0.25">
      <c r="A1350" s="1">
        <v>44741.352096493058</v>
      </c>
      <c r="B1350">
        <v>1349</v>
      </c>
      <c r="C1350">
        <v>696</v>
      </c>
      <c r="D1350" t="s">
        <v>253</v>
      </c>
      <c r="E1350" t="s">
        <v>7868</v>
      </c>
      <c r="F1350">
        <v>1</v>
      </c>
      <c r="G1350" t="s">
        <v>8199</v>
      </c>
      <c r="H1350">
        <v>39620</v>
      </c>
      <c r="I1350" t="s">
        <v>7073</v>
      </c>
      <c r="L1350">
        <v>1</v>
      </c>
      <c r="N1350">
        <v>0</v>
      </c>
      <c r="P1350" t="s">
        <v>22044</v>
      </c>
      <c r="R1350">
        <v>0</v>
      </c>
    </row>
    <row r="1351" spans="1:18" x14ac:dyDescent="0.25">
      <c r="A1351" s="1">
        <v>44741.352097766205</v>
      </c>
      <c r="B1351">
        <v>1350</v>
      </c>
      <c r="C1351">
        <v>696</v>
      </c>
      <c r="D1351" t="s">
        <v>256</v>
      </c>
      <c r="E1351" t="s">
        <v>7868</v>
      </c>
      <c r="F1351">
        <v>1</v>
      </c>
      <c r="G1351" t="s">
        <v>8200</v>
      </c>
      <c r="H1351">
        <v>39621</v>
      </c>
      <c r="I1351" t="s">
        <v>7073</v>
      </c>
      <c r="L1351">
        <v>1</v>
      </c>
      <c r="N1351">
        <v>0</v>
      </c>
      <c r="P1351" t="s">
        <v>22044</v>
      </c>
      <c r="R1351">
        <v>0</v>
      </c>
    </row>
    <row r="1352" spans="1:18" x14ac:dyDescent="0.25">
      <c r="A1352" s="1">
        <v>44741.352099421296</v>
      </c>
      <c r="B1352">
        <v>1351</v>
      </c>
      <c r="C1352">
        <v>696</v>
      </c>
      <c r="D1352" t="s">
        <v>259</v>
      </c>
      <c r="E1352" t="s">
        <v>7868</v>
      </c>
      <c r="F1352">
        <v>1</v>
      </c>
      <c r="G1352" t="s">
        <v>8201</v>
      </c>
      <c r="H1352">
        <v>39622</v>
      </c>
      <c r="I1352" t="s">
        <v>7073</v>
      </c>
      <c r="L1352">
        <v>1</v>
      </c>
      <c r="N1352">
        <v>0</v>
      </c>
      <c r="P1352" t="s">
        <v>22044</v>
      </c>
      <c r="R1352">
        <v>0</v>
      </c>
    </row>
    <row r="1353" spans="1:18" x14ac:dyDescent="0.25">
      <c r="A1353" s="1">
        <v>44741.352100578704</v>
      </c>
      <c r="B1353">
        <v>1352</v>
      </c>
      <c r="C1353">
        <v>696</v>
      </c>
      <c r="D1353" t="s">
        <v>263</v>
      </c>
      <c r="E1353" t="s">
        <v>7868</v>
      </c>
      <c r="F1353">
        <v>1</v>
      </c>
      <c r="G1353" t="s">
        <v>8202</v>
      </c>
      <c r="H1353">
        <v>39623</v>
      </c>
      <c r="I1353" t="s">
        <v>7073</v>
      </c>
      <c r="L1353">
        <v>1</v>
      </c>
      <c r="N1353">
        <v>0</v>
      </c>
      <c r="P1353" t="s">
        <v>22044</v>
      </c>
      <c r="R1353">
        <v>0</v>
      </c>
    </row>
    <row r="1354" spans="1:18" x14ac:dyDescent="0.25">
      <c r="A1354" s="1">
        <v>44741.352102083336</v>
      </c>
      <c r="B1354">
        <v>1353</v>
      </c>
      <c r="C1354">
        <v>696</v>
      </c>
      <c r="D1354" t="s">
        <v>7886</v>
      </c>
      <c r="E1354" t="s">
        <v>7868</v>
      </c>
      <c r="F1354">
        <v>1</v>
      </c>
      <c r="G1354" t="s">
        <v>8203</v>
      </c>
      <c r="H1354">
        <v>39624</v>
      </c>
      <c r="I1354" t="s">
        <v>7073</v>
      </c>
      <c r="L1354">
        <v>1</v>
      </c>
      <c r="N1354">
        <v>0</v>
      </c>
      <c r="P1354" t="s">
        <v>22044</v>
      </c>
      <c r="R1354">
        <v>0</v>
      </c>
    </row>
    <row r="1355" spans="1:18" x14ac:dyDescent="0.25">
      <c r="A1355" s="1">
        <v>44741.352103437501</v>
      </c>
      <c r="B1355">
        <v>1354</v>
      </c>
      <c r="C1355">
        <v>696</v>
      </c>
      <c r="D1355" t="s">
        <v>7888</v>
      </c>
      <c r="E1355" t="s">
        <v>7868</v>
      </c>
      <c r="F1355">
        <v>1</v>
      </c>
      <c r="G1355" t="s">
        <v>8204</v>
      </c>
      <c r="H1355">
        <v>39625</v>
      </c>
      <c r="I1355" t="s">
        <v>7073</v>
      </c>
      <c r="L1355">
        <v>1</v>
      </c>
      <c r="N1355">
        <v>0</v>
      </c>
      <c r="P1355" t="s">
        <v>22044</v>
      </c>
      <c r="R1355">
        <v>0</v>
      </c>
    </row>
    <row r="1356" spans="1:18" x14ac:dyDescent="0.25">
      <c r="A1356" s="1">
        <v>44741.352104745369</v>
      </c>
      <c r="B1356">
        <v>1355</v>
      </c>
      <c r="C1356">
        <v>696</v>
      </c>
      <c r="D1356" t="s">
        <v>269</v>
      </c>
      <c r="E1356" t="s">
        <v>7868</v>
      </c>
      <c r="F1356">
        <v>1</v>
      </c>
      <c r="G1356" t="s">
        <v>8205</v>
      </c>
      <c r="H1356">
        <v>39626</v>
      </c>
      <c r="I1356" t="s">
        <v>7073</v>
      </c>
      <c r="L1356">
        <v>1</v>
      </c>
      <c r="N1356">
        <v>0</v>
      </c>
      <c r="P1356" t="s">
        <v>22044</v>
      </c>
      <c r="R1356">
        <v>0</v>
      </c>
    </row>
    <row r="1357" spans="1:18" x14ac:dyDescent="0.25">
      <c r="A1357" s="1">
        <v>44741.352105868056</v>
      </c>
      <c r="B1357">
        <v>1356</v>
      </c>
      <c r="C1357">
        <v>696</v>
      </c>
      <c r="D1357" t="s">
        <v>273</v>
      </c>
      <c r="E1357" t="s">
        <v>7868</v>
      </c>
      <c r="F1357">
        <v>1</v>
      </c>
      <c r="G1357" t="s">
        <v>8206</v>
      </c>
      <c r="H1357">
        <v>39627</v>
      </c>
      <c r="I1357" t="s">
        <v>7073</v>
      </c>
      <c r="L1357">
        <v>1</v>
      </c>
      <c r="N1357">
        <v>0</v>
      </c>
      <c r="P1357" t="s">
        <v>22044</v>
      </c>
      <c r="R1357">
        <v>0</v>
      </c>
    </row>
    <row r="1358" spans="1:18" x14ac:dyDescent="0.25">
      <c r="A1358" s="1">
        <v>44741.352107372688</v>
      </c>
      <c r="B1358">
        <v>1357</v>
      </c>
      <c r="C1358">
        <v>696</v>
      </c>
      <c r="D1358" t="s">
        <v>7892</v>
      </c>
      <c r="E1358" t="s">
        <v>7868</v>
      </c>
      <c r="F1358">
        <v>1</v>
      </c>
      <c r="G1358" t="s">
        <v>8207</v>
      </c>
      <c r="H1358">
        <v>39628</v>
      </c>
      <c r="I1358" t="s">
        <v>7073</v>
      </c>
      <c r="L1358">
        <v>1</v>
      </c>
      <c r="N1358">
        <v>0</v>
      </c>
      <c r="P1358" t="s">
        <v>22044</v>
      </c>
      <c r="R1358">
        <v>0</v>
      </c>
    </row>
    <row r="1359" spans="1:18" x14ac:dyDescent="0.25">
      <c r="A1359" s="1">
        <v>44741.352108680556</v>
      </c>
      <c r="B1359">
        <v>1358</v>
      </c>
      <c r="C1359">
        <v>696</v>
      </c>
      <c r="D1359" t="s">
        <v>7894</v>
      </c>
      <c r="E1359" t="s">
        <v>7868</v>
      </c>
      <c r="F1359">
        <v>1</v>
      </c>
      <c r="G1359" t="s">
        <v>8208</v>
      </c>
      <c r="H1359">
        <v>39629</v>
      </c>
      <c r="I1359" t="s">
        <v>7073</v>
      </c>
      <c r="L1359">
        <v>1</v>
      </c>
      <c r="N1359">
        <v>0</v>
      </c>
      <c r="P1359" t="s">
        <v>22044</v>
      </c>
      <c r="R1359">
        <v>0</v>
      </c>
    </row>
    <row r="1360" spans="1:18" x14ac:dyDescent="0.25">
      <c r="A1360" s="1">
        <v>44741.352109918982</v>
      </c>
      <c r="B1360">
        <v>1359</v>
      </c>
      <c r="C1360">
        <v>696</v>
      </c>
      <c r="D1360" t="s">
        <v>7896</v>
      </c>
      <c r="E1360" t="s">
        <v>7868</v>
      </c>
      <c r="F1360">
        <v>1</v>
      </c>
      <c r="G1360" t="s">
        <v>8209</v>
      </c>
      <c r="H1360">
        <v>39630</v>
      </c>
      <c r="I1360" t="s">
        <v>7073</v>
      </c>
      <c r="L1360">
        <v>1</v>
      </c>
      <c r="N1360">
        <v>0</v>
      </c>
      <c r="P1360" t="s">
        <v>22044</v>
      </c>
      <c r="R1360">
        <v>0</v>
      </c>
    </row>
    <row r="1361" spans="1:18" x14ac:dyDescent="0.25">
      <c r="A1361" s="1">
        <v>44741.352111307868</v>
      </c>
      <c r="B1361">
        <v>1360</v>
      </c>
      <c r="C1361">
        <v>696</v>
      </c>
      <c r="D1361" t="s">
        <v>7898</v>
      </c>
      <c r="E1361" t="s">
        <v>7868</v>
      </c>
      <c r="F1361">
        <v>1</v>
      </c>
      <c r="G1361" t="s">
        <v>8210</v>
      </c>
      <c r="H1361">
        <v>39631</v>
      </c>
      <c r="I1361" t="s">
        <v>7073</v>
      </c>
      <c r="L1361">
        <v>1</v>
      </c>
      <c r="N1361">
        <v>0</v>
      </c>
      <c r="P1361" t="s">
        <v>22044</v>
      </c>
      <c r="R1361">
        <v>0</v>
      </c>
    </row>
    <row r="1362" spans="1:18" x14ac:dyDescent="0.25">
      <c r="A1362" s="1">
        <v>44741.352112534725</v>
      </c>
      <c r="B1362">
        <v>1361</v>
      </c>
      <c r="C1362">
        <v>696</v>
      </c>
      <c r="D1362" t="s">
        <v>6355</v>
      </c>
      <c r="E1362" t="s">
        <v>7868</v>
      </c>
      <c r="F1362">
        <v>1</v>
      </c>
      <c r="G1362" t="s">
        <v>8211</v>
      </c>
      <c r="H1362">
        <v>39632</v>
      </c>
      <c r="I1362" t="s">
        <v>7073</v>
      </c>
      <c r="L1362">
        <v>1</v>
      </c>
      <c r="N1362">
        <v>0</v>
      </c>
      <c r="P1362" t="s">
        <v>22044</v>
      </c>
      <c r="R1362">
        <v>0</v>
      </c>
    </row>
    <row r="1363" spans="1:18" x14ac:dyDescent="0.25">
      <c r="A1363" s="1">
        <v>44741.352114317131</v>
      </c>
      <c r="B1363">
        <v>1362</v>
      </c>
      <c r="C1363">
        <v>696</v>
      </c>
      <c r="D1363" t="s">
        <v>7901</v>
      </c>
      <c r="E1363" t="s">
        <v>7868</v>
      </c>
      <c r="F1363">
        <v>1</v>
      </c>
      <c r="G1363" t="s">
        <v>8212</v>
      </c>
      <c r="H1363">
        <v>39633</v>
      </c>
      <c r="I1363" t="s">
        <v>7073</v>
      </c>
      <c r="L1363">
        <v>1</v>
      </c>
      <c r="N1363">
        <v>0</v>
      </c>
      <c r="P1363" t="s">
        <v>22044</v>
      </c>
      <c r="R1363">
        <v>0</v>
      </c>
    </row>
    <row r="1364" spans="1:18" x14ac:dyDescent="0.25">
      <c r="A1364" s="1">
        <v>44741.35211670139</v>
      </c>
      <c r="B1364">
        <v>1363</v>
      </c>
      <c r="C1364">
        <v>696</v>
      </c>
      <c r="D1364" t="s">
        <v>7903</v>
      </c>
      <c r="E1364" t="s">
        <v>7868</v>
      </c>
      <c r="F1364">
        <v>1</v>
      </c>
      <c r="G1364" t="s">
        <v>8213</v>
      </c>
      <c r="H1364">
        <v>39634</v>
      </c>
      <c r="I1364" t="s">
        <v>7073</v>
      </c>
      <c r="L1364">
        <v>1</v>
      </c>
      <c r="N1364">
        <v>0</v>
      </c>
      <c r="P1364" t="s">
        <v>22044</v>
      </c>
      <c r="R1364">
        <v>0</v>
      </c>
    </row>
    <row r="1365" spans="1:18" x14ac:dyDescent="0.25">
      <c r="A1365" s="1">
        <v>44741.35211832176</v>
      </c>
      <c r="B1365">
        <v>1364</v>
      </c>
      <c r="C1365">
        <v>696</v>
      </c>
      <c r="D1365" t="s">
        <v>7905</v>
      </c>
      <c r="E1365" t="s">
        <v>7868</v>
      </c>
      <c r="F1365">
        <v>1</v>
      </c>
      <c r="G1365" t="s">
        <v>8214</v>
      </c>
      <c r="H1365">
        <v>39635</v>
      </c>
      <c r="I1365" t="s">
        <v>7073</v>
      </c>
      <c r="L1365">
        <v>1</v>
      </c>
      <c r="N1365">
        <v>0</v>
      </c>
      <c r="P1365" t="s">
        <v>22044</v>
      </c>
      <c r="R1365">
        <v>0</v>
      </c>
    </row>
    <row r="1366" spans="1:18" x14ac:dyDescent="0.25">
      <c r="A1366" s="1">
        <v>44741.352121064818</v>
      </c>
      <c r="B1366">
        <v>1365</v>
      </c>
      <c r="C1366">
        <v>696</v>
      </c>
      <c r="D1366" t="s">
        <v>7907</v>
      </c>
      <c r="E1366" t="s">
        <v>7868</v>
      </c>
      <c r="F1366">
        <v>1</v>
      </c>
      <c r="G1366" t="s">
        <v>8215</v>
      </c>
      <c r="H1366">
        <v>39636</v>
      </c>
      <c r="I1366" t="s">
        <v>7073</v>
      </c>
      <c r="L1366">
        <v>1</v>
      </c>
      <c r="N1366">
        <v>0</v>
      </c>
      <c r="P1366" t="s">
        <v>22044</v>
      </c>
      <c r="R1366">
        <v>0</v>
      </c>
    </row>
    <row r="1367" spans="1:18" x14ac:dyDescent="0.25">
      <c r="A1367" s="1">
        <v>44741.352123229168</v>
      </c>
      <c r="B1367">
        <v>1366</v>
      </c>
      <c r="C1367">
        <v>696</v>
      </c>
      <c r="D1367" t="s">
        <v>7909</v>
      </c>
      <c r="E1367" t="s">
        <v>7868</v>
      </c>
      <c r="F1367">
        <v>1</v>
      </c>
      <c r="G1367" t="s">
        <v>8216</v>
      </c>
      <c r="H1367">
        <v>39637</v>
      </c>
      <c r="I1367" t="s">
        <v>7073</v>
      </c>
      <c r="L1367">
        <v>1</v>
      </c>
      <c r="N1367">
        <v>0</v>
      </c>
      <c r="P1367" t="s">
        <v>22044</v>
      </c>
      <c r="R1367">
        <v>0</v>
      </c>
    </row>
    <row r="1368" spans="1:18" x14ac:dyDescent="0.25">
      <c r="A1368" s="1">
        <v>44741.352125543985</v>
      </c>
      <c r="B1368">
        <v>1367</v>
      </c>
      <c r="C1368">
        <v>696</v>
      </c>
      <c r="D1368" t="s">
        <v>7918</v>
      </c>
      <c r="E1368" t="s">
        <v>7868</v>
      </c>
      <c r="F1368">
        <v>1</v>
      </c>
      <c r="G1368" t="s">
        <v>8217</v>
      </c>
      <c r="H1368">
        <v>39638</v>
      </c>
      <c r="I1368" t="s">
        <v>7073</v>
      </c>
      <c r="L1368">
        <v>1</v>
      </c>
      <c r="N1368">
        <v>0</v>
      </c>
      <c r="P1368" t="s">
        <v>22044</v>
      </c>
      <c r="R1368">
        <v>0</v>
      </c>
    </row>
    <row r="1369" spans="1:18" x14ac:dyDescent="0.25">
      <c r="A1369" s="1">
        <v>44741.352127812497</v>
      </c>
      <c r="B1369">
        <v>1368</v>
      </c>
      <c r="C1369">
        <v>696</v>
      </c>
      <c r="D1369" t="s">
        <v>7920</v>
      </c>
      <c r="E1369" t="s">
        <v>7868</v>
      </c>
      <c r="F1369">
        <v>1</v>
      </c>
      <c r="G1369" t="s">
        <v>8218</v>
      </c>
      <c r="H1369">
        <v>39639</v>
      </c>
      <c r="I1369" t="s">
        <v>7073</v>
      </c>
      <c r="L1369">
        <v>1</v>
      </c>
      <c r="N1369">
        <v>0</v>
      </c>
      <c r="P1369" t="s">
        <v>22044</v>
      </c>
      <c r="R1369">
        <v>0</v>
      </c>
    </row>
    <row r="1370" spans="1:18" x14ac:dyDescent="0.25">
      <c r="A1370" s="1">
        <v>44741.352130520834</v>
      </c>
      <c r="B1370">
        <v>1369</v>
      </c>
      <c r="C1370">
        <v>696</v>
      </c>
      <c r="D1370" t="s">
        <v>7953</v>
      </c>
      <c r="E1370" t="s">
        <v>7868</v>
      </c>
      <c r="F1370">
        <v>1</v>
      </c>
      <c r="G1370" t="s">
        <v>8219</v>
      </c>
      <c r="H1370">
        <v>39640</v>
      </c>
      <c r="I1370" t="s">
        <v>7073</v>
      </c>
      <c r="L1370">
        <v>1</v>
      </c>
      <c r="N1370">
        <v>0</v>
      </c>
      <c r="P1370" t="s">
        <v>22044</v>
      </c>
      <c r="R1370">
        <v>0</v>
      </c>
    </row>
    <row r="1371" spans="1:18" x14ac:dyDescent="0.25">
      <c r="A1371" s="1">
        <v>44741.352133599539</v>
      </c>
      <c r="B1371">
        <v>1370</v>
      </c>
      <c r="C1371">
        <v>696</v>
      </c>
      <c r="D1371" t="s">
        <v>7955</v>
      </c>
      <c r="E1371" t="s">
        <v>7868</v>
      </c>
      <c r="F1371">
        <v>1</v>
      </c>
      <c r="G1371" t="s">
        <v>8220</v>
      </c>
      <c r="H1371">
        <v>39641</v>
      </c>
      <c r="I1371" t="s">
        <v>7073</v>
      </c>
      <c r="L1371">
        <v>1</v>
      </c>
      <c r="N1371">
        <v>0</v>
      </c>
      <c r="P1371" t="s">
        <v>22044</v>
      </c>
      <c r="R1371">
        <v>0</v>
      </c>
    </row>
    <row r="1372" spans="1:18" x14ac:dyDescent="0.25">
      <c r="A1372" s="1">
        <v>44741.352135914349</v>
      </c>
      <c r="B1372">
        <v>1371</v>
      </c>
      <c r="C1372">
        <v>696</v>
      </c>
      <c r="D1372" t="s">
        <v>7924</v>
      </c>
      <c r="E1372" t="s">
        <v>7868</v>
      </c>
      <c r="F1372">
        <v>1</v>
      </c>
      <c r="G1372" t="s">
        <v>8221</v>
      </c>
      <c r="H1372">
        <v>39642</v>
      </c>
      <c r="I1372" t="s">
        <v>7073</v>
      </c>
      <c r="L1372">
        <v>1</v>
      </c>
      <c r="N1372">
        <v>0</v>
      </c>
      <c r="P1372" t="s">
        <v>22044</v>
      </c>
      <c r="R1372">
        <v>0</v>
      </c>
    </row>
    <row r="1373" spans="1:18" x14ac:dyDescent="0.25">
      <c r="A1373" s="1">
        <v>44741.352137187503</v>
      </c>
      <c r="B1373">
        <v>1372</v>
      </c>
      <c r="C1373">
        <v>696</v>
      </c>
      <c r="D1373" t="s">
        <v>7950</v>
      </c>
      <c r="E1373" t="s">
        <v>7868</v>
      </c>
      <c r="F1373">
        <v>1</v>
      </c>
      <c r="G1373" t="s">
        <v>8222</v>
      </c>
      <c r="H1373">
        <v>39643</v>
      </c>
      <c r="I1373" t="s">
        <v>7073</v>
      </c>
      <c r="L1373">
        <v>1</v>
      </c>
      <c r="N1373">
        <v>0</v>
      </c>
      <c r="P1373" t="s">
        <v>22044</v>
      </c>
      <c r="R1373">
        <v>0</v>
      </c>
    </row>
    <row r="1374" spans="1:18" x14ac:dyDescent="0.25">
      <c r="A1374" s="1">
        <v>44741.352139120369</v>
      </c>
      <c r="B1374">
        <v>1373</v>
      </c>
      <c r="C1374">
        <v>696</v>
      </c>
      <c r="D1374" t="s">
        <v>7926</v>
      </c>
      <c r="E1374" t="s">
        <v>7868</v>
      </c>
      <c r="F1374">
        <v>1</v>
      </c>
      <c r="G1374" t="s">
        <v>8223</v>
      </c>
      <c r="H1374">
        <v>39644</v>
      </c>
      <c r="I1374" t="s">
        <v>7073</v>
      </c>
      <c r="L1374">
        <v>1</v>
      </c>
      <c r="N1374">
        <v>0</v>
      </c>
      <c r="P1374" t="s">
        <v>22044</v>
      </c>
      <c r="R1374">
        <v>0</v>
      </c>
    </row>
    <row r="1375" spans="1:18" x14ac:dyDescent="0.25">
      <c r="A1375" s="1">
        <v>44741.35214077546</v>
      </c>
      <c r="B1375">
        <v>1374</v>
      </c>
      <c r="C1375">
        <v>696</v>
      </c>
      <c r="D1375" t="s">
        <v>7927</v>
      </c>
      <c r="E1375" t="s">
        <v>7868</v>
      </c>
      <c r="F1375">
        <v>1</v>
      </c>
      <c r="G1375" t="s">
        <v>8224</v>
      </c>
      <c r="H1375">
        <v>39645</v>
      </c>
      <c r="I1375" t="s">
        <v>7073</v>
      </c>
      <c r="L1375">
        <v>1</v>
      </c>
      <c r="N1375">
        <v>0</v>
      </c>
      <c r="P1375" t="s">
        <v>22044</v>
      </c>
      <c r="R1375">
        <v>0</v>
      </c>
    </row>
    <row r="1376" spans="1:18" x14ac:dyDescent="0.25">
      <c r="A1376" s="1">
        <v>44741.352143518518</v>
      </c>
      <c r="B1376">
        <v>1375</v>
      </c>
      <c r="C1376">
        <v>696</v>
      </c>
      <c r="D1376" t="s">
        <v>7944</v>
      </c>
      <c r="E1376" t="s">
        <v>7868</v>
      </c>
      <c r="F1376">
        <v>1</v>
      </c>
      <c r="G1376" t="s">
        <v>8195</v>
      </c>
      <c r="H1376">
        <v>39646</v>
      </c>
      <c r="I1376" t="s">
        <v>7073</v>
      </c>
      <c r="L1376">
        <v>1</v>
      </c>
      <c r="N1376">
        <v>0</v>
      </c>
      <c r="P1376" t="s">
        <v>22044</v>
      </c>
      <c r="R1376">
        <v>0</v>
      </c>
    </row>
    <row r="1377" spans="1:18" x14ac:dyDescent="0.25">
      <c r="A1377" s="1">
        <v>44741.352145520832</v>
      </c>
      <c r="B1377">
        <v>1376</v>
      </c>
      <c r="C1377">
        <v>696</v>
      </c>
      <c r="D1377" t="s">
        <v>7946</v>
      </c>
      <c r="E1377" t="s">
        <v>7868</v>
      </c>
      <c r="F1377">
        <v>1</v>
      </c>
      <c r="G1377" t="s">
        <v>8225</v>
      </c>
      <c r="H1377">
        <v>39647</v>
      </c>
      <c r="I1377" t="s">
        <v>7073</v>
      </c>
      <c r="L1377">
        <v>1</v>
      </c>
      <c r="N1377">
        <v>0</v>
      </c>
      <c r="P1377" t="s">
        <v>22044</v>
      </c>
      <c r="R1377">
        <v>0</v>
      </c>
    </row>
    <row r="1378" spans="1:18" x14ac:dyDescent="0.25">
      <c r="A1378" s="1">
        <v>44741.352146909725</v>
      </c>
      <c r="B1378">
        <v>1377</v>
      </c>
      <c r="C1378">
        <v>696</v>
      </c>
      <c r="D1378" t="s">
        <v>7948</v>
      </c>
      <c r="E1378" t="s">
        <v>7868</v>
      </c>
      <c r="F1378">
        <v>1</v>
      </c>
      <c r="G1378" t="s">
        <v>8226</v>
      </c>
      <c r="H1378">
        <v>39648</v>
      </c>
      <c r="I1378" t="s">
        <v>7073</v>
      </c>
      <c r="L1378">
        <v>1</v>
      </c>
      <c r="N1378">
        <v>0</v>
      </c>
      <c r="P1378" t="s">
        <v>22044</v>
      </c>
      <c r="R1378">
        <v>0</v>
      </c>
    </row>
    <row r="1379" spans="1:18" x14ac:dyDescent="0.25">
      <c r="A1379" s="1">
        <v>44741.352148229169</v>
      </c>
      <c r="B1379">
        <v>1378</v>
      </c>
      <c r="C1379">
        <v>696</v>
      </c>
      <c r="D1379" t="s">
        <v>7929</v>
      </c>
      <c r="E1379" t="s">
        <v>7868</v>
      </c>
      <c r="F1379">
        <v>1</v>
      </c>
      <c r="G1379" t="s">
        <v>8227</v>
      </c>
      <c r="H1379">
        <v>39649</v>
      </c>
      <c r="I1379" t="s">
        <v>7073</v>
      </c>
      <c r="L1379">
        <v>1</v>
      </c>
      <c r="N1379">
        <v>0</v>
      </c>
      <c r="P1379" t="s">
        <v>22044</v>
      </c>
      <c r="R1379">
        <v>0</v>
      </c>
    </row>
    <row r="1380" spans="1:18" x14ac:dyDescent="0.25">
      <c r="A1380" s="1">
        <v>44741.352149456019</v>
      </c>
      <c r="B1380">
        <v>1379</v>
      </c>
      <c r="C1380">
        <v>696</v>
      </c>
      <c r="D1380" t="s">
        <v>7933</v>
      </c>
      <c r="E1380" t="s">
        <v>7868</v>
      </c>
      <c r="F1380">
        <v>1</v>
      </c>
      <c r="G1380" t="s">
        <v>8228</v>
      </c>
      <c r="H1380">
        <v>39650</v>
      </c>
      <c r="I1380" t="s">
        <v>7073</v>
      </c>
      <c r="L1380">
        <v>1</v>
      </c>
      <c r="N1380">
        <v>0</v>
      </c>
      <c r="P1380" t="s">
        <v>22044</v>
      </c>
      <c r="R1380">
        <v>0</v>
      </c>
    </row>
    <row r="1381" spans="1:18" x14ac:dyDescent="0.25">
      <c r="A1381" s="1">
        <v>44741.352150694445</v>
      </c>
      <c r="B1381">
        <v>1380</v>
      </c>
      <c r="C1381">
        <v>696</v>
      </c>
      <c r="D1381" t="s">
        <v>7935</v>
      </c>
      <c r="E1381" t="s">
        <v>7868</v>
      </c>
      <c r="F1381">
        <v>1</v>
      </c>
      <c r="G1381" t="s">
        <v>8229</v>
      </c>
      <c r="H1381">
        <v>39651</v>
      </c>
      <c r="I1381" t="s">
        <v>7073</v>
      </c>
      <c r="L1381">
        <v>1</v>
      </c>
      <c r="N1381">
        <v>0</v>
      </c>
      <c r="P1381" t="s">
        <v>22044</v>
      </c>
      <c r="R1381">
        <v>0</v>
      </c>
    </row>
    <row r="1382" spans="1:18" x14ac:dyDescent="0.25">
      <c r="A1382" s="1">
        <v>44741.35215204861</v>
      </c>
      <c r="B1382">
        <v>1381</v>
      </c>
      <c r="C1382">
        <v>696</v>
      </c>
      <c r="D1382" t="s">
        <v>8081</v>
      </c>
      <c r="E1382" t="s">
        <v>7868</v>
      </c>
      <c r="F1382">
        <v>1</v>
      </c>
      <c r="G1382" t="s">
        <v>8230</v>
      </c>
      <c r="H1382">
        <v>39652</v>
      </c>
      <c r="I1382" t="s">
        <v>7073</v>
      </c>
      <c r="L1382">
        <v>1</v>
      </c>
      <c r="N1382">
        <v>0</v>
      </c>
      <c r="P1382" t="s">
        <v>22044</v>
      </c>
      <c r="R1382">
        <v>0</v>
      </c>
    </row>
    <row r="1383" spans="1:18" x14ac:dyDescent="0.25">
      <c r="A1383" s="1">
        <v>44741.352153321757</v>
      </c>
      <c r="B1383">
        <v>1382</v>
      </c>
      <c r="C1383">
        <v>696</v>
      </c>
      <c r="D1383" t="s">
        <v>8083</v>
      </c>
      <c r="E1383" t="s">
        <v>7868</v>
      </c>
      <c r="F1383">
        <v>1</v>
      </c>
      <c r="G1383" t="s">
        <v>8231</v>
      </c>
      <c r="H1383">
        <v>39653</v>
      </c>
      <c r="I1383" t="s">
        <v>7073</v>
      </c>
      <c r="L1383">
        <v>1</v>
      </c>
      <c r="N1383">
        <v>0</v>
      </c>
      <c r="P1383" t="s">
        <v>22044</v>
      </c>
      <c r="R1383">
        <v>0</v>
      </c>
    </row>
    <row r="1384" spans="1:18" x14ac:dyDescent="0.25">
      <c r="A1384" s="1">
        <v>44741.352154594904</v>
      </c>
      <c r="B1384">
        <v>1383</v>
      </c>
      <c r="C1384">
        <v>696</v>
      </c>
      <c r="D1384" t="s">
        <v>8085</v>
      </c>
      <c r="E1384" t="s">
        <v>7868</v>
      </c>
      <c r="F1384">
        <v>1</v>
      </c>
      <c r="G1384" t="s">
        <v>8232</v>
      </c>
      <c r="H1384">
        <v>39654</v>
      </c>
      <c r="I1384" t="s">
        <v>7073</v>
      </c>
      <c r="L1384">
        <v>1</v>
      </c>
      <c r="N1384">
        <v>0</v>
      </c>
      <c r="P1384" t="s">
        <v>22044</v>
      </c>
      <c r="R1384">
        <v>0</v>
      </c>
    </row>
    <row r="1385" spans="1:18" x14ac:dyDescent="0.25">
      <c r="A1385" s="1">
        <v>44741.352155821762</v>
      </c>
      <c r="B1385">
        <v>1384</v>
      </c>
      <c r="C1385">
        <v>696</v>
      </c>
      <c r="D1385" t="s">
        <v>8041</v>
      </c>
      <c r="E1385" t="s">
        <v>7868</v>
      </c>
      <c r="F1385">
        <v>1</v>
      </c>
      <c r="G1385" t="s">
        <v>8233</v>
      </c>
      <c r="H1385">
        <v>39655</v>
      </c>
      <c r="I1385" t="s">
        <v>7073</v>
      </c>
      <c r="L1385">
        <v>1</v>
      </c>
      <c r="N1385">
        <v>0</v>
      </c>
      <c r="P1385" t="s">
        <v>22044</v>
      </c>
      <c r="R1385">
        <v>0</v>
      </c>
    </row>
    <row r="1386" spans="1:18" x14ac:dyDescent="0.25">
      <c r="A1386" s="1">
        <v>44741.352157256944</v>
      </c>
      <c r="B1386">
        <v>1385</v>
      </c>
      <c r="C1386">
        <v>696</v>
      </c>
      <c r="D1386" t="s">
        <v>7983</v>
      </c>
      <c r="E1386" t="s">
        <v>7868</v>
      </c>
      <c r="F1386">
        <v>1</v>
      </c>
      <c r="G1386" t="s">
        <v>8234</v>
      </c>
      <c r="H1386">
        <v>39656</v>
      </c>
      <c r="I1386" t="s">
        <v>7073</v>
      </c>
      <c r="L1386">
        <v>1</v>
      </c>
      <c r="N1386">
        <v>0</v>
      </c>
      <c r="P1386" t="s">
        <v>22044</v>
      </c>
      <c r="R1386">
        <v>0</v>
      </c>
    </row>
    <row r="1387" spans="1:18" x14ac:dyDescent="0.25">
      <c r="A1387" s="1">
        <v>44741.352158483794</v>
      </c>
      <c r="B1387">
        <v>1386</v>
      </c>
      <c r="C1387">
        <v>696</v>
      </c>
      <c r="D1387" t="s">
        <v>7985</v>
      </c>
      <c r="E1387" t="s">
        <v>7868</v>
      </c>
      <c r="F1387">
        <v>1</v>
      </c>
      <c r="G1387" t="s">
        <v>8235</v>
      </c>
      <c r="H1387">
        <v>39657</v>
      </c>
      <c r="I1387" t="s">
        <v>7073</v>
      </c>
      <c r="L1387">
        <v>1</v>
      </c>
      <c r="N1387">
        <v>0</v>
      </c>
      <c r="P1387" t="s">
        <v>22044</v>
      </c>
      <c r="R1387">
        <v>0</v>
      </c>
    </row>
    <row r="1388" spans="1:18" x14ac:dyDescent="0.25">
      <c r="A1388" s="1">
        <v>44741.352159918984</v>
      </c>
      <c r="B1388">
        <v>1387</v>
      </c>
      <c r="C1388">
        <v>696</v>
      </c>
      <c r="D1388" t="s">
        <v>7987</v>
      </c>
      <c r="E1388" t="s">
        <v>7868</v>
      </c>
      <c r="F1388">
        <v>1</v>
      </c>
      <c r="G1388" t="s">
        <v>8236</v>
      </c>
      <c r="H1388">
        <v>39658</v>
      </c>
      <c r="I1388" t="s">
        <v>7073</v>
      </c>
      <c r="L1388">
        <v>1</v>
      </c>
      <c r="N1388">
        <v>0</v>
      </c>
      <c r="P1388" t="s">
        <v>22044</v>
      </c>
      <c r="R1388">
        <v>0</v>
      </c>
    </row>
    <row r="1389" spans="1:18" x14ac:dyDescent="0.25">
      <c r="A1389" s="1">
        <v>44741.352161261573</v>
      </c>
      <c r="B1389">
        <v>1388</v>
      </c>
      <c r="C1389">
        <v>696</v>
      </c>
      <c r="D1389" t="s">
        <v>8091</v>
      </c>
      <c r="E1389" t="s">
        <v>7868</v>
      </c>
      <c r="F1389">
        <v>1</v>
      </c>
      <c r="G1389" t="s">
        <v>8237</v>
      </c>
      <c r="H1389">
        <v>39659</v>
      </c>
      <c r="I1389" t="s">
        <v>7073</v>
      </c>
      <c r="L1389">
        <v>1</v>
      </c>
      <c r="N1389">
        <v>0</v>
      </c>
      <c r="P1389" t="s">
        <v>22044</v>
      </c>
      <c r="R1389">
        <v>0</v>
      </c>
    </row>
    <row r="1390" spans="1:18" x14ac:dyDescent="0.25">
      <c r="A1390" s="1">
        <v>44741.352162581017</v>
      </c>
      <c r="B1390">
        <v>1389</v>
      </c>
      <c r="C1390">
        <v>696</v>
      </c>
      <c r="D1390" t="s">
        <v>8238</v>
      </c>
      <c r="E1390" t="s">
        <v>7868</v>
      </c>
      <c r="F1390">
        <v>1</v>
      </c>
      <c r="G1390" t="s">
        <v>8239</v>
      </c>
      <c r="H1390">
        <v>39660</v>
      </c>
      <c r="I1390" t="s">
        <v>7073</v>
      </c>
      <c r="L1390">
        <v>1</v>
      </c>
      <c r="N1390">
        <v>0</v>
      </c>
      <c r="P1390" t="s">
        <v>22044</v>
      </c>
      <c r="R1390">
        <v>0</v>
      </c>
    </row>
    <row r="1391" spans="1:18" x14ac:dyDescent="0.25">
      <c r="A1391" s="1">
        <v>44741.352163738426</v>
      </c>
      <c r="B1391">
        <v>1390</v>
      </c>
      <c r="C1391">
        <v>696</v>
      </c>
      <c r="D1391" t="s">
        <v>8093</v>
      </c>
      <c r="E1391" t="s">
        <v>7868</v>
      </c>
      <c r="F1391">
        <v>1</v>
      </c>
      <c r="G1391" t="s">
        <v>8240</v>
      </c>
      <c r="H1391">
        <v>39661</v>
      </c>
      <c r="I1391" t="s">
        <v>7073</v>
      </c>
      <c r="L1391">
        <v>1</v>
      </c>
      <c r="N1391">
        <v>0</v>
      </c>
      <c r="P1391" t="s">
        <v>22044</v>
      </c>
      <c r="R1391">
        <v>0</v>
      </c>
    </row>
    <row r="1392" spans="1:18" x14ac:dyDescent="0.25">
      <c r="A1392" s="1">
        <v>44741.352165046294</v>
      </c>
      <c r="B1392">
        <v>1391</v>
      </c>
      <c r="C1392">
        <v>696</v>
      </c>
      <c r="D1392" t="s">
        <v>8095</v>
      </c>
      <c r="E1392" t="s">
        <v>7868</v>
      </c>
      <c r="F1392">
        <v>1</v>
      </c>
      <c r="G1392" t="s">
        <v>8241</v>
      </c>
      <c r="H1392">
        <v>39662</v>
      </c>
      <c r="I1392" t="s">
        <v>7073</v>
      </c>
      <c r="L1392">
        <v>1</v>
      </c>
      <c r="N1392">
        <v>0</v>
      </c>
      <c r="P1392" t="s">
        <v>22044</v>
      </c>
      <c r="R1392">
        <v>0</v>
      </c>
    </row>
    <row r="1393" spans="1:18" x14ac:dyDescent="0.25">
      <c r="A1393" s="1">
        <v>44741.352166516204</v>
      </c>
      <c r="B1393">
        <v>1392</v>
      </c>
      <c r="C1393">
        <v>696</v>
      </c>
      <c r="D1393" t="s">
        <v>8096</v>
      </c>
      <c r="E1393" t="s">
        <v>7868</v>
      </c>
      <c r="F1393">
        <v>1</v>
      </c>
      <c r="G1393" t="s">
        <v>8242</v>
      </c>
      <c r="H1393">
        <v>39663</v>
      </c>
      <c r="I1393" t="s">
        <v>7073</v>
      </c>
      <c r="L1393">
        <v>1</v>
      </c>
      <c r="N1393">
        <v>0</v>
      </c>
      <c r="P1393" t="s">
        <v>22044</v>
      </c>
      <c r="R1393">
        <v>0</v>
      </c>
    </row>
    <row r="1394" spans="1:18" x14ac:dyDescent="0.25">
      <c r="A1394" s="1">
        <v>44741.352167743054</v>
      </c>
      <c r="B1394">
        <v>1393</v>
      </c>
      <c r="C1394">
        <v>696</v>
      </c>
      <c r="D1394" t="s">
        <v>8098</v>
      </c>
      <c r="E1394" t="s">
        <v>7868</v>
      </c>
      <c r="F1394">
        <v>1</v>
      </c>
      <c r="G1394" t="s">
        <v>8243</v>
      </c>
      <c r="H1394">
        <v>39664</v>
      </c>
      <c r="I1394" t="s">
        <v>7073</v>
      </c>
      <c r="L1394">
        <v>1</v>
      </c>
      <c r="N1394">
        <v>0</v>
      </c>
      <c r="P1394" t="s">
        <v>22044</v>
      </c>
      <c r="R1394">
        <v>0</v>
      </c>
    </row>
    <row r="1395" spans="1:18" x14ac:dyDescent="0.25">
      <c r="A1395" s="1">
        <v>44741.352169178244</v>
      </c>
      <c r="B1395">
        <v>1394</v>
      </c>
      <c r="C1395">
        <v>696</v>
      </c>
      <c r="D1395" t="s">
        <v>8100</v>
      </c>
      <c r="E1395" t="s">
        <v>7868</v>
      </c>
      <c r="F1395">
        <v>1</v>
      </c>
      <c r="G1395" t="s">
        <v>8244</v>
      </c>
      <c r="H1395">
        <v>39665</v>
      </c>
      <c r="I1395" t="s">
        <v>7073</v>
      </c>
      <c r="L1395">
        <v>1</v>
      </c>
      <c r="N1395">
        <v>0</v>
      </c>
      <c r="P1395" t="s">
        <v>22044</v>
      </c>
      <c r="R1395">
        <v>0</v>
      </c>
    </row>
    <row r="1396" spans="1:18" x14ac:dyDescent="0.25">
      <c r="A1396" s="1">
        <v>44741.352170370374</v>
      </c>
      <c r="B1396">
        <v>1395</v>
      </c>
      <c r="C1396">
        <v>696</v>
      </c>
      <c r="D1396" t="s">
        <v>8043</v>
      </c>
      <c r="E1396" t="s">
        <v>7868</v>
      </c>
      <c r="F1396">
        <v>1</v>
      </c>
      <c r="G1396" t="s">
        <v>8245</v>
      </c>
      <c r="H1396">
        <v>39666</v>
      </c>
      <c r="I1396" t="s">
        <v>7073</v>
      </c>
      <c r="L1396">
        <v>1</v>
      </c>
      <c r="N1396">
        <v>0</v>
      </c>
      <c r="P1396" t="s">
        <v>22044</v>
      </c>
      <c r="R1396">
        <v>0</v>
      </c>
    </row>
    <row r="1397" spans="1:18" x14ac:dyDescent="0.25">
      <c r="A1397" s="1">
        <v>44741.352171840277</v>
      </c>
      <c r="B1397">
        <v>1396</v>
      </c>
      <c r="C1397">
        <v>696</v>
      </c>
      <c r="D1397" t="s">
        <v>8103</v>
      </c>
      <c r="E1397" t="s">
        <v>7868</v>
      </c>
      <c r="F1397">
        <v>1</v>
      </c>
      <c r="G1397" t="s">
        <v>7293</v>
      </c>
      <c r="H1397">
        <v>39667</v>
      </c>
      <c r="I1397" t="s">
        <v>7073</v>
      </c>
      <c r="L1397">
        <v>1</v>
      </c>
      <c r="N1397">
        <v>0</v>
      </c>
      <c r="P1397" t="s">
        <v>22044</v>
      </c>
      <c r="R1397">
        <v>0</v>
      </c>
    </row>
    <row r="1398" spans="1:18" x14ac:dyDescent="0.25">
      <c r="A1398" s="1">
        <v>44741.352173182873</v>
      </c>
      <c r="B1398">
        <v>1397</v>
      </c>
      <c r="C1398">
        <v>696</v>
      </c>
      <c r="D1398" t="s">
        <v>8105</v>
      </c>
      <c r="E1398" t="s">
        <v>7868</v>
      </c>
      <c r="F1398">
        <v>1</v>
      </c>
      <c r="G1398" t="s">
        <v>8246</v>
      </c>
      <c r="H1398">
        <v>39668</v>
      </c>
      <c r="I1398" t="s">
        <v>7073</v>
      </c>
      <c r="L1398">
        <v>1</v>
      </c>
      <c r="N1398">
        <v>0</v>
      </c>
      <c r="P1398" t="s">
        <v>22044</v>
      </c>
      <c r="R1398">
        <v>0</v>
      </c>
    </row>
    <row r="1399" spans="1:18" x14ac:dyDescent="0.25">
      <c r="A1399" s="1">
        <v>44741.352174733795</v>
      </c>
      <c r="B1399">
        <v>1398</v>
      </c>
      <c r="C1399">
        <v>696</v>
      </c>
      <c r="D1399" t="s">
        <v>8107</v>
      </c>
      <c r="E1399" t="s">
        <v>7868</v>
      </c>
      <c r="F1399">
        <v>1</v>
      </c>
      <c r="G1399" t="s">
        <v>8247</v>
      </c>
      <c r="H1399">
        <v>39669</v>
      </c>
      <c r="I1399" t="s">
        <v>7073</v>
      </c>
      <c r="L1399">
        <v>1</v>
      </c>
      <c r="N1399">
        <v>0</v>
      </c>
      <c r="P1399" t="s">
        <v>22044</v>
      </c>
      <c r="R1399">
        <v>0</v>
      </c>
    </row>
    <row r="1400" spans="1:18" x14ac:dyDescent="0.25">
      <c r="A1400" s="1">
        <v>44741.352176006942</v>
      </c>
      <c r="B1400">
        <v>1399</v>
      </c>
      <c r="C1400">
        <v>696</v>
      </c>
      <c r="D1400" t="s">
        <v>8109</v>
      </c>
      <c r="E1400" t="s">
        <v>7868</v>
      </c>
      <c r="F1400">
        <v>1</v>
      </c>
      <c r="G1400" t="s">
        <v>8248</v>
      </c>
      <c r="H1400">
        <v>39670</v>
      </c>
      <c r="I1400" t="s">
        <v>7073</v>
      </c>
      <c r="L1400">
        <v>1</v>
      </c>
      <c r="N1400">
        <v>0</v>
      </c>
      <c r="P1400" t="s">
        <v>22044</v>
      </c>
      <c r="R1400">
        <v>0</v>
      </c>
    </row>
    <row r="1401" spans="1:18" x14ac:dyDescent="0.25">
      <c r="A1401" s="1">
        <v>44741.352177314817</v>
      </c>
      <c r="B1401">
        <v>1400</v>
      </c>
      <c r="C1401">
        <v>696</v>
      </c>
      <c r="D1401" t="s">
        <v>8249</v>
      </c>
      <c r="E1401" t="s">
        <v>7868</v>
      </c>
      <c r="F1401">
        <v>1</v>
      </c>
      <c r="G1401" t="s">
        <v>8250</v>
      </c>
      <c r="H1401">
        <v>39671</v>
      </c>
      <c r="I1401" t="s">
        <v>7073</v>
      </c>
      <c r="L1401">
        <v>1</v>
      </c>
      <c r="N1401">
        <v>0</v>
      </c>
      <c r="P1401" t="s">
        <v>22044</v>
      </c>
      <c r="R1401">
        <v>0</v>
      </c>
    </row>
    <row r="1402" spans="1:18" x14ac:dyDescent="0.25">
      <c r="A1402" s="1">
        <v>44741.352178819441</v>
      </c>
      <c r="B1402">
        <v>1401</v>
      </c>
      <c r="C1402">
        <v>696</v>
      </c>
      <c r="D1402" t="s">
        <v>8111</v>
      </c>
      <c r="E1402" t="s">
        <v>7868</v>
      </c>
      <c r="F1402">
        <v>1</v>
      </c>
      <c r="G1402" t="s">
        <v>8251</v>
      </c>
      <c r="H1402">
        <v>39672</v>
      </c>
      <c r="I1402" t="s">
        <v>7073</v>
      </c>
      <c r="L1402">
        <v>1</v>
      </c>
      <c r="N1402">
        <v>0</v>
      </c>
      <c r="P1402" t="s">
        <v>22044</v>
      </c>
      <c r="R1402">
        <v>0</v>
      </c>
    </row>
    <row r="1403" spans="1:18" x14ac:dyDescent="0.25">
      <c r="A1403" s="1">
        <v>44741.352180092596</v>
      </c>
      <c r="B1403">
        <v>1402</v>
      </c>
      <c r="C1403">
        <v>696</v>
      </c>
      <c r="D1403" t="s">
        <v>8010</v>
      </c>
      <c r="E1403" t="s">
        <v>7868</v>
      </c>
      <c r="F1403">
        <v>1</v>
      </c>
      <c r="G1403" t="s">
        <v>8252</v>
      </c>
      <c r="H1403">
        <v>39673</v>
      </c>
      <c r="I1403" t="s">
        <v>7073</v>
      </c>
      <c r="L1403">
        <v>1</v>
      </c>
      <c r="N1403">
        <v>0</v>
      </c>
      <c r="P1403" t="s">
        <v>22044</v>
      </c>
      <c r="R1403">
        <v>0</v>
      </c>
    </row>
    <row r="1404" spans="1:18" x14ac:dyDescent="0.25">
      <c r="A1404" s="1">
        <v>44741.35218144676</v>
      </c>
      <c r="B1404">
        <v>1403</v>
      </c>
      <c r="C1404">
        <v>696</v>
      </c>
      <c r="D1404" t="s">
        <v>8253</v>
      </c>
      <c r="E1404" t="s">
        <v>7868</v>
      </c>
      <c r="F1404">
        <v>1</v>
      </c>
      <c r="G1404" t="s">
        <v>8254</v>
      </c>
      <c r="H1404">
        <v>39674</v>
      </c>
      <c r="I1404" t="s">
        <v>7073</v>
      </c>
      <c r="L1404">
        <v>1</v>
      </c>
      <c r="N1404">
        <v>0</v>
      </c>
      <c r="P1404" t="s">
        <v>22044</v>
      </c>
      <c r="R1404">
        <v>0</v>
      </c>
    </row>
    <row r="1405" spans="1:18" x14ac:dyDescent="0.25">
      <c r="A1405" s="1">
        <v>44741.352182870367</v>
      </c>
      <c r="B1405">
        <v>1404</v>
      </c>
      <c r="C1405">
        <v>696</v>
      </c>
      <c r="D1405" t="s">
        <v>8012</v>
      </c>
      <c r="E1405" t="s">
        <v>7868</v>
      </c>
      <c r="F1405">
        <v>1</v>
      </c>
      <c r="G1405" t="s">
        <v>8255</v>
      </c>
      <c r="H1405">
        <v>39675</v>
      </c>
      <c r="I1405" t="s">
        <v>7073</v>
      </c>
      <c r="L1405">
        <v>1</v>
      </c>
      <c r="N1405">
        <v>0</v>
      </c>
      <c r="P1405" t="s">
        <v>22044</v>
      </c>
      <c r="R1405">
        <v>0</v>
      </c>
    </row>
    <row r="1406" spans="1:18" x14ac:dyDescent="0.25">
      <c r="A1406" s="1">
        <v>44741.352184062504</v>
      </c>
      <c r="B1406">
        <v>1405</v>
      </c>
      <c r="C1406">
        <v>696</v>
      </c>
      <c r="D1406" t="s">
        <v>8014</v>
      </c>
      <c r="E1406" t="s">
        <v>7868</v>
      </c>
      <c r="F1406">
        <v>1</v>
      </c>
      <c r="G1406" t="s">
        <v>8256</v>
      </c>
      <c r="H1406">
        <v>39676</v>
      </c>
      <c r="I1406" t="s">
        <v>7073</v>
      </c>
      <c r="L1406">
        <v>1</v>
      </c>
      <c r="N1406">
        <v>0</v>
      </c>
      <c r="P1406" t="s">
        <v>22044</v>
      </c>
      <c r="R1406">
        <v>0</v>
      </c>
    </row>
    <row r="1407" spans="1:18" x14ac:dyDescent="0.25">
      <c r="A1407" s="1">
        <v>44741.352185763892</v>
      </c>
      <c r="B1407">
        <v>1406</v>
      </c>
      <c r="C1407">
        <v>696</v>
      </c>
      <c r="D1407" t="s">
        <v>8016</v>
      </c>
      <c r="E1407" t="s">
        <v>7868</v>
      </c>
      <c r="F1407">
        <v>1</v>
      </c>
      <c r="G1407" t="s">
        <v>8257</v>
      </c>
      <c r="H1407">
        <v>39677</v>
      </c>
      <c r="I1407" t="s">
        <v>7073</v>
      </c>
      <c r="L1407">
        <v>1</v>
      </c>
      <c r="N1407">
        <v>0</v>
      </c>
      <c r="P1407" t="s">
        <v>22044</v>
      </c>
      <c r="R1407">
        <v>0</v>
      </c>
    </row>
    <row r="1408" spans="1:18" x14ac:dyDescent="0.25">
      <c r="A1408" s="1">
        <v>44741.352187581018</v>
      </c>
      <c r="B1408">
        <v>1407</v>
      </c>
      <c r="C1408">
        <v>696</v>
      </c>
      <c r="D1408" t="s">
        <v>8018</v>
      </c>
      <c r="E1408" t="s">
        <v>7868</v>
      </c>
      <c r="F1408">
        <v>1</v>
      </c>
      <c r="G1408" t="s">
        <v>8258</v>
      </c>
      <c r="H1408">
        <v>39678</v>
      </c>
      <c r="I1408" t="s">
        <v>7073</v>
      </c>
      <c r="L1408">
        <v>1</v>
      </c>
      <c r="N1408">
        <v>0</v>
      </c>
      <c r="P1408" t="s">
        <v>22044</v>
      </c>
      <c r="R1408">
        <v>0</v>
      </c>
    </row>
    <row r="1409" spans="1:18" x14ac:dyDescent="0.25">
      <c r="A1409" s="1">
        <v>44741.352189201389</v>
      </c>
      <c r="B1409">
        <v>1408</v>
      </c>
      <c r="C1409">
        <v>696</v>
      </c>
      <c r="D1409" t="s">
        <v>8259</v>
      </c>
      <c r="E1409" t="s">
        <v>7868</v>
      </c>
      <c r="F1409">
        <v>1</v>
      </c>
      <c r="G1409" t="s">
        <v>8260</v>
      </c>
      <c r="H1409">
        <v>39679</v>
      </c>
      <c r="I1409" t="s">
        <v>7073</v>
      </c>
      <c r="L1409">
        <v>1</v>
      </c>
      <c r="N1409">
        <v>0</v>
      </c>
      <c r="P1409" t="s">
        <v>22044</v>
      </c>
      <c r="R1409">
        <v>0</v>
      </c>
    </row>
    <row r="1410" spans="1:18" x14ac:dyDescent="0.25">
      <c r="A1410" s="1">
        <v>44741.352190393518</v>
      </c>
      <c r="B1410">
        <v>1409</v>
      </c>
      <c r="C1410">
        <v>696</v>
      </c>
      <c r="D1410" t="s">
        <v>8020</v>
      </c>
      <c r="E1410" t="s">
        <v>7868</v>
      </c>
      <c r="F1410">
        <v>1</v>
      </c>
      <c r="G1410" t="s">
        <v>8261</v>
      </c>
      <c r="H1410">
        <v>39680</v>
      </c>
      <c r="I1410" t="s">
        <v>7073</v>
      </c>
      <c r="L1410">
        <v>1</v>
      </c>
      <c r="N1410">
        <v>0</v>
      </c>
      <c r="P1410" t="s">
        <v>22044</v>
      </c>
      <c r="R1410">
        <v>0</v>
      </c>
    </row>
    <row r="1411" spans="1:18" x14ac:dyDescent="0.25">
      <c r="A1411" s="1">
        <v>44741.352192210645</v>
      </c>
      <c r="B1411">
        <v>1410</v>
      </c>
      <c r="C1411">
        <v>696</v>
      </c>
      <c r="D1411" t="s">
        <v>8262</v>
      </c>
      <c r="E1411" t="s">
        <v>7868</v>
      </c>
      <c r="F1411">
        <v>1</v>
      </c>
      <c r="G1411" t="s">
        <v>8263</v>
      </c>
      <c r="H1411">
        <v>39681</v>
      </c>
      <c r="I1411" t="s">
        <v>7073</v>
      </c>
      <c r="L1411">
        <v>1</v>
      </c>
      <c r="N1411">
        <v>0</v>
      </c>
      <c r="P1411" t="s">
        <v>22044</v>
      </c>
      <c r="R1411">
        <v>0</v>
      </c>
    </row>
    <row r="1412" spans="1:18" x14ac:dyDescent="0.25">
      <c r="A1412" s="1">
        <v>44741.352193865743</v>
      </c>
      <c r="B1412">
        <v>1411</v>
      </c>
      <c r="C1412">
        <v>696</v>
      </c>
      <c r="D1412" t="s">
        <v>8264</v>
      </c>
      <c r="E1412" t="s">
        <v>7868</v>
      </c>
      <c r="F1412">
        <v>1</v>
      </c>
      <c r="G1412" t="s">
        <v>8265</v>
      </c>
      <c r="H1412">
        <v>39682</v>
      </c>
      <c r="I1412" t="s">
        <v>7073</v>
      </c>
      <c r="L1412">
        <v>1</v>
      </c>
      <c r="N1412">
        <v>0</v>
      </c>
      <c r="P1412" t="s">
        <v>22044</v>
      </c>
      <c r="R1412">
        <v>0</v>
      </c>
    </row>
    <row r="1413" spans="1:18" x14ac:dyDescent="0.25">
      <c r="A1413" s="1">
        <v>44741.352195833337</v>
      </c>
      <c r="B1413">
        <v>1412</v>
      </c>
      <c r="C1413">
        <v>696</v>
      </c>
      <c r="D1413" t="s">
        <v>7974</v>
      </c>
      <c r="E1413" t="s">
        <v>7868</v>
      </c>
      <c r="F1413">
        <v>1</v>
      </c>
      <c r="G1413" t="s">
        <v>8266</v>
      </c>
      <c r="H1413">
        <v>39683</v>
      </c>
      <c r="I1413" t="s">
        <v>7073</v>
      </c>
      <c r="L1413">
        <v>1</v>
      </c>
      <c r="N1413">
        <v>0</v>
      </c>
      <c r="P1413" t="s">
        <v>22044</v>
      </c>
      <c r="R1413">
        <v>0</v>
      </c>
    </row>
    <row r="1414" spans="1:18" x14ac:dyDescent="0.25">
      <c r="A1414" s="1">
        <v>44741.352197256943</v>
      </c>
      <c r="B1414">
        <v>1413</v>
      </c>
      <c r="C1414">
        <v>696</v>
      </c>
      <c r="D1414" t="s">
        <v>8117</v>
      </c>
      <c r="E1414" t="s">
        <v>7868</v>
      </c>
      <c r="F1414">
        <v>1</v>
      </c>
      <c r="G1414" t="s">
        <v>8267</v>
      </c>
      <c r="H1414">
        <v>39684</v>
      </c>
      <c r="I1414" t="s">
        <v>7073</v>
      </c>
      <c r="L1414">
        <v>1</v>
      </c>
      <c r="N1414">
        <v>0</v>
      </c>
      <c r="P1414" t="s">
        <v>22044</v>
      </c>
      <c r="R1414">
        <v>0</v>
      </c>
    </row>
    <row r="1415" spans="1:18" x14ac:dyDescent="0.25">
      <c r="A1415" s="1">
        <v>44741.35219853009</v>
      </c>
      <c r="B1415">
        <v>1414</v>
      </c>
      <c r="C1415">
        <v>696</v>
      </c>
      <c r="D1415" t="s">
        <v>8268</v>
      </c>
      <c r="E1415" t="s">
        <v>7868</v>
      </c>
      <c r="F1415">
        <v>1</v>
      </c>
      <c r="G1415" t="s">
        <v>8269</v>
      </c>
      <c r="H1415">
        <v>39685</v>
      </c>
      <c r="I1415" t="s">
        <v>7073</v>
      </c>
      <c r="L1415">
        <v>1</v>
      </c>
      <c r="N1415">
        <v>0</v>
      </c>
      <c r="P1415" t="s">
        <v>22044</v>
      </c>
      <c r="R1415">
        <v>0</v>
      </c>
    </row>
    <row r="1416" spans="1:18" x14ac:dyDescent="0.25">
      <c r="A1416" s="1">
        <v>44741.35219996528</v>
      </c>
      <c r="B1416">
        <v>1415</v>
      </c>
      <c r="C1416">
        <v>696</v>
      </c>
      <c r="D1416" t="s">
        <v>8270</v>
      </c>
      <c r="E1416" t="s">
        <v>7868</v>
      </c>
      <c r="F1416">
        <v>1</v>
      </c>
      <c r="G1416" t="s">
        <v>8271</v>
      </c>
      <c r="H1416">
        <v>39686</v>
      </c>
      <c r="I1416" t="s">
        <v>7073</v>
      </c>
      <c r="L1416">
        <v>1</v>
      </c>
      <c r="N1416">
        <v>0</v>
      </c>
      <c r="P1416" t="s">
        <v>22044</v>
      </c>
      <c r="R1416">
        <v>0</v>
      </c>
    </row>
    <row r="1417" spans="1:18" x14ac:dyDescent="0.25">
      <c r="A1417" s="1">
        <v>44741.352201504633</v>
      </c>
      <c r="B1417">
        <v>1416</v>
      </c>
      <c r="C1417">
        <v>696</v>
      </c>
      <c r="D1417" t="s">
        <v>8272</v>
      </c>
      <c r="E1417" t="s">
        <v>7868</v>
      </c>
      <c r="F1417">
        <v>1</v>
      </c>
      <c r="G1417" t="s">
        <v>8273</v>
      </c>
      <c r="H1417">
        <v>39687</v>
      </c>
      <c r="I1417" t="s">
        <v>7073</v>
      </c>
      <c r="L1417">
        <v>1</v>
      </c>
      <c r="N1417">
        <v>0</v>
      </c>
      <c r="P1417" t="s">
        <v>22044</v>
      </c>
      <c r="R1417">
        <v>0</v>
      </c>
    </row>
    <row r="1418" spans="1:18" x14ac:dyDescent="0.25">
      <c r="A1418" s="1">
        <v>44741.352203090275</v>
      </c>
      <c r="B1418">
        <v>1417</v>
      </c>
      <c r="C1418">
        <v>696</v>
      </c>
      <c r="D1418" t="s">
        <v>8274</v>
      </c>
      <c r="E1418" t="s">
        <v>7868</v>
      </c>
      <c r="F1418">
        <v>1</v>
      </c>
      <c r="G1418" t="s">
        <v>8275</v>
      </c>
      <c r="H1418">
        <v>39688</v>
      </c>
      <c r="I1418" t="s">
        <v>7073</v>
      </c>
      <c r="L1418">
        <v>1</v>
      </c>
      <c r="N1418">
        <v>0</v>
      </c>
      <c r="P1418" t="s">
        <v>22044</v>
      </c>
      <c r="R1418">
        <v>0</v>
      </c>
    </row>
    <row r="1419" spans="1:18" x14ac:dyDescent="0.25">
      <c r="A1419" s="1">
        <v>44741.352204513889</v>
      </c>
      <c r="B1419">
        <v>1418</v>
      </c>
      <c r="C1419">
        <v>696</v>
      </c>
      <c r="D1419" t="s">
        <v>8022</v>
      </c>
      <c r="E1419" t="s">
        <v>7868</v>
      </c>
      <c r="F1419">
        <v>1</v>
      </c>
      <c r="G1419" t="s">
        <v>8276</v>
      </c>
      <c r="H1419">
        <v>39689</v>
      </c>
      <c r="I1419" t="s">
        <v>7073</v>
      </c>
      <c r="L1419">
        <v>1</v>
      </c>
      <c r="N1419">
        <v>0</v>
      </c>
      <c r="P1419" t="s">
        <v>22044</v>
      </c>
      <c r="R1419">
        <v>0</v>
      </c>
    </row>
    <row r="1420" spans="1:18" x14ac:dyDescent="0.25">
      <c r="A1420" s="1">
        <v>44741.352205937503</v>
      </c>
      <c r="B1420">
        <v>1419</v>
      </c>
      <c r="C1420">
        <v>696</v>
      </c>
      <c r="D1420" t="s">
        <v>8277</v>
      </c>
      <c r="E1420" t="s">
        <v>7868</v>
      </c>
      <c r="F1420">
        <v>1</v>
      </c>
      <c r="G1420" t="s">
        <v>8278</v>
      </c>
      <c r="H1420">
        <v>39690</v>
      </c>
      <c r="I1420" t="s">
        <v>7073</v>
      </c>
      <c r="L1420">
        <v>1</v>
      </c>
      <c r="N1420">
        <v>0</v>
      </c>
      <c r="P1420" t="s">
        <v>22044</v>
      </c>
      <c r="R1420">
        <v>0</v>
      </c>
    </row>
    <row r="1421" spans="1:18" x14ac:dyDescent="0.25">
      <c r="A1421" s="1">
        <v>44741.352207291668</v>
      </c>
      <c r="B1421">
        <v>1420</v>
      </c>
      <c r="C1421">
        <v>696</v>
      </c>
      <c r="D1421" t="s">
        <v>7242</v>
      </c>
      <c r="E1421" t="s">
        <v>7868</v>
      </c>
      <c r="F1421">
        <v>1</v>
      </c>
      <c r="G1421" t="s">
        <v>8279</v>
      </c>
      <c r="H1421">
        <v>39691</v>
      </c>
      <c r="I1421" t="s">
        <v>7073</v>
      </c>
      <c r="L1421">
        <v>1</v>
      </c>
      <c r="N1421">
        <v>0</v>
      </c>
      <c r="P1421" t="s">
        <v>22044</v>
      </c>
      <c r="R1421">
        <v>0</v>
      </c>
    </row>
    <row r="1422" spans="1:18" x14ac:dyDescent="0.25">
      <c r="A1422" s="1">
        <v>44741.352209027777</v>
      </c>
      <c r="B1422">
        <v>1421</v>
      </c>
      <c r="C1422">
        <v>696</v>
      </c>
      <c r="D1422" t="s">
        <v>8280</v>
      </c>
      <c r="E1422" t="s">
        <v>7868</v>
      </c>
      <c r="F1422">
        <v>1</v>
      </c>
      <c r="G1422" t="s">
        <v>8281</v>
      </c>
      <c r="H1422">
        <v>39692</v>
      </c>
      <c r="I1422" t="s">
        <v>7073</v>
      </c>
      <c r="L1422">
        <v>1</v>
      </c>
      <c r="N1422">
        <v>0</v>
      </c>
      <c r="P1422" t="s">
        <v>22044</v>
      </c>
      <c r="R1422">
        <v>0</v>
      </c>
    </row>
    <row r="1423" spans="1:18" x14ac:dyDescent="0.25">
      <c r="A1423" s="1">
        <v>44741.352210497687</v>
      </c>
      <c r="B1423">
        <v>1422</v>
      </c>
      <c r="C1423">
        <v>696</v>
      </c>
      <c r="D1423" t="s">
        <v>8282</v>
      </c>
      <c r="E1423" t="s">
        <v>7868</v>
      </c>
      <c r="F1423">
        <v>1</v>
      </c>
      <c r="G1423" t="s">
        <v>8283</v>
      </c>
      <c r="H1423">
        <v>39693</v>
      </c>
      <c r="I1423" t="s">
        <v>7073</v>
      </c>
      <c r="L1423">
        <v>1</v>
      </c>
      <c r="N1423">
        <v>0</v>
      </c>
      <c r="P1423" t="s">
        <v>22044</v>
      </c>
      <c r="R1423">
        <v>0</v>
      </c>
    </row>
    <row r="1424" spans="1:18" x14ac:dyDescent="0.25">
      <c r="A1424" s="1">
        <v>44741.352211886573</v>
      </c>
      <c r="B1424">
        <v>1423</v>
      </c>
      <c r="C1424">
        <v>696</v>
      </c>
      <c r="D1424" t="s">
        <v>8048</v>
      </c>
      <c r="E1424" t="s">
        <v>7868</v>
      </c>
      <c r="F1424">
        <v>1</v>
      </c>
      <c r="G1424" t="s">
        <v>8284</v>
      </c>
      <c r="H1424">
        <v>39694</v>
      </c>
      <c r="I1424" t="s">
        <v>7073</v>
      </c>
      <c r="L1424">
        <v>1</v>
      </c>
      <c r="N1424">
        <v>0</v>
      </c>
      <c r="P1424" t="s">
        <v>22044</v>
      </c>
      <c r="R1424">
        <v>0</v>
      </c>
    </row>
    <row r="1425" spans="1:18" x14ac:dyDescent="0.25">
      <c r="A1425" s="1">
        <v>44741.352213460646</v>
      </c>
      <c r="B1425">
        <v>1424</v>
      </c>
      <c r="C1425">
        <v>696</v>
      </c>
      <c r="D1425" t="s">
        <v>8120</v>
      </c>
      <c r="E1425" t="s">
        <v>7868</v>
      </c>
      <c r="F1425">
        <v>1</v>
      </c>
      <c r="G1425" t="s">
        <v>8285</v>
      </c>
      <c r="H1425">
        <v>39695</v>
      </c>
      <c r="I1425" t="s">
        <v>7073</v>
      </c>
      <c r="L1425">
        <v>1</v>
      </c>
      <c r="N1425">
        <v>0</v>
      </c>
      <c r="P1425" t="s">
        <v>22044</v>
      </c>
      <c r="R1425">
        <v>0</v>
      </c>
    </row>
    <row r="1426" spans="1:18" x14ac:dyDescent="0.25">
      <c r="A1426" s="1">
        <v>44741.352214664352</v>
      </c>
      <c r="B1426">
        <v>1425</v>
      </c>
      <c r="C1426">
        <v>696</v>
      </c>
      <c r="D1426" t="s">
        <v>7937</v>
      </c>
      <c r="E1426" t="s">
        <v>7868</v>
      </c>
      <c r="F1426">
        <v>1</v>
      </c>
      <c r="G1426" t="s">
        <v>8286</v>
      </c>
      <c r="H1426">
        <v>39696</v>
      </c>
      <c r="I1426" t="s">
        <v>7073</v>
      </c>
      <c r="L1426">
        <v>1</v>
      </c>
      <c r="N1426">
        <v>0</v>
      </c>
      <c r="P1426" t="s">
        <v>22044</v>
      </c>
      <c r="R1426">
        <v>0</v>
      </c>
    </row>
    <row r="1427" spans="1:18" x14ac:dyDescent="0.25">
      <c r="A1427" s="1">
        <v>44741.352216087966</v>
      </c>
      <c r="B1427">
        <v>1426</v>
      </c>
      <c r="C1427">
        <v>696</v>
      </c>
      <c r="D1427" t="s">
        <v>7939</v>
      </c>
      <c r="E1427" t="s">
        <v>7868</v>
      </c>
      <c r="F1427">
        <v>1</v>
      </c>
      <c r="G1427" t="s">
        <v>8287</v>
      </c>
      <c r="H1427">
        <v>39697</v>
      </c>
      <c r="I1427" t="s">
        <v>7073</v>
      </c>
      <c r="L1427">
        <v>1</v>
      </c>
      <c r="N1427">
        <v>0</v>
      </c>
      <c r="P1427" t="s">
        <v>22044</v>
      </c>
      <c r="R1427">
        <v>0</v>
      </c>
    </row>
    <row r="1428" spans="1:18" x14ac:dyDescent="0.25">
      <c r="A1428" s="1">
        <v>44741.352217476851</v>
      </c>
      <c r="B1428">
        <v>1427</v>
      </c>
      <c r="C1428">
        <v>696</v>
      </c>
      <c r="D1428" t="s">
        <v>7941</v>
      </c>
      <c r="E1428" t="s">
        <v>7868</v>
      </c>
      <c r="F1428">
        <v>1</v>
      </c>
      <c r="G1428" t="s">
        <v>8288</v>
      </c>
      <c r="H1428">
        <v>39698</v>
      </c>
      <c r="I1428" t="s">
        <v>7073</v>
      </c>
      <c r="L1428">
        <v>1</v>
      </c>
      <c r="N1428">
        <v>0</v>
      </c>
      <c r="P1428" t="s">
        <v>22044</v>
      </c>
      <c r="R1428">
        <v>0</v>
      </c>
    </row>
    <row r="1429" spans="1:18" x14ac:dyDescent="0.25">
      <c r="A1429" s="1">
        <v>44741.352218981483</v>
      </c>
      <c r="B1429">
        <v>1428</v>
      </c>
      <c r="C1429">
        <v>696</v>
      </c>
      <c r="D1429" t="s">
        <v>7942</v>
      </c>
      <c r="E1429" t="s">
        <v>7868</v>
      </c>
      <c r="F1429">
        <v>1</v>
      </c>
      <c r="G1429" t="s">
        <v>8289</v>
      </c>
      <c r="H1429">
        <v>39699</v>
      </c>
      <c r="I1429" t="s">
        <v>7073</v>
      </c>
      <c r="L1429">
        <v>1</v>
      </c>
      <c r="N1429">
        <v>0</v>
      </c>
      <c r="P1429" t="s">
        <v>22044</v>
      </c>
      <c r="R1429">
        <v>0</v>
      </c>
    </row>
    <row r="1430" spans="1:18" x14ac:dyDescent="0.25">
      <c r="A1430" s="1">
        <v>44741.352220335648</v>
      </c>
      <c r="B1430">
        <v>1429</v>
      </c>
      <c r="C1430">
        <v>696</v>
      </c>
      <c r="D1430" t="s">
        <v>8162</v>
      </c>
      <c r="E1430" t="s">
        <v>7868</v>
      </c>
      <c r="F1430">
        <v>1</v>
      </c>
      <c r="G1430" t="s">
        <v>8290</v>
      </c>
      <c r="H1430">
        <v>39700</v>
      </c>
      <c r="I1430" t="s">
        <v>7073</v>
      </c>
      <c r="L1430">
        <v>1</v>
      </c>
      <c r="N1430">
        <v>0</v>
      </c>
      <c r="P1430" t="s">
        <v>22044</v>
      </c>
      <c r="R1430">
        <v>0</v>
      </c>
    </row>
    <row r="1431" spans="1:18" x14ac:dyDescent="0.25">
      <c r="A1431" s="1">
        <v>44741.352223298614</v>
      </c>
      <c r="B1431">
        <v>1430</v>
      </c>
      <c r="C1431">
        <v>696</v>
      </c>
      <c r="D1431" t="s">
        <v>7931</v>
      </c>
      <c r="E1431" t="s">
        <v>7868</v>
      </c>
      <c r="F1431">
        <v>1</v>
      </c>
      <c r="G1431" t="s">
        <v>8291</v>
      </c>
      <c r="H1431">
        <v>39701</v>
      </c>
      <c r="I1431" t="s">
        <v>7073</v>
      </c>
      <c r="L1431">
        <v>1</v>
      </c>
      <c r="N1431">
        <v>0</v>
      </c>
      <c r="P1431" t="s">
        <v>22044</v>
      </c>
      <c r="R1431">
        <v>0</v>
      </c>
    </row>
    <row r="1432" spans="1:18" x14ac:dyDescent="0.25">
      <c r="A1432" s="1">
        <v>44741.352226238429</v>
      </c>
      <c r="B1432">
        <v>1431</v>
      </c>
      <c r="C1432">
        <v>696</v>
      </c>
      <c r="D1432" t="s">
        <v>8025</v>
      </c>
      <c r="E1432" t="s">
        <v>7868</v>
      </c>
      <c r="F1432">
        <v>1</v>
      </c>
      <c r="G1432" t="s">
        <v>8292</v>
      </c>
      <c r="H1432">
        <v>39702</v>
      </c>
      <c r="I1432" t="s">
        <v>7073</v>
      </c>
      <c r="L1432">
        <v>1</v>
      </c>
      <c r="N1432">
        <v>0</v>
      </c>
      <c r="P1432" t="s">
        <v>22044</v>
      </c>
      <c r="R1432">
        <v>0</v>
      </c>
    </row>
    <row r="1433" spans="1:18" x14ac:dyDescent="0.25">
      <c r="A1433" s="1">
        <v>44741.352236192128</v>
      </c>
      <c r="B1433">
        <v>1432</v>
      </c>
      <c r="C1433">
        <v>696</v>
      </c>
      <c r="D1433" t="s">
        <v>8122</v>
      </c>
      <c r="E1433" t="s">
        <v>7868</v>
      </c>
      <c r="F1433">
        <v>1</v>
      </c>
      <c r="G1433" t="s">
        <v>8293</v>
      </c>
      <c r="H1433">
        <v>39703</v>
      </c>
      <c r="I1433" t="s">
        <v>7073</v>
      </c>
      <c r="L1433">
        <v>1</v>
      </c>
      <c r="N1433">
        <v>0</v>
      </c>
      <c r="P1433" t="s">
        <v>22044</v>
      </c>
      <c r="R1433">
        <v>0</v>
      </c>
    </row>
    <row r="1434" spans="1:18" x14ac:dyDescent="0.25">
      <c r="A1434" s="1">
        <v>44741.35224039352</v>
      </c>
      <c r="B1434">
        <v>1433</v>
      </c>
      <c r="C1434">
        <v>696</v>
      </c>
      <c r="D1434" t="s">
        <v>8027</v>
      </c>
      <c r="E1434" t="s">
        <v>7868</v>
      </c>
      <c r="F1434">
        <v>1</v>
      </c>
      <c r="G1434" t="s">
        <v>8294</v>
      </c>
      <c r="H1434">
        <v>39704</v>
      </c>
      <c r="I1434" t="s">
        <v>7073</v>
      </c>
      <c r="L1434">
        <v>1</v>
      </c>
      <c r="N1434">
        <v>0</v>
      </c>
      <c r="P1434" t="s">
        <v>22044</v>
      </c>
      <c r="R1434">
        <v>0</v>
      </c>
    </row>
    <row r="1435" spans="1:18" x14ac:dyDescent="0.25">
      <c r="A1435" s="1">
        <v>44741.352243483794</v>
      </c>
      <c r="B1435">
        <v>1434</v>
      </c>
      <c r="C1435">
        <v>696</v>
      </c>
      <c r="D1435" t="s">
        <v>8031</v>
      </c>
      <c r="E1435" t="s">
        <v>7868</v>
      </c>
      <c r="F1435">
        <v>1</v>
      </c>
      <c r="G1435" t="s">
        <v>8295</v>
      </c>
      <c r="H1435">
        <v>39705</v>
      </c>
      <c r="I1435" t="s">
        <v>7073</v>
      </c>
      <c r="L1435">
        <v>1</v>
      </c>
      <c r="N1435">
        <v>0</v>
      </c>
      <c r="P1435" t="s">
        <v>22044</v>
      </c>
      <c r="R1435">
        <v>0</v>
      </c>
    </row>
    <row r="1436" spans="1:18" x14ac:dyDescent="0.25">
      <c r="A1436" s="1">
        <v>44741.352352083333</v>
      </c>
      <c r="B1436">
        <v>1435</v>
      </c>
      <c r="C1436">
        <v>1555</v>
      </c>
      <c r="D1436" t="s">
        <v>7868</v>
      </c>
      <c r="E1436" t="s">
        <v>7868</v>
      </c>
      <c r="F1436">
        <v>1</v>
      </c>
      <c r="G1436" t="s">
        <v>8296</v>
      </c>
      <c r="H1436">
        <v>37921</v>
      </c>
      <c r="I1436" t="s">
        <v>7073</v>
      </c>
      <c r="L1436">
        <v>1</v>
      </c>
      <c r="N1436">
        <v>0</v>
      </c>
      <c r="P1436" t="s">
        <v>22044</v>
      </c>
      <c r="R1436">
        <v>0</v>
      </c>
    </row>
    <row r="1437" spans="1:18" x14ac:dyDescent="0.25">
      <c r="A1437" s="1">
        <v>44741.352353472219</v>
      </c>
      <c r="B1437">
        <v>1436</v>
      </c>
      <c r="C1437">
        <v>697</v>
      </c>
      <c r="D1437" t="s">
        <v>7868</v>
      </c>
      <c r="E1437" t="s">
        <v>7868</v>
      </c>
      <c r="F1437">
        <v>1</v>
      </c>
      <c r="G1437" t="s">
        <v>8297</v>
      </c>
      <c r="H1437">
        <v>39748</v>
      </c>
      <c r="I1437" t="s">
        <v>8298</v>
      </c>
      <c r="L1437">
        <v>1</v>
      </c>
      <c r="N1437">
        <v>0</v>
      </c>
      <c r="P1437" t="s">
        <v>22044</v>
      </c>
      <c r="R1437">
        <v>0</v>
      </c>
    </row>
    <row r="1438" spans="1:18" x14ac:dyDescent="0.25">
      <c r="A1438" s="1">
        <v>44741.352355057868</v>
      </c>
      <c r="B1438">
        <v>1437</v>
      </c>
      <c r="C1438">
        <v>1603</v>
      </c>
      <c r="D1438" t="s">
        <v>243</v>
      </c>
      <c r="E1438" t="s">
        <v>7868</v>
      </c>
      <c r="F1438">
        <v>1</v>
      </c>
      <c r="G1438" t="s">
        <v>8299</v>
      </c>
      <c r="H1438">
        <v>37455</v>
      </c>
      <c r="I1438" t="s">
        <v>7073</v>
      </c>
      <c r="L1438">
        <v>1</v>
      </c>
      <c r="N1438">
        <v>0</v>
      </c>
      <c r="P1438" t="s">
        <v>22044</v>
      </c>
      <c r="R1438">
        <v>0</v>
      </c>
    </row>
    <row r="1439" spans="1:18" x14ac:dyDescent="0.25">
      <c r="A1439" s="1">
        <v>44741.352356446761</v>
      </c>
      <c r="B1439">
        <v>1438</v>
      </c>
      <c r="C1439">
        <v>263</v>
      </c>
      <c r="D1439" t="s">
        <v>7868</v>
      </c>
      <c r="E1439" t="s">
        <v>7868</v>
      </c>
      <c r="F1439">
        <v>1</v>
      </c>
      <c r="G1439" t="s">
        <v>8300</v>
      </c>
      <c r="H1439">
        <v>37922</v>
      </c>
      <c r="I1439" t="s">
        <v>7073</v>
      </c>
      <c r="L1439">
        <v>1</v>
      </c>
      <c r="N1439">
        <v>0</v>
      </c>
      <c r="P1439" t="s">
        <v>22044</v>
      </c>
      <c r="R1439">
        <v>0</v>
      </c>
    </row>
    <row r="1440" spans="1:18" x14ac:dyDescent="0.25">
      <c r="A1440" s="1">
        <v>44741.352357719908</v>
      </c>
      <c r="B1440">
        <v>1439</v>
      </c>
      <c r="C1440">
        <v>2051</v>
      </c>
      <c r="D1440" t="s">
        <v>7868</v>
      </c>
      <c r="E1440" t="s">
        <v>7868</v>
      </c>
      <c r="F1440">
        <v>1</v>
      </c>
      <c r="G1440" t="s">
        <v>8302</v>
      </c>
      <c r="H1440">
        <v>37923</v>
      </c>
      <c r="I1440" t="s">
        <v>7070</v>
      </c>
      <c r="L1440">
        <v>1</v>
      </c>
      <c r="N1440">
        <v>0</v>
      </c>
      <c r="P1440" t="s">
        <v>22044</v>
      </c>
      <c r="R1440">
        <v>0</v>
      </c>
    </row>
    <row r="1441" spans="1:18" x14ac:dyDescent="0.25">
      <c r="A1441" s="1">
        <v>44741.352359490738</v>
      </c>
      <c r="B1441">
        <v>1440</v>
      </c>
      <c r="C1441">
        <v>2051</v>
      </c>
      <c r="D1441" t="s">
        <v>243</v>
      </c>
      <c r="E1441" t="s">
        <v>7868</v>
      </c>
      <c r="F1441">
        <v>1</v>
      </c>
      <c r="G1441" t="s">
        <v>8303</v>
      </c>
      <c r="H1441">
        <v>37924</v>
      </c>
      <c r="I1441" t="s">
        <v>6281</v>
      </c>
      <c r="L1441">
        <v>1</v>
      </c>
      <c r="N1441">
        <v>0</v>
      </c>
      <c r="P1441" t="s">
        <v>22044</v>
      </c>
      <c r="R1441">
        <v>0</v>
      </c>
    </row>
    <row r="1442" spans="1:18" x14ac:dyDescent="0.25">
      <c r="A1442" s="1">
        <v>44741.35236261574</v>
      </c>
      <c r="B1442">
        <v>1441</v>
      </c>
      <c r="C1442">
        <v>2051</v>
      </c>
      <c r="D1442" t="s">
        <v>247</v>
      </c>
      <c r="E1442" t="s">
        <v>7868</v>
      </c>
      <c r="F1442">
        <v>1</v>
      </c>
      <c r="G1442" t="s">
        <v>8303</v>
      </c>
      <c r="H1442">
        <v>37400</v>
      </c>
      <c r="I1442" t="s">
        <v>7070</v>
      </c>
      <c r="L1442">
        <v>1</v>
      </c>
      <c r="N1442">
        <v>0</v>
      </c>
      <c r="P1442" t="s">
        <v>22044</v>
      </c>
      <c r="R1442">
        <v>0</v>
      </c>
    </row>
    <row r="1443" spans="1:18" x14ac:dyDescent="0.25">
      <c r="A1443" s="1">
        <v>44741.352374965281</v>
      </c>
      <c r="B1443">
        <v>1442</v>
      </c>
      <c r="C1443">
        <v>698</v>
      </c>
      <c r="D1443" t="s">
        <v>7868</v>
      </c>
      <c r="E1443" t="s">
        <v>7868</v>
      </c>
      <c r="F1443">
        <v>1</v>
      </c>
      <c r="G1443" t="s">
        <v>8304</v>
      </c>
      <c r="H1443">
        <v>37926</v>
      </c>
      <c r="I1443" t="s">
        <v>7070</v>
      </c>
      <c r="L1443">
        <v>1</v>
      </c>
      <c r="N1443">
        <v>0</v>
      </c>
      <c r="P1443" t="s">
        <v>22044</v>
      </c>
      <c r="R1443">
        <v>0</v>
      </c>
    </row>
    <row r="1444" spans="1:18" x14ac:dyDescent="0.25">
      <c r="A1444" s="1">
        <v>44741.352378206022</v>
      </c>
      <c r="B1444">
        <v>1443</v>
      </c>
      <c r="C1444">
        <v>698</v>
      </c>
      <c r="D1444" t="s">
        <v>243</v>
      </c>
      <c r="E1444" t="s">
        <v>7868</v>
      </c>
      <c r="F1444">
        <v>1</v>
      </c>
      <c r="G1444" t="s">
        <v>8305</v>
      </c>
      <c r="H1444">
        <v>37582</v>
      </c>
      <c r="I1444" t="s">
        <v>6723</v>
      </c>
      <c r="L1444">
        <v>1</v>
      </c>
      <c r="N1444">
        <v>0</v>
      </c>
      <c r="P1444" t="s">
        <v>22044</v>
      </c>
      <c r="R1444">
        <v>0</v>
      </c>
    </row>
    <row r="1445" spans="1:18" x14ac:dyDescent="0.25">
      <c r="A1445" s="1">
        <v>44741.352381053242</v>
      </c>
      <c r="B1445">
        <v>1444</v>
      </c>
      <c r="C1445">
        <v>698</v>
      </c>
      <c r="D1445" t="s">
        <v>247</v>
      </c>
      <c r="E1445" t="s">
        <v>7868</v>
      </c>
      <c r="F1445">
        <v>1</v>
      </c>
      <c r="G1445" t="s">
        <v>8306</v>
      </c>
      <c r="H1445">
        <v>37457</v>
      </c>
      <c r="I1445" t="s">
        <v>7073</v>
      </c>
      <c r="L1445">
        <v>1</v>
      </c>
      <c r="N1445">
        <v>0</v>
      </c>
      <c r="P1445" t="s">
        <v>22044</v>
      </c>
      <c r="R1445">
        <v>0</v>
      </c>
    </row>
    <row r="1446" spans="1:18" x14ac:dyDescent="0.25">
      <c r="A1446" s="1">
        <v>44741.352383368052</v>
      </c>
      <c r="B1446">
        <v>1445</v>
      </c>
      <c r="C1446">
        <v>698</v>
      </c>
      <c r="D1446" t="s">
        <v>250</v>
      </c>
      <c r="E1446" t="s">
        <v>7868</v>
      </c>
      <c r="F1446">
        <v>1</v>
      </c>
      <c r="G1446" t="s">
        <v>8307</v>
      </c>
      <c r="H1446">
        <v>37583</v>
      </c>
      <c r="I1446" t="s">
        <v>6723</v>
      </c>
      <c r="L1446">
        <v>1</v>
      </c>
      <c r="N1446">
        <v>0</v>
      </c>
      <c r="P1446" t="s">
        <v>22044</v>
      </c>
      <c r="R1446">
        <v>0</v>
      </c>
    </row>
    <row r="1447" spans="1:18" x14ac:dyDescent="0.25">
      <c r="A1447" s="1">
        <v>44741.352385185186</v>
      </c>
      <c r="B1447">
        <v>1446</v>
      </c>
      <c r="C1447">
        <v>698</v>
      </c>
      <c r="D1447" t="s">
        <v>253</v>
      </c>
      <c r="E1447" t="s">
        <v>7868</v>
      </c>
      <c r="F1447">
        <v>1</v>
      </c>
      <c r="G1447" t="s">
        <v>8308</v>
      </c>
      <c r="H1447">
        <v>37349</v>
      </c>
      <c r="I1447" t="s">
        <v>7239</v>
      </c>
      <c r="L1447">
        <v>1</v>
      </c>
      <c r="N1447">
        <v>0</v>
      </c>
      <c r="P1447" t="s">
        <v>22044</v>
      </c>
      <c r="R1447">
        <v>0</v>
      </c>
    </row>
    <row r="1448" spans="1:18" x14ac:dyDescent="0.25">
      <c r="A1448" s="1">
        <v>44741.352386458333</v>
      </c>
      <c r="B1448">
        <v>1447</v>
      </c>
      <c r="C1448">
        <v>698</v>
      </c>
      <c r="D1448" t="s">
        <v>256</v>
      </c>
      <c r="E1448" t="s">
        <v>7868</v>
      </c>
      <c r="F1448">
        <v>1</v>
      </c>
      <c r="G1448" t="s">
        <v>8309</v>
      </c>
      <c r="H1448">
        <v>37531</v>
      </c>
      <c r="I1448" t="s">
        <v>8310</v>
      </c>
      <c r="L1448">
        <v>1</v>
      </c>
      <c r="N1448">
        <v>0</v>
      </c>
      <c r="P1448" t="s">
        <v>22044</v>
      </c>
      <c r="R1448">
        <v>0</v>
      </c>
    </row>
    <row r="1449" spans="1:18" x14ac:dyDescent="0.25">
      <c r="A1449" s="1">
        <v>44741.352387881947</v>
      </c>
      <c r="B1449">
        <v>1448</v>
      </c>
      <c r="C1449">
        <v>698</v>
      </c>
      <c r="D1449" t="s">
        <v>259</v>
      </c>
      <c r="E1449" t="s">
        <v>7868</v>
      </c>
      <c r="F1449">
        <v>1</v>
      </c>
      <c r="G1449" t="s">
        <v>8311</v>
      </c>
      <c r="H1449">
        <v>37458</v>
      </c>
      <c r="I1449" t="s">
        <v>7073</v>
      </c>
      <c r="L1449">
        <v>1</v>
      </c>
      <c r="N1449">
        <v>0</v>
      </c>
      <c r="P1449" t="s">
        <v>22044</v>
      </c>
      <c r="R1449">
        <v>0</v>
      </c>
    </row>
    <row r="1450" spans="1:18" x14ac:dyDescent="0.25">
      <c r="A1450" s="1">
        <v>44741.352389664353</v>
      </c>
      <c r="B1450">
        <v>1449</v>
      </c>
      <c r="C1450">
        <v>698</v>
      </c>
      <c r="D1450" t="s">
        <v>263</v>
      </c>
      <c r="E1450" t="s">
        <v>7868</v>
      </c>
      <c r="F1450">
        <v>1</v>
      </c>
      <c r="G1450" t="s">
        <v>8312</v>
      </c>
      <c r="H1450">
        <v>37459</v>
      </c>
      <c r="I1450" t="s">
        <v>7073</v>
      </c>
      <c r="L1450">
        <v>1</v>
      </c>
      <c r="N1450">
        <v>0</v>
      </c>
      <c r="P1450" t="s">
        <v>22044</v>
      </c>
      <c r="R1450">
        <v>0</v>
      </c>
    </row>
    <row r="1451" spans="1:18" x14ac:dyDescent="0.25">
      <c r="A1451" s="1">
        <v>44741.352392094908</v>
      </c>
      <c r="B1451">
        <v>1450</v>
      </c>
      <c r="C1451">
        <v>698</v>
      </c>
      <c r="D1451" t="s">
        <v>7886</v>
      </c>
      <c r="E1451" t="s">
        <v>7868</v>
      </c>
      <c r="F1451">
        <v>1</v>
      </c>
      <c r="G1451" t="s">
        <v>8313</v>
      </c>
      <c r="H1451">
        <v>37532</v>
      </c>
      <c r="I1451" t="s">
        <v>8310</v>
      </c>
      <c r="L1451">
        <v>1</v>
      </c>
      <c r="N1451">
        <v>0</v>
      </c>
      <c r="P1451" t="s">
        <v>22044</v>
      </c>
      <c r="R1451">
        <v>0</v>
      </c>
    </row>
    <row r="1452" spans="1:18" x14ac:dyDescent="0.25">
      <c r="A1452" s="1">
        <v>44741.352400729163</v>
      </c>
      <c r="B1452">
        <v>1451</v>
      </c>
      <c r="C1452">
        <v>699</v>
      </c>
      <c r="D1452" t="s">
        <v>7868</v>
      </c>
      <c r="E1452" t="s">
        <v>7868</v>
      </c>
      <c r="F1452">
        <v>1</v>
      </c>
      <c r="G1452" t="s">
        <v>8314</v>
      </c>
      <c r="H1452">
        <v>37928</v>
      </c>
      <c r="I1452" t="s">
        <v>7227</v>
      </c>
      <c r="L1452">
        <v>1</v>
      </c>
      <c r="N1452">
        <v>0</v>
      </c>
      <c r="P1452" t="s">
        <v>22044</v>
      </c>
      <c r="R1452">
        <v>0</v>
      </c>
    </row>
    <row r="1453" spans="1:18" x14ac:dyDescent="0.25">
      <c r="A1453" s="1">
        <v>44741.352405636571</v>
      </c>
      <c r="B1453">
        <v>1452</v>
      </c>
      <c r="C1453">
        <v>1586</v>
      </c>
      <c r="D1453" t="s">
        <v>7868</v>
      </c>
      <c r="E1453" t="s">
        <v>7868</v>
      </c>
      <c r="F1453">
        <v>1</v>
      </c>
      <c r="G1453" t="s">
        <v>8315</v>
      </c>
      <c r="H1453">
        <v>37929</v>
      </c>
      <c r="I1453" t="s">
        <v>6024</v>
      </c>
      <c r="L1453">
        <v>1</v>
      </c>
      <c r="N1453">
        <v>0</v>
      </c>
      <c r="P1453" t="s">
        <v>22044</v>
      </c>
      <c r="R1453">
        <v>0</v>
      </c>
    </row>
    <row r="1454" spans="1:18" x14ac:dyDescent="0.25">
      <c r="A1454" s="1">
        <v>44741.352407951388</v>
      </c>
      <c r="B1454">
        <v>1453</v>
      </c>
      <c r="C1454">
        <v>1586</v>
      </c>
      <c r="D1454" t="s">
        <v>243</v>
      </c>
      <c r="E1454" t="s">
        <v>7868</v>
      </c>
      <c r="F1454">
        <v>1</v>
      </c>
      <c r="G1454" t="s">
        <v>8316</v>
      </c>
      <c r="H1454">
        <v>37930</v>
      </c>
      <c r="I1454" t="s">
        <v>7073</v>
      </c>
      <c r="L1454">
        <v>1</v>
      </c>
      <c r="N1454">
        <v>0</v>
      </c>
      <c r="P1454" t="s">
        <v>22044</v>
      </c>
      <c r="R1454">
        <v>0</v>
      </c>
    </row>
    <row r="1455" spans="1:18" x14ac:dyDescent="0.25">
      <c r="A1455" s="1">
        <v>44741.352409143517</v>
      </c>
      <c r="B1455">
        <v>1454</v>
      </c>
      <c r="C1455">
        <v>1576</v>
      </c>
      <c r="D1455" t="s">
        <v>7868</v>
      </c>
      <c r="E1455" t="s">
        <v>7868</v>
      </c>
      <c r="F1455">
        <v>1</v>
      </c>
      <c r="G1455" t="s">
        <v>8317</v>
      </c>
      <c r="H1455">
        <v>37931</v>
      </c>
      <c r="I1455" t="s">
        <v>7070</v>
      </c>
      <c r="L1455">
        <v>1</v>
      </c>
      <c r="N1455">
        <v>0</v>
      </c>
      <c r="P1455" t="s">
        <v>22044</v>
      </c>
      <c r="R1455">
        <v>0</v>
      </c>
    </row>
    <row r="1456" spans="1:18" x14ac:dyDescent="0.25">
      <c r="A1456" s="1">
        <v>44741.352410335647</v>
      </c>
      <c r="B1456">
        <v>1455</v>
      </c>
      <c r="C1456">
        <v>700</v>
      </c>
      <c r="D1456" t="s">
        <v>7868</v>
      </c>
      <c r="E1456" t="s">
        <v>7868</v>
      </c>
      <c r="F1456">
        <v>1</v>
      </c>
      <c r="G1456" t="s">
        <v>8318</v>
      </c>
      <c r="H1456">
        <v>37932</v>
      </c>
      <c r="I1456" t="s">
        <v>7140</v>
      </c>
      <c r="L1456">
        <v>1</v>
      </c>
      <c r="N1456">
        <v>0</v>
      </c>
      <c r="P1456" t="s">
        <v>22044</v>
      </c>
      <c r="R1456">
        <v>0</v>
      </c>
    </row>
    <row r="1457" spans="1:18" x14ac:dyDescent="0.25">
      <c r="A1457" s="1">
        <v>44741.352411574073</v>
      </c>
      <c r="B1457">
        <v>1456</v>
      </c>
      <c r="C1457">
        <v>701</v>
      </c>
      <c r="D1457" t="s">
        <v>7868</v>
      </c>
      <c r="E1457" t="s">
        <v>7868</v>
      </c>
      <c r="F1457">
        <v>1</v>
      </c>
      <c r="G1457" t="s">
        <v>8319</v>
      </c>
      <c r="H1457">
        <v>37933</v>
      </c>
      <c r="I1457" t="s">
        <v>6432</v>
      </c>
      <c r="J1457" t="s">
        <v>22865</v>
      </c>
      <c r="K1457" t="s">
        <v>243</v>
      </c>
      <c r="L1457">
        <v>1</v>
      </c>
      <c r="N1457">
        <v>0</v>
      </c>
      <c r="P1457" t="s">
        <v>22044</v>
      </c>
      <c r="R1457">
        <v>0</v>
      </c>
    </row>
    <row r="1458" spans="1:18" x14ac:dyDescent="0.25">
      <c r="A1458" s="1">
        <v>44741.352413773151</v>
      </c>
      <c r="B1458">
        <v>1457</v>
      </c>
      <c r="C1458">
        <v>701</v>
      </c>
      <c r="D1458" t="s">
        <v>243</v>
      </c>
      <c r="E1458" t="s">
        <v>7868</v>
      </c>
      <c r="F1458">
        <v>1</v>
      </c>
      <c r="G1458" t="s">
        <v>8320</v>
      </c>
      <c r="H1458">
        <v>37547</v>
      </c>
      <c r="I1458" t="s">
        <v>6432</v>
      </c>
      <c r="L1458">
        <v>1</v>
      </c>
      <c r="N1458">
        <v>0</v>
      </c>
      <c r="P1458" t="s">
        <v>22044</v>
      </c>
      <c r="R1458">
        <v>0</v>
      </c>
    </row>
    <row r="1459" spans="1:18" x14ac:dyDescent="0.25">
      <c r="A1459" s="1">
        <v>44741.352416400463</v>
      </c>
      <c r="B1459">
        <v>1458</v>
      </c>
      <c r="C1459">
        <v>701</v>
      </c>
      <c r="D1459" t="s">
        <v>247</v>
      </c>
      <c r="E1459" t="s">
        <v>7868</v>
      </c>
      <c r="F1459">
        <v>1</v>
      </c>
      <c r="G1459" t="s">
        <v>8321</v>
      </c>
      <c r="H1459">
        <v>37548</v>
      </c>
      <c r="I1459" t="s">
        <v>6432</v>
      </c>
      <c r="J1459" t="s">
        <v>22866</v>
      </c>
      <c r="K1459" t="s">
        <v>243</v>
      </c>
      <c r="L1459">
        <v>1</v>
      </c>
      <c r="N1459">
        <v>0</v>
      </c>
      <c r="P1459" t="s">
        <v>22044</v>
      </c>
      <c r="R1459">
        <v>0</v>
      </c>
    </row>
    <row r="1460" spans="1:18" x14ac:dyDescent="0.25">
      <c r="A1460" s="1">
        <v>44741.352417905095</v>
      </c>
      <c r="B1460">
        <v>1459</v>
      </c>
      <c r="C1460">
        <v>701</v>
      </c>
      <c r="D1460" t="s">
        <v>250</v>
      </c>
      <c r="E1460" t="s">
        <v>7868</v>
      </c>
      <c r="F1460">
        <v>1</v>
      </c>
      <c r="G1460" t="s">
        <v>8322</v>
      </c>
      <c r="H1460">
        <v>37549</v>
      </c>
      <c r="I1460" t="s">
        <v>6432</v>
      </c>
      <c r="L1460">
        <v>1</v>
      </c>
      <c r="N1460">
        <v>0</v>
      </c>
      <c r="P1460" t="s">
        <v>22044</v>
      </c>
      <c r="R1460">
        <v>0</v>
      </c>
    </row>
    <row r="1461" spans="1:18" x14ac:dyDescent="0.25">
      <c r="A1461" s="1">
        <v>44741.352419062503</v>
      </c>
      <c r="B1461">
        <v>1460</v>
      </c>
      <c r="C1461">
        <v>701</v>
      </c>
      <c r="D1461" t="s">
        <v>253</v>
      </c>
      <c r="E1461" t="s">
        <v>7868</v>
      </c>
      <c r="F1461">
        <v>1</v>
      </c>
      <c r="G1461" t="s">
        <v>8323</v>
      </c>
      <c r="H1461">
        <v>37550</v>
      </c>
      <c r="I1461" t="s">
        <v>6432</v>
      </c>
      <c r="J1461" t="s">
        <v>22867</v>
      </c>
      <c r="K1461" t="s">
        <v>243</v>
      </c>
      <c r="L1461">
        <v>1</v>
      </c>
      <c r="N1461">
        <v>0</v>
      </c>
      <c r="P1461" t="s">
        <v>22044</v>
      </c>
      <c r="R1461">
        <v>0</v>
      </c>
    </row>
    <row r="1462" spans="1:18" x14ac:dyDescent="0.25">
      <c r="A1462" s="1">
        <v>44741.35242033565</v>
      </c>
      <c r="B1462">
        <v>1461</v>
      </c>
      <c r="C1462">
        <v>701</v>
      </c>
      <c r="D1462" t="s">
        <v>256</v>
      </c>
      <c r="E1462" t="s">
        <v>7868</v>
      </c>
      <c r="F1462">
        <v>1</v>
      </c>
      <c r="G1462" t="s">
        <v>8324</v>
      </c>
      <c r="H1462">
        <v>37551</v>
      </c>
      <c r="I1462" t="s">
        <v>6432</v>
      </c>
      <c r="J1462" t="s">
        <v>22868</v>
      </c>
      <c r="K1462" t="s">
        <v>243</v>
      </c>
      <c r="L1462">
        <v>1</v>
      </c>
      <c r="N1462">
        <v>0</v>
      </c>
      <c r="P1462" t="s">
        <v>22044</v>
      </c>
      <c r="R1462">
        <v>0</v>
      </c>
    </row>
    <row r="1463" spans="1:18" x14ac:dyDescent="0.25">
      <c r="A1463" s="1">
        <v>44741.352421527779</v>
      </c>
      <c r="B1463">
        <v>1462</v>
      </c>
      <c r="C1463">
        <v>701</v>
      </c>
      <c r="D1463" t="s">
        <v>259</v>
      </c>
      <c r="E1463" t="s">
        <v>7868</v>
      </c>
      <c r="F1463">
        <v>1</v>
      </c>
      <c r="G1463" t="s">
        <v>8325</v>
      </c>
      <c r="H1463">
        <v>37552</v>
      </c>
      <c r="I1463" t="s">
        <v>6432</v>
      </c>
      <c r="L1463">
        <v>1</v>
      </c>
      <c r="N1463">
        <v>0</v>
      </c>
      <c r="P1463" t="s">
        <v>22044</v>
      </c>
      <c r="R1463">
        <v>0</v>
      </c>
    </row>
    <row r="1464" spans="1:18" x14ac:dyDescent="0.25">
      <c r="A1464" s="1">
        <v>44741.352424571756</v>
      </c>
      <c r="B1464">
        <v>1463</v>
      </c>
      <c r="C1464">
        <v>701</v>
      </c>
      <c r="D1464" t="s">
        <v>7886</v>
      </c>
      <c r="E1464" t="s">
        <v>7868</v>
      </c>
      <c r="F1464">
        <v>1</v>
      </c>
      <c r="G1464" t="s">
        <v>8326</v>
      </c>
      <c r="H1464">
        <v>37553</v>
      </c>
      <c r="I1464" t="s">
        <v>6432</v>
      </c>
      <c r="J1464" t="s">
        <v>22869</v>
      </c>
      <c r="K1464" t="s">
        <v>243</v>
      </c>
      <c r="L1464">
        <v>1</v>
      </c>
      <c r="N1464">
        <v>0</v>
      </c>
      <c r="P1464" t="s">
        <v>22044</v>
      </c>
      <c r="R1464">
        <v>0</v>
      </c>
    </row>
    <row r="1465" spans="1:18" x14ac:dyDescent="0.25">
      <c r="A1465" s="1">
        <v>44741.352431863423</v>
      </c>
      <c r="B1465">
        <v>1464</v>
      </c>
      <c r="C1465">
        <v>625</v>
      </c>
      <c r="D1465" t="s">
        <v>7868</v>
      </c>
      <c r="E1465" t="s">
        <v>7868</v>
      </c>
      <c r="F1465">
        <v>1</v>
      </c>
      <c r="G1465" t="s">
        <v>8327</v>
      </c>
      <c r="H1465">
        <v>37934</v>
      </c>
      <c r="I1465" t="s">
        <v>8173</v>
      </c>
      <c r="L1465">
        <v>1</v>
      </c>
      <c r="N1465">
        <v>0</v>
      </c>
      <c r="P1465" t="s">
        <v>22044</v>
      </c>
      <c r="R1465">
        <v>0</v>
      </c>
    </row>
    <row r="1466" spans="1:18" x14ac:dyDescent="0.25">
      <c r="A1466" s="1">
        <v>44741.352433136577</v>
      </c>
      <c r="B1466">
        <v>1465</v>
      </c>
      <c r="C1466">
        <v>1441</v>
      </c>
      <c r="D1466" t="s">
        <v>7868</v>
      </c>
      <c r="E1466" t="s">
        <v>7868</v>
      </c>
      <c r="F1466">
        <v>1</v>
      </c>
      <c r="G1466" t="s">
        <v>8328</v>
      </c>
      <c r="H1466">
        <v>37935</v>
      </c>
      <c r="I1466" t="s">
        <v>7073</v>
      </c>
      <c r="L1466">
        <v>1</v>
      </c>
      <c r="N1466">
        <v>0</v>
      </c>
      <c r="P1466" t="s">
        <v>22044</v>
      </c>
      <c r="R1466">
        <v>0</v>
      </c>
    </row>
    <row r="1467" spans="1:18" x14ac:dyDescent="0.25">
      <c r="A1467" s="1">
        <v>44741.352434259257</v>
      </c>
      <c r="B1467">
        <v>1466</v>
      </c>
      <c r="C1467">
        <v>702</v>
      </c>
      <c r="D1467" t="s">
        <v>7868</v>
      </c>
      <c r="E1467" t="s">
        <v>7868</v>
      </c>
      <c r="F1467">
        <v>1</v>
      </c>
      <c r="G1467" t="s">
        <v>8329</v>
      </c>
      <c r="H1467">
        <v>37936</v>
      </c>
      <c r="I1467" t="s">
        <v>7073</v>
      </c>
      <c r="L1467">
        <v>1</v>
      </c>
      <c r="N1467">
        <v>0</v>
      </c>
      <c r="P1467" t="s">
        <v>22044</v>
      </c>
      <c r="R1467">
        <v>0</v>
      </c>
    </row>
    <row r="1468" spans="1:18" x14ac:dyDescent="0.25">
      <c r="A1468" s="1">
        <v>44741.352435729168</v>
      </c>
      <c r="B1468">
        <v>1467</v>
      </c>
      <c r="C1468">
        <v>702</v>
      </c>
      <c r="D1468" t="s">
        <v>243</v>
      </c>
      <c r="E1468" t="s">
        <v>7868</v>
      </c>
      <c r="F1468">
        <v>1</v>
      </c>
      <c r="G1468" t="s">
        <v>8329</v>
      </c>
      <c r="H1468">
        <v>37937</v>
      </c>
      <c r="I1468" t="s">
        <v>7073</v>
      </c>
      <c r="L1468">
        <v>1</v>
      </c>
      <c r="N1468">
        <v>0</v>
      </c>
      <c r="P1468" t="s">
        <v>22044</v>
      </c>
      <c r="R1468">
        <v>0</v>
      </c>
    </row>
    <row r="1469" spans="1:18" x14ac:dyDescent="0.25">
      <c r="A1469" s="1">
        <v>44741.352439386574</v>
      </c>
      <c r="B1469">
        <v>1468</v>
      </c>
      <c r="C1469">
        <v>704</v>
      </c>
      <c r="D1469" t="s">
        <v>7868</v>
      </c>
      <c r="E1469" t="s">
        <v>7868</v>
      </c>
      <c r="F1469">
        <v>1</v>
      </c>
      <c r="G1469" t="s">
        <v>8330</v>
      </c>
      <c r="H1469">
        <v>37938</v>
      </c>
      <c r="I1469" t="s">
        <v>7227</v>
      </c>
      <c r="L1469">
        <v>1</v>
      </c>
      <c r="N1469">
        <v>0</v>
      </c>
      <c r="P1469" t="s">
        <v>22044</v>
      </c>
      <c r="R1469">
        <v>0</v>
      </c>
    </row>
    <row r="1470" spans="1:18" x14ac:dyDescent="0.25">
      <c r="A1470" s="1">
        <v>44741.352441469906</v>
      </c>
      <c r="B1470">
        <v>1469</v>
      </c>
      <c r="C1470">
        <v>705</v>
      </c>
      <c r="D1470" t="s">
        <v>7868</v>
      </c>
      <c r="E1470" t="s">
        <v>7868</v>
      </c>
      <c r="F1470">
        <v>1</v>
      </c>
      <c r="G1470" t="s">
        <v>8331</v>
      </c>
      <c r="H1470">
        <v>37939</v>
      </c>
      <c r="I1470" t="s">
        <v>8047</v>
      </c>
      <c r="L1470">
        <v>1</v>
      </c>
      <c r="N1470">
        <v>0</v>
      </c>
      <c r="P1470" t="s">
        <v>22044</v>
      </c>
      <c r="R1470">
        <v>0</v>
      </c>
    </row>
    <row r="1471" spans="1:18" x14ac:dyDescent="0.25">
      <c r="A1471" s="1">
        <v>44741.35244278935</v>
      </c>
      <c r="B1471">
        <v>1470</v>
      </c>
      <c r="C1471">
        <v>705</v>
      </c>
      <c r="D1471" t="s">
        <v>243</v>
      </c>
      <c r="E1471" t="s">
        <v>7868</v>
      </c>
      <c r="F1471">
        <v>1</v>
      </c>
      <c r="G1471" t="s">
        <v>8332</v>
      </c>
      <c r="H1471">
        <v>37614</v>
      </c>
      <c r="I1471" t="s">
        <v>8047</v>
      </c>
      <c r="L1471">
        <v>1</v>
      </c>
      <c r="N1471">
        <v>0</v>
      </c>
      <c r="P1471" t="s">
        <v>22044</v>
      </c>
      <c r="R1471">
        <v>0</v>
      </c>
    </row>
    <row r="1472" spans="1:18" x14ac:dyDescent="0.25">
      <c r="A1472" s="1">
        <v>44741.352444710647</v>
      </c>
      <c r="B1472">
        <v>1471</v>
      </c>
      <c r="C1472">
        <v>705</v>
      </c>
      <c r="D1472" t="s">
        <v>247</v>
      </c>
      <c r="E1472" t="s">
        <v>7868</v>
      </c>
      <c r="F1472">
        <v>1</v>
      </c>
      <c r="G1472" t="s">
        <v>8333</v>
      </c>
      <c r="H1472">
        <v>37615</v>
      </c>
      <c r="I1472" t="s">
        <v>8047</v>
      </c>
      <c r="L1472">
        <v>1</v>
      </c>
      <c r="N1472">
        <v>0</v>
      </c>
      <c r="P1472" t="s">
        <v>22044</v>
      </c>
      <c r="R1472">
        <v>0</v>
      </c>
    </row>
    <row r="1473" spans="1:18" x14ac:dyDescent="0.25">
      <c r="A1473" s="1">
        <v>44741.352446030091</v>
      </c>
      <c r="B1473">
        <v>1472</v>
      </c>
      <c r="C1473">
        <v>705</v>
      </c>
      <c r="D1473" t="s">
        <v>250</v>
      </c>
      <c r="E1473" t="s">
        <v>7868</v>
      </c>
      <c r="F1473">
        <v>1</v>
      </c>
      <c r="G1473" t="s">
        <v>8334</v>
      </c>
      <c r="H1473">
        <v>37616</v>
      </c>
      <c r="I1473" t="s">
        <v>8047</v>
      </c>
      <c r="L1473">
        <v>1</v>
      </c>
      <c r="N1473">
        <v>0</v>
      </c>
      <c r="P1473" t="s">
        <v>22044</v>
      </c>
      <c r="R1473">
        <v>0</v>
      </c>
    </row>
    <row r="1474" spans="1:18" x14ac:dyDescent="0.25">
      <c r="A1474" s="1">
        <v>44741.352447303238</v>
      </c>
      <c r="B1474">
        <v>1473</v>
      </c>
      <c r="C1474">
        <v>705</v>
      </c>
      <c r="D1474" t="s">
        <v>253</v>
      </c>
      <c r="E1474" t="s">
        <v>7868</v>
      </c>
      <c r="F1474">
        <v>1</v>
      </c>
      <c r="G1474" t="s">
        <v>8335</v>
      </c>
      <c r="H1474">
        <v>37617</v>
      </c>
      <c r="I1474" t="s">
        <v>8047</v>
      </c>
      <c r="L1474">
        <v>1</v>
      </c>
      <c r="N1474">
        <v>0</v>
      </c>
      <c r="P1474" t="s">
        <v>22044</v>
      </c>
      <c r="R1474">
        <v>0</v>
      </c>
    </row>
    <row r="1475" spans="1:18" x14ac:dyDescent="0.25">
      <c r="A1475" s="1">
        <v>44741.352448611113</v>
      </c>
      <c r="B1475">
        <v>1474</v>
      </c>
      <c r="C1475">
        <v>705</v>
      </c>
      <c r="D1475" t="s">
        <v>256</v>
      </c>
      <c r="E1475" t="s">
        <v>7868</v>
      </c>
      <c r="F1475">
        <v>1</v>
      </c>
      <c r="G1475" t="s">
        <v>8336</v>
      </c>
      <c r="H1475">
        <v>37618</v>
      </c>
      <c r="I1475" t="s">
        <v>8047</v>
      </c>
      <c r="L1475">
        <v>1</v>
      </c>
      <c r="N1475">
        <v>0</v>
      </c>
      <c r="P1475" t="s">
        <v>22044</v>
      </c>
      <c r="R1475">
        <v>0</v>
      </c>
    </row>
    <row r="1476" spans="1:18" x14ac:dyDescent="0.25">
      <c r="A1476" s="1">
        <v>44741.352449965278</v>
      </c>
      <c r="B1476">
        <v>1475</v>
      </c>
      <c r="C1476">
        <v>705</v>
      </c>
      <c r="D1476" t="s">
        <v>259</v>
      </c>
      <c r="E1476" t="s">
        <v>7868</v>
      </c>
      <c r="F1476">
        <v>1</v>
      </c>
      <c r="G1476" t="s">
        <v>8337</v>
      </c>
      <c r="H1476">
        <v>37619</v>
      </c>
      <c r="I1476" t="s">
        <v>8047</v>
      </c>
      <c r="L1476">
        <v>1</v>
      </c>
      <c r="N1476">
        <v>0</v>
      </c>
      <c r="P1476" t="s">
        <v>22044</v>
      </c>
      <c r="R1476">
        <v>0</v>
      </c>
    </row>
    <row r="1477" spans="1:18" x14ac:dyDescent="0.25">
      <c r="A1477" s="1">
        <v>44741.352451192128</v>
      </c>
      <c r="B1477">
        <v>1476</v>
      </c>
      <c r="C1477">
        <v>705</v>
      </c>
      <c r="D1477" t="s">
        <v>263</v>
      </c>
      <c r="E1477" t="s">
        <v>7868</v>
      </c>
      <c r="F1477">
        <v>1</v>
      </c>
      <c r="G1477" t="s">
        <v>8338</v>
      </c>
      <c r="H1477">
        <v>37620</v>
      </c>
      <c r="I1477" t="s">
        <v>8047</v>
      </c>
      <c r="L1477">
        <v>1</v>
      </c>
      <c r="N1477">
        <v>0</v>
      </c>
      <c r="P1477" t="s">
        <v>22044</v>
      </c>
      <c r="R1477">
        <v>0</v>
      </c>
    </row>
    <row r="1478" spans="1:18" x14ac:dyDescent="0.25">
      <c r="A1478" s="1">
        <v>44741.3524525463</v>
      </c>
      <c r="B1478">
        <v>1477</v>
      </c>
      <c r="C1478">
        <v>705</v>
      </c>
      <c r="D1478" t="s">
        <v>7886</v>
      </c>
      <c r="E1478" t="s">
        <v>7868</v>
      </c>
      <c r="F1478">
        <v>1</v>
      </c>
      <c r="G1478" t="s">
        <v>8339</v>
      </c>
      <c r="H1478">
        <v>37621</v>
      </c>
      <c r="I1478" t="s">
        <v>8047</v>
      </c>
      <c r="L1478">
        <v>1</v>
      </c>
      <c r="N1478">
        <v>0</v>
      </c>
      <c r="P1478" t="s">
        <v>22044</v>
      </c>
      <c r="R1478">
        <v>0</v>
      </c>
    </row>
    <row r="1479" spans="1:18" x14ac:dyDescent="0.25">
      <c r="A1479" s="1">
        <v>44741.352453969906</v>
      </c>
      <c r="B1479">
        <v>1478</v>
      </c>
      <c r="C1479">
        <v>705</v>
      </c>
      <c r="D1479" t="s">
        <v>7888</v>
      </c>
      <c r="E1479" t="s">
        <v>7868</v>
      </c>
      <c r="F1479">
        <v>1</v>
      </c>
      <c r="G1479" t="s">
        <v>8340</v>
      </c>
      <c r="H1479">
        <v>37622</v>
      </c>
      <c r="I1479" t="s">
        <v>8047</v>
      </c>
      <c r="L1479">
        <v>1</v>
      </c>
      <c r="N1479">
        <v>0</v>
      </c>
      <c r="P1479" t="s">
        <v>22044</v>
      </c>
      <c r="R1479">
        <v>0</v>
      </c>
    </row>
    <row r="1480" spans="1:18" x14ac:dyDescent="0.25">
      <c r="A1480" s="1">
        <v>44741.352455405089</v>
      </c>
      <c r="B1480">
        <v>1479</v>
      </c>
      <c r="C1480">
        <v>705</v>
      </c>
      <c r="D1480" t="s">
        <v>269</v>
      </c>
      <c r="E1480" t="s">
        <v>7868</v>
      </c>
      <c r="F1480">
        <v>1</v>
      </c>
      <c r="G1480" t="s">
        <v>8341</v>
      </c>
      <c r="H1480">
        <v>37623</v>
      </c>
      <c r="I1480" t="s">
        <v>8047</v>
      </c>
      <c r="L1480">
        <v>1</v>
      </c>
      <c r="N1480">
        <v>0</v>
      </c>
      <c r="P1480" t="s">
        <v>22044</v>
      </c>
      <c r="R1480">
        <v>0</v>
      </c>
    </row>
    <row r="1481" spans="1:18" x14ac:dyDescent="0.25">
      <c r="A1481" s="1">
        <v>44741.352456712964</v>
      </c>
      <c r="B1481">
        <v>1480</v>
      </c>
      <c r="C1481">
        <v>705</v>
      </c>
      <c r="D1481" t="s">
        <v>273</v>
      </c>
      <c r="E1481" t="s">
        <v>7868</v>
      </c>
      <c r="F1481">
        <v>1</v>
      </c>
      <c r="G1481" t="s">
        <v>8342</v>
      </c>
      <c r="H1481">
        <v>37624</v>
      </c>
      <c r="I1481" t="s">
        <v>8047</v>
      </c>
      <c r="L1481">
        <v>1</v>
      </c>
      <c r="N1481">
        <v>0</v>
      </c>
      <c r="P1481" t="s">
        <v>22044</v>
      </c>
      <c r="R1481">
        <v>0</v>
      </c>
    </row>
    <row r="1482" spans="1:18" x14ac:dyDescent="0.25">
      <c r="A1482" s="1">
        <v>44741.352458715279</v>
      </c>
      <c r="B1482">
        <v>1481</v>
      </c>
      <c r="C1482">
        <v>705</v>
      </c>
      <c r="D1482" t="s">
        <v>7892</v>
      </c>
      <c r="E1482" t="s">
        <v>7868</v>
      </c>
      <c r="F1482">
        <v>1</v>
      </c>
      <c r="G1482" t="s">
        <v>8343</v>
      </c>
      <c r="H1482">
        <v>37625</v>
      </c>
      <c r="I1482" t="s">
        <v>8047</v>
      </c>
      <c r="L1482">
        <v>1</v>
      </c>
      <c r="N1482">
        <v>0</v>
      </c>
      <c r="P1482" t="s">
        <v>22044</v>
      </c>
      <c r="R1482">
        <v>0</v>
      </c>
    </row>
    <row r="1483" spans="1:18" x14ac:dyDescent="0.25">
      <c r="A1483" s="1">
        <v>44741.352460729169</v>
      </c>
      <c r="B1483">
        <v>1482</v>
      </c>
      <c r="C1483">
        <v>705</v>
      </c>
      <c r="D1483" t="s">
        <v>7894</v>
      </c>
      <c r="E1483" t="s">
        <v>7868</v>
      </c>
      <c r="F1483">
        <v>1</v>
      </c>
      <c r="G1483" t="s">
        <v>8344</v>
      </c>
      <c r="H1483">
        <v>37626</v>
      </c>
      <c r="I1483" t="s">
        <v>8047</v>
      </c>
      <c r="L1483">
        <v>1</v>
      </c>
      <c r="N1483">
        <v>0</v>
      </c>
      <c r="P1483" t="s">
        <v>22044</v>
      </c>
      <c r="R1483">
        <v>0</v>
      </c>
    </row>
    <row r="1484" spans="1:18" x14ac:dyDescent="0.25">
      <c r="A1484" s="1">
        <v>44741.352462499999</v>
      </c>
      <c r="B1484">
        <v>1483</v>
      </c>
      <c r="C1484">
        <v>705</v>
      </c>
      <c r="D1484" t="s">
        <v>7896</v>
      </c>
      <c r="E1484" t="s">
        <v>7868</v>
      </c>
      <c r="F1484">
        <v>1</v>
      </c>
      <c r="G1484" t="s">
        <v>8345</v>
      </c>
      <c r="H1484">
        <v>37627</v>
      </c>
      <c r="I1484" t="s">
        <v>8047</v>
      </c>
      <c r="L1484">
        <v>1</v>
      </c>
      <c r="N1484">
        <v>0</v>
      </c>
      <c r="P1484" t="s">
        <v>22044</v>
      </c>
      <c r="R1484">
        <v>0</v>
      </c>
    </row>
    <row r="1485" spans="1:18" x14ac:dyDescent="0.25">
      <c r="A1485" s="1">
        <v>44741.352464849537</v>
      </c>
      <c r="B1485">
        <v>1484</v>
      </c>
      <c r="C1485">
        <v>705</v>
      </c>
      <c r="D1485" t="s">
        <v>7898</v>
      </c>
      <c r="E1485" t="s">
        <v>7868</v>
      </c>
      <c r="F1485">
        <v>1</v>
      </c>
      <c r="G1485" t="s">
        <v>8346</v>
      </c>
      <c r="H1485">
        <v>37628</v>
      </c>
      <c r="I1485" t="s">
        <v>8047</v>
      </c>
      <c r="L1485">
        <v>1</v>
      </c>
      <c r="N1485">
        <v>0</v>
      </c>
      <c r="P1485" t="s">
        <v>22044</v>
      </c>
      <c r="R1485">
        <v>0</v>
      </c>
    </row>
    <row r="1486" spans="1:18" x14ac:dyDescent="0.25">
      <c r="A1486" s="1">
        <v>44741.352470833335</v>
      </c>
      <c r="B1486">
        <v>1485</v>
      </c>
      <c r="C1486">
        <v>705</v>
      </c>
      <c r="D1486" t="s">
        <v>6355</v>
      </c>
      <c r="E1486" t="s">
        <v>7868</v>
      </c>
      <c r="F1486">
        <v>1</v>
      </c>
      <c r="G1486" t="s">
        <v>8347</v>
      </c>
      <c r="H1486">
        <v>37629</v>
      </c>
      <c r="I1486" t="s">
        <v>8047</v>
      </c>
      <c r="L1486">
        <v>1</v>
      </c>
      <c r="N1486">
        <v>0</v>
      </c>
      <c r="P1486" t="s">
        <v>22044</v>
      </c>
      <c r="R1486">
        <v>0</v>
      </c>
    </row>
    <row r="1487" spans="1:18" x14ac:dyDescent="0.25">
      <c r="A1487" s="1">
        <v>44741.352472766201</v>
      </c>
      <c r="B1487">
        <v>1486</v>
      </c>
      <c r="C1487">
        <v>705</v>
      </c>
      <c r="D1487" t="s">
        <v>7901</v>
      </c>
      <c r="E1487" t="s">
        <v>7868</v>
      </c>
      <c r="F1487">
        <v>1</v>
      </c>
      <c r="G1487" t="s">
        <v>8348</v>
      </c>
      <c r="H1487">
        <v>37630</v>
      </c>
      <c r="I1487" t="s">
        <v>8047</v>
      </c>
      <c r="L1487">
        <v>1</v>
      </c>
      <c r="N1487">
        <v>0</v>
      </c>
      <c r="P1487" t="s">
        <v>22044</v>
      </c>
      <c r="R1487">
        <v>0</v>
      </c>
    </row>
    <row r="1488" spans="1:18" x14ac:dyDescent="0.25">
      <c r="A1488" s="1">
        <v>44741.352475231484</v>
      </c>
      <c r="B1488">
        <v>1487</v>
      </c>
      <c r="C1488">
        <v>705</v>
      </c>
      <c r="D1488" t="s">
        <v>7903</v>
      </c>
      <c r="E1488" t="s">
        <v>7868</v>
      </c>
      <c r="F1488">
        <v>1</v>
      </c>
      <c r="G1488" t="s">
        <v>8349</v>
      </c>
      <c r="H1488">
        <v>37631</v>
      </c>
      <c r="I1488" t="s">
        <v>8047</v>
      </c>
      <c r="L1488">
        <v>1</v>
      </c>
      <c r="N1488">
        <v>0</v>
      </c>
      <c r="P1488" t="s">
        <v>22044</v>
      </c>
      <c r="R1488">
        <v>0</v>
      </c>
    </row>
    <row r="1489" spans="1:18" x14ac:dyDescent="0.25">
      <c r="A1489" s="1">
        <v>44741.352477002314</v>
      </c>
      <c r="B1489">
        <v>1488</v>
      </c>
      <c r="C1489">
        <v>705</v>
      </c>
      <c r="D1489" t="s">
        <v>7905</v>
      </c>
      <c r="E1489" t="s">
        <v>7868</v>
      </c>
      <c r="F1489">
        <v>1</v>
      </c>
      <c r="G1489" t="s">
        <v>8350</v>
      </c>
      <c r="H1489">
        <v>37632</v>
      </c>
      <c r="I1489" t="s">
        <v>8047</v>
      </c>
      <c r="L1489">
        <v>1</v>
      </c>
      <c r="N1489">
        <v>0</v>
      </c>
      <c r="P1489" t="s">
        <v>22044</v>
      </c>
      <c r="R1489">
        <v>0</v>
      </c>
    </row>
    <row r="1490" spans="1:18" x14ac:dyDescent="0.25">
      <c r="A1490" s="1">
        <v>44741.352478553243</v>
      </c>
      <c r="B1490">
        <v>1489</v>
      </c>
      <c r="C1490">
        <v>705</v>
      </c>
      <c r="D1490" t="s">
        <v>7907</v>
      </c>
      <c r="E1490" t="s">
        <v>7868</v>
      </c>
      <c r="F1490">
        <v>1</v>
      </c>
      <c r="G1490" t="s">
        <v>8351</v>
      </c>
      <c r="H1490">
        <v>37633</v>
      </c>
      <c r="I1490" t="s">
        <v>8047</v>
      </c>
      <c r="L1490">
        <v>1</v>
      </c>
      <c r="N1490">
        <v>0</v>
      </c>
      <c r="P1490" t="s">
        <v>22044</v>
      </c>
      <c r="R1490">
        <v>0</v>
      </c>
    </row>
    <row r="1491" spans="1:18" x14ac:dyDescent="0.25">
      <c r="A1491" s="1">
        <v>44741.352479895831</v>
      </c>
      <c r="B1491">
        <v>1490</v>
      </c>
      <c r="C1491">
        <v>705</v>
      </c>
      <c r="D1491" t="s">
        <v>7909</v>
      </c>
      <c r="E1491" t="s">
        <v>7868</v>
      </c>
      <c r="F1491">
        <v>1</v>
      </c>
      <c r="G1491" t="s">
        <v>8352</v>
      </c>
      <c r="H1491">
        <v>37634</v>
      </c>
      <c r="I1491" t="s">
        <v>8047</v>
      </c>
      <c r="L1491">
        <v>1</v>
      </c>
      <c r="N1491">
        <v>0</v>
      </c>
      <c r="P1491" t="s">
        <v>22044</v>
      </c>
      <c r="R1491">
        <v>0</v>
      </c>
    </row>
    <row r="1492" spans="1:18" x14ac:dyDescent="0.25">
      <c r="A1492" s="1">
        <v>44741.352481168979</v>
      </c>
      <c r="B1492">
        <v>1491</v>
      </c>
      <c r="C1492">
        <v>705</v>
      </c>
      <c r="D1492" t="s">
        <v>7918</v>
      </c>
      <c r="E1492" t="s">
        <v>7868</v>
      </c>
      <c r="F1492">
        <v>1</v>
      </c>
      <c r="G1492" t="s">
        <v>8353</v>
      </c>
      <c r="H1492">
        <v>37635</v>
      </c>
      <c r="I1492" t="s">
        <v>8047</v>
      </c>
      <c r="L1492">
        <v>1</v>
      </c>
      <c r="N1492">
        <v>0</v>
      </c>
      <c r="P1492" t="s">
        <v>22044</v>
      </c>
      <c r="R1492">
        <v>0</v>
      </c>
    </row>
    <row r="1493" spans="1:18" x14ac:dyDescent="0.25">
      <c r="A1493" s="1">
        <v>44741.352482407405</v>
      </c>
      <c r="B1493">
        <v>1492</v>
      </c>
      <c r="C1493">
        <v>705</v>
      </c>
      <c r="D1493" t="s">
        <v>7920</v>
      </c>
      <c r="E1493" t="s">
        <v>7868</v>
      </c>
      <c r="F1493">
        <v>1</v>
      </c>
      <c r="G1493" t="s">
        <v>8354</v>
      </c>
      <c r="H1493">
        <v>37636</v>
      </c>
      <c r="I1493" t="s">
        <v>8047</v>
      </c>
      <c r="L1493">
        <v>1</v>
      </c>
      <c r="N1493">
        <v>0</v>
      </c>
      <c r="P1493" t="s">
        <v>22044</v>
      </c>
      <c r="R1493">
        <v>0</v>
      </c>
    </row>
    <row r="1494" spans="1:18" x14ac:dyDescent="0.25">
      <c r="A1494" s="1">
        <v>44741.352483680559</v>
      </c>
      <c r="B1494">
        <v>1493</v>
      </c>
      <c r="C1494">
        <v>705</v>
      </c>
      <c r="D1494" t="s">
        <v>7953</v>
      </c>
      <c r="E1494" t="s">
        <v>7868</v>
      </c>
      <c r="F1494">
        <v>1</v>
      </c>
      <c r="G1494" t="s">
        <v>8355</v>
      </c>
      <c r="H1494">
        <v>37637</v>
      </c>
      <c r="I1494" t="s">
        <v>8047</v>
      </c>
      <c r="L1494">
        <v>1</v>
      </c>
      <c r="N1494">
        <v>0</v>
      </c>
      <c r="P1494" t="s">
        <v>22044</v>
      </c>
      <c r="R1494">
        <v>0</v>
      </c>
    </row>
    <row r="1495" spans="1:18" x14ac:dyDescent="0.25">
      <c r="A1495" s="1">
        <v>44741.352485034724</v>
      </c>
      <c r="B1495">
        <v>1494</v>
      </c>
      <c r="C1495">
        <v>705</v>
      </c>
      <c r="D1495" t="s">
        <v>7955</v>
      </c>
      <c r="E1495" t="s">
        <v>7868</v>
      </c>
      <c r="F1495">
        <v>1</v>
      </c>
      <c r="G1495" t="s">
        <v>8356</v>
      </c>
      <c r="H1495">
        <v>37638</v>
      </c>
      <c r="I1495" t="s">
        <v>8047</v>
      </c>
      <c r="L1495">
        <v>1</v>
      </c>
      <c r="N1495">
        <v>0</v>
      </c>
      <c r="P1495" t="s">
        <v>22044</v>
      </c>
      <c r="R1495">
        <v>0</v>
      </c>
    </row>
    <row r="1496" spans="1:18" x14ac:dyDescent="0.25">
      <c r="A1496" s="1">
        <v>44741.352486261574</v>
      </c>
      <c r="B1496">
        <v>1495</v>
      </c>
      <c r="C1496">
        <v>705</v>
      </c>
      <c r="D1496" t="s">
        <v>7924</v>
      </c>
      <c r="E1496" t="s">
        <v>7868</v>
      </c>
      <c r="F1496">
        <v>1</v>
      </c>
      <c r="G1496" t="s">
        <v>8357</v>
      </c>
      <c r="H1496">
        <v>37639</v>
      </c>
      <c r="I1496" t="s">
        <v>8047</v>
      </c>
      <c r="L1496">
        <v>1</v>
      </c>
      <c r="N1496">
        <v>0</v>
      </c>
      <c r="P1496" t="s">
        <v>22044</v>
      </c>
      <c r="R1496">
        <v>0</v>
      </c>
    </row>
    <row r="1497" spans="1:18" x14ac:dyDescent="0.25">
      <c r="A1497" s="1">
        <v>44741.352487696757</v>
      </c>
      <c r="B1497">
        <v>1496</v>
      </c>
      <c r="C1497">
        <v>705</v>
      </c>
      <c r="D1497" t="s">
        <v>7950</v>
      </c>
      <c r="E1497" t="s">
        <v>7868</v>
      </c>
      <c r="F1497">
        <v>1</v>
      </c>
      <c r="G1497" t="s">
        <v>8358</v>
      </c>
      <c r="H1497">
        <v>37640</v>
      </c>
      <c r="I1497" t="s">
        <v>8047</v>
      </c>
      <c r="L1497">
        <v>1</v>
      </c>
      <c r="N1497">
        <v>0</v>
      </c>
      <c r="P1497" t="s">
        <v>22044</v>
      </c>
      <c r="R1497">
        <v>0</v>
      </c>
    </row>
    <row r="1498" spans="1:18" x14ac:dyDescent="0.25">
      <c r="A1498" s="1">
        <v>44741.352488969904</v>
      </c>
      <c r="B1498">
        <v>1497</v>
      </c>
      <c r="C1498">
        <v>705</v>
      </c>
      <c r="D1498" t="s">
        <v>7926</v>
      </c>
      <c r="E1498" t="s">
        <v>7868</v>
      </c>
      <c r="F1498">
        <v>1</v>
      </c>
      <c r="G1498" t="s">
        <v>8359</v>
      </c>
      <c r="H1498">
        <v>37641</v>
      </c>
      <c r="I1498" t="s">
        <v>8047</v>
      </c>
      <c r="L1498">
        <v>1</v>
      </c>
      <c r="N1498">
        <v>0</v>
      </c>
      <c r="P1498" t="s">
        <v>22044</v>
      </c>
      <c r="R1498">
        <v>0</v>
      </c>
    </row>
    <row r="1499" spans="1:18" x14ac:dyDescent="0.25">
      <c r="A1499" s="1">
        <v>44741.3524903125</v>
      </c>
      <c r="B1499">
        <v>1498</v>
      </c>
      <c r="C1499">
        <v>705</v>
      </c>
      <c r="D1499" t="s">
        <v>7927</v>
      </c>
      <c r="E1499" t="s">
        <v>7868</v>
      </c>
      <c r="F1499">
        <v>1</v>
      </c>
      <c r="G1499" t="s">
        <v>8360</v>
      </c>
      <c r="H1499">
        <v>37642</v>
      </c>
      <c r="I1499" t="s">
        <v>8047</v>
      </c>
      <c r="L1499">
        <v>1</v>
      </c>
      <c r="N1499">
        <v>0</v>
      </c>
      <c r="P1499" t="s">
        <v>22044</v>
      </c>
      <c r="R1499">
        <v>0</v>
      </c>
    </row>
    <row r="1500" spans="1:18" x14ac:dyDescent="0.25">
      <c r="A1500" s="1">
        <v>44741.352491631944</v>
      </c>
      <c r="B1500">
        <v>1499</v>
      </c>
      <c r="C1500">
        <v>705</v>
      </c>
      <c r="D1500" t="s">
        <v>7944</v>
      </c>
      <c r="E1500" t="s">
        <v>7868</v>
      </c>
      <c r="F1500">
        <v>1</v>
      </c>
      <c r="G1500" t="s">
        <v>8361</v>
      </c>
      <c r="H1500">
        <v>37643</v>
      </c>
      <c r="I1500" t="s">
        <v>8047</v>
      </c>
      <c r="L1500">
        <v>1</v>
      </c>
      <c r="N1500">
        <v>0</v>
      </c>
      <c r="P1500" t="s">
        <v>22044</v>
      </c>
      <c r="R1500">
        <v>0</v>
      </c>
    </row>
    <row r="1501" spans="1:18" x14ac:dyDescent="0.25">
      <c r="A1501" s="1">
        <v>44741.352493136576</v>
      </c>
      <c r="B1501">
        <v>1500</v>
      </c>
      <c r="C1501">
        <v>705</v>
      </c>
      <c r="D1501" t="s">
        <v>7946</v>
      </c>
      <c r="E1501" t="s">
        <v>7868</v>
      </c>
      <c r="F1501">
        <v>1</v>
      </c>
      <c r="G1501" t="s">
        <v>8362</v>
      </c>
      <c r="H1501">
        <v>37644</v>
      </c>
      <c r="I1501" t="s">
        <v>8047</v>
      </c>
      <c r="L1501">
        <v>1</v>
      </c>
      <c r="N1501">
        <v>0</v>
      </c>
      <c r="P1501" t="s">
        <v>22044</v>
      </c>
      <c r="R1501">
        <v>0</v>
      </c>
    </row>
    <row r="1502" spans="1:18" x14ac:dyDescent="0.25">
      <c r="A1502" s="1">
        <v>44741.352494293984</v>
      </c>
      <c r="B1502">
        <v>1501</v>
      </c>
      <c r="C1502">
        <v>705</v>
      </c>
      <c r="D1502" t="s">
        <v>7948</v>
      </c>
      <c r="E1502" t="s">
        <v>7868</v>
      </c>
      <c r="F1502">
        <v>1</v>
      </c>
      <c r="G1502" t="s">
        <v>8363</v>
      </c>
      <c r="H1502">
        <v>37645</v>
      </c>
      <c r="I1502" t="s">
        <v>8047</v>
      </c>
      <c r="L1502">
        <v>1</v>
      </c>
      <c r="N1502">
        <v>0</v>
      </c>
      <c r="P1502" t="s">
        <v>22044</v>
      </c>
      <c r="R1502">
        <v>0</v>
      </c>
    </row>
    <row r="1503" spans="1:18" x14ac:dyDescent="0.25">
      <c r="A1503" s="1">
        <v>44741.352495752311</v>
      </c>
      <c r="B1503">
        <v>1502</v>
      </c>
      <c r="C1503">
        <v>705</v>
      </c>
      <c r="D1503" t="s">
        <v>7929</v>
      </c>
      <c r="E1503" t="s">
        <v>7868</v>
      </c>
      <c r="F1503">
        <v>1</v>
      </c>
      <c r="G1503" t="s">
        <v>8364</v>
      </c>
      <c r="H1503">
        <v>37646</v>
      </c>
      <c r="I1503" t="s">
        <v>8047</v>
      </c>
      <c r="L1503">
        <v>1</v>
      </c>
      <c r="N1503">
        <v>0</v>
      </c>
      <c r="P1503" t="s">
        <v>22044</v>
      </c>
      <c r="R1503">
        <v>0</v>
      </c>
    </row>
    <row r="1504" spans="1:18" x14ac:dyDescent="0.25">
      <c r="A1504" s="1">
        <v>44741.352496956017</v>
      </c>
      <c r="B1504">
        <v>1503</v>
      </c>
      <c r="C1504">
        <v>705</v>
      </c>
      <c r="D1504" t="s">
        <v>7933</v>
      </c>
      <c r="E1504" t="s">
        <v>7868</v>
      </c>
      <c r="F1504">
        <v>1</v>
      </c>
      <c r="G1504" t="s">
        <v>8365</v>
      </c>
      <c r="H1504">
        <v>37647</v>
      </c>
      <c r="I1504" t="s">
        <v>8047</v>
      </c>
      <c r="L1504">
        <v>1</v>
      </c>
      <c r="N1504">
        <v>0</v>
      </c>
      <c r="P1504" t="s">
        <v>22044</v>
      </c>
      <c r="R1504">
        <v>0</v>
      </c>
    </row>
    <row r="1505" spans="1:18" x14ac:dyDescent="0.25">
      <c r="A1505" s="1">
        <v>44741.352498414351</v>
      </c>
      <c r="B1505">
        <v>1504</v>
      </c>
      <c r="C1505">
        <v>446</v>
      </c>
      <c r="D1505" t="s">
        <v>7868</v>
      </c>
      <c r="E1505" t="s">
        <v>7868</v>
      </c>
      <c r="F1505">
        <v>1</v>
      </c>
      <c r="G1505" t="s">
        <v>8366</v>
      </c>
      <c r="H1505">
        <v>37940</v>
      </c>
      <c r="I1505" t="s">
        <v>7073</v>
      </c>
      <c r="L1505">
        <v>1</v>
      </c>
      <c r="N1505">
        <v>0</v>
      </c>
      <c r="P1505" t="s">
        <v>22044</v>
      </c>
      <c r="R1505">
        <v>0</v>
      </c>
    </row>
    <row r="1506" spans="1:18" x14ac:dyDescent="0.25">
      <c r="A1506" s="1">
        <v>44741.352499733795</v>
      </c>
      <c r="B1506">
        <v>1505</v>
      </c>
      <c r="C1506">
        <v>706</v>
      </c>
      <c r="D1506" t="s">
        <v>7868</v>
      </c>
      <c r="E1506" t="s">
        <v>7868</v>
      </c>
      <c r="F1506">
        <v>1</v>
      </c>
      <c r="G1506" t="s">
        <v>8367</v>
      </c>
      <c r="H1506">
        <v>37941</v>
      </c>
      <c r="I1506" t="s">
        <v>8298</v>
      </c>
      <c r="L1506">
        <v>1</v>
      </c>
      <c r="N1506">
        <v>0</v>
      </c>
      <c r="P1506" t="s">
        <v>22044</v>
      </c>
      <c r="R1506">
        <v>0</v>
      </c>
    </row>
    <row r="1507" spans="1:18" x14ac:dyDescent="0.25">
      <c r="A1507" s="1">
        <v>44741.352501388887</v>
      </c>
      <c r="B1507">
        <v>1506</v>
      </c>
      <c r="C1507">
        <v>1289</v>
      </c>
      <c r="D1507" t="s">
        <v>7868</v>
      </c>
      <c r="E1507" t="s">
        <v>7868</v>
      </c>
      <c r="F1507">
        <v>1</v>
      </c>
      <c r="G1507" t="s">
        <v>8368</v>
      </c>
      <c r="H1507">
        <v>39275</v>
      </c>
      <c r="I1507" t="s">
        <v>8298</v>
      </c>
      <c r="L1507">
        <v>1</v>
      </c>
      <c r="N1507">
        <v>0</v>
      </c>
      <c r="P1507" t="s">
        <v>22044</v>
      </c>
      <c r="R1507">
        <v>0</v>
      </c>
    </row>
    <row r="1508" spans="1:18" x14ac:dyDescent="0.25">
      <c r="A1508" s="1">
        <v>44741.352502858797</v>
      </c>
      <c r="B1508">
        <v>1507</v>
      </c>
      <c r="C1508">
        <v>707</v>
      </c>
      <c r="D1508" t="s">
        <v>7868</v>
      </c>
      <c r="E1508" t="s">
        <v>7868</v>
      </c>
      <c r="F1508">
        <v>1</v>
      </c>
      <c r="G1508" t="s">
        <v>8369</v>
      </c>
      <c r="H1508">
        <v>37942</v>
      </c>
      <c r="I1508" t="s">
        <v>7134</v>
      </c>
      <c r="L1508">
        <v>1</v>
      </c>
      <c r="N1508">
        <v>0</v>
      </c>
      <c r="P1508" t="s">
        <v>22044</v>
      </c>
      <c r="R1508">
        <v>0</v>
      </c>
    </row>
    <row r="1509" spans="1:18" x14ac:dyDescent="0.25">
      <c r="A1509" s="1">
        <v>44741.352504282404</v>
      </c>
      <c r="B1509">
        <v>1508</v>
      </c>
      <c r="C1509">
        <v>708</v>
      </c>
      <c r="D1509" t="s">
        <v>7868</v>
      </c>
      <c r="E1509" t="s">
        <v>7868</v>
      </c>
      <c r="F1509">
        <v>1</v>
      </c>
      <c r="G1509" t="s">
        <v>8370</v>
      </c>
      <c r="H1509">
        <v>37943</v>
      </c>
      <c r="I1509" t="s">
        <v>7239</v>
      </c>
      <c r="L1509">
        <v>1</v>
      </c>
      <c r="N1509">
        <v>0</v>
      </c>
      <c r="P1509" t="s">
        <v>22044</v>
      </c>
      <c r="R1509">
        <v>0</v>
      </c>
    </row>
    <row r="1510" spans="1:18" x14ac:dyDescent="0.25">
      <c r="A1510" s="1">
        <v>44741.352505671297</v>
      </c>
      <c r="B1510">
        <v>1509</v>
      </c>
      <c r="C1510">
        <v>594</v>
      </c>
      <c r="D1510" t="s">
        <v>7868</v>
      </c>
      <c r="E1510" t="s">
        <v>7868</v>
      </c>
      <c r="F1510">
        <v>1</v>
      </c>
      <c r="G1510" t="s">
        <v>8371</v>
      </c>
      <c r="H1510">
        <v>37944</v>
      </c>
      <c r="I1510" t="s">
        <v>8173</v>
      </c>
      <c r="L1510">
        <v>1</v>
      </c>
      <c r="N1510">
        <v>0</v>
      </c>
      <c r="P1510" t="s">
        <v>22044</v>
      </c>
      <c r="R1510">
        <v>0</v>
      </c>
    </row>
    <row r="1511" spans="1:18" x14ac:dyDescent="0.25">
      <c r="A1511" s="1">
        <v>44741.3525071412</v>
      </c>
      <c r="B1511">
        <v>1510</v>
      </c>
      <c r="C1511">
        <v>1534</v>
      </c>
      <c r="D1511" t="s">
        <v>7868</v>
      </c>
      <c r="E1511" t="s">
        <v>7868</v>
      </c>
      <c r="F1511">
        <v>1</v>
      </c>
      <c r="G1511" t="s">
        <v>8372</v>
      </c>
      <c r="H1511">
        <v>39523</v>
      </c>
      <c r="I1511" t="s">
        <v>7131</v>
      </c>
      <c r="L1511">
        <v>1</v>
      </c>
      <c r="N1511">
        <v>0</v>
      </c>
      <c r="P1511" t="s">
        <v>22044</v>
      </c>
      <c r="R1511">
        <v>0</v>
      </c>
    </row>
    <row r="1512" spans="1:18" x14ac:dyDescent="0.25">
      <c r="A1512" s="1">
        <v>44741.352508368058</v>
      </c>
      <c r="B1512">
        <v>1511</v>
      </c>
      <c r="C1512">
        <v>1497</v>
      </c>
      <c r="D1512" t="s">
        <v>7868</v>
      </c>
      <c r="E1512" t="s">
        <v>7868</v>
      </c>
      <c r="F1512">
        <v>1</v>
      </c>
      <c r="G1512" t="s">
        <v>8373</v>
      </c>
      <c r="H1512">
        <v>37945</v>
      </c>
      <c r="I1512" t="s">
        <v>7073</v>
      </c>
      <c r="L1512">
        <v>1</v>
      </c>
      <c r="N1512">
        <v>0</v>
      </c>
      <c r="P1512" t="s">
        <v>22044</v>
      </c>
      <c r="R1512">
        <v>0</v>
      </c>
    </row>
    <row r="1513" spans="1:18" x14ac:dyDescent="0.25">
      <c r="A1513" s="1">
        <v>44741.352509872682</v>
      </c>
      <c r="B1513">
        <v>1512</v>
      </c>
      <c r="C1513">
        <v>1372</v>
      </c>
      <c r="D1513" t="s">
        <v>7868</v>
      </c>
      <c r="E1513" t="s">
        <v>7868</v>
      </c>
      <c r="F1513">
        <v>1</v>
      </c>
      <c r="G1513" t="s">
        <v>8374</v>
      </c>
      <c r="H1513">
        <v>37946</v>
      </c>
      <c r="I1513" t="s">
        <v>6281</v>
      </c>
      <c r="L1513">
        <v>1</v>
      </c>
      <c r="N1513">
        <v>0</v>
      </c>
      <c r="P1513" t="s">
        <v>22044</v>
      </c>
      <c r="R1513">
        <v>0</v>
      </c>
    </row>
    <row r="1514" spans="1:18" x14ac:dyDescent="0.25">
      <c r="A1514" s="1">
        <v>44741.352511111108</v>
      </c>
      <c r="B1514">
        <v>1513</v>
      </c>
      <c r="C1514">
        <v>1217</v>
      </c>
      <c r="D1514" t="s">
        <v>7868</v>
      </c>
      <c r="E1514" t="s">
        <v>7868</v>
      </c>
      <c r="F1514">
        <v>1</v>
      </c>
      <c r="G1514" t="s">
        <v>8375</v>
      </c>
      <c r="H1514">
        <v>37947</v>
      </c>
      <c r="I1514" t="s">
        <v>6281</v>
      </c>
      <c r="L1514">
        <v>1</v>
      </c>
      <c r="N1514">
        <v>0</v>
      </c>
      <c r="P1514" t="s">
        <v>22044</v>
      </c>
      <c r="R1514">
        <v>0</v>
      </c>
    </row>
    <row r="1515" spans="1:18" x14ac:dyDescent="0.25">
      <c r="A1515" s="1">
        <v>44741.352512465281</v>
      </c>
      <c r="B1515">
        <v>1514</v>
      </c>
      <c r="C1515">
        <v>232</v>
      </c>
      <c r="D1515" t="s">
        <v>7868</v>
      </c>
      <c r="E1515" t="s">
        <v>7868</v>
      </c>
      <c r="F1515">
        <v>1</v>
      </c>
      <c r="G1515" t="s">
        <v>8376</v>
      </c>
      <c r="H1515">
        <v>37948</v>
      </c>
      <c r="I1515" t="s">
        <v>6723</v>
      </c>
      <c r="L1515">
        <v>1</v>
      </c>
      <c r="N1515">
        <v>0</v>
      </c>
      <c r="P1515" t="s">
        <v>22044</v>
      </c>
      <c r="R1515">
        <v>0</v>
      </c>
    </row>
    <row r="1516" spans="1:18" x14ac:dyDescent="0.25">
      <c r="A1516" s="1">
        <v>44741.352516238425</v>
      </c>
      <c r="B1516">
        <v>1515</v>
      </c>
      <c r="C1516">
        <v>584</v>
      </c>
      <c r="D1516" t="s">
        <v>7868</v>
      </c>
      <c r="E1516" t="s">
        <v>7868</v>
      </c>
      <c r="F1516">
        <v>1</v>
      </c>
      <c r="G1516" t="s">
        <v>8377</v>
      </c>
      <c r="H1516">
        <v>39749</v>
      </c>
      <c r="I1516" t="s">
        <v>7239</v>
      </c>
      <c r="L1516">
        <v>1</v>
      </c>
      <c r="N1516">
        <v>0</v>
      </c>
      <c r="P1516" t="s">
        <v>22044</v>
      </c>
      <c r="R1516">
        <v>0</v>
      </c>
    </row>
    <row r="1517" spans="1:18" x14ac:dyDescent="0.25">
      <c r="A1517" s="1">
        <v>44741.352519756947</v>
      </c>
      <c r="B1517">
        <v>1516</v>
      </c>
      <c r="C1517">
        <v>1708</v>
      </c>
      <c r="D1517" t="s">
        <v>7868</v>
      </c>
      <c r="E1517" t="s">
        <v>7868</v>
      </c>
      <c r="F1517">
        <v>1</v>
      </c>
      <c r="G1517" t="s">
        <v>8378</v>
      </c>
      <c r="H1517">
        <v>37950</v>
      </c>
      <c r="I1517" t="s">
        <v>7131</v>
      </c>
      <c r="L1517">
        <v>1</v>
      </c>
      <c r="N1517">
        <v>0</v>
      </c>
      <c r="P1517" t="s">
        <v>22044</v>
      </c>
      <c r="R1517">
        <v>0</v>
      </c>
    </row>
    <row r="1518" spans="1:18" x14ac:dyDescent="0.25">
      <c r="A1518" s="1">
        <v>44741.35253059028</v>
      </c>
      <c r="B1518">
        <v>1517</v>
      </c>
      <c r="C1518">
        <v>711</v>
      </c>
      <c r="D1518" t="s">
        <v>7868</v>
      </c>
      <c r="E1518" t="s">
        <v>7868</v>
      </c>
      <c r="F1518">
        <v>1</v>
      </c>
      <c r="G1518" t="s">
        <v>8379</v>
      </c>
      <c r="H1518">
        <v>39257</v>
      </c>
      <c r="I1518" t="s">
        <v>8298</v>
      </c>
      <c r="L1518">
        <v>1</v>
      </c>
      <c r="N1518">
        <v>0</v>
      </c>
      <c r="P1518" t="s">
        <v>22044</v>
      </c>
      <c r="R1518">
        <v>0</v>
      </c>
    </row>
    <row r="1519" spans="1:18" x14ac:dyDescent="0.25">
      <c r="A1519" s="1">
        <v>44741.352532175923</v>
      </c>
      <c r="B1519">
        <v>1518</v>
      </c>
      <c r="C1519">
        <v>712</v>
      </c>
      <c r="D1519" t="s">
        <v>7868</v>
      </c>
      <c r="E1519" t="s">
        <v>7868</v>
      </c>
      <c r="F1519">
        <v>1</v>
      </c>
      <c r="G1519" t="s">
        <v>8380</v>
      </c>
      <c r="H1519">
        <v>39223</v>
      </c>
      <c r="I1519" t="s">
        <v>8298</v>
      </c>
      <c r="L1519">
        <v>1</v>
      </c>
      <c r="N1519">
        <v>0</v>
      </c>
      <c r="P1519" t="s">
        <v>22044</v>
      </c>
      <c r="R1519">
        <v>0</v>
      </c>
    </row>
    <row r="1520" spans="1:18" x14ac:dyDescent="0.25">
      <c r="A1520" s="1">
        <v>44741.352533599536</v>
      </c>
      <c r="B1520">
        <v>1519</v>
      </c>
      <c r="C1520">
        <v>574</v>
      </c>
      <c r="D1520" t="s">
        <v>7868</v>
      </c>
      <c r="E1520" t="s">
        <v>7868</v>
      </c>
      <c r="F1520">
        <v>1</v>
      </c>
      <c r="G1520" t="s">
        <v>8381</v>
      </c>
      <c r="H1520">
        <v>37953</v>
      </c>
      <c r="I1520" t="s">
        <v>7140</v>
      </c>
      <c r="L1520">
        <v>1</v>
      </c>
      <c r="N1520">
        <v>0</v>
      </c>
      <c r="P1520" t="s">
        <v>22044</v>
      </c>
      <c r="R1520">
        <v>0</v>
      </c>
    </row>
    <row r="1521" spans="1:18" x14ac:dyDescent="0.25">
      <c r="A1521" s="1">
        <v>44741.352534953701</v>
      </c>
      <c r="B1521">
        <v>1520</v>
      </c>
      <c r="C1521">
        <v>1705</v>
      </c>
      <c r="D1521" t="s">
        <v>7868</v>
      </c>
      <c r="E1521" t="s">
        <v>7868</v>
      </c>
      <c r="F1521">
        <v>1</v>
      </c>
      <c r="G1521" t="s">
        <v>8382</v>
      </c>
      <c r="H1521">
        <v>37954</v>
      </c>
      <c r="I1521" t="s">
        <v>7239</v>
      </c>
      <c r="L1521">
        <v>1</v>
      </c>
      <c r="N1521">
        <v>0</v>
      </c>
      <c r="P1521" t="s">
        <v>22044</v>
      </c>
      <c r="R1521">
        <v>0</v>
      </c>
    </row>
    <row r="1522" spans="1:18" x14ac:dyDescent="0.25">
      <c r="A1522" s="1">
        <v>44741.352536377315</v>
      </c>
      <c r="B1522">
        <v>1521</v>
      </c>
      <c r="C1522">
        <v>1276</v>
      </c>
      <c r="D1522" t="s">
        <v>7868</v>
      </c>
      <c r="E1522" t="s">
        <v>7868</v>
      </c>
      <c r="F1522">
        <v>1</v>
      </c>
      <c r="G1522" t="s">
        <v>8383</v>
      </c>
      <c r="H1522">
        <v>39526</v>
      </c>
      <c r="I1522" t="s">
        <v>7131</v>
      </c>
      <c r="L1522">
        <v>1</v>
      </c>
      <c r="N1522">
        <v>0</v>
      </c>
      <c r="P1522" t="s">
        <v>22044</v>
      </c>
      <c r="R1522">
        <v>0</v>
      </c>
    </row>
    <row r="1523" spans="1:18" x14ac:dyDescent="0.25">
      <c r="A1523" s="1">
        <v>44741.35253773148</v>
      </c>
      <c r="B1523">
        <v>1522</v>
      </c>
      <c r="C1523">
        <v>583</v>
      </c>
      <c r="D1523" t="s">
        <v>7868</v>
      </c>
      <c r="E1523" t="s">
        <v>7868</v>
      </c>
      <c r="F1523">
        <v>1</v>
      </c>
      <c r="G1523" t="s">
        <v>8384</v>
      </c>
      <c r="H1523">
        <v>37955</v>
      </c>
      <c r="I1523" t="s">
        <v>7239</v>
      </c>
      <c r="L1523">
        <v>1</v>
      </c>
      <c r="N1523">
        <v>0</v>
      </c>
      <c r="P1523" t="s">
        <v>22044</v>
      </c>
      <c r="R1523">
        <v>0</v>
      </c>
    </row>
    <row r="1524" spans="1:18" x14ac:dyDescent="0.25">
      <c r="A1524" s="1">
        <v>44741.352540740743</v>
      </c>
      <c r="B1524">
        <v>1523</v>
      </c>
      <c r="C1524">
        <v>713</v>
      </c>
      <c r="D1524" t="s">
        <v>7868</v>
      </c>
      <c r="E1524" t="s">
        <v>7868</v>
      </c>
      <c r="F1524">
        <v>1</v>
      </c>
      <c r="G1524" t="s">
        <v>8385</v>
      </c>
      <c r="H1524">
        <v>39750</v>
      </c>
      <c r="I1524" t="s">
        <v>6281</v>
      </c>
      <c r="L1524">
        <v>1</v>
      </c>
      <c r="N1524">
        <v>0</v>
      </c>
      <c r="P1524" t="s">
        <v>22044</v>
      </c>
      <c r="R1524">
        <v>0</v>
      </c>
    </row>
    <row r="1525" spans="1:18" x14ac:dyDescent="0.25">
      <c r="A1525" s="1">
        <v>44741.352542245368</v>
      </c>
      <c r="B1525">
        <v>1524</v>
      </c>
      <c r="C1525">
        <v>445</v>
      </c>
      <c r="D1525" t="s">
        <v>7868</v>
      </c>
      <c r="E1525" t="s">
        <v>7868</v>
      </c>
      <c r="F1525">
        <v>1</v>
      </c>
      <c r="G1525" t="s">
        <v>8386</v>
      </c>
      <c r="H1525">
        <v>39840</v>
      </c>
      <c r="I1525" t="s">
        <v>7131</v>
      </c>
      <c r="L1525">
        <v>1</v>
      </c>
      <c r="N1525">
        <v>0</v>
      </c>
      <c r="P1525" t="s">
        <v>22044</v>
      </c>
      <c r="R1525">
        <v>0</v>
      </c>
    </row>
    <row r="1526" spans="1:18" x14ac:dyDescent="0.25">
      <c r="A1526" s="1">
        <v>44741.352543865738</v>
      </c>
      <c r="B1526">
        <v>1525</v>
      </c>
      <c r="C1526">
        <v>445</v>
      </c>
      <c r="D1526" t="s">
        <v>243</v>
      </c>
      <c r="E1526" t="s">
        <v>7868</v>
      </c>
      <c r="F1526">
        <v>1</v>
      </c>
      <c r="G1526" t="s">
        <v>8387</v>
      </c>
      <c r="H1526">
        <v>37956</v>
      </c>
      <c r="I1526" t="s">
        <v>7131</v>
      </c>
      <c r="L1526">
        <v>1</v>
      </c>
      <c r="N1526">
        <v>0</v>
      </c>
      <c r="P1526" t="s">
        <v>22044</v>
      </c>
      <c r="R1526">
        <v>0</v>
      </c>
    </row>
    <row r="1527" spans="1:18" x14ac:dyDescent="0.25">
      <c r="A1527" s="1">
        <v>44741.352545486108</v>
      </c>
      <c r="B1527">
        <v>1526</v>
      </c>
      <c r="C1527">
        <v>273</v>
      </c>
      <c r="D1527" t="s">
        <v>7868</v>
      </c>
      <c r="E1527" t="s">
        <v>7868</v>
      </c>
      <c r="F1527">
        <v>1</v>
      </c>
      <c r="G1527" t="s">
        <v>8388</v>
      </c>
      <c r="H1527">
        <v>37957</v>
      </c>
      <c r="I1527" t="s">
        <v>7134</v>
      </c>
      <c r="L1527">
        <v>1</v>
      </c>
      <c r="N1527">
        <v>0</v>
      </c>
      <c r="P1527" t="s">
        <v>22044</v>
      </c>
      <c r="R1527">
        <v>0</v>
      </c>
    </row>
    <row r="1528" spans="1:18" x14ac:dyDescent="0.25">
      <c r="A1528" s="1">
        <v>44741.35254699074</v>
      </c>
      <c r="B1528">
        <v>1527</v>
      </c>
      <c r="C1528">
        <v>439</v>
      </c>
      <c r="D1528" t="s">
        <v>7868</v>
      </c>
      <c r="E1528" t="s">
        <v>7868</v>
      </c>
      <c r="F1528">
        <v>1</v>
      </c>
      <c r="G1528" t="s">
        <v>8389</v>
      </c>
      <c r="H1528">
        <v>37958</v>
      </c>
      <c r="I1528" t="s">
        <v>7134</v>
      </c>
      <c r="L1528">
        <v>1</v>
      </c>
      <c r="N1528">
        <v>0</v>
      </c>
      <c r="P1528" t="s">
        <v>22044</v>
      </c>
      <c r="R1528">
        <v>0</v>
      </c>
    </row>
    <row r="1529" spans="1:18" x14ac:dyDescent="0.25">
      <c r="A1529" s="1">
        <v>44741.352548761577</v>
      </c>
      <c r="B1529">
        <v>1528</v>
      </c>
      <c r="C1529">
        <v>714</v>
      </c>
      <c r="D1529" t="s">
        <v>7868</v>
      </c>
      <c r="E1529" t="s">
        <v>7868</v>
      </c>
      <c r="F1529">
        <v>1</v>
      </c>
      <c r="G1529" t="s">
        <v>8390</v>
      </c>
      <c r="H1529">
        <v>39224</v>
      </c>
      <c r="I1529" t="s">
        <v>6432</v>
      </c>
      <c r="L1529">
        <v>1</v>
      </c>
      <c r="N1529">
        <v>0</v>
      </c>
      <c r="P1529" t="s">
        <v>22044</v>
      </c>
      <c r="R1529">
        <v>0</v>
      </c>
    </row>
    <row r="1530" spans="1:18" x14ac:dyDescent="0.25">
      <c r="A1530" s="1">
        <v>44741.352550462965</v>
      </c>
      <c r="B1530">
        <v>1529</v>
      </c>
      <c r="C1530">
        <v>714</v>
      </c>
      <c r="D1530" t="s">
        <v>243</v>
      </c>
      <c r="E1530" t="s">
        <v>7868</v>
      </c>
      <c r="F1530">
        <v>1</v>
      </c>
      <c r="G1530" t="s">
        <v>8392</v>
      </c>
      <c r="H1530">
        <v>39164</v>
      </c>
      <c r="I1530" t="s">
        <v>6432</v>
      </c>
      <c r="L1530">
        <v>1</v>
      </c>
      <c r="N1530">
        <v>0</v>
      </c>
      <c r="P1530" t="s">
        <v>22044</v>
      </c>
      <c r="R1530">
        <v>0</v>
      </c>
    </row>
    <row r="1531" spans="1:18" x14ac:dyDescent="0.25">
      <c r="A1531" s="1">
        <v>44741.35255181713</v>
      </c>
      <c r="B1531">
        <v>1530</v>
      </c>
      <c r="C1531">
        <v>714</v>
      </c>
      <c r="D1531" t="s">
        <v>247</v>
      </c>
      <c r="E1531" t="s">
        <v>7868</v>
      </c>
      <c r="F1531">
        <v>1</v>
      </c>
      <c r="G1531" t="s">
        <v>8393</v>
      </c>
      <c r="H1531">
        <v>39165</v>
      </c>
      <c r="I1531" t="s">
        <v>6432</v>
      </c>
      <c r="L1531">
        <v>1</v>
      </c>
      <c r="N1531">
        <v>0</v>
      </c>
      <c r="P1531" t="s">
        <v>22044</v>
      </c>
      <c r="R1531">
        <v>0</v>
      </c>
    </row>
    <row r="1532" spans="1:18" x14ac:dyDescent="0.25">
      <c r="A1532" s="1">
        <v>44741.352553159719</v>
      </c>
      <c r="B1532">
        <v>1531</v>
      </c>
      <c r="C1532">
        <v>714</v>
      </c>
      <c r="D1532" t="s">
        <v>250</v>
      </c>
      <c r="E1532" t="s">
        <v>7868</v>
      </c>
      <c r="F1532">
        <v>1</v>
      </c>
      <c r="G1532" t="s">
        <v>8394</v>
      </c>
      <c r="H1532">
        <v>39166</v>
      </c>
      <c r="I1532" t="s">
        <v>6432</v>
      </c>
      <c r="L1532">
        <v>1</v>
      </c>
      <c r="N1532">
        <v>0</v>
      </c>
      <c r="P1532" t="s">
        <v>22044</v>
      </c>
      <c r="R1532">
        <v>0</v>
      </c>
    </row>
    <row r="1533" spans="1:18" x14ac:dyDescent="0.25">
      <c r="A1533" s="1">
        <v>44741.352554548612</v>
      </c>
      <c r="B1533">
        <v>1532</v>
      </c>
      <c r="C1533">
        <v>714</v>
      </c>
      <c r="D1533" t="s">
        <v>253</v>
      </c>
      <c r="E1533" t="s">
        <v>7868</v>
      </c>
      <c r="F1533">
        <v>1</v>
      </c>
      <c r="G1533" t="s">
        <v>8395</v>
      </c>
      <c r="H1533">
        <v>39167</v>
      </c>
      <c r="I1533" t="s">
        <v>6432</v>
      </c>
      <c r="L1533">
        <v>1</v>
      </c>
      <c r="N1533">
        <v>0</v>
      </c>
      <c r="P1533" t="s">
        <v>22044</v>
      </c>
      <c r="R1533">
        <v>0</v>
      </c>
    </row>
    <row r="1534" spans="1:18" x14ac:dyDescent="0.25">
      <c r="A1534" s="1">
        <v>44741.352555787038</v>
      </c>
      <c r="B1534">
        <v>1533</v>
      </c>
      <c r="C1534">
        <v>714</v>
      </c>
      <c r="D1534" t="s">
        <v>256</v>
      </c>
      <c r="E1534" t="s">
        <v>7868</v>
      </c>
      <c r="F1534">
        <v>1</v>
      </c>
      <c r="G1534" t="s">
        <v>8396</v>
      </c>
      <c r="H1534">
        <v>39168</v>
      </c>
      <c r="I1534" t="s">
        <v>6432</v>
      </c>
      <c r="L1534">
        <v>1</v>
      </c>
      <c r="N1534">
        <v>0</v>
      </c>
      <c r="P1534" t="s">
        <v>22044</v>
      </c>
      <c r="R1534">
        <v>0</v>
      </c>
    </row>
    <row r="1535" spans="1:18" x14ac:dyDescent="0.25">
      <c r="A1535" s="1">
        <v>44741.352557256942</v>
      </c>
      <c r="B1535">
        <v>1534</v>
      </c>
      <c r="C1535">
        <v>714</v>
      </c>
      <c r="D1535" t="s">
        <v>259</v>
      </c>
      <c r="E1535" t="s">
        <v>7868</v>
      </c>
      <c r="F1535">
        <v>1</v>
      </c>
      <c r="G1535" t="s">
        <v>8397</v>
      </c>
      <c r="H1535">
        <v>39169</v>
      </c>
      <c r="I1535" t="s">
        <v>6432</v>
      </c>
      <c r="L1535">
        <v>1</v>
      </c>
      <c r="N1535">
        <v>0</v>
      </c>
      <c r="P1535" t="s">
        <v>22044</v>
      </c>
      <c r="R1535">
        <v>0</v>
      </c>
    </row>
    <row r="1536" spans="1:18" x14ac:dyDescent="0.25">
      <c r="A1536" s="1">
        <v>44741.352558564817</v>
      </c>
      <c r="B1536">
        <v>1535</v>
      </c>
      <c r="C1536">
        <v>714</v>
      </c>
      <c r="D1536" t="s">
        <v>263</v>
      </c>
      <c r="E1536" t="s">
        <v>7868</v>
      </c>
      <c r="F1536">
        <v>1</v>
      </c>
      <c r="G1536" t="s">
        <v>8398</v>
      </c>
      <c r="H1536">
        <v>39170</v>
      </c>
      <c r="I1536" t="s">
        <v>6432</v>
      </c>
      <c r="L1536">
        <v>1</v>
      </c>
      <c r="N1536">
        <v>0</v>
      </c>
      <c r="P1536" t="s">
        <v>22044</v>
      </c>
      <c r="R1536">
        <v>0</v>
      </c>
    </row>
    <row r="1537" spans="1:18" x14ac:dyDescent="0.25">
      <c r="A1537" s="1">
        <v>44741.352560879626</v>
      </c>
      <c r="B1537">
        <v>1536</v>
      </c>
      <c r="C1537">
        <v>714</v>
      </c>
      <c r="D1537" t="s">
        <v>7886</v>
      </c>
      <c r="E1537" t="s">
        <v>7868</v>
      </c>
      <c r="F1537">
        <v>1</v>
      </c>
      <c r="G1537" t="s">
        <v>8399</v>
      </c>
      <c r="H1537">
        <v>39171</v>
      </c>
      <c r="I1537" t="s">
        <v>6432</v>
      </c>
      <c r="L1537">
        <v>1</v>
      </c>
      <c r="N1537">
        <v>0</v>
      </c>
      <c r="P1537" t="s">
        <v>22044</v>
      </c>
      <c r="R1537">
        <v>0</v>
      </c>
    </row>
    <row r="1538" spans="1:18" x14ac:dyDescent="0.25">
      <c r="A1538" s="1">
        <v>44741.352563391207</v>
      </c>
      <c r="B1538">
        <v>1537</v>
      </c>
      <c r="C1538">
        <v>714</v>
      </c>
      <c r="D1538" t="s">
        <v>7888</v>
      </c>
      <c r="E1538" t="s">
        <v>7868</v>
      </c>
      <c r="F1538">
        <v>1</v>
      </c>
      <c r="G1538" t="s">
        <v>8400</v>
      </c>
      <c r="H1538">
        <v>39172</v>
      </c>
      <c r="I1538" t="s">
        <v>6432</v>
      </c>
      <c r="L1538">
        <v>1</v>
      </c>
      <c r="N1538">
        <v>0</v>
      </c>
      <c r="P1538" t="s">
        <v>22044</v>
      </c>
      <c r="R1538">
        <v>0</v>
      </c>
    </row>
    <row r="1539" spans="1:18" x14ac:dyDescent="0.25">
      <c r="A1539" s="1">
        <v>44741.352567627313</v>
      </c>
      <c r="B1539">
        <v>1538</v>
      </c>
      <c r="C1539">
        <v>714</v>
      </c>
      <c r="D1539" t="s">
        <v>269</v>
      </c>
      <c r="E1539" t="s">
        <v>7868</v>
      </c>
      <c r="F1539">
        <v>1</v>
      </c>
      <c r="G1539" t="s">
        <v>8401</v>
      </c>
      <c r="H1539">
        <v>39173</v>
      </c>
      <c r="I1539" t="s">
        <v>6432</v>
      </c>
      <c r="L1539">
        <v>1</v>
      </c>
      <c r="N1539">
        <v>0</v>
      </c>
      <c r="P1539" t="s">
        <v>22044</v>
      </c>
      <c r="R1539">
        <v>0</v>
      </c>
    </row>
    <row r="1540" spans="1:18" x14ac:dyDescent="0.25">
      <c r="A1540" s="1">
        <v>44741.352569363429</v>
      </c>
      <c r="B1540">
        <v>1539</v>
      </c>
      <c r="C1540">
        <v>714</v>
      </c>
      <c r="D1540" t="s">
        <v>273</v>
      </c>
      <c r="E1540" t="s">
        <v>7868</v>
      </c>
      <c r="F1540">
        <v>1</v>
      </c>
      <c r="G1540" t="s">
        <v>8402</v>
      </c>
      <c r="H1540">
        <v>39174</v>
      </c>
      <c r="I1540" t="s">
        <v>6432</v>
      </c>
      <c r="L1540">
        <v>1</v>
      </c>
      <c r="N1540">
        <v>0</v>
      </c>
      <c r="P1540" t="s">
        <v>22044</v>
      </c>
      <c r="R1540">
        <v>0</v>
      </c>
    </row>
    <row r="1541" spans="1:18" x14ac:dyDescent="0.25">
      <c r="A1541" s="1">
        <v>44741.352570752315</v>
      </c>
      <c r="B1541">
        <v>1540</v>
      </c>
      <c r="C1541">
        <v>714</v>
      </c>
      <c r="D1541" t="s">
        <v>7892</v>
      </c>
      <c r="E1541" t="s">
        <v>7868</v>
      </c>
      <c r="F1541">
        <v>1</v>
      </c>
      <c r="G1541" t="s">
        <v>8403</v>
      </c>
      <c r="H1541">
        <v>39175</v>
      </c>
      <c r="I1541" t="s">
        <v>6432</v>
      </c>
      <c r="L1541">
        <v>1</v>
      </c>
      <c r="N1541">
        <v>0</v>
      </c>
      <c r="P1541" t="s">
        <v>22044</v>
      </c>
      <c r="R1541">
        <v>0</v>
      </c>
    </row>
    <row r="1542" spans="1:18" x14ac:dyDescent="0.25">
      <c r="A1542" s="1">
        <v>44741.352571990741</v>
      </c>
      <c r="B1542">
        <v>1541</v>
      </c>
      <c r="C1542">
        <v>714</v>
      </c>
      <c r="D1542" t="s">
        <v>7894</v>
      </c>
      <c r="E1542" t="s">
        <v>7868</v>
      </c>
      <c r="F1542">
        <v>1</v>
      </c>
      <c r="G1542" t="s">
        <v>8404</v>
      </c>
      <c r="H1542">
        <v>39176</v>
      </c>
      <c r="I1542" t="s">
        <v>6432</v>
      </c>
      <c r="L1542">
        <v>1</v>
      </c>
      <c r="N1542">
        <v>0</v>
      </c>
      <c r="P1542" t="s">
        <v>22044</v>
      </c>
      <c r="R1542">
        <v>0</v>
      </c>
    </row>
    <row r="1543" spans="1:18" x14ac:dyDescent="0.25">
      <c r="A1543" s="1">
        <v>44741.352574155091</v>
      </c>
      <c r="B1543">
        <v>1542</v>
      </c>
      <c r="C1543">
        <v>714</v>
      </c>
      <c r="D1543" t="s">
        <v>7896</v>
      </c>
      <c r="E1543" t="s">
        <v>7868</v>
      </c>
      <c r="F1543">
        <v>1</v>
      </c>
      <c r="G1543" t="s">
        <v>8405</v>
      </c>
      <c r="H1543">
        <v>39177</v>
      </c>
      <c r="I1543" t="s">
        <v>6432</v>
      </c>
      <c r="L1543">
        <v>1</v>
      </c>
      <c r="N1543">
        <v>0</v>
      </c>
      <c r="P1543" t="s">
        <v>22044</v>
      </c>
      <c r="R1543">
        <v>0</v>
      </c>
    </row>
    <row r="1544" spans="1:18" x14ac:dyDescent="0.25">
      <c r="A1544" s="1">
        <v>44741.352576851852</v>
      </c>
      <c r="B1544">
        <v>1543</v>
      </c>
      <c r="C1544">
        <v>714</v>
      </c>
      <c r="D1544" t="s">
        <v>7898</v>
      </c>
      <c r="E1544" t="s">
        <v>7868</v>
      </c>
      <c r="F1544">
        <v>1</v>
      </c>
      <c r="G1544" t="s">
        <v>8406</v>
      </c>
      <c r="H1544">
        <v>39178</v>
      </c>
      <c r="I1544" t="s">
        <v>6432</v>
      </c>
      <c r="L1544">
        <v>1</v>
      </c>
      <c r="N1544">
        <v>0</v>
      </c>
      <c r="P1544" t="s">
        <v>22044</v>
      </c>
      <c r="R1544">
        <v>0</v>
      </c>
    </row>
    <row r="1545" spans="1:18" x14ac:dyDescent="0.25">
      <c r="A1545" s="1">
        <v>44741.352578090278</v>
      </c>
      <c r="B1545">
        <v>1544</v>
      </c>
      <c r="C1545">
        <v>714</v>
      </c>
      <c r="D1545" t="s">
        <v>6355</v>
      </c>
      <c r="E1545" t="s">
        <v>7868</v>
      </c>
      <c r="F1545">
        <v>1</v>
      </c>
      <c r="G1545" t="s">
        <v>8407</v>
      </c>
      <c r="H1545">
        <v>39179</v>
      </c>
      <c r="I1545" t="s">
        <v>6432</v>
      </c>
      <c r="L1545">
        <v>1</v>
      </c>
      <c r="N1545">
        <v>0</v>
      </c>
      <c r="P1545" t="s">
        <v>22044</v>
      </c>
      <c r="R1545">
        <v>0</v>
      </c>
    </row>
    <row r="1546" spans="1:18" x14ac:dyDescent="0.25">
      <c r="A1546" s="1">
        <v>44741.352580011575</v>
      </c>
      <c r="B1546">
        <v>1545</v>
      </c>
      <c r="C1546">
        <v>714</v>
      </c>
      <c r="D1546" t="s">
        <v>7901</v>
      </c>
      <c r="E1546" t="s">
        <v>7868</v>
      </c>
      <c r="F1546">
        <v>1</v>
      </c>
      <c r="G1546" t="s">
        <v>8408</v>
      </c>
      <c r="H1546">
        <v>39180</v>
      </c>
      <c r="I1546" t="s">
        <v>6432</v>
      </c>
      <c r="L1546">
        <v>1</v>
      </c>
      <c r="N1546">
        <v>0</v>
      </c>
      <c r="P1546" t="s">
        <v>22044</v>
      </c>
      <c r="R1546">
        <v>0</v>
      </c>
    </row>
    <row r="1547" spans="1:18" x14ac:dyDescent="0.25">
      <c r="A1547" s="1">
        <v>44741.352581562503</v>
      </c>
      <c r="B1547">
        <v>1546</v>
      </c>
      <c r="C1547">
        <v>714</v>
      </c>
      <c r="D1547" t="s">
        <v>7903</v>
      </c>
      <c r="E1547" t="s">
        <v>7868</v>
      </c>
      <c r="F1547">
        <v>1</v>
      </c>
      <c r="G1547" t="s">
        <v>8409</v>
      </c>
      <c r="H1547">
        <v>39181</v>
      </c>
      <c r="I1547" t="s">
        <v>6432</v>
      </c>
      <c r="L1547">
        <v>1</v>
      </c>
      <c r="N1547">
        <v>0</v>
      </c>
      <c r="P1547" t="s">
        <v>22044</v>
      </c>
      <c r="R1547">
        <v>0</v>
      </c>
    </row>
    <row r="1548" spans="1:18" x14ac:dyDescent="0.25">
      <c r="A1548" s="1">
        <v>44741.352583564818</v>
      </c>
      <c r="B1548">
        <v>1547</v>
      </c>
      <c r="C1548">
        <v>714</v>
      </c>
      <c r="D1548" t="s">
        <v>7905</v>
      </c>
      <c r="E1548" t="s">
        <v>7868</v>
      </c>
      <c r="F1548">
        <v>1</v>
      </c>
      <c r="G1548" t="s">
        <v>8410</v>
      </c>
      <c r="H1548">
        <v>39182</v>
      </c>
      <c r="I1548" t="s">
        <v>6432</v>
      </c>
      <c r="L1548">
        <v>1</v>
      </c>
      <c r="N1548">
        <v>0</v>
      </c>
      <c r="P1548" t="s">
        <v>22044</v>
      </c>
      <c r="R1548">
        <v>0</v>
      </c>
    </row>
    <row r="1549" spans="1:18" x14ac:dyDescent="0.25">
      <c r="A1549" s="1">
        <v>44741.352585532404</v>
      </c>
      <c r="B1549">
        <v>1548</v>
      </c>
      <c r="C1549">
        <v>714</v>
      </c>
      <c r="D1549" t="s">
        <v>7907</v>
      </c>
      <c r="E1549" t="s">
        <v>7868</v>
      </c>
      <c r="F1549">
        <v>1</v>
      </c>
      <c r="G1549" t="s">
        <v>8411</v>
      </c>
      <c r="H1549">
        <v>39183</v>
      </c>
      <c r="I1549" t="s">
        <v>6432</v>
      </c>
      <c r="L1549">
        <v>1</v>
      </c>
      <c r="N1549">
        <v>0</v>
      </c>
      <c r="P1549" t="s">
        <v>22044</v>
      </c>
      <c r="R1549">
        <v>0</v>
      </c>
    </row>
    <row r="1550" spans="1:18" x14ac:dyDescent="0.25">
      <c r="A1550" s="1">
        <v>44741.352586886576</v>
      </c>
      <c r="B1550">
        <v>1549</v>
      </c>
      <c r="C1550">
        <v>714</v>
      </c>
      <c r="D1550" t="s">
        <v>7909</v>
      </c>
      <c r="E1550" t="s">
        <v>7868</v>
      </c>
      <c r="F1550">
        <v>1</v>
      </c>
      <c r="G1550" t="s">
        <v>8412</v>
      </c>
      <c r="H1550">
        <v>39184</v>
      </c>
      <c r="I1550" t="s">
        <v>6432</v>
      </c>
      <c r="L1550">
        <v>1</v>
      </c>
      <c r="N1550">
        <v>0</v>
      </c>
      <c r="P1550" t="s">
        <v>22044</v>
      </c>
      <c r="R1550">
        <v>0</v>
      </c>
    </row>
    <row r="1551" spans="1:18" x14ac:dyDescent="0.25">
      <c r="A1551" s="1">
        <v>44741.352588425929</v>
      </c>
      <c r="B1551">
        <v>1550</v>
      </c>
      <c r="C1551">
        <v>714</v>
      </c>
      <c r="D1551" t="s">
        <v>7918</v>
      </c>
      <c r="E1551" t="s">
        <v>7868</v>
      </c>
      <c r="F1551">
        <v>1</v>
      </c>
      <c r="G1551" t="s">
        <v>8413</v>
      </c>
      <c r="H1551">
        <v>39185</v>
      </c>
      <c r="I1551" t="s">
        <v>6432</v>
      </c>
      <c r="L1551">
        <v>1</v>
      </c>
      <c r="N1551">
        <v>0</v>
      </c>
      <c r="P1551" t="s">
        <v>22044</v>
      </c>
      <c r="R1551">
        <v>0</v>
      </c>
    </row>
    <row r="1552" spans="1:18" x14ac:dyDescent="0.25">
      <c r="A1552" s="1">
        <v>44741.352591863426</v>
      </c>
      <c r="B1552">
        <v>1551</v>
      </c>
      <c r="C1552">
        <v>714</v>
      </c>
      <c r="D1552" t="s">
        <v>7920</v>
      </c>
      <c r="E1552" t="s">
        <v>7868</v>
      </c>
      <c r="F1552">
        <v>1</v>
      </c>
      <c r="G1552" t="s">
        <v>8414</v>
      </c>
      <c r="H1552">
        <v>39186</v>
      </c>
      <c r="I1552" t="s">
        <v>6432</v>
      </c>
      <c r="L1552">
        <v>1</v>
      </c>
      <c r="N1552">
        <v>0</v>
      </c>
      <c r="P1552" t="s">
        <v>22044</v>
      </c>
      <c r="R1552">
        <v>0</v>
      </c>
    </row>
    <row r="1553" spans="1:18" x14ac:dyDescent="0.25">
      <c r="A1553" s="1">
        <v>44741.352593634256</v>
      </c>
      <c r="B1553">
        <v>1552</v>
      </c>
      <c r="C1553">
        <v>714</v>
      </c>
      <c r="D1553" t="s">
        <v>7953</v>
      </c>
      <c r="E1553" t="s">
        <v>7868</v>
      </c>
      <c r="F1553">
        <v>1</v>
      </c>
      <c r="G1553" t="s">
        <v>8415</v>
      </c>
      <c r="H1553">
        <v>39187</v>
      </c>
      <c r="I1553" t="s">
        <v>6432</v>
      </c>
      <c r="L1553">
        <v>1</v>
      </c>
      <c r="N1553">
        <v>0</v>
      </c>
      <c r="P1553" t="s">
        <v>22044</v>
      </c>
      <c r="R1553">
        <v>0</v>
      </c>
    </row>
    <row r="1554" spans="1:18" x14ac:dyDescent="0.25">
      <c r="A1554" s="1">
        <v>44741.352599074075</v>
      </c>
      <c r="B1554">
        <v>1553</v>
      </c>
      <c r="C1554">
        <v>714</v>
      </c>
      <c r="D1554" t="s">
        <v>7955</v>
      </c>
      <c r="E1554" t="s">
        <v>7868</v>
      </c>
      <c r="F1554">
        <v>1</v>
      </c>
      <c r="G1554" t="s">
        <v>8416</v>
      </c>
      <c r="H1554">
        <v>39423</v>
      </c>
      <c r="I1554" t="s">
        <v>6432</v>
      </c>
      <c r="L1554">
        <v>1</v>
      </c>
      <c r="N1554">
        <v>0</v>
      </c>
      <c r="P1554" t="s">
        <v>22044</v>
      </c>
      <c r="R1554">
        <v>0</v>
      </c>
    </row>
    <row r="1555" spans="1:18" x14ac:dyDescent="0.25">
      <c r="A1555" s="1">
        <v>44741.352603935185</v>
      </c>
      <c r="B1555">
        <v>1554</v>
      </c>
      <c r="C1555">
        <v>714</v>
      </c>
      <c r="D1555" t="s">
        <v>7924</v>
      </c>
      <c r="E1555" t="s">
        <v>7868</v>
      </c>
      <c r="F1555">
        <v>1</v>
      </c>
      <c r="G1555" t="s">
        <v>8417</v>
      </c>
      <c r="H1555">
        <v>39424</v>
      </c>
      <c r="I1555" t="s">
        <v>6432</v>
      </c>
      <c r="L1555">
        <v>1</v>
      </c>
      <c r="N1555">
        <v>0</v>
      </c>
      <c r="P1555" t="s">
        <v>22044</v>
      </c>
      <c r="R1555">
        <v>0</v>
      </c>
    </row>
    <row r="1556" spans="1:18" x14ac:dyDescent="0.25">
      <c r="A1556" s="1">
        <v>44741.352605405089</v>
      </c>
      <c r="B1556">
        <v>1555</v>
      </c>
      <c r="C1556">
        <v>714</v>
      </c>
      <c r="D1556" t="s">
        <v>7950</v>
      </c>
      <c r="E1556" t="s">
        <v>7868</v>
      </c>
      <c r="F1556">
        <v>1</v>
      </c>
      <c r="G1556" t="s">
        <v>8418</v>
      </c>
      <c r="H1556">
        <v>39425</v>
      </c>
      <c r="I1556" t="s">
        <v>6432</v>
      </c>
      <c r="L1556">
        <v>1</v>
      </c>
      <c r="N1556">
        <v>0</v>
      </c>
      <c r="P1556" t="s">
        <v>22044</v>
      </c>
      <c r="R1556">
        <v>0</v>
      </c>
    </row>
    <row r="1557" spans="1:18" x14ac:dyDescent="0.25">
      <c r="A1557" s="1">
        <v>44741.352607025467</v>
      </c>
      <c r="B1557">
        <v>1556</v>
      </c>
      <c r="C1557">
        <v>714</v>
      </c>
      <c r="D1557" t="s">
        <v>7926</v>
      </c>
      <c r="E1557" t="s">
        <v>7868</v>
      </c>
      <c r="F1557">
        <v>1</v>
      </c>
      <c r="G1557" t="s">
        <v>8419</v>
      </c>
      <c r="H1557">
        <v>39426</v>
      </c>
      <c r="I1557" t="s">
        <v>6432</v>
      </c>
      <c r="L1557">
        <v>1</v>
      </c>
      <c r="N1557">
        <v>0</v>
      </c>
      <c r="P1557" t="s">
        <v>22044</v>
      </c>
      <c r="R1557">
        <v>0</v>
      </c>
    </row>
    <row r="1558" spans="1:18" x14ac:dyDescent="0.25">
      <c r="A1558" s="1">
        <v>44741.352609571761</v>
      </c>
      <c r="B1558">
        <v>1557</v>
      </c>
      <c r="C1558">
        <v>714</v>
      </c>
      <c r="D1558" t="s">
        <v>7927</v>
      </c>
      <c r="E1558" t="s">
        <v>7868</v>
      </c>
      <c r="F1558">
        <v>1</v>
      </c>
      <c r="G1558" t="s">
        <v>8420</v>
      </c>
      <c r="H1558">
        <v>39427</v>
      </c>
      <c r="I1558" t="s">
        <v>6432</v>
      </c>
      <c r="L1558">
        <v>1</v>
      </c>
      <c r="N1558">
        <v>0</v>
      </c>
      <c r="P1558" t="s">
        <v>22044</v>
      </c>
      <c r="R1558">
        <v>0</v>
      </c>
    </row>
    <row r="1559" spans="1:18" x14ac:dyDescent="0.25">
      <c r="A1559" s="1">
        <v>44741.352614664349</v>
      </c>
      <c r="B1559">
        <v>1558</v>
      </c>
      <c r="C1559">
        <v>714</v>
      </c>
      <c r="D1559" t="s">
        <v>7944</v>
      </c>
      <c r="E1559" t="s">
        <v>7868</v>
      </c>
      <c r="F1559">
        <v>1</v>
      </c>
      <c r="G1559" t="s">
        <v>8421</v>
      </c>
      <c r="H1559">
        <v>39428</v>
      </c>
      <c r="I1559" t="s">
        <v>6432</v>
      </c>
      <c r="L1559">
        <v>1</v>
      </c>
      <c r="N1559">
        <v>0</v>
      </c>
      <c r="P1559" t="s">
        <v>22044</v>
      </c>
      <c r="R1559">
        <v>0</v>
      </c>
    </row>
    <row r="1560" spans="1:18" x14ac:dyDescent="0.25">
      <c r="A1560" s="1">
        <v>44741.352618599536</v>
      </c>
      <c r="B1560">
        <v>1559</v>
      </c>
      <c r="C1560">
        <v>714</v>
      </c>
      <c r="D1560" t="s">
        <v>7946</v>
      </c>
      <c r="E1560" t="s">
        <v>7868</v>
      </c>
      <c r="F1560">
        <v>1</v>
      </c>
      <c r="G1560" t="s">
        <v>8422</v>
      </c>
      <c r="H1560">
        <v>39429</v>
      </c>
      <c r="I1560" t="s">
        <v>6432</v>
      </c>
      <c r="L1560">
        <v>1</v>
      </c>
      <c r="N1560">
        <v>0</v>
      </c>
      <c r="P1560" t="s">
        <v>22044</v>
      </c>
      <c r="R1560">
        <v>0</v>
      </c>
    </row>
    <row r="1561" spans="1:18" x14ac:dyDescent="0.25">
      <c r="A1561" s="1">
        <v>44741.352620138889</v>
      </c>
      <c r="B1561">
        <v>1560</v>
      </c>
      <c r="C1561">
        <v>714</v>
      </c>
      <c r="D1561" t="s">
        <v>7948</v>
      </c>
      <c r="E1561" t="s">
        <v>7868</v>
      </c>
      <c r="F1561">
        <v>1</v>
      </c>
      <c r="G1561" t="s">
        <v>8423</v>
      </c>
      <c r="H1561">
        <v>39430</v>
      </c>
      <c r="I1561" t="s">
        <v>6432</v>
      </c>
      <c r="L1561">
        <v>1</v>
      </c>
      <c r="N1561">
        <v>0</v>
      </c>
      <c r="P1561" t="s">
        <v>22044</v>
      </c>
      <c r="R1561">
        <v>0</v>
      </c>
    </row>
    <row r="1562" spans="1:18" x14ac:dyDescent="0.25">
      <c r="A1562" s="1">
        <v>44741.352622071761</v>
      </c>
      <c r="B1562">
        <v>1561</v>
      </c>
      <c r="C1562">
        <v>714</v>
      </c>
      <c r="D1562" t="s">
        <v>7929</v>
      </c>
      <c r="E1562" t="s">
        <v>7868</v>
      </c>
      <c r="F1562">
        <v>1</v>
      </c>
      <c r="G1562" t="s">
        <v>8424</v>
      </c>
      <c r="H1562">
        <v>39431</v>
      </c>
      <c r="I1562" t="s">
        <v>6432</v>
      </c>
      <c r="L1562">
        <v>1</v>
      </c>
      <c r="N1562">
        <v>0</v>
      </c>
      <c r="P1562" t="s">
        <v>22044</v>
      </c>
      <c r="R1562">
        <v>0</v>
      </c>
    </row>
    <row r="1563" spans="1:18" x14ac:dyDescent="0.25">
      <c r="A1563" s="1">
        <v>44741.352623530096</v>
      </c>
      <c r="B1563">
        <v>1562</v>
      </c>
      <c r="C1563">
        <v>714</v>
      </c>
      <c r="D1563" t="s">
        <v>7933</v>
      </c>
      <c r="E1563" t="s">
        <v>7868</v>
      </c>
      <c r="F1563">
        <v>1</v>
      </c>
      <c r="G1563" t="s">
        <v>8425</v>
      </c>
      <c r="H1563">
        <v>39432</v>
      </c>
      <c r="I1563" t="s">
        <v>6432</v>
      </c>
      <c r="L1563">
        <v>1</v>
      </c>
      <c r="N1563">
        <v>0</v>
      </c>
      <c r="P1563" t="s">
        <v>22044</v>
      </c>
      <c r="R1563">
        <v>0</v>
      </c>
    </row>
    <row r="1564" spans="1:18" x14ac:dyDescent="0.25">
      <c r="A1564" s="1">
        <v>44741.352626238426</v>
      </c>
      <c r="B1564">
        <v>1563</v>
      </c>
      <c r="C1564">
        <v>714</v>
      </c>
      <c r="D1564" t="s">
        <v>7935</v>
      </c>
      <c r="E1564" t="s">
        <v>7868</v>
      </c>
      <c r="F1564">
        <v>1</v>
      </c>
      <c r="G1564" t="s">
        <v>8426</v>
      </c>
      <c r="H1564">
        <v>39188</v>
      </c>
      <c r="I1564" t="s">
        <v>6432</v>
      </c>
      <c r="L1564">
        <v>1</v>
      </c>
      <c r="N1564">
        <v>0</v>
      </c>
      <c r="P1564" t="s">
        <v>22044</v>
      </c>
      <c r="R1564">
        <v>0</v>
      </c>
    </row>
    <row r="1565" spans="1:18" x14ac:dyDescent="0.25">
      <c r="A1565" s="1">
        <v>44741.352627511573</v>
      </c>
      <c r="B1565">
        <v>1564</v>
      </c>
      <c r="C1565">
        <v>714</v>
      </c>
      <c r="D1565" t="s">
        <v>8081</v>
      </c>
      <c r="E1565" t="s">
        <v>7868</v>
      </c>
      <c r="F1565">
        <v>1</v>
      </c>
      <c r="G1565" t="s">
        <v>8427</v>
      </c>
      <c r="H1565">
        <v>39189</v>
      </c>
      <c r="I1565" t="s">
        <v>6432</v>
      </c>
      <c r="L1565">
        <v>1</v>
      </c>
      <c r="N1565">
        <v>0</v>
      </c>
      <c r="P1565" t="s">
        <v>22044</v>
      </c>
      <c r="R1565">
        <v>0</v>
      </c>
    </row>
    <row r="1566" spans="1:18" x14ac:dyDescent="0.25">
      <c r="A1566" s="1">
        <v>44741.352629398149</v>
      </c>
      <c r="B1566">
        <v>1565</v>
      </c>
      <c r="C1566">
        <v>714</v>
      </c>
      <c r="D1566" t="s">
        <v>8083</v>
      </c>
      <c r="E1566" t="s">
        <v>7868</v>
      </c>
      <c r="F1566">
        <v>1</v>
      </c>
      <c r="G1566" t="s">
        <v>8428</v>
      </c>
      <c r="H1566">
        <v>39190</v>
      </c>
      <c r="I1566" t="s">
        <v>6432</v>
      </c>
      <c r="L1566">
        <v>1</v>
      </c>
      <c r="N1566">
        <v>0</v>
      </c>
      <c r="P1566" t="s">
        <v>22044</v>
      </c>
      <c r="R1566">
        <v>0</v>
      </c>
    </row>
    <row r="1567" spans="1:18" x14ac:dyDescent="0.25">
      <c r="A1567" s="1">
        <v>44741.352631331021</v>
      </c>
      <c r="B1567">
        <v>1566</v>
      </c>
      <c r="C1567">
        <v>714</v>
      </c>
      <c r="D1567" t="s">
        <v>8085</v>
      </c>
      <c r="E1567" t="s">
        <v>7868</v>
      </c>
      <c r="F1567">
        <v>1</v>
      </c>
      <c r="G1567" t="s">
        <v>8429</v>
      </c>
      <c r="H1567">
        <v>39191</v>
      </c>
      <c r="I1567" t="s">
        <v>6432</v>
      </c>
      <c r="L1567">
        <v>1</v>
      </c>
      <c r="N1567">
        <v>0</v>
      </c>
      <c r="P1567" t="s">
        <v>22044</v>
      </c>
      <c r="R1567">
        <v>0</v>
      </c>
    </row>
    <row r="1568" spans="1:18" x14ac:dyDescent="0.25">
      <c r="A1568" s="1">
        <v>44741.352633298608</v>
      </c>
      <c r="B1568">
        <v>1567</v>
      </c>
      <c r="C1568">
        <v>714</v>
      </c>
      <c r="D1568" t="s">
        <v>8041</v>
      </c>
      <c r="E1568" t="s">
        <v>7868</v>
      </c>
      <c r="F1568">
        <v>1</v>
      </c>
      <c r="G1568" t="s">
        <v>8430</v>
      </c>
      <c r="H1568">
        <v>37568</v>
      </c>
      <c r="I1568" t="s">
        <v>6432</v>
      </c>
      <c r="L1568">
        <v>1</v>
      </c>
      <c r="N1568">
        <v>0</v>
      </c>
      <c r="P1568" t="s">
        <v>22044</v>
      </c>
      <c r="R1568">
        <v>0</v>
      </c>
    </row>
    <row r="1569" spans="1:18" x14ac:dyDescent="0.25">
      <c r="A1569" s="1">
        <v>44741.352634525465</v>
      </c>
      <c r="B1569">
        <v>1568</v>
      </c>
      <c r="C1569">
        <v>714</v>
      </c>
      <c r="D1569" t="s">
        <v>7983</v>
      </c>
      <c r="E1569" t="s">
        <v>7868</v>
      </c>
      <c r="F1569">
        <v>1</v>
      </c>
      <c r="G1569" t="s">
        <v>8431</v>
      </c>
      <c r="H1569">
        <v>37569</v>
      </c>
      <c r="I1569" t="s">
        <v>6432</v>
      </c>
      <c r="L1569">
        <v>1</v>
      </c>
      <c r="N1569">
        <v>0</v>
      </c>
      <c r="P1569" t="s">
        <v>22044</v>
      </c>
      <c r="R1569">
        <v>0</v>
      </c>
    </row>
    <row r="1570" spans="1:18" x14ac:dyDescent="0.25">
      <c r="A1570" s="1">
        <v>44741.352636111114</v>
      </c>
      <c r="B1570">
        <v>1569</v>
      </c>
      <c r="C1570">
        <v>714</v>
      </c>
      <c r="D1570" t="s">
        <v>7985</v>
      </c>
      <c r="E1570" t="s">
        <v>7868</v>
      </c>
      <c r="F1570">
        <v>1</v>
      </c>
      <c r="G1570" t="s">
        <v>8432</v>
      </c>
      <c r="H1570">
        <v>37570</v>
      </c>
      <c r="I1570" t="s">
        <v>6432</v>
      </c>
      <c r="L1570">
        <v>1</v>
      </c>
      <c r="N1570">
        <v>0</v>
      </c>
      <c r="P1570" t="s">
        <v>22044</v>
      </c>
      <c r="R1570">
        <v>0</v>
      </c>
    </row>
    <row r="1571" spans="1:18" x14ac:dyDescent="0.25">
      <c r="A1571" s="1">
        <v>44741.352637303244</v>
      </c>
      <c r="B1571">
        <v>1570</v>
      </c>
      <c r="C1571">
        <v>714</v>
      </c>
      <c r="D1571" t="s">
        <v>7987</v>
      </c>
      <c r="E1571" t="s">
        <v>7868</v>
      </c>
      <c r="F1571">
        <v>1</v>
      </c>
      <c r="G1571" t="s">
        <v>8433</v>
      </c>
      <c r="H1571">
        <v>39192</v>
      </c>
      <c r="I1571" t="s">
        <v>6432</v>
      </c>
      <c r="L1571">
        <v>1</v>
      </c>
      <c r="N1571">
        <v>0</v>
      </c>
      <c r="P1571" t="s">
        <v>22044</v>
      </c>
      <c r="R1571">
        <v>0</v>
      </c>
    </row>
    <row r="1572" spans="1:18" x14ac:dyDescent="0.25">
      <c r="A1572" s="1">
        <v>44741.352638576391</v>
      </c>
      <c r="B1572">
        <v>1571</v>
      </c>
      <c r="C1572">
        <v>714</v>
      </c>
      <c r="D1572" t="s">
        <v>8091</v>
      </c>
      <c r="E1572" t="s">
        <v>7868</v>
      </c>
      <c r="F1572">
        <v>1</v>
      </c>
      <c r="G1572" t="s">
        <v>8434</v>
      </c>
      <c r="H1572">
        <v>39193</v>
      </c>
      <c r="I1572" t="s">
        <v>6432</v>
      </c>
      <c r="L1572">
        <v>1</v>
      </c>
      <c r="N1572">
        <v>0</v>
      </c>
      <c r="P1572" t="s">
        <v>22044</v>
      </c>
      <c r="R1572">
        <v>0</v>
      </c>
    </row>
    <row r="1573" spans="1:18" x14ac:dyDescent="0.25">
      <c r="A1573" s="1">
        <v>44741.352639814817</v>
      </c>
      <c r="B1573">
        <v>1572</v>
      </c>
      <c r="C1573">
        <v>714</v>
      </c>
      <c r="D1573" t="s">
        <v>8238</v>
      </c>
      <c r="E1573" t="s">
        <v>7868</v>
      </c>
      <c r="F1573">
        <v>1</v>
      </c>
      <c r="G1573" t="s">
        <v>8435</v>
      </c>
      <c r="H1573">
        <v>39194</v>
      </c>
      <c r="I1573" t="s">
        <v>6432</v>
      </c>
      <c r="L1573">
        <v>1</v>
      </c>
      <c r="N1573">
        <v>0</v>
      </c>
      <c r="P1573" t="s">
        <v>22044</v>
      </c>
      <c r="R1573">
        <v>0</v>
      </c>
    </row>
    <row r="1574" spans="1:18" x14ac:dyDescent="0.25">
      <c r="A1574" s="1">
        <v>44741.352641747682</v>
      </c>
      <c r="B1574">
        <v>1573</v>
      </c>
      <c r="C1574">
        <v>714</v>
      </c>
      <c r="D1574" t="s">
        <v>8093</v>
      </c>
      <c r="E1574" t="s">
        <v>7868</v>
      </c>
      <c r="F1574">
        <v>1</v>
      </c>
      <c r="G1574" t="s">
        <v>8436</v>
      </c>
      <c r="H1574">
        <v>39195</v>
      </c>
      <c r="I1574" t="s">
        <v>6432</v>
      </c>
      <c r="L1574">
        <v>1</v>
      </c>
      <c r="N1574">
        <v>0</v>
      </c>
      <c r="P1574" t="s">
        <v>22044</v>
      </c>
      <c r="R1574">
        <v>0</v>
      </c>
    </row>
    <row r="1575" spans="1:18" x14ac:dyDescent="0.25">
      <c r="A1575" s="1">
        <v>44741.352643090278</v>
      </c>
      <c r="B1575">
        <v>1574</v>
      </c>
      <c r="C1575">
        <v>714</v>
      </c>
      <c r="D1575" t="s">
        <v>8095</v>
      </c>
      <c r="E1575" t="s">
        <v>7868</v>
      </c>
      <c r="F1575">
        <v>1</v>
      </c>
      <c r="G1575" t="s">
        <v>8437</v>
      </c>
      <c r="H1575">
        <v>39196</v>
      </c>
      <c r="I1575" t="s">
        <v>6432</v>
      </c>
      <c r="L1575">
        <v>1</v>
      </c>
      <c r="N1575">
        <v>0</v>
      </c>
      <c r="P1575" t="s">
        <v>22044</v>
      </c>
      <c r="R1575">
        <v>0</v>
      </c>
    </row>
    <row r="1576" spans="1:18" x14ac:dyDescent="0.25">
      <c r="A1576" s="1">
        <v>44741.352644212966</v>
      </c>
      <c r="B1576">
        <v>1575</v>
      </c>
      <c r="C1576">
        <v>714</v>
      </c>
      <c r="D1576" t="s">
        <v>8096</v>
      </c>
      <c r="E1576" t="s">
        <v>7868</v>
      </c>
      <c r="F1576">
        <v>1</v>
      </c>
      <c r="G1576" t="s">
        <v>8438</v>
      </c>
      <c r="H1576">
        <v>39197</v>
      </c>
      <c r="I1576" t="s">
        <v>6432</v>
      </c>
      <c r="L1576">
        <v>1</v>
      </c>
      <c r="N1576">
        <v>0</v>
      </c>
      <c r="P1576" t="s">
        <v>22044</v>
      </c>
      <c r="R1576">
        <v>0</v>
      </c>
    </row>
    <row r="1577" spans="1:18" x14ac:dyDescent="0.25">
      <c r="A1577" s="1">
        <v>44741.352645601852</v>
      </c>
      <c r="B1577">
        <v>1576</v>
      </c>
      <c r="C1577">
        <v>714</v>
      </c>
      <c r="D1577" t="s">
        <v>8098</v>
      </c>
      <c r="E1577" t="s">
        <v>7868</v>
      </c>
      <c r="F1577">
        <v>1</v>
      </c>
      <c r="G1577" t="s">
        <v>8439</v>
      </c>
      <c r="H1577">
        <v>39198</v>
      </c>
      <c r="I1577" t="s">
        <v>6432</v>
      </c>
      <c r="L1577">
        <v>1</v>
      </c>
      <c r="N1577">
        <v>0</v>
      </c>
      <c r="P1577" t="s">
        <v>22044</v>
      </c>
      <c r="R1577">
        <v>0</v>
      </c>
    </row>
    <row r="1578" spans="1:18" x14ac:dyDescent="0.25">
      <c r="A1578" s="1">
        <v>44741.352647337961</v>
      </c>
      <c r="B1578">
        <v>1577</v>
      </c>
      <c r="C1578">
        <v>714</v>
      </c>
      <c r="D1578" t="s">
        <v>8100</v>
      </c>
      <c r="E1578" t="s">
        <v>7868</v>
      </c>
      <c r="F1578">
        <v>1</v>
      </c>
      <c r="G1578" t="s">
        <v>8435</v>
      </c>
      <c r="H1578">
        <v>39199</v>
      </c>
      <c r="I1578" t="s">
        <v>6432</v>
      </c>
      <c r="L1578">
        <v>1</v>
      </c>
      <c r="N1578">
        <v>0</v>
      </c>
      <c r="P1578" t="s">
        <v>22044</v>
      </c>
      <c r="R1578">
        <v>0</v>
      </c>
    </row>
    <row r="1579" spans="1:18" x14ac:dyDescent="0.25">
      <c r="A1579" s="1">
        <v>44741.352649768516</v>
      </c>
      <c r="B1579">
        <v>1578</v>
      </c>
      <c r="C1579">
        <v>714</v>
      </c>
      <c r="D1579" t="s">
        <v>8043</v>
      </c>
      <c r="E1579" t="s">
        <v>7868</v>
      </c>
      <c r="F1579">
        <v>1</v>
      </c>
      <c r="G1579" t="s">
        <v>8440</v>
      </c>
      <c r="H1579">
        <v>39200</v>
      </c>
      <c r="I1579" t="s">
        <v>6432</v>
      </c>
      <c r="L1579">
        <v>1</v>
      </c>
      <c r="N1579">
        <v>0</v>
      </c>
      <c r="P1579" t="s">
        <v>22044</v>
      </c>
      <c r="R1579">
        <v>0</v>
      </c>
    </row>
    <row r="1580" spans="1:18" x14ac:dyDescent="0.25">
      <c r="A1580" s="1">
        <v>44741.352657372685</v>
      </c>
      <c r="B1580">
        <v>1579</v>
      </c>
      <c r="C1580">
        <v>714</v>
      </c>
      <c r="D1580" t="s">
        <v>8103</v>
      </c>
      <c r="E1580" t="s">
        <v>7868</v>
      </c>
      <c r="F1580">
        <v>1</v>
      </c>
      <c r="G1580" t="s">
        <v>8441</v>
      </c>
      <c r="H1580">
        <v>39201</v>
      </c>
      <c r="I1580" t="s">
        <v>6432</v>
      </c>
      <c r="L1580">
        <v>1</v>
      </c>
      <c r="N1580">
        <v>0</v>
      </c>
      <c r="P1580" t="s">
        <v>22044</v>
      </c>
      <c r="R1580">
        <v>0</v>
      </c>
    </row>
    <row r="1581" spans="1:18" x14ac:dyDescent="0.25">
      <c r="A1581" s="1">
        <v>44741.35265980324</v>
      </c>
      <c r="B1581">
        <v>1580</v>
      </c>
      <c r="C1581">
        <v>714</v>
      </c>
      <c r="D1581" t="s">
        <v>8105</v>
      </c>
      <c r="E1581" t="s">
        <v>7868</v>
      </c>
      <c r="F1581">
        <v>1</v>
      </c>
      <c r="G1581" t="s">
        <v>8442</v>
      </c>
      <c r="H1581">
        <v>39202</v>
      </c>
      <c r="I1581" t="s">
        <v>6432</v>
      </c>
      <c r="L1581">
        <v>1</v>
      </c>
      <c r="N1581">
        <v>0</v>
      </c>
      <c r="P1581" t="s">
        <v>22044</v>
      </c>
      <c r="R1581">
        <v>0</v>
      </c>
    </row>
    <row r="1582" spans="1:18" x14ac:dyDescent="0.25">
      <c r="A1582" s="1">
        <v>44741.35266246528</v>
      </c>
      <c r="B1582">
        <v>1581</v>
      </c>
      <c r="C1582">
        <v>714</v>
      </c>
      <c r="D1582" t="s">
        <v>8107</v>
      </c>
      <c r="E1582" t="s">
        <v>7868</v>
      </c>
      <c r="F1582">
        <v>1</v>
      </c>
      <c r="G1582" t="s">
        <v>8443</v>
      </c>
      <c r="H1582">
        <v>39203</v>
      </c>
      <c r="I1582" t="s">
        <v>6432</v>
      </c>
      <c r="L1582">
        <v>1</v>
      </c>
      <c r="N1582">
        <v>0</v>
      </c>
      <c r="P1582" t="s">
        <v>22044</v>
      </c>
      <c r="R1582">
        <v>0</v>
      </c>
    </row>
    <row r="1583" spans="1:18" x14ac:dyDescent="0.25">
      <c r="A1583" s="1">
        <v>44741.352666550927</v>
      </c>
      <c r="B1583">
        <v>1582</v>
      </c>
      <c r="C1583">
        <v>714</v>
      </c>
      <c r="D1583" t="s">
        <v>8109</v>
      </c>
      <c r="E1583" t="s">
        <v>7868</v>
      </c>
      <c r="F1583">
        <v>1</v>
      </c>
      <c r="G1583" t="s">
        <v>8444</v>
      </c>
      <c r="H1583">
        <v>39204</v>
      </c>
      <c r="I1583" t="s">
        <v>6432</v>
      </c>
      <c r="L1583">
        <v>1</v>
      </c>
      <c r="N1583">
        <v>0</v>
      </c>
      <c r="P1583" t="s">
        <v>22044</v>
      </c>
      <c r="R1583">
        <v>0</v>
      </c>
    </row>
    <row r="1584" spans="1:18" x14ac:dyDescent="0.25">
      <c r="A1584" s="1">
        <v>44741.352669641201</v>
      </c>
      <c r="B1584">
        <v>1583</v>
      </c>
      <c r="C1584">
        <v>714</v>
      </c>
      <c r="D1584" t="s">
        <v>8249</v>
      </c>
      <c r="E1584" t="s">
        <v>7868</v>
      </c>
      <c r="F1584">
        <v>1</v>
      </c>
      <c r="G1584" t="s">
        <v>8445</v>
      </c>
      <c r="H1584">
        <v>39205</v>
      </c>
      <c r="I1584" t="s">
        <v>6432</v>
      </c>
      <c r="L1584">
        <v>1</v>
      </c>
      <c r="N1584">
        <v>0</v>
      </c>
      <c r="P1584" t="s">
        <v>22044</v>
      </c>
      <c r="R1584">
        <v>0</v>
      </c>
    </row>
    <row r="1585" spans="1:18" x14ac:dyDescent="0.25">
      <c r="A1585" s="1">
        <v>44741.352674340276</v>
      </c>
      <c r="B1585">
        <v>1584</v>
      </c>
      <c r="C1585">
        <v>714</v>
      </c>
      <c r="D1585" t="s">
        <v>8111</v>
      </c>
      <c r="E1585" t="s">
        <v>7868</v>
      </c>
      <c r="F1585">
        <v>1</v>
      </c>
      <c r="G1585" t="s">
        <v>8446</v>
      </c>
      <c r="H1585">
        <v>39206</v>
      </c>
      <c r="I1585" t="s">
        <v>6432</v>
      </c>
      <c r="L1585">
        <v>1</v>
      </c>
      <c r="N1585">
        <v>0</v>
      </c>
      <c r="P1585" t="s">
        <v>22044</v>
      </c>
      <c r="R1585">
        <v>0</v>
      </c>
    </row>
    <row r="1586" spans="1:18" x14ac:dyDescent="0.25">
      <c r="A1586" s="1">
        <v>44741.352678506948</v>
      </c>
      <c r="B1586">
        <v>1585</v>
      </c>
      <c r="C1586">
        <v>714</v>
      </c>
      <c r="D1586" t="s">
        <v>8010</v>
      </c>
      <c r="E1586" t="s">
        <v>7868</v>
      </c>
      <c r="F1586">
        <v>1</v>
      </c>
      <c r="G1586" t="s">
        <v>8447</v>
      </c>
      <c r="H1586">
        <v>39207</v>
      </c>
      <c r="I1586" t="s">
        <v>6432</v>
      </c>
      <c r="L1586">
        <v>1</v>
      </c>
      <c r="N1586">
        <v>0</v>
      </c>
      <c r="P1586" t="s">
        <v>22044</v>
      </c>
      <c r="R1586">
        <v>0</v>
      </c>
    </row>
    <row r="1587" spans="1:18" x14ac:dyDescent="0.25">
      <c r="A1587" s="1">
        <v>44741.352679745367</v>
      </c>
      <c r="B1587">
        <v>1586</v>
      </c>
      <c r="C1587">
        <v>714</v>
      </c>
      <c r="D1587" t="s">
        <v>8253</v>
      </c>
      <c r="E1587" t="s">
        <v>7868</v>
      </c>
      <c r="F1587">
        <v>1</v>
      </c>
      <c r="G1587" t="s">
        <v>8448</v>
      </c>
      <c r="H1587">
        <v>39208</v>
      </c>
      <c r="I1587" t="s">
        <v>6432</v>
      </c>
      <c r="L1587">
        <v>1</v>
      </c>
      <c r="N1587">
        <v>0</v>
      </c>
      <c r="P1587" t="s">
        <v>22044</v>
      </c>
      <c r="R1587">
        <v>0</v>
      </c>
    </row>
    <row r="1588" spans="1:18" x14ac:dyDescent="0.25">
      <c r="A1588" s="1">
        <v>44741.352680983793</v>
      </c>
      <c r="B1588">
        <v>1587</v>
      </c>
      <c r="C1588">
        <v>714</v>
      </c>
      <c r="D1588" t="s">
        <v>8012</v>
      </c>
      <c r="E1588" t="s">
        <v>7868</v>
      </c>
      <c r="F1588">
        <v>1</v>
      </c>
      <c r="G1588" t="s">
        <v>8449</v>
      </c>
      <c r="H1588">
        <v>39209</v>
      </c>
      <c r="I1588" t="s">
        <v>6432</v>
      </c>
      <c r="L1588">
        <v>1</v>
      </c>
      <c r="N1588">
        <v>0</v>
      </c>
      <c r="P1588" t="s">
        <v>22044</v>
      </c>
      <c r="R1588">
        <v>0</v>
      </c>
    </row>
    <row r="1589" spans="1:18" x14ac:dyDescent="0.25">
      <c r="A1589" s="1">
        <v>44741.352683368059</v>
      </c>
      <c r="B1589">
        <v>1588</v>
      </c>
      <c r="C1589">
        <v>714</v>
      </c>
      <c r="D1589" t="s">
        <v>8014</v>
      </c>
      <c r="E1589" t="s">
        <v>7868</v>
      </c>
      <c r="F1589">
        <v>1</v>
      </c>
      <c r="G1589" t="s">
        <v>8450</v>
      </c>
      <c r="H1589">
        <v>39210</v>
      </c>
      <c r="I1589" t="s">
        <v>6432</v>
      </c>
      <c r="L1589">
        <v>1</v>
      </c>
      <c r="N1589">
        <v>0</v>
      </c>
      <c r="P1589" t="s">
        <v>22044</v>
      </c>
      <c r="R1589">
        <v>0</v>
      </c>
    </row>
    <row r="1590" spans="1:18" x14ac:dyDescent="0.25">
      <c r="A1590" s="1">
        <v>44741.3526866088</v>
      </c>
      <c r="B1590">
        <v>1589</v>
      </c>
      <c r="C1590">
        <v>714</v>
      </c>
      <c r="D1590" t="s">
        <v>8016</v>
      </c>
      <c r="E1590" t="s">
        <v>7868</v>
      </c>
      <c r="F1590">
        <v>1</v>
      </c>
      <c r="G1590" t="s">
        <v>8451</v>
      </c>
      <c r="H1590">
        <v>39211</v>
      </c>
      <c r="I1590" t="s">
        <v>6432</v>
      </c>
      <c r="L1590">
        <v>1</v>
      </c>
      <c r="N1590">
        <v>0</v>
      </c>
      <c r="P1590" t="s">
        <v>22044</v>
      </c>
      <c r="R1590">
        <v>0</v>
      </c>
    </row>
    <row r="1591" spans="1:18" x14ac:dyDescent="0.25">
      <c r="A1591" s="1">
        <v>44741.352691053238</v>
      </c>
      <c r="B1591">
        <v>1590</v>
      </c>
      <c r="C1591">
        <v>714</v>
      </c>
      <c r="D1591" t="s">
        <v>8018</v>
      </c>
      <c r="E1591" t="s">
        <v>7868</v>
      </c>
      <c r="F1591">
        <v>1</v>
      </c>
      <c r="G1591" t="s">
        <v>8452</v>
      </c>
      <c r="H1591">
        <v>39212</v>
      </c>
      <c r="I1591" t="s">
        <v>6432</v>
      </c>
      <c r="L1591">
        <v>1</v>
      </c>
      <c r="N1591">
        <v>0</v>
      </c>
      <c r="P1591" t="s">
        <v>22044</v>
      </c>
      <c r="R1591">
        <v>0</v>
      </c>
    </row>
    <row r="1592" spans="1:18" x14ac:dyDescent="0.25">
      <c r="A1592" s="1">
        <v>44741.352693668981</v>
      </c>
      <c r="B1592">
        <v>1591</v>
      </c>
      <c r="C1592">
        <v>714</v>
      </c>
      <c r="D1592" t="s">
        <v>8259</v>
      </c>
      <c r="E1592" t="s">
        <v>7868</v>
      </c>
      <c r="F1592">
        <v>1</v>
      </c>
      <c r="G1592" t="s">
        <v>8453</v>
      </c>
      <c r="H1592">
        <v>39213</v>
      </c>
      <c r="I1592" t="s">
        <v>6432</v>
      </c>
      <c r="L1592">
        <v>1</v>
      </c>
      <c r="N1592">
        <v>0</v>
      </c>
      <c r="P1592" t="s">
        <v>22044</v>
      </c>
      <c r="R1592">
        <v>0</v>
      </c>
    </row>
    <row r="1593" spans="1:18" x14ac:dyDescent="0.25">
      <c r="A1593" s="1">
        <v>44741.35271165509</v>
      </c>
      <c r="B1593">
        <v>1592</v>
      </c>
      <c r="C1593">
        <v>1400</v>
      </c>
      <c r="D1593" t="s">
        <v>7868</v>
      </c>
      <c r="E1593" t="s">
        <v>7868</v>
      </c>
      <c r="F1593">
        <v>1</v>
      </c>
      <c r="G1593" t="s">
        <v>8454</v>
      </c>
      <c r="H1593">
        <v>37959</v>
      </c>
      <c r="I1593" t="s">
        <v>6281</v>
      </c>
      <c r="L1593">
        <v>1</v>
      </c>
      <c r="N1593">
        <v>0</v>
      </c>
      <c r="P1593" t="s">
        <v>22044</v>
      </c>
      <c r="R1593">
        <v>0</v>
      </c>
    </row>
    <row r="1594" spans="1:18" x14ac:dyDescent="0.25">
      <c r="A1594" s="1">
        <v>44741.352712928237</v>
      </c>
      <c r="B1594">
        <v>1593</v>
      </c>
      <c r="C1594">
        <v>1443</v>
      </c>
      <c r="D1594" t="s">
        <v>7868</v>
      </c>
      <c r="E1594" t="s">
        <v>7868</v>
      </c>
      <c r="F1594">
        <v>1</v>
      </c>
      <c r="G1594" t="s">
        <v>8455</v>
      </c>
      <c r="H1594">
        <v>37960</v>
      </c>
      <c r="I1594" t="s">
        <v>6281</v>
      </c>
      <c r="L1594">
        <v>1</v>
      </c>
      <c r="N1594">
        <v>0</v>
      </c>
      <c r="P1594" t="s">
        <v>22044</v>
      </c>
      <c r="R1594">
        <v>0</v>
      </c>
    </row>
    <row r="1595" spans="1:18" x14ac:dyDescent="0.25">
      <c r="A1595" s="1">
        <v>44741.352714664354</v>
      </c>
      <c r="B1595">
        <v>1594</v>
      </c>
      <c r="C1595">
        <v>715</v>
      </c>
      <c r="D1595" t="s">
        <v>7868</v>
      </c>
      <c r="E1595" t="s">
        <v>7868</v>
      </c>
      <c r="F1595">
        <v>1</v>
      </c>
      <c r="G1595" t="s">
        <v>8456</v>
      </c>
      <c r="H1595">
        <v>37961</v>
      </c>
      <c r="I1595" t="s">
        <v>8298</v>
      </c>
      <c r="L1595">
        <v>1</v>
      </c>
      <c r="N1595">
        <v>0</v>
      </c>
      <c r="P1595" t="s">
        <v>22044</v>
      </c>
      <c r="R1595">
        <v>0</v>
      </c>
    </row>
    <row r="1596" spans="1:18" x14ac:dyDescent="0.25">
      <c r="A1596" s="1">
        <v>44741.352715972222</v>
      </c>
      <c r="B1596">
        <v>1595</v>
      </c>
      <c r="C1596">
        <v>228</v>
      </c>
      <c r="D1596" t="s">
        <v>7868</v>
      </c>
      <c r="E1596" t="s">
        <v>7868</v>
      </c>
      <c r="F1596">
        <v>1</v>
      </c>
      <c r="G1596" t="s">
        <v>8457</v>
      </c>
      <c r="H1596">
        <v>37962</v>
      </c>
      <c r="I1596" t="s">
        <v>7073</v>
      </c>
      <c r="L1596">
        <v>1</v>
      </c>
      <c r="N1596">
        <v>0</v>
      </c>
      <c r="P1596" t="s">
        <v>22044</v>
      </c>
      <c r="R1596">
        <v>0</v>
      </c>
    </row>
    <row r="1597" spans="1:18" x14ac:dyDescent="0.25">
      <c r="A1597" s="1">
        <v>44741.35271712963</v>
      </c>
      <c r="B1597">
        <v>1596</v>
      </c>
      <c r="C1597">
        <v>716</v>
      </c>
      <c r="D1597" t="s">
        <v>7868</v>
      </c>
      <c r="E1597" t="s">
        <v>7868</v>
      </c>
      <c r="F1597">
        <v>1</v>
      </c>
      <c r="G1597" t="s">
        <v>8458</v>
      </c>
      <c r="H1597">
        <v>39045</v>
      </c>
      <c r="I1597" t="s">
        <v>8298</v>
      </c>
      <c r="L1597">
        <v>1</v>
      </c>
      <c r="N1597">
        <v>0</v>
      </c>
      <c r="P1597" t="s">
        <v>22044</v>
      </c>
      <c r="R1597">
        <v>0</v>
      </c>
    </row>
    <row r="1598" spans="1:18" x14ac:dyDescent="0.25">
      <c r="A1598" s="1">
        <v>44741.352718518516</v>
      </c>
      <c r="B1598">
        <v>1597</v>
      </c>
      <c r="C1598">
        <v>1343</v>
      </c>
      <c r="D1598" t="s">
        <v>7868</v>
      </c>
      <c r="E1598" t="s">
        <v>7868</v>
      </c>
      <c r="F1598">
        <v>1</v>
      </c>
      <c r="G1598" t="s">
        <v>8459</v>
      </c>
      <c r="H1598">
        <v>37963</v>
      </c>
      <c r="I1598" t="s">
        <v>6030</v>
      </c>
      <c r="L1598">
        <v>1</v>
      </c>
      <c r="N1598">
        <v>0</v>
      </c>
      <c r="P1598" t="s">
        <v>22044</v>
      </c>
      <c r="R1598">
        <v>0</v>
      </c>
    </row>
    <row r="1599" spans="1:18" x14ac:dyDescent="0.25">
      <c r="A1599" s="1">
        <v>44741.352719641203</v>
      </c>
      <c r="B1599">
        <v>1598</v>
      </c>
      <c r="C1599">
        <v>244</v>
      </c>
      <c r="D1599" t="s">
        <v>7868</v>
      </c>
      <c r="E1599" t="s">
        <v>7868</v>
      </c>
      <c r="F1599">
        <v>1</v>
      </c>
      <c r="G1599" t="s">
        <v>8460</v>
      </c>
      <c r="H1599">
        <v>37964</v>
      </c>
      <c r="I1599" t="s">
        <v>7073</v>
      </c>
      <c r="L1599">
        <v>1</v>
      </c>
      <c r="N1599">
        <v>0</v>
      </c>
      <c r="P1599" t="s">
        <v>22044</v>
      </c>
      <c r="R1599">
        <v>0</v>
      </c>
    </row>
    <row r="1600" spans="1:18" x14ac:dyDescent="0.25">
      <c r="A1600" s="1">
        <v>44741.352720798612</v>
      </c>
      <c r="B1600">
        <v>1599</v>
      </c>
      <c r="C1600">
        <v>1300</v>
      </c>
      <c r="D1600" t="s">
        <v>7868</v>
      </c>
      <c r="E1600" t="s">
        <v>7868</v>
      </c>
      <c r="F1600">
        <v>1</v>
      </c>
      <c r="G1600" t="s">
        <v>8461</v>
      </c>
      <c r="H1600">
        <v>37965</v>
      </c>
      <c r="I1600" t="s">
        <v>8047</v>
      </c>
      <c r="L1600">
        <v>1</v>
      </c>
      <c r="N1600">
        <v>0</v>
      </c>
      <c r="P1600" t="s">
        <v>22044</v>
      </c>
      <c r="R1600">
        <v>0</v>
      </c>
    </row>
    <row r="1601" spans="1:18" x14ac:dyDescent="0.25">
      <c r="A1601" s="1">
        <v>44741.352722141201</v>
      </c>
      <c r="B1601">
        <v>1600</v>
      </c>
      <c r="C1601">
        <v>1300</v>
      </c>
      <c r="D1601" t="s">
        <v>243</v>
      </c>
      <c r="E1601" t="s">
        <v>7868</v>
      </c>
      <c r="F1601">
        <v>1</v>
      </c>
      <c r="G1601" t="s">
        <v>8462</v>
      </c>
      <c r="H1601">
        <v>37511</v>
      </c>
      <c r="I1601" t="s">
        <v>8047</v>
      </c>
      <c r="L1601">
        <v>1</v>
      </c>
      <c r="N1601">
        <v>0</v>
      </c>
      <c r="P1601" t="s">
        <v>22044</v>
      </c>
      <c r="R1601">
        <v>0</v>
      </c>
    </row>
    <row r="1602" spans="1:18" x14ac:dyDescent="0.25">
      <c r="A1602" s="1">
        <v>44741.352723414355</v>
      </c>
      <c r="B1602">
        <v>1601</v>
      </c>
      <c r="C1602">
        <v>717</v>
      </c>
      <c r="D1602" t="s">
        <v>7868</v>
      </c>
      <c r="E1602" t="s">
        <v>7868</v>
      </c>
      <c r="F1602">
        <v>1</v>
      </c>
      <c r="G1602" t="s">
        <v>8463</v>
      </c>
      <c r="H1602">
        <v>37966</v>
      </c>
      <c r="I1602" t="s">
        <v>7134</v>
      </c>
      <c r="L1602">
        <v>1</v>
      </c>
      <c r="N1602">
        <v>0</v>
      </c>
      <c r="P1602" t="s">
        <v>22044</v>
      </c>
      <c r="R1602">
        <v>0</v>
      </c>
    </row>
    <row r="1603" spans="1:18" x14ac:dyDescent="0.25">
      <c r="A1603" s="1">
        <v>44741.352725115743</v>
      </c>
      <c r="B1603">
        <v>1602</v>
      </c>
      <c r="C1603">
        <v>718</v>
      </c>
      <c r="D1603" t="s">
        <v>7868</v>
      </c>
      <c r="E1603" t="s">
        <v>7868</v>
      </c>
      <c r="F1603">
        <v>1</v>
      </c>
      <c r="G1603" t="s">
        <v>8464</v>
      </c>
      <c r="H1603">
        <v>37967</v>
      </c>
      <c r="I1603" t="s">
        <v>7227</v>
      </c>
      <c r="L1603">
        <v>1</v>
      </c>
      <c r="N1603">
        <v>0</v>
      </c>
      <c r="P1603" t="s">
        <v>22044</v>
      </c>
      <c r="R1603">
        <v>0</v>
      </c>
    </row>
    <row r="1604" spans="1:18" x14ac:dyDescent="0.25">
      <c r="A1604" s="1">
        <v>44741.352726770834</v>
      </c>
      <c r="B1604">
        <v>1603</v>
      </c>
      <c r="C1604">
        <v>587</v>
      </c>
      <c r="D1604" t="s">
        <v>7868</v>
      </c>
      <c r="E1604" t="s">
        <v>7868</v>
      </c>
      <c r="F1604">
        <v>1</v>
      </c>
      <c r="G1604" t="s">
        <v>8465</v>
      </c>
      <c r="H1604">
        <v>37968</v>
      </c>
      <c r="I1604" t="s">
        <v>7131</v>
      </c>
      <c r="L1604">
        <v>1</v>
      </c>
      <c r="N1604">
        <v>0</v>
      </c>
      <c r="P1604" t="s">
        <v>22044</v>
      </c>
      <c r="R1604">
        <v>0</v>
      </c>
    </row>
    <row r="1605" spans="1:18" x14ac:dyDescent="0.25">
      <c r="A1605" s="1">
        <v>44741.352728240738</v>
      </c>
      <c r="B1605">
        <v>1604</v>
      </c>
      <c r="C1605">
        <v>1310</v>
      </c>
      <c r="D1605" t="s">
        <v>7868</v>
      </c>
      <c r="E1605" t="s">
        <v>7868</v>
      </c>
      <c r="F1605">
        <v>1</v>
      </c>
      <c r="G1605" t="s">
        <v>8466</v>
      </c>
      <c r="H1605">
        <v>37969</v>
      </c>
      <c r="I1605" t="s">
        <v>7131</v>
      </c>
      <c r="L1605">
        <v>1</v>
      </c>
      <c r="N1605">
        <v>0</v>
      </c>
      <c r="P1605" t="s">
        <v>22044</v>
      </c>
      <c r="R1605">
        <v>0</v>
      </c>
    </row>
    <row r="1606" spans="1:18" x14ac:dyDescent="0.25">
      <c r="A1606" s="1">
        <v>44741.352730289349</v>
      </c>
      <c r="B1606">
        <v>1605</v>
      </c>
      <c r="C1606">
        <v>603</v>
      </c>
      <c r="D1606" t="s">
        <v>7868</v>
      </c>
      <c r="E1606" t="s">
        <v>7868</v>
      </c>
      <c r="F1606">
        <v>1</v>
      </c>
      <c r="G1606" t="s">
        <v>8467</v>
      </c>
      <c r="H1606">
        <v>39527</v>
      </c>
      <c r="I1606" t="s">
        <v>7131</v>
      </c>
      <c r="L1606">
        <v>1</v>
      </c>
      <c r="N1606">
        <v>0</v>
      </c>
      <c r="P1606" t="s">
        <v>22044</v>
      </c>
      <c r="R1606">
        <v>0</v>
      </c>
    </row>
    <row r="1607" spans="1:18" x14ac:dyDescent="0.25">
      <c r="A1607" s="1">
        <v>44741.352731747684</v>
      </c>
      <c r="B1607">
        <v>1606</v>
      </c>
      <c r="C1607">
        <v>719</v>
      </c>
      <c r="D1607" t="s">
        <v>7868</v>
      </c>
      <c r="E1607" t="s">
        <v>7868</v>
      </c>
      <c r="F1607">
        <v>1</v>
      </c>
      <c r="G1607" t="s">
        <v>8468</v>
      </c>
      <c r="H1607">
        <v>37970</v>
      </c>
      <c r="I1607" t="s">
        <v>7239</v>
      </c>
      <c r="L1607">
        <v>1</v>
      </c>
      <c r="N1607">
        <v>0</v>
      </c>
      <c r="P1607" t="s">
        <v>22044</v>
      </c>
      <c r="R1607">
        <v>0</v>
      </c>
    </row>
    <row r="1608" spans="1:18" x14ac:dyDescent="0.25">
      <c r="A1608" s="1">
        <v>44741.352734108797</v>
      </c>
      <c r="B1608">
        <v>1607</v>
      </c>
      <c r="C1608">
        <v>1485</v>
      </c>
      <c r="D1608" t="s">
        <v>7868</v>
      </c>
      <c r="E1608" t="s">
        <v>7868</v>
      </c>
      <c r="F1608">
        <v>1</v>
      </c>
      <c r="G1608" t="s">
        <v>8469</v>
      </c>
      <c r="H1608">
        <v>37971</v>
      </c>
      <c r="I1608" t="s">
        <v>7131</v>
      </c>
      <c r="L1608">
        <v>1</v>
      </c>
      <c r="N1608">
        <v>0</v>
      </c>
      <c r="P1608" t="s">
        <v>22044</v>
      </c>
      <c r="R1608">
        <v>0</v>
      </c>
    </row>
    <row r="1609" spans="1:18" x14ac:dyDescent="0.25">
      <c r="A1609" s="1">
        <v>44741.35273958333</v>
      </c>
      <c r="B1609">
        <v>1608</v>
      </c>
      <c r="C1609">
        <v>242</v>
      </c>
      <c r="D1609" t="s">
        <v>7868</v>
      </c>
      <c r="E1609" t="s">
        <v>7868</v>
      </c>
      <c r="F1609">
        <v>1</v>
      </c>
      <c r="G1609" t="s">
        <v>8470</v>
      </c>
      <c r="H1609">
        <v>37972</v>
      </c>
      <c r="I1609" t="s">
        <v>7070</v>
      </c>
      <c r="L1609">
        <v>1</v>
      </c>
      <c r="N1609">
        <v>0</v>
      </c>
      <c r="P1609" t="s">
        <v>22044</v>
      </c>
      <c r="R1609">
        <v>0</v>
      </c>
    </row>
    <row r="1610" spans="1:18" x14ac:dyDescent="0.25">
      <c r="A1610" s="1">
        <v>44741.352744942131</v>
      </c>
      <c r="B1610">
        <v>1609</v>
      </c>
      <c r="C1610">
        <v>1260</v>
      </c>
      <c r="D1610" t="s">
        <v>7868</v>
      </c>
      <c r="E1610" t="s">
        <v>7868</v>
      </c>
      <c r="F1610">
        <v>1</v>
      </c>
      <c r="G1610" t="s">
        <v>8471</v>
      </c>
      <c r="H1610">
        <v>37973</v>
      </c>
      <c r="I1610" t="s">
        <v>7131</v>
      </c>
      <c r="L1610">
        <v>1</v>
      </c>
      <c r="N1610">
        <v>0</v>
      </c>
      <c r="P1610" t="s">
        <v>22044</v>
      </c>
      <c r="R1610">
        <v>0</v>
      </c>
    </row>
    <row r="1611" spans="1:18" x14ac:dyDescent="0.25">
      <c r="A1611" s="1">
        <v>44741.352751469909</v>
      </c>
      <c r="B1611">
        <v>1610</v>
      </c>
      <c r="C1611">
        <v>1601</v>
      </c>
      <c r="D1611" t="s">
        <v>7868</v>
      </c>
      <c r="E1611" t="s">
        <v>7868</v>
      </c>
      <c r="F1611">
        <v>1</v>
      </c>
      <c r="G1611" t="s">
        <v>8472</v>
      </c>
      <c r="H1611">
        <v>37974</v>
      </c>
      <c r="I1611" t="s">
        <v>7131</v>
      </c>
      <c r="L1611">
        <v>1</v>
      </c>
      <c r="N1611">
        <v>0</v>
      </c>
      <c r="P1611" t="s">
        <v>22044</v>
      </c>
      <c r="R1611">
        <v>0</v>
      </c>
    </row>
    <row r="1612" spans="1:18" x14ac:dyDescent="0.25">
      <c r="A1612" s="1">
        <v>44741.352756863424</v>
      </c>
      <c r="B1612">
        <v>1611</v>
      </c>
      <c r="C1612">
        <v>1601</v>
      </c>
      <c r="D1612" t="s">
        <v>243</v>
      </c>
      <c r="E1612" t="s">
        <v>7868</v>
      </c>
      <c r="F1612">
        <v>1</v>
      </c>
      <c r="G1612" t="s">
        <v>8472</v>
      </c>
      <c r="H1612">
        <v>37975</v>
      </c>
      <c r="I1612" t="s">
        <v>7131</v>
      </c>
      <c r="L1612">
        <v>1</v>
      </c>
      <c r="N1612">
        <v>0</v>
      </c>
      <c r="P1612" t="s">
        <v>22044</v>
      </c>
      <c r="R1612">
        <v>0</v>
      </c>
    </row>
    <row r="1613" spans="1:18" x14ac:dyDescent="0.25">
      <c r="A1613" s="1">
        <v>44741.352758831017</v>
      </c>
      <c r="B1613">
        <v>1612</v>
      </c>
      <c r="C1613">
        <v>720</v>
      </c>
      <c r="D1613" t="s">
        <v>7868</v>
      </c>
      <c r="E1613" t="s">
        <v>7868</v>
      </c>
      <c r="F1613">
        <v>1</v>
      </c>
      <c r="G1613" t="s">
        <v>8473</v>
      </c>
      <c r="H1613">
        <v>37976</v>
      </c>
      <c r="I1613" t="s">
        <v>6281</v>
      </c>
      <c r="L1613">
        <v>1</v>
      </c>
      <c r="N1613">
        <v>0</v>
      </c>
      <c r="P1613" t="s">
        <v>22044</v>
      </c>
      <c r="R1613">
        <v>0</v>
      </c>
    </row>
    <row r="1614" spans="1:18" x14ac:dyDescent="0.25">
      <c r="A1614" s="1">
        <v>44741.352760150461</v>
      </c>
      <c r="B1614">
        <v>1613</v>
      </c>
      <c r="C1614">
        <v>720</v>
      </c>
      <c r="D1614" t="s">
        <v>243</v>
      </c>
      <c r="E1614" t="s">
        <v>7868</v>
      </c>
      <c r="F1614">
        <v>1</v>
      </c>
      <c r="G1614" t="s">
        <v>8473</v>
      </c>
      <c r="H1614">
        <v>37283</v>
      </c>
      <c r="I1614" t="s">
        <v>6281</v>
      </c>
      <c r="L1614">
        <v>1</v>
      </c>
      <c r="N1614">
        <v>0</v>
      </c>
      <c r="P1614" t="s">
        <v>22044</v>
      </c>
      <c r="R1614">
        <v>0</v>
      </c>
    </row>
    <row r="1615" spans="1:18" x14ac:dyDescent="0.25">
      <c r="A1615" s="1">
        <v>44741.352761539354</v>
      </c>
      <c r="B1615">
        <v>1614</v>
      </c>
      <c r="C1615">
        <v>721</v>
      </c>
      <c r="D1615" t="s">
        <v>7868</v>
      </c>
      <c r="E1615" t="s">
        <v>7868</v>
      </c>
      <c r="F1615">
        <v>1</v>
      </c>
      <c r="G1615" t="s">
        <v>8474</v>
      </c>
      <c r="H1615">
        <v>39130</v>
      </c>
      <c r="I1615" t="s">
        <v>6432</v>
      </c>
      <c r="J1615" t="s">
        <v>22870</v>
      </c>
      <c r="K1615" t="s">
        <v>243</v>
      </c>
      <c r="L1615">
        <v>1</v>
      </c>
      <c r="N1615">
        <v>0</v>
      </c>
      <c r="P1615" t="s">
        <v>22044</v>
      </c>
      <c r="R1615">
        <v>0</v>
      </c>
    </row>
    <row r="1616" spans="1:18" x14ac:dyDescent="0.25">
      <c r="A1616" s="1">
        <v>44741.352763275463</v>
      </c>
      <c r="B1616">
        <v>1615</v>
      </c>
      <c r="C1616">
        <v>721</v>
      </c>
      <c r="D1616" t="s">
        <v>243</v>
      </c>
      <c r="E1616" t="s">
        <v>7868</v>
      </c>
      <c r="F1616">
        <v>1</v>
      </c>
      <c r="G1616" t="s">
        <v>8475</v>
      </c>
      <c r="H1616">
        <v>39119</v>
      </c>
      <c r="I1616" t="s">
        <v>6432</v>
      </c>
      <c r="J1616" t="s">
        <v>22871</v>
      </c>
      <c r="K1616" t="s">
        <v>243</v>
      </c>
      <c r="L1616">
        <v>1</v>
      </c>
      <c r="N1616">
        <v>0</v>
      </c>
      <c r="P1616" t="s">
        <v>22044</v>
      </c>
      <c r="R1616">
        <v>0</v>
      </c>
    </row>
    <row r="1617" spans="1:18" x14ac:dyDescent="0.25">
      <c r="A1617" s="1">
        <v>44741.352764432871</v>
      </c>
      <c r="B1617">
        <v>1616</v>
      </c>
      <c r="C1617">
        <v>721</v>
      </c>
      <c r="D1617" t="s">
        <v>247</v>
      </c>
      <c r="E1617" t="s">
        <v>7868</v>
      </c>
      <c r="F1617">
        <v>1</v>
      </c>
      <c r="G1617" t="s">
        <v>6419</v>
      </c>
      <c r="H1617">
        <v>39120</v>
      </c>
      <c r="I1617" t="s">
        <v>6432</v>
      </c>
      <c r="J1617" t="s">
        <v>22872</v>
      </c>
      <c r="K1617" t="s">
        <v>243</v>
      </c>
      <c r="L1617">
        <v>1</v>
      </c>
      <c r="N1617">
        <v>0</v>
      </c>
      <c r="P1617" t="s">
        <v>22044</v>
      </c>
      <c r="R1617">
        <v>0</v>
      </c>
    </row>
    <row r="1618" spans="1:18" x14ac:dyDescent="0.25">
      <c r="A1618" s="1">
        <v>44741.35276559028</v>
      </c>
      <c r="B1618">
        <v>1617</v>
      </c>
      <c r="C1618">
        <v>721</v>
      </c>
      <c r="D1618" t="s">
        <v>250</v>
      </c>
      <c r="E1618" t="s">
        <v>7868</v>
      </c>
      <c r="F1618">
        <v>1</v>
      </c>
      <c r="G1618" t="s">
        <v>8476</v>
      </c>
      <c r="H1618">
        <v>39121</v>
      </c>
      <c r="I1618" t="s">
        <v>6432</v>
      </c>
      <c r="J1618" t="s">
        <v>22873</v>
      </c>
      <c r="K1618" t="s">
        <v>243</v>
      </c>
      <c r="L1618">
        <v>1</v>
      </c>
      <c r="N1618">
        <v>0</v>
      </c>
      <c r="P1618" t="s">
        <v>22044</v>
      </c>
      <c r="R1618">
        <v>0</v>
      </c>
    </row>
    <row r="1619" spans="1:18" x14ac:dyDescent="0.25">
      <c r="A1619" s="1">
        <v>44741.352767905089</v>
      </c>
      <c r="B1619">
        <v>1618</v>
      </c>
      <c r="C1619">
        <v>721</v>
      </c>
      <c r="D1619" t="s">
        <v>253</v>
      </c>
      <c r="E1619" t="s">
        <v>7868</v>
      </c>
      <c r="F1619">
        <v>1</v>
      </c>
      <c r="G1619" t="s">
        <v>8477</v>
      </c>
      <c r="H1619">
        <v>39122</v>
      </c>
      <c r="I1619" t="s">
        <v>6432</v>
      </c>
      <c r="L1619">
        <v>1</v>
      </c>
      <c r="N1619">
        <v>0</v>
      </c>
      <c r="P1619" t="s">
        <v>22044</v>
      </c>
      <c r="R1619">
        <v>0</v>
      </c>
    </row>
    <row r="1620" spans="1:18" x14ac:dyDescent="0.25">
      <c r="A1620" s="1">
        <v>44741.352770405094</v>
      </c>
      <c r="B1620">
        <v>1619</v>
      </c>
      <c r="C1620">
        <v>721</v>
      </c>
      <c r="D1620" t="s">
        <v>256</v>
      </c>
      <c r="E1620" t="s">
        <v>7868</v>
      </c>
      <c r="F1620">
        <v>1</v>
      </c>
      <c r="G1620" t="s">
        <v>8478</v>
      </c>
      <c r="H1620">
        <v>39123</v>
      </c>
      <c r="I1620" t="s">
        <v>6432</v>
      </c>
      <c r="J1620" t="s">
        <v>22874</v>
      </c>
      <c r="K1620" t="s">
        <v>243</v>
      </c>
      <c r="L1620">
        <v>1</v>
      </c>
      <c r="N1620">
        <v>0</v>
      </c>
      <c r="P1620" t="s">
        <v>22044</v>
      </c>
      <c r="R1620">
        <v>0</v>
      </c>
    </row>
    <row r="1621" spans="1:18" x14ac:dyDescent="0.25">
      <c r="A1621" s="1">
        <v>44741.352772418984</v>
      </c>
      <c r="B1621">
        <v>1620</v>
      </c>
      <c r="C1621">
        <v>721</v>
      </c>
      <c r="D1621" t="s">
        <v>259</v>
      </c>
      <c r="E1621" t="s">
        <v>7868</v>
      </c>
      <c r="F1621">
        <v>1</v>
      </c>
      <c r="G1621" t="s">
        <v>8479</v>
      </c>
      <c r="H1621">
        <v>39124</v>
      </c>
      <c r="I1621" t="s">
        <v>6432</v>
      </c>
      <c r="J1621" t="s">
        <v>22875</v>
      </c>
      <c r="K1621" t="s">
        <v>243</v>
      </c>
      <c r="L1621">
        <v>1</v>
      </c>
      <c r="N1621">
        <v>0</v>
      </c>
      <c r="P1621" t="s">
        <v>22044</v>
      </c>
      <c r="R1621">
        <v>0</v>
      </c>
    </row>
    <row r="1622" spans="1:18" x14ac:dyDescent="0.25">
      <c r="A1622" s="1">
        <v>44741.352781828704</v>
      </c>
      <c r="B1622">
        <v>1621</v>
      </c>
      <c r="C1622">
        <v>721</v>
      </c>
      <c r="D1622" t="s">
        <v>263</v>
      </c>
      <c r="E1622" t="s">
        <v>7868</v>
      </c>
      <c r="F1622">
        <v>1</v>
      </c>
      <c r="G1622" t="s">
        <v>8480</v>
      </c>
      <c r="H1622">
        <v>39125</v>
      </c>
      <c r="I1622" t="s">
        <v>6432</v>
      </c>
      <c r="J1622" t="s">
        <v>22876</v>
      </c>
      <c r="K1622" t="s">
        <v>243</v>
      </c>
      <c r="L1622">
        <v>1</v>
      </c>
      <c r="N1622">
        <v>0</v>
      </c>
      <c r="P1622" t="s">
        <v>22044</v>
      </c>
      <c r="R1622">
        <v>0</v>
      </c>
    </row>
    <row r="1623" spans="1:18" x14ac:dyDescent="0.25">
      <c r="A1623" s="1">
        <v>44741.352785300929</v>
      </c>
      <c r="B1623">
        <v>1622</v>
      </c>
      <c r="C1623">
        <v>721</v>
      </c>
      <c r="D1623" t="s">
        <v>7886</v>
      </c>
      <c r="E1623" t="s">
        <v>7868</v>
      </c>
      <c r="F1623">
        <v>1</v>
      </c>
      <c r="G1623" t="s">
        <v>6540</v>
      </c>
      <c r="H1623">
        <v>39126</v>
      </c>
      <c r="I1623" t="s">
        <v>6432</v>
      </c>
      <c r="L1623">
        <v>1</v>
      </c>
      <c r="N1623">
        <v>0</v>
      </c>
      <c r="P1623" t="s">
        <v>22044</v>
      </c>
      <c r="R1623">
        <v>0</v>
      </c>
    </row>
    <row r="1624" spans="1:18" x14ac:dyDescent="0.25">
      <c r="A1624" s="1">
        <v>44741.352787997683</v>
      </c>
      <c r="B1624">
        <v>1623</v>
      </c>
      <c r="C1624">
        <v>721</v>
      </c>
      <c r="D1624" t="s">
        <v>7888</v>
      </c>
      <c r="E1624" t="s">
        <v>7868</v>
      </c>
      <c r="F1624">
        <v>1</v>
      </c>
      <c r="G1624" t="s">
        <v>8481</v>
      </c>
      <c r="H1624">
        <v>39127</v>
      </c>
      <c r="I1624" t="s">
        <v>6432</v>
      </c>
      <c r="J1624" t="s">
        <v>22877</v>
      </c>
      <c r="K1624" t="s">
        <v>243</v>
      </c>
      <c r="L1624">
        <v>1</v>
      </c>
      <c r="N1624">
        <v>0</v>
      </c>
      <c r="P1624" t="s">
        <v>22044</v>
      </c>
      <c r="R1624">
        <v>0</v>
      </c>
    </row>
    <row r="1625" spans="1:18" x14ac:dyDescent="0.25">
      <c r="A1625" s="1">
        <v>44741.352790740741</v>
      </c>
      <c r="B1625">
        <v>1624</v>
      </c>
      <c r="C1625">
        <v>721</v>
      </c>
      <c r="D1625" t="s">
        <v>269</v>
      </c>
      <c r="E1625" t="s">
        <v>7868</v>
      </c>
      <c r="F1625">
        <v>1</v>
      </c>
      <c r="G1625" t="s">
        <v>8482</v>
      </c>
      <c r="H1625">
        <v>37571</v>
      </c>
      <c r="I1625" t="s">
        <v>6432</v>
      </c>
      <c r="J1625" t="s">
        <v>22878</v>
      </c>
      <c r="K1625" t="s">
        <v>243</v>
      </c>
      <c r="L1625">
        <v>1</v>
      </c>
      <c r="N1625">
        <v>0</v>
      </c>
      <c r="P1625" t="s">
        <v>22044</v>
      </c>
      <c r="R1625">
        <v>0</v>
      </c>
    </row>
    <row r="1626" spans="1:18" x14ac:dyDescent="0.25">
      <c r="A1626" s="1">
        <v>44741.352795057872</v>
      </c>
      <c r="B1626">
        <v>1625</v>
      </c>
      <c r="C1626">
        <v>721</v>
      </c>
      <c r="D1626" t="s">
        <v>273</v>
      </c>
      <c r="E1626" t="s">
        <v>7868</v>
      </c>
      <c r="F1626">
        <v>1</v>
      </c>
      <c r="G1626" t="s">
        <v>8483</v>
      </c>
      <c r="H1626">
        <v>39128</v>
      </c>
      <c r="I1626" t="s">
        <v>6432</v>
      </c>
      <c r="J1626" t="s">
        <v>22879</v>
      </c>
      <c r="K1626" t="s">
        <v>243</v>
      </c>
      <c r="L1626">
        <v>1</v>
      </c>
      <c r="N1626">
        <v>0</v>
      </c>
      <c r="P1626" t="s">
        <v>22044</v>
      </c>
      <c r="R1626">
        <v>0</v>
      </c>
    </row>
    <row r="1627" spans="1:18" x14ac:dyDescent="0.25">
      <c r="A1627" s="1">
        <v>44741.352797418978</v>
      </c>
      <c r="B1627">
        <v>1626</v>
      </c>
      <c r="C1627">
        <v>721</v>
      </c>
      <c r="D1627" t="s">
        <v>7892</v>
      </c>
      <c r="E1627" t="s">
        <v>7868</v>
      </c>
      <c r="F1627">
        <v>1</v>
      </c>
      <c r="G1627" t="s">
        <v>8484</v>
      </c>
      <c r="H1627">
        <v>37572</v>
      </c>
      <c r="I1627" t="s">
        <v>6432</v>
      </c>
      <c r="J1627" t="s">
        <v>22880</v>
      </c>
      <c r="K1627" t="s">
        <v>243</v>
      </c>
      <c r="L1627">
        <v>1</v>
      </c>
      <c r="N1627">
        <v>0</v>
      </c>
      <c r="P1627" t="s">
        <v>22044</v>
      </c>
      <c r="R1627">
        <v>0</v>
      </c>
    </row>
    <row r="1628" spans="1:18" x14ac:dyDescent="0.25">
      <c r="A1628" s="1">
        <v>44741.352800115739</v>
      </c>
      <c r="B1628">
        <v>1627</v>
      </c>
      <c r="C1628">
        <v>721</v>
      </c>
      <c r="D1628" t="s">
        <v>7894</v>
      </c>
      <c r="E1628" t="s">
        <v>7868</v>
      </c>
      <c r="F1628">
        <v>1</v>
      </c>
      <c r="G1628" t="s">
        <v>8485</v>
      </c>
      <c r="H1628">
        <v>37573</v>
      </c>
      <c r="I1628" t="s">
        <v>6432</v>
      </c>
      <c r="J1628" t="s">
        <v>22881</v>
      </c>
      <c r="K1628" t="s">
        <v>243</v>
      </c>
      <c r="L1628">
        <v>1</v>
      </c>
      <c r="N1628">
        <v>0</v>
      </c>
      <c r="P1628" t="s">
        <v>22044</v>
      </c>
      <c r="R1628">
        <v>0</v>
      </c>
    </row>
    <row r="1629" spans="1:18" x14ac:dyDescent="0.25">
      <c r="A1629" s="1">
        <v>44741.3528028125</v>
      </c>
      <c r="B1629">
        <v>1628</v>
      </c>
      <c r="C1629">
        <v>721</v>
      </c>
      <c r="D1629" t="s">
        <v>7896</v>
      </c>
      <c r="E1629" t="s">
        <v>7868</v>
      </c>
      <c r="F1629">
        <v>1</v>
      </c>
      <c r="G1629" t="s">
        <v>8486</v>
      </c>
      <c r="H1629">
        <v>37574</v>
      </c>
      <c r="I1629" t="s">
        <v>6432</v>
      </c>
      <c r="J1629" t="s">
        <v>22882</v>
      </c>
      <c r="K1629" t="s">
        <v>243</v>
      </c>
      <c r="L1629">
        <v>1</v>
      </c>
      <c r="N1629">
        <v>0</v>
      </c>
      <c r="P1629" t="s">
        <v>22044</v>
      </c>
      <c r="R1629">
        <v>0</v>
      </c>
    </row>
    <row r="1630" spans="1:18" x14ac:dyDescent="0.25">
      <c r="A1630" s="1">
        <v>44741.352809918979</v>
      </c>
      <c r="B1630">
        <v>1629</v>
      </c>
      <c r="C1630">
        <v>2041</v>
      </c>
      <c r="D1630" t="s">
        <v>7868</v>
      </c>
      <c r="E1630" t="s">
        <v>7868</v>
      </c>
      <c r="F1630">
        <v>1</v>
      </c>
      <c r="G1630" t="s">
        <v>8487</v>
      </c>
      <c r="H1630">
        <v>37977</v>
      </c>
      <c r="I1630" t="s">
        <v>7073</v>
      </c>
      <c r="L1630">
        <v>1</v>
      </c>
      <c r="N1630">
        <v>0</v>
      </c>
      <c r="P1630" t="s">
        <v>22044</v>
      </c>
      <c r="R1630">
        <v>0</v>
      </c>
    </row>
    <row r="1631" spans="1:18" x14ac:dyDescent="0.25">
      <c r="A1631" s="1">
        <v>44741.35281207176</v>
      </c>
      <c r="B1631">
        <v>1630</v>
      </c>
      <c r="C1631">
        <v>2041</v>
      </c>
      <c r="D1631" t="s">
        <v>243</v>
      </c>
      <c r="E1631" t="s">
        <v>7868</v>
      </c>
      <c r="F1631">
        <v>1</v>
      </c>
      <c r="G1631" t="s">
        <v>8487</v>
      </c>
      <c r="H1631">
        <v>37978</v>
      </c>
      <c r="I1631" t="s">
        <v>7073</v>
      </c>
      <c r="L1631">
        <v>1</v>
      </c>
      <c r="N1631">
        <v>0</v>
      </c>
      <c r="P1631" t="s">
        <v>22044</v>
      </c>
      <c r="R1631">
        <v>0</v>
      </c>
    </row>
    <row r="1632" spans="1:18" x14ac:dyDescent="0.25">
      <c r="A1632" s="1">
        <v>44741.352814155092</v>
      </c>
      <c r="B1632">
        <v>1631</v>
      </c>
      <c r="C1632">
        <v>612</v>
      </c>
      <c r="D1632" t="s">
        <v>7868</v>
      </c>
      <c r="E1632" t="s">
        <v>7868</v>
      </c>
      <c r="F1632">
        <v>1</v>
      </c>
      <c r="G1632" t="s">
        <v>8488</v>
      </c>
      <c r="H1632">
        <v>39528</v>
      </c>
      <c r="I1632" t="s">
        <v>7131</v>
      </c>
      <c r="L1632">
        <v>1</v>
      </c>
      <c r="N1632">
        <v>0</v>
      </c>
      <c r="P1632" t="s">
        <v>22044</v>
      </c>
      <c r="R1632">
        <v>0</v>
      </c>
    </row>
    <row r="1633" spans="1:18" x14ac:dyDescent="0.25">
      <c r="A1633" s="1">
        <v>44741.352816747683</v>
      </c>
      <c r="B1633">
        <v>1632</v>
      </c>
      <c r="C1633">
        <v>722</v>
      </c>
      <c r="D1633" t="s">
        <v>7868</v>
      </c>
      <c r="E1633" t="s">
        <v>7868</v>
      </c>
      <c r="F1633">
        <v>1</v>
      </c>
      <c r="G1633" t="s">
        <v>8489</v>
      </c>
      <c r="H1633">
        <v>37979</v>
      </c>
      <c r="I1633" t="s">
        <v>8047</v>
      </c>
      <c r="L1633">
        <v>1</v>
      </c>
      <c r="N1633">
        <v>0</v>
      </c>
      <c r="P1633" t="s">
        <v>22044</v>
      </c>
      <c r="R1633">
        <v>0</v>
      </c>
    </row>
    <row r="1634" spans="1:18" x14ac:dyDescent="0.25">
      <c r="A1634" s="1">
        <v>44741.352818553241</v>
      </c>
      <c r="B1634">
        <v>1633</v>
      </c>
      <c r="C1634">
        <v>637</v>
      </c>
      <c r="D1634" t="s">
        <v>7868</v>
      </c>
      <c r="E1634" t="s">
        <v>7868</v>
      </c>
      <c r="F1634">
        <v>1</v>
      </c>
      <c r="G1634" t="s">
        <v>8490</v>
      </c>
      <c r="H1634">
        <v>39828</v>
      </c>
      <c r="I1634" t="s">
        <v>7131</v>
      </c>
      <c r="L1634">
        <v>1</v>
      </c>
      <c r="N1634">
        <v>0</v>
      </c>
      <c r="P1634" t="s">
        <v>22044</v>
      </c>
      <c r="R1634">
        <v>0</v>
      </c>
    </row>
    <row r="1635" spans="1:18" x14ac:dyDescent="0.25">
      <c r="A1635" s="1">
        <v>44741.352822256944</v>
      </c>
      <c r="B1635">
        <v>1634</v>
      </c>
      <c r="C1635">
        <v>637</v>
      </c>
      <c r="D1635" t="s">
        <v>243</v>
      </c>
      <c r="E1635" t="s">
        <v>7868</v>
      </c>
      <c r="F1635">
        <v>1</v>
      </c>
      <c r="G1635" t="s">
        <v>8491</v>
      </c>
      <c r="H1635">
        <v>39818</v>
      </c>
      <c r="I1635" t="s">
        <v>7131</v>
      </c>
      <c r="L1635">
        <v>1</v>
      </c>
      <c r="N1635">
        <v>0</v>
      </c>
      <c r="P1635" t="s">
        <v>22044</v>
      </c>
      <c r="R1635">
        <v>0</v>
      </c>
    </row>
    <row r="1636" spans="1:18" x14ac:dyDescent="0.25">
      <c r="A1636" s="1">
        <v>44741.352827974537</v>
      </c>
      <c r="B1636">
        <v>1635</v>
      </c>
      <c r="C1636">
        <v>637</v>
      </c>
      <c r="D1636" t="s">
        <v>247</v>
      </c>
      <c r="E1636" t="s">
        <v>7868</v>
      </c>
      <c r="F1636">
        <v>1</v>
      </c>
      <c r="G1636" t="s">
        <v>8492</v>
      </c>
      <c r="H1636">
        <v>39819</v>
      </c>
      <c r="I1636" t="s">
        <v>7131</v>
      </c>
      <c r="L1636">
        <v>1</v>
      </c>
      <c r="N1636">
        <v>0</v>
      </c>
      <c r="P1636" t="s">
        <v>22044</v>
      </c>
      <c r="R1636">
        <v>0</v>
      </c>
    </row>
    <row r="1637" spans="1:18" x14ac:dyDescent="0.25">
      <c r="A1637" s="1">
        <v>44741.352832951387</v>
      </c>
      <c r="B1637">
        <v>1636</v>
      </c>
      <c r="C1637">
        <v>637</v>
      </c>
      <c r="D1637" t="s">
        <v>250</v>
      </c>
      <c r="E1637" t="s">
        <v>7868</v>
      </c>
      <c r="F1637">
        <v>1</v>
      </c>
      <c r="G1637" t="s">
        <v>8493</v>
      </c>
      <c r="H1637">
        <v>39820</v>
      </c>
      <c r="I1637" t="s">
        <v>7131</v>
      </c>
      <c r="L1637">
        <v>1</v>
      </c>
      <c r="N1637">
        <v>0</v>
      </c>
      <c r="P1637" t="s">
        <v>22044</v>
      </c>
      <c r="R1637">
        <v>0</v>
      </c>
    </row>
    <row r="1638" spans="1:18" x14ac:dyDescent="0.25">
      <c r="A1638" s="1">
        <v>44741.352850381947</v>
      </c>
      <c r="B1638">
        <v>1637</v>
      </c>
      <c r="C1638">
        <v>637</v>
      </c>
      <c r="D1638" t="s">
        <v>253</v>
      </c>
      <c r="E1638" t="s">
        <v>7868</v>
      </c>
      <c r="F1638">
        <v>1</v>
      </c>
      <c r="G1638" t="s">
        <v>8494</v>
      </c>
      <c r="H1638">
        <v>39821</v>
      </c>
      <c r="I1638" t="s">
        <v>7131</v>
      </c>
      <c r="L1638">
        <v>1</v>
      </c>
      <c r="N1638">
        <v>0</v>
      </c>
      <c r="P1638" t="s">
        <v>22044</v>
      </c>
      <c r="R1638">
        <v>0</v>
      </c>
    </row>
    <row r="1639" spans="1:18" x14ac:dyDescent="0.25">
      <c r="A1639" s="1">
        <v>44741.352862233798</v>
      </c>
      <c r="B1639">
        <v>1638</v>
      </c>
      <c r="C1639">
        <v>334</v>
      </c>
      <c r="D1639" t="s">
        <v>7868</v>
      </c>
      <c r="E1639" t="s">
        <v>7868</v>
      </c>
      <c r="F1639">
        <v>1</v>
      </c>
      <c r="G1639" t="s">
        <v>8495</v>
      </c>
      <c r="H1639">
        <v>37980</v>
      </c>
      <c r="I1639" t="s">
        <v>6281</v>
      </c>
      <c r="L1639">
        <v>1</v>
      </c>
      <c r="N1639">
        <v>0</v>
      </c>
      <c r="P1639" t="s">
        <v>22044</v>
      </c>
      <c r="R1639">
        <v>0</v>
      </c>
    </row>
    <row r="1640" spans="1:18" x14ac:dyDescent="0.25">
      <c r="A1640" s="1">
        <v>44741.35286608796</v>
      </c>
      <c r="B1640">
        <v>1639</v>
      </c>
      <c r="C1640">
        <v>723</v>
      </c>
      <c r="D1640" t="s">
        <v>7868</v>
      </c>
      <c r="E1640" t="s">
        <v>7868</v>
      </c>
      <c r="F1640">
        <v>1</v>
      </c>
      <c r="G1640" t="s">
        <v>8496</v>
      </c>
      <c r="H1640">
        <v>37981</v>
      </c>
      <c r="I1640" t="s">
        <v>7131</v>
      </c>
      <c r="L1640">
        <v>1</v>
      </c>
      <c r="N1640">
        <v>0</v>
      </c>
      <c r="P1640" t="s">
        <v>22044</v>
      </c>
      <c r="R1640">
        <v>0</v>
      </c>
    </row>
    <row r="1641" spans="1:18" x14ac:dyDescent="0.25">
      <c r="A1641" s="1">
        <v>44741.352869826391</v>
      </c>
      <c r="B1641">
        <v>1640</v>
      </c>
      <c r="C1641">
        <v>723</v>
      </c>
      <c r="D1641" t="s">
        <v>243</v>
      </c>
      <c r="E1641" t="s">
        <v>7868</v>
      </c>
      <c r="F1641">
        <v>1</v>
      </c>
      <c r="G1641" t="s">
        <v>8497</v>
      </c>
      <c r="H1641">
        <v>37468</v>
      </c>
      <c r="I1641" t="s">
        <v>7073</v>
      </c>
      <c r="L1641">
        <v>1</v>
      </c>
      <c r="N1641">
        <v>0</v>
      </c>
      <c r="P1641" t="s">
        <v>22044</v>
      </c>
      <c r="R1641">
        <v>0</v>
      </c>
    </row>
    <row r="1642" spans="1:18" x14ac:dyDescent="0.25">
      <c r="A1642" s="1">
        <v>44741.352874074073</v>
      </c>
      <c r="B1642">
        <v>1641</v>
      </c>
      <c r="C1642">
        <v>723</v>
      </c>
      <c r="D1642" t="s">
        <v>247</v>
      </c>
      <c r="E1642" t="s">
        <v>7868</v>
      </c>
      <c r="F1642">
        <v>1</v>
      </c>
      <c r="G1642" t="s">
        <v>8498</v>
      </c>
      <c r="H1642">
        <v>37469</v>
      </c>
      <c r="I1642" t="s">
        <v>7073</v>
      </c>
      <c r="L1642">
        <v>1</v>
      </c>
      <c r="N1642">
        <v>0</v>
      </c>
      <c r="P1642" t="s">
        <v>22044</v>
      </c>
      <c r="R1642">
        <v>0</v>
      </c>
    </row>
    <row r="1643" spans="1:18" x14ac:dyDescent="0.25">
      <c r="A1643" s="1">
        <v>44741.35287855324</v>
      </c>
      <c r="B1643">
        <v>1642</v>
      </c>
      <c r="C1643">
        <v>723</v>
      </c>
      <c r="D1643" t="s">
        <v>250</v>
      </c>
      <c r="E1643" t="s">
        <v>7868</v>
      </c>
      <c r="F1643">
        <v>1</v>
      </c>
      <c r="G1643" t="s">
        <v>8499</v>
      </c>
      <c r="H1643">
        <v>37470</v>
      </c>
      <c r="I1643" t="s">
        <v>7073</v>
      </c>
      <c r="L1643">
        <v>1</v>
      </c>
      <c r="N1643">
        <v>0</v>
      </c>
      <c r="P1643" t="s">
        <v>22044</v>
      </c>
      <c r="R1643">
        <v>0</v>
      </c>
    </row>
    <row r="1644" spans="1:18" x14ac:dyDescent="0.25">
      <c r="A1644" s="1">
        <v>44741.352882326391</v>
      </c>
      <c r="B1644">
        <v>1643</v>
      </c>
      <c r="C1644">
        <v>723</v>
      </c>
      <c r="D1644" t="s">
        <v>253</v>
      </c>
      <c r="E1644" t="s">
        <v>7868</v>
      </c>
      <c r="F1644">
        <v>1</v>
      </c>
      <c r="G1644" t="s">
        <v>8500</v>
      </c>
      <c r="H1644">
        <v>37471</v>
      </c>
      <c r="I1644" t="s">
        <v>7073</v>
      </c>
      <c r="L1644">
        <v>1</v>
      </c>
      <c r="N1644">
        <v>0</v>
      </c>
      <c r="P1644" t="s">
        <v>22044</v>
      </c>
      <c r="R1644">
        <v>0</v>
      </c>
    </row>
    <row r="1645" spans="1:18" x14ac:dyDescent="0.25">
      <c r="A1645" s="1">
        <v>44741.352887997688</v>
      </c>
      <c r="B1645">
        <v>1644</v>
      </c>
      <c r="C1645">
        <v>723</v>
      </c>
      <c r="D1645" t="s">
        <v>256</v>
      </c>
      <c r="E1645" t="s">
        <v>7868</v>
      </c>
      <c r="F1645">
        <v>1</v>
      </c>
      <c r="G1645" t="s">
        <v>8501</v>
      </c>
      <c r="H1645">
        <v>37472</v>
      </c>
      <c r="I1645" t="s">
        <v>7073</v>
      </c>
      <c r="L1645">
        <v>1</v>
      </c>
      <c r="N1645">
        <v>0</v>
      </c>
      <c r="P1645" t="s">
        <v>22044</v>
      </c>
      <c r="R1645">
        <v>0</v>
      </c>
    </row>
    <row r="1646" spans="1:18" x14ac:dyDescent="0.25">
      <c r="A1646" s="1">
        <v>44741.352891550923</v>
      </c>
      <c r="B1646">
        <v>1645</v>
      </c>
      <c r="C1646">
        <v>723</v>
      </c>
      <c r="D1646" t="s">
        <v>259</v>
      </c>
      <c r="E1646" t="s">
        <v>7868</v>
      </c>
      <c r="F1646">
        <v>1</v>
      </c>
      <c r="G1646" t="s">
        <v>8502</v>
      </c>
      <c r="H1646">
        <v>37473</v>
      </c>
      <c r="I1646" t="s">
        <v>7073</v>
      </c>
      <c r="L1646">
        <v>1</v>
      </c>
      <c r="N1646">
        <v>0</v>
      </c>
      <c r="P1646" t="s">
        <v>22044</v>
      </c>
      <c r="R1646">
        <v>0</v>
      </c>
    </row>
    <row r="1647" spans="1:18" x14ac:dyDescent="0.25">
      <c r="A1647" s="1">
        <v>44741.352894363423</v>
      </c>
      <c r="B1647">
        <v>1646</v>
      </c>
      <c r="C1647">
        <v>723</v>
      </c>
      <c r="D1647" t="s">
        <v>263</v>
      </c>
      <c r="E1647" t="s">
        <v>7868</v>
      </c>
      <c r="F1647">
        <v>1</v>
      </c>
      <c r="G1647" t="s">
        <v>8503</v>
      </c>
      <c r="H1647">
        <v>39349</v>
      </c>
      <c r="I1647" t="s">
        <v>7073</v>
      </c>
      <c r="L1647">
        <v>1</v>
      </c>
      <c r="N1647">
        <v>0</v>
      </c>
      <c r="P1647" t="s">
        <v>22044</v>
      </c>
      <c r="R1647">
        <v>0</v>
      </c>
    </row>
    <row r="1648" spans="1:18" x14ac:dyDescent="0.25">
      <c r="A1648" s="1">
        <v>44741.352901006947</v>
      </c>
      <c r="B1648">
        <v>1647</v>
      </c>
      <c r="C1648">
        <v>723</v>
      </c>
      <c r="D1648" t="s">
        <v>7886</v>
      </c>
      <c r="E1648" t="s">
        <v>7868</v>
      </c>
      <c r="F1648">
        <v>1</v>
      </c>
      <c r="G1648" t="s">
        <v>8504</v>
      </c>
      <c r="H1648">
        <v>39350</v>
      </c>
      <c r="I1648" t="s">
        <v>7073</v>
      </c>
      <c r="L1648">
        <v>1</v>
      </c>
      <c r="N1648">
        <v>0</v>
      </c>
      <c r="P1648" t="s">
        <v>22044</v>
      </c>
      <c r="R1648">
        <v>0</v>
      </c>
    </row>
    <row r="1649" spans="1:18" x14ac:dyDescent="0.25">
      <c r="A1649" s="1">
        <v>44741.352908020832</v>
      </c>
      <c r="B1649">
        <v>1648</v>
      </c>
      <c r="C1649">
        <v>723</v>
      </c>
      <c r="D1649" t="s">
        <v>7888</v>
      </c>
      <c r="E1649" t="s">
        <v>7868</v>
      </c>
      <c r="F1649">
        <v>1</v>
      </c>
      <c r="G1649" t="s">
        <v>8505</v>
      </c>
      <c r="H1649">
        <v>39351</v>
      </c>
      <c r="I1649" t="s">
        <v>7073</v>
      </c>
      <c r="L1649">
        <v>1</v>
      </c>
      <c r="N1649">
        <v>0</v>
      </c>
      <c r="P1649" t="s">
        <v>22044</v>
      </c>
      <c r="R1649">
        <v>0</v>
      </c>
    </row>
    <row r="1650" spans="1:18" x14ac:dyDescent="0.25">
      <c r="A1650" s="1">
        <v>44741.352910682872</v>
      </c>
      <c r="B1650">
        <v>1649</v>
      </c>
      <c r="C1650">
        <v>723</v>
      </c>
      <c r="D1650" t="s">
        <v>269</v>
      </c>
      <c r="E1650" t="s">
        <v>7868</v>
      </c>
      <c r="F1650">
        <v>1</v>
      </c>
      <c r="G1650" t="s">
        <v>8506</v>
      </c>
      <c r="H1650">
        <v>37474</v>
      </c>
      <c r="I1650" t="s">
        <v>7073</v>
      </c>
      <c r="L1650">
        <v>1</v>
      </c>
      <c r="N1650">
        <v>0</v>
      </c>
      <c r="P1650" t="s">
        <v>22044</v>
      </c>
      <c r="R1650">
        <v>0</v>
      </c>
    </row>
    <row r="1651" spans="1:18" x14ac:dyDescent="0.25">
      <c r="A1651" s="1">
        <v>44741.352913807874</v>
      </c>
      <c r="B1651">
        <v>1650</v>
      </c>
      <c r="C1651">
        <v>723</v>
      </c>
      <c r="D1651" t="s">
        <v>273</v>
      </c>
      <c r="E1651" t="s">
        <v>7868</v>
      </c>
      <c r="F1651">
        <v>1</v>
      </c>
      <c r="G1651" t="s">
        <v>8507</v>
      </c>
      <c r="H1651">
        <v>37475</v>
      </c>
      <c r="I1651" t="s">
        <v>7073</v>
      </c>
      <c r="L1651">
        <v>1</v>
      </c>
      <c r="N1651">
        <v>0</v>
      </c>
      <c r="P1651" t="s">
        <v>22044</v>
      </c>
      <c r="R1651">
        <v>0</v>
      </c>
    </row>
    <row r="1652" spans="1:18" x14ac:dyDescent="0.25">
      <c r="A1652" s="1">
        <v>44741.352917048614</v>
      </c>
      <c r="B1652">
        <v>1651</v>
      </c>
      <c r="C1652">
        <v>723</v>
      </c>
      <c r="D1652" t="s">
        <v>7892</v>
      </c>
      <c r="E1652" t="s">
        <v>7868</v>
      </c>
      <c r="F1652">
        <v>1</v>
      </c>
      <c r="G1652" t="s">
        <v>8508</v>
      </c>
      <c r="H1652">
        <v>37476</v>
      </c>
      <c r="I1652" t="s">
        <v>7073</v>
      </c>
      <c r="L1652">
        <v>1</v>
      </c>
      <c r="N1652">
        <v>0</v>
      </c>
      <c r="P1652" t="s">
        <v>22044</v>
      </c>
      <c r="R1652">
        <v>0</v>
      </c>
    </row>
    <row r="1653" spans="1:18" x14ac:dyDescent="0.25">
      <c r="A1653" s="1">
        <v>44741.35292060185</v>
      </c>
      <c r="B1653">
        <v>1652</v>
      </c>
      <c r="C1653">
        <v>723</v>
      </c>
      <c r="D1653" t="s">
        <v>7894</v>
      </c>
      <c r="E1653" t="s">
        <v>7868</v>
      </c>
      <c r="F1653">
        <v>1</v>
      </c>
      <c r="G1653" t="s">
        <v>8509</v>
      </c>
      <c r="H1653">
        <v>37477</v>
      </c>
      <c r="I1653" t="s">
        <v>7073</v>
      </c>
      <c r="L1653">
        <v>1</v>
      </c>
      <c r="N1653">
        <v>0</v>
      </c>
      <c r="P1653" t="s">
        <v>22044</v>
      </c>
      <c r="R1653">
        <v>0</v>
      </c>
    </row>
    <row r="1654" spans="1:18" x14ac:dyDescent="0.25">
      <c r="A1654" s="1">
        <v>44741.352923530096</v>
      </c>
      <c r="B1654">
        <v>1653</v>
      </c>
      <c r="C1654">
        <v>723</v>
      </c>
      <c r="D1654" t="s">
        <v>7896</v>
      </c>
      <c r="E1654" t="s">
        <v>7868</v>
      </c>
      <c r="F1654">
        <v>1</v>
      </c>
      <c r="G1654" t="s">
        <v>8510</v>
      </c>
      <c r="H1654">
        <v>37478</v>
      </c>
      <c r="I1654" t="s">
        <v>7073</v>
      </c>
      <c r="L1654">
        <v>1</v>
      </c>
      <c r="N1654">
        <v>0</v>
      </c>
      <c r="P1654" t="s">
        <v>22044</v>
      </c>
      <c r="R1654">
        <v>0</v>
      </c>
    </row>
    <row r="1655" spans="1:18" x14ac:dyDescent="0.25">
      <c r="A1655" s="1">
        <v>44741.352927395834</v>
      </c>
      <c r="B1655">
        <v>1654</v>
      </c>
      <c r="C1655">
        <v>723</v>
      </c>
      <c r="D1655" t="s">
        <v>7898</v>
      </c>
      <c r="E1655" t="s">
        <v>7868</v>
      </c>
      <c r="F1655">
        <v>1</v>
      </c>
      <c r="G1655" t="s">
        <v>8511</v>
      </c>
      <c r="H1655">
        <v>37479</v>
      </c>
      <c r="I1655" t="s">
        <v>7073</v>
      </c>
      <c r="L1655">
        <v>1</v>
      </c>
      <c r="N1655">
        <v>0</v>
      </c>
      <c r="P1655" t="s">
        <v>22044</v>
      </c>
      <c r="R1655">
        <v>0</v>
      </c>
    </row>
    <row r="1656" spans="1:18" x14ac:dyDescent="0.25">
      <c r="A1656" s="1">
        <v>44741.352931631947</v>
      </c>
      <c r="B1656">
        <v>1655</v>
      </c>
      <c r="C1656">
        <v>723</v>
      </c>
      <c r="D1656" t="s">
        <v>6355</v>
      </c>
      <c r="E1656" t="s">
        <v>7868</v>
      </c>
      <c r="F1656">
        <v>1</v>
      </c>
      <c r="G1656" t="s">
        <v>8512</v>
      </c>
      <c r="H1656">
        <v>37480</v>
      </c>
      <c r="I1656" t="s">
        <v>7073</v>
      </c>
      <c r="L1656">
        <v>1</v>
      </c>
      <c r="N1656">
        <v>0</v>
      </c>
      <c r="P1656" t="s">
        <v>22044</v>
      </c>
      <c r="R1656">
        <v>0</v>
      </c>
    </row>
    <row r="1657" spans="1:18" x14ac:dyDescent="0.25">
      <c r="A1657" s="1">
        <v>44741.352935960647</v>
      </c>
      <c r="B1657">
        <v>1656</v>
      </c>
      <c r="C1657">
        <v>723</v>
      </c>
      <c r="D1657" t="s">
        <v>7901</v>
      </c>
      <c r="E1657" t="s">
        <v>7868</v>
      </c>
      <c r="F1657">
        <v>1</v>
      </c>
      <c r="G1657" t="s">
        <v>8513</v>
      </c>
      <c r="H1657">
        <v>37481</v>
      </c>
      <c r="I1657" t="s">
        <v>7073</v>
      </c>
      <c r="L1657">
        <v>1</v>
      </c>
      <c r="N1657">
        <v>0</v>
      </c>
      <c r="P1657" t="s">
        <v>22044</v>
      </c>
      <c r="R1657">
        <v>0</v>
      </c>
    </row>
    <row r="1658" spans="1:18" x14ac:dyDescent="0.25">
      <c r="A1658" s="1">
        <v>44741.352950231485</v>
      </c>
      <c r="B1658">
        <v>1657</v>
      </c>
      <c r="C1658">
        <v>1672</v>
      </c>
      <c r="D1658" t="s">
        <v>7868</v>
      </c>
      <c r="E1658" t="s">
        <v>7868</v>
      </c>
      <c r="F1658">
        <v>1</v>
      </c>
      <c r="G1658" t="s">
        <v>8514</v>
      </c>
      <c r="H1658">
        <v>37982</v>
      </c>
      <c r="I1658" t="s">
        <v>6030</v>
      </c>
      <c r="L1658">
        <v>1</v>
      </c>
      <c r="N1658">
        <v>0</v>
      </c>
      <c r="P1658" t="s">
        <v>22044</v>
      </c>
      <c r="R1658">
        <v>0</v>
      </c>
    </row>
    <row r="1659" spans="1:18" x14ac:dyDescent="0.25">
      <c r="A1659" s="1">
        <v>44741.352951504632</v>
      </c>
      <c r="B1659">
        <v>1658</v>
      </c>
      <c r="C1659">
        <v>1296</v>
      </c>
      <c r="D1659" t="s">
        <v>7868</v>
      </c>
      <c r="E1659" t="s">
        <v>7868</v>
      </c>
      <c r="F1659">
        <v>1</v>
      </c>
      <c r="G1659" t="s">
        <v>8515</v>
      </c>
      <c r="H1659">
        <v>39529</v>
      </c>
      <c r="I1659" t="s">
        <v>7131</v>
      </c>
      <c r="L1659">
        <v>1</v>
      </c>
      <c r="N1659">
        <v>0</v>
      </c>
      <c r="P1659" t="s">
        <v>22044</v>
      </c>
      <c r="R1659">
        <v>0</v>
      </c>
    </row>
    <row r="1660" spans="1:18" x14ac:dyDescent="0.25">
      <c r="A1660" s="1">
        <v>44741.352952777779</v>
      </c>
      <c r="B1660">
        <v>1659</v>
      </c>
      <c r="C1660">
        <v>1296</v>
      </c>
      <c r="D1660" t="s">
        <v>243</v>
      </c>
      <c r="E1660" t="s">
        <v>7868</v>
      </c>
      <c r="F1660">
        <v>1</v>
      </c>
      <c r="G1660" t="s">
        <v>8515</v>
      </c>
      <c r="H1660">
        <v>37983</v>
      </c>
      <c r="I1660" t="s">
        <v>7131</v>
      </c>
      <c r="L1660">
        <v>1</v>
      </c>
      <c r="N1660">
        <v>0</v>
      </c>
      <c r="P1660" t="s">
        <v>22044</v>
      </c>
      <c r="R1660">
        <v>0</v>
      </c>
    </row>
    <row r="1661" spans="1:18" x14ac:dyDescent="0.25">
      <c r="A1661" s="1">
        <v>44741.352953935188</v>
      </c>
      <c r="B1661">
        <v>1660</v>
      </c>
      <c r="C1661">
        <v>724</v>
      </c>
      <c r="D1661" t="s">
        <v>243</v>
      </c>
      <c r="E1661" t="s">
        <v>7868</v>
      </c>
      <c r="F1661">
        <v>1</v>
      </c>
      <c r="G1661" t="s">
        <v>8516</v>
      </c>
      <c r="H1661">
        <v>39281</v>
      </c>
      <c r="I1661" t="s">
        <v>7131</v>
      </c>
      <c r="L1661">
        <v>1</v>
      </c>
      <c r="N1661">
        <v>0</v>
      </c>
      <c r="P1661" t="s">
        <v>22044</v>
      </c>
      <c r="R1661">
        <v>0</v>
      </c>
    </row>
    <row r="1662" spans="1:18" x14ac:dyDescent="0.25">
      <c r="A1662" s="1">
        <v>44741.352961342593</v>
      </c>
      <c r="B1662">
        <v>1661</v>
      </c>
      <c r="C1662">
        <v>724</v>
      </c>
      <c r="D1662" t="s">
        <v>7868</v>
      </c>
      <c r="E1662" t="s">
        <v>7868</v>
      </c>
      <c r="F1662">
        <v>1</v>
      </c>
      <c r="G1662" t="s">
        <v>8517</v>
      </c>
      <c r="H1662">
        <v>39530</v>
      </c>
      <c r="I1662" t="s">
        <v>7131</v>
      </c>
      <c r="L1662">
        <v>1</v>
      </c>
      <c r="N1662">
        <v>0</v>
      </c>
      <c r="P1662" t="s">
        <v>22044</v>
      </c>
      <c r="R1662">
        <v>0</v>
      </c>
    </row>
    <row r="1663" spans="1:18" x14ac:dyDescent="0.25">
      <c r="A1663" s="1">
        <v>44741.352964814818</v>
      </c>
      <c r="B1663">
        <v>1662</v>
      </c>
      <c r="C1663">
        <v>2011</v>
      </c>
      <c r="D1663" t="s">
        <v>7868</v>
      </c>
      <c r="E1663" t="s">
        <v>7868</v>
      </c>
      <c r="F1663">
        <v>1</v>
      </c>
      <c r="G1663" t="s">
        <v>8518</v>
      </c>
      <c r="H1663">
        <v>39531</v>
      </c>
      <c r="I1663" t="s">
        <v>7131</v>
      </c>
      <c r="L1663">
        <v>1</v>
      </c>
      <c r="N1663">
        <v>0</v>
      </c>
      <c r="P1663" t="s">
        <v>22044</v>
      </c>
      <c r="R1663">
        <v>0</v>
      </c>
    </row>
    <row r="1664" spans="1:18" x14ac:dyDescent="0.25">
      <c r="A1664" s="1">
        <v>44741.352967129627</v>
      </c>
      <c r="B1664">
        <v>1663</v>
      </c>
      <c r="C1664">
        <v>1426</v>
      </c>
      <c r="D1664" t="s">
        <v>7868</v>
      </c>
      <c r="E1664" t="s">
        <v>7868</v>
      </c>
      <c r="F1664">
        <v>1</v>
      </c>
      <c r="G1664" t="s">
        <v>8519</v>
      </c>
      <c r="H1664">
        <v>37984</v>
      </c>
      <c r="I1664" t="s">
        <v>7131</v>
      </c>
      <c r="L1664">
        <v>1</v>
      </c>
      <c r="N1664">
        <v>0</v>
      </c>
      <c r="P1664" t="s">
        <v>22044</v>
      </c>
      <c r="R1664">
        <v>0</v>
      </c>
    </row>
    <row r="1665" spans="1:18" x14ac:dyDescent="0.25">
      <c r="A1665" s="1">
        <v>44741.352968946761</v>
      </c>
      <c r="B1665">
        <v>1664</v>
      </c>
      <c r="C1665">
        <v>198</v>
      </c>
      <c r="D1665" t="s">
        <v>7868</v>
      </c>
      <c r="E1665" t="s">
        <v>7868</v>
      </c>
      <c r="F1665">
        <v>1</v>
      </c>
      <c r="G1665" t="s">
        <v>8520</v>
      </c>
      <c r="H1665">
        <v>37985</v>
      </c>
      <c r="I1665" t="s">
        <v>7131</v>
      </c>
      <c r="L1665">
        <v>1</v>
      </c>
      <c r="N1665">
        <v>0</v>
      </c>
      <c r="P1665" t="s">
        <v>22044</v>
      </c>
      <c r="R1665">
        <v>0</v>
      </c>
    </row>
    <row r="1666" spans="1:18" x14ac:dyDescent="0.25">
      <c r="A1666" s="1">
        <v>44741.352971643515</v>
      </c>
      <c r="B1666">
        <v>1665</v>
      </c>
      <c r="C1666">
        <v>572</v>
      </c>
      <c r="D1666" t="s">
        <v>7868</v>
      </c>
      <c r="E1666" t="s">
        <v>7868</v>
      </c>
      <c r="F1666">
        <v>1</v>
      </c>
      <c r="G1666" t="s">
        <v>8521</v>
      </c>
      <c r="H1666">
        <v>37986</v>
      </c>
      <c r="I1666" t="s">
        <v>7131</v>
      </c>
      <c r="L1666">
        <v>1</v>
      </c>
      <c r="N1666">
        <v>0</v>
      </c>
      <c r="P1666" t="s">
        <v>22044</v>
      </c>
      <c r="R1666">
        <v>0</v>
      </c>
    </row>
    <row r="1667" spans="1:18" x14ac:dyDescent="0.25">
      <c r="A1667" s="1">
        <v>44741.352974803238</v>
      </c>
      <c r="B1667">
        <v>1666</v>
      </c>
      <c r="C1667">
        <v>572</v>
      </c>
      <c r="D1667" t="s">
        <v>243</v>
      </c>
      <c r="E1667" t="s">
        <v>7868</v>
      </c>
      <c r="F1667">
        <v>1</v>
      </c>
      <c r="G1667" t="s">
        <v>8522</v>
      </c>
      <c r="H1667">
        <v>37648</v>
      </c>
      <c r="I1667" t="s">
        <v>6030</v>
      </c>
      <c r="L1667">
        <v>1</v>
      </c>
      <c r="N1667">
        <v>0</v>
      </c>
      <c r="P1667" t="s">
        <v>22044</v>
      </c>
      <c r="R1667">
        <v>0</v>
      </c>
    </row>
    <row r="1668" spans="1:18" x14ac:dyDescent="0.25">
      <c r="A1668" s="1">
        <v>44741.352977118055</v>
      </c>
      <c r="B1668">
        <v>1667</v>
      </c>
      <c r="C1668">
        <v>1216</v>
      </c>
      <c r="D1668" t="s">
        <v>7868</v>
      </c>
      <c r="E1668" t="s">
        <v>7868</v>
      </c>
      <c r="F1668">
        <v>1</v>
      </c>
      <c r="G1668" t="s">
        <v>8523</v>
      </c>
      <c r="H1668">
        <v>37987</v>
      </c>
      <c r="I1668" t="s">
        <v>7131</v>
      </c>
      <c r="L1668">
        <v>1</v>
      </c>
      <c r="N1668">
        <v>0</v>
      </c>
      <c r="P1668" t="s">
        <v>22044</v>
      </c>
      <c r="R1668">
        <v>0</v>
      </c>
    </row>
    <row r="1669" spans="1:18" x14ac:dyDescent="0.25">
      <c r="A1669" s="1">
        <v>44741.352979976851</v>
      </c>
      <c r="B1669">
        <v>1668</v>
      </c>
      <c r="C1669">
        <v>1216</v>
      </c>
      <c r="D1669" t="s">
        <v>243</v>
      </c>
      <c r="E1669" t="s">
        <v>7868</v>
      </c>
      <c r="F1669">
        <v>1</v>
      </c>
      <c r="G1669" t="s">
        <v>8523</v>
      </c>
      <c r="H1669">
        <v>37988</v>
      </c>
      <c r="I1669" t="s">
        <v>7131</v>
      </c>
      <c r="L1669">
        <v>1</v>
      </c>
      <c r="N1669">
        <v>0</v>
      </c>
      <c r="P1669" t="s">
        <v>22044</v>
      </c>
      <c r="R1669">
        <v>0</v>
      </c>
    </row>
    <row r="1670" spans="1:18" x14ac:dyDescent="0.25">
      <c r="A1670" s="1">
        <v>44741.3529837963</v>
      </c>
      <c r="B1670">
        <v>1669</v>
      </c>
      <c r="C1670">
        <v>1368</v>
      </c>
      <c r="D1670" t="s">
        <v>7868</v>
      </c>
      <c r="E1670" t="s">
        <v>7868</v>
      </c>
      <c r="F1670">
        <v>1</v>
      </c>
      <c r="G1670" t="s">
        <v>8524</v>
      </c>
      <c r="H1670">
        <v>39532</v>
      </c>
      <c r="I1670" t="s">
        <v>7131</v>
      </c>
      <c r="L1670">
        <v>1</v>
      </c>
      <c r="N1670">
        <v>0</v>
      </c>
      <c r="P1670" t="s">
        <v>22044</v>
      </c>
      <c r="R1670">
        <v>0</v>
      </c>
    </row>
    <row r="1671" spans="1:18" x14ac:dyDescent="0.25">
      <c r="A1671" s="1">
        <v>44741.352986377315</v>
      </c>
      <c r="B1671">
        <v>1670</v>
      </c>
      <c r="C1671">
        <v>1533</v>
      </c>
      <c r="D1671" t="s">
        <v>7868</v>
      </c>
      <c r="E1671" t="s">
        <v>7868</v>
      </c>
      <c r="F1671">
        <v>1</v>
      </c>
      <c r="G1671" t="s">
        <v>8525</v>
      </c>
      <c r="H1671">
        <v>37989</v>
      </c>
      <c r="I1671" t="s">
        <v>7131</v>
      </c>
      <c r="L1671">
        <v>1</v>
      </c>
      <c r="N1671">
        <v>0</v>
      </c>
      <c r="P1671" t="s">
        <v>22044</v>
      </c>
      <c r="R1671">
        <v>0</v>
      </c>
    </row>
    <row r="1672" spans="1:18" x14ac:dyDescent="0.25">
      <c r="A1672" s="1">
        <v>44741.352987615741</v>
      </c>
      <c r="B1672">
        <v>1671</v>
      </c>
      <c r="C1672">
        <v>1420</v>
      </c>
      <c r="D1672" t="s">
        <v>7868</v>
      </c>
      <c r="E1672" t="s">
        <v>7868</v>
      </c>
      <c r="F1672">
        <v>1</v>
      </c>
      <c r="G1672" t="s">
        <v>8526</v>
      </c>
      <c r="H1672">
        <v>39533</v>
      </c>
      <c r="I1672" t="s">
        <v>7131</v>
      </c>
      <c r="L1672">
        <v>1</v>
      </c>
      <c r="N1672">
        <v>0</v>
      </c>
      <c r="P1672" t="s">
        <v>22044</v>
      </c>
      <c r="R1672">
        <v>0</v>
      </c>
    </row>
    <row r="1673" spans="1:18" x14ac:dyDescent="0.25">
      <c r="A1673" s="1">
        <v>44741.352989004627</v>
      </c>
      <c r="B1673">
        <v>1672</v>
      </c>
      <c r="C1673">
        <v>1420</v>
      </c>
      <c r="D1673" t="s">
        <v>243</v>
      </c>
      <c r="E1673" t="s">
        <v>7868</v>
      </c>
      <c r="F1673">
        <v>1</v>
      </c>
      <c r="G1673" t="s">
        <v>8527</v>
      </c>
      <c r="H1673">
        <v>37990</v>
      </c>
      <c r="I1673" t="s">
        <v>7131</v>
      </c>
      <c r="L1673">
        <v>1</v>
      </c>
      <c r="N1673">
        <v>0</v>
      </c>
      <c r="P1673" t="s">
        <v>22044</v>
      </c>
      <c r="R1673">
        <v>0</v>
      </c>
    </row>
    <row r="1674" spans="1:18" x14ac:dyDescent="0.25">
      <c r="A1674" s="1">
        <v>44741.352991203705</v>
      </c>
      <c r="B1674">
        <v>1673</v>
      </c>
      <c r="C1674">
        <v>1530</v>
      </c>
      <c r="D1674" t="s">
        <v>7868</v>
      </c>
      <c r="E1674" t="s">
        <v>7868</v>
      </c>
      <c r="F1674">
        <v>1</v>
      </c>
      <c r="G1674" t="s">
        <v>8528</v>
      </c>
      <c r="H1674">
        <v>37991</v>
      </c>
      <c r="I1674" t="s">
        <v>7131</v>
      </c>
      <c r="L1674">
        <v>1</v>
      </c>
      <c r="N1674">
        <v>0</v>
      </c>
      <c r="P1674" t="s">
        <v>22044</v>
      </c>
      <c r="R1674">
        <v>0</v>
      </c>
    </row>
    <row r="1675" spans="1:18" x14ac:dyDescent="0.25">
      <c r="A1675" s="1">
        <v>44741.352992627311</v>
      </c>
      <c r="B1675">
        <v>1674</v>
      </c>
      <c r="C1675">
        <v>725</v>
      </c>
      <c r="D1675" t="s">
        <v>7868</v>
      </c>
      <c r="E1675" t="s">
        <v>7868</v>
      </c>
      <c r="F1675">
        <v>1</v>
      </c>
      <c r="G1675" t="s">
        <v>8529</v>
      </c>
      <c r="H1675">
        <v>37992</v>
      </c>
      <c r="I1675" t="s">
        <v>7070</v>
      </c>
      <c r="L1675">
        <v>1</v>
      </c>
      <c r="N1675">
        <v>0</v>
      </c>
      <c r="P1675" t="s">
        <v>22044</v>
      </c>
      <c r="R1675">
        <v>0</v>
      </c>
    </row>
    <row r="1676" spans="1:18" x14ac:dyDescent="0.25">
      <c r="A1676" s="1">
        <v>44741.352993865738</v>
      </c>
      <c r="B1676">
        <v>1675</v>
      </c>
      <c r="C1676">
        <v>1419</v>
      </c>
      <c r="D1676" t="s">
        <v>7868</v>
      </c>
      <c r="E1676" t="s">
        <v>7868</v>
      </c>
      <c r="F1676">
        <v>1</v>
      </c>
      <c r="G1676" t="s">
        <v>8530</v>
      </c>
      <c r="H1676">
        <v>37993</v>
      </c>
      <c r="I1676" t="s">
        <v>7073</v>
      </c>
      <c r="L1676">
        <v>1</v>
      </c>
      <c r="N1676">
        <v>0</v>
      </c>
      <c r="P1676" t="s">
        <v>22044</v>
      </c>
      <c r="R1676">
        <v>0</v>
      </c>
    </row>
    <row r="1677" spans="1:18" x14ac:dyDescent="0.25">
      <c r="A1677" s="1">
        <v>44741.352995682872</v>
      </c>
      <c r="B1677">
        <v>1676</v>
      </c>
      <c r="C1677">
        <v>1419</v>
      </c>
      <c r="D1677" t="s">
        <v>243</v>
      </c>
      <c r="E1677" t="s">
        <v>7868</v>
      </c>
      <c r="F1677">
        <v>1</v>
      </c>
      <c r="G1677" t="s">
        <v>8531</v>
      </c>
      <c r="H1677">
        <v>37994</v>
      </c>
      <c r="I1677" t="s">
        <v>7131</v>
      </c>
      <c r="L1677">
        <v>1</v>
      </c>
      <c r="N1677">
        <v>0</v>
      </c>
      <c r="P1677" t="s">
        <v>22044</v>
      </c>
      <c r="R1677">
        <v>0</v>
      </c>
    </row>
    <row r="1678" spans="1:18" x14ac:dyDescent="0.25">
      <c r="A1678" s="1">
        <v>44741.352997534719</v>
      </c>
      <c r="B1678">
        <v>1677</v>
      </c>
      <c r="C1678">
        <v>231</v>
      </c>
      <c r="D1678" t="s">
        <v>7868</v>
      </c>
      <c r="E1678" t="s">
        <v>7868</v>
      </c>
      <c r="F1678">
        <v>1</v>
      </c>
      <c r="G1678" t="s">
        <v>8532</v>
      </c>
      <c r="H1678">
        <v>37995</v>
      </c>
      <c r="I1678" t="s">
        <v>7134</v>
      </c>
      <c r="L1678">
        <v>1</v>
      </c>
      <c r="N1678">
        <v>0</v>
      </c>
      <c r="P1678" t="s">
        <v>22044</v>
      </c>
      <c r="R1678">
        <v>0</v>
      </c>
    </row>
    <row r="1679" spans="1:18" x14ac:dyDescent="0.25">
      <c r="A1679" s="1">
        <v>44741.352999305556</v>
      </c>
      <c r="B1679">
        <v>1678</v>
      </c>
      <c r="C1679">
        <v>283</v>
      </c>
      <c r="D1679" t="s">
        <v>7868</v>
      </c>
      <c r="E1679" t="s">
        <v>7868</v>
      </c>
      <c r="F1679">
        <v>1</v>
      </c>
      <c r="G1679" t="s">
        <v>8533</v>
      </c>
      <c r="H1679">
        <v>37996</v>
      </c>
      <c r="I1679" t="s">
        <v>7131</v>
      </c>
      <c r="L1679">
        <v>1</v>
      </c>
      <c r="N1679">
        <v>0</v>
      </c>
      <c r="P1679" t="s">
        <v>22044</v>
      </c>
      <c r="R1679">
        <v>0</v>
      </c>
    </row>
    <row r="1680" spans="1:18" x14ac:dyDescent="0.25">
      <c r="A1680" s="1">
        <v>44741.353001157404</v>
      </c>
      <c r="B1680">
        <v>1679</v>
      </c>
      <c r="C1680">
        <v>726</v>
      </c>
      <c r="D1680" t="s">
        <v>7868</v>
      </c>
      <c r="E1680" t="s">
        <v>7868</v>
      </c>
      <c r="F1680">
        <v>1</v>
      </c>
      <c r="G1680" t="s">
        <v>8534</v>
      </c>
      <c r="H1680">
        <v>37997</v>
      </c>
      <c r="I1680" t="s">
        <v>7070</v>
      </c>
      <c r="L1680">
        <v>1</v>
      </c>
      <c r="N1680">
        <v>0</v>
      </c>
      <c r="P1680" t="s">
        <v>22044</v>
      </c>
      <c r="R1680">
        <v>0</v>
      </c>
    </row>
    <row r="1681" spans="1:18" x14ac:dyDescent="0.25">
      <c r="A1681" s="1">
        <v>44741.353002430558</v>
      </c>
      <c r="B1681">
        <v>1680</v>
      </c>
      <c r="C1681">
        <v>1678</v>
      </c>
      <c r="D1681" t="s">
        <v>243</v>
      </c>
      <c r="E1681" t="s">
        <v>7868</v>
      </c>
      <c r="F1681">
        <v>1</v>
      </c>
      <c r="G1681" t="s">
        <v>8535</v>
      </c>
      <c r="H1681">
        <v>37998</v>
      </c>
      <c r="I1681" t="s">
        <v>7131</v>
      </c>
      <c r="L1681">
        <v>1</v>
      </c>
      <c r="N1681">
        <v>0</v>
      </c>
      <c r="P1681" t="s">
        <v>22044</v>
      </c>
      <c r="R1681">
        <v>0</v>
      </c>
    </row>
    <row r="1682" spans="1:18" x14ac:dyDescent="0.25">
      <c r="A1682" s="1">
        <v>44741.353003703705</v>
      </c>
      <c r="B1682">
        <v>1681</v>
      </c>
      <c r="C1682">
        <v>1678</v>
      </c>
      <c r="D1682" t="s">
        <v>7868</v>
      </c>
      <c r="E1682" t="s">
        <v>7868</v>
      </c>
      <c r="F1682">
        <v>1</v>
      </c>
      <c r="G1682" t="s">
        <v>8536</v>
      </c>
      <c r="H1682">
        <v>37999</v>
      </c>
      <c r="I1682" t="s">
        <v>7131</v>
      </c>
      <c r="L1682">
        <v>1</v>
      </c>
      <c r="N1682">
        <v>0</v>
      </c>
      <c r="P1682" t="s">
        <v>22044</v>
      </c>
      <c r="R1682">
        <v>0</v>
      </c>
    </row>
    <row r="1683" spans="1:18" x14ac:dyDescent="0.25">
      <c r="A1683" s="1">
        <v>44741.353004976852</v>
      </c>
      <c r="B1683">
        <v>1682</v>
      </c>
      <c r="C1683">
        <v>275</v>
      </c>
      <c r="D1683" t="s">
        <v>7868</v>
      </c>
      <c r="E1683" t="s">
        <v>7868</v>
      </c>
      <c r="F1683">
        <v>1</v>
      </c>
      <c r="G1683" t="s">
        <v>8537</v>
      </c>
      <c r="H1683">
        <v>38000</v>
      </c>
      <c r="I1683" t="s">
        <v>7131</v>
      </c>
      <c r="L1683">
        <v>1</v>
      </c>
      <c r="N1683">
        <v>0</v>
      </c>
      <c r="P1683" t="s">
        <v>22044</v>
      </c>
      <c r="R1683">
        <v>0</v>
      </c>
    </row>
    <row r="1684" spans="1:18" x14ac:dyDescent="0.25">
      <c r="A1684" s="1">
        <v>44741.353006215279</v>
      </c>
      <c r="B1684">
        <v>1683</v>
      </c>
      <c r="C1684">
        <v>258</v>
      </c>
      <c r="D1684" t="s">
        <v>7868</v>
      </c>
      <c r="E1684" t="s">
        <v>7868</v>
      </c>
      <c r="F1684">
        <v>1</v>
      </c>
      <c r="G1684" t="s">
        <v>8538</v>
      </c>
      <c r="H1684">
        <v>38001</v>
      </c>
      <c r="I1684" t="s">
        <v>7134</v>
      </c>
      <c r="L1684">
        <v>1</v>
      </c>
      <c r="N1684">
        <v>0</v>
      </c>
      <c r="P1684" t="s">
        <v>22044</v>
      </c>
      <c r="R1684">
        <v>0</v>
      </c>
    </row>
    <row r="1685" spans="1:18" x14ac:dyDescent="0.25">
      <c r="A1685" s="1">
        <v>44741.353007488426</v>
      </c>
      <c r="B1685">
        <v>1684</v>
      </c>
      <c r="C1685">
        <v>727</v>
      </c>
      <c r="D1685" t="s">
        <v>7868</v>
      </c>
      <c r="E1685" t="s">
        <v>7868</v>
      </c>
      <c r="F1685">
        <v>1</v>
      </c>
      <c r="G1685" t="s">
        <v>8539</v>
      </c>
      <c r="H1685">
        <v>38002</v>
      </c>
      <c r="I1685" t="s">
        <v>7073</v>
      </c>
      <c r="L1685">
        <v>1</v>
      </c>
      <c r="N1685">
        <v>0</v>
      </c>
      <c r="P1685" t="s">
        <v>22044</v>
      </c>
      <c r="R1685">
        <v>0</v>
      </c>
    </row>
    <row r="1686" spans="1:18" x14ac:dyDescent="0.25">
      <c r="A1686" s="1">
        <v>44741.353008831022</v>
      </c>
      <c r="B1686">
        <v>1685</v>
      </c>
      <c r="C1686">
        <v>1696</v>
      </c>
      <c r="D1686" t="s">
        <v>7868</v>
      </c>
      <c r="E1686" t="s">
        <v>7868</v>
      </c>
      <c r="F1686">
        <v>1</v>
      </c>
      <c r="G1686" t="s">
        <v>8540</v>
      </c>
      <c r="H1686">
        <v>38003</v>
      </c>
      <c r="I1686" t="s">
        <v>8047</v>
      </c>
      <c r="L1686">
        <v>1</v>
      </c>
      <c r="N1686">
        <v>0</v>
      </c>
      <c r="P1686" t="s">
        <v>22044</v>
      </c>
      <c r="R1686">
        <v>0</v>
      </c>
    </row>
    <row r="1687" spans="1:18" x14ac:dyDescent="0.25">
      <c r="A1687" s="1">
        <v>44741.353010104169</v>
      </c>
      <c r="B1687">
        <v>1686</v>
      </c>
      <c r="C1687">
        <v>1681</v>
      </c>
      <c r="D1687" t="s">
        <v>7868</v>
      </c>
      <c r="E1687" t="s">
        <v>7868</v>
      </c>
      <c r="F1687">
        <v>1</v>
      </c>
      <c r="G1687" t="s">
        <v>8541</v>
      </c>
      <c r="H1687">
        <v>39534</v>
      </c>
      <c r="I1687" t="s">
        <v>7131</v>
      </c>
      <c r="L1687">
        <v>1</v>
      </c>
      <c r="N1687">
        <v>0</v>
      </c>
      <c r="P1687" t="s">
        <v>22044</v>
      </c>
      <c r="R1687">
        <v>0</v>
      </c>
    </row>
    <row r="1688" spans="1:18" x14ac:dyDescent="0.25">
      <c r="A1688" s="1">
        <v>44741.353011423613</v>
      </c>
      <c r="B1688">
        <v>1687</v>
      </c>
      <c r="C1688">
        <v>1681</v>
      </c>
      <c r="D1688" t="s">
        <v>243</v>
      </c>
      <c r="E1688" t="s">
        <v>7868</v>
      </c>
      <c r="F1688">
        <v>1</v>
      </c>
      <c r="G1688" t="s">
        <v>8542</v>
      </c>
      <c r="H1688">
        <v>39353</v>
      </c>
      <c r="I1688" t="s">
        <v>6432</v>
      </c>
      <c r="J1688" t="s">
        <v>22883</v>
      </c>
      <c r="K1688" t="s">
        <v>243</v>
      </c>
      <c r="L1688">
        <v>1</v>
      </c>
      <c r="N1688">
        <v>0</v>
      </c>
      <c r="P1688" t="s">
        <v>22044</v>
      </c>
      <c r="R1688">
        <v>0</v>
      </c>
    </row>
    <row r="1689" spans="1:18" x14ac:dyDescent="0.25">
      <c r="A1689" s="1">
        <v>44741.35301269676</v>
      </c>
      <c r="B1689">
        <v>1688</v>
      </c>
      <c r="C1689">
        <v>1681</v>
      </c>
      <c r="D1689" t="s">
        <v>247</v>
      </c>
      <c r="E1689" t="s">
        <v>7868</v>
      </c>
      <c r="F1689">
        <v>1</v>
      </c>
      <c r="G1689" t="s">
        <v>8543</v>
      </c>
      <c r="H1689">
        <v>39354</v>
      </c>
      <c r="I1689" t="s">
        <v>6432</v>
      </c>
      <c r="J1689" t="s">
        <v>22884</v>
      </c>
      <c r="K1689" t="s">
        <v>243</v>
      </c>
      <c r="L1689">
        <v>1</v>
      </c>
      <c r="N1689">
        <v>0</v>
      </c>
      <c r="P1689" t="s">
        <v>22044</v>
      </c>
      <c r="R1689">
        <v>0</v>
      </c>
    </row>
    <row r="1690" spans="1:18" x14ac:dyDescent="0.25">
      <c r="A1690" s="1">
        <v>44741.353016203706</v>
      </c>
      <c r="B1690">
        <v>1689</v>
      </c>
      <c r="C1690">
        <v>1566</v>
      </c>
      <c r="D1690" t="s">
        <v>7868</v>
      </c>
      <c r="E1690" t="s">
        <v>7868</v>
      </c>
      <c r="F1690">
        <v>1</v>
      </c>
      <c r="G1690" t="s">
        <v>8544</v>
      </c>
      <c r="H1690">
        <v>38004</v>
      </c>
      <c r="I1690" t="s">
        <v>7131</v>
      </c>
      <c r="L1690">
        <v>1</v>
      </c>
      <c r="N1690">
        <v>0</v>
      </c>
      <c r="P1690" t="s">
        <v>22044</v>
      </c>
      <c r="R1690">
        <v>0</v>
      </c>
    </row>
    <row r="1691" spans="1:18" x14ac:dyDescent="0.25">
      <c r="A1691" s="1">
        <v>44741.353017511574</v>
      </c>
      <c r="B1691">
        <v>1690</v>
      </c>
      <c r="C1691">
        <v>1566</v>
      </c>
      <c r="D1691" t="s">
        <v>243</v>
      </c>
      <c r="E1691" t="s">
        <v>7868</v>
      </c>
      <c r="F1691">
        <v>1</v>
      </c>
      <c r="G1691" t="s">
        <v>8545</v>
      </c>
      <c r="H1691">
        <v>38005</v>
      </c>
      <c r="I1691" t="s">
        <v>7134</v>
      </c>
      <c r="L1691">
        <v>1</v>
      </c>
      <c r="N1691">
        <v>0</v>
      </c>
      <c r="P1691" t="s">
        <v>22044</v>
      </c>
      <c r="R1691">
        <v>0</v>
      </c>
    </row>
    <row r="1692" spans="1:18" x14ac:dyDescent="0.25">
      <c r="A1692" s="1">
        <v>44741.353019409726</v>
      </c>
      <c r="B1692">
        <v>1691</v>
      </c>
      <c r="C1692">
        <v>728</v>
      </c>
      <c r="D1692" t="s">
        <v>7868</v>
      </c>
      <c r="E1692" t="s">
        <v>7868</v>
      </c>
      <c r="F1692">
        <v>1</v>
      </c>
      <c r="G1692" t="s">
        <v>8546</v>
      </c>
      <c r="H1692">
        <v>38006</v>
      </c>
      <c r="I1692" t="s">
        <v>7239</v>
      </c>
      <c r="L1692">
        <v>1</v>
      </c>
      <c r="N1692">
        <v>0</v>
      </c>
      <c r="P1692" t="s">
        <v>22044</v>
      </c>
      <c r="R1692">
        <v>0</v>
      </c>
    </row>
    <row r="1693" spans="1:18" x14ac:dyDescent="0.25">
      <c r="A1693" s="1">
        <v>44741.353022106479</v>
      </c>
      <c r="B1693">
        <v>1692</v>
      </c>
      <c r="C1693">
        <v>310</v>
      </c>
      <c r="D1693" t="s">
        <v>7868</v>
      </c>
      <c r="E1693" t="s">
        <v>7868</v>
      </c>
      <c r="F1693">
        <v>1</v>
      </c>
      <c r="G1693" t="s">
        <v>8547</v>
      </c>
      <c r="H1693">
        <v>38007</v>
      </c>
      <c r="I1693" t="s">
        <v>7134</v>
      </c>
      <c r="L1693">
        <v>1</v>
      </c>
      <c r="N1693">
        <v>0</v>
      </c>
      <c r="P1693" t="s">
        <v>22044</v>
      </c>
      <c r="R1693">
        <v>0</v>
      </c>
    </row>
    <row r="1694" spans="1:18" x14ac:dyDescent="0.25">
      <c r="A1694" s="1">
        <v>44741.353024618053</v>
      </c>
      <c r="B1694">
        <v>1693</v>
      </c>
      <c r="C1694">
        <v>310</v>
      </c>
      <c r="D1694" t="s">
        <v>243</v>
      </c>
      <c r="E1694" t="s">
        <v>7868</v>
      </c>
      <c r="F1694">
        <v>1</v>
      </c>
      <c r="G1694" t="s">
        <v>8548</v>
      </c>
      <c r="H1694">
        <v>38008</v>
      </c>
      <c r="I1694" t="s">
        <v>7134</v>
      </c>
      <c r="L1694">
        <v>1</v>
      </c>
      <c r="N1694">
        <v>0</v>
      </c>
      <c r="P1694" t="s">
        <v>22044</v>
      </c>
      <c r="R1694">
        <v>0</v>
      </c>
    </row>
    <row r="1695" spans="1:18" x14ac:dyDescent="0.25">
      <c r="A1695" s="1">
        <v>44741.353026539349</v>
      </c>
      <c r="B1695">
        <v>1694</v>
      </c>
      <c r="C1695">
        <v>1504</v>
      </c>
      <c r="D1695" t="s">
        <v>7868</v>
      </c>
      <c r="E1695" t="s">
        <v>7868</v>
      </c>
      <c r="F1695">
        <v>1</v>
      </c>
      <c r="G1695" t="s">
        <v>8549</v>
      </c>
      <c r="H1695">
        <v>38009</v>
      </c>
      <c r="I1695" t="s">
        <v>7134</v>
      </c>
      <c r="L1695">
        <v>1</v>
      </c>
      <c r="N1695">
        <v>0</v>
      </c>
      <c r="P1695" t="s">
        <v>22044</v>
      </c>
      <c r="R1695">
        <v>0</v>
      </c>
    </row>
    <row r="1696" spans="1:18" x14ac:dyDescent="0.25">
      <c r="A1696" s="1">
        <v>44741.353028738427</v>
      </c>
      <c r="B1696">
        <v>1695</v>
      </c>
      <c r="C1696">
        <v>264</v>
      </c>
      <c r="D1696" t="s">
        <v>7868</v>
      </c>
      <c r="E1696" t="s">
        <v>7868</v>
      </c>
      <c r="F1696">
        <v>1</v>
      </c>
      <c r="G1696" t="s">
        <v>8550</v>
      </c>
      <c r="H1696">
        <v>38010</v>
      </c>
      <c r="I1696" t="s">
        <v>7073</v>
      </c>
      <c r="L1696">
        <v>1</v>
      </c>
      <c r="N1696">
        <v>0</v>
      </c>
      <c r="P1696" t="s">
        <v>22044</v>
      </c>
      <c r="R1696">
        <v>0</v>
      </c>
    </row>
    <row r="1697" spans="1:18" x14ac:dyDescent="0.25">
      <c r="A1697" s="1">
        <v>44741.353030590275</v>
      </c>
      <c r="B1697">
        <v>1696</v>
      </c>
      <c r="C1697">
        <v>264</v>
      </c>
      <c r="D1697" t="s">
        <v>243</v>
      </c>
      <c r="E1697" t="s">
        <v>7868</v>
      </c>
      <c r="F1697">
        <v>1</v>
      </c>
      <c r="G1697" t="s">
        <v>8550</v>
      </c>
      <c r="H1697">
        <v>37456</v>
      </c>
      <c r="I1697" t="s">
        <v>7073</v>
      </c>
      <c r="L1697">
        <v>1</v>
      </c>
      <c r="N1697">
        <v>0</v>
      </c>
      <c r="P1697" t="s">
        <v>22044</v>
      </c>
      <c r="R1697">
        <v>0</v>
      </c>
    </row>
    <row r="1698" spans="1:18" x14ac:dyDescent="0.25">
      <c r="A1698" s="1">
        <v>44741.353033761574</v>
      </c>
      <c r="B1698">
        <v>1697</v>
      </c>
      <c r="C1698">
        <v>264</v>
      </c>
      <c r="D1698" t="s">
        <v>247</v>
      </c>
      <c r="E1698" t="s">
        <v>7868</v>
      </c>
      <c r="F1698">
        <v>1</v>
      </c>
      <c r="G1698" t="s">
        <v>8551</v>
      </c>
      <c r="H1698">
        <v>37537</v>
      </c>
      <c r="I1698" t="s">
        <v>6432</v>
      </c>
      <c r="L1698">
        <v>1</v>
      </c>
      <c r="N1698">
        <v>0</v>
      </c>
      <c r="P1698" t="s">
        <v>22044</v>
      </c>
      <c r="R1698">
        <v>0</v>
      </c>
    </row>
    <row r="1699" spans="1:18" x14ac:dyDescent="0.25">
      <c r="A1699" s="1">
        <v>44741.353037615743</v>
      </c>
      <c r="B1699">
        <v>1698</v>
      </c>
      <c r="C1699">
        <v>729</v>
      </c>
      <c r="D1699" t="s">
        <v>7868</v>
      </c>
      <c r="E1699" t="s">
        <v>7868</v>
      </c>
      <c r="F1699">
        <v>1</v>
      </c>
      <c r="G1699" t="s">
        <v>8552</v>
      </c>
      <c r="H1699">
        <v>38011</v>
      </c>
      <c r="I1699" t="s">
        <v>7140</v>
      </c>
      <c r="L1699">
        <v>1</v>
      </c>
      <c r="N1699">
        <v>0</v>
      </c>
      <c r="P1699" t="s">
        <v>22044</v>
      </c>
      <c r="R1699">
        <v>0</v>
      </c>
    </row>
    <row r="1700" spans="1:18" x14ac:dyDescent="0.25">
      <c r="A1700" s="1">
        <v>44741.353040312497</v>
      </c>
      <c r="B1700">
        <v>1699</v>
      </c>
      <c r="C1700">
        <v>1302</v>
      </c>
      <c r="D1700" t="s">
        <v>7868</v>
      </c>
      <c r="E1700" t="s">
        <v>7868</v>
      </c>
      <c r="F1700">
        <v>1</v>
      </c>
      <c r="G1700" t="s">
        <v>8553</v>
      </c>
      <c r="H1700">
        <v>38012</v>
      </c>
      <c r="I1700" t="s">
        <v>7134</v>
      </c>
      <c r="L1700">
        <v>1</v>
      </c>
      <c r="N1700">
        <v>0</v>
      </c>
      <c r="P1700" t="s">
        <v>22044</v>
      </c>
      <c r="R1700">
        <v>0</v>
      </c>
    </row>
    <row r="1701" spans="1:18" x14ac:dyDescent="0.25">
      <c r="A1701" s="1">
        <v>44741.353045219905</v>
      </c>
      <c r="B1701">
        <v>1700</v>
      </c>
      <c r="C1701">
        <v>202</v>
      </c>
      <c r="D1701" t="s">
        <v>7868</v>
      </c>
      <c r="E1701" t="s">
        <v>7868</v>
      </c>
      <c r="F1701">
        <v>1</v>
      </c>
      <c r="G1701" t="s">
        <v>8554</v>
      </c>
      <c r="H1701">
        <v>38013</v>
      </c>
      <c r="I1701" t="s">
        <v>7070</v>
      </c>
      <c r="L1701">
        <v>1</v>
      </c>
      <c r="N1701">
        <v>0</v>
      </c>
      <c r="P1701" t="s">
        <v>22044</v>
      </c>
      <c r="R1701">
        <v>0</v>
      </c>
    </row>
    <row r="1702" spans="1:18" x14ac:dyDescent="0.25">
      <c r="A1702" s="1">
        <v>44741.353057256943</v>
      </c>
      <c r="B1702">
        <v>1701</v>
      </c>
      <c r="C1702">
        <v>278</v>
      </c>
      <c r="D1702" t="s">
        <v>7868</v>
      </c>
      <c r="E1702" t="s">
        <v>7868</v>
      </c>
      <c r="F1702">
        <v>1</v>
      </c>
      <c r="G1702" t="s">
        <v>8555</v>
      </c>
      <c r="H1702">
        <v>38014</v>
      </c>
      <c r="I1702" t="s">
        <v>7134</v>
      </c>
      <c r="L1702">
        <v>1</v>
      </c>
      <c r="N1702">
        <v>0</v>
      </c>
      <c r="P1702" t="s">
        <v>22044</v>
      </c>
      <c r="R1702">
        <v>0</v>
      </c>
    </row>
    <row r="1703" spans="1:18" x14ac:dyDescent="0.25">
      <c r="A1703" s="1">
        <v>44741.35305972222</v>
      </c>
      <c r="B1703">
        <v>1702</v>
      </c>
      <c r="C1703">
        <v>1467</v>
      </c>
      <c r="D1703" t="s">
        <v>7868</v>
      </c>
      <c r="E1703" t="s">
        <v>7868</v>
      </c>
      <c r="F1703">
        <v>1</v>
      </c>
      <c r="G1703" t="s">
        <v>8556</v>
      </c>
      <c r="H1703">
        <v>38015</v>
      </c>
      <c r="I1703" t="s">
        <v>8298</v>
      </c>
      <c r="L1703">
        <v>1</v>
      </c>
      <c r="N1703">
        <v>0</v>
      </c>
      <c r="P1703" t="s">
        <v>22044</v>
      </c>
      <c r="R1703">
        <v>0</v>
      </c>
    </row>
    <row r="1704" spans="1:18" x14ac:dyDescent="0.25">
      <c r="A1704" s="1">
        <v>44741.353061111113</v>
      </c>
      <c r="B1704">
        <v>1703</v>
      </c>
      <c r="C1704">
        <v>730</v>
      </c>
      <c r="D1704" t="s">
        <v>7868</v>
      </c>
      <c r="E1704" t="s">
        <v>7868</v>
      </c>
      <c r="F1704">
        <v>1</v>
      </c>
      <c r="G1704" t="s">
        <v>8557</v>
      </c>
      <c r="H1704">
        <v>38016</v>
      </c>
      <c r="I1704" t="s">
        <v>7140</v>
      </c>
      <c r="L1704">
        <v>1</v>
      </c>
      <c r="N1704">
        <v>0</v>
      </c>
      <c r="P1704" t="s">
        <v>22044</v>
      </c>
      <c r="R1704">
        <v>0</v>
      </c>
    </row>
    <row r="1705" spans="1:18" x14ac:dyDescent="0.25">
      <c r="A1705" s="1">
        <v>44741.353062233793</v>
      </c>
      <c r="B1705">
        <v>1704</v>
      </c>
      <c r="C1705">
        <v>1335</v>
      </c>
      <c r="D1705" t="s">
        <v>7868</v>
      </c>
      <c r="E1705" t="s">
        <v>7868</v>
      </c>
      <c r="F1705">
        <v>1</v>
      </c>
      <c r="G1705" t="s">
        <v>8558</v>
      </c>
      <c r="H1705">
        <v>38017</v>
      </c>
      <c r="I1705" t="s">
        <v>6281</v>
      </c>
      <c r="L1705">
        <v>1</v>
      </c>
      <c r="N1705">
        <v>0</v>
      </c>
      <c r="P1705" t="s">
        <v>22044</v>
      </c>
      <c r="R1705">
        <v>0</v>
      </c>
    </row>
    <row r="1706" spans="1:18" x14ac:dyDescent="0.25">
      <c r="A1706" s="1">
        <v>44741.353063576389</v>
      </c>
      <c r="B1706">
        <v>1705</v>
      </c>
      <c r="C1706">
        <v>488</v>
      </c>
      <c r="D1706" t="s">
        <v>243</v>
      </c>
      <c r="E1706" t="s">
        <v>7868</v>
      </c>
      <c r="F1706">
        <v>1</v>
      </c>
      <c r="G1706" t="s">
        <v>8559</v>
      </c>
      <c r="H1706">
        <v>39844</v>
      </c>
      <c r="I1706" t="s">
        <v>6723</v>
      </c>
      <c r="L1706">
        <v>1</v>
      </c>
      <c r="N1706">
        <v>0</v>
      </c>
      <c r="P1706" t="s">
        <v>22044</v>
      </c>
      <c r="R1706">
        <v>0</v>
      </c>
    </row>
    <row r="1707" spans="1:18" x14ac:dyDescent="0.25">
      <c r="A1707" s="1">
        <v>44741.353064699077</v>
      </c>
      <c r="B1707">
        <v>1706</v>
      </c>
      <c r="C1707">
        <v>488</v>
      </c>
      <c r="D1707" t="s">
        <v>7868</v>
      </c>
      <c r="E1707" t="s">
        <v>7868</v>
      </c>
      <c r="F1707">
        <v>1</v>
      </c>
      <c r="G1707" t="s">
        <v>8560</v>
      </c>
      <c r="H1707">
        <v>39847</v>
      </c>
      <c r="I1707" t="s">
        <v>6723</v>
      </c>
      <c r="L1707">
        <v>1</v>
      </c>
      <c r="N1707">
        <v>0</v>
      </c>
      <c r="P1707" t="s">
        <v>22044</v>
      </c>
      <c r="R1707">
        <v>0</v>
      </c>
    </row>
    <row r="1708" spans="1:18" x14ac:dyDescent="0.25">
      <c r="A1708" s="1">
        <v>44741.353066087962</v>
      </c>
      <c r="B1708">
        <v>1707</v>
      </c>
      <c r="C1708">
        <v>1532</v>
      </c>
      <c r="D1708" t="s">
        <v>7868</v>
      </c>
      <c r="E1708" t="s">
        <v>7868</v>
      </c>
      <c r="F1708">
        <v>1</v>
      </c>
      <c r="G1708" t="s">
        <v>8561</v>
      </c>
      <c r="H1708">
        <v>39535</v>
      </c>
      <c r="I1708" t="s">
        <v>7131</v>
      </c>
      <c r="L1708">
        <v>1</v>
      </c>
      <c r="N1708">
        <v>0</v>
      </c>
      <c r="P1708" t="s">
        <v>22044</v>
      </c>
      <c r="R1708">
        <v>0</v>
      </c>
    </row>
    <row r="1709" spans="1:18" x14ac:dyDescent="0.25">
      <c r="A1709" s="1">
        <v>44741.353072303238</v>
      </c>
      <c r="B1709">
        <v>1708</v>
      </c>
      <c r="C1709">
        <v>444</v>
      </c>
      <c r="D1709" t="s">
        <v>7868</v>
      </c>
      <c r="E1709" t="s">
        <v>7868</v>
      </c>
      <c r="F1709">
        <v>1</v>
      </c>
      <c r="G1709" t="s">
        <v>8562</v>
      </c>
      <c r="H1709">
        <v>38018</v>
      </c>
      <c r="I1709" t="s">
        <v>7134</v>
      </c>
      <c r="L1709">
        <v>1</v>
      </c>
      <c r="N1709">
        <v>0</v>
      </c>
      <c r="P1709" t="s">
        <v>22044</v>
      </c>
      <c r="R1709">
        <v>0</v>
      </c>
    </row>
    <row r="1710" spans="1:18" x14ac:dyDescent="0.25">
      <c r="A1710" s="1">
        <v>44741.353073460647</v>
      </c>
      <c r="B1710">
        <v>1709</v>
      </c>
      <c r="C1710">
        <v>1529</v>
      </c>
      <c r="D1710" t="s">
        <v>7868</v>
      </c>
      <c r="E1710" t="s">
        <v>7868</v>
      </c>
      <c r="F1710">
        <v>1</v>
      </c>
      <c r="G1710" t="s">
        <v>8563</v>
      </c>
      <c r="H1710">
        <v>38019</v>
      </c>
      <c r="I1710" t="s">
        <v>6281</v>
      </c>
      <c r="L1710">
        <v>1</v>
      </c>
      <c r="N1710">
        <v>0</v>
      </c>
      <c r="P1710" t="s">
        <v>22044</v>
      </c>
      <c r="R1710">
        <v>0</v>
      </c>
    </row>
    <row r="1711" spans="1:18" x14ac:dyDescent="0.25">
      <c r="A1711" s="1">
        <v>44741.353074733794</v>
      </c>
      <c r="B1711">
        <v>1710</v>
      </c>
      <c r="C1711">
        <v>1529</v>
      </c>
      <c r="D1711" t="s">
        <v>243</v>
      </c>
      <c r="E1711" t="s">
        <v>7868</v>
      </c>
      <c r="F1711">
        <v>1</v>
      </c>
      <c r="G1711" t="s">
        <v>8564</v>
      </c>
      <c r="H1711">
        <v>37284</v>
      </c>
      <c r="I1711" t="s">
        <v>6281</v>
      </c>
      <c r="L1711">
        <v>1</v>
      </c>
      <c r="N1711">
        <v>0</v>
      </c>
      <c r="P1711" t="s">
        <v>22044</v>
      </c>
      <c r="R1711">
        <v>0</v>
      </c>
    </row>
    <row r="1712" spans="1:18" x14ac:dyDescent="0.25">
      <c r="A1712" s="1">
        <v>44741.353078009262</v>
      </c>
      <c r="B1712">
        <v>1711</v>
      </c>
      <c r="C1712">
        <v>1622</v>
      </c>
      <c r="D1712" t="s">
        <v>7868</v>
      </c>
      <c r="E1712" t="s">
        <v>7868</v>
      </c>
      <c r="F1712">
        <v>1</v>
      </c>
      <c r="G1712" t="s">
        <v>8565</v>
      </c>
      <c r="H1712">
        <v>38020</v>
      </c>
      <c r="I1712" t="s">
        <v>6030</v>
      </c>
      <c r="L1712">
        <v>1</v>
      </c>
      <c r="N1712">
        <v>0</v>
      </c>
      <c r="P1712" t="s">
        <v>22044</v>
      </c>
      <c r="R1712">
        <v>0</v>
      </c>
    </row>
    <row r="1713" spans="1:18" x14ac:dyDescent="0.25">
      <c r="A1713" s="1">
        <v>44741.353079780092</v>
      </c>
      <c r="B1713">
        <v>1712</v>
      </c>
      <c r="C1713">
        <v>1622</v>
      </c>
      <c r="D1713" t="s">
        <v>243</v>
      </c>
      <c r="E1713" t="s">
        <v>7868</v>
      </c>
      <c r="F1713">
        <v>1</v>
      </c>
      <c r="G1713" t="s">
        <v>8566</v>
      </c>
      <c r="H1713">
        <v>37649</v>
      </c>
      <c r="I1713" t="s">
        <v>6030</v>
      </c>
      <c r="J1713" t="s">
        <v>22885</v>
      </c>
      <c r="K1713" t="s">
        <v>243</v>
      </c>
      <c r="L1713">
        <v>1</v>
      </c>
      <c r="N1713">
        <v>0</v>
      </c>
      <c r="P1713" t="s">
        <v>22044</v>
      </c>
      <c r="R1713">
        <v>0</v>
      </c>
    </row>
    <row r="1714" spans="1:18" x14ac:dyDescent="0.25">
      <c r="A1714" s="1">
        <v>44741.353081516201</v>
      </c>
      <c r="B1714">
        <v>1713</v>
      </c>
      <c r="C1714">
        <v>1622</v>
      </c>
      <c r="D1714" t="s">
        <v>247</v>
      </c>
      <c r="E1714" t="s">
        <v>7868</v>
      </c>
      <c r="F1714">
        <v>1</v>
      </c>
      <c r="G1714" t="s">
        <v>8567</v>
      </c>
      <c r="H1714">
        <v>37650</v>
      </c>
      <c r="I1714" t="s">
        <v>6030</v>
      </c>
      <c r="J1714" t="s">
        <v>22886</v>
      </c>
      <c r="K1714" t="s">
        <v>243</v>
      </c>
      <c r="L1714">
        <v>1</v>
      </c>
      <c r="N1714">
        <v>0</v>
      </c>
      <c r="P1714" t="s">
        <v>22044</v>
      </c>
      <c r="R1714">
        <v>0</v>
      </c>
    </row>
    <row r="1715" spans="1:18" x14ac:dyDescent="0.25">
      <c r="A1715" s="1">
        <v>44741.353082870373</v>
      </c>
      <c r="B1715">
        <v>1714</v>
      </c>
      <c r="C1715">
        <v>1622</v>
      </c>
      <c r="D1715" t="s">
        <v>250</v>
      </c>
      <c r="E1715" t="s">
        <v>7868</v>
      </c>
      <c r="F1715">
        <v>1</v>
      </c>
      <c r="G1715" t="s">
        <v>8568</v>
      </c>
      <c r="H1715">
        <v>37651</v>
      </c>
      <c r="I1715" t="s">
        <v>6030</v>
      </c>
      <c r="J1715" t="s">
        <v>22887</v>
      </c>
      <c r="K1715" t="s">
        <v>243</v>
      </c>
      <c r="L1715">
        <v>1</v>
      </c>
      <c r="N1715">
        <v>0</v>
      </c>
      <c r="P1715" t="s">
        <v>22044</v>
      </c>
      <c r="R1715">
        <v>0</v>
      </c>
    </row>
    <row r="1716" spans="1:18" x14ac:dyDescent="0.25">
      <c r="A1716" s="1">
        <v>44741.353086111114</v>
      </c>
      <c r="B1716">
        <v>1715</v>
      </c>
      <c r="C1716">
        <v>1622</v>
      </c>
      <c r="D1716" t="s">
        <v>253</v>
      </c>
      <c r="E1716" t="s">
        <v>7868</v>
      </c>
      <c r="F1716">
        <v>1</v>
      </c>
      <c r="G1716" t="s">
        <v>8569</v>
      </c>
      <c r="H1716">
        <v>37652</v>
      </c>
      <c r="I1716" t="s">
        <v>6030</v>
      </c>
      <c r="J1716" t="s">
        <v>22888</v>
      </c>
      <c r="K1716" t="s">
        <v>243</v>
      </c>
      <c r="L1716">
        <v>1</v>
      </c>
      <c r="N1716">
        <v>0</v>
      </c>
      <c r="P1716" t="s">
        <v>22044</v>
      </c>
      <c r="R1716">
        <v>0</v>
      </c>
    </row>
    <row r="1717" spans="1:18" x14ac:dyDescent="0.25">
      <c r="A1717" s="1">
        <v>44741.35308734954</v>
      </c>
      <c r="B1717">
        <v>1716</v>
      </c>
      <c r="C1717">
        <v>1622</v>
      </c>
      <c r="D1717" t="s">
        <v>256</v>
      </c>
      <c r="E1717" t="s">
        <v>7868</v>
      </c>
      <c r="F1717">
        <v>1</v>
      </c>
      <c r="G1717" t="s">
        <v>8570</v>
      </c>
      <c r="H1717">
        <v>37653</v>
      </c>
      <c r="I1717" t="s">
        <v>6030</v>
      </c>
      <c r="J1717" t="s">
        <v>22889</v>
      </c>
      <c r="K1717" t="s">
        <v>243</v>
      </c>
      <c r="L1717">
        <v>1</v>
      </c>
      <c r="N1717">
        <v>0</v>
      </c>
      <c r="P1717" t="s">
        <v>22044</v>
      </c>
      <c r="R1717">
        <v>0</v>
      </c>
    </row>
    <row r="1718" spans="1:18" x14ac:dyDescent="0.25">
      <c r="A1718" s="1">
        <v>44741.353088506941</v>
      </c>
      <c r="B1718">
        <v>1717</v>
      </c>
      <c r="C1718">
        <v>1622</v>
      </c>
      <c r="D1718" t="s">
        <v>259</v>
      </c>
      <c r="E1718" t="s">
        <v>7868</v>
      </c>
      <c r="F1718">
        <v>1</v>
      </c>
      <c r="G1718" t="s">
        <v>8571</v>
      </c>
      <c r="H1718">
        <v>37654</v>
      </c>
      <c r="I1718" t="s">
        <v>6030</v>
      </c>
      <c r="J1718" t="s">
        <v>22890</v>
      </c>
      <c r="K1718" t="s">
        <v>243</v>
      </c>
      <c r="L1718">
        <v>1</v>
      </c>
      <c r="N1718">
        <v>0</v>
      </c>
      <c r="P1718" t="s">
        <v>22044</v>
      </c>
      <c r="R1718">
        <v>0</v>
      </c>
    </row>
    <row r="1719" spans="1:18" x14ac:dyDescent="0.25">
      <c r="A1719" s="1">
        <v>44741.353089895834</v>
      </c>
      <c r="B1719">
        <v>1718</v>
      </c>
      <c r="C1719">
        <v>1622</v>
      </c>
      <c r="D1719" t="s">
        <v>263</v>
      </c>
      <c r="E1719" t="s">
        <v>7868</v>
      </c>
      <c r="F1719">
        <v>1</v>
      </c>
      <c r="G1719" t="s">
        <v>8572</v>
      </c>
      <c r="H1719">
        <v>37655</v>
      </c>
      <c r="I1719" t="s">
        <v>6030</v>
      </c>
      <c r="L1719">
        <v>1</v>
      </c>
      <c r="N1719">
        <v>0</v>
      </c>
      <c r="P1719" t="s">
        <v>22044</v>
      </c>
      <c r="R1719">
        <v>0</v>
      </c>
    </row>
    <row r="1720" spans="1:18" x14ac:dyDescent="0.25">
      <c r="A1720" s="1">
        <v>44741.353091006946</v>
      </c>
      <c r="B1720">
        <v>1719</v>
      </c>
      <c r="C1720">
        <v>1622</v>
      </c>
      <c r="D1720" t="s">
        <v>7886</v>
      </c>
      <c r="E1720" t="s">
        <v>7868</v>
      </c>
      <c r="F1720">
        <v>1</v>
      </c>
      <c r="G1720" t="s">
        <v>8573</v>
      </c>
      <c r="H1720">
        <v>37656</v>
      </c>
      <c r="I1720" t="s">
        <v>6030</v>
      </c>
      <c r="J1720" t="s">
        <v>22891</v>
      </c>
      <c r="K1720" t="s">
        <v>243</v>
      </c>
      <c r="L1720">
        <v>1</v>
      </c>
      <c r="N1720">
        <v>0</v>
      </c>
      <c r="P1720" t="s">
        <v>22044</v>
      </c>
      <c r="R1720">
        <v>0</v>
      </c>
    </row>
    <row r="1721" spans="1:18" x14ac:dyDescent="0.25">
      <c r="A1721" s="1">
        <v>44741.35309232639</v>
      </c>
      <c r="B1721">
        <v>1720</v>
      </c>
      <c r="C1721">
        <v>1622</v>
      </c>
      <c r="D1721" t="s">
        <v>7888</v>
      </c>
      <c r="E1721" t="s">
        <v>7868</v>
      </c>
      <c r="F1721">
        <v>1</v>
      </c>
      <c r="G1721" t="s">
        <v>8574</v>
      </c>
      <c r="H1721">
        <v>37657</v>
      </c>
      <c r="I1721" t="s">
        <v>6030</v>
      </c>
      <c r="J1721" t="s">
        <v>22892</v>
      </c>
      <c r="K1721" t="s">
        <v>243</v>
      </c>
      <c r="L1721">
        <v>1</v>
      </c>
      <c r="N1721">
        <v>0</v>
      </c>
      <c r="P1721" t="s">
        <v>22044</v>
      </c>
      <c r="R1721">
        <v>0</v>
      </c>
    </row>
    <row r="1722" spans="1:18" x14ac:dyDescent="0.25">
      <c r="A1722" s="1">
        <v>44741.353093518519</v>
      </c>
      <c r="B1722">
        <v>1721</v>
      </c>
      <c r="C1722">
        <v>1622</v>
      </c>
      <c r="D1722" t="s">
        <v>269</v>
      </c>
      <c r="E1722" t="s">
        <v>7868</v>
      </c>
      <c r="F1722">
        <v>1</v>
      </c>
      <c r="G1722" t="s">
        <v>8575</v>
      </c>
      <c r="H1722">
        <v>37658</v>
      </c>
      <c r="I1722" t="s">
        <v>6030</v>
      </c>
      <c r="L1722">
        <v>1</v>
      </c>
      <c r="N1722">
        <v>0</v>
      </c>
      <c r="P1722" t="s">
        <v>22044</v>
      </c>
      <c r="R1722">
        <v>0</v>
      </c>
    </row>
    <row r="1723" spans="1:18" x14ac:dyDescent="0.25">
      <c r="A1723" s="1">
        <v>44741.353094826387</v>
      </c>
      <c r="B1723">
        <v>1722</v>
      </c>
      <c r="C1723">
        <v>1622</v>
      </c>
      <c r="D1723" t="s">
        <v>273</v>
      </c>
      <c r="E1723" t="s">
        <v>7868</v>
      </c>
      <c r="F1723">
        <v>1</v>
      </c>
      <c r="G1723" t="s">
        <v>8576</v>
      </c>
      <c r="H1723">
        <v>37659</v>
      </c>
      <c r="I1723" t="s">
        <v>6030</v>
      </c>
      <c r="J1723" t="s">
        <v>22893</v>
      </c>
      <c r="K1723" t="s">
        <v>243</v>
      </c>
      <c r="L1723">
        <v>1</v>
      </c>
      <c r="N1723">
        <v>0</v>
      </c>
      <c r="P1723" t="s">
        <v>22044</v>
      </c>
      <c r="R1723">
        <v>0</v>
      </c>
    </row>
    <row r="1724" spans="1:18" x14ac:dyDescent="0.25">
      <c r="A1724" s="1">
        <v>44741.35309621528</v>
      </c>
      <c r="B1724">
        <v>1723</v>
      </c>
      <c r="C1724">
        <v>1622</v>
      </c>
      <c r="D1724" t="s">
        <v>7892</v>
      </c>
      <c r="E1724" t="s">
        <v>7868</v>
      </c>
      <c r="F1724">
        <v>1</v>
      </c>
      <c r="G1724" t="s">
        <v>8577</v>
      </c>
      <c r="H1724">
        <v>37660</v>
      </c>
      <c r="I1724" t="s">
        <v>6030</v>
      </c>
      <c r="J1724" t="s">
        <v>22894</v>
      </c>
      <c r="K1724" t="s">
        <v>243</v>
      </c>
      <c r="L1724">
        <v>1</v>
      </c>
      <c r="N1724">
        <v>0</v>
      </c>
      <c r="P1724" t="s">
        <v>22044</v>
      </c>
      <c r="R1724">
        <v>0</v>
      </c>
    </row>
    <row r="1725" spans="1:18" x14ac:dyDescent="0.25">
      <c r="A1725" s="1">
        <v>44741.353097303239</v>
      </c>
      <c r="B1725">
        <v>1724</v>
      </c>
      <c r="C1725">
        <v>1622</v>
      </c>
      <c r="D1725" t="s">
        <v>7894</v>
      </c>
      <c r="E1725" t="s">
        <v>7868</v>
      </c>
      <c r="F1725">
        <v>1</v>
      </c>
      <c r="G1725" t="s">
        <v>8578</v>
      </c>
      <c r="H1725">
        <v>37661</v>
      </c>
      <c r="I1725" t="s">
        <v>6030</v>
      </c>
      <c r="J1725" t="s">
        <v>22895</v>
      </c>
      <c r="K1725" t="s">
        <v>243</v>
      </c>
      <c r="L1725">
        <v>1</v>
      </c>
      <c r="N1725">
        <v>0</v>
      </c>
      <c r="P1725" t="s">
        <v>22044</v>
      </c>
      <c r="R1725">
        <v>0</v>
      </c>
    </row>
    <row r="1726" spans="1:18" x14ac:dyDescent="0.25">
      <c r="A1726" s="1">
        <v>44741.353098807871</v>
      </c>
      <c r="B1726">
        <v>1725</v>
      </c>
      <c r="C1726">
        <v>1622</v>
      </c>
      <c r="D1726" t="s">
        <v>7896</v>
      </c>
      <c r="E1726" t="s">
        <v>7868</v>
      </c>
      <c r="F1726">
        <v>1</v>
      </c>
      <c r="G1726" t="s">
        <v>8579</v>
      </c>
      <c r="H1726">
        <v>37662</v>
      </c>
      <c r="I1726" t="s">
        <v>6030</v>
      </c>
      <c r="J1726" t="s">
        <v>22896</v>
      </c>
      <c r="K1726" t="s">
        <v>243</v>
      </c>
      <c r="L1726">
        <v>1</v>
      </c>
      <c r="N1726">
        <v>0</v>
      </c>
      <c r="P1726" t="s">
        <v>22044</v>
      </c>
      <c r="R1726">
        <v>0</v>
      </c>
    </row>
    <row r="1727" spans="1:18" x14ac:dyDescent="0.25">
      <c r="A1727" s="1">
        <v>44741.353100613429</v>
      </c>
      <c r="B1727">
        <v>1726</v>
      </c>
      <c r="C1727">
        <v>1622</v>
      </c>
      <c r="D1727" t="s">
        <v>7898</v>
      </c>
      <c r="E1727" t="s">
        <v>7868</v>
      </c>
      <c r="F1727">
        <v>1</v>
      </c>
      <c r="G1727" t="s">
        <v>8580</v>
      </c>
      <c r="H1727">
        <v>37663</v>
      </c>
      <c r="I1727" t="s">
        <v>6030</v>
      </c>
      <c r="J1727" t="s">
        <v>22897</v>
      </c>
      <c r="K1727" t="s">
        <v>243</v>
      </c>
      <c r="L1727">
        <v>1</v>
      </c>
      <c r="N1727">
        <v>0</v>
      </c>
      <c r="P1727" t="s">
        <v>22044</v>
      </c>
      <c r="R1727">
        <v>0</v>
      </c>
    </row>
    <row r="1728" spans="1:18" x14ac:dyDescent="0.25">
      <c r="A1728" s="1">
        <v>44741.353102280096</v>
      </c>
      <c r="B1728">
        <v>1727</v>
      </c>
      <c r="C1728">
        <v>1622</v>
      </c>
      <c r="D1728" t="s">
        <v>6355</v>
      </c>
      <c r="E1728" t="s">
        <v>7868</v>
      </c>
      <c r="F1728">
        <v>1</v>
      </c>
      <c r="G1728" t="s">
        <v>8581</v>
      </c>
      <c r="H1728">
        <v>37664</v>
      </c>
      <c r="I1728" t="s">
        <v>6030</v>
      </c>
      <c r="J1728" t="s">
        <v>22898</v>
      </c>
      <c r="K1728" t="s">
        <v>243</v>
      </c>
      <c r="L1728">
        <v>1</v>
      </c>
      <c r="N1728">
        <v>0</v>
      </c>
      <c r="P1728" t="s">
        <v>22044</v>
      </c>
      <c r="R1728">
        <v>0</v>
      </c>
    </row>
    <row r="1729" spans="1:18" x14ac:dyDescent="0.25">
      <c r="A1729" s="1">
        <v>44741.353104398149</v>
      </c>
      <c r="B1729">
        <v>1728</v>
      </c>
      <c r="C1729">
        <v>1622</v>
      </c>
      <c r="D1729" t="s">
        <v>7948</v>
      </c>
      <c r="E1729" t="s">
        <v>7868</v>
      </c>
      <c r="F1729">
        <v>1</v>
      </c>
      <c r="G1729" t="s">
        <v>8582</v>
      </c>
      <c r="H1729">
        <v>37665</v>
      </c>
      <c r="I1729" t="s">
        <v>6030</v>
      </c>
      <c r="J1729" t="s">
        <v>22899</v>
      </c>
      <c r="K1729" t="s">
        <v>243</v>
      </c>
      <c r="L1729">
        <v>1</v>
      </c>
      <c r="N1729">
        <v>0</v>
      </c>
      <c r="P1729" t="s">
        <v>22044</v>
      </c>
      <c r="R1729">
        <v>0</v>
      </c>
    </row>
    <row r="1730" spans="1:18" x14ac:dyDescent="0.25">
      <c r="A1730" s="1">
        <v>44741.353105868053</v>
      </c>
      <c r="B1730">
        <v>1729</v>
      </c>
      <c r="C1730">
        <v>1622</v>
      </c>
      <c r="D1730" t="s">
        <v>7929</v>
      </c>
      <c r="E1730" t="s">
        <v>7868</v>
      </c>
      <c r="F1730">
        <v>1</v>
      </c>
      <c r="G1730" t="s">
        <v>8583</v>
      </c>
      <c r="H1730">
        <v>37666</v>
      </c>
      <c r="I1730" t="s">
        <v>6030</v>
      </c>
      <c r="J1730" t="s">
        <v>22900</v>
      </c>
      <c r="K1730" t="s">
        <v>243</v>
      </c>
      <c r="L1730">
        <v>1</v>
      </c>
      <c r="N1730">
        <v>0</v>
      </c>
      <c r="P1730" t="s">
        <v>22044</v>
      </c>
      <c r="R1730">
        <v>0</v>
      </c>
    </row>
    <row r="1731" spans="1:18" x14ac:dyDescent="0.25">
      <c r="A1731" s="1">
        <v>44741.35310763889</v>
      </c>
      <c r="B1731">
        <v>1730</v>
      </c>
      <c r="C1731">
        <v>1622</v>
      </c>
      <c r="D1731" t="s">
        <v>8081</v>
      </c>
      <c r="E1731" t="s">
        <v>7868</v>
      </c>
      <c r="F1731">
        <v>1</v>
      </c>
      <c r="G1731" t="s">
        <v>8584</v>
      </c>
      <c r="H1731">
        <v>37667</v>
      </c>
      <c r="I1731" t="s">
        <v>6030</v>
      </c>
      <c r="J1731" t="s">
        <v>22901</v>
      </c>
      <c r="K1731" t="s">
        <v>243</v>
      </c>
      <c r="L1731">
        <v>1</v>
      </c>
      <c r="N1731">
        <v>0</v>
      </c>
      <c r="P1731" t="s">
        <v>22044</v>
      </c>
      <c r="R1731">
        <v>0</v>
      </c>
    </row>
    <row r="1732" spans="1:18" x14ac:dyDescent="0.25">
      <c r="A1732" s="1">
        <v>44741.353108993055</v>
      </c>
      <c r="B1732">
        <v>1731</v>
      </c>
      <c r="C1732">
        <v>1622</v>
      </c>
      <c r="D1732" t="s">
        <v>8083</v>
      </c>
      <c r="E1732" t="s">
        <v>7868</v>
      </c>
      <c r="F1732">
        <v>1</v>
      </c>
      <c r="G1732" t="s">
        <v>8585</v>
      </c>
      <c r="H1732">
        <v>37668</v>
      </c>
      <c r="I1732" t="s">
        <v>6030</v>
      </c>
      <c r="J1732" t="s">
        <v>22902</v>
      </c>
      <c r="K1732" t="s">
        <v>243</v>
      </c>
      <c r="L1732">
        <v>1</v>
      </c>
      <c r="N1732">
        <v>0</v>
      </c>
      <c r="P1732" t="s">
        <v>22044</v>
      </c>
      <c r="R1732">
        <v>0</v>
      </c>
    </row>
    <row r="1733" spans="1:18" x14ac:dyDescent="0.25">
      <c r="A1733" s="1">
        <v>44741.353110532407</v>
      </c>
      <c r="B1733">
        <v>1732</v>
      </c>
      <c r="C1733">
        <v>1622</v>
      </c>
      <c r="D1733" t="s">
        <v>7985</v>
      </c>
      <c r="E1733" t="s">
        <v>7868</v>
      </c>
      <c r="F1733">
        <v>1</v>
      </c>
      <c r="G1733" t="s">
        <v>8586</v>
      </c>
      <c r="H1733">
        <v>37669</v>
      </c>
      <c r="I1733" t="s">
        <v>6030</v>
      </c>
      <c r="J1733" t="s">
        <v>22903</v>
      </c>
      <c r="K1733" t="s">
        <v>243</v>
      </c>
      <c r="L1733">
        <v>1</v>
      </c>
      <c r="N1733">
        <v>0</v>
      </c>
      <c r="P1733" t="s">
        <v>22044</v>
      </c>
      <c r="R1733">
        <v>0</v>
      </c>
    </row>
    <row r="1734" spans="1:18" x14ac:dyDescent="0.25">
      <c r="A1734" s="1">
        <v>44741.353111805554</v>
      </c>
      <c r="B1734">
        <v>1733</v>
      </c>
      <c r="C1734">
        <v>1622</v>
      </c>
      <c r="D1734" t="s">
        <v>7987</v>
      </c>
      <c r="E1734" t="s">
        <v>7868</v>
      </c>
      <c r="F1734">
        <v>1</v>
      </c>
      <c r="G1734" t="s">
        <v>8587</v>
      </c>
      <c r="H1734">
        <v>37670</v>
      </c>
      <c r="I1734" t="s">
        <v>6030</v>
      </c>
      <c r="J1734" t="s">
        <v>22904</v>
      </c>
      <c r="K1734" t="s">
        <v>243</v>
      </c>
      <c r="L1734">
        <v>1</v>
      </c>
      <c r="N1734">
        <v>0</v>
      </c>
      <c r="P1734" t="s">
        <v>22044</v>
      </c>
      <c r="R1734">
        <v>0</v>
      </c>
    </row>
    <row r="1735" spans="1:18" x14ac:dyDescent="0.25">
      <c r="A1735" s="1">
        <v>44741.353113854166</v>
      </c>
      <c r="B1735">
        <v>1734</v>
      </c>
      <c r="C1735">
        <v>1622</v>
      </c>
      <c r="D1735" t="s">
        <v>7939</v>
      </c>
      <c r="E1735" t="s">
        <v>7868</v>
      </c>
      <c r="F1735">
        <v>1</v>
      </c>
      <c r="G1735" t="s">
        <v>8588</v>
      </c>
      <c r="H1735">
        <v>37671</v>
      </c>
      <c r="I1735" t="s">
        <v>6030</v>
      </c>
      <c r="J1735" t="s">
        <v>22905</v>
      </c>
      <c r="K1735" t="s">
        <v>243</v>
      </c>
      <c r="L1735">
        <v>1</v>
      </c>
      <c r="N1735">
        <v>0</v>
      </c>
      <c r="P1735" t="s">
        <v>22044</v>
      </c>
      <c r="R1735">
        <v>0</v>
      </c>
    </row>
    <row r="1736" spans="1:18" x14ac:dyDescent="0.25">
      <c r="A1736" s="1">
        <v>44741.353117013889</v>
      </c>
      <c r="B1736">
        <v>1735</v>
      </c>
      <c r="C1736">
        <v>1622</v>
      </c>
      <c r="D1736" t="s">
        <v>7931</v>
      </c>
      <c r="E1736" t="s">
        <v>7868</v>
      </c>
      <c r="F1736">
        <v>1</v>
      </c>
      <c r="G1736" t="s">
        <v>8589</v>
      </c>
      <c r="H1736">
        <v>37672</v>
      </c>
      <c r="I1736" t="s">
        <v>6030</v>
      </c>
      <c r="J1736" t="s">
        <v>22906</v>
      </c>
      <c r="K1736" t="s">
        <v>243</v>
      </c>
      <c r="L1736">
        <v>1</v>
      </c>
      <c r="N1736">
        <v>0</v>
      </c>
      <c r="P1736" t="s">
        <v>22044</v>
      </c>
      <c r="R1736">
        <v>0</v>
      </c>
    </row>
    <row r="1737" spans="1:18" x14ac:dyDescent="0.25">
      <c r="A1737" s="1">
        <v>44741.353149039351</v>
      </c>
      <c r="B1737">
        <v>1736</v>
      </c>
      <c r="C1737">
        <v>1085</v>
      </c>
      <c r="D1737" t="s">
        <v>7868</v>
      </c>
      <c r="E1737" t="s">
        <v>7868</v>
      </c>
      <c r="F1737">
        <v>1</v>
      </c>
      <c r="G1737" t="s">
        <v>8590</v>
      </c>
      <c r="H1737">
        <v>38021</v>
      </c>
      <c r="I1737" t="s">
        <v>7140</v>
      </c>
      <c r="L1737">
        <v>1</v>
      </c>
      <c r="N1737">
        <v>0</v>
      </c>
      <c r="P1737" t="s">
        <v>22044</v>
      </c>
      <c r="R1737">
        <v>0</v>
      </c>
    </row>
    <row r="1738" spans="1:18" x14ac:dyDescent="0.25">
      <c r="A1738" s="1">
        <v>44741.353154479169</v>
      </c>
      <c r="B1738">
        <v>1737</v>
      </c>
      <c r="C1738">
        <v>731</v>
      </c>
      <c r="D1738" t="s">
        <v>7868</v>
      </c>
      <c r="E1738" t="s">
        <v>7868</v>
      </c>
      <c r="F1738">
        <v>1</v>
      </c>
      <c r="G1738" t="s">
        <v>8591</v>
      </c>
      <c r="H1738">
        <v>38022</v>
      </c>
      <c r="I1738" t="s">
        <v>7070</v>
      </c>
      <c r="L1738">
        <v>1</v>
      </c>
      <c r="N1738">
        <v>0</v>
      </c>
      <c r="P1738" t="s">
        <v>22044</v>
      </c>
      <c r="R1738">
        <v>0</v>
      </c>
    </row>
    <row r="1739" spans="1:18" x14ac:dyDescent="0.25">
      <c r="A1739" s="1">
        <v>44741.353158182872</v>
      </c>
      <c r="B1739">
        <v>1738</v>
      </c>
      <c r="C1739">
        <v>731</v>
      </c>
      <c r="D1739" t="s">
        <v>8277</v>
      </c>
      <c r="E1739" t="s">
        <v>7868</v>
      </c>
      <c r="F1739">
        <v>1</v>
      </c>
      <c r="G1739" t="s">
        <v>8592</v>
      </c>
      <c r="H1739">
        <v>35810</v>
      </c>
      <c r="I1739" t="s">
        <v>6024</v>
      </c>
      <c r="L1739">
        <v>1</v>
      </c>
      <c r="N1739">
        <v>0</v>
      </c>
      <c r="P1739" t="s">
        <v>22044</v>
      </c>
      <c r="R1739">
        <v>0</v>
      </c>
    </row>
    <row r="1740" spans="1:18" x14ac:dyDescent="0.25">
      <c r="A1740" s="1">
        <v>44741.353163229163</v>
      </c>
      <c r="B1740">
        <v>1739</v>
      </c>
      <c r="C1740">
        <v>1278</v>
      </c>
      <c r="D1740" t="s">
        <v>7868</v>
      </c>
      <c r="E1740" t="s">
        <v>7868</v>
      </c>
      <c r="F1740">
        <v>1</v>
      </c>
      <c r="G1740" t="s">
        <v>8593</v>
      </c>
      <c r="H1740">
        <v>38023</v>
      </c>
      <c r="I1740" t="s">
        <v>6030</v>
      </c>
      <c r="L1740">
        <v>1</v>
      </c>
      <c r="N1740">
        <v>0</v>
      </c>
      <c r="P1740" t="s">
        <v>22044</v>
      </c>
      <c r="R1740">
        <v>0</v>
      </c>
    </row>
    <row r="1741" spans="1:18" x14ac:dyDescent="0.25">
      <c r="A1741" s="1">
        <v>44741.353168981484</v>
      </c>
      <c r="B1741">
        <v>1740</v>
      </c>
      <c r="C1741">
        <v>213</v>
      </c>
      <c r="D1741" t="s">
        <v>7868</v>
      </c>
      <c r="E1741" t="s">
        <v>7868</v>
      </c>
      <c r="F1741">
        <v>1</v>
      </c>
      <c r="G1741" t="s">
        <v>8594</v>
      </c>
      <c r="H1741">
        <v>38024</v>
      </c>
      <c r="I1741" t="s">
        <v>6123</v>
      </c>
      <c r="L1741">
        <v>1</v>
      </c>
      <c r="N1741">
        <v>0</v>
      </c>
      <c r="P1741" t="s">
        <v>22044</v>
      </c>
      <c r="R1741">
        <v>0</v>
      </c>
    </row>
    <row r="1742" spans="1:18" x14ac:dyDescent="0.25">
      <c r="A1742" s="1">
        <v>44741.353173530093</v>
      </c>
      <c r="B1742">
        <v>1741</v>
      </c>
      <c r="C1742">
        <v>579</v>
      </c>
      <c r="D1742" t="s">
        <v>7868</v>
      </c>
      <c r="E1742" t="s">
        <v>7868</v>
      </c>
      <c r="F1742">
        <v>1</v>
      </c>
      <c r="G1742" t="s">
        <v>8595</v>
      </c>
      <c r="H1742">
        <v>39751</v>
      </c>
      <c r="I1742" t="s">
        <v>7070</v>
      </c>
      <c r="L1742">
        <v>1</v>
      </c>
      <c r="N1742">
        <v>0</v>
      </c>
      <c r="P1742" t="s">
        <v>22044</v>
      </c>
      <c r="R1742">
        <v>0</v>
      </c>
    </row>
    <row r="1743" spans="1:18" x14ac:dyDescent="0.25">
      <c r="A1743" s="1">
        <v>44741.353176655095</v>
      </c>
      <c r="B1743">
        <v>1742</v>
      </c>
      <c r="C1743">
        <v>732</v>
      </c>
      <c r="D1743" t="s">
        <v>7868</v>
      </c>
      <c r="E1743" t="s">
        <v>7868</v>
      </c>
      <c r="F1743">
        <v>1</v>
      </c>
      <c r="G1743" t="s">
        <v>8596</v>
      </c>
      <c r="H1743">
        <v>38025</v>
      </c>
      <c r="I1743" t="s">
        <v>7073</v>
      </c>
      <c r="L1743">
        <v>1</v>
      </c>
      <c r="N1743">
        <v>0</v>
      </c>
      <c r="P1743" t="s">
        <v>22044</v>
      </c>
      <c r="R1743">
        <v>0</v>
      </c>
    </row>
    <row r="1744" spans="1:18" x14ac:dyDescent="0.25">
      <c r="A1744" s="1">
        <v>44741.353180289349</v>
      </c>
      <c r="B1744">
        <v>1743</v>
      </c>
      <c r="C1744">
        <v>732</v>
      </c>
      <c r="D1744" t="s">
        <v>243</v>
      </c>
      <c r="E1744" t="s">
        <v>7868</v>
      </c>
      <c r="F1744">
        <v>1</v>
      </c>
      <c r="G1744" t="s">
        <v>8597</v>
      </c>
      <c r="H1744">
        <v>37485</v>
      </c>
      <c r="I1744" t="s">
        <v>7073</v>
      </c>
      <c r="L1744">
        <v>1</v>
      </c>
      <c r="N1744">
        <v>0</v>
      </c>
      <c r="P1744" t="s">
        <v>22044</v>
      </c>
      <c r="R1744">
        <v>0</v>
      </c>
    </row>
    <row r="1745" spans="1:18" x14ac:dyDescent="0.25">
      <c r="A1745" s="1">
        <v>44741.353183564817</v>
      </c>
      <c r="B1745">
        <v>1744</v>
      </c>
      <c r="C1745">
        <v>732</v>
      </c>
      <c r="D1745" t="s">
        <v>247</v>
      </c>
      <c r="E1745" t="s">
        <v>7868</v>
      </c>
      <c r="F1745">
        <v>1</v>
      </c>
      <c r="G1745" t="s">
        <v>8598</v>
      </c>
      <c r="H1745">
        <v>37486</v>
      </c>
      <c r="I1745" t="s">
        <v>7073</v>
      </c>
      <c r="L1745">
        <v>1</v>
      </c>
      <c r="N1745">
        <v>0</v>
      </c>
      <c r="P1745" t="s">
        <v>22044</v>
      </c>
      <c r="R1745">
        <v>0</v>
      </c>
    </row>
    <row r="1746" spans="1:18" x14ac:dyDescent="0.25">
      <c r="A1746" s="1">
        <v>44741.353190358794</v>
      </c>
      <c r="B1746">
        <v>1745</v>
      </c>
      <c r="C1746">
        <v>732</v>
      </c>
      <c r="D1746" t="s">
        <v>250</v>
      </c>
      <c r="E1746" t="s">
        <v>7868</v>
      </c>
      <c r="F1746">
        <v>1</v>
      </c>
      <c r="G1746" t="s">
        <v>8599</v>
      </c>
      <c r="H1746">
        <v>37487</v>
      </c>
      <c r="I1746" t="s">
        <v>7073</v>
      </c>
      <c r="L1746">
        <v>1</v>
      </c>
      <c r="N1746">
        <v>0</v>
      </c>
      <c r="P1746" t="s">
        <v>22044</v>
      </c>
      <c r="R1746">
        <v>0</v>
      </c>
    </row>
    <row r="1747" spans="1:18" x14ac:dyDescent="0.25">
      <c r="A1747" s="1">
        <v>44741.353194525465</v>
      </c>
      <c r="B1747">
        <v>1746</v>
      </c>
      <c r="C1747">
        <v>732</v>
      </c>
      <c r="D1747" t="s">
        <v>253</v>
      </c>
      <c r="E1747" t="s">
        <v>7868</v>
      </c>
      <c r="F1747">
        <v>1</v>
      </c>
      <c r="G1747" t="s">
        <v>8600</v>
      </c>
      <c r="H1747">
        <v>37488</v>
      </c>
      <c r="I1747" t="s">
        <v>7073</v>
      </c>
      <c r="L1747">
        <v>1</v>
      </c>
      <c r="N1747">
        <v>0</v>
      </c>
      <c r="P1747" t="s">
        <v>22044</v>
      </c>
      <c r="R1747">
        <v>0</v>
      </c>
    </row>
    <row r="1748" spans="1:18" x14ac:dyDescent="0.25">
      <c r="A1748" s="1">
        <v>44741.353196145836</v>
      </c>
      <c r="B1748">
        <v>1747</v>
      </c>
      <c r="C1748">
        <v>732</v>
      </c>
      <c r="D1748" t="s">
        <v>256</v>
      </c>
      <c r="E1748" t="s">
        <v>7868</v>
      </c>
      <c r="F1748">
        <v>1</v>
      </c>
      <c r="G1748" t="s">
        <v>8601</v>
      </c>
      <c r="H1748">
        <v>37489</v>
      </c>
      <c r="I1748" t="s">
        <v>7073</v>
      </c>
      <c r="L1748">
        <v>1</v>
      </c>
      <c r="N1748">
        <v>0</v>
      </c>
      <c r="P1748" t="s">
        <v>22044</v>
      </c>
      <c r="R1748">
        <v>0</v>
      </c>
    </row>
    <row r="1749" spans="1:18" x14ac:dyDescent="0.25">
      <c r="A1749" s="1">
        <v>44741.353197766206</v>
      </c>
      <c r="B1749">
        <v>1748</v>
      </c>
      <c r="C1749">
        <v>732</v>
      </c>
      <c r="D1749" t="s">
        <v>259</v>
      </c>
      <c r="E1749" t="s">
        <v>7868</v>
      </c>
      <c r="F1749">
        <v>1</v>
      </c>
      <c r="G1749" t="s">
        <v>8602</v>
      </c>
      <c r="H1749">
        <v>37490</v>
      </c>
      <c r="I1749" t="s">
        <v>7073</v>
      </c>
      <c r="L1749">
        <v>1</v>
      </c>
      <c r="N1749">
        <v>0</v>
      </c>
      <c r="P1749" t="s">
        <v>22044</v>
      </c>
      <c r="R1749">
        <v>0</v>
      </c>
    </row>
    <row r="1750" spans="1:18" x14ac:dyDescent="0.25">
      <c r="A1750" s="1">
        <v>44741.353199965277</v>
      </c>
      <c r="B1750">
        <v>1749</v>
      </c>
      <c r="C1750">
        <v>1475</v>
      </c>
      <c r="D1750" t="s">
        <v>7868</v>
      </c>
      <c r="E1750" t="s">
        <v>7868</v>
      </c>
      <c r="F1750">
        <v>1</v>
      </c>
      <c r="G1750" t="s">
        <v>8603</v>
      </c>
      <c r="H1750">
        <v>38026</v>
      </c>
      <c r="I1750" t="s">
        <v>6281</v>
      </c>
      <c r="L1750">
        <v>1</v>
      </c>
      <c r="N1750">
        <v>0</v>
      </c>
      <c r="P1750" t="s">
        <v>22044</v>
      </c>
      <c r="R1750">
        <v>0</v>
      </c>
    </row>
    <row r="1751" spans="1:18" x14ac:dyDescent="0.25">
      <c r="A1751" s="1">
        <v>44741.353203969906</v>
      </c>
      <c r="B1751">
        <v>1750</v>
      </c>
      <c r="C1751">
        <v>1244</v>
      </c>
      <c r="D1751" t="s">
        <v>7868</v>
      </c>
      <c r="E1751" t="s">
        <v>7868</v>
      </c>
      <c r="F1751">
        <v>1</v>
      </c>
      <c r="G1751" t="s">
        <v>8604</v>
      </c>
      <c r="H1751">
        <v>38027</v>
      </c>
      <c r="I1751" t="s">
        <v>7870</v>
      </c>
      <c r="L1751">
        <v>1</v>
      </c>
      <c r="N1751">
        <v>0</v>
      </c>
      <c r="P1751" t="s">
        <v>22044</v>
      </c>
      <c r="R1751">
        <v>0</v>
      </c>
    </row>
    <row r="1752" spans="1:18" x14ac:dyDescent="0.25">
      <c r="A1752" s="1">
        <v>44741.353205555555</v>
      </c>
      <c r="B1752">
        <v>1751</v>
      </c>
      <c r="C1752">
        <v>1585</v>
      </c>
      <c r="D1752" t="s">
        <v>7868</v>
      </c>
      <c r="E1752" t="s">
        <v>7868</v>
      </c>
      <c r="F1752">
        <v>1</v>
      </c>
      <c r="G1752" t="s">
        <v>8605</v>
      </c>
      <c r="H1752">
        <v>38028</v>
      </c>
      <c r="I1752" t="s">
        <v>7073</v>
      </c>
      <c r="L1752">
        <v>1</v>
      </c>
      <c r="N1752">
        <v>0</v>
      </c>
      <c r="P1752" t="s">
        <v>22044</v>
      </c>
      <c r="R1752">
        <v>0</v>
      </c>
    </row>
    <row r="1753" spans="1:18" x14ac:dyDescent="0.25">
      <c r="A1753" s="1">
        <v>44741.35320902778</v>
      </c>
      <c r="B1753">
        <v>1752</v>
      </c>
      <c r="C1753">
        <v>1585</v>
      </c>
      <c r="D1753" t="s">
        <v>247</v>
      </c>
      <c r="E1753" t="s">
        <v>7868</v>
      </c>
      <c r="F1753">
        <v>1</v>
      </c>
      <c r="G1753" t="s">
        <v>8606</v>
      </c>
      <c r="H1753">
        <v>37680</v>
      </c>
      <c r="I1753" t="s">
        <v>7073</v>
      </c>
      <c r="L1753">
        <v>1</v>
      </c>
      <c r="N1753">
        <v>0</v>
      </c>
      <c r="P1753" t="s">
        <v>22044</v>
      </c>
      <c r="R1753">
        <v>0</v>
      </c>
    </row>
    <row r="1754" spans="1:18" x14ac:dyDescent="0.25">
      <c r="A1754" s="1">
        <v>44741.35321454861</v>
      </c>
      <c r="B1754">
        <v>1753</v>
      </c>
      <c r="C1754">
        <v>1585</v>
      </c>
      <c r="D1754" t="s">
        <v>250</v>
      </c>
      <c r="E1754" t="s">
        <v>7868</v>
      </c>
      <c r="F1754">
        <v>1</v>
      </c>
      <c r="G1754" t="s">
        <v>8607</v>
      </c>
      <c r="H1754">
        <v>37681</v>
      </c>
      <c r="I1754" t="s">
        <v>7073</v>
      </c>
      <c r="L1754">
        <v>1</v>
      </c>
      <c r="N1754">
        <v>0</v>
      </c>
      <c r="P1754" t="s">
        <v>22044</v>
      </c>
      <c r="R1754">
        <v>0</v>
      </c>
    </row>
    <row r="1755" spans="1:18" x14ac:dyDescent="0.25">
      <c r="A1755" s="1">
        <v>44741.353218136574</v>
      </c>
      <c r="B1755">
        <v>1754</v>
      </c>
      <c r="C1755">
        <v>1585</v>
      </c>
      <c r="D1755" t="s">
        <v>253</v>
      </c>
      <c r="E1755" t="s">
        <v>7868</v>
      </c>
      <c r="F1755">
        <v>1</v>
      </c>
      <c r="G1755" t="s">
        <v>8608</v>
      </c>
      <c r="H1755">
        <v>37504</v>
      </c>
      <c r="I1755" t="s">
        <v>7073</v>
      </c>
      <c r="L1755">
        <v>1</v>
      </c>
      <c r="N1755">
        <v>0</v>
      </c>
      <c r="P1755" t="s">
        <v>22044</v>
      </c>
      <c r="R1755">
        <v>0</v>
      </c>
    </row>
    <row r="1756" spans="1:18" x14ac:dyDescent="0.25">
      <c r="A1756" s="1">
        <v>44741.353222141202</v>
      </c>
      <c r="B1756">
        <v>1755</v>
      </c>
      <c r="C1756">
        <v>1585</v>
      </c>
      <c r="D1756" t="s">
        <v>256</v>
      </c>
      <c r="E1756" t="s">
        <v>7868</v>
      </c>
      <c r="F1756">
        <v>1</v>
      </c>
      <c r="G1756" t="s">
        <v>8609</v>
      </c>
      <c r="H1756">
        <v>37682</v>
      </c>
      <c r="I1756" t="s">
        <v>7073</v>
      </c>
      <c r="L1756">
        <v>1</v>
      </c>
      <c r="N1756">
        <v>0</v>
      </c>
      <c r="P1756" t="s">
        <v>22044</v>
      </c>
      <c r="R1756">
        <v>0</v>
      </c>
    </row>
    <row r="1757" spans="1:18" x14ac:dyDescent="0.25">
      <c r="A1757" s="1">
        <v>44741.35322488426</v>
      </c>
      <c r="B1757">
        <v>1756</v>
      </c>
      <c r="C1757">
        <v>1585</v>
      </c>
      <c r="D1757" t="s">
        <v>259</v>
      </c>
      <c r="E1757" t="s">
        <v>7868</v>
      </c>
      <c r="F1757">
        <v>1</v>
      </c>
      <c r="G1757" t="s">
        <v>8610</v>
      </c>
      <c r="H1757">
        <v>37505</v>
      </c>
      <c r="I1757" t="s">
        <v>7073</v>
      </c>
      <c r="L1757">
        <v>1</v>
      </c>
      <c r="N1757">
        <v>0</v>
      </c>
      <c r="P1757" t="s">
        <v>22044</v>
      </c>
      <c r="R1757">
        <v>0</v>
      </c>
    </row>
    <row r="1758" spans="1:18" x14ac:dyDescent="0.25">
      <c r="A1758" s="1">
        <v>44741.35322827546</v>
      </c>
      <c r="B1758">
        <v>1757</v>
      </c>
      <c r="C1758">
        <v>1585</v>
      </c>
      <c r="D1758" t="s">
        <v>263</v>
      </c>
      <c r="E1758" t="s">
        <v>7868</v>
      </c>
      <c r="F1758">
        <v>1</v>
      </c>
      <c r="G1758" t="s">
        <v>8611</v>
      </c>
      <c r="H1758">
        <v>37683</v>
      </c>
      <c r="I1758" t="s">
        <v>7073</v>
      </c>
      <c r="L1758">
        <v>1</v>
      </c>
      <c r="N1758">
        <v>0</v>
      </c>
      <c r="P1758" t="s">
        <v>22044</v>
      </c>
      <c r="R1758">
        <v>0</v>
      </c>
    </row>
    <row r="1759" spans="1:18" x14ac:dyDescent="0.25">
      <c r="A1759" s="1">
        <v>44741.353230868059</v>
      </c>
      <c r="B1759">
        <v>1758</v>
      </c>
      <c r="C1759">
        <v>1585</v>
      </c>
      <c r="D1759" t="s">
        <v>7886</v>
      </c>
      <c r="E1759" t="s">
        <v>7868</v>
      </c>
      <c r="F1759">
        <v>1</v>
      </c>
      <c r="G1759" t="s">
        <v>8612</v>
      </c>
      <c r="H1759">
        <v>37684</v>
      </c>
      <c r="I1759" t="s">
        <v>7073</v>
      </c>
      <c r="L1759">
        <v>1</v>
      </c>
      <c r="N1759">
        <v>0</v>
      </c>
      <c r="P1759" t="s">
        <v>22044</v>
      </c>
      <c r="R1759">
        <v>0</v>
      </c>
    </row>
    <row r="1760" spans="1:18" x14ac:dyDescent="0.25">
      <c r="A1760" s="1">
        <v>44741.353233877315</v>
      </c>
      <c r="B1760">
        <v>1759</v>
      </c>
      <c r="C1760">
        <v>1585</v>
      </c>
      <c r="D1760" t="s">
        <v>7888</v>
      </c>
      <c r="E1760" t="s">
        <v>7868</v>
      </c>
      <c r="F1760">
        <v>1</v>
      </c>
      <c r="G1760" t="s">
        <v>8613</v>
      </c>
      <c r="H1760">
        <v>37685</v>
      </c>
      <c r="I1760" t="s">
        <v>7073</v>
      </c>
      <c r="L1760">
        <v>1</v>
      </c>
      <c r="N1760">
        <v>0</v>
      </c>
      <c r="P1760" t="s">
        <v>22044</v>
      </c>
      <c r="R1760">
        <v>0</v>
      </c>
    </row>
    <row r="1761" spans="1:18" x14ac:dyDescent="0.25">
      <c r="A1761" s="1">
        <v>44741.353236655093</v>
      </c>
      <c r="B1761">
        <v>1760</v>
      </c>
      <c r="C1761">
        <v>1585</v>
      </c>
      <c r="D1761" t="s">
        <v>269</v>
      </c>
      <c r="E1761" t="s">
        <v>7868</v>
      </c>
      <c r="F1761">
        <v>1</v>
      </c>
      <c r="G1761" t="s">
        <v>8614</v>
      </c>
      <c r="H1761">
        <v>37686</v>
      </c>
      <c r="I1761" t="s">
        <v>7073</v>
      </c>
      <c r="L1761">
        <v>1</v>
      </c>
      <c r="N1761">
        <v>0</v>
      </c>
      <c r="P1761" t="s">
        <v>22044</v>
      </c>
      <c r="R1761">
        <v>0</v>
      </c>
    </row>
    <row r="1762" spans="1:18" x14ac:dyDescent="0.25">
      <c r="A1762" s="1">
        <v>44741.353250266206</v>
      </c>
      <c r="B1762">
        <v>1761</v>
      </c>
      <c r="C1762">
        <v>733</v>
      </c>
      <c r="D1762" t="s">
        <v>7868</v>
      </c>
      <c r="E1762" t="s">
        <v>7868</v>
      </c>
      <c r="F1762">
        <v>1</v>
      </c>
      <c r="G1762" t="s">
        <v>8615</v>
      </c>
      <c r="H1762">
        <v>39101</v>
      </c>
      <c r="I1762" t="s">
        <v>8310</v>
      </c>
      <c r="L1762">
        <v>1</v>
      </c>
      <c r="N1762">
        <v>0</v>
      </c>
      <c r="P1762" t="s">
        <v>22044</v>
      </c>
      <c r="R1762">
        <v>0</v>
      </c>
    </row>
    <row r="1763" spans="1:18" x14ac:dyDescent="0.25">
      <c r="A1763" s="1">
        <v>44741.353251354165</v>
      </c>
      <c r="B1763">
        <v>1762</v>
      </c>
      <c r="C1763">
        <v>733</v>
      </c>
      <c r="D1763" t="s">
        <v>243</v>
      </c>
      <c r="E1763" t="s">
        <v>7868</v>
      </c>
      <c r="F1763">
        <v>1</v>
      </c>
      <c r="G1763" t="s">
        <v>8616</v>
      </c>
      <c r="H1763">
        <v>39054</v>
      </c>
      <c r="I1763" t="s">
        <v>8310</v>
      </c>
      <c r="L1763">
        <v>1</v>
      </c>
      <c r="N1763">
        <v>0</v>
      </c>
      <c r="P1763" t="s">
        <v>22044</v>
      </c>
      <c r="R1763">
        <v>0</v>
      </c>
    </row>
    <row r="1764" spans="1:18" x14ac:dyDescent="0.25">
      <c r="A1764" s="1">
        <v>44741.353253587964</v>
      </c>
      <c r="B1764">
        <v>1763</v>
      </c>
      <c r="C1764">
        <v>733</v>
      </c>
      <c r="D1764" t="s">
        <v>247</v>
      </c>
      <c r="E1764" t="s">
        <v>7868</v>
      </c>
      <c r="F1764">
        <v>1</v>
      </c>
      <c r="G1764" t="s">
        <v>8617</v>
      </c>
      <c r="H1764">
        <v>39055</v>
      </c>
      <c r="I1764" t="s">
        <v>8310</v>
      </c>
      <c r="L1764">
        <v>1</v>
      </c>
      <c r="N1764">
        <v>0</v>
      </c>
      <c r="P1764" t="s">
        <v>22044</v>
      </c>
      <c r="R1764">
        <v>0</v>
      </c>
    </row>
    <row r="1765" spans="1:18" x14ac:dyDescent="0.25">
      <c r="A1765" s="1">
        <v>44741.353254710652</v>
      </c>
      <c r="B1765">
        <v>1764</v>
      </c>
      <c r="C1765">
        <v>733</v>
      </c>
      <c r="D1765" t="s">
        <v>250</v>
      </c>
      <c r="E1765" t="s">
        <v>7868</v>
      </c>
      <c r="F1765">
        <v>1</v>
      </c>
      <c r="G1765" t="s">
        <v>8618</v>
      </c>
      <c r="H1765">
        <v>39092</v>
      </c>
      <c r="I1765" t="s">
        <v>6723</v>
      </c>
      <c r="L1765">
        <v>1</v>
      </c>
      <c r="N1765">
        <v>0</v>
      </c>
      <c r="P1765" t="s">
        <v>22044</v>
      </c>
      <c r="R1765">
        <v>0</v>
      </c>
    </row>
    <row r="1766" spans="1:18" x14ac:dyDescent="0.25">
      <c r="A1766" s="1">
        <v>44741.353256018519</v>
      </c>
      <c r="B1766">
        <v>1765</v>
      </c>
      <c r="C1766">
        <v>733</v>
      </c>
      <c r="D1766" t="s">
        <v>253</v>
      </c>
      <c r="E1766" t="s">
        <v>7868</v>
      </c>
      <c r="F1766">
        <v>1</v>
      </c>
      <c r="G1766" t="s">
        <v>8619</v>
      </c>
      <c r="H1766">
        <v>39093</v>
      </c>
      <c r="I1766" t="s">
        <v>6723</v>
      </c>
      <c r="L1766">
        <v>1</v>
      </c>
      <c r="N1766">
        <v>0</v>
      </c>
      <c r="P1766" t="s">
        <v>22044</v>
      </c>
      <c r="R1766">
        <v>0</v>
      </c>
    </row>
    <row r="1767" spans="1:18" x14ac:dyDescent="0.25">
      <c r="A1767" s="1">
        <v>44741.353257870367</v>
      </c>
      <c r="B1767">
        <v>1766</v>
      </c>
      <c r="C1767">
        <v>733</v>
      </c>
      <c r="D1767" t="s">
        <v>256</v>
      </c>
      <c r="E1767" t="s">
        <v>7868</v>
      </c>
      <c r="F1767">
        <v>1</v>
      </c>
      <c r="G1767" t="s">
        <v>8619</v>
      </c>
      <c r="H1767">
        <v>39056</v>
      </c>
      <c r="I1767" t="s">
        <v>8310</v>
      </c>
      <c r="L1767">
        <v>1</v>
      </c>
      <c r="N1767">
        <v>0</v>
      </c>
      <c r="P1767" t="s">
        <v>22044</v>
      </c>
      <c r="R1767">
        <v>0</v>
      </c>
    </row>
    <row r="1768" spans="1:18" x14ac:dyDescent="0.25">
      <c r="A1768" s="1">
        <v>44741.353260960648</v>
      </c>
      <c r="B1768">
        <v>1767</v>
      </c>
      <c r="C1768">
        <v>734</v>
      </c>
      <c r="D1768" t="s">
        <v>7868</v>
      </c>
      <c r="E1768" t="s">
        <v>7868</v>
      </c>
      <c r="F1768">
        <v>1</v>
      </c>
      <c r="G1768" t="s">
        <v>8620</v>
      </c>
      <c r="H1768">
        <v>38029</v>
      </c>
      <c r="I1768" t="s">
        <v>7073</v>
      </c>
      <c r="L1768">
        <v>1</v>
      </c>
      <c r="N1768">
        <v>0</v>
      </c>
      <c r="P1768" t="s">
        <v>22044</v>
      </c>
      <c r="R1768">
        <v>0</v>
      </c>
    </row>
    <row r="1769" spans="1:18" x14ac:dyDescent="0.25">
      <c r="A1769" s="1">
        <v>44741.353263310186</v>
      </c>
      <c r="B1769">
        <v>1768</v>
      </c>
      <c r="C1769">
        <v>337</v>
      </c>
      <c r="D1769" t="s">
        <v>7868</v>
      </c>
      <c r="E1769" t="s">
        <v>7868</v>
      </c>
      <c r="F1769">
        <v>1</v>
      </c>
      <c r="G1769" t="s">
        <v>8621</v>
      </c>
      <c r="H1769">
        <v>38030</v>
      </c>
      <c r="I1769" t="s">
        <v>7870</v>
      </c>
      <c r="L1769">
        <v>1</v>
      </c>
      <c r="N1769">
        <v>0</v>
      </c>
      <c r="P1769" t="s">
        <v>22044</v>
      </c>
      <c r="R1769">
        <v>0</v>
      </c>
    </row>
    <row r="1770" spans="1:18" x14ac:dyDescent="0.25">
      <c r="A1770" s="1">
        <v>44741.353264849538</v>
      </c>
      <c r="B1770">
        <v>1769</v>
      </c>
      <c r="C1770">
        <v>337</v>
      </c>
      <c r="D1770" t="s">
        <v>243</v>
      </c>
      <c r="E1770" t="s">
        <v>7868</v>
      </c>
      <c r="F1770">
        <v>1</v>
      </c>
      <c r="G1770" t="s">
        <v>8622</v>
      </c>
      <c r="H1770">
        <v>38031</v>
      </c>
      <c r="I1770" t="s">
        <v>6123</v>
      </c>
      <c r="L1770">
        <v>1</v>
      </c>
      <c r="N1770">
        <v>0</v>
      </c>
      <c r="P1770" t="s">
        <v>22044</v>
      </c>
      <c r="R1770">
        <v>0</v>
      </c>
    </row>
    <row r="1771" spans="1:18" x14ac:dyDescent="0.25">
      <c r="A1771" s="1">
        <v>44741.353265937498</v>
      </c>
      <c r="B1771">
        <v>1770</v>
      </c>
      <c r="C1771">
        <v>1495</v>
      </c>
      <c r="D1771" t="s">
        <v>7868</v>
      </c>
      <c r="E1771" t="s">
        <v>7868</v>
      </c>
      <c r="F1771">
        <v>1</v>
      </c>
      <c r="G1771" t="s">
        <v>8623</v>
      </c>
      <c r="H1771">
        <v>38032</v>
      </c>
      <c r="I1771" t="s">
        <v>7073</v>
      </c>
      <c r="L1771">
        <v>1</v>
      </c>
      <c r="N1771">
        <v>0</v>
      </c>
      <c r="P1771" t="s">
        <v>22044</v>
      </c>
      <c r="R1771">
        <v>0</v>
      </c>
    </row>
    <row r="1772" spans="1:18" x14ac:dyDescent="0.25">
      <c r="A1772" s="1">
        <v>44741.353267280094</v>
      </c>
      <c r="B1772">
        <v>1771</v>
      </c>
      <c r="C1772">
        <v>1495</v>
      </c>
      <c r="D1772" t="s">
        <v>243</v>
      </c>
      <c r="E1772" t="s">
        <v>7868</v>
      </c>
      <c r="F1772">
        <v>1</v>
      </c>
      <c r="G1772" t="s">
        <v>8624</v>
      </c>
      <c r="H1772">
        <v>37491</v>
      </c>
      <c r="I1772" t="s">
        <v>7073</v>
      </c>
      <c r="L1772">
        <v>1</v>
      </c>
      <c r="N1772">
        <v>0</v>
      </c>
      <c r="P1772" t="s">
        <v>22044</v>
      </c>
      <c r="R1772">
        <v>0</v>
      </c>
    </row>
    <row r="1773" spans="1:18" x14ac:dyDescent="0.25">
      <c r="A1773" s="1">
        <v>44741.353268553241</v>
      </c>
      <c r="B1773">
        <v>1772</v>
      </c>
      <c r="C1773">
        <v>735</v>
      </c>
      <c r="D1773" t="s">
        <v>7868</v>
      </c>
      <c r="E1773" t="s">
        <v>7868</v>
      </c>
      <c r="F1773">
        <v>1</v>
      </c>
      <c r="G1773" t="s">
        <v>8625</v>
      </c>
      <c r="H1773">
        <v>38033</v>
      </c>
      <c r="I1773" t="s">
        <v>8298</v>
      </c>
      <c r="L1773">
        <v>1</v>
      </c>
      <c r="N1773">
        <v>0</v>
      </c>
      <c r="P1773" t="s">
        <v>22044</v>
      </c>
      <c r="R1773">
        <v>0</v>
      </c>
    </row>
    <row r="1774" spans="1:18" x14ac:dyDescent="0.25">
      <c r="A1774" s="1">
        <v>44741.353270219908</v>
      </c>
      <c r="B1774">
        <v>1773</v>
      </c>
      <c r="C1774">
        <v>1428</v>
      </c>
      <c r="D1774" t="s">
        <v>7868</v>
      </c>
      <c r="E1774" t="s">
        <v>7868</v>
      </c>
      <c r="F1774">
        <v>1</v>
      </c>
      <c r="G1774" t="s">
        <v>8626</v>
      </c>
      <c r="H1774">
        <v>38034</v>
      </c>
      <c r="I1774" t="s">
        <v>7131</v>
      </c>
      <c r="L1774">
        <v>1</v>
      </c>
      <c r="N1774">
        <v>0</v>
      </c>
      <c r="P1774" t="s">
        <v>22044</v>
      </c>
      <c r="R1774">
        <v>0</v>
      </c>
    </row>
    <row r="1775" spans="1:18" x14ac:dyDescent="0.25">
      <c r="A1775" s="1">
        <v>44741.353272534725</v>
      </c>
      <c r="B1775">
        <v>1774</v>
      </c>
      <c r="C1775">
        <v>736</v>
      </c>
      <c r="D1775" t="s">
        <v>7868</v>
      </c>
      <c r="E1775" t="s">
        <v>7868</v>
      </c>
      <c r="F1775">
        <v>1</v>
      </c>
      <c r="G1775" t="s">
        <v>8627</v>
      </c>
      <c r="H1775">
        <v>38035</v>
      </c>
      <c r="I1775" t="s">
        <v>7070</v>
      </c>
      <c r="L1775">
        <v>1</v>
      </c>
      <c r="N1775">
        <v>0</v>
      </c>
      <c r="P1775" t="s">
        <v>22044</v>
      </c>
      <c r="R1775">
        <v>0</v>
      </c>
    </row>
    <row r="1776" spans="1:18" x14ac:dyDescent="0.25">
      <c r="A1776" s="1">
        <v>44741.353274687499</v>
      </c>
      <c r="B1776">
        <v>1775</v>
      </c>
      <c r="C1776">
        <v>736</v>
      </c>
      <c r="D1776" t="s">
        <v>243</v>
      </c>
      <c r="E1776" t="s">
        <v>7868</v>
      </c>
      <c r="F1776">
        <v>1</v>
      </c>
      <c r="G1776" t="s">
        <v>8628</v>
      </c>
      <c r="H1776">
        <v>37444</v>
      </c>
      <c r="I1776" t="s">
        <v>7073</v>
      </c>
      <c r="L1776">
        <v>1</v>
      </c>
      <c r="N1776">
        <v>0</v>
      </c>
      <c r="P1776" t="s">
        <v>22044</v>
      </c>
      <c r="R1776">
        <v>0</v>
      </c>
    </row>
    <row r="1777" spans="1:18" x14ac:dyDescent="0.25">
      <c r="A1777" s="1">
        <v>44741.353275960646</v>
      </c>
      <c r="B1777">
        <v>1776</v>
      </c>
      <c r="C1777">
        <v>736</v>
      </c>
      <c r="D1777" t="s">
        <v>247</v>
      </c>
      <c r="E1777" t="s">
        <v>7868</v>
      </c>
      <c r="F1777">
        <v>1</v>
      </c>
      <c r="G1777" t="s">
        <v>8629</v>
      </c>
      <c r="H1777">
        <v>37445</v>
      </c>
      <c r="I1777" t="s">
        <v>7073</v>
      </c>
      <c r="L1777">
        <v>1</v>
      </c>
      <c r="N1777">
        <v>0</v>
      </c>
      <c r="P1777" t="s">
        <v>22044</v>
      </c>
      <c r="R1777">
        <v>0</v>
      </c>
    </row>
    <row r="1778" spans="1:18" x14ac:dyDescent="0.25">
      <c r="A1778" s="1">
        <v>44741.353277164351</v>
      </c>
      <c r="B1778">
        <v>1777</v>
      </c>
      <c r="C1778">
        <v>1582</v>
      </c>
      <c r="D1778" t="s">
        <v>7868</v>
      </c>
      <c r="E1778" t="s">
        <v>7868</v>
      </c>
      <c r="F1778">
        <v>1</v>
      </c>
      <c r="G1778" t="s">
        <v>8630</v>
      </c>
      <c r="H1778">
        <v>38036</v>
      </c>
      <c r="I1778" t="s">
        <v>7134</v>
      </c>
      <c r="L1778">
        <v>1</v>
      </c>
      <c r="N1778">
        <v>0</v>
      </c>
      <c r="P1778" t="s">
        <v>22044</v>
      </c>
      <c r="R1778">
        <v>0</v>
      </c>
    </row>
    <row r="1779" spans="1:18" x14ac:dyDescent="0.25">
      <c r="A1779" s="1">
        <v>44741.353278506947</v>
      </c>
      <c r="B1779">
        <v>1778</v>
      </c>
      <c r="C1779">
        <v>737</v>
      </c>
      <c r="D1779" t="s">
        <v>7868</v>
      </c>
      <c r="E1779" t="s">
        <v>7868</v>
      </c>
      <c r="F1779">
        <v>1</v>
      </c>
      <c r="G1779" t="s">
        <v>8631</v>
      </c>
      <c r="H1779">
        <v>38037</v>
      </c>
      <c r="I1779" t="s">
        <v>6030</v>
      </c>
      <c r="L1779">
        <v>1</v>
      </c>
      <c r="N1779">
        <v>0</v>
      </c>
      <c r="P1779" t="s">
        <v>22044</v>
      </c>
      <c r="R1779">
        <v>0</v>
      </c>
    </row>
    <row r="1780" spans="1:18" x14ac:dyDescent="0.25">
      <c r="A1780" s="1">
        <v>44741.353279826391</v>
      </c>
      <c r="B1780">
        <v>1779</v>
      </c>
      <c r="C1780">
        <v>2044</v>
      </c>
      <c r="D1780" t="s">
        <v>7868</v>
      </c>
      <c r="E1780" t="s">
        <v>7868</v>
      </c>
      <c r="F1780">
        <v>1</v>
      </c>
      <c r="G1780" t="s">
        <v>8632</v>
      </c>
      <c r="H1780">
        <v>38038</v>
      </c>
      <c r="I1780" t="s">
        <v>6030</v>
      </c>
      <c r="L1780">
        <v>1</v>
      </c>
      <c r="N1780">
        <v>0</v>
      </c>
      <c r="P1780" t="s">
        <v>22044</v>
      </c>
      <c r="R1780">
        <v>0</v>
      </c>
    </row>
    <row r="1781" spans="1:18" x14ac:dyDescent="0.25">
      <c r="A1781" s="1">
        <v>44741.3532809838</v>
      </c>
      <c r="B1781">
        <v>1780</v>
      </c>
      <c r="C1781">
        <v>580</v>
      </c>
      <c r="D1781" t="s">
        <v>243</v>
      </c>
      <c r="E1781" t="s">
        <v>7868</v>
      </c>
      <c r="F1781">
        <v>1</v>
      </c>
      <c r="G1781" t="s">
        <v>8633</v>
      </c>
      <c r="H1781">
        <v>38039</v>
      </c>
      <c r="I1781" t="s">
        <v>7131</v>
      </c>
      <c r="L1781">
        <v>1</v>
      </c>
      <c r="N1781">
        <v>0</v>
      </c>
      <c r="P1781" t="s">
        <v>22044</v>
      </c>
      <c r="R1781">
        <v>0</v>
      </c>
    </row>
    <row r="1782" spans="1:18" x14ac:dyDescent="0.25">
      <c r="A1782" s="1">
        <v>44741.353282291668</v>
      </c>
      <c r="B1782">
        <v>1781</v>
      </c>
      <c r="C1782">
        <v>580</v>
      </c>
      <c r="D1782" t="s">
        <v>7868</v>
      </c>
      <c r="E1782" t="s">
        <v>7868</v>
      </c>
      <c r="F1782">
        <v>1</v>
      </c>
      <c r="G1782" t="s">
        <v>8634</v>
      </c>
      <c r="H1782">
        <v>39536</v>
      </c>
      <c r="I1782" t="s">
        <v>7131</v>
      </c>
      <c r="L1782">
        <v>1</v>
      </c>
      <c r="N1782">
        <v>0</v>
      </c>
      <c r="P1782" t="s">
        <v>22044</v>
      </c>
      <c r="R1782">
        <v>0</v>
      </c>
    </row>
    <row r="1783" spans="1:18" x14ac:dyDescent="0.25">
      <c r="A1783" s="1">
        <v>44741.353290046296</v>
      </c>
      <c r="B1783">
        <v>1782</v>
      </c>
      <c r="C1783">
        <v>626</v>
      </c>
      <c r="D1783" t="s">
        <v>7868</v>
      </c>
      <c r="E1783" t="s">
        <v>7868</v>
      </c>
      <c r="F1783">
        <v>1</v>
      </c>
      <c r="G1783" t="s">
        <v>8635</v>
      </c>
      <c r="H1783">
        <v>39102</v>
      </c>
      <c r="I1783" t="s">
        <v>6030</v>
      </c>
      <c r="L1783">
        <v>1</v>
      </c>
      <c r="N1783">
        <v>0</v>
      </c>
      <c r="P1783" t="s">
        <v>22044</v>
      </c>
      <c r="R1783">
        <v>0</v>
      </c>
    </row>
    <row r="1784" spans="1:18" x14ac:dyDescent="0.25">
      <c r="A1784" s="1">
        <v>44741.353291932872</v>
      </c>
      <c r="B1784">
        <v>1783</v>
      </c>
      <c r="C1784">
        <v>1338</v>
      </c>
      <c r="D1784" t="s">
        <v>7868</v>
      </c>
      <c r="E1784" t="s">
        <v>7868</v>
      </c>
      <c r="F1784">
        <v>1</v>
      </c>
      <c r="G1784" t="s">
        <v>8636</v>
      </c>
      <c r="H1784">
        <v>39752</v>
      </c>
      <c r="I1784" t="s">
        <v>7131</v>
      </c>
      <c r="L1784">
        <v>1</v>
      </c>
      <c r="N1784">
        <v>0</v>
      </c>
      <c r="P1784" t="s">
        <v>22044</v>
      </c>
      <c r="R1784">
        <v>0</v>
      </c>
    </row>
    <row r="1785" spans="1:18" x14ac:dyDescent="0.25">
      <c r="A1785" s="1">
        <v>44741.353294247689</v>
      </c>
      <c r="B1785">
        <v>1784</v>
      </c>
      <c r="C1785">
        <v>738</v>
      </c>
      <c r="D1785" t="s">
        <v>7868</v>
      </c>
      <c r="E1785" t="s">
        <v>7868</v>
      </c>
      <c r="F1785">
        <v>1</v>
      </c>
      <c r="G1785" t="s">
        <v>8637</v>
      </c>
      <c r="H1785">
        <v>38040</v>
      </c>
      <c r="I1785" t="s">
        <v>7073</v>
      </c>
      <c r="L1785">
        <v>1</v>
      </c>
      <c r="N1785">
        <v>0</v>
      </c>
      <c r="P1785" t="s">
        <v>22044</v>
      </c>
      <c r="R1785">
        <v>0</v>
      </c>
    </row>
    <row r="1786" spans="1:18" x14ac:dyDescent="0.25">
      <c r="A1786" s="1">
        <v>44741.353296909721</v>
      </c>
      <c r="B1786">
        <v>1785</v>
      </c>
      <c r="C1786">
        <v>738</v>
      </c>
      <c r="D1786" t="s">
        <v>243</v>
      </c>
      <c r="E1786" t="s">
        <v>7868</v>
      </c>
      <c r="F1786">
        <v>1</v>
      </c>
      <c r="G1786" t="s">
        <v>8638</v>
      </c>
      <c r="H1786">
        <v>37446</v>
      </c>
      <c r="I1786" t="s">
        <v>7073</v>
      </c>
      <c r="L1786">
        <v>1</v>
      </c>
      <c r="N1786">
        <v>0</v>
      </c>
      <c r="P1786" t="s">
        <v>22044</v>
      </c>
      <c r="R1786">
        <v>0</v>
      </c>
    </row>
    <row r="1787" spans="1:18" x14ac:dyDescent="0.25">
      <c r="A1787" s="1">
        <v>44741.3532996875</v>
      </c>
      <c r="B1787">
        <v>1786</v>
      </c>
      <c r="C1787">
        <v>738</v>
      </c>
      <c r="D1787" t="s">
        <v>247</v>
      </c>
      <c r="E1787" t="s">
        <v>7868</v>
      </c>
      <c r="F1787">
        <v>1</v>
      </c>
      <c r="G1787" t="s">
        <v>8639</v>
      </c>
      <c r="H1787">
        <v>37447</v>
      </c>
      <c r="I1787" t="s">
        <v>7073</v>
      </c>
      <c r="L1787">
        <v>1</v>
      </c>
      <c r="N1787">
        <v>0</v>
      </c>
      <c r="P1787" t="s">
        <v>22044</v>
      </c>
      <c r="R1787">
        <v>0</v>
      </c>
    </row>
    <row r="1788" spans="1:18" x14ac:dyDescent="0.25">
      <c r="A1788" s="1">
        <v>44741.35330234954</v>
      </c>
      <c r="B1788">
        <v>1787</v>
      </c>
      <c r="C1788">
        <v>1455</v>
      </c>
      <c r="D1788" t="s">
        <v>7868</v>
      </c>
      <c r="E1788" t="s">
        <v>7868</v>
      </c>
      <c r="F1788">
        <v>1</v>
      </c>
      <c r="G1788" t="s">
        <v>8640</v>
      </c>
      <c r="H1788">
        <v>38041</v>
      </c>
      <c r="I1788" t="s">
        <v>7073</v>
      </c>
      <c r="L1788">
        <v>1</v>
      </c>
      <c r="N1788">
        <v>0</v>
      </c>
      <c r="P1788" t="s">
        <v>22044</v>
      </c>
      <c r="R1788">
        <v>0</v>
      </c>
    </row>
    <row r="1789" spans="1:18" x14ac:dyDescent="0.25">
      <c r="A1789" s="1">
        <v>44741.353305173609</v>
      </c>
      <c r="B1789">
        <v>1788</v>
      </c>
      <c r="C1789">
        <v>1455</v>
      </c>
      <c r="D1789" t="s">
        <v>253</v>
      </c>
      <c r="E1789" t="s">
        <v>7868</v>
      </c>
      <c r="F1789">
        <v>1</v>
      </c>
      <c r="G1789" t="s">
        <v>8641</v>
      </c>
      <c r="H1789">
        <v>37492</v>
      </c>
      <c r="I1789" t="s">
        <v>7073</v>
      </c>
      <c r="L1789">
        <v>1</v>
      </c>
      <c r="N1789">
        <v>0</v>
      </c>
      <c r="P1789" t="s">
        <v>22044</v>
      </c>
      <c r="R1789">
        <v>0</v>
      </c>
    </row>
    <row r="1790" spans="1:18" x14ac:dyDescent="0.25">
      <c r="A1790" s="1">
        <v>44741.353307604164</v>
      </c>
      <c r="B1790">
        <v>1789</v>
      </c>
      <c r="C1790">
        <v>1455</v>
      </c>
      <c r="D1790" t="s">
        <v>8253</v>
      </c>
      <c r="E1790" t="s">
        <v>7868</v>
      </c>
      <c r="F1790">
        <v>1</v>
      </c>
      <c r="G1790" t="s">
        <v>8642</v>
      </c>
      <c r="H1790">
        <v>37493</v>
      </c>
      <c r="I1790" t="s">
        <v>7073</v>
      </c>
      <c r="L1790">
        <v>1</v>
      </c>
      <c r="N1790">
        <v>0</v>
      </c>
      <c r="P1790" t="s">
        <v>22044</v>
      </c>
      <c r="R1790">
        <v>0</v>
      </c>
    </row>
    <row r="1791" spans="1:18" x14ac:dyDescent="0.25">
      <c r="A1791" s="1">
        <v>44741.353324270836</v>
      </c>
      <c r="B1791">
        <v>1790</v>
      </c>
      <c r="C1791">
        <v>739</v>
      </c>
      <c r="D1791" t="s">
        <v>243</v>
      </c>
      <c r="E1791" t="s">
        <v>7868</v>
      </c>
      <c r="F1791">
        <v>1</v>
      </c>
      <c r="G1791" t="s">
        <v>8643</v>
      </c>
      <c r="H1791">
        <v>39023</v>
      </c>
      <c r="I1791" t="s">
        <v>7134</v>
      </c>
      <c r="L1791">
        <v>1</v>
      </c>
      <c r="N1791">
        <v>0</v>
      </c>
      <c r="P1791" t="s">
        <v>22044</v>
      </c>
      <c r="R1791">
        <v>0</v>
      </c>
    </row>
    <row r="1792" spans="1:18" x14ac:dyDescent="0.25">
      <c r="A1792" s="1">
        <v>44741.353326655095</v>
      </c>
      <c r="B1792">
        <v>1791</v>
      </c>
      <c r="C1792">
        <v>739</v>
      </c>
      <c r="D1792" t="s">
        <v>250</v>
      </c>
      <c r="E1792" t="s">
        <v>7868</v>
      </c>
      <c r="F1792">
        <v>1</v>
      </c>
      <c r="G1792" t="s">
        <v>8644</v>
      </c>
      <c r="H1792">
        <v>39024</v>
      </c>
      <c r="I1792" t="s">
        <v>7134</v>
      </c>
      <c r="L1792">
        <v>1</v>
      </c>
      <c r="N1792">
        <v>0</v>
      </c>
      <c r="P1792" t="s">
        <v>22044</v>
      </c>
      <c r="R1792">
        <v>0</v>
      </c>
    </row>
    <row r="1793" spans="1:18" x14ac:dyDescent="0.25">
      <c r="A1793" s="1">
        <v>44741.353327974539</v>
      </c>
      <c r="B1793">
        <v>1792</v>
      </c>
      <c r="C1793">
        <v>739</v>
      </c>
      <c r="D1793" t="s">
        <v>253</v>
      </c>
      <c r="E1793" t="s">
        <v>7868</v>
      </c>
      <c r="F1793">
        <v>1</v>
      </c>
      <c r="G1793" t="s">
        <v>8645</v>
      </c>
      <c r="H1793">
        <v>39025</v>
      </c>
      <c r="I1793" t="s">
        <v>7134</v>
      </c>
      <c r="L1793">
        <v>1</v>
      </c>
      <c r="N1793">
        <v>0</v>
      </c>
      <c r="P1793" t="s">
        <v>22044</v>
      </c>
      <c r="R1793">
        <v>0</v>
      </c>
    </row>
    <row r="1794" spans="1:18" x14ac:dyDescent="0.25">
      <c r="A1794" s="1">
        <v>44741.353329363425</v>
      </c>
      <c r="B1794">
        <v>1793</v>
      </c>
      <c r="C1794">
        <v>739</v>
      </c>
      <c r="D1794" t="s">
        <v>263</v>
      </c>
      <c r="E1794" t="s">
        <v>7868</v>
      </c>
      <c r="F1794">
        <v>1</v>
      </c>
      <c r="G1794" t="s">
        <v>8646</v>
      </c>
      <c r="H1794">
        <v>39026</v>
      </c>
      <c r="I1794" t="s">
        <v>7134</v>
      </c>
      <c r="L1794">
        <v>1</v>
      </c>
      <c r="N1794">
        <v>0</v>
      </c>
      <c r="P1794" t="s">
        <v>22044</v>
      </c>
      <c r="R1794">
        <v>0</v>
      </c>
    </row>
    <row r="1795" spans="1:18" x14ac:dyDescent="0.25">
      <c r="A1795" s="1">
        <v>44741.353330752318</v>
      </c>
      <c r="B1795">
        <v>1794</v>
      </c>
      <c r="C1795">
        <v>739</v>
      </c>
      <c r="D1795" t="s">
        <v>7886</v>
      </c>
      <c r="E1795" t="s">
        <v>7868</v>
      </c>
      <c r="F1795">
        <v>1</v>
      </c>
      <c r="G1795" t="s">
        <v>8647</v>
      </c>
      <c r="H1795">
        <v>39027</v>
      </c>
      <c r="I1795" t="s">
        <v>7134</v>
      </c>
      <c r="L1795">
        <v>1</v>
      </c>
      <c r="N1795">
        <v>0</v>
      </c>
      <c r="P1795" t="s">
        <v>22044</v>
      </c>
      <c r="R1795">
        <v>0</v>
      </c>
    </row>
    <row r="1796" spans="1:18" x14ac:dyDescent="0.25">
      <c r="A1796" s="1">
        <v>44741.353342164351</v>
      </c>
      <c r="B1796">
        <v>1795</v>
      </c>
      <c r="C1796">
        <v>739</v>
      </c>
      <c r="D1796" t="s">
        <v>7868</v>
      </c>
      <c r="E1796" t="s">
        <v>7868</v>
      </c>
      <c r="F1796">
        <v>1</v>
      </c>
      <c r="G1796" t="s">
        <v>8648</v>
      </c>
      <c r="H1796">
        <v>39040</v>
      </c>
      <c r="I1796" t="s">
        <v>7134</v>
      </c>
      <c r="L1796">
        <v>1</v>
      </c>
      <c r="N1796">
        <v>0</v>
      </c>
      <c r="P1796" t="s">
        <v>22044</v>
      </c>
      <c r="R1796">
        <v>0</v>
      </c>
    </row>
    <row r="1797" spans="1:18" x14ac:dyDescent="0.25">
      <c r="A1797" s="1">
        <v>44741.353350775462</v>
      </c>
      <c r="B1797">
        <v>1796</v>
      </c>
      <c r="C1797">
        <v>739</v>
      </c>
      <c r="D1797" t="s">
        <v>8264</v>
      </c>
      <c r="E1797" t="s">
        <v>7868</v>
      </c>
      <c r="F1797">
        <v>1</v>
      </c>
      <c r="G1797" t="s">
        <v>8649</v>
      </c>
      <c r="H1797">
        <v>39034</v>
      </c>
      <c r="I1797" t="s">
        <v>7134</v>
      </c>
      <c r="L1797">
        <v>1</v>
      </c>
      <c r="N1797">
        <v>0</v>
      </c>
      <c r="P1797" t="s">
        <v>22044</v>
      </c>
      <c r="R1797">
        <v>0</v>
      </c>
    </row>
    <row r="1798" spans="1:18" x14ac:dyDescent="0.25">
      <c r="A1798" s="1">
        <v>44741.353352164355</v>
      </c>
      <c r="B1798">
        <v>1797</v>
      </c>
      <c r="C1798">
        <v>739</v>
      </c>
      <c r="D1798" t="s">
        <v>8268</v>
      </c>
      <c r="E1798" t="s">
        <v>7868</v>
      </c>
      <c r="F1798">
        <v>1</v>
      </c>
      <c r="G1798" t="s">
        <v>8650</v>
      </c>
      <c r="H1798">
        <v>39035</v>
      </c>
      <c r="I1798" t="s">
        <v>7134</v>
      </c>
      <c r="L1798">
        <v>1</v>
      </c>
      <c r="N1798">
        <v>0</v>
      </c>
      <c r="P1798" t="s">
        <v>22044</v>
      </c>
      <c r="R1798">
        <v>0</v>
      </c>
    </row>
    <row r="1799" spans="1:18" x14ac:dyDescent="0.25">
      <c r="A1799" s="1">
        <v>44741.353353553241</v>
      </c>
      <c r="B1799">
        <v>1798</v>
      </c>
      <c r="C1799">
        <v>739</v>
      </c>
      <c r="D1799" t="s">
        <v>256</v>
      </c>
      <c r="E1799" t="s">
        <v>7868</v>
      </c>
      <c r="F1799">
        <v>1</v>
      </c>
      <c r="G1799" t="s">
        <v>8651</v>
      </c>
      <c r="H1799">
        <v>39036</v>
      </c>
      <c r="I1799" t="s">
        <v>7134</v>
      </c>
      <c r="L1799">
        <v>1</v>
      </c>
      <c r="N1799">
        <v>0</v>
      </c>
      <c r="P1799" t="s">
        <v>22044</v>
      </c>
      <c r="R1799">
        <v>0</v>
      </c>
    </row>
    <row r="1800" spans="1:18" x14ac:dyDescent="0.25">
      <c r="A1800" s="1">
        <v>44741.353355405095</v>
      </c>
      <c r="B1800">
        <v>1799</v>
      </c>
      <c r="C1800">
        <v>739</v>
      </c>
      <c r="D1800" t="s">
        <v>259</v>
      </c>
      <c r="E1800" t="s">
        <v>7868</v>
      </c>
      <c r="F1800">
        <v>1</v>
      </c>
      <c r="G1800" t="s">
        <v>8652</v>
      </c>
      <c r="H1800">
        <v>39037</v>
      </c>
      <c r="I1800" t="s">
        <v>7134</v>
      </c>
      <c r="L1800">
        <v>1</v>
      </c>
      <c r="N1800">
        <v>0</v>
      </c>
      <c r="P1800" t="s">
        <v>22044</v>
      </c>
      <c r="R1800">
        <v>0</v>
      </c>
    </row>
    <row r="1801" spans="1:18" x14ac:dyDescent="0.25">
      <c r="A1801" s="1">
        <v>44741.353356712963</v>
      </c>
      <c r="B1801">
        <v>1800</v>
      </c>
      <c r="C1801">
        <v>739</v>
      </c>
      <c r="D1801" t="s">
        <v>247</v>
      </c>
      <c r="E1801" t="s">
        <v>7868</v>
      </c>
      <c r="F1801">
        <v>1</v>
      </c>
      <c r="G1801" t="s">
        <v>8653</v>
      </c>
      <c r="H1801">
        <v>39038</v>
      </c>
      <c r="I1801" t="s">
        <v>7134</v>
      </c>
      <c r="L1801">
        <v>1</v>
      </c>
      <c r="N1801">
        <v>0</v>
      </c>
      <c r="P1801" t="s">
        <v>22044</v>
      </c>
      <c r="R1801">
        <v>0</v>
      </c>
    </row>
    <row r="1802" spans="1:18" x14ac:dyDescent="0.25">
      <c r="A1802" s="1">
        <v>44741.353360682871</v>
      </c>
      <c r="B1802">
        <v>1801</v>
      </c>
      <c r="C1802">
        <v>645</v>
      </c>
      <c r="D1802" t="s">
        <v>7868</v>
      </c>
      <c r="E1802" t="s">
        <v>7868</v>
      </c>
      <c r="F1802">
        <v>1</v>
      </c>
      <c r="G1802" t="s">
        <v>8654</v>
      </c>
      <c r="H1802">
        <v>40722</v>
      </c>
      <c r="I1802" t="s">
        <v>7227</v>
      </c>
      <c r="L1802">
        <v>1</v>
      </c>
      <c r="N1802">
        <v>0</v>
      </c>
      <c r="P1802" t="s">
        <v>22044</v>
      </c>
      <c r="R1802">
        <v>0</v>
      </c>
    </row>
    <row r="1803" spans="1:18" x14ac:dyDescent="0.25">
      <c r="A1803" s="1">
        <v>44741.353362187503</v>
      </c>
      <c r="B1803">
        <v>1802</v>
      </c>
      <c r="C1803">
        <v>645</v>
      </c>
      <c r="D1803" t="s">
        <v>243</v>
      </c>
      <c r="E1803" t="s">
        <v>7868</v>
      </c>
      <c r="F1803">
        <v>1</v>
      </c>
      <c r="G1803" t="s">
        <v>8655</v>
      </c>
      <c r="H1803">
        <v>37601</v>
      </c>
      <c r="I1803" t="s">
        <v>7227</v>
      </c>
      <c r="L1803">
        <v>1</v>
      </c>
      <c r="N1803">
        <v>0</v>
      </c>
      <c r="P1803" t="s">
        <v>22044</v>
      </c>
      <c r="R1803">
        <v>0</v>
      </c>
    </row>
    <row r="1804" spans="1:18" x14ac:dyDescent="0.25">
      <c r="A1804" s="1">
        <v>44741.353363506947</v>
      </c>
      <c r="B1804">
        <v>1803</v>
      </c>
      <c r="C1804">
        <v>645</v>
      </c>
      <c r="D1804" t="s">
        <v>247</v>
      </c>
      <c r="E1804" t="s">
        <v>7868</v>
      </c>
      <c r="F1804">
        <v>1</v>
      </c>
      <c r="G1804" t="s">
        <v>8656</v>
      </c>
      <c r="H1804">
        <v>37602</v>
      </c>
      <c r="I1804" t="s">
        <v>7227</v>
      </c>
      <c r="L1804">
        <v>1</v>
      </c>
      <c r="N1804">
        <v>0</v>
      </c>
      <c r="P1804" t="s">
        <v>22044</v>
      </c>
      <c r="R1804">
        <v>0</v>
      </c>
    </row>
    <row r="1805" spans="1:18" x14ac:dyDescent="0.25">
      <c r="A1805" s="1">
        <v>44741.353364965275</v>
      </c>
      <c r="B1805">
        <v>1804</v>
      </c>
      <c r="C1805">
        <v>645</v>
      </c>
      <c r="D1805" t="s">
        <v>250</v>
      </c>
      <c r="E1805" t="s">
        <v>7868</v>
      </c>
      <c r="F1805">
        <v>1</v>
      </c>
      <c r="G1805" t="s">
        <v>8657</v>
      </c>
      <c r="H1805">
        <v>37609</v>
      </c>
      <c r="I1805" t="s">
        <v>7227</v>
      </c>
      <c r="L1805">
        <v>1</v>
      </c>
      <c r="N1805">
        <v>0</v>
      </c>
      <c r="P1805" t="s">
        <v>22044</v>
      </c>
      <c r="R1805">
        <v>0</v>
      </c>
    </row>
    <row r="1806" spans="1:18" x14ac:dyDescent="0.25">
      <c r="A1806" s="1">
        <v>44741.353366284726</v>
      </c>
      <c r="B1806">
        <v>1805</v>
      </c>
      <c r="C1806">
        <v>645</v>
      </c>
      <c r="D1806" t="s">
        <v>253</v>
      </c>
      <c r="E1806" t="s">
        <v>7868</v>
      </c>
      <c r="F1806">
        <v>1</v>
      </c>
      <c r="G1806" t="s">
        <v>8658</v>
      </c>
      <c r="H1806">
        <v>37605</v>
      </c>
      <c r="I1806" t="s">
        <v>7227</v>
      </c>
      <c r="L1806">
        <v>1</v>
      </c>
      <c r="N1806">
        <v>0</v>
      </c>
      <c r="P1806" t="s">
        <v>22044</v>
      </c>
      <c r="R1806">
        <v>0</v>
      </c>
    </row>
    <row r="1807" spans="1:18" x14ac:dyDescent="0.25">
      <c r="A1807" s="1">
        <v>44741.353367627315</v>
      </c>
      <c r="B1807">
        <v>1806</v>
      </c>
      <c r="C1807">
        <v>645</v>
      </c>
      <c r="D1807" t="s">
        <v>256</v>
      </c>
      <c r="E1807" t="s">
        <v>7868</v>
      </c>
      <c r="F1807">
        <v>1</v>
      </c>
      <c r="G1807" t="s">
        <v>8659</v>
      </c>
      <c r="H1807">
        <v>37606</v>
      </c>
      <c r="I1807" t="s">
        <v>7227</v>
      </c>
      <c r="L1807">
        <v>1</v>
      </c>
      <c r="N1807">
        <v>0</v>
      </c>
      <c r="P1807" t="s">
        <v>22044</v>
      </c>
      <c r="R1807">
        <v>0</v>
      </c>
    </row>
    <row r="1808" spans="1:18" x14ac:dyDescent="0.25">
      <c r="A1808" s="1">
        <v>44741.353369097225</v>
      </c>
      <c r="B1808">
        <v>1807</v>
      </c>
      <c r="C1808">
        <v>645</v>
      </c>
      <c r="D1808" t="s">
        <v>259</v>
      </c>
      <c r="E1808" t="s">
        <v>7868</v>
      </c>
      <c r="F1808">
        <v>1</v>
      </c>
      <c r="G1808" t="s">
        <v>8660</v>
      </c>
      <c r="H1808">
        <v>37607</v>
      </c>
      <c r="I1808" t="s">
        <v>7227</v>
      </c>
      <c r="L1808">
        <v>1</v>
      </c>
      <c r="N1808">
        <v>0</v>
      </c>
      <c r="P1808" t="s">
        <v>22044</v>
      </c>
      <c r="R1808">
        <v>0</v>
      </c>
    </row>
    <row r="1809" spans="1:18" x14ac:dyDescent="0.25">
      <c r="A1809" s="1">
        <v>44741.353386539355</v>
      </c>
      <c r="B1809">
        <v>1808</v>
      </c>
      <c r="C1809">
        <v>1325</v>
      </c>
      <c r="D1809" t="s">
        <v>7868</v>
      </c>
      <c r="E1809" t="s">
        <v>7868</v>
      </c>
      <c r="F1809">
        <v>1</v>
      </c>
      <c r="G1809" t="s">
        <v>8661</v>
      </c>
      <c r="H1809">
        <v>38043</v>
      </c>
      <c r="I1809" t="s">
        <v>6281</v>
      </c>
      <c r="L1809">
        <v>1</v>
      </c>
      <c r="N1809">
        <v>0</v>
      </c>
      <c r="P1809" t="s">
        <v>22044</v>
      </c>
      <c r="R1809">
        <v>0</v>
      </c>
    </row>
    <row r="1810" spans="1:18" x14ac:dyDescent="0.25">
      <c r="A1810" s="1">
        <v>44741.353387962961</v>
      </c>
      <c r="B1810">
        <v>1809</v>
      </c>
      <c r="C1810">
        <v>1560</v>
      </c>
      <c r="D1810" t="s">
        <v>7868</v>
      </c>
      <c r="E1810" t="s">
        <v>7868</v>
      </c>
      <c r="F1810">
        <v>1</v>
      </c>
      <c r="G1810" t="s">
        <v>8662</v>
      </c>
      <c r="H1810">
        <v>38044</v>
      </c>
      <c r="I1810" t="s">
        <v>7070</v>
      </c>
      <c r="L1810">
        <v>1</v>
      </c>
      <c r="N1810">
        <v>0</v>
      </c>
      <c r="P1810" t="s">
        <v>22044</v>
      </c>
      <c r="R1810">
        <v>0</v>
      </c>
    </row>
    <row r="1811" spans="1:18" x14ac:dyDescent="0.25">
      <c r="A1811" s="1">
        <v>44741.353389583332</v>
      </c>
      <c r="B1811">
        <v>1810</v>
      </c>
      <c r="C1811">
        <v>241</v>
      </c>
      <c r="D1811" t="s">
        <v>7868</v>
      </c>
      <c r="E1811" t="s">
        <v>7868</v>
      </c>
      <c r="F1811">
        <v>1</v>
      </c>
      <c r="G1811" t="s">
        <v>8663</v>
      </c>
      <c r="H1811">
        <v>38045</v>
      </c>
      <c r="I1811" t="s">
        <v>6281</v>
      </c>
      <c r="L1811">
        <v>1</v>
      </c>
      <c r="N1811">
        <v>0</v>
      </c>
      <c r="P1811" t="s">
        <v>22044</v>
      </c>
      <c r="R1811">
        <v>0</v>
      </c>
    </row>
    <row r="1812" spans="1:18" x14ac:dyDescent="0.25">
      <c r="A1812" s="1">
        <v>44741.353391006945</v>
      </c>
      <c r="B1812">
        <v>1811</v>
      </c>
      <c r="C1812">
        <v>201</v>
      </c>
      <c r="D1812" t="s">
        <v>7868</v>
      </c>
      <c r="E1812" t="s">
        <v>7868</v>
      </c>
      <c r="F1812">
        <v>1</v>
      </c>
      <c r="G1812" t="s">
        <v>8664</v>
      </c>
      <c r="H1812">
        <v>38046</v>
      </c>
      <c r="I1812" t="s">
        <v>7070</v>
      </c>
      <c r="L1812">
        <v>1</v>
      </c>
      <c r="N1812">
        <v>0</v>
      </c>
      <c r="P1812" t="s">
        <v>22044</v>
      </c>
      <c r="R1812">
        <v>0</v>
      </c>
    </row>
    <row r="1813" spans="1:18" x14ac:dyDescent="0.25">
      <c r="A1813" s="1">
        <v>44741.353392280093</v>
      </c>
      <c r="B1813">
        <v>1812</v>
      </c>
      <c r="C1813">
        <v>201</v>
      </c>
      <c r="D1813" t="s">
        <v>243</v>
      </c>
      <c r="E1813" t="s">
        <v>7868</v>
      </c>
      <c r="F1813">
        <v>1</v>
      </c>
      <c r="G1813" t="s">
        <v>8665</v>
      </c>
      <c r="H1813">
        <v>39301</v>
      </c>
      <c r="I1813" t="s">
        <v>7070</v>
      </c>
      <c r="L1813">
        <v>1</v>
      </c>
      <c r="N1813">
        <v>0</v>
      </c>
      <c r="P1813" t="s">
        <v>22044</v>
      </c>
      <c r="R1813">
        <v>0</v>
      </c>
    </row>
    <row r="1814" spans="1:18" x14ac:dyDescent="0.25">
      <c r="A1814" s="1">
        <v>44741.353394247686</v>
      </c>
      <c r="B1814">
        <v>1813</v>
      </c>
      <c r="C1814">
        <v>201</v>
      </c>
      <c r="D1814" t="s">
        <v>247</v>
      </c>
      <c r="E1814" t="s">
        <v>7868</v>
      </c>
      <c r="F1814">
        <v>1</v>
      </c>
      <c r="G1814" t="s">
        <v>8666</v>
      </c>
      <c r="H1814">
        <v>39352</v>
      </c>
      <c r="I1814" t="s">
        <v>6432</v>
      </c>
      <c r="L1814">
        <v>1</v>
      </c>
      <c r="N1814">
        <v>0</v>
      </c>
      <c r="P1814" t="s">
        <v>22044</v>
      </c>
      <c r="R1814">
        <v>0</v>
      </c>
    </row>
    <row r="1815" spans="1:18" x14ac:dyDescent="0.25">
      <c r="A1815" s="1">
        <v>44741.35339556713</v>
      </c>
      <c r="B1815">
        <v>1814</v>
      </c>
      <c r="C1815">
        <v>2012</v>
      </c>
      <c r="D1815" t="s">
        <v>7868</v>
      </c>
      <c r="E1815" t="s">
        <v>7868</v>
      </c>
      <c r="F1815">
        <v>1</v>
      </c>
      <c r="G1815" t="s">
        <v>8667</v>
      </c>
      <c r="H1815">
        <v>39225</v>
      </c>
      <c r="I1815" t="s">
        <v>6432</v>
      </c>
      <c r="L1815">
        <v>1</v>
      </c>
      <c r="N1815">
        <v>0</v>
      </c>
      <c r="P1815" t="s">
        <v>22044</v>
      </c>
      <c r="R1815">
        <v>0</v>
      </c>
    </row>
    <row r="1816" spans="1:18" x14ac:dyDescent="0.25">
      <c r="A1816" s="1">
        <v>44741.353396990744</v>
      </c>
      <c r="B1816">
        <v>1815</v>
      </c>
      <c r="C1816">
        <v>2012</v>
      </c>
      <c r="D1816" t="s">
        <v>243</v>
      </c>
      <c r="E1816" t="s">
        <v>7868</v>
      </c>
      <c r="F1816">
        <v>1</v>
      </c>
      <c r="G1816" t="s">
        <v>8668</v>
      </c>
      <c r="H1816">
        <v>39143</v>
      </c>
      <c r="I1816" t="s">
        <v>6432</v>
      </c>
      <c r="L1816">
        <v>1</v>
      </c>
      <c r="N1816">
        <v>0</v>
      </c>
      <c r="P1816" t="s">
        <v>22044</v>
      </c>
      <c r="R1816">
        <v>0</v>
      </c>
    </row>
    <row r="1817" spans="1:18" x14ac:dyDescent="0.25">
      <c r="A1817" s="1">
        <v>44741.353398414351</v>
      </c>
      <c r="B1817">
        <v>1816</v>
      </c>
      <c r="C1817">
        <v>2012</v>
      </c>
      <c r="D1817" t="s">
        <v>247</v>
      </c>
      <c r="E1817" t="s">
        <v>7868</v>
      </c>
      <c r="F1817">
        <v>1</v>
      </c>
      <c r="G1817" t="s">
        <v>8669</v>
      </c>
      <c r="H1817">
        <v>39144</v>
      </c>
      <c r="I1817" t="s">
        <v>6432</v>
      </c>
      <c r="L1817">
        <v>1</v>
      </c>
      <c r="N1817">
        <v>0</v>
      </c>
      <c r="P1817" t="s">
        <v>22044</v>
      </c>
      <c r="R1817">
        <v>0</v>
      </c>
    </row>
    <row r="1818" spans="1:18" x14ac:dyDescent="0.25">
      <c r="A1818" s="1">
        <v>44741.353399884261</v>
      </c>
      <c r="B1818">
        <v>1817</v>
      </c>
      <c r="C1818">
        <v>2012</v>
      </c>
      <c r="D1818" t="s">
        <v>250</v>
      </c>
      <c r="E1818" t="s">
        <v>7868</v>
      </c>
      <c r="F1818">
        <v>1</v>
      </c>
      <c r="G1818" t="s">
        <v>8670</v>
      </c>
      <c r="H1818">
        <v>39145</v>
      </c>
      <c r="I1818" t="s">
        <v>6432</v>
      </c>
      <c r="L1818">
        <v>1</v>
      </c>
      <c r="N1818">
        <v>0</v>
      </c>
      <c r="P1818" t="s">
        <v>22044</v>
      </c>
      <c r="R1818">
        <v>0</v>
      </c>
    </row>
    <row r="1819" spans="1:18" x14ac:dyDescent="0.25">
      <c r="A1819" s="1">
        <v>44741.35340216435</v>
      </c>
      <c r="B1819">
        <v>1818</v>
      </c>
      <c r="C1819">
        <v>2012</v>
      </c>
      <c r="D1819" t="s">
        <v>253</v>
      </c>
      <c r="E1819" t="s">
        <v>7868</v>
      </c>
      <c r="F1819">
        <v>1</v>
      </c>
      <c r="G1819" t="s">
        <v>8671</v>
      </c>
      <c r="H1819">
        <v>39146</v>
      </c>
      <c r="I1819" t="s">
        <v>6432</v>
      </c>
      <c r="L1819">
        <v>1</v>
      </c>
      <c r="N1819">
        <v>0</v>
      </c>
      <c r="P1819" t="s">
        <v>22044</v>
      </c>
      <c r="R1819">
        <v>0</v>
      </c>
    </row>
    <row r="1820" spans="1:18" x14ac:dyDescent="0.25">
      <c r="A1820" s="1">
        <v>44741.35340547454</v>
      </c>
      <c r="B1820">
        <v>1819</v>
      </c>
      <c r="C1820">
        <v>2012</v>
      </c>
      <c r="D1820" t="s">
        <v>256</v>
      </c>
      <c r="E1820" t="s">
        <v>7868</v>
      </c>
      <c r="F1820">
        <v>1</v>
      </c>
      <c r="G1820" t="s">
        <v>8672</v>
      </c>
      <c r="H1820">
        <v>39147</v>
      </c>
      <c r="I1820" t="s">
        <v>6432</v>
      </c>
      <c r="L1820">
        <v>1</v>
      </c>
      <c r="N1820">
        <v>0</v>
      </c>
      <c r="P1820" t="s">
        <v>22044</v>
      </c>
      <c r="R1820">
        <v>0</v>
      </c>
    </row>
    <row r="1821" spans="1:18" x14ac:dyDescent="0.25">
      <c r="A1821" s="1">
        <v>44741.35340821759</v>
      </c>
      <c r="B1821">
        <v>1820</v>
      </c>
      <c r="C1821">
        <v>2012</v>
      </c>
      <c r="D1821" t="s">
        <v>259</v>
      </c>
      <c r="E1821" t="s">
        <v>7868</v>
      </c>
      <c r="F1821">
        <v>1</v>
      </c>
      <c r="G1821" t="s">
        <v>8673</v>
      </c>
      <c r="H1821">
        <v>39148</v>
      </c>
      <c r="I1821" t="s">
        <v>6432</v>
      </c>
      <c r="L1821">
        <v>1</v>
      </c>
      <c r="N1821">
        <v>0</v>
      </c>
      <c r="P1821" t="s">
        <v>22044</v>
      </c>
      <c r="R1821">
        <v>0</v>
      </c>
    </row>
    <row r="1822" spans="1:18" x14ac:dyDescent="0.25">
      <c r="A1822" s="1">
        <v>44741.353410219905</v>
      </c>
      <c r="B1822">
        <v>1821</v>
      </c>
      <c r="C1822">
        <v>2012</v>
      </c>
      <c r="D1822" t="s">
        <v>263</v>
      </c>
      <c r="E1822" t="s">
        <v>7868</v>
      </c>
      <c r="F1822">
        <v>1</v>
      </c>
      <c r="G1822" t="s">
        <v>8674</v>
      </c>
      <c r="H1822">
        <v>39149</v>
      </c>
      <c r="I1822" t="s">
        <v>6432</v>
      </c>
      <c r="L1822">
        <v>1</v>
      </c>
      <c r="N1822">
        <v>0</v>
      </c>
      <c r="P1822" t="s">
        <v>22044</v>
      </c>
      <c r="R1822">
        <v>0</v>
      </c>
    </row>
    <row r="1823" spans="1:18" x14ac:dyDescent="0.25">
      <c r="A1823" s="1">
        <v>44741.353412962962</v>
      </c>
      <c r="B1823">
        <v>1822</v>
      </c>
      <c r="C1823">
        <v>2012</v>
      </c>
      <c r="D1823" t="s">
        <v>7886</v>
      </c>
      <c r="E1823" t="s">
        <v>7868</v>
      </c>
      <c r="F1823">
        <v>1</v>
      </c>
      <c r="G1823" t="s">
        <v>8675</v>
      </c>
      <c r="H1823">
        <v>39150</v>
      </c>
      <c r="I1823" t="s">
        <v>6432</v>
      </c>
      <c r="L1823">
        <v>1</v>
      </c>
      <c r="N1823">
        <v>0</v>
      </c>
      <c r="P1823" t="s">
        <v>22044</v>
      </c>
      <c r="R1823">
        <v>0</v>
      </c>
    </row>
    <row r="1824" spans="1:18" x14ac:dyDescent="0.25">
      <c r="A1824" s="1">
        <v>44741.353414386576</v>
      </c>
      <c r="B1824">
        <v>1823</v>
      </c>
      <c r="C1824">
        <v>2012</v>
      </c>
      <c r="D1824" t="s">
        <v>7888</v>
      </c>
      <c r="E1824" t="s">
        <v>7868</v>
      </c>
      <c r="F1824">
        <v>1</v>
      </c>
      <c r="G1824" t="s">
        <v>8676</v>
      </c>
      <c r="H1824">
        <v>39151</v>
      </c>
      <c r="I1824" t="s">
        <v>6432</v>
      </c>
      <c r="L1824">
        <v>1</v>
      </c>
      <c r="N1824">
        <v>0</v>
      </c>
      <c r="P1824" t="s">
        <v>22044</v>
      </c>
      <c r="R1824">
        <v>0</v>
      </c>
    </row>
    <row r="1825" spans="1:18" x14ac:dyDescent="0.25">
      <c r="A1825" s="1">
        <v>44741.353416550926</v>
      </c>
      <c r="B1825">
        <v>1824</v>
      </c>
      <c r="C1825">
        <v>2012</v>
      </c>
      <c r="D1825" t="s">
        <v>269</v>
      </c>
      <c r="E1825" t="s">
        <v>7868</v>
      </c>
      <c r="F1825">
        <v>1</v>
      </c>
      <c r="G1825" t="s">
        <v>8677</v>
      </c>
      <c r="H1825">
        <v>39152</v>
      </c>
      <c r="I1825" t="s">
        <v>6432</v>
      </c>
      <c r="L1825">
        <v>1</v>
      </c>
      <c r="N1825">
        <v>0</v>
      </c>
      <c r="P1825" t="s">
        <v>22044</v>
      </c>
      <c r="R1825">
        <v>0</v>
      </c>
    </row>
    <row r="1826" spans="1:18" x14ac:dyDescent="0.25">
      <c r="A1826" s="1">
        <v>44741.353417905091</v>
      </c>
      <c r="B1826">
        <v>1825</v>
      </c>
      <c r="C1826">
        <v>2012</v>
      </c>
      <c r="D1826" t="s">
        <v>273</v>
      </c>
      <c r="E1826" t="s">
        <v>7868</v>
      </c>
      <c r="F1826">
        <v>1</v>
      </c>
      <c r="G1826" t="s">
        <v>8678</v>
      </c>
      <c r="H1826">
        <v>39153</v>
      </c>
      <c r="I1826" t="s">
        <v>6432</v>
      </c>
      <c r="L1826">
        <v>1</v>
      </c>
      <c r="N1826">
        <v>0</v>
      </c>
      <c r="P1826" t="s">
        <v>22044</v>
      </c>
      <c r="R1826">
        <v>0</v>
      </c>
    </row>
    <row r="1827" spans="1:18" x14ac:dyDescent="0.25">
      <c r="A1827" s="1">
        <v>44741.353419826388</v>
      </c>
      <c r="B1827">
        <v>1826</v>
      </c>
      <c r="C1827">
        <v>2012</v>
      </c>
      <c r="D1827" t="s">
        <v>7892</v>
      </c>
      <c r="E1827" t="s">
        <v>7868</v>
      </c>
      <c r="F1827">
        <v>1</v>
      </c>
      <c r="G1827" t="s">
        <v>8679</v>
      </c>
      <c r="H1827">
        <v>39154</v>
      </c>
      <c r="I1827" t="s">
        <v>6432</v>
      </c>
      <c r="L1827">
        <v>1</v>
      </c>
      <c r="N1827">
        <v>0</v>
      </c>
      <c r="P1827" t="s">
        <v>22044</v>
      </c>
      <c r="R1827">
        <v>0</v>
      </c>
    </row>
    <row r="1828" spans="1:18" x14ac:dyDescent="0.25">
      <c r="A1828" s="1">
        <v>44741.353422916669</v>
      </c>
      <c r="B1828">
        <v>1827</v>
      </c>
      <c r="C1828">
        <v>2012</v>
      </c>
      <c r="D1828" t="s">
        <v>7894</v>
      </c>
      <c r="E1828" t="s">
        <v>7868</v>
      </c>
      <c r="F1828">
        <v>1</v>
      </c>
      <c r="G1828" t="s">
        <v>8680</v>
      </c>
      <c r="H1828">
        <v>39155</v>
      </c>
      <c r="I1828" t="s">
        <v>6432</v>
      </c>
      <c r="L1828">
        <v>1</v>
      </c>
      <c r="N1828">
        <v>0</v>
      </c>
      <c r="P1828" t="s">
        <v>22044</v>
      </c>
      <c r="R1828">
        <v>0</v>
      </c>
    </row>
    <row r="1829" spans="1:18" x14ac:dyDescent="0.25">
      <c r="A1829" s="1">
        <v>44741.353425613423</v>
      </c>
      <c r="B1829">
        <v>1828</v>
      </c>
      <c r="C1829">
        <v>2012</v>
      </c>
      <c r="D1829" t="s">
        <v>7896</v>
      </c>
      <c r="E1829" t="s">
        <v>7868</v>
      </c>
      <c r="F1829">
        <v>1</v>
      </c>
      <c r="G1829" t="s">
        <v>8681</v>
      </c>
      <c r="H1829">
        <v>39156</v>
      </c>
      <c r="I1829" t="s">
        <v>6432</v>
      </c>
      <c r="L1829">
        <v>1</v>
      </c>
      <c r="N1829">
        <v>0</v>
      </c>
      <c r="P1829" t="s">
        <v>22044</v>
      </c>
      <c r="R1829">
        <v>0</v>
      </c>
    </row>
    <row r="1830" spans="1:18" x14ac:dyDescent="0.25">
      <c r="A1830" s="1">
        <v>44741.353428819442</v>
      </c>
      <c r="B1830">
        <v>1829</v>
      </c>
      <c r="C1830">
        <v>2012</v>
      </c>
      <c r="D1830" t="s">
        <v>7898</v>
      </c>
      <c r="E1830" t="s">
        <v>7868</v>
      </c>
      <c r="F1830">
        <v>1</v>
      </c>
      <c r="G1830" t="s">
        <v>8682</v>
      </c>
      <c r="H1830">
        <v>39157</v>
      </c>
      <c r="I1830" t="s">
        <v>6432</v>
      </c>
      <c r="L1830">
        <v>1</v>
      </c>
      <c r="N1830">
        <v>0</v>
      </c>
      <c r="P1830" t="s">
        <v>22044</v>
      </c>
      <c r="R1830">
        <v>0</v>
      </c>
    </row>
    <row r="1831" spans="1:18" x14ac:dyDescent="0.25">
      <c r="A1831" s="1">
        <v>44741.35343260417</v>
      </c>
      <c r="B1831">
        <v>1830</v>
      </c>
      <c r="C1831">
        <v>2012</v>
      </c>
      <c r="D1831" t="s">
        <v>6355</v>
      </c>
      <c r="E1831" t="s">
        <v>7868</v>
      </c>
      <c r="F1831">
        <v>1</v>
      </c>
      <c r="G1831" t="s">
        <v>8683</v>
      </c>
      <c r="H1831">
        <v>39158</v>
      </c>
      <c r="I1831" t="s">
        <v>6432</v>
      </c>
      <c r="L1831">
        <v>1</v>
      </c>
      <c r="N1831">
        <v>0</v>
      </c>
      <c r="P1831" t="s">
        <v>22044</v>
      </c>
      <c r="R1831">
        <v>0</v>
      </c>
    </row>
    <row r="1832" spans="1:18" x14ac:dyDescent="0.25">
      <c r="A1832" s="1">
        <v>44741.353435914352</v>
      </c>
      <c r="B1832">
        <v>1831</v>
      </c>
      <c r="C1832">
        <v>2012</v>
      </c>
      <c r="D1832" t="s">
        <v>7901</v>
      </c>
      <c r="E1832" t="s">
        <v>7868</v>
      </c>
      <c r="F1832">
        <v>1</v>
      </c>
      <c r="G1832" t="s">
        <v>8684</v>
      </c>
      <c r="H1832">
        <v>39159</v>
      </c>
      <c r="I1832" t="s">
        <v>6432</v>
      </c>
      <c r="L1832">
        <v>1</v>
      </c>
      <c r="N1832">
        <v>0</v>
      </c>
      <c r="P1832" t="s">
        <v>22044</v>
      </c>
      <c r="R1832">
        <v>0</v>
      </c>
    </row>
    <row r="1833" spans="1:18" x14ac:dyDescent="0.25">
      <c r="A1833" s="1">
        <v>44741.353438391205</v>
      </c>
      <c r="B1833">
        <v>1832</v>
      </c>
      <c r="C1833">
        <v>2012</v>
      </c>
      <c r="D1833" t="s">
        <v>7903</v>
      </c>
      <c r="E1833" t="s">
        <v>7868</v>
      </c>
      <c r="F1833">
        <v>1</v>
      </c>
      <c r="G1833" t="s">
        <v>8685</v>
      </c>
      <c r="H1833">
        <v>39160</v>
      </c>
      <c r="I1833" t="s">
        <v>6432</v>
      </c>
      <c r="L1833">
        <v>1</v>
      </c>
      <c r="N1833">
        <v>0</v>
      </c>
      <c r="P1833" t="s">
        <v>22044</v>
      </c>
      <c r="R1833">
        <v>0</v>
      </c>
    </row>
    <row r="1834" spans="1:18" x14ac:dyDescent="0.25">
      <c r="A1834" s="1">
        <v>44741.353440358798</v>
      </c>
      <c r="B1834">
        <v>1833</v>
      </c>
      <c r="C1834">
        <v>239</v>
      </c>
      <c r="D1834" t="s">
        <v>7868</v>
      </c>
      <c r="E1834" t="s">
        <v>7868</v>
      </c>
      <c r="F1834">
        <v>1</v>
      </c>
      <c r="G1834" t="s">
        <v>8686</v>
      </c>
      <c r="H1834">
        <v>38047</v>
      </c>
      <c r="I1834" t="s">
        <v>6281</v>
      </c>
      <c r="L1834">
        <v>1</v>
      </c>
      <c r="N1834">
        <v>0</v>
      </c>
      <c r="P1834" t="s">
        <v>22044</v>
      </c>
      <c r="R1834">
        <v>0</v>
      </c>
    </row>
    <row r="1835" spans="1:18" x14ac:dyDescent="0.25">
      <c r="A1835" s="1">
        <v>44741.353441863423</v>
      </c>
      <c r="B1835">
        <v>1834</v>
      </c>
      <c r="C1835">
        <v>546</v>
      </c>
      <c r="D1835" t="s">
        <v>7868</v>
      </c>
      <c r="E1835" t="s">
        <v>7868</v>
      </c>
      <c r="F1835">
        <v>1</v>
      </c>
      <c r="G1835" t="s">
        <v>8687</v>
      </c>
      <c r="H1835">
        <v>39753</v>
      </c>
      <c r="I1835" t="s">
        <v>6281</v>
      </c>
      <c r="L1835">
        <v>1</v>
      </c>
      <c r="N1835">
        <v>0</v>
      </c>
      <c r="P1835" t="s">
        <v>22044</v>
      </c>
      <c r="R1835">
        <v>0</v>
      </c>
    </row>
    <row r="1836" spans="1:18" x14ac:dyDescent="0.25">
      <c r="A1836" s="1">
        <v>44741.353443287036</v>
      </c>
      <c r="B1836">
        <v>1835</v>
      </c>
      <c r="C1836">
        <v>2038</v>
      </c>
      <c r="D1836" t="s">
        <v>7868</v>
      </c>
      <c r="E1836" t="s">
        <v>7868</v>
      </c>
      <c r="F1836">
        <v>1</v>
      </c>
      <c r="G1836" t="s">
        <v>8688</v>
      </c>
      <c r="H1836">
        <v>38048</v>
      </c>
      <c r="I1836" t="s">
        <v>6281</v>
      </c>
      <c r="L1836">
        <v>1</v>
      </c>
      <c r="N1836">
        <v>0</v>
      </c>
      <c r="P1836" t="s">
        <v>22044</v>
      </c>
      <c r="R1836">
        <v>0</v>
      </c>
    </row>
    <row r="1837" spans="1:18" x14ac:dyDescent="0.25">
      <c r="A1837" s="1">
        <v>44741.353444525463</v>
      </c>
      <c r="B1837">
        <v>1836</v>
      </c>
      <c r="C1837">
        <v>740</v>
      </c>
      <c r="D1837" t="s">
        <v>7868</v>
      </c>
      <c r="E1837" t="s">
        <v>7868</v>
      </c>
      <c r="F1837">
        <v>1</v>
      </c>
      <c r="G1837" t="s">
        <v>8689</v>
      </c>
      <c r="H1837">
        <v>39537</v>
      </c>
      <c r="I1837" t="s">
        <v>7131</v>
      </c>
      <c r="L1837">
        <v>1</v>
      </c>
      <c r="N1837">
        <v>0</v>
      </c>
      <c r="P1837" t="s">
        <v>22044</v>
      </c>
      <c r="R1837">
        <v>0</v>
      </c>
    </row>
    <row r="1838" spans="1:18" x14ac:dyDescent="0.25">
      <c r="A1838" s="1">
        <v>44741.353445833331</v>
      </c>
      <c r="B1838">
        <v>1837</v>
      </c>
      <c r="C1838">
        <v>619</v>
      </c>
      <c r="D1838" t="s">
        <v>7868</v>
      </c>
      <c r="E1838" t="s">
        <v>7868</v>
      </c>
      <c r="F1838">
        <v>1</v>
      </c>
      <c r="G1838" t="s">
        <v>8690</v>
      </c>
      <c r="H1838">
        <v>38049</v>
      </c>
      <c r="I1838" t="s">
        <v>7239</v>
      </c>
      <c r="L1838">
        <v>1</v>
      </c>
      <c r="N1838">
        <v>0</v>
      </c>
      <c r="P1838" t="s">
        <v>22044</v>
      </c>
      <c r="R1838">
        <v>0</v>
      </c>
    </row>
    <row r="1839" spans="1:18" x14ac:dyDescent="0.25">
      <c r="A1839" s="1">
        <v>44741.353447488429</v>
      </c>
      <c r="B1839">
        <v>1838</v>
      </c>
      <c r="C1839">
        <v>619</v>
      </c>
      <c r="D1839" t="s">
        <v>243</v>
      </c>
      <c r="E1839" t="s">
        <v>7868</v>
      </c>
      <c r="F1839">
        <v>1</v>
      </c>
      <c r="G1839" t="s">
        <v>8691</v>
      </c>
      <c r="H1839">
        <v>37350</v>
      </c>
      <c r="I1839" t="s">
        <v>7239</v>
      </c>
      <c r="L1839">
        <v>1</v>
      </c>
      <c r="N1839">
        <v>0</v>
      </c>
      <c r="P1839" t="s">
        <v>22044</v>
      </c>
      <c r="R1839">
        <v>0</v>
      </c>
    </row>
    <row r="1840" spans="1:18" x14ac:dyDescent="0.25">
      <c r="A1840" s="1">
        <v>44741.353449074071</v>
      </c>
      <c r="B1840">
        <v>1839</v>
      </c>
      <c r="C1840">
        <v>619</v>
      </c>
      <c r="D1840" t="s">
        <v>247</v>
      </c>
      <c r="E1840" t="s">
        <v>7868</v>
      </c>
      <c r="F1840">
        <v>1</v>
      </c>
      <c r="G1840" t="s">
        <v>8692</v>
      </c>
      <c r="H1840">
        <v>37351</v>
      </c>
      <c r="I1840" t="s">
        <v>7239</v>
      </c>
      <c r="L1840">
        <v>1</v>
      </c>
      <c r="N1840">
        <v>0</v>
      </c>
      <c r="P1840" t="s">
        <v>22044</v>
      </c>
      <c r="R1840">
        <v>0</v>
      </c>
    </row>
    <row r="1841" spans="1:18" x14ac:dyDescent="0.25">
      <c r="A1841" s="1">
        <v>44741.353451122683</v>
      </c>
      <c r="B1841">
        <v>1840</v>
      </c>
      <c r="C1841">
        <v>619</v>
      </c>
      <c r="D1841" t="s">
        <v>250</v>
      </c>
      <c r="E1841" t="s">
        <v>7868</v>
      </c>
      <c r="F1841">
        <v>1</v>
      </c>
      <c r="G1841" t="s">
        <v>8693</v>
      </c>
      <c r="H1841">
        <v>37352</v>
      </c>
      <c r="I1841" t="s">
        <v>7239</v>
      </c>
      <c r="L1841">
        <v>1</v>
      </c>
      <c r="N1841">
        <v>0</v>
      </c>
      <c r="P1841" t="s">
        <v>22044</v>
      </c>
      <c r="R1841">
        <v>0</v>
      </c>
    </row>
    <row r="1842" spans="1:18" x14ac:dyDescent="0.25">
      <c r="A1842" s="1">
        <v>44741.35345289352</v>
      </c>
      <c r="B1842">
        <v>1841</v>
      </c>
      <c r="C1842">
        <v>619</v>
      </c>
      <c r="D1842" t="s">
        <v>253</v>
      </c>
      <c r="E1842" t="s">
        <v>7868</v>
      </c>
      <c r="F1842">
        <v>1</v>
      </c>
      <c r="G1842" t="s">
        <v>8694</v>
      </c>
      <c r="H1842">
        <v>37353</v>
      </c>
      <c r="I1842" t="s">
        <v>7239</v>
      </c>
      <c r="L1842">
        <v>1</v>
      </c>
      <c r="N1842">
        <v>0</v>
      </c>
      <c r="P1842" t="s">
        <v>22044</v>
      </c>
      <c r="R1842">
        <v>0</v>
      </c>
    </row>
    <row r="1843" spans="1:18" x14ac:dyDescent="0.25">
      <c r="A1843" s="1">
        <v>44741.353454895834</v>
      </c>
      <c r="B1843">
        <v>1842</v>
      </c>
      <c r="C1843">
        <v>619</v>
      </c>
      <c r="D1843" t="s">
        <v>256</v>
      </c>
      <c r="E1843" t="s">
        <v>7868</v>
      </c>
      <c r="F1843">
        <v>1</v>
      </c>
      <c r="G1843" t="s">
        <v>8695</v>
      </c>
      <c r="H1843">
        <v>37354</v>
      </c>
      <c r="I1843" t="s">
        <v>7239</v>
      </c>
      <c r="L1843">
        <v>1</v>
      </c>
      <c r="N1843">
        <v>0</v>
      </c>
      <c r="P1843" t="s">
        <v>22044</v>
      </c>
      <c r="R1843">
        <v>0</v>
      </c>
    </row>
    <row r="1844" spans="1:18" x14ac:dyDescent="0.25">
      <c r="A1844" s="1">
        <v>44741.353456562501</v>
      </c>
      <c r="B1844">
        <v>1843</v>
      </c>
      <c r="C1844">
        <v>619</v>
      </c>
      <c r="D1844" t="s">
        <v>259</v>
      </c>
      <c r="E1844" t="s">
        <v>7868</v>
      </c>
      <c r="F1844">
        <v>1</v>
      </c>
      <c r="G1844" t="s">
        <v>8696</v>
      </c>
      <c r="H1844">
        <v>37355</v>
      </c>
      <c r="I1844" t="s">
        <v>7239</v>
      </c>
      <c r="L1844">
        <v>1</v>
      </c>
      <c r="N1844">
        <v>0</v>
      </c>
      <c r="P1844" t="s">
        <v>22044</v>
      </c>
      <c r="R1844">
        <v>0</v>
      </c>
    </row>
    <row r="1845" spans="1:18" x14ac:dyDescent="0.25">
      <c r="A1845" s="1">
        <v>44741.353458831021</v>
      </c>
      <c r="B1845">
        <v>1844</v>
      </c>
      <c r="C1845">
        <v>619</v>
      </c>
      <c r="D1845" t="s">
        <v>263</v>
      </c>
      <c r="E1845" t="s">
        <v>7868</v>
      </c>
      <c r="F1845">
        <v>1</v>
      </c>
      <c r="G1845" t="s">
        <v>8697</v>
      </c>
      <c r="H1845">
        <v>37356</v>
      </c>
      <c r="I1845" t="s">
        <v>7239</v>
      </c>
      <c r="L1845">
        <v>1</v>
      </c>
      <c r="N1845">
        <v>0</v>
      </c>
      <c r="P1845" t="s">
        <v>22044</v>
      </c>
      <c r="R1845">
        <v>0</v>
      </c>
    </row>
    <row r="1846" spans="1:18" x14ac:dyDescent="0.25">
      <c r="A1846" s="1">
        <v>44741.353463622683</v>
      </c>
      <c r="B1846">
        <v>1845</v>
      </c>
      <c r="C1846">
        <v>1482</v>
      </c>
      <c r="D1846" t="s">
        <v>7868</v>
      </c>
      <c r="E1846" t="s">
        <v>7868</v>
      </c>
      <c r="F1846">
        <v>1</v>
      </c>
      <c r="G1846" t="s">
        <v>8698</v>
      </c>
      <c r="H1846">
        <v>38050</v>
      </c>
      <c r="I1846" t="s">
        <v>6281</v>
      </c>
      <c r="L1846">
        <v>1</v>
      </c>
      <c r="N1846">
        <v>0</v>
      </c>
      <c r="P1846" t="s">
        <v>22044</v>
      </c>
      <c r="R1846">
        <v>0</v>
      </c>
    </row>
    <row r="1847" spans="1:18" x14ac:dyDescent="0.25">
      <c r="A1847" s="1">
        <v>44741.353465358799</v>
      </c>
      <c r="B1847">
        <v>1846</v>
      </c>
      <c r="C1847">
        <v>741</v>
      </c>
      <c r="D1847" t="s">
        <v>7868</v>
      </c>
      <c r="E1847" t="s">
        <v>7868</v>
      </c>
      <c r="F1847">
        <v>1</v>
      </c>
      <c r="G1847" t="s">
        <v>8699</v>
      </c>
      <c r="H1847">
        <v>38051</v>
      </c>
      <c r="I1847" t="s">
        <v>7070</v>
      </c>
      <c r="L1847">
        <v>1</v>
      </c>
      <c r="N1847">
        <v>0</v>
      </c>
      <c r="P1847" t="s">
        <v>22044</v>
      </c>
      <c r="R1847">
        <v>0</v>
      </c>
    </row>
    <row r="1848" spans="1:18" x14ac:dyDescent="0.25">
      <c r="A1848" s="1">
        <v>44741.353466782406</v>
      </c>
      <c r="B1848">
        <v>1847</v>
      </c>
      <c r="C1848">
        <v>1321</v>
      </c>
      <c r="D1848" t="s">
        <v>7868</v>
      </c>
      <c r="E1848" t="s">
        <v>7868</v>
      </c>
      <c r="F1848">
        <v>1</v>
      </c>
      <c r="G1848" t="s">
        <v>8700</v>
      </c>
      <c r="H1848">
        <v>38052</v>
      </c>
      <c r="I1848" t="s">
        <v>8298</v>
      </c>
      <c r="L1848">
        <v>1</v>
      </c>
      <c r="N1848">
        <v>0</v>
      </c>
      <c r="P1848" t="s">
        <v>22044</v>
      </c>
      <c r="R1848">
        <v>0</v>
      </c>
    </row>
    <row r="1849" spans="1:18" x14ac:dyDescent="0.25">
      <c r="A1849" s="1">
        <v>44741.353468287038</v>
      </c>
      <c r="B1849">
        <v>1848</v>
      </c>
      <c r="C1849">
        <v>742</v>
      </c>
      <c r="D1849" t="s">
        <v>7868</v>
      </c>
      <c r="E1849" t="s">
        <v>7868</v>
      </c>
      <c r="F1849">
        <v>1</v>
      </c>
      <c r="G1849" t="s">
        <v>8701</v>
      </c>
      <c r="H1849">
        <v>38053</v>
      </c>
      <c r="I1849" t="s">
        <v>7870</v>
      </c>
      <c r="L1849">
        <v>1</v>
      </c>
      <c r="N1849">
        <v>0</v>
      </c>
      <c r="P1849" t="s">
        <v>22044</v>
      </c>
      <c r="R1849">
        <v>0</v>
      </c>
    </row>
    <row r="1850" spans="1:18" x14ac:dyDescent="0.25">
      <c r="A1850" s="1">
        <v>44741.353469560185</v>
      </c>
      <c r="B1850">
        <v>1849</v>
      </c>
      <c r="C1850">
        <v>1255</v>
      </c>
      <c r="D1850" t="s">
        <v>7868</v>
      </c>
      <c r="E1850" t="s">
        <v>7868</v>
      </c>
      <c r="F1850">
        <v>1</v>
      </c>
      <c r="G1850" t="s">
        <v>8702</v>
      </c>
      <c r="H1850">
        <v>38054</v>
      </c>
      <c r="I1850" t="s">
        <v>7870</v>
      </c>
      <c r="L1850">
        <v>1</v>
      </c>
      <c r="N1850">
        <v>0</v>
      </c>
      <c r="P1850" t="s">
        <v>22044</v>
      </c>
      <c r="R1850">
        <v>0</v>
      </c>
    </row>
    <row r="1851" spans="1:18" x14ac:dyDescent="0.25">
      <c r="A1851" s="1">
        <v>44741.353471331022</v>
      </c>
      <c r="B1851">
        <v>1850</v>
      </c>
      <c r="C1851">
        <v>743</v>
      </c>
      <c r="D1851" t="s">
        <v>7868</v>
      </c>
      <c r="E1851" t="s">
        <v>7868</v>
      </c>
      <c r="F1851">
        <v>1</v>
      </c>
      <c r="G1851" t="s">
        <v>8703</v>
      </c>
      <c r="H1851">
        <v>38055</v>
      </c>
      <c r="I1851" t="s">
        <v>6281</v>
      </c>
      <c r="L1851">
        <v>1</v>
      </c>
      <c r="N1851">
        <v>0</v>
      </c>
      <c r="P1851" t="s">
        <v>22044</v>
      </c>
      <c r="R1851">
        <v>0</v>
      </c>
    </row>
    <row r="1852" spans="1:18" x14ac:dyDescent="0.25">
      <c r="A1852" s="1">
        <v>44741.353473298608</v>
      </c>
      <c r="B1852">
        <v>1851</v>
      </c>
      <c r="C1852">
        <v>592</v>
      </c>
      <c r="D1852" t="s">
        <v>7868</v>
      </c>
      <c r="E1852" t="s">
        <v>7868</v>
      </c>
      <c r="F1852">
        <v>1</v>
      </c>
      <c r="G1852" t="s">
        <v>8704</v>
      </c>
      <c r="H1852">
        <v>38056</v>
      </c>
      <c r="I1852" t="s">
        <v>8173</v>
      </c>
      <c r="L1852">
        <v>1</v>
      </c>
      <c r="N1852">
        <v>0</v>
      </c>
      <c r="P1852" t="s">
        <v>22044</v>
      </c>
      <c r="R1852">
        <v>0</v>
      </c>
    </row>
    <row r="1853" spans="1:18" x14ac:dyDescent="0.25">
      <c r="A1853" s="1">
        <v>44741.353475381948</v>
      </c>
      <c r="B1853">
        <v>1852</v>
      </c>
      <c r="C1853">
        <v>592</v>
      </c>
      <c r="D1853" t="s">
        <v>243</v>
      </c>
      <c r="E1853" t="s">
        <v>7868</v>
      </c>
      <c r="F1853">
        <v>1</v>
      </c>
      <c r="G1853" t="s">
        <v>8705</v>
      </c>
      <c r="H1853">
        <v>35815</v>
      </c>
      <c r="I1853" t="s">
        <v>8173</v>
      </c>
      <c r="L1853">
        <v>1</v>
      </c>
      <c r="N1853">
        <v>0</v>
      </c>
      <c r="P1853" t="s">
        <v>22044</v>
      </c>
      <c r="R1853">
        <v>0</v>
      </c>
    </row>
    <row r="1854" spans="1:18" x14ac:dyDescent="0.25">
      <c r="A1854" s="1">
        <v>44741.353476620374</v>
      </c>
      <c r="B1854">
        <v>1853</v>
      </c>
      <c r="C1854">
        <v>744</v>
      </c>
      <c r="D1854" t="s">
        <v>7868</v>
      </c>
      <c r="E1854" t="s">
        <v>7868</v>
      </c>
      <c r="F1854">
        <v>1</v>
      </c>
      <c r="G1854" t="s">
        <v>8706</v>
      </c>
      <c r="H1854">
        <v>39538</v>
      </c>
      <c r="I1854" t="s">
        <v>7131</v>
      </c>
      <c r="L1854">
        <v>1</v>
      </c>
      <c r="N1854">
        <v>0</v>
      </c>
      <c r="P1854" t="s">
        <v>22044</v>
      </c>
      <c r="R1854">
        <v>0</v>
      </c>
    </row>
    <row r="1855" spans="1:18" x14ac:dyDescent="0.25">
      <c r="A1855" s="1">
        <v>44741.35347804398</v>
      </c>
      <c r="B1855">
        <v>1854</v>
      </c>
      <c r="C1855">
        <v>245</v>
      </c>
      <c r="D1855" t="s">
        <v>7868</v>
      </c>
      <c r="E1855" t="s">
        <v>7868</v>
      </c>
      <c r="F1855">
        <v>1</v>
      </c>
      <c r="G1855" t="s">
        <v>8707</v>
      </c>
      <c r="H1855">
        <v>38057</v>
      </c>
      <c r="I1855" t="s">
        <v>7227</v>
      </c>
      <c r="L1855">
        <v>1</v>
      </c>
      <c r="N1855">
        <v>0</v>
      </c>
      <c r="P1855" t="s">
        <v>22044</v>
      </c>
      <c r="R1855">
        <v>0</v>
      </c>
    </row>
    <row r="1856" spans="1:18" x14ac:dyDescent="0.25">
      <c r="A1856" s="1">
        <v>44741.353479247686</v>
      </c>
      <c r="B1856">
        <v>1855</v>
      </c>
      <c r="C1856">
        <v>1602</v>
      </c>
      <c r="D1856" t="s">
        <v>7868</v>
      </c>
      <c r="E1856" t="s">
        <v>7868</v>
      </c>
      <c r="F1856">
        <v>1</v>
      </c>
      <c r="G1856" t="s">
        <v>8708</v>
      </c>
      <c r="H1856">
        <v>38058</v>
      </c>
      <c r="I1856" t="s">
        <v>7073</v>
      </c>
      <c r="L1856">
        <v>1</v>
      </c>
      <c r="N1856">
        <v>0</v>
      </c>
      <c r="P1856" t="s">
        <v>22044</v>
      </c>
      <c r="R1856">
        <v>0</v>
      </c>
    </row>
    <row r="1857" spans="1:18" x14ac:dyDescent="0.25">
      <c r="A1857" s="1">
        <v>44741.353480590275</v>
      </c>
      <c r="B1857">
        <v>1856</v>
      </c>
      <c r="C1857">
        <v>1513</v>
      </c>
      <c r="D1857" t="s">
        <v>7868</v>
      </c>
      <c r="E1857" t="s">
        <v>7868</v>
      </c>
      <c r="F1857">
        <v>1</v>
      </c>
      <c r="G1857" t="s">
        <v>8709</v>
      </c>
      <c r="H1857">
        <v>38059</v>
      </c>
      <c r="I1857" t="s">
        <v>7870</v>
      </c>
      <c r="L1857">
        <v>1</v>
      </c>
      <c r="N1857">
        <v>0</v>
      </c>
      <c r="P1857" t="s">
        <v>22044</v>
      </c>
      <c r="R1857">
        <v>0</v>
      </c>
    </row>
    <row r="1858" spans="1:18" x14ac:dyDescent="0.25">
      <c r="A1858" s="1">
        <v>44741.353482060185</v>
      </c>
      <c r="B1858">
        <v>1857</v>
      </c>
      <c r="C1858">
        <v>745</v>
      </c>
      <c r="D1858" t="s">
        <v>7868</v>
      </c>
      <c r="E1858" t="s">
        <v>7868</v>
      </c>
      <c r="F1858">
        <v>1</v>
      </c>
      <c r="G1858" t="s">
        <v>8710</v>
      </c>
      <c r="H1858">
        <v>38060</v>
      </c>
      <c r="I1858" t="s">
        <v>7239</v>
      </c>
      <c r="L1858">
        <v>1</v>
      </c>
      <c r="N1858">
        <v>0</v>
      </c>
      <c r="P1858" t="s">
        <v>22044</v>
      </c>
      <c r="R1858">
        <v>0</v>
      </c>
    </row>
    <row r="1859" spans="1:18" x14ac:dyDescent="0.25">
      <c r="A1859" s="1">
        <v>44741.353483368053</v>
      </c>
      <c r="B1859">
        <v>1858</v>
      </c>
      <c r="C1859">
        <v>1316</v>
      </c>
      <c r="D1859" t="s">
        <v>7868</v>
      </c>
      <c r="E1859" t="s">
        <v>7868</v>
      </c>
      <c r="F1859">
        <v>1</v>
      </c>
      <c r="G1859" t="s">
        <v>8711</v>
      </c>
      <c r="H1859">
        <v>38061</v>
      </c>
      <c r="I1859" t="s">
        <v>8712</v>
      </c>
      <c r="L1859">
        <v>1</v>
      </c>
      <c r="N1859">
        <v>0</v>
      </c>
      <c r="P1859" t="s">
        <v>22044</v>
      </c>
      <c r="R1859">
        <v>0</v>
      </c>
    </row>
    <row r="1860" spans="1:18" x14ac:dyDescent="0.25">
      <c r="A1860" s="1">
        <v>44741.353484687497</v>
      </c>
      <c r="B1860">
        <v>1859</v>
      </c>
      <c r="C1860">
        <v>746</v>
      </c>
      <c r="D1860" t="s">
        <v>7868</v>
      </c>
      <c r="E1860" t="s">
        <v>7868</v>
      </c>
      <c r="F1860">
        <v>1</v>
      </c>
      <c r="G1860" t="s">
        <v>8713</v>
      </c>
      <c r="H1860">
        <v>38062</v>
      </c>
      <c r="I1860" t="s">
        <v>7134</v>
      </c>
      <c r="L1860">
        <v>1</v>
      </c>
      <c r="N1860">
        <v>0</v>
      </c>
      <c r="P1860" t="s">
        <v>22044</v>
      </c>
      <c r="R1860">
        <v>0</v>
      </c>
    </row>
    <row r="1861" spans="1:18" x14ac:dyDescent="0.25">
      <c r="A1861" s="1">
        <v>44741.353486377317</v>
      </c>
      <c r="B1861">
        <v>1860</v>
      </c>
      <c r="C1861">
        <v>746</v>
      </c>
      <c r="D1861" t="s">
        <v>243</v>
      </c>
      <c r="E1861" t="s">
        <v>7868</v>
      </c>
      <c r="F1861">
        <v>1</v>
      </c>
      <c r="G1861" t="s">
        <v>8714</v>
      </c>
      <c r="H1861">
        <v>39022</v>
      </c>
      <c r="I1861" t="s">
        <v>7134</v>
      </c>
      <c r="L1861">
        <v>1</v>
      </c>
      <c r="N1861">
        <v>0</v>
      </c>
      <c r="P1861" t="s">
        <v>22044</v>
      </c>
      <c r="R1861">
        <v>0</v>
      </c>
    </row>
    <row r="1862" spans="1:18" x14ac:dyDescent="0.25">
      <c r="A1862" s="1">
        <v>44741.353497766206</v>
      </c>
      <c r="B1862">
        <v>1861</v>
      </c>
      <c r="C1862">
        <v>443</v>
      </c>
      <c r="D1862" t="s">
        <v>7868</v>
      </c>
      <c r="E1862" t="s">
        <v>7868</v>
      </c>
      <c r="F1862">
        <v>1</v>
      </c>
      <c r="G1862" t="s">
        <v>8715</v>
      </c>
      <c r="H1862">
        <v>39848</v>
      </c>
      <c r="I1862" t="s">
        <v>7073</v>
      </c>
      <c r="L1862">
        <v>1</v>
      </c>
      <c r="N1862">
        <v>0</v>
      </c>
      <c r="P1862" t="s">
        <v>22044</v>
      </c>
      <c r="R1862">
        <v>0</v>
      </c>
    </row>
    <row r="1863" spans="1:18" x14ac:dyDescent="0.25">
      <c r="A1863" s="1">
        <v>44741.353500497687</v>
      </c>
      <c r="B1863">
        <v>1862</v>
      </c>
      <c r="C1863">
        <v>1543</v>
      </c>
      <c r="D1863" t="s">
        <v>7868</v>
      </c>
      <c r="E1863" t="s">
        <v>7868</v>
      </c>
      <c r="F1863">
        <v>1</v>
      </c>
      <c r="G1863" t="s">
        <v>8716</v>
      </c>
      <c r="H1863">
        <v>38063</v>
      </c>
      <c r="I1863" t="s">
        <v>6030</v>
      </c>
      <c r="L1863">
        <v>1</v>
      </c>
      <c r="N1863">
        <v>0</v>
      </c>
      <c r="P1863" t="s">
        <v>22044</v>
      </c>
      <c r="R1863">
        <v>0</v>
      </c>
    </row>
    <row r="1864" spans="1:18" x14ac:dyDescent="0.25">
      <c r="A1864" s="1">
        <v>44741.353503206017</v>
      </c>
      <c r="B1864">
        <v>1863</v>
      </c>
      <c r="C1864">
        <v>1511</v>
      </c>
      <c r="D1864" t="s">
        <v>7868</v>
      </c>
      <c r="E1864" t="s">
        <v>7868</v>
      </c>
      <c r="F1864">
        <v>1</v>
      </c>
      <c r="G1864" t="s">
        <v>8717</v>
      </c>
      <c r="H1864">
        <v>38064</v>
      </c>
      <c r="I1864" t="s">
        <v>7073</v>
      </c>
      <c r="L1864">
        <v>1</v>
      </c>
      <c r="N1864">
        <v>0</v>
      </c>
      <c r="P1864" t="s">
        <v>22044</v>
      </c>
      <c r="R1864">
        <v>0</v>
      </c>
    </row>
    <row r="1865" spans="1:18" x14ac:dyDescent="0.25">
      <c r="A1865" s="1">
        <v>44741.353504664352</v>
      </c>
      <c r="B1865">
        <v>1864</v>
      </c>
      <c r="C1865">
        <v>1511</v>
      </c>
      <c r="D1865" t="s">
        <v>243</v>
      </c>
      <c r="E1865" t="s">
        <v>7868</v>
      </c>
      <c r="F1865">
        <v>1</v>
      </c>
      <c r="G1865" t="s">
        <v>8718</v>
      </c>
      <c r="H1865">
        <v>37689</v>
      </c>
      <c r="I1865" t="s">
        <v>7073</v>
      </c>
      <c r="L1865">
        <v>1</v>
      </c>
      <c r="N1865">
        <v>0</v>
      </c>
      <c r="P1865" t="s">
        <v>22044</v>
      </c>
      <c r="R1865">
        <v>0</v>
      </c>
    </row>
    <row r="1866" spans="1:18" x14ac:dyDescent="0.25">
      <c r="A1866" s="1">
        <v>44741.353506018517</v>
      </c>
      <c r="B1866">
        <v>1865</v>
      </c>
      <c r="C1866">
        <v>747</v>
      </c>
      <c r="D1866" t="s">
        <v>7868</v>
      </c>
      <c r="E1866" t="s">
        <v>7868</v>
      </c>
      <c r="F1866">
        <v>1</v>
      </c>
      <c r="G1866" t="s">
        <v>8719</v>
      </c>
      <c r="H1866">
        <v>38065</v>
      </c>
      <c r="I1866" t="s">
        <v>8298</v>
      </c>
      <c r="L1866">
        <v>1</v>
      </c>
      <c r="N1866">
        <v>0</v>
      </c>
      <c r="P1866" t="s">
        <v>22044</v>
      </c>
      <c r="R1866">
        <v>0</v>
      </c>
    </row>
    <row r="1867" spans="1:18" x14ac:dyDescent="0.25">
      <c r="A1867" s="1">
        <v>44741.353507291664</v>
      </c>
      <c r="B1867">
        <v>1866</v>
      </c>
      <c r="C1867">
        <v>1491</v>
      </c>
      <c r="D1867" t="s">
        <v>7868</v>
      </c>
      <c r="E1867" t="s">
        <v>7868</v>
      </c>
      <c r="F1867">
        <v>1</v>
      </c>
      <c r="G1867" t="s">
        <v>8720</v>
      </c>
      <c r="H1867">
        <v>38066</v>
      </c>
      <c r="I1867" t="s">
        <v>7134</v>
      </c>
      <c r="L1867">
        <v>1</v>
      </c>
      <c r="N1867">
        <v>0</v>
      </c>
      <c r="P1867" t="s">
        <v>22044</v>
      </c>
      <c r="R1867">
        <v>0</v>
      </c>
    </row>
    <row r="1868" spans="1:18" x14ac:dyDescent="0.25">
      <c r="A1868" s="1">
        <v>44741.353508993052</v>
      </c>
      <c r="B1868">
        <v>1867</v>
      </c>
      <c r="C1868">
        <v>630</v>
      </c>
      <c r="D1868" t="s">
        <v>7868</v>
      </c>
      <c r="E1868" t="s">
        <v>7868</v>
      </c>
      <c r="F1868">
        <v>1</v>
      </c>
      <c r="G1868" t="s">
        <v>8721</v>
      </c>
      <c r="H1868">
        <v>39539</v>
      </c>
      <c r="I1868" t="s">
        <v>7131</v>
      </c>
      <c r="L1868">
        <v>1</v>
      </c>
      <c r="N1868">
        <v>0</v>
      </c>
      <c r="P1868" t="s">
        <v>22044</v>
      </c>
      <c r="R1868">
        <v>0</v>
      </c>
    </row>
    <row r="1869" spans="1:18" x14ac:dyDescent="0.25">
      <c r="A1869" s="1">
        <v>44741.353510451387</v>
      </c>
      <c r="B1869">
        <v>1868</v>
      </c>
      <c r="C1869">
        <v>1516</v>
      </c>
      <c r="D1869" t="s">
        <v>7868</v>
      </c>
      <c r="E1869" t="s">
        <v>7868</v>
      </c>
      <c r="F1869">
        <v>1</v>
      </c>
      <c r="G1869" t="s">
        <v>8722</v>
      </c>
      <c r="H1869">
        <v>39754</v>
      </c>
      <c r="I1869" t="s">
        <v>7131</v>
      </c>
      <c r="L1869">
        <v>1</v>
      </c>
      <c r="N1869">
        <v>0</v>
      </c>
      <c r="P1869" t="s">
        <v>22044</v>
      </c>
      <c r="R1869">
        <v>0</v>
      </c>
    </row>
    <row r="1870" spans="1:18" x14ac:dyDescent="0.25">
      <c r="A1870" s="1">
        <v>44741.353512187503</v>
      </c>
      <c r="B1870">
        <v>1869</v>
      </c>
      <c r="C1870">
        <v>1369</v>
      </c>
      <c r="D1870" t="s">
        <v>7868</v>
      </c>
      <c r="E1870" t="s">
        <v>7868</v>
      </c>
      <c r="F1870">
        <v>1</v>
      </c>
      <c r="G1870" t="s">
        <v>8723</v>
      </c>
      <c r="H1870">
        <v>38067</v>
      </c>
      <c r="I1870" t="s">
        <v>6281</v>
      </c>
      <c r="L1870">
        <v>1</v>
      </c>
      <c r="N1870">
        <v>0</v>
      </c>
      <c r="P1870" t="s">
        <v>22044</v>
      </c>
      <c r="R1870">
        <v>0</v>
      </c>
    </row>
    <row r="1871" spans="1:18" x14ac:dyDescent="0.25">
      <c r="A1871" s="1">
        <v>44741.353514965274</v>
      </c>
      <c r="B1871">
        <v>1870</v>
      </c>
      <c r="C1871">
        <v>1086</v>
      </c>
      <c r="D1871" t="s">
        <v>7868</v>
      </c>
      <c r="E1871" t="s">
        <v>7868</v>
      </c>
      <c r="F1871">
        <v>1</v>
      </c>
      <c r="G1871" t="s">
        <v>8724</v>
      </c>
      <c r="H1871">
        <v>38068</v>
      </c>
      <c r="I1871" t="s">
        <v>6281</v>
      </c>
      <c r="L1871">
        <v>1</v>
      </c>
      <c r="N1871">
        <v>0</v>
      </c>
      <c r="P1871" t="s">
        <v>22044</v>
      </c>
      <c r="R1871">
        <v>0</v>
      </c>
    </row>
    <row r="1872" spans="1:18" x14ac:dyDescent="0.25">
      <c r="A1872" s="1">
        <v>44741.353517442127</v>
      </c>
      <c r="B1872">
        <v>1871</v>
      </c>
      <c r="C1872">
        <v>1397</v>
      </c>
      <c r="D1872" t="s">
        <v>7868</v>
      </c>
      <c r="E1872" t="s">
        <v>7868</v>
      </c>
      <c r="F1872">
        <v>1</v>
      </c>
      <c r="G1872" t="s">
        <v>8725</v>
      </c>
      <c r="H1872">
        <v>38069</v>
      </c>
      <c r="I1872" t="s">
        <v>7140</v>
      </c>
      <c r="L1872">
        <v>1</v>
      </c>
      <c r="N1872">
        <v>0</v>
      </c>
      <c r="P1872" t="s">
        <v>22044</v>
      </c>
      <c r="R1872">
        <v>0</v>
      </c>
    </row>
    <row r="1873" spans="1:18" x14ac:dyDescent="0.25">
      <c r="A1873" s="1">
        <v>44741.35351883102</v>
      </c>
      <c r="B1873">
        <v>1872</v>
      </c>
      <c r="C1873">
        <v>1377</v>
      </c>
      <c r="D1873" t="s">
        <v>7868</v>
      </c>
      <c r="E1873" t="s">
        <v>7868</v>
      </c>
      <c r="F1873">
        <v>1</v>
      </c>
      <c r="G1873" t="s">
        <v>8726</v>
      </c>
      <c r="H1873">
        <v>38070</v>
      </c>
      <c r="I1873" t="s">
        <v>7131</v>
      </c>
      <c r="L1873">
        <v>1</v>
      </c>
      <c r="N1873">
        <v>0</v>
      </c>
      <c r="P1873" t="s">
        <v>22044</v>
      </c>
      <c r="R1873">
        <v>0</v>
      </c>
    </row>
    <row r="1874" spans="1:18" x14ac:dyDescent="0.25">
      <c r="A1874" s="1">
        <v>44741.353520752316</v>
      </c>
      <c r="B1874">
        <v>1873</v>
      </c>
      <c r="C1874">
        <v>1607</v>
      </c>
      <c r="D1874" t="s">
        <v>7868</v>
      </c>
      <c r="E1874" t="s">
        <v>7868</v>
      </c>
      <c r="F1874">
        <v>1</v>
      </c>
      <c r="G1874" t="s">
        <v>8727</v>
      </c>
      <c r="H1874">
        <v>38071</v>
      </c>
      <c r="I1874" t="s">
        <v>6281</v>
      </c>
      <c r="L1874">
        <v>1</v>
      </c>
      <c r="N1874">
        <v>0</v>
      </c>
      <c r="P1874" t="s">
        <v>22044</v>
      </c>
      <c r="R1874">
        <v>0</v>
      </c>
    </row>
    <row r="1875" spans="1:18" x14ac:dyDescent="0.25">
      <c r="A1875" s="1">
        <v>44741.353522337966</v>
      </c>
      <c r="B1875">
        <v>1874</v>
      </c>
      <c r="C1875">
        <v>1356</v>
      </c>
      <c r="D1875" t="s">
        <v>7868</v>
      </c>
      <c r="E1875" t="s">
        <v>7868</v>
      </c>
      <c r="F1875">
        <v>1</v>
      </c>
      <c r="G1875" t="s">
        <v>8728</v>
      </c>
      <c r="H1875">
        <v>38072</v>
      </c>
      <c r="I1875" t="s">
        <v>7140</v>
      </c>
      <c r="L1875">
        <v>1</v>
      </c>
      <c r="N1875">
        <v>0</v>
      </c>
      <c r="P1875" t="s">
        <v>22044</v>
      </c>
      <c r="R1875">
        <v>0</v>
      </c>
    </row>
    <row r="1876" spans="1:18" x14ac:dyDescent="0.25">
      <c r="A1876" s="1">
        <v>44741.353523645834</v>
      </c>
      <c r="B1876">
        <v>1875</v>
      </c>
      <c r="C1876">
        <v>748</v>
      </c>
      <c r="D1876" t="s">
        <v>7868</v>
      </c>
      <c r="E1876" t="s">
        <v>7868</v>
      </c>
      <c r="F1876">
        <v>1</v>
      </c>
      <c r="G1876" t="s">
        <v>8729</v>
      </c>
      <c r="H1876">
        <v>38073</v>
      </c>
      <c r="I1876" t="s">
        <v>7131</v>
      </c>
      <c r="L1876">
        <v>1</v>
      </c>
      <c r="N1876">
        <v>0</v>
      </c>
      <c r="P1876" t="s">
        <v>22044</v>
      </c>
      <c r="R1876">
        <v>0</v>
      </c>
    </row>
    <row r="1877" spans="1:18" x14ac:dyDescent="0.25">
      <c r="A1877" s="1">
        <v>44741.353524918981</v>
      </c>
      <c r="B1877">
        <v>1876</v>
      </c>
      <c r="C1877">
        <v>749</v>
      </c>
      <c r="D1877" t="s">
        <v>7868</v>
      </c>
      <c r="E1877" t="s">
        <v>7868</v>
      </c>
      <c r="F1877">
        <v>1</v>
      </c>
      <c r="G1877" t="s">
        <v>8730</v>
      </c>
      <c r="H1877">
        <v>38074</v>
      </c>
      <c r="I1877" t="s">
        <v>7239</v>
      </c>
      <c r="L1877">
        <v>1</v>
      </c>
      <c r="N1877">
        <v>0</v>
      </c>
      <c r="P1877" t="s">
        <v>22044</v>
      </c>
      <c r="R1877">
        <v>0</v>
      </c>
    </row>
    <row r="1878" spans="1:18" x14ac:dyDescent="0.25">
      <c r="A1878" s="1">
        <v>44741.353526192128</v>
      </c>
      <c r="B1878">
        <v>1877</v>
      </c>
      <c r="C1878">
        <v>1328</v>
      </c>
      <c r="D1878" t="s">
        <v>7868</v>
      </c>
      <c r="E1878" t="s">
        <v>7868</v>
      </c>
      <c r="F1878">
        <v>1</v>
      </c>
      <c r="G1878" t="s">
        <v>8731</v>
      </c>
      <c r="H1878">
        <v>38075</v>
      </c>
      <c r="I1878" t="s">
        <v>6281</v>
      </c>
      <c r="L1878">
        <v>1</v>
      </c>
      <c r="N1878">
        <v>0</v>
      </c>
      <c r="P1878" t="s">
        <v>22044</v>
      </c>
      <c r="R1878">
        <v>0</v>
      </c>
    </row>
    <row r="1879" spans="1:18" x14ac:dyDescent="0.25">
      <c r="A1879" s="1">
        <v>44741.353528009262</v>
      </c>
      <c r="B1879">
        <v>1878</v>
      </c>
      <c r="C1879">
        <v>1087</v>
      </c>
      <c r="D1879" t="s">
        <v>7868</v>
      </c>
      <c r="E1879" t="s">
        <v>7868</v>
      </c>
      <c r="F1879">
        <v>1</v>
      </c>
      <c r="G1879" t="s">
        <v>8732</v>
      </c>
      <c r="H1879">
        <v>38076</v>
      </c>
      <c r="I1879" t="s">
        <v>7070</v>
      </c>
      <c r="L1879">
        <v>1</v>
      </c>
      <c r="N1879">
        <v>0</v>
      </c>
      <c r="P1879" t="s">
        <v>22044</v>
      </c>
      <c r="R1879">
        <v>0</v>
      </c>
    </row>
    <row r="1880" spans="1:18" x14ac:dyDescent="0.25">
      <c r="A1880" s="1">
        <v>44741.353529201391</v>
      </c>
      <c r="B1880">
        <v>1879</v>
      </c>
      <c r="C1880">
        <v>750</v>
      </c>
      <c r="D1880" t="s">
        <v>7868</v>
      </c>
      <c r="E1880" t="s">
        <v>7868</v>
      </c>
      <c r="F1880">
        <v>1</v>
      </c>
      <c r="G1880" t="s">
        <v>8733</v>
      </c>
      <c r="H1880">
        <v>38077</v>
      </c>
      <c r="I1880" t="s">
        <v>8298</v>
      </c>
      <c r="L1880">
        <v>1</v>
      </c>
      <c r="N1880">
        <v>0</v>
      </c>
      <c r="P1880" t="s">
        <v>22044</v>
      </c>
      <c r="R1880">
        <v>0</v>
      </c>
    </row>
    <row r="1881" spans="1:18" x14ac:dyDescent="0.25">
      <c r="A1881" s="1">
        <v>44741.353530706016</v>
      </c>
      <c r="B1881">
        <v>1880</v>
      </c>
      <c r="C1881">
        <v>440</v>
      </c>
      <c r="D1881" t="s">
        <v>7868</v>
      </c>
      <c r="E1881" t="s">
        <v>7868</v>
      </c>
      <c r="F1881">
        <v>1</v>
      </c>
      <c r="G1881" t="s">
        <v>8734</v>
      </c>
      <c r="H1881">
        <v>38078</v>
      </c>
      <c r="I1881" t="s">
        <v>8712</v>
      </c>
      <c r="L1881">
        <v>1</v>
      </c>
      <c r="N1881">
        <v>0</v>
      </c>
      <c r="P1881" t="s">
        <v>22044</v>
      </c>
      <c r="R1881">
        <v>0</v>
      </c>
    </row>
    <row r="1882" spans="1:18" x14ac:dyDescent="0.25">
      <c r="A1882" s="1">
        <v>44741.353532488429</v>
      </c>
      <c r="B1882">
        <v>1881</v>
      </c>
      <c r="C1882">
        <v>440</v>
      </c>
      <c r="D1882" t="s">
        <v>247</v>
      </c>
      <c r="E1882" t="s">
        <v>7868</v>
      </c>
      <c r="F1882">
        <v>1</v>
      </c>
      <c r="G1882" t="s">
        <v>7092</v>
      </c>
      <c r="H1882">
        <v>37280</v>
      </c>
      <c r="I1882" t="s">
        <v>8712</v>
      </c>
      <c r="L1882">
        <v>1</v>
      </c>
      <c r="N1882">
        <v>0</v>
      </c>
      <c r="P1882" t="s">
        <v>22044</v>
      </c>
      <c r="R1882">
        <v>0</v>
      </c>
    </row>
    <row r="1883" spans="1:18" x14ac:dyDescent="0.25">
      <c r="A1883" s="1">
        <v>44741.353533796297</v>
      </c>
      <c r="B1883">
        <v>1882</v>
      </c>
      <c r="C1883">
        <v>751</v>
      </c>
      <c r="D1883" t="s">
        <v>7868</v>
      </c>
      <c r="E1883" t="s">
        <v>7868</v>
      </c>
      <c r="F1883">
        <v>1</v>
      </c>
      <c r="G1883" t="s">
        <v>8735</v>
      </c>
      <c r="H1883">
        <v>39226</v>
      </c>
      <c r="I1883" t="s">
        <v>6432</v>
      </c>
      <c r="L1883">
        <v>1</v>
      </c>
      <c r="N1883">
        <v>0</v>
      </c>
      <c r="P1883" t="s">
        <v>22044</v>
      </c>
      <c r="R1883">
        <v>0</v>
      </c>
    </row>
    <row r="1884" spans="1:18" x14ac:dyDescent="0.25">
      <c r="A1884" s="1">
        <v>44741.353535960647</v>
      </c>
      <c r="B1884">
        <v>1883</v>
      </c>
      <c r="C1884">
        <v>1588</v>
      </c>
      <c r="D1884" t="s">
        <v>7868</v>
      </c>
      <c r="E1884" t="s">
        <v>7868</v>
      </c>
      <c r="F1884">
        <v>1</v>
      </c>
      <c r="G1884" t="s">
        <v>8736</v>
      </c>
      <c r="H1884">
        <v>38079</v>
      </c>
      <c r="I1884" t="s">
        <v>6281</v>
      </c>
      <c r="L1884">
        <v>1</v>
      </c>
      <c r="N1884">
        <v>0</v>
      </c>
      <c r="P1884" t="s">
        <v>22044</v>
      </c>
      <c r="R1884">
        <v>0</v>
      </c>
    </row>
    <row r="1885" spans="1:18" x14ac:dyDescent="0.25">
      <c r="A1885" s="1">
        <v>44741.353539699077</v>
      </c>
      <c r="B1885">
        <v>1884</v>
      </c>
      <c r="C1885">
        <v>285</v>
      </c>
      <c r="D1885" t="s">
        <v>7868</v>
      </c>
      <c r="E1885" t="s">
        <v>7868</v>
      </c>
      <c r="F1885">
        <v>1</v>
      </c>
      <c r="G1885" t="s">
        <v>8737</v>
      </c>
      <c r="H1885">
        <v>38080</v>
      </c>
      <c r="I1885" t="s">
        <v>6281</v>
      </c>
      <c r="L1885">
        <v>1</v>
      </c>
      <c r="N1885">
        <v>0</v>
      </c>
      <c r="P1885" t="s">
        <v>22044</v>
      </c>
      <c r="R1885">
        <v>0</v>
      </c>
    </row>
    <row r="1886" spans="1:18" x14ac:dyDescent="0.25">
      <c r="A1886" s="1">
        <v>44741.353541435186</v>
      </c>
      <c r="B1886">
        <v>1885</v>
      </c>
      <c r="C1886">
        <v>233</v>
      </c>
      <c r="D1886" t="s">
        <v>7868</v>
      </c>
      <c r="E1886" t="s">
        <v>7868</v>
      </c>
      <c r="F1886">
        <v>1</v>
      </c>
      <c r="G1886" t="s">
        <v>8738</v>
      </c>
      <c r="H1886">
        <v>38081</v>
      </c>
      <c r="I1886" t="s">
        <v>7227</v>
      </c>
      <c r="L1886">
        <v>1</v>
      </c>
      <c r="N1886">
        <v>0</v>
      </c>
      <c r="P1886" t="s">
        <v>22044</v>
      </c>
      <c r="R1886">
        <v>0</v>
      </c>
    </row>
    <row r="1887" spans="1:18" x14ac:dyDescent="0.25">
      <c r="A1887" s="1">
        <v>44741.35354290509</v>
      </c>
      <c r="B1887">
        <v>1886</v>
      </c>
      <c r="C1887">
        <v>1297</v>
      </c>
      <c r="D1887" t="s">
        <v>7868</v>
      </c>
      <c r="E1887" t="s">
        <v>7868</v>
      </c>
      <c r="F1887">
        <v>1</v>
      </c>
      <c r="G1887" t="s">
        <v>8739</v>
      </c>
      <c r="H1887">
        <v>38082</v>
      </c>
      <c r="I1887" t="s">
        <v>6281</v>
      </c>
      <c r="L1887">
        <v>1</v>
      </c>
      <c r="N1887">
        <v>0</v>
      </c>
      <c r="P1887" t="s">
        <v>22044</v>
      </c>
      <c r="R1887">
        <v>0</v>
      </c>
    </row>
    <row r="1888" spans="1:18" x14ac:dyDescent="0.25">
      <c r="A1888" s="1">
        <v>44741.353544872683</v>
      </c>
      <c r="B1888">
        <v>1887</v>
      </c>
      <c r="C1888">
        <v>1231</v>
      </c>
      <c r="D1888" t="s">
        <v>7868</v>
      </c>
      <c r="E1888" t="s">
        <v>7868</v>
      </c>
      <c r="F1888">
        <v>1</v>
      </c>
      <c r="G1888" t="s">
        <v>8740</v>
      </c>
      <c r="H1888">
        <v>38083</v>
      </c>
      <c r="I1888" t="s">
        <v>8298</v>
      </c>
      <c r="L1888">
        <v>1</v>
      </c>
      <c r="N1888">
        <v>0</v>
      </c>
      <c r="P1888" t="s">
        <v>22044</v>
      </c>
      <c r="R1888">
        <v>0</v>
      </c>
    </row>
    <row r="1889" spans="1:18" x14ac:dyDescent="0.25">
      <c r="A1889" s="1">
        <v>44741.353546180559</v>
      </c>
      <c r="B1889">
        <v>1888</v>
      </c>
      <c r="C1889">
        <v>1723</v>
      </c>
      <c r="D1889" t="s">
        <v>7868</v>
      </c>
      <c r="E1889" t="s">
        <v>7868</v>
      </c>
      <c r="F1889">
        <v>1</v>
      </c>
      <c r="G1889" t="s">
        <v>8741</v>
      </c>
      <c r="H1889">
        <v>39540</v>
      </c>
      <c r="I1889" t="s">
        <v>7131</v>
      </c>
      <c r="L1889">
        <v>1</v>
      </c>
      <c r="N1889">
        <v>0</v>
      </c>
      <c r="P1889" t="s">
        <v>22044</v>
      </c>
      <c r="R1889">
        <v>0</v>
      </c>
    </row>
    <row r="1890" spans="1:18" x14ac:dyDescent="0.25">
      <c r="A1890" s="1">
        <v>44741.353547453706</v>
      </c>
      <c r="B1890">
        <v>1889</v>
      </c>
      <c r="C1890">
        <v>485</v>
      </c>
      <c r="D1890" t="s">
        <v>7868</v>
      </c>
      <c r="E1890" t="s">
        <v>7868</v>
      </c>
      <c r="F1890">
        <v>1</v>
      </c>
      <c r="G1890" t="s">
        <v>8742</v>
      </c>
      <c r="H1890">
        <v>39541</v>
      </c>
      <c r="I1890" t="s">
        <v>7131</v>
      </c>
      <c r="L1890">
        <v>1</v>
      </c>
      <c r="N1890">
        <v>0</v>
      </c>
      <c r="P1890" t="s">
        <v>22044</v>
      </c>
      <c r="R1890">
        <v>0</v>
      </c>
    </row>
    <row r="1891" spans="1:18" x14ac:dyDescent="0.25">
      <c r="A1891" s="1">
        <v>44741.353548842591</v>
      </c>
      <c r="B1891">
        <v>1890</v>
      </c>
      <c r="C1891">
        <v>485</v>
      </c>
      <c r="D1891" t="s">
        <v>243</v>
      </c>
      <c r="E1891" t="s">
        <v>7868</v>
      </c>
      <c r="F1891">
        <v>1</v>
      </c>
      <c r="G1891" t="s">
        <v>8743</v>
      </c>
      <c r="H1891">
        <v>39298</v>
      </c>
      <c r="I1891" t="s">
        <v>7070</v>
      </c>
      <c r="L1891">
        <v>1</v>
      </c>
      <c r="N1891">
        <v>0</v>
      </c>
      <c r="P1891" t="s">
        <v>22044</v>
      </c>
      <c r="R1891">
        <v>0</v>
      </c>
    </row>
    <row r="1892" spans="1:18" x14ac:dyDescent="0.25">
      <c r="A1892" s="1">
        <v>44741.353550115738</v>
      </c>
      <c r="B1892">
        <v>1891</v>
      </c>
      <c r="C1892">
        <v>752</v>
      </c>
      <c r="D1892" t="s">
        <v>7868</v>
      </c>
      <c r="E1892" t="s">
        <v>7868</v>
      </c>
      <c r="F1892">
        <v>1</v>
      </c>
      <c r="G1892" t="s">
        <v>8744</v>
      </c>
      <c r="H1892">
        <v>38084</v>
      </c>
      <c r="I1892" t="s">
        <v>6281</v>
      </c>
      <c r="L1892">
        <v>1</v>
      </c>
      <c r="N1892">
        <v>0</v>
      </c>
      <c r="P1892" t="s">
        <v>22044</v>
      </c>
      <c r="R1892">
        <v>0</v>
      </c>
    </row>
    <row r="1893" spans="1:18" x14ac:dyDescent="0.25">
      <c r="A1893" s="1">
        <v>44741.353551585649</v>
      </c>
      <c r="B1893">
        <v>1892</v>
      </c>
      <c r="C1893">
        <v>1234</v>
      </c>
      <c r="D1893" t="s">
        <v>7868</v>
      </c>
      <c r="E1893" t="s">
        <v>7868</v>
      </c>
      <c r="F1893">
        <v>1</v>
      </c>
      <c r="G1893" t="s">
        <v>8745</v>
      </c>
      <c r="H1893">
        <v>39542</v>
      </c>
      <c r="I1893" t="s">
        <v>7131</v>
      </c>
      <c r="L1893">
        <v>1</v>
      </c>
      <c r="N1893">
        <v>0</v>
      </c>
      <c r="P1893" t="s">
        <v>22044</v>
      </c>
      <c r="R1893">
        <v>0</v>
      </c>
    </row>
    <row r="1894" spans="1:18" x14ac:dyDescent="0.25">
      <c r="A1894" s="1">
        <v>44741.353553009256</v>
      </c>
      <c r="B1894">
        <v>1893</v>
      </c>
      <c r="C1894">
        <v>1374</v>
      </c>
      <c r="D1894" t="s">
        <v>7868</v>
      </c>
      <c r="E1894" t="s">
        <v>7868</v>
      </c>
      <c r="F1894">
        <v>1</v>
      </c>
      <c r="G1894" t="s">
        <v>8746</v>
      </c>
      <c r="H1894">
        <v>38085</v>
      </c>
      <c r="I1894" t="s">
        <v>6281</v>
      </c>
      <c r="L1894">
        <v>1</v>
      </c>
      <c r="N1894">
        <v>0</v>
      </c>
      <c r="P1894" t="s">
        <v>22044</v>
      </c>
      <c r="R1894">
        <v>0</v>
      </c>
    </row>
    <row r="1895" spans="1:18" x14ac:dyDescent="0.25">
      <c r="A1895" s="1">
        <v>44741.353554317131</v>
      </c>
      <c r="B1895">
        <v>1894</v>
      </c>
      <c r="C1895">
        <v>753</v>
      </c>
      <c r="D1895" t="s">
        <v>7868</v>
      </c>
      <c r="E1895" t="s">
        <v>7868</v>
      </c>
      <c r="F1895">
        <v>1</v>
      </c>
      <c r="G1895" t="s">
        <v>8747</v>
      </c>
      <c r="H1895">
        <v>39543</v>
      </c>
      <c r="I1895" t="s">
        <v>6432</v>
      </c>
      <c r="J1895" t="s">
        <v>22907</v>
      </c>
      <c r="K1895" t="s">
        <v>243</v>
      </c>
      <c r="L1895">
        <v>1</v>
      </c>
      <c r="N1895">
        <v>0</v>
      </c>
      <c r="P1895" t="s">
        <v>22044</v>
      </c>
      <c r="R1895">
        <v>0</v>
      </c>
    </row>
    <row r="1896" spans="1:18" x14ac:dyDescent="0.25">
      <c r="A1896" s="1">
        <v>44741.353556631948</v>
      </c>
      <c r="B1896">
        <v>1895</v>
      </c>
      <c r="C1896">
        <v>1727</v>
      </c>
      <c r="D1896" t="s">
        <v>7868</v>
      </c>
      <c r="E1896" t="s">
        <v>7868</v>
      </c>
      <c r="F1896">
        <v>1</v>
      </c>
      <c r="G1896" t="s">
        <v>8748</v>
      </c>
      <c r="H1896">
        <v>38086</v>
      </c>
      <c r="I1896" t="s">
        <v>6281</v>
      </c>
      <c r="L1896">
        <v>1</v>
      </c>
      <c r="N1896">
        <v>0</v>
      </c>
      <c r="P1896" t="s">
        <v>22044</v>
      </c>
      <c r="R1896">
        <v>0</v>
      </c>
    </row>
    <row r="1897" spans="1:18" x14ac:dyDescent="0.25">
      <c r="A1897" s="1">
        <v>44741.353557951392</v>
      </c>
      <c r="B1897">
        <v>1896</v>
      </c>
      <c r="C1897">
        <v>754</v>
      </c>
      <c r="D1897" t="s">
        <v>7868</v>
      </c>
      <c r="E1897" t="s">
        <v>7868</v>
      </c>
      <c r="F1897">
        <v>1</v>
      </c>
      <c r="G1897" t="s">
        <v>8749</v>
      </c>
      <c r="H1897">
        <v>38087</v>
      </c>
      <c r="I1897" t="s">
        <v>6281</v>
      </c>
      <c r="L1897">
        <v>1</v>
      </c>
      <c r="N1897">
        <v>0</v>
      </c>
      <c r="P1897" t="s">
        <v>22044</v>
      </c>
      <c r="R1897">
        <v>0</v>
      </c>
    </row>
    <row r="1898" spans="1:18" x14ac:dyDescent="0.25">
      <c r="A1898" s="1">
        <v>44741.353559224539</v>
      </c>
      <c r="B1898">
        <v>1897</v>
      </c>
      <c r="C1898">
        <v>755</v>
      </c>
      <c r="D1898" t="s">
        <v>7868</v>
      </c>
      <c r="E1898" t="s">
        <v>7868</v>
      </c>
      <c r="F1898">
        <v>1</v>
      </c>
      <c r="G1898" t="s">
        <v>8750</v>
      </c>
      <c r="H1898">
        <v>38088</v>
      </c>
      <c r="I1898" t="s">
        <v>6281</v>
      </c>
      <c r="L1898">
        <v>1</v>
      </c>
      <c r="N1898">
        <v>0</v>
      </c>
      <c r="P1898" t="s">
        <v>22044</v>
      </c>
      <c r="R1898">
        <v>0</v>
      </c>
    </row>
    <row r="1899" spans="1:18" x14ac:dyDescent="0.25">
      <c r="A1899" s="1">
        <v>44741.353560532407</v>
      </c>
      <c r="B1899">
        <v>1898</v>
      </c>
      <c r="C1899">
        <v>447</v>
      </c>
      <c r="D1899" t="s">
        <v>7868</v>
      </c>
      <c r="E1899" t="s">
        <v>7868</v>
      </c>
      <c r="F1899">
        <v>1</v>
      </c>
      <c r="G1899" t="s">
        <v>8751</v>
      </c>
      <c r="H1899">
        <v>38089</v>
      </c>
      <c r="I1899" t="s">
        <v>7134</v>
      </c>
      <c r="L1899">
        <v>1</v>
      </c>
      <c r="N1899">
        <v>0</v>
      </c>
      <c r="P1899" t="s">
        <v>22044</v>
      </c>
      <c r="R1899">
        <v>0</v>
      </c>
    </row>
    <row r="1900" spans="1:18" x14ac:dyDescent="0.25">
      <c r="A1900" s="1">
        <v>44741.353561956021</v>
      </c>
      <c r="B1900">
        <v>1899</v>
      </c>
      <c r="C1900">
        <v>1308</v>
      </c>
      <c r="D1900" t="s">
        <v>7868</v>
      </c>
      <c r="E1900" t="s">
        <v>7868</v>
      </c>
      <c r="F1900">
        <v>1</v>
      </c>
      <c r="G1900" t="s">
        <v>8752</v>
      </c>
      <c r="H1900">
        <v>39103</v>
      </c>
      <c r="I1900" t="s">
        <v>7227</v>
      </c>
      <c r="L1900">
        <v>1</v>
      </c>
      <c r="N1900">
        <v>0</v>
      </c>
      <c r="P1900" t="s">
        <v>22044</v>
      </c>
      <c r="R1900">
        <v>0</v>
      </c>
    </row>
    <row r="1901" spans="1:18" x14ac:dyDescent="0.25">
      <c r="A1901" s="1">
        <v>44741.353563194447</v>
      </c>
      <c r="B1901">
        <v>1900</v>
      </c>
      <c r="C1901">
        <v>1515</v>
      </c>
      <c r="D1901" t="s">
        <v>7868</v>
      </c>
      <c r="E1901" t="s">
        <v>7868</v>
      </c>
      <c r="F1901">
        <v>1</v>
      </c>
      <c r="G1901" t="s">
        <v>8753</v>
      </c>
      <c r="H1901">
        <v>38090</v>
      </c>
      <c r="I1901" t="s">
        <v>6281</v>
      </c>
      <c r="L1901">
        <v>1</v>
      </c>
      <c r="N1901">
        <v>0</v>
      </c>
      <c r="P1901" t="s">
        <v>22044</v>
      </c>
      <c r="R1901">
        <v>0</v>
      </c>
    </row>
    <row r="1902" spans="1:18" x14ac:dyDescent="0.25">
      <c r="A1902" s="1">
        <v>44741.353564432873</v>
      </c>
      <c r="B1902">
        <v>1901</v>
      </c>
      <c r="C1902">
        <v>756</v>
      </c>
      <c r="D1902" t="s">
        <v>7868</v>
      </c>
      <c r="E1902" t="s">
        <v>7868</v>
      </c>
      <c r="F1902">
        <v>1</v>
      </c>
      <c r="G1902" t="s">
        <v>8754</v>
      </c>
      <c r="H1902">
        <v>38091</v>
      </c>
      <c r="I1902" t="s">
        <v>7140</v>
      </c>
      <c r="L1902">
        <v>1</v>
      </c>
      <c r="N1902">
        <v>0</v>
      </c>
      <c r="P1902" t="s">
        <v>22044</v>
      </c>
      <c r="R1902">
        <v>0</v>
      </c>
    </row>
    <row r="1903" spans="1:18" x14ac:dyDescent="0.25">
      <c r="A1903" s="1">
        <v>44741.35356570602</v>
      </c>
      <c r="B1903">
        <v>1902</v>
      </c>
      <c r="C1903">
        <v>540</v>
      </c>
      <c r="D1903" t="s">
        <v>7868</v>
      </c>
      <c r="E1903" t="s">
        <v>7868</v>
      </c>
      <c r="F1903">
        <v>1</v>
      </c>
      <c r="G1903" t="s">
        <v>8755</v>
      </c>
      <c r="H1903">
        <v>38092</v>
      </c>
      <c r="I1903" t="s">
        <v>6281</v>
      </c>
      <c r="L1903">
        <v>1</v>
      </c>
      <c r="N1903">
        <v>0</v>
      </c>
      <c r="P1903" t="s">
        <v>22044</v>
      </c>
      <c r="R1903">
        <v>0</v>
      </c>
    </row>
    <row r="1904" spans="1:18" x14ac:dyDescent="0.25">
      <c r="A1904" s="1">
        <v>44741.353567245373</v>
      </c>
      <c r="B1904">
        <v>1903</v>
      </c>
      <c r="C1904">
        <v>1735</v>
      </c>
      <c r="D1904" t="s">
        <v>7868</v>
      </c>
      <c r="E1904" t="s">
        <v>7868</v>
      </c>
      <c r="F1904">
        <v>1</v>
      </c>
      <c r="G1904" t="s">
        <v>8756</v>
      </c>
      <c r="H1904">
        <v>38093</v>
      </c>
      <c r="I1904" t="s">
        <v>7134</v>
      </c>
      <c r="L1904">
        <v>1</v>
      </c>
      <c r="N1904">
        <v>0</v>
      </c>
      <c r="P1904" t="s">
        <v>22044</v>
      </c>
      <c r="R1904">
        <v>0</v>
      </c>
    </row>
    <row r="1905" spans="1:18" x14ac:dyDescent="0.25">
      <c r="A1905" s="1">
        <v>44741.353568668979</v>
      </c>
      <c r="B1905">
        <v>1904</v>
      </c>
      <c r="C1905">
        <v>321</v>
      </c>
      <c r="D1905" t="s">
        <v>7868</v>
      </c>
      <c r="E1905" t="s">
        <v>7868</v>
      </c>
      <c r="F1905">
        <v>1</v>
      </c>
      <c r="G1905" t="s">
        <v>8757</v>
      </c>
      <c r="H1905">
        <v>39046</v>
      </c>
      <c r="I1905" t="s">
        <v>7134</v>
      </c>
      <c r="L1905">
        <v>1</v>
      </c>
      <c r="N1905">
        <v>0</v>
      </c>
      <c r="P1905" t="s">
        <v>22044</v>
      </c>
      <c r="R1905">
        <v>0</v>
      </c>
    </row>
    <row r="1906" spans="1:18" x14ac:dyDescent="0.25">
      <c r="A1906" s="1">
        <v>44741.353569988423</v>
      </c>
      <c r="B1906">
        <v>1905</v>
      </c>
      <c r="C1906">
        <v>757</v>
      </c>
      <c r="D1906" t="s">
        <v>7868</v>
      </c>
      <c r="E1906" t="s">
        <v>7868</v>
      </c>
      <c r="F1906">
        <v>1</v>
      </c>
      <c r="G1906" t="s">
        <v>8758</v>
      </c>
      <c r="H1906">
        <v>39544</v>
      </c>
      <c r="I1906" t="s">
        <v>7131</v>
      </c>
      <c r="L1906">
        <v>1</v>
      </c>
      <c r="N1906">
        <v>0</v>
      </c>
      <c r="P1906" t="s">
        <v>22044</v>
      </c>
      <c r="R1906">
        <v>0</v>
      </c>
    </row>
    <row r="1907" spans="1:18" x14ac:dyDescent="0.25">
      <c r="A1907" s="1">
        <v>44741.353571446758</v>
      </c>
      <c r="B1907">
        <v>1906</v>
      </c>
      <c r="C1907">
        <v>758</v>
      </c>
      <c r="D1907" t="s">
        <v>7868</v>
      </c>
      <c r="E1907" t="s">
        <v>7868</v>
      </c>
      <c r="F1907">
        <v>1</v>
      </c>
      <c r="G1907" t="s">
        <v>8759</v>
      </c>
      <c r="H1907">
        <v>39545</v>
      </c>
      <c r="I1907" t="s">
        <v>7073</v>
      </c>
      <c r="L1907">
        <v>1</v>
      </c>
      <c r="N1907">
        <v>0</v>
      </c>
      <c r="P1907" t="s">
        <v>22044</v>
      </c>
      <c r="R1907">
        <v>0</v>
      </c>
    </row>
    <row r="1908" spans="1:18" x14ac:dyDescent="0.25">
      <c r="A1908" s="1">
        <v>44741.353572685184</v>
      </c>
      <c r="B1908">
        <v>1907</v>
      </c>
      <c r="C1908">
        <v>453</v>
      </c>
      <c r="D1908" t="s">
        <v>7868</v>
      </c>
      <c r="E1908" t="s">
        <v>7868</v>
      </c>
      <c r="F1908">
        <v>1</v>
      </c>
      <c r="G1908" t="s">
        <v>8760</v>
      </c>
      <c r="H1908">
        <v>39829</v>
      </c>
      <c r="I1908" t="s">
        <v>7140</v>
      </c>
      <c r="L1908">
        <v>1</v>
      </c>
      <c r="N1908">
        <v>0</v>
      </c>
      <c r="P1908" t="s">
        <v>22044</v>
      </c>
      <c r="R1908">
        <v>0</v>
      </c>
    </row>
    <row r="1909" spans="1:18" x14ac:dyDescent="0.25">
      <c r="A1909" s="1">
        <v>44741.353574155095</v>
      </c>
      <c r="B1909">
        <v>1908</v>
      </c>
      <c r="C1909">
        <v>551</v>
      </c>
      <c r="D1909" t="s">
        <v>7868</v>
      </c>
      <c r="E1909" t="s">
        <v>7868</v>
      </c>
      <c r="F1909">
        <v>1</v>
      </c>
      <c r="G1909" t="s">
        <v>8761</v>
      </c>
      <c r="H1909">
        <v>38094</v>
      </c>
      <c r="I1909" t="s">
        <v>7134</v>
      </c>
      <c r="L1909">
        <v>1</v>
      </c>
      <c r="N1909">
        <v>0</v>
      </c>
      <c r="P1909" t="s">
        <v>22044</v>
      </c>
      <c r="R1909">
        <v>0</v>
      </c>
    </row>
    <row r="1910" spans="1:18" x14ac:dyDescent="0.25">
      <c r="A1910" s="1">
        <v>44741.353575694447</v>
      </c>
      <c r="B1910">
        <v>1909</v>
      </c>
      <c r="C1910">
        <v>2050</v>
      </c>
      <c r="D1910" t="s">
        <v>7868</v>
      </c>
      <c r="E1910" t="s">
        <v>7868</v>
      </c>
      <c r="F1910">
        <v>1</v>
      </c>
      <c r="G1910" t="s">
        <v>8762</v>
      </c>
      <c r="H1910">
        <v>38095</v>
      </c>
      <c r="I1910" t="s">
        <v>6281</v>
      </c>
      <c r="L1910">
        <v>1</v>
      </c>
      <c r="N1910">
        <v>0</v>
      </c>
      <c r="P1910" t="s">
        <v>22044</v>
      </c>
      <c r="R1910">
        <v>0</v>
      </c>
    </row>
    <row r="1911" spans="1:18" x14ac:dyDescent="0.25">
      <c r="A1911" s="1">
        <v>44741.353577083333</v>
      </c>
      <c r="B1911">
        <v>1910</v>
      </c>
      <c r="C1911">
        <v>277</v>
      </c>
      <c r="D1911" t="s">
        <v>7868</v>
      </c>
      <c r="E1911" t="s">
        <v>7868</v>
      </c>
      <c r="F1911">
        <v>1</v>
      </c>
      <c r="G1911" t="s">
        <v>8763</v>
      </c>
      <c r="H1911">
        <v>38096</v>
      </c>
      <c r="I1911" t="s">
        <v>7134</v>
      </c>
      <c r="L1911">
        <v>1</v>
      </c>
      <c r="N1911">
        <v>0</v>
      </c>
      <c r="P1911" t="s">
        <v>22044</v>
      </c>
      <c r="R1911">
        <v>0</v>
      </c>
    </row>
    <row r="1912" spans="1:18" x14ac:dyDescent="0.25">
      <c r="A1912" s="1">
        <v>44741.353578622686</v>
      </c>
      <c r="B1912">
        <v>1911</v>
      </c>
      <c r="C1912">
        <v>2013</v>
      </c>
      <c r="D1912" t="s">
        <v>7868</v>
      </c>
      <c r="E1912" t="s">
        <v>7868</v>
      </c>
      <c r="F1912">
        <v>1</v>
      </c>
      <c r="G1912" t="s">
        <v>8764</v>
      </c>
      <c r="H1912">
        <v>38097</v>
      </c>
      <c r="I1912" t="s">
        <v>6432</v>
      </c>
      <c r="L1912">
        <v>1</v>
      </c>
      <c r="N1912">
        <v>0</v>
      </c>
      <c r="P1912" t="s">
        <v>22044</v>
      </c>
      <c r="R1912">
        <v>0</v>
      </c>
    </row>
    <row r="1913" spans="1:18" x14ac:dyDescent="0.25">
      <c r="A1913" s="1">
        <v>44741.35357994213</v>
      </c>
      <c r="B1913">
        <v>1912</v>
      </c>
      <c r="C1913">
        <v>2013</v>
      </c>
      <c r="D1913" t="s">
        <v>243</v>
      </c>
      <c r="E1913" t="s">
        <v>7868</v>
      </c>
      <c r="F1913">
        <v>1</v>
      </c>
      <c r="G1913" t="s">
        <v>8765</v>
      </c>
      <c r="H1913">
        <v>37560</v>
      </c>
      <c r="I1913" t="s">
        <v>6432</v>
      </c>
      <c r="L1913">
        <v>1</v>
      </c>
      <c r="N1913">
        <v>0</v>
      </c>
      <c r="P1913" t="s">
        <v>22044</v>
      </c>
      <c r="R1913">
        <v>0</v>
      </c>
    </row>
    <row r="1914" spans="1:18" x14ac:dyDescent="0.25">
      <c r="A1914" s="1">
        <v>44741.3535815625</v>
      </c>
      <c r="B1914">
        <v>1913</v>
      </c>
      <c r="C1914">
        <v>2013</v>
      </c>
      <c r="D1914" t="s">
        <v>247</v>
      </c>
      <c r="E1914" t="s">
        <v>7868</v>
      </c>
      <c r="F1914">
        <v>1</v>
      </c>
      <c r="G1914" t="s">
        <v>8766</v>
      </c>
      <c r="H1914">
        <v>37561</v>
      </c>
      <c r="I1914" t="s">
        <v>6432</v>
      </c>
      <c r="L1914">
        <v>1</v>
      </c>
      <c r="N1914">
        <v>0</v>
      </c>
      <c r="P1914" t="s">
        <v>22044</v>
      </c>
      <c r="R1914">
        <v>0</v>
      </c>
    </row>
    <row r="1915" spans="1:18" x14ac:dyDescent="0.25">
      <c r="A1915" s="1">
        <v>44741.35358318287</v>
      </c>
      <c r="B1915">
        <v>1914</v>
      </c>
      <c r="C1915">
        <v>215</v>
      </c>
      <c r="D1915" t="s">
        <v>7868</v>
      </c>
      <c r="E1915" t="s">
        <v>7868</v>
      </c>
      <c r="F1915">
        <v>1</v>
      </c>
      <c r="G1915" t="s">
        <v>8767</v>
      </c>
      <c r="H1915">
        <v>38098</v>
      </c>
      <c r="I1915" t="s">
        <v>6281</v>
      </c>
      <c r="L1915">
        <v>1</v>
      </c>
      <c r="N1915">
        <v>0</v>
      </c>
      <c r="P1915" t="s">
        <v>22044</v>
      </c>
      <c r="R1915">
        <v>0</v>
      </c>
    </row>
    <row r="1916" spans="1:18" x14ac:dyDescent="0.25">
      <c r="A1916" s="1">
        <v>44741.353584571756</v>
      </c>
      <c r="B1916">
        <v>1915</v>
      </c>
      <c r="C1916">
        <v>215</v>
      </c>
      <c r="D1916" t="s">
        <v>243</v>
      </c>
      <c r="E1916" t="s">
        <v>7868</v>
      </c>
      <c r="F1916">
        <v>1</v>
      </c>
      <c r="G1916" t="s">
        <v>8768</v>
      </c>
      <c r="H1916">
        <v>37286</v>
      </c>
      <c r="I1916" t="s">
        <v>6281</v>
      </c>
      <c r="L1916">
        <v>1</v>
      </c>
      <c r="N1916">
        <v>0</v>
      </c>
      <c r="P1916" t="s">
        <v>22044</v>
      </c>
      <c r="R1916">
        <v>0</v>
      </c>
    </row>
    <row r="1917" spans="1:18" x14ac:dyDescent="0.25">
      <c r="A1917" s="1">
        <v>44741.353586145837</v>
      </c>
      <c r="B1917">
        <v>1916</v>
      </c>
      <c r="C1917">
        <v>1535</v>
      </c>
      <c r="D1917" t="s">
        <v>7868</v>
      </c>
      <c r="E1917" t="s">
        <v>7868</v>
      </c>
      <c r="F1917">
        <v>1</v>
      </c>
      <c r="G1917" t="s">
        <v>8769</v>
      </c>
      <c r="H1917">
        <v>38099</v>
      </c>
      <c r="I1917" t="s">
        <v>6281</v>
      </c>
      <c r="L1917">
        <v>1</v>
      </c>
      <c r="N1917">
        <v>0</v>
      </c>
      <c r="P1917" t="s">
        <v>22044</v>
      </c>
      <c r="R1917">
        <v>0</v>
      </c>
    </row>
    <row r="1918" spans="1:18" x14ac:dyDescent="0.25">
      <c r="A1918" s="1">
        <v>44741.353587534722</v>
      </c>
      <c r="B1918">
        <v>1917</v>
      </c>
      <c r="C1918">
        <v>1748</v>
      </c>
      <c r="D1918" t="s">
        <v>7868</v>
      </c>
      <c r="E1918" t="s">
        <v>7868</v>
      </c>
      <c r="F1918">
        <v>1</v>
      </c>
      <c r="G1918" t="s">
        <v>8770</v>
      </c>
      <c r="H1918">
        <v>38100</v>
      </c>
      <c r="I1918" t="s">
        <v>6432</v>
      </c>
      <c r="L1918">
        <v>1</v>
      </c>
      <c r="N1918">
        <v>0</v>
      </c>
      <c r="P1918" t="s">
        <v>22044</v>
      </c>
      <c r="R1918">
        <v>0</v>
      </c>
    </row>
    <row r="1919" spans="1:18" x14ac:dyDescent="0.25">
      <c r="A1919" s="1">
        <v>44741.353589236111</v>
      </c>
      <c r="B1919">
        <v>1918</v>
      </c>
      <c r="C1919">
        <v>1748</v>
      </c>
      <c r="D1919" t="s">
        <v>243</v>
      </c>
      <c r="E1919" t="s">
        <v>7868</v>
      </c>
      <c r="F1919">
        <v>1</v>
      </c>
      <c r="G1919" t="s">
        <v>8771</v>
      </c>
      <c r="H1919">
        <v>37690</v>
      </c>
      <c r="I1919" t="s">
        <v>6432</v>
      </c>
      <c r="J1919" t="s">
        <v>22908</v>
      </c>
      <c r="K1919" t="s">
        <v>243</v>
      </c>
      <c r="L1919">
        <v>1</v>
      </c>
      <c r="N1919">
        <v>0</v>
      </c>
      <c r="P1919" t="s">
        <v>22044</v>
      </c>
      <c r="R1919">
        <v>0</v>
      </c>
    </row>
    <row r="1920" spans="1:18" x14ac:dyDescent="0.25">
      <c r="A1920" s="1">
        <v>44741.353591516207</v>
      </c>
      <c r="B1920">
        <v>1919</v>
      </c>
      <c r="C1920">
        <v>1748</v>
      </c>
      <c r="D1920" t="s">
        <v>247</v>
      </c>
      <c r="E1920" t="s">
        <v>7868</v>
      </c>
      <c r="F1920">
        <v>1</v>
      </c>
      <c r="G1920" t="s">
        <v>8772</v>
      </c>
      <c r="H1920">
        <v>37691</v>
      </c>
      <c r="I1920" t="s">
        <v>6432</v>
      </c>
      <c r="L1920">
        <v>1</v>
      </c>
      <c r="N1920">
        <v>0</v>
      </c>
      <c r="P1920" t="s">
        <v>22044</v>
      </c>
      <c r="R1920">
        <v>0</v>
      </c>
    </row>
    <row r="1921" spans="1:18" x14ac:dyDescent="0.25">
      <c r="A1921" s="1">
        <v>44741.35359309028</v>
      </c>
      <c r="B1921">
        <v>1920</v>
      </c>
      <c r="C1921">
        <v>1378</v>
      </c>
      <c r="D1921" t="s">
        <v>7868</v>
      </c>
      <c r="E1921" t="s">
        <v>7868</v>
      </c>
      <c r="F1921">
        <v>1</v>
      </c>
      <c r="G1921" t="s">
        <v>8773</v>
      </c>
      <c r="H1921">
        <v>39227</v>
      </c>
      <c r="I1921" t="s">
        <v>6281</v>
      </c>
      <c r="L1921">
        <v>1</v>
      </c>
      <c r="N1921">
        <v>0</v>
      </c>
      <c r="P1921" t="s">
        <v>22044</v>
      </c>
      <c r="R1921">
        <v>0</v>
      </c>
    </row>
    <row r="1922" spans="1:18" x14ac:dyDescent="0.25">
      <c r="A1922" s="1">
        <v>44741.353594675929</v>
      </c>
      <c r="B1922">
        <v>1921</v>
      </c>
      <c r="C1922">
        <v>207</v>
      </c>
      <c r="D1922" t="s">
        <v>7868</v>
      </c>
      <c r="E1922" t="s">
        <v>7868</v>
      </c>
      <c r="F1922">
        <v>1</v>
      </c>
      <c r="G1922" t="s">
        <v>8774</v>
      </c>
      <c r="H1922">
        <v>39841</v>
      </c>
      <c r="I1922" t="s">
        <v>8310</v>
      </c>
      <c r="L1922">
        <v>1</v>
      </c>
      <c r="N1922">
        <v>0</v>
      </c>
      <c r="P1922" t="s">
        <v>22044</v>
      </c>
      <c r="R1922">
        <v>0</v>
      </c>
    </row>
    <row r="1923" spans="1:18" x14ac:dyDescent="0.25">
      <c r="A1923" s="1">
        <v>44741.353596331021</v>
      </c>
      <c r="B1923">
        <v>1922</v>
      </c>
      <c r="C1923">
        <v>588</v>
      </c>
      <c r="D1923" t="s">
        <v>7868</v>
      </c>
      <c r="E1923" t="s">
        <v>7868</v>
      </c>
      <c r="F1923">
        <v>1</v>
      </c>
      <c r="G1923" t="s">
        <v>8775</v>
      </c>
      <c r="H1923">
        <v>38101</v>
      </c>
      <c r="I1923" t="s">
        <v>8173</v>
      </c>
      <c r="L1923">
        <v>1</v>
      </c>
      <c r="N1923">
        <v>0</v>
      </c>
      <c r="P1923" t="s">
        <v>22044</v>
      </c>
      <c r="R1923">
        <v>0</v>
      </c>
    </row>
    <row r="1924" spans="1:18" x14ac:dyDescent="0.25">
      <c r="A1924" s="1">
        <v>44741.353597766203</v>
      </c>
      <c r="B1924">
        <v>1923</v>
      </c>
      <c r="C1924">
        <v>499</v>
      </c>
      <c r="D1924" t="s">
        <v>7868</v>
      </c>
      <c r="E1924" t="s">
        <v>7868</v>
      </c>
      <c r="F1924">
        <v>1</v>
      </c>
      <c r="G1924" t="s">
        <v>8776</v>
      </c>
      <c r="H1924">
        <v>39864</v>
      </c>
      <c r="I1924" t="s">
        <v>6030</v>
      </c>
      <c r="L1924">
        <v>1</v>
      </c>
      <c r="N1924">
        <v>0</v>
      </c>
      <c r="P1924" t="s">
        <v>22044</v>
      </c>
      <c r="R1924">
        <v>0</v>
      </c>
    </row>
    <row r="1925" spans="1:18" x14ac:dyDescent="0.25">
      <c r="A1925" s="1">
        <v>44741.353599502312</v>
      </c>
      <c r="B1925">
        <v>1924</v>
      </c>
      <c r="C1925">
        <v>1274</v>
      </c>
      <c r="D1925" t="s">
        <v>7868</v>
      </c>
      <c r="E1925" t="s">
        <v>7868</v>
      </c>
      <c r="F1925">
        <v>1</v>
      </c>
      <c r="G1925" t="s">
        <v>8777</v>
      </c>
      <c r="H1925">
        <v>39104</v>
      </c>
      <c r="I1925" t="s">
        <v>7227</v>
      </c>
      <c r="L1925">
        <v>1</v>
      </c>
      <c r="N1925">
        <v>0</v>
      </c>
      <c r="P1925" t="s">
        <v>22044</v>
      </c>
      <c r="R1925">
        <v>0</v>
      </c>
    </row>
    <row r="1926" spans="1:18" x14ac:dyDescent="0.25">
      <c r="A1926" s="1">
        <v>44741.353601585652</v>
      </c>
      <c r="B1926">
        <v>1925</v>
      </c>
      <c r="C1926">
        <v>759</v>
      </c>
      <c r="D1926" t="s">
        <v>7868</v>
      </c>
      <c r="E1926" t="s">
        <v>7868</v>
      </c>
      <c r="F1926">
        <v>1</v>
      </c>
      <c r="G1926" t="s">
        <v>8778</v>
      </c>
      <c r="H1926">
        <v>38102</v>
      </c>
      <c r="I1926" t="s">
        <v>8298</v>
      </c>
      <c r="L1926">
        <v>1</v>
      </c>
      <c r="N1926">
        <v>0</v>
      </c>
      <c r="P1926" t="s">
        <v>22044</v>
      </c>
      <c r="R1926">
        <v>0</v>
      </c>
    </row>
    <row r="1927" spans="1:18" x14ac:dyDescent="0.25">
      <c r="A1927" s="1">
        <v>44741.353603124997</v>
      </c>
      <c r="B1927">
        <v>1926</v>
      </c>
      <c r="C1927">
        <v>597</v>
      </c>
      <c r="D1927" t="s">
        <v>7868</v>
      </c>
      <c r="E1927" t="s">
        <v>7868</v>
      </c>
      <c r="F1927">
        <v>1</v>
      </c>
      <c r="G1927" t="s">
        <v>8779</v>
      </c>
      <c r="H1927">
        <v>38103</v>
      </c>
      <c r="I1927" t="s">
        <v>8310</v>
      </c>
      <c r="L1927">
        <v>1</v>
      </c>
      <c r="N1927">
        <v>0</v>
      </c>
      <c r="P1927" t="s">
        <v>22044</v>
      </c>
      <c r="R1927">
        <v>0</v>
      </c>
    </row>
    <row r="1928" spans="1:18" x14ac:dyDescent="0.25">
      <c r="A1928" s="1">
        <v>44741.35360505787</v>
      </c>
      <c r="B1928">
        <v>1927</v>
      </c>
      <c r="C1928">
        <v>597</v>
      </c>
      <c r="D1928" t="s">
        <v>243</v>
      </c>
      <c r="E1928" t="s">
        <v>7868</v>
      </c>
      <c r="F1928">
        <v>1</v>
      </c>
      <c r="G1928" t="s">
        <v>8780</v>
      </c>
      <c r="H1928">
        <v>37533</v>
      </c>
      <c r="I1928" t="s">
        <v>8310</v>
      </c>
      <c r="L1928">
        <v>1</v>
      </c>
      <c r="N1928">
        <v>0</v>
      </c>
      <c r="P1928" t="s">
        <v>22044</v>
      </c>
      <c r="R1928">
        <v>0</v>
      </c>
    </row>
    <row r="1929" spans="1:18" x14ac:dyDescent="0.25">
      <c r="A1929" s="1">
        <v>44741.353608252313</v>
      </c>
      <c r="B1929">
        <v>1928</v>
      </c>
      <c r="C1929">
        <v>1517</v>
      </c>
      <c r="D1929" t="s">
        <v>7868</v>
      </c>
      <c r="E1929" t="s">
        <v>7868</v>
      </c>
      <c r="F1929">
        <v>1</v>
      </c>
      <c r="G1929" t="s">
        <v>8781</v>
      </c>
      <c r="H1929">
        <v>38104</v>
      </c>
      <c r="I1929" t="s">
        <v>6281</v>
      </c>
      <c r="L1929">
        <v>1</v>
      </c>
      <c r="N1929">
        <v>0</v>
      </c>
      <c r="P1929" t="s">
        <v>22044</v>
      </c>
      <c r="R1929">
        <v>0</v>
      </c>
    </row>
    <row r="1930" spans="1:18" x14ac:dyDescent="0.25">
      <c r="A1930" s="1">
        <v>44741.353610185186</v>
      </c>
      <c r="B1930">
        <v>1929</v>
      </c>
      <c r="C1930">
        <v>601</v>
      </c>
      <c r="D1930" t="s">
        <v>7868</v>
      </c>
      <c r="E1930" t="s">
        <v>7868</v>
      </c>
      <c r="F1930">
        <v>1</v>
      </c>
      <c r="G1930" t="s">
        <v>8782</v>
      </c>
      <c r="H1930">
        <v>38105</v>
      </c>
      <c r="I1930" t="s">
        <v>6723</v>
      </c>
      <c r="L1930">
        <v>1</v>
      </c>
      <c r="N1930">
        <v>0</v>
      </c>
      <c r="P1930" t="s">
        <v>22044</v>
      </c>
      <c r="R1930">
        <v>0</v>
      </c>
    </row>
    <row r="1931" spans="1:18" x14ac:dyDescent="0.25">
      <c r="A1931" s="1">
        <v>44741.353612118059</v>
      </c>
      <c r="B1931">
        <v>1930</v>
      </c>
      <c r="C1931">
        <v>601</v>
      </c>
      <c r="D1931" t="s">
        <v>243</v>
      </c>
      <c r="E1931" t="s">
        <v>7868</v>
      </c>
      <c r="F1931">
        <v>1</v>
      </c>
      <c r="G1931" t="s">
        <v>8783</v>
      </c>
      <c r="H1931">
        <v>37692</v>
      </c>
      <c r="I1931" t="s">
        <v>6723</v>
      </c>
      <c r="L1931">
        <v>1</v>
      </c>
      <c r="N1931">
        <v>0</v>
      </c>
      <c r="P1931" t="s">
        <v>22044</v>
      </c>
      <c r="R1931">
        <v>0</v>
      </c>
    </row>
    <row r="1932" spans="1:18" x14ac:dyDescent="0.25">
      <c r="A1932" s="1">
        <v>44741.353613506944</v>
      </c>
      <c r="B1932">
        <v>1931</v>
      </c>
      <c r="C1932">
        <v>601</v>
      </c>
      <c r="D1932" t="s">
        <v>247</v>
      </c>
      <c r="E1932" t="s">
        <v>7868</v>
      </c>
      <c r="F1932">
        <v>1</v>
      </c>
      <c r="G1932" t="s">
        <v>8784</v>
      </c>
      <c r="H1932">
        <v>37693</v>
      </c>
      <c r="I1932" t="s">
        <v>6723</v>
      </c>
      <c r="L1932">
        <v>1</v>
      </c>
      <c r="N1932">
        <v>0</v>
      </c>
      <c r="P1932" t="s">
        <v>22044</v>
      </c>
      <c r="R1932">
        <v>0</v>
      </c>
    </row>
    <row r="1933" spans="1:18" x14ac:dyDescent="0.25">
      <c r="A1933" s="1">
        <v>44741.353615277774</v>
      </c>
      <c r="B1933">
        <v>1932</v>
      </c>
      <c r="C1933">
        <v>601</v>
      </c>
      <c r="D1933" t="s">
        <v>250</v>
      </c>
      <c r="E1933" t="s">
        <v>7868</v>
      </c>
      <c r="F1933">
        <v>1</v>
      </c>
      <c r="G1933" t="s">
        <v>8785</v>
      </c>
      <c r="H1933">
        <v>37694</v>
      </c>
      <c r="I1933" t="s">
        <v>6723</v>
      </c>
      <c r="L1933">
        <v>1</v>
      </c>
      <c r="N1933">
        <v>0</v>
      </c>
      <c r="P1933" t="s">
        <v>22044</v>
      </c>
      <c r="R1933">
        <v>0</v>
      </c>
    </row>
    <row r="1934" spans="1:18" x14ac:dyDescent="0.25">
      <c r="A1934" s="1">
        <v>44741.353618136571</v>
      </c>
      <c r="B1934">
        <v>1933</v>
      </c>
      <c r="C1934">
        <v>647</v>
      </c>
      <c r="D1934" t="s">
        <v>7868</v>
      </c>
      <c r="E1934" t="s">
        <v>7868</v>
      </c>
      <c r="F1934">
        <v>1</v>
      </c>
      <c r="G1934" t="s">
        <v>8786</v>
      </c>
      <c r="H1934">
        <v>39755</v>
      </c>
      <c r="I1934" t="s">
        <v>7131</v>
      </c>
      <c r="L1934">
        <v>1</v>
      </c>
      <c r="N1934">
        <v>0</v>
      </c>
      <c r="P1934" t="s">
        <v>22044</v>
      </c>
      <c r="R1934">
        <v>0</v>
      </c>
    </row>
    <row r="1935" spans="1:18" x14ac:dyDescent="0.25">
      <c r="A1935" s="1">
        <v>44741.353620138892</v>
      </c>
      <c r="B1935">
        <v>1934</v>
      </c>
      <c r="C1935">
        <v>1088</v>
      </c>
      <c r="D1935" t="s">
        <v>7868</v>
      </c>
      <c r="E1935" t="s">
        <v>7868</v>
      </c>
      <c r="F1935">
        <v>1</v>
      </c>
      <c r="G1935" t="s">
        <v>8787</v>
      </c>
      <c r="H1935">
        <v>38106</v>
      </c>
      <c r="I1935" t="s">
        <v>6281</v>
      </c>
      <c r="L1935">
        <v>1</v>
      </c>
      <c r="N1935">
        <v>0</v>
      </c>
      <c r="P1935" t="s">
        <v>22044</v>
      </c>
      <c r="R1935">
        <v>0</v>
      </c>
    </row>
    <row r="1936" spans="1:18" x14ac:dyDescent="0.25">
      <c r="A1936" s="1">
        <v>44741.353621608796</v>
      </c>
      <c r="B1936">
        <v>1935</v>
      </c>
      <c r="C1936">
        <v>226</v>
      </c>
      <c r="D1936" t="s">
        <v>7868</v>
      </c>
      <c r="E1936" t="s">
        <v>7868</v>
      </c>
      <c r="F1936">
        <v>1</v>
      </c>
      <c r="G1936" t="s">
        <v>8788</v>
      </c>
      <c r="H1936">
        <v>39546</v>
      </c>
      <c r="I1936" t="s">
        <v>7131</v>
      </c>
      <c r="L1936">
        <v>1</v>
      </c>
      <c r="N1936">
        <v>0</v>
      </c>
      <c r="P1936" t="s">
        <v>22044</v>
      </c>
      <c r="R1936">
        <v>0</v>
      </c>
    </row>
    <row r="1937" spans="1:18" x14ac:dyDescent="0.25">
      <c r="A1937" s="1">
        <v>44741.353622916664</v>
      </c>
      <c r="B1937">
        <v>1936</v>
      </c>
      <c r="C1937">
        <v>226</v>
      </c>
      <c r="D1937" t="s">
        <v>243</v>
      </c>
      <c r="E1937" t="s">
        <v>7868</v>
      </c>
      <c r="F1937">
        <v>1</v>
      </c>
      <c r="G1937" t="s">
        <v>8789</v>
      </c>
      <c r="H1937">
        <v>39280</v>
      </c>
      <c r="I1937" t="s">
        <v>7131</v>
      </c>
      <c r="L1937">
        <v>1</v>
      </c>
      <c r="N1937">
        <v>0</v>
      </c>
      <c r="P1937" t="s">
        <v>22044</v>
      </c>
      <c r="R1937">
        <v>0</v>
      </c>
    </row>
    <row r="1938" spans="1:18" x14ac:dyDescent="0.25">
      <c r="A1938" s="1">
        <v>44741.353624571762</v>
      </c>
      <c r="B1938">
        <v>1937</v>
      </c>
      <c r="C1938">
        <v>425</v>
      </c>
      <c r="D1938" t="s">
        <v>7868</v>
      </c>
      <c r="E1938" t="s">
        <v>7868</v>
      </c>
      <c r="F1938">
        <v>1</v>
      </c>
      <c r="G1938" t="s">
        <v>8790</v>
      </c>
      <c r="H1938">
        <v>38107</v>
      </c>
      <c r="I1938" t="s">
        <v>8712</v>
      </c>
      <c r="L1938">
        <v>1</v>
      </c>
      <c r="N1938">
        <v>0</v>
      </c>
      <c r="P1938" t="s">
        <v>22044</v>
      </c>
      <c r="R1938">
        <v>0</v>
      </c>
    </row>
    <row r="1939" spans="1:18" x14ac:dyDescent="0.25">
      <c r="A1939" s="1">
        <v>44741.353626076387</v>
      </c>
      <c r="B1939">
        <v>1938</v>
      </c>
      <c r="C1939">
        <v>425</v>
      </c>
      <c r="D1939" t="s">
        <v>243</v>
      </c>
      <c r="E1939" t="s">
        <v>7868</v>
      </c>
      <c r="F1939">
        <v>1</v>
      </c>
      <c r="G1939" t="s">
        <v>8791</v>
      </c>
      <c r="H1939">
        <v>39823</v>
      </c>
      <c r="I1939" t="s">
        <v>8298</v>
      </c>
      <c r="L1939">
        <v>1</v>
      </c>
      <c r="N1939">
        <v>0</v>
      </c>
      <c r="P1939" t="s">
        <v>22044</v>
      </c>
      <c r="R1939">
        <v>0</v>
      </c>
    </row>
    <row r="1940" spans="1:18" x14ac:dyDescent="0.25">
      <c r="A1940" s="1">
        <v>44741.353627430559</v>
      </c>
      <c r="B1940">
        <v>1939</v>
      </c>
      <c r="C1940">
        <v>649</v>
      </c>
      <c r="D1940" t="s">
        <v>7868</v>
      </c>
      <c r="E1940" t="s">
        <v>7868</v>
      </c>
      <c r="F1940">
        <v>1</v>
      </c>
      <c r="G1940" t="s">
        <v>6405</v>
      </c>
      <c r="H1940">
        <v>38108</v>
      </c>
      <c r="I1940" t="s">
        <v>8298</v>
      </c>
      <c r="L1940">
        <v>1</v>
      </c>
      <c r="N1940">
        <v>0</v>
      </c>
      <c r="P1940" t="s">
        <v>22044</v>
      </c>
      <c r="R1940">
        <v>0</v>
      </c>
    </row>
    <row r="1941" spans="1:18" x14ac:dyDescent="0.25">
      <c r="A1941" s="1">
        <v>44741.353629363424</v>
      </c>
      <c r="B1941">
        <v>1940</v>
      </c>
      <c r="C1941">
        <v>649</v>
      </c>
      <c r="D1941" t="s">
        <v>243</v>
      </c>
      <c r="E1941" t="s">
        <v>7868</v>
      </c>
      <c r="F1941">
        <v>1</v>
      </c>
      <c r="G1941" t="s">
        <v>8793</v>
      </c>
      <c r="H1941">
        <v>37315</v>
      </c>
      <c r="I1941" t="s">
        <v>8298</v>
      </c>
      <c r="L1941">
        <v>1</v>
      </c>
      <c r="N1941">
        <v>0</v>
      </c>
      <c r="P1941" t="s">
        <v>22044</v>
      </c>
      <c r="R1941">
        <v>0</v>
      </c>
    </row>
    <row r="1942" spans="1:18" x14ac:dyDescent="0.25">
      <c r="A1942" s="1">
        <v>44741.353631712962</v>
      </c>
      <c r="B1942">
        <v>1941</v>
      </c>
      <c r="C1942">
        <v>649</v>
      </c>
      <c r="D1942" t="s">
        <v>247</v>
      </c>
      <c r="E1942" t="s">
        <v>7868</v>
      </c>
      <c r="F1942">
        <v>1</v>
      </c>
      <c r="G1942" t="s">
        <v>6315</v>
      </c>
      <c r="H1942">
        <v>37536</v>
      </c>
      <c r="I1942" t="s">
        <v>8310</v>
      </c>
      <c r="J1942" t="s">
        <v>22909</v>
      </c>
      <c r="K1942" t="s">
        <v>243</v>
      </c>
      <c r="L1942">
        <v>1</v>
      </c>
      <c r="N1942">
        <v>0</v>
      </c>
      <c r="P1942" t="s">
        <v>22044</v>
      </c>
      <c r="R1942">
        <v>0</v>
      </c>
    </row>
    <row r="1943" spans="1:18" x14ac:dyDescent="0.25">
      <c r="A1943" s="1">
        <v>44741.35363341435</v>
      </c>
      <c r="B1943">
        <v>1942</v>
      </c>
      <c r="C1943">
        <v>649</v>
      </c>
      <c r="D1943" t="s">
        <v>250</v>
      </c>
      <c r="E1943" t="s">
        <v>7868</v>
      </c>
      <c r="F1943">
        <v>1</v>
      </c>
      <c r="G1943" t="s">
        <v>8794</v>
      </c>
      <c r="H1943">
        <v>37316</v>
      </c>
      <c r="I1943" t="s">
        <v>8298</v>
      </c>
      <c r="J1943" t="s">
        <v>22910</v>
      </c>
      <c r="K1943" t="s">
        <v>243</v>
      </c>
      <c r="L1943">
        <v>1</v>
      </c>
      <c r="N1943">
        <v>0</v>
      </c>
      <c r="P1943" t="s">
        <v>22044</v>
      </c>
      <c r="R1943">
        <v>0</v>
      </c>
    </row>
    <row r="1944" spans="1:18" x14ac:dyDescent="0.25">
      <c r="A1944" s="1">
        <v>44741.353635451385</v>
      </c>
      <c r="B1944">
        <v>1943</v>
      </c>
      <c r="C1944">
        <v>649</v>
      </c>
      <c r="D1944" t="s">
        <v>253</v>
      </c>
      <c r="E1944" t="s">
        <v>7868</v>
      </c>
      <c r="F1944">
        <v>1</v>
      </c>
      <c r="G1944" t="s">
        <v>8795</v>
      </c>
      <c r="H1944">
        <v>37317</v>
      </c>
      <c r="I1944" t="s">
        <v>8298</v>
      </c>
      <c r="L1944">
        <v>1</v>
      </c>
      <c r="N1944">
        <v>0</v>
      </c>
      <c r="P1944" t="s">
        <v>22044</v>
      </c>
      <c r="R1944">
        <v>0</v>
      </c>
    </row>
    <row r="1945" spans="1:18" x14ac:dyDescent="0.25">
      <c r="A1945" s="1">
        <v>44741.353638506946</v>
      </c>
      <c r="B1945">
        <v>1944</v>
      </c>
      <c r="C1945">
        <v>649</v>
      </c>
      <c r="D1945" t="s">
        <v>256</v>
      </c>
      <c r="E1945" t="s">
        <v>7868</v>
      </c>
      <c r="F1945">
        <v>1</v>
      </c>
      <c r="G1945" t="s">
        <v>8796</v>
      </c>
      <c r="H1945">
        <v>37318</v>
      </c>
      <c r="I1945" t="s">
        <v>8298</v>
      </c>
      <c r="L1945">
        <v>1</v>
      </c>
      <c r="N1945">
        <v>0</v>
      </c>
      <c r="P1945" t="s">
        <v>22044</v>
      </c>
      <c r="R1945">
        <v>0</v>
      </c>
    </row>
    <row r="1946" spans="1:18" x14ac:dyDescent="0.25">
      <c r="A1946" s="1">
        <v>44741.353641435184</v>
      </c>
      <c r="B1946">
        <v>1945</v>
      </c>
      <c r="C1946">
        <v>649</v>
      </c>
      <c r="D1946" t="s">
        <v>259</v>
      </c>
      <c r="E1946" t="s">
        <v>7868</v>
      </c>
      <c r="F1946">
        <v>1</v>
      </c>
      <c r="G1946" t="s">
        <v>8797</v>
      </c>
      <c r="H1946">
        <v>37319</v>
      </c>
      <c r="I1946" t="s">
        <v>8298</v>
      </c>
      <c r="L1946">
        <v>1</v>
      </c>
      <c r="N1946">
        <v>0</v>
      </c>
      <c r="P1946" t="s">
        <v>22044</v>
      </c>
      <c r="R1946">
        <v>0</v>
      </c>
    </row>
    <row r="1947" spans="1:18" x14ac:dyDescent="0.25">
      <c r="A1947" s="1">
        <v>44741.353645370371</v>
      </c>
      <c r="B1947">
        <v>1946</v>
      </c>
      <c r="C1947">
        <v>649</v>
      </c>
      <c r="D1947" t="s">
        <v>263</v>
      </c>
      <c r="E1947" t="s">
        <v>7868</v>
      </c>
      <c r="F1947">
        <v>1</v>
      </c>
      <c r="G1947" t="s">
        <v>8798</v>
      </c>
      <c r="H1947">
        <v>37320</v>
      </c>
      <c r="I1947" t="s">
        <v>8298</v>
      </c>
      <c r="L1947">
        <v>1</v>
      </c>
      <c r="N1947">
        <v>0</v>
      </c>
      <c r="P1947" t="s">
        <v>22044</v>
      </c>
      <c r="R1947">
        <v>0</v>
      </c>
    </row>
    <row r="1948" spans="1:18" x14ac:dyDescent="0.25">
      <c r="A1948" s="1">
        <v>44741.353650810182</v>
      </c>
      <c r="B1948">
        <v>1947</v>
      </c>
      <c r="C1948">
        <v>649</v>
      </c>
      <c r="D1948" t="s">
        <v>7886</v>
      </c>
      <c r="E1948" t="s">
        <v>7868</v>
      </c>
      <c r="F1948">
        <v>1</v>
      </c>
      <c r="G1948" t="s">
        <v>8799</v>
      </c>
      <c r="H1948">
        <v>37321</v>
      </c>
      <c r="I1948" t="s">
        <v>8298</v>
      </c>
      <c r="J1948" t="s">
        <v>22911</v>
      </c>
      <c r="K1948" t="s">
        <v>243</v>
      </c>
      <c r="L1948">
        <v>1</v>
      </c>
      <c r="N1948">
        <v>0</v>
      </c>
      <c r="P1948" t="s">
        <v>22044</v>
      </c>
      <c r="R1948">
        <v>0</v>
      </c>
    </row>
    <row r="1949" spans="1:18" x14ac:dyDescent="0.25">
      <c r="A1949" s="1">
        <v>44741.353655671293</v>
      </c>
      <c r="B1949">
        <v>1948</v>
      </c>
      <c r="C1949">
        <v>649</v>
      </c>
      <c r="D1949" t="s">
        <v>7888</v>
      </c>
      <c r="E1949" t="s">
        <v>7868</v>
      </c>
      <c r="F1949">
        <v>1</v>
      </c>
      <c r="G1949" t="s">
        <v>8800</v>
      </c>
      <c r="H1949">
        <v>37322</v>
      </c>
      <c r="I1949" t="s">
        <v>8298</v>
      </c>
      <c r="J1949" t="s">
        <v>22912</v>
      </c>
      <c r="K1949" t="s">
        <v>243</v>
      </c>
      <c r="L1949">
        <v>1</v>
      </c>
      <c r="N1949">
        <v>0</v>
      </c>
      <c r="P1949" t="s">
        <v>22044</v>
      </c>
      <c r="R1949">
        <v>0</v>
      </c>
    </row>
    <row r="1950" spans="1:18" x14ac:dyDescent="0.25">
      <c r="A1950" s="1">
        <v>44741.353659803244</v>
      </c>
      <c r="B1950">
        <v>1949</v>
      </c>
      <c r="C1950">
        <v>649</v>
      </c>
      <c r="D1950" t="s">
        <v>269</v>
      </c>
      <c r="E1950" t="s">
        <v>7868</v>
      </c>
      <c r="F1950">
        <v>1</v>
      </c>
      <c r="G1950" t="s">
        <v>8801</v>
      </c>
      <c r="H1950">
        <v>37323</v>
      </c>
      <c r="I1950" t="s">
        <v>8298</v>
      </c>
      <c r="J1950" t="s">
        <v>22913</v>
      </c>
      <c r="K1950" t="s">
        <v>243</v>
      </c>
      <c r="L1950">
        <v>1</v>
      </c>
      <c r="N1950">
        <v>0</v>
      </c>
      <c r="P1950" t="s">
        <v>22044</v>
      </c>
      <c r="R1950">
        <v>0</v>
      </c>
    </row>
    <row r="1951" spans="1:18" x14ac:dyDescent="0.25">
      <c r="A1951" s="1">
        <v>44741.35366241898</v>
      </c>
      <c r="B1951">
        <v>1950</v>
      </c>
      <c r="C1951">
        <v>649</v>
      </c>
      <c r="D1951" t="s">
        <v>273</v>
      </c>
      <c r="E1951" t="s">
        <v>7868</v>
      </c>
      <c r="F1951">
        <v>1</v>
      </c>
      <c r="G1951" t="s">
        <v>8802</v>
      </c>
      <c r="H1951">
        <v>37324</v>
      </c>
      <c r="I1951" t="s">
        <v>8298</v>
      </c>
      <c r="J1951" t="s">
        <v>22914</v>
      </c>
      <c r="K1951" t="s">
        <v>243</v>
      </c>
      <c r="L1951">
        <v>1</v>
      </c>
      <c r="N1951">
        <v>0</v>
      </c>
      <c r="P1951" t="s">
        <v>22044</v>
      </c>
      <c r="R1951">
        <v>0</v>
      </c>
    </row>
    <row r="1952" spans="1:18" x14ac:dyDescent="0.25">
      <c r="A1952" s="1">
        <v>44741.353664085647</v>
      </c>
      <c r="B1952">
        <v>1951</v>
      </c>
      <c r="C1952">
        <v>649</v>
      </c>
      <c r="D1952" t="s">
        <v>7892</v>
      </c>
      <c r="E1952" t="s">
        <v>7868</v>
      </c>
      <c r="F1952">
        <v>1</v>
      </c>
      <c r="G1952" t="s">
        <v>8803</v>
      </c>
      <c r="H1952">
        <v>37325</v>
      </c>
      <c r="I1952" t="s">
        <v>8298</v>
      </c>
      <c r="J1952" t="s">
        <v>22915</v>
      </c>
      <c r="K1952" t="s">
        <v>243</v>
      </c>
      <c r="L1952">
        <v>1</v>
      </c>
      <c r="N1952">
        <v>0</v>
      </c>
      <c r="P1952" t="s">
        <v>22044</v>
      </c>
      <c r="R1952">
        <v>0</v>
      </c>
    </row>
    <row r="1953" spans="1:18" x14ac:dyDescent="0.25">
      <c r="A1953" s="1">
        <v>44741.353665590279</v>
      </c>
      <c r="B1953">
        <v>1952</v>
      </c>
      <c r="C1953">
        <v>649</v>
      </c>
      <c r="D1953" t="s">
        <v>7894</v>
      </c>
      <c r="E1953" t="s">
        <v>7868</v>
      </c>
      <c r="F1953">
        <v>1</v>
      </c>
      <c r="G1953" t="s">
        <v>8804</v>
      </c>
      <c r="H1953">
        <v>37326</v>
      </c>
      <c r="I1953" t="s">
        <v>8298</v>
      </c>
      <c r="L1953">
        <v>1</v>
      </c>
      <c r="N1953">
        <v>0</v>
      </c>
      <c r="P1953" t="s">
        <v>22044</v>
      </c>
      <c r="R1953">
        <v>0</v>
      </c>
    </row>
    <row r="1954" spans="1:18" x14ac:dyDescent="0.25">
      <c r="A1954" s="1">
        <v>44741.353666979165</v>
      </c>
      <c r="B1954">
        <v>1953</v>
      </c>
      <c r="C1954">
        <v>649</v>
      </c>
      <c r="D1954" t="s">
        <v>7896</v>
      </c>
      <c r="E1954" t="s">
        <v>7868</v>
      </c>
      <c r="F1954">
        <v>1</v>
      </c>
      <c r="G1954" t="s">
        <v>8805</v>
      </c>
      <c r="H1954">
        <v>37327</v>
      </c>
      <c r="I1954" t="s">
        <v>8298</v>
      </c>
      <c r="J1954" t="s">
        <v>22916</v>
      </c>
      <c r="K1954" t="s">
        <v>243</v>
      </c>
      <c r="L1954">
        <v>1</v>
      </c>
      <c r="N1954">
        <v>0</v>
      </c>
      <c r="P1954" t="s">
        <v>22044</v>
      </c>
      <c r="R1954">
        <v>0</v>
      </c>
    </row>
    <row r="1955" spans="1:18" x14ac:dyDescent="0.25">
      <c r="A1955" s="1">
        <v>44741.353668402779</v>
      </c>
      <c r="B1955">
        <v>1954</v>
      </c>
      <c r="C1955">
        <v>649</v>
      </c>
      <c r="D1955" t="s">
        <v>7898</v>
      </c>
      <c r="E1955" t="s">
        <v>7868</v>
      </c>
      <c r="F1955">
        <v>1</v>
      </c>
      <c r="G1955" t="s">
        <v>8806</v>
      </c>
      <c r="H1955">
        <v>37328</v>
      </c>
      <c r="I1955" t="s">
        <v>8298</v>
      </c>
      <c r="J1955" t="s">
        <v>22917</v>
      </c>
      <c r="K1955" t="s">
        <v>243</v>
      </c>
      <c r="L1955">
        <v>1</v>
      </c>
      <c r="N1955">
        <v>0</v>
      </c>
      <c r="P1955" t="s">
        <v>22044</v>
      </c>
      <c r="R1955">
        <v>0</v>
      </c>
    </row>
    <row r="1956" spans="1:18" x14ac:dyDescent="0.25">
      <c r="A1956" s="1">
        <v>44741.353669675926</v>
      </c>
      <c r="B1956">
        <v>1955</v>
      </c>
      <c r="C1956">
        <v>649</v>
      </c>
      <c r="D1956" t="s">
        <v>6355</v>
      </c>
      <c r="E1956" t="s">
        <v>7868</v>
      </c>
      <c r="F1956">
        <v>1</v>
      </c>
      <c r="G1956" t="s">
        <v>8807</v>
      </c>
      <c r="H1956">
        <v>37329</v>
      </c>
      <c r="I1956" t="s">
        <v>8298</v>
      </c>
      <c r="J1956" t="s">
        <v>22918</v>
      </c>
      <c r="K1956" t="s">
        <v>243</v>
      </c>
      <c r="L1956">
        <v>1</v>
      </c>
      <c r="N1956">
        <v>0</v>
      </c>
      <c r="P1956" t="s">
        <v>22044</v>
      </c>
      <c r="R1956">
        <v>0</v>
      </c>
    </row>
    <row r="1957" spans="1:18" x14ac:dyDescent="0.25">
      <c r="A1957" s="1">
        <v>44741.353671064811</v>
      </c>
      <c r="B1957">
        <v>1956</v>
      </c>
      <c r="C1957">
        <v>649</v>
      </c>
      <c r="D1957" t="s">
        <v>7901</v>
      </c>
      <c r="E1957" t="s">
        <v>7868</v>
      </c>
      <c r="F1957">
        <v>1</v>
      </c>
      <c r="G1957" t="s">
        <v>8808</v>
      </c>
      <c r="H1957">
        <v>37330</v>
      </c>
      <c r="I1957" t="s">
        <v>8298</v>
      </c>
      <c r="L1957">
        <v>1</v>
      </c>
      <c r="N1957">
        <v>0</v>
      </c>
      <c r="P1957" t="s">
        <v>22044</v>
      </c>
      <c r="R1957">
        <v>0</v>
      </c>
    </row>
    <row r="1958" spans="1:18" x14ac:dyDescent="0.25">
      <c r="A1958" s="1">
        <v>44741.353672951387</v>
      </c>
      <c r="B1958">
        <v>1957</v>
      </c>
      <c r="C1958">
        <v>649</v>
      </c>
      <c r="D1958" t="s">
        <v>7903</v>
      </c>
      <c r="E1958" t="s">
        <v>7868</v>
      </c>
      <c r="F1958">
        <v>1</v>
      </c>
      <c r="G1958" t="s">
        <v>8809</v>
      </c>
      <c r="H1958">
        <v>37331</v>
      </c>
      <c r="I1958" t="s">
        <v>8298</v>
      </c>
      <c r="J1958" t="s">
        <v>22919</v>
      </c>
      <c r="K1958" t="s">
        <v>243</v>
      </c>
      <c r="L1958">
        <v>1</v>
      </c>
      <c r="N1958">
        <v>0</v>
      </c>
      <c r="P1958" t="s">
        <v>22044</v>
      </c>
      <c r="R1958">
        <v>0</v>
      </c>
    </row>
    <row r="1959" spans="1:18" x14ac:dyDescent="0.25">
      <c r="A1959" s="1">
        <v>44741.353674687503</v>
      </c>
      <c r="B1959">
        <v>1958</v>
      </c>
      <c r="C1959">
        <v>649</v>
      </c>
      <c r="D1959" t="s">
        <v>7905</v>
      </c>
      <c r="E1959" t="s">
        <v>7868</v>
      </c>
      <c r="F1959">
        <v>1</v>
      </c>
      <c r="G1959" t="s">
        <v>8810</v>
      </c>
      <c r="H1959">
        <v>37332</v>
      </c>
      <c r="I1959" t="s">
        <v>8298</v>
      </c>
      <c r="J1959" t="s">
        <v>22920</v>
      </c>
      <c r="K1959" t="s">
        <v>243</v>
      </c>
      <c r="L1959">
        <v>1</v>
      </c>
      <c r="N1959">
        <v>0</v>
      </c>
      <c r="P1959" t="s">
        <v>22044</v>
      </c>
      <c r="R1959">
        <v>0</v>
      </c>
    </row>
    <row r="1960" spans="1:18" x14ac:dyDescent="0.25">
      <c r="A1960" s="1">
        <v>44741.353676157407</v>
      </c>
      <c r="B1960">
        <v>1959</v>
      </c>
      <c r="C1960">
        <v>649</v>
      </c>
      <c r="D1960" t="s">
        <v>7907</v>
      </c>
      <c r="E1960" t="s">
        <v>7868</v>
      </c>
      <c r="F1960">
        <v>1</v>
      </c>
      <c r="G1960" t="s">
        <v>8811</v>
      </c>
      <c r="H1960">
        <v>37333</v>
      </c>
      <c r="I1960" t="s">
        <v>8298</v>
      </c>
      <c r="J1960" t="s">
        <v>22921</v>
      </c>
      <c r="K1960" t="s">
        <v>243</v>
      </c>
      <c r="L1960">
        <v>1</v>
      </c>
      <c r="N1960">
        <v>0</v>
      </c>
      <c r="P1960" t="s">
        <v>22044</v>
      </c>
      <c r="R1960">
        <v>0</v>
      </c>
    </row>
    <row r="1961" spans="1:18" x14ac:dyDescent="0.25">
      <c r="A1961" s="1">
        <v>44741.353677395833</v>
      </c>
      <c r="B1961">
        <v>1960</v>
      </c>
      <c r="C1961">
        <v>649</v>
      </c>
      <c r="D1961" t="s">
        <v>7909</v>
      </c>
      <c r="E1961" t="s">
        <v>7868</v>
      </c>
      <c r="F1961">
        <v>1</v>
      </c>
      <c r="G1961" t="s">
        <v>8812</v>
      </c>
      <c r="H1961">
        <v>37334</v>
      </c>
      <c r="I1961" t="s">
        <v>8298</v>
      </c>
      <c r="J1961" t="s">
        <v>22922</v>
      </c>
      <c r="K1961" t="s">
        <v>243</v>
      </c>
      <c r="L1961">
        <v>1</v>
      </c>
      <c r="N1961">
        <v>0</v>
      </c>
      <c r="P1961" t="s">
        <v>22044</v>
      </c>
      <c r="R1961">
        <v>0</v>
      </c>
    </row>
    <row r="1962" spans="1:18" x14ac:dyDescent="0.25">
      <c r="A1962" s="1">
        <v>44741.353679282409</v>
      </c>
      <c r="B1962">
        <v>1961</v>
      </c>
      <c r="C1962">
        <v>649</v>
      </c>
      <c r="D1962" t="s">
        <v>7918</v>
      </c>
      <c r="E1962" t="s">
        <v>7868</v>
      </c>
      <c r="F1962">
        <v>1</v>
      </c>
      <c r="G1962" t="s">
        <v>8813</v>
      </c>
      <c r="H1962">
        <v>37335</v>
      </c>
      <c r="I1962" t="s">
        <v>8298</v>
      </c>
      <c r="J1962" t="s">
        <v>22923</v>
      </c>
      <c r="K1962" t="s">
        <v>243</v>
      </c>
      <c r="L1962">
        <v>1</v>
      </c>
      <c r="N1962">
        <v>0</v>
      </c>
      <c r="P1962" t="s">
        <v>22044</v>
      </c>
      <c r="R1962">
        <v>0</v>
      </c>
    </row>
    <row r="1963" spans="1:18" x14ac:dyDescent="0.25">
      <c r="A1963" s="1">
        <v>44741.353681793982</v>
      </c>
      <c r="B1963">
        <v>1962</v>
      </c>
      <c r="C1963">
        <v>649</v>
      </c>
      <c r="D1963" t="s">
        <v>7920</v>
      </c>
      <c r="E1963" t="s">
        <v>7868</v>
      </c>
      <c r="F1963">
        <v>1</v>
      </c>
      <c r="G1963" t="s">
        <v>7564</v>
      </c>
      <c r="H1963">
        <v>37336</v>
      </c>
      <c r="I1963" t="s">
        <v>8298</v>
      </c>
      <c r="J1963" t="s">
        <v>22924</v>
      </c>
      <c r="K1963" t="s">
        <v>243</v>
      </c>
      <c r="L1963">
        <v>1</v>
      </c>
      <c r="N1963">
        <v>0</v>
      </c>
      <c r="P1963" t="s">
        <v>22044</v>
      </c>
      <c r="R1963">
        <v>0</v>
      </c>
    </row>
    <row r="1964" spans="1:18" x14ac:dyDescent="0.25">
      <c r="A1964" s="1">
        <v>44741.35368414352</v>
      </c>
      <c r="B1964">
        <v>1963</v>
      </c>
      <c r="C1964">
        <v>649</v>
      </c>
      <c r="D1964" t="s">
        <v>7953</v>
      </c>
      <c r="E1964" t="s">
        <v>7868</v>
      </c>
      <c r="F1964">
        <v>1</v>
      </c>
      <c r="G1964" t="s">
        <v>8814</v>
      </c>
      <c r="H1964">
        <v>37337</v>
      </c>
      <c r="I1964" t="s">
        <v>8298</v>
      </c>
      <c r="J1964" t="s">
        <v>22925</v>
      </c>
      <c r="K1964" t="s">
        <v>243</v>
      </c>
      <c r="L1964">
        <v>1</v>
      </c>
      <c r="N1964">
        <v>0</v>
      </c>
      <c r="P1964" t="s">
        <v>22044</v>
      </c>
      <c r="R1964">
        <v>0</v>
      </c>
    </row>
    <row r="1965" spans="1:18" x14ac:dyDescent="0.25">
      <c r="A1965" s="1">
        <v>44741.35368576389</v>
      </c>
      <c r="B1965">
        <v>1964</v>
      </c>
      <c r="C1965">
        <v>649</v>
      </c>
      <c r="D1965" t="s">
        <v>7955</v>
      </c>
      <c r="E1965" t="s">
        <v>7868</v>
      </c>
      <c r="F1965">
        <v>1</v>
      </c>
      <c r="G1965" t="s">
        <v>8815</v>
      </c>
      <c r="H1965">
        <v>37338</v>
      </c>
      <c r="I1965" t="s">
        <v>8298</v>
      </c>
      <c r="L1965">
        <v>1</v>
      </c>
      <c r="N1965">
        <v>0</v>
      </c>
      <c r="P1965" t="s">
        <v>22044</v>
      </c>
      <c r="R1965">
        <v>0</v>
      </c>
    </row>
    <row r="1966" spans="1:18" x14ac:dyDescent="0.25">
      <c r="A1966" s="1">
        <v>44741.353687418981</v>
      </c>
      <c r="B1966">
        <v>1965</v>
      </c>
      <c r="C1966">
        <v>649</v>
      </c>
      <c r="D1966" t="s">
        <v>7924</v>
      </c>
      <c r="E1966" t="s">
        <v>7868</v>
      </c>
      <c r="F1966">
        <v>1</v>
      </c>
      <c r="G1966" t="s">
        <v>8816</v>
      </c>
      <c r="H1966">
        <v>37339</v>
      </c>
      <c r="I1966" t="s">
        <v>8298</v>
      </c>
      <c r="J1966" t="s">
        <v>22926</v>
      </c>
      <c r="K1966" t="s">
        <v>243</v>
      </c>
      <c r="L1966">
        <v>1</v>
      </c>
      <c r="N1966">
        <v>0</v>
      </c>
      <c r="P1966" t="s">
        <v>22044</v>
      </c>
      <c r="R1966">
        <v>0</v>
      </c>
    </row>
    <row r="1967" spans="1:18" x14ac:dyDescent="0.25">
      <c r="A1967" s="1">
        <v>44741.353688506948</v>
      </c>
      <c r="B1967">
        <v>1966</v>
      </c>
      <c r="C1967">
        <v>649</v>
      </c>
      <c r="D1967" t="s">
        <v>7950</v>
      </c>
      <c r="E1967" t="s">
        <v>7868</v>
      </c>
      <c r="F1967">
        <v>1</v>
      </c>
      <c r="G1967" t="s">
        <v>8817</v>
      </c>
      <c r="H1967">
        <v>37340</v>
      </c>
      <c r="I1967" t="s">
        <v>8298</v>
      </c>
      <c r="L1967">
        <v>1</v>
      </c>
      <c r="N1967">
        <v>0</v>
      </c>
      <c r="P1967" t="s">
        <v>22044</v>
      </c>
      <c r="R1967">
        <v>0</v>
      </c>
    </row>
    <row r="1968" spans="1:18" x14ac:dyDescent="0.25">
      <c r="A1968" s="1">
        <v>44741.353689814816</v>
      </c>
      <c r="B1968">
        <v>1967</v>
      </c>
      <c r="C1968">
        <v>649</v>
      </c>
      <c r="D1968" t="s">
        <v>7926</v>
      </c>
      <c r="E1968" t="s">
        <v>7868</v>
      </c>
      <c r="F1968">
        <v>1</v>
      </c>
      <c r="G1968" t="s">
        <v>8818</v>
      </c>
      <c r="H1968">
        <v>37341</v>
      </c>
      <c r="I1968" t="s">
        <v>8298</v>
      </c>
      <c r="J1968" t="s">
        <v>22927</v>
      </c>
      <c r="K1968" t="s">
        <v>243</v>
      </c>
      <c r="L1968">
        <v>1</v>
      </c>
      <c r="N1968">
        <v>0</v>
      </c>
      <c r="P1968" t="s">
        <v>22044</v>
      </c>
      <c r="R1968">
        <v>0</v>
      </c>
    </row>
    <row r="1969" spans="1:18" x14ac:dyDescent="0.25">
      <c r="A1969" s="1">
        <v>44741.353691053242</v>
      </c>
      <c r="B1969">
        <v>1968</v>
      </c>
      <c r="C1969">
        <v>649</v>
      </c>
      <c r="D1969" t="s">
        <v>7927</v>
      </c>
      <c r="E1969" t="s">
        <v>7868</v>
      </c>
      <c r="F1969">
        <v>1</v>
      </c>
      <c r="G1969" t="s">
        <v>6405</v>
      </c>
      <c r="H1969">
        <v>37342</v>
      </c>
      <c r="I1969" t="s">
        <v>8298</v>
      </c>
      <c r="L1969">
        <v>1</v>
      </c>
      <c r="N1969">
        <v>0</v>
      </c>
      <c r="P1969" t="s">
        <v>22044</v>
      </c>
      <c r="R1969">
        <v>0</v>
      </c>
    </row>
    <row r="1970" spans="1:18" x14ac:dyDescent="0.25">
      <c r="A1970" s="1">
        <v>44741.35369221065</v>
      </c>
      <c r="B1970">
        <v>1969</v>
      </c>
      <c r="C1970">
        <v>649</v>
      </c>
      <c r="D1970" t="s">
        <v>7944</v>
      </c>
      <c r="E1970" t="s">
        <v>7868</v>
      </c>
      <c r="F1970">
        <v>1</v>
      </c>
      <c r="G1970" t="s">
        <v>6405</v>
      </c>
      <c r="H1970">
        <v>37343</v>
      </c>
      <c r="I1970" t="s">
        <v>8298</v>
      </c>
      <c r="L1970">
        <v>1</v>
      </c>
      <c r="N1970">
        <v>0</v>
      </c>
      <c r="P1970" t="s">
        <v>22044</v>
      </c>
      <c r="R1970">
        <v>0</v>
      </c>
    </row>
    <row r="1971" spans="1:18" x14ac:dyDescent="0.25">
      <c r="A1971" s="1">
        <v>44741.353693368059</v>
      </c>
      <c r="B1971">
        <v>1970</v>
      </c>
      <c r="C1971">
        <v>649</v>
      </c>
      <c r="D1971" t="s">
        <v>7946</v>
      </c>
      <c r="E1971" t="s">
        <v>7868</v>
      </c>
      <c r="F1971">
        <v>1</v>
      </c>
      <c r="G1971" t="s">
        <v>8819</v>
      </c>
      <c r="H1971">
        <v>37344</v>
      </c>
      <c r="I1971" t="s">
        <v>8298</v>
      </c>
      <c r="J1971" t="s">
        <v>22928</v>
      </c>
      <c r="K1971" t="s">
        <v>243</v>
      </c>
      <c r="L1971">
        <v>1</v>
      </c>
      <c r="N1971">
        <v>0</v>
      </c>
      <c r="P1971" t="s">
        <v>22044</v>
      </c>
      <c r="R1971">
        <v>0</v>
      </c>
    </row>
    <row r="1972" spans="1:18" x14ac:dyDescent="0.25">
      <c r="A1972" s="1">
        <v>44741.353694826386</v>
      </c>
      <c r="B1972">
        <v>1971</v>
      </c>
      <c r="C1972">
        <v>1753</v>
      </c>
      <c r="D1972" t="s">
        <v>7868</v>
      </c>
      <c r="E1972" t="s">
        <v>7868</v>
      </c>
      <c r="F1972">
        <v>1</v>
      </c>
      <c r="G1972" t="s">
        <v>8820</v>
      </c>
      <c r="H1972">
        <v>38109</v>
      </c>
      <c r="I1972" t="s">
        <v>7140</v>
      </c>
      <c r="L1972">
        <v>1</v>
      </c>
      <c r="N1972">
        <v>0</v>
      </c>
      <c r="P1972" t="s">
        <v>22044</v>
      </c>
      <c r="R1972">
        <v>0</v>
      </c>
    </row>
    <row r="1973" spans="1:18" x14ac:dyDescent="0.25">
      <c r="A1973" s="1">
        <v>44741.353696064813</v>
      </c>
      <c r="B1973">
        <v>1972</v>
      </c>
      <c r="C1973">
        <v>266</v>
      </c>
      <c r="D1973" t="s">
        <v>7868</v>
      </c>
      <c r="E1973" t="s">
        <v>7868</v>
      </c>
      <c r="F1973">
        <v>1</v>
      </c>
      <c r="G1973" t="s">
        <v>8821</v>
      </c>
      <c r="H1973">
        <v>38110</v>
      </c>
      <c r="I1973" t="s">
        <v>8298</v>
      </c>
      <c r="L1973">
        <v>1</v>
      </c>
      <c r="N1973">
        <v>0</v>
      </c>
      <c r="P1973" t="s">
        <v>22044</v>
      </c>
      <c r="R1973">
        <v>0</v>
      </c>
    </row>
    <row r="1974" spans="1:18" x14ac:dyDescent="0.25">
      <c r="A1974" s="1">
        <v>44741.353697303239</v>
      </c>
      <c r="B1974">
        <v>1973</v>
      </c>
      <c r="C1974">
        <v>760</v>
      </c>
      <c r="D1974" t="s">
        <v>7868</v>
      </c>
      <c r="E1974" t="s">
        <v>7868</v>
      </c>
      <c r="F1974">
        <v>1</v>
      </c>
      <c r="G1974" t="s">
        <v>8822</v>
      </c>
      <c r="H1974">
        <v>38111</v>
      </c>
      <c r="I1974" t="s">
        <v>6281</v>
      </c>
      <c r="L1974">
        <v>1</v>
      </c>
      <c r="N1974">
        <v>0</v>
      </c>
      <c r="P1974" t="s">
        <v>22044</v>
      </c>
      <c r="R1974">
        <v>0</v>
      </c>
    </row>
    <row r="1975" spans="1:18" x14ac:dyDescent="0.25">
      <c r="A1975" s="1">
        <v>44741.353698576386</v>
      </c>
      <c r="B1975">
        <v>1974</v>
      </c>
      <c r="C1975">
        <v>1759</v>
      </c>
      <c r="D1975" t="s">
        <v>7868</v>
      </c>
      <c r="E1975" t="s">
        <v>7868</v>
      </c>
      <c r="F1975">
        <v>1</v>
      </c>
      <c r="G1975" t="s">
        <v>8823</v>
      </c>
      <c r="H1975">
        <v>39547</v>
      </c>
      <c r="I1975" t="s">
        <v>6432</v>
      </c>
      <c r="L1975">
        <v>1</v>
      </c>
      <c r="N1975">
        <v>0</v>
      </c>
      <c r="P1975" t="s">
        <v>22044</v>
      </c>
      <c r="R1975">
        <v>0</v>
      </c>
    </row>
    <row r="1976" spans="1:18" x14ac:dyDescent="0.25">
      <c r="A1976" s="1">
        <v>44741.353699918982</v>
      </c>
      <c r="B1976">
        <v>1975</v>
      </c>
      <c r="C1976">
        <v>1089</v>
      </c>
      <c r="D1976" t="s">
        <v>7868</v>
      </c>
      <c r="E1976" t="s">
        <v>7868</v>
      </c>
      <c r="F1976">
        <v>1</v>
      </c>
      <c r="G1976" t="s">
        <v>8824</v>
      </c>
      <c r="H1976">
        <v>38112</v>
      </c>
      <c r="I1976" t="s">
        <v>6281</v>
      </c>
      <c r="L1976">
        <v>1</v>
      </c>
      <c r="N1976">
        <v>0</v>
      </c>
      <c r="P1976" t="s">
        <v>22044</v>
      </c>
      <c r="R1976">
        <v>0</v>
      </c>
    </row>
    <row r="1977" spans="1:18" x14ac:dyDescent="0.25">
      <c r="A1977" s="1">
        <v>44741.353701273147</v>
      </c>
      <c r="B1977">
        <v>1976</v>
      </c>
      <c r="C1977">
        <v>1331</v>
      </c>
      <c r="D1977" t="s">
        <v>7868</v>
      </c>
      <c r="E1977" t="s">
        <v>7868</v>
      </c>
      <c r="F1977">
        <v>1</v>
      </c>
      <c r="G1977" t="s">
        <v>8825</v>
      </c>
      <c r="H1977">
        <v>38113</v>
      </c>
      <c r="I1977" t="s">
        <v>6281</v>
      </c>
      <c r="L1977">
        <v>1</v>
      </c>
      <c r="N1977">
        <v>0</v>
      </c>
      <c r="P1977" t="s">
        <v>22044</v>
      </c>
      <c r="R1977">
        <v>0</v>
      </c>
    </row>
    <row r="1978" spans="1:18" x14ac:dyDescent="0.25">
      <c r="A1978" s="1">
        <v>44741.353702581022</v>
      </c>
      <c r="B1978">
        <v>1977</v>
      </c>
      <c r="C1978">
        <v>1442</v>
      </c>
      <c r="D1978" t="s">
        <v>7868</v>
      </c>
      <c r="E1978" t="s">
        <v>7868</v>
      </c>
      <c r="F1978">
        <v>1</v>
      </c>
      <c r="G1978" t="s">
        <v>8826</v>
      </c>
      <c r="H1978">
        <v>38114</v>
      </c>
      <c r="I1978" t="s">
        <v>7134</v>
      </c>
      <c r="L1978">
        <v>1</v>
      </c>
      <c r="N1978">
        <v>0</v>
      </c>
      <c r="P1978" t="s">
        <v>22044</v>
      </c>
      <c r="R1978">
        <v>0</v>
      </c>
    </row>
    <row r="1979" spans="1:18" x14ac:dyDescent="0.25">
      <c r="A1979" s="1">
        <v>44741.353703854169</v>
      </c>
      <c r="B1979">
        <v>1978</v>
      </c>
      <c r="C1979">
        <v>1619</v>
      </c>
      <c r="D1979" t="s">
        <v>7868</v>
      </c>
      <c r="E1979" t="s">
        <v>7868</v>
      </c>
      <c r="F1979">
        <v>1</v>
      </c>
      <c r="G1979" t="s">
        <v>8827</v>
      </c>
      <c r="H1979">
        <v>38115</v>
      </c>
      <c r="I1979" t="s">
        <v>7140</v>
      </c>
      <c r="L1979">
        <v>1</v>
      </c>
      <c r="N1979">
        <v>0</v>
      </c>
      <c r="P1979" t="s">
        <v>22044</v>
      </c>
      <c r="R1979">
        <v>0</v>
      </c>
    </row>
    <row r="1980" spans="1:18" x14ac:dyDescent="0.25">
      <c r="A1980" s="1">
        <v>44741.353705208334</v>
      </c>
      <c r="B1980">
        <v>1979</v>
      </c>
      <c r="C1980">
        <v>634</v>
      </c>
      <c r="D1980" t="s">
        <v>7868</v>
      </c>
      <c r="E1980" t="s">
        <v>7868</v>
      </c>
      <c r="F1980">
        <v>1</v>
      </c>
      <c r="G1980" t="s">
        <v>8828</v>
      </c>
      <c r="H1980">
        <v>39830</v>
      </c>
      <c r="I1980" t="s">
        <v>8298</v>
      </c>
      <c r="L1980">
        <v>1</v>
      </c>
      <c r="N1980">
        <v>0</v>
      </c>
      <c r="P1980" t="s">
        <v>22044</v>
      </c>
      <c r="R1980">
        <v>0</v>
      </c>
    </row>
    <row r="1981" spans="1:18" x14ac:dyDescent="0.25">
      <c r="A1981" s="1">
        <v>44741.35370659722</v>
      </c>
      <c r="B1981">
        <v>1980</v>
      </c>
      <c r="C1981">
        <v>634</v>
      </c>
      <c r="D1981" t="s">
        <v>243</v>
      </c>
      <c r="E1981" t="s">
        <v>7868</v>
      </c>
      <c r="F1981">
        <v>1</v>
      </c>
      <c r="G1981" t="s">
        <v>8829</v>
      </c>
      <c r="H1981">
        <v>39826</v>
      </c>
      <c r="I1981" t="s">
        <v>8298</v>
      </c>
      <c r="L1981">
        <v>1</v>
      </c>
      <c r="N1981">
        <v>0</v>
      </c>
      <c r="P1981" t="s">
        <v>22044</v>
      </c>
      <c r="R1981">
        <v>0</v>
      </c>
    </row>
    <row r="1982" spans="1:18" x14ac:dyDescent="0.25">
      <c r="A1982" s="1">
        <v>44741.353707905095</v>
      </c>
      <c r="B1982">
        <v>1981</v>
      </c>
      <c r="C1982">
        <v>442</v>
      </c>
      <c r="D1982" t="s">
        <v>7868</v>
      </c>
      <c r="E1982" t="s">
        <v>7868</v>
      </c>
      <c r="F1982">
        <v>1</v>
      </c>
      <c r="G1982" t="s">
        <v>8830</v>
      </c>
      <c r="H1982">
        <v>38116</v>
      </c>
      <c r="I1982" t="s">
        <v>6281</v>
      </c>
      <c r="L1982">
        <v>1</v>
      </c>
      <c r="N1982">
        <v>0</v>
      </c>
      <c r="P1982" t="s">
        <v>22044</v>
      </c>
      <c r="R1982">
        <v>0</v>
      </c>
    </row>
    <row r="1983" spans="1:18" x14ac:dyDescent="0.25">
      <c r="A1983" s="1">
        <v>44741.353709224539</v>
      </c>
      <c r="B1983">
        <v>1982</v>
      </c>
      <c r="C1983">
        <v>608</v>
      </c>
      <c r="D1983" t="s">
        <v>7868</v>
      </c>
      <c r="E1983" t="s">
        <v>7868</v>
      </c>
      <c r="F1983">
        <v>1</v>
      </c>
      <c r="G1983" t="s">
        <v>8831</v>
      </c>
      <c r="H1983">
        <v>38117</v>
      </c>
      <c r="I1983" t="s">
        <v>8298</v>
      </c>
      <c r="L1983">
        <v>1</v>
      </c>
      <c r="N1983">
        <v>0</v>
      </c>
      <c r="P1983" t="s">
        <v>22044</v>
      </c>
      <c r="R1983">
        <v>0</v>
      </c>
    </row>
    <row r="1984" spans="1:18" x14ac:dyDescent="0.25">
      <c r="A1984" s="1">
        <v>44741.353710729163</v>
      </c>
      <c r="B1984">
        <v>1983</v>
      </c>
      <c r="C1984">
        <v>761</v>
      </c>
      <c r="D1984" t="s">
        <v>7868</v>
      </c>
      <c r="E1984" t="s">
        <v>7868</v>
      </c>
      <c r="F1984">
        <v>1</v>
      </c>
      <c r="G1984" t="s">
        <v>8832</v>
      </c>
      <c r="H1984">
        <v>39276</v>
      </c>
      <c r="I1984" t="s">
        <v>6432</v>
      </c>
      <c r="L1984">
        <v>1</v>
      </c>
      <c r="N1984">
        <v>0</v>
      </c>
      <c r="P1984" t="s">
        <v>22044</v>
      </c>
      <c r="R1984">
        <v>0</v>
      </c>
    </row>
    <row r="1985" spans="1:18" x14ac:dyDescent="0.25">
      <c r="A1985" s="1">
        <v>44741.353712037038</v>
      </c>
      <c r="B1985">
        <v>1984</v>
      </c>
      <c r="C1985">
        <v>761</v>
      </c>
      <c r="D1985" t="s">
        <v>243</v>
      </c>
      <c r="E1985" t="s">
        <v>7868</v>
      </c>
      <c r="F1985">
        <v>1</v>
      </c>
      <c r="G1985" t="s">
        <v>8833</v>
      </c>
      <c r="H1985">
        <v>39161</v>
      </c>
      <c r="I1985" t="s">
        <v>6432</v>
      </c>
      <c r="L1985">
        <v>1</v>
      </c>
      <c r="N1985">
        <v>0</v>
      </c>
      <c r="P1985" t="s">
        <v>22044</v>
      </c>
      <c r="R1985">
        <v>0</v>
      </c>
    </row>
    <row r="1986" spans="1:18" x14ac:dyDescent="0.25">
      <c r="A1986" s="1">
        <v>44741.353713506942</v>
      </c>
      <c r="B1986">
        <v>1985</v>
      </c>
      <c r="C1986">
        <v>761</v>
      </c>
      <c r="D1986" t="s">
        <v>247</v>
      </c>
      <c r="E1986" t="s">
        <v>7868</v>
      </c>
      <c r="F1986">
        <v>1</v>
      </c>
      <c r="G1986" t="s">
        <v>8834</v>
      </c>
      <c r="H1986">
        <v>39162</v>
      </c>
      <c r="I1986" t="s">
        <v>6432</v>
      </c>
      <c r="L1986">
        <v>1</v>
      </c>
      <c r="N1986">
        <v>0</v>
      </c>
      <c r="P1986" t="s">
        <v>22044</v>
      </c>
      <c r="R1986">
        <v>0</v>
      </c>
    </row>
    <row r="1987" spans="1:18" x14ac:dyDescent="0.25">
      <c r="A1987" s="1">
        <v>44741.353715196761</v>
      </c>
      <c r="B1987">
        <v>1986</v>
      </c>
      <c r="C1987">
        <v>761</v>
      </c>
      <c r="D1987" t="s">
        <v>250</v>
      </c>
      <c r="E1987" t="s">
        <v>7868</v>
      </c>
      <c r="F1987">
        <v>1</v>
      </c>
      <c r="G1987" t="s">
        <v>8835</v>
      </c>
      <c r="H1987">
        <v>39163</v>
      </c>
      <c r="I1987" t="s">
        <v>6432</v>
      </c>
      <c r="L1987">
        <v>1</v>
      </c>
      <c r="N1987">
        <v>0</v>
      </c>
      <c r="P1987" t="s">
        <v>22044</v>
      </c>
      <c r="R1987">
        <v>0</v>
      </c>
    </row>
    <row r="1988" spans="1:18" x14ac:dyDescent="0.25">
      <c r="A1988" s="1">
        <v>44741.353716516205</v>
      </c>
      <c r="B1988">
        <v>1987</v>
      </c>
      <c r="C1988">
        <v>593</v>
      </c>
      <c r="D1988" t="s">
        <v>7868</v>
      </c>
      <c r="E1988" t="s">
        <v>7868</v>
      </c>
      <c r="F1988">
        <v>1</v>
      </c>
      <c r="G1988" t="s">
        <v>8836</v>
      </c>
      <c r="H1988">
        <v>38118</v>
      </c>
      <c r="I1988" t="s">
        <v>8173</v>
      </c>
      <c r="L1988">
        <v>1</v>
      </c>
      <c r="N1988">
        <v>0</v>
      </c>
      <c r="P1988" t="s">
        <v>22044</v>
      </c>
      <c r="R1988">
        <v>0</v>
      </c>
    </row>
    <row r="1989" spans="1:18" x14ac:dyDescent="0.25">
      <c r="A1989" s="1">
        <v>44741.35371797454</v>
      </c>
      <c r="B1989">
        <v>1988</v>
      </c>
      <c r="C1989">
        <v>1686</v>
      </c>
      <c r="D1989" t="s">
        <v>7868</v>
      </c>
      <c r="E1989" t="s">
        <v>7868</v>
      </c>
      <c r="F1989">
        <v>1</v>
      </c>
      <c r="G1989" t="s">
        <v>8837</v>
      </c>
      <c r="H1989">
        <v>38119</v>
      </c>
      <c r="I1989" t="s">
        <v>6281</v>
      </c>
      <c r="L1989">
        <v>1</v>
      </c>
      <c r="N1989">
        <v>0</v>
      </c>
      <c r="P1989" t="s">
        <v>22044</v>
      </c>
      <c r="R1989">
        <v>0</v>
      </c>
    </row>
    <row r="1990" spans="1:18" x14ac:dyDescent="0.25">
      <c r="A1990" s="1">
        <v>44741.353719479164</v>
      </c>
      <c r="B1990">
        <v>1989</v>
      </c>
      <c r="C1990">
        <v>236</v>
      </c>
      <c r="D1990" t="s">
        <v>7868</v>
      </c>
      <c r="E1990" t="s">
        <v>7868</v>
      </c>
      <c r="F1990">
        <v>1</v>
      </c>
      <c r="G1990" t="s">
        <v>8838</v>
      </c>
      <c r="H1990">
        <v>38120</v>
      </c>
      <c r="I1990" t="s">
        <v>6281</v>
      </c>
      <c r="L1990">
        <v>1</v>
      </c>
      <c r="N1990">
        <v>0</v>
      </c>
      <c r="P1990" t="s">
        <v>22044</v>
      </c>
      <c r="R1990">
        <v>0</v>
      </c>
    </row>
    <row r="1991" spans="1:18" x14ac:dyDescent="0.25">
      <c r="A1991" s="1">
        <v>44741.353720949075</v>
      </c>
      <c r="B1991">
        <v>1990</v>
      </c>
      <c r="C1991">
        <v>236</v>
      </c>
      <c r="D1991" t="s">
        <v>243</v>
      </c>
      <c r="E1991" t="s">
        <v>7868</v>
      </c>
      <c r="F1991">
        <v>1</v>
      </c>
      <c r="G1991" t="s">
        <v>8838</v>
      </c>
      <c r="H1991">
        <v>37301</v>
      </c>
      <c r="I1991" t="s">
        <v>6281</v>
      </c>
      <c r="L1991">
        <v>1</v>
      </c>
      <c r="N1991">
        <v>0</v>
      </c>
      <c r="P1991" t="s">
        <v>22044</v>
      </c>
      <c r="R1991">
        <v>0</v>
      </c>
    </row>
    <row r="1992" spans="1:18" x14ac:dyDescent="0.25">
      <c r="A1992" s="1">
        <v>44741.353722372682</v>
      </c>
      <c r="B1992">
        <v>1991</v>
      </c>
      <c r="C1992">
        <v>236</v>
      </c>
      <c r="D1992" t="s">
        <v>247</v>
      </c>
      <c r="E1992" t="s">
        <v>7868</v>
      </c>
      <c r="F1992">
        <v>1</v>
      </c>
      <c r="G1992" t="s">
        <v>8838</v>
      </c>
      <c r="H1992">
        <v>37302</v>
      </c>
      <c r="I1992" t="s">
        <v>6281</v>
      </c>
      <c r="L1992">
        <v>1</v>
      </c>
      <c r="N1992">
        <v>0</v>
      </c>
      <c r="P1992" t="s">
        <v>22044</v>
      </c>
      <c r="R1992">
        <v>0</v>
      </c>
    </row>
    <row r="1993" spans="1:18" x14ac:dyDescent="0.25">
      <c r="A1993" s="1">
        <v>44741.353723842592</v>
      </c>
      <c r="B1993">
        <v>1992</v>
      </c>
      <c r="C1993">
        <v>1726</v>
      </c>
      <c r="D1993" t="s">
        <v>7868</v>
      </c>
      <c r="E1993" t="s">
        <v>7868</v>
      </c>
      <c r="F1993">
        <v>1</v>
      </c>
      <c r="G1993" t="s">
        <v>8839</v>
      </c>
      <c r="H1993">
        <v>38121</v>
      </c>
      <c r="I1993" t="s">
        <v>6723</v>
      </c>
      <c r="L1993">
        <v>1</v>
      </c>
      <c r="N1993">
        <v>0</v>
      </c>
      <c r="P1993" t="s">
        <v>22044</v>
      </c>
      <c r="R1993">
        <v>0</v>
      </c>
    </row>
    <row r="1994" spans="1:18" x14ac:dyDescent="0.25">
      <c r="A1994" s="1">
        <v>44741.353725266206</v>
      </c>
      <c r="B1994">
        <v>1993</v>
      </c>
      <c r="C1994">
        <v>489</v>
      </c>
      <c r="D1994" t="s">
        <v>7868</v>
      </c>
      <c r="E1994" t="s">
        <v>7868</v>
      </c>
      <c r="F1994">
        <v>1</v>
      </c>
      <c r="G1994" t="s">
        <v>8840</v>
      </c>
      <c r="H1994">
        <v>39548</v>
      </c>
      <c r="I1994" t="s">
        <v>7131</v>
      </c>
      <c r="L1994">
        <v>1</v>
      </c>
      <c r="N1994">
        <v>0</v>
      </c>
      <c r="P1994" t="s">
        <v>22044</v>
      </c>
      <c r="R1994">
        <v>0</v>
      </c>
    </row>
    <row r="1995" spans="1:18" x14ac:dyDescent="0.25">
      <c r="A1995" s="1">
        <v>44741.35372658565</v>
      </c>
      <c r="B1995">
        <v>1994</v>
      </c>
      <c r="C1995">
        <v>1348</v>
      </c>
      <c r="D1995" t="s">
        <v>7868</v>
      </c>
      <c r="E1995" t="s">
        <v>7868</v>
      </c>
      <c r="F1995">
        <v>1</v>
      </c>
      <c r="G1995" t="s">
        <v>8841</v>
      </c>
      <c r="H1995">
        <v>39228</v>
      </c>
      <c r="I1995" t="s">
        <v>7131</v>
      </c>
      <c r="L1995">
        <v>1</v>
      </c>
      <c r="N1995">
        <v>0</v>
      </c>
      <c r="P1995" t="s">
        <v>22044</v>
      </c>
      <c r="R1995">
        <v>0</v>
      </c>
    </row>
    <row r="1996" spans="1:18" x14ac:dyDescent="0.25">
      <c r="A1996" s="1">
        <v>44741.353727893518</v>
      </c>
      <c r="B1996">
        <v>1995</v>
      </c>
      <c r="C1996">
        <v>599</v>
      </c>
      <c r="D1996" t="s">
        <v>7868</v>
      </c>
      <c r="E1996" t="s">
        <v>7868</v>
      </c>
      <c r="F1996">
        <v>1</v>
      </c>
      <c r="G1996" t="s">
        <v>8842</v>
      </c>
      <c r="H1996">
        <v>38122</v>
      </c>
      <c r="I1996" t="s">
        <v>8047</v>
      </c>
      <c r="L1996">
        <v>1</v>
      </c>
      <c r="N1996">
        <v>0</v>
      </c>
      <c r="P1996" t="s">
        <v>22044</v>
      </c>
      <c r="R1996">
        <v>0</v>
      </c>
    </row>
    <row r="1997" spans="1:18" x14ac:dyDescent="0.25">
      <c r="A1997" s="1">
        <v>44741.353729479168</v>
      </c>
      <c r="B1997">
        <v>1996</v>
      </c>
      <c r="C1997">
        <v>274</v>
      </c>
      <c r="D1997" t="s">
        <v>7868</v>
      </c>
      <c r="E1997" t="s">
        <v>7868</v>
      </c>
      <c r="F1997">
        <v>1</v>
      </c>
      <c r="G1997" t="s">
        <v>8843</v>
      </c>
      <c r="H1997">
        <v>38123</v>
      </c>
      <c r="I1997" t="s">
        <v>7140</v>
      </c>
      <c r="L1997">
        <v>1</v>
      </c>
      <c r="N1997">
        <v>0</v>
      </c>
      <c r="P1997" t="s">
        <v>22044</v>
      </c>
      <c r="R1997">
        <v>0</v>
      </c>
    </row>
    <row r="1998" spans="1:18" x14ac:dyDescent="0.25">
      <c r="A1998" s="1">
        <v>44741.353730902774</v>
      </c>
      <c r="B1998">
        <v>1997</v>
      </c>
      <c r="C1998">
        <v>585</v>
      </c>
      <c r="D1998" t="s">
        <v>7868</v>
      </c>
      <c r="E1998" t="s">
        <v>7868</v>
      </c>
      <c r="F1998">
        <v>1</v>
      </c>
      <c r="G1998" t="s">
        <v>8844</v>
      </c>
      <c r="H1998">
        <v>38124</v>
      </c>
      <c r="I1998" t="s">
        <v>8298</v>
      </c>
      <c r="L1998">
        <v>1</v>
      </c>
      <c r="N1998">
        <v>0</v>
      </c>
      <c r="P1998" t="s">
        <v>22044</v>
      </c>
      <c r="R1998">
        <v>0</v>
      </c>
    </row>
    <row r="1999" spans="1:18" x14ac:dyDescent="0.25">
      <c r="A1999" s="1">
        <v>44741.353732372685</v>
      </c>
      <c r="B1999">
        <v>1998</v>
      </c>
      <c r="C1999">
        <v>590</v>
      </c>
      <c r="D1999" t="s">
        <v>7868</v>
      </c>
      <c r="E1999" t="s">
        <v>7868</v>
      </c>
      <c r="F1999">
        <v>1</v>
      </c>
      <c r="G1999" t="s">
        <v>8845</v>
      </c>
      <c r="H1999">
        <v>38125</v>
      </c>
      <c r="I1999" t="s">
        <v>8173</v>
      </c>
      <c r="L1999">
        <v>1</v>
      </c>
      <c r="N1999">
        <v>0</v>
      </c>
      <c r="P1999" t="s">
        <v>22044</v>
      </c>
      <c r="R1999">
        <v>0</v>
      </c>
    </row>
    <row r="2000" spans="1:18" x14ac:dyDescent="0.25">
      <c r="A2000" s="1">
        <v>44741.353733912038</v>
      </c>
      <c r="B2000">
        <v>1999</v>
      </c>
      <c r="C2000">
        <v>762</v>
      </c>
      <c r="D2000" t="s">
        <v>7868</v>
      </c>
      <c r="E2000" t="s">
        <v>7868</v>
      </c>
      <c r="F2000">
        <v>1</v>
      </c>
      <c r="G2000" t="s">
        <v>8846</v>
      </c>
      <c r="H2000">
        <v>38126</v>
      </c>
      <c r="I2000" t="s">
        <v>7073</v>
      </c>
      <c r="L2000">
        <v>1</v>
      </c>
      <c r="N2000">
        <v>0</v>
      </c>
      <c r="P2000" t="s">
        <v>22044</v>
      </c>
      <c r="R2000">
        <v>0</v>
      </c>
    </row>
    <row r="2001" spans="1:18" x14ac:dyDescent="0.25">
      <c r="A2001" s="1">
        <v>44741.353735532408</v>
      </c>
      <c r="B2001">
        <v>2000</v>
      </c>
      <c r="C2001">
        <v>1772</v>
      </c>
      <c r="D2001" t="s">
        <v>7868</v>
      </c>
      <c r="E2001" t="s">
        <v>7868</v>
      </c>
      <c r="F2001">
        <v>1</v>
      </c>
      <c r="G2001" t="s">
        <v>8847</v>
      </c>
      <c r="H2001">
        <v>38127</v>
      </c>
      <c r="I2001" t="s">
        <v>6281</v>
      </c>
      <c r="L2001">
        <v>1</v>
      </c>
      <c r="N2001">
        <v>0</v>
      </c>
      <c r="P2001" t="s">
        <v>22044</v>
      </c>
      <c r="R2001">
        <v>0</v>
      </c>
    </row>
    <row r="2002" spans="1:18" x14ac:dyDescent="0.25">
      <c r="A2002" s="1">
        <v>44741.353737002311</v>
      </c>
      <c r="B2002">
        <v>2001</v>
      </c>
      <c r="C2002">
        <v>1233</v>
      </c>
      <c r="D2002" t="s">
        <v>7868</v>
      </c>
      <c r="E2002" t="s">
        <v>7868</v>
      </c>
      <c r="F2002">
        <v>1</v>
      </c>
      <c r="G2002" t="s">
        <v>8848</v>
      </c>
      <c r="H2002">
        <v>38128</v>
      </c>
      <c r="I2002" t="s">
        <v>7131</v>
      </c>
      <c r="L2002">
        <v>1</v>
      </c>
      <c r="N2002">
        <v>0</v>
      </c>
      <c r="P2002" t="s">
        <v>22044</v>
      </c>
      <c r="R2002">
        <v>0</v>
      </c>
    </row>
    <row r="2003" spans="1:18" x14ac:dyDescent="0.25">
      <c r="A2003" s="1">
        <v>44741.353738344907</v>
      </c>
      <c r="B2003">
        <v>2002</v>
      </c>
      <c r="C2003">
        <v>763</v>
      </c>
      <c r="D2003" t="s">
        <v>7868</v>
      </c>
      <c r="E2003" t="s">
        <v>7868</v>
      </c>
      <c r="F2003">
        <v>1</v>
      </c>
      <c r="G2003" t="s">
        <v>8849</v>
      </c>
      <c r="H2003">
        <v>38129</v>
      </c>
      <c r="I2003" t="s">
        <v>8047</v>
      </c>
      <c r="L2003">
        <v>1</v>
      </c>
      <c r="N2003">
        <v>0</v>
      </c>
      <c r="P2003" t="s">
        <v>22044</v>
      </c>
      <c r="R2003">
        <v>0</v>
      </c>
    </row>
    <row r="2004" spans="1:18" x14ac:dyDescent="0.25">
      <c r="A2004" s="1">
        <v>44741.353739849539</v>
      </c>
      <c r="B2004">
        <v>2003</v>
      </c>
      <c r="C2004">
        <v>290</v>
      </c>
      <c r="D2004" t="s">
        <v>7868</v>
      </c>
      <c r="E2004" t="s">
        <v>7868</v>
      </c>
      <c r="F2004">
        <v>1</v>
      </c>
      <c r="G2004" t="s">
        <v>8850</v>
      </c>
      <c r="H2004">
        <v>38130</v>
      </c>
      <c r="I2004" t="s">
        <v>6281</v>
      </c>
      <c r="L2004">
        <v>1</v>
      </c>
      <c r="N2004">
        <v>0</v>
      </c>
      <c r="P2004" t="s">
        <v>22044</v>
      </c>
      <c r="R2004">
        <v>0</v>
      </c>
    </row>
    <row r="2005" spans="1:18" x14ac:dyDescent="0.25">
      <c r="A2005" s="1">
        <v>44741.353741469909</v>
      </c>
      <c r="B2005">
        <v>2004</v>
      </c>
      <c r="C2005">
        <v>764</v>
      </c>
      <c r="D2005" t="s">
        <v>7868</v>
      </c>
      <c r="E2005" t="s">
        <v>7868</v>
      </c>
      <c r="F2005">
        <v>1</v>
      </c>
      <c r="G2005" t="s">
        <v>8851</v>
      </c>
      <c r="H2005">
        <v>39105</v>
      </c>
      <c r="I2005" t="s">
        <v>6432</v>
      </c>
      <c r="L2005">
        <v>1</v>
      </c>
      <c r="N2005">
        <v>0</v>
      </c>
      <c r="P2005" t="s">
        <v>22044</v>
      </c>
      <c r="R2005">
        <v>0</v>
      </c>
    </row>
    <row r="2006" spans="1:18" x14ac:dyDescent="0.25">
      <c r="A2006" s="1">
        <v>44741.353742824074</v>
      </c>
      <c r="B2006">
        <v>2005</v>
      </c>
      <c r="C2006">
        <v>764</v>
      </c>
      <c r="D2006" t="s">
        <v>243</v>
      </c>
      <c r="E2006" t="s">
        <v>7868</v>
      </c>
      <c r="F2006">
        <v>1</v>
      </c>
      <c r="G2006" t="s">
        <v>8852</v>
      </c>
      <c r="H2006">
        <v>39057</v>
      </c>
      <c r="I2006" t="s">
        <v>8310</v>
      </c>
      <c r="L2006">
        <v>1</v>
      </c>
      <c r="N2006">
        <v>0</v>
      </c>
      <c r="P2006" t="s">
        <v>22044</v>
      </c>
      <c r="R2006">
        <v>0</v>
      </c>
    </row>
    <row r="2007" spans="1:18" x14ac:dyDescent="0.25">
      <c r="A2007" s="1">
        <v>44741.353744293985</v>
      </c>
      <c r="B2007">
        <v>2006</v>
      </c>
      <c r="C2007">
        <v>764</v>
      </c>
      <c r="D2007" t="s">
        <v>247</v>
      </c>
      <c r="E2007" t="s">
        <v>7868</v>
      </c>
      <c r="F2007">
        <v>1</v>
      </c>
      <c r="G2007" t="s">
        <v>8853</v>
      </c>
      <c r="H2007">
        <v>39058</v>
      </c>
      <c r="I2007" t="s">
        <v>8310</v>
      </c>
      <c r="L2007">
        <v>1</v>
      </c>
      <c r="N2007">
        <v>0</v>
      </c>
      <c r="P2007" t="s">
        <v>22044</v>
      </c>
      <c r="R2007">
        <v>0</v>
      </c>
    </row>
    <row r="2008" spans="1:18" x14ac:dyDescent="0.25">
      <c r="A2008" s="1">
        <v>44741.353746412038</v>
      </c>
      <c r="B2008">
        <v>2007</v>
      </c>
      <c r="C2008">
        <v>764</v>
      </c>
      <c r="D2008" t="s">
        <v>250</v>
      </c>
      <c r="E2008" t="s">
        <v>7868</v>
      </c>
      <c r="F2008">
        <v>1</v>
      </c>
      <c r="G2008" t="s">
        <v>8854</v>
      </c>
      <c r="H2008">
        <v>39094</v>
      </c>
      <c r="I2008" t="s">
        <v>6723</v>
      </c>
      <c r="L2008">
        <v>1</v>
      </c>
      <c r="N2008">
        <v>0</v>
      </c>
      <c r="P2008" t="s">
        <v>22044</v>
      </c>
      <c r="R2008">
        <v>0</v>
      </c>
    </row>
    <row r="2009" spans="1:18" x14ac:dyDescent="0.25">
      <c r="A2009" s="1">
        <v>44741.353747685185</v>
      </c>
      <c r="B2009">
        <v>2008</v>
      </c>
      <c r="C2009">
        <v>764</v>
      </c>
      <c r="D2009" t="s">
        <v>253</v>
      </c>
      <c r="E2009" t="s">
        <v>7868</v>
      </c>
      <c r="F2009">
        <v>1</v>
      </c>
      <c r="G2009" t="s">
        <v>8855</v>
      </c>
      <c r="H2009">
        <v>39059</v>
      </c>
      <c r="I2009" t="s">
        <v>8310</v>
      </c>
      <c r="L2009">
        <v>1</v>
      </c>
      <c r="N2009">
        <v>0</v>
      </c>
      <c r="P2009" t="s">
        <v>22044</v>
      </c>
      <c r="R2009">
        <v>0</v>
      </c>
    </row>
    <row r="2010" spans="1:18" x14ac:dyDescent="0.25">
      <c r="A2010" s="1">
        <v>44741.353749305556</v>
      </c>
      <c r="B2010">
        <v>2009</v>
      </c>
      <c r="C2010">
        <v>764</v>
      </c>
      <c r="D2010" t="s">
        <v>256</v>
      </c>
      <c r="E2010" t="s">
        <v>7868</v>
      </c>
      <c r="F2010">
        <v>1</v>
      </c>
      <c r="G2010" t="s">
        <v>8856</v>
      </c>
      <c r="H2010">
        <v>39051</v>
      </c>
      <c r="I2010" t="s">
        <v>6030</v>
      </c>
      <c r="L2010">
        <v>1</v>
      </c>
      <c r="N2010">
        <v>0</v>
      </c>
      <c r="P2010" t="s">
        <v>22044</v>
      </c>
      <c r="R2010">
        <v>0</v>
      </c>
    </row>
    <row r="2011" spans="1:18" x14ac:dyDescent="0.25">
      <c r="A2011" s="1">
        <v>44741.353750694441</v>
      </c>
      <c r="B2011">
        <v>2010</v>
      </c>
      <c r="C2011">
        <v>764</v>
      </c>
      <c r="D2011" t="s">
        <v>259</v>
      </c>
      <c r="E2011" t="s">
        <v>7868</v>
      </c>
      <c r="F2011">
        <v>1</v>
      </c>
      <c r="G2011" t="s">
        <v>8857</v>
      </c>
      <c r="H2011">
        <v>39096</v>
      </c>
      <c r="I2011" t="s">
        <v>7227</v>
      </c>
      <c r="L2011">
        <v>1</v>
      </c>
      <c r="N2011">
        <v>0</v>
      </c>
      <c r="P2011" t="s">
        <v>22044</v>
      </c>
      <c r="R2011">
        <v>0</v>
      </c>
    </row>
    <row r="2012" spans="1:18" x14ac:dyDescent="0.25">
      <c r="A2012" s="1">
        <v>44741.353752280091</v>
      </c>
      <c r="B2012">
        <v>2011</v>
      </c>
      <c r="C2012">
        <v>764</v>
      </c>
      <c r="D2012" t="s">
        <v>263</v>
      </c>
      <c r="E2012" t="s">
        <v>7868</v>
      </c>
      <c r="F2012">
        <v>1</v>
      </c>
      <c r="G2012" t="s">
        <v>8858</v>
      </c>
      <c r="H2012">
        <v>39091</v>
      </c>
      <c r="I2012" t="s">
        <v>6432</v>
      </c>
      <c r="L2012">
        <v>1</v>
      </c>
      <c r="N2012">
        <v>0</v>
      </c>
      <c r="P2012" t="s">
        <v>22044</v>
      </c>
      <c r="R2012">
        <v>0</v>
      </c>
    </row>
    <row r="2013" spans="1:18" x14ac:dyDescent="0.25">
      <c r="A2013" s="1">
        <v>44741.353753738425</v>
      </c>
      <c r="B2013">
        <v>2012</v>
      </c>
      <c r="C2013">
        <v>764</v>
      </c>
      <c r="D2013" t="s">
        <v>7886</v>
      </c>
      <c r="E2013" t="s">
        <v>7868</v>
      </c>
      <c r="F2013">
        <v>1</v>
      </c>
      <c r="G2013" t="s">
        <v>8859</v>
      </c>
      <c r="H2013">
        <v>39052</v>
      </c>
      <c r="I2013" t="s">
        <v>6030</v>
      </c>
      <c r="L2013">
        <v>1</v>
      </c>
      <c r="N2013">
        <v>0</v>
      </c>
      <c r="P2013" t="s">
        <v>22044</v>
      </c>
      <c r="R2013">
        <v>0</v>
      </c>
    </row>
    <row r="2014" spans="1:18" x14ac:dyDescent="0.25">
      <c r="A2014" s="1">
        <v>44741.35375509259</v>
      </c>
      <c r="B2014">
        <v>2013</v>
      </c>
      <c r="C2014">
        <v>764</v>
      </c>
      <c r="D2014" t="s">
        <v>7888</v>
      </c>
      <c r="E2014" t="s">
        <v>7868</v>
      </c>
      <c r="F2014">
        <v>1</v>
      </c>
      <c r="G2014" t="s">
        <v>8860</v>
      </c>
      <c r="H2014">
        <v>39053</v>
      </c>
      <c r="I2014" t="s">
        <v>6030</v>
      </c>
      <c r="L2014">
        <v>1</v>
      </c>
      <c r="N2014">
        <v>0</v>
      </c>
      <c r="P2014" t="s">
        <v>22044</v>
      </c>
      <c r="R2014">
        <v>0</v>
      </c>
    </row>
    <row r="2015" spans="1:18" x14ac:dyDescent="0.25">
      <c r="A2015" s="1">
        <v>44741.353756331016</v>
      </c>
      <c r="B2015">
        <v>2014</v>
      </c>
      <c r="C2015">
        <v>764</v>
      </c>
      <c r="D2015" t="s">
        <v>269</v>
      </c>
      <c r="E2015" t="s">
        <v>7868</v>
      </c>
      <c r="F2015">
        <v>1</v>
      </c>
      <c r="G2015" t="s">
        <v>8861</v>
      </c>
      <c r="H2015">
        <v>39060</v>
      </c>
      <c r="I2015" t="s">
        <v>8310</v>
      </c>
      <c r="L2015">
        <v>1</v>
      </c>
      <c r="N2015">
        <v>0</v>
      </c>
      <c r="P2015" t="s">
        <v>22044</v>
      </c>
      <c r="R2015">
        <v>0</v>
      </c>
    </row>
    <row r="2016" spans="1:18" x14ac:dyDescent="0.25">
      <c r="A2016" s="1">
        <v>44741.353757951387</v>
      </c>
      <c r="B2016">
        <v>2015</v>
      </c>
      <c r="C2016">
        <v>765</v>
      </c>
      <c r="D2016" t="s">
        <v>7868</v>
      </c>
      <c r="E2016" t="s">
        <v>7868</v>
      </c>
      <c r="F2016">
        <v>1</v>
      </c>
      <c r="G2016" t="s">
        <v>8862</v>
      </c>
      <c r="H2016">
        <v>39106</v>
      </c>
      <c r="I2016" t="s">
        <v>6432</v>
      </c>
      <c r="L2016">
        <v>1</v>
      </c>
      <c r="N2016">
        <v>0</v>
      </c>
      <c r="P2016" t="s">
        <v>22044</v>
      </c>
      <c r="R2016">
        <v>0</v>
      </c>
    </row>
    <row r="2017" spans="1:18" x14ac:dyDescent="0.25">
      <c r="A2017" s="1">
        <v>44741.353759259262</v>
      </c>
      <c r="B2017">
        <v>2016</v>
      </c>
      <c r="C2017">
        <v>765</v>
      </c>
      <c r="D2017" t="s">
        <v>243</v>
      </c>
      <c r="E2017" t="s">
        <v>7868</v>
      </c>
      <c r="F2017">
        <v>1</v>
      </c>
      <c r="G2017" t="s">
        <v>8863</v>
      </c>
      <c r="H2017">
        <v>39067</v>
      </c>
      <c r="I2017" t="s">
        <v>6432</v>
      </c>
      <c r="L2017">
        <v>1</v>
      </c>
      <c r="N2017">
        <v>0</v>
      </c>
      <c r="P2017" t="s">
        <v>22044</v>
      </c>
      <c r="R2017">
        <v>0</v>
      </c>
    </row>
    <row r="2018" spans="1:18" x14ac:dyDescent="0.25">
      <c r="A2018" s="1">
        <v>44741.35376096065</v>
      </c>
      <c r="B2018">
        <v>2017</v>
      </c>
      <c r="C2018">
        <v>765</v>
      </c>
      <c r="D2018" t="s">
        <v>247</v>
      </c>
      <c r="E2018" t="s">
        <v>7868</v>
      </c>
      <c r="F2018">
        <v>1</v>
      </c>
      <c r="G2018" t="s">
        <v>8864</v>
      </c>
      <c r="H2018">
        <v>39068</v>
      </c>
      <c r="I2018" t="s">
        <v>6432</v>
      </c>
      <c r="L2018">
        <v>1</v>
      </c>
      <c r="N2018">
        <v>0</v>
      </c>
      <c r="P2018" t="s">
        <v>22044</v>
      </c>
      <c r="R2018">
        <v>0</v>
      </c>
    </row>
    <row r="2019" spans="1:18" x14ac:dyDescent="0.25">
      <c r="A2019" s="1">
        <v>44741.353762303239</v>
      </c>
      <c r="B2019">
        <v>2018</v>
      </c>
      <c r="C2019">
        <v>765</v>
      </c>
      <c r="D2019" t="s">
        <v>250</v>
      </c>
      <c r="E2019" t="s">
        <v>7868</v>
      </c>
      <c r="F2019">
        <v>1</v>
      </c>
      <c r="G2019" t="s">
        <v>8865</v>
      </c>
      <c r="H2019">
        <v>39069</v>
      </c>
      <c r="I2019" t="s">
        <v>6432</v>
      </c>
      <c r="L2019">
        <v>1</v>
      </c>
      <c r="N2019">
        <v>0</v>
      </c>
      <c r="P2019" t="s">
        <v>22044</v>
      </c>
      <c r="R2019">
        <v>0</v>
      </c>
    </row>
    <row r="2020" spans="1:18" x14ac:dyDescent="0.25">
      <c r="A2020" s="1">
        <v>44741.353764120373</v>
      </c>
      <c r="B2020">
        <v>2019</v>
      </c>
      <c r="C2020">
        <v>765</v>
      </c>
      <c r="D2020" t="s">
        <v>253</v>
      </c>
      <c r="E2020" t="s">
        <v>7868</v>
      </c>
      <c r="F2020">
        <v>1</v>
      </c>
      <c r="G2020" t="s">
        <v>8866</v>
      </c>
      <c r="H2020">
        <v>39070</v>
      </c>
      <c r="I2020" t="s">
        <v>6432</v>
      </c>
      <c r="L2020">
        <v>1</v>
      </c>
      <c r="N2020">
        <v>0</v>
      </c>
      <c r="P2020" t="s">
        <v>22044</v>
      </c>
      <c r="R2020">
        <v>0</v>
      </c>
    </row>
    <row r="2021" spans="1:18" x14ac:dyDescent="0.25">
      <c r="A2021" s="1">
        <v>44741.353765775464</v>
      </c>
      <c r="B2021">
        <v>2020</v>
      </c>
      <c r="C2021">
        <v>765</v>
      </c>
      <c r="D2021" t="s">
        <v>256</v>
      </c>
      <c r="E2021" t="s">
        <v>7868</v>
      </c>
      <c r="F2021">
        <v>1</v>
      </c>
      <c r="G2021" t="s">
        <v>8867</v>
      </c>
      <c r="H2021">
        <v>39071</v>
      </c>
      <c r="I2021" t="s">
        <v>6432</v>
      </c>
      <c r="L2021">
        <v>1</v>
      </c>
      <c r="N2021">
        <v>0</v>
      </c>
      <c r="P2021" t="s">
        <v>22044</v>
      </c>
      <c r="R2021">
        <v>0</v>
      </c>
    </row>
    <row r="2022" spans="1:18" x14ac:dyDescent="0.25">
      <c r="A2022" s="1">
        <v>44741.353767905093</v>
      </c>
      <c r="B2022">
        <v>2021</v>
      </c>
      <c r="C2022">
        <v>765</v>
      </c>
      <c r="D2022" t="s">
        <v>259</v>
      </c>
      <c r="E2022" t="s">
        <v>7868</v>
      </c>
      <c r="F2022">
        <v>1</v>
      </c>
      <c r="G2022" t="s">
        <v>8868</v>
      </c>
      <c r="H2022">
        <v>39072</v>
      </c>
      <c r="I2022" t="s">
        <v>6432</v>
      </c>
      <c r="L2022">
        <v>1</v>
      </c>
      <c r="N2022">
        <v>0</v>
      </c>
      <c r="P2022" t="s">
        <v>22044</v>
      </c>
      <c r="R2022">
        <v>0</v>
      </c>
    </row>
    <row r="2023" spans="1:18" x14ac:dyDescent="0.25">
      <c r="A2023" s="1">
        <v>44741.353770173613</v>
      </c>
      <c r="B2023">
        <v>2022</v>
      </c>
      <c r="C2023">
        <v>765</v>
      </c>
      <c r="D2023" t="s">
        <v>263</v>
      </c>
      <c r="E2023" t="s">
        <v>7868</v>
      </c>
      <c r="F2023">
        <v>1</v>
      </c>
      <c r="G2023" t="s">
        <v>8869</v>
      </c>
      <c r="H2023">
        <v>39073</v>
      </c>
      <c r="I2023" t="s">
        <v>6432</v>
      </c>
      <c r="L2023">
        <v>1</v>
      </c>
      <c r="N2023">
        <v>0</v>
      </c>
      <c r="P2023" t="s">
        <v>22044</v>
      </c>
      <c r="R2023">
        <v>0</v>
      </c>
    </row>
    <row r="2024" spans="1:18" x14ac:dyDescent="0.25">
      <c r="A2024" s="1">
        <v>44741.353771909722</v>
      </c>
      <c r="B2024">
        <v>2023</v>
      </c>
      <c r="C2024">
        <v>765</v>
      </c>
      <c r="D2024" t="s">
        <v>7886</v>
      </c>
      <c r="E2024" t="s">
        <v>7868</v>
      </c>
      <c r="F2024">
        <v>1</v>
      </c>
      <c r="G2024" t="s">
        <v>8870</v>
      </c>
      <c r="H2024">
        <v>39074</v>
      </c>
      <c r="I2024" t="s">
        <v>6432</v>
      </c>
      <c r="L2024">
        <v>1</v>
      </c>
      <c r="N2024">
        <v>0</v>
      </c>
      <c r="P2024" t="s">
        <v>22044</v>
      </c>
      <c r="R2024">
        <v>0</v>
      </c>
    </row>
    <row r="2025" spans="1:18" x14ac:dyDescent="0.25">
      <c r="A2025" s="1">
        <v>44741.353774571762</v>
      </c>
      <c r="B2025">
        <v>2024</v>
      </c>
      <c r="C2025">
        <v>765</v>
      </c>
      <c r="D2025" t="s">
        <v>7888</v>
      </c>
      <c r="E2025" t="s">
        <v>7868</v>
      </c>
      <c r="F2025">
        <v>1</v>
      </c>
      <c r="G2025" t="s">
        <v>8871</v>
      </c>
      <c r="H2025">
        <v>39075</v>
      </c>
      <c r="I2025" t="s">
        <v>6432</v>
      </c>
      <c r="L2025">
        <v>1</v>
      </c>
      <c r="N2025">
        <v>0</v>
      </c>
      <c r="P2025" t="s">
        <v>22044</v>
      </c>
      <c r="R2025">
        <v>0</v>
      </c>
    </row>
    <row r="2026" spans="1:18" x14ac:dyDescent="0.25">
      <c r="A2026" s="1">
        <v>44741.353777696757</v>
      </c>
      <c r="B2026">
        <v>2025</v>
      </c>
      <c r="C2026">
        <v>765</v>
      </c>
      <c r="D2026" t="s">
        <v>269</v>
      </c>
      <c r="E2026" t="s">
        <v>7868</v>
      </c>
      <c r="F2026">
        <v>1</v>
      </c>
      <c r="G2026" t="s">
        <v>8872</v>
      </c>
      <c r="H2026">
        <v>39076</v>
      </c>
      <c r="I2026" t="s">
        <v>6432</v>
      </c>
      <c r="L2026">
        <v>1</v>
      </c>
      <c r="N2026">
        <v>0</v>
      </c>
      <c r="P2026" t="s">
        <v>22044</v>
      </c>
      <c r="R2026">
        <v>0</v>
      </c>
    </row>
    <row r="2027" spans="1:18" x14ac:dyDescent="0.25">
      <c r="A2027" s="1">
        <v>44741.353779432873</v>
      </c>
      <c r="B2027">
        <v>2026</v>
      </c>
      <c r="C2027">
        <v>765</v>
      </c>
      <c r="D2027" t="s">
        <v>273</v>
      </c>
      <c r="E2027" t="s">
        <v>7868</v>
      </c>
      <c r="F2027">
        <v>1</v>
      </c>
      <c r="G2027" t="s">
        <v>8873</v>
      </c>
      <c r="H2027">
        <v>39077</v>
      </c>
      <c r="I2027" t="s">
        <v>6432</v>
      </c>
      <c r="L2027">
        <v>1</v>
      </c>
      <c r="N2027">
        <v>0</v>
      </c>
      <c r="P2027" t="s">
        <v>22044</v>
      </c>
      <c r="R2027">
        <v>0</v>
      </c>
    </row>
    <row r="2028" spans="1:18" x14ac:dyDescent="0.25">
      <c r="A2028" s="1">
        <v>44741.353780787038</v>
      </c>
      <c r="B2028">
        <v>2027</v>
      </c>
      <c r="C2028">
        <v>765</v>
      </c>
      <c r="D2028" t="s">
        <v>7892</v>
      </c>
      <c r="E2028" t="s">
        <v>7868</v>
      </c>
      <c r="F2028">
        <v>1</v>
      </c>
      <c r="G2028" t="s">
        <v>8874</v>
      </c>
      <c r="H2028">
        <v>39078</v>
      </c>
      <c r="I2028" t="s">
        <v>6432</v>
      </c>
      <c r="L2028">
        <v>1</v>
      </c>
      <c r="N2028">
        <v>0</v>
      </c>
      <c r="P2028" t="s">
        <v>22044</v>
      </c>
      <c r="R2028">
        <v>0</v>
      </c>
    </row>
    <row r="2029" spans="1:18" x14ac:dyDescent="0.25">
      <c r="A2029" s="1">
        <v>44741.353782094906</v>
      </c>
      <c r="B2029">
        <v>2028</v>
      </c>
      <c r="C2029">
        <v>765</v>
      </c>
      <c r="D2029" t="s">
        <v>7894</v>
      </c>
      <c r="E2029" t="s">
        <v>7868</v>
      </c>
      <c r="F2029">
        <v>1</v>
      </c>
      <c r="G2029" t="s">
        <v>8875</v>
      </c>
      <c r="H2029">
        <v>39079</v>
      </c>
      <c r="I2029" t="s">
        <v>6432</v>
      </c>
      <c r="L2029">
        <v>1</v>
      </c>
      <c r="N2029">
        <v>0</v>
      </c>
      <c r="P2029" t="s">
        <v>22044</v>
      </c>
      <c r="R2029">
        <v>0</v>
      </c>
    </row>
    <row r="2030" spans="1:18" x14ac:dyDescent="0.25">
      <c r="A2030" s="1">
        <v>44741.353783530096</v>
      </c>
      <c r="B2030">
        <v>2029</v>
      </c>
      <c r="C2030">
        <v>765</v>
      </c>
      <c r="D2030" t="s">
        <v>7896</v>
      </c>
      <c r="E2030" t="s">
        <v>7868</v>
      </c>
      <c r="F2030">
        <v>1</v>
      </c>
      <c r="G2030" t="s">
        <v>8876</v>
      </c>
      <c r="H2030">
        <v>39080</v>
      </c>
      <c r="I2030" t="s">
        <v>6432</v>
      </c>
      <c r="L2030">
        <v>1</v>
      </c>
      <c r="N2030">
        <v>0</v>
      </c>
      <c r="P2030" t="s">
        <v>22044</v>
      </c>
      <c r="R2030">
        <v>0</v>
      </c>
    </row>
    <row r="2031" spans="1:18" x14ac:dyDescent="0.25">
      <c r="A2031" s="1">
        <v>44741.353785266205</v>
      </c>
      <c r="B2031">
        <v>2030</v>
      </c>
      <c r="C2031">
        <v>765</v>
      </c>
      <c r="D2031" t="s">
        <v>7898</v>
      </c>
      <c r="E2031" t="s">
        <v>7868</v>
      </c>
      <c r="F2031">
        <v>1</v>
      </c>
      <c r="G2031" t="s">
        <v>8877</v>
      </c>
      <c r="H2031">
        <v>39081</v>
      </c>
      <c r="I2031" t="s">
        <v>6432</v>
      </c>
      <c r="L2031">
        <v>1</v>
      </c>
      <c r="N2031">
        <v>0</v>
      </c>
      <c r="P2031" t="s">
        <v>22044</v>
      </c>
      <c r="R2031">
        <v>0</v>
      </c>
    </row>
    <row r="2032" spans="1:18" x14ac:dyDescent="0.25">
      <c r="A2032" s="1">
        <v>44741.35378672454</v>
      </c>
      <c r="B2032">
        <v>2031</v>
      </c>
      <c r="C2032">
        <v>765</v>
      </c>
      <c r="D2032" t="s">
        <v>6355</v>
      </c>
      <c r="E2032" t="s">
        <v>7868</v>
      </c>
      <c r="F2032">
        <v>1</v>
      </c>
      <c r="G2032" t="s">
        <v>8878</v>
      </c>
      <c r="H2032">
        <v>39082</v>
      </c>
      <c r="I2032" t="s">
        <v>6432</v>
      </c>
      <c r="L2032">
        <v>1</v>
      </c>
      <c r="N2032">
        <v>0</v>
      </c>
      <c r="P2032" t="s">
        <v>22044</v>
      </c>
      <c r="R2032">
        <v>0</v>
      </c>
    </row>
    <row r="2033" spans="1:18" x14ac:dyDescent="0.25">
      <c r="A2033" s="1">
        <v>44741.353787962966</v>
      </c>
      <c r="B2033">
        <v>2032</v>
      </c>
      <c r="C2033">
        <v>765</v>
      </c>
      <c r="D2033" t="s">
        <v>7901</v>
      </c>
      <c r="E2033" t="s">
        <v>7868</v>
      </c>
      <c r="F2033">
        <v>1</v>
      </c>
      <c r="G2033" t="s">
        <v>8879</v>
      </c>
      <c r="H2033">
        <v>39083</v>
      </c>
      <c r="I2033" t="s">
        <v>6432</v>
      </c>
      <c r="L2033">
        <v>1</v>
      </c>
      <c r="N2033">
        <v>0</v>
      </c>
      <c r="P2033" t="s">
        <v>22044</v>
      </c>
      <c r="R2033">
        <v>0</v>
      </c>
    </row>
    <row r="2034" spans="1:18" x14ac:dyDescent="0.25">
      <c r="A2034" s="1">
        <v>44741.353789432869</v>
      </c>
      <c r="B2034">
        <v>2033</v>
      </c>
      <c r="C2034">
        <v>1545</v>
      </c>
      <c r="D2034" t="s">
        <v>7868</v>
      </c>
      <c r="E2034" t="s">
        <v>7868</v>
      </c>
      <c r="F2034">
        <v>1</v>
      </c>
      <c r="G2034" t="s">
        <v>8880</v>
      </c>
      <c r="H2034">
        <v>39229</v>
      </c>
      <c r="I2034" t="s">
        <v>6281</v>
      </c>
      <c r="L2034">
        <v>1</v>
      </c>
      <c r="N2034">
        <v>0</v>
      </c>
      <c r="P2034" t="s">
        <v>22044</v>
      </c>
      <c r="R2034">
        <v>0</v>
      </c>
    </row>
    <row r="2035" spans="1:18" x14ac:dyDescent="0.25">
      <c r="A2035" s="1">
        <v>44741.353790856483</v>
      </c>
      <c r="B2035">
        <v>2034</v>
      </c>
      <c r="C2035">
        <v>1522</v>
      </c>
      <c r="D2035" t="s">
        <v>7868</v>
      </c>
      <c r="E2035" t="s">
        <v>7868</v>
      </c>
      <c r="F2035">
        <v>1</v>
      </c>
      <c r="G2035" t="s">
        <v>8881</v>
      </c>
      <c r="H2035">
        <v>38131</v>
      </c>
      <c r="I2035" t="s">
        <v>6281</v>
      </c>
      <c r="L2035">
        <v>1</v>
      </c>
      <c r="N2035">
        <v>0</v>
      </c>
      <c r="P2035" t="s">
        <v>22044</v>
      </c>
      <c r="R2035">
        <v>0</v>
      </c>
    </row>
    <row r="2036" spans="1:18" x14ac:dyDescent="0.25">
      <c r="A2036" s="1">
        <v>44741.353793020833</v>
      </c>
      <c r="B2036">
        <v>2035</v>
      </c>
      <c r="C2036">
        <v>766</v>
      </c>
      <c r="D2036" t="s">
        <v>7868</v>
      </c>
      <c r="E2036" t="s">
        <v>7868</v>
      </c>
      <c r="F2036">
        <v>1</v>
      </c>
      <c r="G2036" t="s">
        <v>8882</v>
      </c>
      <c r="H2036">
        <v>38132</v>
      </c>
      <c r="I2036" t="s">
        <v>7134</v>
      </c>
      <c r="L2036">
        <v>1</v>
      </c>
      <c r="N2036">
        <v>0</v>
      </c>
      <c r="P2036" t="s">
        <v>22044</v>
      </c>
      <c r="R2036">
        <v>0</v>
      </c>
    </row>
    <row r="2037" spans="1:18" x14ac:dyDescent="0.25">
      <c r="A2037" s="1">
        <v>44741.353795717594</v>
      </c>
      <c r="B2037">
        <v>2036</v>
      </c>
      <c r="C2037">
        <v>1665</v>
      </c>
      <c r="D2037" t="s">
        <v>7868</v>
      </c>
      <c r="E2037" t="s">
        <v>7868</v>
      </c>
      <c r="F2037">
        <v>1</v>
      </c>
      <c r="G2037" t="s">
        <v>8883</v>
      </c>
      <c r="H2037">
        <v>38133</v>
      </c>
      <c r="I2037" t="s">
        <v>6281</v>
      </c>
      <c r="L2037">
        <v>1</v>
      </c>
      <c r="N2037">
        <v>0</v>
      </c>
      <c r="P2037" t="s">
        <v>22044</v>
      </c>
      <c r="R2037">
        <v>0</v>
      </c>
    </row>
    <row r="2038" spans="1:18" x14ac:dyDescent="0.25">
      <c r="A2038" s="1">
        <v>44741.353798460645</v>
      </c>
      <c r="B2038">
        <v>2037</v>
      </c>
      <c r="C2038">
        <v>1669</v>
      </c>
      <c r="D2038" t="s">
        <v>7868</v>
      </c>
      <c r="E2038" t="s">
        <v>7868</v>
      </c>
      <c r="F2038">
        <v>1</v>
      </c>
      <c r="G2038" t="s">
        <v>8884</v>
      </c>
      <c r="H2038">
        <v>38134</v>
      </c>
      <c r="I2038" t="s">
        <v>6030</v>
      </c>
      <c r="L2038">
        <v>1</v>
      </c>
      <c r="N2038">
        <v>0</v>
      </c>
      <c r="P2038" t="s">
        <v>22044</v>
      </c>
      <c r="R2038">
        <v>0</v>
      </c>
    </row>
    <row r="2039" spans="1:18" x14ac:dyDescent="0.25">
      <c r="A2039" s="1">
        <v>44741.353799687502</v>
      </c>
      <c r="B2039">
        <v>2038</v>
      </c>
      <c r="C2039">
        <v>1669</v>
      </c>
      <c r="D2039" t="s">
        <v>243</v>
      </c>
      <c r="E2039" t="s">
        <v>7868</v>
      </c>
      <c r="F2039">
        <v>1</v>
      </c>
      <c r="G2039" t="s">
        <v>8885</v>
      </c>
      <c r="H2039">
        <v>37695</v>
      </c>
      <c r="I2039" t="s">
        <v>6030</v>
      </c>
      <c r="L2039">
        <v>1</v>
      </c>
      <c r="N2039">
        <v>0</v>
      </c>
      <c r="P2039" t="s">
        <v>22044</v>
      </c>
      <c r="R2039">
        <v>0</v>
      </c>
    </row>
    <row r="2040" spans="1:18" x14ac:dyDescent="0.25">
      <c r="A2040" s="1">
        <v>44741.353801006946</v>
      </c>
      <c r="B2040">
        <v>2039</v>
      </c>
      <c r="C2040">
        <v>1763</v>
      </c>
      <c r="D2040" t="s">
        <v>7868</v>
      </c>
      <c r="E2040" t="s">
        <v>7868</v>
      </c>
      <c r="F2040">
        <v>1</v>
      </c>
      <c r="G2040" t="s">
        <v>8886</v>
      </c>
      <c r="H2040">
        <v>39549</v>
      </c>
      <c r="I2040" t="s">
        <v>7131</v>
      </c>
      <c r="L2040">
        <v>1</v>
      </c>
      <c r="N2040">
        <v>0</v>
      </c>
      <c r="P2040" t="s">
        <v>22044</v>
      </c>
      <c r="R2040">
        <v>0</v>
      </c>
    </row>
    <row r="2041" spans="1:18" x14ac:dyDescent="0.25">
      <c r="A2041" s="1">
        <v>44741.353802430553</v>
      </c>
      <c r="B2041">
        <v>2040</v>
      </c>
      <c r="C2041">
        <v>652</v>
      </c>
      <c r="D2041" t="s">
        <v>7868</v>
      </c>
      <c r="E2041" t="s">
        <v>7868</v>
      </c>
      <c r="F2041">
        <v>1</v>
      </c>
      <c r="G2041" t="s">
        <v>8887</v>
      </c>
      <c r="H2041">
        <v>39550</v>
      </c>
      <c r="I2041" t="s">
        <v>7131</v>
      </c>
      <c r="L2041">
        <v>1</v>
      </c>
      <c r="N2041">
        <v>0</v>
      </c>
      <c r="P2041" t="s">
        <v>22044</v>
      </c>
      <c r="R2041">
        <v>0</v>
      </c>
    </row>
    <row r="2042" spans="1:18" x14ac:dyDescent="0.25">
      <c r="A2042" s="1">
        <v>44741.353803900463</v>
      </c>
      <c r="B2042">
        <v>2041</v>
      </c>
      <c r="C2042">
        <v>652</v>
      </c>
      <c r="D2042" t="s">
        <v>243</v>
      </c>
      <c r="E2042" t="s">
        <v>7868</v>
      </c>
      <c r="F2042">
        <v>1</v>
      </c>
      <c r="G2042" t="s">
        <v>8887</v>
      </c>
      <c r="H2042">
        <v>39284</v>
      </c>
      <c r="I2042" t="s">
        <v>7131</v>
      </c>
      <c r="L2042">
        <v>1</v>
      </c>
      <c r="N2042">
        <v>0</v>
      </c>
      <c r="P2042" t="s">
        <v>22044</v>
      </c>
      <c r="R2042">
        <v>0</v>
      </c>
    </row>
    <row r="2043" spans="1:18" x14ac:dyDescent="0.25">
      <c r="A2043" s="1">
        <v>44741.353805243052</v>
      </c>
      <c r="B2043">
        <v>2042</v>
      </c>
      <c r="C2043">
        <v>1683</v>
      </c>
      <c r="D2043" t="s">
        <v>7868</v>
      </c>
      <c r="E2043" t="s">
        <v>7868</v>
      </c>
      <c r="F2043">
        <v>1</v>
      </c>
      <c r="G2043" t="s">
        <v>8888</v>
      </c>
      <c r="H2043">
        <v>39107</v>
      </c>
      <c r="I2043" t="s">
        <v>7131</v>
      </c>
      <c r="L2043">
        <v>1</v>
      </c>
      <c r="N2043">
        <v>0</v>
      </c>
      <c r="P2043" t="s">
        <v>22044</v>
      </c>
      <c r="R2043">
        <v>0</v>
      </c>
    </row>
    <row r="2044" spans="1:18" x14ac:dyDescent="0.25">
      <c r="A2044" s="1">
        <v>44741.353806516207</v>
      </c>
      <c r="B2044">
        <v>2043</v>
      </c>
      <c r="C2044">
        <v>1715</v>
      </c>
      <c r="D2044" t="s">
        <v>7868</v>
      </c>
      <c r="E2044" t="s">
        <v>7868</v>
      </c>
      <c r="F2044">
        <v>1</v>
      </c>
      <c r="G2044" t="s">
        <v>8889</v>
      </c>
      <c r="H2044">
        <v>39108</v>
      </c>
      <c r="I2044" t="s">
        <v>7131</v>
      </c>
      <c r="L2044">
        <v>1</v>
      </c>
      <c r="N2044">
        <v>0</v>
      </c>
      <c r="P2044" t="s">
        <v>22044</v>
      </c>
      <c r="R2044">
        <v>0</v>
      </c>
    </row>
    <row r="2045" spans="1:18" x14ac:dyDescent="0.25">
      <c r="A2045" s="1">
        <v>44741.35380798611</v>
      </c>
      <c r="B2045">
        <v>2044</v>
      </c>
      <c r="C2045">
        <v>249</v>
      </c>
      <c r="D2045" t="s">
        <v>7868</v>
      </c>
      <c r="E2045" t="s">
        <v>7868</v>
      </c>
      <c r="F2045">
        <v>1</v>
      </c>
      <c r="G2045" t="s">
        <v>8890</v>
      </c>
      <c r="H2045">
        <v>38135</v>
      </c>
      <c r="I2045" t="s">
        <v>7073</v>
      </c>
      <c r="L2045">
        <v>1</v>
      </c>
      <c r="N2045">
        <v>0</v>
      </c>
      <c r="P2045" t="s">
        <v>22044</v>
      </c>
      <c r="R2045">
        <v>0</v>
      </c>
    </row>
    <row r="2046" spans="1:18" x14ac:dyDescent="0.25">
      <c r="A2046" s="1">
        <v>44741.353809525463</v>
      </c>
      <c r="B2046">
        <v>2045</v>
      </c>
      <c r="C2046">
        <v>249</v>
      </c>
      <c r="D2046" t="s">
        <v>243</v>
      </c>
      <c r="E2046" t="s">
        <v>7868</v>
      </c>
      <c r="F2046">
        <v>1</v>
      </c>
      <c r="G2046" t="s">
        <v>8891</v>
      </c>
      <c r="H2046">
        <v>37460</v>
      </c>
      <c r="I2046" t="s">
        <v>7073</v>
      </c>
      <c r="L2046">
        <v>1</v>
      </c>
      <c r="N2046">
        <v>0</v>
      </c>
      <c r="P2046" t="s">
        <v>22044</v>
      </c>
      <c r="R2046">
        <v>0</v>
      </c>
    </row>
    <row r="2047" spans="1:18" x14ac:dyDescent="0.25">
      <c r="A2047" s="1">
        <v>44741.353810914348</v>
      </c>
      <c r="B2047">
        <v>2046</v>
      </c>
      <c r="C2047">
        <v>249</v>
      </c>
      <c r="D2047" t="s">
        <v>247</v>
      </c>
      <c r="E2047" t="s">
        <v>7868</v>
      </c>
      <c r="F2047">
        <v>1</v>
      </c>
      <c r="G2047" t="s">
        <v>8892</v>
      </c>
      <c r="H2047">
        <v>37461</v>
      </c>
      <c r="I2047" t="s">
        <v>7073</v>
      </c>
      <c r="L2047">
        <v>1</v>
      </c>
      <c r="N2047">
        <v>0</v>
      </c>
      <c r="P2047" t="s">
        <v>22044</v>
      </c>
      <c r="R2047">
        <v>0</v>
      </c>
    </row>
    <row r="2048" spans="1:18" x14ac:dyDescent="0.25">
      <c r="A2048" s="1">
        <v>44741.35381241898</v>
      </c>
      <c r="B2048">
        <v>2047</v>
      </c>
      <c r="C2048">
        <v>249</v>
      </c>
      <c r="D2048" t="s">
        <v>250</v>
      </c>
      <c r="E2048" t="s">
        <v>7868</v>
      </c>
      <c r="F2048">
        <v>1</v>
      </c>
      <c r="G2048" t="s">
        <v>7162</v>
      </c>
      <c r="H2048">
        <v>37462</v>
      </c>
      <c r="I2048" t="s">
        <v>7073</v>
      </c>
      <c r="L2048">
        <v>1</v>
      </c>
      <c r="N2048">
        <v>0</v>
      </c>
      <c r="P2048" t="s">
        <v>22044</v>
      </c>
      <c r="R2048">
        <v>0</v>
      </c>
    </row>
    <row r="2049" spans="1:18" x14ac:dyDescent="0.25">
      <c r="A2049" s="1">
        <v>44741.353813692127</v>
      </c>
      <c r="B2049">
        <v>2048</v>
      </c>
      <c r="C2049">
        <v>1774</v>
      </c>
      <c r="D2049" t="s">
        <v>7868</v>
      </c>
      <c r="E2049" t="s">
        <v>7868</v>
      </c>
      <c r="F2049">
        <v>1</v>
      </c>
      <c r="G2049" t="s">
        <v>8893</v>
      </c>
      <c r="H2049">
        <v>38136</v>
      </c>
      <c r="I2049" t="s">
        <v>7134</v>
      </c>
      <c r="L2049">
        <v>1</v>
      </c>
      <c r="N2049">
        <v>0</v>
      </c>
      <c r="P2049" t="s">
        <v>22044</v>
      </c>
      <c r="R2049">
        <v>0</v>
      </c>
    </row>
    <row r="2050" spans="1:18" x14ac:dyDescent="0.25">
      <c r="A2050" s="1">
        <v>44741.35381508102</v>
      </c>
      <c r="B2050">
        <v>2049</v>
      </c>
      <c r="C2050">
        <v>767</v>
      </c>
      <c r="D2050" t="s">
        <v>7868</v>
      </c>
      <c r="E2050" t="s">
        <v>7868</v>
      </c>
      <c r="F2050">
        <v>1</v>
      </c>
      <c r="G2050" t="s">
        <v>8894</v>
      </c>
      <c r="H2050">
        <v>38137</v>
      </c>
      <c r="I2050" t="s">
        <v>6281</v>
      </c>
      <c r="L2050">
        <v>1</v>
      </c>
      <c r="N2050">
        <v>0</v>
      </c>
      <c r="P2050" t="s">
        <v>22044</v>
      </c>
      <c r="R2050">
        <v>0</v>
      </c>
    </row>
    <row r="2051" spans="1:18" x14ac:dyDescent="0.25">
      <c r="A2051" s="1">
        <v>44741.353816666669</v>
      </c>
      <c r="B2051">
        <v>2050</v>
      </c>
      <c r="C2051">
        <v>1340</v>
      </c>
      <c r="D2051" t="s">
        <v>7868</v>
      </c>
      <c r="E2051" t="s">
        <v>7868</v>
      </c>
      <c r="F2051">
        <v>1</v>
      </c>
      <c r="G2051" t="s">
        <v>8895</v>
      </c>
      <c r="H2051">
        <v>38138</v>
      </c>
      <c r="I2051" t="s">
        <v>6281</v>
      </c>
      <c r="L2051">
        <v>1</v>
      </c>
      <c r="N2051">
        <v>0</v>
      </c>
      <c r="P2051" t="s">
        <v>22044</v>
      </c>
      <c r="R2051">
        <v>0</v>
      </c>
    </row>
    <row r="2052" spans="1:18" x14ac:dyDescent="0.25">
      <c r="A2052" s="1">
        <v>44741.353818055555</v>
      </c>
      <c r="B2052">
        <v>2051</v>
      </c>
      <c r="C2052">
        <v>768</v>
      </c>
      <c r="D2052" t="s">
        <v>7868</v>
      </c>
      <c r="E2052" t="s">
        <v>7868</v>
      </c>
      <c r="F2052">
        <v>1</v>
      </c>
      <c r="G2052" t="s">
        <v>8896</v>
      </c>
      <c r="H2052">
        <v>38139</v>
      </c>
      <c r="I2052" t="s">
        <v>7073</v>
      </c>
      <c r="L2052">
        <v>1</v>
      </c>
      <c r="N2052">
        <v>0</v>
      </c>
      <c r="P2052" t="s">
        <v>22044</v>
      </c>
      <c r="R2052">
        <v>0</v>
      </c>
    </row>
    <row r="2053" spans="1:18" x14ac:dyDescent="0.25">
      <c r="A2053" s="1">
        <v>44741.353819328702</v>
      </c>
      <c r="B2053">
        <v>2052</v>
      </c>
      <c r="C2053">
        <v>768</v>
      </c>
      <c r="D2053" t="s">
        <v>243</v>
      </c>
      <c r="E2053" t="s">
        <v>7868</v>
      </c>
      <c r="F2053">
        <v>1</v>
      </c>
      <c r="G2053" t="s">
        <v>8897</v>
      </c>
      <c r="H2053">
        <v>37448</v>
      </c>
      <c r="I2053" t="s">
        <v>7073</v>
      </c>
      <c r="L2053">
        <v>1</v>
      </c>
      <c r="N2053">
        <v>0</v>
      </c>
      <c r="P2053" t="s">
        <v>22044</v>
      </c>
      <c r="R2053">
        <v>0</v>
      </c>
    </row>
    <row r="2054" spans="1:18" x14ac:dyDescent="0.25">
      <c r="A2054" s="1">
        <v>44741.353820717595</v>
      </c>
      <c r="B2054">
        <v>2053</v>
      </c>
      <c r="C2054">
        <v>768</v>
      </c>
      <c r="D2054" t="s">
        <v>247</v>
      </c>
      <c r="E2054" t="s">
        <v>7868</v>
      </c>
      <c r="F2054">
        <v>1</v>
      </c>
      <c r="G2054" t="s">
        <v>8898</v>
      </c>
      <c r="H2054">
        <v>37449</v>
      </c>
      <c r="I2054" t="s">
        <v>7073</v>
      </c>
      <c r="L2054">
        <v>1</v>
      </c>
      <c r="N2054">
        <v>0</v>
      </c>
      <c r="P2054" t="s">
        <v>22044</v>
      </c>
      <c r="R2054">
        <v>0</v>
      </c>
    </row>
    <row r="2055" spans="1:18" x14ac:dyDescent="0.25">
      <c r="A2055" s="1">
        <v>44741.353822303237</v>
      </c>
      <c r="B2055">
        <v>2054</v>
      </c>
      <c r="C2055">
        <v>768</v>
      </c>
      <c r="D2055" t="s">
        <v>250</v>
      </c>
      <c r="E2055" t="s">
        <v>7868</v>
      </c>
      <c r="F2055">
        <v>1</v>
      </c>
      <c r="G2055" t="s">
        <v>8899</v>
      </c>
      <c r="H2055">
        <v>37450</v>
      </c>
      <c r="I2055" t="s">
        <v>7073</v>
      </c>
      <c r="L2055">
        <v>1</v>
      </c>
      <c r="N2055">
        <v>0</v>
      </c>
      <c r="P2055" t="s">
        <v>22044</v>
      </c>
      <c r="R2055">
        <v>0</v>
      </c>
    </row>
    <row r="2056" spans="1:18" x14ac:dyDescent="0.25">
      <c r="A2056" s="1">
        <v>44741.353823530095</v>
      </c>
      <c r="B2056">
        <v>2055</v>
      </c>
      <c r="C2056">
        <v>768</v>
      </c>
      <c r="D2056" t="s">
        <v>253</v>
      </c>
      <c r="E2056" t="s">
        <v>7868</v>
      </c>
      <c r="F2056">
        <v>1</v>
      </c>
      <c r="G2056" t="s">
        <v>8900</v>
      </c>
      <c r="H2056">
        <v>37451</v>
      </c>
      <c r="I2056" t="s">
        <v>7073</v>
      </c>
      <c r="L2056">
        <v>1</v>
      </c>
      <c r="N2056">
        <v>0</v>
      </c>
      <c r="P2056" t="s">
        <v>22044</v>
      </c>
      <c r="R2056">
        <v>0</v>
      </c>
    </row>
    <row r="2057" spans="1:18" x14ac:dyDescent="0.25">
      <c r="A2057" s="1">
        <v>44741.353824918981</v>
      </c>
      <c r="B2057">
        <v>2056</v>
      </c>
      <c r="C2057">
        <v>1245</v>
      </c>
      <c r="D2057" t="s">
        <v>7868</v>
      </c>
      <c r="E2057" t="s">
        <v>7868</v>
      </c>
      <c r="F2057">
        <v>1</v>
      </c>
      <c r="G2057" t="s">
        <v>8901</v>
      </c>
      <c r="H2057">
        <v>38140</v>
      </c>
      <c r="I2057" t="s">
        <v>8298</v>
      </c>
      <c r="L2057">
        <v>1</v>
      </c>
      <c r="N2057">
        <v>0</v>
      </c>
      <c r="P2057" t="s">
        <v>22044</v>
      </c>
      <c r="R2057">
        <v>0</v>
      </c>
    </row>
    <row r="2058" spans="1:18" x14ac:dyDescent="0.25">
      <c r="A2058" s="1">
        <v>44741.353826307874</v>
      </c>
      <c r="B2058">
        <v>2057</v>
      </c>
      <c r="C2058">
        <v>553</v>
      </c>
      <c r="D2058" t="s">
        <v>7868</v>
      </c>
      <c r="E2058" t="s">
        <v>7868</v>
      </c>
      <c r="F2058">
        <v>1</v>
      </c>
      <c r="G2058" t="s">
        <v>8902</v>
      </c>
      <c r="H2058">
        <v>38141</v>
      </c>
      <c r="I2058" t="s">
        <v>7227</v>
      </c>
      <c r="L2058">
        <v>1</v>
      </c>
      <c r="N2058">
        <v>0</v>
      </c>
      <c r="P2058" t="s">
        <v>22044</v>
      </c>
      <c r="R2058">
        <v>0</v>
      </c>
    </row>
    <row r="2059" spans="1:18" x14ac:dyDescent="0.25">
      <c r="A2059" s="1">
        <v>44741.353827777777</v>
      </c>
      <c r="B2059">
        <v>2058</v>
      </c>
      <c r="C2059">
        <v>769</v>
      </c>
      <c r="D2059" t="s">
        <v>7868</v>
      </c>
      <c r="E2059" t="s">
        <v>7868</v>
      </c>
      <c r="F2059">
        <v>1</v>
      </c>
      <c r="G2059" t="s">
        <v>8903</v>
      </c>
      <c r="H2059">
        <v>39551</v>
      </c>
      <c r="I2059" t="s">
        <v>8904</v>
      </c>
      <c r="L2059">
        <v>1</v>
      </c>
      <c r="N2059">
        <v>0</v>
      </c>
      <c r="P2059" t="s">
        <v>22044</v>
      </c>
      <c r="R2059">
        <v>0</v>
      </c>
    </row>
    <row r="2060" spans="1:18" x14ac:dyDescent="0.25">
      <c r="A2060" s="1">
        <v>44741.353829826388</v>
      </c>
      <c r="B2060">
        <v>2059</v>
      </c>
      <c r="C2060">
        <v>770</v>
      </c>
      <c r="D2060" t="s">
        <v>7868</v>
      </c>
      <c r="E2060" t="s">
        <v>7868</v>
      </c>
      <c r="F2060">
        <v>1</v>
      </c>
      <c r="G2060" t="s">
        <v>8905</v>
      </c>
      <c r="H2060">
        <v>38142</v>
      </c>
      <c r="I2060" t="s">
        <v>7070</v>
      </c>
      <c r="L2060">
        <v>1</v>
      </c>
      <c r="N2060">
        <v>0</v>
      </c>
      <c r="P2060" t="s">
        <v>22044</v>
      </c>
      <c r="R2060">
        <v>0</v>
      </c>
    </row>
    <row r="2061" spans="1:18" x14ac:dyDescent="0.25">
      <c r="A2061" s="1">
        <v>44741.353832094908</v>
      </c>
      <c r="B2061">
        <v>2060</v>
      </c>
      <c r="C2061">
        <v>770</v>
      </c>
      <c r="D2061" t="s">
        <v>243</v>
      </c>
      <c r="E2061" t="s">
        <v>7868</v>
      </c>
      <c r="F2061">
        <v>1</v>
      </c>
      <c r="G2061" t="s">
        <v>8906</v>
      </c>
      <c r="H2061">
        <v>37378</v>
      </c>
      <c r="I2061" t="s">
        <v>7070</v>
      </c>
      <c r="L2061">
        <v>1</v>
      </c>
      <c r="N2061">
        <v>0</v>
      </c>
      <c r="P2061" t="s">
        <v>22044</v>
      </c>
      <c r="R2061">
        <v>0</v>
      </c>
    </row>
    <row r="2062" spans="1:18" x14ac:dyDescent="0.25">
      <c r="A2062" s="1">
        <v>44741.353833483794</v>
      </c>
      <c r="B2062">
        <v>2061</v>
      </c>
      <c r="C2062">
        <v>770</v>
      </c>
      <c r="D2062" t="s">
        <v>247</v>
      </c>
      <c r="E2062" t="s">
        <v>7868</v>
      </c>
      <c r="F2062">
        <v>1</v>
      </c>
      <c r="G2062" t="s">
        <v>8907</v>
      </c>
      <c r="H2062">
        <v>37379</v>
      </c>
      <c r="I2062" t="s">
        <v>7070</v>
      </c>
      <c r="L2062">
        <v>1</v>
      </c>
      <c r="N2062">
        <v>0</v>
      </c>
      <c r="P2062" t="s">
        <v>22044</v>
      </c>
      <c r="R2062">
        <v>0</v>
      </c>
    </row>
    <row r="2063" spans="1:18" x14ac:dyDescent="0.25">
      <c r="A2063" s="1">
        <v>44741.353834756941</v>
      </c>
      <c r="B2063">
        <v>2062</v>
      </c>
      <c r="C2063">
        <v>770</v>
      </c>
      <c r="D2063" t="s">
        <v>250</v>
      </c>
      <c r="E2063" t="s">
        <v>7868</v>
      </c>
      <c r="F2063">
        <v>1</v>
      </c>
      <c r="G2063" t="s">
        <v>8908</v>
      </c>
      <c r="H2063">
        <v>37380</v>
      </c>
      <c r="I2063" t="s">
        <v>7070</v>
      </c>
      <c r="L2063">
        <v>1</v>
      </c>
      <c r="N2063">
        <v>0</v>
      </c>
      <c r="P2063" t="s">
        <v>22044</v>
      </c>
      <c r="R2063">
        <v>0</v>
      </c>
    </row>
    <row r="2064" spans="1:18" x14ac:dyDescent="0.25">
      <c r="A2064" s="1">
        <v>44741.353836608796</v>
      </c>
      <c r="B2064">
        <v>2063</v>
      </c>
      <c r="C2064">
        <v>770</v>
      </c>
      <c r="D2064" t="s">
        <v>253</v>
      </c>
      <c r="E2064" t="s">
        <v>7868</v>
      </c>
      <c r="F2064">
        <v>1</v>
      </c>
      <c r="G2064" t="s">
        <v>8909</v>
      </c>
      <c r="H2064">
        <v>37381</v>
      </c>
      <c r="I2064" t="s">
        <v>7070</v>
      </c>
      <c r="L2064">
        <v>1</v>
      </c>
      <c r="N2064">
        <v>0</v>
      </c>
      <c r="P2064" t="s">
        <v>22044</v>
      </c>
      <c r="R2064">
        <v>0</v>
      </c>
    </row>
    <row r="2065" spans="1:18" x14ac:dyDescent="0.25">
      <c r="A2065" s="1">
        <v>44741.353838622686</v>
      </c>
      <c r="B2065">
        <v>2064</v>
      </c>
      <c r="C2065">
        <v>770</v>
      </c>
      <c r="D2065" t="s">
        <v>256</v>
      </c>
      <c r="E2065" t="s">
        <v>7868</v>
      </c>
      <c r="F2065">
        <v>1</v>
      </c>
      <c r="G2065" t="s">
        <v>8910</v>
      </c>
      <c r="H2065">
        <v>37382</v>
      </c>
      <c r="I2065" t="s">
        <v>7070</v>
      </c>
      <c r="L2065">
        <v>1</v>
      </c>
      <c r="N2065">
        <v>0</v>
      </c>
      <c r="P2065" t="s">
        <v>22044</v>
      </c>
      <c r="R2065">
        <v>0</v>
      </c>
    </row>
    <row r="2066" spans="1:18" x14ac:dyDescent="0.25">
      <c r="A2066" s="1">
        <v>44741.353840162039</v>
      </c>
      <c r="B2066">
        <v>2065</v>
      </c>
      <c r="C2066">
        <v>771</v>
      </c>
      <c r="D2066" t="s">
        <v>7868</v>
      </c>
      <c r="E2066" t="s">
        <v>7868</v>
      </c>
      <c r="F2066">
        <v>1</v>
      </c>
      <c r="G2066" t="s">
        <v>8911</v>
      </c>
      <c r="H2066">
        <v>38143</v>
      </c>
      <c r="I2066" t="s">
        <v>8047</v>
      </c>
      <c r="L2066">
        <v>1</v>
      </c>
      <c r="N2066">
        <v>0</v>
      </c>
      <c r="P2066" t="s">
        <v>22044</v>
      </c>
      <c r="R2066">
        <v>0</v>
      </c>
    </row>
    <row r="2067" spans="1:18" x14ac:dyDescent="0.25">
      <c r="A2067" s="1">
        <v>44741.353842245371</v>
      </c>
      <c r="B2067">
        <v>2066</v>
      </c>
      <c r="C2067">
        <v>1401</v>
      </c>
      <c r="D2067" t="s">
        <v>7868</v>
      </c>
      <c r="E2067" t="s">
        <v>7868</v>
      </c>
      <c r="F2067">
        <v>1</v>
      </c>
      <c r="G2067" t="s">
        <v>8912</v>
      </c>
      <c r="H2067">
        <v>38144</v>
      </c>
      <c r="I2067" t="s">
        <v>6281</v>
      </c>
      <c r="L2067">
        <v>1</v>
      </c>
      <c r="N2067">
        <v>0</v>
      </c>
      <c r="P2067" t="s">
        <v>22044</v>
      </c>
      <c r="R2067">
        <v>0</v>
      </c>
    </row>
    <row r="2068" spans="1:18" x14ac:dyDescent="0.25">
      <c r="A2068" s="1">
        <v>44741.353844988429</v>
      </c>
      <c r="B2068">
        <v>2067</v>
      </c>
      <c r="C2068">
        <v>772</v>
      </c>
      <c r="D2068" t="s">
        <v>247</v>
      </c>
      <c r="E2068" t="s">
        <v>7868</v>
      </c>
      <c r="F2068">
        <v>1</v>
      </c>
      <c r="G2068" t="s">
        <v>8913</v>
      </c>
      <c r="H2068">
        <v>37241</v>
      </c>
      <c r="I2068" t="s">
        <v>7140</v>
      </c>
      <c r="L2068">
        <v>1</v>
      </c>
      <c r="N2068">
        <v>0</v>
      </c>
      <c r="P2068" t="s">
        <v>22044</v>
      </c>
      <c r="R2068">
        <v>0</v>
      </c>
    </row>
    <row r="2069" spans="1:18" x14ac:dyDescent="0.25">
      <c r="A2069" s="1">
        <v>44741.35384664352</v>
      </c>
      <c r="B2069">
        <v>2068</v>
      </c>
      <c r="C2069">
        <v>772</v>
      </c>
      <c r="D2069" t="s">
        <v>7868</v>
      </c>
      <c r="E2069" t="s">
        <v>7868</v>
      </c>
      <c r="F2069">
        <v>1</v>
      </c>
      <c r="G2069" t="s">
        <v>8913</v>
      </c>
      <c r="H2069">
        <v>38145</v>
      </c>
      <c r="I2069" t="s">
        <v>7140</v>
      </c>
      <c r="L2069">
        <v>1</v>
      </c>
      <c r="N2069">
        <v>0</v>
      </c>
      <c r="P2069" t="s">
        <v>22044</v>
      </c>
      <c r="R2069">
        <v>0</v>
      </c>
    </row>
    <row r="2070" spans="1:18" x14ac:dyDescent="0.25">
      <c r="A2070" s="1">
        <v>44741.353848032406</v>
      </c>
      <c r="B2070">
        <v>2069</v>
      </c>
      <c r="C2070">
        <v>772</v>
      </c>
      <c r="D2070" t="s">
        <v>243</v>
      </c>
      <c r="E2070" t="s">
        <v>7868</v>
      </c>
      <c r="F2070">
        <v>1</v>
      </c>
      <c r="G2070" t="s">
        <v>8914</v>
      </c>
      <c r="H2070">
        <v>37242</v>
      </c>
      <c r="I2070" t="s">
        <v>7140</v>
      </c>
      <c r="L2070">
        <v>1</v>
      </c>
      <c r="N2070">
        <v>0</v>
      </c>
      <c r="P2070" t="s">
        <v>22044</v>
      </c>
      <c r="R2070">
        <v>0</v>
      </c>
    </row>
    <row r="2071" spans="1:18" x14ac:dyDescent="0.25">
      <c r="A2071" s="1">
        <v>44741.353849421299</v>
      </c>
      <c r="B2071">
        <v>2070</v>
      </c>
      <c r="C2071">
        <v>243</v>
      </c>
      <c r="D2071" t="s">
        <v>7868</v>
      </c>
      <c r="E2071" t="s">
        <v>7868</v>
      </c>
      <c r="F2071">
        <v>1</v>
      </c>
      <c r="G2071" t="s">
        <v>8915</v>
      </c>
      <c r="H2071">
        <v>38146</v>
      </c>
      <c r="I2071" t="s">
        <v>6281</v>
      </c>
      <c r="L2071">
        <v>1</v>
      </c>
      <c r="N2071">
        <v>0</v>
      </c>
      <c r="P2071" t="s">
        <v>22044</v>
      </c>
      <c r="R2071">
        <v>0</v>
      </c>
    </row>
    <row r="2072" spans="1:18" x14ac:dyDescent="0.25">
      <c r="A2072" s="1">
        <v>44741.353850844906</v>
      </c>
      <c r="B2072">
        <v>2071</v>
      </c>
      <c r="C2072">
        <v>773</v>
      </c>
      <c r="D2072" t="s">
        <v>7868</v>
      </c>
      <c r="E2072" t="s">
        <v>7868</v>
      </c>
      <c r="F2072">
        <v>1</v>
      </c>
      <c r="G2072" t="s">
        <v>8916</v>
      </c>
      <c r="H2072">
        <v>39756</v>
      </c>
      <c r="I2072" t="s">
        <v>6432</v>
      </c>
      <c r="L2072">
        <v>1</v>
      </c>
      <c r="N2072">
        <v>0</v>
      </c>
      <c r="P2072" t="s">
        <v>22044</v>
      </c>
      <c r="R2072">
        <v>0</v>
      </c>
    </row>
    <row r="2073" spans="1:18" x14ac:dyDescent="0.25">
      <c r="A2073" s="1">
        <v>44741.353852233799</v>
      </c>
      <c r="B2073">
        <v>2072</v>
      </c>
      <c r="C2073">
        <v>774</v>
      </c>
      <c r="D2073" t="s">
        <v>7868</v>
      </c>
      <c r="E2073" t="s">
        <v>7868</v>
      </c>
      <c r="F2073">
        <v>1</v>
      </c>
      <c r="G2073" t="s">
        <v>8917</v>
      </c>
      <c r="H2073">
        <v>38147</v>
      </c>
      <c r="I2073" t="s">
        <v>8298</v>
      </c>
      <c r="L2073">
        <v>1</v>
      </c>
      <c r="N2073">
        <v>0</v>
      </c>
      <c r="P2073" t="s">
        <v>22044</v>
      </c>
      <c r="R2073">
        <v>0</v>
      </c>
    </row>
    <row r="2074" spans="1:18" x14ac:dyDescent="0.25">
      <c r="A2074" s="1">
        <v>44741.353853506946</v>
      </c>
      <c r="B2074">
        <v>2073</v>
      </c>
      <c r="C2074">
        <v>555</v>
      </c>
      <c r="D2074" t="s">
        <v>7868</v>
      </c>
      <c r="E2074" t="s">
        <v>7868</v>
      </c>
      <c r="F2074">
        <v>1</v>
      </c>
      <c r="G2074" t="s">
        <v>8918</v>
      </c>
      <c r="H2074">
        <v>38148</v>
      </c>
      <c r="I2074" t="s">
        <v>7134</v>
      </c>
      <c r="L2074">
        <v>1</v>
      </c>
      <c r="N2074">
        <v>0</v>
      </c>
      <c r="P2074" t="s">
        <v>22044</v>
      </c>
      <c r="R2074">
        <v>0</v>
      </c>
    </row>
    <row r="2075" spans="1:18" x14ac:dyDescent="0.25">
      <c r="A2075" s="1">
        <v>44741.353854745372</v>
      </c>
      <c r="B2075">
        <v>2074</v>
      </c>
      <c r="C2075">
        <v>1750</v>
      </c>
      <c r="D2075" t="s">
        <v>7868</v>
      </c>
      <c r="E2075" t="s">
        <v>7868</v>
      </c>
      <c r="F2075">
        <v>1</v>
      </c>
      <c r="G2075" t="s">
        <v>8919</v>
      </c>
      <c r="H2075">
        <v>38149</v>
      </c>
      <c r="I2075" t="s">
        <v>6432</v>
      </c>
      <c r="L2075">
        <v>1</v>
      </c>
      <c r="N2075">
        <v>0</v>
      </c>
      <c r="P2075" t="s">
        <v>22044</v>
      </c>
      <c r="R2075">
        <v>0</v>
      </c>
    </row>
    <row r="2076" spans="1:18" x14ac:dyDescent="0.25">
      <c r="A2076" s="1">
        <v>44741.353856909722</v>
      </c>
      <c r="B2076">
        <v>2075</v>
      </c>
      <c r="C2076">
        <v>1750</v>
      </c>
      <c r="D2076" t="s">
        <v>243</v>
      </c>
      <c r="E2076" t="s">
        <v>7868</v>
      </c>
      <c r="F2076">
        <v>1</v>
      </c>
      <c r="G2076" t="s">
        <v>6540</v>
      </c>
      <c r="H2076">
        <v>37696</v>
      </c>
      <c r="I2076" t="s">
        <v>6432</v>
      </c>
      <c r="J2076" t="s">
        <v>22929</v>
      </c>
      <c r="K2076" t="s">
        <v>243</v>
      </c>
      <c r="L2076">
        <v>1</v>
      </c>
      <c r="N2076">
        <v>0</v>
      </c>
      <c r="P2076" t="s">
        <v>22044</v>
      </c>
      <c r="R2076">
        <v>0</v>
      </c>
    </row>
    <row r="2077" spans="1:18" x14ac:dyDescent="0.25">
      <c r="A2077" s="1">
        <v>44741.35385821759</v>
      </c>
      <c r="B2077">
        <v>2076</v>
      </c>
      <c r="C2077">
        <v>1595</v>
      </c>
      <c r="D2077" t="s">
        <v>7868</v>
      </c>
      <c r="E2077" t="s">
        <v>7868</v>
      </c>
      <c r="F2077">
        <v>1</v>
      </c>
      <c r="G2077" t="s">
        <v>8920</v>
      </c>
      <c r="H2077">
        <v>38150</v>
      </c>
      <c r="I2077" t="s">
        <v>6281</v>
      </c>
      <c r="L2077">
        <v>1</v>
      </c>
      <c r="N2077">
        <v>0</v>
      </c>
      <c r="P2077" t="s">
        <v>22044</v>
      </c>
      <c r="R2077">
        <v>0</v>
      </c>
    </row>
    <row r="2078" spans="1:18" x14ac:dyDescent="0.25">
      <c r="A2078" s="1">
        <v>44741.353859803239</v>
      </c>
      <c r="B2078">
        <v>2077</v>
      </c>
      <c r="C2078">
        <v>1595</v>
      </c>
      <c r="D2078" t="s">
        <v>243</v>
      </c>
      <c r="E2078" t="s">
        <v>7868</v>
      </c>
      <c r="F2078">
        <v>1</v>
      </c>
      <c r="G2078" t="s">
        <v>8920</v>
      </c>
      <c r="H2078">
        <v>37287</v>
      </c>
      <c r="I2078" t="s">
        <v>6281</v>
      </c>
      <c r="L2078">
        <v>1</v>
      </c>
      <c r="N2078">
        <v>0</v>
      </c>
      <c r="P2078" t="s">
        <v>22044</v>
      </c>
      <c r="R2078">
        <v>0</v>
      </c>
    </row>
    <row r="2079" spans="1:18" x14ac:dyDescent="0.25">
      <c r="A2079" s="1">
        <v>44741.353861030089</v>
      </c>
      <c r="B2079">
        <v>2078</v>
      </c>
      <c r="C2079">
        <v>1595</v>
      </c>
      <c r="D2079" t="s">
        <v>247</v>
      </c>
      <c r="E2079" t="s">
        <v>7868</v>
      </c>
      <c r="F2079">
        <v>1</v>
      </c>
      <c r="G2079" t="s">
        <v>8921</v>
      </c>
      <c r="H2079">
        <v>37288</v>
      </c>
      <c r="I2079" t="s">
        <v>6281</v>
      </c>
      <c r="L2079">
        <v>1</v>
      </c>
      <c r="N2079">
        <v>0</v>
      </c>
      <c r="P2079" t="s">
        <v>22044</v>
      </c>
      <c r="R2079">
        <v>0</v>
      </c>
    </row>
    <row r="2080" spans="1:18" x14ac:dyDescent="0.25">
      <c r="A2080" s="1">
        <v>44741.353862349541</v>
      </c>
      <c r="B2080">
        <v>2079</v>
      </c>
      <c r="C2080">
        <v>1595</v>
      </c>
      <c r="D2080" t="s">
        <v>250</v>
      </c>
      <c r="E2080" t="s">
        <v>7868</v>
      </c>
      <c r="F2080">
        <v>1</v>
      </c>
      <c r="G2080" t="s">
        <v>8922</v>
      </c>
      <c r="H2080">
        <v>37289</v>
      </c>
      <c r="I2080" t="s">
        <v>6281</v>
      </c>
      <c r="L2080">
        <v>1</v>
      </c>
      <c r="N2080">
        <v>0</v>
      </c>
      <c r="P2080" t="s">
        <v>22044</v>
      </c>
      <c r="R2080">
        <v>0</v>
      </c>
    </row>
    <row r="2081" spans="1:18" x14ac:dyDescent="0.25">
      <c r="A2081" s="1">
        <v>44741.353863657409</v>
      </c>
      <c r="B2081">
        <v>2080</v>
      </c>
      <c r="C2081">
        <v>775</v>
      </c>
      <c r="D2081" t="s">
        <v>7868</v>
      </c>
      <c r="E2081" t="s">
        <v>7868</v>
      </c>
      <c r="F2081">
        <v>1</v>
      </c>
      <c r="G2081" t="s">
        <v>8923</v>
      </c>
      <c r="H2081">
        <v>38151</v>
      </c>
      <c r="I2081" t="s">
        <v>8298</v>
      </c>
      <c r="L2081">
        <v>1</v>
      </c>
      <c r="N2081">
        <v>0</v>
      </c>
      <c r="P2081" t="s">
        <v>22044</v>
      </c>
      <c r="R2081">
        <v>0</v>
      </c>
    </row>
    <row r="2082" spans="1:18" x14ac:dyDescent="0.25">
      <c r="A2082" s="1">
        <v>44741.35386516204</v>
      </c>
      <c r="B2082">
        <v>2081</v>
      </c>
      <c r="C2082">
        <v>776</v>
      </c>
      <c r="D2082" t="s">
        <v>7868</v>
      </c>
      <c r="E2082" t="s">
        <v>7868</v>
      </c>
      <c r="F2082">
        <v>1</v>
      </c>
      <c r="G2082" t="s">
        <v>8924</v>
      </c>
      <c r="H2082">
        <v>39552</v>
      </c>
      <c r="I2082" t="s">
        <v>6281</v>
      </c>
      <c r="L2082">
        <v>1</v>
      </c>
      <c r="N2082">
        <v>0</v>
      </c>
      <c r="P2082" t="s">
        <v>22044</v>
      </c>
      <c r="R2082">
        <v>0</v>
      </c>
    </row>
    <row r="2083" spans="1:18" x14ac:dyDescent="0.25">
      <c r="A2083" s="1">
        <v>44741.353866469908</v>
      </c>
      <c r="B2083">
        <v>2082</v>
      </c>
      <c r="C2083">
        <v>1629</v>
      </c>
      <c r="D2083" t="s">
        <v>7868</v>
      </c>
      <c r="E2083" t="s">
        <v>7868</v>
      </c>
      <c r="F2083">
        <v>1</v>
      </c>
      <c r="G2083" t="s">
        <v>8925</v>
      </c>
      <c r="H2083">
        <v>38152</v>
      </c>
      <c r="I2083" t="s">
        <v>8298</v>
      </c>
      <c r="L2083">
        <v>1</v>
      </c>
      <c r="N2083">
        <v>0</v>
      </c>
      <c r="P2083" t="s">
        <v>22044</v>
      </c>
      <c r="R2083">
        <v>0</v>
      </c>
    </row>
    <row r="2084" spans="1:18" x14ac:dyDescent="0.25">
      <c r="A2084" s="1">
        <v>44741.353867789352</v>
      </c>
      <c r="B2084">
        <v>2083</v>
      </c>
      <c r="C2084">
        <v>1562</v>
      </c>
      <c r="D2084" t="s">
        <v>7868</v>
      </c>
      <c r="E2084" t="s">
        <v>7868</v>
      </c>
      <c r="F2084">
        <v>1</v>
      </c>
      <c r="G2084" t="s">
        <v>8926</v>
      </c>
      <c r="H2084">
        <v>38153</v>
      </c>
      <c r="I2084" t="s">
        <v>6281</v>
      </c>
      <c r="L2084">
        <v>1</v>
      </c>
      <c r="N2084">
        <v>0</v>
      </c>
      <c r="P2084" t="s">
        <v>22044</v>
      </c>
      <c r="R2084">
        <v>0</v>
      </c>
    </row>
    <row r="2085" spans="1:18" x14ac:dyDescent="0.25">
      <c r="A2085" s="1">
        <v>44741.353869016202</v>
      </c>
      <c r="B2085">
        <v>2084</v>
      </c>
      <c r="C2085">
        <v>567</v>
      </c>
      <c r="D2085" t="s">
        <v>7868</v>
      </c>
      <c r="E2085" t="s">
        <v>7868</v>
      </c>
      <c r="F2085">
        <v>1</v>
      </c>
      <c r="G2085" t="s">
        <v>8927</v>
      </c>
      <c r="H2085">
        <v>38154</v>
      </c>
      <c r="I2085" t="s">
        <v>7140</v>
      </c>
      <c r="L2085">
        <v>1</v>
      </c>
      <c r="N2085">
        <v>0</v>
      </c>
      <c r="P2085" t="s">
        <v>22044</v>
      </c>
      <c r="R2085">
        <v>0</v>
      </c>
    </row>
    <row r="2086" spans="1:18" x14ac:dyDescent="0.25">
      <c r="A2086" s="1">
        <v>44741.353871099534</v>
      </c>
      <c r="B2086">
        <v>2085</v>
      </c>
      <c r="C2086">
        <v>567</v>
      </c>
      <c r="D2086" t="s">
        <v>243</v>
      </c>
      <c r="E2086" t="s">
        <v>7868</v>
      </c>
      <c r="F2086">
        <v>1</v>
      </c>
      <c r="G2086" t="s">
        <v>8928</v>
      </c>
      <c r="H2086">
        <v>37243</v>
      </c>
      <c r="I2086" t="s">
        <v>7140</v>
      </c>
      <c r="L2086">
        <v>1</v>
      </c>
      <c r="N2086">
        <v>0</v>
      </c>
      <c r="P2086" t="s">
        <v>22044</v>
      </c>
      <c r="R2086">
        <v>0</v>
      </c>
    </row>
    <row r="2087" spans="1:18" x14ac:dyDescent="0.25">
      <c r="A2087" s="1">
        <v>44741.353872951389</v>
      </c>
      <c r="B2087">
        <v>2086</v>
      </c>
      <c r="C2087">
        <v>567</v>
      </c>
      <c r="D2087" t="s">
        <v>247</v>
      </c>
      <c r="E2087" t="s">
        <v>7868</v>
      </c>
      <c r="F2087">
        <v>1</v>
      </c>
      <c r="G2087" t="s">
        <v>8929</v>
      </c>
      <c r="H2087">
        <v>37244</v>
      </c>
      <c r="I2087" t="s">
        <v>7140</v>
      </c>
      <c r="L2087">
        <v>1</v>
      </c>
      <c r="N2087">
        <v>0</v>
      </c>
      <c r="P2087" t="s">
        <v>22044</v>
      </c>
      <c r="R2087">
        <v>0</v>
      </c>
    </row>
    <row r="2088" spans="1:18" x14ac:dyDescent="0.25">
      <c r="A2088" s="1">
        <v>44741.353875081018</v>
      </c>
      <c r="B2088">
        <v>2087</v>
      </c>
      <c r="C2088">
        <v>2005</v>
      </c>
      <c r="D2088" t="s">
        <v>7868</v>
      </c>
      <c r="E2088" t="s">
        <v>7868</v>
      </c>
      <c r="F2088">
        <v>1</v>
      </c>
      <c r="G2088" t="s">
        <v>8930</v>
      </c>
      <c r="H2088">
        <v>38155</v>
      </c>
      <c r="I2088" t="s">
        <v>7073</v>
      </c>
      <c r="L2088">
        <v>1</v>
      </c>
      <c r="N2088">
        <v>0</v>
      </c>
      <c r="P2088" t="s">
        <v>22044</v>
      </c>
      <c r="R2088">
        <v>0</v>
      </c>
    </row>
    <row r="2089" spans="1:18" x14ac:dyDescent="0.25">
      <c r="A2089" s="1">
        <v>44741.353876273148</v>
      </c>
      <c r="B2089">
        <v>2088</v>
      </c>
      <c r="C2089">
        <v>1783</v>
      </c>
      <c r="D2089" t="s">
        <v>7868</v>
      </c>
      <c r="E2089" t="s">
        <v>7868</v>
      </c>
      <c r="F2089">
        <v>1</v>
      </c>
      <c r="G2089" t="s">
        <v>8931</v>
      </c>
      <c r="H2089">
        <v>39553</v>
      </c>
      <c r="I2089" t="s">
        <v>7073</v>
      </c>
      <c r="L2089">
        <v>1</v>
      </c>
      <c r="N2089">
        <v>0</v>
      </c>
      <c r="P2089" t="s">
        <v>22044</v>
      </c>
      <c r="R2089">
        <v>0</v>
      </c>
    </row>
    <row r="2090" spans="1:18" x14ac:dyDescent="0.25">
      <c r="A2090" s="1">
        <v>44741.353877777779</v>
      </c>
      <c r="B2090">
        <v>2089</v>
      </c>
      <c r="C2090">
        <v>777</v>
      </c>
      <c r="D2090" t="s">
        <v>7868</v>
      </c>
      <c r="E2090" t="s">
        <v>7868</v>
      </c>
      <c r="F2090">
        <v>1</v>
      </c>
      <c r="G2090" t="s">
        <v>8932</v>
      </c>
      <c r="H2090">
        <v>38156</v>
      </c>
      <c r="I2090" t="s">
        <v>6281</v>
      </c>
      <c r="L2090">
        <v>1</v>
      </c>
      <c r="N2090">
        <v>0</v>
      </c>
      <c r="P2090" t="s">
        <v>22044</v>
      </c>
      <c r="R2090">
        <v>0</v>
      </c>
    </row>
    <row r="2091" spans="1:18" x14ac:dyDescent="0.25">
      <c r="A2091" s="1">
        <v>44741.353879513888</v>
      </c>
      <c r="B2091">
        <v>2090</v>
      </c>
      <c r="C2091">
        <v>1267</v>
      </c>
      <c r="D2091" t="s">
        <v>7868</v>
      </c>
      <c r="E2091" t="s">
        <v>7868</v>
      </c>
      <c r="F2091">
        <v>1</v>
      </c>
      <c r="G2091" t="s">
        <v>8933</v>
      </c>
      <c r="H2091">
        <v>38157</v>
      </c>
      <c r="I2091" t="s">
        <v>8047</v>
      </c>
      <c r="L2091">
        <v>1</v>
      </c>
      <c r="N2091">
        <v>0</v>
      </c>
      <c r="P2091" t="s">
        <v>22044</v>
      </c>
      <c r="R2091">
        <v>0</v>
      </c>
    </row>
    <row r="2092" spans="1:18" x14ac:dyDescent="0.25">
      <c r="A2092" s="1">
        <v>44741.353880983799</v>
      </c>
      <c r="B2092">
        <v>2091</v>
      </c>
      <c r="C2092">
        <v>1950</v>
      </c>
      <c r="D2092" t="s">
        <v>7868</v>
      </c>
      <c r="E2092" t="s">
        <v>7868</v>
      </c>
      <c r="F2092">
        <v>1</v>
      </c>
      <c r="G2092" t="s">
        <v>8934</v>
      </c>
      <c r="H2092">
        <v>38158</v>
      </c>
      <c r="I2092" t="s">
        <v>6281</v>
      </c>
      <c r="L2092">
        <v>1</v>
      </c>
      <c r="N2092">
        <v>0</v>
      </c>
      <c r="P2092" t="s">
        <v>22044</v>
      </c>
      <c r="R2092">
        <v>0</v>
      </c>
    </row>
    <row r="2093" spans="1:18" x14ac:dyDescent="0.25">
      <c r="A2093" s="1">
        <v>44741.353882719908</v>
      </c>
      <c r="B2093">
        <v>2092</v>
      </c>
      <c r="C2093">
        <v>778</v>
      </c>
      <c r="D2093" t="s">
        <v>7868</v>
      </c>
      <c r="E2093" t="s">
        <v>7868</v>
      </c>
      <c r="F2093">
        <v>1</v>
      </c>
      <c r="G2093" t="s">
        <v>8935</v>
      </c>
      <c r="H2093">
        <v>38159</v>
      </c>
      <c r="I2093" t="s">
        <v>6281</v>
      </c>
      <c r="L2093">
        <v>1</v>
      </c>
      <c r="N2093">
        <v>0</v>
      </c>
      <c r="P2093" t="s">
        <v>22044</v>
      </c>
      <c r="R2093">
        <v>0</v>
      </c>
    </row>
    <row r="2094" spans="1:18" x14ac:dyDescent="0.25">
      <c r="A2094" s="1">
        <v>44741.353883993055</v>
      </c>
      <c r="B2094">
        <v>2093</v>
      </c>
      <c r="C2094">
        <v>1282</v>
      </c>
      <c r="D2094" t="s">
        <v>7868</v>
      </c>
      <c r="E2094" t="s">
        <v>7868</v>
      </c>
      <c r="F2094">
        <v>1</v>
      </c>
      <c r="G2094" t="s">
        <v>8936</v>
      </c>
      <c r="H2094">
        <v>38160</v>
      </c>
      <c r="I2094" t="s">
        <v>6030</v>
      </c>
      <c r="L2094">
        <v>1</v>
      </c>
      <c r="N2094">
        <v>0</v>
      </c>
      <c r="P2094" t="s">
        <v>22044</v>
      </c>
      <c r="R2094">
        <v>0</v>
      </c>
    </row>
    <row r="2095" spans="1:18" x14ac:dyDescent="0.25">
      <c r="A2095" s="1">
        <v>44741.353885335651</v>
      </c>
      <c r="B2095">
        <v>2094</v>
      </c>
      <c r="C2095">
        <v>208</v>
      </c>
      <c r="D2095" t="s">
        <v>7868</v>
      </c>
      <c r="E2095" t="s">
        <v>7868</v>
      </c>
      <c r="F2095">
        <v>1</v>
      </c>
      <c r="G2095" t="s">
        <v>8937</v>
      </c>
      <c r="H2095">
        <v>39757</v>
      </c>
      <c r="I2095" t="s">
        <v>8298</v>
      </c>
      <c r="L2095">
        <v>1</v>
      </c>
      <c r="N2095">
        <v>0</v>
      </c>
      <c r="P2095" t="s">
        <v>22044</v>
      </c>
      <c r="R2095">
        <v>0</v>
      </c>
    </row>
    <row r="2096" spans="1:18" x14ac:dyDescent="0.25">
      <c r="A2096" s="1">
        <v>44741.353886724537</v>
      </c>
      <c r="B2096">
        <v>2095</v>
      </c>
      <c r="C2096">
        <v>291</v>
      </c>
      <c r="D2096" t="s">
        <v>7868</v>
      </c>
      <c r="E2096" t="s">
        <v>7868</v>
      </c>
      <c r="F2096">
        <v>1</v>
      </c>
      <c r="G2096" t="s">
        <v>8938</v>
      </c>
      <c r="H2096">
        <v>38161</v>
      </c>
      <c r="I2096" t="s">
        <v>7134</v>
      </c>
      <c r="L2096">
        <v>1</v>
      </c>
      <c r="N2096">
        <v>0</v>
      </c>
      <c r="P2096" t="s">
        <v>22044</v>
      </c>
      <c r="R2096">
        <v>0</v>
      </c>
    </row>
    <row r="2097" spans="1:18" x14ac:dyDescent="0.25">
      <c r="A2097" s="1">
        <v>44741.353887962963</v>
      </c>
      <c r="B2097">
        <v>2096</v>
      </c>
      <c r="C2097">
        <v>1501</v>
      </c>
      <c r="D2097" t="s">
        <v>7868</v>
      </c>
      <c r="E2097" t="s">
        <v>7868</v>
      </c>
      <c r="F2097">
        <v>1</v>
      </c>
      <c r="G2097" t="s">
        <v>8940</v>
      </c>
      <c r="H2097">
        <v>38162</v>
      </c>
      <c r="I2097" t="s">
        <v>7073</v>
      </c>
      <c r="L2097">
        <v>1</v>
      </c>
      <c r="N2097">
        <v>0</v>
      </c>
      <c r="P2097" t="s">
        <v>22044</v>
      </c>
      <c r="R2097">
        <v>0</v>
      </c>
    </row>
    <row r="2098" spans="1:18" x14ac:dyDescent="0.25">
      <c r="A2098" s="1">
        <v>44741.353889432874</v>
      </c>
      <c r="B2098">
        <v>2097</v>
      </c>
      <c r="C2098">
        <v>1501</v>
      </c>
      <c r="D2098" t="s">
        <v>243</v>
      </c>
      <c r="E2098" t="s">
        <v>7868</v>
      </c>
      <c r="F2098">
        <v>1</v>
      </c>
      <c r="G2098" t="s">
        <v>8941</v>
      </c>
      <c r="H2098">
        <v>37697</v>
      </c>
      <c r="I2098" t="s">
        <v>7073</v>
      </c>
      <c r="L2098">
        <v>1</v>
      </c>
      <c r="N2098">
        <v>0</v>
      </c>
      <c r="P2098" t="s">
        <v>22044</v>
      </c>
      <c r="R2098">
        <v>0</v>
      </c>
    </row>
    <row r="2099" spans="1:18" x14ac:dyDescent="0.25">
      <c r="A2099" s="1">
        <v>44741.353890937498</v>
      </c>
      <c r="B2099">
        <v>2098</v>
      </c>
      <c r="C2099">
        <v>1501</v>
      </c>
      <c r="D2099" t="s">
        <v>247</v>
      </c>
      <c r="E2099" t="s">
        <v>7868</v>
      </c>
      <c r="F2099">
        <v>1</v>
      </c>
      <c r="G2099" t="s">
        <v>8942</v>
      </c>
      <c r="H2099">
        <v>37698</v>
      </c>
      <c r="I2099" t="s">
        <v>7073</v>
      </c>
      <c r="L2099">
        <v>1</v>
      </c>
      <c r="N2099">
        <v>0</v>
      </c>
      <c r="P2099" t="s">
        <v>22044</v>
      </c>
      <c r="R2099">
        <v>0</v>
      </c>
    </row>
    <row r="2100" spans="1:18" x14ac:dyDescent="0.25">
      <c r="A2100" s="1">
        <v>44741.353892395833</v>
      </c>
      <c r="B2100">
        <v>2099</v>
      </c>
      <c r="C2100">
        <v>1501</v>
      </c>
      <c r="D2100" t="s">
        <v>250</v>
      </c>
      <c r="E2100" t="s">
        <v>7868</v>
      </c>
      <c r="F2100">
        <v>1</v>
      </c>
      <c r="G2100" t="s">
        <v>8943</v>
      </c>
      <c r="H2100">
        <v>37699</v>
      </c>
      <c r="I2100" t="s">
        <v>7073</v>
      </c>
      <c r="L2100">
        <v>1</v>
      </c>
      <c r="N2100">
        <v>0</v>
      </c>
      <c r="P2100" t="s">
        <v>22044</v>
      </c>
      <c r="R2100">
        <v>0</v>
      </c>
    </row>
    <row r="2101" spans="1:18" x14ac:dyDescent="0.25">
      <c r="A2101" s="1">
        <v>44741.353893831016</v>
      </c>
      <c r="B2101">
        <v>2100</v>
      </c>
      <c r="C2101">
        <v>1501</v>
      </c>
      <c r="D2101" t="s">
        <v>253</v>
      </c>
      <c r="E2101" t="s">
        <v>7868</v>
      </c>
      <c r="F2101">
        <v>1</v>
      </c>
      <c r="G2101" t="s">
        <v>8944</v>
      </c>
      <c r="H2101">
        <v>37700</v>
      </c>
      <c r="I2101" t="s">
        <v>7073</v>
      </c>
      <c r="L2101">
        <v>1</v>
      </c>
      <c r="N2101">
        <v>0</v>
      </c>
      <c r="P2101" t="s">
        <v>22044</v>
      </c>
      <c r="R2101">
        <v>0</v>
      </c>
    </row>
    <row r="2102" spans="1:18" x14ac:dyDescent="0.25">
      <c r="A2102" s="1">
        <v>44741.353895219909</v>
      </c>
      <c r="B2102">
        <v>2101</v>
      </c>
      <c r="C2102">
        <v>1501</v>
      </c>
      <c r="D2102" t="s">
        <v>256</v>
      </c>
      <c r="E2102" t="s">
        <v>7868</v>
      </c>
      <c r="F2102">
        <v>1</v>
      </c>
      <c r="G2102" t="s">
        <v>8945</v>
      </c>
      <c r="H2102">
        <v>37701</v>
      </c>
      <c r="I2102" t="s">
        <v>7073</v>
      </c>
      <c r="L2102">
        <v>1</v>
      </c>
      <c r="N2102">
        <v>0</v>
      </c>
      <c r="P2102" t="s">
        <v>22044</v>
      </c>
      <c r="R2102">
        <v>0</v>
      </c>
    </row>
    <row r="2103" spans="1:18" x14ac:dyDescent="0.25">
      <c r="A2103" s="1">
        <v>44741.353896562498</v>
      </c>
      <c r="B2103">
        <v>2102</v>
      </c>
      <c r="C2103">
        <v>1501</v>
      </c>
      <c r="D2103" t="s">
        <v>259</v>
      </c>
      <c r="E2103" t="s">
        <v>7868</v>
      </c>
      <c r="F2103">
        <v>1</v>
      </c>
      <c r="G2103" t="s">
        <v>8946</v>
      </c>
      <c r="H2103">
        <v>37702</v>
      </c>
      <c r="I2103" t="s">
        <v>7073</v>
      </c>
      <c r="L2103">
        <v>1</v>
      </c>
      <c r="N2103">
        <v>0</v>
      </c>
      <c r="P2103" t="s">
        <v>22044</v>
      </c>
      <c r="R2103">
        <v>0</v>
      </c>
    </row>
    <row r="2104" spans="1:18" x14ac:dyDescent="0.25">
      <c r="A2104" s="1">
        <v>44741.353897951391</v>
      </c>
      <c r="B2104">
        <v>2103</v>
      </c>
      <c r="C2104">
        <v>1501</v>
      </c>
      <c r="D2104" t="s">
        <v>263</v>
      </c>
      <c r="E2104" t="s">
        <v>7868</v>
      </c>
      <c r="F2104">
        <v>1</v>
      </c>
      <c r="G2104" t="s">
        <v>8947</v>
      </c>
      <c r="H2104">
        <v>37703</v>
      </c>
      <c r="I2104" t="s">
        <v>7073</v>
      </c>
      <c r="L2104">
        <v>1</v>
      </c>
      <c r="N2104">
        <v>0</v>
      </c>
      <c r="P2104" t="s">
        <v>22044</v>
      </c>
      <c r="R2104">
        <v>0</v>
      </c>
    </row>
    <row r="2105" spans="1:18" x14ac:dyDescent="0.25">
      <c r="A2105" s="1">
        <v>44741.353899386573</v>
      </c>
      <c r="B2105">
        <v>2104</v>
      </c>
      <c r="C2105">
        <v>1501</v>
      </c>
      <c r="D2105" t="s">
        <v>7886</v>
      </c>
      <c r="E2105" t="s">
        <v>7868</v>
      </c>
      <c r="F2105">
        <v>1</v>
      </c>
      <c r="G2105" t="s">
        <v>8948</v>
      </c>
      <c r="H2105">
        <v>37704</v>
      </c>
      <c r="I2105" t="s">
        <v>7073</v>
      </c>
      <c r="L2105">
        <v>1</v>
      </c>
      <c r="N2105">
        <v>0</v>
      </c>
      <c r="P2105" t="s">
        <v>22044</v>
      </c>
      <c r="R2105">
        <v>0</v>
      </c>
    </row>
    <row r="2106" spans="1:18" x14ac:dyDescent="0.25">
      <c r="A2106" s="1">
        <v>44741.353900925926</v>
      </c>
      <c r="B2106">
        <v>2105</v>
      </c>
      <c r="C2106">
        <v>1501</v>
      </c>
      <c r="D2106" t="s">
        <v>7888</v>
      </c>
      <c r="E2106" t="s">
        <v>7868</v>
      </c>
      <c r="F2106">
        <v>1</v>
      </c>
      <c r="G2106" t="s">
        <v>8949</v>
      </c>
      <c r="H2106">
        <v>37705</v>
      </c>
      <c r="I2106" t="s">
        <v>7073</v>
      </c>
      <c r="L2106">
        <v>1</v>
      </c>
      <c r="N2106">
        <v>0</v>
      </c>
      <c r="P2106" t="s">
        <v>22044</v>
      </c>
      <c r="R2106">
        <v>0</v>
      </c>
    </row>
    <row r="2107" spans="1:18" x14ac:dyDescent="0.25">
      <c r="A2107" s="1">
        <v>44741.353902430557</v>
      </c>
      <c r="B2107">
        <v>2106</v>
      </c>
      <c r="C2107">
        <v>1501</v>
      </c>
      <c r="D2107" t="s">
        <v>269</v>
      </c>
      <c r="E2107" t="s">
        <v>7868</v>
      </c>
      <c r="F2107">
        <v>1</v>
      </c>
      <c r="G2107" t="s">
        <v>8950</v>
      </c>
      <c r="H2107">
        <v>37706</v>
      </c>
      <c r="I2107" t="s">
        <v>7073</v>
      </c>
      <c r="L2107">
        <v>1</v>
      </c>
      <c r="N2107">
        <v>0</v>
      </c>
      <c r="P2107" t="s">
        <v>22044</v>
      </c>
      <c r="R2107">
        <v>0</v>
      </c>
    </row>
    <row r="2108" spans="1:18" x14ac:dyDescent="0.25">
      <c r="A2108" s="1">
        <v>44741.353903819443</v>
      </c>
      <c r="B2108">
        <v>2107</v>
      </c>
      <c r="C2108">
        <v>1501</v>
      </c>
      <c r="D2108" t="s">
        <v>273</v>
      </c>
      <c r="E2108" t="s">
        <v>7868</v>
      </c>
      <c r="F2108">
        <v>1</v>
      </c>
      <c r="G2108" t="s">
        <v>8951</v>
      </c>
      <c r="H2108">
        <v>37707</v>
      </c>
      <c r="I2108" t="s">
        <v>7073</v>
      </c>
      <c r="L2108">
        <v>1</v>
      </c>
      <c r="N2108">
        <v>0</v>
      </c>
      <c r="P2108" t="s">
        <v>22044</v>
      </c>
      <c r="R2108">
        <v>0</v>
      </c>
    </row>
    <row r="2109" spans="1:18" x14ac:dyDescent="0.25">
      <c r="A2109" s="1">
        <v>44741.353905243057</v>
      </c>
      <c r="B2109">
        <v>2108</v>
      </c>
      <c r="C2109">
        <v>1501</v>
      </c>
      <c r="D2109" t="s">
        <v>7892</v>
      </c>
      <c r="E2109" t="s">
        <v>7868</v>
      </c>
      <c r="F2109">
        <v>1</v>
      </c>
      <c r="G2109" t="s">
        <v>8952</v>
      </c>
      <c r="H2109">
        <v>37708</v>
      </c>
      <c r="I2109" t="s">
        <v>7073</v>
      </c>
      <c r="L2109">
        <v>1</v>
      </c>
      <c r="N2109">
        <v>0</v>
      </c>
      <c r="P2109" t="s">
        <v>22044</v>
      </c>
      <c r="R2109">
        <v>0</v>
      </c>
    </row>
    <row r="2110" spans="1:18" x14ac:dyDescent="0.25">
      <c r="A2110" s="1">
        <v>44741.353906631943</v>
      </c>
      <c r="B2110">
        <v>2109</v>
      </c>
      <c r="C2110">
        <v>1501</v>
      </c>
      <c r="D2110" t="s">
        <v>7894</v>
      </c>
      <c r="E2110" t="s">
        <v>7868</v>
      </c>
      <c r="F2110">
        <v>1</v>
      </c>
      <c r="G2110" t="s">
        <v>8953</v>
      </c>
      <c r="H2110">
        <v>37709</v>
      </c>
      <c r="I2110" t="s">
        <v>7073</v>
      </c>
      <c r="L2110">
        <v>1</v>
      </c>
      <c r="N2110">
        <v>0</v>
      </c>
      <c r="P2110" t="s">
        <v>22044</v>
      </c>
      <c r="R2110">
        <v>0</v>
      </c>
    </row>
    <row r="2111" spans="1:18" x14ac:dyDescent="0.25">
      <c r="A2111" s="1">
        <v>44741.353908020836</v>
      </c>
      <c r="B2111">
        <v>2110</v>
      </c>
      <c r="C2111">
        <v>1501</v>
      </c>
      <c r="D2111" t="s">
        <v>7896</v>
      </c>
      <c r="E2111" t="s">
        <v>7868</v>
      </c>
      <c r="F2111">
        <v>1</v>
      </c>
      <c r="G2111" t="s">
        <v>8954</v>
      </c>
      <c r="H2111">
        <v>37710</v>
      </c>
      <c r="I2111" t="s">
        <v>7073</v>
      </c>
      <c r="L2111">
        <v>1</v>
      </c>
      <c r="N2111">
        <v>0</v>
      </c>
      <c r="P2111" t="s">
        <v>22044</v>
      </c>
      <c r="R2111">
        <v>0</v>
      </c>
    </row>
    <row r="2112" spans="1:18" x14ac:dyDescent="0.25">
      <c r="A2112" s="1">
        <v>44741.35390952546</v>
      </c>
      <c r="B2112">
        <v>2111</v>
      </c>
      <c r="C2112">
        <v>1501</v>
      </c>
      <c r="D2112" t="s">
        <v>7898</v>
      </c>
      <c r="E2112" t="s">
        <v>7868</v>
      </c>
      <c r="F2112">
        <v>1</v>
      </c>
      <c r="G2112" t="s">
        <v>8955</v>
      </c>
      <c r="H2112">
        <v>37711</v>
      </c>
      <c r="I2112" t="s">
        <v>7073</v>
      </c>
      <c r="L2112">
        <v>1</v>
      </c>
      <c r="N2112">
        <v>0</v>
      </c>
      <c r="P2112" t="s">
        <v>22044</v>
      </c>
      <c r="R2112">
        <v>0</v>
      </c>
    </row>
    <row r="2113" spans="1:18" x14ac:dyDescent="0.25">
      <c r="A2113" s="1">
        <v>44741.35391096065</v>
      </c>
      <c r="B2113">
        <v>2112</v>
      </c>
      <c r="C2113">
        <v>1501</v>
      </c>
      <c r="D2113" t="s">
        <v>6355</v>
      </c>
      <c r="E2113" t="s">
        <v>7868</v>
      </c>
      <c r="F2113">
        <v>1</v>
      </c>
      <c r="G2113" t="s">
        <v>8956</v>
      </c>
      <c r="H2113">
        <v>37712</v>
      </c>
      <c r="I2113" t="s">
        <v>7073</v>
      </c>
      <c r="L2113">
        <v>1</v>
      </c>
      <c r="N2113">
        <v>0</v>
      </c>
      <c r="P2113" t="s">
        <v>22044</v>
      </c>
      <c r="R2113">
        <v>0</v>
      </c>
    </row>
    <row r="2114" spans="1:18" x14ac:dyDescent="0.25">
      <c r="A2114" s="1">
        <v>44741.353912303239</v>
      </c>
      <c r="B2114">
        <v>2113</v>
      </c>
      <c r="C2114">
        <v>1501</v>
      </c>
      <c r="D2114" t="s">
        <v>7901</v>
      </c>
      <c r="E2114" t="s">
        <v>7868</v>
      </c>
      <c r="F2114">
        <v>1</v>
      </c>
      <c r="G2114" t="s">
        <v>8957</v>
      </c>
      <c r="H2114">
        <v>39510</v>
      </c>
      <c r="I2114" t="s">
        <v>7131</v>
      </c>
      <c r="L2114">
        <v>1</v>
      </c>
      <c r="N2114">
        <v>0</v>
      </c>
      <c r="P2114" t="s">
        <v>22044</v>
      </c>
      <c r="R2114">
        <v>0</v>
      </c>
    </row>
    <row r="2115" spans="1:18" x14ac:dyDescent="0.25">
      <c r="A2115" s="1">
        <v>44741.353913888888</v>
      </c>
      <c r="B2115">
        <v>2114</v>
      </c>
      <c r="C2115">
        <v>1501</v>
      </c>
      <c r="D2115" t="s">
        <v>7903</v>
      </c>
      <c r="E2115" t="s">
        <v>7868</v>
      </c>
      <c r="F2115">
        <v>1</v>
      </c>
      <c r="G2115" t="s">
        <v>8958</v>
      </c>
      <c r="H2115">
        <v>39511</v>
      </c>
      <c r="I2115" t="s">
        <v>7131</v>
      </c>
      <c r="L2115">
        <v>1</v>
      </c>
      <c r="N2115">
        <v>0</v>
      </c>
      <c r="P2115" t="s">
        <v>22044</v>
      </c>
      <c r="R2115">
        <v>0</v>
      </c>
    </row>
    <row r="2116" spans="1:18" x14ac:dyDescent="0.25">
      <c r="A2116" s="1">
        <v>44741.353915428241</v>
      </c>
      <c r="B2116">
        <v>2115</v>
      </c>
      <c r="C2116">
        <v>1501</v>
      </c>
      <c r="D2116" t="s">
        <v>7905</v>
      </c>
      <c r="E2116" t="s">
        <v>7868</v>
      </c>
      <c r="F2116">
        <v>1</v>
      </c>
      <c r="G2116" t="s">
        <v>8959</v>
      </c>
      <c r="H2116">
        <v>39512</v>
      </c>
      <c r="I2116" t="s">
        <v>7131</v>
      </c>
      <c r="L2116">
        <v>1</v>
      </c>
      <c r="N2116">
        <v>0</v>
      </c>
      <c r="P2116" t="s">
        <v>22044</v>
      </c>
      <c r="R2116">
        <v>0</v>
      </c>
    </row>
    <row r="2117" spans="1:18" x14ac:dyDescent="0.25">
      <c r="A2117" s="1">
        <v>44741.353916747685</v>
      </c>
      <c r="B2117">
        <v>2116</v>
      </c>
      <c r="C2117">
        <v>1501</v>
      </c>
      <c r="D2117" t="s">
        <v>7907</v>
      </c>
      <c r="E2117" t="s">
        <v>7868</v>
      </c>
      <c r="F2117">
        <v>1</v>
      </c>
      <c r="G2117" t="s">
        <v>8960</v>
      </c>
      <c r="H2117">
        <v>37713</v>
      </c>
      <c r="I2117" t="s">
        <v>7073</v>
      </c>
      <c r="L2117">
        <v>1</v>
      </c>
      <c r="N2117">
        <v>0</v>
      </c>
      <c r="P2117" t="s">
        <v>22044</v>
      </c>
      <c r="R2117">
        <v>0</v>
      </c>
    </row>
    <row r="2118" spans="1:18" x14ac:dyDescent="0.25">
      <c r="A2118" s="1">
        <v>44741.353918090281</v>
      </c>
      <c r="B2118">
        <v>2117</v>
      </c>
      <c r="C2118">
        <v>1501</v>
      </c>
      <c r="D2118" t="s">
        <v>7909</v>
      </c>
      <c r="E2118" t="s">
        <v>7868</v>
      </c>
      <c r="F2118">
        <v>1</v>
      </c>
      <c r="G2118" t="s">
        <v>8961</v>
      </c>
      <c r="H2118">
        <v>37714</v>
      </c>
      <c r="I2118" t="s">
        <v>7073</v>
      </c>
      <c r="L2118">
        <v>1</v>
      </c>
      <c r="N2118">
        <v>0</v>
      </c>
      <c r="P2118" t="s">
        <v>22044</v>
      </c>
      <c r="R2118">
        <v>0</v>
      </c>
    </row>
    <row r="2119" spans="1:18" x14ac:dyDescent="0.25">
      <c r="A2119" s="1">
        <v>44741.353919907408</v>
      </c>
      <c r="B2119">
        <v>2118</v>
      </c>
      <c r="C2119">
        <v>1501</v>
      </c>
      <c r="D2119" t="s">
        <v>7918</v>
      </c>
      <c r="E2119" t="s">
        <v>7868</v>
      </c>
      <c r="F2119">
        <v>1</v>
      </c>
      <c r="G2119" t="s">
        <v>8962</v>
      </c>
      <c r="H2119">
        <v>37715</v>
      </c>
      <c r="I2119" t="s">
        <v>7073</v>
      </c>
      <c r="L2119">
        <v>1</v>
      </c>
      <c r="N2119">
        <v>0</v>
      </c>
      <c r="P2119" t="s">
        <v>22044</v>
      </c>
      <c r="R2119">
        <v>0</v>
      </c>
    </row>
    <row r="2120" spans="1:18" x14ac:dyDescent="0.25">
      <c r="A2120" s="1">
        <v>44741.353921724534</v>
      </c>
      <c r="B2120">
        <v>2119</v>
      </c>
      <c r="C2120">
        <v>1501</v>
      </c>
      <c r="D2120" t="s">
        <v>7920</v>
      </c>
      <c r="E2120" t="s">
        <v>7868</v>
      </c>
      <c r="F2120">
        <v>1</v>
      </c>
      <c r="G2120" t="s">
        <v>8963</v>
      </c>
      <c r="H2120">
        <v>37716</v>
      </c>
      <c r="I2120" t="s">
        <v>7073</v>
      </c>
      <c r="L2120">
        <v>1</v>
      </c>
      <c r="N2120">
        <v>0</v>
      </c>
      <c r="P2120" t="s">
        <v>22044</v>
      </c>
      <c r="R2120">
        <v>0</v>
      </c>
    </row>
    <row r="2121" spans="1:18" x14ac:dyDescent="0.25">
      <c r="A2121" s="1">
        <v>44741.353923877316</v>
      </c>
      <c r="B2121">
        <v>2120</v>
      </c>
      <c r="C2121">
        <v>1501</v>
      </c>
      <c r="D2121" t="s">
        <v>7953</v>
      </c>
      <c r="E2121" t="s">
        <v>7868</v>
      </c>
      <c r="F2121">
        <v>1</v>
      </c>
      <c r="G2121" t="s">
        <v>8964</v>
      </c>
      <c r="H2121">
        <v>37717</v>
      </c>
      <c r="I2121" t="s">
        <v>7073</v>
      </c>
      <c r="L2121">
        <v>1</v>
      </c>
      <c r="N2121">
        <v>0</v>
      </c>
      <c r="P2121" t="s">
        <v>22044</v>
      </c>
      <c r="R2121">
        <v>0</v>
      </c>
    </row>
    <row r="2122" spans="1:18" x14ac:dyDescent="0.25">
      <c r="A2122" s="1">
        <v>44741.35392681713</v>
      </c>
      <c r="B2122">
        <v>2121</v>
      </c>
      <c r="C2122">
        <v>1501</v>
      </c>
      <c r="D2122" t="s">
        <v>7955</v>
      </c>
      <c r="E2122" t="s">
        <v>7868</v>
      </c>
      <c r="F2122">
        <v>1</v>
      </c>
      <c r="G2122" t="s">
        <v>6403</v>
      </c>
      <c r="H2122">
        <v>37718</v>
      </c>
      <c r="I2122" t="s">
        <v>7073</v>
      </c>
      <c r="L2122">
        <v>1</v>
      </c>
      <c r="N2122">
        <v>0</v>
      </c>
      <c r="P2122" t="s">
        <v>22044</v>
      </c>
      <c r="R2122">
        <v>0</v>
      </c>
    </row>
    <row r="2123" spans="1:18" x14ac:dyDescent="0.25">
      <c r="A2123" s="1">
        <v>44741.353928124998</v>
      </c>
      <c r="B2123">
        <v>2122</v>
      </c>
      <c r="C2123">
        <v>1501</v>
      </c>
      <c r="D2123" t="s">
        <v>7924</v>
      </c>
      <c r="E2123" t="s">
        <v>7868</v>
      </c>
      <c r="F2123">
        <v>1</v>
      </c>
      <c r="G2123" t="s">
        <v>8965</v>
      </c>
      <c r="H2123">
        <v>37719</v>
      </c>
      <c r="I2123" t="s">
        <v>7073</v>
      </c>
      <c r="L2123">
        <v>1</v>
      </c>
      <c r="N2123">
        <v>0</v>
      </c>
      <c r="P2123" t="s">
        <v>22044</v>
      </c>
      <c r="R2123">
        <v>0</v>
      </c>
    </row>
    <row r="2124" spans="1:18" x14ac:dyDescent="0.25">
      <c r="A2124" s="1">
        <v>44741.353929942132</v>
      </c>
      <c r="B2124">
        <v>2123</v>
      </c>
      <c r="C2124">
        <v>1501</v>
      </c>
      <c r="D2124" t="s">
        <v>7950</v>
      </c>
      <c r="E2124" t="s">
        <v>7868</v>
      </c>
      <c r="F2124">
        <v>1</v>
      </c>
      <c r="G2124" t="s">
        <v>8966</v>
      </c>
      <c r="H2124">
        <v>37720</v>
      </c>
      <c r="I2124" t="s">
        <v>7073</v>
      </c>
      <c r="L2124">
        <v>1</v>
      </c>
      <c r="N2124">
        <v>0</v>
      </c>
      <c r="P2124" t="s">
        <v>22044</v>
      </c>
      <c r="R2124">
        <v>0</v>
      </c>
    </row>
    <row r="2125" spans="1:18" x14ac:dyDescent="0.25">
      <c r="A2125" s="1">
        <v>44741.353932291669</v>
      </c>
      <c r="B2125">
        <v>2124</v>
      </c>
      <c r="C2125">
        <v>1501</v>
      </c>
      <c r="D2125" t="s">
        <v>7926</v>
      </c>
      <c r="E2125" t="s">
        <v>7868</v>
      </c>
      <c r="F2125">
        <v>1</v>
      </c>
      <c r="G2125" t="s">
        <v>8967</v>
      </c>
      <c r="H2125">
        <v>37721</v>
      </c>
      <c r="I2125" t="s">
        <v>7073</v>
      </c>
      <c r="L2125">
        <v>1</v>
      </c>
      <c r="N2125">
        <v>0</v>
      </c>
      <c r="P2125" t="s">
        <v>22044</v>
      </c>
      <c r="R2125">
        <v>0</v>
      </c>
    </row>
    <row r="2126" spans="1:18" x14ac:dyDescent="0.25">
      <c r="A2126" s="1">
        <v>44741.353933946761</v>
      </c>
      <c r="B2126">
        <v>2125</v>
      </c>
      <c r="C2126">
        <v>1501</v>
      </c>
      <c r="D2126" t="s">
        <v>7927</v>
      </c>
      <c r="E2126" t="s">
        <v>7868</v>
      </c>
      <c r="F2126">
        <v>1</v>
      </c>
      <c r="G2126" t="s">
        <v>8968</v>
      </c>
      <c r="H2126">
        <v>37722</v>
      </c>
      <c r="I2126" t="s">
        <v>7073</v>
      </c>
      <c r="L2126">
        <v>1</v>
      </c>
      <c r="N2126">
        <v>0</v>
      </c>
      <c r="P2126" t="s">
        <v>22044</v>
      </c>
      <c r="R2126">
        <v>0</v>
      </c>
    </row>
    <row r="2127" spans="1:18" x14ac:dyDescent="0.25">
      <c r="A2127" s="1">
        <v>44741.353935914354</v>
      </c>
      <c r="B2127">
        <v>2126</v>
      </c>
      <c r="C2127">
        <v>1501</v>
      </c>
      <c r="D2127" t="s">
        <v>7944</v>
      </c>
      <c r="E2127" t="s">
        <v>7868</v>
      </c>
      <c r="F2127">
        <v>1</v>
      </c>
      <c r="G2127" t="s">
        <v>6567</v>
      </c>
      <c r="H2127">
        <v>37723</v>
      </c>
      <c r="I2127" t="s">
        <v>7073</v>
      </c>
      <c r="L2127">
        <v>1</v>
      </c>
      <c r="N2127">
        <v>0</v>
      </c>
      <c r="P2127" t="s">
        <v>22044</v>
      </c>
      <c r="R2127">
        <v>0</v>
      </c>
    </row>
    <row r="2128" spans="1:18" x14ac:dyDescent="0.25">
      <c r="A2128" s="1">
        <v>44741.353937766202</v>
      </c>
      <c r="B2128">
        <v>2127</v>
      </c>
      <c r="C2128">
        <v>1501</v>
      </c>
      <c r="D2128" t="s">
        <v>7946</v>
      </c>
      <c r="E2128" t="s">
        <v>7868</v>
      </c>
      <c r="F2128">
        <v>1</v>
      </c>
      <c r="G2128" t="s">
        <v>8969</v>
      </c>
      <c r="H2128">
        <v>37724</v>
      </c>
      <c r="I2128" t="s">
        <v>7073</v>
      </c>
      <c r="L2128">
        <v>1</v>
      </c>
      <c r="N2128">
        <v>0</v>
      </c>
      <c r="P2128" t="s">
        <v>22044</v>
      </c>
      <c r="R2128">
        <v>0</v>
      </c>
    </row>
    <row r="2129" spans="1:18" x14ac:dyDescent="0.25">
      <c r="A2129" s="1">
        <v>44741.353939386572</v>
      </c>
      <c r="B2129">
        <v>2128</v>
      </c>
      <c r="C2129">
        <v>1501</v>
      </c>
      <c r="D2129" t="s">
        <v>7948</v>
      </c>
      <c r="E2129" t="s">
        <v>7868</v>
      </c>
      <c r="F2129">
        <v>1</v>
      </c>
      <c r="G2129" t="s">
        <v>8970</v>
      </c>
      <c r="H2129">
        <v>37725</v>
      </c>
      <c r="I2129" t="s">
        <v>7073</v>
      </c>
      <c r="L2129">
        <v>1</v>
      </c>
      <c r="N2129">
        <v>0</v>
      </c>
      <c r="P2129" t="s">
        <v>22044</v>
      </c>
      <c r="R2129">
        <v>0</v>
      </c>
    </row>
    <row r="2130" spans="1:18" x14ac:dyDescent="0.25">
      <c r="A2130" s="1">
        <v>44741.353940856483</v>
      </c>
      <c r="B2130">
        <v>2129</v>
      </c>
      <c r="C2130">
        <v>1501</v>
      </c>
      <c r="D2130" t="s">
        <v>7929</v>
      </c>
      <c r="E2130" t="s">
        <v>7868</v>
      </c>
      <c r="F2130">
        <v>1</v>
      </c>
      <c r="G2130" t="s">
        <v>8971</v>
      </c>
      <c r="H2130">
        <v>37726</v>
      </c>
      <c r="I2130" t="s">
        <v>7073</v>
      </c>
      <c r="L2130">
        <v>1</v>
      </c>
      <c r="N2130">
        <v>0</v>
      </c>
      <c r="P2130" t="s">
        <v>22044</v>
      </c>
      <c r="R2130">
        <v>0</v>
      </c>
    </row>
    <row r="2131" spans="1:18" x14ac:dyDescent="0.25">
      <c r="A2131" s="1">
        <v>44741.35394212963</v>
      </c>
      <c r="B2131">
        <v>2130</v>
      </c>
      <c r="C2131">
        <v>1501</v>
      </c>
      <c r="D2131" t="s">
        <v>7933</v>
      </c>
      <c r="E2131" t="s">
        <v>7868</v>
      </c>
      <c r="F2131">
        <v>1</v>
      </c>
      <c r="G2131" t="s">
        <v>8972</v>
      </c>
      <c r="H2131">
        <v>37727</v>
      </c>
      <c r="I2131" t="s">
        <v>7073</v>
      </c>
      <c r="L2131">
        <v>1</v>
      </c>
      <c r="N2131">
        <v>0</v>
      </c>
      <c r="P2131" t="s">
        <v>22044</v>
      </c>
      <c r="R2131">
        <v>0</v>
      </c>
    </row>
    <row r="2132" spans="1:18" x14ac:dyDescent="0.25">
      <c r="A2132" s="1">
        <v>44741.353943553244</v>
      </c>
      <c r="B2132">
        <v>2131</v>
      </c>
      <c r="C2132">
        <v>1329</v>
      </c>
      <c r="D2132" t="s">
        <v>7868</v>
      </c>
      <c r="E2132" t="s">
        <v>7868</v>
      </c>
      <c r="F2132">
        <v>1</v>
      </c>
      <c r="G2132" t="s">
        <v>8973</v>
      </c>
      <c r="H2132">
        <v>38163</v>
      </c>
      <c r="I2132" t="s">
        <v>6281</v>
      </c>
      <c r="L2132">
        <v>1</v>
      </c>
      <c r="N2132">
        <v>0</v>
      </c>
      <c r="P2132" t="s">
        <v>22044</v>
      </c>
      <c r="R2132">
        <v>0</v>
      </c>
    </row>
    <row r="2133" spans="1:18" x14ac:dyDescent="0.25">
      <c r="A2133" s="1">
        <v>44741.35394494213</v>
      </c>
      <c r="B2133">
        <v>2132</v>
      </c>
      <c r="C2133">
        <v>1228</v>
      </c>
      <c r="D2133" t="s">
        <v>7868</v>
      </c>
      <c r="E2133" t="s">
        <v>7868</v>
      </c>
      <c r="F2133">
        <v>1</v>
      </c>
      <c r="G2133" t="s">
        <v>8974</v>
      </c>
      <c r="H2133">
        <v>38164</v>
      </c>
      <c r="I2133" t="s">
        <v>8047</v>
      </c>
      <c r="L2133">
        <v>1</v>
      </c>
      <c r="N2133">
        <v>0</v>
      </c>
      <c r="P2133" t="s">
        <v>22044</v>
      </c>
      <c r="R2133">
        <v>0</v>
      </c>
    </row>
    <row r="2134" spans="1:18" x14ac:dyDescent="0.25">
      <c r="A2134" s="1">
        <v>44741.353946331015</v>
      </c>
      <c r="B2134">
        <v>2133</v>
      </c>
      <c r="C2134">
        <v>1228</v>
      </c>
      <c r="D2134" t="s">
        <v>243</v>
      </c>
      <c r="E2134" t="s">
        <v>7868</v>
      </c>
      <c r="F2134">
        <v>1</v>
      </c>
      <c r="G2134" t="s">
        <v>8975</v>
      </c>
      <c r="H2134">
        <v>37728</v>
      </c>
      <c r="I2134" t="s">
        <v>8047</v>
      </c>
      <c r="L2134">
        <v>1</v>
      </c>
      <c r="N2134">
        <v>0</v>
      </c>
      <c r="P2134" t="s">
        <v>22044</v>
      </c>
      <c r="R2134">
        <v>0</v>
      </c>
    </row>
    <row r="2135" spans="1:18" x14ac:dyDescent="0.25">
      <c r="A2135" s="1">
        <v>44741.353947719908</v>
      </c>
      <c r="B2135">
        <v>2134</v>
      </c>
      <c r="C2135">
        <v>1228</v>
      </c>
      <c r="D2135" t="s">
        <v>247</v>
      </c>
      <c r="E2135" t="s">
        <v>7868</v>
      </c>
      <c r="F2135">
        <v>1</v>
      </c>
      <c r="G2135" t="s">
        <v>8976</v>
      </c>
      <c r="H2135">
        <v>37729</v>
      </c>
      <c r="I2135" t="s">
        <v>8047</v>
      </c>
      <c r="L2135">
        <v>1</v>
      </c>
      <c r="N2135">
        <v>0</v>
      </c>
      <c r="P2135" t="s">
        <v>22044</v>
      </c>
      <c r="R2135">
        <v>0</v>
      </c>
    </row>
    <row r="2136" spans="1:18" x14ac:dyDescent="0.25">
      <c r="A2136" s="1">
        <v>44741.353949340279</v>
      </c>
      <c r="B2136">
        <v>2135</v>
      </c>
      <c r="C2136">
        <v>1228</v>
      </c>
      <c r="D2136" t="s">
        <v>250</v>
      </c>
      <c r="E2136" t="s">
        <v>7868</v>
      </c>
      <c r="F2136">
        <v>1</v>
      </c>
      <c r="G2136" t="s">
        <v>8977</v>
      </c>
      <c r="H2136">
        <v>37730</v>
      </c>
      <c r="I2136" t="s">
        <v>8047</v>
      </c>
      <c r="L2136">
        <v>1</v>
      </c>
      <c r="N2136">
        <v>0</v>
      </c>
      <c r="P2136" t="s">
        <v>22044</v>
      </c>
      <c r="R2136">
        <v>0</v>
      </c>
    </row>
    <row r="2137" spans="1:18" x14ac:dyDescent="0.25">
      <c r="A2137" s="1">
        <v>44741.353951307872</v>
      </c>
      <c r="B2137">
        <v>2136</v>
      </c>
      <c r="C2137">
        <v>1228</v>
      </c>
      <c r="D2137" t="s">
        <v>253</v>
      </c>
      <c r="E2137" t="s">
        <v>7868</v>
      </c>
      <c r="F2137">
        <v>1</v>
      </c>
      <c r="G2137" t="s">
        <v>8978</v>
      </c>
      <c r="H2137">
        <v>37731</v>
      </c>
      <c r="I2137" t="s">
        <v>8047</v>
      </c>
      <c r="L2137">
        <v>1</v>
      </c>
      <c r="N2137">
        <v>0</v>
      </c>
      <c r="P2137" t="s">
        <v>22044</v>
      </c>
      <c r="R2137">
        <v>0</v>
      </c>
    </row>
    <row r="2138" spans="1:18" x14ac:dyDescent="0.25">
      <c r="A2138" s="1">
        <v>44741.353952974539</v>
      </c>
      <c r="B2138">
        <v>2137</v>
      </c>
      <c r="C2138">
        <v>1228</v>
      </c>
      <c r="D2138" t="s">
        <v>256</v>
      </c>
      <c r="E2138" t="s">
        <v>7868</v>
      </c>
      <c r="F2138">
        <v>1</v>
      </c>
      <c r="G2138" t="s">
        <v>8979</v>
      </c>
      <c r="H2138">
        <v>37732</v>
      </c>
      <c r="I2138" t="s">
        <v>8047</v>
      </c>
      <c r="L2138">
        <v>1</v>
      </c>
      <c r="N2138">
        <v>0</v>
      </c>
      <c r="P2138" t="s">
        <v>22044</v>
      </c>
      <c r="R2138">
        <v>0</v>
      </c>
    </row>
    <row r="2139" spans="1:18" x14ac:dyDescent="0.25">
      <c r="A2139" s="1">
        <v>44741.353954942133</v>
      </c>
      <c r="B2139">
        <v>2138</v>
      </c>
      <c r="C2139">
        <v>1228</v>
      </c>
      <c r="D2139" t="s">
        <v>259</v>
      </c>
      <c r="E2139" t="s">
        <v>7868</v>
      </c>
      <c r="F2139">
        <v>1</v>
      </c>
      <c r="G2139" t="s">
        <v>8980</v>
      </c>
      <c r="H2139">
        <v>37733</v>
      </c>
      <c r="I2139" t="s">
        <v>8047</v>
      </c>
      <c r="L2139">
        <v>1</v>
      </c>
      <c r="N2139">
        <v>0</v>
      </c>
      <c r="P2139" t="s">
        <v>22044</v>
      </c>
      <c r="R2139">
        <v>0</v>
      </c>
    </row>
    <row r="2140" spans="1:18" x14ac:dyDescent="0.25">
      <c r="A2140" s="1">
        <v>44741.353957094907</v>
      </c>
      <c r="B2140">
        <v>2139</v>
      </c>
      <c r="C2140">
        <v>1228</v>
      </c>
      <c r="D2140" t="s">
        <v>263</v>
      </c>
      <c r="E2140" t="s">
        <v>7868</v>
      </c>
      <c r="F2140">
        <v>1</v>
      </c>
      <c r="G2140" t="s">
        <v>8981</v>
      </c>
      <c r="H2140">
        <v>37734</v>
      </c>
      <c r="I2140" t="s">
        <v>8047</v>
      </c>
      <c r="L2140">
        <v>1</v>
      </c>
      <c r="N2140">
        <v>0</v>
      </c>
      <c r="P2140" t="s">
        <v>22044</v>
      </c>
      <c r="R2140">
        <v>0</v>
      </c>
    </row>
    <row r="2141" spans="1:18" x14ac:dyDescent="0.25">
      <c r="A2141" s="1">
        <v>44741.353959143518</v>
      </c>
      <c r="B2141">
        <v>2140</v>
      </c>
      <c r="C2141">
        <v>1228</v>
      </c>
      <c r="D2141" t="s">
        <v>7886</v>
      </c>
      <c r="E2141" t="s">
        <v>7868</v>
      </c>
      <c r="F2141">
        <v>1</v>
      </c>
      <c r="G2141" t="s">
        <v>8982</v>
      </c>
      <c r="H2141">
        <v>37735</v>
      </c>
      <c r="I2141" t="s">
        <v>8047</v>
      </c>
      <c r="L2141">
        <v>1</v>
      </c>
      <c r="N2141">
        <v>0</v>
      </c>
      <c r="P2141" t="s">
        <v>22044</v>
      </c>
      <c r="R2141">
        <v>0</v>
      </c>
    </row>
    <row r="2142" spans="1:18" x14ac:dyDescent="0.25">
      <c r="A2142" s="1">
        <v>44741.353961076391</v>
      </c>
      <c r="B2142">
        <v>2141</v>
      </c>
      <c r="C2142">
        <v>1228</v>
      </c>
      <c r="D2142" t="s">
        <v>7888</v>
      </c>
      <c r="E2142" t="s">
        <v>7868</v>
      </c>
      <c r="F2142">
        <v>1</v>
      </c>
      <c r="G2142" t="s">
        <v>8983</v>
      </c>
      <c r="H2142">
        <v>37736</v>
      </c>
      <c r="I2142" t="s">
        <v>8047</v>
      </c>
      <c r="L2142">
        <v>1</v>
      </c>
      <c r="N2142">
        <v>0</v>
      </c>
      <c r="P2142" t="s">
        <v>22044</v>
      </c>
      <c r="R2142">
        <v>0</v>
      </c>
    </row>
    <row r="2143" spans="1:18" x14ac:dyDescent="0.25">
      <c r="A2143" s="1">
        <v>44741.353962881942</v>
      </c>
      <c r="B2143">
        <v>2142</v>
      </c>
      <c r="C2143">
        <v>1228</v>
      </c>
      <c r="D2143" t="s">
        <v>269</v>
      </c>
      <c r="E2143" t="s">
        <v>7868</v>
      </c>
      <c r="F2143">
        <v>1</v>
      </c>
      <c r="G2143" t="s">
        <v>8984</v>
      </c>
      <c r="H2143">
        <v>37737</v>
      </c>
      <c r="I2143" t="s">
        <v>8047</v>
      </c>
      <c r="L2143">
        <v>1</v>
      </c>
      <c r="N2143">
        <v>0</v>
      </c>
      <c r="P2143" t="s">
        <v>22044</v>
      </c>
      <c r="R2143">
        <v>0</v>
      </c>
    </row>
    <row r="2144" spans="1:18" x14ac:dyDescent="0.25">
      <c r="A2144" s="1">
        <v>44741.353965277776</v>
      </c>
      <c r="B2144">
        <v>2143</v>
      </c>
      <c r="C2144">
        <v>1228</v>
      </c>
      <c r="D2144" t="s">
        <v>273</v>
      </c>
      <c r="E2144" t="s">
        <v>7868</v>
      </c>
      <c r="F2144">
        <v>1</v>
      </c>
      <c r="G2144" t="s">
        <v>8985</v>
      </c>
      <c r="H2144">
        <v>37738</v>
      </c>
      <c r="I2144" t="s">
        <v>8047</v>
      </c>
      <c r="L2144">
        <v>1</v>
      </c>
      <c r="N2144">
        <v>0</v>
      </c>
      <c r="P2144" t="s">
        <v>22044</v>
      </c>
      <c r="R2144">
        <v>0</v>
      </c>
    </row>
    <row r="2145" spans="1:18" x14ac:dyDescent="0.25">
      <c r="A2145" s="1">
        <v>44741.353967326388</v>
      </c>
      <c r="B2145">
        <v>2144</v>
      </c>
      <c r="C2145">
        <v>1228</v>
      </c>
      <c r="D2145" t="s">
        <v>7892</v>
      </c>
      <c r="E2145" t="s">
        <v>7868</v>
      </c>
      <c r="F2145">
        <v>1</v>
      </c>
      <c r="G2145" t="s">
        <v>8986</v>
      </c>
      <c r="H2145">
        <v>37739</v>
      </c>
      <c r="I2145" t="s">
        <v>8047</v>
      </c>
      <c r="L2145">
        <v>1</v>
      </c>
      <c r="N2145">
        <v>0</v>
      </c>
      <c r="P2145" t="s">
        <v>22044</v>
      </c>
      <c r="R2145">
        <v>0</v>
      </c>
    </row>
    <row r="2146" spans="1:18" x14ac:dyDescent="0.25">
      <c r="A2146" s="1">
        <v>44741.353969988428</v>
      </c>
      <c r="B2146">
        <v>2145</v>
      </c>
      <c r="C2146">
        <v>779</v>
      </c>
      <c r="D2146" t="s">
        <v>7868</v>
      </c>
      <c r="E2146" t="s">
        <v>7868</v>
      </c>
      <c r="F2146">
        <v>1</v>
      </c>
      <c r="G2146" t="s">
        <v>8987</v>
      </c>
      <c r="H2146">
        <v>39109</v>
      </c>
      <c r="I2146" t="s">
        <v>7131</v>
      </c>
      <c r="L2146">
        <v>1</v>
      </c>
      <c r="N2146">
        <v>0</v>
      </c>
      <c r="P2146" t="s">
        <v>22044</v>
      </c>
      <c r="R2146">
        <v>0</v>
      </c>
    </row>
    <row r="2147" spans="1:18" x14ac:dyDescent="0.25">
      <c r="A2147" s="1">
        <v>44741.353974803242</v>
      </c>
      <c r="B2147">
        <v>2146</v>
      </c>
      <c r="C2147">
        <v>779</v>
      </c>
      <c r="D2147" t="s">
        <v>243</v>
      </c>
      <c r="E2147" t="s">
        <v>7868</v>
      </c>
      <c r="F2147">
        <v>1</v>
      </c>
      <c r="G2147" t="s">
        <v>8988</v>
      </c>
      <c r="H2147">
        <v>39084</v>
      </c>
      <c r="I2147" t="s">
        <v>6432</v>
      </c>
      <c r="L2147">
        <v>1</v>
      </c>
      <c r="N2147">
        <v>0</v>
      </c>
      <c r="P2147" t="s">
        <v>22044</v>
      </c>
      <c r="R2147">
        <v>0</v>
      </c>
    </row>
    <row r="2148" spans="1:18" x14ac:dyDescent="0.25">
      <c r="A2148" s="1">
        <v>44741.353976886574</v>
      </c>
      <c r="B2148">
        <v>2147</v>
      </c>
      <c r="C2148">
        <v>779</v>
      </c>
      <c r="D2148" t="s">
        <v>247</v>
      </c>
      <c r="E2148" t="s">
        <v>7868</v>
      </c>
      <c r="F2148">
        <v>1</v>
      </c>
      <c r="G2148" t="s">
        <v>8989</v>
      </c>
      <c r="H2148">
        <v>39085</v>
      </c>
      <c r="I2148" t="s">
        <v>6432</v>
      </c>
      <c r="L2148">
        <v>1</v>
      </c>
      <c r="N2148">
        <v>0</v>
      </c>
      <c r="P2148" t="s">
        <v>22044</v>
      </c>
      <c r="R2148">
        <v>0</v>
      </c>
    </row>
    <row r="2149" spans="1:18" x14ac:dyDescent="0.25">
      <c r="A2149" s="1">
        <v>44741.353979363426</v>
      </c>
      <c r="B2149">
        <v>2148</v>
      </c>
      <c r="C2149">
        <v>779</v>
      </c>
      <c r="D2149" t="s">
        <v>250</v>
      </c>
      <c r="E2149" t="s">
        <v>7868</v>
      </c>
      <c r="F2149">
        <v>1</v>
      </c>
      <c r="G2149" t="s">
        <v>8990</v>
      </c>
      <c r="H2149">
        <v>39086</v>
      </c>
      <c r="I2149" t="s">
        <v>6432</v>
      </c>
      <c r="L2149">
        <v>1</v>
      </c>
      <c r="N2149">
        <v>0</v>
      </c>
      <c r="P2149" t="s">
        <v>22044</v>
      </c>
      <c r="R2149">
        <v>0</v>
      </c>
    </row>
    <row r="2150" spans="1:18" x14ac:dyDescent="0.25">
      <c r="A2150" s="1">
        <v>44741.353981747685</v>
      </c>
      <c r="B2150">
        <v>2149</v>
      </c>
      <c r="C2150">
        <v>779</v>
      </c>
      <c r="D2150" t="s">
        <v>253</v>
      </c>
      <c r="E2150" t="s">
        <v>7868</v>
      </c>
      <c r="F2150">
        <v>1</v>
      </c>
      <c r="G2150" t="s">
        <v>8991</v>
      </c>
      <c r="H2150">
        <v>39087</v>
      </c>
      <c r="I2150" t="s">
        <v>6432</v>
      </c>
      <c r="L2150">
        <v>1</v>
      </c>
      <c r="N2150">
        <v>0</v>
      </c>
      <c r="P2150" t="s">
        <v>22044</v>
      </c>
      <c r="R2150">
        <v>0</v>
      </c>
    </row>
    <row r="2151" spans="1:18" x14ac:dyDescent="0.25">
      <c r="A2151" s="1">
        <v>44741.353986377311</v>
      </c>
      <c r="B2151">
        <v>2150</v>
      </c>
      <c r="C2151">
        <v>779</v>
      </c>
      <c r="D2151" t="s">
        <v>256</v>
      </c>
      <c r="E2151" t="s">
        <v>7868</v>
      </c>
      <c r="F2151">
        <v>1</v>
      </c>
      <c r="G2151" t="s">
        <v>8992</v>
      </c>
      <c r="H2151">
        <v>39088</v>
      </c>
      <c r="I2151" t="s">
        <v>6432</v>
      </c>
      <c r="L2151">
        <v>1</v>
      </c>
      <c r="N2151">
        <v>0</v>
      </c>
      <c r="P2151" t="s">
        <v>22044</v>
      </c>
      <c r="R2151">
        <v>0</v>
      </c>
    </row>
    <row r="2152" spans="1:18" x14ac:dyDescent="0.25">
      <c r="A2152" s="1">
        <v>44741.353988854164</v>
      </c>
      <c r="B2152">
        <v>2151</v>
      </c>
      <c r="C2152">
        <v>779</v>
      </c>
      <c r="D2152" t="s">
        <v>259</v>
      </c>
      <c r="E2152" t="s">
        <v>7868</v>
      </c>
      <c r="F2152">
        <v>1</v>
      </c>
      <c r="G2152" t="s">
        <v>8993</v>
      </c>
      <c r="H2152">
        <v>38165</v>
      </c>
      <c r="I2152" t="s">
        <v>6432</v>
      </c>
      <c r="L2152">
        <v>1</v>
      </c>
      <c r="N2152">
        <v>0</v>
      </c>
      <c r="P2152" t="s">
        <v>22044</v>
      </c>
      <c r="R2152">
        <v>0</v>
      </c>
    </row>
    <row r="2153" spans="1:18" x14ac:dyDescent="0.25">
      <c r="A2153" s="1">
        <v>44741.353992442127</v>
      </c>
      <c r="B2153">
        <v>2152</v>
      </c>
      <c r="C2153">
        <v>779</v>
      </c>
      <c r="D2153" t="s">
        <v>263</v>
      </c>
      <c r="E2153" t="s">
        <v>7868</v>
      </c>
      <c r="F2153">
        <v>1</v>
      </c>
      <c r="G2153" t="s">
        <v>8994</v>
      </c>
      <c r="H2153">
        <v>39089</v>
      </c>
      <c r="I2153" t="s">
        <v>6432</v>
      </c>
      <c r="L2153">
        <v>1</v>
      </c>
      <c r="N2153">
        <v>0</v>
      </c>
      <c r="P2153" t="s">
        <v>22044</v>
      </c>
      <c r="R2153">
        <v>0</v>
      </c>
    </row>
    <row r="2154" spans="1:18" x14ac:dyDescent="0.25">
      <c r="A2154" s="1">
        <v>44741.353994942132</v>
      </c>
      <c r="B2154">
        <v>2153</v>
      </c>
      <c r="C2154">
        <v>779</v>
      </c>
      <c r="D2154" t="s">
        <v>7886</v>
      </c>
      <c r="E2154" t="s">
        <v>7868</v>
      </c>
      <c r="F2154">
        <v>1</v>
      </c>
      <c r="G2154" t="s">
        <v>8995</v>
      </c>
      <c r="H2154">
        <v>39090</v>
      </c>
      <c r="I2154" t="s">
        <v>6432</v>
      </c>
      <c r="L2154">
        <v>1</v>
      </c>
      <c r="N2154">
        <v>0</v>
      </c>
      <c r="P2154" t="s">
        <v>22044</v>
      </c>
      <c r="R2154">
        <v>0</v>
      </c>
    </row>
    <row r="2155" spans="1:18" x14ac:dyDescent="0.25">
      <c r="A2155" s="1">
        <v>44741.353997453705</v>
      </c>
      <c r="B2155">
        <v>2154</v>
      </c>
      <c r="C2155">
        <v>573</v>
      </c>
      <c r="D2155" t="s">
        <v>7868</v>
      </c>
      <c r="E2155" t="s">
        <v>7868</v>
      </c>
      <c r="F2155">
        <v>1</v>
      </c>
      <c r="G2155" t="s">
        <v>8996</v>
      </c>
      <c r="H2155">
        <v>38166</v>
      </c>
      <c r="I2155" t="s">
        <v>7140</v>
      </c>
      <c r="L2155">
        <v>1</v>
      </c>
      <c r="N2155">
        <v>0</v>
      </c>
      <c r="P2155" t="s">
        <v>22044</v>
      </c>
      <c r="R2155">
        <v>0</v>
      </c>
    </row>
    <row r="2156" spans="1:18" x14ac:dyDescent="0.25">
      <c r="A2156" s="1">
        <v>44741.354000613428</v>
      </c>
      <c r="B2156">
        <v>2155</v>
      </c>
      <c r="C2156">
        <v>552</v>
      </c>
      <c r="D2156" t="s">
        <v>7868</v>
      </c>
      <c r="E2156" t="s">
        <v>7868</v>
      </c>
      <c r="F2156">
        <v>1</v>
      </c>
      <c r="G2156" t="s">
        <v>8997</v>
      </c>
      <c r="H2156">
        <v>39110</v>
      </c>
      <c r="I2156" t="s">
        <v>7131</v>
      </c>
      <c r="L2156">
        <v>1</v>
      </c>
      <c r="N2156">
        <v>0</v>
      </c>
      <c r="P2156" t="s">
        <v>22044</v>
      </c>
      <c r="R2156">
        <v>0</v>
      </c>
    </row>
    <row r="2157" spans="1:18" x14ac:dyDescent="0.25">
      <c r="A2157" s="1">
        <v>44741.354004548608</v>
      </c>
      <c r="B2157">
        <v>2156</v>
      </c>
      <c r="C2157">
        <v>503</v>
      </c>
      <c r="D2157" t="s">
        <v>7868</v>
      </c>
      <c r="E2157" t="s">
        <v>7868</v>
      </c>
      <c r="F2157">
        <v>1</v>
      </c>
      <c r="G2157" t="s">
        <v>8998</v>
      </c>
      <c r="H2157">
        <v>38167</v>
      </c>
      <c r="I2157" t="s">
        <v>6281</v>
      </c>
      <c r="L2157">
        <v>1</v>
      </c>
      <c r="N2157">
        <v>0</v>
      </c>
      <c r="P2157" t="s">
        <v>22044</v>
      </c>
      <c r="R2157">
        <v>0</v>
      </c>
    </row>
    <row r="2158" spans="1:18" x14ac:dyDescent="0.25">
      <c r="A2158" s="1">
        <v>44741.354008831018</v>
      </c>
      <c r="B2158">
        <v>2157</v>
      </c>
      <c r="C2158">
        <v>780</v>
      </c>
      <c r="D2158" t="s">
        <v>7868</v>
      </c>
      <c r="E2158" t="s">
        <v>7868</v>
      </c>
      <c r="F2158">
        <v>1</v>
      </c>
      <c r="G2158" t="s">
        <v>8999</v>
      </c>
      <c r="H2158">
        <v>38168</v>
      </c>
      <c r="I2158" t="s">
        <v>47</v>
      </c>
      <c r="L2158">
        <v>1</v>
      </c>
      <c r="N2158">
        <v>0</v>
      </c>
      <c r="P2158" t="s">
        <v>22044</v>
      </c>
      <c r="R2158">
        <v>0</v>
      </c>
    </row>
    <row r="2159" spans="1:18" x14ac:dyDescent="0.25">
      <c r="A2159" s="1">
        <v>44741.354012118056</v>
      </c>
      <c r="B2159">
        <v>2158</v>
      </c>
      <c r="C2159">
        <v>781</v>
      </c>
      <c r="D2159" t="s">
        <v>7868</v>
      </c>
      <c r="E2159" t="s">
        <v>7868</v>
      </c>
      <c r="F2159">
        <v>1</v>
      </c>
      <c r="G2159" t="s">
        <v>9000</v>
      </c>
      <c r="H2159">
        <v>38169</v>
      </c>
      <c r="I2159" t="s">
        <v>7073</v>
      </c>
      <c r="L2159">
        <v>1</v>
      </c>
      <c r="N2159">
        <v>0</v>
      </c>
      <c r="P2159" t="s">
        <v>22044</v>
      </c>
      <c r="R2159">
        <v>0</v>
      </c>
    </row>
    <row r="2160" spans="1:18" x14ac:dyDescent="0.25">
      <c r="A2160" s="1">
        <v>44741.354014351855</v>
      </c>
      <c r="B2160">
        <v>2159</v>
      </c>
      <c r="C2160">
        <v>781</v>
      </c>
      <c r="D2160" t="s">
        <v>243</v>
      </c>
      <c r="E2160" t="s">
        <v>7868</v>
      </c>
      <c r="F2160">
        <v>1</v>
      </c>
      <c r="G2160" t="s">
        <v>9001</v>
      </c>
      <c r="H2160">
        <v>37740</v>
      </c>
      <c r="I2160" t="s">
        <v>7073</v>
      </c>
      <c r="L2160">
        <v>1</v>
      </c>
      <c r="N2160">
        <v>0</v>
      </c>
      <c r="P2160" t="s">
        <v>22044</v>
      </c>
      <c r="R2160">
        <v>0</v>
      </c>
    </row>
    <row r="2161" spans="1:18" x14ac:dyDescent="0.25">
      <c r="A2161" s="1">
        <v>44741.354016550926</v>
      </c>
      <c r="B2161">
        <v>2160</v>
      </c>
      <c r="C2161">
        <v>781</v>
      </c>
      <c r="D2161" t="s">
        <v>247</v>
      </c>
      <c r="E2161" t="s">
        <v>7868</v>
      </c>
      <c r="F2161">
        <v>1</v>
      </c>
      <c r="G2161" t="s">
        <v>9002</v>
      </c>
      <c r="H2161">
        <v>37741</v>
      </c>
      <c r="I2161" t="s">
        <v>7073</v>
      </c>
      <c r="L2161">
        <v>1</v>
      </c>
      <c r="N2161">
        <v>0</v>
      </c>
      <c r="P2161" t="s">
        <v>22044</v>
      </c>
      <c r="R2161">
        <v>0</v>
      </c>
    </row>
    <row r="2162" spans="1:18" x14ac:dyDescent="0.25">
      <c r="A2162" s="1">
        <v>44741.354018252314</v>
      </c>
      <c r="B2162">
        <v>2161</v>
      </c>
      <c r="C2162">
        <v>781</v>
      </c>
      <c r="D2162" t="s">
        <v>250</v>
      </c>
      <c r="E2162" t="s">
        <v>7868</v>
      </c>
      <c r="F2162">
        <v>1</v>
      </c>
      <c r="G2162" t="s">
        <v>9003</v>
      </c>
      <c r="H2162">
        <v>37742</v>
      </c>
      <c r="I2162" t="s">
        <v>7073</v>
      </c>
      <c r="L2162">
        <v>1</v>
      </c>
      <c r="N2162">
        <v>0</v>
      </c>
      <c r="P2162" t="s">
        <v>22044</v>
      </c>
      <c r="R2162">
        <v>0</v>
      </c>
    </row>
    <row r="2163" spans="1:18" x14ac:dyDescent="0.25">
      <c r="A2163" s="1">
        <v>44741.354019409722</v>
      </c>
      <c r="B2163">
        <v>2162</v>
      </c>
      <c r="C2163">
        <v>781</v>
      </c>
      <c r="D2163" t="s">
        <v>253</v>
      </c>
      <c r="E2163" t="s">
        <v>7868</v>
      </c>
      <c r="F2163">
        <v>1</v>
      </c>
      <c r="G2163" t="s">
        <v>9004</v>
      </c>
      <c r="H2163">
        <v>37743</v>
      </c>
      <c r="I2163" t="s">
        <v>7073</v>
      </c>
      <c r="L2163">
        <v>1</v>
      </c>
      <c r="N2163">
        <v>0</v>
      </c>
      <c r="P2163" t="s">
        <v>22044</v>
      </c>
      <c r="R2163">
        <v>0</v>
      </c>
    </row>
    <row r="2164" spans="1:18" x14ac:dyDescent="0.25">
      <c r="A2164" s="1">
        <v>44741.354020914354</v>
      </c>
      <c r="B2164">
        <v>2163</v>
      </c>
      <c r="C2164">
        <v>781</v>
      </c>
      <c r="D2164" t="s">
        <v>256</v>
      </c>
      <c r="E2164" t="s">
        <v>7868</v>
      </c>
      <c r="F2164">
        <v>1</v>
      </c>
      <c r="G2164" t="s">
        <v>9005</v>
      </c>
      <c r="H2164">
        <v>37744</v>
      </c>
      <c r="I2164" t="s">
        <v>7073</v>
      </c>
      <c r="L2164">
        <v>1</v>
      </c>
      <c r="N2164">
        <v>0</v>
      </c>
      <c r="P2164" t="s">
        <v>22044</v>
      </c>
      <c r="R2164">
        <v>0</v>
      </c>
    </row>
    <row r="2165" spans="1:18" x14ac:dyDescent="0.25">
      <c r="A2165" s="1">
        <v>44741.354022141204</v>
      </c>
      <c r="B2165">
        <v>2164</v>
      </c>
      <c r="C2165">
        <v>781</v>
      </c>
      <c r="D2165" t="s">
        <v>259</v>
      </c>
      <c r="E2165" t="s">
        <v>7868</v>
      </c>
      <c r="F2165">
        <v>1</v>
      </c>
      <c r="G2165" t="s">
        <v>9006</v>
      </c>
      <c r="H2165">
        <v>37745</v>
      </c>
      <c r="I2165" t="s">
        <v>7073</v>
      </c>
      <c r="L2165">
        <v>1</v>
      </c>
      <c r="N2165">
        <v>0</v>
      </c>
      <c r="P2165" t="s">
        <v>22044</v>
      </c>
      <c r="R2165">
        <v>0</v>
      </c>
    </row>
    <row r="2166" spans="1:18" x14ac:dyDescent="0.25">
      <c r="A2166" s="1">
        <v>44741.354024074077</v>
      </c>
      <c r="B2166">
        <v>2165</v>
      </c>
      <c r="C2166">
        <v>781</v>
      </c>
      <c r="D2166" t="s">
        <v>263</v>
      </c>
      <c r="E2166" t="s">
        <v>7868</v>
      </c>
      <c r="F2166">
        <v>1</v>
      </c>
      <c r="G2166" t="s">
        <v>9007</v>
      </c>
      <c r="H2166">
        <v>37746</v>
      </c>
      <c r="I2166" t="s">
        <v>7073</v>
      </c>
      <c r="L2166">
        <v>1</v>
      </c>
      <c r="N2166">
        <v>0</v>
      </c>
      <c r="P2166" t="s">
        <v>22044</v>
      </c>
      <c r="R2166">
        <v>0</v>
      </c>
    </row>
    <row r="2167" spans="1:18" x14ac:dyDescent="0.25">
      <c r="A2167" s="1">
        <v>44741.354025775465</v>
      </c>
      <c r="B2167">
        <v>2166</v>
      </c>
      <c r="C2167">
        <v>781</v>
      </c>
      <c r="D2167" t="s">
        <v>7886</v>
      </c>
      <c r="E2167" t="s">
        <v>7868</v>
      </c>
      <c r="F2167">
        <v>1</v>
      </c>
      <c r="G2167" t="s">
        <v>9008</v>
      </c>
      <c r="H2167">
        <v>37747</v>
      </c>
      <c r="I2167" t="s">
        <v>7073</v>
      </c>
      <c r="L2167">
        <v>1</v>
      </c>
      <c r="N2167">
        <v>0</v>
      </c>
      <c r="P2167" t="s">
        <v>22044</v>
      </c>
      <c r="R2167">
        <v>0</v>
      </c>
    </row>
    <row r="2168" spans="1:18" x14ac:dyDescent="0.25">
      <c r="A2168" s="1">
        <v>44741.354027430556</v>
      </c>
      <c r="B2168">
        <v>2167</v>
      </c>
      <c r="C2168">
        <v>781</v>
      </c>
      <c r="D2168" t="s">
        <v>7888</v>
      </c>
      <c r="E2168" t="s">
        <v>7868</v>
      </c>
      <c r="F2168">
        <v>1</v>
      </c>
      <c r="G2168" t="s">
        <v>9009</v>
      </c>
      <c r="H2168">
        <v>37748</v>
      </c>
      <c r="I2168" t="s">
        <v>7073</v>
      </c>
      <c r="L2168">
        <v>1</v>
      </c>
      <c r="N2168">
        <v>0</v>
      </c>
      <c r="P2168" t="s">
        <v>22044</v>
      </c>
      <c r="R2168">
        <v>0</v>
      </c>
    </row>
    <row r="2169" spans="1:18" x14ac:dyDescent="0.25">
      <c r="A2169" s="1">
        <v>44741.354029131944</v>
      </c>
      <c r="B2169">
        <v>2168</v>
      </c>
      <c r="C2169">
        <v>781</v>
      </c>
      <c r="D2169" t="s">
        <v>269</v>
      </c>
      <c r="E2169" t="s">
        <v>7868</v>
      </c>
      <c r="F2169">
        <v>1</v>
      </c>
      <c r="G2169" t="s">
        <v>9010</v>
      </c>
      <c r="H2169">
        <v>37749</v>
      </c>
      <c r="I2169" t="s">
        <v>7073</v>
      </c>
      <c r="L2169">
        <v>1</v>
      </c>
      <c r="N2169">
        <v>0</v>
      </c>
      <c r="P2169" t="s">
        <v>22044</v>
      </c>
      <c r="R2169">
        <v>0</v>
      </c>
    </row>
    <row r="2170" spans="1:18" x14ac:dyDescent="0.25">
      <c r="A2170" s="1">
        <v>44741.354030358794</v>
      </c>
      <c r="B2170">
        <v>2169</v>
      </c>
      <c r="C2170">
        <v>781</v>
      </c>
      <c r="D2170" t="s">
        <v>273</v>
      </c>
      <c r="E2170" t="s">
        <v>7868</v>
      </c>
      <c r="F2170">
        <v>1</v>
      </c>
      <c r="G2170" t="s">
        <v>9011</v>
      </c>
      <c r="H2170">
        <v>37750</v>
      </c>
      <c r="I2170" t="s">
        <v>7073</v>
      </c>
      <c r="L2170">
        <v>1</v>
      </c>
      <c r="N2170">
        <v>0</v>
      </c>
      <c r="P2170" t="s">
        <v>22044</v>
      </c>
      <c r="R2170">
        <v>0</v>
      </c>
    </row>
    <row r="2171" spans="1:18" x14ac:dyDescent="0.25">
      <c r="A2171" s="1">
        <v>44741.354031944444</v>
      </c>
      <c r="B2171">
        <v>2170</v>
      </c>
      <c r="C2171">
        <v>781</v>
      </c>
      <c r="D2171" t="s">
        <v>7892</v>
      </c>
      <c r="E2171" t="s">
        <v>7868</v>
      </c>
      <c r="F2171">
        <v>1</v>
      </c>
      <c r="G2171" t="s">
        <v>9012</v>
      </c>
      <c r="H2171">
        <v>37751</v>
      </c>
      <c r="I2171" t="s">
        <v>7073</v>
      </c>
      <c r="L2171">
        <v>1</v>
      </c>
      <c r="N2171">
        <v>0</v>
      </c>
      <c r="P2171" t="s">
        <v>22044</v>
      </c>
      <c r="R2171">
        <v>0</v>
      </c>
    </row>
    <row r="2172" spans="1:18" x14ac:dyDescent="0.25">
      <c r="A2172" s="1">
        <v>44741.354033564814</v>
      </c>
      <c r="B2172">
        <v>2171</v>
      </c>
      <c r="C2172">
        <v>781</v>
      </c>
      <c r="D2172" t="s">
        <v>7894</v>
      </c>
      <c r="E2172" t="s">
        <v>7868</v>
      </c>
      <c r="F2172">
        <v>1</v>
      </c>
      <c r="G2172" t="s">
        <v>9013</v>
      </c>
      <c r="H2172">
        <v>37752</v>
      </c>
      <c r="I2172" t="s">
        <v>7073</v>
      </c>
      <c r="L2172">
        <v>1</v>
      </c>
      <c r="N2172">
        <v>0</v>
      </c>
      <c r="P2172" t="s">
        <v>22044</v>
      </c>
      <c r="R2172">
        <v>0</v>
      </c>
    </row>
    <row r="2173" spans="1:18" x14ac:dyDescent="0.25">
      <c r="A2173" s="1">
        <v>44741.354035300923</v>
      </c>
      <c r="B2173">
        <v>2172</v>
      </c>
      <c r="C2173">
        <v>781</v>
      </c>
      <c r="D2173" t="s">
        <v>7896</v>
      </c>
      <c r="E2173" t="s">
        <v>7868</v>
      </c>
      <c r="F2173">
        <v>1</v>
      </c>
      <c r="G2173" t="s">
        <v>9014</v>
      </c>
      <c r="H2173">
        <v>37753</v>
      </c>
      <c r="I2173" t="s">
        <v>7073</v>
      </c>
      <c r="L2173">
        <v>1</v>
      </c>
      <c r="N2173">
        <v>0</v>
      </c>
      <c r="P2173" t="s">
        <v>22044</v>
      </c>
      <c r="R2173">
        <v>0</v>
      </c>
    </row>
    <row r="2174" spans="1:18" x14ac:dyDescent="0.25">
      <c r="A2174" s="1">
        <v>44741.354037581019</v>
      </c>
      <c r="B2174">
        <v>2173</v>
      </c>
      <c r="C2174">
        <v>781</v>
      </c>
      <c r="D2174" t="s">
        <v>7898</v>
      </c>
      <c r="E2174" t="s">
        <v>7868</v>
      </c>
      <c r="F2174">
        <v>1</v>
      </c>
      <c r="G2174" t="s">
        <v>9015</v>
      </c>
      <c r="H2174">
        <v>37754</v>
      </c>
      <c r="I2174" t="s">
        <v>7073</v>
      </c>
      <c r="L2174">
        <v>1</v>
      </c>
      <c r="N2174">
        <v>0</v>
      </c>
      <c r="P2174" t="s">
        <v>22044</v>
      </c>
      <c r="R2174">
        <v>0</v>
      </c>
    </row>
    <row r="2175" spans="1:18" x14ac:dyDescent="0.25">
      <c r="A2175" s="1">
        <v>44741.354038923608</v>
      </c>
      <c r="B2175">
        <v>2174</v>
      </c>
      <c r="C2175">
        <v>781</v>
      </c>
      <c r="D2175" t="s">
        <v>6355</v>
      </c>
      <c r="E2175" t="s">
        <v>7868</v>
      </c>
      <c r="F2175">
        <v>1</v>
      </c>
      <c r="G2175" t="s">
        <v>9016</v>
      </c>
      <c r="H2175">
        <v>37755</v>
      </c>
      <c r="I2175" t="s">
        <v>7073</v>
      </c>
      <c r="L2175">
        <v>1</v>
      </c>
      <c r="N2175">
        <v>0</v>
      </c>
      <c r="P2175" t="s">
        <v>22044</v>
      </c>
      <c r="R2175">
        <v>0</v>
      </c>
    </row>
    <row r="2176" spans="1:18" x14ac:dyDescent="0.25">
      <c r="A2176" s="1">
        <v>44741.354040775463</v>
      </c>
      <c r="B2176">
        <v>2175</v>
      </c>
      <c r="C2176">
        <v>781</v>
      </c>
      <c r="D2176" t="s">
        <v>7901</v>
      </c>
      <c r="E2176" t="s">
        <v>7868</v>
      </c>
      <c r="F2176">
        <v>1</v>
      </c>
      <c r="G2176" t="s">
        <v>9017</v>
      </c>
      <c r="H2176">
        <v>37756</v>
      </c>
      <c r="I2176" t="s">
        <v>7073</v>
      </c>
      <c r="L2176">
        <v>1</v>
      </c>
      <c r="N2176">
        <v>0</v>
      </c>
      <c r="P2176" t="s">
        <v>22044</v>
      </c>
      <c r="R2176">
        <v>0</v>
      </c>
    </row>
    <row r="2177" spans="1:18" x14ac:dyDescent="0.25">
      <c r="A2177" s="1">
        <v>44741.354042210645</v>
      </c>
      <c r="B2177">
        <v>2176</v>
      </c>
      <c r="C2177">
        <v>781</v>
      </c>
      <c r="D2177" t="s">
        <v>7903</v>
      </c>
      <c r="E2177" t="s">
        <v>7868</v>
      </c>
      <c r="F2177">
        <v>1</v>
      </c>
      <c r="G2177" t="s">
        <v>9018</v>
      </c>
      <c r="H2177">
        <v>37757</v>
      </c>
      <c r="I2177" t="s">
        <v>7073</v>
      </c>
      <c r="L2177">
        <v>1</v>
      </c>
      <c r="N2177">
        <v>0</v>
      </c>
      <c r="P2177" t="s">
        <v>22044</v>
      </c>
      <c r="R2177">
        <v>0</v>
      </c>
    </row>
    <row r="2178" spans="1:18" x14ac:dyDescent="0.25">
      <c r="A2178" s="1">
        <v>44741.354043553241</v>
      </c>
      <c r="B2178">
        <v>2177</v>
      </c>
      <c r="C2178">
        <v>781</v>
      </c>
      <c r="D2178" t="s">
        <v>7905</v>
      </c>
      <c r="E2178" t="s">
        <v>7868</v>
      </c>
      <c r="F2178">
        <v>1</v>
      </c>
      <c r="G2178" t="s">
        <v>9019</v>
      </c>
      <c r="H2178">
        <v>37758</v>
      </c>
      <c r="I2178" t="s">
        <v>7073</v>
      </c>
      <c r="L2178">
        <v>1</v>
      </c>
      <c r="N2178">
        <v>0</v>
      </c>
      <c r="P2178" t="s">
        <v>22044</v>
      </c>
      <c r="R2178">
        <v>0</v>
      </c>
    </row>
    <row r="2179" spans="1:18" x14ac:dyDescent="0.25">
      <c r="A2179" s="1">
        <v>44741.354044872685</v>
      </c>
      <c r="B2179">
        <v>2178</v>
      </c>
      <c r="C2179">
        <v>781</v>
      </c>
      <c r="D2179" t="s">
        <v>7907</v>
      </c>
      <c r="E2179" t="s">
        <v>7868</v>
      </c>
      <c r="F2179">
        <v>1</v>
      </c>
      <c r="G2179" t="s">
        <v>9020</v>
      </c>
      <c r="H2179">
        <v>37759</v>
      </c>
      <c r="I2179" t="s">
        <v>7073</v>
      </c>
      <c r="L2179">
        <v>1</v>
      </c>
      <c r="N2179">
        <v>0</v>
      </c>
      <c r="P2179" t="s">
        <v>22044</v>
      </c>
      <c r="R2179">
        <v>0</v>
      </c>
    </row>
    <row r="2180" spans="1:18" x14ac:dyDescent="0.25">
      <c r="A2180" s="1">
        <v>44741.354046261571</v>
      </c>
      <c r="B2180">
        <v>2179</v>
      </c>
      <c r="C2180">
        <v>781</v>
      </c>
      <c r="D2180" t="s">
        <v>7909</v>
      </c>
      <c r="E2180" t="s">
        <v>7868</v>
      </c>
      <c r="F2180">
        <v>1</v>
      </c>
      <c r="G2180" t="s">
        <v>9021</v>
      </c>
      <c r="H2180">
        <v>37760</v>
      </c>
      <c r="I2180" t="s">
        <v>7073</v>
      </c>
      <c r="L2180">
        <v>1</v>
      </c>
      <c r="N2180">
        <v>0</v>
      </c>
      <c r="P2180" t="s">
        <v>22044</v>
      </c>
      <c r="R2180">
        <v>0</v>
      </c>
    </row>
    <row r="2181" spans="1:18" x14ac:dyDescent="0.25">
      <c r="A2181" s="1">
        <v>44741.354047534725</v>
      </c>
      <c r="B2181">
        <v>2180</v>
      </c>
      <c r="C2181">
        <v>781</v>
      </c>
      <c r="D2181" t="s">
        <v>7918</v>
      </c>
      <c r="E2181" t="s">
        <v>7868</v>
      </c>
      <c r="F2181">
        <v>1</v>
      </c>
      <c r="G2181" t="s">
        <v>9022</v>
      </c>
      <c r="H2181">
        <v>37761</v>
      </c>
      <c r="I2181" t="s">
        <v>7073</v>
      </c>
      <c r="L2181">
        <v>1</v>
      </c>
      <c r="N2181">
        <v>0</v>
      </c>
      <c r="P2181" t="s">
        <v>22044</v>
      </c>
      <c r="R2181">
        <v>0</v>
      </c>
    </row>
    <row r="2182" spans="1:18" x14ac:dyDescent="0.25">
      <c r="A2182" s="1">
        <v>44741.354048842593</v>
      </c>
      <c r="B2182">
        <v>2181</v>
      </c>
      <c r="C2182">
        <v>781</v>
      </c>
      <c r="D2182" t="s">
        <v>7920</v>
      </c>
      <c r="E2182" t="s">
        <v>7868</v>
      </c>
      <c r="F2182">
        <v>1</v>
      </c>
      <c r="G2182" t="s">
        <v>9023</v>
      </c>
      <c r="H2182">
        <v>37762</v>
      </c>
      <c r="I2182" t="s">
        <v>7073</v>
      </c>
      <c r="L2182">
        <v>1</v>
      </c>
      <c r="N2182">
        <v>0</v>
      </c>
      <c r="P2182" t="s">
        <v>22044</v>
      </c>
      <c r="R2182">
        <v>0</v>
      </c>
    </row>
    <row r="2183" spans="1:18" x14ac:dyDescent="0.25">
      <c r="A2183" s="1">
        <v>44741.354050497685</v>
      </c>
      <c r="B2183">
        <v>2182</v>
      </c>
      <c r="C2183">
        <v>781</v>
      </c>
      <c r="D2183" t="s">
        <v>7953</v>
      </c>
      <c r="E2183" t="s">
        <v>7868</v>
      </c>
      <c r="F2183">
        <v>1</v>
      </c>
      <c r="G2183" t="s">
        <v>9024</v>
      </c>
      <c r="H2183">
        <v>37763</v>
      </c>
      <c r="I2183" t="s">
        <v>7073</v>
      </c>
      <c r="L2183">
        <v>1</v>
      </c>
      <c r="N2183">
        <v>0</v>
      </c>
      <c r="P2183" t="s">
        <v>22044</v>
      </c>
      <c r="R2183">
        <v>0</v>
      </c>
    </row>
    <row r="2184" spans="1:18" x14ac:dyDescent="0.25">
      <c r="A2184" s="1">
        <v>44741.354053159725</v>
      </c>
      <c r="B2184">
        <v>2183</v>
      </c>
      <c r="C2184">
        <v>781</v>
      </c>
      <c r="D2184" t="s">
        <v>7955</v>
      </c>
      <c r="E2184" t="s">
        <v>7868</v>
      </c>
      <c r="F2184">
        <v>1</v>
      </c>
      <c r="G2184" t="s">
        <v>9025</v>
      </c>
      <c r="H2184">
        <v>37764</v>
      </c>
      <c r="I2184" t="s">
        <v>7073</v>
      </c>
      <c r="L2184">
        <v>1</v>
      </c>
      <c r="N2184">
        <v>0</v>
      </c>
      <c r="P2184" t="s">
        <v>22044</v>
      </c>
      <c r="R2184">
        <v>0</v>
      </c>
    </row>
    <row r="2185" spans="1:18" x14ac:dyDescent="0.25">
      <c r="A2185" s="1">
        <v>44741.354054976851</v>
      </c>
      <c r="B2185">
        <v>2184</v>
      </c>
      <c r="C2185">
        <v>781</v>
      </c>
      <c r="D2185" t="s">
        <v>7924</v>
      </c>
      <c r="E2185" t="s">
        <v>7868</v>
      </c>
      <c r="F2185">
        <v>1</v>
      </c>
      <c r="G2185" t="s">
        <v>9026</v>
      </c>
      <c r="H2185">
        <v>37765</v>
      </c>
      <c r="I2185" t="s">
        <v>7073</v>
      </c>
      <c r="L2185">
        <v>1</v>
      </c>
      <c r="N2185">
        <v>0</v>
      </c>
      <c r="P2185" t="s">
        <v>22044</v>
      </c>
      <c r="R2185">
        <v>0</v>
      </c>
    </row>
    <row r="2186" spans="1:18" x14ac:dyDescent="0.25">
      <c r="A2186" s="1">
        <v>44741.354056446762</v>
      </c>
      <c r="B2186">
        <v>2185</v>
      </c>
      <c r="C2186">
        <v>781</v>
      </c>
      <c r="D2186" t="s">
        <v>7950</v>
      </c>
      <c r="E2186" t="s">
        <v>7868</v>
      </c>
      <c r="F2186">
        <v>1</v>
      </c>
      <c r="G2186" t="s">
        <v>9027</v>
      </c>
      <c r="H2186">
        <v>37766</v>
      </c>
      <c r="I2186" t="s">
        <v>7073</v>
      </c>
      <c r="L2186">
        <v>1</v>
      </c>
      <c r="N2186">
        <v>0</v>
      </c>
      <c r="P2186" t="s">
        <v>22044</v>
      </c>
      <c r="R2186">
        <v>0</v>
      </c>
    </row>
    <row r="2187" spans="1:18" x14ac:dyDescent="0.25">
      <c r="A2187" s="1">
        <v>44741.35405775463</v>
      </c>
      <c r="B2187">
        <v>2186</v>
      </c>
      <c r="C2187">
        <v>781</v>
      </c>
      <c r="D2187" t="s">
        <v>7926</v>
      </c>
      <c r="E2187" t="s">
        <v>7868</v>
      </c>
      <c r="F2187">
        <v>1</v>
      </c>
      <c r="G2187" t="s">
        <v>9028</v>
      </c>
      <c r="H2187">
        <v>37767</v>
      </c>
      <c r="I2187" t="s">
        <v>7073</v>
      </c>
      <c r="L2187">
        <v>1</v>
      </c>
      <c r="N2187">
        <v>0</v>
      </c>
      <c r="P2187" t="s">
        <v>22044</v>
      </c>
      <c r="R2187">
        <v>0</v>
      </c>
    </row>
    <row r="2188" spans="1:18" x14ac:dyDescent="0.25">
      <c r="A2188" s="1">
        <v>44741.354059108795</v>
      </c>
      <c r="B2188">
        <v>2187</v>
      </c>
      <c r="C2188">
        <v>781</v>
      </c>
      <c r="D2188" t="s">
        <v>7927</v>
      </c>
      <c r="E2188" t="s">
        <v>7868</v>
      </c>
      <c r="F2188">
        <v>1</v>
      </c>
      <c r="G2188" t="s">
        <v>9029</v>
      </c>
      <c r="H2188">
        <v>37768</v>
      </c>
      <c r="I2188" t="s">
        <v>7073</v>
      </c>
      <c r="L2188">
        <v>1</v>
      </c>
      <c r="N2188">
        <v>0</v>
      </c>
      <c r="P2188" t="s">
        <v>22044</v>
      </c>
      <c r="R2188">
        <v>0</v>
      </c>
    </row>
    <row r="2189" spans="1:18" x14ac:dyDescent="0.25">
      <c r="A2189" s="1">
        <v>44741.354060613427</v>
      </c>
      <c r="B2189">
        <v>2188</v>
      </c>
      <c r="C2189">
        <v>781</v>
      </c>
      <c r="D2189" t="s">
        <v>7944</v>
      </c>
      <c r="E2189" t="s">
        <v>7868</v>
      </c>
      <c r="F2189">
        <v>1</v>
      </c>
      <c r="G2189" t="s">
        <v>9030</v>
      </c>
      <c r="H2189">
        <v>37769</v>
      </c>
      <c r="I2189" t="s">
        <v>7073</v>
      </c>
      <c r="L2189">
        <v>1</v>
      </c>
      <c r="N2189">
        <v>0</v>
      </c>
      <c r="P2189" t="s">
        <v>22044</v>
      </c>
      <c r="R2189">
        <v>0</v>
      </c>
    </row>
    <row r="2190" spans="1:18" x14ac:dyDescent="0.25">
      <c r="A2190" s="1">
        <v>44741.354061956015</v>
      </c>
      <c r="B2190">
        <v>2189</v>
      </c>
      <c r="C2190">
        <v>781</v>
      </c>
      <c r="D2190" t="s">
        <v>7946</v>
      </c>
      <c r="E2190" t="s">
        <v>7868</v>
      </c>
      <c r="F2190">
        <v>1</v>
      </c>
      <c r="G2190" t="s">
        <v>9031</v>
      </c>
      <c r="H2190">
        <v>37770</v>
      </c>
      <c r="I2190" t="s">
        <v>7073</v>
      </c>
      <c r="L2190">
        <v>1</v>
      </c>
      <c r="N2190">
        <v>0</v>
      </c>
      <c r="P2190" t="s">
        <v>22044</v>
      </c>
      <c r="R2190">
        <v>0</v>
      </c>
    </row>
    <row r="2191" spans="1:18" x14ac:dyDescent="0.25">
      <c r="A2191" s="1">
        <v>44741.354063344908</v>
      </c>
      <c r="B2191">
        <v>2190</v>
      </c>
      <c r="C2191">
        <v>781</v>
      </c>
      <c r="D2191" t="s">
        <v>7948</v>
      </c>
      <c r="E2191" t="s">
        <v>7868</v>
      </c>
      <c r="F2191">
        <v>1</v>
      </c>
      <c r="G2191" t="s">
        <v>9032</v>
      </c>
      <c r="H2191">
        <v>37771</v>
      </c>
      <c r="I2191" t="s">
        <v>7073</v>
      </c>
      <c r="L2191">
        <v>1</v>
      </c>
      <c r="N2191">
        <v>0</v>
      </c>
      <c r="P2191" t="s">
        <v>22044</v>
      </c>
      <c r="R2191">
        <v>0</v>
      </c>
    </row>
    <row r="2192" spans="1:18" x14ac:dyDescent="0.25">
      <c r="A2192" s="1">
        <v>44741.354064733794</v>
      </c>
      <c r="B2192">
        <v>2191</v>
      </c>
      <c r="C2192">
        <v>781</v>
      </c>
      <c r="D2192" t="s">
        <v>7935</v>
      </c>
      <c r="E2192" t="s">
        <v>7868</v>
      </c>
      <c r="F2192">
        <v>1</v>
      </c>
      <c r="G2192" t="s">
        <v>9033</v>
      </c>
      <c r="H2192">
        <v>37772</v>
      </c>
      <c r="I2192" t="s">
        <v>7073</v>
      </c>
      <c r="L2192">
        <v>1</v>
      </c>
      <c r="N2192">
        <v>0</v>
      </c>
      <c r="P2192" t="s">
        <v>22044</v>
      </c>
      <c r="R2192">
        <v>0</v>
      </c>
    </row>
    <row r="2193" spans="1:18" x14ac:dyDescent="0.25">
      <c r="A2193" s="1">
        <v>44741.354066087966</v>
      </c>
      <c r="B2193">
        <v>2192</v>
      </c>
      <c r="C2193">
        <v>781</v>
      </c>
      <c r="D2193" t="s">
        <v>8081</v>
      </c>
      <c r="E2193" t="s">
        <v>7868</v>
      </c>
      <c r="F2193">
        <v>1</v>
      </c>
      <c r="G2193" t="s">
        <v>9034</v>
      </c>
      <c r="H2193">
        <v>37773</v>
      </c>
      <c r="I2193" t="s">
        <v>7073</v>
      </c>
      <c r="L2193">
        <v>1</v>
      </c>
      <c r="N2193">
        <v>0</v>
      </c>
      <c r="P2193" t="s">
        <v>22044</v>
      </c>
      <c r="R2193">
        <v>0</v>
      </c>
    </row>
    <row r="2194" spans="1:18" x14ac:dyDescent="0.25">
      <c r="A2194" s="1">
        <v>44741.354067592591</v>
      </c>
      <c r="B2194">
        <v>2193</v>
      </c>
      <c r="C2194">
        <v>781</v>
      </c>
      <c r="D2194" t="s">
        <v>7929</v>
      </c>
      <c r="E2194" t="s">
        <v>7868</v>
      </c>
      <c r="F2194">
        <v>1</v>
      </c>
      <c r="G2194" t="s">
        <v>9035</v>
      </c>
      <c r="H2194">
        <v>37774</v>
      </c>
      <c r="I2194" t="s">
        <v>7073</v>
      </c>
      <c r="L2194">
        <v>1</v>
      </c>
      <c r="N2194">
        <v>0</v>
      </c>
      <c r="P2194" t="s">
        <v>22044</v>
      </c>
      <c r="R2194">
        <v>0</v>
      </c>
    </row>
    <row r="2195" spans="1:18" x14ac:dyDescent="0.25">
      <c r="A2195" s="1">
        <v>44741.354068981484</v>
      </c>
      <c r="B2195">
        <v>2194</v>
      </c>
      <c r="C2195">
        <v>781</v>
      </c>
      <c r="D2195" t="s">
        <v>7933</v>
      </c>
      <c r="E2195" t="s">
        <v>7868</v>
      </c>
      <c r="F2195">
        <v>1</v>
      </c>
      <c r="G2195" t="s">
        <v>9036</v>
      </c>
      <c r="H2195">
        <v>37775</v>
      </c>
      <c r="I2195" t="s">
        <v>7073</v>
      </c>
      <c r="L2195">
        <v>1</v>
      </c>
      <c r="N2195">
        <v>0</v>
      </c>
      <c r="P2195" t="s">
        <v>22044</v>
      </c>
      <c r="R2195">
        <v>0</v>
      </c>
    </row>
    <row r="2196" spans="1:18" x14ac:dyDescent="0.25">
      <c r="A2196" s="1">
        <v>44741.354070335648</v>
      </c>
      <c r="B2196">
        <v>2195</v>
      </c>
      <c r="C2196">
        <v>1416</v>
      </c>
      <c r="D2196" t="s">
        <v>7868</v>
      </c>
      <c r="E2196" t="s">
        <v>7868</v>
      </c>
      <c r="F2196">
        <v>1</v>
      </c>
      <c r="G2196" t="s">
        <v>8997</v>
      </c>
      <c r="H2196">
        <v>38170</v>
      </c>
      <c r="I2196" t="s">
        <v>6030</v>
      </c>
      <c r="L2196">
        <v>1</v>
      </c>
      <c r="N2196">
        <v>0</v>
      </c>
      <c r="P2196" t="s">
        <v>22044</v>
      </c>
      <c r="R2196">
        <v>0</v>
      </c>
    </row>
    <row r="2197" spans="1:18" x14ac:dyDescent="0.25">
      <c r="A2197" s="1">
        <v>44741.354071724534</v>
      </c>
      <c r="B2197">
        <v>2196</v>
      </c>
      <c r="C2197">
        <v>1294</v>
      </c>
      <c r="D2197" t="s">
        <v>7868</v>
      </c>
      <c r="E2197" t="s">
        <v>7868</v>
      </c>
      <c r="F2197">
        <v>1</v>
      </c>
      <c r="G2197" t="s">
        <v>9037</v>
      </c>
      <c r="H2197">
        <v>38171</v>
      </c>
      <c r="I2197" t="s">
        <v>6030</v>
      </c>
      <c r="L2197">
        <v>1</v>
      </c>
      <c r="N2197">
        <v>0</v>
      </c>
      <c r="P2197" t="s">
        <v>22044</v>
      </c>
      <c r="R2197">
        <v>0</v>
      </c>
    </row>
    <row r="2198" spans="1:18" x14ac:dyDescent="0.25">
      <c r="A2198" s="1">
        <v>44741.354073032409</v>
      </c>
      <c r="B2198">
        <v>2197</v>
      </c>
      <c r="C2198">
        <v>570</v>
      </c>
      <c r="D2198" t="s">
        <v>7868</v>
      </c>
      <c r="E2198" t="s">
        <v>7868</v>
      </c>
      <c r="F2198">
        <v>1</v>
      </c>
      <c r="G2198" t="s">
        <v>9038</v>
      </c>
      <c r="H2198">
        <v>38172</v>
      </c>
      <c r="I2198" t="s">
        <v>8047</v>
      </c>
      <c r="L2198">
        <v>1</v>
      </c>
      <c r="N2198">
        <v>0</v>
      </c>
      <c r="P2198" t="s">
        <v>22044</v>
      </c>
      <c r="R2198">
        <v>0</v>
      </c>
    </row>
    <row r="2199" spans="1:18" x14ac:dyDescent="0.25">
      <c r="A2199" s="1">
        <v>44741.354074537034</v>
      </c>
      <c r="B2199">
        <v>2198</v>
      </c>
      <c r="C2199">
        <v>570</v>
      </c>
      <c r="D2199" t="s">
        <v>243</v>
      </c>
      <c r="E2199" t="s">
        <v>7868</v>
      </c>
      <c r="F2199">
        <v>1</v>
      </c>
      <c r="G2199" t="s">
        <v>9039</v>
      </c>
      <c r="H2199">
        <v>37515</v>
      </c>
      <c r="I2199" t="s">
        <v>8047</v>
      </c>
      <c r="L2199">
        <v>1</v>
      </c>
      <c r="N2199">
        <v>0</v>
      </c>
      <c r="P2199" t="s">
        <v>22044</v>
      </c>
      <c r="R2199">
        <v>0</v>
      </c>
    </row>
    <row r="2200" spans="1:18" x14ac:dyDescent="0.25">
      <c r="A2200" s="1">
        <v>44741.354075810188</v>
      </c>
      <c r="B2200">
        <v>2199</v>
      </c>
      <c r="C2200">
        <v>570</v>
      </c>
      <c r="D2200" t="s">
        <v>247</v>
      </c>
      <c r="E2200" t="s">
        <v>7868</v>
      </c>
      <c r="F2200">
        <v>1</v>
      </c>
      <c r="G2200" t="s">
        <v>9040</v>
      </c>
      <c r="H2200">
        <v>37516</v>
      </c>
      <c r="I2200" t="s">
        <v>8047</v>
      </c>
      <c r="L2200">
        <v>1</v>
      </c>
      <c r="N2200">
        <v>0</v>
      </c>
      <c r="P2200" t="s">
        <v>22044</v>
      </c>
      <c r="R2200">
        <v>0</v>
      </c>
    </row>
    <row r="2201" spans="1:18" x14ac:dyDescent="0.25">
      <c r="A2201" s="1">
        <v>44741.354077280092</v>
      </c>
      <c r="B2201">
        <v>2200</v>
      </c>
      <c r="C2201">
        <v>602</v>
      </c>
      <c r="D2201" t="s">
        <v>7868</v>
      </c>
      <c r="E2201" t="s">
        <v>7868</v>
      </c>
      <c r="F2201">
        <v>1</v>
      </c>
      <c r="G2201" t="s">
        <v>9041</v>
      </c>
      <c r="H2201">
        <v>38173</v>
      </c>
      <c r="I2201" t="s">
        <v>8047</v>
      </c>
      <c r="L2201">
        <v>1</v>
      </c>
      <c r="N2201">
        <v>0</v>
      </c>
      <c r="P2201" t="s">
        <v>22044</v>
      </c>
      <c r="R2201">
        <v>0</v>
      </c>
    </row>
    <row r="2202" spans="1:18" x14ac:dyDescent="0.25">
      <c r="A2202" s="1">
        <v>44741.354078819444</v>
      </c>
      <c r="B2202">
        <v>2201</v>
      </c>
      <c r="C2202">
        <v>602</v>
      </c>
      <c r="D2202" t="s">
        <v>243</v>
      </c>
      <c r="E2202" t="s">
        <v>7868</v>
      </c>
      <c r="F2202">
        <v>1</v>
      </c>
      <c r="G2202" t="s">
        <v>9042</v>
      </c>
      <c r="H2202">
        <v>37776</v>
      </c>
      <c r="I2202" t="s">
        <v>8047</v>
      </c>
      <c r="L2202">
        <v>1</v>
      </c>
      <c r="N2202">
        <v>0</v>
      </c>
      <c r="P2202" t="s">
        <v>22044</v>
      </c>
      <c r="R2202">
        <v>0</v>
      </c>
    </row>
    <row r="2203" spans="1:18" x14ac:dyDescent="0.25">
      <c r="A2203" s="1">
        <v>44741.354080289355</v>
      </c>
      <c r="B2203">
        <v>2202</v>
      </c>
      <c r="C2203">
        <v>1781</v>
      </c>
      <c r="D2203" t="s">
        <v>7868</v>
      </c>
      <c r="E2203" t="s">
        <v>7868</v>
      </c>
      <c r="F2203">
        <v>1</v>
      </c>
      <c r="G2203" t="s">
        <v>9043</v>
      </c>
      <c r="H2203">
        <v>38174</v>
      </c>
      <c r="I2203" t="s">
        <v>6723</v>
      </c>
      <c r="L2203">
        <v>1</v>
      </c>
      <c r="N2203">
        <v>0</v>
      </c>
      <c r="P2203" t="s">
        <v>22044</v>
      </c>
      <c r="R2203">
        <v>0</v>
      </c>
    </row>
    <row r="2204" spans="1:18" x14ac:dyDescent="0.25">
      <c r="A2204" s="1">
        <v>44741.354081562502</v>
      </c>
      <c r="B2204">
        <v>2203</v>
      </c>
      <c r="C2204">
        <v>1776</v>
      </c>
      <c r="D2204" t="s">
        <v>7868</v>
      </c>
      <c r="E2204" t="s">
        <v>7868</v>
      </c>
      <c r="F2204">
        <v>1</v>
      </c>
      <c r="G2204" t="s">
        <v>9044</v>
      </c>
      <c r="H2204">
        <v>38175</v>
      </c>
      <c r="I2204" t="s">
        <v>8712</v>
      </c>
      <c r="L2204">
        <v>1</v>
      </c>
      <c r="N2204">
        <v>0</v>
      </c>
      <c r="P2204" t="s">
        <v>22044</v>
      </c>
      <c r="R2204">
        <v>0</v>
      </c>
    </row>
    <row r="2205" spans="1:18" x14ac:dyDescent="0.25">
      <c r="A2205" s="1">
        <v>44741.354083136575</v>
      </c>
      <c r="B2205">
        <v>2204</v>
      </c>
      <c r="C2205">
        <v>1531</v>
      </c>
      <c r="D2205" t="s">
        <v>7868</v>
      </c>
      <c r="E2205" t="s">
        <v>7868</v>
      </c>
      <c r="F2205">
        <v>1</v>
      </c>
      <c r="G2205" t="s">
        <v>9045</v>
      </c>
      <c r="H2205">
        <v>38176</v>
      </c>
      <c r="I2205" t="s">
        <v>6024</v>
      </c>
      <c r="L2205">
        <v>1</v>
      </c>
      <c r="N2205">
        <v>0</v>
      </c>
      <c r="P2205" t="s">
        <v>22044</v>
      </c>
      <c r="R2205">
        <v>0</v>
      </c>
    </row>
    <row r="2206" spans="1:18" x14ac:dyDescent="0.25">
      <c r="A2206" s="1">
        <v>44741.354084456019</v>
      </c>
      <c r="B2206">
        <v>2205</v>
      </c>
      <c r="C2206">
        <v>782</v>
      </c>
      <c r="D2206" t="s">
        <v>7868</v>
      </c>
      <c r="E2206" t="s">
        <v>7868</v>
      </c>
      <c r="F2206">
        <v>1</v>
      </c>
      <c r="G2206" t="s">
        <v>9046</v>
      </c>
      <c r="H2206">
        <v>39230</v>
      </c>
      <c r="I2206" t="s">
        <v>8298</v>
      </c>
      <c r="L2206">
        <v>1</v>
      </c>
      <c r="N2206">
        <v>0</v>
      </c>
      <c r="P2206" t="s">
        <v>22044</v>
      </c>
      <c r="R2206">
        <v>0</v>
      </c>
    </row>
    <row r="2207" spans="1:18" x14ac:dyDescent="0.25">
      <c r="A2207" s="1">
        <v>44741.354085914354</v>
      </c>
      <c r="B2207">
        <v>2206</v>
      </c>
      <c r="C2207">
        <v>1344</v>
      </c>
      <c r="D2207" t="s">
        <v>7868</v>
      </c>
      <c r="E2207" t="s">
        <v>7868</v>
      </c>
      <c r="F2207">
        <v>1</v>
      </c>
      <c r="G2207" t="s">
        <v>9047</v>
      </c>
      <c r="H2207">
        <v>38177</v>
      </c>
      <c r="I2207" t="s">
        <v>6281</v>
      </c>
      <c r="L2207">
        <v>1</v>
      </c>
      <c r="N2207">
        <v>0</v>
      </c>
      <c r="P2207" t="s">
        <v>22044</v>
      </c>
      <c r="R2207">
        <v>0</v>
      </c>
    </row>
    <row r="2208" spans="1:18" x14ac:dyDescent="0.25">
      <c r="A2208" s="1">
        <v>44741.354087349537</v>
      </c>
      <c r="B2208">
        <v>2207</v>
      </c>
      <c r="C2208">
        <v>656</v>
      </c>
      <c r="D2208" t="s">
        <v>7868</v>
      </c>
      <c r="E2208" t="s">
        <v>7868</v>
      </c>
      <c r="F2208">
        <v>1</v>
      </c>
      <c r="G2208" t="s">
        <v>9048</v>
      </c>
      <c r="H2208">
        <v>38178</v>
      </c>
      <c r="I2208" t="s">
        <v>7140</v>
      </c>
      <c r="L2208">
        <v>1</v>
      </c>
      <c r="N2208">
        <v>0</v>
      </c>
      <c r="P2208" t="s">
        <v>22044</v>
      </c>
      <c r="R2208">
        <v>0</v>
      </c>
    </row>
    <row r="2209" spans="1:18" x14ac:dyDescent="0.25">
      <c r="A2209" s="1">
        <v>44741.354089386572</v>
      </c>
      <c r="B2209">
        <v>2208</v>
      </c>
      <c r="C2209">
        <v>1786</v>
      </c>
      <c r="D2209" t="s">
        <v>7868</v>
      </c>
      <c r="E2209" t="s">
        <v>7868</v>
      </c>
      <c r="F2209">
        <v>1</v>
      </c>
      <c r="G2209" t="s">
        <v>9049</v>
      </c>
      <c r="H2209">
        <v>38179</v>
      </c>
      <c r="I2209" t="s">
        <v>6281</v>
      </c>
      <c r="L2209">
        <v>1</v>
      </c>
      <c r="N2209">
        <v>0</v>
      </c>
      <c r="P2209" t="s">
        <v>22044</v>
      </c>
      <c r="R2209">
        <v>0</v>
      </c>
    </row>
    <row r="2210" spans="1:18" x14ac:dyDescent="0.25">
      <c r="A2210" s="1">
        <v>44741.354091168978</v>
      </c>
      <c r="B2210">
        <v>2209</v>
      </c>
      <c r="C2210">
        <v>589</v>
      </c>
      <c r="D2210" t="s">
        <v>7868</v>
      </c>
      <c r="E2210" t="s">
        <v>7868</v>
      </c>
      <c r="F2210">
        <v>1</v>
      </c>
      <c r="G2210" t="s">
        <v>9050</v>
      </c>
      <c r="H2210">
        <v>39554</v>
      </c>
      <c r="I2210" t="s">
        <v>7131</v>
      </c>
      <c r="L2210">
        <v>1</v>
      </c>
      <c r="N2210">
        <v>0</v>
      </c>
      <c r="P2210" t="s">
        <v>22044</v>
      </c>
      <c r="R2210">
        <v>0</v>
      </c>
    </row>
    <row r="2211" spans="1:18" x14ac:dyDescent="0.25">
      <c r="A2211" s="1">
        <v>44741.354092824076</v>
      </c>
      <c r="B2211">
        <v>2210</v>
      </c>
      <c r="C2211">
        <v>783</v>
      </c>
      <c r="D2211" t="s">
        <v>7868</v>
      </c>
      <c r="E2211" t="s">
        <v>7868</v>
      </c>
      <c r="F2211">
        <v>1</v>
      </c>
      <c r="G2211" t="s">
        <v>9051</v>
      </c>
      <c r="H2211">
        <v>38180</v>
      </c>
      <c r="I2211" t="s">
        <v>8047</v>
      </c>
      <c r="L2211">
        <v>1</v>
      </c>
      <c r="N2211">
        <v>0</v>
      </c>
      <c r="P2211" t="s">
        <v>22044</v>
      </c>
      <c r="R2211">
        <v>0</v>
      </c>
    </row>
    <row r="2212" spans="1:18" x14ac:dyDescent="0.25">
      <c r="A2212" s="1">
        <v>44741.354094479168</v>
      </c>
      <c r="B2212">
        <v>2211</v>
      </c>
      <c r="C2212">
        <v>582</v>
      </c>
      <c r="D2212" t="s">
        <v>7868</v>
      </c>
      <c r="E2212" t="s">
        <v>7868</v>
      </c>
      <c r="F2212">
        <v>1</v>
      </c>
      <c r="G2212" t="s">
        <v>9052</v>
      </c>
      <c r="H2212">
        <v>38181</v>
      </c>
      <c r="I2212" t="s">
        <v>8310</v>
      </c>
      <c r="L2212">
        <v>1</v>
      </c>
      <c r="N2212">
        <v>0</v>
      </c>
      <c r="P2212" t="s">
        <v>22044</v>
      </c>
      <c r="R2212">
        <v>0</v>
      </c>
    </row>
    <row r="2213" spans="1:18" x14ac:dyDescent="0.25">
      <c r="A2213" s="1">
        <v>44741.354095868053</v>
      </c>
      <c r="B2213">
        <v>2212</v>
      </c>
      <c r="C2213">
        <v>582</v>
      </c>
      <c r="D2213" t="s">
        <v>243</v>
      </c>
      <c r="E2213" t="s">
        <v>7868</v>
      </c>
      <c r="F2213">
        <v>1</v>
      </c>
      <c r="G2213" t="s">
        <v>9053</v>
      </c>
      <c r="H2213">
        <v>37534</v>
      </c>
      <c r="I2213" t="s">
        <v>8310</v>
      </c>
      <c r="L2213">
        <v>1</v>
      </c>
      <c r="N2213">
        <v>0</v>
      </c>
      <c r="P2213" t="s">
        <v>22044</v>
      </c>
      <c r="R2213">
        <v>0</v>
      </c>
    </row>
    <row r="2214" spans="1:18" x14ac:dyDescent="0.25">
      <c r="A2214" s="1">
        <v>44741.354098877317</v>
      </c>
      <c r="B2214">
        <v>2213</v>
      </c>
      <c r="C2214">
        <v>1922</v>
      </c>
      <c r="D2214" t="s">
        <v>7868</v>
      </c>
      <c r="E2214" t="s">
        <v>7868</v>
      </c>
      <c r="F2214">
        <v>1</v>
      </c>
      <c r="G2214" t="s">
        <v>9054</v>
      </c>
      <c r="H2214">
        <v>38182</v>
      </c>
      <c r="I2214" t="s">
        <v>7073</v>
      </c>
      <c r="L2214">
        <v>1</v>
      </c>
      <c r="N2214">
        <v>0</v>
      </c>
      <c r="P2214" t="s">
        <v>22044</v>
      </c>
      <c r="R2214">
        <v>0</v>
      </c>
    </row>
    <row r="2215" spans="1:18" x14ac:dyDescent="0.25">
      <c r="A2215" s="1">
        <v>44741.354101655095</v>
      </c>
      <c r="B2215">
        <v>2214</v>
      </c>
      <c r="C2215">
        <v>281</v>
      </c>
      <c r="D2215" t="s">
        <v>7868</v>
      </c>
      <c r="E2215" t="s">
        <v>7868</v>
      </c>
      <c r="F2215">
        <v>1</v>
      </c>
      <c r="G2215" t="s">
        <v>9055</v>
      </c>
      <c r="H2215">
        <v>38183</v>
      </c>
      <c r="I2215" t="s">
        <v>7073</v>
      </c>
      <c r="L2215">
        <v>1</v>
      </c>
      <c r="N2215">
        <v>0</v>
      </c>
      <c r="P2215" t="s">
        <v>22044</v>
      </c>
      <c r="R2215">
        <v>0</v>
      </c>
    </row>
    <row r="2216" spans="1:18" x14ac:dyDescent="0.25">
      <c r="A2216" s="1">
        <v>44741.354104131948</v>
      </c>
      <c r="B2216">
        <v>2215</v>
      </c>
      <c r="C2216">
        <v>1791</v>
      </c>
      <c r="D2216" t="s">
        <v>7868</v>
      </c>
      <c r="E2216" t="s">
        <v>7868</v>
      </c>
      <c r="F2216">
        <v>1</v>
      </c>
      <c r="G2216" t="s">
        <v>9056</v>
      </c>
      <c r="H2216">
        <v>38184</v>
      </c>
      <c r="I2216" t="s">
        <v>7134</v>
      </c>
      <c r="L2216">
        <v>1</v>
      </c>
      <c r="N2216">
        <v>0</v>
      </c>
      <c r="P2216" t="s">
        <v>22044</v>
      </c>
      <c r="R2216">
        <v>0</v>
      </c>
    </row>
    <row r="2217" spans="1:18" x14ac:dyDescent="0.25">
      <c r="A2217" s="1">
        <v>44741.354105439816</v>
      </c>
      <c r="B2217">
        <v>2216</v>
      </c>
      <c r="C2217">
        <v>1418</v>
      </c>
      <c r="D2217" t="s">
        <v>7868</v>
      </c>
      <c r="E2217" t="s">
        <v>7868</v>
      </c>
      <c r="F2217">
        <v>1</v>
      </c>
      <c r="G2217" t="s">
        <v>9057</v>
      </c>
      <c r="H2217">
        <v>38185</v>
      </c>
      <c r="I2217" t="s">
        <v>7239</v>
      </c>
      <c r="L2217">
        <v>1</v>
      </c>
      <c r="N2217">
        <v>0</v>
      </c>
      <c r="P2217" t="s">
        <v>22044</v>
      </c>
      <c r="R2217">
        <v>0</v>
      </c>
    </row>
    <row r="2218" spans="1:18" x14ac:dyDescent="0.25">
      <c r="A2218" s="1">
        <v>44741.354106863429</v>
      </c>
      <c r="B2218">
        <v>2217</v>
      </c>
      <c r="C2218">
        <v>1418</v>
      </c>
      <c r="D2218" t="s">
        <v>243</v>
      </c>
      <c r="E2218" t="s">
        <v>7868</v>
      </c>
      <c r="F2218">
        <v>1</v>
      </c>
      <c r="G2218" t="s">
        <v>9058</v>
      </c>
      <c r="H2218">
        <v>37777</v>
      </c>
      <c r="I2218" t="s">
        <v>7239</v>
      </c>
      <c r="L2218">
        <v>1</v>
      </c>
      <c r="N2218">
        <v>0</v>
      </c>
      <c r="P2218" t="s">
        <v>22044</v>
      </c>
      <c r="R2218">
        <v>0</v>
      </c>
    </row>
    <row r="2219" spans="1:18" x14ac:dyDescent="0.25">
      <c r="A2219" s="1">
        <v>44741.354108368054</v>
      </c>
      <c r="B2219">
        <v>2218</v>
      </c>
      <c r="C2219">
        <v>1418</v>
      </c>
      <c r="D2219" t="s">
        <v>247</v>
      </c>
      <c r="E2219" t="s">
        <v>7868</v>
      </c>
      <c r="F2219">
        <v>1</v>
      </c>
      <c r="G2219" t="s">
        <v>9059</v>
      </c>
      <c r="H2219">
        <v>37778</v>
      </c>
      <c r="I2219" t="s">
        <v>7239</v>
      </c>
      <c r="L2219">
        <v>1</v>
      </c>
      <c r="N2219">
        <v>0</v>
      </c>
      <c r="P2219" t="s">
        <v>22044</v>
      </c>
      <c r="R2219">
        <v>0</v>
      </c>
    </row>
    <row r="2220" spans="1:18" x14ac:dyDescent="0.25">
      <c r="A2220" s="1">
        <v>44741.354109918982</v>
      </c>
      <c r="B2220">
        <v>2219</v>
      </c>
      <c r="C2220">
        <v>1418</v>
      </c>
      <c r="D2220" t="s">
        <v>250</v>
      </c>
      <c r="E2220" t="s">
        <v>7868</v>
      </c>
      <c r="F2220">
        <v>1</v>
      </c>
      <c r="G2220" t="s">
        <v>9060</v>
      </c>
      <c r="H2220">
        <v>37779</v>
      </c>
      <c r="I2220" t="s">
        <v>7239</v>
      </c>
      <c r="L2220">
        <v>1</v>
      </c>
      <c r="N2220">
        <v>0</v>
      </c>
      <c r="P2220" t="s">
        <v>22044</v>
      </c>
      <c r="R2220">
        <v>0</v>
      </c>
    </row>
    <row r="2221" spans="1:18" x14ac:dyDescent="0.25">
      <c r="A2221" s="1">
        <v>44741.354111377317</v>
      </c>
      <c r="B2221">
        <v>2220</v>
      </c>
      <c r="C2221">
        <v>1418</v>
      </c>
      <c r="D2221" t="s">
        <v>253</v>
      </c>
      <c r="E2221" t="s">
        <v>7868</v>
      </c>
      <c r="F2221">
        <v>1</v>
      </c>
      <c r="G2221" t="s">
        <v>9061</v>
      </c>
      <c r="H2221">
        <v>37780</v>
      </c>
      <c r="I2221" t="s">
        <v>7239</v>
      </c>
      <c r="L2221">
        <v>1</v>
      </c>
      <c r="N2221">
        <v>0</v>
      </c>
      <c r="P2221" t="s">
        <v>22044</v>
      </c>
      <c r="R2221">
        <v>0</v>
      </c>
    </row>
    <row r="2222" spans="1:18" x14ac:dyDescent="0.25">
      <c r="A2222" s="1">
        <v>44741.354112881942</v>
      </c>
      <c r="B2222">
        <v>2221</v>
      </c>
      <c r="C2222">
        <v>1418</v>
      </c>
      <c r="D2222" t="s">
        <v>256</v>
      </c>
      <c r="E2222" t="s">
        <v>7868</v>
      </c>
      <c r="F2222">
        <v>1</v>
      </c>
      <c r="G2222" t="s">
        <v>9062</v>
      </c>
      <c r="H2222">
        <v>37781</v>
      </c>
      <c r="I2222" t="s">
        <v>7239</v>
      </c>
      <c r="L2222">
        <v>1</v>
      </c>
      <c r="N2222">
        <v>0</v>
      </c>
      <c r="P2222" t="s">
        <v>22044</v>
      </c>
      <c r="R2222">
        <v>0</v>
      </c>
    </row>
    <row r="2223" spans="1:18" x14ac:dyDescent="0.25">
      <c r="A2223" s="1">
        <v>44741.354114155096</v>
      </c>
      <c r="B2223">
        <v>2222</v>
      </c>
      <c r="C2223">
        <v>1418</v>
      </c>
      <c r="D2223" t="s">
        <v>259</v>
      </c>
      <c r="E2223" t="s">
        <v>7868</v>
      </c>
      <c r="F2223">
        <v>1</v>
      </c>
      <c r="G2223" t="s">
        <v>9063</v>
      </c>
      <c r="H2223">
        <v>37782</v>
      </c>
      <c r="I2223" t="s">
        <v>7239</v>
      </c>
      <c r="L2223">
        <v>1</v>
      </c>
      <c r="N2223">
        <v>0</v>
      </c>
      <c r="P2223" t="s">
        <v>22044</v>
      </c>
      <c r="R2223">
        <v>0</v>
      </c>
    </row>
    <row r="2224" spans="1:18" x14ac:dyDescent="0.25">
      <c r="A2224" s="1">
        <v>44741.35411565972</v>
      </c>
      <c r="B2224">
        <v>2223</v>
      </c>
      <c r="C2224">
        <v>1418</v>
      </c>
      <c r="D2224" t="s">
        <v>263</v>
      </c>
      <c r="E2224" t="s">
        <v>7868</v>
      </c>
      <c r="F2224">
        <v>1</v>
      </c>
      <c r="G2224" t="s">
        <v>9064</v>
      </c>
      <c r="H2224">
        <v>37783</v>
      </c>
      <c r="I2224" t="s">
        <v>7239</v>
      </c>
      <c r="L2224">
        <v>1</v>
      </c>
      <c r="N2224">
        <v>0</v>
      </c>
      <c r="P2224" t="s">
        <v>22044</v>
      </c>
      <c r="R2224">
        <v>0</v>
      </c>
    </row>
    <row r="2225" spans="1:18" x14ac:dyDescent="0.25">
      <c r="A2225" s="1">
        <v>44741.354116979164</v>
      </c>
      <c r="B2225">
        <v>2224</v>
      </c>
      <c r="C2225">
        <v>1418</v>
      </c>
      <c r="D2225" t="s">
        <v>7886</v>
      </c>
      <c r="E2225" t="s">
        <v>7868</v>
      </c>
      <c r="F2225">
        <v>1</v>
      </c>
      <c r="G2225" t="s">
        <v>9065</v>
      </c>
      <c r="H2225">
        <v>37784</v>
      </c>
      <c r="I2225" t="s">
        <v>7239</v>
      </c>
      <c r="L2225">
        <v>1</v>
      </c>
      <c r="N2225">
        <v>0</v>
      </c>
      <c r="P2225" t="s">
        <v>22044</v>
      </c>
      <c r="R2225">
        <v>0</v>
      </c>
    </row>
    <row r="2226" spans="1:18" x14ac:dyDescent="0.25">
      <c r="A2226" s="1">
        <v>44741.354118402778</v>
      </c>
      <c r="B2226">
        <v>2225</v>
      </c>
      <c r="C2226">
        <v>1418</v>
      </c>
      <c r="D2226" t="s">
        <v>7888</v>
      </c>
      <c r="E2226" t="s">
        <v>7868</v>
      </c>
      <c r="F2226">
        <v>1</v>
      </c>
      <c r="G2226" t="s">
        <v>9066</v>
      </c>
      <c r="H2226">
        <v>37785</v>
      </c>
      <c r="I2226" t="s">
        <v>7239</v>
      </c>
      <c r="L2226">
        <v>1</v>
      </c>
      <c r="N2226">
        <v>0</v>
      </c>
      <c r="P2226" t="s">
        <v>22044</v>
      </c>
      <c r="R2226">
        <v>0</v>
      </c>
    </row>
    <row r="2227" spans="1:18" x14ac:dyDescent="0.25">
      <c r="A2227" s="1">
        <v>44741.35412048611</v>
      </c>
      <c r="B2227">
        <v>2226</v>
      </c>
      <c r="C2227">
        <v>1418</v>
      </c>
      <c r="D2227" t="s">
        <v>269</v>
      </c>
      <c r="E2227" t="s">
        <v>7868</v>
      </c>
      <c r="F2227">
        <v>1</v>
      </c>
      <c r="G2227" t="s">
        <v>9067</v>
      </c>
      <c r="H2227">
        <v>37786</v>
      </c>
      <c r="I2227" t="s">
        <v>7239</v>
      </c>
      <c r="L2227">
        <v>1</v>
      </c>
      <c r="N2227">
        <v>0</v>
      </c>
      <c r="P2227" t="s">
        <v>22044</v>
      </c>
      <c r="R2227">
        <v>0</v>
      </c>
    </row>
    <row r="2228" spans="1:18" x14ac:dyDescent="0.25">
      <c r="A2228" s="1">
        <v>44741.354122951387</v>
      </c>
      <c r="B2228">
        <v>2227</v>
      </c>
      <c r="C2228">
        <v>1418</v>
      </c>
      <c r="D2228" t="s">
        <v>273</v>
      </c>
      <c r="E2228" t="s">
        <v>7868</v>
      </c>
      <c r="F2228">
        <v>1</v>
      </c>
      <c r="G2228" t="s">
        <v>9068</v>
      </c>
      <c r="H2228">
        <v>37787</v>
      </c>
      <c r="I2228" t="s">
        <v>8298</v>
      </c>
      <c r="L2228">
        <v>1</v>
      </c>
      <c r="N2228">
        <v>0</v>
      </c>
      <c r="P2228" t="s">
        <v>22044</v>
      </c>
      <c r="R2228">
        <v>0</v>
      </c>
    </row>
    <row r="2229" spans="1:18" x14ac:dyDescent="0.25">
      <c r="A2229" s="1">
        <v>44741.354124421297</v>
      </c>
      <c r="B2229">
        <v>2228</v>
      </c>
      <c r="C2229">
        <v>1798</v>
      </c>
      <c r="D2229" t="s">
        <v>7868</v>
      </c>
      <c r="E2229" t="s">
        <v>7868</v>
      </c>
      <c r="F2229">
        <v>1</v>
      </c>
      <c r="G2229" t="s">
        <v>9069</v>
      </c>
      <c r="H2229">
        <v>39555</v>
      </c>
      <c r="I2229" t="s">
        <v>7131</v>
      </c>
      <c r="L2229">
        <v>1</v>
      </c>
      <c r="N2229">
        <v>0</v>
      </c>
      <c r="P2229" t="s">
        <v>22044</v>
      </c>
      <c r="R2229">
        <v>0</v>
      </c>
    </row>
    <row r="2230" spans="1:18" x14ac:dyDescent="0.25">
      <c r="A2230" s="1">
        <v>44741.354125729165</v>
      </c>
      <c r="B2230">
        <v>2229</v>
      </c>
      <c r="C2230">
        <v>784</v>
      </c>
      <c r="D2230" t="s">
        <v>7868</v>
      </c>
      <c r="E2230" t="s">
        <v>7868</v>
      </c>
      <c r="F2230">
        <v>1</v>
      </c>
      <c r="G2230" t="s">
        <v>9070</v>
      </c>
      <c r="H2230">
        <v>38186</v>
      </c>
      <c r="I2230" t="s">
        <v>7239</v>
      </c>
      <c r="L2230">
        <v>1</v>
      </c>
      <c r="N2230">
        <v>0</v>
      </c>
      <c r="P2230" t="s">
        <v>22044</v>
      </c>
      <c r="R2230">
        <v>0</v>
      </c>
    </row>
    <row r="2231" spans="1:18" x14ac:dyDescent="0.25">
      <c r="A2231" s="1">
        <v>44741.354127048609</v>
      </c>
      <c r="B2231">
        <v>2230</v>
      </c>
      <c r="C2231">
        <v>784</v>
      </c>
      <c r="D2231" t="s">
        <v>243</v>
      </c>
      <c r="E2231" t="s">
        <v>7868</v>
      </c>
      <c r="F2231">
        <v>1</v>
      </c>
      <c r="G2231" t="s">
        <v>9071</v>
      </c>
      <c r="H2231">
        <v>37358</v>
      </c>
      <c r="I2231" t="s">
        <v>7239</v>
      </c>
      <c r="L2231">
        <v>1</v>
      </c>
      <c r="N2231">
        <v>0</v>
      </c>
      <c r="P2231" t="s">
        <v>22044</v>
      </c>
      <c r="R2231">
        <v>0</v>
      </c>
    </row>
    <row r="2232" spans="1:18" x14ac:dyDescent="0.25">
      <c r="A2232" s="1">
        <v>44741.354128587962</v>
      </c>
      <c r="B2232">
        <v>2231</v>
      </c>
      <c r="C2232">
        <v>784</v>
      </c>
      <c r="D2232" t="s">
        <v>247</v>
      </c>
      <c r="E2232" t="s">
        <v>7868</v>
      </c>
      <c r="F2232">
        <v>1</v>
      </c>
      <c r="G2232" t="s">
        <v>6405</v>
      </c>
      <c r="H2232">
        <v>37308</v>
      </c>
      <c r="I2232" t="s">
        <v>8298</v>
      </c>
      <c r="L2232">
        <v>1</v>
      </c>
      <c r="N2232">
        <v>0</v>
      </c>
      <c r="P2232" t="s">
        <v>22044</v>
      </c>
      <c r="R2232">
        <v>0</v>
      </c>
    </row>
    <row r="2233" spans="1:18" x14ac:dyDescent="0.25">
      <c r="A2233" s="1">
        <v>44741.354129942127</v>
      </c>
      <c r="B2233">
        <v>2232</v>
      </c>
      <c r="C2233">
        <v>784</v>
      </c>
      <c r="D2233" t="s">
        <v>250</v>
      </c>
      <c r="E2233" t="s">
        <v>7868</v>
      </c>
      <c r="F2233">
        <v>1</v>
      </c>
      <c r="G2233" t="s">
        <v>9072</v>
      </c>
      <c r="H2233">
        <v>37359</v>
      </c>
      <c r="I2233" t="s">
        <v>7239</v>
      </c>
      <c r="L2233">
        <v>1</v>
      </c>
      <c r="N2233">
        <v>0</v>
      </c>
      <c r="P2233" t="s">
        <v>22044</v>
      </c>
      <c r="R2233">
        <v>0</v>
      </c>
    </row>
    <row r="2234" spans="1:18" x14ac:dyDescent="0.25">
      <c r="A2234" s="1">
        <v>44741.354131168984</v>
      </c>
      <c r="B2234">
        <v>2233</v>
      </c>
      <c r="C2234">
        <v>784</v>
      </c>
      <c r="D2234" t="s">
        <v>253</v>
      </c>
      <c r="E2234" t="s">
        <v>7868</v>
      </c>
      <c r="F2234">
        <v>1</v>
      </c>
      <c r="G2234" t="s">
        <v>9073</v>
      </c>
      <c r="H2234">
        <v>37360</v>
      </c>
      <c r="I2234" t="s">
        <v>7239</v>
      </c>
      <c r="L2234">
        <v>1</v>
      </c>
      <c r="N2234">
        <v>0</v>
      </c>
      <c r="P2234" t="s">
        <v>22044</v>
      </c>
      <c r="R2234">
        <v>0</v>
      </c>
    </row>
    <row r="2235" spans="1:18" x14ac:dyDescent="0.25">
      <c r="A2235" s="1">
        <v>44741.354132488428</v>
      </c>
      <c r="B2235">
        <v>2234</v>
      </c>
      <c r="C2235">
        <v>784</v>
      </c>
      <c r="D2235" t="s">
        <v>256</v>
      </c>
      <c r="E2235" t="s">
        <v>7868</v>
      </c>
      <c r="F2235">
        <v>1</v>
      </c>
      <c r="G2235" t="s">
        <v>9074</v>
      </c>
      <c r="H2235">
        <v>37361</v>
      </c>
      <c r="I2235" t="s">
        <v>7239</v>
      </c>
      <c r="L2235">
        <v>1</v>
      </c>
      <c r="N2235">
        <v>0</v>
      </c>
      <c r="P2235" t="s">
        <v>22044</v>
      </c>
      <c r="R2235">
        <v>0</v>
      </c>
    </row>
    <row r="2236" spans="1:18" x14ac:dyDescent="0.25">
      <c r="A2236" s="1">
        <v>44741.354133993053</v>
      </c>
      <c r="B2236">
        <v>2235</v>
      </c>
      <c r="C2236">
        <v>784</v>
      </c>
      <c r="D2236" t="s">
        <v>259</v>
      </c>
      <c r="E2236" t="s">
        <v>7868</v>
      </c>
      <c r="F2236">
        <v>1</v>
      </c>
      <c r="G2236" t="s">
        <v>9075</v>
      </c>
      <c r="H2236">
        <v>37362</v>
      </c>
      <c r="I2236" t="s">
        <v>7239</v>
      </c>
      <c r="L2236">
        <v>1</v>
      </c>
      <c r="N2236">
        <v>0</v>
      </c>
      <c r="P2236" t="s">
        <v>22044</v>
      </c>
      <c r="R2236">
        <v>0</v>
      </c>
    </row>
    <row r="2237" spans="1:18" x14ac:dyDescent="0.25">
      <c r="A2237" s="1">
        <v>44741.354135335649</v>
      </c>
      <c r="B2237">
        <v>2236</v>
      </c>
      <c r="C2237">
        <v>784</v>
      </c>
      <c r="D2237" t="s">
        <v>263</v>
      </c>
      <c r="E2237" t="s">
        <v>7868</v>
      </c>
      <c r="F2237">
        <v>1</v>
      </c>
      <c r="G2237" t="s">
        <v>9076</v>
      </c>
      <c r="H2237">
        <v>37363</v>
      </c>
      <c r="I2237" t="s">
        <v>7239</v>
      </c>
      <c r="L2237">
        <v>1</v>
      </c>
      <c r="N2237">
        <v>0</v>
      </c>
      <c r="P2237" t="s">
        <v>22044</v>
      </c>
      <c r="R2237">
        <v>0</v>
      </c>
    </row>
    <row r="2238" spans="1:18" x14ac:dyDescent="0.25">
      <c r="A2238" s="1">
        <v>44741.35413684028</v>
      </c>
      <c r="B2238">
        <v>2237</v>
      </c>
      <c r="C2238">
        <v>784</v>
      </c>
      <c r="D2238" t="s">
        <v>7886</v>
      </c>
      <c r="E2238" t="s">
        <v>7868</v>
      </c>
      <c r="F2238">
        <v>1</v>
      </c>
      <c r="G2238" t="s">
        <v>9077</v>
      </c>
      <c r="H2238">
        <v>37364</v>
      </c>
      <c r="I2238" t="s">
        <v>7239</v>
      </c>
      <c r="L2238">
        <v>1</v>
      </c>
      <c r="N2238">
        <v>0</v>
      </c>
      <c r="P2238" t="s">
        <v>22044</v>
      </c>
      <c r="R2238">
        <v>0</v>
      </c>
    </row>
    <row r="2239" spans="1:18" x14ac:dyDescent="0.25">
      <c r="A2239" s="1">
        <v>44741.354138194445</v>
      </c>
      <c r="B2239">
        <v>2238</v>
      </c>
      <c r="C2239">
        <v>784</v>
      </c>
      <c r="D2239" t="s">
        <v>7888</v>
      </c>
      <c r="E2239" t="s">
        <v>7868</v>
      </c>
      <c r="F2239">
        <v>1</v>
      </c>
      <c r="G2239" t="s">
        <v>9078</v>
      </c>
      <c r="H2239">
        <v>37365</v>
      </c>
      <c r="I2239" t="s">
        <v>7239</v>
      </c>
      <c r="L2239">
        <v>1</v>
      </c>
      <c r="N2239">
        <v>0</v>
      </c>
      <c r="P2239" t="s">
        <v>22044</v>
      </c>
      <c r="R2239">
        <v>0</v>
      </c>
    </row>
    <row r="2240" spans="1:18" x14ac:dyDescent="0.25">
      <c r="A2240" s="1">
        <v>44741.354139583331</v>
      </c>
      <c r="B2240">
        <v>2239</v>
      </c>
      <c r="C2240">
        <v>784</v>
      </c>
      <c r="D2240" t="s">
        <v>269</v>
      </c>
      <c r="E2240" t="s">
        <v>7868</v>
      </c>
      <c r="F2240">
        <v>1</v>
      </c>
      <c r="G2240" t="s">
        <v>9079</v>
      </c>
      <c r="H2240">
        <v>37366</v>
      </c>
      <c r="I2240" t="s">
        <v>7239</v>
      </c>
      <c r="L2240">
        <v>1</v>
      </c>
      <c r="N2240">
        <v>0</v>
      </c>
      <c r="P2240" t="s">
        <v>22044</v>
      </c>
      <c r="R2240">
        <v>0</v>
      </c>
    </row>
    <row r="2241" spans="1:18" x14ac:dyDescent="0.25">
      <c r="A2241" s="1">
        <v>44741.354140891206</v>
      </c>
      <c r="B2241">
        <v>2240</v>
      </c>
      <c r="C2241">
        <v>784</v>
      </c>
      <c r="D2241" t="s">
        <v>273</v>
      </c>
      <c r="E2241" t="s">
        <v>7868</v>
      </c>
      <c r="F2241">
        <v>1</v>
      </c>
      <c r="G2241" t="s">
        <v>9080</v>
      </c>
      <c r="H2241">
        <v>37367</v>
      </c>
      <c r="I2241" t="s">
        <v>7239</v>
      </c>
      <c r="L2241">
        <v>1</v>
      </c>
      <c r="N2241">
        <v>0</v>
      </c>
      <c r="P2241" t="s">
        <v>22044</v>
      </c>
      <c r="R2241">
        <v>0</v>
      </c>
    </row>
    <row r="2242" spans="1:18" x14ac:dyDescent="0.25">
      <c r="A2242" s="1">
        <v>44741.354142245371</v>
      </c>
      <c r="B2242">
        <v>2241</v>
      </c>
      <c r="C2242">
        <v>784</v>
      </c>
      <c r="D2242" t="s">
        <v>7892</v>
      </c>
      <c r="E2242" t="s">
        <v>7868</v>
      </c>
      <c r="F2242">
        <v>1</v>
      </c>
      <c r="G2242" t="s">
        <v>9081</v>
      </c>
      <c r="H2242">
        <v>37309</v>
      </c>
      <c r="I2242" t="s">
        <v>8298</v>
      </c>
      <c r="L2242">
        <v>1</v>
      </c>
      <c r="N2242">
        <v>0</v>
      </c>
      <c r="P2242" t="s">
        <v>22044</v>
      </c>
      <c r="R2242">
        <v>0</v>
      </c>
    </row>
    <row r="2243" spans="1:18" x14ac:dyDescent="0.25">
      <c r="A2243" s="1">
        <v>44741.354143599536</v>
      </c>
      <c r="B2243">
        <v>2242</v>
      </c>
      <c r="C2243">
        <v>784</v>
      </c>
      <c r="D2243" t="s">
        <v>7894</v>
      </c>
      <c r="E2243" t="s">
        <v>7868</v>
      </c>
      <c r="F2243">
        <v>1</v>
      </c>
      <c r="G2243" t="s">
        <v>6380</v>
      </c>
      <c r="H2243">
        <v>37368</v>
      </c>
      <c r="I2243" t="s">
        <v>7239</v>
      </c>
      <c r="L2243">
        <v>1</v>
      </c>
      <c r="N2243">
        <v>0</v>
      </c>
      <c r="P2243" t="s">
        <v>22044</v>
      </c>
      <c r="R2243">
        <v>0</v>
      </c>
    </row>
    <row r="2244" spans="1:18" x14ac:dyDescent="0.25">
      <c r="A2244" s="1">
        <v>44741.35414609954</v>
      </c>
      <c r="B2244">
        <v>2243</v>
      </c>
      <c r="C2244">
        <v>784</v>
      </c>
      <c r="D2244" t="s">
        <v>7896</v>
      </c>
      <c r="E2244" t="s">
        <v>7868</v>
      </c>
      <c r="F2244">
        <v>1</v>
      </c>
      <c r="G2244" t="s">
        <v>6382</v>
      </c>
      <c r="H2244">
        <v>37369</v>
      </c>
      <c r="I2244" t="s">
        <v>7239</v>
      </c>
      <c r="L2244">
        <v>1</v>
      </c>
      <c r="N2244">
        <v>0</v>
      </c>
      <c r="P2244" t="s">
        <v>22044</v>
      </c>
      <c r="R2244">
        <v>0</v>
      </c>
    </row>
    <row r="2245" spans="1:18" x14ac:dyDescent="0.25">
      <c r="A2245" s="1">
        <v>44741.35414826389</v>
      </c>
      <c r="B2245">
        <v>2244</v>
      </c>
      <c r="C2245">
        <v>784</v>
      </c>
      <c r="D2245" t="s">
        <v>7898</v>
      </c>
      <c r="E2245" t="s">
        <v>7868</v>
      </c>
      <c r="F2245">
        <v>1</v>
      </c>
      <c r="G2245" t="s">
        <v>9082</v>
      </c>
      <c r="H2245">
        <v>37230</v>
      </c>
      <c r="I2245" t="s">
        <v>7140</v>
      </c>
      <c r="L2245">
        <v>1</v>
      </c>
      <c r="N2245">
        <v>0</v>
      </c>
      <c r="P2245" t="s">
        <v>22044</v>
      </c>
      <c r="R2245">
        <v>0</v>
      </c>
    </row>
    <row r="2246" spans="1:18" x14ac:dyDescent="0.25">
      <c r="A2246" s="1">
        <v>44741.354149571758</v>
      </c>
      <c r="B2246">
        <v>2245</v>
      </c>
      <c r="C2246">
        <v>784</v>
      </c>
      <c r="D2246" t="s">
        <v>6355</v>
      </c>
      <c r="E2246" t="s">
        <v>7868</v>
      </c>
      <c r="F2246">
        <v>1</v>
      </c>
      <c r="G2246" t="s">
        <v>9083</v>
      </c>
      <c r="H2246">
        <v>37310</v>
      </c>
      <c r="I2246" t="s">
        <v>8298</v>
      </c>
      <c r="L2246">
        <v>1</v>
      </c>
      <c r="N2246">
        <v>0</v>
      </c>
      <c r="P2246" t="s">
        <v>22044</v>
      </c>
      <c r="R2246">
        <v>0</v>
      </c>
    </row>
    <row r="2247" spans="1:18" x14ac:dyDescent="0.25">
      <c r="A2247" s="1">
        <v>44741.354151006941</v>
      </c>
      <c r="B2247">
        <v>2246</v>
      </c>
      <c r="C2247">
        <v>1465</v>
      </c>
      <c r="D2247" t="s">
        <v>7868</v>
      </c>
      <c r="E2247" t="s">
        <v>7868</v>
      </c>
      <c r="F2247">
        <v>1</v>
      </c>
      <c r="G2247" t="s">
        <v>9084</v>
      </c>
      <c r="H2247">
        <v>38187</v>
      </c>
      <c r="I2247" t="s">
        <v>7239</v>
      </c>
      <c r="L2247">
        <v>1</v>
      </c>
      <c r="N2247">
        <v>0</v>
      </c>
      <c r="P2247" t="s">
        <v>22044</v>
      </c>
      <c r="R2247">
        <v>0</v>
      </c>
    </row>
    <row r="2248" spans="1:18" x14ac:dyDescent="0.25">
      <c r="A2248" s="1">
        <v>44741.354152465276</v>
      </c>
      <c r="B2248">
        <v>2247</v>
      </c>
      <c r="C2248">
        <v>1465</v>
      </c>
      <c r="D2248" t="s">
        <v>243</v>
      </c>
      <c r="E2248" t="s">
        <v>7868</v>
      </c>
      <c r="F2248">
        <v>1</v>
      </c>
      <c r="G2248" t="s">
        <v>9085</v>
      </c>
      <c r="H2248">
        <v>37347</v>
      </c>
      <c r="I2248" t="s">
        <v>7239</v>
      </c>
      <c r="L2248">
        <v>1</v>
      </c>
      <c r="N2248">
        <v>0</v>
      </c>
      <c r="P2248" t="s">
        <v>22044</v>
      </c>
      <c r="R2248">
        <v>0</v>
      </c>
    </row>
    <row r="2249" spans="1:18" x14ac:dyDescent="0.25">
      <c r="A2249" s="1">
        <v>44741.354153900465</v>
      </c>
      <c r="B2249">
        <v>2248</v>
      </c>
      <c r="C2249">
        <v>1465</v>
      </c>
      <c r="D2249" t="s">
        <v>247</v>
      </c>
      <c r="E2249" t="s">
        <v>7868</v>
      </c>
      <c r="F2249">
        <v>1</v>
      </c>
      <c r="G2249" t="s">
        <v>9086</v>
      </c>
      <c r="H2249">
        <v>39132</v>
      </c>
      <c r="I2249" t="s">
        <v>8298</v>
      </c>
      <c r="L2249">
        <v>1</v>
      </c>
      <c r="N2249">
        <v>0</v>
      </c>
      <c r="P2249" t="s">
        <v>22044</v>
      </c>
      <c r="R2249">
        <v>0</v>
      </c>
    </row>
    <row r="2250" spans="1:18" x14ac:dyDescent="0.25">
      <c r="A2250" s="1">
        <v>44741.354155208333</v>
      </c>
      <c r="B2250">
        <v>2249</v>
      </c>
      <c r="C2250">
        <v>785</v>
      </c>
      <c r="D2250" t="s">
        <v>7868</v>
      </c>
      <c r="E2250" t="s">
        <v>7868</v>
      </c>
      <c r="F2250">
        <v>1</v>
      </c>
      <c r="G2250" t="s">
        <v>9087</v>
      </c>
      <c r="H2250">
        <v>38188</v>
      </c>
      <c r="I2250" t="s">
        <v>8047</v>
      </c>
      <c r="L2250">
        <v>1</v>
      </c>
      <c r="N2250">
        <v>0</v>
      </c>
      <c r="P2250" t="s">
        <v>22044</v>
      </c>
      <c r="R2250">
        <v>0</v>
      </c>
    </row>
    <row r="2251" spans="1:18" x14ac:dyDescent="0.25">
      <c r="A2251" s="1">
        <v>44741.354157407404</v>
      </c>
      <c r="B2251">
        <v>2250</v>
      </c>
      <c r="C2251">
        <v>785</v>
      </c>
      <c r="D2251" t="s">
        <v>243</v>
      </c>
      <c r="E2251" t="s">
        <v>7868</v>
      </c>
      <c r="F2251">
        <v>1</v>
      </c>
      <c r="G2251" t="s">
        <v>9088</v>
      </c>
      <c r="H2251">
        <v>37512</v>
      </c>
      <c r="I2251" t="s">
        <v>8047</v>
      </c>
      <c r="L2251">
        <v>1</v>
      </c>
      <c r="N2251">
        <v>0</v>
      </c>
      <c r="P2251" t="s">
        <v>22044</v>
      </c>
      <c r="R2251">
        <v>0</v>
      </c>
    </row>
    <row r="2252" spans="1:18" x14ac:dyDescent="0.25">
      <c r="A2252" s="1">
        <v>44741.354160069444</v>
      </c>
      <c r="B2252">
        <v>2251</v>
      </c>
      <c r="C2252">
        <v>785</v>
      </c>
      <c r="D2252" t="s">
        <v>247</v>
      </c>
      <c r="E2252" t="s">
        <v>7868</v>
      </c>
      <c r="F2252">
        <v>1</v>
      </c>
      <c r="G2252" t="s">
        <v>9089</v>
      </c>
      <c r="H2252">
        <v>37513</v>
      </c>
      <c r="I2252" t="s">
        <v>8047</v>
      </c>
      <c r="L2252">
        <v>1</v>
      </c>
      <c r="N2252">
        <v>0</v>
      </c>
      <c r="P2252" t="s">
        <v>22044</v>
      </c>
      <c r="R2252">
        <v>0</v>
      </c>
    </row>
    <row r="2253" spans="1:18" x14ac:dyDescent="0.25">
      <c r="A2253" s="1">
        <v>44741.354162847223</v>
      </c>
      <c r="B2253">
        <v>2252</v>
      </c>
      <c r="C2253">
        <v>785</v>
      </c>
      <c r="D2253" t="s">
        <v>250</v>
      </c>
      <c r="E2253" t="s">
        <v>7868</v>
      </c>
      <c r="F2253">
        <v>1</v>
      </c>
      <c r="G2253" t="s">
        <v>9090</v>
      </c>
      <c r="H2253">
        <v>37514</v>
      </c>
      <c r="I2253" t="s">
        <v>8047</v>
      </c>
      <c r="L2253">
        <v>1</v>
      </c>
      <c r="N2253">
        <v>0</v>
      </c>
      <c r="P2253" t="s">
        <v>22044</v>
      </c>
      <c r="R2253">
        <v>0</v>
      </c>
    </row>
    <row r="2254" spans="1:18" x14ac:dyDescent="0.25">
      <c r="A2254" s="1">
        <v>44741.354165590281</v>
      </c>
      <c r="B2254">
        <v>2253</v>
      </c>
      <c r="C2254">
        <v>1307</v>
      </c>
      <c r="D2254" t="s">
        <v>7868</v>
      </c>
      <c r="E2254" t="s">
        <v>7868</v>
      </c>
      <c r="F2254">
        <v>1</v>
      </c>
      <c r="G2254" t="s">
        <v>9091</v>
      </c>
      <c r="H2254">
        <v>38189</v>
      </c>
      <c r="I2254" t="s">
        <v>7140</v>
      </c>
      <c r="L2254">
        <v>1</v>
      </c>
      <c r="N2254">
        <v>0</v>
      </c>
      <c r="P2254" t="s">
        <v>22044</v>
      </c>
      <c r="R2254">
        <v>0</v>
      </c>
    </row>
    <row r="2255" spans="1:18" x14ac:dyDescent="0.25">
      <c r="A2255" s="1">
        <v>44741.354167129626</v>
      </c>
      <c r="B2255">
        <v>2254</v>
      </c>
      <c r="C2255">
        <v>1930</v>
      </c>
      <c r="D2255" t="s">
        <v>7868</v>
      </c>
      <c r="E2255" t="s">
        <v>7868</v>
      </c>
      <c r="F2255">
        <v>1</v>
      </c>
      <c r="G2255" t="s">
        <v>9092</v>
      </c>
      <c r="H2255">
        <v>38190</v>
      </c>
      <c r="I2255" t="s">
        <v>6723</v>
      </c>
      <c r="L2255">
        <v>1</v>
      </c>
      <c r="N2255">
        <v>0</v>
      </c>
      <c r="P2255" t="s">
        <v>22044</v>
      </c>
      <c r="R2255">
        <v>0</v>
      </c>
    </row>
    <row r="2256" spans="1:18" x14ac:dyDescent="0.25">
      <c r="A2256" s="1">
        <v>44741.354169178237</v>
      </c>
      <c r="B2256">
        <v>2255</v>
      </c>
      <c r="C2256">
        <v>1792</v>
      </c>
      <c r="D2256" t="s">
        <v>7868</v>
      </c>
      <c r="E2256" t="s">
        <v>7868</v>
      </c>
      <c r="F2256">
        <v>1</v>
      </c>
      <c r="G2256" t="s">
        <v>9093</v>
      </c>
      <c r="H2256">
        <v>39231</v>
      </c>
      <c r="I2256" t="s">
        <v>6281</v>
      </c>
      <c r="L2256">
        <v>1</v>
      </c>
      <c r="N2256">
        <v>0</v>
      </c>
      <c r="P2256" t="s">
        <v>22044</v>
      </c>
      <c r="R2256">
        <v>0</v>
      </c>
    </row>
    <row r="2257" spans="1:18" x14ac:dyDescent="0.25">
      <c r="A2257" s="1">
        <v>44741.35417071759</v>
      </c>
      <c r="B2257">
        <v>2256</v>
      </c>
      <c r="C2257">
        <v>786</v>
      </c>
      <c r="D2257" t="s">
        <v>7868</v>
      </c>
      <c r="E2257" t="s">
        <v>7868</v>
      </c>
      <c r="F2257">
        <v>1</v>
      </c>
      <c r="G2257" t="s">
        <v>9094</v>
      </c>
      <c r="H2257">
        <v>38191</v>
      </c>
      <c r="I2257" t="s">
        <v>7239</v>
      </c>
      <c r="L2257">
        <v>1</v>
      </c>
      <c r="N2257">
        <v>0</v>
      </c>
      <c r="P2257" t="s">
        <v>22044</v>
      </c>
      <c r="R2257">
        <v>0</v>
      </c>
    </row>
    <row r="2258" spans="1:18" x14ac:dyDescent="0.25">
      <c r="A2258" s="1">
        <v>44741.354172025465</v>
      </c>
      <c r="B2258">
        <v>2257</v>
      </c>
      <c r="C2258">
        <v>786</v>
      </c>
      <c r="D2258" t="s">
        <v>243</v>
      </c>
      <c r="E2258" t="s">
        <v>7868</v>
      </c>
      <c r="F2258">
        <v>1</v>
      </c>
      <c r="G2258" t="s">
        <v>9095</v>
      </c>
      <c r="H2258">
        <v>37370</v>
      </c>
      <c r="I2258" t="s">
        <v>7239</v>
      </c>
      <c r="L2258">
        <v>1</v>
      </c>
      <c r="N2258">
        <v>0</v>
      </c>
      <c r="P2258" t="s">
        <v>22044</v>
      </c>
      <c r="R2258">
        <v>0</v>
      </c>
    </row>
    <row r="2259" spans="1:18" x14ac:dyDescent="0.25">
      <c r="A2259" s="1">
        <v>44741.354173344909</v>
      </c>
      <c r="B2259">
        <v>2258</v>
      </c>
      <c r="C2259">
        <v>786</v>
      </c>
      <c r="D2259" t="s">
        <v>247</v>
      </c>
      <c r="E2259" t="s">
        <v>7868</v>
      </c>
      <c r="F2259">
        <v>1</v>
      </c>
      <c r="G2259" t="s">
        <v>9096</v>
      </c>
      <c r="H2259">
        <v>37238</v>
      </c>
      <c r="I2259" t="s">
        <v>7140</v>
      </c>
      <c r="L2259">
        <v>1</v>
      </c>
      <c r="N2259">
        <v>0</v>
      </c>
      <c r="P2259" t="s">
        <v>22044</v>
      </c>
      <c r="R2259">
        <v>0</v>
      </c>
    </row>
    <row r="2260" spans="1:18" x14ac:dyDescent="0.25">
      <c r="A2260" s="1">
        <v>44741.354175381945</v>
      </c>
      <c r="B2260">
        <v>2259</v>
      </c>
      <c r="C2260">
        <v>786</v>
      </c>
      <c r="D2260" t="s">
        <v>250</v>
      </c>
      <c r="E2260" t="s">
        <v>7868</v>
      </c>
      <c r="F2260">
        <v>1</v>
      </c>
      <c r="G2260" t="s">
        <v>9097</v>
      </c>
      <c r="H2260">
        <v>37311</v>
      </c>
      <c r="I2260" t="s">
        <v>8298</v>
      </c>
      <c r="L2260">
        <v>1</v>
      </c>
      <c r="N2260">
        <v>0</v>
      </c>
      <c r="P2260" t="s">
        <v>22044</v>
      </c>
      <c r="R2260">
        <v>0</v>
      </c>
    </row>
    <row r="2261" spans="1:18" x14ac:dyDescent="0.25">
      <c r="A2261" s="1">
        <v>44741.354177118053</v>
      </c>
      <c r="B2261">
        <v>2260</v>
      </c>
      <c r="C2261">
        <v>786</v>
      </c>
      <c r="D2261" t="s">
        <v>253</v>
      </c>
      <c r="E2261" t="s">
        <v>7868</v>
      </c>
      <c r="F2261">
        <v>1</v>
      </c>
      <c r="G2261" t="s">
        <v>9098</v>
      </c>
      <c r="H2261">
        <v>37371</v>
      </c>
      <c r="I2261" t="s">
        <v>7239</v>
      </c>
      <c r="L2261">
        <v>1</v>
      </c>
      <c r="N2261">
        <v>0</v>
      </c>
      <c r="P2261" t="s">
        <v>22044</v>
      </c>
      <c r="R2261">
        <v>0</v>
      </c>
    </row>
    <row r="2262" spans="1:18" x14ac:dyDescent="0.25">
      <c r="A2262" s="1">
        <v>44741.354178506946</v>
      </c>
      <c r="B2262">
        <v>2261</v>
      </c>
      <c r="C2262">
        <v>786</v>
      </c>
      <c r="D2262" t="s">
        <v>256</v>
      </c>
      <c r="E2262" t="s">
        <v>7868</v>
      </c>
      <c r="F2262">
        <v>1</v>
      </c>
      <c r="G2262" t="s">
        <v>9099</v>
      </c>
      <c r="H2262">
        <v>37372</v>
      </c>
      <c r="I2262" t="s">
        <v>7239</v>
      </c>
      <c r="L2262">
        <v>1</v>
      </c>
      <c r="N2262">
        <v>0</v>
      </c>
      <c r="P2262" t="s">
        <v>22044</v>
      </c>
      <c r="R2262">
        <v>0</v>
      </c>
    </row>
    <row r="2263" spans="1:18" x14ac:dyDescent="0.25">
      <c r="A2263" s="1">
        <v>44741.354180092596</v>
      </c>
      <c r="B2263">
        <v>2262</v>
      </c>
      <c r="C2263">
        <v>786</v>
      </c>
      <c r="D2263" t="s">
        <v>259</v>
      </c>
      <c r="E2263" t="s">
        <v>7868</v>
      </c>
      <c r="F2263">
        <v>1</v>
      </c>
      <c r="G2263" t="s">
        <v>9100</v>
      </c>
      <c r="H2263">
        <v>37239</v>
      </c>
      <c r="I2263" t="s">
        <v>7140</v>
      </c>
      <c r="L2263">
        <v>1</v>
      </c>
      <c r="N2263">
        <v>0</v>
      </c>
      <c r="P2263" t="s">
        <v>22044</v>
      </c>
      <c r="R2263">
        <v>0</v>
      </c>
    </row>
    <row r="2264" spans="1:18" x14ac:dyDescent="0.25">
      <c r="A2264" s="1">
        <v>44741.354181481482</v>
      </c>
      <c r="B2264">
        <v>2263</v>
      </c>
      <c r="C2264">
        <v>786</v>
      </c>
      <c r="D2264" t="s">
        <v>263</v>
      </c>
      <c r="E2264" t="s">
        <v>7868</v>
      </c>
      <c r="F2264">
        <v>1</v>
      </c>
      <c r="G2264" t="s">
        <v>9101</v>
      </c>
      <c r="H2264">
        <v>37373</v>
      </c>
      <c r="I2264" t="s">
        <v>7239</v>
      </c>
      <c r="L2264">
        <v>1</v>
      </c>
      <c r="N2264">
        <v>0</v>
      </c>
      <c r="P2264" t="s">
        <v>22044</v>
      </c>
      <c r="R2264">
        <v>0</v>
      </c>
    </row>
    <row r="2265" spans="1:18" x14ac:dyDescent="0.25">
      <c r="A2265" s="1">
        <v>44741.354183252311</v>
      </c>
      <c r="B2265">
        <v>2264</v>
      </c>
      <c r="C2265">
        <v>786</v>
      </c>
      <c r="D2265" t="s">
        <v>7886</v>
      </c>
      <c r="E2265" t="s">
        <v>7868</v>
      </c>
      <c r="F2265">
        <v>1</v>
      </c>
      <c r="G2265" t="s">
        <v>9102</v>
      </c>
      <c r="H2265">
        <v>37374</v>
      </c>
      <c r="I2265" t="s">
        <v>7239</v>
      </c>
      <c r="L2265">
        <v>1</v>
      </c>
      <c r="N2265">
        <v>0</v>
      </c>
      <c r="P2265" t="s">
        <v>22044</v>
      </c>
      <c r="R2265">
        <v>0</v>
      </c>
    </row>
    <row r="2266" spans="1:18" x14ac:dyDescent="0.25">
      <c r="A2266" s="1">
        <v>44741.354184571763</v>
      </c>
      <c r="B2266">
        <v>2265</v>
      </c>
      <c r="C2266">
        <v>786</v>
      </c>
      <c r="D2266" t="s">
        <v>7888</v>
      </c>
      <c r="E2266" t="s">
        <v>7868</v>
      </c>
      <c r="F2266">
        <v>1</v>
      </c>
      <c r="G2266" t="s">
        <v>9103</v>
      </c>
      <c r="H2266">
        <v>37375</v>
      </c>
      <c r="I2266" t="s">
        <v>7239</v>
      </c>
      <c r="L2266">
        <v>1</v>
      </c>
      <c r="N2266">
        <v>0</v>
      </c>
      <c r="P2266" t="s">
        <v>22044</v>
      </c>
      <c r="R2266">
        <v>0</v>
      </c>
    </row>
    <row r="2267" spans="1:18" x14ac:dyDescent="0.25">
      <c r="A2267" s="1">
        <v>44741.354186111108</v>
      </c>
      <c r="B2267">
        <v>2266</v>
      </c>
      <c r="C2267">
        <v>786</v>
      </c>
      <c r="D2267" t="s">
        <v>269</v>
      </c>
      <c r="E2267" t="s">
        <v>7868</v>
      </c>
      <c r="F2267">
        <v>1</v>
      </c>
      <c r="G2267" t="s">
        <v>9104</v>
      </c>
      <c r="H2267">
        <v>37312</v>
      </c>
      <c r="I2267" t="s">
        <v>8298</v>
      </c>
      <c r="L2267">
        <v>1</v>
      </c>
      <c r="N2267">
        <v>0</v>
      </c>
      <c r="P2267" t="s">
        <v>22044</v>
      </c>
      <c r="R2267">
        <v>0</v>
      </c>
    </row>
    <row r="2268" spans="1:18" x14ac:dyDescent="0.25">
      <c r="A2268" s="1">
        <v>44741.354188391204</v>
      </c>
      <c r="B2268">
        <v>2267</v>
      </c>
      <c r="C2268">
        <v>786</v>
      </c>
      <c r="D2268" t="s">
        <v>273</v>
      </c>
      <c r="E2268" t="s">
        <v>7868</v>
      </c>
      <c r="F2268">
        <v>1</v>
      </c>
      <c r="G2268" t="s">
        <v>9105</v>
      </c>
      <c r="H2268">
        <v>37376</v>
      </c>
      <c r="I2268" t="s">
        <v>7239</v>
      </c>
      <c r="L2268">
        <v>1</v>
      </c>
      <c r="N2268">
        <v>0</v>
      </c>
      <c r="P2268" t="s">
        <v>22044</v>
      </c>
      <c r="R2268">
        <v>0</v>
      </c>
    </row>
    <row r="2269" spans="1:18" x14ac:dyDescent="0.25">
      <c r="A2269" s="1">
        <v>44741.354190358797</v>
      </c>
      <c r="B2269">
        <v>2268</v>
      </c>
      <c r="C2269">
        <v>786</v>
      </c>
      <c r="D2269" t="s">
        <v>7892</v>
      </c>
      <c r="E2269" t="s">
        <v>7868</v>
      </c>
      <c r="F2269">
        <v>1</v>
      </c>
      <c r="G2269" t="s">
        <v>9106</v>
      </c>
      <c r="H2269">
        <v>37313</v>
      </c>
      <c r="I2269" t="s">
        <v>8298</v>
      </c>
      <c r="L2269">
        <v>1</v>
      </c>
      <c r="N2269">
        <v>0</v>
      </c>
      <c r="P2269" t="s">
        <v>22044</v>
      </c>
      <c r="R2269">
        <v>0</v>
      </c>
    </row>
    <row r="2270" spans="1:18" x14ac:dyDescent="0.25">
      <c r="A2270" s="1">
        <v>44741.354192013889</v>
      </c>
      <c r="B2270">
        <v>2269</v>
      </c>
      <c r="C2270">
        <v>1090</v>
      </c>
      <c r="D2270" t="s">
        <v>7868</v>
      </c>
      <c r="E2270" t="s">
        <v>7868</v>
      </c>
      <c r="F2270">
        <v>1</v>
      </c>
      <c r="G2270" t="s">
        <v>9107</v>
      </c>
      <c r="H2270">
        <v>38192</v>
      </c>
      <c r="I2270" t="s">
        <v>6024</v>
      </c>
      <c r="L2270">
        <v>1</v>
      </c>
      <c r="N2270">
        <v>0</v>
      </c>
      <c r="P2270" t="s">
        <v>22044</v>
      </c>
      <c r="R2270">
        <v>0</v>
      </c>
    </row>
    <row r="2271" spans="1:18" x14ac:dyDescent="0.25">
      <c r="A2271" s="1">
        <v>44741.354193599538</v>
      </c>
      <c r="B2271">
        <v>2270</v>
      </c>
      <c r="C2271">
        <v>655</v>
      </c>
      <c r="D2271" t="s">
        <v>7868</v>
      </c>
      <c r="E2271" t="s">
        <v>7868</v>
      </c>
      <c r="F2271">
        <v>1</v>
      </c>
      <c r="G2271" t="s">
        <v>9108</v>
      </c>
      <c r="H2271">
        <v>39758</v>
      </c>
      <c r="I2271" t="s">
        <v>6411</v>
      </c>
      <c r="L2271">
        <v>1</v>
      </c>
      <c r="N2271">
        <v>0</v>
      </c>
      <c r="P2271" t="s">
        <v>22044</v>
      </c>
      <c r="R2271">
        <v>0</v>
      </c>
    </row>
    <row r="2272" spans="1:18" x14ac:dyDescent="0.25">
      <c r="A2272" s="1">
        <v>44741.354195173612</v>
      </c>
      <c r="B2272">
        <v>2271</v>
      </c>
      <c r="C2272">
        <v>655</v>
      </c>
      <c r="D2272" t="s">
        <v>243</v>
      </c>
      <c r="E2272" t="s">
        <v>7868</v>
      </c>
      <c r="F2272">
        <v>1</v>
      </c>
      <c r="G2272" t="s">
        <v>6372</v>
      </c>
      <c r="H2272">
        <v>39590</v>
      </c>
      <c r="I2272" t="s">
        <v>6411</v>
      </c>
      <c r="J2272" t="s">
        <v>22930</v>
      </c>
      <c r="K2272" t="s">
        <v>243</v>
      </c>
      <c r="L2272">
        <v>1</v>
      </c>
      <c r="N2272">
        <v>0</v>
      </c>
      <c r="P2272" t="s">
        <v>22044</v>
      </c>
      <c r="R2272">
        <v>0</v>
      </c>
    </row>
    <row r="2273" spans="1:18" x14ac:dyDescent="0.25">
      <c r="A2273" s="1">
        <v>44741.354196678243</v>
      </c>
      <c r="B2273">
        <v>2272</v>
      </c>
      <c r="C2273">
        <v>655</v>
      </c>
      <c r="D2273" t="s">
        <v>247</v>
      </c>
      <c r="E2273" t="s">
        <v>7868</v>
      </c>
      <c r="F2273">
        <v>1</v>
      </c>
      <c r="G2273" t="s">
        <v>6368</v>
      </c>
      <c r="H2273">
        <v>39591</v>
      </c>
      <c r="I2273" t="s">
        <v>6411</v>
      </c>
      <c r="J2273" t="s">
        <v>22931</v>
      </c>
      <c r="K2273" t="s">
        <v>243</v>
      </c>
      <c r="L2273">
        <v>1</v>
      </c>
      <c r="N2273">
        <v>0</v>
      </c>
      <c r="P2273" t="s">
        <v>22044</v>
      </c>
      <c r="R2273">
        <v>0</v>
      </c>
    </row>
    <row r="2274" spans="1:18" x14ac:dyDescent="0.25">
      <c r="A2274" s="1">
        <v>44741.354198263885</v>
      </c>
      <c r="B2274">
        <v>2273</v>
      </c>
      <c r="C2274">
        <v>655</v>
      </c>
      <c r="D2274" t="s">
        <v>250</v>
      </c>
      <c r="E2274" t="s">
        <v>7868</v>
      </c>
      <c r="F2274">
        <v>1</v>
      </c>
      <c r="G2274" t="s">
        <v>9109</v>
      </c>
      <c r="H2274">
        <v>39592</v>
      </c>
      <c r="I2274" t="s">
        <v>6411</v>
      </c>
      <c r="J2274" t="s">
        <v>22932</v>
      </c>
      <c r="K2274" t="s">
        <v>243</v>
      </c>
      <c r="L2274">
        <v>1</v>
      </c>
      <c r="N2274">
        <v>0</v>
      </c>
      <c r="P2274" t="s">
        <v>22044</v>
      </c>
      <c r="R2274">
        <v>0</v>
      </c>
    </row>
    <row r="2275" spans="1:18" x14ac:dyDescent="0.25">
      <c r="A2275" s="1">
        <v>44741.354199618057</v>
      </c>
      <c r="B2275">
        <v>2274</v>
      </c>
      <c r="C2275">
        <v>655</v>
      </c>
      <c r="D2275" t="s">
        <v>253</v>
      </c>
      <c r="E2275" t="s">
        <v>7868</v>
      </c>
      <c r="F2275">
        <v>1</v>
      </c>
      <c r="G2275" t="s">
        <v>9110</v>
      </c>
      <c r="H2275">
        <v>39593</v>
      </c>
      <c r="I2275" t="s">
        <v>6411</v>
      </c>
      <c r="J2275" t="s">
        <v>22933</v>
      </c>
      <c r="K2275" t="s">
        <v>243</v>
      </c>
      <c r="L2275">
        <v>1</v>
      </c>
      <c r="N2275">
        <v>0</v>
      </c>
      <c r="P2275" t="s">
        <v>22044</v>
      </c>
      <c r="R2275">
        <v>0</v>
      </c>
    </row>
    <row r="2276" spans="1:18" x14ac:dyDescent="0.25">
      <c r="A2276" s="1">
        <v>44741.354201041664</v>
      </c>
      <c r="B2276">
        <v>2275</v>
      </c>
      <c r="C2276">
        <v>655</v>
      </c>
      <c r="D2276" t="s">
        <v>256</v>
      </c>
      <c r="E2276" t="s">
        <v>7868</v>
      </c>
      <c r="F2276">
        <v>1</v>
      </c>
      <c r="G2276" t="s">
        <v>9111</v>
      </c>
      <c r="H2276">
        <v>39594</v>
      </c>
      <c r="I2276" t="s">
        <v>6411</v>
      </c>
      <c r="J2276" t="s">
        <v>22934</v>
      </c>
      <c r="K2276" t="s">
        <v>243</v>
      </c>
      <c r="L2276">
        <v>1</v>
      </c>
      <c r="N2276">
        <v>0</v>
      </c>
      <c r="P2276" t="s">
        <v>22044</v>
      </c>
      <c r="R2276">
        <v>0</v>
      </c>
    </row>
    <row r="2277" spans="1:18" x14ac:dyDescent="0.25">
      <c r="A2277" s="1">
        <v>44741.354202812501</v>
      </c>
      <c r="B2277">
        <v>2276</v>
      </c>
      <c r="C2277">
        <v>655</v>
      </c>
      <c r="D2277" t="s">
        <v>259</v>
      </c>
      <c r="E2277" t="s">
        <v>7868</v>
      </c>
      <c r="F2277">
        <v>1</v>
      </c>
      <c r="G2277" t="s">
        <v>9112</v>
      </c>
      <c r="H2277">
        <v>39595</v>
      </c>
      <c r="I2277" t="s">
        <v>6411</v>
      </c>
      <c r="J2277" t="s">
        <v>22935</v>
      </c>
      <c r="K2277" t="s">
        <v>243</v>
      </c>
      <c r="L2277">
        <v>1</v>
      </c>
      <c r="N2277">
        <v>0</v>
      </c>
      <c r="P2277" t="s">
        <v>22044</v>
      </c>
      <c r="R2277">
        <v>0</v>
      </c>
    </row>
    <row r="2278" spans="1:18" x14ac:dyDescent="0.25">
      <c r="A2278" s="1">
        <v>44741.354204247684</v>
      </c>
      <c r="B2278">
        <v>2277</v>
      </c>
      <c r="C2278">
        <v>655</v>
      </c>
      <c r="D2278" t="s">
        <v>263</v>
      </c>
      <c r="E2278" t="s">
        <v>7868</v>
      </c>
      <c r="F2278">
        <v>1</v>
      </c>
      <c r="G2278" t="s">
        <v>9113</v>
      </c>
      <c r="H2278">
        <v>39596</v>
      </c>
      <c r="I2278" t="s">
        <v>6411</v>
      </c>
      <c r="J2278" t="s">
        <v>22936</v>
      </c>
      <c r="K2278" t="s">
        <v>243</v>
      </c>
      <c r="L2278">
        <v>1</v>
      </c>
      <c r="N2278">
        <v>0</v>
      </c>
      <c r="P2278" t="s">
        <v>22044</v>
      </c>
      <c r="R2278">
        <v>0</v>
      </c>
    </row>
    <row r="2279" spans="1:18" x14ac:dyDescent="0.25">
      <c r="A2279" s="1">
        <v>44741.354206631942</v>
      </c>
      <c r="B2279">
        <v>2278</v>
      </c>
      <c r="C2279">
        <v>1795</v>
      </c>
      <c r="D2279" t="s">
        <v>7868</v>
      </c>
      <c r="E2279" t="s">
        <v>7868</v>
      </c>
      <c r="F2279">
        <v>1</v>
      </c>
      <c r="G2279" t="s">
        <v>9114</v>
      </c>
      <c r="H2279">
        <v>38193</v>
      </c>
      <c r="I2279" t="s">
        <v>6281</v>
      </c>
      <c r="L2279">
        <v>1</v>
      </c>
      <c r="N2279">
        <v>0</v>
      </c>
      <c r="P2279" t="s">
        <v>22044</v>
      </c>
      <c r="R2279">
        <v>0</v>
      </c>
    </row>
    <row r="2280" spans="1:18" x14ac:dyDescent="0.25">
      <c r="A2280" s="1">
        <v>44741.354208101853</v>
      </c>
      <c r="B2280">
        <v>2279</v>
      </c>
      <c r="C2280">
        <v>457</v>
      </c>
      <c r="D2280" t="s">
        <v>7868</v>
      </c>
      <c r="E2280" t="s">
        <v>7868</v>
      </c>
      <c r="F2280">
        <v>1</v>
      </c>
      <c r="G2280" t="s">
        <v>9115</v>
      </c>
      <c r="H2280">
        <v>38194</v>
      </c>
      <c r="I2280" t="s">
        <v>7134</v>
      </c>
      <c r="L2280">
        <v>1</v>
      </c>
      <c r="N2280">
        <v>0</v>
      </c>
      <c r="P2280" t="s">
        <v>22044</v>
      </c>
      <c r="R2280">
        <v>0</v>
      </c>
    </row>
    <row r="2281" spans="1:18" x14ac:dyDescent="0.25">
      <c r="A2281" s="1">
        <v>44741.354209490739</v>
      </c>
      <c r="B2281">
        <v>2280</v>
      </c>
      <c r="C2281">
        <v>454</v>
      </c>
      <c r="D2281" t="s">
        <v>7868</v>
      </c>
      <c r="E2281" t="s">
        <v>7868</v>
      </c>
      <c r="F2281">
        <v>1</v>
      </c>
      <c r="G2281" t="s">
        <v>9116</v>
      </c>
      <c r="H2281">
        <v>38195</v>
      </c>
      <c r="I2281" t="s">
        <v>7134</v>
      </c>
      <c r="L2281">
        <v>1</v>
      </c>
      <c r="N2281">
        <v>0</v>
      </c>
      <c r="P2281" t="s">
        <v>22044</v>
      </c>
      <c r="R2281">
        <v>0</v>
      </c>
    </row>
    <row r="2282" spans="1:18" x14ac:dyDescent="0.25">
      <c r="A2282" s="1">
        <v>44741.354210914353</v>
      </c>
      <c r="B2282">
        <v>2281</v>
      </c>
      <c r="C2282">
        <v>787</v>
      </c>
      <c r="D2282" t="s">
        <v>7868</v>
      </c>
      <c r="E2282" t="s">
        <v>7868</v>
      </c>
      <c r="F2282">
        <v>1</v>
      </c>
      <c r="G2282" t="s">
        <v>9117</v>
      </c>
      <c r="H2282">
        <v>38196</v>
      </c>
      <c r="I2282" t="s">
        <v>6281</v>
      </c>
      <c r="L2282">
        <v>1</v>
      </c>
      <c r="N2282">
        <v>0</v>
      </c>
      <c r="P2282" t="s">
        <v>22044</v>
      </c>
      <c r="R2282">
        <v>0</v>
      </c>
    </row>
    <row r="2283" spans="1:18" x14ac:dyDescent="0.25">
      <c r="A2283" s="1">
        <v>44741.354212418984</v>
      </c>
      <c r="B2283">
        <v>2282</v>
      </c>
      <c r="C2283">
        <v>1298</v>
      </c>
      <c r="D2283" t="s">
        <v>7868</v>
      </c>
      <c r="E2283" t="s">
        <v>7868</v>
      </c>
      <c r="F2283">
        <v>1</v>
      </c>
      <c r="G2283" t="s">
        <v>9118</v>
      </c>
      <c r="H2283">
        <v>38197</v>
      </c>
      <c r="I2283" t="s">
        <v>7870</v>
      </c>
      <c r="L2283">
        <v>1</v>
      </c>
      <c r="N2283">
        <v>0</v>
      </c>
      <c r="P2283" t="s">
        <v>22044</v>
      </c>
      <c r="R2283">
        <v>0</v>
      </c>
    </row>
    <row r="2284" spans="1:18" x14ac:dyDescent="0.25">
      <c r="A2284" s="1">
        <v>44741.354214039355</v>
      </c>
      <c r="B2284">
        <v>2283</v>
      </c>
      <c r="C2284">
        <v>1934</v>
      </c>
      <c r="D2284" t="s">
        <v>7868</v>
      </c>
      <c r="E2284" t="s">
        <v>7868</v>
      </c>
      <c r="F2284">
        <v>1</v>
      </c>
      <c r="G2284" t="s">
        <v>9119</v>
      </c>
      <c r="H2284">
        <v>38198</v>
      </c>
      <c r="I2284" t="s">
        <v>6030</v>
      </c>
      <c r="L2284">
        <v>1</v>
      </c>
      <c r="N2284">
        <v>0</v>
      </c>
      <c r="P2284" t="s">
        <v>22044</v>
      </c>
      <c r="R2284">
        <v>0</v>
      </c>
    </row>
    <row r="2285" spans="1:18" x14ac:dyDescent="0.25">
      <c r="A2285" s="1">
        <v>44741.354215821761</v>
      </c>
      <c r="B2285">
        <v>2284</v>
      </c>
      <c r="C2285">
        <v>788</v>
      </c>
      <c r="D2285" t="s">
        <v>7868</v>
      </c>
      <c r="E2285" t="s">
        <v>7868</v>
      </c>
      <c r="F2285">
        <v>1</v>
      </c>
      <c r="G2285" t="s">
        <v>9120</v>
      </c>
      <c r="H2285">
        <v>38199</v>
      </c>
      <c r="I2285" t="s">
        <v>7140</v>
      </c>
      <c r="L2285">
        <v>1</v>
      </c>
      <c r="N2285">
        <v>0</v>
      </c>
      <c r="P2285" t="s">
        <v>22044</v>
      </c>
      <c r="R2285">
        <v>0</v>
      </c>
    </row>
    <row r="2286" spans="1:18" x14ac:dyDescent="0.25">
      <c r="A2286" s="1">
        <v>44741.354218402776</v>
      </c>
      <c r="B2286">
        <v>2285</v>
      </c>
      <c r="C2286">
        <v>1817</v>
      </c>
      <c r="D2286" t="s">
        <v>7868</v>
      </c>
      <c r="E2286" t="s">
        <v>7868</v>
      </c>
      <c r="F2286">
        <v>1</v>
      </c>
      <c r="G2286" t="s">
        <v>9121</v>
      </c>
      <c r="H2286">
        <v>38200</v>
      </c>
      <c r="I2286" t="s">
        <v>6281</v>
      </c>
      <c r="L2286">
        <v>1</v>
      </c>
      <c r="N2286">
        <v>0</v>
      </c>
      <c r="P2286" t="s">
        <v>22044</v>
      </c>
      <c r="R2286">
        <v>0</v>
      </c>
    </row>
    <row r="2287" spans="1:18" x14ac:dyDescent="0.25">
      <c r="A2287" s="1">
        <v>44741.354221793983</v>
      </c>
      <c r="B2287">
        <v>2286</v>
      </c>
      <c r="C2287">
        <v>247</v>
      </c>
      <c r="D2287" t="s">
        <v>7868</v>
      </c>
      <c r="E2287" t="s">
        <v>7868</v>
      </c>
      <c r="F2287">
        <v>1</v>
      </c>
      <c r="G2287" t="s">
        <v>9122</v>
      </c>
      <c r="H2287">
        <v>38201</v>
      </c>
      <c r="I2287" t="s">
        <v>7227</v>
      </c>
      <c r="L2287">
        <v>1</v>
      </c>
      <c r="N2287">
        <v>0</v>
      </c>
      <c r="P2287" t="s">
        <v>22044</v>
      </c>
      <c r="R2287">
        <v>0</v>
      </c>
    </row>
    <row r="2288" spans="1:18" x14ac:dyDescent="0.25">
      <c r="A2288" s="1">
        <v>44741.354223645831</v>
      </c>
      <c r="B2288">
        <v>2287</v>
      </c>
      <c r="C2288">
        <v>247</v>
      </c>
      <c r="D2288" t="s">
        <v>243</v>
      </c>
      <c r="E2288" t="s">
        <v>7868</v>
      </c>
      <c r="F2288">
        <v>1</v>
      </c>
      <c r="G2288" t="s">
        <v>9123</v>
      </c>
      <c r="H2288">
        <v>37788</v>
      </c>
      <c r="I2288" t="s">
        <v>7227</v>
      </c>
      <c r="L2288">
        <v>1</v>
      </c>
      <c r="N2288">
        <v>0</v>
      </c>
      <c r="P2288" t="s">
        <v>22044</v>
      </c>
      <c r="R2288">
        <v>0</v>
      </c>
    </row>
    <row r="2289" spans="1:18" x14ac:dyDescent="0.25">
      <c r="A2289" s="1">
        <v>44741.35422681713</v>
      </c>
      <c r="B2289">
        <v>2288</v>
      </c>
      <c r="C2289">
        <v>247</v>
      </c>
      <c r="D2289" t="s">
        <v>247</v>
      </c>
      <c r="E2289" t="s">
        <v>7868</v>
      </c>
      <c r="F2289">
        <v>1</v>
      </c>
      <c r="G2289" t="s">
        <v>9124</v>
      </c>
      <c r="H2289">
        <v>37789</v>
      </c>
      <c r="I2289" t="s">
        <v>7227</v>
      </c>
      <c r="L2289">
        <v>1</v>
      </c>
      <c r="N2289">
        <v>0</v>
      </c>
      <c r="P2289" t="s">
        <v>22044</v>
      </c>
      <c r="R2289">
        <v>0</v>
      </c>
    </row>
    <row r="2290" spans="1:18" x14ac:dyDescent="0.25">
      <c r="A2290" s="1">
        <v>44741.354228819444</v>
      </c>
      <c r="B2290">
        <v>2289</v>
      </c>
      <c r="C2290">
        <v>247</v>
      </c>
      <c r="D2290" t="s">
        <v>250</v>
      </c>
      <c r="E2290" t="s">
        <v>7868</v>
      </c>
      <c r="F2290">
        <v>1</v>
      </c>
      <c r="G2290" t="s">
        <v>9125</v>
      </c>
      <c r="H2290">
        <v>37790</v>
      </c>
      <c r="I2290" t="s">
        <v>7227</v>
      </c>
      <c r="L2290">
        <v>1</v>
      </c>
      <c r="N2290">
        <v>0</v>
      </c>
      <c r="P2290" t="s">
        <v>22044</v>
      </c>
      <c r="R2290">
        <v>0</v>
      </c>
    </row>
    <row r="2291" spans="1:18" x14ac:dyDescent="0.25">
      <c r="A2291" s="1">
        <v>44741.354231793979</v>
      </c>
      <c r="B2291">
        <v>2290</v>
      </c>
      <c r="C2291">
        <v>1412</v>
      </c>
      <c r="D2291" t="s">
        <v>7868</v>
      </c>
      <c r="E2291" t="s">
        <v>7868</v>
      </c>
      <c r="F2291">
        <v>1</v>
      </c>
      <c r="G2291" t="s">
        <v>9126</v>
      </c>
      <c r="H2291">
        <v>38202</v>
      </c>
      <c r="I2291" t="s">
        <v>7073</v>
      </c>
      <c r="L2291">
        <v>1</v>
      </c>
      <c r="N2291">
        <v>0</v>
      </c>
      <c r="P2291" t="s">
        <v>22044</v>
      </c>
      <c r="R2291">
        <v>0</v>
      </c>
    </row>
    <row r="2292" spans="1:18" x14ac:dyDescent="0.25">
      <c r="A2292" s="1">
        <v>44741.354237534724</v>
      </c>
      <c r="B2292">
        <v>2291</v>
      </c>
      <c r="C2292">
        <v>646</v>
      </c>
      <c r="D2292" t="s">
        <v>7868</v>
      </c>
      <c r="E2292" t="s">
        <v>7868</v>
      </c>
      <c r="F2292">
        <v>1</v>
      </c>
      <c r="G2292" t="s">
        <v>9127</v>
      </c>
      <c r="H2292">
        <v>38203</v>
      </c>
      <c r="I2292" t="s">
        <v>6274</v>
      </c>
      <c r="L2292">
        <v>1</v>
      </c>
      <c r="N2292">
        <v>0</v>
      </c>
      <c r="P2292" t="s">
        <v>22044</v>
      </c>
      <c r="R2292">
        <v>0</v>
      </c>
    </row>
    <row r="2293" spans="1:18" x14ac:dyDescent="0.25">
      <c r="A2293" s="1">
        <v>44741.354246875002</v>
      </c>
      <c r="B2293">
        <v>2292</v>
      </c>
      <c r="C2293">
        <v>646</v>
      </c>
      <c r="D2293" t="s">
        <v>243</v>
      </c>
      <c r="E2293" t="s">
        <v>7868</v>
      </c>
      <c r="F2293">
        <v>1</v>
      </c>
      <c r="G2293" t="s">
        <v>9128</v>
      </c>
      <c r="H2293">
        <v>35927</v>
      </c>
      <c r="I2293" t="s">
        <v>6274</v>
      </c>
      <c r="J2293" t="s">
        <v>22937</v>
      </c>
      <c r="K2293" t="s">
        <v>243</v>
      </c>
      <c r="L2293">
        <v>1</v>
      </c>
      <c r="N2293">
        <v>0</v>
      </c>
      <c r="P2293" t="s">
        <v>22044</v>
      </c>
      <c r="R2293">
        <v>0</v>
      </c>
    </row>
    <row r="2294" spans="1:18" x14ac:dyDescent="0.25">
      <c r="A2294" s="1">
        <v>44741.354249270837</v>
      </c>
      <c r="B2294">
        <v>2293</v>
      </c>
      <c r="C2294">
        <v>646</v>
      </c>
      <c r="D2294" t="s">
        <v>247</v>
      </c>
      <c r="E2294" t="s">
        <v>7868</v>
      </c>
      <c r="F2294">
        <v>1</v>
      </c>
      <c r="G2294" t="s">
        <v>9129</v>
      </c>
      <c r="H2294">
        <v>35928</v>
      </c>
      <c r="I2294" t="s">
        <v>6274</v>
      </c>
      <c r="J2294" t="s">
        <v>22938</v>
      </c>
      <c r="K2294" t="s">
        <v>243</v>
      </c>
      <c r="L2294">
        <v>1</v>
      </c>
      <c r="N2294">
        <v>0</v>
      </c>
      <c r="P2294" t="s">
        <v>22044</v>
      </c>
      <c r="R2294">
        <v>0</v>
      </c>
    </row>
    <row r="2295" spans="1:18" x14ac:dyDescent="0.25">
      <c r="A2295" s="1">
        <v>44741.354251701392</v>
      </c>
      <c r="B2295">
        <v>2294</v>
      </c>
      <c r="C2295">
        <v>646</v>
      </c>
      <c r="D2295" t="s">
        <v>250</v>
      </c>
      <c r="E2295" t="s">
        <v>7868</v>
      </c>
      <c r="F2295">
        <v>1</v>
      </c>
      <c r="G2295" t="s">
        <v>9130</v>
      </c>
      <c r="H2295">
        <v>35929</v>
      </c>
      <c r="I2295" t="s">
        <v>6274</v>
      </c>
      <c r="J2295" t="s">
        <v>22939</v>
      </c>
      <c r="K2295" t="s">
        <v>243</v>
      </c>
      <c r="L2295">
        <v>1</v>
      </c>
      <c r="N2295">
        <v>0</v>
      </c>
      <c r="P2295" t="s">
        <v>22044</v>
      </c>
      <c r="R2295">
        <v>0</v>
      </c>
    </row>
    <row r="2296" spans="1:18" x14ac:dyDescent="0.25">
      <c r="A2296" s="1">
        <v>44741.354253124999</v>
      </c>
      <c r="B2296">
        <v>2295</v>
      </c>
      <c r="C2296">
        <v>646</v>
      </c>
      <c r="D2296" t="s">
        <v>253</v>
      </c>
      <c r="E2296" t="s">
        <v>7868</v>
      </c>
      <c r="F2296">
        <v>1</v>
      </c>
      <c r="G2296" t="s">
        <v>9131</v>
      </c>
      <c r="H2296">
        <v>35930</v>
      </c>
      <c r="I2296" t="s">
        <v>6274</v>
      </c>
      <c r="J2296" t="s">
        <v>22940</v>
      </c>
      <c r="K2296" t="s">
        <v>243</v>
      </c>
      <c r="L2296">
        <v>1</v>
      </c>
      <c r="N2296">
        <v>0</v>
      </c>
      <c r="P2296" t="s">
        <v>22044</v>
      </c>
      <c r="R2296">
        <v>0</v>
      </c>
    </row>
    <row r="2297" spans="1:18" x14ac:dyDescent="0.25">
      <c r="A2297" s="1">
        <v>44741.354254432874</v>
      </c>
      <c r="B2297">
        <v>2296</v>
      </c>
      <c r="C2297">
        <v>646</v>
      </c>
      <c r="D2297" t="s">
        <v>256</v>
      </c>
      <c r="E2297" t="s">
        <v>7868</v>
      </c>
      <c r="F2297">
        <v>1</v>
      </c>
      <c r="G2297" t="s">
        <v>9132</v>
      </c>
      <c r="H2297">
        <v>35931</v>
      </c>
      <c r="I2297" t="s">
        <v>6274</v>
      </c>
      <c r="L2297">
        <v>1</v>
      </c>
      <c r="N2297">
        <v>0</v>
      </c>
      <c r="P2297" t="s">
        <v>22044</v>
      </c>
      <c r="R2297">
        <v>0</v>
      </c>
    </row>
    <row r="2298" spans="1:18" x14ac:dyDescent="0.25">
      <c r="A2298" s="1">
        <v>44741.354255983795</v>
      </c>
      <c r="B2298">
        <v>2297</v>
      </c>
      <c r="C2298">
        <v>646</v>
      </c>
      <c r="D2298" t="s">
        <v>259</v>
      </c>
      <c r="E2298" t="s">
        <v>7868</v>
      </c>
      <c r="F2298">
        <v>1</v>
      </c>
      <c r="G2298" t="s">
        <v>9133</v>
      </c>
      <c r="H2298">
        <v>35932</v>
      </c>
      <c r="I2298" t="s">
        <v>6274</v>
      </c>
      <c r="J2298" t="s">
        <v>22941</v>
      </c>
      <c r="K2298" t="s">
        <v>243</v>
      </c>
      <c r="L2298">
        <v>1</v>
      </c>
      <c r="N2298">
        <v>0</v>
      </c>
      <c r="P2298" t="s">
        <v>22044</v>
      </c>
      <c r="R2298">
        <v>0</v>
      </c>
    </row>
    <row r="2299" spans="1:18" x14ac:dyDescent="0.25">
      <c r="A2299" s="1">
        <v>44741.354257407409</v>
      </c>
      <c r="B2299">
        <v>2298</v>
      </c>
      <c r="C2299">
        <v>646</v>
      </c>
      <c r="D2299" t="s">
        <v>263</v>
      </c>
      <c r="E2299" t="s">
        <v>7868</v>
      </c>
      <c r="F2299">
        <v>1</v>
      </c>
      <c r="G2299" t="s">
        <v>6372</v>
      </c>
      <c r="H2299">
        <v>35933</v>
      </c>
      <c r="I2299" t="s">
        <v>6274</v>
      </c>
      <c r="J2299" t="s">
        <v>22942</v>
      </c>
      <c r="K2299" t="s">
        <v>243</v>
      </c>
      <c r="L2299">
        <v>1</v>
      </c>
      <c r="N2299">
        <v>0</v>
      </c>
      <c r="P2299" t="s">
        <v>22044</v>
      </c>
      <c r="R2299">
        <v>0</v>
      </c>
    </row>
    <row r="2300" spans="1:18" x14ac:dyDescent="0.25">
      <c r="A2300" s="1">
        <v>44741.354258761574</v>
      </c>
      <c r="B2300">
        <v>2299</v>
      </c>
      <c r="C2300">
        <v>646</v>
      </c>
      <c r="D2300" t="s">
        <v>7886</v>
      </c>
      <c r="E2300" t="s">
        <v>7868</v>
      </c>
      <c r="F2300">
        <v>1</v>
      </c>
      <c r="G2300" t="s">
        <v>9134</v>
      </c>
      <c r="H2300">
        <v>35934</v>
      </c>
      <c r="I2300" t="s">
        <v>6274</v>
      </c>
      <c r="J2300" t="s">
        <v>22943</v>
      </c>
      <c r="K2300" t="s">
        <v>243</v>
      </c>
      <c r="L2300">
        <v>1</v>
      </c>
      <c r="N2300">
        <v>0</v>
      </c>
      <c r="P2300" t="s">
        <v>22044</v>
      </c>
      <c r="R2300">
        <v>0</v>
      </c>
    </row>
    <row r="2301" spans="1:18" x14ac:dyDescent="0.25">
      <c r="A2301" s="1">
        <v>44741.35426010417</v>
      </c>
      <c r="B2301">
        <v>2300</v>
      </c>
      <c r="C2301">
        <v>646</v>
      </c>
      <c r="D2301" t="s">
        <v>7888</v>
      </c>
      <c r="E2301" t="s">
        <v>7868</v>
      </c>
      <c r="F2301">
        <v>1</v>
      </c>
      <c r="G2301" t="s">
        <v>9135</v>
      </c>
      <c r="H2301">
        <v>35935</v>
      </c>
      <c r="I2301" t="s">
        <v>6274</v>
      </c>
      <c r="J2301" t="s">
        <v>22944</v>
      </c>
      <c r="K2301" t="s">
        <v>243</v>
      </c>
      <c r="L2301">
        <v>1</v>
      </c>
      <c r="N2301">
        <v>0</v>
      </c>
      <c r="P2301" t="s">
        <v>22044</v>
      </c>
      <c r="R2301">
        <v>0</v>
      </c>
    </row>
    <row r="2302" spans="1:18" x14ac:dyDescent="0.25">
      <c r="A2302" s="1">
        <v>44741.354261689812</v>
      </c>
      <c r="B2302">
        <v>2301</v>
      </c>
      <c r="C2302">
        <v>646</v>
      </c>
      <c r="D2302" t="s">
        <v>269</v>
      </c>
      <c r="E2302" t="s">
        <v>7868</v>
      </c>
      <c r="F2302">
        <v>1</v>
      </c>
      <c r="G2302" t="s">
        <v>9136</v>
      </c>
      <c r="H2302">
        <v>35936</v>
      </c>
      <c r="I2302" t="s">
        <v>6274</v>
      </c>
      <c r="J2302" t="s">
        <v>22945</v>
      </c>
      <c r="K2302" t="s">
        <v>243</v>
      </c>
      <c r="L2302">
        <v>1</v>
      </c>
      <c r="N2302">
        <v>0</v>
      </c>
      <c r="P2302" t="s">
        <v>22044</v>
      </c>
      <c r="R2302">
        <v>0</v>
      </c>
    </row>
    <row r="2303" spans="1:18" x14ac:dyDescent="0.25">
      <c r="A2303" s="1">
        <v>44741.354262997687</v>
      </c>
      <c r="B2303">
        <v>2302</v>
      </c>
      <c r="C2303">
        <v>1816</v>
      </c>
      <c r="D2303" t="s">
        <v>7868</v>
      </c>
      <c r="E2303" t="s">
        <v>7868</v>
      </c>
      <c r="F2303">
        <v>1</v>
      </c>
      <c r="G2303" t="s">
        <v>9137</v>
      </c>
      <c r="H2303">
        <v>38204</v>
      </c>
      <c r="I2303" t="s">
        <v>7073</v>
      </c>
      <c r="L2303">
        <v>1</v>
      </c>
      <c r="N2303">
        <v>0</v>
      </c>
      <c r="P2303" t="s">
        <v>22044</v>
      </c>
      <c r="R2303">
        <v>0</v>
      </c>
    </row>
    <row r="2304" spans="1:18" x14ac:dyDescent="0.25">
      <c r="A2304" s="1">
        <v>44741.354264317131</v>
      </c>
      <c r="B2304">
        <v>2303</v>
      </c>
      <c r="C2304">
        <v>789</v>
      </c>
      <c r="D2304" t="s">
        <v>7868</v>
      </c>
      <c r="E2304" t="s">
        <v>7868</v>
      </c>
      <c r="F2304">
        <v>1</v>
      </c>
      <c r="G2304" t="s">
        <v>9138</v>
      </c>
      <c r="H2304">
        <v>39111</v>
      </c>
      <c r="I2304" t="s">
        <v>7131</v>
      </c>
      <c r="L2304">
        <v>1</v>
      </c>
      <c r="N2304">
        <v>0</v>
      </c>
      <c r="P2304" t="s">
        <v>22044</v>
      </c>
      <c r="R2304">
        <v>0</v>
      </c>
    </row>
    <row r="2305" spans="1:18" x14ac:dyDescent="0.25">
      <c r="A2305" s="1">
        <v>44741.354265972222</v>
      </c>
      <c r="B2305">
        <v>2304</v>
      </c>
      <c r="C2305">
        <v>789</v>
      </c>
      <c r="D2305" t="s">
        <v>243</v>
      </c>
      <c r="E2305" t="s">
        <v>7868</v>
      </c>
      <c r="F2305">
        <v>1</v>
      </c>
      <c r="G2305" t="s">
        <v>9139</v>
      </c>
      <c r="H2305">
        <v>39065</v>
      </c>
      <c r="I2305" t="s">
        <v>6432</v>
      </c>
      <c r="L2305">
        <v>1</v>
      </c>
      <c r="N2305">
        <v>0</v>
      </c>
      <c r="P2305" t="s">
        <v>22044</v>
      </c>
      <c r="R2305">
        <v>0</v>
      </c>
    </row>
    <row r="2306" spans="1:18" x14ac:dyDescent="0.25">
      <c r="A2306" s="1">
        <v>44741.354268055555</v>
      </c>
      <c r="B2306">
        <v>2305</v>
      </c>
      <c r="C2306">
        <v>789</v>
      </c>
      <c r="D2306" t="s">
        <v>247</v>
      </c>
      <c r="E2306" t="s">
        <v>7868</v>
      </c>
      <c r="F2306">
        <v>1</v>
      </c>
      <c r="G2306" t="s">
        <v>9140</v>
      </c>
      <c r="H2306">
        <v>39066</v>
      </c>
      <c r="I2306" t="s">
        <v>6432</v>
      </c>
      <c r="L2306">
        <v>1</v>
      </c>
      <c r="N2306">
        <v>0</v>
      </c>
      <c r="P2306" t="s">
        <v>22044</v>
      </c>
      <c r="R2306">
        <v>0</v>
      </c>
    </row>
    <row r="2307" spans="1:18" x14ac:dyDescent="0.25">
      <c r="A2307" s="1">
        <v>44741.354272187498</v>
      </c>
      <c r="B2307">
        <v>2306</v>
      </c>
      <c r="C2307">
        <v>789</v>
      </c>
      <c r="D2307" t="s">
        <v>250</v>
      </c>
      <c r="E2307" t="s">
        <v>7868</v>
      </c>
      <c r="F2307">
        <v>1</v>
      </c>
      <c r="G2307" t="s">
        <v>9141</v>
      </c>
      <c r="H2307">
        <v>39061</v>
      </c>
      <c r="I2307" t="s">
        <v>6432</v>
      </c>
      <c r="L2307">
        <v>1</v>
      </c>
      <c r="N2307">
        <v>0</v>
      </c>
      <c r="P2307" t="s">
        <v>22044</v>
      </c>
      <c r="R2307">
        <v>0</v>
      </c>
    </row>
    <row r="2308" spans="1:18" x14ac:dyDescent="0.25">
      <c r="A2308" s="1">
        <v>44741.354273576391</v>
      </c>
      <c r="B2308">
        <v>2307</v>
      </c>
      <c r="C2308">
        <v>1814</v>
      </c>
      <c r="D2308" t="s">
        <v>7868</v>
      </c>
      <c r="E2308" t="s">
        <v>7868</v>
      </c>
      <c r="F2308">
        <v>1</v>
      </c>
      <c r="G2308" t="s">
        <v>9142</v>
      </c>
      <c r="H2308">
        <v>38205</v>
      </c>
      <c r="I2308" t="s">
        <v>6030</v>
      </c>
      <c r="L2308">
        <v>1</v>
      </c>
      <c r="N2308">
        <v>0</v>
      </c>
      <c r="P2308" t="s">
        <v>22044</v>
      </c>
      <c r="R2308">
        <v>0</v>
      </c>
    </row>
    <row r="2309" spans="1:18" x14ac:dyDescent="0.25">
      <c r="A2309" s="1">
        <v>44741.35427546296</v>
      </c>
      <c r="B2309">
        <v>2308</v>
      </c>
      <c r="C2309">
        <v>1814</v>
      </c>
      <c r="D2309" t="s">
        <v>243</v>
      </c>
      <c r="E2309" t="s">
        <v>7868</v>
      </c>
      <c r="F2309">
        <v>1</v>
      </c>
      <c r="G2309" t="s">
        <v>9143</v>
      </c>
      <c r="H2309">
        <v>37791</v>
      </c>
      <c r="I2309" t="s">
        <v>7073</v>
      </c>
      <c r="L2309">
        <v>1</v>
      </c>
      <c r="N2309">
        <v>0</v>
      </c>
      <c r="P2309" t="s">
        <v>22044</v>
      </c>
      <c r="R2309">
        <v>0</v>
      </c>
    </row>
    <row r="2310" spans="1:18" x14ac:dyDescent="0.25">
      <c r="A2310" s="1">
        <v>44741.354279513886</v>
      </c>
      <c r="B2310">
        <v>2309</v>
      </c>
      <c r="C2310">
        <v>1814</v>
      </c>
      <c r="D2310" t="s">
        <v>247</v>
      </c>
      <c r="E2310" t="s">
        <v>7868</v>
      </c>
      <c r="F2310">
        <v>1</v>
      </c>
      <c r="G2310" t="s">
        <v>9144</v>
      </c>
      <c r="H2310">
        <v>37792</v>
      </c>
      <c r="I2310" t="s">
        <v>6030</v>
      </c>
      <c r="L2310">
        <v>1</v>
      </c>
      <c r="N2310">
        <v>0</v>
      </c>
      <c r="P2310" t="s">
        <v>22044</v>
      </c>
      <c r="R2310">
        <v>0</v>
      </c>
    </row>
    <row r="2311" spans="1:18" x14ac:dyDescent="0.25">
      <c r="A2311" s="1">
        <v>44741.354281516207</v>
      </c>
      <c r="B2311">
        <v>2310</v>
      </c>
      <c r="C2311">
        <v>1814</v>
      </c>
      <c r="D2311" t="s">
        <v>250</v>
      </c>
      <c r="E2311" t="s">
        <v>7868</v>
      </c>
      <c r="F2311">
        <v>1</v>
      </c>
      <c r="G2311" t="s">
        <v>6368</v>
      </c>
      <c r="H2311">
        <v>37793</v>
      </c>
      <c r="I2311" t="s">
        <v>6030</v>
      </c>
      <c r="L2311">
        <v>1</v>
      </c>
      <c r="N2311">
        <v>0</v>
      </c>
      <c r="P2311" t="s">
        <v>22044</v>
      </c>
      <c r="R2311">
        <v>0</v>
      </c>
    </row>
    <row r="2312" spans="1:18" x14ac:dyDescent="0.25">
      <c r="A2312" s="1">
        <v>44741.354282835651</v>
      </c>
      <c r="B2312">
        <v>2311</v>
      </c>
      <c r="C2312">
        <v>1814</v>
      </c>
      <c r="D2312" t="s">
        <v>253</v>
      </c>
      <c r="E2312" t="s">
        <v>7868</v>
      </c>
      <c r="F2312">
        <v>1</v>
      </c>
      <c r="G2312" t="s">
        <v>9145</v>
      </c>
      <c r="H2312">
        <v>37794</v>
      </c>
      <c r="I2312" t="s">
        <v>6030</v>
      </c>
      <c r="L2312">
        <v>1</v>
      </c>
      <c r="N2312">
        <v>0</v>
      </c>
      <c r="P2312" t="s">
        <v>22044</v>
      </c>
      <c r="R2312">
        <v>0</v>
      </c>
    </row>
    <row r="2313" spans="1:18" x14ac:dyDescent="0.25">
      <c r="A2313" s="1">
        <v>44741.354284062501</v>
      </c>
      <c r="B2313">
        <v>2312</v>
      </c>
      <c r="C2313">
        <v>1634</v>
      </c>
      <c r="D2313" t="s">
        <v>7868</v>
      </c>
      <c r="E2313" t="s">
        <v>7868</v>
      </c>
      <c r="F2313">
        <v>1</v>
      </c>
      <c r="G2313" t="s">
        <v>9146</v>
      </c>
      <c r="H2313">
        <v>38206</v>
      </c>
      <c r="I2313" t="s">
        <v>7073</v>
      </c>
      <c r="L2313">
        <v>1</v>
      </c>
      <c r="N2313">
        <v>0</v>
      </c>
      <c r="P2313" t="s">
        <v>22044</v>
      </c>
      <c r="R2313">
        <v>0</v>
      </c>
    </row>
    <row r="2314" spans="1:18" x14ac:dyDescent="0.25">
      <c r="A2314" s="1">
        <v>44741.354285451387</v>
      </c>
      <c r="B2314">
        <v>2313</v>
      </c>
      <c r="C2314">
        <v>1634</v>
      </c>
      <c r="D2314" t="s">
        <v>243</v>
      </c>
      <c r="E2314" t="s">
        <v>7868</v>
      </c>
      <c r="F2314">
        <v>1</v>
      </c>
      <c r="G2314" t="s">
        <v>9147</v>
      </c>
      <c r="H2314">
        <v>37795</v>
      </c>
      <c r="I2314" t="s">
        <v>7870</v>
      </c>
      <c r="L2314">
        <v>1</v>
      </c>
      <c r="N2314">
        <v>0</v>
      </c>
      <c r="P2314" t="s">
        <v>22044</v>
      </c>
      <c r="R2314">
        <v>0</v>
      </c>
    </row>
    <row r="2315" spans="1:18" x14ac:dyDescent="0.25">
      <c r="A2315" s="1">
        <v>44741.354287465278</v>
      </c>
      <c r="B2315">
        <v>2314</v>
      </c>
      <c r="C2315">
        <v>1634</v>
      </c>
      <c r="D2315" t="s">
        <v>247</v>
      </c>
      <c r="E2315" t="s">
        <v>7868</v>
      </c>
      <c r="F2315">
        <v>1</v>
      </c>
      <c r="G2315" t="s">
        <v>9148</v>
      </c>
      <c r="H2315">
        <v>37796</v>
      </c>
      <c r="I2315" t="s">
        <v>7870</v>
      </c>
      <c r="L2315">
        <v>1</v>
      </c>
      <c r="N2315">
        <v>0</v>
      </c>
      <c r="P2315" t="s">
        <v>22044</v>
      </c>
      <c r="R2315">
        <v>0</v>
      </c>
    </row>
    <row r="2316" spans="1:18" x14ac:dyDescent="0.25">
      <c r="A2316" s="1">
        <v>44741.354289699077</v>
      </c>
      <c r="B2316">
        <v>2315</v>
      </c>
      <c r="C2316">
        <v>1789</v>
      </c>
      <c r="D2316" t="s">
        <v>7868</v>
      </c>
      <c r="E2316" t="s">
        <v>7868</v>
      </c>
      <c r="F2316">
        <v>1</v>
      </c>
      <c r="G2316" t="s">
        <v>9149</v>
      </c>
      <c r="H2316">
        <v>38207</v>
      </c>
      <c r="I2316" t="s">
        <v>6281</v>
      </c>
      <c r="L2316">
        <v>1</v>
      </c>
      <c r="N2316">
        <v>0</v>
      </c>
      <c r="P2316" t="s">
        <v>22044</v>
      </c>
      <c r="R2316">
        <v>0</v>
      </c>
    </row>
    <row r="2317" spans="1:18" x14ac:dyDescent="0.25">
      <c r="A2317" s="1">
        <v>44741.354291087962</v>
      </c>
      <c r="B2317">
        <v>2316</v>
      </c>
      <c r="C2317">
        <v>790</v>
      </c>
      <c r="D2317" t="s">
        <v>7868</v>
      </c>
      <c r="E2317" t="s">
        <v>7868</v>
      </c>
      <c r="F2317">
        <v>1</v>
      </c>
      <c r="G2317" t="s">
        <v>9150</v>
      </c>
      <c r="H2317">
        <v>38208</v>
      </c>
      <c r="I2317" t="s">
        <v>8712</v>
      </c>
      <c r="L2317">
        <v>1</v>
      </c>
      <c r="N2317">
        <v>0</v>
      </c>
      <c r="P2317" t="s">
        <v>22044</v>
      </c>
      <c r="R2317">
        <v>0</v>
      </c>
    </row>
    <row r="2318" spans="1:18" x14ac:dyDescent="0.25">
      <c r="A2318" s="1">
        <v>44741.354292361109</v>
      </c>
      <c r="B2318">
        <v>2317</v>
      </c>
      <c r="C2318">
        <v>790</v>
      </c>
      <c r="D2318" t="s">
        <v>243</v>
      </c>
      <c r="E2318" t="s">
        <v>7868</v>
      </c>
      <c r="F2318">
        <v>1</v>
      </c>
      <c r="G2318" t="s">
        <v>9151</v>
      </c>
      <c r="H2318">
        <v>37281</v>
      </c>
      <c r="I2318" t="s">
        <v>8712</v>
      </c>
      <c r="L2318">
        <v>1</v>
      </c>
      <c r="N2318">
        <v>0</v>
      </c>
      <c r="P2318" t="s">
        <v>22044</v>
      </c>
      <c r="R2318">
        <v>0</v>
      </c>
    </row>
    <row r="2319" spans="1:18" x14ac:dyDescent="0.25">
      <c r="A2319" s="1">
        <v>44741.354293668985</v>
      </c>
      <c r="B2319">
        <v>2318</v>
      </c>
      <c r="C2319">
        <v>791</v>
      </c>
      <c r="D2319" t="s">
        <v>7868</v>
      </c>
      <c r="E2319" t="s">
        <v>7868</v>
      </c>
      <c r="F2319">
        <v>1</v>
      </c>
      <c r="G2319" t="s">
        <v>9152</v>
      </c>
      <c r="H2319">
        <v>38209</v>
      </c>
      <c r="I2319" t="s">
        <v>8173</v>
      </c>
      <c r="L2319">
        <v>1</v>
      </c>
      <c r="N2319">
        <v>0</v>
      </c>
      <c r="P2319" t="s">
        <v>22044</v>
      </c>
      <c r="R2319">
        <v>0</v>
      </c>
    </row>
    <row r="2320" spans="1:18" x14ac:dyDescent="0.25">
      <c r="A2320" s="1">
        <v>44741.354294942132</v>
      </c>
      <c r="B2320">
        <v>2319</v>
      </c>
      <c r="C2320">
        <v>1803</v>
      </c>
      <c r="D2320" t="s">
        <v>7868</v>
      </c>
      <c r="E2320" t="s">
        <v>7868</v>
      </c>
      <c r="F2320">
        <v>1</v>
      </c>
      <c r="G2320" t="s">
        <v>9153</v>
      </c>
      <c r="H2320">
        <v>38210</v>
      </c>
      <c r="I2320" t="s">
        <v>8298</v>
      </c>
      <c r="L2320">
        <v>1</v>
      </c>
      <c r="N2320">
        <v>0</v>
      </c>
      <c r="P2320" t="s">
        <v>22044</v>
      </c>
      <c r="R2320">
        <v>0</v>
      </c>
    </row>
    <row r="2321" spans="1:18" x14ac:dyDescent="0.25">
      <c r="A2321" s="1">
        <v>44741.354296678241</v>
      </c>
      <c r="B2321">
        <v>2320</v>
      </c>
      <c r="C2321">
        <v>426</v>
      </c>
      <c r="D2321" t="s">
        <v>7868</v>
      </c>
      <c r="E2321" t="s">
        <v>7868</v>
      </c>
      <c r="F2321">
        <v>1</v>
      </c>
      <c r="G2321" t="s">
        <v>9154</v>
      </c>
      <c r="H2321">
        <v>38211</v>
      </c>
      <c r="I2321" t="s">
        <v>7134</v>
      </c>
      <c r="L2321">
        <v>1</v>
      </c>
      <c r="N2321">
        <v>0</v>
      </c>
      <c r="P2321" t="s">
        <v>22044</v>
      </c>
      <c r="R2321">
        <v>0</v>
      </c>
    </row>
    <row r="2322" spans="1:18" x14ac:dyDescent="0.25">
      <c r="A2322" s="1">
        <v>44741.35429880787</v>
      </c>
      <c r="B2322">
        <v>2321</v>
      </c>
      <c r="C2322">
        <v>1701</v>
      </c>
      <c r="D2322" t="s">
        <v>7868</v>
      </c>
      <c r="E2322" t="s">
        <v>7868</v>
      </c>
      <c r="F2322">
        <v>1</v>
      </c>
      <c r="G2322" t="s">
        <v>9155</v>
      </c>
      <c r="H2322">
        <v>38212</v>
      </c>
      <c r="I2322" t="s">
        <v>6024</v>
      </c>
      <c r="L2322">
        <v>1</v>
      </c>
      <c r="N2322">
        <v>0</v>
      </c>
      <c r="P2322" t="s">
        <v>22044</v>
      </c>
      <c r="R2322">
        <v>0</v>
      </c>
    </row>
    <row r="2323" spans="1:18" x14ac:dyDescent="0.25">
      <c r="A2323" s="1">
        <v>44741.354301423613</v>
      </c>
      <c r="B2323">
        <v>2322</v>
      </c>
      <c r="C2323">
        <v>1737</v>
      </c>
      <c r="D2323" t="s">
        <v>7868</v>
      </c>
      <c r="E2323" t="s">
        <v>7868</v>
      </c>
      <c r="F2323">
        <v>1</v>
      </c>
      <c r="G2323" t="s">
        <v>9156</v>
      </c>
      <c r="H2323">
        <v>38213</v>
      </c>
      <c r="I2323" t="s">
        <v>6024</v>
      </c>
      <c r="L2323">
        <v>1</v>
      </c>
      <c r="N2323">
        <v>0</v>
      </c>
      <c r="P2323" t="s">
        <v>22044</v>
      </c>
      <c r="R2323">
        <v>0</v>
      </c>
    </row>
    <row r="2324" spans="1:18" x14ac:dyDescent="0.25">
      <c r="A2324" s="1">
        <v>44741.354303854168</v>
      </c>
      <c r="B2324">
        <v>2323</v>
      </c>
      <c r="C2324">
        <v>1288</v>
      </c>
      <c r="D2324" t="s">
        <v>7868</v>
      </c>
      <c r="E2324" t="s">
        <v>7868</v>
      </c>
      <c r="F2324">
        <v>1</v>
      </c>
      <c r="G2324" t="s">
        <v>9157</v>
      </c>
      <c r="H2324">
        <v>38214</v>
      </c>
      <c r="I2324" t="s">
        <v>7140</v>
      </c>
      <c r="L2324">
        <v>1</v>
      </c>
      <c r="N2324">
        <v>0</v>
      </c>
      <c r="P2324" t="s">
        <v>22044</v>
      </c>
      <c r="R2324">
        <v>0</v>
      </c>
    </row>
    <row r="2325" spans="1:18" x14ac:dyDescent="0.25">
      <c r="A2325" s="1">
        <v>44741.354305324072</v>
      </c>
      <c r="B2325">
        <v>2324</v>
      </c>
      <c r="C2325">
        <v>1764</v>
      </c>
      <c r="D2325" t="s">
        <v>7868</v>
      </c>
      <c r="E2325" t="s">
        <v>7868</v>
      </c>
      <c r="F2325">
        <v>1</v>
      </c>
      <c r="G2325" t="s">
        <v>9158</v>
      </c>
      <c r="H2325">
        <v>38215</v>
      </c>
      <c r="I2325" t="s">
        <v>6281</v>
      </c>
      <c r="L2325">
        <v>1</v>
      </c>
      <c r="N2325">
        <v>0</v>
      </c>
      <c r="P2325" t="s">
        <v>22044</v>
      </c>
      <c r="R2325">
        <v>0</v>
      </c>
    </row>
    <row r="2326" spans="1:18" x14ac:dyDescent="0.25">
      <c r="A2326" s="1">
        <v>44741.354306863424</v>
      </c>
      <c r="B2326">
        <v>2325</v>
      </c>
      <c r="C2326">
        <v>792</v>
      </c>
      <c r="D2326" t="s">
        <v>7868</v>
      </c>
      <c r="E2326" t="s">
        <v>7868</v>
      </c>
      <c r="F2326">
        <v>1</v>
      </c>
      <c r="G2326" t="s">
        <v>9159</v>
      </c>
      <c r="H2326">
        <v>38216</v>
      </c>
      <c r="I2326" t="s">
        <v>6281</v>
      </c>
      <c r="L2326">
        <v>1</v>
      </c>
      <c r="N2326">
        <v>0</v>
      </c>
      <c r="P2326" t="s">
        <v>22044</v>
      </c>
      <c r="R2326">
        <v>0</v>
      </c>
    </row>
    <row r="2327" spans="1:18" x14ac:dyDescent="0.25">
      <c r="A2327" s="1">
        <v>44741.354309224538</v>
      </c>
      <c r="B2327">
        <v>2326</v>
      </c>
      <c r="C2327">
        <v>550</v>
      </c>
      <c r="D2327" t="s">
        <v>7868</v>
      </c>
      <c r="E2327" t="s">
        <v>7868</v>
      </c>
      <c r="F2327">
        <v>1</v>
      </c>
      <c r="G2327" t="s">
        <v>9160</v>
      </c>
      <c r="H2327">
        <v>38217</v>
      </c>
      <c r="I2327" t="s">
        <v>7134</v>
      </c>
      <c r="L2327">
        <v>1</v>
      </c>
      <c r="N2327">
        <v>0</v>
      </c>
      <c r="P2327" t="s">
        <v>22044</v>
      </c>
      <c r="R2327">
        <v>0</v>
      </c>
    </row>
    <row r="2328" spans="1:18" x14ac:dyDescent="0.25">
      <c r="A2328" s="1">
        <v>44741.354311111114</v>
      </c>
      <c r="B2328">
        <v>2327</v>
      </c>
      <c r="C2328">
        <v>793</v>
      </c>
      <c r="D2328" t="s">
        <v>7868</v>
      </c>
      <c r="E2328" t="s">
        <v>7868</v>
      </c>
      <c r="F2328">
        <v>1</v>
      </c>
      <c r="G2328" t="s">
        <v>9161</v>
      </c>
      <c r="H2328">
        <v>38218</v>
      </c>
      <c r="I2328" t="s">
        <v>7073</v>
      </c>
      <c r="L2328">
        <v>1</v>
      </c>
      <c r="N2328">
        <v>0</v>
      </c>
      <c r="P2328" t="s">
        <v>22044</v>
      </c>
      <c r="R2328">
        <v>0</v>
      </c>
    </row>
    <row r="2329" spans="1:18" x14ac:dyDescent="0.25">
      <c r="A2329" s="1">
        <v>44741.354313425923</v>
      </c>
      <c r="B2329">
        <v>2328</v>
      </c>
      <c r="C2329">
        <v>793</v>
      </c>
      <c r="D2329" t="s">
        <v>243</v>
      </c>
      <c r="E2329" t="s">
        <v>7868</v>
      </c>
      <c r="F2329">
        <v>1</v>
      </c>
      <c r="G2329" t="s">
        <v>9162</v>
      </c>
      <c r="H2329">
        <v>37452</v>
      </c>
      <c r="I2329" t="s">
        <v>7073</v>
      </c>
      <c r="L2329">
        <v>1</v>
      </c>
      <c r="N2329">
        <v>0</v>
      </c>
      <c r="P2329" t="s">
        <v>22044</v>
      </c>
      <c r="R2329">
        <v>0</v>
      </c>
    </row>
    <row r="2330" spans="1:18" x14ac:dyDescent="0.25">
      <c r="A2330" s="1">
        <v>44741.354315127312</v>
      </c>
      <c r="B2330">
        <v>2329</v>
      </c>
      <c r="C2330">
        <v>793</v>
      </c>
      <c r="D2330" t="s">
        <v>247</v>
      </c>
      <c r="E2330" t="s">
        <v>7868</v>
      </c>
      <c r="F2330">
        <v>1</v>
      </c>
      <c r="G2330" t="s">
        <v>9163</v>
      </c>
      <c r="H2330">
        <v>37453</v>
      </c>
      <c r="I2330" t="s">
        <v>7073</v>
      </c>
      <c r="L2330">
        <v>1</v>
      </c>
      <c r="N2330">
        <v>0</v>
      </c>
      <c r="P2330" t="s">
        <v>22044</v>
      </c>
      <c r="R2330">
        <v>0</v>
      </c>
    </row>
    <row r="2331" spans="1:18" x14ac:dyDescent="0.25">
      <c r="A2331" s="1">
        <v>44741.354316979166</v>
      </c>
      <c r="B2331">
        <v>2330</v>
      </c>
      <c r="C2331">
        <v>793</v>
      </c>
      <c r="D2331" t="s">
        <v>250</v>
      </c>
      <c r="E2331" t="s">
        <v>7868</v>
      </c>
      <c r="F2331">
        <v>1</v>
      </c>
      <c r="G2331" t="s">
        <v>9164</v>
      </c>
      <c r="H2331">
        <v>37454</v>
      </c>
      <c r="I2331" t="s">
        <v>7073</v>
      </c>
      <c r="L2331">
        <v>1</v>
      </c>
      <c r="N2331">
        <v>0</v>
      </c>
      <c r="P2331" t="s">
        <v>22044</v>
      </c>
      <c r="R2331">
        <v>0</v>
      </c>
    </row>
    <row r="2332" spans="1:18" x14ac:dyDescent="0.25">
      <c r="A2332" s="1">
        <v>44741.354318321763</v>
      </c>
      <c r="B2332">
        <v>2331</v>
      </c>
      <c r="C2332">
        <v>794</v>
      </c>
      <c r="D2332" t="s">
        <v>7868</v>
      </c>
      <c r="E2332" t="s">
        <v>7868</v>
      </c>
      <c r="F2332">
        <v>1</v>
      </c>
      <c r="G2332" t="s">
        <v>9165</v>
      </c>
      <c r="H2332">
        <v>38219</v>
      </c>
      <c r="I2332" t="s">
        <v>6281</v>
      </c>
      <c r="L2332">
        <v>1</v>
      </c>
      <c r="N2332">
        <v>0</v>
      </c>
      <c r="P2332" t="s">
        <v>22044</v>
      </c>
      <c r="R2332">
        <v>0</v>
      </c>
    </row>
    <row r="2333" spans="1:18" x14ac:dyDescent="0.25">
      <c r="A2333" s="1">
        <v>44741.354320219907</v>
      </c>
      <c r="B2333">
        <v>2332</v>
      </c>
      <c r="C2333">
        <v>609</v>
      </c>
      <c r="D2333" t="s">
        <v>7868</v>
      </c>
      <c r="E2333" t="s">
        <v>7868</v>
      </c>
      <c r="F2333">
        <v>1</v>
      </c>
      <c r="G2333" t="s">
        <v>9166</v>
      </c>
      <c r="H2333">
        <v>38220</v>
      </c>
      <c r="I2333" t="s">
        <v>8047</v>
      </c>
      <c r="L2333">
        <v>1</v>
      </c>
      <c r="N2333">
        <v>0</v>
      </c>
      <c r="P2333" t="s">
        <v>22044</v>
      </c>
      <c r="R2333">
        <v>0</v>
      </c>
    </row>
    <row r="2334" spans="1:18" x14ac:dyDescent="0.25">
      <c r="A2334" s="1">
        <v>44741.354321527775</v>
      </c>
      <c r="B2334">
        <v>2333</v>
      </c>
      <c r="C2334">
        <v>1218</v>
      </c>
      <c r="D2334" t="s">
        <v>7868</v>
      </c>
      <c r="E2334" t="s">
        <v>7868</v>
      </c>
      <c r="F2334">
        <v>1</v>
      </c>
      <c r="G2334" t="s">
        <v>9167</v>
      </c>
      <c r="H2334">
        <v>38221</v>
      </c>
      <c r="I2334" t="s">
        <v>7227</v>
      </c>
      <c r="L2334">
        <v>1</v>
      </c>
      <c r="N2334">
        <v>0</v>
      </c>
      <c r="P2334" t="s">
        <v>22044</v>
      </c>
      <c r="R2334">
        <v>0</v>
      </c>
    </row>
    <row r="2335" spans="1:18" x14ac:dyDescent="0.25">
      <c r="A2335" s="1">
        <v>44741.354323113424</v>
      </c>
      <c r="B2335">
        <v>2334</v>
      </c>
      <c r="C2335">
        <v>1218</v>
      </c>
      <c r="D2335" t="s">
        <v>243</v>
      </c>
      <c r="E2335" t="s">
        <v>7868</v>
      </c>
      <c r="F2335">
        <v>1</v>
      </c>
      <c r="G2335" t="s">
        <v>9168</v>
      </c>
      <c r="H2335">
        <v>37797</v>
      </c>
      <c r="I2335" t="s">
        <v>7227</v>
      </c>
      <c r="L2335">
        <v>1</v>
      </c>
      <c r="N2335">
        <v>0</v>
      </c>
      <c r="P2335" t="s">
        <v>22044</v>
      </c>
      <c r="R2335">
        <v>0</v>
      </c>
    </row>
    <row r="2336" spans="1:18" x14ac:dyDescent="0.25">
      <c r="A2336" s="1">
        <v>44741.354325578701</v>
      </c>
      <c r="B2336">
        <v>2335</v>
      </c>
      <c r="C2336">
        <v>795</v>
      </c>
      <c r="D2336" t="s">
        <v>7868</v>
      </c>
      <c r="E2336" t="s">
        <v>7868</v>
      </c>
      <c r="F2336">
        <v>1</v>
      </c>
      <c r="G2336" t="s">
        <v>9169</v>
      </c>
      <c r="H2336">
        <v>38222</v>
      </c>
      <c r="I2336" t="s">
        <v>7227</v>
      </c>
      <c r="L2336">
        <v>1</v>
      </c>
      <c r="N2336">
        <v>0</v>
      </c>
      <c r="P2336" t="s">
        <v>22044</v>
      </c>
      <c r="R2336">
        <v>0</v>
      </c>
    </row>
    <row r="2337" spans="1:18" x14ac:dyDescent="0.25">
      <c r="A2337" s="1">
        <v>44741.354327048612</v>
      </c>
      <c r="B2337">
        <v>2336</v>
      </c>
      <c r="C2337">
        <v>795</v>
      </c>
      <c r="D2337" t="s">
        <v>243</v>
      </c>
      <c r="E2337" t="s">
        <v>7868</v>
      </c>
      <c r="F2337">
        <v>1</v>
      </c>
      <c r="G2337" t="s">
        <v>9170</v>
      </c>
      <c r="H2337">
        <v>37798</v>
      </c>
      <c r="I2337" t="s">
        <v>7227</v>
      </c>
      <c r="L2337">
        <v>1</v>
      </c>
      <c r="N2337">
        <v>0</v>
      </c>
      <c r="P2337" t="s">
        <v>22044</v>
      </c>
      <c r="R2337">
        <v>0</v>
      </c>
    </row>
    <row r="2338" spans="1:18" x14ac:dyDescent="0.25">
      <c r="A2338" s="1">
        <v>44741.354328472225</v>
      </c>
      <c r="B2338">
        <v>2337</v>
      </c>
      <c r="C2338">
        <v>658</v>
      </c>
      <c r="D2338" t="s">
        <v>7868</v>
      </c>
      <c r="E2338" t="s">
        <v>7868</v>
      </c>
      <c r="F2338">
        <v>1</v>
      </c>
      <c r="G2338" t="s">
        <v>9171</v>
      </c>
      <c r="H2338">
        <v>38223</v>
      </c>
      <c r="I2338" t="s">
        <v>7140</v>
      </c>
      <c r="L2338">
        <v>1</v>
      </c>
      <c r="N2338">
        <v>0</v>
      </c>
      <c r="P2338" t="s">
        <v>22044</v>
      </c>
      <c r="R2338">
        <v>0</v>
      </c>
    </row>
    <row r="2339" spans="1:18" x14ac:dyDescent="0.25">
      <c r="A2339" s="1">
        <v>44741.354331400464</v>
      </c>
      <c r="B2339">
        <v>2338</v>
      </c>
      <c r="C2339">
        <v>658</v>
      </c>
      <c r="D2339" t="s">
        <v>243</v>
      </c>
      <c r="E2339" t="s">
        <v>7868</v>
      </c>
      <c r="F2339">
        <v>1</v>
      </c>
      <c r="G2339" t="s">
        <v>9172</v>
      </c>
      <c r="H2339">
        <v>37236</v>
      </c>
      <c r="I2339" t="s">
        <v>7140</v>
      </c>
      <c r="L2339">
        <v>1</v>
      </c>
      <c r="N2339">
        <v>0</v>
      </c>
      <c r="P2339" t="s">
        <v>22044</v>
      </c>
      <c r="R2339">
        <v>0</v>
      </c>
    </row>
    <row r="2340" spans="1:18" x14ac:dyDescent="0.25">
      <c r="A2340" s="1">
        <v>44741.354334027776</v>
      </c>
      <c r="B2340">
        <v>2339</v>
      </c>
      <c r="C2340">
        <v>1813</v>
      </c>
      <c r="D2340" t="s">
        <v>7868</v>
      </c>
      <c r="E2340" t="s">
        <v>7868</v>
      </c>
      <c r="F2340">
        <v>1</v>
      </c>
      <c r="G2340" t="s">
        <v>9173</v>
      </c>
      <c r="H2340">
        <v>38224</v>
      </c>
      <c r="I2340" t="s">
        <v>6281</v>
      </c>
      <c r="L2340">
        <v>1</v>
      </c>
      <c r="N2340">
        <v>0</v>
      </c>
      <c r="P2340" t="s">
        <v>22044</v>
      </c>
      <c r="R2340">
        <v>0</v>
      </c>
    </row>
    <row r="2341" spans="1:18" x14ac:dyDescent="0.25">
      <c r="A2341" s="1">
        <v>44741.354337303237</v>
      </c>
      <c r="B2341">
        <v>2340</v>
      </c>
      <c r="C2341">
        <v>796</v>
      </c>
      <c r="D2341" t="s">
        <v>7868</v>
      </c>
      <c r="E2341" t="s">
        <v>7868</v>
      </c>
      <c r="F2341">
        <v>1</v>
      </c>
      <c r="G2341" t="s">
        <v>9174</v>
      </c>
      <c r="H2341">
        <v>38225</v>
      </c>
      <c r="I2341" t="s">
        <v>6281</v>
      </c>
      <c r="L2341">
        <v>1</v>
      </c>
      <c r="N2341">
        <v>0</v>
      </c>
      <c r="P2341" t="s">
        <v>22044</v>
      </c>
      <c r="R2341">
        <v>0</v>
      </c>
    </row>
    <row r="2342" spans="1:18" x14ac:dyDescent="0.25">
      <c r="A2342" s="1">
        <v>44741.35433908565</v>
      </c>
      <c r="B2342">
        <v>2341</v>
      </c>
      <c r="C2342">
        <v>796</v>
      </c>
      <c r="D2342" t="s">
        <v>243</v>
      </c>
      <c r="E2342" t="s">
        <v>7868</v>
      </c>
      <c r="F2342">
        <v>1</v>
      </c>
      <c r="G2342" t="s">
        <v>9175</v>
      </c>
      <c r="H2342">
        <v>37303</v>
      </c>
      <c r="I2342" t="s">
        <v>6281</v>
      </c>
      <c r="L2342">
        <v>1</v>
      </c>
      <c r="N2342">
        <v>0</v>
      </c>
      <c r="P2342" t="s">
        <v>22044</v>
      </c>
      <c r="R2342">
        <v>0</v>
      </c>
    </row>
    <row r="2343" spans="1:18" x14ac:dyDescent="0.25">
      <c r="A2343" s="1">
        <v>44741.354340509257</v>
      </c>
      <c r="B2343">
        <v>2342</v>
      </c>
      <c r="C2343">
        <v>796</v>
      </c>
      <c r="D2343" t="s">
        <v>247</v>
      </c>
      <c r="E2343" t="s">
        <v>7868</v>
      </c>
      <c r="F2343">
        <v>1</v>
      </c>
      <c r="G2343" t="s">
        <v>9176</v>
      </c>
      <c r="H2343">
        <v>37304</v>
      </c>
      <c r="I2343" t="s">
        <v>6281</v>
      </c>
      <c r="L2343">
        <v>1</v>
      </c>
      <c r="N2343">
        <v>0</v>
      </c>
      <c r="P2343" t="s">
        <v>22044</v>
      </c>
      <c r="R2343">
        <v>0</v>
      </c>
    </row>
    <row r="2344" spans="1:18" x14ac:dyDescent="0.25">
      <c r="A2344" s="1">
        <v>44741.354342013889</v>
      </c>
      <c r="B2344">
        <v>2343</v>
      </c>
      <c r="C2344">
        <v>797</v>
      </c>
      <c r="D2344" t="s">
        <v>7868</v>
      </c>
      <c r="E2344" t="s">
        <v>7868</v>
      </c>
      <c r="F2344">
        <v>1</v>
      </c>
      <c r="G2344" t="s">
        <v>9177</v>
      </c>
      <c r="H2344">
        <v>38226</v>
      </c>
      <c r="I2344" t="s">
        <v>8310</v>
      </c>
      <c r="L2344">
        <v>1</v>
      </c>
      <c r="N2344">
        <v>0</v>
      </c>
      <c r="P2344" t="s">
        <v>22044</v>
      </c>
      <c r="R2344">
        <v>0</v>
      </c>
    </row>
    <row r="2345" spans="1:18" x14ac:dyDescent="0.25">
      <c r="A2345" s="1">
        <v>44741.354343402774</v>
      </c>
      <c r="B2345">
        <v>2344</v>
      </c>
      <c r="C2345">
        <v>1821</v>
      </c>
      <c r="D2345" t="s">
        <v>7868</v>
      </c>
      <c r="E2345" t="s">
        <v>7868</v>
      </c>
      <c r="F2345">
        <v>1</v>
      </c>
      <c r="G2345" t="s">
        <v>9178</v>
      </c>
      <c r="H2345">
        <v>38227</v>
      </c>
      <c r="I2345" t="s">
        <v>8173</v>
      </c>
      <c r="L2345">
        <v>1</v>
      </c>
      <c r="N2345">
        <v>0</v>
      </c>
      <c r="P2345" t="s">
        <v>22044</v>
      </c>
      <c r="R2345">
        <v>0</v>
      </c>
    </row>
    <row r="2346" spans="1:18" x14ac:dyDescent="0.25">
      <c r="A2346" s="1">
        <v>44741.354345023145</v>
      </c>
      <c r="B2346">
        <v>2345</v>
      </c>
      <c r="C2346">
        <v>1821</v>
      </c>
      <c r="D2346" t="s">
        <v>243</v>
      </c>
      <c r="E2346" t="s">
        <v>7868</v>
      </c>
      <c r="F2346">
        <v>1</v>
      </c>
      <c r="G2346" t="s">
        <v>9179</v>
      </c>
      <c r="H2346">
        <v>35816</v>
      </c>
      <c r="I2346" t="s">
        <v>8173</v>
      </c>
      <c r="L2346">
        <v>1</v>
      </c>
      <c r="N2346">
        <v>0</v>
      </c>
      <c r="P2346" t="s">
        <v>22044</v>
      </c>
      <c r="R2346">
        <v>0</v>
      </c>
    </row>
    <row r="2347" spans="1:18" x14ac:dyDescent="0.25">
      <c r="A2347" s="1">
        <v>44741.354347418979</v>
      </c>
      <c r="B2347">
        <v>2346</v>
      </c>
      <c r="C2347">
        <v>798</v>
      </c>
      <c r="D2347" t="s">
        <v>7868</v>
      </c>
      <c r="E2347" t="s">
        <v>7868</v>
      </c>
      <c r="F2347">
        <v>1</v>
      </c>
      <c r="G2347" t="s">
        <v>9180</v>
      </c>
      <c r="H2347">
        <v>38228</v>
      </c>
      <c r="I2347" t="s">
        <v>7239</v>
      </c>
      <c r="L2347">
        <v>1</v>
      </c>
      <c r="N2347">
        <v>0</v>
      </c>
      <c r="P2347" t="s">
        <v>22044</v>
      </c>
      <c r="R2347">
        <v>0</v>
      </c>
    </row>
    <row r="2348" spans="1:18" x14ac:dyDescent="0.25">
      <c r="A2348" s="1">
        <v>44741.354348761575</v>
      </c>
      <c r="B2348">
        <v>2347</v>
      </c>
      <c r="C2348">
        <v>1332</v>
      </c>
      <c r="D2348" t="s">
        <v>7868</v>
      </c>
      <c r="E2348" t="s">
        <v>7868</v>
      </c>
      <c r="F2348">
        <v>1</v>
      </c>
      <c r="G2348" t="s">
        <v>9181</v>
      </c>
      <c r="H2348">
        <v>38229</v>
      </c>
      <c r="I2348" t="s">
        <v>7070</v>
      </c>
      <c r="L2348">
        <v>1</v>
      </c>
      <c r="N2348">
        <v>0</v>
      </c>
      <c r="P2348" t="s">
        <v>22044</v>
      </c>
      <c r="R2348">
        <v>0</v>
      </c>
    </row>
    <row r="2349" spans="1:18" x14ac:dyDescent="0.25">
      <c r="A2349" s="1">
        <v>44741.35435011574</v>
      </c>
      <c r="B2349">
        <v>2348</v>
      </c>
      <c r="C2349">
        <v>799</v>
      </c>
      <c r="D2349" t="s">
        <v>7868</v>
      </c>
      <c r="E2349" t="s">
        <v>7868</v>
      </c>
      <c r="F2349">
        <v>1</v>
      </c>
      <c r="G2349" t="s">
        <v>9182</v>
      </c>
      <c r="H2349">
        <v>38230</v>
      </c>
      <c r="I2349" t="s">
        <v>8298</v>
      </c>
      <c r="L2349">
        <v>1</v>
      </c>
      <c r="N2349">
        <v>0</v>
      </c>
      <c r="P2349" t="s">
        <v>22044</v>
      </c>
      <c r="R2349">
        <v>0</v>
      </c>
    </row>
    <row r="2350" spans="1:18" x14ac:dyDescent="0.25">
      <c r="A2350" s="1">
        <v>44741.354351423608</v>
      </c>
      <c r="B2350">
        <v>2349</v>
      </c>
      <c r="C2350">
        <v>1830</v>
      </c>
      <c r="D2350" t="s">
        <v>7868</v>
      </c>
      <c r="E2350" t="s">
        <v>7868</v>
      </c>
      <c r="F2350">
        <v>1</v>
      </c>
      <c r="G2350" t="s">
        <v>9183</v>
      </c>
      <c r="H2350">
        <v>39556</v>
      </c>
      <c r="I2350" t="s">
        <v>7131</v>
      </c>
      <c r="L2350">
        <v>1</v>
      </c>
      <c r="N2350">
        <v>0</v>
      </c>
      <c r="P2350" t="s">
        <v>22044</v>
      </c>
      <c r="R2350">
        <v>0</v>
      </c>
    </row>
    <row r="2351" spans="1:18" x14ac:dyDescent="0.25">
      <c r="A2351" s="1">
        <v>44741.35435277778</v>
      </c>
      <c r="B2351">
        <v>2350</v>
      </c>
      <c r="C2351">
        <v>1785</v>
      </c>
      <c r="D2351" t="s">
        <v>7868</v>
      </c>
      <c r="E2351" t="s">
        <v>7868</v>
      </c>
      <c r="F2351">
        <v>1</v>
      </c>
      <c r="G2351" t="s">
        <v>9184</v>
      </c>
      <c r="H2351">
        <v>38231</v>
      </c>
      <c r="I2351" t="s">
        <v>8298</v>
      </c>
      <c r="L2351">
        <v>1</v>
      </c>
      <c r="N2351">
        <v>0</v>
      </c>
      <c r="P2351" t="s">
        <v>22044</v>
      </c>
      <c r="R2351">
        <v>0</v>
      </c>
    </row>
    <row r="2352" spans="1:18" x14ac:dyDescent="0.25">
      <c r="A2352" s="1">
        <v>44741.354354282405</v>
      </c>
      <c r="B2352">
        <v>2351</v>
      </c>
      <c r="C2352">
        <v>657</v>
      </c>
      <c r="D2352" t="s">
        <v>7868</v>
      </c>
      <c r="E2352" t="s">
        <v>7868</v>
      </c>
      <c r="F2352">
        <v>1</v>
      </c>
      <c r="G2352" t="s">
        <v>9185</v>
      </c>
      <c r="H2352">
        <v>38232</v>
      </c>
      <c r="I2352" t="s">
        <v>7140</v>
      </c>
      <c r="L2352">
        <v>1</v>
      </c>
      <c r="N2352">
        <v>0</v>
      </c>
      <c r="P2352" t="s">
        <v>22044</v>
      </c>
      <c r="R2352">
        <v>0</v>
      </c>
    </row>
    <row r="2353" spans="1:18" x14ac:dyDescent="0.25">
      <c r="A2353" s="1">
        <v>44741.354355787036</v>
      </c>
      <c r="B2353">
        <v>2352</v>
      </c>
      <c r="C2353">
        <v>657</v>
      </c>
      <c r="D2353" t="s">
        <v>243</v>
      </c>
      <c r="E2353" t="s">
        <v>7868</v>
      </c>
      <c r="F2353">
        <v>1</v>
      </c>
      <c r="G2353" t="s">
        <v>9186</v>
      </c>
      <c r="H2353">
        <v>37799</v>
      </c>
      <c r="I2353" t="s">
        <v>7140</v>
      </c>
      <c r="L2353">
        <v>1</v>
      </c>
      <c r="N2353">
        <v>0</v>
      </c>
      <c r="P2353" t="s">
        <v>22044</v>
      </c>
      <c r="R2353">
        <v>0</v>
      </c>
    </row>
    <row r="2354" spans="1:18" x14ac:dyDescent="0.25">
      <c r="A2354" s="1">
        <v>44741.354357256947</v>
      </c>
      <c r="B2354">
        <v>2353</v>
      </c>
      <c r="C2354">
        <v>657</v>
      </c>
      <c r="D2354" t="s">
        <v>247</v>
      </c>
      <c r="E2354" t="s">
        <v>7868</v>
      </c>
      <c r="F2354">
        <v>1</v>
      </c>
      <c r="G2354" t="s">
        <v>9187</v>
      </c>
      <c r="H2354">
        <v>37800</v>
      </c>
      <c r="I2354" t="s">
        <v>7140</v>
      </c>
      <c r="L2354">
        <v>1</v>
      </c>
      <c r="N2354">
        <v>0</v>
      </c>
      <c r="P2354" t="s">
        <v>22044</v>
      </c>
      <c r="R2354">
        <v>0</v>
      </c>
    </row>
    <row r="2355" spans="1:18" x14ac:dyDescent="0.25">
      <c r="A2355" s="1">
        <v>44741.354358645833</v>
      </c>
      <c r="B2355">
        <v>2354</v>
      </c>
      <c r="C2355">
        <v>657</v>
      </c>
      <c r="D2355" t="s">
        <v>250</v>
      </c>
      <c r="E2355" t="s">
        <v>7868</v>
      </c>
      <c r="F2355">
        <v>1</v>
      </c>
      <c r="G2355" t="s">
        <v>9188</v>
      </c>
      <c r="H2355">
        <v>37801</v>
      </c>
      <c r="I2355" t="s">
        <v>7140</v>
      </c>
      <c r="L2355">
        <v>1</v>
      </c>
      <c r="N2355">
        <v>0</v>
      </c>
      <c r="P2355" t="s">
        <v>22044</v>
      </c>
      <c r="R2355">
        <v>0</v>
      </c>
    </row>
    <row r="2356" spans="1:18" x14ac:dyDescent="0.25">
      <c r="A2356" s="1">
        <v>44741.354360532408</v>
      </c>
      <c r="B2356">
        <v>2355</v>
      </c>
      <c r="C2356">
        <v>657</v>
      </c>
      <c r="D2356" t="s">
        <v>253</v>
      </c>
      <c r="E2356" t="s">
        <v>7868</v>
      </c>
      <c r="F2356">
        <v>1</v>
      </c>
      <c r="G2356" t="s">
        <v>9189</v>
      </c>
      <c r="H2356">
        <v>37802</v>
      </c>
      <c r="I2356" t="s">
        <v>7140</v>
      </c>
      <c r="L2356">
        <v>1</v>
      </c>
      <c r="N2356">
        <v>0</v>
      </c>
      <c r="P2356" t="s">
        <v>22044</v>
      </c>
      <c r="R2356">
        <v>0</v>
      </c>
    </row>
    <row r="2357" spans="1:18" x14ac:dyDescent="0.25">
      <c r="A2357" s="1">
        <v>44741.3543621875</v>
      </c>
      <c r="B2357">
        <v>2356</v>
      </c>
      <c r="C2357">
        <v>657</v>
      </c>
      <c r="D2357" t="s">
        <v>256</v>
      </c>
      <c r="E2357" t="s">
        <v>7868</v>
      </c>
      <c r="F2357">
        <v>1</v>
      </c>
      <c r="G2357" t="s">
        <v>9190</v>
      </c>
      <c r="H2357">
        <v>37803</v>
      </c>
      <c r="I2357" t="s">
        <v>7140</v>
      </c>
      <c r="L2357">
        <v>1</v>
      </c>
      <c r="N2357">
        <v>0</v>
      </c>
      <c r="P2357" t="s">
        <v>22044</v>
      </c>
      <c r="R2357">
        <v>0</v>
      </c>
    </row>
    <row r="2358" spans="1:18" x14ac:dyDescent="0.25">
      <c r="A2358" s="1">
        <v>44741.354363576385</v>
      </c>
      <c r="B2358">
        <v>2357</v>
      </c>
      <c r="C2358">
        <v>1700</v>
      </c>
      <c r="D2358" t="s">
        <v>7868</v>
      </c>
      <c r="E2358" t="s">
        <v>7868</v>
      </c>
      <c r="F2358">
        <v>1</v>
      </c>
      <c r="G2358" t="s">
        <v>9191</v>
      </c>
      <c r="H2358">
        <v>38233</v>
      </c>
      <c r="I2358" t="s">
        <v>8047</v>
      </c>
      <c r="L2358">
        <v>1</v>
      </c>
      <c r="N2358">
        <v>0</v>
      </c>
      <c r="P2358" t="s">
        <v>22044</v>
      </c>
      <c r="R2358">
        <v>0</v>
      </c>
    </row>
    <row r="2359" spans="1:18" x14ac:dyDescent="0.25">
      <c r="A2359" s="1">
        <v>44741.354364895837</v>
      </c>
      <c r="B2359">
        <v>2358</v>
      </c>
      <c r="C2359">
        <v>1341</v>
      </c>
      <c r="D2359" t="s">
        <v>7868</v>
      </c>
      <c r="E2359" t="s">
        <v>7868</v>
      </c>
      <c r="F2359">
        <v>1</v>
      </c>
      <c r="G2359" t="s">
        <v>9192</v>
      </c>
      <c r="H2359">
        <v>38234</v>
      </c>
      <c r="I2359" t="s">
        <v>6281</v>
      </c>
      <c r="L2359">
        <v>1</v>
      </c>
      <c r="N2359">
        <v>0</v>
      </c>
      <c r="P2359" t="s">
        <v>22044</v>
      </c>
      <c r="R2359">
        <v>0</v>
      </c>
    </row>
    <row r="2360" spans="1:18" x14ac:dyDescent="0.25">
      <c r="A2360" s="1">
        <v>44741.354366238425</v>
      </c>
      <c r="B2360">
        <v>2359</v>
      </c>
      <c r="C2360">
        <v>624</v>
      </c>
      <c r="D2360" t="s">
        <v>243</v>
      </c>
      <c r="E2360" t="s">
        <v>7868</v>
      </c>
      <c r="F2360">
        <v>1</v>
      </c>
      <c r="G2360" t="s">
        <v>9193</v>
      </c>
      <c r="H2360">
        <v>39134</v>
      </c>
      <c r="I2360" t="s">
        <v>6030</v>
      </c>
      <c r="J2360" t="s">
        <v>22946</v>
      </c>
      <c r="K2360" t="s">
        <v>243</v>
      </c>
      <c r="L2360">
        <v>1</v>
      </c>
      <c r="N2360">
        <v>0</v>
      </c>
      <c r="P2360" t="s">
        <v>22044</v>
      </c>
      <c r="R2360">
        <v>0</v>
      </c>
    </row>
    <row r="2361" spans="1:18" x14ac:dyDescent="0.25">
      <c r="A2361" s="1">
        <v>44741.354367557869</v>
      </c>
      <c r="B2361">
        <v>2360</v>
      </c>
      <c r="C2361">
        <v>624</v>
      </c>
      <c r="D2361" t="s">
        <v>247</v>
      </c>
      <c r="E2361" t="s">
        <v>7868</v>
      </c>
      <c r="F2361">
        <v>1</v>
      </c>
      <c r="G2361" t="s">
        <v>9194</v>
      </c>
      <c r="H2361">
        <v>39141</v>
      </c>
      <c r="I2361" t="s">
        <v>6030</v>
      </c>
      <c r="J2361" t="s">
        <v>22947</v>
      </c>
      <c r="K2361" t="s">
        <v>243</v>
      </c>
      <c r="L2361">
        <v>1</v>
      </c>
      <c r="N2361">
        <v>0</v>
      </c>
      <c r="P2361" t="s">
        <v>22044</v>
      </c>
      <c r="R2361">
        <v>0</v>
      </c>
    </row>
    <row r="2362" spans="1:18" x14ac:dyDescent="0.25">
      <c r="A2362" s="1">
        <v>44741.354368865737</v>
      </c>
      <c r="B2362">
        <v>2361</v>
      </c>
      <c r="C2362">
        <v>624</v>
      </c>
      <c r="D2362" t="s">
        <v>250</v>
      </c>
      <c r="E2362" t="s">
        <v>7868</v>
      </c>
      <c r="F2362">
        <v>1</v>
      </c>
      <c r="G2362" t="s">
        <v>9195</v>
      </c>
      <c r="H2362">
        <v>39142</v>
      </c>
      <c r="I2362" t="s">
        <v>6030</v>
      </c>
      <c r="J2362" t="s">
        <v>22948</v>
      </c>
      <c r="K2362" t="s">
        <v>243</v>
      </c>
      <c r="L2362">
        <v>1</v>
      </c>
      <c r="N2362">
        <v>0</v>
      </c>
      <c r="P2362" t="s">
        <v>22044</v>
      </c>
      <c r="R2362">
        <v>0</v>
      </c>
    </row>
    <row r="2363" spans="1:18" x14ac:dyDescent="0.25">
      <c r="A2363" s="1">
        <v>44741.354370289351</v>
      </c>
      <c r="B2363">
        <v>2362</v>
      </c>
      <c r="C2363">
        <v>624</v>
      </c>
      <c r="D2363" t="s">
        <v>253</v>
      </c>
      <c r="E2363" t="s">
        <v>7868</v>
      </c>
      <c r="F2363">
        <v>1</v>
      </c>
      <c r="G2363" t="s">
        <v>9196</v>
      </c>
      <c r="H2363">
        <v>39135</v>
      </c>
      <c r="I2363" t="s">
        <v>6030</v>
      </c>
      <c r="J2363" t="s">
        <v>22949</v>
      </c>
      <c r="K2363" t="s">
        <v>243</v>
      </c>
      <c r="L2363">
        <v>1</v>
      </c>
      <c r="N2363">
        <v>0</v>
      </c>
      <c r="P2363" t="s">
        <v>22044</v>
      </c>
      <c r="R2363">
        <v>0</v>
      </c>
    </row>
    <row r="2364" spans="1:18" x14ac:dyDescent="0.25">
      <c r="A2364" s="1">
        <v>44741.354371608795</v>
      </c>
      <c r="B2364">
        <v>2363</v>
      </c>
      <c r="C2364">
        <v>624</v>
      </c>
      <c r="D2364" t="s">
        <v>256</v>
      </c>
      <c r="E2364" t="s">
        <v>7868</v>
      </c>
      <c r="F2364">
        <v>1</v>
      </c>
      <c r="G2364" t="s">
        <v>9197</v>
      </c>
      <c r="H2364">
        <v>39136</v>
      </c>
      <c r="I2364" t="s">
        <v>6030</v>
      </c>
      <c r="J2364" t="s">
        <v>22950</v>
      </c>
      <c r="K2364" t="s">
        <v>243</v>
      </c>
      <c r="L2364">
        <v>1</v>
      </c>
      <c r="N2364">
        <v>0</v>
      </c>
      <c r="P2364" t="s">
        <v>22044</v>
      </c>
      <c r="R2364">
        <v>0</v>
      </c>
    </row>
    <row r="2365" spans="1:18" x14ac:dyDescent="0.25">
      <c r="A2365" s="1">
        <v>44741.354372997688</v>
      </c>
      <c r="B2365">
        <v>2364</v>
      </c>
      <c r="C2365">
        <v>624</v>
      </c>
      <c r="D2365" t="s">
        <v>259</v>
      </c>
      <c r="E2365" t="s">
        <v>7868</v>
      </c>
      <c r="F2365">
        <v>1</v>
      </c>
      <c r="G2365" t="s">
        <v>9198</v>
      </c>
      <c r="H2365">
        <v>39137</v>
      </c>
      <c r="I2365" t="s">
        <v>6030</v>
      </c>
      <c r="J2365" t="s">
        <v>22951</v>
      </c>
      <c r="K2365" t="s">
        <v>243</v>
      </c>
      <c r="L2365">
        <v>1</v>
      </c>
      <c r="N2365">
        <v>0</v>
      </c>
      <c r="P2365" t="s">
        <v>22044</v>
      </c>
      <c r="R2365">
        <v>0</v>
      </c>
    </row>
    <row r="2366" spans="1:18" x14ac:dyDescent="0.25">
      <c r="A2366" s="1">
        <v>44741.354374270835</v>
      </c>
      <c r="B2366">
        <v>2365</v>
      </c>
      <c r="C2366">
        <v>624</v>
      </c>
      <c r="D2366" t="s">
        <v>263</v>
      </c>
      <c r="E2366" t="s">
        <v>7868</v>
      </c>
      <c r="F2366">
        <v>1</v>
      </c>
      <c r="G2366" t="s">
        <v>9199</v>
      </c>
      <c r="H2366">
        <v>39138</v>
      </c>
      <c r="I2366" t="s">
        <v>6030</v>
      </c>
      <c r="J2366" t="s">
        <v>22952</v>
      </c>
      <c r="K2366" t="s">
        <v>243</v>
      </c>
      <c r="L2366">
        <v>1</v>
      </c>
      <c r="N2366">
        <v>0</v>
      </c>
      <c r="P2366" t="s">
        <v>22044</v>
      </c>
      <c r="R2366">
        <v>0</v>
      </c>
    </row>
    <row r="2367" spans="1:18" x14ac:dyDescent="0.25">
      <c r="A2367" s="1">
        <v>44741.354375578703</v>
      </c>
      <c r="B2367">
        <v>2366</v>
      </c>
      <c r="C2367">
        <v>624</v>
      </c>
      <c r="D2367" t="s">
        <v>7886</v>
      </c>
      <c r="E2367" t="s">
        <v>7868</v>
      </c>
      <c r="F2367">
        <v>1</v>
      </c>
      <c r="G2367" t="s">
        <v>9200</v>
      </c>
      <c r="H2367">
        <v>39139</v>
      </c>
      <c r="I2367" t="s">
        <v>6030</v>
      </c>
      <c r="J2367" t="s">
        <v>22953</v>
      </c>
      <c r="K2367" t="s">
        <v>243</v>
      </c>
      <c r="L2367">
        <v>1</v>
      </c>
      <c r="N2367">
        <v>0</v>
      </c>
      <c r="P2367" t="s">
        <v>22044</v>
      </c>
      <c r="R2367">
        <v>0</v>
      </c>
    </row>
    <row r="2368" spans="1:18" x14ac:dyDescent="0.25">
      <c r="A2368" s="1">
        <v>44741.354377048614</v>
      </c>
      <c r="B2368">
        <v>2367</v>
      </c>
      <c r="C2368">
        <v>624</v>
      </c>
      <c r="D2368" t="s">
        <v>7888</v>
      </c>
      <c r="E2368" t="s">
        <v>7868</v>
      </c>
      <c r="F2368">
        <v>1</v>
      </c>
      <c r="G2368" t="s">
        <v>9201</v>
      </c>
      <c r="H2368">
        <v>39140</v>
      </c>
      <c r="I2368" t="s">
        <v>6030</v>
      </c>
      <c r="J2368" t="s">
        <v>22954</v>
      </c>
      <c r="K2368" t="s">
        <v>243</v>
      </c>
      <c r="L2368">
        <v>1</v>
      </c>
      <c r="N2368">
        <v>0</v>
      </c>
      <c r="P2368" t="s">
        <v>22044</v>
      </c>
      <c r="R2368">
        <v>0</v>
      </c>
    </row>
    <row r="2369" spans="1:18" x14ac:dyDescent="0.25">
      <c r="A2369" s="1">
        <v>44741.354378969911</v>
      </c>
      <c r="B2369">
        <v>2368</v>
      </c>
      <c r="C2369">
        <v>624</v>
      </c>
      <c r="D2369" t="s">
        <v>7868</v>
      </c>
      <c r="E2369" t="s">
        <v>7868</v>
      </c>
      <c r="F2369">
        <v>1</v>
      </c>
      <c r="G2369" t="s">
        <v>9202</v>
      </c>
      <c r="H2369">
        <v>39232</v>
      </c>
      <c r="I2369" t="s">
        <v>6030</v>
      </c>
      <c r="L2369">
        <v>1</v>
      </c>
      <c r="N2369">
        <v>0</v>
      </c>
      <c r="P2369" t="s">
        <v>22044</v>
      </c>
      <c r="R2369">
        <v>0</v>
      </c>
    </row>
    <row r="2370" spans="1:18" x14ac:dyDescent="0.25">
      <c r="A2370" s="1">
        <v>44741.354380358796</v>
      </c>
      <c r="B2370">
        <v>2369</v>
      </c>
      <c r="C2370">
        <v>1809</v>
      </c>
      <c r="D2370" t="s">
        <v>7868</v>
      </c>
      <c r="E2370" t="s">
        <v>7868</v>
      </c>
      <c r="F2370">
        <v>1</v>
      </c>
      <c r="G2370" t="s">
        <v>9203</v>
      </c>
      <c r="H2370">
        <v>38235</v>
      </c>
      <c r="I2370" t="s">
        <v>6030</v>
      </c>
      <c r="L2370">
        <v>1</v>
      </c>
      <c r="N2370">
        <v>0</v>
      </c>
      <c r="P2370" t="s">
        <v>22044</v>
      </c>
      <c r="R2370">
        <v>0</v>
      </c>
    </row>
    <row r="2371" spans="1:18" x14ac:dyDescent="0.25">
      <c r="A2371" s="1">
        <v>44741.35438167824</v>
      </c>
      <c r="B2371">
        <v>2370</v>
      </c>
      <c r="C2371">
        <v>800</v>
      </c>
      <c r="D2371" t="s">
        <v>7868</v>
      </c>
      <c r="E2371" t="s">
        <v>7868</v>
      </c>
      <c r="F2371">
        <v>1</v>
      </c>
      <c r="G2371" t="s">
        <v>9204</v>
      </c>
      <c r="H2371">
        <v>38236</v>
      </c>
      <c r="I2371" t="s">
        <v>7227</v>
      </c>
      <c r="L2371">
        <v>1</v>
      </c>
      <c r="N2371">
        <v>0</v>
      </c>
      <c r="P2371" t="s">
        <v>22044</v>
      </c>
      <c r="R2371">
        <v>0</v>
      </c>
    </row>
    <row r="2372" spans="1:18" x14ac:dyDescent="0.25">
      <c r="A2372" s="1">
        <v>44741.354383067126</v>
      </c>
      <c r="B2372">
        <v>2371</v>
      </c>
      <c r="C2372">
        <v>800</v>
      </c>
      <c r="D2372" t="s">
        <v>243</v>
      </c>
      <c r="E2372" t="s">
        <v>7868</v>
      </c>
      <c r="F2372">
        <v>1</v>
      </c>
      <c r="G2372" t="s">
        <v>9205</v>
      </c>
      <c r="H2372">
        <v>37804</v>
      </c>
      <c r="I2372" t="s">
        <v>7227</v>
      </c>
      <c r="L2372">
        <v>1</v>
      </c>
      <c r="N2372">
        <v>0</v>
      </c>
      <c r="P2372" t="s">
        <v>22044</v>
      </c>
      <c r="R2372">
        <v>0</v>
      </c>
    </row>
    <row r="2373" spans="1:18" x14ac:dyDescent="0.25">
      <c r="A2373" s="1">
        <v>44741.354384375001</v>
      </c>
      <c r="B2373">
        <v>2372</v>
      </c>
      <c r="C2373">
        <v>801</v>
      </c>
      <c r="D2373" t="s">
        <v>7868</v>
      </c>
      <c r="E2373" t="s">
        <v>7868</v>
      </c>
      <c r="F2373">
        <v>1</v>
      </c>
      <c r="G2373" t="s">
        <v>9206</v>
      </c>
      <c r="H2373">
        <v>38237</v>
      </c>
      <c r="I2373" t="s">
        <v>6281</v>
      </c>
      <c r="L2373">
        <v>1</v>
      </c>
      <c r="N2373">
        <v>0</v>
      </c>
      <c r="P2373" t="s">
        <v>22044</v>
      </c>
      <c r="R2373">
        <v>0</v>
      </c>
    </row>
    <row r="2374" spans="1:18" x14ac:dyDescent="0.25">
      <c r="A2374" s="1">
        <v>44741.354385729166</v>
      </c>
      <c r="B2374">
        <v>2373</v>
      </c>
      <c r="C2374">
        <v>618</v>
      </c>
      <c r="D2374" t="s">
        <v>7868</v>
      </c>
      <c r="E2374" t="s">
        <v>7868</v>
      </c>
      <c r="F2374">
        <v>1</v>
      </c>
      <c r="G2374" t="s">
        <v>9207</v>
      </c>
      <c r="H2374">
        <v>38238</v>
      </c>
      <c r="I2374" t="s">
        <v>6723</v>
      </c>
      <c r="L2374">
        <v>1</v>
      </c>
      <c r="N2374">
        <v>0</v>
      </c>
      <c r="P2374" t="s">
        <v>22044</v>
      </c>
      <c r="R2374">
        <v>0</v>
      </c>
    </row>
    <row r="2375" spans="1:18" x14ac:dyDescent="0.25">
      <c r="A2375" s="1">
        <v>44741.354387037034</v>
      </c>
      <c r="B2375">
        <v>2374</v>
      </c>
      <c r="C2375">
        <v>618</v>
      </c>
      <c r="D2375" t="s">
        <v>243</v>
      </c>
      <c r="E2375" t="s">
        <v>7868</v>
      </c>
      <c r="F2375">
        <v>1</v>
      </c>
      <c r="G2375" t="s">
        <v>9208</v>
      </c>
      <c r="H2375">
        <v>37805</v>
      </c>
      <c r="I2375" t="s">
        <v>6723</v>
      </c>
      <c r="L2375">
        <v>1</v>
      </c>
      <c r="N2375">
        <v>0</v>
      </c>
      <c r="P2375" t="s">
        <v>22044</v>
      </c>
      <c r="R2375">
        <v>0</v>
      </c>
    </row>
    <row r="2376" spans="1:18" x14ac:dyDescent="0.25">
      <c r="A2376" s="1">
        <v>44741.354388344909</v>
      </c>
      <c r="B2376">
        <v>2375</v>
      </c>
      <c r="C2376">
        <v>456</v>
      </c>
      <c r="D2376" t="s">
        <v>7868</v>
      </c>
      <c r="E2376" t="s">
        <v>7868</v>
      </c>
      <c r="F2376">
        <v>1</v>
      </c>
      <c r="G2376" t="s">
        <v>9209</v>
      </c>
      <c r="H2376">
        <v>38239</v>
      </c>
      <c r="I2376" t="s">
        <v>7134</v>
      </c>
      <c r="L2376">
        <v>1</v>
      </c>
      <c r="N2376">
        <v>0</v>
      </c>
      <c r="P2376" t="s">
        <v>22044</v>
      </c>
      <c r="R2376">
        <v>0</v>
      </c>
    </row>
    <row r="2377" spans="1:18" x14ac:dyDescent="0.25">
      <c r="A2377" s="1">
        <v>44741.354389699074</v>
      </c>
      <c r="B2377">
        <v>2376</v>
      </c>
      <c r="C2377">
        <v>456</v>
      </c>
      <c r="D2377" t="s">
        <v>243</v>
      </c>
      <c r="E2377" t="s">
        <v>7868</v>
      </c>
      <c r="F2377">
        <v>1</v>
      </c>
      <c r="G2377" t="s">
        <v>9209</v>
      </c>
      <c r="H2377">
        <v>37806</v>
      </c>
      <c r="I2377" t="s">
        <v>7134</v>
      </c>
      <c r="L2377">
        <v>1</v>
      </c>
      <c r="N2377">
        <v>0</v>
      </c>
      <c r="P2377" t="s">
        <v>22044</v>
      </c>
      <c r="R2377">
        <v>0</v>
      </c>
    </row>
    <row r="2378" spans="1:18" x14ac:dyDescent="0.25">
      <c r="A2378" s="1">
        <v>44741.354391053239</v>
      </c>
      <c r="B2378">
        <v>2377</v>
      </c>
      <c r="C2378">
        <v>604</v>
      </c>
      <c r="D2378" t="s">
        <v>7868</v>
      </c>
      <c r="E2378" t="s">
        <v>7868</v>
      </c>
      <c r="F2378">
        <v>1</v>
      </c>
      <c r="G2378" t="s">
        <v>9210</v>
      </c>
      <c r="H2378">
        <v>39557</v>
      </c>
      <c r="I2378" t="s">
        <v>7131</v>
      </c>
      <c r="L2378">
        <v>1</v>
      </c>
      <c r="N2378">
        <v>0</v>
      </c>
      <c r="P2378" t="s">
        <v>22044</v>
      </c>
      <c r="R2378">
        <v>0</v>
      </c>
    </row>
    <row r="2379" spans="1:18" x14ac:dyDescent="0.25">
      <c r="A2379" s="1">
        <v>44741.354392442132</v>
      </c>
      <c r="B2379">
        <v>2378</v>
      </c>
      <c r="C2379">
        <v>660</v>
      </c>
      <c r="D2379" t="s">
        <v>7868</v>
      </c>
      <c r="E2379" t="s">
        <v>7868</v>
      </c>
      <c r="F2379">
        <v>1</v>
      </c>
      <c r="G2379" t="s">
        <v>9211</v>
      </c>
      <c r="H2379">
        <v>38240</v>
      </c>
      <c r="I2379" t="s">
        <v>6030</v>
      </c>
      <c r="L2379">
        <v>1</v>
      </c>
      <c r="N2379">
        <v>0</v>
      </c>
      <c r="P2379" t="s">
        <v>22044</v>
      </c>
      <c r="R2379">
        <v>0</v>
      </c>
    </row>
    <row r="2380" spans="1:18" x14ac:dyDescent="0.25">
      <c r="A2380" s="1">
        <v>44741.35439375</v>
      </c>
      <c r="B2380">
        <v>2379</v>
      </c>
      <c r="C2380">
        <v>660</v>
      </c>
      <c r="D2380" t="s">
        <v>243</v>
      </c>
      <c r="E2380" t="s">
        <v>7868</v>
      </c>
      <c r="F2380">
        <v>1</v>
      </c>
      <c r="G2380" t="s">
        <v>9212</v>
      </c>
      <c r="H2380">
        <v>37430</v>
      </c>
      <c r="I2380" t="s">
        <v>6030</v>
      </c>
      <c r="L2380">
        <v>1</v>
      </c>
      <c r="N2380">
        <v>0</v>
      </c>
      <c r="P2380" t="s">
        <v>22044</v>
      </c>
      <c r="R2380">
        <v>0</v>
      </c>
    </row>
    <row r="2381" spans="1:18" x14ac:dyDescent="0.25">
      <c r="A2381" s="1">
        <v>44741.354395138886</v>
      </c>
      <c r="B2381">
        <v>2380</v>
      </c>
      <c r="C2381">
        <v>802</v>
      </c>
      <c r="D2381" t="s">
        <v>7868</v>
      </c>
      <c r="E2381" t="s">
        <v>7868</v>
      </c>
      <c r="F2381">
        <v>1</v>
      </c>
      <c r="G2381" t="s">
        <v>9213</v>
      </c>
      <c r="H2381">
        <v>38241</v>
      </c>
      <c r="I2381" t="s">
        <v>7239</v>
      </c>
      <c r="L2381">
        <v>1</v>
      </c>
      <c r="N2381">
        <v>0</v>
      </c>
      <c r="P2381" t="s">
        <v>22044</v>
      </c>
      <c r="R2381">
        <v>0</v>
      </c>
    </row>
    <row r="2382" spans="1:18" x14ac:dyDescent="0.25">
      <c r="A2382" s="1">
        <v>44741.354396527779</v>
      </c>
      <c r="B2382">
        <v>2381</v>
      </c>
      <c r="C2382">
        <v>265</v>
      </c>
      <c r="D2382" t="s">
        <v>7868</v>
      </c>
      <c r="E2382" t="s">
        <v>7868</v>
      </c>
      <c r="F2382">
        <v>1</v>
      </c>
      <c r="G2382" t="s">
        <v>9214</v>
      </c>
      <c r="H2382">
        <v>38242</v>
      </c>
      <c r="I2382" t="s">
        <v>6030</v>
      </c>
      <c r="L2382">
        <v>1</v>
      </c>
      <c r="N2382">
        <v>0</v>
      </c>
      <c r="P2382" t="s">
        <v>22044</v>
      </c>
      <c r="R2382">
        <v>0</v>
      </c>
    </row>
    <row r="2383" spans="1:18" x14ac:dyDescent="0.25">
      <c r="A2383" s="1">
        <v>44741.354397881943</v>
      </c>
      <c r="B2383">
        <v>2382</v>
      </c>
      <c r="C2383">
        <v>1721</v>
      </c>
      <c r="D2383" t="s">
        <v>7868</v>
      </c>
      <c r="E2383" t="s">
        <v>7868</v>
      </c>
      <c r="F2383">
        <v>1</v>
      </c>
      <c r="G2383" t="s">
        <v>9215</v>
      </c>
      <c r="H2383">
        <v>38243</v>
      </c>
      <c r="I2383" t="s">
        <v>8310</v>
      </c>
      <c r="L2383">
        <v>1</v>
      </c>
      <c r="N2383">
        <v>0</v>
      </c>
      <c r="P2383" t="s">
        <v>22044</v>
      </c>
      <c r="R2383">
        <v>0</v>
      </c>
    </row>
    <row r="2384" spans="1:18" x14ac:dyDescent="0.25">
      <c r="A2384" s="1">
        <v>44741.35439922454</v>
      </c>
      <c r="B2384">
        <v>2383</v>
      </c>
      <c r="C2384">
        <v>803</v>
      </c>
      <c r="D2384" t="s">
        <v>7868</v>
      </c>
      <c r="E2384" t="s">
        <v>7868</v>
      </c>
      <c r="F2384">
        <v>1</v>
      </c>
      <c r="G2384" t="s">
        <v>9216</v>
      </c>
      <c r="H2384">
        <v>38244</v>
      </c>
      <c r="I2384" t="s">
        <v>6281</v>
      </c>
      <c r="L2384">
        <v>1</v>
      </c>
      <c r="N2384">
        <v>0</v>
      </c>
      <c r="P2384" t="s">
        <v>22044</v>
      </c>
      <c r="R2384">
        <v>0</v>
      </c>
    </row>
    <row r="2385" spans="1:18" x14ac:dyDescent="0.25">
      <c r="A2385" s="1">
        <v>44741.354400659722</v>
      </c>
      <c r="B2385">
        <v>2384</v>
      </c>
      <c r="C2385">
        <v>1745</v>
      </c>
      <c r="D2385" t="s">
        <v>7868</v>
      </c>
      <c r="E2385" t="s">
        <v>7868</v>
      </c>
      <c r="F2385">
        <v>1</v>
      </c>
      <c r="G2385" t="s">
        <v>9217</v>
      </c>
      <c r="H2385">
        <v>38245</v>
      </c>
      <c r="I2385" t="s">
        <v>6281</v>
      </c>
      <c r="L2385">
        <v>1</v>
      </c>
      <c r="N2385">
        <v>0</v>
      </c>
      <c r="P2385" t="s">
        <v>22044</v>
      </c>
      <c r="R2385">
        <v>0</v>
      </c>
    </row>
    <row r="2386" spans="1:18" x14ac:dyDescent="0.25">
      <c r="A2386" s="1">
        <v>44741.354402083336</v>
      </c>
      <c r="B2386">
        <v>2385</v>
      </c>
      <c r="C2386">
        <v>1323</v>
      </c>
      <c r="D2386" t="s">
        <v>7868</v>
      </c>
      <c r="E2386" t="s">
        <v>7868</v>
      </c>
      <c r="F2386">
        <v>1</v>
      </c>
      <c r="G2386" t="s">
        <v>9218</v>
      </c>
      <c r="H2386">
        <v>38246</v>
      </c>
      <c r="I2386" t="s">
        <v>8047</v>
      </c>
      <c r="L2386">
        <v>1</v>
      </c>
      <c r="N2386">
        <v>0</v>
      </c>
      <c r="P2386" t="s">
        <v>22044</v>
      </c>
      <c r="R2386">
        <v>0</v>
      </c>
    </row>
    <row r="2387" spans="1:18" x14ac:dyDescent="0.25">
      <c r="A2387" s="1">
        <v>44741.354403472222</v>
      </c>
      <c r="B2387">
        <v>2386</v>
      </c>
      <c r="C2387">
        <v>464</v>
      </c>
      <c r="D2387" t="s">
        <v>7868</v>
      </c>
      <c r="E2387" t="s">
        <v>7868</v>
      </c>
      <c r="F2387">
        <v>1</v>
      </c>
      <c r="G2387" t="s">
        <v>9219</v>
      </c>
      <c r="H2387">
        <v>39558</v>
      </c>
      <c r="I2387" t="s">
        <v>6497</v>
      </c>
      <c r="L2387">
        <v>1</v>
      </c>
      <c r="N2387">
        <v>0</v>
      </c>
      <c r="P2387" t="s">
        <v>22044</v>
      </c>
      <c r="R2387">
        <v>0</v>
      </c>
    </row>
    <row r="2388" spans="1:18" x14ac:dyDescent="0.25">
      <c r="A2388" s="1">
        <v>44741.35440478009</v>
      </c>
      <c r="B2388">
        <v>2387</v>
      </c>
      <c r="C2388">
        <v>464</v>
      </c>
      <c r="D2388" t="s">
        <v>243</v>
      </c>
      <c r="E2388" t="s">
        <v>7868</v>
      </c>
      <c r="F2388">
        <v>1</v>
      </c>
      <c r="G2388" t="s">
        <v>9220</v>
      </c>
      <c r="H2388">
        <v>39279</v>
      </c>
      <c r="I2388" t="s">
        <v>6497</v>
      </c>
      <c r="L2388">
        <v>1</v>
      </c>
      <c r="N2388">
        <v>0</v>
      </c>
      <c r="P2388" t="s">
        <v>22044</v>
      </c>
      <c r="R2388">
        <v>0</v>
      </c>
    </row>
    <row r="2389" spans="1:18" x14ac:dyDescent="0.25">
      <c r="A2389" s="1">
        <v>44741.354406134262</v>
      </c>
      <c r="B2389">
        <v>2388</v>
      </c>
      <c r="C2389">
        <v>1832</v>
      </c>
      <c r="D2389" t="s">
        <v>7868</v>
      </c>
      <c r="E2389" t="s">
        <v>7868</v>
      </c>
      <c r="F2389">
        <v>1</v>
      </c>
      <c r="G2389" t="s">
        <v>9221</v>
      </c>
      <c r="H2389">
        <v>38247</v>
      </c>
      <c r="I2389" t="s">
        <v>7070</v>
      </c>
      <c r="L2389">
        <v>1</v>
      </c>
      <c r="N2389">
        <v>0</v>
      </c>
      <c r="P2389" t="s">
        <v>22044</v>
      </c>
      <c r="R2389">
        <v>0</v>
      </c>
    </row>
    <row r="2390" spans="1:18" x14ac:dyDescent="0.25">
      <c r="A2390" s="1">
        <v>44741.354407523148</v>
      </c>
      <c r="B2390">
        <v>2389</v>
      </c>
      <c r="C2390">
        <v>1976</v>
      </c>
      <c r="D2390" t="s">
        <v>7868</v>
      </c>
      <c r="E2390" t="s">
        <v>7868</v>
      </c>
      <c r="F2390">
        <v>1</v>
      </c>
      <c r="G2390" t="s">
        <v>9222</v>
      </c>
      <c r="H2390">
        <v>38248</v>
      </c>
      <c r="I2390" t="s">
        <v>6281</v>
      </c>
      <c r="L2390">
        <v>1</v>
      </c>
      <c r="N2390">
        <v>0</v>
      </c>
      <c r="P2390" t="s">
        <v>22044</v>
      </c>
      <c r="R2390">
        <v>0</v>
      </c>
    </row>
    <row r="2391" spans="1:18" x14ac:dyDescent="0.25">
      <c r="A2391" s="1">
        <v>44741.354409375002</v>
      </c>
      <c r="B2391">
        <v>2390</v>
      </c>
      <c r="C2391">
        <v>661</v>
      </c>
      <c r="D2391" t="s">
        <v>7868</v>
      </c>
      <c r="E2391" t="s">
        <v>7868</v>
      </c>
      <c r="F2391">
        <v>1</v>
      </c>
      <c r="G2391" t="s">
        <v>9223</v>
      </c>
      <c r="H2391">
        <v>38249</v>
      </c>
      <c r="I2391" t="s">
        <v>7140</v>
      </c>
      <c r="L2391">
        <v>1</v>
      </c>
      <c r="N2391">
        <v>0</v>
      </c>
      <c r="P2391" t="s">
        <v>22044</v>
      </c>
      <c r="R2391">
        <v>0</v>
      </c>
    </row>
    <row r="2392" spans="1:18" x14ac:dyDescent="0.25">
      <c r="A2392" s="1">
        <v>44741.354410879627</v>
      </c>
      <c r="B2392">
        <v>2391</v>
      </c>
      <c r="C2392">
        <v>661</v>
      </c>
      <c r="D2392" t="s">
        <v>243</v>
      </c>
      <c r="E2392" t="s">
        <v>7868</v>
      </c>
      <c r="F2392">
        <v>1</v>
      </c>
      <c r="G2392" t="s">
        <v>9224</v>
      </c>
      <c r="H2392">
        <v>37249</v>
      </c>
      <c r="I2392" t="s">
        <v>7140</v>
      </c>
      <c r="L2392">
        <v>1</v>
      </c>
      <c r="N2392">
        <v>0</v>
      </c>
      <c r="P2392" t="s">
        <v>22044</v>
      </c>
      <c r="R2392">
        <v>0</v>
      </c>
    </row>
    <row r="2393" spans="1:18" x14ac:dyDescent="0.25">
      <c r="A2393" s="1">
        <v>44741.354412233799</v>
      </c>
      <c r="B2393">
        <v>2392</v>
      </c>
      <c r="C2393">
        <v>661</v>
      </c>
      <c r="D2393" t="s">
        <v>247</v>
      </c>
      <c r="E2393" t="s">
        <v>7868</v>
      </c>
      <c r="F2393">
        <v>1</v>
      </c>
      <c r="G2393" t="s">
        <v>9225</v>
      </c>
      <c r="H2393">
        <v>37250</v>
      </c>
      <c r="I2393" t="s">
        <v>7140</v>
      </c>
      <c r="L2393">
        <v>1</v>
      </c>
      <c r="N2393">
        <v>0</v>
      </c>
      <c r="P2393" t="s">
        <v>22044</v>
      </c>
      <c r="R2393">
        <v>0</v>
      </c>
    </row>
    <row r="2394" spans="1:18" x14ac:dyDescent="0.25">
      <c r="A2394" s="1">
        <v>44741.354414548608</v>
      </c>
      <c r="B2394">
        <v>2393</v>
      </c>
      <c r="C2394">
        <v>661</v>
      </c>
      <c r="D2394" t="s">
        <v>250</v>
      </c>
      <c r="E2394" t="s">
        <v>7868</v>
      </c>
      <c r="F2394">
        <v>1</v>
      </c>
      <c r="G2394" t="s">
        <v>9226</v>
      </c>
      <c r="H2394">
        <v>37251</v>
      </c>
      <c r="I2394" t="s">
        <v>7140</v>
      </c>
      <c r="L2394">
        <v>1</v>
      </c>
      <c r="N2394">
        <v>0</v>
      </c>
      <c r="P2394" t="s">
        <v>22044</v>
      </c>
      <c r="R2394">
        <v>0</v>
      </c>
    </row>
    <row r="2395" spans="1:18" x14ac:dyDescent="0.25">
      <c r="A2395" s="1">
        <v>44741.354416898146</v>
      </c>
      <c r="B2395">
        <v>2394</v>
      </c>
      <c r="C2395">
        <v>661</v>
      </c>
      <c r="D2395" t="s">
        <v>253</v>
      </c>
      <c r="E2395" t="s">
        <v>7868</v>
      </c>
      <c r="F2395">
        <v>1</v>
      </c>
      <c r="G2395" t="s">
        <v>9227</v>
      </c>
      <c r="H2395">
        <v>37252</v>
      </c>
      <c r="I2395" t="s">
        <v>7140</v>
      </c>
      <c r="L2395">
        <v>1</v>
      </c>
      <c r="N2395">
        <v>0</v>
      </c>
      <c r="P2395" t="s">
        <v>22044</v>
      </c>
      <c r="R2395">
        <v>0</v>
      </c>
    </row>
    <row r="2396" spans="1:18" x14ac:dyDescent="0.25">
      <c r="A2396" s="1">
        <v>44741.354418287039</v>
      </c>
      <c r="B2396">
        <v>2395</v>
      </c>
      <c r="C2396">
        <v>661</v>
      </c>
      <c r="D2396" t="s">
        <v>256</v>
      </c>
      <c r="E2396" t="s">
        <v>7868</v>
      </c>
      <c r="F2396">
        <v>1</v>
      </c>
      <c r="G2396" t="s">
        <v>9228</v>
      </c>
      <c r="H2396">
        <v>37253</v>
      </c>
      <c r="I2396" t="s">
        <v>7140</v>
      </c>
      <c r="L2396">
        <v>1</v>
      </c>
      <c r="N2396">
        <v>0</v>
      </c>
      <c r="P2396" t="s">
        <v>22044</v>
      </c>
      <c r="R2396">
        <v>0</v>
      </c>
    </row>
    <row r="2397" spans="1:18" x14ac:dyDescent="0.25">
      <c r="A2397" s="1">
        <v>44741.354420104166</v>
      </c>
      <c r="B2397">
        <v>2396</v>
      </c>
      <c r="C2397">
        <v>661</v>
      </c>
      <c r="D2397" t="s">
        <v>259</v>
      </c>
      <c r="E2397" t="s">
        <v>7868</v>
      </c>
      <c r="F2397">
        <v>1</v>
      </c>
      <c r="G2397" t="s">
        <v>9229</v>
      </c>
      <c r="H2397">
        <v>37254</v>
      </c>
      <c r="I2397" t="s">
        <v>7140</v>
      </c>
      <c r="L2397">
        <v>1</v>
      </c>
      <c r="N2397">
        <v>0</v>
      </c>
      <c r="P2397" t="s">
        <v>22044</v>
      </c>
      <c r="R2397">
        <v>0</v>
      </c>
    </row>
    <row r="2398" spans="1:18" x14ac:dyDescent="0.25">
      <c r="A2398" s="1">
        <v>44741.354422372686</v>
      </c>
      <c r="B2398">
        <v>2397</v>
      </c>
      <c r="C2398">
        <v>661</v>
      </c>
      <c r="D2398" t="s">
        <v>263</v>
      </c>
      <c r="E2398" t="s">
        <v>7868</v>
      </c>
      <c r="F2398">
        <v>1</v>
      </c>
      <c r="G2398" t="s">
        <v>9230</v>
      </c>
      <c r="H2398">
        <v>37255</v>
      </c>
      <c r="I2398" t="s">
        <v>7140</v>
      </c>
      <c r="L2398">
        <v>1</v>
      </c>
      <c r="N2398">
        <v>0</v>
      </c>
      <c r="P2398" t="s">
        <v>22044</v>
      </c>
      <c r="R2398">
        <v>0</v>
      </c>
    </row>
    <row r="2399" spans="1:18" x14ac:dyDescent="0.25">
      <c r="A2399" s="1">
        <v>44741.354424502315</v>
      </c>
      <c r="B2399">
        <v>2398</v>
      </c>
      <c r="C2399">
        <v>661</v>
      </c>
      <c r="D2399" t="s">
        <v>7886</v>
      </c>
      <c r="E2399" t="s">
        <v>7868</v>
      </c>
      <c r="F2399">
        <v>1</v>
      </c>
      <c r="G2399" t="s">
        <v>9231</v>
      </c>
      <c r="H2399">
        <v>37256</v>
      </c>
      <c r="I2399" t="s">
        <v>7140</v>
      </c>
      <c r="L2399">
        <v>1</v>
      </c>
      <c r="N2399">
        <v>0</v>
      </c>
      <c r="P2399" t="s">
        <v>22044</v>
      </c>
      <c r="R2399">
        <v>0</v>
      </c>
    </row>
    <row r="2400" spans="1:18" x14ac:dyDescent="0.25">
      <c r="A2400" s="1">
        <v>44741.354425810183</v>
      </c>
      <c r="B2400">
        <v>2399</v>
      </c>
      <c r="C2400">
        <v>661</v>
      </c>
      <c r="D2400" t="s">
        <v>7888</v>
      </c>
      <c r="E2400" t="s">
        <v>7868</v>
      </c>
      <c r="F2400">
        <v>1</v>
      </c>
      <c r="G2400" t="s">
        <v>9232</v>
      </c>
      <c r="H2400">
        <v>37257</v>
      </c>
      <c r="I2400" t="s">
        <v>7140</v>
      </c>
      <c r="L2400">
        <v>1</v>
      </c>
      <c r="N2400">
        <v>0</v>
      </c>
      <c r="P2400" t="s">
        <v>22044</v>
      </c>
      <c r="R2400">
        <v>0</v>
      </c>
    </row>
    <row r="2401" spans="1:18" x14ac:dyDescent="0.25">
      <c r="A2401" s="1">
        <v>44741.354427314815</v>
      </c>
      <c r="B2401">
        <v>2400</v>
      </c>
      <c r="C2401">
        <v>661</v>
      </c>
      <c r="D2401" t="s">
        <v>269</v>
      </c>
      <c r="E2401" t="s">
        <v>7868</v>
      </c>
      <c r="F2401">
        <v>1</v>
      </c>
      <c r="G2401" t="s">
        <v>9232</v>
      </c>
      <c r="H2401">
        <v>37258</v>
      </c>
      <c r="I2401" t="s">
        <v>7140</v>
      </c>
      <c r="L2401">
        <v>1</v>
      </c>
      <c r="N2401">
        <v>0</v>
      </c>
      <c r="P2401" t="s">
        <v>22044</v>
      </c>
      <c r="R2401">
        <v>0</v>
      </c>
    </row>
    <row r="2402" spans="1:18" x14ac:dyDescent="0.25">
      <c r="A2402" s="1">
        <v>44741.354429050923</v>
      </c>
      <c r="B2402">
        <v>2401</v>
      </c>
      <c r="C2402">
        <v>661</v>
      </c>
      <c r="D2402" t="s">
        <v>273</v>
      </c>
      <c r="E2402" t="s">
        <v>7868</v>
      </c>
      <c r="F2402">
        <v>1</v>
      </c>
      <c r="G2402" t="s">
        <v>9233</v>
      </c>
      <c r="H2402">
        <v>37259</v>
      </c>
      <c r="I2402" t="s">
        <v>7140</v>
      </c>
      <c r="L2402">
        <v>1</v>
      </c>
      <c r="N2402">
        <v>0</v>
      </c>
      <c r="P2402" t="s">
        <v>22044</v>
      </c>
      <c r="R2402">
        <v>0</v>
      </c>
    </row>
    <row r="2403" spans="1:18" x14ac:dyDescent="0.25">
      <c r="A2403" s="1">
        <v>44741.354431516207</v>
      </c>
      <c r="B2403">
        <v>2402</v>
      </c>
      <c r="C2403">
        <v>661</v>
      </c>
      <c r="D2403" t="s">
        <v>7892</v>
      </c>
      <c r="E2403" t="s">
        <v>7868</v>
      </c>
      <c r="F2403">
        <v>1</v>
      </c>
      <c r="G2403" t="s">
        <v>9234</v>
      </c>
      <c r="H2403">
        <v>37260</v>
      </c>
      <c r="I2403" t="s">
        <v>7140</v>
      </c>
      <c r="L2403">
        <v>1</v>
      </c>
      <c r="N2403">
        <v>0</v>
      </c>
      <c r="P2403" t="s">
        <v>22044</v>
      </c>
      <c r="R2403">
        <v>0</v>
      </c>
    </row>
    <row r="2404" spans="1:18" x14ac:dyDescent="0.25">
      <c r="A2404" s="1">
        <v>44741.354432835651</v>
      </c>
      <c r="B2404">
        <v>2403</v>
      </c>
      <c r="C2404">
        <v>1381</v>
      </c>
      <c r="D2404" t="s">
        <v>7868</v>
      </c>
      <c r="E2404" t="s">
        <v>7868</v>
      </c>
      <c r="F2404">
        <v>1</v>
      </c>
      <c r="G2404" t="s">
        <v>9235</v>
      </c>
      <c r="H2404">
        <v>38250</v>
      </c>
      <c r="I2404" t="s">
        <v>6030</v>
      </c>
      <c r="L2404">
        <v>1</v>
      </c>
      <c r="N2404">
        <v>0</v>
      </c>
      <c r="P2404" t="s">
        <v>22044</v>
      </c>
      <c r="R2404">
        <v>0</v>
      </c>
    </row>
    <row r="2405" spans="1:18" x14ac:dyDescent="0.25">
      <c r="A2405" s="1">
        <v>44741.354434259258</v>
      </c>
      <c r="B2405">
        <v>2404</v>
      </c>
      <c r="C2405">
        <v>1381</v>
      </c>
      <c r="D2405" t="s">
        <v>243</v>
      </c>
      <c r="E2405" t="s">
        <v>7868</v>
      </c>
      <c r="F2405">
        <v>1</v>
      </c>
      <c r="G2405" t="s">
        <v>9236</v>
      </c>
      <c r="H2405">
        <v>37807</v>
      </c>
      <c r="I2405" t="s">
        <v>6030</v>
      </c>
      <c r="L2405">
        <v>1</v>
      </c>
      <c r="N2405">
        <v>0</v>
      </c>
      <c r="P2405" t="s">
        <v>22044</v>
      </c>
      <c r="R2405">
        <v>0</v>
      </c>
    </row>
    <row r="2406" spans="1:18" x14ac:dyDescent="0.25">
      <c r="A2406" s="1">
        <v>44741.354435648151</v>
      </c>
      <c r="B2406">
        <v>2405</v>
      </c>
      <c r="C2406">
        <v>804</v>
      </c>
      <c r="D2406" t="s">
        <v>7868</v>
      </c>
      <c r="E2406" t="s">
        <v>7868</v>
      </c>
      <c r="F2406">
        <v>1</v>
      </c>
      <c r="G2406" t="s">
        <v>9237</v>
      </c>
      <c r="H2406">
        <v>38251</v>
      </c>
      <c r="I2406" t="s">
        <v>6030</v>
      </c>
      <c r="L2406">
        <v>1</v>
      </c>
      <c r="N2406">
        <v>0</v>
      </c>
      <c r="P2406" t="s">
        <v>22044</v>
      </c>
      <c r="R2406">
        <v>0</v>
      </c>
    </row>
    <row r="2407" spans="1:18" x14ac:dyDescent="0.25">
      <c r="A2407" s="1">
        <v>44741.354437037036</v>
      </c>
      <c r="B2407">
        <v>2406</v>
      </c>
      <c r="C2407">
        <v>210</v>
      </c>
      <c r="D2407" t="s">
        <v>7868</v>
      </c>
      <c r="E2407" t="s">
        <v>7868</v>
      </c>
      <c r="F2407">
        <v>1</v>
      </c>
      <c r="G2407" t="s">
        <v>9238</v>
      </c>
      <c r="H2407">
        <v>38252</v>
      </c>
      <c r="I2407" t="s">
        <v>6281</v>
      </c>
      <c r="L2407">
        <v>1</v>
      </c>
      <c r="N2407">
        <v>0</v>
      </c>
      <c r="P2407" t="s">
        <v>22044</v>
      </c>
      <c r="R2407">
        <v>0</v>
      </c>
    </row>
    <row r="2408" spans="1:18" x14ac:dyDescent="0.25">
      <c r="A2408" s="1">
        <v>44741.354438425929</v>
      </c>
      <c r="B2408">
        <v>2407</v>
      </c>
      <c r="C2408">
        <v>1755</v>
      </c>
      <c r="D2408" t="s">
        <v>7868</v>
      </c>
      <c r="E2408" t="s">
        <v>7868</v>
      </c>
      <c r="F2408">
        <v>1</v>
      </c>
      <c r="G2408" t="s">
        <v>9239</v>
      </c>
      <c r="H2408">
        <v>38253</v>
      </c>
      <c r="I2408" t="s">
        <v>7140</v>
      </c>
      <c r="L2408">
        <v>1</v>
      </c>
      <c r="N2408">
        <v>0</v>
      </c>
      <c r="P2408" t="s">
        <v>22044</v>
      </c>
      <c r="R2408">
        <v>0</v>
      </c>
    </row>
    <row r="2409" spans="1:18" x14ac:dyDescent="0.25">
      <c r="A2409" s="1">
        <v>44741.354439814815</v>
      </c>
      <c r="B2409">
        <v>2408</v>
      </c>
      <c r="C2409">
        <v>1824</v>
      </c>
      <c r="D2409" t="s">
        <v>7868</v>
      </c>
      <c r="E2409" t="s">
        <v>7868</v>
      </c>
      <c r="F2409">
        <v>1</v>
      </c>
      <c r="G2409" t="s">
        <v>9240</v>
      </c>
      <c r="H2409">
        <v>38254</v>
      </c>
      <c r="I2409" t="s">
        <v>6030</v>
      </c>
      <c r="L2409">
        <v>1</v>
      </c>
      <c r="N2409">
        <v>0</v>
      </c>
      <c r="P2409" t="s">
        <v>22044</v>
      </c>
      <c r="R2409">
        <v>0</v>
      </c>
    </row>
    <row r="2410" spans="1:18" x14ac:dyDescent="0.25">
      <c r="A2410" s="1">
        <v>44741.354441087962</v>
      </c>
      <c r="B2410">
        <v>2409</v>
      </c>
      <c r="C2410">
        <v>1824</v>
      </c>
      <c r="D2410" t="s">
        <v>243</v>
      </c>
      <c r="E2410" t="s">
        <v>7868</v>
      </c>
      <c r="F2410">
        <v>1</v>
      </c>
      <c r="G2410" t="s">
        <v>9241</v>
      </c>
      <c r="H2410">
        <v>37808</v>
      </c>
      <c r="I2410" t="s">
        <v>6030</v>
      </c>
      <c r="L2410">
        <v>1</v>
      </c>
      <c r="N2410">
        <v>0</v>
      </c>
      <c r="P2410" t="s">
        <v>22044</v>
      </c>
      <c r="R2410">
        <v>0</v>
      </c>
    </row>
    <row r="2411" spans="1:18" x14ac:dyDescent="0.25">
      <c r="A2411" s="1">
        <v>44741.354442476855</v>
      </c>
      <c r="B2411">
        <v>2410</v>
      </c>
      <c r="C2411">
        <v>1824</v>
      </c>
      <c r="D2411" t="s">
        <v>247</v>
      </c>
      <c r="E2411" t="s">
        <v>7868</v>
      </c>
      <c r="F2411">
        <v>1</v>
      </c>
      <c r="G2411" t="s">
        <v>9242</v>
      </c>
      <c r="H2411">
        <v>37809</v>
      </c>
      <c r="I2411" t="s">
        <v>6030</v>
      </c>
      <c r="L2411">
        <v>1</v>
      </c>
      <c r="N2411">
        <v>0</v>
      </c>
      <c r="P2411" t="s">
        <v>22044</v>
      </c>
      <c r="R2411">
        <v>0</v>
      </c>
    </row>
    <row r="2412" spans="1:18" x14ac:dyDescent="0.25">
      <c r="A2412" s="1">
        <v>44741.354443900462</v>
      </c>
      <c r="B2412">
        <v>2411</v>
      </c>
      <c r="C2412">
        <v>576</v>
      </c>
      <c r="D2412" t="s">
        <v>7868</v>
      </c>
      <c r="E2412" t="s">
        <v>7868</v>
      </c>
      <c r="F2412">
        <v>1</v>
      </c>
      <c r="G2412" t="s">
        <v>9243</v>
      </c>
      <c r="H2412">
        <v>38255</v>
      </c>
      <c r="I2412" t="s">
        <v>8298</v>
      </c>
      <c r="L2412">
        <v>1</v>
      </c>
      <c r="N2412">
        <v>0</v>
      </c>
      <c r="P2412" t="s">
        <v>22044</v>
      </c>
      <c r="R2412">
        <v>0</v>
      </c>
    </row>
    <row r="2413" spans="1:18" x14ac:dyDescent="0.25">
      <c r="A2413" s="1">
        <v>44741.354445520832</v>
      </c>
      <c r="B2413">
        <v>2412</v>
      </c>
      <c r="C2413">
        <v>623</v>
      </c>
      <c r="D2413" t="s">
        <v>7868</v>
      </c>
      <c r="E2413" t="s">
        <v>7868</v>
      </c>
      <c r="F2413">
        <v>1</v>
      </c>
      <c r="G2413" t="s">
        <v>9244</v>
      </c>
      <c r="H2413">
        <v>39559</v>
      </c>
      <c r="I2413" t="s">
        <v>6030</v>
      </c>
      <c r="L2413">
        <v>1</v>
      </c>
      <c r="N2413">
        <v>0</v>
      </c>
      <c r="P2413" t="s">
        <v>22044</v>
      </c>
      <c r="R2413">
        <v>0</v>
      </c>
    </row>
    <row r="2414" spans="1:18" x14ac:dyDescent="0.25">
      <c r="A2414" s="1">
        <v>44741.354447141202</v>
      </c>
      <c r="B2414">
        <v>2413</v>
      </c>
      <c r="C2414">
        <v>623</v>
      </c>
      <c r="D2414" t="s">
        <v>243</v>
      </c>
      <c r="E2414" t="s">
        <v>7868</v>
      </c>
      <c r="F2414">
        <v>1</v>
      </c>
      <c r="G2414" t="s">
        <v>9245</v>
      </c>
      <c r="H2414">
        <v>39330</v>
      </c>
      <c r="I2414" t="s">
        <v>6030</v>
      </c>
      <c r="L2414">
        <v>1</v>
      </c>
      <c r="N2414">
        <v>0</v>
      </c>
      <c r="P2414" t="s">
        <v>22044</v>
      </c>
      <c r="R2414">
        <v>0</v>
      </c>
    </row>
    <row r="2415" spans="1:18" x14ac:dyDescent="0.25">
      <c r="A2415" s="1">
        <v>44741.354448692131</v>
      </c>
      <c r="B2415">
        <v>2414</v>
      </c>
      <c r="C2415">
        <v>623</v>
      </c>
      <c r="D2415" t="s">
        <v>247</v>
      </c>
      <c r="E2415" t="s">
        <v>7868</v>
      </c>
      <c r="F2415">
        <v>1</v>
      </c>
      <c r="G2415" t="s">
        <v>9246</v>
      </c>
      <c r="H2415">
        <v>39331</v>
      </c>
      <c r="I2415" t="s">
        <v>6030</v>
      </c>
      <c r="L2415">
        <v>1</v>
      </c>
      <c r="N2415">
        <v>0</v>
      </c>
      <c r="P2415" t="s">
        <v>22044</v>
      </c>
      <c r="R2415">
        <v>0</v>
      </c>
    </row>
    <row r="2416" spans="1:18" x14ac:dyDescent="0.25">
      <c r="A2416" s="1">
        <v>44741.354450115738</v>
      </c>
      <c r="B2416">
        <v>2415</v>
      </c>
      <c r="C2416">
        <v>623</v>
      </c>
      <c r="D2416" t="s">
        <v>250</v>
      </c>
      <c r="E2416" t="s">
        <v>7868</v>
      </c>
      <c r="F2416">
        <v>1</v>
      </c>
      <c r="G2416" t="s">
        <v>9247</v>
      </c>
      <c r="H2416">
        <v>39332</v>
      </c>
      <c r="I2416" t="s">
        <v>6030</v>
      </c>
      <c r="L2416">
        <v>1</v>
      </c>
      <c r="N2416">
        <v>0</v>
      </c>
      <c r="P2416" t="s">
        <v>22044</v>
      </c>
      <c r="R2416">
        <v>0</v>
      </c>
    </row>
    <row r="2417" spans="1:18" x14ac:dyDescent="0.25">
      <c r="A2417" s="1">
        <v>44741.354451620369</v>
      </c>
      <c r="B2417">
        <v>2416</v>
      </c>
      <c r="C2417">
        <v>623</v>
      </c>
      <c r="D2417" t="s">
        <v>253</v>
      </c>
      <c r="E2417" t="s">
        <v>7868</v>
      </c>
      <c r="F2417">
        <v>1</v>
      </c>
      <c r="G2417" t="s">
        <v>9248</v>
      </c>
      <c r="H2417">
        <v>39333</v>
      </c>
      <c r="I2417" t="s">
        <v>6030</v>
      </c>
      <c r="L2417">
        <v>1</v>
      </c>
      <c r="N2417">
        <v>0</v>
      </c>
      <c r="P2417" t="s">
        <v>22044</v>
      </c>
      <c r="R2417">
        <v>0</v>
      </c>
    </row>
    <row r="2418" spans="1:18" x14ac:dyDescent="0.25">
      <c r="A2418" s="1">
        <v>44741.354453125001</v>
      </c>
      <c r="B2418">
        <v>2417</v>
      </c>
      <c r="C2418">
        <v>623</v>
      </c>
      <c r="D2418" t="s">
        <v>256</v>
      </c>
      <c r="E2418" t="s">
        <v>7868</v>
      </c>
      <c r="F2418">
        <v>1</v>
      </c>
      <c r="G2418" t="s">
        <v>9249</v>
      </c>
      <c r="H2418">
        <v>39334</v>
      </c>
      <c r="I2418" t="s">
        <v>6030</v>
      </c>
      <c r="L2418">
        <v>1</v>
      </c>
      <c r="N2418">
        <v>0</v>
      </c>
      <c r="P2418" t="s">
        <v>22044</v>
      </c>
      <c r="R2418">
        <v>0</v>
      </c>
    </row>
    <row r="2419" spans="1:18" x14ac:dyDescent="0.25">
      <c r="A2419" s="1">
        <v>44741.354454548615</v>
      </c>
      <c r="B2419">
        <v>2418</v>
      </c>
      <c r="C2419">
        <v>623</v>
      </c>
      <c r="D2419" t="s">
        <v>259</v>
      </c>
      <c r="E2419" t="s">
        <v>7868</v>
      </c>
      <c r="F2419">
        <v>1</v>
      </c>
      <c r="G2419" t="s">
        <v>9250</v>
      </c>
      <c r="H2419">
        <v>39335</v>
      </c>
      <c r="I2419" t="s">
        <v>6030</v>
      </c>
      <c r="L2419">
        <v>1</v>
      </c>
      <c r="N2419">
        <v>0</v>
      </c>
      <c r="P2419" t="s">
        <v>22044</v>
      </c>
      <c r="R2419">
        <v>0</v>
      </c>
    </row>
    <row r="2420" spans="1:18" x14ac:dyDescent="0.25">
      <c r="A2420" s="1">
        <v>44741.354456284724</v>
      </c>
      <c r="B2420">
        <v>2419</v>
      </c>
      <c r="C2420">
        <v>623</v>
      </c>
      <c r="D2420" t="s">
        <v>263</v>
      </c>
      <c r="E2420" t="s">
        <v>7868</v>
      </c>
      <c r="F2420">
        <v>1</v>
      </c>
      <c r="G2420" t="s">
        <v>9251</v>
      </c>
      <c r="H2420">
        <v>39336</v>
      </c>
      <c r="I2420" t="s">
        <v>6030</v>
      </c>
      <c r="L2420">
        <v>1</v>
      </c>
      <c r="N2420">
        <v>0</v>
      </c>
      <c r="P2420" t="s">
        <v>22044</v>
      </c>
      <c r="R2420">
        <v>0</v>
      </c>
    </row>
    <row r="2421" spans="1:18" x14ac:dyDescent="0.25">
      <c r="A2421" s="1">
        <v>44741.354457789355</v>
      </c>
      <c r="B2421">
        <v>2420</v>
      </c>
      <c r="C2421">
        <v>623</v>
      </c>
      <c r="D2421" t="s">
        <v>7886</v>
      </c>
      <c r="E2421" t="s">
        <v>7868</v>
      </c>
      <c r="F2421">
        <v>1</v>
      </c>
      <c r="G2421" t="s">
        <v>9252</v>
      </c>
      <c r="H2421">
        <v>39337</v>
      </c>
      <c r="I2421" t="s">
        <v>6030</v>
      </c>
      <c r="L2421">
        <v>1</v>
      </c>
      <c r="N2421">
        <v>0</v>
      </c>
      <c r="P2421" t="s">
        <v>22044</v>
      </c>
      <c r="R2421">
        <v>0</v>
      </c>
    </row>
    <row r="2422" spans="1:18" x14ac:dyDescent="0.25">
      <c r="A2422" s="1">
        <v>44741.35445929398</v>
      </c>
      <c r="B2422">
        <v>2421</v>
      </c>
      <c r="C2422">
        <v>623</v>
      </c>
      <c r="D2422" t="s">
        <v>7888</v>
      </c>
      <c r="E2422" t="s">
        <v>7868</v>
      </c>
      <c r="F2422">
        <v>1</v>
      </c>
      <c r="G2422" t="s">
        <v>9253</v>
      </c>
      <c r="H2422">
        <v>39338</v>
      </c>
      <c r="I2422" t="s">
        <v>6030</v>
      </c>
      <c r="L2422">
        <v>1</v>
      </c>
      <c r="N2422">
        <v>0</v>
      </c>
      <c r="P2422" t="s">
        <v>22044</v>
      </c>
      <c r="R2422">
        <v>0</v>
      </c>
    </row>
    <row r="2423" spans="1:18" x14ac:dyDescent="0.25">
      <c r="A2423" s="1">
        <v>44741.354460682873</v>
      </c>
      <c r="B2423">
        <v>2422</v>
      </c>
      <c r="C2423">
        <v>623</v>
      </c>
      <c r="D2423" t="s">
        <v>269</v>
      </c>
      <c r="E2423" t="s">
        <v>7868</v>
      </c>
      <c r="F2423">
        <v>1</v>
      </c>
      <c r="G2423" t="s">
        <v>9254</v>
      </c>
      <c r="H2423">
        <v>39339</v>
      </c>
      <c r="I2423" t="s">
        <v>6030</v>
      </c>
      <c r="L2423">
        <v>1</v>
      </c>
      <c r="N2423">
        <v>0</v>
      </c>
      <c r="P2423" t="s">
        <v>22044</v>
      </c>
      <c r="R2423">
        <v>0</v>
      </c>
    </row>
    <row r="2424" spans="1:18" x14ac:dyDescent="0.25">
      <c r="A2424" s="1">
        <v>44741.354462071758</v>
      </c>
      <c r="B2424">
        <v>2423</v>
      </c>
      <c r="C2424">
        <v>623</v>
      </c>
      <c r="D2424" t="s">
        <v>273</v>
      </c>
      <c r="E2424" t="s">
        <v>7868</v>
      </c>
      <c r="F2424">
        <v>1</v>
      </c>
      <c r="G2424" t="s">
        <v>9255</v>
      </c>
      <c r="H2424">
        <v>39340</v>
      </c>
      <c r="I2424" t="s">
        <v>6030</v>
      </c>
      <c r="L2424">
        <v>1</v>
      </c>
      <c r="N2424">
        <v>0</v>
      </c>
      <c r="P2424" t="s">
        <v>22044</v>
      </c>
      <c r="R2424">
        <v>0</v>
      </c>
    </row>
    <row r="2425" spans="1:18" x14ac:dyDescent="0.25">
      <c r="A2425" s="1">
        <v>44741.354463506941</v>
      </c>
      <c r="B2425">
        <v>2424</v>
      </c>
      <c r="C2425">
        <v>623</v>
      </c>
      <c r="D2425" t="s">
        <v>7892</v>
      </c>
      <c r="E2425" t="s">
        <v>7868</v>
      </c>
      <c r="F2425">
        <v>1</v>
      </c>
      <c r="G2425" t="s">
        <v>9256</v>
      </c>
      <c r="H2425">
        <v>39341</v>
      </c>
      <c r="I2425" t="s">
        <v>6030</v>
      </c>
      <c r="L2425">
        <v>1</v>
      </c>
      <c r="N2425">
        <v>0</v>
      </c>
      <c r="P2425" t="s">
        <v>22044</v>
      </c>
      <c r="R2425">
        <v>0</v>
      </c>
    </row>
    <row r="2426" spans="1:18" x14ac:dyDescent="0.25">
      <c r="A2426" s="1">
        <v>44741.354465393517</v>
      </c>
      <c r="B2426">
        <v>2425</v>
      </c>
      <c r="C2426">
        <v>623</v>
      </c>
      <c r="D2426" t="s">
        <v>7894</v>
      </c>
      <c r="E2426" t="s">
        <v>7868</v>
      </c>
      <c r="F2426">
        <v>1</v>
      </c>
      <c r="G2426" t="s">
        <v>9257</v>
      </c>
      <c r="H2426">
        <v>39342</v>
      </c>
      <c r="I2426" t="s">
        <v>6030</v>
      </c>
      <c r="L2426">
        <v>1</v>
      </c>
      <c r="N2426">
        <v>0</v>
      </c>
      <c r="P2426" t="s">
        <v>22044</v>
      </c>
      <c r="R2426">
        <v>0</v>
      </c>
    </row>
    <row r="2427" spans="1:18" x14ac:dyDescent="0.25">
      <c r="A2427" s="1">
        <v>44741.354467673613</v>
      </c>
      <c r="B2427">
        <v>2426</v>
      </c>
      <c r="C2427">
        <v>623</v>
      </c>
      <c r="D2427" t="s">
        <v>7896</v>
      </c>
      <c r="E2427" t="s">
        <v>7868</v>
      </c>
      <c r="F2427">
        <v>1</v>
      </c>
      <c r="G2427" t="s">
        <v>9258</v>
      </c>
      <c r="H2427">
        <v>39343</v>
      </c>
      <c r="I2427" t="s">
        <v>6030</v>
      </c>
      <c r="L2427">
        <v>1</v>
      </c>
      <c r="N2427">
        <v>0</v>
      </c>
      <c r="P2427" t="s">
        <v>22044</v>
      </c>
      <c r="R2427">
        <v>0</v>
      </c>
    </row>
    <row r="2428" spans="1:18" x14ac:dyDescent="0.25">
      <c r="A2428" s="1">
        <v>44741.35446952546</v>
      </c>
      <c r="B2428">
        <v>2427</v>
      </c>
      <c r="C2428">
        <v>287</v>
      </c>
      <c r="D2428" t="s">
        <v>7868</v>
      </c>
      <c r="E2428" t="s">
        <v>7868</v>
      </c>
      <c r="F2428">
        <v>1</v>
      </c>
      <c r="G2428" t="s">
        <v>9259</v>
      </c>
      <c r="H2428">
        <v>38256</v>
      </c>
      <c r="I2428" t="s">
        <v>7134</v>
      </c>
      <c r="L2428">
        <v>1</v>
      </c>
      <c r="N2428">
        <v>0</v>
      </c>
      <c r="P2428" t="s">
        <v>22044</v>
      </c>
      <c r="R2428">
        <v>0</v>
      </c>
    </row>
    <row r="2429" spans="1:18" x14ac:dyDescent="0.25">
      <c r="A2429" s="1">
        <v>44741.354472534724</v>
      </c>
      <c r="B2429">
        <v>2428</v>
      </c>
      <c r="C2429">
        <v>286</v>
      </c>
      <c r="D2429" t="s">
        <v>7868</v>
      </c>
      <c r="E2429" t="s">
        <v>7868</v>
      </c>
      <c r="F2429">
        <v>1</v>
      </c>
      <c r="G2429" t="s">
        <v>9260</v>
      </c>
      <c r="H2429">
        <v>38257</v>
      </c>
      <c r="I2429" t="s">
        <v>7134</v>
      </c>
      <c r="L2429">
        <v>1</v>
      </c>
      <c r="N2429">
        <v>0</v>
      </c>
      <c r="P2429" t="s">
        <v>22044</v>
      </c>
      <c r="R2429">
        <v>0</v>
      </c>
    </row>
    <row r="2430" spans="1:18" x14ac:dyDescent="0.25">
      <c r="A2430" s="1">
        <v>44741.354475231485</v>
      </c>
      <c r="B2430">
        <v>2429</v>
      </c>
      <c r="C2430">
        <v>1287</v>
      </c>
      <c r="D2430" t="s">
        <v>7868</v>
      </c>
      <c r="E2430" t="s">
        <v>7868</v>
      </c>
      <c r="F2430">
        <v>1</v>
      </c>
      <c r="G2430" t="s">
        <v>9261</v>
      </c>
      <c r="H2430">
        <v>38258</v>
      </c>
      <c r="I2430" t="s">
        <v>7134</v>
      </c>
      <c r="L2430">
        <v>1</v>
      </c>
      <c r="N2430">
        <v>0</v>
      </c>
      <c r="P2430" t="s">
        <v>22044</v>
      </c>
      <c r="R2430">
        <v>0</v>
      </c>
    </row>
    <row r="2431" spans="1:18" x14ac:dyDescent="0.25">
      <c r="A2431" s="1">
        <v>44741.354477974535</v>
      </c>
      <c r="B2431">
        <v>2430</v>
      </c>
      <c r="C2431">
        <v>1843</v>
      </c>
      <c r="D2431" t="s">
        <v>7868</v>
      </c>
      <c r="E2431" t="s">
        <v>7868</v>
      </c>
      <c r="F2431">
        <v>1</v>
      </c>
      <c r="G2431" t="s">
        <v>9262</v>
      </c>
      <c r="H2431">
        <v>38259</v>
      </c>
      <c r="I2431" t="s">
        <v>7073</v>
      </c>
      <c r="L2431">
        <v>1</v>
      </c>
      <c r="N2431">
        <v>0</v>
      </c>
      <c r="P2431" t="s">
        <v>22044</v>
      </c>
      <c r="R2431">
        <v>0</v>
      </c>
    </row>
    <row r="2432" spans="1:18" x14ac:dyDescent="0.25">
      <c r="A2432" s="1">
        <v>44741.354480590278</v>
      </c>
      <c r="B2432">
        <v>2431</v>
      </c>
      <c r="C2432">
        <v>217</v>
      </c>
      <c r="D2432" t="s">
        <v>7868</v>
      </c>
      <c r="E2432" t="s">
        <v>7868</v>
      </c>
      <c r="F2432">
        <v>1</v>
      </c>
      <c r="G2432" t="s">
        <v>9263</v>
      </c>
      <c r="H2432">
        <v>38260</v>
      </c>
      <c r="I2432" t="s">
        <v>6281</v>
      </c>
      <c r="L2432">
        <v>1</v>
      </c>
      <c r="N2432">
        <v>0</v>
      </c>
      <c r="P2432" t="s">
        <v>22044</v>
      </c>
      <c r="R2432">
        <v>0</v>
      </c>
    </row>
    <row r="2433" spans="1:18" x14ac:dyDescent="0.25">
      <c r="A2433" s="1">
        <v>44741.354483368057</v>
      </c>
      <c r="B2433">
        <v>2432</v>
      </c>
      <c r="C2433">
        <v>1620</v>
      </c>
      <c r="D2433" t="s">
        <v>7868</v>
      </c>
      <c r="E2433" t="s">
        <v>7868</v>
      </c>
      <c r="F2433">
        <v>1</v>
      </c>
      <c r="G2433" t="s">
        <v>9264</v>
      </c>
      <c r="H2433">
        <v>38261</v>
      </c>
      <c r="I2433" t="s">
        <v>7140</v>
      </c>
      <c r="L2433">
        <v>1</v>
      </c>
      <c r="N2433">
        <v>0</v>
      </c>
      <c r="P2433" t="s">
        <v>22044</v>
      </c>
      <c r="R2433">
        <v>0</v>
      </c>
    </row>
    <row r="2434" spans="1:18" x14ac:dyDescent="0.25">
      <c r="A2434" s="1">
        <v>44741.354486377313</v>
      </c>
      <c r="B2434">
        <v>2433</v>
      </c>
      <c r="C2434">
        <v>1620</v>
      </c>
      <c r="D2434" t="s">
        <v>243</v>
      </c>
      <c r="E2434" t="s">
        <v>7868</v>
      </c>
      <c r="F2434">
        <v>1</v>
      </c>
      <c r="G2434" t="s">
        <v>9264</v>
      </c>
      <c r="H2434">
        <v>37810</v>
      </c>
      <c r="I2434" t="s">
        <v>7140</v>
      </c>
      <c r="J2434" t="s">
        <v>22955</v>
      </c>
      <c r="K2434" t="s">
        <v>243</v>
      </c>
      <c r="L2434">
        <v>1</v>
      </c>
      <c r="N2434">
        <v>0</v>
      </c>
      <c r="P2434" t="s">
        <v>22044</v>
      </c>
      <c r="R2434">
        <v>0</v>
      </c>
    </row>
    <row r="2435" spans="1:18" x14ac:dyDescent="0.25">
      <c r="A2435" s="1">
        <v>44741.354490081016</v>
      </c>
      <c r="B2435">
        <v>2434</v>
      </c>
      <c r="C2435">
        <v>1620</v>
      </c>
      <c r="D2435" t="s">
        <v>247</v>
      </c>
      <c r="E2435" t="s">
        <v>7868</v>
      </c>
      <c r="F2435">
        <v>1</v>
      </c>
      <c r="G2435" t="s">
        <v>9264</v>
      </c>
      <c r="H2435">
        <v>37811</v>
      </c>
      <c r="I2435" t="s">
        <v>7140</v>
      </c>
      <c r="J2435" t="s">
        <v>22956</v>
      </c>
      <c r="K2435" t="s">
        <v>243</v>
      </c>
      <c r="L2435">
        <v>1</v>
      </c>
      <c r="N2435">
        <v>0</v>
      </c>
      <c r="P2435" t="s">
        <v>22044</v>
      </c>
      <c r="R2435">
        <v>0</v>
      </c>
    </row>
    <row r="2436" spans="1:18" x14ac:dyDescent="0.25">
      <c r="A2436" s="1">
        <v>44741.354493321756</v>
      </c>
      <c r="B2436">
        <v>2435</v>
      </c>
      <c r="C2436">
        <v>1620</v>
      </c>
      <c r="D2436" t="s">
        <v>250</v>
      </c>
      <c r="E2436" t="s">
        <v>7868</v>
      </c>
      <c r="F2436">
        <v>1</v>
      </c>
      <c r="G2436" t="s">
        <v>9264</v>
      </c>
      <c r="H2436">
        <v>37812</v>
      </c>
      <c r="I2436" t="s">
        <v>7140</v>
      </c>
      <c r="J2436" t="s">
        <v>22957</v>
      </c>
      <c r="K2436" t="s">
        <v>243</v>
      </c>
      <c r="L2436">
        <v>1</v>
      </c>
      <c r="N2436">
        <v>0</v>
      </c>
      <c r="P2436" t="s">
        <v>22044</v>
      </c>
      <c r="R2436">
        <v>0</v>
      </c>
    </row>
    <row r="2437" spans="1:18" x14ac:dyDescent="0.25">
      <c r="A2437" s="1">
        <v>44741.354495914355</v>
      </c>
      <c r="B2437">
        <v>2436</v>
      </c>
      <c r="C2437">
        <v>1620</v>
      </c>
      <c r="D2437" t="s">
        <v>253</v>
      </c>
      <c r="E2437" t="s">
        <v>7868</v>
      </c>
      <c r="F2437">
        <v>1</v>
      </c>
      <c r="G2437" t="s">
        <v>9264</v>
      </c>
      <c r="H2437">
        <v>37813</v>
      </c>
      <c r="I2437" t="s">
        <v>7140</v>
      </c>
      <c r="J2437" t="s">
        <v>22958</v>
      </c>
      <c r="K2437" t="s">
        <v>243</v>
      </c>
      <c r="L2437">
        <v>1</v>
      </c>
      <c r="N2437">
        <v>0</v>
      </c>
      <c r="P2437" t="s">
        <v>22044</v>
      </c>
      <c r="R2437">
        <v>0</v>
      </c>
    </row>
    <row r="2438" spans="1:18" x14ac:dyDescent="0.25">
      <c r="A2438" s="1">
        <v>44741.354498807872</v>
      </c>
      <c r="B2438">
        <v>2437</v>
      </c>
      <c r="C2438">
        <v>1620</v>
      </c>
      <c r="D2438" t="s">
        <v>256</v>
      </c>
      <c r="E2438" t="s">
        <v>7868</v>
      </c>
      <c r="F2438">
        <v>1</v>
      </c>
      <c r="G2438" t="s">
        <v>9264</v>
      </c>
      <c r="H2438">
        <v>37814</v>
      </c>
      <c r="I2438" t="s">
        <v>7140</v>
      </c>
      <c r="J2438" t="s">
        <v>22959</v>
      </c>
      <c r="K2438" t="s">
        <v>243</v>
      </c>
      <c r="L2438">
        <v>1</v>
      </c>
      <c r="N2438">
        <v>0</v>
      </c>
      <c r="P2438" t="s">
        <v>22044</v>
      </c>
      <c r="R2438">
        <v>0</v>
      </c>
    </row>
    <row r="2439" spans="1:18" x14ac:dyDescent="0.25">
      <c r="A2439" s="1">
        <v>44741.354501886577</v>
      </c>
      <c r="B2439">
        <v>2438</v>
      </c>
      <c r="C2439">
        <v>1620</v>
      </c>
      <c r="D2439" t="s">
        <v>259</v>
      </c>
      <c r="E2439" t="s">
        <v>7868</v>
      </c>
      <c r="F2439">
        <v>1</v>
      </c>
      <c r="G2439" t="s">
        <v>9264</v>
      </c>
      <c r="H2439">
        <v>37815</v>
      </c>
      <c r="I2439" t="s">
        <v>7140</v>
      </c>
      <c r="J2439" t="s">
        <v>22960</v>
      </c>
      <c r="K2439" t="s">
        <v>243</v>
      </c>
      <c r="L2439">
        <v>1</v>
      </c>
      <c r="N2439">
        <v>0</v>
      </c>
      <c r="P2439" t="s">
        <v>22044</v>
      </c>
      <c r="R2439">
        <v>0</v>
      </c>
    </row>
    <row r="2440" spans="1:18" x14ac:dyDescent="0.25">
      <c r="A2440" s="1">
        <v>44741.354505289353</v>
      </c>
      <c r="B2440">
        <v>2439</v>
      </c>
      <c r="C2440">
        <v>1091</v>
      </c>
      <c r="D2440" t="s">
        <v>7868</v>
      </c>
      <c r="E2440" t="s">
        <v>7868</v>
      </c>
      <c r="F2440">
        <v>1</v>
      </c>
      <c r="G2440" t="s">
        <v>9265</v>
      </c>
      <c r="H2440">
        <v>39870</v>
      </c>
      <c r="I2440" t="s">
        <v>6024</v>
      </c>
      <c r="L2440">
        <v>1</v>
      </c>
      <c r="N2440">
        <v>0</v>
      </c>
      <c r="P2440" t="s">
        <v>22044</v>
      </c>
      <c r="R2440">
        <v>0</v>
      </c>
    </row>
    <row r="2441" spans="1:18" x14ac:dyDescent="0.25">
      <c r="A2441" s="1">
        <v>44741.354508217592</v>
      </c>
      <c r="B2441">
        <v>2440</v>
      </c>
      <c r="C2441">
        <v>1361</v>
      </c>
      <c r="D2441" t="s">
        <v>7868</v>
      </c>
      <c r="E2441" t="s">
        <v>7868</v>
      </c>
      <c r="F2441">
        <v>1</v>
      </c>
      <c r="G2441" t="s">
        <v>9266</v>
      </c>
      <c r="H2441">
        <v>38262</v>
      </c>
      <c r="I2441" t="s">
        <v>6030</v>
      </c>
      <c r="L2441">
        <v>1</v>
      </c>
      <c r="N2441">
        <v>0</v>
      </c>
      <c r="P2441" t="s">
        <v>22044</v>
      </c>
      <c r="R2441">
        <v>0</v>
      </c>
    </row>
    <row r="2442" spans="1:18" x14ac:dyDescent="0.25">
      <c r="A2442" s="1">
        <v>44741.354512812497</v>
      </c>
      <c r="B2442">
        <v>2441</v>
      </c>
      <c r="C2442">
        <v>1258</v>
      </c>
      <c r="D2442" t="s">
        <v>7868</v>
      </c>
      <c r="E2442" t="s">
        <v>7868</v>
      </c>
      <c r="F2442">
        <v>1</v>
      </c>
      <c r="G2442" t="s">
        <v>9267</v>
      </c>
      <c r="H2442">
        <v>38263</v>
      </c>
      <c r="I2442" t="s">
        <v>7140</v>
      </c>
      <c r="L2442">
        <v>1</v>
      </c>
      <c r="N2442">
        <v>0</v>
      </c>
      <c r="P2442" t="s">
        <v>22044</v>
      </c>
      <c r="R2442">
        <v>0</v>
      </c>
    </row>
    <row r="2443" spans="1:18" x14ac:dyDescent="0.25">
      <c r="A2443" s="1">
        <v>44741.354518287037</v>
      </c>
      <c r="B2443">
        <v>2442</v>
      </c>
      <c r="C2443">
        <v>1320</v>
      </c>
      <c r="D2443" t="s">
        <v>7868</v>
      </c>
      <c r="E2443" t="s">
        <v>7868</v>
      </c>
      <c r="F2443">
        <v>1</v>
      </c>
      <c r="G2443" t="s">
        <v>9268</v>
      </c>
      <c r="H2443">
        <v>38264</v>
      </c>
      <c r="I2443" t="s">
        <v>7140</v>
      </c>
      <c r="L2443">
        <v>1</v>
      </c>
      <c r="N2443">
        <v>0</v>
      </c>
      <c r="P2443" t="s">
        <v>22044</v>
      </c>
      <c r="R2443">
        <v>0</v>
      </c>
    </row>
    <row r="2444" spans="1:18" x14ac:dyDescent="0.25">
      <c r="A2444" s="1">
        <v>44741.35452346065</v>
      </c>
      <c r="B2444">
        <v>2443</v>
      </c>
      <c r="C2444">
        <v>805</v>
      </c>
      <c r="D2444" t="s">
        <v>7868</v>
      </c>
      <c r="E2444" t="s">
        <v>7868</v>
      </c>
      <c r="F2444">
        <v>1</v>
      </c>
      <c r="G2444" t="s">
        <v>9269</v>
      </c>
      <c r="H2444">
        <v>38265</v>
      </c>
      <c r="I2444" t="s">
        <v>7073</v>
      </c>
      <c r="L2444">
        <v>1</v>
      </c>
      <c r="N2444">
        <v>0</v>
      </c>
      <c r="P2444" t="s">
        <v>22044</v>
      </c>
      <c r="R2444">
        <v>0</v>
      </c>
    </row>
    <row r="2445" spans="1:18" x14ac:dyDescent="0.25">
      <c r="A2445" s="1">
        <v>44741.354527002317</v>
      </c>
      <c r="B2445">
        <v>2444</v>
      </c>
      <c r="C2445">
        <v>805</v>
      </c>
      <c r="D2445" t="s">
        <v>243</v>
      </c>
      <c r="E2445" t="s">
        <v>7868</v>
      </c>
      <c r="F2445">
        <v>1</v>
      </c>
      <c r="G2445" t="s">
        <v>9270</v>
      </c>
      <c r="H2445">
        <v>37816</v>
      </c>
      <c r="I2445" t="s">
        <v>6432</v>
      </c>
      <c r="L2445">
        <v>1</v>
      </c>
      <c r="N2445">
        <v>0</v>
      </c>
      <c r="P2445" t="s">
        <v>22044</v>
      </c>
      <c r="R2445">
        <v>0</v>
      </c>
    </row>
    <row r="2446" spans="1:18" x14ac:dyDescent="0.25">
      <c r="A2446" s="1">
        <v>44741.354530208337</v>
      </c>
      <c r="B2446">
        <v>2445</v>
      </c>
      <c r="C2446">
        <v>806</v>
      </c>
      <c r="D2446" t="s">
        <v>7868</v>
      </c>
      <c r="E2446" t="s">
        <v>7868</v>
      </c>
      <c r="F2446">
        <v>1</v>
      </c>
      <c r="G2446" t="s">
        <v>9271</v>
      </c>
      <c r="H2446">
        <v>38266</v>
      </c>
      <c r="I2446" t="s">
        <v>7070</v>
      </c>
      <c r="L2446">
        <v>1</v>
      </c>
      <c r="N2446">
        <v>0</v>
      </c>
      <c r="P2446" t="s">
        <v>22044</v>
      </c>
      <c r="R2446">
        <v>0</v>
      </c>
    </row>
    <row r="2447" spans="1:18" x14ac:dyDescent="0.25">
      <c r="A2447" s="1">
        <v>44741.354532638892</v>
      </c>
      <c r="B2447">
        <v>2446</v>
      </c>
      <c r="C2447">
        <v>806</v>
      </c>
      <c r="D2447" t="s">
        <v>243</v>
      </c>
      <c r="E2447" t="s">
        <v>7868</v>
      </c>
      <c r="F2447">
        <v>1</v>
      </c>
      <c r="G2447" t="s">
        <v>9272</v>
      </c>
      <c r="H2447">
        <v>37383</v>
      </c>
      <c r="I2447" t="s">
        <v>7070</v>
      </c>
      <c r="L2447">
        <v>1</v>
      </c>
      <c r="N2447">
        <v>0</v>
      </c>
      <c r="P2447" t="s">
        <v>22044</v>
      </c>
      <c r="R2447">
        <v>0</v>
      </c>
    </row>
    <row r="2448" spans="1:18" x14ac:dyDescent="0.25">
      <c r="A2448" s="1">
        <v>44741.354534641207</v>
      </c>
      <c r="B2448">
        <v>2447</v>
      </c>
      <c r="C2448">
        <v>806</v>
      </c>
      <c r="D2448" t="s">
        <v>247</v>
      </c>
      <c r="E2448" t="s">
        <v>7868</v>
      </c>
      <c r="F2448">
        <v>1</v>
      </c>
      <c r="G2448" t="s">
        <v>9273</v>
      </c>
      <c r="H2448">
        <v>37384</v>
      </c>
      <c r="I2448" t="s">
        <v>7070</v>
      </c>
      <c r="L2448">
        <v>1</v>
      </c>
      <c r="N2448">
        <v>0</v>
      </c>
      <c r="P2448" t="s">
        <v>22044</v>
      </c>
      <c r="R2448">
        <v>0</v>
      </c>
    </row>
    <row r="2449" spans="1:18" x14ac:dyDescent="0.25">
      <c r="A2449" s="1">
        <v>44741.354536770836</v>
      </c>
      <c r="B2449">
        <v>2448</v>
      </c>
      <c r="C2449">
        <v>807</v>
      </c>
      <c r="D2449" t="s">
        <v>7868</v>
      </c>
      <c r="E2449" t="s">
        <v>7868</v>
      </c>
      <c r="F2449">
        <v>1</v>
      </c>
      <c r="G2449" t="s">
        <v>9274</v>
      </c>
      <c r="H2449">
        <v>38267</v>
      </c>
      <c r="I2449" t="s">
        <v>6432</v>
      </c>
      <c r="L2449">
        <v>1</v>
      </c>
      <c r="N2449">
        <v>0</v>
      </c>
      <c r="P2449" t="s">
        <v>22044</v>
      </c>
      <c r="R2449">
        <v>0</v>
      </c>
    </row>
    <row r="2450" spans="1:18" x14ac:dyDescent="0.25">
      <c r="A2450" s="1">
        <v>44741.354538078704</v>
      </c>
      <c r="B2450">
        <v>2449</v>
      </c>
      <c r="C2450">
        <v>356</v>
      </c>
      <c r="D2450" t="s">
        <v>7868</v>
      </c>
      <c r="E2450" t="s">
        <v>7868</v>
      </c>
      <c r="F2450">
        <v>1</v>
      </c>
      <c r="G2450" t="s">
        <v>9275</v>
      </c>
      <c r="H2450">
        <v>38268</v>
      </c>
      <c r="I2450" t="s">
        <v>7870</v>
      </c>
      <c r="L2450">
        <v>1</v>
      </c>
      <c r="N2450">
        <v>0</v>
      </c>
      <c r="P2450" t="s">
        <v>22044</v>
      </c>
      <c r="R2450">
        <v>0</v>
      </c>
    </row>
    <row r="2451" spans="1:18" x14ac:dyDescent="0.25">
      <c r="A2451" s="1">
        <v>44741.354539814813</v>
      </c>
      <c r="B2451">
        <v>2450</v>
      </c>
      <c r="C2451">
        <v>467</v>
      </c>
      <c r="D2451" t="s">
        <v>7868</v>
      </c>
      <c r="E2451" t="s">
        <v>7868</v>
      </c>
      <c r="F2451">
        <v>1</v>
      </c>
      <c r="G2451" t="s">
        <v>9276</v>
      </c>
      <c r="H2451">
        <v>38269</v>
      </c>
      <c r="I2451" t="s">
        <v>7140</v>
      </c>
      <c r="L2451">
        <v>1</v>
      </c>
      <c r="N2451">
        <v>0</v>
      </c>
      <c r="P2451" t="s">
        <v>22044</v>
      </c>
      <c r="R2451">
        <v>0</v>
      </c>
    </row>
    <row r="2452" spans="1:18" x14ac:dyDescent="0.25">
      <c r="A2452" s="1">
        <v>44741.354541238426</v>
      </c>
      <c r="B2452">
        <v>2451</v>
      </c>
      <c r="C2452">
        <v>1342</v>
      </c>
      <c r="D2452" t="s">
        <v>7868</v>
      </c>
      <c r="E2452" t="s">
        <v>7868</v>
      </c>
      <c r="F2452">
        <v>1</v>
      </c>
      <c r="G2452" t="s">
        <v>9277</v>
      </c>
      <c r="H2452">
        <v>38270</v>
      </c>
      <c r="I2452" t="s">
        <v>7134</v>
      </c>
      <c r="L2452">
        <v>1</v>
      </c>
      <c r="N2452">
        <v>0</v>
      </c>
      <c r="P2452" t="s">
        <v>22044</v>
      </c>
      <c r="R2452">
        <v>0</v>
      </c>
    </row>
    <row r="2453" spans="1:18" x14ac:dyDescent="0.25">
      <c r="A2453" s="1">
        <v>44741.354542743058</v>
      </c>
      <c r="B2453">
        <v>2452</v>
      </c>
      <c r="C2453">
        <v>218</v>
      </c>
      <c r="D2453" t="s">
        <v>7868</v>
      </c>
      <c r="E2453" t="s">
        <v>7868</v>
      </c>
      <c r="F2453">
        <v>1</v>
      </c>
      <c r="G2453" t="s">
        <v>9278</v>
      </c>
      <c r="H2453">
        <v>38271</v>
      </c>
      <c r="I2453" t="s">
        <v>8310</v>
      </c>
      <c r="L2453">
        <v>1</v>
      </c>
      <c r="N2453">
        <v>0</v>
      </c>
      <c r="P2453" t="s">
        <v>22044</v>
      </c>
      <c r="R2453">
        <v>0</v>
      </c>
    </row>
    <row r="2454" spans="1:18" x14ac:dyDescent="0.25">
      <c r="A2454" s="1">
        <v>44741.354544872687</v>
      </c>
      <c r="B2454">
        <v>2453</v>
      </c>
      <c r="C2454">
        <v>1835</v>
      </c>
      <c r="D2454" t="s">
        <v>7868</v>
      </c>
      <c r="E2454" t="s">
        <v>7868</v>
      </c>
      <c r="F2454">
        <v>1</v>
      </c>
      <c r="G2454" t="s">
        <v>9279</v>
      </c>
      <c r="H2454">
        <v>38272</v>
      </c>
      <c r="I2454" t="s">
        <v>6281</v>
      </c>
      <c r="L2454">
        <v>1</v>
      </c>
      <c r="N2454">
        <v>0</v>
      </c>
      <c r="P2454" t="s">
        <v>22044</v>
      </c>
      <c r="R2454">
        <v>0</v>
      </c>
    </row>
    <row r="2455" spans="1:18" x14ac:dyDescent="0.25">
      <c r="A2455" s="1">
        <v>44741.354548067131</v>
      </c>
      <c r="B2455">
        <v>2454</v>
      </c>
      <c r="C2455">
        <v>1092</v>
      </c>
      <c r="D2455" t="s">
        <v>7868</v>
      </c>
      <c r="E2455" t="s">
        <v>7868</v>
      </c>
      <c r="F2455">
        <v>1</v>
      </c>
      <c r="G2455" t="s">
        <v>9280</v>
      </c>
      <c r="H2455">
        <v>38273</v>
      </c>
      <c r="I2455" t="s">
        <v>6281</v>
      </c>
      <c r="L2455">
        <v>1</v>
      </c>
      <c r="N2455">
        <v>0</v>
      </c>
      <c r="P2455" t="s">
        <v>22044</v>
      </c>
      <c r="R2455">
        <v>0</v>
      </c>
    </row>
    <row r="2456" spans="1:18" x14ac:dyDescent="0.25">
      <c r="A2456" s="1">
        <v>44741.354551192133</v>
      </c>
      <c r="B2456">
        <v>2455</v>
      </c>
      <c r="C2456">
        <v>1375</v>
      </c>
      <c r="D2456" t="s">
        <v>7868</v>
      </c>
      <c r="E2456" t="s">
        <v>7868</v>
      </c>
      <c r="F2456">
        <v>1</v>
      </c>
      <c r="G2456" t="s">
        <v>9281</v>
      </c>
      <c r="H2456">
        <v>38274</v>
      </c>
      <c r="I2456" t="s">
        <v>6281</v>
      </c>
      <c r="L2456">
        <v>1</v>
      </c>
      <c r="N2456">
        <v>0</v>
      </c>
      <c r="P2456" t="s">
        <v>22044</v>
      </c>
      <c r="R2456">
        <v>0</v>
      </c>
    </row>
    <row r="2457" spans="1:18" x14ac:dyDescent="0.25">
      <c r="A2457" s="1">
        <v>44741.354556446757</v>
      </c>
      <c r="B2457">
        <v>2456</v>
      </c>
      <c r="C2457">
        <v>808</v>
      </c>
      <c r="D2457" t="s">
        <v>7868</v>
      </c>
      <c r="E2457" t="s">
        <v>7868</v>
      </c>
      <c r="F2457">
        <v>1</v>
      </c>
      <c r="G2457" t="s">
        <v>9282</v>
      </c>
      <c r="H2457">
        <v>39759</v>
      </c>
      <c r="I2457" t="s">
        <v>8298</v>
      </c>
      <c r="L2457">
        <v>1</v>
      </c>
      <c r="N2457">
        <v>0</v>
      </c>
      <c r="P2457" t="s">
        <v>22044</v>
      </c>
      <c r="R2457">
        <v>0</v>
      </c>
    </row>
    <row r="2458" spans="1:18" x14ac:dyDescent="0.25">
      <c r="A2458" s="1">
        <v>44741.354560879627</v>
      </c>
      <c r="B2458">
        <v>2457</v>
      </c>
      <c r="C2458">
        <v>809</v>
      </c>
      <c r="D2458" t="s">
        <v>7868</v>
      </c>
      <c r="E2458" t="s">
        <v>7868</v>
      </c>
      <c r="F2458">
        <v>1</v>
      </c>
      <c r="G2458" t="s">
        <v>9283</v>
      </c>
      <c r="H2458">
        <v>39849</v>
      </c>
      <c r="I2458" t="s">
        <v>6281</v>
      </c>
      <c r="L2458">
        <v>1</v>
      </c>
      <c r="N2458">
        <v>0</v>
      </c>
      <c r="P2458" t="s">
        <v>22044</v>
      </c>
      <c r="R2458">
        <v>0</v>
      </c>
    </row>
    <row r="2459" spans="1:18" x14ac:dyDescent="0.25">
      <c r="A2459" s="1">
        <v>44741.354565740738</v>
      </c>
      <c r="B2459">
        <v>2458</v>
      </c>
      <c r="C2459">
        <v>1847</v>
      </c>
      <c r="D2459" t="s">
        <v>7868</v>
      </c>
      <c r="E2459" t="s">
        <v>7868</v>
      </c>
      <c r="F2459">
        <v>1</v>
      </c>
      <c r="G2459" t="s">
        <v>9284</v>
      </c>
      <c r="H2459">
        <v>39112</v>
      </c>
      <c r="I2459" t="s">
        <v>7131</v>
      </c>
      <c r="L2459">
        <v>1</v>
      </c>
      <c r="N2459">
        <v>0</v>
      </c>
      <c r="P2459" t="s">
        <v>22044</v>
      </c>
      <c r="R2459">
        <v>0</v>
      </c>
    </row>
    <row r="2460" spans="1:18" x14ac:dyDescent="0.25">
      <c r="A2460" s="1">
        <v>44741.354570868054</v>
      </c>
      <c r="B2460">
        <v>2459</v>
      </c>
      <c r="C2460">
        <v>2008</v>
      </c>
      <c r="D2460" t="s">
        <v>7868</v>
      </c>
      <c r="E2460" t="s">
        <v>7868</v>
      </c>
      <c r="F2460">
        <v>1</v>
      </c>
      <c r="G2460" t="s">
        <v>9285</v>
      </c>
      <c r="H2460">
        <v>38275</v>
      </c>
      <c r="I2460" t="s">
        <v>6432</v>
      </c>
      <c r="L2460">
        <v>1</v>
      </c>
      <c r="N2460">
        <v>0</v>
      </c>
      <c r="P2460" t="s">
        <v>22044</v>
      </c>
      <c r="R2460">
        <v>0</v>
      </c>
    </row>
    <row r="2461" spans="1:18" x14ac:dyDescent="0.25">
      <c r="A2461" s="1">
        <v>44741.354576307873</v>
      </c>
      <c r="B2461">
        <v>2460</v>
      </c>
      <c r="C2461">
        <v>301</v>
      </c>
      <c r="D2461" t="s">
        <v>7868</v>
      </c>
      <c r="E2461" t="s">
        <v>7868</v>
      </c>
      <c r="F2461">
        <v>1</v>
      </c>
      <c r="G2461" t="s">
        <v>9286</v>
      </c>
      <c r="H2461">
        <v>38276</v>
      </c>
      <c r="I2461" t="s">
        <v>7134</v>
      </c>
      <c r="L2461">
        <v>1</v>
      </c>
      <c r="N2461">
        <v>0</v>
      </c>
      <c r="P2461" t="s">
        <v>22044</v>
      </c>
      <c r="R2461">
        <v>0</v>
      </c>
    </row>
    <row r="2462" spans="1:18" x14ac:dyDescent="0.25">
      <c r="A2462" s="1">
        <v>44741.354582905093</v>
      </c>
      <c r="B2462">
        <v>2461</v>
      </c>
      <c r="C2462">
        <v>664</v>
      </c>
      <c r="D2462" t="s">
        <v>7868</v>
      </c>
      <c r="E2462" t="s">
        <v>7868</v>
      </c>
      <c r="F2462">
        <v>1</v>
      </c>
      <c r="G2462" t="s">
        <v>9287</v>
      </c>
      <c r="H2462">
        <v>38277</v>
      </c>
      <c r="I2462" t="s">
        <v>7239</v>
      </c>
      <c r="L2462">
        <v>1</v>
      </c>
      <c r="N2462">
        <v>0</v>
      </c>
      <c r="P2462" t="s">
        <v>22044</v>
      </c>
      <c r="R2462">
        <v>0</v>
      </c>
    </row>
    <row r="2463" spans="1:18" x14ac:dyDescent="0.25">
      <c r="A2463" s="1">
        <v>44741.354589201386</v>
      </c>
      <c r="B2463">
        <v>2462</v>
      </c>
      <c r="C2463">
        <v>810</v>
      </c>
      <c r="D2463" t="s">
        <v>7868</v>
      </c>
      <c r="E2463" t="s">
        <v>7868</v>
      </c>
      <c r="F2463">
        <v>1</v>
      </c>
      <c r="G2463" t="s">
        <v>9288</v>
      </c>
      <c r="H2463">
        <v>38278</v>
      </c>
      <c r="I2463" t="s">
        <v>7239</v>
      </c>
      <c r="L2463">
        <v>1</v>
      </c>
      <c r="N2463">
        <v>0</v>
      </c>
      <c r="P2463" t="s">
        <v>22044</v>
      </c>
      <c r="R2463">
        <v>0</v>
      </c>
    </row>
    <row r="2464" spans="1:18" x14ac:dyDescent="0.25">
      <c r="A2464" s="1">
        <v>44741.354590393516</v>
      </c>
      <c r="B2464">
        <v>2463</v>
      </c>
      <c r="C2464">
        <v>362</v>
      </c>
      <c r="D2464" t="s">
        <v>7868</v>
      </c>
      <c r="E2464" t="s">
        <v>7868</v>
      </c>
      <c r="F2464">
        <v>1</v>
      </c>
      <c r="G2464" t="s">
        <v>9289</v>
      </c>
      <c r="H2464">
        <v>38279</v>
      </c>
      <c r="I2464" t="s">
        <v>7870</v>
      </c>
      <c r="L2464">
        <v>1</v>
      </c>
      <c r="N2464">
        <v>0</v>
      </c>
      <c r="P2464" t="s">
        <v>22044</v>
      </c>
      <c r="R2464">
        <v>0</v>
      </c>
    </row>
    <row r="2465" spans="1:18" x14ac:dyDescent="0.25">
      <c r="A2465" s="1">
        <v>44741.354591550924</v>
      </c>
      <c r="B2465">
        <v>2464</v>
      </c>
      <c r="C2465">
        <v>811</v>
      </c>
      <c r="D2465" t="s">
        <v>7868</v>
      </c>
      <c r="E2465" t="s">
        <v>7868</v>
      </c>
      <c r="F2465">
        <v>1</v>
      </c>
      <c r="G2465" t="s">
        <v>9290</v>
      </c>
      <c r="H2465">
        <v>38280</v>
      </c>
      <c r="I2465" t="s">
        <v>8310</v>
      </c>
      <c r="L2465">
        <v>1</v>
      </c>
      <c r="N2465">
        <v>0</v>
      </c>
      <c r="P2465" t="s">
        <v>22044</v>
      </c>
      <c r="R2465">
        <v>0</v>
      </c>
    </row>
    <row r="2466" spans="1:18" x14ac:dyDescent="0.25">
      <c r="A2466" s="1">
        <v>44741.354592673611</v>
      </c>
      <c r="B2466">
        <v>2465</v>
      </c>
      <c r="C2466">
        <v>1293</v>
      </c>
      <c r="D2466" t="s">
        <v>7868</v>
      </c>
      <c r="E2466" t="s">
        <v>7868</v>
      </c>
      <c r="F2466">
        <v>1</v>
      </c>
      <c r="G2466" t="s">
        <v>9291</v>
      </c>
      <c r="H2466">
        <v>39047</v>
      </c>
      <c r="I2466" t="s">
        <v>6030</v>
      </c>
      <c r="L2466">
        <v>1</v>
      </c>
      <c r="N2466">
        <v>0</v>
      </c>
      <c r="P2466" t="s">
        <v>22044</v>
      </c>
      <c r="R2466">
        <v>0</v>
      </c>
    </row>
    <row r="2467" spans="1:18" x14ac:dyDescent="0.25">
      <c r="A2467" s="1">
        <v>44741.354593900462</v>
      </c>
      <c r="B2467">
        <v>2466</v>
      </c>
      <c r="C2467">
        <v>199</v>
      </c>
      <c r="D2467" t="s">
        <v>7868</v>
      </c>
      <c r="E2467" t="s">
        <v>7868</v>
      </c>
      <c r="F2467">
        <v>1</v>
      </c>
      <c r="G2467" t="s">
        <v>9292</v>
      </c>
      <c r="H2467">
        <v>39760</v>
      </c>
      <c r="I2467" t="s">
        <v>7070</v>
      </c>
      <c r="L2467">
        <v>1</v>
      </c>
      <c r="N2467">
        <v>0</v>
      </c>
      <c r="P2467" t="s">
        <v>22044</v>
      </c>
      <c r="R2467">
        <v>0</v>
      </c>
    </row>
    <row r="2468" spans="1:18" x14ac:dyDescent="0.25">
      <c r="A2468" s="1">
        <v>44741.354595173609</v>
      </c>
      <c r="B2468">
        <v>2467</v>
      </c>
      <c r="C2468">
        <v>199</v>
      </c>
      <c r="D2468" t="s">
        <v>243</v>
      </c>
      <c r="E2468" t="s">
        <v>7868</v>
      </c>
      <c r="F2468">
        <v>1</v>
      </c>
      <c r="G2468" t="s">
        <v>9293</v>
      </c>
      <c r="H2468">
        <v>39597</v>
      </c>
      <c r="I2468" t="s">
        <v>7070</v>
      </c>
      <c r="L2468">
        <v>1</v>
      </c>
      <c r="N2468">
        <v>0</v>
      </c>
      <c r="P2468" t="s">
        <v>22044</v>
      </c>
      <c r="R2468">
        <v>0</v>
      </c>
    </row>
    <row r="2469" spans="1:18" x14ac:dyDescent="0.25">
      <c r="A2469" s="1">
        <v>44741.354596990743</v>
      </c>
      <c r="B2469">
        <v>2468</v>
      </c>
      <c r="C2469">
        <v>199</v>
      </c>
      <c r="D2469" t="s">
        <v>247</v>
      </c>
      <c r="E2469" t="s">
        <v>7868</v>
      </c>
      <c r="F2469">
        <v>1</v>
      </c>
      <c r="G2469" t="s">
        <v>9294</v>
      </c>
      <c r="H2469">
        <v>39598</v>
      </c>
      <c r="I2469" t="s">
        <v>7070</v>
      </c>
      <c r="L2469">
        <v>1</v>
      </c>
      <c r="N2469">
        <v>0</v>
      </c>
      <c r="P2469" t="s">
        <v>22044</v>
      </c>
      <c r="R2469">
        <v>0</v>
      </c>
    </row>
    <row r="2470" spans="1:18" x14ac:dyDescent="0.25">
      <c r="A2470" s="1">
        <v>44741.354599687496</v>
      </c>
      <c r="B2470">
        <v>2469</v>
      </c>
      <c r="C2470">
        <v>199</v>
      </c>
      <c r="D2470" t="s">
        <v>250</v>
      </c>
      <c r="E2470" t="s">
        <v>7868</v>
      </c>
      <c r="F2470">
        <v>1</v>
      </c>
      <c r="G2470" t="s">
        <v>8891</v>
      </c>
      <c r="H2470">
        <v>39599</v>
      </c>
      <c r="I2470" t="s">
        <v>7070</v>
      </c>
      <c r="L2470">
        <v>1</v>
      </c>
      <c r="N2470">
        <v>0</v>
      </c>
      <c r="P2470" t="s">
        <v>22044</v>
      </c>
      <c r="R2470">
        <v>0</v>
      </c>
    </row>
    <row r="2471" spans="1:18" x14ac:dyDescent="0.25">
      <c r="A2471" s="1">
        <v>44741.354603553242</v>
      </c>
      <c r="B2471">
        <v>2470</v>
      </c>
      <c r="C2471">
        <v>199</v>
      </c>
      <c r="D2471" t="s">
        <v>253</v>
      </c>
      <c r="E2471" t="s">
        <v>7868</v>
      </c>
      <c r="F2471">
        <v>1</v>
      </c>
      <c r="G2471" t="s">
        <v>9295</v>
      </c>
      <c r="H2471">
        <v>39600</v>
      </c>
      <c r="I2471" t="s">
        <v>7070</v>
      </c>
      <c r="L2471">
        <v>1</v>
      </c>
      <c r="N2471">
        <v>0</v>
      </c>
      <c r="P2471" t="s">
        <v>22044</v>
      </c>
      <c r="R2471">
        <v>0</v>
      </c>
    </row>
    <row r="2472" spans="1:18" x14ac:dyDescent="0.25">
      <c r="A2472" s="1">
        <v>44741.354605520835</v>
      </c>
      <c r="B2472">
        <v>2471</v>
      </c>
      <c r="C2472">
        <v>199</v>
      </c>
      <c r="D2472" t="s">
        <v>256</v>
      </c>
      <c r="E2472" t="s">
        <v>7868</v>
      </c>
      <c r="F2472">
        <v>1</v>
      </c>
      <c r="G2472" t="s">
        <v>9296</v>
      </c>
      <c r="H2472">
        <v>39601</v>
      </c>
      <c r="I2472" t="s">
        <v>7070</v>
      </c>
      <c r="L2472">
        <v>1</v>
      </c>
      <c r="N2472">
        <v>0</v>
      </c>
      <c r="P2472" t="s">
        <v>22044</v>
      </c>
      <c r="R2472">
        <v>0</v>
      </c>
    </row>
    <row r="2473" spans="1:18" x14ac:dyDescent="0.25">
      <c r="A2473" s="1">
        <v>44741.354609340277</v>
      </c>
      <c r="B2473">
        <v>2472</v>
      </c>
      <c r="C2473">
        <v>199</v>
      </c>
      <c r="D2473" t="s">
        <v>259</v>
      </c>
      <c r="E2473" t="s">
        <v>7868</v>
      </c>
      <c r="F2473">
        <v>1</v>
      </c>
      <c r="G2473" t="s">
        <v>6338</v>
      </c>
      <c r="H2473">
        <v>39602</v>
      </c>
      <c r="I2473" t="s">
        <v>7070</v>
      </c>
      <c r="L2473">
        <v>1</v>
      </c>
      <c r="N2473">
        <v>0</v>
      </c>
      <c r="P2473" t="s">
        <v>22044</v>
      </c>
      <c r="R2473">
        <v>0</v>
      </c>
    </row>
    <row r="2474" spans="1:18" x14ac:dyDescent="0.25">
      <c r="A2474" s="1">
        <v>44741.354611342591</v>
      </c>
      <c r="B2474">
        <v>2473</v>
      </c>
      <c r="C2474">
        <v>199</v>
      </c>
      <c r="D2474" t="s">
        <v>263</v>
      </c>
      <c r="E2474" t="s">
        <v>7868</v>
      </c>
      <c r="F2474">
        <v>1</v>
      </c>
      <c r="G2474" t="s">
        <v>9297</v>
      </c>
      <c r="H2474">
        <v>39603</v>
      </c>
      <c r="I2474" t="s">
        <v>7070</v>
      </c>
      <c r="L2474">
        <v>1</v>
      </c>
      <c r="N2474">
        <v>0</v>
      </c>
      <c r="P2474" t="s">
        <v>22044</v>
      </c>
      <c r="R2474">
        <v>0</v>
      </c>
    </row>
    <row r="2475" spans="1:18" x14ac:dyDescent="0.25">
      <c r="A2475" s="1">
        <v>44741.354614502314</v>
      </c>
      <c r="B2475">
        <v>2474</v>
      </c>
      <c r="C2475">
        <v>199</v>
      </c>
      <c r="D2475" t="s">
        <v>7886</v>
      </c>
      <c r="E2475" t="s">
        <v>7868</v>
      </c>
      <c r="F2475">
        <v>1</v>
      </c>
      <c r="G2475" t="s">
        <v>9298</v>
      </c>
      <c r="H2475">
        <v>39604</v>
      </c>
      <c r="I2475" t="s">
        <v>7070</v>
      </c>
      <c r="L2475">
        <v>1</v>
      </c>
      <c r="N2475">
        <v>0</v>
      </c>
      <c r="P2475" t="s">
        <v>22044</v>
      </c>
      <c r="R2475">
        <v>0</v>
      </c>
    </row>
    <row r="2476" spans="1:18" x14ac:dyDescent="0.25">
      <c r="A2476" s="1">
        <v>44741.354618518519</v>
      </c>
      <c r="B2476">
        <v>2475</v>
      </c>
      <c r="C2476">
        <v>199</v>
      </c>
      <c r="D2476" t="s">
        <v>7888</v>
      </c>
      <c r="E2476" t="s">
        <v>7868</v>
      </c>
      <c r="F2476">
        <v>1</v>
      </c>
      <c r="G2476" t="s">
        <v>9299</v>
      </c>
      <c r="H2476">
        <v>39605</v>
      </c>
      <c r="I2476" t="s">
        <v>7070</v>
      </c>
      <c r="L2476">
        <v>1</v>
      </c>
      <c r="N2476">
        <v>0</v>
      </c>
      <c r="P2476" t="s">
        <v>22044</v>
      </c>
      <c r="R2476">
        <v>0</v>
      </c>
    </row>
    <row r="2477" spans="1:18" x14ac:dyDescent="0.25">
      <c r="A2477" s="1">
        <v>44741.354622569444</v>
      </c>
      <c r="B2477">
        <v>2476</v>
      </c>
      <c r="C2477">
        <v>199</v>
      </c>
      <c r="D2477" t="s">
        <v>269</v>
      </c>
      <c r="E2477" t="s">
        <v>7868</v>
      </c>
      <c r="F2477">
        <v>1</v>
      </c>
      <c r="G2477" t="s">
        <v>9300</v>
      </c>
      <c r="H2477">
        <v>39606</v>
      </c>
      <c r="I2477" t="s">
        <v>7070</v>
      </c>
      <c r="L2477">
        <v>1</v>
      </c>
      <c r="N2477">
        <v>0</v>
      </c>
      <c r="P2477" t="s">
        <v>22044</v>
      </c>
      <c r="R2477">
        <v>0</v>
      </c>
    </row>
    <row r="2478" spans="1:18" x14ac:dyDescent="0.25">
      <c r="A2478" s="1">
        <v>44741.354625266205</v>
      </c>
      <c r="B2478">
        <v>2477</v>
      </c>
      <c r="C2478">
        <v>199</v>
      </c>
      <c r="D2478" t="s">
        <v>273</v>
      </c>
      <c r="E2478" t="s">
        <v>7868</v>
      </c>
      <c r="F2478">
        <v>1</v>
      </c>
      <c r="G2478" t="s">
        <v>9301</v>
      </c>
      <c r="H2478">
        <v>39607</v>
      </c>
      <c r="I2478" t="s">
        <v>7070</v>
      </c>
      <c r="L2478">
        <v>1</v>
      </c>
      <c r="N2478">
        <v>0</v>
      </c>
      <c r="P2478" t="s">
        <v>22044</v>
      </c>
      <c r="R2478">
        <v>0</v>
      </c>
    </row>
    <row r="2479" spans="1:18" x14ac:dyDescent="0.25">
      <c r="A2479" s="1">
        <v>44741.354628125002</v>
      </c>
      <c r="B2479">
        <v>2478</v>
      </c>
      <c r="C2479">
        <v>199</v>
      </c>
      <c r="D2479" t="s">
        <v>7892</v>
      </c>
      <c r="E2479" t="s">
        <v>7868</v>
      </c>
      <c r="F2479">
        <v>1</v>
      </c>
      <c r="G2479" t="s">
        <v>9302</v>
      </c>
      <c r="H2479">
        <v>39608</v>
      </c>
      <c r="I2479" t="s">
        <v>7070</v>
      </c>
      <c r="L2479">
        <v>1</v>
      </c>
      <c r="N2479">
        <v>0</v>
      </c>
      <c r="P2479" t="s">
        <v>22044</v>
      </c>
      <c r="R2479">
        <v>0</v>
      </c>
    </row>
    <row r="2480" spans="1:18" x14ac:dyDescent="0.25">
      <c r="A2480" s="1">
        <v>44741.354633912037</v>
      </c>
      <c r="B2480">
        <v>2479</v>
      </c>
      <c r="C2480">
        <v>199</v>
      </c>
      <c r="D2480" t="s">
        <v>7894</v>
      </c>
      <c r="E2480" t="s">
        <v>7868</v>
      </c>
      <c r="F2480">
        <v>1</v>
      </c>
      <c r="G2480" t="s">
        <v>6330</v>
      </c>
      <c r="H2480">
        <v>39609</v>
      </c>
      <c r="I2480" t="s">
        <v>7070</v>
      </c>
      <c r="L2480">
        <v>1</v>
      </c>
      <c r="N2480">
        <v>0</v>
      </c>
      <c r="P2480" t="s">
        <v>22044</v>
      </c>
      <c r="R2480">
        <v>0</v>
      </c>
    </row>
    <row r="2481" spans="1:18" x14ac:dyDescent="0.25">
      <c r="A2481" s="1">
        <v>44741.354637812503</v>
      </c>
      <c r="B2481">
        <v>2480</v>
      </c>
      <c r="C2481">
        <v>199</v>
      </c>
      <c r="D2481" t="s">
        <v>7896</v>
      </c>
      <c r="E2481" t="s">
        <v>7868</v>
      </c>
      <c r="F2481">
        <v>1</v>
      </c>
      <c r="G2481" t="s">
        <v>9303</v>
      </c>
      <c r="H2481">
        <v>39610</v>
      </c>
      <c r="I2481" t="s">
        <v>7070</v>
      </c>
      <c r="L2481">
        <v>1</v>
      </c>
      <c r="N2481">
        <v>0</v>
      </c>
      <c r="P2481" t="s">
        <v>22044</v>
      </c>
      <c r="R2481">
        <v>0</v>
      </c>
    </row>
    <row r="2482" spans="1:18" x14ac:dyDescent="0.25">
      <c r="A2482" s="1">
        <v>44741.354641122685</v>
      </c>
      <c r="B2482">
        <v>2481</v>
      </c>
      <c r="C2482">
        <v>199</v>
      </c>
      <c r="D2482" t="s">
        <v>7898</v>
      </c>
      <c r="E2482" t="s">
        <v>7868</v>
      </c>
      <c r="F2482">
        <v>1</v>
      </c>
      <c r="G2482" t="s">
        <v>9109</v>
      </c>
      <c r="H2482">
        <v>39611</v>
      </c>
      <c r="I2482" t="s">
        <v>7070</v>
      </c>
      <c r="L2482">
        <v>1</v>
      </c>
      <c r="N2482">
        <v>0</v>
      </c>
      <c r="P2482" t="s">
        <v>22044</v>
      </c>
      <c r="R2482">
        <v>0</v>
      </c>
    </row>
    <row r="2483" spans="1:18" x14ac:dyDescent="0.25">
      <c r="A2483" s="1">
        <v>44741.354645601852</v>
      </c>
      <c r="B2483">
        <v>2482</v>
      </c>
      <c r="C2483">
        <v>199</v>
      </c>
      <c r="D2483" t="s">
        <v>6355</v>
      </c>
      <c r="E2483" t="s">
        <v>7868</v>
      </c>
      <c r="F2483">
        <v>1</v>
      </c>
      <c r="G2483" t="s">
        <v>9304</v>
      </c>
      <c r="H2483">
        <v>39612</v>
      </c>
      <c r="I2483" t="s">
        <v>7070</v>
      </c>
      <c r="L2483">
        <v>1</v>
      </c>
      <c r="N2483">
        <v>0</v>
      </c>
      <c r="P2483" t="s">
        <v>22044</v>
      </c>
      <c r="R2483">
        <v>0</v>
      </c>
    </row>
    <row r="2484" spans="1:18" x14ac:dyDescent="0.25">
      <c r="A2484" s="1">
        <v>44741.354648877314</v>
      </c>
      <c r="B2484">
        <v>2483</v>
      </c>
      <c r="C2484">
        <v>1324</v>
      </c>
      <c r="D2484" t="s">
        <v>7868</v>
      </c>
      <c r="E2484" t="s">
        <v>7868</v>
      </c>
      <c r="F2484">
        <v>1</v>
      </c>
      <c r="G2484" t="s">
        <v>9305</v>
      </c>
      <c r="H2484">
        <v>38281</v>
      </c>
      <c r="I2484" t="s">
        <v>8047</v>
      </c>
      <c r="L2484">
        <v>1</v>
      </c>
      <c r="N2484">
        <v>0</v>
      </c>
      <c r="P2484" t="s">
        <v>22044</v>
      </c>
      <c r="R2484">
        <v>0</v>
      </c>
    </row>
    <row r="2485" spans="1:18" x14ac:dyDescent="0.25">
      <c r="A2485" s="1">
        <v>44741.354652164351</v>
      </c>
      <c r="B2485">
        <v>2484</v>
      </c>
      <c r="C2485">
        <v>549</v>
      </c>
      <c r="D2485" t="s">
        <v>7868</v>
      </c>
      <c r="E2485" t="s">
        <v>7868</v>
      </c>
      <c r="F2485">
        <v>1</v>
      </c>
      <c r="G2485" t="s">
        <v>9306</v>
      </c>
      <c r="H2485">
        <v>38282</v>
      </c>
      <c r="I2485" t="s">
        <v>6281</v>
      </c>
      <c r="L2485">
        <v>1</v>
      </c>
      <c r="N2485">
        <v>0</v>
      </c>
      <c r="P2485" t="s">
        <v>22044</v>
      </c>
      <c r="R2485">
        <v>0</v>
      </c>
    </row>
    <row r="2486" spans="1:18" x14ac:dyDescent="0.25">
      <c r="A2486" s="1">
        <v>44741.354656365744</v>
      </c>
      <c r="B2486">
        <v>2485</v>
      </c>
      <c r="C2486">
        <v>1352</v>
      </c>
      <c r="D2486" t="s">
        <v>7868</v>
      </c>
      <c r="E2486" t="s">
        <v>7868</v>
      </c>
      <c r="F2486">
        <v>1</v>
      </c>
      <c r="G2486" t="s">
        <v>9307</v>
      </c>
      <c r="H2486">
        <v>38283</v>
      </c>
      <c r="I2486" t="s">
        <v>7140</v>
      </c>
      <c r="L2486">
        <v>1</v>
      </c>
      <c r="N2486">
        <v>0</v>
      </c>
      <c r="P2486" t="s">
        <v>22044</v>
      </c>
      <c r="R2486">
        <v>0</v>
      </c>
    </row>
    <row r="2487" spans="1:18" x14ac:dyDescent="0.25">
      <c r="A2487" s="1">
        <v>44741.35466099537</v>
      </c>
      <c r="B2487">
        <v>2486</v>
      </c>
      <c r="C2487">
        <v>1352</v>
      </c>
      <c r="D2487" t="s">
        <v>243</v>
      </c>
      <c r="E2487" t="s">
        <v>7868</v>
      </c>
      <c r="F2487">
        <v>1</v>
      </c>
      <c r="G2487" t="s">
        <v>9308</v>
      </c>
      <c r="H2487">
        <v>37227</v>
      </c>
      <c r="I2487" t="s">
        <v>7140</v>
      </c>
      <c r="L2487">
        <v>1</v>
      </c>
      <c r="N2487">
        <v>0</v>
      </c>
      <c r="P2487" t="s">
        <v>22044</v>
      </c>
      <c r="R2487">
        <v>0</v>
      </c>
    </row>
    <row r="2488" spans="1:18" x14ac:dyDescent="0.25">
      <c r="A2488" s="1">
        <v>44741.354668483793</v>
      </c>
      <c r="B2488">
        <v>2487</v>
      </c>
      <c r="C2488">
        <v>1272</v>
      </c>
      <c r="D2488" t="s">
        <v>7868</v>
      </c>
      <c r="E2488" t="s">
        <v>7868</v>
      </c>
      <c r="F2488">
        <v>1</v>
      </c>
      <c r="G2488" t="s">
        <v>9309</v>
      </c>
      <c r="H2488">
        <v>38284</v>
      </c>
      <c r="I2488" t="s">
        <v>7239</v>
      </c>
      <c r="L2488">
        <v>1</v>
      </c>
      <c r="N2488">
        <v>0</v>
      </c>
      <c r="P2488" t="s">
        <v>22044</v>
      </c>
      <c r="R2488">
        <v>0</v>
      </c>
    </row>
    <row r="2489" spans="1:18" x14ac:dyDescent="0.25">
      <c r="A2489" s="1">
        <v>44741.354673923612</v>
      </c>
      <c r="B2489">
        <v>2488</v>
      </c>
      <c r="C2489">
        <v>1928</v>
      </c>
      <c r="D2489" t="s">
        <v>7868</v>
      </c>
      <c r="E2489" t="s">
        <v>7868</v>
      </c>
      <c r="F2489">
        <v>1</v>
      </c>
      <c r="G2489" t="s">
        <v>9310</v>
      </c>
      <c r="H2489">
        <v>38285</v>
      </c>
      <c r="I2489" t="s">
        <v>8047</v>
      </c>
      <c r="L2489">
        <v>1</v>
      </c>
      <c r="N2489">
        <v>0</v>
      </c>
      <c r="P2489" t="s">
        <v>22044</v>
      </c>
      <c r="R2489">
        <v>0</v>
      </c>
    </row>
    <row r="2490" spans="1:18" x14ac:dyDescent="0.25">
      <c r="A2490" s="1">
        <v>44741.354679479169</v>
      </c>
      <c r="B2490">
        <v>2489</v>
      </c>
      <c r="C2490">
        <v>255</v>
      </c>
      <c r="D2490" t="s">
        <v>7868</v>
      </c>
      <c r="E2490" t="s">
        <v>7868</v>
      </c>
      <c r="F2490">
        <v>1</v>
      </c>
      <c r="G2490" t="s">
        <v>9311</v>
      </c>
      <c r="H2490">
        <v>38286</v>
      </c>
      <c r="I2490" t="s">
        <v>7239</v>
      </c>
      <c r="L2490">
        <v>1</v>
      </c>
      <c r="N2490">
        <v>0</v>
      </c>
      <c r="P2490" t="s">
        <v>22044</v>
      </c>
      <c r="R2490">
        <v>0</v>
      </c>
    </row>
    <row r="2491" spans="1:18" x14ac:dyDescent="0.25">
      <c r="A2491" s="1">
        <v>44741.354684571757</v>
      </c>
      <c r="B2491">
        <v>2490</v>
      </c>
      <c r="C2491">
        <v>462</v>
      </c>
      <c r="D2491" t="s">
        <v>7868</v>
      </c>
      <c r="E2491" t="s">
        <v>7868</v>
      </c>
      <c r="F2491">
        <v>1</v>
      </c>
      <c r="G2491" t="s">
        <v>9312</v>
      </c>
      <c r="H2491">
        <v>38287</v>
      </c>
      <c r="I2491" t="s">
        <v>8712</v>
      </c>
      <c r="L2491">
        <v>1</v>
      </c>
      <c r="N2491">
        <v>0</v>
      </c>
      <c r="P2491" t="s">
        <v>22044</v>
      </c>
      <c r="R2491">
        <v>0</v>
      </c>
    </row>
    <row r="2492" spans="1:18" x14ac:dyDescent="0.25">
      <c r="A2492" s="1">
        <v>44741.35469054398</v>
      </c>
      <c r="B2492">
        <v>2491</v>
      </c>
      <c r="C2492">
        <v>1749</v>
      </c>
      <c r="D2492" t="s">
        <v>7868</v>
      </c>
      <c r="E2492" t="s">
        <v>7868</v>
      </c>
      <c r="F2492">
        <v>1</v>
      </c>
      <c r="G2492" t="s">
        <v>9313</v>
      </c>
      <c r="H2492">
        <v>38288</v>
      </c>
      <c r="I2492" t="s">
        <v>6281</v>
      </c>
      <c r="L2492">
        <v>1</v>
      </c>
      <c r="N2492">
        <v>0</v>
      </c>
      <c r="P2492" t="s">
        <v>22044</v>
      </c>
      <c r="R2492">
        <v>0</v>
      </c>
    </row>
    <row r="2493" spans="1:18" x14ac:dyDescent="0.25">
      <c r="A2493" s="1">
        <v>44741.354696030096</v>
      </c>
      <c r="B2493">
        <v>2492</v>
      </c>
      <c r="C2493">
        <v>1711</v>
      </c>
      <c r="D2493" t="s">
        <v>7868</v>
      </c>
      <c r="E2493" t="s">
        <v>7868</v>
      </c>
      <c r="F2493">
        <v>1</v>
      </c>
      <c r="G2493" t="s">
        <v>9314</v>
      </c>
      <c r="H2493">
        <v>38289</v>
      </c>
      <c r="I2493" t="s">
        <v>6281</v>
      </c>
      <c r="L2493">
        <v>1</v>
      </c>
      <c r="N2493">
        <v>0</v>
      </c>
      <c r="P2493" t="s">
        <v>22044</v>
      </c>
      <c r="R2493">
        <v>0</v>
      </c>
    </row>
    <row r="2494" spans="1:18" x14ac:dyDescent="0.25">
      <c r="A2494" s="1">
        <v>44741.35470196759</v>
      </c>
      <c r="B2494">
        <v>2493</v>
      </c>
      <c r="C2494">
        <v>463</v>
      </c>
      <c r="D2494" t="s">
        <v>7868</v>
      </c>
      <c r="E2494" t="s">
        <v>7868</v>
      </c>
      <c r="F2494">
        <v>1</v>
      </c>
      <c r="G2494" t="s">
        <v>9315</v>
      </c>
      <c r="H2494">
        <v>39850</v>
      </c>
      <c r="I2494" t="s">
        <v>7131</v>
      </c>
      <c r="L2494">
        <v>1</v>
      </c>
      <c r="N2494">
        <v>0</v>
      </c>
      <c r="P2494" t="s">
        <v>22044</v>
      </c>
      <c r="R2494">
        <v>0</v>
      </c>
    </row>
    <row r="2495" spans="1:18" x14ac:dyDescent="0.25">
      <c r="A2495" s="1">
        <v>44741.354706099541</v>
      </c>
      <c r="B2495">
        <v>2494</v>
      </c>
      <c r="C2495">
        <v>812</v>
      </c>
      <c r="D2495" t="s">
        <v>7868</v>
      </c>
      <c r="E2495" t="s">
        <v>7868</v>
      </c>
      <c r="F2495">
        <v>1</v>
      </c>
      <c r="G2495" t="s">
        <v>9316</v>
      </c>
      <c r="H2495">
        <v>38290</v>
      </c>
      <c r="I2495" t="s">
        <v>7073</v>
      </c>
      <c r="L2495">
        <v>1</v>
      </c>
      <c r="N2495">
        <v>0</v>
      </c>
      <c r="P2495" t="s">
        <v>22044</v>
      </c>
      <c r="R2495">
        <v>0</v>
      </c>
    </row>
    <row r="2496" spans="1:18" x14ac:dyDescent="0.25">
      <c r="A2496" s="1">
        <v>44741.354724039353</v>
      </c>
      <c r="B2496">
        <v>2495</v>
      </c>
      <c r="C2496">
        <v>813</v>
      </c>
      <c r="D2496" t="s">
        <v>7868</v>
      </c>
      <c r="E2496" t="s">
        <v>7868</v>
      </c>
      <c r="F2496">
        <v>1</v>
      </c>
      <c r="G2496" t="s">
        <v>9317</v>
      </c>
      <c r="H2496">
        <v>38291</v>
      </c>
      <c r="I2496" t="s">
        <v>6281</v>
      </c>
      <c r="L2496">
        <v>1</v>
      </c>
      <c r="N2496">
        <v>0</v>
      </c>
      <c r="P2496" t="s">
        <v>22044</v>
      </c>
      <c r="R2496">
        <v>0</v>
      </c>
    </row>
    <row r="2497" spans="1:18" x14ac:dyDescent="0.25">
      <c r="A2497" s="1">
        <v>44741.354732210646</v>
      </c>
      <c r="B2497">
        <v>2496</v>
      </c>
      <c r="C2497">
        <v>261</v>
      </c>
      <c r="D2497" t="s">
        <v>7868</v>
      </c>
      <c r="E2497" t="s">
        <v>7868</v>
      </c>
      <c r="F2497">
        <v>1</v>
      </c>
      <c r="G2497" t="s">
        <v>9318</v>
      </c>
      <c r="H2497">
        <v>38292</v>
      </c>
      <c r="I2497" t="s">
        <v>6281</v>
      </c>
      <c r="L2497">
        <v>1</v>
      </c>
      <c r="N2497">
        <v>0</v>
      </c>
      <c r="P2497" t="s">
        <v>22044</v>
      </c>
      <c r="R2497">
        <v>0</v>
      </c>
    </row>
    <row r="2498" spans="1:18" x14ac:dyDescent="0.25">
      <c r="A2498" s="1">
        <v>44741.354737187503</v>
      </c>
      <c r="B2498">
        <v>2497</v>
      </c>
      <c r="C2498">
        <v>814</v>
      </c>
      <c r="D2498" t="s">
        <v>7868</v>
      </c>
      <c r="E2498" t="s">
        <v>7868</v>
      </c>
      <c r="F2498">
        <v>1</v>
      </c>
      <c r="G2498" t="s">
        <v>9319</v>
      </c>
      <c r="H2498">
        <v>39560</v>
      </c>
      <c r="I2498" t="s">
        <v>7073</v>
      </c>
      <c r="L2498">
        <v>1</v>
      </c>
      <c r="N2498">
        <v>0</v>
      </c>
      <c r="P2498" t="s">
        <v>22044</v>
      </c>
      <c r="R2498">
        <v>0</v>
      </c>
    </row>
    <row r="2499" spans="1:18" x14ac:dyDescent="0.25">
      <c r="A2499" s="1">
        <v>44741.354743634256</v>
      </c>
      <c r="B2499">
        <v>2498</v>
      </c>
      <c r="C2499">
        <v>814</v>
      </c>
      <c r="D2499" t="s">
        <v>243</v>
      </c>
      <c r="E2499" t="s">
        <v>7868</v>
      </c>
      <c r="F2499">
        <v>1</v>
      </c>
      <c r="G2499" t="s">
        <v>9320</v>
      </c>
      <c r="H2499">
        <v>39348</v>
      </c>
      <c r="I2499" t="s">
        <v>7073</v>
      </c>
      <c r="L2499">
        <v>1</v>
      </c>
      <c r="N2499">
        <v>0</v>
      </c>
      <c r="P2499" t="s">
        <v>22044</v>
      </c>
      <c r="R2499">
        <v>0</v>
      </c>
    </row>
    <row r="2500" spans="1:18" x14ac:dyDescent="0.25">
      <c r="A2500" s="1">
        <v>44741.354749918981</v>
      </c>
      <c r="B2500">
        <v>2499</v>
      </c>
      <c r="C2500">
        <v>1445</v>
      </c>
      <c r="D2500" t="s">
        <v>7868</v>
      </c>
      <c r="E2500" t="s">
        <v>7868</v>
      </c>
      <c r="F2500">
        <v>1</v>
      </c>
      <c r="G2500" t="s">
        <v>9321</v>
      </c>
      <c r="H2500">
        <v>38293</v>
      </c>
      <c r="I2500" t="s">
        <v>7073</v>
      </c>
      <c r="L2500">
        <v>1</v>
      </c>
      <c r="N2500">
        <v>0</v>
      </c>
      <c r="P2500" t="s">
        <v>22044</v>
      </c>
      <c r="R2500">
        <v>0</v>
      </c>
    </row>
    <row r="2501" spans="1:18" x14ac:dyDescent="0.25">
      <c r="A2501" s="1">
        <v>44741.354755752312</v>
      </c>
      <c r="B2501">
        <v>2500</v>
      </c>
      <c r="C2501">
        <v>1856</v>
      </c>
      <c r="D2501" t="s">
        <v>7868</v>
      </c>
      <c r="E2501" t="s">
        <v>7868</v>
      </c>
      <c r="F2501">
        <v>1</v>
      </c>
      <c r="G2501" t="s">
        <v>9322</v>
      </c>
      <c r="H2501">
        <v>39851</v>
      </c>
      <c r="I2501" t="s">
        <v>7131</v>
      </c>
      <c r="L2501">
        <v>1</v>
      </c>
      <c r="N2501">
        <v>0</v>
      </c>
      <c r="P2501" t="s">
        <v>22044</v>
      </c>
      <c r="R2501">
        <v>0</v>
      </c>
    </row>
    <row r="2502" spans="1:18" x14ac:dyDescent="0.25">
      <c r="A2502" s="1">
        <v>44741.354760995368</v>
      </c>
      <c r="B2502">
        <v>2501</v>
      </c>
      <c r="C2502">
        <v>815</v>
      </c>
      <c r="D2502" t="s">
        <v>7868</v>
      </c>
      <c r="E2502" t="s">
        <v>7868</v>
      </c>
      <c r="F2502">
        <v>1</v>
      </c>
      <c r="G2502" t="s">
        <v>9323</v>
      </c>
      <c r="H2502">
        <v>38294</v>
      </c>
      <c r="I2502" t="s">
        <v>8298</v>
      </c>
      <c r="L2502">
        <v>1</v>
      </c>
      <c r="N2502">
        <v>0</v>
      </c>
      <c r="P2502" t="s">
        <v>22044</v>
      </c>
      <c r="R2502">
        <v>0</v>
      </c>
    </row>
    <row r="2503" spans="1:18" x14ac:dyDescent="0.25">
      <c r="A2503" s="1">
        <v>44741.354768090278</v>
      </c>
      <c r="B2503">
        <v>2502</v>
      </c>
      <c r="C2503">
        <v>644</v>
      </c>
      <c r="D2503" t="s">
        <v>8096</v>
      </c>
      <c r="E2503" t="s">
        <v>7868</v>
      </c>
      <c r="F2503">
        <v>1</v>
      </c>
      <c r="G2503" t="s">
        <v>9324</v>
      </c>
      <c r="H2503">
        <v>39433</v>
      </c>
      <c r="I2503" t="s">
        <v>6432</v>
      </c>
      <c r="J2503" t="s">
        <v>22961</v>
      </c>
      <c r="K2503" t="s">
        <v>243</v>
      </c>
      <c r="L2503">
        <v>1</v>
      </c>
      <c r="N2503">
        <v>0</v>
      </c>
      <c r="P2503" t="s">
        <v>22044</v>
      </c>
      <c r="R2503">
        <v>0</v>
      </c>
    </row>
    <row r="2504" spans="1:18" x14ac:dyDescent="0.25">
      <c r="A2504" s="1">
        <v>44741.354771724538</v>
      </c>
      <c r="B2504">
        <v>2503</v>
      </c>
      <c r="C2504">
        <v>644</v>
      </c>
      <c r="D2504" t="s">
        <v>7868</v>
      </c>
      <c r="E2504" t="s">
        <v>7868</v>
      </c>
      <c r="F2504">
        <v>1</v>
      </c>
      <c r="G2504" t="s">
        <v>9325</v>
      </c>
      <c r="H2504">
        <v>39561</v>
      </c>
      <c r="I2504" t="s">
        <v>6432</v>
      </c>
      <c r="L2504">
        <v>1</v>
      </c>
      <c r="N2504">
        <v>0</v>
      </c>
      <c r="P2504" t="s">
        <v>22044</v>
      </c>
      <c r="R2504">
        <v>0</v>
      </c>
    </row>
    <row r="2505" spans="1:18" x14ac:dyDescent="0.25">
      <c r="A2505" s="1">
        <v>44741.354772800929</v>
      </c>
      <c r="B2505">
        <v>2504</v>
      </c>
      <c r="C2505">
        <v>644</v>
      </c>
      <c r="D2505" t="s">
        <v>243</v>
      </c>
      <c r="E2505" t="s">
        <v>7868</v>
      </c>
      <c r="F2505">
        <v>1</v>
      </c>
      <c r="G2505" t="s">
        <v>9326</v>
      </c>
      <c r="H2505">
        <v>39434</v>
      </c>
      <c r="I2505" t="s">
        <v>6432</v>
      </c>
      <c r="L2505">
        <v>1</v>
      </c>
      <c r="N2505">
        <v>0</v>
      </c>
      <c r="P2505" t="s">
        <v>22044</v>
      </c>
      <c r="R2505">
        <v>0</v>
      </c>
    </row>
    <row r="2506" spans="1:18" x14ac:dyDescent="0.25">
      <c r="A2506" s="1">
        <v>44741.354773923609</v>
      </c>
      <c r="B2506">
        <v>2505</v>
      </c>
      <c r="C2506">
        <v>644</v>
      </c>
      <c r="D2506" t="s">
        <v>247</v>
      </c>
      <c r="E2506" t="s">
        <v>7868</v>
      </c>
      <c r="F2506">
        <v>1</v>
      </c>
      <c r="G2506" t="s">
        <v>9327</v>
      </c>
      <c r="H2506">
        <v>39435</v>
      </c>
      <c r="I2506" t="s">
        <v>6432</v>
      </c>
      <c r="L2506">
        <v>1</v>
      </c>
      <c r="N2506">
        <v>0</v>
      </c>
      <c r="P2506" t="s">
        <v>22044</v>
      </c>
      <c r="R2506">
        <v>0</v>
      </c>
    </row>
    <row r="2507" spans="1:18" x14ac:dyDescent="0.25">
      <c r="A2507" s="1">
        <v>44741.354774884261</v>
      </c>
      <c r="B2507">
        <v>2506</v>
      </c>
      <c r="C2507">
        <v>644</v>
      </c>
      <c r="D2507" t="s">
        <v>250</v>
      </c>
      <c r="E2507" t="s">
        <v>7868</v>
      </c>
      <c r="F2507">
        <v>1</v>
      </c>
      <c r="G2507" t="s">
        <v>9328</v>
      </c>
      <c r="H2507">
        <v>39436</v>
      </c>
      <c r="I2507" t="s">
        <v>6432</v>
      </c>
      <c r="L2507">
        <v>1</v>
      </c>
      <c r="N2507">
        <v>0</v>
      </c>
      <c r="P2507" t="s">
        <v>22044</v>
      </c>
      <c r="R2507">
        <v>0</v>
      </c>
    </row>
    <row r="2508" spans="1:18" x14ac:dyDescent="0.25">
      <c r="A2508" s="1">
        <v>44741.35477604167</v>
      </c>
      <c r="B2508">
        <v>2507</v>
      </c>
      <c r="C2508">
        <v>644</v>
      </c>
      <c r="D2508" t="s">
        <v>253</v>
      </c>
      <c r="E2508" t="s">
        <v>7868</v>
      </c>
      <c r="F2508">
        <v>1</v>
      </c>
      <c r="G2508" t="s">
        <v>9329</v>
      </c>
      <c r="H2508">
        <v>39437</v>
      </c>
      <c r="I2508" t="s">
        <v>6432</v>
      </c>
      <c r="L2508">
        <v>1</v>
      </c>
      <c r="N2508">
        <v>0</v>
      </c>
      <c r="P2508" t="s">
        <v>22044</v>
      </c>
      <c r="R2508">
        <v>0</v>
      </c>
    </row>
    <row r="2509" spans="1:18" x14ac:dyDescent="0.25">
      <c r="A2509" s="1">
        <v>44741.35477716435</v>
      </c>
      <c r="B2509">
        <v>2508</v>
      </c>
      <c r="C2509">
        <v>644</v>
      </c>
      <c r="D2509" t="s">
        <v>256</v>
      </c>
      <c r="E2509" t="s">
        <v>7868</v>
      </c>
      <c r="F2509">
        <v>1</v>
      </c>
      <c r="G2509" t="s">
        <v>9330</v>
      </c>
      <c r="H2509">
        <v>39438</v>
      </c>
      <c r="I2509" t="s">
        <v>6432</v>
      </c>
      <c r="L2509">
        <v>1</v>
      </c>
      <c r="N2509">
        <v>0</v>
      </c>
      <c r="P2509" t="s">
        <v>22044</v>
      </c>
      <c r="R2509">
        <v>0</v>
      </c>
    </row>
    <row r="2510" spans="1:18" x14ac:dyDescent="0.25">
      <c r="A2510" s="1">
        <v>44741.354778321758</v>
      </c>
      <c r="B2510">
        <v>2509</v>
      </c>
      <c r="C2510">
        <v>644</v>
      </c>
      <c r="D2510" t="s">
        <v>259</v>
      </c>
      <c r="E2510" t="s">
        <v>7868</v>
      </c>
      <c r="F2510">
        <v>1</v>
      </c>
      <c r="G2510" t="s">
        <v>9331</v>
      </c>
      <c r="H2510">
        <v>39439</v>
      </c>
      <c r="I2510" t="s">
        <v>6432</v>
      </c>
      <c r="L2510">
        <v>1</v>
      </c>
      <c r="N2510">
        <v>0</v>
      </c>
      <c r="P2510" t="s">
        <v>22044</v>
      </c>
      <c r="R2510">
        <v>0</v>
      </c>
    </row>
    <row r="2511" spans="1:18" x14ac:dyDescent="0.25">
      <c r="A2511" s="1">
        <v>44741.35477943287</v>
      </c>
      <c r="B2511">
        <v>2510</v>
      </c>
      <c r="C2511">
        <v>644</v>
      </c>
      <c r="D2511" t="s">
        <v>263</v>
      </c>
      <c r="E2511" t="s">
        <v>7868</v>
      </c>
      <c r="F2511">
        <v>1</v>
      </c>
      <c r="G2511" t="s">
        <v>9332</v>
      </c>
      <c r="H2511">
        <v>39440</v>
      </c>
      <c r="I2511" t="s">
        <v>6432</v>
      </c>
      <c r="L2511">
        <v>1</v>
      </c>
      <c r="N2511">
        <v>0</v>
      </c>
      <c r="P2511" t="s">
        <v>22044</v>
      </c>
      <c r="R2511">
        <v>0</v>
      </c>
    </row>
    <row r="2512" spans="1:18" x14ac:dyDescent="0.25">
      <c r="A2512" s="1">
        <v>44741.35478040509</v>
      </c>
      <c r="B2512">
        <v>2511</v>
      </c>
      <c r="C2512">
        <v>644</v>
      </c>
      <c r="D2512" t="s">
        <v>7886</v>
      </c>
      <c r="E2512" t="s">
        <v>7868</v>
      </c>
      <c r="F2512">
        <v>1</v>
      </c>
      <c r="G2512" t="s">
        <v>9333</v>
      </c>
      <c r="H2512">
        <v>39441</v>
      </c>
      <c r="I2512" t="s">
        <v>6432</v>
      </c>
      <c r="L2512">
        <v>1</v>
      </c>
      <c r="N2512">
        <v>0</v>
      </c>
      <c r="P2512" t="s">
        <v>22044</v>
      </c>
      <c r="R2512">
        <v>0</v>
      </c>
    </row>
    <row r="2513" spans="1:18" x14ac:dyDescent="0.25">
      <c r="A2513" s="1">
        <v>44741.35478209491</v>
      </c>
      <c r="B2513">
        <v>2512</v>
      </c>
      <c r="C2513">
        <v>644</v>
      </c>
      <c r="D2513" t="s">
        <v>7888</v>
      </c>
      <c r="E2513" t="s">
        <v>7868</v>
      </c>
      <c r="F2513">
        <v>1</v>
      </c>
      <c r="G2513" t="s">
        <v>9334</v>
      </c>
      <c r="H2513">
        <v>39442</v>
      </c>
      <c r="I2513" t="s">
        <v>6432</v>
      </c>
      <c r="L2513">
        <v>1</v>
      </c>
      <c r="N2513">
        <v>0</v>
      </c>
      <c r="P2513" t="s">
        <v>22044</v>
      </c>
      <c r="R2513">
        <v>0</v>
      </c>
    </row>
    <row r="2514" spans="1:18" x14ac:dyDescent="0.25">
      <c r="A2514" s="1">
        <v>44741.354783333336</v>
      </c>
      <c r="B2514">
        <v>2513</v>
      </c>
      <c r="C2514">
        <v>644</v>
      </c>
      <c r="D2514" t="s">
        <v>269</v>
      </c>
      <c r="E2514" t="s">
        <v>7868</v>
      </c>
      <c r="F2514">
        <v>1</v>
      </c>
      <c r="G2514" t="s">
        <v>9335</v>
      </c>
      <c r="H2514">
        <v>39443</v>
      </c>
      <c r="I2514" t="s">
        <v>6432</v>
      </c>
      <c r="L2514">
        <v>1</v>
      </c>
      <c r="N2514">
        <v>0</v>
      </c>
      <c r="P2514" t="s">
        <v>22044</v>
      </c>
      <c r="R2514">
        <v>0</v>
      </c>
    </row>
    <row r="2515" spans="1:18" x14ac:dyDescent="0.25">
      <c r="A2515" s="1">
        <v>44741.354784456016</v>
      </c>
      <c r="B2515">
        <v>2514</v>
      </c>
      <c r="C2515">
        <v>644</v>
      </c>
      <c r="D2515" t="s">
        <v>273</v>
      </c>
      <c r="E2515" t="s">
        <v>7868</v>
      </c>
      <c r="F2515">
        <v>1</v>
      </c>
      <c r="G2515" t="s">
        <v>9336</v>
      </c>
      <c r="H2515">
        <v>39444</v>
      </c>
      <c r="I2515" t="s">
        <v>6432</v>
      </c>
      <c r="L2515">
        <v>1</v>
      </c>
      <c r="N2515">
        <v>0</v>
      </c>
      <c r="P2515" t="s">
        <v>22044</v>
      </c>
      <c r="R2515">
        <v>0</v>
      </c>
    </row>
    <row r="2516" spans="1:18" x14ac:dyDescent="0.25">
      <c r="A2516" s="1">
        <v>44741.354785682874</v>
      </c>
      <c r="B2516">
        <v>2515</v>
      </c>
      <c r="C2516">
        <v>644</v>
      </c>
      <c r="D2516" t="s">
        <v>7892</v>
      </c>
      <c r="E2516" t="s">
        <v>7868</v>
      </c>
      <c r="F2516">
        <v>1</v>
      </c>
      <c r="G2516" t="s">
        <v>9337</v>
      </c>
      <c r="H2516">
        <v>39445</v>
      </c>
      <c r="I2516" t="s">
        <v>6432</v>
      </c>
      <c r="L2516">
        <v>1</v>
      </c>
      <c r="N2516">
        <v>0</v>
      </c>
      <c r="P2516" t="s">
        <v>22044</v>
      </c>
      <c r="R2516">
        <v>0</v>
      </c>
    </row>
    <row r="2517" spans="1:18" x14ac:dyDescent="0.25">
      <c r="A2517" s="1">
        <v>44741.354786956021</v>
      </c>
      <c r="B2517">
        <v>2516</v>
      </c>
      <c r="C2517">
        <v>644</v>
      </c>
      <c r="D2517" t="s">
        <v>7894</v>
      </c>
      <c r="E2517" t="s">
        <v>7868</v>
      </c>
      <c r="F2517">
        <v>1</v>
      </c>
      <c r="G2517" t="s">
        <v>9338</v>
      </c>
      <c r="H2517">
        <v>39446</v>
      </c>
      <c r="I2517" t="s">
        <v>6432</v>
      </c>
      <c r="L2517">
        <v>1</v>
      </c>
      <c r="N2517">
        <v>0</v>
      </c>
      <c r="P2517" t="s">
        <v>22044</v>
      </c>
      <c r="R2517">
        <v>0</v>
      </c>
    </row>
    <row r="2518" spans="1:18" x14ac:dyDescent="0.25">
      <c r="A2518" s="1">
        <v>44741.354788194447</v>
      </c>
      <c r="B2518">
        <v>2517</v>
      </c>
      <c r="C2518">
        <v>644</v>
      </c>
      <c r="D2518" t="s">
        <v>7896</v>
      </c>
      <c r="E2518" t="s">
        <v>7868</v>
      </c>
      <c r="F2518">
        <v>1</v>
      </c>
      <c r="G2518" t="s">
        <v>9339</v>
      </c>
      <c r="H2518">
        <v>39447</v>
      </c>
      <c r="I2518" t="s">
        <v>6432</v>
      </c>
      <c r="L2518">
        <v>1</v>
      </c>
      <c r="N2518">
        <v>0</v>
      </c>
      <c r="P2518" t="s">
        <v>22044</v>
      </c>
      <c r="R2518">
        <v>0</v>
      </c>
    </row>
    <row r="2519" spans="1:18" x14ac:dyDescent="0.25">
      <c r="A2519" s="1">
        <v>44741.35478927083</v>
      </c>
      <c r="B2519">
        <v>2518</v>
      </c>
      <c r="C2519">
        <v>644</v>
      </c>
      <c r="D2519" t="s">
        <v>7898</v>
      </c>
      <c r="E2519" t="s">
        <v>7868</v>
      </c>
      <c r="F2519">
        <v>1</v>
      </c>
      <c r="G2519" t="s">
        <v>9340</v>
      </c>
      <c r="H2519">
        <v>39448</v>
      </c>
      <c r="I2519" t="s">
        <v>6432</v>
      </c>
      <c r="L2519">
        <v>1</v>
      </c>
      <c r="N2519">
        <v>0</v>
      </c>
      <c r="P2519" t="s">
        <v>22044</v>
      </c>
      <c r="R2519">
        <v>0</v>
      </c>
    </row>
    <row r="2520" spans="1:18" x14ac:dyDescent="0.25">
      <c r="A2520" s="1">
        <v>44741.354790625002</v>
      </c>
      <c r="B2520">
        <v>2519</v>
      </c>
      <c r="C2520">
        <v>644</v>
      </c>
      <c r="D2520" t="s">
        <v>6355</v>
      </c>
      <c r="E2520" t="s">
        <v>7868</v>
      </c>
      <c r="F2520">
        <v>1</v>
      </c>
      <c r="G2520" t="s">
        <v>9341</v>
      </c>
      <c r="H2520">
        <v>39449</v>
      </c>
      <c r="I2520" t="s">
        <v>6432</v>
      </c>
      <c r="L2520">
        <v>1</v>
      </c>
      <c r="N2520">
        <v>0</v>
      </c>
      <c r="P2520" t="s">
        <v>22044</v>
      </c>
      <c r="R2520">
        <v>0</v>
      </c>
    </row>
    <row r="2521" spans="1:18" x14ac:dyDescent="0.25">
      <c r="A2521" s="1">
        <v>44741.354792013888</v>
      </c>
      <c r="B2521">
        <v>2520</v>
      </c>
      <c r="C2521">
        <v>644</v>
      </c>
      <c r="D2521" t="s">
        <v>7901</v>
      </c>
      <c r="E2521" t="s">
        <v>7868</v>
      </c>
      <c r="F2521">
        <v>1</v>
      </c>
      <c r="G2521" t="s">
        <v>9342</v>
      </c>
      <c r="H2521">
        <v>39450</v>
      </c>
      <c r="I2521" t="s">
        <v>6432</v>
      </c>
      <c r="L2521">
        <v>1</v>
      </c>
      <c r="N2521">
        <v>0</v>
      </c>
      <c r="P2521" t="s">
        <v>22044</v>
      </c>
      <c r="R2521">
        <v>0</v>
      </c>
    </row>
    <row r="2522" spans="1:18" x14ac:dyDescent="0.25">
      <c r="A2522" s="1">
        <v>44741.354793865743</v>
      </c>
      <c r="B2522">
        <v>2521</v>
      </c>
      <c r="C2522">
        <v>644</v>
      </c>
      <c r="D2522" t="s">
        <v>7903</v>
      </c>
      <c r="E2522" t="s">
        <v>7868</v>
      </c>
      <c r="F2522">
        <v>1</v>
      </c>
      <c r="G2522" t="s">
        <v>9343</v>
      </c>
      <c r="H2522">
        <v>39451</v>
      </c>
      <c r="I2522" t="s">
        <v>6432</v>
      </c>
      <c r="L2522">
        <v>1</v>
      </c>
      <c r="N2522">
        <v>0</v>
      </c>
      <c r="P2522" t="s">
        <v>22044</v>
      </c>
      <c r="R2522">
        <v>0</v>
      </c>
    </row>
    <row r="2523" spans="1:18" x14ac:dyDescent="0.25">
      <c r="A2523" s="1">
        <v>44741.354795405096</v>
      </c>
      <c r="B2523">
        <v>2522</v>
      </c>
      <c r="C2523">
        <v>644</v>
      </c>
      <c r="D2523" t="s">
        <v>7905</v>
      </c>
      <c r="E2523" t="s">
        <v>7868</v>
      </c>
      <c r="F2523">
        <v>1</v>
      </c>
      <c r="G2523" t="s">
        <v>9344</v>
      </c>
      <c r="H2523">
        <v>39452</v>
      </c>
      <c r="I2523" t="s">
        <v>6432</v>
      </c>
      <c r="L2523">
        <v>1</v>
      </c>
      <c r="N2523">
        <v>0</v>
      </c>
      <c r="P2523" t="s">
        <v>22044</v>
      </c>
      <c r="R2523">
        <v>0</v>
      </c>
    </row>
    <row r="2524" spans="1:18" x14ac:dyDescent="0.25">
      <c r="A2524" s="1">
        <v>44741.354796874999</v>
      </c>
      <c r="B2524">
        <v>2523</v>
      </c>
      <c r="C2524">
        <v>644</v>
      </c>
      <c r="D2524" t="s">
        <v>7907</v>
      </c>
      <c r="E2524" t="s">
        <v>7868</v>
      </c>
      <c r="F2524">
        <v>1</v>
      </c>
      <c r="G2524" t="s">
        <v>9345</v>
      </c>
      <c r="H2524">
        <v>39453</v>
      </c>
      <c r="I2524" t="s">
        <v>6432</v>
      </c>
      <c r="L2524">
        <v>1</v>
      </c>
      <c r="N2524">
        <v>0</v>
      </c>
      <c r="P2524" t="s">
        <v>22044</v>
      </c>
      <c r="R2524">
        <v>0</v>
      </c>
    </row>
    <row r="2525" spans="1:18" x14ac:dyDescent="0.25">
      <c r="A2525" s="1">
        <v>44741.354798032407</v>
      </c>
      <c r="B2525">
        <v>2524</v>
      </c>
      <c r="C2525">
        <v>644</v>
      </c>
      <c r="D2525" t="s">
        <v>7909</v>
      </c>
      <c r="E2525" t="s">
        <v>7868</v>
      </c>
      <c r="F2525">
        <v>1</v>
      </c>
      <c r="G2525" t="s">
        <v>9346</v>
      </c>
      <c r="H2525">
        <v>39454</v>
      </c>
      <c r="I2525" t="s">
        <v>6432</v>
      </c>
      <c r="L2525">
        <v>1</v>
      </c>
      <c r="N2525">
        <v>0</v>
      </c>
      <c r="P2525" t="s">
        <v>22044</v>
      </c>
      <c r="R2525">
        <v>0</v>
      </c>
    </row>
    <row r="2526" spans="1:18" x14ac:dyDescent="0.25">
      <c r="A2526" s="1">
        <v>44741.354799537039</v>
      </c>
      <c r="B2526">
        <v>2525</v>
      </c>
      <c r="C2526">
        <v>644</v>
      </c>
      <c r="D2526" t="s">
        <v>7918</v>
      </c>
      <c r="E2526" t="s">
        <v>7868</v>
      </c>
      <c r="F2526">
        <v>1</v>
      </c>
      <c r="G2526" t="s">
        <v>9347</v>
      </c>
      <c r="H2526">
        <v>39455</v>
      </c>
      <c r="I2526" t="s">
        <v>6432</v>
      </c>
      <c r="L2526">
        <v>1</v>
      </c>
      <c r="N2526">
        <v>0</v>
      </c>
      <c r="P2526" t="s">
        <v>22044</v>
      </c>
      <c r="R2526">
        <v>0</v>
      </c>
    </row>
    <row r="2527" spans="1:18" x14ac:dyDescent="0.25">
      <c r="A2527" s="1">
        <v>44741.354800844907</v>
      </c>
      <c r="B2527">
        <v>2526</v>
      </c>
      <c r="C2527">
        <v>644</v>
      </c>
      <c r="D2527" t="s">
        <v>7920</v>
      </c>
      <c r="E2527" t="s">
        <v>7868</v>
      </c>
      <c r="F2527">
        <v>1</v>
      </c>
      <c r="G2527" t="s">
        <v>9348</v>
      </c>
      <c r="H2527">
        <v>39456</v>
      </c>
      <c r="I2527" t="s">
        <v>6432</v>
      </c>
      <c r="L2527">
        <v>1</v>
      </c>
      <c r="N2527">
        <v>0</v>
      </c>
      <c r="P2527" t="s">
        <v>22044</v>
      </c>
      <c r="R2527">
        <v>0</v>
      </c>
    </row>
    <row r="2528" spans="1:18" x14ac:dyDescent="0.25">
      <c r="A2528" s="1">
        <v>44741.354802233793</v>
      </c>
      <c r="B2528">
        <v>2527</v>
      </c>
      <c r="C2528">
        <v>644</v>
      </c>
      <c r="D2528" t="s">
        <v>7953</v>
      </c>
      <c r="E2528" t="s">
        <v>7868</v>
      </c>
      <c r="F2528">
        <v>1</v>
      </c>
      <c r="G2528" t="s">
        <v>9349</v>
      </c>
      <c r="H2528">
        <v>39457</v>
      </c>
      <c r="I2528" t="s">
        <v>6432</v>
      </c>
      <c r="L2528">
        <v>1</v>
      </c>
      <c r="N2528">
        <v>0</v>
      </c>
      <c r="P2528" t="s">
        <v>22044</v>
      </c>
      <c r="R2528">
        <v>0</v>
      </c>
    </row>
    <row r="2529" spans="1:18" x14ac:dyDescent="0.25">
      <c r="A2529" s="1">
        <v>44741.354803472219</v>
      </c>
      <c r="B2529">
        <v>2528</v>
      </c>
      <c r="C2529">
        <v>644</v>
      </c>
      <c r="D2529" t="s">
        <v>7955</v>
      </c>
      <c r="E2529" t="s">
        <v>7868</v>
      </c>
      <c r="F2529">
        <v>1</v>
      </c>
      <c r="G2529" t="s">
        <v>9350</v>
      </c>
      <c r="H2529">
        <v>39458</v>
      </c>
      <c r="I2529" t="s">
        <v>6432</v>
      </c>
      <c r="L2529">
        <v>1</v>
      </c>
      <c r="N2529">
        <v>0</v>
      </c>
      <c r="P2529" t="s">
        <v>22044</v>
      </c>
      <c r="R2529">
        <v>0</v>
      </c>
    </row>
    <row r="2530" spans="1:18" x14ac:dyDescent="0.25">
      <c r="A2530" s="1">
        <v>44741.354805127317</v>
      </c>
      <c r="B2530">
        <v>2529</v>
      </c>
      <c r="C2530">
        <v>644</v>
      </c>
      <c r="D2530" t="s">
        <v>7924</v>
      </c>
      <c r="E2530" t="s">
        <v>7868</v>
      </c>
      <c r="F2530">
        <v>1</v>
      </c>
      <c r="G2530" t="s">
        <v>9351</v>
      </c>
      <c r="H2530">
        <v>39459</v>
      </c>
      <c r="I2530" t="s">
        <v>6432</v>
      </c>
      <c r="L2530">
        <v>1</v>
      </c>
      <c r="N2530">
        <v>0</v>
      </c>
      <c r="P2530" t="s">
        <v>22044</v>
      </c>
      <c r="R2530">
        <v>0</v>
      </c>
    </row>
    <row r="2531" spans="1:18" x14ac:dyDescent="0.25">
      <c r="A2531" s="1">
        <v>44741.354806481482</v>
      </c>
      <c r="B2531">
        <v>2530</v>
      </c>
      <c r="C2531">
        <v>644</v>
      </c>
      <c r="D2531" t="s">
        <v>7950</v>
      </c>
      <c r="E2531" t="s">
        <v>7868</v>
      </c>
      <c r="F2531">
        <v>1</v>
      </c>
      <c r="G2531" t="s">
        <v>9352</v>
      </c>
      <c r="H2531">
        <v>39460</v>
      </c>
      <c r="I2531" t="s">
        <v>6432</v>
      </c>
      <c r="L2531">
        <v>1</v>
      </c>
      <c r="N2531">
        <v>0</v>
      </c>
      <c r="P2531" t="s">
        <v>22044</v>
      </c>
      <c r="R2531">
        <v>0</v>
      </c>
    </row>
    <row r="2532" spans="1:18" x14ac:dyDescent="0.25">
      <c r="A2532" s="1">
        <v>44741.354807951386</v>
      </c>
      <c r="B2532">
        <v>2531</v>
      </c>
      <c r="C2532">
        <v>644</v>
      </c>
      <c r="D2532" t="s">
        <v>7926</v>
      </c>
      <c r="E2532" t="s">
        <v>7868</v>
      </c>
      <c r="F2532">
        <v>1</v>
      </c>
      <c r="G2532" t="s">
        <v>9353</v>
      </c>
      <c r="H2532">
        <v>39461</v>
      </c>
      <c r="I2532" t="s">
        <v>6432</v>
      </c>
      <c r="L2532">
        <v>1</v>
      </c>
      <c r="N2532">
        <v>0</v>
      </c>
      <c r="P2532" t="s">
        <v>22044</v>
      </c>
      <c r="R2532">
        <v>0</v>
      </c>
    </row>
    <row r="2533" spans="1:18" x14ac:dyDescent="0.25">
      <c r="A2533" s="1">
        <v>44741.354809340279</v>
      </c>
      <c r="B2533">
        <v>2532</v>
      </c>
      <c r="C2533">
        <v>644</v>
      </c>
      <c r="D2533" t="s">
        <v>7927</v>
      </c>
      <c r="E2533" t="s">
        <v>7868</v>
      </c>
      <c r="F2533">
        <v>1</v>
      </c>
      <c r="G2533" t="s">
        <v>9354</v>
      </c>
      <c r="H2533">
        <v>39462</v>
      </c>
      <c r="I2533" t="s">
        <v>6432</v>
      </c>
      <c r="L2533">
        <v>1</v>
      </c>
      <c r="N2533">
        <v>0</v>
      </c>
      <c r="P2533" t="s">
        <v>22044</v>
      </c>
      <c r="R2533">
        <v>0</v>
      </c>
    </row>
    <row r="2534" spans="1:18" x14ac:dyDescent="0.25">
      <c r="A2534" s="1">
        <v>44741.354810914352</v>
      </c>
      <c r="B2534">
        <v>2533</v>
      </c>
      <c r="C2534">
        <v>644</v>
      </c>
      <c r="D2534" t="s">
        <v>7944</v>
      </c>
      <c r="E2534" t="s">
        <v>7868</v>
      </c>
      <c r="F2534">
        <v>1</v>
      </c>
      <c r="G2534" t="s">
        <v>9355</v>
      </c>
      <c r="H2534">
        <v>39463</v>
      </c>
      <c r="I2534" t="s">
        <v>6432</v>
      </c>
      <c r="L2534">
        <v>1</v>
      </c>
      <c r="N2534">
        <v>0</v>
      </c>
      <c r="P2534" t="s">
        <v>22044</v>
      </c>
      <c r="R2534">
        <v>0</v>
      </c>
    </row>
    <row r="2535" spans="1:18" x14ac:dyDescent="0.25">
      <c r="A2535" s="1">
        <v>44741.354812418984</v>
      </c>
      <c r="B2535">
        <v>2534</v>
      </c>
      <c r="C2535">
        <v>644</v>
      </c>
      <c r="D2535" t="s">
        <v>7946</v>
      </c>
      <c r="E2535" t="s">
        <v>7868</v>
      </c>
      <c r="F2535">
        <v>1</v>
      </c>
      <c r="G2535" t="s">
        <v>9356</v>
      </c>
      <c r="H2535">
        <v>39464</v>
      </c>
      <c r="I2535" t="s">
        <v>6432</v>
      </c>
      <c r="L2535">
        <v>1</v>
      </c>
      <c r="N2535">
        <v>0</v>
      </c>
      <c r="P2535" t="s">
        <v>22044</v>
      </c>
      <c r="R2535">
        <v>0</v>
      </c>
    </row>
    <row r="2536" spans="1:18" x14ac:dyDescent="0.25">
      <c r="A2536" s="1">
        <v>44741.354814004633</v>
      </c>
      <c r="B2536">
        <v>2535</v>
      </c>
      <c r="C2536">
        <v>644</v>
      </c>
      <c r="D2536" t="s">
        <v>7948</v>
      </c>
      <c r="E2536" t="s">
        <v>7868</v>
      </c>
      <c r="F2536">
        <v>1</v>
      </c>
      <c r="G2536" t="s">
        <v>9357</v>
      </c>
      <c r="H2536">
        <v>39465</v>
      </c>
      <c r="I2536" t="s">
        <v>6432</v>
      </c>
      <c r="L2536">
        <v>1</v>
      </c>
      <c r="N2536">
        <v>0</v>
      </c>
      <c r="P2536" t="s">
        <v>22044</v>
      </c>
      <c r="R2536">
        <v>0</v>
      </c>
    </row>
    <row r="2537" spans="1:18" x14ac:dyDescent="0.25">
      <c r="A2537" s="1">
        <v>44741.354815393519</v>
      </c>
      <c r="B2537">
        <v>2536</v>
      </c>
      <c r="C2537">
        <v>644</v>
      </c>
      <c r="D2537" t="s">
        <v>7929</v>
      </c>
      <c r="E2537" t="s">
        <v>7868</v>
      </c>
      <c r="F2537">
        <v>1</v>
      </c>
      <c r="G2537" t="s">
        <v>9358</v>
      </c>
      <c r="H2537">
        <v>39466</v>
      </c>
      <c r="I2537" t="s">
        <v>6432</v>
      </c>
      <c r="L2537">
        <v>1</v>
      </c>
      <c r="N2537">
        <v>0</v>
      </c>
      <c r="P2537" t="s">
        <v>22044</v>
      </c>
      <c r="R2537">
        <v>0</v>
      </c>
    </row>
    <row r="2538" spans="1:18" x14ac:dyDescent="0.25">
      <c r="A2538" s="1">
        <v>44741.354818055559</v>
      </c>
      <c r="B2538">
        <v>2537</v>
      </c>
      <c r="C2538">
        <v>644</v>
      </c>
      <c r="D2538" t="s">
        <v>7933</v>
      </c>
      <c r="E2538" t="s">
        <v>7868</v>
      </c>
      <c r="F2538">
        <v>1</v>
      </c>
      <c r="G2538" t="s">
        <v>9359</v>
      </c>
      <c r="H2538">
        <v>39467</v>
      </c>
      <c r="I2538" t="s">
        <v>6432</v>
      </c>
      <c r="L2538">
        <v>1</v>
      </c>
      <c r="N2538">
        <v>0</v>
      </c>
      <c r="P2538" t="s">
        <v>22044</v>
      </c>
      <c r="R2538">
        <v>0</v>
      </c>
    </row>
    <row r="2539" spans="1:18" x14ac:dyDescent="0.25">
      <c r="A2539" s="1">
        <v>44741.354821493056</v>
      </c>
      <c r="B2539">
        <v>2538</v>
      </c>
      <c r="C2539">
        <v>644</v>
      </c>
      <c r="D2539" t="s">
        <v>7935</v>
      </c>
      <c r="E2539" t="s">
        <v>7868</v>
      </c>
      <c r="F2539">
        <v>1</v>
      </c>
      <c r="G2539" t="s">
        <v>9360</v>
      </c>
      <c r="H2539">
        <v>39468</v>
      </c>
      <c r="I2539" t="s">
        <v>6432</v>
      </c>
      <c r="L2539">
        <v>1</v>
      </c>
      <c r="N2539">
        <v>0</v>
      </c>
      <c r="P2539" t="s">
        <v>22044</v>
      </c>
      <c r="R2539">
        <v>0</v>
      </c>
    </row>
    <row r="2540" spans="1:18" x14ac:dyDescent="0.25">
      <c r="A2540" s="1">
        <v>44741.354825231479</v>
      </c>
      <c r="B2540">
        <v>2539</v>
      </c>
      <c r="C2540">
        <v>644</v>
      </c>
      <c r="D2540" t="s">
        <v>8081</v>
      </c>
      <c r="E2540" t="s">
        <v>7868</v>
      </c>
      <c r="F2540">
        <v>1</v>
      </c>
      <c r="G2540" t="s">
        <v>9361</v>
      </c>
      <c r="H2540">
        <v>39469</v>
      </c>
      <c r="I2540" t="s">
        <v>6432</v>
      </c>
      <c r="L2540">
        <v>1</v>
      </c>
      <c r="N2540">
        <v>0</v>
      </c>
      <c r="P2540" t="s">
        <v>22044</v>
      </c>
      <c r="R2540">
        <v>0</v>
      </c>
    </row>
    <row r="2541" spans="1:18" x14ac:dyDescent="0.25">
      <c r="A2541" s="1">
        <v>44741.354829942131</v>
      </c>
      <c r="B2541">
        <v>2540</v>
      </c>
      <c r="C2541">
        <v>644</v>
      </c>
      <c r="D2541" t="s">
        <v>8083</v>
      </c>
      <c r="E2541" t="s">
        <v>7868</v>
      </c>
      <c r="F2541">
        <v>1</v>
      </c>
      <c r="G2541" t="s">
        <v>9362</v>
      </c>
      <c r="H2541">
        <v>39470</v>
      </c>
      <c r="I2541" t="s">
        <v>6432</v>
      </c>
      <c r="L2541">
        <v>1</v>
      </c>
      <c r="N2541">
        <v>0</v>
      </c>
      <c r="P2541" t="s">
        <v>22044</v>
      </c>
      <c r="R2541">
        <v>0</v>
      </c>
    </row>
    <row r="2542" spans="1:18" x14ac:dyDescent="0.25">
      <c r="A2542" s="1">
        <v>44741.354833067133</v>
      </c>
      <c r="B2542">
        <v>2541</v>
      </c>
      <c r="C2542">
        <v>644</v>
      </c>
      <c r="D2542" t="s">
        <v>8085</v>
      </c>
      <c r="E2542" t="s">
        <v>7868</v>
      </c>
      <c r="F2542">
        <v>1</v>
      </c>
      <c r="G2542" t="s">
        <v>9363</v>
      </c>
      <c r="H2542">
        <v>39471</v>
      </c>
      <c r="I2542" t="s">
        <v>6432</v>
      </c>
      <c r="L2542">
        <v>1</v>
      </c>
      <c r="N2542">
        <v>0</v>
      </c>
      <c r="P2542" t="s">
        <v>22044</v>
      </c>
      <c r="R2542">
        <v>0</v>
      </c>
    </row>
    <row r="2543" spans="1:18" x14ac:dyDescent="0.25">
      <c r="A2543" s="1">
        <v>44741.354835763887</v>
      </c>
      <c r="B2543">
        <v>2542</v>
      </c>
      <c r="C2543">
        <v>644</v>
      </c>
      <c r="D2543" t="s">
        <v>8041</v>
      </c>
      <c r="E2543" t="s">
        <v>7868</v>
      </c>
      <c r="F2543">
        <v>1</v>
      </c>
      <c r="G2543" t="s">
        <v>9364</v>
      </c>
      <c r="H2543">
        <v>39472</v>
      </c>
      <c r="I2543" t="s">
        <v>6432</v>
      </c>
      <c r="L2543">
        <v>1</v>
      </c>
      <c r="N2543">
        <v>0</v>
      </c>
      <c r="P2543" t="s">
        <v>22044</v>
      </c>
      <c r="R2543">
        <v>0</v>
      </c>
    </row>
    <row r="2544" spans="1:18" x14ac:dyDescent="0.25">
      <c r="A2544" s="1">
        <v>44741.354837418985</v>
      </c>
      <c r="B2544">
        <v>2543</v>
      </c>
      <c r="C2544">
        <v>644</v>
      </c>
      <c r="D2544" t="s">
        <v>7983</v>
      </c>
      <c r="E2544" t="s">
        <v>7868</v>
      </c>
      <c r="F2544">
        <v>1</v>
      </c>
      <c r="G2544" t="s">
        <v>9365</v>
      </c>
      <c r="H2544">
        <v>39473</v>
      </c>
      <c r="I2544" t="s">
        <v>6432</v>
      </c>
      <c r="L2544">
        <v>1</v>
      </c>
      <c r="N2544">
        <v>0</v>
      </c>
      <c r="P2544" t="s">
        <v>22044</v>
      </c>
      <c r="R2544">
        <v>0</v>
      </c>
    </row>
    <row r="2545" spans="1:18" x14ac:dyDescent="0.25">
      <c r="A2545" s="1">
        <v>44741.354838692132</v>
      </c>
      <c r="B2545">
        <v>2544</v>
      </c>
      <c r="C2545">
        <v>644</v>
      </c>
      <c r="D2545" t="s">
        <v>7985</v>
      </c>
      <c r="E2545" t="s">
        <v>7868</v>
      </c>
      <c r="F2545">
        <v>1</v>
      </c>
      <c r="G2545" t="s">
        <v>9366</v>
      </c>
      <c r="H2545">
        <v>39474</v>
      </c>
      <c r="I2545" t="s">
        <v>6432</v>
      </c>
      <c r="L2545">
        <v>1</v>
      </c>
      <c r="N2545">
        <v>0</v>
      </c>
      <c r="P2545" t="s">
        <v>22044</v>
      </c>
      <c r="R2545">
        <v>0</v>
      </c>
    </row>
    <row r="2546" spans="1:18" x14ac:dyDescent="0.25">
      <c r="A2546" s="1">
        <v>44741.354840428241</v>
      </c>
      <c r="B2546">
        <v>2545</v>
      </c>
      <c r="C2546">
        <v>644</v>
      </c>
      <c r="D2546" t="s">
        <v>7987</v>
      </c>
      <c r="E2546" t="s">
        <v>7868</v>
      </c>
      <c r="F2546">
        <v>1</v>
      </c>
      <c r="G2546" t="s">
        <v>9367</v>
      </c>
      <c r="H2546">
        <v>39475</v>
      </c>
      <c r="I2546" t="s">
        <v>6432</v>
      </c>
      <c r="L2546">
        <v>1</v>
      </c>
      <c r="N2546">
        <v>0</v>
      </c>
      <c r="P2546" t="s">
        <v>22044</v>
      </c>
      <c r="R2546">
        <v>0</v>
      </c>
    </row>
    <row r="2547" spans="1:18" x14ac:dyDescent="0.25">
      <c r="A2547" s="1">
        <v>44741.35484216435</v>
      </c>
      <c r="B2547">
        <v>2546</v>
      </c>
      <c r="C2547">
        <v>644</v>
      </c>
      <c r="D2547" t="s">
        <v>8091</v>
      </c>
      <c r="E2547" t="s">
        <v>7868</v>
      </c>
      <c r="F2547">
        <v>1</v>
      </c>
      <c r="G2547" t="s">
        <v>9368</v>
      </c>
      <c r="H2547">
        <v>39476</v>
      </c>
      <c r="I2547" t="s">
        <v>6432</v>
      </c>
      <c r="L2547">
        <v>1</v>
      </c>
      <c r="N2547">
        <v>0</v>
      </c>
      <c r="P2547" t="s">
        <v>22044</v>
      </c>
      <c r="R2547">
        <v>0</v>
      </c>
    </row>
    <row r="2548" spans="1:18" x14ac:dyDescent="0.25">
      <c r="A2548" s="1">
        <v>44741.354844131944</v>
      </c>
      <c r="B2548">
        <v>2547</v>
      </c>
      <c r="C2548">
        <v>644</v>
      </c>
      <c r="D2548" t="s">
        <v>8238</v>
      </c>
      <c r="E2548" t="s">
        <v>7868</v>
      </c>
      <c r="F2548">
        <v>1</v>
      </c>
      <c r="G2548" t="s">
        <v>9369</v>
      </c>
      <c r="H2548">
        <v>39477</v>
      </c>
      <c r="I2548" t="s">
        <v>6432</v>
      </c>
      <c r="L2548">
        <v>1</v>
      </c>
      <c r="N2548">
        <v>0</v>
      </c>
      <c r="P2548" t="s">
        <v>22044</v>
      </c>
      <c r="R2548">
        <v>0</v>
      </c>
    </row>
    <row r="2549" spans="1:18" x14ac:dyDescent="0.25">
      <c r="A2549" s="1">
        <v>44741.354845486108</v>
      </c>
      <c r="B2549">
        <v>2548</v>
      </c>
      <c r="C2549">
        <v>644</v>
      </c>
      <c r="D2549" t="s">
        <v>8093</v>
      </c>
      <c r="E2549" t="s">
        <v>7868</v>
      </c>
      <c r="F2549">
        <v>1</v>
      </c>
      <c r="G2549" t="s">
        <v>9370</v>
      </c>
      <c r="H2549">
        <v>39478</v>
      </c>
      <c r="I2549" t="s">
        <v>6432</v>
      </c>
      <c r="L2549">
        <v>1</v>
      </c>
      <c r="N2549">
        <v>0</v>
      </c>
      <c r="P2549" t="s">
        <v>22044</v>
      </c>
      <c r="R2549">
        <v>0</v>
      </c>
    </row>
    <row r="2550" spans="1:18" x14ac:dyDescent="0.25">
      <c r="A2550" s="1">
        <v>44741.354846793984</v>
      </c>
      <c r="B2550">
        <v>2549</v>
      </c>
      <c r="C2550">
        <v>644</v>
      </c>
      <c r="D2550" t="s">
        <v>8095</v>
      </c>
      <c r="E2550" t="s">
        <v>7868</v>
      </c>
      <c r="F2550">
        <v>1</v>
      </c>
      <c r="G2550" t="s">
        <v>9371</v>
      </c>
      <c r="H2550">
        <v>39479</v>
      </c>
      <c r="I2550" t="s">
        <v>6432</v>
      </c>
      <c r="L2550">
        <v>1</v>
      </c>
      <c r="N2550">
        <v>0</v>
      </c>
      <c r="P2550" t="s">
        <v>22044</v>
      </c>
      <c r="R2550">
        <v>0</v>
      </c>
    </row>
    <row r="2551" spans="1:18" x14ac:dyDescent="0.25">
      <c r="A2551" s="1">
        <v>44741.354848067131</v>
      </c>
      <c r="B2551">
        <v>2550</v>
      </c>
      <c r="C2551">
        <v>644</v>
      </c>
      <c r="D2551" t="s">
        <v>8098</v>
      </c>
      <c r="E2551" t="s">
        <v>7868</v>
      </c>
      <c r="F2551">
        <v>1</v>
      </c>
      <c r="G2551" t="s">
        <v>9372</v>
      </c>
      <c r="H2551">
        <v>39480</v>
      </c>
      <c r="I2551" t="s">
        <v>6432</v>
      </c>
      <c r="L2551">
        <v>1</v>
      </c>
      <c r="N2551">
        <v>0</v>
      </c>
      <c r="P2551" t="s">
        <v>22044</v>
      </c>
      <c r="R2551">
        <v>0</v>
      </c>
    </row>
    <row r="2552" spans="1:18" x14ac:dyDescent="0.25">
      <c r="A2552" s="1">
        <v>44741.354849571762</v>
      </c>
      <c r="B2552">
        <v>2551</v>
      </c>
      <c r="C2552">
        <v>644</v>
      </c>
      <c r="D2552" t="s">
        <v>8100</v>
      </c>
      <c r="E2552" t="s">
        <v>7868</v>
      </c>
      <c r="F2552">
        <v>1</v>
      </c>
      <c r="G2552" t="s">
        <v>9373</v>
      </c>
      <c r="H2552">
        <v>39481</v>
      </c>
      <c r="I2552" t="s">
        <v>6432</v>
      </c>
      <c r="L2552">
        <v>1</v>
      </c>
      <c r="N2552">
        <v>0</v>
      </c>
      <c r="P2552" t="s">
        <v>22044</v>
      </c>
      <c r="R2552">
        <v>0</v>
      </c>
    </row>
    <row r="2553" spans="1:18" x14ac:dyDescent="0.25">
      <c r="A2553" s="1">
        <v>44741.35485142361</v>
      </c>
      <c r="B2553">
        <v>2552</v>
      </c>
      <c r="C2553">
        <v>644</v>
      </c>
      <c r="D2553" t="s">
        <v>8043</v>
      </c>
      <c r="E2553" t="s">
        <v>7868</v>
      </c>
      <c r="F2553">
        <v>1</v>
      </c>
      <c r="G2553" t="s">
        <v>9374</v>
      </c>
      <c r="H2553">
        <v>39482</v>
      </c>
      <c r="I2553" t="s">
        <v>6432</v>
      </c>
      <c r="L2553">
        <v>1</v>
      </c>
      <c r="N2553">
        <v>0</v>
      </c>
      <c r="P2553" t="s">
        <v>22044</v>
      </c>
      <c r="R2553">
        <v>0</v>
      </c>
    </row>
    <row r="2554" spans="1:18" x14ac:dyDescent="0.25">
      <c r="A2554" s="1">
        <v>44741.354852928242</v>
      </c>
      <c r="B2554">
        <v>2553</v>
      </c>
      <c r="C2554">
        <v>644</v>
      </c>
      <c r="D2554" t="s">
        <v>8103</v>
      </c>
      <c r="E2554" t="s">
        <v>7868</v>
      </c>
      <c r="F2554">
        <v>1</v>
      </c>
      <c r="G2554" t="s">
        <v>9375</v>
      </c>
      <c r="H2554">
        <v>39483</v>
      </c>
      <c r="I2554" t="s">
        <v>6432</v>
      </c>
      <c r="L2554">
        <v>1</v>
      </c>
      <c r="N2554">
        <v>0</v>
      </c>
      <c r="P2554" t="s">
        <v>22044</v>
      </c>
      <c r="R2554">
        <v>0</v>
      </c>
    </row>
    <row r="2555" spans="1:18" x14ac:dyDescent="0.25">
      <c r="A2555" s="1">
        <v>44741.354854282406</v>
      </c>
      <c r="B2555">
        <v>2554</v>
      </c>
      <c r="C2555">
        <v>644</v>
      </c>
      <c r="D2555" t="s">
        <v>8105</v>
      </c>
      <c r="E2555" t="s">
        <v>7868</v>
      </c>
      <c r="F2555">
        <v>1</v>
      </c>
      <c r="G2555" t="s">
        <v>9376</v>
      </c>
      <c r="H2555">
        <v>39484</v>
      </c>
      <c r="I2555" t="s">
        <v>6432</v>
      </c>
      <c r="L2555">
        <v>1</v>
      </c>
      <c r="N2555">
        <v>0</v>
      </c>
      <c r="P2555" t="s">
        <v>22044</v>
      </c>
      <c r="R2555">
        <v>0</v>
      </c>
    </row>
    <row r="2556" spans="1:18" x14ac:dyDescent="0.25">
      <c r="A2556" s="1">
        <v>44741.354855821759</v>
      </c>
      <c r="B2556">
        <v>2555</v>
      </c>
      <c r="C2556">
        <v>644</v>
      </c>
      <c r="D2556" t="s">
        <v>8107</v>
      </c>
      <c r="E2556" t="s">
        <v>7868</v>
      </c>
      <c r="F2556">
        <v>1</v>
      </c>
      <c r="G2556" t="s">
        <v>9377</v>
      </c>
      <c r="H2556">
        <v>39485</v>
      </c>
      <c r="I2556" t="s">
        <v>6432</v>
      </c>
      <c r="L2556">
        <v>1</v>
      </c>
      <c r="N2556">
        <v>0</v>
      </c>
      <c r="P2556" t="s">
        <v>22044</v>
      </c>
      <c r="R2556">
        <v>0</v>
      </c>
    </row>
    <row r="2557" spans="1:18" x14ac:dyDescent="0.25">
      <c r="A2557" s="1">
        <v>44741.354857407408</v>
      </c>
      <c r="B2557">
        <v>2556</v>
      </c>
      <c r="C2557">
        <v>644</v>
      </c>
      <c r="D2557" t="s">
        <v>8109</v>
      </c>
      <c r="E2557" t="s">
        <v>7868</v>
      </c>
      <c r="F2557">
        <v>1</v>
      </c>
      <c r="G2557" t="s">
        <v>9378</v>
      </c>
      <c r="H2557">
        <v>39486</v>
      </c>
      <c r="I2557" t="s">
        <v>6432</v>
      </c>
      <c r="L2557">
        <v>1</v>
      </c>
      <c r="N2557">
        <v>0</v>
      </c>
      <c r="P2557" t="s">
        <v>22044</v>
      </c>
      <c r="R2557">
        <v>0</v>
      </c>
    </row>
    <row r="2558" spans="1:18" x14ac:dyDescent="0.25">
      <c r="A2558" s="1">
        <v>44741.354858761573</v>
      </c>
      <c r="B2558">
        <v>2557</v>
      </c>
      <c r="C2558">
        <v>644</v>
      </c>
      <c r="D2558" t="s">
        <v>8249</v>
      </c>
      <c r="E2558" t="s">
        <v>7868</v>
      </c>
      <c r="F2558">
        <v>1</v>
      </c>
      <c r="G2558" t="s">
        <v>9379</v>
      </c>
      <c r="H2558">
        <v>39487</v>
      </c>
      <c r="I2558" t="s">
        <v>6432</v>
      </c>
      <c r="L2558">
        <v>1</v>
      </c>
      <c r="N2558">
        <v>0</v>
      </c>
      <c r="P2558" t="s">
        <v>22044</v>
      </c>
      <c r="R2558">
        <v>0</v>
      </c>
    </row>
    <row r="2559" spans="1:18" x14ac:dyDescent="0.25">
      <c r="A2559" s="1">
        <v>44741.354860185187</v>
      </c>
      <c r="B2559">
        <v>2558</v>
      </c>
      <c r="C2559">
        <v>644</v>
      </c>
      <c r="D2559" t="s">
        <v>8111</v>
      </c>
      <c r="E2559" t="s">
        <v>7868</v>
      </c>
      <c r="F2559">
        <v>1</v>
      </c>
      <c r="G2559" t="s">
        <v>9380</v>
      </c>
      <c r="H2559">
        <v>39488</v>
      </c>
      <c r="I2559" t="s">
        <v>6432</v>
      </c>
      <c r="L2559">
        <v>1</v>
      </c>
      <c r="N2559">
        <v>0</v>
      </c>
      <c r="P2559" t="s">
        <v>22044</v>
      </c>
      <c r="R2559">
        <v>0</v>
      </c>
    </row>
    <row r="2560" spans="1:18" x14ac:dyDescent="0.25">
      <c r="A2560" s="1">
        <v>44741.354861689812</v>
      </c>
      <c r="B2560">
        <v>2559</v>
      </c>
      <c r="C2560">
        <v>644</v>
      </c>
      <c r="D2560" t="s">
        <v>8010</v>
      </c>
      <c r="E2560" t="s">
        <v>7868</v>
      </c>
      <c r="F2560">
        <v>1</v>
      </c>
      <c r="G2560" t="s">
        <v>9381</v>
      </c>
      <c r="H2560">
        <v>39489</v>
      </c>
      <c r="I2560" t="s">
        <v>6432</v>
      </c>
      <c r="L2560">
        <v>1</v>
      </c>
      <c r="N2560">
        <v>0</v>
      </c>
      <c r="P2560" t="s">
        <v>22044</v>
      </c>
      <c r="R2560">
        <v>0</v>
      </c>
    </row>
    <row r="2561" spans="1:18" x14ac:dyDescent="0.25">
      <c r="A2561" s="1">
        <v>44741.354863194443</v>
      </c>
      <c r="B2561">
        <v>2560</v>
      </c>
      <c r="C2561">
        <v>644</v>
      </c>
      <c r="D2561" t="s">
        <v>8253</v>
      </c>
      <c r="E2561" t="s">
        <v>7868</v>
      </c>
      <c r="F2561">
        <v>1</v>
      </c>
      <c r="G2561" t="s">
        <v>9382</v>
      </c>
      <c r="H2561">
        <v>39490</v>
      </c>
      <c r="I2561" t="s">
        <v>6432</v>
      </c>
      <c r="L2561">
        <v>1</v>
      </c>
      <c r="N2561">
        <v>0</v>
      </c>
      <c r="P2561" t="s">
        <v>22044</v>
      </c>
      <c r="R2561">
        <v>0</v>
      </c>
    </row>
    <row r="2562" spans="1:18" x14ac:dyDescent="0.25">
      <c r="A2562" s="1">
        <v>44741.354865474539</v>
      </c>
      <c r="B2562">
        <v>2561</v>
      </c>
      <c r="C2562">
        <v>644</v>
      </c>
      <c r="D2562" t="s">
        <v>8012</v>
      </c>
      <c r="E2562" t="s">
        <v>7868</v>
      </c>
      <c r="F2562">
        <v>1</v>
      </c>
      <c r="G2562" t="s">
        <v>9383</v>
      </c>
      <c r="H2562">
        <v>39491</v>
      </c>
      <c r="I2562" t="s">
        <v>6432</v>
      </c>
      <c r="L2562">
        <v>1</v>
      </c>
      <c r="N2562">
        <v>0</v>
      </c>
      <c r="P2562" t="s">
        <v>22044</v>
      </c>
      <c r="R2562">
        <v>0</v>
      </c>
    </row>
    <row r="2563" spans="1:18" x14ac:dyDescent="0.25">
      <c r="A2563" s="1">
        <v>44741.354867974536</v>
      </c>
      <c r="B2563">
        <v>2562</v>
      </c>
      <c r="C2563">
        <v>644</v>
      </c>
      <c r="D2563" t="s">
        <v>8014</v>
      </c>
      <c r="E2563" t="s">
        <v>7868</v>
      </c>
      <c r="F2563">
        <v>1</v>
      </c>
      <c r="G2563" t="s">
        <v>9384</v>
      </c>
      <c r="H2563">
        <v>39492</v>
      </c>
      <c r="I2563" t="s">
        <v>6432</v>
      </c>
      <c r="L2563">
        <v>1</v>
      </c>
      <c r="N2563">
        <v>0</v>
      </c>
      <c r="P2563" t="s">
        <v>22044</v>
      </c>
      <c r="R2563">
        <v>0</v>
      </c>
    </row>
    <row r="2564" spans="1:18" x14ac:dyDescent="0.25">
      <c r="A2564" s="1">
        <v>44741.354870717594</v>
      </c>
      <c r="B2564">
        <v>2563</v>
      </c>
      <c r="C2564">
        <v>644</v>
      </c>
      <c r="D2564" t="s">
        <v>8016</v>
      </c>
      <c r="E2564" t="s">
        <v>7868</v>
      </c>
      <c r="F2564">
        <v>1</v>
      </c>
      <c r="G2564" t="s">
        <v>9385</v>
      </c>
      <c r="H2564">
        <v>39493</v>
      </c>
      <c r="I2564" t="s">
        <v>6432</v>
      </c>
      <c r="L2564">
        <v>1</v>
      </c>
      <c r="N2564">
        <v>0</v>
      </c>
      <c r="P2564" t="s">
        <v>22044</v>
      </c>
      <c r="R2564">
        <v>0</v>
      </c>
    </row>
    <row r="2565" spans="1:18" x14ac:dyDescent="0.25">
      <c r="A2565" s="1">
        <v>44741.354872453703</v>
      </c>
      <c r="B2565">
        <v>2564</v>
      </c>
      <c r="C2565">
        <v>644</v>
      </c>
      <c r="D2565" t="s">
        <v>8018</v>
      </c>
      <c r="E2565" t="s">
        <v>7868</v>
      </c>
      <c r="F2565">
        <v>1</v>
      </c>
      <c r="G2565" t="s">
        <v>9386</v>
      </c>
      <c r="H2565">
        <v>39494</v>
      </c>
      <c r="I2565" t="s">
        <v>6432</v>
      </c>
      <c r="L2565">
        <v>1</v>
      </c>
      <c r="N2565">
        <v>0</v>
      </c>
      <c r="P2565" t="s">
        <v>22044</v>
      </c>
      <c r="R2565">
        <v>0</v>
      </c>
    </row>
    <row r="2566" spans="1:18" x14ac:dyDescent="0.25">
      <c r="A2566" s="1">
        <v>44741.354875266203</v>
      </c>
      <c r="B2566">
        <v>2565</v>
      </c>
      <c r="C2566">
        <v>644</v>
      </c>
      <c r="D2566" t="s">
        <v>8259</v>
      </c>
      <c r="E2566" t="s">
        <v>7868</v>
      </c>
      <c r="F2566">
        <v>1</v>
      </c>
      <c r="G2566" t="s">
        <v>9387</v>
      </c>
      <c r="H2566">
        <v>39495</v>
      </c>
      <c r="I2566" t="s">
        <v>6432</v>
      </c>
      <c r="L2566">
        <v>1</v>
      </c>
      <c r="N2566">
        <v>0</v>
      </c>
      <c r="P2566" t="s">
        <v>22044</v>
      </c>
      <c r="R2566">
        <v>0</v>
      </c>
    </row>
    <row r="2567" spans="1:18" x14ac:dyDescent="0.25">
      <c r="A2567" s="1">
        <v>44741.354876504629</v>
      </c>
      <c r="B2567">
        <v>2566</v>
      </c>
      <c r="C2567">
        <v>644</v>
      </c>
      <c r="D2567" t="s">
        <v>8020</v>
      </c>
      <c r="E2567" t="s">
        <v>7868</v>
      </c>
      <c r="F2567">
        <v>1</v>
      </c>
      <c r="G2567" t="s">
        <v>9388</v>
      </c>
      <c r="H2567">
        <v>39496</v>
      </c>
      <c r="I2567" t="s">
        <v>6432</v>
      </c>
      <c r="L2567">
        <v>1</v>
      </c>
      <c r="N2567">
        <v>0</v>
      </c>
      <c r="P2567" t="s">
        <v>22044</v>
      </c>
      <c r="R2567">
        <v>0</v>
      </c>
    </row>
    <row r="2568" spans="1:18" x14ac:dyDescent="0.25">
      <c r="A2568" s="1">
        <v>44741.35487797454</v>
      </c>
      <c r="B2568">
        <v>2567</v>
      </c>
      <c r="C2568">
        <v>644</v>
      </c>
      <c r="D2568" t="s">
        <v>8262</v>
      </c>
      <c r="E2568" t="s">
        <v>7868</v>
      </c>
      <c r="F2568">
        <v>1</v>
      </c>
      <c r="G2568" t="s">
        <v>9389</v>
      </c>
      <c r="H2568">
        <v>39497</v>
      </c>
      <c r="I2568" t="s">
        <v>6432</v>
      </c>
      <c r="L2568">
        <v>1</v>
      </c>
      <c r="N2568">
        <v>0</v>
      </c>
      <c r="P2568" t="s">
        <v>22044</v>
      </c>
      <c r="R2568">
        <v>0</v>
      </c>
    </row>
    <row r="2569" spans="1:18" x14ac:dyDescent="0.25">
      <c r="A2569" s="1">
        <v>44741.35487974537</v>
      </c>
      <c r="B2569">
        <v>2568</v>
      </c>
      <c r="C2569">
        <v>644</v>
      </c>
      <c r="D2569" t="s">
        <v>8264</v>
      </c>
      <c r="E2569" t="s">
        <v>7868</v>
      </c>
      <c r="F2569">
        <v>1</v>
      </c>
      <c r="G2569" t="s">
        <v>9390</v>
      </c>
      <c r="H2569">
        <v>39498</v>
      </c>
      <c r="I2569" t="s">
        <v>6432</v>
      </c>
      <c r="L2569">
        <v>1</v>
      </c>
      <c r="N2569">
        <v>0</v>
      </c>
      <c r="P2569" t="s">
        <v>22044</v>
      </c>
      <c r="R2569">
        <v>0</v>
      </c>
    </row>
    <row r="2570" spans="1:18" x14ac:dyDescent="0.25">
      <c r="A2570" s="1">
        <v>44741.354881793981</v>
      </c>
      <c r="B2570">
        <v>2569</v>
      </c>
      <c r="C2570">
        <v>644</v>
      </c>
      <c r="D2570" t="s">
        <v>7974</v>
      </c>
      <c r="E2570" t="s">
        <v>7868</v>
      </c>
      <c r="F2570">
        <v>1</v>
      </c>
      <c r="G2570" t="s">
        <v>9391</v>
      </c>
      <c r="H2570">
        <v>39499</v>
      </c>
      <c r="I2570" t="s">
        <v>6432</v>
      </c>
      <c r="L2570">
        <v>1</v>
      </c>
      <c r="N2570">
        <v>0</v>
      </c>
      <c r="P2570" t="s">
        <v>22044</v>
      </c>
      <c r="R2570">
        <v>0</v>
      </c>
    </row>
    <row r="2571" spans="1:18" x14ac:dyDescent="0.25">
      <c r="A2571" s="1">
        <v>44741.354883136577</v>
      </c>
      <c r="B2571">
        <v>2570</v>
      </c>
      <c r="C2571">
        <v>644</v>
      </c>
      <c r="D2571" t="s">
        <v>8117</v>
      </c>
      <c r="E2571" t="s">
        <v>7868</v>
      </c>
      <c r="F2571">
        <v>1</v>
      </c>
      <c r="G2571" t="s">
        <v>9392</v>
      </c>
      <c r="H2571">
        <v>39500</v>
      </c>
      <c r="I2571" t="s">
        <v>6432</v>
      </c>
      <c r="L2571">
        <v>1</v>
      </c>
      <c r="N2571">
        <v>0</v>
      </c>
      <c r="P2571" t="s">
        <v>22044</v>
      </c>
      <c r="R2571">
        <v>0</v>
      </c>
    </row>
    <row r="2572" spans="1:18" x14ac:dyDescent="0.25">
      <c r="A2572" s="1">
        <v>44741.354885335648</v>
      </c>
      <c r="B2572">
        <v>2571</v>
      </c>
      <c r="C2572">
        <v>644</v>
      </c>
      <c r="D2572" t="s">
        <v>8268</v>
      </c>
      <c r="E2572" t="s">
        <v>7868</v>
      </c>
      <c r="F2572">
        <v>1</v>
      </c>
      <c r="G2572" t="s">
        <v>9393</v>
      </c>
      <c r="H2572">
        <v>39501</v>
      </c>
      <c r="I2572" t="s">
        <v>6432</v>
      </c>
      <c r="L2572">
        <v>1</v>
      </c>
      <c r="N2572">
        <v>0</v>
      </c>
      <c r="P2572" t="s">
        <v>22044</v>
      </c>
      <c r="R2572">
        <v>0</v>
      </c>
    </row>
    <row r="2573" spans="1:18" x14ac:dyDescent="0.25">
      <c r="A2573" s="1">
        <v>44741.354888692127</v>
      </c>
      <c r="B2573">
        <v>2572</v>
      </c>
      <c r="C2573">
        <v>644</v>
      </c>
      <c r="D2573" t="s">
        <v>8270</v>
      </c>
      <c r="E2573" t="s">
        <v>7868</v>
      </c>
      <c r="F2573">
        <v>1</v>
      </c>
      <c r="G2573" t="s">
        <v>9394</v>
      </c>
      <c r="H2573">
        <v>39502</v>
      </c>
      <c r="I2573" t="s">
        <v>6432</v>
      </c>
      <c r="L2573">
        <v>1</v>
      </c>
      <c r="N2573">
        <v>0</v>
      </c>
      <c r="P2573" t="s">
        <v>22044</v>
      </c>
      <c r="R2573">
        <v>0</v>
      </c>
    </row>
    <row r="2574" spans="1:18" x14ac:dyDescent="0.25">
      <c r="A2574" s="1">
        <v>44741.354890127317</v>
      </c>
      <c r="B2574">
        <v>2573</v>
      </c>
      <c r="C2574">
        <v>644</v>
      </c>
      <c r="D2574" t="s">
        <v>8272</v>
      </c>
      <c r="E2574" t="s">
        <v>7868</v>
      </c>
      <c r="F2574">
        <v>1</v>
      </c>
      <c r="G2574" t="s">
        <v>9395</v>
      </c>
      <c r="H2574">
        <v>39503</v>
      </c>
      <c r="I2574" t="s">
        <v>6432</v>
      </c>
      <c r="L2574">
        <v>1</v>
      </c>
      <c r="N2574">
        <v>0</v>
      </c>
      <c r="P2574" t="s">
        <v>22044</v>
      </c>
      <c r="R2574">
        <v>0</v>
      </c>
    </row>
    <row r="2575" spans="1:18" x14ac:dyDescent="0.25">
      <c r="A2575" s="1">
        <v>44741.354891469906</v>
      </c>
      <c r="B2575">
        <v>2574</v>
      </c>
      <c r="C2575">
        <v>816</v>
      </c>
      <c r="D2575" t="s">
        <v>7868</v>
      </c>
      <c r="E2575" t="s">
        <v>7868</v>
      </c>
      <c r="F2575">
        <v>1</v>
      </c>
      <c r="G2575" t="s">
        <v>9396</v>
      </c>
      <c r="H2575">
        <v>39562</v>
      </c>
      <c r="I2575" t="s">
        <v>6281</v>
      </c>
      <c r="L2575">
        <v>1</v>
      </c>
      <c r="N2575">
        <v>0</v>
      </c>
      <c r="P2575" t="s">
        <v>22044</v>
      </c>
      <c r="R2575">
        <v>0</v>
      </c>
    </row>
    <row r="2576" spans="1:18" x14ac:dyDescent="0.25">
      <c r="A2576" s="1">
        <v>44741.354893020834</v>
      </c>
      <c r="B2576">
        <v>2575</v>
      </c>
      <c r="C2576">
        <v>1844</v>
      </c>
      <c r="D2576" t="s">
        <v>7868</v>
      </c>
      <c r="E2576" t="s">
        <v>7868</v>
      </c>
      <c r="F2576">
        <v>1</v>
      </c>
      <c r="G2576" t="s">
        <v>9397</v>
      </c>
      <c r="H2576">
        <v>38295</v>
      </c>
      <c r="I2576" t="s">
        <v>7239</v>
      </c>
      <c r="L2576">
        <v>1</v>
      </c>
      <c r="N2576">
        <v>0</v>
      </c>
      <c r="P2576" t="s">
        <v>22044</v>
      </c>
      <c r="R2576">
        <v>0</v>
      </c>
    </row>
    <row r="2577" spans="1:18" x14ac:dyDescent="0.25">
      <c r="A2577" s="1">
        <v>44741.354894560187</v>
      </c>
      <c r="B2577">
        <v>2576</v>
      </c>
      <c r="C2577">
        <v>620</v>
      </c>
      <c r="D2577" t="s">
        <v>7868</v>
      </c>
      <c r="E2577" t="s">
        <v>7868</v>
      </c>
      <c r="F2577">
        <v>1</v>
      </c>
      <c r="G2577" t="s">
        <v>9398</v>
      </c>
      <c r="H2577">
        <v>38296</v>
      </c>
      <c r="I2577" t="s">
        <v>8047</v>
      </c>
      <c r="L2577">
        <v>1</v>
      </c>
      <c r="N2577">
        <v>0</v>
      </c>
      <c r="P2577" t="s">
        <v>22044</v>
      </c>
      <c r="R2577">
        <v>0</v>
      </c>
    </row>
    <row r="2578" spans="1:18" x14ac:dyDescent="0.25">
      <c r="A2578" s="1">
        <v>44741.35489603009</v>
      </c>
      <c r="B2578">
        <v>2577</v>
      </c>
      <c r="C2578">
        <v>651</v>
      </c>
      <c r="D2578" t="s">
        <v>7868</v>
      </c>
      <c r="E2578" t="s">
        <v>7868</v>
      </c>
      <c r="F2578">
        <v>1</v>
      </c>
      <c r="G2578" t="s">
        <v>9399</v>
      </c>
      <c r="H2578">
        <v>38297</v>
      </c>
      <c r="I2578" t="s">
        <v>7140</v>
      </c>
      <c r="J2578" t="s">
        <v>22962</v>
      </c>
      <c r="K2578" t="s">
        <v>243</v>
      </c>
      <c r="L2578">
        <v>1</v>
      </c>
      <c r="N2578">
        <v>0</v>
      </c>
      <c r="P2578" t="s">
        <v>22044</v>
      </c>
      <c r="R2578">
        <v>0</v>
      </c>
    </row>
    <row r="2579" spans="1:18" x14ac:dyDescent="0.25">
      <c r="A2579" s="1">
        <v>44741.354898067133</v>
      </c>
      <c r="B2579">
        <v>2578</v>
      </c>
      <c r="C2579">
        <v>651</v>
      </c>
      <c r="D2579" t="s">
        <v>243</v>
      </c>
      <c r="E2579" t="s">
        <v>7868</v>
      </c>
      <c r="F2579">
        <v>1</v>
      </c>
      <c r="G2579" t="s">
        <v>9400</v>
      </c>
      <c r="H2579">
        <v>37245</v>
      </c>
      <c r="I2579" t="s">
        <v>7140</v>
      </c>
      <c r="L2579">
        <v>1</v>
      </c>
      <c r="N2579">
        <v>0</v>
      </c>
      <c r="P2579" t="s">
        <v>22044</v>
      </c>
      <c r="R2579">
        <v>0</v>
      </c>
    </row>
    <row r="2580" spans="1:18" x14ac:dyDescent="0.25">
      <c r="A2580" s="1">
        <v>44741.35490092593</v>
      </c>
      <c r="B2580">
        <v>2579</v>
      </c>
      <c r="C2580">
        <v>651</v>
      </c>
      <c r="D2580" t="s">
        <v>247</v>
      </c>
      <c r="E2580" t="s">
        <v>7868</v>
      </c>
      <c r="F2580">
        <v>1</v>
      </c>
      <c r="G2580" t="s">
        <v>9401</v>
      </c>
      <c r="H2580">
        <v>37246</v>
      </c>
      <c r="I2580" t="s">
        <v>7140</v>
      </c>
      <c r="J2580" t="s">
        <v>22963</v>
      </c>
      <c r="K2580" t="s">
        <v>243</v>
      </c>
      <c r="L2580">
        <v>1</v>
      </c>
      <c r="N2580">
        <v>0</v>
      </c>
      <c r="P2580" t="s">
        <v>22044</v>
      </c>
      <c r="R2580">
        <v>0</v>
      </c>
    </row>
    <row r="2581" spans="1:18" x14ac:dyDescent="0.25">
      <c r="A2581" s="1">
        <v>44741.354904548614</v>
      </c>
      <c r="B2581">
        <v>2580</v>
      </c>
      <c r="C2581">
        <v>651</v>
      </c>
      <c r="D2581" t="s">
        <v>250</v>
      </c>
      <c r="E2581" t="s">
        <v>7868</v>
      </c>
      <c r="F2581">
        <v>1</v>
      </c>
      <c r="G2581" t="s">
        <v>9402</v>
      </c>
      <c r="H2581">
        <v>37247</v>
      </c>
      <c r="I2581" t="s">
        <v>7140</v>
      </c>
      <c r="J2581" t="s">
        <v>22964</v>
      </c>
      <c r="K2581" t="s">
        <v>243</v>
      </c>
      <c r="L2581">
        <v>1</v>
      </c>
      <c r="N2581">
        <v>0</v>
      </c>
      <c r="P2581" t="s">
        <v>22044</v>
      </c>
      <c r="R2581">
        <v>0</v>
      </c>
    </row>
    <row r="2582" spans="1:18" x14ac:dyDescent="0.25">
      <c r="A2582" s="1">
        <v>44741.35490633102</v>
      </c>
      <c r="B2582">
        <v>2581</v>
      </c>
      <c r="C2582">
        <v>651</v>
      </c>
      <c r="D2582" t="s">
        <v>253</v>
      </c>
      <c r="E2582" t="s">
        <v>7868</v>
      </c>
      <c r="F2582">
        <v>1</v>
      </c>
      <c r="G2582" t="s">
        <v>9403</v>
      </c>
      <c r="H2582">
        <v>37248</v>
      </c>
      <c r="I2582" t="s">
        <v>7140</v>
      </c>
      <c r="J2582" t="s">
        <v>22965</v>
      </c>
      <c r="K2582" t="s">
        <v>243</v>
      </c>
      <c r="L2582">
        <v>1</v>
      </c>
      <c r="N2582">
        <v>0</v>
      </c>
      <c r="P2582" t="s">
        <v>22044</v>
      </c>
      <c r="R2582">
        <v>0</v>
      </c>
    </row>
    <row r="2583" spans="1:18" x14ac:dyDescent="0.25">
      <c r="A2583" s="1">
        <v>44741.354910266207</v>
      </c>
      <c r="B2583">
        <v>2582</v>
      </c>
      <c r="C2583">
        <v>466</v>
      </c>
      <c r="D2583" t="s">
        <v>7868</v>
      </c>
      <c r="E2583" t="s">
        <v>7868</v>
      </c>
      <c r="F2583">
        <v>1</v>
      </c>
      <c r="G2583" t="s">
        <v>9404</v>
      </c>
      <c r="H2583">
        <v>38298</v>
      </c>
      <c r="I2583" t="s">
        <v>7140</v>
      </c>
      <c r="L2583">
        <v>1</v>
      </c>
      <c r="N2583">
        <v>0</v>
      </c>
      <c r="P2583" t="s">
        <v>22044</v>
      </c>
      <c r="R2583">
        <v>0</v>
      </c>
    </row>
    <row r="2584" spans="1:18" x14ac:dyDescent="0.25">
      <c r="A2584" s="1">
        <v>44741.354915162039</v>
      </c>
      <c r="B2584">
        <v>2583</v>
      </c>
      <c r="C2584">
        <v>817</v>
      </c>
      <c r="D2584" t="s">
        <v>7868</v>
      </c>
      <c r="E2584" t="s">
        <v>7868</v>
      </c>
      <c r="F2584">
        <v>1</v>
      </c>
      <c r="G2584" t="s">
        <v>9405</v>
      </c>
      <c r="H2584">
        <v>38299</v>
      </c>
      <c r="I2584" t="s">
        <v>7070</v>
      </c>
      <c r="L2584">
        <v>1</v>
      </c>
      <c r="N2584">
        <v>0</v>
      </c>
      <c r="P2584" t="s">
        <v>22044</v>
      </c>
      <c r="R2584">
        <v>0</v>
      </c>
    </row>
    <row r="2585" spans="1:18" x14ac:dyDescent="0.25">
      <c r="A2585" s="1">
        <v>44741.354919247686</v>
      </c>
      <c r="B2585">
        <v>2584</v>
      </c>
      <c r="C2585">
        <v>818</v>
      </c>
      <c r="D2585" t="s">
        <v>7868</v>
      </c>
      <c r="E2585" t="s">
        <v>7868</v>
      </c>
      <c r="F2585">
        <v>1</v>
      </c>
      <c r="G2585" t="s">
        <v>9406</v>
      </c>
      <c r="H2585">
        <v>38300</v>
      </c>
      <c r="I2585" t="s">
        <v>8173</v>
      </c>
      <c r="L2585">
        <v>1</v>
      </c>
      <c r="N2585">
        <v>0</v>
      </c>
      <c r="P2585" t="s">
        <v>22044</v>
      </c>
      <c r="R2585">
        <v>0</v>
      </c>
    </row>
    <row r="2586" spans="1:18" x14ac:dyDescent="0.25">
      <c r="A2586" s="1">
        <v>44741.354924537038</v>
      </c>
      <c r="B2586">
        <v>2585</v>
      </c>
      <c r="C2586">
        <v>819</v>
      </c>
      <c r="D2586" t="s">
        <v>7868</v>
      </c>
      <c r="E2586" t="s">
        <v>7868</v>
      </c>
      <c r="F2586">
        <v>1</v>
      </c>
      <c r="G2586" t="s">
        <v>9407</v>
      </c>
      <c r="H2586">
        <v>39852</v>
      </c>
      <c r="I2586" t="s">
        <v>8173</v>
      </c>
      <c r="L2586">
        <v>1</v>
      </c>
      <c r="N2586">
        <v>0</v>
      </c>
      <c r="P2586" t="s">
        <v>22044</v>
      </c>
      <c r="R2586">
        <v>0</v>
      </c>
    </row>
    <row r="2587" spans="1:18" x14ac:dyDescent="0.25">
      <c r="A2587" s="1">
        <v>44741.354928935187</v>
      </c>
      <c r="B2587">
        <v>2586</v>
      </c>
      <c r="C2587">
        <v>1398</v>
      </c>
      <c r="D2587" t="s">
        <v>7868</v>
      </c>
      <c r="E2587" t="s">
        <v>7868</v>
      </c>
      <c r="F2587">
        <v>1</v>
      </c>
      <c r="G2587" t="s">
        <v>9408</v>
      </c>
      <c r="H2587">
        <v>38301</v>
      </c>
      <c r="I2587" t="s">
        <v>6030</v>
      </c>
      <c r="L2587">
        <v>1</v>
      </c>
      <c r="N2587">
        <v>0</v>
      </c>
      <c r="P2587" t="s">
        <v>22044</v>
      </c>
      <c r="R2587">
        <v>0</v>
      </c>
    </row>
    <row r="2588" spans="1:18" x14ac:dyDescent="0.25">
      <c r="A2588" s="1">
        <v>44741.354934108793</v>
      </c>
      <c r="B2588">
        <v>2587</v>
      </c>
      <c r="C2588">
        <v>1703</v>
      </c>
      <c r="D2588" t="s">
        <v>7868</v>
      </c>
      <c r="E2588" t="s">
        <v>7868</v>
      </c>
      <c r="F2588">
        <v>1</v>
      </c>
      <c r="G2588" t="s">
        <v>9409</v>
      </c>
      <c r="H2588">
        <v>38302</v>
      </c>
      <c r="I2588" t="s">
        <v>6024</v>
      </c>
      <c r="L2588">
        <v>1</v>
      </c>
      <c r="N2588">
        <v>0</v>
      </c>
      <c r="P2588" t="s">
        <v>22044</v>
      </c>
      <c r="R2588">
        <v>0</v>
      </c>
    </row>
    <row r="2589" spans="1:18" x14ac:dyDescent="0.25">
      <c r="A2589" s="1">
        <v>44741.354936261574</v>
      </c>
      <c r="B2589">
        <v>2588</v>
      </c>
      <c r="C2589">
        <v>820</v>
      </c>
      <c r="D2589" t="s">
        <v>7868</v>
      </c>
      <c r="E2589" t="s">
        <v>7868</v>
      </c>
      <c r="F2589">
        <v>1</v>
      </c>
      <c r="G2589" t="s">
        <v>9410</v>
      </c>
      <c r="H2589">
        <v>38303</v>
      </c>
      <c r="I2589" t="s">
        <v>8298</v>
      </c>
      <c r="L2589">
        <v>1</v>
      </c>
      <c r="N2589">
        <v>0</v>
      </c>
      <c r="P2589" t="s">
        <v>22044</v>
      </c>
      <c r="R2589">
        <v>0</v>
      </c>
    </row>
    <row r="2590" spans="1:18" x14ac:dyDescent="0.25">
      <c r="A2590" s="1">
        <v>44741.354937615739</v>
      </c>
      <c r="B2590">
        <v>2589</v>
      </c>
      <c r="C2590">
        <v>821</v>
      </c>
      <c r="D2590" t="s">
        <v>7868</v>
      </c>
      <c r="E2590" t="s">
        <v>7868</v>
      </c>
      <c r="F2590">
        <v>1</v>
      </c>
      <c r="G2590" t="s">
        <v>9411</v>
      </c>
      <c r="H2590">
        <v>39853</v>
      </c>
      <c r="I2590" t="s">
        <v>7227</v>
      </c>
      <c r="L2590">
        <v>1</v>
      </c>
      <c r="N2590">
        <v>0</v>
      </c>
      <c r="P2590" t="s">
        <v>22044</v>
      </c>
      <c r="R2590">
        <v>0</v>
      </c>
    </row>
    <row r="2591" spans="1:18" x14ac:dyDescent="0.25">
      <c r="A2591" s="1">
        <v>44741.354942442129</v>
      </c>
      <c r="B2591">
        <v>2590</v>
      </c>
      <c r="C2591">
        <v>821</v>
      </c>
      <c r="D2591" t="s">
        <v>243</v>
      </c>
      <c r="E2591" t="s">
        <v>7868</v>
      </c>
      <c r="F2591">
        <v>1</v>
      </c>
      <c r="G2591" t="s">
        <v>9412</v>
      </c>
      <c r="H2591">
        <v>39845</v>
      </c>
      <c r="I2591" t="s">
        <v>7227</v>
      </c>
      <c r="L2591">
        <v>1</v>
      </c>
      <c r="N2591">
        <v>0</v>
      </c>
      <c r="P2591" t="s">
        <v>22044</v>
      </c>
      <c r="R2591">
        <v>0</v>
      </c>
    </row>
    <row r="2592" spans="1:18" x14ac:dyDescent="0.25">
      <c r="A2592" s="1">
        <v>44741.354946331019</v>
      </c>
      <c r="B2592">
        <v>2591</v>
      </c>
      <c r="C2592">
        <v>1275</v>
      </c>
      <c r="D2592" t="s">
        <v>7868</v>
      </c>
      <c r="E2592" t="s">
        <v>7868</v>
      </c>
      <c r="F2592">
        <v>1</v>
      </c>
      <c r="G2592" t="s">
        <v>9413</v>
      </c>
      <c r="H2592">
        <v>38304</v>
      </c>
      <c r="I2592" t="s">
        <v>6723</v>
      </c>
      <c r="L2592">
        <v>1</v>
      </c>
      <c r="N2592">
        <v>0</v>
      </c>
      <c r="P2592" t="s">
        <v>22044</v>
      </c>
      <c r="R2592">
        <v>0</v>
      </c>
    </row>
    <row r="2593" spans="1:18" x14ac:dyDescent="0.25">
      <c r="A2593" s="1">
        <v>44741.354949652778</v>
      </c>
      <c r="B2593">
        <v>2592</v>
      </c>
      <c r="C2593">
        <v>1446</v>
      </c>
      <c r="D2593" t="s">
        <v>7868</v>
      </c>
      <c r="E2593" t="s">
        <v>7868</v>
      </c>
      <c r="F2593">
        <v>1</v>
      </c>
      <c r="G2593" t="s">
        <v>9414</v>
      </c>
      <c r="H2593">
        <v>38305</v>
      </c>
      <c r="I2593" t="s">
        <v>6281</v>
      </c>
      <c r="L2593">
        <v>1</v>
      </c>
      <c r="N2593">
        <v>0</v>
      </c>
      <c r="P2593" t="s">
        <v>22044</v>
      </c>
      <c r="R2593">
        <v>0</v>
      </c>
    </row>
    <row r="2594" spans="1:18" x14ac:dyDescent="0.25">
      <c r="A2594" s="1">
        <v>44741.354951851848</v>
      </c>
      <c r="B2594">
        <v>2593</v>
      </c>
      <c r="C2594">
        <v>1399</v>
      </c>
      <c r="D2594" t="s">
        <v>7868</v>
      </c>
      <c r="E2594" t="s">
        <v>7868</v>
      </c>
      <c r="F2594">
        <v>1</v>
      </c>
      <c r="G2594" t="s">
        <v>9415</v>
      </c>
      <c r="H2594">
        <v>39233</v>
      </c>
      <c r="I2594" t="s">
        <v>7131</v>
      </c>
      <c r="L2594">
        <v>1</v>
      </c>
      <c r="N2594">
        <v>0</v>
      </c>
      <c r="P2594" t="s">
        <v>22044</v>
      </c>
      <c r="R2594">
        <v>0</v>
      </c>
    </row>
    <row r="2595" spans="1:18" x14ac:dyDescent="0.25">
      <c r="A2595" s="1">
        <v>44741.354953472219</v>
      </c>
      <c r="B2595">
        <v>2594</v>
      </c>
      <c r="C2595">
        <v>822</v>
      </c>
      <c r="D2595" t="s">
        <v>7868</v>
      </c>
      <c r="E2595" t="s">
        <v>7868</v>
      </c>
      <c r="F2595">
        <v>1</v>
      </c>
      <c r="G2595" t="s">
        <v>9416</v>
      </c>
      <c r="H2595">
        <v>38306</v>
      </c>
      <c r="I2595" t="s">
        <v>7070</v>
      </c>
      <c r="L2595">
        <v>1</v>
      </c>
      <c r="N2595">
        <v>0</v>
      </c>
      <c r="P2595" t="s">
        <v>22044</v>
      </c>
      <c r="R2595">
        <v>0</v>
      </c>
    </row>
    <row r="2596" spans="1:18" x14ac:dyDescent="0.25">
      <c r="A2596" s="1">
        <v>44741.354962384263</v>
      </c>
      <c r="B2596">
        <v>2595</v>
      </c>
      <c r="C2596">
        <v>823</v>
      </c>
      <c r="D2596" t="s">
        <v>7868</v>
      </c>
      <c r="E2596" t="s">
        <v>7868</v>
      </c>
      <c r="F2596">
        <v>1</v>
      </c>
      <c r="G2596" t="s">
        <v>9417</v>
      </c>
      <c r="H2596">
        <v>38307</v>
      </c>
      <c r="I2596" t="s">
        <v>8310</v>
      </c>
      <c r="L2596">
        <v>1</v>
      </c>
      <c r="N2596">
        <v>0</v>
      </c>
      <c r="P2596" t="s">
        <v>22044</v>
      </c>
      <c r="R2596">
        <v>0</v>
      </c>
    </row>
    <row r="2597" spans="1:18" x14ac:dyDescent="0.25">
      <c r="A2597" s="1">
        <v>44741.354966122686</v>
      </c>
      <c r="B2597">
        <v>2596</v>
      </c>
      <c r="C2597">
        <v>824</v>
      </c>
      <c r="D2597" t="s">
        <v>7868</v>
      </c>
      <c r="E2597" t="s">
        <v>7868</v>
      </c>
      <c r="F2597">
        <v>1</v>
      </c>
      <c r="G2597" t="s">
        <v>9418</v>
      </c>
      <c r="H2597">
        <v>38308</v>
      </c>
      <c r="I2597" t="s">
        <v>6432</v>
      </c>
      <c r="L2597">
        <v>1</v>
      </c>
      <c r="N2597">
        <v>0</v>
      </c>
      <c r="P2597" t="s">
        <v>22044</v>
      </c>
      <c r="R2597">
        <v>0</v>
      </c>
    </row>
    <row r="2598" spans="1:18" x14ac:dyDescent="0.25">
      <c r="A2598" s="1">
        <v>44741.354969016204</v>
      </c>
      <c r="B2598">
        <v>2597</v>
      </c>
      <c r="C2598">
        <v>824</v>
      </c>
      <c r="D2598" t="s">
        <v>243</v>
      </c>
      <c r="E2598" t="s">
        <v>7868</v>
      </c>
      <c r="F2598">
        <v>1</v>
      </c>
      <c r="G2598" t="s">
        <v>9419</v>
      </c>
      <c r="H2598">
        <v>37817</v>
      </c>
      <c r="I2598" t="s">
        <v>6432</v>
      </c>
      <c r="L2598">
        <v>1</v>
      </c>
      <c r="N2598">
        <v>0</v>
      </c>
      <c r="P2598" t="s">
        <v>22044</v>
      </c>
      <c r="R2598">
        <v>0</v>
      </c>
    </row>
    <row r="2599" spans="1:18" x14ac:dyDescent="0.25">
      <c r="A2599" s="1">
        <v>44741.354970451386</v>
      </c>
      <c r="B2599">
        <v>2598</v>
      </c>
      <c r="C2599">
        <v>824</v>
      </c>
      <c r="D2599" t="s">
        <v>247</v>
      </c>
      <c r="E2599" t="s">
        <v>7868</v>
      </c>
      <c r="F2599">
        <v>1</v>
      </c>
      <c r="G2599" t="s">
        <v>9420</v>
      </c>
      <c r="H2599">
        <v>37818</v>
      </c>
      <c r="I2599" t="s">
        <v>6432</v>
      </c>
      <c r="L2599">
        <v>1</v>
      </c>
      <c r="N2599">
        <v>0</v>
      </c>
      <c r="P2599" t="s">
        <v>22044</v>
      </c>
      <c r="R2599">
        <v>0</v>
      </c>
    </row>
    <row r="2600" spans="1:18" x14ac:dyDescent="0.25">
      <c r="A2600" s="1">
        <v>44741.354971909721</v>
      </c>
      <c r="B2600">
        <v>2599</v>
      </c>
      <c r="C2600">
        <v>824</v>
      </c>
      <c r="D2600" t="s">
        <v>250</v>
      </c>
      <c r="E2600" t="s">
        <v>7868</v>
      </c>
      <c r="F2600">
        <v>1</v>
      </c>
      <c r="G2600" t="s">
        <v>6374</v>
      </c>
      <c r="H2600">
        <v>37819</v>
      </c>
      <c r="I2600" t="s">
        <v>6432</v>
      </c>
      <c r="L2600">
        <v>1</v>
      </c>
      <c r="N2600">
        <v>0</v>
      </c>
      <c r="P2600" t="s">
        <v>22044</v>
      </c>
      <c r="R2600">
        <v>0</v>
      </c>
    </row>
    <row r="2601" spans="1:18" x14ac:dyDescent="0.25">
      <c r="A2601" s="1">
        <v>44741.354973460649</v>
      </c>
      <c r="B2601">
        <v>2600</v>
      </c>
      <c r="C2601">
        <v>824</v>
      </c>
      <c r="D2601" t="s">
        <v>253</v>
      </c>
      <c r="E2601" t="s">
        <v>7868</v>
      </c>
      <c r="F2601">
        <v>1</v>
      </c>
      <c r="G2601" t="s">
        <v>9421</v>
      </c>
      <c r="H2601">
        <v>37820</v>
      </c>
      <c r="I2601" t="s">
        <v>6432</v>
      </c>
      <c r="L2601">
        <v>1</v>
      </c>
      <c r="N2601">
        <v>0</v>
      </c>
      <c r="P2601" t="s">
        <v>22044</v>
      </c>
      <c r="R2601">
        <v>0</v>
      </c>
    </row>
    <row r="2602" spans="1:18" x14ac:dyDescent="0.25">
      <c r="A2602" s="1">
        <v>44741.354975115741</v>
      </c>
      <c r="B2602">
        <v>2601</v>
      </c>
      <c r="C2602">
        <v>824</v>
      </c>
      <c r="D2602" t="s">
        <v>256</v>
      </c>
      <c r="E2602" t="s">
        <v>7868</v>
      </c>
      <c r="F2602">
        <v>1</v>
      </c>
      <c r="G2602" t="s">
        <v>9422</v>
      </c>
      <c r="H2602">
        <v>37821</v>
      </c>
      <c r="I2602" t="s">
        <v>6432</v>
      </c>
      <c r="L2602">
        <v>1</v>
      </c>
      <c r="N2602">
        <v>0</v>
      </c>
      <c r="P2602" t="s">
        <v>22044</v>
      </c>
      <c r="R2602">
        <v>0</v>
      </c>
    </row>
    <row r="2603" spans="1:18" x14ac:dyDescent="0.25">
      <c r="A2603" s="1">
        <v>44741.354976585651</v>
      </c>
      <c r="B2603">
        <v>2602</v>
      </c>
      <c r="C2603">
        <v>824</v>
      </c>
      <c r="D2603" t="s">
        <v>259</v>
      </c>
      <c r="E2603" t="s">
        <v>7868</v>
      </c>
      <c r="F2603">
        <v>1</v>
      </c>
      <c r="G2603" t="s">
        <v>9423</v>
      </c>
      <c r="H2603">
        <v>37822</v>
      </c>
      <c r="I2603" t="s">
        <v>6432</v>
      </c>
      <c r="L2603">
        <v>1</v>
      </c>
      <c r="N2603">
        <v>0</v>
      </c>
      <c r="P2603" t="s">
        <v>22044</v>
      </c>
      <c r="R2603">
        <v>0</v>
      </c>
    </row>
    <row r="2604" spans="1:18" x14ac:dyDescent="0.25">
      <c r="A2604" s="1">
        <v>44741.354978784722</v>
      </c>
      <c r="B2604">
        <v>2603</v>
      </c>
      <c r="C2604">
        <v>824</v>
      </c>
      <c r="D2604" t="s">
        <v>263</v>
      </c>
      <c r="E2604" t="s">
        <v>7868</v>
      </c>
      <c r="F2604">
        <v>1</v>
      </c>
      <c r="G2604" t="s">
        <v>9424</v>
      </c>
      <c r="H2604">
        <v>37823</v>
      </c>
      <c r="I2604" t="s">
        <v>6432</v>
      </c>
      <c r="L2604">
        <v>1</v>
      </c>
      <c r="N2604">
        <v>0</v>
      </c>
      <c r="P2604" t="s">
        <v>22044</v>
      </c>
      <c r="R2604">
        <v>0</v>
      </c>
    </row>
    <row r="2605" spans="1:18" x14ac:dyDescent="0.25">
      <c r="A2605" s="1">
        <v>44741.354980902775</v>
      </c>
      <c r="B2605">
        <v>2604</v>
      </c>
      <c r="C2605">
        <v>824</v>
      </c>
      <c r="D2605" t="s">
        <v>7886</v>
      </c>
      <c r="E2605" t="s">
        <v>7868</v>
      </c>
      <c r="F2605">
        <v>1</v>
      </c>
      <c r="G2605" t="s">
        <v>9425</v>
      </c>
      <c r="H2605">
        <v>37824</v>
      </c>
      <c r="I2605" t="s">
        <v>6432</v>
      </c>
      <c r="L2605">
        <v>1</v>
      </c>
      <c r="N2605">
        <v>0</v>
      </c>
      <c r="P2605" t="s">
        <v>22044</v>
      </c>
      <c r="R2605">
        <v>0</v>
      </c>
    </row>
    <row r="2606" spans="1:18" x14ac:dyDescent="0.25">
      <c r="A2606" s="1">
        <v>44741.354982210651</v>
      </c>
      <c r="B2606">
        <v>2605</v>
      </c>
      <c r="C2606">
        <v>824</v>
      </c>
      <c r="D2606" t="s">
        <v>7888</v>
      </c>
      <c r="E2606" t="s">
        <v>7868</v>
      </c>
      <c r="F2606">
        <v>1</v>
      </c>
      <c r="G2606" t="s">
        <v>9426</v>
      </c>
      <c r="H2606">
        <v>37825</v>
      </c>
      <c r="I2606" t="s">
        <v>6432</v>
      </c>
      <c r="L2606">
        <v>1</v>
      </c>
      <c r="N2606">
        <v>0</v>
      </c>
      <c r="P2606" t="s">
        <v>22044</v>
      </c>
      <c r="R2606">
        <v>0</v>
      </c>
    </row>
    <row r="2607" spans="1:18" x14ac:dyDescent="0.25">
      <c r="A2607" s="1">
        <v>44741.354983333331</v>
      </c>
      <c r="B2607">
        <v>2606</v>
      </c>
      <c r="C2607">
        <v>824</v>
      </c>
      <c r="D2607" t="s">
        <v>269</v>
      </c>
      <c r="E2607" t="s">
        <v>7868</v>
      </c>
      <c r="F2607">
        <v>1</v>
      </c>
      <c r="G2607" t="s">
        <v>9427</v>
      </c>
      <c r="H2607">
        <v>37826</v>
      </c>
      <c r="I2607" t="s">
        <v>6432</v>
      </c>
      <c r="L2607">
        <v>1</v>
      </c>
      <c r="N2607">
        <v>0</v>
      </c>
      <c r="P2607" t="s">
        <v>22044</v>
      </c>
      <c r="R2607">
        <v>0</v>
      </c>
    </row>
    <row r="2608" spans="1:18" x14ac:dyDescent="0.25">
      <c r="A2608" s="1">
        <v>44741.354984606478</v>
      </c>
      <c r="B2608">
        <v>2607</v>
      </c>
      <c r="C2608">
        <v>824</v>
      </c>
      <c r="D2608" t="s">
        <v>273</v>
      </c>
      <c r="E2608" t="s">
        <v>7868</v>
      </c>
      <c r="F2608">
        <v>1</v>
      </c>
      <c r="G2608" t="s">
        <v>9428</v>
      </c>
      <c r="H2608">
        <v>37827</v>
      </c>
      <c r="I2608" t="s">
        <v>6432</v>
      </c>
      <c r="L2608">
        <v>1</v>
      </c>
      <c r="N2608">
        <v>0</v>
      </c>
      <c r="P2608" t="s">
        <v>22044</v>
      </c>
      <c r="R2608">
        <v>0</v>
      </c>
    </row>
    <row r="2609" spans="1:18" x14ac:dyDescent="0.25">
      <c r="A2609" s="1">
        <v>44741.354987303239</v>
      </c>
      <c r="B2609">
        <v>2608</v>
      </c>
      <c r="C2609">
        <v>824</v>
      </c>
      <c r="D2609" t="s">
        <v>7892</v>
      </c>
      <c r="E2609" t="s">
        <v>7868</v>
      </c>
      <c r="F2609">
        <v>1</v>
      </c>
      <c r="G2609" t="s">
        <v>9429</v>
      </c>
      <c r="H2609">
        <v>37828</v>
      </c>
      <c r="I2609" t="s">
        <v>6432</v>
      </c>
      <c r="L2609">
        <v>1</v>
      </c>
      <c r="N2609">
        <v>0</v>
      </c>
      <c r="P2609" t="s">
        <v>22044</v>
      </c>
      <c r="R2609">
        <v>0</v>
      </c>
    </row>
    <row r="2610" spans="1:18" x14ac:dyDescent="0.25">
      <c r="A2610" s="1">
        <v>44741.354993321758</v>
      </c>
      <c r="B2610">
        <v>2609</v>
      </c>
      <c r="C2610">
        <v>824</v>
      </c>
      <c r="D2610" t="s">
        <v>7894</v>
      </c>
      <c r="E2610" t="s">
        <v>7868</v>
      </c>
      <c r="F2610">
        <v>1</v>
      </c>
      <c r="G2610" t="s">
        <v>9430</v>
      </c>
      <c r="H2610">
        <v>37829</v>
      </c>
      <c r="I2610" t="s">
        <v>6432</v>
      </c>
      <c r="L2610">
        <v>1</v>
      </c>
      <c r="N2610">
        <v>0</v>
      </c>
      <c r="P2610" t="s">
        <v>22044</v>
      </c>
      <c r="R2610">
        <v>0</v>
      </c>
    </row>
    <row r="2611" spans="1:18" x14ac:dyDescent="0.25">
      <c r="A2611" s="1">
        <v>44741.355002430559</v>
      </c>
      <c r="B2611">
        <v>2610</v>
      </c>
      <c r="C2611">
        <v>824</v>
      </c>
      <c r="D2611" t="s">
        <v>7896</v>
      </c>
      <c r="E2611" t="s">
        <v>7868</v>
      </c>
      <c r="F2611">
        <v>1</v>
      </c>
      <c r="G2611" t="s">
        <v>9431</v>
      </c>
      <c r="H2611">
        <v>37830</v>
      </c>
      <c r="I2611" t="s">
        <v>6432</v>
      </c>
      <c r="L2611">
        <v>1</v>
      </c>
      <c r="N2611">
        <v>0</v>
      </c>
      <c r="P2611" t="s">
        <v>22044</v>
      </c>
      <c r="R2611">
        <v>0</v>
      </c>
    </row>
    <row r="2612" spans="1:18" x14ac:dyDescent="0.25">
      <c r="A2612" s="1">
        <v>44741.355009027779</v>
      </c>
      <c r="B2612">
        <v>2611</v>
      </c>
      <c r="C2612">
        <v>824</v>
      </c>
      <c r="D2612" t="s">
        <v>7898</v>
      </c>
      <c r="E2612" t="s">
        <v>7868</v>
      </c>
      <c r="F2612">
        <v>1</v>
      </c>
      <c r="G2612" t="s">
        <v>9432</v>
      </c>
      <c r="H2612">
        <v>37831</v>
      </c>
      <c r="I2612" t="s">
        <v>6432</v>
      </c>
      <c r="L2612">
        <v>1</v>
      </c>
      <c r="N2612">
        <v>0</v>
      </c>
      <c r="P2612" t="s">
        <v>22044</v>
      </c>
      <c r="R2612">
        <v>0</v>
      </c>
    </row>
    <row r="2613" spans="1:18" x14ac:dyDescent="0.25">
      <c r="A2613" s="1">
        <v>44741.355010960651</v>
      </c>
      <c r="B2613">
        <v>2612</v>
      </c>
      <c r="C2613">
        <v>824</v>
      </c>
      <c r="D2613" t="s">
        <v>6355</v>
      </c>
      <c r="E2613" t="s">
        <v>7868</v>
      </c>
      <c r="F2613">
        <v>1</v>
      </c>
      <c r="G2613" t="s">
        <v>9433</v>
      </c>
      <c r="H2613">
        <v>37832</v>
      </c>
      <c r="I2613" t="s">
        <v>6432</v>
      </c>
      <c r="L2613">
        <v>1</v>
      </c>
      <c r="N2613">
        <v>0</v>
      </c>
      <c r="P2613" t="s">
        <v>22044</v>
      </c>
      <c r="R2613">
        <v>0</v>
      </c>
    </row>
    <row r="2614" spans="1:18" x14ac:dyDescent="0.25">
      <c r="A2614" s="1">
        <v>44741.355012881948</v>
      </c>
      <c r="B2614">
        <v>2613</v>
      </c>
      <c r="C2614">
        <v>824</v>
      </c>
      <c r="D2614" t="s">
        <v>7901</v>
      </c>
      <c r="E2614" t="s">
        <v>7868</v>
      </c>
      <c r="F2614">
        <v>1</v>
      </c>
      <c r="G2614" t="s">
        <v>9434</v>
      </c>
      <c r="H2614">
        <v>37833</v>
      </c>
      <c r="I2614" t="s">
        <v>6432</v>
      </c>
      <c r="L2614">
        <v>1</v>
      </c>
      <c r="N2614">
        <v>0</v>
      </c>
      <c r="P2614" t="s">
        <v>22044</v>
      </c>
      <c r="R2614">
        <v>0</v>
      </c>
    </row>
    <row r="2615" spans="1:18" x14ac:dyDescent="0.25">
      <c r="A2615" s="1">
        <v>44741.35501446759</v>
      </c>
      <c r="B2615">
        <v>2614</v>
      </c>
      <c r="C2615">
        <v>824</v>
      </c>
      <c r="D2615" t="s">
        <v>7903</v>
      </c>
      <c r="E2615" t="s">
        <v>7868</v>
      </c>
      <c r="F2615">
        <v>1</v>
      </c>
      <c r="G2615" t="s">
        <v>9435</v>
      </c>
      <c r="H2615">
        <v>37834</v>
      </c>
      <c r="I2615" t="s">
        <v>6432</v>
      </c>
      <c r="L2615">
        <v>1</v>
      </c>
      <c r="N2615">
        <v>0</v>
      </c>
      <c r="P2615" t="s">
        <v>22044</v>
      </c>
      <c r="R2615">
        <v>0</v>
      </c>
    </row>
    <row r="2616" spans="1:18" x14ac:dyDescent="0.25">
      <c r="A2616" s="1">
        <v>44741.355016319445</v>
      </c>
      <c r="B2616">
        <v>2615</v>
      </c>
      <c r="C2616">
        <v>824</v>
      </c>
      <c r="D2616" t="s">
        <v>7905</v>
      </c>
      <c r="E2616" t="s">
        <v>7868</v>
      </c>
      <c r="F2616">
        <v>1</v>
      </c>
      <c r="G2616" t="s">
        <v>9436</v>
      </c>
      <c r="H2616">
        <v>37835</v>
      </c>
      <c r="I2616" t="s">
        <v>6432</v>
      </c>
      <c r="L2616">
        <v>1</v>
      </c>
      <c r="N2616">
        <v>0</v>
      </c>
      <c r="P2616" t="s">
        <v>22044</v>
      </c>
      <c r="R2616">
        <v>0</v>
      </c>
    </row>
    <row r="2617" spans="1:18" x14ac:dyDescent="0.25">
      <c r="A2617" s="1">
        <v>44741.355018090275</v>
      </c>
      <c r="B2617">
        <v>2616</v>
      </c>
      <c r="C2617">
        <v>824</v>
      </c>
      <c r="D2617" t="s">
        <v>7907</v>
      </c>
      <c r="E2617" t="s">
        <v>7868</v>
      </c>
      <c r="F2617">
        <v>1</v>
      </c>
      <c r="G2617" t="s">
        <v>9437</v>
      </c>
      <c r="H2617">
        <v>37836</v>
      </c>
      <c r="I2617" t="s">
        <v>6432</v>
      </c>
      <c r="L2617">
        <v>1</v>
      </c>
      <c r="N2617">
        <v>0</v>
      </c>
      <c r="P2617" t="s">
        <v>22044</v>
      </c>
      <c r="R2617">
        <v>0</v>
      </c>
    </row>
    <row r="2618" spans="1:18" x14ac:dyDescent="0.25">
      <c r="A2618" s="1">
        <v>44741.35501994213</v>
      </c>
      <c r="B2618">
        <v>2617</v>
      </c>
      <c r="C2618">
        <v>824</v>
      </c>
      <c r="D2618" t="s">
        <v>7909</v>
      </c>
      <c r="E2618" t="s">
        <v>7868</v>
      </c>
      <c r="F2618">
        <v>1</v>
      </c>
      <c r="G2618" t="s">
        <v>9438</v>
      </c>
      <c r="H2618">
        <v>37837</v>
      </c>
      <c r="I2618" t="s">
        <v>6432</v>
      </c>
      <c r="L2618">
        <v>1</v>
      </c>
      <c r="N2618">
        <v>0</v>
      </c>
      <c r="P2618" t="s">
        <v>22044</v>
      </c>
      <c r="R2618">
        <v>0</v>
      </c>
    </row>
    <row r="2619" spans="1:18" x14ac:dyDescent="0.25">
      <c r="A2619" s="1">
        <v>44741.355021608797</v>
      </c>
      <c r="B2619">
        <v>2618</v>
      </c>
      <c r="C2619">
        <v>824</v>
      </c>
      <c r="D2619" t="s">
        <v>7918</v>
      </c>
      <c r="E2619" t="s">
        <v>7868</v>
      </c>
      <c r="F2619">
        <v>1</v>
      </c>
      <c r="G2619" t="s">
        <v>9439</v>
      </c>
      <c r="H2619">
        <v>37838</v>
      </c>
      <c r="I2619" t="s">
        <v>6432</v>
      </c>
      <c r="L2619">
        <v>1</v>
      </c>
      <c r="N2619">
        <v>0</v>
      </c>
      <c r="P2619" t="s">
        <v>22044</v>
      </c>
      <c r="R2619">
        <v>0</v>
      </c>
    </row>
    <row r="2620" spans="1:18" x14ac:dyDescent="0.25">
      <c r="A2620" s="1">
        <v>44741.355023958335</v>
      </c>
      <c r="B2620">
        <v>2619</v>
      </c>
      <c r="C2620">
        <v>470</v>
      </c>
      <c r="D2620" t="s">
        <v>7868</v>
      </c>
      <c r="E2620" t="s">
        <v>7868</v>
      </c>
      <c r="F2620">
        <v>1</v>
      </c>
      <c r="G2620" t="s">
        <v>9440</v>
      </c>
      <c r="H2620">
        <v>38309</v>
      </c>
      <c r="I2620" t="s">
        <v>8904</v>
      </c>
      <c r="L2620">
        <v>1</v>
      </c>
      <c r="N2620">
        <v>0</v>
      </c>
      <c r="P2620" t="s">
        <v>22044</v>
      </c>
      <c r="R2620">
        <v>0</v>
      </c>
    </row>
    <row r="2621" spans="1:18" x14ac:dyDescent="0.25">
      <c r="A2621" s="1">
        <v>44741.35502653935</v>
      </c>
      <c r="B2621">
        <v>2620</v>
      </c>
      <c r="C2621">
        <v>825</v>
      </c>
      <c r="D2621" t="s">
        <v>7868</v>
      </c>
      <c r="E2621" t="s">
        <v>7868</v>
      </c>
      <c r="F2621">
        <v>1</v>
      </c>
      <c r="G2621" t="s">
        <v>9441</v>
      </c>
      <c r="H2621">
        <v>38310</v>
      </c>
      <c r="I2621" t="s">
        <v>7073</v>
      </c>
      <c r="L2621">
        <v>1</v>
      </c>
      <c r="N2621">
        <v>0</v>
      </c>
      <c r="P2621" t="s">
        <v>22044</v>
      </c>
      <c r="R2621">
        <v>0</v>
      </c>
    </row>
    <row r="2622" spans="1:18" x14ac:dyDescent="0.25">
      <c r="A2622" s="1">
        <v>44741.355031979168</v>
      </c>
      <c r="B2622">
        <v>2621</v>
      </c>
      <c r="C2622">
        <v>280</v>
      </c>
      <c r="D2622" t="s">
        <v>7868</v>
      </c>
      <c r="E2622" t="s">
        <v>7868</v>
      </c>
      <c r="F2622">
        <v>1</v>
      </c>
      <c r="G2622" t="s">
        <v>9442</v>
      </c>
      <c r="H2622">
        <v>38311</v>
      </c>
      <c r="I2622" t="s">
        <v>6281</v>
      </c>
      <c r="L2622">
        <v>1</v>
      </c>
      <c r="N2622">
        <v>0</v>
      </c>
      <c r="P2622" t="s">
        <v>22044</v>
      </c>
      <c r="R2622">
        <v>0</v>
      </c>
    </row>
    <row r="2623" spans="1:18" x14ac:dyDescent="0.25">
      <c r="A2623" s="1">
        <v>44741.355033645836</v>
      </c>
      <c r="B2623">
        <v>2622</v>
      </c>
      <c r="C2623">
        <v>282</v>
      </c>
      <c r="D2623" t="s">
        <v>7868</v>
      </c>
      <c r="E2623" t="s">
        <v>7868</v>
      </c>
      <c r="F2623">
        <v>1</v>
      </c>
      <c r="G2623" t="s">
        <v>9443</v>
      </c>
      <c r="H2623">
        <v>38312</v>
      </c>
      <c r="I2623" t="s">
        <v>7073</v>
      </c>
      <c r="L2623">
        <v>1</v>
      </c>
      <c r="N2623">
        <v>0</v>
      </c>
      <c r="P2623" t="s">
        <v>22044</v>
      </c>
      <c r="R2623">
        <v>0</v>
      </c>
    </row>
    <row r="2624" spans="1:18" x14ac:dyDescent="0.25">
      <c r="A2624" s="1">
        <v>44741.355036423614</v>
      </c>
      <c r="B2624">
        <v>2623</v>
      </c>
      <c r="C2624">
        <v>1861</v>
      </c>
      <c r="D2624" t="s">
        <v>7868</v>
      </c>
      <c r="E2624" t="s">
        <v>7868</v>
      </c>
      <c r="F2624">
        <v>1</v>
      </c>
      <c r="G2624" t="s">
        <v>9444</v>
      </c>
      <c r="H2624">
        <v>38313</v>
      </c>
      <c r="I2624" t="s">
        <v>6281</v>
      </c>
      <c r="L2624">
        <v>1</v>
      </c>
      <c r="N2624">
        <v>0</v>
      </c>
      <c r="P2624" t="s">
        <v>22044</v>
      </c>
      <c r="R2624">
        <v>0</v>
      </c>
    </row>
    <row r="2625" spans="1:18" x14ac:dyDescent="0.25">
      <c r="A2625" s="1">
        <v>44741.355041666669</v>
      </c>
      <c r="B2625">
        <v>2624</v>
      </c>
      <c r="C2625">
        <v>1691</v>
      </c>
      <c r="D2625" t="s">
        <v>7868</v>
      </c>
      <c r="E2625" t="s">
        <v>7868</v>
      </c>
      <c r="F2625">
        <v>1</v>
      </c>
      <c r="G2625" t="s">
        <v>9445</v>
      </c>
      <c r="H2625">
        <v>39113</v>
      </c>
      <c r="I2625" t="s">
        <v>7131</v>
      </c>
      <c r="L2625">
        <v>1</v>
      </c>
      <c r="N2625">
        <v>0</v>
      </c>
      <c r="P2625" t="s">
        <v>22044</v>
      </c>
      <c r="R2625">
        <v>0</v>
      </c>
    </row>
    <row r="2626" spans="1:18" x14ac:dyDescent="0.25">
      <c r="A2626" s="1">
        <v>44741.355047488425</v>
      </c>
      <c r="B2626">
        <v>2625</v>
      </c>
      <c r="C2626">
        <v>1691</v>
      </c>
      <c r="D2626" t="s">
        <v>243</v>
      </c>
      <c r="E2626" t="s">
        <v>7868</v>
      </c>
      <c r="F2626">
        <v>1</v>
      </c>
      <c r="G2626" t="s">
        <v>9446</v>
      </c>
      <c r="H2626">
        <v>39098</v>
      </c>
      <c r="I2626" t="s">
        <v>6432</v>
      </c>
      <c r="L2626">
        <v>1</v>
      </c>
      <c r="N2626">
        <v>0</v>
      </c>
      <c r="P2626" t="s">
        <v>22044</v>
      </c>
      <c r="R2626">
        <v>0</v>
      </c>
    </row>
    <row r="2627" spans="1:18" x14ac:dyDescent="0.25">
      <c r="A2627" s="1">
        <v>44741.355054664353</v>
      </c>
      <c r="B2627">
        <v>2626</v>
      </c>
      <c r="C2627">
        <v>826</v>
      </c>
      <c r="D2627" t="s">
        <v>7868</v>
      </c>
      <c r="E2627" t="s">
        <v>7868</v>
      </c>
      <c r="F2627">
        <v>1</v>
      </c>
      <c r="G2627" t="s">
        <v>9447</v>
      </c>
      <c r="H2627">
        <v>38314</v>
      </c>
      <c r="I2627" t="s">
        <v>6432</v>
      </c>
      <c r="L2627">
        <v>1</v>
      </c>
      <c r="N2627">
        <v>0</v>
      </c>
      <c r="P2627" t="s">
        <v>22044</v>
      </c>
      <c r="R2627">
        <v>0</v>
      </c>
    </row>
    <row r="2628" spans="1:18" x14ac:dyDescent="0.25">
      <c r="A2628" s="1">
        <v>44741.355058796296</v>
      </c>
      <c r="B2628">
        <v>2627</v>
      </c>
      <c r="C2628">
        <v>826</v>
      </c>
      <c r="D2628" t="s">
        <v>243</v>
      </c>
      <c r="E2628" t="s">
        <v>7868</v>
      </c>
      <c r="F2628">
        <v>1</v>
      </c>
      <c r="G2628" t="s">
        <v>9448</v>
      </c>
      <c r="H2628">
        <v>37538</v>
      </c>
      <c r="I2628" t="s">
        <v>6432</v>
      </c>
      <c r="L2628">
        <v>1</v>
      </c>
      <c r="N2628">
        <v>0</v>
      </c>
      <c r="P2628" t="s">
        <v>22044</v>
      </c>
      <c r="R2628">
        <v>0</v>
      </c>
    </row>
    <row r="2629" spans="1:18" x14ac:dyDescent="0.25">
      <c r="A2629" s="1">
        <v>44741.355065891206</v>
      </c>
      <c r="B2629">
        <v>2628</v>
      </c>
      <c r="C2629">
        <v>826</v>
      </c>
      <c r="D2629" t="s">
        <v>247</v>
      </c>
      <c r="E2629" t="s">
        <v>7868</v>
      </c>
      <c r="F2629">
        <v>1</v>
      </c>
      <c r="G2629" t="s">
        <v>9449</v>
      </c>
      <c r="H2629">
        <v>37539</v>
      </c>
      <c r="I2629" t="s">
        <v>6432</v>
      </c>
      <c r="L2629">
        <v>1</v>
      </c>
      <c r="N2629">
        <v>0</v>
      </c>
      <c r="P2629" t="s">
        <v>22044</v>
      </c>
      <c r="R2629">
        <v>0</v>
      </c>
    </row>
    <row r="2630" spans="1:18" x14ac:dyDescent="0.25">
      <c r="A2630" s="1">
        <v>44741.35506721065</v>
      </c>
      <c r="B2630">
        <v>2629</v>
      </c>
      <c r="C2630">
        <v>826</v>
      </c>
      <c r="D2630" t="s">
        <v>250</v>
      </c>
      <c r="E2630" t="s">
        <v>7868</v>
      </c>
      <c r="F2630">
        <v>1</v>
      </c>
      <c r="G2630" t="s">
        <v>9450</v>
      </c>
      <c r="H2630">
        <v>37540</v>
      </c>
      <c r="I2630" t="s">
        <v>6432</v>
      </c>
      <c r="L2630">
        <v>1</v>
      </c>
      <c r="N2630">
        <v>0</v>
      </c>
      <c r="P2630" t="s">
        <v>22044</v>
      </c>
      <c r="R2630">
        <v>0</v>
      </c>
    </row>
    <row r="2631" spans="1:18" x14ac:dyDescent="0.25">
      <c r="A2631" s="1">
        <v>44741.355069016201</v>
      </c>
      <c r="B2631">
        <v>2630</v>
      </c>
      <c r="C2631">
        <v>826</v>
      </c>
      <c r="D2631" t="s">
        <v>253</v>
      </c>
      <c r="E2631" t="s">
        <v>7868</v>
      </c>
      <c r="F2631">
        <v>1</v>
      </c>
      <c r="G2631" t="s">
        <v>9451</v>
      </c>
      <c r="H2631">
        <v>37541</v>
      </c>
      <c r="I2631" t="s">
        <v>6432</v>
      </c>
      <c r="L2631">
        <v>1</v>
      </c>
      <c r="N2631">
        <v>0</v>
      </c>
      <c r="P2631" t="s">
        <v>22044</v>
      </c>
      <c r="R2631">
        <v>0</v>
      </c>
    </row>
    <row r="2632" spans="1:18" x14ac:dyDescent="0.25">
      <c r="A2632" s="1">
        <v>44741.355073460647</v>
      </c>
      <c r="B2632">
        <v>2631</v>
      </c>
      <c r="C2632">
        <v>826</v>
      </c>
      <c r="D2632" t="s">
        <v>256</v>
      </c>
      <c r="E2632" t="s">
        <v>7868</v>
      </c>
      <c r="F2632">
        <v>1</v>
      </c>
      <c r="G2632" t="s">
        <v>9452</v>
      </c>
      <c r="H2632">
        <v>37542</v>
      </c>
      <c r="I2632" t="s">
        <v>6432</v>
      </c>
      <c r="L2632">
        <v>1</v>
      </c>
      <c r="N2632">
        <v>0</v>
      </c>
      <c r="P2632" t="s">
        <v>22044</v>
      </c>
      <c r="R2632">
        <v>0</v>
      </c>
    </row>
    <row r="2633" spans="1:18" x14ac:dyDescent="0.25">
      <c r="A2633" s="1">
        <v>44741.355079363428</v>
      </c>
      <c r="B2633">
        <v>2632</v>
      </c>
      <c r="C2633">
        <v>826</v>
      </c>
      <c r="D2633" t="s">
        <v>259</v>
      </c>
      <c r="E2633" t="s">
        <v>7868</v>
      </c>
      <c r="F2633">
        <v>1</v>
      </c>
      <c r="G2633" t="s">
        <v>9453</v>
      </c>
      <c r="H2633">
        <v>37543</v>
      </c>
      <c r="I2633" t="s">
        <v>6432</v>
      </c>
      <c r="L2633">
        <v>1</v>
      </c>
      <c r="N2633">
        <v>0</v>
      </c>
      <c r="P2633" t="s">
        <v>22044</v>
      </c>
      <c r="R2633">
        <v>0</v>
      </c>
    </row>
    <row r="2634" spans="1:18" x14ac:dyDescent="0.25">
      <c r="A2634" s="1">
        <v>44741.355087268515</v>
      </c>
      <c r="B2634">
        <v>2633</v>
      </c>
      <c r="C2634">
        <v>826</v>
      </c>
      <c r="D2634" t="s">
        <v>263</v>
      </c>
      <c r="E2634" t="s">
        <v>7868</v>
      </c>
      <c r="F2634">
        <v>1</v>
      </c>
      <c r="G2634" t="s">
        <v>9454</v>
      </c>
      <c r="H2634">
        <v>37544</v>
      </c>
      <c r="I2634" t="s">
        <v>6432</v>
      </c>
      <c r="L2634">
        <v>1</v>
      </c>
      <c r="N2634">
        <v>0</v>
      </c>
      <c r="P2634" t="s">
        <v>22044</v>
      </c>
      <c r="R2634">
        <v>0</v>
      </c>
    </row>
    <row r="2635" spans="1:18" x14ac:dyDescent="0.25">
      <c r="A2635" s="1">
        <v>44741.355090856479</v>
      </c>
      <c r="B2635">
        <v>2634</v>
      </c>
      <c r="C2635">
        <v>826</v>
      </c>
      <c r="D2635" t="s">
        <v>7886</v>
      </c>
      <c r="E2635" t="s">
        <v>7868</v>
      </c>
      <c r="F2635">
        <v>1</v>
      </c>
      <c r="G2635" t="s">
        <v>9455</v>
      </c>
      <c r="H2635">
        <v>37545</v>
      </c>
      <c r="I2635" t="s">
        <v>6432</v>
      </c>
      <c r="L2635">
        <v>1</v>
      </c>
      <c r="N2635">
        <v>0</v>
      </c>
      <c r="P2635" t="s">
        <v>22044</v>
      </c>
      <c r="R2635">
        <v>0</v>
      </c>
    </row>
    <row r="2636" spans="1:18" x14ac:dyDescent="0.25">
      <c r="A2636" s="1">
        <v>44741.355093321756</v>
      </c>
      <c r="B2636">
        <v>2635</v>
      </c>
      <c r="C2636">
        <v>826</v>
      </c>
      <c r="D2636" t="s">
        <v>7888</v>
      </c>
      <c r="E2636" t="s">
        <v>7868</v>
      </c>
      <c r="F2636">
        <v>1</v>
      </c>
      <c r="G2636" t="s">
        <v>9456</v>
      </c>
      <c r="H2636">
        <v>37546</v>
      </c>
      <c r="I2636" t="s">
        <v>6432</v>
      </c>
      <c r="L2636">
        <v>1</v>
      </c>
      <c r="N2636">
        <v>0</v>
      </c>
      <c r="P2636" t="s">
        <v>22044</v>
      </c>
      <c r="R2636">
        <v>0</v>
      </c>
    </row>
    <row r="2637" spans="1:18" x14ac:dyDescent="0.25">
      <c r="A2637" s="1">
        <v>44741.355095983796</v>
      </c>
      <c r="B2637">
        <v>2636</v>
      </c>
      <c r="C2637">
        <v>1468</v>
      </c>
      <c r="D2637" t="s">
        <v>7868</v>
      </c>
      <c r="E2637" t="s">
        <v>7868</v>
      </c>
      <c r="F2637">
        <v>1</v>
      </c>
      <c r="G2637" t="s">
        <v>9457</v>
      </c>
      <c r="H2637">
        <v>39114</v>
      </c>
      <c r="I2637" t="s">
        <v>7131</v>
      </c>
      <c r="L2637">
        <v>1</v>
      </c>
      <c r="N2637">
        <v>0</v>
      </c>
      <c r="P2637" t="s">
        <v>22044</v>
      </c>
      <c r="R2637">
        <v>0</v>
      </c>
    </row>
    <row r="2638" spans="1:18" x14ac:dyDescent="0.25">
      <c r="A2638" s="1">
        <v>44741.355098113425</v>
      </c>
      <c r="B2638">
        <v>2637</v>
      </c>
      <c r="C2638">
        <v>1468</v>
      </c>
      <c r="D2638" t="s">
        <v>243</v>
      </c>
      <c r="E2638" t="s">
        <v>7868</v>
      </c>
      <c r="F2638">
        <v>1</v>
      </c>
      <c r="G2638" t="s">
        <v>9458</v>
      </c>
      <c r="H2638">
        <v>39062</v>
      </c>
      <c r="I2638" t="s">
        <v>6432</v>
      </c>
      <c r="L2638">
        <v>1</v>
      </c>
      <c r="N2638">
        <v>0</v>
      </c>
      <c r="P2638" t="s">
        <v>22044</v>
      </c>
      <c r="R2638">
        <v>0</v>
      </c>
    </row>
    <row r="2639" spans="1:18" x14ac:dyDescent="0.25">
      <c r="A2639" s="1">
        <v>44741.355100266206</v>
      </c>
      <c r="B2639">
        <v>2638</v>
      </c>
      <c r="C2639">
        <v>1468</v>
      </c>
      <c r="D2639" t="s">
        <v>247</v>
      </c>
      <c r="E2639" t="s">
        <v>7868</v>
      </c>
      <c r="F2639">
        <v>1</v>
      </c>
      <c r="G2639" t="s">
        <v>9459</v>
      </c>
      <c r="H2639">
        <v>39063</v>
      </c>
      <c r="I2639" t="s">
        <v>6432</v>
      </c>
      <c r="L2639">
        <v>1</v>
      </c>
      <c r="N2639">
        <v>0</v>
      </c>
      <c r="P2639" t="s">
        <v>22044</v>
      </c>
      <c r="R2639">
        <v>0</v>
      </c>
    </row>
    <row r="2640" spans="1:18" x14ac:dyDescent="0.25">
      <c r="A2640" s="1">
        <v>44741.355102581016</v>
      </c>
      <c r="B2640">
        <v>2639</v>
      </c>
      <c r="C2640">
        <v>643</v>
      </c>
      <c r="D2640" t="s">
        <v>7868</v>
      </c>
      <c r="E2640" t="s">
        <v>7868</v>
      </c>
      <c r="F2640">
        <v>1</v>
      </c>
      <c r="G2640" t="s">
        <v>9460</v>
      </c>
      <c r="H2640">
        <v>39563</v>
      </c>
      <c r="I2640" t="s">
        <v>7070</v>
      </c>
      <c r="L2640">
        <v>1</v>
      </c>
      <c r="N2640">
        <v>0</v>
      </c>
      <c r="P2640" t="s">
        <v>22044</v>
      </c>
      <c r="R2640">
        <v>0</v>
      </c>
    </row>
    <row r="2641" spans="1:18" x14ac:dyDescent="0.25">
      <c r="A2641" s="1">
        <v>44741.355104710645</v>
      </c>
      <c r="B2641">
        <v>2640</v>
      </c>
      <c r="C2641">
        <v>643</v>
      </c>
      <c r="D2641" t="s">
        <v>243</v>
      </c>
      <c r="E2641" t="s">
        <v>7868</v>
      </c>
      <c r="F2641">
        <v>1</v>
      </c>
      <c r="G2641" t="s">
        <v>9461</v>
      </c>
      <c r="H2641">
        <v>39302</v>
      </c>
      <c r="I2641" t="s">
        <v>7070</v>
      </c>
      <c r="L2641">
        <v>1</v>
      </c>
      <c r="N2641">
        <v>0</v>
      </c>
      <c r="P2641" t="s">
        <v>22044</v>
      </c>
      <c r="R2641">
        <v>0</v>
      </c>
    </row>
    <row r="2642" spans="1:18" x14ac:dyDescent="0.25">
      <c r="A2642" s="1">
        <v>44741.355107060182</v>
      </c>
      <c r="B2642">
        <v>2641</v>
      </c>
      <c r="C2642">
        <v>643</v>
      </c>
      <c r="D2642" t="s">
        <v>247</v>
      </c>
      <c r="E2642" t="s">
        <v>7868</v>
      </c>
      <c r="F2642">
        <v>1</v>
      </c>
      <c r="G2642" t="s">
        <v>9462</v>
      </c>
      <c r="H2642">
        <v>39303</v>
      </c>
      <c r="I2642" t="s">
        <v>7070</v>
      </c>
      <c r="L2642">
        <v>1</v>
      </c>
      <c r="N2642">
        <v>0</v>
      </c>
      <c r="P2642" t="s">
        <v>22044</v>
      </c>
      <c r="R2642">
        <v>0</v>
      </c>
    </row>
    <row r="2643" spans="1:18" x14ac:dyDescent="0.25">
      <c r="A2643" s="1">
        <v>44741.355109178243</v>
      </c>
      <c r="B2643">
        <v>2642</v>
      </c>
      <c r="C2643">
        <v>643</v>
      </c>
      <c r="D2643" t="s">
        <v>250</v>
      </c>
      <c r="E2643" t="s">
        <v>7868</v>
      </c>
      <c r="F2643">
        <v>1</v>
      </c>
      <c r="G2643" t="s">
        <v>9463</v>
      </c>
      <c r="H2643">
        <v>39304</v>
      </c>
      <c r="I2643" t="s">
        <v>7070</v>
      </c>
      <c r="L2643">
        <v>1</v>
      </c>
      <c r="N2643">
        <v>0</v>
      </c>
      <c r="P2643" t="s">
        <v>22044</v>
      </c>
      <c r="R2643">
        <v>0</v>
      </c>
    </row>
    <row r="2644" spans="1:18" x14ac:dyDescent="0.25">
      <c r="A2644" s="1">
        <v>44741.355112187499</v>
      </c>
      <c r="B2644">
        <v>2643</v>
      </c>
      <c r="C2644">
        <v>643</v>
      </c>
      <c r="D2644" t="s">
        <v>253</v>
      </c>
      <c r="E2644" t="s">
        <v>7868</v>
      </c>
      <c r="F2644">
        <v>1</v>
      </c>
      <c r="G2644" t="s">
        <v>9464</v>
      </c>
      <c r="H2644">
        <v>39305</v>
      </c>
      <c r="I2644" t="s">
        <v>7070</v>
      </c>
      <c r="L2644">
        <v>1</v>
      </c>
      <c r="N2644">
        <v>0</v>
      </c>
      <c r="P2644" t="s">
        <v>22044</v>
      </c>
      <c r="R2644">
        <v>0</v>
      </c>
    </row>
    <row r="2645" spans="1:18" x14ac:dyDescent="0.25">
      <c r="A2645" s="1">
        <v>44741.355115162034</v>
      </c>
      <c r="B2645">
        <v>2644</v>
      </c>
      <c r="C2645">
        <v>643</v>
      </c>
      <c r="D2645" t="s">
        <v>256</v>
      </c>
      <c r="E2645" t="s">
        <v>7868</v>
      </c>
      <c r="F2645">
        <v>1</v>
      </c>
      <c r="G2645" t="s">
        <v>9465</v>
      </c>
      <c r="H2645">
        <v>39306</v>
      </c>
      <c r="I2645" t="s">
        <v>7070</v>
      </c>
      <c r="L2645">
        <v>1</v>
      </c>
      <c r="N2645">
        <v>0</v>
      </c>
      <c r="P2645" t="s">
        <v>22044</v>
      </c>
      <c r="R2645">
        <v>0</v>
      </c>
    </row>
    <row r="2646" spans="1:18" x14ac:dyDescent="0.25">
      <c r="A2646" s="1">
        <v>44741.355117824074</v>
      </c>
      <c r="B2646">
        <v>2645</v>
      </c>
      <c r="C2646">
        <v>643</v>
      </c>
      <c r="D2646" t="s">
        <v>259</v>
      </c>
      <c r="E2646" t="s">
        <v>7868</v>
      </c>
      <c r="F2646">
        <v>1</v>
      </c>
      <c r="G2646" t="s">
        <v>9466</v>
      </c>
      <c r="H2646">
        <v>39307</v>
      </c>
      <c r="I2646" t="s">
        <v>7070</v>
      </c>
      <c r="L2646">
        <v>1</v>
      </c>
      <c r="N2646">
        <v>0</v>
      </c>
      <c r="P2646" t="s">
        <v>22044</v>
      </c>
      <c r="R2646">
        <v>0</v>
      </c>
    </row>
    <row r="2647" spans="1:18" x14ac:dyDescent="0.25">
      <c r="A2647" s="1">
        <v>44741.355120601853</v>
      </c>
      <c r="B2647">
        <v>2646</v>
      </c>
      <c r="C2647">
        <v>827</v>
      </c>
      <c r="D2647" t="s">
        <v>7868</v>
      </c>
      <c r="E2647" t="s">
        <v>7868</v>
      </c>
      <c r="F2647">
        <v>1</v>
      </c>
      <c r="G2647" t="s">
        <v>9467</v>
      </c>
      <c r="H2647">
        <v>39761</v>
      </c>
      <c r="I2647" t="s">
        <v>7131</v>
      </c>
      <c r="L2647">
        <v>1</v>
      </c>
      <c r="N2647">
        <v>0</v>
      </c>
      <c r="P2647" t="s">
        <v>22044</v>
      </c>
      <c r="R2647">
        <v>0</v>
      </c>
    </row>
    <row r="2648" spans="1:18" x14ac:dyDescent="0.25">
      <c r="A2648" s="1">
        <v>44741.355124849535</v>
      </c>
      <c r="B2648">
        <v>2647</v>
      </c>
      <c r="C2648">
        <v>828</v>
      </c>
      <c r="D2648" t="s">
        <v>7868</v>
      </c>
      <c r="E2648" t="s">
        <v>7868</v>
      </c>
      <c r="F2648">
        <v>1</v>
      </c>
      <c r="G2648" t="s">
        <v>9468</v>
      </c>
      <c r="H2648">
        <v>39115</v>
      </c>
      <c r="I2648" t="s">
        <v>7131</v>
      </c>
      <c r="L2648">
        <v>1</v>
      </c>
      <c r="N2648">
        <v>0</v>
      </c>
      <c r="P2648" t="s">
        <v>22044</v>
      </c>
      <c r="R2648">
        <v>0</v>
      </c>
    </row>
    <row r="2649" spans="1:18" x14ac:dyDescent="0.25">
      <c r="A2649" s="1">
        <v>44741.355127233794</v>
      </c>
      <c r="B2649">
        <v>2648</v>
      </c>
      <c r="C2649">
        <v>828</v>
      </c>
      <c r="D2649" t="s">
        <v>243</v>
      </c>
      <c r="E2649" t="s">
        <v>7868</v>
      </c>
      <c r="F2649">
        <v>1</v>
      </c>
      <c r="G2649" t="s">
        <v>9469</v>
      </c>
      <c r="H2649">
        <v>39064</v>
      </c>
      <c r="I2649" t="s">
        <v>6432</v>
      </c>
      <c r="L2649">
        <v>1</v>
      </c>
      <c r="N2649">
        <v>0</v>
      </c>
      <c r="P2649" t="s">
        <v>22044</v>
      </c>
      <c r="R2649">
        <v>0</v>
      </c>
    </row>
    <row r="2650" spans="1:18" x14ac:dyDescent="0.25">
      <c r="A2650" s="1">
        <v>44741.355129050928</v>
      </c>
      <c r="B2650">
        <v>2649</v>
      </c>
      <c r="C2650">
        <v>451</v>
      </c>
      <c r="D2650" t="s">
        <v>7868</v>
      </c>
      <c r="E2650" t="s">
        <v>7868</v>
      </c>
      <c r="F2650">
        <v>1</v>
      </c>
      <c r="G2650" t="s">
        <v>9470</v>
      </c>
      <c r="H2650">
        <v>39762</v>
      </c>
      <c r="I2650" t="s">
        <v>6281</v>
      </c>
      <c r="L2650">
        <v>1</v>
      </c>
      <c r="N2650">
        <v>0</v>
      </c>
      <c r="P2650" t="s">
        <v>22044</v>
      </c>
      <c r="R2650">
        <v>0</v>
      </c>
    </row>
    <row r="2651" spans="1:18" x14ac:dyDescent="0.25">
      <c r="A2651" s="1">
        <v>44741.355130358796</v>
      </c>
      <c r="B2651">
        <v>2650</v>
      </c>
      <c r="C2651">
        <v>829</v>
      </c>
      <c r="D2651" t="s">
        <v>7868</v>
      </c>
      <c r="E2651" t="s">
        <v>7868</v>
      </c>
      <c r="F2651">
        <v>1</v>
      </c>
      <c r="G2651" t="s">
        <v>9471</v>
      </c>
      <c r="H2651">
        <v>38315</v>
      </c>
      <c r="I2651" t="s">
        <v>6281</v>
      </c>
      <c r="L2651">
        <v>1</v>
      </c>
      <c r="N2651">
        <v>0</v>
      </c>
      <c r="P2651" t="s">
        <v>22044</v>
      </c>
      <c r="R2651">
        <v>0</v>
      </c>
    </row>
    <row r="2652" spans="1:18" x14ac:dyDescent="0.25">
      <c r="A2652" s="1">
        <v>44741.355131562501</v>
      </c>
      <c r="B2652">
        <v>2651</v>
      </c>
      <c r="C2652">
        <v>227</v>
      </c>
      <c r="D2652" t="s">
        <v>7868</v>
      </c>
      <c r="E2652" t="s">
        <v>7868</v>
      </c>
      <c r="F2652">
        <v>1</v>
      </c>
      <c r="G2652" t="s">
        <v>9472</v>
      </c>
      <c r="H2652">
        <v>38316</v>
      </c>
      <c r="I2652" t="s">
        <v>6024</v>
      </c>
      <c r="L2652">
        <v>1</v>
      </c>
      <c r="N2652">
        <v>0</v>
      </c>
      <c r="P2652" t="s">
        <v>22044</v>
      </c>
      <c r="R2652">
        <v>0</v>
      </c>
    </row>
    <row r="2653" spans="1:18" x14ac:dyDescent="0.25">
      <c r="A2653" s="1">
        <v>44741.355132673612</v>
      </c>
      <c r="B2653">
        <v>2652</v>
      </c>
      <c r="C2653">
        <v>1848</v>
      </c>
      <c r="D2653" t="s">
        <v>7868</v>
      </c>
      <c r="E2653" t="s">
        <v>7868</v>
      </c>
      <c r="F2653">
        <v>1</v>
      </c>
      <c r="G2653" t="s">
        <v>9473</v>
      </c>
      <c r="H2653">
        <v>38317</v>
      </c>
      <c r="I2653" t="s">
        <v>6281</v>
      </c>
      <c r="L2653">
        <v>1</v>
      </c>
      <c r="N2653">
        <v>0</v>
      </c>
      <c r="P2653" t="s">
        <v>22044</v>
      </c>
      <c r="R2653">
        <v>0</v>
      </c>
    </row>
    <row r="2654" spans="1:18" x14ac:dyDescent="0.25">
      <c r="A2654" s="1">
        <v>44741.355133993056</v>
      </c>
      <c r="B2654">
        <v>2653</v>
      </c>
      <c r="C2654">
        <v>617</v>
      </c>
      <c r="D2654" t="s">
        <v>7868</v>
      </c>
      <c r="E2654" t="s">
        <v>7868</v>
      </c>
      <c r="F2654">
        <v>1</v>
      </c>
      <c r="G2654" t="s">
        <v>9474</v>
      </c>
      <c r="H2654">
        <v>38318</v>
      </c>
      <c r="I2654" t="s">
        <v>7070</v>
      </c>
      <c r="L2654">
        <v>1</v>
      </c>
      <c r="N2654">
        <v>0</v>
      </c>
      <c r="P2654" t="s">
        <v>22044</v>
      </c>
      <c r="R2654">
        <v>0</v>
      </c>
    </row>
    <row r="2655" spans="1:18" x14ac:dyDescent="0.25">
      <c r="A2655" s="1">
        <v>44741.355135266203</v>
      </c>
      <c r="B2655">
        <v>2654</v>
      </c>
      <c r="C2655">
        <v>617</v>
      </c>
      <c r="D2655" t="s">
        <v>243</v>
      </c>
      <c r="E2655" t="s">
        <v>7868</v>
      </c>
      <c r="F2655">
        <v>1</v>
      </c>
      <c r="G2655" t="s">
        <v>9475</v>
      </c>
      <c r="H2655">
        <v>37401</v>
      </c>
      <c r="I2655" t="s">
        <v>7070</v>
      </c>
      <c r="L2655">
        <v>1</v>
      </c>
      <c r="N2655">
        <v>0</v>
      </c>
      <c r="P2655" t="s">
        <v>22044</v>
      </c>
      <c r="R2655">
        <v>0</v>
      </c>
    </row>
    <row r="2656" spans="1:18" x14ac:dyDescent="0.25">
      <c r="A2656" s="1">
        <v>44741.355137037041</v>
      </c>
      <c r="B2656">
        <v>2655</v>
      </c>
      <c r="C2656">
        <v>617</v>
      </c>
      <c r="D2656" t="s">
        <v>247</v>
      </c>
      <c r="E2656" t="s">
        <v>7868</v>
      </c>
      <c r="F2656">
        <v>1</v>
      </c>
      <c r="G2656" t="s">
        <v>9476</v>
      </c>
      <c r="H2656">
        <v>37402</v>
      </c>
      <c r="I2656" t="s">
        <v>7070</v>
      </c>
      <c r="L2656">
        <v>1</v>
      </c>
      <c r="N2656">
        <v>0</v>
      </c>
      <c r="P2656" t="s">
        <v>22044</v>
      </c>
      <c r="R2656">
        <v>0</v>
      </c>
    </row>
    <row r="2657" spans="1:18" x14ac:dyDescent="0.25">
      <c r="A2657" s="1">
        <v>44741.355140046297</v>
      </c>
      <c r="B2657">
        <v>2656</v>
      </c>
      <c r="C2657">
        <v>617</v>
      </c>
      <c r="D2657" t="s">
        <v>250</v>
      </c>
      <c r="E2657" t="s">
        <v>7868</v>
      </c>
      <c r="F2657">
        <v>1</v>
      </c>
      <c r="G2657" t="s">
        <v>9477</v>
      </c>
      <c r="H2657">
        <v>37403</v>
      </c>
      <c r="I2657" t="s">
        <v>7070</v>
      </c>
      <c r="L2657">
        <v>1</v>
      </c>
      <c r="N2657">
        <v>0</v>
      </c>
      <c r="P2657" t="s">
        <v>22044</v>
      </c>
      <c r="R2657">
        <v>0</v>
      </c>
    </row>
    <row r="2658" spans="1:18" x14ac:dyDescent="0.25">
      <c r="A2658" s="1">
        <v>44741.355143252316</v>
      </c>
      <c r="B2658">
        <v>2657</v>
      </c>
      <c r="C2658">
        <v>617</v>
      </c>
      <c r="D2658" t="s">
        <v>253</v>
      </c>
      <c r="E2658" t="s">
        <v>7868</v>
      </c>
      <c r="F2658">
        <v>1</v>
      </c>
      <c r="G2658" t="s">
        <v>6338</v>
      </c>
      <c r="H2658">
        <v>37404</v>
      </c>
      <c r="I2658" t="s">
        <v>7070</v>
      </c>
      <c r="L2658">
        <v>1</v>
      </c>
      <c r="N2658">
        <v>0</v>
      </c>
      <c r="P2658" t="s">
        <v>22044</v>
      </c>
      <c r="R2658">
        <v>0</v>
      </c>
    </row>
    <row r="2659" spans="1:18" x14ac:dyDescent="0.25">
      <c r="A2659" s="1">
        <v>44741.355145254631</v>
      </c>
      <c r="B2659">
        <v>2658</v>
      </c>
      <c r="C2659">
        <v>665</v>
      </c>
      <c r="D2659" t="s">
        <v>7868</v>
      </c>
      <c r="E2659" t="s">
        <v>7868</v>
      </c>
      <c r="F2659">
        <v>1</v>
      </c>
      <c r="G2659" t="s">
        <v>9478</v>
      </c>
      <c r="H2659">
        <v>38319</v>
      </c>
      <c r="I2659" t="s">
        <v>6281</v>
      </c>
      <c r="L2659">
        <v>1</v>
      </c>
      <c r="N2659">
        <v>0</v>
      </c>
      <c r="P2659" t="s">
        <v>22044</v>
      </c>
      <c r="R2659">
        <v>0</v>
      </c>
    </row>
    <row r="2660" spans="1:18" x14ac:dyDescent="0.25">
      <c r="A2660" s="1">
        <v>44741.355146608796</v>
      </c>
      <c r="B2660">
        <v>2659</v>
      </c>
      <c r="C2660">
        <v>665</v>
      </c>
      <c r="D2660" t="s">
        <v>243</v>
      </c>
      <c r="E2660" t="s">
        <v>7868</v>
      </c>
      <c r="F2660">
        <v>1</v>
      </c>
      <c r="G2660" t="s">
        <v>9479</v>
      </c>
      <c r="H2660">
        <v>37290</v>
      </c>
      <c r="I2660" t="s">
        <v>6281</v>
      </c>
      <c r="L2660">
        <v>1</v>
      </c>
      <c r="N2660">
        <v>0</v>
      </c>
      <c r="P2660" t="s">
        <v>22044</v>
      </c>
      <c r="R2660">
        <v>0</v>
      </c>
    </row>
    <row r="2661" spans="1:18" x14ac:dyDescent="0.25">
      <c r="A2661" s="1">
        <v>44741.355147766204</v>
      </c>
      <c r="B2661">
        <v>2660</v>
      </c>
      <c r="C2661">
        <v>605</v>
      </c>
      <c r="D2661" t="s">
        <v>7868</v>
      </c>
      <c r="E2661" t="s">
        <v>7868</v>
      </c>
      <c r="F2661">
        <v>1</v>
      </c>
      <c r="G2661" t="s">
        <v>9480</v>
      </c>
      <c r="H2661">
        <v>39854</v>
      </c>
      <c r="I2661" t="s">
        <v>8173</v>
      </c>
      <c r="L2661">
        <v>1</v>
      </c>
      <c r="N2661">
        <v>0</v>
      </c>
      <c r="P2661" t="s">
        <v>22044</v>
      </c>
      <c r="R2661">
        <v>0</v>
      </c>
    </row>
    <row r="2662" spans="1:18" x14ac:dyDescent="0.25">
      <c r="A2662" s="1">
        <v>44741.355149224539</v>
      </c>
      <c r="B2662">
        <v>2661</v>
      </c>
      <c r="C2662">
        <v>830</v>
      </c>
      <c r="D2662" t="s">
        <v>7868</v>
      </c>
      <c r="E2662" t="s">
        <v>7868</v>
      </c>
      <c r="F2662">
        <v>1</v>
      </c>
      <c r="G2662" t="s">
        <v>9481</v>
      </c>
      <c r="H2662">
        <v>38320</v>
      </c>
      <c r="I2662" t="s">
        <v>8047</v>
      </c>
      <c r="L2662">
        <v>1</v>
      </c>
      <c r="N2662">
        <v>0</v>
      </c>
      <c r="P2662" t="s">
        <v>22044</v>
      </c>
      <c r="R2662">
        <v>0</v>
      </c>
    </row>
    <row r="2663" spans="1:18" x14ac:dyDescent="0.25">
      <c r="A2663" s="1">
        <v>44741.355150543983</v>
      </c>
      <c r="B2663">
        <v>2662</v>
      </c>
      <c r="C2663">
        <v>1510</v>
      </c>
      <c r="D2663" t="s">
        <v>7868</v>
      </c>
      <c r="E2663" t="s">
        <v>7868</v>
      </c>
      <c r="F2663">
        <v>1</v>
      </c>
      <c r="G2663" t="s">
        <v>9482</v>
      </c>
      <c r="H2663">
        <v>39116</v>
      </c>
      <c r="I2663" t="s">
        <v>7131</v>
      </c>
      <c r="L2663">
        <v>1</v>
      </c>
      <c r="N2663">
        <v>0</v>
      </c>
      <c r="P2663" t="s">
        <v>22044</v>
      </c>
      <c r="R2663">
        <v>0</v>
      </c>
    </row>
    <row r="2664" spans="1:18" x14ac:dyDescent="0.25">
      <c r="A2664" s="1">
        <v>44741.355152083335</v>
      </c>
      <c r="B2664">
        <v>2663</v>
      </c>
      <c r="C2664">
        <v>1510</v>
      </c>
      <c r="D2664" t="s">
        <v>243</v>
      </c>
      <c r="E2664" t="s">
        <v>7868</v>
      </c>
      <c r="F2664">
        <v>1</v>
      </c>
      <c r="G2664" t="s">
        <v>9483</v>
      </c>
      <c r="H2664">
        <v>39099</v>
      </c>
      <c r="I2664" t="s">
        <v>6432</v>
      </c>
      <c r="L2664">
        <v>1</v>
      </c>
      <c r="N2664">
        <v>0</v>
      </c>
      <c r="P2664" t="s">
        <v>22044</v>
      </c>
      <c r="R2664">
        <v>0</v>
      </c>
    </row>
    <row r="2665" spans="1:18" x14ac:dyDescent="0.25">
      <c r="A2665" s="1">
        <v>44741.355153553239</v>
      </c>
      <c r="B2665">
        <v>2664</v>
      </c>
      <c r="C2665">
        <v>1797</v>
      </c>
      <c r="D2665" t="s">
        <v>7868</v>
      </c>
      <c r="E2665" t="s">
        <v>7868</v>
      </c>
      <c r="F2665">
        <v>1</v>
      </c>
      <c r="G2665" t="s">
        <v>9484</v>
      </c>
      <c r="H2665">
        <v>38321</v>
      </c>
      <c r="I2665" t="s">
        <v>7070</v>
      </c>
      <c r="L2665">
        <v>1</v>
      </c>
      <c r="N2665">
        <v>0</v>
      </c>
      <c r="P2665" t="s">
        <v>22044</v>
      </c>
      <c r="R2665">
        <v>0</v>
      </c>
    </row>
    <row r="2666" spans="1:18" x14ac:dyDescent="0.25">
      <c r="A2666" s="1">
        <v>44741.355155173609</v>
      </c>
      <c r="B2666">
        <v>2665</v>
      </c>
      <c r="C2666">
        <v>1797</v>
      </c>
      <c r="D2666" t="s">
        <v>243</v>
      </c>
      <c r="E2666" t="s">
        <v>7868</v>
      </c>
      <c r="F2666">
        <v>1</v>
      </c>
      <c r="G2666" t="s">
        <v>9485</v>
      </c>
      <c r="H2666">
        <v>37839</v>
      </c>
      <c r="I2666" t="s">
        <v>6432</v>
      </c>
      <c r="L2666">
        <v>1</v>
      </c>
      <c r="N2666">
        <v>0</v>
      </c>
      <c r="P2666" t="s">
        <v>22044</v>
      </c>
      <c r="R2666">
        <v>0</v>
      </c>
    </row>
    <row r="2667" spans="1:18" x14ac:dyDescent="0.25">
      <c r="A2667" s="1">
        <v>44741.355156793979</v>
      </c>
      <c r="B2667">
        <v>2666</v>
      </c>
      <c r="C2667">
        <v>1797</v>
      </c>
      <c r="D2667" t="s">
        <v>247</v>
      </c>
      <c r="E2667" t="s">
        <v>7868</v>
      </c>
      <c r="F2667">
        <v>1</v>
      </c>
      <c r="G2667" t="s">
        <v>9486</v>
      </c>
      <c r="H2667">
        <v>37840</v>
      </c>
      <c r="I2667" t="s">
        <v>6432</v>
      </c>
      <c r="L2667">
        <v>1</v>
      </c>
      <c r="N2667">
        <v>0</v>
      </c>
      <c r="P2667" t="s">
        <v>22044</v>
      </c>
      <c r="R2667">
        <v>0</v>
      </c>
    </row>
    <row r="2668" spans="1:18" x14ac:dyDescent="0.25">
      <c r="A2668" s="1">
        <v>44741.355158333332</v>
      </c>
      <c r="B2668">
        <v>2667</v>
      </c>
      <c r="C2668">
        <v>254</v>
      </c>
      <c r="D2668" t="s">
        <v>7868</v>
      </c>
      <c r="E2668" t="s">
        <v>7868</v>
      </c>
      <c r="F2668">
        <v>1</v>
      </c>
      <c r="G2668" t="s">
        <v>9487</v>
      </c>
      <c r="H2668">
        <v>38322</v>
      </c>
      <c r="I2668" t="s">
        <v>7073</v>
      </c>
      <c r="L2668">
        <v>1</v>
      </c>
      <c r="N2668">
        <v>0</v>
      </c>
      <c r="P2668" t="s">
        <v>22044</v>
      </c>
      <c r="R2668">
        <v>0</v>
      </c>
    </row>
    <row r="2669" spans="1:18" x14ac:dyDescent="0.25">
      <c r="A2669" s="1">
        <v>44741.355159641207</v>
      </c>
      <c r="B2669">
        <v>2668</v>
      </c>
      <c r="C2669">
        <v>254</v>
      </c>
      <c r="D2669" t="s">
        <v>243</v>
      </c>
      <c r="E2669" t="s">
        <v>7868</v>
      </c>
      <c r="F2669">
        <v>1</v>
      </c>
      <c r="G2669" t="s">
        <v>9488</v>
      </c>
      <c r="H2669">
        <v>37439</v>
      </c>
      <c r="I2669" t="s">
        <v>7073</v>
      </c>
      <c r="L2669">
        <v>1</v>
      </c>
      <c r="N2669">
        <v>0</v>
      </c>
      <c r="P2669" t="s">
        <v>22044</v>
      </c>
      <c r="R2669">
        <v>0</v>
      </c>
    </row>
    <row r="2670" spans="1:18" x14ac:dyDescent="0.25">
      <c r="A2670" s="1">
        <v>44741.355161111111</v>
      </c>
      <c r="B2670">
        <v>2669</v>
      </c>
      <c r="C2670">
        <v>831</v>
      </c>
      <c r="D2670" t="s">
        <v>7868</v>
      </c>
      <c r="E2670" t="s">
        <v>7868</v>
      </c>
      <c r="F2670">
        <v>1</v>
      </c>
      <c r="G2670" t="s">
        <v>9489</v>
      </c>
      <c r="H2670">
        <v>38323</v>
      </c>
      <c r="I2670" t="s">
        <v>7070</v>
      </c>
      <c r="L2670">
        <v>1</v>
      </c>
      <c r="N2670">
        <v>0</v>
      </c>
      <c r="P2670" t="s">
        <v>22044</v>
      </c>
      <c r="R2670">
        <v>0</v>
      </c>
    </row>
    <row r="2671" spans="1:18" x14ac:dyDescent="0.25">
      <c r="A2671" s="1">
        <v>44741.355162499996</v>
      </c>
      <c r="B2671">
        <v>2670</v>
      </c>
      <c r="C2671">
        <v>831</v>
      </c>
      <c r="D2671" t="s">
        <v>243</v>
      </c>
      <c r="E2671" t="s">
        <v>7868</v>
      </c>
      <c r="F2671">
        <v>1</v>
      </c>
      <c r="G2671" t="s">
        <v>9490</v>
      </c>
      <c r="H2671">
        <v>37427</v>
      </c>
      <c r="I2671" t="s">
        <v>7070</v>
      </c>
      <c r="L2671">
        <v>1</v>
      </c>
      <c r="N2671">
        <v>0</v>
      </c>
      <c r="P2671" t="s">
        <v>22044</v>
      </c>
      <c r="R2671">
        <v>0</v>
      </c>
    </row>
    <row r="2672" spans="1:18" x14ac:dyDescent="0.25">
      <c r="A2672" s="1">
        <v>44741.355164039349</v>
      </c>
      <c r="B2672">
        <v>2671</v>
      </c>
      <c r="C2672">
        <v>415</v>
      </c>
      <c r="D2672" t="s">
        <v>7868</v>
      </c>
      <c r="E2672" t="s">
        <v>7868</v>
      </c>
      <c r="F2672">
        <v>1</v>
      </c>
      <c r="G2672" t="s">
        <v>9491</v>
      </c>
      <c r="H2672">
        <v>38324</v>
      </c>
      <c r="I2672" t="s">
        <v>7134</v>
      </c>
      <c r="L2672">
        <v>1</v>
      </c>
      <c r="N2672">
        <v>0</v>
      </c>
      <c r="P2672" t="s">
        <v>22044</v>
      </c>
      <c r="R2672">
        <v>0</v>
      </c>
    </row>
    <row r="2673" spans="1:18" x14ac:dyDescent="0.25">
      <c r="A2673" s="1">
        <v>44741.355165428242</v>
      </c>
      <c r="B2673">
        <v>2672</v>
      </c>
      <c r="C2673">
        <v>359</v>
      </c>
      <c r="D2673" t="s">
        <v>7868</v>
      </c>
      <c r="E2673" t="s">
        <v>7868</v>
      </c>
      <c r="F2673">
        <v>1</v>
      </c>
      <c r="G2673" t="s">
        <v>9492</v>
      </c>
      <c r="H2673">
        <v>38325</v>
      </c>
      <c r="I2673" t="s">
        <v>7134</v>
      </c>
      <c r="L2673">
        <v>1</v>
      </c>
      <c r="N2673">
        <v>0</v>
      </c>
      <c r="P2673" t="s">
        <v>22044</v>
      </c>
      <c r="R2673">
        <v>0</v>
      </c>
    </row>
    <row r="2674" spans="1:18" x14ac:dyDescent="0.25">
      <c r="A2674" s="1">
        <v>44741.35516658565</v>
      </c>
      <c r="B2674">
        <v>2673</v>
      </c>
      <c r="C2674">
        <v>832</v>
      </c>
      <c r="D2674" t="s">
        <v>7868</v>
      </c>
      <c r="E2674" t="s">
        <v>7868</v>
      </c>
      <c r="F2674">
        <v>1</v>
      </c>
      <c r="G2674" t="s">
        <v>9493</v>
      </c>
      <c r="H2674">
        <v>38326</v>
      </c>
      <c r="I2674" t="s">
        <v>6281</v>
      </c>
      <c r="L2674">
        <v>1</v>
      </c>
      <c r="N2674">
        <v>0</v>
      </c>
      <c r="P2674" t="s">
        <v>22044</v>
      </c>
      <c r="R2674">
        <v>0</v>
      </c>
    </row>
    <row r="2675" spans="1:18" x14ac:dyDescent="0.25">
      <c r="A2675" s="1">
        <v>44741.355168090275</v>
      </c>
      <c r="B2675">
        <v>2674</v>
      </c>
      <c r="C2675">
        <v>832</v>
      </c>
      <c r="D2675" t="s">
        <v>243</v>
      </c>
      <c r="E2675" t="s">
        <v>7868</v>
      </c>
      <c r="F2675">
        <v>1</v>
      </c>
      <c r="G2675" t="s">
        <v>9494</v>
      </c>
      <c r="H2675">
        <v>37291</v>
      </c>
      <c r="I2675" t="s">
        <v>6281</v>
      </c>
      <c r="L2675">
        <v>1</v>
      </c>
      <c r="N2675">
        <v>0</v>
      </c>
      <c r="P2675" t="s">
        <v>22044</v>
      </c>
      <c r="R2675">
        <v>0</v>
      </c>
    </row>
    <row r="2676" spans="1:18" x14ac:dyDescent="0.25">
      <c r="A2676" s="1">
        <v>44741.355169328701</v>
      </c>
      <c r="B2676">
        <v>2675</v>
      </c>
      <c r="C2676">
        <v>832</v>
      </c>
      <c r="D2676" t="s">
        <v>247</v>
      </c>
      <c r="E2676" t="s">
        <v>7868</v>
      </c>
      <c r="F2676">
        <v>1</v>
      </c>
      <c r="G2676" t="s">
        <v>9495</v>
      </c>
      <c r="H2676">
        <v>37292</v>
      </c>
      <c r="I2676" t="s">
        <v>6281</v>
      </c>
      <c r="L2676">
        <v>1</v>
      </c>
      <c r="N2676">
        <v>0</v>
      </c>
      <c r="P2676" t="s">
        <v>22044</v>
      </c>
      <c r="R2676">
        <v>0</v>
      </c>
    </row>
    <row r="2677" spans="1:18" x14ac:dyDescent="0.25">
      <c r="A2677" s="1">
        <v>44741.355170717594</v>
      </c>
      <c r="B2677">
        <v>2676</v>
      </c>
      <c r="C2677">
        <v>832</v>
      </c>
      <c r="D2677" t="s">
        <v>250</v>
      </c>
      <c r="E2677" t="s">
        <v>7868</v>
      </c>
      <c r="F2677">
        <v>1</v>
      </c>
      <c r="G2677" t="s">
        <v>9496</v>
      </c>
      <c r="H2677">
        <v>37293</v>
      </c>
      <c r="I2677" t="s">
        <v>6281</v>
      </c>
      <c r="L2677">
        <v>1</v>
      </c>
      <c r="N2677">
        <v>0</v>
      </c>
      <c r="P2677" t="s">
        <v>22044</v>
      </c>
      <c r="R2677">
        <v>0</v>
      </c>
    </row>
    <row r="2678" spans="1:18" x14ac:dyDescent="0.25">
      <c r="A2678" s="1">
        <v>44741.355172222226</v>
      </c>
      <c r="B2678">
        <v>2677</v>
      </c>
      <c r="C2678">
        <v>1863</v>
      </c>
      <c r="D2678" t="s">
        <v>7868</v>
      </c>
      <c r="E2678" t="s">
        <v>7868</v>
      </c>
      <c r="F2678">
        <v>1</v>
      </c>
      <c r="G2678" t="s">
        <v>9497</v>
      </c>
      <c r="H2678">
        <v>38327</v>
      </c>
      <c r="I2678" t="s">
        <v>8298</v>
      </c>
      <c r="L2678">
        <v>1</v>
      </c>
      <c r="N2678">
        <v>0</v>
      </c>
      <c r="P2678" t="s">
        <v>22044</v>
      </c>
      <c r="R2678">
        <v>0</v>
      </c>
    </row>
    <row r="2679" spans="1:18" x14ac:dyDescent="0.25">
      <c r="A2679" s="1">
        <v>44741.355173530093</v>
      </c>
      <c r="B2679">
        <v>2678</v>
      </c>
      <c r="C2679">
        <v>1271</v>
      </c>
      <c r="D2679" t="s">
        <v>7868</v>
      </c>
      <c r="E2679" t="s">
        <v>7868</v>
      </c>
      <c r="F2679">
        <v>1</v>
      </c>
      <c r="G2679" t="s">
        <v>9498</v>
      </c>
      <c r="H2679">
        <v>39763</v>
      </c>
      <c r="I2679" t="s">
        <v>7070</v>
      </c>
      <c r="L2679">
        <v>1</v>
      </c>
      <c r="N2679">
        <v>0</v>
      </c>
      <c r="P2679" t="s">
        <v>22044</v>
      </c>
      <c r="R2679">
        <v>0</v>
      </c>
    </row>
    <row r="2680" spans="1:18" x14ac:dyDescent="0.25">
      <c r="A2680" s="1">
        <v>44741.355174849537</v>
      </c>
      <c r="B2680">
        <v>2679</v>
      </c>
      <c r="C2680">
        <v>1941</v>
      </c>
      <c r="D2680" t="s">
        <v>7868</v>
      </c>
      <c r="E2680" t="s">
        <v>7868</v>
      </c>
      <c r="F2680">
        <v>1</v>
      </c>
      <c r="G2680" t="s">
        <v>9499</v>
      </c>
      <c r="H2680">
        <v>38328</v>
      </c>
      <c r="I2680" t="s">
        <v>7227</v>
      </c>
      <c r="L2680">
        <v>1</v>
      </c>
      <c r="N2680">
        <v>0</v>
      </c>
      <c r="P2680" t="s">
        <v>22044</v>
      </c>
      <c r="R2680">
        <v>0</v>
      </c>
    </row>
    <row r="2681" spans="1:18" x14ac:dyDescent="0.25">
      <c r="A2681" s="1">
        <v>44741.355176307872</v>
      </c>
      <c r="B2681">
        <v>2680</v>
      </c>
      <c r="C2681">
        <v>833</v>
      </c>
      <c r="D2681" t="s">
        <v>7868</v>
      </c>
      <c r="E2681" t="s">
        <v>7868</v>
      </c>
      <c r="F2681">
        <v>1</v>
      </c>
      <c r="G2681" t="s">
        <v>9500</v>
      </c>
      <c r="H2681">
        <v>38329</v>
      </c>
      <c r="I2681" t="s">
        <v>7073</v>
      </c>
      <c r="L2681">
        <v>1</v>
      </c>
      <c r="N2681">
        <v>0</v>
      </c>
      <c r="P2681" t="s">
        <v>22044</v>
      </c>
      <c r="R2681">
        <v>0</v>
      </c>
    </row>
    <row r="2682" spans="1:18" x14ac:dyDescent="0.25">
      <c r="A2682" s="1">
        <v>44741.35517815972</v>
      </c>
      <c r="B2682">
        <v>2681</v>
      </c>
      <c r="C2682">
        <v>833</v>
      </c>
      <c r="D2682" t="s">
        <v>243</v>
      </c>
      <c r="E2682" t="s">
        <v>7868</v>
      </c>
      <c r="F2682">
        <v>1</v>
      </c>
      <c r="G2682" t="s">
        <v>9501</v>
      </c>
      <c r="H2682">
        <v>37841</v>
      </c>
      <c r="I2682" t="s">
        <v>6432</v>
      </c>
      <c r="L2682">
        <v>1</v>
      </c>
      <c r="N2682">
        <v>0</v>
      </c>
      <c r="P2682" t="s">
        <v>22044</v>
      </c>
      <c r="R2682">
        <v>0</v>
      </c>
    </row>
    <row r="2683" spans="1:18" x14ac:dyDescent="0.25">
      <c r="A2683" s="1">
        <v>44741.355179664351</v>
      </c>
      <c r="B2683">
        <v>2682</v>
      </c>
      <c r="C2683">
        <v>833</v>
      </c>
      <c r="D2683" t="s">
        <v>247</v>
      </c>
      <c r="E2683" t="s">
        <v>7868</v>
      </c>
      <c r="F2683">
        <v>1</v>
      </c>
      <c r="G2683" t="s">
        <v>9502</v>
      </c>
      <c r="H2683">
        <v>37842</v>
      </c>
      <c r="I2683" t="s">
        <v>6432</v>
      </c>
      <c r="L2683">
        <v>1</v>
      </c>
      <c r="N2683">
        <v>0</v>
      </c>
      <c r="P2683" t="s">
        <v>22044</v>
      </c>
      <c r="R2683">
        <v>0</v>
      </c>
    </row>
    <row r="2684" spans="1:18" x14ac:dyDescent="0.25">
      <c r="A2684" s="1">
        <v>44741.355181168983</v>
      </c>
      <c r="B2684">
        <v>2683</v>
      </c>
      <c r="C2684">
        <v>834</v>
      </c>
      <c r="D2684" t="s">
        <v>7868</v>
      </c>
      <c r="E2684" t="s">
        <v>7868</v>
      </c>
      <c r="F2684">
        <v>1</v>
      </c>
      <c r="G2684" t="s">
        <v>9503</v>
      </c>
      <c r="H2684">
        <v>38330</v>
      </c>
      <c r="I2684" t="s">
        <v>8310</v>
      </c>
      <c r="L2684">
        <v>1</v>
      </c>
      <c r="N2684">
        <v>0</v>
      </c>
      <c r="P2684" t="s">
        <v>22044</v>
      </c>
      <c r="R2684">
        <v>0</v>
      </c>
    </row>
    <row r="2685" spans="1:18" x14ac:dyDescent="0.25">
      <c r="A2685" s="1">
        <v>44741.355182638887</v>
      </c>
      <c r="B2685">
        <v>2684</v>
      </c>
      <c r="C2685">
        <v>1867</v>
      </c>
      <c r="D2685" t="s">
        <v>7868</v>
      </c>
      <c r="E2685" t="s">
        <v>7868</v>
      </c>
      <c r="F2685">
        <v>1</v>
      </c>
      <c r="G2685" t="s">
        <v>9504</v>
      </c>
      <c r="H2685">
        <v>38331</v>
      </c>
      <c r="I2685" t="s">
        <v>6281</v>
      </c>
      <c r="L2685">
        <v>1</v>
      </c>
      <c r="N2685">
        <v>0</v>
      </c>
      <c r="P2685" t="s">
        <v>22044</v>
      </c>
      <c r="R2685">
        <v>0</v>
      </c>
    </row>
    <row r="2686" spans="1:18" x14ac:dyDescent="0.25">
      <c r="A2686" s="1">
        <v>44741.355184108797</v>
      </c>
      <c r="B2686">
        <v>2685</v>
      </c>
      <c r="C2686">
        <v>835</v>
      </c>
      <c r="D2686" t="s">
        <v>7868</v>
      </c>
      <c r="E2686" t="s">
        <v>7868</v>
      </c>
      <c r="F2686">
        <v>1</v>
      </c>
      <c r="G2686" t="s">
        <v>9505</v>
      </c>
      <c r="H2686">
        <v>39842</v>
      </c>
      <c r="I2686" t="s">
        <v>8310</v>
      </c>
      <c r="L2686">
        <v>1</v>
      </c>
      <c r="N2686">
        <v>0</v>
      </c>
      <c r="P2686" t="s">
        <v>22044</v>
      </c>
      <c r="R2686">
        <v>0</v>
      </c>
    </row>
    <row r="2687" spans="1:18" x14ac:dyDescent="0.25">
      <c r="A2687" s="1">
        <v>44741.355186458335</v>
      </c>
      <c r="B2687">
        <v>2686</v>
      </c>
      <c r="C2687">
        <v>1093</v>
      </c>
      <c r="D2687" t="s">
        <v>7868</v>
      </c>
      <c r="E2687" t="s">
        <v>7868</v>
      </c>
      <c r="F2687">
        <v>1</v>
      </c>
      <c r="G2687" t="s">
        <v>9506</v>
      </c>
      <c r="H2687">
        <v>38332</v>
      </c>
      <c r="I2687" t="s">
        <v>6281</v>
      </c>
      <c r="L2687">
        <v>1</v>
      </c>
      <c r="N2687">
        <v>0</v>
      </c>
      <c r="P2687" t="s">
        <v>22044</v>
      </c>
      <c r="R2687">
        <v>0</v>
      </c>
    </row>
    <row r="2688" spans="1:18" x14ac:dyDescent="0.25">
      <c r="A2688" s="1">
        <v>44741.355189733797</v>
      </c>
      <c r="B2688">
        <v>2687</v>
      </c>
      <c r="C2688">
        <v>836</v>
      </c>
      <c r="D2688" t="s">
        <v>7868</v>
      </c>
      <c r="E2688" t="s">
        <v>7868</v>
      </c>
      <c r="F2688">
        <v>1</v>
      </c>
      <c r="G2688" t="s">
        <v>9507</v>
      </c>
      <c r="H2688">
        <v>38333</v>
      </c>
      <c r="I2688" t="s">
        <v>8047</v>
      </c>
      <c r="L2688">
        <v>1</v>
      </c>
      <c r="N2688">
        <v>0</v>
      </c>
      <c r="P2688" t="s">
        <v>22044</v>
      </c>
      <c r="R2688">
        <v>0</v>
      </c>
    </row>
    <row r="2689" spans="1:18" x14ac:dyDescent="0.25">
      <c r="A2689" s="1">
        <v>44741.355193553238</v>
      </c>
      <c r="B2689">
        <v>2688</v>
      </c>
      <c r="C2689">
        <v>1761</v>
      </c>
      <c r="D2689" t="s">
        <v>7868</v>
      </c>
      <c r="E2689" t="s">
        <v>7868</v>
      </c>
      <c r="F2689">
        <v>1</v>
      </c>
      <c r="G2689" t="s">
        <v>9508</v>
      </c>
      <c r="H2689">
        <v>38334</v>
      </c>
      <c r="I2689" t="s">
        <v>6281</v>
      </c>
      <c r="L2689">
        <v>1</v>
      </c>
      <c r="N2689">
        <v>0</v>
      </c>
      <c r="P2689" t="s">
        <v>22044</v>
      </c>
      <c r="R2689">
        <v>0</v>
      </c>
    </row>
    <row r="2690" spans="1:18" x14ac:dyDescent="0.25">
      <c r="A2690" s="1">
        <v>44741.355195983793</v>
      </c>
      <c r="B2690">
        <v>2689</v>
      </c>
      <c r="C2690">
        <v>1677</v>
      </c>
      <c r="D2690" t="s">
        <v>7868</v>
      </c>
      <c r="E2690" t="s">
        <v>7868</v>
      </c>
      <c r="F2690">
        <v>1</v>
      </c>
      <c r="G2690" t="s">
        <v>9509</v>
      </c>
      <c r="H2690">
        <v>39564</v>
      </c>
      <c r="I2690" t="s">
        <v>7073</v>
      </c>
      <c r="L2690">
        <v>1</v>
      </c>
      <c r="N2690">
        <v>0</v>
      </c>
      <c r="P2690" t="s">
        <v>22044</v>
      </c>
      <c r="R2690">
        <v>0</v>
      </c>
    </row>
    <row r="2691" spans="1:18" x14ac:dyDescent="0.25">
      <c r="A2691" s="1">
        <v>44741.355198993057</v>
      </c>
      <c r="B2691">
        <v>2690</v>
      </c>
      <c r="C2691">
        <v>1677</v>
      </c>
      <c r="D2691" t="s">
        <v>243</v>
      </c>
      <c r="E2691" t="s">
        <v>7868</v>
      </c>
      <c r="F2691">
        <v>1</v>
      </c>
      <c r="G2691" t="s">
        <v>9510</v>
      </c>
      <c r="H2691">
        <v>39513</v>
      </c>
      <c r="I2691" t="s">
        <v>7131</v>
      </c>
      <c r="L2691">
        <v>1</v>
      </c>
      <c r="N2691">
        <v>0</v>
      </c>
      <c r="P2691" t="s">
        <v>22044</v>
      </c>
      <c r="R2691">
        <v>0</v>
      </c>
    </row>
    <row r="2692" spans="1:18" x14ac:dyDescent="0.25">
      <c r="A2692" s="1">
        <v>44741.355201307873</v>
      </c>
      <c r="B2692">
        <v>2691</v>
      </c>
      <c r="C2692">
        <v>1677</v>
      </c>
      <c r="D2692" t="s">
        <v>247</v>
      </c>
      <c r="E2692" t="s">
        <v>7868</v>
      </c>
      <c r="F2692">
        <v>1</v>
      </c>
      <c r="G2692" t="s">
        <v>9511</v>
      </c>
      <c r="H2692">
        <v>39514</v>
      </c>
      <c r="I2692" t="s">
        <v>7131</v>
      </c>
      <c r="L2692">
        <v>1</v>
      </c>
      <c r="N2692">
        <v>0</v>
      </c>
      <c r="P2692" t="s">
        <v>22044</v>
      </c>
      <c r="R2692">
        <v>0</v>
      </c>
    </row>
    <row r="2693" spans="1:18" x14ac:dyDescent="0.25">
      <c r="A2693" s="1">
        <v>44741.355205821761</v>
      </c>
      <c r="B2693">
        <v>2692</v>
      </c>
      <c r="C2693">
        <v>1677</v>
      </c>
      <c r="D2693" t="s">
        <v>250</v>
      </c>
      <c r="E2693" t="s">
        <v>7868</v>
      </c>
      <c r="F2693">
        <v>1</v>
      </c>
      <c r="G2693" t="s">
        <v>9512</v>
      </c>
      <c r="H2693">
        <v>39515</v>
      </c>
      <c r="I2693" t="s">
        <v>7131</v>
      </c>
      <c r="L2693">
        <v>1</v>
      </c>
      <c r="N2693">
        <v>0</v>
      </c>
      <c r="P2693" t="s">
        <v>22044</v>
      </c>
      <c r="R2693">
        <v>0</v>
      </c>
    </row>
    <row r="2694" spans="1:18" x14ac:dyDescent="0.25">
      <c r="A2694" s="1">
        <v>44741.35520859954</v>
      </c>
      <c r="B2694">
        <v>2693</v>
      </c>
      <c r="C2694">
        <v>837</v>
      </c>
      <c r="D2694" t="s">
        <v>7868</v>
      </c>
      <c r="E2694" t="s">
        <v>7868</v>
      </c>
      <c r="F2694">
        <v>1</v>
      </c>
      <c r="G2694" t="s">
        <v>9513</v>
      </c>
      <c r="H2694">
        <v>38335</v>
      </c>
      <c r="I2694" t="s">
        <v>7070</v>
      </c>
      <c r="L2694">
        <v>1</v>
      </c>
      <c r="N2694">
        <v>0</v>
      </c>
      <c r="P2694" t="s">
        <v>22044</v>
      </c>
      <c r="R2694">
        <v>0</v>
      </c>
    </row>
    <row r="2695" spans="1:18" x14ac:dyDescent="0.25">
      <c r="A2695" s="1">
        <v>44741.355210879628</v>
      </c>
      <c r="B2695">
        <v>2694</v>
      </c>
      <c r="C2695">
        <v>837</v>
      </c>
      <c r="D2695" t="s">
        <v>243</v>
      </c>
      <c r="E2695" t="s">
        <v>7868</v>
      </c>
      <c r="F2695">
        <v>1</v>
      </c>
      <c r="G2695" t="s">
        <v>9514</v>
      </c>
      <c r="H2695">
        <v>37389</v>
      </c>
      <c r="I2695" t="s">
        <v>7070</v>
      </c>
      <c r="L2695">
        <v>1</v>
      </c>
      <c r="N2695">
        <v>0</v>
      </c>
      <c r="P2695" t="s">
        <v>22044</v>
      </c>
      <c r="R2695">
        <v>0</v>
      </c>
    </row>
    <row r="2696" spans="1:18" x14ac:dyDescent="0.25">
      <c r="A2696" s="1">
        <v>44741.355212071758</v>
      </c>
      <c r="B2696">
        <v>2695</v>
      </c>
      <c r="C2696">
        <v>837</v>
      </c>
      <c r="D2696" t="s">
        <v>247</v>
      </c>
      <c r="E2696" t="s">
        <v>7868</v>
      </c>
      <c r="F2696">
        <v>1</v>
      </c>
      <c r="G2696" t="s">
        <v>9515</v>
      </c>
      <c r="H2696">
        <v>37390</v>
      </c>
      <c r="I2696" t="s">
        <v>7070</v>
      </c>
      <c r="L2696">
        <v>1</v>
      </c>
      <c r="N2696">
        <v>0</v>
      </c>
      <c r="P2696" t="s">
        <v>22044</v>
      </c>
      <c r="R2696">
        <v>0</v>
      </c>
    </row>
    <row r="2697" spans="1:18" x14ac:dyDescent="0.25">
      <c r="A2697" s="1">
        <v>44741.355213460651</v>
      </c>
      <c r="B2697">
        <v>2696</v>
      </c>
      <c r="C2697">
        <v>837</v>
      </c>
      <c r="D2697" t="s">
        <v>250</v>
      </c>
      <c r="E2697" t="s">
        <v>7868</v>
      </c>
      <c r="F2697">
        <v>1</v>
      </c>
      <c r="G2697" t="s">
        <v>9516</v>
      </c>
      <c r="H2697">
        <v>37391</v>
      </c>
      <c r="I2697" t="s">
        <v>7070</v>
      </c>
      <c r="L2697">
        <v>1</v>
      </c>
      <c r="N2697">
        <v>0</v>
      </c>
      <c r="P2697" t="s">
        <v>22044</v>
      </c>
      <c r="R2697">
        <v>0</v>
      </c>
    </row>
    <row r="2698" spans="1:18" x14ac:dyDescent="0.25">
      <c r="A2698" s="1">
        <v>44741.355214664349</v>
      </c>
      <c r="B2698">
        <v>2697</v>
      </c>
      <c r="C2698">
        <v>837</v>
      </c>
      <c r="D2698" t="s">
        <v>253</v>
      </c>
      <c r="E2698" t="s">
        <v>7868</v>
      </c>
      <c r="F2698">
        <v>1</v>
      </c>
      <c r="G2698" t="s">
        <v>9517</v>
      </c>
      <c r="H2698">
        <v>37392</v>
      </c>
      <c r="I2698" t="s">
        <v>7070</v>
      </c>
      <c r="L2698">
        <v>1</v>
      </c>
      <c r="N2698">
        <v>0</v>
      </c>
      <c r="P2698" t="s">
        <v>22044</v>
      </c>
      <c r="R2698">
        <v>0</v>
      </c>
    </row>
    <row r="2699" spans="1:18" x14ac:dyDescent="0.25">
      <c r="A2699" s="1">
        <v>44741.355216006945</v>
      </c>
      <c r="B2699">
        <v>2698</v>
      </c>
      <c r="C2699">
        <v>837</v>
      </c>
      <c r="D2699" t="s">
        <v>256</v>
      </c>
      <c r="E2699" t="s">
        <v>7868</v>
      </c>
      <c r="F2699">
        <v>1</v>
      </c>
      <c r="G2699" t="s">
        <v>9518</v>
      </c>
      <c r="H2699">
        <v>37393</v>
      </c>
      <c r="I2699" t="s">
        <v>7070</v>
      </c>
      <c r="L2699">
        <v>1</v>
      </c>
      <c r="N2699">
        <v>0</v>
      </c>
      <c r="P2699" t="s">
        <v>22044</v>
      </c>
      <c r="R2699">
        <v>0</v>
      </c>
    </row>
    <row r="2700" spans="1:18" x14ac:dyDescent="0.25">
      <c r="A2700" s="1">
        <v>44741.355217164353</v>
      </c>
      <c r="B2700">
        <v>2699</v>
      </c>
      <c r="C2700">
        <v>837</v>
      </c>
      <c r="D2700" t="s">
        <v>259</v>
      </c>
      <c r="E2700" t="s">
        <v>7868</v>
      </c>
      <c r="F2700">
        <v>1</v>
      </c>
      <c r="G2700" t="s">
        <v>9519</v>
      </c>
      <c r="H2700">
        <v>37394</v>
      </c>
      <c r="I2700" t="s">
        <v>7070</v>
      </c>
      <c r="L2700">
        <v>1</v>
      </c>
      <c r="N2700">
        <v>0</v>
      </c>
      <c r="P2700" t="s">
        <v>22044</v>
      </c>
      <c r="R2700">
        <v>0</v>
      </c>
    </row>
    <row r="2701" spans="1:18" x14ac:dyDescent="0.25">
      <c r="A2701" s="1">
        <v>44741.355218553239</v>
      </c>
      <c r="B2701">
        <v>2700</v>
      </c>
      <c r="C2701">
        <v>837</v>
      </c>
      <c r="D2701" t="s">
        <v>263</v>
      </c>
      <c r="E2701" t="s">
        <v>7868</v>
      </c>
      <c r="F2701">
        <v>1</v>
      </c>
      <c r="G2701" t="s">
        <v>9520</v>
      </c>
      <c r="H2701">
        <v>37395</v>
      </c>
      <c r="I2701" t="s">
        <v>7070</v>
      </c>
      <c r="L2701">
        <v>1</v>
      </c>
      <c r="N2701">
        <v>0</v>
      </c>
      <c r="P2701" t="s">
        <v>22044</v>
      </c>
      <c r="R2701">
        <v>0</v>
      </c>
    </row>
    <row r="2702" spans="1:18" x14ac:dyDescent="0.25">
      <c r="A2702" s="1">
        <v>44741.355219756944</v>
      </c>
      <c r="B2702">
        <v>2701</v>
      </c>
      <c r="C2702">
        <v>837</v>
      </c>
      <c r="D2702" t="s">
        <v>7886</v>
      </c>
      <c r="E2702" t="s">
        <v>7868</v>
      </c>
      <c r="F2702">
        <v>1</v>
      </c>
      <c r="G2702" t="s">
        <v>9521</v>
      </c>
      <c r="H2702">
        <v>37396</v>
      </c>
      <c r="I2702" t="s">
        <v>7070</v>
      </c>
      <c r="L2702">
        <v>1</v>
      </c>
      <c r="N2702">
        <v>0</v>
      </c>
      <c r="P2702" t="s">
        <v>22044</v>
      </c>
      <c r="R2702">
        <v>0</v>
      </c>
    </row>
    <row r="2703" spans="1:18" x14ac:dyDescent="0.25">
      <c r="A2703" s="1">
        <v>44741.355220983794</v>
      </c>
      <c r="B2703">
        <v>2702</v>
      </c>
      <c r="C2703">
        <v>837</v>
      </c>
      <c r="D2703" t="s">
        <v>7888</v>
      </c>
      <c r="E2703" t="s">
        <v>7868</v>
      </c>
      <c r="F2703">
        <v>1</v>
      </c>
      <c r="G2703" t="s">
        <v>9522</v>
      </c>
      <c r="H2703">
        <v>37397</v>
      </c>
      <c r="I2703" t="s">
        <v>7070</v>
      </c>
      <c r="L2703">
        <v>1</v>
      </c>
      <c r="N2703">
        <v>0</v>
      </c>
      <c r="P2703" t="s">
        <v>22044</v>
      </c>
      <c r="R2703">
        <v>0</v>
      </c>
    </row>
    <row r="2704" spans="1:18" x14ac:dyDescent="0.25">
      <c r="A2704" s="1">
        <v>44741.355222951388</v>
      </c>
      <c r="B2704">
        <v>2703</v>
      </c>
      <c r="C2704">
        <v>1823</v>
      </c>
      <c r="D2704" t="s">
        <v>7868</v>
      </c>
      <c r="E2704" t="s">
        <v>7868</v>
      </c>
      <c r="F2704">
        <v>1</v>
      </c>
      <c r="G2704" t="s">
        <v>9523</v>
      </c>
      <c r="H2704">
        <v>38336</v>
      </c>
      <c r="I2704" t="s">
        <v>7239</v>
      </c>
      <c r="L2704">
        <v>1</v>
      </c>
      <c r="N2704">
        <v>0</v>
      </c>
      <c r="P2704" t="s">
        <v>22044</v>
      </c>
      <c r="R2704">
        <v>0</v>
      </c>
    </row>
    <row r="2705" spans="1:18" x14ac:dyDescent="0.25">
      <c r="A2705" s="1">
        <v>44741.355225925923</v>
      </c>
      <c r="B2705">
        <v>2704</v>
      </c>
      <c r="C2705">
        <v>1823</v>
      </c>
      <c r="D2705" t="s">
        <v>243</v>
      </c>
      <c r="E2705" t="s">
        <v>7868</v>
      </c>
      <c r="F2705">
        <v>1</v>
      </c>
      <c r="G2705" t="s">
        <v>9524</v>
      </c>
      <c r="H2705">
        <v>37843</v>
      </c>
      <c r="I2705" t="s">
        <v>6432</v>
      </c>
      <c r="L2705">
        <v>1</v>
      </c>
      <c r="N2705">
        <v>0</v>
      </c>
      <c r="P2705" t="s">
        <v>22044</v>
      </c>
      <c r="R2705">
        <v>0</v>
      </c>
    </row>
    <row r="2706" spans="1:18" x14ac:dyDescent="0.25">
      <c r="A2706" s="1">
        <v>44741.355228738423</v>
      </c>
      <c r="B2706">
        <v>2705</v>
      </c>
      <c r="C2706">
        <v>1823</v>
      </c>
      <c r="D2706" t="s">
        <v>247</v>
      </c>
      <c r="E2706" t="s">
        <v>7868</v>
      </c>
      <c r="F2706">
        <v>1</v>
      </c>
      <c r="G2706" t="s">
        <v>9525</v>
      </c>
      <c r="H2706">
        <v>37844</v>
      </c>
      <c r="I2706" t="s">
        <v>6432</v>
      </c>
      <c r="L2706">
        <v>1</v>
      </c>
      <c r="N2706">
        <v>0</v>
      </c>
      <c r="P2706" t="s">
        <v>22044</v>
      </c>
      <c r="R2706">
        <v>0</v>
      </c>
    </row>
    <row r="2707" spans="1:18" x14ac:dyDescent="0.25">
      <c r="A2707" s="1">
        <v>44741.355233414353</v>
      </c>
      <c r="B2707">
        <v>2706</v>
      </c>
      <c r="C2707">
        <v>547</v>
      </c>
      <c r="D2707" t="s">
        <v>7868</v>
      </c>
      <c r="E2707" t="s">
        <v>7868</v>
      </c>
      <c r="F2707">
        <v>1</v>
      </c>
      <c r="G2707" t="s">
        <v>9526</v>
      </c>
      <c r="H2707">
        <v>38337</v>
      </c>
      <c r="I2707" t="s">
        <v>6281</v>
      </c>
      <c r="L2707">
        <v>1</v>
      </c>
      <c r="N2707">
        <v>0</v>
      </c>
      <c r="P2707" t="s">
        <v>22044</v>
      </c>
      <c r="R2707">
        <v>0</v>
      </c>
    </row>
    <row r="2708" spans="1:18" x14ac:dyDescent="0.25">
      <c r="A2708" s="1">
        <v>44741.35523804398</v>
      </c>
      <c r="B2708">
        <v>2707</v>
      </c>
      <c r="C2708">
        <v>1391</v>
      </c>
      <c r="D2708" t="s">
        <v>7868</v>
      </c>
      <c r="E2708" t="s">
        <v>7868</v>
      </c>
      <c r="F2708">
        <v>1</v>
      </c>
      <c r="G2708" t="s">
        <v>9527</v>
      </c>
      <c r="H2708">
        <v>39234</v>
      </c>
      <c r="I2708" t="s">
        <v>7070</v>
      </c>
      <c r="L2708">
        <v>1</v>
      </c>
      <c r="N2708">
        <v>0</v>
      </c>
      <c r="P2708" t="s">
        <v>22044</v>
      </c>
      <c r="R2708">
        <v>0</v>
      </c>
    </row>
    <row r="2709" spans="1:18" x14ac:dyDescent="0.25">
      <c r="A2709" s="1">
        <v>44741.355239351855</v>
      </c>
      <c r="B2709">
        <v>2708</v>
      </c>
      <c r="C2709">
        <v>1757</v>
      </c>
      <c r="D2709" t="s">
        <v>7868</v>
      </c>
      <c r="E2709" t="s">
        <v>7868</v>
      </c>
      <c r="F2709">
        <v>1</v>
      </c>
      <c r="G2709" t="s">
        <v>9528</v>
      </c>
      <c r="H2709">
        <v>39565</v>
      </c>
      <c r="I2709" t="s">
        <v>8047</v>
      </c>
      <c r="L2709">
        <v>1</v>
      </c>
      <c r="N2709">
        <v>0</v>
      </c>
      <c r="P2709" t="s">
        <v>22044</v>
      </c>
      <c r="R2709">
        <v>0</v>
      </c>
    </row>
    <row r="2710" spans="1:18" x14ac:dyDescent="0.25">
      <c r="A2710" s="1">
        <v>44741.355240659723</v>
      </c>
      <c r="B2710">
        <v>2709</v>
      </c>
      <c r="C2710">
        <v>248</v>
      </c>
      <c r="D2710" t="s">
        <v>7868</v>
      </c>
      <c r="E2710" t="s">
        <v>7868</v>
      </c>
      <c r="F2710">
        <v>1</v>
      </c>
      <c r="G2710" t="s">
        <v>9529</v>
      </c>
      <c r="H2710">
        <v>38338</v>
      </c>
      <c r="I2710" t="s">
        <v>6281</v>
      </c>
      <c r="L2710">
        <v>1</v>
      </c>
      <c r="N2710">
        <v>0</v>
      </c>
      <c r="P2710" t="s">
        <v>22044</v>
      </c>
      <c r="R2710">
        <v>0</v>
      </c>
    </row>
    <row r="2711" spans="1:18" x14ac:dyDescent="0.25">
      <c r="A2711" s="1">
        <v>44741.355242164354</v>
      </c>
      <c r="B2711">
        <v>2710</v>
      </c>
      <c r="C2711">
        <v>838</v>
      </c>
      <c r="D2711" t="s">
        <v>7868</v>
      </c>
      <c r="E2711" t="s">
        <v>7868</v>
      </c>
      <c r="F2711">
        <v>1</v>
      </c>
      <c r="G2711" t="s">
        <v>9530</v>
      </c>
      <c r="H2711">
        <v>38339</v>
      </c>
      <c r="I2711" t="s">
        <v>7227</v>
      </c>
      <c r="L2711">
        <v>1</v>
      </c>
      <c r="N2711">
        <v>0</v>
      </c>
      <c r="P2711" t="s">
        <v>22044</v>
      </c>
      <c r="R2711">
        <v>0</v>
      </c>
    </row>
    <row r="2712" spans="1:18" x14ac:dyDescent="0.25">
      <c r="A2712" s="1">
        <v>44741.355244525461</v>
      </c>
      <c r="B2712">
        <v>2711</v>
      </c>
      <c r="C2712">
        <v>1862</v>
      </c>
      <c r="D2712" t="s">
        <v>7868</v>
      </c>
      <c r="E2712" t="s">
        <v>7868</v>
      </c>
      <c r="F2712">
        <v>1</v>
      </c>
      <c r="G2712" t="s">
        <v>9531</v>
      </c>
      <c r="H2712">
        <v>38340</v>
      </c>
      <c r="I2712" t="s">
        <v>6030</v>
      </c>
      <c r="L2712">
        <v>1</v>
      </c>
      <c r="N2712">
        <v>0</v>
      </c>
      <c r="P2712" t="s">
        <v>22044</v>
      </c>
      <c r="R2712">
        <v>0</v>
      </c>
    </row>
    <row r="2713" spans="1:18" x14ac:dyDescent="0.25">
      <c r="A2713" s="1">
        <v>44741.355246643521</v>
      </c>
      <c r="B2713">
        <v>2712</v>
      </c>
      <c r="C2713">
        <v>839</v>
      </c>
      <c r="D2713" t="s">
        <v>7868</v>
      </c>
      <c r="E2713" t="s">
        <v>7868</v>
      </c>
      <c r="F2713">
        <v>1</v>
      </c>
      <c r="G2713" t="s">
        <v>9532</v>
      </c>
      <c r="H2713">
        <v>38341</v>
      </c>
      <c r="I2713" t="s">
        <v>6281</v>
      </c>
      <c r="L2713">
        <v>1</v>
      </c>
      <c r="N2713">
        <v>0</v>
      </c>
      <c r="P2713" t="s">
        <v>22044</v>
      </c>
      <c r="R2713">
        <v>0</v>
      </c>
    </row>
    <row r="2714" spans="1:18" x14ac:dyDescent="0.25">
      <c r="A2714" s="1">
        <v>44741.355248182874</v>
      </c>
      <c r="B2714">
        <v>2713</v>
      </c>
      <c r="C2714">
        <v>219</v>
      </c>
      <c r="D2714" t="s">
        <v>7868</v>
      </c>
      <c r="E2714" t="s">
        <v>7868</v>
      </c>
      <c r="F2714">
        <v>1</v>
      </c>
      <c r="G2714" t="s">
        <v>9533</v>
      </c>
      <c r="H2714">
        <v>38342</v>
      </c>
      <c r="I2714" t="s">
        <v>6281</v>
      </c>
      <c r="L2714">
        <v>1</v>
      </c>
      <c r="N2714">
        <v>0</v>
      </c>
      <c r="P2714" t="s">
        <v>22044</v>
      </c>
      <c r="R2714">
        <v>0</v>
      </c>
    </row>
    <row r="2715" spans="1:18" x14ac:dyDescent="0.25">
      <c r="A2715" s="1">
        <v>44741.355249386572</v>
      </c>
      <c r="B2715">
        <v>2714</v>
      </c>
      <c r="C2715">
        <v>490</v>
      </c>
      <c r="D2715" t="s">
        <v>7868</v>
      </c>
      <c r="E2715" t="s">
        <v>7868</v>
      </c>
      <c r="F2715">
        <v>1</v>
      </c>
      <c r="G2715" t="s">
        <v>9534</v>
      </c>
      <c r="H2715">
        <v>38343</v>
      </c>
      <c r="I2715" t="s">
        <v>7131</v>
      </c>
      <c r="L2715">
        <v>1</v>
      </c>
      <c r="N2715">
        <v>0</v>
      </c>
      <c r="P2715" t="s">
        <v>22044</v>
      </c>
      <c r="R2715">
        <v>0</v>
      </c>
    </row>
    <row r="2716" spans="1:18" x14ac:dyDescent="0.25">
      <c r="A2716" s="1">
        <v>44741.355251423614</v>
      </c>
      <c r="B2716">
        <v>2715</v>
      </c>
      <c r="C2716">
        <v>2021</v>
      </c>
      <c r="D2716" t="s">
        <v>7868</v>
      </c>
      <c r="E2716" t="s">
        <v>7868</v>
      </c>
      <c r="F2716">
        <v>1</v>
      </c>
      <c r="G2716" t="s">
        <v>9535</v>
      </c>
      <c r="H2716">
        <v>38344</v>
      </c>
      <c r="I2716" t="s">
        <v>6281</v>
      </c>
      <c r="L2716">
        <v>1</v>
      </c>
      <c r="N2716">
        <v>0</v>
      </c>
      <c r="P2716" t="s">
        <v>22044</v>
      </c>
      <c r="R2716">
        <v>0</v>
      </c>
    </row>
    <row r="2717" spans="1:18" x14ac:dyDescent="0.25">
      <c r="A2717" s="1">
        <v>44741.355252928239</v>
      </c>
      <c r="B2717">
        <v>2716</v>
      </c>
      <c r="C2717">
        <v>1751</v>
      </c>
      <c r="D2717" t="s">
        <v>7868</v>
      </c>
      <c r="E2717" t="s">
        <v>7868</v>
      </c>
      <c r="F2717">
        <v>1</v>
      </c>
      <c r="G2717" t="s">
        <v>9536</v>
      </c>
      <c r="H2717">
        <v>38345</v>
      </c>
      <c r="I2717" t="s">
        <v>6281</v>
      </c>
      <c r="L2717">
        <v>1</v>
      </c>
      <c r="N2717">
        <v>0</v>
      </c>
      <c r="P2717" t="s">
        <v>22044</v>
      </c>
      <c r="R2717">
        <v>0</v>
      </c>
    </row>
    <row r="2718" spans="1:18" x14ac:dyDescent="0.25">
      <c r="A2718" s="1">
        <v>44741.355254363429</v>
      </c>
      <c r="B2718">
        <v>2717</v>
      </c>
      <c r="C2718">
        <v>2034</v>
      </c>
      <c r="D2718" t="s">
        <v>7868</v>
      </c>
      <c r="E2718" t="s">
        <v>7868</v>
      </c>
      <c r="F2718">
        <v>1</v>
      </c>
      <c r="G2718" t="s">
        <v>9537</v>
      </c>
      <c r="H2718">
        <v>38346</v>
      </c>
      <c r="I2718" t="s">
        <v>6281</v>
      </c>
      <c r="L2718">
        <v>1</v>
      </c>
      <c r="N2718">
        <v>0</v>
      </c>
      <c r="P2718" t="s">
        <v>22044</v>
      </c>
      <c r="R2718">
        <v>0</v>
      </c>
    </row>
    <row r="2719" spans="1:18" x14ac:dyDescent="0.25">
      <c r="A2719" s="1">
        <v>44741.355256053241</v>
      </c>
      <c r="B2719">
        <v>2718</v>
      </c>
      <c r="C2719">
        <v>1873</v>
      </c>
      <c r="D2719" t="s">
        <v>7868</v>
      </c>
      <c r="E2719" t="s">
        <v>7868</v>
      </c>
      <c r="F2719">
        <v>1</v>
      </c>
      <c r="G2719" t="s">
        <v>9538</v>
      </c>
      <c r="H2719">
        <v>38347</v>
      </c>
      <c r="I2719" t="s">
        <v>6030</v>
      </c>
      <c r="L2719">
        <v>1</v>
      </c>
      <c r="N2719">
        <v>0</v>
      </c>
      <c r="P2719" t="s">
        <v>22044</v>
      </c>
      <c r="R2719">
        <v>0</v>
      </c>
    </row>
    <row r="2720" spans="1:18" x14ac:dyDescent="0.25">
      <c r="A2720" s="1">
        <v>44741.355257557872</v>
      </c>
      <c r="B2720">
        <v>2719</v>
      </c>
      <c r="C2720">
        <v>840</v>
      </c>
      <c r="D2720" t="s">
        <v>7868</v>
      </c>
      <c r="E2720" t="s">
        <v>7868</v>
      </c>
      <c r="F2720">
        <v>1</v>
      </c>
      <c r="G2720" t="s">
        <v>9539</v>
      </c>
      <c r="H2720">
        <v>28175</v>
      </c>
      <c r="I2720" t="s">
        <v>8298</v>
      </c>
      <c r="L2720">
        <v>1</v>
      </c>
      <c r="N2720">
        <v>0</v>
      </c>
      <c r="P2720" t="s">
        <v>22044</v>
      </c>
      <c r="R2720">
        <v>0</v>
      </c>
    </row>
    <row r="2721" spans="1:18" x14ac:dyDescent="0.25">
      <c r="A2721" s="1">
        <v>44741.355258831019</v>
      </c>
      <c r="B2721">
        <v>2720</v>
      </c>
      <c r="C2721">
        <v>840</v>
      </c>
      <c r="D2721" t="s">
        <v>243</v>
      </c>
      <c r="E2721" t="s">
        <v>7868</v>
      </c>
      <c r="F2721">
        <v>1</v>
      </c>
      <c r="G2721" t="s">
        <v>9540</v>
      </c>
      <c r="H2721">
        <v>28176</v>
      </c>
      <c r="I2721" t="s">
        <v>8298</v>
      </c>
      <c r="L2721">
        <v>1</v>
      </c>
      <c r="N2721">
        <v>0</v>
      </c>
      <c r="P2721" t="s">
        <v>22044</v>
      </c>
      <c r="R2721">
        <v>0</v>
      </c>
    </row>
    <row r="2722" spans="1:18" x14ac:dyDescent="0.25">
      <c r="A2722" s="1">
        <v>44741.35526045139</v>
      </c>
      <c r="B2722">
        <v>2721</v>
      </c>
      <c r="C2722">
        <v>841</v>
      </c>
      <c r="D2722" t="s">
        <v>7868</v>
      </c>
      <c r="E2722" t="s">
        <v>7868</v>
      </c>
      <c r="F2722">
        <v>1</v>
      </c>
      <c r="G2722" t="s">
        <v>9541</v>
      </c>
      <c r="H2722">
        <v>38348</v>
      </c>
      <c r="I2722" t="s">
        <v>7131</v>
      </c>
      <c r="L2722">
        <v>1</v>
      </c>
      <c r="N2722">
        <v>0</v>
      </c>
      <c r="P2722" t="s">
        <v>22044</v>
      </c>
      <c r="R2722">
        <v>0</v>
      </c>
    </row>
    <row r="2723" spans="1:18" x14ac:dyDescent="0.25">
      <c r="A2723" s="1">
        <v>44741.355262002318</v>
      </c>
      <c r="B2723">
        <v>2722</v>
      </c>
      <c r="C2723">
        <v>204</v>
      </c>
      <c r="D2723" t="s">
        <v>7868</v>
      </c>
      <c r="E2723" t="s">
        <v>7868</v>
      </c>
      <c r="F2723">
        <v>1</v>
      </c>
      <c r="G2723" t="s">
        <v>9543</v>
      </c>
      <c r="H2723">
        <v>38349</v>
      </c>
      <c r="I2723" t="s">
        <v>7134</v>
      </c>
      <c r="L2723">
        <v>1</v>
      </c>
      <c r="N2723">
        <v>0</v>
      </c>
      <c r="P2723" t="s">
        <v>22044</v>
      </c>
      <c r="R2723">
        <v>0</v>
      </c>
    </row>
    <row r="2724" spans="1:18" x14ac:dyDescent="0.25">
      <c r="A2724" s="1">
        <v>44741.35526423611</v>
      </c>
      <c r="B2724">
        <v>2723</v>
      </c>
      <c r="C2724">
        <v>204</v>
      </c>
      <c r="D2724" t="s">
        <v>243</v>
      </c>
      <c r="E2724" t="s">
        <v>7868</v>
      </c>
      <c r="F2724">
        <v>1</v>
      </c>
      <c r="G2724" t="s">
        <v>9544</v>
      </c>
      <c r="H2724">
        <v>37226</v>
      </c>
      <c r="I2724" t="s">
        <v>7134</v>
      </c>
      <c r="L2724">
        <v>1</v>
      </c>
      <c r="N2724">
        <v>0</v>
      </c>
      <c r="P2724" t="s">
        <v>22044</v>
      </c>
      <c r="R2724">
        <v>0</v>
      </c>
    </row>
    <row r="2725" spans="1:18" x14ac:dyDescent="0.25">
      <c r="A2725" s="1">
        <v>44741.355266053244</v>
      </c>
      <c r="B2725">
        <v>2724</v>
      </c>
      <c r="C2725">
        <v>842</v>
      </c>
      <c r="D2725" t="s">
        <v>7868</v>
      </c>
      <c r="E2725" t="s">
        <v>7868</v>
      </c>
      <c r="F2725">
        <v>1</v>
      </c>
      <c r="G2725" t="s">
        <v>9545</v>
      </c>
      <c r="H2725">
        <v>38350</v>
      </c>
      <c r="I2725" t="s">
        <v>7073</v>
      </c>
      <c r="L2725">
        <v>1</v>
      </c>
      <c r="N2725">
        <v>0</v>
      </c>
      <c r="P2725" t="s">
        <v>22044</v>
      </c>
      <c r="R2725">
        <v>0</v>
      </c>
    </row>
    <row r="2726" spans="1:18" x14ac:dyDescent="0.25">
      <c r="A2726" s="1">
        <v>44741.355268437503</v>
      </c>
      <c r="B2726">
        <v>2725</v>
      </c>
      <c r="C2726">
        <v>843</v>
      </c>
      <c r="D2726" t="s">
        <v>7868</v>
      </c>
      <c r="E2726" t="s">
        <v>7868</v>
      </c>
      <c r="F2726">
        <v>1</v>
      </c>
      <c r="G2726" t="s">
        <v>9546</v>
      </c>
      <c r="H2726">
        <v>38351</v>
      </c>
      <c r="I2726" t="s">
        <v>8310</v>
      </c>
      <c r="L2726">
        <v>1</v>
      </c>
      <c r="N2726">
        <v>0</v>
      </c>
      <c r="P2726" t="s">
        <v>22044</v>
      </c>
      <c r="R2726">
        <v>0</v>
      </c>
    </row>
    <row r="2727" spans="1:18" x14ac:dyDescent="0.25">
      <c r="A2727" s="1">
        <v>44741.355271956018</v>
      </c>
      <c r="B2727">
        <v>2726</v>
      </c>
      <c r="C2727">
        <v>1693</v>
      </c>
      <c r="D2727" t="s">
        <v>7868</v>
      </c>
      <c r="E2727" t="s">
        <v>7868</v>
      </c>
      <c r="F2727">
        <v>1</v>
      </c>
      <c r="G2727" t="s">
        <v>9547</v>
      </c>
      <c r="H2727">
        <v>38352</v>
      </c>
      <c r="I2727" t="s">
        <v>8298</v>
      </c>
      <c r="L2727">
        <v>1</v>
      </c>
      <c r="N2727">
        <v>0</v>
      </c>
      <c r="P2727" t="s">
        <v>22044</v>
      </c>
      <c r="R2727">
        <v>0</v>
      </c>
    </row>
    <row r="2728" spans="1:18" x14ac:dyDescent="0.25">
      <c r="A2728" s="1">
        <v>44741.355273414352</v>
      </c>
      <c r="B2728">
        <v>2727</v>
      </c>
      <c r="C2728">
        <v>1865</v>
      </c>
      <c r="D2728" t="s">
        <v>7868</v>
      </c>
      <c r="E2728" t="s">
        <v>7868</v>
      </c>
      <c r="F2728">
        <v>1</v>
      </c>
      <c r="G2728" t="s">
        <v>9548</v>
      </c>
      <c r="H2728">
        <v>38353</v>
      </c>
      <c r="I2728" t="s">
        <v>7073</v>
      </c>
      <c r="L2728">
        <v>1</v>
      </c>
      <c r="N2728">
        <v>0</v>
      </c>
      <c r="P2728" t="s">
        <v>22044</v>
      </c>
      <c r="R2728">
        <v>0</v>
      </c>
    </row>
    <row r="2729" spans="1:18" x14ac:dyDescent="0.25">
      <c r="A2729" s="1">
        <v>44741.355274884256</v>
      </c>
      <c r="B2729">
        <v>2728</v>
      </c>
      <c r="C2729">
        <v>474</v>
      </c>
      <c r="D2729" t="s">
        <v>7868</v>
      </c>
      <c r="E2729" t="s">
        <v>7868</v>
      </c>
      <c r="F2729">
        <v>1</v>
      </c>
      <c r="G2729" t="s">
        <v>9549</v>
      </c>
      <c r="H2729">
        <v>39566</v>
      </c>
      <c r="I2729" t="s">
        <v>8047</v>
      </c>
      <c r="L2729">
        <v>1</v>
      </c>
      <c r="N2729">
        <v>0</v>
      </c>
      <c r="P2729" t="s">
        <v>22044</v>
      </c>
      <c r="R2729">
        <v>0</v>
      </c>
    </row>
    <row r="2730" spans="1:18" x14ac:dyDescent="0.25">
      <c r="A2730" s="1">
        <v>44741.35527630787</v>
      </c>
      <c r="B2730">
        <v>2729</v>
      </c>
      <c r="C2730">
        <v>844</v>
      </c>
      <c r="D2730" t="s">
        <v>7868</v>
      </c>
      <c r="E2730" t="s">
        <v>7868</v>
      </c>
      <c r="F2730">
        <v>1</v>
      </c>
      <c r="G2730" t="s">
        <v>9550</v>
      </c>
      <c r="H2730">
        <v>38354</v>
      </c>
      <c r="I2730" t="s">
        <v>7227</v>
      </c>
      <c r="L2730">
        <v>1</v>
      </c>
      <c r="N2730">
        <v>0</v>
      </c>
      <c r="P2730" t="s">
        <v>22044</v>
      </c>
      <c r="R2730">
        <v>0</v>
      </c>
    </row>
    <row r="2731" spans="1:18" x14ac:dyDescent="0.25">
      <c r="A2731" s="1">
        <v>44741.355277696763</v>
      </c>
      <c r="B2731">
        <v>2730</v>
      </c>
      <c r="C2731">
        <v>358</v>
      </c>
      <c r="D2731" t="s">
        <v>7868</v>
      </c>
      <c r="E2731" t="s">
        <v>7868</v>
      </c>
      <c r="F2731">
        <v>1</v>
      </c>
      <c r="G2731" t="s">
        <v>9551</v>
      </c>
      <c r="H2731">
        <v>38355</v>
      </c>
      <c r="I2731" t="s">
        <v>7134</v>
      </c>
      <c r="L2731">
        <v>1</v>
      </c>
      <c r="N2731">
        <v>0</v>
      </c>
      <c r="P2731" t="s">
        <v>22044</v>
      </c>
      <c r="R2731">
        <v>0</v>
      </c>
    </row>
    <row r="2732" spans="1:18" x14ac:dyDescent="0.25">
      <c r="A2732" s="1">
        <v>44741.355280983793</v>
      </c>
      <c r="B2732">
        <v>2731</v>
      </c>
      <c r="C2732">
        <v>845</v>
      </c>
      <c r="D2732" t="s">
        <v>7868</v>
      </c>
      <c r="E2732" t="s">
        <v>7868</v>
      </c>
      <c r="F2732">
        <v>1</v>
      </c>
      <c r="G2732" t="s">
        <v>9552</v>
      </c>
      <c r="H2732">
        <v>39764</v>
      </c>
      <c r="I2732" t="s">
        <v>6030</v>
      </c>
      <c r="L2732">
        <v>1</v>
      </c>
      <c r="N2732">
        <v>0</v>
      </c>
      <c r="P2732" t="s">
        <v>22044</v>
      </c>
      <c r="R2732">
        <v>0</v>
      </c>
    </row>
    <row r="2733" spans="1:18" x14ac:dyDescent="0.25">
      <c r="A2733" s="1">
        <v>44741.35528329861</v>
      </c>
      <c r="B2733">
        <v>2732</v>
      </c>
      <c r="C2733">
        <v>845</v>
      </c>
      <c r="D2733" t="s">
        <v>243</v>
      </c>
      <c r="E2733" t="s">
        <v>7868</v>
      </c>
      <c r="F2733">
        <v>1</v>
      </c>
      <c r="G2733" t="s">
        <v>9552</v>
      </c>
      <c r="H2733">
        <v>39741</v>
      </c>
      <c r="I2733" t="s">
        <v>6030</v>
      </c>
      <c r="L2733">
        <v>1</v>
      </c>
      <c r="N2733">
        <v>0</v>
      </c>
      <c r="P2733" t="s">
        <v>22044</v>
      </c>
      <c r="R2733">
        <v>0</v>
      </c>
    </row>
    <row r="2734" spans="1:18" x14ac:dyDescent="0.25">
      <c r="A2734" s="1">
        <v>44741.355285185185</v>
      </c>
      <c r="B2734">
        <v>2733</v>
      </c>
      <c r="C2734">
        <v>1857</v>
      </c>
      <c r="D2734" t="s">
        <v>7868</v>
      </c>
      <c r="E2734" t="s">
        <v>7868</v>
      </c>
      <c r="F2734">
        <v>1</v>
      </c>
      <c r="G2734" t="s">
        <v>9553</v>
      </c>
      <c r="H2734">
        <v>38356</v>
      </c>
      <c r="I2734" t="s">
        <v>7134</v>
      </c>
      <c r="L2734">
        <v>1</v>
      </c>
      <c r="N2734">
        <v>0</v>
      </c>
      <c r="P2734" t="s">
        <v>22044</v>
      </c>
      <c r="R2734">
        <v>0</v>
      </c>
    </row>
    <row r="2735" spans="1:18" x14ac:dyDescent="0.25">
      <c r="A2735" s="1">
        <v>44741.355288738428</v>
      </c>
      <c r="B2735">
        <v>2734</v>
      </c>
      <c r="C2735">
        <v>614</v>
      </c>
      <c r="D2735" t="s">
        <v>7868</v>
      </c>
      <c r="E2735" t="s">
        <v>7868</v>
      </c>
      <c r="F2735">
        <v>1</v>
      </c>
      <c r="G2735" t="s">
        <v>9554</v>
      </c>
      <c r="H2735">
        <v>38357</v>
      </c>
      <c r="I2735" t="s">
        <v>8173</v>
      </c>
      <c r="L2735">
        <v>1</v>
      </c>
      <c r="N2735">
        <v>0</v>
      </c>
      <c r="P2735" t="s">
        <v>22044</v>
      </c>
      <c r="R2735">
        <v>0</v>
      </c>
    </row>
    <row r="2736" spans="1:18" x14ac:dyDescent="0.25">
      <c r="A2736" s="1">
        <v>44741.35529097222</v>
      </c>
      <c r="B2736">
        <v>2735</v>
      </c>
      <c r="C2736">
        <v>614</v>
      </c>
      <c r="D2736" t="s">
        <v>243</v>
      </c>
      <c r="E2736" t="s">
        <v>7868</v>
      </c>
      <c r="F2736">
        <v>1</v>
      </c>
      <c r="G2736" t="s">
        <v>9555</v>
      </c>
      <c r="H2736">
        <v>37845</v>
      </c>
      <c r="I2736" t="s">
        <v>8173</v>
      </c>
      <c r="L2736">
        <v>1</v>
      </c>
      <c r="N2736">
        <v>0</v>
      </c>
      <c r="P2736" t="s">
        <v>22044</v>
      </c>
      <c r="R2736">
        <v>0</v>
      </c>
    </row>
    <row r="2737" spans="1:18" x14ac:dyDescent="0.25">
      <c r="A2737" s="1">
        <v>44741.355294560184</v>
      </c>
      <c r="B2737">
        <v>2736</v>
      </c>
      <c r="C2737">
        <v>614</v>
      </c>
      <c r="D2737" t="s">
        <v>247</v>
      </c>
      <c r="E2737" t="s">
        <v>7868</v>
      </c>
      <c r="F2737">
        <v>1</v>
      </c>
      <c r="G2737" t="s">
        <v>9556</v>
      </c>
      <c r="H2737">
        <v>37846</v>
      </c>
      <c r="I2737" t="s">
        <v>8173</v>
      </c>
      <c r="L2737">
        <v>1</v>
      </c>
      <c r="N2737">
        <v>0</v>
      </c>
      <c r="P2737" t="s">
        <v>22044</v>
      </c>
      <c r="R2737">
        <v>0</v>
      </c>
    </row>
    <row r="2738" spans="1:18" x14ac:dyDescent="0.25">
      <c r="A2738" s="1">
        <v>44741.355297303242</v>
      </c>
      <c r="B2738">
        <v>2737</v>
      </c>
      <c r="C2738">
        <v>1935</v>
      </c>
      <c r="D2738" t="s">
        <v>7868</v>
      </c>
      <c r="E2738" t="s">
        <v>7868</v>
      </c>
      <c r="F2738">
        <v>1</v>
      </c>
      <c r="G2738" t="s">
        <v>9557</v>
      </c>
      <c r="H2738">
        <v>39567</v>
      </c>
      <c r="I2738" t="s">
        <v>7131</v>
      </c>
      <c r="L2738">
        <v>1</v>
      </c>
      <c r="N2738">
        <v>0</v>
      </c>
      <c r="P2738" t="s">
        <v>22044</v>
      </c>
      <c r="R2738">
        <v>0</v>
      </c>
    </row>
    <row r="2739" spans="1:18" x14ac:dyDescent="0.25">
      <c r="A2739" s="1">
        <v>44741.355301851851</v>
      </c>
      <c r="B2739">
        <v>2738</v>
      </c>
      <c r="C2739">
        <v>1874</v>
      </c>
      <c r="D2739" t="s">
        <v>7868</v>
      </c>
      <c r="E2739" t="s">
        <v>7868</v>
      </c>
      <c r="F2739">
        <v>1</v>
      </c>
      <c r="G2739" t="s">
        <v>9558</v>
      </c>
      <c r="H2739">
        <v>39568</v>
      </c>
      <c r="I2739" t="s">
        <v>7073</v>
      </c>
      <c r="L2739">
        <v>1</v>
      </c>
      <c r="N2739">
        <v>0</v>
      </c>
      <c r="P2739" t="s">
        <v>22044</v>
      </c>
      <c r="R2739">
        <v>0</v>
      </c>
    </row>
    <row r="2740" spans="1:18" x14ac:dyDescent="0.25">
      <c r="A2740" s="1">
        <v>44741.355306979167</v>
      </c>
      <c r="B2740">
        <v>2739</v>
      </c>
      <c r="C2740">
        <v>668</v>
      </c>
      <c r="D2740" t="s">
        <v>7868</v>
      </c>
      <c r="E2740" t="s">
        <v>7868</v>
      </c>
      <c r="F2740">
        <v>1</v>
      </c>
      <c r="G2740" t="s">
        <v>9559</v>
      </c>
      <c r="H2740">
        <v>38358</v>
      </c>
      <c r="I2740" t="s">
        <v>7073</v>
      </c>
      <c r="L2740">
        <v>1</v>
      </c>
      <c r="N2740">
        <v>0</v>
      </c>
      <c r="P2740" t="s">
        <v>22044</v>
      </c>
      <c r="R2740">
        <v>0</v>
      </c>
    </row>
    <row r="2741" spans="1:18" x14ac:dyDescent="0.25">
      <c r="A2741" s="1">
        <v>44741.355312233798</v>
      </c>
      <c r="B2741">
        <v>2740</v>
      </c>
      <c r="C2741">
        <v>1805</v>
      </c>
      <c r="D2741" t="s">
        <v>7868</v>
      </c>
      <c r="E2741" t="s">
        <v>7868</v>
      </c>
      <c r="F2741">
        <v>1</v>
      </c>
      <c r="G2741" t="s">
        <v>9560</v>
      </c>
      <c r="H2741">
        <v>38359</v>
      </c>
      <c r="I2741" t="s">
        <v>6281</v>
      </c>
      <c r="L2741">
        <v>1</v>
      </c>
      <c r="N2741">
        <v>0</v>
      </c>
      <c r="P2741" t="s">
        <v>22044</v>
      </c>
      <c r="R2741">
        <v>0</v>
      </c>
    </row>
    <row r="2742" spans="1:18" x14ac:dyDescent="0.25">
      <c r="A2742" s="1">
        <v>44741.355319016206</v>
      </c>
      <c r="B2742">
        <v>2741</v>
      </c>
      <c r="C2742">
        <v>846</v>
      </c>
      <c r="D2742" t="s">
        <v>7868</v>
      </c>
      <c r="E2742" t="s">
        <v>7868</v>
      </c>
      <c r="F2742">
        <v>1</v>
      </c>
      <c r="G2742" t="s">
        <v>9561</v>
      </c>
      <c r="H2742">
        <v>38360</v>
      </c>
      <c r="I2742" t="s">
        <v>6281</v>
      </c>
      <c r="L2742">
        <v>1</v>
      </c>
      <c r="N2742">
        <v>0</v>
      </c>
      <c r="P2742" t="s">
        <v>22044</v>
      </c>
      <c r="R2742">
        <v>0</v>
      </c>
    </row>
    <row r="2743" spans="1:18" x14ac:dyDescent="0.25">
      <c r="A2743" s="1">
        <v>44741.355326655095</v>
      </c>
      <c r="B2743">
        <v>2742</v>
      </c>
      <c r="C2743">
        <v>847</v>
      </c>
      <c r="D2743" t="s">
        <v>7868</v>
      </c>
      <c r="E2743" t="s">
        <v>7868</v>
      </c>
      <c r="F2743">
        <v>1</v>
      </c>
      <c r="G2743" t="s">
        <v>9562</v>
      </c>
      <c r="H2743">
        <v>38361</v>
      </c>
      <c r="I2743" t="s">
        <v>7073</v>
      </c>
      <c r="L2743">
        <v>1</v>
      </c>
      <c r="N2743">
        <v>0</v>
      </c>
      <c r="P2743" t="s">
        <v>22044</v>
      </c>
      <c r="R2743">
        <v>0</v>
      </c>
    </row>
    <row r="2744" spans="1:18" x14ac:dyDescent="0.25">
      <c r="A2744" s="1">
        <v>44741.355333564818</v>
      </c>
      <c r="B2744">
        <v>2743</v>
      </c>
      <c r="C2744">
        <v>1094</v>
      </c>
      <c r="D2744" t="s">
        <v>7868</v>
      </c>
      <c r="E2744" t="s">
        <v>7868</v>
      </c>
      <c r="F2744">
        <v>1</v>
      </c>
      <c r="G2744" t="s">
        <v>9563</v>
      </c>
      <c r="H2744">
        <v>38362</v>
      </c>
      <c r="I2744" t="s">
        <v>6024</v>
      </c>
      <c r="L2744">
        <v>1</v>
      </c>
      <c r="N2744">
        <v>0</v>
      </c>
      <c r="P2744" t="s">
        <v>22044</v>
      </c>
      <c r="R2744">
        <v>0</v>
      </c>
    </row>
    <row r="2745" spans="1:18" x14ac:dyDescent="0.25">
      <c r="A2745" s="1">
        <v>44741.355340196758</v>
      </c>
      <c r="B2745">
        <v>2744</v>
      </c>
      <c r="C2745">
        <v>848</v>
      </c>
      <c r="D2745" t="s">
        <v>7868</v>
      </c>
      <c r="E2745" t="s">
        <v>7868</v>
      </c>
      <c r="F2745">
        <v>1</v>
      </c>
      <c r="G2745" t="s">
        <v>9564</v>
      </c>
      <c r="H2745">
        <v>38363</v>
      </c>
      <c r="I2745" t="s">
        <v>6030</v>
      </c>
      <c r="L2745">
        <v>1</v>
      </c>
      <c r="N2745">
        <v>0</v>
      </c>
      <c r="P2745" t="s">
        <v>22044</v>
      </c>
      <c r="R2745">
        <v>0</v>
      </c>
    </row>
    <row r="2746" spans="1:18" x14ac:dyDescent="0.25">
      <c r="A2746" s="1">
        <v>44741.355350925929</v>
      </c>
      <c r="B2746">
        <v>2745</v>
      </c>
      <c r="C2746">
        <v>2037</v>
      </c>
      <c r="D2746" t="s">
        <v>7868</v>
      </c>
      <c r="E2746" t="s">
        <v>7868</v>
      </c>
      <c r="F2746">
        <v>1</v>
      </c>
      <c r="G2746" t="s">
        <v>9565</v>
      </c>
      <c r="H2746">
        <v>38364</v>
      </c>
      <c r="I2746" t="s">
        <v>7073</v>
      </c>
      <c r="L2746">
        <v>1</v>
      </c>
      <c r="N2746">
        <v>0</v>
      </c>
      <c r="P2746" t="s">
        <v>22044</v>
      </c>
      <c r="R2746">
        <v>0</v>
      </c>
    </row>
    <row r="2747" spans="1:18" x14ac:dyDescent="0.25">
      <c r="A2747" s="1">
        <v>44741.355356712964</v>
      </c>
      <c r="B2747">
        <v>2746</v>
      </c>
      <c r="C2747">
        <v>671</v>
      </c>
      <c r="D2747" t="s">
        <v>7868</v>
      </c>
      <c r="E2747" t="s">
        <v>7868</v>
      </c>
      <c r="F2747">
        <v>1</v>
      </c>
      <c r="G2747" t="s">
        <v>9566</v>
      </c>
      <c r="H2747">
        <v>38365</v>
      </c>
      <c r="I2747" t="s">
        <v>8298</v>
      </c>
      <c r="L2747">
        <v>1</v>
      </c>
      <c r="N2747">
        <v>0</v>
      </c>
      <c r="P2747" t="s">
        <v>22044</v>
      </c>
      <c r="R2747">
        <v>0</v>
      </c>
    </row>
    <row r="2748" spans="1:18" x14ac:dyDescent="0.25">
      <c r="A2748" s="1">
        <v>44741.355359374997</v>
      </c>
      <c r="B2748">
        <v>2747</v>
      </c>
      <c r="C2748">
        <v>471</v>
      </c>
      <c r="D2748" t="s">
        <v>7868</v>
      </c>
      <c r="E2748" t="s">
        <v>7868</v>
      </c>
      <c r="F2748">
        <v>1</v>
      </c>
      <c r="G2748" t="s">
        <v>9567</v>
      </c>
      <c r="H2748">
        <v>38366</v>
      </c>
      <c r="I2748" t="s">
        <v>7134</v>
      </c>
      <c r="L2748">
        <v>1</v>
      </c>
      <c r="N2748">
        <v>0</v>
      </c>
      <c r="P2748" t="s">
        <v>22044</v>
      </c>
      <c r="R2748">
        <v>0</v>
      </c>
    </row>
    <row r="2749" spans="1:18" x14ac:dyDescent="0.25">
      <c r="A2749" s="1">
        <v>44741.355362534719</v>
      </c>
      <c r="B2749">
        <v>2748</v>
      </c>
      <c r="C2749">
        <v>849</v>
      </c>
      <c r="D2749" t="s">
        <v>7868</v>
      </c>
      <c r="E2749" t="s">
        <v>7868</v>
      </c>
      <c r="F2749">
        <v>1</v>
      </c>
      <c r="G2749" t="s">
        <v>9568</v>
      </c>
      <c r="H2749">
        <v>38367</v>
      </c>
      <c r="I2749" t="s">
        <v>8047</v>
      </c>
      <c r="L2749">
        <v>1</v>
      </c>
      <c r="N2749">
        <v>0</v>
      </c>
      <c r="P2749" t="s">
        <v>22044</v>
      </c>
      <c r="R2749">
        <v>0</v>
      </c>
    </row>
    <row r="2750" spans="1:18" x14ac:dyDescent="0.25">
      <c r="A2750" s="1">
        <v>44741.355365891206</v>
      </c>
      <c r="B2750">
        <v>2749</v>
      </c>
      <c r="C2750">
        <v>355</v>
      </c>
      <c r="D2750" t="s">
        <v>7868</v>
      </c>
      <c r="E2750" t="s">
        <v>7868</v>
      </c>
      <c r="F2750">
        <v>1</v>
      </c>
      <c r="G2750" t="s">
        <v>9569</v>
      </c>
      <c r="H2750">
        <v>38368</v>
      </c>
      <c r="I2750" t="s">
        <v>7239</v>
      </c>
      <c r="L2750">
        <v>1</v>
      </c>
      <c r="N2750">
        <v>0</v>
      </c>
      <c r="P2750" t="s">
        <v>22044</v>
      </c>
      <c r="R2750">
        <v>0</v>
      </c>
    </row>
    <row r="2751" spans="1:18" x14ac:dyDescent="0.25">
      <c r="A2751" s="1">
        <v>44741.355369409721</v>
      </c>
      <c r="B2751">
        <v>2750</v>
      </c>
      <c r="C2751">
        <v>269</v>
      </c>
      <c r="D2751" t="s">
        <v>7868</v>
      </c>
      <c r="E2751" t="s">
        <v>7868</v>
      </c>
      <c r="F2751">
        <v>1</v>
      </c>
      <c r="G2751" t="s">
        <v>9570</v>
      </c>
      <c r="H2751">
        <v>38369</v>
      </c>
      <c r="I2751" t="s">
        <v>7073</v>
      </c>
      <c r="L2751">
        <v>1</v>
      </c>
      <c r="N2751">
        <v>0</v>
      </c>
      <c r="P2751" t="s">
        <v>22044</v>
      </c>
      <c r="R2751">
        <v>0</v>
      </c>
    </row>
    <row r="2752" spans="1:18" x14ac:dyDescent="0.25">
      <c r="A2752" s="1">
        <v>44741.355372106482</v>
      </c>
      <c r="B2752">
        <v>2751</v>
      </c>
      <c r="C2752">
        <v>269</v>
      </c>
      <c r="D2752" t="s">
        <v>243</v>
      </c>
      <c r="E2752" t="s">
        <v>7868</v>
      </c>
      <c r="F2752">
        <v>1</v>
      </c>
      <c r="G2752" t="s">
        <v>9571</v>
      </c>
      <c r="H2752">
        <v>37385</v>
      </c>
      <c r="I2752" t="s">
        <v>7070</v>
      </c>
      <c r="L2752">
        <v>1</v>
      </c>
      <c r="N2752">
        <v>0</v>
      </c>
      <c r="P2752" t="s">
        <v>22044</v>
      </c>
      <c r="R2752">
        <v>0</v>
      </c>
    </row>
    <row r="2753" spans="1:18" x14ac:dyDescent="0.25">
      <c r="A2753" s="1">
        <v>44741.355374571758</v>
      </c>
      <c r="B2753">
        <v>2752</v>
      </c>
      <c r="C2753">
        <v>269</v>
      </c>
      <c r="D2753" t="s">
        <v>247</v>
      </c>
      <c r="E2753" t="s">
        <v>7868</v>
      </c>
      <c r="F2753">
        <v>1</v>
      </c>
      <c r="G2753" t="s">
        <v>9572</v>
      </c>
      <c r="H2753">
        <v>37386</v>
      </c>
      <c r="I2753" t="s">
        <v>7070</v>
      </c>
      <c r="L2753">
        <v>1</v>
      </c>
      <c r="N2753">
        <v>0</v>
      </c>
      <c r="P2753" t="s">
        <v>22044</v>
      </c>
      <c r="R2753">
        <v>0</v>
      </c>
    </row>
    <row r="2754" spans="1:18" x14ac:dyDescent="0.25">
      <c r="A2754" s="1">
        <v>44741.355377164349</v>
      </c>
      <c r="B2754">
        <v>2753</v>
      </c>
      <c r="C2754">
        <v>269</v>
      </c>
      <c r="D2754" t="s">
        <v>250</v>
      </c>
      <c r="E2754" t="s">
        <v>7868</v>
      </c>
      <c r="F2754">
        <v>1</v>
      </c>
      <c r="G2754" t="s">
        <v>9573</v>
      </c>
      <c r="H2754">
        <v>37387</v>
      </c>
      <c r="I2754" t="s">
        <v>7070</v>
      </c>
      <c r="L2754">
        <v>1</v>
      </c>
      <c r="N2754">
        <v>0</v>
      </c>
      <c r="P2754" t="s">
        <v>22044</v>
      </c>
      <c r="R2754">
        <v>0</v>
      </c>
    </row>
    <row r="2755" spans="1:18" x14ac:dyDescent="0.25">
      <c r="A2755" s="1">
        <v>44741.355379629633</v>
      </c>
      <c r="B2755">
        <v>2754</v>
      </c>
      <c r="C2755">
        <v>269</v>
      </c>
      <c r="D2755" t="s">
        <v>253</v>
      </c>
      <c r="E2755" t="s">
        <v>7868</v>
      </c>
      <c r="F2755">
        <v>1</v>
      </c>
      <c r="G2755" t="s">
        <v>9574</v>
      </c>
      <c r="H2755">
        <v>37388</v>
      </c>
      <c r="I2755" t="s">
        <v>7070</v>
      </c>
      <c r="L2755">
        <v>1</v>
      </c>
      <c r="N2755">
        <v>0</v>
      </c>
      <c r="P2755" t="s">
        <v>22044</v>
      </c>
      <c r="R2755">
        <v>0</v>
      </c>
    </row>
    <row r="2756" spans="1:18" x14ac:dyDescent="0.25">
      <c r="A2756" s="1">
        <v>44741.355382407404</v>
      </c>
      <c r="B2756">
        <v>2755</v>
      </c>
      <c r="C2756">
        <v>1996</v>
      </c>
      <c r="D2756" t="s">
        <v>7868</v>
      </c>
      <c r="E2756" t="s">
        <v>7868</v>
      </c>
      <c r="F2756">
        <v>1</v>
      </c>
      <c r="G2756" t="s">
        <v>9575</v>
      </c>
      <c r="H2756">
        <v>38370</v>
      </c>
      <c r="I2756" t="s">
        <v>6024</v>
      </c>
      <c r="L2756">
        <v>1</v>
      </c>
      <c r="N2756">
        <v>0</v>
      </c>
      <c r="P2756" t="s">
        <v>22044</v>
      </c>
      <c r="R2756">
        <v>0</v>
      </c>
    </row>
    <row r="2757" spans="1:18" x14ac:dyDescent="0.25">
      <c r="A2757" s="1">
        <v>44741.355385069444</v>
      </c>
      <c r="B2757">
        <v>2756</v>
      </c>
      <c r="C2757">
        <v>1366</v>
      </c>
      <c r="D2757" t="s">
        <v>7868</v>
      </c>
      <c r="E2757" t="s">
        <v>7868</v>
      </c>
      <c r="F2757">
        <v>1</v>
      </c>
      <c r="G2757" t="s">
        <v>9576</v>
      </c>
      <c r="H2757">
        <v>38371</v>
      </c>
      <c r="I2757" t="s">
        <v>7227</v>
      </c>
      <c r="L2757">
        <v>1</v>
      </c>
      <c r="N2757">
        <v>0</v>
      </c>
      <c r="P2757" t="s">
        <v>22044</v>
      </c>
      <c r="R2757">
        <v>0</v>
      </c>
    </row>
    <row r="2758" spans="1:18" x14ac:dyDescent="0.25">
      <c r="A2758" s="1">
        <v>44741.355388194446</v>
      </c>
      <c r="B2758">
        <v>2757</v>
      </c>
      <c r="C2758">
        <v>622</v>
      </c>
      <c r="D2758" t="s">
        <v>7868</v>
      </c>
      <c r="E2758" t="s">
        <v>7868</v>
      </c>
      <c r="F2758">
        <v>1</v>
      </c>
      <c r="G2758" t="s">
        <v>9577</v>
      </c>
      <c r="H2758">
        <v>39765</v>
      </c>
      <c r="I2758" t="s">
        <v>6030</v>
      </c>
      <c r="J2758" t="s">
        <v>22966</v>
      </c>
      <c r="K2758" t="s">
        <v>243</v>
      </c>
      <c r="L2758">
        <v>1</v>
      </c>
      <c r="N2758">
        <v>0</v>
      </c>
      <c r="P2758" t="s">
        <v>22044</v>
      </c>
      <c r="R2758">
        <v>0</v>
      </c>
    </row>
    <row r="2759" spans="1:18" x14ac:dyDescent="0.25">
      <c r="A2759" s="1">
        <v>44741.355390972225</v>
      </c>
      <c r="B2759">
        <v>2758</v>
      </c>
      <c r="C2759">
        <v>622</v>
      </c>
      <c r="D2759" t="s">
        <v>243</v>
      </c>
      <c r="E2759" t="s">
        <v>7868</v>
      </c>
      <c r="F2759">
        <v>1</v>
      </c>
      <c r="G2759" t="s">
        <v>9578</v>
      </c>
      <c r="H2759">
        <v>39615</v>
      </c>
      <c r="I2759" t="s">
        <v>6030</v>
      </c>
      <c r="J2759" t="s">
        <v>22967</v>
      </c>
      <c r="K2759" t="s">
        <v>243</v>
      </c>
      <c r="L2759">
        <v>1</v>
      </c>
      <c r="N2759">
        <v>0</v>
      </c>
      <c r="P2759" t="s">
        <v>22044</v>
      </c>
      <c r="R2759">
        <v>0</v>
      </c>
    </row>
    <row r="2760" spans="1:18" x14ac:dyDescent="0.25">
      <c r="A2760" s="1">
        <v>44741.355396145831</v>
      </c>
      <c r="B2760">
        <v>2759</v>
      </c>
      <c r="C2760">
        <v>622</v>
      </c>
      <c r="D2760" t="s">
        <v>247</v>
      </c>
      <c r="E2760" t="s">
        <v>7868</v>
      </c>
      <c r="F2760">
        <v>1</v>
      </c>
      <c r="G2760" t="s">
        <v>9579</v>
      </c>
      <c r="H2760">
        <v>39616</v>
      </c>
      <c r="I2760" t="s">
        <v>6030</v>
      </c>
      <c r="J2760" t="s">
        <v>22968</v>
      </c>
      <c r="K2760" t="s">
        <v>243</v>
      </c>
      <c r="L2760">
        <v>1</v>
      </c>
      <c r="N2760">
        <v>0</v>
      </c>
      <c r="P2760" t="s">
        <v>22044</v>
      </c>
      <c r="R2760">
        <v>0</v>
      </c>
    </row>
    <row r="2761" spans="1:18" x14ac:dyDescent="0.25">
      <c r="A2761" s="1">
        <v>44741.355400694447</v>
      </c>
      <c r="B2761">
        <v>2760</v>
      </c>
      <c r="C2761">
        <v>1095</v>
      </c>
      <c r="D2761" t="s">
        <v>7868</v>
      </c>
      <c r="E2761" t="s">
        <v>7868</v>
      </c>
      <c r="F2761">
        <v>1</v>
      </c>
      <c r="G2761" t="s">
        <v>9580</v>
      </c>
      <c r="H2761">
        <v>39766</v>
      </c>
      <c r="I2761" t="s">
        <v>6030</v>
      </c>
      <c r="L2761">
        <v>1</v>
      </c>
      <c r="N2761">
        <v>0</v>
      </c>
      <c r="P2761" t="s">
        <v>22044</v>
      </c>
      <c r="R2761">
        <v>0</v>
      </c>
    </row>
    <row r="2762" spans="1:18" x14ac:dyDescent="0.25">
      <c r="A2762" s="1">
        <v>44741.355404050926</v>
      </c>
      <c r="B2762">
        <v>2761</v>
      </c>
      <c r="C2762">
        <v>564</v>
      </c>
      <c r="D2762" t="s">
        <v>7868</v>
      </c>
      <c r="E2762" t="s">
        <v>7868</v>
      </c>
      <c r="F2762">
        <v>1</v>
      </c>
      <c r="G2762" t="s">
        <v>9581</v>
      </c>
      <c r="H2762">
        <v>38372</v>
      </c>
      <c r="I2762" t="s">
        <v>8047</v>
      </c>
      <c r="L2762">
        <v>1</v>
      </c>
      <c r="N2762">
        <v>0</v>
      </c>
      <c r="P2762" t="s">
        <v>22044</v>
      </c>
      <c r="R2762">
        <v>0</v>
      </c>
    </row>
    <row r="2763" spans="1:18" x14ac:dyDescent="0.25">
      <c r="A2763" s="1">
        <v>44741.355407523151</v>
      </c>
      <c r="B2763">
        <v>2762</v>
      </c>
      <c r="C2763">
        <v>850</v>
      </c>
      <c r="D2763" t="s">
        <v>7868</v>
      </c>
      <c r="E2763" t="s">
        <v>7868</v>
      </c>
      <c r="F2763">
        <v>1</v>
      </c>
      <c r="G2763" t="s">
        <v>9582</v>
      </c>
      <c r="H2763">
        <v>39235</v>
      </c>
      <c r="I2763" t="s">
        <v>7070</v>
      </c>
      <c r="L2763">
        <v>1</v>
      </c>
      <c r="N2763">
        <v>0</v>
      </c>
      <c r="P2763" t="s">
        <v>22044</v>
      </c>
      <c r="R2763">
        <v>0</v>
      </c>
    </row>
    <row r="2764" spans="1:18" x14ac:dyDescent="0.25">
      <c r="A2764" s="1">
        <v>44741.35541045139</v>
      </c>
      <c r="B2764">
        <v>2763</v>
      </c>
      <c r="C2764">
        <v>662</v>
      </c>
      <c r="D2764" t="s">
        <v>7868</v>
      </c>
      <c r="E2764" t="s">
        <v>7868</v>
      </c>
      <c r="F2764">
        <v>1</v>
      </c>
      <c r="G2764" t="s">
        <v>9583</v>
      </c>
      <c r="H2764">
        <v>39569</v>
      </c>
      <c r="I2764" t="s">
        <v>7070</v>
      </c>
      <c r="L2764">
        <v>1</v>
      </c>
      <c r="N2764">
        <v>0</v>
      </c>
      <c r="P2764" t="s">
        <v>22044</v>
      </c>
      <c r="R2764">
        <v>0</v>
      </c>
    </row>
    <row r="2765" spans="1:18" x14ac:dyDescent="0.25">
      <c r="A2765" s="1">
        <v>44741.355417245373</v>
      </c>
      <c r="B2765">
        <v>2764</v>
      </c>
      <c r="C2765">
        <v>662</v>
      </c>
      <c r="D2765" t="s">
        <v>243</v>
      </c>
      <c r="E2765" t="s">
        <v>7868</v>
      </c>
      <c r="F2765">
        <v>1</v>
      </c>
      <c r="G2765" t="s">
        <v>9584</v>
      </c>
      <c r="H2765">
        <v>39299</v>
      </c>
      <c r="I2765" t="s">
        <v>7070</v>
      </c>
      <c r="L2765">
        <v>1</v>
      </c>
      <c r="N2765">
        <v>0</v>
      </c>
      <c r="P2765" t="s">
        <v>22044</v>
      </c>
      <c r="R2765">
        <v>0</v>
      </c>
    </row>
    <row r="2766" spans="1:18" x14ac:dyDescent="0.25">
      <c r="A2766" s="1">
        <v>44741.355424386573</v>
      </c>
      <c r="B2766">
        <v>2765</v>
      </c>
      <c r="C2766">
        <v>662</v>
      </c>
      <c r="D2766" t="s">
        <v>247</v>
      </c>
      <c r="E2766" t="s">
        <v>7868</v>
      </c>
      <c r="F2766">
        <v>1</v>
      </c>
      <c r="G2766" t="s">
        <v>9585</v>
      </c>
      <c r="H2766">
        <v>39505</v>
      </c>
      <c r="I2766" t="s">
        <v>7227</v>
      </c>
      <c r="L2766">
        <v>1</v>
      </c>
      <c r="N2766">
        <v>0</v>
      </c>
      <c r="P2766" t="s">
        <v>22044</v>
      </c>
      <c r="R2766">
        <v>0</v>
      </c>
    </row>
    <row r="2767" spans="1:18" x14ac:dyDescent="0.25">
      <c r="A2767" s="1">
        <v>44741.355428935189</v>
      </c>
      <c r="B2767">
        <v>2766</v>
      </c>
      <c r="C2767">
        <v>1682</v>
      </c>
      <c r="D2767" t="s">
        <v>7868</v>
      </c>
      <c r="E2767" t="s">
        <v>7868</v>
      </c>
      <c r="F2767">
        <v>1</v>
      </c>
      <c r="G2767" t="s">
        <v>9586</v>
      </c>
      <c r="H2767">
        <v>38373</v>
      </c>
      <c r="I2767" t="s">
        <v>7070</v>
      </c>
      <c r="L2767">
        <v>1</v>
      </c>
      <c r="N2767">
        <v>0</v>
      </c>
      <c r="P2767" t="s">
        <v>22044</v>
      </c>
      <c r="R2767">
        <v>0</v>
      </c>
    </row>
    <row r="2768" spans="1:18" x14ac:dyDescent="0.25">
      <c r="A2768" s="1">
        <v>44741.355434490739</v>
      </c>
      <c r="B2768">
        <v>2767</v>
      </c>
      <c r="C2768">
        <v>1589</v>
      </c>
      <c r="D2768" t="s">
        <v>7868</v>
      </c>
      <c r="E2768" t="s">
        <v>7868</v>
      </c>
      <c r="F2768">
        <v>1</v>
      </c>
      <c r="G2768" t="s">
        <v>9587</v>
      </c>
      <c r="H2768">
        <v>38374</v>
      </c>
      <c r="I2768" t="s">
        <v>6281</v>
      </c>
      <c r="L2768">
        <v>1</v>
      </c>
      <c r="N2768">
        <v>0</v>
      </c>
      <c r="P2768" t="s">
        <v>22044</v>
      </c>
      <c r="R2768">
        <v>0</v>
      </c>
    </row>
    <row r="2769" spans="1:18" x14ac:dyDescent="0.25">
      <c r="A2769" s="1">
        <v>44741.355441701387</v>
      </c>
      <c r="B2769">
        <v>2768</v>
      </c>
      <c r="C2769">
        <v>541</v>
      </c>
      <c r="D2769" t="s">
        <v>7868</v>
      </c>
      <c r="E2769" t="s">
        <v>7868</v>
      </c>
      <c r="F2769">
        <v>1</v>
      </c>
      <c r="G2769" t="s">
        <v>9588</v>
      </c>
      <c r="H2769">
        <v>38375</v>
      </c>
      <c r="I2769" t="s">
        <v>6281</v>
      </c>
      <c r="L2769">
        <v>1</v>
      </c>
      <c r="N2769">
        <v>0</v>
      </c>
      <c r="P2769" t="s">
        <v>22044</v>
      </c>
      <c r="R2769">
        <v>0</v>
      </c>
    </row>
    <row r="2770" spans="1:18" x14ac:dyDescent="0.25">
      <c r="A2770" s="1">
        <v>44741.355451655094</v>
      </c>
      <c r="B2770">
        <v>2769</v>
      </c>
      <c r="C2770">
        <v>1729</v>
      </c>
      <c r="D2770" t="s">
        <v>7868</v>
      </c>
      <c r="E2770" t="s">
        <v>7868</v>
      </c>
      <c r="F2770">
        <v>1</v>
      </c>
      <c r="G2770" t="s">
        <v>9589</v>
      </c>
      <c r="H2770">
        <v>38376</v>
      </c>
      <c r="I2770" t="s">
        <v>7073</v>
      </c>
      <c r="L2770">
        <v>1</v>
      </c>
      <c r="N2770">
        <v>0</v>
      </c>
      <c r="P2770" t="s">
        <v>22044</v>
      </c>
      <c r="R2770">
        <v>0</v>
      </c>
    </row>
    <row r="2771" spans="1:18" x14ac:dyDescent="0.25">
      <c r="A2771" s="1">
        <v>44741.355460914354</v>
      </c>
      <c r="B2771">
        <v>2770</v>
      </c>
      <c r="C2771">
        <v>1866</v>
      </c>
      <c r="D2771" t="s">
        <v>7868</v>
      </c>
      <c r="E2771" t="s">
        <v>7868</v>
      </c>
      <c r="F2771">
        <v>1</v>
      </c>
      <c r="G2771" t="s">
        <v>9590</v>
      </c>
      <c r="H2771">
        <v>38377</v>
      </c>
      <c r="I2771" t="s">
        <v>8310</v>
      </c>
      <c r="L2771">
        <v>1</v>
      </c>
      <c r="N2771">
        <v>0</v>
      </c>
      <c r="P2771" t="s">
        <v>22044</v>
      </c>
      <c r="R2771">
        <v>0</v>
      </c>
    </row>
    <row r="2772" spans="1:18" x14ac:dyDescent="0.25">
      <c r="A2772" s="1">
        <v>44741.355467939815</v>
      </c>
      <c r="B2772">
        <v>2771</v>
      </c>
      <c r="C2772">
        <v>851</v>
      </c>
      <c r="D2772" t="s">
        <v>7868</v>
      </c>
      <c r="E2772" t="s">
        <v>7868</v>
      </c>
      <c r="F2772">
        <v>1</v>
      </c>
      <c r="G2772" t="s">
        <v>9591</v>
      </c>
      <c r="H2772">
        <v>38378</v>
      </c>
      <c r="I2772" t="s">
        <v>8047</v>
      </c>
      <c r="L2772">
        <v>1</v>
      </c>
      <c r="N2772">
        <v>0</v>
      </c>
      <c r="P2772" t="s">
        <v>22044</v>
      </c>
      <c r="R2772">
        <v>0</v>
      </c>
    </row>
    <row r="2773" spans="1:18" x14ac:dyDescent="0.25">
      <c r="A2773" s="1">
        <v>44741.355474155091</v>
      </c>
      <c r="B2773">
        <v>2772</v>
      </c>
      <c r="C2773">
        <v>1353</v>
      </c>
      <c r="D2773" t="s">
        <v>7868</v>
      </c>
      <c r="E2773" t="s">
        <v>7868</v>
      </c>
      <c r="F2773">
        <v>1</v>
      </c>
      <c r="G2773" t="s">
        <v>9592</v>
      </c>
      <c r="H2773">
        <v>38379</v>
      </c>
      <c r="I2773" t="s">
        <v>7140</v>
      </c>
      <c r="L2773">
        <v>1</v>
      </c>
      <c r="N2773">
        <v>0</v>
      </c>
      <c r="P2773" t="s">
        <v>22044</v>
      </c>
      <c r="R2773">
        <v>0</v>
      </c>
    </row>
    <row r="2774" spans="1:18" x14ac:dyDescent="0.25">
      <c r="A2774" s="1">
        <v>44741.355482060186</v>
      </c>
      <c r="B2774">
        <v>2773</v>
      </c>
      <c r="C2774">
        <v>2046</v>
      </c>
      <c r="D2774" t="s">
        <v>7868</v>
      </c>
      <c r="E2774" t="s">
        <v>7868</v>
      </c>
      <c r="F2774">
        <v>1</v>
      </c>
      <c r="G2774" t="s">
        <v>9593</v>
      </c>
      <c r="H2774">
        <v>38380</v>
      </c>
      <c r="I2774" t="s">
        <v>6281</v>
      </c>
      <c r="L2774">
        <v>1</v>
      </c>
      <c r="N2774">
        <v>0</v>
      </c>
      <c r="P2774" t="s">
        <v>22044</v>
      </c>
      <c r="R2774">
        <v>0</v>
      </c>
    </row>
    <row r="2775" spans="1:18" x14ac:dyDescent="0.25">
      <c r="A2775" s="1">
        <v>44741.35549008102</v>
      </c>
      <c r="B2775">
        <v>2774</v>
      </c>
      <c r="C2775">
        <v>2046</v>
      </c>
      <c r="D2775" t="s">
        <v>243</v>
      </c>
      <c r="E2775" t="s">
        <v>7868</v>
      </c>
      <c r="F2775">
        <v>1</v>
      </c>
      <c r="G2775" t="s">
        <v>9593</v>
      </c>
      <c r="H2775">
        <v>37294</v>
      </c>
      <c r="I2775" t="s">
        <v>6281</v>
      </c>
      <c r="L2775">
        <v>1</v>
      </c>
      <c r="N2775">
        <v>0</v>
      </c>
      <c r="P2775" t="s">
        <v>22044</v>
      </c>
      <c r="R2775">
        <v>0</v>
      </c>
    </row>
    <row r="2776" spans="1:18" x14ac:dyDescent="0.25">
      <c r="A2776" s="1">
        <v>44741.355496990742</v>
      </c>
      <c r="B2776">
        <v>2775</v>
      </c>
      <c r="C2776">
        <v>459</v>
      </c>
      <c r="D2776" t="s">
        <v>7868</v>
      </c>
      <c r="E2776" t="s">
        <v>7868</v>
      </c>
      <c r="F2776">
        <v>1</v>
      </c>
      <c r="G2776" t="s">
        <v>9594</v>
      </c>
      <c r="H2776">
        <v>39855</v>
      </c>
      <c r="I2776" t="s">
        <v>7131</v>
      </c>
      <c r="L2776">
        <v>1</v>
      </c>
      <c r="N2776">
        <v>0</v>
      </c>
      <c r="P2776" t="s">
        <v>22044</v>
      </c>
      <c r="R2776">
        <v>0</v>
      </c>
    </row>
    <row r="2777" spans="1:18" x14ac:dyDescent="0.25">
      <c r="A2777" s="1">
        <v>44741.355504548614</v>
      </c>
      <c r="B2777">
        <v>2776</v>
      </c>
      <c r="C2777">
        <v>332</v>
      </c>
      <c r="D2777" t="s">
        <v>7868</v>
      </c>
      <c r="E2777" t="s">
        <v>7868</v>
      </c>
      <c r="F2777">
        <v>1</v>
      </c>
      <c r="G2777" t="s">
        <v>9595</v>
      </c>
      <c r="H2777">
        <v>38381</v>
      </c>
      <c r="I2777" t="s">
        <v>6723</v>
      </c>
      <c r="L2777">
        <v>1</v>
      </c>
      <c r="N2777">
        <v>0</v>
      </c>
      <c r="P2777" t="s">
        <v>22044</v>
      </c>
      <c r="R2777">
        <v>0</v>
      </c>
    </row>
    <row r="2778" spans="1:18" x14ac:dyDescent="0.25">
      <c r="A2778" s="1">
        <v>44741.355510682872</v>
      </c>
      <c r="B2778">
        <v>2777</v>
      </c>
      <c r="C2778">
        <v>332</v>
      </c>
      <c r="D2778" t="s">
        <v>243</v>
      </c>
      <c r="E2778" t="s">
        <v>7868</v>
      </c>
      <c r="F2778">
        <v>1</v>
      </c>
      <c r="G2778" t="s">
        <v>9596</v>
      </c>
      <c r="H2778">
        <v>37575</v>
      </c>
      <c r="I2778" t="s">
        <v>6723</v>
      </c>
      <c r="L2778">
        <v>1</v>
      </c>
      <c r="N2778">
        <v>0</v>
      </c>
      <c r="P2778" t="s">
        <v>22044</v>
      </c>
      <c r="R2778">
        <v>0</v>
      </c>
    </row>
    <row r="2779" spans="1:18" x14ac:dyDescent="0.25">
      <c r="A2779" s="1">
        <v>44741.355517048614</v>
      </c>
      <c r="B2779">
        <v>2778</v>
      </c>
      <c r="C2779">
        <v>1875</v>
      </c>
      <c r="D2779" t="s">
        <v>7868</v>
      </c>
      <c r="E2779" t="s">
        <v>7868</v>
      </c>
      <c r="F2779">
        <v>1</v>
      </c>
      <c r="G2779" t="s">
        <v>9597</v>
      </c>
      <c r="H2779">
        <v>38382</v>
      </c>
      <c r="I2779" t="s">
        <v>8298</v>
      </c>
      <c r="L2779">
        <v>1</v>
      </c>
      <c r="N2779">
        <v>0</v>
      </c>
      <c r="P2779" t="s">
        <v>22044</v>
      </c>
      <c r="R2779">
        <v>0</v>
      </c>
    </row>
    <row r="2780" spans="1:18" x14ac:dyDescent="0.25">
      <c r="A2780" s="1">
        <v>44741.355526192128</v>
      </c>
      <c r="B2780">
        <v>2779</v>
      </c>
      <c r="C2780">
        <v>852</v>
      </c>
      <c r="D2780" t="s">
        <v>7868</v>
      </c>
      <c r="E2780" t="s">
        <v>7868</v>
      </c>
      <c r="F2780">
        <v>1</v>
      </c>
      <c r="G2780" t="s">
        <v>9598</v>
      </c>
      <c r="H2780">
        <v>39570</v>
      </c>
      <c r="I2780" t="s">
        <v>6432</v>
      </c>
      <c r="L2780">
        <v>1</v>
      </c>
      <c r="N2780">
        <v>0</v>
      </c>
      <c r="P2780" t="s">
        <v>22044</v>
      </c>
      <c r="R2780">
        <v>0</v>
      </c>
    </row>
    <row r="2781" spans="1:18" x14ac:dyDescent="0.25">
      <c r="A2781" s="1">
        <v>44741.355529363427</v>
      </c>
      <c r="B2781">
        <v>2780</v>
      </c>
      <c r="C2781">
        <v>1295</v>
      </c>
      <c r="D2781" t="s">
        <v>7868</v>
      </c>
      <c r="E2781" t="s">
        <v>7868</v>
      </c>
      <c r="F2781">
        <v>1</v>
      </c>
      <c r="G2781" t="s">
        <v>9599</v>
      </c>
      <c r="H2781">
        <v>39048</v>
      </c>
      <c r="I2781" t="s">
        <v>7140</v>
      </c>
      <c r="L2781">
        <v>1</v>
      </c>
      <c r="N2781">
        <v>0</v>
      </c>
      <c r="P2781" t="s">
        <v>22044</v>
      </c>
      <c r="R2781">
        <v>0</v>
      </c>
    </row>
    <row r="2782" spans="1:18" x14ac:dyDescent="0.25">
      <c r="A2782" s="1">
        <v>44741.355530636574</v>
      </c>
      <c r="B2782">
        <v>2781</v>
      </c>
      <c r="C2782">
        <v>1880</v>
      </c>
      <c r="D2782" t="s">
        <v>256</v>
      </c>
      <c r="E2782" t="s">
        <v>7868</v>
      </c>
      <c r="F2782">
        <v>1</v>
      </c>
      <c r="G2782" t="s">
        <v>9600</v>
      </c>
      <c r="H2782">
        <v>37231</v>
      </c>
      <c r="I2782" t="s">
        <v>7140</v>
      </c>
      <c r="L2782">
        <v>1</v>
      </c>
      <c r="N2782">
        <v>0</v>
      </c>
      <c r="P2782" t="s">
        <v>22044</v>
      </c>
      <c r="R2782">
        <v>0</v>
      </c>
    </row>
    <row r="2783" spans="1:18" x14ac:dyDescent="0.25">
      <c r="A2783" s="1">
        <v>44741.355531631947</v>
      </c>
      <c r="B2783">
        <v>2782</v>
      </c>
      <c r="C2783">
        <v>1880</v>
      </c>
      <c r="D2783" t="s">
        <v>7868</v>
      </c>
      <c r="E2783" t="s">
        <v>7868</v>
      </c>
      <c r="F2783">
        <v>1</v>
      </c>
      <c r="G2783" t="s">
        <v>9601</v>
      </c>
      <c r="H2783">
        <v>38383</v>
      </c>
      <c r="I2783" t="s">
        <v>7140</v>
      </c>
      <c r="L2783">
        <v>1</v>
      </c>
      <c r="N2783">
        <v>0</v>
      </c>
      <c r="P2783" t="s">
        <v>22044</v>
      </c>
      <c r="R2783">
        <v>0</v>
      </c>
    </row>
    <row r="2784" spans="1:18" x14ac:dyDescent="0.25">
      <c r="A2784" s="1">
        <v>44741.355532557871</v>
      </c>
      <c r="B2784">
        <v>2783</v>
      </c>
      <c r="C2784">
        <v>1880</v>
      </c>
      <c r="D2784" t="s">
        <v>243</v>
      </c>
      <c r="E2784" t="s">
        <v>7868</v>
      </c>
      <c r="F2784">
        <v>1</v>
      </c>
      <c r="G2784" t="s">
        <v>9602</v>
      </c>
      <c r="H2784">
        <v>40736</v>
      </c>
      <c r="I2784" t="s">
        <v>7140</v>
      </c>
      <c r="L2784">
        <v>1</v>
      </c>
      <c r="N2784">
        <v>0</v>
      </c>
      <c r="P2784" t="s">
        <v>22044</v>
      </c>
      <c r="R2784">
        <v>0</v>
      </c>
    </row>
    <row r="2785" spans="1:18" x14ac:dyDescent="0.25">
      <c r="A2785" s="1">
        <v>44741.35553364583</v>
      </c>
      <c r="B2785">
        <v>2784</v>
      </c>
      <c r="C2785">
        <v>1880</v>
      </c>
      <c r="D2785" t="s">
        <v>247</v>
      </c>
      <c r="E2785" t="s">
        <v>7868</v>
      </c>
      <c r="F2785">
        <v>1</v>
      </c>
      <c r="G2785" t="s">
        <v>9603</v>
      </c>
      <c r="H2785">
        <v>37233</v>
      </c>
      <c r="I2785" t="s">
        <v>7140</v>
      </c>
      <c r="L2785">
        <v>1</v>
      </c>
      <c r="N2785">
        <v>0</v>
      </c>
      <c r="P2785" t="s">
        <v>22044</v>
      </c>
      <c r="R2785">
        <v>0</v>
      </c>
    </row>
    <row r="2786" spans="1:18" x14ac:dyDescent="0.25">
      <c r="A2786" s="1">
        <v>44741.35553533565</v>
      </c>
      <c r="B2786">
        <v>2785</v>
      </c>
      <c r="C2786">
        <v>1880</v>
      </c>
      <c r="D2786" t="s">
        <v>250</v>
      </c>
      <c r="E2786" t="s">
        <v>7868</v>
      </c>
      <c r="F2786">
        <v>1</v>
      </c>
      <c r="G2786" t="s">
        <v>9604</v>
      </c>
      <c r="H2786">
        <v>37234</v>
      </c>
      <c r="I2786" t="s">
        <v>7140</v>
      </c>
      <c r="L2786">
        <v>1</v>
      </c>
      <c r="N2786">
        <v>0</v>
      </c>
      <c r="P2786" t="s">
        <v>22044</v>
      </c>
      <c r="R2786">
        <v>0</v>
      </c>
    </row>
    <row r="2787" spans="1:18" x14ac:dyDescent="0.25">
      <c r="A2787" s="1">
        <v>44741.35553645833</v>
      </c>
      <c r="B2787">
        <v>2786</v>
      </c>
      <c r="C2787">
        <v>1880</v>
      </c>
      <c r="D2787" t="s">
        <v>253</v>
      </c>
      <c r="E2787" t="s">
        <v>7868</v>
      </c>
      <c r="F2787">
        <v>1</v>
      </c>
      <c r="G2787" t="s">
        <v>9605</v>
      </c>
      <c r="H2787">
        <v>37235</v>
      </c>
      <c r="I2787" t="s">
        <v>7140</v>
      </c>
      <c r="L2787">
        <v>1</v>
      </c>
      <c r="N2787">
        <v>0</v>
      </c>
      <c r="P2787" t="s">
        <v>22044</v>
      </c>
      <c r="R2787">
        <v>0</v>
      </c>
    </row>
    <row r="2788" spans="1:18" x14ac:dyDescent="0.25">
      <c r="A2788" s="1">
        <v>44741.355538113428</v>
      </c>
      <c r="B2788">
        <v>2787</v>
      </c>
      <c r="C2788">
        <v>1882</v>
      </c>
      <c r="D2788" t="s">
        <v>7868</v>
      </c>
      <c r="E2788" t="s">
        <v>7868</v>
      </c>
      <c r="F2788">
        <v>1</v>
      </c>
      <c r="G2788" t="s">
        <v>9606</v>
      </c>
      <c r="H2788">
        <v>38384</v>
      </c>
      <c r="I2788" t="s">
        <v>7073</v>
      </c>
      <c r="L2788">
        <v>1</v>
      </c>
      <c r="N2788">
        <v>0</v>
      </c>
      <c r="P2788" t="s">
        <v>22044</v>
      </c>
      <c r="R2788">
        <v>0</v>
      </c>
    </row>
    <row r="2789" spans="1:18" x14ac:dyDescent="0.25">
      <c r="A2789" s="1">
        <v>44741.355540393517</v>
      </c>
      <c r="B2789">
        <v>2788</v>
      </c>
      <c r="C2789">
        <v>853</v>
      </c>
      <c r="D2789" t="s">
        <v>7868</v>
      </c>
      <c r="E2789" t="s">
        <v>7868</v>
      </c>
      <c r="F2789">
        <v>1</v>
      </c>
      <c r="G2789" t="s">
        <v>9607</v>
      </c>
      <c r="H2789">
        <v>38385</v>
      </c>
      <c r="I2789" t="s">
        <v>8310</v>
      </c>
      <c r="L2789">
        <v>1</v>
      </c>
      <c r="N2789">
        <v>0</v>
      </c>
      <c r="P2789" t="s">
        <v>22044</v>
      </c>
      <c r="R2789">
        <v>0</v>
      </c>
    </row>
    <row r="2790" spans="1:18" x14ac:dyDescent="0.25">
      <c r="A2790" s="1">
        <v>44741.355542245372</v>
      </c>
      <c r="B2790">
        <v>2789</v>
      </c>
      <c r="C2790">
        <v>1828</v>
      </c>
      <c r="D2790" t="s">
        <v>7868</v>
      </c>
      <c r="E2790" t="s">
        <v>7868</v>
      </c>
      <c r="F2790">
        <v>1</v>
      </c>
      <c r="G2790" t="s">
        <v>9608</v>
      </c>
      <c r="H2790">
        <v>38386</v>
      </c>
      <c r="I2790" t="s">
        <v>6024</v>
      </c>
      <c r="L2790">
        <v>1</v>
      </c>
      <c r="N2790">
        <v>0</v>
      </c>
      <c r="P2790" t="s">
        <v>22044</v>
      </c>
      <c r="R2790">
        <v>0</v>
      </c>
    </row>
    <row r="2791" spans="1:18" x14ac:dyDescent="0.25">
      <c r="A2791" s="1">
        <v>44741.355545057871</v>
      </c>
      <c r="B2791">
        <v>2790</v>
      </c>
      <c r="C2791">
        <v>354</v>
      </c>
      <c r="D2791" t="s">
        <v>7868</v>
      </c>
      <c r="E2791" t="s">
        <v>7868</v>
      </c>
      <c r="F2791">
        <v>1</v>
      </c>
      <c r="G2791" t="s">
        <v>9609</v>
      </c>
      <c r="H2791">
        <v>38387</v>
      </c>
      <c r="I2791" t="s">
        <v>6281</v>
      </c>
      <c r="L2791">
        <v>1</v>
      </c>
      <c r="N2791">
        <v>0</v>
      </c>
      <c r="P2791" t="s">
        <v>22044</v>
      </c>
      <c r="R2791">
        <v>0</v>
      </c>
    </row>
    <row r="2792" spans="1:18" x14ac:dyDescent="0.25">
      <c r="A2792" s="1">
        <v>44741.35554895833</v>
      </c>
      <c r="B2792">
        <v>2791</v>
      </c>
      <c r="C2792">
        <v>854</v>
      </c>
      <c r="D2792" t="s">
        <v>7868</v>
      </c>
      <c r="E2792" t="s">
        <v>7868</v>
      </c>
      <c r="F2792">
        <v>1</v>
      </c>
      <c r="G2792" t="s">
        <v>9610</v>
      </c>
      <c r="H2792">
        <v>38388</v>
      </c>
      <c r="I2792" t="s">
        <v>6024</v>
      </c>
      <c r="L2792">
        <v>1</v>
      </c>
      <c r="N2792">
        <v>0</v>
      </c>
      <c r="P2792" t="s">
        <v>22044</v>
      </c>
      <c r="R2792">
        <v>0</v>
      </c>
    </row>
    <row r="2793" spans="1:18" x14ac:dyDescent="0.25">
      <c r="A2793" s="1">
        <v>44741.3555528125</v>
      </c>
      <c r="B2793">
        <v>2792</v>
      </c>
      <c r="C2793">
        <v>1404</v>
      </c>
      <c r="D2793" t="s">
        <v>7868</v>
      </c>
      <c r="E2793" t="s">
        <v>7868</v>
      </c>
      <c r="F2793">
        <v>1</v>
      </c>
      <c r="G2793" t="s">
        <v>9611</v>
      </c>
      <c r="H2793">
        <v>38389</v>
      </c>
      <c r="I2793" t="s">
        <v>8298</v>
      </c>
      <c r="L2793">
        <v>1</v>
      </c>
      <c r="N2793">
        <v>0</v>
      </c>
      <c r="P2793" t="s">
        <v>22044</v>
      </c>
      <c r="R2793">
        <v>0</v>
      </c>
    </row>
    <row r="2794" spans="1:18" x14ac:dyDescent="0.25">
      <c r="A2794" s="1">
        <v>44741.355556631941</v>
      </c>
      <c r="B2794">
        <v>2793</v>
      </c>
      <c r="C2794">
        <v>1230</v>
      </c>
      <c r="D2794" t="s">
        <v>7868</v>
      </c>
      <c r="E2794" t="s">
        <v>7868</v>
      </c>
      <c r="F2794">
        <v>1</v>
      </c>
      <c r="G2794" t="s">
        <v>9612</v>
      </c>
      <c r="H2794">
        <v>38390</v>
      </c>
      <c r="I2794" t="s">
        <v>7134</v>
      </c>
      <c r="L2794">
        <v>1</v>
      </c>
      <c r="N2794">
        <v>0</v>
      </c>
      <c r="P2794" t="s">
        <v>22044</v>
      </c>
      <c r="R2794">
        <v>0</v>
      </c>
    </row>
    <row r="2795" spans="1:18" x14ac:dyDescent="0.25">
      <c r="A2795" s="1">
        <v>44741.355561261575</v>
      </c>
      <c r="B2795">
        <v>2794</v>
      </c>
      <c r="C2795">
        <v>1925</v>
      </c>
      <c r="D2795" t="s">
        <v>7868</v>
      </c>
      <c r="E2795" t="s">
        <v>7868</v>
      </c>
      <c r="F2795">
        <v>1</v>
      </c>
      <c r="G2795" t="s">
        <v>9613</v>
      </c>
      <c r="H2795">
        <v>38391</v>
      </c>
      <c r="I2795" t="s">
        <v>8047</v>
      </c>
      <c r="L2795">
        <v>1</v>
      </c>
      <c r="N2795">
        <v>0</v>
      </c>
      <c r="P2795" t="s">
        <v>22044</v>
      </c>
      <c r="R2795">
        <v>0</v>
      </c>
    </row>
    <row r="2796" spans="1:18" x14ac:dyDescent="0.25">
      <c r="A2796" s="1">
        <v>44741.355564548612</v>
      </c>
      <c r="B2796">
        <v>2795</v>
      </c>
      <c r="C2796">
        <v>1849</v>
      </c>
      <c r="D2796" t="s">
        <v>7868</v>
      </c>
      <c r="E2796" t="s">
        <v>7868</v>
      </c>
      <c r="F2796">
        <v>1</v>
      </c>
      <c r="G2796" t="s">
        <v>9614</v>
      </c>
      <c r="H2796">
        <v>38392</v>
      </c>
      <c r="I2796" t="s">
        <v>6281</v>
      </c>
      <c r="L2796">
        <v>1</v>
      </c>
      <c r="N2796">
        <v>0</v>
      </c>
      <c r="P2796" t="s">
        <v>22044</v>
      </c>
      <c r="R2796">
        <v>0</v>
      </c>
    </row>
    <row r="2797" spans="1:18" x14ac:dyDescent="0.25">
      <c r="A2797" s="1">
        <v>44741.355568206018</v>
      </c>
      <c r="B2797">
        <v>2796</v>
      </c>
      <c r="C2797">
        <v>1394</v>
      </c>
      <c r="D2797" t="s">
        <v>7868</v>
      </c>
      <c r="E2797" t="s">
        <v>7868</v>
      </c>
      <c r="F2797">
        <v>1</v>
      </c>
      <c r="G2797" t="s">
        <v>9615</v>
      </c>
      <c r="H2797">
        <v>38393</v>
      </c>
      <c r="I2797" t="s">
        <v>8310</v>
      </c>
      <c r="L2797">
        <v>1</v>
      </c>
      <c r="N2797">
        <v>0</v>
      </c>
      <c r="P2797" t="s">
        <v>22044</v>
      </c>
      <c r="R2797">
        <v>0</v>
      </c>
    </row>
    <row r="2798" spans="1:18" x14ac:dyDescent="0.25">
      <c r="A2798" s="1">
        <v>44741.355569907406</v>
      </c>
      <c r="B2798">
        <v>2797</v>
      </c>
      <c r="C2798">
        <v>578</v>
      </c>
      <c r="D2798" t="s">
        <v>7868</v>
      </c>
      <c r="E2798" t="s">
        <v>7868</v>
      </c>
      <c r="F2798">
        <v>1</v>
      </c>
      <c r="G2798" t="s">
        <v>9616</v>
      </c>
      <c r="H2798">
        <v>39767</v>
      </c>
      <c r="I2798" t="s">
        <v>7070</v>
      </c>
      <c r="L2798">
        <v>1</v>
      </c>
      <c r="N2798">
        <v>0</v>
      </c>
      <c r="P2798" t="s">
        <v>22044</v>
      </c>
      <c r="R2798">
        <v>0</v>
      </c>
    </row>
    <row r="2799" spans="1:18" x14ac:dyDescent="0.25">
      <c r="A2799" s="1">
        <v>44741.355571180553</v>
      </c>
      <c r="B2799">
        <v>2798</v>
      </c>
      <c r="C2799">
        <v>460</v>
      </c>
      <c r="D2799" t="s">
        <v>7868</v>
      </c>
      <c r="E2799" t="s">
        <v>7868</v>
      </c>
      <c r="F2799">
        <v>1</v>
      </c>
      <c r="G2799" t="s">
        <v>9617</v>
      </c>
      <c r="H2799">
        <v>39571</v>
      </c>
      <c r="I2799" t="s">
        <v>7070</v>
      </c>
      <c r="L2799">
        <v>1</v>
      </c>
      <c r="N2799">
        <v>0</v>
      </c>
      <c r="P2799" t="s">
        <v>22044</v>
      </c>
      <c r="R2799">
        <v>0</v>
      </c>
    </row>
    <row r="2800" spans="1:18" x14ac:dyDescent="0.25">
      <c r="A2800" s="1">
        <v>44741.355573993053</v>
      </c>
      <c r="B2800">
        <v>2799</v>
      </c>
      <c r="C2800">
        <v>460</v>
      </c>
      <c r="D2800" t="s">
        <v>243</v>
      </c>
      <c r="E2800" t="s">
        <v>7868</v>
      </c>
      <c r="F2800">
        <v>1</v>
      </c>
      <c r="G2800" t="s">
        <v>9618</v>
      </c>
      <c r="H2800">
        <v>39516</v>
      </c>
      <c r="I2800" t="s">
        <v>7131</v>
      </c>
      <c r="L2800">
        <v>1</v>
      </c>
      <c r="N2800">
        <v>0</v>
      </c>
      <c r="P2800" t="s">
        <v>22044</v>
      </c>
      <c r="R2800">
        <v>0</v>
      </c>
    </row>
    <row r="2801" spans="1:18" x14ac:dyDescent="0.25">
      <c r="A2801" s="1">
        <v>44741.355575266207</v>
      </c>
      <c r="B2801">
        <v>2800</v>
      </c>
      <c r="C2801">
        <v>322</v>
      </c>
      <c r="D2801" t="s">
        <v>7868</v>
      </c>
      <c r="E2801" t="s">
        <v>7868</v>
      </c>
      <c r="F2801">
        <v>1</v>
      </c>
      <c r="G2801" t="s">
        <v>9619</v>
      </c>
      <c r="H2801">
        <v>38394</v>
      </c>
      <c r="I2801" t="s">
        <v>6123</v>
      </c>
      <c r="L2801">
        <v>1</v>
      </c>
      <c r="N2801">
        <v>0</v>
      </c>
      <c r="P2801" t="s">
        <v>22044</v>
      </c>
      <c r="R2801">
        <v>0</v>
      </c>
    </row>
    <row r="2802" spans="1:18" x14ac:dyDescent="0.25">
      <c r="A2802" s="1">
        <v>44741.355576504633</v>
      </c>
      <c r="B2802">
        <v>2801</v>
      </c>
      <c r="C2802">
        <v>855</v>
      </c>
      <c r="D2802" t="s">
        <v>7868</v>
      </c>
      <c r="E2802" t="s">
        <v>7868</v>
      </c>
      <c r="F2802">
        <v>1</v>
      </c>
      <c r="G2802" t="s">
        <v>9620</v>
      </c>
      <c r="H2802">
        <v>38395</v>
      </c>
      <c r="I2802" t="s">
        <v>6281</v>
      </c>
      <c r="L2802">
        <v>1</v>
      </c>
      <c r="N2802">
        <v>0</v>
      </c>
      <c r="P2802" t="s">
        <v>22044</v>
      </c>
      <c r="R2802">
        <v>0</v>
      </c>
    </row>
    <row r="2803" spans="1:18" x14ac:dyDescent="0.25">
      <c r="A2803" s="1">
        <v>44741.355577662034</v>
      </c>
      <c r="B2803">
        <v>2802</v>
      </c>
      <c r="C2803">
        <v>856</v>
      </c>
      <c r="D2803" t="s">
        <v>7868</v>
      </c>
      <c r="E2803" t="s">
        <v>7868</v>
      </c>
      <c r="F2803">
        <v>1</v>
      </c>
      <c r="G2803" t="s">
        <v>9621</v>
      </c>
      <c r="H2803">
        <v>38396</v>
      </c>
      <c r="I2803" t="s">
        <v>6024</v>
      </c>
      <c r="L2803">
        <v>1</v>
      </c>
      <c r="N2803">
        <v>0</v>
      </c>
      <c r="P2803" t="s">
        <v>22044</v>
      </c>
      <c r="R2803">
        <v>0</v>
      </c>
    </row>
    <row r="2804" spans="1:18" x14ac:dyDescent="0.25">
      <c r="A2804" s="1">
        <v>44741.35557890046</v>
      </c>
      <c r="B2804">
        <v>2803</v>
      </c>
      <c r="C2804">
        <v>857</v>
      </c>
      <c r="D2804" t="s">
        <v>7868</v>
      </c>
      <c r="E2804" t="s">
        <v>7868</v>
      </c>
      <c r="F2804">
        <v>1</v>
      </c>
      <c r="G2804" t="s">
        <v>9622</v>
      </c>
      <c r="H2804">
        <v>38397</v>
      </c>
      <c r="I2804" t="s">
        <v>7134</v>
      </c>
      <c r="L2804">
        <v>1</v>
      </c>
      <c r="N2804">
        <v>0</v>
      </c>
      <c r="P2804" t="s">
        <v>22044</v>
      </c>
      <c r="R2804">
        <v>0</v>
      </c>
    </row>
    <row r="2805" spans="1:18" x14ac:dyDescent="0.25">
      <c r="A2805" s="1">
        <v>44741.355581099539</v>
      </c>
      <c r="B2805">
        <v>2804</v>
      </c>
      <c r="C2805">
        <v>566</v>
      </c>
      <c r="D2805" t="s">
        <v>7868</v>
      </c>
      <c r="E2805" t="s">
        <v>7868</v>
      </c>
      <c r="F2805">
        <v>1</v>
      </c>
      <c r="G2805" t="s">
        <v>9623</v>
      </c>
      <c r="H2805">
        <v>38398</v>
      </c>
      <c r="I2805" t="s">
        <v>7140</v>
      </c>
      <c r="L2805">
        <v>1</v>
      </c>
      <c r="N2805">
        <v>0</v>
      </c>
      <c r="P2805" t="s">
        <v>22044</v>
      </c>
      <c r="R2805">
        <v>0</v>
      </c>
    </row>
    <row r="2806" spans="1:18" x14ac:dyDescent="0.25">
      <c r="A2806" s="1">
        <v>44741.355582291668</v>
      </c>
      <c r="B2806">
        <v>2805</v>
      </c>
      <c r="C2806">
        <v>566</v>
      </c>
      <c r="D2806" t="s">
        <v>243</v>
      </c>
      <c r="E2806" t="s">
        <v>7868</v>
      </c>
      <c r="F2806">
        <v>1</v>
      </c>
      <c r="G2806" t="s">
        <v>9624</v>
      </c>
      <c r="H2806">
        <v>37847</v>
      </c>
      <c r="I2806" t="s">
        <v>7140</v>
      </c>
      <c r="L2806">
        <v>1</v>
      </c>
      <c r="N2806">
        <v>0</v>
      </c>
      <c r="P2806" t="s">
        <v>22044</v>
      </c>
      <c r="R2806">
        <v>0</v>
      </c>
    </row>
    <row r="2807" spans="1:18" x14ac:dyDescent="0.25">
      <c r="A2807" s="1">
        <v>44741.355583599536</v>
      </c>
      <c r="B2807">
        <v>2806</v>
      </c>
      <c r="C2807">
        <v>667</v>
      </c>
      <c r="D2807" t="s">
        <v>7868</v>
      </c>
      <c r="E2807" t="s">
        <v>7868</v>
      </c>
      <c r="F2807">
        <v>1</v>
      </c>
      <c r="G2807" t="s">
        <v>9625</v>
      </c>
      <c r="H2807">
        <v>38399</v>
      </c>
      <c r="I2807" t="s">
        <v>8047</v>
      </c>
      <c r="L2807">
        <v>1</v>
      </c>
      <c r="N2807">
        <v>0</v>
      </c>
      <c r="P2807" t="s">
        <v>22044</v>
      </c>
      <c r="R2807">
        <v>0</v>
      </c>
    </row>
    <row r="2808" spans="1:18" x14ac:dyDescent="0.25">
      <c r="A2808" s="1">
        <v>44741.35558614583</v>
      </c>
      <c r="B2808">
        <v>2807</v>
      </c>
      <c r="C2808">
        <v>858</v>
      </c>
      <c r="D2808" t="s">
        <v>7868</v>
      </c>
      <c r="E2808" t="s">
        <v>7868</v>
      </c>
      <c r="F2808">
        <v>1</v>
      </c>
      <c r="G2808" t="s">
        <v>9626</v>
      </c>
      <c r="H2808">
        <v>39277</v>
      </c>
      <c r="I2808" t="s">
        <v>6432</v>
      </c>
      <c r="L2808">
        <v>1</v>
      </c>
      <c r="N2808">
        <v>0</v>
      </c>
      <c r="P2808" t="s">
        <v>22044</v>
      </c>
      <c r="R2808">
        <v>0</v>
      </c>
    </row>
    <row r="2809" spans="1:18" x14ac:dyDescent="0.25">
      <c r="A2809" s="1">
        <v>44741.355587731479</v>
      </c>
      <c r="B2809">
        <v>2808</v>
      </c>
      <c r="C2809">
        <v>858</v>
      </c>
      <c r="D2809" t="s">
        <v>243</v>
      </c>
      <c r="E2809" t="s">
        <v>7868</v>
      </c>
      <c r="F2809">
        <v>1</v>
      </c>
      <c r="G2809" t="s">
        <v>9627</v>
      </c>
      <c r="H2809">
        <v>39260</v>
      </c>
      <c r="I2809" t="s">
        <v>6432</v>
      </c>
      <c r="L2809">
        <v>1</v>
      </c>
      <c r="N2809">
        <v>0</v>
      </c>
      <c r="P2809" t="s">
        <v>22044</v>
      </c>
      <c r="R2809">
        <v>0</v>
      </c>
    </row>
    <row r="2810" spans="1:18" x14ac:dyDescent="0.25">
      <c r="A2810" s="1">
        <v>44741.355589965278</v>
      </c>
      <c r="B2810">
        <v>2809</v>
      </c>
      <c r="C2810">
        <v>858</v>
      </c>
      <c r="D2810" t="s">
        <v>247</v>
      </c>
      <c r="E2810" t="s">
        <v>7868</v>
      </c>
      <c r="F2810">
        <v>1</v>
      </c>
      <c r="G2810" t="s">
        <v>9628</v>
      </c>
      <c r="H2810">
        <v>39261</v>
      </c>
      <c r="I2810" t="s">
        <v>6432</v>
      </c>
      <c r="L2810">
        <v>1</v>
      </c>
      <c r="N2810">
        <v>0</v>
      </c>
      <c r="P2810" t="s">
        <v>22044</v>
      </c>
      <c r="R2810">
        <v>0</v>
      </c>
    </row>
    <row r="2811" spans="1:18" x14ac:dyDescent="0.25">
      <c r="A2811" s="1">
        <v>44741.355592511572</v>
      </c>
      <c r="B2811">
        <v>2810</v>
      </c>
      <c r="C2811">
        <v>858</v>
      </c>
      <c r="D2811" t="s">
        <v>250</v>
      </c>
      <c r="E2811" t="s">
        <v>7868</v>
      </c>
      <c r="F2811">
        <v>1</v>
      </c>
      <c r="G2811" t="s">
        <v>9629</v>
      </c>
      <c r="H2811">
        <v>39262</v>
      </c>
      <c r="I2811" t="s">
        <v>6432</v>
      </c>
      <c r="L2811">
        <v>1</v>
      </c>
      <c r="N2811">
        <v>0</v>
      </c>
      <c r="P2811" t="s">
        <v>22044</v>
      </c>
      <c r="R2811">
        <v>0</v>
      </c>
    </row>
    <row r="2812" spans="1:18" x14ac:dyDescent="0.25">
      <c r="A2812" s="1">
        <v>44741.355593831016</v>
      </c>
      <c r="B2812">
        <v>2811</v>
      </c>
      <c r="C2812">
        <v>858</v>
      </c>
      <c r="D2812" t="s">
        <v>253</v>
      </c>
      <c r="E2812" t="s">
        <v>7868</v>
      </c>
      <c r="F2812">
        <v>1</v>
      </c>
      <c r="G2812" t="s">
        <v>9630</v>
      </c>
      <c r="H2812">
        <v>39263</v>
      </c>
      <c r="I2812" t="s">
        <v>6432</v>
      </c>
      <c r="L2812">
        <v>1</v>
      </c>
      <c r="N2812">
        <v>0</v>
      </c>
      <c r="P2812" t="s">
        <v>22044</v>
      </c>
      <c r="R2812">
        <v>0</v>
      </c>
    </row>
    <row r="2813" spans="1:18" x14ac:dyDescent="0.25">
      <c r="A2813" s="1">
        <v>44741.355595173613</v>
      </c>
      <c r="B2813">
        <v>2812</v>
      </c>
      <c r="C2813">
        <v>858</v>
      </c>
      <c r="D2813" t="s">
        <v>256</v>
      </c>
      <c r="E2813" t="s">
        <v>7868</v>
      </c>
      <c r="F2813">
        <v>1</v>
      </c>
      <c r="G2813" t="s">
        <v>9631</v>
      </c>
      <c r="H2813">
        <v>39264</v>
      </c>
      <c r="I2813" t="s">
        <v>6432</v>
      </c>
      <c r="L2813">
        <v>1</v>
      </c>
      <c r="N2813">
        <v>0</v>
      </c>
      <c r="P2813" t="s">
        <v>22044</v>
      </c>
      <c r="R2813">
        <v>0</v>
      </c>
    </row>
    <row r="2814" spans="1:18" x14ac:dyDescent="0.25">
      <c r="A2814" s="1">
        <v>44741.35559644676</v>
      </c>
      <c r="B2814">
        <v>2813</v>
      </c>
      <c r="C2814">
        <v>858</v>
      </c>
      <c r="D2814" t="s">
        <v>259</v>
      </c>
      <c r="E2814" t="s">
        <v>7868</v>
      </c>
      <c r="F2814">
        <v>1</v>
      </c>
      <c r="G2814" t="s">
        <v>9632</v>
      </c>
      <c r="H2814">
        <v>39265</v>
      </c>
      <c r="I2814" t="s">
        <v>6432</v>
      </c>
      <c r="L2814">
        <v>1</v>
      </c>
      <c r="N2814">
        <v>0</v>
      </c>
      <c r="P2814" t="s">
        <v>22044</v>
      </c>
      <c r="R2814">
        <v>0</v>
      </c>
    </row>
    <row r="2815" spans="1:18" x14ac:dyDescent="0.25">
      <c r="A2815" s="1">
        <v>44741.355598379632</v>
      </c>
      <c r="B2815">
        <v>2814</v>
      </c>
      <c r="C2815">
        <v>858</v>
      </c>
      <c r="D2815" t="s">
        <v>263</v>
      </c>
      <c r="E2815" t="s">
        <v>7868</v>
      </c>
      <c r="F2815">
        <v>1</v>
      </c>
      <c r="G2815" t="s">
        <v>9633</v>
      </c>
      <c r="H2815">
        <v>39266</v>
      </c>
      <c r="I2815" t="s">
        <v>6432</v>
      </c>
      <c r="L2815">
        <v>1</v>
      </c>
      <c r="N2815">
        <v>0</v>
      </c>
      <c r="P2815" t="s">
        <v>22044</v>
      </c>
      <c r="R2815">
        <v>0</v>
      </c>
    </row>
    <row r="2816" spans="1:18" x14ac:dyDescent="0.25">
      <c r="A2816" s="1">
        <v>44741.355601307871</v>
      </c>
      <c r="B2816">
        <v>2815</v>
      </c>
      <c r="C2816">
        <v>858</v>
      </c>
      <c r="D2816" t="s">
        <v>7886</v>
      </c>
      <c r="E2816" t="s">
        <v>7868</v>
      </c>
      <c r="F2816">
        <v>1</v>
      </c>
      <c r="G2816" t="s">
        <v>9634</v>
      </c>
      <c r="H2816">
        <v>39267</v>
      </c>
      <c r="I2816" t="s">
        <v>6432</v>
      </c>
      <c r="L2816">
        <v>1</v>
      </c>
      <c r="N2816">
        <v>0</v>
      </c>
      <c r="P2816" t="s">
        <v>22044</v>
      </c>
      <c r="R2816">
        <v>0</v>
      </c>
    </row>
    <row r="2817" spans="1:18" x14ac:dyDescent="0.25">
      <c r="A2817" s="1">
        <v>44741.355602974538</v>
      </c>
      <c r="B2817">
        <v>2816</v>
      </c>
      <c r="C2817">
        <v>858</v>
      </c>
      <c r="D2817" t="s">
        <v>7888</v>
      </c>
      <c r="E2817" t="s">
        <v>7868</v>
      </c>
      <c r="F2817">
        <v>1</v>
      </c>
      <c r="G2817" t="s">
        <v>9635</v>
      </c>
      <c r="H2817">
        <v>39268</v>
      </c>
      <c r="I2817" t="s">
        <v>6432</v>
      </c>
      <c r="L2817">
        <v>1</v>
      </c>
      <c r="N2817">
        <v>0</v>
      </c>
      <c r="P2817" t="s">
        <v>22044</v>
      </c>
      <c r="R2817">
        <v>0</v>
      </c>
    </row>
    <row r="2818" spans="1:18" x14ac:dyDescent="0.25">
      <c r="A2818" s="1">
        <v>44741.355604594908</v>
      </c>
      <c r="B2818">
        <v>2817</v>
      </c>
      <c r="C2818">
        <v>858</v>
      </c>
      <c r="D2818" t="s">
        <v>269</v>
      </c>
      <c r="E2818" t="s">
        <v>7868</v>
      </c>
      <c r="F2818">
        <v>1</v>
      </c>
      <c r="G2818" t="s">
        <v>9636</v>
      </c>
      <c r="H2818">
        <v>39269</v>
      </c>
      <c r="I2818" t="s">
        <v>6432</v>
      </c>
      <c r="L2818">
        <v>1</v>
      </c>
      <c r="N2818">
        <v>0</v>
      </c>
      <c r="P2818" t="s">
        <v>22044</v>
      </c>
      <c r="R2818">
        <v>0</v>
      </c>
    </row>
    <row r="2819" spans="1:18" x14ac:dyDescent="0.25">
      <c r="A2819" s="1">
        <v>44741.355605902776</v>
      </c>
      <c r="B2819">
        <v>2818</v>
      </c>
      <c r="C2819">
        <v>858</v>
      </c>
      <c r="D2819" t="s">
        <v>273</v>
      </c>
      <c r="E2819" t="s">
        <v>7868</v>
      </c>
      <c r="F2819">
        <v>1</v>
      </c>
      <c r="G2819" t="s">
        <v>9637</v>
      </c>
      <c r="H2819">
        <v>39270</v>
      </c>
      <c r="I2819" t="s">
        <v>6432</v>
      </c>
      <c r="L2819">
        <v>1</v>
      </c>
      <c r="N2819">
        <v>0</v>
      </c>
      <c r="P2819" t="s">
        <v>22044</v>
      </c>
      <c r="R2819">
        <v>0</v>
      </c>
    </row>
    <row r="2820" spans="1:18" x14ac:dyDescent="0.25">
      <c r="A2820" s="1">
        <v>44741.355607523146</v>
      </c>
      <c r="B2820">
        <v>2819</v>
      </c>
      <c r="C2820">
        <v>858</v>
      </c>
      <c r="D2820" t="s">
        <v>7892</v>
      </c>
      <c r="E2820" t="s">
        <v>7868</v>
      </c>
      <c r="F2820">
        <v>1</v>
      </c>
      <c r="G2820" t="s">
        <v>9638</v>
      </c>
      <c r="H2820">
        <v>39271</v>
      </c>
      <c r="I2820" t="s">
        <v>6432</v>
      </c>
      <c r="L2820">
        <v>1</v>
      </c>
      <c r="N2820">
        <v>0</v>
      </c>
      <c r="P2820" t="s">
        <v>22044</v>
      </c>
      <c r="R2820">
        <v>0</v>
      </c>
    </row>
    <row r="2821" spans="1:18" x14ac:dyDescent="0.25">
      <c r="A2821" s="1">
        <v>44741.355609722224</v>
      </c>
      <c r="B2821">
        <v>2820</v>
      </c>
      <c r="C2821">
        <v>858</v>
      </c>
      <c r="D2821" t="s">
        <v>7894</v>
      </c>
      <c r="E2821" t="s">
        <v>7868</v>
      </c>
      <c r="F2821">
        <v>1</v>
      </c>
      <c r="G2821" t="s">
        <v>9639</v>
      </c>
      <c r="H2821">
        <v>39272</v>
      </c>
      <c r="I2821" t="s">
        <v>6432</v>
      </c>
      <c r="L2821">
        <v>1</v>
      </c>
      <c r="N2821">
        <v>0</v>
      </c>
      <c r="P2821" t="s">
        <v>22044</v>
      </c>
      <c r="R2821">
        <v>0</v>
      </c>
    </row>
    <row r="2822" spans="1:18" x14ac:dyDescent="0.25">
      <c r="A2822" s="1">
        <v>44741.355611689818</v>
      </c>
      <c r="B2822">
        <v>2821</v>
      </c>
      <c r="C2822">
        <v>858</v>
      </c>
      <c r="D2822" t="s">
        <v>7896</v>
      </c>
      <c r="E2822" t="s">
        <v>7868</v>
      </c>
      <c r="F2822">
        <v>1</v>
      </c>
      <c r="G2822" t="s">
        <v>9640</v>
      </c>
      <c r="H2822">
        <v>39273</v>
      </c>
      <c r="I2822" t="s">
        <v>6432</v>
      </c>
      <c r="L2822">
        <v>1</v>
      </c>
      <c r="N2822">
        <v>0</v>
      </c>
      <c r="P2822" t="s">
        <v>22044</v>
      </c>
      <c r="R2822">
        <v>0</v>
      </c>
    </row>
    <row r="2823" spans="1:18" x14ac:dyDescent="0.25">
      <c r="A2823" s="1">
        <v>44741.355613113425</v>
      </c>
      <c r="B2823">
        <v>2822</v>
      </c>
      <c r="C2823">
        <v>858</v>
      </c>
      <c r="D2823" t="s">
        <v>7898</v>
      </c>
      <c r="E2823" t="s">
        <v>7868</v>
      </c>
      <c r="F2823">
        <v>1</v>
      </c>
      <c r="G2823" t="s">
        <v>9641</v>
      </c>
      <c r="H2823">
        <v>39274</v>
      </c>
      <c r="I2823" t="s">
        <v>6432</v>
      </c>
      <c r="L2823">
        <v>1</v>
      </c>
      <c r="N2823">
        <v>0</v>
      </c>
      <c r="P2823" t="s">
        <v>22044</v>
      </c>
      <c r="R2823">
        <v>0</v>
      </c>
    </row>
    <row r="2824" spans="1:18" x14ac:dyDescent="0.25">
      <c r="A2824" s="1">
        <v>44741.355614583335</v>
      </c>
      <c r="B2824">
        <v>2823</v>
      </c>
      <c r="C2824">
        <v>1765</v>
      </c>
      <c r="D2824" t="s">
        <v>7868</v>
      </c>
      <c r="E2824" t="s">
        <v>7868</v>
      </c>
      <c r="F2824">
        <v>1</v>
      </c>
      <c r="G2824" t="s">
        <v>9642</v>
      </c>
      <c r="H2824">
        <v>38400</v>
      </c>
      <c r="I2824" t="s">
        <v>7073</v>
      </c>
      <c r="L2824">
        <v>1</v>
      </c>
      <c r="N2824">
        <v>0</v>
      </c>
      <c r="P2824" t="s">
        <v>22044</v>
      </c>
      <c r="R2824">
        <v>0</v>
      </c>
    </row>
    <row r="2825" spans="1:18" x14ac:dyDescent="0.25">
      <c r="A2825" s="1">
        <v>44741.35561608796</v>
      </c>
      <c r="B2825">
        <v>2824</v>
      </c>
      <c r="C2825">
        <v>859</v>
      </c>
      <c r="D2825" t="s">
        <v>7868</v>
      </c>
      <c r="E2825" t="s">
        <v>7868</v>
      </c>
      <c r="F2825">
        <v>1</v>
      </c>
      <c r="G2825" t="s">
        <v>9643</v>
      </c>
      <c r="H2825">
        <v>38401</v>
      </c>
      <c r="I2825" t="s">
        <v>6281</v>
      </c>
      <c r="L2825">
        <v>1</v>
      </c>
      <c r="N2825">
        <v>0</v>
      </c>
      <c r="P2825" t="s">
        <v>22044</v>
      </c>
      <c r="R2825">
        <v>0</v>
      </c>
    </row>
    <row r="2826" spans="1:18" x14ac:dyDescent="0.25">
      <c r="A2826" s="1">
        <v>44741.355617592591</v>
      </c>
      <c r="B2826">
        <v>2825</v>
      </c>
      <c r="C2826">
        <v>1877</v>
      </c>
      <c r="D2826" t="s">
        <v>7868</v>
      </c>
      <c r="E2826" t="s">
        <v>7868</v>
      </c>
      <c r="F2826">
        <v>1</v>
      </c>
      <c r="G2826" t="s">
        <v>9644</v>
      </c>
      <c r="H2826">
        <v>38402</v>
      </c>
      <c r="I2826" t="s">
        <v>6281</v>
      </c>
      <c r="L2826">
        <v>1</v>
      </c>
      <c r="N2826">
        <v>0</v>
      </c>
      <c r="P2826" t="s">
        <v>22044</v>
      </c>
      <c r="R2826">
        <v>0</v>
      </c>
    </row>
    <row r="2827" spans="1:18" x14ac:dyDescent="0.25">
      <c r="A2827" s="1">
        <v>44741.355618900459</v>
      </c>
      <c r="B2827">
        <v>2826</v>
      </c>
      <c r="C2827">
        <v>860</v>
      </c>
      <c r="D2827" t="s">
        <v>7868</v>
      </c>
      <c r="E2827" t="s">
        <v>7868</v>
      </c>
      <c r="F2827">
        <v>1</v>
      </c>
      <c r="G2827" t="s">
        <v>9645</v>
      </c>
      <c r="H2827">
        <v>38403</v>
      </c>
      <c r="I2827" t="s">
        <v>8047</v>
      </c>
      <c r="L2827">
        <v>1</v>
      </c>
      <c r="N2827">
        <v>0</v>
      </c>
      <c r="P2827" t="s">
        <v>22044</v>
      </c>
      <c r="R2827">
        <v>0</v>
      </c>
    </row>
    <row r="2828" spans="1:18" x14ac:dyDescent="0.25">
      <c r="A2828" s="1">
        <v>44741.355620289352</v>
      </c>
      <c r="B2828">
        <v>2827</v>
      </c>
      <c r="C2828">
        <v>1096</v>
      </c>
      <c r="D2828" t="s">
        <v>7868</v>
      </c>
      <c r="E2828" t="s">
        <v>7868</v>
      </c>
      <c r="F2828">
        <v>1</v>
      </c>
      <c r="G2828" t="s">
        <v>9646</v>
      </c>
      <c r="H2828">
        <v>38404</v>
      </c>
      <c r="I2828" t="s">
        <v>7140</v>
      </c>
      <c r="L2828">
        <v>1</v>
      </c>
      <c r="N2828">
        <v>0</v>
      </c>
      <c r="P2828" t="s">
        <v>22044</v>
      </c>
      <c r="R2828">
        <v>0</v>
      </c>
    </row>
    <row r="2829" spans="1:18" x14ac:dyDescent="0.25">
      <c r="A2829" s="1">
        <v>44741.355621724535</v>
      </c>
      <c r="B2829">
        <v>2828</v>
      </c>
      <c r="C2829">
        <v>416</v>
      </c>
      <c r="D2829" t="s">
        <v>7868</v>
      </c>
      <c r="E2829" t="s">
        <v>7868</v>
      </c>
      <c r="F2829">
        <v>1</v>
      </c>
      <c r="G2829" t="s">
        <v>9647</v>
      </c>
      <c r="H2829">
        <v>38405</v>
      </c>
      <c r="I2829" t="s">
        <v>7134</v>
      </c>
      <c r="L2829">
        <v>1</v>
      </c>
      <c r="N2829">
        <v>0</v>
      </c>
      <c r="P2829" t="s">
        <v>22044</v>
      </c>
      <c r="R2829">
        <v>0</v>
      </c>
    </row>
    <row r="2830" spans="1:18" x14ac:dyDescent="0.25">
      <c r="A2830" s="1">
        <v>44741.355623229167</v>
      </c>
      <c r="B2830">
        <v>2829</v>
      </c>
      <c r="C2830">
        <v>1852</v>
      </c>
      <c r="D2830" t="s">
        <v>7868</v>
      </c>
      <c r="E2830" t="s">
        <v>7868</v>
      </c>
      <c r="F2830">
        <v>1</v>
      </c>
      <c r="G2830" t="s">
        <v>9648</v>
      </c>
      <c r="H2830">
        <v>38406</v>
      </c>
      <c r="I2830" t="s">
        <v>7073</v>
      </c>
      <c r="L2830">
        <v>1</v>
      </c>
      <c r="N2830">
        <v>0</v>
      </c>
      <c r="P2830" t="s">
        <v>22044</v>
      </c>
      <c r="R2830">
        <v>0</v>
      </c>
    </row>
    <row r="2831" spans="1:18" x14ac:dyDescent="0.25">
      <c r="A2831" s="1">
        <v>44741.355624537035</v>
      </c>
      <c r="B2831">
        <v>2830</v>
      </c>
      <c r="C2831">
        <v>673</v>
      </c>
      <c r="D2831" t="s">
        <v>7868</v>
      </c>
      <c r="E2831" t="s">
        <v>7868</v>
      </c>
      <c r="F2831">
        <v>1</v>
      </c>
      <c r="G2831" t="s">
        <v>9649</v>
      </c>
      <c r="H2831">
        <v>39117</v>
      </c>
      <c r="I2831" t="s">
        <v>7227</v>
      </c>
      <c r="J2831" t="s">
        <v>22969</v>
      </c>
      <c r="K2831" t="s">
        <v>243</v>
      </c>
      <c r="L2831">
        <v>1</v>
      </c>
      <c r="N2831">
        <v>0</v>
      </c>
      <c r="P2831" t="s">
        <v>22044</v>
      </c>
      <c r="R2831">
        <v>0</v>
      </c>
    </row>
    <row r="2832" spans="1:18" x14ac:dyDescent="0.25">
      <c r="A2832" s="1">
        <v>44741.35562584491</v>
      </c>
      <c r="B2832">
        <v>2831</v>
      </c>
      <c r="C2832">
        <v>673</v>
      </c>
      <c r="D2832" t="s">
        <v>243</v>
      </c>
      <c r="E2832" t="s">
        <v>7868</v>
      </c>
      <c r="F2832">
        <v>1</v>
      </c>
      <c r="G2832" t="s">
        <v>9650</v>
      </c>
      <c r="H2832">
        <v>39097</v>
      </c>
      <c r="I2832" t="s">
        <v>7227</v>
      </c>
      <c r="L2832">
        <v>1</v>
      </c>
      <c r="N2832">
        <v>0</v>
      </c>
      <c r="P2832" t="s">
        <v>22044</v>
      </c>
      <c r="R2832">
        <v>0</v>
      </c>
    </row>
    <row r="2833" spans="1:18" x14ac:dyDescent="0.25">
      <c r="A2833" s="1">
        <v>44741.355627314813</v>
      </c>
      <c r="B2833">
        <v>2832</v>
      </c>
      <c r="C2833">
        <v>1890</v>
      </c>
      <c r="D2833" t="s">
        <v>7868</v>
      </c>
      <c r="E2833" t="s">
        <v>7868</v>
      </c>
      <c r="F2833">
        <v>1</v>
      </c>
      <c r="G2833" t="s">
        <v>9651</v>
      </c>
      <c r="H2833">
        <v>38407</v>
      </c>
      <c r="I2833" t="s">
        <v>6281</v>
      </c>
      <c r="L2833">
        <v>1</v>
      </c>
      <c r="N2833">
        <v>0</v>
      </c>
      <c r="P2833" t="s">
        <v>22044</v>
      </c>
      <c r="R2833">
        <v>0</v>
      </c>
    </row>
    <row r="2834" spans="1:18" x14ac:dyDescent="0.25">
      <c r="A2834" s="1">
        <v>44741.355628668978</v>
      </c>
      <c r="B2834">
        <v>2833</v>
      </c>
      <c r="C2834">
        <v>861</v>
      </c>
      <c r="D2834" t="s">
        <v>7868</v>
      </c>
      <c r="E2834" t="s">
        <v>7868</v>
      </c>
      <c r="F2834">
        <v>1</v>
      </c>
      <c r="G2834" t="s">
        <v>9652</v>
      </c>
      <c r="H2834">
        <v>38408</v>
      </c>
      <c r="I2834" t="s">
        <v>8047</v>
      </c>
      <c r="L2834">
        <v>1</v>
      </c>
      <c r="N2834">
        <v>0</v>
      </c>
      <c r="P2834" t="s">
        <v>22044</v>
      </c>
      <c r="R2834">
        <v>0</v>
      </c>
    </row>
    <row r="2835" spans="1:18" x14ac:dyDescent="0.25">
      <c r="A2835" s="1">
        <v>44741.355630706021</v>
      </c>
      <c r="B2835">
        <v>2834</v>
      </c>
      <c r="C2835">
        <v>294</v>
      </c>
      <c r="D2835" t="s">
        <v>7868</v>
      </c>
      <c r="E2835" t="s">
        <v>7868</v>
      </c>
      <c r="F2835">
        <v>1</v>
      </c>
      <c r="G2835" t="s">
        <v>9653</v>
      </c>
      <c r="H2835">
        <v>38409</v>
      </c>
      <c r="I2835" t="s">
        <v>7073</v>
      </c>
      <c r="L2835">
        <v>1</v>
      </c>
      <c r="N2835">
        <v>0</v>
      </c>
      <c r="P2835" t="s">
        <v>22044</v>
      </c>
      <c r="R2835">
        <v>0</v>
      </c>
    </row>
    <row r="2836" spans="1:18" x14ac:dyDescent="0.25">
      <c r="A2836" s="1">
        <v>44741.355632094906</v>
      </c>
      <c r="B2836">
        <v>2835</v>
      </c>
      <c r="C2836">
        <v>862</v>
      </c>
      <c r="D2836" t="s">
        <v>7868</v>
      </c>
      <c r="E2836" t="s">
        <v>7868</v>
      </c>
      <c r="F2836">
        <v>1</v>
      </c>
      <c r="G2836" t="s">
        <v>9654</v>
      </c>
      <c r="H2836">
        <v>38410</v>
      </c>
      <c r="I2836" t="s">
        <v>8310</v>
      </c>
      <c r="L2836">
        <v>1</v>
      </c>
      <c r="N2836">
        <v>0</v>
      </c>
      <c r="P2836" t="s">
        <v>22044</v>
      </c>
      <c r="R2836">
        <v>0</v>
      </c>
    </row>
    <row r="2837" spans="1:18" x14ac:dyDescent="0.25">
      <c r="A2837" s="1">
        <v>44741.355633993058</v>
      </c>
      <c r="B2837">
        <v>2836</v>
      </c>
      <c r="C2837">
        <v>863</v>
      </c>
      <c r="D2837" t="s">
        <v>7868</v>
      </c>
      <c r="E2837" t="s">
        <v>7868</v>
      </c>
      <c r="F2837">
        <v>1</v>
      </c>
      <c r="G2837" t="s">
        <v>9655</v>
      </c>
      <c r="H2837">
        <v>38411</v>
      </c>
      <c r="I2837" t="s">
        <v>8298</v>
      </c>
      <c r="L2837">
        <v>1</v>
      </c>
      <c r="N2837">
        <v>0</v>
      </c>
      <c r="P2837" t="s">
        <v>22044</v>
      </c>
      <c r="R2837">
        <v>0</v>
      </c>
    </row>
    <row r="2838" spans="1:18" x14ac:dyDescent="0.25">
      <c r="A2838" s="1">
        <v>44741.35563672454</v>
      </c>
      <c r="B2838">
        <v>2837</v>
      </c>
      <c r="C2838">
        <v>276</v>
      </c>
      <c r="D2838" t="s">
        <v>7868</v>
      </c>
      <c r="E2838" t="s">
        <v>7868</v>
      </c>
      <c r="F2838">
        <v>1</v>
      </c>
      <c r="G2838" t="s">
        <v>9656</v>
      </c>
      <c r="H2838">
        <v>38412</v>
      </c>
      <c r="I2838" t="s">
        <v>7073</v>
      </c>
      <c r="L2838">
        <v>1</v>
      </c>
      <c r="N2838">
        <v>0</v>
      </c>
      <c r="P2838" t="s">
        <v>22044</v>
      </c>
      <c r="R2838">
        <v>0</v>
      </c>
    </row>
    <row r="2839" spans="1:18" x14ac:dyDescent="0.25">
      <c r="A2839" s="1">
        <v>44741.355639386573</v>
      </c>
      <c r="B2839">
        <v>2838</v>
      </c>
      <c r="C2839">
        <v>276</v>
      </c>
      <c r="D2839" t="s">
        <v>243</v>
      </c>
      <c r="E2839" t="s">
        <v>7868</v>
      </c>
      <c r="F2839">
        <v>1</v>
      </c>
      <c r="G2839" t="s">
        <v>9657</v>
      </c>
      <c r="H2839">
        <v>37848</v>
      </c>
      <c r="I2839" t="s">
        <v>7073</v>
      </c>
      <c r="L2839">
        <v>1</v>
      </c>
      <c r="N2839">
        <v>0</v>
      </c>
      <c r="P2839" t="s">
        <v>22044</v>
      </c>
      <c r="R2839">
        <v>0</v>
      </c>
    </row>
    <row r="2840" spans="1:18" x14ac:dyDescent="0.25">
      <c r="A2840" s="1">
        <v>44741.355641666669</v>
      </c>
      <c r="B2840">
        <v>2839</v>
      </c>
      <c r="C2840">
        <v>276</v>
      </c>
      <c r="D2840" t="s">
        <v>247</v>
      </c>
      <c r="E2840" t="s">
        <v>7868</v>
      </c>
      <c r="F2840">
        <v>1</v>
      </c>
      <c r="G2840" t="s">
        <v>9658</v>
      </c>
      <c r="H2840">
        <v>37849</v>
      </c>
      <c r="I2840" t="s">
        <v>7073</v>
      </c>
      <c r="L2840">
        <v>1</v>
      </c>
      <c r="N2840">
        <v>0</v>
      </c>
      <c r="P2840" t="s">
        <v>22044</v>
      </c>
      <c r="R2840">
        <v>0</v>
      </c>
    </row>
    <row r="2841" spans="1:18" x14ac:dyDescent="0.25">
      <c r="A2841" s="1">
        <v>44741.355642974537</v>
      </c>
      <c r="B2841">
        <v>2840</v>
      </c>
      <c r="C2841">
        <v>276</v>
      </c>
      <c r="D2841" t="s">
        <v>250</v>
      </c>
      <c r="E2841" t="s">
        <v>7868</v>
      </c>
      <c r="F2841">
        <v>1</v>
      </c>
      <c r="G2841" t="s">
        <v>9659</v>
      </c>
      <c r="H2841">
        <v>37850</v>
      </c>
      <c r="I2841" t="s">
        <v>7073</v>
      </c>
      <c r="L2841">
        <v>1</v>
      </c>
      <c r="N2841">
        <v>0</v>
      </c>
      <c r="P2841" t="s">
        <v>22044</v>
      </c>
      <c r="R2841">
        <v>0</v>
      </c>
    </row>
    <row r="2842" spans="1:18" x14ac:dyDescent="0.25">
      <c r="A2842" s="1">
        <v>44741.355644328702</v>
      </c>
      <c r="B2842">
        <v>2841</v>
      </c>
      <c r="C2842">
        <v>1766</v>
      </c>
      <c r="D2842" t="s">
        <v>7868</v>
      </c>
      <c r="E2842" t="s">
        <v>7868</v>
      </c>
      <c r="F2842">
        <v>1</v>
      </c>
      <c r="G2842" t="s">
        <v>9660</v>
      </c>
      <c r="H2842">
        <v>38413</v>
      </c>
      <c r="I2842" t="s">
        <v>7073</v>
      </c>
      <c r="L2842">
        <v>1</v>
      </c>
      <c r="N2842">
        <v>0</v>
      </c>
      <c r="P2842" t="s">
        <v>22044</v>
      </c>
      <c r="R2842">
        <v>0</v>
      </c>
    </row>
    <row r="2843" spans="1:18" x14ac:dyDescent="0.25">
      <c r="A2843" s="1">
        <v>44741.355645949072</v>
      </c>
      <c r="B2843">
        <v>2842</v>
      </c>
      <c r="C2843">
        <v>1886</v>
      </c>
      <c r="D2843" t="s">
        <v>7868</v>
      </c>
      <c r="E2843" t="s">
        <v>7868</v>
      </c>
      <c r="F2843">
        <v>1</v>
      </c>
      <c r="G2843" t="s">
        <v>9661</v>
      </c>
      <c r="H2843">
        <v>38414</v>
      </c>
      <c r="I2843" t="s">
        <v>8298</v>
      </c>
      <c r="L2843">
        <v>1</v>
      </c>
      <c r="N2843">
        <v>0</v>
      </c>
      <c r="P2843" t="s">
        <v>22044</v>
      </c>
      <c r="R2843">
        <v>0</v>
      </c>
    </row>
    <row r="2844" spans="1:18" x14ac:dyDescent="0.25">
      <c r="A2844" s="1">
        <v>44741.355647719909</v>
      </c>
      <c r="B2844">
        <v>2843</v>
      </c>
      <c r="C2844">
        <v>1299</v>
      </c>
      <c r="D2844" t="s">
        <v>7868</v>
      </c>
      <c r="E2844" t="s">
        <v>7868</v>
      </c>
      <c r="F2844">
        <v>1</v>
      </c>
      <c r="G2844" t="s">
        <v>9662</v>
      </c>
      <c r="H2844">
        <v>38415</v>
      </c>
      <c r="I2844" t="s">
        <v>7131</v>
      </c>
      <c r="L2844">
        <v>1</v>
      </c>
      <c r="N2844">
        <v>0</v>
      </c>
      <c r="P2844" t="s">
        <v>22044</v>
      </c>
      <c r="R2844">
        <v>0</v>
      </c>
    </row>
    <row r="2845" spans="1:18" x14ac:dyDescent="0.25">
      <c r="A2845" s="1">
        <v>44741.355649108795</v>
      </c>
      <c r="B2845">
        <v>2844</v>
      </c>
      <c r="C2845">
        <v>1758</v>
      </c>
      <c r="D2845" t="s">
        <v>7868</v>
      </c>
      <c r="E2845" t="s">
        <v>7868</v>
      </c>
      <c r="F2845">
        <v>1</v>
      </c>
      <c r="G2845" t="s">
        <v>9663</v>
      </c>
      <c r="H2845">
        <v>38416</v>
      </c>
      <c r="I2845" t="s">
        <v>7073</v>
      </c>
      <c r="L2845">
        <v>1</v>
      </c>
      <c r="N2845">
        <v>0</v>
      </c>
      <c r="P2845" t="s">
        <v>22044</v>
      </c>
      <c r="R2845">
        <v>0</v>
      </c>
    </row>
    <row r="2846" spans="1:18" x14ac:dyDescent="0.25">
      <c r="A2846" s="1">
        <v>44741.355650694444</v>
      </c>
      <c r="B2846">
        <v>2845</v>
      </c>
      <c r="C2846">
        <v>1232</v>
      </c>
      <c r="D2846" t="s">
        <v>7868</v>
      </c>
      <c r="E2846" t="s">
        <v>7868</v>
      </c>
      <c r="F2846">
        <v>1</v>
      </c>
      <c r="G2846" t="s">
        <v>9664</v>
      </c>
      <c r="H2846">
        <v>39768</v>
      </c>
      <c r="I2846" t="s">
        <v>7131</v>
      </c>
      <c r="L2846">
        <v>1</v>
      </c>
      <c r="N2846">
        <v>0</v>
      </c>
      <c r="P2846" t="s">
        <v>22044</v>
      </c>
      <c r="R2846">
        <v>0</v>
      </c>
    </row>
    <row r="2847" spans="1:18" x14ac:dyDescent="0.25">
      <c r="A2847" s="1">
        <v>44741.355652118058</v>
      </c>
      <c r="B2847">
        <v>2846</v>
      </c>
      <c r="C2847">
        <v>436</v>
      </c>
      <c r="D2847" t="s">
        <v>7868</v>
      </c>
      <c r="E2847" t="s">
        <v>7868</v>
      </c>
      <c r="F2847">
        <v>1</v>
      </c>
      <c r="G2847" t="s">
        <v>9665</v>
      </c>
      <c r="H2847">
        <v>38417</v>
      </c>
      <c r="I2847" t="s">
        <v>8298</v>
      </c>
      <c r="L2847">
        <v>1</v>
      </c>
      <c r="N2847">
        <v>0</v>
      </c>
      <c r="P2847" t="s">
        <v>22044</v>
      </c>
      <c r="R2847">
        <v>0</v>
      </c>
    </row>
    <row r="2848" spans="1:18" x14ac:dyDescent="0.25">
      <c r="A2848" s="1">
        <v>44741.355654398147</v>
      </c>
      <c r="B2848">
        <v>2847</v>
      </c>
      <c r="C2848">
        <v>461</v>
      </c>
      <c r="D2848" t="s">
        <v>7868</v>
      </c>
      <c r="E2848" t="s">
        <v>7868</v>
      </c>
      <c r="F2848">
        <v>1</v>
      </c>
      <c r="G2848" t="s">
        <v>9666</v>
      </c>
      <c r="H2848">
        <v>39572</v>
      </c>
      <c r="I2848" t="s">
        <v>7070</v>
      </c>
      <c r="L2848">
        <v>1</v>
      </c>
      <c r="N2848">
        <v>0</v>
      </c>
      <c r="P2848" t="s">
        <v>22044</v>
      </c>
      <c r="R2848">
        <v>0</v>
      </c>
    </row>
    <row r="2849" spans="1:18" x14ac:dyDescent="0.25">
      <c r="A2849" s="1">
        <v>44741.355656215281</v>
      </c>
      <c r="B2849">
        <v>2848</v>
      </c>
      <c r="C2849">
        <v>461</v>
      </c>
      <c r="D2849" t="s">
        <v>243</v>
      </c>
      <c r="E2849" t="s">
        <v>7868</v>
      </c>
      <c r="F2849">
        <v>1</v>
      </c>
      <c r="G2849" t="s">
        <v>9667</v>
      </c>
      <c r="H2849">
        <v>39300</v>
      </c>
      <c r="I2849" t="s">
        <v>7070</v>
      </c>
      <c r="L2849">
        <v>1</v>
      </c>
      <c r="N2849">
        <v>0</v>
      </c>
      <c r="P2849" t="s">
        <v>22044</v>
      </c>
      <c r="R2849">
        <v>0</v>
      </c>
    </row>
    <row r="2850" spans="1:18" x14ac:dyDescent="0.25">
      <c r="A2850" s="1">
        <v>44741.35565755787</v>
      </c>
      <c r="B2850">
        <v>2849</v>
      </c>
      <c r="C2850">
        <v>1250</v>
      </c>
      <c r="D2850" t="s">
        <v>7868</v>
      </c>
      <c r="E2850" t="s">
        <v>7868</v>
      </c>
      <c r="F2850">
        <v>1</v>
      </c>
      <c r="G2850" t="s">
        <v>9668</v>
      </c>
      <c r="H2850">
        <v>38418</v>
      </c>
      <c r="I2850" t="s">
        <v>7870</v>
      </c>
      <c r="L2850">
        <v>1</v>
      </c>
      <c r="N2850">
        <v>0</v>
      </c>
      <c r="P2850" t="s">
        <v>22044</v>
      </c>
      <c r="R2850">
        <v>0</v>
      </c>
    </row>
    <row r="2851" spans="1:18" x14ac:dyDescent="0.25">
      <c r="A2851" s="1">
        <v>44741.355658946763</v>
      </c>
      <c r="B2851">
        <v>2850</v>
      </c>
      <c r="C2851">
        <v>1564</v>
      </c>
      <c r="D2851" t="s">
        <v>7868</v>
      </c>
      <c r="E2851" t="s">
        <v>7868</v>
      </c>
      <c r="F2851">
        <v>1</v>
      </c>
      <c r="G2851" t="s">
        <v>9669</v>
      </c>
      <c r="H2851">
        <v>38419</v>
      </c>
      <c r="I2851" t="s">
        <v>7073</v>
      </c>
      <c r="L2851">
        <v>1</v>
      </c>
      <c r="N2851">
        <v>0</v>
      </c>
      <c r="P2851" t="s">
        <v>22044</v>
      </c>
      <c r="R2851">
        <v>0</v>
      </c>
    </row>
    <row r="2852" spans="1:18" x14ac:dyDescent="0.25">
      <c r="A2852" s="1">
        <v>44741.355660300927</v>
      </c>
      <c r="B2852">
        <v>2851</v>
      </c>
      <c r="C2852">
        <v>1769</v>
      </c>
      <c r="D2852" t="s">
        <v>7868</v>
      </c>
      <c r="E2852" t="s">
        <v>7868</v>
      </c>
      <c r="F2852">
        <v>1</v>
      </c>
      <c r="G2852" t="s">
        <v>9670</v>
      </c>
      <c r="H2852">
        <v>39573</v>
      </c>
      <c r="I2852" t="s">
        <v>7070</v>
      </c>
      <c r="L2852">
        <v>1</v>
      </c>
      <c r="N2852">
        <v>0</v>
      </c>
      <c r="P2852" t="s">
        <v>22044</v>
      </c>
      <c r="R2852">
        <v>0</v>
      </c>
    </row>
    <row r="2853" spans="1:18" x14ac:dyDescent="0.25">
      <c r="A2853" s="1">
        <v>44741.355662071757</v>
      </c>
      <c r="B2853">
        <v>2852</v>
      </c>
      <c r="C2853">
        <v>458</v>
      </c>
      <c r="D2853" t="s">
        <v>7868</v>
      </c>
      <c r="E2853" t="s">
        <v>7868</v>
      </c>
      <c r="F2853">
        <v>1</v>
      </c>
      <c r="G2853" t="s">
        <v>9671</v>
      </c>
      <c r="H2853">
        <v>38420</v>
      </c>
      <c r="I2853" t="s">
        <v>6123</v>
      </c>
      <c r="L2853">
        <v>1</v>
      </c>
      <c r="N2853">
        <v>0</v>
      </c>
      <c r="P2853" t="s">
        <v>22044</v>
      </c>
      <c r="R2853">
        <v>0</v>
      </c>
    </row>
    <row r="2854" spans="1:18" x14ac:dyDescent="0.25">
      <c r="A2854" s="1">
        <v>44741.355663425929</v>
      </c>
      <c r="B2854">
        <v>2853</v>
      </c>
      <c r="C2854">
        <v>864</v>
      </c>
      <c r="D2854" t="s">
        <v>7868</v>
      </c>
      <c r="E2854" t="s">
        <v>7868</v>
      </c>
      <c r="F2854">
        <v>1</v>
      </c>
      <c r="G2854" t="s">
        <v>9672</v>
      </c>
      <c r="H2854">
        <v>38421</v>
      </c>
      <c r="I2854" t="s">
        <v>7134</v>
      </c>
      <c r="L2854">
        <v>1</v>
      </c>
      <c r="N2854">
        <v>0</v>
      </c>
      <c r="P2854" t="s">
        <v>22044</v>
      </c>
      <c r="R2854">
        <v>0</v>
      </c>
    </row>
    <row r="2855" spans="1:18" x14ac:dyDescent="0.25">
      <c r="A2855" s="1">
        <v>44741.355664780094</v>
      </c>
      <c r="B2855">
        <v>2854</v>
      </c>
      <c r="C2855">
        <v>214</v>
      </c>
      <c r="D2855" t="s">
        <v>7868</v>
      </c>
      <c r="E2855" t="s">
        <v>7868</v>
      </c>
      <c r="F2855">
        <v>1</v>
      </c>
      <c r="G2855" t="s">
        <v>9673</v>
      </c>
      <c r="H2855">
        <v>38422</v>
      </c>
      <c r="I2855" t="s">
        <v>7134</v>
      </c>
      <c r="L2855">
        <v>1</v>
      </c>
      <c r="N2855">
        <v>0</v>
      </c>
      <c r="P2855" t="s">
        <v>22044</v>
      </c>
      <c r="R2855">
        <v>0</v>
      </c>
    </row>
    <row r="2856" spans="1:18" x14ac:dyDescent="0.25">
      <c r="A2856" s="1">
        <v>44741.355666122683</v>
      </c>
      <c r="B2856">
        <v>2855</v>
      </c>
      <c r="C2856">
        <v>1667</v>
      </c>
      <c r="D2856" t="s">
        <v>7868</v>
      </c>
      <c r="E2856" t="s">
        <v>7868</v>
      </c>
      <c r="F2856">
        <v>1</v>
      </c>
      <c r="G2856" t="s">
        <v>9674</v>
      </c>
      <c r="H2856">
        <v>38423</v>
      </c>
      <c r="I2856" t="s">
        <v>7073</v>
      </c>
      <c r="L2856">
        <v>1</v>
      </c>
      <c r="N2856">
        <v>0</v>
      </c>
      <c r="P2856" t="s">
        <v>22044</v>
      </c>
      <c r="R2856">
        <v>0</v>
      </c>
    </row>
    <row r="2857" spans="1:18" x14ac:dyDescent="0.25">
      <c r="A2857" s="1">
        <v>44741.355667476855</v>
      </c>
      <c r="B2857">
        <v>2856</v>
      </c>
      <c r="C2857">
        <v>1667</v>
      </c>
      <c r="D2857" t="s">
        <v>243</v>
      </c>
      <c r="E2857" t="s">
        <v>7868</v>
      </c>
      <c r="F2857">
        <v>1</v>
      </c>
      <c r="G2857" t="s">
        <v>9675</v>
      </c>
      <c r="H2857">
        <v>37851</v>
      </c>
      <c r="I2857" t="s">
        <v>7073</v>
      </c>
      <c r="L2857">
        <v>1</v>
      </c>
      <c r="N2857">
        <v>0</v>
      </c>
      <c r="P2857" t="s">
        <v>22044</v>
      </c>
      <c r="R2857">
        <v>0</v>
      </c>
    </row>
    <row r="2858" spans="1:18" x14ac:dyDescent="0.25">
      <c r="A2858" s="1">
        <v>44741.35566883102</v>
      </c>
      <c r="B2858">
        <v>2857</v>
      </c>
      <c r="C2858">
        <v>1393</v>
      </c>
      <c r="D2858" t="s">
        <v>7868</v>
      </c>
      <c r="E2858" t="s">
        <v>7868</v>
      </c>
      <c r="F2858">
        <v>1</v>
      </c>
      <c r="G2858" t="s">
        <v>9676</v>
      </c>
      <c r="H2858">
        <v>39236</v>
      </c>
      <c r="I2858" t="s">
        <v>7131</v>
      </c>
      <c r="L2858">
        <v>1</v>
      </c>
      <c r="N2858">
        <v>0</v>
      </c>
      <c r="P2858" t="s">
        <v>22044</v>
      </c>
      <c r="R2858">
        <v>0</v>
      </c>
    </row>
    <row r="2859" spans="1:18" x14ac:dyDescent="0.25">
      <c r="A2859" s="1">
        <v>44741.355672337966</v>
      </c>
      <c r="B2859">
        <v>2858</v>
      </c>
      <c r="C2859">
        <v>253</v>
      </c>
      <c r="D2859" t="s">
        <v>7868</v>
      </c>
      <c r="E2859" t="s">
        <v>7868</v>
      </c>
      <c r="F2859">
        <v>1</v>
      </c>
      <c r="G2859" t="s">
        <v>9677</v>
      </c>
      <c r="H2859">
        <v>39237</v>
      </c>
      <c r="I2859" t="s">
        <v>7070</v>
      </c>
      <c r="L2859">
        <v>1</v>
      </c>
      <c r="N2859">
        <v>0</v>
      </c>
      <c r="P2859" t="s">
        <v>22044</v>
      </c>
      <c r="R2859">
        <v>0</v>
      </c>
    </row>
    <row r="2860" spans="1:18" x14ac:dyDescent="0.25">
      <c r="A2860" s="1">
        <v>44741.355676932872</v>
      </c>
      <c r="B2860">
        <v>2859</v>
      </c>
      <c r="C2860">
        <v>865</v>
      </c>
      <c r="D2860" t="s">
        <v>7868</v>
      </c>
      <c r="E2860" t="s">
        <v>7868</v>
      </c>
      <c r="F2860">
        <v>1</v>
      </c>
      <c r="G2860" t="s">
        <v>9678</v>
      </c>
      <c r="H2860">
        <v>39865</v>
      </c>
      <c r="I2860" t="s">
        <v>8310</v>
      </c>
      <c r="L2860">
        <v>1</v>
      </c>
      <c r="N2860">
        <v>0</v>
      </c>
      <c r="P2860" t="s">
        <v>22044</v>
      </c>
      <c r="R2860">
        <v>0</v>
      </c>
    </row>
    <row r="2861" spans="1:18" x14ac:dyDescent="0.25">
      <c r="A2861" s="1">
        <v>44741.355681365741</v>
      </c>
      <c r="B2861">
        <v>2860</v>
      </c>
      <c r="C2861">
        <v>866</v>
      </c>
      <c r="D2861" t="s">
        <v>7868</v>
      </c>
      <c r="E2861" t="s">
        <v>7868</v>
      </c>
      <c r="F2861">
        <v>1</v>
      </c>
      <c r="G2861" t="s">
        <v>9679</v>
      </c>
      <c r="H2861">
        <v>38424</v>
      </c>
      <c r="I2861" t="s">
        <v>8310</v>
      </c>
      <c r="L2861">
        <v>1</v>
      </c>
      <c r="N2861">
        <v>0</v>
      </c>
      <c r="P2861" t="s">
        <v>22044</v>
      </c>
      <c r="R2861">
        <v>0</v>
      </c>
    </row>
    <row r="2862" spans="1:18" x14ac:dyDescent="0.25">
      <c r="A2862" s="1">
        <v>44741.355685069444</v>
      </c>
      <c r="B2862">
        <v>2861</v>
      </c>
      <c r="C2862">
        <v>867</v>
      </c>
      <c r="D2862" t="s">
        <v>7868</v>
      </c>
      <c r="E2862" t="s">
        <v>7868</v>
      </c>
      <c r="F2862">
        <v>1</v>
      </c>
      <c r="G2862" t="s">
        <v>9680</v>
      </c>
      <c r="H2862">
        <v>38425</v>
      </c>
      <c r="I2862" t="s">
        <v>7073</v>
      </c>
      <c r="L2862">
        <v>1</v>
      </c>
      <c r="N2862">
        <v>0</v>
      </c>
      <c r="P2862" t="s">
        <v>22044</v>
      </c>
      <c r="R2862">
        <v>0</v>
      </c>
    </row>
    <row r="2863" spans="1:18" x14ac:dyDescent="0.25">
      <c r="A2863" s="1">
        <v>44741.355689502314</v>
      </c>
      <c r="B2863">
        <v>2862</v>
      </c>
      <c r="C2863">
        <v>320</v>
      </c>
      <c r="D2863" t="s">
        <v>7868</v>
      </c>
      <c r="E2863" t="s">
        <v>7868</v>
      </c>
      <c r="F2863">
        <v>1</v>
      </c>
      <c r="G2863" t="s">
        <v>9681</v>
      </c>
      <c r="H2863">
        <v>38426</v>
      </c>
      <c r="I2863" t="s">
        <v>6123</v>
      </c>
      <c r="L2863">
        <v>1</v>
      </c>
      <c r="N2863">
        <v>0</v>
      </c>
      <c r="P2863" t="s">
        <v>22044</v>
      </c>
      <c r="R2863">
        <v>0</v>
      </c>
    </row>
    <row r="2864" spans="1:18" x14ac:dyDescent="0.25">
      <c r="A2864" s="1">
        <v>44741.35569340278</v>
      </c>
      <c r="B2864">
        <v>2863</v>
      </c>
      <c r="C2864">
        <v>262</v>
      </c>
      <c r="D2864" t="s">
        <v>7868</v>
      </c>
      <c r="E2864" t="s">
        <v>7868</v>
      </c>
      <c r="F2864">
        <v>1</v>
      </c>
      <c r="G2864" t="s">
        <v>9682</v>
      </c>
      <c r="H2864">
        <v>38427</v>
      </c>
      <c r="I2864" t="s">
        <v>6281</v>
      </c>
      <c r="L2864">
        <v>1</v>
      </c>
      <c r="N2864">
        <v>0</v>
      </c>
      <c r="P2864" t="s">
        <v>22044</v>
      </c>
      <c r="R2864">
        <v>0</v>
      </c>
    </row>
    <row r="2865" spans="1:18" x14ac:dyDescent="0.25">
      <c r="A2865" s="1">
        <v>44741.355699687498</v>
      </c>
      <c r="B2865">
        <v>2864</v>
      </c>
      <c r="C2865">
        <v>868</v>
      </c>
      <c r="D2865" t="s">
        <v>7868</v>
      </c>
      <c r="E2865" t="s">
        <v>7868</v>
      </c>
      <c r="F2865">
        <v>1</v>
      </c>
      <c r="G2865" t="s">
        <v>9683</v>
      </c>
      <c r="H2865">
        <v>39866</v>
      </c>
      <c r="I2865" t="s">
        <v>8298</v>
      </c>
      <c r="L2865">
        <v>1</v>
      </c>
      <c r="N2865">
        <v>0</v>
      </c>
      <c r="P2865" t="s">
        <v>22044</v>
      </c>
      <c r="R2865">
        <v>0</v>
      </c>
    </row>
    <row r="2866" spans="1:18" x14ac:dyDescent="0.25">
      <c r="A2866" s="1">
        <v>44741.355702465276</v>
      </c>
      <c r="B2866">
        <v>2865</v>
      </c>
      <c r="C2866">
        <v>869</v>
      </c>
      <c r="D2866" t="s">
        <v>7868</v>
      </c>
      <c r="E2866" t="s">
        <v>7868</v>
      </c>
      <c r="F2866">
        <v>1</v>
      </c>
      <c r="G2866" t="s">
        <v>9684</v>
      </c>
      <c r="H2866">
        <v>39769</v>
      </c>
      <c r="I2866" t="s">
        <v>7239</v>
      </c>
      <c r="L2866">
        <v>1</v>
      </c>
      <c r="N2866">
        <v>0</v>
      </c>
      <c r="P2866" t="s">
        <v>22044</v>
      </c>
      <c r="R2866">
        <v>0</v>
      </c>
    </row>
    <row r="2867" spans="1:18" x14ac:dyDescent="0.25">
      <c r="A2867" s="1">
        <v>44741.35570443287</v>
      </c>
      <c r="B2867">
        <v>2866</v>
      </c>
      <c r="C2867">
        <v>1837</v>
      </c>
      <c r="D2867" t="s">
        <v>7868</v>
      </c>
      <c r="E2867" t="s">
        <v>7868</v>
      </c>
      <c r="F2867">
        <v>1</v>
      </c>
      <c r="G2867" t="s">
        <v>9685</v>
      </c>
      <c r="H2867">
        <v>38428</v>
      </c>
      <c r="I2867" t="s">
        <v>6030</v>
      </c>
      <c r="L2867">
        <v>1</v>
      </c>
      <c r="N2867">
        <v>0</v>
      </c>
      <c r="P2867" t="s">
        <v>22044</v>
      </c>
      <c r="R2867">
        <v>0</v>
      </c>
    </row>
    <row r="2868" spans="1:18" x14ac:dyDescent="0.25">
      <c r="A2868" s="1">
        <v>44741.355706400464</v>
      </c>
      <c r="B2868">
        <v>2867</v>
      </c>
      <c r="C2868">
        <v>1884</v>
      </c>
      <c r="D2868" t="s">
        <v>7868</v>
      </c>
      <c r="E2868" t="s">
        <v>7868</v>
      </c>
      <c r="F2868">
        <v>1</v>
      </c>
      <c r="G2868" t="s">
        <v>9686</v>
      </c>
      <c r="H2868">
        <v>38429</v>
      </c>
      <c r="I2868" t="s">
        <v>7070</v>
      </c>
      <c r="L2868">
        <v>1</v>
      </c>
      <c r="N2868">
        <v>0</v>
      </c>
      <c r="P2868" t="s">
        <v>22044</v>
      </c>
      <c r="R2868">
        <v>0</v>
      </c>
    </row>
    <row r="2869" spans="1:18" x14ac:dyDescent="0.25">
      <c r="A2869" s="1">
        <v>44741.355708449075</v>
      </c>
      <c r="B2869">
        <v>2868</v>
      </c>
      <c r="C2869">
        <v>1898</v>
      </c>
      <c r="D2869" t="s">
        <v>7868</v>
      </c>
      <c r="E2869" t="s">
        <v>7868</v>
      </c>
      <c r="F2869">
        <v>1</v>
      </c>
      <c r="G2869" t="s">
        <v>9687</v>
      </c>
      <c r="H2869">
        <v>39049</v>
      </c>
      <c r="I2869" t="s">
        <v>7140</v>
      </c>
      <c r="L2869">
        <v>1</v>
      </c>
      <c r="N2869">
        <v>0</v>
      </c>
      <c r="P2869" t="s">
        <v>22044</v>
      </c>
      <c r="R2869">
        <v>0</v>
      </c>
    </row>
    <row r="2870" spans="1:18" x14ac:dyDescent="0.25">
      <c r="A2870" s="1">
        <v>44741.35570980324</v>
      </c>
      <c r="B2870">
        <v>2869</v>
      </c>
      <c r="C2870">
        <v>1898</v>
      </c>
      <c r="D2870" t="s">
        <v>243</v>
      </c>
      <c r="E2870" t="s">
        <v>7868</v>
      </c>
      <c r="F2870">
        <v>1</v>
      </c>
      <c r="G2870" t="s">
        <v>9688</v>
      </c>
      <c r="H2870">
        <v>39042</v>
      </c>
      <c r="I2870" t="s">
        <v>7140</v>
      </c>
      <c r="L2870">
        <v>1</v>
      </c>
      <c r="N2870">
        <v>0</v>
      </c>
      <c r="P2870" t="s">
        <v>22044</v>
      </c>
      <c r="R2870">
        <v>0</v>
      </c>
    </row>
    <row r="2871" spans="1:18" x14ac:dyDescent="0.25">
      <c r="A2871" s="1">
        <v>44741.355710995369</v>
      </c>
      <c r="B2871">
        <v>2870</v>
      </c>
      <c r="C2871">
        <v>1898</v>
      </c>
      <c r="D2871" t="s">
        <v>247</v>
      </c>
      <c r="E2871" t="s">
        <v>7868</v>
      </c>
      <c r="F2871">
        <v>1</v>
      </c>
      <c r="G2871" t="s">
        <v>9689</v>
      </c>
      <c r="H2871">
        <v>39043</v>
      </c>
      <c r="I2871" t="s">
        <v>7140</v>
      </c>
      <c r="L2871">
        <v>1</v>
      </c>
      <c r="N2871">
        <v>0</v>
      </c>
      <c r="P2871" t="s">
        <v>22044</v>
      </c>
      <c r="R2871">
        <v>0</v>
      </c>
    </row>
    <row r="2872" spans="1:18" x14ac:dyDescent="0.25">
      <c r="A2872" s="1">
        <v>44741.355712187498</v>
      </c>
      <c r="B2872">
        <v>2871</v>
      </c>
      <c r="C2872">
        <v>1898</v>
      </c>
      <c r="D2872" t="s">
        <v>250</v>
      </c>
      <c r="E2872" t="s">
        <v>7868</v>
      </c>
      <c r="F2872">
        <v>1</v>
      </c>
      <c r="G2872" t="s">
        <v>9690</v>
      </c>
      <c r="H2872">
        <v>39044</v>
      </c>
      <c r="I2872" t="s">
        <v>7140</v>
      </c>
      <c r="L2872">
        <v>1</v>
      </c>
      <c r="N2872">
        <v>0</v>
      </c>
      <c r="P2872" t="s">
        <v>22044</v>
      </c>
      <c r="R2872">
        <v>0</v>
      </c>
    </row>
    <row r="2873" spans="1:18" x14ac:dyDescent="0.25">
      <c r="A2873" s="1">
        <v>44741.355713506942</v>
      </c>
      <c r="B2873">
        <v>2872</v>
      </c>
      <c r="C2873">
        <v>870</v>
      </c>
      <c r="D2873" t="s">
        <v>7868</v>
      </c>
      <c r="E2873" t="s">
        <v>7868</v>
      </c>
      <c r="F2873">
        <v>1</v>
      </c>
      <c r="G2873" t="s">
        <v>9691</v>
      </c>
      <c r="H2873">
        <v>38430</v>
      </c>
      <c r="I2873" t="s">
        <v>7134</v>
      </c>
      <c r="L2873">
        <v>1</v>
      </c>
      <c r="N2873">
        <v>0</v>
      </c>
      <c r="P2873" t="s">
        <v>22044</v>
      </c>
      <c r="R2873">
        <v>0</v>
      </c>
    </row>
    <row r="2874" spans="1:18" x14ac:dyDescent="0.25">
      <c r="A2874" s="1">
        <v>44741.35571585648</v>
      </c>
      <c r="B2874">
        <v>2873</v>
      </c>
      <c r="C2874">
        <v>2040</v>
      </c>
      <c r="D2874" t="s">
        <v>7868</v>
      </c>
      <c r="E2874" t="s">
        <v>7868</v>
      </c>
      <c r="F2874">
        <v>1</v>
      </c>
      <c r="G2874" t="s">
        <v>9692</v>
      </c>
      <c r="H2874">
        <v>38431</v>
      </c>
      <c r="I2874" t="s">
        <v>6723</v>
      </c>
      <c r="L2874">
        <v>1</v>
      </c>
      <c r="N2874">
        <v>0</v>
      </c>
      <c r="P2874" t="s">
        <v>22044</v>
      </c>
      <c r="R2874">
        <v>0</v>
      </c>
    </row>
    <row r="2875" spans="1:18" x14ac:dyDescent="0.25">
      <c r="A2875" s="1">
        <v>44741.35572028935</v>
      </c>
      <c r="B2875">
        <v>2874</v>
      </c>
      <c r="C2875">
        <v>1806</v>
      </c>
      <c r="D2875" t="s">
        <v>7868</v>
      </c>
      <c r="E2875" t="s">
        <v>7868</v>
      </c>
      <c r="F2875">
        <v>1</v>
      </c>
      <c r="G2875" t="s">
        <v>9693</v>
      </c>
      <c r="H2875">
        <v>38432</v>
      </c>
      <c r="I2875" t="s">
        <v>7073</v>
      </c>
      <c r="L2875">
        <v>1</v>
      </c>
      <c r="N2875">
        <v>0</v>
      </c>
      <c r="P2875" t="s">
        <v>22044</v>
      </c>
      <c r="R2875">
        <v>0</v>
      </c>
    </row>
    <row r="2876" spans="1:18" x14ac:dyDescent="0.25">
      <c r="A2876" s="1">
        <v>44741.355724652778</v>
      </c>
      <c r="B2876">
        <v>2875</v>
      </c>
      <c r="C2876">
        <v>1806</v>
      </c>
      <c r="D2876" t="s">
        <v>243</v>
      </c>
      <c r="E2876" t="s">
        <v>7868</v>
      </c>
      <c r="F2876">
        <v>1</v>
      </c>
      <c r="G2876" t="s">
        <v>9694</v>
      </c>
      <c r="H2876">
        <v>37852</v>
      </c>
      <c r="I2876" t="s">
        <v>7073</v>
      </c>
      <c r="L2876">
        <v>1</v>
      </c>
      <c r="N2876">
        <v>0</v>
      </c>
      <c r="P2876" t="s">
        <v>22044</v>
      </c>
      <c r="R2876">
        <v>0</v>
      </c>
    </row>
    <row r="2877" spans="1:18" x14ac:dyDescent="0.25">
      <c r="A2877" s="1">
        <v>44741.355726851849</v>
      </c>
      <c r="B2877">
        <v>2876</v>
      </c>
      <c r="C2877">
        <v>871</v>
      </c>
      <c r="D2877" t="s">
        <v>7868</v>
      </c>
      <c r="E2877" t="s">
        <v>7868</v>
      </c>
      <c r="F2877">
        <v>1</v>
      </c>
      <c r="G2877" t="s">
        <v>9695</v>
      </c>
      <c r="H2877">
        <v>38433</v>
      </c>
      <c r="I2877" t="s">
        <v>8047</v>
      </c>
      <c r="L2877">
        <v>1</v>
      </c>
      <c r="N2877">
        <v>0</v>
      </c>
      <c r="P2877" t="s">
        <v>22044</v>
      </c>
      <c r="R2877">
        <v>0</v>
      </c>
    </row>
    <row r="2878" spans="1:18" x14ac:dyDescent="0.25">
      <c r="A2878" s="1">
        <v>44741.355728553244</v>
      </c>
      <c r="B2878">
        <v>2877</v>
      </c>
      <c r="C2878">
        <v>653</v>
      </c>
      <c r="D2878" t="s">
        <v>7868</v>
      </c>
      <c r="E2878" t="s">
        <v>7868</v>
      </c>
      <c r="F2878">
        <v>1</v>
      </c>
      <c r="G2878" t="s">
        <v>9696</v>
      </c>
      <c r="H2878">
        <v>39574</v>
      </c>
      <c r="I2878" t="s">
        <v>7070</v>
      </c>
      <c r="L2878">
        <v>1</v>
      </c>
      <c r="N2878">
        <v>0</v>
      </c>
      <c r="P2878" t="s">
        <v>22044</v>
      </c>
      <c r="R2878">
        <v>0</v>
      </c>
    </row>
    <row r="2879" spans="1:18" x14ac:dyDescent="0.25">
      <c r="A2879" s="1">
        <v>44741.35573278935</v>
      </c>
      <c r="B2879">
        <v>2878</v>
      </c>
      <c r="C2879">
        <v>1942</v>
      </c>
      <c r="D2879" t="s">
        <v>7868</v>
      </c>
      <c r="E2879" t="s">
        <v>7868</v>
      </c>
      <c r="F2879">
        <v>1</v>
      </c>
      <c r="G2879" t="s">
        <v>9697</v>
      </c>
      <c r="H2879">
        <v>39770</v>
      </c>
      <c r="I2879" t="s">
        <v>7239</v>
      </c>
      <c r="L2879">
        <v>1</v>
      </c>
      <c r="N2879">
        <v>0</v>
      </c>
      <c r="P2879" t="s">
        <v>22044</v>
      </c>
      <c r="R2879">
        <v>0</v>
      </c>
    </row>
    <row r="2880" spans="1:18" x14ac:dyDescent="0.25">
      <c r="A2880" s="1">
        <v>44741.355737384256</v>
      </c>
      <c r="B2880">
        <v>2879</v>
      </c>
      <c r="C2880">
        <v>565</v>
      </c>
      <c r="D2880" t="s">
        <v>7868</v>
      </c>
      <c r="E2880" t="s">
        <v>7868</v>
      </c>
      <c r="F2880">
        <v>1</v>
      </c>
      <c r="G2880" t="s">
        <v>9698</v>
      </c>
      <c r="H2880">
        <v>39771</v>
      </c>
      <c r="I2880" t="s">
        <v>7070</v>
      </c>
      <c r="L2880">
        <v>1</v>
      </c>
      <c r="N2880">
        <v>0</v>
      </c>
      <c r="P2880" t="s">
        <v>22044</v>
      </c>
      <c r="R2880">
        <v>0</v>
      </c>
    </row>
    <row r="2881" spans="1:18" x14ac:dyDescent="0.25">
      <c r="A2881" s="1">
        <v>44741.355740243052</v>
      </c>
      <c r="B2881">
        <v>2880</v>
      </c>
      <c r="C2881">
        <v>872</v>
      </c>
      <c r="D2881" t="s">
        <v>7868</v>
      </c>
      <c r="E2881" t="s">
        <v>7868</v>
      </c>
      <c r="F2881">
        <v>1</v>
      </c>
      <c r="G2881" t="s">
        <v>9699</v>
      </c>
      <c r="H2881">
        <v>38434</v>
      </c>
      <c r="I2881" t="s">
        <v>7070</v>
      </c>
      <c r="L2881">
        <v>1</v>
      </c>
      <c r="N2881">
        <v>0</v>
      </c>
      <c r="P2881" t="s">
        <v>22044</v>
      </c>
      <c r="R2881">
        <v>0</v>
      </c>
    </row>
    <row r="2882" spans="1:18" x14ac:dyDescent="0.25">
      <c r="A2882" s="1">
        <v>44741.355745636574</v>
      </c>
      <c r="B2882">
        <v>2881</v>
      </c>
      <c r="C2882">
        <v>669</v>
      </c>
      <c r="D2882" t="s">
        <v>7868</v>
      </c>
      <c r="E2882" t="s">
        <v>7868</v>
      </c>
      <c r="F2882">
        <v>1</v>
      </c>
      <c r="G2882" t="s">
        <v>9700</v>
      </c>
      <c r="H2882">
        <v>38435</v>
      </c>
      <c r="I2882" t="s">
        <v>8298</v>
      </c>
      <c r="L2882">
        <v>1</v>
      </c>
      <c r="N2882">
        <v>0</v>
      </c>
      <c r="P2882" t="s">
        <v>22044</v>
      </c>
      <c r="R2882">
        <v>0</v>
      </c>
    </row>
    <row r="2883" spans="1:18" x14ac:dyDescent="0.25">
      <c r="A2883" s="1">
        <v>44741.355749537041</v>
      </c>
      <c r="B2883">
        <v>2882</v>
      </c>
      <c r="C2883">
        <v>1097</v>
      </c>
      <c r="D2883" t="s">
        <v>7868</v>
      </c>
      <c r="E2883" t="s">
        <v>7868</v>
      </c>
      <c r="F2883">
        <v>1</v>
      </c>
      <c r="G2883" t="s">
        <v>9701</v>
      </c>
      <c r="H2883">
        <v>38436</v>
      </c>
      <c r="I2883" t="s">
        <v>7070</v>
      </c>
      <c r="L2883">
        <v>1</v>
      </c>
      <c r="N2883">
        <v>0</v>
      </c>
      <c r="P2883" t="s">
        <v>22044</v>
      </c>
      <c r="R2883">
        <v>0</v>
      </c>
    </row>
    <row r="2884" spans="1:18" x14ac:dyDescent="0.25">
      <c r="A2884" s="1">
        <v>44741.355752233794</v>
      </c>
      <c r="B2884">
        <v>2883</v>
      </c>
      <c r="C2884">
        <v>1839</v>
      </c>
      <c r="D2884" t="s">
        <v>7868</v>
      </c>
      <c r="E2884" t="s">
        <v>7868</v>
      </c>
      <c r="F2884">
        <v>1</v>
      </c>
      <c r="G2884" t="s">
        <v>9702</v>
      </c>
      <c r="H2884">
        <v>38437</v>
      </c>
      <c r="I2884" t="s">
        <v>7070</v>
      </c>
      <c r="L2884">
        <v>1</v>
      </c>
      <c r="N2884">
        <v>0</v>
      </c>
      <c r="P2884" t="s">
        <v>22044</v>
      </c>
      <c r="R2884">
        <v>0</v>
      </c>
    </row>
    <row r="2885" spans="1:18" x14ac:dyDescent="0.25">
      <c r="A2885" s="1">
        <v>44741.355755752316</v>
      </c>
      <c r="B2885">
        <v>2884</v>
      </c>
      <c r="C2885">
        <v>1921</v>
      </c>
      <c r="D2885" t="s">
        <v>7868</v>
      </c>
      <c r="E2885" t="s">
        <v>7868</v>
      </c>
      <c r="F2885">
        <v>1</v>
      </c>
      <c r="G2885" t="s">
        <v>9703</v>
      </c>
      <c r="H2885">
        <v>39238</v>
      </c>
      <c r="I2885" t="s">
        <v>7131</v>
      </c>
      <c r="L2885">
        <v>1</v>
      </c>
      <c r="N2885">
        <v>0</v>
      </c>
      <c r="P2885" t="s">
        <v>22044</v>
      </c>
      <c r="R2885">
        <v>0</v>
      </c>
    </row>
    <row r="2886" spans="1:18" x14ac:dyDescent="0.25">
      <c r="A2886" s="1">
        <v>44741.355759062499</v>
      </c>
      <c r="B2886">
        <v>2885</v>
      </c>
      <c r="C2886">
        <v>1707</v>
      </c>
      <c r="D2886" t="s">
        <v>7868</v>
      </c>
      <c r="E2886" t="s">
        <v>7868</v>
      </c>
      <c r="F2886">
        <v>1</v>
      </c>
      <c r="G2886" t="s">
        <v>9704</v>
      </c>
      <c r="H2886">
        <v>39772</v>
      </c>
      <c r="I2886" t="s">
        <v>7131</v>
      </c>
      <c r="L2886">
        <v>1</v>
      </c>
      <c r="N2886">
        <v>0</v>
      </c>
      <c r="P2886" t="s">
        <v>22044</v>
      </c>
      <c r="R2886">
        <v>0</v>
      </c>
    </row>
    <row r="2887" spans="1:18" x14ac:dyDescent="0.25">
      <c r="A2887" s="1">
        <v>44741.355763194442</v>
      </c>
      <c r="B2887">
        <v>2886</v>
      </c>
      <c r="C2887">
        <v>1917</v>
      </c>
      <c r="D2887" t="s">
        <v>7868</v>
      </c>
      <c r="E2887" t="s">
        <v>7868</v>
      </c>
      <c r="F2887">
        <v>1</v>
      </c>
      <c r="G2887" t="s">
        <v>9705</v>
      </c>
      <c r="H2887">
        <v>38438</v>
      </c>
      <c r="I2887" t="s">
        <v>7239</v>
      </c>
      <c r="L2887">
        <v>1</v>
      </c>
      <c r="N2887">
        <v>0</v>
      </c>
      <c r="P2887" t="s">
        <v>22044</v>
      </c>
      <c r="R2887">
        <v>0</v>
      </c>
    </row>
    <row r="2888" spans="1:18" x14ac:dyDescent="0.25">
      <c r="A2888" s="1">
        <v>44741.35576755787</v>
      </c>
      <c r="B2888">
        <v>2887</v>
      </c>
      <c r="C2888">
        <v>873</v>
      </c>
      <c r="D2888" t="s">
        <v>7868</v>
      </c>
      <c r="E2888" t="s">
        <v>7868</v>
      </c>
      <c r="F2888">
        <v>1</v>
      </c>
      <c r="G2888" t="s">
        <v>9706</v>
      </c>
      <c r="H2888">
        <v>38439</v>
      </c>
      <c r="I2888" t="s">
        <v>8298</v>
      </c>
      <c r="L2888">
        <v>1</v>
      </c>
      <c r="N2888">
        <v>0</v>
      </c>
      <c r="P2888" t="s">
        <v>22044</v>
      </c>
      <c r="R2888">
        <v>0</v>
      </c>
    </row>
    <row r="2889" spans="1:18" x14ac:dyDescent="0.25">
      <c r="A2889" s="1">
        <v>44741.355771562499</v>
      </c>
      <c r="B2889">
        <v>2888</v>
      </c>
      <c r="C2889">
        <v>1360</v>
      </c>
      <c r="D2889" t="s">
        <v>7868</v>
      </c>
      <c r="E2889" t="s">
        <v>7868</v>
      </c>
      <c r="F2889">
        <v>1</v>
      </c>
      <c r="G2889" t="s">
        <v>9707</v>
      </c>
      <c r="H2889">
        <v>38440</v>
      </c>
      <c r="I2889" t="s">
        <v>6030</v>
      </c>
      <c r="L2889">
        <v>1</v>
      </c>
      <c r="N2889">
        <v>0</v>
      </c>
      <c r="P2889" t="s">
        <v>22044</v>
      </c>
      <c r="R2889">
        <v>0</v>
      </c>
    </row>
    <row r="2890" spans="1:18" x14ac:dyDescent="0.25">
      <c r="A2890" s="1">
        <v>44741.355775925927</v>
      </c>
      <c r="B2890">
        <v>2889</v>
      </c>
      <c r="C2890">
        <v>648</v>
      </c>
      <c r="D2890" t="s">
        <v>7868</v>
      </c>
      <c r="E2890" t="s">
        <v>7868</v>
      </c>
      <c r="F2890">
        <v>1</v>
      </c>
      <c r="G2890" t="s">
        <v>9708</v>
      </c>
      <c r="H2890">
        <v>38441</v>
      </c>
      <c r="I2890" t="s">
        <v>8310</v>
      </c>
      <c r="L2890">
        <v>1</v>
      </c>
      <c r="N2890">
        <v>0</v>
      </c>
      <c r="P2890" t="s">
        <v>22044</v>
      </c>
      <c r="R2890">
        <v>0</v>
      </c>
    </row>
    <row r="2891" spans="1:18" x14ac:dyDescent="0.25">
      <c r="A2891" s="1">
        <v>44741.355779166668</v>
      </c>
      <c r="B2891">
        <v>2890</v>
      </c>
      <c r="C2891">
        <v>542</v>
      </c>
      <c r="D2891" t="s">
        <v>7868</v>
      </c>
      <c r="E2891" t="s">
        <v>7868</v>
      </c>
      <c r="F2891">
        <v>1</v>
      </c>
      <c r="G2891" t="s">
        <v>9709</v>
      </c>
      <c r="H2891">
        <v>38442</v>
      </c>
      <c r="I2891" t="s">
        <v>8298</v>
      </c>
      <c r="L2891">
        <v>1</v>
      </c>
      <c r="N2891">
        <v>0</v>
      </c>
      <c r="P2891" t="s">
        <v>22044</v>
      </c>
      <c r="R2891">
        <v>0</v>
      </c>
    </row>
    <row r="2892" spans="1:18" x14ac:dyDescent="0.25">
      <c r="A2892" s="1">
        <v>44741.355781712962</v>
      </c>
      <c r="B2892">
        <v>2891</v>
      </c>
      <c r="C2892">
        <v>1894</v>
      </c>
      <c r="D2892" t="s">
        <v>7868</v>
      </c>
      <c r="E2892" t="s">
        <v>7868</v>
      </c>
      <c r="F2892">
        <v>1</v>
      </c>
      <c r="G2892" t="s">
        <v>9710</v>
      </c>
      <c r="H2892">
        <v>38443</v>
      </c>
      <c r="I2892" t="s">
        <v>7227</v>
      </c>
      <c r="L2892">
        <v>1</v>
      </c>
      <c r="N2892">
        <v>0</v>
      </c>
      <c r="P2892" t="s">
        <v>22044</v>
      </c>
      <c r="R2892">
        <v>0</v>
      </c>
    </row>
    <row r="2893" spans="1:18" x14ac:dyDescent="0.25">
      <c r="A2893" s="1">
        <v>44741.355784409723</v>
      </c>
      <c r="B2893">
        <v>2892</v>
      </c>
      <c r="C2893">
        <v>610</v>
      </c>
      <c r="D2893" t="s">
        <v>7868</v>
      </c>
      <c r="E2893" t="s">
        <v>7868</v>
      </c>
      <c r="F2893">
        <v>1</v>
      </c>
      <c r="G2893" t="s">
        <v>9711</v>
      </c>
      <c r="H2893">
        <v>38444</v>
      </c>
      <c r="I2893" t="s">
        <v>8047</v>
      </c>
      <c r="L2893">
        <v>1</v>
      </c>
      <c r="N2893">
        <v>0</v>
      </c>
      <c r="P2893" t="s">
        <v>22044</v>
      </c>
      <c r="R2893">
        <v>0</v>
      </c>
    </row>
    <row r="2894" spans="1:18" x14ac:dyDescent="0.25">
      <c r="A2894" s="1">
        <v>44741.355787233799</v>
      </c>
      <c r="B2894">
        <v>2893</v>
      </c>
      <c r="C2894">
        <v>874</v>
      </c>
      <c r="D2894" t="s">
        <v>7868</v>
      </c>
      <c r="E2894" t="s">
        <v>7868</v>
      </c>
      <c r="F2894">
        <v>1</v>
      </c>
      <c r="G2894" t="s">
        <v>9712</v>
      </c>
      <c r="H2894">
        <v>38445</v>
      </c>
      <c r="I2894" t="s">
        <v>7239</v>
      </c>
      <c r="L2894">
        <v>1</v>
      </c>
      <c r="N2894">
        <v>0</v>
      </c>
      <c r="P2894" t="s">
        <v>22044</v>
      </c>
      <c r="R2894">
        <v>0</v>
      </c>
    </row>
    <row r="2895" spans="1:18" x14ac:dyDescent="0.25">
      <c r="A2895" s="1">
        <v>44741.35579050926</v>
      </c>
      <c r="B2895">
        <v>2894</v>
      </c>
      <c r="C2895">
        <v>1679</v>
      </c>
      <c r="D2895" t="s">
        <v>7868</v>
      </c>
      <c r="E2895" t="s">
        <v>7868</v>
      </c>
      <c r="F2895">
        <v>1</v>
      </c>
      <c r="G2895" t="s">
        <v>9713</v>
      </c>
      <c r="H2895">
        <v>39867</v>
      </c>
      <c r="I2895" t="s">
        <v>7131</v>
      </c>
      <c r="L2895">
        <v>1</v>
      </c>
      <c r="N2895">
        <v>0</v>
      </c>
      <c r="P2895" t="s">
        <v>22044</v>
      </c>
      <c r="R2895">
        <v>0</v>
      </c>
    </row>
    <row r="2896" spans="1:18" x14ac:dyDescent="0.25">
      <c r="A2896" s="1">
        <v>44741.355793171293</v>
      </c>
      <c r="B2896">
        <v>2895</v>
      </c>
      <c r="C2896">
        <v>595</v>
      </c>
      <c r="D2896" t="s">
        <v>7868</v>
      </c>
      <c r="E2896" t="s">
        <v>7868</v>
      </c>
      <c r="F2896">
        <v>1</v>
      </c>
      <c r="G2896" t="s">
        <v>9714</v>
      </c>
      <c r="H2896">
        <v>38446</v>
      </c>
      <c r="I2896" t="s">
        <v>8047</v>
      </c>
      <c r="L2896">
        <v>1</v>
      </c>
      <c r="N2896">
        <v>0</v>
      </c>
      <c r="P2896" t="s">
        <v>22044</v>
      </c>
      <c r="R2896">
        <v>0</v>
      </c>
    </row>
    <row r="2897" spans="1:18" x14ac:dyDescent="0.25">
      <c r="A2897" s="1">
        <v>44741.355795833333</v>
      </c>
      <c r="B2897">
        <v>2896</v>
      </c>
      <c r="C2897">
        <v>666</v>
      </c>
      <c r="D2897" t="s">
        <v>7868</v>
      </c>
      <c r="E2897" t="s">
        <v>7868</v>
      </c>
      <c r="F2897">
        <v>1</v>
      </c>
      <c r="G2897" t="s">
        <v>9715</v>
      </c>
      <c r="H2897">
        <v>38447</v>
      </c>
      <c r="I2897" t="s">
        <v>8047</v>
      </c>
      <c r="L2897">
        <v>1</v>
      </c>
      <c r="N2897">
        <v>0</v>
      </c>
      <c r="P2897" t="s">
        <v>22044</v>
      </c>
      <c r="R2897">
        <v>0</v>
      </c>
    </row>
    <row r="2898" spans="1:18" x14ac:dyDescent="0.25">
      <c r="A2898" s="1">
        <v>44741.355798379627</v>
      </c>
      <c r="B2898">
        <v>2897</v>
      </c>
      <c r="C2898">
        <v>875</v>
      </c>
      <c r="D2898" t="s">
        <v>7868</v>
      </c>
      <c r="E2898" t="s">
        <v>7868</v>
      </c>
      <c r="F2898">
        <v>1</v>
      </c>
      <c r="G2898" t="s">
        <v>9716</v>
      </c>
      <c r="H2898">
        <v>38448</v>
      </c>
      <c r="I2898" t="s">
        <v>8310</v>
      </c>
      <c r="L2898">
        <v>1</v>
      </c>
      <c r="N2898">
        <v>0</v>
      </c>
      <c r="P2898" t="s">
        <v>22044</v>
      </c>
      <c r="R2898">
        <v>0</v>
      </c>
    </row>
    <row r="2899" spans="1:18" x14ac:dyDescent="0.25">
      <c r="A2899" s="1">
        <v>44741.355799965277</v>
      </c>
      <c r="B2899">
        <v>2898</v>
      </c>
      <c r="C2899">
        <v>1800</v>
      </c>
      <c r="D2899" t="s">
        <v>7868</v>
      </c>
      <c r="E2899" t="s">
        <v>7868</v>
      </c>
      <c r="F2899">
        <v>1</v>
      </c>
      <c r="G2899" t="s">
        <v>9717</v>
      </c>
      <c r="H2899">
        <v>38449</v>
      </c>
      <c r="I2899" t="s">
        <v>8310</v>
      </c>
      <c r="L2899">
        <v>1</v>
      </c>
      <c r="N2899">
        <v>0</v>
      </c>
      <c r="P2899" t="s">
        <v>22044</v>
      </c>
      <c r="R2899">
        <v>0</v>
      </c>
    </row>
    <row r="2900" spans="1:18" x14ac:dyDescent="0.25">
      <c r="A2900" s="1">
        <v>44741.355801655096</v>
      </c>
      <c r="B2900">
        <v>2899</v>
      </c>
      <c r="C2900">
        <v>1800</v>
      </c>
      <c r="D2900" t="s">
        <v>243</v>
      </c>
      <c r="E2900" t="s">
        <v>7868</v>
      </c>
      <c r="F2900">
        <v>1</v>
      </c>
      <c r="G2900" t="s">
        <v>9718</v>
      </c>
      <c r="H2900">
        <v>37853</v>
      </c>
      <c r="I2900" t="s">
        <v>8310</v>
      </c>
      <c r="L2900">
        <v>1</v>
      </c>
      <c r="N2900">
        <v>0</v>
      </c>
      <c r="P2900" t="s">
        <v>22044</v>
      </c>
      <c r="R2900">
        <v>0</v>
      </c>
    </row>
    <row r="2901" spans="1:18" x14ac:dyDescent="0.25">
      <c r="A2901" s="1">
        <v>44741.355804166669</v>
      </c>
      <c r="B2901">
        <v>2900</v>
      </c>
      <c r="C2901">
        <v>351</v>
      </c>
      <c r="D2901" t="s">
        <v>7868</v>
      </c>
      <c r="E2901" t="s">
        <v>7868</v>
      </c>
      <c r="F2901">
        <v>1</v>
      </c>
      <c r="G2901" t="s">
        <v>9719</v>
      </c>
      <c r="H2901">
        <v>38450</v>
      </c>
      <c r="I2901" t="s">
        <v>7134</v>
      </c>
      <c r="L2901">
        <v>1</v>
      </c>
      <c r="N2901">
        <v>0</v>
      </c>
      <c r="P2901" t="s">
        <v>22044</v>
      </c>
      <c r="R2901">
        <v>0</v>
      </c>
    </row>
    <row r="2902" spans="1:18" x14ac:dyDescent="0.25">
      <c r="A2902" s="1">
        <v>44741.355807060187</v>
      </c>
      <c r="B2902">
        <v>2901</v>
      </c>
      <c r="C2902">
        <v>876</v>
      </c>
      <c r="D2902" t="s">
        <v>7868</v>
      </c>
      <c r="E2902" t="s">
        <v>7868</v>
      </c>
      <c r="F2902">
        <v>1</v>
      </c>
      <c r="G2902" t="s">
        <v>9720</v>
      </c>
      <c r="H2902">
        <v>38451</v>
      </c>
      <c r="I2902" t="s">
        <v>7073</v>
      </c>
      <c r="L2902">
        <v>1</v>
      </c>
      <c r="N2902">
        <v>0</v>
      </c>
      <c r="P2902" t="s">
        <v>22044</v>
      </c>
      <c r="R2902">
        <v>0</v>
      </c>
    </row>
    <row r="2903" spans="1:18" x14ac:dyDescent="0.25">
      <c r="A2903" s="1">
        <v>44741.355810879628</v>
      </c>
      <c r="B2903">
        <v>2902</v>
      </c>
      <c r="C2903">
        <v>1269</v>
      </c>
      <c r="D2903" t="s">
        <v>7868</v>
      </c>
      <c r="E2903" t="s">
        <v>7868</v>
      </c>
      <c r="F2903">
        <v>1</v>
      </c>
      <c r="G2903" t="s">
        <v>9721</v>
      </c>
      <c r="H2903">
        <v>39773</v>
      </c>
      <c r="I2903" t="s">
        <v>7070</v>
      </c>
      <c r="L2903">
        <v>1</v>
      </c>
      <c r="N2903">
        <v>0</v>
      </c>
      <c r="P2903" t="s">
        <v>22044</v>
      </c>
      <c r="R2903">
        <v>0</v>
      </c>
    </row>
    <row r="2904" spans="1:18" x14ac:dyDescent="0.25">
      <c r="A2904" s="1">
        <v>44741.355814236114</v>
      </c>
      <c r="B2904">
        <v>2903</v>
      </c>
      <c r="C2904">
        <v>1793</v>
      </c>
      <c r="D2904" t="s">
        <v>7868</v>
      </c>
      <c r="E2904" t="s">
        <v>7868</v>
      </c>
      <c r="F2904">
        <v>1</v>
      </c>
      <c r="G2904" t="s">
        <v>9722</v>
      </c>
      <c r="H2904">
        <v>38452</v>
      </c>
      <c r="I2904" t="s">
        <v>7227</v>
      </c>
      <c r="L2904">
        <v>1</v>
      </c>
      <c r="N2904">
        <v>0</v>
      </c>
      <c r="P2904" t="s">
        <v>22044</v>
      </c>
      <c r="R2904">
        <v>0</v>
      </c>
    </row>
    <row r="2905" spans="1:18" x14ac:dyDescent="0.25">
      <c r="A2905" s="1">
        <v>44741.355817013886</v>
      </c>
      <c r="B2905">
        <v>2904</v>
      </c>
      <c r="C2905">
        <v>427</v>
      </c>
      <c r="D2905" t="s">
        <v>7868</v>
      </c>
      <c r="E2905" t="s">
        <v>7868</v>
      </c>
      <c r="F2905">
        <v>1</v>
      </c>
      <c r="G2905" t="s">
        <v>9723</v>
      </c>
      <c r="H2905">
        <v>38453</v>
      </c>
      <c r="I2905" t="s">
        <v>6123</v>
      </c>
      <c r="L2905">
        <v>1</v>
      </c>
      <c r="N2905">
        <v>0</v>
      </c>
      <c r="P2905" t="s">
        <v>22044</v>
      </c>
      <c r="R2905">
        <v>0</v>
      </c>
    </row>
    <row r="2906" spans="1:18" x14ac:dyDescent="0.25">
      <c r="A2906" s="1">
        <v>44741.355820173609</v>
      </c>
      <c r="B2906">
        <v>2905</v>
      </c>
      <c r="C2906">
        <v>1870</v>
      </c>
      <c r="D2906" t="s">
        <v>7868</v>
      </c>
      <c r="E2906" t="s">
        <v>7868</v>
      </c>
      <c r="F2906">
        <v>1</v>
      </c>
      <c r="G2906" t="s">
        <v>9724</v>
      </c>
      <c r="H2906">
        <v>39575</v>
      </c>
      <c r="I2906" t="s">
        <v>8047</v>
      </c>
      <c r="L2906">
        <v>1</v>
      </c>
      <c r="N2906">
        <v>0</v>
      </c>
      <c r="P2906" t="s">
        <v>22044</v>
      </c>
      <c r="R2906">
        <v>0</v>
      </c>
    </row>
    <row r="2907" spans="1:18" x14ac:dyDescent="0.25">
      <c r="A2907" s="1">
        <v>44741.355821874997</v>
      </c>
      <c r="B2907">
        <v>2906</v>
      </c>
      <c r="C2907">
        <v>1243</v>
      </c>
      <c r="D2907" t="s">
        <v>7868</v>
      </c>
      <c r="E2907" t="s">
        <v>7868</v>
      </c>
      <c r="F2907">
        <v>1</v>
      </c>
      <c r="G2907" t="s">
        <v>9725</v>
      </c>
      <c r="H2907">
        <v>38454</v>
      </c>
      <c r="I2907" t="s">
        <v>6723</v>
      </c>
      <c r="L2907">
        <v>1</v>
      </c>
      <c r="N2907">
        <v>0</v>
      </c>
      <c r="P2907" t="s">
        <v>22044</v>
      </c>
      <c r="R2907">
        <v>0</v>
      </c>
    </row>
    <row r="2908" spans="1:18" x14ac:dyDescent="0.25">
      <c r="A2908" s="1">
        <v>44741.355824270831</v>
      </c>
      <c r="B2908">
        <v>2907</v>
      </c>
      <c r="C2908">
        <v>1098</v>
      </c>
      <c r="D2908" t="s">
        <v>7868</v>
      </c>
      <c r="E2908" t="s">
        <v>7868</v>
      </c>
      <c r="F2908">
        <v>1</v>
      </c>
      <c r="G2908" t="s">
        <v>9726</v>
      </c>
      <c r="H2908">
        <v>38455</v>
      </c>
      <c r="I2908" t="s">
        <v>6723</v>
      </c>
      <c r="L2908">
        <v>1</v>
      </c>
      <c r="N2908">
        <v>0</v>
      </c>
      <c r="P2908" t="s">
        <v>22044</v>
      </c>
      <c r="R2908">
        <v>0</v>
      </c>
    </row>
    <row r="2909" spans="1:18" x14ac:dyDescent="0.25">
      <c r="A2909" s="1">
        <v>44741.355826273146</v>
      </c>
      <c r="B2909">
        <v>2908</v>
      </c>
      <c r="C2909">
        <v>1098</v>
      </c>
      <c r="D2909" t="s">
        <v>243</v>
      </c>
      <c r="E2909" t="s">
        <v>7868</v>
      </c>
      <c r="F2909">
        <v>1</v>
      </c>
      <c r="G2909" t="s">
        <v>9727</v>
      </c>
      <c r="H2909">
        <v>37854</v>
      </c>
      <c r="I2909" t="s">
        <v>6723</v>
      </c>
      <c r="L2909">
        <v>1</v>
      </c>
      <c r="N2909">
        <v>0</v>
      </c>
      <c r="P2909" t="s">
        <v>22044</v>
      </c>
      <c r="R2909">
        <v>0</v>
      </c>
    </row>
    <row r="2910" spans="1:18" x14ac:dyDescent="0.25">
      <c r="A2910" s="1">
        <v>44741.355827581021</v>
      </c>
      <c r="B2910">
        <v>2909</v>
      </c>
      <c r="C2910">
        <v>1318</v>
      </c>
      <c r="D2910" t="s">
        <v>7868</v>
      </c>
      <c r="E2910" t="s">
        <v>7868</v>
      </c>
      <c r="F2910">
        <v>1</v>
      </c>
      <c r="G2910" t="s">
        <v>9728</v>
      </c>
      <c r="H2910">
        <v>39774</v>
      </c>
      <c r="I2910" t="s">
        <v>7131</v>
      </c>
      <c r="L2910">
        <v>1</v>
      </c>
      <c r="N2910">
        <v>0</v>
      </c>
      <c r="P2910" t="s">
        <v>22044</v>
      </c>
      <c r="R2910">
        <v>0</v>
      </c>
    </row>
    <row r="2911" spans="1:18" x14ac:dyDescent="0.25">
      <c r="A2911" s="1">
        <v>44741.355829016204</v>
      </c>
      <c r="B2911">
        <v>2910</v>
      </c>
      <c r="C2911">
        <v>1822</v>
      </c>
      <c r="D2911" t="s">
        <v>7868</v>
      </c>
      <c r="E2911" t="s">
        <v>7868</v>
      </c>
      <c r="F2911">
        <v>1</v>
      </c>
      <c r="G2911" t="s">
        <v>9729</v>
      </c>
      <c r="H2911">
        <v>38456</v>
      </c>
      <c r="I2911" t="s">
        <v>7073</v>
      </c>
      <c r="L2911">
        <v>1</v>
      </c>
      <c r="N2911">
        <v>0</v>
      </c>
      <c r="P2911" t="s">
        <v>22044</v>
      </c>
      <c r="R2911">
        <v>0</v>
      </c>
    </row>
    <row r="2912" spans="1:18" x14ac:dyDescent="0.25">
      <c r="A2912" s="1">
        <v>44741.355830208333</v>
      </c>
      <c r="B2912">
        <v>2911</v>
      </c>
      <c r="C2912">
        <v>1811</v>
      </c>
      <c r="D2912" t="s">
        <v>7868</v>
      </c>
      <c r="E2912" t="s">
        <v>7868</v>
      </c>
      <c r="F2912">
        <v>1</v>
      </c>
      <c r="G2912" t="s">
        <v>9730</v>
      </c>
      <c r="H2912">
        <v>39576</v>
      </c>
      <c r="I2912" t="s">
        <v>7131</v>
      </c>
      <c r="L2912">
        <v>1</v>
      </c>
      <c r="N2912">
        <v>0</v>
      </c>
      <c r="P2912" t="s">
        <v>22044</v>
      </c>
      <c r="R2912">
        <v>0</v>
      </c>
    </row>
    <row r="2913" spans="1:18" x14ac:dyDescent="0.25">
      <c r="A2913" s="1">
        <v>44741.35583148148</v>
      </c>
      <c r="B2913">
        <v>2912</v>
      </c>
      <c r="C2913">
        <v>1396</v>
      </c>
      <c r="D2913" t="s">
        <v>7868</v>
      </c>
      <c r="E2913" t="s">
        <v>7868</v>
      </c>
      <c r="F2913">
        <v>1</v>
      </c>
      <c r="G2913" t="s">
        <v>9731</v>
      </c>
      <c r="H2913">
        <v>39831</v>
      </c>
      <c r="I2913" t="s">
        <v>8310</v>
      </c>
      <c r="L2913">
        <v>1</v>
      </c>
      <c r="N2913">
        <v>0</v>
      </c>
      <c r="P2913" t="s">
        <v>22044</v>
      </c>
      <c r="R2913">
        <v>0</v>
      </c>
    </row>
    <row r="2914" spans="1:18" x14ac:dyDescent="0.25">
      <c r="A2914" s="1">
        <v>44741.355832835645</v>
      </c>
      <c r="B2914">
        <v>2913</v>
      </c>
      <c r="C2914">
        <v>1878</v>
      </c>
      <c r="D2914" t="s">
        <v>7868</v>
      </c>
      <c r="E2914" t="s">
        <v>7868</v>
      </c>
      <c r="F2914">
        <v>1</v>
      </c>
      <c r="G2914" t="s">
        <v>9732</v>
      </c>
      <c r="H2914">
        <v>38457</v>
      </c>
      <c r="I2914" t="s">
        <v>6024</v>
      </c>
      <c r="L2914">
        <v>1</v>
      </c>
      <c r="N2914">
        <v>0</v>
      </c>
      <c r="P2914" t="s">
        <v>22044</v>
      </c>
      <c r="R2914">
        <v>0</v>
      </c>
    </row>
    <row r="2915" spans="1:18" x14ac:dyDescent="0.25">
      <c r="A2915" s="1">
        <v>44741.355834062502</v>
      </c>
      <c r="B2915">
        <v>2914</v>
      </c>
      <c r="C2915">
        <v>2039</v>
      </c>
      <c r="D2915" t="s">
        <v>7868</v>
      </c>
      <c r="E2915" t="s">
        <v>7868</v>
      </c>
      <c r="F2915">
        <v>1</v>
      </c>
      <c r="G2915" t="s">
        <v>9733</v>
      </c>
      <c r="H2915">
        <v>38458</v>
      </c>
      <c r="I2915" t="s">
        <v>7073</v>
      </c>
      <c r="L2915">
        <v>1</v>
      </c>
      <c r="N2915">
        <v>0</v>
      </c>
      <c r="P2915" t="s">
        <v>22044</v>
      </c>
      <c r="R2915">
        <v>0</v>
      </c>
    </row>
    <row r="2916" spans="1:18" x14ac:dyDescent="0.25">
      <c r="A2916" s="1">
        <v>44741.355835300928</v>
      </c>
      <c r="B2916">
        <v>2915</v>
      </c>
      <c r="C2916">
        <v>221</v>
      </c>
      <c r="D2916" t="s">
        <v>7868</v>
      </c>
      <c r="E2916" t="s">
        <v>7868</v>
      </c>
      <c r="F2916">
        <v>1</v>
      </c>
      <c r="G2916" t="s">
        <v>9734</v>
      </c>
      <c r="H2916">
        <v>38459</v>
      </c>
      <c r="I2916" t="s">
        <v>6281</v>
      </c>
      <c r="L2916">
        <v>1</v>
      </c>
      <c r="N2916">
        <v>0</v>
      </c>
      <c r="P2916" t="s">
        <v>22044</v>
      </c>
      <c r="R2916">
        <v>0</v>
      </c>
    </row>
    <row r="2917" spans="1:18" x14ac:dyDescent="0.25">
      <c r="A2917" s="1">
        <v>44741.355836539355</v>
      </c>
      <c r="B2917">
        <v>2916</v>
      </c>
      <c r="C2917">
        <v>448</v>
      </c>
      <c r="D2917" t="s">
        <v>7868</v>
      </c>
      <c r="E2917" t="s">
        <v>7868</v>
      </c>
      <c r="F2917">
        <v>1</v>
      </c>
      <c r="G2917" t="s">
        <v>9735</v>
      </c>
      <c r="H2917">
        <v>39775</v>
      </c>
      <c r="I2917" t="s">
        <v>7131</v>
      </c>
      <c r="L2917">
        <v>1</v>
      </c>
      <c r="N2917">
        <v>0</v>
      </c>
      <c r="P2917" t="s">
        <v>22044</v>
      </c>
      <c r="R2917">
        <v>0</v>
      </c>
    </row>
    <row r="2918" spans="1:18" x14ac:dyDescent="0.25">
      <c r="A2918" s="1">
        <v>44741.355837766205</v>
      </c>
      <c r="B2918">
        <v>2917</v>
      </c>
      <c r="C2918">
        <v>877</v>
      </c>
      <c r="D2918" t="s">
        <v>7868</v>
      </c>
      <c r="E2918" t="s">
        <v>7868</v>
      </c>
      <c r="F2918">
        <v>1</v>
      </c>
      <c r="G2918" t="s">
        <v>9736</v>
      </c>
      <c r="H2918">
        <v>38460</v>
      </c>
      <c r="I2918" t="s">
        <v>6281</v>
      </c>
      <c r="L2918">
        <v>1</v>
      </c>
      <c r="N2918">
        <v>0</v>
      </c>
      <c r="P2918" t="s">
        <v>22044</v>
      </c>
      <c r="R2918">
        <v>0</v>
      </c>
    </row>
    <row r="2919" spans="1:18" x14ac:dyDescent="0.25">
      <c r="A2919" s="1">
        <v>44741.355840706019</v>
      </c>
      <c r="B2919">
        <v>2918</v>
      </c>
      <c r="C2919">
        <v>1891</v>
      </c>
      <c r="D2919" t="s">
        <v>7868</v>
      </c>
      <c r="E2919" t="s">
        <v>7868</v>
      </c>
      <c r="F2919">
        <v>1</v>
      </c>
      <c r="G2919" t="s">
        <v>9737</v>
      </c>
      <c r="H2919">
        <v>39776</v>
      </c>
      <c r="I2919" t="s">
        <v>7131</v>
      </c>
      <c r="L2919">
        <v>1</v>
      </c>
      <c r="N2919">
        <v>0</v>
      </c>
      <c r="P2919" t="s">
        <v>22044</v>
      </c>
      <c r="R2919">
        <v>0</v>
      </c>
    </row>
    <row r="2920" spans="1:18" x14ac:dyDescent="0.25">
      <c r="A2920" s="1">
        <v>44741.355844791666</v>
      </c>
      <c r="B2920">
        <v>2919</v>
      </c>
      <c r="C2920">
        <v>1924</v>
      </c>
      <c r="D2920" t="s">
        <v>7868</v>
      </c>
      <c r="E2920" t="s">
        <v>7868</v>
      </c>
      <c r="F2920">
        <v>1</v>
      </c>
      <c r="G2920" t="s">
        <v>9738</v>
      </c>
      <c r="H2920">
        <v>38461</v>
      </c>
      <c r="I2920" t="s">
        <v>7073</v>
      </c>
      <c r="L2920">
        <v>1</v>
      </c>
      <c r="N2920">
        <v>0</v>
      </c>
      <c r="P2920" t="s">
        <v>22044</v>
      </c>
      <c r="R2920">
        <v>0</v>
      </c>
    </row>
    <row r="2921" spans="1:18" x14ac:dyDescent="0.25">
      <c r="A2921" s="1">
        <v>44741.355847106483</v>
      </c>
      <c r="B2921">
        <v>2920</v>
      </c>
      <c r="C2921">
        <v>484</v>
      </c>
      <c r="D2921" t="s">
        <v>7868</v>
      </c>
      <c r="E2921" t="s">
        <v>7868</v>
      </c>
      <c r="F2921">
        <v>1</v>
      </c>
      <c r="G2921" t="s">
        <v>9739</v>
      </c>
      <c r="H2921">
        <v>39577</v>
      </c>
      <c r="I2921" t="s">
        <v>7070</v>
      </c>
      <c r="L2921">
        <v>1</v>
      </c>
      <c r="N2921">
        <v>0</v>
      </c>
      <c r="P2921" t="s">
        <v>22044</v>
      </c>
      <c r="R2921">
        <v>0</v>
      </c>
    </row>
    <row r="2922" spans="1:18" x14ac:dyDescent="0.25">
      <c r="A2922" s="1">
        <v>44741.355849652777</v>
      </c>
      <c r="B2922">
        <v>2921</v>
      </c>
      <c r="C2922">
        <v>878</v>
      </c>
      <c r="D2922" t="s">
        <v>7868</v>
      </c>
      <c r="E2922" t="s">
        <v>7868</v>
      </c>
      <c r="F2922">
        <v>1</v>
      </c>
      <c r="G2922" t="s">
        <v>9740</v>
      </c>
      <c r="H2922">
        <v>39777</v>
      </c>
      <c r="I2922" t="s">
        <v>7131</v>
      </c>
      <c r="L2922">
        <v>1</v>
      </c>
      <c r="N2922">
        <v>0</v>
      </c>
      <c r="P2922" t="s">
        <v>22044</v>
      </c>
      <c r="R2922">
        <v>0</v>
      </c>
    </row>
    <row r="2923" spans="1:18" x14ac:dyDescent="0.25">
      <c r="A2923" s="1">
        <v>44741.355852581015</v>
      </c>
      <c r="B2923">
        <v>2922</v>
      </c>
      <c r="C2923">
        <v>879</v>
      </c>
      <c r="D2923" t="s">
        <v>7868</v>
      </c>
      <c r="E2923" t="s">
        <v>7868</v>
      </c>
      <c r="F2923">
        <v>1</v>
      </c>
      <c r="G2923" t="s">
        <v>9741</v>
      </c>
      <c r="H2923">
        <v>38462</v>
      </c>
      <c r="I2923" t="s">
        <v>8298</v>
      </c>
      <c r="L2923">
        <v>1</v>
      </c>
      <c r="N2923">
        <v>0</v>
      </c>
      <c r="P2923" t="s">
        <v>22044</v>
      </c>
      <c r="R2923">
        <v>0</v>
      </c>
    </row>
    <row r="2924" spans="1:18" x14ac:dyDescent="0.25">
      <c r="A2924" s="1">
        <v>44741.355855092595</v>
      </c>
      <c r="B2924">
        <v>2923</v>
      </c>
      <c r="C2924">
        <v>879</v>
      </c>
      <c r="D2924" t="s">
        <v>243</v>
      </c>
      <c r="E2924" t="s">
        <v>7868</v>
      </c>
      <c r="F2924">
        <v>1</v>
      </c>
      <c r="G2924" t="s">
        <v>9742</v>
      </c>
      <c r="H2924">
        <v>37348</v>
      </c>
      <c r="I2924" t="s">
        <v>7239</v>
      </c>
      <c r="L2924">
        <v>1</v>
      </c>
      <c r="N2924">
        <v>0</v>
      </c>
      <c r="P2924" t="s">
        <v>22044</v>
      </c>
      <c r="R2924">
        <v>0</v>
      </c>
    </row>
    <row r="2925" spans="1:18" x14ac:dyDescent="0.25">
      <c r="A2925" s="1">
        <v>44741.355857407405</v>
      </c>
      <c r="B2925">
        <v>2924</v>
      </c>
      <c r="C2925">
        <v>880</v>
      </c>
      <c r="D2925" t="s">
        <v>7868</v>
      </c>
      <c r="E2925" t="s">
        <v>7868</v>
      </c>
      <c r="F2925">
        <v>1</v>
      </c>
      <c r="G2925" t="s">
        <v>9743</v>
      </c>
      <c r="H2925">
        <v>38463</v>
      </c>
      <c r="I2925" t="s">
        <v>8298</v>
      </c>
      <c r="L2925">
        <v>1</v>
      </c>
      <c r="N2925">
        <v>0</v>
      </c>
      <c r="P2925" t="s">
        <v>22044</v>
      </c>
      <c r="R2925">
        <v>0</v>
      </c>
    </row>
    <row r="2926" spans="1:18" x14ac:dyDescent="0.25">
      <c r="A2926" s="1">
        <v>44741.355859953706</v>
      </c>
      <c r="B2926">
        <v>2925</v>
      </c>
      <c r="C2926">
        <v>676</v>
      </c>
      <c r="D2926" t="s">
        <v>256</v>
      </c>
      <c r="E2926" t="s">
        <v>7868</v>
      </c>
      <c r="F2926">
        <v>1</v>
      </c>
      <c r="G2926" t="s">
        <v>9744</v>
      </c>
      <c r="H2926">
        <v>37237</v>
      </c>
      <c r="I2926" t="s">
        <v>7140</v>
      </c>
      <c r="L2926">
        <v>1</v>
      </c>
      <c r="N2926">
        <v>0</v>
      </c>
      <c r="P2926" t="s">
        <v>22044</v>
      </c>
      <c r="R2926">
        <v>0</v>
      </c>
    </row>
    <row r="2927" spans="1:18" x14ac:dyDescent="0.25">
      <c r="A2927" s="1">
        <v>44741.355863159719</v>
      </c>
      <c r="B2927">
        <v>2926</v>
      </c>
      <c r="C2927">
        <v>676</v>
      </c>
      <c r="D2927" t="s">
        <v>7868</v>
      </c>
      <c r="E2927" t="s">
        <v>7868</v>
      </c>
      <c r="F2927">
        <v>1</v>
      </c>
      <c r="G2927" t="s">
        <v>9745</v>
      </c>
      <c r="H2927">
        <v>38464</v>
      </c>
      <c r="I2927" t="s">
        <v>8047</v>
      </c>
      <c r="L2927">
        <v>1</v>
      </c>
      <c r="N2927">
        <v>0</v>
      </c>
      <c r="P2927" t="s">
        <v>22044</v>
      </c>
      <c r="R2927">
        <v>0</v>
      </c>
    </row>
    <row r="2928" spans="1:18" x14ac:dyDescent="0.25">
      <c r="A2928" s="1">
        <v>44741.355865011574</v>
      </c>
      <c r="B2928">
        <v>2927</v>
      </c>
      <c r="C2928">
        <v>676</v>
      </c>
      <c r="D2928" t="s">
        <v>259</v>
      </c>
      <c r="E2928" t="s">
        <v>7868</v>
      </c>
      <c r="F2928">
        <v>1</v>
      </c>
      <c r="G2928" t="s">
        <v>9746</v>
      </c>
      <c r="H2928">
        <v>37521</v>
      </c>
      <c r="I2928" t="s">
        <v>8047</v>
      </c>
      <c r="L2928">
        <v>1</v>
      </c>
      <c r="N2928">
        <v>0</v>
      </c>
      <c r="P2928" t="s">
        <v>22044</v>
      </c>
      <c r="R2928">
        <v>0</v>
      </c>
    </row>
    <row r="2929" spans="1:18" x14ac:dyDescent="0.25">
      <c r="A2929" s="1">
        <v>44741.355866284721</v>
      </c>
      <c r="B2929">
        <v>2928</v>
      </c>
      <c r="C2929">
        <v>676</v>
      </c>
      <c r="D2929" t="s">
        <v>243</v>
      </c>
      <c r="E2929" t="s">
        <v>7868</v>
      </c>
      <c r="F2929">
        <v>1</v>
      </c>
      <c r="G2929" t="s">
        <v>9747</v>
      </c>
      <c r="H2929">
        <v>37522</v>
      </c>
      <c r="I2929" t="s">
        <v>8047</v>
      </c>
      <c r="L2929">
        <v>1</v>
      </c>
      <c r="N2929">
        <v>0</v>
      </c>
      <c r="P2929" t="s">
        <v>22044</v>
      </c>
      <c r="R2929">
        <v>0</v>
      </c>
    </row>
    <row r="2930" spans="1:18" x14ac:dyDescent="0.25">
      <c r="A2930" s="1">
        <v>44741.355867511571</v>
      </c>
      <c r="B2930">
        <v>2929</v>
      </c>
      <c r="C2930">
        <v>676</v>
      </c>
      <c r="D2930" t="s">
        <v>247</v>
      </c>
      <c r="E2930" t="s">
        <v>7868</v>
      </c>
      <c r="F2930">
        <v>1</v>
      </c>
      <c r="G2930" t="s">
        <v>9748</v>
      </c>
      <c r="H2930">
        <v>37523</v>
      </c>
      <c r="I2930" t="s">
        <v>8047</v>
      </c>
      <c r="L2930">
        <v>1</v>
      </c>
      <c r="N2930">
        <v>0</v>
      </c>
      <c r="P2930" t="s">
        <v>22044</v>
      </c>
      <c r="R2930">
        <v>0</v>
      </c>
    </row>
    <row r="2931" spans="1:18" x14ac:dyDescent="0.25">
      <c r="A2931" s="1">
        <v>44741.35586959491</v>
      </c>
      <c r="B2931">
        <v>2930</v>
      </c>
      <c r="C2931">
        <v>676</v>
      </c>
      <c r="D2931" t="s">
        <v>250</v>
      </c>
      <c r="E2931" t="s">
        <v>7868</v>
      </c>
      <c r="F2931">
        <v>1</v>
      </c>
      <c r="G2931" t="s">
        <v>9749</v>
      </c>
      <c r="H2931">
        <v>37524</v>
      </c>
      <c r="I2931" t="s">
        <v>8047</v>
      </c>
      <c r="L2931">
        <v>1</v>
      </c>
      <c r="N2931">
        <v>0</v>
      </c>
      <c r="P2931" t="s">
        <v>22044</v>
      </c>
      <c r="R2931">
        <v>0</v>
      </c>
    </row>
    <row r="2932" spans="1:18" x14ac:dyDescent="0.25">
      <c r="A2932" s="1">
        <v>44741.355870949075</v>
      </c>
      <c r="B2932">
        <v>2931</v>
      </c>
      <c r="C2932">
        <v>676</v>
      </c>
      <c r="D2932" t="s">
        <v>253</v>
      </c>
      <c r="E2932" t="s">
        <v>7868</v>
      </c>
      <c r="F2932">
        <v>1</v>
      </c>
      <c r="G2932" t="s">
        <v>9133</v>
      </c>
      <c r="H2932">
        <v>37525</v>
      </c>
      <c r="I2932" t="s">
        <v>8047</v>
      </c>
      <c r="L2932">
        <v>1</v>
      </c>
      <c r="N2932">
        <v>0</v>
      </c>
      <c r="P2932" t="s">
        <v>22044</v>
      </c>
      <c r="R2932">
        <v>0</v>
      </c>
    </row>
    <row r="2933" spans="1:18" x14ac:dyDescent="0.25">
      <c r="A2933" s="1">
        <v>44741.355872187502</v>
      </c>
      <c r="B2933">
        <v>2932</v>
      </c>
      <c r="C2933">
        <v>297</v>
      </c>
      <c r="D2933" t="s">
        <v>7868</v>
      </c>
      <c r="E2933" t="s">
        <v>7868</v>
      </c>
      <c r="F2933">
        <v>1</v>
      </c>
      <c r="G2933" t="s">
        <v>9750</v>
      </c>
      <c r="H2933">
        <v>39239</v>
      </c>
      <c r="I2933" t="s">
        <v>6281</v>
      </c>
      <c r="L2933">
        <v>1</v>
      </c>
      <c r="N2933">
        <v>0</v>
      </c>
      <c r="P2933" t="s">
        <v>22044</v>
      </c>
      <c r="R2933">
        <v>0</v>
      </c>
    </row>
    <row r="2934" spans="1:18" x14ac:dyDescent="0.25">
      <c r="A2934" s="1">
        <v>44741.355873460649</v>
      </c>
      <c r="B2934">
        <v>2933</v>
      </c>
      <c r="C2934">
        <v>1713</v>
      </c>
      <c r="D2934" t="s">
        <v>7868</v>
      </c>
      <c r="E2934" t="s">
        <v>7868</v>
      </c>
      <c r="F2934">
        <v>1</v>
      </c>
      <c r="G2934" t="s">
        <v>9751</v>
      </c>
      <c r="H2934">
        <v>38465</v>
      </c>
      <c r="I2934" t="s">
        <v>7073</v>
      </c>
      <c r="L2934">
        <v>1</v>
      </c>
      <c r="N2934">
        <v>0</v>
      </c>
      <c r="P2934" t="s">
        <v>22044</v>
      </c>
      <c r="R2934">
        <v>0</v>
      </c>
    </row>
    <row r="2935" spans="1:18" x14ac:dyDescent="0.25">
      <c r="A2935" s="1">
        <v>44741.355875231478</v>
      </c>
      <c r="B2935">
        <v>2934</v>
      </c>
      <c r="C2935">
        <v>1975</v>
      </c>
      <c r="D2935" t="s">
        <v>7868</v>
      </c>
      <c r="E2935" t="s">
        <v>7868</v>
      </c>
      <c r="F2935">
        <v>1</v>
      </c>
      <c r="G2935" t="s">
        <v>9752</v>
      </c>
      <c r="H2935">
        <v>38466</v>
      </c>
      <c r="I2935" t="s">
        <v>6281</v>
      </c>
      <c r="L2935">
        <v>1</v>
      </c>
      <c r="N2935">
        <v>0</v>
      </c>
      <c r="P2935" t="s">
        <v>22044</v>
      </c>
      <c r="R2935">
        <v>0</v>
      </c>
    </row>
    <row r="2936" spans="1:18" x14ac:dyDescent="0.25">
      <c r="A2936" s="1">
        <v>44741.355877199072</v>
      </c>
      <c r="B2936">
        <v>2935</v>
      </c>
      <c r="C2936">
        <v>1889</v>
      </c>
      <c r="D2936" t="s">
        <v>7868</v>
      </c>
      <c r="E2936" t="s">
        <v>7868</v>
      </c>
      <c r="F2936">
        <v>1</v>
      </c>
      <c r="G2936" t="s">
        <v>9753</v>
      </c>
      <c r="H2936">
        <v>38467</v>
      </c>
      <c r="I2936" t="s">
        <v>7140</v>
      </c>
      <c r="L2936">
        <v>1</v>
      </c>
      <c r="N2936">
        <v>0</v>
      </c>
      <c r="P2936" t="s">
        <v>22044</v>
      </c>
      <c r="R2936">
        <v>0</v>
      </c>
    </row>
    <row r="2937" spans="1:18" x14ac:dyDescent="0.25">
      <c r="A2937" s="1">
        <v>44741.355878738425</v>
      </c>
      <c r="B2937">
        <v>2936</v>
      </c>
      <c r="C2937">
        <v>881</v>
      </c>
      <c r="D2937" t="s">
        <v>7868</v>
      </c>
      <c r="E2937" t="s">
        <v>7868</v>
      </c>
      <c r="F2937">
        <v>1</v>
      </c>
      <c r="G2937" t="s">
        <v>9754</v>
      </c>
      <c r="H2937">
        <v>38468</v>
      </c>
      <c r="I2937" t="s">
        <v>8298</v>
      </c>
      <c r="L2937">
        <v>1</v>
      </c>
      <c r="N2937">
        <v>0</v>
      </c>
      <c r="P2937" t="s">
        <v>22044</v>
      </c>
      <c r="R2937">
        <v>0</v>
      </c>
    </row>
    <row r="2938" spans="1:18" x14ac:dyDescent="0.25">
      <c r="A2938" s="1">
        <v>44741.355880127318</v>
      </c>
      <c r="B2938">
        <v>2937</v>
      </c>
      <c r="C2938">
        <v>881</v>
      </c>
      <c r="D2938" t="s">
        <v>243</v>
      </c>
      <c r="E2938" t="s">
        <v>7868</v>
      </c>
      <c r="F2938">
        <v>1</v>
      </c>
      <c r="G2938" t="s">
        <v>9755</v>
      </c>
      <c r="H2938">
        <v>37305</v>
      </c>
      <c r="I2938" t="s">
        <v>8298</v>
      </c>
      <c r="L2938">
        <v>1</v>
      </c>
      <c r="N2938">
        <v>0</v>
      </c>
      <c r="P2938" t="s">
        <v>22044</v>
      </c>
      <c r="R2938">
        <v>0</v>
      </c>
    </row>
    <row r="2939" spans="1:18" x14ac:dyDescent="0.25">
      <c r="A2939" s="1">
        <v>44741.355881516203</v>
      </c>
      <c r="B2939">
        <v>2938</v>
      </c>
      <c r="C2939">
        <v>881</v>
      </c>
      <c r="D2939" t="s">
        <v>247</v>
      </c>
      <c r="E2939" t="s">
        <v>7868</v>
      </c>
      <c r="F2939">
        <v>1</v>
      </c>
      <c r="G2939" t="s">
        <v>9756</v>
      </c>
      <c r="H2939">
        <v>37306</v>
      </c>
      <c r="I2939" t="s">
        <v>8298</v>
      </c>
      <c r="L2939">
        <v>1</v>
      </c>
      <c r="N2939">
        <v>0</v>
      </c>
      <c r="P2939" t="s">
        <v>22044</v>
      </c>
      <c r="R2939">
        <v>0</v>
      </c>
    </row>
    <row r="2940" spans="1:18" x14ac:dyDescent="0.25">
      <c r="A2940" s="1">
        <v>44741.355882870368</v>
      </c>
      <c r="B2940">
        <v>2939</v>
      </c>
      <c r="C2940">
        <v>881</v>
      </c>
      <c r="D2940" t="s">
        <v>250</v>
      </c>
      <c r="E2940" t="s">
        <v>7868</v>
      </c>
      <c r="F2940">
        <v>1</v>
      </c>
      <c r="G2940" t="s">
        <v>9757</v>
      </c>
      <c r="H2940">
        <v>37307</v>
      </c>
      <c r="I2940" t="s">
        <v>8298</v>
      </c>
      <c r="L2940">
        <v>1</v>
      </c>
      <c r="N2940">
        <v>0</v>
      </c>
      <c r="P2940" t="s">
        <v>22044</v>
      </c>
      <c r="R2940">
        <v>0</v>
      </c>
    </row>
    <row r="2941" spans="1:18" x14ac:dyDescent="0.25">
      <c r="A2941" s="1">
        <v>44741.355884178243</v>
      </c>
      <c r="B2941">
        <v>2940</v>
      </c>
      <c r="C2941">
        <v>882</v>
      </c>
      <c r="D2941" t="s">
        <v>7868</v>
      </c>
      <c r="E2941" t="s">
        <v>7868</v>
      </c>
      <c r="F2941">
        <v>1</v>
      </c>
      <c r="G2941" t="s">
        <v>9758</v>
      </c>
      <c r="H2941">
        <v>38469</v>
      </c>
      <c r="I2941" t="s">
        <v>6030</v>
      </c>
      <c r="L2941">
        <v>1</v>
      </c>
      <c r="N2941">
        <v>0</v>
      </c>
      <c r="P2941" t="s">
        <v>22044</v>
      </c>
      <c r="R2941">
        <v>0</v>
      </c>
    </row>
    <row r="2942" spans="1:18" x14ac:dyDescent="0.25">
      <c r="A2942" s="1">
        <v>44741.355885335652</v>
      </c>
      <c r="B2942">
        <v>2941</v>
      </c>
      <c r="C2942">
        <v>883</v>
      </c>
      <c r="D2942" t="s">
        <v>7868</v>
      </c>
      <c r="E2942" t="s">
        <v>7868</v>
      </c>
      <c r="F2942">
        <v>1</v>
      </c>
      <c r="G2942" t="s">
        <v>9759</v>
      </c>
      <c r="H2942">
        <v>38470</v>
      </c>
      <c r="I2942" t="s">
        <v>7239</v>
      </c>
      <c r="L2942">
        <v>1</v>
      </c>
      <c r="N2942">
        <v>0</v>
      </c>
      <c r="P2942" t="s">
        <v>22044</v>
      </c>
      <c r="R2942">
        <v>0</v>
      </c>
    </row>
    <row r="2943" spans="1:18" x14ac:dyDescent="0.25">
      <c r="A2943" s="1">
        <v>44741.355886805555</v>
      </c>
      <c r="B2943">
        <v>2942</v>
      </c>
      <c r="C2943">
        <v>1240</v>
      </c>
      <c r="D2943" t="s">
        <v>7868</v>
      </c>
      <c r="E2943" t="s">
        <v>7868</v>
      </c>
      <c r="F2943">
        <v>1</v>
      </c>
      <c r="G2943" t="s">
        <v>9760</v>
      </c>
      <c r="H2943">
        <v>38471</v>
      </c>
      <c r="I2943" t="s">
        <v>6723</v>
      </c>
      <c r="L2943">
        <v>1</v>
      </c>
      <c r="N2943">
        <v>0</v>
      </c>
      <c r="P2943" t="s">
        <v>22044</v>
      </c>
      <c r="R2943">
        <v>0</v>
      </c>
    </row>
    <row r="2944" spans="1:18" x14ac:dyDescent="0.25">
      <c r="A2944" s="1">
        <v>44741.355888043981</v>
      </c>
      <c r="B2944">
        <v>2943</v>
      </c>
      <c r="C2944">
        <v>1240</v>
      </c>
      <c r="D2944" t="s">
        <v>243</v>
      </c>
      <c r="E2944" t="s">
        <v>7868</v>
      </c>
      <c r="F2944">
        <v>1</v>
      </c>
      <c r="G2944" t="s">
        <v>9761</v>
      </c>
      <c r="H2944">
        <v>37576</v>
      </c>
      <c r="I2944" t="s">
        <v>6723</v>
      </c>
      <c r="L2944">
        <v>1</v>
      </c>
      <c r="N2944">
        <v>0</v>
      </c>
      <c r="P2944" t="s">
        <v>22044</v>
      </c>
      <c r="R2944">
        <v>0</v>
      </c>
    </row>
    <row r="2945" spans="1:18" x14ac:dyDescent="0.25">
      <c r="A2945" s="1">
        <v>44741.355889467595</v>
      </c>
      <c r="B2945">
        <v>2944</v>
      </c>
      <c r="C2945">
        <v>1240</v>
      </c>
      <c r="D2945" t="s">
        <v>247</v>
      </c>
      <c r="E2945" t="s">
        <v>7868</v>
      </c>
      <c r="F2945">
        <v>1</v>
      </c>
      <c r="G2945" t="s">
        <v>9762</v>
      </c>
      <c r="H2945">
        <v>37577</v>
      </c>
      <c r="I2945" t="s">
        <v>6723</v>
      </c>
      <c r="L2945">
        <v>1</v>
      </c>
      <c r="N2945">
        <v>0</v>
      </c>
      <c r="P2945" t="s">
        <v>22044</v>
      </c>
      <c r="R2945">
        <v>0</v>
      </c>
    </row>
    <row r="2946" spans="1:18" x14ac:dyDescent="0.25">
      <c r="A2946" s="1">
        <v>44741.355891203704</v>
      </c>
      <c r="B2946">
        <v>2945</v>
      </c>
      <c r="C2946">
        <v>1240</v>
      </c>
      <c r="D2946" t="s">
        <v>250</v>
      </c>
      <c r="E2946" t="s">
        <v>7868</v>
      </c>
      <c r="F2946">
        <v>1</v>
      </c>
      <c r="G2946" t="s">
        <v>9763</v>
      </c>
      <c r="H2946">
        <v>37578</v>
      </c>
      <c r="I2946" t="s">
        <v>6723</v>
      </c>
      <c r="L2946">
        <v>1</v>
      </c>
      <c r="N2946">
        <v>0</v>
      </c>
      <c r="P2946" t="s">
        <v>22044</v>
      </c>
      <c r="R2946">
        <v>0</v>
      </c>
    </row>
    <row r="2947" spans="1:18" x14ac:dyDescent="0.25">
      <c r="A2947" s="1">
        <v>44741.355893287036</v>
      </c>
      <c r="B2947">
        <v>2946</v>
      </c>
      <c r="C2947">
        <v>1240</v>
      </c>
      <c r="D2947" t="s">
        <v>253</v>
      </c>
      <c r="E2947" t="s">
        <v>7868</v>
      </c>
      <c r="F2947">
        <v>1</v>
      </c>
      <c r="G2947" t="s">
        <v>9764</v>
      </c>
      <c r="H2947">
        <v>37579</v>
      </c>
      <c r="I2947" t="s">
        <v>6723</v>
      </c>
      <c r="L2947">
        <v>1</v>
      </c>
      <c r="N2947">
        <v>0</v>
      </c>
      <c r="P2947" t="s">
        <v>22044</v>
      </c>
      <c r="R2947">
        <v>0</v>
      </c>
    </row>
    <row r="2948" spans="1:18" x14ac:dyDescent="0.25">
      <c r="A2948" s="1">
        <v>44741.355894907407</v>
      </c>
      <c r="B2948">
        <v>2947</v>
      </c>
      <c r="C2948">
        <v>1240</v>
      </c>
      <c r="D2948" t="s">
        <v>256</v>
      </c>
      <c r="E2948" t="s">
        <v>7868</v>
      </c>
      <c r="F2948">
        <v>1</v>
      </c>
      <c r="G2948" t="s">
        <v>9765</v>
      </c>
      <c r="H2948">
        <v>37580</v>
      </c>
      <c r="I2948" t="s">
        <v>6723</v>
      </c>
      <c r="L2948">
        <v>1</v>
      </c>
      <c r="N2948">
        <v>0</v>
      </c>
      <c r="P2948" t="s">
        <v>22044</v>
      </c>
      <c r="R2948">
        <v>0</v>
      </c>
    </row>
    <row r="2949" spans="1:18" x14ac:dyDescent="0.25">
      <c r="A2949" s="1">
        <v>44741.355896099536</v>
      </c>
      <c r="B2949">
        <v>2948</v>
      </c>
      <c r="C2949">
        <v>1240</v>
      </c>
      <c r="D2949" t="s">
        <v>259</v>
      </c>
      <c r="E2949" t="s">
        <v>7868</v>
      </c>
      <c r="F2949">
        <v>1</v>
      </c>
      <c r="G2949" t="s">
        <v>9766</v>
      </c>
      <c r="H2949">
        <v>37581</v>
      </c>
      <c r="I2949" t="s">
        <v>6723</v>
      </c>
      <c r="L2949">
        <v>1</v>
      </c>
      <c r="N2949">
        <v>0</v>
      </c>
      <c r="P2949" t="s">
        <v>22044</v>
      </c>
      <c r="R2949">
        <v>0</v>
      </c>
    </row>
    <row r="2950" spans="1:18" x14ac:dyDescent="0.25">
      <c r="A2950" s="1">
        <v>44741.355897604168</v>
      </c>
      <c r="B2950">
        <v>2949</v>
      </c>
      <c r="C2950">
        <v>1936</v>
      </c>
      <c r="D2950" t="s">
        <v>7868</v>
      </c>
      <c r="E2950" t="s">
        <v>7868</v>
      </c>
      <c r="F2950">
        <v>1</v>
      </c>
      <c r="G2950" t="s">
        <v>9767</v>
      </c>
      <c r="H2950">
        <v>38472</v>
      </c>
      <c r="I2950" t="s">
        <v>8310</v>
      </c>
      <c r="L2950">
        <v>1</v>
      </c>
      <c r="N2950">
        <v>0</v>
      </c>
      <c r="P2950" t="s">
        <v>22044</v>
      </c>
      <c r="R2950">
        <v>0</v>
      </c>
    </row>
    <row r="2951" spans="1:18" x14ac:dyDescent="0.25">
      <c r="A2951" s="1">
        <v>44741.355898923612</v>
      </c>
      <c r="B2951">
        <v>2950</v>
      </c>
      <c r="C2951">
        <v>1779</v>
      </c>
      <c r="D2951" t="s">
        <v>7868</v>
      </c>
      <c r="E2951" t="s">
        <v>7868</v>
      </c>
      <c r="F2951">
        <v>1</v>
      </c>
      <c r="G2951" t="s">
        <v>9768</v>
      </c>
      <c r="H2951">
        <v>39778</v>
      </c>
      <c r="I2951" t="s">
        <v>7239</v>
      </c>
      <c r="L2951">
        <v>1</v>
      </c>
      <c r="N2951">
        <v>0</v>
      </c>
      <c r="P2951" t="s">
        <v>22044</v>
      </c>
      <c r="R2951">
        <v>0</v>
      </c>
    </row>
    <row r="2952" spans="1:18" x14ac:dyDescent="0.25">
      <c r="A2952" s="1">
        <v>44741.355900381946</v>
      </c>
      <c r="B2952">
        <v>2951</v>
      </c>
      <c r="C2952">
        <v>1831</v>
      </c>
      <c r="D2952" t="s">
        <v>7868</v>
      </c>
      <c r="E2952" t="s">
        <v>7868</v>
      </c>
      <c r="F2952">
        <v>1</v>
      </c>
      <c r="G2952" t="s">
        <v>9769</v>
      </c>
      <c r="H2952">
        <v>38473</v>
      </c>
      <c r="I2952" t="s">
        <v>6281</v>
      </c>
      <c r="L2952">
        <v>1</v>
      </c>
      <c r="N2952">
        <v>0</v>
      </c>
      <c r="P2952" t="s">
        <v>22044</v>
      </c>
      <c r="R2952">
        <v>0</v>
      </c>
    </row>
    <row r="2953" spans="1:18" x14ac:dyDescent="0.25">
      <c r="A2953" s="1">
        <v>44741.355902083335</v>
      </c>
      <c r="B2953">
        <v>2952</v>
      </c>
      <c r="C2953">
        <v>1099</v>
      </c>
      <c r="D2953" t="s">
        <v>7868</v>
      </c>
      <c r="E2953" t="s">
        <v>7868</v>
      </c>
      <c r="F2953">
        <v>1</v>
      </c>
      <c r="G2953" t="s">
        <v>9770</v>
      </c>
      <c r="H2953">
        <v>38474</v>
      </c>
      <c r="I2953" t="s">
        <v>6281</v>
      </c>
      <c r="L2953">
        <v>1</v>
      </c>
      <c r="N2953">
        <v>0</v>
      </c>
      <c r="P2953" t="s">
        <v>22044</v>
      </c>
      <c r="R2953">
        <v>0</v>
      </c>
    </row>
    <row r="2954" spans="1:18" x14ac:dyDescent="0.25">
      <c r="A2954" s="1">
        <v>44741.355903506941</v>
      </c>
      <c r="B2954">
        <v>2953</v>
      </c>
      <c r="C2954">
        <v>659</v>
      </c>
      <c r="D2954" t="s">
        <v>7868</v>
      </c>
      <c r="E2954" t="s">
        <v>7868</v>
      </c>
      <c r="F2954">
        <v>1</v>
      </c>
      <c r="G2954" t="s">
        <v>9771</v>
      </c>
      <c r="H2954">
        <v>39779</v>
      </c>
      <c r="I2954" t="s">
        <v>7131</v>
      </c>
      <c r="L2954">
        <v>1</v>
      </c>
      <c r="N2954">
        <v>0</v>
      </c>
      <c r="P2954" t="s">
        <v>22044</v>
      </c>
      <c r="R2954">
        <v>0</v>
      </c>
    </row>
    <row r="2955" spans="1:18" x14ac:dyDescent="0.25">
      <c r="A2955" s="1">
        <v>44741.355904942131</v>
      </c>
      <c r="B2955">
        <v>2954</v>
      </c>
      <c r="C2955">
        <v>631</v>
      </c>
      <c r="D2955" t="s">
        <v>7868</v>
      </c>
      <c r="E2955" t="s">
        <v>7868</v>
      </c>
      <c r="F2955">
        <v>1</v>
      </c>
      <c r="G2955" t="s">
        <v>9772</v>
      </c>
      <c r="H2955">
        <v>39780</v>
      </c>
      <c r="I2955" t="s">
        <v>7070</v>
      </c>
      <c r="L2955">
        <v>1</v>
      </c>
      <c r="N2955">
        <v>0</v>
      </c>
      <c r="P2955" t="s">
        <v>22044</v>
      </c>
      <c r="R2955">
        <v>0</v>
      </c>
    </row>
    <row r="2956" spans="1:18" x14ac:dyDescent="0.25">
      <c r="A2956" s="1">
        <v>44741.355907673613</v>
      </c>
      <c r="B2956">
        <v>2955</v>
      </c>
      <c r="C2956">
        <v>631</v>
      </c>
      <c r="D2956" t="s">
        <v>243</v>
      </c>
      <c r="E2956" t="s">
        <v>7868</v>
      </c>
      <c r="F2956">
        <v>1</v>
      </c>
      <c r="G2956" t="s">
        <v>9773</v>
      </c>
      <c r="H2956">
        <v>39613</v>
      </c>
      <c r="I2956" t="s">
        <v>7070</v>
      </c>
      <c r="L2956">
        <v>1</v>
      </c>
      <c r="N2956">
        <v>0</v>
      </c>
      <c r="P2956" t="s">
        <v>22044</v>
      </c>
      <c r="R2956">
        <v>0</v>
      </c>
    </row>
    <row r="2957" spans="1:18" x14ac:dyDescent="0.25">
      <c r="A2957" s="1">
        <v>44741.355910104168</v>
      </c>
      <c r="B2957">
        <v>2956</v>
      </c>
      <c r="C2957">
        <v>1899</v>
      </c>
      <c r="D2957" t="s">
        <v>7868</v>
      </c>
      <c r="E2957" t="s">
        <v>7868</v>
      </c>
      <c r="F2957">
        <v>1</v>
      </c>
      <c r="G2957" t="s">
        <v>9774</v>
      </c>
      <c r="H2957">
        <v>39578</v>
      </c>
      <c r="I2957" t="s">
        <v>6723</v>
      </c>
      <c r="L2957">
        <v>1</v>
      </c>
      <c r="N2957">
        <v>0</v>
      </c>
      <c r="P2957" t="s">
        <v>22044</v>
      </c>
      <c r="R2957">
        <v>0</v>
      </c>
    </row>
    <row r="2958" spans="1:18" x14ac:dyDescent="0.25">
      <c r="A2958" s="1">
        <v>44741.355911458333</v>
      </c>
      <c r="B2958">
        <v>2957</v>
      </c>
      <c r="C2958">
        <v>884</v>
      </c>
      <c r="D2958" t="s">
        <v>7868</v>
      </c>
      <c r="E2958" t="s">
        <v>7868</v>
      </c>
      <c r="F2958">
        <v>1</v>
      </c>
      <c r="G2958" t="s">
        <v>9775</v>
      </c>
      <c r="H2958">
        <v>38475</v>
      </c>
      <c r="I2958" t="s">
        <v>7070</v>
      </c>
      <c r="L2958">
        <v>1</v>
      </c>
      <c r="N2958">
        <v>0</v>
      </c>
      <c r="P2958" t="s">
        <v>22044</v>
      </c>
      <c r="R2958">
        <v>0</v>
      </c>
    </row>
    <row r="2959" spans="1:18" x14ac:dyDescent="0.25">
      <c r="A2959" s="1">
        <v>44741.355912766201</v>
      </c>
      <c r="B2959">
        <v>2958</v>
      </c>
      <c r="C2959">
        <v>885</v>
      </c>
      <c r="D2959" t="s">
        <v>7868</v>
      </c>
      <c r="E2959" t="s">
        <v>7868</v>
      </c>
      <c r="F2959">
        <v>1</v>
      </c>
      <c r="G2959" t="s">
        <v>9776</v>
      </c>
      <c r="H2959">
        <v>38476</v>
      </c>
      <c r="I2959" t="s">
        <v>6281</v>
      </c>
      <c r="L2959">
        <v>1</v>
      </c>
      <c r="N2959">
        <v>0</v>
      </c>
      <c r="P2959" t="s">
        <v>22044</v>
      </c>
      <c r="R2959">
        <v>0</v>
      </c>
    </row>
    <row r="2960" spans="1:18" x14ac:dyDescent="0.25">
      <c r="A2960" s="1">
        <v>44741.355914236112</v>
      </c>
      <c r="B2960">
        <v>2959</v>
      </c>
      <c r="C2960">
        <v>1756</v>
      </c>
      <c r="D2960" t="s">
        <v>7868</v>
      </c>
      <c r="E2960" t="s">
        <v>7868</v>
      </c>
      <c r="F2960">
        <v>1</v>
      </c>
      <c r="G2960" t="s">
        <v>9777</v>
      </c>
      <c r="H2960">
        <v>39781</v>
      </c>
      <c r="I2960" t="s">
        <v>7070</v>
      </c>
      <c r="L2960">
        <v>1</v>
      </c>
      <c r="N2960">
        <v>0</v>
      </c>
      <c r="P2960" t="s">
        <v>22044</v>
      </c>
      <c r="R2960">
        <v>0</v>
      </c>
    </row>
    <row r="2961" spans="1:18" x14ac:dyDescent="0.25">
      <c r="A2961" s="1">
        <v>44741.355916782406</v>
      </c>
      <c r="B2961">
        <v>2960</v>
      </c>
      <c r="C2961">
        <v>1358</v>
      </c>
      <c r="D2961" t="s">
        <v>7868</v>
      </c>
      <c r="E2961" t="s">
        <v>7868</v>
      </c>
      <c r="F2961">
        <v>1</v>
      </c>
      <c r="G2961" t="s">
        <v>9778</v>
      </c>
      <c r="H2961">
        <v>38477</v>
      </c>
      <c r="I2961" t="s">
        <v>8310</v>
      </c>
      <c r="L2961">
        <v>1</v>
      </c>
      <c r="N2961">
        <v>0</v>
      </c>
      <c r="P2961" t="s">
        <v>22044</v>
      </c>
      <c r="R2961">
        <v>0</v>
      </c>
    </row>
    <row r="2962" spans="1:18" x14ac:dyDescent="0.25">
      <c r="A2962" s="1">
        <v>44741.35591875</v>
      </c>
      <c r="B2962">
        <v>2961</v>
      </c>
      <c r="C2962">
        <v>482</v>
      </c>
      <c r="D2962" t="s">
        <v>7868</v>
      </c>
      <c r="E2962" t="s">
        <v>7868</v>
      </c>
      <c r="F2962">
        <v>1</v>
      </c>
      <c r="G2962" t="s">
        <v>9779</v>
      </c>
      <c r="H2962">
        <v>38478</v>
      </c>
      <c r="I2962" t="s">
        <v>6024</v>
      </c>
      <c r="L2962">
        <v>1</v>
      </c>
      <c r="N2962">
        <v>0</v>
      </c>
      <c r="P2962" t="s">
        <v>22044</v>
      </c>
      <c r="R2962">
        <v>0</v>
      </c>
    </row>
    <row r="2963" spans="1:18" x14ac:dyDescent="0.25">
      <c r="A2963" s="1">
        <v>44741.355920057867</v>
      </c>
      <c r="B2963">
        <v>2962</v>
      </c>
      <c r="C2963">
        <v>482</v>
      </c>
      <c r="D2963" t="s">
        <v>243</v>
      </c>
      <c r="E2963" t="s">
        <v>7868</v>
      </c>
      <c r="F2963">
        <v>1</v>
      </c>
      <c r="G2963" t="s">
        <v>9780</v>
      </c>
      <c r="H2963">
        <v>35811</v>
      </c>
      <c r="I2963" t="s">
        <v>6024</v>
      </c>
      <c r="L2963">
        <v>1</v>
      </c>
      <c r="N2963">
        <v>0</v>
      </c>
      <c r="P2963" t="s">
        <v>22044</v>
      </c>
      <c r="R2963">
        <v>0</v>
      </c>
    </row>
    <row r="2964" spans="1:18" x14ac:dyDescent="0.25">
      <c r="A2964" s="1">
        <v>44741.355921608796</v>
      </c>
      <c r="B2964">
        <v>2963</v>
      </c>
      <c r="C2964">
        <v>482</v>
      </c>
      <c r="D2964" t="s">
        <v>247</v>
      </c>
      <c r="E2964" t="s">
        <v>7868</v>
      </c>
      <c r="F2964">
        <v>1</v>
      </c>
      <c r="G2964" t="s">
        <v>9781</v>
      </c>
      <c r="H2964">
        <v>35812</v>
      </c>
      <c r="I2964" t="s">
        <v>6024</v>
      </c>
      <c r="L2964">
        <v>1</v>
      </c>
      <c r="N2964">
        <v>0</v>
      </c>
      <c r="P2964" t="s">
        <v>22044</v>
      </c>
      <c r="R2964">
        <v>0</v>
      </c>
    </row>
    <row r="2965" spans="1:18" x14ac:dyDescent="0.25">
      <c r="A2965" s="1">
        <v>44741.355922997682</v>
      </c>
      <c r="B2965">
        <v>2964</v>
      </c>
      <c r="C2965">
        <v>482</v>
      </c>
      <c r="D2965" t="s">
        <v>250</v>
      </c>
      <c r="E2965" t="s">
        <v>7868</v>
      </c>
      <c r="F2965">
        <v>1</v>
      </c>
      <c r="G2965" t="s">
        <v>9782</v>
      </c>
      <c r="H2965">
        <v>35813</v>
      </c>
      <c r="I2965" t="s">
        <v>6024</v>
      </c>
      <c r="L2965">
        <v>1</v>
      </c>
      <c r="N2965">
        <v>0</v>
      </c>
      <c r="P2965" t="s">
        <v>22044</v>
      </c>
      <c r="R2965">
        <v>0</v>
      </c>
    </row>
    <row r="2966" spans="1:18" x14ac:dyDescent="0.25">
      <c r="A2966" s="1">
        <v>44741.355924189818</v>
      </c>
      <c r="B2966">
        <v>2965</v>
      </c>
      <c r="C2966">
        <v>482</v>
      </c>
      <c r="D2966" t="s">
        <v>253</v>
      </c>
      <c r="E2966" t="s">
        <v>7868</v>
      </c>
      <c r="F2966">
        <v>1</v>
      </c>
      <c r="G2966" t="s">
        <v>9783</v>
      </c>
      <c r="H2966">
        <v>35814</v>
      </c>
      <c r="I2966" t="s">
        <v>6024</v>
      </c>
      <c r="L2966">
        <v>1</v>
      </c>
      <c r="N2966">
        <v>0</v>
      </c>
      <c r="P2966" t="s">
        <v>22044</v>
      </c>
      <c r="R2966">
        <v>0</v>
      </c>
    </row>
    <row r="2967" spans="1:18" x14ac:dyDescent="0.25">
      <c r="A2967" s="1">
        <v>44741.355925694443</v>
      </c>
      <c r="B2967">
        <v>2966</v>
      </c>
      <c r="C2967">
        <v>1801</v>
      </c>
      <c r="D2967" t="s">
        <v>7868</v>
      </c>
      <c r="E2967" t="s">
        <v>7868</v>
      </c>
      <c r="F2967">
        <v>1</v>
      </c>
      <c r="G2967" t="s">
        <v>9784</v>
      </c>
      <c r="H2967">
        <v>39782</v>
      </c>
      <c r="I2967" t="s">
        <v>7070</v>
      </c>
      <c r="L2967">
        <v>1</v>
      </c>
      <c r="N2967">
        <v>0</v>
      </c>
      <c r="P2967" t="s">
        <v>22044</v>
      </c>
      <c r="R2967">
        <v>0</v>
      </c>
    </row>
    <row r="2968" spans="1:18" x14ac:dyDescent="0.25">
      <c r="A2968" s="1">
        <v>44741.355927118057</v>
      </c>
      <c r="B2968">
        <v>2967</v>
      </c>
      <c r="C2968">
        <v>886</v>
      </c>
      <c r="D2968" t="s">
        <v>7868</v>
      </c>
      <c r="E2968" t="s">
        <v>7868</v>
      </c>
      <c r="F2968">
        <v>1</v>
      </c>
      <c r="G2968" t="s">
        <v>9785</v>
      </c>
      <c r="H2968">
        <v>38479</v>
      </c>
      <c r="I2968" t="s">
        <v>7239</v>
      </c>
      <c r="L2968">
        <v>1</v>
      </c>
      <c r="N2968">
        <v>0</v>
      </c>
      <c r="P2968" t="s">
        <v>22044</v>
      </c>
      <c r="R2968">
        <v>0</v>
      </c>
    </row>
    <row r="2969" spans="1:18" x14ac:dyDescent="0.25">
      <c r="A2969" s="1">
        <v>44741.355928356483</v>
      </c>
      <c r="B2969">
        <v>2968</v>
      </c>
      <c r="C2969">
        <v>1887</v>
      </c>
      <c r="D2969" t="s">
        <v>7868</v>
      </c>
      <c r="E2969" t="s">
        <v>7868</v>
      </c>
      <c r="F2969">
        <v>1</v>
      </c>
      <c r="G2969" t="s">
        <v>9786</v>
      </c>
      <c r="H2969">
        <v>38480</v>
      </c>
      <c r="I2969" t="s">
        <v>7140</v>
      </c>
      <c r="L2969">
        <v>1</v>
      </c>
      <c r="N2969">
        <v>0</v>
      </c>
      <c r="P2969" t="s">
        <v>22044</v>
      </c>
      <c r="R2969">
        <v>0</v>
      </c>
    </row>
    <row r="2970" spans="1:18" x14ac:dyDescent="0.25">
      <c r="A2970" s="1">
        <v>44741.355929942132</v>
      </c>
      <c r="B2970">
        <v>2969</v>
      </c>
      <c r="C2970">
        <v>674</v>
      </c>
      <c r="D2970" t="s">
        <v>7868</v>
      </c>
      <c r="E2970" t="s">
        <v>7868</v>
      </c>
      <c r="F2970">
        <v>1</v>
      </c>
      <c r="G2970" t="s">
        <v>9787</v>
      </c>
      <c r="H2970">
        <v>38481</v>
      </c>
      <c r="I2970" t="s">
        <v>7140</v>
      </c>
      <c r="L2970">
        <v>1</v>
      </c>
      <c r="N2970">
        <v>0</v>
      </c>
      <c r="P2970" t="s">
        <v>22044</v>
      </c>
      <c r="R2970">
        <v>0</v>
      </c>
    </row>
    <row r="2971" spans="1:18" x14ac:dyDescent="0.25">
      <c r="A2971" s="1">
        <v>44741.355931481485</v>
      </c>
      <c r="B2971">
        <v>2970</v>
      </c>
      <c r="C2971">
        <v>887</v>
      </c>
      <c r="D2971" t="s">
        <v>7868</v>
      </c>
      <c r="E2971" t="s">
        <v>7868</v>
      </c>
      <c r="F2971">
        <v>1</v>
      </c>
      <c r="G2971" t="s">
        <v>9788</v>
      </c>
      <c r="H2971">
        <v>38482</v>
      </c>
      <c r="I2971" t="s">
        <v>7239</v>
      </c>
      <c r="L2971">
        <v>1</v>
      </c>
      <c r="N2971">
        <v>0</v>
      </c>
      <c r="P2971" t="s">
        <v>22044</v>
      </c>
      <c r="R2971">
        <v>0</v>
      </c>
    </row>
    <row r="2972" spans="1:18" x14ac:dyDescent="0.25">
      <c r="A2972" s="1">
        <v>44741.35593287037</v>
      </c>
      <c r="B2972">
        <v>2971</v>
      </c>
      <c r="C2972">
        <v>888</v>
      </c>
      <c r="D2972" t="s">
        <v>7868</v>
      </c>
      <c r="E2972" t="s">
        <v>7868</v>
      </c>
      <c r="F2972">
        <v>1</v>
      </c>
      <c r="G2972" t="s">
        <v>9789</v>
      </c>
      <c r="H2972">
        <v>38483</v>
      </c>
      <c r="I2972" t="s">
        <v>7239</v>
      </c>
      <c r="L2972">
        <v>1</v>
      </c>
      <c r="N2972">
        <v>0</v>
      </c>
      <c r="P2972" t="s">
        <v>22044</v>
      </c>
      <c r="R2972">
        <v>0</v>
      </c>
    </row>
    <row r="2973" spans="1:18" x14ac:dyDescent="0.25">
      <c r="A2973" s="1">
        <v>44741.355934143518</v>
      </c>
      <c r="B2973">
        <v>2972</v>
      </c>
      <c r="C2973">
        <v>1808</v>
      </c>
      <c r="D2973" t="s">
        <v>7868</v>
      </c>
      <c r="E2973" t="s">
        <v>7868</v>
      </c>
      <c r="F2973">
        <v>1</v>
      </c>
      <c r="G2973" t="s">
        <v>9790</v>
      </c>
      <c r="H2973">
        <v>38484</v>
      </c>
      <c r="I2973" t="s">
        <v>8298</v>
      </c>
      <c r="L2973">
        <v>1</v>
      </c>
      <c r="N2973">
        <v>0</v>
      </c>
      <c r="P2973" t="s">
        <v>22044</v>
      </c>
      <c r="R2973">
        <v>0</v>
      </c>
    </row>
    <row r="2974" spans="1:18" x14ac:dyDescent="0.25">
      <c r="A2974" s="1">
        <v>44741.355935451385</v>
      </c>
      <c r="B2974">
        <v>2973</v>
      </c>
      <c r="C2974">
        <v>1808</v>
      </c>
      <c r="D2974" t="s">
        <v>243</v>
      </c>
      <c r="E2974" t="s">
        <v>7868</v>
      </c>
      <c r="F2974">
        <v>1</v>
      </c>
      <c r="G2974" t="s">
        <v>9791</v>
      </c>
      <c r="H2974">
        <v>37855</v>
      </c>
      <c r="I2974" t="s">
        <v>8298</v>
      </c>
      <c r="L2974">
        <v>1</v>
      </c>
      <c r="N2974">
        <v>0</v>
      </c>
      <c r="P2974" t="s">
        <v>22044</v>
      </c>
      <c r="R2974">
        <v>0</v>
      </c>
    </row>
    <row r="2975" spans="1:18" x14ac:dyDescent="0.25">
      <c r="A2975" s="1">
        <v>44741.355937037035</v>
      </c>
      <c r="B2975">
        <v>2974</v>
      </c>
      <c r="C2975">
        <v>1808</v>
      </c>
      <c r="D2975" t="s">
        <v>247</v>
      </c>
      <c r="E2975" t="s">
        <v>7868</v>
      </c>
      <c r="F2975">
        <v>1</v>
      </c>
      <c r="G2975" t="s">
        <v>9792</v>
      </c>
      <c r="H2975">
        <v>37856</v>
      </c>
      <c r="I2975" t="s">
        <v>8298</v>
      </c>
      <c r="L2975">
        <v>1</v>
      </c>
      <c r="N2975">
        <v>0</v>
      </c>
      <c r="P2975" t="s">
        <v>22044</v>
      </c>
      <c r="R2975">
        <v>0</v>
      </c>
    </row>
    <row r="2976" spans="1:18" x14ac:dyDescent="0.25">
      <c r="A2976" s="1">
        <v>44741.355938541667</v>
      </c>
      <c r="B2976">
        <v>2975</v>
      </c>
      <c r="C2976">
        <v>670</v>
      </c>
      <c r="D2976" t="s">
        <v>7868</v>
      </c>
      <c r="E2976" t="s">
        <v>7868</v>
      </c>
      <c r="F2976">
        <v>1</v>
      </c>
      <c r="G2976" t="s">
        <v>9793</v>
      </c>
      <c r="H2976">
        <v>38485</v>
      </c>
      <c r="I2976" t="s">
        <v>8310</v>
      </c>
      <c r="L2976">
        <v>1</v>
      </c>
      <c r="N2976">
        <v>0</v>
      </c>
      <c r="P2976" t="s">
        <v>22044</v>
      </c>
      <c r="R2976">
        <v>0</v>
      </c>
    </row>
    <row r="2977" spans="1:18" x14ac:dyDescent="0.25">
      <c r="A2977" s="1">
        <v>44741.355940081019</v>
      </c>
      <c r="B2977">
        <v>2976</v>
      </c>
      <c r="C2977">
        <v>889</v>
      </c>
      <c r="D2977" t="s">
        <v>7868</v>
      </c>
      <c r="E2977" t="s">
        <v>7868</v>
      </c>
      <c r="F2977">
        <v>1</v>
      </c>
      <c r="G2977" t="s">
        <v>9794</v>
      </c>
      <c r="H2977">
        <v>38486</v>
      </c>
      <c r="I2977" t="s">
        <v>8310</v>
      </c>
      <c r="L2977">
        <v>1</v>
      </c>
      <c r="N2977">
        <v>0</v>
      </c>
      <c r="P2977" t="s">
        <v>22044</v>
      </c>
      <c r="R2977">
        <v>0</v>
      </c>
    </row>
    <row r="2978" spans="1:18" x14ac:dyDescent="0.25">
      <c r="A2978" s="1">
        <v>44741.355941585651</v>
      </c>
      <c r="B2978">
        <v>2977</v>
      </c>
      <c r="C2978">
        <v>621</v>
      </c>
      <c r="D2978" t="s">
        <v>7868</v>
      </c>
      <c r="E2978" t="s">
        <v>7868</v>
      </c>
      <c r="F2978">
        <v>1</v>
      </c>
      <c r="G2978" t="s">
        <v>9795</v>
      </c>
      <c r="H2978">
        <v>39783</v>
      </c>
      <c r="I2978" t="s">
        <v>7239</v>
      </c>
      <c r="L2978">
        <v>1</v>
      </c>
      <c r="N2978">
        <v>0</v>
      </c>
      <c r="P2978" t="s">
        <v>22044</v>
      </c>
      <c r="R2978">
        <v>0</v>
      </c>
    </row>
    <row r="2979" spans="1:18" x14ac:dyDescent="0.25">
      <c r="A2979" s="1">
        <v>44741.355943553244</v>
      </c>
      <c r="B2979">
        <v>2978</v>
      </c>
      <c r="C2979">
        <v>654</v>
      </c>
      <c r="D2979" t="s">
        <v>7868</v>
      </c>
      <c r="E2979" t="s">
        <v>7868</v>
      </c>
      <c r="F2979">
        <v>1</v>
      </c>
      <c r="G2979" t="s">
        <v>9796</v>
      </c>
      <c r="H2979">
        <v>39784</v>
      </c>
      <c r="I2979" t="s">
        <v>7070</v>
      </c>
      <c r="L2979">
        <v>1</v>
      </c>
      <c r="N2979">
        <v>0</v>
      </c>
      <c r="P2979" t="s">
        <v>22044</v>
      </c>
      <c r="R2979">
        <v>0</v>
      </c>
    </row>
    <row r="2980" spans="1:18" x14ac:dyDescent="0.25">
      <c r="A2980" s="1">
        <v>44741.355946875003</v>
      </c>
      <c r="B2980">
        <v>2979</v>
      </c>
      <c r="C2980">
        <v>1829</v>
      </c>
      <c r="D2980" t="s">
        <v>7868</v>
      </c>
      <c r="E2980" t="s">
        <v>7868</v>
      </c>
      <c r="F2980">
        <v>1</v>
      </c>
      <c r="G2980" t="s">
        <v>9797</v>
      </c>
      <c r="H2980">
        <v>39785</v>
      </c>
      <c r="I2980" t="s">
        <v>7070</v>
      </c>
      <c r="L2980">
        <v>1</v>
      </c>
      <c r="N2980">
        <v>0</v>
      </c>
      <c r="P2980" t="s">
        <v>22044</v>
      </c>
      <c r="R2980">
        <v>0</v>
      </c>
    </row>
    <row r="2981" spans="1:18" x14ac:dyDescent="0.25">
      <c r="A2981" s="1">
        <v>44741.3559503125</v>
      </c>
      <c r="B2981">
        <v>2980</v>
      </c>
      <c r="C2981">
        <v>557</v>
      </c>
      <c r="D2981" t="s">
        <v>7868</v>
      </c>
      <c r="E2981" t="s">
        <v>7868</v>
      </c>
      <c r="F2981">
        <v>1</v>
      </c>
      <c r="G2981" t="s">
        <v>9798</v>
      </c>
      <c r="H2981">
        <v>38487</v>
      </c>
      <c r="I2981" t="s">
        <v>6281</v>
      </c>
      <c r="L2981">
        <v>1</v>
      </c>
      <c r="N2981">
        <v>0</v>
      </c>
      <c r="P2981" t="s">
        <v>22044</v>
      </c>
      <c r="R2981">
        <v>0</v>
      </c>
    </row>
    <row r="2982" spans="1:18" x14ac:dyDescent="0.25">
      <c r="A2982" s="1">
        <v>44741.355953043982</v>
      </c>
      <c r="B2982">
        <v>2981</v>
      </c>
      <c r="C2982">
        <v>1775</v>
      </c>
      <c r="D2982" t="s">
        <v>7868</v>
      </c>
      <c r="E2982" t="s">
        <v>7868</v>
      </c>
      <c r="F2982">
        <v>1</v>
      </c>
      <c r="G2982" t="s">
        <v>9799</v>
      </c>
      <c r="H2982">
        <v>38488</v>
      </c>
      <c r="I2982" t="s">
        <v>6024</v>
      </c>
      <c r="L2982">
        <v>1</v>
      </c>
      <c r="N2982">
        <v>0</v>
      </c>
      <c r="P2982" t="s">
        <v>22044</v>
      </c>
      <c r="R2982">
        <v>0</v>
      </c>
    </row>
    <row r="2983" spans="1:18" x14ac:dyDescent="0.25">
      <c r="A2983" s="1">
        <v>44741.355955787039</v>
      </c>
      <c r="B2983">
        <v>2982</v>
      </c>
      <c r="C2983">
        <v>1860</v>
      </c>
      <c r="D2983" t="s">
        <v>7868</v>
      </c>
      <c r="E2983" t="s">
        <v>7868</v>
      </c>
      <c r="F2983">
        <v>1</v>
      </c>
      <c r="G2983" t="s">
        <v>9800</v>
      </c>
      <c r="H2983">
        <v>38489</v>
      </c>
      <c r="I2983" t="s">
        <v>7140</v>
      </c>
      <c r="L2983">
        <v>1</v>
      </c>
      <c r="N2983">
        <v>0</v>
      </c>
      <c r="P2983" t="s">
        <v>22044</v>
      </c>
      <c r="R2983">
        <v>0</v>
      </c>
    </row>
    <row r="2984" spans="1:18" x14ac:dyDescent="0.25">
      <c r="A2984" s="1">
        <v>44741.355958101849</v>
      </c>
      <c r="B2984">
        <v>2983</v>
      </c>
      <c r="C2984">
        <v>890</v>
      </c>
      <c r="D2984" t="s">
        <v>7868</v>
      </c>
      <c r="E2984" t="s">
        <v>7868</v>
      </c>
      <c r="F2984">
        <v>1</v>
      </c>
      <c r="G2984" t="s">
        <v>9801</v>
      </c>
      <c r="H2984">
        <v>38490</v>
      </c>
      <c r="I2984" t="s">
        <v>8310</v>
      </c>
      <c r="L2984">
        <v>1</v>
      </c>
      <c r="N2984">
        <v>0</v>
      </c>
      <c r="P2984" t="s">
        <v>22044</v>
      </c>
      <c r="R2984">
        <v>0</v>
      </c>
    </row>
    <row r="2985" spans="1:18" x14ac:dyDescent="0.25">
      <c r="A2985" s="1">
        <v>44741.355959803244</v>
      </c>
      <c r="B2985">
        <v>2984</v>
      </c>
      <c r="C2985">
        <v>1371</v>
      </c>
      <c r="D2985" t="s">
        <v>7868</v>
      </c>
      <c r="E2985" t="s">
        <v>7868</v>
      </c>
      <c r="F2985">
        <v>1</v>
      </c>
      <c r="G2985" t="s">
        <v>9802</v>
      </c>
      <c r="H2985">
        <v>38491</v>
      </c>
      <c r="I2985" t="s">
        <v>6281</v>
      </c>
      <c r="L2985">
        <v>1</v>
      </c>
      <c r="N2985">
        <v>0</v>
      </c>
      <c r="P2985" t="s">
        <v>22044</v>
      </c>
      <c r="R2985">
        <v>0</v>
      </c>
    </row>
    <row r="2986" spans="1:18" x14ac:dyDescent="0.25">
      <c r="A2986" s="1">
        <v>44741.355961689813</v>
      </c>
      <c r="B2986">
        <v>2985</v>
      </c>
      <c r="C2986">
        <v>2049</v>
      </c>
      <c r="D2986" t="s">
        <v>7868</v>
      </c>
      <c r="E2986" t="s">
        <v>7868</v>
      </c>
      <c r="F2986">
        <v>1</v>
      </c>
      <c r="G2986" t="s">
        <v>9803</v>
      </c>
      <c r="H2986">
        <v>38492</v>
      </c>
      <c r="I2986" t="s">
        <v>6281</v>
      </c>
      <c r="L2986">
        <v>1</v>
      </c>
      <c r="N2986">
        <v>0</v>
      </c>
      <c r="P2986" t="s">
        <v>22044</v>
      </c>
      <c r="R2986">
        <v>0</v>
      </c>
    </row>
    <row r="2987" spans="1:18" x14ac:dyDescent="0.25">
      <c r="A2987" s="1">
        <v>44741.355964733797</v>
      </c>
      <c r="B2987">
        <v>2986</v>
      </c>
      <c r="C2987">
        <v>1100</v>
      </c>
      <c r="D2987" t="s">
        <v>7868</v>
      </c>
      <c r="E2987" t="s">
        <v>7868</v>
      </c>
      <c r="F2987">
        <v>1</v>
      </c>
      <c r="G2987" t="s">
        <v>9804</v>
      </c>
      <c r="H2987">
        <v>38493</v>
      </c>
      <c r="I2987" t="s">
        <v>6024</v>
      </c>
      <c r="L2987">
        <v>1</v>
      </c>
      <c r="N2987">
        <v>0</v>
      </c>
      <c r="P2987" t="s">
        <v>22044</v>
      </c>
      <c r="R2987">
        <v>0</v>
      </c>
    </row>
    <row r="2988" spans="1:18" x14ac:dyDescent="0.25">
      <c r="A2988" s="1">
        <v>44741.355967129632</v>
      </c>
      <c r="B2988">
        <v>2987</v>
      </c>
      <c r="C2988">
        <v>1770</v>
      </c>
      <c r="D2988" t="s">
        <v>7868</v>
      </c>
      <c r="E2988" t="s">
        <v>7868</v>
      </c>
      <c r="F2988">
        <v>1</v>
      </c>
      <c r="G2988" t="s">
        <v>9805</v>
      </c>
      <c r="H2988">
        <v>38494</v>
      </c>
      <c r="I2988" t="s">
        <v>6024</v>
      </c>
      <c r="L2988">
        <v>1</v>
      </c>
      <c r="N2988">
        <v>0</v>
      </c>
      <c r="P2988" t="s">
        <v>22044</v>
      </c>
      <c r="R2988">
        <v>0</v>
      </c>
    </row>
    <row r="2989" spans="1:18" x14ac:dyDescent="0.25">
      <c r="A2989" s="1">
        <v>44741.355968668984</v>
      </c>
      <c r="B2989">
        <v>2988</v>
      </c>
      <c r="C2989">
        <v>468</v>
      </c>
      <c r="D2989" t="s">
        <v>7868</v>
      </c>
      <c r="E2989" t="s">
        <v>7868</v>
      </c>
      <c r="F2989">
        <v>1</v>
      </c>
      <c r="G2989" t="s">
        <v>9806</v>
      </c>
      <c r="H2989">
        <v>38495</v>
      </c>
      <c r="I2989" t="s">
        <v>6411</v>
      </c>
      <c r="L2989">
        <v>1</v>
      </c>
      <c r="N2989">
        <v>0</v>
      </c>
      <c r="P2989" t="s">
        <v>22044</v>
      </c>
      <c r="R2989">
        <v>0</v>
      </c>
    </row>
    <row r="2990" spans="1:18" x14ac:dyDescent="0.25">
      <c r="A2990" s="1">
        <v>44741.355970023149</v>
      </c>
      <c r="B2990">
        <v>2989</v>
      </c>
      <c r="C2990">
        <v>468</v>
      </c>
      <c r="D2990" t="s">
        <v>243</v>
      </c>
      <c r="E2990" t="s">
        <v>7868</v>
      </c>
      <c r="F2990">
        <v>1</v>
      </c>
      <c r="G2990" t="s">
        <v>9807</v>
      </c>
      <c r="H2990">
        <v>35817</v>
      </c>
      <c r="I2990" t="s">
        <v>6411</v>
      </c>
      <c r="L2990">
        <v>1</v>
      </c>
      <c r="N2990">
        <v>0</v>
      </c>
      <c r="P2990" t="s">
        <v>22044</v>
      </c>
      <c r="R2990">
        <v>0</v>
      </c>
    </row>
    <row r="2991" spans="1:18" x14ac:dyDescent="0.25">
      <c r="A2991" s="1">
        <v>44741.355971215278</v>
      </c>
      <c r="B2991">
        <v>2990</v>
      </c>
      <c r="C2991">
        <v>468</v>
      </c>
      <c r="D2991" t="s">
        <v>247</v>
      </c>
      <c r="E2991" t="s">
        <v>7868</v>
      </c>
      <c r="F2991">
        <v>1</v>
      </c>
      <c r="G2991" t="s">
        <v>9808</v>
      </c>
      <c r="H2991">
        <v>35818</v>
      </c>
      <c r="I2991" t="s">
        <v>6411</v>
      </c>
      <c r="L2991">
        <v>1</v>
      </c>
      <c r="N2991">
        <v>0</v>
      </c>
      <c r="P2991" t="s">
        <v>22044</v>
      </c>
      <c r="R2991">
        <v>0</v>
      </c>
    </row>
    <row r="2992" spans="1:18" x14ac:dyDescent="0.25">
      <c r="A2992" s="1">
        <v>44741.355972604164</v>
      </c>
      <c r="B2992">
        <v>2991</v>
      </c>
      <c r="C2992">
        <v>468</v>
      </c>
      <c r="D2992" t="s">
        <v>250</v>
      </c>
      <c r="E2992" t="s">
        <v>7868</v>
      </c>
      <c r="F2992">
        <v>1</v>
      </c>
      <c r="G2992" t="s">
        <v>9809</v>
      </c>
      <c r="H2992">
        <v>37506</v>
      </c>
      <c r="I2992" t="s">
        <v>7073</v>
      </c>
      <c r="L2992">
        <v>1</v>
      </c>
      <c r="N2992">
        <v>0</v>
      </c>
      <c r="P2992" t="s">
        <v>22044</v>
      </c>
      <c r="R2992">
        <v>0</v>
      </c>
    </row>
    <row r="2993" spans="1:18" x14ac:dyDescent="0.25">
      <c r="A2993" s="1">
        <v>44741.355973923608</v>
      </c>
      <c r="B2993">
        <v>2992</v>
      </c>
      <c r="C2993">
        <v>468</v>
      </c>
      <c r="D2993" t="s">
        <v>253</v>
      </c>
      <c r="E2993" t="s">
        <v>7868</v>
      </c>
      <c r="F2993">
        <v>1</v>
      </c>
      <c r="G2993" t="s">
        <v>9810</v>
      </c>
      <c r="H2993">
        <v>35819</v>
      </c>
      <c r="I2993" t="s">
        <v>6411</v>
      </c>
      <c r="L2993">
        <v>1</v>
      </c>
      <c r="N2993">
        <v>0</v>
      </c>
      <c r="P2993" t="s">
        <v>22044</v>
      </c>
      <c r="R2993">
        <v>0</v>
      </c>
    </row>
    <row r="2994" spans="1:18" x14ac:dyDescent="0.25">
      <c r="A2994" s="1">
        <v>44741.355975266204</v>
      </c>
      <c r="B2994">
        <v>2993</v>
      </c>
      <c r="C2994">
        <v>468</v>
      </c>
      <c r="D2994" t="s">
        <v>256</v>
      </c>
      <c r="E2994" t="s">
        <v>7868</v>
      </c>
      <c r="F2994">
        <v>1</v>
      </c>
      <c r="G2994" t="s">
        <v>9811</v>
      </c>
      <c r="H2994">
        <v>35820</v>
      </c>
      <c r="I2994" t="s">
        <v>6411</v>
      </c>
      <c r="L2994">
        <v>1</v>
      </c>
      <c r="N2994">
        <v>0</v>
      </c>
      <c r="P2994" t="s">
        <v>22044</v>
      </c>
      <c r="R2994">
        <v>0</v>
      </c>
    </row>
    <row r="2995" spans="1:18" x14ac:dyDescent="0.25">
      <c r="A2995" s="1">
        <v>44741.355977002313</v>
      </c>
      <c r="B2995">
        <v>2994</v>
      </c>
      <c r="C2995">
        <v>468</v>
      </c>
      <c r="D2995" t="s">
        <v>259</v>
      </c>
      <c r="E2995" t="s">
        <v>7868</v>
      </c>
      <c r="F2995">
        <v>1</v>
      </c>
      <c r="G2995" t="s">
        <v>9812</v>
      </c>
      <c r="H2995">
        <v>35821</v>
      </c>
      <c r="I2995" t="s">
        <v>6411</v>
      </c>
      <c r="L2995">
        <v>1</v>
      </c>
      <c r="N2995">
        <v>0</v>
      </c>
      <c r="P2995" t="s">
        <v>22044</v>
      </c>
      <c r="R2995">
        <v>0</v>
      </c>
    </row>
    <row r="2996" spans="1:18" x14ac:dyDescent="0.25">
      <c r="A2996" s="1">
        <v>44741.355979016203</v>
      </c>
      <c r="B2996">
        <v>2995</v>
      </c>
      <c r="C2996">
        <v>468</v>
      </c>
      <c r="D2996" t="s">
        <v>263</v>
      </c>
      <c r="E2996" t="s">
        <v>7868</v>
      </c>
      <c r="F2996">
        <v>1</v>
      </c>
      <c r="G2996" t="s">
        <v>9813</v>
      </c>
      <c r="H2996">
        <v>37507</v>
      </c>
      <c r="I2996" t="s">
        <v>7073</v>
      </c>
      <c r="L2996">
        <v>1</v>
      </c>
      <c r="N2996">
        <v>0</v>
      </c>
      <c r="P2996" t="s">
        <v>22044</v>
      </c>
      <c r="R2996">
        <v>0</v>
      </c>
    </row>
    <row r="2997" spans="1:18" x14ac:dyDescent="0.25">
      <c r="A2997" s="1">
        <v>44741.355980243054</v>
      </c>
      <c r="B2997">
        <v>2996</v>
      </c>
      <c r="C2997">
        <v>468</v>
      </c>
      <c r="D2997" t="s">
        <v>7886</v>
      </c>
      <c r="E2997" t="s">
        <v>7868</v>
      </c>
      <c r="F2997">
        <v>1</v>
      </c>
      <c r="G2997" t="s">
        <v>9814</v>
      </c>
      <c r="H2997">
        <v>35822</v>
      </c>
      <c r="I2997" t="s">
        <v>6411</v>
      </c>
      <c r="L2997">
        <v>1</v>
      </c>
      <c r="N2997">
        <v>0</v>
      </c>
      <c r="P2997" t="s">
        <v>22044</v>
      </c>
      <c r="R2997">
        <v>0</v>
      </c>
    </row>
    <row r="2998" spans="1:18" x14ac:dyDescent="0.25">
      <c r="A2998" s="1">
        <v>44741.355981747685</v>
      </c>
      <c r="B2998">
        <v>2997</v>
      </c>
      <c r="C2998">
        <v>891</v>
      </c>
      <c r="D2998" t="s">
        <v>7868</v>
      </c>
      <c r="E2998" t="s">
        <v>7868</v>
      </c>
      <c r="F2998">
        <v>1</v>
      </c>
      <c r="G2998" t="s">
        <v>9815</v>
      </c>
      <c r="H2998">
        <v>38496</v>
      </c>
      <c r="I2998" t="s">
        <v>8047</v>
      </c>
      <c r="L2998">
        <v>1</v>
      </c>
      <c r="N2998">
        <v>0</v>
      </c>
      <c r="P2998" t="s">
        <v>22044</v>
      </c>
      <c r="R2998">
        <v>0</v>
      </c>
    </row>
    <row r="2999" spans="1:18" x14ac:dyDescent="0.25">
      <c r="A2999" s="1">
        <v>44741.355984108799</v>
      </c>
      <c r="B2999">
        <v>2998</v>
      </c>
      <c r="C2999">
        <v>892</v>
      </c>
      <c r="D2999" t="s">
        <v>7868</v>
      </c>
      <c r="E2999" t="s">
        <v>7868</v>
      </c>
      <c r="F2999">
        <v>1</v>
      </c>
      <c r="G2999" t="s">
        <v>9816</v>
      </c>
      <c r="H2999">
        <v>38497</v>
      </c>
      <c r="I2999" t="s">
        <v>6281</v>
      </c>
      <c r="L2999">
        <v>1</v>
      </c>
      <c r="N2999">
        <v>0</v>
      </c>
      <c r="P2999" t="s">
        <v>22044</v>
      </c>
      <c r="R2999">
        <v>0</v>
      </c>
    </row>
    <row r="3000" spans="1:18" x14ac:dyDescent="0.25">
      <c r="A3000" s="1">
        <v>44741.355985416667</v>
      </c>
      <c r="B3000">
        <v>2999</v>
      </c>
      <c r="C3000">
        <v>893</v>
      </c>
      <c r="D3000" t="s">
        <v>7868</v>
      </c>
      <c r="E3000" t="s">
        <v>7868</v>
      </c>
      <c r="F3000">
        <v>1</v>
      </c>
      <c r="G3000" t="s">
        <v>9817</v>
      </c>
      <c r="H3000">
        <v>38498</v>
      </c>
      <c r="I3000" t="s">
        <v>7070</v>
      </c>
      <c r="L3000">
        <v>1</v>
      </c>
      <c r="N3000">
        <v>0</v>
      </c>
      <c r="P3000" t="s">
        <v>22044</v>
      </c>
      <c r="R3000">
        <v>0</v>
      </c>
    </row>
    <row r="3001" spans="1:18" x14ac:dyDescent="0.25">
      <c r="A3001" s="1">
        <v>44741.355986689814</v>
      </c>
      <c r="B3001">
        <v>3000</v>
      </c>
      <c r="C3001">
        <v>1771</v>
      </c>
      <c r="D3001" t="s">
        <v>7868</v>
      </c>
      <c r="E3001" t="s">
        <v>7868</v>
      </c>
      <c r="F3001">
        <v>1</v>
      </c>
      <c r="G3001" t="s">
        <v>9818</v>
      </c>
      <c r="H3001">
        <v>38499</v>
      </c>
      <c r="I3001" t="s">
        <v>6281</v>
      </c>
      <c r="L3001">
        <v>1</v>
      </c>
      <c r="N3001">
        <v>0</v>
      </c>
      <c r="P3001" t="s">
        <v>22044</v>
      </c>
      <c r="R3001">
        <v>0</v>
      </c>
    </row>
    <row r="3002" spans="1:18" x14ac:dyDescent="0.25">
      <c r="A3002" s="1">
        <v>44741.35598792824</v>
      </c>
      <c r="B3002">
        <v>3001</v>
      </c>
      <c r="C3002">
        <v>1858</v>
      </c>
      <c r="D3002" t="s">
        <v>7868</v>
      </c>
      <c r="E3002" t="s">
        <v>7868</v>
      </c>
      <c r="F3002">
        <v>1</v>
      </c>
      <c r="G3002" t="s">
        <v>9819</v>
      </c>
      <c r="H3002">
        <v>38500</v>
      </c>
      <c r="I3002" t="s">
        <v>6281</v>
      </c>
      <c r="L3002">
        <v>1</v>
      </c>
      <c r="N3002">
        <v>0</v>
      </c>
      <c r="P3002" t="s">
        <v>22044</v>
      </c>
      <c r="R3002">
        <v>0</v>
      </c>
    </row>
    <row r="3003" spans="1:18" x14ac:dyDescent="0.25">
      <c r="A3003" s="1">
        <v>44741.35598915509</v>
      </c>
      <c r="B3003">
        <v>3002</v>
      </c>
      <c r="C3003">
        <v>1868</v>
      </c>
      <c r="D3003" t="s">
        <v>7868</v>
      </c>
      <c r="E3003" t="s">
        <v>7868</v>
      </c>
      <c r="F3003">
        <v>1</v>
      </c>
      <c r="G3003" t="s">
        <v>9820</v>
      </c>
      <c r="H3003">
        <v>38501</v>
      </c>
      <c r="I3003" t="s">
        <v>7239</v>
      </c>
      <c r="L3003">
        <v>1</v>
      </c>
      <c r="N3003">
        <v>0</v>
      </c>
      <c r="P3003" t="s">
        <v>22044</v>
      </c>
      <c r="R3003">
        <v>0</v>
      </c>
    </row>
    <row r="3004" spans="1:18" x14ac:dyDescent="0.25">
      <c r="A3004" s="1">
        <v>44741.355990625001</v>
      </c>
      <c r="B3004">
        <v>3003</v>
      </c>
      <c r="C3004">
        <v>894</v>
      </c>
      <c r="D3004" t="s">
        <v>7868</v>
      </c>
      <c r="E3004" t="s">
        <v>7868</v>
      </c>
      <c r="F3004">
        <v>1</v>
      </c>
      <c r="G3004" t="s">
        <v>9821</v>
      </c>
      <c r="H3004">
        <v>38502</v>
      </c>
      <c r="I3004" t="s">
        <v>7239</v>
      </c>
      <c r="L3004">
        <v>1</v>
      </c>
      <c r="N3004">
        <v>0</v>
      </c>
      <c r="P3004" t="s">
        <v>22044</v>
      </c>
      <c r="R3004">
        <v>0</v>
      </c>
    </row>
    <row r="3005" spans="1:18" x14ac:dyDescent="0.25">
      <c r="A3005" s="1">
        <v>44741.355991863427</v>
      </c>
      <c r="B3005">
        <v>3004</v>
      </c>
      <c r="C3005">
        <v>1688</v>
      </c>
      <c r="D3005" t="s">
        <v>7868</v>
      </c>
      <c r="E3005" t="s">
        <v>7868</v>
      </c>
      <c r="F3005">
        <v>1</v>
      </c>
      <c r="G3005" t="s">
        <v>9822</v>
      </c>
      <c r="H3005">
        <v>38503</v>
      </c>
      <c r="I3005" t="s">
        <v>7239</v>
      </c>
      <c r="L3005">
        <v>1</v>
      </c>
      <c r="N3005">
        <v>0</v>
      </c>
      <c r="P3005" t="s">
        <v>22044</v>
      </c>
      <c r="R3005">
        <v>0</v>
      </c>
    </row>
    <row r="3006" spans="1:18" x14ac:dyDescent="0.25">
      <c r="A3006" s="1">
        <v>44741.355993171295</v>
      </c>
      <c r="B3006">
        <v>3005</v>
      </c>
      <c r="C3006">
        <v>1688</v>
      </c>
      <c r="D3006" t="s">
        <v>243</v>
      </c>
      <c r="E3006" t="s">
        <v>7868</v>
      </c>
      <c r="F3006">
        <v>1</v>
      </c>
      <c r="G3006" t="s">
        <v>9822</v>
      </c>
      <c r="H3006">
        <v>37857</v>
      </c>
      <c r="I3006" t="s">
        <v>7239</v>
      </c>
      <c r="L3006">
        <v>1</v>
      </c>
      <c r="N3006">
        <v>0</v>
      </c>
      <c r="P3006" t="s">
        <v>22044</v>
      </c>
      <c r="R3006">
        <v>0</v>
      </c>
    </row>
    <row r="3007" spans="1:18" x14ac:dyDescent="0.25">
      <c r="A3007" s="1">
        <v>44741.355994409721</v>
      </c>
      <c r="B3007">
        <v>3006</v>
      </c>
      <c r="C3007">
        <v>677</v>
      </c>
      <c r="D3007" t="s">
        <v>7868</v>
      </c>
      <c r="E3007" t="s">
        <v>7868</v>
      </c>
      <c r="F3007">
        <v>1</v>
      </c>
      <c r="G3007" t="s">
        <v>9823</v>
      </c>
      <c r="H3007">
        <v>38504</v>
      </c>
      <c r="I3007" t="s">
        <v>8310</v>
      </c>
      <c r="L3007">
        <v>1</v>
      </c>
      <c r="N3007">
        <v>0</v>
      </c>
      <c r="P3007" t="s">
        <v>22044</v>
      </c>
      <c r="R3007">
        <v>0</v>
      </c>
    </row>
    <row r="3008" spans="1:18" x14ac:dyDescent="0.25">
      <c r="A3008" s="1">
        <v>44741.355995833335</v>
      </c>
      <c r="B3008">
        <v>3007</v>
      </c>
      <c r="C3008">
        <v>1773</v>
      </c>
      <c r="D3008" t="s">
        <v>7868</v>
      </c>
      <c r="E3008" t="s">
        <v>7868</v>
      </c>
      <c r="F3008">
        <v>1</v>
      </c>
      <c r="G3008" t="s">
        <v>9824</v>
      </c>
      <c r="H3008">
        <v>38505</v>
      </c>
      <c r="I3008" t="s">
        <v>7239</v>
      </c>
      <c r="L3008">
        <v>1</v>
      </c>
      <c r="N3008">
        <v>0</v>
      </c>
      <c r="P3008" t="s">
        <v>22044</v>
      </c>
      <c r="R3008">
        <v>0</v>
      </c>
    </row>
    <row r="3009" spans="1:18" x14ac:dyDescent="0.25">
      <c r="A3009" s="1">
        <v>44741.355997256942</v>
      </c>
      <c r="B3009">
        <v>3008</v>
      </c>
      <c r="C3009">
        <v>1773</v>
      </c>
      <c r="D3009" t="s">
        <v>243</v>
      </c>
      <c r="E3009" t="s">
        <v>7868</v>
      </c>
      <c r="F3009">
        <v>1</v>
      </c>
      <c r="G3009" t="s">
        <v>9825</v>
      </c>
      <c r="H3009">
        <v>37858</v>
      </c>
      <c r="I3009" t="s">
        <v>7239</v>
      </c>
      <c r="L3009">
        <v>1</v>
      </c>
      <c r="N3009">
        <v>0</v>
      </c>
      <c r="P3009" t="s">
        <v>22044</v>
      </c>
      <c r="R3009">
        <v>0</v>
      </c>
    </row>
    <row r="3010" spans="1:18" x14ac:dyDescent="0.25">
      <c r="A3010" s="1">
        <v>44741.35599841435</v>
      </c>
      <c r="B3010">
        <v>3009</v>
      </c>
      <c r="C3010">
        <v>1926</v>
      </c>
      <c r="D3010" t="s">
        <v>7868</v>
      </c>
      <c r="E3010" t="s">
        <v>7868</v>
      </c>
      <c r="F3010">
        <v>1</v>
      </c>
      <c r="G3010" t="s">
        <v>9826</v>
      </c>
      <c r="H3010">
        <v>38506</v>
      </c>
      <c r="I3010" t="s">
        <v>7073</v>
      </c>
      <c r="L3010">
        <v>1</v>
      </c>
      <c r="N3010">
        <v>0</v>
      </c>
      <c r="P3010" t="s">
        <v>22044</v>
      </c>
      <c r="R3010">
        <v>0</v>
      </c>
    </row>
    <row r="3011" spans="1:18" x14ac:dyDescent="0.25">
      <c r="A3011" s="1">
        <v>44741.355999884261</v>
      </c>
      <c r="B3011">
        <v>3010</v>
      </c>
      <c r="C3011">
        <v>1892</v>
      </c>
      <c r="D3011" t="s">
        <v>7868</v>
      </c>
      <c r="E3011" t="s">
        <v>7868</v>
      </c>
      <c r="F3011">
        <v>1</v>
      </c>
      <c r="G3011" t="s">
        <v>9827</v>
      </c>
      <c r="H3011">
        <v>38507</v>
      </c>
      <c r="I3011" t="s">
        <v>7239</v>
      </c>
      <c r="L3011">
        <v>1</v>
      </c>
      <c r="N3011">
        <v>0</v>
      </c>
      <c r="P3011" t="s">
        <v>22044</v>
      </c>
      <c r="R3011">
        <v>0</v>
      </c>
    </row>
    <row r="3012" spans="1:18" x14ac:dyDescent="0.25">
      <c r="A3012" s="1">
        <v>44741.35600107639</v>
      </c>
      <c r="B3012">
        <v>3011</v>
      </c>
      <c r="C3012">
        <v>1859</v>
      </c>
      <c r="D3012" t="s">
        <v>7868</v>
      </c>
      <c r="E3012" t="s">
        <v>7868</v>
      </c>
      <c r="F3012">
        <v>1</v>
      </c>
      <c r="G3012" t="s">
        <v>9828</v>
      </c>
      <c r="H3012">
        <v>38508</v>
      </c>
      <c r="I3012" t="s">
        <v>8298</v>
      </c>
      <c r="L3012">
        <v>1</v>
      </c>
      <c r="N3012">
        <v>0</v>
      </c>
      <c r="P3012" t="s">
        <v>22044</v>
      </c>
      <c r="R3012">
        <v>0</v>
      </c>
    </row>
    <row r="3013" spans="1:18" x14ac:dyDescent="0.25">
      <c r="A3013" s="1">
        <v>44741.356002430555</v>
      </c>
      <c r="B3013">
        <v>3012</v>
      </c>
      <c r="C3013">
        <v>1402</v>
      </c>
      <c r="D3013" t="s">
        <v>7868</v>
      </c>
      <c r="E3013" t="s">
        <v>7868</v>
      </c>
      <c r="F3013">
        <v>1</v>
      </c>
      <c r="G3013" t="s">
        <v>9829</v>
      </c>
      <c r="H3013">
        <v>38509</v>
      </c>
      <c r="I3013" t="s">
        <v>6281</v>
      </c>
      <c r="L3013">
        <v>1</v>
      </c>
      <c r="N3013">
        <v>0</v>
      </c>
      <c r="P3013" t="s">
        <v>22044</v>
      </c>
      <c r="R3013">
        <v>0</v>
      </c>
    </row>
    <row r="3014" spans="1:18" x14ac:dyDescent="0.25">
      <c r="A3014" s="1">
        <v>44741.356003587964</v>
      </c>
      <c r="B3014">
        <v>3013</v>
      </c>
      <c r="C3014">
        <v>1897</v>
      </c>
      <c r="D3014" t="s">
        <v>7868</v>
      </c>
      <c r="E3014" t="s">
        <v>7868</v>
      </c>
      <c r="F3014">
        <v>1</v>
      </c>
      <c r="G3014" t="s">
        <v>9830</v>
      </c>
      <c r="H3014">
        <v>38510</v>
      </c>
      <c r="I3014" t="s">
        <v>6024</v>
      </c>
      <c r="L3014">
        <v>1</v>
      </c>
      <c r="N3014">
        <v>0</v>
      </c>
      <c r="P3014" t="s">
        <v>22044</v>
      </c>
      <c r="R3014">
        <v>0</v>
      </c>
    </row>
    <row r="3015" spans="1:18" x14ac:dyDescent="0.25">
      <c r="A3015" s="1">
        <v>44741.356004895832</v>
      </c>
      <c r="B3015">
        <v>3014</v>
      </c>
      <c r="C3015">
        <v>1893</v>
      </c>
      <c r="D3015" t="s">
        <v>7868</v>
      </c>
      <c r="E3015" t="s">
        <v>7868</v>
      </c>
      <c r="F3015">
        <v>1</v>
      </c>
      <c r="G3015" t="s">
        <v>9831</v>
      </c>
      <c r="H3015">
        <v>38511</v>
      </c>
      <c r="I3015" t="s">
        <v>6281</v>
      </c>
      <c r="L3015">
        <v>1</v>
      </c>
      <c r="N3015">
        <v>0</v>
      </c>
      <c r="P3015" t="s">
        <v>22044</v>
      </c>
      <c r="R3015">
        <v>0</v>
      </c>
    </row>
    <row r="3016" spans="1:18" x14ac:dyDescent="0.25">
      <c r="A3016" s="1">
        <v>44741.356006365742</v>
      </c>
      <c r="B3016">
        <v>3015</v>
      </c>
      <c r="C3016">
        <v>1101</v>
      </c>
      <c r="D3016" t="s">
        <v>7868</v>
      </c>
      <c r="E3016" t="s">
        <v>7868</v>
      </c>
      <c r="F3016">
        <v>1</v>
      </c>
      <c r="G3016" t="s">
        <v>9832</v>
      </c>
      <c r="H3016">
        <v>38512</v>
      </c>
      <c r="I3016" t="s">
        <v>7073</v>
      </c>
      <c r="L3016">
        <v>1</v>
      </c>
      <c r="N3016">
        <v>0</v>
      </c>
      <c r="P3016" t="s">
        <v>22044</v>
      </c>
      <c r="R3016">
        <v>0</v>
      </c>
    </row>
    <row r="3017" spans="1:18" x14ac:dyDescent="0.25">
      <c r="A3017" s="1">
        <v>44741.35600767361</v>
      </c>
      <c r="B3017">
        <v>3016</v>
      </c>
      <c r="C3017">
        <v>1690</v>
      </c>
      <c r="D3017" t="s">
        <v>7868</v>
      </c>
      <c r="E3017" t="s">
        <v>7868</v>
      </c>
      <c r="F3017">
        <v>1</v>
      </c>
      <c r="G3017" t="s">
        <v>9833</v>
      </c>
      <c r="H3017">
        <v>38513</v>
      </c>
      <c r="I3017" t="s">
        <v>6281</v>
      </c>
      <c r="L3017">
        <v>1</v>
      </c>
      <c r="N3017">
        <v>0</v>
      </c>
      <c r="P3017" t="s">
        <v>22044</v>
      </c>
      <c r="R3017">
        <v>0</v>
      </c>
    </row>
    <row r="3018" spans="1:18" x14ac:dyDescent="0.25">
      <c r="A3018" s="1">
        <v>44741.356009027775</v>
      </c>
      <c r="B3018">
        <v>3017</v>
      </c>
      <c r="C3018">
        <v>895</v>
      </c>
      <c r="D3018" t="s">
        <v>7868</v>
      </c>
      <c r="E3018" t="s">
        <v>7868</v>
      </c>
      <c r="F3018">
        <v>1</v>
      </c>
      <c r="G3018" t="s">
        <v>9834</v>
      </c>
      <c r="H3018">
        <v>38514</v>
      </c>
      <c r="I3018" t="s">
        <v>7239</v>
      </c>
      <c r="L3018">
        <v>1</v>
      </c>
      <c r="N3018">
        <v>0</v>
      </c>
      <c r="P3018" t="s">
        <v>22044</v>
      </c>
      <c r="R3018">
        <v>0</v>
      </c>
    </row>
    <row r="3019" spans="1:18" x14ac:dyDescent="0.25">
      <c r="A3019" s="1">
        <v>44741.356010185184</v>
      </c>
      <c r="B3019">
        <v>3018</v>
      </c>
      <c r="C3019">
        <v>1102</v>
      </c>
      <c r="D3019" t="s">
        <v>7868</v>
      </c>
      <c r="E3019" t="s">
        <v>7868</v>
      </c>
      <c r="F3019">
        <v>1</v>
      </c>
      <c r="G3019" t="s">
        <v>9835</v>
      </c>
      <c r="H3019">
        <v>38515</v>
      </c>
      <c r="I3019" t="s">
        <v>7073</v>
      </c>
      <c r="L3019">
        <v>1</v>
      </c>
      <c r="N3019">
        <v>0</v>
      </c>
      <c r="P3019" t="s">
        <v>22044</v>
      </c>
      <c r="R3019">
        <v>0</v>
      </c>
    </row>
    <row r="3020" spans="1:18" x14ac:dyDescent="0.25">
      <c r="A3020" s="1">
        <v>44741.3560125</v>
      </c>
      <c r="B3020">
        <v>3019</v>
      </c>
      <c r="C3020">
        <v>581</v>
      </c>
      <c r="D3020" t="s">
        <v>7868</v>
      </c>
      <c r="E3020" t="s">
        <v>7868</v>
      </c>
      <c r="F3020">
        <v>1</v>
      </c>
      <c r="G3020" t="s">
        <v>9836</v>
      </c>
      <c r="H3020">
        <v>38516</v>
      </c>
      <c r="I3020" t="s">
        <v>8310</v>
      </c>
      <c r="L3020">
        <v>1</v>
      </c>
      <c r="N3020">
        <v>0</v>
      </c>
      <c r="P3020" t="s">
        <v>22044</v>
      </c>
      <c r="R3020">
        <v>0</v>
      </c>
    </row>
    <row r="3021" spans="1:18" x14ac:dyDescent="0.25">
      <c r="A3021" s="1">
        <v>44741.356014467594</v>
      </c>
      <c r="B3021">
        <v>3020</v>
      </c>
      <c r="C3021">
        <v>1286</v>
      </c>
      <c r="D3021" t="s">
        <v>7868</v>
      </c>
      <c r="E3021" t="s">
        <v>7868</v>
      </c>
      <c r="F3021">
        <v>1</v>
      </c>
      <c r="G3021" t="s">
        <v>9837</v>
      </c>
      <c r="H3021">
        <v>38517</v>
      </c>
      <c r="I3021" t="s">
        <v>7239</v>
      </c>
      <c r="L3021">
        <v>1</v>
      </c>
      <c r="N3021">
        <v>0</v>
      </c>
      <c r="P3021" t="s">
        <v>22044</v>
      </c>
      <c r="R3021">
        <v>0</v>
      </c>
    </row>
    <row r="3022" spans="1:18" x14ac:dyDescent="0.25">
      <c r="A3022" s="1">
        <v>44741.356015972226</v>
      </c>
      <c r="B3022">
        <v>3021</v>
      </c>
      <c r="C3022">
        <v>896</v>
      </c>
      <c r="D3022" t="s">
        <v>7868</v>
      </c>
      <c r="E3022" t="s">
        <v>7868</v>
      </c>
      <c r="F3022">
        <v>1</v>
      </c>
      <c r="G3022" t="s">
        <v>9838</v>
      </c>
      <c r="H3022">
        <v>38518</v>
      </c>
      <c r="I3022" t="s">
        <v>8047</v>
      </c>
      <c r="J3022" t="s">
        <v>22970</v>
      </c>
      <c r="K3022" t="s">
        <v>243</v>
      </c>
      <c r="L3022">
        <v>1</v>
      </c>
      <c r="N3022">
        <v>0</v>
      </c>
      <c r="P3022" t="s">
        <v>22044</v>
      </c>
      <c r="R3022">
        <v>0</v>
      </c>
    </row>
    <row r="3023" spans="1:18" x14ac:dyDescent="0.25">
      <c r="A3023" s="1">
        <v>44741.356017245373</v>
      </c>
      <c r="B3023">
        <v>3022</v>
      </c>
      <c r="C3023">
        <v>896</v>
      </c>
      <c r="D3023" t="s">
        <v>243</v>
      </c>
      <c r="E3023" t="s">
        <v>7868</v>
      </c>
      <c r="F3023">
        <v>1</v>
      </c>
      <c r="G3023" t="s">
        <v>9839</v>
      </c>
      <c r="H3023">
        <v>37526</v>
      </c>
      <c r="I3023" t="s">
        <v>8047</v>
      </c>
      <c r="J3023" t="s">
        <v>22971</v>
      </c>
      <c r="K3023" t="s">
        <v>243</v>
      </c>
      <c r="L3023">
        <v>1</v>
      </c>
      <c r="N3023">
        <v>0</v>
      </c>
      <c r="P3023" t="s">
        <v>22044</v>
      </c>
      <c r="R3023">
        <v>0</v>
      </c>
    </row>
    <row r="3024" spans="1:18" x14ac:dyDescent="0.25">
      <c r="A3024" s="1">
        <v>44741.356018634258</v>
      </c>
      <c r="B3024">
        <v>3023</v>
      </c>
      <c r="C3024">
        <v>896</v>
      </c>
      <c r="D3024" t="s">
        <v>247</v>
      </c>
      <c r="E3024" t="s">
        <v>7868</v>
      </c>
      <c r="F3024">
        <v>1</v>
      </c>
      <c r="G3024" t="s">
        <v>9840</v>
      </c>
      <c r="H3024">
        <v>37527</v>
      </c>
      <c r="I3024" t="s">
        <v>8047</v>
      </c>
      <c r="J3024" t="s">
        <v>22972</v>
      </c>
      <c r="K3024" t="s">
        <v>243</v>
      </c>
      <c r="L3024">
        <v>1</v>
      </c>
      <c r="N3024">
        <v>0</v>
      </c>
      <c r="P3024" t="s">
        <v>22044</v>
      </c>
      <c r="R3024">
        <v>0</v>
      </c>
    </row>
    <row r="3025" spans="1:18" x14ac:dyDescent="0.25">
      <c r="A3025" s="1">
        <v>44741.356019942126</v>
      </c>
      <c r="B3025">
        <v>3024</v>
      </c>
      <c r="C3025">
        <v>896</v>
      </c>
      <c r="D3025" t="s">
        <v>250</v>
      </c>
      <c r="E3025" t="s">
        <v>7868</v>
      </c>
      <c r="F3025">
        <v>1</v>
      </c>
      <c r="G3025" t="s">
        <v>9841</v>
      </c>
      <c r="H3025">
        <v>37528</v>
      </c>
      <c r="I3025" t="s">
        <v>8047</v>
      </c>
      <c r="J3025" t="s">
        <v>22973</v>
      </c>
      <c r="K3025" t="s">
        <v>243</v>
      </c>
      <c r="L3025">
        <v>1</v>
      </c>
      <c r="N3025">
        <v>0</v>
      </c>
      <c r="P3025" t="s">
        <v>22044</v>
      </c>
      <c r="R3025">
        <v>0</v>
      </c>
    </row>
    <row r="3026" spans="1:18" x14ac:dyDescent="0.25">
      <c r="A3026" s="1">
        <v>44741.356021446758</v>
      </c>
      <c r="B3026">
        <v>3025</v>
      </c>
      <c r="C3026">
        <v>1901</v>
      </c>
      <c r="D3026" t="s">
        <v>7868</v>
      </c>
      <c r="E3026" t="s">
        <v>7868</v>
      </c>
      <c r="F3026">
        <v>1</v>
      </c>
      <c r="G3026" t="s">
        <v>9842</v>
      </c>
      <c r="H3026">
        <v>39786</v>
      </c>
      <c r="I3026" t="s">
        <v>7227</v>
      </c>
      <c r="L3026">
        <v>1</v>
      </c>
      <c r="N3026">
        <v>0</v>
      </c>
      <c r="P3026" t="s">
        <v>22044</v>
      </c>
      <c r="R3026">
        <v>0</v>
      </c>
    </row>
    <row r="3027" spans="1:18" x14ac:dyDescent="0.25">
      <c r="A3027" s="1">
        <v>44741.356023379631</v>
      </c>
      <c r="B3027">
        <v>3026</v>
      </c>
      <c r="C3027">
        <v>1804</v>
      </c>
      <c r="D3027" t="s">
        <v>7868</v>
      </c>
      <c r="E3027" t="s">
        <v>7868</v>
      </c>
      <c r="F3027">
        <v>1</v>
      </c>
      <c r="G3027" t="s">
        <v>9843</v>
      </c>
      <c r="H3027">
        <v>38519</v>
      </c>
      <c r="I3027" t="s">
        <v>8298</v>
      </c>
      <c r="L3027">
        <v>1</v>
      </c>
      <c r="N3027">
        <v>0</v>
      </c>
      <c r="P3027" t="s">
        <v>22044</v>
      </c>
      <c r="R3027">
        <v>0</v>
      </c>
    </row>
    <row r="3028" spans="1:18" x14ac:dyDescent="0.25">
      <c r="A3028" s="1">
        <v>44741.356025034722</v>
      </c>
      <c r="B3028">
        <v>3027</v>
      </c>
      <c r="C3028">
        <v>897</v>
      </c>
      <c r="D3028" t="s">
        <v>7868</v>
      </c>
      <c r="E3028" t="s">
        <v>7868</v>
      </c>
      <c r="F3028">
        <v>1</v>
      </c>
      <c r="G3028" t="s">
        <v>9844</v>
      </c>
      <c r="H3028">
        <v>38520</v>
      </c>
      <c r="I3028" t="s">
        <v>6281</v>
      </c>
      <c r="L3028">
        <v>1</v>
      </c>
      <c r="N3028">
        <v>0</v>
      </c>
      <c r="P3028" t="s">
        <v>22044</v>
      </c>
      <c r="R3028">
        <v>0</v>
      </c>
    </row>
    <row r="3029" spans="1:18" x14ac:dyDescent="0.25">
      <c r="A3029" s="1">
        <v>44741.356026388887</v>
      </c>
      <c r="B3029">
        <v>3028</v>
      </c>
      <c r="C3029">
        <v>898</v>
      </c>
      <c r="D3029" t="s">
        <v>7868</v>
      </c>
      <c r="E3029" t="s">
        <v>7868</v>
      </c>
      <c r="F3029">
        <v>1</v>
      </c>
      <c r="G3029" t="s">
        <v>9845</v>
      </c>
      <c r="H3029">
        <v>38521</v>
      </c>
      <c r="I3029" t="s">
        <v>7239</v>
      </c>
      <c r="L3029">
        <v>1</v>
      </c>
      <c r="N3029">
        <v>0</v>
      </c>
      <c r="P3029" t="s">
        <v>22044</v>
      </c>
      <c r="R3029">
        <v>0</v>
      </c>
    </row>
    <row r="3030" spans="1:18" x14ac:dyDescent="0.25">
      <c r="A3030" s="1">
        <v>44741.356027696762</v>
      </c>
      <c r="B3030">
        <v>3029</v>
      </c>
      <c r="C3030">
        <v>571</v>
      </c>
      <c r="D3030" t="s">
        <v>7868</v>
      </c>
      <c r="E3030" t="s">
        <v>7868</v>
      </c>
      <c r="F3030">
        <v>1</v>
      </c>
      <c r="G3030" t="s">
        <v>9846</v>
      </c>
      <c r="H3030">
        <v>38522</v>
      </c>
      <c r="I3030" t="s">
        <v>6030</v>
      </c>
      <c r="L3030">
        <v>1</v>
      </c>
      <c r="N3030">
        <v>0</v>
      </c>
      <c r="P3030" t="s">
        <v>22044</v>
      </c>
      <c r="R3030">
        <v>0</v>
      </c>
    </row>
    <row r="3031" spans="1:18" x14ac:dyDescent="0.25">
      <c r="A3031" s="1">
        <v>44741.356029247683</v>
      </c>
      <c r="B3031">
        <v>3030</v>
      </c>
      <c r="C3031">
        <v>899</v>
      </c>
      <c r="D3031" t="s">
        <v>7868</v>
      </c>
      <c r="E3031" t="s">
        <v>7868</v>
      </c>
      <c r="F3031">
        <v>1</v>
      </c>
      <c r="G3031" t="s">
        <v>9847</v>
      </c>
      <c r="H3031">
        <v>38523</v>
      </c>
      <c r="I3031" t="s">
        <v>7131</v>
      </c>
      <c r="L3031">
        <v>1</v>
      </c>
      <c r="N3031">
        <v>0</v>
      </c>
      <c r="P3031" t="s">
        <v>22044</v>
      </c>
      <c r="R3031">
        <v>0</v>
      </c>
    </row>
    <row r="3032" spans="1:18" x14ac:dyDescent="0.25">
      <c r="A3032" s="1">
        <v>44741.356030590279</v>
      </c>
      <c r="B3032">
        <v>3031</v>
      </c>
      <c r="C3032">
        <v>900</v>
      </c>
      <c r="D3032" t="s">
        <v>7868</v>
      </c>
      <c r="E3032" t="s">
        <v>7868</v>
      </c>
      <c r="F3032">
        <v>1</v>
      </c>
      <c r="G3032" t="s">
        <v>9848</v>
      </c>
      <c r="H3032">
        <v>38524</v>
      </c>
      <c r="I3032" t="s">
        <v>7870</v>
      </c>
      <c r="L3032">
        <v>1</v>
      </c>
      <c r="N3032">
        <v>0</v>
      </c>
      <c r="P3032" t="s">
        <v>22044</v>
      </c>
      <c r="R3032">
        <v>0</v>
      </c>
    </row>
    <row r="3033" spans="1:18" x14ac:dyDescent="0.25">
      <c r="A3033" s="1">
        <v>44741.356031828705</v>
      </c>
      <c r="B3033">
        <v>3032</v>
      </c>
      <c r="C3033">
        <v>481</v>
      </c>
      <c r="D3033" t="s">
        <v>7868</v>
      </c>
      <c r="E3033" t="s">
        <v>7868</v>
      </c>
      <c r="F3033">
        <v>1</v>
      </c>
      <c r="G3033" t="s">
        <v>9849</v>
      </c>
      <c r="H3033">
        <v>39832</v>
      </c>
      <c r="I3033" t="s">
        <v>8298</v>
      </c>
      <c r="L3033">
        <v>1</v>
      </c>
      <c r="N3033">
        <v>0</v>
      </c>
      <c r="P3033" t="s">
        <v>22044</v>
      </c>
      <c r="R3033">
        <v>0</v>
      </c>
    </row>
    <row r="3034" spans="1:18" x14ac:dyDescent="0.25">
      <c r="A3034" s="1">
        <v>44741.35603333333</v>
      </c>
      <c r="B3034">
        <v>3033</v>
      </c>
      <c r="C3034">
        <v>1818</v>
      </c>
      <c r="D3034" t="s">
        <v>7868</v>
      </c>
      <c r="E3034" t="s">
        <v>7868</v>
      </c>
      <c r="F3034">
        <v>1</v>
      </c>
      <c r="G3034" t="s">
        <v>9850</v>
      </c>
      <c r="H3034">
        <v>39833</v>
      </c>
      <c r="I3034" t="s">
        <v>8298</v>
      </c>
      <c r="L3034">
        <v>1</v>
      </c>
      <c r="N3034">
        <v>0</v>
      </c>
      <c r="P3034" t="s">
        <v>22044</v>
      </c>
      <c r="R3034">
        <v>0</v>
      </c>
    </row>
    <row r="3035" spans="1:18" x14ac:dyDescent="0.25">
      <c r="A3035" s="1">
        <v>44741.356034803241</v>
      </c>
      <c r="B3035">
        <v>3034</v>
      </c>
      <c r="C3035">
        <v>279</v>
      </c>
      <c r="D3035" t="s">
        <v>7868</v>
      </c>
      <c r="E3035" t="s">
        <v>7868</v>
      </c>
      <c r="F3035">
        <v>1</v>
      </c>
      <c r="G3035" t="s">
        <v>9851</v>
      </c>
      <c r="H3035">
        <v>38525</v>
      </c>
      <c r="I3035" t="s">
        <v>6024</v>
      </c>
      <c r="L3035">
        <v>1</v>
      </c>
      <c r="N3035">
        <v>0</v>
      </c>
      <c r="P3035" t="s">
        <v>22044</v>
      </c>
      <c r="R3035">
        <v>0</v>
      </c>
    </row>
    <row r="3036" spans="1:18" x14ac:dyDescent="0.25">
      <c r="A3036" s="1">
        <v>44741.356036608799</v>
      </c>
      <c r="B3036">
        <v>3035</v>
      </c>
      <c r="C3036">
        <v>1881</v>
      </c>
      <c r="D3036" t="s">
        <v>7868</v>
      </c>
      <c r="E3036" t="s">
        <v>7868</v>
      </c>
      <c r="F3036">
        <v>1</v>
      </c>
      <c r="G3036" t="s">
        <v>9852</v>
      </c>
      <c r="H3036">
        <v>38526</v>
      </c>
      <c r="I3036" t="s">
        <v>6024</v>
      </c>
      <c r="L3036">
        <v>1</v>
      </c>
      <c r="N3036">
        <v>0</v>
      </c>
      <c r="P3036" t="s">
        <v>22044</v>
      </c>
      <c r="R3036">
        <v>0</v>
      </c>
    </row>
    <row r="3037" spans="1:18" x14ac:dyDescent="0.25">
      <c r="A3037" s="1">
        <v>44741.356038773149</v>
      </c>
      <c r="B3037">
        <v>3036</v>
      </c>
      <c r="C3037">
        <v>1920</v>
      </c>
      <c r="D3037" t="s">
        <v>7868</v>
      </c>
      <c r="E3037" t="s">
        <v>7868</v>
      </c>
      <c r="F3037">
        <v>1</v>
      </c>
      <c r="G3037" t="s">
        <v>9853</v>
      </c>
      <c r="H3037">
        <v>38527</v>
      </c>
      <c r="I3037" t="s">
        <v>7239</v>
      </c>
      <c r="L3037">
        <v>1</v>
      </c>
      <c r="N3037">
        <v>0</v>
      </c>
      <c r="P3037" t="s">
        <v>22044</v>
      </c>
      <c r="R3037">
        <v>0</v>
      </c>
    </row>
    <row r="3038" spans="1:18" x14ac:dyDescent="0.25">
      <c r="A3038" s="1">
        <v>44741.356040196762</v>
      </c>
      <c r="B3038">
        <v>3037</v>
      </c>
      <c r="C3038">
        <v>901</v>
      </c>
      <c r="D3038" t="s">
        <v>7868</v>
      </c>
      <c r="E3038" t="s">
        <v>7868</v>
      </c>
      <c r="F3038">
        <v>1</v>
      </c>
      <c r="G3038" t="s">
        <v>9854</v>
      </c>
      <c r="H3038">
        <v>38528</v>
      </c>
      <c r="I3038" t="s">
        <v>7239</v>
      </c>
      <c r="L3038">
        <v>1</v>
      </c>
      <c r="N3038">
        <v>0</v>
      </c>
      <c r="P3038" t="s">
        <v>22044</v>
      </c>
      <c r="R3038">
        <v>0</v>
      </c>
    </row>
    <row r="3039" spans="1:18" x14ac:dyDescent="0.25">
      <c r="A3039" s="1">
        <v>44741.356041585648</v>
      </c>
      <c r="B3039">
        <v>3038</v>
      </c>
      <c r="C3039">
        <v>902</v>
      </c>
      <c r="D3039" t="s">
        <v>7868</v>
      </c>
      <c r="E3039" t="s">
        <v>7868</v>
      </c>
      <c r="F3039">
        <v>1</v>
      </c>
      <c r="G3039" t="s">
        <v>9855</v>
      </c>
      <c r="H3039">
        <v>39834</v>
      </c>
      <c r="I3039" t="s">
        <v>7239</v>
      </c>
      <c r="L3039">
        <v>1</v>
      </c>
      <c r="N3039">
        <v>0</v>
      </c>
      <c r="P3039" t="s">
        <v>22044</v>
      </c>
      <c r="R3039">
        <v>0</v>
      </c>
    </row>
    <row r="3040" spans="1:18" x14ac:dyDescent="0.25">
      <c r="A3040" s="1">
        <v>44741.356042939813</v>
      </c>
      <c r="B3040">
        <v>3039</v>
      </c>
      <c r="C3040">
        <v>252</v>
      </c>
      <c r="D3040" t="s">
        <v>7868</v>
      </c>
      <c r="E3040" t="s">
        <v>7868</v>
      </c>
      <c r="F3040">
        <v>1</v>
      </c>
      <c r="G3040" t="s">
        <v>9856</v>
      </c>
      <c r="H3040">
        <v>38529</v>
      </c>
      <c r="I3040" t="s">
        <v>7070</v>
      </c>
      <c r="L3040">
        <v>1</v>
      </c>
      <c r="N3040">
        <v>0</v>
      </c>
      <c r="P3040" t="s">
        <v>22044</v>
      </c>
      <c r="R3040">
        <v>0</v>
      </c>
    </row>
    <row r="3041" spans="1:18" x14ac:dyDescent="0.25">
      <c r="A3041" s="1">
        <v>44741.356044525462</v>
      </c>
      <c r="B3041">
        <v>3040</v>
      </c>
      <c r="C3041">
        <v>252</v>
      </c>
      <c r="D3041" t="s">
        <v>243</v>
      </c>
      <c r="E3041" t="s">
        <v>7868</v>
      </c>
      <c r="F3041">
        <v>1</v>
      </c>
      <c r="G3041" t="s">
        <v>9857</v>
      </c>
      <c r="H3041">
        <v>37405</v>
      </c>
      <c r="I3041" t="s">
        <v>7070</v>
      </c>
      <c r="L3041">
        <v>1</v>
      </c>
      <c r="N3041">
        <v>0</v>
      </c>
      <c r="P3041" t="s">
        <v>22044</v>
      </c>
      <c r="R3041">
        <v>0</v>
      </c>
    </row>
    <row r="3042" spans="1:18" x14ac:dyDescent="0.25">
      <c r="A3042" s="1">
        <v>44741.356045868059</v>
      </c>
      <c r="B3042">
        <v>3041</v>
      </c>
      <c r="C3042">
        <v>252</v>
      </c>
      <c r="D3042" t="s">
        <v>247</v>
      </c>
      <c r="E3042" t="s">
        <v>7868</v>
      </c>
      <c r="F3042">
        <v>1</v>
      </c>
      <c r="G3042" t="s">
        <v>9858</v>
      </c>
      <c r="H3042">
        <v>37406</v>
      </c>
      <c r="I3042" t="s">
        <v>7070</v>
      </c>
      <c r="L3042">
        <v>1</v>
      </c>
      <c r="N3042">
        <v>0</v>
      </c>
      <c r="P3042" t="s">
        <v>22044</v>
      </c>
      <c r="R3042">
        <v>0</v>
      </c>
    </row>
    <row r="3043" spans="1:18" x14ac:dyDescent="0.25">
      <c r="A3043" s="1">
        <v>44741.356047222223</v>
      </c>
      <c r="B3043">
        <v>3042</v>
      </c>
      <c r="C3043">
        <v>252</v>
      </c>
      <c r="D3043" t="s">
        <v>250</v>
      </c>
      <c r="E3043" t="s">
        <v>7868</v>
      </c>
      <c r="F3043">
        <v>1</v>
      </c>
      <c r="G3043" t="s">
        <v>9859</v>
      </c>
      <c r="H3043">
        <v>37407</v>
      </c>
      <c r="I3043" t="s">
        <v>7070</v>
      </c>
      <c r="L3043">
        <v>1</v>
      </c>
      <c r="N3043">
        <v>0</v>
      </c>
      <c r="P3043" t="s">
        <v>22044</v>
      </c>
      <c r="R3043">
        <v>0</v>
      </c>
    </row>
    <row r="3044" spans="1:18" x14ac:dyDescent="0.25">
      <c r="A3044" s="1">
        <v>44741.356048726855</v>
      </c>
      <c r="B3044">
        <v>3043</v>
      </c>
      <c r="C3044">
        <v>1851</v>
      </c>
      <c r="D3044" t="s">
        <v>7868</v>
      </c>
      <c r="E3044" t="s">
        <v>7868</v>
      </c>
      <c r="F3044">
        <v>1</v>
      </c>
      <c r="G3044" t="s">
        <v>9860</v>
      </c>
      <c r="H3044">
        <v>39787</v>
      </c>
      <c r="I3044" t="s">
        <v>6281</v>
      </c>
      <c r="L3044">
        <v>1</v>
      </c>
      <c r="N3044">
        <v>0</v>
      </c>
      <c r="P3044" t="s">
        <v>22044</v>
      </c>
      <c r="R3044">
        <v>0</v>
      </c>
    </row>
    <row r="3045" spans="1:18" x14ac:dyDescent="0.25">
      <c r="A3045" s="1">
        <v>44741.356050115741</v>
      </c>
      <c r="B3045">
        <v>3044</v>
      </c>
      <c r="C3045">
        <v>903</v>
      </c>
      <c r="D3045" t="s">
        <v>7868</v>
      </c>
      <c r="E3045" t="s">
        <v>7868</v>
      </c>
      <c r="F3045">
        <v>1</v>
      </c>
      <c r="G3045" t="s">
        <v>9861</v>
      </c>
      <c r="H3045">
        <v>39868</v>
      </c>
      <c r="I3045" t="s">
        <v>7239</v>
      </c>
      <c r="L3045">
        <v>1</v>
      </c>
      <c r="N3045">
        <v>0</v>
      </c>
      <c r="P3045" t="s">
        <v>22044</v>
      </c>
      <c r="R3045">
        <v>0</v>
      </c>
    </row>
    <row r="3046" spans="1:18" x14ac:dyDescent="0.25">
      <c r="A3046" s="1">
        <v>44741.35605185185</v>
      </c>
      <c r="B3046">
        <v>3045</v>
      </c>
      <c r="C3046">
        <v>904</v>
      </c>
      <c r="D3046" t="s">
        <v>7868</v>
      </c>
      <c r="E3046" t="s">
        <v>7868</v>
      </c>
      <c r="F3046">
        <v>1</v>
      </c>
      <c r="G3046" t="s">
        <v>9862</v>
      </c>
      <c r="H3046">
        <v>38530</v>
      </c>
      <c r="I3046" t="s">
        <v>8310</v>
      </c>
      <c r="L3046">
        <v>1</v>
      </c>
      <c r="N3046">
        <v>0</v>
      </c>
      <c r="P3046" t="s">
        <v>22044</v>
      </c>
      <c r="R3046">
        <v>0</v>
      </c>
    </row>
    <row r="3047" spans="1:18" x14ac:dyDescent="0.25">
      <c r="A3047" s="1">
        <v>44741.356054166667</v>
      </c>
      <c r="B3047">
        <v>3046</v>
      </c>
      <c r="C3047">
        <v>1351</v>
      </c>
      <c r="D3047" t="s">
        <v>7868</v>
      </c>
      <c r="E3047" t="s">
        <v>7868</v>
      </c>
      <c r="F3047">
        <v>1</v>
      </c>
      <c r="G3047" t="s">
        <v>9863</v>
      </c>
      <c r="H3047">
        <v>38531</v>
      </c>
      <c r="I3047" t="s">
        <v>7140</v>
      </c>
      <c r="L3047">
        <v>1</v>
      </c>
      <c r="N3047">
        <v>0</v>
      </c>
      <c r="P3047" t="s">
        <v>22044</v>
      </c>
      <c r="R3047">
        <v>0</v>
      </c>
    </row>
    <row r="3048" spans="1:18" x14ac:dyDescent="0.25">
      <c r="A3048" s="1">
        <v>44741.356055937496</v>
      </c>
      <c r="B3048">
        <v>3047</v>
      </c>
      <c r="C3048">
        <v>1871</v>
      </c>
      <c r="D3048" t="s">
        <v>7868</v>
      </c>
      <c r="E3048" t="s">
        <v>7868</v>
      </c>
      <c r="F3048">
        <v>1</v>
      </c>
      <c r="G3048" t="s">
        <v>9864</v>
      </c>
      <c r="H3048">
        <v>38532</v>
      </c>
      <c r="I3048" t="s">
        <v>7227</v>
      </c>
      <c r="L3048">
        <v>1</v>
      </c>
      <c r="N3048">
        <v>0</v>
      </c>
      <c r="P3048" t="s">
        <v>22044</v>
      </c>
      <c r="R3048">
        <v>0</v>
      </c>
    </row>
    <row r="3049" spans="1:18" x14ac:dyDescent="0.25">
      <c r="A3049" s="1">
        <v>44741.356058217592</v>
      </c>
      <c r="B3049">
        <v>3048</v>
      </c>
      <c r="C3049">
        <v>905</v>
      </c>
      <c r="D3049" t="s">
        <v>7868</v>
      </c>
      <c r="E3049" t="s">
        <v>7868</v>
      </c>
      <c r="F3049">
        <v>1</v>
      </c>
      <c r="G3049" t="s">
        <v>9865</v>
      </c>
      <c r="H3049">
        <v>38533</v>
      </c>
      <c r="I3049" t="s">
        <v>8310</v>
      </c>
      <c r="L3049">
        <v>1</v>
      </c>
      <c r="N3049">
        <v>0</v>
      </c>
      <c r="P3049" t="s">
        <v>22044</v>
      </c>
      <c r="R3049">
        <v>0</v>
      </c>
    </row>
    <row r="3050" spans="1:18" x14ac:dyDescent="0.25">
      <c r="A3050" s="1">
        <v>44741.356059803242</v>
      </c>
      <c r="B3050">
        <v>3049</v>
      </c>
      <c r="C3050">
        <v>268</v>
      </c>
      <c r="D3050" t="s">
        <v>7868</v>
      </c>
      <c r="E3050" t="s">
        <v>7868</v>
      </c>
      <c r="F3050">
        <v>1</v>
      </c>
      <c r="G3050" t="s">
        <v>9866</v>
      </c>
      <c r="H3050">
        <v>39788</v>
      </c>
      <c r="I3050" t="s">
        <v>8298</v>
      </c>
      <c r="L3050">
        <v>1</v>
      </c>
      <c r="N3050">
        <v>0</v>
      </c>
      <c r="P3050" t="s">
        <v>22044</v>
      </c>
      <c r="R3050">
        <v>0</v>
      </c>
    </row>
    <row r="3051" spans="1:18" x14ac:dyDescent="0.25">
      <c r="A3051" s="1">
        <v>44741.356061226848</v>
      </c>
      <c r="B3051">
        <v>3050</v>
      </c>
      <c r="C3051">
        <v>1904</v>
      </c>
      <c r="D3051" t="s">
        <v>7868</v>
      </c>
      <c r="E3051" t="s">
        <v>7868</v>
      </c>
      <c r="F3051">
        <v>1</v>
      </c>
      <c r="G3051" t="s">
        <v>9867</v>
      </c>
      <c r="H3051">
        <v>38534</v>
      </c>
      <c r="I3051" t="s">
        <v>7239</v>
      </c>
      <c r="L3051">
        <v>1</v>
      </c>
      <c r="N3051">
        <v>0</v>
      </c>
      <c r="P3051" t="s">
        <v>22044</v>
      </c>
      <c r="R3051">
        <v>0</v>
      </c>
    </row>
    <row r="3052" spans="1:18" x14ac:dyDescent="0.25">
      <c r="A3052" s="1">
        <v>44741.356062534724</v>
      </c>
      <c r="B3052">
        <v>3051</v>
      </c>
      <c r="C3052">
        <v>486</v>
      </c>
      <c r="D3052" t="s">
        <v>7868</v>
      </c>
      <c r="E3052" t="s">
        <v>7868</v>
      </c>
      <c r="F3052">
        <v>1</v>
      </c>
      <c r="G3052" t="s">
        <v>9868</v>
      </c>
      <c r="H3052">
        <v>39856</v>
      </c>
      <c r="I3052" t="s">
        <v>8047</v>
      </c>
      <c r="L3052">
        <v>1</v>
      </c>
      <c r="N3052">
        <v>0</v>
      </c>
      <c r="P3052" t="s">
        <v>22044</v>
      </c>
      <c r="R3052">
        <v>0</v>
      </c>
    </row>
    <row r="3053" spans="1:18" x14ac:dyDescent="0.25">
      <c r="A3053" s="1">
        <v>44741.356063969906</v>
      </c>
      <c r="B3053">
        <v>3052</v>
      </c>
      <c r="C3053">
        <v>906</v>
      </c>
      <c r="D3053" t="s">
        <v>7868</v>
      </c>
      <c r="E3053" t="s">
        <v>7868</v>
      </c>
      <c r="F3053">
        <v>1</v>
      </c>
      <c r="G3053" t="s">
        <v>9869</v>
      </c>
      <c r="H3053">
        <v>38535</v>
      </c>
      <c r="I3053" t="s">
        <v>7227</v>
      </c>
      <c r="L3053">
        <v>1</v>
      </c>
      <c r="N3053">
        <v>0</v>
      </c>
      <c r="P3053" t="s">
        <v>22044</v>
      </c>
      <c r="R3053">
        <v>0</v>
      </c>
    </row>
    <row r="3054" spans="1:18" x14ac:dyDescent="0.25">
      <c r="A3054" s="1">
        <v>44741.35606539352</v>
      </c>
      <c r="B3054">
        <v>3053</v>
      </c>
      <c r="C3054">
        <v>906</v>
      </c>
      <c r="D3054" t="s">
        <v>243</v>
      </c>
      <c r="E3054" t="s">
        <v>7868</v>
      </c>
      <c r="F3054">
        <v>1</v>
      </c>
      <c r="G3054" t="s">
        <v>9870</v>
      </c>
      <c r="H3054">
        <v>37859</v>
      </c>
      <c r="I3054" t="s">
        <v>7227</v>
      </c>
      <c r="L3054">
        <v>1</v>
      </c>
      <c r="N3054">
        <v>0</v>
      </c>
      <c r="P3054" t="s">
        <v>22044</v>
      </c>
      <c r="R3054">
        <v>0</v>
      </c>
    </row>
    <row r="3055" spans="1:18" x14ac:dyDescent="0.25">
      <c r="A3055" s="1">
        <v>44741.356066782406</v>
      </c>
      <c r="B3055">
        <v>3054</v>
      </c>
      <c r="C3055">
        <v>1224</v>
      </c>
      <c r="D3055" t="s">
        <v>7868</v>
      </c>
      <c r="E3055" t="s">
        <v>7868</v>
      </c>
      <c r="F3055">
        <v>1</v>
      </c>
      <c r="G3055" t="s">
        <v>9871</v>
      </c>
      <c r="H3055">
        <v>38536</v>
      </c>
      <c r="I3055" t="s">
        <v>8310</v>
      </c>
      <c r="L3055">
        <v>1</v>
      </c>
      <c r="N3055">
        <v>0</v>
      </c>
      <c r="P3055" t="s">
        <v>22044</v>
      </c>
      <c r="R3055">
        <v>0</v>
      </c>
    </row>
    <row r="3056" spans="1:18" x14ac:dyDescent="0.25">
      <c r="A3056" s="1">
        <v>44741.356068900466</v>
      </c>
      <c r="B3056">
        <v>3055</v>
      </c>
      <c r="C3056">
        <v>907</v>
      </c>
      <c r="D3056" t="s">
        <v>7868</v>
      </c>
      <c r="E3056" t="s">
        <v>7868</v>
      </c>
      <c r="F3056">
        <v>1</v>
      </c>
      <c r="G3056" t="s">
        <v>9872</v>
      </c>
      <c r="H3056">
        <v>38537</v>
      </c>
      <c r="I3056" t="s">
        <v>6281</v>
      </c>
      <c r="L3056">
        <v>1</v>
      </c>
      <c r="N3056">
        <v>0</v>
      </c>
      <c r="P3056" t="s">
        <v>22044</v>
      </c>
      <c r="R3056">
        <v>0</v>
      </c>
    </row>
    <row r="3057" spans="1:18" x14ac:dyDescent="0.25">
      <c r="A3057" s="1">
        <v>44741.35607037037</v>
      </c>
      <c r="B3057">
        <v>3056</v>
      </c>
      <c r="C3057">
        <v>908</v>
      </c>
      <c r="D3057" t="s">
        <v>243</v>
      </c>
      <c r="E3057" t="s">
        <v>7868</v>
      </c>
      <c r="F3057">
        <v>1</v>
      </c>
      <c r="G3057" t="s">
        <v>9873</v>
      </c>
      <c r="H3057">
        <v>37463</v>
      </c>
      <c r="I3057" t="s">
        <v>7073</v>
      </c>
      <c r="L3057">
        <v>1</v>
      </c>
      <c r="N3057">
        <v>0</v>
      </c>
      <c r="P3057" t="s">
        <v>22044</v>
      </c>
      <c r="R3057">
        <v>0</v>
      </c>
    </row>
    <row r="3058" spans="1:18" x14ac:dyDescent="0.25">
      <c r="A3058" s="1">
        <v>44741.356071678238</v>
      </c>
      <c r="B3058">
        <v>3057</v>
      </c>
      <c r="C3058">
        <v>908</v>
      </c>
      <c r="D3058" t="s">
        <v>7868</v>
      </c>
      <c r="E3058" t="s">
        <v>7868</v>
      </c>
      <c r="F3058">
        <v>1</v>
      </c>
      <c r="G3058" t="s">
        <v>9874</v>
      </c>
      <c r="H3058">
        <v>38538</v>
      </c>
      <c r="I3058" t="s">
        <v>7073</v>
      </c>
      <c r="L3058">
        <v>1</v>
      </c>
      <c r="N3058">
        <v>0</v>
      </c>
      <c r="P3058" t="s">
        <v>22044</v>
      </c>
      <c r="R3058">
        <v>0</v>
      </c>
    </row>
    <row r="3059" spans="1:18" x14ac:dyDescent="0.25">
      <c r="A3059" s="1">
        <v>44741.356072997682</v>
      </c>
      <c r="B3059">
        <v>3058</v>
      </c>
      <c r="C3059">
        <v>908</v>
      </c>
      <c r="D3059" t="s">
        <v>247</v>
      </c>
      <c r="E3059" t="s">
        <v>7868</v>
      </c>
      <c r="F3059">
        <v>1</v>
      </c>
      <c r="G3059" t="s">
        <v>9875</v>
      </c>
      <c r="H3059">
        <v>37464</v>
      </c>
      <c r="I3059" t="s">
        <v>7073</v>
      </c>
      <c r="L3059">
        <v>1</v>
      </c>
      <c r="N3059">
        <v>0</v>
      </c>
      <c r="P3059" t="s">
        <v>22044</v>
      </c>
      <c r="R3059">
        <v>0</v>
      </c>
    </row>
    <row r="3060" spans="1:18" x14ac:dyDescent="0.25">
      <c r="A3060" s="1">
        <v>44741.356074386575</v>
      </c>
      <c r="B3060">
        <v>3059</v>
      </c>
      <c r="C3060">
        <v>908</v>
      </c>
      <c r="D3060" t="s">
        <v>250</v>
      </c>
      <c r="E3060" t="s">
        <v>7868</v>
      </c>
      <c r="F3060">
        <v>1</v>
      </c>
      <c r="G3060" t="s">
        <v>9876</v>
      </c>
      <c r="H3060">
        <v>37465</v>
      </c>
      <c r="I3060" t="s">
        <v>7073</v>
      </c>
      <c r="L3060">
        <v>1</v>
      </c>
      <c r="N3060">
        <v>0</v>
      </c>
      <c r="P3060" t="s">
        <v>22044</v>
      </c>
      <c r="R3060">
        <v>0</v>
      </c>
    </row>
    <row r="3061" spans="1:18" x14ac:dyDescent="0.25">
      <c r="A3061" s="1">
        <v>44741.356076006945</v>
      </c>
      <c r="B3061">
        <v>3060</v>
      </c>
      <c r="C3061">
        <v>908</v>
      </c>
      <c r="D3061" t="s">
        <v>253</v>
      </c>
      <c r="E3061" t="s">
        <v>7868</v>
      </c>
      <c r="F3061">
        <v>1</v>
      </c>
      <c r="G3061" t="s">
        <v>9877</v>
      </c>
      <c r="H3061">
        <v>37466</v>
      </c>
      <c r="I3061" t="s">
        <v>7073</v>
      </c>
      <c r="L3061">
        <v>1</v>
      </c>
      <c r="N3061">
        <v>0</v>
      </c>
      <c r="P3061" t="s">
        <v>22044</v>
      </c>
      <c r="R3061">
        <v>0</v>
      </c>
    </row>
    <row r="3062" spans="1:18" x14ac:dyDescent="0.25">
      <c r="A3062" s="1">
        <v>44741.356077314813</v>
      </c>
      <c r="B3062">
        <v>3061</v>
      </c>
      <c r="C3062">
        <v>908</v>
      </c>
      <c r="D3062" t="s">
        <v>256</v>
      </c>
      <c r="E3062" t="s">
        <v>7868</v>
      </c>
      <c r="F3062">
        <v>1</v>
      </c>
      <c r="G3062" t="s">
        <v>9878</v>
      </c>
      <c r="H3062">
        <v>37467</v>
      </c>
      <c r="I3062" t="s">
        <v>7073</v>
      </c>
      <c r="L3062">
        <v>1</v>
      </c>
      <c r="N3062">
        <v>0</v>
      </c>
      <c r="P3062" t="s">
        <v>22044</v>
      </c>
      <c r="R3062">
        <v>0</v>
      </c>
    </row>
    <row r="3063" spans="1:18" x14ac:dyDescent="0.25">
      <c r="A3063" s="1">
        <v>44741.356078784724</v>
      </c>
      <c r="B3063">
        <v>3062</v>
      </c>
      <c r="C3063">
        <v>1872</v>
      </c>
      <c r="D3063" t="s">
        <v>7868</v>
      </c>
      <c r="E3063" t="s">
        <v>7868</v>
      </c>
      <c r="F3063">
        <v>1</v>
      </c>
      <c r="G3063" t="s">
        <v>9879</v>
      </c>
      <c r="H3063">
        <v>38539</v>
      </c>
      <c r="I3063" t="s">
        <v>8310</v>
      </c>
      <c r="L3063">
        <v>1</v>
      </c>
      <c r="N3063">
        <v>0</v>
      </c>
      <c r="P3063" t="s">
        <v>22044</v>
      </c>
      <c r="R3063">
        <v>0</v>
      </c>
    </row>
    <row r="3064" spans="1:18" x14ac:dyDescent="0.25">
      <c r="A3064" s="1">
        <v>44741.356080555553</v>
      </c>
      <c r="B3064">
        <v>3063</v>
      </c>
      <c r="C3064">
        <v>1872</v>
      </c>
      <c r="D3064" t="s">
        <v>243</v>
      </c>
      <c r="E3064" t="s">
        <v>7868</v>
      </c>
      <c r="F3064">
        <v>1</v>
      </c>
      <c r="G3064" t="s">
        <v>9880</v>
      </c>
      <c r="H3064">
        <v>37530</v>
      </c>
      <c r="I3064" t="s">
        <v>8310</v>
      </c>
      <c r="L3064">
        <v>1</v>
      </c>
      <c r="N3064">
        <v>0</v>
      </c>
      <c r="P3064" t="s">
        <v>22044</v>
      </c>
      <c r="R3064">
        <v>0</v>
      </c>
    </row>
    <row r="3065" spans="1:18" x14ac:dyDescent="0.25">
      <c r="A3065" s="1">
        <v>44741.356081944446</v>
      </c>
      <c r="B3065">
        <v>3064</v>
      </c>
      <c r="C3065">
        <v>1872</v>
      </c>
      <c r="D3065" t="s">
        <v>247</v>
      </c>
      <c r="E3065" t="s">
        <v>7868</v>
      </c>
      <c r="F3065">
        <v>1</v>
      </c>
      <c r="G3065" t="s">
        <v>9881</v>
      </c>
      <c r="H3065">
        <v>37408</v>
      </c>
      <c r="I3065" t="s">
        <v>7070</v>
      </c>
      <c r="L3065">
        <v>1</v>
      </c>
      <c r="N3065">
        <v>0</v>
      </c>
      <c r="P3065" t="s">
        <v>22044</v>
      </c>
      <c r="R3065">
        <v>0</v>
      </c>
    </row>
    <row r="3066" spans="1:18" x14ac:dyDescent="0.25">
      <c r="A3066" s="1">
        <v>44741.356084143517</v>
      </c>
      <c r="B3066">
        <v>3065</v>
      </c>
      <c r="C3066">
        <v>1872</v>
      </c>
      <c r="D3066" t="s">
        <v>250</v>
      </c>
      <c r="E3066" t="s">
        <v>7868</v>
      </c>
      <c r="F3066">
        <v>1</v>
      </c>
      <c r="G3066" t="s">
        <v>9882</v>
      </c>
      <c r="H3066">
        <v>37409</v>
      </c>
      <c r="I3066" t="s">
        <v>7070</v>
      </c>
      <c r="L3066">
        <v>1</v>
      </c>
      <c r="N3066">
        <v>0</v>
      </c>
      <c r="P3066" t="s">
        <v>22044</v>
      </c>
      <c r="R3066">
        <v>0</v>
      </c>
    </row>
    <row r="3067" spans="1:18" x14ac:dyDescent="0.25">
      <c r="A3067" s="1">
        <v>44741.356085416664</v>
      </c>
      <c r="B3067">
        <v>3066</v>
      </c>
      <c r="C3067">
        <v>1872</v>
      </c>
      <c r="D3067" t="s">
        <v>253</v>
      </c>
      <c r="E3067" t="s">
        <v>7868</v>
      </c>
      <c r="F3067">
        <v>1</v>
      </c>
      <c r="G3067" t="s">
        <v>9883</v>
      </c>
      <c r="H3067">
        <v>37410</v>
      </c>
      <c r="I3067" t="s">
        <v>7070</v>
      </c>
      <c r="L3067">
        <v>1</v>
      </c>
      <c r="N3067">
        <v>0</v>
      </c>
      <c r="P3067" t="s">
        <v>22044</v>
      </c>
      <c r="R3067">
        <v>0</v>
      </c>
    </row>
    <row r="3068" spans="1:18" x14ac:dyDescent="0.25">
      <c r="A3068" s="1">
        <v>44741.356086921296</v>
      </c>
      <c r="B3068">
        <v>3067</v>
      </c>
      <c r="C3068">
        <v>1872</v>
      </c>
      <c r="D3068" t="s">
        <v>256</v>
      </c>
      <c r="E3068" t="s">
        <v>7868</v>
      </c>
      <c r="F3068">
        <v>1</v>
      </c>
      <c r="G3068" t="s">
        <v>9884</v>
      </c>
      <c r="H3068">
        <v>37411</v>
      </c>
      <c r="I3068" t="s">
        <v>7070</v>
      </c>
      <c r="L3068">
        <v>1</v>
      </c>
      <c r="N3068">
        <v>0</v>
      </c>
      <c r="P3068" t="s">
        <v>22044</v>
      </c>
      <c r="R3068">
        <v>0</v>
      </c>
    </row>
    <row r="3069" spans="1:18" x14ac:dyDescent="0.25">
      <c r="A3069" s="1">
        <v>44741.356088391207</v>
      </c>
      <c r="B3069">
        <v>3068</v>
      </c>
      <c r="C3069">
        <v>1395</v>
      </c>
      <c r="D3069" t="s">
        <v>7868</v>
      </c>
      <c r="E3069" t="s">
        <v>7868</v>
      </c>
      <c r="F3069">
        <v>1</v>
      </c>
      <c r="G3069" t="s">
        <v>9885</v>
      </c>
      <c r="H3069">
        <v>39789</v>
      </c>
      <c r="I3069" t="s">
        <v>8310</v>
      </c>
      <c r="L3069">
        <v>1</v>
      </c>
      <c r="N3069">
        <v>0</v>
      </c>
      <c r="P3069" t="s">
        <v>22044</v>
      </c>
      <c r="R3069">
        <v>0</v>
      </c>
    </row>
    <row r="3070" spans="1:18" x14ac:dyDescent="0.25">
      <c r="A3070" s="1">
        <v>44741.356089814813</v>
      </c>
      <c r="B3070">
        <v>3069</v>
      </c>
      <c r="C3070">
        <v>1306</v>
      </c>
      <c r="D3070" t="s">
        <v>7868</v>
      </c>
      <c r="E3070" t="s">
        <v>7868</v>
      </c>
      <c r="F3070">
        <v>1</v>
      </c>
      <c r="G3070" t="s">
        <v>9886</v>
      </c>
      <c r="H3070">
        <v>38540</v>
      </c>
      <c r="I3070" t="s">
        <v>7070</v>
      </c>
      <c r="L3070">
        <v>1</v>
      </c>
      <c r="N3070">
        <v>0</v>
      </c>
      <c r="P3070" t="s">
        <v>22044</v>
      </c>
      <c r="R3070">
        <v>0</v>
      </c>
    </row>
    <row r="3071" spans="1:18" x14ac:dyDescent="0.25">
      <c r="A3071" s="1">
        <v>44741.356091203706</v>
      </c>
      <c r="B3071">
        <v>3070</v>
      </c>
      <c r="C3071">
        <v>1905</v>
      </c>
      <c r="D3071" t="s">
        <v>7868</v>
      </c>
      <c r="E3071" t="s">
        <v>7868</v>
      </c>
      <c r="F3071">
        <v>1</v>
      </c>
      <c r="G3071" t="s">
        <v>9887</v>
      </c>
      <c r="H3071">
        <v>38541</v>
      </c>
      <c r="I3071" t="s">
        <v>8298</v>
      </c>
      <c r="L3071">
        <v>1</v>
      </c>
      <c r="N3071">
        <v>0</v>
      </c>
      <c r="P3071" t="s">
        <v>22044</v>
      </c>
      <c r="R3071">
        <v>0</v>
      </c>
    </row>
    <row r="3072" spans="1:18" x14ac:dyDescent="0.25">
      <c r="A3072" s="1">
        <v>44741.356092708331</v>
      </c>
      <c r="B3072">
        <v>3071</v>
      </c>
      <c r="C3072">
        <v>909</v>
      </c>
      <c r="D3072" t="s">
        <v>7868</v>
      </c>
      <c r="E3072" t="s">
        <v>7868</v>
      </c>
      <c r="F3072">
        <v>1</v>
      </c>
      <c r="G3072" t="s">
        <v>9888</v>
      </c>
      <c r="H3072">
        <v>38542</v>
      </c>
      <c r="I3072" t="s">
        <v>7239</v>
      </c>
      <c r="L3072">
        <v>1</v>
      </c>
      <c r="N3072">
        <v>0</v>
      </c>
      <c r="P3072" t="s">
        <v>22044</v>
      </c>
      <c r="R3072">
        <v>0</v>
      </c>
    </row>
    <row r="3073" spans="1:18" x14ac:dyDescent="0.25">
      <c r="A3073" s="1">
        <v>44741.356094062503</v>
      </c>
      <c r="B3073">
        <v>3072</v>
      </c>
      <c r="C3073">
        <v>910</v>
      </c>
      <c r="D3073" t="s">
        <v>7868</v>
      </c>
      <c r="E3073" t="s">
        <v>7868</v>
      </c>
      <c r="F3073">
        <v>1</v>
      </c>
      <c r="G3073" t="s">
        <v>9889</v>
      </c>
      <c r="H3073">
        <v>38543</v>
      </c>
      <c r="I3073" t="s">
        <v>7073</v>
      </c>
      <c r="L3073">
        <v>1</v>
      </c>
      <c r="N3073">
        <v>0</v>
      </c>
      <c r="P3073" t="s">
        <v>22044</v>
      </c>
      <c r="R3073">
        <v>0</v>
      </c>
    </row>
    <row r="3074" spans="1:18" x14ac:dyDescent="0.25">
      <c r="A3074" s="1">
        <v>44741.356095567127</v>
      </c>
      <c r="B3074">
        <v>3073</v>
      </c>
      <c r="C3074">
        <v>911</v>
      </c>
      <c r="D3074" t="s">
        <v>7868</v>
      </c>
      <c r="E3074" t="s">
        <v>7868</v>
      </c>
      <c r="F3074">
        <v>1</v>
      </c>
      <c r="G3074" t="s">
        <v>9890</v>
      </c>
      <c r="H3074">
        <v>38544</v>
      </c>
      <c r="I3074" t="s">
        <v>6024</v>
      </c>
      <c r="L3074">
        <v>1</v>
      </c>
      <c r="N3074">
        <v>0</v>
      </c>
      <c r="P3074" t="s">
        <v>22044</v>
      </c>
      <c r="R3074">
        <v>0</v>
      </c>
    </row>
    <row r="3075" spans="1:18" x14ac:dyDescent="0.25">
      <c r="A3075" s="1">
        <v>44741.356096990741</v>
      </c>
      <c r="B3075">
        <v>3074</v>
      </c>
      <c r="C3075">
        <v>912</v>
      </c>
      <c r="D3075" t="s">
        <v>7868</v>
      </c>
      <c r="E3075" t="s">
        <v>7868</v>
      </c>
      <c r="F3075">
        <v>1</v>
      </c>
      <c r="G3075" t="s">
        <v>9891</v>
      </c>
      <c r="H3075">
        <v>38545</v>
      </c>
      <c r="I3075" t="s">
        <v>7239</v>
      </c>
      <c r="L3075">
        <v>1</v>
      </c>
      <c r="N3075">
        <v>0</v>
      </c>
      <c r="P3075" t="s">
        <v>22044</v>
      </c>
      <c r="R3075">
        <v>0</v>
      </c>
    </row>
    <row r="3076" spans="1:18" x14ac:dyDescent="0.25">
      <c r="A3076" s="1">
        <v>44741.356098344906</v>
      </c>
      <c r="B3076">
        <v>3075</v>
      </c>
      <c r="C3076">
        <v>476</v>
      </c>
      <c r="D3076" t="s">
        <v>243</v>
      </c>
      <c r="E3076" t="s">
        <v>7868</v>
      </c>
      <c r="F3076">
        <v>1</v>
      </c>
      <c r="G3076" t="s">
        <v>6425</v>
      </c>
      <c r="H3076">
        <v>39742</v>
      </c>
      <c r="I3076" t="s">
        <v>7239</v>
      </c>
      <c r="L3076">
        <v>1</v>
      </c>
      <c r="N3076">
        <v>0</v>
      </c>
      <c r="P3076" t="s">
        <v>22044</v>
      </c>
      <c r="R3076">
        <v>0</v>
      </c>
    </row>
    <row r="3077" spans="1:18" x14ac:dyDescent="0.25">
      <c r="A3077" s="1">
        <v>44741.356099803241</v>
      </c>
      <c r="B3077">
        <v>3076</v>
      </c>
      <c r="C3077">
        <v>476</v>
      </c>
      <c r="D3077" t="s">
        <v>7868</v>
      </c>
      <c r="E3077" t="s">
        <v>7868</v>
      </c>
      <c r="F3077">
        <v>1</v>
      </c>
      <c r="G3077" t="s">
        <v>9892</v>
      </c>
      <c r="H3077">
        <v>39790</v>
      </c>
      <c r="I3077" t="s">
        <v>7239</v>
      </c>
      <c r="L3077">
        <v>1</v>
      </c>
      <c r="N3077">
        <v>0</v>
      </c>
      <c r="P3077" t="s">
        <v>22044</v>
      </c>
      <c r="R3077">
        <v>0</v>
      </c>
    </row>
    <row r="3078" spans="1:18" x14ac:dyDescent="0.25">
      <c r="A3078" s="1">
        <v>44741.356101273152</v>
      </c>
      <c r="B3078">
        <v>3077</v>
      </c>
      <c r="C3078">
        <v>1357</v>
      </c>
      <c r="D3078" t="s">
        <v>7868</v>
      </c>
      <c r="E3078" t="s">
        <v>7868</v>
      </c>
      <c r="F3078">
        <v>1</v>
      </c>
      <c r="G3078" t="s">
        <v>9893</v>
      </c>
      <c r="H3078">
        <v>38546</v>
      </c>
      <c r="I3078" t="s">
        <v>6281</v>
      </c>
      <c r="L3078">
        <v>1</v>
      </c>
      <c r="N3078">
        <v>0</v>
      </c>
      <c r="P3078" t="s">
        <v>22044</v>
      </c>
      <c r="R3078">
        <v>0</v>
      </c>
    </row>
    <row r="3079" spans="1:18" x14ac:dyDescent="0.25">
      <c r="A3079" s="1">
        <v>44741.35610258102</v>
      </c>
      <c r="B3079">
        <v>3078</v>
      </c>
      <c r="C3079">
        <v>913</v>
      </c>
      <c r="D3079" t="s">
        <v>7868</v>
      </c>
      <c r="E3079" t="s">
        <v>7868</v>
      </c>
      <c r="F3079">
        <v>1</v>
      </c>
      <c r="G3079" t="s">
        <v>9894</v>
      </c>
      <c r="H3079">
        <v>38547</v>
      </c>
      <c r="I3079" t="s">
        <v>8712</v>
      </c>
      <c r="L3079">
        <v>1</v>
      </c>
      <c r="N3079">
        <v>0</v>
      </c>
      <c r="P3079" t="s">
        <v>22044</v>
      </c>
      <c r="R3079">
        <v>0</v>
      </c>
    </row>
    <row r="3080" spans="1:18" x14ac:dyDescent="0.25">
      <c r="A3080" s="1">
        <v>44741.356103935184</v>
      </c>
      <c r="B3080">
        <v>3079</v>
      </c>
      <c r="C3080">
        <v>914</v>
      </c>
      <c r="D3080" t="s">
        <v>7868</v>
      </c>
      <c r="E3080" t="s">
        <v>7868</v>
      </c>
      <c r="F3080">
        <v>1</v>
      </c>
      <c r="G3080" t="s">
        <v>9895</v>
      </c>
      <c r="H3080">
        <v>39869</v>
      </c>
      <c r="I3080" t="s">
        <v>7131</v>
      </c>
      <c r="L3080">
        <v>1</v>
      </c>
      <c r="N3080">
        <v>0</v>
      </c>
      <c r="P3080" t="s">
        <v>22044</v>
      </c>
      <c r="R3080">
        <v>0</v>
      </c>
    </row>
    <row r="3081" spans="1:18" x14ac:dyDescent="0.25">
      <c r="A3081" s="1">
        <v>44741.356105590276</v>
      </c>
      <c r="B3081">
        <v>3080</v>
      </c>
      <c r="C3081">
        <v>914</v>
      </c>
      <c r="D3081" t="s">
        <v>243</v>
      </c>
      <c r="E3081" t="s">
        <v>7868</v>
      </c>
      <c r="F3081">
        <v>1</v>
      </c>
      <c r="G3081" t="s">
        <v>9896</v>
      </c>
      <c r="H3081">
        <v>39861</v>
      </c>
      <c r="I3081" t="s">
        <v>7131</v>
      </c>
      <c r="L3081">
        <v>1</v>
      </c>
      <c r="N3081">
        <v>0</v>
      </c>
      <c r="P3081" t="s">
        <v>22044</v>
      </c>
      <c r="R3081">
        <v>0</v>
      </c>
    </row>
    <row r="3082" spans="1:18" x14ac:dyDescent="0.25">
      <c r="A3082" s="1">
        <v>44741.356106944448</v>
      </c>
      <c r="B3082">
        <v>3081</v>
      </c>
      <c r="C3082">
        <v>914</v>
      </c>
      <c r="D3082" t="s">
        <v>247</v>
      </c>
      <c r="E3082" t="s">
        <v>7868</v>
      </c>
      <c r="F3082">
        <v>1</v>
      </c>
      <c r="G3082" t="s">
        <v>9897</v>
      </c>
      <c r="H3082">
        <v>39862</v>
      </c>
      <c r="I3082" t="s">
        <v>7131</v>
      </c>
      <c r="L3082">
        <v>1</v>
      </c>
      <c r="N3082">
        <v>0</v>
      </c>
      <c r="P3082" t="s">
        <v>22044</v>
      </c>
      <c r="R3082">
        <v>0</v>
      </c>
    </row>
    <row r="3083" spans="1:18" x14ac:dyDescent="0.25">
      <c r="A3083" s="1">
        <v>44741.356108368054</v>
      </c>
      <c r="B3083">
        <v>3082</v>
      </c>
      <c r="C3083">
        <v>914</v>
      </c>
      <c r="D3083" t="s">
        <v>250</v>
      </c>
      <c r="E3083" t="s">
        <v>7868</v>
      </c>
      <c r="F3083">
        <v>1</v>
      </c>
      <c r="G3083" t="s">
        <v>9898</v>
      </c>
      <c r="H3083">
        <v>39863</v>
      </c>
      <c r="I3083" t="s">
        <v>7131</v>
      </c>
      <c r="L3083">
        <v>1</v>
      </c>
      <c r="N3083">
        <v>0</v>
      </c>
      <c r="P3083" t="s">
        <v>22044</v>
      </c>
      <c r="R3083">
        <v>0</v>
      </c>
    </row>
    <row r="3084" spans="1:18" x14ac:dyDescent="0.25">
      <c r="A3084" s="1">
        <v>44741.356109722219</v>
      </c>
      <c r="B3084">
        <v>3083</v>
      </c>
      <c r="C3084">
        <v>1406</v>
      </c>
      <c r="D3084" t="s">
        <v>7868</v>
      </c>
      <c r="E3084" t="s">
        <v>7868</v>
      </c>
      <c r="F3084">
        <v>1</v>
      </c>
      <c r="G3084" t="s">
        <v>9899</v>
      </c>
      <c r="H3084">
        <v>39278</v>
      </c>
      <c r="I3084" t="s">
        <v>7140</v>
      </c>
      <c r="L3084">
        <v>1</v>
      </c>
      <c r="N3084">
        <v>0</v>
      </c>
      <c r="P3084" t="s">
        <v>22044</v>
      </c>
      <c r="R3084">
        <v>0</v>
      </c>
    </row>
    <row r="3085" spans="1:18" x14ac:dyDescent="0.25">
      <c r="A3085" s="1">
        <v>44741.356111689813</v>
      </c>
      <c r="B3085">
        <v>3084</v>
      </c>
      <c r="C3085">
        <v>1406</v>
      </c>
      <c r="D3085" t="s">
        <v>243</v>
      </c>
      <c r="E3085" t="s">
        <v>7868</v>
      </c>
      <c r="F3085">
        <v>1</v>
      </c>
      <c r="G3085" t="s">
        <v>9900</v>
      </c>
      <c r="H3085">
        <v>39259</v>
      </c>
      <c r="I3085" t="s">
        <v>7140</v>
      </c>
      <c r="L3085">
        <v>1</v>
      </c>
      <c r="N3085">
        <v>0</v>
      </c>
      <c r="P3085" t="s">
        <v>22044</v>
      </c>
      <c r="R3085">
        <v>0</v>
      </c>
    </row>
    <row r="3086" spans="1:18" x14ac:dyDescent="0.25">
      <c r="A3086" s="1">
        <v>44741.356113738424</v>
      </c>
      <c r="B3086">
        <v>3085</v>
      </c>
      <c r="C3086">
        <v>1345</v>
      </c>
      <c r="D3086" t="s">
        <v>7868</v>
      </c>
      <c r="E3086" t="s">
        <v>7868</v>
      </c>
      <c r="F3086">
        <v>1</v>
      </c>
      <c r="G3086" t="s">
        <v>9901</v>
      </c>
      <c r="H3086">
        <v>38548</v>
      </c>
      <c r="I3086" t="s">
        <v>6024</v>
      </c>
      <c r="L3086">
        <v>1</v>
      </c>
      <c r="N3086">
        <v>0</v>
      </c>
      <c r="P3086" t="s">
        <v>22044</v>
      </c>
      <c r="R3086">
        <v>0</v>
      </c>
    </row>
    <row r="3087" spans="1:18" x14ac:dyDescent="0.25">
      <c r="A3087" s="1">
        <v>44741.356115127317</v>
      </c>
      <c r="B3087">
        <v>3086</v>
      </c>
      <c r="C3087">
        <v>267</v>
      </c>
      <c r="D3087" t="s">
        <v>7868</v>
      </c>
      <c r="E3087" t="s">
        <v>7868</v>
      </c>
      <c r="F3087">
        <v>1</v>
      </c>
      <c r="G3087" t="s">
        <v>9902</v>
      </c>
      <c r="H3087">
        <v>38549</v>
      </c>
      <c r="I3087" t="s">
        <v>7239</v>
      </c>
      <c r="L3087">
        <v>1</v>
      </c>
      <c r="N3087">
        <v>0</v>
      </c>
      <c r="P3087" t="s">
        <v>22044</v>
      </c>
      <c r="R3087">
        <v>0</v>
      </c>
    </row>
    <row r="3088" spans="1:18" x14ac:dyDescent="0.25">
      <c r="A3088" s="1">
        <v>44741.35611666667</v>
      </c>
      <c r="B3088">
        <v>3087</v>
      </c>
      <c r="C3088">
        <v>1235</v>
      </c>
      <c r="D3088" t="s">
        <v>7868</v>
      </c>
      <c r="E3088" t="s">
        <v>7868</v>
      </c>
      <c r="F3088">
        <v>1</v>
      </c>
      <c r="G3088" t="s">
        <v>9903</v>
      </c>
      <c r="H3088">
        <v>38550</v>
      </c>
      <c r="I3088" t="s">
        <v>7070</v>
      </c>
      <c r="L3088">
        <v>1</v>
      </c>
      <c r="N3088">
        <v>0</v>
      </c>
      <c r="P3088" t="s">
        <v>22044</v>
      </c>
      <c r="R3088">
        <v>0</v>
      </c>
    </row>
    <row r="3089" spans="1:18" x14ac:dyDescent="0.25">
      <c r="A3089" s="1">
        <v>44741.356117974537</v>
      </c>
      <c r="B3089">
        <v>3088</v>
      </c>
      <c r="C3089">
        <v>650</v>
      </c>
      <c r="D3089" t="s">
        <v>7868</v>
      </c>
      <c r="E3089" t="s">
        <v>7868</v>
      </c>
      <c r="F3089">
        <v>1</v>
      </c>
      <c r="G3089" t="s">
        <v>9904</v>
      </c>
      <c r="H3089">
        <v>39791</v>
      </c>
      <c r="I3089" t="s">
        <v>7070</v>
      </c>
      <c r="L3089">
        <v>1</v>
      </c>
      <c r="N3089">
        <v>0</v>
      </c>
      <c r="P3089" t="s">
        <v>22044</v>
      </c>
      <c r="R3089">
        <v>0</v>
      </c>
    </row>
    <row r="3090" spans="1:18" x14ac:dyDescent="0.25">
      <c r="A3090" s="1">
        <v>44741.356119479169</v>
      </c>
      <c r="B3090">
        <v>3089</v>
      </c>
      <c r="C3090">
        <v>650</v>
      </c>
      <c r="D3090" t="s">
        <v>243</v>
      </c>
      <c r="E3090" t="s">
        <v>7868</v>
      </c>
      <c r="F3090">
        <v>1</v>
      </c>
      <c r="G3090" t="s">
        <v>9904</v>
      </c>
      <c r="H3090">
        <v>39614</v>
      </c>
      <c r="I3090" t="s">
        <v>7070</v>
      </c>
      <c r="L3090">
        <v>1</v>
      </c>
      <c r="N3090">
        <v>0</v>
      </c>
      <c r="P3090" t="s">
        <v>22044</v>
      </c>
      <c r="R3090">
        <v>0</v>
      </c>
    </row>
    <row r="3091" spans="1:18" x14ac:dyDescent="0.25">
      <c r="A3091" s="1">
        <v>44741.356120868055</v>
      </c>
      <c r="B3091">
        <v>3090</v>
      </c>
      <c r="C3091">
        <v>915</v>
      </c>
      <c r="D3091" t="s">
        <v>7868</v>
      </c>
      <c r="E3091" t="s">
        <v>7868</v>
      </c>
      <c r="F3091">
        <v>1</v>
      </c>
      <c r="G3091" t="s">
        <v>9905</v>
      </c>
      <c r="H3091">
        <v>38551</v>
      </c>
      <c r="I3091" t="s">
        <v>6723</v>
      </c>
      <c r="L3091">
        <v>1</v>
      </c>
      <c r="N3091">
        <v>0</v>
      </c>
      <c r="P3091" t="s">
        <v>22044</v>
      </c>
      <c r="R3091">
        <v>0</v>
      </c>
    </row>
    <row r="3092" spans="1:18" x14ac:dyDescent="0.25">
      <c r="A3092" s="1">
        <v>44741.356122303237</v>
      </c>
      <c r="B3092">
        <v>3091</v>
      </c>
      <c r="C3092">
        <v>916</v>
      </c>
      <c r="D3092" t="s">
        <v>7868</v>
      </c>
      <c r="E3092" t="s">
        <v>7868</v>
      </c>
      <c r="F3092">
        <v>1</v>
      </c>
      <c r="G3092" t="s">
        <v>9906</v>
      </c>
      <c r="H3092">
        <v>38552</v>
      </c>
      <c r="I3092" t="s">
        <v>8298</v>
      </c>
      <c r="L3092">
        <v>1</v>
      </c>
      <c r="N3092">
        <v>0</v>
      </c>
      <c r="P3092" t="s">
        <v>22044</v>
      </c>
      <c r="R3092">
        <v>0</v>
      </c>
    </row>
    <row r="3093" spans="1:18" x14ac:dyDescent="0.25">
      <c r="A3093" s="1">
        <v>44741.356123611113</v>
      </c>
      <c r="B3093">
        <v>3092</v>
      </c>
      <c r="C3093">
        <v>917</v>
      </c>
      <c r="D3093" t="s">
        <v>7868</v>
      </c>
      <c r="E3093" t="s">
        <v>7868</v>
      </c>
      <c r="F3093">
        <v>1</v>
      </c>
      <c r="G3093" t="s">
        <v>9907</v>
      </c>
      <c r="H3093">
        <v>38553</v>
      </c>
      <c r="I3093" t="s">
        <v>8047</v>
      </c>
      <c r="L3093">
        <v>1</v>
      </c>
      <c r="N3093">
        <v>0</v>
      </c>
      <c r="P3093" t="s">
        <v>22044</v>
      </c>
      <c r="R3093">
        <v>0</v>
      </c>
    </row>
    <row r="3094" spans="1:18" x14ac:dyDescent="0.25">
      <c r="A3094" s="1">
        <v>44741.356125081016</v>
      </c>
      <c r="B3094">
        <v>3093</v>
      </c>
      <c r="C3094">
        <v>918</v>
      </c>
      <c r="D3094" t="s">
        <v>7868</v>
      </c>
      <c r="E3094" t="s">
        <v>7868</v>
      </c>
      <c r="F3094">
        <v>1</v>
      </c>
      <c r="G3094" t="s">
        <v>9908</v>
      </c>
      <c r="H3094">
        <v>38554</v>
      </c>
      <c r="I3094" t="s">
        <v>6281</v>
      </c>
      <c r="L3094">
        <v>1</v>
      </c>
      <c r="N3094">
        <v>0</v>
      </c>
      <c r="P3094" t="s">
        <v>22044</v>
      </c>
      <c r="R3094">
        <v>0</v>
      </c>
    </row>
    <row r="3095" spans="1:18" x14ac:dyDescent="0.25">
      <c r="A3095" s="1">
        <v>44741.356126423612</v>
      </c>
      <c r="B3095">
        <v>3094</v>
      </c>
      <c r="C3095">
        <v>918</v>
      </c>
      <c r="D3095" t="s">
        <v>243</v>
      </c>
      <c r="E3095" t="s">
        <v>7868</v>
      </c>
      <c r="F3095">
        <v>1</v>
      </c>
      <c r="G3095" t="s">
        <v>9908</v>
      </c>
      <c r="H3095">
        <v>37300</v>
      </c>
      <c r="I3095" t="s">
        <v>6281</v>
      </c>
      <c r="L3095">
        <v>1</v>
      </c>
      <c r="N3095">
        <v>0</v>
      </c>
      <c r="P3095" t="s">
        <v>22044</v>
      </c>
      <c r="R3095">
        <v>0</v>
      </c>
    </row>
    <row r="3096" spans="1:18" x14ac:dyDescent="0.25">
      <c r="A3096" s="1">
        <v>44741.356127777777</v>
      </c>
      <c r="B3096">
        <v>3095</v>
      </c>
      <c r="C3096">
        <v>919</v>
      </c>
      <c r="D3096" t="s">
        <v>7868</v>
      </c>
      <c r="E3096" t="s">
        <v>7868</v>
      </c>
      <c r="F3096">
        <v>1</v>
      </c>
      <c r="G3096" t="s">
        <v>9909</v>
      </c>
      <c r="H3096">
        <v>38555</v>
      </c>
      <c r="I3096" t="s">
        <v>6030</v>
      </c>
      <c r="L3096">
        <v>1</v>
      </c>
      <c r="N3096">
        <v>0</v>
      </c>
      <c r="P3096" t="s">
        <v>22044</v>
      </c>
      <c r="R3096">
        <v>0</v>
      </c>
    </row>
    <row r="3097" spans="1:18" x14ac:dyDescent="0.25">
      <c r="A3097" s="1">
        <v>44741.356129085645</v>
      </c>
      <c r="B3097">
        <v>3096</v>
      </c>
      <c r="C3097">
        <v>919</v>
      </c>
      <c r="D3097" t="s">
        <v>243</v>
      </c>
      <c r="E3097" t="s">
        <v>7868</v>
      </c>
      <c r="F3097">
        <v>1</v>
      </c>
      <c r="G3097" t="s">
        <v>9910</v>
      </c>
      <c r="H3097">
        <v>37431</v>
      </c>
      <c r="I3097" t="s">
        <v>6030</v>
      </c>
      <c r="L3097">
        <v>1</v>
      </c>
      <c r="N3097">
        <v>0</v>
      </c>
      <c r="P3097" t="s">
        <v>22044</v>
      </c>
      <c r="R3097">
        <v>0</v>
      </c>
    </row>
    <row r="3098" spans="1:18" x14ac:dyDescent="0.25">
      <c r="A3098" s="1">
        <v>44741.356130520835</v>
      </c>
      <c r="B3098">
        <v>3097</v>
      </c>
      <c r="C3098">
        <v>919</v>
      </c>
      <c r="D3098" t="s">
        <v>247</v>
      </c>
      <c r="E3098" t="s">
        <v>7868</v>
      </c>
      <c r="F3098">
        <v>1</v>
      </c>
      <c r="G3098" t="s">
        <v>9911</v>
      </c>
      <c r="H3098">
        <v>37432</v>
      </c>
      <c r="I3098" t="s">
        <v>6030</v>
      </c>
      <c r="L3098">
        <v>1</v>
      </c>
      <c r="N3098">
        <v>0</v>
      </c>
      <c r="P3098" t="s">
        <v>22044</v>
      </c>
      <c r="R3098">
        <v>0</v>
      </c>
    </row>
    <row r="3099" spans="1:18" x14ac:dyDescent="0.25">
      <c r="A3099" s="1">
        <v>44741.356131863424</v>
      </c>
      <c r="B3099">
        <v>3098</v>
      </c>
      <c r="C3099">
        <v>919</v>
      </c>
      <c r="D3099" t="s">
        <v>250</v>
      </c>
      <c r="E3099" t="s">
        <v>7868</v>
      </c>
      <c r="F3099">
        <v>1</v>
      </c>
      <c r="G3099" t="s">
        <v>9912</v>
      </c>
      <c r="H3099">
        <v>37433</v>
      </c>
      <c r="I3099" t="s">
        <v>6030</v>
      </c>
      <c r="L3099">
        <v>1</v>
      </c>
      <c r="N3099">
        <v>0</v>
      </c>
      <c r="P3099" t="s">
        <v>22044</v>
      </c>
      <c r="R3099">
        <v>0</v>
      </c>
    </row>
    <row r="3100" spans="1:18" x14ac:dyDescent="0.25">
      <c r="A3100" s="1">
        <v>44741.356133217596</v>
      </c>
      <c r="B3100">
        <v>3099</v>
      </c>
      <c r="C3100">
        <v>919</v>
      </c>
      <c r="D3100" t="s">
        <v>253</v>
      </c>
      <c r="E3100" t="s">
        <v>7868</v>
      </c>
      <c r="F3100">
        <v>1</v>
      </c>
      <c r="G3100" t="s">
        <v>9913</v>
      </c>
      <c r="H3100">
        <v>37435</v>
      </c>
      <c r="I3100" t="s">
        <v>6030</v>
      </c>
      <c r="L3100">
        <v>1</v>
      </c>
      <c r="N3100">
        <v>0</v>
      </c>
      <c r="P3100" t="s">
        <v>22044</v>
      </c>
      <c r="R3100">
        <v>0</v>
      </c>
    </row>
    <row r="3101" spans="1:18" x14ac:dyDescent="0.25">
      <c r="A3101" s="1">
        <v>44741.356134606482</v>
      </c>
      <c r="B3101">
        <v>3100</v>
      </c>
      <c r="C3101">
        <v>919</v>
      </c>
      <c r="D3101" t="s">
        <v>256</v>
      </c>
      <c r="E3101" t="s">
        <v>7868</v>
      </c>
      <c r="F3101">
        <v>1</v>
      </c>
      <c r="G3101" t="s">
        <v>9914</v>
      </c>
      <c r="H3101">
        <v>37434</v>
      </c>
      <c r="I3101" t="s">
        <v>6030</v>
      </c>
      <c r="L3101">
        <v>1</v>
      </c>
      <c r="N3101">
        <v>0</v>
      </c>
      <c r="P3101" t="s">
        <v>22044</v>
      </c>
      <c r="R3101">
        <v>0</v>
      </c>
    </row>
    <row r="3102" spans="1:18" x14ac:dyDescent="0.25">
      <c r="A3102" s="1">
        <v>44741.356135879629</v>
      </c>
      <c r="B3102">
        <v>3101</v>
      </c>
      <c r="C3102">
        <v>919</v>
      </c>
      <c r="D3102" t="s">
        <v>259</v>
      </c>
      <c r="E3102" t="s">
        <v>7868</v>
      </c>
      <c r="F3102">
        <v>1</v>
      </c>
      <c r="G3102" t="s">
        <v>9915</v>
      </c>
      <c r="H3102">
        <v>37438</v>
      </c>
      <c r="I3102" t="s">
        <v>6030</v>
      </c>
      <c r="L3102">
        <v>1</v>
      </c>
      <c r="N3102">
        <v>0</v>
      </c>
      <c r="P3102" t="s">
        <v>22044</v>
      </c>
      <c r="R3102">
        <v>0</v>
      </c>
    </row>
    <row r="3103" spans="1:18" x14ac:dyDescent="0.25">
      <c r="A3103" s="1">
        <v>44741.356137303243</v>
      </c>
      <c r="B3103">
        <v>3102</v>
      </c>
      <c r="C3103">
        <v>681</v>
      </c>
      <c r="D3103" t="s">
        <v>7868</v>
      </c>
      <c r="E3103" t="s">
        <v>7868</v>
      </c>
      <c r="F3103">
        <v>1</v>
      </c>
      <c r="G3103" t="s">
        <v>9916</v>
      </c>
      <c r="H3103">
        <v>38556</v>
      </c>
      <c r="I3103" t="s">
        <v>7073</v>
      </c>
      <c r="L3103">
        <v>1</v>
      </c>
      <c r="N3103">
        <v>0</v>
      </c>
      <c r="P3103" t="s">
        <v>22044</v>
      </c>
      <c r="R3103">
        <v>0</v>
      </c>
    </row>
    <row r="3104" spans="1:18" x14ac:dyDescent="0.25">
      <c r="A3104" s="1">
        <v>44741.356138657407</v>
      </c>
      <c r="B3104">
        <v>3103</v>
      </c>
      <c r="C3104">
        <v>209</v>
      </c>
      <c r="D3104" t="s">
        <v>7868</v>
      </c>
      <c r="E3104" t="s">
        <v>7868</v>
      </c>
      <c r="F3104">
        <v>1</v>
      </c>
      <c r="G3104" t="s">
        <v>9917</v>
      </c>
      <c r="H3104">
        <v>39792</v>
      </c>
      <c r="I3104" t="s">
        <v>7239</v>
      </c>
      <c r="L3104">
        <v>1</v>
      </c>
      <c r="N3104">
        <v>0</v>
      </c>
      <c r="P3104" t="s">
        <v>22044</v>
      </c>
      <c r="R3104">
        <v>0</v>
      </c>
    </row>
    <row r="3105" spans="1:18" x14ac:dyDescent="0.25">
      <c r="A3105" s="1">
        <v>44741.356140162039</v>
      </c>
      <c r="B3105">
        <v>3104</v>
      </c>
      <c r="C3105">
        <v>920</v>
      </c>
      <c r="D3105" t="s">
        <v>7868</v>
      </c>
      <c r="E3105" t="s">
        <v>7868</v>
      </c>
      <c r="F3105">
        <v>1</v>
      </c>
      <c r="G3105" t="s">
        <v>9218</v>
      </c>
      <c r="H3105">
        <v>38557</v>
      </c>
      <c r="I3105" t="s">
        <v>8047</v>
      </c>
      <c r="L3105">
        <v>1</v>
      </c>
      <c r="N3105">
        <v>0</v>
      </c>
      <c r="P3105" t="s">
        <v>22044</v>
      </c>
      <c r="R3105">
        <v>0</v>
      </c>
    </row>
    <row r="3106" spans="1:18" x14ac:dyDescent="0.25">
      <c r="A3106" s="1">
        <v>44741.356141469907</v>
      </c>
      <c r="B3106">
        <v>3105</v>
      </c>
      <c r="C3106">
        <v>921</v>
      </c>
      <c r="D3106" t="s">
        <v>7868</v>
      </c>
      <c r="E3106" t="s">
        <v>7868</v>
      </c>
      <c r="F3106">
        <v>1</v>
      </c>
      <c r="G3106" t="s">
        <v>9918</v>
      </c>
      <c r="H3106">
        <v>38558</v>
      </c>
      <c r="I3106" t="s">
        <v>6281</v>
      </c>
      <c r="L3106">
        <v>1</v>
      </c>
      <c r="N3106">
        <v>0</v>
      </c>
      <c r="P3106" t="s">
        <v>22044</v>
      </c>
      <c r="R3106">
        <v>0</v>
      </c>
    </row>
    <row r="3107" spans="1:18" x14ac:dyDescent="0.25">
      <c r="A3107" s="1">
        <v>44741.356142939818</v>
      </c>
      <c r="B3107">
        <v>3106</v>
      </c>
      <c r="C3107">
        <v>1908</v>
      </c>
      <c r="D3107" t="s">
        <v>7868</v>
      </c>
      <c r="E3107" t="s">
        <v>7868</v>
      </c>
      <c r="F3107">
        <v>1</v>
      </c>
      <c r="G3107" t="s">
        <v>9919</v>
      </c>
      <c r="H3107">
        <v>38559</v>
      </c>
      <c r="I3107" t="s">
        <v>6281</v>
      </c>
      <c r="L3107">
        <v>1</v>
      </c>
      <c r="N3107">
        <v>0</v>
      </c>
      <c r="P3107" t="s">
        <v>22044</v>
      </c>
      <c r="R3107">
        <v>0</v>
      </c>
    </row>
    <row r="3108" spans="1:18" x14ac:dyDescent="0.25">
      <c r="A3108" s="1">
        <v>44741.356144247686</v>
      </c>
      <c r="B3108">
        <v>3107</v>
      </c>
      <c r="C3108">
        <v>1257</v>
      </c>
      <c r="D3108" t="s">
        <v>7868</v>
      </c>
      <c r="E3108" t="s">
        <v>7868</v>
      </c>
      <c r="F3108">
        <v>1</v>
      </c>
      <c r="G3108" t="s">
        <v>9920</v>
      </c>
      <c r="H3108">
        <v>39843</v>
      </c>
      <c r="I3108" t="s">
        <v>8310</v>
      </c>
      <c r="L3108">
        <v>1</v>
      </c>
      <c r="N3108">
        <v>0</v>
      </c>
      <c r="P3108" t="s">
        <v>22044</v>
      </c>
      <c r="R3108">
        <v>0</v>
      </c>
    </row>
    <row r="3109" spans="1:18" x14ac:dyDescent="0.25">
      <c r="A3109" s="1">
        <v>44741.356145914353</v>
      </c>
      <c r="B3109">
        <v>3108</v>
      </c>
      <c r="C3109">
        <v>1888</v>
      </c>
      <c r="D3109" t="s">
        <v>7868</v>
      </c>
      <c r="E3109" t="s">
        <v>7868</v>
      </c>
      <c r="F3109">
        <v>1</v>
      </c>
      <c r="G3109" t="s">
        <v>9921</v>
      </c>
      <c r="H3109">
        <v>38560</v>
      </c>
      <c r="I3109" t="s">
        <v>8047</v>
      </c>
      <c r="L3109">
        <v>1</v>
      </c>
      <c r="N3109">
        <v>0</v>
      </c>
      <c r="P3109" t="s">
        <v>22044</v>
      </c>
      <c r="R3109">
        <v>0</v>
      </c>
    </row>
    <row r="3110" spans="1:18" x14ac:dyDescent="0.25">
      <c r="A3110" s="1">
        <v>44741.356147256942</v>
      </c>
      <c r="B3110">
        <v>3109</v>
      </c>
      <c r="C3110">
        <v>1888</v>
      </c>
      <c r="D3110" t="s">
        <v>243</v>
      </c>
      <c r="E3110" t="s">
        <v>7868</v>
      </c>
      <c r="F3110">
        <v>1</v>
      </c>
      <c r="G3110" t="s">
        <v>9922</v>
      </c>
      <c r="H3110">
        <v>37508</v>
      </c>
      <c r="I3110" t="s">
        <v>8047</v>
      </c>
      <c r="L3110">
        <v>1</v>
      </c>
      <c r="N3110">
        <v>0</v>
      </c>
      <c r="P3110" t="s">
        <v>22044</v>
      </c>
      <c r="R3110">
        <v>0</v>
      </c>
    </row>
    <row r="3111" spans="1:18" x14ac:dyDescent="0.25">
      <c r="A3111" s="1">
        <v>44741.356148877312</v>
      </c>
      <c r="B3111">
        <v>3110</v>
      </c>
      <c r="C3111">
        <v>1888</v>
      </c>
      <c r="D3111" t="s">
        <v>247</v>
      </c>
      <c r="E3111" t="s">
        <v>7868</v>
      </c>
      <c r="F3111">
        <v>1</v>
      </c>
      <c r="G3111" t="s">
        <v>9923</v>
      </c>
      <c r="H3111">
        <v>37509</v>
      </c>
      <c r="I3111" t="s">
        <v>8047</v>
      </c>
      <c r="L3111">
        <v>1</v>
      </c>
      <c r="N3111">
        <v>0</v>
      </c>
      <c r="P3111" t="s">
        <v>22044</v>
      </c>
      <c r="R3111">
        <v>0</v>
      </c>
    </row>
    <row r="3112" spans="1:18" x14ac:dyDescent="0.25">
      <c r="A3112" s="1">
        <v>44741.356150381944</v>
      </c>
      <c r="B3112">
        <v>3111</v>
      </c>
      <c r="C3112">
        <v>1888</v>
      </c>
      <c r="D3112" t="s">
        <v>250</v>
      </c>
      <c r="E3112" t="s">
        <v>7868</v>
      </c>
      <c r="F3112">
        <v>1</v>
      </c>
      <c r="G3112" t="s">
        <v>9924</v>
      </c>
      <c r="H3112">
        <v>37510</v>
      </c>
      <c r="I3112" t="s">
        <v>8047</v>
      </c>
      <c r="L3112">
        <v>1</v>
      </c>
      <c r="N3112">
        <v>0</v>
      </c>
      <c r="P3112" t="s">
        <v>22044</v>
      </c>
      <c r="R3112">
        <v>0</v>
      </c>
    </row>
    <row r="3113" spans="1:18" x14ac:dyDescent="0.25">
      <c r="A3113" s="1">
        <v>44741.356151770837</v>
      </c>
      <c r="B3113">
        <v>3112</v>
      </c>
      <c r="C3113">
        <v>225</v>
      </c>
      <c r="D3113" t="s">
        <v>7868</v>
      </c>
      <c r="E3113" t="s">
        <v>7868</v>
      </c>
      <c r="F3113">
        <v>1</v>
      </c>
      <c r="G3113" t="s">
        <v>9925</v>
      </c>
      <c r="H3113">
        <v>39793</v>
      </c>
      <c r="I3113" t="s">
        <v>6030</v>
      </c>
      <c r="L3113">
        <v>1</v>
      </c>
      <c r="N3113">
        <v>0</v>
      </c>
      <c r="P3113" t="s">
        <v>22044</v>
      </c>
      <c r="R3113">
        <v>0</v>
      </c>
    </row>
    <row r="3114" spans="1:18" x14ac:dyDescent="0.25">
      <c r="A3114" s="1">
        <v>44741.356154016205</v>
      </c>
      <c r="B3114">
        <v>3113</v>
      </c>
      <c r="C3114">
        <v>1303</v>
      </c>
      <c r="D3114" t="s">
        <v>7868</v>
      </c>
      <c r="E3114" t="s">
        <v>7868</v>
      </c>
      <c r="F3114">
        <v>1</v>
      </c>
      <c r="G3114" t="s">
        <v>9926</v>
      </c>
      <c r="H3114">
        <v>38561</v>
      </c>
      <c r="I3114" t="s">
        <v>8310</v>
      </c>
      <c r="L3114">
        <v>1</v>
      </c>
      <c r="N3114">
        <v>0</v>
      </c>
      <c r="P3114" t="s">
        <v>22044</v>
      </c>
      <c r="R3114">
        <v>0</v>
      </c>
    </row>
    <row r="3115" spans="1:18" x14ac:dyDescent="0.25">
      <c r="A3115" s="1">
        <v>44741.356155671296</v>
      </c>
      <c r="B3115">
        <v>3114</v>
      </c>
      <c r="C3115">
        <v>256</v>
      </c>
      <c r="D3115" t="s">
        <v>7868</v>
      </c>
      <c r="E3115" t="s">
        <v>7868</v>
      </c>
      <c r="F3115">
        <v>1</v>
      </c>
      <c r="G3115" t="s">
        <v>9927</v>
      </c>
      <c r="H3115">
        <v>38562</v>
      </c>
      <c r="I3115" t="s">
        <v>7140</v>
      </c>
      <c r="L3115">
        <v>1</v>
      </c>
      <c r="N3115">
        <v>0</v>
      </c>
      <c r="P3115" t="s">
        <v>22044</v>
      </c>
      <c r="R3115">
        <v>0</v>
      </c>
    </row>
    <row r="3116" spans="1:18" x14ac:dyDescent="0.25">
      <c r="A3116" s="1">
        <v>44741.356157789349</v>
      </c>
      <c r="B3116">
        <v>3115</v>
      </c>
      <c r="C3116">
        <v>922</v>
      </c>
      <c r="D3116" t="s">
        <v>7868</v>
      </c>
      <c r="E3116" t="s">
        <v>7868</v>
      </c>
      <c r="F3116">
        <v>1</v>
      </c>
      <c r="G3116" t="s">
        <v>9928</v>
      </c>
      <c r="H3116">
        <v>38563</v>
      </c>
      <c r="I3116" t="s">
        <v>6281</v>
      </c>
      <c r="L3116">
        <v>1</v>
      </c>
      <c r="N3116">
        <v>0</v>
      </c>
      <c r="P3116" t="s">
        <v>22044</v>
      </c>
      <c r="R3116">
        <v>0</v>
      </c>
    </row>
    <row r="3117" spans="1:18" x14ac:dyDescent="0.25">
      <c r="A3117" s="1">
        <v>44741.356159178242</v>
      </c>
      <c r="B3117">
        <v>3116</v>
      </c>
      <c r="C3117">
        <v>1103</v>
      </c>
      <c r="D3117" t="s">
        <v>7868</v>
      </c>
      <c r="E3117" t="s">
        <v>7868</v>
      </c>
      <c r="F3117">
        <v>1</v>
      </c>
      <c r="G3117" t="s">
        <v>9929</v>
      </c>
      <c r="H3117">
        <v>38564</v>
      </c>
      <c r="I3117" t="s">
        <v>6281</v>
      </c>
      <c r="L3117">
        <v>1</v>
      </c>
      <c r="N3117">
        <v>0</v>
      </c>
      <c r="P3117" t="s">
        <v>22044</v>
      </c>
      <c r="R3117">
        <v>0</v>
      </c>
    </row>
    <row r="3118" spans="1:18" x14ac:dyDescent="0.25">
      <c r="A3118" s="1">
        <v>44741.356160451389</v>
      </c>
      <c r="B3118">
        <v>3117</v>
      </c>
      <c r="C3118">
        <v>1365</v>
      </c>
      <c r="D3118" t="s">
        <v>7868</v>
      </c>
      <c r="E3118" t="s">
        <v>7868</v>
      </c>
      <c r="F3118">
        <v>1</v>
      </c>
      <c r="G3118" t="s">
        <v>9930</v>
      </c>
      <c r="H3118">
        <v>38565</v>
      </c>
      <c r="I3118" t="s">
        <v>8310</v>
      </c>
      <c r="L3118">
        <v>1</v>
      </c>
      <c r="N3118">
        <v>0</v>
      </c>
      <c r="P3118" t="s">
        <v>22044</v>
      </c>
      <c r="R3118">
        <v>0</v>
      </c>
    </row>
    <row r="3119" spans="1:18" x14ac:dyDescent="0.25">
      <c r="A3119" s="1">
        <v>44741.356162152777</v>
      </c>
      <c r="B3119">
        <v>3118</v>
      </c>
      <c r="C3119">
        <v>1383</v>
      </c>
      <c r="D3119" t="s">
        <v>7868</v>
      </c>
      <c r="E3119" t="s">
        <v>7868</v>
      </c>
      <c r="F3119">
        <v>1</v>
      </c>
      <c r="G3119" t="s">
        <v>9931</v>
      </c>
      <c r="H3119">
        <v>38566</v>
      </c>
      <c r="I3119" t="s">
        <v>8310</v>
      </c>
      <c r="L3119">
        <v>1</v>
      </c>
      <c r="N3119">
        <v>0</v>
      </c>
      <c r="P3119" t="s">
        <v>22044</v>
      </c>
      <c r="R3119">
        <v>0</v>
      </c>
    </row>
    <row r="3120" spans="1:18" x14ac:dyDescent="0.25">
      <c r="A3120" s="1">
        <v>44741.356163391203</v>
      </c>
      <c r="B3120">
        <v>3119</v>
      </c>
      <c r="C3120">
        <v>1840</v>
      </c>
      <c r="D3120" t="s">
        <v>7868</v>
      </c>
      <c r="E3120" t="s">
        <v>7868</v>
      </c>
      <c r="F3120">
        <v>1</v>
      </c>
      <c r="G3120" t="s">
        <v>9932</v>
      </c>
      <c r="H3120">
        <v>38567</v>
      </c>
      <c r="I3120" t="s">
        <v>6281</v>
      </c>
      <c r="L3120">
        <v>1</v>
      </c>
      <c r="N3120">
        <v>0</v>
      </c>
      <c r="P3120" t="s">
        <v>22044</v>
      </c>
      <c r="R3120">
        <v>0</v>
      </c>
    </row>
    <row r="3121" spans="1:18" x14ac:dyDescent="0.25">
      <c r="A3121" s="1">
        <v>44741.356164930556</v>
      </c>
      <c r="B3121">
        <v>3120</v>
      </c>
      <c r="C3121">
        <v>1912</v>
      </c>
      <c r="D3121" t="s">
        <v>7868</v>
      </c>
      <c r="E3121" t="s">
        <v>7868</v>
      </c>
      <c r="F3121">
        <v>1</v>
      </c>
      <c r="G3121" t="s">
        <v>9933</v>
      </c>
      <c r="H3121">
        <v>38568</v>
      </c>
      <c r="I3121" t="s">
        <v>7070</v>
      </c>
      <c r="L3121">
        <v>1</v>
      </c>
      <c r="N3121">
        <v>0</v>
      </c>
      <c r="P3121" t="s">
        <v>22044</v>
      </c>
      <c r="R3121">
        <v>0</v>
      </c>
    </row>
    <row r="3122" spans="1:18" x14ac:dyDescent="0.25">
      <c r="A3122" s="1">
        <v>44741.356166238424</v>
      </c>
      <c r="B3122">
        <v>3121</v>
      </c>
      <c r="C3122">
        <v>923</v>
      </c>
      <c r="D3122" t="s">
        <v>7868</v>
      </c>
      <c r="E3122" t="s">
        <v>7868</v>
      </c>
      <c r="F3122">
        <v>1</v>
      </c>
      <c r="G3122" t="s">
        <v>9934</v>
      </c>
      <c r="H3122">
        <v>39579</v>
      </c>
      <c r="I3122" t="s">
        <v>7131</v>
      </c>
      <c r="L3122">
        <v>1</v>
      </c>
      <c r="N3122">
        <v>0</v>
      </c>
      <c r="P3122" t="s">
        <v>22044</v>
      </c>
      <c r="R3122">
        <v>0</v>
      </c>
    </row>
    <row r="3123" spans="1:18" x14ac:dyDescent="0.25">
      <c r="A3123" s="1">
        <v>44741.356167627317</v>
      </c>
      <c r="B3123">
        <v>3122</v>
      </c>
      <c r="C3123">
        <v>500</v>
      </c>
      <c r="D3123" t="s">
        <v>7868</v>
      </c>
      <c r="E3123" t="s">
        <v>7868</v>
      </c>
      <c r="F3123">
        <v>1</v>
      </c>
      <c r="G3123" t="s">
        <v>9935</v>
      </c>
      <c r="H3123">
        <v>38569</v>
      </c>
      <c r="I3123" t="s">
        <v>7134</v>
      </c>
      <c r="L3123">
        <v>1</v>
      </c>
      <c r="N3123">
        <v>0</v>
      </c>
      <c r="P3123" t="s">
        <v>22044</v>
      </c>
      <c r="R3123">
        <v>0</v>
      </c>
    </row>
    <row r="3124" spans="1:18" x14ac:dyDescent="0.25">
      <c r="A3124" s="1">
        <v>44741.356168981481</v>
      </c>
      <c r="B3124">
        <v>3123</v>
      </c>
      <c r="C3124">
        <v>1907</v>
      </c>
      <c r="D3124" t="s">
        <v>7868</v>
      </c>
      <c r="E3124" t="s">
        <v>7868</v>
      </c>
      <c r="F3124">
        <v>1</v>
      </c>
      <c r="G3124" t="s">
        <v>9936</v>
      </c>
      <c r="H3124">
        <v>38570</v>
      </c>
      <c r="I3124" t="s">
        <v>8047</v>
      </c>
      <c r="L3124">
        <v>1</v>
      </c>
      <c r="N3124">
        <v>0</v>
      </c>
      <c r="P3124" t="s">
        <v>22044</v>
      </c>
      <c r="R3124">
        <v>0</v>
      </c>
    </row>
    <row r="3125" spans="1:18" x14ac:dyDescent="0.25">
      <c r="A3125" s="1">
        <v>44741.356170254629</v>
      </c>
      <c r="B3125">
        <v>3124</v>
      </c>
      <c r="C3125">
        <v>1104</v>
      </c>
      <c r="D3125" t="s">
        <v>7868</v>
      </c>
      <c r="E3125" t="s">
        <v>7868</v>
      </c>
      <c r="F3125">
        <v>1</v>
      </c>
      <c r="G3125" t="s">
        <v>9937</v>
      </c>
      <c r="H3125">
        <v>38571</v>
      </c>
      <c r="I3125" t="s">
        <v>7140</v>
      </c>
      <c r="L3125">
        <v>1</v>
      </c>
      <c r="N3125">
        <v>0</v>
      </c>
      <c r="P3125" t="s">
        <v>22044</v>
      </c>
      <c r="R3125">
        <v>0</v>
      </c>
    </row>
    <row r="3126" spans="1:18" x14ac:dyDescent="0.25">
      <c r="A3126" s="1">
        <v>44741.356171874999</v>
      </c>
      <c r="B3126">
        <v>3125</v>
      </c>
      <c r="C3126">
        <v>465</v>
      </c>
      <c r="D3126" t="s">
        <v>243</v>
      </c>
      <c r="E3126" t="s">
        <v>7868</v>
      </c>
      <c r="F3126">
        <v>1</v>
      </c>
      <c r="G3126" t="s">
        <v>9938</v>
      </c>
      <c r="H3126">
        <v>37535</v>
      </c>
      <c r="I3126" t="s">
        <v>8310</v>
      </c>
      <c r="L3126">
        <v>1</v>
      </c>
      <c r="N3126">
        <v>0</v>
      </c>
      <c r="P3126" t="s">
        <v>22044</v>
      </c>
      <c r="R3126">
        <v>0</v>
      </c>
    </row>
    <row r="3127" spans="1:18" x14ac:dyDescent="0.25">
      <c r="A3127" s="1">
        <v>44741.356173182867</v>
      </c>
      <c r="B3127">
        <v>3126</v>
      </c>
      <c r="C3127">
        <v>465</v>
      </c>
      <c r="D3127" t="s">
        <v>7868</v>
      </c>
      <c r="E3127" t="s">
        <v>7868</v>
      </c>
      <c r="F3127">
        <v>1</v>
      </c>
      <c r="G3127" t="s">
        <v>9938</v>
      </c>
      <c r="H3127">
        <v>38572</v>
      </c>
      <c r="I3127" t="s">
        <v>8310</v>
      </c>
      <c r="L3127">
        <v>1</v>
      </c>
      <c r="N3127">
        <v>0</v>
      </c>
      <c r="P3127" t="s">
        <v>22044</v>
      </c>
      <c r="R3127">
        <v>0</v>
      </c>
    </row>
    <row r="3128" spans="1:18" x14ac:dyDescent="0.25">
      <c r="A3128" s="1">
        <v>44741.356174456021</v>
      </c>
      <c r="B3128">
        <v>3127</v>
      </c>
      <c r="C3128">
        <v>438</v>
      </c>
      <c r="D3128" t="s">
        <v>7868</v>
      </c>
      <c r="E3128" t="s">
        <v>7868</v>
      </c>
      <c r="F3128">
        <v>1</v>
      </c>
      <c r="G3128" t="s">
        <v>9939</v>
      </c>
      <c r="H3128">
        <v>38573</v>
      </c>
      <c r="I3128" t="s">
        <v>8310</v>
      </c>
      <c r="L3128">
        <v>1</v>
      </c>
      <c r="N3128">
        <v>0</v>
      </c>
      <c r="P3128" t="s">
        <v>22044</v>
      </c>
      <c r="R3128">
        <v>0</v>
      </c>
    </row>
    <row r="3129" spans="1:18" x14ac:dyDescent="0.25">
      <c r="A3129" s="1">
        <v>44741.356175844907</v>
      </c>
      <c r="B3129">
        <v>3128</v>
      </c>
      <c r="C3129">
        <v>1864</v>
      </c>
      <c r="D3129" t="s">
        <v>7868</v>
      </c>
      <c r="E3129" t="s">
        <v>7868</v>
      </c>
      <c r="F3129">
        <v>1</v>
      </c>
      <c r="G3129" t="s">
        <v>9940</v>
      </c>
      <c r="H3129">
        <v>39857</v>
      </c>
      <c r="I3129" t="s">
        <v>8047</v>
      </c>
      <c r="L3129">
        <v>1</v>
      </c>
      <c r="N3129">
        <v>0</v>
      </c>
      <c r="P3129" t="s">
        <v>22044</v>
      </c>
      <c r="R3129">
        <v>0</v>
      </c>
    </row>
    <row r="3130" spans="1:18" x14ac:dyDescent="0.25">
      <c r="A3130" s="1">
        <v>44741.356177349538</v>
      </c>
      <c r="B3130">
        <v>3129</v>
      </c>
      <c r="C3130">
        <v>611</v>
      </c>
      <c r="D3130" t="s">
        <v>7868</v>
      </c>
      <c r="E3130" t="s">
        <v>7868</v>
      </c>
      <c r="F3130">
        <v>1</v>
      </c>
      <c r="G3130" t="s">
        <v>9941</v>
      </c>
      <c r="H3130">
        <v>38574</v>
      </c>
      <c r="I3130" t="s">
        <v>8047</v>
      </c>
      <c r="L3130">
        <v>1</v>
      </c>
      <c r="N3130">
        <v>0</v>
      </c>
      <c r="P3130" t="s">
        <v>22044</v>
      </c>
      <c r="R3130">
        <v>0</v>
      </c>
    </row>
    <row r="3131" spans="1:18" x14ac:dyDescent="0.25">
      <c r="A3131" s="1">
        <v>44741.356178703703</v>
      </c>
      <c r="B3131">
        <v>3130</v>
      </c>
      <c r="C3131">
        <v>679</v>
      </c>
      <c r="D3131" t="s">
        <v>7868</v>
      </c>
      <c r="E3131" t="s">
        <v>7868</v>
      </c>
      <c r="F3131">
        <v>1</v>
      </c>
      <c r="G3131" t="s">
        <v>9942</v>
      </c>
      <c r="H3131">
        <v>39794</v>
      </c>
      <c r="I3131" t="s">
        <v>7070</v>
      </c>
      <c r="L3131">
        <v>1</v>
      </c>
      <c r="N3131">
        <v>0</v>
      </c>
      <c r="P3131" t="s">
        <v>22044</v>
      </c>
      <c r="R3131">
        <v>0</v>
      </c>
    </row>
    <row r="3132" spans="1:18" x14ac:dyDescent="0.25">
      <c r="A3132" s="1">
        <v>44741.356180057868</v>
      </c>
      <c r="B3132">
        <v>3131</v>
      </c>
      <c r="C3132">
        <v>678</v>
      </c>
      <c r="D3132" t="s">
        <v>7868</v>
      </c>
      <c r="E3132" t="s">
        <v>7868</v>
      </c>
      <c r="F3132">
        <v>1</v>
      </c>
      <c r="G3132" t="s">
        <v>9943</v>
      </c>
      <c r="H3132">
        <v>39795</v>
      </c>
      <c r="I3132" t="s">
        <v>7070</v>
      </c>
      <c r="L3132">
        <v>1</v>
      </c>
      <c r="N3132">
        <v>0</v>
      </c>
      <c r="P3132" t="s">
        <v>22044</v>
      </c>
      <c r="R3132">
        <v>0</v>
      </c>
    </row>
    <row r="3133" spans="1:18" x14ac:dyDescent="0.25">
      <c r="A3133" s="1">
        <v>44741.356181284726</v>
      </c>
      <c r="B3133">
        <v>3132</v>
      </c>
      <c r="C3133">
        <v>1906</v>
      </c>
      <c r="D3133" t="s">
        <v>7868</v>
      </c>
      <c r="E3133" t="s">
        <v>7868</v>
      </c>
      <c r="F3133">
        <v>1</v>
      </c>
      <c r="G3133" t="s">
        <v>9944</v>
      </c>
      <c r="H3133">
        <v>38575</v>
      </c>
      <c r="I3133" t="s">
        <v>7070</v>
      </c>
      <c r="L3133">
        <v>1</v>
      </c>
      <c r="N3133">
        <v>0</v>
      </c>
      <c r="P3133" t="s">
        <v>22044</v>
      </c>
      <c r="R3133">
        <v>0</v>
      </c>
    </row>
    <row r="3134" spans="1:18" x14ac:dyDescent="0.25">
      <c r="A3134" s="1">
        <v>44741.356182870368</v>
      </c>
      <c r="B3134">
        <v>3133</v>
      </c>
      <c r="C3134">
        <v>1943</v>
      </c>
      <c r="D3134" t="s">
        <v>7868</v>
      </c>
      <c r="E3134" t="s">
        <v>7868</v>
      </c>
      <c r="F3134">
        <v>1</v>
      </c>
      <c r="G3134" t="s">
        <v>9945</v>
      </c>
      <c r="H3134">
        <v>38576</v>
      </c>
      <c r="I3134" t="s">
        <v>7239</v>
      </c>
      <c r="L3134">
        <v>1</v>
      </c>
      <c r="N3134">
        <v>0</v>
      </c>
      <c r="P3134" t="s">
        <v>22044</v>
      </c>
      <c r="R3134">
        <v>0</v>
      </c>
    </row>
    <row r="3135" spans="1:18" x14ac:dyDescent="0.25">
      <c r="A3135" s="1">
        <v>44741.356184143522</v>
      </c>
      <c r="B3135">
        <v>3134</v>
      </c>
      <c r="C3135">
        <v>627</v>
      </c>
      <c r="D3135" t="s">
        <v>7868</v>
      </c>
      <c r="E3135" t="s">
        <v>7868</v>
      </c>
      <c r="F3135">
        <v>1</v>
      </c>
      <c r="G3135" t="s">
        <v>9946</v>
      </c>
      <c r="H3135">
        <v>38577</v>
      </c>
      <c r="I3135" t="s">
        <v>8047</v>
      </c>
      <c r="L3135">
        <v>1</v>
      </c>
      <c r="N3135">
        <v>0</v>
      </c>
      <c r="P3135" t="s">
        <v>22044</v>
      </c>
      <c r="R3135">
        <v>0</v>
      </c>
    </row>
    <row r="3136" spans="1:18" x14ac:dyDescent="0.25">
      <c r="A3136" s="1">
        <v>44741.356186030091</v>
      </c>
      <c r="B3136">
        <v>3135</v>
      </c>
      <c r="C3136">
        <v>627</v>
      </c>
      <c r="D3136" t="s">
        <v>243</v>
      </c>
      <c r="E3136" t="s">
        <v>7868</v>
      </c>
      <c r="F3136">
        <v>1</v>
      </c>
      <c r="G3136" t="s">
        <v>9947</v>
      </c>
      <c r="H3136">
        <v>37517</v>
      </c>
      <c r="I3136" t="s">
        <v>8047</v>
      </c>
      <c r="L3136">
        <v>1</v>
      </c>
      <c r="N3136">
        <v>0</v>
      </c>
      <c r="P3136" t="s">
        <v>22044</v>
      </c>
      <c r="R3136">
        <v>0</v>
      </c>
    </row>
    <row r="3137" spans="1:18" x14ac:dyDescent="0.25">
      <c r="A3137" s="1">
        <v>44741.356187465281</v>
      </c>
      <c r="B3137">
        <v>3136</v>
      </c>
      <c r="C3137">
        <v>627</v>
      </c>
      <c r="D3137" t="s">
        <v>247</v>
      </c>
      <c r="E3137" t="s">
        <v>7868</v>
      </c>
      <c r="F3137">
        <v>1</v>
      </c>
      <c r="G3137" t="s">
        <v>9948</v>
      </c>
      <c r="H3137">
        <v>37518</v>
      </c>
      <c r="I3137" t="s">
        <v>8047</v>
      </c>
      <c r="L3137">
        <v>1</v>
      </c>
      <c r="N3137">
        <v>0</v>
      </c>
      <c r="P3137" t="s">
        <v>22044</v>
      </c>
      <c r="R3137">
        <v>0</v>
      </c>
    </row>
    <row r="3138" spans="1:18" x14ac:dyDescent="0.25">
      <c r="A3138" s="1">
        <v>44741.356188773148</v>
      </c>
      <c r="B3138">
        <v>3137</v>
      </c>
      <c r="C3138">
        <v>627</v>
      </c>
      <c r="D3138" t="s">
        <v>250</v>
      </c>
      <c r="E3138" t="s">
        <v>7868</v>
      </c>
      <c r="F3138">
        <v>1</v>
      </c>
      <c r="G3138" t="s">
        <v>9949</v>
      </c>
      <c r="H3138">
        <v>37519</v>
      </c>
      <c r="I3138" t="s">
        <v>8047</v>
      </c>
      <c r="L3138">
        <v>1</v>
      </c>
      <c r="N3138">
        <v>0</v>
      </c>
      <c r="P3138" t="s">
        <v>22044</v>
      </c>
      <c r="R3138">
        <v>0</v>
      </c>
    </row>
    <row r="3139" spans="1:18" x14ac:dyDescent="0.25">
      <c r="A3139" s="1">
        <v>44741.356190081016</v>
      </c>
      <c r="B3139">
        <v>3138</v>
      </c>
      <c r="C3139">
        <v>1911</v>
      </c>
      <c r="D3139" t="s">
        <v>7868</v>
      </c>
      <c r="E3139" t="s">
        <v>7868</v>
      </c>
      <c r="F3139">
        <v>1</v>
      </c>
      <c r="G3139" t="s">
        <v>9950</v>
      </c>
      <c r="H3139">
        <v>38578</v>
      </c>
      <c r="I3139" t="s">
        <v>6281</v>
      </c>
      <c r="L3139">
        <v>1</v>
      </c>
      <c r="N3139">
        <v>0</v>
      </c>
      <c r="P3139" t="s">
        <v>22044</v>
      </c>
      <c r="R3139">
        <v>0</v>
      </c>
    </row>
    <row r="3140" spans="1:18" x14ac:dyDescent="0.25">
      <c r="A3140" s="1">
        <v>44741.356191585648</v>
      </c>
      <c r="B3140">
        <v>3139</v>
      </c>
      <c r="C3140">
        <v>472</v>
      </c>
      <c r="D3140" t="s">
        <v>7868</v>
      </c>
      <c r="E3140" t="s">
        <v>7868</v>
      </c>
      <c r="F3140">
        <v>1</v>
      </c>
      <c r="G3140" t="s">
        <v>9951</v>
      </c>
      <c r="H3140">
        <v>38579</v>
      </c>
      <c r="I3140" t="s">
        <v>7239</v>
      </c>
      <c r="L3140">
        <v>1</v>
      </c>
      <c r="N3140">
        <v>0</v>
      </c>
      <c r="P3140" t="s">
        <v>22044</v>
      </c>
      <c r="R3140">
        <v>0</v>
      </c>
    </row>
    <row r="3141" spans="1:18" x14ac:dyDescent="0.25">
      <c r="A3141" s="1">
        <v>44741.356192858795</v>
      </c>
      <c r="B3141">
        <v>3140</v>
      </c>
      <c r="C3141">
        <v>1227</v>
      </c>
      <c r="D3141" t="s">
        <v>7868</v>
      </c>
      <c r="E3141" t="s">
        <v>7868</v>
      </c>
      <c r="F3141">
        <v>1</v>
      </c>
      <c r="G3141" t="s">
        <v>9952</v>
      </c>
      <c r="H3141">
        <v>38580</v>
      </c>
      <c r="I3141" t="s">
        <v>7140</v>
      </c>
      <c r="L3141">
        <v>1</v>
      </c>
      <c r="N3141">
        <v>0</v>
      </c>
      <c r="P3141" t="s">
        <v>22044</v>
      </c>
      <c r="R3141">
        <v>0</v>
      </c>
    </row>
    <row r="3142" spans="1:18" x14ac:dyDescent="0.25">
      <c r="A3142" s="1">
        <v>44741.356194363427</v>
      </c>
      <c r="B3142">
        <v>3141</v>
      </c>
      <c r="C3142">
        <v>1825</v>
      </c>
      <c r="D3142" t="s">
        <v>7868</v>
      </c>
      <c r="E3142" t="s">
        <v>7868</v>
      </c>
      <c r="F3142">
        <v>1</v>
      </c>
      <c r="G3142" t="s">
        <v>9953</v>
      </c>
      <c r="H3142">
        <v>38581</v>
      </c>
      <c r="I3142" t="s">
        <v>8310</v>
      </c>
      <c r="L3142">
        <v>1</v>
      </c>
      <c r="N3142">
        <v>0</v>
      </c>
      <c r="P3142" t="s">
        <v>22044</v>
      </c>
      <c r="R3142">
        <v>0</v>
      </c>
    </row>
    <row r="3143" spans="1:18" x14ac:dyDescent="0.25">
      <c r="A3143" s="1">
        <v>44741.356195868058</v>
      </c>
      <c r="B3143">
        <v>3142</v>
      </c>
      <c r="C3143">
        <v>1273</v>
      </c>
      <c r="D3143" t="s">
        <v>7868</v>
      </c>
      <c r="E3143" t="s">
        <v>7868</v>
      </c>
      <c r="F3143">
        <v>1</v>
      </c>
      <c r="G3143" t="s">
        <v>9954</v>
      </c>
      <c r="H3143">
        <v>38582</v>
      </c>
      <c r="I3143" t="s">
        <v>7227</v>
      </c>
      <c r="L3143">
        <v>1</v>
      </c>
      <c r="N3143">
        <v>0</v>
      </c>
      <c r="P3143" t="s">
        <v>22044</v>
      </c>
      <c r="R3143">
        <v>0</v>
      </c>
    </row>
    <row r="3144" spans="1:18" x14ac:dyDescent="0.25">
      <c r="A3144" s="1">
        <v>44741.356197534726</v>
      </c>
      <c r="B3144">
        <v>3143</v>
      </c>
      <c r="C3144">
        <v>250</v>
      </c>
      <c r="D3144" t="s">
        <v>7868</v>
      </c>
      <c r="E3144" t="s">
        <v>7868</v>
      </c>
      <c r="F3144">
        <v>1</v>
      </c>
      <c r="G3144" t="s">
        <v>9955</v>
      </c>
      <c r="H3144">
        <v>39240</v>
      </c>
      <c r="I3144" t="s">
        <v>7070</v>
      </c>
      <c r="L3144">
        <v>1</v>
      </c>
      <c r="N3144">
        <v>0</v>
      </c>
      <c r="P3144" t="s">
        <v>22044</v>
      </c>
      <c r="R3144">
        <v>0</v>
      </c>
    </row>
    <row r="3145" spans="1:18" x14ac:dyDescent="0.25">
      <c r="A3145" s="1">
        <v>44741.356198993053</v>
      </c>
      <c r="B3145">
        <v>3144</v>
      </c>
      <c r="C3145">
        <v>238</v>
      </c>
      <c r="D3145" t="s">
        <v>7868</v>
      </c>
      <c r="E3145" t="s">
        <v>7868</v>
      </c>
      <c r="F3145">
        <v>1</v>
      </c>
      <c r="G3145" t="s">
        <v>9956</v>
      </c>
      <c r="H3145">
        <v>38583</v>
      </c>
      <c r="I3145" t="s">
        <v>7227</v>
      </c>
      <c r="L3145">
        <v>1</v>
      </c>
      <c r="N3145">
        <v>0</v>
      </c>
      <c r="P3145" t="s">
        <v>22044</v>
      </c>
      <c r="R3145">
        <v>0</v>
      </c>
    </row>
    <row r="3146" spans="1:18" x14ac:dyDescent="0.25">
      <c r="A3146" s="1">
        <v>44741.356200347225</v>
      </c>
      <c r="B3146">
        <v>3145</v>
      </c>
      <c r="C3146">
        <v>924</v>
      </c>
      <c r="D3146" t="s">
        <v>7868</v>
      </c>
      <c r="E3146" t="s">
        <v>7868</v>
      </c>
      <c r="F3146">
        <v>1</v>
      </c>
      <c r="G3146" t="s">
        <v>9957</v>
      </c>
      <c r="H3146">
        <v>38584</v>
      </c>
      <c r="I3146" t="s">
        <v>7227</v>
      </c>
      <c r="L3146">
        <v>1</v>
      </c>
      <c r="N3146">
        <v>0</v>
      </c>
      <c r="P3146" t="s">
        <v>22044</v>
      </c>
      <c r="R3146">
        <v>0</v>
      </c>
    </row>
    <row r="3147" spans="1:18" x14ac:dyDescent="0.25">
      <c r="A3147" s="1">
        <v>44741.356201655093</v>
      </c>
      <c r="B3147">
        <v>3146</v>
      </c>
      <c r="C3147">
        <v>1938</v>
      </c>
      <c r="D3147" t="s">
        <v>7868</v>
      </c>
      <c r="E3147" t="s">
        <v>7868</v>
      </c>
      <c r="F3147">
        <v>1</v>
      </c>
      <c r="G3147" t="s">
        <v>9958</v>
      </c>
      <c r="H3147">
        <v>38585</v>
      </c>
      <c r="I3147" t="s">
        <v>8310</v>
      </c>
      <c r="L3147">
        <v>1</v>
      </c>
      <c r="N3147">
        <v>0</v>
      </c>
      <c r="P3147" t="s">
        <v>22044</v>
      </c>
      <c r="R3147">
        <v>0</v>
      </c>
    </row>
    <row r="3148" spans="1:18" x14ac:dyDescent="0.25">
      <c r="A3148" s="1">
        <v>44741.356203240743</v>
      </c>
      <c r="B3148">
        <v>3147</v>
      </c>
      <c r="C3148">
        <v>1940</v>
      </c>
      <c r="D3148" t="s">
        <v>7868</v>
      </c>
      <c r="E3148" t="s">
        <v>7868</v>
      </c>
      <c r="F3148">
        <v>1</v>
      </c>
      <c r="G3148" t="s">
        <v>9959</v>
      </c>
      <c r="H3148">
        <v>39796</v>
      </c>
      <c r="I3148" t="s">
        <v>8310</v>
      </c>
      <c r="L3148">
        <v>1</v>
      </c>
      <c r="N3148">
        <v>0</v>
      </c>
      <c r="P3148" t="s">
        <v>22044</v>
      </c>
      <c r="R3148">
        <v>0</v>
      </c>
    </row>
    <row r="3149" spans="1:18" x14ac:dyDescent="0.25">
      <c r="A3149" s="1">
        <v>44741.356204629628</v>
      </c>
      <c r="B3149">
        <v>3148</v>
      </c>
      <c r="C3149">
        <v>1937</v>
      </c>
      <c r="D3149" t="s">
        <v>7868</v>
      </c>
      <c r="E3149" t="s">
        <v>7868</v>
      </c>
      <c r="F3149">
        <v>1</v>
      </c>
      <c r="G3149" t="s">
        <v>9960</v>
      </c>
      <c r="H3149">
        <v>38586</v>
      </c>
      <c r="I3149" t="s">
        <v>8310</v>
      </c>
      <c r="L3149">
        <v>1</v>
      </c>
      <c r="N3149">
        <v>0</v>
      </c>
      <c r="P3149" t="s">
        <v>22044</v>
      </c>
      <c r="R3149">
        <v>0</v>
      </c>
    </row>
    <row r="3150" spans="1:18" x14ac:dyDescent="0.25">
      <c r="A3150" s="1">
        <v>44741.35620613426</v>
      </c>
      <c r="B3150">
        <v>3149</v>
      </c>
      <c r="C3150">
        <v>925</v>
      </c>
      <c r="D3150" t="s">
        <v>7868</v>
      </c>
      <c r="E3150" t="s">
        <v>7868</v>
      </c>
      <c r="F3150">
        <v>1</v>
      </c>
      <c r="G3150" t="s">
        <v>9961</v>
      </c>
      <c r="H3150">
        <v>38587</v>
      </c>
      <c r="I3150" t="s">
        <v>7073</v>
      </c>
      <c r="L3150">
        <v>1</v>
      </c>
      <c r="N3150">
        <v>0</v>
      </c>
      <c r="P3150" t="s">
        <v>22044</v>
      </c>
      <c r="R3150">
        <v>0</v>
      </c>
    </row>
    <row r="3151" spans="1:18" x14ac:dyDescent="0.25">
      <c r="A3151" s="1">
        <v>44741.356207789351</v>
      </c>
      <c r="B3151">
        <v>3150</v>
      </c>
      <c r="C3151">
        <v>1855</v>
      </c>
      <c r="D3151" t="s">
        <v>7868</v>
      </c>
      <c r="E3151" t="s">
        <v>7868</v>
      </c>
      <c r="F3151">
        <v>1</v>
      </c>
      <c r="G3151" t="s">
        <v>9962</v>
      </c>
      <c r="H3151">
        <v>38588</v>
      </c>
      <c r="I3151" t="s">
        <v>6281</v>
      </c>
      <c r="L3151">
        <v>1</v>
      </c>
      <c r="N3151">
        <v>0</v>
      </c>
      <c r="P3151" t="s">
        <v>22044</v>
      </c>
      <c r="R3151">
        <v>0</v>
      </c>
    </row>
    <row r="3152" spans="1:18" x14ac:dyDescent="0.25">
      <c r="A3152" s="1">
        <v>44741.356210069447</v>
      </c>
      <c r="B3152">
        <v>3151</v>
      </c>
      <c r="C3152">
        <v>251</v>
      </c>
      <c r="D3152" t="s">
        <v>7868</v>
      </c>
      <c r="E3152" t="s">
        <v>7868</v>
      </c>
      <c r="F3152">
        <v>1</v>
      </c>
      <c r="G3152" t="s">
        <v>9963</v>
      </c>
      <c r="H3152">
        <v>38589</v>
      </c>
      <c r="I3152" t="s">
        <v>6281</v>
      </c>
      <c r="L3152">
        <v>1</v>
      </c>
      <c r="N3152">
        <v>0</v>
      </c>
      <c r="P3152" t="s">
        <v>22044</v>
      </c>
      <c r="R3152">
        <v>0</v>
      </c>
    </row>
    <row r="3153" spans="1:18" x14ac:dyDescent="0.25">
      <c r="A3153" s="1">
        <v>44741.356211724538</v>
      </c>
      <c r="B3153">
        <v>3152</v>
      </c>
      <c r="C3153">
        <v>926</v>
      </c>
      <c r="D3153" t="s">
        <v>263</v>
      </c>
      <c r="E3153" t="s">
        <v>7868</v>
      </c>
      <c r="F3153">
        <v>1</v>
      </c>
      <c r="G3153" t="s">
        <v>9964</v>
      </c>
      <c r="H3153">
        <v>39248</v>
      </c>
      <c r="I3153" t="s">
        <v>6432</v>
      </c>
      <c r="L3153">
        <v>1</v>
      </c>
      <c r="N3153">
        <v>0</v>
      </c>
      <c r="P3153" t="s">
        <v>22044</v>
      </c>
      <c r="R3153">
        <v>0</v>
      </c>
    </row>
    <row r="3154" spans="1:18" x14ac:dyDescent="0.25">
      <c r="A3154" s="1">
        <v>44741.356213344909</v>
      </c>
      <c r="B3154">
        <v>3153</v>
      </c>
      <c r="C3154">
        <v>926</v>
      </c>
      <c r="D3154" t="s">
        <v>7868</v>
      </c>
      <c r="E3154" t="s">
        <v>7868</v>
      </c>
      <c r="F3154">
        <v>1</v>
      </c>
      <c r="G3154" t="s">
        <v>9965</v>
      </c>
      <c r="H3154">
        <v>39258</v>
      </c>
      <c r="I3154" t="s">
        <v>6432</v>
      </c>
      <c r="L3154">
        <v>1</v>
      </c>
      <c r="N3154">
        <v>0</v>
      </c>
      <c r="P3154" t="s">
        <v>22044</v>
      </c>
      <c r="R3154">
        <v>0</v>
      </c>
    </row>
    <row r="3155" spans="1:18" x14ac:dyDescent="0.25">
      <c r="A3155" s="1">
        <v>44741.356215011576</v>
      </c>
      <c r="B3155">
        <v>3154</v>
      </c>
      <c r="C3155">
        <v>926</v>
      </c>
      <c r="D3155" t="s">
        <v>243</v>
      </c>
      <c r="E3155" t="s">
        <v>7868</v>
      </c>
      <c r="F3155">
        <v>1</v>
      </c>
      <c r="G3155" t="s">
        <v>9966</v>
      </c>
      <c r="H3155">
        <v>39249</v>
      </c>
      <c r="I3155" t="s">
        <v>6432</v>
      </c>
      <c r="L3155">
        <v>1</v>
      </c>
      <c r="N3155">
        <v>0</v>
      </c>
      <c r="P3155" t="s">
        <v>22044</v>
      </c>
      <c r="R3155">
        <v>0</v>
      </c>
    </row>
    <row r="3156" spans="1:18" x14ac:dyDescent="0.25">
      <c r="A3156" s="1">
        <v>44741.356216354165</v>
      </c>
      <c r="B3156">
        <v>3155</v>
      </c>
      <c r="C3156">
        <v>926</v>
      </c>
      <c r="D3156" t="s">
        <v>247</v>
      </c>
      <c r="E3156" t="s">
        <v>7868</v>
      </c>
      <c r="F3156">
        <v>1</v>
      </c>
      <c r="G3156" t="s">
        <v>9967</v>
      </c>
      <c r="H3156">
        <v>39250</v>
      </c>
      <c r="I3156" t="s">
        <v>6432</v>
      </c>
      <c r="L3156">
        <v>1</v>
      </c>
      <c r="N3156">
        <v>0</v>
      </c>
      <c r="P3156" t="s">
        <v>22044</v>
      </c>
      <c r="R3156">
        <v>0</v>
      </c>
    </row>
    <row r="3157" spans="1:18" x14ac:dyDescent="0.25">
      <c r="A3157" s="1">
        <v>44741.356217708337</v>
      </c>
      <c r="B3157">
        <v>3156</v>
      </c>
      <c r="C3157">
        <v>926</v>
      </c>
      <c r="D3157" t="s">
        <v>250</v>
      </c>
      <c r="E3157" t="s">
        <v>7868</v>
      </c>
      <c r="F3157">
        <v>1</v>
      </c>
      <c r="G3157" t="s">
        <v>9968</v>
      </c>
      <c r="H3157">
        <v>39251</v>
      </c>
      <c r="I3157" t="s">
        <v>6432</v>
      </c>
      <c r="L3157">
        <v>1</v>
      </c>
      <c r="N3157">
        <v>0</v>
      </c>
      <c r="P3157" t="s">
        <v>22044</v>
      </c>
      <c r="R3157">
        <v>0</v>
      </c>
    </row>
    <row r="3158" spans="1:18" x14ac:dyDescent="0.25">
      <c r="A3158" s="1">
        <v>44741.356219131943</v>
      </c>
      <c r="B3158">
        <v>3157</v>
      </c>
      <c r="C3158">
        <v>926</v>
      </c>
      <c r="D3158" t="s">
        <v>253</v>
      </c>
      <c r="E3158" t="s">
        <v>7868</v>
      </c>
      <c r="F3158">
        <v>1</v>
      </c>
      <c r="G3158" t="s">
        <v>9969</v>
      </c>
      <c r="H3158">
        <v>39252</v>
      </c>
      <c r="I3158" t="s">
        <v>6432</v>
      </c>
      <c r="L3158">
        <v>1</v>
      </c>
      <c r="N3158">
        <v>0</v>
      </c>
      <c r="P3158" t="s">
        <v>22044</v>
      </c>
      <c r="R3158">
        <v>0</v>
      </c>
    </row>
    <row r="3159" spans="1:18" x14ac:dyDescent="0.25">
      <c r="A3159" s="1">
        <v>44741.356221099537</v>
      </c>
      <c r="B3159">
        <v>3158</v>
      </c>
      <c r="C3159">
        <v>926</v>
      </c>
      <c r="D3159" t="s">
        <v>256</v>
      </c>
      <c r="E3159" t="s">
        <v>7868</v>
      </c>
      <c r="F3159">
        <v>1</v>
      </c>
      <c r="G3159" t="s">
        <v>9970</v>
      </c>
      <c r="H3159">
        <v>39253</v>
      </c>
      <c r="I3159" t="s">
        <v>6432</v>
      </c>
      <c r="L3159">
        <v>1</v>
      </c>
      <c r="N3159">
        <v>0</v>
      </c>
      <c r="P3159" t="s">
        <v>22044</v>
      </c>
      <c r="R3159">
        <v>0</v>
      </c>
    </row>
    <row r="3160" spans="1:18" x14ac:dyDescent="0.25">
      <c r="A3160" s="1">
        <v>44741.356223958333</v>
      </c>
      <c r="B3160">
        <v>3159</v>
      </c>
      <c r="C3160">
        <v>926</v>
      </c>
      <c r="D3160" t="s">
        <v>259</v>
      </c>
      <c r="E3160" t="s">
        <v>7868</v>
      </c>
      <c r="F3160">
        <v>1</v>
      </c>
      <c r="G3160" t="s">
        <v>9971</v>
      </c>
      <c r="H3160">
        <v>39254</v>
      </c>
      <c r="I3160" t="s">
        <v>6432</v>
      </c>
      <c r="L3160">
        <v>1</v>
      </c>
      <c r="N3160">
        <v>0</v>
      </c>
      <c r="P3160" t="s">
        <v>22044</v>
      </c>
      <c r="R3160">
        <v>0</v>
      </c>
    </row>
    <row r="3161" spans="1:18" x14ac:dyDescent="0.25">
      <c r="A3161" s="1">
        <v>44741.356226585645</v>
      </c>
      <c r="B3161">
        <v>3160</v>
      </c>
      <c r="C3161">
        <v>926</v>
      </c>
      <c r="D3161" t="s">
        <v>7886</v>
      </c>
      <c r="E3161" t="s">
        <v>7868</v>
      </c>
      <c r="F3161">
        <v>1</v>
      </c>
      <c r="G3161" t="s">
        <v>9972</v>
      </c>
      <c r="H3161">
        <v>39255</v>
      </c>
      <c r="I3161" t="s">
        <v>6432</v>
      </c>
      <c r="L3161">
        <v>1</v>
      </c>
      <c r="N3161">
        <v>0</v>
      </c>
      <c r="P3161" t="s">
        <v>22044</v>
      </c>
      <c r="R3161">
        <v>0</v>
      </c>
    </row>
    <row r="3162" spans="1:18" x14ac:dyDescent="0.25">
      <c r="A3162" s="1">
        <v>44741.35622858796</v>
      </c>
      <c r="B3162">
        <v>3161</v>
      </c>
      <c r="C3162">
        <v>926</v>
      </c>
      <c r="D3162" t="s">
        <v>7888</v>
      </c>
      <c r="E3162" t="s">
        <v>7868</v>
      </c>
      <c r="F3162">
        <v>1</v>
      </c>
      <c r="G3162" t="s">
        <v>9972</v>
      </c>
      <c r="H3162">
        <v>39256</v>
      </c>
      <c r="I3162" t="s">
        <v>6432</v>
      </c>
      <c r="L3162">
        <v>1</v>
      </c>
      <c r="N3162">
        <v>0</v>
      </c>
      <c r="P3162" t="s">
        <v>22044</v>
      </c>
      <c r="R3162">
        <v>0</v>
      </c>
    </row>
    <row r="3163" spans="1:18" x14ac:dyDescent="0.25">
      <c r="A3163" s="1">
        <v>44741.356230405094</v>
      </c>
      <c r="B3163">
        <v>3162</v>
      </c>
      <c r="C3163">
        <v>1587</v>
      </c>
      <c r="D3163" t="s">
        <v>7868</v>
      </c>
      <c r="E3163" t="s">
        <v>7868</v>
      </c>
      <c r="F3163">
        <v>1</v>
      </c>
      <c r="G3163" t="s">
        <v>9973</v>
      </c>
      <c r="H3163">
        <v>39241</v>
      </c>
      <c r="I3163" t="s">
        <v>7131</v>
      </c>
      <c r="L3163">
        <v>1</v>
      </c>
      <c r="N3163">
        <v>0</v>
      </c>
      <c r="P3163" t="s">
        <v>22044</v>
      </c>
      <c r="R3163">
        <v>0</v>
      </c>
    </row>
    <row r="3164" spans="1:18" x14ac:dyDescent="0.25">
      <c r="A3164" s="1">
        <v>44741.356235069441</v>
      </c>
      <c r="B3164">
        <v>3163</v>
      </c>
      <c r="C3164">
        <v>1946</v>
      </c>
      <c r="D3164" t="s">
        <v>7868</v>
      </c>
      <c r="E3164" t="s">
        <v>7868</v>
      </c>
      <c r="F3164">
        <v>1</v>
      </c>
      <c r="G3164" t="s">
        <v>9974</v>
      </c>
      <c r="H3164">
        <v>38590</v>
      </c>
      <c r="I3164" t="s">
        <v>6281</v>
      </c>
      <c r="L3164">
        <v>1</v>
      </c>
      <c r="N3164">
        <v>0</v>
      </c>
      <c r="P3164" t="s">
        <v>22044</v>
      </c>
      <c r="R3164">
        <v>0</v>
      </c>
    </row>
    <row r="3165" spans="1:18" x14ac:dyDescent="0.25">
      <c r="A3165" s="1">
        <v>44741.356237071763</v>
      </c>
      <c r="B3165">
        <v>3164</v>
      </c>
      <c r="C3165">
        <v>1370</v>
      </c>
      <c r="D3165" t="s">
        <v>7868</v>
      </c>
      <c r="E3165" t="s">
        <v>7868</v>
      </c>
      <c r="F3165">
        <v>1</v>
      </c>
      <c r="G3165" t="s">
        <v>9975</v>
      </c>
      <c r="H3165">
        <v>38591</v>
      </c>
      <c r="I3165" t="s">
        <v>6281</v>
      </c>
      <c r="L3165">
        <v>1</v>
      </c>
      <c r="N3165">
        <v>0</v>
      </c>
      <c r="P3165" t="s">
        <v>22044</v>
      </c>
      <c r="R3165">
        <v>0</v>
      </c>
    </row>
    <row r="3166" spans="1:18" x14ac:dyDescent="0.25">
      <c r="A3166" s="1">
        <v>44741.356239699075</v>
      </c>
      <c r="B3166">
        <v>3165</v>
      </c>
      <c r="C3166">
        <v>298</v>
      </c>
      <c r="D3166" t="s">
        <v>7868</v>
      </c>
      <c r="E3166" t="s">
        <v>7868</v>
      </c>
      <c r="F3166">
        <v>1</v>
      </c>
      <c r="G3166" t="s">
        <v>9976</v>
      </c>
      <c r="H3166">
        <v>38592</v>
      </c>
      <c r="I3166" t="s">
        <v>6281</v>
      </c>
      <c r="L3166">
        <v>1</v>
      </c>
      <c r="N3166">
        <v>0</v>
      </c>
      <c r="P3166" t="s">
        <v>22044</v>
      </c>
      <c r="R3166">
        <v>0</v>
      </c>
    </row>
    <row r="3167" spans="1:18" x14ac:dyDescent="0.25">
      <c r="A3167" s="1">
        <v>44741.356241817128</v>
      </c>
      <c r="B3167">
        <v>3166</v>
      </c>
      <c r="C3167">
        <v>1794</v>
      </c>
      <c r="D3167" t="s">
        <v>7868</v>
      </c>
      <c r="E3167" t="s">
        <v>7868</v>
      </c>
      <c r="F3167">
        <v>1</v>
      </c>
      <c r="G3167" t="s">
        <v>9977</v>
      </c>
      <c r="H3167">
        <v>38593</v>
      </c>
      <c r="I3167" t="s">
        <v>8310</v>
      </c>
      <c r="L3167">
        <v>1</v>
      </c>
      <c r="N3167">
        <v>0</v>
      </c>
      <c r="P3167" t="s">
        <v>22044</v>
      </c>
      <c r="R3167">
        <v>0</v>
      </c>
    </row>
    <row r="3168" spans="1:18" x14ac:dyDescent="0.25">
      <c r="A3168" s="1">
        <v>44741.3562431713</v>
      </c>
      <c r="B3168">
        <v>3167</v>
      </c>
      <c r="C3168">
        <v>1305</v>
      </c>
      <c r="D3168" t="s">
        <v>7868</v>
      </c>
      <c r="E3168" t="s">
        <v>7868</v>
      </c>
      <c r="F3168">
        <v>1</v>
      </c>
      <c r="G3168" t="s">
        <v>9978</v>
      </c>
      <c r="H3168">
        <v>39797</v>
      </c>
      <c r="I3168" t="s">
        <v>8310</v>
      </c>
      <c r="L3168">
        <v>1</v>
      </c>
      <c r="N3168">
        <v>0</v>
      </c>
      <c r="P3168" t="s">
        <v>22044</v>
      </c>
      <c r="R3168">
        <v>0</v>
      </c>
    </row>
    <row r="3169" spans="1:18" x14ac:dyDescent="0.25">
      <c r="A3169" s="1">
        <v>44741.356244479168</v>
      </c>
      <c r="B3169">
        <v>3168</v>
      </c>
      <c r="C3169">
        <v>1896</v>
      </c>
      <c r="D3169" t="s">
        <v>7868</v>
      </c>
      <c r="E3169" t="s">
        <v>7868</v>
      </c>
      <c r="F3169">
        <v>1</v>
      </c>
      <c r="G3169" t="s">
        <v>9979</v>
      </c>
      <c r="H3169">
        <v>39798</v>
      </c>
      <c r="I3169" t="s">
        <v>8047</v>
      </c>
      <c r="L3169">
        <v>1</v>
      </c>
      <c r="N3169">
        <v>0</v>
      </c>
      <c r="P3169" t="s">
        <v>22044</v>
      </c>
      <c r="R3169">
        <v>0</v>
      </c>
    </row>
    <row r="3170" spans="1:18" x14ac:dyDescent="0.25">
      <c r="A3170" s="1">
        <v>44741.356245949071</v>
      </c>
      <c r="B3170">
        <v>3169</v>
      </c>
      <c r="C3170">
        <v>1834</v>
      </c>
      <c r="D3170" t="s">
        <v>7868</v>
      </c>
      <c r="E3170" t="s">
        <v>7868</v>
      </c>
      <c r="F3170">
        <v>1</v>
      </c>
      <c r="G3170" t="s">
        <v>9980</v>
      </c>
      <c r="H3170">
        <v>38594</v>
      </c>
      <c r="I3170" t="s">
        <v>8904</v>
      </c>
      <c r="L3170">
        <v>1</v>
      </c>
      <c r="N3170">
        <v>0</v>
      </c>
      <c r="P3170" t="s">
        <v>22044</v>
      </c>
      <c r="R3170">
        <v>0</v>
      </c>
    </row>
    <row r="3171" spans="1:18" x14ac:dyDescent="0.25">
      <c r="A3171" s="1">
        <v>44741.356247303243</v>
      </c>
      <c r="B3171">
        <v>3170</v>
      </c>
      <c r="C3171">
        <v>1768</v>
      </c>
      <c r="D3171" t="s">
        <v>7868</v>
      </c>
      <c r="E3171" t="s">
        <v>7868</v>
      </c>
      <c r="F3171">
        <v>1</v>
      </c>
      <c r="G3171" t="s">
        <v>9981</v>
      </c>
      <c r="H3171">
        <v>38595</v>
      </c>
      <c r="I3171" t="s">
        <v>6281</v>
      </c>
      <c r="L3171">
        <v>1</v>
      </c>
      <c r="N3171">
        <v>0</v>
      </c>
      <c r="P3171" t="s">
        <v>22044</v>
      </c>
      <c r="R3171">
        <v>0</v>
      </c>
    </row>
    <row r="3172" spans="1:18" x14ac:dyDescent="0.25">
      <c r="A3172" s="1">
        <v>44741.356249108794</v>
      </c>
      <c r="B3172">
        <v>3171</v>
      </c>
      <c r="C3172">
        <v>1301</v>
      </c>
      <c r="D3172" t="s">
        <v>7868</v>
      </c>
      <c r="E3172" t="s">
        <v>7868</v>
      </c>
      <c r="F3172">
        <v>1</v>
      </c>
      <c r="G3172" t="s">
        <v>9982</v>
      </c>
      <c r="H3172">
        <v>38596</v>
      </c>
      <c r="I3172" t="s">
        <v>8047</v>
      </c>
      <c r="L3172">
        <v>1</v>
      </c>
      <c r="N3172">
        <v>0</v>
      </c>
      <c r="P3172" t="s">
        <v>22044</v>
      </c>
      <c r="R3172">
        <v>0</v>
      </c>
    </row>
    <row r="3173" spans="1:18" x14ac:dyDescent="0.25">
      <c r="A3173" s="1">
        <v>44741.356250462966</v>
      </c>
      <c r="B3173">
        <v>3172</v>
      </c>
      <c r="C3173">
        <v>1105</v>
      </c>
      <c r="D3173" t="s">
        <v>7868</v>
      </c>
      <c r="E3173" t="s">
        <v>7868</v>
      </c>
      <c r="F3173">
        <v>1</v>
      </c>
      <c r="G3173" t="s">
        <v>9983</v>
      </c>
      <c r="H3173">
        <v>38597</v>
      </c>
      <c r="I3173" t="s">
        <v>6281</v>
      </c>
      <c r="L3173">
        <v>1</v>
      </c>
      <c r="N3173">
        <v>0</v>
      </c>
      <c r="P3173" t="s">
        <v>22044</v>
      </c>
      <c r="R3173">
        <v>0</v>
      </c>
    </row>
    <row r="3174" spans="1:18" x14ac:dyDescent="0.25">
      <c r="A3174" s="1">
        <v>44741.356251736113</v>
      </c>
      <c r="B3174">
        <v>3173</v>
      </c>
      <c r="C3174">
        <v>1910</v>
      </c>
      <c r="D3174" t="s">
        <v>7868</v>
      </c>
      <c r="E3174" t="s">
        <v>7868</v>
      </c>
      <c r="F3174">
        <v>1</v>
      </c>
      <c r="G3174" t="s">
        <v>9984</v>
      </c>
      <c r="H3174">
        <v>38598</v>
      </c>
      <c r="I3174" t="s">
        <v>6123</v>
      </c>
      <c r="L3174">
        <v>1</v>
      </c>
      <c r="N3174">
        <v>0</v>
      </c>
      <c r="P3174" t="s">
        <v>22044</v>
      </c>
      <c r="R3174">
        <v>0</v>
      </c>
    </row>
    <row r="3175" spans="1:18" x14ac:dyDescent="0.25">
      <c r="A3175" s="1">
        <v>44741.356253275466</v>
      </c>
      <c r="B3175">
        <v>3174</v>
      </c>
      <c r="C3175">
        <v>1687</v>
      </c>
      <c r="D3175" t="s">
        <v>7868</v>
      </c>
      <c r="E3175" t="s">
        <v>7868</v>
      </c>
      <c r="F3175">
        <v>1</v>
      </c>
      <c r="G3175" t="s">
        <v>9985</v>
      </c>
      <c r="H3175">
        <v>38599</v>
      </c>
      <c r="I3175" t="s">
        <v>6281</v>
      </c>
      <c r="L3175">
        <v>1</v>
      </c>
      <c r="N3175">
        <v>0</v>
      </c>
      <c r="P3175" t="s">
        <v>22044</v>
      </c>
      <c r="R3175">
        <v>0</v>
      </c>
    </row>
    <row r="3176" spans="1:18" x14ac:dyDescent="0.25">
      <c r="A3176" s="1">
        <v>44741.356254548613</v>
      </c>
      <c r="B3176">
        <v>3175</v>
      </c>
      <c r="C3176">
        <v>927</v>
      </c>
      <c r="D3176" t="s">
        <v>7868</v>
      </c>
      <c r="E3176" t="s">
        <v>7868</v>
      </c>
      <c r="F3176">
        <v>1</v>
      </c>
      <c r="G3176" t="s">
        <v>9986</v>
      </c>
      <c r="H3176">
        <v>38600</v>
      </c>
      <c r="I3176" t="s">
        <v>6281</v>
      </c>
      <c r="L3176">
        <v>1</v>
      </c>
      <c r="N3176">
        <v>0</v>
      </c>
      <c r="P3176" t="s">
        <v>22044</v>
      </c>
      <c r="R3176">
        <v>0</v>
      </c>
    </row>
    <row r="3177" spans="1:18" x14ac:dyDescent="0.25">
      <c r="A3177" s="1">
        <v>44741.356255937499</v>
      </c>
      <c r="B3177">
        <v>3176</v>
      </c>
      <c r="C3177">
        <v>927</v>
      </c>
      <c r="D3177" t="s">
        <v>243</v>
      </c>
      <c r="E3177" t="s">
        <v>7868</v>
      </c>
      <c r="F3177">
        <v>1</v>
      </c>
      <c r="G3177" t="s">
        <v>9987</v>
      </c>
      <c r="H3177">
        <v>37295</v>
      </c>
      <c r="I3177" t="s">
        <v>6281</v>
      </c>
      <c r="L3177">
        <v>1</v>
      </c>
      <c r="N3177">
        <v>0</v>
      </c>
      <c r="P3177" t="s">
        <v>22044</v>
      </c>
      <c r="R3177">
        <v>0</v>
      </c>
    </row>
    <row r="3178" spans="1:18" x14ac:dyDescent="0.25">
      <c r="A3178" s="1">
        <v>44741.356257673608</v>
      </c>
      <c r="B3178">
        <v>3177</v>
      </c>
      <c r="C3178">
        <v>632</v>
      </c>
      <c r="D3178" t="s">
        <v>7868</v>
      </c>
      <c r="E3178" t="s">
        <v>7868</v>
      </c>
      <c r="F3178">
        <v>1</v>
      </c>
      <c r="G3178" t="s">
        <v>9988</v>
      </c>
      <c r="H3178">
        <v>39799</v>
      </c>
      <c r="I3178" t="s">
        <v>7070</v>
      </c>
      <c r="L3178">
        <v>1</v>
      </c>
      <c r="N3178">
        <v>0</v>
      </c>
      <c r="P3178" t="s">
        <v>22044</v>
      </c>
      <c r="R3178">
        <v>0</v>
      </c>
    </row>
    <row r="3179" spans="1:18" x14ac:dyDescent="0.25">
      <c r="A3179" s="1">
        <v>44741.356259062501</v>
      </c>
      <c r="B3179">
        <v>3178</v>
      </c>
      <c r="C3179">
        <v>1277</v>
      </c>
      <c r="D3179" t="s">
        <v>7868</v>
      </c>
      <c r="E3179" t="s">
        <v>7868</v>
      </c>
      <c r="F3179">
        <v>1</v>
      </c>
      <c r="G3179" t="s">
        <v>9989</v>
      </c>
      <c r="H3179">
        <v>38601</v>
      </c>
      <c r="I3179" t="s">
        <v>6723</v>
      </c>
      <c r="L3179">
        <v>1</v>
      </c>
      <c r="N3179">
        <v>0</v>
      </c>
      <c r="P3179" t="s">
        <v>22044</v>
      </c>
      <c r="R3179">
        <v>0</v>
      </c>
    </row>
    <row r="3180" spans="1:18" x14ac:dyDescent="0.25">
      <c r="A3180" s="1">
        <v>44741.356260335648</v>
      </c>
      <c r="B3180">
        <v>3179</v>
      </c>
      <c r="C3180">
        <v>1106</v>
      </c>
      <c r="D3180" t="s">
        <v>7868</v>
      </c>
      <c r="E3180" t="s">
        <v>7868</v>
      </c>
      <c r="F3180">
        <v>1</v>
      </c>
      <c r="G3180" t="s">
        <v>9990</v>
      </c>
      <c r="H3180">
        <v>39580</v>
      </c>
      <c r="I3180" t="s">
        <v>7070</v>
      </c>
      <c r="L3180">
        <v>1</v>
      </c>
      <c r="N3180">
        <v>0</v>
      </c>
      <c r="P3180" t="s">
        <v>22044</v>
      </c>
      <c r="R3180">
        <v>0</v>
      </c>
    </row>
    <row r="3181" spans="1:18" x14ac:dyDescent="0.25">
      <c r="A3181" s="1">
        <v>44741.356261805558</v>
      </c>
      <c r="B3181">
        <v>3180</v>
      </c>
      <c r="C3181">
        <v>237</v>
      </c>
      <c r="D3181" t="s">
        <v>7868</v>
      </c>
      <c r="E3181" t="s">
        <v>7868</v>
      </c>
      <c r="F3181">
        <v>1</v>
      </c>
      <c r="G3181" t="s">
        <v>9991</v>
      </c>
      <c r="H3181">
        <v>38602</v>
      </c>
      <c r="I3181" t="s">
        <v>6281</v>
      </c>
      <c r="L3181">
        <v>1</v>
      </c>
      <c r="N3181">
        <v>0</v>
      </c>
      <c r="P3181" t="s">
        <v>22044</v>
      </c>
      <c r="R3181">
        <v>0</v>
      </c>
    </row>
    <row r="3182" spans="1:18" x14ac:dyDescent="0.25">
      <c r="A3182" s="1">
        <v>44741.356263078706</v>
      </c>
      <c r="B3182">
        <v>3181</v>
      </c>
      <c r="C3182">
        <v>1777</v>
      </c>
      <c r="D3182" t="s">
        <v>7868</v>
      </c>
      <c r="E3182" t="s">
        <v>7868</v>
      </c>
      <c r="F3182">
        <v>1</v>
      </c>
      <c r="G3182" t="s">
        <v>9992</v>
      </c>
      <c r="H3182">
        <v>39800</v>
      </c>
      <c r="I3182" t="s">
        <v>8310</v>
      </c>
      <c r="L3182">
        <v>1</v>
      </c>
      <c r="N3182">
        <v>0</v>
      </c>
      <c r="P3182" t="s">
        <v>22044</v>
      </c>
      <c r="R3182">
        <v>0</v>
      </c>
    </row>
    <row r="3183" spans="1:18" x14ac:dyDescent="0.25">
      <c r="A3183" s="1">
        <v>44741.35626458333</v>
      </c>
      <c r="B3183">
        <v>3182</v>
      </c>
      <c r="C3183">
        <v>1247</v>
      </c>
      <c r="D3183" t="s">
        <v>7868</v>
      </c>
      <c r="E3183" t="s">
        <v>7868</v>
      </c>
      <c r="F3183">
        <v>1</v>
      </c>
      <c r="G3183" t="s">
        <v>9993</v>
      </c>
      <c r="H3183">
        <v>39858</v>
      </c>
      <c r="I3183" t="s">
        <v>8310</v>
      </c>
      <c r="L3183">
        <v>1</v>
      </c>
      <c r="N3183">
        <v>0</v>
      </c>
      <c r="P3183" t="s">
        <v>22044</v>
      </c>
      <c r="R3183">
        <v>0</v>
      </c>
    </row>
    <row r="3184" spans="1:18" x14ac:dyDescent="0.25">
      <c r="A3184" s="1">
        <v>44741.356265972223</v>
      </c>
      <c r="B3184">
        <v>3183</v>
      </c>
      <c r="C3184">
        <v>1933</v>
      </c>
      <c r="D3184" t="s">
        <v>7868</v>
      </c>
      <c r="E3184" t="s">
        <v>7868</v>
      </c>
      <c r="F3184">
        <v>1</v>
      </c>
      <c r="G3184" t="s">
        <v>9994</v>
      </c>
      <c r="H3184">
        <v>38603</v>
      </c>
      <c r="I3184" t="s">
        <v>6030</v>
      </c>
      <c r="L3184">
        <v>1</v>
      </c>
      <c r="N3184">
        <v>0</v>
      </c>
      <c r="P3184" t="s">
        <v>22044</v>
      </c>
      <c r="R3184">
        <v>0</v>
      </c>
    </row>
    <row r="3185" spans="1:18" x14ac:dyDescent="0.25">
      <c r="A3185" s="1">
        <v>44741.356267280091</v>
      </c>
      <c r="B3185">
        <v>3184</v>
      </c>
      <c r="C3185">
        <v>1577</v>
      </c>
      <c r="D3185" t="s">
        <v>7868</v>
      </c>
      <c r="E3185" t="s">
        <v>7868</v>
      </c>
      <c r="F3185">
        <v>1</v>
      </c>
      <c r="G3185" t="s">
        <v>9995</v>
      </c>
      <c r="H3185">
        <v>39835</v>
      </c>
      <c r="I3185" t="s">
        <v>8047</v>
      </c>
      <c r="L3185">
        <v>1</v>
      </c>
      <c r="N3185">
        <v>0</v>
      </c>
      <c r="P3185" t="s">
        <v>22044</v>
      </c>
      <c r="R3185">
        <v>0</v>
      </c>
    </row>
    <row r="3186" spans="1:18" x14ac:dyDescent="0.25">
      <c r="A3186" s="1">
        <v>44741.356268634256</v>
      </c>
      <c r="B3186">
        <v>3185</v>
      </c>
      <c r="C3186">
        <v>1577</v>
      </c>
      <c r="D3186" t="s">
        <v>243</v>
      </c>
      <c r="E3186" t="s">
        <v>7868</v>
      </c>
      <c r="F3186">
        <v>1</v>
      </c>
      <c r="G3186" t="s">
        <v>9996</v>
      </c>
      <c r="H3186">
        <v>39827</v>
      </c>
      <c r="I3186" t="s">
        <v>8047</v>
      </c>
      <c r="L3186">
        <v>1</v>
      </c>
      <c r="N3186">
        <v>0</v>
      </c>
      <c r="P3186" t="s">
        <v>22044</v>
      </c>
      <c r="R3186">
        <v>0</v>
      </c>
    </row>
    <row r="3187" spans="1:18" x14ac:dyDescent="0.25">
      <c r="A3187" s="1">
        <v>44741.356269942131</v>
      </c>
      <c r="B3187">
        <v>3186</v>
      </c>
      <c r="C3187">
        <v>479</v>
      </c>
      <c r="D3187" t="s">
        <v>7868</v>
      </c>
      <c r="E3187" t="s">
        <v>7868</v>
      </c>
      <c r="F3187">
        <v>1</v>
      </c>
      <c r="G3187" t="s">
        <v>9997</v>
      </c>
      <c r="H3187">
        <v>39836</v>
      </c>
      <c r="I3187" t="s">
        <v>8298</v>
      </c>
      <c r="L3187">
        <v>1</v>
      </c>
      <c r="N3187">
        <v>0</v>
      </c>
      <c r="P3187" t="s">
        <v>22044</v>
      </c>
      <c r="R3187">
        <v>0</v>
      </c>
    </row>
    <row r="3188" spans="1:18" x14ac:dyDescent="0.25">
      <c r="A3188" s="1">
        <v>44741.356271296296</v>
      </c>
      <c r="B3188">
        <v>3187</v>
      </c>
      <c r="C3188">
        <v>479</v>
      </c>
      <c r="D3188" t="s">
        <v>243</v>
      </c>
      <c r="E3188" t="s">
        <v>7868</v>
      </c>
      <c r="F3188">
        <v>1</v>
      </c>
      <c r="G3188" t="s">
        <v>9998</v>
      </c>
      <c r="H3188">
        <v>39824</v>
      </c>
      <c r="I3188" t="s">
        <v>8298</v>
      </c>
      <c r="L3188">
        <v>1</v>
      </c>
      <c r="N3188">
        <v>0</v>
      </c>
      <c r="P3188" t="s">
        <v>22044</v>
      </c>
      <c r="R3188">
        <v>0</v>
      </c>
    </row>
    <row r="3189" spans="1:18" x14ac:dyDescent="0.25">
      <c r="A3189" s="1">
        <v>44741.356272569443</v>
      </c>
      <c r="B3189">
        <v>3188</v>
      </c>
      <c r="C3189">
        <v>479</v>
      </c>
      <c r="D3189" t="s">
        <v>247</v>
      </c>
      <c r="E3189" t="s">
        <v>7868</v>
      </c>
      <c r="F3189">
        <v>1</v>
      </c>
      <c r="G3189" t="s">
        <v>9999</v>
      </c>
      <c r="H3189">
        <v>39825</v>
      </c>
      <c r="I3189" t="s">
        <v>8298</v>
      </c>
      <c r="L3189">
        <v>1</v>
      </c>
      <c r="N3189">
        <v>0</v>
      </c>
      <c r="P3189" t="s">
        <v>22044</v>
      </c>
      <c r="R3189">
        <v>0</v>
      </c>
    </row>
    <row r="3190" spans="1:18" x14ac:dyDescent="0.25">
      <c r="A3190" s="1">
        <v>44741.356273877318</v>
      </c>
      <c r="B3190">
        <v>3189</v>
      </c>
      <c r="C3190">
        <v>928</v>
      </c>
      <c r="D3190" t="s">
        <v>7868</v>
      </c>
      <c r="E3190" t="s">
        <v>7868</v>
      </c>
      <c r="F3190">
        <v>1</v>
      </c>
      <c r="G3190" t="s">
        <v>10000</v>
      </c>
      <c r="H3190">
        <v>38604</v>
      </c>
      <c r="I3190" t="s">
        <v>6281</v>
      </c>
      <c r="L3190">
        <v>1</v>
      </c>
      <c r="N3190">
        <v>0</v>
      </c>
      <c r="P3190" t="s">
        <v>22044</v>
      </c>
      <c r="R3190">
        <v>0</v>
      </c>
    </row>
    <row r="3191" spans="1:18" x14ac:dyDescent="0.25">
      <c r="A3191" s="1">
        <v>44741.356275578706</v>
      </c>
      <c r="B3191">
        <v>3190</v>
      </c>
      <c r="C3191">
        <v>1405</v>
      </c>
      <c r="D3191" t="s">
        <v>7868</v>
      </c>
      <c r="E3191" t="s">
        <v>7868</v>
      </c>
      <c r="F3191">
        <v>1</v>
      </c>
      <c r="G3191" t="s">
        <v>10001</v>
      </c>
      <c r="H3191">
        <v>38605</v>
      </c>
      <c r="I3191" t="s">
        <v>6281</v>
      </c>
      <c r="L3191">
        <v>1</v>
      </c>
      <c r="N3191">
        <v>0</v>
      </c>
      <c r="P3191" t="s">
        <v>22044</v>
      </c>
      <c r="R3191">
        <v>0</v>
      </c>
    </row>
    <row r="3192" spans="1:18" x14ac:dyDescent="0.25">
      <c r="A3192" s="1">
        <v>44741.356277696759</v>
      </c>
      <c r="B3192">
        <v>3191</v>
      </c>
      <c r="C3192">
        <v>382</v>
      </c>
      <c r="D3192" t="s">
        <v>7868</v>
      </c>
      <c r="E3192" t="s">
        <v>7868</v>
      </c>
      <c r="F3192">
        <v>1</v>
      </c>
      <c r="G3192" t="s">
        <v>10002</v>
      </c>
      <c r="H3192">
        <v>38606</v>
      </c>
      <c r="I3192" t="s">
        <v>6281</v>
      </c>
      <c r="L3192">
        <v>1</v>
      </c>
      <c r="N3192">
        <v>0</v>
      </c>
      <c r="P3192" t="s">
        <v>22044</v>
      </c>
      <c r="R3192">
        <v>0</v>
      </c>
    </row>
    <row r="3193" spans="1:18" x14ac:dyDescent="0.25">
      <c r="A3193" s="1">
        <v>44741.356279085645</v>
      </c>
      <c r="B3193">
        <v>3192</v>
      </c>
      <c r="C3193">
        <v>929</v>
      </c>
      <c r="D3193" t="s">
        <v>7868</v>
      </c>
      <c r="E3193" t="s">
        <v>7868</v>
      </c>
      <c r="F3193">
        <v>1</v>
      </c>
      <c r="G3193" t="s">
        <v>10003</v>
      </c>
      <c r="H3193">
        <v>38607</v>
      </c>
      <c r="I3193" t="s">
        <v>7134</v>
      </c>
      <c r="L3193">
        <v>1</v>
      </c>
      <c r="N3193">
        <v>0</v>
      </c>
      <c r="P3193" t="s">
        <v>22044</v>
      </c>
      <c r="R3193">
        <v>0</v>
      </c>
    </row>
    <row r="3194" spans="1:18" x14ac:dyDescent="0.25">
      <c r="A3194" s="1">
        <v>44741.356280671294</v>
      </c>
      <c r="B3194">
        <v>3193</v>
      </c>
      <c r="C3194">
        <v>1439</v>
      </c>
      <c r="D3194" t="s">
        <v>7868</v>
      </c>
      <c r="E3194" t="s">
        <v>7868</v>
      </c>
      <c r="F3194">
        <v>1</v>
      </c>
      <c r="G3194" t="s">
        <v>10004</v>
      </c>
      <c r="H3194">
        <v>38608</v>
      </c>
      <c r="I3194" t="s">
        <v>6281</v>
      </c>
      <c r="L3194">
        <v>1</v>
      </c>
      <c r="N3194">
        <v>0</v>
      </c>
      <c r="P3194" t="s">
        <v>22044</v>
      </c>
      <c r="R3194">
        <v>0</v>
      </c>
    </row>
    <row r="3195" spans="1:18" x14ac:dyDescent="0.25">
      <c r="A3195" s="1">
        <v>44741.356282291665</v>
      </c>
      <c r="B3195">
        <v>3194</v>
      </c>
      <c r="C3195">
        <v>1107</v>
      </c>
      <c r="D3195" t="s">
        <v>7868</v>
      </c>
      <c r="E3195" t="s">
        <v>7868</v>
      </c>
      <c r="F3195">
        <v>1</v>
      </c>
      <c r="G3195" t="s">
        <v>10005</v>
      </c>
      <c r="H3195">
        <v>38609</v>
      </c>
      <c r="I3195" t="s">
        <v>6281</v>
      </c>
      <c r="L3195">
        <v>1</v>
      </c>
      <c r="N3195">
        <v>0</v>
      </c>
      <c r="P3195" t="s">
        <v>22044</v>
      </c>
      <c r="R3195">
        <v>0</v>
      </c>
    </row>
    <row r="3196" spans="1:18" x14ac:dyDescent="0.25">
      <c r="A3196" s="1">
        <v>44741.356283680558</v>
      </c>
      <c r="B3196">
        <v>3195</v>
      </c>
      <c r="C3196">
        <v>1746</v>
      </c>
      <c r="D3196" t="s">
        <v>7868</v>
      </c>
      <c r="E3196" t="s">
        <v>7868</v>
      </c>
      <c r="F3196">
        <v>1</v>
      </c>
      <c r="G3196" t="s">
        <v>10006</v>
      </c>
      <c r="H3196">
        <v>38610</v>
      </c>
      <c r="I3196" t="s">
        <v>7140</v>
      </c>
      <c r="L3196">
        <v>1</v>
      </c>
      <c r="N3196">
        <v>0</v>
      </c>
      <c r="P3196" t="s">
        <v>22044</v>
      </c>
      <c r="R3196">
        <v>0</v>
      </c>
    </row>
    <row r="3197" spans="1:18" x14ac:dyDescent="0.25">
      <c r="A3197" s="1">
        <v>44741.356285150461</v>
      </c>
      <c r="B3197">
        <v>3196</v>
      </c>
      <c r="C3197">
        <v>1746</v>
      </c>
      <c r="D3197" t="s">
        <v>243</v>
      </c>
      <c r="E3197" t="s">
        <v>7868</v>
      </c>
      <c r="F3197">
        <v>1</v>
      </c>
      <c r="G3197" t="s">
        <v>10007</v>
      </c>
      <c r="H3197">
        <v>37860</v>
      </c>
      <c r="I3197" t="s">
        <v>7140</v>
      </c>
      <c r="L3197">
        <v>1</v>
      </c>
      <c r="N3197">
        <v>0</v>
      </c>
      <c r="P3197" t="s">
        <v>22044</v>
      </c>
      <c r="R3197">
        <v>0</v>
      </c>
    </row>
    <row r="3198" spans="1:18" x14ac:dyDescent="0.25">
      <c r="A3198" s="1">
        <v>44741.356286458336</v>
      </c>
      <c r="B3198">
        <v>3197</v>
      </c>
      <c r="C3198">
        <v>1746</v>
      </c>
      <c r="D3198" t="s">
        <v>247</v>
      </c>
      <c r="E3198" t="s">
        <v>7868</v>
      </c>
      <c r="F3198">
        <v>1</v>
      </c>
      <c r="G3198" t="s">
        <v>10008</v>
      </c>
      <c r="H3198">
        <v>37861</v>
      </c>
      <c r="I3198" t="s">
        <v>7140</v>
      </c>
      <c r="L3198">
        <v>1</v>
      </c>
      <c r="N3198">
        <v>0</v>
      </c>
      <c r="P3198" t="s">
        <v>22044</v>
      </c>
      <c r="R3198">
        <v>0</v>
      </c>
    </row>
    <row r="3199" spans="1:18" x14ac:dyDescent="0.25">
      <c r="A3199" s="1">
        <v>44741.356288344905</v>
      </c>
      <c r="B3199">
        <v>3198</v>
      </c>
      <c r="C3199">
        <v>1336</v>
      </c>
      <c r="D3199" t="s">
        <v>7868</v>
      </c>
      <c r="E3199" t="s">
        <v>7868</v>
      </c>
      <c r="F3199">
        <v>1</v>
      </c>
      <c r="G3199" t="s">
        <v>10009</v>
      </c>
      <c r="H3199">
        <v>38611</v>
      </c>
      <c r="I3199" t="s">
        <v>6281</v>
      </c>
      <c r="L3199">
        <v>1</v>
      </c>
      <c r="N3199">
        <v>0</v>
      </c>
      <c r="P3199" t="s">
        <v>22044</v>
      </c>
      <c r="R3199">
        <v>0</v>
      </c>
    </row>
    <row r="3200" spans="1:18" x14ac:dyDescent="0.25">
      <c r="A3200" s="1">
        <v>44741.356289618052</v>
      </c>
      <c r="B3200">
        <v>3199</v>
      </c>
      <c r="C3200">
        <v>1841</v>
      </c>
      <c r="D3200" t="s">
        <v>7868</v>
      </c>
      <c r="E3200" t="s">
        <v>7868</v>
      </c>
      <c r="F3200">
        <v>1</v>
      </c>
      <c r="G3200" t="s">
        <v>10010</v>
      </c>
      <c r="H3200">
        <v>38612</v>
      </c>
      <c r="I3200" t="s">
        <v>6281</v>
      </c>
      <c r="L3200">
        <v>1</v>
      </c>
      <c r="N3200">
        <v>0</v>
      </c>
      <c r="P3200" t="s">
        <v>22044</v>
      </c>
      <c r="R3200">
        <v>0</v>
      </c>
    </row>
    <row r="3201" spans="1:18" x14ac:dyDescent="0.25">
      <c r="A3201" s="1">
        <v>44741.356291122684</v>
      </c>
      <c r="B3201">
        <v>3200</v>
      </c>
      <c r="C3201">
        <v>1403</v>
      </c>
      <c r="D3201" t="s">
        <v>7868</v>
      </c>
      <c r="E3201" t="s">
        <v>7868</v>
      </c>
      <c r="F3201">
        <v>1</v>
      </c>
      <c r="G3201" t="s">
        <v>10011</v>
      </c>
      <c r="H3201">
        <v>38613</v>
      </c>
      <c r="I3201" t="s">
        <v>6281</v>
      </c>
      <c r="L3201">
        <v>1</v>
      </c>
      <c r="N3201">
        <v>0</v>
      </c>
      <c r="P3201" t="s">
        <v>22044</v>
      </c>
      <c r="R3201">
        <v>0</v>
      </c>
    </row>
    <row r="3202" spans="1:18" x14ac:dyDescent="0.25">
      <c r="A3202" s="1">
        <v>44741.356292395831</v>
      </c>
      <c r="B3202">
        <v>3201</v>
      </c>
      <c r="C3202">
        <v>1902</v>
      </c>
      <c r="D3202" t="s">
        <v>7868</v>
      </c>
      <c r="E3202" t="s">
        <v>7868</v>
      </c>
      <c r="F3202">
        <v>1</v>
      </c>
      <c r="G3202" t="s">
        <v>10012</v>
      </c>
      <c r="H3202">
        <v>39801</v>
      </c>
      <c r="I3202" t="s">
        <v>7070</v>
      </c>
      <c r="L3202">
        <v>1</v>
      </c>
      <c r="N3202">
        <v>0</v>
      </c>
      <c r="P3202" t="s">
        <v>22044</v>
      </c>
      <c r="R3202">
        <v>0</v>
      </c>
    </row>
    <row r="3203" spans="1:18" x14ac:dyDescent="0.25">
      <c r="A3203" s="1">
        <v>44741.356293865741</v>
      </c>
      <c r="B3203">
        <v>3202</v>
      </c>
      <c r="C3203">
        <v>1902</v>
      </c>
      <c r="D3203" t="s">
        <v>243</v>
      </c>
      <c r="E3203" t="s">
        <v>7868</v>
      </c>
      <c r="F3203">
        <v>1</v>
      </c>
      <c r="G3203" t="s">
        <v>10013</v>
      </c>
      <c r="H3203">
        <v>39743</v>
      </c>
      <c r="I3203" t="s">
        <v>7070</v>
      </c>
      <c r="L3203">
        <v>1</v>
      </c>
      <c r="N3203">
        <v>0</v>
      </c>
      <c r="P3203" t="s">
        <v>22044</v>
      </c>
      <c r="R3203">
        <v>0</v>
      </c>
    </row>
    <row r="3204" spans="1:18" x14ac:dyDescent="0.25">
      <c r="A3204" s="1">
        <v>44741.356295682868</v>
      </c>
      <c r="B3204">
        <v>3203</v>
      </c>
      <c r="C3204">
        <v>1902</v>
      </c>
      <c r="D3204" t="s">
        <v>247</v>
      </c>
      <c r="E3204" t="s">
        <v>7868</v>
      </c>
      <c r="F3204">
        <v>1</v>
      </c>
      <c r="G3204" t="s">
        <v>10014</v>
      </c>
      <c r="H3204">
        <v>39744</v>
      </c>
      <c r="I3204" t="s">
        <v>7070</v>
      </c>
      <c r="L3204">
        <v>1</v>
      </c>
      <c r="N3204">
        <v>0</v>
      </c>
      <c r="P3204" t="s">
        <v>22044</v>
      </c>
      <c r="R3204">
        <v>0</v>
      </c>
    </row>
    <row r="3205" spans="1:18" x14ac:dyDescent="0.25">
      <c r="A3205" s="1">
        <v>44741.356297106482</v>
      </c>
      <c r="B3205">
        <v>3204</v>
      </c>
      <c r="C3205">
        <v>682</v>
      </c>
      <c r="D3205" t="s">
        <v>7868</v>
      </c>
      <c r="E3205" t="s">
        <v>7868</v>
      </c>
      <c r="F3205">
        <v>1</v>
      </c>
      <c r="G3205" t="s">
        <v>10015</v>
      </c>
      <c r="H3205">
        <v>38614</v>
      </c>
      <c r="I3205" t="s">
        <v>7070</v>
      </c>
      <c r="L3205">
        <v>1</v>
      </c>
      <c r="N3205">
        <v>0</v>
      </c>
      <c r="P3205" t="s">
        <v>22044</v>
      </c>
      <c r="R3205">
        <v>0</v>
      </c>
    </row>
    <row r="3206" spans="1:18" x14ac:dyDescent="0.25">
      <c r="A3206" s="1">
        <v>44741.356298530096</v>
      </c>
      <c r="B3206">
        <v>3205</v>
      </c>
      <c r="C3206">
        <v>682</v>
      </c>
      <c r="D3206" t="s">
        <v>243</v>
      </c>
      <c r="E3206" t="s">
        <v>7868</v>
      </c>
      <c r="F3206">
        <v>1</v>
      </c>
      <c r="G3206" t="s">
        <v>7971</v>
      </c>
      <c r="H3206">
        <v>37412</v>
      </c>
      <c r="I3206" t="s">
        <v>7070</v>
      </c>
      <c r="L3206">
        <v>1</v>
      </c>
      <c r="N3206">
        <v>0</v>
      </c>
      <c r="P3206" t="s">
        <v>22044</v>
      </c>
      <c r="R3206">
        <v>0</v>
      </c>
    </row>
    <row r="3207" spans="1:18" x14ac:dyDescent="0.25">
      <c r="A3207" s="1">
        <v>44741.356299918982</v>
      </c>
      <c r="B3207">
        <v>3206</v>
      </c>
      <c r="C3207">
        <v>682</v>
      </c>
      <c r="D3207" t="s">
        <v>247</v>
      </c>
      <c r="E3207" t="s">
        <v>7868</v>
      </c>
      <c r="F3207">
        <v>1</v>
      </c>
      <c r="G3207" t="s">
        <v>10016</v>
      </c>
      <c r="H3207">
        <v>37413</v>
      </c>
      <c r="I3207" t="s">
        <v>7070</v>
      </c>
      <c r="L3207">
        <v>1</v>
      </c>
      <c r="N3207">
        <v>0</v>
      </c>
      <c r="P3207" t="s">
        <v>22044</v>
      </c>
      <c r="R3207">
        <v>0</v>
      </c>
    </row>
    <row r="3208" spans="1:18" x14ac:dyDescent="0.25">
      <c r="A3208" s="1">
        <v>44741.356301504631</v>
      </c>
      <c r="B3208">
        <v>3207</v>
      </c>
      <c r="C3208">
        <v>682</v>
      </c>
      <c r="D3208" t="s">
        <v>250</v>
      </c>
      <c r="E3208" t="s">
        <v>7868</v>
      </c>
      <c r="F3208">
        <v>1</v>
      </c>
      <c r="G3208" t="s">
        <v>10017</v>
      </c>
      <c r="H3208">
        <v>37414</v>
      </c>
      <c r="I3208" t="s">
        <v>7070</v>
      </c>
      <c r="L3208">
        <v>1</v>
      </c>
      <c r="N3208">
        <v>0</v>
      </c>
      <c r="P3208" t="s">
        <v>22044</v>
      </c>
      <c r="R3208">
        <v>0</v>
      </c>
    </row>
    <row r="3209" spans="1:18" x14ac:dyDescent="0.25">
      <c r="A3209" s="1">
        <v>44741.356306631948</v>
      </c>
      <c r="B3209">
        <v>3208</v>
      </c>
      <c r="C3209">
        <v>682</v>
      </c>
      <c r="D3209" t="s">
        <v>253</v>
      </c>
      <c r="E3209" t="s">
        <v>7868</v>
      </c>
      <c r="F3209">
        <v>1</v>
      </c>
      <c r="G3209" t="s">
        <v>10018</v>
      </c>
      <c r="H3209">
        <v>37415</v>
      </c>
      <c r="I3209" t="s">
        <v>7070</v>
      </c>
      <c r="L3209">
        <v>1</v>
      </c>
      <c r="N3209">
        <v>0</v>
      </c>
      <c r="P3209" t="s">
        <v>22044</v>
      </c>
      <c r="R3209">
        <v>0</v>
      </c>
    </row>
    <row r="3210" spans="1:18" x14ac:dyDescent="0.25">
      <c r="A3210" s="1">
        <v>44741.356315972225</v>
      </c>
      <c r="B3210">
        <v>3209</v>
      </c>
      <c r="C3210">
        <v>682</v>
      </c>
      <c r="D3210" t="s">
        <v>256</v>
      </c>
      <c r="E3210" t="s">
        <v>7868</v>
      </c>
      <c r="F3210">
        <v>1</v>
      </c>
      <c r="G3210" t="s">
        <v>6328</v>
      </c>
      <c r="H3210">
        <v>37416</v>
      </c>
      <c r="I3210" t="s">
        <v>7070</v>
      </c>
      <c r="L3210">
        <v>1</v>
      </c>
      <c r="N3210">
        <v>0</v>
      </c>
      <c r="P3210" t="s">
        <v>22044</v>
      </c>
      <c r="R3210">
        <v>0</v>
      </c>
    </row>
    <row r="3211" spans="1:18" x14ac:dyDescent="0.25">
      <c r="A3211" s="1">
        <v>44741.356319409722</v>
      </c>
      <c r="B3211">
        <v>3210</v>
      </c>
      <c r="C3211">
        <v>682</v>
      </c>
      <c r="D3211" t="s">
        <v>259</v>
      </c>
      <c r="E3211" t="s">
        <v>7868</v>
      </c>
      <c r="F3211">
        <v>1</v>
      </c>
      <c r="G3211" t="s">
        <v>10019</v>
      </c>
      <c r="H3211">
        <v>37417</v>
      </c>
      <c r="I3211" t="s">
        <v>7070</v>
      </c>
      <c r="L3211">
        <v>1</v>
      </c>
      <c r="N3211">
        <v>0</v>
      </c>
      <c r="P3211" t="s">
        <v>22044</v>
      </c>
      <c r="R3211">
        <v>0</v>
      </c>
    </row>
    <row r="3212" spans="1:18" x14ac:dyDescent="0.25">
      <c r="A3212" s="1">
        <v>44741.356322106483</v>
      </c>
      <c r="B3212">
        <v>3211</v>
      </c>
      <c r="C3212">
        <v>682</v>
      </c>
      <c r="D3212" t="s">
        <v>263</v>
      </c>
      <c r="E3212" t="s">
        <v>7868</v>
      </c>
      <c r="F3212">
        <v>1</v>
      </c>
      <c r="G3212" t="s">
        <v>10020</v>
      </c>
      <c r="H3212">
        <v>37418</v>
      </c>
      <c r="I3212" t="s">
        <v>7070</v>
      </c>
      <c r="L3212">
        <v>1</v>
      </c>
      <c r="N3212">
        <v>0</v>
      </c>
      <c r="P3212" t="s">
        <v>22044</v>
      </c>
      <c r="R3212">
        <v>0</v>
      </c>
    </row>
    <row r="3213" spans="1:18" x14ac:dyDescent="0.25">
      <c r="A3213" s="1">
        <v>44741.356327048612</v>
      </c>
      <c r="B3213">
        <v>3212</v>
      </c>
      <c r="C3213">
        <v>682</v>
      </c>
      <c r="D3213" t="s">
        <v>7886</v>
      </c>
      <c r="E3213" t="s">
        <v>7868</v>
      </c>
      <c r="F3213">
        <v>1</v>
      </c>
      <c r="G3213" t="s">
        <v>7248</v>
      </c>
      <c r="H3213">
        <v>37419</v>
      </c>
      <c r="I3213" t="s">
        <v>7070</v>
      </c>
      <c r="L3213">
        <v>1</v>
      </c>
      <c r="N3213">
        <v>0</v>
      </c>
      <c r="P3213" t="s">
        <v>22044</v>
      </c>
      <c r="R3213">
        <v>0</v>
      </c>
    </row>
    <row r="3214" spans="1:18" x14ac:dyDescent="0.25">
      <c r="A3214" s="1">
        <v>44741.356328819442</v>
      </c>
      <c r="B3214">
        <v>3213</v>
      </c>
      <c r="C3214">
        <v>682</v>
      </c>
      <c r="D3214" t="s">
        <v>7888</v>
      </c>
      <c r="E3214" t="s">
        <v>7868</v>
      </c>
      <c r="F3214">
        <v>1</v>
      </c>
      <c r="G3214" t="s">
        <v>10021</v>
      </c>
      <c r="H3214">
        <v>37420</v>
      </c>
      <c r="I3214" t="s">
        <v>7070</v>
      </c>
      <c r="L3214">
        <v>1</v>
      </c>
      <c r="N3214">
        <v>0</v>
      </c>
      <c r="P3214" t="s">
        <v>22044</v>
      </c>
      <c r="R3214">
        <v>0</v>
      </c>
    </row>
    <row r="3215" spans="1:18" x14ac:dyDescent="0.25">
      <c r="A3215" s="1">
        <v>44741.356330057868</v>
      </c>
      <c r="B3215">
        <v>3214</v>
      </c>
      <c r="C3215">
        <v>682</v>
      </c>
      <c r="D3215" t="s">
        <v>269</v>
      </c>
      <c r="E3215" t="s">
        <v>7868</v>
      </c>
      <c r="F3215">
        <v>1</v>
      </c>
      <c r="G3215" t="s">
        <v>10022</v>
      </c>
      <c r="H3215">
        <v>37421</v>
      </c>
      <c r="I3215" t="s">
        <v>7070</v>
      </c>
      <c r="L3215">
        <v>1</v>
      </c>
      <c r="N3215">
        <v>0</v>
      </c>
      <c r="P3215" t="s">
        <v>22044</v>
      </c>
      <c r="R3215">
        <v>0</v>
      </c>
    </row>
    <row r="3216" spans="1:18" x14ac:dyDescent="0.25">
      <c r="A3216" s="1">
        <v>44741.356331331015</v>
      </c>
      <c r="B3216">
        <v>3215</v>
      </c>
      <c r="C3216">
        <v>682</v>
      </c>
      <c r="D3216" t="s">
        <v>273</v>
      </c>
      <c r="E3216" t="s">
        <v>7868</v>
      </c>
      <c r="F3216">
        <v>1</v>
      </c>
      <c r="G3216" t="s">
        <v>10023</v>
      </c>
      <c r="H3216">
        <v>37422</v>
      </c>
      <c r="I3216" t="s">
        <v>7070</v>
      </c>
      <c r="L3216">
        <v>1</v>
      </c>
      <c r="N3216">
        <v>0</v>
      </c>
      <c r="P3216" t="s">
        <v>22044</v>
      </c>
      <c r="R3216">
        <v>0</v>
      </c>
    </row>
    <row r="3217" spans="1:18" x14ac:dyDescent="0.25">
      <c r="A3217" s="1">
        <v>44741.356332557873</v>
      </c>
      <c r="B3217">
        <v>3216</v>
      </c>
      <c r="C3217">
        <v>682</v>
      </c>
      <c r="D3217" t="s">
        <v>7892</v>
      </c>
      <c r="E3217" t="s">
        <v>7868</v>
      </c>
      <c r="F3217">
        <v>1</v>
      </c>
      <c r="G3217" t="s">
        <v>10024</v>
      </c>
      <c r="H3217">
        <v>37423</v>
      </c>
      <c r="I3217" t="s">
        <v>7070</v>
      </c>
      <c r="L3217">
        <v>1</v>
      </c>
      <c r="N3217">
        <v>0</v>
      </c>
      <c r="P3217" t="s">
        <v>22044</v>
      </c>
      <c r="R3217">
        <v>0</v>
      </c>
    </row>
    <row r="3218" spans="1:18" x14ac:dyDescent="0.25">
      <c r="A3218" s="1">
        <v>44741.356334571756</v>
      </c>
      <c r="B3218">
        <v>3217</v>
      </c>
      <c r="C3218">
        <v>682</v>
      </c>
      <c r="D3218" t="s">
        <v>7894</v>
      </c>
      <c r="E3218" t="s">
        <v>7868</v>
      </c>
      <c r="F3218">
        <v>1</v>
      </c>
      <c r="G3218" t="s">
        <v>10025</v>
      </c>
      <c r="H3218">
        <v>37424</v>
      </c>
      <c r="I3218" t="s">
        <v>7070</v>
      </c>
      <c r="L3218">
        <v>1</v>
      </c>
      <c r="N3218">
        <v>0</v>
      </c>
      <c r="P3218" t="s">
        <v>22044</v>
      </c>
      <c r="R3218">
        <v>0</v>
      </c>
    </row>
    <row r="3219" spans="1:18" x14ac:dyDescent="0.25">
      <c r="A3219" s="1">
        <v>44741.356335879631</v>
      </c>
      <c r="B3219">
        <v>3218</v>
      </c>
      <c r="C3219">
        <v>682</v>
      </c>
      <c r="D3219" t="s">
        <v>7896</v>
      </c>
      <c r="E3219" t="s">
        <v>7868</v>
      </c>
      <c r="F3219">
        <v>1</v>
      </c>
      <c r="G3219" t="s">
        <v>10026</v>
      </c>
      <c r="H3219">
        <v>37425</v>
      </c>
      <c r="I3219" t="s">
        <v>7070</v>
      </c>
      <c r="L3219">
        <v>1</v>
      </c>
      <c r="N3219">
        <v>0</v>
      </c>
      <c r="P3219" t="s">
        <v>22044</v>
      </c>
      <c r="R3219">
        <v>0</v>
      </c>
    </row>
    <row r="3220" spans="1:18" x14ac:dyDescent="0.25">
      <c r="A3220" s="1">
        <v>44741.356337268517</v>
      </c>
      <c r="B3220">
        <v>3219</v>
      </c>
      <c r="C3220">
        <v>682</v>
      </c>
      <c r="D3220" t="s">
        <v>7898</v>
      </c>
      <c r="E3220" t="s">
        <v>7868</v>
      </c>
      <c r="F3220">
        <v>1</v>
      </c>
      <c r="G3220" t="s">
        <v>10027</v>
      </c>
      <c r="H3220">
        <v>37426</v>
      </c>
      <c r="I3220" t="s">
        <v>7070</v>
      </c>
      <c r="L3220">
        <v>1</v>
      </c>
      <c r="N3220">
        <v>0</v>
      </c>
      <c r="P3220" t="s">
        <v>22044</v>
      </c>
      <c r="R3220">
        <v>0</v>
      </c>
    </row>
    <row r="3221" spans="1:18" x14ac:dyDescent="0.25">
      <c r="A3221" s="1">
        <v>44741.35633865741</v>
      </c>
      <c r="B3221">
        <v>3220</v>
      </c>
      <c r="C3221">
        <v>1914</v>
      </c>
      <c r="D3221" t="s">
        <v>7868</v>
      </c>
      <c r="E3221" t="s">
        <v>7868</v>
      </c>
      <c r="F3221">
        <v>1</v>
      </c>
      <c r="G3221" t="s">
        <v>10028</v>
      </c>
      <c r="H3221">
        <v>38615</v>
      </c>
      <c r="I3221" t="s">
        <v>6281</v>
      </c>
      <c r="L3221">
        <v>1</v>
      </c>
      <c r="N3221">
        <v>0</v>
      </c>
      <c r="P3221" t="s">
        <v>22044</v>
      </c>
      <c r="R3221">
        <v>0</v>
      </c>
    </row>
    <row r="3222" spans="1:18" x14ac:dyDescent="0.25">
      <c r="A3222" s="1">
        <v>44741.356340081016</v>
      </c>
      <c r="B3222">
        <v>3221</v>
      </c>
      <c r="C3222">
        <v>1536</v>
      </c>
      <c r="D3222" t="s">
        <v>7868</v>
      </c>
      <c r="E3222" t="s">
        <v>7868</v>
      </c>
      <c r="F3222">
        <v>1</v>
      </c>
      <c r="G3222" t="s">
        <v>10029</v>
      </c>
      <c r="H3222">
        <v>38616</v>
      </c>
      <c r="I3222" t="s">
        <v>6281</v>
      </c>
      <c r="L3222">
        <v>1</v>
      </c>
      <c r="N3222">
        <v>0</v>
      </c>
      <c r="P3222" t="s">
        <v>22044</v>
      </c>
      <c r="R3222">
        <v>0</v>
      </c>
    </row>
    <row r="3223" spans="1:18" x14ac:dyDescent="0.25">
      <c r="A3223" s="1">
        <v>44741.356341516206</v>
      </c>
      <c r="B3223">
        <v>3222</v>
      </c>
      <c r="C3223">
        <v>1537</v>
      </c>
      <c r="D3223" t="s">
        <v>7868</v>
      </c>
      <c r="E3223" t="s">
        <v>7868</v>
      </c>
      <c r="F3223">
        <v>1</v>
      </c>
      <c r="G3223" t="s">
        <v>10030</v>
      </c>
      <c r="H3223">
        <v>38617</v>
      </c>
      <c r="I3223" t="s">
        <v>7073</v>
      </c>
      <c r="L3223">
        <v>1</v>
      </c>
      <c r="N3223">
        <v>0</v>
      </c>
      <c r="P3223" t="s">
        <v>22044</v>
      </c>
      <c r="R3223">
        <v>0</v>
      </c>
    </row>
    <row r="3224" spans="1:18" x14ac:dyDescent="0.25">
      <c r="A3224" s="1">
        <v>44741.356342858795</v>
      </c>
      <c r="B3224">
        <v>3223</v>
      </c>
      <c r="C3224">
        <v>1913</v>
      </c>
      <c r="D3224" t="s">
        <v>7868</v>
      </c>
      <c r="E3224" t="s">
        <v>7868</v>
      </c>
      <c r="F3224">
        <v>1</v>
      </c>
      <c r="G3224" t="s">
        <v>10031</v>
      </c>
      <c r="H3224">
        <v>38618</v>
      </c>
      <c r="I3224" t="s">
        <v>8298</v>
      </c>
      <c r="L3224">
        <v>1</v>
      </c>
      <c r="N3224">
        <v>0</v>
      </c>
      <c r="P3224" t="s">
        <v>22044</v>
      </c>
      <c r="R3224">
        <v>0</v>
      </c>
    </row>
    <row r="3225" spans="1:18" x14ac:dyDescent="0.25">
      <c r="A3225" s="1">
        <v>44741.356345370368</v>
      </c>
      <c r="B3225">
        <v>3224</v>
      </c>
      <c r="C3225">
        <v>930</v>
      </c>
      <c r="D3225" t="s">
        <v>7868</v>
      </c>
      <c r="E3225" t="s">
        <v>7868</v>
      </c>
      <c r="F3225">
        <v>1</v>
      </c>
      <c r="G3225" t="s">
        <v>10032</v>
      </c>
      <c r="H3225">
        <v>39802</v>
      </c>
      <c r="I3225" t="s">
        <v>7131</v>
      </c>
      <c r="L3225">
        <v>1</v>
      </c>
      <c r="N3225">
        <v>0</v>
      </c>
      <c r="P3225" t="s">
        <v>22044</v>
      </c>
      <c r="R3225">
        <v>0</v>
      </c>
    </row>
    <row r="3226" spans="1:18" x14ac:dyDescent="0.25">
      <c r="A3226" s="1">
        <v>44741.35634791667</v>
      </c>
      <c r="B3226">
        <v>3225</v>
      </c>
      <c r="C3226">
        <v>491</v>
      </c>
      <c r="D3226" t="s">
        <v>7868</v>
      </c>
      <c r="E3226" t="s">
        <v>7868</v>
      </c>
      <c r="F3226">
        <v>1</v>
      </c>
      <c r="G3226" t="s">
        <v>10033</v>
      </c>
      <c r="H3226">
        <v>38619</v>
      </c>
      <c r="I3226" t="s">
        <v>7131</v>
      </c>
      <c r="L3226">
        <v>1</v>
      </c>
      <c r="N3226">
        <v>0</v>
      </c>
      <c r="P3226" t="s">
        <v>22044</v>
      </c>
      <c r="R3226">
        <v>0</v>
      </c>
    </row>
    <row r="3227" spans="1:18" x14ac:dyDescent="0.25">
      <c r="A3227" s="1">
        <v>44741.356350000002</v>
      </c>
      <c r="B3227">
        <v>3226</v>
      </c>
      <c r="C3227">
        <v>1354</v>
      </c>
      <c r="D3227" t="s">
        <v>7868</v>
      </c>
      <c r="E3227" t="s">
        <v>7868</v>
      </c>
      <c r="F3227">
        <v>1</v>
      </c>
      <c r="G3227" t="s">
        <v>10034</v>
      </c>
      <c r="H3227">
        <v>38620</v>
      </c>
      <c r="I3227" t="s">
        <v>7140</v>
      </c>
      <c r="L3227">
        <v>1</v>
      </c>
      <c r="N3227">
        <v>0</v>
      </c>
      <c r="P3227" t="s">
        <v>22044</v>
      </c>
      <c r="R3227">
        <v>0</v>
      </c>
    </row>
    <row r="3228" spans="1:18" x14ac:dyDescent="0.25">
      <c r="A3228" s="1">
        <v>44741.356351736111</v>
      </c>
      <c r="B3228">
        <v>3227</v>
      </c>
      <c r="C3228">
        <v>672</v>
      </c>
      <c r="D3228" t="s">
        <v>7868</v>
      </c>
      <c r="E3228" t="s">
        <v>7868</v>
      </c>
      <c r="F3228">
        <v>1</v>
      </c>
      <c r="G3228" t="s">
        <v>10035</v>
      </c>
      <c r="H3228">
        <v>39581</v>
      </c>
      <c r="I3228" t="s">
        <v>7070</v>
      </c>
      <c r="L3228">
        <v>1</v>
      </c>
      <c r="N3228">
        <v>0</v>
      </c>
      <c r="P3228" t="s">
        <v>22044</v>
      </c>
      <c r="R3228">
        <v>0</v>
      </c>
    </row>
    <row r="3229" spans="1:18" x14ac:dyDescent="0.25">
      <c r="A3229" s="1">
        <v>44741.356353240742</v>
      </c>
      <c r="B3229">
        <v>3228</v>
      </c>
      <c r="C3229">
        <v>931</v>
      </c>
      <c r="D3229" t="s">
        <v>7868</v>
      </c>
      <c r="E3229" t="s">
        <v>7868</v>
      </c>
      <c r="F3229">
        <v>1</v>
      </c>
      <c r="G3229" t="s">
        <v>10036</v>
      </c>
      <c r="H3229">
        <v>38621</v>
      </c>
      <c r="I3229" t="s">
        <v>8047</v>
      </c>
      <c r="L3229">
        <v>1</v>
      </c>
      <c r="N3229">
        <v>0</v>
      </c>
      <c r="P3229" t="s">
        <v>22044</v>
      </c>
      <c r="R3229">
        <v>0</v>
      </c>
    </row>
    <row r="3230" spans="1:18" x14ac:dyDescent="0.25">
      <c r="A3230" s="1">
        <v>44741.356355439813</v>
      </c>
      <c r="B3230">
        <v>3229</v>
      </c>
      <c r="C3230">
        <v>684</v>
      </c>
      <c r="D3230" t="s">
        <v>7868</v>
      </c>
      <c r="E3230" t="s">
        <v>7868</v>
      </c>
      <c r="F3230">
        <v>1</v>
      </c>
      <c r="G3230" t="s">
        <v>10037</v>
      </c>
      <c r="H3230">
        <v>38622</v>
      </c>
      <c r="I3230" t="s">
        <v>8047</v>
      </c>
      <c r="L3230">
        <v>1</v>
      </c>
      <c r="N3230">
        <v>0</v>
      </c>
      <c r="P3230" t="s">
        <v>22044</v>
      </c>
      <c r="R3230">
        <v>0</v>
      </c>
    </row>
    <row r="3231" spans="1:18" x14ac:dyDescent="0.25">
      <c r="A3231" s="1">
        <v>44741.356358530094</v>
      </c>
      <c r="B3231">
        <v>3230</v>
      </c>
      <c r="C3231">
        <v>475</v>
      </c>
      <c r="D3231" t="s">
        <v>7868</v>
      </c>
      <c r="E3231" t="s">
        <v>7868</v>
      </c>
      <c r="F3231">
        <v>1</v>
      </c>
      <c r="G3231" t="s">
        <v>10038</v>
      </c>
      <c r="H3231">
        <v>39803</v>
      </c>
      <c r="I3231" t="s">
        <v>8310</v>
      </c>
      <c r="L3231">
        <v>1</v>
      </c>
      <c r="N3231">
        <v>0</v>
      </c>
      <c r="P3231" t="s">
        <v>22044</v>
      </c>
      <c r="R3231">
        <v>0</v>
      </c>
    </row>
    <row r="3232" spans="1:18" x14ac:dyDescent="0.25">
      <c r="A3232" s="1">
        <v>44741.356360798614</v>
      </c>
      <c r="B3232">
        <v>3231</v>
      </c>
      <c r="C3232">
        <v>302</v>
      </c>
      <c r="D3232" t="s">
        <v>7868</v>
      </c>
      <c r="E3232" t="s">
        <v>7868</v>
      </c>
      <c r="F3232">
        <v>1</v>
      </c>
      <c r="G3232" t="s">
        <v>10039</v>
      </c>
      <c r="H3232">
        <v>38623</v>
      </c>
      <c r="I3232" t="s">
        <v>7134</v>
      </c>
      <c r="L3232">
        <v>1</v>
      </c>
      <c r="N3232">
        <v>0</v>
      </c>
      <c r="P3232" t="s">
        <v>22044</v>
      </c>
      <c r="R3232">
        <v>0</v>
      </c>
    </row>
    <row r="3233" spans="1:18" x14ac:dyDescent="0.25">
      <c r="A3233" s="1">
        <v>44741.356362465274</v>
      </c>
      <c r="B3233">
        <v>3232</v>
      </c>
      <c r="C3233">
        <v>1350</v>
      </c>
      <c r="D3233" t="s">
        <v>7868</v>
      </c>
      <c r="E3233" t="s">
        <v>7868</v>
      </c>
      <c r="F3233">
        <v>1</v>
      </c>
      <c r="G3233" t="s">
        <v>10040</v>
      </c>
      <c r="H3233">
        <v>38624</v>
      </c>
      <c r="I3233" t="s">
        <v>6030</v>
      </c>
      <c r="L3233">
        <v>1</v>
      </c>
      <c r="N3233">
        <v>0</v>
      </c>
      <c r="P3233" t="s">
        <v>22044</v>
      </c>
      <c r="R3233">
        <v>0</v>
      </c>
    </row>
    <row r="3234" spans="1:18" x14ac:dyDescent="0.25">
      <c r="A3234" s="1">
        <v>44741.35636597222</v>
      </c>
      <c r="B3234">
        <v>3233</v>
      </c>
      <c r="C3234">
        <v>932</v>
      </c>
      <c r="D3234" t="s">
        <v>7868</v>
      </c>
      <c r="E3234" t="s">
        <v>7868</v>
      </c>
      <c r="F3234">
        <v>1</v>
      </c>
      <c r="G3234" t="s">
        <v>10041</v>
      </c>
      <c r="H3234">
        <v>38625</v>
      </c>
      <c r="I3234" t="s">
        <v>7239</v>
      </c>
      <c r="L3234">
        <v>1</v>
      </c>
      <c r="N3234">
        <v>0</v>
      </c>
      <c r="P3234" t="s">
        <v>22044</v>
      </c>
      <c r="R3234">
        <v>0</v>
      </c>
    </row>
    <row r="3235" spans="1:18" x14ac:dyDescent="0.25">
      <c r="A3235" s="1">
        <v>44741.356370451387</v>
      </c>
      <c r="B3235">
        <v>3234</v>
      </c>
      <c r="C3235">
        <v>259</v>
      </c>
      <c r="D3235" t="s">
        <v>7868</v>
      </c>
      <c r="E3235" t="s">
        <v>7868</v>
      </c>
      <c r="F3235">
        <v>1</v>
      </c>
      <c r="G3235" t="s">
        <v>10042</v>
      </c>
      <c r="H3235">
        <v>38626</v>
      </c>
      <c r="I3235" t="s">
        <v>7870</v>
      </c>
      <c r="L3235">
        <v>1</v>
      </c>
      <c r="N3235">
        <v>0</v>
      </c>
      <c r="P3235" t="s">
        <v>22044</v>
      </c>
      <c r="R3235">
        <v>0</v>
      </c>
    </row>
    <row r="3236" spans="1:18" x14ac:dyDescent="0.25">
      <c r="A3236" s="1">
        <v>44741.356373761577</v>
      </c>
      <c r="B3236">
        <v>3235</v>
      </c>
      <c r="C3236">
        <v>1284</v>
      </c>
      <c r="D3236" t="s">
        <v>7868</v>
      </c>
      <c r="E3236" t="s">
        <v>7868</v>
      </c>
      <c r="F3236">
        <v>1</v>
      </c>
      <c r="G3236" t="s">
        <v>10043</v>
      </c>
      <c r="H3236">
        <v>38627</v>
      </c>
      <c r="I3236" t="s">
        <v>8712</v>
      </c>
      <c r="L3236">
        <v>1</v>
      </c>
      <c r="N3236">
        <v>0</v>
      </c>
      <c r="P3236" t="s">
        <v>22044</v>
      </c>
      <c r="R3236">
        <v>0</v>
      </c>
    </row>
    <row r="3237" spans="1:18" x14ac:dyDescent="0.25">
      <c r="A3237" s="1">
        <v>44741.356376736112</v>
      </c>
      <c r="B3237">
        <v>3236</v>
      </c>
      <c r="C3237">
        <v>1919</v>
      </c>
      <c r="D3237" t="s">
        <v>7868</v>
      </c>
      <c r="E3237" t="s">
        <v>7868</v>
      </c>
      <c r="F3237">
        <v>1</v>
      </c>
      <c r="G3237" t="s">
        <v>10044</v>
      </c>
      <c r="H3237">
        <v>38628</v>
      </c>
      <c r="I3237" t="s">
        <v>7073</v>
      </c>
      <c r="L3237">
        <v>1</v>
      </c>
      <c r="N3237">
        <v>0</v>
      </c>
      <c r="P3237" t="s">
        <v>22044</v>
      </c>
      <c r="R3237">
        <v>0</v>
      </c>
    </row>
    <row r="3238" spans="1:18" x14ac:dyDescent="0.25">
      <c r="A3238" s="1">
        <v>44741.356380821759</v>
      </c>
      <c r="B3238">
        <v>3237</v>
      </c>
      <c r="C3238">
        <v>1225</v>
      </c>
      <c r="D3238" t="s">
        <v>7868</v>
      </c>
      <c r="E3238" t="s">
        <v>7868</v>
      </c>
      <c r="F3238">
        <v>1</v>
      </c>
      <c r="G3238" t="s">
        <v>10045</v>
      </c>
      <c r="H3238">
        <v>38629</v>
      </c>
      <c r="I3238" t="s">
        <v>6723</v>
      </c>
      <c r="L3238">
        <v>1</v>
      </c>
      <c r="N3238">
        <v>0</v>
      </c>
      <c r="P3238" t="s">
        <v>22044</v>
      </c>
      <c r="R3238">
        <v>0</v>
      </c>
    </row>
    <row r="3239" spans="1:18" x14ac:dyDescent="0.25">
      <c r="A3239" s="1">
        <v>44741.356383831022</v>
      </c>
      <c r="B3239">
        <v>3238</v>
      </c>
      <c r="C3239">
        <v>1850</v>
      </c>
      <c r="D3239" t="s">
        <v>7868</v>
      </c>
      <c r="E3239" t="s">
        <v>7868</v>
      </c>
      <c r="F3239">
        <v>1</v>
      </c>
      <c r="G3239" t="s">
        <v>10046</v>
      </c>
      <c r="H3239">
        <v>39804</v>
      </c>
      <c r="I3239" t="s">
        <v>7239</v>
      </c>
      <c r="L3239">
        <v>1</v>
      </c>
      <c r="N3239">
        <v>0</v>
      </c>
      <c r="P3239" t="s">
        <v>22044</v>
      </c>
      <c r="R3239">
        <v>0</v>
      </c>
    </row>
    <row r="3240" spans="1:18" x14ac:dyDescent="0.25">
      <c r="A3240" s="1">
        <v>44741.356386921296</v>
      </c>
      <c r="B3240">
        <v>3239</v>
      </c>
      <c r="C3240">
        <v>543</v>
      </c>
      <c r="D3240" t="s">
        <v>7868</v>
      </c>
      <c r="E3240" t="s">
        <v>7868</v>
      </c>
      <c r="F3240">
        <v>1</v>
      </c>
      <c r="G3240" t="s">
        <v>10047</v>
      </c>
      <c r="H3240">
        <v>38630</v>
      </c>
      <c r="I3240" t="s">
        <v>6281</v>
      </c>
      <c r="L3240">
        <v>1</v>
      </c>
      <c r="N3240">
        <v>0</v>
      </c>
      <c r="P3240" t="s">
        <v>22044</v>
      </c>
      <c r="R3240">
        <v>0</v>
      </c>
    </row>
    <row r="3241" spans="1:18" x14ac:dyDescent="0.25">
      <c r="A3241" s="1">
        <v>44741.356389780092</v>
      </c>
      <c r="B3241">
        <v>3240</v>
      </c>
      <c r="C3241">
        <v>933</v>
      </c>
      <c r="D3241" t="s">
        <v>7868</v>
      </c>
      <c r="E3241" t="s">
        <v>7868</v>
      </c>
      <c r="F3241">
        <v>1</v>
      </c>
      <c r="G3241" t="s">
        <v>10048</v>
      </c>
      <c r="H3241">
        <v>38631</v>
      </c>
      <c r="I3241" t="s">
        <v>6281</v>
      </c>
      <c r="L3241">
        <v>1</v>
      </c>
      <c r="N3241">
        <v>0</v>
      </c>
      <c r="P3241" t="s">
        <v>22044</v>
      </c>
      <c r="R3241">
        <v>0</v>
      </c>
    </row>
    <row r="3242" spans="1:18" x14ac:dyDescent="0.25">
      <c r="A3242" s="1">
        <v>44741.356393206021</v>
      </c>
      <c r="B3242">
        <v>3241</v>
      </c>
      <c r="C3242">
        <v>296</v>
      </c>
      <c r="D3242" t="s">
        <v>7868</v>
      </c>
      <c r="E3242" t="s">
        <v>7868</v>
      </c>
      <c r="F3242">
        <v>1</v>
      </c>
      <c r="G3242" t="s">
        <v>10049</v>
      </c>
      <c r="H3242">
        <v>38632</v>
      </c>
      <c r="I3242" t="s">
        <v>7140</v>
      </c>
      <c r="L3242">
        <v>1</v>
      </c>
      <c r="N3242">
        <v>0</v>
      </c>
      <c r="P3242" t="s">
        <v>22044</v>
      </c>
      <c r="R3242">
        <v>0</v>
      </c>
    </row>
    <row r="3243" spans="1:18" x14ac:dyDescent="0.25">
      <c r="A3243" s="1">
        <v>44741.356396030096</v>
      </c>
      <c r="B3243">
        <v>3242</v>
      </c>
      <c r="C3243">
        <v>296</v>
      </c>
      <c r="D3243" t="s">
        <v>243</v>
      </c>
      <c r="E3243" t="s">
        <v>7868</v>
      </c>
      <c r="F3243">
        <v>1</v>
      </c>
      <c r="G3243" t="s">
        <v>10050</v>
      </c>
      <c r="H3243">
        <v>37228</v>
      </c>
      <c r="I3243" t="s">
        <v>7140</v>
      </c>
      <c r="L3243">
        <v>1</v>
      </c>
      <c r="N3243">
        <v>0</v>
      </c>
      <c r="P3243" t="s">
        <v>22044</v>
      </c>
      <c r="R3243">
        <v>0</v>
      </c>
    </row>
    <row r="3244" spans="1:18" x14ac:dyDescent="0.25">
      <c r="A3244" s="1">
        <v>44741.356398148149</v>
      </c>
      <c r="B3244">
        <v>3243</v>
      </c>
      <c r="C3244">
        <v>296</v>
      </c>
      <c r="D3244" t="s">
        <v>247</v>
      </c>
      <c r="E3244" t="s">
        <v>7868</v>
      </c>
      <c r="F3244">
        <v>1</v>
      </c>
      <c r="G3244" t="s">
        <v>10051</v>
      </c>
      <c r="H3244">
        <v>37229</v>
      </c>
      <c r="I3244" t="s">
        <v>7140</v>
      </c>
      <c r="L3244">
        <v>1</v>
      </c>
      <c r="N3244">
        <v>0</v>
      </c>
      <c r="P3244" t="s">
        <v>22044</v>
      </c>
      <c r="R3244">
        <v>0</v>
      </c>
    </row>
    <row r="3245" spans="1:18" x14ac:dyDescent="0.25">
      <c r="A3245" s="1">
        <v>44741.356399340279</v>
      </c>
      <c r="B3245">
        <v>3244</v>
      </c>
      <c r="C3245">
        <v>628</v>
      </c>
      <c r="D3245" t="s">
        <v>7868</v>
      </c>
      <c r="E3245" t="s">
        <v>7868</v>
      </c>
      <c r="F3245">
        <v>1</v>
      </c>
      <c r="G3245" t="s">
        <v>10052</v>
      </c>
      <c r="H3245">
        <v>38633</v>
      </c>
      <c r="I3245" t="s">
        <v>6281</v>
      </c>
      <c r="L3245">
        <v>1</v>
      </c>
      <c r="N3245">
        <v>0</v>
      </c>
      <c r="P3245" t="s">
        <v>22044</v>
      </c>
      <c r="R3245">
        <v>0</v>
      </c>
    </row>
    <row r="3246" spans="1:18" x14ac:dyDescent="0.25">
      <c r="A3246" s="1">
        <v>44741.356400543984</v>
      </c>
      <c r="B3246">
        <v>3245</v>
      </c>
      <c r="C3246">
        <v>234</v>
      </c>
      <c r="D3246" t="s">
        <v>7868</v>
      </c>
      <c r="E3246" t="s">
        <v>7868</v>
      </c>
      <c r="F3246">
        <v>1</v>
      </c>
      <c r="G3246" t="s">
        <v>10053</v>
      </c>
      <c r="H3246">
        <v>39859</v>
      </c>
      <c r="I3246" t="s">
        <v>7070</v>
      </c>
      <c r="L3246">
        <v>1</v>
      </c>
      <c r="N3246">
        <v>0</v>
      </c>
      <c r="P3246" t="s">
        <v>22044</v>
      </c>
      <c r="R3246">
        <v>0</v>
      </c>
    </row>
    <row r="3247" spans="1:18" x14ac:dyDescent="0.25">
      <c r="A3247" s="1">
        <v>44741.356401770834</v>
      </c>
      <c r="B3247">
        <v>3246</v>
      </c>
      <c r="C3247">
        <v>934</v>
      </c>
      <c r="D3247" t="s">
        <v>7868</v>
      </c>
      <c r="E3247" t="s">
        <v>7868</v>
      </c>
      <c r="F3247">
        <v>1</v>
      </c>
      <c r="G3247" t="s">
        <v>10054</v>
      </c>
      <c r="H3247">
        <v>38634</v>
      </c>
      <c r="I3247" t="s">
        <v>6281</v>
      </c>
      <c r="L3247">
        <v>1</v>
      </c>
      <c r="N3247">
        <v>0</v>
      </c>
      <c r="P3247" t="s">
        <v>22044</v>
      </c>
      <c r="R3247">
        <v>0</v>
      </c>
    </row>
    <row r="3248" spans="1:18" x14ac:dyDescent="0.25">
      <c r="A3248" s="1">
        <v>44741.356404976854</v>
      </c>
      <c r="B3248">
        <v>3247</v>
      </c>
      <c r="C3248">
        <v>496</v>
      </c>
      <c r="D3248" t="s">
        <v>7868</v>
      </c>
      <c r="E3248" t="s">
        <v>7868</v>
      </c>
      <c r="F3248">
        <v>1</v>
      </c>
      <c r="G3248" t="s">
        <v>10055</v>
      </c>
      <c r="H3248">
        <v>38635</v>
      </c>
      <c r="I3248" t="s">
        <v>6281</v>
      </c>
      <c r="L3248">
        <v>1</v>
      </c>
      <c r="N3248">
        <v>0</v>
      </c>
      <c r="P3248" t="s">
        <v>22044</v>
      </c>
      <c r="R3248">
        <v>0</v>
      </c>
    </row>
    <row r="3249" spans="1:18" x14ac:dyDescent="0.25">
      <c r="A3249" s="1">
        <v>44741.356406250001</v>
      </c>
      <c r="B3249">
        <v>3248</v>
      </c>
      <c r="C3249">
        <v>935</v>
      </c>
      <c r="D3249" t="s">
        <v>7868</v>
      </c>
      <c r="E3249" t="s">
        <v>7868</v>
      </c>
      <c r="F3249">
        <v>1</v>
      </c>
      <c r="G3249" t="s">
        <v>10056</v>
      </c>
      <c r="H3249">
        <v>38636</v>
      </c>
      <c r="I3249" t="s">
        <v>7239</v>
      </c>
      <c r="L3249">
        <v>1</v>
      </c>
      <c r="N3249">
        <v>0</v>
      </c>
      <c r="P3249" t="s">
        <v>22044</v>
      </c>
      <c r="R3249">
        <v>0</v>
      </c>
    </row>
    <row r="3250" spans="1:18" x14ac:dyDescent="0.25">
      <c r="A3250" s="1">
        <v>44741.356407488427</v>
      </c>
      <c r="B3250">
        <v>3249</v>
      </c>
      <c r="C3250">
        <v>685</v>
      </c>
      <c r="D3250" t="s">
        <v>7868</v>
      </c>
      <c r="E3250" t="s">
        <v>7868</v>
      </c>
      <c r="F3250">
        <v>1</v>
      </c>
      <c r="G3250" t="s">
        <v>10057</v>
      </c>
      <c r="H3250">
        <v>38637</v>
      </c>
      <c r="I3250" t="s">
        <v>6024</v>
      </c>
      <c r="L3250">
        <v>1</v>
      </c>
      <c r="N3250">
        <v>0</v>
      </c>
      <c r="P3250" t="s">
        <v>22044</v>
      </c>
      <c r="R3250">
        <v>0</v>
      </c>
    </row>
    <row r="3251" spans="1:18" x14ac:dyDescent="0.25">
      <c r="A3251" s="1">
        <v>44741.356408680556</v>
      </c>
      <c r="B3251">
        <v>3250</v>
      </c>
      <c r="C3251">
        <v>577</v>
      </c>
      <c r="D3251" t="s">
        <v>7868</v>
      </c>
      <c r="E3251" t="s">
        <v>7868</v>
      </c>
      <c r="F3251">
        <v>1</v>
      </c>
      <c r="G3251" t="s">
        <v>10058</v>
      </c>
      <c r="H3251">
        <v>38638</v>
      </c>
      <c r="I3251" t="s">
        <v>6281</v>
      </c>
      <c r="L3251">
        <v>1</v>
      </c>
      <c r="N3251">
        <v>0</v>
      </c>
      <c r="P3251" t="s">
        <v>22044</v>
      </c>
      <c r="R3251">
        <v>0</v>
      </c>
    </row>
    <row r="3252" spans="1:18" x14ac:dyDescent="0.25">
      <c r="A3252" s="1">
        <v>44741.356409918983</v>
      </c>
      <c r="B3252">
        <v>3251</v>
      </c>
      <c r="C3252">
        <v>568</v>
      </c>
      <c r="D3252" t="s">
        <v>7868</v>
      </c>
      <c r="E3252" t="s">
        <v>7868</v>
      </c>
      <c r="F3252">
        <v>1</v>
      </c>
      <c r="G3252" t="s">
        <v>10059</v>
      </c>
      <c r="H3252">
        <v>39242</v>
      </c>
      <c r="I3252" t="s">
        <v>7070</v>
      </c>
      <c r="L3252">
        <v>1</v>
      </c>
      <c r="N3252">
        <v>0</v>
      </c>
      <c r="P3252" t="s">
        <v>22044</v>
      </c>
      <c r="R3252">
        <v>0</v>
      </c>
    </row>
    <row r="3253" spans="1:18" x14ac:dyDescent="0.25">
      <c r="A3253" s="1">
        <v>44741.356411111112</v>
      </c>
      <c r="B3253">
        <v>3252</v>
      </c>
      <c r="C3253">
        <v>568</v>
      </c>
      <c r="D3253" t="s">
        <v>243</v>
      </c>
      <c r="E3253" t="s">
        <v>7868</v>
      </c>
      <c r="F3253">
        <v>1</v>
      </c>
      <c r="G3253" t="s">
        <v>10060</v>
      </c>
      <c r="H3253">
        <v>39133</v>
      </c>
      <c r="I3253" t="s">
        <v>7070</v>
      </c>
      <c r="L3253">
        <v>1</v>
      </c>
      <c r="N3253">
        <v>0</v>
      </c>
      <c r="P3253" t="s">
        <v>22044</v>
      </c>
      <c r="R3253">
        <v>0</v>
      </c>
    </row>
    <row r="3254" spans="1:18" x14ac:dyDescent="0.25">
      <c r="A3254" s="1">
        <v>44741.356413807873</v>
      </c>
      <c r="B3254">
        <v>3253</v>
      </c>
      <c r="C3254">
        <v>380</v>
      </c>
      <c r="D3254" t="s">
        <v>7868</v>
      </c>
      <c r="E3254" t="s">
        <v>7868</v>
      </c>
      <c r="F3254">
        <v>1</v>
      </c>
      <c r="G3254" t="s">
        <v>10061</v>
      </c>
      <c r="H3254">
        <v>39805</v>
      </c>
      <c r="I3254" t="s">
        <v>6281</v>
      </c>
      <c r="L3254">
        <v>1</v>
      </c>
      <c r="N3254">
        <v>0</v>
      </c>
      <c r="P3254" t="s">
        <v>22044</v>
      </c>
      <c r="R3254">
        <v>0</v>
      </c>
    </row>
    <row r="3255" spans="1:18" x14ac:dyDescent="0.25">
      <c r="A3255" s="1">
        <v>44741.356419594907</v>
      </c>
      <c r="B3255">
        <v>3254</v>
      </c>
      <c r="C3255">
        <v>936</v>
      </c>
      <c r="D3255" t="s">
        <v>247</v>
      </c>
      <c r="E3255" t="s">
        <v>7868</v>
      </c>
      <c r="F3255">
        <v>1</v>
      </c>
      <c r="G3255" t="s">
        <v>10062</v>
      </c>
      <c r="H3255">
        <v>37499</v>
      </c>
      <c r="I3255" t="s">
        <v>7073</v>
      </c>
      <c r="L3255">
        <v>1</v>
      </c>
      <c r="N3255">
        <v>0</v>
      </c>
      <c r="P3255" t="s">
        <v>22044</v>
      </c>
      <c r="R3255">
        <v>0</v>
      </c>
    </row>
    <row r="3256" spans="1:18" x14ac:dyDescent="0.25">
      <c r="A3256" s="1">
        <v>44741.356426122686</v>
      </c>
      <c r="B3256">
        <v>3255</v>
      </c>
      <c r="C3256">
        <v>936</v>
      </c>
      <c r="D3256" t="s">
        <v>250</v>
      </c>
      <c r="E3256" t="s">
        <v>7868</v>
      </c>
      <c r="F3256">
        <v>1</v>
      </c>
      <c r="G3256" t="s">
        <v>10063</v>
      </c>
      <c r="H3256">
        <v>37500</v>
      </c>
      <c r="I3256" t="s">
        <v>7073</v>
      </c>
      <c r="L3256">
        <v>1</v>
      </c>
      <c r="N3256">
        <v>0</v>
      </c>
      <c r="P3256" t="s">
        <v>22044</v>
      </c>
      <c r="R3256">
        <v>0</v>
      </c>
    </row>
    <row r="3257" spans="1:18" x14ac:dyDescent="0.25">
      <c r="A3257" s="1">
        <v>44741.356433993053</v>
      </c>
      <c r="B3257">
        <v>3256</v>
      </c>
      <c r="C3257">
        <v>936</v>
      </c>
      <c r="D3257" t="s">
        <v>243</v>
      </c>
      <c r="E3257" t="s">
        <v>7868</v>
      </c>
      <c r="F3257">
        <v>1</v>
      </c>
      <c r="G3257" t="s">
        <v>10064</v>
      </c>
      <c r="H3257">
        <v>37501</v>
      </c>
      <c r="I3257" t="s">
        <v>7073</v>
      </c>
      <c r="L3257">
        <v>1</v>
      </c>
      <c r="N3257">
        <v>0</v>
      </c>
      <c r="P3257" t="s">
        <v>22044</v>
      </c>
      <c r="R3257">
        <v>0</v>
      </c>
    </row>
    <row r="3258" spans="1:18" x14ac:dyDescent="0.25">
      <c r="A3258" s="1">
        <v>44741.356444907404</v>
      </c>
      <c r="B3258">
        <v>3257</v>
      </c>
      <c r="C3258">
        <v>936</v>
      </c>
      <c r="D3258" t="s">
        <v>7868</v>
      </c>
      <c r="E3258" t="s">
        <v>7868</v>
      </c>
      <c r="F3258">
        <v>1</v>
      </c>
      <c r="G3258" t="s">
        <v>10065</v>
      </c>
      <c r="H3258">
        <v>38639</v>
      </c>
      <c r="I3258" t="s">
        <v>7073</v>
      </c>
      <c r="L3258">
        <v>1</v>
      </c>
      <c r="N3258">
        <v>0</v>
      </c>
      <c r="P3258" t="s">
        <v>22044</v>
      </c>
      <c r="R3258">
        <v>0</v>
      </c>
    </row>
    <row r="3259" spans="1:18" x14ac:dyDescent="0.25">
      <c r="A3259" s="1">
        <v>44741.356446215279</v>
      </c>
      <c r="B3259">
        <v>3258</v>
      </c>
      <c r="C3259">
        <v>2047</v>
      </c>
      <c r="D3259" t="s">
        <v>7868</v>
      </c>
      <c r="E3259" t="s">
        <v>7868</v>
      </c>
      <c r="F3259">
        <v>1</v>
      </c>
      <c r="G3259" t="s">
        <v>10066</v>
      </c>
      <c r="H3259">
        <v>38640</v>
      </c>
      <c r="I3259" t="s">
        <v>6281</v>
      </c>
      <c r="L3259">
        <v>1</v>
      </c>
      <c r="N3259">
        <v>0</v>
      </c>
      <c r="P3259" t="s">
        <v>22044</v>
      </c>
      <c r="R3259">
        <v>0</v>
      </c>
    </row>
    <row r="3260" spans="1:18" x14ac:dyDescent="0.25">
      <c r="A3260" s="1">
        <v>44741.356448067127</v>
      </c>
      <c r="B3260">
        <v>3259</v>
      </c>
      <c r="C3260">
        <v>937</v>
      </c>
      <c r="D3260" t="s">
        <v>7868</v>
      </c>
      <c r="E3260" t="s">
        <v>7868</v>
      </c>
      <c r="F3260">
        <v>1</v>
      </c>
      <c r="G3260" t="s">
        <v>10067</v>
      </c>
      <c r="H3260">
        <v>38641</v>
      </c>
      <c r="I3260" t="s">
        <v>7134</v>
      </c>
      <c r="L3260">
        <v>1</v>
      </c>
      <c r="N3260">
        <v>0</v>
      </c>
      <c r="P3260" t="s">
        <v>22044</v>
      </c>
      <c r="R3260">
        <v>0</v>
      </c>
    </row>
    <row r="3261" spans="1:18" x14ac:dyDescent="0.25">
      <c r="A3261" s="1">
        <v>44741.356450115738</v>
      </c>
      <c r="B3261">
        <v>3260</v>
      </c>
      <c r="C3261">
        <v>203</v>
      </c>
      <c r="D3261" t="s">
        <v>7868</v>
      </c>
      <c r="E3261" t="s">
        <v>7868</v>
      </c>
      <c r="F3261">
        <v>1</v>
      </c>
      <c r="G3261" t="s">
        <v>10068</v>
      </c>
      <c r="H3261">
        <v>39243</v>
      </c>
      <c r="I3261" t="s">
        <v>6723</v>
      </c>
      <c r="L3261">
        <v>1</v>
      </c>
      <c r="N3261">
        <v>0</v>
      </c>
      <c r="P3261" t="s">
        <v>22044</v>
      </c>
      <c r="R3261">
        <v>0</v>
      </c>
    </row>
    <row r="3262" spans="1:18" x14ac:dyDescent="0.25">
      <c r="A3262" s="1">
        <v>44741.356454513887</v>
      </c>
      <c r="B3262">
        <v>3261</v>
      </c>
      <c r="C3262">
        <v>203</v>
      </c>
      <c r="D3262" t="s">
        <v>243</v>
      </c>
      <c r="E3262" t="s">
        <v>7868</v>
      </c>
      <c r="F3262">
        <v>1</v>
      </c>
      <c r="G3262" t="s">
        <v>10069</v>
      </c>
      <c r="H3262">
        <v>39219</v>
      </c>
      <c r="I3262" t="s">
        <v>6723</v>
      </c>
      <c r="L3262">
        <v>1</v>
      </c>
      <c r="N3262">
        <v>0</v>
      </c>
      <c r="P3262" t="s">
        <v>22044</v>
      </c>
      <c r="R3262">
        <v>0</v>
      </c>
    </row>
    <row r="3263" spans="1:18" x14ac:dyDescent="0.25">
      <c r="A3263" s="1">
        <v>44741.356455821762</v>
      </c>
      <c r="B3263">
        <v>3262</v>
      </c>
      <c r="C3263">
        <v>203</v>
      </c>
      <c r="D3263" t="s">
        <v>247</v>
      </c>
      <c r="E3263" t="s">
        <v>7868</v>
      </c>
      <c r="F3263">
        <v>1</v>
      </c>
      <c r="G3263" t="s">
        <v>10070</v>
      </c>
      <c r="H3263">
        <v>39220</v>
      </c>
      <c r="I3263" t="s">
        <v>6723</v>
      </c>
      <c r="L3263">
        <v>1</v>
      </c>
      <c r="N3263">
        <v>0</v>
      </c>
      <c r="P3263" t="s">
        <v>22044</v>
      </c>
      <c r="R3263">
        <v>0</v>
      </c>
    </row>
    <row r="3264" spans="1:18" x14ac:dyDescent="0.25">
      <c r="A3264" s="1">
        <v>44741.356457141206</v>
      </c>
      <c r="B3264">
        <v>3263</v>
      </c>
      <c r="C3264">
        <v>2007</v>
      </c>
      <c r="D3264" t="s">
        <v>7868</v>
      </c>
      <c r="E3264" t="s">
        <v>7868</v>
      </c>
      <c r="F3264">
        <v>1</v>
      </c>
      <c r="G3264" t="s">
        <v>10071</v>
      </c>
      <c r="H3264">
        <v>38642</v>
      </c>
      <c r="I3264" t="s">
        <v>6030</v>
      </c>
      <c r="L3264">
        <v>1</v>
      </c>
      <c r="N3264">
        <v>0</v>
      </c>
      <c r="P3264" t="s">
        <v>22044</v>
      </c>
      <c r="R3264">
        <v>0</v>
      </c>
    </row>
    <row r="3265" spans="1:18" x14ac:dyDescent="0.25">
      <c r="A3265" s="1">
        <v>44741.356459259259</v>
      </c>
      <c r="B3265">
        <v>3264</v>
      </c>
      <c r="C3265">
        <v>2058</v>
      </c>
      <c r="D3265" t="s">
        <v>7868</v>
      </c>
      <c r="E3265" t="s">
        <v>7868</v>
      </c>
      <c r="F3265">
        <v>1</v>
      </c>
      <c r="G3265" t="s">
        <v>10072</v>
      </c>
      <c r="H3265">
        <v>38643</v>
      </c>
      <c r="I3265" t="s">
        <v>7140</v>
      </c>
      <c r="L3265">
        <v>1</v>
      </c>
      <c r="N3265">
        <v>0</v>
      </c>
      <c r="P3265" t="s">
        <v>22044</v>
      </c>
      <c r="R3265">
        <v>0</v>
      </c>
    </row>
    <row r="3266" spans="1:18" x14ac:dyDescent="0.25">
      <c r="A3266" s="1">
        <v>44741.356461342592</v>
      </c>
      <c r="B3266">
        <v>3265</v>
      </c>
      <c r="C3266">
        <v>452</v>
      </c>
      <c r="D3266" t="s">
        <v>7868</v>
      </c>
      <c r="E3266" t="s">
        <v>7868</v>
      </c>
      <c r="F3266">
        <v>1</v>
      </c>
      <c r="G3266" t="s">
        <v>10073</v>
      </c>
      <c r="H3266">
        <v>38644</v>
      </c>
      <c r="I3266" t="s">
        <v>7227</v>
      </c>
      <c r="L3266">
        <v>1</v>
      </c>
      <c r="N3266">
        <v>0</v>
      </c>
      <c r="P3266" t="s">
        <v>22044</v>
      </c>
      <c r="R3266">
        <v>0</v>
      </c>
    </row>
    <row r="3267" spans="1:18" x14ac:dyDescent="0.25">
      <c r="A3267" s="1">
        <v>44741.356462581018</v>
      </c>
      <c r="B3267">
        <v>3266</v>
      </c>
      <c r="C3267">
        <v>554</v>
      </c>
      <c r="D3267" t="s">
        <v>7868</v>
      </c>
      <c r="E3267" t="s">
        <v>7868</v>
      </c>
      <c r="F3267">
        <v>1</v>
      </c>
      <c r="G3267" t="s">
        <v>10074</v>
      </c>
      <c r="H3267">
        <v>38645</v>
      </c>
      <c r="I3267" t="s">
        <v>6281</v>
      </c>
      <c r="L3267">
        <v>1</v>
      </c>
      <c r="N3267">
        <v>0</v>
      </c>
      <c r="P3267" t="s">
        <v>22044</v>
      </c>
      <c r="R3267">
        <v>0</v>
      </c>
    </row>
    <row r="3268" spans="1:18" x14ac:dyDescent="0.25">
      <c r="A3268" s="1">
        <v>44741.356466666664</v>
      </c>
      <c r="B3268">
        <v>3267</v>
      </c>
      <c r="C3268">
        <v>292</v>
      </c>
      <c r="D3268" t="s">
        <v>7868</v>
      </c>
      <c r="E3268" t="s">
        <v>7868</v>
      </c>
      <c r="F3268">
        <v>1</v>
      </c>
      <c r="G3268" t="s">
        <v>10075</v>
      </c>
      <c r="H3268">
        <v>38646</v>
      </c>
      <c r="I3268" t="s">
        <v>6281</v>
      </c>
      <c r="L3268">
        <v>1</v>
      </c>
      <c r="N3268">
        <v>0</v>
      </c>
      <c r="P3268" t="s">
        <v>22044</v>
      </c>
      <c r="R3268">
        <v>0</v>
      </c>
    </row>
    <row r="3269" spans="1:18" x14ac:dyDescent="0.25">
      <c r="A3269" s="1">
        <v>44741.356468634258</v>
      </c>
      <c r="B3269">
        <v>3268</v>
      </c>
      <c r="C3269">
        <v>938</v>
      </c>
      <c r="D3269" t="s">
        <v>7868</v>
      </c>
      <c r="E3269" t="s">
        <v>7868</v>
      </c>
      <c r="F3269">
        <v>1</v>
      </c>
      <c r="G3269" t="s">
        <v>10076</v>
      </c>
      <c r="H3269">
        <v>38647</v>
      </c>
      <c r="I3269" t="s">
        <v>6281</v>
      </c>
      <c r="L3269">
        <v>1</v>
      </c>
      <c r="N3269">
        <v>0</v>
      </c>
      <c r="P3269" t="s">
        <v>22044</v>
      </c>
      <c r="R3269">
        <v>0</v>
      </c>
    </row>
    <row r="3270" spans="1:18" x14ac:dyDescent="0.25">
      <c r="A3270" s="1">
        <v>44741.356471874999</v>
      </c>
      <c r="B3270">
        <v>3269</v>
      </c>
      <c r="C3270">
        <v>939</v>
      </c>
      <c r="D3270" t="s">
        <v>7868</v>
      </c>
      <c r="E3270" t="s">
        <v>7868</v>
      </c>
      <c r="F3270">
        <v>1</v>
      </c>
      <c r="G3270" t="s">
        <v>10077</v>
      </c>
      <c r="H3270">
        <v>38648</v>
      </c>
      <c r="I3270" t="s">
        <v>7140</v>
      </c>
      <c r="L3270">
        <v>1</v>
      </c>
      <c r="N3270">
        <v>0</v>
      </c>
      <c r="P3270" t="s">
        <v>22044</v>
      </c>
      <c r="R3270">
        <v>0</v>
      </c>
    </row>
    <row r="3271" spans="1:18" x14ac:dyDescent="0.25">
      <c r="A3271" s="1">
        <v>44741.356475578701</v>
      </c>
      <c r="B3271">
        <v>3270</v>
      </c>
      <c r="C3271">
        <v>940</v>
      </c>
      <c r="D3271" t="s">
        <v>7868</v>
      </c>
      <c r="E3271" t="s">
        <v>7868</v>
      </c>
      <c r="F3271">
        <v>1</v>
      </c>
      <c r="G3271" t="s">
        <v>10078</v>
      </c>
      <c r="H3271">
        <v>38649</v>
      </c>
      <c r="I3271" t="s">
        <v>6024</v>
      </c>
      <c r="L3271">
        <v>1</v>
      </c>
      <c r="N3271">
        <v>0</v>
      </c>
      <c r="P3271" t="s">
        <v>22044</v>
      </c>
      <c r="R3271">
        <v>0</v>
      </c>
    </row>
    <row r="3272" spans="1:18" x14ac:dyDescent="0.25">
      <c r="A3272" s="1">
        <v>44741.356479363429</v>
      </c>
      <c r="B3272">
        <v>3271</v>
      </c>
      <c r="C3272">
        <v>1108</v>
      </c>
      <c r="D3272" t="s">
        <v>7868</v>
      </c>
      <c r="E3272" t="s">
        <v>7868</v>
      </c>
      <c r="F3272">
        <v>1</v>
      </c>
      <c r="G3272" t="s">
        <v>10079</v>
      </c>
      <c r="H3272">
        <v>38650</v>
      </c>
      <c r="I3272" t="s">
        <v>6281</v>
      </c>
      <c r="L3272">
        <v>1</v>
      </c>
      <c r="N3272">
        <v>0</v>
      </c>
      <c r="P3272" t="s">
        <v>22044</v>
      </c>
      <c r="R3272">
        <v>0</v>
      </c>
    </row>
    <row r="3273" spans="1:18" x14ac:dyDescent="0.25">
      <c r="A3273" s="1">
        <v>44741.356482754629</v>
      </c>
      <c r="B3273">
        <v>3272</v>
      </c>
      <c r="C3273">
        <v>941</v>
      </c>
      <c r="D3273" t="s">
        <v>7868</v>
      </c>
      <c r="E3273" t="s">
        <v>7868</v>
      </c>
      <c r="F3273">
        <v>1</v>
      </c>
      <c r="G3273" t="s">
        <v>10080</v>
      </c>
      <c r="H3273">
        <v>38651</v>
      </c>
      <c r="I3273" t="s">
        <v>6281</v>
      </c>
      <c r="L3273">
        <v>1</v>
      </c>
      <c r="N3273">
        <v>0</v>
      </c>
      <c r="P3273" t="s">
        <v>22044</v>
      </c>
      <c r="R3273">
        <v>0</v>
      </c>
    </row>
    <row r="3274" spans="1:18" x14ac:dyDescent="0.25">
      <c r="A3274" s="1">
        <v>44741.356485763892</v>
      </c>
      <c r="B3274">
        <v>3273</v>
      </c>
      <c r="C3274">
        <v>942</v>
      </c>
      <c r="D3274" t="s">
        <v>7868</v>
      </c>
      <c r="E3274" t="s">
        <v>7868</v>
      </c>
      <c r="F3274">
        <v>1</v>
      </c>
      <c r="G3274" t="s">
        <v>10081</v>
      </c>
      <c r="H3274">
        <v>38652</v>
      </c>
      <c r="I3274" t="s">
        <v>7227</v>
      </c>
      <c r="L3274">
        <v>1</v>
      </c>
      <c r="N3274">
        <v>0</v>
      </c>
      <c r="P3274" t="s">
        <v>22044</v>
      </c>
      <c r="R3274">
        <v>0</v>
      </c>
    </row>
    <row r="3275" spans="1:18" x14ac:dyDescent="0.25">
      <c r="A3275" s="1">
        <v>44741.356489317128</v>
      </c>
      <c r="B3275">
        <v>3274</v>
      </c>
      <c r="C3275">
        <v>943</v>
      </c>
      <c r="D3275" t="s">
        <v>7868</v>
      </c>
      <c r="E3275" t="s">
        <v>7868</v>
      </c>
      <c r="F3275">
        <v>1</v>
      </c>
      <c r="G3275" t="s">
        <v>9590</v>
      </c>
      <c r="H3275">
        <v>38653</v>
      </c>
      <c r="I3275" t="s">
        <v>8310</v>
      </c>
      <c r="L3275">
        <v>1</v>
      </c>
      <c r="N3275">
        <v>0</v>
      </c>
      <c r="P3275" t="s">
        <v>22044</v>
      </c>
      <c r="R3275">
        <v>0</v>
      </c>
    </row>
    <row r="3276" spans="1:18" x14ac:dyDescent="0.25">
      <c r="A3276" s="1">
        <v>44741.356493090279</v>
      </c>
      <c r="B3276">
        <v>3275</v>
      </c>
      <c r="C3276">
        <v>615</v>
      </c>
      <c r="D3276" t="s">
        <v>7868</v>
      </c>
      <c r="E3276" t="s">
        <v>7868</v>
      </c>
      <c r="F3276">
        <v>1</v>
      </c>
      <c r="G3276" t="s">
        <v>10082</v>
      </c>
      <c r="H3276">
        <v>38654</v>
      </c>
      <c r="I3276" t="s">
        <v>7131</v>
      </c>
      <c r="L3276">
        <v>1</v>
      </c>
      <c r="N3276">
        <v>0</v>
      </c>
      <c r="P3276" t="s">
        <v>22044</v>
      </c>
      <c r="R3276">
        <v>0</v>
      </c>
    </row>
    <row r="3277" spans="1:18" x14ac:dyDescent="0.25">
      <c r="A3277" s="1">
        <v>44741.356496643515</v>
      </c>
      <c r="B3277">
        <v>3276</v>
      </c>
      <c r="C3277">
        <v>1959</v>
      </c>
      <c r="D3277" t="s">
        <v>7868</v>
      </c>
      <c r="E3277" t="s">
        <v>7868</v>
      </c>
      <c r="F3277">
        <v>1</v>
      </c>
      <c r="G3277" t="s">
        <v>10083</v>
      </c>
      <c r="H3277">
        <v>38655</v>
      </c>
      <c r="I3277" t="s">
        <v>8047</v>
      </c>
      <c r="L3277">
        <v>1</v>
      </c>
      <c r="N3277">
        <v>0</v>
      </c>
      <c r="P3277" t="s">
        <v>22044</v>
      </c>
      <c r="R3277">
        <v>0</v>
      </c>
    </row>
    <row r="3278" spans="1:18" x14ac:dyDescent="0.25">
      <c r="A3278" s="1">
        <v>44741.356498067129</v>
      </c>
      <c r="B3278">
        <v>3277</v>
      </c>
      <c r="C3278">
        <v>1959</v>
      </c>
      <c r="D3278" t="s">
        <v>243</v>
      </c>
      <c r="E3278" t="s">
        <v>7868</v>
      </c>
      <c r="F3278">
        <v>1</v>
      </c>
      <c r="G3278" t="s">
        <v>10084</v>
      </c>
      <c r="H3278">
        <v>37520</v>
      </c>
      <c r="I3278" t="s">
        <v>8047</v>
      </c>
      <c r="L3278">
        <v>1</v>
      </c>
      <c r="N3278">
        <v>0</v>
      </c>
      <c r="P3278" t="s">
        <v>22044</v>
      </c>
      <c r="R3278">
        <v>0</v>
      </c>
    </row>
    <row r="3279" spans="1:18" x14ac:dyDescent="0.25">
      <c r="A3279" s="1">
        <v>44741.356499502312</v>
      </c>
      <c r="B3279">
        <v>3278</v>
      </c>
      <c r="C3279">
        <v>635</v>
      </c>
      <c r="D3279" t="s">
        <v>7868</v>
      </c>
      <c r="E3279" t="s">
        <v>7868</v>
      </c>
      <c r="F3279">
        <v>1</v>
      </c>
      <c r="G3279" t="s">
        <v>10085</v>
      </c>
      <c r="H3279">
        <v>39582</v>
      </c>
      <c r="I3279" t="s">
        <v>7070</v>
      </c>
      <c r="L3279">
        <v>1</v>
      </c>
      <c r="N3279">
        <v>0</v>
      </c>
      <c r="P3279" t="s">
        <v>22044</v>
      </c>
      <c r="R3279">
        <v>0</v>
      </c>
    </row>
    <row r="3280" spans="1:18" x14ac:dyDescent="0.25">
      <c r="A3280" s="1">
        <v>44741.356500729169</v>
      </c>
      <c r="B3280">
        <v>3279</v>
      </c>
      <c r="C3280">
        <v>635</v>
      </c>
      <c r="D3280" t="s">
        <v>243</v>
      </c>
      <c r="E3280" t="s">
        <v>7868</v>
      </c>
      <c r="F3280">
        <v>1</v>
      </c>
      <c r="G3280" t="s">
        <v>10086</v>
      </c>
      <c r="H3280">
        <v>39308</v>
      </c>
      <c r="I3280" t="s">
        <v>7070</v>
      </c>
      <c r="L3280">
        <v>1</v>
      </c>
      <c r="N3280">
        <v>0</v>
      </c>
      <c r="P3280" t="s">
        <v>22044</v>
      </c>
      <c r="R3280">
        <v>0</v>
      </c>
    </row>
    <row r="3281" spans="1:18" x14ac:dyDescent="0.25">
      <c r="A3281" s="1">
        <v>44741.356503819443</v>
      </c>
      <c r="B3281">
        <v>3280</v>
      </c>
      <c r="C3281">
        <v>635</v>
      </c>
      <c r="D3281" t="s">
        <v>247</v>
      </c>
      <c r="E3281" t="s">
        <v>7868</v>
      </c>
      <c r="F3281">
        <v>1</v>
      </c>
      <c r="G3281" t="s">
        <v>10087</v>
      </c>
      <c r="H3281">
        <v>39309</v>
      </c>
      <c r="I3281" t="s">
        <v>7070</v>
      </c>
      <c r="L3281">
        <v>1</v>
      </c>
      <c r="N3281">
        <v>0</v>
      </c>
      <c r="P3281" t="s">
        <v>22044</v>
      </c>
      <c r="R3281">
        <v>0</v>
      </c>
    </row>
    <row r="3282" spans="1:18" x14ac:dyDescent="0.25">
      <c r="A3282" s="1">
        <v>44741.356505671298</v>
      </c>
      <c r="B3282">
        <v>3281</v>
      </c>
      <c r="C3282">
        <v>635</v>
      </c>
      <c r="D3282" t="s">
        <v>250</v>
      </c>
      <c r="E3282" t="s">
        <v>7868</v>
      </c>
      <c r="F3282">
        <v>1</v>
      </c>
      <c r="G3282" t="s">
        <v>10088</v>
      </c>
      <c r="H3282">
        <v>39310</v>
      </c>
      <c r="I3282" t="s">
        <v>7070</v>
      </c>
      <c r="L3282">
        <v>1</v>
      </c>
      <c r="N3282">
        <v>0</v>
      </c>
      <c r="P3282" t="s">
        <v>22044</v>
      </c>
      <c r="R3282">
        <v>0</v>
      </c>
    </row>
    <row r="3283" spans="1:18" x14ac:dyDescent="0.25">
      <c r="A3283" s="1">
        <v>44741.356506863427</v>
      </c>
      <c r="B3283">
        <v>3282</v>
      </c>
      <c r="C3283">
        <v>635</v>
      </c>
      <c r="D3283" t="s">
        <v>253</v>
      </c>
      <c r="E3283" t="s">
        <v>7868</v>
      </c>
      <c r="F3283">
        <v>1</v>
      </c>
      <c r="G3283" t="s">
        <v>10089</v>
      </c>
      <c r="H3283">
        <v>39311</v>
      </c>
      <c r="I3283" t="s">
        <v>7070</v>
      </c>
      <c r="L3283">
        <v>1</v>
      </c>
      <c r="N3283">
        <v>0</v>
      </c>
      <c r="P3283" t="s">
        <v>22044</v>
      </c>
      <c r="R3283">
        <v>0</v>
      </c>
    </row>
    <row r="3284" spans="1:18" x14ac:dyDescent="0.25">
      <c r="A3284" s="1">
        <v>44741.356508020835</v>
      </c>
      <c r="B3284">
        <v>3283</v>
      </c>
      <c r="C3284">
        <v>635</v>
      </c>
      <c r="D3284" t="s">
        <v>256</v>
      </c>
      <c r="E3284" t="s">
        <v>7868</v>
      </c>
      <c r="F3284">
        <v>1</v>
      </c>
      <c r="G3284" t="s">
        <v>10090</v>
      </c>
      <c r="H3284">
        <v>39312</v>
      </c>
      <c r="I3284" t="s">
        <v>7070</v>
      </c>
      <c r="L3284">
        <v>1</v>
      </c>
      <c r="N3284">
        <v>0</v>
      </c>
      <c r="P3284" t="s">
        <v>22044</v>
      </c>
      <c r="R3284">
        <v>0</v>
      </c>
    </row>
    <row r="3285" spans="1:18" x14ac:dyDescent="0.25">
      <c r="A3285" s="1">
        <v>44741.356509687503</v>
      </c>
      <c r="B3285">
        <v>3284</v>
      </c>
      <c r="C3285">
        <v>635</v>
      </c>
      <c r="D3285" t="s">
        <v>259</v>
      </c>
      <c r="E3285" t="s">
        <v>7868</v>
      </c>
      <c r="F3285">
        <v>1</v>
      </c>
      <c r="G3285" t="s">
        <v>10091</v>
      </c>
      <c r="H3285">
        <v>39313</v>
      </c>
      <c r="I3285" t="s">
        <v>7070</v>
      </c>
      <c r="L3285">
        <v>1</v>
      </c>
      <c r="N3285">
        <v>0</v>
      </c>
      <c r="P3285" t="s">
        <v>22044</v>
      </c>
      <c r="R3285">
        <v>0</v>
      </c>
    </row>
    <row r="3286" spans="1:18" x14ac:dyDescent="0.25">
      <c r="A3286" s="1">
        <v>44741.35651114583</v>
      </c>
      <c r="B3286">
        <v>3285</v>
      </c>
      <c r="C3286">
        <v>635</v>
      </c>
      <c r="D3286" t="s">
        <v>263</v>
      </c>
      <c r="E3286" t="s">
        <v>7868</v>
      </c>
      <c r="F3286">
        <v>1</v>
      </c>
      <c r="G3286" t="s">
        <v>10092</v>
      </c>
      <c r="H3286">
        <v>39314</v>
      </c>
      <c r="I3286" t="s">
        <v>7070</v>
      </c>
      <c r="L3286">
        <v>1</v>
      </c>
      <c r="N3286">
        <v>0</v>
      </c>
      <c r="P3286" t="s">
        <v>22044</v>
      </c>
      <c r="R3286">
        <v>0</v>
      </c>
    </row>
    <row r="3287" spans="1:18" x14ac:dyDescent="0.25">
      <c r="A3287" s="1">
        <v>44741.356512303239</v>
      </c>
      <c r="B3287">
        <v>3286</v>
      </c>
      <c r="C3287">
        <v>635</v>
      </c>
      <c r="D3287" t="s">
        <v>7886</v>
      </c>
      <c r="E3287" t="s">
        <v>7868</v>
      </c>
      <c r="F3287">
        <v>1</v>
      </c>
      <c r="G3287" t="s">
        <v>10093</v>
      </c>
      <c r="H3287">
        <v>39315</v>
      </c>
      <c r="I3287" t="s">
        <v>7070</v>
      </c>
      <c r="L3287">
        <v>1</v>
      </c>
      <c r="N3287">
        <v>0</v>
      </c>
      <c r="P3287" t="s">
        <v>22044</v>
      </c>
      <c r="R3287">
        <v>0</v>
      </c>
    </row>
    <row r="3288" spans="1:18" x14ac:dyDescent="0.25">
      <c r="A3288" s="1">
        <v>44741.35651380787</v>
      </c>
      <c r="B3288">
        <v>3287</v>
      </c>
      <c r="C3288">
        <v>944</v>
      </c>
      <c r="D3288" t="s">
        <v>7898</v>
      </c>
      <c r="E3288" t="s">
        <v>7868</v>
      </c>
      <c r="F3288">
        <v>1</v>
      </c>
      <c r="G3288" t="s">
        <v>10094</v>
      </c>
      <c r="H3288">
        <v>37584</v>
      </c>
      <c r="I3288" t="s">
        <v>6723</v>
      </c>
      <c r="L3288">
        <v>1</v>
      </c>
      <c r="N3288">
        <v>0</v>
      </c>
      <c r="P3288" t="s">
        <v>22044</v>
      </c>
      <c r="R3288">
        <v>0</v>
      </c>
    </row>
    <row r="3289" spans="1:18" x14ac:dyDescent="0.25">
      <c r="A3289" s="1">
        <v>44741.356515127314</v>
      </c>
      <c r="B3289">
        <v>3288</v>
      </c>
      <c r="C3289">
        <v>944</v>
      </c>
      <c r="D3289" t="s">
        <v>6355</v>
      </c>
      <c r="E3289" t="s">
        <v>7868</v>
      </c>
      <c r="F3289">
        <v>1</v>
      </c>
      <c r="G3289" t="s">
        <v>10095</v>
      </c>
      <c r="H3289">
        <v>37585</v>
      </c>
      <c r="I3289" t="s">
        <v>6723</v>
      </c>
      <c r="L3289">
        <v>1</v>
      </c>
      <c r="N3289">
        <v>0</v>
      </c>
      <c r="P3289" t="s">
        <v>22044</v>
      </c>
      <c r="R3289">
        <v>0</v>
      </c>
    </row>
    <row r="3290" spans="1:18" x14ac:dyDescent="0.25">
      <c r="A3290" s="1">
        <v>44741.356516585649</v>
      </c>
      <c r="B3290">
        <v>3289</v>
      </c>
      <c r="C3290">
        <v>944</v>
      </c>
      <c r="D3290" t="s">
        <v>7896</v>
      </c>
      <c r="E3290" t="s">
        <v>7868</v>
      </c>
      <c r="F3290">
        <v>1</v>
      </c>
      <c r="G3290" t="s">
        <v>10096</v>
      </c>
      <c r="H3290">
        <v>37586</v>
      </c>
      <c r="I3290" t="s">
        <v>6723</v>
      </c>
      <c r="L3290">
        <v>1</v>
      </c>
      <c r="N3290">
        <v>0</v>
      </c>
      <c r="P3290" t="s">
        <v>22044</v>
      </c>
      <c r="R3290">
        <v>0</v>
      </c>
    </row>
    <row r="3291" spans="1:18" x14ac:dyDescent="0.25">
      <c r="A3291" s="1">
        <v>44741.356517939814</v>
      </c>
      <c r="B3291">
        <v>3290</v>
      </c>
      <c r="C3291">
        <v>944</v>
      </c>
      <c r="D3291" t="s">
        <v>7894</v>
      </c>
      <c r="E3291" t="s">
        <v>7868</v>
      </c>
      <c r="F3291">
        <v>1</v>
      </c>
      <c r="G3291" t="s">
        <v>10097</v>
      </c>
      <c r="H3291">
        <v>37587</v>
      </c>
      <c r="I3291" t="s">
        <v>6723</v>
      </c>
      <c r="L3291">
        <v>1</v>
      </c>
      <c r="N3291">
        <v>0</v>
      </c>
      <c r="P3291" t="s">
        <v>22044</v>
      </c>
      <c r="R3291">
        <v>0</v>
      </c>
    </row>
    <row r="3292" spans="1:18" x14ac:dyDescent="0.25">
      <c r="A3292" s="1">
        <v>44741.356519594905</v>
      </c>
      <c r="B3292">
        <v>3291</v>
      </c>
      <c r="C3292">
        <v>944</v>
      </c>
      <c r="D3292" t="s">
        <v>7892</v>
      </c>
      <c r="E3292" t="s">
        <v>7868</v>
      </c>
      <c r="F3292">
        <v>1</v>
      </c>
      <c r="G3292" t="s">
        <v>10098</v>
      </c>
      <c r="H3292">
        <v>37588</v>
      </c>
      <c r="I3292" t="s">
        <v>6723</v>
      </c>
      <c r="L3292">
        <v>1</v>
      </c>
      <c r="N3292">
        <v>0</v>
      </c>
      <c r="P3292" t="s">
        <v>22044</v>
      </c>
      <c r="R3292">
        <v>0</v>
      </c>
    </row>
    <row r="3293" spans="1:18" x14ac:dyDescent="0.25">
      <c r="A3293" s="1">
        <v>44741.356521793983</v>
      </c>
      <c r="B3293">
        <v>3292</v>
      </c>
      <c r="C3293">
        <v>944</v>
      </c>
      <c r="D3293" t="s">
        <v>273</v>
      </c>
      <c r="E3293" t="s">
        <v>7868</v>
      </c>
      <c r="F3293">
        <v>1</v>
      </c>
      <c r="G3293" t="s">
        <v>10099</v>
      </c>
      <c r="H3293">
        <v>37589</v>
      </c>
      <c r="I3293" t="s">
        <v>6723</v>
      </c>
      <c r="L3293">
        <v>1</v>
      </c>
      <c r="N3293">
        <v>0</v>
      </c>
      <c r="P3293" t="s">
        <v>22044</v>
      </c>
      <c r="R3293">
        <v>0</v>
      </c>
    </row>
    <row r="3294" spans="1:18" x14ac:dyDescent="0.25">
      <c r="A3294" s="1">
        <v>44741.35652523148</v>
      </c>
      <c r="B3294">
        <v>3293</v>
      </c>
      <c r="C3294">
        <v>944</v>
      </c>
      <c r="D3294" t="s">
        <v>269</v>
      </c>
      <c r="E3294" t="s">
        <v>7868</v>
      </c>
      <c r="F3294">
        <v>1</v>
      </c>
      <c r="G3294" t="s">
        <v>10100</v>
      </c>
      <c r="H3294">
        <v>37590</v>
      </c>
      <c r="I3294" t="s">
        <v>6723</v>
      </c>
      <c r="L3294">
        <v>1</v>
      </c>
      <c r="N3294">
        <v>0</v>
      </c>
      <c r="P3294" t="s">
        <v>22044</v>
      </c>
      <c r="R3294">
        <v>0</v>
      </c>
    </row>
    <row r="3295" spans="1:18" x14ac:dyDescent="0.25">
      <c r="A3295" s="1">
        <v>44741.35652804398</v>
      </c>
      <c r="B3295">
        <v>3294</v>
      </c>
      <c r="C3295">
        <v>944</v>
      </c>
      <c r="D3295" t="s">
        <v>7888</v>
      </c>
      <c r="E3295" t="s">
        <v>7868</v>
      </c>
      <c r="F3295">
        <v>1</v>
      </c>
      <c r="G3295" t="s">
        <v>10101</v>
      </c>
      <c r="H3295">
        <v>37591</v>
      </c>
      <c r="I3295" t="s">
        <v>6723</v>
      </c>
      <c r="L3295">
        <v>1</v>
      </c>
      <c r="N3295">
        <v>0</v>
      </c>
      <c r="P3295" t="s">
        <v>22044</v>
      </c>
      <c r="R3295">
        <v>0</v>
      </c>
    </row>
    <row r="3296" spans="1:18" x14ac:dyDescent="0.25">
      <c r="A3296" s="1">
        <v>44741.356531365738</v>
      </c>
      <c r="B3296">
        <v>3295</v>
      </c>
      <c r="C3296">
        <v>944</v>
      </c>
      <c r="D3296" t="s">
        <v>7886</v>
      </c>
      <c r="E3296" t="s">
        <v>7868</v>
      </c>
      <c r="F3296">
        <v>1</v>
      </c>
      <c r="G3296" t="s">
        <v>10102</v>
      </c>
      <c r="H3296">
        <v>37592</v>
      </c>
      <c r="I3296" t="s">
        <v>6723</v>
      </c>
      <c r="L3296">
        <v>1</v>
      </c>
      <c r="N3296">
        <v>0</v>
      </c>
      <c r="P3296" t="s">
        <v>22044</v>
      </c>
      <c r="R3296">
        <v>0</v>
      </c>
    </row>
    <row r="3297" spans="1:18" x14ac:dyDescent="0.25">
      <c r="A3297" s="1">
        <v>44741.356534027778</v>
      </c>
      <c r="B3297">
        <v>3296</v>
      </c>
      <c r="C3297">
        <v>944</v>
      </c>
      <c r="D3297" t="s">
        <v>263</v>
      </c>
      <c r="E3297" t="s">
        <v>7868</v>
      </c>
      <c r="F3297">
        <v>1</v>
      </c>
      <c r="G3297" t="s">
        <v>10103</v>
      </c>
      <c r="H3297">
        <v>37593</v>
      </c>
      <c r="I3297" t="s">
        <v>6723</v>
      </c>
      <c r="L3297">
        <v>1</v>
      </c>
      <c r="N3297">
        <v>0</v>
      </c>
      <c r="P3297" t="s">
        <v>22044</v>
      </c>
      <c r="R3297">
        <v>0</v>
      </c>
    </row>
    <row r="3298" spans="1:18" x14ac:dyDescent="0.25">
      <c r="A3298" s="1">
        <v>44741.356536608793</v>
      </c>
      <c r="B3298">
        <v>3297</v>
      </c>
      <c r="C3298">
        <v>944</v>
      </c>
      <c r="D3298" t="s">
        <v>259</v>
      </c>
      <c r="E3298" t="s">
        <v>7868</v>
      </c>
      <c r="F3298">
        <v>1</v>
      </c>
      <c r="G3298" t="s">
        <v>10104</v>
      </c>
      <c r="H3298">
        <v>37594</v>
      </c>
      <c r="I3298" t="s">
        <v>6723</v>
      </c>
      <c r="L3298">
        <v>1</v>
      </c>
      <c r="N3298">
        <v>0</v>
      </c>
      <c r="P3298" t="s">
        <v>22044</v>
      </c>
      <c r="R3298">
        <v>0</v>
      </c>
    </row>
    <row r="3299" spans="1:18" x14ac:dyDescent="0.25">
      <c r="A3299" s="1">
        <v>44741.356539120374</v>
      </c>
      <c r="B3299">
        <v>3298</v>
      </c>
      <c r="C3299">
        <v>944</v>
      </c>
      <c r="D3299" t="s">
        <v>256</v>
      </c>
      <c r="E3299" t="s">
        <v>7868</v>
      </c>
      <c r="F3299">
        <v>1</v>
      </c>
      <c r="G3299" t="s">
        <v>10105</v>
      </c>
      <c r="H3299">
        <v>37595</v>
      </c>
      <c r="I3299" t="s">
        <v>6723</v>
      </c>
      <c r="L3299">
        <v>1</v>
      </c>
      <c r="N3299">
        <v>0</v>
      </c>
      <c r="P3299" t="s">
        <v>22044</v>
      </c>
      <c r="R3299">
        <v>0</v>
      </c>
    </row>
    <row r="3300" spans="1:18" x14ac:dyDescent="0.25">
      <c r="A3300" s="1">
        <v>44741.356541932873</v>
      </c>
      <c r="B3300">
        <v>3299</v>
      </c>
      <c r="C3300">
        <v>944</v>
      </c>
      <c r="D3300" t="s">
        <v>253</v>
      </c>
      <c r="E3300" t="s">
        <v>7868</v>
      </c>
      <c r="F3300">
        <v>1</v>
      </c>
      <c r="G3300" t="s">
        <v>10106</v>
      </c>
      <c r="H3300">
        <v>37596</v>
      </c>
      <c r="I3300" t="s">
        <v>6723</v>
      </c>
      <c r="L3300">
        <v>1</v>
      </c>
      <c r="N3300">
        <v>0</v>
      </c>
      <c r="P3300" t="s">
        <v>22044</v>
      </c>
      <c r="R3300">
        <v>0</v>
      </c>
    </row>
    <row r="3301" spans="1:18" x14ac:dyDescent="0.25">
      <c r="A3301" s="1">
        <v>44741.356544560185</v>
      </c>
      <c r="B3301">
        <v>3300</v>
      </c>
      <c r="C3301">
        <v>944</v>
      </c>
      <c r="D3301" t="s">
        <v>250</v>
      </c>
      <c r="E3301" t="s">
        <v>7868</v>
      </c>
      <c r="F3301">
        <v>1</v>
      </c>
      <c r="G3301" t="s">
        <v>10107</v>
      </c>
      <c r="H3301">
        <v>37597</v>
      </c>
      <c r="I3301" t="s">
        <v>6723</v>
      </c>
      <c r="L3301">
        <v>1</v>
      </c>
      <c r="N3301">
        <v>0</v>
      </c>
      <c r="P3301" t="s">
        <v>22044</v>
      </c>
      <c r="R3301">
        <v>0</v>
      </c>
    </row>
    <row r="3302" spans="1:18" x14ac:dyDescent="0.25">
      <c r="A3302" s="1">
        <v>44741.356547569441</v>
      </c>
      <c r="B3302">
        <v>3301</v>
      </c>
      <c r="C3302">
        <v>944</v>
      </c>
      <c r="D3302" t="s">
        <v>247</v>
      </c>
      <c r="E3302" t="s">
        <v>7868</v>
      </c>
      <c r="F3302">
        <v>1</v>
      </c>
      <c r="G3302" t="s">
        <v>10108</v>
      </c>
      <c r="H3302">
        <v>37598</v>
      </c>
      <c r="I3302" t="s">
        <v>6723</v>
      </c>
      <c r="L3302">
        <v>1</v>
      </c>
      <c r="N3302">
        <v>0</v>
      </c>
      <c r="P3302" t="s">
        <v>22044</v>
      </c>
      <c r="R3302">
        <v>0</v>
      </c>
    </row>
    <row r="3303" spans="1:18" x14ac:dyDescent="0.25">
      <c r="A3303" s="1">
        <v>44741.356550266202</v>
      </c>
      <c r="B3303">
        <v>3302</v>
      </c>
      <c r="C3303">
        <v>944</v>
      </c>
      <c r="D3303" t="s">
        <v>243</v>
      </c>
      <c r="E3303" t="s">
        <v>7868</v>
      </c>
      <c r="F3303">
        <v>1</v>
      </c>
      <c r="G3303" t="s">
        <v>10109</v>
      </c>
      <c r="H3303">
        <v>37599</v>
      </c>
      <c r="I3303" t="s">
        <v>6723</v>
      </c>
      <c r="L3303">
        <v>1</v>
      </c>
      <c r="N3303">
        <v>0</v>
      </c>
      <c r="P3303" t="s">
        <v>22044</v>
      </c>
      <c r="R3303">
        <v>0</v>
      </c>
    </row>
    <row r="3304" spans="1:18" x14ac:dyDescent="0.25">
      <c r="A3304" s="1">
        <v>44741.35655300926</v>
      </c>
      <c r="B3304">
        <v>3303</v>
      </c>
      <c r="C3304">
        <v>944</v>
      </c>
      <c r="D3304" t="s">
        <v>7868</v>
      </c>
      <c r="E3304" t="s">
        <v>7868</v>
      </c>
      <c r="F3304">
        <v>1</v>
      </c>
      <c r="G3304" t="s">
        <v>9398</v>
      </c>
      <c r="H3304">
        <v>38656</v>
      </c>
      <c r="I3304" t="s">
        <v>6723</v>
      </c>
      <c r="L3304">
        <v>1</v>
      </c>
      <c r="N3304">
        <v>0</v>
      </c>
      <c r="P3304" t="s">
        <v>22044</v>
      </c>
      <c r="R3304">
        <v>0</v>
      </c>
    </row>
    <row r="3305" spans="1:18" x14ac:dyDescent="0.25">
      <c r="A3305" s="1">
        <v>44741.35655582176</v>
      </c>
      <c r="B3305">
        <v>3304</v>
      </c>
      <c r="C3305">
        <v>492</v>
      </c>
      <c r="D3305" t="s">
        <v>7868</v>
      </c>
      <c r="E3305" t="s">
        <v>7868</v>
      </c>
      <c r="F3305">
        <v>1</v>
      </c>
      <c r="G3305" t="s">
        <v>10110</v>
      </c>
      <c r="H3305">
        <v>38657</v>
      </c>
      <c r="I3305" t="s">
        <v>6281</v>
      </c>
      <c r="L3305">
        <v>1</v>
      </c>
      <c r="N3305">
        <v>0</v>
      </c>
      <c r="P3305" t="s">
        <v>22044</v>
      </c>
      <c r="R3305">
        <v>0</v>
      </c>
    </row>
    <row r="3306" spans="1:18" x14ac:dyDescent="0.25">
      <c r="A3306" s="1">
        <v>44741.356558449072</v>
      </c>
      <c r="B3306">
        <v>3305</v>
      </c>
      <c r="C3306">
        <v>945</v>
      </c>
      <c r="D3306" t="s">
        <v>7868</v>
      </c>
      <c r="E3306" t="s">
        <v>7868</v>
      </c>
      <c r="F3306">
        <v>1</v>
      </c>
      <c r="G3306" t="s">
        <v>10111</v>
      </c>
      <c r="H3306">
        <v>38658</v>
      </c>
      <c r="I3306" t="s">
        <v>7073</v>
      </c>
      <c r="L3306">
        <v>1</v>
      </c>
      <c r="N3306">
        <v>0</v>
      </c>
      <c r="P3306" t="s">
        <v>22044</v>
      </c>
      <c r="R3306">
        <v>0</v>
      </c>
    </row>
    <row r="3307" spans="1:18" x14ac:dyDescent="0.25">
      <c r="A3307" s="1">
        <v>44741.356561030094</v>
      </c>
      <c r="B3307">
        <v>3306</v>
      </c>
      <c r="C3307">
        <v>945</v>
      </c>
      <c r="D3307" t="s">
        <v>243</v>
      </c>
      <c r="E3307" t="s">
        <v>7868</v>
      </c>
      <c r="F3307">
        <v>1</v>
      </c>
      <c r="G3307" t="s">
        <v>10112</v>
      </c>
      <c r="H3307">
        <v>37440</v>
      </c>
      <c r="I3307" t="s">
        <v>7073</v>
      </c>
      <c r="L3307">
        <v>1</v>
      </c>
      <c r="N3307">
        <v>0</v>
      </c>
      <c r="P3307" t="s">
        <v>22044</v>
      </c>
      <c r="R3307">
        <v>0</v>
      </c>
    </row>
    <row r="3308" spans="1:18" x14ac:dyDescent="0.25">
      <c r="A3308" s="1">
        <v>44741.356564386573</v>
      </c>
      <c r="B3308">
        <v>3307</v>
      </c>
      <c r="C3308">
        <v>945</v>
      </c>
      <c r="D3308" t="s">
        <v>247</v>
      </c>
      <c r="E3308" t="s">
        <v>7868</v>
      </c>
      <c r="F3308">
        <v>1</v>
      </c>
      <c r="G3308" t="s">
        <v>10113</v>
      </c>
      <c r="H3308">
        <v>37441</v>
      </c>
      <c r="I3308" t="s">
        <v>7073</v>
      </c>
      <c r="L3308">
        <v>1</v>
      </c>
      <c r="N3308">
        <v>0</v>
      </c>
      <c r="P3308" t="s">
        <v>22044</v>
      </c>
      <c r="R3308">
        <v>0</v>
      </c>
    </row>
    <row r="3309" spans="1:18" x14ac:dyDescent="0.25">
      <c r="A3309" s="1">
        <v>44741.356567592593</v>
      </c>
      <c r="B3309">
        <v>3308</v>
      </c>
      <c r="C3309">
        <v>946</v>
      </c>
      <c r="D3309" t="s">
        <v>7868</v>
      </c>
      <c r="E3309" t="s">
        <v>7868</v>
      </c>
      <c r="F3309">
        <v>1</v>
      </c>
      <c r="G3309" t="s">
        <v>10114</v>
      </c>
      <c r="H3309">
        <v>39806</v>
      </c>
      <c r="I3309" t="s">
        <v>8298</v>
      </c>
      <c r="L3309">
        <v>1</v>
      </c>
      <c r="N3309">
        <v>0</v>
      </c>
      <c r="P3309" t="s">
        <v>22044</v>
      </c>
      <c r="R3309">
        <v>0</v>
      </c>
    </row>
    <row r="3310" spans="1:18" x14ac:dyDescent="0.25">
      <c r="A3310" s="1">
        <v>44741.356570833334</v>
      </c>
      <c r="B3310">
        <v>3309</v>
      </c>
      <c r="C3310">
        <v>1980</v>
      </c>
      <c r="D3310" t="s">
        <v>7868</v>
      </c>
      <c r="E3310" t="s">
        <v>7868</v>
      </c>
      <c r="F3310">
        <v>1</v>
      </c>
      <c r="G3310" t="s">
        <v>10115</v>
      </c>
      <c r="H3310">
        <v>38659</v>
      </c>
      <c r="I3310" t="s">
        <v>6024</v>
      </c>
      <c r="L3310">
        <v>1</v>
      </c>
      <c r="N3310">
        <v>0</v>
      </c>
      <c r="P3310" t="s">
        <v>22044</v>
      </c>
      <c r="R3310">
        <v>0</v>
      </c>
    </row>
    <row r="3311" spans="1:18" x14ac:dyDescent="0.25">
      <c r="A3311" s="1">
        <v>44741.35657384259</v>
      </c>
      <c r="B3311">
        <v>3310</v>
      </c>
      <c r="C3311">
        <v>1334</v>
      </c>
      <c r="D3311" t="s">
        <v>7868</v>
      </c>
      <c r="E3311" t="s">
        <v>7868</v>
      </c>
      <c r="F3311">
        <v>1</v>
      </c>
      <c r="G3311" t="s">
        <v>10116</v>
      </c>
      <c r="H3311">
        <v>39583</v>
      </c>
      <c r="I3311" t="s">
        <v>7131</v>
      </c>
      <c r="L3311">
        <v>1</v>
      </c>
      <c r="N3311">
        <v>0</v>
      </c>
      <c r="P3311" t="s">
        <v>22044</v>
      </c>
      <c r="R3311">
        <v>0</v>
      </c>
    </row>
    <row r="3312" spans="1:18" x14ac:dyDescent="0.25">
      <c r="A3312" s="1">
        <v>44741.356576701386</v>
      </c>
      <c r="B3312">
        <v>3311</v>
      </c>
      <c r="C3312">
        <v>1109</v>
      </c>
      <c r="D3312" t="s">
        <v>7868</v>
      </c>
      <c r="E3312" t="s">
        <v>7868</v>
      </c>
      <c r="F3312">
        <v>1</v>
      </c>
      <c r="G3312" t="s">
        <v>10117</v>
      </c>
      <c r="H3312">
        <v>38660</v>
      </c>
      <c r="I3312" t="s">
        <v>6024</v>
      </c>
      <c r="L3312">
        <v>1</v>
      </c>
      <c r="N3312">
        <v>0</v>
      </c>
      <c r="P3312" t="s">
        <v>22044</v>
      </c>
      <c r="R3312">
        <v>0</v>
      </c>
    </row>
    <row r="3313" spans="1:18" x14ac:dyDescent="0.25">
      <c r="A3313" s="1">
        <v>44741.3565809375</v>
      </c>
      <c r="B3313">
        <v>3312</v>
      </c>
      <c r="C3313">
        <v>1110</v>
      </c>
      <c r="D3313" t="s">
        <v>7868</v>
      </c>
      <c r="E3313" t="s">
        <v>7868</v>
      </c>
      <c r="F3313">
        <v>1</v>
      </c>
      <c r="G3313" t="s">
        <v>10118</v>
      </c>
      <c r="H3313">
        <v>38661</v>
      </c>
      <c r="I3313" t="s">
        <v>6281</v>
      </c>
      <c r="L3313">
        <v>1</v>
      </c>
      <c r="N3313">
        <v>0</v>
      </c>
      <c r="P3313" t="s">
        <v>22044</v>
      </c>
      <c r="R3313">
        <v>0</v>
      </c>
    </row>
    <row r="3314" spans="1:18" x14ac:dyDescent="0.25">
      <c r="A3314" s="1">
        <v>44741.356588113427</v>
      </c>
      <c r="B3314">
        <v>3313</v>
      </c>
      <c r="C3314">
        <v>437</v>
      </c>
      <c r="D3314" t="s">
        <v>7868</v>
      </c>
      <c r="E3314" t="s">
        <v>7868</v>
      </c>
      <c r="F3314">
        <v>1</v>
      </c>
      <c r="G3314" t="s">
        <v>10119</v>
      </c>
      <c r="H3314">
        <v>38662</v>
      </c>
      <c r="I3314" t="s">
        <v>7134</v>
      </c>
      <c r="L3314">
        <v>1</v>
      </c>
      <c r="N3314">
        <v>0</v>
      </c>
      <c r="P3314" t="s">
        <v>22044</v>
      </c>
      <c r="R3314">
        <v>0</v>
      </c>
    </row>
    <row r="3315" spans="1:18" x14ac:dyDescent="0.25">
      <c r="A3315" s="1">
        <v>44741.356591006945</v>
      </c>
      <c r="B3315">
        <v>3314</v>
      </c>
      <c r="C3315">
        <v>1111</v>
      </c>
      <c r="D3315" t="s">
        <v>7868</v>
      </c>
      <c r="E3315" t="s">
        <v>7868</v>
      </c>
      <c r="F3315">
        <v>1</v>
      </c>
      <c r="G3315" t="s">
        <v>10120</v>
      </c>
      <c r="H3315">
        <v>38663</v>
      </c>
      <c r="I3315" t="s">
        <v>8712</v>
      </c>
      <c r="L3315">
        <v>1</v>
      </c>
      <c r="N3315">
        <v>0</v>
      </c>
      <c r="P3315" t="s">
        <v>22044</v>
      </c>
      <c r="R3315">
        <v>0</v>
      </c>
    </row>
    <row r="3316" spans="1:18" x14ac:dyDescent="0.25">
      <c r="A3316" s="1">
        <v>44741.356594594909</v>
      </c>
      <c r="B3316">
        <v>3315</v>
      </c>
      <c r="C3316">
        <v>1909</v>
      </c>
      <c r="D3316" t="s">
        <v>7868</v>
      </c>
      <c r="E3316" t="s">
        <v>7868</v>
      </c>
      <c r="F3316">
        <v>1</v>
      </c>
      <c r="G3316" t="s">
        <v>10121</v>
      </c>
      <c r="H3316">
        <v>38664</v>
      </c>
      <c r="I3316" t="s">
        <v>8298</v>
      </c>
      <c r="L3316">
        <v>1</v>
      </c>
      <c r="N3316">
        <v>0</v>
      </c>
      <c r="P3316" t="s">
        <v>22044</v>
      </c>
      <c r="R3316">
        <v>0</v>
      </c>
    </row>
    <row r="3317" spans="1:18" x14ac:dyDescent="0.25">
      <c r="A3317" s="1">
        <v>44741.356597534723</v>
      </c>
      <c r="B3317">
        <v>3316</v>
      </c>
      <c r="C3317">
        <v>607</v>
      </c>
      <c r="D3317" t="s">
        <v>7868</v>
      </c>
      <c r="E3317" t="s">
        <v>7868</v>
      </c>
      <c r="F3317">
        <v>1</v>
      </c>
      <c r="G3317" t="s">
        <v>10122</v>
      </c>
      <c r="H3317">
        <v>39807</v>
      </c>
      <c r="I3317" t="s">
        <v>8298</v>
      </c>
      <c r="L3317">
        <v>1</v>
      </c>
      <c r="N3317">
        <v>0</v>
      </c>
      <c r="P3317" t="s">
        <v>22044</v>
      </c>
      <c r="R3317">
        <v>0</v>
      </c>
    </row>
    <row r="3318" spans="1:18" x14ac:dyDescent="0.25">
      <c r="A3318" s="1">
        <v>44741.356602465276</v>
      </c>
      <c r="B3318">
        <v>3317</v>
      </c>
      <c r="C3318">
        <v>455</v>
      </c>
      <c r="D3318" t="s">
        <v>7868</v>
      </c>
      <c r="E3318" t="s">
        <v>7868</v>
      </c>
      <c r="F3318">
        <v>1</v>
      </c>
      <c r="G3318" t="s">
        <v>10123</v>
      </c>
      <c r="H3318">
        <v>38665</v>
      </c>
      <c r="I3318" t="s">
        <v>8298</v>
      </c>
      <c r="L3318">
        <v>1</v>
      </c>
      <c r="N3318">
        <v>0</v>
      </c>
      <c r="P3318" t="s">
        <v>22044</v>
      </c>
      <c r="R3318">
        <v>0</v>
      </c>
    </row>
    <row r="3319" spans="1:18" x14ac:dyDescent="0.25">
      <c r="A3319" s="1">
        <v>44741.356605474539</v>
      </c>
      <c r="B3319">
        <v>3318</v>
      </c>
      <c r="C3319">
        <v>1985</v>
      </c>
      <c r="D3319" t="s">
        <v>7868</v>
      </c>
      <c r="E3319" t="s">
        <v>7868</v>
      </c>
      <c r="F3319">
        <v>1</v>
      </c>
      <c r="G3319" t="s">
        <v>10124</v>
      </c>
      <c r="H3319">
        <v>38666</v>
      </c>
      <c r="I3319" t="s">
        <v>8047</v>
      </c>
      <c r="L3319">
        <v>1</v>
      </c>
      <c r="N3319">
        <v>0</v>
      </c>
      <c r="P3319" t="s">
        <v>22044</v>
      </c>
      <c r="R3319">
        <v>0</v>
      </c>
    </row>
    <row r="3320" spans="1:18" x14ac:dyDescent="0.25">
      <c r="A3320" s="1">
        <v>44741.356608912036</v>
      </c>
      <c r="B3320">
        <v>3319</v>
      </c>
      <c r="C3320">
        <v>1970</v>
      </c>
      <c r="D3320" t="s">
        <v>7868</v>
      </c>
      <c r="E3320" t="s">
        <v>7868</v>
      </c>
      <c r="F3320">
        <v>1</v>
      </c>
      <c r="G3320" t="s">
        <v>10125</v>
      </c>
      <c r="H3320">
        <v>38667</v>
      </c>
      <c r="I3320" t="s">
        <v>8298</v>
      </c>
      <c r="L3320">
        <v>1</v>
      </c>
      <c r="N3320">
        <v>0</v>
      </c>
      <c r="P3320" t="s">
        <v>22044</v>
      </c>
      <c r="R3320">
        <v>0</v>
      </c>
    </row>
    <row r="3321" spans="1:18" x14ac:dyDescent="0.25">
      <c r="A3321" s="1">
        <v>44741.356614155091</v>
      </c>
      <c r="B3321">
        <v>3320</v>
      </c>
      <c r="C3321">
        <v>220</v>
      </c>
      <c r="D3321" t="s">
        <v>7868</v>
      </c>
      <c r="E3321" t="s">
        <v>7868</v>
      </c>
      <c r="F3321">
        <v>1</v>
      </c>
      <c r="G3321" t="s">
        <v>10126</v>
      </c>
      <c r="H3321">
        <v>38668</v>
      </c>
      <c r="I3321" t="s">
        <v>6030</v>
      </c>
      <c r="L3321">
        <v>1</v>
      </c>
      <c r="N3321">
        <v>0</v>
      </c>
      <c r="P3321" t="s">
        <v>22044</v>
      </c>
      <c r="R3321">
        <v>0</v>
      </c>
    </row>
    <row r="3322" spans="1:18" x14ac:dyDescent="0.25">
      <c r="A3322" s="1">
        <v>44741.356617673613</v>
      </c>
      <c r="B3322">
        <v>3321</v>
      </c>
      <c r="C3322">
        <v>222</v>
      </c>
      <c r="D3322" t="s">
        <v>7868</v>
      </c>
      <c r="E3322" t="s">
        <v>7868</v>
      </c>
      <c r="F3322">
        <v>1</v>
      </c>
      <c r="G3322" t="s">
        <v>10127</v>
      </c>
      <c r="H3322">
        <v>38669</v>
      </c>
      <c r="I3322" t="s">
        <v>7073</v>
      </c>
      <c r="L3322">
        <v>1</v>
      </c>
      <c r="N3322">
        <v>0</v>
      </c>
      <c r="P3322" t="s">
        <v>22044</v>
      </c>
      <c r="R3322">
        <v>0</v>
      </c>
    </row>
    <row r="3323" spans="1:18" x14ac:dyDescent="0.25">
      <c r="A3323" s="1">
        <v>44741.356622916668</v>
      </c>
      <c r="B3323">
        <v>3322</v>
      </c>
      <c r="C3323">
        <v>947</v>
      </c>
      <c r="D3323" t="s">
        <v>7868</v>
      </c>
      <c r="E3323" t="s">
        <v>7868</v>
      </c>
      <c r="F3323">
        <v>1</v>
      </c>
      <c r="G3323" t="s">
        <v>10128</v>
      </c>
      <c r="H3323">
        <v>39837</v>
      </c>
      <c r="I3323" t="s">
        <v>8298</v>
      </c>
      <c r="L3323">
        <v>1</v>
      </c>
      <c r="N3323">
        <v>0</v>
      </c>
      <c r="P3323" t="s">
        <v>22044</v>
      </c>
      <c r="R3323">
        <v>0</v>
      </c>
    </row>
    <row r="3324" spans="1:18" x14ac:dyDescent="0.25">
      <c r="A3324" s="1">
        <v>44741.356626423614</v>
      </c>
      <c r="B3324">
        <v>3323</v>
      </c>
      <c r="C3324">
        <v>1355</v>
      </c>
      <c r="D3324" t="s">
        <v>7868</v>
      </c>
      <c r="E3324" t="s">
        <v>7868</v>
      </c>
      <c r="F3324">
        <v>1</v>
      </c>
      <c r="G3324" t="s">
        <v>10129</v>
      </c>
      <c r="H3324">
        <v>38670</v>
      </c>
      <c r="I3324" t="s">
        <v>7140</v>
      </c>
      <c r="L3324">
        <v>1</v>
      </c>
      <c r="N3324">
        <v>0</v>
      </c>
      <c r="P3324" t="s">
        <v>22044</v>
      </c>
      <c r="R3324">
        <v>0</v>
      </c>
    </row>
    <row r="3325" spans="1:18" x14ac:dyDescent="0.25">
      <c r="A3325" s="1">
        <v>44741.356629201386</v>
      </c>
      <c r="B3325">
        <v>3324</v>
      </c>
      <c r="C3325">
        <v>1112</v>
      </c>
      <c r="D3325" t="s">
        <v>7868</v>
      </c>
      <c r="E3325" t="s">
        <v>7868</v>
      </c>
      <c r="F3325">
        <v>1</v>
      </c>
      <c r="G3325" t="s">
        <v>10130</v>
      </c>
      <c r="H3325">
        <v>38671</v>
      </c>
      <c r="I3325" t="s">
        <v>6281</v>
      </c>
      <c r="L3325">
        <v>1</v>
      </c>
      <c r="N3325">
        <v>0</v>
      </c>
      <c r="P3325" t="s">
        <v>22044</v>
      </c>
      <c r="R3325">
        <v>0</v>
      </c>
    </row>
    <row r="3326" spans="1:18" x14ac:dyDescent="0.25">
      <c r="A3326" s="1">
        <v>44741.356631712966</v>
      </c>
      <c r="B3326">
        <v>3325</v>
      </c>
      <c r="C3326">
        <v>948</v>
      </c>
      <c r="D3326" t="s">
        <v>7868</v>
      </c>
      <c r="E3326" t="s">
        <v>7868</v>
      </c>
      <c r="F3326">
        <v>1</v>
      </c>
      <c r="G3326" t="s">
        <v>10131</v>
      </c>
      <c r="H3326">
        <v>38672</v>
      </c>
      <c r="I3326" t="s">
        <v>6281</v>
      </c>
      <c r="L3326">
        <v>1</v>
      </c>
      <c r="N3326">
        <v>0</v>
      </c>
      <c r="P3326" t="s">
        <v>22044</v>
      </c>
      <c r="R3326">
        <v>0</v>
      </c>
    </row>
    <row r="3327" spans="1:18" x14ac:dyDescent="0.25">
      <c r="A3327" s="1">
        <v>44741.35663278935</v>
      </c>
      <c r="B3327">
        <v>3326</v>
      </c>
      <c r="C3327">
        <v>289</v>
      </c>
      <c r="D3327" t="s">
        <v>7868</v>
      </c>
      <c r="E3327" t="s">
        <v>7868</v>
      </c>
      <c r="F3327">
        <v>1</v>
      </c>
      <c r="G3327" t="s">
        <v>10132</v>
      </c>
      <c r="H3327">
        <v>38673</v>
      </c>
      <c r="I3327" t="s">
        <v>6281</v>
      </c>
      <c r="L3327">
        <v>1</v>
      </c>
      <c r="N3327">
        <v>0</v>
      </c>
      <c r="P3327" t="s">
        <v>22044</v>
      </c>
      <c r="R3327">
        <v>0</v>
      </c>
    </row>
    <row r="3328" spans="1:18" x14ac:dyDescent="0.25">
      <c r="A3328" s="1">
        <v>44741.356634837961</v>
      </c>
      <c r="B3328">
        <v>3327</v>
      </c>
      <c r="C3328">
        <v>1113</v>
      </c>
      <c r="D3328" t="s">
        <v>7868</v>
      </c>
      <c r="E3328" t="s">
        <v>7868</v>
      </c>
      <c r="F3328">
        <v>1</v>
      </c>
      <c r="G3328" t="s">
        <v>10133</v>
      </c>
      <c r="H3328">
        <v>38674</v>
      </c>
      <c r="I3328" t="s">
        <v>8298</v>
      </c>
      <c r="L3328">
        <v>1</v>
      </c>
      <c r="N3328">
        <v>0</v>
      </c>
      <c r="P3328" t="s">
        <v>22044</v>
      </c>
      <c r="R3328">
        <v>0</v>
      </c>
    </row>
    <row r="3329" spans="1:18" x14ac:dyDescent="0.25">
      <c r="A3329" s="1">
        <v>44741.356637303237</v>
      </c>
      <c r="B3329">
        <v>3328</v>
      </c>
      <c r="C3329">
        <v>949</v>
      </c>
      <c r="D3329" t="s">
        <v>7868</v>
      </c>
      <c r="E3329" t="s">
        <v>7868</v>
      </c>
      <c r="F3329">
        <v>1</v>
      </c>
      <c r="G3329" t="s">
        <v>10134</v>
      </c>
      <c r="H3329">
        <v>38675</v>
      </c>
      <c r="I3329" t="s">
        <v>6281</v>
      </c>
      <c r="L3329">
        <v>1</v>
      </c>
      <c r="N3329">
        <v>0</v>
      </c>
      <c r="P3329" t="s">
        <v>22044</v>
      </c>
      <c r="R3329">
        <v>0</v>
      </c>
    </row>
    <row r="3330" spans="1:18" x14ac:dyDescent="0.25">
      <c r="A3330" s="1">
        <v>44741.356638541663</v>
      </c>
      <c r="B3330">
        <v>3329</v>
      </c>
      <c r="C3330">
        <v>591</v>
      </c>
      <c r="D3330" t="s">
        <v>7868</v>
      </c>
      <c r="E3330" t="s">
        <v>7868</v>
      </c>
      <c r="F3330">
        <v>1</v>
      </c>
      <c r="G3330" t="s">
        <v>10135</v>
      </c>
      <c r="H3330">
        <v>38676</v>
      </c>
      <c r="I3330" t="s">
        <v>6030</v>
      </c>
      <c r="L3330">
        <v>1</v>
      </c>
      <c r="N3330">
        <v>0</v>
      </c>
      <c r="P3330" t="s">
        <v>22044</v>
      </c>
      <c r="R3330">
        <v>0</v>
      </c>
    </row>
    <row r="3331" spans="1:18" x14ac:dyDescent="0.25">
      <c r="A3331" s="1">
        <v>44741.356639930556</v>
      </c>
      <c r="B3331">
        <v>3330</v>
      </c>
      <c r="C3331">
        <v>598</v>
      </c>
      <c r="D3331" t="s">
        <v>7868</v>
      </c>
      <c r="E3331" t="s">
        <v>7868</v>
      </c>
      <c r="F3331">
        <v>1</v>
      </c>
      <c r="G3331" t="s">
        <v>10136</v>
      </c>
      <c r="H3331">
        <v>38677</v>
      </c>
      <c r="I3331" t="s">
        <v>7227</v>
      </c>
      <c r="L3331">
        <v>1</v>
      </c>
      <c r="N3331">
        <v>0</v>
      </c>
      <c r="P3331" t="s">
        <v>22044</v>
      </c>
      <c r="R3331">
        <v>0</v>
      </c>
    </row>
    <row r="3332" spans="1:18" x14ac:dyDescent="0.25">
      <c r="A3332" s="1">
        <v>44741.356641122686</v>
      </c>
      <c r="B3332">
        <v>3331</v>
      </c>
      <c r="C3332">
        <v>1226</v>
      </c>
      <c r="D3332" t="s">
        <v>7868</v>
      </c>
      <c r="E3332" t="s">
        <v>7868</v>
      </c>
      <c r="F3332">
        <v>1</v>
      </c>
      <c r="G3332" t="s">
        <v>10137</v>
      </c>
      <c r="H3332">
        <v>39808</v>
      </c>
      <c r="I3332" t="s">
        <v>8310</v>
      </c>
      <c r="L3332">
        <v>1</v>
      </c>
      <c r="N3332">
        <v>0</v>
      </c>
      <c r="P3332" t="s">
        <v>22044</v>
      </c>
      <c r="R3332">
        <v>0</v>
      </c>
    </row>
    <row r="3333" spans="1:18" x14ac:dyDescent="0.25">
      <c r="A3333" s="1">
        <v>44741.356642476851</v>
      </c>
      <c r="B3333">
        <v>3332</v>
      </c>
      <c r="C3333">
        <v>683</v>
      </c>
      <c r="D3333" t="s">
        <v>7868</v>
      </c>
      <c r="E3333" t="s">
        <v>7868</v>
      </c>
      <c r="F3333">
        <v>1</v>
      </c>
      <c r="G3333" t="s">
        <v>10138</v>
      </c>
      <c r="H3333">
        <v>39584</v>
      </c>
      <c r="I3333" t="s">
        <v>7131</v>
      </c>
      <c r="L3333">
        <v>1</v>
      </c>
      <c r="N3333">
        <v>0</v>
      </c>
      <c r="P3333" t="s">
        <v>22044</v>
      </c>
      <c r="R3333">
        <v>0</v>
      </c>
    </row>
    <row r="3334" spans="1:18" x14ac:dyDescent="0.25">
      <c r="A3334" s="1">
        <v>44741.356644097221</v>
      </c>
      <c r="B3334">
        <v>3333</v>
      </c>
      <c r="C3334">
        <v>1957</v>
      </c>
      <c r="D3334" t="s">
        <v>7868</v>
      </c>
      <c r="E3334" t="s">
        <v>7868</v>
      </c>
      <c r="F3334">
        <v>1</v>
      </c>
      <c r="G3334" t="s">
        <v>10139</v>
      </c>
      <c r="H3334">
        <v>38678</v>
      </c>
      <c r="I3334" t="s">
        <v>6024</v>
      </c>
      <c r="L3334">
        <v>1</v>
      </c>
      <c r="N3334">
        <v>0</v>
      </c>
      <c r="P3334" t="s">
        <v>22044</v>
      </c>
      <c r="R3334">
        <v>0</v>
      </c>
    </row>
    <row r="3335" spans="1:18" x14ac:dyDescent="0.25">
      <c r="A3335" s="1">
        <v>44741.356645601853</v>
      </c>
      <c r="B3335">
        <v>3334</v>
      </c>
      <c r="C3335">
        <v>1869</v>
      </c>
      <c r="D3335" t="s">
        <v>7868</v>
      </c>
      <c r="E3335" t="s">
        <v>7868</v>
      </c>
      <c r="F3335">
        <v>1</v>
      </c>
      <c r="G3335" t="s">
        <v>10140</v>
      </c>
      <c r="H3335">
        <v>38679</v>
      </c>
      <c r="I3335" t="s">
        <v>6281</v>
      </c>
      <c r="L3335">
        <v>1</v>
      </c>
      <c r="N3335">
        <v>0</v>
      </c>
      <c r="P3335" t="s">
        <v>22044</v>
      </c>
      <c r="R3335">
        <v>0</v>
      </c>
    </row>
    <row r="3336" spans="1:18" x14ac:dyDescent="0.25">
      <c r="A3336" s="1">
        <v>44741.356646759261</v>
      </c>
      <c r="B3336">
        <v>3335</v>
      </c>
      <c r="C3336">
        <v>295</v>
      </c>
      <c r="D3336" t="s">
        <v>7868</v>
      </c>
      <c r="E3336" t="s">
        <v>7868</v>
      </c>
      <c r="F3336">
        <v>1</v>
      </c>
      <c r="G3336" t="s">
        <v>10141</v>
      </c>
      <c r="H3336">
        <v>38680</v>
      </c>
      <c r="I3336" t="s">
        <v>7134</v>
      </c>
      <c r="L3336">
        <v>1</v>
      </c>
      <c r="N3336">
        <v>0</v>
      </c>
      <c r="P3336" t="s">
        <v>22044</v>
      </c>
      <c r="R3336">
        <v>0</v>
      </c>
    </row>
    <row r="3337" spans="1:18" x14ac:dyDescent="0.25">
      <c r="A3337" s="1">
        <v>44741.356648067129</v>
      </c>
      <c r="B3337">
        <v>3336</v>
      </c>
      <c r="C3337">
        <v>1431</v>
      </c>
      <c r="D3337" t="s">
        <v>7868</v>
      </c>
      <c r="E3337" t="s">
        <v>7868</v>
      </c>
      <c r="F3337">
        <v>1</v>
      </c>
      <c r="G3337" t="s">
        <v>10142</v>
      </c>
      <c r="H3337">
        <v>38681</v>
      </c>
      <c r="I3337" t="s">
        <v>6281</v>
      </c>
      <c r="L3337">
        <v>1</v>
      </c>
      <c r="N3337">
        <v>0</v>
      </c>
      <c r="P3337" t="s">
        <v>22044</v>
      </c>
      <c r="R3337">
        <v>0</v>
      </c>
    </row>
    <row r="3338" spans="1:18" x14ac:dyDescent="0.25">
      <c r="A3338" s="1">
        <v>44741.356649270834</v>
      </c>
      <c r="B3338">
        <v>3337</v>
      </c>
      <c r="C3338">
        <v>527</v>
      </c>
      <c r="D3338" t="s">
        <v>7868</v>
      </c>
      <c r="E3338" t="s">
        <v>7868</v>
      </c>
      <c r="F3338">
        <v>1</v>
      </c>
      <c r="G3338" t="s">
        <v>10143</v>
      </c>
      <c r="H3338">
        <v>38682</v>
      </c>
      <c r="I3338" t="s">
        <v>6281</v>
      </c>
      <c r="L3338">
        <v>1</v>
      </c>
      <c r="N3338">
        <v>0</v>
      </c>
      <c r="P3338" t="s">
        <v>22044</v>
      </c>
      <c r="R3338">
        <v>0</v>
      </c>
    </row>
    <row r="3339" spans="1:18" x14ac:dyDescent="0.25">
      <c r="A3339" s="1">
        <v>44741.356650729169</v>
      </c>
      <c r="B3339">
        <v>3338</v>
      </c>
      <c r="C3339">
        <v>1744</v>
      </c>
      <c r="D3339" t="s">
        <v>7868</v>
      </c>
      <c r="E3339" t="s">
        <v>7868</v>
      </c>
      <c r="F3339">
        <v>1</v>
      </c>
      <c r="G3339" t="s">
        <v>10144</v>
      </c>
      <c r="H3339">
        <v>39585</v>
      </c>
      <c r="I3339" t="s">
        <v>6281</v>
      </c>
      <c r="L3339">
        <v>1</v>
      </c>
      <c r="N3339">
        <v>0</v>
      </c>
      <c r="P3339" t="s">
        <v>22044</v>
      </c>
      <c r="R3339">
        <v>0</v>
      </c>
    </row>
    <row r="3340" spans="1:18" x14ac:dyDescent="0.25">
      <c r="A3340" s="1">
        <v>44741.356652048613</v>
      </c>
      <c r="B3340">
        <v>3339</v>
      </c>
      <c r="C3340">
        <v>1674</v>
      </c>
      <c r="D3340" t="s">
        <v>7868</v>
      </c>
      <c r="E3340" t="s">
        <v>7868</v>
      </c>
      <c r="F3340">
        <v>1</v>
      </c>
      <c r="G3340" t="s">
        <v>10145</v>
      </c>
      <c r="H3340">
        <v>38683</v>
      </c>
      <c r="I3340" t="s">
        <v>6281</v>
      </c>
      <c r="L3340">
        <v>1</v>
      </c>
      <c r="N3340">
        <v>0</v>
      </c>
      <c r="P3340" t="s">
        <v>22044</v>
      </c>
      <c r="R3340">
        <v>0</v>
      </c>
    </row>
    <row r="3341" spans="1:18" x14ac:dyDescent="0.25">
      <c r="A3341" s="1">
        <v>44741.356653356481</v>
      </c>
      <c r="B3341">
        <v>3340</v>
      </c>
      <c r="C3341">
        <v>556</v>
      </c>
      <c r="D3341" t="s">
        <v>7868</v>
      </c>
      <c r="E3341" t="s">
        <v>7868</v>
      </c>
      <c r="F3341">
        <v>1</v>
      </c>
      <c r="G3341" t="s">
        <v>10146</v>
      </c>
      <c r="H3341">
        <v>38684</v>
      </c>
      <c r="I3341" t="s">
        <v>6030</v>
      </c>
      <c r="L3341">
        <v>1</v>
      </c>
      <c r="N3341">
        <v>0</v>
      </c>
      <c r="P3341" t="s">
        <v>22044</v>
      </c>
      <c r="R3341">
        <v>0</v>
      </c>
    </row>
    <row r="3342" spans="1:18" x14ac:dyDescent="0.25">
      <c r="A3342" s="1">
        <v>44741.356654513889</v>
      </c>
      <c r="B3342">
        <v>3341</v>
      </c>
      <c r="C3342">
        <v>1900</v>
      </c>
      <c r="D3342" t="s">
        <v>7868</v>
      </c>
      <c r="E3342" t="s">
        <v>7868</v>
      </c>
      <c r="F3342">
        <v>1</v>
      </c>
      <c r="G3342" t="s">
        <v>10147</v>
      </c>
      <c r="H3342">
        <v>38685</v>
      </c>
      <c r="I3342" t="s">
        <v>6281</v>
      </c>
      <c r="L3342">
        <v>1</v>
      </c>
      <c r="N3342">
        <v>0</v>
      </c>
      <c r="P3342" t="s">
        <v>22044</v>
      </c>
      <c r="R3342">
        <v>0</v>
      </c>
    </row>
    <row r="3343" spans="1:18" x14ac:dyDescent="0.25">
      <c r="A3343" s="1">
        <v>44741.356655787036</v>
      </c>
      <c r="B3343">
        <v>3342</v>
      </c>
      <c r="C3343">
        <v>1304</v>
      </c>
      <c r="D3343" t="s">
        <v>7868</v>
      </c>
      <c r="E3343" t="s">
        <v>7868</v>
      </c>
      <c r="F3343">
        <v>1</v>
      </c>
      <c r="G3343" t="s">
        <v>10148</v>
      </c>
      <c r="H3343">
        <v>38686</v>
      </c>
      <c r="I3343" t="s">
        <v>6024</v>
      </c>
      <c r="L3343">
        <v>1</v>
      </c>
      <c r="N3343">
        <v>0</v>
      </c>
      <c r="P3343" t="s">
        <v>22044</v>
      </c>
      <c r="R3343">
        <v>0</v>
      </c>
    </row>
    <row r="3344" spans="1:18" x14ac:dyDescent="0.25">
      <c r="A3344" s="1">
        <v>44741.356657175929</v>
      </c>
      <c r="B3344">
        <v>3343</v>
      </c>
      <c r="C3344">
        <v>1279</v>
      </c>
      <c r="D3344" t="s">
        <v>7868</v>
      </c>
      <c r="E3344" t="s">
        <v>7868</v>
      </c>
      <c r="F3344">
        <v>1</v>
      </c>
      <c r="G3344" t="s">
        <v>10149</v>
      </c>
      <c r="H3344">
        <v>39244</v>
      </c>
      <c r="I3344" t="s">
        <v>7131</v>
      </c>
      <c r="L3344">
        <v>1</v>
      </c>
      <c r="N3344">
        <v>0</v>
      </c>
      <c r="P3344" t="s">
        <v>22044</v>
      </c>
      <c r="R3344">
        <v>0</v>
      </c>
    </row>
    <row r="3345" spans="1:18" x14ac:dyDescent="0.25">
      <c r="A3345" s="1">
        <v>44741.35665833333</v>
      </c>
      <c r="B3345">
        <v>3344</v>
      </c>
      <c r="C3345">
        <v>950</v>
      </c>
      <c r="D3345" t="s">
        <v>7868</v>
      </c>
      <c r="E3345" t="s">
        <v>7868</v>
      </c>
      <c r="F3345">
        <v>1</v>
      </c>
      <c r="G3345" t="s">
        <v>10150</v>
      </c>
      <c r="H3345">
        <v>39809</v>
      </c>
      <c r="I3345" t="s">
        <v>7070</v>
      </c>
      <c r="L3345">
        <v>1</v>
      </c>
      <c r="N3345">
        <v>0</v>
      </c>
      <c r="P3345" t="s">
        <v>22044</v>
      </c>
      <c r="R3345">
        <v>0</v>
      </c>
    </row>
    <row r="3346" spans="1:18" x14ac:dyDescent="0.25">
      <c r="A3346" s="1">
        <v>44741.356659641206</v>
      </c>
      <c r="B3346">
        <v>3345</v>
      </c>
      <c r="C3346">
        <v>1958</v>
      </c>
      <c r="D3346" t="s">
        <v>7868</v>
      </c>
      <c r="E3346" t="s">
        <v>7868</v>
      </c>
      <c r="F3346">
        <v>1</v>
      </c>
      <c r="G3346" t="s">
        <v>10151</v>
      </c>
      <c r="H3346">
        <v>38687</v>
      </c>
      <c r="I3346" t="s">
        <v>8047</v>
      </c>
      <c r="L3346">
        <v>1</v>
      </c>
      <c r="N3346">
        <v>0</v>
      </c>
      <c r="P3346" t="s">
        <v>22044</v>
      </c>
      <c r="R3346">
        <v>0</v>
      </c>
    </row>
    <row r="3347" spans="1:18" x14ac:dyDescent="0.25">
      <c r="A3347" s="1">
        <v>44741.356660879632</v>
      </c>
      <c r="B3347">
        <v>3346</v>
      </c>
      <c r="C3347">
        <v>1916</v>
      </c>
      <c r="D3347" t="s">
        <v>7868</v>
      </c>
      <c r="E3347" t="s">
        <v>7868</v>
      </c>
      <c r="F3347">
        <v>1</v>
      </c>
      <c r="G3347" t="s">
        <v>10152</v>
      </c>
      <c r="H3347">
        <v>38688</v>
      </c>
      <c r="I3347" t="s">
        <v>6281</v>
      </c>
      <c r="L3347">
        <v>1</v>
      </c>
      <c r="N3347">
        <v>0</v>
      </c>
      <c r="P3347" t="s">
        <v>22044</v>
      </c>
      <c r="R3347">
        <v>0</v>
      </c>
    </row>
    <row r="3348" spans="1:18" x14ac:dyDescent="0.25">
      <c r="A3348" s="1">
        <v>44741.356662349535</v>
      </c>
      <c r="B3348">
        <v>3347</v>
      </c>
      <c r="C3348">
        <v>951</v>
      </c>
      <c r="D3348" t="s">
        <v>7868</v>
      </c>
      <c r="E3348" t="s">
        <v>7868</v>
      </c>
      <c r="F3348">
        <v>1</v>
      </c>
      <c r="G3348" t="s">
        <v>10153</v>
      </c>
      <c r="H3348">
        <v>38689</v>
      </c>
      <c r="I3348" t="s">
        <v>6281</v>
      </c>
      <c r="L3348">
        <v>1</v>
      </c>
      <c r="N3348">
        <v>0</v>
      </c>
      <c r="P3348" t="s">
        <v>22044</v>
      </c>
      <c r="R3348">
        <v>0</v>
      </c>
    </row>
    <row r="3349" spans="1:18" x14ac:dyDescent="0.25">
      <c r="A3349" s="1">
        <v>44741.356664270832</v>
      </c>
      <c r="B3349">
        <v>3348</v>
      </c>
      <c r="C3349">
        <v>1826</v>
      </c>
      <c r="D3349" t="s">
        <v>7868</v>
      </c>
      <c r="E3349" t="s">
        <v>7868</v>
      </c>
      <c r="F3349">
        <v>1</v>
      </c>
      <c r="G3349" t="s">
        <v>10154</v>
      </c>
      <c r="H3349">
        <v>38690</v>
      </c>
      <c r="I3349" t="s">
        <v>6281</v>
      </c>
      <c r="L3349">
        <v>1</v>
      </c>
      <c r="N3349">
        <v>0</v>
      </c>
      <c r="P3349" t="s">
        <v>22044</v>
      </c>
      <c r="R3349">
        <v>0</v>
      </c>
    </row>
    <row r="3350" spans="1:18" x14ac:dyDescent="0.25">
      <c r="A3350" s="1">
        <v>44741.35666646991</v>
      </c>
      <c r="B3350">
        <v>3349</v>
      </c>
      <c r="C3350">
        <v>1734</v>
      </c>
      <c r="D3350" t="s">
        <v>7868</v>
      </c>
      <c r="E3350" t="s">
        <v>7868</v>
      </c>
      <c r="F3350">
        <v>1</v>
      </c>
      <c r="G3350" t="s">
        <v>10155</v>
      </c>
      <c r="H3350">
        <v>38691</v>
      </c>
      <c r="I3350" t="s">
        <v>6281</v>
      </c>
      <c r="L3350">
        <v>1</v>
      </c>
      <c r="N3350">
        <v>0</v>
      </c>
      <c r="P3350" t="s">
        <v>22044</v>
      </c>
      <c r="R3350">
        <v>0</v>
      </c>
    </row>
    <row r="3351" spans="1:18" x14ac:dyDescent="0.25">
      <c r="A3351" s="1">
        <v>44741.356667743057</v>
      </c>
      <c r="B3351">
        <v>3350</v>
      </c>
      <c r="C3351">
        <v>230</v>
      </c>
      <c r="D3351" t="s">
        <v>7868</v>
      </c>
      <c r="E3351" t="s">
        <v>7868</v>
      </c>
      <c r="F3351">
        <v>1</v>
      </c>
      <c r="G3351" t="s">
        <v>10156</v>
      </c>
      <c r="H3351">
        <v>38692</v>
      </c>
      <c r="I3351" t="s">
        <v>7140</v>
      </c>
      <c r="L3351">
        <v>1</v>
      </c>
      <c r="N3351">
        <v>0</v>
      </c>
      <c r="P3351" t="s">
        <v>22044</v>
      </c>
      <c r="R3351">
        <v>0</v>
      </c>
    </row>
    <row r="3352" spans="1:18" x14ac:dyDescent="0.25">
      <c r="A3352" s="1">
        <v>44741.356669131943</v>
      </c>
      <c r="B3352">
        <v>3351</v>
      </c>
      <c r="C3352">
        <v>230</v>
      </c>
      <c r="D3352" t="s">
        <v>243</v>
      </c>
      <c r="E3352" t="s">
        <v>7868</v>
      </c>
      <c r="F3352">
        <v>1</v>
      </c>
      <c r="G3352" t="s">
        <v>10156</v>
      </c>
      <c r="H3352">
        <v>37862</v>
      </c>
      <c r="I3352" t="s">
        <v>7140</v>
      </c>
      <c r="L3352">
        <v>1</v>
      </c>
      <c r="N3352">
        <v>0</v>
      </c>
      <c r="P3352" t="s">
        <v>22044</v>
      </c>
      <c r="R3352">
        <v>0</v>
      </c>
    </row>
    <row r="3353" spans="1:18" x14ac:dyDescent="0.25">
      <c r="A3353" s="1">
        <v>44741.356670451387</v>
      </c>
      <c r="B3353">
        <v>3352</v>
      </c>
      <c r="C3353">
        <v>504</v>
      </c>
      <c r="D3353" t="s">
        <v>7868</v>
      </c>
      <c r="E3353" t="s">
        <v>7868</v>
      </c>
      <c r="F3353">
        <v>1</v>
      </c>
      <c r="G3353" t="s">
        <v>10157</v>
      </c>
      <c r="H3353">
        <v>38693</v>
      </c>
      <c r="I3353" t="s">
        <v>6281</v>
      </c>
      <c r="L3353">
        <v>1</v>
      </c>
      <c r="N3353">
        <v>0</v>
      </c>
      <c r="P3353" t="s">
        <v>22044</v>
      </c>
      <c r="R3353">
        <v>0</v>
      </c>
    </row>
    <row r="3354" spans="1:18" x14ac:dyDescent="0.25">
      <c r="A3354" s="1">
        <v>44741.35667184028</v>
      </c>
      <c r="B3354">
        <v>3353</v>
      </c>
      <c r="C3354">
        <v>1280</v>
      </c>
      <c r="D3354" t="s">
        <v>7868</v>
      </c>
      <c r="E3354" t="s">
        <v>7868</v>
      </c>
      <c r="F3354">
        <v>1</v>
      </c>
      <c r="G3354" t="s">
        <v>10158</v>
      </c>
      <c r="H3354">
        <v>38694</v>
      </c>
      <c r="I3354" t="s">
        <v>6281</v>
      </c>
      <c r="L3354">
        <v>1</v>
      </c>
      <c r="N3354">
        <v>0</v>
      </c>
      <c r="P3354" t="s">
        <v>22044</v>
      </c>
      <c r="R3354">
        <v>0</v>
      </c>
    </row>
    <row r="3355" spans="1:18" x14ac:dyDescent="0.25">
      <c r="A3355" s="1">
        <v>44741.356673379632</v>
      </c>
      <c r="B3355">
        <v>3354</v>
      </c>
      <c r="C3355">
        <v>952</v>
      </c>
      <c r="D3355" t="s">
        <v>7868</v>
      </c>
      <c r="E3355" t="s">
        <v>7868</v>
      </c>
      <c r="F3355">
        <v>1</v>
      </c>
      <c r="G3355" t="s">
        <v>10159</v>
      </c>
      <c r="H3355">
        <v>38695</v>
      </c>
      <c r="I3355" t="s">
        <v>6281</v>
      </c>
      <c r="L3355">
        <v>1</v>
      </c>
      <c r="N3355">
        <v>0</v>
      </c>
      <c r="P3355" t="s">
        <v>22044</v>
      </c>
      <c r="R3355">
        <v>0</v>
      </c>
    </row>
    <row r="3356" spans="1:18" x14ac:dyDescent="0.25">
      <c r="A3356" s="1">
        <v>44741.356675694442</v>
      </c>
      <c r="B3356">
        <v>3355</v>
      </c>
      <c r="C3356">
        <v>952</v>
      </c>
      <c r="D3356" t="s">
        <v>243</v>
      </c>
      <c r="E3356" t="s">
        <v>7868</v>
      </c>
      <c r="F3356">
        <v>1</v>
      </c>
      <c r="G3356" t="s">
        <v>10160</v>
      </c>
      <c r="H3356">
        <v>37296</v>
      </c>
      <c r="I3356" t="s">
        <v>6281</v>
      </c>
      <c r="L3356">
        <v>1</v>
      </c>
      <c r="N3356">
        <v>0</v>
      </c>
      <c r="P3356" t="s">
        <v>22044</v>
      </c>
      <c r="R3356">
        <v>0</v>
      </c>
    </row>
    <row r="3357" spans="1:18" x14ac:dyDescent="0.25">
      <c r="A3357" s="1">
        <v>44741.356677083335</v>
      </c>
      <c r="B3357">
        <v>3356</v>
      </c>
      <c r="C3357">
        <v>473</v>
      </c>
      <c r="D3357" t="s">
        <v>7868</v>
      </c>
      <c r="E3357" t="s">
        <v>7868</v>
      </c>
      <c r="F3357">
        <v>1</v>
      </c>
      <c r="G3357" t="s">
        <v>10161</v>
      </c>
      <c r="H3357">
        <v>38696</v>
      </c>
      <c r="I3357" t="s">
        <v>7140</v>
      </c>
      <c r="L3357">
        <v>1</v>
      </c>
      <c r="N3357">
        <v>0</v>
      </c>
      <c r="P3357" t="s">
        <v>22044</v>
      </c>
      <c r="R3357">
        <v>0</v>
      </c>
    </row>
    <row r="3358" spans="1:18" x14ac:dyDescent="0.25">
      <c r="A3358" s="1">
        <v>44741.356678622687</v>
      </c>
      <c r="B3358">
        <v>3357</v>
      </c>
      <c r="C3358">
        <v>473</v>
      </c>
      <c r="D3358" t="s">
        <v>243</v>
      </c>
      <c r="E3358" t="s">
        <v>7868</v>
      </c>
      <c r="F3358">
        <v>1</v>
      </c>
      <c r="G3358" t="s">
        <v>10162</v>
      </c>
      <c r="H3358">
        <v>37863</v>
      </c>
      <c r="I3358" t="s">
        <v>7140</v>
      </c>
      <c r="L3358">
        <v>1</v>
      </c>
      <c r="N3358">
        <v>0</v>
      </c>
      <c r="P3358" t="s">
        <v>22044</v>
      </c>
      <c r="R3358">
        <v>0</v>
      </c>
    </row>
    <row r="3359" spans="1:18" x14ac:dyDescent="0.25">
      <c r="A3359" s="1">
        <v>44741.356680173609</v>
      </c>
      <c r="B3359">
        <v>3358</v>
      </c>
      <c r="C3359">
        <v>473</v>
      </c>
      <c r="D3359" t="s">
        <v>247</v>
      </c>
      <c r="E3359" t="s">
        <v>7868</v>
      </c>
      <c r="F3359">
        <v>1</v>
      </c>
      <c r="G3359" t="s">
        <v>10163</v>
      </c>
      <c r="H3359">
        <v>37864</v>
      </c>
      <c r="I3359" t="s">
        <v>7140</v>
      </c>
      <c r="L3359">
        <v>1</v>
      </c>
      <c r="N3359">
        <v>0</v>
      </c>
      <c r="P3359" t="s">
        <v>22044</v>
      </c>
      <c r="R3359">
        <v>0</v>
      </c>
    </row>
    <row r="3360" spans="1:18" x14ac:dyDescent="0.25">
      <c r="A3360" s="1">
        <v>44741.356681481484</v>
      </c>
      <c r="B3360">
        <v>3359</v>
      </c>
      <c r="C3360">
        <v>473</v>
      </c>
      <c r="D3360" t="s">
        <v>250</v>
      </c>
      <c r="E3360" t="s">
        <v>7868</v>
      </c>
      <c r="F3360">
        <v>1</v>
      </c>
      <c r="G3360" t="s">
        <v>10164</v>
      </c>
      <c r="H3360">
        <v>37865</v>
      </c>
      <c r="I3360" t="s">
        <v>7140</v>
      </c>
      <c r="L3360">
        <v>1</v>
      </c>
      <c r="N3360">
        <v>0</v>
      </c>
      <c r="P3360" t="s">
        <v>22044</v>
      </c>
      <c r="R3360">
        <v>0</v>
      </c>
    </row>
    <row r="3361" spans="1:18" x14ac:dyDescent="0.25">
      <c r="A3361" s="1">
        <v>44741.356682789352</v>
      </c>
      <c r="B3361">
        <v>3360</v>
      </c>
      <c r="C3361">
        <v>1114</v>
      </c>
      <c r="D3361" t="s">
        <v>7868</v>
      </c>
      <c r="E3361" t="s">
        <v>7868</v>
      </c>
      <c r="F3361">
        <v>1</v>
      </c>
      <c r="G3361" t="s">
        <v>10165</v>
      </c>
      <c r="H3361">
        <v>38697</v>
      </c>
      <c r="I3361" t="s">
        <v>6281</v>
      </c>
      <c r="L3361">
        <v>1</v>
      </c>
      <c r="N3361">
        <v>0</v>
      </c>
      <c r="P3361" t="s">
        <v>22044</v>
      </c>
      <c r="R3361">
        <v>0</v>
      </c>
    </row>
    <row r="3362" spans="1:18" x14ac:dyDescent="0.25">
      <c r="A3362" s="1">
        <v>44741.356684259263</v>
      </c>
      <c r="B3362">
        <v>3361</v>
      </c>
      <c r="C3362">
        <v>953</v>
      </c>
      <c r="D3362" t="s">
        <v>7868</v>
      </c>
      <c r="E3362" t="s">
        <v>7868</v>
      </c>
      <c r="F3362">
        <v>1</v>
      </c>
      <c r="G3362" t="s">
        <v>10166</v>
      </c>
      <c r="H3362">
        <v>38698</v>
      </c>
      <c r="I3362" t="s">
        <v>7073</v>
      </c>
      <c r="L3362">
        <v>1</v>
      </c>
      <c r="N3362">
        <v>0</v>
      </c>
      <c r="P3362" t="s">
        <v>22044</v>
      </c>
      <c r="R3362">
        <v>0</v>
      </c>
    </row>
    <row r="3363" spans="1:18" x14ac:dyDescent="0.25">
      <c r="A3363" s="1">
        <v>44741.35668611111</v>
      </c>
      <c r="B3363">
        <v>3362</v>
      </c>
      <c r="C3363">
        <v>1292</v>
      </c>
      <c r="D3363" t="s">
        <v>7868</v>
      </c>
      <c r="E3363" t="s">
        <v>7868</v>
      </c>
      <c r="F3363">
        <v>1</v>
      </c>
      <c r="G3363" t="s">
        <v>10167</v>
      </c>
      <c r="H3363">
        <v>38699</v>
      </c>
      <c r="I3363" t="s">
        <v>8173</v>
      </c>
      <c r="L3363">
        <v>1</v>
      </c>
      <c r="N3363">
        <v>0</v>
      </c>
      <c r="P3363" t="s">
        <v>22044</v>
      </c>
      <c r="R3363">
        <v>0</v>
      </c>
    </row>
    <row r="3364" spans="1:18" x14ac:dyDescent="0.25">
      <c r="A3364" s="1">
        <v>44741.356687766202</v>
      </c>
      <c r="B3364">
        <v>3363</v>
      </c>
      <c r="C3364">
        <v>506</v>
      </c>
      <c r="D3364" t="s">
        <v>7868</v>
      </c>
      <c r="E3364" t="s">
        <v>7868</v>
      </c>
      <c r="F3364">
        <v>1</v>
      </c>
      <c r="G3364" t="s">
        <v>10168</v>
      </c>
      <c r="H3364">
        <v>38700</v>
      </c>
      <c r="I3364" t="s">
        <v>6030</v>
      </c>
      <c r="L3364">
        <v>1</v>
      </c>
      <c r="N3364">
        <v>0</v>
      </c>
      <c r="P3364" t="s">
        <v>22044</v>
      </c>
      <c r="R3364">
        <v>0</v>
      </c>
    </row>
    <row r="3365" spans="1:18" x14ac:dyDescent="0.25">
      <c r="A3365" s="1">
        <v>44741.356689351851</v>
      </c>
      <c r="B3365">
        <v>3364</v>
      </c>
      <c r="C3365">
        <v>1716</v>
      </c>
      <c r="D3365" t="s">
        <v>7868</v>
      </c>
      <c r="E3365" t="s">
        <v>7868</v>
      </c>
      <c r="F3365">
        <v>1</v>
      </c>
      <c r="G3365" t="s">
        <v>10169</v>
      </c>
      <c r="H3365">
        <v>39810</v>
      </c>
      <c r="I3365" t="s">
        <v>7131</v>
      </c>
      <c r="L3365">
        <v>1</v>
      </c>
      <c r="N3365">
        <v>0</v>
      </c>
      <c r="P3365" t="s">
        <v>22044</v>
      </c>
      <c r="R3365">
        <v>0</v>
      </c>
    </row>
    <row r="3366" spans="1:18" x14ac:dyDescent="0.25">
      <c r="A3366" s="1">
        <v>44741.356690740744</v>
      </c>
      <c r="B3366">
        <v>3365</v>
      </c>
      <c r="C3366">
        <v>954</v>
      </c>
      <c r="D3366" t="s">
        <v>7868</v>
      </c>
      <c r="E3366" t="s">
        <v>7868</v>
      </c>
      <c r="F3366">
        <v>1</v>
      </c>
      <c r="G3366" t="s">
        <v>10170</v>
      </c>
      <c r="H3366">
        <v>39838</v>
      </c>
      <c r="I3366" t="s">
        <v>6281</v>
      </c>
      <c r="L3366">
        <v>1</v>
      </c>
      <c r="N3366">
        <v>0</v>
      </c>
      <c r="P3366" t="s">
        <v>22044</v>
      </c>
      <c r="R3366">
        <v>0</v>
      </c>
    </row>
    <row r="3367" spans="1:18" x14ac:dyDescent="0.25">
      <c r="A3367" s="1">
        <v>44741.356692245368</v>
      </c>
      <c r="B3367">
        <v>3366</v>
      </c>
      <c r="C3367">
        <v>206</v>
      </c>
      <c r="D3367" t="s">
        <v>7868</v>
      </c>
      <c r="E3367" t="s">
        <v>7868</v>
      </c>
      <c r="F3367">
        <v>1</v>
      </c>
      <c r="G3367" t="s">
        <v>10171</v>
      </c>
      <c r="H3367">
        <v>38701</v>
      </c>
      <c r="I3367" t="s">
        <v>6281</v>
      </c>
      <c r="L3367">
        <v>1</v>
      </c>
      <c r="N3367">
        <v>0</v>
      </c>
      <c r="P3367" t="s">
        <v>22044</v>
      </c>
      <c r="R3367">
        <v>0</v>
      </c>
    </row>
    <row r="3368" spans="1:18" x14ac:dyDescent="0.25">
      <c r="A3368" s="1">
        <v>44741.356694363429</v>
      </c>
      <c r="B3368">
        <v>3367</v>
      </c>
      <c r="C3368">
        <v>352</v>
      </c>
      <c r="D3368" t="s">
        <v>7868</v>
      </c>
      <c r="E3368" t="s">
        <v>7868</v>
      </c>
      <c r="F3368">
        <v>1</v>
      </c>
      <c r="G3368" t="s">
        <v>10172</v>
      </c>
      <c r="H3368">
        <v>38702</v>
      </c>
      <c r="I3368" t="s">
        <v>6281</v>
      </c>
      <c r="L3368">
        <v>1</v>
      </c>
      <c r="N3368">
        <v>0</v>
      </c>
      <c r="P3368" t="s">
        <v>22044</v>
      </c>
      <c r="R3368">
        <v>0</v>
      </c>
    </row>
    <row r="3369" spans="1:18" x14ac:dyDescent="0.25">
      <c r="A3369" s="1">
        <v>44741.356696215276</v>
      </c>
      <c r="B3369">
        <v>3368</v>
      </c>
      <c r="C3369">
        <v>522</v>
      </c>
      <c r="D3369" t="s">
        <v>7868</v>
      </c>
      <c r="E3369" t="s">
        <v>7868</v>
      </c>
      <c r="F3369">
        <v>1</v>
      </c>
      <c r="G3369" t="s">
        <v>10173</v>
      </c>
      <c r="H3369">
        <v>38703</v>
      </c>
      <c r="I3369" t="s">
        <v>6281</v>
      </c>
      <c r="L3369">
        <v>1</v>
      </c>
      <c r="N3369">
        <v>0</v>
      </c>
      <c r="P3369" t="s">
        <v>22044</v>
      </c>
      <c r="R3369">
        <v>0</v>
      </c>
    </row>
    <row r="3370" spans="1:18" x14ac:dyDescent="0.25">
      <c r="A3370" s="1">
        <v>44741.356698344905</v>
      </c>
      <c r="B3370">
        <v>3369</v>
      </c>
      <c r="C3370">
        <v>955</v>
      </c>
      <c r="D3370" t="s">
        <v>7868</v>
      </c>
      <c r="E3370" t="s">
        <v>7868</v>
      </c>
      <c r="F3370">
        <v>1</v>
      </c>
      <c r="G3370" t="s">
        <v>10174</v>
      </c>
      <c r="H3370">
        <v>38704</v>
      </c>
      <c r="I3370" t="s">
        <v>6281</v>
      </c>
      <c r="L3370">
        <v>1</v>
      </c>
      <c r="N3370">
        <v>0</v>
      </c>
      <c r="P3370" t="s">
        <v>22044</v>
      </c>
      <c r="R3370">
        <v>0</v>
      </c>
    </row>
    <row r="3371" spans="1:18" x14ac:dyDescent="0.25">
      <c r="A3371" s="1">
        <v>44741.35669980324</v>
      </c>
      <c r="B3371">
        <v>3370</v>
      </c>
      <c r="C3371">
        <v>521</v>
      </c>
      <c r="D3371" t="s">
        <v>7868</v>
      </c>
      <c r="E3371" t="s">
        <v>7868</v>
      </c>
      <c r="F3371">
        <v>1</v>
      </c>
      <c r="G3371" t="s">
        <v>10175</v>
      </c>
      <c r="H3371">
        <v>38705</v>
      </c>
      <c r="I3371" t="s">
        <v>6281</v>
      </c>
      <c r="L3371">
        <v>1</v>
      </c>
      <c r="N3371">
        <v>0</v>
      </c>
      <c r="P3371" t="s">
        <v>22044</v>
      </c>
      <c r="R3371">
        <v>0</v>
      </c>
    </row>
    <row r="3372" spans="1:18" x14ac:dyDescent="0.25">
      <c r="A3372" s="1">
        <v>44741.356701157405</v>
      </c>
      <c r="B3372">
        <v>3371</v>
      </c>
      <c r="C3372">
        <v>956</v>
      </c>
      <c r="D3372" t="s">
        <v>7868</v>
      </c>
      <c r="E3372" t="s">
        <v>7868</v>
      </c>
      <c r="F3372">
        <v>1</v>
      </c>
      <c r="G3372" t="s">
        <v>10176</v>
      </c>
      <c r="H3372">
        <v>38706</v>
      </c>
      <c r="I3372" t="s">
        <v>6281</v>
      </c>
      <c r="L3372">
        <v>1</v>
      </c>
      <c r="N3372">
        <v>0</v>
      </c>
      <c r="P3372" t="s">
        <v>22044</v>
      </c>
      <c r="R3372">
        <v>0</v>
      </c>
    </row>
    <row r="3373" spans="1:18" x14ac:dyDescent="0.25">
      <c r="A3373" s="1">
        <v>44741.356703090278</v>
      </c>
      <c r="B3373">
        <v>3372</v>
      </c>
      <c r="C3373">
        <v>957</v>
      </c>
      <c r="D3373" t="s">
        <v>7868</v>
      </c>
      <c r="E3373" t="s">
        <v>7868</v>
      </c>
      <c r="F3373">
        <v>1</v>
      </c>
      <c r="G3373" t="s">
        <v>10177</v>
      </c>
      <c r="H3373">
        <v>38707</v>
      </c>
      <c r="I3373" t="s">
        <v>6281</v>
      </c>
      <c r="L3373">
        <v>1</v>
      </c>
      <c r="N3373">
        <v>0</v>
      </c>
      <c r="P3373" t="s">
        <v>22044</v>
      </c>
      <c r="R3373">
        <v>0</v>
      </c>
    </row>
    <row r="3374" spans="1:18" x14ac:dyDescent="0.25">
      <c r="A3374" s="1">
        <v>44741.356705127313</v>
      </c>
      <c r="B3374">
        <v>3373</v>
      </c>
      <c r="C3374">
        <v>518</v>
      </c>
      <c r="D3374" t="s">
        <v>7868</v>
      </c>
      <c r="E3374" t="s">
        <v>7868</v>
      </c>
      <c r="F3374">
        <v>1</v>
      </c>
      <c r="G3374" t="s">
        <v>10178</v>
      </c>
      <c r="H3374">
        <v>38708</v>
      </c>
      <c r="I3374" t="s">
        <v>6281</v>
      </c>
      <c r="L3374">
        <v>1</v>
      </c>
      <c r="N3374">
        <v>0</v>
      </c>
      <c r="P3374" t="s">
        <v>22044</v>
      </c>
      <c r="R3374">
        <v>0</v>
      </c>
    </row>
    <row r="3375" spans="1:18" x14ac:dyDescent="0.25">
      <c r="A3375" s="1">
        <v>44741.356706944447</v>
      </c>
      <c r="B3375">
        <v>3374</v>
      </c>
      <c r="C3375">
        <v>361</v>
      </c>
      <c r="D3375" t="s">
        <v>7868</v>
      </c>
      <c r="E3375" t="s">
        <v>7868</v>
      </c>
      <c r="F3375">
        <v>1</v>
      </c>
      <c r="G3375" t="s">
        <v>10179</v>
      </c>
      <c r="H3375">
        <v>38709</v>
      </c>
      <c r="I3375" t="s">
        <v>6281</v>
      </c>
      <c r="L3375">
        <v>1</v>
      </c>
      <c r="N3375">
        <v>0</v>
      </c>
      <c r="P3375" t="s">
        <v>22044</v>
      </c>
      <c r="R3375">
        <v>0</v>
      </c>
    </row>
    <row r="3376" spans="1:18" x14ac:dyDescent="0.25">
      <c r="A3376" s="1">
        <v>44741.356708449071</v>
      </c>
      <c r="B3376">
        <v>3375</v>
      </c>
      <c r="C3376">
        <v>1939</v>
      </c>
      <c r="D3376" t="s">
        <v>7868</v>
      </c>
      <c r="E3376" t="s">
        <v>7868</v>
      </c>
      <c r="F3376">
        <v>1</v>
      </c>
      <c r="G3376" t="s">
        <v>10180</v>
      </c>
      <c r="H3376">
        <v>38710</v>
      </c>
      <c r="I3376" t="s">
        <v>8310</v>
      </c>
      <c r="L3376">
        <v>1</v>
      </c>
      <c r="N3376">
        <v>0</v>
      </c>
      <c r="P3376" t="s">
        <v>22044</v>
      </c>
      <c r="R3376">
        <v>0</v>
      </c>
    </row>
    <row r="3377" spans="1:18" x14ac:dyDescent="0.25">
      <c r="A3377" s="1">
        <v>44741.356709837964</v>
      </c>
      <c r="B3377">
        <v>3376</v>
      </c>
      <c r="C3377">
        <v>323</v>
      </c>
      <c r="D3377" t="s">
        <v>7868</v>
      </c>
      <c r="E3377" t="s">
        <v>7868</v>
      </c>
      <c r="F3377">
        <v>1</v>
      </c>
      <c r="G3377" t="s">
        <v>10181</v>
      </c>
      <c r="H3377">
        <v>38711</v>
      </c>
      <c r="I3377" t="s">
        <v>6123</v>
      </c>
      <c r="L3377">
        <v>1</v>
      </c>
      <c r="N3377">
        <v>0</v>
      </c>
      <c r="P3377" t="s">
        <v>22044</v>
      </c>
      <c r="R3377">
        <v>0</v>
      </c>
    </row>
    <row r="3378" spans="1:18" x14ac:dyDescent="0.25">
      <c r="A3378" s="1">
        <v>44741.35671122685</v>
      </c>
      <c r="B3378">
        <v>3377</v>
      </c>
      <c r="C3378">
        <v>958</v>
      </c>
      <c r="D3378" t="s">
        <v>7868</v>
      </c>
      <c r="E3378" t="s">
        <v>7868</v>
      </c>
      <c r="F3378">
        <v>1</v>
      </c>
      <c r="G3378" t="s">
        <v>10182</v>
      </c>
      <c r="H3378">
        <v>38712</v>
      </c>
      <c r="I3378" t="s">
        <v>6281</v>
      </c>
      <c r="L3378">
        <v>1</v>
      </c>
      <c r="N3378">
        <v>0</v>
      </c>
      <c r="P3378" t="s">
        <v>22044</v>
      </c>
      <c r="R3378">
        <v>0</v>
      </c>
    </row>
    <row r="3379" spans="1:18" x14ac:dyDescent="0.25">
      <c r="A3379" s="1">
        <v>44741.356713969908</v>
      </c>
      <c r="B3379">
        <v>3378</v>
      </c>
      <c r="C3379">
        <v>1115</v>
      </c>
      <c r="D3379" t="s">
        <v>7868</v>
      </c>
      <c r="E3379" t="s">
        <v>7868</v>
      </c>
      <c r="F3379">
        <v>1</v>
      </c>
      <c r="G3379" t="s">
        <v>10183</v>
      </c>
      <c r="H3379">
        <v>38713</v>
      </c>
      <c r="I3379" t="s">
        <v>6281</v>
      </c>
      <c r="L3379">
        <v>1</v>
      </c>
      <c r="N3379">
        <v>0</v>
      </c>
      <c r="P3379" t="s">
        <v>22044</v>
      </c>
      <c r="R3379">
        <v>0</v>
      </c>
    </row>
    <row r="3380" spans="1:18" x14ac:dyDescent="0.25">
      <c r="A3380" s="1">
        <v>44741.356716817128</v>
      </c>
      <c r="B3380">
        <v>3379</v>
      </c>
      <c r="C3380">
        <v>1116</v>
      </c>
      <c r="D3380" t="s">
        <v>7868</v>
      </c>
      <c r="E3380" t="s">
        <v>7868</v>
      </c>
      <c r="F3380">
        <v>1</v>
      </c>
      <c r="G3380" t="s">
        <v>10184</v>
      </c>
      <c r="H3380">
        <v>38714</v>
      </c>
      <c r="I3380" t="s">
        <v>6281</v>
      </c>
      <c r="L3380">
        <v>1</v>
      </c>
      <c r="N3380">
        <v>0</v>
      </c>
      <c r="P3380" t="s">
        <v>22044</v>
      </c>
      <c r="R3380">
        <v>0</v>
      </c>
    </row>
    <row r="3381" spans="1:18" x14ac:dyDescent="0.25">
      <c r="A3381" s="1">
        <v>44741.356720370371</v>
      </c>
      <c r="B3381">
        <v>3380</v>
      </c>
      <c r="C3381">
        <v>959</v>
      </c>
      <c r="D3381" t="s">
        <v>7868</v>
      </c>
      <c r="E3381" t="s">
        <v>7868</v>
      </c>
      <c r="F3381">
        <v>1</v>
      </c>
      <c r="G3381" t="s">
        <v>10185</v>
      </c>
      <c r="H3381">
        <v>38715</v>
      </c>
      <c r="I3381" t="s">
        <v>7131</v>
      </c>
      <c r="L3381">
        <v>1</v>
      </c>
      <c r="N3381">
        <v>0</v>
      </c>
      <c r="P3381" t="s">
        <v>22044</v>
      </c>
      <c r="R3381">
        <v>0</v>
      </c>
    </row>
    <row r="3382" spans="1:18" x14ac:dyDescent="0.25">
      <c r="A3382" s="1">
        <v>44741.356723726851</v>
      </c>
      <c r="B3382">
        <v>3381</v>
      </c>
      <c r="C3382">
        <v>507</v>
      </c>
      <c r="D3382" t="s">
        <v>7868</v>
      </c>
      <c r="E3382" t="s">
        <v>7868</v>
      </c>
      <c r="F3382">
        <v>1</v>
      </c>
      <c r="G3382" t="s">
        <v>10186</v>
      </c>
      <c r="H3382">
        <v>38716</v>
      </c>
      <c r="I3382" t="s">
        <v>6024</v>
      </c>
      <c r="L3382">
        <v>1</v>
      </c>
      <c r="N3382">
        <v>0</v>
      </c>
      <c r="P3382" t="s">
        <v>22044</v>
      </c>
      <c r="R3382">
        <v>0</v>
      </c>
    </row>
    <row r="3383" spans="1:18" x14ac:dyDescent="0.25">
      <c r="A3383" s="1">
        <v>44741.356730902779</v>
      </c>
      <c r="B3383">
        <v>3382</v>
      </c>
      <c r="C3383">
        <v>535</v>
      </c>
      <c r="D3383" t="s">
        <v>7868</v>
      </c>
      <c r="E3383" t="s">
        <v>7868</v>
      </c>
      <c r="F3383">
        <v>1</v>
      </c>
      <c r="G3383" t="s">
        <v>10187</v>
      </c>
      <c r="H3383">
        <v>38717</v>
      </c>
      <c r="I3383" t="s">
        <v>6281</v>
      </c>
      <c r="L3383">
        <v>1</v>
      </c>
      <c r="N3383">
        <v>0</v>
      </c>
      <c r="P3383" t="s">
        <v>22044</v>
      </c>
      <c r="R3383">
        <v>0</v>
      </c>
    </row>
    <row r="3384" spans="1:18" x14ac:dyDescent="0.25">
      <c r="A3384" s="1">
        <v>44741.356736145834</v>
      </c>
      <c r="B3384">
        <v>3383</v>
      </c>
      <c r="C3384">
        <v>519</v>
      </c>
      <c r="D3384" t="s">
        <v>7868</v>
      </c>
      <c r="E3384" t="s">
        <v>7868</v>
      </c>
      <c r="F3384">
        <v>1</v>
      </c>
      <c r="G3384" t="s">
        <v>10188</v>
      </c>
      <c r="H3384">
        <v>38718</v>
      </c>
      <c r="I3384" t="s">
        <v>6281</v>
      </c>
      <c r="L3384">
        <v>1</v>
      </c>
      <c r="N3384">
        <v>0</v>
      </c>
      <c r="P3384" t="s">
        <v>22044</v>
      </c>
      <c r="R3384">
        <v>0</v>
      </c>
    </row>
    <row r="3385" spans="1:18" x14ac:dyDescent="0.25">
      <c r="A3385" s="1">
        <v>44741.356740312498</v>
      </c>
      <c r="B3385">
        <v>3384</v>
      </c>
      <c r="C3385">
        <v>960</v>
      </c>
      <c r="D3385" t="s">
        <v>7868</v>
      </c>
      <c r="E3385" t="s">
        <v>7868</v>
      </c>
      <c r="F3385">
        <v>1</v>
      </c>
      <c r="G3385" t="s">
        <v>10189</v>
      </c>
      <c r="H3385">
        <v>38719</v>
      </c>
      <c r="I3385" t="s">
        <v>8310</v>
      </c>
      <c r="L3385">
        <v>1</v>
      </c>
      <c r="N3385">
        <v>0</v>
      </c>
      <c r="P3385" t="s">
        <v>22044</v>
      </c>
      <c r="R3385">
        <v>0</v>
      </c>
    </row>
    <row r="3386" spans="1:18" x14ac:dyDescent="0.25">
      <c r="A3386" s="1">
        <v>44741.356745486111</v>
      </c>
      <c r="B3386">
        <v>3385</v>
      </c>
      <c r="C3386">
        <v>961</v>
      </c>
      <c r="D3386" t="s">
        <v>7868</v>
      </c>
      <c r="E3386" t="s">
        <v>7868</v>
      </c>
      <c r="F3386">
        <v>1</v>
      </c>
      <c r="G3386" t="s">
        <v>10190</v>
      </c>
      <c r="H3386">
        <v>38720</v>
      </c>
      <c r="I3386" t="s">
        <v>7227</v>
      </c>
      <c r="L3386">
        <v>1</v>
      </c>
      <c r="N3386">
        <v>0</v>
      </c>
      <c r="P3386" t="s">
        <v>22044</v>
      </c>
      <c r="R3386">
        <v>0</v>
      </c>
    </row>
    <row r="3387" spans="1:18" x14ac:dyDescent="0.25">
      <c r="A3387" s="1">
        <v>44741.356750543979</v>
      </c>
      <c r="B3387">
        <v>3386</v>
      </c>
      <c r="C3387">
        <v>477</v>
      </c>
      <c r="D3387" t="s">
        <v>7868</v>
      </c>
      <c r="E3387" t="s">
        <v>7868</v>
      </c>
      <c r="F3387">
        <v>1</v>
      </c>
      <c r="G3387" t="s">
        <v>10191</v>
      </c>
      <c r="H3387">
        <v>38721</v>
      </c>
      <c r="I3387" t="s">
        <v>7239</v>
      </c>
      <c r="L3387">
        <v>1</v>
      </c>
      <c r="N3387">
        <v>0</v>
      </c>
      <c r="P3387" t="s">
        <v>22044</v>
      </c>
      <c r="R3387">
        <v>0</v>
      </c>
    </row>
    <row r="3388" spans="1:18" x14ac:dyDescent="0.25">
      <c r="A3388" s="1">
        <v>44741.35675590278</v>
      </c>
      <c r="B3388">
        <v>3387</v>
      </c>
      <c r="C3388">
        <v>211</v>
      </c>
      <c r="D3388" t="s">
        <v>7868</v>
      </c>
      <c r="E3388" t="s">
        <v>7868</v>
      </c>
      <c r="F3388">
        <v>1</v>
      </c>
      <c r="G3388" t="s">
        <v>10192</v>
      </c>
      <c r="H3388">
        <v>38722</v>
      </c>
      <c r="I3388" t="s">
        <v>6281</v>
      </c>
      <c r="L3388">
        <v>1</v>
      </c>
      <c r="N3388">
        <v>0</v>
      </c>
      <c r="P3388" t="s">
        <v>22044</v>
      </c>
      <c r="R3388">
        <v>0</v>
      </c>
    </row>
    <row r="3389" spans="1:18" x14ac:dyDescent="0.25">
      <c r="A3389" s="1">
        <v>44741.356761493058</v>
      </c>
      <c r="B3389">
        <v>3388</v>
      </c>
      <c r="C3389">
        <v>962</v>
      </c>
      <c r="D3389" t="s">
        <v>7868</v>
      </c>
      <c r="E3389" t="s">
        <v>7868</v>
      </c>
      <c r="F3389">
        <v>1</v>
      </c>
      <c r="G3389" t="s">
        <v>10193</v>
      </c>
      <c r="H3389">
        <v>38723</v>
      </c>
      <c r="I3389" t="s">
        <v>6281</v>
      </c>
      <c r="L3389">
        <v>1</v>
      </c>
      <c r="N3389">
        <v>0</v>
      </c>
      <c r="P3389" t="s">
        <v>22044</v>
      </c>
      <c r="R3389">
        <v>0</v>
      </c>
    </row>
    <row r="3390" spans="1:18" x14ac:dyDescent="0.25">
      <c r="A3390" s="1">
        <v>44741.356766469908</v>
      </c>
      <c r="B3390">
        <v>3389</v>
      </c>
      <c r="C3390">
        <v>963</v>
      </c>
      <c r="D3390" t="s">
        <v>7868</v>
      </c>
      <c r="E3390" t="s">
        <v>7868</v>
      </c>
      <c r="F3390">
        <v>1</v>
      </c>
      <c r="G3390" t="s">
        <v>10194</v>
      </c>
      <c r="H3390">
        <v>38724</v>
      </c>
      <c r="I3390" t="s">
        <v>6723</v>
      </c>
      <c r="L3390">
        <v>1</v>
      </c>
      <c r="N3390">
        <v>0</v>
      </c>
      <c r="P3390" t="s">
        <v>22044</v>
      </c>
      <c r="R3390">
        <v>0</v>
      </c>
    </row>
    <row r="3391" spans="1:18" x14ac:dyDescent="0.25">
      <c r="A3391" s="1">
        <v>44741.356769791666</v>
      </c>
      <c r="B3391">
        <v>3390</v>
      </c>
      <c r="C3391">
        <v>1945</v>
      </c>
      <c r="D3391" t="s">
        <v>7868</v>
      </c>
      <c r="E3391" t="s">
        <v>7868</v>
      </c>
      <c r="F3391">
        <v>1</v>
      </c>
      <c r="G3391" t="s">
        <v>10195</v>
      </c>
      <c r="H3391">
        <v>38725</v>
      </c>
      <c r="I3391" t="s">
        <v>6281</v>
      </c>
      <c r="L3391">
        <v>1</v>
      </c>
      <c r="N3391">
        <v>0</v>
      </c>
      <c r="P3391" t="s">
        <v>22044</v>
      </c>
      <c r="R3391">
        <v>0</v>
      </c>
    </row>
    <row r="3392" spans="1:18" x14ac:dyDescent="0.25">
      <c r="A3392" s="1">
        <v>44741.356772569445</v>
      </c>
      <c r="B3392">
        <v>3391</v>
      </c>
      <c r="C3392">
        <v>394</v>
      </c>
      <c r="D3392" t="s">
        <v>7868</v>
      </c>
      <c r="E3392" t="s">
        <v>7868</v>
      </c>
      <c r="F3392">
        <v>1</v>
      </c>
      <c r="G3392" t="s">
        <v>10196</v>
      </c>
      <c r="H3392">
        <v>38726</v>
      </c>
      <c r="I3392" t="s">
        <v>6281</v>
      </c>
      <c r="L3392">
        <v>1</v>
      </c>
      <c r="N3392">
        <v>0</v>
      </c>
      <c r="P3392" t="s">
        <v>22044</v>
      </c>
      <c r="R3392">
        <v>0</v>
      </c>
    </row>
    <row r="3393" spans="1:18" x14ac:dyDescent="0.25">
      <c r="A3393" s="1">
        <v>44741.356775925924</v>
      </c>
      <c r="B3393">
        <v>3392</v>
      </c>
      <c r="C3393">
        <v>596</v>
      </c>
      <c r="D3393" t="s">
        <v>7868</v>
      </c>
      <c r="E3393" t="s">
        <v>7868</v>
      </c>
      <c r="F3393">
        <v>1</v>
      </c>
      <c r="G3393" t="s">
        <v>10197</v>
      </c>
      <c r="H3393">
        <v>38727</v>
      </c>
      <c r="I3393" t="s">
        <v>8047</v>
      </c>
      <c r="L3393">
        <v>1</v>
      </c>
      <c r="N3393">
        <v>0</v>
      </c>
      <c r="P3393" t="s">
        <v>22044</v>
      </c>
      <c r="R3393">
        <v>0</v>
      </c>
    </row>
    <row r="3394" spans="1:18" x14ac:dyDescent="0.25">
      <c r="A3394" s="1">
        <v>44741.356783067131</v>
      </c>
      <c r="B3394">
        <v>3393</v>
      </c>
      <c r="C3394">
        <v>469</v>
      </c>
      <c r="D3394" t="s">
        <v>7868</v>
      </c>
      <c r="E3394" t="s">
        <v>7868</v>
      </c>
      <c r="F3394">
        <v>1</v>
      </c>
      <c r="G3394" t="s">
        <v>10198</v>
      </c>
      <c r="H3394">
        <v>38728</v>
      </c>
      <c r="I3394" t="s">
        <v>6281</v>
      </c>
      <c r="L3394">
        <v>1</v>
      </c>
      <c r="N3394">
        <v>0</v>
      </c>
      <c r="P3394" t="s">
        <v>22044</v>
      </c>
      <c r="R3394">
        <v>0</v>
      </c>
    </row>
    <row r="3395" spans="1:18" x14ac:dyDescent="0.25">
      <c r="A3395" s="1">
        <v>44741.356788506942</v>
      </c>
      <c r="B3395">
        <v>3394</v>
      </c>
      <c r="C3395">
        <v>964</v>
      </c>
      <c r="D3395" t="s">
        <v>7868</v>
      </c>
      <c r="E3395" t="s">
        <v>7868</v>
      </c>
      <c r="F3395">
        <v>1</v>
      </c>
      <c r="G3395" t="s">
        <v>10199</v>
      </c>
      <c r="H3395">
        <v>39811</v>
      </c>
      <c r="I3395" t="s">
        <v>7070</v>
      </c>
      <c r="L3395">
        <v>1</v>
      </c>
      <c r="N3395">
        <v>0</v>
      </c>
      <c r="P3395" t="s">
        <v>22044</v>
      </c>
      <c r="R3395">
        <v>0</v>
      </c>
    </row>
    <row r="3396" spans="1:18" x14ac:dyDescent="0.25">
      <c r="A3396" s="1">
        <v>44741.35679247685</v>
      </c>
      <c r="B3396">
        <v>3395</v>
      </c>
      <c r="C3396">
        <v>493</v>
      </c>
      <c r="D3396" t="s">
        <v>7868</v>
      </c>
      <c r="E3396" t="s">
        <v>7868</v>
      </c>
      <c r="F3396">
        <v>1</v>
      </c>
      <c r="G3396" t="s">
        <v>10200</v>
      </c>
      <c r="H3396">
        <v>38729</v>
      </c>
      <c r="I3396" t="s">
        <v>7073</v>
      </c>
      <c r="L3396">
        <v>1</v>
      </c>
      <c r="N3396">
        <v>0</v>
      </c>
      <c r="P3396" t="s">
        <v>22044</v>
      </c>
      <c r="R3396">
        <v>0</v>
      </c>
    </row>
    <row r="3397" spans="1:18" x14ac:dyDescent="0.25">
      <c r="A3397" s="1">
        <v>44741.356799884263</v>
      </c>
      <c r="B3397">
        <v>3396</v>
      </c>
      <c r="C3397">
        <v>194</v>
      </c>
      <c r="D3397" t="s">
        <v>7868</v>
      </c>
      <c r="E3397" t="s">
        <v>7868</v>
      </c>
      <c r="F3397">
        <v>1</v>
      </c>
      <c r="G3397" t="s">
        <v>10201</v>
      </c>
      <c r="H3397">
        <v>38730</v>
      </c>
      <c r="I3397" t="s">
        <v>6281</v>
      </c>
      <c r="L3397">
        <v>1</v>
      </c>
      <c r="N3397">
        <v>0</v>
      </c>
      <c r="P3397" t="s">
        <v>22044</v>
      </c>
      <c r="R3397">
        <v>0</v>
      </c>
    </row>
    <row r="3398" spans="1:18" x14ac:dyDescent="0.25">
      <c r="A3398" s="1">
        <v>44741.356804976851</v>
      </c>
      <c r="B3398">
        <v>3397</v>
      </c>
      <c r="C3398">
        <v>428</v>
      </c>
      <c r="D3398" t="s">
        <v>7868</v>
      </c>
      <c r="E3398" t="s">
        <v>7868</v>
      </c>
      <c r="F3398">
        <v>1</v>
      </c>
      <c r="G3398" t="s">
        <v>10202</v>
      </c>
      <c r="H3398">
        <v>38731</v>
      </c>
      <c r="I3398" t="s">
        <v>6123</v>
      </c>
      <c r="L3398">
        <v>1</v>
      </c>
      <c r="N3398">
        <v>0</v>
      </c>
      <c r="P3398" t="s">
        <v>22044</v>
      </c>
      <c r="R3398">
        <v>0</v>
      </c>
    </row>
    <row r="3399" spans="1:18" x14ac:dyDescent="0.25">
      <c r="A3399" s="1">
        <v>44741.356807986114</v>
      </c>
      <c r="B3399">
        <v>3398</v>
      </c>
      <c r="C3399">
        <v>195</v>
      </c>
      <c r="D3399" t="s">
        <v>7868</v>
      </c>
      <c r="E3399" t="s">
        <v>7868</v>
      </c>
      <c r="F3399">
        <v>1</v>
      </c>
      <c r="G3399" t="s">
        <v>10203</v>
      </c>
      <c r="H3399">
        <v>39812</v>
      </c>
      <c r="I3399" t="s">
        <v>7070</v>
      </c>
      <c r="L3399">
        <v>1</v>
      </c>
      <c r="N3399">
        <v>0</v>
      </c>
      <c r="P3399" t="s">
        <v>22044</v>
      </c>
      <c r="R3399">
        <v>0</v>
      </c>
    </row>
    <row r="3400" spans="1:18" x14ac:dyDescent="0.25">
      <c r="A3400" s="1">
        <v>44741.3568127662</v>
      </c>
      <c r="B3400">
        <v>3399</v>
      </c>
      <c r="C3400">
        <v>965</v>
      </c>
      <c r="D3400" t="s">
        <v>7868</v>
      </c>
      <c r="E3400" t="s">
        <v>7868</v>
      </c>
      <c r="F3400">
        <v>1</v>
      </c>
      <c r="G3400" t="s">
        <v>10204</v>
      </c>
      <c r="H3400">
        <v>38732</v>
      </c>
      <c r="I3400" t="s">
        <v>7140</v>
      </c>
      <c r="L3400">
        <v>1</v>
      </c>
      <c r="N3400">
        <v>0</v>
      </c>
      <c r="P3400" t="s">
        <v>22044</v>
      </c>
      <c r="R3400">
        <v>0</v>
      </c>
    </row>
    <row r="3401" spans="1:18" x14ac:dyDescent="0.25">
      <c r="A3401" s="1">
        <v>44741.356817673608</v>
      </c>
      <c r="B3401">
        <v>3400</v>
      </c>
      <c r="C3401">
        <v>966</v>
      </c>
      <c r="D3401" t="s">
        <v>7868</v>
      </c>
      <c r="E3401" t="s">
        <v>7868</v>
      </c>
      <c r="F3401">
        <v>1</v>
      </c>
      <c r="G3401" t="s">
        <v>10205</v>
      </c>
      <c r="H3401">
        <v>38733</v>
      </c>
      <c r="I3401" t="s">
        <v>7070</v>
      </c>
      <c r="L3401">
        <v>1</v>
      </c>
      <c r="N3401">
        <v>0</v>
      </c>
      <c r="P3401" t="s">
        <v>22044</v>
      </c>
      <c r="R3401">
        <v>0</v>
      </c>
    </row>
    <row r="3402" spans="1:18" x14ac:dyDescent="0.25">
      <c r="A3402" s="1">
        <v>44741.35682202546</v>
      </c>
      <c r="B3402">
        <v>3401</v>
      </c>
      <c r="C3402">
        <v>1117</v>
      </c>
      <c r="D3402" t="s">
        <v>7868</v>
      </c>
      <c r="E3402" t="s">
        <v>7868</v>
      </c>
      <c r="F3402">
        <v>1</v>
      </c>
      <c r="G3402" t="s">
        <v>10206</v>
      </c>
      <c r="H3402">
        <v>39813</v>
      </c>
      <c r="I3402" t="s">
        <v>7070</v>
      </c>
      <c r="L3402">
        <v>1</v>
      </c>
      <c r="N3402">
        <v>0</v>
      </c>
      <c r="P3402" t="s">
        <v>22044</v>
      </c>
      <c r="R3402">
        <v>0</v>
      </c>
    </row>
    <row r="3403" spans="1:18" x14ac:dyDescent="0.25">
      <c r="A3403" s="1">
        <v>44741.356831134261</v>
      </c>
      <c r="B3403">
        <v>3402</v>
      </c>
      <c r="C3403">
        <v>284</v>
      </c>
      <c r="D3403" t="s">
        <v>7868</v>
      </c>
      <c r="E3403" t="s">
        <v>7868</v>
      </c>
      <c r="F3403">
        <v>1</v>
      </c>
      <c r="G3403" t="s">
        <v>10207</v>
      </c>
      <c r="H3403">
        <v>38734</v>
      </c>
      <c r="I3403" t="s">
        <v>6281</v>
      </c>
      <c r="L3403">
        <v>1</v>
      </c>
      <c r="N3403">
        <v>0</v>
      </c>
      <c r="P3403" t="s">
        <v>22044</v>
      </c>
      <c r="R3403">
        <v>0</v>
      </c>
    </row>
    <row r="3404" spans="1:18" x14ac:dyDescent="0.25">
      <c r="A3404" s="1">
        <v>44741.356840196757</v>
      </c>
      <c r="B3404">
        <v>3403</v>
      </c>
      <c r="C3404">
        <v>558</v>
      </c>
      <c r="D3404" t="s">
        <v>7868</v>
      </c>
      <c r="E3404" t="s">
        <v>7868</v>
      </c>
      <c r="F3404">
        <v>1</v>
      </c>
      <c r="G3404" t="s">
        <v>10208</v>
      </c>
      <c r="H3404">
        <v>38735</v>
      </c>
      <c r="I3404" t="s">
        <v>7134</v>
      </c>
      <c r="L3404">
        <v>1</v>
      </c>
      <c r="N3404">
        <v>0</v>
      </c>
      <c r="P3404" t="s">
        <v>22044</v>
      </c>
      <c r="R3404">
        <v>0</v>
      </c>
    </row>
    <row r="3405" spans="1:18" x14ac:dyDescent="0.25">
      <c r="A3405" s="1">
        <v>44741.3568443287</v>
      </c>
      <c r="B3405">
        <v>3404</v>
      </c>
      <c r="C3405">
        <v>260</v>
      </c>
      <c r="D3405" t="s">
        <v>7868</v>
      </c>
      <c r="E3405" t="s">
        <v>7868</v>
      </c>
      <c r="F3405">
        <v>1</v>
      </c>
      <c r="G3405" t="s">
        <v>10209</v>
      </c>
      <c r="H3405">
        <v>38736</v>
      </c>
      <c r="I3405" t="s">
        <v>8047</v>
      </c>
      <c r="L3405">
        <v>1</v>
      </c>
      <c r="N3405">
        <v>0</v>
      </c>
      <c r="P3405" t="s">
        <v>22044</v>
      </c>
      <c r="R3405">
        <v>0</v>
      </c>
    </row>
    <row r="3406" spans="1:18" x14ac:dyDescent="0.25">
      <c r="A3406" s="1">
        <v>44741.356847800926</v>
      </c>
      <c r="B3406">
        <v>3405</v>
      </c>
      <c r="C3406">
        <v>483</v>
      </c>
      <c r="D3406" t="s">
        <v>7868</v>
      </c>
      <c r="E3406" t="s">
        <v>7868</v>
      </c>
      <c r="F3406">
        <v>1</v>
      </c>
      <c r="G3406" t="s">
        <v>10210</v>
      </c>
      <c r="H3406">
        <v>38737</v>
      </c>
      <c r="I3406" t="s">
        <v>7227</v>
      </c>
      <c r="L3406">
        <v>1</v>
      </c>
      <c r="N3406">
        <v>0</v>
      </c>
      <c r="P3406" t="s">
        <v>22044</v>
      </c>
      <c r="R3406">
        <v>0</v>
      </c>
    </row>
    <row r="3407" spans="1:18" x14ac:dyDescent="0.25">
      <c r="A3407" s="1">
        <v>44741.35685196759</v>
      </c>
      <c r="B3407">
        <v>3406</v>
      </c>
      <c r="C3407">
        <v>400</v>
      </c>
      <c r="D3407" t="s">
        <v>7868</v>
      </c>
      <c r="E3407" t="s">
        <v>7868</v>
      </c>
      <c r="F3407">
        <v>1</v>
      </c>
      <c r="G3407" t="s">
        <v>10211</v>
      </c>
      <c r="H3407">
        <v>38738</v>
      </c>
      <c r="I3407" t="s">
        <v>7239</v>
      </c>
      <c r="L3407">
        <v>1</v>
      </c>
      <c r="N3407">
        <v>0</v>
      </c>
      <c r="P3407" t="s">
        <v>22044</v>
      </c>
      <c r="R3407">
        <v>0</v>
      </c>
    </row>
    <row r="3408" spans="1:18" x14ac:dyDescent="0.25">
      <c r="A3408" s="1">
        <v>44741.356855752318</v>
      </c>
      <c r="B3408">
        <v>3407</v>
      </c>
      <c r="C3408">
        <v>386</v>
      </c>
      <c r="D3408" t="s">
        <v>7868</v>
      </c>
      <c r="E3408" t="s">
        <v>7868</v>
      </c>
      <c r="F3408">
        <v>1</v>
      </c>
      <c r="G3408" t="s">
        <v>10212</v>
      </c>
      <c r="H3408">
        <v>38739</v>
      </c>
      <c r="I3408" t="s">
        <v>6281</v>
      </c>
      <c r="L3408">
        <v>1</v>
      </c>
      <c r="N3408">
        <v>0</v>
      </c>
      <c r="P3408" t="s">
        <v>22044</v>
      </c>
      <c r="R3408">
        <v>0</v>
      </c>
    </row>
    <row r="3409" spans="1:18" x14ac:dyDescent="0.25">
      <c r="A3409" s="1">
        <v>44741.356861539352</v>
      </c>
      <c r="B3409">
        <v>3408</v>
      </c>
      <c r="C3409">
        <v>2004</v>
      </c>
      <c r="D3409" t="s">
        <v>7868</v>
      </c>
      <c r="E3409" t="s">
        <v>7868</v>
      </c>
      <c r="F3409">
        <v>1</v>
      </c>
      <c r="G3409" t="s">
        <v>10213</v>
      </c>
      <c r="H3409">
        <v>38740</v>
      </c>
      <c r="I3409" t="s">
        <v>6281</v>
      </c>
      <c r="L3409">
        <v>1</v>
      </c>
      <c r="N3409">
        <v>0</v>
      </c>
      <c r="P3409" t="s">
        <v>22044</v>
      </c>
      <c r="R3409">
        <v>0</v>
      </c>
    </row>
    <row r="3410" spans="1:18" x14ac:dyDescent="0.25">
      <c r="A3410" s="1">
        <v>44741.356865011578</v>
      </c>
      <c r="B3410">
        <v>3409</v>
      </c>
      <c r="C3410">
        <v>967</v>
      </c>
      <c r="D3410" t="s">
        <v>7868</v>
      </c>
      <c r="E3410" t="s">
        <v>7868</v>
      </c>
      <c r="F3410">
        <v>1</v>
      </c>
      <c r="G3410" t="s">
        <v>10214</v>
      </c>
      <c r="H3410">
        <v>38741</v>
      </c>
      <c r="I3410" t="s">
        <v>6281</v>
      </c>
      <c r="L3410">
        <v>1</v>
      </c>
      <c r="N3410">
        <v>0</v>
      </c>
      <c r="P3410" t="s">
        <v>22044</v>
      </c>
      <c r="R3410">
        <v>0</v>
      </c>
    </row>
    <row r="3411" spans="1:18" x14ac:dyDescent="0.25">
      <c r="A3411" s="1">
        <v>44741.356868020834</v>
      </c>
      <c r="B3411">
        <v>3410</v>
      </c>
      <c r="C3411">
        <v>968</v>
      </c>
      <c r="D3411" t="s">
        <v>7868</v>
      </c>
      <c r="E3411" t="s">
        <v>7868</v>
      </c>
      <c r="F3411">
        <v>1</v>
      </c>
      <c r="G3411" t="s">
        <v>10215</v>
      </c>
      <c r="H3411">
        <v>38742</v>
      </c>
      <c r="I3411" t="s">
        <v>6281</v>
      </c>
      <c r="L3411">
        <v>1</v>
      </c>
      <c r="N3411">
        <v>0</v>
      </c>
      <c r="P3411" t="s">
        <v>22044</v>
      </c>
      <c r="R3411">
        <v>0</v>
      </c>
    </row>
    <row r="3412" spans="1:18" x14ac:dyDescent="0.25">
      <c r="A3412" s="1">
        <v>44741.356871296295</v>
      </c>
      <c r="B3412">
        <v>3411</v>
      </c>
      <c r="C3412">
        <v>969</v>
      </c>
      <c r="D3412" t="s">
        <v>7868</v>
      </c>
      <c r="E3412" t="s">
        <v>7868</v>
      </c>
      <c r="F3412">
        <v>1</v>
      </c>
      <c r="G3412" t="s">
        <v>10216</v>
      </c>
      <c r="H3412">
        <v>39814</v>
      </c>
      <c r="I3412" t="s">
        <v>8310</v>
      </c>
      <c r="L3412">
        <v>1</v>
      </c>
      <c r="N3412">
        <v>0</v>
      </c>
      <c r="P3412" t="s">
        <v>22044</v>
      </c>
      <c r="R3412">
        <v>0</v>
      </c>
    </row>
    <row r="3413" spans="1:18" x14ac:dyDescent="0.25">
      <c r="A3413" s="1">
        <v>44741.35687491898</v>
      </c>
      <c r="B3413">
        <v>3412</v>
      </c>
      <c r="C3413">
        <v>680</v>
      </c>
      <c r="D3413" t="s">
        <v>7868</v>
      </c>
      <c r="E3413" t="s">
        <v>7868</v>
      </c>
      <c r="F3413">
        <v>1</v>
      </c>
      <c r="G3413" t="s">
        <v>10217</v>
      </c>
      <c r="H3413">
        <v>38743</v>
      </c>
      <c r="I3413" t="s">
        <v>8310</v>
      </c>
      <c r="L3413">
        <v>1</v>
      </c>
      <c r="N3413">
        <v>0</v>
      </c>
      <c r="P3413" t="s">
        <v>22044</v>
      </c>
      <c r="R3413">
        <v>0</v>
      </c>
    </row>
    <row r="3414" spans="1:18" x14ac:dyDescent="0.25">
      <c r="A3414" s="1">
        <v>44741.356877465281</v>
      </c>
      <c r="B3414">
        <v>3413</v>
      </c>
      <c r="C3414">
        <v>970</v>
      </c>
      <c r="D3414" t="s">
        <v>7868</v>
      </c>
      <c r="E3414" t="s">
        <v>7868</v>
      </c>
      <c r="F3414">
        <v>1</v>
      </c>
      <c r="G3414" t="s">
        <v>10218</v>
      </c>
      <c r="H3414">
        <v>39245</v>
      </c>
      <c r="I3414" t="s">
        <v>7131</v>
      </c>
      <c r="L3414">
        <v>1</v>
      </c>
      <c r="N3414">
        <v>0</v>
      </c>
      <c r="P3414" t="s">
        <v>22044</v>
      </c>
      <c r="R3414">
        <v>0</v>
      </c>
    </row>
    <row r="3415" spans="1:18" x14ac:dyDescent="0.25">
      <c r="A3415" s="1">
        <v>44741.356880752312</v>
      </c>
      <c r="B3415">
        <v>3414</v>
      </c>
      <c r="C3415">
        <v>2042</v>
      </c>
      <c r="D3415" t="s">
        <v>7868</v>
      </c>
      <c r="E3415" t="s">
        <v>7868</v>
      </c>
      <c r="F3415">
        <v>1</v>
      </c>
      <c r="G3415" t="s">
        <v>10219</v>
      </c>
      <c r="H3415">
        <v>38744</v>
      </c>
      <c r="I3415" t="s">
        <v>6281</v>
      </c>
      <c r="L3415">
        <v>1</v>
      </c>
      <c r="N3415">
        <v>0</v>
      </c>
      <c r="P3415" t="s">
        <v>22044</v>
      </c>
      <c r="R3415">
        <v>0</v>
      </c>
    </row>
    <row r="3416" spans="1:18" x14ac:dyDescent="0.25">
      <c r="A3416" s="1">
        <v>44741.356883877314</v>
      </c>
      <c r="B3416">
        <v>3415</v>
      </c>
      <c r="C3416">
        <v>401</v>
      </c>
      <c r="D3416" t="s">
        <v>7868</v>
      </c>
      <c r="E3416" t="s">
        <v>7868</v>
      </c>
      <c r="F3416">
        <v>1</v>
      </c>
      <c r="G3416" t="s">
        <v>10220</v>
      </c>
      <c r="H3416">
        <v>38745</v>
      </c>
      <c r="I3416" t="s">
        <v>6281</v>
      </c>
      <c r="L3416">
        <v>1</v>
      </c>
      <c r="N3416">
        <v>0</v>
      </c>
      <c r="P3416" t="s">
        <v>22044</v>
      </c>
      <c r="R3416">
        <v>0</v>
      </c>
    </row>
    <row r="3417" spans="1:18" x14ac:dyDescent="0.25">
      <c r="A3417" s="1">
        <v>44741.356887997688</v>
      </c>
      <c r="B3417">
        <v>3416</v>
      </c>
      <c r="C3417">
        <v>971</v>
      </c>
      <c r="D3417" t="s">
        <v>7868</v>
      </c>
      <c r="E3417" t="s">
        <v>7868</v>
      </c>
      <c r="F3417">
        <v>1</v>
      </c>
      <c r="G3417" t="s">
        <v>10221</v>
      </c>
      <c r="H3417">
        <v>38746</v>
      </c>
      <c r="I3417" t="s">
        <v>6281</v>
      </c>
      <c r="L3417">
        <v>1</v>
      </c>
      <c r="N3417">
        <v>0</v>
      </c>
      <c r="P3417" t="s">
        <v>22044</v>
      </c>
      <c r="R3417">
        <v>0</v>
      </c>
    </row>
    <row r="3418" spans="1:18" x14ac:dyDescent="0.25">
      <c r="A3418" s="1">
        <v>44741.3568934375</v>
      </c>
      <c r="B3418">
        <v>3417</v>
      </c>
      <c r="C3418">
        <v>1118</v>
      </c>
      <c r="D3418" t="s">
        <v>7868</v>
      </c>
      <c r="E3418" t="s">
        <v>7868</v>
      </c>
      <c r="F3418">
        <v>1</v>
      </c>
      <c r="G3418" t="s">
        <v>10222</v>
      </c>
      <c r="H3418">
        <v>38747</v>
      </c>
      <c r="I3418" t="s">
        <v>8310</v>
      </c>
      <c r="L3418">
        <v>1</v>
      </c>
      <c r="N3418">
        <v>0</v>
      </c>
      <c r="P3418" t="s">
        <v>22044</v>
      </c>
      <c r="R3418">
        <v>0</v>
      </c>
    </row>
    <row r="3419" spans="1:18" x14ac:dyDescent="0.25">
      <c r="A3419" s="1">
        <v>44741.356901192128</v>
      </c>
      <c r="B3419">
        <v>3418</v>
      </c>
      <c r="C3419">
        <v>288</v>
      </c>
      <c r="D3419" t="s">
        <v>7868</v>
      </c>
      <c r="E3419" t="s">
        <v>7868</v>
      </c>
      <c r="F3419">
        <v>1</v>
      </c>
      <c r="G3419" t="s">
        <v>10223</v>
      </c>
      <c r="H3419">
        <v>38748</v>
      </c>
      <c r="I3419" t="s">
        <v>6281</v>
      </c>
      <c r="L3419">
        <v>1</v>
      </c>
      <c r="N3419">
        <v>0</v>
      </c>
      <c r="P3419" t="s">
        <v>22044</v>
      </c>
      <c r="R3419">
        <v>0</v>
      </c>
    </row>
    <row r="3420" spans="1:18" x14ac:dyDescent="0.25">
      <c r="A3420" s="1">
        <v>44741.356905590277</v>
      </c>
      <c r="B3420">
        <v>3419</v>
      </c>
      <c r="C3420">
        <v>404</v>
      </c>
      <c r="D3420" t="s">
        <v>7868</v>
      </c>
      <c r="E3420" t="s">
        <v>7868</v>
      </c>
      <c r="F3420">
        <v>1</v>
      </c>
      <c r="G3420" t="s">
        <v>10224</v>
      </c>
      <c r="H3420">
        <v>38749</v>
      </c>
      <c r="I3420" t="s">
        <v>6281</v>
      </c>
      <c r="L3420">
        <v>1</v>
      </c>
      <c r="N3420">
        <v>0</v>
      </c>
      <c r="P3420" t="s">
        <v>22044</v>
      </c>
      <c r="R3420">
        <v>0</v>
      </c>
    </row>
    <row r="3421" spans="1:18" x14ac:dyDescent="0.25">
      <c r="A3421" s="1">
        <v>44741.35690914352</v>
      </c>
      <c r="B3421">
        <v>3420</v>
      </c>
      <c r="C3421">
        <v>972</v>
      </c>
      <c r="D3421" t="s">
        <v>7868</v>
      </c>
      <c r="E3421" t="s">
        <v>7868</v>
      </c>
      <c r="F3421">
        <v>1</v>
      </c>
      <c r="G3421" t="s">
        <v>10225</v>
      </c>
      <c r="H3421">
        <v>38750</v>
      </c>
      <c r="I3421" t="s">
        <v>6281</v>
      </c>
      <c r="L3421">
        <v>1</v>
      </c>
      <c r="N3421">
        <v>0</v>
      </c>
      <c r="P3421" t="s">
        <v>22044</v>
      </c>
      <c r="R3421">
        <v>0</v>
      </c>
    </row>
    <row r="3422" spans="1:18" x14ac:dyDescent="0.25">
      <c r="A3422" s="1">
        <v>44741.356912615738</v>
      </c>
      <c r="B3422">
        <v>3421</v>
      </c>
      <c r="C3422">
        <v>972</v>
      </c>
      <c r="D3422" t="s">
        <v>243</v>
      </c>
      <c r="E3422" t="s">
        <v>7868</v>
      </c>
      <c r="F3422">
        <v>1</v>
      </c>
      <c r="G3422" t="s">
        <v>10226</v>
      </c>
      <c r="H3422">
        <v>37297</v>
      </c>
      <c r="I3422" t="s">
        <v>6281</v>
      </c>
      <c r="L3422">
        <v>1</v>
      </c>
      <c r="N3422">
        <v>0</v>
      </c>
      <c r="P3422" t="s">
        <v>22044</v>
      </c>
      <c r="R3422">
        <v>0</v>
      </c>
    </row>
    <row r="3423" spans="1:18" x14ac:dyDescent="0.25">
      <c r="A3423" s="1">
        <v>44741.356916087963</v>
      </c>
      <c r="B3423">
        <v>3422</v>
      </c>
      <c r="C3423">
        <v>972</v>
      </c>
      <c r="D3423" t="s">
        <v>247</v>
      </c>
      <c r="E3423" t="s">
        <v>7868</v>
      </c>
      <c r="F3423">
        <v>1</v>
      </c>
      <c r="G3423" t="s">
        <v>10227</v>
      </c>
      <c r="H3423">
        <v>37298</v>
      </c>
      <c r="I3423" t="s">
        <v>6281</v>
      </c>
      <c r="L3423">
        <v>1</v>
      </c>
      <c r="N3423">
        <v>0</v>
      </c>
      <c r="P3423" t="s">
        <v>22044</v>
      </c>
      <c r="R3423">
        <v>0</v>
      </c>
    </row>
    <row r="3424" spans="1:18" x14ac:dyDescent="0.25">
      <c r="A3424" s="1">
        <v>44741.356919594909</v>
      </c>
      <c r="B3424">
        <v>3423</v>
      </c>
      <c r="C3424">
        <v>480</v>
      </c>
      <c r="D3424" t="s">
        <v>7868</v>
      </c>
      <c r="E3424" t="s">
        <v>7868</v>
      </c>
      <c r="F3424">
        <v>1</v>
      </c>
      <c r="G3424" t="s">
        <v>10228</v>
      </c>
      <c r="H3424">
        <v>39815</v>
      </c>
      <c r="I3424" t="s">
        <v>8310</v>
      </c>
      <c r="L3424">
        <v>1</v>
      </c>
      <c r="N3424">
        <v>0</v>
      </c>
      <c r="P3424" t="s">
        <v>22044</v>
      </c>
      <c r="R3424">
        <v>0</v>
      </c>
    </row>
    <row r="3425" spans="1:18" x14ac:dyDescent="0.25">
      <c r="A3425" s="1">
        <v>44741.35692322917</v>
      </c>
      <c r="B3425">
        <v>3424</v>
      </c>
      <c r="C3425">
        <v>235</v>
      </c>
      <c r="D3425" t="s">
        <v>7868</v>
      </c>
      <c r="E3425" t="s">
        <v>7868</v>
      </c>
      <c r="F3425">
        <v>1</v>
      </c>
      <c r="G3425" t="s">
        <v>10229</v>
      </c>
      <c r="H3425">
        <v>38751</v>
      </c>
      <c r="I3425" t="s">
        <v>8047</v>
      </c>
      <c r="L3425">
        <v>1</v>
      </c>
      <c r="N3425">
        <v>0</v>
      </c>
      <c r="P3425" t="s">
        <v>22044</v>
      </c>
      <c r="R3425">
        <v>0</v>
      </c>
    </row>
    <row r="3426" spans="1:18" x14ac:dyDescent="0.25">
      <c r="A3426" s="1">
        <v>44741.356926539353</v>
      </c>
      <c r="B3426">
        <v>3425</v>
      </c>
      <c r="C3426">
        <v>973</v>
      </c>
      <c r="D3426" t="s">
        <v>7868</v>
      </c>
      <c r="E3426" t="s">
        <v>7868</v>
      </c>
      <c r="F3426">
        <v>1</v>
      </c>
      <c r="G3426" t="s">
        <v>10230</v>
      </c>
      <c r="H3426">
        <v>38752</v>
      </c>
      <c r="I3426" t="s">
        <v>8047</v>
      </c>
      <c r="L3426">
        <v>1</v>
      </c>
      <c r="N3426">
        <v>0</v>
      </c>
      <c r="P3426" t="s">
        <v>22044</v>
      </c>
      <c r="R3426">
        <v>0</v>
      </c>
    </row>
    <row r="3427" spans="1:18" x14ac:dyDescent="0.25">
      <c r="A3427" s="1">
        <v>44741.356928819441</v>
      </c>
      <c r="B3427">
        <v>3426</v>
      </c>
      <c r="C3427">
        <v>324</v>
      </c>
      <c r="D3427" t="s">
        <v>7868</v>
      </c>
      <c r="E3427" t="s">
        <v>7868</v>
      </c>
      <c r="F3427">
        <v>1</v>
      </c>
      <c r="G3427" t="s">
        <v>10231</v>
      </c>
      <c r="H3427">
        <v>38753</v>
      </c>
      <c r="I3427" t="s">
        <v>6123</v>
      </c>
      <c r="L3427">
        <v>1</v>
      </c>
      <c r="N3427">
        <v>0</v>
      </c>
      <c r="P3427" t="s">
        <v>22044</v>
      </c>
      <c r="R3427">
        <v>0</v>
      </c>
    </row>
    <row r="3428" spans="1:18" x14ac:dyDescent="0.25">
      <c r="A3428" s="1">
        <v>44741.35692997685</v>
      </c>
      <c r="B3428">
        <v>3427</v>
      </c>
      <c r="C3428">
        <v>1119</v>
      </c>
      <c r="D3428" t="s">
        <v>7868</v>
      </c>
      <c r="E3428" t="s">
        <v>7868</v>
      </c>
      <c r="F3428">
        <v>1</v>
      </c>
      <c r="G3428" t="s">
        <v>10232</v>
      </c>
      <c r="H3428">
        <v>38754</v>
      </c>
      <c r="I3428" t="s">
        <v>7227</v>
      </c>
      <c r="L3428">
        <v>1</v>
      </c>
      <c r="N3428">
        <v>0</v>
      </c>
      <c r="P3428" t="s">
        <v>22044</v>
      </c>
      <c r="R3428">
        <v>0</v>
      </c>
    </row>
    <row r="3429" spans="1:18" x14ac:dyDescent="0.25">
      <c r="A3429" s="1">
        <v>44741.356931944443</v>
      </c>
      <c r="B3429">
        <v>3428</v>
      </c>
      <c r="C3429">
        <v>974</v>
      </c>
      <c r="D3429" t="s">
        <v>7868</v>
      </c>
      <c r="E3429" t="s">
        <v>7868</v>
      </c>
      <c r="F3429">
        <v>1</v>
      </c>
      <c r="G3429" t="s">
        <v>10233</v>
      </c>
      <c r="H3429">
        <v>38755</v>
      </c>
      <c r="I3429" t="s">
        <v>6281</v>
      </c>
      <c r="L3429">
        <v>1</v>
      </c>
      <c r="N3429">
        <v>0</v>
      </c>
      <c r="P3429" t="s">
        <v>22044</v>
      </c>
      <c r="R3429">
        <v>0</v>
      </c>
    </row>
    <row r="3430" spans="1:18" x14ac:dyDescent="0.25">
      <c r="A3430" s="1">
        <v>44741.356934756943</v>
      </c>
      <c r="B3430">
        <v>3429</v>
      </c>
      <c r="C3430">
        <v>200</v>
      </c>
      <c r="D3430" t="s">
        <v>7868</v>
      </c>
      <c r="E3430" t="s">
        <v>7868</v>
      </c>
      <c r="F3430">
        <v>1</v>
      </c>
      <c r="G3430" t="s">
        <v>10234</v>
      </c>
      <c r="H3430">
        <v>38756</v>
      </c>
      <c r="I3430" t="s">
        <v>6281</v>
      </c>
      <c r="L3430">
        <v>1</v>
      </c>
      <c r="N3430">
        <v>0</v>
      </c>
      <c r="P3430" t="s">
        <v>22044</v>
      </c>
      <c r="R3430">
        <v>0</v>
      </c>
    </row>
    <row r="3431" spans="1:18" x14ac:dyDescent="0.25">
      <c r="A3431" s="1">
        <v>44741.356937581018</v>
      </c>
      <c r="B3431">
        <v>3430</v>
      </c>
      <c r="C3431">
        <v>975</v>
      </c>
      <c r="D3431" t="s">
        <v>7868</v>
      </c>
      <c r="E3431" t="s">
        <v>7868</v>
      </c>
      <c r="F3431">
        <v>1</v>
      </c>
      <c r="G3431" t="s">
        <v>10235</v>
      </c>
      <c r="H3431">
        <v>38757</v>
      </c>
      <c r="I3431" t="s">
        <v>8310</v>
      </c>
      <c r="L3431">
        <v>1</v>
      </c>
      <c r="N3431">
        <v>0</v>
      </c>
      <c r="P3431" t="s">
        <v>22044</v>
      </c>
      <c r="R3431">
        <v>0</v>
      </c>
    </row>
    <row r="3432" spans="1:18" x14ac:dyDescent="0.25">
      <c r="A3432" s="1">
        <v>44741.356946180553</v>
      </c>
      <c r="B3432">
        <v>3431</v>
      </c>
      <c r="C3432">
        <v>1120</v>
      </c>
      <c r="D3432" t="s">
        <v>7868</v>
      </c>
      <c r="E3432" t="s">
        <v>7868</v>
      </c>
      <c r="F3432">
        <v>1</v>
      </c>
      <c r="G3432" t="s">
        <v>10236</v>
      </c>
      <c r="H3432">
        <v>38758</v>
      </c>
      <c r="I3432" t="s">
        <v>6281</v>
      </c>
      <c r="L3432">
        <v>1</v>
      </c>
      <c r="N3432">
        <v>0</v>
      </c>
      <c r="P3432" t="s">
        <v>22044</v>
      </c>
      <c r="R3432">
        <v>0</v>
      </c>
    </row>
    <row r="3433" spans="1:18" x14ac:dyDescent="0.25">
      <c r="A3433" s="1">
        <v>44741.356950000001</v>
      </c>
      <c r="B3433">
        <v>3432</v>
      </c>
      <c r="C3433">
        <v>192</v>
      </c>
      <c r="D3433" t="s">
        <v>7868</v>
      </c>
      <c r="E3433" t="s">
        <v>7868</v>
      </c>
      <c r="F3433">
        <v>1</v>
      </c>
      <c r="G3433" t="s">
        <v>10237</v>
      </c>
      <c r="H3433">
        <v>38759</v>
      </c>
      <c r="I3433" t="s">
        <v>7870</v>
      </c>
      <c r="L3433">
        <v>1</v>
      </c>
      <c r="N3433">
        <v>0</v>
      </c>
      <c r="P3433" t="s">
        <v>22044</v>
      </c>
      <c r="R3433">
        <v>0</v>
      </c>
    </row>
    <row r="3434" spans="1:18" x14ac:dyDescent="0.25">
      <c r="A3434" s="1">
        <v>44741.356952349539</v>
      </c>
      <c r="B3434">
        <v>3433</v>
      </c>
      <c r="C3434">
        <v>1121</v>
      </c>
      <c r="D3434" t="s">
        <v>7868</v>
      </c>
      <c r="E3434" t="s">
        <v>7868</v>
      </c>
      <c r="F3434">
        <v>1</v>
      </c>
      <c r="G3434" t="s">
        <v>10238</v>
      </c>
      <c r="H3434">
        <v>38760</v>
      </c>
      <c r="I3434" t="s">
        <v>6281</v>
      </c>
      <c r="L3434">
        <v>1</v>
      </c>
      <c r="N3434">
        <v>0</v>
      </c>
      <c r="P3434" t="s">
        <v>22044</v>
      </c>
      <c r="R3434">
        <v>0</v>
      </c>
    </row>
    <row r="3435" spans="1:18" x14ac:dyDescent="0.25">
      <c r="A3435" s="1">
        <v>44741.356953472219</v>
      </c>
      <c r="B3435">
        <v>3434</v>
      </c>
      <c r="C3435">
        <v>1122</v>
      </c>
      <c r="D3435" t="s">
        <v>7868</v>
      </c>
      <c r="E3435" t="s">
        <v>7868</v>
      </c>
      <c r="F3435">
        <v>1</v>
      </c>
      <c r="G3435" t="s">
        <v>10239</v>
      </c>
      <c r="H3435">
        <v>38761</v>
      </c>
      <c r="I3435" t="s">
        <v>6281</v>
      </c>
      <c r="L3435">
        <v>1</v>
      </c>
      <c r="N3435">
        <v>0</v>
      </c>
      <c r="P3435" t="s">
        <v>22044</v>
      </c>
      <c r="R3435">
        <v>0</v>
      </c>
    </row>
    <row r="3436" spans="1:18" x14ac:dyDescent="0.25">
      <c r="A3436" s="1">
        <v>44741.356954861112</v>
      </c>
      <c r="B3436">
        <v>3435</v>
      </c>
      <c r="C3436">
        <v>1915</v>
      </c>
      <c r="D3436" t="s">
        <v>7868</v>
      </c>
      <c r="E3436" t="s">
        <v>7868</v>
      </c>
      <c r="F3436">
        <v>1</v>
      </c>
      <c r="G3436" t="s">
        <v>10240</v>
      </c>
      <c r="H3436">
        <v>38762</v>
      </c>
      <c r="I3436" t="s">
        <v>6123</v>
      </c>
      <c r="L3436">
        <v>1</v>
      </c>
      <c r="N3436">
        <v>0</v>
      </c>
      <c r="P3436" t="s">
        <v>22044</v>
      </c>
      <c r="R3436">
        <v>0</v>
      </c>
    </row>
    <row r="3437" spans="1:18" x14ac:dyDescent="0.25">
      <c r="A3437" s="1">
        <v>44741.356956909724</v>
      </c>
      <c r="B3437">
        <v>3436</v>
      </c>
      <c r="C3437">
        <v>675</v>
      </c>
      <c r="D3437" t="s">
        <v>7868</v>
      </c>
      <c r="E3437" t="s">
        <v>7868</v>
      </c>
      <c r="F3437">
        <v>1</v>
      </c>
      <c r="G3437" t="s">
        <v>10241</v>
      </c>
      <c r="H3437">
        <v>38763</v>
      </c>
      <c r="I3437" t="s">
        <v>8047</v>
      </c>
      <c r="L3437">
        <v>1</v>
      </c>
      <c r="N3437">
        <v>0</v>
      </c>
      <c r="P3437" t="s">
        <v>22044</v>
      </c>
      <c r="R3437">
        <v>0</v>
      </c>
    </row>
    <row r="3438" spans="1:18" x14ac:dyDescent="0.25">
      <c r="A3438" s="1">
        <v>44741.356959062497</v>
      </c>
      <c r="B3438">
        <v>3437</v>
      </c>
      <c r="C3438">
        <v>216</v>
      </c>
      <c r="D3438" t="s">
        <v>7868</v>
      </c>
      <c r="E3438" t="s">
        <v>7868</v>
      </c>
      <c r="F3438">
        <v>1</v>
      </c>
      <c r="G3438" t="s">
        <v>10242</v>
      </c>
      <c r="H3438">
        <v>38764</v>
      </c>
      <c r="I3438" t="s">
        <v>8310</v>
      </c>
      <c r="L3438">
        <v>1</v>
      </c>
      <c r="N3438">
        <v>0</v>
      </c>
      <c r="P3438" t="s">
        <v>22044</v>
      </c>
      <c r="R3438">
        <v>0</v>
      </c>
    </row>
    <row r="3439" spans="1:18" x14ac:dyDescent="0.25">
      <c r="A3439" s="1">
        <v>44741.356960914352</v>
      </c>
      <c r="B3439">
        <v>3438</v>
      </c>
      <c r="C3439">
        <v>414</v>
      </c>
      <c r="D3439" t="s">
        <v>7868</v>
      </c>
      <c r="E3439" t="s">
        <v>7868</v>
      </c>
      <c r="F3439">
        <v>1</v>
      </c>
      <c r="G3439" t="s">
        <v>10243</v>
      </c>
      <c r="H3439">
        <v>38765</v>
      </c>
      <c r="I3439" t="s">
        <v>6281</v>
      </c>
      <c r="L3439">
        <v>1</v>
      </c>
      <c r="N3439">
        <v>0</v>
      </c>
      <c r="P3439" t="s">
        <v>22044</v>
      </c>
      <c r="R3439">
        <v>0</v>
      </c>
    </row>
    <row r="3440" spans="1:18" x14ac:dyDescent="0.25">
      <c r="A3440" s="1">
        <v>44741.356962118058</v>
      </c>
      <c r="B3440">
        <v>3439</v>
      </c>
      <c r="C3440">
        <v>976</v>
      </c>
      <c r="D3440" t="s">
        <v>7868</v>
      </c>
      <c r="E3440" t="s">
        <v>7868</v>
      </c>
      <c r="F3440">
        <v>1</v>
      </c>
      <c r="G3440" t="s">
        <v>10244</v>
      </c>
      <c r="H3440">
        <v>39586</v>
      </c>
      <c r="I3440" t="s">
        <v>6281</v>
      </c>
      <c r="L3440">
        <v>1</v>
      </c>
      <c r="N3440">
        <v>0</v>
      </c>
      <c r="P3440" t="s">
        <v>22044</v>
      </c>
      <c r="R3440">
        <v>0</v>
      </c>
    </row>
    <row r="3441" spans="1:18" x14ac:dyDescent="0.25">
      <c r="A3441" s="1">
        <v>44741.356964120372</v>
      </c>
      <c r="B3441">
        <v>3440</v>
      </c>
      <c r="C3441">
        <v>2018</v>
      </c>
      <c r="D3441" t="s">
        <v>7868</v>
      </c>
      <c r="E3441" t="s">
        <v>7868</v>
      </c>
      <c r="F3441">
        <v>1</v>
      </c>
      <c r="G3441" t="s">
        <v>10245</v>
      </c>
      <c r="H3441">
        <v>38766</v>
      </c>
      <c r="I3441" t="s">
        <v>7227</v>
      </c>
      <c r="L3441">
        <v>1</v>
      </c>
      <c r="N3441">
        <v>0</v>
      </c>
      <c r="P3441" t="s">
        <v>22044</v>
      </c>
      <c r="R3441">
        <v>0</v>
      </c>
    </row>
    <row r="3442" spans="1:18" x14ac:dyDescent="0.25">
      <c r="A3442" s="1">
        <v>44741.35696701389</v>
      </c>
      <c r="B3442">
        <v>3441</v>
      </c>
      <c r="C3442">
        <v>193</v>
      </c>
      <c r="D3442" t="s">
        <v>7868</v>
      </c>
      <c r="E3442" t="s">
        <v>7868</v>
      </c>
      <c r="F3442">
        <v>1</v>
      </c>
      <c r="G3442" t="s">
        <v>10246</v>
      </c>
      <c r="H3442">
        <v>38767</v>
      </c>
      <c r="I3442" t="s">
        <v>7073</v>
      </c>
      <c r="L3442">
        <v>1</v>
      </c>
      <c r="N3442">
        <v>0</v>
      </c>
      <c r="P3442" t="s">
        <v>22044</v>
      </c>
      <c r="R3442">
        <v>0</v>
      </c>
    </row>
    <row r="3443" spans="1:18" x14ac:dyDescent="0.25">
      <c r="A3443" s="1">
        <v>44741.356971793983</v>
      </c>
      <c r="B3443">
        <v>3442</v>
      </c>
      <c r="C3443">
        <v>977</v>
      </c>
      <c r="D3443" t="s">
        <v>7868</v>
      </c>
      <c r="E3443" t="s">
        <v>7868</v>
      </c>
      <c r="F3443">
        <v>1</v>
      </c>
      <c r="G3443" t="s">
        <v>10247</v>
      </c>
      <c r="H3443">
        <v>38768</v>
      </c>
      <c r="I3443" t="s">
        <v>7070</v>
      </c>
      <c r="L3443">
        <v>1</v>
      </c>
      <c r="N3443">
        <v>0</v>
      </c>
      <c r="P3443" t="s">
        <v>22044</v>
      </c>
      <c r="R3443">
        <v>0</v>
      </c>
    </row>
    <row r="3444" spans="1:18" x14ac:dyDescent="0.25">
      <c r="A3444" s="1">
        <v>44741.356976273149</v>
      </c>
      <c r="B3444">
        <v>3443</v>
      </c>
      <c r="C3444">
        <v>977</v>
      </c>
      <c r="D3444" t="s">
        <v>243</v>
      </c>
      <c r="E3444" t="s">
        <v>7868</v>
      </c>
      <c r="F3444">
        <v>1</v>
      </c>
      <c r="G3444" t="s">
        <v>10248</v>
      </c>
      <c r="H3444">
        <v>37429</v>
      </c>
      <c r="I3444" t="s">
        <v>7070</v>
      </c>
      <c r="L3444">
        <v>1</v>
      </c>
      <c r="N3444">
        <v>0</v>
      </c>
      <c r="P3444" t="s">
        <v>22044</v>
      </c>
      <c r="R3444">
        <v>0</v>
      </c>
    </row>
    <row r="3445" spans="1:18" x14ac:dyDescent="0.25">
      <c r="A3445" s="1">
        <v>44741.356982754631</v>
      </c>
      <c r="B3445">
        <v>3444</v>
      </c>
      <c r="C3445">
        <v>2036</v>
      </c>
      <c r="D3445" t="s">
        <v>7868</v>
      </c>
      <c r="E3445" t="s">
        <v>7868</v>
      </c>
      <c r="F3445">
        <v>1</v>
      </c>
      <c r="G3445" t="s">
        <v>10249</v>
      </c>
      <c r="H3445">
        <v>38769</v>
      </c>
      <c r="I3445" t="s">
        <v>7073</v>
      </c>
      <c r="L3445">
        <v>1</v>
      </c>
      <c r="N3445">
        <v>0</v>
      </c>
      <c r="P3445" t="s">
        <v>22044</v>
      </c>
      <c r="R3445">
        <v>0</v>
      </c>
    </row>
    <row r="3446" spans="1:18" x14ac:dyDescent="0.25">
      <c r="A3446" s="1">
        <v>44741.356986226849</v>
      </c>
      <c r="B3446">
        <v>3445</v>
      </c>
      <c r="C3446">
        <v>978</v>
      </c>
      <c r="D3446" t="s">
        <v>7868</v>
      </c>
      <c r="E3446" t="s">
        <v>7868</v>
      </c>
      <c r="F3446">
        <v>1</v>
      </c>
      <c r="G3446" t="s">
        <v>10250</v>
      </c>
      <c r="H3446">
        <v>38770</v>
      </c>
      <c r="I3446" t="s">
        <v>6281</v>
      </c>
      <c r="L3446">
        <v>1</v>
      </c>
      <c r="N3446">
        <v>0</v>
      </c>
      <c r="P3446" t="s">
        <v>22044</v>
      </c>
      <c r="R3446">
        <v>0</v>
      </c>
    </row>
    <row r="3447" spans="1:18" x14ac:dyDescent="0.25">
      <c r="A3447" s="1">
        <v>44741.356987650463</v>
      </c>
      <c r="B3447">
        <v>3446</v>
      </c>
      <c r="C3447">
        <v>293</v>
      </c>
      <c r="D3447" t="s">
        <v>7868</v>
      </c>
      <c r="E3447" t="s">
        <v>7868</v>
      </c>
      <c r="F3447">
        <v>1</v>
      </c>
      <c r="G3447" t="s">
        <v>10251</v>
      </c>
      <c r="H3447">
        <v>38771</v>
      </c>
      <c r="I3447" t="s">
        <v>6281</v>
      </c>
      <c r="L3447">
        <v>1</v>
      </c>
      <c r="N3447">
        <v>0</v>
      </c>
      <c r="P3447" t="s">
        <v>22044</v>
      </c>
      <c r="R3447">
        <v>0</v>
      </c>
    </row>
    <row r="3448" spans="1:18" x14ac:dyDescent="0.25">
      <c r="A3448" s="1">
        <v>44741.356989120373</v>
      </c>
      <c r="B3448">
        <v>3447</v>
      </c>
      <c r="C3448">
        <v>2026</v>
      </c>
      <c r="D3448" t="s">
        <v>7868</v>
      </c>
      <c r="E3448" t="s">
        <v>7868</v>
      </c>
      <c r="F3448">
        <v>1</v>
      </c>
      <c r="G3448" t="s">
        <v>10252</v>
      </c>
      <c r="H3448">
        <v>38772</v>
      </c>
      <c r="I3448" t="s">
        <v>7227</v>
      </c>
      <c r="L3448">
        <v>1</v>
      </c>
      <c r="N3448">
        <v>0</v>
      </c>
      <c r="P3448" t="s">
        <v>22044</v>
      </c>
      <c r="R3448">
        <v>0</v>
      </c>
    </row>
    <row r="3449" spans="1:18" x14ac:dyDescent="0.25">
      <c r="A3449" s="1">
        <v>44741.356990856482</v>
      </c>
      <c r="B3449">
        <v>3448</v>
      </c>
      <c r="C3449">
        <v>1123</v>
      </c>
      <c r="D3449" t="s">
        <v>7868</v>
      </c>
      <c r="E3449" t="s">
        <v>7868</v>
      </c>
      <c r="F3449">
        <v>1</v>
      </c>
      <c r="G3449" t="s">
        <v>10253</v>
      </c>
      <c r="H3449">
        <v>38773</v>
      </c>
      <c r="I3449" t="s">
        <v>6281</v>
      </c>
      <c r="L3449">
        <v>1</v>
      </c>
      <c r="N3449">
        <v>0</v>
      </c>
      <c r="P3449" t="s">
        <v>22044</v>
      </c>
      <c r="R3449">
        <v>0</v>
      </c>
    </row>
    <row r="3450" spans="1:18" x14ac:dyDescent="0.25">
      <c r="A3450" s="1">
        <v>44741.35699255787</v>
      </c>
      <c r="B3450">
        <v>3449</v>
      </c>
      <c r="C3450">
        <v>979</v>
      </c>
      <c r="D3450" t="s">
        <v>7868</v>
      </c>
      <c r="E3450" t="s">
        <v>7868</v>
      </c>
      <c r="F3450">
        <v>1</v>
      </c>
      <c r="G3450" t="s">
        <v>10254</v>
      </c>
      <c r="H3450">
        <v>39246</v>
      </c>
      <c r="I3450" t="s">
        <v>7131</v>
      </c>
      <c r="L3450">
        <v>1</v>
      </c>
      <c r="N3450">
        <v>0</v>
      </c>
      <c r="P3450" t="s">
        <v>22044</v>
      </c>
      <c r="R3450">
        <v>0</v>
      </c>
    </row>
    <row r="3451" spans="1:18" x14ac:dyDescent="0.25">
      <c r="A3451" s="1">
        <v>44741.356994131944</v>
      </c>
      <c r="B3451">
        <v>3450</v>
      </c>
      <c r="C3451">
        <v>357</v>
      </c>
      <c r="D3451" t="s">
        <v>7868</v>
      </c>
      <c r="E3451" t="s">
        <v>7868</v>
      </c>
      <c r="F3451">
        <v>1</v>
      </c>
      <c r="G3451" t="s">
        <v>10255</v>
      </c>
      <c r="H3451">
        <v>38774</v>
      </c>
      <c r="I3451" t="s">
        <v>6281</v>
      </c>
      <c r="L3451">
        <v>1</v>
      </c>
      <c r="N3451">
        <v>0</v>
      </c>
      <c r="P3451" t="s">
        <v>22044</v>
      </c>
      <c r="R3451">
        <v>0</v>
      </c>
    </row>
    <row r="3452" spans="1:18" x14ac:dyDescent="0.25">
      <c r="A3452" s="1">
        <v>44741.356995752314</v>
      </c>
      <c r="B3452">
        <v>3451</v>
      </c>
      <c r="C3452">
        <v>205</v>
      </c>
      <c r="D3452" t="s">
        <v>7868</v>
      </c>
      <c r="E3452" t="s">
        <v>7868</v>
      </c>
      <c r="F3452">
        <v>1</v>
      </c>
      <c r="G3452" t="s">
        <v>10256</v>
      </c>
      <c r="H3452">
        <v>38775</v>
      </c>
      <c r="I3452" t="s">
        <v>6281</v>
      </c>
      <c r="L3452">
        <v>1</v>
      </c>
      <c r="N3452">
        <v>0</v>
      </c>
      <c r="P3452" t="s">
        <v>22044</v>
      </c>
      <c r="R3452">
        <v>0</v>
      </c>
    </row>
    <row r="3453" spans="1:18" x14ac:dyDescent="0.25">
      <c r="A3453" s="1">
        <v>44741.356998877316</v>
      </c>
      <c r="B3453">
        <v>3452</v>
      </c>
      <c r="C3453">
        <v>980</v>
      </c>
      <c r="D3453" t="s">
        <v>7868</v>
      </c>
      <c r="E3453" t="s">
        <v>7868</v>
      </c>
      <c r="F3453">
        <v>1</v>
      </c>
      <c r="G3453" t="s">
        <v>10257</v>
      </c>
      <c r="H3453">
        <v>38776</v>
      </c>
      <c r="I3453" t="s">
        <v>8047</v>
      </c>
      <c r="L3453">
        <v>1</v>
      </c>
      <c r="N3453">
        <v>0</v>
      </c>
      <c r="P3453" t="s">
        <v>22044</v>
      </c>
      <c r="R3453">
        <v>0</v>
      </c>
    </row>
    <row r="3454" spans="1:18" x14ac:dyDescent="0.25">
      <c r="A3454" s="1">
        <v>44741.357002696757</v>
      </c>
      <c r="B3454">
        <v>3453</v>
      </c>
      <c r="C3454">
        <v>981</v>
      </c>
      <c r="D3454" t="s">
        <v>7868</v>
      </c>
      <c r="E3454" t="s">
        <v>7868</v>
      </c>
      <c r="F3454">
        <v>1</v>
      </c>
      <c r="G3454" t="s">
        <v>10258</v>
      </c>
      <c r="H3454">
        <v>38777</v>
      </c>
      <c r="I3454" t="s">
        <v>8310</v>
      </c>
      <c r="L3454">
        <v>1</v>
      </c>
      <c r="N3454">
        <v>0</v>
      </c>
      <c r="P3454" t="s">
        <v>22044</v>
      </c>
      <c r="R3454">
        <v>0</v>
      </c>
    </row>
    <row r="3455" spans="1:18" x14ac:dyDescent="0.25">
      <c r="A3455" s="1">
        <v>44741.357011192129</v>
      </c>
      <c r="B3455">
        <v>3454</v>
      </c>
      <c r="C3455">
        <v>616</v>
      </c>
      <c r="D3455" t="s">
        <v>7868</v>
      </c>
      <c r="E3455" t="s">
        <v>7868</v>
      </c>
      <c r="F3455">
        <v>1</v>
      </c>
      <c r="G3455" t="s">
        <v>10259</v>
      </c>
      <c r="H3455">
        <v>39050</v>
      </c>
      <c r="I3455" t="s">
        <v>6281</v>
      </c>
      <c r="L3455">
        <v>1</v>
      </c>
      <c r="N3455">
        <v>0</v>
      </c>
      <c r="P3455" t="s">
        <v>22044</v>
      </c>
      <c r="R3455">
        <v>0</v>
      </c>
    </row>
    <row r="3456" spans="1:18" x14ac:dyDescent="0.25">
      <c r="A3456" s="1">
        <v>44741.357012534725</v>
      </c>
      <c r="B3456">
        <v>3455</v>
      </c>
      <c r="C3456">
        <v>559</v>
      </c>
      <c r="D3456" t="s">
        <v>7868</v>
      </c>
      <c r="E3456" t="s">
        <v>7868</v>
      </c>
      <c r="F3456">
        <v>1</v>
      </c>
      <c r="G3456" t="s">
        <v>10260</v>
      </c>
      <c r="H3456">
        <v>38778</v>
      </c>
      <c r="I3456" t="s">
        <v>6024</v>
      </c>
      <c r="L3456">
        <v>1</v>
      </c>
      <c r="N3456">
        <v>0</v>
      </c>
      <c r="P3456" t="s">
        <v>22044</v>
      </c>
      <c r="R3456">
        <v>0</v>
      </c>
    </row>
    <row r="3457" spans="1:18" x14ac:dyDescent="0.25">
      <c r="A3457" s="1">
        <v>44741.357013692126</v>
      </c>
      <c r="B3457">
        <v>3456</v>
      </c>
      <c r="C3457">
        <v>300</v>
      </c>
      <c r="D3457" t="s">
        <v>7868</v>
      </c>
      <c r="E3457" t="s">
        <v>7868</v>
      </c>
      <c r="F3457">
        <v>1</v>
      </c>
      <c r="G3457" t="s">
        <v>10261</v>
      </c>
      <c r="H3457">
        <v>38779</v>
      </c>
      <c r="I3457" t="s">
        <v>8310</v>
      </c>
      <c r="L3457">
        <v>1</v>
      </c>
      <c r="N3457">
        <v>0</v>
      </c>
      <c r="P3457" t="s">
        <v>22044</v>
      </c>
      <c r="R3457">
        <v>0</v>
      </c>
    </row>
    <row r="3458" spans="1:18" x14ac:dyDescent="0.25">
      <c r="A3458" s="1">
        <v>44741.357015081019</v>
      </c>
      <c r="B3458">
        <v>3457</v>
      </c>
      <c r="C3458">
        <v>982</v>
      </c>
      <c r="D3458" t="s">
        <v>7868</v>
      </c>
      <c r="E3458" t="s">
        <v>7868</v>
      </c>
      <c r="F3458">
        <v>1</v>
      </c>
      <c r="G3458" t="s">
        <v>10262</v>
      </c>
      <c r="H3458">
        <v>38780</v>
      </c>
      <c r="I3458" t="s">
        <v>6281</v>
      </c>
      <c r="L3458">
        <v>1</v>
      </c>
      <c r="N3458">
        <v>0</v>
      </c>
      <c r="P3458" t="s">
        <v>22044</v>
      </c>
      <c r="R3458">
        <v>0</v>
      </c>
    </row>
    <row r="3459" spans="1:18" x14ac:dyDescent="0.25">
      <c r="A3459" s="1">
        <v>44741.357016898146</v>
      </c>
      <c r="B3459">
        <v>3458</v>
      </c>
      <c r="C3459">
        <v>983</v>
      </c>
      <c r="D3459" t="s">
        <v>7868</v>
      </c>
      <c r="E3459" t="s">
        <v>7868</v>
      </c>
      <c r="F3459">
        <v>1</v>
      </c>
      <c r="G3459" t="s">
        <v>10263</v>
      </c>
      <c r="H3459">
        <v>38781</v>
      </c>
      <c r="I3459" t="s">
        <v>6281</v>
      </c>
      <c r="L3459">
        <v>1</v>
      </c>
      <c r="N3459">
        <v>0</v>
      </c>
      <c r="P3459" t="s">
        <v>22044</v>
      </c>
      <c r="R3459">
        <v>0</v>
      </c>
    </row>
    <row r="3460" spans="1:18" x14ac:dyDescent="0.25">
      <c r="A3460" s="1">
        <v>44741.357018055554</v>
      </c>
      <c r="B3460">
        <v>3459</v>
      </c>
      <c r="C3460">
        <v>2045</v>
      </c>
      <c r="D3460" t="s">
        <v>7868</v>
      </c>
      <c r="E3460" t="s">
        <v>7868</v>
      </c>
      <c r="F3460">
        <v>1</v>
      </c>
      <c r="G3460" t="s">
        <v>10264</v>
      </c>
      <c r="H3460">
        <v>38782</v>
      </c>
      <c r="I3460" t="s">
        <v>7070</v>
      </c>
      <c r="L3460">
        <v>1</v>
      </c>
      <c r="N3460">
        <v>0</v>
      </c>
      <c r="P3460" t="s">
        <v>22044</v>
      </c>
      <c r="R3460">
        <v>0</v>
      </c>
    </row>
    <row r="3461" spans="1:18" x14ac:dyDescent="0.25">
      <c r="A3461" s="1">
        <v>44741.357020104166</v>
      </c>
      <c r="B3461">
        <v>3460</v>
      </c>
      <c r="C3461">
        <v>984</v>
      </c>
      <c r="D3461" t="s">
        <v>7868</v>
      </c>
      <c r="E3461" t="s">
        <v>7868</v>
      </c>
      <c r="F3461">
        <v>1</v>
      </c>
      <c r="G3461" t="s">
        <v>10265</v>
      </c>
      <c r="H3461">
        <v>38783</v>
      </c>
      <c r="I3461" t="s">
        <v>7070</v>
      </c>
      <c r="L3461">
        <v>1</v>
      </c>
      <c r="N3461">
        <v>0</v>
      </c>
      <c r="P3461" t="s">
        <v>22044</v>
      </c>
      <c r="R3461">
        <v>0</v>
      </c>
    </row>
    <row r="3462" spans="1:18" x14ac:dyDescent="0.25">
      <c r="A3462" s="1">
        <v>44741.35702152778</v>
      </c>
      <c r="B3462">
        <v>3461</v>
      </c>
      <c r="C3462">
        <v>985</v>
      </c>
      <c r="D3462" t="s">
        <v>7868</v>
      </c>
      <c r="E3462" t="s">
        <v>7868</v>
      </c>
      <c r="F3462">
        <v>1</v>
      </c>
      <c r="G3462" t="s">
        <v>10266</v>
      </c>
      <c r="H3462">
        <v>39816</v>
      </c>
      <c r="I3462" t="s">
        <v>6030</v>
      </c>
      <c r="L3462">
        <v>1</v>
      </c>
      <c r="N3462">
        <v>0</v>
      </c>
      <c r="P3462" t="s">
        <v>22044</v>
      </c>
      <c r="R3462">
        <v>0</v>
      </c>
    </row>
    <row r="3463" spans="1:18" x14ac:dyDescent="0.25">
      <c r="A3463" s="1">
        <v>44741.357023032404</v>
      </c>
      <c r="B3463">
        <v>3462</v>
      </c>
      <c r="C3463">
        <v>409</v>
      </c>
      <c r="D3463" t="s">
        <v>7868</v>
      </c>
      <c r="E3463" t="s">
        <v>7868</v>
      </c>
      <c r="F3463">
        <v>1</v>
      </c>
      <c r="G3463" t="s">
        <v>10267</v>
      </c>
      <c r="H3463">
        <v>38784</v>
      </c>
      <c r="I3463" t="s">
        <v>6281</v>
      </c>
      <c r="L3463">
        <v>1</v>
      </c>
      <c r="N3463">
        <v>0</v>
      </c>
      <c r="P3463" t="s">
        <v>22044</v>
      </c>
      <c r="R3463">
        <v>0</v>
      </c>
    </row>
    <row r="3464" spans="1:18" x14ac:dyDescent="0.25">
      <c r="A3464" s="1">
        <v>44741.357024502315</v>
      </c>
      <c r="B3464">
        <v>3463</v>
      </c>
      <c r="C3464">
        <v>495</v>
      </c>
      <c r="D3464" t="s">
        <v>7868</v>
      </c>
      <c r="E3464" t="s">
        <v>7868</v>
      </c>
      <c r="F3464">
        <v>1</v>
      </c>
      <c r="G3464" t="s">
        <v>10268</v>
      </c>
      <c r="H3464">
        <v>38785</v>
      </c>
      <c r="I3464" t="s">
        <v>8310</v>
      </c>
      <c r="L3464">
        <v>1</v>
      </c>
      <c r="N3464">
        <v>0</v>
      </c>
      <c r="P3464" t="s">
        <v>22044</v>
      </c>
      <c r="R3464">
        <v>0</v>
      </c>
    </row>
    <row r="3465" spans="1:18" x14ac:dyDescent="0.25">
      <c r="A3465" s="1">
        <v>44741.3570258912</v>
      </c>
      <c r="B3465">
        <v>3464</v>
      </c>
      <c r="C3465">
        <v>534</v>
      </c>
      <c r="D3465" t="s">
        <v>7868</v>
      </c>
      <c r="E3465" t="s">
        <v>7868</v>
      </c>
      <c r="F3465">
        <v>1</v>
      </c>
      <c r="G3465" t="s">
        <v>10269</v>
      </c>
      <c r="H3465">
        <v>38786</v>
      </c>
      <c r="I3465" t="s">
        <v>6281</v>
      </c>
      <c r="L3465">
        <v>1</v>
      </c>
      <c r="N3465">
        <v>0</v>
      </c>
      <c r="P3465" t="s">
        <v>22044</v>
      </c>
      <c r="R3465">
        <v>0</v>
      </c>
    </row>
    <row r="3466" spans="1:18" x14ac:dyDescent="0.25">
      <c r="A3466" s="1">
        <v>44741.357027395832</v>
      </c>
      <c r="B3466">
        <v>3465</v>
      </c>
      <c r="C3466">
        <v>1124</v>
      </c>
      <c r="D3466" t="s">
        <v>7868</v>
      </c>
      <c r="E3466" t="s">
        <v>7868</v>
      </c>
      <c r="F3466">
        <v>1</v>
      </c>
      <c r="G3466" t="s">
        <v>10270</v>
      </c>
      <c r="H3466">
        <v>38787</v>
      </c>
      <c r="I3466" t="s">
        <v>6024</v>
      </c>
      <c r="L3466">
        <v>1</v>
      </c>
      <c r="N3466">
        <v>0</v>
      </c>
      <c r="P3466" t="s">
        <v>22044</v>
      </c>
      <c r="R3466">
        <v>0</v>
      </c>
    </row>
    <row r="3467" spans="1:18" x14ac:dyDescent="0.25">
      <c r="A3467" s="1">
        <v>44741.357028784725</v>
      </c>
      <c r="B3467">
        <v>3466</v>
      </c>
      <c r="C3467">
        <v>299</v>
      </c>
      <c r="D3467" t="s">
        <v>7868</v>
      </c>
      <c r="E3467" t="s">
        <v>7868</v>
      </c>
      <c r="F3467">
        <v>1</v>
      </c>
      <c r="G3467" t="s">
        <v>10271</v>
      </c>
      <c r="H3467">
        <v>38788</v>
      </c>
      <c r="I3467" t="s">
        <v>6281</v>
      </c>
      <c r="L3467">
        <v>1</v>
      </c>
      <c r="N3467">
        <v>0</v>
      </c>
      <c r="P3467" t="s">
        <v>22044</v>
      </c>
      <c r="R3467">
        <v>0</v>
      </c>
    </row>
    <row r="3468" spans="1:18" x14ac:dyDescent="0.25">
      <c r="A3468" s="1">
        <v>44741.357030173611</v>
      </c>
      <c r="B3468">
        <v>3467</v>
      </c>
      <c r="C3468">
        <v>505</v>
      </c>
      <c r="D3468" t="s">
        <v>7868</v>
      </c>
      <c r="E3468" t="s">
        <v>7868</v>
      </c>
      <c r="F3468">
        <v>1</v>
      </c>
      <c r="G3468" t="s">
        <v>10272</v>
      </c>
      <c r="H3468">
        <v>38789</v>
      </c>
      <c r="I3468" t="s">
        <v>6281</v>
      </c>
      <c r="L3468">
        <v>1</v>
      </c>
      <c r="N3468">
        <v>0</v>
      </c>
      <c r="P3468" t="s">
        <v>22044</v>
      </c>
      <c r="R3468">
        <v>0</v>
      </c>
    </row>
    <row r="3469" spans="1:18" x14ac:dyDescent="0.25">
      <c r="A3469" s="1">
        <v>44741.357031562497</v>
      </c>
      <c r="B3469">
        <v>3468</v>
      </c>
      <c r="C3469">
        <v>501</v>
      </c>
      <c r="D3469" t="s">
        <v>7868</v>
      </c>
      <c r="E3469" t="s">
        <v>7868</v>
      </c>
      <c r="F3469">
        <v>1</v>
      </c>
      <c r="G3469" t="s">
        <v>10273</v>
      </c>
      <c r="H3469">
        <v>38790</v>
      </c>
      <c r="I3469" t="s">
        <v>7134</v>
      </c>
      <c r="L3469">
        <v>1</v>
      </c>
      <c r="N3469">
        <v>0</v>
      </c>
      <c r="P3469" t="s">
        <v>22044</v>
      </c>
      <c r="R3469">
        <v>0</v>
      </c>
    </row>
    <row r="3470" spans="1:18" x14ac:dyDescent="0.25">
      <c r="A3470" s="1">
        <v>44741.357034490742</v>
      </c>
      <c r="B3470">
        <v>3469</v>
      </c>
      <c r="C3470">
        <v>478</v>
      </c>
      <c r="D3470" t="s">
        <v>7868</v>
      </c>
      <c r="E3470" t="s">
        <v>7868</v>
      </c>
      <c r="F3470">
        <v>1</v>
      </c>
      <c r="G3470" t="s">
        <v>10274</v>
      </c>
      <c r="H3470">
        <v>39817</v>
      </c>
      <c r="I3470" t="s">
        <v>8310</v>
      </c>
      <c r="L3470">
        <v>1</v>
      </c>
      <c r="N3470">
        <v>0</v>
      </c>
      <c r="P3470" t="s">
        <v>22044</v>
      </c>
      <c r="R3470">
        <v>0</v>
      </c>
    </row>
    <row r="3471" spans="1:18" x14ac:dyDescent="0.25">
      <c r="A3471" s="1">
        <v>44741.357035995374</v>
      </c>
      <c r="B3471">
        <v>3470</v>
      </c>
      <c r="C3471">
        <v>986</v>
      </c>
      <c r="D3471" t="s">
        <v>7868</v>
      </c>
      <c r="E3471" t="s">
        <v>7868</v>
      </c>
      <c r="F3471">
        <v>1</v>
      </c>
      <c r="G3471" t="s">
        <v>10275</v>
      </c>
      <c r="H3471">
        <v>39247</v>
      </c>
      <c r="I3471" t="s">
        <v>7131</v>
      </c>
      <c r="L3471">
        <v>1</v>
      </c>
      <c r="N3471">
        <v>0</v>
      </c>
      <c r="P3471" t="s">
        <v>22044</v>
      </c>
      <c r="R3471">
        <v>0</v>
      </c>
    </row>
    <row r="3472" spans="1:18" x14ac:dyDescent="0.25">
      <c r="A3472" s="1">
        <v>44741.357037581016</v>
      </c>
      <c r="B3472">
        <v>3471</v>
      </c>
      <c r="C3472">
        <v>257</v>
      </c>
      <c r="D3472" t="s">
        <v>7868</v>
      </c>
      <c r="E3472" t="s">
        <v>7868</v>
      </c>
      <c r="F3472">
        <v>1</v>
      </c>
      <c r="G3472" t="s">
        <v>10276</v>
      </c>
      <c r="H3472">
        <v>38791</v>
      </c>
      <c r="I3472" t="s">
        <v>6281</v>
      </c>
      <c r="L3472">
        <v>1</v>
      </c>
      <c r="N3472">
        <v>0</v>
      </c>
      <c r="P3472" t="s">
        <v>22044</v>
      </c>
      <c r="R3472">
        <v>0</v>
      </c>
    </row>
    <row r="3473" spans="1:18" x14ac:dyDescent="0.25">
      <c r="A3473" s="1">
        <v>44741.357040509261</v>
      </c>
      <c r="B3473">
        <v>3472</v>
      </c>
      <c r="C3473">
        <v>987</v>
      </c>
      <c r="D3473" t="s">
        <v>7868</v>
      </c>
      <c r="E3473" t="s">
        <v>7868</v>
      </c>
      <c r="F3473">
        <v>1</v>
      </c>
      <c r="G3473" t="s">
        <v>10277</v>
      </c>
      <c r="H3473">
        <v>38792</v>
      </c>
      <c r="I3473" t="s">
        <v>7131</v>
      </c>
      <c r="L3473">
        <v>1</v>
      </c>
      <c r="N3473">
        <v>0</v>
      </c>
      <c r="P3473" t="s">
        <v>22044</v>
      </c>
      <c r="R3473">
        <v>0</v>
      </c>
    </row>
    <row r="3474" spans="1:18" x14ac:dyDescent="0.25">
      <c r="A3474" s="1">
        <v>44741.357043136573</v>
      </c>
      <c r="B3474">
        <v>3473</v>
      </c>
      <c r="C3474">
        <v>988</v>
      </c>
      <c r="D3474" t="s">
        <v>7868</v>
      </c>
      <c r="E3474" t="s">
        <v>7868</v>
      </c>
      <c r="F3474">
        <v>1</v>
      </c>
      <c r="G3474" t="s">
        <v>10278</v>
      </c>
      <c r="H3474">
        <v>38793</v>
      </c>
      <c r="I3474" t="s">
        <v>6024</v>
      </c>
      <c r="L3474">
        <v>1</v>
      </c>
      <c r="N3474">
        <v>0</v>
      </c>
      <c r="P3474" t="s">
        <v>22044</v>
      </c>
      <c r="R3474">
        <v>0</v>
      </c>
    </row>
    <row r="3475" spans="1:18" x14ac:dyDescent="0.25">
      <c r="A3475" s="1">
        <v>44741.35704826389</v>
      </c>
      <c r="B3475">
        <v>3474</v>
      </c>
      <c r="C3475">
        <v>989</v>
      </c>
      <c r="D3475" t="s">
        <v>7868</v>
      </c>
      <c r="E3475" t="s">
        <v>7868</v>
      </c>
      <c r="F3475">
        <v>1</v>
      </c>
      <c r="G3475" t="s">
        <v>10279</v>
      </c>
      <c r="H3475">
        <v>38794</v>
      </c>
      <c r="I3475" t="s">
        <v>6281</v>
      </c>
      <c r="L3475">
        <v>1</v>
      </c>
      <c r="N3475">
        <v>0</v>
      </c>
      <c r="P3475" t="s">
        <v>22044</v>
      </c>
      <c r="R3475">
        <v>0</v>
      </c>
    </row>
    <row r="3476" spans="1:18" x14ac:dyDescent="0.25">
      <c r="A3476" s="1">
        <v>44741.357053819447</v>
      </c>
      <c r="B3476">
        <v>3475</v>
      </c>
      <c r="C3476">
        <v>212</v>
      </c>
      <c r="D3476" t="s">
        <v>7868</v>
      </c>
      <c r="E3476" t="s">
        <v>7868</v>
      </c>
      <c r="F3476">
        <v>1</v>
      </c>
      <c r="G3476" t="s">
        <v>10280</v>
      </c>
      <c r="H3476">
        <v>38795</v>
      </c>
      <c r="I3476" t="s">
        <v>6281</v>
      </c>
      <c r="L3476">
        <v>1</v>
      </c>
      <c r="N3476">
        <v>0</v>
      </c>
      <c r="P3476" t="s">
        <v>22044</v>
      </c>
      <c r="R3476">
        <v>0</v>
      </c>
    </row>
    <row r="3477" spans="1:18" x14ac:dyDescent="0.25">
      <c r="A3477" s="1">
        <v>44741.357055787033</v>
      </c>
      <c r="B3477">
        <v>3476</v>
      </c>
      <c r="C3477">
        <v>990</v>
      </c>
      <c r="D3477" t="s">
        <v>7868</v>
      </c>
      <c r="E3477" t="s">
        <v>7868</v>
      </c>
      <c r="F3477">
        <v>1</v>
      </c>
      <c r="G3477" t="s">
        <v>10281</v>
      </c>
      <c r="H3477">
        <v>38796</v>
      </c>
      <c r="I3477" t="s">
        <v>6281</v>
      </c>
      <c r="L3477">
        <v>1</v>
      </c>
      <c r="N3477">
        <v>0</v>
      </c>
      <c r="P3477" t="s">
        <v>22044</v>
      </c>
      <c r="R3477">
        <v>0</v>
      </c>
    </row>
    <row r="3478" spans="1:18" x14ac:dyDescent="0.25">
      <c r="A3478" s="1">
        <v>44741.357057557871</v>
      </c>
      <c r="B3478">
        <v>3477</v>
      </c>
      <c r="C3478">
        <v>2057</v>
      </c>
      <c r="D3478" t="s">
        <v>7868</v>
      </c>
      <c r="E3478" t="s">
        <v>7868</v>
      </c>
      <c r="F3478">
        <v>1</v>
      </c>
      <c r="G3478" t="s">
        <v>10282</v>
      </c>
      <c r="H3478">
        <v>38797</v>
      </c>
      <c r="I3478" t="s">
        <v>6281</v>
      </c>
      <c r="L3478">
        <v>1</v>
      </c>
      <c r="N3478">
        <v>0</v>
      </c>
      <c r="P3478" t="s">
        <v>22044</v>
      </c>
      <c r="R3478">
        <v>0</v>
      </c>
    </row>
    <row r="3479" spans="1:18" x14ac:dyDescent="0.25">
      <c r="A3479" s="1">
        <v>44741.357061805553</v>
      </c>
      <c r="B3479">
        <v>3478</v>
      </c>
      <c r="C3479">
        <v>991</v>
      </c>
      <c r="D3479" t="s">
        <v>7868</v>
      </c>
      <c r="E3479" t="s">
        <v>7868</v>
      </c>
      <c r="F3479">
        <v>1</v>
      </c>
      <c r="G3479" t="s">
        <v>10283</v>
      </c>
      <c r="H3479">
        <v>39118</v>
      </c>
      <c r="I3479" t="s">
        <v>7227</v>
      </c>
      <c r="L3479">
        <v>1</v>
      </c>
      <c r="N3479">
        <v>0</v>
      </c>
      <c r="P3479" t="s">
        <v>22044</v>
      </c>
      <c r="R3479">
        <v>0</v>
      </c>
    </row>
    <row r="3480" spans="1:18" x14ac:dyDescent="0.25">
      <c r="A3480" s="1">
        <v>44741.357065625001</v>
      </c>
      <c r="B3480">
        <v>3479</v>
      </c>
      <c r="C3480">
        <v>326</v>
      </c>
      <c r="D3480" t="s">
        <v>7868</v>
      </c>
      <c r="E3480" t="s">
        <v>7868</v>
      </c>
      <c r="F3480">
        <v>1</v>
      </c>
      <c r="G3480" t="s">
        <v>10284</v>
      </c>
      <c r="H3480">
        <v>38798</v>
      </c>
      <c r="I3480" t="s">
        <v>8310</v>
      </c>
      <c r="L3480">
        <v>1</v>
      </c>
      <c r="N3480">
        <v>0</v>
      </c>
      <c r="P3480" t="s">
        <v>22044</v>
      </c>
      <c r="R3480">
        <v>0</v>
      </c>
    </row>
    <row r="3481" spans="1:18" x14ac:dyDescent="0.25">
      <c r="A3481" s="1">
        <v>44741.357068750003</v>
      </c>
      <c r="B3481">
        <v>3480</v>
      </c>
      <c r="C3481">
        <v>992</v>
      </c>
      <c r="D3481" t="s">
        <v>7868</v>
      </c>
      <c r="E3481" t="s">
        <v>7868</v>
      </c>
      <c r="F3481">
        <v>1</v>
      </c>
      <c r="G3481" t="s">
        <v>10285</v>
      </c>
      <c r="H3481">
        <v>38799</v>
      </c>
      <c r="I3481" t="s">
        <v>8310</v>
      </c>
      <c r="L3481">
        <v>1</v>
      </c>
      <c r="N3481">
        <v>0</v>
      </c>
      <c r="P3481" t="s">
        <v>22044</v>
      </c>
      <c r="R3481">
        <v>0</v>
      </c>
    </row>
    <row r="3482" spans="1:18" x14ac:dyDescent="0.25">
      <c r="A3482" s="1">
        <v>44741.35707017361</v>
      </c>
      <c r="B3482">
        <v>3481</v>
      </c>
      <c r="C3482">
        <v>993</v>
      </c>
      <c r="D3482" t="s">
        <v>7868</v>
      </c>
      <c r="E3482" t="s">
        <v>7868</v>
      </c>
      <c r="F3482">
        <v>1</v>
      </c>
      <c r="G3482" t="s">
        <v>10286</v>
      </c>
      <c r="H3482">
        <v>38800</v>
      </c>
      <c r="I3482" t="s">
        <v>8047</v>
      </c>
      <c r="L3482">
        <v>1</v>
      </c>
      <c r="N3482">
        <v>0</v>
      </c>
      <c r="P3482" t="s">
        <v>22044</v>
      </c>
      <c r="R3482">
        <v>0</v>
      </c>
    </row>
    <row r="3483" spans="1:18" x14ac:dyDescent="0.25">
      <c r="A3483" s="1">
        <v>44741.357071874998</v>
      </c>
      <c r="B3483">
        <v>3482</v>
      </c>
      <c r="C3483">
        <v>1125</v>
      </c>
      <c r="D3483" t="s">
        <v>7868</v>
      </c>
      <c r="E3483" t="s">
        <v>7868</v>
      </c>
      <c r="F3483">
        <v>1</v>
      </c>
      <c r="G3483" t="s">
        <v>10287</v>
      </c>
      <c r="H3483">
        <v>38801</v>
      </c>
      <c r="I3483" t="s">
        <v>7239</v>
      </c>
      <c r="L3483">
        <v>1</v>
      </c>
      <c r="N3483">
        <v>0</v>
      </c>
      <c r="P3483" t="s">
        <v>22044</v>
      </c>
      <c r="R3483">
        <v>0</v>
      </c>
    </row>
    <row r="3484" spans="1:18" x14ac:dyDescent="0.25">
      <c r="A3484" s="1">
        <v>44741.357076539352</v>
      </c>
      <c r="B3484">
        <v>3483</v>
      </c>
      <c r="C3484">
        <v>994</v>
      </c>
      <c r="D3484" t="s">
        <v>7868</v>
      </c>
      <c r="E3484" t="s">
        <v>7868</v>
      </c>
      <c r="F3484">
        <v>1</v>
      </c>
      <c r="G3484" t="s">
        <v>10288</v>
      </c>
      <c r="H3484">
        <v>38802</v>
      </c>
      <c r="I3484" t="s">
        <v>6281</v>
      </c>
      <c r="L3484">
        <v>1</v>
      </c>
      <c r="N3484">
        <v>0</v>
      </c>
      <c r="P3484" t="s">
        <v>22044</v>
      </c>
      <c r="R3484">
        <v>0</v>
      </c>
    </row>
    <row r="3485" spans="1:18" x14ac:dyDescent="0.25">
      <c r="A3485" s="1">
        <v>44741.357081863425</v>
      </c>
      <c r="B3485">
        <v>3484</v>
      </c>
      <c r="C3485">
        <v>223</v>
      </c>
      <c r="D3485" t="s">
        <v>7868</v>
      </c>
      <c r="E3485" t="s">
        <v>7868</v>
      </c>
      <c r="F3485">
        <v>1</v>
      </c>
      <c r="G3485" t="s">
        <v>10289</v>
      </c>
      <c r="H3485">
        <v>38803</v>
      </c>
      <c r="I3485" t="s">
        <v>8310</v>
      </c>
      <c r="L3485">
        <v>1</v>
      </c>
      <c r="N3485">
        <v>0</v>
      </c>
      <c r="P3485" t="s">
        <v>22044</v>
      </c>
      <c r="R3485">
        <v>0</v>
      </c>
    </row>
    <row r="3486" spans="1:18" x14ac:dyDescent="0.25">
      <c r="A3486" s="1">
        <v>44741.357085682874</v>
      </c>
      <c r="B3486">
        <v>3485</v>
      </c>
      <c r="C3486">
        <v>995</v>
      </c>
      <c r="D3486" t="s">
        <v>7868</v>
      </c>
      <c r="E3486" t="s">
        <v>7868</v>
      </c>
      <c r="F3486">
        <v>1</v>
      </c>
      <c r="G3486" t="s">
        <v>10290</v>
      </c>
      <c r="H3486">
        <v>38804</v>
      </c>
      <c r="I3486" t="s">
        <v>8712</v>
      </c>
      <c r="L3486">
        <v>1</v>
      </c>
      <c r="N3486">
        <v>0</v>
      </c>
      <c r="P3486" t="s">
        <v>22044</v>
      </c>
      <c r="R3486">
        <v>0</v>
      </c>
    </row>
    <row r="3487" spans="1:18" x14ac:dyDescent="0.25">
      <c r="A3487" s="1">
        <v>44741.357089120371</v>
      </c>
      <c r="B3487">
        <v>3486</v>
      </c>
      <c r="C3487">
        <v>996</v>
      </c>
      <c r="D3487" t="s">
        <v>7868</v>
      </c>
      <c r="E3487" t="s">
        <v>7868</v>
      </c>
      <c r="F3487">
        <v>1</v>
      </c>
      <c r="G3487" t="s">
        <v>10291</v>
      </c>
      <c r="H3487">
        <v>38805</v>
      </c>
      <c r="I3487" t="s">
        <v>8712</v>
      </c>
      <c r="L3487">
        <v>1</v>
      </c>
      <c r="N3487">
        <v>0</v>
      </c>
      <c r="P3487" t="s">
        <v>22044</v>
      </c>
      <c r="R3487">
        <v>0</v>
      </c>
    </row>
    <row r="3488" spans="1:18" x14ac:dyDescent="0.25">
      <c r="A3488" s="1">
        <v>44741.357092361111</v>
      </c>
      <c r="B3488">
        <v>3487</v>
      </c>
      <c r="C3488">
        <v>2056</v>
      </c>
      <c r="D3488" t="s">
        <v>7868</v>
      </c>
      <c r="E3488" t="s">
        <v>7868</v>
      </c>
      <c r="F3488">
        <v>1</v>
      </c>
      <c r="G3488" t="s">
        <v>10292</v>
      </c>
      <c r="H3488">
        <v>38806</v>
      </c>
      <c r="I3488" t="s">
        <v>6281</v>
      </c>
      <c r="L3488">
        <v>1</v>
      </c>
      <c r="N3488">
        <v>0</v>
      </c>
      <c r="P3488" t="s">
        <v>22044</v>
      </c>
      <c r="R3488">
        <v>0</v>
      </c>
    </row>
    <row r="3489" spans="1:18" x14ac:dyDescent="0.25">
      <c r="A3489" s="1">
        <v>44741.357094363426</v>
      </c>
      <c r="B3489">
        <v>3488</v>
      </c>
      <c r="C3489">
        <v>997</v>
      </c>
      <c r="D3489" t="s">
        <v>7868</v>
      </c>
      <c r="E3489" t="s">
        <v>7868</v>
      </c>
      <c r="F3489">
        <v>1</v>
      </c>
      <c r="G3489" t="s">
        <v>10293</v>
      </c>
      <c r="H3489">
        <v>38807</v>
      </c>
      <c r="I3489" t="s">
        <v>6281</v>
      </c>
      <c r="L3489">
        <v>1</v>
      </c>
      <c r="N3489">
        <v>0</v>
      </c>
      <c r="P3489" t="s">
        <v>22044</v>
      </c>
      <c r="R3489">
        <v>0</v>
      </c>
    </row>
    <row r="3490" spans="1:18" x14ac:dyDescent="0.25">
      <c r="A3490" s="1">
        <v>44741.357095601852</v>
      </c>
      <c r="B3490">
        <v>3489</v>
      </c>
      <c r="C3490">
        <v>998</v>
      </c>
      <c r="D3490" t="s">
        <v>7868</v>
      </c>
      <c r="E3490" t="s">
        <v>7868</v>
      </c>
      <c r="F3490">
        <v>1</v>
      </c>
      <c r="G3490" t="s">
        <v>10294</v>
      </c>
      <c r="H3490">
        <v>39587</v>
      </c>
      <c r="I3490" t="s">
        <v>7131</v>
      </c>
      <c r="L3490">
        <v>1</v>
      </c>
      <c r="N3490">
        <v>0</v>
      </c>
      <c r="P3490" t="s">
        <v>22044</v>
      </c>
      <c r="R3490">
        <v>0</v>
      </c>
    </row>
    <row r="3491" spans="1:18" x14ac:dyDescent="0.25">
      <c r="A3491" s="1">
        <v>44741.357096840278</v>
      </c>
      <c r="B3491">
        <v>3490</v>
      </c>
      <c r="C3491">
        <v>999</v>
      </c>
      <c r="D3491" t="s">
        <v>7868</v>
      </c>
      <c r="E3491" t="s">
        <v>7868</v>
      </c>
      <c r="F3491">
        <v>1</v>
      </c>
      <c r="G3491" t="s">
        <v>10295</v>
      </c>
      <c r="H3491">
        <v>38808</v>
      </c>
      <c r="I3491" t="s">
        <v>7073</v>
      </c>
      <c r="L3491">
        <v>1</v>
      </c>
      <c r="N3491">
        <v>0</v>
      </c>
      <c r="P3491" t="s">
        <v>22044</v>
      </c>
      <c r="R3491">
        <v>0</v>
      </c>
    </row>
    <row r="3492" spans="1:18" x14ac:dyDescent="0.25">
      <c r="A3492" s="1">
        <v>44741.357098032408</v>
      </c>
      <c r="B3492">
        <v>3491</v>
      </c>
      <c r="C3492">
        <v>1876</v>
      </c>
      <c r="D3492" t="s">
        <v>7868</v>
      </c>
      <c r="E3492" t="s">
        <v>7868</v>
      </c>
      <c r="F3492">
        <v>1</v>
      </c>
      <c r="G3492" t="s">
        <v>10296</v>
      </c>
      <c r="H3492">
        <v>38809</v>
      </c>
      <c r="I3492" t="s">
        <v>6281</v>
      </c>
      <c r="L3492">
        <v>1</v>
      </c>
      <c r="N3492">
        <v>0</v>
      </c>
      <c r="P3492" t="s">
        <v>22044</v>
      </c>
      <c r="R3492">
        <v>0</v>
      </c>
    </row>
    <row r="3493" spans="1:18" x14ac:dyDescent="0.25">
      <c r="A3493" s="1">
        <v>44741.357099270834</v>
      </c>
      <c r="B3493">
        <v>3492</v>
      </c>
      <c r="C3493">
        <v>2</v>
      </c>
      <c r="D3493" t="s">
        <v>7868</v>
      </c>
      <c r="E3493" t="s">
        <v>7868</v>
      </c>
      <c r="F3493">
        <v>1</v>
      </c>
      <c r="G3493" t="s">
        <v>10297</v>
      </c>
      <c r="H3493">
        <v>38810</v>
      </c>
      <c r="I3493" t="s">
        <v>7870</v>
      </c>
      <c r="L3493">
        <v>1</v>
      </c>
      <c r="N3493">
        <v>0</v>
      </c>
      <c r="P3493" t="s">
        <v>22044</v>
      </c>
      <c r="R3493">
        <v>0</v>
      </c>
    </row>
    <row r="3494" spans="1:18" x14ac:dyDescent="0.25">
      <c r="A3494" s="1">
        <v>44741.357100497684</v>
      </c>
      <c r="B3494">
        <v>3493</v>
      </c>
      <c r="C3494">
        <v>6</v>
      </c>
      <c r="D3494" t="s">
        <v>7868</v>
      </c>
      <c r="E3494" t="s">
        <v>7868</v>
      </c>
      <c r="F3494">
        <v>1</v>
      </c>
      <c r="G3494" t="s">
        <v>10298</v>
      </c>
      <c r="H3494">
        <v>38811</v>
      </c>
      <c r="I3494" t="s">
        <v>7870</v>
      </c>
      <c r="L3494">
        <v>1</v>
      </c>
      <c r="N3494">
        <v>0</v>
      </c>
      <c r="P3494" t="s">
        <v>22044</v>
      </c>
      <c r="R3494">
        <v>0</v>
      </c>
    </row>
    <row r="3495" spans="1:18" x14ac:dyDescent="0.25">
      <c r="A3495" s="1">
        <v>44741.357102048612</v>
      </c>
      <c r="B3495">
        <v>3494</v>
      </c>
      <c r="C3495">
        <v>7</v>
      </c>
      <c r="D3495" t="s">
        <v>7868</v>
      </c>
      <c r="E3495" t="s">
        <v>7868</v>
      </c>
      <c r="F3495">
        <v>1</v>
      </c>
      <c r="G3495" t="s">
        <v>10299</v>
      </c>
      <c r="H3495">
        <v>38812</v>
      </c>
      <c r="I3495" t="s">
        <v>7870</v>
      </c>
      <c r="L3495">
        <v>1</v>
      </c>
      <c r="N3495">
        <v>0</v>
      </c>
      <c r="P3495" t="s">
        <v>22044</v>
      </c>
      <c r="R3495">
        <v>0</v>
      </c>
    </row>
    <row r="3496" spans="1:18" x14ac:dyDescent="0.25">
      <c r="A3496" s="1">
        <v>44741.357103437498</v>
      </c>
      <c r="B3496">
        <v>3495</v>
      </c>
      <c r="C3496">
        <v>8</v>
      </c>
      <c r="D3496" t="s">
        <v>7868</v>
      </c>
      <c r="E3496" t="s">
        <v>7868</v>
      </c>
      <c r="F3496">
        <v>1</v>
      </c>
      <c r="G3496" t="s">
        <v>10300</v>
      </c>
      <c r="H3496">
        <v>38813</v>
      </c>
      <c r="I3496" t="s">
        <v>7870</v>
      </c>
      <c r="L3496">
        <v>1</v>
      </c>
      <c r="N3496">
        <v>0</v>
      </c>
      <c r="P3496" t="s">
        <v>22044</v>
      </c>
      <c r="R3496">
        <v>0</v>
      </c>
    </row>
    <row r="3497" spans="1:18" x14ac:dyDescent="0.25">
      <c r="A3497" s="1">
        <v>44741.357106481482</v>
      </c>
      <c r="B3497">
        <v>3496</v>
      </c>
      <c r="C3497">
        <v>3</v>
      </c>
      <c r="D3497" t="s">
        <v>7868</v>
      </c>
      <c r="E3497" t="s">
        <v>7868</v>
      </c>
      <c r="F3497">
        <v>1</v>
      </c>
      <c r="G3497" t="s">
        <v>10301</v>
      </c>
      <c r="H3497">
        <v>38814</v>
      </c>
      <c r="I3497" t="s">
        <v>7870</v>
      </c>
      <c r="L3497">
        <v>1</v>
      </c>
      <c r="N3497">
        <v>0</v>
      </c>
      <c r="P3497" t="s">
        <v>22044</v>
      </c>
      <c r="R3497">
        <v>0</v>
      </c>
    </row>
    <row r="3498" spans="1:18" x14ac:dyDescent="0.25">
      <c r="A3498" s="1">
        <v>44741.357110682868</v>
      </c>
      <c r="B3498">
        <v>3497</v>
      </c>
      <c r="C3498">
        <v>9</v>
      </c>
      <c r="D3498" t="s">
        <v>7868</v>
      </c>
      <c r="E3498" t="s">
        <v>7868</v>
      </c>
      <c r="F3498">
        <v>1</v>
      </c>
      <c r="G3498" t="s">
        <v>10302</v>
      </c>
      <c r="H3498">
        <v>38815</v>
      </c>
      <c r="I3498" t="s">
        <v>7870</v>
      </c>
      <c r="L3498">
        <v>1</v>
      </c>
      <c r="N3498">
        <v>0</v>
      </c>
      <c r="P3498" t="s">
        <v>22044</v>
      </c>
      <c r="R3498">
        <v>0</v>
      </c>
    </row>
    <row r="3499" spans="1:18" x14ac:dyDescent="0.25">
      <c r="A3499" s="1">
        <v>44741.357112731479</v>
      </c>
      <c r="B3499">
        <v>3498</v>
      </c>
      <c r="C3499">
        <v>10</v>
      </c>
      <c r="D3499" t="s">
        <v>7868</v>
      </c>
      <c r="E3499" t="s">
        <v>7868</v>
      </c>
      <c r="F3499">
        <v>1</v>
      </c>
      <c r="G3499" t="s">
        <v>10303</v>
      </c>
      <c r="H3499">
        <v>38816</v>
      </c>
      <c r="I3499" t="s">
        <v>7870</v>
      </c>
      <c r="L3499">
        <v>1</v>
      </c>
      <c r="N3499">
        <v>0</v>
      </c>
      <c r="P3499" t="s">
        <v>22044</v>
      </c>
      <c r="R3499">
        <v>0</v>
      </c>
    </row>
    <row r="3500" spans="1:18" x14ac:dyDescent="0.25">
      <c r="A3500" s="1">
        <v>44741.357114895836</v>
      </c>
      <c r="B3500">
        <v>3499</v>
      </c>
      <c r="C3500">
        <v>11</v>
      </c>
      <c r="D3500" t="s">
        <v>7868</v>
      </c>
      <c r="E3500" t="s">
        <v>7868</v>
      </c>
      <c r="F3500">
        <v>1</v>
      </c>
      <c r="G3500" t="s">
        <v>10304</v>
      </c>
      <c r="H3500">
        <v>38817</v>
      </c>
      <c r="I3500" t="s">
        <v>7870</v>
      </c>
      <c r="L3500">
        <v>1</v>
      </c>
      <c r="N3500">
        <v>0</v>
      </c>
      <c r="P3500" t="s">
        <v>22044</v>
      </c>
      <c r="R3500">
        <v>0</v>
      </c>
    </row>
    <row r="3501" spans="1:18" x14ac:dyDescent="0.25">
      <c r="A3501" s="1">
        <v>44741.35711704861</v>
      </c>
      <c r="B3501">
        <v>3500</v>
      </c>
      <c r="C3501">
        <v>12</v>
      </c>
      <c r="D3501" t="s">
        <v>7868</v>
      </c>
      <c r="E3501" t="s">
        <v>7868</v>
      </c>
      <c r="F3501">
        <v>1</v>
      </c>
      <c r="G3501" t="s">
        <v>10305</v>
      </c>
      <c r="H3501">
        <v>38818</v>
      </c>
      <c r="I3501" t="s">
        <v>7870</v>
      </c>
      <c r="L3501">
        <v>1</v>
      </c>
      <c r="N3501">
        <v>0</v>
      </c>
      <c r="P3501" t="s">
        <v>22044</v>
      </c>
      <c r="R3501">
        <v>0</v>
      </c>
    </row>
    <row r="3502" spans="1:18" x14ac:dyDescent="0.25">
      <c r="A3502" s="1">
        <v>44741.357118900465</v>
      </c>
      <c r="B3502">
        <v>3501</v>
      </c>
      <c r="C3502">
        <v>13</v>
      </c>
      <c r="D3502" t="s">
        <v>7868</v>
      </c>
      <c r="E3502" t="s">
        <v>7868</v>
      </c>
      <c r="F3502">
        <v>1</v>
      </c>
      <c r="G3502" t="s">
        <v>10306</v>
      </c>
      <c r="H3502">
        <v>38819</v>
      </c>
      <c r="I3502" t="s">
        <v>7870</v>
      </c>
      <c r="L3502">
        <v>1</v>
      </c>
      <c r="N3502">
        <v>0</v>
      </c>
      <c r="P3502" t="s">
        <v>22044</v>
      </c>
      <c r="R3502">
        <v>0</v>
      </c>
    </row>
    <row r="3503" spans="1:18" x14ac:dyDescent="0.25">
      <c r="A3503" s="1">
        <v>44741.357120983797</v>
      </c>
      <c r="B3503">
        <v>3502</v>
      </c>
      <c r="C3503">
        <v>14</v>
      </c>
      <c r="D3503" t="s">
        <v>7868</v>
      </c>
      <c r="E3503" t="s">
        <v>7868</v>
      </c>
      <c r="F3503">
        <v>1</v>
      </c>
      <c r="G3503" t="s">
        <v>10307</v>
      </c>
      <c r="H3503">
        <v>38820</v>
      </c>
      <c r="I3503" t="s">
        <v>7870</v>
      </c>
      <c r="L3503">
        <v>1</v>
      </c>
      <c r="N3503">
        <v>0</v>
      </c>
      <c r="P3503" t="s">
        <v>22044</v>
      </c>
      <c r="R3503">
        <v>0</v>
      </c>
    </row>
    <row r="3504" spans="1:18" x14ac:dyDescent="0.25">
      <c r="A3504" s="1">
        <v>44741.357124456015</v>
      </c>
      <c r="B3504">
        <v>3503</v>
      </c>
      <c r="C3504">
        <v>15</v>
      </c>
      <c r="D3504" t="s">
        <v>7868</v>
      </c>
      <c r="E3504" t="s">
        <v>7868</v>
      </c>
      <c r="F3504">
        <v>1</v>
      </c>
      <c r="G3504" t="s">
        <v>10308</v>
      </c>
      <c r="H3504">
        <v>38821</v>
      </c>
      <c r="I3504" t="s">
        <v>7870</v>
      </c>
      <c r="L3504">
        <v>1</v>
      </c>
      <c r="N3504">
        <v>0</v>
      </c>
      <c r="P3504" t="s">
        <v>22044</v>
      </c>
      <c r="R3504">
        <v>0</v>
      </c>
    </row>
    <row r="3505" spans="1:18" x14ac:dyDescent="0.25">
      <c r="A3505" s="1">
        <v>44741.357127812502</v>
      </c>
      <c r="B3505">
        <v>3504</v>
      </c>
      <c r="C3505">
        <v>16</v>
      </c>
      <c r="D3505" t="s">
        <v>7868</v>
      </c>
      <c r="E3505" t="s">
        <v>7868</v>
      </c>
      <c r="F3505">
        <v>1</v>
      </c>
      <c r="G3505" t="s">
        <v>10309</v>
      </c>
      <c r="H3505">
        <v>38822</v>
      </c>
      <c r="I3505" t="s">
        <v>7870</v>
      </c>
      <c r="L3505">
        <v>1</v>
      </c>
      <c r="N3505">
        <v>0</v>
      </c>
      <c r="P3505" t="s">
        <v>22044</v>
      </c>
      <c r="R3505">
        <v>0</v>
      </c>
    </row>
    <row r="3506" spans="1:18" x14ac:dyDescent="0.25">
      <c r="A3506" s="1">
        <v>44741.357131979166</v>
      </c>
      <c r="B3506">
        <v>3505</v>
      </c>
      <c r="C3506">
        <v>17</v>
      </c>
      <c r="D3506" t="s">
        <v>7868</v>
      </c>
      <c r="E3506" t="s">
        <v>7868</v>
      </c>
      <c r="F3506">
        <v>1</v>
      </c>
      <c r="G3506" t="s">
        <v>10310</v>
      </c>
      <c r="H3506">
        <v>38823</v>
      </c>
      <c r="I3506" t="s">
        <v>7870</v>
      </c>
      <c r="L3506">
        <v>1</v>
      </c>
      <c r="N3506">
        <v>0</v>
      </c>
      <c r="P3506" t="s">
        <v>22044</v>
      </c>
      <c r="R3506">
        <v>0</v>
      </c>
    </row>
    <row r="3507" spans="1:18" x14ac:dyDescent="0.25">
      <c r="A3507" s="1">
        <v>44741.357137071762</v>
      </c>
      <c r="B3507">
        <v>3506</v>
      </c>
      <c r="C3507">
        <v>18</v>
      </c>
      <c r="D3507" t="s">
        <v>7868</v>
      </c>
      <c r="E3507" t="s">
        <v>7868</v>
      </c>
      <c r="F3507">
        <v>1</v>
      </c>
      <c r="G3507" t="s">
        <v>10311</v>
      </c>
      <c r="H3507">
        <v>38824</v>
      </c>
      <c r="I3507" t="s">
        <v>7870</v>
      </c>
      <c r="L3507">
        <v>1</v>
      </c>
      <c r="N3507">
        <v>0</v>
      </c>
      <c r="P3507" t="s">
        <v>22044</v>
      </c>
      <c r="R3507">
        <v>0</v>
      </c>
    </row>
    <row r="3508" spans="1:18" x14ac:dyDescent="0.25">
      <c r="A3508" s="1">
        <v>44741.357141550929</v>
      </c>
      <c r="B3508">
        <v>3507</v>
      </c>
      <c r="C3508">
        <v>19</v>
      </c>
      <c r="D3508" t="s">
        <v>7868</v>
      </c>
      <c r="E3508" t="s">
        <v>7868</v>
      </c>
      <c r="F3508">
        <v>1</v>
      </c>
      <c r="G3508" t="s">
        <v>10312</v>
      </c>
      <c r="H3508">
        <v>38825</v>
      </c>
      <c r="I3508" t="s">
        <v>7870</v>
      </c>
      <c r="L3508">
        <v>1</v>
      </c>
      <c r="N3508">
        <v>0</v>
      </c>
      <c r="P3508" t="s">
        <v>22044</v>
      </c>
      <c r="R3508">
        <v>0</v>
      </c>
    </row>
    <row r="3509" spans="1:18" x14ac:dyDescent="0.25">
      <c r="A3509" s="1">
        <v>44741.357146215276</v>
      </c>
      <c r="B3509">
        <v>3508</v>
      </c>
      <c r="C3509">
        <v>20</v>
      </c>
      <c r="D3509" t="s">
        <v>7868</v>
      </c>
      <c r="E3509" t="s">
        <v>7868</v>
      </c>
      <c r="F3509">
        <v>1</v>
      </c>
      <c r="G3509" t="s">
        <v>10313</v>
      </c>
      <c r="H3509">
        <v>38826</v>
      </c>
      <c r="I3509" t="s">
        <v>7870</v>
      </c>
      <c r="L3509">
        <v>1</v>
      </c>
      <c r="N3509">
        <v>0</v>
      </c>
      <c r="P3509" t="s">
        <v>22044</v>
      </c>
      <c r="R3509">
        <v>0</v>
      </c>
    </row>
    <row r="3510" spans="1:18" x14ac:dyDescent="0.25">
      <c r="A3510" s="1">
        <v>44741.357150115742</v>
      </c>
      <c r="B3510">
        <v>3509</v>
      </c>
      <c r="C3510">
        <v>21</v>
      </c>
      <c r="D3510" t="s">
        <v>7868</v>
      </c>
      <c r="E3510" t="s">
        <v>7868</v>
      </c>
      <c r="F3510">
        <v>1</v>
      </c>
      <c r="G3510" t="s">
        <v>10314</v>
      </c>
      <c r="H3510">
        <v>38827</v>
      </c>
      <c r="I3510" t="s">
        <v>7870</v>
      </c>
      <c r="L3510">
        <v>1</v>
      </c>
      <c r="N3510">
        <v>0</v>
      </c>
      <c r="P3510" t="s">
        <v>22044</v>
      </c>
      <c r="R3510">
        <v>0</v>
      </c>
    </row>
    <row r="3511" spans="1:18" x14ac:dyDescent="0.25">
      <c r="A3511" s="1">
        <v>44741.357154016201</v>
      </c>
      <c r="B3511">
        <v>3510</v>
      </c>
      <c r="C3511">
        <v>22</v>
      </c>
      <c r="D3511" t="s">
        <v>7868</v>
      </c>
      <c r="E3511" t="s">
        <v>7868</v>
      </c>
      <c r="F3511">
        <v>1</v>
      </c>
      <c r="G3511" t="s">
        <v>10315</v>
      </c>
      <c r="H3511">
        <v>38828</v>
      </c>
      <c r="I3511" t="s">
        <v>7870</v>
      </c>
      <c r="L3511">
        <v>1</v>
      </c>
      <c r="N3511">
        <v>0</v>
      </c>
      <c r="P3511" t="s">
        <v>22044</v>
      </c>
      <c r="R3511">
        <v>0</v>
      </c>
    </row>
    <row r="3512" spans="1:18" x14ac:dyDescent="0.25">
      <c r="A3512" s="1">
        <v>44741.357158182873</v>
      </c>
      <c r="B3512">
        <v>3511</v>
      </c>
      <c r="C3512">
        <v>23</v>
      </c>
      <c r="D3512" t="s">
        <v>7868</v>
      </c>
      <c r="E3512" t="s">
        <v>7868</v>
      </c>
      <c r="F3512">
        <v>1</v>
      </c>
      <c r="G3512" t="s">
        <v>10316</v>
      </c>
      <c r="H3512">
        <v>38829</v>
      </c>
      <c r="I3512" t="s">
        <v>7870</v>
      </c>
      <c r="L3512">
        <v>1</v>
      </c>
      <c r="N3512">
        <v>0</v>
      </c>
      <c r="P3512" t="s">
        <v>22044</v>
      </c>
      <c r="R3512">
        <v>0</v>
      </c>
    </row>
    <row r="3513" spans="1:18" x14ac:dyDescent="0.25">
      <c r="A3513" s="1">
        <v>44741.357159988424</v>
      </c>
      <c r="B3513">
        <v>3512</v>
      </c>
      <c r="C3513">
        <v>24</v>
      </c>
      <c r="D3513" t="s">
        <v>7868</v>
      </c>
      <c r="E3513" t="s">
        <v>7868</v>
      </c>
      <c r="F3513">
        <v>1</v>
      </c>
      <c r="G3513" t="s">
        <v>10317</v>
      </c>
      <c r="H3513">
        <v>38830</v>
      </c>
      <c r="I3513" t="s">
        <v>7870</v>
      </c>
      <c r="L3513">
        <v>1</v>
      </c>
      <c r="N3513">
        <v>0</v>
      </c>
      <c r="P3513" t="s">
        <v>22044</v>
      </c>
      <c r="R3513">
        <v>0</v>
      </c>
    </row>
    <row r="3514" spans="1:18" x14ac:dyDescent="0.25">
      <c r="A3514" s="1">
        <v>44741.357161145832</v>
      </c>
      <c r="B3514">
        <v>3513</v>
      </c>
      <c r="C3514">
        <v>25</v>
      </c>
      <c r="D3514" t="s">
        <v>7868</v>
      </c>
      <c r="E3514" t="s">
        <v>7868</v>
      </c>
      <c r="F3514">
        <v>1</v>
      </c>
      <c r="G3514" t="s">
        <v>10318</v>
      </c>
      <c r="H3514">
        <v>38831</v>
      </c>
      <c r="I3514" t="s">
        <v>7870</v>
      </c>
      <c r="L3514">
        <v>1</v>
      </c>
      <c r="N3514">
        <v>0</v>
      </c>
      <c r="P3514" t="s">
        <v>22044</v>
      </c>
      <c r="R3514">
        <v>0</v>
      </c>
    </row>
    <row r="3515" spans="1:18" x14ac:dyDescent="0.25">
      <c r="A3515" s="1">
        <v>44741.357162268519</v>
      </c>
      <c r="B3515">
        <v>3514</v>
      </c>
      <c r="C3515">
        <v>26</v>
      </c>
      <c r="D3515" t="s">
        <v>7868</v>
      </c>
      <c r="E3515" t="s">
        <v>7868</v>
      </c>
      <c r="F3515">
        <v>1</v>
      </c>
      <c r="G3515" t="s">
        <v>10319</v>
      </c>
      <c r="H3515">
        <v>38832</v>
      </c>
      <c r="I3515" t="s">
        <v>7870</v>
      </c>
      <c r="L3515">
        <v>1</v>
      </c>
      <c r="N3515">
        <v>0</v>
      </c>
      <c r="P3515" t="s">
        <v>22044</v>
      </c>
      <c r="R3515">
        <v>0</v>
      </c>
    </row>
    <row r="3516" spans="1:18" x14ac:dyDescent="0.25">
      <c r="A3516" s="1">
        <v>44741.357163460649</v>
      </c>
      <c r="B3516">
        <v>3515</v>
      </c>
      <c r="C3516">
        <v>27</v>
      </c>
      <c r="D3516" t="s">
        <v>7868</v>
      </c>
      <c r="E3516" t="s">
        <v>7868</v>
      </c>
      <c r="F3516">
        <v>1</v>
      </c>
      <c r="G3516" t="s">
        <v>10320</v>
      </c>
      <c r="H3516">
        <v>38833</v>
      </c>
      <c r="I3516" t="s">
        <v>7870</v>
      </c>
      <c r="L3516">
        <v>1</v>
      </c>
      <c r="N3516">
        <v>0</v>
      </c>
      <c r="P3516" t="s">
        <v>22044</v>
      </c>
      <c r="R3516">
        <v>0</v>
      </c>
    </row>
    <row r="3517" spans="1:18" x14ac:dyDescent="0.25">
      <c r="A3517" s="1">
        <v>44741.357164699075</v>
      </c>
      <c r="B3517">
        <v>3516</v>
      </c>
      <c r="C3517">
        <v>28</v>
      </c>
      <c r="D3517" t="s">
        <v>7868</v>
      </c>
      <c r="E3517" t="s">
        <v>7868</v>
      </c>
      <c r="F3517">
        <v>1</v>
      </c>
      <c r="G3517" t="s">
        <v>10321</v>
      </c>
      <c r="H3517">
        <v>38834</v>
      </c>
      <c r="I3517" t="s">
        <v>7870</v>
      </c>
      <c r="L3517">
        <v>1</v>
      </c>
      <c r="N3517">
        <v>0</v>
      </c>
      <c r="P3517" t="s">
        <v>22044</v>
      </c>
      <c r="R3517">
        <v>0</v>
      </c>
    </row>
    <row r="3518" spans="1:18" x14ac:dyDescent="0.25">
      <c r="A3518" s="1">
        <v>44741.357167905095</v>
      </c>
      <c r="B3518">
        <v>3517</v>
      </c>
      <c r="C3518">
        <v>29</v>
      </c>
      <c r="D3518" t="s">
        <v>7868</v>
      </c>
      <c r="E3518" t="s">
        <v>7868</v>
      </c>
      <c r="F3518">
        <v>1</v>
      </c>
      <c r="G3518" t="s">
        <v>10322</v>
      </c>
      <c r="H3518">
        <v>38835</v>
      </c>
      <c r="I3518" t="s">
        <v>7870</v>
      </c>
      <c r="L3518">
        <v>1</v>
      </c>
      <c r="N3518">
        <v>0</v>
      </c>
      <c r="P3518" t="s">
        <v>22044</v>
      </c>
      <c r="R3518">
        <v>0</v>
      </c>
    </row>
    <row r="3519" spans="1:18" x14ac:dyDescent="0.25">
      <c r="A3519" s="1">
        <v>44741.35717372685</v>
      </c>
      <c r="B3519">
        <v>3518</v>
      </c>
      <c r="C3519">
        <v>1187</v>
      </c>
      <c r="D3519" t="s">
        <v>7868</v>
      </c>
      <c r="E3519" t="s">
        <v>7868</v>
      </c>
      <c r="F3519">
        <v>1</v>
      </c>
      <c r="G3519" t="s">
        <v>10323</v>
      </c>
      <c r="H3519">
        <v>38836</v>
      </c>
      <c r="I3519" t="s">
        <v>7870</v>
      </c>
      <c r="L3519">
        <v>1</v>
      </c>
      <c r="N3519">
        <v>0</v>
      </c>
      <c r="P3519" t="s">
        <v>22044</v>
      </c>
      <c r="R3519">
        <v>0</v>
      </c>
    </row>
    <row r="3520" spans="1:18" x14ac:dyDescent="0.25">
      <c r="A3520" s="1">
        <v>44741.35717920139</v>
      </c>
      <c r="B3520">
        <v>3519</v>
      </c>
      <c r="C3520">
        <v>30</v>
      </c>
      <c r="D3520" t="s">
        <v>7868</v>
      </c>
      <c r="E3520" t="s">
        <v>7868</v>
      </c>
      <c r="F3520">
        <v>1</v>
      </c>
      <c r="G3520" t="s">
        <v>10324</v>
      </c>
      <c r="H3520">
        <v>38837</v>
      </c>
      <c r="I3520" t="s">
        <v>7870</v>
      </c>
      <c r="L3520">
        <v>1</v>
      </c>
      <c r="N3520">
        <v>0</v>
      </c>
      <c r="P3520" t="s">
        <v>22044</v>
      </c>
      <c r="R3520">
        <v>0</v>
      </c>
    </row>
    <row r="3521" spans="1:18" x14ac:dyDescent="0.25">
      <c r="A3521" s="1">
        <v>44741.357187268521</v>
      </c>
      <c r="B3521">
        <v>3520</v>
      </c>
      <c r="C3521">
        <v>31</v>
      </c>
      <c r="D3521" t="s">
        <v>7868</v>
      </c>
      <c r="E3521" t="s">
        <v>7868</v>
      </c>
      <c r="F3521">
        <v>1</v>
      </c>
      <c r="G3521" t="s">
        <v>10325</v>
      </c>
      <c r="H3521">
        <v>38838</v>
      </c>
      <c r="I3521" t="s">
        <v>7870</v>
      </c>
      <c r="L3521">
        <v>1</v>
      </c>
      <c r="N3521">
        <v>0</v>
      </c>
      <c r="P3521" t="s">
        <v>22044</v>
      </c>
      <c r="R3521">
        <v>0</v>
      </c>
    </row>
    <row r="3522" spans="1:18" x14ac:dyDescent="0.25">
      <c r="A3522" s="1">
        <v>44741.357193368058</v>
      </c>
      <c r="B3522">
        <v>3521</v>
      </c>
      <c r="C3522">
        <v>32</v>
      </c>
      <c r="D3522" t="s">
        <v>7868</v>
      </c>
      <c r="E3522" t="s">
        <v>7868</v>
      </c>
      <c r="F3522">
        <v>1</v>
      </c>
      <c r="G3522" t="s">
        <v>10326</v>
      </c>
      <c r="H3522">
        <v>38839</v>
      </c>
      <c r="I3522" t="s">
        <v>7870</v>
      </c>
      <c r="L3522">
        <v>1</v>
      </c>
      <c r="N3522">
        <v>0</v>
      </c>
      <c r="P3522" t="s">
        <v>22044</v>
      </c>
      <c r="R3522">
        <v>0</v>
      </c>
    </row>
    <row r="3523" spans="1:18" x14ac:dyDescent="0.25">
      <c r="A3523" s="1">
        <v>44741.357198229169</v>
      </c>
      <c r="B3523">
        <v>3522</v>
      </c>
      <c r="C3523">
        <v>33</v>
      </c>
      <c r="D3523" t="s">
        <v>7868</v>
      </c>
      <c r="E3523" t="s">
        <v>7868</v>
      </c>
      <c r="F3523">
        <v>1</v>
      </c>
      <c r="G3523" t="s">
        <v>10327</v>
      </c>
      <c r="H3523">
        <v>38840</v>
      </c>
      <c r="I3523" t="s">
        <v>7870</v>
      </c>
      <c r="L3523">
        <v>1</v>
      </c>
      <c r="N3523">
        <v>0</v>
      </c>
      <c r="P3523" t="s">
        <v>22044</v>
      </c>
      <c r="R3523">
        <v>0</v>
      </c>
    </row>
    <row r="3524" spans="1:18" x14ac:dyDescent="0.25">
      <c r="A3524" s="1">
        <v>44741.357204050924</v>
      </c>
      <c r="B3524">
        <v>3523</v>
      </c>
      <c r="C3524">
        <v>34</v>
      </c>
      <c r="D3524" t="s">
        <v>7868</v>
      </c>
      <c r="E3524" t="s">
        <v>7868</v>
      </c>
      <c r="F3524">
        <v>1</v>
      </c>
      <c r="G3524" t="s">
        <v>10328</v>
      </c>
      <c r="H3524">
        <v>38841</v>
      </c>
      <c r="I3524" t="s">
        <v>7870</v>
      </c>
      <c r="L3524">
        <v>1</v>
      </c>
      <c r="N3524">
        <v>0</v>
      </c>
      <c r="P3524" t="s">
        <v>22044</v>
      </c>
      <c r="R3524">
        <v>0</v>
      </c>
    </row>
    <row r="3525" spans="1:18" x14ac:dyDescent="0.25">
      <c r="A3525" s="1">
        <v>44741.357209606482</v>
      </c>
      <c r="B3525">
        <v>3524</v>
      </c>
      <c r="C3525">
        <v>1251</v>
      </c>
      <c r="D3525" t="s">
        <v>7868</v>
      </c>
      <c r="E3525" t="s">
        <v>7868</v>
      </c>
      <c r="F3525">
        <v>1</v>
      </c>
      <c r="G3525" t="s">
        <v>10329</v>
      </c>
      <c r="H3525">
        <v>38842</v>
      </c>
      <c r="I3525" t="s">
        <v>6281</v>
      </c>
      <c r="L3525">
        <v>1</v>
      </c>
      <c r="N3525">
        <v>0</v>
      </c>
      <c r="P3525" t="s">
        <v>22044</v>
      </c>
      <c r="R3525">
        <v>0</v>
      </c>
    </row>
    <row r="3526" spans="1:18" x14ac:dyDescent="0.25">
      <c r="A3526" s="1">
        <v>44741.357216087963</v>
      </c>
      <c r="B3526">
        <v>3525</v>
      </c>
      <c r="C3526">
        <v>35</v>
      </c>
      <c r="D3526" t="s">
        <v>7868</v>
      </c>
      <c r="E3526" t="s">
        <v>7868</v>
      </c>
      <c r="F3526">
        <v>1</v>
      </c>
      <c r="G3526" t="s">
        <v>10330</v>
      </c>
      <c r="H3526">
        <v>38843</v>
      </c>
      <c r="I3526" t="s">
        <v>7870</v>
      </c>
      <c r="L3526">
        <v>1</v>
      </c>
      <c r="N3526">
        <v>0</v>
      </c>
      <c r="P3526" t="s">
        <v>22044</v>
      </c>
      <c r="R3526">
        <v>0</v>
      </c>
    </row>
    <row r="3527" spans="1:18" x14ac:dyDescent="0.25">
      <c r="A3527" s="1">
        <v>44741.357224652776</v>
      </c>
      <c r="B3527">
        <v>3526</v>
      </c>
      <c r="C3527">
        <v>36</v>
      </c>
      <c r="D3527" t="s">
        <v>7868</v>
      </c>
      <c r="E3527" t="s">
        <v>7868</v>
      </c>
      <c r="F3527">
        <v>1</v>
      </c>
      <c r="G3527" t="s">
        <v>10331</v>
      </c>
      <c r="H3527">
        <v>38844</v>
      </c>
      <c r="I3527" t="s">
        <v>7870</v>
      </c>
      <c r="L3527">
        <v>1</v>
      </c>
      <c r="N3527">
        <v>0</v>
      </c>
      <c r="P3527" t="s">
        <v>22044</v>
      </c>
      <c r="R3527">
        <v>0</v>
      </c>
    </row>
    <row r="3528" spans="1:18" x14ac:dyDescent="0.25">
      <c r="A3528" s="1">
        <v>44741.357228587964</v>
      </c>
      <c r="B3528">
        <v>3527</v>
      </c>
      <c r="C3528">
        <v>37</v>
      </c>
      <c r="D3528" t="s">
        <v>7868</v>
      </c>
      <c r="E3528" t="s">
        <v>7868</v>
      </c>
      <c r="F3528">
        <v>1</v>
      </c>
      <c r="G3528" t="s">
        <v>10332</v>
      </c>
      <c r="H3528">
        <v>38845</v>
      </c>
      <c r="I3528" t="s">
        <v>7870</v>
      </c>
      <c r="L3528">
        <v>1</v>
      </c>
      <c r="N3528">
        <v>0</v>
      </c>
      <c r="P3528" t="s">
        <v>22044</v>
      </c>
      <c r="R3528">
        <v>0</v>
      </c>
    </row>
    <row r="3529" spans="1:18" x14ac:dyDescent="0.25">
      <c r="A3529" s="1">
        <v>44741.357233912036</v>
      </c>
      <c r="B3529">
        <v>3528</v>
      </c>
      <c r="C3529">
        <v>38</v>
      </c>
      <c r="D3529" t="s">
        <v>7868</v>
      </c>
      <c r="E3529" t="s">
        <v>7868</v>
      </c>
      <c r="F3529">
        <v>1</v>
      </c>
      <c r="G3529" t="s">
        <v>10333</v>
      </c>
      <c r="H3529">
        <v>38846</v>
      </c>
      <c r="I3529" t="s">
        <v>7870</v>
      </c>
      <c r="L3529">
        <v>1</v>
      </c>
      <c r="N3529">
        <v>0</v>
      </c>
      <c r="P3529" t="s">
        <v>22044</v>
      </c>
      <c r="R3529">
        <v>0</v>
      </c>
    </row>
    <row r="3530" spans="1:18" x14ac:dyDescent="0.25">
      <c r="A3530" s="1">
        <v>44741.357238888886</v>
      </c>
      <c r="B3530">
        <v>3529</v>
      </c>
      <c r="C3530">
        <v>39</v>
      </c>
      <c r="D3530" t="s">
        <v>7868</v>
      </c>
      <c r="E3530" t="s">
        <v>7868</v>
      </c>
      <c r="F3530">
        <v>1</v>
      </c>
      <c r="G3530" t="s">
        <v>10334</v>
      </c>
      <c r="H3530">
        <v>38847</v>
      </c>
      <c r="I3530" t="s">
        <v>7870</v>
      </c>
      <c r="L3530">
        <v>1</v>
      </c>
      <c r="N3530">
        <v>0</v>
      </c>
      <c r="P3530" t="s">
        <v>22044</v>
      </c>
      <c r="R3530">
        <v>0</v>
      </c>
    </row>
    <row r="3531" spans="1:18" x14ac:dyDescent="0.25">
      <c r="A3531" s="1">
        <v>44741.357245798608</v>
      </c>
      <c r="B3531">
        <v>3530</v>
      </c>
      <c r="C3531">
        <v>40</v>
      </c>
      <c r="D3531" t="s">
        <v>7868</v>
      </c>
      <c r="E3531" t="s">
        <v>7868</v>
      </c>
      <c r="F3531">
        <v>1</v>
      </c>
      <c r="G3531" t="s">
        <v>10335</v>
      </c>
      <c r="H3531">
        <v>38848</v>
      </c>
      <c r="I3531" t="s">
        <v>7870</v>
      </c>
      <c r="L3531">
        <v>1</v>
      </c>
      <c r="N3531">
        <v>0</v>
      </c>
      <c r="P3531" t="s">
        <v>22044</v>
      </c>
      <c r="R3531">
        <v>0</v>
      </c>
    </row>
    <row r="3532" spans="1:18" x14ac:dyDescent="0.25">
      <c r="A3532" s="1">
        <v>44741.357253240742</v>
      </c>
      <c r="B3532">
        <v>3531</v>
      </c>
      <c r="C3532">
        <v>41</v>
      </c>
      <c r="D3532" t="s">
        <v>7868</v>
      </c>
      <c r="E3532" t="s">
        <v>7868</v>
      </c>
      <c r="F3532">
        <v>1</v>
      </c>
      <c r="G3532" t="s">
        <v>10336</v>
      </c>
      <c r="H3532">
        <v>38849</v>
      </c>
      <c r="I3532" t="s">
        <v>7870</v>
      </c>
      <c r="L3532">
        <v>1</v>
      </c>
      <c r="N3532">
        <v>0</v>
      </c>
      <c r="P3532" t="s">
        <v>22044</v>
      </c>
      <c r="R3532">
        <v>0</v>
      </c>
    </row>
    <row r="3533" spans="1:18" x14ac:dyDescent="0.25">
      <c r="A3533" s="1">
        <v>44741.357260300923</v>
      </c>
      <c r="B3533">
        <v>3532</v>
      </c>
      <c r="C3533">
        <v>42</v>
      </c>
      <c r="D3533" t="s">
        <v>7868</v>
      </c>
      <c r="E3533" t="s">
        <v>7868</v>
      </c>
      <c r="F3533">
        <v>1</v>
      </c>
      <c r="G3533" t="s">
        <v>10337</v>
      </c>
      <c r="H3533">
        <v>38850</v>
      </c>
      <c r="I3533" t="s">
        <v>7870</v>
      </c>
      <c r="L3533">
        <v>1</v>
      </c>
      <c r="N3533">
        <v>0</v>
      </c>
      <c r="P3533" t="s">
        <v>22044</v>
      </c>
      <c r="R3533">
        <v>0</v>
      </c>
    </row>
    <row r="3534" spans="1:18" x14ac:dyDescent="0.25">
      <c r="A3534" s="1">
        <v>44741.357267129628</v>
      </c>
      <c r="B3534">
        <v>3533</v>
      </c>
      <c r="C3534">
        <v>43</v>
      </c>
      <c r="D3534" t="s">
        <v>7868</v>
      </c>
      <c r="E3534" t="s">
        <v>7868</v>
      </c>
      <c r="F3534">
        <v>1</v>
      </c>
      <c r="G3534" t="s">
        <v>10338</v>
      </c>
      <c r="H3534">
        <v>38851</v>
      </c>
      <c r="I3534" t="s">
        <v>7870</v>
      </c>
      <c r="L3534">
        <v>1</v>
      </c>
      <c r="N3534">
        <v>0</v>
      </c>
      <c r="P3534" t="s">
        <v>22044</v>
      </c>
      <c r="R3534">
        <v>0</v>
      </c>
    </row>
    <row r="3535" spans="1:18" x14ac:dyDescent="0.25">
      <c r="A3535" s="1">
        <v>44741.357274074071</v>
      </c>
      <c r="B3535">
        <v>3534</v>
      </c>
      <c r="C3535">
        <v>44</v>
      </c>
      <c r="D3535" t="s">
        <v>7868</v>
      </c>
      <c r="E3535" t="s">
        <v>7868</v>
      </c>
      <c r="F3535">
        <v>1</v>
      </c>
      <c r="G3535" t="s">
        <v>10339</v>
      </c>
      <c r="H3535">
        <v>38852</v>
      </c>
      <c r="I3535" t="s">
        <v>7870</v>
      </c>
      <c r="L3535">
        <v>1</v>
      </c>
      <c r="N3535">
        <v>0</v>
      </c>
      <c r="P3535" t="s">
        <v>22044</v>
      </c>
      <c r="R3535">
        <v>0</v>
      </c>
    </row>
    <row r="3536" spans="1:18" x14ac:dyDescent="0.25">
      <c r="A3536" s="1">
        <v>44741.357284062498</v>
      </c>
      <c r="B3536">
        <v>3535</v>
      </c>
      <c r="C3536">
        <v>45</v>
      </c>
      <c r="D3536" t="s">
        <v>7868</v>
      </c>
      <c r="E3536" t="s">
        <v>7868</v>
      </c>
      <c r="F3536">
        <v>1</v>
      </c>
      <c r="G3536" t="s">
        <v>10340</v>
      </c>
      <c r="H3536">
        <v>38853</v>
      </c>
      <c r="I3536" t="s">
        <v>7870</v>
      </c>
      <c r="L3536">
        <v>1</v>
      </c>
      <c r="N3536">
        <v>0</v>
      </c>
      <c r="P3536" t="s">
        <v>22044</v>
      </c>
      <c r="R3536">
        <v>0</v>
      </c>
    </row>
    <row r="3537" spans="1:18" x14ac:dyDescent="0.25">
      <c r="A3537" s="1">
        <v>44741.357291087967</v>
      </c>
      <c r="B3537">
        <v>3536</v>
      </c>
      <c r="C3537">
        <v>46</v>
      </c>
      <c r="D3537" t="s">
        <v>7868</v>
      </c>
      <c r="E3537" t="s">
        <v>7868</v>
      </c>
      <c r="F3537">
        <v>1</v>
      </c>
      <c r="G3537" t="s">
        <v>10341</v>
      </c>
      <c r="H3537">
        <v>38854</v>
      </c>
      <c r="I3537" t="s">
        <v>7870</v>
      </c>
      <c r="L3537">
        <v>1</v>
      </c>
      <c r="N3537">
        <v>0</v>
      </c>
      <c r="P3537" t="s">
        <v>22044</v>
      </c>
      <c r="R3537">
        <v>0</v>
      </c>
    </row>
    <row r="3538" spans="1:18" x14ac:dyDescent="0.25">
      <c r="A3538" s="1">
        <v>44741.35729803241</v>
      </c>
      <c r="B3538">
        <v>3537</v>
      </c>
      <c r="C3538">
        <v>47</v>
      </c>
      <c r="D3538" t="s">
        <v>7868</v>
      </c>
      <c r="E3538" t="s">
        <v>7868</v>
      </c>
      <c r="F3538">
        <v>1</v>
      </c>
      <c r="G3538" t="s">
        <v>10342</v>
      </c>
      <c r="H3538">
        <v>38855</v>
      </c>
      <c r="I3538" t="s">
        <v>7140</v>
      </c>
      <c r="L3538">
        <v>1</v>
      </c>
      <c r="N3538">
        <v>0</v>
      </c>
      <c r="P3538" t="s">
        <v>22044</v>
      </c>
      <c r="R3538">
        <v>0</v>
      </c>
    </row>
    <row r="3539" spans="1:18" x14ac:dyDescent="0.25">
      <c r="A3539" s="1">
        <v>44741.357308599538</v>
      </c>
      <c r="B3539">
        <v>3538</v>
      </c>
      <c r="C3539">
        <v>48</v>
      </c>
      <c r="D3539" t="s">
        <v>7868</v>
      </c>
      <c r="E3539" t="s">
        <v>7868</v>
      </c>
      <c r="F3539">
        <v>1</v>
      </c>
      <c r="G3539" t="s">
        <v>10343</v>
      </c>
      <c r="H3539">
        <v>38856</v>
      </c>
      <c r="I3539" t="s">
        <v>7870</v>
      </c>
      <c r="L3539">
        <v>1</v>
      </c>
      <c r="N3539">
        <v>0</v>
      </c>
      <c r="P3539" t="s">
        <v>22044</v>
      </c>
      <c r="R3539">
        <v>0</v>
      </c>
    </row>
    <row r="3540" spans="1:18" x14ac:dyDescent="0.25">
      <c r="A3540" s="1">
        <v>44741.357318483795</v>
      </c>
      <c r="B3540">
        <v>3539</v>
      </c>
      <c r="C3540">
        <v>49</v>
      </c>
      <c r="D3540" t="s">
        <v>7868</v>
      </c>
      <c r="E3540" t="s">
        <v>7868</v>
      </c>
      <c r="F3540">
        <v>1</v>
      </c>
      <c r="G3540" t="s">
        <v>10344</v>
      </c>
      <c r="H3540">
        <v>38857</v>
      </c>
      <c r="I3540" t="s">
        <v>7870</v>
      </c>
      <c r="L3540">
        <v>1</v>
      </c>
      <c r="N3540">
        <v>0</v>
      </c>
      <c r="P3540" t="s">
        <v>22044</v>
      </c>
      <c r="R3540">
        <v>0</v>
      </c>
    </row>
    <row r="3541" spans="1:18" x14ac:dyDescent="0.25">
      <c r="A3541" s="1">
        <v>44741.357324074073</v>
      </c>
      <c r="B3541">
        <v>3540</v>
      </c>
      <c r="C3541">
        <v>50</v>
      </c>
      <c r="D3541" t="s">
        <v>7868</v>
      </c>
      <c r="E3541" t="s">
        <v>7868</v>
      </c>
      <c r="F3541">
        <v>1</v>
      </c>
      <c r="G3541" t="s">
        <v>10345</v>
      </c>
      <c r="H3541">
        <v>38858</v>
      </c>
      <c r="I3541" t="s">
        <v>7870</v>
      </c>
      <c r="L3541">
        <v>1</v>
      </c>
      <c r="N3541">
        <v>0</v>
      </c>
      <c r="P3541" t="s">
        <v>22044</v>
      </c>
      <c r="R3541">
        <v>0</v>
      </c>
    </row>
    <row r="3542" spans="1:18" x14ac:dyDescent="0.25">
      <c r="A3542" s="1">
        <v>44741.357328819446</v>
      </c>
      <c r="B3542">
        <v>3541</v>
      </c>
      <c r="C3542">
        <v>51</v>
      </c>
      <c r="D3542" t="s">
        <v>7868</v>
      </c>
      <c r="E3542" t="s">
        <v>7868</v>
      </c>
      <c r="F3542">
        <v>1</v>
      </c>
      <c r="G3542" t="s">
        <v>10346</v>
      </c>
      <c r="H3542">
        <v>38859</v>
      </c>
      <c r="I3542" t="s">
        <v>7870</v>
      </c>
      <c r="L3542">
        <v>1</v>
      </c>
      <c r="N3542">
        <v>0</v>
      </c>
      <c r="P3542" t="s">
        <v>22044</v>
      </c>
      <c r="R3542">
        <v>0</v>
      </c>
    </row>
    <row r="3543" spans="1:18" x14ac:dyDescent="0.25">
      <c r="A3543" s="1">
        <v>44741.357333136577</v>
      </c>
      <c r="B3543">
        <v>3542</v>
      </c>
      <c r="C3543">
        <v>52</v>
      </c>
      <c r="D3543" t="s">
        <v>7868</v>
      </c>
      <c r="E3543" t="s">
        <v>7868</v>
      </c>
      <c r="F3543">
        <v>1</v>
      </c>
      <c r="G3543" t="s">
        <v>10347</v>
      </c>
      <c r="H3543">
        <v>38860</v>
      </c>
      <c r="I3543" t="s">
        <v>7870</v>
      </c>
      <c r="L3543">
        <v>1</v>
      </c>
      <c r="N3543">
        <v>0</v>
      </c>
      <c r="P3543" t="s">
        <v>22044</v>
      </c>
      <c r="R3543">
        <v>0</v>
      </c>
    </row>
    <row r="3544" spans="1:18" x14ac:dyDescent="0.25">
      <c r="A3544" s="1">
        <v>44741.357337731482</v>
      </c>
      <c r="B3544">
        <v>3543</v>
      </c>
      <c r="C3544">
        <v>53</v>
      </c>
      <c r="D3544" t="s">
        <v>7868</v>
      </c>
      <c r="E3544" t="s">
        <v>7868</v>
      </c>
      <c r="F3544">
        <v>1</v>
      </c>
      <c r="G3544" t="s">
        <v>10348</v>
      </c>
      <c r="H3544">
        <v>38861</v>
      </c>
      <c r="I3544" t="s">
        <v>7870</v>
      </c>
      <c r="L3544">
        <v>1</v>
      </c>
      <c r="N3544">
        <v>0</v>
      </c>
      <c r="P3544" t="s">
        <v>22044</v>
      </c>
      <c r="R3544">
        <v>0</v>
      </c>
    </row>
    <row r="3545" spans="1:18" x14ac:dyDescent="0.25">
      <c r="A3545" s="1">
        <v>44741.357343518517</v>
      </c>
      <c r="B3545">
        <v>3544</v>
      </c>
      <c r="C3545">
        <v>54</v>
      </c>
      <c r="D3545" t="s">
        <v>7868</v>
      </c>
      <c r="E3545" t="s">
        <v>7868</v>
      </c>
      <c r="F3545">
        <v>1</v>
      </c>
      <c r="G3545" t="s">
        <v>10349</v>
      </c>
      <c r="H3545">
        <v>38862</v>
      </c>
      <c r="I3545" t="s">
        <v>7870</v>
      </c>
      <c r="L3545">
        <v>1</v>
      </c>
      <c r="N3545">
        <v>0</v>
      </c>
      <c r="P3545" t="s">
        <v>22044</v>
      </c>
      <c r="R3545">
        <v>0</v>
      </c>
    </row>
    <row r="3546" spans="1:18" x14ac:dyDescent="0.25">
      <c r="A3546" s="1">
        <v>44741.357348379628</v>
      </c>
      <c r="B3546">
        <v>3545</v>
      </c>
      <c r="C3546">
        <v>55</v>
      </c>
      <c r="D3546" t="s">
        <v>7868</v>
      </c>
      <c r="E3546" t="s">
        <v>7868</v>
      </c>
      <c r="F3546">
        <v>1</v>
      </c>
      <c r="G3546" t="s">
        <v>10350</v>
      </c>
      <c r="H3546">
        <v>38863</v>
      </c>
      <c r="I3546" t="s">
        <v>7870</v>
      </c>
      <c r="L3546">
        <v>1</v>
      </c>
      <c r="N3546">
        <v>0</v>
      </c>
      <c r="P3546" t="s">
        <v>22044</v>
      </c>
      <c r="R3546">
        <v>0</v>
      </c>
    </row>
    <row r="3547" spans="1:18" x14ac:dyDescent="0.25">
      <c r="A3547" s="1">
        <v>44741.357352627318</v>
      </c>
      <c r="B3547">
        <v>3546</v>
      </c>
      <c r="C3547">
        <v>56</v>
      </c>
      <c r="D3547" t="s">
        <v>7868</v>
      </c>
      <c r="E3547" t="s">
        <v>7868</v>
      </c>
      <c r="F3547">
        <v>1</v>
      </c>
      <c r="G3547" t="s">
        <v>10351</v>
      </c>
      <c r="H3547">
        <v>38864</v>
      </c>
      <c r="I3547" t="s">
        <v>7870</v>
      </c>
      <c r="L3547">
        <v>1</v>
      </c>
      <c r="N3547">
        <v>0</v>
      </c>
      <c r="P3547" t="s">
        <v>22044</v>
      </c>
      <c r="R3547">
        <v>0</v>
      </c>
    </row>
    <row r="3548" spans="1:18" x14ac:dyDescent="0.25">
      <c r="A3548" s="1">
        <v>44741.35735755787</v>
      </c>
      <c r="B3548">
        <v>3547</v>
      </c>
      <c r="C3548">
        <v>57</v>
      </c>
      <c r="D3548" t="s">
        <v>7868</v>
      </c>
      <c r="E3548" t="s">
        <v>7868</v>
      </c>
      <c r="F3548">
        <v>1</v>
      </c>
      <c r="G3548" t="s">
        <v>10352</v>
      </c>
      <c r="H3548">
        <v>38865</v>
      </c>
      <c r="I3548" t="s">
        <v>7870</v>
      </c>
      <c r="L3548">
        <v>1</v>
      </c>
      <c r="N3548">
        <v>0</v>
      </c>
      <c r="P3548" t="s">
        <v>22044</v>
      </c>
      <c r="R3548">
        <v>0</v>
      </c>
    </row>
    <row r="3549" spans="1:18" x14ac:dyDescent="0.25">
      <c r="A3549" s="1">
        <v>44741.35736253472</v>
      </c>
      <c r="B3549">
        <v>3548</v>
      </c>
      <c r="C3549">
        <v>58</v>
      </c>
      <c r="D3549" t="s">
        <v>7868</v>
      </c>
      <c r="E3549" t="s">
        <v>7868</v>
      </c>
      <c r="F3549">
        <v>1</v>
      </c>
      <c r="G3549" t="s">
        <v>10353</v>
      </c>
      <c r="H3549">
        <v>38866</v>
      </c>
      <c r="I3549" t="s">
        <v>7870</v>
      </c>
      <c r="L3549">
        <v>1</v>
      </c>
      <c r="N3549">
        <v>0</v>
      </c>
      <c r="P3549" t="s">
        <v>22044</v>
      </c>
      <c r="R3549">
        <v>0</v>
      </c>
    </row>
    <row r="3550" spans="1:18" x14ac:dyDescent="0.25">
      <c r="A3550" s="1">
        <v>44741.35736840278</v>
      </c>
      <c r="B3550">
        <v>3549</v>
      </c>
      <c r="C3550">
        <v>59</v>
      </c>
      <c r="D3550" t="s">
        <v>7868</v>
      </c>
      <c r="E3550" t="s">
        <v>7868</v>
      </c>
      <c r="F3550">
        <v>1</v>
      </c>
      <c r="G3550" t="s">
        <v>10354</v>
      </c>
      <c r="H3550">
        <v>38867</v>
      </c>
      <c r="I3550" t="s">
        <v>7870</v>
      </c>
      <c r="L3550">
        <v>1</v>
      </c>
      <c r="N3550">
        <v>0</v>
      </c>
      <c r="P3550" t="s">
        <v>22044</v>
      </c>
      <c r="R3550">
        <v>0</v>
      </c>
    </row>
    <row r="3551" spans="1:18" x14ac:dyDescent="0.25">
      <c r="A3551" s="1">
        <v>44741.357376423613</v>
      </c>
      <c r="B3551">
        <v>3550</v>
      </c>
      <c r="C3551">
        <v>60</v>
      </c>
      <c r="D3551" t="s">
        <v>7868</v>
      </c>
      <c r="E3551" t="s">
        <v>7868</v>
      </c>
      <c r="F3551">
        <v>1</v>
      </c>
      <c r="G3551" t="s">
        <v>10355</v>
      </c>
      <c r="H3551">
        <v>38868</v>
      </c>
      <c r="I3551" t="s">
        <v>7870</v>
      </c>
      <c r="L3551">
        <v>1</v>
      </c>
      <c r="N3551">
        <v>0</v>
      </c>
      <c r="P3551" t="s">
        <v>22044</v>
      </c>
      <c r="R3551">
        <v>0</v>
      </c>
    </row>
    <row r="3552" spans="1:18" x14ac:dyDescent="0.25">
      <c r="A3552" s="1">
        <v>44741.357381562499</v>
      </c>
      <c r="B3552">
        <v>3551</v>
      </c>
      <c r="C3552">
        <v>61</v>
      </c>
      <c r="D3552" t="s">
        <v>7868</v>
      </c>
      <c r="E3552" t="s">
        <v>7868</v>
      </c>
      <c r="F3552">
        <v>1</v>
      </c>
      <c r="G3552" t="s">
        <v>10356</v>
      </c>
      <c r="H3552">
        <v>38869</v>
      </c>
      <c r="I3552" t="s">
        <v>7870</v>
      </c>
      <c r="L3552">
        <v>1</v>
      </c>
      <c r="N3552">
        <v>0</v>
      </c>
      <c r="P3552" t="s">
        <v>22044</v>
      </c>
      <c r="R3552">
        <v>0</v>
      </c>
    </row>
    <row r="3553" spans="1:18" x14ac:dyDescent="0.25">
      <c r="A3553" s="1">
        <v>44741.35738267361</v>
      </c>
      <c r="B3553">
        <v>3552</v>
      </c>
      <c r="C3553">
        <v>62</v>
      </c>
      <c r="D3553" t="s">
        <v>7868</v>
      </c>
      <c r="E3553" t="s">
        <v>7868</v>
      </c>
      <c r="F3553">
        <v>1</v>
      </c>
      <c r="G3553" t="s">
        <v>10357</v>
      </c>
      <c r="H3553">
        <v>38870</v>
      </c>
      <c r="I3553" t="s">
        <v>7870</v>
      </c>
      <c r="L3553">
        <v>1</v>
      </c>
      <c r="N3553">
        <v>0</v>
      </c>
      <c r="P3553" t="s">
        <v>22044</v>
      </c>
      <c r="R3553">
        <v>0</v>
      </c>
    </row>
    <row r="3554" spans="1:18" x14ac:dyDescent="0.25">
      <c r="A3554" s="1">
        <v>44741.35738371528</v>
      </c>
      <c r="B3554">
        <v>3553</v>
      </c>
      <c r="C3554">
        <v>63</v>
      </c>
      <c r="D3554" t="s">
        <v>7868</v>
      </c>
      <c r="E3554" t="s">
        <v>7868</v>
      </c>
      <c r="F3554">
        <v>1</v>
      </c>
      <c r="G3554" t="s">
        <v>10358</v>
      </c>
      <c r="H3554">
        <v>38871</v>
      </c>
      <c r="I3554" t="s">
        <v>7870</v>
      </c>
      <c r="L3554">
        <v>1</v>
      </c>
      <c r="N3554">
        <v>0</v>
      </c>
      <c r="P3554" t="s">
        <v>22044</v>
      </c>
      <c r="R3554">
        <v>0</v>
      </c>
    </row>
    <row r="3555" spans="1:18" x14ac:dyDescent="0.25">
      <c r="A3555" s="1">
        <v>44741.357389004632</v>
      </c>
      <c r="B3555">
        <v>3554</v>
      </c>
      <c r="C3555">
        <v>64</v>
      </c>
      <c r="D3555" t="s">
        <v>7868</v>
      </c>
      <c r="E3555" t="s">
        <v>7868</v>
      </c>
      <c r="F3555">
        <v>1</v>
      </c>
      <c r="G3555" t="s">
        <v>10359</v>
      </c>
      <c r="H3555">
        <v>38872</v>
      </c>
      <c r="I3555" t="s">
        <v>7870</v>
      </c>
      <c r="L3555">
        <v>1</v>
      </c>
      <c r="N3555">
        <v>0</v>
      </c>
      <c r="P3555" t="s">
        <v>22044</v>
      </c>
      <c r="R3555">
        <v>0</v>
      </c>
    </row>
    <row r="3556" spans="1:18" x14ac:dyDescent="0.25">
      <c r="A3556" s="1">
        <v>44741.357391238424</v>
      </c>
      <c r="B3556">
        <v>3555</v>
      </c>
      <c r="C3556">
        <v>65</v>
      </c>
      <c r="D3556" t="s">
        <v>7868</v>
      </c>
      <c r="E3556" t="s">
        <v>7868</v>
      </c>
      <c r="F3556">
        <v>1</v>
      </c>
      <c r="G3556" t="s">
        <v>10360</v>
      </c>
      <c r="H3556">
        <v>38873</v>
      </c>
      <c r="I3556" t="s">
        <v>7870</v>
      </c>
      <c r="L3556">
        <v>1</v>
      </c>
      <c r="N3556">
        <v>0</v>
      </c>
      <c r="P3556" t="s">
        <v>22044</v>
      </c>
      <c r="R3556">
        <v>0</v>
      </c>
    </row>
    <row r="3557" spans="1:18" x14ac:dyDescent="0.25">
      <c r="A3557" s="1">
        <v>44741.357393437502</v>
      </c>
      <c r="B3557">
        <v>3556</v>
      </c>
      <c r="C3557">
        <v>66</v>
      </c>
      <c r="D3557" t="s">
        <v>7868</v>
      </c>
      <c r="E3557" t="s">
        <v>7868</v>
      </c>
      <c r="F3557">
        <v>1</v>
      </c>
      <c r="G3557" t="s">
        <v>10361</v>
      </c>
      <c r="H3557">
        <v>38874</v>
      </c>
      <c r="I3557" t="s">
        <v>7870</v>
      </c>
      <c r="L3557">
        <v>1</v>
      </c>
      <c r="N3557">
        <v>0</v>
      </c>
      <c r="P3557" t="s">
        <v>22044</v>
      </c>
      <c r="R3557">
        <v>0</v>
      </c>
    </row>
    <row r="3558" spans="1:18" x14ac:dyDescent="0.25">
      <c r="A3558" s="1">
        <v>44741.357395949075</v>
      </c>
      <c r="B3558">
        <v>3557</v>
      </c>
      <c r="C3558">
        <v>67</v>
      </c>
      <c r="D3558" t="s">
        <v>7868</v>
      </c>
      <c r="E3558" t="s">
        <v>7868</v>
      </c>
      <c r="F3558">
        <v>1</v>
      </c>
      <c r="G3558" t="s">
        <v>10362</v>
      </c>
      <c r="H3558">
        <v>38875</v>
      </c>
      <c r="I3558" t="s">
        <v>7870</v>
      </c>
      <c r="L3558">
        <v>1</v>
      </c>
      <c r="N3558">
        <v>0</v>
      </c>
      <c r="P3558" t="s">
        <v>22044</v>
      </c>
      <c r="R3558">
        <v>0</v>
      </c>
    </row>
    <row r="3559" spans="1:18" x14ac:dyDescent="0.25">
      <c r="A3559" s="1">
        <v>44741.357401388887</v>
      </c>
      <c r="B3559">
        <v>3558</v>
      </c>
      <c r="C3559">
        <v>68</v>
      </c>
      <c r="D3559" t="s">
        <v>7868</v>
      </c>
      <c r="E3559" t="s">
        <v>7868</v>
      </c>
      <c r="F3559">
        <v>1</v>
      </c>
      <c r="G3559" t="s">
        <v>10363</v>
      </c>
      <c r="H3559">
        <v>38876</v>
      </c>
      <c r="I3559" t="s">
        <v>7870</v>
      </c>
      <c r="L3559">
        <v>1</v>
      </c>
      <c r="N3559">
        <v>0</v>
      </c>
      <c r="P3559" t="s">
        <v>22044</v>
      </c>
      <c r="R3559">
        <v>0</v>
      </c>
    </row>
    <row r="3560" spans="1:18" x14ac:dyDescent="0.25">
      <c r="A3560" s="1">
        <v>44741.357410300923</v>
      </c>
      <c r="B3560">
        <v>3559</v>
      </c>
      <c r="C3560">
        <v>69</v>
      </c>
      <c r="D3560" t="s">
        <v>7868</v>
      </c>
      <c r="E3560" t="s">
        <v>7868</v>
      </c>
      <c r="F3560">
        <v>1</v>
      </c>
      <c r="G3560" t="s">
        <v>10364</v>
      </c>
      <c r="H3560">
        <v>38877</v>
      </c>
      <c r="I3560" t="s">
        <v>7870</v>
      </c>
      <c r="L3560">
        <v>1</v>
      </c>
      <c r="N3560">
        <v>0</v>
      </c>
      <c r="P3560" t="s">
        <v>22044</v>
      </c>
      <c r="R3560">
        <v>0</v>
      </c>
    </row>
    <row r="3561" spans="1:18" x14ac:dyDescent="0.25">
      <c r="A3561" s="1">
        <v>44741.357419641201</v>
      </c>
      <c r="B3561">
        <v>3560</v>
      </c>
      <c r="C3561">
        <v>70</v>
      </c>
      <c r="D3561" t="s">
        <v>7868</v>
      </c>
      <c r="E3561" t="s">
        <v>7868</v>
      </c>
      <c r="F3561">
        <v>1</v>
      </c>
      <c r="G3561" t="s">
        <v>10365</v>
      </c>
      <c r="H3561">
        <v>38878</v>
      </c>
      <c r="I3561" t="s">
        <v>7870</v>
      </c>
      <c r="L3561">
        <v>1</v>
      </c>
      <c r="N3561">
        <v>0</v>
      </c>
      <c r="P3561" t="s">
        <v>22044</v>
      </c>
      <c r="R3561">
        <v>0</v>
      </c>
    </row>
    <row r="3562" spans="1:18" x14ac:dyDescent="0.25">
      <c r="A3562" s="1">
        <v>44741.357422719906</v>
      </c>
      <c r="B3562">
        <v>3561</v>
      </c>
      <c r="C3562">
        <v>71</v>
      </c>
      <c r="D3562" t="s">
        <v>7868</v>
      </c>
      <c r="E3562" t="s">
        <v>7868</v>
      </c>
      <c r="F3562">
        <v>1</v>
      </c>
      <c r="G3562" t="s">
        <v>10366</v>
      </c>
      <c r="H3562">
        <v>38879</v>
      </c>
      <c r="I3562" t="s">
        <v>7870</v>
      </c>
      <c r="L3562">
        <v>1</v>
      </c>
      <c r="N3562">
        <v>0</v>
      </c>
      <c r="P3562" t="s">
        <v>22044</v>
      </c>
      <c r="R3562">
        <v>0</v>
      </c>
    </row>
    <row r="3563" spans="1:18" x14ac:dyDescent="0.25">
      <c r="A3563" s="1">
        <v>44741.357423923611</v>
      </c>
      <c r="B3563">
        <v>3562</v>
      </c>
      <c r="C3563">
        <v>72</v>
      </c>
      <c r="D3563" t="s">
        <v>7868</v>
      </c>
      <c r="E3563" t="s">
        <v>7868</v>
      </c>
      <c r="F3563">
        <v>1</v>
      </c>
      <c r="G3563" t="s">
        <v>10367</v>
      </c>
      <c r="H3563">
        <v>38880</v>
      </c>
      <c r="I3563" t="s">
        <v>7870</v>
      </c>
      <c r="L3563">
        <v>1</v>
      </c>
      <c r="N3563">
        <v>0</v>
      </c>
      <c r="P3563" t="s">
        <v>22044</v>
      </c>
      <c r="R3563">
        <v>0</v>
      </c>
    </row>
    <row r="3564" spans="1:18" x14ac:dyDescent="0.25">
      <c r="A3564" s="1">
        <v>44741.357426504626</v>
      </c>
      <c r="B3564">
        <v>3563</v>
      </c>
      <c r="C3564">
        <v>72</v>
      </c>
      <c r="D3564" t="s">
        <v>243</v>
      </c>
      <c r="E3564" t="s">
        <v>7868</v>
      </c>
      <c r="F3564">
        <v>1</v>
      </c>
      <c r="G3564" t="s">
        <v>10368</v>
      </c>
      <c r="H3564">
        <v>38881</v>
      </c>
      <c r="I3564" t="s">
        <v>7870</v>
      </c>
      <c r="L3564">
        <v>1</v>
      </c>
      <c r="N3564">
        <v>0</v>
      </c>
      <c r="P3564" t="s">
        <v>22044</v>
      </c>
      <c r="R3564">
        <v>0</v>
      </c>
    </row>
    <row r="3565" spans="1:18" x14ac:dyDescent="0.25">
      <c r="A3565" s="1">
        <v>44741.357428506948</v>
      </c>
      <c r="B3565">
        <v>3564</v>
      </c>
      <c r="C3565">
        <v>73</v>
      </c>
      <c r="D3565" t="s">
        <v>7868</v>
      </c>
      <c r="E3565" t="s">
        <v>7868</v>
      </c>
      <c r="F3565">
        <v>1</v>
      </c>
      <c r="G3565" t="s">
        <v>10369</v>
      </c>
      <c r="H3565">
        <v>38882</v>
      </c>
      <c r="I3565" t="s">
        <v>7870</v>
      </c>
      <c r="L3565">
        <v>1</v>
      </c>
      <c r="N3565">
        <v>0</v>
      </c>
      <c r="P3565" t="s">
        <v>22044</v>
      </c>
      <c r="R3565">
        <v>0</v>
      </c>
    </row>
    <row r="3566" spans="1:18" x14ac:dyDescent="0.25">
      <c r="A3566" s="1">
        <v>44741.357429861113</v>
      </c>
      <c r="B3566">
        <v>3565</v>
      </c>
      <c r="C3566">
        <v>74</v>
      </c>
      <c r="D3566" t="s">
        <v>7868</v>
      </c>
      <c r="E3566" t="s">
        <v>7868</v>
      </c>
      <c r="F3566">
        <v>1</v>
      </c>
      <c r="G3566" t="s">
        <v>10370</v>
      </c>
      <c r="H3566">
        <v>38883</v>
      </c>
      <c r="I3566" t="s">
        <v>7870</v>
      </c>
      <c r="L3566">
        <v>1</v>
      </c>
      <c r="N3566">
        <v>0</v>
      </c>
      <c r="P3566" t="s">
        <v>22044</v>
      </c>
      <c r="R3566">
        <v>0</v>
      </c>
    </row>
    <row r="3567" spans="1:18" x14ac:dyDescent="0.25">
      <c r="A3567" s="1">
        <v>44741.357432986108</v>
      </c>
      <c r="B3567">
        <v>3566</v>
      </c>
      <c r="C3567">
        <v>75</v>
      </c>
      <c r="D3567" t="s">
        <v>7868</v>
      </c>
      <c r="E3567" t="s">
        <v>7868</v>
      </c>
      <c r="F3567">
        <v>1</v>
      </c>
      <c r="G3567" t="s">
        <v>10371</v>
      </c>
      <c r="H3567">
        <v>38884</v>
      </c>
      <c r="I3567" t="s">
        <v>7870</v>
      </c>
      <c r="L3567">
        <v>1</v>
      </c>
      <c r="N3567">
        <v>0</v>
      </c>
      <c r="P3567" t="s">
        <v>22044</v>
      </c>
      <c r="R3567">
        <v>0</v>
      </c>
    </row>
    <row r="3568" spans="1:18" x14ac:dyDescent="0.25">
      <c r="A3568" s="1">
        <v>44741.357435763886</v>
      </c>
      <c r="B3568">
        <v>3567</v>
      </c>
      <c r="C3568">
        <v>76</v>
      </c>
      <c r="D3568" t="s">
        <v>7868</v>
      </c>
      <c r="E3568" t="s">
        <v>7868</v>
      </c>
      <c r="F3568">
        <v>1</v>
      </c>
      <c r="G3568" t="s">
        <v>10372</v>
      </c>
      <c r="H3568">
        <v>38885</v>
      </c>
      <c r="I3568" t="s">
        <v>7870</v>
      </c>
      <c r="L3568">
        <v>1</v>
      </c>
      <c r="N3568">
        <v>0</v>
      </c>
      <c r="P3568" t="s">
        <v>22044</v>
      </c>
      <c r="R3568">
        <v>0</v>
      </c>
    </row>
    <row r="3569" spans="1:18" x14ac:dyDescent="0.25">
      <c r="A3569" s="1">
        <v>44741.35743827546</v>
      </c>
      <c r="B3569">
        <v>3568</v>
      </c>
      <c r="C3569">
        <v>77</v>
      </c>
      <c r="D3569" t="s">
        <v>7868</v>
      </c>
      <c r="E3569" t="s">
        <v>7868</v>
      </c>
      <c r="F3569">
        <v>1</v>
      </c>
      <c r="G3569" t="s">
        <v>10373</v>
      </c>
      <c r="H3569">
        <v>38886</v>
      </c>
      <c r="I3569" t="s">
        <v>7870</v>
      </c>
      <c r="L3569">
        <v>1</v>
      </c>
      <c r="N3569">
        <v>0</v>
      </c>
      <c r="P3569" t="s">
        <v>22044</v>
      </c>
      <c r="R3569">
        <v>0</v>
      </c>
    </row>
    <row r="3570" spans="1:18" x14ac:dyDescent="0.25">
      <c r="A3570" s="1">
        <v>44741.357440428241</v>
      </c>
      <c r="B3570">
        <v>3569</v>
      </c>
      <c r="C3570">
        <v>78</v>
      </c>
      <c r="D3570" t="s">
        <v>7868</v>
      </c>
      <c r="E3570" t="s">
        <v>7868</v>
      </c>
      <c r="F3570">
        <v>1</v>
      </c>
      <c r="G3570" t="s">
        <v>10374</v>
      </c>
      <c r="H3570">
        <v>38887</v>
      </c>
      <c r="I3570" t="s">
        <v>7870</v>
      </c>
      <c r="L3570">
        <v>1</v>
      </c>
      <c r="N3570">
        <v>0</v>
      </c>
      <c r="P3570" t="s">
        <v>22044</v>
      </c>
      <c r="R3570">
        <v>0</v>
      </c>
    </row>
    <row r="3571" spans="1:18" x14ac:dyDescent="0.25">
      <c r="A3571" s="1">
        <v>44741.357441550928</v>
      </c>
      <c r="B3571">
        <v>3570</v>
      </c>
      <c r="C3571">
        <v>79</v>
      </c>
      <c r="D3571" t="s">
        <v>7868</v>
      </c>
      <c r="E3571" t="s">
        <v>7868</v>
      </c>
      <c r="F3571">
        <v>1</v>
      </c>
      <c r="G3571" t="s">
        <v>10375</v>
      </c>
      <c r="H3571">
        <v>38888</v>
      </c>
      <c r="I3571" t="s">
        <v>7870</v>
      </c>
      <c r="L3571">
        <v>1</v>
      </c>
      <c r="N3571">
        <v>0</v>
      </c>
      <c r="P3571" t="s">
        <v>22044</v>
      </c>
      <c r="R3571">
        <v>0</v>
      </c>
    </row>
    <row r="3572" spans="1:18" x14ac:dyDescent="0.25">
      <c r="A3572" s="1">
        <v>44741.357443865738</v>
      </c>
      <c r="B3572">
        <v>3571</v>
      </c>
      <c r="C3572">
        <v>80</v>
      </c>
      <c r="D3572" t="s">
        <v>7868</v>
      </c>
      <c r="E3572" t="s">
        <v>7868</v>
      </c>
      <c r="F3572">
        <v>1</v>
      </c>
      <c r="G3572" t="s">
        <v>10376</v>
      </c>
      <c r="H3572">
        <v>38889</v>
      </c>
      <c r="I3572" t="s">
        <v>7870</v>
      </c>
      <c r="L3572">
        <v>1</v>
      </c>
      <c r="N3572">
        <v>0</v>
      </c>
      <c r="P3572" t="s">
        <v>22044</v>
      </c>
      <c r="R3572">
        <v>0</v>
      </c>
    </row>
    <row r="3573" spans="1:18" x14ac:dyDescent="0.25">
      <c r="A3573" s="1">
        <v>44741.357445868052</v>
      </c>
      <c r="B3573">
        <v>3572</v>
      </c>
      <c r="C3573">
        <v>81</v>
      </c>
      <c r="D3573" t="s">
        <v>7868</v>
      </c>
      <c r="E3573" t="s">
        <v>7868</v>
      </c>
      <c r="F3573">
        <v>1</v>
      </c>
      <c r="G3573" t="s">
        <v>10377</v>
      </c>
      <c r="H3573">
        <v>38890</v>
      </c>
      <c r="I3573" t="s">
        <v>7870</v>
      </c>
      <c r="L3573">
        <v>1</v>
      </c>
      <c r="N3573">
        <v>0</v>
      </c>
      <c r="P3573" t="s">
        <v>22044</v>
      </c>
      <c r="R3573">
        <v>0</v>
      </c>
    </row>
    <row r="3574" spans="1:18" x14ac:dyDescent="0.25">
      <c r="A3574" s="1">
        <v>44741.357447141207</v>
      </c>
      <c r="B3574">
        <v>3573</v>
      </c>
      <c r="C3574">
        <v>82</v>
      </c>
      <c r="D3574" t="s">
        <v>7868</v>
      </c>
      <c r="E3574" t="s">
        <v>7868</v>
      </c>
      <c r="F3574">
        <v>1</v>
      </c>
      <c r="G3574" t="s">
        <v>10378</v>
      </c>
      <c r="H3574">
        <v>38891</v>
      </c>
      <c r="I3574" t="s">
        <v>7870</v>
      </c>
      <c r="L3574">
        <v>1</v>
      </c>
      <c r="N3574">
        <v>0</v>
      </c>
      <c r="P3574" t="s">
        <v>22044</v>
      </c>
      <c r="R3574">
        <v>0</v>
      </c>
    </row>
    <row r="3575" spans="1:18" x14ac:dyDescent="0.25">
      <c r="A3575" s="1">
        <v>44741.357449687501</v>
      </c>
      <c r="B3575">
        <v>3574</v>
      </c>
      <c r="C3575">
        <v>83</v>
      </c>
      <c r="D3575" t="s">
        <v>7868</v>
      </c>
      <c r="E3575" t="s">
        <v>7868</v>
      </c>
      <c r="F3575">
        <v>1</v>
      </c>
      <c r="G3575" t="s">
        <v>10379</v>
      </c>
      <c r="H3575">
        <v>38892</v>
      </c>
      <c r="I3575" t="s">
        <v>7870</v>
      </c>
      <c r="L3575">
        <v>1</v>
      </c>
      <c r="N3575">
        <v>0</v>
      </c>
      <c r="P3575" t="s">
        <v>22044</v>
      </c>
      <c r="R3575">
        <v>0</v>
      </c>
    </row>
    <row r="3576" spans="1:18" x14ac:dyDescent="0.25">
      <c r="A3576" s="1">
        <v>44741.35745570602</v>
      </c>
      <c r="B3576">
        <v>3575</v>
      </c>
      <c r="C3576">
        <v>84</v>
      </c>
      <c r="D3576" t="s">
        <v>7868</v>
      </c>
      <c r="E3576" t="s">
        <v>7868</v>
      </c>
      <c r="F3576">
        <v>1</v>
      </c>
      <c r="G3576" t="s">
        <v>10380</v>
      </c>
      <c r="H3576">
        <v>38893</v>
      </c>
      <c r="I3576" t="s">
        <v>7870</v>
      </c>
      <c r="L3576">
        <v>1</v>
      </c>
      <c r="N3576">
        <v>0</v>
      </c>
      <c r="P3576" t="s">
        <v>22044</v>
      </c>
      <c r="R3576">
        <v>0</v>
      </c>
    </row>
    <row r="3577" spans="1:18" x14ac:dyDescent="0.25">
      <c r="A3577" s="1">
        <v>44741.357461145832</v>
      </c>
      <c r="B3577">
        <v>3576</v>
      </c>
      <c r="C3577">
        <v>85</v>
      </c>
      <c r="D3577" t="s">
        <v>7868</v>
      </c>
      <c r="E3577" t="s">
        <v>7868</v>
      </c>
      <c r="F3577">
        <v>1</v>
      </c>
      <c r="G3577" t="s">
        <v>10381</v>
      </c>
      <c r="H3577">
        <v>38894</v>
      </c>
      <c r="I3577" t="s">
        <v>7870</v>
      </c>
      <c r="L3577">
        <v>1</v>
      </c>
      <c r="N3577">
        <v>0</v>
      </c>
      <c r="P3577" t="s">
        <v>22044</v>
      </c>
      <c r="R3577">
        <v>0</v>
      </c>
    </row>
    <row r="3578" spans="1:18" x14ac:dyDescent="0.25">
      <c r="A3578" s="1">
        <v>44741.357464814813</v>
      </c>
      <c r="B3578">
        <v>3577</v>
      </c>
      <c r="C3578">
        <v>86</v>
      </c>
      <c r="D3578" t="s">
        <v>7868</v>
      </c>
      <c r="E3578" t="s">
        <v>7868</v>
      </c>
      <c r="F3578">
        <v>1</v>
      </c>
      <c r="G3578" t="s">
        <v>10382</v>
      </c>
      <c r="H3578">
        <v>38895</v>
      </c>
      <c r="I3578" t="s">
        <v>7870</v>
      </c>
      <c r="L3578">
        <v>1</v>
      </c>
      <c r="N3578">
        <v>0</v>
      </c>
      <c r="P3578" t="s">
        <v>22044</v>
      </c>
      <c r="R3578">
        <v>0</v>
      </c>
    </row>
    <row r="3579" spans="1:18" x14ac:dyDescent="0.25">
      <c r="A3579" s="1">
        <v>44741.357468865739</v>
      </c>
      <c r="B3579">
        <v>3578</v>
      </c>
      <c r="C3579">
        <v>87</v>
      </c>
      <c r="D3579" t="s">
        <v>7868</v>
      </c>
      <c r="E3579" t="s">
        <v>7868</v>
      </c>
      <c r="F3579">
        <v>1</v>
      </c>
      <c r="G3579" t="s">
        <v>10383</v>
      </c>
      <c r="H3579">
        <v>38896</v>
      </c>
      <c r="I3579" t="s">
        <v>7870</v>
      </c>
      <c r="L3579">
        <v>1</v>
      </c>
      <c r="N3579">
        <v>0</v>
      </c>
      <c r="P3579" t="s">
        <v>22044</v>
      </c>
      <c r="R3579">
        <v>0</v>
      </c>
    </row>
    <row r="3580" spans="1:18" x14ac:dyDescent="0.25">
      <c r="A3580" s="1">
        <v>44741.357474803241</v>
      </c>
      <c r="B3580">
        <v>3579</v>
      </c>
      <c r="C3580">
        <v>88</v>
      </c>
      <c r="D3580" t="s">
        <v>7868</v>
      </c>
      <c r="E3580" t="s">
        <v>7868</v>
      </c>
      <c r="F3580">
        <v>1</v>
      </c>
      <c r="G3580" t="s">
        <v>10384</v>
      </c>
      <c r="H3580">
        <v>38897</v>
      </c>
      <c r="I3580" t="s">
        <v>7870</v>
      </c>
      <c r="L3580">
        <v>1</v>
      </c>
      <c r="N3580">
        <v>0</v>
      </c>
      <c r="P3580" t="s">
        <v>22044</v>
      </c>
      <c r="R3580">
        <v>0</v>
      </c>
    </row>
    <row r="3581" spans="1:18" x14ac:dyDescent="0.25">
      <c r="A3581" s="1">
        <v>44741.357478587961</v>
      </c>
      <c r="B3581">
        <v>3580</v>
      </c>
      <c r="C3581">
        <v>89</v>
      </c>
      <c r="D3581" t="s">
        <v>7868</v>
      </c>
      <c r="E3581" t="s">
        <v>7868</v>
      </c>
      <c r="F3581">
        <v>1</v>
      </c>
      <c r="G3581" t="s">
        <v>10385</v>
      </c>
      <c r="H3581">
        <v>38898</v>
      </c>
      <c r="I3581" t="s">
        <v>7870</v>
      </c>
      <c r="L3581">
        <v>1</v>
      </c>
      <c r="N3581">
        <v>0</v>
      </c>
      <c r="P3581" t="s">
        <v>22044</v>
      </c>
      <c r="R3581">
        <v>0</v>
      </c>
    </row>
    <row r="3582" spans="1:18" x14ac:dyDescent="0.25">
      <c r="A3582" s="1">
        <v>44741.357483368054</v>
      </c>
      <c r="B3582">
        <v>3581</v>
      </c>
      <c r="C3582">
        <v>90</v>
      </c>
      <c r="D3582" t="s">
        <v>7868</v>
      </c>
      <c r="E3582" t="s">
        <v>7868</v>
      </c>
      <c r="F3582">
        <v>1</v>
      </c>
      <c r="G3582" t="s">
        <v>10386</v>
      </c>
      <c r="H3582">
        <v>38899</v>
      </c>
      <c r="I3582" t="s">
        <v>7870</v>
      </c>
      <c r="L3582">
        <v>1</v>
      </c>
      <c r="N3582">
        <v>0</v>
      </c>
      <c r="P3582" t="s">
        <v>22044</v>
      </c>
      <c r="R3582">
        <v>0</v>
      </c>
    </row>
    <row r="3583" spans="1:18" x14ac:dyDescent="0.25">
      <c r="A3583" s="1">
        <v>44741.357487233799</v>
      </c>
      <c r="B3583">
        <v>3582</v>
      </c>
      <c r="C3583">
        <v>91</v>
      </c>
      <c r="D3583" t="s">
        <v>7868</v>
      </c>
      <c r="E3583" t="s">
        <v>7868</v>
      </c>
      <c r="F3583">
        <v>1</v>
      </c>
      <c r="G3583" t="s">
        <v>10387</v>
      </c>
      <c r="H3583">
        <v>38900</v>
      </c>
      <c r="I3583" t="s">
        <v>7870</v>
      </c>
      <c r="L3583">
        <v>1</v>
      </c>
      <c r="N3583">
        <v>0</v>
      </c>
      <c r="P3583" t="s">
        <v>22044</v>
      </c>
      <c r="R3583">
        <v>0</v>
      </c>
    </row>
    <row r="3584" spans="1:18" x14ac:dyDescent="0.25">
      <c r="A3584" s="1">
        <v>44741.357488506947</v>
      </c>
      <c r="B3584">
        <v>3583</v>
      </c>
      <c r="C3584">
        <v>1189</v>
      </c>
      <c r="D3584" t="s">
        <v>7868</v>
      </c>
      <c r="E3584" t="s">
        <v>7868</v>
      </c>
      <c r="F3584">
        <v>1</v>
      </c>
      <c r="G3584" t="s">
        <v>10388</v>
      </c>
      <c r="H3584">
        <v>38901</v>
      </c>
      <c r="I3584" t="s">
        <v>7870</v>
      </c>
      <c r="L3584">
        <v>1</v>
      </c>
      <c r="N3584">
        <v>0</v>
      </c>
      <c r="P3584" t="s">
        <v>22044</v>
      </c>
      <c r="R3584">
        <v>0</v>
      </c>
    </row>
    <row r="3585" spans="1:18" x14ac:dyDescent="0.25">
      <c r="A3585" s="1">
        <v>44741.357489699076</v>
      </c>
      <c r="B3585">
        <v>3584</v>
      </c>
      <c r="C3585">
        <v>92</v>
      </c>
      <c r="D3585" t="s">
        <v>7868</v>
      </c>
      <c r="E3585" t="s">
        <v>7868</v>
      </c>
      <c r="F3585">
        <v>1</v>
      </c>
      <c r="G3585" t="s">
        <v>10389</v>
      </c>
      <c r="H3585">
        <v>38902</v>
      </c>
      <c r="I3585" t="s">
        <v>7870</v>
      </c>
      <c r="L3585">
        <v>1</v>
      </c>
      <c r="N3585">
        <v>0</v>
      </c>
      <c r="P3585" t="s">
        <v>22044</v>
      </c>
      <c r="R3585">
        <v>0</v>
      </c>
    </row>
    <row r="3586" spans="1:18" x14ac:dyDescent="0.25">
      <c r="A3586" s="1">
        <v>44741.357490856484</v>
      </c>
      <c r="B3586">
        <v>3585</v>
      </c>
      <c r="C3586">
        <v>93</v>
      </c>
      <c r="D3586" t="s">
        <v>7868</v>
      </c>
      <c r="E3586" t="s">
        <v>7868</v>
      </c>
      <c r="F3586">
        <v>1</v>
      </c>
      <c r="G3586" t="s">
        <v>10390</v>
      </c>
      <c r="H3586">
        <v>38903</v>
      </c>
      <c r="I3586" t="s">
        <v>7870</v>
      </c>
      <c r="L3586">
        <v>1</v>
      </c>
      <c r="N3586">
        <v>0</v>
      </c>
      <c r="P3586" t="s">
        <v>22044</v>
      </c>
      <c r="R3586">
        <v>0</v>
      </c>
    </row>
    <row r="3587" spans="1:18" x14ac:dyDescent="0.25">
      <c r="A3587" s="1">
        <v>44741.357492164352</v>
      </c>
      <c r="B3587">
        <v>3586</v>
      </c>
      <c r="C3587">
        <v>94</v>
      </c>
      <c r="D3587" t="s">
        <v>7868</v>
      </c>
      <c r="E3587" t="s">
        <v>7868</v>
      </c>
      <c r="F3587">
        <v>1</v>
      </c>
      <c r="G3587" t="s">
        <v>10391</v>
      </c>
      <c r="H3587">
        <v>38904</v>
      </c>
      <c r="I3587" t="s">
        <v>7870</v>
      </c>
      <c r="L3587">
        <v>1</v>
      </c>
      <c r="N3587">
        <v>0</v>
      </c>
      <c r="P3587" t="s">
        <v>22044</v>
      </c>
      <c r="R3587">
        <v>0</v>
      </c>
    </row>
    <row r="3588" spans="1:18" x14ac:dyDescent="0.25">
      <c r="A3588" s="1">
        <v>44741.357493831019</v>
      </c>
      <c r="B3588">
        <v>3587</v>
      </c>
      <c r="C3588">
        <v>95</v>
      </c>
      <c r="D3588" t="s">
        <v>7868</v>
      </c>
      <c r="E3588" t="s">
        <v>7868</v>
      </c>
      <c r="F3588">
        <v>1</v>
      </c>
      <c r="G3588" t="s">
        <v>10392</v>
      </c>
      <c r="H3588">
        <v>38905</v>
      </c>
      <c r="I3588" t="s">
        <v>7870</v>
      </c>
      <c r="L3588">
        <v>1</v>
      </c>
      <c r="N3588">
        <v>0</v>
      </c>
      <c r="P3588" t="s">
        <v>22044</v>
      </c>
      <c r="R3588">
        <v>0</v>
      </c>
    </row>
    <row r="3589" spans="1:18" x14ac:dyDescent="0.25">
      <c r="A3589" s="1">
        <v>44741.357494942131</v>
      </c>
      <c r="B3589">
        <v>3588</v>
      </c>
      <c r="C3589">
        <v>96</v>
      </c>
      <c r="D3589" t="s">
        <v>7868</v>
      </c>
      <c r="E3589" t="s">
        <v>7868</v>
      </c>
      <c r="F3589">
        <v>1</v>
      </c>
      <c r="G3589" t="s">
        <v>10393</v>
      </c>
      <c r="H3589">
        <v>38906</v>
      </c>
      <c r="I3589" t="s">
        <v>7870</v>
      </c>
      <c r="L3589">
        <v>1</v>
      </c>
      <c r="N3589">
        <v>0</v>
      </c>
      <c r="P3589" t="s">
        <v>22044</v>
      </c>
      <c r="R3589">
        <v>0</v>
      </c>
    </row>
    <row r="3590" spans="1:18" x14ac:dyDescent="0.25">
      <c r="A3590" s="1">
        <v>44741.357496296296</v>
      </c>
      <c r="B3590">
        <v>3589</v>
      </c>
      <c r="C3590">
        <v>97</v>
      </c>
      <c r="D3590" t="s">
        <v>7868</v>
      </c>
      <c r="E3590" t="s">
        <v>7868</v>
      </c>
      <c r="F3590">
        <v>1</v>
      </c>
      <c r="G3590" t="s">
        <v>10394</v>
      </c>
      <c r="H3590">
        <v>38907</v>
      </c>
      <c r="I3590" t="s">
        <v>7870</v>
      </c>
      <c r="L3590">
        <v>1</v>
      </c>
      <c r="N3590">
        <v>0</v>
      </c>
      <c r="P3590" t="s">
        <v>22044</v>
      </c>
      <c r="R3590">
        <v>0</v>
      </c>
    </row>
    <row r="3591" spans="1:18" x14ac:dyDescent="0.25">
      <c r="A3591" s="1">
        <v>44741.357497604164</v>
      </c>
      <c r="B3591">
        <v>3590</v>
      </c>
      <c r="C3591">
        <v>98</v>
      </c>
      <c r="D3591" t="s">
        <v>7868</v>
      </c>
      <c r="E3591" t="s">
        <v>7868</v>
      </c>
      <c r="F3591">
        <v>1</v>
      </c>
      <c r="G3591" t="s">
        <v>10395</v>
      </c>
      <c r="H3591">
        <v>38908</v>
      </c>
      <c r="I3591" t="s">
        <v>7870</v>
      </c>
      <c r="L3591">
        <v>1</v>
      </c>
      <c r="N3591">
        <v>0</v>
      </c>
      <c r="P3591" t="s">
        <v>22044</v>
      </c>
      <c r="R3591">
        <v>0</v>
      </c>
    </row>
    <row r="3592" spans="1:18" x14ac:dyDescent="0.25">
      <c r="A3592" s="1">
        <v>44741.357499108795</v>
      </c>
      <c r="B3592">
        <v>3591</v>
      </c>
      <c r="C3592">
        <v>99</v>
      </c>
      <c r="D3592" t="s">
        <v>7868</v>
      </c>
      <c r="E3592" t="s">
        <v>7868</v>
      </c>
      <c r="F3592">
        <v>1</v>
      </c>
      <c r="G3592" t="s">
        <v>10396</v>
      </c>
      <c r="H3592">
        <v>38909</v>
      </c>
      <c r="I3592" t="s">
        <v>7870</v>
      </c>
      <c r="L3592">
        <v>1</v>
      </c>
      <c r="N3592">
        <v>0</v>
      </c>
      <c r="P3592" t="s">
        <v>22044</v>
      </c>
      <c r="R3592">
        <v>0</v>
      </c>
    </row>
    <row r="3593" spans="1:18" x14ac:dyDescent="0.25">
      <c r="A3593" s="1">
        <v>44741.357502430554</v>
      </c>
      <c r="B3593">
        <v>3593</v>
      </c>
      <c r="C3593">
        <v>101</v>
      </c>
      <c r="D3593" t="s">
        <v>7868</v>
      </c>
      <c r="E3593" t="s">
        <v>7868</v>
      </c>
      <c r="F3593">
        <v>1</v>
      </c>
      <c r="G3593" t="s">
        <v>10398</v>
      </c>
      <c r="H3593">
        <v>38911</v>
      </c>
      <c r="I3593" t="s">
        <v>7870</v>
      </c>
      <c r="L3593">
        <v>1</v>
      </c>
      <c r="N3593">
        <v>0</v>
      </c>
      <c r="P3593" t="s">
        <v>22044</v>
      </c>
      <c r="R3593">
        <v>0</v>
      </c>
    </row>
    <row r="3594" spans="1:18" x14ac:dyDescent="0.25">
      <c r="A3594" s="1">
        <v>44741.357503738429</v>
      </c>
      <c r="B3594">
        <v>3594</v>
      </c>
      <c r="C3594">
        <v>1014</v>
      </c>
      <c r="D3594" t="s">
        <v>7868</v>
      </c>
      <c r="E3594" t="s">
        <v>7868</v>
      </c>
      <c r="F3594">
        <v>1</v>
      </c>
      <c r="G3594" t="s">
        <v>10399</v>
      </c>
      <c r="H3594">
        <v>38912</v>
      </c>
      <c r="I3594" t="s">
        <v>7870</v>
      </c>
      <c r="L3594">
        <v>1</v>
      </c>
      <c r="N3594">
        <v>0</v>
      </c>
      <c r="P3594" t="s">
        <v>22044</v>
      </c>
      <c r="R3594">
        <v>0</v>
      </c>
    </row>
    <row r="3595" spans="1:18" x14ac:dyDescent="0.25">
      <c r="A3595" s="1">
        <v>44741.357506134256</v>
      </c>
      <c r="B3595">
        <v>3595</v>
      </c>
      <c r="C3595">
        <v>102</v>
      </c>
      <c r="D3595" t="s">
        <v>7868</v>
      </c>
      <c r="E3595" t="s">
        <v>7868</v>
      </c>
      <c r="F3595">
        <v>1</v>
      </c>
      <c r="G3595" t="s">
        <v>10400</v>
      </c>
      <c r="H3595">
        <v>38913</v>
      </c>
      <c r="I3595" t="s">
        <v>7870</v>
      </c>
      <c r="L3595">
        <v>1</v>
      </c>
      <c r="N3595">
        <v>0</v>
      </c>
      <c r="P3595" t="s">
        <v>22044</v>
      </c>
      <c r="R3595">
        <v>0</v>
      </c>
    </row>
    <row r="3596" spans="1:18" x14ac:dyDescent="0.25">
      <c r="A3596" s="1">
        <v>44741.357508645837</v>
      </c>
      <c r="B3596">
        <v>3596</v>
      </c>
      <c r="C3596">
        <v>103</v>
      </c>
      <c r="D3596" t="s">
        <v>7868</v>
      </c>
      <c r="E3596" t="s">
        <v>7868</v>
      </c>
      <c r="F3596">
        <v>1</v>
      </c>
      <c r="G3596" t="s">
        <v>10401</v>
      </c>
      <c r="H3596">
        <v>38914</v>
      </c>
      <c r="I3596" t="s">
        <v>7870</v>
      </c>
      <c r="L3596">
        <v>1</v>
      </c>
      <c r="N3596">
        <v>0</v>
      </c>
      <c r="P3596" t="s">
        <v>22044</v>
      </c>
      <c r="R3596">
        <v>0</v>
      </c>
    </row>
    <row r="3597" spans="1:18" x14ac:dyDescent="0.25">
      <c r="A3597" s="1">
        <v>44741.357513506948</v>
      </c>
      <c r="B3597">
        <v>3597</v>
      </c>
      <c r="C3597">
        <v>104</v>
      </c>
      <c r="D3597" t="s">
        <v>7868</v>
      </c>
      <c r="E3597" t="s">
        <v>7868</v>
      </c>
      <c r="F3597">
        <v>1</v>
      </c>
      <c r="G3597" t="s">
        <v>10402</v>
      </c>
      <c r="H3597">
        <v>38915</v>
      </c>
      <c r="I3597" t="s">
        <v>7870</v>
      </c>
      <c r="L3597">
        <v>1</v>
      </c>
      <c r="N3597">
        <v>0</v>
      </c>
      <c r="P3597" t="s">
        <v>22044</v>
      </c>
      <c r="R3597">
        <v>0</v>
      </c>
    </row>
    <row r="3598" spans="1:18" x14ac:dyDescent="0.25">
      <c r="A3598" s="1">
        <v>44741.357519328703</v>
      </c>
      <c r="B3598">
        <v>3598</v>
      </c>
      <c r="C3598">
        <v>104</v>
      </c>
      <c r="D3598" t="s">
        <v>243</v>
      </c>
      <c r="E3598" t="s">
        <v>7868</v>
      </c>
      <c r="F3598">
        <v>1</v>
      </c>
      <c r="G3598" t="s">
        <v>10402</v>
      </c>
      <c r="H3598">
        <v>38916</v>
      </c>
      <c r="I3598" t="s">
        <v>7870</v>
      </c>
      <c r="L3598">
        <v>1</v>
      </c>
      <c r="N3598">
        <v>0</v>
      </c>
      <c r="P3598" t="s">
        <v>22044</v>
      </c>
      <c r="R3598">
        <v>0</v>
      </c>
    </row>
    <row r="3599" spans="1:18" x14ac:dyDescent="0.25">
      <c r="A3599" s="1">
        <v>44741.357523877312</v>
      </c>
      <c r="B3599">
        <v>3599</v>
      </c>
      <c r="C3599">
        <v>105</v>
      </c>
      <c r="D3599" t="s">
        <v>7868</v>
      </c>
      <c r="E3599" t="s">
        <v>7868</v>
      </c>
      <c r="F3599">
        <v>1</v>
      </c>
      <c r="G3599" t="s">
        <v>10403</v>
      </c>
      <c r="H3599">
        <v>38917</v>
      </c>
      <c r="I3599" t="s">
        <v>7870</v>
      </c>
      <c r="L3599">
        <v>1</v>
      </c>
      <c r="N3599">
        <v>0</v>
      </c>
      <c r="P3599" t="s">
        <v>22044</v>
      </c>
      <c r="R3599">
        <v>0</v>
      </c>
    </row>
    <row r="3600" spans="1:18" x14ac:dyDescent="0.25">
      <c r="A3600" s="1">
        <v>44741.357531099537</v>
      </c>
      <c r="B3600">
        <v>3600</v>
      </c>
      <c r="C3600">
        <v>106</v>
      </c>
      <c r="D3600" t="s">
        <v>7868</v>
      </c>
      <c r="E3600" t="s">
        <v>7868</v>
      </c>
      <c r="F3600">
        <v>1</v>
      </c>
      <c r="G3600" t="s">
        <v>10404</v>
      </c>
      <c r="H3600">
        <v>38918</v>
      </c>
      <c r="I3600" t="s">
        <v>7870</v>
      </c>
      <c r="L3600">
        <v>1</v>
      </c>
      <c r="N3600">
        <v>0</v>
      </c>
      <c r="P3600" t="s">
        <v>22044</v>
      </c>
      <c r="R3600">
        <v>0</v>
      </c>
    </row>
    <row r="3601" spans="1:18" x14ac:dyDescent="0.25">
      <c r="A3601" s="1">
        <v>44741.357534456016</v>
      </c>
      <c r="B3601">
        <v>3601</v>
      </c>
      <c r="C3601">
        <v>107</v>
      </c>
      <c r="D3601" t="s">
        <v>7868</v>
      </c>
      <c r="E3601" t="s">
        <v>7868</v>
      </c>
      <c r="F3601">
        <v>1</v>
      </c>
      <c r="G3601" t="s">
        <v>10405</v>
      </c>
      <c r="H3601">
        <v>38919</v>
      </c>
      <c r="I3601" t="s">
        <v>7870</v>
      </c>
      <c r="L3601">
        <v>1</v>
      </c>
      <c r="N3601">
        <v>0</v>
      </c>
      <c r="P3601" t="s">
        <v>22044</v>
      </c>
      <c r="R3601">
        <v>0</v>
      </c>
    </row>
    <row r="3602" spans="1:18" x14ac:dyDescent="0.25">
      <c r="A3602" s="1">
        <v>44741.357538888886</v>
      </c>
      <c r="B3602">
        <v>3602</v>
      </c>
      <c r="C3602">
        <v>108</v>
      </c>
      <c r="D3602" t="s">
        <v>7868</v>
      </c>
      <c r="E3602" t="s">
        <v>7868</v>
      </c>
      <c r="F3602">
        <v>1</v>
      </c>
      <c r="G3602" t="s">
        <v>10406</v>
      </c>
      <c r="H3602">
        <v>38920</v>
      </c>
      <c r="I3602" t="s">
        <v>7870</v>
      </c>
      <c r="L3602">
        <v>1</v>
      </c>
      <c r="N3602">
        <v>0</v>
      </c>
      <c r="P3602" t="s">
        <v>22044</v>
      </c>
      <c r="R3602">
        <v>0</v>
      </c>
    </row>
    <row r="3603" spans="1:18" x14ac:dyDescent="0.25">
      <c r="A3603" s="1">
        <v>44741.357543252314</v>
      </c>
      <c r="B3603">
        <v>3603</v>
      </c>
      <c r="C3603">
        <v>109</v>
      </c>
      <c r="D3603" t="s">
        <v>7868</v>
      </c>
      <c r="E3603" t="s">
        <v>7868</v>
      </c>
      <c r="F3603">
        <v>1</v>
      </c>
      <c r="G3603" t="s">
        <v>10407</v>
      </c>
      <c r="H3603">
        <v>38921</v>
      </c>
      <c r="I3603" t="s">
        <v>7870</v>
      </c>
      <c r="L3603">
        <v>1</v>
      </c>
      <c r="N3603">
        <v>0</v>
      </c>
      <c r="P3603" t="s">
        <v>22044</v>
      </c>
      <c r="R3603">
        <v>0</v>
      </c>
    </row>
    <row r="3604" spans="1:18" x14ac:dyDescent="0.25">
      <c r="A3604" s="1">
        <v>44741.357546145831</v>
      </c>
      <c r="B3604">
        <v>3604</v>
      </c>
      <c r="C3604">
        <v>110</v>
      </c>
      <c r="D3604" t="s">
        <v>7868</v>
      </c>
      <c r="E3604" t="s">
        <v>7868</v>
      </c>
      <c r="F3604">
        <v>1</v>
      </c>
      <c r="G3604" t="s">
        <v>10408</v>
      </c>
      <c r="H3604">
        <v>38922</v>
      </c>
      <c r="I3604" t="s">
        <v>7870</v>
      </c>
      <c r="L3604">
        <v>1</v>
      </c>
      <c r="N3604">
        <v>0</v>
      </c>
      <c r="P3604" t="s">
        <v>22044</v>
      </c>
      <c r="R3604">
        <v>0</v>
      </c>
    </row>
    <row r="3605" spans="1:18" x14ac:dyDescent="0.25">
      <c r="A3605" s="1">
        <v>44741.357551388886</v>
      </c>
      <c r="B3605">
        <v>3605</v>
      </c>
      <c r="C3605">
        <v>111</v>
      </c>
      <c r="D3605" t="s">
        <v>7868</v>
      </c>
      <c r="E3605" t="s">
        <v>7868</v>
      </c>
      <c r="F3605">
        <v>1</v>
      </c>
      <c r="G3605" t="s">
        <v>10409</v>
      </c>
      <c r="H3605">
        <v>38923</v>
      </c>
      <c r="I3605" t="s">
        <v>7870</v>
      </c>
      <c r="L3605">
        <v>1</v>
      </c>
      <c r="N3605">
        <v>0</v>
      </c>
      <c r="P3605" t="s">
        <v>22044</v>
      </c>
      <c r="R3605">
        <v>0</v>
      </c>
    </row>
    <row r="3606" spans="1:18" x14ac:dyDescent="0.25">
      <c r="A3606" s="1">
        <v>44741.357556678238</v>
      </c>
      <c r="B3606">
        <v>3606</v>
      </c>
      <c r="C3606">
        <v>112</v>
      </c>
      <c r="D3606" t="s">
        <v>7868</v>
      </c>
      <c r="E3606" t="s">
        <v>7868</v>
      </c>
      <c r="F3606">
        <v>1</v>
      </c>
      <c r="G3606" t="s">
        <v>10410</v>
      </c>
      <c r="H3606">
        <v>38924</v>
      </c>
      <c r="I3606" t="s">
        <v>7870</v>
      </c>
      <c r="L3606">
        <v>1</v>
      </c>
      <c r="N3606">
        <v>0</v>
      </c>
      <c r="P3606" t="s">
        <v>22044</v>
      </c>
      <c r="R3606">
        <v>0</v>
      </c>
    </row>
    <row r="3607" spans="1:18" x14ac:dyDescent="0.25">
      <c r="A3607" s="1">
        <v>44741.357560798613</v>
      </c>
      <c r="B3607">
        <v>3607</v>
      </c>
      <c r="C3607">
        <v>113</v>
      </c>
      <c r="D3607" t="s">
        <v>7868</v>
      </c>
      <c r="E3607" t="s">
        <v>7868</v>
      </c>
      <c r="F3607">
        <v>1</v>
      </c>
      <c r="G3607" t="s">
        <v>10411</v>
      </c>
      <c r="H3607">
        <v>38925</v>
      </c>
      <c r="I3607" t="s">
        <v>7870</v>
      </c>
      <c r="L3607">
        <v>1</v>
      </c>
      <c r="N3607">
        <v>0</v>
      </c>
      <c r="P3607" t="s">
        <v>22044</v>
      </c>
      <c r="R3607">
        <v>0</v>
      </c>
    </row>
    <row r="3608" spans="1:18" x14ac:dyDescent="0.25">
      <c r="A3608" s="1">
        <v>44741.357564930557</v>
      </c>
      <c r="B3608">
        <v>3608</v>
      </c>
      <c r="C3608">
        <v>114</v>
      </c>
      <c r="D3608" t="s">
        <v>7868</v>
      </c>
      <c r="E3608" t="s">
        <v>7868</v>
      </c>
      <c r="F3608">
        <v>1</v>
      </c>
      <c r="G3608" t="s">
        <v>10412</v>
      </c>
      <c r="H3608">
        <v>38926</v>
      </c>
      <c r="I3608" t="s">
        <v>7870</v>
      </c>
      <c r="L3608">
        <v>1</v>
      </c>
      <c r="N3608">
        <v>0</v>
      </c>
      <c r="P3608" t="s">
        <v>22044</v>
      </c>
      <c r="R3608">
        <v>0</v>
      </c>
    </row>
    <row r="3609" spans="1:18" x14ac:dyDescent="0.25">
      <c r="A3609" s="1">
        <v>44741.357567511572</v>
      </c>
      <c r="B3609">
        <v>3609</v>
      </c>
      <c r="C3609">
        <v>115</v>
      </c>
      <c r="D3609" t="s">
        <v>7868</v>
      </c>
      <c r="E3609" t="s">
        <v>7868</v>
      </c>
      <c r="F3609">
        <v>1</v>
      </c>
      <c r="G3609" t="s">
        <v>10413</v>
      </c>
      <c r="H3609">
        <v>38927</v>
      </c>
      <c r="I3609" t="s">
        <v>7870</v>
      </c>
      <c r="L3609">
        <v>1</v>
      </c>
      <c r="N3609">
        <v>0</v>
      </c>
      <c r="P3609" t="s">
        <v>22044</v>
      </c>
      <c r="R3609">
        <v>0</v>
      </c>
    </row>
    <row r="3610" spans="1:18" x14ac:dyDescent="0.25">
      <c r="A3610" s="1">
        <v>44741.357568553241</v>
      </c>
      <c r="B3610">
        <v>3610</v>
      </c>
      <c r="C3610">
        <v>115</v>
      </c>
      <c r="D3610" t="s">
        <v>243</v>
      </c>
      <c r="E3610" t="s">
        <v>7868</v>
      </c>
      <c r="F3610">
        <v>1</v>
      </c>
      <c r="G3610" t="s">
        <v>10414</v>
      </c>
      <c r="H3610">
        <v>38928</v>
      </c>
      <c r="I3610" t="s">
        <v>7870</v>
      </c>
      <c r="L3610">
        <v>1</v>
      </c>
      <c r="N3610">
        <v>0</v>
      </c>
      <c r="P3610" t="s">
        <v>22044</v>
      </c>
      <c r="R3610">
        <v>0</v>
      </c>
    </row>
    <row r="3611" spans="1:18" x14ac:dyDescent="0.25">
      <c r="A3611" s="1">
        <v>44741.357569791668</v>
      </c>
      <c r="B3611">
        <v>3611</v>
      </c>
      <c r="C3611">
        <v>116</v>
      </c>
      <c r="D3611" t="s">
        <v>7868</v>
      </c>
      <c r="E3611" t="s">
        <v>7868</v>
      </c>
      <c r="F3611">
        <v>1</v>
      </c>
      <c r="G3611" t="s">
        <v>10415</v>
      </c>
      <c r="H3611">
        <v>38929</v>
      </c>
      <c r="I3611" t="s">
        <v>7870</v>
      </c>
      <c r="L3611">
        <v>1</v>
      </c>
      <c r="N3611">
        <v>0</v>
      </c>
      <c r="P3611" t="s">
        <v>22044</v>
      </c>
      <c r="R3611">
        <v>0</v>
      </c>
    </row>
    <row r="3612" spans="1:18" x14ac:dyDescent="0.25">
      <c r="A3612" s="1">
        <v>44741.357570868058</v>
      </c>
      <c r="B3612">
        <v>3612</v>
      </c>
      <c r="C3612">
        <v>117</v>
      </c>
      <c r="D3612" t="s">
        <v>7868</v>
      </c>
      <c r="E3612" t="s">
        <v>7868</v>
      </c>
      <c r="F3612">
        <v>1</v>
      </c>
      <c r="G3612" t="s">
        <v>10416</v>
      </c>
      <c r="H3612">
        <v>38930</v>
      </c>
      <c r="I3612" t="s">
        <v>7870</v>
      </c>
      <c r="L3612">
        <v>1</v>
      </c>
      <c r="N3612">
        <v>0</v>
      </c>
      <c r="P3612" t="s">
        <v>22044</v>
      </c>
      <c r="R3612">
        <v>0</v>
      </c>
    </row>
    <row r="3613" spans="1:18" x14ac:dyDescent="0.25">
      <c r="A3613" s="1">
        <v>44741.357572187502</v>
      </c>
      <c r="B3613">
        <v>3613</v>
      </c>
      <c r="C3613">
        <v>118</v>
      </c>
      <c r="D3613" t="s">
        <v>7868</v>
      </c>
      <c r="E3613" t="s">
        <v>7868</v>
      </c>
      <c r="F3613">
        <v>1</v>
      </c>
      <c r="G3613" t="s">
        <v>10417</v>
      </c>
      <c r="H3613">
        <v>38931</v>
      </c>
      <c r="I3613" t="s">
        <v>7870</v>
      </c>
      <c r="L3613">
        <v>1</v>
      </c>
      <c r="N3613">
        <v>0</v>
      </c>
      <c r="P3613" t="s">
        <v>22044</v>
      </c>
      <c r="R3613">
        <v>0</v>
      </c>
    </row>
    <row r="3614" spans="1:18" x14ac:dyDescent="0.25">
      <c r="A3614" s="1">
        <v>44741.357574224538</v>
      </c>
      <c r="B3614">
        <v>3614</v>
      </c>
      <c r="C3614">
        <v>119</v>
      </c>
      <c r="D3614" t="s">
        <v>7868</v>
      </c>
      <c r="E3614" t="s">
        <v>7868</v>
      </c>
      <c r="F3614">
        <v>1</v>
      </c>
      <c r="G3614" t="s">
        <v>10418</v>
      </c>
      <c r="H3614">
        <v>38932</v>
      </c>
      <c r="I3614" t="s">
        <v>7870</v>
      </c>
      <c r="L3614">
        <v>1</v>
      </c>
      <c r="N3614">
        <v>0</v>
      </c>
      <c r="P3614" t="s">
        <v>22044</v>
      </c>
      <c r="R3614">
        <v>0</v>
      </c>
    </row>
    <row r="3615" spans="1:18" x14ac:dyDescent="0.25">
      <c r="A3615" s="1">
        <v>44741.357575462964</v>
      </c>
      <c r="B3615">
        <v>3615</v>
      </c>
      <c r="C3615">
        <v>120</v>
      </c>
      <c r="D3615" t="s">
        <v>7868</v>
      </c>
      <c r="E3615" t="s">
        <v>7868</v>
      </c>
      <c r="F3615">
        <v>1</v>
      </c>
      <c r="G3615" t="s">
        <v>10419</v>
      </c>
      <c r="H3615">
        <v>38933</v>
      </c>
      <c r="I3615" t="s">
        <v>7870</v>
      </c>
      <c r="L3615">
        <v>1</v>
      </c>
      <c r="N3615">
        <v>0</v>
      </c>
      <c r="P3615" t="s">
        <v>22044</v>
      </c>
      <c r="R3615">
        <v>0</v>
      </c>
    </row>
    <row r="3616" spans="1:18" x14ac:dyDescent="0.25">
      <c r="A3616" s="1">
        <v>44741.357576655093</v>
      </c>
      <c r="B3616">
        <v>3616</v>
      </c>
      <c r="C3616">
        <v>121</v>
      </c>
      <c r="D3616" t="s">
        <v>7868</v>
      </c>
      <c r="E3616" t="s">
        <v>7868</v>
      </c>
      <c r="F3616">
        <v>1</v>
      </c>
      <c r="G3616" t="s">
        <v>10420</v>
      </c>
      <c r="H3616">
        <v>38934</v>
      </c>
      <c r="I3616" t="s">
        <v>7870</v>
      </c>
      <c r="L3616">
        <v>1</v>
      </c>
      <c r="N3616">
        <v>0</v>
      </c>
      <c r="P3616" t="s">
        <v>22044</v>
      </c>
      <c r="R3616">
        <v>0</v>
      </c>
    </row>
    <row r="3617" spans="1:18" x14ac:dyDescent="0.25">
      <c r="A3617" s="1">
        <v>44741.357578738425</v>
      </c>
      <c r="B3617">
        <v>3617</v>
      </c>
      <c r="C3617">
        <v>122</v>
      </c>
      <c r="D3617" t="s">
        <v>7868</v>
      </c>
      <c r="E3617" t="s">
        <v>7868</v>
      </c>
      <c r="F3617">
        <v>1</v>
      </c>
      <c r="G3617" t="s">
        <v>10421</v>
      </c>
      <c r="H3617">
        <v>38935</v>
      </c>
      <c r="I3617" t="s">
        <v>7870</v>
      </c>
      <c r="L3617">
        <v>1</v>
      </c>
      <c r="N3617">
        <v>0</v>
      </c>
      <c r="P3617" t="s">
        <v>22044</v>
      </c>
      <c r="R3617">
        <v>0</v>
      </c>
    </row>
    <row r="3618" spans="1:18" x14ac:dyDescent="0.25">
      <c r="A3618" s="1">
        <v>44741.357581284719</v>
      </c>
      <c r="B3618">
        <v>3618</v>
      </c>
      <c r="C3618">
        <v>123</v>
      </c>
      <c r="D3618" t="s">
        <v>7868</v>
      </c>
      <c r="E3618" t="s">
        <v>7868</v>
      </c>
      <c r="F3618">
        <v>1</v>
      </c>
      <c r="G3618" t="s">
        <v>10422</v>
      </c>
      <c r="H3618">
        <v>38936</v>
      </c>
      <c r="I3618" t="s">
        <v>7870</v>
      </c>
      <c r="L3618">
        <v>1</v>
      </c>
      <c r="N3618">
        <v>0</v>
      </c>
      <c r="P3618" t="s">
        <v>22044</v>
      </c>
      <c r="R3618">
        <v>0</v>
      </c>
    </row>
    <row r="3619" spans="1:18" x14ac:dyDescent="0.25">
      <c r="A3619" s="1">
        <v>44741.357584027777</v>
      </c>
      <c r="B3619">
        <v>3619</v>
      </c>
      <c r="C3619">
        <v>124</v>
      </c>
      <c r="D3619" t="s">
        <v>7868</v>
      </c>
      <c r="E3619" t="s">
        <v>7868</v>
      </c>
      <c r="F3619">
        <v>1</v>
      </c>
      <c r="G3619" t="s">
        <v>10423</v>
      </c>
      <c r="H3619">
        <v>38937</v>
      </c>
      <c r="I3619" t="s">
        <v>7870</v>
      </c>
      <c r="L3619">
        <v>1</v>
      </c>
      <c r="N3619">
        <v>0</v>
      </c>
      <c r="P3619" t="s">
        <v>22044</v>
      </c>
      <c r="R3619">
        <v>0</v>
      </c>
    </row>
    <row r="3620" spans="1:18" x14ac:dyDescent="0.25">
      <c r="A3620" s="1">
        <v>44741.357585300924</v>
      </c>
      <c r="B3620">
        <v>3620</v>
      </c>
      <c r="C3620">
        <v>125</v>
      </c>
      <c r="D3620" t="s">
        <v>7868</v>
      </c>
      <c r="E3620" t="s">
        <v>7868</v>
      </c>
      <c r="F3620">
        <v>1</v>
      </c>
      <c r="G3620" t="s">
        <v>10424</v>
      </c>
      <c r="H3620">
        <v>38938</v>
      </c>
      <c r="I3620" t="s">
        <v>7870</v>
      </c>
      <c r="L3620">
        <v>1</v>
      </c>
      <c r="N3620">
        <v>0</v>
      </c>
      <c r="P3620" t="s">
        <v>22044</v>
      </c>
      <c r="R3620">
        <v>0</v>
      </c>
    </row>
    <row r="3621" spans="1:18" x14ac:dyDescent="0.25">
      <c r="A3621" s="1">
        <v>44741.357586574071</v>
      </c>
      <c r="B3621">
        <v>3621</v>
      </c>
      <c r="C3621">
        <v>1960</v>
      </c>
      <c r="D3621" t="s">
        <v>7868</v>
      </c>
      <c r="E3621" t="s">
        <v>7868</v>
      </c>
      <c r="F3621">
        <v>1</v>
      </c>
      <c r="G3621" t="s">
        <v>10425</v>
      </c>
      <c r="H3621">
        <v>38939</v>
      </c>
      <c r="I3621" t="s">
        <v>7870</v>
      </c>
      <c r="L3621">
        <v>1</v>
      </c>
      <c r="N3621">
        <v>0</v>
      </c>
      <c r="P3621" t="s">
        <v>22044</v>
      </c>
      <c r="R3621">
        <v>0</v>
      </c>
    </row>
    <row r="3622" spans="1:18" x14ac:dyDescent="0.25">
      <c r="A3622" s="1">
        <v>44741.357595138892</v>
      </c>
      <c r="B3622">
        <v>3628</v>
      </c>
      <c r="C3622">
        <v>131</v>
      </c>
      <c r="D3622" t="s">
        <v>7868</v>
      </c>
      <c r="E3622" t="s">
        <v>7868</v>
      </c>
      <c r="F3622">
        <v>1</v>
      </c>
      <c r="G3622" t="s">
        <v>10431</v>
      </c>
      <c r="H3622">
        <v>38946</v>
      </c>
      <c r="I3622" t="s">
        <v>7870</v>
      </c>
      <c r="L3622">
        <v>1</v>
      </c>
      <c r="N3622">
        <v>0</v>
      </c>
      <c r="P3622" t="s">
        <v>22044</v>
      </c>
      <c r="R3622">
        <v>0</v>
      </c>
    </row>
    <row r="3623" spans="1:18" x14ac:dyDescent="0.25">
      <c r="A3623" s="1">
        <v>44741.357603275464</v>
      </c>
      <c r="B3623">
        <v>3633</v>
      </c>
      <c r="C3623">
        <v>135</v>
      </c>
      <c r="D3623" t="s">
        <v>7868</v>
      </c>
      <c r="E3623" t="s">
        <v>7868</v>
      </c>
      <c r="F3623">
        <v>1</v>
      </c>
      <c r="G3623" t="s">
        <v>10432</v>
      </c>
      <c r="H3623">
        <v>38951</v>
      </c>
      <c r="I3623" t="s">
        <v>7870</v>
      </c>
      <c r="L3623">
        <v>1</v>
      </c>
      <c r="N3623">
        <v>0</v>
      </c>
      <c r="P3623" t="s">
        <v>22044</v>
      </c>
      <c r="R3623">
        <v>0</v>
      </c>
    </row>
    <row r="3624" spans="1:18" x14ac:dyDescent="0.25">
      <c r="A3624" s="1">
        <v>44741.357618865739</v>
      </c>
      <c r="B3624">
        <v>3641</v>
      </c>
      <c r="C3624">
        <v>141</v>
      </c>
      <c r="D3624" t="s">
        <v>7868</v>
      </c>
      <c r="E3624" t="s">
        <v>7868</v>
      </c>
      <c r="F3624">
        <v>1</v>
      </c>
      <c r="G3624" t="s">
        <v>10444</v>
      </c>
      <c r="H3624">
        <v>38959</v>
      </c>
      <c r="I3624" t="s">
        <v>7870</v>
      </c>
      <c r="L3624">
        <v>1</v>
      </c>
      <c r="N3624">
        <v>0</v>
      </c>
      <c r="P3624" t="s">
        <v>22044</v>
      </c>
      <c r="R3624">
        <v>0</v>
      </c>
    </row>
    <row r="3625" spans="1:18" x14ac:dyDescent="0.25">
      <c r="A3625" s="1">
        <v>44741.357622025462</v>
      </c>
      <c r="B3625">
        <v>3643</v>
      </c>
      <c r="C3625">
        <v>144</v>
      </c>
      <c r="D3625" t="s">
        <v>7868</v>
      </c>
      <c r="E3625" t="s">
        <v>7868</v>
      </c>
      <c r="F3625">
        <v>1</v>
      </c>
      <c r="G3625" t="s">
        <v>10446</v>
      </c>
      <c r="H3625">
        <v>38961</v>
      </c>
      <c r="I3625" t="s">
        <v>7870</v>
      </c>
      <c r="L3625">
        <v>1</v>
      </c>
      <c r="N3625">
        <v>0</v>
      </c>
      <c r="P3625" t="s">
        <v>22044</v>
      </c>
      <c r="R3625">
        <v>0</v>
      </c>
    </row>
    <row r="3626" spans="1:18" x14ac:dyDescent="0.25">
      <c r="A3626" s="1">
        <v>44741.357623344906</v>
      </c>
      <c r="B3626">
        <v>3644</v>
      </c>
      <c r="C3626">
        <v>145</v>
      </c>
      <c r="D3626" t="s">
        <v>7868</v>
      </c>
      <c r="E3626" t="s">
        <v>7868</v>
      </c>
      <c r="F3626">
        <v>1</v>
      </c>
      <c r="G3626" t="s">
        <v>10447</v>
      </c>
      <c r="H3626">
        <v>38962</v>
      </c>
      <c r="I3626" t="s">
        <v>7870</v>
      </c>
      <c r="L3626">
        <v>1</v>
      </c>
      <c r="N3626">
        <v>0</v>
      </c>
      <c r="P3626" t="s">
        <v>22044</v>
      </c>
      <c r="R3626">
        <v>0</v>
      </c>
    </row>
    <row r="3627" spans="1:18" x14ac:dyDescent="0.25">
      <c r="A3627" s="1">
        <v>44741.357661458336</v>
      </c>
      <c r="B3627">
        <v>3652</v>
      </c>
      <c r="C3627">
        <v>153</v>
      </c>
      <c r="D3627" t="s">
        <v>7868</v>
      </c>
      <c r="E3627" t="s">
        <v>7868</v>
      </c>
      <c r="F3627">
        <v>1</v>
      </c>
      <c r="G3627" t="s">
        <v>10455</v>
      </c>
      <c r="H3627">
        <v>38970</v>
      </c>
      <c r="I3627" t="s">
        <v>7870</v>
      </c>
      <c r="L3627">
        <v>1</v>
      </c>
      <c r="N3627">
        <v>0</v>
      </c>
      <c r="P3627" t="s">
        <v>22044</v>
      </c>
      <c r="R3627">
        <v>0</v>
      </c>
    </row>
    <row r="3628" spans="1:18" x14ac:dyDescent="0.25">
      <c r="A3628" s="1">
        <v>44741.357681481481</v>
      </c>
      <c r="B3628">
        <v>3659</v>
      </c>
      <c r="C3628">
        <v>160</v>
      </c>
      <c r="D3628" t="s">
        <v>7868</v>
      </c>
      <c r="E3628" t="s">
        <v>7868</v>
      </c>
      <c r="F3628">
        <v>1</v>
      </c>
      <c r="G3628" t="s">
        <v>10461</v>
      </c>
      <c r="H3628">
        <v>38977</v>
      </c>
      <c r="I3628" t="s">
        <v>7870</v>
      </c>
      <c r="L3628">
        <v>1</v>
      </c>
      <c r="N3628">
        <v>0</v>
      </c>
      <c r="P3628" t="s">
        <v>22044</v>
      </c>
      <c r="R3628">
        <v>0</v>
      </c>
    </row>
    <row r="3629" spans="1:18" x14ac:dyDescent="0.25">
      <c r="A3629" s="1">
        <v>44741.357683449074</v>
      </c>
      <c r="B3629">
        <v>3660</v>
      </c>
      <c r="C3629">
        <v>161</v>
      </c>
      <c r="D3629" t="s">
        <v>7868</v>
      </c>
      <c r="E3629" t="s">
        <v>7868</v>
      </c>
      <c r="F3629">
        <v>1</v>
      </c>
      <c r="G3629" t="s">
        <v>10462</v>
      </c>
      <c r="H3629">
        <v>38978</v>
      </c>
      <c r="I3629" t="s">
        <v>7870</v>
      </c>
      <c r="L3629">
        <v>1</v>
      </c>
      <c r="N3629">
        <v>0</v>
      </c>
      <c r="P3629" t="s">
        <v>22044</v>
      </c>
      <c r="R3629">
        <v>0</v>
      </c>
    </row>
    <row r="3630" spans="1:18" x14ac:dyDescent="0.25">
      <c r="A3630" s="1">
        <v>44741.357690127312</v>
      </c>
      <c r="B3630">
        <v>3664</v>
      </c>
      <c r="C3630">
        <v>165</v>
      </c>
      <c r="D3630" t="s">
        <v>7868</v>
      </c>
      <c r="E3630" t="s">
        <v>7868</v>
      </c>
      <c r="F3630">
        <v>1</v>
      </c>
      <c r="G3630" t="s">
        <v>10466</v>
      </c>
      <c r="H3630">
        <v>38982</v>
      </c>
      <c r="I3630" t="s">
        <v>7870</v>
      </c>
      <c r="L3630">
        <v>1</v>
      </c>
      <c r="N3630">
        <v>0</v>
      </c>
      <c r="P3630" t="s">
        <v>22044</v>
      </c>
      <c r="R3630">
        <v>0</v>
      </c>
    </row>
    <row r="3631" spans="1:18" x14ac:dyDescent="0.25">
      <c r="A3631" s="1">
        <v>44741.357693055557</v>
      </c>
      <c r="B3631">
        <v>3665</v>
      </c>
      <c r="C3631">
        <v>166</v>
      </c>
      <c r="D3631" t="s">
        <v>7868</v>
      </c>
      <c r="E3631" t="s">
        <v>7868</v>
      </c>
      <c r="F3631">
        <v>1</v>
      </c>
      <c r="G3631" t="s">
        <v>10467</v>
      </c>
      <c r="H3631">
        <v>38983</v>
      </c>
      <c r="I3631" t="s">
        <v>7870</v>
      </c>
      <c r="L3631">
        <v>1</v>
      </c>
      <c r="N3631">
        <v>0</v>
      </c>
      <c r="P3631" t="s">
        <v>22044</v>
      </c>
      <c r="R3631">
        <v>0</v>
      </c>
    </row>
    <row r="3632" spans="1:18" x14ac:dyDescent="0.25">
      <c r="A3632" s="1">
        <v>44741.357701655092</v>
      </c>
      <c r="B3632">
        <v>3667</v>
      </c>
      <c r="C3632">
        <v>168</v>
      </c>
      <c r="D3632" t="s">
        <v>7868</v>
      </c>
      <c r="E3632" t="s">
        <v>7868</v>
      </c>
      <c r="F3632">
        <v>1</v>
      </c>
      <c r="G3632" t="s">
        <v>10468</v>
      </c>
      <c r="H3632">
        <v>38985</v>
      </c>
      <c r="I3632" t="s">
        <v>7870</v>
      </c>
      <c r="L3632">
        <v>1</v>
      </c>
      <c r="N3632">
        <v>0</v>
      </c>
      <c r="P3632" t="s">
        <v>22044</v>
      </c>
      <c r="R3632">
        <v>0</v>
      </c>
    </row>
    <row r="3633" spans="1:18" x14ac:dyDescent="0.25">
      <c r="A3633" s="1">
        <v>44741.357705439812</v>
      </c>
      <c r="B3633">
        <v>3668</v>
      </c>
      <c r="C3633">
        <v>169</v>
      </c>
      <c r="D3633" t="s">
        <v>7868</v>
      </c>
      <c r="E3633" t="s">
        <v>7868</v>
      </c>
      <c r="F3633">
        <v>1</v>
      </c>
      <c r="G3633" t="s">
        <v>10469</v>
      </c>
      <c r="H3633">
        <v>38986</v>
      </c>
      <c r="I3633" t="s">
        <v>7870</v>
      </c>
      <c r="L3633">
        <v>1</v>
      </c>
      <c r="N3633">
        <v>0</v>
      </c>
      <c r="P3633" t="s">
        <v>22044</v>
      </c>
      <c r="R3633">
        <v>0</v>
      </c>
    </row>
    <row r="3634" spans="1:18" x14ac:dyDescent="0.25">
      <c r="A3634" s="1">
        <v>44741.357708449075</v>
      </c>
      <c r="B3634">
        <v>3669</v>
      </c>
      <c r="C3634">
        <v>170</v>
      </c>
      <c r="D3634" t="s">
        <v>7868</v>
      </c>
      <c r="E3634" t="s">
        <v>7868</v>
      </c>
      <c r="F3634">
        <v>1</v>
      </c>
      <c r="G3634" t="s">
        <v>10470</v>
      </c>
      <c r="H3634">
        <v>38987</v>
      </c>
      <c r="I3634" t="s">
        <v>7870</v>
      </c>
      <c r="L3634">
        <v>1</v>
      </c>
      <c r="N3634">
        <v>0</v>
      </c>
      <c r="P3634" t="s">
        <v>22044</v>
      </c>
      <c r="R3634">
        <v>0</v>
      </c>
    </row>
    <row r="3635" spans="1:18" x14ac:dyDescent="0.25">
      <c r="A3635" s="1">
        <v>44741.357711342593</v>
      </c>
      <c r="B3635">
        <v>3670</v>
      </c>
      <c r="C3635">
        <v>171</v>
      </c>
      <c r="D3635" t="s">
        <v>7868</v>
      </c>
      <c r="E3635" t="s">
        <v>7868</v>
      </c>
      <c r="F3635">
        <v>1</v>
      </c>
      <c r="G3635" t="s">
        <v>10471</v>
      </c>
      <c r="H3635">
        <v>38988</v>
      </c>
      <c r="I3635" t="s">
        <v>7870</v>
      </c>
      <c r="L3635">
        <v>1</v>
      </c>
      <c r="N3635">
        <v>0</v>
      </c>
      <c r="P3635" t="s">
        <v>22044</v>
      </c>
      <c r="R3635">
        <v>0</v>
      </c>
    </row>
    <row r="3636" spans="1:18" x14ac:dyDescent="0.25">
      <c r="A3636" s="1">
        <v>44741.357714039354</v>
      </c>
      <c r="B3636">
        <v>3671</v>
      </c>
      <c r="C3636">
        <v>172</v>
      </c>
      <c r="D3636" t="s">
        <v>7868</v>
      </c>
      <c r="E3636" t="s">
        <v>7868</v>
      </c>
      <c r="F3636">
        <v>1</v>
      </c>
      <c r="G3636" t="s">
        <v>10472</v>
      </c>
      <c r="H3636">
        <v>38989</v>
      </c>
      <c r="I3636" t="s">
        <v>7870</v>
      </c>
      <c r="L3636">
        <v>1</v>
      </c>
      <c r="N3636">
        <v>0</v>
      </c>
      <c r="P3636" t="s">
        <v>22044</v>
      </c>
      <c r="R3636">
        <v>0</v>
      </c>
    </row>
    <row r="3637" spans="1:18" x14ac:dyDescent="0.25">
      <c r="A3637" s="1">
        <v>44741.35771802083</v>
      </c>
      <c r="B3637">
        <v>3672</v>
      </c>
      <c r="C3637">
        <v>173</v>
      </c>
      <c r="D3637" t="s">
        <v>7868</v>
      </c>
      <c r="E3637" t="s">
        <v>7868</v>
      </c>
      <c r="F3637">
        <v>1</v>
      </c>
      <c r="G3637" t="s">
        <v>10473</v>
      </c>
      <c r="H3637">
        <v>38990</v>
      </c>
      <c r="I3637" t="s">
        <v>7870</v>
      </c>
      <c r="L3637">
        <v>1</v>
      </c>
      <c r="N3637">
        <v>0</v>
      </c>
      <c r="P3637" t="s">
        <v>22044</v>
      </c>
      <c r="R3637">
        <v>0</v>
      </c>
    </row>
    <row r="3638" spans="1:18" x14ac:dyDescent="0.25">
      <c r="A3638" s="1">
        <v>44741.357722106484</v>
      </c>
      <c r="B3638">
        <v>3673</v>
      </c>
      <c r="C3638">
        <v>174</v>
      </c>
      <c r="D3638" t="s">
        <v>7868</v>
      </c>
      <c r="E3638" t="s">
        <v>7868</v>
      </c>
      <c r="F3638">
        <v>1</v>
      </c>
      <c r="G3638" t="s">
        <v>10474</v>
      </c>
      <c r="H3638">
        <v>38991</v>
      </c>
      <c r="I3638" t="s">
        <v>7870</v>
      </c>
      <c r="L3638">
        <v>1</v>
      </c>
      <c r="N3638">
        <v>0</v>
      </c>
      <c r="P3638" t="s">
        <v>22044</v>
      </c>
      <c r="R3638">
        <v>0</v>
      </c>
    </row>
    <row r="3639" spans="1:18" x14ac:dyDescent="0.25">
      <c r="A3639" s="1">
        <v>44741.357727199073</v>
      </c>
      <c r="B3639">
        <v>3674</v>
      </c>
      <c r="C3639">
        <v>175</v>
      </c>
      <c r="D3639" t="s">
        <v>7868</v>
      </c>
      <c r="E3639" t="s">
        <v>7868</v>
      </c>
      <c r="F3639">
        <v>1</v>
      </c>
      <c r="G3639" t="s">
        <v>10475</v>
      </c>
      <c r="H3639">
        <v>38992</v>
      </c>
      <c r="I3639" t="s">
        <v>7870</v>
      </c>
      <c r="L3639">
        <v>1</v>
      </c>
      <c r="N3639">
        <v>0</v>
      </c>
      <c r="P3639" t="s">
        <v>22044</v>
      </c>
      <c r="R3639">
        <v>0</v>
      </c>
    </row>
    <row r="3640" spans="1:18" x14ac:dyDescent="0.25">
      <c r="A3640" s="1">
        <v>44741.357729745374</v>
      </c>
      <c r="B3640">
        <v>3675</v>
      </c>
      <c r="C3640">
        <v>176</v>
      </c>
      <c r="D3640" t="s">
        <v>7868</v>
      </c>
      <c r="E3640" t="s">
        <v>7868</v>
      </c>
      <c r="F3640">
        <v>1</v>
      </c>
      <c r="G3640" t="s">
        <v>10476</v>
      </c>
      <c r="H3640">
        <v>38993</v>
      </c>
      <c r="I3640" t="s">
        <v>7870</v>
      </c>
      <c r="L3640">
        <v>1</v>
      </c>
      <c r="N3640">
        <v>0</v>
      </c>
      <c r="P3640" t="s">
        <v>22044</v>
      </c>
      <c r="R3640">
        <v>0</v>
      </c>
    </row>
    <row r="3641" spans="1:18" x14ac:dyDescent="0.25">
      <c r="A3641" s="1">
        <v>44741.357732523145</v>
      </c>
      <c r="B3641">
        <v>3676</v>
      </c>
      <c r="C3641">
        <v>177</v>
      </c>
      <c r="D3641" t="s">
        <v>7868</v>
      </c>
      <c r="E3641" t="s">
        <v>7868</v>
      </c>
      <c r="F3641">
        <v>1</v>
      </c>
      <c r="G3641" t="s">
        <v>10477</v>
      </c>
      <c r="H3641">
        <v>38994</v>
      </c>
      <c r="I3641" t="s">
        <v>7870</v>
      </c>
      <c r="L3641">
        <v>1</v>
      </c>
      <c r="N3641">
        <v>0</v>
      </c>
      <c r="P3641" t="s">
        <v>22044</v>
      </c>
      <c r="R3641">
        <v>0</v>
      </c>
    </row>
    <row r="3642" spans="1:18" x14ac:dyDescent="0.25">
      <c r="A3642" s="1">
        <v>44741.357735185185</v>
      </c>
      <c r="B3642">
        <v>3677</v>
      </c>
      <c r="C3642">
        <v>178</v>
      </c>
      <c r="D3642" t="s">
        <v>7868</v>
      </c>
      <c r="E3642" t="s">
        <v>7868</v>
      </c>
      <c r="F3642">
        <v>1</v>
      </c>
      <c r="G3642" t="s">
        <v>10478</v>
      </c>
      <c r="H3642">
        <v>38995</v>
      </c>
      <c r="I3642" t="s">
        <v>7870</v>
      </c>
      <c r="L3642">
        <v>1</v>
      </c>
      <c r="N3642">
        <v>0</v>
      </c>
      <c r="P3642" t="s">
        <v>22044</v>
      </c>
      <c r="R3642">
        <v>0</v>
      </c>
    </row>
    <row r="3643" spans="1:18" x14ac:dyDescent="0.25">
      <c r="A3643" s="1">
        <v>44741.357737881946</v>
      </c>
      <c r="B3643">
        <v>3678</v>
      </c>
      <c r="C3643">
        <v>179</v>
      </c>
      <c r="D3643" t="s">
        <v>7868</v>
      </c>
      <c r="E3643" t="s">
        <v>7868</v>
      </c>
      <c r="F3643">
        <v>1</v>
      </c>
      <c r="G3643" t="s">
        <v>10479</v>
      </c>
      <c r="H3643">
        <v>38996</v>
      </c>
      <c r="I3643" t="s">
        <v>7870</v>
      </c>
      <c r="L3643">
        <v>1</v>
      </c>
      <c r="N3643">
        <v>0</v>
      </c>
      <c r="P3643" t="s">
        <v>22044</v>
      </c>
      <c r="R3643">
        <v>0</v>
      </c>
    </row>
    <row r="3644" spans="1:18" x14ac:dyDescent="0.25">
      <c r="A3644" s="1">
        <v>44741.357740312502</v>
      </c>
      <c r="B3644">
        <v>3679</v>
      </c>
      <c r="C3644">
        <v>180</v>
      </c>
      <c r="D3644" t="s">
        <v>7868</v>
      </c>
      <c r="E3644" t="s">
        <v>7868</v>
      </c>
      <c r="F3644">
        <v>1</v>
      </c>
      <c r="G3644" t="s">
        <v>10480</v>
      </c>
      <c r="H3644">
        <v>38997</v>
      </c>
      <c r="I3644" t="s">
        <v>7870</v>
      </c>
      <c r="L3644">
        <v>1</v>
      </c>
      <c r="N3644">
        <v>0</v>
      </c>
      <c r="P3644" t="s">
        <v>22044</v>
      </c>
      <c r="R3644">
        <v>0</v>
      </c>
    </row>
    <row r="3645" spans="1:18" x14ac:dyDescent="0.25">
      <c r="A3645" s="1">
        <v>44741.357742476852</v>
      </c>
      <c r="B3645">
        <v>3680</v>
      </c>
      <c r="C3645">
        <v>181</v>
      </c>
      <c r="D3645" t="s">
        <v>7868</v>
      </c>
      <c r="E3645" t="s">
        <v>7868</v>
      </c>
      <c r="F3645">
        <v>1</v>
      </c>
      <c r="G3645" t="s">
        <v>10481</v>
      </c>
      <c r="H3645">
        <v>38998</v>
      </c>
      <c r="I3645" t="s">
        <v>7870</v>
      </c>
      <c r="L3645">
        <v>1</v>
      </c>
      <c r="N3645">
        <v>0</v>
      </c>
      <c r="P3645" t="s">
        <v>22044</v>
      </c>
      <c r="R3645">
        <v>0</v>
      </c>
    </row>
    <row r="3646" spans="1:18" x14ac:dyDescent="0.25">
      <c r="A3646" s="1">
        <v>44741.357744791669</v>
      </c>
      <c r="B3646">
        <v>3681</v>
      </c>
      <c r="C3646">
        <v>182</v>
      </c>
      <c r="D3646" t="s">
        <v>7868</v>
      </c>
      <c r="E3646" t="s">
        <v>7868</v>
      </c>
      <c r="F3646">
        <v>1</v>
      </c>
      <c r="G3646" t="s">
        <v>10482</v>
      </c>
      <c r="H3646">
        <v>38999</v>
      </c>
      <c r="I3646" t="s">
        <v>7870</v>
      </c>
      <c r="L3646">
        <v>1</v>
      </c>
      <c r="N3646">
        <v>0</v>
      </c>
      <c r="P3646" t="s">
        <v>22044</v>
      </c>
      <c r="R3646">
        <v>0</v>
      </c>
    </row>
    <row r="3647" spans="1:18" x14ac:dyDescent="0.25">
      <c r="A3647" s="1">
        <v>44741.357747141206</v>
      </c>
      <c r="B3647">
        <v>3682</v>
      </c>
      <c r="C3647">
        <v>183</v>
      </c>
      <c r="D3647" t="s">
        <v>7868</v>
      </c>
      <c r="E3647" t="s">
        <v>7868</v>
      </c>
      <c r="F3647">
        <v>1</v>
      </c>
      <c r="G3647" t="s">
        <v>10483</v>
      </c>
      <c r="H3647">
        <v>39000</v>
      </c>
      <c r="I3647" t="s">
        <v>7870</v>
      </c>
      <c r="L3647">
        <v>1</v>
      </c>
      <c r="N3647">
        <v>0</v>
      </c>
      <c r="P3647" t="s">
        <v>22044</v>
      </c>
      <c r="R3647">
        <v>0</v>
      </c>
    </row>
    <row r="3648" spans="1:18" x14ac:dyDescent="0.25">
      <c r="A3648" s="1">
        <v>44741.357748807874</v>
      </c>
      <c r="B3648">
        <v>3683</v>
      </c>
      <c r="C3648">
        <v>184</v>
      </c>
      <c r="D3648" t="s">
        <v>7868</v>
      </c>
      <c r="E3648" t="s">
        <v>7868</v>
      </c>
      <c r="F3648">
        <v>1</v>
      </c>
      <c r="G3648" t="s">
        <v>10484</v>
      </c>
      <c r="H3648">
        <v>39001</v>
      </c>
      <c r="I3648" t="s">
        <v>7870</v>
      </c>
      <c r="L3648">
        <v>1</v>
      </c>
      <c r="N3648">
        <v>0</v>
      </c>
      <c r="P3648" t="s">
        <v>22044</v>
      </c>
      <c r="R3648">
        <v>0</v>
      </c>
    </row>
    <row r="3649" spans="1:18" x14ac:dyDescent="0.25">
      <c r="A3649" s="1">
        <v>44741.357750000003</v>
      </c>
      <c r="B3649">
        <v>3684</v>
      </c>
      <c r="C3649">
        <v>185</v>
      </c>
      <c r="D3649" t="s">
        <v>7868</v>
      </c>
      <c r="E3649" t="s">
        <v>7868</v>
      </c>
      <c r="F3649">
        <v>1</v>
      </c>
      <c r="G3649" t="s">
        <v>10485</v>
      </c>
      <c r="H3649">
        <v>39002</v>
      </c>
      <c r="I3649" t="s">
        <v>7870</v>
      </c>
      <c r="L3649">
        <v>1</v>
      </c>
      <c r="N3649">
        <v>0</v>
      </c>
      <c r="P3649" t="s">
        <v>22044</v>
      </c>
      <c r="R3649">
        <v>0</v>
      </c>
    </row>
    <row r="3650" spans="1:18" x14ac:dyDescent="0.25">
      <c r="A3650" s="1">
        <v>44741.357751701391</v>
      </c>
      <c r="B3650">
        <v>3685</v>
      </c>
      <c r="C3650">
        <v>186</v>
      </c>
      <c r="D3650" t="s">
        <v>7868</v>
      </c>
      <c r="E3650" t="s">
        <v>7868</v>
      </c>
      <c r="F3650">
        <v>1</v>
      </c>
      <c r="G3650" t="s">
        <v>10486</v>
      </c>
      <c r="H3650">
        <v>39003</v>
      </c>
      <c r="I3650" t="s">
        <v>7870</v>
      </c>
      <c r="L3650">
        <v>1</v>
      </c>
      <c r="N3650">
        <v>0</v>
      </c>
      <c r="P3650" t="s">
        <v>22044</v>
      </c>
      <c r="R3650">
        <v>0</v>
      </c>
    </row>
    <row r="3651" spans="1:18" x14ac:dyDescent="0.25">
      <c r="A3651" s="1">
        <v>44741.357754201388</v>
      </c>
      <c r="B3651">
        <v>3686</v>
      </c>
      <c r="C3651">
        <v>187</v>
      </c>
      <c r="D3651" t="s">
        <v>7868</v>
      </c>
      <c r="E3651" t="s">
        <v>7868</v>
      </c>
      <c r="F3651">
        <v>1</v>
      </c>
      <c r="G3651" t="s">
        <v>10487</v>
      </c>
      <c r="H3651">
        <v>13283</v>
      </c>
      <c r="I3651" t="s">
        <v>6495</v>
      </c>
      <c r="L3651">
        <v>1</v>
      </c>
      <c r="N3651">
        <v>0</v>
      </c>
      <c r="P3651" t="s">
        <v>22044</v>
      </c>
      <c r="R3651">
        <v>0</v>
      </c>
    </row>
    <row r="3652" spans="1:18" x14ac:dyDescent="0.25">
      <c r="A3652" s="1">
        <v>44741.357756863428</v>
      </c>
      <c r="B3652">
        <v>3687</v>
      </c>
      <c r="C3652">
        <v>189</v>
      </c>
      <c r="D3652" t="s">
        <v>7868</v>
      </c>
      <c r="E3652" t="s">
        <v>7868</v>
      </c>
      <c r="F3652">
        <v>1</v>
      </c>
      <c r="G3652" t="s">
        <v>10488</v>
      </c>
      <c r="H3652">
        <v>13284</v>
      </c>
      <c r="I3652" t="s">
        <v>6495</v>
      </c>
      <c r="L3652">
        <v>1</v>
      </c>
      <c r="N3652">
        <v>0</v>
      </c>
      <c r="P3652" t="s">
        <v>22044</v>
      </c>
      <c r="R3652">
        <v>0</v>
      </c>
    </row>
    <row r="3653" spans="1:18" x14ac:dyDescent="0.25">
      <c r="A3653" s="1">
        <v>44741.357759837963</v>
      </c>
      <c r="B3653">
        <v>3688</v>
      </c>
      <c r="C3653">
        <v>639</v>
      </c>
      <c r="D3653" t="s">
        <v>7868</v>
      </c>
      <c r="E3653" t="s">
        <v>7868</v>
      </c>
      <c r="F3653">
        <v>1</v>
      </c>
      <c r="G3653" t="s">
        <v>10489</v>
      </c>
      <c r="H3653">
        <v>39004</v>
      </c>
      <c r="I3653" t="s">
        <v>6411</v>
      </c>
      <c r="L3653">
        <v>1</v>
      </c>
      <c r="N3653">
        <v>0</v>
      </c>
      <c r="P3653" t="s">
        <v>22044</v>
      </c>
      <c r="R3653">
        <v>0</v>
      </c>
    </row>
    <row r="3654" spans="1:18" x14ac:dyDescent="0.25">
      <c r="A3654" s="1">
        <v>44741.357763460648</v>
      </c>
      <c r="B3654">
        <v>3689</v>
      </c>
      <c r="C3654">
        <v>639</v>
      </c>
      <c r="D3654" t="s">
        <v>243</v>
      </c>
      <c r="E3654" t="s">
        <v>7868</v>
      </c>
      <c r="F3654">
        <v>1</v>
      </c>
      <c r="G3654" t="s">
        <v>6342</v>
      </c>
      <c r="H3654">
        <v>39005</v>
      </c>
      <c r="I3654" t="s">
        <v>6411</v>
      </c>
      <c r="L3654">
        <v>1</v>
      </c>
      <c r="N3654">
        <v>0</v>
      </c>
      <c r="P3654" t="s">
        <v>22044</v>
      </c>
      <c r="R3654">
        <v>0</v>
      </c>
    </row>
    <row r="3655" spans="1:18" x14ac:dyDescent="0.25">
      <c r="A3655" s="1">
        <v>44741.357766782407</v>
      </c>
      <c r="B3655">
        <v>3690</v>
      </c>
      <c r="C3655">
        <v>639</v>
      </c>
      <c r="D3655" t="s">
        <v>247</v>
      </c>
      <c r="E3655" t="s">
        <v>7868</v>
      </c>
      <c r="F3655">
        <v>1</v>
      </c>
      <c r="G3655" t="s">
        <v>10490</v>
      </c>
      <c r="H3655">
        <v>35937</v>
      </c>
      <c r="I3655" t="s">
        <v>6411</v>
      </c>
      <c r="L3655">
        <v>1</v>
      </c>
      <c r="N3655">
        <v>0</v>
      </c>
      <c r="P3655" t="s">
        <v>22044</v>
      </c>
      <c r="R3655">
        <v>0</v>
      </c>
    </row>
    <row r="3656" spans="1:18" x14ac:dyDescent="0.25">
      <c r="A3656" s="1">
        <v>44741.35776979167</v>
      </c>
      <c r="B3656">
        <v>3691</v>
      </c>
      <c r="C3656">
        <v>639</v>
      </c>
      <c r="D3656" t="s">
        <v>250</v>
      </c>
      <c r="E3656" t="s">
        <v>7868</v>
      </c>
      <c r="F3656">
        <v>1</v>
      </c>
      <c r="G3656" t="s">
        <v>10491</v>
      </c>
      <c r="H3656">
        <v>35938</v>
      </c>
      <c r="I3656" t="s">
        <v>6411</v>
      </c>
      <c r="J3656" t="s">
        <v>22974</v>
      </c>
      <c r="K3656" t="s">
        <v>243</v>
      </c>
      <c r="L3656">
        <v>1</v>
      </c>
      <c r="N3656">
        <v>0</v>
      </c>
      <c r="P3656" t="s">
        <v>22044</v>
      </c>
      <c r="R3656">
        <v>0</v>
      </c>
    </row>
    <row r="3657" spans="1:18" x14ac:dyDescent="0.25">
      <c r="A3657" s="1">
        <v>44741.357772569441</v>
      </c>
      <c r="B3657">
        <v>3692</v>
      </c>
      <c r="C3657">
        <v>639</v>
      </c>
      <c r="D3657" t="s">
        <v>253</v>
      </c>
      <c r="E3657" t="s">
        <v>7868</v>
      </c>
      <c r="F3657">
        <v>1</v>
      </c>
      <c r="G3657" t="s">
        <v>10492</v>
      </c>
      <c r="H3657">
        <v>35939</v>
      </c>
      <c r="I3657" t="s">
        <v>6411</v>
      </c>
      <c r="J3657" t="s">
        <v>22975</v>
      </c>
      <c r="K3657" t="s">
        <v>243</v>
      </c>
      <c r="L3657">
        <v>1</v>
      </c>
      <c r="N3657">
        <v>0</v>
      </c>
      <c r="P3657" t="s">
        <v>22044</v>
      </c>
      <c r="R3657">
        <v>0</v>
      </c>
    </row>
    <row r="3658" spans="1:18" x14ac:dyDescent="0.25">
      <c r="A3658" s="1">
        <v>44741.357775231481</v>
      </c>
      <c r="B3658">
        <v>3693</v>
      </c>
      <c r="C3658">
        <v>639</v>
      </c>
      <c r="D3658" t="s">
        <v>256</v>
      </c>
      <c r="E3658" t="s">
        <v>7868</v>
      </c>
      <c r="F3658">
        <v>1</v>
      </c>
      <c r="G3658" t="s">
        <v>10493</v>
      </c>
      <c r="H3658">
        <v>35940</v>
      </c>
      <c r="I3658" t="s">
        <v>6411</v>
      </c>
      <c r="J3658" t="s">
        <v>22976</v>
      </c>
      <c r="K3658" t="s">
        <v>243</v>
      </c>
      <c r="L3658">
        <v>1</v>
      </c>
      <c r="N3658">
        <v>0</v>
      </c>
      <c r="P3658" t="s">
        <v>22044</v>
      </c>
      <c r="R3658">
        <v>0</v>
      </c>
    </row>
    <row r="3659" spans="1:18" x14ac:dyDescent="0.25">
      <c r="A3659" s="1">
        <v>44741.357777928242</v>
      </c>
      <c r="B3659">
        <v>3694</v>
      </c>
      <c r="C3659">
        <v>639</v>
      </c>
      <c r="D3659" t="s">
        <v>259</v>
      </c>
      <c r="E3659" t="s">
        <v>7868</v>
      </c>
      <c r="F3659">
        <v>1</v>
      </c>
      <c r="G3659" t="s">
        <v>10494</v>
      </c>
      <c r="H3659">
        <v>35941</v>
      </c>
      <c r="I3659" t="s">
        <v>6411</v>
      </c>
      <c r="L3659">
        <v>1</v>
      </c>
      <c r="N3659">
        <v>0</v>
      </c>
      <c r="P3659" t="s">
        <v>22044</v>
      </c>
      <c r="R3659">
        <v>0</v>
      </c>
    </row>
    <row r="3660" spans="1:18" x14ac:dyDescent="0.25">
      <c r="A3660" s="1">
        <v>44741.357780590275</v>
      </c>
      <c r="B3660">
        <v>3695</v>
      </c>
      <c r="C3660">
        <v>639</v>
      </c>
      <c r="D3660" t="s">
        <v>263</v>
      </c>
      <c r="E3660" t="s">
        <v>7868</v>
      </c>
      <c r="F3660">
        <v>1</v>
      </c>
      <c r="G3660" t="s">
        <v>10495</v>
      </c>
      <c r="H3660">
        <v>35942</v>
      </c>
      <c r="I3660" t="s">
        <v>6411</v>
      </c>
      <c r="J3660" t="s">
        <v>22977</v>
      </c>
      <c r="K3660" t="s">
        <v>243</v>
      </c>
      <c r="L3660">
        <v>1</v>
      </c>
      <c r="N3660">
        <v>0</v>
      </c>
      <c r="P3660" t="s">
        <v>22044</v>
      </c>
      <c r="R3660">
        <v>0</v>
      </c>
    </row>
    <row r="3661" spans="1:18" x14ac:dyDescent="0.25">
      <c r="A3661" s="1">
        <v>44741.357784178239</v>
      </c>
      <c r="B3661">
        <v>3696</v>
      </c>
      <c r="C3661">
        <v>639</v>
      </c>
      <c r="D3661" t="s">
        <v>7886</v>
      </c>
      <c r="E3661" t="s">
        <v>7868</v>
      </c>
      <c r="F3661">
        <v>1</v>
      </c>
      <c r="G3661" t="s">
        <v>10496</v>
      </c>
      <c r="H3661">
        <v>35943</v>
      </c>
      <c r="I3661" t="s">
        <v>6411</v>
      </c>
      <c r="J3661" t="s">
        <v>22978</v>
      </c>
      <c r="K3661" t="s">
        <v>243</v>
      </c>
      <c r="L3661">
        <v>1</v>
      </c>
      <c r="N3661">
        <v>0</v>
      </c>
      <c r="P3661" t="s">
        <v>22044</v>
      </c>
      <c r="R3661">
        <v>0</v>
      </c>
    </row>
    <row r="3662" spans="1:18" x14ac:dyDescent="0.25">
      <c r="A3662" s="1">
        <v>44741.357786805558</v>
      </c>
      <c r="B3662">
        <v>3697</v>
      </c>
      <c r="C3662">
        <v>639</v>
      </c>
      <c r="D3662" t="s">
        <v>7888</v>
      </c>
      <c r="E3662" t="s">
        <v>7868</v>
      </c>
      <c r="F3662">
        <v>1</v>
      </c>
      <c r="G3662" t="s">
        <v>10497</v>
      </c>
      <c r="H3662">
        <v>35944</v>
      </c>
      <c r="I3662" t="s">
        <v>6411</v>
      </c>
      <c r="L3662">
        <v>1</v>
      </c>
      <c r="N3662">
        <v>0</v>
      </c>
      <c r="P3662" t="s">
        <v>22044</v>
      </c>
      <c r="R3662">
        <v>0</v>
      </c>
    </row>
    <row r="3663" spans="1:18" x14ac:dyDescent="0.25">
      <c r="A3663" s="1">
        <v>44741.357789120368</v>
      </c>
      <c r="B3663">
        <v>3698</v>
      </c>
      <c r="C3663">
        <v>639</v>
      </c>
      <c r="D3663" t="s">
        <v>269</v>
      </c>
      <c r="E3663" t="s">
        <v>7868</v>
      </c>
      <c r="F3663">
        <v>1</v>
      </c>
      <c r="G3663" t="s">
        <v>10498</v>
      </c>
      <c r="H3663">
        <v>35945</v>
      </c>
      <c r="I3663" t="s">
        <v>6411</v>
      </c>
      <c r="J3663" t="s">
        <v>22979</v>
      </c>
      <c r="K3663" t="s">
        <v>243</v>
      </c>
      <c r="L3663">
        <v>1</v>
      </c>
      <c r="N3663">
        <v>0</v>
      </c>
      <c r="P3663" t="s">
        <v>22044</v>
      </c>
      <c r="R3663">
        <v>0</v>
      </c>
    </row>
    <row r="3664" spans="1:18" x14ac:dyDescent="0.25">
      <c r="A3664" s="1">
        <v>44741.357791087961</v>
      </c>
      <c r="B3664">
        <v>3699</v>
      </c>
      <c r="C3664">
        <v>639</v>
      </c>
      <c r="D3664" t="s">
        <v>273</v>
      </c>
      <c r="E3664" t="s">
        <v>7868</v>
      </c>
      <c r="F3664">
        <v>1</v>
      </c>
      <c r="G3664" t="s">
        <v>10499</v>
      </c>
      <c r="H3664">
        <v>35946</v>
      </c>
      <c r="I3664" t="s">
        <v>6411</v>
      </c>
      <c r="J3664" t="s">
        <v>22980</v>
      </c>
      <c r="K3664" t="s">
        <v>243</v>
      </c>
      <c r="L3664">
        <v>1</v>
      </c>
      <c r="N3664">
        <v>0</v>
      </c>
      <c r="P3664" t="s">
        <v>22044</v>
      </c>
      <c r="R3664">
        <v>0</v>
      </c>
    </row>
    <row r="3665" spans="1:18" x14ac:dyDescent="0.25">
      <c r="A3665" s="1">
        <v>44741.357792511575</v>
      </c>
      <c r="B3665">
        <v>3700</v>
      </c>
      <c r="C3665">
        <v>639</v>
      </c>
      <c r="D3665" t="s">
        <v>7892</v>
      </c>
      <c r="E3665" t="s">
        <v>7868</v>
      </c>
      <c r="F3665">
        <v>1</v>
      </c>
      <c r="G3665" t="s">
        <v>10500</v>
      </c>
      <c r="H3665">
        <v>35947</v>
      </c>
      <c r="I3665" t="s">
        <v>6411</v>
      </c>
      <c r="J3665" t="s">
        <v>22981</v>
      </c>
      <c r="K3665" t="s">
        <v>243</v>
      </c>
      <c r="L3665">
        <v>1</v>
      </c>
      <c r="N3665">
        <v>0</v>
      </c>
      <c r="P3665" t="s">
        <v>22044</v>
      </c>
      <c r="R3665">
        <v>0</v>
      </c>
    </row>
    <row r="3666" spans="1:18" x14ac:dyDescent="0.25">
      <c r="A3666" s="1">
        <v>44741.357793831019</v>
      </c>
      <c r="B3666">
        <v>3701</v>
      </c>
      <c r="C3666">
        <v>639</v>
      </c>
      <c r="D3666" t="s">
        <v>7894</v>
      </c>
      <c r="E3666" t="s">
        <v>7868</v>
      </c>
      <c r="F3666">
        <v>1</v>
      </c>
      <c r="G3666" t="s">
        <v>10501</v>
      </c>
      <c r="H3666">
        <v>35948</v>
      </c>
      <c r="I3666" t="s">
        <v>6411</v>
      </c>
      <c r="J3666" t="s">
        <v>22982</v>
      </c>
      <c r="K3666" t="s">
        <v>243</v>
      </c>
      <c r="L3666">
        <v>1</v>
      </c>
      <c r="N3666">
        <v>0</v>
      </c>
      <c r="P3666" t="s">
        <v>22044</v>
      </c>
      <c r="R3666">
        <v>0</v>
      </c>
    </row>
    <row r="3667" spans="1:18" x14ac:dyDescent="0.25">
      <c r="A3667" s="1">
        <v>44741.35779490741</v>
      </c>
      <c r="B3667">
        <v>3702</v>
      </c>
      <c r="C3667">
        <v>639</v>
      </c>
      <c r="D3667" t="s">
        <v>7896</v>
      </c>
      <c r="E3667" t="s">
        <v>7868</v>
      </c>
      <c r="F3667">
        <v>1</v>
      </c>
      <c r="G3667" t="s">
        <v>10502</v>
      </c>
      <c r="H3667">
        <v>35949</v>
      </c>
      <c r="I3667" t="s">
        <v>6411</v>
      </c>
      <c r="J3667" t="s">
        <v>22983</v>
      </c>
      <c r="K3667" t="s">
        <v>243</v>
      </c>
      <c r="L3667">
        <v>1</v>
      </c>
      <c r="N3667">
        <v>0</v>
      </c>
      <c r="P3667" t="s">
        <v>22044</v>
      </c>
      <c r="R3667">
        <v>0</v>
      </c>
    </row>
    <row r="3668" spans="1:18" x14ac:dyDescent="0.25">
      <c r="A3668" s="1">
        <v>44741.357796296295</v>
      </c>
      <c r="B3668">
        <v>3703</v>
      </c>
      <c r="C3668">
        <v>639</v>
      </c>
      <c r="D3668" t="s">
        <v>7898</v>
      </c>
      <c r="E3668" t="s">
        <v>7868</v>
      </c>
      <c r="F3668">
        <v>1</v>
      </c>
      <c r="G3668" t="s">
        <v>10503</v>
      </c>
      <c r="H3668">
        <v>35950</v>
      </c>
      <c r="I3668" t="s">
        <v>6411</v>
      </c>
      <c r="J3668" t="s">
        <v>22984</v>
      </c>
      <c r="K3668" t="s">
        <v>243</v>
      </c>
      <c r="L3668">
        <v>1</v>
      </c>
      <c r="N3668">
        <v>0</v>
      </c>
      <c r="P3668" t="s">
        <v>22044</v>
      </c>
      <c r="R3668">
        <v>0</v>
      </c>
    </row>
    <row r="3669" spans="1:18" x14ac:dyDescent="0.25">
      <c r="A3669" s="1">
        <v>44741.357797569442</v>
      </c>
      <c r="B3669">
        <v>3704</v>
      </c>
      <c r="C3669">
        <v>639</v>
      </c>
      <c r="D3669" t="s">
        <v>6355</v>
      </c>
      <c r="E3669" t="s">
        <v>7868</v>
      </c>
      <c r="F3669">
        <v>1</v>
      </c>
      <c r="G3669" t="s">
        <v>10504</v>
      </c>
      <c r="H3669">
        <v>35951</v>
      </c>
      <c r="I3669" t="s">
        <v>6411</v>
      </c>
      <c r="J3669" t="s">
        <v>22985</v>
      </c>
      <c r="K3669" t="s">
        <v>243</v>
      </c>
      <c r="L3669">
        <v>1</v>
      </c>
      <c r="N3669">
        <v>0</v>
      </c>
      <c r="P3669" t="s">
        <v>22044</v>
      </c>
      <c r="R3669">
        <v>0</v>
      </c>
    </row>
    <row r="3670" spans="1:18" x14ac:dyDescent="0.25">
      <c r="A3670" s="1">
        <v>44741.357798726851</v>
      </c>
      <c r="B3670">
        <v>3705</v>
      </c>
      <c r="C3670">
        <v>639</v>
      </c>
      <c r="D3670" t="s">
        <v>7901</v>
      </c>
      <c r="E3670" t="s">
        <v>7868</v>
      </c>
      <c r="F3670">
        <v>1</v>
      </c>
      <c r="G3670" t="s">
        <v>10505</v>
      </c>
      <c r="H3670">
        <v>35952</v>
      </c>
      <c r="I3670" t="s">
        <v>6411</v>
      </c>
      <c r="J3670" t="s">
        <v>22986</v>
      </c>
      <c r="K3670" t="s">
        <v>243</v>
      </c>
      <c r="L3670">
        <v>1</v>
      </c>
      <c r="N3670">
        <v>0</v>
      </c>
      <c r="P3670" t="s">
        <v>22044</v>
      </c>
      <c r="R3670">
        <v>0</v>
      </c>
    </row>
    <row r="3671" spans="1:18" x14ac:dyDescent="0.25">
      <c r="A3671" s="1">
        <v>44741.357800081016</v>
      </c>
      <c r="B3671">
        <v>3706</v>
      </c>
      <c r="C3671">
        <v>639</v>
      </c>
      <c r="D3671" t="s">
        <v>7903</v>
      </c>
      <c r="E3671" t="s">
        <v>7868</v>
      </c>
      <c r="F3671">
        <v>1</v>
      </c>
      <c r="G3671" t="s">
        <v>10506</v>
      </c>
      <c r="H3671">
        <v>35953</v>
      </c>
      <c r="I3671" t="s">
        <v>6411</v>
      </c>
      <c r="J3671" t="s">
        <v>22987</v>
      </c>
      <c r="K3671" t="s">
        <v>243</v>
      </c>
      <c r="L3671">
        <v>1</v>
      </c>
      <c r="N3671">
        <v>0</v>
      </c>
      <c r="P3671" t="s">
        <v>22044</v>
      </c>
      <c r="R3671">
        <v>0</v>
      </c>
    </row>
    <row r="3672" spans="1:18" x14ac:dyDescent="0.25">
      <c r="A3672" s="1">
        <v>44741.357801238424</v>
      </c>
      <c r="B3672">
        <v>3707</v>
      </c>
      <c r="C3672">
        <v>639</v>
      </c>
      <c r="D3672" t="s">
        <v>7905</v>
      </c>
      <c r="E3672" t="s">
        <v>7868</v>
      </c>
      <c r="F3672">
        <v>1</v>
      </c>
      <c r="G3672" t="s">
        <v>10507</v>
      </c>
      <c r="H3672">
        <v>35954</v>
      </c>
      <c r="I3672" t="s">
        <v>6411</v>
      </c>
      <c r="J3672" t="s">
        <v>22988</v>
      </c>
      <c r="K3672" t="s">
        <v>243</v>
      </c>
      <c r="L3672">
        <v>1</v>
      </c>
      <c r="N3672">
        <v>0</v>
      </c>
      <c r="P3672" t="s">
        <v>22044</v>
      </c>
      <c r="R3672">
        <v>0</v>
      </c>
    </row>
    <row r="3673" spans="1:18" x14ac:dyDescent="0.25">
      <c r="A3673" s="1">
        <v>44741.357802662038</v>
      </c>
      <c r="B3673">
        <v>3708</v>
      </c>
      <c r="C3673">
        <v>639</v>
      </c>
      <c r="D3673" t="s">
        <v>7907</v>
      </c>
      <c r="E3673" t="s">
        <v>7868</v>
      </c>
      <c r="F3673">
        <v>1</v>
      </c>
      <c r="G3673" t="s">
        <v>10508</v>
      </c>
      <c r="H3673">
        <v>35955</v>
      </c>
      <c r="I3673" t="s">
        <v>6411</v>
      </c>
      <c r="J3673" t="s">
        <v>22989</v>
      </c>
      <c r="K3673" t="s">
        <v>243</v>
      </c>
      <c r="L3673">
        <v>1</v>
      </c>
      <c r="N3673">
        <v>0</v>
      </c>
      <c r="P3673" t="s">
        <v>22044</v>
      </c>
      <c r="R3673">
        <v>0</v>
      </c>
    </row>
    <row r="3674" spans="1:18" x14ac:dyDescent="0.25">
      <c r="A3674" s="1">
        <v>44741.357804976855</v>
      </c>
      <c r="B3674">
        <v>3709</v>
      </c>
      <c r="C3674">
        <v>639</v>
      </c>
      <c r="D3674" t="s">
        <v>7909</v>
      </c>
      <c r="E3674" t="s">
        <v>7868</v>
      </c>
      <c r="F3674">
        <v>1</v>
      </c>
      <c r="G3674" t="s">
        <v>10509</v>
      </c>
      <c r="H3674">
        <v>35956</v>
      </c>
      <c r="I3674" t="s">
        <v>6411</v>
      </c>
      <c r="J3674" t="s">
        <v>22990</v>
      </c>
      <c r="K3674" t="s">
        <v>243</v>
      </c>
      <c r="L3674">
        <v>1</v>
      </c>
      <c r="N3674">
        <v>0</v>
      </c>
      <c r="P3674" t="s">
        <v>22044</v>
      </c>
      <c r="R3674">
        <v>0</v>
      </c>
    </row>
    <row r="3675" spans="1:18" x14ac:dyDescent="0.25">
      <c r="A3675" s="1">
        <v>44741.357806134256</v>
      </c>
      <c r="B3675">
        <v>3710</v>
      </c>
      <c r="C3675">
        <v>639</v>
      </c>
      <c r="D3675" t="s">
        <v>7918</v>
      </c>
      <c r="E3675" t="s">
        <v>7868</v>
      </c>
      <c r="F3675">
        <v>1</v>
      </c>
      <c r="G3675" t="s">
        <v>10510</v>
      </c>
      <c r="H3675">
        <v>35957</v>
      </c>
      <c r="I3675" t="s">
        <v>6411</v>
      </c>
      <c r="J3675" t="s">
        <v>22991</v>
      </c>
      <c r="K3675" t="s">
        <v>243</v>
      </c>
      <c r="L3675">
        <v>1</v>
      </c>
      <c r="N3675">
        <v>0</v>
      </c>
      <c r="P3675" t="s">
        <v>22044</v>
      </c>
      <c r="R3675">
        <v>0</v>
      </c>
    </row>
    <row r="3676" spans="1:18" x14ac:dyDescent="0.25">
      <c r="A3676" s="1">
        <v>44741.357808796296</v>
      </c>
      <c r="B3676">
        <v>3711</v>
      </c>
      <c r="C3676">
        <v>639</v>
      </c>
      <c r="D3676" t="s">
        <v>7920</v>
      </c>
      <c r="E3676" t="s">
        <v>7868</v>
      </c>
      <c r="F3676">
        <v>1</v>
      </c>
      <c r="G3676" t="s">
        <v>10511</v>
      </c>
      <c r="H3676">
        <v>35958</v>
      </c>
      <c r="I3676" t="s">
        <v>6411</v>
      </c>
      <c r="J3676" t="s">
        <v>22992</v>
      </c>
      <c r="K3676" t="s">
        <v>243</v>
      </c>
      <c r="L3676">
        <v>1</v>
      </c>
      <c r="N3676">
        <v>0</v>
      </c>
      <c r="P3676" t="s">
        <v>22044</v>
      </c>
      <c r="R3676">
        <v>0</v>
      </c>
    </row>
    <row r="3677" spans="1:18" x14ac:dyDescent="0.25">
      <c r="A3677" s="1">
        <v>44741.357811493057</v>
      </c>
      <c r="B3677">
        <v>3712</v>
      </c>
      <c r="C3677">
        <v>639</v>
      </c>
      <c r="D3677" t="s">
        <v>7953</v>
      </c>
      <c r="E3677" t="s">
        <v>7868</v>
      </c>
      <c r="F3677">
        <v>1</v>
      </c>
      <c r="G3677" t="s">
        <v>10512</v>
      </c>
      <c r="H3677">
        <v>35959</v>
      </c>
      <c r="I3677" t="s">
        <v>6411</v>
      </c>
      <c r="J3677" t="s">
        <v>22993</v>
      </c>
      <c r="K3677" t="s">
        <v>243</v>
      </c>
      <c r="L3677">
        <v>1</v>
      </c>
      <c r="N3677">
        <v>0</v>
      </c>
      <c r="P3677" t="s">
        <v>22044</v>
      </c>
      <c r="R3677">
        <v>0</v>
      </c>
    </row>
    <row r="3678" spans="1:18" x14ac:dyDescent="0.25">
      <c r="A3678" s="1">
        <v>44741.357814236108</v>
      </c>
      <c r="B3678">
        <v>3713</v>
      </c>
      <c r="C3678">
        <v>639</v>
      </c>
      <c r="D3678" t="s">
        <v>7955</v>
      </c>
      <c r="E3678" t="s">
        <v>7868</v>
      </c>
      <c r="F3678">
        <v>1</v>
      </c>
      <c r="G3678" t="s">
        <v>10513</v>
      </c>
      <c r="H3678">
        <v>35960</v>
      </c>
      <c r="I3678" t="s">
        <v>6411</v>
      </c>
      <c r="J3678" t="s">
        <v>22994</v>
      </c>
      <c r="K3678" t="s">
        <v>243</v>
      </c>
      <c r="L3678">
        <v>1</v>
      </c>
      <c r="N3678">
        <v>0</v>
      </c>
      <c r="P3678" t="s">
        <v>22044</v>
      </c>
      <c r="R3678">
        <v>0</v>
      </c>
    </row>
    <row r="3679" spans="1:18" x14ac:dyDescent="0.25">
      <c r="A3679" s="1">
        <v>44741.357816863427</v>
      </c>
      <c r="B3679">
        <v>3714</v>
      </c>
      <c r="C3679">
        <v>639</v>
      </c>
      <c r="D3679" t="s">
        <v>7924</v>
      </c>
      <c r="E3679" t="s">
        <v>7868</v>
      </c>
      <c r="F3679">
        <v>1</v>
      </c>
      <c r="G3679" t="s">
        <v>10514</v>
      </c>
      <c r="H3679">
        <v>35961</v>
      </c>
      <c r="I3679" t="s">
        <v>6411</v>
      </c>
      <c r="J3679" t="s">
        <v>22995</v>
      </c>
      <c r="K3679" t="s">
        <v>243</v>
      </c>
      <c r="L3679">
        <v>1</v>
      </c>
      <c r="N3679">
        <v>0</v>
      </c>
      <c r="P3679" t="s">
        <v>22044</v>
      </c>
      <c r="R3679">
        <v>0</v>
      </c>
    </row>
    <row r="3680" spans="1:18" x14ac:dyDescent="0.25">
      <c r="A3680" s="1">
        <v>44741.357818252312</v>
      </c>
      <c r="B3680">
        <v>3715</v>
      </c>
      <c r="C3680">
        <v>639</v>
      </c>
      <c r="D3680" t="s">
        <v>7950</v>
      </c>
      <c r="E3680" t="s">
        <v>7868</v>
      </c>
      <c r="F3680">
        <v>1</v>
      </c>
      <c r="G3680" t="s">
        <v>10515</v>
      </c>
      <c r="H3680">
        <v>35962</v>
      </c>
      <c r="I3680" t="s">
        <v>6411</v>
      </c>
      <c r="J3680" t="s">
        <v>22996</v>
      </c>
      <c r="K3680" t="s">
        <v>243</v>
      </c>
      <c r="L3680">
        <v>1</v>
      </c>
      <c r="N3680">
        <v>0</v>
      </c>
      <c r="P3680" t="s">
        <v>22044</v>
      </c>
      <c r="R3680">
        <v>0</v>
      </c>
    </row>
    <row r="3681" spans="1:18" x14ac:dyDescent="0.25">
      <c r="A3681" s="1">
        <v>44741.357819560188</v>
      </c>
      <c r="B3681">
        <v>3716</v>
      </c>
      <c r="C3681">
        <v>639</v>
      </c>
      <c r="D3681" t="s">
        <v>7926</v>
      </c>
      <c r="E3681" t="s">
        <v>7868</v>
      </c>
      <c r="F3681">
        <v>1</v>
      </c>
      <c r="G3681" t="s">
        <v>10516</v>
      </c>
      <c r="H3681">
        <v>35963</v>
      </c>
      <c r="I3681" t="s">
        <v>6411</v>
      </c>
      <c r="J3681" t="s">
        <v>22997</v>
      </c>
      <c r="K3681" t="s">
        <v>243</v>
      </c>
      <c r="L3681">
        <v>1</v>
      </c>
      <c r="N3681">
        <v>0</v>
      </c>
      <c r="P3681" t="s">
        <v>22044</v>
      </c>
      <c r="R3681">
        <v>0</v>
      </c>
    </row>
    <row r="3682" spans="1:18" x14ac:dyDescent="0.25">
      <c r="A3682" s="1">
        <v>44741.357820868056</v>
      </c>
      <c r="B3682">
        <v>3717</v>
      </c>
      <c r="C3682">
        <v>639</v>
      </c>
      <c r="D3682" t="s">
        <v>7927</v>
      </c>
      <c r="E3682" t="s">
        <v>7868</v>
      </c>
      <c r="F3682">
        <v>1</v>
      </c>
      <c r="G3682" t="s">
        <v>10517</v>
      </c>
      <c r="H3682">
        <v>35964</v>
      </c>
      <c r="I3682" t="s">
        <v>6411</v>
      </c>
      <c r="J3682" t="s">
        <v>22998</v>
      </c>
      <c r="K3682" t="s">
        <v>243</v>
      </c>
      <c r="L3682">
        <v>1</v>
      </c>
      <c r="N3682">
        <v>0</v>
      </c>
      <c r="P3682" t="s">
        <v>22044</v>
      </c>
      <c r="R3682">
        <v>0</v>
      </c>
    </row>
    <row r="3683" spans="1:18" x14ac:dyDescent="0.25">
      <c r="A3683" s="1">
        <v>44741.357822106482</v>
      </c>
      <c r="B3683">
        <v>3718</v>
      </c>
      <c r="C3683">
        <v>639</v>
      </c>
      <c r="D3683" t="s">
        <v>7944</v>
      </c>
      <c r="E3683" t="s">
        <v>7868</v>
      </c>
      <c r="F3683">
        <v>1</v>
      </c>
      <c r="G3683" t="s">
        <v>10518</v>
      </c>
      <c r="H3683">
        <v>35965</v>
      </c>
      <c r="I3683" t="s">
        <v>6411</v>
      </c>
      <c r="J3683" t="s">
        <v>22999</v>
      </c>
      <c r="K3683" t="s">
        <v>243</v>
      </c>
      <c r="L3683">
        <v>1</v>
      </c>
      <c r="N3683">
        <v>0</v>
      </c>
      <c r="P3683" t="s">
        <v>22044</v>
      </c>
      <c r="R3683">
        <v>0</v>
      </c>
    </row>
    <row r="3684" spans="1:18" x14ac:dyDescent="0.25">
      <c r="A3684" s="1">
        <v>44741.357823530096</v>
      </c>
      <c r="B3684">
        <v>3719</v>
      </c>
      <c r="C3684">
        <v>639</v>
      </c>
      <c r="D3684" t="s">
        <v>7946</v>
      </c>
      <c r="E3684" t="s">
        <v>7868</v>
      </c>
      <c r="F3684">
        <v>1</v>
      </c>
      <c r="G3684" t="s">
        <v>10519</v>
      </c>
      <c r="H3684">
        <v>35966</v>
      </c>
      <c r="I3684" t="s">
        <v>6411</v>
      </c>
      <c r="J3684" t="s">
        <v>23000</v>
      </c>
      <c r="K3684" t="s">
        <v>243</v>
      </c>
      <c r="L3684">
        <v>1</v>
      </c>
      <c r="N3684">
        <v>0</v>
      </c>
      <c r="P3684" t="s">
        <v>22044</v>
      </c>
      <c r="R3684">
        <v>0</v>
      </c>
    </row>
    <row r="3685" spans="1:18" x14ac:dyDescent="0.25">
      <c r="A3685" s="1">
        <v>44741.357824803243</v>
      </c>
      <c r="B3685">
        <v>3720</v>
      </c>
      <c r="C3685">
        <v>639</v>
      </c>
      <c r="D3685" t="s">
        <v>7948</v>
      </c>
      <c r="E3685" t="s">
        <v>7868</v>
      </c>
      <c r="F3685">
        <v>1</v>
      </c>
      <c r="G3685" t="s">
        <v>10520</v>
      </c>
      <c r="H3685">
        <v>35967</v>
      </c>
      <c r="I3685" t="s">
        <v>6411</v>
      </c>
      <c r="J3685" t="s">
        <v>23001</v>
      </c>
      <c r="K3685" t="s">
        <v>243</v>
      </c>
      <c r="L3685">
        <v>1</v>
      </c>
      <c r="N3685">
        <v>0</v>
      </c>
      <c r="P3685" t="s">
        <v>22044</v>
      </c>
      <c r="R3685">
        <v>0</v>
      </c>
    </row>
    <row r="3686" spans="1:18" x14ac:dyDescent="0.25">
      <c r="A3686" s="1">
        <v>44741.357826157408</v>
      </c>
      <c r="B3686">
        <v>3721</v>
      </c>
      <c r="C3686">
        <v>639</v>
      </c>
      <c r="D3686" t="s">
        <v>7929</v>
      </c>
      <c r="E3686" t="s">
        <v>7868</v>
      </c>
      <c r="F3686">
        <v>1</v>
      </c>
      <c r="G3686" t="s">
        <v>10521</v>
      </c>
      <c r="H3686">
        <v>35968</v>
      </c>
      <c r="I3686" t="s">
        <v>6411</v>
      </c>
      <c r="L3686">
        <v>1</v>
      </c>
      <c r="N3686">
        <v>0</v>
      </c>
      <c r="P3686" t="s">
        <v>22044</v>
      </c>
      <c r="R3686">
        <v>0</v>
      </c>
    </row>
    <row r="3687" spans="1:18" x14ac:dyDescent="0.25">
      <c r="A3687" s="1">
        <v>44741.357827430555</v>
      </c>
      <c r="B3687">
        <v>3722</v>
      </c>
      <c r="C3687">
        <v>639</v>
      </c>
      <c r="D3687" t="s">
        <v>7933</v>
      </c>
      <c r="E3687" t="s">
        <v>7868</v>
      </c>
      <c r="F3687">
        <v>1</v>
      </c>
      <c r="G3687" t="s">
        <v>10522</v>
      </c>
      <c r="H3687">
        <v>35969</v>
      </c>
      <c r="I3687" t="s">
        <v>6411</v>
      </c>
      <c r="J3687" t="s">
        <v>23002</v>
      </c>
      <c r="K3687" t="s">
        <v>243</v>
      </c>
      <c r="L3687">
        <v>1</v>
      </c>
      <c r="N3687">
        <v>0</v>
      </c>
      <c r="P3687" t="s">
        <v>22044</v>
      </c>
      <c r="R3687">
        <v>0</v>
      </c>
    </row>
    <row r="3688" spans="1:18" x14ac:dyDescent="0.25">
      <c r="A3688" s="1">
        <v>44741.357829050925</v>
      </c>
      <c r="B3688">
        <v>3723</v>
      </c>
      <c r="C3688">
        <v>639</v>
      </c>
      <c r="D3688" t="s">
        <v>7935</v>
      </c>
      <c r="E3688" t="s">
        <v>7868</v>
      </c>
      <c r="F3688">
        <v>1</v>
      </c>
      <c r="G3688" t="s">
        <v>10523</v>
      </c>
      <c r="H3688">
        <v>35970</v>
      </c>
      <c r="I3688" t="s">
        <v>6411</v>
      </c>
      <c r="L3688">
        <v>1</v>
      </c>
      <c r="N3688">
        <v>0</v>
      </c>
      <c r="P3688" t="s">
        <v>22044</v>
      </c>
      <c r="R3688">
        <v>0</v>
      </c>
    </row>
    <row r="3689" spans="1:18" x14ac:dyDescent="0.25">
      <c r="A3689" s="1">
        <v>44741.357830324072</v>
      </c>
      <c r="B3689">
        <v>3724</v>
      </c>
      <c r="C3689">
        <v>639</v>
      </c>
      <c r="D3689" t="s">
        <v>8081</v>
      </c>
      <c r="E3689" t="s">
        <v>7868</v>
      </c>
      <c r="F3689">
        <v>1</v>
      </c>
      <c r="G3689" t="s">
        <v>10524</v>
      </c>
      <c r="H3689">
        <v>35971</v>
      </c>
      <c r="I3689" t="s">
        <v>6411</v>
      </c>
      <c r="L3689">
        <v>1</v>
      </c>
      <c r="N3689">
        <v>0</v>
      </c>
      <c r="P3689" t="s">
        <v>22044</v>
      </c>
      <c r="R3689">
        <v>0</v>
      </c>
    </row>
    <row r="3690" spans="1:18" x14ac:dyDescent="0.25">
      <c r="A3690" s="1">
        <v>44741.357831597219</v>
      </c>
      <c r="B3690">
        <v>3725</v>
      </c>
      <c r="C3690">
        <v>639</v>
      </c>
      <c r="D3690" t="s">
        <v>8083</v>
      </c>
      <c r="E3690" t="s">
        <v>7868</v>
      </c>
      <c r="F3690">
        <v>1</v>
      </c>
      <c r="G3690" t="s">
        <v>10525</v>
      </c>
      <c r="H3690">
        <v>35972</v>
      </c>
      <c r="I3690" t="s">
        <v>6411</v>
      </c>
      <c r="J3690" t="s">
        <v>23003</v>
      </c>
      <c r="K3690" t="s">
        <v>243</v>
      </c>
      <c r="L3690">
        <v>1</v>
      </c>
      <c r="N3690">
        <v>0</v>
      </c>
      <c r="P3690" t="s">
        <v>22044</v>
      </c>
      <c r="R3690">
        <v>0</v>
      </c>
    </row>
    <row r="3691" spans="1:18" x14ac:dyDescent="0.25">
      <c r="A3691" s="1">
        <v>44741.357832905094</v>
      </c>
      <c r="B3691">
        <v>3726</v>
      </c>
      <c r="C3691">
        <v>639</v>
      </c>
      <c r="D3691" t="s">
        <v>8085</v>
      </c>
      <c r="E3691" t="s">
        <v>7868</v>
      </c>
      <c r="F3691">
        <v>1</v>
      </c>
      <c r="G3691" t="s">
        <v>10526</v>
      </c>
      <c r="H3691">
        <v>40321</v>
      </c>
      <c r="I3691" t="s">
        <v>6411</v>
      </c>
      <c r="L3691">
        <v>1</v>
      </c>
      <c r="N3691">
        <v>0</v>
      </c>
      <c r="P3691" t="s">
        <v>22044</v>
      </c>
      <c r="R3691">
        <v>0</v>
      </c>
    </row>
    <row r="3692" spans="1:18" x14ac:dyDescent="0.25">
      <c r="A3692" s="1">
        <v>44741.357834340277</v>
      </c>
      <c r="B3692">
        <v>3727</v>
      </c>
      <c r="C3692">
        <v>639</v>
      </c>
      <c r="D3692" t="s">
        <v>8041</v>
      </c>
      <c r="E3692" t="s">
        <v>7868</v>
      </c>
      <c r="F3692">
        <v>1</v>
      </c>
      <c r="G3692" t="s">
        <v>10527</v>
      </c>
      <c r="H3692">
        <v>35973</v>
      </c>
      <c r="I3692" t="s">
        <v>6411</v>
      </c>
      <c r="J3692" t="s">
        <v>23004</v>
      </c>
      <c r="K3692" t="s">
        <v>243</v>
      </c>
      <c r="L3692">
        <v>1</v>
      </c>
      <c r="N3692">
        <v>0</v>
      </c>
      <c r="P3692" t="s">
        <v>22044</v>
      </c>
      <c r="R3692">
        <v>0</v>
      </c>
    </row>
    <row r="3693" spans="1:18" x14ac:dyDescent="0.25">
      <c r="A3693" s="1">
        <v>44741.357835567127</v>
      </c>
      <c r="B3693">
        <v>3728</v>
      </c>
      <c r="C3693">
        <v>639</v>
      </c>
      <c r="D3693" t="s">
        <v>7983</v>
      </c>
      <c r="E3693" t="s">
        <v>7868</v>
      </c>
      <c r="F3693">
        <v>1</v>
      </c>
      <c r="G3693" t="s">
        <v>10528</v>
      </c>
      <c r="H3693">
        <v>35974</v>
      </c>
      <c r="I3693" t="s">
        <v>6411</v>
      </c>
      <c r="L3693">
        <v>1</v>
      </c>
      <c r="N3693">
        <v>0</v>
      </c>
      <c r="P3693" t="s">
        <v>22044</v>
      </c>
      <c r="R3693">
        <v>0</v>
      </c>
    </row>
    <row r="3694" spans="1:18" x14ac:dyDescent="0.25">
      <c r="A3694" s="1">
        <v>44741.357837534721</v>
      </c>
      <c r="B3694">
        <v>3729</v>
      </c>
      <c r="C3694">
        <v>639</v>
      </c>
      <c r="D3694" t="s">
        <v>7985</v>
      </c>
      <c r="E3694" t="s">
        <v>7868</v>
      </c>
      <c r="F3694">
        <v>1</v>
      </c>
      <c r="G3694" t="s">
        <v>10529</v>
      </c>
      <c r="H3694">
        <v>35975</v>
      </c>
      <c r="I3694" t="s">
        <v>6411</v>
      </c>
      <c r="J3694" t="s">
        <v>23005</v>
      </c>
      <c r="K3694" t="s">
        <v>243</v>
      </c>
      <c r="L3694">
        <v>1</v>
      </c>
      <c r="N3694">
        <v>0</v>
      </c>
      <c r="P3694" t="s">
        <v>22044</v>
      </c>
      <c r="R3694">
        <v>0</v>
      </c>
    </row>
    <row r="3695" spans="1:18" x14ac:dyDescent="0.25">
      <c r="A3695" s="1">
        <v>44741.357839502314</v>
      </c>
      <c r="B3695">
        <v>3730</v>
      </c>
      <c r="C3695">
        <v>639</v>
      </c>
      <c r="D3695" t="s">
        <v>7987</v>
      </c>
      <c r="E3695" t="s">
        <v>7868</v>
      </c>
      <c r="F3695">
        <v>1</v>
      </c>
      <c r="G3695" t="s">
        <v>10530</v>
      </c>
      <c r="H3695">
        <v>35976</v>
      </c>
      <c r="I3695" t="s">
        <v>6411</v>
      </c>
      <c r="J3695" t="s">
        <v>23006</v>
      </c>
      <c r="K3695" t="s">
        <v>243</v>
      </c>
      <c r="L3695">
        <v>1</v>
      </c>
      <c r="N3695">
        <v>0</v>
      </c>
      <c r="P3695" t="s">
        <v>22044</v>
      </c>
      <c r="R3695">
        <v>0</v>
      </c>
    </row>
    <row r="3696" spans="1:18" x14ac:dyDescent="0.25">
      <c r="A3696" s="1">
        <v>44741.357840856479</v>
      </c>
      <c r="B3696">
        <v>3731</v>
      </c>
      <c r="C3696">
        <v>639</v>
      </c>
      <c r="D3696" t="s">
        <v>8091</v>
      </c>
      <c r="E3696" t="s">
        <v>7868</v>
      </c>
      <c r="F3696">
        <v>1</v>
      </c>
      <c r="G3696" t="s">
        <v>10531</v>
      </c>
      <c r="H3696">
        <v>35977</v>
      </c>
      <c r="I3696" t="s">
        <v>6411</v>
      </c>
      <c r="J3696" t="s">
        <v>23007</v>
      </c>
      <c r="K3696" t="s">
        <v>243</v>
      </c>
      <c r="L3696">
        <v>1</v>
      </c>
      <c r="N3696">
        <v>0</v>
      </c>
      <c r="P3696" t="s">
        <v>22044</v>
      </c>
      <c r="R3696">
        <v>0</v>
      </c>
    </row>
    <row r="3697" spans="1:18" x14ac:dyDescent="0.25">
      <c r="A3697" s="1">
        <v>44741.357842592595</v>
      </c>
      <c r="B3697">
        <v>3732</v>
      </c>
      <c r="C3697">
        <v>639</v>
      </c>
      <c r="D3697" t="s">
        <v>8238</v>
      </c>
      <c r="E3697" t="s">
        <v>7868</v>
      </c>
      <c r="F3697">
        <v>1</v>
      </c>
      <c r="G3697" t="s">
        <v>10532</v>
      </c>
      <c r="H3697">
        <v>35978</v>
      </c>
      <c r="I3697" t="s">
        <v>6411</v>
      </c>
      <c r="J3697" t="s">
        <v>23008</v>
      </c>
      <c r="K3697" t="s">
        <v>243</v>
      </c>
      <c r="L3697">
        <v>1</v>
      </c>
      <c r="N3697">
        <v>0</v>
      </c>
      <c r="P3697" t="s">
        <v>22044</v>
      </c>
      <c r="R3697">
        <v>0</v>
      </c>
    </row>
    <row r="3698" spans="1:18" x14ac:dyDescent="0.25">
      <c r="A3698" s="1">
        <v>44741.357844328704</v>
      </c>
      <c r="B3698">
        <v>3733</v>
      </c>
      <c r="C3698">
        <v>639</v>
      </c>
      <c r="D3698" t="s">
        <v>8093</v>
      </c>
      <c r="E3698" t="s">
        <v>7868</v>
      </c>
      <c r="F3698">
        <v>1</v>
      </c>
      <c r="G3698" t="s">
        <v>10533</v>
      </c>
      <c r="H3698">
        <v>35979</v>
      </c>
      <c r="I3698" t="s">
        <v>6411</v>
      </c>
      <c r="J3698" t="s">
        <v>23009</v>
      </c>
      <c r="K3698" t="s">
        <v>243</v>
      </c>
      <c r="L3698">
        <v>1</v>
      </c>
      <c r="N3698">
        <v>0</v>
      </c>
      <c r="P3698" t="s">
        <v>22044</v>
      </c>
      <c r="R3698">
        <v>0</v>
      </c>
    </row>
    <row r="3699" spans="1:18" x14ac:dyDescent="0.25">
      <c r="A3699" s="1">
        <v>44741.357846840277</v>
      </c>
      <c r="B3699">
        <v>3734</v>
      </c>
      <c r="C3699">
        <v>639</v>
      </c>
      <c r="D3699" t="s">
        <v>8095</v>
      </c>
      <c r="E3699" t="s">
        <v>7868</v>
      </c>
      <c r="F3699">
        <v>1</v>
      </c>
      <c r="G3699" t="s">
        <v>10534</v>
      </c>
      <c r="H3699">
        <v>35980</v>
      </c>
      <c r="I3699" t="s">
        <v>6411</v>
      </c>
      <c r="J3699" t="s">
        <v>23010</v>
      </c>
      <c r="K3699" t="s">
        <v>243</v>
      </c>
      <c r="L3699">
        <v>1</v>
      </c>
      <c r="N3699">
        <v>0</v>
      </c>
      <c r="P3699" t="s">
        <v>22044</v>
      </c>
      <c r="R3699">
        <v>0</v>
      </c>
    </row>
    <row r="3700" spans="1:18" x14ac:dyDescent="0.25">
      <c r="A3700" s="1">
        <v>44741.357849652777</v>
      </c>
      <c r="B3700">
        <v>3735</v>
      </c>
      <c r="C3700">
        <v>639</v>
      </c>
      <c r="D3700" t="s">
        <v>8096</v>
      </c>
      <c r="E3700" t="s">
        <v>7868</v>
      </c>
      <c r="F3700">
        <v>1</v>
      </c>
      <c r="G3700" t="s">
        <v>10535</v>
      </c>
      <c r="H3700">
        <v>35981</v>
      </c>
      <c r="I3700" t="s">
        <v>6411</v>
      </c>
      <c r="J3700" t="s">
        <v>23011</v>
      </c>
      <c r="K3700" t="s">
        <v>243</v>
      </c>
      <c r="L3700">
        <v>1</v>
      </c>
      <c r="N3700">
        <v>0</v>
      </c>
      <c r="P3700" t="s">
        <v>22044</v>
      </c>
      <c r="R3700">
        <v>0</v>
      </c>
    </row>
    <row r="3701" spans="1:18" x14ac:dyDescent="0.25">
      <c r="A3701" s="1">
        <v>44741.357852928239</v>
      </c>
      <c r="B3701">
        <v>3736</v>
      </c>
      <c r="C3701">
        <v>639</v>
      </c>
      <c r="D3701" t="s">
        <v>8098</v>
      </c>
      <c r="E3701" t="s">
        <v>7868</v>
      </c>
      <c r="F3701">
        <v>1</v>
      </c>
      <c r="G3701" t="s">
        <v>10536</v>
      </c>
      <c r="H3701">
        <v>35982</v>
      </c>
      <c r="I3701" t="s">
        <v>6411</v>
      </c>
      <c r="J3701" t="s">
        <v>23012</v>
      </c>
      <c r="K3701" t="s">
        <v>243</v>
      </c>
      <c r="L3701">
        <v>1</v>
      </c>
      <c r="N3701">
        <v>0</v>
      </c>
      <c r="P3701" t="s">
        <v>22044</v>
      </c>
      <c r="R3701">
        <v>0</v>
      </c>
    </row>
    <row r="3702" spans="1:18" x14ac:dyDescent="0.25">
      <c r="A3702" s="1">
        <v>44741.357856446761</v>
      </c>
      <c r="B3702">
        <v>3737</v>
      </c>
      <c r="C3702">
        <v>639</v>
      </c>
      <c r="D3702" t="s">
        <v>8100</v>
      </c>
      <c r="E3702" t="s">
        <v>7868</v>
      </c>
      <c r="F3702">
        <v>1</v>
      </c>
      <c r="G3702" t="s">
        <v>10537</v>
      </c>
      <c r="H3702">
        <v>35983</v>
      </c>
      <c r="I3702" t="s">
        <v>6411</v>
      </c>
      <c r="L3702">
        <v>1</v>
      </c>
      <c r="N3702">
        <v>0</v>
      </c>
      <c r="P3702" t="s">
        <v>22044</v>
      </c>
      <c r="R3702">
        <v>0</v>
      </c>
    </row>
    <row r="3703" spans="1:18" x14ac:dyDescent="0.25">
      <c r="A3703" s="1">
        <v>44741.357861111108</v>
      </c>
      <c r="B3703">
        <v>3738</v>
      </c>
      <c r="C3703">
        <v>639</v>
      </c>
      <c r="D3703" t="s">
        <v>8043</v>
      </c>
      <c r="E3703" t="s">
        <v>7868</v>
      </c>
      <c r="F3703">
        <v>1</v>
      </c>
      <c r="G3703" t="s">
        <v>10538</v>
      </c>
      <c r="H3703">
        <v>35984</v>
      </c>
      <c r="I3703" t="s">
        <v>6411</v>
      </c>
      <c r="J3703" t="s">
        <v>23013</v>
      </c>
      <c r="K3703" t="s">
        <v>243</v>
      </c>
      <c r="L3703">
        <v>1</v>
      </c>
      <c r="N3703">
        <v>0</v>
      </c>
      <c r="P3703" t="s">
        <v>22044</v>
      </c>
      <c r="R3703">
        <v>0</v>
      </c>
    </row>
    <row r="3704" spans="1:18" x14ac:dyDescent="0.25">
      <c r="A3704" s="1">
        <v>44741.357864004633</v>
      </c>
      <c r="B3704">
        <v>3739</v>
      </c>
      <c r="C3704">
        <v>639</v>
      </c>
      <c r="D3704" t="s">
        <v>8103</v>
      </c>
      <c r="E3704" t="s">
        <v>7868</v>
      </c>
      <c r="F3704">
        <v>1</v>
      </c>
      <c r="G3704" t="s">
        <v>10537</v>
      </c>
      <c r="H3704">
        <v>35985</v>
      </c>
      <c r="I3704" t="s">
        <v>6411</v>
      </c>
      <c r="J3704" t="s">
        <v>23014</v>
      </c>
      <c r="K3704" t="s">
        <v>243</v>
      </c>
      <c r="L3704">
        <v>1</v>
      </c>
      <c r="N3704">
        <v>0</v>
      </c>
      <c r="P3704" t="s">
        <v>22044</v>
      </c>
      <c r="R3704">
        <v>0</v>
      </c>
    </row>
    <row r="3705" spans="1:18" x14ac:dyDescent="0.25">
      <c r="A3705" s="1">
        <v>44741.357866585648</v>
      </c>
      <c r="B3705">
        <v>3740</v>
      </c>
      <c r="C3705">
        <v>639</v>
      </c>
      <c r="D3705" t="s">
        <v>8105</v>
      </c>
      <c r="E3705" t="s">
        <v>7868</v>
      </c>
      <c r="F3705">
        <v>1</v>
      </c>
      <c r="G3705" t="s">
        <v>10539</v>
      </c>
      <c r="H3705">
        <v>35986</v>
      </c>
      <c r="I3705" t="s">
        <v>6411</v>
      </c>
      <c r="J3705" t="s">
        <v>23015</v>
      </c>
      <c r="K3705" t="s">
        <v>243</v>
      </c>
      <c r="L3705">
        <v>1</v>
      </c>
      <c r="N3705">
        <v>0</v>
      </c>
      <c r="P3705" t="s">
        <v>22044</v>
      </c>
      <c r="R3705">
        <v>0</v>
      </c>
    </row>
    <row r="3706" spans="1:18" x14ac:dyDescent="0.25">
      <c r="A3706" s="1">
        <v>44741.357868981482</v>
      </c>
      <c r="B3706">
        <v>3741</v>
      </c>
      <c r="C3706">
        <v>639</v>
      </c>
      <c r="D3706" t="s">
        <v>8107</v>
      </c>
      <c r="E3706" t="s">
        <v>7868</v>
      </c>
      <c r="F3706">
        <v>1</v>
      </c>
      <c r="G3706" t="s">
        <v>10540</v>
      </c>
      <c r="H3706">
        <v>35987</v>
      </c>
      <c r="I3706" t="s">
        <v>6411</v>
      </c>
      <c r="J3706" t="s">
        <v>23016</v>
      </c>
      <c r="K3706" t="s">
        <v>243</v>
      </c>
      <c r="L3706">
        <v>1</v>
      </c>
      <c r="N3706">
        <v>0</v>
      </c>
      <c r="P3706" t="s">
        <v>22044</v>
      </c>
      <c r="R3706">
        <v>0</v>
      </c>
    </row>
    <row r="3707" spans="1:18" x14ac:dyDescent="0.25">
      <c r="A3707" s="1">
        <v>44741.357871527776</v>
      </c>
      <c r="B3707">
        <v>3742</v>
      </c>
      <c r="C3707">
        <v>639</v>
      </c>
      <c r="D3707" t="s">
        <v>8109</v>
      </c>
      <c r="E3707" t="s">
        <v>7868</v>
      </c>
      <c r="F3707">
        <v>1</v>
      </c>
      <c r="G3707" t="s">
        <v>10541</v>
      </c>
      <c r="H3707">
        <v>35988</v>
      </c>
      <c r="I3707" t="s">
        <v>6411</v>
      </c>
      <c r="J3707" t="s">
        <v>23017</v>
      </c>
      <c r="K3707" t="s">
        <v>243</v>
      </c>
      <c r="L3707">
        <v>1</v>
      </c>
      <c r="N3707">
        <v>0</v>
      </c>
      <c r="P3707" t="s">
        <v>22044</v>
      </c>
      <c r="R3707">
        <v>0</v>
      </c>
    </row>
    <row r="3708" spans="1:18" x14ac:dyDescent="0.25">
      <c r="A3708" s="1">
        <v>44741.357874108799</v>
      </c>
      <c r="B3708">
        <v>3743</v>
      </c>
      <c r="C3708">
        <v>639</v>
      </c>
      <c r="D3708" t="s">
        <v>8249</v>
      </c>
      <c r="E3708" t="s">
        <v>7868</v>
      </c>
      <c r="F3708">
        <v>1</v>
      </c>
      <c r="G3708" t="s">
        <v>10542</v>
      </c>
      <c r="H3708">
        <v>35989</v>
      </c>
      <c r="I3708" t="s">
        <v>6411</v>
      </c>
      <c r="J3708" t="s">
        <v>23018</v>
      </c>
      <c r="K3708" t="s">
        <v>243</v>
      </c>
      <c r="L3708">
        <v>1</v>
      </c>
      <c r="N3708">
        <v>0</v>
      </c>
      <c r="P3708" t="s">
        <v>22044</v>
      </c>
      <c r="R3708">
        <v>0</v>
      </c>
    </row>
    <row r="3709" spans="1:18" x14ac:dyDescent="0.25">
      <c r="A3709" s="1">
        <v>44741.35787673611</v>
      </c>
      <c r="B3709">
        <v>3744</v>
      </c>
      <c r="C3709">
        <v>639</v>
      </c>
      <c r="D3709" t="s">
        <v>8111</v>
      </c>
      <c r="E3709" t="s">
        <v>7868</v>
      </c>
      <c r="F3709">
        <v>1</v>
      </c>
      <c r="G3709" t="s">
        <v>10543</v>
      </c>
      <c r="H3709">
        <v>35990</v>
      </c>
      <c r="I3709" t="s">
        <v>6411</v>
      </c>
      <c r="J3709" t="s">
        <v>23019</v>
      </c>
      <c r="K3709" t="s">
        <v>243</v>
      </c>
      <c r="L3709">
        <v>1</v>
      </c>
      <c r="N3709">
        <v>0</v>
      </c>
      <c r="P3709" t="s">
        <v>22044</v>
      </c>
      <c r="R3709">
        <v>0</v>
      </c>
    </row>
    <row r="3710" spans="1:18" x14ac:dyDescent="0.25">
      <c r="A3710" s="1">
        <v>44741.357879247684</v>
      </c>
      <c r="B3710">
        <v>3745</v>
      </c>
      <c r="C3710">
        <v>639</v>
      </c>
      <c r="D3710" t="s">
        <v>8010</v>
      </c>
      <c r="E3710" t="s">
        <v>7868</v>
      </c>
      <c r="F3710">
        <v>1</v>
      </c>
      <c r="G3710" t="s">
        <v>10544</v>
      </c>
      <c r="H3710">
        <v>35991</v>
      </c>
      <c r="I3710" t="s">
        <v>6411</v>
      </c>
      <c r="J3710" t="s">
        <v>23020</v>
      </c>
      <c r="K3710" t="s">
        <v>243</v>
      </c>
      <c r="L3710">
        <v>1</v>
      </c>
      <c r="N3710">
        <v>0</v>
      </c>
      <c r="P3710" t="s">
        <v>22044</v>
      </c>
      <c r="R3710">
        <v>0</v>
      </c>
    </row>
    <row r="3711" spans="1:18" x14ac:dyDescent="0.25">
      <c r="A3711" s="1">
        <v>44741.357883101853</v>
      </c>
      <c r="B3711">
        <v>3746</v>
      </c>
      <c r="C3711">
        <v>639</v>
      </c>
      <c r="D3711" t="s">
        <v>8253</v>
      </c>
      <c r="E3711" t="s">
        <v>7868</v>
      </c>
      <c r="F3711">
        <v>1</v>
      </c>
      <c r="G3711" t="s">
        <v>10545</v>
      </c>
      <c r="H3711">
        <v>35992</v>
      </c>
      <c r="I3711" t="s">
        <v>6411</v>
      </c>
      <c r="J3711" t="s">
        <v>23021</v>
      </c>
      <c r="K3711" t="s">
        <v>243</v>
      </c>
      <c r="L3711">
        <v>1</v>
      </c>
      <c r="N3711">
        <v>0</v>
      </c>
      <c r="P3711" t="s">
        <v>22044</v>
      </c>
      <c r="R3711">
        <v>0</v>
      </c>
    </row>
    <row r="3712" spans="1:18" x14ac:dyDescent="0.25">
      <c r="A3712" s="1">
        <v>44741.357885763886</v>
      </c>
      <c r="B3712">
        <v>3747</v>
      </c>
      <c r="C3712">
        <v>639</v>
      </c>
      <c r="D3712" t="s">
        <v>8012</v>
      </c>
      <c r="E3712" t="s">
        <v>7868</v>
      </c>
      <c r="F3712">
        <v>1</v>
      </c>
      <c r="G3712" t="s">
        <v>10546</v>
      </c>
      <c r="H3712">
        <v>35993</v>
      </c>
      <c r="I3712" t="s">
        <v>6411</v>
      </c>
      <c r="J3712" t="s">
        <v>23022</v>
      </c>
      <c r="K3712" t="s">
        <v>243</v>
      </c>
      <c r="L3712">
        <v>1</v>
      </c>
      <c r="N3712">
        <v>0</v>
      </c>
      <c r="P3712" t="s">
        <v>22044</v>
      </c>
      <c r="R3712">
        <v>0</v>
      </c>
    </row>
    <row r="3713" spans="1:18" x14ac:dyDescent="0.25">
      <c r="A3713" s="1">
        <v>44741.357888460647</v>
      </c>
      <c r="B3713">
        <v>3748</v>
      </c>
      <c r="C3713">
        <v>639</v>
      </c>
      <c r="D3713" t="s">
        <v>8014</v>
      </c>
      <c r="E3713" t="s">
        <v>7868</v>
      </c>
      <c r="F3713">
        <v>1</v>
      </c>
      <c r="G3713" t="s">
        <v>10547</v>
      </c>
      <c r="H3713">
        <v>35994</v>
      </c>
      <c r="I3713" t="s">
        <v>6411</v>
      </c>
      <c r="J3713" t="s">
        <v>23023</v>
      </c>
      <c r="K3713" t="s">
        <v>243</v>
      </c>
      <c r="L3713">
        <v>1</v>
      </c>
      <c r="N3713">
        <v>0</v>
      </c>
      <c r="P3713" t="s">
        <v>22044</v>
      </c>
      <c r="R3713">
        <v>0</v>
      </c>
    </row>
    <row r="3714" spans="1:18" x14ac:dyDescent="0.25">
      <c r="A3714" s="1">
        <v>44741.357891319443</v>
      </c>
      <c r="B3714">
        <v>3749</v>
      </c>
      <c r="C3714">
        <v>639</v>
      </c>
      <c r="D3714" t="s">
        <v>8016</v>
      </c>
      <c r="E3714" t="s">
        <v>7868</v>
      </c>
      <c r="F3714">
        <v>1</v>
      </c>
      <c r="G3714" t="s">
        <v>10548</v>
      </c>
      <c r="H3714">
        <v>35995</v>
      </c>
      <c r="I3714" t="s">
        <v>6411</v>
      </c>
      <c r="J3714" t="s">
        <v>23024</v>
      </c>
      <c r="K3714" t="s">
        <v>243</v>
      </c>
      <c r="L3714">
        <v>1</v>
      </c>
      <c r="N3714">
        <v>0</v>
      </c>
      <c r="P3714" t="s">
        <v>22044</v>
      </c>
      <c r="R3714">
        <v>0</v>
      </c>
    </row>
    <row r="3715" spans="1:18" x14ac:dyDescent="0.25">
      <c r="A3715" s="1">
        <v>44741.357892939814</v>
      </c>
      <c r="B3715">
        <v>3750</v>
      </c>
      <c r="C3715">
        <v>639</v>
      </c>
      <c r="D3715" t="s">
        <v>8018</v>
      </c>
      <c r="E3715" t="s">
        <v>7868</v>
      </c>
      <c r="F3715">
        <v>1</v>
      </c>
      <c r="G3715" t="s">
        <v>10549</v>
      </c>
      <c r="H3715">
        <v>35996</v>
      </c>
      <c r="I3715" t="s">
        <v>6411</v>
      </c>
      <c r="L3715">
        <v>1</v>
      </c>
      <c r="N3715">
        <v>0</v>
      </c>
      <c r="P3715" t="s">
        <v>22044</v>
      </c>
      <c r="R3715">
        <v>0</v>
      </c>
    </row>
    <row r="3716" spans="1:18" x14ac:dyDescent="0.25">
      <c r="A3716" s="1">
        <v>44741.35789417824</v>
      </c>
      <c r="B3716">
        <v>3751</v>
      </c>
      <c r="C3716">
        <v>639</v>
      </c>
      <c r="D3716" t="s">
        <v>8259</v>
      </c>
      <c r="E3716" t="s">
        <v>7868</v>
      </c>
      <c r="F3716">
        <v>1</v>
      </c>
      <c r="G3716" t="s">
        <v>10550</v>
      </c>
      <c r="H3716">
        <v>35997</v>
      </c>
      <c r="I3716" t="s">
        <v>6411</v>
      </c>
      <c r="J3716" t="s">
        <v>23025</v>
      </c>
      <c r="K3716" t="s">
        <v>243</v>
      </c>
      <c r="L3716">
        <v>1</v>
      </c>
      <c r="N3716">
        <v>0</v>
      </c>
      <c r="P3716" t="s">
        <v>22044</v>
      </c>
      <c r="R3716">
        <v>0</v>
      </c>
    </row>
    <row r="3717" spans="1:18" x14ac:dyDescent="0.25">
      <c r="A3717" s="1">
        <v>44741.357895370369</v>
      </c>
      <c r="B3717">
        <v>3752</v>
      </c>
      <c r="C3717">
        <v>639</v>
      </c>
      <c r="D3717" t="s">
        <v>8020</v>
      </c>
      <c r="E3717" t="s">
        <v>7868</v>
      </c>
      <c r="F3717">
        <v>1</v>
      </c>
      <c r="G3717" t="s">
        <v>10551</v>
      </c>
      <c r="H3717">
        <v>35998</v>
      </c>
      <c r="I3717" t="s">
        <v>6411</v>
      </c>
      <c r="J3717" t="s">
        <v>23026</v>
      </c>
      <c r="K3717" t="s">
        <v>243</v>
      </c>
      <c r="L3717">
        <v>1</v>
      </c>
      <c r="N3717">
        <v>0</v>
      </c>
      <c r="P3717" t="s">
        <v>22044</v>
      </c>
      <c r="R3717">
        <v>0</v>
      </c>
    </row>
    <row r="3718" spans="1:18" x14ac:dyDescent="0.25">
      <c r="A3718" s="1">
        <v>44741.357896643516</v>
      </c>
      <c r="B3718">
        <v>3753</v>
      </c>
      <c r="C3718">
        <v>639</v>
      </c>
      <c r="D3718" t="s">
        <v>8262</v>
      </c>
      <c r="E3718" t="s">
        <v>7868</v>
      </c>
      <c r="F3718">
        <v>1</v>
      </c>
      <c r="G3718" t="s">
        <v>10552</v>
      </c>
      <c r="H3718">
        <v>35999</v>
      </c>
      <c r="I3718" t="s">
        <v>6411</v>
      </c>
      <c r="J3718" t="s">
        <v>23027</v>
      </c>
      <c r="K3718" t="s">
        <v>243</v>
      </c>
      <c r="L3718">
        <v>1</v>
      </c>
      <c r="N3718">
        <v>0</v>
      </c>
      <c r="P3718" t="s">
        <v>22044</v>
      </c>
      <c r="R3718">
        <v>0</v>
      </c>
    </row>
    <row r="3719" spans="1:18" x14ac:dyDescent="0.25">
      <c r="A3719" s="1">
        <v>44741.357898263886</v>
      </c>
      <c r="B3719">
        <v>3754</v>
      </c>
      <c r="C3719">
        <v>639</v>
      </c>
      <c r="D3719" t="s">
        <v>8264</v>
      </c>
      <c r="E3719" t="s">
        <v>7868</v>
      </c>
      <c r="F3719">
        <v>1</v>
      </c>
      <c r="G3719" t="s">
        <v>10553</v>
      </c>
      <c r="H3719">
        <v>36000</v>
      </c>
      <c r="I3719" t="s">
        <v>6411</v>
      </c>
      <c r="L3719">
        <v>1</v>
      </c>
      <c r="N3719">
        <v>0</v>
      </c>
      <c r="P3719" t="s">
        <v>22044</v>
      </c>
      <c r="R3719">
        <v>0</v>
      </c>
    </row>
    <row r="3720" spans="1:18" x14ac:dyDescent="0.25">
      <c r="A3720" s="1">
        <v>44741.357899571762</v>
      </c>
      <c r="B3720">
        <v>3755</v>
      </c>
      <c r="C3720">
        <v>639</v>
      </c>
      <c r="D3720" t="s">
        <v>7974</v>
      </c>
      <c r="E3720" t="s">
        <v>7868</v>
      </c>
      <c r="F3720">
        <v>1</v>
      </c>
      <c r="G3720" t="s">
        <v>10554</v>
      </c>
      <c r="H3720">
        <v>36001</v>
      </c>
      <c r="I3720" t="s">
        <v>6411</v>
      </c>
      <c r="L3720">
        <v>1</v>
      </c>
      <c r="N3720">
        <v>0</v>
      </c>
      <c r="P3720" t="s">
        <v>22044</v>
      </c>
      <c r="R3720">
        <v>0</v>
      </c>
    </row>
    <row r="3721" spans="1:18" x14ac:dyDescent="0.25">
      <c r="A3721" s="1">
        <v>44741.357901157404</v>
      </c>
      <c r="B3721">
        <v>3756</v>
      </c>
      <c r="C3721">
        <v>639</v>
      </c>
      <c r="D3721" t="s">
        <v>8117</v>
      </c>
      <c r="E3721" t="s">
        <v>7868</v>
      </c>
      <c r="F3721">
        <v>1</v>
      </c>
      <c r="G3721" t="s">
        <v>10555</v>
      </c>
      <c r="H3721">
        <v>36002</v>
      </c>
      <c r="I3721" t="s">
        <v>6411</v>
      </c>
      <c r="J3721" t="s">
        <v>23028</v>
      </c>
      <c r="K3721" t="s">
        <v>243</v>
      </c>
      <c r="L3721">
        <v>1</v>
      </c>
      <c r="N3721">
        <v>0</v>
      </c>
      <c r="P3721" t="s">
        <v>22044</v>
      </c>
      <c r="R3721">
        <v>0</v>
      </c>
    </row>
    <row r="3722" spans="1:18" x14ac:dyDescent="0.25">
      <c r="A3722" s="1">
        <v>44741.35790234954</v>
      </c>
      <c r="B3722">
        <v>3757</v>
      </c>
      <c r="C3722">
        <v>639</v>
      </c>
      <c r="D3722" t="s">
        <v>8268</v>
      </c>
      <c r="E3722" t="s">
        <v>7868</v>
      </c>
      <c r="F3722">
        <v>1</v>
      </c>
      <c r="G3722" t="s">
        <v>10556</v>
      </c>
      <c r="H3722">
        <v>36003</v>
      </c>
      <c r="I3722" t="s">
        <v>6411</v>
      </c>
      <c r="J3722" t="s">
        <v>23029</v>
      </c>
      <c r="K3722" t="s">
        <v>243</v>
      </c>
      <c r="L3722">
        <v>1</v>
      </c>
      <c r="N3722">
        <v>0</v>
      </c>
      <c r="P3722" t="s">
        <v>22044</v>
      </c>
      <c r="R3722">
        <v>0</v>
      </c>
    </row>
    <row r="3723" spans="1:18" x14ac:dyDescent="0.25">
      <c r="A3723" s="1">
        <v>44741.357903703705</v>
      </c>
      <c r="B3723">
        <v>3758</v>
      </c>
      <c r="C3723">
        <v>639</v>
      </c>
      <c r="D3723" t="s">
        <v>8270</v>
      </c>
      <c r="E3723" t="s">
        <v>7868</v>
      </c>
      <c r="F3723">
        <v>1</v>
      </c>
      <c r="G3723" t="s">
        <v>10557</v>
      </c>
      <c r="H3723">
        <v>36004</v>
      </c>
      <c r="I3723" t="s">
        <v>6411</v>
      </c>
      <c r="J3723" t="s">
        <v>23030</v>
      </c>
      <c r="K3723" t="s">
        <v>243</v>
      </c>
      <c r="L3723">
        <v>1</v>
      </c>
      <c r="N3723">
        <v>0</v>
      </c>
      <c r="P3723" t="s">
        <v>22044</v>
      </c>
      <c r="R3723">
        <v>0</v>
      </c>
    </row>
    <row r="3724" spans="1:18" x14ac:dyDescent="0.25">
      <c r="A3724" s="1">
        <v>44741.357906168982</v>
      </c>
      <c r="B3724">
        <v>3759</v>
      </c>
      <c r="C3724">
        <v>639</v>
      </c>
      <c r="D3724" t="s">
        <v>8272</v>
      </c>
      <c r="E3724" t="s">
        <v>7868</v>
      </c>
      <c r="F3724">
        <v>1</v>
      </c>
      <c r="G3724" t="s">
        <v>10558</v>
      </c>
      <c r="H3724">
        <v>36005</v>
      </c>
      <c r="I3724" t="s">
        <v>6411</v>
      </c>
      <c r="J3724" t="s">
        <v>23031</v>
      </c>
      <c r="K3724" t="s">
        <v>243</v>
      </c>
      <c r="L3724">
        <v>1</v>
      </c>
      <c r="N3724">
        <v>0</v>
      </c>
      <c r="P3724" t="s">
        <v>22044</v>
      </c>
      <c r="R3724">
        <v>0</v>
      </c>
    </row>
    <row r="3725" spans="1:18" x14ac:dyDescent="0.25">
      <c r="A3725" s="1">
        <v>44741.357907754631</v>
      </c>
      <c r="B3725">
        <v>3760</v>
      </c>
      <c r="C3725">
        <v>639</v>
      </c>
      <c r="D3725" t="s">
        <v>8274</v>
      </c>
      <c r="E3725" t="s">
        <v>7868</v>
      </c>
      <c r="F3725">
        <v>1</v>
      </c>
      <c r="G3725" t="s">
        <v>7383</v>
      </c>
      <c r="H3725">
        <v>36006</v>
      </c>
      <c r="I3725" t="s">
        <v>6411</v>
      </c>
      <c r="J3725" t="s">
        <v>23032</v>
      </c>
      <c r="K3725" t="s">
        <v>243</v>
      </c>
      <c r="L3725">
        <v>1</v>
      </c>
      <c r="N3725">
        <v>0</v>
      </c>
      <c r="P3725" t="s">
        <v>22044</v>
      </c>
      <c r="R3725">
        <v>0</v>
      </c>
    </row>
    <row r="3726" spans="1:18" x14ac:dyDescent="0.25">
      <c r="A3726" s="1">
        <v>44741.357909062499</v>
      </c>
      <c r="B3726">
        <v>3761</v>
      </c>
      <c r="C3726">
        <v>639</v>
      </c>
      <c r="D3726" t="s">
        <v>8022</v>
      </c>
      <c r="E3726" t="s">
        <v>7868</v>
      </c>
      <c r="F3726">
        <v>1</v>
      </c>
      <c r="G3726" t="s">
        <v>10559</v>
      </c>
      <c r="H3726">
        <v>36007</v>
      </c>
      <c r="I3726" t="s">
        <v>6411</v>
      </c>
      <c r="J3726" t="s">
        <v>23033</v>
      </c>
      <c r="K3726" t="s">
        <v>243</v>
      </c>
      <c r="L3726">
        <v>1</v>
      </c>
      <c r="N3726">
        <v>0</v>
      </c>
      <c r="P3726" t="s">
        <v>22044</v>
      </c>
      <c r="R3726">
        <v>0</v>
      </c>
    </row>
    <row r="3727" spans="1:18" x14ac:dyDescent="0.25">
      <c r="A3727" s="1">
        <v>44741.357910648148</v>
      </c>
      <c r="B3727">
        <v>3762</v>
      </c>
      <c r="C3727">
        <v>639</v>
      </c>
      <c r="D3727" t="s">
        <v>8277</v>
      </c>
      <c r="E3727" t="s">
        <v>7868</v>
      </c>
      <c r="F3727">
        <v>1</v>
      </c>
      <c r="G3727" t="s">
        <v>10560</v>
      </c>
      <c r="H3727">
        <v>36008</v>
      </c>
      <c r="I3727" t="s">
        <v>6411</v>
      </c>
      <c r="J3727" t="s">
        <v>23034</v>
      </c>
      <c r="K3727" t="s">
        <v>243</v>
      </c>
      <c r="L3727">
        <v>1</v>
      </c>
      <c r="N3727">
        <v>0</v>
      </c>
      <c r="P3727" t="s">
        <v>22044</v>
      </c>
      <c r="R3727">
        <v>0</v>
      </c>
    </row>
    <row r="3728" spans="1:18" x14ac:dyDescent="0.25">
      <c r="A3728" s="1">
        <v>44741.35791215278</v>
      </c>
      <c r="B3728">
        <v>3763</v>
      </c>
      <c r="C3728">
        <v>639</v>
      </c>
      <c r="D3728" t="s">
        <v>7242</v>
      </c>
      <c r="E3728" t="s">
        <v>7868</v>
      </c>
      <c r="F3728">
        <v>1</v>
      </c>
      <c r="G3728" t="s">
        <v>10561</v>
      </c>
      <c r="H3728">
        <v>36009</v>
      </c>
      <c r="I3728" t="s">
        <v>6411</v>
      </c>
      <c r="J3728" t="s">
        <v>23035</v>
      </c>
      <c r="K3728" t="s">
        <v>243</v>
      </c>
      <c r="L3728">
        <v>1</v>
      </c>
      <c r="N3728">
        <v>0</v>
      </c>
      <c r="P3728" t="s">
        <v>22044</v>
      </c>
      <c r="R3728">
        <v>0</v>
      </c>
    </row>
    <row r="3729" spans="1:18" x14ac:dyDescent="0.25">
      <c r="A3729" s="1">
        <v>44741.357913692133</v>
      </c>
      <c r="B3729">
        <v>3764</v>
      </c>
      <c r="C3729">
        <v>639</v>
      </c>
      <c r="D3729" t="s">
        <v>8280</v>
      </c>
      <c r="E3729" t="s">
        <v>7868</v>
      </c>
      <c r="F3729">
        <v>1</v>
      </c>
      <c r="G3729" t="s">
        <v>10562</v>
      </c>
      <c r="H3729">
        <v>36010</v>
      </c>
      <c r="I3729" t="s">
        <v>6411</v>
      </c>
      <c r="J3729" t="s">
        <v>23036</v>
      </c>
      <c r="K3729" t="s">
        <v>243</v>
      </c>
      <c r="L3729">
        <v>1</v>
      </c>
      <c r="N3729">
        <v>0</v>
      </c>
      <c r="P3729" t="s">
        <v>22044</v>
      </c>
      <c r="R3729">
        <v>0</v>
      </c>
    </row>
    <row r="3730" spans="1:18" x14ac:dyDescent="0.25">
      <c r="A3730" s="1">
        <v>44741.357915011577</v>
      </c>
      <c r="B3730">
        <v>3765</v>
      </c>
      <c r="C3730">
        <v>639</v>
      </c>
      <c r="D3730" t="s">
        <v>7989</v>
      </c>
      <c r="E3730" t="s">
        <v>7868</v>
      </c>
      <c r="F3730">
        <v>1</v>
      </c>
      <c r="G3730" t="s">
        <v>10563</v>
      </c>
      <c r="H3730">
        <v>36011</v>
      </c>
      <c r="I3730" t="s">
        <v>6411</v>
      </c>
      <c r="J3730" t="s">
        <v>23037</v>
      </c>
      <c r="K3730" t="s">
        <v>243</v>
      </c>
      <c r="L3730">
        <v>1</v>
      </c>
      <c r="N3730">
        <v>0</v>
      </c>
      <c r="P3730" t="s">
        <v>22044</v>
      </c>
      <c r="R3730">
        <v>0</v>
      </c>
    </row>
    <row r="3731" spans="1:18" x14ac:dyDescent="0.25">
      <c r="A3731" s="1">
        <v>44741.357917395835</v>
      </c>
      <c r="B3731">
        <v>3766</v>
      </c>
      <c r="C3731">
        <v>639</v>
      </c>
      <c r="D3731" t="s">
        <v>8282</v>
      </c>
      <c r="E3731" t="s">
        <v>7868</v>
      </c>
      <c r="F3731">
        <v>1</v>
      </c>
      <c r="G3731" t="s">
        <v>10564</v>
      </c>
      <c r="H3731">
        <v>36012</v>
      </c>
      <c r="I3731" t="s">
        <v>6411</v>
      </c>
      <c r="J3731" t="s">
        <v>23038</v>
      </c>
      <c r="K3731" t="s">
        <v>243</v>
      </c>
      <c r="L3731">
        <v>1</v>
      </c>
      <c r="N3731">
        <v>0</v>
      </c>
      <c r="P3731" t="s">
        <v>22044</v>
      </c>
      <c r="R3731">
        <v>0</v>
      </c>
    </row>
    <row r="3732" spans="1:18" x14ac:dyDescent="0.25">
      <c r="A3732" s="1">
        <v>44741.357921064817</v>
      </c>
      <c r="B3732">
        <v>3767</v>
      </c>
      <c r="C3732">
        <v>639</v>
      </c>
      <c r="D3732" t="s">
        <v>8048</v>
      </c>
      <c r="E3732" t="s">
        <v>7868</v>
      </c>
      <c r="F3732">
        <v>1</v>
      </c>
      <c r="G3732" t="s">
        <v>10565</v>
      </c>
      <c r="H3732">
        <v>36013</v>
      </c>
      <c r="I3732" t="s">
        <v>6411</v>
      </c>
      <c r="J3732" t="s">
        <v>23039</v>
      </c>
      <c r="K3732" t="s">
        <v>243</v>
      </c>
      <c r="L3732">
        <v>1</v>
      </c>
      <c r="N3732">
        <v>0</v>
      </c>
      <c r="P3732" t="s">
        <v>22044</v>
      </c>
      <c r="R3732">
        <v>0</v>
      </c>
    </row>
    <row r="3733" spans="1:18" x14ac:dyDescent="0.25">
      <c r="A3733" s="1">
        <v>44741.357925497687</v>
      </c>
      <c r="B3733">
        <v>3768</v>
      </c>
      <c r="C3733">
        <v>639</v>
      </c>
      <c r="D3733" t="s">
        <v>8120</v>
      </c>
      <c r="E3733" t="s">
        <v>7868</v>
      </c>
      <c r="F3733">
        <v>1</v>
      </c>
      <c r="G3733" t="s">
        <v>10566</v>
      </c>
      <c r="H3733">
        <v>36014</v>
      </c>
      <c r="I3733" t="s">
        <v>6411</v>
      </c>
      <c r="J3733" t="s">
        <v>23040</v>
      </c>
      <c r="K3733" t="s">
        <v>243</v>
      </c>
      <c r="L3733">
        <v>1</v>
      </c>
      <c r="N3733">
        <v>0</v>
      </c>
      <c r="P3733" t="s">
        <v>22044</v>
      </c>
      <c r="R3733">
        <v>0</v>
      </c>
    </row>
    <row r="3734" spans="1:18" x14ac:dyDescent="0.25">
      <c r="A3734" s="1">
        <v>44741.357928969905</v>
      </c>
      <c r="B3734">
        <v>3769</v>
      </c>
      <c r="C3734">
        <v>639</v>
      </c>
      <c r="D3734" t="s">
        <v>7937</v>
      </c>
      <c r="E3734" t="s">
        <v>7868</v>
      </c>
      <c r="F3734">
        <v>1</v>
      </c>
      <c r="G3734" t="s">
        <v>10567</v>
      </c>
      <c r="H3734">
        <v>36015</v>
      </c>
      <c r="I3734" t="s">
        <v>6411</v>
      </c>
      <c r="J3734" t="s">
        <v>23041</v>
      </c>
      <c r="K3734" t="s">
        <v>243</v>
      </c>
      <c r="L3734">
        <v>1</v>
      </c>
      <c r="N3734">
        <v>0</v>
      </c>
      <c r="P3734" t="s">
        <v>22044</v>
      </c>
      <c r="R3734">
        <v>0</v>
      </c>
    </row>
    <row r="3735" spans="1:18" x14ac:dyDescent="0.25">
      <c r="A3735" s="1">
        <v>44741.35793283565</v>
      </c>
      <c r="B3735">
        <v>3770</v>
      </c>
      <c r="C3735">
        <v>639</v>
      </c>
      <c r="D3735" t="s">
        <v>7939</v>
      </c>
      <c r="E3735" t="s">
        <v>7868</v>
      </c>
      <c r="F3735">
        <v>1</v>
      </c>
      <c r="G3735" t="s">
        <v>10568</v>
      </c>
      <c r="H3735">
        <v>36016</v>
      </c>
      <c r="I3735" t="s">
        <v>6411</v>
      </c>
      <c r="J3735" t="s">
        <v>23042</v>
      </c>
      <c r="K3735" t="s">
        <v>243</v>
      </c>
      <c r="L3735">
        <v>1</v>
      </c>
      <c r="N3735">
        <v>0</v>
      </c>
      <c r="P3735" t="s">
        <v>22044</v>
      </c>
      <c r="R3735">
        <v>0</v>
      </c>
    </row>
    <row r="3736" spans="1:18" x14ac:dyDescent="0.25">
      <c r="A3736" s="1">
        <v>44741.357935879627</v>
      </c>
      <c r="B3736">
        <v>3771</v>
      </c>
      <c r="C3736">
        <v>639</v>
      </c>
      <c r="D3736" t="s">
        <v>7941</v>
      </c>
      <c r="E3736" t="s">
        <v>7868</v>
      </c>
      <c r="F3736">
        <v>1</v>
      </c>
      <c r="G3736" t="s">
        <v>7354</v>
      </c>
      <c r="H3736">
        <v>36017</v>
      </c>
      <c r="I3736" t="s">
        <v>6411</v>
      </c>
      <c r="L3736">
        <v>1</v>
      </c>
      <c r="N3736">
        <v>0</v>
      </c>
      <c r="P3736" t="s">
        <v>22044</v>
      </c>
      <c r="R3736">
        <v>0</v>
      </c>
    </row>
    <row r="3737" spans="1:18" x14ac:dyDescent="0.25">
      <c r="A3737" s="1">
        <v>44741.357943020834</v>
      </c>
      <c r="B3737">
        <v>3772</v>
      </c>
      <c r="C3737">
        <v>639</v>
      </c>
      <c r="D3737" t="s">
        <v>7942</v>
      </c>
      <c r="E3737" t="s">
        <v>7868</v>
      </c>
      <c r="F3737">
        <v>1</v>
      </c>
      <c r="G3737" t="s">
        <v>10569</v>
      </c>
      <c r="H3737">
        <v>36018</v>
      </c>
      <c r="I3737" t="s">
        <v>6411</v>
      </c>
      <c r="J3737" t="s">
        <v>23043</v>
      </c>
      <c r="K3737" t="s">
        <v>243</v>
      </c>
      <c r="L3737">
        <v>1</v>
      </c>
      <c r="N3737">
        <v>0</v>
      </c>
      <c r="P3737" t="s">
        <v>22044</v>
      </c>
      <c r="R3737">
        <v>0</v>
      </c>
    </row>
    <row r="3738" spans="1:18" x14ac:dyDescent="0.25">
      <c r="A3738" s="1">
        <v>44741.357947719909</v>
      </c>
      <c r="B3738">
        <v>3773</v>
      </c>
      <c r="C3738">
        <v>639</v>
      </c>
      <c r="D3738" t="s">
        <v>8162</v>
      </c>
      <c r="E3738" t="s">
        <v>7868</v>
      </c>
      <c r="F3738">
        <v>1</v>
      </c>
      <c r="G3738" t="s">
        <v>10570</v>
      </c>
      <c r="H3738">
        <v>36019</v>
      </c>
      <c r="I3738" t="s">
        <v>6411</v>
      </c>
      <c r="J3738" t="s">
        <v>23044</v>
      </c>
      <c r="K3738" t="s">
        <v>243</v>
      </c>
      <c r="L3738">
        <v>1</v>
      </c>
      <c r="N3738">
        <v>0</v>
      </c>
      <c r="P3738" t="s">
        <v>22044</v>
      </c>
      <c r="R3738">
        <v>0</v>
      </c>
    </row>
    <row r="3739" spans="1:18" x14ac:dyDescent="0.25">
      <c r="A3739" s="1">
        <v>44741.357949571757</v>
      </c>
      <c r="B3739">
        <v>3774</v>
      </c>
      <c r="C3739">
        <v>639</v>
      </c>
      <c r="D3739" t="s">
        <v>7931</v>
      </c>
      <c r="E3739" t="s">
        <v>7868</v>
      </c>
      <c r="F3739">
        <v>1</v>
      </c>
      <c r="G3739" t="s">
        <v>10571</v>
      </c>
      <c r="H3739">
        <v>36020</v>
      </c>
      <c r="I3739" t="s">
        <v>6411</v>
      </c>
      <c r="J3739" t="s">
        <v>23045</v>
      </c>
      <c r="K3739" t="s">
        <v>243</v>
      </c>
      <c r="L3739">
        <v>1</v>
      </c>
      <c r="N3739">
        <v>0</v>
      </c>
      <c r="P3739" t="s">
        <v>22044</v>
      </c>
      <c r="R3739">
        <v>0</v>
      </c>
    </row>
    <row r="3740" spans="1:18" x14ac:dyDescent="0.25">
      <c r="A3740" s="1">
        <v>44741.357951273145</v>
      </c>
      <c r="B3740">
        <v>3775</v>
      </c>
      <c r="C3740">
        <v>639</v>
      </c>
      <c r="D3740" t="s">
        <v>8025</v>
      </c>
      <c r="E3740" t="s">
        <v>7868</v>
      </c>
      <c r="F3740">
        <v>1</v>
      </c>
      <c r="G3740" t="s">
        <v>10572</v>
      </c>
      <c r="H3740">
        <v>36021</v>
      </c>
      <c r="I3740" t="s">
        <v>6411</v>
      </c>
      <c r="J3740" t="s">
        <v>23046</v>
      </c>
      <c r="K3740" t="s">
        <v>243</v>
      </c>
      <c r="L3740">
        <v>1</v>
      </c>
      <c r="N3740">
        <v>0</v>
      </c>
      <c r="P3740" t="s">
        <v>22044</v>
      </c>
      <c r="R3740">
        <v>0</v>
      </c>
    </row>
    <row r="3741" spans="1:18" x14ac:dyDescent="0.25">
      <c r="A3741" s="1">
        <v>44741.357952696759</v>
      </c>
      <c r="B3741">
        <v>3776</v>
      </c>
      <c r="C3741">
        <v>639</v>
      </c>
      <c r="D3741" t="s">
        <v>8122</v>
      </c>
      <c r="E3741" t="s">
        <v>7868</v>
      </c>
      <c r="F3741">
        <v>1</v>
      </c>
      <c r="G3741" t="s">
        <v>10573</v>
      </c>
      <c r="H3741">
        <v>36022</v>
      </c>
      <c r="I3741" t="s">
        <v>6411</v>
      </c>
      <c r="J3741" t="s">
        <v>23047</v>
      </c>
      <c r="K3741" t="s">
        <v>243</v>
      </c>
      <c r="L3741">
        <v>1</v>
      </c>
      <c r="N3741">
        <v>0</v>
      </c>
      <c r="P3741" t="s">
        <v>22044</v>
      </c>
      <c r="R3741">
        <v>0</v>
      </c>
    </row>
    <row r="3742" spans="1:18" x14ac:dyDescent="0.25">
      <c r="A3742" s="1">
        <v>44741.357954050924</v>
      </c>
      <c r="B3742">
        <v>3777</v>
      </c>
      <c r="C3742">
        <v>639</v>
      </c>
      <c r="D3742" t="s">
        <v>8029</v>
      </c>
      <c r="E3742" t="s">
        <v>7868</v>
      </c>
      <c r="F3742">
        <v>1</v>
      </c>
      <c r="G3742" t="s">
        <v>10574</v>
      </c>
      <c r="H3742">
        <v>36023</v>
      </c>
      <c r="I3742" t="s">
        <v>6411</v>
      </c>
      <c r="J3742" t="s">
        <v>23048</v>
      </c>
      <c r="K3742" t="s">
        <v>243</v>
      </c>
      <c r="L3742">
        <v>1</v>
      </c>
      <c r="N3742">
        <v>0</v>
      </c>
      <c r="P3742" t="s">
        <v>22044</v>
      </c>
      <c r="R3742">
        <v>0</v>
      </c>
    </row>
    <row r="3743" spans="1:18" x14ac:dyDescent="0.25">
      <c r="A3743" s="1">
        <v>44741.357955324071</v>
      </c>
      <c r="B3743">
        <v>3778</v>
      </c>
      <c r="C3743">
        <v>639</v>
      </c>
      <c r="D3743" t="s">
        <v>7991</v>
      </c>
      <c r="E3743" t="s">
        <v>7868</v>
      </c>
      <c r="F3743">
        <v>1</v>
      </c>
      <c r="G3743" t="s">
        <v>10575</v>
      </c>
      <c r="H3743">
        <v>36024</v>
      </c>
      <c r="I3743" t="s">
        <v>6411</v>
      </c>
      <c r="J3743" t="s">
        <v>23049</v>
      </c>
      <c r="K3743" t="s">
        <v>243</v>
      </c>
      <c r="L3743">
        <v>1</v>
      </c>
      <c r="N3743">
        <v>0</v>
      </c>
      <c r="P3743" t="s">
        <v>22044</v>
      </c>
      <c r="R3743">
        <v>0</v>
      </c>
    </row>
    <row r="3744" spans="1:18" x14ac:dyDescent="0.25">
      <c r="A3744" s="1">
        <v>44741.357956562497</v>
      </c>
      <c r="B3744">
        <v>3779</v>
      </c>
      <c r="C3744">
        <v>639</v>
      </c>
      <c r="D3744" t="s">
        <v>7872</v>
      </c>
      <c r="E3744" t="s">
        <v>7868</v>
      </c>
      <c r="F3744">
        <v>1</v>
      </c>
      <c r="G3744" t="s">
        <v>10576</v>
      </c>
      <c r="H3744">
        <v>36025</v>
      </c>
      <c r="I3744" t="s">
        <v>6411</v>
      </c>
      <c r="J3744" t="s">
        <v>23050</v>
      </c>
      <c r="K3744" t="s">
        <v>243</v>
      </c>
      <c r="L3744">
        <v>1</v>
      </c>
      <c r="N3744">
        <v>0</v>
      </c>
      <c r="P3744" t="s">
        <v>22044</v>
      </c>
      <c r="R3744">
        <v>0</v>
      </c>
    </row>
    <row r="3745" spans="1:18" x14ac:dyDescent="0.25">
      <c r="A3745" s="1">
        <v>44741.357957789354</v>
      </c>
      <c r="B3745">
        <v>3780</v>
      </c>
      <c r="C3745">
        <v>639</v>
      </c>
      <c r="D3745" t="s">
        <v>7873</v>
      </c>
      <c r="E3745" t="s">
        <v>7868</v>
      </c>
      <c r="F3745">
        <v>1</v>
      </c>
      <c r="G3745" t="s">
        <v>10577</v>
      </c>
      <c r="H3745">
        <v>36026</v>
      </c>
      <c r="I3745" t="s">
        <v>6411</v>
      </c>
      <c r="J3745" t="s">
        <v>23051</v>
      </c>
      <c r="K3745" t="s">
        <v>243</v>
      </c>
      <c r="L3745">
        <v>1</v>
      </c>
      <c r="N3745">
        <v>0</v>
      </c>
      <c r="P3745" t="s">
        <v>22044</v>
      </c>
      <c r="R3745">
        <v>0</v>
      </c>
    </row>
    <row r="3746" spans="1:18" x14ac:dyDescent="0.25">
      <c r="A3746" s="1">
        <v>44741.357959837966</v>
      </c>
      <c r="B3746">
        <v>3781</v>
      </c>
      <c r="C3746">
        <v>639</v>
      </c>
      <c r="D3746" t="s">
        <v>10578</v>
      </c>
      <c r="E3746" t="s">
        <v>7868</v>
      </c>
      <c r="F3746">
        <v>1</v>
      </c>
      <c r="G3746" t="s">
        <v>10579</v>
      </c>
      <c r="H3746">
        <v>36027</v>
      </c>
      <c r="I3746" t="s">
        <v>6411</v>
      </c>
      <c r="J3746" t="s">
        <v>23052</v>
      </c>
      <c r="K3746" t="s">
        <v>243</v>
      </c>
      <c r="L3746">
        <v>1</v>
      </c>
      <c r="N3746">
        <v>0</v>
      </c>
      <c r="P3746" t="s">
        <v>22044</v>
      </c>
      <c r="R3746">
        <v>0</v>
      </c>
    </row>
    <row r="3747" spans="1:18" x14ac:dyDescent="0.25">
      <c r="A3747" s="1">
        <v>44741.357960960646</v>
      </c>
      <c r="B3747">
        <v>3782</v>
      </c>
      <c r="C3747">
        <v>639</v>
      </c>
      <c r="D3747" t="s">
        <v>8124</v>
      </c>
      <c r="E3747" t="s">
        <v>7868</v>
      </c>
      <c r="F3747">
        <v>1</v>
      </c>
      <c r="G3747" t="s">
        <v>10580</v>
      </c>
      <c r="H3747">
        <v>36028</v>
      </c>
      <c r="I3747" t="s">
        <v>6411</v>
      </c>
      <c r="J3747" t="s">
        <v>23053</v>
      </c>
      <c r="K3747" t="s">
        <v>243</v>
      </c>
      <c r="L3747">
        <v>1</v>
      </c>
      <c r="N3747">
        <v>0</v>
      </c>
      <c r="P3747" t="s">
        <v>22044</v>
      </c>
      <c r="R3747">
        <v>0</v>
      </c>
    </row>
    <row r="3748" spans="1:18" x14ac:dyDescent="0.25">
      <c r="A3748" s="1">
        <v>44741.357962268521</v>
      </c>
      <c r="B3748">
        <v>3783</v>
      </c>
      <c r="C3748">
        <v>639</v>
      </c>
      <c r="D3748" t="s">
        <v>10581</v>
      </c>
      <c r="E3748" t="s">
        <v>7868</v>
      </c>
      <c r="F3748">
        <v>1</v>
      </c>
      <c r="G3748" t="s">
        <v>10582</v>
      </c>
      <c r="H3748">
        <v>36029</v>
      </c>
      <c r="I3748" t="s">
        <v>6411</v>
      </c>
      <c r="J3748" t="s">
        <v>23054</v>
      </c>
      <c r="K3748" t="s">
        <v>243</v>
      </c>
      <c r="L3748">
        <v>1</v>
      </c>
      <c r="N3748">
        <v>0</v>
      </c>
      <c r="P3748" t="s">
        <v>22044</v>
      </c>
      <c r="R3748">
        <v>0</v>
      </c>
    </row>
    <row r="3749" spans="1:18" x14ac:dyDescent="0.25">
      <c r="A3749" s="1">
        <v>44741.357963576389</v>
      </c>
      <c r="B3749">
        <v>3784</v>
      </c>
      <c r="C3749">
        <v>639</v>
      </c>
      <c r="D3749" t="s">
        <v>10583</v>
      </c>
      <c r="E3749" t="s">
        <v>7868</v>
      </c>
      <c r="F3749">
        <v>1</v>
      </c>
      <c r="G3749" t="s">
        <v>10584</v>
      </c>
      <c r="H3749">
        <v>36030</v>
      </c>
      <c r="I3749" t="s">
        <v>6411</v>
      </c>
      <c r="J3749" t="s">
        <v>23055</v>
      </c>
      <c r="K3749" t="s">
        <v>243</v>
      </c>
      <c r="L3749">
        <v>1</v>
      </c>
      <c r="N3749">
        <v>0</v>
      </c>
      <c r="P3749" t="s">
        <v>22044</v>
      </c>
      <c r="R3749">
        <v>0</v>
      </c>
    </row>
    <row r="3750" spans="1:18" x14ac:dyDescent="0.25">
      <c r="A3750" s="1">
        <v>44741.357965706018</v>
      </c>
      <c r="B3750">
        <v>3785</v>
      </c>
      <c r="C3750">
        <v>639</v>
      </c>
      <c r="D3750" t="s">
        <v>8126</v>
      </c>
      <c r="E3750" t="s">
        <v>7868</v>
      </c>
      <c r="F3750">
        <v>1</v>
      </c>
      <c r="G3750" t="s">
        <v>10585</v>
      </c>
      <c r="H3750">
        <v>39007</v>
      </c>
      <c r="I3750" t="s">
        <v>6411</v>
      </c>
      <c r="L3750">
        <v>1</v>
      </c>
      <c r="N3750">
        <v>0</v>
      </c>
      <c r="P3750" t="s">
        <v>22044</v>
      </c>
      <c r="R3750">
        <v>0</v>
      </c>
    </row>
    <row r="3751" spans="1:18" x14ac:dyDescent="0.25">
      <c r="A3751" s="1">
        <v>44741.357967013886</v>
      </c>
      <c r="B3751">
        <v>3786</v>
      </c>
      <c r="C3751">
        <v>639</v>
      </c>
      <c r="D3751" t="s">
        <v>8031</v>
      </c>
      <c r="E3751" t="s">
        <v>7868</v>
      </c>
      <c r="F3751">
        <v>1</v>
      </c>
      <c r="G3751" t="s">
        <v>10586</v>
      </c>
      <c r="H3751">
        <v>36031</v>
      </c>
      <c r="I3751" t="s">
        <v>6411</v>
      </c>
      <c r="J3751" t="s">
        <v>23056</v>
      </c>
      <c r="K3751" t="s">
        <v>243</v>
      </c>
      <c r="L3751">
        <v>1</v>
      </c>
      <c r="N3751">
        <v>0</v>
      </c>
      <c r="P3751" t="s">
        <v>22044</v>
      </c>
      <c r="R3751">
        <v>0</v>
      </c>
    </row>
    <row r="3752" spans="1:18" x14ac:dyDescent="0.25">
      <c r="A3752" s="1">
        <v>44741.359232442126</v>
      </c>
      <c r="B3752">
        <v>3787</v>
      </c>
      <c r="C3752">
        <v>575</v>
      </c>
      <c r="D3752" t="s">
        <v>7888</v>
      </c>
      <c r="E3752" t="s">
        <v>7868</v>
      </c>
      <c r="F3752">
        <v>1</v>
      </c>
      <c r="G3752" t="s">
        <v>10587</v>
      </c>
      <c r="H3752">
        <v>37866</v>
      </c>
      <c r="I3752" t="s">
        <v>6723</v>
      </c>
      <c r="L3752">
        <v>1</v>
      </c>
      <c r="N3752">
        <v>0</v>
      </c>
      <c r="P3752" t="s">
        <v>22044</v>
      </c>
      <c r="R3752">
        <v>0</v>
      </c>
    </row>
    <row r="3753" spans="1:18" x14ac:dyDescent="0.25">
      <c r="A3753" s="1">
        <v>44741.359234374999</v>
      </c>
      <c r="B3753">
        <v>3788</v>
      </c>
      <c r="C3753">
        <v>575</v>
      </c>
      <c r="D3753" t="s">
        <v>259</v>
      </c>
      <c r="E3753" t="s">
        <v>7868</v>
      </c>
      <c r="F3753">
        <v>1</v>
      </c>
      <c r="G3753" t="s">
        <v>10588</v>
      </c>
      <c r="H3753">
        <v>37867</v>
      </c>
      <c r="I3753" t="s">
        <v>6723</v>
      </c>
      <c r="L3753">
        <v>1</v>
      </c>
      <c r="N3753">
        <v>0</v>
      </c>
      <c r="P3753" t="s">
        <v>22044</v>
      </c>
      <c r="R3753">
        <v>0</v>
      </c>
    </row>
    <row r="3754" spans="1:18" x14ac:dyDescent="0.25">
      <c r="A3754" s="1">
        <v>44741.35923587963</v>
      </c>
      <c r="B3754">
        <v>3789</v>
      </c>
      <c r="C3754">
        <v>575</v>
      </c>
      <c r="D3754" t="s">
        <v>263</v>
      </c>
      <c r="E3754" t="s">
        <v>7868</v>
      </c>
      <c r="F3754">
        <v>1</v>
      </c>
      <c r="G3754" t="s">
        <v>10589</v>
      </c>
      <c r="H3754">
        <v>37868</v>
      </c>
      <c r="I3754" t="s">
        <v>6723</v>
      </c>
      <c r="L3754">
        <v>1</v>
      </c>
      <c r="N3754">
        <v>0</v>
      </c>
      <c r="P3754" t="s">
        <v>22044</v>
      </c>
      <c r="R3754">
        <v>0</v>
      </c>
    </row>
    <row r="3755" spans="1:18" x14ac:dyDescent="0.25">
      <c r="A3755" s="1">
        <v>44741.359237384262</v>
      </c>
      <c r="B3755">
        <v>3790</v>
      </c>
      <c r="C3755">
        <v>575</v>
      </c>
      <c r="D3755" t="s">
        <v>7886</v>
      </c>
      <c r="E3755" t="s">
        <v>7868</v>
      </c>
      <c r="F3755">
        <v>1</v>
      </c>
      <c r="G3755" t="s">
        <v>10590</v>
      </c>
      <c r="H3755">
        <v>37869</v>
      </c>
      <c r="I3755" t="s">
        <v>6723</v>
      </c>
      <c r="L3755">
        <v>1</v>
      </c>
      <c r="N3755">
        <v>0</v>
      </c>
      <c r="P3755" t="s">
        <v>22044</v>
      </c>
      <c r="R3755">
        <v>0</v>
      </c>
    </row>
    <row r="3756" spans="1:18" x14ac:dyDescent="0.25">
      <c r="A3756" s="1">
        <v>44741.359239502315</v>
      </c>
      <c r="B3756">
        <v>3791</v>
      </c>
      <c r="C3756">
        <v>575</v>
      </c>
      <c r="D3756" t="s">
        <v>253</v>
      </c>
      <c r="E3756" t="s">
        <v>7868</v>
      </c>
      <c r="F3756">
        <v>1</v>
      </c>
      <c r="G3756" t="s">
        <v>10591</v>
      </c>
      <c r="H3756">
        <v>37870</v>
      </c>
      <c r="I3756" t="s">
        <v>6723</v>
      </c>
      <c r="L3756">
        <v>1</v>
      </c>
      <c r="N3756">
        <v>0</v>
      </c>
      <c r="P3756" t="s">
        <v>22044</v>
      </c>
      <c r="R3756">
        <v>0</v>
      </c>
    </row>
    <row r="3757" spans="1:18" x14ac:dyDescent="0.25">
      <c r="A3757" s="1">
        <v>44741.359241006947</v>
      </c>
      <c r="B3757">
        <v>3792</v>
      </c>
      <c r="C3757">
        <v>575</v>
      </c>
      <c r="D3757" t="s">
        <v>256</v>
      </c>
      <c r="E3757" t="s">
        <v>7868</v>
      </c>
      <c r="F3757">
        <v>1</v>
      </c>
      <c r="G3757" t="s">
        <v>10592</v>
      </c>
      <c r="H3757">
        <v>37871</v>
      </c>
      <c r="I3757" t="s">
        <v>6723</v>
      </c>
      <c r="L3757">
        <v>1</v>
      </c>
      <c r="N3757">
        <v>0</v>
      </c>
      <c r="P3757" t="s">
        <v>22044</v>
      </c>
      <c r="R3757">
        <v>0</v>
      </c>
    </row>
    <row r="3758" spans="1:18" x14ac:dyDescent="0.25">
      <c r="A3758" s="1">
        <v>44741.359242442129</v>
      </c>
      <c r="B3758">
        <v>3793</v>
      </c>
      <c r="C3758">
        <v>575</v>
      </c>
      <c r="D3758" t="s">
        <v>250</v>
      </c>
      <c r="E3758" t="s">
        <v>7868</v>
      </c>
      <c r="F3758">
        <v>1</v>
      </c>
      <c r="G3758" t="s">
        <v>10593</v>
      </c>
      <c r="H3758">
        <v>37872</v>
      </c>
      <c r="I3758" t="s">
        <v>6723</v>
      </c>
      <c r="L3758">
        <v>1</v>
      </c>
      <c r="N3758">
        <v>0</v>
      </c>
      <c r="P3758" t="s">
        <v>22044</v>
      </c>
      <c r="R3758">
        <v>0</v>
      </c>
    </row>
    <row r="3759" spans="1:18" x14ac:dyDescent="0.25">
      <c r="A3759" s="1">
        <v>44741.359243831015</v>
      </c>
      <c r="B3759">
        <v>3794</v>
      </c>
      <c r="C3759">
        <v>575</v>
      </c>
      <c r="D3759" t="s">
        <v>247</v>
      </c>
      <c r="E3759" t="s">
        <v>7868</v>
      </c>
      <c r="F3759">
        <v>1</v>
      </c>
      <c r="G3759" t="s">
        <v>10594</v>
      </c>
      <c r="H3759">
        <v>37873</v>
      </c>
      <c r="I3759" t="s">
        <v>6723</v>
      </c>
      <c r="L3759">
        <v>1</v>
      </c>
      <c r="N3759">
        <v>0</v>
      </c>
      <c r="P3759" t="s">
        <v>22044</v>
      </c>
      <c r="R3759">
        <v>0</v>
      </c>
    </row>
    <row r="3760" spans="1:18" x14ac:dyDescent="0.25">
      <c r="A3760" s="1">
        <v>44741.35924513889</v>
      </c>
      <c r="B3760">
        <v>3795</v>
      </c>
      <c r="C3760">
        <v>575</v>
      </c>
      <c r="D3760" t="s">
        <v>243</v>
      </c>
      <c r="E3760" t="s">
        <v>7868</v>
      </c>
      <c r="F3760">
        <v>1</v>
      </c>
      <c r="G3760" t="s">
        <v>10595</v>
      </c>
      <c r="H3760">
        <v>37874</v>
      </c>
      <c r="I3760" t="s">
        <v>6723</v>
      </c>
      <c r="L3760">
        <v>1</v>
      </c>
      <c r="N3760">
        <v>0</v>
      </c>
      <c r="P3760" t="s">
        <v>22044</v>
      </c>
      <c r="R3760">
        <v>0</v>
      </c>
    </row>
    <row r="3761" spans="1:18" x14ac:dyDescent="0.25">
      <c r="A3761" s="1">
        <v>44741.359246643522</v>
      </c>
      <c r="B3761">
        <v>3796</v>
      </c>
      <c r="C3761">
        <v>575</v>
      </c>
      <c r="D3761" t="s">
        <v>7868</v>
      </c>
      <c r="E3761" t="s">
        <v>7868</v>
      </c>
      <c r="F3761">
        <v>1</v>
      </c>
      <c r="G3761" t="s">
        <v>10596</v>
      </c>
      <c r="H3761">
        <v>39008</v>
      </c>
      <c r="I3761" t="s">
        <v>6723</v>
      </c>
      <c r="L3761">
        <v>1</v>
      </c>
      <c r="N3761">
        <v>0</v>
      </c>
      <c r="P3761" t="s">
        <v>22044</v>
      </c>
      <c r="R3761">
        <v>0</v>
      </c>
    </row>
    <row r="3762" spans="1:18" x14ac:dyDescent="0.25">
      <c r="A3762" s="1">
        <v>44741.359252083334</v>
      </c>
      <c r="B3762">
        <v>3797</v>
      </c>
      <c r="C3762">
        <v>640</v>
      </c>
      <c r="D3762" t="s">
        <v>7868</v>
      </c>
      <c r="E3762" t="s">
        <v>7868</v>
      </c>
      <c r="F3762">
        <v>1</v>
      </c>
      <c r="G3762" t="s">
        <v>10597</v>
      </c>
      <c r="H3762">
        <v>39009</v>
      </c>
      <c r="I3762" t="s">
        <v>7140</v>
      </c>
      <c r="J3762" t="s">
        <v>23057</v>
      </c>
      <c r="K3762" t="s">
        <v>243</v>
      </c>
      <c r="L3762">
        <v>1</v>
      </c>
      <c r="N3762">
        <v>0</v>
      </c>
      <c r="P3762" t="s">
        <v>22044</v>
      </c>
      <c r="R3762">
        <v>0</v>
      </c>
    </row>
    <row r="3763" spans="1:18" x14ac:dyDescent="0.25">
      <c r="A3763" s="1">
        <v>44741.359253472219</v>
      </c>
      <c r="B3763">
        <v>3798</v>
      </c>
      <c r="C3763">
        <v>640</v>
      </c>
      <c r="D3763" t="s">
        <v>247</v>
      </c>
      <c r="E3763" t="s">
        <v>7868</v>
      </c>
      <c r="F3763">
        <v>1</v>
      </c>
      <c r="G3763" t="s">
        <v>10598</v>
      </c>
      <c r="H3763">
        <v>37261</v>
      </c>
      <c r="I3763" t="s">
        <v>7140</v>
      </c>
      <c r="J3763" t="s">
        <v>23058</v>
      </c>
      <c r="K3763" t="s">
        <v>243</v>
      </c>
      <c r="L3763">
        <v>1</v>
      </c>
      <c r="N3763">
        <v>0</v>
      </c>
      <c r="P3763" t="s">
        <v>22044</v>
      </c>
      <c r="R3763">
        <v>0</v>
      </c>
    </row>
    <row r="3764" spans="1:18" x14ac:dyDescent="0.25">
      <c r="A3764" s="1">
        <v>44741.359255127318</v>
      </c>
      <c r="B3764">
        <v>3799</v>
      </c>
      <c r="C3764">
        <v>640</v>
      </c>
      <c r="D3764" t="s">
        <v>250</v>
      </c>
      <c r="E3764" t="s">
        <v>7868</v>
      </c>
      <c r="F3764">
        <v>1</v>
      </c>
      <c r="G3764" t="s">
        <v>10599</v>
      </c>
      <c r="H3764">
        <v>37262</v>
      </c>
      <c r="I3764" t="s">
        <v>7140</v>
      </c>
      <c r="L3764">
        <v>1</v>
      </c>
      <c r="N3764">
        <v>0</v>
      </c>
      <c r="P3764" t="s">
        <v>22044</v>
      </c>
      <c r="R3764">
        <v>0</v>
      </c>
    </row>
    <row r="3765" spans="1:18" x14ac:dyDescent="0.25">
      <c r="A3765" s="1">
        <v>44741.359256365744</v>
      </c>
      <c r="B3765">
        <v>3800</v>
      </c>
      <c r="C3765">
        <v>640</v>
      </c>
      <c r="D3765" t="s">
        <v>253</v>
      </c>
      <c r="E3765" t="s">
        <v>7868</v>
      </c>
      <c r="F3765">
        <v>1</v>
      </c>
      <c r="G3765" t="s">
        <v>6300</v>
      </c>
      <c r="H3765">
        <v>37263</v>
      </c>
      <c r="I3765" t="s">
        <v>7140</v>
      </c>
      <c r="J3765" t="s">
        <v>23059</v>
      </c>
      <c r="K3765" t="s">
        <v>243</v>
      </c>
      <c r="L3765">
        <v>1</v>
      </c>
      <c r="N3765">
        <v>0</v>
      </c>
      <c r="P3765" t="s">
        <v>22044</v>
      </c>
      <c r="R3765">
        <v>0</v>
      </c>
    </row>
    <row r="3766" spans="1:18" x14ac:dyDescent="0.25">
      <c r="A3766" s="1">
        <v>44741.359257719909</v>
      </c>
      <c r="B3766">
        <v>3801</v>
      </c>
      <c r="C3766">
        <v>640</v>
      </c>
      <c r="D3766" t="s">
        <v>256</v>
      </c>
      <c r="E3766" t="s">
        <v>7868</v>
      </c>
      <c r="F3766">
        <v>1</v>
      </c>
      <c r="G3766" t="s">
        <v>7911</v>
      </c>
      <c r="H3766">
        <v>37264</v>
      </c>
      <c r="I3766" t="s">
        <v>7140</v>
      </c>
      <c r="J3766" t="s">
        <v>23060</v>
      </c>
      <c r="K3766" t="s">
        <v>243</v>
      </c>
      <c r="L3766">
        <v>1</v>
      </c>
      <c r="N3766">
        <v>0</v>
      </c>
      <c r="P3766" t="s">
        <v>22044</v>
      </c>
      <c r="R3766">
        <v>0</v>
      </c>
    </row>
    <row r="3767" spans="1:18" x14ac:dyDescent="0.25">
      <c r="A3767" s="1">
        <v>44741.359259988429</v>
      </c>
      <c r="B3767">
        <v>3802</v>
      </c>
      <c r="C3767">
        <v>640</v>
      </c>
      <c r="D3767" t="s">
        <v>259</v>
      </c>
      <c r="E3767" t="s">
        <v>7868</v>
      </c>
      <c r="F3767">
        <v>1</v>
      </c>
      <c r="G3767" t="s">
        <v>10600</v>
      </c>
      <c r="H3767">
        <v>37265</v>
      </c>
      <c r="I3767" t="s">
        <v>7140</v>
      </c>
      <c r="L3767">
        <v>1</v>
      </c>
      <c r="N3767">
        <v>0</v>
      </c>
      <c r="P3767" t="s">
        <v>22044</v>
      </c>
      <c r="R3767">
        <v>0</v>
      </c>
    </row>
    <row r="3768" spans="1:18" x14ac:dyDescent="0.25">
      <c r="A3768" s="1">
        <v>44741.359265046296</v>
      </c>
      <c r="B3768">
        <v>3803</v>
      </c>
      <c r="C3768">
        <v>640</v>
      </c>
      <c r="D3768" t="s">
        <v>263</v>
      </c>
      <c r="E3768" t="s">
        <v>7868</v>
      </c>
      <c r="F3768">
        <v>1</v>
      </c>
      <c r="G3768" t="s">
        <v>10601</v>
      </c>
      <c r="H3768">
        <v>37266</v>
      </c>
      <c r="I3768" t="s">
        <v>7140</v>
      </c>
      <c r="L3768">
        <v>1</v>
      </c>
      <c r="N3768">
        <v>0</v>
      </c>
      <c r="P3768" t="s">
        <v>22044</v>
      </c>
      <c r="R3768">
        <v>0</v>
      </c>
    </row>
    <row r="3769" spans="1:18" x14ac:dyDescent="0.25">
      <c r="A3769" s="1">
        <v>44741.359269872686</v>
      </c>
      <c r="B3769">
        <v>3804</v>
      </c>
      <c r="C3769">
        <v>640</v>
      </c>
      <c r="D3769" t="s">
        <v>7886</v>
      </c>
      <c r="E3769" t="s">
        <v>7868</v>
      </c>
      <c r="F3769">
        <v>1</v>
      </c>
      <c r="G3769" t="s">
        <v>10602</v>
      </c>
      <c r="H3769">
        <v>37267</v>
      </c>
      <c r="I3769" t="s">
        <v>7140</v>
      </c>
      <c r="L3769">
        <v>1</v>
      </c>
      <c r="N3769">
        <v>0</v>
      </c>
      <c r="P3769" t="s">
        <v>22044</v>
      </c>
      <c r="R3769">
        <v>0</v>
      </c>
    </row>
    <row r="3770" spans="1:18" x14ac:dyDescent="0.25">
      <c r="A3770" s="1">
        <v>44741.359273414353</v>
      </c>
      <c r="B3770">
        <v>3805</v>
      </c>
      <c r="C3770">
        <v>640</v>
      </c>
      <c r="D3770" t="s">
        <v>7888</v>
      </c>
      <c r="E3770" t="s">
        <v>7868</v>
      </c>
      <c r="F3770">
        <v>1</v>
      </c>
      <c r="G3770" t="s">
        <v>10603</v>
      </c>
      <c r="H3770">
        <v>37268</v>
      </c>
      <c r="I3770" t="s">
        <v>7140</v>
      </c>
      <c r="L3770">
        <v>1</v>
      </c>
      <c r="N3770">
        <v>0</v>
      </c>
      <c r="P3770" t="s">
        <v>22044</v>
      </c>
      <c r="R3770">
        <v>0</v>
      </c>
    </row>
    <row r="3771" spans="1:18" x14ac:dyDescent="0.25">
      <c r="A3771" s="1">
        <v>44741.359276192132</v>
      </c>
      <c r="B3771">
        <v>3806</v>
      </c>
      <c r="C3771">
        <v>640</v>
      </c>
      <c r="D3771" t="s">
        <v>269</v>
      </c>
      <c r="E3771" t="s">
        <v>7868</v>
      </c>
      <c r="F3771">
        <v>1</v>
      </c>
      <c r="G3771" t="s">
        <v>10604</v>
      </c>
      <c r="H3771">
        <v>37269</v>
      </c>
      <c r="I3771" t="s">
        <v>7140</v>
      </c>
      <c r="L3771">
        <v>1</v>
      </c>
      <c r="N3771">
        <v>0</v>
      </c>
      <c r="P3771" t="s">
        <v>22044</v>
      </c>
      <c r="R3771">
        <v>0</v>
      </c>
    </row>
    <row r="3772" spans="1:18" x14ac:dyDescent="0.25">
      <c r="A3772" s="1">
        <v>44741.359279282406</v>
      </c>
      <c r="B3772">
        <v>3807</v>
      </c>
      <c r="C3772">
        <v>640</v>
      </c>
      <c r="D3772" t="s">
        <v>273</v>
      </c>
      <c r="E3772" t="s">
        <v>7868</v>
      </c>
      <c r="F3772">
        <v>1</v>
      </c>
      <c r="G3772" t="s">
        <v>10605</v>
      </c>
      <c r="H3772">
        <v>37270</v>
      </c>
      <c r="I3772" t="s">
        <v>7140</v>
      </c>
      <c r="L3772">
        <v>1</v>
      </c>
      <c r="N3772">
        <v>0</v>
      </c>
      <c r="P3772" t="s">
        <v>22044</v>
      </c>
      <c r="R3772">
        <v>0</v>
      </c>
    </row>
    <row r="3773" spans="1:18" x14ac:dyDescent="0.25">
      <c r="A3773" s="1">
        <v>44741.359283368052</v>
      </c>
      <c r="B3773">
        <v>3808</v>
      </c>
      <c r="C3773">
        <v>640</v>
      </c>
      <c r="D3773" t="s">
        <v>7892</v>
      </c>
      <c r="E3773" t="s">
        <v>7868</v>
      </c>
      <c r="F3773">
        <v>1</v>
      </c>
      <c r="G3773" t="s">
        <v>10606</v>
      </c>
      <c r="H3773">
        <v>37271</v>
      </c>
      <c r="I3773" t="s">
        <v>7140</v>
      </c>
      <c r="L3773">
        <v>1</v>
      </c>
      <c r="N3773">
        <v>0</v>
      </c>
      <c r="P3773" t="s">
        <v>22044</v>
      </c>
      <c r="R3773">
        <v>0</v>
      </c>
    </row>
    <row r="3774" spans="1:18" x14ac:dyDescent="0.25">
      <c r="A3774" s="1">
        <v>44741.359286921295</v>
      </c>
      <c r="B3774">
        <v>3809</v>
      </c>
      <c r="C3774">
        <v>640</v>
      </c>
      <c r="D3774" t="s">
        <v>7894</v>
      </c>
      <c r="E3774" t="s">
        <v>7868</v>
      </c>
      <c r="F3774">
        <v>1</v>
      </c>
      <c r="G3774" t="s">
        <v>10607</v>
      </c>
      <c r="H3774">
        <v>37272</v>
      </c>
      <c r="I3774" t="s">
        <v>7140</v>
      </c>
      <c r="L3774">
        <v>1</v>
      </c>
      <c r="N3774">
        <v>0</v>
      </c>
      <c r="P3774" t="s">
        <v>22044</v>
      </c>
      <c r="R3774">
        <v>0</v>
      </c>
    </row>
    <row r="3775" spans="1:18" x14ac:dyDescent="0.25">
      <c r="A3775" s="1">
        <v>44741.359288460648</v>
      </c>
      <c r="B3775">
        <v>3810</v>
      </c>
      <c r="C3775">
        <v>640</v>
      </c>
      <c r="D3775" t="s">
        <v>7896</v>
      </c>
      <c r="E3775" t="s">
        <v>7868</v>
      </c>
      <c r="F3775">
        <v>1</v>
      </c>
      <c r="G3775" t="s">
        <v>10608</v>
      </c>
      <c r="H3775">
        <v>37273</v>
      </c>
      <c r="I3775" t="s">
        <v>7140</v>
      </c>
      <c r="L3775">
        <v>1</v>
      </c>
      <c r="N3775">
        <v>0</v>
      </c>
      <c r="P3775" t="s">
        <v>22044</v>
      </c>
      <c r="R3775">
        <v>0</v>
      </c>
    </row>
    <row r="3776" spans="1:18" x14ac:dyDescent="0.25">
      <c r="A3776" s="1">
        <v>44741.359289814813</v>
      </c>
      <c r="B3776">
        <v>3811</v>
      </c>
      <c r="C3776">
        <v>640</v>
      </c>
      <c r="D3776" t="s">
        <v>7898</v>
      </c>
      <c r="E3776" t="s">
        <v>7868</v>
      </c>
      <c r="F3776">
        <v>1</v>
      </c>
      <c r="G3776" t="s">
        <v>8986</v>
      </c>
      <c r="H3776">
        <v>37274</v>
      </c>
      <c r="I3776" t="s">
        <v>7140</v>
      </c>
      <c r="L3776">
        <v>1</v>
      </c>
      <c r="N3776">
        <v>0</v>
      </c>
      <c r="P3776" t="s">
        <v>22044</v>
      </c>
      <c r="R3776">
        <v>0</v>
      </c>
    </row>
    <row r="3777" spans="1:18" x14ac:dyDescent="0.25">
      <c r="A3777" s="1">
        <v>44741.359291053239</v>
      </c>
      <c r="B3777">
        <v>3812</v>
      </c>
      <c r="C3777">
        <v>640</v>
      </c>
      <c r="D3777" t="s">
        <v>6355</v>
      </c>
      <c r="E3777" t="s">
        <v>7868</v>
      </c>
      <c r="F3777">
        <v>1</v>
      </c>
      <c r="G3777" t="s">
        <v>10609</v>
      </c>
      <c r="H3777">
        <v>37275</v>
      </c>
      <c r="I3777" t="s">
        <v>7140</v>
      </c>
      <c r="L3777">
        <v>1</v>
      </c>
      <c r="N3777">
        <v>0</v>
      </c>
      <c r="P3777" t="s">
        <v>22044</v>
      </c>
      <c r="R3777">
        <v>0</v>
      </c>
    </row>
    <row r="3778" spans="1:18" x14ac:dyDescent="0.25">
      <c r="A3778" s="1">
        <v>44741.359306828701</v>
      </c>
      <c r="B3778">
        <v>3813</v>
      </c>
      <c r="C3778">
        <v>636</v>
      </c>
      <c r="D3778" t="s">
        <v>7868</v>
      </c>
      <c r="E3778" t="s">
        <v>7868</v>
      </c>
      <c r="F3778">
        <v>1</v>
      </c>
      <c r="G3778" t="s">
        <v>6278</v>
      </c>
      <c r="H3778">
        <v>39010</v>
      </c>
      <c r="I3778" t="s">
        <v>6274</v>
      </c>
      <c r="J3778" t="s">
        <v>23061</v>
      </c>
      <c r="K3778" t="s">
        <v>243</v>
      </c>
      <c r="L3778">
        <v>1</v>
      </c>
      <c r="N3778">
        <v>0</v>
      </c>
      <c r="P3778" t="s">
        <v>22044</v>
      </c>
      <c r="R3778">
        <v>0</v>
      </c>
    </row>
    <row r="3779" spans="1:18" x14ac:dyDescent="0.25">
      <c r="A3779" s="1">
        <v>44741.359309027779</v>
      </c>
      <c r="B3779">
        <v>3814</v>
      </c>
      <c r="C3779">
        <v>636</v>
      </c>
      <c r="D3779" t="s">
        <v>243</v>
      </c>
      <c r="E3779" t="s">
        <v>7868</v>
      </c>
      <c r="F3779">
        <v>1</v>
      </c>
      <c r="G3779" t="s">
        <v>6278</v>
      </c>
      <c r="H3779">
        <v>39011</v>
      </c>
      <c r="I3779" t="s">
        <v>6274</v>
      </c>
      <c r="L3779">
        <v>1</v>
      </c>
      <c r="N3779">
        <v>0</v>
      </c>
      <c r="P3779" t="s">
        <v>22044</v>
      </c>
      <c r="R3779">
        <v>0</v>
      </c>
    </row>
    <row r="3780" spans="1:18" x14ac:dyDescent="0.25">
      <c r="A3780" s="1">
        <v>44741.359316516202</v>
      </c>
      <c r="B3780">
        <v>3815</v>
      </c>
      <c r="C3780">
        <v>636</v>
      </c>
      <c r="D3780" t="s">
        <v>256</v>
      </c>
      <c r="E3780" t="s">
        <v>7868</v>
      </c>
      <c r="F3780">
        <v>1</v>
      </c>
      <c r="G3780" t="s">
        <v>6278</v>
      </c>
      <c r="H3780">
        <v>36356</v>
      </c>
      <c r="I3780" t="s">
        <v>6274</v>
      </c>
      <c r="J3780" t="s">
        <v>23062</v>
      </c>
      <c r="K3780" t="s">
        <v>243</v>
      </c>
      <c r="L3780">
        <v>1</v>
      </c>
      <c r="N3780">
        <v>0</v>
      </c>
      <c r="P3780" t="s">
        <v>22044</v>
      </c>
      <c r="R3780">
        <v>0</v>
      </c>
    </row>
    <row r="3781" spans="1:18" x14ac:dyDescent="0.25">
      <c r="A3781" s="1">
        <v>44741.359317708331</v>
      </c>
      <c r="B3781">
        <v>3816</v>
      </c>
      <c r="C3781">
        <v>636</v>
      </c>
      <c r="D3781" t="s">
        <v>259</v>
      </c>
      <c r="E3781" t="s">
        <v>7868</v>
      </c>
      <c r="F3781">
        <v>1</v>
      </c>
      <c r="G3781" t="s">
        <v>6278</v>
      </c>
      <c r="H3781">
        <v>36357</v>
      </c>
      <c r="I3781" t="s">
        <v>6274</v>
      </c>
      <c r="J3781" t="s">
        <v>23063</v>
      </c>
      <c r="K3781" t="s">
        <v>243</v>
      </c>
      <c r="L3781">
        <v>1</v>
      </c>
      <c r="N3781">
        <v>0</v>
      </c>
      <c r="P3781" t="s">
        <v>22044</v>
      </c>
      <c r="R3781">
        <v>0</v>
      </c>
    </row>
    <row r="3782" spans="1:18" x14ac:dyDescent="0.25">
      <c r="A3782" s="1">
        <v>44741.35931886574</v>
      </c>
      <c r="B3782">
        <v>3817</v>
      </c>
      <c r="C3782">
        <v>636</v>
      </c>
      <c r="D3782" t="s">
        <v>263</v>
      </c>
      <c r="E3782" t="s">
        <v>7868</v>
      </c>
      <c r="F3782">
        <v>1</v>
      </c>
      <c r="G3782" t="s">
        <v>10610</v>
      </c>
      <c r="H3782">
        <v>36358</v>
      </c>
      <c r="I3782" t="s">
        <v>6274</v>
      </c>
      <c r="J3782" t="s">
        <v>23064</v>
      </c>
      <c r="K3782" t="s">
        <v>243</v>
      </c>
      <c r="L3782">
        <v>1</v>
      </c>
      <c r="N3782">
        <v>0</v>
      </c>
      <c r="P3782" t="s">
        <v>22044</v>
      </c>
      <c r="R3782">
        <v>0</v>
      </c>
    </row>
    <row r="3783" spans="1:18" x14ac:dyDescent="0.25">
      <c r="A3783" s="1">
        <v>44741.359320138887</v>
      </c>
      <c r="B3783">
        <v>3818</v>
      </c>
      <c r="C3783">
        <v>636</v>
      </c>
      <c r="D3783" t="s">
        <v>7886</v>
      </c>
      <c r="E3783" t="s">
        <v>7868</v>
      </c>
      <c r="F3783">
        <v>1</v>
      </c>
      <c r="G3783" t="s">
        <v>10611</v>
      </c>
      <c r="H3783">
        <v>36359</v>
      </c>
      <c r="I3783" t="s">
        <v>6274</v>
      </c>
      <c r="J3783" t="s">
        <v>23065</v>
      </c>
      <c r="K3783" t="s">
        <v>243</v>
      </c>
      <c r="L3783">
        <v>1</v>
      </c>
      <c r="N3783">
        <v>0</v>
      </c>
      <c r="P3783" t="s">
        <v>22044</v>
      </c>
      <c r="R3783">
        <v>0</v>
      </c>
    </row>
    <row r="3784" spans="1:18" x14ac:dyDescent="0.25">
      <c r="A3784" s="1">
        <v>44741.35932152778</v>
      </c>
      <c r="B3784">
        <v>3819</v>
      </c>
      <c r="C3784">
        <v>636</v>
      </c>
      <c r="D3784" t="s">
        <v>7888</v>
      </c>
      <c r="E3784" t="s">
        <v>7868</v>
      </c>
      <c r="F3784">
        <v>1</v>
      </c>
      <c r="G3784" t="s">
        <v>6278</v>
      </c>
      <c r="H3784">
        <v>36360</v>
      </c>
      <c r="I3784" t="s">
        <v>6274</v>
      </c>
      <c r="L3784">
        <v>1</v>
      </c>
      <c r="N3784">
        <v>0</v>
      </c>
      <c r="P3784" t="s">
        <v>22044</v>
      </c>
      <c r="R3784">
        <v>0</v>
      </c>
    </row>
    <row r="3785" spans="1:18" x14ac:dyDescent="0.25">
      <c r="A3785" s="1">
        <v>44741.359322766206</v>
      </c>
      <c r="B3785">
        <v>3820</v>
      </c>
      <c r="C3785">
        <v>636</v>
      </c>
      <c r="D3785" t="s">
        <v>269</v>
      </c>
      <c r="E3785" t="s">
        <v>7868</v>
      </c>
      <c r="F3785">
        <v>1</v>
      </c>
      <c r="G3785" t="s">
        <v>6278</v>
      </c>
      <c r="H3785">
        <v>36361</v>
      </c>
      <c r="I3785" t="s">
        <v>6274</v>
      </c>
      <c r="J3785" t="s">
        <v>23066</v>
      </c>
      <c r="K3785" t="s">
        <v>243</v>
      </c>
      <c r="L3785">
        <v>1</v>
      </c>
      <c r="N3785">
        <v>0</v>
      </c>
      <c r="P3785" t="s">
        <v>22044</v>
      </c>
      <c r="R3785">
        <v>0</v>
      </c>
    </row>
    <row r="3786" spans="1:18" x14ac:dyDescent="0.25">
      <c r="A3786" s="1">
        <v>44741.359324039353</v>
      </c>
      <c r="B3786">
        <v>3821</v>
      </c>
      <c r="C3786">
        <v>636</v>
      </c>
      <c r="D3786" t="s">
        <v>273</v>
      </c>
      <c r="E3786" t="s">
        <v>7868</v>
      </c>
      <c r="F3786">
        <v>1</v>
      </c>
      <c r="G3786" t="s">
        <v>10612</v>
      </c>
      <c r="H3786">
        <v>36362</v>
      </c>
      <c r="I3786" t="s">
        <v>6274</v>
      </c>
      <c r="J3786" t="s">
        <v>23067</v>
      </c>
      <c r="K3786" t="s">
        <v>243</v>
      </c>
      <c r="L3786">
        <v>1</v>
      </c>
      <c r="N3786">
        <v>0</v>
      </c>
      <c r="P3786" t="s">
        <v>22044</v>
      </c>
      <c r="R3786">
        <v>0</v>
      </c>
    </row>
    <row r="3787" spans="1:18" x14ac:dyDescent="0.25">
      <c r="A3787" s="1">
        <v>44741.359325347221</v>
      </c>
      <c r="B3787">
        <v>3822</v>
      </c>
      <c r="C3787">
        <v>636</v>
      </c>
      <c r="D3787" t="s">
        <v>7892</v>
      </c>
      <c r="E3787" t="s">
        <v>7868</v>
      </c>
      <c r="F3787">
        <v>1</v>
      </c>
      <c r="G3787" t="s">
        <v>10613</v>
      </c>
      <c r="H3787">
        <v>36363</v>
      </c>
      <c r="I3787" t="s">
        <v>6274</v>
      </c>
      <c r="J3787" t="s">
        <v>23068</v>
      </c>
      <c r="K3787" t="s">
        <v>243</v>
      </c>
      <c r="L3787">
        <v>1</v>
      </c>
      <c r="N3787">
        <v>0</v>
      </c>
      <c r="P3787" t="s">
        <v>22044</v>
      </c>
      <c r="R3787">
        <v>0</v>
      </c>
    </row>
    <row r="3788" spans="1:18" x14ac:dyDescent="0.25">
      <c r="A3788" s="1">
        <v>44741.359326620368</v>
      </c>
      <c r="B3788">
        <v>3823</v>
      </c>
      <c r="C3788">
        <v>636</v>
      </c>
      <c r="D3788" t="s">
        <v>7894</v>
      </c>
      <c r="E3788" t="s">
        <v>7868</v>
      </c>
      <c r="F3788">
        <v>1</v>
      </c>
      <c r="G3788" t="s">
        <v>10614</v>
      </c>
      <c r="H3788">
        <v>36364</v>
      </c>
      <c r="I3788" t="s">
        <v>6274</v>
      </c>
      <c r="J3788" t="s">
        <v>23069</v>
      </c>
      <c r="K3788" t="s">
        <v>243</v>
      </c>
      <c r="L3788">
        <v>1</v>
      </c>
      <c r="N3788">
        <v>0</v>
      </c>
      <c r="P3788" t="s">
        <v>22044</v>
      </c>
      <c r="R3788">
        <v>0</v>
      </c>
    </row>
    <row r="3789" spans="1:18" x14ac:dyDescent="0.25">
      <c r="A3789" s="1">
        <v>44741.359328009261</v>
      </c>
      <c r="B3789">
        <v>3824</v>
      </c>
      <c r="C3789">
        <v>636</v>
      </c>
      <c r="D3789" t="s">
        <v>7896</v>
      </c>
      <c r="E3789" t="s">
        <v>7868</v>
      </c>
      <c r="F3789">
        <v>1</v>
      </c>
      <c r="G3789" t="s">
        <v>10615</v>
      </c>
      <c r="H3789">
        <v>36365</v>
      </c>
      <c r="I3789" t="s">
        <v>6274</v>
      </c>
      <c r="J3789" t="s">
        <v>23070</v>
      </c>
      <c r="K3789" t="s">
        <v>243</v>
      </c>
      <c r="L3789">
        <v>1</v>
      </c>
      <c r="N3789">
        <v>0</v>
      </c>
      <c r="P3789" t="s">
        <v>22044</v>
      </c>
      <c r="R3789">
        <v>0</v>
      </c>
    </row>
    <row r="3790" spans="1:18" x14ac:dyDescent="0.25">
      <c r="A3790" s="1">
        <v>44741.359329826388</v>
      </c>
      <c r="B3790">
        <v>3825</v>
      </c>
      <c r="C3790">
        <v>636</v>
      </c>
      <c r="D3790" t="s">
        <v>7898</v>
      </c>
      <c r="E3790" t="s">
        <v>7868</v>
      </c>
      <c r="F3790">
        <v>1</v>
      </c>
      <c r="G3790" t="s">
        <v>10616</v>
      </c>
      <c r="H3790">
        <v>36366</v>
      </c>
      <c r="I3790" t="s">
        <v>6274</v>
      </c>
      <c r="J3790" t="s">
        <v>23071</v>
      </c>
      <c r="K3790" t="s">
        <v>243</v>
      </c>
      <c r="L3790">
        <v>1</v>
      </c>
      <c r="N3790">
        <v>0</v>
      </c>
      <c r="P3790" t="s">
        <v>22044</v>
      </c>
      <c r="R3790">
        <v>0</v>
      </c>
    </row>
    <row r="3791" spans="1:18" x14ac:dyDescent="0.25">
      <c r="A3791" s="1">
        <v>44741.359331331019</v>
      </c>
      <c r="B3791">
        <v>3826</v>
      </c>
      <c r="C3791">
        <v>636</v>
      </c>
      <c r="D3791" t="s">
        <v>6355</v>
      </c>
      <c r="E3791" t="s">
        <v>7868</v>
      </c>
      <c r="F3791">
        <v>1</v>
      </c>
      <c r="G3791" t="s">
        <v>6356</v>
      </c>
      <c r="H3791">
        <v>36367</v>
      </c>
      <c r="I3791" t="s">
        <v>6274</v>
      </c>
      <c r="J3791" t="s">
        <v>23072</v>
      </c>
      <c r="K3791" t="s">
        <v>243</v>
      </c>
      <c r="L3791">
        <v>1</v>
      </c>
      <c r="N3791">
        <v>0</v>
      </c>
      <c r="P3791" t="s">
        <v>22044</v>
      </c>
      <c r="R3791">
        <v>0</v>
      </c>
    </row>
    <row r="3792" spans="1:18" x14ac:dyDescent="0.25">
      <c r="A3792" s="1">
        <v>44741.359332604166</v>
      </c>
      <c r="B3792">
        <v>3827</v>
      </c>
      <c r="C3792">
        <v>636</v>
      </c>
      <c r="D3792" t="s">
        <v>7901</v>
      </c>
      <c r="E3792" t="s">
        <v>7868</v>
      </c>
      <c r="F3792">
        <v>1</v>
      </c>
      <c r="G3792" t="s">
        <v>10617</v>
      </c>
      <c r="H3792">
        <v>36368</v>
      </c>
      <c r="I3792" t="s">
        <v>6274</v>
      </c>
      <c r="J3792" t="s">
        <v>23073</v>
      </c>
      <c r="K3792" t="s">
        <v>243</v>
      </c>
      <c r="L3792">
        <v>1</v>
      </c>
      <c r="N3792">
        <v>0</v>
      </c>
      <c r="P3792" t="s">
        <v>22044</v>
      </c>
      <c r="R3792">
        <v>0</v>
      </c>
    </row>
    <row r="3793" spans="1:18" x14ac:dyDescent="0.25">
      <c r="A3793" s="1">
        <v>44741.359334108798</v>
      </c>
      <c r="B3793">
        <v>3828</v>
      </c>
      <c r="C3793">
        <v>636</v>
      </c>
      <c r="D3793" t="s">
        <v>7903</v>
      </c>
      <c r="E3793" t="s">
        <v>7868</v>
      </c>
      <c r="F3793">
        <v>1</v>
      </c>
      <c r="G3793" t="s">
        <v>6278</v>
      </c>
      <c r="H3793">
        <v>36369</v>
      </c>
      <c r="I3793" t="s">
        <v>6274</v>
      </c>
      <c r="J3793" t="s">
        <v>23074</v>
      </c>
      <c r="K3793" t="s">
        <v>243</v>
      </c>
      <c r="L3793">
        <v>1</v>
      </c>
      <c r="N3793">
        <v>0</v>
      </c>
      <c r="P3793" t="s">
        <v>22044</v>
      </c>
      <c r="R3793">
        <v>0</v>
      </c>
    </row>
    <row r="3794" spans="1:18" x14ac:dyDescent="0.25">
      <c r="A3794" s="1">
        <v>44741.359335416666</v>
      </c>
      <c r="B3794">
        <v>3829</v>
      </c>
      <c r="C3794">
        <v>636</v>
      </c>
      <c r="D3794" t="s">
        <v>7905</v>
      </c>
      <c r="E3794" t="s">
        <v>7868</v>
      </c>
      <c r="F3794">
        <v>1</v>
      </c>
      <c r="G3794" t="s">
        <v>6278</v>
      </c>
      <c r="H3794">
        <v>36370</v>
      </c>
      <c r="I3794" t="s">
        <v>6274</v>
      </c>
      <c r="J3794" t="s">
        <v>23075</v>
      </c>
      <c r="K3794" t="s">
        <v>243</v>
      </c>
      <c r="L3794">
        <v>1</v>
      </c>
      <c r="N3794">
        <v>0</v>
      </c>
      <c r="P3794" t="s">
        <v>22044</v>
      </c>
      <c r="R3794">
        <v>0</v>
      </c>
    </row>
    <row r="3795" spans="1:18" x14ac:dyDescent="0.25">
      <c r="A3795" s="1">
        <v>44741.359336921298</v>
      </c>
      <c r="B3795">
        <v>3830</v>
      </c>
      <c r="C3795">
        <v>636</v>
      </c>
      <c r="D3795" t="s">
        <v>7907</v>
      </c>
      <c r="E3795" t="s">
        <v>7868</v>
      </c>
      <c r="F3795">
        <v>1</v>
      </c>
      <c r="G3795" t="s">
        <v>10618</v>
      </c>
      <c r="H3795">
        <v>36371</v>
      </c>
      <c r="I3795" t="s">
        <v>6274</v>
      </c>
      <c r="J3795" t="s">
        <v>23076</v>
      </c>
      <c r="K3795" t="s">
        <v>243</v>
      </c>
      <c r="L3795">
        <v>1</v>
      </c>
      <c r="N3795">
        <v>0</v>
      </c>
      <c r="P3795" t="s">
        <v>22044</v>
      </c>
      <c r="R3795">
        <v>0</v>
      </c>
    </row>
    <row r="3796" spans="1:18" x14ac:dyDescent="0.25">
      <c r="A3796" s="1">
        <v>44741.359338576389</v>
      </c>
      <c r="B3796">
        <v>3831</v>
      </c>
      <c r="C3796">
        <v>636</v>
      </c>
      <c r="D3796" t="s">
        <v>7909</v>
      </c>
      <c r="E3796" t="s">
        <v>7868</v>
      </c>
      <c r="F3796">
        <v>1</v>
      </c>
      <c r="G3796" t="s">
        <v>10619</v>
      </c>
      <c r="H3796">
        <v>36372</v>
      </c>
      <c r="I3796" t="s">
        <v>6274</v>
      </c>
      <c r="J3796" t="s">
        <v>23077</v>
      </c>
      <c r="K3796" t="s">
        <v>243</v>
      </c>
      <c r="L3796">
        <v>1</v>
      </c>
      <c r="N3796">
        <v>0</v>
      </c>
      <c r="P3796" t="s">
        <v>22044</v>
      </c>
      <c r="R3796">
        <v>0</v>
      </c>
    </row>
    <row r="3797" spans="1:18" x14ac:dyDescent="0.25">
      <c r="A3797" s="1">
        <v>44741.359340821757</v>
      </c>
      <c r="B3797">
        <v>3832</v>
      </c>
      <c r="C3797">
        <v>636</v>
      </c>
      <c r="D3797" t="s">
        <v>7918</v>
      </c>
      <c r="E3797" t="s">
        <v>7868</v>
      </c>
      <c r="F3797">
        <v>1</v>
      </c>
      <c r="G3797" t="s">
        <v>10620</v>
      </c>
      <c r="H3797">
        <v>36373</v>
      </c>
      <c r="I3797" t="s">
        <v>6274</v>
      </c>
      <c r="J3797" t="s">
        <v>23078</v>
      </c>
      <c r="K3797" t="s">
        <v>243</v>
      </c>
      <c r="L3797">
        <v>1</v>
      </c>
      <c r="N3797">
        <v>0</v>
      </c>
      <c r="P3797" t="s">
        <v>22044</v>
      </c>
      <c r="R3797">
        <v>0</v>
      </c>
    </row>
    <row r="3798" spans="1:18" x14ac:dyDescent="0.25">
      <c r="A3798" s="1">
        <v>44741.359342094911</v>
      </c>
      <c r="B3798">
        <v>3833</v>
      </c>
      <c r="C3798">
        <v>636</v>
      </c>
      <c r="D3798" t="s">
        <v>7920</v>
      </c>
      <c r="E3798" t="s">
        <v>7868</v>
      </c>
      <c r="F3798">
        <v>1</v>
      </c>
      <c r="G3798" t="s">
        <v>6278</v>
      </c>
      <c r="H3798">
        <v>36374</v>
      </c>
      <c r="I3798" t="s">
        <v>6274</v>
      </c>
      <c r="L3798">
        <v>1</v>
      </c>
      <c r="N3798">
        <v>0</v>
      </c>
      <c r="P3798" t="s">
        <v>22044</v>
      </c>
      <c r="R3798">
        <v>0</v>
      </c>
    </row>
    <row r="3799" spans="1:18" x14ac:dyDescent="0.25">
      <c r="A3799" s="1">
        <v>44741.359343634256</v>
      </c>
      <c r="B3799">
        <v>3834</v>
      </c>
      <c r="C3799">
        <v>636</v>
      </c>
      <c r="D3799" t="s">
        <v>7953</v>
      </c>
      <c r="E3799" t="s">
        <v>7868</v>
      </c>
      <c r="F3799">
        <v>1</v>
      </c>
      <c r="G3799" t="s">
        <v>6278</v>
      </c>
      <c r="H3799">
        <v>36375</v>
      </c>
      <c r="I3799" t="s">
        <v>6274</v>
      </c>
      <c r="J3799" t="s">
        <v>23079</v>
      </c>
      <c r="K3799" t="s">
        <v>243</v>
      </c>
      <c r="L3799">
        <v>1</v>
      </c>
      <c r="N3799">
        <v>0</v>
      </c>
      <c r="P3799" t="s">
        <v>22044</v>
      </c>
      <c r="R3799">
        <v>0</v>
      </c>
    </row>
    <row r="3800" spans="1:18" x14ac:dyDescent="0.25">
      <c r="A3800" s="1">
        <v>44741.359345636571</v>
      </c>
      <c r="B3800">
        <v>3835</v>
      </c>
      <c r="C3800">
        <v>636</v>
      </c>
      <c r="D3800" t="s">
        <v>7955</v>
      </c>
      <c r="E3800" t="s">
        <v>7868</v>
      </c>
      <c r="F3800">
        <v>1</v>
      </c>
      <c r="G3800" t="s">
        <v>6278</v>
      </c>
      <c r="H3800">
        <v>36376</v>
      </c>
      <c r="I3800" t="s">
        <v>6274</v>
      </c>
      <c r="J3800" t="s">
        <v>23080</v>
      </c>
      <c r="K3800" t="s">
        <v>243</v>
      </c>
      <c r="L3800">
        <v>1</v>
      </c>
      <c r="N3800">
        <v>0</v>
      </c>
      <c r="P3800" t="s">
        <v>22044</v>
      </c>
      <c r="R3800">
        <v>0</v>
      </c>
    </row>
    <row r="3801" spans="1:18" x14ac:dyDescent="0.25">
      <c r="A3801" s="1">
        <v>44741.359346990743</v>
      </c>
      <c r="B3801">
        <v>3836</v>
      </c>
      <c r="C3801">
        <v>636</v>
      </c>
      <c r="D3801" t="s">
        <v>7924</v>
      </c>
      <c r="E3801" t="s">
        <v>7868</v>
      </c>
      <c r="F3801">
        <v>1</v>
      </c>
      <c r="G3801" t="s">
        <v>6278</v>
      </c>
      <c r="H3801">
        <v>36377</v>
      </c>
      <c r="I3801" t="s">
        <v>6274</v>
      </c>
      <c r="J3801" t="s">
        <v>23081</v>
      </c>
      <c r="K3801" t="s">
        <v>243</v>
      </c>
      <c r="L3801">
        <v>1</v>
      </c>
      <c r="N3801">
        <v>0</v>
      </c>
      <c r="P3801" t="s">
        <v>22044</v>
      </c>
      <c r="R3801">
        <v>0</v>
      </c>
    </row>
    <row r="3802" spans="1:18" x14ac:dyDescent="0.25">
      <c r="A3802" s="1">
        <v>44741.359348414349</v>
      </c>
      <c r="B3802">
        <v>3837</v>
      </c>
      <c r="C3802">
        <v>636</v>
      </c>
      <c r="D3802" t="s">
        <v>7950</v>
      </c>
      <c r="E3802" t="s">
        <v>7868</v>
      </c>
      <c r="F3802">
        <v>1</v>
      </c>
      <c r="G3802" t="s">
        <v>10621</v>
      </c>
      <c r="H3802">
        <v>36378</v>
      </c>
      <c r="I3802" t="s">
        <v>6274</v>
      </c>
      <c r="J3802" t="s">
        <v>23082</v>
      </c>
      <c r="K3802" t="s">
        <v>243</v>
      </c>
      <c r="L3802">
        <v>1</v>
      </c>
      <c r="N3802">
        <v>0</v>
      </c>
      <c r="P3802" t="s">
        <v>22044</v>
      </c>
      <c r="R3802">
        <v>0</v>
      </c>
    </row>
    <row r="3803" spans="1:18" x14ac:dyDescent="0.25">
      <c r="A3803" s="1">
        <v>44741.359349965278</v>
      </c>
      <c r="B3803">
        <v>3838</v>
      </c>
      <c r="C3803">
        <v>636</v>
      </c>
      <c r="D3803" t="s">
        <v>7926</v>
      </c>
      <c r="E3803" t="s">
        <v>7868</v>
      </c>
      <c r="F3803">
        <v>1</v>
      </c>
      <c r="G3803" t="s">
        <v>6278</v>
      </c>
      <c r="H3803">
        <v>36379</v>
      </c>
      <c r="I3803" t="s">
        <v>6274</v>
      </c>
      <c r="J3803" t="s">
        <v>23083</v>
      </c>
      <c r="K3803" t="s">
        <v>243</v>
      </c>
      <c r="L3803">
        <v>1</v>
      </c>
      <c r="N3803">
        <v>0</v>
      </c>
      <c r="P3803" t="s">
        <v>22044</v>
      </c>
      <c r="R3803">
        <v>0</v>
      </c>
    </row>
    <row r="3804" spans="1:18" x14ac:dyDescent="0.25">
      <c r="A3804" s="1">
        <v>44741.359351273146</v>
      </c>
      <c r="B3804">
        <v>3839</v>
      </c>
      <c r="C3804">
        <v>636</v>
      </c>
      <c r="D3804" t="s">
        <v>7927</v>
      </c>
      <c r="E3804" t="s">
        <v>7868</v>
      </c>
      <c r="F3804">
        <v>1</v>
      </c>
      <c r="G3804" t="s">
        <v>10622</v>
      </c>
      <c r="H3804">
        <v>36380</v>
      </c>
      <c r="I3804" t="s">
        <v>6274</v>
      </c>
      <c r="J3804" t="s">
        <v>23084</v>
      </c>
      <c r="K3804" t="s">
        <v>243</v>
      </c>
      <c r="L3804">
        <v>1</v>
      </c>
      <c r="N3804">
        <v>0</v>
      </c>
      <c r="P3804" t="s">
        <v>22044</v>
      </c>
      <c r="R3804">
        <v>0</v>
      </c>
    </row>
    <row r="3805" spans="1:18" x14ac:dyDescent="0.25">
      <c r="A3805" s="1">
        <v>44741.359352777778</v>
      </c>
      <c r="B3805">
        <v>3840</v>
      </c>
      <c r="C3805">
        <v>636</v>
      </c>
      <c r="D3805" t="s">
        <v>7944</v>
      </c>
      <c r="E3805" t="s">
        <v>7868</v>
      </c>
      <c r="F3805">
        <v>1</v>
      </c>
      <c r="G3805" t="s">
        <v>10623</v>
      </c>
      <c r="H3805">
        <v>36381</v>
      </c>
      <c r="I3805" t="s">
        <v>6274</v>
      </c>
      <c r="L3805">
        <v>1</v>
      </c>
      <c r="N3805">
        <v>0</v>
      </c>
      <c r="P3805" t="s">
        <v>22044</v>
      </c>
      <c r="R3805">
        <v>0</v>
      </c>
    </row>
    <row r="3806" spans="1:18" x14ac:dyDescent="0.25">
      <c r="A3806" s="1">
        <v>44741.359354513887</v>
      </c>
      <c r="B3806">
        <v>3841</v>
      </c>
      <c r="C3806">
        <v>636</v>
      </c>
      <c r="D3806" t="s">
        <v>7946</v>
      </c>
      <c r="E3806" t="s">
        <v>7868</v>
      </c>
      <c r="F3806">
        <v>1</v>
      </c>
      <c r="G3806" t="s">
        <v>6278</v>
      </c>
      <c r="H3806">
        <v>36382</v>
      </c>
      <c r="I3806" t="s">
        <v>6274</v>
      </c>
      <c r="J3806" t="s">
        <v>23085</v>
      </c>
      <c r="K3806" t="s">
        <v>243</v>
      </c>
      <c r="L3806">
        <v>1</v>
      </c>
      <c r="N3806">
        <v>0</v>
      </c>
      <c r="P3806" t="s">
        <v>22044</v>
      </c>
      <c r="R3806">
        <v>0</v>
      </c>
    </row>
    <row r="3807" spans="1:18" x14ac:dyDescent="0.25">
      <c r="A3807" s="1">
        <v>44741.359356446759</v>
      </c>
      <c r="B3807">
        <v>3842</v>
      </c>
      <c r="C3807">
        <v>636</v>
      </c>
      <c r="D3807" t="s">
        <v>7948</v>
      </c>
      <c r="E3807" t="s">
        <v>7868</v>
      </c>
      <c r="F3807">
        <v>1</v>
      </c>
      <c r="G3807" t="s">
        <v>6278</v>
      </c>
      <c r="H3807">
        <v>36383</v>
      </c>
      <c r="I3807" t="s">
        <v>6274</v>
      </c>
      <c r="L3807">
        <v>1</v>
      </c>
      <c r="N3807">
        <v>0</v>
      </c>
      <c r="P3807" t="s">
        <v>22044</v>
      </c>
      <c r="R3807">
        <v>0</v>
      </c>
    </row>
    <row r="3808" spans="1:18" x14ac:dyDescent="0.25">
      <c r="A3808" s="1">
        <v>44741.359357719906</v>
      </c>
      <c r="B3808">
        <v>3843</v>
      </c>
      <c r="C3808">
        <v>636</v>
      </c>
      <c r="D3808" t="s">
        <v>7929</v>
      </c>
      <c r="E3808" t="s">
        <v>7868</v>
      </c>
      <c r="F3808">
        <v>1</v>
      </c>
      <c r="G3808" t="s">
        <v>6278</v>
      </c>
      <c r="H3808">
        <v>36384</v>
      </c>
      <c r="I3808" t="s">
        <v>6274</v>
      </c>
      <c r="J3808" t="s">
        <v>23086</v>
      </c>
      <c r="K3808" t="s">
        <v>243</v>
      </c>
      <c r="L3808">
        <v>1</v>
      </c>
      <c r="N3808">
        <v>0</v>
      </c>
      <c r="P3808" t="s">
        <v>22044</v>
      </c>
      <c r="R3808">
        <v>0</v>
      </c>
    </row>
    <row r="3809" spans="1:18" x14ac:dyDescent="0.25">
      <c r="A3809" s="1">
        <v>44741.35935914352</v>
      </c>
      <c r="B3809">
        <v>3844</v>
      </c>
      <c r="C3809">
        <v>636</v>
      </c>
      <c r="D3809" t="s">
        <v>7933</v>
      </c>
      <c r="E3809" t="s">
        <v>7868</v>
      </c>
      <c r="F3809">
        <v>1</v>
      </c>
      <c r="G3809" t="s">
        <v>10624</v>
      </c>
      <c r="H3809">
        <v>36385</v>
      </c>
      <c r="I3809" t="s">
        <v>6274</v>
      </c>
      <c r="J3809" t="s">
        <v>23087</v>
      </c>
      <c r="K3809" t="s">
        <v>243</v>
      </c>
      <c r="L3809">
        <v>1</v>
      </c>
      <c r="N3809">
        <v>0</v>
      </c>
      <c r="P3809" t="s">
        <v>22044</v>
      </c>
      <c r="R3809">
        <v>0</v>
      </c>
    </row>
    <row r="3810" spans="1:18" x14ac:dyDescent="0.25">
      <c r="A3810" s="1">
        <v>44741.359360648152</v>
      </c>
      <c r="B3810">
        <v>3845</v>
      </c>
      <c r="C3810">
        <v>636</v>
      </c>
      <c r="D3810" t="s">
        <v>7935</v>
      </c>
      <c r="E3810" t="s">
        <v>7868</v>
      </c>
      <c r="F3810">
        <v>1</v>
      </c>
      <c r="G3810" t="s">
        <v>6278</v>
      </c>
      <c r="H3810">
        <v>36386</v>
      </c>
      <c r="I3810" t="s">
        <v>6274</v>
      </c>
      <c r="J3810" t="s">
        <v>23088</v>
      </c>
      <c r="K3810" t="s">
        <v>243</v>
      </c>
      <c r="L3810">
        <v>1</v>
      </c>
      <c r="N3810">
        <v>0</v>
      </c>
      <c r="P3810" t="s">
        <v>22044</v>
      </c>
      <c r="R3810">
        <v>0</v>
      </c>
    </row>
    <row r="3811" spans="1:18" x14ac:dyDescent="0.25">
      <c r="A3811" s="1">
        <v>44741.359362037037</v>
      </c>
      <c r="B3811">
        <v>3846</v>
      </c>
      <c r="C3811">
        <v>636</v>
      </c>
      <c r="D3811" t="s">
        <v>8081</v>
      </c>
      <c r="E3811" t="s">
        <v>7868</v>
      </c>
      <c r="F3811">
        <v>1</v>
      </c>
      <c r="G3811" t="s">
        <v>10625</v>
      </c>
      <c r="H3811">
        <v>36387</v>
      </c>
      <c r="I3811" t="s">
        <v>6274</v>
      </c>
      <c r="J3811" t="s">
        <v>23089</v>
      </c>
      <c r="K3811" t="s">
        <v>243</v>
      </c>
      <c r="L3811">
        <v>1</v>
      </c>
      <c r="N3811">
        <v>0</v>
      </c>
      <c r="P3811" t="s">
        <v>22044</v>
      </c>
      <c r="R3811">
        <v>0</v>
      </c>
    </row>
    <row r="3812" spans="1:18" x14ac:dyDescent="0.25">
      <c r="A3812" s="1">
        <v>44741.359363344905</v>
      </c>
      <c r="B3812">
        <v>3847</v>
      </c>
      <c r="C3812">
        <v>636</v>
      </c>
      <c r="D3812" t="s">
        <v>8083</v>
      </c>
      <c r="E3812" t="s">
        <v>7868</v>
      </c>
      <c r="F3812">
        <v>1</v>
      </c>
      <c r="G3812" t="s">
        <v>10626</v>
      </c>
      <c r="H3812">
        <v>36388</v>
      </c>
      <c r="I3812" t="s">
        <v>6274</v>
      </c>
      <c r="J3812" t="s">
        <v>23090</v>
      </c>
      <c r="K3812" t="s">
        <v>243</v>
      </c>
      <c r="L3812">
        <v>1</v>
      </c>
      <c r="N3812">
        <v>0</v>
      </c>
      <c r="P3812" t="s">
        <v>22044</v>
      </c>
      <c r="R3812">
        <v>0</v>
      </c>
    </row>
    <row r="3813" spans="1:18" x14ac:dyDescent="0.25">
      <c r="A3813" s="1">
        <v>44741.359364780095</v>
      </c>
      <c r="B3813">
        <v>3848</v>
      </c>
      <c r="C3813">
        <v>636</v>
      </c>
      <c r="D3813" t="s">
        <v>8085</v>
      </c>
      <c r="E3813" t="s">
        <v>7868</v>
      </c>
      <c r="F3813">
        <v>1</v>
      </c>
      <c r="G3813" t="s">
        <v>6278</v>
      </c>
      <c r="H3813">
        <v>36389</v>
      </c>
      <c r="I3813" t="s">
        <v>6274</v>
      </c>
      <c r="J3813" t="s">
        <v>23091</v>
      </c>
      <c r="K3813" t="s">
        <v>243</v>
      </c>
      <c r="L3813">
        <v>1</v>
      </c>
      <c r="N3813">
        <v>0</v>
      </c>
      <c r="P3813" t="s">
        <v>22044</v>
      </c>
      <c r="R3813">
        <v>0</v>
      </c>
    </row>
    <row r="3814" spans="1:18" x14ac:dyDescent="0.25">
      <c r="A3814" s="1">
        <v>44741.359366319448</v>
      </c>
      <c r="B3814">
        <v>3849</v>
      </c>
      <c r="C3814">
        <v>636</v>
      </c>
      <c r="D3814" t="s">
        <v>8041</v>
      </c>
      <c r="E3814" t="s">
        <v>7868</v>
      </c>
      <c r="F3814">
        <v>1</v>
      </c>
      <c r="G3814" t="s">
        <v>10627</v>
      </c>
      <c r="H3814">
        <v>36390</v>
      </c>
      <c r="I3814" t="s">
        <v>6274</v>
      </c>
      <c r="J3814" t="s">
        <v>23092</v>
      </c>
      <c r="K3814" t="s">
        <v>243</v>
      </c>
      <c r="L3814">
        <v>1</v>
      </c>
      <c r="N3814">
        <v>0</v>
      </c>
      <c r="P3814" t="s">
        <v>22044</v>
      </c>
      <c r="R3814">
        <v>0</v>
      </c>
    </row>
    <row r="3815" spans="1:18" x14ac:dyDescent="0.25">
      <c r="A3815" s="1">
        <v>44741.359367673613</v>
      </c>
      <c r="B3815">
        <v>3850</v>
      </c>
      <c r="C3815">
        <v>636</v>
      </c>
      <c r="D3815" t="s">
        <v>7983</v>
      </c>
      <c r="E3815" t="s">
        <v>7868</v>
      </c>
      <c r="F3815">
        <v>1</v>
      </c>
      <c r="G3815" t="s">
        <v>10628</v>
      </c>
      <c r="H3815">
        <v>36391</v>
      </c>
      <c r="I3815" t="s">
        <v>6274</v>
      </c>
      <c r="J3815" t="s">
        <v>23093</v>
      </c>
      <c r="K3815" t="s">
        <v>243</v>
      </c>
      <c r="L3815">
        <v>1</v>
      </c>
      <c r="N3815">
        <v>0</v>
      </c>
      <c r="P3815" t="s">
        <v>22044</v>
      </c>
      <c r="R3815">
        <v>0</v>
      </c>
    </row>
    <row r="3816" spans="1:18" x14ac:dyDescent="0.25">
      <c r="A3816" s="1">
        <v>44741.359369131947</v>
      </c>
      <c r="B3816">
        <v>3851</v>
      </c>
      <c r="C3816">
        <v>636</v>
      </c>
      <c r="D3816" t="s">
        <v>7985</v>
      </c>
      <c r="E3816" t="s">
        <v>7868</v>
      </c>
      <c r="F3816">
        <v>1</v>
      </c>
      <c r="G3816" t="s">
        <v>10629</v>
      </c>
      <c r="H3816">
        <v>36392</v>
      </c>
      <c r="I3816" t="s">
        <v>6274</v>
      </c>
      <c r="J3816" t="s">
        <v>23094</v>
      </c>
      <c r="K3816" t="s">
        <v>243</v>
      </c>
      <c r="L3816">
        <v>1</v>
      </c>
      <c r="N3816">
        <v>0</v>
      </c>
      <c r="P3816" t="s">
        <v>22044</v>
      </c>
      <c r="R3816">
        <v>0</v>
      </c>
    </row>
    <row r="3817" spans="1:18" x14ac:dyDescent="0.25">
      <c r="A3817" s="1">
        <v>44741.35937056713</v>
      </c>
      <c r="B3817">
        <v>3852</v>
      </c>
      <c r="C3817">
        <v>636</v>
      </c>
      <c r="D3817" t="s">
        <v>7987</v>
      </c>
      <c r="E3817" t="s">
        <v>7868</v>
      </c>
      <c r="F3817">
        <v>1</v>
      </c>
      <c r="G3817" t="s">
        <v>10630</v>
      </c>
      <c r="H3817">
        <v>36393</v>
      </c>
      <c r="I3817" t="s">
        <v>6274</v>
      </c>
      <c r="J3817" t="s">
        <v>23095</v>
      </c>
      <c r="K3817" t="s">
        <v>243</v>
      </c>
      <c r="L3817">
        <v>1</v>
      </c>
      <c r="N3817">
        <v>0</v>
      </c>
      <c r="P3817" t="s">
        <v>22044</v>
      </c>
      <c r="R3817">
        <v>0</v>
      </c>
    </row>
    <row r="3818" spans="1:18" x14ac:dyDescent="0.25">
      <c r="A3818" s="1">
        <v>44741.359372071762</v>
      </c>
      <c r="B3818">
        <v>3853</v>
      </c>
      <c r="C3818">
        <v>636</v>
      </c>
      <c r="D3818" t="s">
        <v>8091</v>
      </c>
      <c r="E3818" t="s">
        <v>7868</v>
      </c>
      <c r="F3818">
        <v>1</v>
      </c>
      <c r="G3818" t="s">
        <v>6278</v>
      </c>
      <c r="H3818">
        <v>36394</v>
      </c>
      <c r="I3818" t="s">
        <v>6274</v>
      </c>
      <c r="J3818" t="s">
        <v>23096</v>
      </c>
      <c r="K3818" t="s">
        <v>243</v>
      </c>
      <c r="L3818">
        <v>1</v>
      </c>
      <c r="N3818">
        <v>0</v>
      </c>
      <c r="P3818" t="s">
        <v>22044</v>
      </c>
      <c r="R3818">
        <v>0</v>
      </c>
    </row>
    <row r="3819" spans="1:18" x14ac:dyDescent="0.25">
      <c r="A3819" s="1">
        <v>44741.359373263891</v>
      </c>
      <c r="B3819">
        <v>3854</v>
      </c>
      <c r="C3819">
        <v>636</v>
      </c>
      <c r="D3819" t="s">
        <v>8238</v>
      </c>
      <c r="E3819" t="s">
        <v>7868</v>
      </c>
      <c r="F3819">
        <v>1</v>
      </c>
      <c r="G3819" t="s">
        <v>10631</v>
      </c>
      <c r="H3819">
        <v>36395</v>
      </c>
      <c r="I3819" t="s">
        <v>6274</v>
      </c>
      <c r="J3819" t="s">
        <v>23097</v>
      </c>
      <c r="K3819" t="s">
        <v>243</v>
      </c>
      <c r="L3819">
        <v>1</v>
      </c>
      <c r="N3819">
        <v>0</v>
      </c>
      <c r="P3819" t="s">
        <v>22044</v>
      </c>
      <c r="R3819">
        <v>0</v>
      </c>
    </row>
    <row r="3820" spans="1:18" x14ac:dyDescent="0.25">
      <c r="A3820" s="1">
        <v>44741.359374768515</v>
      </c>
      <c r="B3820">
        <v>3855</v>
      </c>
      <c r="C3820">
        <v>636</v>
      </c>
      <c r="D3820" t="s">
        <v>8093</v>
      </c>
      <c r="E3820" t="s">
        <v>7868</v>
      </c>
      <c r="F3820">
        <v>1</v>
      </c>
      <c r="G3820" t="s">
        <v>10632</v>
      </c>
      <c r="H3820">
        <v>36396</v>
      </c>
      <c r="I3820" t="s">
        <v>6274</v>
      </c>
      <c r="J3820" t="s">
        <v>23098</v>
      </c>
      <c r="K3820" t="s">
        <v>243</v>
      </c>
      <c r="L3820">
        <v>1</v>
      </c>
      <c r="N3820">
        <v>0</v>
      </c>
      <c r="P3820" t="s">
        <v>22044</v>
      </c>
      <c r="R3820">
        <v>0</v>
      </c>
    </row>
    <row r="3821" spans="1:18" x14ac:dyDescent="0.25">
      <c r="A3821" s="1">
        <v>44741.359376157408</v>
      </c>
      <c r="B3821">
        <v>3856</v>
      </c>
      <c r="C3821">
        <v>636</v>
      </c>
      <c r="D3821" t="s">
        <v>8095</v>
      </c>
      <c r="E3821" t="s">
        <v>7868</v>
      </c>
      <c r="F3821">
        <v>1</v>
      </c>
      <c r="G3821" t="s">
        <v>10633</v>
      </c>
      <c r="H3821">
        <v>36397</v>
      </c>
      <c r="I3821" t="s">
        <v>6274</v>
      </c>
      <c r="J3821" t="s">
        <v>23099</v>
      </c>
      <c r="K3821" t="s">
        <v>243</v>
      </c>
      <c r="L3821">
        <v>1</v>
      </c>
      <c r="N3821">
        <v>0</v>
      </c>
      <c r="P3821" t="s">
        <v>22044</v>
      </c>
      <c r="R3821">
        <v>0</v>
      </c>
    </row>
    <row r="3822" spans="1:18" x14ac:dyDescent="0.25">
      <c r="A3822" s="1">
        <v>44741.359377696761</v>
      </c>
      <c r="B3822">
        <v>3857</v>
      </c>
      <c r="C3822">
        <v>636</v>
      </c>
      <c r="D3822" t="s">
        <v>8096</v>
      </c>
      <c r="E3822" t="s">
        <v>7868</v>
      </c>
      <c r="F3822">
        <v>1</v>
      </c>
      <c r="G3822" t="s">
        <v>6278</v>
      </c>
      <c r="H3822">
        <v>36398</v>
      </c>
      <c r="I3822" t="s">
        <v>6274</v>
      </c>
      <c r="J3822" t="s">
        <v>23100</v>
      </c>
      <c r="K3822" t="s">
        <v>243</v>
      </c>
      <c r="L3822">
        <v>1</v>
      </c>
      <c r="N3822">
        <v>0</v>
      </c>
      <c r="P3822" t="s">
        <v>22044</v>
      </c>
      <c r="R3822">
        <v>0</v>
      </c>
    </row>
    <row r="3823" spans="1:18" x14ac:dyDescent="0.25">
      <c r="A3823" s="1">
        <v>44741.359379050926</v>
      </c>
      <c r="B3823">
        <v>3858</v>
      </c>
      <c r="C3823">
        <v>636</v>
      </c>
      <c r="D3823" t="s">
        <v>8098</v>
      </c>
      <c r="E3823" t="s">
        <v>7868</v>
      </c>
      <c r="F3823">
        <v>1</v>
      </c>
      <c r="G3823" t="s">
        <v>6278</v>
      </c>
      <c r="H3823">
        <v>36399</v>
      </c>
      <c r="I3823" t="s">
        <v>6274</v>
      </c>
      <c r="J3823" t="s">
        <v>23101</v>
      </c>
      <c r="K3823" t="s">
        <v>243</v>
      </c>
      <c r="L3823">
        <v>1</v>
      </c>
      <c r="N3823">
        <v>0</v>
      </c>
      <c r="P3823" t="s">
        <v>22044</v>
      </c>
      <c r="R3823">
        <v>0</v>
      </c>
    </row>
    <row r="3824" spans="1:18" x14ac:dyDescent="0.25">
      <c r="A3824" s="1">
        <v>44741.359380636575</v>
      </c>
      <c r="B3824">
        <v>3859</v>
      </c>
      <c r="C3824">
        <v>636</v>
      </c>
      <c r="D3824" t="s">
        <v>8100</v>
      </c>
      <c r="E3824" t="s">
        <v>7868</v>
      </c>
      <c r="F3824">
        <v>1</v>
      </c>
      <c r="G3824" t="s">
        <v>6278</v>
      </c>
      <c r="H3824">
        <v>36400</v>
      </c>
      <c r="I3824" t="s">
        <v>6274</v>
      </c>
      <c r="J3824" t="s">
        <v>23102</v>
      </c>
      <c r="K3824" t="s">
        <v>243</v>
      </c>
      <c r="L3824">
        <v>1</v>
      </c>
      <c r="N3824">
        <v>0</v>
      </c>
      <c r="P3824" t="s">
        <v>22044</v>
      </c>
      <c r="R3824">
        <v>0</v>
      </c>
    </row>
    <row r="3825" spans="1:18" x14ac:dyDescent="0.25">
      <c r="A3825" s="1">
        <v>44741.359381944443</v>
      </c>
      <c r="B3825">
        <v>3860</v>
      </c>
      <c r="C3825">
        <v>636</v>
      </c>
      <c r="D3825" t="s">
        <v>8043</v>
      </c>
      <c r="E3825" t="s">
        <v>7868</v>
      </c>
      <c r="F3825">
        <v>1</v>
      </c>
      <c r="G3825" t="s">
        <v>6278</v>
      </c>
      <c r="H3825">
        <v>36401</v>
      </c>
      <c r="I3825" t="s">
        <v>6274</v>
      </c>
      <c r="J3825" t="s">
        <v>23103</v>
      </c>
      <c r="K3825" t="s">
        <v>243</v>
      </c>
      <c r="L3825">
        <v>1</v>
      </c>
      <c r="N3825">
        <v>0</v>
      </c>
      <c r="P3825" t="s">
        <v>22044</v>
      </c>
      <c r="R3825">
        <v>0</v>
      </c>
    </row>
    <row r="3826" spans="1:18" x14ac:dyDescent="0.25">
      <c r="A3826" s="1">
        <v>44741.359384641204</v>
      </c>
      <c r="B3826">
        <v>3861</v>
      </c>
      <c r="C3826">
        <v>636</v>
      </c>
      <c r="D3826" t="s">
        <v>8103</v>
      </c>
      <c r="E3826" t="s">
        <v>7868</v>
      </c>
      <c r="F3826">
        <v>1</v>
      </c>
      <c r="G3826" t="s">
        <v>6278</v>
      </c>
      <c r="H3826">
        <v>36402</v>
      </c>
      <c r="I3826" t="s">
        <v>6274</v>
      </c>
      <c r="L3826">
        <v>1</v>
      </c>
      <c r="N3826">
        <v>0</v>
      </c>
      <c r="P3826" t="s">
        <v>22044</v>
      </c>
      <c r="R3826">
        <v>0</v>
      </c>
    </row>
    <row r="3827" spans="1:18" x14ac:dyDescent="0.25">
      <c r="A3827" s="1">
        <v>44741.359387962963</v>
      </c>
      <c r="B3827">
        <v>3862</v>
      </c>
      <c r="C3827">
        <v>636</v>
      </c>
      <c r="D3827" t="s">
        <v>8105</v>
      </c>
      <c r="E3827" t="s">
        <v>7868</v>
      </c>
      <c r="F3827">
        <v>1</v>
      </c>
      <c r="G3827" t="s">
        <v>6278</v>
      </c>
      <c r="H3827">
        <v>36403</v>
      </c>
      <c r="I3827" t="s">
        <v>6274</v>
      </c>
      <c r="L3827">
        <v>1</v>
      </c>
      <c r="N3827">
        <v>0</v>
      </c>
      <c r="P3827" t="s">
        <v>22044</v>
      </c>
      <c r="R3827">
        <v>0</v>
      </c>
    </row>
    <row r="3828" spans="1:18" x14ac:dyDescent="0.25">
      <c r="A3828" s="1">
        <v>44741.359390474536</v>
      </c>
      <c r="B3828">
        <v>3863</v>
      </c>
      <c r="C3828">
        <v>636</v>
      </c>
      <c r="D3828" t="s">
        <v>8107</v>
      </c>
      <c r="E3828" t="s">
        <v>7868</v>
      </c>
      <c r="F3828">
        <v>1</v>
      </c>
      <c r="G3828" t="s">
        <v>6278</v>
      </c>
      <c r="H3828">
        <v>36404</v>
      </c>
      <c r="I3828" t="s">
        <v>6274</v>
      </c>
      <c r="L3828">
        <v>1</v>
      </c>
      <c r="N3828">
        <v>0</v>
      </c>
      <c r="P3828" t="s">
        <v>22044</v>
      </c>
      <c r="R3828">
        <v>0</v>
      </c>
    </row>
    <row r="3829" spans="1:18" x14ac:dyDescent="0.25">
      <c r="A3829" s="1">
        <v>44741.359394131941</v>
      </c>
      <c r="B3829">
        <v>3864</v>
      </c>
      <c r="C3829">
        <v>636</v>
      </c>
      <c r="D3829" t="s">
        <v>8109</v>
      </c>
      <c r="E3829" t="s">
        <v>7868</v>
      </c>
      <c r="F3829">
        <v>1</v>
      </c>
      <c r="G3829" t="s">
        <v>6278</v>
      </c>
      <c r="H3829">
        <v>36405</v>
      </c>
      <c r="I3829" t="s">
        <v>6274</v>
      </c>
      <c r="L3829">
        <v>1</v>
      </c>
      <c r="N3829">
        <v>0</v>
      </c>
      <c r="P3829" t="s">
        <v>22044</v>
      </c>
      <c r="R3829">
        <v>0</v>
      </c>
    </row>
    <row r="3830" spans="1:18" x14ac:dyDescent="0.25">
      <c r="A3830" s="1">
        <v>44741.359397106484</v>
      </c>
      <c r="B3830">
        <v>3865</v>
      </c>
      <c r="C3830">
        <v>636</v>
      </c>
      <c r="D3830" t="s">
        <v>8249</v>
      </c>
      <c r="E3830" t="s">
        <v>7868</v>
      </c>
      <c r="F3830">
        <v>1</v>
      </c>
      <c r="G3830" t="s">
        <v>6278</v>
      </c>
      <c r="H3830">
        <v>36406</v>
      </c>
      <c r="I3830" t="s">
        <v>6274</v>
      </c>
      <c r="L3830">
        <v>1</v>
      </c>
      <c r="N3830">
        <v>0</v>
      </c>
      <c r="P3830" t="s">
        <v>22044</v>
      </c>
      <c r="R3830">
        <v>0</v>
      </c>
    </row>
    <row r="3831" spans="1:18" x14ac:dyDescent="0.25">
      <c r="A3831" s="1">
        <v>44741.359399189816</v>
      </c>
      <c r="B3831">
        <v>3866</v>
      </c>
      <c r="C3831">
        <v>636</v>
      </c>
      <c r="D3831" t="s">
        <v>8111</v>
      </c>
      <c r="E3831" t="s">
        <v>7868</v>
      </c>
      <c r="F3831">
        <v>1</v>
      </c>
      <c r="G3831" t="s">
        <v>10634</v>
      </c>
      <c r="H3831">
        <v>36407</v>
      </c>
      <c r="I3831" t="s">
        <v>6274</v>
      </c>
      <c r="J3831" t="s">
        <v>23104</v>
      </c>
      <c r="K3831" t="s">
        <v>243</v>
      </c>
      <c r="L3831">
        <v>1</v>
      </c>
      <c r="N3831">
        <v>0</v>
      </c>
      <c r="P3831" t="s">
        <v>22044</v>
      </c>
      <c r="R3831">
        <v>0</v>
      </c>
    </row>
    <row r="3832" spans="1:18" x14ac:dyDescent="0.25">
      <c r="A3832" s="1">
        <v>44741.359402199072</v>
      </c>
      <c r="B3832">
        <v>3867</v>
      </c>
      <c r="C3832">
        <v>636</v>
      </c>
      <c r="D3832" t="s">
        <v>8010</v>
      </c>
      <c r="E3832" t="s">
        <v>7868</v>
      </c>
      <c r="F3832">
        <v>1</v>
      </c>
      <c r="G3832" t="s">
        <v>6278</v>
      </c>
      <c r="H3832">
        <v>36408</v>
      </c>
      <c r="I3832" t="s">
        <v>6274</v>
      </c>
      <c r="L3832">
        <v>1</v>
      </c>
      <c r="N3832">
        <v>0</v>
      </c>
      <c r="P3832" t="s">
        <v>22044</v>
      </c>
      <c r="R3832">
        <v>0</v>
      </c>
    </row>
    <row r="3833" spans="1:18" x14ac:dyDescent="0.25">
      <c r="A3833" s="1">
        <v>44741.3594059838</v>
      </c>
      <c r="B3833">
        <v>3868</v>
      </c>
      <c r="C3833">
        <v>636</v>
      </c>
      <c r="D3833" t="s">
        <v>8253</v>
      </c>
      <c r="E3833" t="s">
        <v>7868</v>
      </c>
      <c r="F3833">
        <v>1</v>
      </c>
      <c r="G3833" t="s">
        <v>6278</v>
      </c>
      <c r="H3833">
        <v>36409</v>
      </c>
      <c r="I3833" t="s">
        <v>6274</v>
      </c>
      <c r="L3833">
        <v>1</v>
      </c>
      <c r="N3833">
        <v>0</v>
      </c>
      <c r="P3833" t="s">
        <v>22044</v>
      </c>
      <c r="R3833">
        <v>0</v>
      </c>
    </row>
    <row r="3834" spans="1:18" x14ac:dyDescent="0.25">
      <c r="A3834" s="1">
        <v>44741.359408680553</v>
      </c>
      <c r="B3834">
        <v>3869</v>
      </c>
      <c r="C3834">
        <v>636</v>
      </c>
      <c r="D3834" t="s">
        <v>8012</v>
      </c>
      <c r="E3834" t="s">
        <v>7868</v>
      </c>
      <c r="F3834">
        <v>1</v>
      </c>
      <c r="G3834" t="s">
        <v>10635</v>
      </c>
      <c r="H3834">
        <v>36410</v>
      </c>
      <c r="I3834" t="s">
        <v>6274</v>
      </c>
      <c r="J3834" t="s">
        <v>23105</v>
      </c>
      <c r="K3834" t="s">
        <v>243</v>
      </c>
      <c r="L3834">
        <v>1</v>
      </c>
      <c r="N3834">
        <v>0</v>
      </c>
      <c r="P3834" t="s">
        <v>22044</v>
      </c>
      <c r="R3834">
        <v>0</v>
      </c>
    </row>
    <row r="3835" spans="1:18" x14ac:dyDescent="0.25">
      <c r="A3835" s="1">
        <v>44741.359411608799</v>
      </c>
      <c r="B3835">
        <v>3870</v>
      </c>
      <c r="C3835">
        <v>636</v>
      </c>
      <c r="D3835" t="s">
        <v>8014</v>
      </c>
      <c r="E3835" t="s">
        <v>7868</v>
      </c>
      <c r="F3835">
        <v>1</v>
      </c>
      <c r="G3835" t="s">
        <v>6278</v>
      </c>
      <c r="H3835">
        <v>36411</v>
      </c>
      <c r="I3835" t="s">
        <v>6274</v>
      </c>
      <c r="L3835">
        <v>1</v>
      </c>
      <c r="N3835">
        <v>0</v>
      </c>
      <c r="P3835" t="s">
        <v>22044</v>
      </c>
      <c r="R3835">
        <v>0</v>
      </c>
    </row>
    <row r="3836" spans="1:18" x14ac:dyDescent="0.25">
      <c r="A3836" s="1">
        <v>44741.359414120372</v>
      </c>
      <c r="B3836">
        <v>3871</v>
      </c>
      <c r="C3836">
        <v>636</v>
      </c>
      <c r="D3836" t="s">
        <v>8016</v>
      </c>
      <c r="E3836" t="s">
        <v>7868</v>
      </c>
      <c r="F3836">
        <v>1</v>
      </c>
      <c r="G3836" t="s">
        <v>6278</v>
      </c>
      <c r="H3836">
        <v>36412</v>
      </c>
      <c r="I3836" t="s">
        <v>6274</v>
      </c>
      <c r="J3836" t="s">
        <v>23106</v>
      </c>
      <c r="K3836" t="s">
        <v>243</v>
      </c>
      <c r="L3836">
        <v>1</v>
      </c>
      <c r="N3836">
        <v>0</v>
      </c>
      <c r="P3836" t="s">
        <v>22044</v>
      </c>
      <c r="R3836">
        <v>0</v>
      </c>
    </row>
    <row r="3837" spans="1:18" x14ac:dyDescent="0.25">
      <c r="A3837" s="1">
        <v>44741.359416932872</v>
      </c>
      <c r="B3837">
        <v>3872</v>
      </c>
      <c r="C3837">
        <v>636</v>
      </c>
      <c r="D3837" t="s">
        <v>8018</v>
      </c>
      <c r="E3837" t="s">
        <v>7868</v>
      </c>
      <c r="F3837">
        <v>1</v>
      </c>
      <c r="G3837" t="s">
        <v>6278</v>
      </c>
      <c r="H3837">
        <v>36413</v>
      </c>
      <c r="I3837" t="s">
        <v>6274</v>
      </c>
      <c r="J3837" t="s">
        <v>23107</v>
      </c>
      <c r="K3837" t="s">
        <v>243</v>
      </c>
      <c r="L3837">
        <v>1</v>
      </c>
      <c r="N3837">
        <v>0</v>
      </c>
      <c r="P3837" t="s">
        <v>22044</v>
      </c>
      <c r="R3837">
        <v>0</v>
      </c>
    </row>
    <row r="3838" spans="1:18" x14ac:dyDescent="0.25">
      <c r="A3838" s="1">
        <v>44741.35941971065</v>
      </c>
      <c r="B3838">
        <v>3873</v>
      </c>
      <c r="C3838">
        <v>636</v>
      </c>
      <c r="D3838" t="s">
        <v>8259</v>
      </c>
      <c r="E3838" t="s">
        <v>7868</v>
      </c>
      <c r="F3838">
        <v>1</v>
      </c>
      <c r="G3838" t="s">
        <v>6278</v>
      </c>
      <c r="H3838">
        <v>36414</v>
      </c>
      <c r="I3838" t="s">
        <v>6274</v>
      </c>
      <c r="J3838" t="s">
        <v>23108</v>
      </c>
      <c r="K3838" t="s">
        <v>243</v>
      </c>
      <c r="L3838">
        <v>1</v>
      </c>
      <c r="N3838">
        <v>0</v>
      </c>
      <c r="P3838" t="s">
        <v>22044</v>
      </c>
      <c r="R3838">
        <v>0</v>
      </c>
    </row>
    <row r="3839" spans="1:18" x14ac:dyDescent="0.25">
      <c r="A3839" s="1">
        <v>44741.359421990739</v>
      </c>
      <c r="B3839">
        <v>3874</v>
      </c>
      <c r="C3839">
        <v>636</v>
      </c>
      <c r="D3839" t="s">
        <v>8020</v>
      </c>
      <c r="E3839" t="s">
        <v>7868</v>
      </c>
      <c r="F3839">
        <v>1</v>
      </c>
      <c r="G3839" t="s">
        <v>6278</v>
      </c>
      <c r="H3839">
        <v>36415</v>
      </c>
      <c r="I3839" t="s">
        <v>6274</v>
      </c>
      <c r="J3839" t="s">
        <v>23109</v>
      </c>
      <c r="K3839" t="s">
        <v>243</v>
      </c>
      <c r="L3839">
        <v>1</v>
      </c>
      <c r="N3839">
        <v>0</v>
      </c>
      <c r="P3839" t="s">
        <v>22044</v>
      </c>
      <c r="R3839">
        <v>0</v>
      </c>
    </row>
    <row r="3840" spans="1:18" x14ac:dyDescent="0.25">
      <c r="A3840" s="1">
        <v>44741.35942453704</v>
      </c>
      <c r="B3840">
        <v>3875</v>
      </c>
      <c r="C3840">
        <v>636</v>
      </c>
      <c r="D3840" t="s">
        <v>8262</v>
      </c>
      <c r="E3840" t="s">
        <v>7868</v>
      </c>
      <c r="F3840">
        <v>1</v>
      </c>
      <c r="G3840" t="s">
        <v>6278</v>
      </c>
      <c r="H3840">
        <v>36416</v>
      </c>
      <c r="I3840" t="s">
        <v>6274</v>
      </c>
      <c r="J3840" t="s">
        <v>23110</v>
      </c>
      <c r="K3840" t="s">
        <v>243</v>
      </c>
      <c r="L3840">
        <v>1</v>
      </c>
      <c r="N3840">
        <v>0</v>
      </c>
      <c r="P3840" t="s">
        <v>22044</v>
      </c>
      <c r="R3840">
        <v>0</v>
      </c>
    </row>
    <row r="3841" spans="1:18" x14ac:dyDescent="0.25">
      <c r="A3841" s="1">
        <v>44741.359426238429</v>
      </c>
      <c r="B3841">
        <v>3876</v>
      </c>
      <c r="C3841">
        <v>636</v>
      </c>
      <c r="D3841" t="s">
        <v>8264</v>
      </c>
      <c r="E3841" t="s">
        <v>7868</v>
      </c>
      <c r="F3841">
        <v>1</v>
      </c>
      <c r="G3841" t="s">
        <v>6278</v>
      </c>
      <c r="H3841">
        <v>36417</v>
      </c>
      <c r="I3841" t="s">
        <v>6274</v>
      </c>
      <c r="J3841" t="s">
        <v>23111</v>
      </c>
      <c r="K3841" t="s">
        <v>243</v>
      </c>
      <c r="L3841">
        <v>1</v>
      </c>
      <c r="N3841">
        <v>0</v>
      </c>
      <c r="P3841" t="s">
        <v>22044</v>
      </c>
      <c r="R3841">
        <v>0</v>
      </c>
    </row>
    <row r="3842" spans="1:18" x14ac:dyDescent="0.25">
      <c r="A3842" s="1">
        <v>44741.359428553238</v>
      </c>
      <c r="B3842">
        <v>3877</v>
      </c>
      <c r="C3842">
        <v>636</v>
      </c>
      <c r="D3842" t="s">
        <v>7974</v>
      </c>
      <c r="E3842" t="s">
        <v>7868</v>
      </c>
      <c r="F3842">
        <v>1</v>
      </c>
      <c r="G3842" t="s">
        <v>6278</v>
      </c>
      <c r="H3842">
        <v>36418</v>
      </c>
      <c r="I3842" t="s">
        <v>6274</v>
      </c>
      <c r="J3842" t="s">
        <v>23112</v>
      </c>
      <c r="K3842" t="s">
        <v>243</v>
      </c>
      <c r="L3842">
        <v>1</v>
      </c>
      <c r="N3842">
        <v>0</v>
      </c>
      <c r="P3842" t="s">
        <v>22044</v>
      </c>
      <c r="R3842">
        <v>0</v>
      </c>
    </row>
    <row r="3843" spans="1:18" x14ac:dyDescent="0.25">
      <c r="A3843" s="1">
        <v>44741.359430092591</v>
      </c>
      <c r="B3843">
        <v>3878</v>
      </c>
      <c r="C3843">
        <v>636</v>
      </c>
      <c r="D3843" t="s">
        <v>8117</v>
      </c>
      <c r="E3843" t="s">
        <v>7868</v>
      </c>
      <c r="F3843">
        <v>1</v>
      </c>
      <c r="G3843" t="s">
        <v>10636</v>
      </c>
      <c r="H3843">
        <v>36419</v>
      </c>
      <c r="I3843" t="s">
        <v>6274</v>
      </c>
      <c r="L3843">
        <v>1</v>
      </c>
      <c r="N3843">
        <v>0</v>
      </c>
      <c r="P3843" t="s">
        <v>22044</v>
      </c>
      <c r="R3843">
        <v>0</v>
      </c>
    </row>
    <row r="3844" spans="1:18" x14ac:dyDescent="0.25">
      <c r="A3844" s="1">
        <v>44741.359431516204</v>
      </c>
      <c r="B3844">
        <v>3879</v>
      </c>
      <c r="C3844">
        <v>636</v>
      </c>
      <c r="D3844" t="s">
        <v>8268</v>
      </c>
      <c r="E3844" t="s">
        <v>7868</v>
      </c>
      <c r="F3844">
        <v>1</v>
      </c>
      <c r="G3844" t="s">
        <v>6278</v>
      </c>
      <c r="H3844">
        <v>36420</v>
      </c>
      <c r="I3844" t="s">
        <v>6274</v>
      </c>
      <c r="L3844">
        <v>1</v>
      </c>
      <c r="N3844">
        <v>0</v>
      </c>
      <c r="P3844" t="s">
        <v>22044</v>
      </c>
      <c r="R3844">
        <v>0</v>
      </c>
    </row>
    <row r="3845" spans="1:18" x14ac:dyDescent="0.25">
      <c r="A3845" s="1">
        <v>44741.359433831021</v>
      </c>
      <c r="B3845">
        <v>3880</v>
      </c>
      <c r="C3845">
        <v>636</v>
      </c>
      <c r="D3845" t="s">
        <v>8270</v>
      </c>
      <c r="E3845" t="s">
        <v>7868</v>
      </c>
      <c r="F3845">
        <v>1</v>
      </c>
      <c r="G3845" t="s">
        <v>6278</v>
      </c>
      <c r="H3845">
        <v>36421</v>
      </c>
      <c r="I3845" t="s">
        <v>6274</v>
      </c>
      <c r="J3845" t="s">
        <v>23113</v>
      </c>
      <c r="K3845" t="s">
        <v>243</v>
      </c>
      <c r="L3845">
        <v>1</v>
      </c>
      <c r="N3845">
        <v>0</v>
      </c>
      <c r="P3845" t="s">
        <v>22044</v>
      </c>
      <c r="R3845">
        <v>0</v>
      </c>
    </row>
    <row r="3846" spans="1:18" x14ac:dyDescent="0.25">
      <c r="A3846" s="1">
        <v>44741.35943556713</v>
      </c>
      <c r="B3846">
        <v>3881</v>
      </c>
      <c r="C3846">
        <v>636</v>
      </c>
      <c r="D3846" t="s">
        <v>8272</v>
      </c>
      <c r="E3846" t="s">
        <v>7868</v>
      </c>
      <c r="F3846">
        <v>1</v>
      </c>
      <c r="G3846" t="s">
        <v>6278</v>
      </c>
      <c r="H3846">
        <v>36422</v>
      </c>
      <c r="I3846" t="s">
        <v>6274</v>
      </c>
      <c r="J3846" t="s">
        <v>23114</v>
      </c>
      <c r="K3846" t="s">
        <v>243</v>
      </c>
      <c r="L3846">
        <v>1</v>
      </c>
      <c r="N3846">
        <v>0</v>
      </c>
      <c r="P3846" t="s">
        <v>22044</v>
      </c>
      <c r="R3846">
        <v>0</v>
      </c>
    </row>
    <row r="3847" spans="1:18" x14ac:dyDescent="0.25">
      <c r="A3847" s="1">
        <v>44741.359439236112</v>
      </c>
      <c r="B3847">
        <v>3882</v>
      </c>
      <c r="C3847">
        <v>636</v>
      </c>
      <c r="D3847" t="s">
        <v>8274</v>
      </c>
      <c r="E3847" t="s">
        <v>7868</v>
      </c>
      <c r="F3847">
        <v>1</v>
      </c>
      <c r="G3847" t="s">
        <v>10637</v>
      </c>
      <c r="H3847">
        <v>36423</v>
      </c>
      <c r="I3847" t="s">
        <v>6274</v>
      </c>
      <c r="J3847" t="s">
        <v>23115</v>
      </c>
      <c r="K3847" t="s">
        <v>243</v>
      </c>
      <c r="L3847">
        <v>1</v>
      </c>
      <c r="N3847">
        <v>0</v>
      </c>
      <c r="P3847" t="s">
        <v>22044</v>
      </c>
      <c r="R3847">
        <v>0</v>
      </c>
    </row>
    <row r="3848" spans="1:18" x14ac:dyDescent="0.25">
      <c r="A3848" s="1">
        <v>44741.359445057868</v>
      </c>
      <c r="B3848">
        <v>3883</v>
      </c>
      <c r="C3848">
        <v>636</v>
      </c>
      <c r="D3848" t="s">
        <v>8022</v>
      </c>
      <c r="E3848" t="s">
        <v>7868</v>
      </c>
      <c r="F3848">
        <v>1</v>
      </c>
      <c r="G3848" t="s">
        <v>6278</v>
      </c>
      <c r="H3848">
        <v>36424</v>
      </c>
      <c r="I3848" t="s">
        <v>6274</v>
      </c>
      <c r="L3848">
        <v>1</v>
      </c>
      <c r="N3848">
        <v>0</v>
      </c>
      <c r="P3848" t="s">
        <v>22044</v>
      </c>
      <c r="R3848">
        <v>0</v>
      </c>
    </row>
    <row r="3849" spans="1:18" x14ac:dyDescent="0.25">
      <c r="A3849" s="1">
        <v>44741.35945142361</v>
      </c>
      <c r="B3849">
        <v>3884</v>
      </c>
      <c r="C3849">
        <v>636</v>
      </c>
      <c r="D3849" t="s">
        <v>8277</v>
      </c>
      <c r="E3849" t="s">
        <v>7868</v>
      </c>
      <c r="F3849">
        <v>1</v>
      </c>
      <c r="G3849" t="s">
        <v>6278</v>
      </c>
      <c r="H3849">
        <v>36425</v>
      </c>
      <c r="I3849" t="s">
        <v>6274</v>
      </c>
      <c r="L3849">
        <v>1</v>
      </c>
      <c r="N3849">
        <v>0</v>
      </c>
      <c r="P3849" t="s">
        <v>22044</v>
      </c>
      <c r="R3849">
        <v>0</v>
      </c>
    </row>
    <row r="3850" spans="1:18" x14ac:dyDescent="0.25">
      <c r="A3850" s="1">
        <v>44741.359453275465</v>
      </c>
      <c r="B3850">
        <v>3885</v>
      </c>
      <c r="C3850">
        <v>636</v>
      </c>
      <c r="D3850" t="s">
        <v>7242</v>
      </c>
      <c r="E3850" t="s">
        <v>7868</v>
      </c>
      <c r="F3850">
        <v>1</v>
      </c>
      <c r="G3850" t="s">
        <v>10638</v>
      </c>
      <c r="H3850">
        <v>36426</v>
      </c>
      <c r="I3850" t="s">
        <v>6274</v>
      </c>
      <c r="J3850" t="s">
        <v>23116</v>
      </c>
      <c r="K3850" t="s">
        <v>243</v>
      </c>
      <c r="L3850">
        <v>1</v>
      </c>
      <c r="N3850">
        <v>0</v>
      </c>
      <c r="P3850" t="s">
        <v>22044</v>
      </c>
      <c r="R3850">
        <v>0</v>
      </c>
    </row>
    <row r="3851" spans="1:18" x14ac:dyDescent="0.25">
      <c r="A3851" s="1">
        <v>44741.359454861115</v>
      </c>
      <c r="B3851">
        <v>3886</v>
      </c>
      <c r="C3851">
        <v>636</v>
      </c>
      <c r="D3851" t="s">
        <v>8280</v>
      </c>
      <c r="E3851" t="s">
        <v>7868</v>
      </c>
      <c r="F3851">
        <v>1</v>
      </c>
      <c r="G3851" t="s">
        <v>6278</v>
      </c>
      <c r="H3851">
        <v>36427</v>
      </c>
      <c r="I3851" t="s">
        <v>6274</v>
      </c>
      <c r="J3851" t="s">
        <v>23117</v>
      </c>
      <c r="K3851" t="s">
        <v>243</v>
      </c>
      <c r="L3851">
        <v>1</v>
      </c>
      <c r="N3851">
        <v>0</v>
      </c>
      <c r="P3851" t="s">
        <v>22044</v>
      </c>
      <c r="R3851">
        <v>0</v>
      </c>
    </row>
    <row r="3852" spans="1:18" x14ac:dyDescent="0.25">
      <c r="A3852" s="1">
        <v>44741.359457372688</v>
      </c>
      <c r="B3852">
        <v>3887</v>
      </c>
      <c r="C3852">
        <v>636</v>
      </c>
      <c r="D3852" t="s">
        <v>7989</v>
      </c>
      <c r="E3852" t="s">
        <v>7868</v>
      </c>
      <c r="F3852">
        <v>1</v>
      </c>
      <c r="G3852" t="s">
        <v>6278</v>
      </c>
      <c r="H3852">
        <v>36428</v>
      </c>
      <c r="I3852" t="s">
        <v>6274</v>
      </c>
      <c r="L3852">
        <v>1</v>
      </c>
      <c r="N3852">
        <v>0</v>
      </c>
      <c r="P3852" t="s">
        <v>22044</v>
      </c>
      <c r="R3852">
        <v>0</v>
      </c>
    </row>
    <row r="3853" spans="1:18" x14ac:dyDescent="0.25">
      <c r="A3853" s="1">
        <v>44741.35946010417</v>
      </c>
      <c r="B3853">
        <v>3888</v>
      </c>
      <c r="C3853">
        <v>636</v>
      </c>
      <c r="D3853" t="s">
        <v>8282</v>
      </c>
      <c r="E3853" t="s">
        <v>7868</v>
      </c>
      <c r="F3853">
        <v>1</v>
      </c>
      <c r="G3853" t="s">
        <v>6278</v>
      </c>
      <c r="H3853">
        <v>36429</v>
      </c>
      <c r="I3853" t="s">
        <v>6274</v>
      </c>
      <c r="J3853" t="s">
        <v>23118</v>
      </c>
      <c r="K3853" t="s">
        <v>243</v>
      </c>
      <c r="L3853">
        <v>1</v>
      </c>
      <c r="N3853">
        <v>0</v>
      </c>
      <c r="P3853" t="s">
        <v>22044</v>
      </c>
      <c r="R3853">
        <v>0</v>
      </c>
    </row>
    <row r="3854" spans="1:18" x14ac:dyDescent="0.25">
      <c r="A3854" s="1">
        <v>44741.359462002314</v>
      </c>
      <c r="B3854">
        <v>3889</v>
      </c>
      <c r="C3854">
        <v>636</v>
      </c>
      <c r="D3854" t="s">
        <v>8048</v>
      </c>
      <c r="E3854" t="s">
        <v>7868</v>
      </c>
      <c r="F3854">
        <v>1</v>
      </c>
      <c r="G3854" t="s">
        <v>6278</v>
      </c>
      <c r="H3854">
        <v>36430</v>
      </c>
      <c r="I3854" t="s">
        <v>6274</v>
      </c>
      <c r="J3854" t="s">
        <v>23119</v>
      </c>
      <c r="K3854" t="s">
        <v>243</v>
      </c>
      <c r="L3854">
        <v>1</v>
      </c>
      <c r="N3854">
        <v>0</v>
      </c>
      <c r="P3854" t="s">
        <v>22044</v>
      </c>
      <c r="R3854">
        <v>0</v>
      </c>
    </row>
    <row r="3855" spans="1:18" x14ac:dyDescent="0.25">
      <c r="A3855" s="1">
        <v>44741.359463229164</v>
      </c>
      <c r="B3855">
        <v>3890</v>
      </c>
      <c r="C3855">
        <v>636</v>
      </c>
      <c r="D3855" t="s">
        <v>8120</v>
      </c>
      <c r="E3855" t="s">
        <v>7868</v>
      </c>
      <c r="F3855">
        <v>1</v>
      </c>
      <c r="G3855" t="s">
        <v>6278</v>
      </c>
      <c r="H3855">
        <v>36431</v>
      </c>
      <c r="I3855" t="s">
        <v>6274</v>
      </c>
      <c r="L3855">
        <v>1</v>
      </c>
      <c r="N3855">
        <v>0</v>
      </c>
      <c r="P3855" t="s">
        <v>22044</v>
      </c>
      <c r="R3855">
        <v>0</v>
      </c>
    </row>
    <row r="3856" spans="1:18" x14ac:dyDescent="0.25">
      <c r="A3856" s="1">
        <v>44741.35946446759</v>
      </c>
      <c r="B3856">
        <v>3891</v>
      </c>
      <c r="C3856">
        <v>636</v>
      </c>
      <c r="D3856" t="s">
        <v>7937</v>
      </c>
      <c r="E3856" t="s">
        <v>7868</v>
      </c>
      <c r="F3856">
        <v>1</v>
      </c>
      <c r="G3856" t="s">
        <v>6278</v>
      </c>
      <c r="H3856">
        <v>36432</v>
      </c>
      <c r="I3856" t="s">
        <v>6274</v>
      </c>
      <c r="L3856">
        <v>1</v>
      </c>
      <c r="N3856">
        <v>0</v>
      </c>
      <c r="P3856" t="s">
        <v>22044</v>
      </c>
      <c r="R3856">
        <v>0</v>
      </c>
    </row>
    <row r="3857" spans="1:18" x14ac:dyDescent="0.25">
      <c r="A3857" s="1">
        <v>44741.359465590278</v>
      </c>
      <c r="B3857">
        <v>3892</v>
      </c>
      <c r="C3857">
        <v>636</v>
      </c>
      <c r="D3857" t="s">
        <v>7939</v>
      </c>
      <c r="E3857" t="s">
        <v>7868</v>
      </c>
      <c r="F3857">
        <v>1</v>
      </c>
      <c r="G3857" t="s">
        <v>6278</v>
      </c>
      <c r="H3857">
        <v>36433</v>
      </c>
      <c r="I3857" t="s">
        <v>6274</v>
      </c>
      <c r="J3857" t="s">
        <v>23120</v>
      </c>
      <c r="K3857" t="s">
        <v>243</v>
      </c>
      <c r="L3857">
        <v>1</v>
      </c>
      <c r="N3857">
        <v>0</v>
      </c>
      <c r="P3857" t="s">
        <v>22044</v>
      </c>
      <c r="R3857">
        <v>0</v>
      </c>
    </row>
    <row r="3858" spans="1:18" x14ac:dyDescent="0.25">
      <c r="A3858" s="1">
        <v>44741.359467708331</v>
      </c>
      <c r="B3858">
        <v>3893</v>
      </c>
      <c r="C3858">
        <v>636</v>
      </c>
      <c r="D3858" t="s">
        <v>7941</v>
      </c>
      <c r="E3858" t="s">
        <v>7868</v>
      </c>
      <c r="F3858">
        <v>1</v>
      </c>
      <c r="G3858" t="s">
        <v>6278</v>
      </c>
      <c r="H3858">
        <v>36434</v>
      </c>
      <c r="I3858" t="s">
        <v>6274</v>
      </c>
      <c r="L3858">
        <v>1</v>
      </c>
      <c r="N3858">
        <v>0</v>
      </c>
      <c r="P3858" t="s">
        <v>22044</v>
      </c>
      <c r="R3858">
        <v>0</v>
      </c>
    </row>
    <row r="3859" spans="1:18" x14ac:dyDescent="0.25">
      <c r="A3859" s="1">
        <v>44741.359469293981</v>
      </c>
      <c r="B3859">
        <v>3894</v>
      </c>
      <c r="C3859">
        <v>636</v>
      </c>
      <c r="D3859" t="s">
        <v>7942</v>
      </c>
      <c r="E3859" t="s">
        <v>7868</v>
      </c>
      <c r="F3859">
        <v>1</v>
      </c>
      <c r="G3859" t="s">
        <v>10639</v>
      </c>
      <c r="H3859">
        <v>36435</v>
      </c>
      <c r="I3859" t="s">
        <v>6274</v>
      </c>
      <c r="J3859" t="s">
        <v>23121</v>
      </c>
      <c r="K3859" t="s">
        <v>243</v>
      </c>
      <c r="L3859">
        <v>1</v>
      </c>
      <c r="N3859">
        <v>0</v>
      </c>
      <c r="P3859" t="s">
        <v>22044</v>
      </c>
      <c r="R3859">
        <v>0</v>
      </c>
    </row>
    <row r="3860" spans="1:18" x14ac:dyDescent="0.25">
      <c r="A3860" s="1">
        <v>44741.35947048611</v>
      </c>
      <c r="B3860">
        <v>3895</v>
      </c>
      <c r="C3860">
        <v>636</v>
      </c>
      <c r="D3860" t="s">
        <v>8162</v>
      </c>
      <c r="E3860" t="s">
        <v>7868</v>
      </c>
      <c r="F3860">
        <v>1</v>
      </c>
      <c r="G3860" t="s">
        <v>10640</v>
      </c>
      <c r="H3860">
        <v>36436</v>
      </c>
      <c r="I3860" t="s">
        <v>6274</v>
      </c>
      <c r="J3860" t="s">
        <v>23122</v>
      </c>
      <c r="K3860" t="s">
        <v>243</v>
      </c>
      <c r="L3860">
        <v>1</v>
      </c>
      <c r="N3860">
        <v>0</v>
      </c>
      <c r="P3860" t="s">
        <v>22044</v>
      </c>
      <c r="R3860">
        <v>0</v>
      </c>
    </row>
    <row r="3861" spans="1:18" x14ac:dyDescent="0.25">
      <c r="A3861" s="1">
        <v>44741.359471759257</v>
      </c>
      <c r="B3861">
        <v>3896</v>
      </c>
      <c r="C3861">
        <v>636</v>
      </c>
      <c r="D3861" t="s">
        <v>7931</v>
      </c>
      <c r="E3861" t="s">
        <v>7868</v>
      </c>
      <c r="F3861">
        <v>1</v>
      </c>
      <c r="G3861" t="s">
        <v>6278</v>
      </c>
      <c r="H3861">
        <v>36437</v>
      </c>
      <c r="I3861" t="s">
        <v>6274</v>
      </c>
      <c r="J3861" t="s">
        <v>23123</v>
      </c>
      <c r="K3861" t="s">
        <v>243</v>
      </c>
      <c r="L3861">
        <v>1</v>
      </c>
      <c r="N3861">
        <v>0</v>
      </c>
      <c r="P3861" t="s">
        <v>22044</v>
      </c>
      <c r="R3861">
        <v>0</v>
      </c>
    </row>
    <row r="3862" spans="1:18" x14ac:dyDescent="0.25">
      <c r="A3862" s="1">
        <v>44741.359473067132</v>
      </c>
      <c r="B3862">
        <v>3897</v>
      </c>
      <c r="C3862">
        <v>636</v>
      </c>
      <c r="D3862" t="s">
        <v>8025</v>
      </c>
      <c r="E3862" t="s">
        <v>7868</v>
      </c>
      <c r="F3862">
        <v>1</v>
      </c>
      <c r="G3862" t="s">
        <v>10641</v>
      </c>
      <c r="H3862">
        <v>36438</v>
      </c>
      <c r="I3862" t="s">
        <v>6274</v>
      </c>
      <c r="J3862" t="s">
        <v>23124</v>
      </c>
      <c r="K3862" t="s">
        <v>243</v>
      </c>
      <c r="L3862">
        <v>1</v>
      </c>
      <c r="N3862">
        <v>0</v>
      </c>
      <c r="P3862" t="s">
        <v>22044</v>
      </c>
      <c r="R3862">
        <v>0</v>
      </c>
    </row>
    <row r="3863" spans="1:18" x14ac:dyDescent="0.25">
      <c r="A3863" s="1">
        <v>44741.359474340279</v>
      </c>
      <c r="B3863">
        <v>3898</v>
      </c>
      <c r="C3863">
        <v>636</v>
      </c>
      <c r="D3863" t="s">
        <v>8122</v>
      </c>
      <c r="E3863" t="s">
        <v>7868</v>
      </c>
      <c r="F3863">
        <v>1</v>
      </c>
      <c r="G3863" t="s">
        <v>10642</v>
      </c>
      <c r="H3863">
        <v>36439</v>
      </c>
      <c r="I3863" t="s">
        <v>6274</v>
      </c>
      <c r="J3863" t="s">
        <v>23125</v>
      </c>
      <c r="K3863" t="s">
        <v>243</v>
      </c>
      <c r="L3863">
        <v>1</v>
      </c>
      <c r="N3863">
        <v>0</v>
      </c>
      <c r="P3863" t="s">
        <v>22044</v>
      </c>
      <c r="R3863">
        <v>0</v>
      </c>
    </row>
    <row r="3864" spans="1:18" x14ac:dyDescent="0.25">
      <c r="A3864" s="1">
        <v>44741.359475613426</v>
      </c>
      <c r="B3864">
        <v>3899</v>
      </c>
      <c r="C3864">
        <v>636</v>
      </c>
      <c r="D3864" t="s">
        <v>8027</v>
      </c>
      <c r="E3864" t="s">
        <v>7868</v>
      </c>
      <c r="F3864">
        <v>1</v>
      </c>
      <c r="G3864" t="s">
        <v>10643</v>
      </c>
      <c r="H3864">
        <v>36440</v>
      </c>
      <c r="I3864" t="s">
        <v>6274</v>
      </c>
      <c r="J3864" t="s">
        <v>23126</v>
      </c>
      <c r="K3864" t="s">
        <v>243</v>
      </c>
      <c r="L3864">
        <v>1</v>
      </c>
      <c r="N3864">
        <v>0</v>
      </c>
      <c r="P3864" t="s">
        <v>22044</v>
      </c>
      <c r="R3864">
        <v>0</v>
      </c>
    </row>
    <row r="3865" spans="1:18" x14ac:dyDescent="0.25">
      <c r="A3865" s="1">
        <v>44741.359477164355</v>
      </c>
      <c r="B3865">
        <v>3900</v>
      </c>
      <c r="C3865">
        <v>636</v>
      </c>
      <c r="D3865" t="s">
        <v>8029</v>
      </c>
      <c r="E3865" t="s">
        <v>7868</v>
      </c>
      <c r="F3865">
        <v>1</v>
      </c>
      <c r="G3865" t="s">
        <v>10644</v>
      </c>
      <c r="H3865">
        <v>36441</v>
      </c>
      <c r="I3865" t="s">
        <v>6274</v>
      </c>
      <c r="J3865" t="s">
        <v>23127</v>
      </c>
      <c r="K3865" t="s">
        <v>243</v>
      </c>
      <c r="L3865">
        <v>1</v>
      </c>
      <c r="N3865">
        <v>0</v>
      </c>
      <c r="P3865" t="s">
        <v>22044</v>
      </c>
      <c r="R3865">
        <v>0</v>
      </c>
    </row>
    <row r="3866" spans="1:18" x14ac:dyDescent="0.25">
      <c r="A3866" s="1">
        <v>44741.359479282408</v>
      </c>
      <c r="B3866">
        <v>3901</v>
      </c>
      <c r="C3866">
        <v>636</v>
      </c>
      <c r="D3866" t="s">
        <v>7991</v>
      </c>
      <c r="E3866" t="s">
        <v>7868</v>
      </c>
      <c r="F3866">
        <v>1</v>
      </c>
      <c r="G3866" t="s">
        <v>10645</v>
      </c>
      <c r="H3866">
        <v>36442</v>
      </c>
      <c r="I3866" t="s">
        <v>6274</v>
      </c>
      <c r="J3866" t="s">
        <v>23128</v>
      </c>
      <c r="K3866" t="s">
        <v>243</v>
      </c>
      <c r="L3866">
        <v>1</v>
      </c>
      <c r="N3866">
        <v>0</v>
      </c>
      <c r="P3866" t="s">
        <v>22044</v>
      </c>
      <c r="R3866">
        <v>0</v>
      </c>
    </row>
    <row r="3867" spans="1:18" x14ac:dyDescent="0.25">
      <c r="A3867" s="1">
        <v>44741.359480590276</v>
      </c>
      <c r="B3867">
        <v>3902</v>
      </c>
      <c r="C3867">
        <v>636</v>
      </c>
      <c r="D3867" t="s">
        <v>7872</v>
      </c>
      <c r="E3867" t="s">
        <v>7868</v>
      </c>
      <c r="F3867">
        <v>1</v>
      </c>
      <c r="G3867" t="s">
        <v>10646</v>
      </c>
      <c r="H3867">
        <v>36443</v>
      </c>
      <c r="I3867" t="s">
        <v>6274</v>
      </c>
      <c r="J3867" t="s">
        <v>23129</v>
      </c>
      <c r="K3867" t="s">
        <v>243</v>
      </c>
      <c r="L3867">
        <v>1</v>
      </c>
      <c r="N3867">
        <v>0</v>
      </c>
      <c r="P3867" t="s">
        <v>22044</v>
      </c>
      <c r="R3867">
        <v>0</v>
      </c>
    </row>
    <row r="3868" spans="1:18" x14ac:dyDescent="0.25">
      <c r="A3868" s="1">
        <v>44741.359482025466</v>
      </c>
      <c r="B3868">
        <v>3903</v>
      </c>
      <c r="C3868">
        <v>636</v>
      </c>
      <c r="D3868" t="s">
        <v>7873</v>
      </c>
      <c r="E3868" t="s">
        <v>7868</v>
      </c>
      <c r="F3868">
        <v>1</v>
      </c>
      <c r="G3868" t="s">
        <v>10647</v>
      </c>
      <c r="H3868">
        <v>36444</v>
      </c>
      <c r="I3868" t="s">
        <v>6274</v>
      </c>
      <c r="J3868" t="s">
        <v>23130</v>
      </c>
      <c r="K3868" t="s">
        <v>243</v>
      </c>
      <c r="L3868">
        <v>1</v>
      </c>
      <c r="N3868">
        <v>0</v>
      </c>
      <c r="P3868" t="s">
        <v>22044</v>
      </c>
      <c r="R3868">
        <v>0</v>
      </c>
    </row>
    <row r="3869" spans="1:18" x14ac:dyDescent="0.25">
      <c r="A3869" s="1">
        <v>44741.359483333334</v>
      </c>
      <c r="B3869">
        <v>3904</v>
      </c>
      <c r="C3869">
        <v>636</v>
      </c>
      <c r="D3869" t="s">
        <v>10578</v>
      </c>
      <c r="E3869" t="s">
        <v>7868</v>
      </c>
      <c r="F3869">
        <v>1</v>
      </c>
      <c r="G3869" t="s">
        <v>10648</v>
      </c>
      <c r="H3869">
        <v>36445</v>
      </c>
      <c r="I3869" t="s">
        <v>6274</v>
      </c>
      <c r="J3869" t="s">
        <v>23131</v>
      </c>
      <c r="K3869" t="s">
        <v>243</v>
      </c>
      <c r="L3869">
        <v>1</v>
      </c>
      <c r="N3869">
        <v>0</v>
      </c>
      <c r="P3869" t="s">
        <v>22044</v>
      </c>
      <c r="R3869">
        <v>0</v>
      </c>
    </row>
    <row r="3870" spans="1:18" x14ac:dyDescent="0.25">
      <c r="A3870" s="1">
        <v>44741.359484722219</v>
      </c>
      <c r="B3870">
        <v>3905</v>
      </c>
      <c r="C3870">
        <v>636</v>
      </c>
      <c r="D3870" t="s">
        <v>10581</v>
      </c>
      <c r="E3870" t="s">
        <v>7868</v>
      </c>
      <c r="F3870">
        <v>1</v>
      </c>
      <c r="G3870" t="s">
        <v>10649</v>
      </c>
      <c r="H3870">
        <v>36446</v>
      </c>
      <c r="I3870" t="s">
        <v>6274</v>
      </c>
      <c r="J3870" t="s">
        <v>23132</v>
      </c>
      <c r="K3870" t="s">
        <v>243</v>
      </c>
      <c r="L3870">
        <v>1</v>
      </c>
      <c r="N3870">
        <v>0</v>
      </c>
      <c r="P3870" t="s">
        <v>22044</v>
      </c>
      <c r="R3870">
        <v>0</v>
      </c>
    </row>
    <row r="3871" spans="1:18" x14ac:dyDescent="0.25">
      <c r="A3871" s="1">
        <v>44741.359486030095</v>
      </c>
      <c r="B3871">
        <v>3906</v>
      </c>
      <c r="C3871">
        <v>636</v>
      </c>
      <c r="D3871" t="s">
        <v>10583</v>
      </c>
      <c r="E3871" t="s">
        <v>7868</v>
      </c>
      <c r="F3871">
        <v>1</v>
      </c>
      <c r="G3871" t="s">
        <v>6278</v>
      </c>
      <c r="H3871">
        <v>36447</v>
      </c>
      <c r="I3871" t="s">
        <v>6274</v>
      </c>
      <c r="J3871" t="s">
        <v>23133</v>
      </c>
      <c r="K3871" t="s">
        <v>243</v>
      </c>
      <c r="L3871">
        <v>1</v>
      </c>
      <c r="N3871">
        <v>0</v>
      </c>
      <c r="P3871" t="s">
        <v>22044</v>
      </c>
      <c r="R3871">
        <v>0</v>
      </c>
    </row>
    <row r="3872" spans="1:18" x14ac:dyDescent="0.25">
      <c r="A3872" s="1">
        <v>44741.359487384259</v>
      </c>
      <c r="B3872">
        <v>3907</v>
      </c>
      <c r="C3872">
        <v>636</v>
      </c>
      <c r="D3872" t="s">
        <v>8126</v>
      </c>
      <c r="E3872" t="s">
        <v>7868</v>
      </c>
      <c r="F3872">
        <v>1</v>
      </c>
      <c r="G3872" t="s">
        <v>6278</v>
      </c>
      <c r="H3872">
        <v>36448</v>
      </c>
      <c r="I3872" t="s">
        <v>6274</v>
      </c>
      <c r="L3872">
        <v>1</v>
      </c>
      <c r="N3872">
        <v>0</v>
      </c>
      <c r="P3872" t="s">
        <v>22044</v>
      </c>
      <c r="R3872">
        <v>0</v>
      </c>
    </row>
    <row r="3873" spans="1:18" x14ac:dyDescent="0.25">
      <c r="A3873" s="1">
        <v>44741.359488738424</v>
      </c>
      <c r="B3873">
        <v>3908</v>
      </c>
      <c r="C3873">
        <v>636</v>
      </c>
      <c r="D3873" t="s">
        <v>8031</v>
      </c>
      <c r="E3873" t="s">
        <v>7868</v>
      </c>
      <c r="F3873">
        <v>1</v>
      </c>
      <c r="G3873" t="s">
        <v>6278</v>
      </c>
      <c r="H3873">
        <v>36449</v>
      </c>
      <c r="I3873" t="s">
        <v>6274</v>
      </c>
      <c r="J3873" t="s">
        <v>23134</v>
      </c>
      <c r="K3873" t="s">
        <v>243</v>
      </c>
      <c r="L3873">
        <v>1</v>
      </c>
      <c r="N3873">
        <v>0</v>
      </c>
      <c r="P3873" t="s">
        <v>22044</v>
      </c>
      <c r="R3873">
        <v>0</v>
      </c>
    </row>
    <row r="3874" spans="1:18" x14ac:dyDescent="0.25">
      <c r="A3874" s="1">
        <v>44741.360082951389</v>
      </c>
      <c r="B3874">
        <v>3909</v>
      </c>
      <c r="C3874">
        <v>1249</v>
      </c>
      <c r="D3874" t="s">
        <v>7868</v>
      </c>
      <c r="E3874" t="s">
        <v>7868</v>
      </c>
      <c r="F3874">
        <v>1</v>
      </c>
      <c r="G3874" t="s">
        <v>10650</v>
      </c>
      <c r="H3874">
        <v>39014</v>
      </c>
      <c r="I3874" t="s">
        <v>7870</v>
      </c>
      <c r="L3874">
        <v>1</v>
      </c>
      <c r="N3874">
        <v>0</v>
      </c>
      <c r="P3874" t="s">
        <v>22044</v>
      </c>
      <c r="R3874">
        <v>0</v>
      </c>
    </row>
    <row r="3875" spans="1:18" x14ac:dyDescent="0.25">
      <c r="A3875" s="1">
        <v>44741.360089699076</v>
      </c>
      <c r="B3875">
        <v>3910</v>
      </c>
      <c r="C3875">
        <v>606</v>
      </c>
      <c r="D3875" t="s">
        <v>243</v>
      </c>
      <c r="E3875" t="s">
        <v>7868</v>
      </c>
      <c r="F3875">
        <v>1</v>
      </c>
      <c r="G3875" t="s">
        <v>10651</v>
      </c>
      <c r="H3875">
        <v>37876</v>
      </c>
      <c r="I3875" t="s">
        <v>7140</v>
      </c>
      <c r="L3875">
        <v>1</v>
      </c>
      <c r="N3875">
        <v>0</v>
      </c>
      <c r="P3875" t="s">
        <v>22044</v>
      </c>
      <c r="R3875">
        <v>0</v>
      </c>
    </row>
    <row r="3876" spans="1:18" x14ac:dyDescent="0.25">
      <c r="A3876" s="1">
        <v>44741.360097372686</v>
      </c>
      <c r="B3876">
        <v>3911</v>
      </c>
      <c r="C3876">
        <v>606</v>
      </c>
      <c r="D3876" t="s">
        <v>7868</v>
      </c>
      <c r="E3876" t="s">
        <v>7868</v>
      </c>
      <c r="F3876">
        <v>1</v>
      </c>
      <c r="G3876" t="s">
        <v>10651</v>
      </c>
      <c r="H3876">
        <v>39015</v>
      </c>
      <c r="I3876" t="s">
        <v>7140</v>
      </c>
      <c r="L3876">
        <v>1</v>
      </c>
      <c r="N3876">
        <v>0</v>
      </c>
      <c r="P3876" t="s">
        <v>22044</v>
      </c>
      <c r="R3876">
        <v>0</v>
      </c>
    </row>
    <row r="3877" spans="1:18" x14ac:dyDescent="0.25">
      <c r="A3877" s="1">
        <v>44741.360103784726</v>
      </c>
      <c r="B3877">
        <v>3912</v>
      </c>
      <c r="C3877">
        <v>441</v>
      </c>
      <c r="D3877" t="s">
        <v>7868</v>
      </c>
      <c r="E3877" t="s">
        <v>7868</v>
      </c>
      <c r="F3877">
        <v>1</v>
      </c>
      <c r="G3877" t="s">
        <v>10652</v>
      </c>
      <c r="H3877">
        <v>39588</v>
      </c>
      <c r="I3877" t="s">
        <v>7070</v>
      </c>
      <c r="L3877">
        <v>1</v>
      </c>
      <c r="N3877">
        <v>0</v>
      </c>
      <c r="P3877" t="s">
        <v>22044</v>
      </c>
      <c r="R3877">
        <v>0</v>
      </c>
    </row>
    <row r="3878" spans="1:18" x14ac:dyDescent="0.25">
      <c r="A3878" s="1">
        <v>44741.360108414352</v>
      </c>
      <c r="B3878">
        <v>3913</v>
      </c>
      <c r="C3878">
        <v>441</v>
      </c>
      <c r="D3878" t="s">
        <v>247</v>
      </c>
      <c r="E3878" t="s">
        <v>7868</v>
      </c>
      <c r="F3878">
        <v>1</v>
      </c>
      <c r="G3878" t="s">
        <v>10653</v>
      </c>
      <c r="H3878">
        <v>39316</v>
      </c>
      <c r="I3878" t="s">
        <v>7070</v>
      </c>
      <c r="L3878">
        <v>1</v>
      </c>
      <c r="N3878">
        <v>0</v>
      </c>
      <c r="P3878" t="s">
        <v>22044</v>
      </c>
      <c r="R3878">
        <v>0</v>
      </c>
    </row>
    <row r="3879" spans="1:18" x14ac:dyDescent="0.25">
      <c r="A3879" s="1">
        <v>44741.360113622686</v>
      </c>
      <c r="B3879">
        <v>3914</v>
      </c>
      <c r="C3879">
        <v>441</v>
      </c>
      <c r="D3879" t="s">
        <v>250</v>
      </c>
      <c r="E3879" t="s">
        <v>7868</v>
      </c>
      <c r="F3879">
        <v>1</v>
      </c>
      <c r="G3879" t="s">
        <v>10654</v>
      </c>
      <c r="H3879">
        <v>39860</v>
      </c>
      <c r="I3879" t="s">
        <v>7070</v>
      </c>
      <c r="L3879">
        <v>1</v>
      </c>
      <c r="N3879">
        <v>0</v>
      </c>
      <c r="P3879" t="s">
        <v>22044</v>
      </c>
      <c r="R3879">
        <v>0</v>
      </c>
    </row>
    <row r="3880" spans="1:18" x14ac:dyDescent="0.25">
      <c r="A3880" s="1">
        <v>44741.360118171295</v>
      </c>
      <c r="B3880">
        <v>3915</v>
      </c>
      <c r="C3880">
        <v>441</v>
      </c>
      <c r="D3880" t="s">
        <v>253</v>
      </c>
      <c r="E3880" t="s">
        <v>7868</v>
      </c>
      <c r="F3880">
        <v>1</v>
      </c>
      <c r="G3880" t="s">
        <v>10656</v>
      </c>
      <c r="H3880">
        <v>39317</v>
      </c>
      <c r="I3880" t="s">
        <v>7070</v>
      </c>
      <c r="L3880">
        <v>1</v>
      </c>
      <c r="N3880">
        <v>0</v>
      </c>
      <c r="P3880" t="s">
        <v>22044</v>
      </c>
      <c r="R3880">
        <v>0</v>
      </c>
    </row>
    <row r="3881" spans="1:18" x14ac:dyDescent="0.25">
      <c r="A3881" s="1">
        <v>44741.360123032406</v>
      </c>
      <c r="B3881">
        <v>3916</v>
      </c>
      <c r="C3881">
        <v>441</v>
      </c>
      <c r="D3881" t="s">
        <v>256</v>
      </c>
      <c r="E3881" t="s">
        <v>7868</v>
      </c>
      <c r="F3881">
        <v>1</v>
      </c>
      <c r="G3881" t="s">
        <v>10657</v>
      </c>
      <c r="H3881">
        <v>39318</v>
      </c>
      <c r="I3881" t="s">
        <v>7070</v>
      </c>
      <c r="L3881">
        <v>1</v>
      </c>
      <c r="N3881">
        <v>0</v>
      </c>
      <c r="P3881" t="s">
        <v>22044</v>
      </c>
      <c r="R3881">
        <v>0</v>
      </c>
    </row>
    <row r="3882" spans="1:18" x14ac:dyDescent="0.25">
      <c r="A3882" s="1">
        <v>44741.360127430555</v>
      </c>
      <c r="B3882">
        <v>3917</v>
      </c>
      <c r="C3882">
        <v>441</v>
      </c>
      <c r="D3882" t="s">
        <v>259</v>
      </c>
      <c r="E3882" t="s">
        <v>7868</v>
      </c>
      <c r="F3882">
        <v>1</v>
      </c>
      <c r="G3882" t="s">
        <v>10658</v>
      </c>
      <c r="H3882">
        <v>39319</v>
      </c>
      <c r="I3882" t="s">
        <v>7070</v>
      </c>
      <c r="L3882">
        <v>1</v>
      </c>
      <c r="N3882">
        <v>0</v>
      </c>
      <c r="P3882" t="s">
        <v>22044</v>
      </c>
      <c r="R3882">
        <v>0</v>
      </c>
    </row>
    <row r="3883" spans="1:18" x14ac:dyDescent="0.25">
      <c r="A3883" s="1">
        <v>44741.360132291666</v>
      </c>
      <c r="B3883">
        <v>3918</v>
      </c>
      <c r="C3883">
        <v>441</v>
      </c>
      <c r="D3883" t="s">
        <v>263</v>
      </c>
      <c r="E3883" t="s">
        <v>7868</v>
      </c>
      <c r="F3883">
        <v>1</v>
      </c>
      <c r="G3883" t="s">
        <v>10659</v>
      </c>
      <c r="H3883">
        <v>39320</v>
      </c>
      <c r="I3883" t="s">
        <v>7070</v>
      </c>
      <c r="L3883">
        <v>1</v>
      </c>
      <c r="N3883">
        <v>0</v>
      </c>
      <c r="P3883" t="s">
        <v>22044</v>
      </c>
      <c r="R3883">
        <v>0</v>
      </c>
    </row>
    <row r="3884" spans="1:18" x14ac:dyDescent="0.25">
      <c r="A3884" s="1">
        <v>44741.36013591435</v>
      </c>
      <c r="B3884">
        <v>3919</v>
      </c>
      <c r="C3884">
        <v>441</v>
      </c>
      <c r="D3884" t="s">
        <v>7886</v>
      </c>
      <c r="E3884" t="s">
        <v>7868</v>
      </c>
      <c r="F3884">
        <v>1</v>
      </c>
      <c r="G3884" t="s">
        <v>10660</v>
      </c>
      <c r="H3884">
        <v>39321</v>
      </c>
      <c r="I3884" t="s">
        <v>7070</v>
      </c>
      <c r="L3884">
        <v>1</v>
      </c>
      <c r="N3884">
        <v>0</v>
      </c>
      <c r="P3884" t="s">
        <v>22044</v>
      </c>
      <c r="R3884">
        <v>0</v>
      </c>
    </row>
    <row r="3885" spans="1:18" x14ac:dyDescent="0.25">
      <c r="A3885" s="1">
        <v>44741.360138807868</v>
      </c>
      <c r="B3885">
        <v>3920</v>
      </c>
      <c r="C3885">
        <v>441</v>
      </c>
      <c r="D3885" t="s">
        <v>7888</v>
      </c>
      <c r="E3885" t="s">
        <v>7868</v>
      </c>
      <c r="F3885">
        <v>1</v>
      </c>
      <c r="G3885" t="s">
        <v>10661</v>
      </c>
      <c r="H3885">
        <v>39322</v>
      </c>
      <c r="I3885" t="s">
        <v>7070</v>
      </c>
      <c r="L3885">
        <v>1</v>
      </c>
      <c r="N3885">
        <v>0</v>
      </c>
      <c r="P3885" t="s">
        <v>22044</v>
      </c>
      <c r="R3885">
        <v>0</v>
      </c>
    </row>
    <row r="3886" spans="1:18" x14ac:dyDescent="0.25">
      <c r="A3886" s="1">
        <v>44741.360179016207</v>
      </c>
      <c r="B3886">
        <v>3921</v>
      </c>
      <c r="C3886">
        <v>641</v>
      </c>
      <c r="D3886" t="s">
        <v>7868</v>
      </c>
      <c r="E3886" t="s">
        <v>7868</v>
      </c>
      <c r="F3886">
        <v>1</v>
      </c>
      <c r="G3886" t="s">
        <v>10662</v>
      </c>
      <c r="H3886">
        <v>39016</v>
      </c>
      <c r="I3886" t="s">
        <v>6274</v>
      </c>
      <c r="K3886" t="s">
        <v>243</v>
      </c>
      <c r="L3886">
        <v>1</v>
      </c>
      <c r="N3886">
        <v>0</v>
      </c>
      <c r="P3886" t="s">
        <v>22044</v>
      </c>
      <c r="R3886">
        <v>0</v>
      </c>
    </row>
    <row r="3887" spans="1:18" x14ac:dyDescent="0.25">
      <c r="A3887" s="1">
        <v>44741.360182372686</v>
      </c>
      <c r="B3887">
        <v>3922</v>
      </c>
      <c r="C3887">
        <v>641</v>
      </c>
      <c r="D3887" t="s">
        <v>243</v>
      </c>
      <c r="E3887" t="s">
        <v>7868</v>
      </c>
      <c r="F3887">
        <v>1</v>
      </c>
      <c r="G3887" t="s">
        <v>10663</v>
      </c>
      <c r="H3887">
        <v>36714</v>
      </c>
      <c r="I3887" t="s">
        <v>6274</v>
      </c>
      <c r="J3887" t="s">
        <v>23135</v>
      </c>
      <c r="K3887" t="s">
        <v>243</v>
      </c>
      <c r="L3887">
        <v>1</v>
      </c>
      <c r="N3887">
        <v>0</v>
      </c>
      <c r="P3887" t="s">
        <v>22044</v>
      </c>
      <c r="R3887">
        <v>0</v>
      </c>
    </row>
    <row r="3888" spans="1:18" x14ac:dyDescent="0.25">
      <c r="A3888" s="1">
        <v>44741.360183564815</v>
      </c>
      <c r="B3888">
        <v>3923</v>
      </c>
      <c r="C3888">
        <v>641</v>
      </c>
      <c r="D3888" t="s">
        <v>247</v>
      </c>
      <c r="E3888" t="s">
        <v>7868</v>
      </c>
      <c r="F3888">
        <v>1</v>
      </c>
      <c r="G3888" t="s">
        <v>10664</v>
      </c>
      <c r="H3888">
        <v>36715</v>
      </c>
      <c r="I3888" t="s">
        <v>6274</v>
      </c>
      <c r="J3888" t="s">
        <v>23136</v>
      </c>
      <c r="K3888" t="s">
        <v>243</v>
      </c>
      <c r="L3888">
        <v>1</v>
      </c>
      <c r="N3888">
        <v>0</v>
      </c>
      <c r="P3888" t="s">
        <v>22044</v>
      </c>
      <c r="R3888">
        <v>0</v>
      </c>
    </row>
    <row r="3889" spans="1:18" x14ac:dyDescent="0.25">
      <c r="A3889" s="1">
        <v>44741.360184641206</v>
      </c>
      <c r="B3889">
        <v>3924</v>
      </c>
      <c r="C3889">
        <v>641</v>
      </c>
      <c r="D3889" t="s">
        <v>250</v>
      </c>
      <c r="E3889" t="s">
        <v>7868</v>
      </c>
      <c r="F3889">
        <v>1</v>
      </c>
      <c r="G3889" t="s">
        <v>10665</v>
      </c>
      <c r="H3889">
        <v>36716</v>
      </c>
      <c r="I3889" t="s">
        <v>6274</v>
      </c>
      <c r="J3889" t="s">
        <v>23137</v>
      </c>
      <c r="K3889" t="s">
        <v>243</v>
      </c>
      <c r="L3889">
        <v>1</v>
      </c>
      <c r="N3889">
        <v>0</v>
      </c>
      <c r="P3889" t="s">
        <v>22044</v>
      </c>
      <c r="R3889">
        <v>0</v>
      </c>
    </row>
    <row r="3890" spans="1:18" x14ac:dyDescent="0.25">
      <c r="A3890" s="1">
        <v>44741.360187615741</v>
      </c>
      <c r="B3890">
        <v>3925</v>
      </c>
      <c r="C3890">
        <v>641</v>
      </c>
      <c r="D3890" t="s">
        <v>253</v>
      </c>
      <c r="E3890" t="s">
        <v>7868</v>
      </c>
      <c r="F3890">
        <v>1</v>
      </c>
      <c r="G3890" t="s">
        <v>10666</v>
      </c>
      <c r="H3890">
        <v>36717</v>
      </c>
      <c r="I3890" t="s">
        <v>6274</v>
      </c>
      <c r="J3890" t="s">
        <v>23138</v>
      </c>
      <c r="K3890" t="s">
        <v>243</v>
      </c>
      <c r="L3890">
        <v>1</v>
      </c>
      <c r="N3890">
        <v>0</v>
      </c>
      <c r="P3890" t="s">
        <v>22044</v>
      </c>
      <c r="R3890">
        <v>0</v>
      </c>
    </row>
    <row r="3891" spans="1:18" x14ac:dyDescent="0.25">
      <c r="A3891" s="1">
        <v>44741.360189930558</v>
      </c>
      <c r="B3891">
        <v>3926</v>
      </c>
      <c r="C3891">
        <v>641</v>
      </c>
      <c r="D3891" t="s">
        <v>256</v>
      </c>
      <c r="E3891" t="s">
        <v>7868</v>
      </c>
      <c r="F3891">
        <v>1</v>
      </c>
      <c r="G3891" t="s">
        <v>10667</v>
      </c>
      <c r="H3891">
        <v>36718</v>
      </c>
      <c r="I3891" t="s">
        <v>6274</v>
      </c>
      <c r="J3891" t="s">
        <v>23139</v>
      </c>
      <c r="K3891" t="s">
        <v>243</v>
      </c>
      <c r="L3891">
        <v>1</v>
      </c>
      <c r="N3891">
        <v>0</v>
      </c>
      <c r="P3891" t="s">
        <v>22044</v>
      </c>
      <c r="R3891">
        <v>0</v>
      </c>
    </row>
    <row r="3892" spans="1:18" x14ac:dyDescent="0.25">
      <c r="A3892" s="1">
        <v>44741.360191550928</v>
      </c>
      <c r="B3892">
        <v>3927</v>
      </c>
      <c r="C3892">
        <v>641</v>
      </c>
      <c r="D3892" t="s">
        <v>259</v>
      </c>
      <c r="E3892" t="s">
        <v>7868</v>
      </c>
      <c r="F3892">
        <v>1</v>
      </c>
      <c r="G3892" t="s">
        <v>10668</v>
      </c>
      <c r="H3892">
        <v>36719</v>
      </c>
      <c r="I3892" t="s">
        <v>6274</v>
      </c>
      <c r="J3892" t="s">
        <v>23140</v>
      </c>
      <c r="K3892" t="s">
        <v>243</v>
      </c>
      <c r="L3892">
        <v>1</v>
      </c>
      <c r="N3892">
        <v>0</v>
      </c>
      <c r="P3892" t="s">
        <v>22044</v>
      </c>
      <c r="R3892">
        <v>0</v>
      </c>
    </row>
    <row r="3893" spans="1:18" x14ac:dyDescent="0.25">
      <c r="A3893" s="1">
        <v>44741.360194212961</v>
      </c>
      <c r="B3893">
        <v>3928</v>
      </c>
      <c r="C3893">
        <v>641</v>
      </c>
      <c r="D3893" t="s">
        <v>263</v>
      </c>
      <c r="E3893" t="s">
        <v>7868</v>
      </c>
      <c r="F3893">
        <v>1</v>
      </c>
      <c r="G3893" t="s">
        <v>10669</v>
      </c>
      <c r="H3893">
        <v>36720</v>
      </c>
      <c r="I3893" t="s">
        <v>6274</v>
      </c>
      <c r="J3893" t="s">
        <v>23141</v>
      </c>
      <c r="K3893" t="s">
        <v>243</v>
      </c>
      <c r="L3893">
        <v>1</v>
      </c>
      <c r="N3893">
        <v>0</v>
      </c>
      <c r="P3893" t="s">
        <v>22044</v>
      </c>
      <c r="R3893">
        <v>0</v>
      </c>
    </row>
    <row r="3894" spans="1:18" x14ac:dyDescent="0.25">
      <c r="A3894" s="1">
        <v>44741.360197303242</v>
      </c>
      <c r="B3894">
        <v>3929</v>
      </c>
      <c r="C3894">
        <v>641</v>
      </c>
      <c r="D3894" t="s">
        <v>7886</v>
      </c>
      <c r="E3894" t="s">
        <v>7868</v>
      </c>
      <c r="F3894">
        <v>1</v>
      </c>
      <c r="G3894" t="s">
        <v>10670</v>
      </c>
      <c r="H3894">
        <v>36721</v>
      </c>
      <c r="I3894" t="s">
        <v>6274</v>
      </c>
      <c r="J3894" t="s">
        <v>23142</v>
      </c>
      <c r="K3894" t="s">
        <v>243</v>
      </c>
      <c r="L3894">
        <v>1</v>
      </c>
      <c r="N3894">
        <v>0</v>
      </c>
      <c r="P3894" t="s">
        <v>22044</v>
      </c>
      <c r="R3894">
        <v>0</v>
      </c>
    </row>
    <row r="3895" spans="1:18" x14ac:dyDescent="0.25">
      <c r="A3895" s="1">
        <v>44741.360201770833</v>
      </c>
      <c r="B3895">
        <v>3930</v>
      </c>
      <c r="C3895">
        <v>641</v>
      </c>
      <c r="D3895" t="s">
        <v>7888</v>
      </c>
      <c r="E3895" t="s">
        <v>7868</v>
      </c>
      <c r="F3895">
        <v>1</v>
      </c>
      <c r="G3895" t="s">
        <v>10671</v>
      </c>
      <c r="H3895">
        <v>36722</v>
      </c>
      <c r="I3895" t="s">
        <v>6274</v>
      </c>
      <c r="J3895" t="s">
        <v>23143</v>
      </c>
      <c r="K3895" t="s">
        <v>243</v>
      </c>
      <c r="L3895">
        <v>1</v>
      </c>
      <c r="N3895">
        <v>0</v>
      </c>
      <c r="P3895" t="s">
        <v>22044</v>
      </c>
      <c r="R3895">
        <v>0</v>
      </c>
    </row>
    <row r="3896" spans="1:18" x14ac:dyDescent="0.25">
      <c r="A3896" s="1">
        <v>44741.360203703705</v>
      </c>
      <c r="B3896">
        <v>3931</v>
      </c>
      <c r="C3896">
        <v>641</v>
      </c>
      <c r="D3896" t="s">
        <v>269</v>
      </c>
      <c r="E3896" t="s">
        <v>7868</v>
      </c>
      <c r="F3896">
        <v>1</v>
      </c>
      <c r="G3896" t="s">
        <v>10672</v>
      </c>
      <c r="H3896">
        <v>36723</v>
      </c>
      <c r="I3896" t="s">
        <v>6274</v>
      </c>
      <c r="J3896" t="s">
        <v>23144</v>
      </c>
      <c r="K3896" t="s">
        <v>243</v>
      </c>
      <c r="L3896">
        <v>1</v>
      </c>
      <c r="N3896">
        <v>0</v>
      </c>
      <c r="P3896" t="s">
        <v>22044</v>
      </c>
      <c r="R3896">
        <v>0</v>
      </c>
    </row>
    <row r="3897" spans="1:18" x14ac:dyDescent="0.25">
      <c r="A3897" s="1">
        <v>44741.360205520832</v>
      </c>
      <c r="B3897">
        <v>3932</v>
      </c>
      <c r="C3897">
        <v>641</v>
      </c>
      <c r="D3897" t="s">
        <v>273</v>
      </c>
      <c r="E3897" t="s">
        <v>7868</v>
      </c>
      <c r="F3897">
        <v>1</v>
      </c>
      <c r="G3897" t="s">
        <v>10673</v>
      </c>
      <c r="H3897">
        <v>36724</v>
      </c>
      <c r="I3897" t="s">
        <v>6274</v>
      </c>
      <c r="J3897" t="s">
        <v>23145</v>
      </c>
      <c r="K3897" t="s">
        <v>243</v>
      </c>
      <c r="L3897">
        <v>1</v>
      </c>
      <c r="N3897">
        <v>0</v>
      </c>
      <c r="P3897" t="s">
        <v>22044</v>
      </c>
      <c r="R3897">
        <v>0</v>
      </c>
    </row>
    <row r="3898" spans="1:18" x14ac:dyDescent="0.25">
      <c r="A3898" s="1">
        <v>44741.360207175923</v>
      </c>
      <c r="B3898">
        <v>3933</v>
      </c>
      <c r="C3898">
        <v>641</v>
      </c>
      <c r="D3898" t="s">
        <v>7892</v>
      </c>
      <c r="E3898" t="s">
        <v>7868</v>
      </c>
      <c r="F3898">
        <v>1</v>
      </c>
      <c r="G3898" t="s">
        <v>10674</v>
      </c>
      <c r="H3898">
        <v>36725</v>
      </c>
      <c r="I3898" t="s">
        <v>6274</v>
      </c>
      <c r="J3898" t="s">
        <v>23146</v>
      </c>
      <c r="K3898" t="s">
        <v>243</v>
      </c>
      <c r="L3898">
        <v>1</v>
      </c>
      <c r="N3898">
        <v>0</v>
      </c>
      <c r="P3898" t="s">
        <v>22044</v>
      </c>
      <c r="R3898">
        <v>0</v>
      </c>
    </row>
    <row r="3899" spans="1:18" x14ac:dyDescent="0.25">
      <c r="A3899" s="1">
        <v>44741.360208831022</v>
      </c>
      <c r="B3899">
        <v>3934</v>
      </c>
      <c r="C3899">
        <v>641</v>
      </c>
      <c r="D3899" t="s">
        <v>7894</v>
      </c>
      <c r="E3899" t="s">
        <v>7868</v>
      </c>
      <c r="F3899">
        <v>1</v>
      </c>
      <c r="G3899" t="s">
        <v>10675</v>
      </c>
      <c r="H3899">
        <v>36726</v>
      </c>
      <c r="I3899" t="s">
        <v>6274</v>
      </c>
      <c r="J3899" t="s">
        <v>23147</v>
      </c>
      <c r="K3899" t="s">
        <v>243</v>
      </c>
      <c r="L3899">
        <v>1</v>
      </c>
      <c r="N3899">
        <v>0</v>
      </c>
      <c r="P3899" t="s">
        <v>22044</v>
      </c>
      <c r="R3899">
        <v>0</v>
      </c>
    </row>
    <row r="3900" spans="1:18" x14ac:dyDescent="0.25">
      <c r="A3900" s="1">
        <v>44741.360210069448</v>
      </c>
      <c r="B3900">
        <v>3935</v>
      </c>
      <c r="C3900">
        <v>641</v>
      </c>
      <c r="D3900" t="s">
        <v>7896</v>
      </c>
      <c r="E3900" t="s">
        <v>7868</v>
      </c>
      <c r="F3900">
        <v>1</v>
      </c>
      <c r="G3900" t="s">
        <v>10676</v>
      </c>
      <c r="H3900">
        <v>36727</v>
      </c>
      <c r="I3900" t="s">
        <v>6274</v>
      </c>
      <c r="J3900" t="s">
        <v>23148</v>
      </c>
      <c r="K3900" t="s">
        <v>243</v>
      </c>
      <c r="L3900">
        <v>1</v>
      </c>
      <c r="N3900">
        <v>0</v>
      </c>
      <c r="P3900" t="s">
        <v>22044</v>
      </c>
      <c r="R3900">
        <v>0</v>
      </c>
    </row>
    <row r="3901" spans="1:18" x14ac:dyDescent="0.25">
      <c r="A3901" s="1">
        <v>44741.360211458334</v>
      </c>
      <c r="B3901">
        <v>3936</v>
      </c>
      <c r="C3901">
        <v>641</v>
      </c>
      <c r="D3901" t="s">
        <v>7898</v>
      </c>
      <c r="E3901" t="s">
        <v>7868</v>
      </c>
      <c r="F3901">
        <v>1</v>
      </c>
      <c r="G3901" t="s">
        <v>10677</v>
      </c>
      <c r="H3901">
        <v>36728</v>
      </c>
      <c r="I3901" t="s">
        <v>6274</v>
      </c>
      <c r="J3901" t="s">
        <v>23149</v>
      </c>
      <c r="K3901" t="s">
        <v>243</v>
      </c>
      <c r="L3901">
        <v>1</v>
      </c>
      <c r="N3901">
        <v>0</v>
      </c>
      <c r="P3901" t="s">
        <v>22044</v>
      </c>
      <c r="R3901">
        <v>0</v>
      </c>
    </row>
    <row r="3902" spans="1:18" x14ac:dyDescent="0.25">
      <c r="A3902" s="1">
        <v>44741.360212881948</v>
      </c>
      <c r="B3902">
        <v>3937</v>
      </c>
      <c r="C3902">
        <v>641</v>
      </c>
      <c r="D3902" t="s">
        <v>6355</v>
      </c>
      <c r="E3902" t="s">
        <v>7868</v>
      </c>
      <c r="F3902">
        <v>1</v>
      </c>
      <c r="G3902" t="s">
        <v>10678</v>
      </c>
      <c r="H3902">
        <v>36729</v>
      </c>
      <c r="I3902" t="s">
        <v>6274</v>
      </c>
      <c r="J3902" t="s">
        <v>23150</v>
      </c>
      <c r="K3902" t="s">
        <v>243</v>
      </c>
      <c r="L3902">
        <v>1</v>
      </c>
      <c r="N3902">
        <v>0</v>
      </c>
      <c r="P3902" t="s">
        <v>22044</v>
      </c>
      <c r="R3902">
        <v>0</v>
      </c>
    </row>
    <row r="3903" spans="1:18" x14ac:dyDescent="0.25">
      <c r="A3903" s="1">
        <v>44741.360214618056</v>
      </c>
      <c r="B3903">
        <v>3938</v>
      </c>
      <c r="C3903">
        <v>641</v>
      </c>
      <c r="D3903" t="s">
        <v>7901</v>
      </c>
      <c r="E3903" t="s">
        <v>7868</v>
      </c>
      <c r="F3903">
        <v>1</v>
      </c>
      <c r="G3903" t="s">
        <v>10669</v>
      </c>
      <c r="H3903">
        <v>36730</v>
      </c>
      <c r="I3903" t="s">
        <v>6274</v>
      </c>
      <c r="K3903" t="s">
        <v>243</v>
      </c>
      <c r="L3903">
        <v>1</v>
      </c>
      <c r="N3903">
        <v>0</v>
      </c>
      <c r="P3903" t="s">
        <v>22044</v>
      </c>
      <c r="R3903">
        <v>0</v>
      </c>
    </row>
    <row r="3904" spans="1:18" x14ac:dyDescent="0.25">
      <c r="A3904" s="1">
        <v>44741.360215856483</v>
      </c>
      <c r="B3904">
        <v>3939</v>
      </c>
      <c r="C3904">
        <v>641</v>
      </c>
      <c r="D3904" t="s">
        <v>7903</v>
      </c>
      <c r="E3904" t="s">
        <v>7868</v>
      </c>
      <c r="F3904">
        <v>1</v>
      </c>
      <c r="G3904" t="s">
        <v>10679</v>
      </c>
      <c r="H3904">
        <v>36731</v>
      </c>
      <c r="I3904" t="s">
        <v>6274</v>
      </c>
      <c r="J3904" t="s">
        <v>23151</v>
      </c>
      <c r="K3904" t="s">
        <v>243</v>
      </c>
      <c r="L3904">
        <v>1</v>
      </c>
      <c r="N3904">
        <v>0</v>
      </c>
      <c r="P3904" t="s">
        <v>22044</v>
      </c>
      <c r="R3904">
        <v>0</v>
      </c>
    </row>
    <row r="3905" spans="1:18" x14ac:dyDescent="0.25">
      <c r="A3905" s="1">
        <v>44741.360219479167</v>
      </c>
      <c r="B3905">
        <v>3940</v>
      </c>
      <c r="C3905">
        <v>641</v>
      </c>
      <c r="D3905" t="s">
        <v>7905</v>
      </c>
      <c r="E3905" t="s">
        <v>7868</v>
      </c>
      <c r="F3905">
        <v>1</v>
      </c>
      <c r="G3905" t="s">
        <v>10680</v>
      </c>
      <c r="H3905">
        <v>36732</v>
      </c>
      <c r="I3905" t="s">
        <v>6274</v>
      </c>
      <c r="J3905" t="s">
        <v>23152</v>
      </c>
      <c r="K3905" t="s">
        <v>243</v>
      </c>
      <c r="L3905">
        <v>1</v>
      </c>
      <c r="N3905">
        <v>0</v>
      </c>
      <c r="P3905" t="s">
        <v>22044</v>
      </c>
      <c r="R3905">
        <v>0</v>
      </c>
    </row>
    <row r="3906" spans="1:18" x14ac:dyDescent="0.25">
      <c r="A3906" s="1">
        <v>44741.360225115743</v>
      </c>
      <c r="B3906">
        <v>3941</v>
      </c>
      <c r="C3906">
        <v>641</v>
      </c>
      <c r="D3906" t="s">
        <v>7907</v>
      </c>
      <c r="E3906" t="s">
        <v>7868</v>
      </c>
      <c r="F3906">
        <v>1</v>
      </c>
      <c r="G3906" t="s">
        <v>10681</v>
      </c>
      <c r="H3906">
        <v>36733</v>
      </c>
      <c r="I3906" t="s">
        <v>6274</v>
      </c>
      <c r="J3906" t="s">
        <v>23153</v>
      </c>
      <c r="K3906" t="s">
        <v>243</v>
      </c>
      <c r="L3906">
        <v>1</v>
      </c>
      <c r="N3906">
        <v>0</v>
      </c>
      <c r="P3906" t="s">
        <v>22044</v>
      </c>
      <c r="R3906">
        <v>0</v>
      </c>
    </row>
    <row r="3907" spans="1:18" x14ac:dyDescent="0.25">
      <c r="A3907" s="1">
        <v>44741.360232094907</v>
      </c>
      <c r="B3907">
        <v>3942</v>
      </c>
      <c r="C3907">
        <v>641</v>
      </c>
      <c r="D3907" t="s">
        <v>7909</v>
      </c>
      <c r="E3907" t="s">
        <v>7868</v>
      </c>
      <c r="F3907">
        <v>1</v>
      </c>
      <c r="G3907" t="s">
        <v>10682</v>
      </c>
      <c r="H3907">
        <v>36734</v>
      </c>
      <c r="I3907" t="s">
        <v>6274</v>
      </c>
      <c r="J3907" t="s">
        <v>23154</v>
      </c>
      <c r="K3907" t="s">
        <v>243</v>
      </c>
      <c r="L3907">
        <v>1</v>
      </c>
      <c r="N3907">
        <v>0</v>
      </c>
      <c r="P3907" t="s">
        <v>22044</v>
      </c>
      <c r="R3907">
        <v>0</v>
      </c>
    </row>
    <row r="3908" spans="1:18" x14ac:dyDescent="0.25">
      <c r="A3908" s="1">
        <v>44741.360237037035</v>
      </c>
      <c r="B3908">
        <v>3943</v>
      </c>
      <c r="C3908">
        <v>641</v>
      </c>
      <c r="D3908" t="s">
        <v>7918</v>
      </c>
      <c r="E3908" t="s">
        <v>7868</v>
      </c>
      <c r="F3908">
        <v>1</v>
      </c>
      <c r="G3908" t="s">
        <v>10683</v>
      </c>
      <c r="H3908">
        <v>36735</v>
      </c>
      <c r="I3908" t="s">
        <v>6274</v>
      </c>
      <c r="J3908" t="s">
        <v>23155</v>
      </c>
      <c r="K3908" t="s">
        <v>243</v>
      </c>
      <c r="L3908">
        <v>1</v>
      </c>
      <c r="N3908">
        <v>0</v>
      </c>
      <c r="P3908" t="s">
        <v>22044</v>
      </c>
      <c r="R3908">
        <v>0</v>
      </c>
    </row>
    <row r="3909" spans="1:18" x14ac:dyDescent="0.25">
      <c r="A3909" s="1">
        <v>44741.360240856484</v>
      </c>
      <c r="B3909">
        <v>3944</v>
      </c>
      <c r="C3909">
        <v>641</v>
      </c>
      <c r="D3909" t="s">
        <v>7920</v>
      </c>
      <c r="E3909" t="s">
        <v>7868</v>
      </c>
      <c r="F3909">
        <v>1</v>
      </c>
      <c r="G3909" t="s">
        <v>10684</v>
      </c>
      <c r="H3909">
        <v>36736</v>
      </c>
      <c r="I3909" t="s">
        <v>6274</v>
      </c>
      <c r="J3909" t="s">
        <v>23156</v>
      </c>
      <c r="K3909" t="s">
        <v>243</v>
      </c>
      <c r="L3909">
        <v>1</v>
      </c>
      <c r="N3909">
        <v>0</v>
      </c>
      <c r="P3909" t="s">
        <v>22044</v>
      </c>
      <c r="R3909">
        <v>0</v>
      </c>
    </row>
    <row r="3910" spans="1:18" x14ac:dyDescent="0.25">
      <c r="A3910" s="1">
        <v>44741.360245057869</v>
      </c>
      <c r="B3910">
        <v>3945</v>
      </c>
      <c r="C3910">
        <v>641</v>
      </c>
      <c r="D3910" t="s">
        <v>7953</v>
      </c>
      <c r="E3910" t="s">
        <v>7868</v>
      </c>
      <c r="F3910">
        <v>1</v>
      </c>
      <c r="G3910" t="s">
        <v>10685</v>
      </c>
      <c r="H3910">
        <v>36737</v>
      </c>
      <c r="I3910" t="s">
        <v>6274</v>
      </c>
      <c r="K3910" t="s">
        <v>243</v>
      </c>
      <c r="L3910">
        <v>1</v>
      </c>
      <c r="N3910">
        <v>0</v>
      </c>
      <c r="P3910" t="s">
        <v>22044</v>
      </c>
      <c r="R3910">
        <v>0</v>
      </c>
    </row>
    <row r="3911" spans="1:18" x14ac:dyDescent="0.25">
      <c r="A3911" s="1">
        <v>44741.360247881945</v>
      </c>
      <c r="B3911">
        <v>3946</v>
      </c>
      <c r="C3911">
        <v>641</v>
      </c>
      <c r="D3911" t="s">
        <v>7955</v>
      </c>
      <c r="E3911" t="s">
        <v>7868</v>
      </c>
      <c r="F3911">
        <v>1</v>
      </c>
      <c r="G3911" t="s">
        <v>10686</v>
      </c>
      <c r="H3911">
        <v>36738</v>
      </c>
      <c r="I3911" t="s">
        <v>6274</v>
      </c>
      <c r="J3911" t="s">
        <v>23157</v>
      </c>
      <c r="K3911" t="s">
        <v>243</v>
      </c>
      <c r="L3911">
        <v>1</v>
      </c>
      <c r="N3911">
        <v>0</v>
      </c>
      <c r="P3911" t="s">
        <v>22044</v>
      </c>
      <c r="R3911">
        <v>0</v>
      </c>
    </row>
    <row r="3912" spans="1:18" x14ac:dyDescent="0.25">
      <c r="A3912" s="1">
        <v>44741.360249108795</v>
      </c>
      <c r="B3912">
        <v>3947</v>
      </c>
      <c r="C3912">
        <v>641</v>
      </c>
      <c r="D3912" t="s">
        <v>7924</v>
      </c>
      <c r="E3912" t="s">
        <v>7868</v>
      </c>
      <c r="F3912">
        <v>1</v>
      </c>
      <c r="G3912" t="s">
        <v>10687</v>
      </c>
      <c r="H3912">
        <v>36739</v>
      </c>
      <c r="I3912" t="s">
        <v>6274</v>
      </c>
      <c r="K3912" t="s">
        <v>243</v>
      </c>
      <c r="L3912">
        <v>1</v>
      </c>
      <c r="N3912">
        <v>0</v>
      </c>
      <c r="P3912" t="s">
        <v>22044</v>
      </c>
      <c r="R3912">
        <v>0</v>
      </c>
    </row>
    <row r="3913" spans="1:18" x14ac:dyDescent="0.25">
      <c r="A3913" s="1">
        <v>44741.360251388891</v>
      </c>
      <c r="B3913">
        <v>3948</v>
      </c>
      <c r="C3913">
        <v>641</v>
      </c>
      <c r="D3913" t="s">
        <v>7950</v>
      </c>
      <c r="E3913" t="s">
        <v>7868</v>
      </c>
      <c r="F3913">
        <v>1</v>
      </c>
      <c r="G3913" t="s">
        <v>10688</v>
      </c>
      <c r="H3913">
        <v>36740</v>
      </c>
      <c r="I3913" t="s">
        <v>6274</v>
      </c>
      <c r="J3913" t="s">
        <v>23158</v>
      </c>
      <c r="K3913" t="s">
        <v>243</v>
      </c>
      <c r="L3913">
        <v>1</v>
      </c>
      <c r="N3913">
        <v>0</v>
      </c>
      <c r="P3913" t="s">
        <v>22044</v>
      </c>
      <c r="R3913">
        <v>0</v>
      </c>
    </row>
    <row r="3914" spans="1:18" x14ac:dyDescent="0.25">
      <c r="A3914" s="1">
        <v>44741.360253506944</v>
      </c>
      <c r="B3914">
        <v>3949</v>
      </c>
      <c r="C3914">
        <v>641</v>
      </c>
      <c r="D3914" t="s">
        <v>7926</v>
      </c>
      <c r="E3914" t="s">
        <v>7868</v>
      </c>
      <c r="F3914">
        <v>1</v>
      </c>
      <c r="G3914" t="s">
        <v>10687</v>
      </c>
      <c r="H3914">
        <v>36741</v>
      </c>
      <c r="I3914" t="s">
        <v>6274</v>
      </c>
      <c r="J3914" t="s">
        <v>23159</v>
      </c>
      <c r="K3914" t="s">
        <v>243</v>
      </c>
      <c r="L3914">
        <v>1</v>
      </c>
      <c r="N3914">
        <v>0</v>
      </c>
      <c r="P3914" t="s">
        <v>22044</v>
      </c>
      <c r="R3914">
        <v>0</v>
      </c>
    </row>
    <row r="3915" spans="1:18" x14ac:dyDescent="0.25">
      <c r="A3915" s="1">
        <v>44741.360254594911</v>
      </c>
      <c r="B3915">
        <v>3950</v>
      </c>
      <c r="C3915">
        <v>641</v>
      </c>
      <c r="D3915" t="s">
        <v>7927</v>
      </c>
      <c r="E3915" t="s">
        <v>7868</v>
      </c>
      <c r="F3915">
        <v>1</v>
      </c>
      <c r="G3915" t="s">
        <v>10689</v>
      </c>
      <c r="H3915">
        <v>36742</v>
      </c>
      <c r="I3915" t="s">
        <v>6274</v>
      </c>
      <c r="J3915" t="s">
        <v>23160</v>
      </c>
      <c r="K3915" t="s">
        <v>243</v>
      </c>
      <c r="L3915">
        <v>1</v>
      </c>
      <c r="N3915">
        <v>0</v>
      </c>
      <c r="P3915" t="s">
        <v>22044</v>
      </c>
      <c r="R3915">
        <v>0</v>
      </c>
    </row>
    <row r="3916" spans="1:18" x14ac:dyDescent="0.25">
      <c r="A3916" s="1">
        <v>44741.360255937499</v>
      </c>
      <c r="B3916">
        <v>3951</v>
      </c>
      <c r="C3916">
        <v>641</v>
      </c>
      <c r="D3916" t="s">
        <v>7944</v>
      </c>
      <c r="E3916" t="s">
        <v>7868</v>
      </c>
      <c r="F3916">
        <v>1</v>
      </c>
      <c r="G3916" t="s">
        <v>10690</v>
      </c>
      <c r="H3916">
        <v>36743</v>
      </c>
      <c r="I3916" t="s">
        <v>6274</v>
      </c>
      <c r="J3916" t="s">
        <v>23161</v>
      </c>
      <c r="K3916" t="s">
        <v>243</v>
      </c>
      <c r="L3916">
        <v>1</v>
      </c>
      <c r="N3916">
        <v>0</v>
      </c>
      <c r="P3916" t="s">
        <v>22044</v>
      </c>
      <c r="R3916">
        <v>0</v>
      </c>
    </row>
    <row r="3917" spans="1:18" x14ac:dyDescent="0.25">
      <c r="A3917" s="1">
        <v>44741.360257175926</v>
      </c>
      <c r="B3917">
        <v>3952</v>
      </c>
      <c r="C3917">
        <v>641</v>
      </c>
      <c r="D3917" t="s">
        <v>7946</v>
      </c>
      <c r="E3917" t="s">
        <v>7868</v>
      </c>
      <c r="F3917">
        <v>1</v>
      </c>
      <c r="G3917" t="s">
        <v>10691</v>
      </c>
      <c r="H3917">
        <v>36744</v>
      </c>
      <c r="I3917" t="s">
        <v>6274</v>
      </c>
      <c r="J3917" t="s">
        <v>23162</v>
      </c>
      <c r="K3917" t="s">
        <v>243</v>
      </c>
      <c r="L3917">
        <v>1</v>
      </c>
      <c r="N3917">
        <v>0</v>
      </c>
      <c r="P3917" t="s">
        <v>22044</v>
      </c>
      <c r="R3917">
        <v>0</v>
      </c>
    </row>
    <row r="3918" spans="1:18" x14ac:dyDescent="0.25">
      <c r="A3918" s="1">
        <v>44741.360259837966</v>
      </c>
      <c r="B3918">
        <v>3953</v>
      </c>
      <c r="C3918">
        <v>641</v>
      </c>
      <c r="D3918" t="s">
        <v>7948</v>
      </c>
      <c r="E3918" t="s">
        <v>7868</v>
      </c>
      <c r="F3918">
        <v>1</v>
      </c>
      <c r="G3918" t="s">
        <v>10692</v>
      </c>
      <c r="H3918">
        <v>36745</v>
      </c>
      <c r="I3918" t="s">
        <v>6274</v>
      </c>
      <c r="J3918" t="s">
        <v>23163</v>
      </c>
      <c r="K3918" t="s">
        <v>243</v>
      </c>
      <c r="L3918">
        <v>1</v>
      </c>
      <c r="N3918">
        <v>0</v>
      </c>
      <c r="P3918" t="s">
        <v>22044</v>
      </c>
      <c r="R3918">
        <v>0</v>
      </c>
    </row>
    <row r="3919" spans="1:18" x14ac:dyDescent="0.25">
      <c r="A3919" s="1">
        <v>44741.360264085648</v>
      </c>
      <c r="B3919">
        <v>3954</v>
      </c>
      <c r="C3919">
        <v>641</v>
      </c>
      <c r="D3919" t="s">
        <v>7929</v>
      </c>
      <c r="E3919" t="s">
        <v>7868</v>
      </c>
      <c r="F3919">
        <v>1</v>
      </c>
      <c r="G3919" t="s">
        <v>10693</v>
      </c>
      <c r="H3919">
        <v>36746</v>
      </c>
      <c r="I3919" t="s">
        <v>6274</v>
      </c>
      <c r="J3919" t="s">
        <v>23164</v>
      </c>
      <c r="K3919" t="s">
        <v>243</v>
      </c>
      <c r="L3919">
        <v>1</v>
      </c>
      <c r="N3919">
        <v>0</v>
      </c>
      <c r="P3919" t="s">
        <v>22044</v>
      </c>
      <c r="R3919">
        <v>0</v>
      </c>
    </row>
    <row r="3920" spans="1:18" x14ac:dyDescent="0.25">
      <c r="A3920" s="1">
        <v>44741.360265162039</v>
      </c>
      <c r="B3920">
        <v>3955</v>
      </c>
      <c r="C3920">
        <v>641</v>
      </c>
      <c r="D3920" t="s">
        <v>7933</v>
      </c>
      <c r="E3920" t="s">
        <v>7868</v>
      </c>
      <c r="F3920">
        <v>1</v>
      </c>
      <c r="G3920" t="s">
        <v>10694</v>
      </c>
      <c r="H3920">
        <v>36747</v>
      </c>
      <c r="I3920" t="s">
        <v>6274</v>
      </c>
      <c r="J3920" t="s">
        <v>23165</v>
      </c>
      <c r="K3920" t="s">
        <v>243</v>
      </c>
      <c r="L3920">
        <v>1</v>
      </c>
      <c r="N3920">
        <v>0</v>
      </c>
      <c r="P3920" t="s">
        <v>22044</v>
      </c>
      <c r="R3920">
        <v>0</v>
      </c>
    </row>
    <row r="3921" spans="1:18" x14ac:dyDescent="0.25">
      <c r="A3921" s="1">
        <v>44741.360267361109</v>
      </c>
      <c r="B3921">
        <v>3956</v>
      </c>
      <c r="C3921">
        <v>641</v>
      </c>
      <c r="D3921" t="s">
        <v>7935</v>
      </c>
      <c r="E3921" t="s">
        <v>7868</v>
      </c>
      <c r="F3921">
        <v>1</v>
      </c>
      <c r="G3921" t="s">
        <v>10695</v>
      </c>
      <c r="H3921">
        <v>36748</v>
      </c>
      <c r="I3921" t="s">
        <v>6274</v>
      </c>
      <c r="K3921" t="s">
        <v>243</v>
      </c>
      <c r="L3921">
        <v>1</v>
      </c>
      <c r="N3921">
        <v>0</v>
      </c>
      <c r="P3921" t="s">
        <v>22044</v>
      </c>
      <c r="R3921">
        <v>0</v>
      </c>
    </row>
    <row r="3922" spans="1:18" x14ac:dyDescent="0.25">
      <c r="A3922" s="1">
        <v>44741.360268634256</v>
      </c>
      <c r="B3922">
        <v>3957</v>
      </c>
      <c r="C3922">
        <v>641</v>
      </c>
      <c r="D3922" t="s">
        <v>8081</v>
      </c>
      <c r="E3922" t="s">
        <v>7868</v>
      </c>
      <c r="F3922">
        <v>1</v>
      </c>
      <c r="G3922" t="s">
        <v>10696</v>
      </c>
      <c r="H3922">
        <v>36749</v>
      </c>
      <c r="I3922" t="s">
        <v>6274</v>
      </c>
      <c r="J3922" t="s">
        <v>23166</v>
      </c>
      <c r="K3922" t="s">
        <v>243</v>
      </c>
      <c r="L3922">
        <v>1</v>
      </c>
      <c r="N3922">
        <v>0</v>
      </c>
      <c r="P3922" t="s">
        <v>22044</v>
      </c>
      <c r="R3922">
        <v>0</v>
      </c>
    </row>
    <row r="3923" spans="1:18" x14ac:dyDescent="0.25">
      <c r="A3923" s="1">
        <v>44741.360269826386</v>
      </c>
      <c r="B3923">
        <v>3958</v>
      </c>
      <c r="C3923">
        <v>641</v>
      </c>
      <c r="D3923" t="s">
        <v>8083</v>
      </c>
      <c r="E3923" t="s">
        <v>7868</v>
      </c>
      <c r="F3923">
        <v>1</v>
      </c>
      <c r="G3923" t="s">
        <v>10697</v>
      </c>
      <c r="H3923">
        <v>36750</v>
      </c>
      <c r="I3923" t="s">
        <v>6274</v>
      </c>
      <c r="J3923" t="s">
        <v>23167</v>
      </c>
      <c r="K3923" t="s">
        <v>243</v>
      </c>
      <c r="L3923">
        <v>1</v>
      </c>
      <c r="N3923">
        <v>0</v>
      </c>
      <c r="P3923" t="s">
        <v>22044</v>
      </c>
      <c r="R3923">
        <v>0</v>
      </c>
    </row>
    <row r="3924" spans="1:18" x14ac:dyDescent="0.25">
      <c r="A3924" s="1">
        <v>44741.36027114583</v>
      </c>
      <c r="B3924">
        <v>3959</v>
      </c>
      <c r="C3924">
        <v>641</v>
      </c>
      <c r="D3924" t="s">
        <v>8085</v>
      </c>
      <c r="E3924" t="s">
        <v>7868</v>
      </c>
      <c r="F3924">
        <v>1</v>
      </c>
      <c r="G3924" t="s">
        <v>10698</v>
      </c>
      <c r="H3924">
        <v>36751</v>
      </c>
      <c r="I3924" t="s">
        <v>6274</v>
      </c>
      <c r="J3924" t="s">
        <v>23168</v>
      </c>
      <c r="K3924" t="s">
        <v>243</v>
      </c>
      <c r="L3924">
        <v>1</v>
      </c>
      <c r="N3924">
        <v>0</v>
      </c>
      <c r="P3924" t="s">
        <v>22044</v>
      </c>
      <c r="R3924">
        <v>0</v>
      </c>
    </row>
    <row r="3925" spans="1:18" x14ac:dyDescent="0.25">
      <c r="A3925" s="1">
        <v>44741.360272303238</v>
      </c>
      <c r="B3925">
        <v>3960</v>
      </c>
      <c r="C3925">
        <v>641</v>
      </c>
      <c r="D3925" t="s">
        <v>8041</v>
      </c>
      <c r="E3925" t="s">
        <v>7868</v>
      </c>
      <c r="F3925">
        <v>1</v>
      </c>
      <c r="G3925" t="s">
        <v>10699</v>
      </c>
      <c r="H3925">
        <v>36752</v>
      </c>
      <c r="I3925" t="s">
        <v>6274</v>
      </c>
      <c r="J3925" t="s">
        <v>23169</v>
      </c>
      <c r="K3925" t="s">
        <v>243</v>
      </c>
      <c r="L3925">
        <v>1</v>
      </c>
      <c r="N3925">
        <v>0</v>
      </c>
      <c r="P3925" t="s">
        <v>22044</v>
      </c>
      <c r="R3925">
        <v>0</v>
      </c>
    </row>
    <row r="3926" spans="1:18" x14ac:dyDescent="0.25">
      <c r="A3926" s="1">
        <v>44741.360273530096</v>
      </c>
      <c r="B3926">
        <v>3961</v>
      </c>
      <c r="C3926">
        <v>641</v>
      </c>
      <c r="D3926" t="s">
        <v>7983</v>
      </c>
      <c r="E3926" t="s">
        <v>7868</v>
      </c>
      <c r="F3926">
        <v>1</v>
      </c>
      <c r="G3926" t="s">
        <v>10700</v>
      </c>
      <c r="H3926">
        <v>36753</v>
      </c>
      <c r="I3926" t="s">
        <v>6274</v>
      </c>
      <c r="J3926" t="s">
        <v>23170</v>
      </c>
      <c r="K3926" t="s">
        <v>243</v>
      </c>
      <c r="L3926">
        <v>1</v>
      </c>
      <c r="N3926">
        <v>0</v>
      </c>
      <c r="P3926" t="s">
        <v>22044</v>
      </c>
      <c r="R3926">
        <v>0</v>
      </c>
    </row>
    <row r="3927" spans="1:18" x14ac:dyDescent="0.25">
      <c r="A3927" s="1">
        <v>44741.360274768522</v>
      </c>
      <c r="B3927">
        <v>3962</v>
      </c>
      <c r="C3927">
        <v>641</v>
      </c>
      <c r="D3927" t="s">
        <v>7985</v>
      </c>
      <c r="E3927" t="s">
        <v>7868</v>
      </c>
      <c r="F3927">
        <v>1</v>
      </c>
      <c r="G3927" t="s">
        <v>10701</v>
      </c>
      <c r="H3927">
        <v>36754</v>
      </c>
      <c r="I3927" t="s">
        <v>6274</v>
      </c>
      <c r="J3927" t="s">
        <v>23171</v>
      </c>
      <c r="K3927" t="s">
        <v>243</v>
      </c>
      <c r="L3927">
        <v>1</v>
      </c>
      <c r="N3927">
        <v>0</v>
      </c>
      <c r="P3927" t="s">
        <v>22044</v>
      </c>
      <c r="R3927">
        <v>0</v>
      </c>
    </row>
    <row r="3928" spans="1:18" x14ac:dyDescent="0.25">
      <c r="A3928" s="1">
        <v>44741.360276041669</v>
      </c>
      <c r="B3928">
        <v>3963</v>
      </c>
      <c r="C3928">
        <v>641</v>
      </c>
      <c r="D3928" t="s">
        <v>7987</v>
      </c>
      <c r="E3928" t="s">
        <v>7868</v>
      </c>
      <c r="F3928">
        <v>1</v>
      </c>
      <c r="G3928" t="s">
        <v>10702</v>
      </c>
      <c r="H3928">
        <v>36755</v>
      </c>
      <c r="I3928" t="s">
        <v>6274</v>
      </c>
      <c r="J3928" t="s">
        <v>23172</v>
      </c>
      <c r="K3928" t="s">
        <v>243</v>
      </c>
      <c r="L3928">
        <v>1</v>
      </c>
      <c r="N3928">
        <v>0</v>
      </c>
      <c r="P3928" t="s">
        <v>22044</v>
      </c>
      <c r="R3928">
        <v>0</v>
      </c>
    </row>
    <row r="3929" spans="1:18" x14ac:dyDescent="0.25">
      <c r="A3929" s="1">
        <v>44741.360277199077</v>
      </c>
      <c r="B3929">
        <v>3964</v>
      </c>
      <c r="C3929">
        <v>641</v>
      </c>
      <c r="D3929" t="s">
        <v>8091</v>
      </c>
      <c r="E3929" t="s">
        <v>7868</v>
      </c>
      <c r="F3929">
        <v>1</v>
      </c>
      <c r="G3929" t="s">
        <v>10703</v>
      </c>
      <c r="H3929">
        <v>36756</v>
      </c>
      <c r="I3929" t="s">
        <v>6274</v>
      </c>
      <c r="J3929" t="s">
        <v>23173</v>
      </c>
      <c r="K3929" t="s">
        <v>243</v>
      </c>
      <c r="L3929">
        <v>1</v>
      </c>
      <c r="N3929">
        <v>0</v>
      </c>
      <c r="P3929" t="s">
        <v>22044</v>
      </c>
      <c r="R3929">
        <v>0</v>
      </c>
    </row>
    <row r="3930" spans="1:18" x14ac:dyDescent="0.25">
      <c r="A3930" s="1">
        <v>44741.360278356478</v>
      </c>
      <c r="B3930">
        <v>3965</v>
      </c>
      <c r="C3930">
        <v>641</v>
      </c>
      <c r="D3930" t="s">
        <v>8238</v>
      </c>
      <c r="E3930" t="s">
        <v>7868</v>
      </c>
      <c r="F3930">
        <v>1</v>
      </c>
      <c r="G3930" t="s">
        <v>10704</v>
      </c>
      <c r="H3930">
        <v>36757</v>
      </c>
      <c r="I3930" t="s">
        <v>6274</v>
      </c>
      <c r="J3930" t="s">
        <v>23174</v>
      </c>
      <c r="K3930" t="s">
        <v>243</v>
      </c>
      <c r="L3930">
        <v>1</v>
      </c>
      <c r="N3930">
        <v>0</v>
      </c>
      <c r="P3930" t="s">
        <v>22044</v>
      </c>
      <c r="R3930">
        <v>0</v>
      </c>
    </row>
    <row r="3931" spans="1:18" x14ac:dyDescent="0.25">
      <c r="A3931" s="1">
        <v>44741.360279745371</v>
      </c>
      <c r="B3931">
        <v>3966</v>
      </c>
      <c r="C3931">
        <v>641</v>
      </c>
      <c r="D3931" t="s">
        <v>8093</v>
      </c>
      <c r="E3931" t="s">
        <v>7868</v>
      </c>
      <c r="F3931">
        <v>1</v>
      </c>
      <c r="G3931" t="s">
        <v>10705</v>
      </c>
      <c r="H3931">
        <v>36758</v>
      </c>
      <c r="I3931" t="s">
        <v>6274</v>
      </c>
      <c r="J3931" t="s">
        <v>23175</v>
      </c>
      <c r="K3931" t="s">
        <v>243</v>
      </c>
      <c r="L3931">
        <v>1</v>
      </c>
      <c r="N3931">
        <v>0</v>
      </c>
      <c r="P3931" t="s">
        <v>22044</v>
      </c>
      <c r="R3931">
        <v>0</v>
      </c>
    </row>
    <row r="3932" spans="1:18" x14ac:dyDescent="0.25">
      <c r="A3932" s="1">
        <v>44741.360281018518</v>
      </c>
      <c r="B3932">
        <v>3967</v>
      </c>
      <c r="C3932">
        <v>641</v>
      </c>
      <c r="D3932" t="s">
        <v>8095</v>
      </c>
      <c r="E3932" t="s">
        <v>7868</v>
      </c>
      <c r="F3932">
        <v>1</v>
      </c>
      <c r="G3932" t="s">
        <v>10706</v>
      </c>
      <c r="H3932">
        <v>36759</v>
      </c>
      <c r="I3932" t="s">
        <v>6274</v>
      </c>
      <c r="J3932" t="s">
        <v>23176</v>
      </c>
      <c r="K3932" t="s">
        <v>243</v>
      </c>
      <c r="L3932">
        <v>1</v>
      </c>
      <c r="N3932">
        <v>0</v>
      </c>
      <c r="P3932" t="s">
        <v>22044</v>
      </c>
      <c r="R3932">
        <v>0</v>
      </c>
    </row>
    <row r="3933" spans="1:18" x14ac:dyDescent="0.25">
      <c r="A3933" s="1">
        <v>44741.360282175927</v>
      </c>
      <c r="B3933">
        <v>3968</v>
      </c>
      <c r="C3933">
        <v>641</v>
      </c>
      <c r="D3933" t="s">
        <v>8096</v>
      </c>
      <c r="E3933" t="s">
        <v>7868</v>
      </c>
      <c r="F3933">
        <v>1</v>
      </c>
      <c r="G3933" t="s">
        <v>10707</v>
      </c>
      <c r="H3933">
        <v>36760</v>
      </c>
      <c r="I3933" t="s">
        <v>6274</v>
      </c>
      <c r="J3933" t="s">
        <v>23177</v>
      </c>
      <c r="K3933" t="s">
        <v>243</v>
      </c>
      <c r="L3933">
        <v>1</v>
      </c>
      <c r="N3933">
        <v>0</v>
      </c>
      <c r="P3933" t="s">
        <v>22044</v>
      </c>
      <c r="R3933">
        <v>0</v>
      </c>
    </row>
    <row r="3934" spans="1:18" x14ac:dyDescent="0.25">
      <c r="A3934" s="1">
        <v>44741.360283564813</v>
      </c>
      <c r="B3934">
        <v>3969</v>
      </c>
      <c r="C3934">
        <v>641</v>
      </c>
      <c r="D3934" t="s">
        <v>8098</v>
      </c>
      <c r="E3934" t="s">
        <v>7868</v>
      </c>
      <c r="F3934">
        <v>1</v>
      </c>
      <c r="G3934" t="s">
        <v>10708</v>
      </c>
      <c r="H3934">
        <v>36761</v>
      </c>
      <c r="I3934" t="s">
        <v>6274</v>
      </c>
      <c r="J3934" t="s">
        <v>23178</v>
      </c>
      <c r="K3934" t="s">
        <v>243</v>
      </c>
      <c r="L3934">
        <v>1</v>
      </c>
      <c r="N3934">
        <v>0</v>
      </c>
      <c r="P3934" t="s">
        <v>22044</v>
      </c>
      <c r="R3934">
        <v>0</v>
      </c>
    </row>
    <row r="3935" spans="1:18" x14ac:dyDescent="0.25">
      <c r="A3935" s="1">
        <v>44741.360285104165</v>
      </c>
      <c r="B3935">
        <v>3970</v>
      </c>
      <c r="C3935">
        <v>641</v>
      </c>
      <c r="D3935" t="s">
        <v>8100</v>
      </c>
      <c r="E3935" t="s">
        <v>7868</v>
      </c>
      <c r="F3935">
        <v>1</v>
      </c>
      <c r="G3935" t="s">
        <v>10709</v>
      </c>
      <c r="H3935">
        <v>36762</v>
      </c>
      <c r="I3935" t="s">
        <v>6274</v>
      </c>
      <c r="J3935" t="s">
        <v>23179</v>
      </c>
      <c r="K3935" t="s">
        <v>243</v>
      </c>
      <c r="L3935">
        <v>1</v>
      </c>
      <c r="N3935">
        <v>0</v>
      </c>
      <c r="P3935" t="s">
        <v>22044</v>
      </c>
      <c r="R3935">
        <v>0</v>
      </c>
    </row>
    <row r="3936" spans="1:18" x14ac:dyDescent="0.25">
      <c r="A3936" s="1">
        <v>44741.360287962962</v>
      </c>
      <c r="B3936">
        <v>3971</v>
      </c>
      <c r="C3936">
        <v>641</v>
      </c>
      <c r="D3936" t="s">
        <v>8043</v>
      </c>
      <c r="E3936" t="s">
        <v>7868</v>
      </c>
      <c r="F3936">
        <v>1</v>
      </c>
      <c r="G3936" t="s">
        <v>10710</v>
      </c>
      <c r="H3936">
        <v>36763</v>
      </c>
      <c r="I3936" t="s">
        <v>6274</v>
      </c>
      <c r="J3936" t="s">
        <v>23180</v>
      </c>
      <c r="K3936" t="s">
        <v>243</v>
      </c>
      <c r="L3936">
        <v>1</v>
      </c>
      <c r="N3936">
        <v>0</v>
      </c>
      <c r="P3936" t="s">
        <v>22044</v>
      </c>
      <c r="R3936">
        <v>0</v>
      </c>
    </row>
    <row r="3937" spans="1:18" x14ac:dyDescent="0.25">
      <c r="A3937" s="1">
        <v>44741.360292094905</v>
      </c>
      <c r="B3937">
        <v>3972</v>
      </c>
      <c r="C3937">
        <v>641</v>
      </c>
      <c r="D3937" t="s">
        <v>8103</v>
      </c>
      <c r="E3937" t="s">
        <v>7868</v>
      </c>
      <c r="F3937">
        <v>1</v>
      </c>
      <c r="G3937" t="s">
        <v>10711</v>
      </c>
      <c r="H3937">
        <v>36764</v>
      </c>
      <c r="I3937" t="s">
        <v>6274</v>
      </c>
      <c r="J3937" t="s">
        <v>23181</v>
      </c>
      <c r="K3937" t="s">
        <v>243</v>
      </c>
      <c r="L3937">
        <v>1</v>
      </c>
      <c r="N3937">
        <v>0</v>
      </c>
      <c r="P3937" t="s">
        <v>22044</v>
      </c>
      <c r="R3937">
        <v>0</v>
      </c>
    </row>
    <row r="3938" spans="1:18" x14ac:dyDescent="0.25">
      <c r="A3938" s="1">
        <v>44741.360294293983</v>
      </c>
      <c r="B3938">
        <v>3973</v>
      </c>
      <c r="C3938">
        <v>641</v>
      </c>
      <c r="D3938" t="s">
        <v>8105</v>
      </c>
      <c r="E3938" t="s">
        <v>7868</v>
      </c>
      <c r="F3938">
        <v>1</v>
      </c>
      <c r="G3938" t="s">
        <v>10712</v>
      </c>
      <c r="H3938">
        <v>36765</v>
      </c>
      <c r="I3938" t="s">
        <v>6274</v>
      </c>
      <c r="J3938" t="s">
        <v>23182</v>
      </c>
      <c r="K3938" t="s">
        <v>243</v>
      </c>
      <c r="L3938">
        <v>1</v>
      </c>
      <c r="N3938">
        <v>0</v>
      </c>
      <c r="P3938" t="s">
        <v>22044</v>
      </c>
      <c r="R3938">
        <v>0</v>
      </c>
    </row>
    <row r="3939" spans="1:18" x14ac:dyDescent="0.25">
      <c r="A3939" s="1">
        <v>44741.360296331019</v>
      </c>
      <c r="B3939">
        <v>3974</v>
      </c>
      <c r="C3939">
        <v>641</v>
      </c>
      <c r="D3939" t="s">
        <v>8107</v>
      </c>
      <c r="E3939" t="s">
        <v>7868</v>
      </c>
      <c r="F3939">
        <v>1</v>
      </c>
      <c r="G3939" t="s">
        <v>10713</v>
      </c>
      <c r="H3939">
        <v>36766</v>
      </c>
      <c r="I3939" t="s">
        <v>6274</v>
      </c>
      <c r="J3939" t="s">
        <v>23183</v>
      </c>
      <c r="K3939" t="s">
        <v>243</v>
      </c>
      <c r="L3939">
        <v>1</v>
      </c>
      <c r="N3939">
        <v>0</v>
      </c>
      <c r="P3939" t="s">
        <v>22044</v>
      </c>
      <c r="R3939">
        <v>0</v>
      </c>
    </row>
    <row r="3940" spans="1:18" x14ac:dyDescent="0.25">
      <c r="A3940" s="1">
        <v>44741.360298032407</v>
      </c>
      <c r="B3940">
        <v>3975</v>
      </c>
      <c r="C3940">
        <v>641</v>
      </c>
      <c r="D3940" t="s">
        <v>8109</v>
      </c>
      <c r="E3940" t="s">
        <v>7868</v>
      </c>
      <c r="F3940">
        <v>1</v>
      </c>
      <c r="G3940" t="s">
        <v>10714</v>
      </c>
      <c r="H3940">
        <v>36767</v>
      </c>
      <c r="I3940" t="s">
        <v>6274</v>
      </c>
      <c r="J3940" t="s">
        <v>23184</v>
      </c>
      <c r="K3940" t="s">
        <v>243</v>
      </c>
      <c r="L3940">
        <v>1</v>
      </c>
      <c r="N3940">
        <v>0</v>
      </c>
      <c r="P3940" t="s">
        <v>22044</v>
      </c>
      <c r="R3940">
        <v>0</v>
      </c>
    </row>
    <row r="3941" spans="1:18" x14ac:dyDescent="0.25">
      <c r="A3941" s="1">
        <v>44741.360299386572</v>
      </c>
      <c r="B3941">
        <v>3976</v>
      </c>
      <c r="C3941">
        <v>641</v>
      </c>
      <c r="D3941" t="s">
        <v>8249</v>
      </c>
      <c r="E3941" t="s">
        <v>7868</v>
      </c>
      <c r="F3941">
        <v>1</v>
      </c>
      <c r="G3941" t="s">
        <v>10715</v>
      </c>
      <c r="H3941">
        <v>36768</v>
      </c>
      <c r="I3941" t="s">
        <v>6274</v>
      </c>
      <c r="J3941" t="s">
        <v>23185</v>
      </c>
      <c r="K3941" t="s">
        <v>243</v>
      </c>
      <c r="L3941">
        <v>1</v>
      </c>
      <c r="N3941">
        <v>0</v>
      </c>
      <c r="P3941" t="s">
        <v>22044</v>
      </c>
      <c r="R3941">
        <v>0</v>
      </c>
    </row>
    <row r="3942" spans="1:18" x14ac:dyDescent="0.25">
      <c r="A3942" s="1">
        <v>44741.360301354165</v>
      </c>
      <c r="B3942">
        <v>3977</v>
      </c>
      <c r="C3942">
        <v>641</v>
      </c>
      <c r="D3942" t="s">
        <v>8111</v>
      </c>
      <c r="E3942" t="s">
        <v>7868</v>
      </c>
      <c r="F3942">
        <v>1</v>
      </c>
      <c r="G3942" t="s">
        <v>10716</v>
      </c>
      <c r="H3942">
        <v>36769</v>
      </c>
      <c r="I3942" t="s">
        <v>6274</v>
      </c>
      <c r="J3942" t="s">
        <v>23186</v>
      </c>
      <c r="K3942" t="s">
        <v>243</v>
      </c>
      <c r="L3942">
        <v>1</v>
      </c>
      <c r="N3942">
        <v>0</v>
      </c>
      <c r="P3942" t="s">
        <v>22044</v>
      </c>
      <c r="R3942">
        <v>0</v>
      </c>
    </row>
    <row r="3943" spans="1:18" x14ac:dyDescent="0.25">
      <c r="A3943" s="1">
        <v>44741.360305173614</v>
      </c>
      <c r="B3943">
        <v>3978</v>
      </c>
      <c r="C3943">
        <v>641</v>
      </c>
      <c r="D3943" t="s">
        <v>8010</v>
      </c>
      <c r="E3943" t="s">
        <v>7868</v>
      </c>
      <c r="F3943">
        <v>1</v>
      </c>
      <c r="G3943" t="s">
        <v>10717</v>
      </c>
      <c r="H3943">
        <v>36770</v>
      </c>
      <c r="I3943" t="s">
        <v>6274</v>
      </c>
      <c r="J3943" t="s">
        <v>23187</v>
      </c>
      <c r="K3943" t="s">
        <v>243</v>
      </c>
      <c r="L3943">
        <v>1</v>
      </c>
      <c r="N3943">
        <v>0</v>
      </c>
      <c r="P3943" t="s">
        <v>22044</v>
      </c>
      <c r="R3943">
        <v>0</v>
      </c>
    </row>
    <row r="3944" spans="1:18" x14ac:dyDescent="0.25">
      <c r="A3944" s="1">
        <v>44741.360308101852</v>
      </c>
      <c r="B3944">
        <v>3979</v>
      </c>
      <c r="C3944">
        <v>641</v>
      </c>
      <c r="D3944" t="s">
        <v>8253</v>
      </c>
      <c r="E3944" t="s">
        <v>7868</v>
      </c>
      <c r="F3944">
        <v>1</v>
      </c>
      <c r="G3944" t="s">
        <v>10718</v>
      </c>
      <c r="H3944">
        <v>36771</v>
      </c>
      <c r="I3944" t="s">
        <v>6274</v>
      </c>
      <c r="J3944" t="s">
        <v>23188</v>
      </c>
      <c r="K3944" t="s">
        <v>243</v>
      </c>
      <c r="L3944">
        <v>1</v>
      </c>
      <c r="N3944">
        <v>0</v>
      </c>
      <c r="P3944" t="s">
        <v>22044</v>
      </c>
      <c r="R3944">
        <v>0</v>
      </c>
    </row>
    <row r="3945" spans="1:18" x14ac:dyDescent="0.25">
      <c r="A3945" s="1">
        <v>44741.36031045139</v>
      </c>
      <c r="B3945">
        <v>3980</v>
      </c>
      <c r="C3945">
        <v>641</v>
      </c>
      <c r="D3945" t="s">
        <v>8012</v>
      </c>
      <c r="E3945" t="s">
        <v>7868</v>
      </c>
      <c r="F3945">
        <v>1</v>
      </c>
      <c r="G3945" t="s">
        <v>10719</v>
      </c>
      <c r="H3945">
        <v>36772</v>
      </c>
      <c r="I3945" t="s">
        <v>6274</v>
      </c>
      <c r="J3945" t="s">
        <v>23189</v>
      </c>
      <c r="K3945" t="s">
        <v>243</v>
      </c>
      <c r="L3945">
        <v>1</v>
      </c>
      <c r="N3945">
        <v>0</v>
      </c>
      <c r="P3945" t="s">
        <v>22044</v>
      </c>
      <c r="R3945">
        <v>0</v>
      </c>
    </row>
    <row r="3946" spans="1:18" x14ac:dyDescent="0.25">
      <c r="A3946" s="1">
        <v>44741.36031207176</v>
      </c>
      <c r="B3946">
        <v>3981</v>
      </c>
      <c r="C3946">
        <v>641</v>
      </c>
      <c r="D3946" t="s">
        <v>8014</v>
      </c>
      <c r="E3946" t="s">
        <v>7868</v>
      </c>
      <c r="F3946">
        <v>1</v>
      </c>
      <c r="G3946" t="s">
        <v>10720</v>
      </c>
      <c r="H3946">
        <v>36773</v>
      </c>
      <c r="I3946" t="s">
        <v>6274</v>
      </c>
      <c r="J3946" t="s">
        <v>23190</v>
      </c>
      <c r="K3946" t="s">
        <v>243</v>
      </c>
      <c r="L3946">
        <v>1</v>
      </c>
      <c r="N3946">
        <v>0</v>
      </c>
      <c r="P3946" t="s">
        <v>22044</v>
      </c>
      <c r="R3946">
        <v>0</v>
      </c>
    </row>
    <row r="3947" spans="1:18" x14ac:dyDescent="0.25">
      <c r="A3947" s="1">
        <v>44741.360315196762</v>
      </c>
      <c r="B3947">
        <v>3982</v>
      </c>
      <c r="C3947">
        <v>641</v>
      </c>
      <c r="D3947" t="s">
        <v>8016</v>
      </c>
      <c r="E3947" t="s">
        <v>7868</v>
      </c>
      <c r="F3947">
        <v>1</v>
      </c>
      <c r="G3947" t="s">
        <v>10721</v>
      </c>
      <c r="H3947">
        <v>36774</v>
      </c>
      <c r="I3947" t="s">
        <v>6274</v>
      </c>
      <c r="J3947" t="s">
        <v>23191</v>
      </c>
      <c r="K3947" t="s">
        <v>243</v>
      </c>
      <c r="L3947">
        <v>1</v>
      </c>
      <c r="N3947">
        <v>0</v>
      </c>
      <c r="P3947" t="s">
        <v>22044</v>
      </c>
      <c r="R3947">
        <v>0</v>
      </c>
    </row>
    <row r="3948" spans="1:18" x14ac:dyDescent="0.25">
      <c r="A3948" s="1">
        <v>44741.360318171297</v>
      </c>
      <c r="B3948">
        <v>3983</v>
      </c>
      <c r="C3948">
        <v>641</v>
      </c>
      <c r="D3948" t="s">
        <v>8018</v>
      </c>
      <c r="E3948" t="s">
        <v>7868</v>
      </c>
      <c r="F3948">
        <v>1</v>
      </c>
      <c r="G3948" t="s">
        <v>10722</v>
      </c>
      <c r="H3948">
        <v>36775</v>
      </c>
      <c r="I3948" t="s">
        <v>6274</v>
      </c>
      <c r="J3948" t="s">
        <v>23192</v>
      </c>
      <c r="K3948" t="s">
        <v>243</v>
      </c>
      <c r="L3948">
        <v>1</v>
      </c>
      <c r="N3948">
        <v>0</v>
      </c>
      <c r="P3948" t="s">
        <v>22044</v>
      </c>
      <c r="R3948">
        <v>0</v>
      </c>
    </row>
    <row r="3949" spans="1:18" x14ac:dyDescent="0.25">
      <c r="A3949" s="1">
        <v>44741.360319826388</v>
      </c>
      <c r="B3949">
        <v>3984</v>
      </c>
      <c r="C3949">
        <v>641</v>
      </c>
      <c r="D3949" t="s">
        <v>8259</v>
      </c>
      <c r="E3949" t="s">
        <v>7868</v>
      </c>
      <c r="F3949">
        <v>1</v>
      </c>
      <c r="G3949" t="s">
        <v>10723</v>
      </c>
      <c r="H3949">
        <v>36776</v>
      </c>
      <c r="I3949" t="s">
        <v>6274</v>
      </c>
      <c r="J3949" t="s">
        <v>23193</v>
      </c>
      <c r="K3949" t="s">
        <v>243</v>
      </c>
      <c r="L3949">
        <v>1</v>
      </c>
      <c r="N3949">
        <v>0</v>
      </c>
      <c r="P3949" t="s">
        <v>22044</v>
      </c>
      <c r="R3949">
        <v>0</v>
      </c>
    </row>
    <row r="3950" spans="1:18" x14ac:dyDescent="0.25">
      <c r="A3950" s="1">
        <v>44741.360321874999</v>
      </c>
      <c r="B3950">
        <v>3985</v>
      </c>
      <c r="C3950">
        <v>641</v>
      </c>
      <c r="D3950" t="s">
        <v>8020</v>
      </c>
      <c r="E3950" t="s">
        <v>7868</v>
      </c>
      <c r="F3950">
        <v>1</v>
      </c>
      <c r="G3950" t="s">
        <v>10724</v>
      </c>
      <c r="H3950">
        <v>36777</v>
      </c>
      <c r="I3950" t="s">
        <v>6274</v>
      </c>
      <c r="J3950" t="s">
        <v>23194</v>
      </c>
      <c r="K3950" t="s">
        <v>243</v>
      </c>
      <c r="L3950">
        <v>1</v>
      </c>
      <c r="N3950">
        <v>0</v>
      </c>
      <c r="P3950" t="s">
        <v>22044</v>
      </c>
      <c r="R3950">
        <v>0</v>
      </c>
    </row>
    <row r="3951" spans="1:18" x14ac:dyDescent="0.25">
      <c r="A3951" s="1">
        <v>44741.360324155095</v>
      </c>
      <c r="B3951">
        <v>3986</v>
      </c>
      <c r="C3951">
        <v>641</v>
      </c>
      <c r="D3951" t="s">
        <v>8262</v>
      </c>
      <c r="E3951" t="s">
        <v>7868</v>
      </c>
      <c r="F3951">
        <v>1</v>
      </c>
      <c r="G3951" t="s">
        <v>10725</v>
      </c>
      <c r="H3951">
        <v>36778</v>
      </c>
      <c r="I3951" t="s">
        <v>6274</v>
      </c>
      <c r="J3951" t="s">
        <v>23195</v>
      </c>
      <c r="K3951" t="s">
        <v>243</v>
      </c>
      <c r="L3951">
        <v>1</v>
      </c>
      <c r="N3951">
        <v>0</v>
      </c>
      <c r="P3951" t="s">
        <v>22044</v>
      </c>
      <c r="R3951">
        <v>0</v>
      </c>
    </row>
    <row r="3952" spans="1:18" x14ac:dyDescent="0.25">
      <c r="A3952" s="1">
        <v>44741.360329629628</v>
      </c>
      <c r="B3952">
        <v>3987</v>
      </c>
      <c r="C3952">
        <v>641</v>
      </c>
      <c r="D3952" t="s">
        <v>8264</v>
      </c>
      <c r="E3952" t="s">
        <v>7868</v>
      </c>
      <c r="F3952">
        <v>1</v>
      </c>
      <c r="G3952" t="s">
        <v>10726</v>
      </c>
      <c r="H3952">
        <v>36779</v>
      </c>
      <c r="I3952" t="s">
        <v>6274</v>
      </c>
      <c r="J3952" t="s">
        <v>23196</v>
      </c>
      <c r="K3952" t="s">
        <v>243</v>
      </c>
      <c r="L3952">
        <v>1</v>
      </c>
      <c r="N3952">
        <v>0</v>
      </c>
      <c r="P3952" t="s">
        <v>22044</v>
      </c>
      <c r="R3952">
        <v>0</v>
      </c>
    </row>
    <row r="3953" spans="1:18" x14ac:dyDescent="0.25">
      <c r="A3953" s="1">
        <v>44741.360333298609</v>
      </c>
      <c r="B3953">
        <v>3988</v>
      </c>
      <c r="C3953">
        <v>641</v>
      </c>
      <c r="D3953" t="s">
        <v>7974</v>
      </c>
      <c r="E3953" t="s">
        <v>7868</v>
      </c>
      <c r="F3953">
        <v>1</v>
      </c>
      <c r="G3953" t="s">
        <v>10727</v>
      </c>
      <c r="H3953">
        <v>36780</v>
      </c>
      <c r="I3953" t="s">
        <v>6274</v>
      </c>
      <c r="J3953" t="s">
        <v>23197</v>
      </c>
      <c r="K3953" t="s">
        <v>243</v>
      </c>
      <c r="L3953">
        <v>1</v>
      </c>
      <c r="N3953">
        <v>0</v>
      </c>
      <c r="P3953" t="s">
        <v>22044</v>
      </c>
      <c r="R3953">
        <v>0</v>
      </c>
    </row>
    <row r="3954" spans="1:18" x14ac:dyDescent="0.25">
      <c r="A3954" s="1">
        <v>44741.360335532408</v>
      </c>
      <c r="B3954">
        <v>3989</v>
      </c>
      <c r="C3954">
        <v>641</v>
      </c>
      <c r="D3954" t="s">
        <v>8117</v>
      </c>
      <c r="E3954" t="s">
        <v>7868</v>
      </c>
      <c r="F3954">
        <v>1</v>
      </c>
      <c r="G3954" t="s">
        <v>10728</v>
      </c>
      <c r="H3954">
        <v>36781</v>
      </c>
      <c r="I3954" t="s">
        <v>6274</v>
      </c>
      <c r="J3954" t="s">
        <v>23198</v>
      </c>
      <c r="K3954" t="s">
        <v>243</v>
      </c>
      <c r="L3954">
        <v>1</v>
      </c>
      <c r="N3954">
        <v>0</v>
      </c>
      <c r="P3954" t="s">
        <v>22044</v>
      </c>
      <c r="R3954">
        <v>0</v>
      </c>
    </row>
    <row r="3955" spans="1:18" x14ac:dyDescent="0.25">
      <c r="A3955" s="1">
        <v>44741.360338541665</v>
      </c>
      <c r="B3955">
        <v>3990</v>
      </c>
      <c r="C3955">
        <v>641</v>
      </c>
      <c r="D3955" t="s">
        <v>8268</v>
      </c>
      <c r="E3955" t="s">
        <v>7868</v>
      </c>
      <c r="F3955">
        <v>1</v>
      </c>
      <c r="G3955" t="s">
        <v>10729</v>
      </c>
      <c r="H3955">
        <v>36782</v>
      </c>
      <c r="I3955" t="s">
        <v>6274</v>
      </c>
      <c r="J3955" t="s">
        <v>23199</v>
      </c>
      <c r="K3955" t="s">
        <v>243</v>
      </c>
      <c r="L3955">
        <v>1</v>
      </c>
      <c r="N3955">
        <v>0</v>
      </c>
      <c r="P3955" t="s">
        <v>22044</v>
      </c>
      <c r="R3955">
        <v>0</v>
      </c>
    </row>
    <row r="3956" spans="1:18" x14ac:dyDescent="0.25">
      <c r="A3956" s="1">
        <v>44741.360344247689</v>
      </c>
      <c r="B3956">
        <v>3991</v>
      </c>
      <c r="C3956">
        <v>641</v>
      </c>
      <c r="D3956" t="s">
        <v>8270</v>
      </c>
      <c r="E3956" t="s">
        <v>7868</v>
      </c>
      <c r="F3956">
        <v>1</v>
      </c>
      <c r="G3956" t="s">
        <v>10730</v>
      </c>
      <c r="H3956">
        <v>36783</v>
      </c>
      <c r="I3956" t="s">
        <v>6274</v>
      </c>
      <c r="J3956" t="s">
        <v>23200</v>
      </c>
      <c r="K3956" t="s">
        <v>243</v>
      </c>
      <c r="L3956">
        <v>1</v>
      </c>
      <c r="N3956">
        <v>0</v>
      </c>
      <c r="P3956" t="s">
        <v>22044</v>
      </c>
      <c r="R3956">
        <v>0</v>
      </c>
    </row>
    <row r="3957" spans="1:18" x14ac:dyDescent="0.25">
      <c r="A3957" s="1">
        <v>44741.360346759262</v>
      </c>
      <c r="B3957">
        <v>3992</v>
      </c>
      <c r="C3957">
        <v>641</v>
      </c>
      <c r="D3957" t="s">
        <v>8272</v>
      </c>
      <c r="E3957" t="s">
        <v>7868</v>
      </c>
      <c r="F3957">
        <v>1</v>
      </c>
      <c r="G3957" t="s">
        <v>10731</v>
      </c>
      <c r="H3957">
        <v>36784</v>
      </c>
      <c r="I3957" t="s">
        <v>6274</v>
      </c>
      <c r="J3957" t="s">
        <v>23201</v>
      </c>
      <c r="K3957" t="s">
        <v>243</v>
      </c>
      <c r="L3957">
        <v>1</v>
      </c>
      <c r="N3957">
        <v>0</v>
      </c>
      <c r="P3957" t="s">
        <v>22044</v>
      </c>
      <c r="R3957">
        <v>0</v>
      </c>
    </row>
    <row r="3958" spans="1:18" x14ac:dyDescent="0.25">
      <c r="A3958" s="1">
        <v>44741.360349305556</v>
      </c>
      <c r="B3958">
        <v>3993</v>
      </c>
      <c r="C3958">
        <v>641</v>
      </c>
      <c r="D3958" t="s">
        <v>8274</v>
      </c>
      <c r="E3958" t="s">
        <v>7868</v>
      </c>
      <c r="F3958">
        <v>1</v>
      </c>
      <c r="G3958" t="s">
        <v>10732</v>
      </c>
      <c r="H3958">
        <v>36785</v>
      </c>
      <c r="I3958" t="s">
        <v>6274</v>
      </c>
      <c r="J3958" t="s">
        <v>23202</v>
      </c>
      <c r="K3958" t="s">
        <v>243</v>
      </c>
      <c r="L3958">
        <v>1</v>
      </c>
      <c r="N3958">
        <v>0</v>
      </c>
      <c r="P3958" t="s">
        <v>22044</v>
      </c>
      <c r="R3958">
        <v>0</v>
      </c>
    </row>
    <row r="3959" spans="1:18" x14ac:dyDescent="0.25">
      <c r="A3959" s="1">
        <v>44741.360351967596</v>
      </c>
      <c r="B3959">
        <v>3994</v>
      </c>
      <c r="C3959">
        <v>641</v>
      </c>
      <c r="D3959" t="s">
        <v>8022</v>
      </c>
      <c r="E3959" t="s">
        <v>7868</v>
      </c>
      <c r="F3959">
        <v>1</v>
      </c>
      <c r="G3959" t="s">
        <v>10733</v>
      </c>
      <c r="H3959">
        <v>36786</v>
      </c>
      <c r="I3959" t="s">
        <v>6274</v>
      </c>
      <c r="J3959" t="s">
        <v>23203</v>
      </c>
      <c r="K3959" t="s">
        <v>243</v>
      </c>
      <c r="L3959">
        <v>1</v>
      </c>
      <c r="N3959">
        <v>0</v>
      </c>
      <c r="P3959" t="s">
        <v>22044</v>
      </c>
      <c r="R3959">
        <v>0</v>
      </c>
    </row>
    <row r="3960" spans="1:18" x14ac:dyDescent="0.25">
      <c r="A3960" s="1">
        <v>44741.360354594908</v>
      </c>
      <c r="B3960">
        <v>3995</v>
      </c>
      <c r="C3960">
        <v>641</v>
      </c>
      <c r="D3960" t="s">
        <v>8277</v>
      </c>
      <c r="E3960" t="s">
        <v>7868</v>
      </c>
      <c r="F3960">
        <v>1</v>
      </c>
      <c r="G3960" t="s">
        <v>10734</v>
      </c>
      <c r="H3960">
        <v>36787</v>
      </c>
      <c r="I3960" t="s">
        <v>6274</v>
      </c>
      <c r="J3960" t="s">
        <v>23204</v>
      </c>
      <c r="K3960" t="s">
        <v>243</v>
      </c>
      <c r="L3960">
        <v>1</v>
      </c>
      <c r="N3960">
        <v>0</v>
      </c>
      <c r="P3960" t="s">
        <v>22044</v>
      </c>
      <c r="R3960">
        <v>0</v>
      </c>
    </row>
    <row r="3961" spans="1:18" x14ac:dyDescent="0.25">
      <c r="A3961" s="1">
        <v>44741.360357407408</v>
      </c>
      <c r="B3961">
        <v>3996</v>
      </c>
      <c r="C3961">
        <v>641</v>
      </c>
      <c r="D3961" t="s">
        <v>7242</v>
      </c>
      <c r="E3961" t="s">
        <v>7868</v>
      </c>
      <c r="F3961">
        <v>1</v>
      </c>
      <c r="G3961" t="s">
        <v>10735</v>
      </c>
      <c r="H3961">
        <v>36788</v>
      </c>
      <c r="I3961" t="s">
        <v>6274</v>
      </c>
      <c r="J3961" t="s">
        <v>23205</v>
      </c>
      <c r="K3961" t="s">
        <v>243</v>
      </c>
      <c r="L3961">
        <v>1</v>
      </c>
      <c r="N3961">
        <v>0</v>
      </c>
      <c r="P3961" t="s">
        <v>22044</v>
      </c>
      <c r="R3961">
        <v>0</v>
      </c>
    </row>
    <row r="3962" spans="1:18" x14ac:dyDescent="0.25">
      <c r="A3962" s="1">
        <v>44741.360360219907</v>
      </c>
      <c r="B3962">
        <v>3997</v>
      </c>
      <c r="C3962">
        <v>641</v>
      </c>
      <c r="D3962" t="s">
        <v>8280</v>
      </c>
      <c r="E3962" t="s">
        <v>7868</v>
      </c>
      <c r="F3962">
        <v>1</v>
      </c>
      <c r="G3962" t="s">
        <v>10736</v>
      </c>
      <c r="H3962">
        <v>36789</v>
      </c>
      <c r="I3962" t="s">
        <v>6274</v>
      </c>
      <c r="J3962" t="s">
        <v>23206</v>
      </c>
      <c r="K3962" t="s">
        <v>243</v>
      </c>
      <c r="L3962">
        <v>1</v>
      </c>
      <c r="N3962">
        <v>0</v>
      </c>
      <c r="P3962" t="s">
        <v>22044</v>
      </c>
      <c r="R3962">
        <v>0</v>
      </c>
    </row>
    <row r="3963" spans="1:18" x14ac:dyDescent="0.25">
      <c r="A3963" s="1">
        <v>44741.360363344909</v>
      </c>
      <c r="B3963">
        <v>3998</v>
      </c>
      <c r="C3963">
        <v>641</v>
      </c>
      <c r="D3963" t="s">
        <v>7989</v>
      </c>
      <c r="E3963" t="s">
        <v>7868</v>
      </c>
      <c r="F3963">
        <v>1</v>
      </c>
      <c r="G3963" t="s">
        <v>10737</v>
      </c>
      <c r="H3963">
        <v>36790</v>
      </c>
      <c r="I3963" t="s">
        <v>6274</v>
      </c>
      <c r="J3963" t="s">
        <v>23207</v>
      </c>
      <c r="K3963" t="s">
        <v>243</v>
      </c>
      <c r="L3963">
        <v>1</v>
      </c>
      <c r="N3963">
        <v>0</v>
      </c>
      <c r="P3963" t="s">
        <v>22044</v>
      </c>
      <c r="R3963">
        <v>0</v>
      </c>
    </row>
    <row r="3964" spans="1:18" x14ac:dyDescent="0.25">
      <c r="A3964" s="1">
        <v>44741.360366122688</v>
      </c>
      <c r="B3964">
        <v>3999</v>
      </c>
      <c r="C3964">
        <v>641</v>
      </c>
      <c r="D3964" t="s">
        <v>8282</v>
      </c>
      <c r="E3964" t="s">
        <v>7868</v>
      </c>
      <c r="F3964">
        <v>1</v>
      </c>
      <c r="G3964" t="s">
        <v>10738</v>
      </c>
      <c r="H3964">
        <v>36791</v>
      </c>
      <c r="I3964" t="s">
        <v>6274</v>
      </c>
      <c r="J3964" t="s">
        <v>23208</v>
      </c>
      <c r="K3964" t="s">
        <v>243</v>
      </c>
      <c r="L3964">
        <v>1</v>
      </c>
      <c r="N3964">
        <v>0</v>
      </c>
      <c r="P3964" t="s">
        <v>22044</v>
      </c>
      <c r="R3964">
        <v>0</v>
      </c>
    </row>
    <row r="3965" spans="1:18" x14ac:dyDescent="0.25">
      <c r="A3965" s="1">
        <v>44741.360369525464</v>
      </c>
      <c r="B3965">
        <v>4000</v>
      </c>
      <c r="C3965">
        <v>641</v>
      </c>
      <c r="D3965" t="s">
        <v>8048</v>
      </c>
      <c r="E3965" t="s">
        <v>7868</v>
      </c>
      <c r="F3965">
        <v>1</v>
      </c>
      <c r="G3965" t="s">
        <v>10739</v>
      </c>
      <c r="H3965">
        <v>36792</v>
      </c>
      <c r="I3965" t="s">
        <v>6274</v>
      </c>
      <c r="J3965" t="s">
        <v>23209</v>
      </c>
      <c r="K3965" t="s">
        <v>243</v>
      </c>
      <c r="L3965">
        <v>1</v>
      </c>
      <c r="N3965">
        <v>0</v>
      </c>
      <c r="P3965" t="s">
        <v>22044</v>
      </c>
      <c r="R3965">
        <v>0</v>
      </c>
    </row>
    <row r="3966" spans="1:18" x14ac:dyDescent="0.25">
      <c r="A3966" s="1">
        <v>44741.360371446761</v>
      </c>
      <c r="B3966">
        <v>4001</v>
      </c>
      <c r="C3966">
        <v>641</v>
      </c>
      <c r="D3966" t="s">
        <v>8120</v>
      </c>
      <c r="E3966" t="s">
        <v>7868</v>
      </c>
      <c r="F3966">
        <v>1</v>
      </c>
      <c r="G3966" t="s">
        <v>10740</v>
      </c>
      <c r="H3966">
        <v>36793</v>
      </c>
      <c r="I3966" t="s">
        <v>6274</v>
      </c>
      <c r="J3966" t="s">
        <v>23210</v>
      </c>
      <c r="K3966" t="s">
        <v>243</v>
      </c>
      <c r="L3966">
        <v>1</v>
      </c>
      <c r="N3966">
        <v>0</v>
      </c>
      <c r="P3966" t="s">
        <v>22044</v>
      </c>
      <c r="R3966">
        <v>0</v>
      </c>
    </row>
    <row r="3967" spans="1:18" x14ac:dyDescent="0.25">
      <c r="A3967" s="1">
        <v>44741.360374571763</v>
      </c>
      <c r="B3967">
        <v>4002</v>
      </c>
      <c r="C3967">
        <v>641</v>
      </c>
      <c r="D3967" t="s">
        <v>7937</v>
      </c>
      <c r="E3967" t="s">
        <v>7868</v>
      </c>
      <c r="F3967">
        <v>1</v>
      </c>
      <c r="G3967" t="s">
        <v>10741</v>
      </c>
      <c r="H3967">
        <v>36794</v>
      </c>
      <c r="I3967" t="s">
        <v>6274</v>
      </c>
      <c r="J3967" t="s">
        <v>23211</v>
      </c>
      <c r="K3967" t="s">
        <v>243</v>
      </c>
      <c r="L3967">
        <v>1</v>
      </c>
      <c r="N3967">
        <v>0</v>
      </c>
      <c r="P3967" t="s">
        <v>22044</v>
      </c>
      <c r="R3967">
        <v>0</v>
      </c>
    </row>
    <row r="3968" spans="1:18" x14ac:dyDescent="0.25">
      <c r="A3968" s="1">
        <v>44741.360377743054</v>
      </c>
      <c r="B3968">
        <v>4003</v>
      </c>
      <c r="C3968">
        <v>641</v>
      </c>
      <c r="D3968" t="s">
        <v>7939</v>
      </c>
      <c r="E3968" t="s">
        <v>7868</v>
      </c>
      <c r="F3968">
        <v>1</v>
      </c>
      <c r="G3968" t="s">
        <v>10742</v>
      </c>
      <c r="H3968">
        <v>36795</v>
      </c>
      <c r="I3968" t="s">
        <v>6274</v>
      </c>
      <c r="J3968" t="s">
        <v>23212</v>
      </c>
      <c r="K3968" t="s">
        <v>243</v>
      </c>
      <c r="L3968">
        <v>1</v>
      </c>
      <c r="N3968">
        <v>0</v>
      </c>
      <c r="P3968" t="s">
        <v>22044</v>
      </c>
      <c r="R3968">
        <v>0</v>
      </c>
    </row>
    <row r="3969" spans="1:18" x14ac:dyDescent="0.25">
      <c r="A3969" s="1">
        <v>44741.360380752318</v>
      </c>
      <c r="B3969">
        <v>4004</v>
      </c>
      <c r="C3969">
        <v>641</v>
      </c>
      <c r="D3969" t="s">
        <v>7941</v>
      </c>
      <c r="E3969" t="s">
        <v>7868</v>
      </c>
      <c r="F3969">
        <v>1</v>
      </c>
      <c r="G3969" t="s">
        <v>10743</v>
      </c>
      <c r="H3969">
        <v>36796</v>
      </c>
      <c r="I3969" t="s">
        <v>6274</v>
      </c>
      <c r="J3969" t="s">
        <v>23213</v>
      </c>
      <c r="K3969" t="s">
        <v>243</v>
      </c>
      <c r="L3969">
        <v>1</v>
      </c>
      <c r="N3969">
        <v>0</v>
      </c>
      <c r="P3969" t="s">
        <v>22044</v>
      </c>
      <c r="R3969">
        <v>0</v>
      </c>
    </row>
    <row r="3970" spans="1:18" x14ac:dyDescent="0.25">
      <c r="A3970" s="1">
        <v>44741.360383912041</v>
      </c>
      <c r="B3970">
        <v>4005</v>
      </c>
      <c r="C3970">
        <v>641</v>
      </c>
      <c r="D3970" t="s">
        <v>7942</v>
      </c>
      <c r="E3970" t="s">
        <v>7868</v>
      </c>
      <c r="F3970">
        <v>1</v>
      </c>
      <c r="G3970" t="s">
        <v>10744</v>
      </c>
      <c r="H3970">
        <v>36797</v>
      </c>
      <c r="I3970" t="s">
        <v>6274</v>
      </c>
      <c r="J3970" t="s">
        <v>23214</v>
      </c>
      <c r="K3970" t="s">
        <v>243</v>
      </c>
      <c r="L3970">
        <v>1</v>
      </c>
      <c r="N3970">
        <v>0</v>
      </c>
      <c r="P3970" t="s">
        <v>22044</v>
      </c>
      <c r="R3970">
        <v>0</v>
      </c>
    </row>
    <row r="3971" spans="1:18" x14ac:dyDescent="0.25">
      <c r="A3971" s="1">
        <v>44741.360388425928</v>
      </c>
      <c r="B3971">
        <v>4006</v>
      </c>
      <c r="C3971">
        <v>641</v>
      </c>
      <c r="D3971" t="s">
        <v>8162</v>
      </c>
      <c r="E3971" t="s">
        <v>7868</v>
      </c>
      <c r="F3971">
        <v>1</v>
      </c>
      <c r="G3971" t="s">
        <v>10745</v>
      </c>
      <c r="H3971">
        <v>36798</v>
      </c>
      <c r="I3971" t="s">
        <v>6274</v>
      </c>
      <c r="J3971" t="s">
        <v>23215</v>
      </c>
      <c r="K3971" t="s">
        <v>243</v>
      </c>
      <c r="L3971">
        <v>1</v>
      </c>
      <c r="N3971">
        <v>0</v>
      </c>
      <c r="P3971" t="s">
        <v>22044</v>
      </c>
      <c r="R3971">
        <v>0</v>
      </c>
    </row>
    <row r="3972" spans="1:18" x14ac:dyDescent="0.25">
      <c r="A3972" s="1">
        <v>44741.360391979164</v>
      </c>
      <c r="B3972">
        <v>4007</v>
      </c>
      <c r="C3972">
        <v>641</v>
      </c>
      <c r="D3972" t="s">
        <v>7931</v>
      </c>
      <c r="E3972" t="s">
        <v>7868</v>
      </c>
      <c r="F3972">
        <v>1</v>
      </c>
      <c r="G3972" t="s">
        <v>10746</v>
      </c>
      <c r="H3972">
        <v>36799</v>
      </c>
      <c r="I3972" t="s">
        <v>6274</v>
      </c>
      <c r="J3972" t="s">
        <v>23216</v>
      </c>
      <c r="K3972" t="s">
        <v>243</v>
      </c>
      <c r="L3972">
        <v>1</v>
      </c>
      <c r="N3972">
        <v>0</v>
      </c>
      <c r="P3972" t="s">
        <v>22044</v>
      </c>
      <c r="R3972">
        <v>0</v>
      </c>
    </row>
    <row r="3973" spans="1:18" x14ac:dyDescent="0.25">
      <c r="A3973" s="1">
        <v>44741.360395798612</v>
      </c>
      <c r="B3973">
        <v>4008</v>
      </c>
      <c r="C3973">
        <v>641</v>
      </c>
      <c r="D3973" t="s">
        <v>8025</v>
      </c>
      <c r="E3973" t="s">
        <v>7868</v>
      </c>
      <c r="F3973">
        <v>1</v>
      </c>
      <c r="G3973" t="s">
        <v>10747</v>
      </c>
      <c r="H3973">
        <v>40734</v>
      </c>
      <c r="I3973" t="s">
        <v>6274</v>
      </c>
      <c r="K3973" t="s">
        <v>243</v>
      </c>
      <c r="L3973">
        <v>1</v>
      </c>
      <c r="N3973">
        <v>0</v>
      </c>
      <c r="P3973" t="s">
        <v>22044</v>
      </c>
      <c r="R3973">
        <v>0</v>
      </c>
    </row>
    <row r="3974" spans="1:18" x14ac:dyDescent="0.25">
      <c r="A3974" s="1">
        <v>44741.360397604163</v>
      </c>
      <c r="B3974">
        <v>4009</v>
      </c>
      <c r="C3974">
        <v>641</v>
      </c>
      <c r="D3974" t="s">
        <v>8122</v>
      </c>
      <c r="E3974" t="s">
        <v>7868</v>
      </c>
      <c r="F3974">
        <v>1</v>
      </c>
      <c r="G3974" t="s">
        <v>10748</v>
      </c>
      <c r="H3974">
        <v>36800</v>
      </c>
      <c r="I3974" t="s">
        <v>6274</v>
      </c>
      <c r="J3974" t="s">
        <v>23217</v>
      </c>
      <c r="K3974" t="s">
        <v>243</v>
      </c>
      <c r="L3974">
        <v>1</v>
      </c>
      <c r="N3974">
        <v>0</v>
      </c>
      <c r="P3974" t="s">
        <v>22044</v>
      </c>
      <c r="R3974">
        <v>0</v>
      </c>
    </row>
    <row r="3975" spans="1:18" x14ac:dyDescent="0.25">
      <c r="A3975" s="1">
        <v>44741.360399884259</v>
      </c>
      <c r="B3975">
        <v>4010</v>
      </c>
      <c r="C3975">
        <v>641</v>
      </c>
      <c r="D3975" t="s">
        <v>8027</v>
      </c>
      <c r="E3975" t="s">
        <v>7868</v>
      </c>
      <c r="F3975">
        <v>1</v>
      </c>
      <c r="G3975" t="s">
        <v>10749</v>
      </c>
      <c r="H3975">
        <v>36801</v>
      </c>
      <c r="I3975" t="s">
        <v>6274</v>
      </c>
      <c r="K3975" t="s">
        <v>243</v>
      </c>
      <c r="L3975">
        <v>1</v>
      </c>
      <c r="N3975">
        <v>0</v>
      </c>
      <c r="P3975" t="s">
        <v>22044</v>
      </c>
      <c r="R3975">
        <v>0</v>
      </c>
    </row>
    <row r="3976" spans="1:18" x14ac:dyDescent="0.25">
      <c r="A3976" s="1">
        <v>44741.360401620368</v>
      </c>
      <c r="B3976">
        <v>4011</v>
      </c>
      <c r="C3976">
        <v>641</v>
      </c>
      <c r="D3976" t="s">
        <v>8029</v>
      </c>
      <c r="E3976" t="s">
        <v>7868</v>
      </c>
      <c r="F3976">
        <v>1</v>
      </c>
      <c r="G3976" t="s">
        <v>10750</v>
      </c>
      <c r="H3976">
        <v>36802</v>
      </c>
      <c r="I3976" t="s">
        <v>6274</v>
      </c>
      <c r="J3976" t="s">
        <v>23218</v>
      </c>
      <c r="K3976" t="s">
        <v>243</v>
      </c>
      <c r="L3976">
        <v>1</v>
      </c>
      <c r="N3976">
        <v>0</v>
      </c>
      <c r="P3976" t="s">
        <v>22044</v>
      </c>
      <c r="R3976">
        <v>0</v>
      </c>
    </row>
    <row r="3977" spans="1:18" x14ac:dyDescent="0.25">
      <c r="A3977" s="1">
        <v>44741.360403356484</v>
      </c>
      <c r="B3977">
        <v>4012</v>
      </c>
      <c r="C3977">
        <v>641</v>
      </c>
      <c r="D3977" t="s">
        <v>7991</v>
      </c>
      <c r="E3977" t="s">
        <v>7868</v>
      </c>
      <c r="F3977">
        <v>1</v>
      </c>
      <c r="G3977" t="s">
        <v>10751</v>
      </c>
      <c r="H3977">
        <v>36803</v>
      </c>
      <c r="I3977" t="s">
        <v>6274</v>
      </c>
      <c r="J3977" t="s">
        <v>23219</v>
      </c>
      <c r="K3977" t="s">
        <v>243</v>
      </c>
      <c r="L3977">
        <v>1</v>
      </c>
      <c r="N3977">
        <v>0</v>
      </c>
      <c r="P3977" t="s">
        <v>22044</v>
      </c>
      <c r="R3977">
        <v>0</v>
      </c>
    </row>
    <row r="3978" spans="1:18" x14ac:dyDescent="0.25">
      <c r="A3978" s="1">
        <v>44741.36040636574</v>
      </c>
      <c r="B3978">
        <v>4013</v>
      </c>
      <c r="C3978">
        <v>641</v>
      </c>
      <c r="D3978" t="s">
        <v>7873</v>
      </c>
      <c r="E3978" t="s">
        <v>7868</v>
      </c>
      <c r="F3978">
        <v>1</v>
      </c>
      <c r="G3978" t="s">
        <v>10752</v>
      </c>
      <c r="H3978">
        <v>36804</v>
      </c>
      <c r="I3978" t="s">
        <v>6274</v>
      </c>
      <c r="J3978" t="s">
        <v>23220</v>
      </c>
      <c r="K3978" t="s">
        <v>243</v>
      </c>
      <c r="L3978">
        <v>1</v>
      </c>
      <c r="N3978">
        <v>0</v>
      </c>
      <c r="P3978" t="s">
        <v>22044</v>
      </c>
      <c r="R3978">
        <v>0</v>
      </c>
    </row>
    <row r="3979" spans="1:18" x14ac:dyDescent="0.25">
      <c r="A3979" s="1">
        <v>44741.360409108798</v>
      </c>
      <c r="B3979">
        <v>4014</v>
      </c>
      <c r="C3979">
        <v>641</v>
      </c>
      <c r="D3979" t="s">
        <v>10578</v>
      </c>
      <c r="E3979" t="s">
        <v>7868</v>
      </c>
      <c r="F3979">
        <v>1</v>
      </c>
      <c r="G3979" t="s">
        <v>10753</v>
      </c>
      <c r="H3979">
        <v>36805</v>
      </c>
      <c r="I3979" t="s">
        <v>6274</v>
      </c>
      <c r="J3979" t="s">
        <v>23221</v>
      </c>
      <c r="K3979" t="s">
        <v>243</v>
      </c>
      <c r="L3979">
        <v>1</v>
      </c>
      <c r="N3979">
        <v>0</v>
      </c>
      <c r="P3979" t="s">
        <v>22044</v>
      </c>
      <c r="R3979">
        <v>0</v>
      </c>
    </row>
    <row r="3980" spans="1:18" x14ac:dyDescent="0.25">
      <c r="A3980" s="1">
        <v>44741.360411956019</v>
      </c>
      <c r="B3980">
        <v>4015</v>
      </c>
      <c r="C3980">
        <v>641</v>
      </c>
      <c r="D3980" t="s">
        <v>8124</v>
      </c>
      <c r="E3980" t="s">
        <v>7868</v>
      </c>
      <c r="F3980">
        <v>1</v>
      </c>
      <c r="G3980" t="s">
        <v>10754</v>
      </c>
      <c r="H3980">
        <v>36806</v>
      </c>
      <c r="I3980" t="s">
        <v>6274</v>
      </c>
      <c r="J3980" t="s">
        <v>23222</v>
      </c>
      <c r="K3980" t="s">
        <v>243</v>
      </c>
      <c r="L3980">
        <v>1</v>
      </c>
      <c r="N3980">
        <v>0</v>
      </c>
      <c r="P3980" t="s">
        <v>22044</v>
      </c>
      <c r="R3980">
        <v>0</v>
      </c>
    </row>
    <row r="3981" spans="1:18" x14ac:dyDescent="0.25">
      <c r="A3981" s="1">
        <v>44741.360415891206</v>
      </c>
      <c r="B3981">
        <v>4016</v>
      </c>
      <c r="C3981">
        <v>641</v>
      </c>
      <c r="D3981" t="s">
        <v>10581</v>
      </c>
      <c r="E3981" t="s">
        <v>7868</v>
      </c>
      <c r="F3981">
        <v>1</v>
      </c>
      <c r="G3981" t="s">
        <v>10755</v>
      </c>
      <c r="H3981">
        <v>36807</v>
      </c>
      <c r="I3981" t="s">
        <v>6274</v>
      </c>
      <c r="J3981" t="s">
        <v>23223</v>
      </c>
      <c r="K3981" t="s">
        <v>243</v>
      </c>
      <c r="L3981">
        <v>1</v>
      </c>
      <c r="N3981">
        <v>0</v>
      </c>
      <c r="P3981" t="s">
        <v>22044</v>
      </c>
      <c r="R3981">
        <v>0</v>
      </c>
    </row>
    <row r="3982" spans="1:18" x14ac:dyDescent="0.25">
      <c r="A3982" s="1">
        <v>44741.36042060185</v>
      </c>
      <c r="B3982">
        <v>4017</v>
      </c>
      <c r="C3982">
        <v>641</v>
      </c>
      <c r="D3982" t="s">
        <v>10583</v>
      </c>
      <c r="E3982" t="s">
        <v>7868</v>
      </c>
      <c r="F3982">
        <v>1</v>
      </c>
      <c r="G3982" t="s">
        <v>10756</v>
      </c>
      <c r="H3982">
        <v>36808</v>
      </c>
      <c r="I3982" t="s">
        <v>6274</v>
      </c>
      <c r="J3982" t="s">
        <v>23224</v>
      </c>
      <c r="K3982" t="s">
        <v>243</v>
      </c>
      <c r="L3982">
        <v>1</v>
      </c>
      <c r="N3982">
        <v>0</v>
      </c>
      <c r="P3982" t="s">
        <v>22044</v>
      </c>
      <c r="R3982">
        <v>0</v>
      </c>
    </row>
    <row r="3983" spans="1:18" x14ac:dyDescent="0.25">
      <c r="A3983" s="1">
        <v>44741.36042971065</v>
      </c>
      <c r="B3983">
        <v>4018</v>
      </c>
      <c r="C3983">
        <v>641</v>
      </c>
      <c r="D3983" t="s">
        <v>8126</v>
      </c>
      <c r="E3983" t="s">
        <v>7868</v>
      </c>
      <c r="F3983">
        <v>1</v>
      </c>
      <c r="G3983" t="s">
        <v>10757</v>
      </c>
      <c r="H3983">
        <v>36809</v>
      </c>
      <c r="I3983" t="s">
        <v>6274</v>
      </c>
      <c r="J3983" t="s">
        <v>23225</v>
      </c>
      <c r="K3983" t="s">
        <v>243</v>
      </c>
      <c r="L3983">
        <v>1</v>
      </c>
      <c r="N3983">
        <v>0</v>
      </c>
      <c r="P3983" t="s">
        <v>22044</v>
      </c>
      <c r="R3983">
        <v>0</v>
      </c>
    </row>
    <row r="3984" spans="1:18" x14ac:dyDescent="0.25">
      <c r="A3984" s="1">
        <v>44741.360433136571</v>
      </c>
      <c r="B3984">
        <v>4019</v>
      </c>
      <c r="C3984">
        <v>641</v>
      </c>
      <c r="D3984" t="s">
        <v>8031</v>
      </c>
      <c r="E3984" t="s">
        <v>7868</v>
      </c>
      <c r="F3984">
        <v>1</v>
      </c>
      <c r="G3984" t="s">
        <v>10670</v>
      </c>
      <c r="H3984">
        <v>36810</v>
      </c>
      <c r="I3984" t="s">
        <v>6274</v>
      </c>
      <c r="K3984" t="s">
        <v>243</v>
      </c>
      <c r="L3984">
        <v>1</v>
      </c>
      <c r="N3984">
        <v>0</v>
      </c>
      <c r="P3984" t="s">
        <v>22044</v>
      </c>
      <c r="R3984">
        <v>0</v>
      </c>
    </row>
    <row r="3985" spans="1:18" x14ac:dyDescent="0.25">
      <c r="A3985" s="1">
        <v>44741.360561574074</v>
      </c>
      <c r="B3985">
        <v>4020</v>
      </c>
      <c r="C3985">
        <v>641</v>
      </c>
      <c r="D3985" t="s">
        <v>7872</v>
      </c>
      <c r="E3985" t="s">
        <v>7868</v>
      </c>
      <c r="F3985">
        <v>1</v>
      </c>
      <c r="G3985" t="s">
        <v>10758</v>
      </c>
      <c r="H3985">
        <v>36836</v>
      </c>
      <c r="I3985" t="s">
        <v>6274</v>
      </c>
      <c r="J3985" t="s">
        <v>23226</v>
      </c>
      <c r="K3985" t="s">
        <v>243</v>
      </c>
      <c r="L3985">
        <v>1</v>
      </c>
      <c r="N3985">
        <v>0</v>
      </c>
      <c r="P3985" t="s">
        <v>22044</v>
      </c>
      <c r="R3985">
        <v>0</v>
      </c>
    </row>
    <row r="3986" spans="1:18" x14ac:dyDescent="0.25">
      <c r="A3986" s="1">
        <v>44741.360565358795</v>
      </c>
      <c r="B3986">
        <v>4021</v>
      </c>
      <c r="C3986">
        <v>663</v>
      </c>
      <c r="D3986" t="s">
        <v>7868</v>
      </c>
      <c r="E3986" t="s">
        <v>7868</v>
      </c>
      <c r="F3986">
        <v>1</v>
      </c>
      <c r="G3986" t="s">
        <v>10759</v>
      </c>
      <c r="H3986">
        <v>39018</v>
      </c>
      <c r="I3986" t="s">
        <v>8310</v>
      </c>
      <c r="L3986">
        <v>1</v>
      </c>
      <c r="N3986">
        <v>0</v>
      </c>
      <c r="P3986" t="s">
        <v>22044</v>
      </c>
      <c r="R3986">
        <v>0</v>
      </c>
    </row>
    <row r="3987" spans="1:18" x14ac:dyDescent="0.25">
      <c r="A3987" s="1">
        <v>44741.36056828704</v>
      </c>
      <c r="B3987">
        <v>4022</v>
      </c>
      <c r="C3987">
        <v>663</v>
      </c>
      <c r="D3987" t="s">
        <v>243</v>
      </c>
      <c r="E3987" t="s">
        <v>7868</v>
      </c>
      <c r="F3987">
        <v>1</v>
      </c>
      <c r="G3987" t="s">
        <v>10760</v>
      </c>
      <c r="H3987">
        <v>37529</v>
      </c>
      <c r="I3987" t="s">
        <v>8310</v>
      </c>
      <c r="L3987">
        <v>1</v>
      </c>
      <c r="N3987">
        <v>0</v>
      </c>
      <c r="P3987" t="s">
        <v>22044</v>
      </c>
      <c r="R3987">
        <v>0</v>
      </c>
    </row>
    <row r="3988" spans="1:18" x14ac:dyDescent="0.25">
      <c r="A3988" s="1">
        <v>44741.360572604164</v>
      </c>
      <c r="B3988">
        <v>4023</v>
      </c>
      <c r="C3988">
        <v>487</v>
      </c>
      <c r="D3988" t="s">
        <v>7920</v>
      </c>
      <c r="E3988" t="s">
        <v>7868</v>
      </c>
      <c r="F3988">
        <v>1</v>
      </c>
      <c r="G3988" t="s">
        <v>10761</v>
      </c>
      <c r="H3988">
        <v>37314</v>
      </c>
      <c r="I3988" t="s">
        <v>8298</v>
      </c>
      <c r="L3988">
        <v>1</v>
      </c>
      <c r="N3988">
        <v>0</v>
      </c>
      <c r="P3988" t="s">
        <v>22044</v>
      </c>
      <c r="R3988">
        <v>0</v>
      </c>
    </row>
    <row r="3989" spans="1:18" x14ac:dyDescent="0.25">
      <c r="A3989" s="1">
        <v>44741.360575925923</v>
      </c>
      <c r="B3989">
        <v>4024</v>
      </c>
      <c r="C3989">
        <v>487</v>
      </c>
      <c r="D3989" t="s">
        <v>7926</v>
      </c>
      <c r="E3989" t="s">
        <v>7868</v>
      </c>
      <c r="F3989">
        <v>1</v>
      </c>
      <c r="G3989" t="s">
        <v>10762</v>
      </c>
      <c r="H3989">
        <v>39291</v>
      </c>
      <c r="I3989" t="s">
        <v>8298</v>
      </c>
      <c r="L3989">
        <v>1</v>
      </c>
      <c r="N3989">
        <v>0</v>
      </c>
      <c r="P3989" t="s">
        <v>22044</v>
      </c>
      <c r="R3989">
        <v>0</v>
      </c>
    </row>
    <row r="3990" spans="1:18" x14ac:dyDescent="0.25">
      <c r="A3990" s="1">
        <v>44741.360578784719</v>
      </c>
      <c r="B3990">
        <v>4025</v>
      </c>
      <c r="C3990">
        <v>487</v>
      </c>
      <c r="D3990" t="s">
        <v>7927</v>
      </c>
      <c r="E3990" t="s">
        <v>7868</v>
      </c>
      <c r="F3990">
        <v>1</v>
      </c>
      <c r="G3990" t="s">
        <v>10763</v>
      </c>
      <c r="H3990">
        <v>39506</v>
      </c>
      <c r="I3990" t="s">
        <v>7227</v>
      </c>
      <c r="L3990">
        <v>1</v>
      </c>
      <c r="N3990">
        <v>0</v>
      </c>
      <c r="P3990" t="s">
        <v>22044</v>
      </c>
      <c r="R3990">
        <v>0</v>
      </c>
    </row>
    <row r="3991" spans="1:18" x14ac:dyDescent="0.25">
      <c r="A3991" s="1">
        <v>44741.36058148148</v>
      </c>
      <c r="B3991">
        <v>4026</v>
      </c>
      <c r="C3991">
        <v>487</v>
      </c>
      <c r="D3991" t="s">
        <v>7933</v>
      </c>
      <c r="E3991" t="s">
        <v>7868</v>
      </c>
      <c r="F3991">
        <v>1</v>
      </c>
      <c r="G3991" t="s">
        <v>10764</v>
      </c>
      <c r="H3991">
        <v>37240</v>
      </c>
      <c r="I3991" t="s">
        <v>7140</v>
      </c>
      <c r="L3991">
        <v>1</v>
      </c>
      <c r="N3991">
        <v>0</v>
      </c>
      <c r="P3991" t="s">
        <v>22044</v>
      </c>
      <c r="R3991">
        <v>0</v>
      </c>
    </row>
    <row r="3992" spans="1:18" x14ac:dyDescent="0.25">
      <c r="A3992" s="1">
        <v>44741.360584525464</v>
      </c>
      <c r="B3992">
        <v>4027</v>
      </c>
      <c r="C3992">
        <v>487</v>
      </c>
      <c r="D3992" t="s">
        <v>7935</v>
      </c>
      <c r="E3992" t="s">
        <v>7868</v>
      </c>
      <c r="F3992">
        <v>1</v>
      </c>
      <c r="G3992" t="s">
        <v>10765</v>
      </c>
      <c r="H3992">
        <v>37556</v>
      </c>
      <c r="I3992" t="s">
        <v>6432</v>
      </c>
      <c r="L3992">
        <v>1</v>
      </c>
      <c r="N3992">
        <v>0</v>
      </c>
      <c r="P3992" t="s">
        <v>22044</v>
      </c>
      <c r="R3992">
        <v>0</v>
      </c>
    </row>
    <row r="3993" spans="1:18" x14ac:dyDescent="0.25">
      <c r="A3993" s="1">
        <v>44741.360588541669</v>
      </c>
      <c r="B3993">
        <v>4028</v>
      </c>
      <c r="C3993">
        <v>487</v>
      </c>
      <c r="D3993" t="s">
        <v>8081</v>
      </c>
      <c r="E3993" t="s">
        <v>7868</v>
      </c>
      <c r="F3993">
        <v>1</v>
      </c>
      <c r="G3993" t="s">
        <v>10766</v>
      </c>
      <c r="H3993">
        <v>37377</v>
      </c>
      <c r="I3993" t="s">
        <v>7239</v>
      </c>
      <c r="L3993">
        <v>1</v>
      </c>
      <c r="N3993">
        <v>0</v>
      </c>
      <c r="P3993" t="s">
        <v>22044</v>
      </c>
      <c r="R3993">
        <v>0</v>
      </c>
    </row>
    <row r="3994" spans="1:18" x14ac:dyDescent="0.25">
      <c r="A3994" s="1">
        <v>44741.36059178241</v>
      </c>
      <c r="B3994">
        <v>4029</v>
      </c>
      <c r="C3994">
        <v>487</v>
      </c>
      <c r="D3994" t="s">
        <v>7918</v>
      </c>
      <c r="E3994" t="s">
        <v>7868</v>
      </c>
      <c r="F3994">
        <v>1</v>
      </c>
      <c r="G3994" t="s">
        <v>10767</v>
      </c>
      <c r="H3994">
        <v>39344</v>
      </c>
      <c r="I3994" t="s">
        <v>6030</v>
      </c>
      <c r="L3994">
        <v>1</v>
      </c>
      <c r="N3994">
        <v>0</v>
      </c>
      <c r="P3994" t="s">
        <v>22044</v>
      </c>
      <c r="R3994">
        <v>0</v>
      </c>
    </row>
    <row r="3995" spans="1:18" x14ac:dyDescent="0.25">
      <c r="A3995" s="1">
        <v>44741.360594328704</v>
      </c>
      <c r="B3995">
        <v>4030</v>
      </c>
      <c r="C3995">
        <v>487</v>
      </c>
      <c r="D3995" t="s">
        <v>7944</v>
      </c>
      <c r="E3995" t="s">
        <v>7868</v>
      </c>
      <c r="F3995">
        <v>1</v>
      </c>
      <c r="G3995" t="s">
        <v>10768</v>
      </c>
      <c r="H3995">
        <v>39357</v>
      </c>
      <c r="I3995" t="s">
        <v>6432</v>
      </c>
      <c r="L3995">
        <v>1</v>
      </c>
      <c r="N3995">
        <v>0</v>
      </c>
      <c r="P3995" t="s">
        <v>22044</v>
      </c>
      <c r="R3995">
        <v>0</v>
      </c>
    </row>
    <row r="3996" spans="1:18" x14ac:dyDescent="0.25">
      <c r="A3996" s="1">
        <v>44741.360596840277</v>
      </c>
      <c r="B3996">
        <v>4031</v>
      </c>
      <c r="C3996">
        <v>487</v>
      </c>
      <c r="D3996" t="s">
        <v>7946</v>
      </c>
      <c r="E3996" t="s">
        <v>7868</v>
      </c>
      <c r="F3996">
        <v>1</v>
      </c>
      <c r="G3996" t="s">
        <v>10769</v>
      </c>
      <c r="H3996">
        <v>39294</v>
      </c>
      <c r="I3996" t="s">
        <v>7239</v>
      </c>
      <c r="L3996">
        <v>1</v>
      </c>
      <c r="N3996">
        <v>0</v>
      </c>
      <c r="P3996" t="s">
        <v>22044</v>
      </c>
      <c r="R3996">
        <v>0</v>
      </c>
    </row>
    <row r="3997" spans="1:18" x14ac:dyDescent="0.25">
      <c r="A3997" s="1">
        <v>44741.360599305553</v>
      </c>
      <c r="B3997">
        <v>4032</v>
      </c>
      <c r="C3997">
        <v>487</v>
      </c>
      <c r="D3997" t="s">
        <v>7948</v>
      </c>
      <c r="E3997" t="s">
        <v>7868</v>
      </c>
      <c r="F3997">
        <v>1</v>
      </c>
      <c r="G3997" t="s">
        <v>10770</v>
      </c>
      <c r="H3997">
        <v>39345</v>
      </c>
      <c r="I3997" t="s">
        <v>6030</v>
      </c>
      <c r="L3997">
        <v>1</v>
      </c>
      <c r="N3997">
        <v>0</v>
      </c>
      <c r="P3997" t="s">
        <v>22044</v>
      </c>
      <c r="R3997">
        <v>0</v>
      </c>
    </row>
    <row r="3998" spans="1:18" x14ac:dyDescent="0.25">
      <c r="A3998" s="1">
        <v>44741.360601886576</v>
      </c>
      <c r="B3998">
        <v>4033</v>
      </c>
      <c r="C3998">
        <v>487</v>
      </c>
      <c r="D3998" t="s">
        <v>7929</v>
      </c>
      <c r="E3998" t="s">
        <v>7868</v>
      </c>
      <c r="F3998">
        <v>1</v>
      </c>
      <c r="G3998" t="s">
        <v>10771</v>
      </c>
      <c r="H3998">
        <v>39358</v>
      </c>
      <c r="I3998" t="s">
        <v>6432</v>
      </c>
      <c r="L3998">
        <v>1</v>
      </c>
      <c r="N3998">
        <v>0</v>
      </c>
      <c r="P3998" t="s">
        <v>22044</v>
      </c>
      <c r="R3998">
        <v>0</v>
      </c>
    </row>
    <row r="3999" spans="1:18" x14ac:dyDescent="0.25">
      <c r="A3999" s="1">
        <v>44741.360605520837</v>
      </c>
      <c r="B3999">
        <v>4034</v>
      </c>
      <c r="C3999">
        <v>487</v>
      </c>
      <c r="D3999" t="s">
        <v>7953</v>
      </c>
      <c r="E3999" t="s">
        <v>7868</v>
      </c>
      <c r="F3999">
        <v>1</v>
      </c>
      <c r="G3999" t="s">
        <v>10772</v>
      </c>
      <c r="H3999">
        <v>37557</v>
      </c>
      <c r="I3999" t="s">
        <v>6432</v>
      </c>
      <c r="L3999">
        <v>1</v>
      </c>
      <c r="N3999">
        <v>0</v>
      </c>
      <c r="P3999" t="s">
        <v>22044</v>
      </c>
      <c r="R3999">
        <v>0</v>
      </c>
    </row>
    <row r="4000" spans="1:18" x14ac:dyDescent="0.25">
      <c r="A4000" s="1">
        <v>44741.360608530093</v>
      </c>
      <c r="B4000">
        <v>4035</v>
      </c>
      <c r="C4000">
        <v>487</v>
      </c>
      <c r="D4000" t="s">
        <v>7955</v>
      </c>
      <c r="E4000" t="s">
        <v>7868</v>
      </c>
      <c r="F4000">
        <v>1</v>
      </c>
      <c r="G4000" t="s">
        <v>10773</v>
      </c>
      <c r="H4000">
        <v>37558</v>
      </c>
      <c r="I4000" t="s">
        <v>6432</v>
      </c>
      <c r="L4000">
        <v>1</v>
      </c>
      <c r="N4000">
        <v>0</v>
      </c>
      <c r="P4000" t="s">
        <v>22044</v>
      </c>
      <c r="R4000">
        <v>0</v>
      </c>
    </row>
    <row r="4001" spans="1:18" x14ac:dyDescent="0.25">
      <c r="A4001" s="1">
        <v>44741.360612534721</v>
      </c>
      <c r="B4001">
        <v>4036</v>
      </c>
      <c r="C4001">
        <v>487</v>
      </c>
      <c r="D4001" t="s">
        <v>7924</v>
      </c>
      <c r="E4001" t="s">
        <v>7868</v>
      </c>
      <c r="F4001">
        <v>1</v>
      </c>
      <c r="G4001" t="s">
        <v>10774</v>
      </c>
      <c r="H4001">
        <v>37559</v>
      </c>
      <c r="I4001" t="s">
        <v>6432</v>
      </c>
      <c r="L4001">
        <v>1</v>
      </c>
      <c r="N4001">
        <v>0</v>
      </c>
      <c r="P4001" t="s">
        <v>22044</v>
      </c>
      <c r="R4001">
        <v>0</v>
      </c>
    </row>
    <row r="4002" spans="1:18" x14ac:dyDescent="0.25">
      <c r="A4002" s="1">
        <v>44741.360618206018</v>
      </c>
      <c r="B4002">
        <v>4037</v>
      </c>
      <c r="C4002">
        <v>487</v>
      </c>
      <c r="D4002" t="s">
        <v>7950</v>
      </c>
      <c r="E4002" t="s">
        <v>7868</v>
      </c>
      <c r="F4002">
        <v>1</v>
      </c>
      <c r="G4002" t="s">
        <v>10775</v>
      </c>
      <c r="H4002">
        <v>39359</v>
      </c>
      <c r="I4002" t="s">
        <v>6432</v>
      </c>
      <c r="L4002">
        <v>1</v>
      </c>
      <c r="N4002">
        <v>0</v>
      </c>
      <c r="P4002" t="s">
        <v>22044</v>
      </c>
      <c r="R4002">
        <v>0</v>
      </c>
    </row>
    <row r="4003" spans="1:18" x14ac:dyDescent="0.25">
      <c r="A4003" s="1">
        <v>44741.360623692133</v>
      </c>
      <c r="B4003">
        <v>4038</v>
      </c>
      <c r="C4003">
        <v>487</v>
      </c>
      <c r="D4003" t="s">
        <v>7868</v>
      </c>
      <c r="E4003" t="s">
        <v>7868</v>
      </c>
      <c r="F4003">
        <v>1</v>
      </c>
      <c r="G4003" t="s">
        <v>10776</v>
      </c>
      <c r="H4003">
        <v>39019</v>
      </c>
      <c r="I4003" t="s">
        <v>6432</v>
      </c>
      <c r="L4003">
        <v>1</v>
      </c>
      <c r="N4003">
        <v>0</v>
      </c>
      <c r="P4003" t="s">
        <v>22044</v>
      </c>
      <c r="R4003">
        <v>0</v>
      </c>
    </row>
    <row r="4004" spans="1:18" x14ac:dyDescent="0.25">
      <c r="A4004" s="1">
        <v>44741.360628553244</v>
      </c>
      <c r="B4004">
        <v>4039</v>
      </c>
      <c r="C4004">
        <v>487</v>
      </c>
      <c r="D4004" t="s">
        <v>243</v>
      </c>
      <c r="E4004" t="s">
        <v>7868</v>
      </c>
      <c r="F4004">
        <v>1</v>
      </c>
      <c r="G4004" t="s">
        <v>10763</v>
      </c>
      <c r="H4004">
        <v>39360</v>
      </c>
      <c r="I4004" t="s">
        <v>6432</v>
      </c>
      <c r="L4004">
        <v>1</v>
      </c>
      <c r="N4004">
        <v>0</v>
      </c>
      <c r="P4004" t="s">
        <v>22044</v>
      </c>
      <c r="R4004">
        <v>0</v>
      </c>
    </row>
    <row r="4005" spans="1:18" x14ac:dyDescent="0.25">
      <c r="A4005" s="1">
        <v>44741.360635034725</v>
      </c>
      <c r="B4005">
        <v>4040</v>
      </c>
      <c r="C4005">
        <v>487</v>
      </c>
      <c r="D4005" t="s">
        <v>247</v>
      </c>
      <c r="E4005" t="s">
        <v>7868</v>
      </c>
      <c r="F4005">
        <v>1</v>
      </c>
      <c r="G4005" t="s">
        <v>10777</v>
      </c>
      <c r="H4005">
        <v>39361</v>
      </c>
      <c r="I4005" t="s">
        <v>6432</v>
      </c>
      <c r="L4005">
        <v>1</v>
      </c>
      <c r="N4005">
        <v>0</v>
      </c>
      <c r="P4005" t="s">
        <v>22044</v>
      </c>
      <c r="R4005">
        <v>0</v>
      </c>
    </row>
    <row r="4006" spans="1:18" x14ac:dyDescent="0.25">
      <c r="A4006" s="1">
        <v>44741.36064244213</v>
      </c>
      <c r="B4006">
        <v>4041</v>
      </c>
      <c r="C4006">
        <v>487</v>
      </c>
      <c r="D4006" t="s">
        <v>250</v>
      </c>
      <c r="E4006" t="s">
        <v>7868</v>
      </c>
      <c r="F4006">
        <v>1</v>
      </c>
      <c r="G4006" t="s">
        <v>10778</v>
      </c>
      <c r="H4006">
        <v>39285</v>
      </c>
      <c r="I4006" t="s">
        <v>7140</v>
      </c>
      <c r="L4006">
        <v>1</v>
      </c>
      <c r="N4006">
        <v>0</v>
      </c>
      <c r="P4006" t="s">
        <v>22044</v>
      </c>
      <c r="R4006">
        <v>0</v>
      </c>
    </row>
    <row r="4007" spans="1:18" x14ac:dyDescent="0.25">
      <c r="A4007" s="1">
        <v>44741.360650844908</v>
      </c>
      <c r="B4007">
        <v>4042</v>
      </c>
      <c r="C4007">
        <v>487</v>
      </c>
      <c r="D4007" t="s">
        <v>253</v>
      </c>
      <c r="E4007" t="s">
        <v>7868</v>
      </c>
      <c r="F4007">
        <v>1</v>
      </c>
      <c r="G4007" t="s">
        <v>10779</v>
      </c>
      <c r="H4007">
        <v>39362</v>
      </c>
      <c r="I4007" t="s">
        <v>6432</v>
      </c>
      <c r="L4007">
        <v>1</v>
      </c>
      <c r="N4007">
        <v>0</v>
      </c>
      <c r="P4007" t="s">
        <v>22044</v>
      </c>
      <c r="R4007">
        <v>0</v>
      </c>
    </row>
    <row r="4008" spans="1:18" x14ac:dyDescent="0.25">
      <c r="A4008" s="1">
        <v>44741.360655405093</v>
      </c>
      <c r="B4008">
        <v>4043</v>
      </c>
      <c r="C4008">
        <v>487</v>
      </c>
      <c r="D4008" t="s">
        <v>256</v>
      </c>
      <c r="E4008" t="s">
        <v>7868</v>
      </c>
      <c r="F4008">
        <v>1</v>
      </c>
      <c r="G4008" t="s">
        <v>10780</v>
      </c>
      <c r="H4008">
        <v>39504</v>
      </c>
      <c r="I4008" t="s">
        <v>6723</v>
      </c>
      <c r="L4008">
        <v>1</v>
      </c>
      <c r="N4008">
        <v>0</v>
      </c>
      <c r="P4008" t="s">
        <v>22044</v>
      </c>
      <c r="R4008">
        <v>0</v>
      </c>
    </row>
    <row r="4009" spans="1:18" x14ac:dyDescent="0.25">
      <c r="A4009" s="1">
        <v>44741.360661608793</v>
      </c>
      <c r="B4009">
        <v>4044</v>
      </c>
      <c r="C4009">
        <v>487</v>
      </c>
      <c r="D4009" t="s">
        <v>259</v>
      </c>
      <c r="E4009" t="s">
        <v>7868</v>
      </c>
      <c r="F4009">
        <v>1</v>
      </c>
      <c r="G4009" t="s">
        <v>10781</v>
      </c>
      <c r="H4009">
        <v>39292</v>
      </c>
      <c r="I4009" t="s">
        <v>8298</v>
      </c>
      <c r="L4009">
        <v>1</v>
      </c>
      <c r="N4009">
        <v>0</v>
      </c>
      <c r="P4009" t="s">
        <v>22044</v>
      </c>
      <c r="R4009">
        <v>0</v>
      </c>
    </row>
    <row r="4010" spans="1:18" x14ac:dyDescent="0.25">
      <c r="A4010" s="1">
        <v>44741.360665127315</v>
      </c>
      <c r="B4010">
        <v>4045</v>
      </c>
      <c r="C4010">
        <v>487</v>
      </c>
      <c r="D4010" t="s">
        <v>263</v>
      </c>
      <c r="E4010" t="s">
        <v>7868</v>
      </c>
      <c r="F4010">
        <v>1</v>
      </c>
      <c r="G4010" t="s">
        <v>10782</v>
      </c>
      <c r="H4010">
        <v>39295</v>
      </c>
      <c r="I4010" t="s">
        <v>7239</v>
      </c>
      <c r="L4010">
        <v>1</v>
      </c>
      <c r="N4010">
        <v>0</v>
      </c>
      <c r="P4010" t="s">
        <v>22044</v>
      </c>
      <c r="R4010">
        <v>0</v>
      </c>
    </row>
    <row r="4011" spans="1:18" x14ac:dyDescent="0.25">
      <c r="A4011" s="1">
        <v>44741.360669293979</v>
      </c>
      <c r="B4011">
        <v>4046</v>
      </c>
      <c r="C4011">
        <v>487</v>
      </c>
      <c r="D4011" t="s">
        <v>7886</v>
      </c>
      <c r="E4011" t="s">
        <v>7868</v>
      </c>
      <c r="F4011">
        <v>1</v>
      </c>
      <c r="G4011" t="s">
        <v>10783</v>
      </c>
      <c r="H4011">
        <v>39346</v>
      </c>
      <c r="I4011" t="s">
        <v>6030</v>
      </c>
      <c r="L4011">
        <v>1</v>
      </c>
      <c r="N4011">
        <v>0</v>
      </c>
      <c r="P4011" t="s">
        <v>22044</v>
      </c>
      <c r="R4011">
        <v>0</v>
      </c>
    </row>
    <row r="4012" spans="1:18" x14ac:dyDescent="0.25">
      <c r="A4012" s="1">
        <v>44741.360673344905</v>
      </c>
      <c r="B4012">
        <v>4047</v>
      </c>
      <c r="C4012">
        <v>487</v>
      </c>
      <c r="D4012" t="s">
        <v>7888</v>
      </c>
      <c r="E4012" t="s">
        <v>7868</v>
      </c>
      <c r="F4012">
        <v>1</v>
      </c>
      <c r="G4012" t="s">
        <v>10784</v>
      </c>
      <c r="H4012">
        <v>39363</v>
      </c>
      <c r="I4012" t="s">
        <v>6432</v>
      </c>
      <c r="L4012">
        <v>1</v>
      </c>
      <c r="N4012">
        <v>0</v>
      </c>
      <c r="P4012" t="s">
        <v>22044</v>
      </c>
      <c r="R4012">
        <v>0</v>
      </c>
    </row>
    <row r="4013" spans="1:18" x14ac:dyDescent="0.25">
      <c r="A4013" s="1">
        <v>44741.360677233795</v>
      </c>
      <c r="B4013">
        <v>4048</v>
      </c>
      <c r="C4013">
        <v>487</v>
      </c>
      <c r="D4013" t="s">
        <v>269</v>
      </c>
      <c r="E4013" t="s">
        <v>7868</v>
      </c>
      <c r="F4013">
        <v>1</v>
      </c>
      <c r="G4013" t="s">
        <v>10775</v>
      </c>
      <c r="H4013">
        <v>39364</v>
      </c>
      <c r="I4013" t="s">
        <v>6432</v>
      </c>
      <c r="L4013">
        <v>1</v>
      </c>
      <c r="N4013">
        <v>0</v>
      </c>
      <c r="P4013" t="s">
        <v>22044</v>
      </c>
      <c r="R4013">
        <v>0</v>
      </c>
    </row>
    <row r="4014" spans="1:18" x14ac:dyDescent="0.25">
      <c r="A4014" s="1">
        <v>44741.360685300926</v>
      </c>
      <c r="B4014">
        <v>4049</v>
      </c>
      <c r="C4014">
        <v>487</v>
      </c>
      <c r="D4014" t="s">
        <v>273</v>
      </c>
      <c r="E4014" t="s">
        <v>7868</v>
      </c>
      <c r="F4014">
        <v>1</v>
      </c>
      <c r="G4014" t="s">
        <v>10785</v>
      </c>
      <c r="H4014">
        <v>39365</v>
      </c>
      <c r="I4014" t="s">
        <v>6432</v>
      </c>
      <c r="L4014">
        <v>1</v>
      </c>
      <c r="N4014">
        <v>0</v>
      </c>
      <c r="P4014" t="s">
        <v>22044</v>
      </c>
      <c r="R4014">
        <v>0</v>
      </c>
    </row>
    <row r="4015" spans="1:18" x14ac:dyDescent="0.25">
      <c r="A4015" s="1">
        <v>44741.360690856483</v>
      </c>
      <c r="B4015">
        <v>4050</v>
      </c>
      <c r="C4015">
        <v>487</v>
      </c>
      <c r="D4015" t="s">
        <v>7892</v>
      </c>
      <c r="E4015" t="s">
        <v>7868</v>
      </c>
      <c r="F4015">
        <v>1</v>
      </c>
      <c r="G4015" t="s">
        <v>10786</v>
      </c>
      <c r="H4015">
        <v>39293</v>
      </c>
      <c r="I4015" t="s">
        <v>8298</v>
      </c>
      <c r="L4015">
        <v>1</v>
      </c>
      <c r="N4015">
        <v>0</v>
      </c>
      <c r="P4015" t="s">
        <v>22044</v>
      </c>
      <c r="R4015">
        <v>0</v>
      </c>
    </row>
    <row r="4016" spans="1:18" x14ac:dyDescent="0.25">
      <c r="A4016" s="1">
        <v>44741.360694560186</v>
      </c>
      <c r="B4016">
        <v>4051</v>
      </c>
      <c r="C4016">
        <v>487</v>
      </c>
      <c r="D4016" t="s">
        <v>7894</v>
      </c>
      <c r="E4016" t="s">
        <v>7868</v>
      </c>
      <c r="F4016">
        <v>1</v>
      </c>
      <c r="G4016" t="s">
        <v>10787</v>
      </c>
      <c r="H4016">
        <v>39366</v>
      </c>
      <c r="I4016" t="s">
        <v>6432</v>
      </c>
      <c r="L4016">
        <v>1</v>
      </c>
      <c r="N4016">
        <v>0</v>
      </c>
      <c r="P4016" t="s">
        <v>22044</v>
      </c>
      <c r="R4016">
        <v>0</v>
      </c>
    </row>
    <row r="4017" spans="1:18" x14ac:dyDescent="0.25">
      <c r="A4017" s="1">
        <v>44741.360702002312</v>
      </c>
      <c r="B4017">
        <v>4052</v>
      </c>
      <c r="C4017">
        <v>487</v>
      </c>
      <c r="D4017" t="s">
        <v>7896</v>
      </c>
      <c r="E4017" t="s">
        <v>7868</v>
      </c>
      <c r="F4017">
        <v>1</v>
      </c>
      <c r="G4017" t="s">
        <v>10788</v>
      </c>
      <c r="H4017">
        <v>39296</v>
      </c>
      <c r="I4017" t="s">
        <v>7239</v>
      </c>
      <c r="L4017">
        <v>1</v>
      </c>
      <c r="N4017">
        <v>0</v>
      </c>
      <c r="P4017" t="s">
        <v>22044</v>
      </c>
      <c r="R4017">
        <v>0</v>
      </c>
    </row>
    <row r="4018" spans="1:18" x14ac:dyDescent="0.25">
      <c r="A4018" s="1">
        <v>44741.360706284722</v>
      </c>
      <c r="B4018">
        <v>4053</v>
      </c>
      <c r="C4018">
        <v>487</v>
      </c>
      <c r="D4018" t="s">
        <v>7898</v>
      </c>
      <c r="E4018" t="s">
        <v>7868</v>
      </c>
      <c r="F4018">
        <v>1</v>
      </c>
      <c r="G4018" t="s">
        <v>10789</v>
      </c>
      <c r="H4018">
        <v>39367</v>
      </c>
      <c r="I4018" t="s">
        <v>6432</v>
      </c>
      <c r="L4018">
        <v>1</v>
      </c>
      <c r="N4018">
        <v>0</v>
      </c>
      <c r="P4018" t="s">
        <v>22044</v>
      </c>
      <c r="R4018">
        <v>0</v>
      </c>
    </row>
    <row r="4019" spans="1:18" x14ac:dyDescent="0.25">
      <c r="A4019" s="1">
        <v>44741.360708946762</v>
      </c>
      <c r="B4019">
        <v>4054</v>
      </c>
      <c r="C4019">
        <v>487</v>
      </c>
      <c r="D4019" t="s">
        <v>6355</v>
      </c>
      <c r="E4019" t="s">
        <v>7868</v>
      </c>
      <c r="F4019">
        <v>1</v>
      </c>
      <c r="G4019" t="s">
        <v>10790</v>
      </c>
      <c r="H4019">
        <v>39368</v>
      </c>
      <c r="I4019" t="s">
        <v>6432</v>
      </c>
      <c r="L4019">
        <v>1</v>
      </c>
      <c r="N4019">
        <v>0</v>
      </c>
      <c r="P4019" t="s">
        <v>22044</v>
      </c>
      <c r="R4019">
        <v>0</v>
      </c>
    </row>
    <row r="4020" spans="1:18" x14ac:dyDescent="0.25">
      <c r="A4020" s="1">
        <v>44741.360710763889</v>
      </c>
      <c r="B4020">
        <v>4055</v>
      </c>
      <c r="C4020">
        <v>487</v>
      </c>
      <c r="D4020" t="s">
        <v>7901</v>
      </c>
      <c r="E4020" t="s">
        <v>7868</v>
      </c>
      <c r="F4020">
        <v>1</v>
      </c>
      <c r="G4020" t="s">
        <v>10791</v>
      </c>
      <c r="H4020">
        <v>39297</v>
      </c>
      <c r="I4020" t="s">
        <v>7239</v>
      </c>
      <c r="L4020">
        <v>1</v>
      </c>
      <c r="N4020">
        <v>0</v>
      </c>
      <c r="P4020" t="s">
        <v>22044</v>
      </c>
      <c r="R4020">
        <v>0</v>
      </c>
    </row>
    <row r="4021" spans="1:18" x14ac:dyDescent="0.25">
      <c r="A4021" s="1">
        <v>44741.360712881942</v>
      </c>
      <c r="B4021">
        <v>4056</v>
      </c>
      <c r="C4021">
        <v>487</v>
      </c>
      <c r="D4021" t="s">
        <v>7903</v>
      </c>
      <c r="E4021" t="s">
        <v>7868</v>
      </c>
      <c r="F4021">
        <v>1</v>
      </c>
      <c r="G4021" t="s">
        <v>10792</v>
      </c>
      <c r="H4021">
        <v>39507</v>
      </c>
      <c r="I4021" t="s">
        <v>7227</v>
      </c>
      <c r="L4021">
        <v>1</v>
      </c>
      <c r="N4021">
        <v>0</v>
      </c>
      <c r="P4021" t="s">
        <v>22044</v>
      </c>
      <c r="R4021">
        <v>0</v>
      </c>
    </row>
    <row r="4022" spans="1:18" x14ac:dyDescent="0.25">
      <c r="A4022" s="1">
        <v>44741.360715428244</v>
      </c>
      <c r="B4022">
        <v>4057</v>
      </c>
      <c r="C4022">
        <v>487</v>
      </c>
      <c r="D4022" t="s">
        <v>7905</v>
      </c>
      <c r="E4022" t="s">
        <v>7868</v>
      </c>
      <c r="F4022">
        <v>1</v>
      </c>
      <c r="G4022" t="s">
        <v>10793</v>
      </c>
      <c r="H4022">
        <v>39369</v>
      </c>
      <c r="I4022" t="s">
        <v>6432</v>
      </c>
      <c r="L4022">
        <v>1</v>
      </c>
      <c r="N4022">
        <v>0</v>
      </c>
      <c r="P4022" t="s">
        <v>22044</v>
      </c>
      <c r="R4022">
        <v>0</v>
      </c>
    </row>
    <row r="4023" spans="1:18" x14ac:dyDescent="0.25">
      <c r="A4023" s="1">
        <v>44741.3607190162</v>
      </c>
      <c r="B4023">
        <v>4058</v>
      </c>
      <c r="C4023">
        <v>487</v>
      </c>
      <c r="D4023" t="s">
        <v>7907</v>
      </c>
      <c r="E4023" t="s">
        <v>7868</v>
      </c>
      <c r="F4023">
        <v>1</v>
      </c>
      <c r="G4023" t="s">
        <v>10794</v>
      </c>
      <c r="H4023">
        <v>39347</v>
      </c>
      <c r="I4023" t="s">
        <v>6030</v>
      </c>
      <c r="L4023">
        <v>1</v>
      </c>
      <c r="N4023">
        <v>0</v>
      </c>
      <c r="P4023" t="s">
        <v>22044</v>
      </c>
      <c r="R4023">
        <v>0</v>
      </c>
    </row>
    <row r="4024" spans="1:18" x14ac:dyDescent="0.25">
      <c r="A4024" s="1">
        <v>44741.360721909725</v>
      </c>
      <c r="B4024">
        <v>4059</v>
      </c>
      <c r="C4024">
        <v>487</v>
      </c>
      <c r="D4024" t="s">
        <v>7909</v>
      </c>
      <c r="E4024" t="s">
        <v>7868</v>
      </c>
      <c r="F4024">
        <v>1</v>
      </c>
      <c r="G4024" t="s">
        <v>10776</v>
      </c>
      <c r="H4024">
        <v>37612</v>
      </c>
      <c r="I4024" t="s">
        <v>7227</v>
      </c>
      <c r="L4024">
        <v>1</v>
      </c>
      <c r="N4024">
        <v>0</v>
      </c>
      <c r="P4024" t="s">
        <v>22044</v>
      </c>
      <c r="R4024">
        <v>0</v>
      </c>
    </row>
    <row r="4025" spans="1:18" x14ac:dyDescent="0.25">
      <c r="A4025" s="1">
        <v>44741.360733368056</v>
      </c>
      <c r="B4025">
        <v>4060</v>
      </c>
      <c r="C4025">
        <v>240</v>
      </c>
      <c r="D4025" t="s">
        <v>243</v>
      </c>
      <c r="E4025" t="s">
        <v>7868</v>
      </c>
      <c r="F4025">
        <v>1</v>
      </c>
      <c r="G4025" t="s">
        <v>10795</v>
      </c>
      <c r="H4025">
        <v>39286</v>
      </c>
      <c r="I4025" t="s">
        <v>6281</v>
      </c>
      <c r="L4025">
        <v>1</v>
      </c>
      <c r="N4025">
        <v>0</v>
      </c>
      <c r="P4025" t="s">
        <v>22044</v>
      </c>
      <c r="R4025">
        <v>0</v>
      </c>
    </row>
    <row r="4026" spans="1:18" x14ac:dyDescent="0.25">
      <c r="A4026" s="1">
        <v>44741.360738738425</v>
      </c>
      <c r="B4026">
        <v>4061</v>
      </c>
      <c r="C4026">
        <v>240</v>
      </c>
      <c r="D4026" t="s">
        <v>247</v>
      </c>
      <c r="E4026" t="s">
        <v>7868</v>
      </c>
      <c r="F4026">
        <v>1</v>
      </c>
      <c r="G4026" t="s">
        <v>10796</v>
      </c>
      <c r="H4026">
        <v>39287</v>
      </c>
      <c r="I4026" t="s">
        <v>6281</v>
      </c>
      <c r="L4026">
        <v>1</v>
      </c>
      <c r="N4026">
        <v>0</v>
      </c>
      <c r="P4026" t="s">
        <v>22044</v>
      </c>
      <c r="R4026">
        <v>0</v>
      </c>
    </row>
    <row r="4027" spans="1:18" x14ac:dyDescent="0.25">
      <c r="A4027" s="1">
        <v>44741.360741319448</v>
      </c>
      <c r="B4027">
        <v>4062</v>
      </c>
      <c r="C4027">
        <v>240</v>
      </c>
      <c r="D4027" t="s">
        <v>250</v>
      </c>
      <c r="E4027" t="s">
        <v>7868</v>
      </c>
      <c r="F4027">
        <v>1</v>
      </c>
      <c r="G4027" t="s">
        <v>10797</v>
      </c>
      <c r="H4027">
        <v>39288</v>
      </c>
      <c r="I4027" t="s">
        <v>6281</v>
      </c>
      <c r="L4027">
        <v>1</v>
      </c>
      <c r="N4027">
        <v>0</v>
      </c>
      <c r="P4027" t="s">
        <v>22044</v>
      </c>
      <c r="R4027">
        <v>0</v>
      </c>
    </row>
    <row r="4028" spans="1:18" x14ac:dyDescent="0.25">
      <c r="A4028" s="1">
        <v>44741.360744328704</v>
      </c>
      <c r="B4028">
        <v>4063</v>
      </c>
      <c r="C4028">
        <v>240</v>
      </c>
      <c r="D4028" t="s">
        <v>253</v>
      </c>
      <c r="E4028" t="s">
        <v>7868</v>
      </c>
      <c r="F4028">
        <v>1</v>
      </c>
      <c r="G4028" t="s">
        <v>10798</v>
      </c>
      <c r="H4028">
        <v>39289</v>
      </c>
      <c r="I4028" t="s">
        <v>6281</v>
      </c>
      <c r="L4028">
        <v>1</v>
      </c>
      <c r="N4028">
        <v>0</v>
      </c>
      <c r="P4028" t="s">
        <v>22044</v>
      </c>
      <c r="R4028">
        <v>0</v>
      </c>
    </row>
    <row r="4029" spans="1:18" x14ac:dyDescent="0.25">
      <c r="A4029" s="1">
        <v>44741.360745914353</v>
      </c>
      <c r="B4029">
        <v>4064</v>
      </c>
      <c r="C4029">
        <v>240</v>
      </c>
      <c r="D4029" t="s">
        <v>256</v>
      </c>
      <c r="E4029" t="s">
        <v>7868</v>
      </c>
      <c r="F4029">
        <v>1</v>
      </c>
      <c r="G4029" t="s">
        <v>10799</v>
      </c>
      <c r="H4029">
        <v>39290</v>
      </c>
      <c r="I4029" t="s">
        <v>6281</v>
      </c>
      <c r="L4029">
        <v>1</v>
      </c>
      <c r="N4029">
        <v>0</v>
      </c>
      <c r="P4029" t="s">
        <v>22044</v>
      </c>
      <c r="R4029">
        <v>0</v>
      </c>
    </row>
    <row r="4030" spans="1:18" x14ac:dyDescent="0.25">
      <c r="A4030" s="1">
        <v>44741.360748298612</v>
      </c>
      <c r="B4030">
        <v>4065</v>
      </c>
      <c r="C4030">
        <v>240</v>
      </c>
      <c r="D4030" t="s">
        <v>259</v>
      </c>
      <c r="E4030" t="s">
        <v>7868</v>
      </c>
      <c r="F4030">
        <v>1</v>
      </c>
      <c r="G4030" t="s">
        <v>10800</v>
      </c>
      <c r="H4030">
        <v>37299</v>
      </c>
      <c r="I4030" t="s">
        <v>6281</v>
      </c>
      <c r="L4030">
        <v>1</v>
      </c>
      <c r="N4030">
        <v>0</v>
      </c>
      <c r="P4030" t="s">
        <v>22044</v>
      </c>
      <c r="R4030">
        <v>0</v>
      </c>
    </row>
    <row r="4031" spans="1:18" x14ac:dyDescent="0.25">
      <c r="A4031" s="1">
        <v>44929.351215312498</v>
      </c>
      <c r="B4031">
        <v>4066</v>
      </c>
      <c r="C4031">
        <v>2236</v>
      </c>
      <c r="D4031" t="s">
        <v>7868</v>
      </c>
      <c r="E4031" t="s">
        <v>7868</v>
      </c>
      <c r="F4031">
        <v>1</v>
      </c>
      <c r="G4031" t="s">
        <v>11142</v>
      </c>
      <c r="H4031">
        <v>39871</v>
      </c>
      <c r="I4031" t="s">
        <v>6281</v>
      </c>
      <c r="L4031">
        <v>1</v>
      </c>
      <c r="N4031">
        <v>0</v>
      </c>
      <c r="P4031" t="s">
        <v>22044</v>
      </c>
      <c r="R4031">
        <v>0</v>
      </c>
    </row>
    <row r="4032" spans="1:18" x14ac:dyDescent="0.25">
      <c r="A4032" s="1">
        <v>44929.351220370372</v>
      </c>
      <c r="B4032">
        <v>4067</v>
      </c>
      <c r="C4032">
        <v>2237</v>
      </c>
      <c r="D4032" t="s">
        <v>7868</v>
      </c>
      <c r="E4032" t="s">
        <v>7868</v>
      </c>
      <c r="F4032">
        <v>1</v>
      </c>
      <c r="G4032" t="s">
        <v>11143</v>
      </c>
      <c r="H4032">
        <v>39872</v>
      </c>
      <c r="I4032" t="s">
        <v>6281</v>
      </c>
      <c r="L4032">
        <v>1</v>
      </c>
      <c r="N4032">
        <v>0</v>
      </c>
      <c r="P4032" t="s">
        <v>22044</v>
      </c>
      <c r="R4032">
        <v>0</v>
      </c>
    </row>
    <row r="4033" spans="1:18" x14ac:dyDescent="0.25">
      <c r="A4033" s="1">
        <v>44929.351224270831</v>
      </c>
      <c r="B4033">
        <v>4068</v>
      </c>
      <c r="C4033">
        <v>2238</v>
      </c>
      <c r="D4033" t="s">
        <v>7868</v>
      </c>
      <c r="E4033" t="s">
        <v>7868</v>
      </c>
      <c r="F4033">
        <v>1</v>
      </c>
      <c r="G4033" t="s">
        <v>11144</v>
      </c>
      <c r="H4033">
        <v>39873</v>
      </c>
      <c r="I4033" t="s">
        <v>6281</v>
      </c>
      <c r="L4033">
        <v>1</v>
      </c>
      <c r="N4033">
        <v>0</v>
      </c>
      <c r="P4033" t="s">
        <v>22044</v>
      </c>
      <c r="R4033">
        <v>0</v>
      </c>
    </row>
    <row r="4034" spans="1:18" x14ac:dyDescent="0.25">
      <c r="A4034" s="1">
        <v>44929.351228391206</v>
      </c>
      <c r="B4034">
        <v>4069</v>
      </c>
      <c r="C4034">
        <v>2239</v>
      </c>
      <c r="D4034" t="s">
        <v>7868</v>
      </c>
      <c r="E4034" t="s">
        <v>7868</v>
      </c>
      <c r="F4034">
        <v>1</v>
      </c>
      <c r="G4034" t="s">
        <v>11145</v>
      </c>
      <c r="H4034">
        <v>39874</v>
      </c>
      <c r="I4034" t="s">
        <v>6281</v>
      </c>
      <c r="L4034">
        <v>1</v>
      </c>
      <c r="N4034">
        <v>0</v>
      </c>
      <c r="P4034" t="s">
        <v>22044</v>
      </c>
      <c r="R4034">
        <v>0</v>
      </c>
    </row>
    <row r="4035" spans="1:18" x14ac:dyDescent="0.25">
      <c r="A4035" s="1">
        <v>44929.351232372683</v>
      </c>
      <c r="B4035">
        <v>4070</v>
      </c>
      <c r="C4035">
        <v>2242</v>
      </c>
      <c r="D4035" t="s">
        <v>7868</v>
      </c>
      <c r="E4035" t="s">
        <v>7868</v>
      </c>
      <c r="F4035">
        <v>1</v>
      </c>
      <c r="G4035" t="s">
        <v>11146</v>
      </c>
      <c r="H4035">
        <v>39875</v>
      </c>
      <c r="I4035" t="s">
        <v>6281</v>
      </c>
      <c r="L4035">
        <v>1</v>
      </c>
      <c r="N4035">
        <v>0</v>
      </c>
      <c r="P4035" t="s">
        <v>22044</v>
      </c>
      <c r="R4035">
        <v>0</v>
      </c>
    </row>
    <row r="4036" spans="1:18" x14ac:dyDescent="0.25">
      <c r="A4036" s="1">
        <v>44929.351236770832</v>
      </c>
      <c r="B4036">
        <v>4071</v>
      </c>
      <c r="C4036">
        <v>2241</v>
      </c>
      <c r="D4036" t="s">
        <v>7868</v>
      </c>
      <c r="E4036" t="s">
        <v>7868</v>
      </c>
      <c r="F4036">
        <v>1</v>
      </c>
      <c r="G4036" t="s">
        <v>11147</v>
      </c>
      <c r="H4036">
        <v>39876</v>
      </c>
      <c r="I4036" t="s">
        <v>6281</v>
      </c>
      <c r="L4036">
        <v>1</v>
      </c>
      <c r="N4036">
        <v>0</v>
      </c>
      <c r="P4036" t="s">
        <v>22044</v>
      </c>
      <c r="R4036">
        <v>0</v>
      </c>
    </row>
    <row r="4037" spans="1:18" x14ac:dyDescent="0.25">
      <c r="A4037" s="1">
        <v>44929.351241053242</v>
      </c>
      <c r="B4037">
        <v>4072</v>
      </c>
      <c r="C4037">
        <v>2243</v>
      </c>
      <c r="D4037" t="s">
        <v>7868</v>
      </c>
      <c r="E4037" t="s">
        <v>7868</v>
      </c>
      <c r="F4037">
        <v>1</v>
      </c>
      <c r="G4037" t="s">
        <v>11148</v>
      </c>
      <c r="H4037">
        <v>39877</v>
      </c>
      <c r="I4037" t="s">
        <v>6281</v>
      </c>
      <c r="L4037">
        <v>1</v>
      </c>
      <c r="N4037">
        <v>0</v>
      </c>
      <c r="P4037" t="s">
        <v>22044</v>
      </c>
      <c r="R4037">
        <v>0</v>
      </c>
    </row>
    <row r="4038" spans="1:18" x14ac:dyDescent="0.25">
      <c r="A4038" s="1">
        <v>44929.351246215279</v>
      </c>
      <c r="B4038">
        <v>4073</v>
      </c>
      <c r="C4038">
        <v>2246</v>
      </c>
      <c r="D4038" t="s">
        <v>7868</v>
      </c>
      <c r="E4038" t="s">
        <v>7868</v>
      </c>
      <c r="F4038">
        <v>1</v>
      </c>
      <c r="G4038" t="s">
        <v>11149</v>
      </c>
      <c r="H4038">
        <v>39878</v>
      </c>
      <c r="I4038" t="s">
        <v>6281</v>
      </c>
      <c r="L4038">
        <v>1</v>
      </c>
      <c r="N4038">
        <v>0</v>
      </c>
      <c r="P4038" t="s">
        <v>22044</v>
      </c>
      <c r="R4038">
        <v>0</v>
      </c>
    </row>
    <row r="4039" spans="1:18" x14ac:dyDescent="0.25">
      <c r="A4039" s="1">
        <v>44929.351251770837</v>
      </c>
      <c r="B4039">
        <v>4074</v>
      </c>
      <c r="C4039">
        <v>2248</v>
      </c>
      <c r="D4039" t="s">
        <v>7868</v>
      </c>
      <c r="E4039" t="s">
        <v>7868</v>
      </c>
      <c r="F4039">
        <v>1</v>
      </c>
      <c r="G4039" t="s">
        <v>11150</v>
      </c>
      <c r="H4039">
        <v>39879</v>
      </c>
      <c r="I4039" t="s">
        <v>6281</v>
      </c>
      <c r="L4039">
        <v>1</v>
      </c>
      <c r="N4039">
        <v>0</v>
      </c>
      <c r="P4039" t="s">
        <v>22044</v>
      </c>
      <c r="R4039">
        <v>0</v>
      </c>
    </row>
    <row r="4040" spans="1:18" x14ac:dyDescent="0.25">
      <c r="A4040" s="1">
        <v>44929.351257210648</v>
      </c>
      <c r="B4040">
        <v>4075</v>
      </c>
      <c r="C4040">
        <v>2249</v>
      </c>
      <c r="D4040" t="s">
        <v>7868</v>
      </c>
      <c r="E4040" t="s">
        <v>7868</v>
      </c>
      <c r="F4040">
        <v>1</v>
      </c>
      <c r="G4040" t="s">
        <v>11151</v>
      </c>
      <c r="H4040">
        <v>39880</v>
      </c>
      <c r="I4040" t="s">
        <v>6281</v>
      </c>
      <c r="L4040">
        <v>1</v>
      </c>
      <c r="N4040">
        <v>0</v>
      </c>
      <c r="P4040" t="s">
        <v>22044</v>
      </c>
      <c r="R4040">
        <v>0</v>
      </c>
    </row>
    <row r="4041" spans="1:18" x14ac:dyDescent="0.25">
      <c r="A4041" s="1">
        <v>44929.351262581018</v>
      </c>
      <c r="B4041">
        <v>4076</v>
      </c>
      <c r="C4041">
        <v>2253</v>
      </c>
      <c r="D4041" t="s">
        <v>7868</v>
      </c>
      <c r="E4041" t="s">
        <v>7868</v>
      </c>
      <c r="F4041">
        <v>1</v>
      </c>
      <c r="G4041" t="s">
        <v>11152</v>
      </c>
      <c r="H4041">
        <v>39881</v>
      </c>
      <c r="I4041" t="s">
        <v>6281</v>
      </c>
      <c r="L4041">
        <v>1</v>
      </c>
      <c r="N4041">
        <v>0</v>
      </c>
      <c r="P4041" t="s">
        <v>22044</v>
      </c>
      <c r="R4041">
        <v>0</v>
      </c>
    </row>
    <row r="4042" spans="1:18" x14ac:dyDescent="0.25">
      <c r="A4042" s="1">
        <v>44929.351267824073</v>
      </c>
      <c r="B4042">
        <v>4077</v>
      </c>
      <c r="C4042">
        <v>2254</v>
      </c>
      <c r="D4042" t="s">
        <v>7868</v>
      </c>
      <c r="E4042" t="s">
        <v>7868</v>
      </c>
      <c r="F4042">
        <v>1</v>
      </c>
      <c r="G4042" t="s">
        <v>11153</v>
      </c>
      <c r="H4042">
        <v>39882</v>
      </c>
      <c r="I4042" t="s">
        <v>6281</v>
      </c>
      <c r="L4042">
        <v>1</v>
      </c>
      <c r="N4042">
        <v>0</v>
      </c>
      <c r="P4042" t="s">
        <v>22044</v>
      </c>
      <c r="R4042">
        <v>0</v>
      </c>
    </row>
    <row r="4043" spans="1:18" x14ac:dyDescent="0.25">
      <c r="A4043" s="1">
        <v>44929.351273032407</v>
      </c>
      <c r="B4043">
        <v>4078</v>
      </c>
      <c r="C4043">
        <v>2255</v>
      </c>
      <c r="D4043" t="s">
        <v>7868</v>
      </c>
      <c r="E4043" t="s">
        <v>7868</v>
      </c>
      <c r="F4043">
        <v>1</v>
      </c>
      <c r="G4043" t="s">
        <v>11154</v>
      </c>
      <c r="H4043">
        <v>39883</v>
      </c>
      <c r="I4043" t="s">
        <v>6281</v>
      </c>
      <c r="L4043">
        <v>1</v>
      </c>
      <c r="N4043">
        <v>0</v>
      </c>
      <c r="P4043" t="s">
        <v>22044</v>
      </c>
      <c r="R4043">
        <v>0</v>
      </c>
    </row>
    <row r="4044" spans="1:18" x14ac:dyDescent="0.25">
      <c r="A4044" s="1">
        <v>44929.351278240742</v>
      </c>
      <c r="B4044">
        <v>4079</v>
      </c>
      <c r="C4044">
        <v>2256</v>
      </c>
      <c r="D4044" t="s">
        <v>7868</v>
      </c>
      <c r="E4044" t="s">
        <v>7868</v>
      </c>
      <c r="F4044">
        <v>1</v>
      </c>
      <c r="G4044" t="s">
        <v>11155</v>
      </c>
      <c r="H4044">
        <v>39884</v>
      </c>
      <c r="I4044" t="s">
        <v>6281</v>
      </c>
      <c r="L4044">
        <v>1</v>
      </c>
      <c r="N4044">
        <v>0</v>
      </c>
      <c r="P4044" t="s">
        <v>22044</v>
      </c>
      <c r="R4044">
        <v>0</v>
      </c>
    </row>
    <row r="4045" spans="1:18" x14ac:dyDescent="0.25">
      <c r="A4045" s="1">
        <v>44929.351282986114</v>
      </c>
      <c r="B4045">
        <v>4080</v>
      </c>
      <c r="C4045">
        <v>2252</v>
      </c>
      <c r="D4045" t="s">
        <v>7868</v>
      </c>
      <c r="E4045" t="s">
        <v>7868</v>
      </c>
      <c r="F4045">
        <v>1</v>
      </c>
      <c r="G4045" t="s">
        <v>11156</v>
      </c>
      <c r="H4045">
        <v>39885</v>
      </c>
      <c r="I4045" t="s">
        <v>6281</v>
      </c>
      <c r="L4045">
        <v>1</v>
      </c>
      <c r="N4045">
        <v>0</v>
      </c>
      <c r="P4045" t="s">
        <v>22044</v>
      </c>
      <c r="R4045">
        <v>0</v>
      </c>
    </row>
    <row r="4046" spans="1:18" x14ac:dyDescent="0.25">
      <c r="A4046" s="1">
        <v>44929.351286724537</v>
      </c>
      <c r="B4046">
        <v>4081</v>
      </c>
      <c r="C4046">
        <v>2257</v>
      </c>
      <c r="D4046" t="s">
        <v>7868</v>
      </c>
      <c r="E4046" t="s">
        <v>7868</v>
      </c>
      <c r="F4046">
        <v>1</v>
      </c>
      <c r="G4046" t="s">
        <v>11157</v>
      </c>
      <c r="H4046">
        <v>39886</v>
      </c>
      <c r="I4046" t="s">
        <v>7239</v>
      </c>
      <c r="L4046">
        <v>1</v>
      </c>
      <c r="N4046">
        <v>0</v>
      </c>
      <c r="P4046" t="s">
        <v>22044</v>
      </c>
      <c r="R4046">
        <v>0</v>
      </c>
    </row>
    <row r="4047" spans="1:18" x14ac:dyDescent="0.25">
      <c r="A4047" s="1">
        <v>44929.351290543978</v>
      </c>
      <c r="B4047">
        <v>4082</v>
      </c>
      <c r="C4047">
        <v>2258</v>
      </c>
      <c r="D4047" t="s">
        <v>7868</v>
      </c>
      <c r="E4047" t="s">
        <v>7868</v>
      </c>
      <c r="F4047">
        <v>1</v>
      </c>
      <c r="G4047" t="s">
        <v>11158</v>
      </c>
      <c r="H4047">
        <v>39887</v>
      </c>
      <c r="I4047" t="s">
        <v>6281</v>
      </c>
      <c r="L4047">
        <v>1</v>
      </c>
      <c r="N4047">
        <v>0</v>
      </c>
      <c r="P4047" t="s">
        <v>22044</v>
      </c>
      <c r="R4047">
        <v>0</v>
      </c>
    </row>
    <row r="4048" spans="1:18" x14ac:dyDescent="0.25">
      <c r="A4048" s="1">
        <v>44929.351294479166</v>
      </c>
      <c r="B4048">
        <v>4083</v>
      </c>
      <c r="C4048">
        <v>2259</v>
      </c>
      <c r="D4048" t="s">
        <v>7868</v>
      </c>
      <c r="E4048" t="s">
        <v>7868</v>
      </c>
      <c r="F4048">
        <v>1</v>
      </c>
      <c r="G4048" t="s">
        <v>11159</v>
      </c>
      <c r="H4048">
        <v>39888</v>
      </c>
      <c r="I4048" t="s">
        <v>6281</v>
      </c>
      <c r="L4048">
        <v>1</v>
      </c>
      <c r="N4048">
        <v>0</v>
      </c>
      <c r="P4048" t="s">
        <v>22044</v>
      </c>
      <c r="R4048">
        <v>0</v>
      </c>
    </row>
    <row r="4049" spans="1:18" x14ac:dyDescent="0.25">
      <c r="A4049" s="1">
        <v>44929.351298113426</v>
      </c>
      <c r="B4049">
        <v>4084</v>
      </c>
      <c r="C4049">
        <v>2188</v>
      </c>
      <c r="D4049" t="s">
        <v>7868</v>
      </c>
      <c r="E4049" t="s">
        <v>7868</v>
      </c>
      <c r="F4049">
        <v>1</v>
      </c>
      <c r="G4049" t="s">
        <v>11160</v>
      </c>
      <c r="H4049">
        <v>39889</v>
      </c>
      <c r="I4049" t="s">
        <v>6281</v>
      </c>
      <c r="L4049">
        <v>1</v>
      </c>
      <c r="N4049">
        <v>0</v>
      </c>
      <c r="P4049" t="s">
        <v>22044</v>
      </c>
      <c r="R4049">
        <v>0</v>
      </c>
    </row>
    <row r="4050" spans="1:18" x14ac:dyDescent="0.25">
      <c r="A4050" s="1">
        <v>44929.35130170139</v>
      </c>
      <c r="B4050">
        <v>4085</v>
      </c>
      <c r="C4050">
        <v>2210</v>
      </c>
      <c r="D4050" t="s">
        <v>7868</v>
      </c>
      <c r="E4050" t="s">
        <v>7868</v>
      </c>
      <c r="F4050">
        <v>1</v>
      </c>
      <c r="G4050" t="s">
        <v>11161</v>
      </c>
      <c r="H4050">
        <v>39890</v>
      </c>
      <c r="I4050" t="s">
        <v>6281</v>
      </c>
      <c r="L4050">
        <v>1</v>
      </c>
      <c r="N4050">
        <v>0</v>
      </c>
      <c r="P4050" t="s">
        <v>22044</v>
      </c>
      <c r="R4050">
        <v>0</v>
      </c>
    </row>
    <row r="4051" spans="1:18" x14ac:dyDescent="0.25">
      <c r="A4051" s="1">
        <v>44929.351305439814</v>
      </c>
      <c r="B4051">
        <v>4086</v>
      </c>
      <c r="C4051">
        <v>2284</v>
      </c>
      <c r="D4051" t="s">
        <v>7868</v>
      </c>
      <c r="E4051" t="s">
        <v>7868</v>
      </c>
      <c r="F4051">
        <v>1</v>
      </c>
      <c r="G4051" t="s">
        <v>11162</v>
      </c>
      <c r="H4051">
        <v>39891</v>
      </c>
      <c r="I4051" t="s">
        <v>6281</v>
      </c>
      <c r="L4051">
        <v>1</v>
      </c>
      <c r="N4051">
        <v>0</v>
      </c>
      <c r="P4051" t="s">
        <v>22044</v>
      </c>
      <c r="R4051">
        <v>0</v>
      </c>
    </row>
    <row r="4052" spans="1:18" x14ac:dyDescent="0.25">
      <c r="A4052" s="1">
        <v>44929.351309224534</v>
      </c>
      <c r="B4052">
        <v>4087</v>
      </c>
      <c r="C4052">
        <v>2422</v>
      </c>
      <c r="D4052" t="s">
        <v>7868</v>
      </c>
      <c r="E4052" t="s">
        <v>7868</v>
      </c>
      <c r="F4052">
        <v>1</v>
      </c>
      <c r="G4052" t="s">
        <v>11163</v>
      </c>
      <c r="H4052">
        <v>39892</v>
      </c>
      <c r="I4052" t="s">
        <v>6281</v>
      </c>
      <c r="L4052">
        <v>1</v>
      </c>
      <c r="N4052">
        <v>0</v>
      </c>
      <c r="P4052" t="s">
        <v>22044</v>
      </c>
      <c r="R4052">
        <v>0</v>
      </c>
    </row>
    <row r="4053" spans="1:18" x14ac:dyDescent="0.25">
      <c r="A4053" s="1">
        <v>44929.351313113424</v>
      </c>
      <c r="B4053">
        <v>4088</v>
      </c>
      <c r="C4053">
        <v>2191</v>
      </c>
      <c r="D4053" t="s">
        <v>7868</v>
      </c>
      <c r="E4053" t="s">
        <v>7868</v>
      </c>
      <c r="F4053">
        <v>1</v>
      </c>
      <c r="G4053" t="s">
        <v>11164</v>
      </c>
      <c r="H4053">
        <v>39893</v>
      </c>
      <c r="I4053" t="s">
        <v>6281</v>
      </c>
      <c r="L4053">
        <v>1</v>
      </c>
      <c r="N4053">
        <v>0</v>
      </c>
      <c r="P4053" t="s">
        <v>22044</v>
      </c>
      <c r="R4053">
        <v>0</v>
      </c>
    </row>
    <row r="4054" spans="1:18" x14ac:dyDescent="0.25">
      <c r="A4054" s="1">
        <v>44929.351316701388</v>
      </c>
      <c r="B4054">
        <v>4089</v>
      </c>
      <c r="C4054">
        <v>2298</v>
      </c>
      <c r="D4054" t="s">
        <v>7868</v>
      </c>
      <c r="E4054" t="s">
        <v>7868</v>
      </c>
      <c r="F4054">
        <v>1</v>
      </c>
      <c r="G4054" t="s">
        <v>11165</v>
      </c>
      <c r="H4054">
        <v>39894</v>
      </c>
      <c r="I4054" t="s">
        <v>7073</v>
      </c>
      <c r="L4054">
        <v>1</v>
      </c>
      <c r="N4054">
        <v>0</v>
      </c>
      <c r="P4054" t="s">
        <v>22044</v>
      </c>
      <c r="R4054">
        <v>0</v>
      </c>
    </row>
    <row r="4055" spans="1:18" x14ac:dyDescent="0.25">
      <c r="A4055" s="1">
        <v>44929.351320289352</v>
      </c>
      <c r="B4055">
        <v>4090</v>
      </c>
      <c r="C4055">
        <v>2318</v>
      </c>
      <c r="D4055" t="s">
        <v>7868</v>
      </c>
      <c r="E4055" t="s">
        <v>7868</v>
      </c>
      <c r="F4055">
        <v>1</v>
      </c>
      <c r="G4055" t="s">
        <v>11166</v>
      </c>
      <c r="H4055">
        <v>39895</v>
      </c>
      <c r="I4055" t="s">
        <v>6281</v>
      </c>
      <c r="L4055">
        <v>1</v>
      </c>
      <c r="N4055">
        <v>0</v>
      </c>
      <c r="P4055" t="s">
        <v>22044</v>
      </c>
      <c r="R4055">
        <v>0</v>
      </c>
    </row>
    <row r="4056" spans="1:18" x14ac:dyDescent="0.25">
      <c r="A4056" s="1">
        <v>44929.351324074072</v>
      </c>
      <c r="B4056">
        <v>4091</v>
      </c>
      <c r="C4056">
        <v>2260</v>
      </c>
      <c r="D4056" t="s">
        <v>7868</v>
      </c>
      <c r="E4056" t="s">
        <v>7868</v>
      </c>
      <c r="F4056">
        <v>1</v>
      </c>
      <c r="G4056" t="s">
        <v>11167</v>
      </c>
      <c r="H4056">
        <v>39896</v>
      </c>
      <c r="I4056" t="s">
        <v>6281</v>
      </c>
      <c r="L4056">
        <v>1</v>
      </c>
      <c r="N4056">
        <v>0</v>
      </c>
      <c r="P4056" t="s">
        <v>22044</v>
      </c>
      <c r="R4056">
        <v>0</v>
      </c>
    </row>
    <row r="4057" spans="1:18" x14ac:dyDescent="0.25">
      <c r="A4057" s="1">
        <v>44929.351327511577</v>
      </c>
      <c r="B4057">
        <v>4092</v>
      </c>
      <c r="C4057">
        <v>2261</v>
      </c>
      <c r="D4057" t="s">
        <v>7868</v>
      </c>
      <c r="E4057" t="s">
        <v>7868</v>
      </c>
      <c r="F4057">
        <v>1</v>
      </c>
      <c r="G4057" t="s">
        <v>11168</v>
      </c>
      <c r="H4057">
        <v>39897</v>
      </c>
      <c r="I4057" t="s">
        <v>6281</v>
      </c>
      <c r="L4057">
        <v>1</v>
      </c>
      <c r="N4057">
        <v>0</v>
      </c>
      <c r="P4057" t="s">
        <v>22044</v>
      </c>
      <c r="R4057">
        <v>0</v>
      </c>
    </row>
    <row r="4058" spans="1:18" x14ac:dyDescent="0.25">
      <c r="A4058" s="1">
        <v>44929.351331053243</v>
      </c>
      <c r="B4058">
        <v>4093</v>
      </c>
      <c r="C4058">
        <v>2339</v>
      </c>
      <c r="D4058" t="s">
        <v>7868</v>
      </c>
      <c r="E4058" t="s">
        <v>7868</v>
      </c>
      <c r="F4058">
        <v>1</v>
      </c>
      <c r="G4058" t="s">
        <v>11169</v>
      </c>
      <c r="H4058">
        <v>39898</v>
      </c>
      <c r="I4058" t="s">
        <v>6281</v>
      </c>
      <c r="L4058">
        <v>1</v>
      </c>
      <c r="N4058">
        <v>0</v>
      </c>
      <c r="P4058" t="s">
        <v>22044</v>
      </c>
      <c r="R4058">
        <v>0</v>
      </c>
    </row>
    <row r="4059" spans="1:18" x14ac:dyDescent="0.25">
      <c r="A4059" s="1">
        <v>44929.351334571758</v>
      </c>
      <c r="B4059">
        <v>4094</v>
      </c>
      <c r="C4059">
        <v>2340</v>
      </c>
      <c r="D4059" t="s">
        <v>7868</v>
      </c>
      <c r="E4059" t="s">
        <v>7868</v>
      </c>
      <c r="F4059">
        <v>1</v>
      </c>
      <c r="G4059" t="s">
        <v>11170</v>
      </c>
      <c r="H4059">
        <v>39899</v>
      </c>
      <c r="I4059" t="s">
        <v>6281</v>
      </c>
      <c r="L4059">
        <v>1</v>
      </c>
      <c r="N4059">
        <v>0</v>
      </c>
      <c r="P4059" t="s">
        <v>22044</v>
      </c>
      <c r="R4059">
        <v>0</v>
      </c>
    </row>
    <row r="4060" spans="1:18" x14ac:dyDescent="0.25">
      <c r="A4060" s="1">
        <v>44929.351338194443</v>
      </c>
      <c r="B4060">
        <v>4095</v>
      </c>
      <c r="C4060">
        <v>2262</v>
      </c>
      <c r="D4060" t="s">
        <v>7868</v>
      </c>
      <c r="E4060" t="s">
        <v>7868</v>
      </c>
      <c r="F4060">
        <v>1</v>
      </c>
      <c r="G4060" t="s">
        <v>11171</v>
      </c>
      <c r="H4060">
        <v>39900</v>
      </c>
      <c r="I4060" t="s">
        <v>6281</v>
      </c>
      <c r="L4060">
        <v>1</v>
      </c>
      <c r="N4060">
        <v>0</v>
      </c>
      <c r="P4060" t="s">
        <v>22044</v>
      </c>
      <c r="R4060">
        <v>0</v>
      </c>
    </row>
    <row r="4061" spans="1:18" x14ac:dyDescent="0.25">
      <c r="A4061" s="1">
        <v>44929.351341898146</v>
      </c>
      <c r="B4061">
        <v>4096</v>
      </c>
      <c r="C4061">
        <v>2263</v>
      </c>
      <c r="D4061" t="s">
        <v>7868</v>
      </c>
      <c r="E4061" t="s">
        <v>7868</v>
      </c>
      <c r="F4061">
        <v>1</v>
      </c>
      <c r="G4061" t="s">
        <v>11172</v>
      </c>
      <c r="H4061">
        <v>39901</v>
      </c>
      <c r="I4061" t="s">
        <v>6281</v>
      </c>
      <c r="L4061">
        <v>1</v>
      </c>
      <c r="N4061">
        <v>0</v>
      </c>
      <c r="P4061" t="s">
        <v>22044</v>
      </c>
      <c r="R4061">
        <v>0</v>
      </c>
    </row>
    <row r="4062" spans="1:18" x14ac:dyDescent="0.25">
      <c r="A4062" s="1">
        <v>44929.351345405092</v>
      </c>
      <c r="B4062">
        <v>4097</v>
      </c>
      <c r="C4062">
        <v>2264</v>
      </c>
      <c r="D4062" t="s">
        <v>7868</v>
      </c>
      <c r="E4062" t="s">
        <v>7868</v>
      </c>
      <c r="F4062">
        <v>1</v>
      </c>
      <c r="G4062" t="s">
        <v>11173</v>
      </c>
      <c r="H4062">
        <v>39902</v>
      </c>
      <c r="I4062" t="s">
        <v>6281</v>
      </c>
      <c r="L4062">
        <v>1</v>
      </c>
      <c r="N4062">
        <v>0</v>
      </c>
      <c r="P4062" t="s">
        <v>22044</v>
      </c>
      <c r="R4062">
        <v>0</v>
      </c>
    </row>
    <row r="4063" spans="1:18" x14ac:dyDescent="0.25">
      <c r="A4063" s="1">
        <v>44929.351348958335</v>
      </c>
      <c r="B4063">
        <v>4098</v>
      </c>
      <c r="C4063">
        <v>2371</v>
      </c>
      <c r="D4063" t="s">
        <v>7868</v>
      </c>
      <c r="E4063" t="s">
        <v>7868</v>
      </c>
      <c r="F4063">
        <v>1</v>
      </c>
      <c r="G4063" t="s">
        <v>11174</v>
      </c>
      <c r="H4063">
        <v>39903</v>
      </c>
      <c r="I4063" t="s">
        <v>6281</v>
      </c>
      <c r="L4063">
        <v>1</v>
      </c>
      <c r="N4063">
        <v>0</v>
      </c>
      <c r="P4063" t="s">
        <v>22044</v>
      </c>
      <c r="R4063">
        <v>0</v>
      </c>
    </row>
    <row r="4064" spans="1:18" x14ac:dyDescent="0.25">
      <c r="A4064" s="1">
        <v>44929.351352743055</v>
      </c>
      <c r="B4064">
        <v>4099</v>
      </c>
      <c r="C4064">
        <v>2265</v>
      </c>
      <c r="D4064" t="s">
        <v>7868</v>
      </c>
      <c r="E4064" t="s">
        <v>7868</v>
      </c>
      <c r="F4064">
        <v>1</v>
      </c>
      <c r="G4064" t="s">
        <v>11175</v>
      </c>
      <c r="H4064">
        <v>39904</v>
      </c>
      <c r="I4064" t="s">
        <v>6281</v>
      </c>
      <c r="L4064">
        <v>1</v>
      </c>
      <c r="N4064">
        <v>0</v>
      </c>
      <c r="P4064" t="s">
        <v>22044</v>
      </c>
      <c r="R4064">
        <v>0</v>
      </c>
    </row>
    <row r="4065" spans="1:18" x14ac:dyDescent="0.25">
      <c r="A4065" s="1">
        <v>44929.351356134262</v>
      </c>
      <c r="B4065">
        <v>4100</v>
      </c>
      <c r="C4065">
        <v>2433</v>
      </c>
      <c r="D4065" t="s">
        <v>7868</v>
      </c>
      <c r="E4065" t="s">
        <v>7868</v>
      </c>
      <c r="F4065">
        <v>1</v>
      </c>
      <c r="G4065" t="s">
        <v>11176</v>
      </c>
      <c r="H4065">
        <v>39905</v>
      </c>
      <c r="I4065" t="s">
        <v>6281</v>
      </c>
      <c r="L4065">
        <v>1</v>
      </c>
      <c r="N4065">
        <v>0</v>
      </c>
      <c r="P4065" t="s">
        <v>22044</v>
      </c>
      <c r="R4065">
        <v>0</v>
      </c>
    </row>
    <row r="4066" spans="1:18" x14ac:dyDescent="0.25">
      <c r="A4066" s="1">
        <v>44929.351359988425</v>
      </c>
      <c r="B4066">
        <v>4101</v>
      </c>
      <c r="C4066">
        <v>2474</v>
      </c>
      <c r="D4066" t="s">
        <v>7868</v>
      </c>
      <c r="E4066" t="s">
        <v>7868</v>
      </c>
      <c r="F4066">
        <v>1</v>
      </c>
      <c r="G4066" t="s">
        <v>11177</v>
      </c>
      <c r="H4066">
        <v>39906</v>
      </c>
      <c r="I4066" t="s">
        <v>6281</v>
      </c>
      <c r="L4066">
        <v>1</v>
      </c>
      <c r="N4066">
        <v>0</v>
      </c>
      <c r="P4066" t="s">
        <v>22044</v>
      </c>
      <c r="R4066">
        <v>0</v>
      </c>
    </row>
    <row r="4067" spans="1:18" x14ac:dyDescent="0.25">
      <c r="A4067" s="1">
        <v>44929.351363969909</v>
      </c>
      <c r="B4067">
        <v>4102</v>
      </c>
      <c r="C4067">
        <v>2493</v>
      </c>
      <c r="D4067" t="s">
        <v>7868</v>
      </c>
      <c r="E4067" t="s">
        <v>7868</v>
      </c>
      <c r="F4067">
        <v>1</v>
      </c>
      <c r="G4067" t="s">
        <v>11178</v>
      </c>
      <c r="H4067">
        <v>39907</v>
      </c>
      <c r="I4067" t="s">
        <v>6281</v>
      </c>
      <c r="L4067">
        <v>1</v>
      </c>
      <c r="N4067">
        <v>0</v>
      </c>
      <c r="P4067" t="s">
        <v>22044</v>
      </c>
      <c r="R4067">
        <v>0</v>
      </c>
    </row>
    <row r="4068" spans="1:18" x14ac:dyDescent="0.25">
      <c r="A4068" s="1">
        <v>44929.351367476855</v>
      </c>
      <c r="B4068">
        <v>4103</v>
      </c>
      <c r="C4068">
        <v>2268</v>
      </c>
      <c r="D4068" t="s">
        <v>7868</v>
      </c>
      <c r="E4068" t="s">
        <v>7868</v>
      </c>
      <c r="F4068">
        <v>1</v>
      </c>
      <c r="G4068" t="s">
        <v>11179</v>
      </c>
      <c r="H4068">
        <v>39908</v>
      </c>
      <c r="I4068" t="s">
        <v>6281</v>
      </c>
      <c r="L4068">
        <v>1</v>
      </c>
      <c r="N4068">
        <v>0</v>
      </c>
      <c r="P4068" t="s">
        <v>22044</v>
      </c>
      <c r="R4068">
        <v>0</v>
      </c>
    </row>
    <row r="4069" spans="1:18" x14ac:dyDescent="0.25">
      <c r="A4069" s="1">
        <v>44929.351371215278</v>
      </c>
      <c r="B4069">
        <v>4104</v>
      </c>
      <c r="C4069">
        <v>2271</v>
      </c>
      <c r="D4069" t="s">
        <v>7868</v>
      </c>
      <c r="E4069" t="s">
        <v>7868</v>
      </c>
      <c r="F4069">
        <v>1</v>
      </c>
      <c r="G4069" t="s">
        <v>11180</v>
      </c>
      <c r="H4069">
        <v>39909</v>
      </c>
      <c r="I4069" t="s">
        <v>6281</v>
      </c>
      <c r="L4069">
        <v>1</v>
      </c>
      <c r="N4069">
        <v>0</v>
      </c>
      <c r="P4069" t="s">
        <v>22044</v>
      </c>
      <c r="R4069">
        <v>0</v>
      </c>
    </row>
    <row r="4070" spans="1:18" x14ac:dyDescent="0.25">
      <c r="A4070" s="1">
        <v>44929.351374999998</v>
      </c>
      <c r="B4070">
        <v>4105</v>
      </c>
      <c r="C4070">
        <v>2272</v>
      </c>
      <c r="D4070" t="s">
        <v>7868</v>
      </c>
      <c r="E4070" t="s">
        <v>7868</v>
      </c>
      <c r="F4070">
        <v>1</v>
      </c>
      <c r="G4070" t="s">
        <v>11181</v>
      </c>
      <c r="H4070">
        <v>39910</v>
      </c>
      <c r="I4070" t="s">
        <v>6281</v>
      </c>
      <c r="L4070">
        <v>1</v>
      </c>
      <c r="N4070">
        <v>0</v>
      </c>
      <c r="P4070" t="s">
        <v>22044</v>
      </c>
      <c r="R4070">
        <v>0</v>
      </c>
    </row>
    <row r="4071" spans="1:18" x14ac:dyDescent="0.25">
      <c r="A4071" s="1">
        <v>44929.351378738429</v>
      </c>
      <c r="B4071">
        <v>4106</v>
      </c>
      <c r="C4071">
        <v>2274</v>
      </c>
      <c r="D4071" t="s">
        <v>7868</v>
      </c>
      <c r="E4071" t="s">
        <v>7868</v>
      </c>
      <c r="F4071">
        <v>1</v>
      </c>
      <c r="G4071" t="s">
        <v>11182</v>
      </c>
      <c r="H4071">
        <v>39911</v>
      </c>
      <c r="I4071" t="s">
        <v>6281</v>
      </c>
      <c r="L4071">
        <v>1</v>
      </c>
      <c r="N4071">
        <v>0</v>
      </c>
      <c r="P4071" t="s">
        <v>22044</v>
      </c>
      <c r="R4071">
        <v>0</v>
      </c>
    </row>
    <row r="4072" spans="1:18" x14ac:dyDescent="0.25">
      <c r="A4072" s="1">
        <v>44929.351382407411</v>
      </c>
      <c r="B4072">
        <v>4107</v>
      </c>
      <c r="C4072">
        <v>2213</v>
      </c>
      <c r="D4072" t="s">
        <v>7868</v>
      </c>
      <c r="E4072" t="s">
        <v>7868</v>
      </c>
      <c r="F4072">
        <v>1</v>
      </c>
      <c r="G4072" t="s">
        <v>11183</v>
      </c>
      <c r="H4072">
        <v>39912</v>
      </c>
      <c r="I4072" t="s">
        <v>6281</v>
      </c>
      <c r="L4072">
        <v>1</v>
      </c>
      <c r="N4072">
        <v>0</v>
      </c>
      <c r="P4072" t="s">
        <v>22044</v>
      </c>
      <c r="R4072">
        <v>0</v>
      </c>
    </row>
    <row r="4073" spans="1:18" x14ac:dyDescent="0.25">
      <c r="A4073" s="1">
        <v>44929.351385995367</v>
      </c>
      <c r="B4073">
        <v>4108</v>
      </c>
      <c r="C4073">
        <v>2276</v>
      </c>
      <c r="D4073" t="s">
        <v>7868</v>
      </c>
      <c r="E4073" t="s">
        <v>7868</v>
      </c>
      <c r="F4073">
        <v>1</v>
      </c>
      <c r="G4073" t="s">
        <v>11184</v>
      </c>
      <c r="H4073">
        <v>39913</v>
      </c>
      <c r="I4073" t="s">
        <v>6281</v>
      </c>
      <c r="L4073">
        <v>1</v>
      </c>
      <c r="N4073">
        <v>0</v>
      </c>
      <c r="P4073" t="s">
        <v>22044</v>
      </c>
      <c r="R4073">
        <v>0</v>
      </c>
    </row>
    <row r="4074" spans="1:18" x14ac:dyDescent="0.25">
      <c r="A4074" s="1">
        <v>44929.351389733798</v>
      </c>
      <c r="B4074">
        <v>4109</v>
      </c>
      <c r="C4074">
        <v>2278</v>
      </c>
      <c r="D4074" t="s">
        <v>7868</v>
      </c>
      <c r="E4074" t="s">
        <v>7868</v>
      </c>
      <c r="F4074">
        <v>1</v>
      </c>
      <c r="G4074" t="s">
        <v>11185</v>
      </c>
      <c r="H4074">
        <v>39914</v>
      </c>
      <c r="I4074" t="s">
        <v>8310</v>
      </c>
      <c r="L4074">
        <v>1</v>
      </c>
      <c r="N4074">
        <v>0</v>
      </c>
      <c r="P4074" t="s">
        <v>22044</v>
      </c>
      <c r="R4074">
        <v>0</v>
      </c>
    </row>
    <row r="4075" spans="1:18" x14ac:dyDescent="0.25">
      <c r="A4075" s="1">
        <v>44929.351393599536</v>
      </c>
      <c r="B4075">
        <v>4110</v>
      </c>
      <c r="C4075">
        <v>2280</v>
      </c>
      <c r="D4075" t="s">
        <v>7868</v>
      </c>
      <c r="E4075" t="s">
        <v>7868</v>
      </c>
      <c r="F4075">
        <v>1</v>
      </c>
      <c r="G4075" t="s">
        <v>11186</v>
      </c>
      <c r="H4075">
        <v>39915</v>
      </c>
      <c r="I4075" t="s">
        <v>6030</v>
      </c>
      <c r="L4075">
        <v>1</v>
      </c>
      <c r="N4075">
        <v>0</v>
      </c>
      <c r="P4075" t="s">
        <v>22044</v>
      </c>
      <c r="R4075">
        <v>0</v>
      </c>
    </row>
    <row r="4076" spans="1:18" x14ac:dyDescent="0.25">
      <c r="A4076" s="1">
        <v>44929.35139783565</v>
      </c>
      <c r="B4076">
        <v>4111</v>
      </c>
      <c r="C4076">
        <v>2219</v>
      </c>
      <c r="D4076" t="s">
        <v>7868</v>
      </c>
      <c r="E4076" t="s">
        <v>7868</v>
      </c>
      <c r="F4076">
        <v>1</v>
      </c>
      <c r="G4076" t="s">
        <v>11187</v>
      </c>
      <c r="H4076">
        <v>39916</v>
      </c>
      <c r="I4076" t="s">
        <v>8310</v>
      </c>
      <c r="L4076">
        <v>1</v>
      </c>
      <c r="N4076">
        <v>0</v>
      </c>
      <c r="P4076" t="s">
        <v>22044</v>
      </c>
      <c r="R4076">
        <v>0</v>
      </c>
    </row>
    <row r="4077" spans="1:18" x14ac:dyDescent="0.25">
      <c r="A4077" s="1">
        <v>44929.351403009263</v>
      </c>
      <c r="B4077">
        <v>4112</v>
      </c>
      <c r="C4077">
        <v>2281</v>
      </c>
      <c r="D4077" t="s">
        <v>7868</v>
      </c>
      <c r="E4077" t="s">
        <v>7868</v>
      </c>
      <c r="F4077">
        <v>1</v>
      </c>
      <c r="G4077" t="s">
        <v>11188</v>
      </c>
      <c r="H4077">
        <v>39917</v>
      </c>
      <c r="I4077" t="s">
        <v>6281</v>
      </c>
      <c r="L4077">
        <v>1</v>
      </c>
      <c r="N4077">
        <v>0</v>
      </c>
      <c r="P4077" t="s">
        <v>22044</v>
      </c>
      <c r="R4077">
        <v>0</v>
      </c>
    </row>
    <row r="4078" spans="1:18" x14ac:dyDescent="0.25">
      <c r="A4078" s="1">
        <v>44929.351408449074</v>
      </c>
      <c r="B4078">
        <v>4113</v>
      </c>
      <c r="C4078">
        <v>2283</v>
      </c>
      <c r="D4078" t="s">
        <v>7868</v>
      </c>
      <c r="E4078" t="s">
        <v>7868</v>
      </c>
      <c r="F4078">
        <v>1</v>
      </c>
      <c r="G4078" t="s">
        <v>11189</v>
      </c>
      <c r="H4078">
        <v>39918</v>
      </c>
      <c r="I4078" t="s">
        <v>6281</v>
      </c>
      <c r="L4078">
        <v>1</v>
      </c>
      <c r="N4078">
        <v>0</v>
      </c>
      <c r="P4078" t="s">
        <v>22044</v>
      </c>
      <c r="R4078">
        <v>0</v>
      </c>
    </row>
    <row r="4079" spans="1:18" x14ac:dyDescent="0.25">
      <c r="A4079" s="1">
        <v>44929.351413391203</v>
      </c>
      <c r="B4079">
        <v>4114</v>
      </c>
      <c r="C4079">
        <v>2286</v>
      </c>
      <c r="D4079" t="s">
        <v>7868</v>
      </c>
      <c r="E4079" t="s">
        <v>7868</v>
      </c>
      <c r="F4079">
        <v>1</v>
      </c>
      <c r="G4079" t="s">
        <v>11190</v>
      </c>
      <c r="H4079">
        <v>39919</v>
      </c>
      <c r="I4079" t="s">
        <v>6281</v>
      </c>
      <c r="L4079">
        <v>1</v>
      </c>
      <c r="N4079">
        <v>0</v>
      </c>
      <c r="P4079" t="s">
        <v>22044</v>
      </c>
      <c r="R4079">
        <v>0</v>
      </c>
    </row>
    <row r="4080" spans="1:18" x14ac:dyDescent="0.25">
      <c r="A4080" s="1">
        <v>44929.351418055558</v>
      </c>
      <c r="B4080">
        <v>4115</v>
      </c>
      <c r="C4080">
        <v>2269</v>
      </c>
      <c r="D4080" t="s">
        <v>7868</v>
      </c>
      <c r="E4080" t="s">
        <v>7868</v>
      </c>
      <c r="F4080">
        <v>1</v>
      </c>
      <c r="G4080" t="s">
        <v>10328</v>
      </c>
      <c r="H4080">
        <v>39920</v>
      </c>
      <c r="I4080" t="s">
        <v>7870</v>
      </c>
      <c r="L4080">
        <v>1</v>
      </c>
      <c r="N4080">
        <v>0</v>
      </c>
      <c r="P4080" t="s">
        <v>22044</v>
      </c>
      <c r="R4080">
        <v>0</v>
      </c>
    </row>
    <row r="4081" spans="1:18" x14ac:dyDescent="0.25">
      <c r="A4081" s="1">
        <v>44929.351421493055</v>
      </c>
      <c r="B4081">
        <v>4116</v>
      </c>
      <c r="C4081">
        <v>2287</v>
      </c>
      <c r="D4081" t="s">
        <v>7868</v>
      </c>
      <c r="E4081" t="s">
        <v>7868</v>
      </c>
      <c r="F4081">
        <v>1</v>
      </c>
      <c r="G4081" t="s">
        <v>11191</v>
      </c>
      <c r="H4081">
        <v>39921</v>
      </c>
      <c r="I4081" t="s">
        <v>7073</v>
      </c>
      <c r="L4081">
        <v>1</v>
      </c>
      <c r="N4081">
        <v>0</v>
      </c>
      <c r="P4081" t="s">
        <v>22044</v>
      </c>
      <c r="R4081">
        <v>0</v>
      </c>
    </row>
    <row r="4082" spans="1:18" x14ac:dyDescent="0.25">
      <c r="A4082" s="1">
        <v>44929.351425034722</v>
      </c>
      <c r="B4082">
        <v>4117</v>
      </c>
      <c r="C4082">
        <v>2289</v>
      </c>
      <c r="D4082" t="s">
        <v>7868</v>
      </c>
      <c r="E4082" t="s">
        <v>7868</v>
      </c>
      <c r="F4082">
        <v>1</v>
      </c>
      <c r="G4082" t="s">
        <v>10987</v>
      </c>
      <c r="H4082">
        <v>39922</v>
      </c>
      <c r="I4082" t="s">
        <v>6024</v>
      </c>
      <c r="L4082">
        <v>1</v>
      </c>
      <c r="N4082">
        <v>0</v>
      </c>
      <c r="P4082" t="s">
        <v>22044</v>
      </c>
      <c r="R4082">
        <v>0</v>
      </c>
    </row>
    <row r="4083" spans="1:18" x14ac:dyDescent="0.25">
      <c r="A4083" s="1">
        <v>44929.351428784721</v>
      </c>
      <c r="B4083">
        <v>4118</v>
      </c>
      <c r="C4083">
        <v>2291</v>
      </c>
      <c r="D4083" t="s">
        <v>7868</v>
      </c>
      <c r="E4083" t="s">
        <v>7868</v>
      </c>
      <c r="F4083">
        <v>1</v>
      </c>
      <c r="G4083" t="s">
        <v>11192</v>
      </c>
      <c r="H4083">
        <v>39923</v>
      </c>
      <c r="I4083" t="s">
        <v>6281</v>
      </c>
      <c r="L4083">
        <v>1</v>
      </c>
      <c r="N4083">
        <v>0</v>
      </c>
      <c r="P4083" t="s">
        <v>22044</v>
      </c>
      <c r="R4083">
        <v>0</v>
      </c>
    </row>
    <row r="4084" spans="1:18" x14ac:dyDescent="0.25">
      <c r="A4084" s="1">
        <v>44929.351432175928</v>
      </c>
      <c r="B4084">
        <v>4119</v>
      </c>
      <c r="C4084">
        <v>2292</v>
      </c>
      <c r="D4084" t="s">
        <v>7868</v>
      </c>
      <c r="E4084" t="s">
        <v>7868</v>
      </c>
      <c r="F4084">
        <v>1</v>
      </c>
      <c r="G4084" t="s">
        <v>11193</v>
      </c>
      <c r="H4084">
        <v>39924</v>
      </c>
      <c r="I4084" t="s">
        <v>6281</v>
      </c>
      <c r="L4084">
        <v>1</v>
      </c>
      <c r="N4084">
        <v>0</v>
      </c>
      <c r="P4084" t="s">
        <v>22044</v>
      </c>
      <c r="R4084">
        <v>0</v>
      </c>
    </row>
    <row r="4085" spans="1:18" x14ac:dyDescent="0.25">
      <c r="A4085" s="1">
        <v>44929.351435763892</v>
      </c>
      <c r="B4085">
        <v>4120</v>
      </c>
      <c r="C4085">
        <v>2293</v>
      </c>
      <c r="D4085" t="s">
        <v>7868</v>
      </c>
      <c r="E4085" t="s">
        <v>7868</v>
      </c>
      <c r="F4085">
        <v>1</v>
      </c>
      <c r="G4085" t="s">
        <v>11194</v>
      </c>
      <c r="H4085">
        <v>39925</v>
      </c>
      <c r="I4085" t="s">
        <v>7073</v>
      </c>
      <c r="L4085">
        <v>1</v>
      </c>
      <c r="N4085">
        <v>0</v>
      </c>
      <c r="P4085" t="s">
        <v>22044</v>
      </c>
      <c r="R4085">
        <v>0</v>
      </c>
    </row>
    <row r="4086" spans="1:18" x14ac:dyDescent="0.25">
      <c r="A4086" s="1">
        <v>44929.351439467595</v>
      </c>
      <c r="B4086">
        <v>4121</v>
      </c>
      <c r="C4086">
        <v>2294</v>
      </c>
      <c r="D4086" t="s">
        <v>7868</v>
      </c>
      <c r="E4086" t="s">
        <v>7868</v>
      </c>
      <c r="F4086">
        <v>1</v>
      </c>
      <c r="G4086" t="s">
        <v>11195</v>
      </c>
      <c r="H4086">
        <v>39926</v>
      </c>
      <c r="I4086" t="s">
        <v>6281</v>
      </c>
      <c r="L4086">
        <v>1</v>
      </c>
      <c r="N4086">
        <v>0</v>
      </c>
      <c r="P4086" t="s">
        <v>22044</v>
      </c>
      <c r="R4086">
        <v>0</v>
      </c>
    </row>
    <row r="4087" spans="1:18" x14ac:dyDescent="0.25">
      <c r="A4087" s="1">
        <v>44929.351443171297</v>
      </c>
      <c r="B4087">
        <v>4122</v>
      </c>
      <c r="C4087">
        <v>2295</v>
      </c>
      <c r="D4087" t="s">
        <v>7868</v>
      </c>
      <c r="E4087" t="s">
        <v>7868</v>
      </c>
      <c r="F4087">
        <v>1</v>
      </c>
      <c r="G4087" t="s">
        <v>11196</v>
      </c>
      <c r="H4087">
        <v>39927</v>
      </c>
      <c r="I4087" t="s">
        <v>6281</v>
      </c>
      <c r="L4087">
        <v>1</v>
      </c>
      <c r="N4087">
        <v>0</v>
      </c>
      <c r="P4087" t="s">
        <v>22044</v>
      </c>
      <c r="R4087">
        <v>0</v>
      </c>
    </row>
    <row r="4088" spans="1:18" x14ac:dyDescent="0.25">
      <c r="A4088" s="1">
        <v>44929.351446840279</v>
      </c>
      <c r="B4088">
        <v>4123</v>
      </c>
      <c r="C4088">
        <v>2296</v>
      </c>
      <c r="D4088" t="s">
        <v>7868</v>
      </c>
      <c r="E4088" t="s">
        <v>7868</v>
      </c>
      <c r="F4088">
        <v>1</v>
      </c>
      <c r="G4088" t="s">
        <v>11197</v>
      </c>
      <c r="H4088">
        <v>39928</v>
      </c>
      <c r="I4088" t="s">
        <v>6281</v>
      </c>
      <c r="L4088">
        <v>1</v>
      </c>
      <c r="N4088">
        <v>0</v>
      </c>
      <c r="P4088" t="s">
        <v>22044</v>
      </c>
      <c r="R4088">
        <v>0</v>
      </c>
    </row>
    <row r="4089" spans="1:18" x14ac:dyDescent="0.25">
      <c r="A4089" s="1">
        <v>44929.351450543982</v>
      </c>
      <c r="B4089">
        <v>4124</v>
      </c>
      <c r="C4089">
        <v>2297</v>
      </c>
      <c r="D4089" t="s">
        <v>7868</v>
      </c>
      <c r="E4089" t="s">
        <v>7868</v>
      </c>
      <c r="F4089">
        <v>1</v>
      </c>
      <c r="G4089" t="s">
        <v>11198</v>
      </c>
      <c r="H4089">
        <v>39929</v>
      </c>
      <c r="I4089" t="s">
        <v>6281</v>
      </c>
      <c r="L4089">
        <v>1</v>
      </c>
      <c r="N4089">
        <v>0</v>
      </c>
      <c r="P4089" t="s">
        <v>22044</v>
      </c>
      <c r="R4089">
        <v>0</v>
      </c>
    </row>
    <row r="4090" spans="1:18" x14ac:dyDescent="0.25">
      <c r="A4090" s="1">
        <v>44929.351454131946</v>
      </c>
      <c r="B4090">
        <v>4125</v>
      </c>
      <c r="C4090">
        <v>2192</v>
      </c>
      <c r="D4090" t="s">
        <v>7868</v>
      </c>
      <c r="E4090" t="s">
        <v>7868</v>
      </c>
      <c r="F4090">
        <v>1</v>
      </c>
      <c r="G4090" t="s">
        <v>11199</v>
      </c>
      <c r="H4090">
        <v>39930</v>
      </c>
      <c r="I4090" t="s">
        <v>6281</v>
      </c>
      <c r="L4090">
        <v>1</v>
      </c>
      <c r="N4090">
        <v>0</v>
      </c>
      <c r="P4090" t="s">
        <v>22044</v>
      </c>
      <c r="R4090">
        <v>0</v>
      </c>
    </row>
    <row r="4091" spans="1:18" x14ac:dyDescent="0.25">
      <c r="A4091" s="1">
        <v>44929.351458680554</v>
      </c>
      <c r="B4091">
        <v>4126</v>
      </c>
      <c r="C4091">
        <v>2301</v>
      </c>
      <c r="D4091" t="s">
        <v>7868</v>
      </c>
      <c r="E4091" t="s">
        <v>7868</v>
      </c>
      <c r="F4091">
        <v>1</v>
      </c>
      <c r="G4091" t="s">
        <v>11200</v>
      </c>
      <c r="H4091">
        <v>39931</v>
      </c>
      <c r="I4091" t="s">
        <v>6281</v>
      </c>
      <c r="L4091">
        <v>1</v>
      </c>
      <c r="N4091">
        <v>0</v>
      </c>
      <c r="P4091" t="s">
        <v>22044</v>
      </c>
      <c r="R4091">
        <v>0</v>
      </c>
    </row>
    <row r="4092" spans="1:18" x14ac:dyDescent="0.25">
      <c r="A4092" s="1">
        <v>44929.351462418985</v>
      </c>
      <c r="B4092">
        <v>4127</v>
      </c>
      <c r="C4092">
        <v>2302</v>
      </c>
      <c r="D4092" t="s">
        <v>7868</v>
      </c>
      <c r="E4092" t="s">
        <v>7868</v>
      </c>
      <c r="F4092">
        <v>1</v>
      </c>
      <c r="G4092" t="s">
        <v>11201</v>
      </c>
      <c r="H4092">
        <v>39932</v>
      </c>
      <c r="I4092" t="s">
        <v>8310</v>
      </c>
      <c r="L4092">
        <v>1</v>
      </c>
      <c r="N4092">
        <v>0</v>
      </c>
      <c r="P4092" t="s">
        <v>22044</v>
      </c>
      <c r="R4092">
        <v>0</v>
      </c>
    </row>
    <row r="4093" spans="1:18" x14ac:dyDescent="0.25">
      <c r="A4093" s="1">
        <v>44929.351466087966</v>
      </c>
      <c r="B4093">
        <v>4128</v>
      </c>
      <c r="C4093">
        <v>2304</v>
      </c>
      <c r="D4093" t="s">
        <v>7868</v>
      </c>
      <c r="E4093" t="s">
        <v>7868</v>
      </c>
      <c r="F4093">
        <v>1</v>
      </c>
      <c r="G4093" t="s">
        <v>11202</v>
      </c>
      <c r="H4093">
        <v>39933</v>
      </c>
      <c r="I4093" t="s">
        <v>7140</v>
      </c>
      <c r="L4093">
        <v>1</v>
      </c>
      <c r="N4093">
        <v>0</v>
      </c>
      <c r="P4093" t="s">
        <v>22044</v>
      </c>
      <c r="R4093">
        <v>0</v>
      </c>
    </row>
    <row r="4094" spans="1:18" x14ac:dyDescent="0.25">
      <c r="A4094" s="1">
        <v>44929.351469791669</v>
      </c>
      <c r="B4094">
        <v>4129</v>
      </c>
      <c r="C4094">
        <v>2305</v>
      </c>
      <c r="D4094" t="s">
        <v>7868</v>
      </c>
      <c r="E4094" t="s">
        <v>7868</v>
      </c>
      <c r="F4094">
        <v>1</v>
      </c>
      <c r="G4094" t="s">
        <v>11203</v>
      </c>
      <c r="H4094">
        <v>39934</v>
      </c>
      <c r="I4094" t="s">
        <v>8310</v>
      </c>
      <c r="L4094">
        <v>1</v>
      </c>
      <c r="N4094">
        <v>0</v>
      </c>
      <c r="P4094" t="s">
        <v>22044</v>
      </c>
      <c r="R4094">
        <v>0</v>
      </c>
    </row>
    <row r="4095" spans="1:18" x14ac:dyDescent="0.25">
      <c r="A4095" s="1">
        <v>44929.351473414354</v>
      </c>
      <c r="B4095">
        <v>4130</v>
      </c>
      <c r="C4095">
        <v>2220</v>
      </c>
      <c r="D4095" t="s">
        <v>7868</v>
      </c>
      <c r="E4095" t="s">
        <v>7868</v>
      </c>
      <c r="F4095">
        <v>1</v>
      </c>
      <c r="G4095" t="s">
        <v>11204</v>
      </c>
      <c r="H4095">
        <v>39935</v>
      </c>
      <c r="I4095" t="s">
        <v>6281</v>
      </c>
      <c r="L4095">
        <v>1</v>
      </c>
      <c r="N4095">
        <v>0</v>
      </c>
      <c r="P4095" t="s">
        <v>22044</v>
      </c>
      <c r="R4095">
        <v>0</v>
      </c>
    </row>
    <row r="4096" spans="1:18" x14ac:dyDescent="0.25">
      <c r="A4096" s="1">
        <v>44929.351476851851</v>
      </c>
      <c r="B4096">
        <v>4131</v>
      </c>
      <c r="C4096">
        <v>2306</v>
      </c>
      <c r="D4096" t="s">
        <v>7868</v>
      </c>
      <c r="E4096" t="s">
        <v>7868</v>
      </c>
      <c r="F4096">
        <v>1</v>
      </c>
      <c r="G4096" t="s">
        <v>11205</v>
      </c>
      <c r="H4096">
        <v>39936</v>
      </c>
      <c r="I4096" t="s">
        <v>6281</v>
      </c>
      <c r="L4096">
        <v>1</v>
      </c>
      <c r="N4096">
        <v>0</v>
      </c>
      <c r="P4096" t="s">
        <v>22044</v>
      </c>
      <c r="R4096">
        <v>0</v>
      </c>
    </row>
    <row r="4097" spans="1:18" x14ac:dyDescent="0.25">
      <c r="A4097" s="1">
        <v>44929.351480474535</v>
      </c>
      <c r="B4097">
        <v>4132</v>
      </c>
      <c r="C4097">
        <v>2199</v>
      </c>
      <c r="D4097" t="s">
        <v>7868</v>
      </c>
      <c r="E4097" t="s">
        <v>7868</v>
      </c>
      <c r="F4097">
        <v>1</v>
      </c>
      <c r="G4097" t="s">
        <v>11206</v>
      </c>
      <c r="H4097">
        <v>39937</v>
      </c>
      <c r="I4097" t="s">
        <v>6281</v>
      </c>
      <c r="L4097">
        <v>1</v>
      </c>
      <c r="N4097">
        <v>0</v>
      </c>
      <c r="P4097" t="s">
        <v>22044</v>
      </c>
      <c r="R4097">
        <v>0</v>
      </c>
    </row>
    <row r="4098" spans="1:18" x14ac:dyDescent="0.25">
      <c r="A4098" s="1">
        <v>44929.351484375002</v>
      </c>
      <c r="B4098">
        <v>4133</v>
      </c>
      <c r="C4098">
        <v>2208</v>
      </c>
      <c r="D4098" t="s">
        <v>7868</v>
      </c>
      <c r="E4098" t="s">
        <v>7868</v>
      </c>
      <c r="F4098">
        <v>1</v>
      </c>
      <c r="G4098" t="s">
        <v>11207</v>
      </c>
      <c r="H4098">
        <v>39938</v>
      </c>
      <c r="I4098" t="s">
        <v>8047</v>
      </c>
      <c r="L4098">
        <v>1</v>
      </c>
      <c r="N4098">
        <v>0</v>
      </c>
      <c r="P4098" t="s">
        <v>22044</v>
      </c>
      <c r="R4098">
        <v>0</v>
      </c>
    </row>
    <row r="4099" spans="1:18" x14ac:dyDescent="0.25">
      <c r="A4099" s="1">
        <v>44929.351488078704</v>
      </c>
      <c r="B4099">
        <v>4134</v>
      </c>
      <c r="C4099">
        <v>2307</v>
      </c>
      <c r="D4099" t="s">
        <v>7868</v>
      </c>
      <c r="E4099" t="s">
        <v>7868</v>
      </c>
      <c r="F4099">
        <v>1</v>
      </c>
      <c r="G4099" t="s">
        <v>11208</v>
      </c>
      <c r="H4099">
        <v>39939</v>
      </c>
      <c r="I4099" t="s">
        <v>6281</v>
      </c>
      <c r="L4099">
        <v>1</v>
      </c>
      <c r="N4099">
        <v>0</v>
      </c>
      <c r="P4099" t="s">
        <v>22044</v>
      </c>
      <c r="R4099">
        <v>0</v>
      </c>
    </row>
    <row r="4100" spans="1:18" x14ac:dyDescent="0.25">
      <c r="A4100" s="1">
        <v>44929.351491701389</v>
      </c>
      <c r="B4100">
        <v>4135</v>
      </c>
      <c r="C4100">
        <v>2308</v>
      </c>
      <c r="D4100" t="s">
        <v>7868</v>
      </c>
      <c r="E4100" t="s">
        <v>7868</v>
      </c>
      <c r="F4100">
        <v>1</v>
      </c>
      <c r="G4100" t="s">
        <v>11209</v>
      </c>
      <c r="H4100">
        <v>39940</v>
      </c>
      <c r="I4100" t="s">
        <v>6281</v>
      </c>
      <c r="L4100">
        <v>1</v>
      </c>
      <c r="N4100">
        <v>0</v>
      </c>
      <c r="P4100" t="s">
        <v>22044</v>
      </c>
      <c r="R4100">
        <v>0</v>
      </c>
    </row>
    <row r="4101" spans="1:18" x14ac:dyDescent="0.25">
      <c r="A4101" s="1">
        <v>44929.351495486109</v>
      </c>
      <c r="B4101">
        <v>4136</v>
      </c>
      <c r="C4101">
        <v>2310</v>
      </c>
      <c r="D4101" t="s">
        <v>7868</v>
      </c>
      <c r="E4101" t="s">
        <v>7868</v>
      </c>
      <c r="F4101">
        <v>1</v>
      </c>
      <c r="G4101" t="s">
        <v>11210</v>
      </c>
      <c r="H4101">
        <v>39941</v>
      </c>
      <c r="I4101" t="s">
        <v>6281</v>
      </c>
      <c r="L4101">
        <v>1</v>
      </c>
      <c r="N4101">
        <v>0</v>
      </c>
      <c r="P4101" t="s">
        <v>22044</v>
      </c>
      <c r="R4101">
        <v>0</v>
      </c>
    </row>
    <row r="4102" spans="1:18" x14ac:dyDescent="0.25">
      <c r="A4102" s="1">
        <v>44929.351499386576</v>
      </c>
      <c r="B4102">
        <v>4137</v>
      </c>
      <c r="C4102">
        <v>2198</v>
      </c>
      <c r="D4102" t="s">
        <v>7868</v>
      </c>
      <c r="E4102" t="s">
        <v>7868</v>
      </c>
      <c r="F4102">
        <v>1</v>
      </c>
      <c r="G4102" t="s">
        <v>11211</v>
      </c>
      <c r="H4102">
        <v>39942</v>
      </c>
      <c r="I4102" t="s">
        <v>8173</v>
      </c>
      <c r="L4102">
        <v>1</v>
      </c>
      <c r="N4102">
        <v>0</v>
      </c>
      <c r="P4102" t="s">
        <v>22044</v>
      </c>
      <c r="R4102">
        <v>0</v>
      </c>
    </row>
    <row r="4103" spans="1:18" x14ac:dyDescent="0.25">
      <c r="A4103" s="1">
        <v>44929.351503124999</v>
      </c>
      <c r="B4103">
        <v>4138</v>
      </c>
      <c r="C4103">
        <v>2313</v>
      </c>
      <c r="D4103" t="s">
        <v>7868</v>
      </c>
      <c r="E4103" t="s">
        <v>7868</v>
      </c>
      <c r="F4103">
        <v>1</v>
      </c>
      <c r="G4103" t="s">
        <v>11212</v>
      </c>
      <c r="H4103">
        <v>39943</v>
      </c>
      <c r="I4103" t="s">
        <v>6281</v>
      </c>
      <c r="L4103">
        <v>1</v>
      </c>
      <c r="N4103">
        <v>0</v>
      </c>
      <c r="P4103" t="s">
        <v>22044</v>
      </c>
      <c r="R4103">
        <v>0</v>
      </c>
    </row>
    <row r="4104" spans="1:18" x14ac:dyDescent="0.25">
      <c r="A4104" s="1">
        <v>44929.351507060186</v>
      </c>
      <c r="B4104">
        <v>4139</v>
      </c>
      <c r="C4104">
        <v>2315</v>
      </c>
      <c r="D4104" t="s">
        <v>7868</v>
      </c>
      <c r="E4104" t="s">
        <v>7868</v>
      </c>
      <c r="F4104">
        <v>1</v>
      </c>
      <c r="G4104" t="s">
        <v>11213</v>
      </c>
      <c r="H4104">
        <v>39944</v>
      </c>
      <c r="I4104" t="s">
        <v>6281</v>
      </c>
      <c r="L4104">
        <v>1</v>
      </c>
      <c r="N4104">
        <v>0</v>
      </c>
      <c r="P4104" t="s">
        <v>22044</v>
      </c>
      <c r="R4104">
        <v>0</v>
      </c>
    </row>
    <row r="4105" spans="1:18" x14ac:dyDescent="0.25">
      <c r="A4105" s="1">
        <v>44929.35151079861</v>
      </c>
      <c r="B4105">
        <v>4140</v>
      </c>
      <c r="C4105">
        <v>2009</v>
      </c>
      <c r="D4105" t="s">
        <v>7868</v>
      </c>
      <c r="E4105" t="s">
        <v>7868</v>
      </c>
      <c r="F4105">
        <v>1</v>
      </c>
      <c r="G4105" t="s">
        <v>11214</v>
      </c>
      <c r="H4105">
        <v>39945</v>
      </c>
      <c r="I4105" t="s">
        <v>6432</v>
      </c>
      <c r="L4105">
        <v>1</v>
      </c>
      <c r="N4105">
        <v>0</v>
      </c>
      <c r="P4105" t="s">
        <v>22044</v>
      </c>
      <c r="R4105">
        <v>0</v>
      </c>
    </row>
    <row r="4106" spans="1:18" x14ac:dyDescent="0.25">
      <c r="A4106" s="1">
        <v>44929.35151443287</v>
      </c>
      <c r="B4106">
        <v>4141</v>
      </c>
      <c r="C4106">
        <v>2316</v>
      </c>
      <c r="D4106" t="s">
        <v>7868</v>
      </c>
      <c r="E4106" t="s">
        <v>7868</v>
      </c>
      <c r="F4106">
        <v>1</v>
      </c>
      <c r="G4106" t="s">
        <v>11215</v>
      </c>
      <c r="H4106">
        <v>39946</v>
      </c>
      <c r="I4106" t="s">
        <v>6281</v>
      </c>
      <c r="L4106">
        <v>1</v>
      </c>
      <c r="N4106">
        <v>0</v>
      </c>
      <c r="P4106" t="s">
        <v>22044</v>
      </c>
      <c r="R4106">
        <v>0</v>
      </c>
    </row>
    <row r="4107" spans="1:18" x14ac:dyDescent="0.25">
      <c r="A4107" s="1">
        <v>44929.351518252312</v>
      </c>
      <c r="B4107">
        <v>4142</v>
      </c>
      <c r="C4107">
        <v>2317</v>
      </c>
      <c r="D4107" t="s">
        <v>7868</v>
      </c>
      <c r="E4107" t="s">
        <v>7868</v>
      </c>
      <c r="F4107">
        <v>1</v>
      </c>
      <c r="G4107" t="s">
        <v>11216</v>
      </c>
      <c r="H4107">
        <v>39947</v>
      </c>
      <c r="I4107" t="s">
        <v>8173</v>
      </c>
      <c r="L4107">
        <v>1</v>
      </c>
      <c r="N4107">
        <v>0</v>
      </c>
      <c r="P4107" t="s">
        <v>22044</v>
      </c>
      <c r="R4107">
        <v>0</v>
      </c>
    </row>
    <row r="4108" spans="1:18" x14ac:dyDescent="0.25">
      <c r="A4108" s="1">
        <v>44929.351522372686</v>
      </c>
      <c r="B4108">
        <v>4143</v>
      </c>
      <c r="C4108">
        <v>2319</v>
      </c>
      <c r="D4108" t="s">
        <v>7868</v>
      </c>
      <c r="E4108" t="s">
        <v>7868</v>
      </c>
      <c r="F4108">
        <v>1</v>
      </c>
      <c r="G4108" t="s">
        <v>11217</v>
      </c>
      <c r="H4108">
        <v>39948</v>
      </c>
      <c r="I4108" t="s">
        <v>7239</v>
      </c>
      <c r="L4108">
        <v>1</v>
      </c>
      <c r="N4108">
        <v>0</v>
      </c>
      <c r="P4108" t="s">
        <v>22044</v>
      </c>
      <c r="R4108">
        <v>0</v>
      </c>
    </row>
    <row r="4109" spans="1:18" x14ac:dyDescent="0.25">
      <c r="A4109" s="1">
        <v>44929.35152650463</v>
      </c>
      <c r="B4109">
        <v>4144</v>
      </c>
      <c r="C4109">
        <v>2228</v>
      </c>
      <c r="D4109" t="s">
        <v>7868</v>
      </c>
      <c r="E4109" t="s">
        <v>7868</v>
      </c>
      <c r="F4109">
        <v>1</v>
      </c>
      <c r="G4109" t="s">
        <v>11218</v>
      </c>
      <c r="H4109">
        <v>39949</v>
      </c>
      <c r="I4109" t="s">
        <v>6281</v>
      </c>
      <c r="L4109">
        <v>1</v>
      </c>
      <c r="N4109">
        <v>0</v>
      </c>
      <c r="P4109" t="s">
        <v>22044</v>
      </c>
      <c r="R4109">
        <v>0</v>
      </c>
    </row>
    <row r="4110" spans="1:18" x14ac:dyDescent="0.25">
      <c r="A4110" s="1">
        <v>44929.351530208332</v>
      </c>
      <c r="B4110">
        <v>4145</v>
      </c>
      <c r="C4110">
        <v>2320</v>
      </c>
      <c r="D4110" t="s">
        <v>7868</v>
      </c>
      <c r="E4110" t="s">
        <v>7868</v>
      </c>
      <c r="F4110">
        <v>1</v>
      </c>
      <c r="G4110" t="s">
        <v>11219</v>
      </c>
      <c r="H4110">
        <v>39950</v>
      </c>
      <c r="I4110" t="s">
        <v>8298</v>
      </c>
      <c r="L4110">
        <v>1</v>
      </c>
      <c r="N4110">
        <v>0</v>
      </c>
      <c r="P4110" t="s">
        <v>22044</v>
      </c>
      <c r="R4110">
        <v>0</v>
      </c>
    </row>
    <row r="4111" spans="1:18" x14ac:dyDescent="0.25">
      <c r="A4111" s="1">
        <v>44929.351534108799</v>
      </c>
      <c r="B4111">
        <v>4146</v>
      </c>
      <c r="C4111">
        <v>2322</v>
      </c>
      <c r="D4111" t="s">
        <v>7868</v>
      </c>
      <c r="E4111" t="s">
        <v>7868</v>
      </c>
      <c r="F4111">
        <v>1</v>
      </c>
      <c r="G4111" t="s">
        <v>11220</v>
      </c>
      <c r="H4111">
        <v>39951</v>
      </c>
      <c r="I4111" t="s">
        <v>8047</v>
      </c>
      <c r="L4111">
        <v>1</v>
      </c>
      <c r="N4111">
        <v>0</v>
      </c>
      <c r="P4111" t="s">
        <v>22044</v>
      </c>
      <c r="R4111">
        <v>0</v>
      </c>
    </row>
    <row r="4112" spans="1:18" x14ac:dyDescent="0.25">
      <c r="A4112" s="1">
        <v>44929.351537696763</v>
      </c>
      <c r="B4112">
        <v>4147</v>
      </c>
      <c r="C4112">
        <v>2324</v>
      </c>
      <c r="D4112" t="s">
        <v>7868</v>
      </c>
      <c r="E4112" t="s">
        <v>7868</v>
      </c>
      <c r="F4112">
        <v>1</v>
      </c>
      <c r="G4112" t="s">
        <v>11221</v>
      </c>
      <c r="H4112">
        <v>39952</v>
      </c>
      <c r="I4112" t="s">
        <v>6281</v>
      </c>
      <c r="L4112">
        <v>1</v>
      </c>
      <c r="N4112">
        <v>0</v>
      </c>
      <c r="P4112" t="s">
        <v>22044</v>
      </c>
      <c r="R4112">
        <v>0</v>
      </c>
    </row>
    <row r="4113" spans="1:18" x14ac:dyDescent="0.25">
      <c r="A4113" s="1">
        <v>44929.351541203701</v>
      </c>
      <c r="B4113">
        <v>4148</v>
      </c>
      <c r="C4113">
        <v>2325</v>
      </c>
      <c r="D4113" t="s">
        <v>7868</v>
      </c>
      <c r="E4113" t="s">
        <v>7868</v>
      </c>
      <c r="F4113">
        <v>1</v>
      </c>
      <c r="G4113" t="s">
        <v>11222</v>
      </c>
      <c r="H4113">
        <v>39953</v>
      </c>
      <c r="I4113" t="s">
        <v>6281</v>
      </c>
      <c r="L4113">
        <v>1</v>
      </c>
      <c r="N4113">
        <v>0</v>
      </c>
      <c r="P4113" t="s">
        <v>22044</v>
      </c>
      <c r="R4113">
        <v>0</v>
      </c>
    </row>
    <row r="4114" spans="1:18" x14ac:dyDescent="0.25">
      <c r="A4114" s="1">
        <v>44929.351544791665</v>
      </c>
      <c r="B4114">
        <v>4149</v>
      </c>
      <c r="C4114">
        <v>2326</v>
      </c>
      <c r="D4114" t="s">
        <v>7868</v>
      </c>
      <c r="E4114" t="s">
        <v>7868</v>
      </c>
      <c r="F4114">
        <v>1</v>
      </c>
      <c r="G4114" t="s">
        <v>11223</v>
      </c>
      <c r="H4114">
        <v>39954</v>
      </c>
      <c r="I4114" t="s">
        <v>6123</v>
      </c>
      <c r="L4114">
        <v>1</v>
      </c>
      <c r="N4114">
        <v>0</v>
      </c>
      <c r="P4114" t="s">
        <v>22044</v>
      </c>
      <c r="R4114">
        <v>0</v>
      </c>
    </row>
    <row r="4115" spans="1:18" x14ac:dyDescent="0.25">
      <c r="A4115" s="1">
        <v>44929.351548379629</v>
      </c>
      <c r="B4115">
        <v>4150</v>
      </c>
      <c r="C4115">
        <v>2327</v>
      </c>
      <c r="D4115" t="s">
        <v>7868</v>
      </c>
      <c r="E4115" t="s">
        <v>7868</v>
      </c>
      <c r="F4115">
        <v>1</v>
      </c>
      <c r="G4115" t="s">
        <v>11224</v>
      </c>
      <c r="H4115">
        <v>39955</v>
      </c>
      <c r="I4115" t="s">
        <v>7134</v>
      </c>
      <c r="L4115">
        <v>1</v>
      </c>
      <c r="N4115">
        <v>0</v>
      </c>
      <c r="P4115" t="s">
        <v>22044</v>
      </c>
      <c r="R4115">
        <v>0</v>
      </c>
    </row>
    <row r="4116" spans="1:18" x14ac:dyDescent="0.25">
      <c r="A4116" s="1">
        <v>44929.351552118052</v>
      </c>
      <c r="B4116">
        <v>4151</v>
      </c>
      <c r="C4116">
        <v>2328</v>
      </c>
      <c r="D4116" t="s">
        <v>7868</v>
      </c>
      <c r="E4116" t="s">
        <v>7868</v>
      </c>
      <c r="F4116">
        <v>1</v>
      </c>
      <c r="G4116" t="s">
        <v>11225</v>
      </c>
      <c r="H4116">
        <v>39956</v>
      </c>
      <c r="I4116" t="s">
        <v>8047</v>
      </c>
      <c r="L4116">
        <v>1</v>
      </c>
      <c r="N4116">
        <v>0</v>
      </c>
      <c r="P4116" t="s">
        <v>22044</v>
      </c>
      <c r="R4116">
        <v>0</v>
      </c>
    </row>
    <row r="4117" spans="1:18" x14ac:dyDescent="0.25">
      <c r="A4117" s="1">
        <v>44929.351555868052</v>
      </c>
      <c r="B4117">
        <v>4152</v>
      </c>
      <c r="C4117">
        <v>2329</v>
      </c>
      <c r="D4117" t="s">
        <v>7868</v>
      </c>
      <c r="E4117" t="s">
        <v>7868</v>
      </c>
      <c r="F4117">
        <v>1</v>
      </c>
      <c r="G4117" t="s">
        <v>11226</v>
      </c>
      <c r="H4117">
        <v>39957</v>
      </c>
      <c r="I4117" t="s">
        <v>8047</v>
      </c>
      <c r="L4117">
        <v>1</v>
      </c>
      <c r="N4117">
        <v>0</v>
      </c>
      <c r="P4117" t="s">
        <v>22044</v>
      </c>
      <c r="R4117">
        <v>0</v>
      </c>
    </row>
    <row r="4118" spans="1:18" x14ac:dyDescent="0.25">
      <c r="A4118" s="1">
        <v>44929.351559641203</v>
      </c>
      <c r="B4118">
        <v>4153</v>
      </c>
      <c r="C4118">
        <v>2214</v>
      </c>
      <c r="D4118" t="s">
        <v>7868</v>
      </c>
      <c r="E4118" t="s">
        <v>7868</v>
      </c>
      <c r="F4118">
        <v>1</v>
      </c>
      <c r="G4118" t="s">
        <v>11227</v>
      </c>
      <c r="H4118">
        <v>39958</v>
      </c>
      <c r="I4118" t="s">
        <v>6281</v>
      </c>
      <c r="L4118">
        <v>1</v>
      </c>
      <c r="N4118">
        <v>0</v>
      </c>
      <c r="P4118" t="s">
        <v>22044</v>
      </c>
      <c r="R4118">
        <v>0</v>
      </c>
    </row>
    <row r="4119" spans="1:18" x14ac:dyDescent="0.25">
      <c r="A4119" s="1">
        <v>44929.351563194446</v>
      </c>
      <c r="B4119">
        <v>4154</v>
      </c>
      <c r="C4119">
        <v>2332</v>
      </c>
      <c r="D4119" t="s">
        <v>7868</v>
      </c>
      <c r="E4119" t="s">
        <v>7868</v>
      </c>
      <c r="F4119">
        <v>1</v>
      </c>
      <c r="G4119" t="s">
        <v>11228</v>
      </c>
      <c r="H4119">
        <v>39959</v>
      </c>
      <c r="I4119" t="s">
        <v>8310</v>
      </c>
      <c r="L4119">
        <v>1</v>
      </c>
      <c r="N4119">
        <v>0</v>
      </c>
      <c r="P4119" t="s">
        <v>22044</v>
      </c>
      <c r="R4119">
        <v>0</v>
      </c>
    </row>
    <row r="4120" spans="1:18" x14ac:dyDescent="0.25">
      <c r="A4120" s="1">
        <v>44929.351567210651</v>
      </c>
      <c r="B4120">
        <v>4155</v>
      </c>
      <c r="C4120">
        <v>2333</v>
      </c>
      <c r="D4120" t="s">
        <v>7868</v>
      </c>
      <c r="E4120" t="s">
        <v>7868</v>
      </c>
      <c r="F4120">
        <v>1</v>
      </c>
      <c r="G4120" t="s">
        <v>11229</v>
      </c>
      <c r="H4120">
        <v>39960</v>
      </c>
      <c r="I4120" t="s">
        <v>7070</v>
      </c>
      <c r="L4120">
        <v>1</v>
      </c>
      <c r="N4120">
        <v>0</v>
      </c>
      <c r="P4120" t="s">
        <v>22044</v>
      </c>
      <c r="R4120">
        <v>0</v>
      </c>
    </row>
    <row r="4121" spans="1:18" x14ac:dyDescent="0.25">
      <c r="A4121" s="1">
        <v>44929.351571030093</v>
      </c>
      <c r="B4121">
        <v>4156</v>
      </c>
      <c r="C4121">
        <v>2221</v>
      </c>
      <c r="D4121" t="s">
        <v>7868</v>
      </c>
      <c r="E4121" t="s">
        <v>7868</v>
      </c>
      <c r="F4121">
        <v>1</v>
      </c>
      <c r="G4121" t="s">
        <v>11230</v>
      </c>
      <c r="H4121">
        <v>39961</v>
      </c>
      <c r="I4121" t="s">
        <v>7134</v>
      </c>
      <c r="L4121">
        <v>1</v>
      </c>
      <c r="N4121">
        <v>0</v>
      </c>
      <c r="P4121" t="s">
        <v>22044</v>
      </c>
      <c r="R4121">
        <v>0</v>
      </c>
    </row>
    <row r="4122" spans="1:18" x14ac:dyDescent="0.25">
      <c r="A4122" s="1">
        <v>44929.351574768516</v>
      </c>
      <c r="B4122">
        <v>4157</v>
      </c>
      <c r="C4122">
        <v>2334</v>
      </c>
      <c r="D4122" t="s">
        <v>7868</v>
      </c>
      <c r="E4122" t="s">
        <v>7868</v>
      </c>
      <c r="F4122">
        <v>1</v>
      </c>
      <c r="G4122" t="s">
        <v>11231</v>
      </c>
      <c r="H4122">
        <v>39962</v>
      </c>
      <c r="I4122" t="s">
        <v>7140</v>
      </c>
      <c r="L4122">
        <v>1</v>
      </c>
      <c r="N4122">
        <v>0</v>
      </c>
      <c r="P4122" t="s">
        <v>22044</v>
      </c>
      <c r="R4122">
        <v>0</v>
      </c>
    </row>
    <row r="4123" spans="1:18" x14ac:dyDescent="0.25">
      <c r="A4123" s="1">
        <v>44929.351578506947</v>
      </c>
      <c r="B4123">
        <v>4158</v>
      </c>
      <c r="C4123">
        <v>2335</v>
      </c>
      <c r="D4123" t="s">
        <v>7868</v>
      </c>
      <c r="E4123" t="s">
        <v>7868</v>
      </c>
      <c r="F4123">
        <v>1</v>
      </c>
      <c r="G4123" t="s">
        <v>11232</v>
      </c>
      <c r="H4123">
        <v>39963</v>
      </c>
      <c r="I4123" t="s">
        <v>7140</v>
      </c>
      <c r="L4123">
        <v>1</v>
      </c>
      <c r="N4123">
        <v>0</v>
      </c>
      <c r="P4123" t="s">
        <v>22044</v>
      </c>
      <c r="R4123">
        <v>0</v>
      </c>
    </row>
    <row r="4124" spans="1:18" x14ac:dyDescent="0.25">
      <c r="A4124" s="1">
        <v>44929.3515821412</v>
      </c>
      <c r="B4124">
        <v>4159</v>
      </c>
      <c r="C4124">
        <v>2336</v>
      </c>
      <c r="D4124" t="s">
        <v>7868</v>
      </c>
      <c r="E4124" t="s">
        <v>7868</v>
      </c>
      <c r="F4124">
        <v>1</v>
      </c>
      <c r="G4124" t="s">
        <v>11233</v>
      </c>
      <c r="H4124">
        <v>39964</v>
      </c>
      <c r="I4124" t="s">
        <v>6281</v>
      </c>
      <c r="L4124">
        <v>1</v>
      </c>
      <c r="N4124">
        <v>0</v>
      </c>
      <c r="P4124" t="s">
        <v>22044</v>
      </c>
      <c r="R4124">
        <v>0</v>
      </c>
    </row>
    <row r="4125" spans="1:18" x14ac:dyDescent="0.25">
      <c r="A4125" s="1">
        <v>44929.351585682867</v>
      </c>
      <c r="B4125">
        <v>4160</v>
      </c>
      <c r="C4125">
        <v>2337</v>
      </c>
      <c r="D4125" t="s">
        <v>7868</v>
      </c>
      <c r="E4125" t="s">
        <v>7868</v>
      </c>
      <c r="F4125">
        <v>1</v>
      </c>
      <c r="G4125" t="s">
        <v>11234</v>
      </c>
      <c r="H4125">
        <v>39965</v>
      </c>
      <c r="I4125" t="s">
        <v>6723</v>
      </c>
      <c r="L4125">
        <v>1</v>
      </c>
      <c r="N4125">
        <v>0</v>
      </c>
      <c r="P4125" t="s">
        <v>22044</v>
      </c>
      <c r="R4125">
        <v>0</v>
      </c>
    </row>
    <row r="4126" spans="1:18" x14ac:dyDescent="0.25">
      <c r="A4126" s="1">
        <v>44929.351589351849</v>
      </c>
      <c r="B4126">
        <v>4161</v>
      </c>
      <c r="C4126">
        <v>2338</v>
      </c>
      <c r="D4126" t="s">
        <v>7868</v>
      </c>
      <c r="E4126" t="s">
        <v>7868</v>
      </c>
      <c r="F4126">
        <v>1</v>
      </c>
      <c r="G4126" t="s">
        <v>11235</v>
      </c>
      <c r="H4126">
        <v>39966</v>
      </c>
      <c r="I4126" t="s">
        <v>6281</v>
      </c>
      <c r="L4126">
        <v>1</v>
      </c>
      <c r="N4126">
        <v>0</v>
      </c>
      <c r="P4126" t="s">
        <v>22044</v>
      </c>
      <c r="R4126">
        <v>0</v>
      </c>
    </row>
    <row r="4127" spans="1:18" x14ac:dyDescent="0.25">
      <c r="A4127" s="1">
        <v>44929.351593715277</v>
      </c>
      <c r="B4127">
        <v>4162</v>
      </c>
      <c r="C4127">
        <v>2342</v>
      </c>
      <c r="D4127" t="s">
        <v>7868</v>
      </c>
      <c r="E4127" t="s">
        <v>7868</v>
      </c>
      <c r="F4127">
        <v>1</v>
      </c>
      <c r="G4127" t="s">
        <v>11236</v>
      </c>
      <c r="H4127">
        <v>39967</v>
      </c>
      <c r="I4127" t="s">
        <v>7140</v>
      </c>
      <c r="L4127">
        <v>1</v>
      </c>
      <c r="N4127">
        <v>0</v>
      </c>
      <c r="P4127" t="s">
        <v>22044</v>
      </c>
      <c r="R4127">
        <v>0</v>
      </c>
    </row>
    <row r="4128" spans="1:18" x14ac:dyDescent="0.25">
      <c r="A4128" s="1">
        <v>44929.351598379631</v>
      </c>
      <c r="B4128">
        <v>4163</v>
      </c>
      <c r="C4128">
        <v>2343</v>
      </c>
      <c r="D4128" t="s">
        <v>7868</v>
      </c>
      <c r="E4128" t="s">
        <v>7868</v>
      </c>
      <c r="F4128">
        <v>1</v>
      </c>
      <c r="G4128" t="s">
        <v>11237</v>
      </c>
      <c r="H4128">
        <v>39968</v>
      </c>
      <c r="I4128" t="s">
        <v>7134</v>
      </c>
      <c r="L4128">
        <v>1</v>
      </c>
      <c r="N4128">
        <v>0</v>
      </c>
      <c r="P4128" t="s">
        <v>22044</v>
      </c>
      <c r="R4128">
        <v>0</v>
      </c>
    </row>
    <row r="4129" spans="1:18" x14ac:dyDescent="0.25">
      <c r="A4129" s="1">
        <v>44929.351602199073</v>
      </c>
      <c r="B4129">
        <v>4164</v>
      </c>
      <c r="C4129">
        <v>2346</v>
      </c>
      <c r="D4129" t="s">
        <v>7868</v>
      </c>
      <c r="E4129" t="s">
        <v>7868</v>
      </c>
      <c r="F4129">
        <v>1</v>
      </c>
      <c r="G4129" t="s">
        <v>11238</v>
      </c>
      <c r="H4129">
        <v>39969</v>
      </c>
      <c r="I4129" t="s">
        <v>7073</v>
      </c>
      <c r="L4129">
        <v>1</v>
      </c>
      <c r="N4129">
        <v>0</v>
      </c>
      <c r="P4129" t="s">
        <v>22044</v>
      </c>
      <c r="R4129">
        <v>0</v>
      </c>
    </row>
    <row r="4130" spans="1:18" x14ac:dyDescent="0.25">
      <c r="A4130" s="1">
        <v>44929.351606516204</v>
      </c>
      <c r="B4130">
        <v>4165</v>
      </c>
      <c r="C4130">
        <v>2204</v>
      </c>
      <c r="D4130" t="s">
        <v>7868</v>
      </c>
      <c r="E4130" t="s">
        <v>7868</v>
      </c>
      <c r="F4130">
        <v>1</v>
      </c>
      <c r="G4130" t="s">
        <v>11239</v>
      </c>
      <c r="H4130">
        <v>39970</v>
      </c>
      <c r="I4130" t="s">
        <v>8298</v>
      </c>
      <c r="L4130">
        <v>1</v>
      </c>
      <c r="N4130">
        <v>0</v>
      </c>
      <c r="P4130" t="s">
        <v>22044</v>
      </c>
      <c r="R4130">
        <v>0</v>
      </c>
    </row>
    <row r="4131" spans="1:18" x14ac:dyDescent="0.25">
      <c r="A4131" s="1">
        <v>44929.35161153935</v>
      </c>
      <c r="B4131">
        <v>4166</v>
      </c>
      <c r="C4131">
        <v>2348</v>
      </c>
      <c r="D4131" t="s">
        <v>7868</v>
      </c>
      <c r="E4131" t="s">
        <v>7868</v>
      </c>
      <c r="F4131">
        <v>1</v>
      </c>
      <c r="G4131" t="s">
        <v>11240</v>
      </c>
      <c r="H4131">
        <v>39971</v>
      </c>
      <c r="I4131" t="s">
        <v>6723</v>
      </c>
      <c r="L4131">
        <v>1</v>
      </c>
      <c r="N4131">
        <v>0</v>
      </c>
      <c r="P4131" t="s">
        <v>22044</v>
      </c>
      <c r="R4131">
        <v>0</v>
      </c>
    </row>
    <row r="4132" spans="1:18" x14ac:dyDescent="0.25">
      <c r="A4132" s="1">
        <v>44929.351615509258</v>
      </c>
      <c r="B4132">
        <v>4167</v>
      </c>
      <c r="C4132">
        <v>2223</v>
      </c>
      <c r="D4132" t="s">
        <v>7868</v>
      </c>
      <c r="E4132" t="s">
        <v>7868</v>
      </c>
      <c r="F4132">
        <v>1</v>
      </c>
      <c r="G4132" t="s">
        <v>11241</v>
      </c>
      <c r="H4132">
        <v>39972</v>
      </c>
      <c r="I4132" t="s">
        <v>7227</v>
      </c>
      <c r="L4132">
        <v>1</v>
      </c>
      <c r="N4132">
        <v>0</v>
      </c>
      <c r="P4132" t="s">
        <v>22044</v>
      </c>
      <c r="R4132">
        <v>0</v>
      </c>
    </row>
    <row r="4133" spans="1:18" x14ac:dyDescent="0.25">
      <c r="A4133" s="1">
        <v>44929.351619363428</v>
      </c>
      <c r="B4133">
        <v>4168</v>
      </c>
      <c r="C4133">
        <v>2349</v>
      </c>
      <c r="D4133" t="s">
        <v>7868</v>
      </c>
      <c r="E4133" t="s">
        <v>7868</v>
      </c>
      <c r="F4133">
        <v>1</v>
      </c>
      <c r="G4133" t="s">
        <v>11242</v>
      </c>
      <c r="H4133">
        <v>39973</v>
      </c>
      <c r="I4133" t="s">
        <v>6281</v>
      </c>
      <c r="L4133">
        <v>1</v>
      </c>
      <c r="N4133">
        <v>0</v>
      </c>
      <c r="P4133" t="s">
        <v>22044</v>
      </c>
      <c r="R4133">
        <v>0</v>
      </c>
    </row>
    <row r="4134" spans="1:18" x14ac:dyDescent="0.25">
      <c r="A4134" s="1">
        <v>44929.351623263887</v>
      </c>
      <c r="B4134">
        <v>4169</v>
      </c>
      <c r="C4134">
        <v>2351</v>
      </c>
      <c r="D4134" t="s">
        <v>7868</v>
      </c>
      <c r="E4134" t="s">
        <v>7868</v>
      </c>
      <c r="F4134">
        <v>1</v>
      </c>
      <c r="G4134" t="s">
        <v>11243</v>
      </c>
      <c r="H4134">
        <v>39974</v>
      </c>
      <c r="I4134" t="s">
        <v>6723</v>
      </c>
      <c r="L4134">
        <v>1</v>
      </c>
      <c r="N4134">
        <v>0</v>
      </c>
      <c r="P4134" t="s">
        <v>22044</v>
      </c>
      <c r="R4134">
        <v>0</v>
      </c>
    </row>
    <row r="4135" spans="1:18" x14ac:dyDescent="0.25">
      <c r="A4135" s="1">
        <v>44929.351627002317</v>
      </c>
      <c r="B4135">
        <v>4170</v>
      </c>
      <c r="C4135">
        <v>2352</v>
      </c>
      <c r="D4135" t="s">
        <v>7868</v>
      </c>
      <c r="E4135" t="s">
        <v>7868</v>
      </c>
      <c r="F4135">
        <v>1</v>
      </c>
      <c r="G4135" t="s">
        <v>10972</v>
      </c>
      <c r="H4135">
        <v>39975</v>
      </c>
      <c r="I4135" t="s">
        <v>6723</v>
      </c>
      <c r="L4135">
        <v>1</v>
      </c>
      <c r="N4135">
        <v>0</v>
      </c>
      <c r="P4135" t="s">
        <v>22044</v>
      </c>
      <c r="R4135">
        <v>0</v>
      </c>
    </row>
    <row r="4136" spans="1:18" x14ac:dyDescent="0.25">
      <c r="A4136" s="1">
        <v>44929.351630752317</v>
      </c>
      <c r="B4136">
        <v>4171</v>
      </c>
      <c r="C4136">
        <v>2353</v>
      </c>
      <c r="D4136" t="s">
        <v>7868</v>
      </c>
      <c r="E4136" t="s">
        <v>7868</v>
      </c>
      <c r="F4136">
        <v>1</v>
      </c>
      <c r="G4136" t="s">
        <v>11244</v>
      </c>
      <c r="H4136">
        <v>39976</v>
      </c>
      <c r="I4136" t="s">
        <v>8310</v>
      </c>
      <c r="L4136">
        <v>1</v>
      </c>
      <c r="N4136">
        <v>0</v>
      </c>
      <c r="P4136" t="s">
        <v>22044</v>
      </c>
      <c r="R4136">
        <v>0</v>
      </c>
    </row>
    <row r="4137" spans="1:18" x14ac:dyDescent="0.25">
      <c r="A4137" s="1">
        <v>44929.351634456019</v>
      </c>
      <c r="B4137">
        <v>4172</v>
      </c>
      <c r="C4137">
        <v>2356</v>
      </c>
      <c r="D4137" t="s">
        <v>7868</v>
      </c>
      <c r="E4137" t="s">
        <v>7868</v>
      </c>
      <c r="F4137">
        <v>1</v>
      </c>
      <c r="G4137" t="s">
        <v>11245</v>
      </c>
      <c r="H4137">
        <v>39977</v>
      </c>
      <c r="I4137" t="s">
        <v>6281</v>
      </c>
      <c r="L4137">
        <v>1</v>
      </c>
      <c r="N4137">
        <v>0</v>
      </c>
      <c r="P4137" t="s">
        <v>22044</v>
      </c>
      <c r="R4137">
        <v>0</v>
      </c>
    </row>
    <row r="4138" spans="1:18" x14ac:dyDescent="0.25">
      <c r="A4138" s="1">
        <v>44929.35163931713</v>
      </c>
      <c r="B4138">
        <v>4173</v>
      </c>
      <c r="C4138">
        <v>2358</v>
      </c>
      <c r="D4138" t="s">
        <v>7868</v>
      </c>
      <c r="E4138" t="s">
        <v>7868</v>
      </c>
      <c r="F4138">
        <v>1</v>
      </c>
      <c r="G4138" t="s">
        <v>11246</v>
      </c>
      <c r="H4138">
        <v>39978</v>
      </c>
      <c r="I4138" t="s">
        <v>6281</v>
      </c>
      <c r="L4138">
        <v>1</v>
      </c>
      <c r="N4138">
        <v>0</v>
      </c>
      <c r="P4138" t="s">
        <v>22044</v>
      </c>
      <c r="R4138">
        <v>0</v>
      </c>
    </row>
    <row r="4139" spans="1:18" x14ac:dyDescent="0.25">
      <c r="A4139" s="1">
        <v>44929.3516431713</v>
      </c>
      <c r="B4139">
        <v>4174</v>
      </c>
      <c r="C4139">
        <v>2359</v>
      </c>
      <c r="D4139" t="s">
        <v>7868</v>
      </c>
      <c r="E4139" t="s">
        <v>7868</v>
      </c>
      <c r="F4139">
        <v>1</v>
      </c>
      <c r="G4139" t="s">
        <v>11247</v>
      </c>
      <c r="H4139">
        <v>39979</v>
      </c>
      <c r="I4139" t="s">
        <v>6281</v>
      </c>
      <c r="L4139">
        <v>1</v>
      </c>
      <c r="N4139">
        <v>0</v>
      </c>
      <c r="P4139" t="s">
        <v>22044</v>
      </c>
      <c r="R4139">
        <v>0</v>
      </c>
    </row>
    <row r="4140" spans="1:18" x14ac:dyDescent="0.25">
      <c r="A4140" s="1">
        <v>44929.351647256946</v>
      </c>
      <c r="B4140">
        <v>4175</v>
      </c>
      <c r="C4140">
        <v>2360</v>
      </c>
      <c r="D4140" t="s">
        <v>7868</v>
      </c>
      <c r="E4140" t="s">
        <v>7868</v>
      </c>
      <c r="F4140">
        <v>1</v>
      </c>
      <c r="G4140" t="s">
        <v>11248</v>
      </c>
      <c r="H4140">
        <v>39980</v>
      </c>
      <c r="I4140" t="s">
        <v>7870</v>
      </c>
      <c r="L4140">
        <v>1</v>
      </c>
      <c r="N4140">
        <v>0</v>
      </c>
      <c r="P4140" t="s">
        <v>22044</v>
      </c>
      <c r="R4140">
        <v>0</v>
      </c>
    </row>
    <row r="4141" spans="1:18" x14ac:dyDescent="0.25">
      <c r="A4141" s="1">
        <v>44929.351651122684</v>
      </c>
      <c r="B4141">
        <v>4176</v>
      </c>
      <c r="C4141">
        <v>2361</v>
      </c>
      <c r="D4141" t="s">
        <v>7868</v>
      </c>
      <c r="E4141" t="s">
        <v>7868</v>
      </c>
      <c r="F4141">
        <v>1</v>
      </c>
      <c r="G4141" t="s">
        <v>11249</v>
      </c>
      <c r="H4141">
        <v>39981</v>
      </c>
      <c r="I4141" t="s">
        <v>7239</v>
      </c>
      <c r="L4141">
        <v>1</v>
      </c>
      <c r="N4141">
        <v>0</v>
      </c>
      <c r="P4141" t="s">
        <v>22044</v>
      </c>
      <c r="R4141">
        <v>0</v>
      </c>
    </row>
    <row r="4142" spans="1:18" x14ac:dyDescent="0.25">
      <c r="A4142" s="1">
        <v>44929.351655057872</v>
      </c>
      <c r="B4142">
        <v>4177</v>
      </c>
      <c r="C4142">
        <v>2363</v>
      </c>
      <c r="D4142" t="s">
        <v>7868</v>
      </c>
      <c r="E4142" t="s">
        <v>7868</v>
      </c>
      <c r="F4142">
        <v>1</v>
      </c>
      <c r="G4142" t="s">
        <v>11250</v>
      </c>
      <c r="H4142">
        <v>39982</v>
      </c>
      <c r="I4142" t="s">
        <v>6281</v>
      </c>
      <c r="L4142">
        <v>1</v>
      </c>
      <c r="N4142">
        <v>0</v>
      </c>
      <c r="P4142" t="s">
        <v>22044</v>
      </c>
      <c r="R4142">
        <v>0</v>
      </c>
    </row>
    <row r="4143" spans="1:18" x14ac:dyDescent="0.25">
      <c r="A4143" s="1">
        <v>44929.351658912034</v>
      </c>
      <c r="B4143">
        <v>4178</v>
      </c>
      <c r="C4143">
        <v>2364</v>
      </c>
      <c r="D4143" t="s">
        <v>7868</v>
      </c>
      <c r="E4143" t="s">
        <v>7868</v>
      </c>
      <c r="F4143">
        <v>1</v>
      </c>
      <c r="G4143" t="s">
        <v>11251</v>
      </c>
      <c r="H4143">
        <v>39983</v>
      </c>
      <c r="I4143" t="s">
        <v>6281</v>
      </c>
      <c r="L4143">
        <v>1</v>
      </c>
      <c r="N4143">
        <v>0</v>
      </c>
      <c r="P4143" t="s">
        <v>22044</v>
      </c>
      <c r="R4143">
        <v>0</v>
      </c>
    </row>
    <row r="4144" spans="1:18" x14ac:dyDescent="0.25">
      <c r="A4144" s="1">
        <v>44929.351662534726</v>
      </c>
      <c r="B4144">
        <v>4179</v>
      </c>
      <c r="C4144">
        <v>2227</v>
      </c>
      <c r="D4144" t="s">
        <v>7868</v>
      </c>
      <c r="E4144" t="s">
        <v>7868</v>
      </c>
      <c r="F4144">
        <v>1</v>
      </c>
      <c r="G4144" t="s">
        <v>11252</v>
      </c>
      <c r="H4144">
        <v>39984</v>
      </c>
      <c r="I4144" t="s">
        <v>6281</v>
      </c>
      <c r="L4144">
        <v>1</v>
      </c>
      <c r="N4144">
        <v>0</v>
      </c>
      <c r="P4144" t="s">
        <v>22044</v>
      </c>
      <c r="R4144">
        <v>0</v>
      </c>
    </row>
    <row r="4145" spans="1:18" x14ac:dyDescent="0.25">
      <c r="A4145" s="1">
        <v>44929.351666122682</v>
      </c>
      <c r="B4145">
        <v>4180</v>
      </c>
      <c r="C4145">
        <v>2365</v>
      </c>
      <c r="D4145" t="s">
        <v>7868</v>
      </c>
      <c r="E4145" t="s">
        <v>7868</v>
      </c>
      <c r="F4145">
        <v>1</v>
      </c>
      <c r="G4145" t="s">
        <v>11253</v>
      </c>
      <c r="H4145">
        <v>39985</v>
      </c>
      <c r="I4145" t="s">
        <v>6281</v>
      </c>
      <c r="L4145">
        <v>1</v>
      </c>
      <c r="N4145">
        <v>0</v>
      </c>
      <c r="P4145" t="s">
        <v>22044</v>
      </c>
      <c r="R4145">
        <v>0</v>
      </c>
    </row>
    <row r="4146" spans="1:18" x14ac:dyDescent="0.25">
      <c r="A4146" s="1">
        <v>44929.351669826392</v>
      </c>
      <c r="B4146">
        <v>4181</v>
      </c>
      <c r="C4146">
        <v>2366</v>
      </c>
      <c r="D4146" t="s">
        <v>7868</v>
      </c>
      <c r="E4146" t="s">
        <v>7868</v>
      </c>
      <c r="F4146">
        <v>1</v>
      </c>
      <c r="G4146" t="s">
        <v>11254</v>
      </c>
      <c r="H4146">
        <v>39986</v>
      </c>
      <c r="I4146" t="s">
        <v>6281</v>
      </c>
      <c r="L4146">
        <v>1</v>
      </c>
      <c r="N4146">
        <v>0</v>
      </c>
      <c r="P4146" t="s">
        <v>22044</v>
      </c>
      <c r="R4146">
        <v>0</v>
      </c>
    </row>
    <row r="4147" spans="1:18" x14ac:dyDescent="0.25">
      <c r="A4147" s="1">
        <v>44929.351673414349</v>
      </c>
      <c r="B4147">
        <v>4182</v>
      </c>
      <c r="C4147">
        <v>2187</v>
      </c>
      <c r="D4147" t="s">
        <v>7868</v>
      </c>
      <c r="E4147" t="s">
        <v>7868</v>
      </c>
      <c r="F4147">
        <v>1</v>
      </c>
      <c r="G4147" t="s">
        <v>11255</v>
      </c>
      <c r="H4147">
        <v>39987</v>
      </c>
      <c r="I4147" t="s">
        <v>6281</v>
      </c>
      <c r="L4147">
        <v>1</v>
      </c>
      <c r="N4147">
        <v>0</v>
      </c>
      <c r="P4147" t="s">
        <v>22044</v>
      </c>
      <c r="R4147">
        <v>0</v>
      </c>
    </row>
    <row r="4148" spans="1:18" x14ac:dyDescent="0.25">
      <c r="A4148" s="1">
        <v>44929.351677233797</v>
      </c>
      <c r="B4148">
        <v>4183</v>
      </c>
      <c r="C4148">
        <v>2368</v>
      </c>
      <c r="D4148" t="s">
        <v>7868</v>
      </c>
      <c r="E4148" t="s">
        <v>7868</v>
      </c>
      <c r="F4148">
        <v>1</v>
      </c>
      <c r="G4148" t="s">
        <v>11256</v>
      </c>
      <c r="H4148">
        <v>39988</v>
      </c>
      <c r="I4148" t="s">
        <v>6281</v>
      </c>
      <c r="L4148">
        <v>1</v>
      </c>
      <c r="N4148">
        <v>0</v>
      </c>
      <c r="P4148" t="s">
        <v>22044</v>
      </c>
      <c r="R4148">
        <v>0</v>
      </c>
    </row>
    <row r="4149" spans="1:18" x14ac:dyDescent="0.25">
      <c r="A4149" s="1">
        <v>44929.351681053238</v>
      </c>
      <c r="B4149">
        <v>4184</v>
      </c>
      <c r="C4149">
        <v>2230</v>
      </c>
      <c r="D4149" t="s">
        <v>7868</v>
      </c>
      <c r="E4149" t="s">
        <v>7868</v>
      </c>
      <c r="F4149">
        <v>1</v>
      </c>
      <c r="G4149" t="s">
        <v>11257</v>
      </c>
      <c r="H4149">
        <v>39989</v>
      </c>
      <c r="I4149" t="s">
        <v>6281</v>
      </c>
      <c r="L4149">
        <v>1</v>
      </c>
      <c r="N4149">
        <v>0</v>
      </c>
      <c r="P4149" t="s">
        <v>22044</v>
      </c>
      <c r="R4149">
        <v>0</v>
      </c>
    </row>
    <row r="4150" spans="1:18" x14ac:dyDescent="0.25">
      <c r="A4150" s="1">
        <v>44929.351684837966</v>
      </c>
      <c r="B4150">
        <v>4185</v>
      </c>
      <c r="C4150">
        <v>2369</v>
      </c>
      <c r="D4150" t="s">
        <v>7868</v>
      </c>
      <c r="E4150" t="s">
        <v>7868</v>
      </c>
      <c r="F4150">
        <v>1</v>
      </c>
      <c r="G4150" t="s">
        <v>11258</v>
      </c>
      <c r="H4150">
        <v>39990</v>
      </c>
      <c r="I4150" t="s">
        <v>6432</v>
      </c>
      <c r="L4150">
        <v>1</v>
      </c>
      <c r="N4150">
        <v>0</v>
      </c>
      <c r="P4150" t="s">
        <v>22044</v>
      </c>
      <c r="R4150">
        <v>0</v>
      </c>
    </row>
    <row r="4151" spans="1:18" x14ac:dyDescent="0.25">
      <c r="A4151" s="1">
        <v>44929.351688541668</v>
      </c>
      <c r="B4151">
        <v>4186</v>
      </c>
      <c r="C4151">
        <v>2370</v>
      </c>
      <c r="D4151" t="s">
        <v>7868</v>
      </c>
      <c r="E4151" t="s">
        <v>7868</v>
      </c>
      <c r="F4151">
        <v>1</v>
      </c>
      <c r="G4151" t="s">
        <v>11259</v>
      </c>
      <c r="H4151">
        <v>39991</v>
      </c>
      <c r="I4151" t="s">
        <v>6281</v>
      </c>
      <c r="L4151">
        <v>1</v>
      </c>
      <c r="N4151">
        <v>0</v>
      </c>
      <c r="P4151" t="s">
        <v>22044</v>
      </c>
      <c r="R4151">
        <v>0</v>
      </c>
    </row>
    <row r="4152" spans="1:18" x14ac:dyDescent="0.25">
      <c r="A4152" s="1">
        <v>44929.351692280092</v>
      </c>
      <c r="B4152">
        <v>4187</v>
      </c>
      <c r="C4152">
        <v>2373</v>
      </c>
      <c r="D4152" t="s">
        <v>7868</v>
      </c>
      <c r="E4152" t="s">
        <v>7868</v>
      </c>
      <c r="F4152">
        <v>1</v>
      </c>
      <c r="G4152" t="s">
        <v>11260</v>
      </c>
      <c r="H4152">
        <v>39992</v>
      </c>
      <c r="I4152" t="s">
        <v>7227</v>
      </c>
      <c r="L4152">
        <v>1</v>
      </c>
      <c r="N4152">
        <v>0</v>
      </c>
      <c r="P4152" t="s">
        <v>22044</v>
      </c>
      <c r="R4152">
        <v>0</v>
      </c>
    </row>
    <row r="4153" spans="1:18" x14ac:dyDescent="0.25">
      <c r="A4153" s="1">
        <v>44929.351696064812</v>
      </c>
      <c r="B4153">
        <v>4188</v>
      </c>
      <c r="C4153">
        <v>1359</v>
      </c>
      <c r="D4153" t="s">
        <v>7868</v>
      </c>
      <c r="E4153" t="s">
        <v>7868</v>
      </c>
      <c r="F4153">
        <v>1</v>
      </c>
      <c r="G4153" t="s">
        <v>10393</v>
      </c>
      <c r="H4153">
        <v>39993</v>
      </c>
      <c r="I4153" t="s">
        <v>6723</v>
      </c>
      <c r="L4153">
        <v>1</v>
      </c>
      <c r="N4153">
        <v>0</v>
      </c>
      <c r="P4153" t="s">
        <v>22044</v>
      </c>
      <c r="R4153">
        <v>0</v>
      </c>
    </row>
    <row r="4154" spans="1:18" x14ac:dyDescent="0.25">
      <c r="A4154" s="1">
        <v>44929.351699884261</v>
      </c>
      <c r="B4154">
        <v>4189</v>
      </c>
      <c r="C4154">
        <v>2376</v>
      </c>
      <c r="D4154" t="s">
        <v>7868</v>
      </c>
      <c r="E4154" t="s">
        <v>7868</v>
      </c>
      <c r="F4154">
        <v>1</v>
      </c>
      <c r="G4154" t="s">
        <v>11261</v>
      </c>
      <c r="H4154">
        <v>39994</v>
      </c>
      <c r="I4154" t="s">
        <v>6281</v>
      </c>
      <c r="L4154">
        <v>1</v>
      </c>
      <c r="N4154">
        <v>0</v>
      </c>
      <c r="P4154" t="s">
        <v>22044</v>
      </c>
      <c r="R4154">
        <v>0</v>
      </c>
    </row>
    <row r="4155" spans="1:18" x14ac:dyDescent="0.25">
      <c r="A4155" s="1">
        <v>44929.35170378472</v>
      </c>
      <c r="B4155">
        <v>4190</v>
      </c>
      <c r="C4155">
        <v>2377</v>
      </c>
      <c r="D4155" t="s">
        <v>7868</v>
      </c>
      <c r="E4155" t="s">
        <v>7868</v>
      </c>
      <c r="F4155">
        <v>1</v>
      </c>
      <c r="G4155" t="s">
        <v>11262</v>
      </c>
      <c r="H4155">
        <v>39995</v>
      </c>
      <c r="I4155" t="s">
        <v>7073</v>
      </c>
      <c r="L4155">
        <v>1</v>
      </c>
      <c r="N4155">
        <v>0</v>
      </c>
      <c r="P4155" t="s">
        <v>22044</v>
      </c>
      <c r="R4155">
        <v>0</v>
      </c>
    </row>
    <row r="4156" spans="1:18" x14ac:dyDescent="0.25">
      <c r="A4156" s="1">
        <v>44929.351707557871</v>
      </c>
      <c r="B4156">
        <v>4191</v>
      </c>
      <c r="C4156">
        <v>2234</v>
      </c>
      <c r="D4156" t="s">
        <v>7868</v>
      </c>
      <c r="E4156" t="s">
        <v>7868</v>
      </c>
      <c r="F4156">
        <v>1</v>
      </c>
      <c r="G4156" t="s">
        <v>11263</v>
      </c>
      <c r="H4156">
        <v>39996</v>
      </c>
      <c r="I4156" t="s">
        <v>6281</v>
      </c>
      <c r="L4156">
        <v>1</v>
      </c>
      <c r="N4156">
        <v>0</v>
      </c>
      <c r="P4156" t="s">
        <v>22044</v>
      </c>
      <c r="R4156">
        <v>0</v>
      </c>
    </row>
    <row r="4157" spans="1:18" x14ac:dyDescent="0.25">
      <c r="A4157" s="1">
        <v>44929.351711423609</v>
      </c>
      <c r="B4157">
        <v>4192</v>
      </c>
      <c r="C4157">
        <v>2378</v>
      </c>
      <c r="D4157" t="s">
        <v>7868</v>
      </c>
      <c r="E4157" t="s">
        <v>7868</v>
      </c>
      <c r="F4157">
        <v>1</v>
      </c>
      <c r="G4157" t="s">
        <v>11264</v>
      </c>
      <c r="H4157">
        <v>39997</v>
      </c>
      <c r="I4157" t="s">
        <v>6281</v>
      </c>
      <c r="L4157">
        <v>1</v>
      </c>
      <c r="N4157">
        <v>0</v>
      </c>
      <c r="P4157" t="s">
        <v>22044</v>
      </c>
      <c r="R4157">
        <v>0</v>
      </c>
    </row>
    <row r="4158" spans="1:18" x14ac:dyDescent="0.25">
      <c r="A4158" s="1">
        <v>44929.351715312499</v>
      </c>
      <c r="B4158">
        <v>4193</v>
      </c>
      <c r="C4158">
        <v>2379</v>
      </c>
      <c r="D4158" t="s">
        <v>7868</v>
      </c>
      <c r="E4158" t="s">
        <v>7868</v>
      </c>
      <c r="F4158">
        <v>1</v>
      </c>
      <c r="G4158" t="s">
        <v>11265</v>
      </c>
      <c r="H4158">
        <v>39998</v>
      </c>
      <c r="I4158" t="s">
        <v>7073</v>
      </c>
      <c r="L4158">
        <v>1</v>
      </c>
      <c r="N4158">
        <v>0</v>
      </c>
      <c r="P4158" t="s">
        <v>22044</v>
      </c>
      <c r="R4158">
        <v>0</v>
      </c>
    </row>
    <row r="4159" spans="1:18" x14ac:dyDescent="0.25">
      <c r="A4159" s="1">
        <v>44929.351719062499</v>
      </c>
      <c r="B4159">
        <v>4194</v>
      </c>
      <c r="C4159">
        <v>2380</v>
      </c>
      <c r="D4159" t="s">
        <v>7868</v>
      </c>
      <c r="E4159" t="s">
        <v>7868</v>
      </c>
      <c r="F4159">
        <v>1</v>
      </c>
      <c r="G4159" t="s">
        <v>11266</v>
      </c>
      <c r="H4159">
        <v>39999</v>
      </c>
      <c r="I4159" t="s">
        <v>6281</v>
      </c>
      <c r="L4159">
        <v>1</v>
      </c>
      <c r="N4159">
        <v>0</v>
      </c>
      <c r="P4159" t="s">
        <v>22044</v>
      </c>
      <c r="R4159">
        <v>0</v>
      </c>
    </row>
    <row r="4160" spans="1:18" x14ac:dyDescent="0.25">
      <c r="A4160" s="1">
        <v>44929.351722800922</v>
      </c>
      <c r="B4160">
        <v>4195</v>
      </c>
      <c r="C4160">
        <v>2215</v>
      </c>
      <c r="D4160" t="s">
        <v>7868</v>
      </c>
      <c r="E4160" t="s">
        <v>7868</v>
      </c>
      <c r="F4160">
        <v>1</v>
      </c>
      <c r="G4160" t="s">
        <v>11267</v>
      </c>
      <c r="H4160">
        <v>40000</v>
      </c>
      <c r="I4160" t="s">
        <v>6281</v>
      </c>
      <c r="L4160">
        <v>1</v>
      </c>
      <c r="N4160">
        <v>0</v>
      </c>
      <c r="P4160" t="s">
        <v>22044</v>
      </c>
      <c r="R4160">
        <v>0</v>
      </c>
    </row>
    <row r="4161" spans="1:18" x14ac:dyDescent="0.25">
      <c r="A4161" s="1">
        <v>44929.351726655092</v>
      </c>
      <c r="B4161">
        <v>4196</v>
      </c>
      <c r="C4161">
        <v>2381</v>
      </c>
      <c r="D4161" t="s">
        <v>7868</v>
      </c>
      <c r="E4161" t="s">
        <v>7868</v>
      </c>
      <c r="F4161">
        <v>1</v>
      </c>
      <c r="G4161" t="s">
        <v>11268</v>
      </c>
      <c r="H4161">
        <v>40001</v>
      </c>
      <c r="I4161" t="s">
        <v>6281</v>
      </c>
      <c r="L4161">
        <v>1</v>
      </c>
      <c r="N4161">
        <v>0</v>
      </c>
      <c r="P4161" t="s">
        <v>22044</v>
      </c>
      <c r="R4161">
        <v>0</v>
      </c>
    </row>
    <row r="4162" spans="1:18" x14ac:dyDescent="0.25">
      <c r="A4162" s="1">
        <v>44929.351730173614</v>
      </c>
      <c r="B4162">
        <v>4197</v>
      </c>
      <c r="C4162">
        <v>2382</v>
      </c>
      <c r="D4162" t="s">
        <v>7868</v>
      </c>
      <c r="E4162" t="s">
        <v>7868</v>
      </c>
      <c r="F4162">
        <v>1</v>
      </c>
      <c r="G4162" t="s">
        <v>11269</v>
      </c>
      <c r="H4162">
        <v>40002</v>
      </c>
      <c r="I4162" t="s">
        <v>7073</v>
      </c>
      <c r="L4162">
        <v>1</v>
      </c>
      <c r="N4162">
        <v>0</v>
      </c>
      <c r="P4162" t="s">
        <v>22044</v>
      </c>
      <c r="R4162">
        <v>0</v>
      </c>
    </row>
    <row r="4163" spans="1:18" x14ac:dyDescent="0.25">
      <c r="A4163" s="1">
        <v>44929.351733761578</v>
      </c>
      <c r="B4163">
        <v>4198</v>
      </c>
      <c r="C4163">
        <v>2383</v>
      </c>
      <c r="D4163" t="s">
        <v>7868</v>
      </c>
      <c r="E4163" t="s">
        <v>7868</v>
      </c>
      <c r="F4163">
        <v>1</v>
      </c>
      <c r="G4163" t="s">
        <v>11270</v>
      </c>
      <c r="H4163">
        <v>40003</v>
      </c>
      <c r="I4163" t="s">
        <v>6281</v>
      </c>
      <c r="L4163">
        <v>1</v>
      </c>
      <c r="N4163">
        <v>0</v>
      </c>
      <c r="P4163" t="s">
        <v>22044</v>
      </c>
      <c r="R4163">
        <v>0</v>
      </c>
    </row>
    <row r="4164" spans="1:18" x14ac:dyDescent="0.25">
      <c r="A4164" s="1">
        <v>44929.351737384262</v>
      </c>
      <c r="B4164">
        <v>4199</v>
      </c>
      <c r="C4164">
        <v>2384</v>
      </c>
      <c r="D4164" t="s">
        <v>7868</v>
      </c>
      <c r="E4164" t="s">
        <v>7868</v>
      </c>
      <c r="F4164">
        <v>1</v>
      </c>
      <c r="G4164" t="s">
        <v>11271</v>
      </c>
      <c r="H4164">
        <v>40004</v>
      </c>
      <c r="I4164" t="s">
        <v>6281</v>
      </c>
      <c r="L4164">
        <v>1</v>
      </c>
      <c r="N4164">
        <v>0</v>
      </c>
      <c r="P4164" t="s">
        <v>22044</v>
      </c>
      <c r="R4164">
        <v>0</v>
      </c>
    </row>
    <row r="4165" spans="1:18" x14ac:dyDescent="0.25">
      <c r="A4165" s="1">
        <v>44929.351741168983</v>
      </c>
      <c r="B4165">
        <v>4200</v>
      </c>
      <c r="C4165">
        <v>2385</v>
      </c>
      <c r="D4165" t="s">
        <v>7868</v>
      </c>
      <c r="E4165" t="s">
        <v>7868</v>
      </c>
      <c r="F4165">
        <v>1</v>
      </c>
      <c r="G4165" t="s">
        <v>11272</v>
      </c>
      <c r="H4165">
        <v>40005</v>
      </c>
      <c r="I4165" t="s">
        <v>7073</v>
      </c>
      <c r="L4165">
        <v>1</v>
      </c>
      <c r="N4165">
        <v>0</v>
      </c>
      <c r="P4165" t="s">
        <v>22044</v>
      </c>
      <c r="R4165">
        <v>0</v>
      </c>
    </row>
    <row r="4166" spans="1:18" x14ac:dyDescent="0.25">
      <c r="A4166" s="1">
        <v>44929.351744756947</v>
      </c>
      <c r="B4166">
        <v>4201</v>
      </c>
      <c r="C4166">
        <v>2386</v>
      </c>
      <c r="D4166" t="s">
        <v>7868</v>
      </c>
      <c r="E4166" t="s">
        <v>7868</v>
      </c>
      <c r="F4166">
        <v>1</v>
      </c>
      <c r="G4166" t="s">
        <v>11273</v>
      </c>
      <c r="H4166">
        <v>40006</v>
      </c>
      <c r="I4166" t="s">
        <v>7073</v>
      </c>
      <c r="L4166">
        <v>1</v>
      </c>
      <c r="N4166">
        <v>0</v>
      </c>
      <c r="P4166" t="s">
        <v>22044</v>
      </c>
      <c r="R4166">
        <v>0</v>
      </c>
    </row>
    <row r="4167" spans="1:18" x14ac:dyDescent="0.25">
      <c r="A4167" s="1">
        <v>44929.351748414352</v>
      </c>
      <c r="B4167">
        <v>4202</v>
      </c>
      <c r="C4167">
        <v>2387</v>
      </c>
      <c r="D4167" t="s">
        <v>7868</v>
      </c>
      <c r="E4167" t="s">
        <v>7868</v>
      </c>
      <c r="F4167">
        <v>1</v>
      </c>
      <c r="G4167" t="s">
        <v>11274</v>
      </c>
      <c r="H4167">
        <v>40007</v>
      </c>
      <c r="I4167" t="s">
        <v>7073</v>
      </c>
      <c r="L4167">
        <v>1</v>
      </c>
      <c r="N4167">
        <v>0</v>
      </c>
      <c r="P4167" t="s">
        <v>22044</v>
      </c>
      <c r="R4167">
        <v>0</v>
      </c>
    </row>
    <row r="4168" spans="1:18" x14ac:dyDescent="0.25">
      <c r="A4168" s="1">
        <v>44929.351752002316</v>
      </c>
      <c r="B4168">
        <v>4203</v>
      </c>
      <c r="C4168">
        <v>2388</v>
      </c>
      <c r="D4168" t="s">
        <v>7868</v>
      </c>
      <c r="E4168" t="s">
        <v>7868</v>
      </c>
      <c r="F4168">
        <v>1</v>
      </c>
      <c r="G4168" t="s">
        <v>11275</v>
      </c>
      <c r="H4168">
        <v>40008</v>
      </c>
      <c r="I4168" t="s">
        <v>7239</v>
      </c>
      <c r="L4168">
        <v>1</v>
      </c>
      <c r="N4168">
        <v>0</v>
      </c>
      <c r="P4168" t="s">
        <v>22044</v>
      </c>
      <c r="R4168">
        <v>0</v>
      </c>
    </row>
    <row r="4169" spans="1:18" x14ac:dyDescent="0.25">
      <c r="A4169" s="1">
        <v>44929.351755520831</v>
      </c>
      <c r="B4169">
        <v>4204</v>
      </c>
      <c r="C4169">
        <v>2389</v>
      </c>
      <c r="D4169" t="s">
        <v>7868</v>
      </c>
      <c r="E4169" t="s">
        <v>7868</v>
      </c>
      <c r="F4169">
        <v>1</v>
      </c>
      <c r="G4169" t="s">
        <v>11276</v>
      </c>
      <c r="H4169">
        <v>40009</v>
      </c>
      <c r="I4169" t="s">
        <v>8712</v>
      </c>
      <c r="L4169">
        <v>1</v>
      </c>
      <c r="N4169">
        <v>0</v>
      </c>
      <c r="P4169" t="s">
        <v>22044</v>
      </c>
      <c r="R4169">
        <v>0</v>
      </c>
    </row>
    <row r="4170" spans="1:18" x14ac:dyDescent="0.25">
      <c r="A4170" s="1">
        <v>44929.351759293982</v>
      </c>
      <c r="B4170">
        <v>4205</v>
      </c>
      <c r="C4170">
        <v>2390</v>
      </c>
      <c r="D4170" t="s">
        <v>7868</v>
      </c>
      <c r="E4170" t="s">
        <v>7868</v>
      </c>
      <c r="F4170">
        <v>1</v>
      </c>
      <c r="G4170" t="s">
        <v>11277</v>
      </c>
      <c r="H4170">
        <v>40010</v>
      </c>
      <c r="I4170" t="s">
        <v>6281</v>
      </c>
      <c r="L4170">
        <v>1</v>
      </c>
      <c r="N4170">
        <v>0</v>
      </c>
      <c r="P4170" t="s">
        <v>22044</v>
      </c>
      <c r="R4170">
        <v>0</v>
      </c>
    </row>
    <row r="4171" spans="1:18" x14ac:dyDescent="0.25">
      <c r="A4171" s="1">
        <v>44929.351763923609</v>
      </c>
      <c r="B4171">
        <v>4206</v>
      </c>
      <c r="C4171">
        <v>2270</v>
      </c>
      <c r="D4171" t="s">
        <v>7868</v>
      </c>
      <c r="E4171" t="s">
        <v>7868</v>
      </c>
      <c r="F4171">
        <v>1</v>
      </c>
      <c r="G4171" t="s">
        <v>11278</v>
      </c>
      <c r="H4171">
        <v>40011</v>
      </c>
      <c r="I4171" t="s">
        <v>6281</v>
      </c>
      <c r="L4171">
        <v>1</v>
      </c>
      <c r="N4171">
        <v>0</v>
      </c>
      <c r="P4171" t="s">
        <v>22044</v>
      </c>
      <c r="R4171">
        <v>0</v>
      </c>
    </row>
    <row r="4172" spans="1:18" x14ac:dyDescent="0.25">
      <c r="A4172" s="1">
        <v>44929.351768020832</v>
      </c>
      <c r="B4172">
        <v>4207</v>
      </c>
      <c r="C4172">
        <v>2391</v>
      </c>
      <c r="D4172" t="s">
        <v>7868</v>
      </c>
      <c r="E4172" t="s">
        <v>7868</v>
      </c>
      <c r="F4172">
        <v>1</v>
      </c>
      <c r="G4172" t="s">
        <v>11279</v>
      </c>
      <c r="H4172">
        <v>40012</v>
      </c>
      <c r="I4172" t="s">
        <v>6281</v>
      </c>
      <c r="L4172">
        <v>1</v>
      </c>
      <c r="N4172">
        <v>0</v>
      </c>
      <c r="P4172" t="s">
        <v>22044</v>
      </c>
      <c r="R4172">
        <v>0</v>
      </c>
    </row>
    <row r="4173" spans="1:18" x14ac:dyDescent="0.25">
      <c r="A4173" s="1">
        <v>44929.351772650465</v>
      </c>
      <c r="B4173">
        <v>4208</v>
      </c>
      <c r="C4173">
        <v>2275</v>
      </c>
      <c r="D4173" t="s">
        <v>7868</v>
      </c>
      <c r="E4173" t="s">
        <v>7868</v>
      </c>
      <c r="F4173">
        <v>1</v>
      </c>
      <c r="G4173" t="s">
        <v>11280</v>
      </c>
      <c r="H4173">
        <v>40013</v>
      </c>
      <c r="I4173" t="s">
        <v>6281</v>
      </c>
      <c r="L4173">
        <v>1</v>
      </c>
      <c r="N4173">
        <v>0</v>
      </c>
      <c r="P4173" t="s">
        <v>22044</v>
      </c>
      <c r="R4173">
        <v>0</v>
      </c>
    </row>
    <row r="4174" spans="1:18" x14ac:dyDescent="0.25">
      <c r="A4174" s="1">
        <v>44929.35177627315</v>
      </c>
      <c r="B4174">
        <v>4209</v>
      </c>
      <c r="C4174">
        <v>2282</v>
      </c>
      <c r="D4174" t="s">
        <v>7868</v>
      </c>
      <c r="E4174" t="s">
        <v>7868</v>
      </c>
      <c r="F4174">
        <v>1</v>
      </c>
      <c r="G4174" t="s">
        <v>11281</v>
      </c>
      <c r="H4174">
        <v>40014</v>
      </c>
      <c r="I4174" t="s">
        <v>6281</v>
      </c>
      <c r="L4174">
        <v>1</v>
      </c>
      <c r="N4174">
        <v>0</v>
      </c>
      <c r="P4174" t="s">
        <v>22044</v>
      </c>
      <c r="R4174">
        <v>0</v>
      </c>
    </row>
    <row r="4175" spans="1:18" x14ac:dyDescent="0.25">
      <c r="A4175" s="1">
        <v>44929.351780011573</v>
      </c>
      <c r="B4175">
        <v>4210</v>
      </c>
      <c r="C4175">
        <v>2285</v>
      </c>
      <c r="D4175" t="s">
        <v>7868</v>
      </c>
      <c r="E4175" t="s">
        <v>7868</v>
      </c>
      <c r="F4175">
        <v>1</v>
      </c>
      <c r="G4175" t="s">
        <v>11282</v>
      </c>
      <c r="H4175">
        <v>40015</v>
      </c>
      <c r="I4175" t="s">
        <v>6281</v>
      </c>
      <c r="L4175">
        <v>1</v>
      </c>
      <c r="N4175">
        <v>0</v>
      </c>
      <c r="P4175" t="s">
        <v>22044</v>
      </c>
      <c r="R4175">
        <v>0</v>
      </c>
    </row>
    <row r="4176" spans="1:18" x14ac:dyDescent="0.25">
      <c r="A4176" s="1">
        <v>44929.351783449078</v>
      </c>
      <c r="B4176">
        <v>4211</v>
      </c>
      <c r="C4176">
        <v>2288</v>
      </c>
      <c r="D4176" t="s">
        <v>7868</v>
      </c>
      <c r="E4176" t="s">
        <v>7868</v>
      </c>
      <c r="F4176">
        <v>1</v>
      </c>
      <c r="G4176" t="s">
        <v>11283</v>
      </c>
      <c r="H4176">
        <v>40016</v>
      </c>
      <c r="I4176" t="s">
        <v>6281</v>
      </c>
      <c r="L4176">
        <v>1</v>
      </c>
      <c r="N4176">
        <v>0</v>
      </c>
      <c r="P4176" t="s">
        <v>22044</v>
      </c>
      <c r="R4176">
        <v>0</v>
      </c>
    </row>
    <row r="4177" spans="1:18" x14ac:dyDescent="0.25">
      <c r="A4177" s="1">
        <v>44929.351787233798</v>
      </c>
      <c r="B4177">
        <v>4212</v>
      </c>
      <c r="C4177">
        <v>2392</v>
      </c>
      <c r="D4177" t="s">
        <v>7868</v>
      </c>
      <c r="E4177" t="s">
        <v>7868</v>
      </c>
      <c r="F4177">
        <v>1</v>
      </c>
      <c r="G4177" t="s">
        <v>11284</v>
      </c>
      <c r="H4177">
        <v>40017</v>
      </c>
      <c r="I4177" t="s">
        <v>6281</v>
      </c>
      <c r="L4177">
        <v>1</v>
      </c>
      <c r="N4177">
        <v>0</v>
      </c>
      <c r="P4177" t="s">
        <v>22044</v>
      </c>
      <c r="R4177">
        <v>0</v>
      </c>
    </row>
    <row r="4178" spans="1:18" x14ac:dyDescent="0.25">
      <c r="A4178" s="1">
        <v>44929.351791400462</v>
      </c>
      <c r="B4178">
        <v>4213</v>
      </c>
      <c r="C4178">
        <v>2393</v>
      </c>
      <c r="D4178" t="s">
        <v>7868</v>
      </c>
      <c r="E4178" t="s">
        <v>7868</v>
      </c>
      <c r="F4178">
        <v>1</v>
      </c>
      <c r="G4178" t="s">
        <v>11285</v>
      </c>
      <c r="H4178">
        <v>40018</v>
      </c>
      <c r="I4178" t="s">
        <v>6281</v>
      </c>
      <c r="L4178">
        <v>1</v>
      </c>
      <c r="N4178">
        <v>0</v>
      </c>
      <c r="P4178" t="s">
        <v>22044</v>
      </c>
      <c r="R4178">
        <v>0</v>
      </c>
    </row>
    <row r="4179" spans="1:18" x14ac:dyDescent="0.25">
      <c r="A4179" s="1">
        <v>44929.351795254632</v>
      </c>
      <c r="B4179">
        <v>4214</v>
      </c>
      <c r="C4179">
        <v>2394</v>
      </c>
      <c r="D4179" t="s">
        <v>7868</v>
      </c>
      <c r="E4179" t="s">
        <v>7868</v>
      </c>
      <c r="F4179">
        <v>1</v>
      </c>
      <c r="G4179" t="s">
        <v>11286</v>
      </c>
      <c r="H4179">
        <v>40019</v>
      </c>
      <c r="I4179" t="s">
        <v>6281</v>
      </c>
      <c r="L4179">
        <v>1</v>
      </c>
      <c r="N4179">
        <v>0</v>
      </c>
      <c r="P4179" t="s">
        <v>22044</v>
      </c>
      <c r="R4179">
        <v>0</v>
      </c>
    </row>
    <row r="4180" spans="1:18" x14ac:dyDescent="0.25">
      <c r="A4180" s="1">
        <v>44929.351799074073</v>
      </c>
      <c r="B4180">
        <v>4215</v>
      </c>
      <c r="C4180">
        <v>2395</v>
      </c>
      <c r="D4180" t="s">
        <v>7868</v>
      </c>
      <c r="E4180" t="s">
        <v>7868</v>
      </c>
      <c r="F4180">
        <v>1</v>
      </c>
      <c r="G4180" t="s">
        <v>11287</v>
      </c>
      <c r="H4180">
        <v>40020</v>
      </c>
      <c r="I4180" t="s">
        <v>6281</v>
      </c>
      <c r="L4180">
        <v>1</v>
      </c>
      <c r="N4180">
        <v>0</v>
      </c>
      <c r="P4180" t="s">
        <v>22044</v>
      </c>
      <c r="R4180">
        <v>0</v>
      </c>
    </row>
    <row r="4181" spans="1:18" x14ac:dyDescent="0.25">
      <c r="A4181" s="1">
        <v>44929.351802812504</v>
      </c>
      <c r="B4181">
        <v>4216</v>
      </c>
      <c r="C4181">
        <v>2396</v>
      </c>
      <c r="D4181" t="s">
        <v>7868</v>
      </c>
      <c r="E4181" t="s">
        <v>7868</v>
      </c>
      <c r="F4181">
        <v>1</v>
      </c>
      <c r="G4181" t="s">
        <v>11288</v>
      </c>
      <c r="H4181">
        <v>40021</v>
      </c>
      <c r="I4181" t="s">
        <v>6281</v>
      </c>
      <c r="L4181">
        <v>1</v>
      </c>
      <c r="N4181">
        <v>0</v>
      </c>
      <c r="P4181" t="s">
        <v>22044</v>
      </c>
      <c r="R4181">
        <v>0</v>
      </c>
    </row>
    <row r="4182" spans="1:18" x14ac:dyDescent="0.25">
      <c r="A4182" s="1">
        <v>44929.351806631945</v>
      </c>
      <c r="B4182">
        <v>4217</v>
      </c>
      <c r="C4182">
        <v>2397</v>
      </c>
      <c r="D4182" t="s">
        <v>7868</v>
      </c>
      <c r="E4182" t="s">
        <v>7868</v>
      </c>
      <c r="F4182">
        <v>1</v>
      </c>
      <c r="G4182" t="s">
        <v>11289</v>
      </c>
      <c r="H4182">
        <v>40022</v>
      </c>
      <c r="I4182" t="s">
        <v>6281</v>
      </c>
      <c r="L4182">
        <v>1</v>
      </c>
      <c r="N4182">
        <v>0</v>
      </c>
      <c r="P4182" t="s">
        <v>22044</v>
      </c>
      <c r="R4182">
        <v>0</v>
      </c>
    </row>
    <row r="4183" spans="1:18" x14ac:dyDescent="0.25">
      <c r="A4183" s="1">
        <v>44929.351810219909</v>
      </c>
      <c r="B4183">
        <v>4218</v>
      </c>
      <c r="C4183">
        <v>2398</v>
      </c>
      <c r="D4183" t="s">
        <v>7868</v>
      </c>
      <c r="E4183" t="s">
        <v>7868</v>
      </c>
      <c r="F4183">
        <v>1</v>
      </c>
      <c r="G4183" t="s">
        <v>11290</v>
      </c>
      <c r="H4183">
        <v>40023</v>
      </c>
      <c r="I4183" t="s">
        <v>6281</v>
      </c>
      <c r="L4183">
        <v>1</v>
      </c>
      <c r="N4183">
        <v>0</v>
      </c>
      <c r="P4183" t="s">
        <v>22044</v>
      </c>
      <c r="R4183">
        <v>0</v>
      </c>
    </row>
    <row r="4184" spans="1:18" x14ac:dyDescent="0.25">
      <c r="A4184" s="1">
        <v>44929.351813923611</v>
      </c>
      <c r="B4184">
        <v>4219</v>
      </c>
      <c r="C4184">
        <v>2314</v>
      </c>
      <c r="D4184" t="s">
        <v>7868</v>
      </c>
      <c r="E4184" t="s">
        <v>7868</v>
      </c>
      <c r="F4184">
        <v>1</v>
      </c>
      <c r="G4184" t="s">
        <v>11291</v>
      </c>
      <c r="H4184">
        <v>40024</v>
      </c>
      <c r="I4184" t="s">
        <v>6281</v>
      </c>
      <c r="L4184">
        <v>1</v>
      </c>
      <c r="N4184">
        <v>0</v>
      </c>
      <c r="P4184" t="s">
        <v>22044</v>
      </c>
      <c r="R4184">
        <v>0</v>
      </c>
    </row>
    <row r="4185" spans="1:18" x14ac:dyDescent="0.25">
      <c r="A4185" s="1">
        <v>44929.351818287039</v>
      </c>
      <c r="B4185">
        <v>4220</v>
      </c>
      <c r="C4185">
        <v>2399</v>
      </c>
      <c r="D4185" t="s">
        <v>7868</v>
      </c>
      <c r="E4185" t="s">
        <v>7868</v>
      </c>
      <c r="F4185">
        <v>1</v>
      </c>
      <c r="G4185" t="s">
        <v>11292</v>
      </c>
      <c r="H4185">
        <v>40025</v>
      </c>
      <c r="I4185" t="s">
        <v>6281</v>
      </c>
      <c r="L4185">
        <v>1</v>
      </c>
      <c r="N4185">
        <v>0</v>
      </c>
      <c r="P4185" t="s">
        <v>22044</v>
      </c>
      <c r="R4185">
        <v>0</v>
      </c>
    </row>
    <row r="4186" spans="1:18" x14ac:dyDescent="0.25">
      <c r="A4186" s="1">
        <v>44929.351822222219</v>
      </c>
      <c r="B4186">
        <v>4221</v>
      </c>
      <c r="C4186">
        <v>2400</v>
      </c>
      <c r="D4186" t="s">
        <v>7868</v>
      </c>
      <c r="E4186" t="s">
        <v>7868</v>
      </c>
      <c r="F4186">
        <v>1</v>
      </c>
      <c r="G4186" t="s">
        <v>11293</v>
      </c>
      <c r="H4186">
        <v>40026</v>
      </c>
      <c r="I4186" t="s">
        <v>6281</v>
      </c>
      <c r="L4186">
        <v>1</v>
      </c>
      <c r="N4186">
        <v>0</v>
      </c>
      <c r="P4186" t="s">
        <v>22044</v>
      </c>
      <c r="R4186">
        <v>0</v>
      </c>
    </row>
    <row r="4187" spans="1:18" x14ac:dyDescent="0.25">
      <c r="A4187" s="1">
        <v>44929.35182596065</v>
      </c>
      <c r="B4187">
        <v>4222</v>
      </c>
      <c r="C4187">
        <v>2321</v>
      </c>
      <c r="D4187" t="s">
        <v>7868</v>
      </c>
      <c r="E4187" t="s">
        <v>7868</v>
      </c>
      <c r="F4187">
        <v>1</v>
      </c>
      <c r="G4187" t="s">
        <v>11294</v>
      </c>
      <c r="H4187">
        <v>40027</v>
      </c>
      <c r="I4187" t="s">
        <v>6281</v>
      </c>
      <c r="L4187">
        <v>1</v>
      </c>
      <c r="N4187">
        <v>0</v>
      </c>
      <c r="P4187" t="s">
        <v>22044</v>
      </c>
      <c r="R4187">
        <v>0</v>
      </c>
    </row>
    <row r="4188" spans="1:18" x14ac:dyDescent="0.25">
      <c r="A4188" s="1">
        <v>44929.351829710649</v>
      </c>
      <c r="B4188">
        <v>4223</v>
      </c>
      <c r="C4188">
        <v>2323</v>
      </c>
      <c r="D4188" t="s">
        <v>7868</v>
      </c>
      <c r="E4188" t="s">
        <v>7868</v>
      </c>
      <c r="F4188">
        <v>1</v>
      </c>
      <c r="G4188" t="s">
        <v>11295</v>
      </c>
      <c r="H4188">
        <v>40028</v>
      </c>
      <c r="I4188" t="s">
        <v>6281</v>
      </c>
      <c r="L4188">
        <v>1</v>
      </c>
      <c r="N4188">
        <v>0</v>
      </c>
      <c r="P4188" t="s">
        <v>22044</v>
      </c>
      <c r="R4188">
        <v>0</v>
      </c>
    </row>
    <row r="4189" spans="1:18" x14ac:dyDescent="0.25">
      <c r="A4189" s="1">
        <v>44929.351836111113</v>
      </c>
      <c r="B4189">
        <v>4224</v>
      </c>
      <c r="C4189">
        <v>2330</v>
      </c>
      <c r="D4189" t="s">
        <v>7868</v>
      </c>
      <c r="E4189" t="s">
        <v>7868</v>
      </c>
      <c r="F4189">
        <v>1</v>
      </c>
      <c r="G4189" t="s">
        <v>11296</v>
      </c>
      <c r="H4189">
        <v>40029</v>
      </c>
      <c r="I4189" t="s">
        <v>6281</v>
      </c>
      <c r="L4189">
        <v>1</v>
      </c>
      <c r="N4189">
        <v>0</v>
      </c>
      <c r="P4189" t="s">
        <v>22044</v>
      </c>
      <c r="R4189">
        <v>0</v>
      </c>
    </row>
    <row r="4190" spans="1:18" x14ac:dyDescent="0.25">
      <c r="A4190" s="1">
        <v>44929.351840821757</v>
      </c>
      <c r="B4190">
        <v>4225</v>
      </c>
      <c r="C4190">
        <v>2331</v>
      </c>
      <c r="D4190" t="s">
        <v>7868</v>
      </c>
      <c r="E4190" t="s">
        <v>7868</v>
      </c>
      <c r="F4190">
        <v>1</v>
      </c>
      <c r="G4190" t="s">
        <v>11297</v>
      </c>
      <c r="H4190">
        <v>40030</v>
      </c>
      <c r="I4190" t="s">
        <v>6281</v>
      </c>
      <c r="L4190">
        <v>1</v>
      </c>
      <c r="N4190">
        <v>0</v>
      </c>
      <c r="P4190" t="s">
        <v>22044</v>
      </c>
      <c r="R4190">
        <v>0</v>
      </c>
    </row>
    <row r="4191" spans="1:18" x14ac:dyDescent="0.25">
      <c r="A4191" s="1">
        <v>44929.351844594908</v>
      </c>
      <c r="B4191">
        <v>4226</v>
      </c>
      <c r="C4191">
        <v>2401</v>
      </c>
      <c r="D4191" t="s">
        <v>7868</v>
      </c>
      <c r="E4191" t="s">
        <v>7868</v>
      </c>
      <c r="F4191">
        <v>1</v>
      </c>
      <c r="G4191" t="s">
        <v>11298</v>
      </c>
      <c r="H4191">
        <v>40031</v>
      </c>
      <c r="I4191" t="s">
        <v>6281</v>
      </c>
      <c r="L4191">
        <v>1</v>
      </c>
      <c r="N4191">
        <v>0</v>
      </c>
      <c r="P4191" t="s">
        <v>22044</v>
      </c>
      <c r="R4191">
        <v>0</v>
      </c>
    </row>
    <row r="4192" spans="1:18" x14ac:dyDescent="0.25">
      <c r="A4192" s="1">
        <v>44929.35184841435</v>
      </c>
      <c r="B4192">
        <v>4227</v>
      </c>
      <c r="C4192">
        <v>2344</v>
      </c>
      <c r="D4192" t="s">
        <v>7868</v>
      </c>
      <c r="E4192" t="s">
        <v>7868</v>
      </c>
      <c r="F4192">
        <v>1</v>
      </c>
      <c r="G4192" t="s">
        <v>11299</v>
      </c>
      <c r="H4192">
        <v>40032</v>
      </c>
      <c r="I4192" t="s">
        <v>6281</v>
      </c>
      <c r="L4192">
        <v>1</v>
      </c>
      <c r="N4192">
        <v>0</v>
      </c>
      <c r="P4192" t="s">
        <v>22044</v>
      </c>
      <c r="R4192">
        <v>0</v>
      </c>
    </row>
    <row r="4193" spans="1:18" x14ac:dyDescent="0.25">
      <c r="A4193" s="1">
        <v>44929.351852002314</v>
      </c>
      <c r="B4193">
        <v>4228</v>
      </c>
      <c r="C4193">
        <v>2402</v>
      </c>
      <c r="D4193" t="s">
        <v>7868</v>
      </c>
      <c r="E4193" t="s">
        <v>7868</v>
      </c>
      <c r="F4193">
        <v>1</v>
      </c>
      <c r="G4193" t="s">
        <v>11300</v>
      </c>
      <c r="H4193">
        <v>40033</v>
      </c>
      <c r="I4193" t="s">
        <v>6281</v>
      </c>
      <c r="L4193">
        <v>1</v>
      </c>
      <c r="N4193">
        <v>0</v>
      </c>
      <c r="P4193" t="s">
        <v>22044</v>
      </c>
      <c r="R4193">
        <v>0</v>
      </c>
    </row>
    <row r="4194" spans="1:18" x14ac:dyDescent="0.25">
      <c r="A4194" s="1">
        <v>44929.351855787034</v>
      </c>
      <c r="B4194">
        <v>4229</v>
      </c>
      <c r="C4194">
        <v>2345</v>
      </c>
      <c r="D4194" t="s">
        <v>7868</v>
      </c>
      <c r="E4194" t="s">
        <v>7868</v>
      </c>
      <c r="F4194">
        <v>1</v>
      </c>
      <c r="G4194" t="s">
        <v>11301</v>
      </c>
      <c r="H4194">
        <v>40034</v>
      </c>
      <c r="I4194" t="s">
        <v>6281</v>
      </c>
      <c r="L4194">
        <v>1</v>
      </c>
      <c r="N4194">
        <v>0</v>
      </c>
      <c r="P4194" t="s">
        <v>22044</v>
      </c>
      <c r="R4194">
        <v>0</v>
      </c>
    </row>
    <row r="4195" spans="1:18" x14ac:dyDescent="0.25">
      <c r="A4195" s="1">
        <v>44929.351862152776</v>
      </c>
      <c r="B4195">
        <v>4230</v>
      </c>
      <c r="C4195">
        <v>2403</v>
      </c>
      <c r="D4195" t="s">
        <v>7868</v>
      </c>
      <c r="E4195" t="s">
        <v>7868</v>
      </c>
      <c r="F4195">
        <v>1</v>
      </c>
      <c r="G4195" t="s">
        <v>11302</v>
      </c>
      <c r="H4195">
        <v>40035</v>
      </c>
      <c r="I4195" t="s">
        <v>6281</v>
      </c>
      <c r="L4195">
        <v>1</v>
      </c>
      <c r="N4195">
        <v>0</v>
      </c>
      <c r="P4195" t="s">
        <v>22044</v>
      </c>
      <c r="R4195">
        <v>0</v>
      </c>
    </row>
    <row r="4196" spans="1:18" x14ac:dyDescent="0.25">
      <c r="A4196" s="1">
        <v>44929.351866898149</v>
      </c>
      <c r="B4196">
        <v>4231</v>
      </c>
      <c r="C4196">
        <v>2350</v>
      </c>
      <c r="D4196" t="s">
        <v>7868</v>
      </c>
      <c r="E4196" t="s">
        <v>7868</v>
      </c>
      <c r="F4196">
        <v>1</v>
      </c>
      <c r="G4196" t="s">
        <v>11303</v>
      </c>
      <c r="H4196">
        <v>40036</v>
      </c>
      <c r="I4196" t="s">
        <v>6281</v>
      </c>
      <c r="L4196">
        <v>1</v>
      </c>
      <c r="N4196">
        <v>0</v>
      </c>
      <c r="P4196" t="s">
        <v>22044</v>
      </c>
      <c r="R4196">
        <v>0</v>
      </c>
    </row>
    <row r="4197" spans="1:18" x14ac:dyDescent="0.25">
      <c r="A4197" s="1">
        <v>44929.351870601851</v>
      </c>
      <c r="B4197">
        <v>4232</v>
      </c>
      <c r="C4197">
        <v>2226</v>
      </c>
      <c r="D4197" t="s">
        <v>7868</v>
      </c>
      <c r="E4197" t="s">
        <v>7868</v>
      </c>
      <c r="F4197">
        <v>1</v>
      </c>
      <c r="G4197" t="s">
        <v>11304</v>
      </c>
      <c r="H4197">
        <v>40037</v>
      </c>
      <c r="I4197" t="s">
        <v>6281</v>
      </c>
      <c r="L4197">
        <v>1</v>
      </c>
      <c r="N4197">
        <v>0</v>
      </c>
      <c r="P4197" t="s">
        <v>22044</v>
      </c>
      <c r="R4197">
        <v>0</v>
      </c>
    </row>
    <row r="4198" spans="1:18" x14ac:dyDescent="0.25">
      <c r="A4198" s="1">
        <v>44929.35187515046</v>
      </c>
      <c r="B4198">
        <v>4233</v>
      </c>
      <c r="C4198">
        <v>2362</v>
      </c>
      <c r="D4198" t="s">
        <v>7868</v>
      </c>
      <c r="E4198" t="s">
        <v>7868</v>
      </c>
      <c r="F4198">
        <v>1</v>
      </c>
      <c r="G4198" t="s">
        <v>11305</v>
      </c>
      <c r="H4198">
        <v>40038</v>
      </c>
      <c r="I4198" t="s">
        <v>6281</v>
      </c>
      <c r="L4198">
        <v>1</v>
      </c>
      <c r="N4198">
        <v>0</v>
      </c>
      <c r="P4198" t="s">
        <v>22044</v>
      </c>
      <c r="R4198">
        <v>0</v>
      </c>
    </row>
    <row r="4199" spans="1:18" x14ac:dyDescent="0.25">
      <c r="A4199" s="1">
        <v>44929.351882951392</v>
      </c>
      <c r="B4199">
        <v>4234</v>
      </c>
      <c r="C4199">
        <v>2372</v>
      </c>
      <c r="D4199" t="s">
        <v>7868</v>
      </c>
      <c r="E4199" t="s">
        <v>7868</v>
      </c>
      <c r="F4199">
        <v>1</v>
      </c>
      <c r="G4199" t="s">
        <v>11306</v>
      </c>
      <c r="H4199">
        <v>40039</v>
      </c>
      <c r="I4199" t="s">
        <v>6281</v>
      </c>
      <c r="L4199">
        <v>1</v>
      </c>
      <c r="N4199">
        <v>0</v>
      </c>
      <c r="P4199" t="s">
        <v>22044</v>
      </c>
      <c r="R4199">
        <v>0</v>
      </c>
    </row>
    <row r="4200" spans="1:18" x14ac:dyDescent="0.25">
      <c r="A4200" s="1">
        <v>44929.351888194447</v>
      </c>
      <c r="B4200">
        <v>4235</v>
      </c>
      <c r="C4200">
        <v>2374</v>
      </c>
      <c r="D4200" t="s">
        <v>7868</v>
      </c>
      <c r="E4200" t="s">
        <v>7868</v>
      </c>
      <c r="F4200">
        <v>1</v>
      </c>
      <c r="G4200" t="s">
        <v>11307</v>
      </c>
      <c r="H4200">
        <v>40040</v>
      </c>
      <c r="I4200" t="s">
        <v>6281</v>
      </c>
      <c r="L4200">
        <v>1</v>
      </c>
      <c r="N4200">
        <v>0</v>
      </c>
      <c r="P4200" t="s">
        <v>22044</v>
      </c>
      <c r="R4200">
        <v>0</v>
      </c>
    </row>
    <row r="4201" spans="1:18" x14ac:dyDescent="0.25">
      <c r="A4201" s="1">
        <v>44929.351892129627</v>
      </c>
      <c r="B4201">
        <v>4236</v>
      </c>
      <c r="C4201">
        <v>2405</v>
      </c>
      <c r="D4201" t="s">
        <v>7868</v>
      </c>
      <c r="E4201" t="s">
        <v>7868</v>
      </c>
      <c r="F4201">
        <v>1</v>
      </c>
      <c r="G4201" t="s">
        <v>11308</v>
      </c>
      <c r="H4201">
        <v>40041</v>
      </c>
      <c r="I4201" t="s">
        <v>7073</v>
      </c>
      <c r="L4201">
        <v>1</v>
      </c>
      <c r="N4201">
        <v>0</v>
      </c>
      <c r="P4201" t="s">
        <v>22044</v>
      </c>
      <c r="R4201">
        <v>0</v>
      </c>
    </row>
    <row r="4202" spans="1:18" x14ac:dyDescent="0.25">
      <c r="A4202" s="1">
        <v>44929.351895717591</v>
      </c>
      <c r="B4202">
        <v>4237</v>
      </c>
      <c r="C4202">
        <v>2407</v>
      </c>
      <c r="D4202" t="s">
        <v>7868</v>
      </c>
      <c r="E4202" t="s">
        <v>7868</v>
      </c>
      <c r="F4202">
        <v>1</v>
      </c>
      <c r="G4202" t="s">
        <v>11309</v>
      </c>
      <c r="H4202">
        <v>40042</v>
      </c>
      <c r="I4202" t="s">
        <v>6432</v>
      </c>
      <c r="L4202">
        <v>1</v>
      </c>
      <c r="N4202">
        <v>0</v>
      </c>
      <c r="P4202" t="s">
        <v>22044</v>
      </c>
      <c r="R4202">
        <v>0</v>
      </c>
    </row>
    <row r="4203" spans="1:18" x14ac:dyDescent="0.25">
      <c r="A4203" s="1">
        <v>44929.351899386573</v>
      </c>
      <c r="B4203">
        <v>4238</v>
      </c>
      <c r="C4203">
        <v>2222</v>
      </c>
      <c r="D4203" t="s">
        <v>7868</v>
      </c>
      <c r="E4203" t="s">
        <v>7868</v>
      </c>
      <c r="F4203">
        <v>1</v>
      </c>
      <c r="G4203" t="s">
        <v>11310</v>
      </c>
      <c r="H4203">
        <v>40043</v>
      </c>
      <c r="I4203" t="s">
        <v>8310</v>
      </c>
      <c r="L4203">
        <v>1</v>
      </c>
      <c r="N4203">
        <v>0</v>
      </c>
      <c r="P4203" t="s">
        <v>22044</v>
      </c>
      <c r="R4203">
        <v>0</v>
      </c>
    </row>
    <row r="4204" spans="1:18" x14ac:dyDescent="0.25">
      <c r="A4204" s="1">
        <v>44929.351903275463</v>
      </c>
      <c r="B4204">
        <v>4239</v>
      </c>
      <c r="C4204">
        <v>2410</v>
      </c>
      <c r="D4204" t="s">
        <v>7868</v>
      </c>
      <c r="E4204" t="s">
        <v>7868</v>
      </c>
      <c r="F4204">
        <v>1</v>
      </c>
      <c r="G4204" t="s">
        <v>11311</v>
      </c>
      <c r="H4204">
        <v>40044</v>
      </c>
      <c r="I4204" t="s">
        <v>8310</v>
      </c>
      <c r="L4204">
        <v>1</v>
      </c>
      <c r="N4204">
        <v>0</v>
      </c>
      <c r="P4204" t="s">
        <v>22044</v>
      </c>
      <c r="R4204">
        <v>0</v>
      </c>
    </row>
    <row r="4205" spans="1:18" x14ac:dyDescent="0.25">
      <c r="A4205" s="1">
        <v>44929.351906944445</v>
      </c>
      <c r="B4205">
        <v>4240</v>
      </c>
      <c r="C4205">
        <v>2411</v>
      </c>
      <c r="D4205" t="s">
        <v>7868</v>
      </c>
      <c r="E4205" t="s">
        <v>7868</v>
      </c>
      <c r="F4205">
        <v>1</v>
      </c>
      <c r="G4205" t="s">
        <v>11312</v>
      </c>
      <c r="H4205">
        <v>40045</v>
      </c>
      <c r="I4205" t="s">
        <v>6281</v>
      </c>
      <c r="L4205">
        <v>1</v>
      </c>
      <c r="N4205">
        <v>0</v>
      </c>
      <c r="P4205" t="s">
        <v>22044</v>
      </c>
      <c r="R4205">
        <v>0</v>
      </c>
    </row>
    <row r="4206" spans="1:18" x14ac:dyDescent="0.25">
      <c r="A4206" s="1">
        <v>44929.351910798614</v>
      </c>
      <c r="B4206">
        <v>4241</v>
      </c>
      <c r="C4206">
        <v>2413</v>
      </c>
      <c r="D4206" t="s">
        <v>7868</v>
      </c>
      <c r="E4206" t="s">
        <v>7868</v>
      </c>
      <c r="F4206">
        <v>1</v>
      </c>
      <c r="G4206" t="s">
        <v>11313</v>
      </c>
      <c r="H4206">
        <v>40046</v>
      </c>
      <c r="I4206" t="s">
        <v>6281</v>
      </c>
      <c r="L4206">
        <v>1</v>
      </c>
      <c r="N4206">
        <v>0</v>
      </c>
      <c r="P4206" t="s">
        <v>22044</v>
      </c>
      <c r="R4206">
        <v>0</v>
      </c>
    </row>
    <row r="4207" spans="1:18" x14ac:dyDescent="0.25">
      <c r="A4207" s="1">
        <v>44929.351914502317</v>
      </c>
      <c r="B4207">
        <v>4242</v>
      </c>
      <c r="C4207">
        <v>2414</v>
      </c>
      <c r="D4207" t="s">
        <v>7868</v>
      </c>
      <c r="E4207" t="s">
        <v>7868</v>
      </c>
      <c r="F4207">
        <v>1</v>
      </c>
      <c r="G4207" t="s">
        <v>11314</v>
      </c>
      <c r="H4207">
        <v>40047</v>
      </c>
      <c r="I4207" t="s">
        <v>6281</v>
      </c>
      <c r="L4207">
        <v>1</v>
      </c>
      <c r="N4207">
        <v>0</v>
      </c>
      <c r="P4207" t="s">
        <v>22044</v>
      </c>
      <c r="R4207">
        <v>0</v>
      </c>
    </row>
    <row r="4208" spans="1:18" x14ac:dyDescent="0.25">
      <c r="A4208" s="1">
        <v>44929.351918136577</v>
      </c>
      <c r="B4208">
        <v>4243</v>
      </c>
      <c r="C4208">
        <v>2415</v>
      </c>
      <c r="D4208" t="s">
        <v>7868</v>
      </c>
      <c r="E4208" t="s">
        <v>7868</v>
      </c>
      <c r="F4208">
        <v>1</v>
      </c>
      <c r="G4208" t="s">
        <v>11315</v>
      </c>
      <c r="H4208">
        <v>40048</v>
      </c>
      <c r="I4208" t="s">
        <v>8298</v>
      </c>
      <c r="L4208">
        <v>1</v>
      </c>
      <c r="N4208">
        <v>0</v>
      </c>
      <c r="P4208" t="s">
        <v>22044</v>
      </c>
      <c r="R4208">
        <v>0</v>
      </c>
    </row>
    <row r="4209" spans="1:18" x14ac:dyDescent="0.25">
      <c r="A4209" s="1">
        <v>44929.351922071757</v>
      </c>
      <c r="B4209">
        <v>4244</v>
      </c>
      <c r="C4209">
        <v>2416</v>
      </c>
      <c r="D4209" t="s">
        <v>7868</v>
      </c>
      <c r="E4209" t="s">
        <v>7868</v>
      </c>
      <c r="F4209">
        <v>1</v>
      </c>
      <c r="G4209" t="s">
        <v>11316</v>
      </c>
      <c r="H4209">
        <v>40049</v>
      </c>
      <c r="I4209" t="s">
        <v>6281</v>
      </c>
      <c r="L4209">
        <v>1</v>
      </c>
      <c r="N4209">
        <v>0</v>
      </c>
      <c r="P4209" t="s">
        <v>22044</v>
      </c>
      <c r="R4209">
        <v>0</v>
      </c>
    </row>
    <row r="4210" spans="1:18" x14ac:dyDescent="0.25">
      <c r="A4210" s="1">
        <v>44929.351925578703</v>
      </c>
      <c r="B4210">
        <v>4245</v>
      </c>
      <c r="C4210">
        <v>2417</v>
      </c>
      <c r="D4210" t="s">
        <v>7868</v>
      </c>
      <c r="E4210" t="s">
        <v>7868</v>
      </c>
      <c r="F4210">
        <v>1</v>
      </c>
      <c r="G4210" t="s">
        <v>11317</v>
      </c>
      <c r="H4210">
        <v>40050</v>
      </c>
      <c r="I4210" t="s">
        <v>6281</v>
      </c>
      <c r="L4210">
        <v>1</v>
      </c>
      <c r="N4210">
        <v>0</v>
      </c>
      <c r="P4210" t="s">
        <v>22044</v>
      </c>
      <c r="R4210">
        <v>0</v>
      </c>
    </row>
    <row r="4211" spans="1:18" x14ac:dyDescent="0.25">
      <c r="A4211" s="1">
        <v>44929.351929247685</v>
      </c>
      <c r="B4211">
        <v>4246</v>
      </c>
      <c r="C4211">
        <v>2419</v>
      </c>
      <c r="D4211" t="s">
        <v>7868</v>
      </c>
      <c r="E4211" t="s">
        <v>7868</v>
      </c>
      <c r="F4211">
        <v>1</v>
      </c>
      <c r="G4211" t="s">
        <v>11318</v>
      </c>
      <c r="H4211">
        <v>40051</v>
      </c>
      <c r="I4211" t="s">
        <v>6281</v>
      </c>
      <c r="L4211">
        <v>1</v>
      </c>
      <c r="N4211">
        <v>0</v>
      </c>
      <c r="P4211" t="s">
        <v>22044</v>
      </c>
      <c r="R4211">
        <v>0</v>
      </c>
    </row>
    <row r="4212" spans="1:18" x14ac:dyDescent="0.25">
      <c r="A4212" s="1">
        <v>44929.351933182872</v>
      </c>
      <c r="B4212">
        <v>4247</v>
      </c>
      <c r="C4212">
        <v>2420</v>
      </c>
      <c r="D4212" t="s">
        <v>7868</v>
      </c>
      <c r="E4212" t="s">
        <v>7868</v>
      </c>
      <c r="F4212">
        <v>1</v>
      </c>
      <c r="G4212" t="s">
        <v>11319</v>
      </c>
      <c r="H4212">
        <v>40052</v>
      </c>
      <c r="I4212" t="s">
        <v>6281</v>
      </c>
      <c r="L4212">
        <v>1</v>
      </c>
      <c r="N4212">
        <v>0</v>
      </c>
      <c r="P4212" t="s">
        <v>22044</v>
      </c>
      <c r="R4212">
        <v>0</v>
      </c>
    </row>
    <row r="4213" spans="1:18" x14ac:dyDescent="0.25">
      <c r="A4213" s="1">
        <v>44929.351937187501</v>
      </c>
      <c r="B4213">
        <v>4248</v>
      </c>
      <c r="C4213">
        <v>2421</v>
      </c>
      <c r="D4213" t="s">
        <v>7868</v>
      </c>
      <c r="E4213" t="s">
        <v>7868</v>
      </c>
      <c r="F4213">
        <v>1</v>
      </c>
      <c r="G4213" t="s">
        <v>11320</v>
      </c>
      <c r="H4213">
        <v>40053</v>
      </c>
      <c r="I4213" t="s">
        <v>6281</v>
      </c>
      <c r="L4213">
        <v>1</v>
      </c>
      <c r="N4213">
        <v>0</v>
      </c>
      <c r="P4213" t="s">
        <v>22044</v>
      </c>
      <c r="R4213">
        <v>0</v>
      </c>
    </row>
    <row r="4214" spans="1:18" x14ac:dyDescent="0.25">
      <c r="A4214" s="1">
        <v>44929.351941006942</v>
      </c>
      <c r="B4214">
        <v>4249</v>
      </c>
      <c r="C4214">
        <v>2225</v>
      </c>
      <c r="D4214" t="s">
        <v>7868</v>
      </c>
      <c r="E4214" t="s">
        <v>7868</v>
      </c>
      <c r="F4214">
        <v>1</v>
      </c>
      <c r="G4214" t="s">
        <v>11321</v>
      </c>
      <c r="H4214">
        <v>40054</v>
      </c>
      <c r="I4214" t="s">
        <v>8047</v>
      </c>
      <c r="L4214">
        <v>1</v>
      </c>
      <c r="N4214">
        <v>0</v>
      </c>
      <c r="P4214" t="s">
        <v>22044</v>
      </c>
      <c r="R4214">
        <v>0</v>
      </c>
    </row>
    <row r="4215" spans="1:18" x14ac:dyDescent="0.25">
      <c r="A4215" s="1">
        <v>44929.35194479167</v>
      </c>
      <c r="B4215">
        <v>4250</v>
      </c>
      <c r="C4215">
        <v>2424</v>
      </c>
      <c r="D4215" t="s">
        <v>7868</v>
      </c>
      <c r="E4215" t="s">
        <v>7868</v>
      </c>
      <c r="F4215">
        <v>1</v>
      </c>
      <c r="G4215" t="s">
        <v>10359</v>
      </c>
      <c r="H4215">
        <v>40055</v>
      </c>
      <c r="I4215" t="s">
        <v>8310</v>
      </c>
      <c r="L4215">
        <v>1</v>
      </c>
      <c r="N4215">
        <v>0</v>
      </c>
      <c r="P4215" t="s">
        <v>22044</v>
      </c>
      <c r="R4215">
        <v>0</v>
      </c>
    </row>
    <row r="4216" spans="1:18" x14ac:dyDescent="0.25">
      <c r="A4216" s="1">
        <v>44929.351948761578</v>
      </c>
      <c r="B4216">
        <v>4251</v>
      </c>
      <c r="C4216">
        <v>2425</v>
      </c>
      <c r="D4216" t="s">
        <v>7868</v>
      </c>
      <c r="E4216" t="s">
        <v>7868</v>
      </c>
      <c r="F4216">
        <v>1</v>
      </c>
      <c r="G4216" t="s">
        <v>11322</v>
      </c>
      <c r="H4216">
        <v>40056</v>
      </c>
      <c r="I4216" t="s">
        <v>7239</v>
      </c>
      <c r="L4216">
        <v>1</v>
      </c>
      <c r="N4216">
        <v>0</v>
      </c>
      <c r="P4216" t="s">
        <v>22044</v>
      </c>
      <c r="R4216">
        <v>0</v>
      </c>
    </row>
    <row r="4217" spans="1:18" x14ac:dyDescent="0.25">
      <c r="A4217" s="1">
        <v>44929.351952974539</v>
      </c>
      <c r="B4217">
        <v>4252</v>
      </c>
      <c r="C4217">
        <v>2193</v>
      </c>
      <c r="D4217" t="s">
        <v>7868</v>
      </c>
      <c r="E4217" t="s">
        <v>7868</v>
      </c>
      <c r="F4217">
        <v>1</v>
      </c>
      <c r="G4217" t="s">
        <v>10968</v>
      </c>
      <c r="H4217">
        <v>40057</v>
      </c>
      <c r="I4217" t="s">
        <v>8047</v>
      </c>
      <c r="L4217">
        <v>1</v>
      </c>
      <c r="N4217">
        <v>0</v>
      </c>
      <c r="P4217" t="s">
        <v>22044</v>
      </c>
      <c r="R4217">
        <v>0</v>
      </c>
    </row>
    <row r="4218" spans="1:18" x14ac:dyDescent="0.25">
      <c r="A4218" s="1">
        <v>44929.35195679398</v>
      </c>
      <c r="B4218">
        <v>4253</v>
      </c>
      <c r="C4218">
        <v>2195</v>
      </c>
      <c r="D4218" t="s">
        <v>7868</v>
      </c>
      <c r="E4218" t="s">
        <v>7868</v>
      </c>
      <c r="F4218">
        <v>1</v>
      </c>
      <c r="G4218" t="s">
        <v>11323</v>
      </c>
      <c r="H4218">
        <v>40058</v>
      </c>
      <c r="I4218" t="s">
        <v>8310</v>
      </c>
      <c r="L4218">
        <v>1</v>
      </c>
      <c r="N4218">
        <v>0</v>
      </c>
      <c r="P4218" t="s">
        <v>22044</v>
      </c>
      <c r="R4218">
        <v>0</v>
      </c>
    </row>
    <row r="4219" spans="1:18" x14ac:dyDescent="0.25">
      <c r="A4219" s="1">
        <v>44929.351960532411</v>
      </c>
      <c r="B4219">
        <v>4254</v>
      </c>
      <c r="C4219">
        <v>2429</v>
      </c>
      <c r="D4219" t="s">
        <v>7868</v>
      </c>
      <c r="E4219" t="s">
        <v>7868</v>
      </c>
      <c r="F4219">
        <v>1</v>
      </c>
      <c r="G4219" t="s">
        <v>10978</v>
      </c>
      <c r="H4219">
        <v>40059</v>
      </c>
      <c r="I4219" t="s">
        <v>7073</v>
      </c>
      <c r="L4219">
        <v>1</v>
      </c>
      <c r="N4219">
        <v>0</v>
      </c>
      <c r="P4219" t="s">
        <v>22044</v>
      </c>
      <c r="R4219">
        <v>0</v>
      </c>
    </row>
    <row r="4220" spans="1:18" x14ac:dyDescent="0.25">
      <c r="A4220" s="1">
        <v>44929.351964351852</v>
      </c>
      <c r="B4220">
        <v>4255</v>
      </c>
      <c r="C4220">
        <v>2430</v>
      </c>
      <c r="D4220" t="s">
        <v>7868</v>
      </c>
      <c r="E4220" t="s">
        <v>7868</v>
      </c>
      <c r="F4220">
        <v>1</v>
      </c>
      <c r="G4220" t="s">
        <v>11324</v>
      </c>
      <c r="H4220">
        <v>40060</v>
      </c>
      <c r="I4220" t="s">
        <v>6281</v>
      </c>
      <c r="L4220">
        <v>1</v>
      </c>
      <c r="N4220">
        <v>0</v>
      </c>
      <c r="P4220" t="s">
        <v>22044</v>
      </c>
      <c r="R4220">
        <v>0</v>
      </c>
    </row>
    <row r="4221" spans="1:18" x14ac:dyDescent="0.25">
      <c r="A4221" s="1">
        <v>44929.35196832176</v>
      </c>
      <c r="B4221">
        <v>4256</v>
      </c>
      <c r="C4221">
        <v>2431</v>
      </c>
      <c r="D4221" t="s">
        <v>7868</v>
      </c>
      <c r="E4221" t="s">
        <v>7868</v>
      </c>
      <c r="F4221">
        <v>1</v>
      </c>
      <c r="G4221" t="s">
        <v>11325</v>
      </c>
      <c r="H4221">
        <v>40061</v>
      </c>
      <c r="I4221" t="s">
        <v>8310</v>
      </c>
      <c r="L4221">
        <v>1</v>
      </c>
      <c r="N4221">
        <v>0</v>
      </c>
      <c r="P4221" t="s">
        <v>22044</v>
      </c>
      <c r="R4221">
        <v>0</v>
      </c>
    </row>
    <row r="4222" spans="1:18" x14ac:dyDescent="0.25">
      <c r="A4222" s="1">
        <v>44929.351972303244</v>
      </c>
      <c r="B4222">
        <v>4257</v>
      </c>
      <c r="C4222">
        <v>2432</v>
      </c>
      <c r="D4222" t="s">
        <v>7868</v>
      </c>
      <c r="E4222" t="s">
        <v>7868</v>
      </c>
      <c r="F4222">
        <v>1</v>
      </c>
      <c r="G4222" t="s">
        <v>10969</v>
      </c>
      <c r="H4222">
        <v>40062</v>
      </c>
      <c r="I4222" t="s">
        <v>8298</v>
      </c>
      <c r="L4222">
        <v>1</v>
      </c>
      <c r="N4222">
        <v>0</v>
      </c>
      <c r="P4222" t="s">
        <v>22044</v>
      </c>
      <c r="R4222">
        <v>0</v>
      </c>
    </row>
    <row r="4223" spans="1:18" x14ac:dyDescent="0.25">
      <c r="A4223" s="1">
        <v>44929.351976736114</v>
      </c>
      <c r="B4223">
        <v>4258</v>
      </c>
      <c r="C4223">
        <v>1415</v>
      </c>
      <c r="D4223" t="s">
        <v>7868</v>
      </c>
      <c r="E4223" t="s">
        <v>7868</v>
      </c>
      <c r="F4223">
        <v>1</v>
      </c>
      <c r="G4223" t="s">
        <v>11326</v>
      </c>
      <c r="H4223">
        <v>40063</v>
      </c>
      <c r="I4223" t="s">
        <v>6281</v>
      </c>
      <c r="L4223">
        <v>1</v>
      </c>
      <c r="N4223">
        <v>0</v>
      </c>
      <c r="P4223" t="s">
        <v>22044</v>
      </c>
      <c r="R4223">
        <v>0</v>
      </c>
    </row>
    <row r="4224" spans="1:18" x14ac:dyDescent="0.25">
      <c r="A4224" s="1">
        <v>44929.35198078704</v>
      </c>
      <c r="B4224">
        <v>4259</v>
      </c>
      <c r="C4224">
        <v>2434</v>
      </c>
      <c r="D4224" t="s">
        <v>7868</v>
      </c>
      <c r="E4224" t="s">
        <v>7868</v>
      </c>
      <c r="F4224">
        <v>1</v>
      </c>
      <c r="G4224" t="s">
        <v>11327</v>
      </c>
      <c r="H4224">
        <v>40064</v>
      </c>
      <c r="I4224" t="s">
        <v>7070</v>
      </c>
      <c r="L4224">
        <v>1</v>
      </c>
      <c r="N4224">
        <v>0</v>
      </c>
      <c r="P4224" t="s">
        <v>22044</v>
      </c>
      <c r="R4224">
        <v>0</v>
      </c>
    </row>
    <row r="4225" spans="1:18" x14ac:dyDescent="0.25">
      <c r="A4225" s="1">
        <v>44929.351984837966</v>
      </c>
      <c r="B4225">
        <v>4260</v>
      </c>
      <c r="C4225">
        <v>2435</v>
      </c>
      <c r="D4225" t="s">
        <v>7868</v>
      </c>
      <c r="E4225" t="s">
        <v>7868</v>
      </c>
      <c r="F4225">
        <v>1</v>
      </c>
      <c r="G4225" t="s">
        <v>11328</v>
      </c>
      <c r="H4225">
        <v>40065</v>
      </c>
      <c r="I4225" t="s">
        <v>6281</v>
      </c>
      <c r="L4225">
        <v>1</v>
      </c>
      <c r="N4225">
        <v>0</v>
      </c>
      <c r="P4225" t="s">
        <v>22044</v>
      </c>
      <c r="R4225">
        <v>0</v>
      </c>
    </row>
    <row r="4226" spans="1:18" x14ac:dyDescent="0.25">
      <c r="A4226" s="1">
        <v>44929.351988807874</v>
      </c>
      <c r="B4226">
        <v>4261</v>
      </c>
      <c r="C4226">
        <v>2231</v>
      </c>
      <c r="D4226" t="s">
        <v>7868</v>
      </c>
      <c r="E4226" t="s">
        <v>7868</v>
      </c>
      <c r="F4226">
        <v>1</v>
      </c>
      <c r="G4226" t="s">
        <v>11329</v>
      </c>
      <c r="H4226">
        <v>40066</v>
      </c>
      <c r="I4226" t="s">
        <v>8310</v>
      </c>
      <c r="L4226">
        <v>1</v>
      </c>
      <c r="N4226">
        <v>0</v>
      </c>
      <c r="P4226" t="s">
        <v>22044</v>
      </c>
      <c r="R4226">
        <v>0</v>
      </c>
    </row>
    <row r="4227" spans="1:18" x14ac:dyDescent="0.25">
      <c r="A4227" s="1">
        <v>44929.351992511576</v>
      </c>
      <c r="B4227">
        <v>4262</v>
      </c>
      <c r="C4227">
        <v>2194</v>
      </c>
      <c r="D4227" t="s">
        <v>7868</v>
      </c>
      <c r="E4227" t="s">
        <v>7868</v>
      </c>
      <c r="F4227">
        <v>1</v>
      </c>
      <c r="G4227" t="s">
        <v>11330</v>
      </c>
      <c r="H4227">
        <v>40067</v>
      </c>
      <c r="I4227" t="s">
        <v>8047</v>
      </c>
      <c r="L4227">
        <v>1</v>
      </c>
      <c r="N4227">
        <v>0</v>
      </c>
      <c r="P4227" t="s">
        <v>22044</v>
      </c>
      <c r="R4227">
        <v>0</v>
      </c>
    </row>
    <row r="4228" spans="1:18" x14ac:dyDescent="0.25">
      <c r="A4228" s="1">
        <v>44929.351996412035</v>
      </c>
      <c r="B4228">
        <v>4263</v>
      </c>
      <c r="C4228">
        <v>2438</v>
      </c>
      <c r="D4228" t="s">
        <v>7868</v>
      </c>
      <c r="E4228" t="s">
        <v>7868</v>
      </c>
      <c r="F4228">
        <v>1</v>
      </c>
      <c r="G4228" t="s">
        <v>11331</v>
      </c>
      <c r="H4228">
        <v>40068</v>
      </c>
      <c r="I4228" t="s">
        <v>6281</v>
      </c>
      <c r="L4228">
        <v>1</v>
      </c>
      <c r="N4228">
        <v>0</v>
      </c>
      <c r="P4228" t="s">
        <v>22044</v>
      </c>
      <c r="R4228">
        <v>0</v>
      </c>
    </row>
    <row r="4229" spans="1:18" x14ac:dyDescent="0.25">
      <c r="A4229" s="1">
        <v>44929.352000347222</v>
      </c>
      <c r="B4229">
        <v>4264</v>
      </c>
      <c r="C4229">
        <v>2439</v>
      </c>
      <c r="D4229" t="s">
        <v>7868</v>
      </c>
      <c r="E4229" t="s">
        <v>7868</v>
      </c>
      <c r="F4229">
        <v>1</v>
      </c>
      <c r="G4229" t="s">
        <v>11332</v>
      </c>
      <c r="H4229">
        <v>40069</v>
      </c>
      <c r="I4229" t="s">
        <v>6281</v>
      </c>
      <c r="L4229">
        <v>1</v>
      </c>
      <c r="N4229">
        <v>0</v>
      </c>
      <c r="P4229" t="s">
        <v>22044</v>
      </c>
      <c r="R4229">
        <v>0</v>
      </c>
    </row>
    <row r="4230" spans="1:18" x14ac:dyDescent="0.25">
      <c r="A4230" s="1">
        <v>44929.352005092594</v>
      </c>
      <c r="B4230">
        <v>4265</v>
      </c>
      <c r="C4230">
        <v>2442</v>
      </c>
      <c r="D4230" t="s">
        <v>7868</v>
      </c>
      <c r="E4230" t="s">
        <v>7868</v>
      </c>
      <c r="F4230">
        <v>1</v>
      </c>
      <c r="G4230" t="s">
        <v>11333</v>
      </c>
      <c r="H4230">
        <v>40070</v>
      </c>
      <c r="I4230" t="s">
        <v>6281</v>
      </c>
      <c r="L4230">
        <v>1</v>
      </c>
      <c r="N4230">
        <v>0</v>
      </c>
      <c r="P4230" t="s">
        <v>22044</v>
      </c>
      <c r="R4230">
        <v>0</v>
      </c>
    </row>
    <row r="4231" spans="1:18" x14ac:dyDescent="0.25">
      <c r="A4231" s="1">
        <v>44929.352010682873</v>
      </c>
      <c r="B4231">
        <v>4266</v>
      </c>
      <c r="C4231">
        <v>2229</v>
      </c>
      <c r="D4231" t="s">
        <v>7868</v>
      </c>
      <c r="E4231" t="s">
        <v>7868</v>
      </c>
      <c r="F4231">
        <v>1</v>
      </c>
      <c r="G4231" t="s">
        <v>11334</v>
      </c>
      <c r="H4231">
        <v>40071</v>
      </c>
      <c r="I4231" t="s">
        <v>6281</v>
      </c>
      <c r="L4231">
        <v>1</v>
      </c>
      <c r="N4231">
        <v>0</v>
      </c>
      <c r="P4231" t="s">
        <v>22044</v>
      </c>
      <c r="R4231">
        <v>0</v>
      </c>
    </row>
    <row r="4232" spans="1:18" x14ac:dyDescent="0.25">
      <c r="A4232" s="1">
        <v>44929.352014502314</v>
      </c>
      <c r="B4232">
        <v>4267</v>
      </c>
      <c r="C4232">
        <v>2443</v>
      </c>
      <c r="D4232" t="s">
        <v>7868</v>
      </c>
      <c r="E4232" t="s">
        <v>7868</v>
      </c>
      <c r="F4232">
        <v>1</v>
      </c>
      <c r="G4232" t="s">
        <v>11335</v>
      </c>
      <c r="H4232">
        <v>40072</v>
      </c>
      <c r="I4232" t="s">
        <v>6281</v>
      </c>
      <c r="L4232">
        <v>1</v>
      </c>
      <c r="N4232">
        <v>0</v>
      </c>
      <c r="P4232" t="s">
        <v>22044</v>
      </c>
      <c r="R4232">
        <v>0</v>
      </c>
    </row>
    <row r="4233" spans="1:18" x14ac:dyDescent="0.25">
      <c r="A4233" s="1">
        <v>44929.35201840278</v>
      </c>
      <c r="B4233">
        <v>4268</v>
      </c>
      <c r="C4233">
        <v>2444</v>
      </c>
      <c r="D4233" t="s">
        <v>7868</v>
      </c>
      <c r="E4233" t="s">
        <v>7868</v>
      </c>
      <c r="F4233">
        <v>1</v>
      </c>
      <c r="G4233" t="s">
        <v>11336</v>
      </c>
      <c r="H4233">
        <v>40073</v>
      </c>
      <c r="I4233" t="s">
        <v>6281</v>
      </c>
      <c r="L4233">
        <v>1</v>
      </c>
      <c r="N4233">
        <v>0</v>
      </c>
      <c r="P4233" t="s">
        <v>22044</v>
      </c>
      <c r="R4233">
        <v>0</v>
      </c>
    </row>
    <row r="4234" spans="1:18" x14ac:dyDescent="0.25">
      <c r="A4234" s="1">
        <v>44929.352022685183</v>
      </c>
      <c r="B4234">
        <v>4269</v>
      </c>
      <c r="C4234">
        <v>2446</v>
      </c>
      <c r="D4234" t="s">
        <v>7868</v>
      </c>
      <c r="E4234" t="s">
        <v>7868</v>
      </c>
      <c r="F4234">
        <v>1</v>
      </c>
      <c r="G4234" t="s">
        <v>11337</v>
      </c>
      <c r="H4234">
        <v>40074</v>
      </c>
      <c r="I4234" t="s">
        <v>7870</v>
      </c>
      <c r="L4234">
        <v>1</v>
      </c>
      <c r="N4234">
        <v>0</v>
      </c>
      <c r="P4234" t="s">
        <v>22044</v>
      </c>
      <c r="R4234">
        <v>0</v>
      </c>
    </row>
    <row r="4235" spans="1:18" x14ac:dyDescent="0.25">
      <c r="A4235" s="1">
        <v>44929.35202716435</v>
      </c>
      <c r="B4235">
        <v>4270</v>
      </c>
      <c r="C4235">
        <v>2447</v>
      </c>
      <c r="D4235" t="s">
        <v>7868</v>
      </c>
      <c r="E4235" t="s">
        <v>7868</v>
      </c>
      <c r="F4235">
        <v>1</v>
      </c>
      <c r="G4235" t="s">
        <v>11338</v>
      </c>
      <c r="H4235">
        <v>40075</v>
      </c>
      <c r="I4235" t="s">
        <v>6030</v>
      </c>
      <c r="L4235">
        <v>1</v>
      </c>
      <c r="N4235">
        <v>0</v>
      </c>
      <c r="P4235" t="s">
        <v>22044</v>
      </c>
      <c r="R4235">
        <v>0</v>
      </c>
    </row>
    <row r="4236" spans="1:18" x14ac:dyDescent="0.25">
      <c r="A4236" s="1">
        <v>44929.35203105324</v>
      </c>
      <c r="B4236">
        <v>4271</v>
      </c>
      <c r="C4236">
        <v>2448</v>
      </c>
      <c r="D4236" t="s">
        <v>7868</v>
      </c>
      <c r="E4236" t="s">
        <v>7868</v>
      </c>
      <c r="F4236">
        <v>1</v>
      </c>
      <c r="G4236" t="s">
        <v>11339</v>
      </c>
      <c r="H4236">
        <v>40076</v>
      </c>
      <c r="I4236" t="s">
        <v>6281</v>
      </c>
      <c r="L4236">
        <v>1</v>
      </c>
      <c r="N4236">
        <v>0</v>
      </c>
      <c r="P4236" t="s">
        <v>22044</v>
      </c>
      <c r="R4236">
        <v>0</v>
      </c>
    </row>
    <row r="4237" spans="1:18" x14ac:dyDescent="0.25">
      <c r="A4237" s="1">
        <v>44929.352034872689</v>
      </c>
      <c r="B4237">
        <v>4272</v>
      </c>
      <c r="C4237">
        <v>2211</v>
      </c>
      <c r="D4237" t="s">
        <v>7868</v>
      </c>
      <c r="E4237" t="s">
        <v>7868</v>
      </c>
      <c r="F4237">
        <v>1</v>
      </c>
      <c r="G4237" t="s">
        <v>11340</v>
      </c>
      <c r="H4237">
        <v>40077</v>
      </c>
      <c r="I4237" t="s">
        <v>6281</v>
      </c>
      <c r="L4237">
        <v>1</v>
      </c>
      <c r="N4237">
        <v>0</v>
      </c>
      <c r="P4237" t="s">
        <v>22044</v>
      </c>
      <c r="R4237">
        <v>0</v>
      </c>
    </row>
    <row r="4238" spans="1:18" x14ac:dyDescent="0.25">
      <c r="A4238" s="1">
        <v>44929.352038738427</v>
      </c>
      <c r="B4238">
        <v>4273</v>
      </c>
      <c r="C4238">
        <v>2450</v>
      </c>
      <c r="D4238" t="s">
        <v>7868</v>
      </c>
      <c r="E4238" t="s">
        <v>7868</v>
      </c>
      <c r="F4238">
        <v>1</v>
      </c>
      <c r="G4238" t="s">
        <v>11341</v>
      </c>
      <c r="H4238">
        <v>40078</v>
      </c>
      <c r="I4238" t="s">
        <v>6030</v>
      </c>
      <c r="L4238">
        <v>1</v>
      </c>
      <c r="N4238">
        <v>0</v>
      </c>
      <c r="P4238" t="s">
        <v>22044</v>
      </c>
      <c r="R4238">
        <v>0</v>
      </c>
    </row>
    <row r="4239" spans="1:18" x14ac:dyDescent="0.25">
      <c r="A4239" s="1">
        <v>44929.35204297454</v>
      </c>
      <c r="B4239">
        <v>4274</v>
      </c>
      <c r="C4239">
        <v>2451</v>
      </c>
      <c r="D4239" t="s">
        <v>7868</v>
      </c>
      <c r="E4239" t="s">
        <v>7868</v>
      </c>
      <c r="F4239">
        <v>1</v>
      </c>
      <c r="G4239" t="s">
        <v>11342</v>
      </c>
      <c r="H4239">
        <v>40079</v>
      </c>
      <c r="I4239" t="s">
        <v>6281</v>
      </c>
      <c r="L4239">
        <v>1</v>
      </c>
      <c r="N4239">
        <v>0</v>
      </c>
      <c r="P4239" t="s">
        <v>22044</v>
      </c>
      <c r="R4239">
        <v>0</v>
      </c>
    </row>
    <row r="4240" spans="1:18" x14ac:dyDescent="0.25">
      <c r="A4240" s="1">
        <v>44929.352047685185</v>
      </c>
      <c r="B4240">
        <v>4275</v>
      </c>
      <c r="C4240">
        <v>2452</v>
      </c>
      <c r="D4240" t="s">
        <v>7868</v>
      </c>
      <c r="E4240" t="s">
        <v>7868</v>
      </c>
      <c r="F4240">
        <v>1</v>
      </c>
      <c r="G4240" t="s">
        <v>10965</v>
      </c>
      <c r="H4240">
        <v>40080</v>
      </c>
      <c r="I4240" t="s">
        <v>8310</v>
      </c>
      <c r="L4240">
        <v>1</v>
      </c>
      <c r="N4240">
        <v>0</v>
      </c>
      <c r="P4240" t="s">
        <v>22044</v>
      </c>
      <c r="R4240">
        <v>0</v>
      </c>
    </row>
    <row r="4241" spans="1:18" x14ac:dyDescent="0.25">
      <c r="A4241" s="1">
        <v>44929.352051770831</v>
      </c>
      <c r="B4241">
        <v>4276</v>
      </c>
      <c r="C4241">
        <v>2453</v>
      </c>
      <c r="D4241" t="s">
        <v>7868</v>
      </c>
      <c r="E4241" t="s">
        <v>7868</v>
      </c>
      <c r="F4241">
        <v>1</v>
      </c>
      <c r="G4241" t="s">
        <v>11343</v>
      </c>
      <c r="H4241">
        <v>40081</v>
      </c>
      <c r="I4241" t="s">
        <v>7073</v>
      </c>
      <c r="L4241">
        <v>1</v>
      </c>
      <c r="N4241">
        <v>0</v>
      </c>
      <c r="P4241" t="s">
        <v>22044</v>
      </c>
      <c r="R4241">
        <v>0</v>
      </c>
    </row>
    <row r="4242" spans="1:18" x14ac:dyDescent="0.25">
      <c r="A4242" s="1">
        <v>44929.352056134259</v>
      </c>
      <c r="B4242">
        <v>4277</v>
      </c>
      <c r="C4242">
        <v>2454</v>
      </c>
      <c r="D4242" t="s">
        <v>7868</v>
      </c>
      <c r="E4242" t="s">
        <v>7868</v>
      </c>
      <c r="F4242">
        <v>1</v>
      </c>
      <c r="G4242" t="s">
        <v>11345</v>
      </c>
      <c r="H4242">
        <v>40082</v>
      </c>
      <c r="I4242" t="s">
        <v>6281</v>
      </c>
      <c r="L4242">
        <v>1</v>
      </c>
      <c r="N4242">
        <v>0</v>
      </c>
      <c r="P4242" t="s">
        <v>22044</v>
      </c>
      <c r="R4242">
        <v>0</v>
      </c>
    </row>
    <row r="4243" spans="1:18" x14ac:dyDescent="0.25">
      <c r="A4243" s="1">
        <v>44929.352059988429</v>
      </c>
      <c r="B4243">
        <v>4278</v>
      </c>
      <c r="C4243">
        <v>2455</v>
      </c>
      <c r="D4243" t="s">
        <v>7868</v>
      </c>
      <c r="E4243" t="s">
        <v>7868</v>
      </c>
      <c r="F4243">
        <v>1</v>
      </c>
      <c r="G4243" t="s">
        <v>11346</v>
      </c>
      <c r="H4243">
        <v>40083</v>
      </c>
      <c r="I4243" t="s">
        <v>6281</v>
      </c>
      <c r="L4243">
        <v>1</v>
      </c>
      <c r="N4243">
        <v>0</v>
      </c>
      <c r="P4243" t="s">
        <v>22044</v>
      </c>
      <c r="R4243">
        <v>0</v>
      </c>
    </row>
    <row r="4244" spans="1:18" x14ac:dyDescent="0.25">
      <c r="A4244" s="1">
        <v>44929.352064270832</v>
      </c>
      <c r="B4244">
        <v>4279</v>
      </c>
      <c r="C4244">
        <v>2456</v>
      </c>
      <c r="D4244" t="s">
        <v>7868</v>
      </c>
      <c r="E4244" t="s">
        <v>7868</v>
      </c>
      <c r="F4244">
        <v>1</v>
      </c>
      <c r="G4244" t="s">
        <v>11347</v>
      </c>
      <c r="H4244">
        <v>40084</v>
      </c>
      <c r="I4244" t="s">
        <v>6030</v>
      </c>
      <c r="L4244">
        <v>1</v>
      </c>
      <c r="N4244">
        <v>0</v>
      </c>
      <c r="P4244" t="s">
        <v>22044</v>
      </c>
      <c r="R4244">
        <v>0</v>
      </c>
    </row>
    <row r="4245" spans="1:18" x14ac:dyDescent="0.25">
      <c r="A4245" s="1">
        <v>44929.352069444445</v>
      </c>
      <c r="B4245">
        <v>4280</v>
      </c>
      <c r="C4245">
        <v>2201</v>
      </c>
      <c r="D4245" t="s">
        <v>7868</v>
      </c>
      <c r="E4245" t="s">
        <v>7868</v>
      </c>
      <c r="F4245">
        <v>1</v>
      </c>
      <c r="G4245" t="s">
        <v>11348</v>
      </c>
      <c r="H4245">
        <v>40085</v>
      </c>
      <c r="I4245" t="s">
        <v>6281</v>
      </c>
      <c r="L4245">
        <v>1</v>
      </c>
      <c r="N4245">
        <v>0</v>
      </c>
      <c r="P4245" t="s">
        <v>22044</v>
      </c>
      <c r="R4245">
        <v>0</v>
      </c>
    </row>
    <row r="4246" spans="1:18" x14ac:dyDescent="0.25">
      <c r="A4246" s="1">
        <v>44929.3520746875</v>
      </c>
      <c r="B4246">
        <v>4281</v>
      </c>
      <c r="C4246">
        <v>2457</v>
      </c>
      <c r="D4246" t="s">
        <v>7868</v>
      </c>
      <c r="E4246" t="s">
        <v>7868</v>
      </c>
      <c r="F4246">
        <v>1</v>
      </c>
      <c r="G4246" t="s">
        <v>11349</v>
      </c>
      <c r="H4246">
        <v>40086</v>
      </c>
      <c r="I4246" t="s">
        <v>6281</v>
      </c>
      <c r="L4246">
        <v>1</v>
      </c>
      <c r="N4246">
        <v>0</v>
      </c>
      <c r="P4246" t="s">
        <v>22044</v>
      </c>
      <c r="R4246">
        <v>0</v>
      </c>
    </row>
    <row r="4247" spans="1:18" x14ac:dyDescent="0.25">
      <c r="A4247" s="1">
        <v>44929.352080243058</v>
      </c>
      <c r="B4247">
        <v>4282</v>
      </c>
      <c r="C4247">
        <v>2200</v>
      </c>
      <c r="D4247" t="s">
        <v>7868</v>
      </c>
      <c r="E4247" t="s">
        <v>7868</v>
      </c>
      <c r="F4247">
        <v>1</v>
      </c>
      <c r="G4247" t="s">
        <v>10973</v>
      </c>
      <c r="H4247">
        <v>40087</v>
      </c>
      <c r="I4247" t="s">
        <v>8173</v>
      </c>
      <c r="L4247">
        <v>1</v>
      </c>
      <c r="N4247">
        <v>0</v>
      </c>
      <c r="P4247" t="s">
        <v>22044</v>
      </c>
      <c r="R4247">
        <v>0</v>
      </c>
    </row>
    <row r="4248" spans="1:18" x14ac:dyDescent="0.25">
      <c r="A4248" s="1">
        <v>44929.352086574072</v>
      </c>
      <c r="B4248">
        <v>4283</v>
      </c>
      <c r="C4248">
        <v>2461</v>
      </c>
      <c r="D4248" t="s">
        <v>7868</v>
      </c>
      <c r="E4248" t="s">
        <v>7868</v>
      </c>
      <c r="F4248">
        <v>1</v>
      </c>
      <c r="G4248" t="s">
        <v>11350</v>
      </c>
      <c r="H4248">
        <v>40088</v>
      </c>
      <c r="I4248" t="s">
        <v>6024</v>
      </c>
      <c r="L4248">
        <v>1</v>
      </c>
      <c r="N4248">
        <v>0</v>
      </c>
      <c r="P4248" t="s">
        <v>22044</v>
      </c>
      <c r="R4248">
        <v>0</v>
      </c>
    </row>
    <row r="4249" spans="1:18" x14ac:dyDescent="0.25">
      <c r="A4249" s="1">
        <v>44929.352091863424</v>
      </c>
      <c r="B4249">
        <v>4284</v>
      </c>
      <c r="C4249">
        <v>2462</v>
      </c>
      <c r="D4249" t="s">
        <v>7868</v>
      </c>
      <c r="E4249" t="s">
        <v>7868</v>
      </c>
      <c r="F4249">
        <v>1</v>
      </c>
      <c r="G4249" t="s">
        <v>10974</v>
      </c>
      <c r="H4249">
        <v>40089</v>
      </c>
      <c r="I4249" t="s">
        <v>7140</v>
      </c>
      <c r="L4249">
        <v>1</v>
      </c>
      <c r="N4249">
        <v>0</v>
      </c>
      <c r="P4249" t="s">
        <v>22044</v>
      </c>
      <c r="R4249">
        <v>0</v>
      </c>
    </row>
    <row r="4250" spans="1:18" x14ac:dyDescent="0.25">
      <c r="A4250" s="1">
        <v>44929.352095636576</v>
      </c>
      <c r="B4250">
        <v>4285</v>
      </c>
      <c r="C4250">
        <v>2406</v>
      </c>
      <c r="D4250" t="s">
        <v>7868</v>
      </c>
      <c r="E4250" t="s">
        <v>7868</v>
      </c>
      <c r="F4250">
        <v>1</v>
      </c>
      <c r="G4250" t="s">
        <v>11351</v>
      </c>
      <c r="H4250">
        <v>40090</v>
      </c>
      <c r="I4250" t="s">
        <v>6281</v>
      </c>
      <c r="L4250">
        <v>1</v>
      </c>
      <c r="N4250">
        <v>0</v>
      </c>
      <c r="P4250" t="s">
        <v>22044</v>
      </c>
      <c r="R4250">
        <v>0</v>
      </c>
    </row>
    <row r="4251" spans="1:18" x14ac:dyDescent="0.25">
      <c r="A4251" s="1">
        <v>44929.352099421296</v>
      </c>
      <c r="B4251">
        <v>4286</v>
      </c>
      <c r="C4251">
        <v>2465</v>
      </c>
      <c r="D4251" t="s">
        <v>7868</v>
      </c>
      <c r="E4251" t="s">
        <v>7868</v>
      </c>
      <c r="F4251">
        <v>1</v>
      </c>
      <c r="G4251" t="s">
        <v>11352</v>
      </c>
      <c r="H4251">
        <v>40091</v>
      </c>
      <c r="I4251" t="s">
        <v>6281</v>
      </c>
      <c r="L4251">
        <v>1</v>
      </c>
      <c r="N4251">
        <v>0</v>
      </c>
      <c r="P4251" t="s">
        <v>22044</v>
      </c>
      <c r="R4251">
        <v>0</v>
      </c>
    </row>
    <row r="4252" spans="1:18" x14ac:dyDescent="0.25">
      <c r="A4252" s="1">
        <v>44929.35210300926</v>
      </c>
      <c r="B4252">
        <v>4287</v>
      </c>
      <c r="C4252">
        <v>2466</v>
      </c>
      <c r="D4252" t="s">
        <v>7868</v>
      </c>
      <c r="E4252" t="s">
        <v>7868</v>
      </c>
      <c r="F4252">
        <v>1</v>
      </c>
      <c r="G4252" t="s">
        <v>11353</v>
      </c>
      <c r="H4252">
        <v>40092</v>
      </c>
      <c r="I4252" t="s">
        <v>6281</v>
      </c>
      <c r="L4252">
        <v>1</v>
      </c>
      <c r="N4252">
        <v>0</v>
      </c>
      <c r="P4252" t="s">
        <v>22044</v>
      </c>
      <c r="R4252">
        <v>0</v>
      </c>
    </row>
    <row r="4253" spans="1:18" x14ac:dyDescent="0.25">
      <c r="A4253" s="1">
        <v>44929.352107175924</v>
      </c>
      <c r="B4253">
        <v>4288</v>
      </c>
      <c r="C4253">
        <v>2468</v>
      </c>
      <c r="D4253" t="s">
        <v>7868</v>
      </c>
      <c r="E4253" t="s">
        <v>7868</v>
      </c>
      <c r="F4253">
        <v>1</v>
      </c>
      <c r="G4253" t="s">
        <v>11354</v>
      </c>
      <c r="H4253">
        <v>40093</v>
      </c>
      <c r="I4253" t="s">
        <v>7239</v>
      </c>
      <c r="L4253">
        <v>1</v>
      </c>
      <c r="N4253">
        <v>0</v>
      </c>
      <c r="P4253" t="s">
        <v>22044</v>
      </c>
      <c r="R4253">
        <v>0</v>
      </c>
    </row>
    <row r="4254" spans="1:18" x14ac:dyDescent="0.25">
      <c r="A4254" s="1">
        <v>44929.352110995373</v>
      </c>
      <c r="B4254">
        <v>4289</v>
      </c>
      <c r="C4254">
        <v>2469</v>
      </c>
      <c r="D4254" t="s">
        <v>7868</v>
      </c>
      <c r="E4254" t="s">
        <v>7868</v>
      </c>
      <c r="F4254">
        <v>1</v>
      </c>
      <c r="G4254" t="s">
        <v>11355</v>
      </c>
      <c r="H4254">
        <v>40094</v>
      </c>
      <c r="I4254" t="s">
        <v>7239</v>
      </c>
      <c r="L4254">
        <v>1</v>
      </c>
      <c r="N4254">
        <v>0</v>
      </c>
      <c r="P4254" t="s">
        <v>22044</v>
      </c>
      <c r="R4254">
        <v>0</v>
      </c>
    </row>
    <row r="4255" spans="1:18" x14ac:dyDescent="0.25">
      <c r="A4255" s="1">
        <v>44929.352115046298</v>
      </c>
      <c r="B4255">
        <v>4290</v>
      </c>
      <c r="C4255">
        <v>2470</v>
      </c>
      <c r="D4255" t="s">
        <v>7868</v>
      </c>
      <c r="E4255" t="s">
        <v>7868</v>
      </c>
      <c r="F4255">
        <v>1</v>
      </c>
      <c r="G4255" t="s">
        <v>11356</v>
      </c>
      <c r="H4255">
        <v>40095</v>
      </c>
      <c r="I4255" t="s">
        <v>7134</v>
      </c>
      <c r="L4255">
        <v>1</v>
      </c>
      <c r="N4255">
        <v>0</v>
      </c>
      <c r="P4255" t="s">
        <v>22044</v>
      </c>
      <c r="R4255">
        <v>0</v>
      </c>
    </row>
    <row r="4256" spans="1:18" x14ac:dyDescent="0.25">
      <c r="A4256" s="1">
        <v>44929.35211871528</v>
      </c>
      <c r="B4256">
        <v>4291</v>
      </c>
      <c r="C4256">
        <v>2202</v>
      </c>
      <c r="D4256" t="s">
        <v>7868</v>
      </c>
      <c r="E4256" t="s">
        <v>7868</v>
      </c>
      <c r="F4256">
        <v>1</v>
      </c>
      <c r="G4256" t="s">
        <v>11357</v>
      </c>
      <c r="H4256">
        <v>40096</v>
      </c>
      <c r="I4256" t="s">
        <v>8298</v>
      </c>
      <c r="L4256">
        <v>1</v>
      </c>
      <c r="N4256">
        <v>0</v>
      </c>
      <c r="P4256" t="s">
        <v>22044</v>
      </c>
      <c r="R4256">
        <v>0</v>
      </c>
    </row>
    <row r="4257" spans="1:18" x14ac:dyDescent="0.25">
      <c r="A4257" s="1">
        <v>44929.352122569442</v>
      </c>
      <c r="B4257">
        <v>4292</v>
      </c>
      <c r="C4257">
        <v>2472</v>
      </c>
      <c r="D4257" t="s">
        <v>7868</v>
      </c>
      <c r="E4257" t="s">
        <v>7868</v>
      </c>
      <c r="F4257">
        <v>1</v>
      </c>
      <c r="G4257" t="s">
        <v>11358</v>
      </c>
      <c r="H4257">
        <v>40097</v>
      </c>
      <c r="I4257" t="s">
        <v>8298</v>
      </c>
      <c r="L4257">
        <v>1</v>
      </c>
      <c r="N4257">
        <v>0</v>
      </c>
      <c r="P4257" t="s">
        <v>22044</v>
      </c>
      <c r="R4257">
        <v>0</v>
      </c>
    </row>
    <row r="4258" spans="1:18" x14ac:dyDescent="0.25">
      <c r="A4258" s="1">
        <v>44929.352126238424</v>
      </c>
      <c r="B4258">
        <v>4293</v>
      </c>
      <c r="C4258">
        <v>2475</v>
      </c>
      <c r="D4258" t="s">
        <v>7868</v>
      </c>
      <c r="E4258" t="s">
        <v>7868</v>
      </c>
      <c r="F4258">
        <v>1</v>
      </c>
      <c r="G4258" t="s">
        <v>11359</v>
      </c>
      <c r="H4258">
        <v>40098</v>
      </c>
      <c r="I4258" t="s">
        <v>6281</v>
      </c>
      <c r="L4258">
        <v>1</v>
      </c>
      <c r="N4258">
        <v>0</v>
      </c>
      <c r="P4258" t="s">
        <v>22044</v>
      </c>
      <c r="R4258">
        <v>0</v>
      </c>
    </row>
    <row r="4259" spans="1:18" x14ac:dyDescent="0.25">
      <c r="A4259" s="1">
        <v>44929.352130057872</v>
      </c>
      <c r="B4259">
        <v>4294</v>
      </c>
      <c r="C4259">
        <v>2476</v>
      </c>
      <c r="D4259" t="s">
        <v>7868</v>
      </c>
      <c r="E4259" t="s">
        <v>7868</v>
      </c>
      <c r="F4259">
        <v>1</v>
      </c>
      <c r="G4259" t="s">
        <v>11360</v>
      </c>
      <c r="H4259">
        <v>40099</v>
      </c>
      <c r="I4259" t="s">
        <v>6281</v>
      </c>
      <c r="L4259">
        <v>1</v>
      </c>
      <c r="N4259">
        <v>0</v>
      </c>
      <c r="P4259" t="s">
        <v>22044</v>
      </c>
      <c r="R4259">
        <v>0</v>
      </c>
    </row>
    <row r="4260" spans="1:18" x14ac:dyDescent="0.25">
      <c r="A4260" s="1">
        <v>44929.352133715278</v>
      </c>
      <c r="B4260">
        <v>4295</v>
      </c>
      <c r="C4260">
        <v>2477</v>
      </c>
      <c r="D4260" t="s">
        <v>7868</v>
      </c>
      <c r="E4260" t="s">
        <v>7868</v>
      </c>
      <c r="F4260">
        <v>1</v>
      </c>
      <c r="G4260" t="s">
        <v>10976</v>
      </c>
      <c r="H4260">
        <v>40100</v>
      </c>
      <c r="I4260" t="s">
        <v>6030</v>
      </c>
      <c r="L4260">
        <v>1</v>
      </c>
      <c r="N4260">
        <v>0</v>
      </c>
      <c r="P4260" t="s">
        <v>22044</v>
      </c>
      <c r="R4260">
        <v>0</v>
      </c>
    </row>
    <row r="4261" spans="1:18" x14ac:dyDescent="0.25">
      <c r="A4261" s="1">
        <v>44929.35213741898</v>
      </c>
      <c r="B4261">
        <v>4296</v>
      </c>
      <c r="C4261">
        <v>2479</v>
      </c>
      <c r="D4261" t="s">
        <v>7868</v>
      </c>
      <c r="E4261" t="s">
        <v>7868</v>
      </c>
      <c r="F4261">
        <v>1</v>
      </c>
      <c r="G4261" t="s">
        <v>11361</v>
      </c>
      <c r="H4261">
        <v>40101</v>
      </c>
      <c r="I4261" t="s">
        <v>6723</v>
      </c>
      <c r="L4261">
        <v>1</v>
      </c>
      <c r="N4261">
        <v>0</v>
      </c>
      <c r="P4261" t="s">
        <v>22044</v>
      </c>
      <c r="R4261">
        <v>0</v>
      </c>
    </row>
    <row r="4262" spans="1:18" x14ac:dyDescent="0.25">
      <c r="A4262" s="1">
        <v>44929.352141122683</v>
      </c>
      <c r="B4262">
        <v>4297</v>
      </c>
      <c r="C4262">
        <v>2481</v>
      </c>
      <c r="D4262" t="s">
        <v>7868</v>
      </c>
      <c r="E4262" t="s">
        <v>7868</v>
      </c>
      <c r="F4262">
        <v>1</v>
      </c>
      <c r="G4262" t="s">
        <v>11362</v>
      </c>
      <c r="H4262">
        <v>40102</v>
      </c>
      <c r="I4262" t="s">
        <v>6281</v>
      </c>
      <c r="L4262">
        <v>1</v>
      </c>
      <c r="N4262">
        <v>0</v>
      </c>
      <c r="P4262" t="s">
        <v>22044</v>
      </c>
      <c r="R4262">
        <v>0</v>
      </c>
    </row>
    <row r="4263" spans="1:18" x14ac:dyDescent="0.25">
      <c r="A4263" s="1">
        <v>44929.352144791665</v>
      </c>
      <c r="B4263">
        <v>4298</v>
      </c>
      <c r="C4263">
        <v>2482</v>
      </c>
      <c r="D4263" t="s">
        <v>7868</v>
      </c>
      <c r="E4263" t="s">
        <v>7868</v>
      </c>
      <c r="F4263">
        <v>1</v>
      </c>
      <c r="G4263" t="s">
        <v>11363</v>
      </c>
      <c r="H4263">
        <v>40103</v>
      </c>
      <c r="I4263" t="s">
        <v>7134</v>
      </c>
      <c r="L4263">
        <v>1</v>
      </c>
      <c r="N4263">
        <v>0</v>
      </c>
      <c r="P4263" t="s">
        <v>22044</v>
      </c>
      <c r="R4263">
        <v>0</v>
      </c>
    </row>
    <row r="4264" spans="1:18" x14ac:dyDescent="0.25">
      <c r="A4264" s="1">
        <v>44929.352148692131</v>
      </c>
      <c r="B4264">
        <v>4299</v>
      </c>
      <c r="C4264">
        <v>2483</v>
      </c>
      <c r="D4264" t="s">
        <v>7868</v>
      </c>
      <c r="E4264" t="s">
        <v>7868</v>
      </c>
      <c r="F4264">
        <v>1</v>
      </c>
      <c r="G4264" t="s">
        <v>11364</v>
      </c>
      <c r="H4264">
        <v>40104</v>
      </c>
      <c r="I4264" t="s">
        <v>6281</v>
      </c>
      <c r="L4264">
        <v>1</v>
      </c>
      <c r="N4264">
        <v>0</v>
      </c>
      <c r="P4264" t="s">
        <v>22044</v>
      </c>
      <c r="R4264">
        <v>0</v>
      </c>
    </row>
    <row r="4265" spans="1:18" x14ac:dyDescent="0.25">
      <c r="A4265" s="1">
        <v>44929.352152233798</v>
      </c>
      <c r="B4265">
        <v>4300</v>
      </c>
      <c r="C4265">
        <v>2484</v>
      </c>
      <c r="D4265" t="s">
        <v>7868</v>
      </c>
      <c r="E4265" t="s">
        <v>7868</v>
      </c>
      <c r="F4265">
        <v>1</v>
      </c>
      <c r="G4265" t="s">
        <v>11365</v>
      </c>
      <c r="H4265">
        <v>40105</v>
      </c>
      <c r="I4265" t="s">
        <v>7239</v>
      </c>
      <c r="L4265">
        <v>1</v>
      </c>
      <c r="N4265">
        <v>0</v>
      </c>
      <c r="P4265" t="s">
        <v>22044</v>
      </c>
      <c r="R4265">
        <v>0</v>
      </c>
    </row>
    <row r="4266" spans="1:18" x14ac:dyDescent="0.25">
      <c r="A4266" s="1">
        <v>44929.352156018518</v>
      </c>
      <c r="B4266">
        <v>4301</v>
      </c>
      <c r="C4266">
        <v>2485</v>
      </c>
      <c r="D4266" t="s">
        <v>7868</v>
      </c>
      <c r="E4266" t="s">
        <v>7868</v>
      </c>
      <c r="F4266">
        <v>1</v>
      </c>
      <c r="G4266" t="s">
        <v>11366</v>
      </c>
      <c r="H4266">
        <v>40106</v>
      </c>
      <c r="I4266" t="s">
        <v>6030</v>
      </c>
      <c r="L4266">
        <v>1</v>
      </c>
      <c r="N4266">
        <v>0</v>
      </c>
      <c r="P4266" t="s">
        <v>22044</v>
      </c>
      <c r="R4266">
        <v>0</v>
      </c>
    </row>
    <row r="4267" spans="1:18" x14ac:dyDescent="0.25">
      <c r="A4267" s="1">
        <v>44929.352159722221</v>
      </c>
      <c r="B4267">
        <v>4302</v>
      </c>
      <c r="C4267">
        <v>2487</v>
      </c>
      <c r="D4267" t="s">
        <v>7868</v>
      </c>
      <c r="E4267" t="s">
        <v>7868</v>
      </c>
      <c r="F4267">
        <v>1</v>
      </c>
      <c r="G4267" t="s">
        <v>11367</v>
      </c>
      <c r="H4267">
        <v>40107</v>
      </c>
      <c r="I4267" t="s">
        <v>6281</v>
      </c>
      <c r="L4267">
        <v>1</v>
      </c>
      <c r="N4267">
        <v>0</v>
      </c>
      <c r="P4267" t="s">
        <v>22044</v>
      </c>
      <c r="R4267">
        <v>0</v>
      </c>
    </row>
    <row r="4268" spans="1:18" x14ac:dyDescent="0.25">
      <c r="A4268" s="1">
        <v>44929.352163541669</v>
      </c>
      <c r="B4268">
        <v>4303</v>
      </c>
      <c r="C4268">
        <v>2488</v>
      </c>
      <c r="D4268" t="s">
        <v>7868</v>
      </c>
      <c r="E4268" t="s">
        <v>7868</v>
      </c>
      <c r="F4268">
        <v>1</v>
      </c>
      <c r="G4268" t="s">
        <v>10971</v>
      </c>
      <c r="H4268">
        <v>40108</v>
      </c>
      <c r="I4268" t="s">
        <v>7070</v>
      </c>
      <c r="L4268">
        <v>1</v>
      </c>
      <c r="N4268">
        <v>0</v>
      </c>
      <c r="P4268" t="s">
        <v>22044</v>
      </c>
      <c r="R4268">
        <v>0</v>
      </c>
    </row>
    <row r="4269" spans="1:18" x14ac:dyDescent="0.25">
      <c r="A4269" s="1">
        <v>44929.352167395831</v>
      </c>
      <c r="B4269">
        <v>4304</v>
      </c>
      <c r="C4269">
        <v>2489</v>
      </c>
      <c r="D4269" t="s">
        <v>7868</v>
      </c>
      <c r="E4269" t="s">
        <v>7868</v>
      </c>
      <c r="F4269">
        <v>1</v>
      </c>
      <c r="G4269" t="s">
        <v>11368</v>
      </c>
      <c r="H4269">
        <v>40109</v>
      </c>
      <c r="I4269" t="s">
        <v>6281</v>
      </c>
      <c r="L4269">
        <v>1</v>
      </c>
      <c r="N4269">
        <v>0</v>
      </c>
      <c r="P4269" t="s">
        <v>22044</v>
      </c>
      <c r="R4269">
        <v>0</v>
      </c>
    </row>
    <row r="4270" spans="1:18" x14ac:dyDescent="0.25">
      <c r="A4270" s="1">
        <v>44929.352170949074</v>
      </c>
      <c r="B4270">
        <v>4305</v>
      </c>
      <c r="C4270">
        <v>2490</v>
      </c>
      <c r="D4270" t="s">
        <v>7868</v>
      </c>
      <c r="E4270" t="s">
        <v>7868</v>
      </c>
      <c r="F4270">
        <v>1</v>
      </c>
      <c r="G4270" t="s">
        <v>11369</v>
      </c>
      <c r="H4270">
        <v>40110</v>
      </c>
      <c r="I4270" t="s">
        <v>7239</v>
      </c>
      <c r="L4270">
        <v>1</v>
      </c>
      <c r="N4270">
        <v>0</v>
      </c>
      <c r="P4270" t="s">
        <v>22044</v>
      </c>
      <c r="R4270">
        <v>0</v>
      </c>
    </row>
    <row r="4271" spans="1:18" x14ac:dyDescent="0.25">
      <c r="A4271" s="1">
        <v>44929.352174918982</v>
      </c>
      <c r="B4271">
        <v>4306</v>
      </c>
      <c r="C4271">
        <v>2491</v>
      </c>
      <c r="D4271" t="s">
        <v>7868</v>
      </c>
      <c r="E4271" t="s">
        <v>7868</v>
      </c>
      <c r="F4271">
        <v>1</v>
      </c>
      <c r="G4271" t="s">
        <v>11370</v>
      </c>
      <c r="H4271">
        <v>40111</v>
      </c>
      <c r="I4271" t="s">
        <v>6281</v>
      </c>
      <c r="L4271">
        <v>1</v>
      </c>
      <c r="N4271">
        <v>0</v>
      </c>
      <c r="P4271" t="s">
        <v>22044</v>
      </c>
      <c r="R4271">
        <v>0</v>
      </c>
    </row>
    <row r="4272" spans="1:18" x14ac:dyDescent="0.25">
      <c r="A4272" s="1">
        <v>44929.352178935187</v>
      </c>
      <c r="B4272">
        <v>4307</v>
      </c>
      <c r="C4272">
        <v>2492</v>
      </c>
      <c r="D4272" t="s">
        <v>7868</v>
      </c>
      <c r="E4272" t="s">
        <v>7868</v>
      </c>
      <c r="F4272">
        <v>1</v>
      </c>
      <c r="G4272" t="s">
        <v>11371</v>
      </c>
      <c r="H4272">
        <v>40112</v>
      </c>
      <c r="I4272" t="s">
        <v>6281</v>
      </c>
      <c r="L4272">
        <v>1</v>
      </c>
      <c r="N4272">
        <v>0</v>
      </c>
      <c r="P4272" t="s">
        <v>22044</v>
      </c>
      <c r="R4272">
        <v>0</v>
      </c>
    </row>
    <row r="4273" spans="1:18" x14ac:dyDescent="0.25">
      <c r="A4273" s="1">
        <v>44929.352182557872</v>
      </c>
      <c r="B4273">
        <v>4308</v>
      </c>
      <c r="C4273">
        <v>2494</v>
      </c>
      <c r="D4273" t="s">
        <v>7868</v>
      </c>
      <c r="E4273" t="s">
        <v>7868</v>
      </c>
      <c r="F4273">
        <v>1</v>
      </c>
      <c r="G4273" t="s">
        <v>11372</v>
      </c>
      <c r="H4273">
        <v>40113</v>
      </c>
      <c r="I4273" t="s">
        <v>6281</v>
      </c>
      <c r="L4273">
        <v>1</v>
      </c>
      <c r="N4273">
        <v>0</v>
      </c>
      <c r="P4273" t="s">
        <v>22044</v>
      </c>
      <c r="R4273">
        <v>0</v>
      </c>
    </row>
    <row r="4274" spans="1:18" x14ac:dyDescent="0.25">
      <c r="A4274" s="1">
        <v>44929.352186342592</v>
      </c>
      <c r="B4274">
        <v>4309</v>
      </c>
      <c r="C4274">
        <v>2495</v>
      </c>
      <c r="D4274" t="s">
        <v>7868</v>
      </c>
      <c r="E4274" t="s">
        <v>7868</v>
      </c>
      <c r="F4274">
        <v>1</v>
      </c>
      <c r="G4274" t="s">
        <v>11373</v>
      </c>
      <c r="H4274">
        <v>40114</v>
      </c>
      <c r="I4274" t="s">
        <v>6281</v>
      </c>
      <c r="L4274">
        <v>1</v>
      </c>
      <c r="N4274">
        <v>0</v>
      </c>
      <c r="P4274" t="s">
        <v>22044</v>
      </c>
      <c r="R4274">
        <v>0</v>
      </c>
    </row>
    <row r="4275" spans="1:18" x14ac:dyDescent="0.25">
      <c r="A4275" s="1">
        <v>44929.352190393518</v>
      </c>
      <c r="B4275">
        <v>4310</v>
      </c>
      <c r="C4275">
        <v>2496</v>
      </c>
      <c r="D4275" t="s">
        <v>7868</v>
      </c>
      <c r="E4275" t="s">
        <v>7868</v>
      </c>
      <c r="F4275">
        <v>1</v>
      </c>
      <c r="G4275" t="s">
        <v>11374</v>
      </c>
      <c r="H4275">
        <v>40115</v>
      </c>
      <c r="I4275" t="s">
        <v>6281</v>
      </c>
      <c r="L4275">
        <v>1</v>
      </c>
      <c r="N4275">
        <v>0</v>
      </c>
      <c r="P4275" t="s">
        <v>22044</v>
      </c>
      <c r="R4275">
        <v>0</v>
      </c>
    </row>
    <row r="4276" spans="1:18" x14ac:dyDescent="0.25">
      <c r="A4276" s="1">
        <v>44929.352194247687</v>
      </c>
      <c r="B4276">
        <v>4311</v>
      </c>
      <c r="C4276">
        <v>2499</v>
      </c>
      <c r="D4276" t="s">
        <v>7868</v>
      </c>
      <c r="E4276" t="s">
        <v>7868</v>
      </c>
      <c r="F4276">
        <v>1</v>
      </c>
      <c r="G4276" t="s">
        <v>11375</v>
      </c>
      <c r="H4276">
        <v>40116</v>
      </c>
      <c r="I4276" t="s">
        <v>6281</v>
      </c>
      <c r="L4276">
        <v>1</v>
      </c>
      <c r="N4276">
        <v>0</v>
      </c>
      <c r="P4276" t="s">
        <v>22044</v>
      </c>
      <c r="R4276">
        <v>0</v>
      </c>
    </row>
    <row r="4277" spans="1:18" x14ac:dyDescent="0.25">
      <c r="A4277" s="1">
        <v>44929.352198067128</v>
      </c>
      <c r="B4277">
        <v>4312</v>
      </c>
      <c r="C4277">
        <v>2218</v>
      </c>
      <c r="D4277" t="s">
        <v>7868</v>
      </c>
      <c r="E4277" t="s">
        <v>7868</v>
      </c>
      <c r="F4277">
        <v>1</v>
      </c>
      <c r="G4277" t="s">
        <v>11376</v>
      </c>
      <c r="H4277">
        <v>40117</v>
      </c>
      <c r="I4277" t="s">
        <v>7070</v>
      </c>
      <c r="L4277">
        <v>1</v>
      </c>
      <c r="N4277">
        <v>0</v>
      </c>
      <c r="P4277" t="s">
        <v>22044</v>
      </c>
      <c r="R4277">
        <v>0</v>
      </c>
    </row>
    <row r="4278" spans="1:18" x14ac:dyDescent="0.25">
      <c r="A4278" s="1">
        <v>44929.352201967595</v>
      </c>
      <c r="B4278">
        <v>4313</v>
      </c>
      <c r="C4278">
        <v>2500</v>
      </c>
      <c r="D4278" t="s">
        <v>7868</v>
      </c>
      <c r="E4278" t="s">
        <v>7868</v>
      </c>
      <c r="F4278">
        <v>1</v>
      </c>
      <c r="G4278" t="s">
        <v>11377</v>
      </c>
      <c r="H4278">
        <v>40118</v>
      </c>
      <c r="I4278" t="s">
        <v>6281</v>
      </c>
      <c r="L4278">
        <v>1</v>
      </c>
      <c r="N4278">
        <v>0</v>
      </c>
      <c r="P4278" t="s">
        <v>22044</v>
      </c>
      <c r="R4278">
        <v>0</v>
      </c>
    </row>
    <row r="4279" spans="1:18" x14ac:dyDescent="0.25">
      <c r="A4279" s="1">
        <v>44929.352205752315</v>
      </c>
      <c r="B4279">
        <v>4314</v>
      </c>
      <c r="C4279">
        <v>2501</v>
      </c>
      <c r="D4279" t="s">
        <v>7868</v>
      </c>
      <c r="E4279" t="s">
        <v>7868</v>
      </c>
      <c r="F4279">
        <v>1</v>
      </c>
      <c r="G4279" t="s">
        <v>11378</v>
      </c>
      <c r="H4279">
        <v>40119</v>
      </c>
      <c r="I4279" t="s">
        <v>6281</v>
      </c>
      <c r="L4279">
        <v>1</v>
      </c>
      <c r="N4279">
        <v>0</v>
      </c>
      <c r="P4279" t="s">
        <v>22044</v>
      </c>
      <c r="R4279">
        <v>0</v>
      </c>
    </row>
    <row r="4280" spans="1:18" x14ac:dyDescent="0.25">
      <c r="A4280" s="1">
        <v>44929.352209641205</v>
      </c>
      <c r="B4280">
        <v>4315</v>
      </c>
      <c r="C4280">
        <v>2502</v>
      </c>
      <c r="D4280" t="s">
        <v>7868</v>
      </c>
      <c r="E4280" t="s">
        <v>7868</v>
      </c>
      <c r="F4280">
        <v>1</v>
      </c>
      <c r="G4280" t="s">
        <v>11379</v>
      </c>
      <c r="H4280">
        <v>40120</v>
      </c>
      <c r="I4280" t="s">
        <v>6281</v>
      </c>
      <c r="L4280">
        <v>1</v>
      </c>
      <c r="N4280">
        <v>0</v>
      </c>
      <c r="P4280" t="s">
        <v>22044</v>
      </c>
      <c r="R4280">
        <v>0</v>
      </c>
    </row>
    <row r="4281" spans="1:18" x14ac:dyDescent="0.25">
      <c r="A4281" s="1">
        <v>44929.352213692131</v>
      </c>
      <c r="B4281">
        <v>4316</v>
      </c>
      <c r="C4281">
        <v>2203</v>
      </c>
      <c r="D4281" t="s">
        <v>7868</v>
      </c>
      <c r="E4281" t="s">
        <v>7868</v>
      </c>
      <c r="F4281">
        <v>1</v>
      </c>
      <c r="G4281" t="s">
        <v>11380</v>
      </c>
      <c r="H4281">
        <v>40121</v>
      </c>
      <c r="I4281" t="s">
        <v>6281</v>
      </c>
      <c r="L4281">
        <v>1</v>
      </c>
      <c r="N4281">
        <v>0</v>
      </c>
      <c r="P4281" t="s">
        <v>22044</v>
      </c>
      <c r="R4281">
        <v>0</v>
      </c>
    </row>
    <row r="4282" spans="1:18" x14ac:dyDescent="0.25">
      <c r="A4282" s="1">
        <v>44929.352217210646</v>
      </c>
      <c r="B4282">
        <v>4317</v>
      </c>
      <c r="C4282">
        <v>2503</v>
      </c>
      <c r="D4282" t="s">
        <v>7868</v>
      </c>
      <c r="E4282" t="s">
        <v>7868</v>
      </c>
      <c r="F4282">
        <v>1</v>
      </c>
      <c r="G4282" t="s">
        <v>11381</v>
      </c>
      <c r="H4282">
        <v>40122</v>
      </c>
      <c r="I4282" t="s">
        <v>7070</v>
      </c>
      <c r="L4282">
        <v>1</v>
      </c>
      <c r="N4282">
        <v>0</v>
      </c>
      <c r="P4282" t="s">
        <v>22044</v>
      </c>
      <c r="R4282">
        <v>0</v>
      </c>
    </row>
    <row r="4283" spans="1:18" x14ac:dyDescent="0.25">
      <c r="A4283" s="1">
        <v>44929.352221215275</v>
      </c>
      <c r="B4283">
        <v>4318</v>
      </c>
      <c r="C4283">
        <v>2504</v>
      </c>
      <c r="D4283" t="s">
        <v>7868</v>
      </c>
      <c r="E4283" t="s">
        <v>7868</v>
      </c>
      <c r="F4283">
        <v>1</v>
      </c>
      <c r="G4283" t="s">
        <v>11032</v>
      </c>
      <c r="H4283">
        <v>40123</v>
      </c>
      <c r="I4283" t="s">
        <v>6030</v>
      </c>
      <c r="L4283">
        <v>1</v>
      </c>
      <c r="N4283">
        <v>0</v>
      </c>
      <c r="P4283" t="s">
        <v>22044</v>
      </c>
      <c r="R4283">
        <v>0</v>
      </c>
    </row>
    <row r="4284" spans="1:18" x14ac:dyDescent="0.25">
      <c r="A4284" s="1">
        <v>44929.352225034723</v>
      </c>
      <c r="B4284">
        <v>4319</v>
      </c>
      <c r="C4284">
        <v>2505</v>
      </c>
      <c r="D4284" t="s">
        <v>7868</v>
      </c>
      <c r="E4284" t="s">
        <v>7868</v>
      </c>
      <c r="F4284">
        <v>1</v>
      </c>
      <c r="G4284" t="s">
        <v>11382</v>
      </c>
      <c r="H4284">
        <v>40124</v>
      </c>
      <c r="I4284" t="s">
        <v>6281</v>
      </c>
      <c r="L4284">
        <v>1</v>
      </c>
      <c r="N4284">
        <v>0</v>
      </c>
      <c r="P4284" t="s">
        <v>22044</v>
      </c>
      <c r="R4284">
        <v>0</v>
      </c>
    </row>
    <row r="4285" spans="1:18" x14ac:dyDescent="0.25">
      <c r="A4285" s="1">
        <v>44929.352228784723</v>
      </c>
      <c r="B4285">
        <v>4320</v>
      </c>
      <c r="C4285">
        <v>2507</v>
      </c>
      <c r="D4285" t="s">
        <v>7868</v>
      </c>
      <c r="E4285" t="s">
        <v>7868</v>
      </c>
      <c r="F4285">
        <v>1</v>
      </c>
      <c r="G4285" t="s">
        <v>11383</v>
      </c>
      <c r="H4285">
        <v>40125</v>
      </c>
      <c r="I4285" t="s">
        <v>6281</v>
      </c>
      <c r="L4285">
        <v>1</v>
      </c>
      <c r="N4285">
        <v>0</v>
      </c>
      <c r="P4285" t="s">
        <v>22044</v>
      </c>
      <c r="R4285">
        <v>0</v>
      </c>
    </row>
    <row r="4286" spans="1:18" x14ac:dyDescent="0.25">
      <c r="A4286" s="1">
        <v>44929.352232638892</v>
      </c>
      <c r="B4286">
        <v>4321</v>
      </c>
      <c r="C4286">
        <v>2508</v>
      </c>
      <c r="D4286" t="s">
        <v>7868</v>
      </c>
      <c r="E4286" t="s">
        <v>7868</v>
      </c>
      <c r="F4286">
        <v>1</v>
      </c>
      <c r="G4286" t="s">
        <v>11384</v>
      </c>
      <c r="H4286">
        <v>40126</v>
      </c>
      <c r="I4286" t="s">
        <v>6281</v>
      </c>
      <c r="L4286">
        <v>1</v>
      </c>
      <c r="N4286">
        <v>0</v>
      </c>
      <c r="P4286" t="s">
        <v>22044</v>
      </c>
      <c r="R4286">
        <v>0</v>
      </c>
    </row>
    <row r="4287" spans="1:18" x14ac:dyDescent="0.25">
      <c r="A4287" s="1">
        <v>44929.352236724539</v>
      </c>
      <c r="B4287">
        <v>4322</v>
      </c>
      <c r="C4287">
        <v>2509</v>
      </c>
      <c r="D4287" t="s">
        <v>7868</v>
      </c>
      <c r="E4287" t="s">
        <v>7868</v>
      </c>
      <c r="F4287">
        <v>1</v>
      </c>
      <c r="G4287" t="s">
        <v>11385</v>
      </c>
      <c r="H4287">
        <v>40127</v>
      </c>
      <c r="I4287" t="s">
        <v>6281</v>
      </c>
      <c r="L4287">
        <v>1</v>
      </c>
      <c r="N4287">
        <v>0</v>
      </c>
      <c r="P4287" t="s">
        <v>22044</v>
      </c>
      <c r="R4287">
        <v>0</v>
      </c>
    </row>
    <row r="4288" spans="1:18" x14ac:dyDescent="0.25">
      <c r="A4288" s="1">
        <v>44929.35224054398</v>
      </c>
      <c r="B4288">
        <v>4323</v>
      </c>
      <c r="C4288">
        <v>2216</v>
      </c>
      <c r="D4288" t="s">
        <v>7868</v>
      </c>
      <c r="E4288" t="s">
        <v>7868</v>
      </c>
      <c r="F4288">
        <v>1</v>
      </c>
      <c r="G4288" t="s">
        <v>11386</v>
      </c>
      <c r="H4288">
        <v>40128</v>
      </c>
      <c r="I4288" t="s">
        <v>6281</v>
      </c>
      <c r="L4288">
        <v>1</v>
      </c>
      <c r="N4288">
        <v>0</v>
      </c>
      <c r="P4288" t="s">
        <v>22044</v>
      </c>
      <c r="R4288">
        <v>0</v>
      </c>
    </row>
    <row r="4289" spans="1:18" x14ac:dyDescent="0.25">
      <c r="A4289" s="1">
        <v>44929.352244363428</v>
      </c>
      <c r="B4289">
        <v>4324</v>
      </c>
      <c r="C4289">
        <v>2510</v>
      </c>
      <c r="D4289" t="s">
        <v>7868</v>
      </c>
      <c r="E4289" t="s">
        <v>7868</v>
      </c>
      <c r="F4289">
        <v>1</v>
      </c>
      <c r="G4289" t="s">
        <v>11387</v>
      </c>
      <c r="H4289">
        <v>40129</v>
      </c>
      <c r="I4289" t="s">
        <v>6281</v>
      </c>
      <c r="L4289">
        <v>1</v>
      </c>
      <c r="N4289">
        <v>0</v>
      </c>
      <c r="P4289" t="s">
        <v>22044</v>
      </c>
      <c r="R4289">
        <v>0</v>
      </c>
    </row>
    <row r="4290" spans="1:18" x14ac:dyDescent="0.25">
      <c r="A4290" s="1">
        <v>44929.35224818287</v>
      </c>
      <c r="B4290">
        <v>4325</v>
      </c>
      <c r="C4290">
        <v>2511</v>
      </c>
      <c r="D4290" t="s">
        <v>7868</v>
      </c>
      <c r="E4290" t="s">
        <v>7868</v>
      </c>
      <c r="F4290">
        <v>1</v>
      </c>
      <c r="G4290" t="s">
        <v>11388</v>
      </c>
      <c r="H4290">
        <v>40130</v>
      </c>
      <c r="I4290" t="s">
        <v>6281</v>
      </c>
      <c r="L4290">
        <v>1</v>
      </c>
      <c r="N4290">
        <v>0</v>
      </c>
      <c r="P4290" t="s">
        <v>22044</v>
      </c>
      <c r="R4290">
        <v>0</v>
      </c>
    </row>
    <row r="4291" spans="1:18" x14ac:dyDescent="0.25">
      <c r="A4291" s="1">
        <v>44929.35225196759</v>
      </c>
      <c r="B4291">
        <v>4326</v>
      </c>
      <c r="C4291">
        <v>2189</v>
      </c>
      <c r="D4291" t="s">
        <v>7868</v>
      </c>
      <c r="E4291" t="s">
        <v>7868</v>
      </c>
      <c r="F4291">
        <v>1</v>
      </c>
      <c r="G4291" t="s">
        <v>10967</v>
      </c>
      <c r="H4291">
        <v>40131</v>
      </c>
      <c r="I4291" t="s">
        <v>8310</v>
      </c>
      <c r="L4291">
        <v>1</v>
      </c>
      <c r="N4291">
        <v>0</v>
      </c>
      <c r="P4291" t="s">
        <v>22044</v>
      </c>
      <c r="R4291">
        <v>0</v>
      </c>
    </row>
    <row r="4292" spans="1:18" x14ac:dyDescent="0.25">
      <c r="A4292" s="1">
        <v>44929.352255590275</v>
      </c>
      <c r="B4292">
        <v>4327</v>
      </c>
      <c r="C4292">
        <v>2512</v>
      </c>
      <c r="D4292" t="s">
        <v>7868</v>
      </c>
      <c r="E4292" t="s">
        <v>7868</v>
      </c>
      <c r="F4292">
        <v>1</v>
      </c>
      <c r="G4292" t="s">
        <v>11389</v>
      </c>
      <c r="H4292">
        <v>40132</v>
      </c>
      <c r="I4292" t="s">
        <v>6281</v>
      </c>
      <c r="L4292">
        <v>1</v>
      </c>
      <c r="N4292">
        <v>0</v>
      </c>
      <c r="P4292" t="s">
        <v>22044</v>
      </c>
      <c r="R4292">
        <v>0</v>
      </c>
    </row>
    <row r="4293" spans="1:18" x14ac:dyDescent="0.25">
      <c r="A4293" s="1">
        <v>44929.352259409723</v>
      </c>
      <c r="B4293">
        <v>4328</v>
      </c>
      <c r="C4293">
        <v>2209</v>
      </c>
      <c r="D4293" t="s">
        <v>7868</v>
      </c>
      <c r="E4293" t="s">
        <v>7868</v>
      </c>
      <c r="F4293">
        <v>1</v>
      </c>
      <c r="G4293" t="s">
        <v>11390</v>
      </c>
      <c r="H4293">
        <v>40133</v>
      </c>
      <c r="I4293" t="s">
        <v>6281</v>
      </c>
      <c r="L4293">
        <v>1</v>
      </c>
      <c r="N4293">
        <v>0</v>
      </c>
      <c r="P4293" t="s">
        <v>22044</v>
      </c>
      <c r="R4293">
        <v>0</v>
      </c>
    </row>
    <row r="4294" spans="1:18" x14ac:dyDescent="0.25">
      <c r="A4294" s="1">
        <v>44929.352263854169</v>
      </c>
      <c r="B4294">
        <v>4329</v>
      </c>
      <c r="C4294">
        <v>2513</v>
      </c>
      <c r="D4294" t="s">
        <v>7868</v>
      </c>
      <c r="E4294" t="s">
        <v>7868</v>
      </c>
      <c r="F4294">
        <v>1</v>
      </c>
      <c r="G4294" t="s">
        <v>10975</v>
      </c>
      <c r="H4294">
        <v>40134</v>
      </c>
      <c r="I4294" t="s">
        <v>6723</v>
      </c>
      <c r="L4294">
        <v>1</v>
      </c>
      <c r="N4294">
        <v>0</v>
      </c>
      <c r="P4294" t="s">
        <v>22044</v>
      </c>
      <c r="R4294">
        <v>0</v>
      </c>
    </row>
    <row r="4295" spans="1:18" x14ac:dyDescent="0.25">
      <c r="A4295" s="1">
        <v>44929.352267557872</v>
      </c>
      <c r="B4295">
        <v>4330</v>
      </c>
      <c r="C4295">
        <v>2514</v>
      </c>
      <c r="D4295" t="s">
        <v>7868</v>
      </c>
      <c r="E4295" t="s">
        <v>7868</v>
      </c>
      <c r="F4295">
        <v>1</v>
      </c>
      <c r="G4295" t="s">
        <v>11391</v>
      </c>
      <c r="H4295">
        <v>40135</v>
      </c>
      <c r="I4295" t="s">
        <v>6281</v>
      </c>
      <c r="L4295">
        <v>1</v>
      </c>
      <c r="N4295">
        <v>0</v>
      </c>
      <c r="P4295" t="s">
        <v>22044</v>
      </c>
      <c r="R4295">
        <v>0</v>
      </c>
    </row>
    <row r="4296" spans="1:18" x14ac:dyDescent="0.25">
      <c r="A4296" s="1">
        <v>44929.352271331016</v>
      </c>
      <c r="B4296">
        <v>4331</v>
      </c>
      <c r="C4296">
        <v>2515</v>
      </c>
      <c r="D4296" t="s">
        <v>7868</v>
      </c>
      <c r="E4296" t="s">
        <v>7868</v>
      </c>
      <c r="F4296">
        <v>1</v>
      </c>
      <c r="G4296" t="s">
        <v>11392</v>
      </c>
      <c r="H4296">
        <v>40136</v>
      </c>
      <c r="I4296" t="s">
        <v>6281</v>
      </c>
      <c r="L4296">
        <v>1</v>
      </c>
      <c r="N4296">
        <v>0</v>
      </c>
      <c r="P4296" t="s">
        <v>22044</v>
      </c>
      <c r="R4296">
        <v>0</v>
      </c>
    </row>
    <row r="4297" spans="1:18" x14ac:dyDescent="0.25">
      <c r="A4297" s="1">
        <v>44929.352275578705</v>
      </c>
      <c r="B4297">
        <v>4332</v>
      </c>
      <c r="C4297">
        <v>2235</v>
      </c>
      <c r="D4297" t="s">
        <v>7868</v>
      </c>
      <c r="E4297" t="s">
        <v>7868</v>
      </c>
      <c r="F4297">
        <v>1</v>
      </c>
      <c r="G4297" t="s">
        <v>10903</v>
      </c>
      <c r="H4297">
        <v>40137</v>
      </c>
      <c r="I4297" t="s">
        <v>7134</v>
      </c>
      <c r="L4297">
        <v>1</v>
      </c>
      <c r="N4297">
        <v>0</v>
      </c>
      <c r="P4297" t="s">
        <v>22044</v>
      </c>
      <c r="R4297">
        <v>0</v>
      </c>
    </row>
    <row r="4298" spans="1:18" x14ac:dyDescent="0.25">
      <c r="A4298" s="1">
        <v>44929.352279166669</v>
      </c>
      <c r="B4298">
        <v>4333</v>
      </c>
      <c r="C4298">
        <v>2516</v>
      </c>
      <c r="D4298" t="s">
        <v>7868</v>
      </c>
      <c r="E4298" t="s">
        <v>7868</v>
      </c>
      <c r="F4298">
        <v>1</v>
      </c>
      <c r="G4298" t="s">
        <v>10904</v>
      </c>
      <c r="H4298">
        <v>40138</v>
      </c>
      <c r="I4298" t="s">
        <v>6024</v>
      </c>
      <c r="L4298">
        <v>1</v>
      </c>
      <c r="N4298">
        <v>0</v>
      </c>
      <c r="P4298" t="s">
        <v>22044</v>
      </c>
      <c r="R4298">
        <v>0</v>
      </c>
    </row>
    <row r="4299" spans="1:18" x14ac:dyDescent="0.25">
      <c r="A4299" s="1">
        <v>44929.352283298613</v>
      </c>
      <c r="B4299">
        <v>4334</v>
      </c>
      <c r="C4299">
        <v>2517</v>
      </c>
      <c r="D4299" t="s">
        <v>7868</v>
      </c>
      <c r="E4299" t="s">
        <v>7868</v>
      </c>
      <c r="F4299">
        <v>1</v>
      </c>
      <c r="G4299" t="s">
        <v>10905</v>
      </c>
      <c r="H4299">
        <v>40139</v>
      </c>
      <c r="I4299" t="s">
        <v>6281</v>
      </c>
      <c r="L4299">
        <v>1</v>
      </c>
      <c r="N4299">
        <v>0</v>
      </c>
      <c r="P4299" t="s">
        <v>22044</v>
      </c>
      <c r="R4299">
        <v>0</v>
      </c>
    </row>
    <row r="4300" spans="1:18" x14ac:dyDescent="0.25">
      <c r="A4300" s="1">
        <v>44929.352287650465</v>
      </c>
      <c r="B4300">
        <v>4335</v>
      </c>
      <c r="C4300">
        <v>2518</v>
      </c>
      <c r="D4300" t="s">
        <v>7868</v>
      </c>
      <c r="E4300" t="s">
        <v>7868</v>
      </c>
      <c r="F4300">
        <v>1</v>
      </c>
      <c r="G4300" t="s">
        <v>10906</v>
      </c>
      <c r="H4300">
        <v>40140</v>
      </c>
      <c r="I4300" t="s">
        <v>7870</v>
      </c>
      <c r="L4300">
        <v>1</v>
      </c>
      <c r="N4300">
        <v>0</v>
      </c>
      <c r="P4300" t="s">
        <v>22044</v>
      </c>
      <c r="R4300">
        <v>0</v>
      </c>
    </row>
    <row r="4301" spans="1:18" x14ac:dyDescent="0.25">
      <c r="A4301" s="1">
        <v>44929.352292129632</v>
      </c>
      <c r="B4301">
        <v>4336</v>
      </c>
      <c r="C4301">
        <v>2412</v>
      </c>
      <c r="D4301" t="s">
        <v>7868</v>
      </c>
      <c r="E4301" t="s">
        <v>7868</v>
      </c>
      <c r="F4301">
        <v>1</v>
      </c>
      <c r="G4301" t="s">
        <v>10907</v>
      </c>
      <c r="H4301">
        <v>40141</v>
      </c>
      <c r="I4301" t="s">
        <v>6281</v>
      </c>
      <c r="L4301">
        <v>1</v>
      </c>
      <c r="N4301">
        <v>0</v>
      </c>
      <c r="P4301" t="s">
        <v>22044</v>
      </c>
      <c r="R4301">
        <v>0</v>
      </c>
    </row>
    <row r="4302" spans="1:18" x14ac:dyDescent="0.25">
      <c r="A4302" s="1">
        <v>44929.352295868055</v>
      </c>
      <c r="B4302">
        <v>4337</v>
      </c>
      <c r="C4302">
        <v>2418</v>
      </c>
      <c r="D4302" t="s">
        <v>7868</v>
      </c>
      <c r="E4302" t="s">
        <v>7868</v>
      </c>
      <c r="F4302">
        <v>1</v>
      </c>
      <c r="G4302" t="s">
        <v>10908</v>
      </c>
      <c r="H4302">
        <v>40142</v>
      </c>
      <c r="I4302" t="s">
        <v>6281</v>
      </c>
      <c r="L4302">
        <v>1</v>
      </c>
      <c r="N4302">
        <v>0</v>
      </c>
      <c r="P4302" t="s">
        <v>22044</v>
      </c>
      <c r="R4302">
        <v>0</v>
      </c>
    </row>
    <row r="4303" spans="1:18" x14ac:dyDescent="0.25">
      <c r="A4303" s="1">
        <v>44929.352299224534</v>
      </c>
      <c r="B4303">
        <v>4338</v>
      </c>
      <c r="C4303">
        <v>2521</v>
      </c>
      <c r="D4303" t="s">
        <v>7868</v>
      </c>
      <c r="E4303" t="s">
        <v>7868</v>
      </c>
      <c r="F4303">
        <v>1</v>
      </c>
      <c r="G4303" t="s">
        <v>10909</v>
      </c>
      <c r="H4303">
        <v>40143</v>
      </c>
      <c r="I4303" t="s">
        <v>6281</v>
      </c>
      <c r="L4303">
        <v>1</v>
      </c>
      <c r="N4303">
        <v>0</v>
      </c>
      <c r="P4303" t="s">
        <v>22044</v>
      </c>
      <c r="R4303">
        <v>0</v>
      </c>
    </row>
    <row r="4304" spans="1:18" x14ac:dyDescent="0.25">
      <c r="A4304" s="1">
        <v>44929.352302893516</v>
      </c>
      <c r="B4304">
        <v>4339</v>
      </c>
      <c r="C4304">
        <v>2522</v>
      </c>
      <c r="D4304" t="s">
        <v>7868</v>
      </c>
      <c r="E4304" t="s">
        <v>7868</v>
      </c>
      <c r="F4304">
        <v>1</v>
      </c>
      <c r="G4304" t="s">
        <v>10910</v>
      </c>
      <c r="H4304">
        <v>40144</v>
      </c>
      <c r="I4304" t="s">
        <v>6281</v>
      </c>
      <c r="L4304">
        <v>1</v>
      </c>
      <c r="N4304">
        <v>0</v>
      </c>
      <c r="P4304" t="s">
        <v>22044</v>
      </c>
      <c r="R4304">
        <v>0</v>
      </c>
    </row>
    <row r="4305" spans="1:18" x14ac:dyDescent="0.25">
      <c r="A4305" s="1">
        <v>44929.352306597226</v>
      </c>
      <c r="B4305">
        <v>4340</v>
      </c>
      <c r="C4305">
        <v>2523</v>
      </c>
      <c r="D4305" t="s">
        <v>7868</v>
      </c>
      <c r="E4305" t="s">
        <v>7868</v>
      </c>
      <c r="F4305">
        <v>1</v>
      </c>
      <c r="G4305" t="s">
        <v>10911</v>
      </c>
      <c r="H4305">
        <v>40145</v>
      </c>
      <c r="I4305" t="s">
        <v>6281</v>
      </c>
      <c r="L4305">
        <v>1</v>
      </c>
      <c r="N4305">
        <v>0</v>
      </c>
      <c r="P4305" t="s">
        <v>22044</v>
      </c>
      <c r="R4305">
        <v>0</v>
      </c>
    </row>
    <row r="4306" spans="1:18" x14ac:dyDescent="0.25">
      <c r="A4306" s="1">
        <v>44929.352310381946</v>
      </c>
      <c r="B4306">
        <v>4341</v>
      </c>
      <c r="C4306">
        <v>2426</v>
      </c>
      <c r="D4306" t="s">
        <v>7868</v>
      </c>
      <c r="E4306" t="s">
        <v>7868</v>
      </c>
      <c r="F4306">
        <v>1</v>
      </c>
      <c r="G4306" t="s">
        <v>10912</v>
      </c>
      <c r="H4306">
        <v>40146</v>
      </c>
      <c r="I4306" t="s">
        <v>6281</v>
      </c>
      <c r="L4306">
        <v>1</v>
      </c>
      <c r="N4306">
        <v>0</v>
      </c>
      <c r="P4306" t="s">
        <v>22044</v>
      </c>
      <c r="R4306">
        <v>0</v>
      </c>
    </row>
    <row r="4307" spans="1:18" x14ac:dyDescent="0.25">
      <c r="A4307" s="1">
        <v>44929.352313807867</v>
      </c>
      <c r="B4307">
        <v>4342</v>
      </c>
      <c r="C4307">
        <v>2524</v>
      </c>
      <c r="D4307" t="s">
        <v>7868</v>
      </c>
      <c r="E4307" t="s">
        <v>7868</v>
      </c>
      <c r="F4307">
        <v>1</v>
      </c>
      <c r="G4307" t="s">
        <v>10913</v>
      </c>
      <c r="H4307">
        <v>40147</v>
      </c>
      <c r="I4307" t="s">
        <v>6281</v>
      </c>
      <c r="L4307">
        <v>1</v>
      </c>
      <c r="N4307">
        <v>0</v>
      </c>
      <c r="P4307" t="s">
        <v>22044</v>
      </c>
      <c r="R4307">
        <v>0</v>
      </c>
    </row>
    <row r="4308" spans="1:18" x14ac:dyDescent="0.25">
      <c r="A4308" s="1">
        <v>44929.352317673613</v>
      </c>
      <c r="B4308">
        <v>4343</v>
      </c>
      <c r="C4308">
        <v>2519</v>
      </c>
      <c r="D4308" t="s">
        <v>7868</v>
      </c>
      <c r="E4308" t="s">
        <v>7868</v>
      </c>
      <c r="F4308">
        <v>1</v>
      </c>
      <c r="G4308" t="s">
        <v>10914</v>
      </c>
      <c r="H4308">
        <v>40148</v>
      </c>
      <c r="I4308" t="s">
        <v>6281</v>
      </c>
      <c r="L4308">
        <v>1</v>
      </c>
      <c r="N4308">
        <v>0</v>
      </c>
      <c r="P4308" t="s">
        <v>22044</v>
      </c>
      <c r="R4308">
        <v>0</v>
      </c>
    </row>
    <row r="4309" spans="1:18" x14ac:dyDescent="0.25">
      <c r="A4309" s="1">
        <v>44929.352321759259</v>
      </c>
      <c r="B4309">
        <v>4344</v>
      </c>
      <c r="C4309">
        <v>2525</v>
      </c>
      <c r="D4309" t="s">
        <v>7868</v>
      </c>
      <c r="E4309" t="s">
        <v>7868</v>
      </c>
      <c r="F4309">
        <v>1</v>
      </c>
      <c r="G4309" t="s">
        <v>10915</v>
      </c>
      <c r="H4309">
        <v>40149</v>
      </c>
      <c r="I4309" t="s">
        <v>6281</v>
      </c>
      <c r="L4309">
        <v>1</v>
      </c>
      <c r="N4309">
        <v>0</v>
      </c>
      <c r="P4309" t="s">
        <v>22044</v>
      </c>
      <c r="R4309">
        <v>0</v>
      </c>
    </row>
    <row r="4310" spans="1:18" x14ac:dyDescent="0.25">
      <c r="A4310" s="1">
        <v>44929.352325347223</v>
      </c>
      <c r="B4310">
        <v>4345</v>
      </c>
      <c r="C4310">
        <v>2526</v>
      </c>
      <c r="D4310" t="s">
        <v>7868</v>
      </c>
      <c r="E4310" t="s">
        <v>7868</v>
      </c>
      <c r="F4310">
        <v>1</v>
      </c>
      <c r="G4310" t="s">
        <v>10916</v>
      </c>
      <c r="H4310">
        <v>40150</v>
      </c>
      <c r="I4310" t="s">
        <v>6281</v>
      </c>
      <c r="L4310">
        <v>1</v>
      </c>
      <c r="N4310">
        <v>0</v>
      </c>
      <c r="P4310" t="s">
        <v>22044</v>
      </c>
      <c r="R4310">
        <v>0</v>
      </c>
    </row>
    <row r="4311" spans="1:18" x14ac:dyDescent="0.25">
      <c r="A4311" s="1">
        <v>44929.352329201392</v>
      </c>
      <c r="B4311">
        <v>4346</v>
      </c>
      <c r="C4311">
        <v>2449</v>
      </c>
      <c r="D4311" t="s">
        <v>7868</v>
      </c>
      <c r="E4311" t="s">
        <v>7868</v>
      </c>
      <c r="F4311">
        <v>1</v>
      </c>
      <c r="G4311" t="s">
        <v>10917</v>
      </c>
      <c r="H4311">
        <v>40151</v>
      </c>
      <c r="I4311" t="s">
        <v>6281</v>
      </c>
      <c r="L4311">
        <v>1</v>
      </c>
      <c r="N4311">
        <v>0</v>
      </c>
      <c r="P4311" t="s">
        <v>22044</v>
      </c>
      <c r="R4311">
        <v>0</v>
      </c>
    </row>
    <row r="4312" spans="1:18" x14ac:dyDescent="0.25">
      <c r="A4312" s="1">
        <v>44929.352332986113</v>
      </c>
      <c r="B4312">
        <v>4347</v>
      </c>
      <c r="C4312">
        <v>2527</v>
      </c>
      <c r="D4312" t="s">
        <v>7868</v>
      </c>
      <c r="E4312" t="s">
        <v>7868</v>
      </c>
      <c r="F4312">
        <v>1</v>
      </c>
      <c r="G4312" t="s">
        <v>10918</v>
      </c>
      <c r="H4312">
        <v>40152</v>
      </c>
      <c r="I4312" t="s">
        <v>6281</v>
      </c>
      <c r="L4312">
        <v>1</v>
      </c>
      <c r="N4312">
        <v>0</v>
      </c>
      <c r="P4312" t="s">
        <v>22044</v>
      </c>
      <c r="R4312">
        <v>0</v>
      </c>
    </row>
    <row r="4313" spans="1:18" x14ac:dyDescent="0.25">
      <c r="A4313" s="1">
        <v>44929.3523369213</v>
      </c>
      <c r="B4313">
        <v>4348</v>
      </c>
      <c r="C4313">
        <v>2458</v>
      </c>
      <c r="D4313" t="s">
        <v>7868</v>
      </c>
      <c r="E4313" t="s">
        <v>7868</v>
      </c>
      <c r="F4313">
        <v>1</v>
      </c>
      <c r="G4313" t="s">
        <v>10919</v>
      </c>
      <c r="H4313">
        <v>40153</v>
      </c>
      <c r="I4313" t="s">
        <v>6281</v>
      </c>
      <c r="L4313">
        <v>1</v>
      </c>
      <c r="N4313">
        <v>0</v>
      </c>
      <c r="P4313" t="s">
        <v>22044</v>
      </c>
      <c r="R4313">
        <v>0</v>
      </c>
    </row>
    <row r="4314" spans="1:18" x14ac:dyDescent="0.25">
      <c r="A4314" s="1">
        <v>44929.352340625002</v>
      </c>
      <c r="B4314">
        <v>4349</v>
      </c>
      <c r="C4314">
        <v>2459</v>
      </c>
      <c r="D4314" t="s">
        <v>7868</v>
      </c>
      <c r="E4314" t="s">
        <v>7868</v>
      </c>
      <c r="F4314">
        <v>1</v>
      </c>
      <c r="G4314" t="s">
        <v>10920</v>
      </c>
      <c r="H4314">
        <v>40154</v>
      </c>
      <c r="I4314" t="s">
        <v>6281</v>
      </c>
      <c r="L4314">
        <v>1</v>
      </c>
      <c r="N4314">
        <v>0</v>
      </c>
      <c r="P4314" t="s">
        <v>22044</v>
      </c>
      <c r="R4314">
        <v>0</v>
      </c>
    </row>
    <row r="4315" spans="1:18" x14ac:dyDescent="0.25">
      <c r="A4315" s="1">
        <v>44929.352344293984</v>
      </c>
      <c r="B4315">
        <v>4350</v>
      </c>
      <c r="C4315">
        <v>2528</v>
      </c>
      <c r="D4315" t="s">
        <v>7868</v>
      </c>
      <c r="E4315" t="s">
        <v>7868</v>
      </c>
      <c r="F4315">
        <v>1</v>
      </c>
      <c r="G4315" t="s">
        <v>10921</v>
      </c>
      <c r="H4315">
        <v>40155</v>
      </c>
      <c r="I4315" t="s">
        <v>6281</v>
      </c>
      <c r="L4315">
        <v>1</v>
      </c>
      <c r="N4315">
        <v>0</v>
      </c>
      <c r="P4315" t="s">
        <v>22044</v>
      </c>
      <c r="R4315">
        <v>0</v>
      </c>
    </row>
    <row r="4316" spans="1:18" x14ac:dyDescent="0.25">
      <c r="A4316" s="1">
        <v>44929.352348032407</v>
      </c>
      <c r="B4316">
        <v>4351</v>
      </c>
      <c r="C4316">
        <v>2464</v>
      </c>
      <c r="D4316" t="s">
        <v>7868</v>
      </c>
      <c r="E4316" t="s">
        <v>7868</v>
      </c>
      <c r="F4316">
        <v>1</v>
      </c>
      <c r="G4316" t="s">
        <v>10922</v>
      </c>
      <c r="H4316">
        <v>40156</v>
      </c>
      <c r="I4316" t="s">
        <v>6281</v>
      </c>
      <c r="L4316">
        <v>1</v>
      </c>
      <c r="N4316">
        <v>0</v>
      </c>
      <c r="P4316" t="s">
        <v>22044</v>
      </c>
      <c r="R4316">
        <v>0</v>
      </c>
    </row>
    <row r="4317" spans="1:18" x14ac:dyDescent="0.25">
      <c r="A4317" s="1">
        <v>44929.352351655092</v>
      </c>
      <c r="B4317">
        <v>4352</v>
      </c>
      <c r="C4317">
        <v>2529</v>
      </c>
      <c r="D4317" t="s">
        <v>7868</v>
      </c>
      <c r="E4317" t="s">
        <v>7868</v>
      </c>
      <c r="F4317">
        <v>1</v>
      </c>
      <c r="G4317" t="s">
        <v>10923</v>
      </c>
      <c r="H4317">
        <v>40157</v>
      </c>
      <c r="I4317" t="s">
        <v>6281</v>
      </c>
      <c r="L4317">
        <v>1</v>
      </c>
      <c r="N4317">
        <v>0</v>
      </c>
      <c r="P4317" t="s">
        <v>22044</v>
      </c>
      <c r="R4317">
        <v>0</v>
      </c>
    </row>
    <row r="4318" spans="1:18" x14ac:dyDescent="0.25">
      <c r="A4318" s="1">
        <v>44929.352355324074</v>
      </c>
      <c r="B4318">
        <v>4353</v>
      </c>
      <c r="C4318">
        <v>2520</v>
      </c>
      <c r="D4318" t="s">
        <v>7868</v>
      </c>
      <c r="E4318" t="s">
        <v>7868</v>
      </c>
      <c r="F4318">
        <v>1</v>
      </c>
      <c r="G4318" t="s">
        <v>10924</v>
      </c>
      <c r="H4318">
        <v>40158</v>
      </c>
      <c r="I4318" t="s">
        <v>6281</v>
      </c>
      <c r="L4318">
        <v>1</v>
      </c>
      <c r="N4318">
        <v>0</v>
      </c>
      <c r="P4318" t="s">
        <v>22044</v>
      </c>
      <c r="R4318">
        <v>0</v>
      </c>
    </row>
    <row r="4319" spans="1:18" x14ac:dyDescent="0.25">
      <c r="A4319" s="1">
        <v>44929.352359062497</v>
      </c>
      <c r="B4319">
        <v>4354</v>
      </c>
      <c r="C4319">
        <v>2309</v>
      </c>
      <c r="D4319" t="s">
        <v>7868</v>
      </c>
      <c r="E4319" t="s">
        <v>7868</v>
      </c>
      <c r="F4319">
        <v>1</v>
      </c>
      <c r="G4319" t="s">
        <v>10925</v>
      </c>
      <c r="H4319">
        <v>40159</v>
      </c>
      <c r="I4319" t="s">
        <v>6281</v>
      </c>
      <c r="L4319">
        <v>1</v>
      </c>
      <c r="N4319">
        <v>0</v>
      </c>
      <c r="P4319" t="s">
        <v>22044</v>
      </c>
      <c r="R4319">
        <v>0</v>
      </c>
    </row>
    <row r="4320" spans="1:18" x14ac:dyDescent="0.25">
      <c r="A4320" s="1">
        <v>44929.352363113423</v>
      </c>
      <c r="B4320">
        <v>4355</v>
      </c>
      <c r="C4320">
        <v>2530</v>
      </c>
      <c r="D4320" t="s">
        <v>7868</v>
      </c>
      <c r="E4320" t="s">
        <v>7868</v>
      </c>
      <c r="F4320">
        <v>1</v>
      </c>
      <c r="G4320" t="s">
        <v>10926</v>
      </c>
      <c r="H4320">
        <v>40160</v>
      </c>
      <c r="I4320" t="s">
        <v>6281</v>
      </c>
      <c r="L4320">
        <v>1</v>
      </c>
      <c r="N4320">
        <v>0</v>
      </c>
      <c r="P4320" t="s">
        <v>22044</v>
      </c>
      <c r="R4320">
        <v>0</v>
      </c>
    </row>
    <row r="4321" spans="1:18" x14ac:dyDescent="0.25">
      <c r="A4321" s="1">
        <v>44929.352366898151</v>
      </c>
      <c r="B4321">
        <v>4356</v>
      </c>
      <c r="C4321">
        <v>2531</v>
      </c>
      <c r="D4321" t="s">
        <v>7868</v>
      </c>
      <c r="E4321" t="s">
        <v>7868</v>
      </c>
      <c r="F4321">
        <v>1</v>
      </c>
      <c r="G4321" t="s">
        <v>10927</v>
      </c>
      <c r="H4321">
        <v>40161</v>
      </c>
      <c r="I4321" t="s">
        <v>6281</v>
      </c>
      <c r="L4321">
        <v>1</v>
      </c>
      <c r="N4321">
        <v>0</v>
      </c>
      <c r="P4321" t="s">
        <v>22044</v>
      </c>
      <c r="R4321">
        <v>0</v>
      </c>
    </row>
    <row r="4322" spans="1:18" x14ac:dyDescent="0.25">
      <c r="A4322" s="1">
        <v>44929.352370717592</v>
      </c>
      <c r="B4322">
        <v>4357</v>
      </c>
      <c r="C4322">
        <v>2532</v>
      </c>
      <c r="D4322" t="s">
        <v>7868</v>
      </c>
      <c r="E4322" t="s">
        <v>7868</v>
      </c>
      <c r="F4322">
        <v>1</v>
      </c>
      <c r="G4322" t="s">
        <v>10928</v>
      </c>
      <c r="H4322">
        <v>40162</v>
      </c>
      <c r="I4322" t="s">
        <v>6281</v>
      </c>
      <c r="L4322">
        <v>1</v>
      </c>
      <c r="N4322">
        <v>0</v>
      </c>
      <c r="P4322" t="s">
        <v>22044</v>
      </c>
      <c r="R4322">
        <v>0</v>
      </c>
    </row>
    <row r="4323" spans="1:18" x14ac:dyDescent="0.25">
      <c r="A4323" s="1">
        <v>44929.35237453704</v>
      </c>
      <c r="B4323">
        <v>4358</v>
      </c>
      <c r="C4323">
        <v>2533</v>
      </c>
      <c r="D4323" t="s">
        <v>7868</v>
      </c>
      <c r="E4323" t="s">
        <v>7868</v>
      </c>
      <c r="F4323">
        <v>1</v>
      </c>
      <c r="G4323" t="s">
        <v>10929</v>
      </c>
      <c r="H4323">
        <v>40163</v>
      </c>
      <c r="I4323" t="s">
        <v>6281</v>
      </c>
      <c r="L4323">
        <v>1</v>
      </c>
      <c r="N4323">
        <v>0</v>
      </c>
      <c r="P4323" t="s">
        <v>22044</v>
      </c>
      <c r="R4323">
        <v>0</v>
      </c>
    </row>
    <row r="4324" spans="1:18" x14ac:dyDescent="0.25">
      <c r="A4324" s="1">
        <v>44929.35237847222</v>
      </c>
      <c r="B4324">
        <v>4359</v>
      </c>
      <c r="C4324">
        <v>2534</v>
      </c>
      <c r="D4324" t="s">
        <v>7868</v>
      </c>
      <c r="E4324" t="s">
        <v>7868</v>
      </c>
      <c r="F4324">
        <v>1</v>
      </c>
      <c r="G4324" t="s">
        <v>10930</v>
      </c>
      <c r="H4324">
        <v>40164</v>
      </c>
      <c r="I4324" t="s">
        <v>6281</v>
      </c>
      <c r="L4324">
        <v>1</v>
      </c>
      <c r="N4324">
        <v>0</v>
      </c>
      <c r="P4324" t="s">
        <v>22044</v>
      </c>
      <c r="R4324">
        <v>0</v>
      </c>
    </row>
    <row r="4325" spans="1:18" x14ac:dyDescent="0.25">
      <c r="A4325" s="1">
        <v>44929.352382291669</v>
      </c>
      <c r="B4325">
        <v>4360</v>
      </c>
      <c r="C4325">
        <v>2535</v>
      </c>
      <c r="D4325" t="s">
        <v>7868</v>
      </c>
      <c r="E4325" t="s">
        <v>7868</v>
      </c>
      <c r="F4325">
        <v>1</v>
      </c>
      <c r="G4325" t="s">
        <v>10931</v>
      </c>
      <c r="H4325">
        <v>40165</v>
      </c>
      <c r="I4325" t="s">
        <v>6281</v>
      </c>
      <c r="L4325">
        <v>1</v>
      </c>
      <c r="N4325">
        <v>0</v>
      </c>
      <c r="P4325" t="s">
        <v>22044</v>
      </c>
      <c r="R4325">
        <v>0</v>
      </c>
    </row>
    <row r="4326" spans="1:18" x14ac:dyDescent="0.25">
      <c r="A4326" s="1">
        <v>44929.352385995371</v>
      </c>
      <c r="B4326">
        <v>4361</v>
      </c>
      <c r="C4326">
        <v>2536</v>
      </c>
      <c r="D4326" t="s">
        <v>7868</v>
      </c>
      <c r="E4326" t="s">
        <v>7868</v>
      </c>
      <c r="F4326">
        <v>1</v>
      </c>
      <c r="G4326" t="s">
        <v>10932</v>
      </c>
      <c r="H4326">
        <v>40166</v>
      </c>
      <c r="I4326" t="s">
        <v>6281</v>
      </c>
      <c r="L4326">
        <v>1</v>
      </c>
      <c r="N4326">
        <v>0</v>
      </c>
      <c r="P4326" t="s">
        <v>22044</v>
      </c>
      <c r="R4326">
        <v>0</v>
      </c>
    </row>
    <row r="4327" spans="1:18" x14ac:dyDescent="0.25">
      <c r="A4327" s="1">
        <v>44929.352389699074</v>
      </c>
      <c r="B4327">
        <v>4362</v>
      </c>
      <c r="C4327">
        <v>2506</v>
      </c>
      <c r="D4327" t="s">
        <v>7868</v>
      </c>
      <c r="E4327" t="s">
        <v>7868</v>
      </c>
      <c r="F4327">
        <v>1</v>
      </c>
      <c r="G4327" t="s">
        <v>10933</v>
      </c>
      <c r="H4327">
        <v>40167</v>
      </c>
      <c r="I4327" t="s">
        <v>6281</v>
      </c>
      <c r="L4327">
        <v>1</v>
      </c>
      <c r="N4327">
        <v>0</v>
      </c>
      <c r="P4327" t="s">
        <v>22044</v>
      </c>
      <c r="R4327">
        <v>0</v>
      </c>
    </row>
    <row r="4328" spans="1:18" x14ac:dyDescent="0.25">
      <c r="A4328" s="1">
        <v>44929.352393368055</v>
      </c>
      <c r="B4328">
        <v>4363</v>
      </c>
      <c r="C4328">
        <v>2539</v>
      </c>
      <c r="D4328" t="s">
        <v>7868</v>
      </c>
      <c r="E4328" t="s">
        <v>7868</v>
      </c>
      <c r="F4328">
        <v>1</v>
      </c>
      <c r="G4328" t="s">
        <v>10934</v>
      </c>
      <c r="H4328">
        <v>40168</v>
      </c>
      <c r="I4328" t="s">
        <v>6281</v>
      </c>
      <c r="L4328">
        <v>1</v>
      </c>
      <c r="N4328">
        <v>0</v>
      </c>
      <c r="P4328" t="s">
        <v>22044</v>
      </c>
      <c r="R4328">
        <v>0</v>
      </c>
    </row>
    <row r="4329" spans="1:18" x14ac:dyDescent="0.25">
      <c r="A4329" s="1">
        <v>44929.352397222225</v>
      </c>
      <c r="B4329">
        <v>4364</v>
      </c>
      <c r="C4329">
        <v>2540</v>
      </c>
      <c r="D4329" t="s">
        <v>7868</v>
      </c>
      <c r="E4329" t="s">
        <v>7868</v>
      </c>
      <c r="F4329">
        <v>1</v>
      </c>
      <c r="G4329" t="s">
        <v>10935</v>
      </c>
      <c r="H4329">
        <v>40169</v>
      </c>
      <c r="I4329" t="s">
        <v>6281</v>
      </c>
      <c r="L4329">
        <v>1</v>
      </c>
      <c r="N4329">
        <v>0</v>
      </c>
      <c r="P4329" t="s">
        <v>22044</v>
      </c>
      <c r="R4329">
        <v>0</v>
      </c>
    </row>
    <row r="4330" spans="1:18" x14ac:dyDescent="0.25">
      <c r="A4330" s="1">
        <v>44929.352400925927</v>
      </c>
      <c r="B4330">
        <v>4365</v>
      </c>
      <c r="C4330">
        <v>2538</v>
      </c>
      <c r="D4330" t="s">
        <v>7868</v>
      </c>
      <c r="E4330" t="s">
        <v>7868</v>
      </c>
      <c r="F4330">
        <v>1</v>
      </c>
      <c r="G4330" t="s">
        <v>10936</v>
      </c>
      <c r="H4330">
        <v>40170</v>
      </c>
      <c r="I4330" t="s">
        <v>6281</v>
      </c>
      <c r="L4330">
        <v>1</v>
      </c>
      <c r="N4330">
        <v>0</v>
      </c>
      <c r="P4330" t="s">
        <v>22044</v>
      </c>
      <c r="R4330">
        <v>0</v>
      </c>
    </row>
    <row r="4331" spans="1:18" x14ac:dyDescent="0.25">
      <c r="A4331" s="1">
        <v>44929.352404432873</v>
      </c>
      <c r="B4331">
        <v>4366</v>
      </c>
      <c r="C4331">
        <v>2541</v>
      </c>
      <c r="D4331" t="s">
        <v>7868</v>
      </c>
      <c r="E4331" t="s">
        <v>7868</v>
      </c>
      <c r="F4331">
        <v>1</v>
      </c>
      <c r="G4331" t="s">
        <v>10937</v>
      </c>
      <c r="H4331">
        <v>40171</v>
      </c>
      <c r="I4331" t="s">
        <v>6281</v>
      </c>
      <c r="L4331">
        <v>1</v>
      </c>
      <c r="N4331">
        <v>0</v>
      </c>
      <c r="P4331" t="s">
        <v>22044</v>
      </c>
      <c r="R4331">
        <v>0</v>
      </c>
    </row>
    <row r="4332" spans="1:18" x14ac:dyDescent="0.25">
      <c r="A4332" s="1">
        <v>44929.352408298611</v>
      </c>
      <c r="B4332">
        <v>4367</v>
      </c>
      <c r="C4332">
        <v>2542</v>
      </c>
      <c r="D4332" t="s">
        <v>7868</v>
      </c>
      <c r="E4332" t="s">
        <v>7868</v>
      </c>
      <c r="F4332">
        <v>1</v>
      </c>
      <c r="G4332" t="s">
        <v>10938</v>
      </c>
      <c r="H4332">
        <v>40172</v>
      </c>
      <c r="I4332" t="s">
        <v>6123</v>
      </c>
      <c r="L4332">
        <v>1</v>
      </c>
      <c r="N4332">
        <v>0</v>
      </c>
      <c r="P4332" t="s">
        <v>22044</v>
      </c>
      <c r="R4332">
        <v>0</v>
      </c>
    </row>
    <row r="4333" spans="1:18" x14ac:dyDescent="0.25">
      <c r="A4333" s="1">
        <v>44929.352411805557</v>
      </c>
      <c r="B4333">
        <v>4368</v>
      </c>
      <c r="C4333">
        <v>2197</v>
      </c>
      <c r="D4333" t="s">
        <v>7868</v>
      </c>
      <c r="E4333" t="s">
        <v>7868</v>
      </c>
      <c r="F4333">
        <v>1</v>
      </c>
      <c r="G4333" t="s">
        <v>10939</v>
      </c>
      <c r="H4333">
        <v>40173</v>
      </c>
      <c r="I4333" t="s">
        <v>8298</v>
      </c>
      <c r="L4333">
        <v>1</v>
      </c>
      <c r="N4333">
        <v>0</v>
      </c>
      <c r="P4333" t="s">
        <v>22044</v>
      </c>
      <c r="R4333">
        <v>0</v>
      </c>
    </row>
    <row r="4334" spans="1:18" x14ac:dyDescent="0.25">
      <c r="A4334" s="1">
        <v>44929.352415706016</v>
      </c>
      <c r="B4334">
        <v>4369</v>
      </c>
      <c r="C4334">
        <v>1649</v>
      </c>
      <c r="D4334" t="s">
        <v>7868</v>
      </c>
      <c r="E4334" t="s">
        <v>7868</v>
      </c>
      <c r="F4334">
        <v>1</v>
      </c>
      <c r="G4334" t="s">
        <v>10940</v>
      </c>
      <c r="H4334">
        <v>40174</v>
      </c>
      <c r="I4334" t="s">
        <v>7239</v>
      </c>
      <c r="L4334">
        <v>1</v>
      </c>
      <c r="N4334">
        <v>0</v>
      </c>
      <c r="P4334" t="s">
        <v>22044</v>
      </c>
      <c r="R4334">
        <v>0</v>
      </c>
    </row>
    <row r="4335" spans="1:18" x14ac:dyDescent="0.25">
      <c r="A4335" s="1">
        <v>44929.352419675924</v>
      </c>
      <c r="B4335">
        <v>4370</v>
      </c>
      <c r="C4335">
        <v>2543</v>
      </c>
      <c r="D4335" t="s">
        <v>7868</v>
      </c>
      <c r="E4335" t="s">
        <v>7868</v>
      </c>
      <c r="F4335">
        <v>1</v>
      </c>
      <c r="G4335" t="s">
        <v>10941</v>
      </c>
      <c r="H4335">
        <v>40175</v>
      </c>
      <c r="I4335" t="s">
        <v>6281</v>
      </c>
      <c r="L4335">
        <v>1</v>
      </c>
      <c r="N4335">
        <v>0</v>
      </c>
      <c r="P4335" t="s">
        <v>22044</v>
      </c>
      <c r="R4335">
        <v>0</v>
      </c>
    </row>
    <row r="4336" spans="1:18" x14ac:dyDescent="0.25">
      <c r="A4336" s="1">
        <v>44929.352423692129</v>
      </c>
      <c r="B4336">
        <v>4371</v>
      </c>
      <c r="C4336">
        <v>2544</v>
      </c>
      <c r="D4336" t="s">
        <v>7868</v>
      </c>
      <c r="E4336" t="s">
        <v>7868</v>
      </c>
      <c r="F4336">
        <v>1</v>
      </c>
      <c r="G4336" t="s">
        <v>10942</v>
      </c>
      <c r="H4336">
        <v>40176</v>
      </c>
      <c r="I4336" t="s">
        <v>6024</v>
      </c>
      <c r="L4336">
        <v>1</v>
      </c>
      <c r="N4336">
        <v>0</v>
      </c>
      <c r="P4336" t="s">
        <v>22044</v>
      </c>
      <c r="R4336">
        <v>0</v>
      </c>
    </row>
    <row r="4337" spans="1:18" x14ac:dyDescent="0.25">
      <c r="A4337" s="1">
        <v>44929.352427546299</v>
      </c>
      <c r="B4337">
        <v>4372</v>
      </c>
      <c r="C4337">
        <v>2545</v>
      </c>
      <c r="D4337" t="s">
        <v>7868</v>
      </c>
      <c r="E4337" t="s">
        <v>7868</v>
      </c>
      <c r="F4337">
        <v>1</v>
      </c>
      <c r="G4337" t="s">
        <v>10943</v>
      </c>
      <c r="H4337">
        <v>40177</v>
      </c>
      <c r="I4337" t="s">
        <v>47</v>
      </c>
      <c r="L4337">
        <v>1</v>
      </c>
      <c r="N4337">
        <v>0</v>
      </c>
      <c r="P4337" t="s">
        <v>22044</v>
      </c>
      <c r="R4337">
        <v>0</v>
      </c>
    </row>
    <row r="4338" spans="1:18" x14ac:dyDescent="0.25">
      <c r="A4338" s="1">
        <v>44929.352431516207</v>
      </c>
      <c r="B4338">
        <v>4373</v>
      </c>
      <c r="C4338">
        <v>2546</v>
      </c>
      <c r="D4338" t="s">
        <v>7868</v>
      </c>
      <c r="E4338" t="s">
        <v>7868</v>
      </c>
      <c r="F4338">
        <v>1</v>
      </c>
      <c r="G4338" t="s">
        <v>10944</v>
      </c>
      <c r="H4338">
        <v>40178</v>
      </c>
      <c r="I4338" t="s">
        <v>6281</v>
      </c>
      <c r="L4338">
        <v>1</v>
      </c>
      <c r="N4338">
        <v>0</v>
      </c>
      <c r="P4338" t="s">
        <v>22044</v>
      </c>
      <c r="R4338">
        <v>0</v>
      </c>
    </row>
    <row r="4339" spans="1:18" x14ac:dyDescent="0.25">
      <c r="A4339" s="1">
        <v>44929.352435416666</v>
      </c>
      <c r="B4339">
        <v>4374</v>
      </c>
      <c r="C4339">
        <v>2206</v>
      </c>
      <c r="D4339" t="s">
        <v>7868</v>
      </c>
      <c r="E4339" t="s">
        <v>7868</v>
      </c>
      <c r="F4339">
        <v>1</v>
      </c>
      <c r="G4339" t="s">
        <v>10945</v>
      </c>
      <c r="H4339">
        <v>40179</v>
      </c>
      <c r="I4339" t="s">
        <v>7134</v>
      </c>
      <c r="L4339">
        <v>1</v>
      </c>
      <c r="N4339">
        <v>0</v>
      </c>
      <c r="P4339" t="s">
        <v>22044</v>
      </c>
      <c r="R4339">
        <v>0</v>
      </c>
    </row>
    <row r="4340" spans="1:18" x14ac:dyDescent="0.25">
      <c r="A4340" s="1">
        <v>44929.352439270835</v>
      </c>
      <c r="B4340">
        <v>4375</v>
      </c>
      <c r="C4340">
        <v>2548</v>
      </c>
      <c r="D4340" t="s">
        <v>7868</v>
      </c>
      <c r="E4340" t="s">
        <v>7868</v>
      </c>
      <c r="F4340">
        <v>1</v>
      </c>
      <c r="G4340" t="s">
        <v>10946</v>
      </c>
      <c r="H4340">
        <v>40180</v>
      </c>
      <c r="I4340" t="s">
        <v>8904</v>
      </c>
      <c r="L4340">
        <v>1</v>
      </c>
      <c r="N4340">
        <v>0</v>
      </c>
      <c r="P4340" t="s">
        <v>22044</v>
      </c>
      <c r="R4340">
        <v>0</v>
      </c>
    </row>
    <row r="4341" spans="1:18" x14ac:dyDescent="0.25">
      <c r="A4341" s="1">
        <v>44929.352442939817</v>
      </c>
      <c r="B4341">
        <v>4376</v>
      </c>
      <c r="C4341">
        <v>2549</v>
      </c>
      <c r="D4341" t="s">
        <v>7868</v>
      </c>
      <c r="E4341" t="s">
        <v>7868</v>
      </c>
      <c r="F4341">
        <v>1</v>
      </c>
      <c r="G4341" t="s">
        <v>10947</v>
      </c>
      <c r="H4341">
        <v>40181</v>
      </c>
      <c r="I4341" t="s">
        <v>7870</v>
      </c>
      <c r="L4341">
        <v>1</v>
      </c>
      <c r="N4341">
        <v>0</v>
      </c>
      <c r="P4341" t="s">
        <v>22044</v>
      </c>
      <c r="R4341">
        <v>0</v>
      </c>
    </row>
    <row r="4342" spans="1:18" x14ac:dyDescent="0.25">
      <c r="A4342" s="1">
        <v>44929.352446990742</v>
      </c>
      <c r="B4342">
        <v>4377</v>
      </c>
      <c r="C4342">
        <v>2550</v>
      </c>
      <c r="D4342" t="s">
        <v>7868</v>
      </c>
      <c r="E4342" t="s">
        <v>7868</v>
      </c>
      <c r="F4342">
        <v>1</v>
      </c>
      <c r="G4342" t="s">
        <v>10948</v>
      </c>
      <c r="H4342">
        <v>40182</v>
      </c>
      <c r="I4342" t="s">
        <v>6723</v>
      </c>
      <c r="L4342">
        <v>1</v>
      </c>
      <c r="N4342">
        <v>0</v>
      </c>
      <c r="P4342" t="s">
        <v>22044</v>
      </c>
      <c r="R4342">
        <v>0</v>
      </c>
    </row>
    <row r="4343" spans="1:18" x14ac:dyDescent="0.25">
      <c r="A4343" s="1">
        <v>44929.352450844905</v>
      </c>
      <c r="B4343">
        <v>4378</v>
      </c>
      <c r="C4343">
        <v>2552</v>
      </c>
      <c r="D4343" t="s">
        <v>7868</v>
      </c>
      <c r="E4343" t="s">
        <v>7868</v>
      </c>
      <c r="F4343">
        <v>1</v>
      </c>
      <c r="G4343" t="s">
        <v>10949</v>
      </c>
      <c r="H4343">
        <v>40183</v>
      </c>
      <c r="I4343" t="s">
        <v>7073</v>
      </c>
      <c r="L4343">
        <v>1</v>
      </c>
      <c r="N4343">
        <v>0</v>
      </c>
      <c r="P4343" t="s">
        <v>22044</v>
      </c>
      <c r="R4343">
        <v>0</v>
      </c>
    </row>
    <row r="4344" spans="1:18" x14ac:dyDescent="0.25">
      <c r="A4344" s="1">
        <v>44929.35245471065</v>
      </c>
      <c r="B4344">
        <v>4379</v>
      </c>
      <c r="C4344">
        <v>2205</v>
      </c>
      <c r="D4344" t="s">
        <v>7868</v>
      </c>
      <c r="E4344" t="s">
        <v>7868</v>
      </c>
      <c r="F4344">
        <v>1</v>
      </c>
      <c r="G4344" t="s">
        <v>10950</v>
      </c>
      <c r="H4344">
        <v>40184</v>
      </c>
      <c r="I4344" t="s">
        <v>6281</v>
      </c>
      <c r="L4344">
        <v>1</v>
      </c>
      <c r="N4344">
        <v>0</v>
      </c>
      <c r="P4344" t="s">
        <v>22044</v>
      </c>
      <c r="R4344">
        <v>0</v>
      </c>
    </row>
    <row r="4345" spans="1:18" x14ac:dyDescent="0.25">
      <c r="A4345" s="1">
        <v>44929.352458877314</v>
      </c>
      <c r="B4345">
        <v>4380</v>
      </c>
      <c r="C4345">
        <v>2553</v>
      </c>
      <c r="D4345" t="s">
        <v>7868</v>
      </c>
      <c r="E4345" t="s">
        <v>7868</v>
      </c>
      <c r="F4345">
        <v>1</v>
      </c>
      <c r="G4345" t="s">
        <v>10951</v>
      </c>
      <c r="H4345">
        <v>40185</v>
      </c>
      <c r="I4345" t="s">
        <v>6024</v>
      </c>
      <c r="L4345">
        <v>1</v>
      </c>
      <c r="N4345">
        <v>0</v>
      </c>
      <c r="P4345" t="s">
        <v>22044</v>
      </c>
      <c r="R4345">
        <v>0</v>
      </c>
    </row>
    <row r="4346" spans="1:18" x14ac:dyDescent="0.25">
      <c r="A4346" s="1">
        <v>44929.352462766205</v>
      </c>
      <c r="B4346">
        <v>4381</v>
      </c>
      <c r="C4346">
        <v>2554</v>
      </c>
      <c r="D4346" t="s">
        <v>7868</v>
      </c>
      <c r="E4346" t="s">
        <v>7868</v>
      </c>
      <c r="F4346">
        <v>1</v>
      </c>
      <c r="G4346" t="s">
        <v>10952</v>
      </c>
      <c r="H4346">
        <v>40186</v>
      </c>
      <c r="I4346" t="s">
        <v>6281</v>
      </c>
      <c r="L4346">
        <v>1</v>
      </c>
      <c r="N4346">
        <v>0</v>
      </c>
      <c r="P4346" t="s">
        <v>22044</v>
      </c>
      <c r="R4346">
        <v>0</v>
      </c>
    </row>
    <row r="4347" spans="1:18" x14ac:dyDescent="0.25">
      <c r="A4347" s="1">
        <v>44929.352467511577</v>
      </c>
      <c r="B4347">
        <v>4382</v>
      </c>
      <c r="C4347">
        <v>2555</v>
      </c>
      <c r="D4347" t="s">
        <v>7868</v>
      </c>
      <c r="E4347" t="s">
        <v>7868</v>
      </c>
      <c r="F4347">
        <v>1</v>
      </c>
      <c r="G4347" t="s">
        <v>10953</v>
      </c>
      <c r="H4347">
        <v>40187</v>
      </c>
      <c r="I4347" t="s">
        <v>6281</v>
      </c>
      <c r="L4347">
        <v>1</v>
      </c>
      <c r="N4347">
        <v>0</v>
      </c>
      <c r="P4347" t="s">
        <v>22044</v>
      </c>
      <c r="R4347">
        <v>0</v>
      </c>
    </row>
    <row r="4348" spans="1:18" x14ac:dyDescent="0.25">
      <c r="A4348" s="1">
        <v>44929.352471030092</v>
      </c>
      <c r="B4348">
        <v>4383</v>
      </c>
      <c r="C4348">
        <v>2556</v>
      </c>
      <c r="D4348" t="s">
        <v>7868</v>
      </c>
      <c r="E4348" t="s">
        <v>7868</v>
      </c>
      <c r="F4348">
        <v>1</v>
      </c>
      <c r="G4348" t="s">
        <v>10954</v>
      </c>
      <c r="H4348">
        <v>40188</v>
      </c>
      <c r="I4348" t="s">
        <v>7073</v>
      </c>
      <c r="L4348">
        <v>1</v>
      </c>
      <c r="N4348">
        <v>0</v>
      </c>
      <c r="P4348" t="s">
        <v>22044</v>
      </c>
      <c r="R4348">
        <v>0</v>
      </c>
    </row>
    <row r="4349" spans="1:18" x14ac:dyDescent="0.25">
      <c r="A4349" s="1">
        <v>44929.352475081017</v>
      </c>
      <c r="B4349">
        <v>4384</v>
      </c>
      <c r="C4349">
        <v>2557</v>
      </c>
      <c r="D4349" t="s">
        <v>7868</v>
      </c>
      <c r="E4349" t="s">
        <v>7868</v>
      </c>
      <c r="F4349">
        <v>1</v>
      </c>
      <c r="G4349" t="s">
        <v>10955</v>
      </c>
      <c r="H4349">
        <v>40189</v>
      </c>
      <c r="I4349" t="s">
        <v>6281</v>
      </c>
      <c r="L4349">
        <v>1</v>
      </c>
      <c r="N4349">
        <v>0</v>
      </c>
      <c r="P4349" t="s">
        <v>22044</v>
      </c>
      <c r="R4349">
        <v>0</v>
      </c>
    </row>
    <row r="4350" spans="1:18" x14ac:dyDescent="0.25">
      <c r="A4350" s="1">
        <v>44929.352479513887</v>
      </c>
      <c r="B4350">
        <v>4385</v>
      </c>
      <c r="C4350">
        <v>2558</v>
      </c>
      <c r="D4350" t="s">
        <v>7868</v>
      </c>
      <c r="E4350" t="s">
        <v>7868</v>
      </c>
      <c r="F4350">
        <v>1</v>
      </c>
      <c r="G4350" t="s">
        <v>10956</v>
      </c>
      <c r="H4350">
        <v>40190</v>
      </c>
      <c r="I4350" t="s">
        <v>6281</v>
      </c>
      <c r="L4350">
        <v>1</v>
      </c>
      <c r="N4350">
        <v>0</v>
      </c>
      <c r="P4350" t="s">
        <v>22044</v>
      </c>
      <c r="R4350">
        <v>0</v>
      </c>
    </row>
    <row r="4351" spans="1:18" x14ac:dyDescent="0.25">
      <c r="A4351" s="1">
        <v>44929.352483449074</v>
      </c>
      <c r="B4351">
        <v>4386</v>
      </c>
      <c r="C4351">
        <v>2559</v>
      </c>
      <c r="D4351" t="s">
        <v>7868</v>
      </c>
      <c r="E4351" t="s">
        <v>7868</v>
      </c>
      <c r="F4351">
        <v>1</v>
      </c>
      <c r="G4351" t="s">
        <v>10957</v>
      </c>
      <c r="H4351">
        <v>40191</v>
      </c>
      <c r="I4351" t="s">
        <v>6281</v>
      </c>
      <c r="L4351">
        <v>1</v>
      </c>
      <c r="N4351">
        <v>0</v>
      </c>
      <c r="P4351" t="s">
        <v>22044</v>
      </c>
      <c r="R4351">
        <v>0</v>
      </c>
    </row>
    <row r="4352" spans="1:18" x14ac:dyDescent="0.25">
      <c r="A4352" s="1">
        <v>44929.352487349533</v>
      </c>
      <c r="B4352">
        <v>4387</v>
      </c>
      <c r="C4352">
        <v>2560</v>
      </c>
      <c r="D4352" t="s">
        <v>7868</v>
      </c>
      <c r="E4352" t="s">
        <v>7868</v>
      </c>
      <c r="F4352">
        <v>1</v>
      </c>
      <c r="G4352" t="s">
        <v>10958</v>
      </c>
      <c r="H4352">
        <v>40192</v>
      </c>
      <c r="I4352" t="s">
        <v>6281</v>
      </c>
      <c r="L4352">
        <v>1</v>
      </c>
      <c r="N4352">
        <v>0</v>
      </c>
      <c r="P4352" t="s">
        <v>22044</v>
      </c>
      <c r="R4352">
        <v>0</v>
      </c>
    </row>
    <row r="4353" spans="1:18" x14ac:dyDescent="0.25">
      <c r="A4353" s="1">
        <v>44929.352490821759</v>
      </c>
      <c r="B4353">
        <v>4388</v>
      </c>
      <c r="C4353">
        <v>2561</v>
      </c>
      <c r="D4353" t="s">
        <v>7868</v>
      </c>
      <c r="E4353" t="s">
        <v>7868</v>
      </c>
      <c r="F4353">
        <v>1</v>
      </c>
      <c r="G4353" t="s">
        <v>10959</v>
      </c>
      <c r="H4353">
        <v>40193</v>
      </c>
      <c r="I4353" t="s">
        <v>6281</v>
      </c>
      <c r="L4353">
        <v>1</v>
      </c>
      <c r="N4353">
        <v>0</v>
      </c>
      <c r="P4353" t="s">
        <v>22044</v>
      </c>
      <c r="R4353">
        <v>0</v>
      </c>
    </row>
    <row r="4354" spans="1:18" x14ac:dyDescent="0.25">
      <c r="A4354" s="1">
        <v>44929.352494641207</v>
      </c>
      <c r="B4354">
        <v>4389</v>
      </c>
      <c r="C4354">
        <v>2232</v>
      </c>
      <c r="D4354" t="s">
        <v>7868</v>
      </c>
      <c r="E4354" t="s">
        <v>7868</v>
      </c>
      <c r="F4354">
        <v>1</v>
      </c>
      <c r="G4354" t="s">
        <v>10960</v>
      </c>
      <c r="H4354">
        <v>40194</v>
      </c>
      <c r="I4354" t="s">
        <v>6281</v>
      </c>
      <c r="L4354">
        <v>1</v>
      </c>
      <c r="N4354">
        <v>0</v>
      </c>
      <c r="P4354" t="s">
        <v>22044</v>
      </c>
      <c r="R4354">
        <v>0</v>
      </c>
    </row>
    <row r="4355" spans="1:18" x14ac:dyDescent="0.25">
      <c r="A4355" s="1">
        <v>44929.352498379631</v>
      </c>
      <c r="B4355">
        <v>4390</v>
      </c>
      <c r="C4355">
        <v>2562</v>
      </c>
      <c r="D4355" t="s">
        <v>7868</v>
      </c>
      <c r="E4355" t="s">
        <v>7868</v>
      </c>
      <c r="F4355">
        <v>1</v>
      </c>
      <c r="G4355" t="s">
        <v>10961</v>
      </c>
      <c r="H4355">
        <v>40195</v>
      </c>
      <c r="I4355" t="s">
        <v>7239</v>
      </c>
      <c r="L4355">
        <v>1</v>
      </c>
      <c r="N4355">
        <v>0</v>
      </c>
      <c r="P4355" t="s">
        <v>22044</v>
      </c>
      <c r="R4355">
        <v>0</v>
      </c>
    </row>
    <row r="4356" spans="1:18" x14ac:dyDescent="0.25">
      <c r="A4356" s="1">
        <v>44929.352501886577</v>
      </c>
      <c r="B4356">
        <v>4391</v>
      </c>
      <c r="C4356">
        <v>2563</v>
      </c>
      <c r="D4356" t="s">
        <v>7868</v>
      </c>
      <c r="E4356" t="s">
        <v>7868</v>
      </c>
      <c r="F4356">
        <v>1</v>
      </c>
      <c r="G4356" t="s">
        <v>10962</v>
      </c>
      <c r="H4356">
        <v>40196</v>
      </c>
      <c r="I4356" t="s">
        <v>6281</v>
      </c>
      <c r="L4356">
        <v>1</v>
      </c>
      <c r="N4356">
        <v>0</v>
      </c>
      <c r="P4356" t="s">
        <v>22044</v>
      </c>
      <c r="R4356">
        <v>0</v>
      </c>
    </row>
    <row r="4357" spans="1:18" x14ac:dyDescent="0.25">
      <c r="A4357" s="1">
        <v>44929.352505868053</v>
      </c>
      <c r="B4357">
        <v>4392</v>
      </c>
      <c r="C4357">
        <v>2311</v>
      </c>
      <c r="D4357" t="s">
        <v>243</v>
      </c>
      <c r="E4357" t="s">
        <v>7868</v>
      </c>
      <c r="F4357">
        <v>1</v>
      </c>
      <c r="G4357" t="s">
        <v>10963</v>
      </c>
      <c r="H4357">
        <v>40197</v>
      </c>
      <c r="I4357" t="s">
        <v>7140</v>
      </c>
      <c r="L4357">
        <v>1</v>
      </c>
      <c r="N4357">
        <v>0</v>
      </c>
      <c r="P4357" t="s">
        <v>22044</v>
      </c>
      <c r="R4357">
        <v>0</v>
      </c>
    </row>
    <row r="4358" spans="1:18" x14ac:dyDescent="0.25">
      <c r="A4358" s="1">
        <v>44929.352509259261</v>
      </c>
      <c r="B4358">
        <v>4393</v>
      </c>
      <c r="C4358">
        <v>2233</v>
      </c>
      <c r="D4358" t="s">
        <v>243</v>
      </c>
      <c r="E4358" t="s">
        <v>7868</v>
      </c>
      <c r="F4358">
        <v>1</v>
      </c>
      <c r="G4358" t="s">
        <v>10964</v>
      </c>
      <c r="H4358">
        <v>40198</v>
      </c>
      <c r="I4358" t="s">
        <v>8047</v>
      </c>
      <c r="L4358">
        <v>1</v>
      </c>
      <c r="N4358">
        <v>0</v>
      </c>
      <c r="P4358" t="s">
        <v>22044</v>
      </c>
      <c r="R4358">
        <v>0</v>
      </c>
    </row>
    <row r="4359" spans="1:18" x14ac:dyDescent="0.25">
      <c r="A4359" s="1">
        <v>44929.352512881946</v>
      </c>
      <c r="B4359">
        <v>4394</v>
      </c>
      <c r="C4359">
        <v>2452</v>
      </c>
      <c r="D4359" t="s">
        <v>243</v>
      </c>
      <c r="E4359" t="s">
        <v>7868</v>
      </c>
      <c r="F4359">
        <v>1</v>
      </c>
      <c r="G4359" t="s">
        <v>10965</v>
      </c>
      <c r="H4359">
        <v>40199</v>
      </c>
      <c r="I4359" t="s">
        <v>8310</v>
      </c>
      <c r="L4359">
        <v>1</v>
      </c>
      <c r="N4359">
        <v>0</v>
      </c>
      <c r="P4359" t="s">
        <v>22044</v>
      </c>
      <c r="R4359">
        <v>0</v>
      </c>
    </row>
    <row r="4360" spans="1:18" x14ac:dyDescent="0.25">
      <c r="A4360" s="1">
        <v>44929.352516817133</v>
      </c>
      <c r="B4360">
        <v>4395</v>
      </c>
      <c r="C4360">
        <v>2245</v>
      </c>
      <c r="D4360" t="s">
        <v>243</v>
      </c>
      <c r="E4360" t="s">
        <v>7868</v>
      </c>
      <c r="F4360">
        <v>1</v>
      </c>
      <c r="G4360" t="s">
        <v>10966</v>
      </c>
      <c r="H4360">
        <v>40200</v>
      </c>
      <c r="I4360" t="s">
        <v>6030</v>
      </c>
      <c r="L4360">
        <v>1</v>
      </c>
      <c r="N4360">
        <v>0</v>
      </c>
      <c r="P4360" t="s">
        <v>22044</v>
      </c>
      <c r="R4360">
        <v>0</v>
      </c>
    </row>
    <row r="4361" spans="1:18" x14ac:dyDescent="0.25">
      <c r="A4361" s="1">
        <v>44929.352520717592</v>
      </c>
      <c r="B4361">
        <v>4396</v>
      </c>
      <c r="C4361">
        <v>2189</v>
      </c>
      <c r="D4361" t="s">
        <v>243</v>
      </c>
      <c r="E4361" t="s">
        <v>7868</v>
      </c>
      <c r="F4361">
        <v>1</v>
      </c>
      <c r="G4361" t="s">
        <v>10967</v>
      </c>
      <c r="H4361">
        <v>40201</v>
      </c>
      <c r="I4361" t="s">
        <v>8310</v>
      </c>
      <c r="L4361">
        <v>1</v>
      </c>
      <c r="N4361">
        <v>0</v>
      </c>
      <c r="P4361" t="s">
        <v>22044</v>
      </c>
      <c r="R4361">
        <v>0</v>
      </c>
    </row>
    <row r="4362" spans="1:18" x14ac:dyDescent="0.25">
      <c r="A4362" s="1">
        <v>44929.352524652779</v>
      </c>
      <c r="B4362">
        <v>4397</v>
      </c>
      <c r="C4362">
        <v>2193</v>
      </c>
      <c r="D4362" t="s">
        <v>243</v>
      </c>
      <c r="E4362" t="s">
        <v>7868</v>
      </c>
      <c r="F4362">
        <v>1</v>
      </c>
      <c r="G4362" t="s">
        <v>10968</v>
      </c>
      <c r="H4362">
        <v>40202</v>
      </c>
      <c r="I4362" t="s">
        <v>8047</v>
      </c>
      <c r="L4362">
        <v>1</v>
      </c>
      <c r="N4362">
        <v>0</v>
      </c>
      <c r="P4362" t="s">
        <v>22044</v>
      </c>
      <c r="R4362">
        <v>0</v>
      </c>
    </row>
    <row r="4363" spans="1:18" x14ac:dyDescent="0.25">
      <c r="A4363" s="1">
        <v>44929.352529201387</v>
      </c>
      <c r="B4363">
        <v>4398</v>
      </c>
      <c r="C4363">
        <v>2432</v>
      </c>
      <c r="D4363" t="s">
        <v>243</v>
      </c>
      <c r="E4363" t="s">
        <v>7868</v>
      </c>
      <c r="F4363">
        <v>1</v>
      </c>
      <c r="G4363" t="s">
        <v>10969</v>
      </c>
      <c r="H4363">
        <v>40203</v>
      </c>
      <c r="I4363" t="s">
        <v>8298</v>
      </c>
      <c r="L4363">
        <v>1</v>
      </c>
      <c r="N4363">
        <v>0</v>
      </c>
      <c r="P4363" t="s">
        <v>22044</v>
      </c>
      <c r="R4363">
        <v>0</v>
      </c>
    </row>
    <row r="4364" spans="1:18" x14ac:dyDescent="0.25">
      <c r="A4364" s="1">
        <v>44929.352533217592</v>
      </c>
      <c r="B4364">
        <v>4399</v>
      </c>
      <c r="C4364">
        <v>2471</v>
      </c>
      <c r="D4364" t="s">
        <v>243</v>
      </c>
      <c r="E4364" t="s">
        <v>7868</v>
      </c>
      <c r="F4364">
        <v>1</v>
      </c>
      <c r="G4364" t="s">
        <v>10970</v>
      </c>
      <c r="H4364">
        <v>40204</v>
      </c>
      <c r="I4364" t="s">
        <v>8047</v>
      </c>
      <c r="L4364">
        <v>1</v>
      </c>
      <c r="N4364">
        <v>0</v>
      </c>
      <c r="P4364" t="s">
        <v>22044</v>
      </c>
      <c r="R4364">
        <v>0</v>
      </c>
    </row>
    <row r="4365" spans="1:18" x14ac:dyDescent="0.25">
      <c r="A4365" s="1">
        <v>44929.352536956016</v>
      </c>
      <c r="B4365">
        <v>4400</v>
      </c>
      <c r="C4365">
        <v>2488</v>
      </c>
      <c r="D4365" t="s">
        <v>243</v>
      </c>
      <c r="E4365" t="s">
        <v>7868</v>
      </c>
      <c r="F4365">
        <v>1</v>
      </c>
      <c r="G4365" t="s">
        <v>10971</v>
      </c>
      <c r="H4365">
        <v>40205</v>
      </c>
      <c r="I4365" t="s">
        <v>7070</v>
      </c>
      <c r="L4365">
        <v>1</v>
      </c>
      <c r="N4365">
        <v>0</v>
      </c>
      <c r="P4365" t="s">
        <v>22044</v>
      </c>
      <c r="R4365">
        <v>0</v>
      </c>
    </row>
    <row r="4366" spans="1:18" x14ac:dyDescent="0.25">
      <c r="A4366" s="1">
        <v>44929.352540856482</v>
      </c>
      <c r="B4366">
        <v>4401</v>
      </c>
      <c r="C4366">
        <v>2352</v>
      </c>
      <c r="D4366" t="s">
        <v>243</v>
      </c>
      <c r="E4366" t="s">
        <v>7868</v>
      </c>
      <c r="F4366">
        <v>1</v>
      </c>
      <c r="G4366" t="s">
        <v>10972</v>
      </c>
      <c r="H4366">
        <v>40206</v>
      </c>
      <c r="I4366" t="s">
        <v>6723</v>
      </c>
      <c r="L4366">
        <v>1</v>
      </c>
      <c r="N4366">
        <v>0</v>
      </c>
      <c r="P4366" t="s">
        <v>22044</v>
      </c>
      <c r="R4366">
        <v>0</v>
      </c>
    </row>
    <row r="4367" spans="1:18" x14ac:dyDescent="0.25">
      <c r="A4367" s="1">
        <v>44929.352544247682</v>
      </c>
      <c r="B4367">
        <v>4402</v>
      </c>
      <c r="C4367">
        <v>2200</v>
      </c>
      <c r="D4367" t="s">
        <v>243</v>
      </c>
      <c r="E4367" t="s">
        <v>7868</v>
      </c>
      <c r="F4367">
        <v>1</v>
      </c>
      <c r="G4367" t="s">
        <v>10973</v>
      </c>
      <c r="H4367">
        <v>40207</v>
      </c>
      <c r="I4367" t="s">
        <v>8173</v>
      </c>
      <c r="L4367">
        <v>1</v>
      </c>
      <c r="N4367">
        <v>0</v>
      </c>
      <c r="P4367" t="s">
        <v>22044</v>
      </c>
      <c r="R4367">
        <v>0</v>
      </c>
    </row>
    <row r="4368" spans="1:18" x14ac:dyDescent="0.25">
      <c r="A4368" s="1">
        <v>44929.352548379633</v>
      </c>
      <c r="B4368">
        <v>4403</v>
      </c>
      <c r="C4368">
        <v>2462</v>
      </c>
      <c r="D4368" t="s">
        <v>243</v>
      </c>
      <c r="E4368" t="s">
        <v>7868</v>
      </c>
      <c r="F4368">
        <v>1</v>
      </c>
      <c r="G4368" t="s">
        <v>10974</v>
      </c>
      <c r="H4368">
        <v>40208</v>
      </c>
      <c r="I4368" t="s">
        <v>7140</v>
      </c>
      <c r="L4368">
        <v>1</v>
      </c>
      <c r="N4368">
        <v>0</v>
      </c>
      <c r="P4368" t="s">
        <v>22044</v>
      </c>
      <c r="R4368">
        <v>0</v>
      </c>
    </row>
    <row r="4369" spans="1:18" x14ac:dyDescent="0.25">
      <c r="A4369" s="1">
        <v>44929.352552349534</v>
      </c>
      <c r="B4369">
        <v>4404</v>
      </c>
      <c r="C4369">
        <v>2513</v>
      </c>
      <c r="D4369" t="s">
        <v>243</v>
      </c>
      <c r="E4369" t="s">
        <v>7868</v>
      </c>
      <c r="F4369">
        <v>1</v>
      </c>
      <c r="G4369" t="s">
        <v>10975</v>
      </c>
      <c r="H4369">
        <v>40209</v>
      </c>
      <c r="I4369" t="s">
        <v>6723</v>
      </c>
      <c r="L4369">
        <v>1</v>
      </c>
      <c r="N4369">
        <v>0</v>
      </c>
      <c r="P4369" t="s">
        <v>22044</v>
      </c>
      <c r="R4369">
        <v>0</v>
      </c>
    </row>
    <row r="4370" spans="1:18" x14ac:dyDescent="0.25">
      <c r="A4370" s="1">
        <v>44929.352556053243</v>
      </c>
      <c r="B4370">
        <v>4405</v>
      </c>
      <c r="C4370">
        <v>2477</v>
      </c>
      <c r="D4370" t="s">
        <v>243</v>
      </c>
      <c r="E4370" t="s">
        <v>7868</v>
      </c>
      <c r="F4370">
        <v>1</v>
      </c>
      <c r="G4370" t="s">
        <v>10976</v>
      </c>
      <c r="H4370">
        <v>40210</v>
      </c>
      <c r="I4370" t="s">
        <v>6030</v>
      </c>
      <c r="L4370">
        <v>1</v>
      </c>
      <c r="N4370">
        <v>0</v>
      </c>
      <c r="P4370" t="s">
        <v>22044</v>
      </c>
      <c r="R4370">
        <v>0</v>
      </c>
    </row>
    <row r="4371" spans="1:18" x14ac:dyDescent="0.25">
      <c r="A4371" s="1">
        <v>44929.352559641207</v>
      </c>
      <c r="B4371">
        <v>4406</v>
      </c>
      <c r="C4371">
        <v>2247</v>
      </c>
      <c r="D4371" t="s">
        <v>243</v>
      </c>
      <c r="E4371" t="s">
        <v>7868</v>
      </c>
      <c r="F4371">
        <v>1</v>
      </c>
      <c r="G4371" t="s">
        <v>10977</v>
      </c>
      <c r="H4371">
        <v>40211</v>
      </c>
      <c r="I4371" t="s">
        <v>8047</v>
      </c>
      <c r="L4371">
        <v>1</v>
      </c>
      <c r="N4371">
        <v>0</v>
      </c>
      <c r="P4371" t="s">
        <v>22044</v>
      </c>
      <c r="R4371">
        <v>0</v>
      </c>
    </row>
    <row r="4372" spans="1:18" x14ac:dyDescent="0.25">
      <c r="A4372" s="1">
        <v>44929.35256334491</v>
      </c>
      <c r="B4372">
        <v>4407</v>
      </c>
      <c r="C4372">
        <v>2429</v>
      </c>
      <c r="D4372" t="s">
        <v>247</v>
      </c>
      <c r="E4372" t="s">
        <v>7868</v>
      </c>
      <c r="F4372">
        <v>1</v>
      </c>
      <c r="G4372" t="s">
        <v>10978</v>
      </c>
      <c r="H4372">
        <v>40212</v>
      </c>
      <c r="I4372" t="s">
        <v>7073</v>
      </c>
      <c r="L4372">
        <v>1</v>
      </c>
      <c r="N4372">
        <v>0</v>
      </c>
      <c r="P4372" t="s">
        <v>22044</v>
      </c>
      <c r="R4372">
        <v>0</v>
      </c>
    </row>
    <row r="4373" spans="1:18" x14ac:dyDescent="0.25">
      <c r="A4373" s="1">
        <v>44929.352566932874</v>
      </c>
      <c r="B4373">
        <v>4408</v>
      </c>
      <c r="C4373">
        <v>2245</v>
      </c>
      <c r="D4373" t="s">
        <v>247</v>
      </c>
      <c r="E4373" t="s">
        <v>7868</v>
      </c>
      <c r="F4373">
        <v>1</v>
      </c>
      <c r="G4373" t="s">
        <v>10966</v>
      </c>
      <c r="H4373">
        <v>40213</v>
      </c>
      <c r="I4373" t="s">
        <v>7073</v>
      </c>
      <c r="L4373">
        <v>1</v>
      </c>
      <c r="N4373">
        <v>0</v>
      </c>
      <c r="P4373" t="s">
        <v>22044</v>
      </c>
      <c r="R4373">
        <v>0</v>
      </c>
    </row>
    <row r="4374" spans="1:18" x14ac:dyDescent="0.25">
      <c r="A4374" s="1">
        <v>44929.352570601855</v>
      </c>
      <c r="B4374">
        <v>4409</v>
      </c>
      <c r="C4374">
        <v>2462</v>
      </c>
      <c r="D4374" t="s">
        <v>247</v>
      </c>
      <c r="E4374" t="s">
        <v>7868</v>
      </c>
      <c r="F4374">
        <v>1</v>
      </c>
      <c r="G4374" t="s">
        <v>10974</v>
      </c>
      <c r="H4374">
        <v>40214</v>
      </c>
      <c r="I4374" t="s">
        <v>7140</v>
      </c>
      <c r="L4374">
        <v>1</v>
      </c>
      <c r="N4374">
        <v>0</v>
      </c>
      <c r="P4374" t="s">
        <v>22044</v>
      </c>
      <c r="R4374">
        <v>0</v>
      </c>
    </row>
    <row r="4375" spans="1:18" x14ac:dyDescent="0.25">
      <c r="A4375" s="1">
        <v>44929.352574155091</v>
      </c>
      <c r="B4375">
        <v>4410</v>
      </c>
      <c r="C4375">
        <v>2477</v>
      </c>
      <c r="D4375" t="s">
        <v>247</v>
      </c>
      <c r="E4375" t="s">
        <v>7868</v>
      </c>
      <c r="F4375">
        <v>1</v>
      </c>
      <c r="G4375" t="s">
        <v>10976</v>
      </c>
      <c r="H4375">
        <v>40215</v>
      </c>
      <c r="I4375" t="s">
        <v>6030</v>
      </c>
      <c r="L4375">
        <v>1</v>
      </c>
      <c r="N4375">
        <v>0</v>
      </c>
      <c r="P4375" t="s">
        <v>22044</v>
      </c>
      <c r="R4375">
        <v>0</v>
      </c>
    </row>
    <row r="4376" spans="1:18" x14ac:dyDescent="0.25">
      <c r="A4376" s="1">
        <v>44929.35257797454</v>
      </c>
      <c r="B4376">
        <v>4411</v>
      </c>
      <c r="C4376">
        <v>2488</v>
      </c>
      <c r="D4376" t="s">
        <v>247</v>
      </c>
      <c r="E4376" t="s">
        <v>7868</v>
      </c>
      <c r="F4376">
        <v>1</v>
      </c>
      <c r="G4376" t="s">
        <v>10971</v>
      </c>
      <c r="H4376">
        <v>40216</v>
      </c>
      <c r="I4376" t="s">
        <v>7070</v>
      </c>
      <c r="L4376">
        <v>1</v>
      </c>
      <c r="N4376">
        <v>0</v>
      </c>
      <c r="P4376" t="s">
        <v>22044</v>
      </c>
      <c r="R4376">
        <v>0</v>
      </c>
    </row>
    <row r="4377" spans="1:18" x14ac:dyDescent="0.25">
      <c r="A4377" s="1">
        <v>44929.352581678242</v>
      </c>
      <c r="B4377">
        <v>4412</v>
      </c>
      <c r="C4377">
        <v>2462</v>
      </c>
      <c r="D4377" t="s">
        <v>250</v>
      </c>
      <c r="E4377" t="s">
        <v>7868</v>
      </c>
      <c r="F4377">
        <v>1</v>
      </c>
      <c r="G4377" t="s">
        <v>10974</v>
      </c>
      <c r="H4377">
        <v>40217</v>
      </c>
      <c r="I4377" t="s">
        <v>7140</v>
      </c>
      <c r="L4377">
        <v>1</v>
      </c>
      <c r="N4377">
        <v>0</v>
      </c>
      <c r="P4377" t="s">
        <v>22044</v>
      </c>
      <c r="R4377">
        <v>0</v>
      </c>
    </row>
    <row r="4378" spans="1:18" x14ac:dyDescent="0.25">
      <c r="A4378" s="1">
        <v>44929.352585451386</v>
      </c>
      <c r="B4378">
        <v>4413</v>
      </c>
      <c r="C4378">
        <v>642</v>
      </c>
      <c r="D4378" t="s">
        <v>250</v>
      </c>
      <c r="E4378" t="s">
        <v>7868</v>
      </c>
      <c r="F4378">
        <v>1</v>
      </c>
      <c r="G4378" t="s">
        <v>10979</v>
      </c>
      <c r="H4378">
        <v>40218</v>
      </c>
      <c r="I4378" t="s">
        <v>6030</v>
      </c>
      <c r="L4378">
        <v>1</v>
      </c>
      <c r="N4378">
        <v>0</v>
      </c>
      <c r="P4378" t="s">
        <v>22044</v>
      </c>
      <c r="R4378">
        <v>0</v>
      </c>
    </row>
    <row r="4379" spans="1:18" x14ac:dyDescent="0.25">
      <c r="A4379" s="1">
        <v>44929.352589201386</v>
      </c>
      <c r="B4379">
        <v>4414</v>
      </c>
      <c r="C4379">
        <v>2429</v>
      </c>
      <c r="D4379" t="s">
        <v>250</v>
      </c>
      <c r="E4379" t="s">
        <v>7868</v>
      </c>
      <c r="F4379">
        <v>1</v>
      </c>
      <c r="G4379" t="s">
        <v>10978</v>
      </c>
      <c r="H4379">
        <v>40219</v>
      </c>
      <c r="I4379" t="s">
        <v>7073</v>
      </c>
      <c r="L4379">
        <v>1</v>
      </c>
      <c r="N4379">
        <v>0</v>
      </c>
      <c r="P4379" t="s">
        <v>22044</v>
      </c>
      <c r="R4379">
        <v>0</v>
      </c>
    </row>
    <row r="4380" spans="1:18" x14ac:dyDescent="0.25">
      <c r="A4380" s="1">
        <v>44929.352592824071</v>
      </c>
      <c r="B4380">
        <v>4415</v>
      </c>
      <c r="C4380">
        <v>627</v>
      </c>
      <c r="D4380" t="s">
        <v>253</v>
      </c>
      <c r="E4380" t="s">
        <v>7868</v>
      </c>
      <c r="F4380">
        <v>1</v>
      </c>
      <c r="G4380" t="s">
        <v>10980</v>
      </c>
      <c r="H4380">
        <v>40220</v>
      </c>
      <c r="I4380" t="s">
        <v>8047</v>
      </c>
      <c r="L4380">
        <v>1</v>
      </c>
      <c r="N4380">
        <v>0</v>
      </c>
      <c r="P4380" t="s">
        <v>22044</v>
      </c>
      <c r="R4380">
        <v>0</v>
      </c>
    </row>
    <row r="4381" spans="1:18" x14ac:dyDescent="0.25">
      <c r="A4381" s="1">
        <v>44929.35259667824</v>
      </c>
      <c r="B4381">
        <v>4416</v>
      </c>
      <c r="C4381">
        <v>2429</v>
      </c>
      <c r="D4381" t="s">
        <v>253</v>
      </c>
      <c r="E4381" t="s">
        <v>7868</v>
      </c>
      <c r="F4381">
        <v>1</v>
      </c>
      <c r="G4381" t="s">
        <v>10978</v>
      </c>
      <c r="H4381">
        <v>40221</v>
      </c>
      <c r="I4381" t="s">
        <v>7073</v>
      </c>
      <c r="L4381">
        <v>1</v>
      </c>
      <c r="N4381">
        <v>0</v>
      </c>
      <c r="P4381" t="s">
        <v>22044</v>
      </c>
      <c r="R4381">
        <v>0</v>
      </c>
    </row>
    <row r="4382" spans="1:18" x14ac:dyDescent="0.25">
      <c r="A4382" s="1">
        <v>44929.352600543978</v>
      </c>
      <c r="B4382">
        <v>4417</v>
      </c>
      <c r="C4382">
        <v>627</v>
      </c>
      <c r="D4382" t="s">
        <v>256</v>
      </c>
      <c r="E4382" t="s">
        <v>7868</v>
      </c>
      <c r="F4382">
        <v>1</v>
      </c>
      <c r="G4382" t="s">
        <v>10980</v>
      </c>
      <c r="H4382">
        <v>40222</v>
      </c>
      <c r="I4382" t="s">
        <v>8047</v>
      </c>
      <c r="L4382">
        <v>1</v>
      </c>
      <c r="N4382">
        <v>0</v>
      </c>
      <c r="P4382" t="s">
        <v>22044</v>
      </c>
      <c r="R4382">
        <v>0</v>
      </c>
    </row>
    <row r="4383" spans="1:18" x14ac:dyDescent="0.25">
      <c r="A4383" s="1">
        <v>44929.352604050924</v>
      </c>
      <c r="B4383">
        <v>4418</v>
      </c>
      <c r="C4383">
        <v>2429</v>
      </c>
      <c r="D4383" t="s">
        <v>256</v>
      </c>
      <c r="E4383" t="s">
        <v>7868</v>
      </c>
      <c r="F4383">
        <v>1</v>
      </c>
      <c r="G4383" t="s">
        <v>10978</v>
      </c>
      <c r="H4383">
        <v>40223</v>
      </c>
      <c r="I4383" t="s">
        <v>7073</v>
      </c>
      <c r="L4383">
        <v>1</v>
      </c>
      <c r="N4383">
        <v>0</v>
      </c>
      <c r="P4383" t="s">
        <v>22044</v>
      </c>
      <c r="R4383">
        <v>0</v>
      </c>
    </row>
    <row r="4384" spans="1:18" x14ac:dyDescent="0.25">
      <c r="A4384" s="1">
        <v>44929.352607719906</v>
      </c>
      <c r="B4384">
        <v>4419</v>
      </c>
      <c r="C4384">
        <v>627</v>
      </c>
      <c r="D4384" t="s">
        <v>259</v>
      </c>
      <c r="E4384" t="s">
        <v>7868</v>
      </c>
      <c r="F4384">
        <v>1</v>
      </c>
      <c r="G4384" t="s">
        <v>10980</v>
      </c>
      <c r="H4384">
        <v>40224</v>
      </c>
      <c r="I4384" t="s">
        <v>8047</v>
      </c>
      <c r="L4384">
        <v>1</v>
      </c>
      <c r="N4384">
        <v>0</v>
      </c>
      <c r="P4384" t="s">
        <v>22044</v>
      </c>
      <c r="R4384">
        <v>0</v>
      </c>
    </row>
    <row r="4385" spans="1:18" x14ac:dyDescent="0.25">
      <c r="A4385" s="1">
        <v>44929.352611342591</v>
      </c>
      <c r="B4385">
        <v>4420</v>
      </c>
      <c r="C4385">
        <v>2429</v>
      </c>
      <c r="D4385" t="s">
        <v>259</v>
      </c>
      <c r="E4385" t="s">
        <v>7868</v>
      </c>
      <c r="F4385">
        <v>1</v>
      </c>
      <c r="G4385" t="s">
        <v>10978</v>
      </c>
      <c r="H4385">
        <v>40225</v>
      </c>
      <c r="I4385" t="s">
        <v>7073</v>
      </c>
      <c r="L4385">
        <v>1</v>
      </c>
      <c r="N4385">
        <v>0</v>
      </c>
      <c r="P4385" t="s">
        <v>22044</v>
      </c>
      <c r="R4385">
        <v>0</v>
      </c>
    </row>
    <row r="4386" spans="1:18" x14ac:dyDescent="0.25">
      <c r="A4386" s="1">
        <v>44929.352614780095</v>
      </c>
      <c r="B4386">
        <v>4421</v>
      </c>
      <c r="C4386">
        <v>701</v>
      </c>
      <c r="D4386" t="s">
        <v>263</v>
      </c>
      <c r="E4386" t="s">
        <v>7868</v>
      </c>
      <c r="F4386">
        <v>1</v>
      </c>
      <c r="G4386" t="s">
        <v>10981</v>
      </c>
      <c r="H4386">
        <v>40226</v>
      </c>
      <c r="I4386" t="s">
        <v>6432</v>
      </c>
      <c r="L4386">
        <v>1</v>
      </c>
      <c r="N4386">
        <v>0</v>
      </c>
      <c r="P4386" t="s">
        <v>22044</v>
      </c>
      <c r="R4386">
        <v>0</v>
      </c>
    </row>
    <row r="4387" spans="1:18" x14ac:dyDescent="0.25">
      <c r="A4387" s="1">
        <v>44929.352618368059</v>
      </c>
      <c r="B4387">
        <v>4422</v>
      </c>
      <c r="C4387">
        <v>627</v>
      </c>
      <c r="D4387" t="s">
        <v>263</v>
      </c>
      <c r="E4387" t="s">
        <v>7868</v>
      </c>
      <c r="F4387">
        <v>1</v>
      </c>
      <c r="G4387" t="s">
        <v>10980</v>
      </c>
      <c r="H4387">
        <v>40227</v>
      </c>
      <c r="I4387" t="s">
        <v>8047</v>
      </c>
      <c r="L4387">
        <v>1</v>
      </c>
      <c r="N4387">
        <v>0</v>
      </c>
      <c r="P4387" t="s">
        <v>22044</v>
      </c>
      <c r="R4387">
        <v>0</v>
      </c>
    </row>
    <row r="4388" spans="1:18" x14ac:dyDescent="0.25">
      <c r="A4388" s="1">
        <v>44929.352621990744</v>
      </c>
      <c r="B4388">
        <v>4423</v>
      </c>
      <c r="C4388">
        <v>627</v>
      </c>
      <c r="D4388" t="s">
        <v>7886</v>
      </c>
      <c r="E4388" t="s">
        <v>7868</v>
      </c>
      <c r="F4388">
        <v>1</v>
      </c>
      <c r="G4388" t="s">
        <v>10980</v>
      </c>
      <c r="H4388">
        <v>40228</v>
      </c>
      <c r="I4388" t="s">
        <v>8047</v>
      </c>
      <c r="L4388">
        <v>1</v>
      </c>
      <c r="N4388">
        <v>0</v>
      </c>
      <c r="P4388" t="s">
        <v>22044</v>
      </c>
      <c r="R4388">
        <v>0</v>
      </c>
    </row>
    <row r="4389" spans="1:18" x14ac:dyDescent="0.25">
      <c r="A4389" s="1">
        <v>44929.352625462961</v>
      </c>
      <c r="B4389">
        <v>4424</v>
      </c>
      <c r="C4389">
        <v>701</v>
      </c>
      <c r="D4389" t="s">
        <v>7888</v>
      </c>
      <c r="E4389" t="s">
        <v>7868</v>
      </c>
      <c r="F4389">
        <v>1</v>
      </c>
      <c r="G4389" t="s">
        <v>10981</v>
      </c>
      <c r="H4389">
        <v>40229</v>
      </c>
      <c r="I4389" t="s">
        <v>6432</v>
      </c>
      <c r="L4389">
        <v>1</v>
      </c>
      <c r="N4389">
        <v>0</v>
      </c>
      <c r="P4389" t="s">
        <v>22044</v>
      </c>
      <c r="R4389">
        <v>0</v>
      </c>
    </row>
    <row r="4390" spans="1:18" x14ac:dyDescent="0.25">
      <c r="A4390" s="1">
        <v>44929.352629247682</v>
      </c>
      <c r="B4390">
        <v>4425</v>
      </c>
      <c r="C4390">
        <v>627</v>
      </c>
      <c r="D4390" t="s">
        <v>7888</v>
      </c>
      <c r="E4390" t="s">
        <v>7868</v>
      </c>
      <c r="F4390">
        <v>1</v>
      </c>
      <c r="G4390" t="s">
        <v>10980</v>
      </c>
      <c r="H4390">
        <v>40230</v>
      </c>
      <c r="I4390" t="s">
        <v>8047</v>
      </c>
      <c r="L4390">
        <v>1</v>
      </c>
      <c r="N4390">
        <v>0</v>
      </c>
      <c r="P4390" t="s">
        <v>22044</v>
      </c>
      <c r="R4390">
        <v>0</v>
      </c>
    </row>
    <row r="4391" spans="1:18" x14ac:dyDescent="0.25">
      <c r="A4391" s="1">
        <v>44929.352632835646</v>
      </c>
      <c r="B4391">
        <v>4426</v>
      </c>
      <c r="C4391">
        <v>627</v>
      </c>
      <c r="D4391" t="s">
        <v>269</v>
      </c>
      <c r="E4391" t="s">
        <v>7868</v>
      </c>
      <c r="F4391">
        <v>1</v>
      </c>
      <c r="G4391" t="s">
        <v>10980</v>
      </c>
      <c r="H4391">
        <v>40231</v>
      </c>
      <c r="I4391" t="s">
        <v>8047</v>
      </c>
      <c r="L4391">
        <v>1</v>
      </c>
      <c r="N4391">
        <v>0</v>
      </c>
      <c r="P4391" t="s">
        <v>22044</v>
      </c>
      <c r="R4391">
        <v>0</v>
      </c>
    </row>
    <row r="4392" spans="1:18" x14ac:dyDescent="0.25">
      <c r="A4392" s="1">
        <v>44929.352636805554</v>
      </c>
      <c r="B4392">
        <v>4427</v>
      </c>
      <c r="C4392">
        <v>701</v>
      </c>
      <c r="D4392" t="s">
        <v>269</v>
      </c>
      <c r="E4392" t="s">
        <v>7868</v>
      </c>
      <c r="F4392">
        <v>1</v>
      </c>
      <c r="G4392" t="s">
        <v>10982</v>
      </c>
      <c r="H4392">
        <v>40232</v>
      </c>
      <c r="I4392" t="s">
        <v>6432</v>
      </c>
      <c r="J4392" t="s">
        <v>23227</v>
      </c>
      <c r="K4392" t="s">
        <v>243</v>
      </c>
      <c r="L4392">
        <v>1</v>
      </c>
      <c r="N4392">
        <v>0</v>
      </c>
      <c r="P4392" t="s">
        <v>22044</v>
      </c>
      <c r="R4392">
        <v>0</v>
      </c>
    </row>
    <row r="4393" spans="1:18" x14ac:dyDescent="0.25">
      <c r="A4393" s="1">
        <v>44929.352640659723</v>
      </c>
      <c r="B4393">
        <v>4428</v>
      </c>
      <c r="C4393">
        <v>627</v>
      </c>
      <c r="D4393" t="s">
        <v>273</v>
      </c>
      <c r="E4393" t="s">
        <v>7868</v>
      </c>
      <c r="F4393">
        <v>1</v>
      </c>
      <c r="G4393" t="s">
        <v>10980</v>
      </c>
      <c r="H4393">
        <v>40233</v>
      </c>
      <c r="I4393" t="s">
        <v>8047</v>
      </c>
      <c r="L4393">
        <v>1</v>
      </c>
      <c r="N4393">
        <v>0</v>
      </c>
      <c r="P4393" t="s">
        <v>22044</v>
      </c>
      <c r="R4393">
        <v>0</v>
      </c>
    </row>
    <row r="4394" spans="1:18" x14ac:dyDescent="0.25">
      <c r="A4394" s="1">
        <v>44929.352644409722</v>
      </c>
      <c r="B4394">
        <v>4429</v>
      </c>
      <c r="C4394">
        <v>627</v>
      </c>
      <c r="D4394" t="s">
        <v>7892</v>
      </c>
      <c r="E4394" t="s">
        <v>7868</v>
      </c>
      <c r="F4394">
        <v>1</v>
      </c>
      <c r="G4394" t="s">
        <v>10980</v>
      </c>
      <c r="H4394">
        <v>40234</v>
      </c>
      <c r="I4394" t="s">
        <v>8047</v>
      </c>
      <c r="L4394">
        <v>1</v>
      </c>
      <c r="N4394">
        <v>0</v>
      </c>
      <c r="P4394" t="s">
        <v>22044</v>
      </c>
      <c r="R4394">
        <v>0</v>
      </c>
    </row>
    <row r="4395" spans="1:18" x14ac:dyDescent="0.25">
      <c r="A4395" s="1">
        <v>44929.35264837963</v>
      </c>
      <c r="B4395">
        <v>4430</v>
      </c>
      <c r="C4395">
        <v>661</v>
      </c>
      <c r="D4395" t="s">
        <v>7894</v>
      </c>
      <c r="E4395" t="s">
        <v>7868</v>
      </c>
      <c r="F4395">
        <v>1</v>
      </c>
      <c r="G4395" t="s">
        <v>10983</v>
      </c>
      <c r="H4395">
        <v>40235</v>
      </c>
      <c r="I4395" t="s">
        <v>7140</v>
      </c>
      <c r="L4395">
        <v>1</v>
      </c>
      <c r="N4395">
        <v>0</v>
      </c>
      <c r="P4395" t="s">
        <v>22044</v>
      </c>
      <c r="R4395">
        <v>0</v>
      </c>
    </row>
    <row r="4396" spans="1:18" x14ac:dyDescent="0.25">
      <c r="A4396" s="1">
        <v>44929.352651932873</v>
      </c>
      <c r="B4396">
        <v>4431</v>
      </c>
      <c r="C4396">
        <v>627</v>
      </c>
      <c r="D4396" t="s">
        <v>7894</v>
      </c>
      <c r="E4396" t="s">
        <v>7868</v>
      </c>
      <c r="F4396">
        <v>1</v>
      </c>
      <c r="G4396" t="s">
        <v>10980</v>
      </c>
      <c r="H4396">
        <v>40236</v>
      </c>
      <c r="I4396" t="s">
        <v>8047</v>
      </c>
      <c r="L4396">
        <v>1</v>
      </c>
      <c r="N4396">
        <v>0</v>
      </c>
      <c r="P4396" t="s">
        <v>22044</v>
      </c>
      <c r="R4396">
        <v>0</v>
      </c>
    </row>
    <row r="4397" spans="1:18" x14ac:dyDescent="0.25">
      <c r="A4397" s="1">
        <v>44929.352655787035</v>
      </c>
      <c r="B4397">
        <v>4432</v>
      </c>
      <c r="C4397">
        <v>682</v>
      </c>
      <c r="D4397" t="s">
        <v>6355</v>
      </c>
      <c r="E4397" t="s">
        <v>7868</v>
      </c>
      <c r="F4397">
        <v>1</v>
      </c>
      <c r="G4397" t="s">
        <v>10984</v>
      </c>
      <c r="H4397">
        <v>40237</v>
      </c>
      <c r="I4397" t="s">
        <v>7070</v>
      </c>
      <c r="L4397">
        <v>1</v>
      </c>
      <c r="N4397">
        <v>0</v>
      </c>
      <c r="P4397" t="s">
        <v>22044</v>
      </c>
      <c r="R4397">
        <v>0</v>
      </c>
    </row>
    <row r="4398" spans="1:18" x14ac:dyDescent="0.25">
      <c r="A4398" s="1">
        <v>44929.352659571756</v>
      </c>
      <c r="B4398">
        <v>4433</v>
      </c>
      <c r="C4398">
        <v>944</v>
      </c>
      <c r="D4398" t="s">
        <v>7901</v>
      </c>
      <c r="E4398" t="s">
        <v>7868</v>
      </c>
      <c r="F4398">
        <v>1</v>
      </c>
      <c r="G4398" t="s">
        <v>10985</v>
      </c>
      <c r="H4398">
        <v>40238</v>
      </c>
      <c r="I4398" t="s">
        <v>6723</v>
      </c>
      <c r="L4398">
        <v>1</v>
      </c>
      <c r="N4398">
        <v>0</v>
      </c>
      <c r="P4398" t="s">
        <v>22044</v>
      </c>
      <c r="R4398">
        <v>0</v>
      </c>
    </row>
    <row r="4399" spans="1:18" x14ac:dyDescent="0.25">
      <c r="A4399" s="1">
        <v>44929.352663425925</v>
      </c>
      <c r="B4399">
        <v>4434</v>
      </c>
      <c r="C4399">
        <v>944</v>
      </c>
      <c r="D4399" t="s">
        <v>7903</v>
      </c>
      <c r="E4399" t="s">
        <v>7868</v>
      </c>
      <c r="F4399">
        <v>1</v>
      </c>
      <c r="G4399" t="s">
        <v>10985</v>
      </c>
      <c r="H4399">
        <v>40239</v>
      </c>
      <c r="I4399" t="s">
        <v>6723</v>
      </c>
      <c r="L4399">
        <v>1</v>
      </c>
      <c r="N4399">
        <v>0</v>
      </c>
      <c r="P4399" t="s">
        <v>22044</v>
      </c>
      <c r="R4399">
        <v>0</v>
      </c>
    </row>
    <row r="4400" spans="1:18" x14ac:dyDescent="0.25">
      <c r="A4400" s="1">
        <v>44929.352667164349</v>
      </c>
      <c r="B4400">
        <v>4435</v>
      </c>
      <c r="C4400">
        <v>682</v>
      </c>
      <c r="D4400" t="s">
        <v>7909</v>
      </c>
      <c r="E4400" t="s">
        <v>7868</v>
      </c>
      <c r="F4400">
        <v>1</v>
      </c>
      <c r="G4400" t="s">
        <v>10986</v>
      </c>
      <c r="H4400">
        <v>40240</v>
      </c>
      <c r="I4400" t="s">
        <v>7070</v>
      </c>
      <c r="L4400">
        <v>1</v>
      </c>
      <c r="N4400">
        <v>0</v>
      </c>
      <c r="P4400" t="s">
        <v>22044</v>
      </c>
      <c r="R4400">
        <v>0</v>
      </c>
    </row>
    <row r="4401" spans="1:18" x14ac:dyDescent="0.25">
      <c r="A4401" s="1">
        <v>44929.35267083333</v>
      </c>
      <c r="B4401">
        <v>4436</v>
      </c>
      <c r="C4401">
        <v>2289</v>
      </c>
      <c r="D4401" t="s">
        <v>7946</v>
      </c>
      <c r="E4401" t="s">
        <v>7868</v>
      </c>
      <c r="F4401">
        <v>1</v>
      </c>
      <c r="G4401" t="s">
        <v>10987</v>
      </c>
      <c r="H4401">
        <v>40241</v>
      </c>
      <c r="I4401" t="s">
        <v>6024</v>
      </c>
      <c r="L4401">
        <v>1</v>
      </c>
      <c r="N4401">
        <v>0</v>
      </c>
      <c r="P4401" t="s">
        <v>22044</v>
      </c>
      <c r="R4401">
        <v>0</v>
      </c>
    </row>
    <row r="4402" spans="1:18" x14ac:dyDescent="0.25">
      <c r="A4402" s="1">
        <v>44929.352674849535</v>
      </c>
      <c r="B4402">
        <v>4437</v>
      </c>
      <c r="C4402">
        <v>649</v>
      </c>
      <c r="D4402" t="s">
        <v>7948</v>
      </c>
      <c r="E4402" t="s">
        <v>7868</v>
      </c>
      <c r="F4402">
        <v>1</v>
      </c>
      <c r="G4402" t="s">
        <v>10988</v>
      </c>
      <c r="H4402">
        <v>40242</v>
      </c>
      <c r="I4402" t="s">
        <v>8298</v>
      </c>
      <c r="L4402">
        <v>1</v>
      </c>
      <c r="N4402">
        <v>0</v>
      </c>
      <c r="P4402" t="s">
        <v>22044</v>
      </c>
      <c r="R4402">
        <v>0</v>
      </c>
    </row>
    <row r="4403" spans="1:18" x14ac:dyDescent="0.25">
      <c r="A4403" s="1">
        <v>44929.352678587966</v>
      </c>
      <c r="B4403">
        <v>4438</v>
      </c>
      <c r="C4403">
        <v>649</v>
      </c>
      <c r="D4403" t="s">
        <v>7933</v>
      </c>
      <c r="E4403" t="s">
        <v>7868</v>
      </c>
      <c r="F4403">
        <v>1</v>
      </c>
      <c r="G4403" t="s">
        <v>10988</v>
      </c>
      <c r="H4403">
        <v>40243</v>
      </c>
      <c r="I4403" t="s">
        <v>8298</v>
      </c>
      <c r="L4403">
        <v>1</v>
      </c>
      <c r="N4403">
        <v>0</v>
      </c>
      <c r="P4403" t="s">
        <v>22044</v>
      </c>
      <c r="R4403">
        <v>0</v>
      </c>
    </row>
    <row r="4404" spans="1:18" x14ac:dyDescent="0.25">
      <c r="A4404" s="1">
        <v>44929.352682407407</v>
      </c>
      <c r="B4404">
        <v>4439</v>
      </c>
      <c r="C4404">
        <v>641</v>
      </c>
      <c r="D4404" t="s">
        <v>6766</v>
      </c>
      <c r="E4404" t="s">
        <v>7868</v>
      </c>
      <c r="F4404">
        <v>1</v>
      </c>
      <c r="G4404" t="s">
        <v>10989</v>
      </c>
      <c r="H4404">
        <v>40244</v>
      </c>
      <c r="I4404" t="s">
        <v>6274</v>
      </c>
      <c r="J4404" t="s">
        <v>23228</v>
      </c>
      <c r="K4404" t="s">
        <v>243</v>
      </c>
      <c r="L4404">
        <v>1</v>
      </c>
      <c r="N4404">
        <v>0</v>
      </c>
      <c r="P4404" t="s">
        <v>22044</v>
      </c>
      <c r="R4404">
        <v>0</v>
      </c>
    </row>
    <row r="4405" spans="1:18" x14ac:dyDescent="0.25">
      <c r="A4405" s="1">
        <v>44929.352686377315</v>
      </c>
      <c r="B4405">
        <v>4440</v>
      </c>
      <c r="C4405">
        <v>641</v>
      </c>
      <c r="D4405" t="s">
        <v>6493</v>
      </c>
      <c r="E4405" t="s">
        <v>7868</v>
      </c>
      <c r="F4405">
        <v>1</v>
      </c>
      <c r="G4405" t="s">
        <v>10990</v>
      </c>
      <c r="H4405">
        <v>40245</v>
      </c>
      <c r="I4405" t="s">
        <v>6274</v>
      </c>
      <c r="J4405" t="s">
        <v>23229</v>
      </c>
      <c r="K4405" t="s">
        <v>243</v>
      </c>
      <c r="L4405">
        <v>1</v>
      </c>
      <c r="N4405">
        <v>0</v>
      </c>
      <c r="P4405" t="s">
        <v>22044</v>
      </c>
      <c r="R4405">
        <v>0</v>
      </c>
    </row>
    <row r="4406" spans="1:18" x14ac:dyDescent="0.25">
      <c r="A4406" s="1">
        <v>44929.352690162035</v>
      </c>
      <c r="B4406">
        <v>4441</v>
      </c>
      <c r="C4406">
        <v>641</v>
      </c>
      <c r="D4406" t="s">
        <v>6704</v>
      </c>
      <c r="E4406" t="s">
        <v>7868</v>
      </c>
      <c r="F4406">
        <v>1</v>
      </c>
      <c r="G4406" t="s">
        <v>10990</v>
      </c>
      <c r="H4406">
        <v>40246</v>
      </c>
      <c r="I4406" t="s">
        <v>6274</v>
      </c>
      <c r="J4406" t="s">
        <v>23230</v>
      </c>
      <c r="K4406" t="s">
        <v>243</v>
      </c>
      <c r="L4406">
        <v>1</v>
      </c>
      <c r="N4406">
        <v>0</v>
      </c>
      <c r="P4406" t="s">
        <v>22044</v>
      </c>
      <c r="R4406">
        <v>0</v>
      </c>
    </row>
    <row r="4407" spans="1:18" x14ac:dyDescent="0.25">
      <c r="A4407" s="1">
        <v>44929.352693831017</v>
      </c>
      <c r="B4407">
        <v>4442</v>
      </c>
      <c r="C4407">
        <v>641</v>
      </c>
      <c r="D4407" t="s">
        <v>6706</v>
      </c>
      <c r="E4407" t="s">
        <v>7868</v>
      </c>
      <c r="F4407">
        <v>1</v>
      </c>
      <c r="G4407" t="s">
        <v>10990</v>
      </c>
      <c r="H4407">
        <v>40247</v>
      </c>
      <c r="I4407" t="s">
        <v>6274</v>
      </c>
      <c r="J4407" t="s">
        <v>23231</v>
      </c>
      <c r="K4407" t="s">
        <v>243</v>
      </c>
      <c r="L4407">
        <v>1</v>
      </c>
      <c r="N4407">
        <v>0</v>
      </c>
      <c r="P4407" t="s">
        <v>22044</v>
      </c>
      <c r="R4407">
        <v>0</v>
      </c>
    </row>
    <row r="4408" spans="1:18" x14ac:dyDescent="0.25">
      <c r="A4408" s="1">
        <v>44929.352697916664</v>
      </c>
      <c r="B4408">
        <v>4443</v>
      </c>
      <c r="C4408">
        <v>641</v>
      </c>
      <c r="D4408" t="s">
        <v>6770</v>
      </c>
      <c r="E4408" t="s">
        <v>7868</v>
      </c>
      <c r="F4408">
        <v>1</v>
      </c>
      <c r="G4408" t="s">
        <v>10990</v>
      </c>
      <c r="H4408">
        <v>40248</v>
      </c>
      <c r="I4408" t="s">
        <v>6274</v>
      </c>
      <c r="J4408" t="s">
        <v>23232</v>
      </c>
      <c r="K4408" t="s">
        <v>243</v>
      </c>
      <c r="L4408">
        <v>1</v>
      </c>
      <c r="N4408">
        <v>0</v>
      </c>
      <c r="P4408" t="s">
        <v>22044</v>
      </c>
      <c r="R4408">
        <v>0</v>
      </c>
    </row>
    <row r="4409" spans="1:18" x14ac:dyDescent="0.25">
      <c r="A4409" s="1">
        <v>44929.352702002318</v>
      </c>
      <c r="B4409">
        <v>4444</v>
      </c>
      <c r="C4409">
        <v>641</v>
      </c>
      <c r="D4409" t="s">
        <v>7280</v>
      </c>
      <c r="E4409" t="s">
        <v>7868</v>
      </c>
      <c r="F4409">
        <v>1</v>
      </c>
      <c r="G4409" t="s">
        <v>10990</v>
      </c>
      <c r="H4409">
        <v>40249</v>
      </c>
      <c r="I4409" t="s">
        <v>6274</v>
      </c>
      <c r="J4409" t="s">
        <v>23233</v>
      </c>
      <c r="K4409" t="s">
        <v>243</v>
      </c>
      <c r="L4409">
        <v>1</v>
      </c>
      <c r="N4409">
        <v>0</v>
      </c>
      <c r="P4409" t="s">
        <v>22044</v>
      </c>
      <c r="R4409">
        <v>0</v>
      </c>
    </row>
    <row r="4410" spans="1:18" x14ac:dyDescent="0.25">
      <c r="A4410" s="1">
        <v>44929.352705555553</v>
      </c>
      <c r="B4410">
        <v>4445</v>
      </c>
      <c r="C4410">
        <v>2289</v>
      </c>
      <c r="D4410" t="s">
        <v>6670</v>
      </c>
      <c r="E4410" t="s">
        <v>7868</v>
      </c>
      <c r="F4410">
        <v>1</v>
      </c>
      <c r="G4410" t="s">
        <v>10987</v>
      </c>
      <c r="H4410">
        <v>40250</v>
      </c>
      <c r="I4410" t="s">
        <v>6024</v>
      </c>
      <c r="L4410">
        <v>1</v>
      </c>
      <c r="N4410">
        <v>0</v>
      </c>
      <c r="P4410" t="s">
        <v>22044</v>
      </c>
      <c r="R4410">
        <v>0</v>
      </c>
    </row>
    <row r="4411" spans="1:18" x14ac:dyDescent="0.25">
      <c r="A4411" s="1">
        <v>44929.352709259256</v>
      </c>
      <c r="B4411">
        <v>4446</v>
      </c>
      <c r="C4411">
        <v>2289</v>
      </c>
      <c r="D4411" t="s">
        <v>7422</v>
      </c>
      <c r="E4411" t="s">
        <v>7868</v>
      </c>
      <c r="F4411">
        <v>1</v>
      </c>
      <c r="G4411" t="s">
        <v>10987</v>
      </c>
      <c r="H4411">
        <v>40251</v>
      </c>
      <c r="I4411" t="s">
        <v>6024</v>
      </c>
      <c r="L4411">
        <v>1</v>
      </c>
      <c r="N4411">
        <v>0</v>
      </c>
      <c r="P4411" t="s">
        <v>22044</v>
      </c>
      <c r="R4411">
        <v>0</v>
      </c>
    </row>
    <row r="4412" spans="1:18" x14ac:dyDescent="0.25">
      <c r="A4412" s="1">
        <v>44929.352713043983</v>
      </c>
      <c r="B4412">
        <v>4447</v>
      </c>
      <c r="C4412">
        <v>2289</v>
      </c>
      <c r="D4412" t="s">
        <v>10991</v>
      </c>
      <c r="E4412" t="s">
        <v>7868</v>
      </c>
      <c r="F4412">
        <v>1</v>
      </c>
      <c r="G4412" t="s">
        <v>10987</v>
      </c>
      <c r="H4412">
        <v>40252</v>
      </c>
      <c r="I4412" t="s">
        <v>6024</v>
      </c>
      <c r="L4412">
        <v>1</v>
      </c>
      <c r="N4412">
        <v>0</v>
      </c>
      <c r="P4412" t="s">
        <v>22044</v>
      </c>
      <c r="R4412">
        <v>0</v>
      </c>
    </row>
    <row r="4413" spans="1:18" x14ac:dyDescent="0.25">
      <c r="A4413" s="1">
        <v>44929.352716782407</v>
      </c>
      <c r="B4413">
        <v>4448</v>
      </c>
      <c r="C4413">
        <v>2196</v>
      </c>
      <c r="D4413" t="s">
        <v>7868</v>
      </c>
      <c r="E4413" t="s">
        <v>7868</v>
      </c>
      <c r="F4413">
        <v>1</v>
      </c>
      <c r="G4413" t="s">
        <v>10992</v>
      </c>
      <c r="H4413">
        <v>40253</v>
      </c>
      <c r="I4413" t="s">
        <v>7227</v>
      </c>
      <c r="L4413">
        <v>1</v>
      </c>
      <c r="N4413">
        <v>0</v>
      </c>
      <c r="P4413" t="s">
        <v>22044</v>
      </c>
      <c r="R4413">
        <v>0</v>
      </c>
    </row>
    <row r="4414" spans="1:18" x14ac:dyDescent="0.25">
      <c r="A4414" s="1">
        <v>44929.35272052083</v>
      </c>
      <c r="B4414">
        <v>4449</v>
      </c>
      <c r="C4414">
        <v>2347</v>
      </c>
      <c r="D4414" t="s">
        <v>7868</v>
      </c>
      <c r="E4414" t="s">
        <v>7868</v>
      </c>
      <c r="F4414">
        <v>1</v>
      </c>
      <c r="G4414" t="s">
        <v>10993</v>
      </c>
      <c r="H4414">
        <v>40254</v>
      </c>
      <c r="I4414" t="s">
        <v>7227</v>
      </c>
      <c r="L4414">
        <v>1</v>
      </c>
      <c r="N4414">
        <v>0</v>
      </c>
      <c r="P4414" t="s">
        <v>22044</v>
      </c>
      <c r="R4414">
        <v>0</v>
      </c>
    </row>
    <row r="4415" spans="1:18" x14ac:dyDescent="0.25">
      <c r="A4415" s="1">
        <v>44929.352724305558</v>
      </c>
      <c r="B4415">
        <v>4450</v>
      </c>
      <c r="C4415">
        <v>687</v>
      </c>
      <c r="D4415" t="s">
        <v>7918</v>
      </c>
      <c r="E4415" t="s">
        <v>7868</v>
      </c>
      <c r="F4415">
        <v>1</v>
      </c>
      <c r="G4415" t="s">
        <v>10994</v>
      </c>
      <c r="H4415">
        <v>40255</v>
      </c>
      <c r="I4415" t="s">
        <v>6274</v>
      </c>
      <c r="J4415" t="s">
        <v>23234</v>
      </c>
      <c r="K4415" t="s">
        <v>243</v>
      </c>
      <c r="L4415">
        <v>1</v>
      </c>
      <c r="N4415">
        <v>0</v>
      </c>
      <c r="P4415" t="s">
        <v>22044</v>
      </c>
      <c r="R4415">
        <v>0</v>
      </c>
    </row>
    <row r="4416" spans="1:18" x14ac:dyDescent="0.25">
      <c r="A4416" s="1">
        <v>44929.35272800926</v>
      </c>
      <c r="B4416">
        <v>4451</v>
      </c>
      <c r="C4416">
        <v>639</v>
      </c>
      <c r="D4416" t="s">
        <v>7728</v>
      </c>
      <c r="E4416" t="s">
        <v>7868</v>
      </c>
      <c r="F4416">
        <v>1</v>
      </c>
      <c r="G4416" t="s">
        <v>10995</v>
      </c>
      <c r="H4416">
        <v>40256</v>
      </c>
      <c r="I4416" t="s">
        <v>6411</v>
      </c>
      <c r="J4416" t="s">
        <v>23235</v>
      </c>
      <c r="K4416" t="s">
        <v>243</v>
      </c>
      <c r="L4416">
        <v>1</v>
      </c>
      <c r="N4416">
        <v>0</v>
      </c>
      <c r="P4416" t="s">
        <v>22044</v>
      </c>
      <c r="R4416">
        <v>0</v>
      </c>
    </row>
    <row r="4417" spans="1:18" x14ac:dyDescent="0.25">
      <c r="A4417" s="1">
        <v>44929.352731516206</v>
      </c>
      <c r="B4417">
        <v>4452</v>
      </c>
      <c r="C4417">
        <v>636</v>
      </c>
      <c r="D4417" t="s">
        <v>6971</v>
      </c>
      <c r="E4417" t="s">
        <v>7868</v>
      </c>
      <c r="F4417">
        <v>1</v>
      </c>
      <c r="G4417" t="s">
        <v>10996</v>
      </c>
      <c r="H4417">
        <v>40257</v>
      </c>
      <c r="I4417" t="s">
        <v>6274</v>
      </c>
      <c r="J4417" t="s">
        <v>23236</v>
      </c>
      <c r="K4417" t="s">
        <v>243</v>
      </c>
      <c r="L4417">
        <v>1</v>
      </c>
      <c r="N4417">
        <v>0</v>
      </c>
      <c r="P4417" t="s">
        <v>22044</v>
      </c>
      <c r="R4417">
        <v>0</v>
      </c>
    </row>
    <row r="4418" spans="1:18" x14ac:dyDescent="0.25">
      <c r="A4418" s="1">
        <v>44929.352735069442</v>
      </c>
      <c r="B4418">
        <v>4453</v>
      </c>
      <c r="C4418">
        <v>636</v>
      </c>
      <c r="D4418" t="s">
        <v>6973</v>
      </c>
      <c r="E4418" t="s">
        <v>7868</v>
      </c>
      <c r="F4418">
        <v>1</v>
      </c>
      <c r="G4418" t="s">
        <v>10997</v>
      </c>
      <c r="H4418">
        <v>40258</v>
      </c>
      <c r="I4418" t="s">
        <v>6274</v>
      </c>
      <c r="J4418" t="s">
        <v>23237</v>
      </c>
      <c r="K4418" t="s">
        <v>243</v>
      </c>
      <c r="L4418">
        <v>1</v>
      </c>
      <c r="N4418">
        <v>0</v>
      </c>
      <c r="P4418" t="s">
        <v>22044</v>
      </c>
      <c r="R4418">
        <v>0</v>
      </c>
    </row>
    <row r="4419" spans="1:18" x14ac:dyDescent="0.25">
      <c r="A4419" s="1">
        <v>44929.35273885417</v>
      </c>
      <c r="B4419">
        <v>4454</v>
      </c>
      <c r="C4419">
        <v>636</v>
      </c>
      <c r="D4419" t="s">
        <v>6975</v>
      </c>
      <c r="E4419" t="s">
        <v>7868</v>
      </c>
      <c r="F4419">
        <v>1</v>
      </c>
      <c r="G4419" t="s">
        <v>10998</v>
      </c>
      <c r="H4419">
        <v>40259</v>
      </c>
      <c r="I4419" t="s">
        <v>6274</v>
      </c>
      <c r="L4419">
        <v>1</v>
      </c>
      <c r="N4419">
        <v>0</v>
      </c>
      <c r="P4419" t="s">
        <v>22044</v>
      </c>
      <c r="R4419">
        <v>0</v>
      </c>
    </row>
    <row r="4420" spans="1:18" x14ac:dyDescent="0.25">
      <c r="A4420" s="1">
        <v>44929.352742557872</v>
      </c>
      <c r="B4420">
        <v>4455</v>
      </c>
      <c r="C4420">
        <v>636</v>
      </c>
      <c r="D4420" t="s">
        <v>7357</v>
      </c>
      <c r="E4420" t="s">
        <v>7868</v>
      </c>
      <c r="F4420">
        <v>1</v>
      </c>
      <c r="G4420" t="s">
        <v>6278</v>
      </c>
      <c r="H4420">
        <v>40260</v>
      </c>
      <c r="I4420" t="s">
        <v>6274</v>
      </c>
      <c r="L4420">
        <v>1</v>
      </c>
      <c r="N4420">
        <v>0</v>
      </c>
      <c r="P4420" t="s">
        <v>22044</v>
      </c>
      <c r="R4420">
        <v>0</v>
      </c>
    </row>
    <row r="4421" spans="1:18" x14ac:dyDescent="0.25">
      <c r="A4421" s="1">
        <v>44929.352746099539</v>
      </c>
      <c r="B4421">
        <v>4456</v>
      </c>
      <c r="C4421">
        <v>639</v>
      </c>
      <c r="D4421" t="s">
        <v>6872</v>
      </c>
      <c r="E4421" t="s">
        <v>7868</v>
      </c>
      <c r="F4421">
        <v>1</v>
      </c>
      <c r="G4421" t="s">
        <v>10999</v>
      </c>
      <c r="H4421">
        <v>40261</v>
      </c>
      <c r="I4421" t="s">
        <v>6411</v>
      </c>
      <c r="L4421">
        <v>1</v>
      </c>
      <c r="N4421">
        <v>0</v>
      </c>
      <c r="P4421" t="s">
        <v>22044</v>
      </c>
      <c r="R4421">
        <v>0</v>
      </c>
    </row>
    <row r="4422" spans="1:18" x14ac:dyDescent="0.25">
      <c r="A4422" s="1">
        <v>44929.352749571757</v>
      </c>
      <c r="B4422">
        <v>4457</v>
      </c>
      <c r="C4422">
        <v>639</v>
      </c>
      <c r="D4422" t="s">
        <v>10834</v>
      </c>
      <c r="E4422" t="s">
        <v>7868</v>
      </c>
      <c r="F4422">
        <v>1</v>
      </c>
      <c r="G4422" t="s">
        <v>11000</v>
      </c>
      <c r="H4422">
        <v>40262</v>
      </c>
      <c r="I4422" t="s">
        <v>6411</v>
      </c>
      <c r="J4422" t="s">
        <v>23238</v>
      </c>
      <c r="K4422" t="s">
        <v>243</v>
      </c>
      <c r="L4422">
        <v>1</v>
      </c>
      <c r="N4422">
        <v>0</v>
      </c>
      <c r="P4422" t="s">
        <v>22044</v>
      </c>
      <c r="R4422">
        <v>0</v>
      </c>
    </row>
    <row r="4423" spans="1:18" x14ac:dyDescent="0.25">
      <c r="A4423" s="1">
        <v>44929.352753159721</v>
      </c>
      <c r="B4423">
        <v>4458</v>
      </c>
      <c r="C4423">
        <v>639</v>
      </c>
      <c r="D4423" t="s">
        <v>6650</v>
      </c>
      <c r="E4423" t="s">
        <v>7868</v>
      </c>
      <c r="F4423">
        <v>1</v>
      </c>
      <c r="G4423" t="s">
        <v>11001</v>
      </c>
      <c r="H4423">
        <v>40263</v>
      </c>
      <c r="I4423" t="s">
        <v>6411</v>
      </c>
      <c r="L4423">
        <v>1</v>
      </c>
      <c r="N4423">
        <v>0</v>
      </c>
      <c r="P4423" t="s">
        <v>22044</v>
      </c>
      <c r="R4423">
        <v>0</v>
      </c>
    </row>
    <row r="4424" spans="1:18" x14ac:dyDescent="0.25">
      <c r="A4424" s="1">
        <v>44929.352756631946</v>
      </c>
      <c r="B4424">
        <v>4459</v>
      </c>
      <c r="C4424">
        <v>639</v>
      </c>
      <c r="D4424" t="s">
        <v>6880</v>
      </c>
      <c r="E4424" t="s">
        <v>7868</v>
      </c>
      <c r="F4424">
        <v>1</v>
      </c>
      <c r="G4424" t="s">
        <v>11002</v>
      </c>
      <c r="H4424">
        <v>40264</v>
      </c>
      <c r="I4424" t="s">
        <v>6411</v>
      </c>
      <c r="L4424">
        <v>1</v>
      </c>
      <c r="N4424">
        <v>0</v>
      </c>
      <c r="P4424" t="s">
        <v>22044</v>
      </c>
      <c r="R4424">
        <v>0</v>
      </c>
    </row>
    <row r="4425" spans="1:18" x14ac:dyDescent="0.25">
      <c r="A4425" s="1">
        <v>44929.352760266207</v>
      </c>
      <c r="B4425">
        <v>4460</v>
      </c>
      <c r="C4425">
        <v>639</v>
      </c>
      <c r="D4425" t="s">
        <v>6882</v>
      </c>
      <c r="E4425" t="s">
        <v>7868</v>
      </c>
      <c r="F4425">
        <v>1</v>
      </c>
      <c r="G4425" t="s">
        <v>11003</v>
      </c>
      <c r="H4425">
        <v>40265</v>
      </c>
      <c r="I4425" t="s">
        <v>6411</v>
      </c>
      <c r="L4425">
        <v>1</v>
      </c>
      <c r="N4425">
        <v>0</v>
      </c>
      <c r="P4425" t="s">
        <v>22044</v>
      </c>
      <c r="R4425">
        <v>0</v>
      </c>
    </row>
    <row r="4426" spans="1:18" x14ac:dyDescent="0.25">
      <c r="A4426" s="1">
        <v>44929.352763692128</v>
      </c>
      <c r="B4426">
        <v>4461</v>
      </c>
      <c r="C4426">
        <v>639</v>
      </c>
      <c r="D4426" t="s">
        <v>6286</v>
      </c>
      <c r="E4426" t="s">
        <v>7868</v>
      </c>
      <c r="F4426">
        <v>1</v>
      </c>
      <c r="G4426" t="s">
        <v>11004</v>
      </c>
      <c r="H4426">
        <v>40266</v>
      </c>
      <c r="I4426" t="s">
        <v>6411</v>
      </c>
      <c r="J4426" t="s">
        <v>23239</v>
      </c>
      <c r="K4426" t="s">
        <v>243</v>
      </c>
      <c r="L4426">
        <v>1</v>
      </c>
      <c r="N4426">
        <v>0</v>
      </c>
      <c r="P4426" t="s">
        <v>22044</v>
      </c>
      <c r="R4426">
        <v>0</v>
      </c>
    </row>
    <row r="4427" spans="1:18" x14ac:dyDescent="0.25">
      <c r="A4427" s="1">
        <v>44929.352767280092</v>
      </c>
      <c r="B4427">
        <v>4462</v>
      </c>
      <c r="C4427">
        <v>639</v>
      </c>
      <c r="D4427" t="s">
        <v>6424</v>
      </c>
      <c r="E4427" t="s">
        <v>7868</v>
      </c>
      <c r="F4427">
        <v>1</v>
      </c>
      <c r="G4427" t="s">
        <v>11005</v>
      </c>
      <c r="H4427">
        <v>40267</v>
      </c>
      <c r="I4427" t="s">
        <v>8712</v>
      </c>
      <c r="J4427" t="s">
        <v>23240</v>
      </c>
      <c r="K4427" t="s">
        <v>243</v>
      </c>
      <c r="L4427">
        <v>1</v>
      </c>
      <c r="N4427">
        <v>0</v>
      </c>
      <c r="P4427" t="s">
        <v>22044</v>
      </c>
      <c r="R4427">
        <v>0</v>
      </c>
    </row>
    <row r="4428" spans="1:18" x14ac:dyDescent="0.25">
      <c r="A4428" s="1">
        <v>44929.352770949074</v>
      </c>
      <c r="B4428">
        <v>4463</v>
      </c>
      <c r="C4428">
        <v>639</v>
      </c>
      <c r="D4428" t="s">
        <v>7717</v>
      </c>
      <c r="E4428" t="s">
        <v>7868</v>
      </c>
      <c r="F4428">
        <v>1</v>
      </c>
      <c r="G4428" t="s">
        <v>11006</v>
      </c>
      <c r="H4428">
        <v>40268</v>
      </c>
      <c r="I4428" t="s">
        <v>6411</v>
      </c>
      <c r="J4428" t="s">
        <v>23241</v>
      </c>
      <c r="K4428" t="s">
        <v>243</v>
      </c>
      <c r="L4428">
        <v>1</v>
      </c>
      <c r="N4428">
        <v>0</v>
      </c>
      <c r="P4428" t="s">
        <v>22044</v>
      </c>
      <c r="R4428">
        <v>0</v>
      </c>
    </row>
    <row r="4429" spans="1:18" x14ac:dyDescent="0.25">
      <c r="A4429" s="1">
        <v>44929.352774571758</v>
      </c>
      <c r="B4429">
        <v>4464</v>
      </c>
      <c r="C4429">
        <v>2467</v>
      </c>
      <c r="D4429" t="s">
        <v>7868</v>
      </c>
      <c r="E4429" t="s">
        <v>7868</v>
      </c>
      <c r="F4429">
        <v>1</v>
      </c>
      <c r="G4429" t="s">
        <v>11007</v>
      </c>
      <c r="H4429">
        <v>40269</v>
      </c>
      <c r="I4429" t="s">
        <v>6030</v>
      </c>
      <c r="L4429">
        <v>1</v>
      </c>
      <c r="N4429">
        <v>0</v>
      </c>
      <c r="P4429" t="s">
        <v>22044</v>
      </c>
      <c r="R4429">
        <v>0</v>
      </c>
    </row>
    <row r="4430" spans="1:18" x14ac:dyDescent="0.25">
      <c r="A4430" s="1">
        <v>44929.352778321758</v>
      </c>
      <c r="B4430">
        <v>4465</v>
      </c>
      <c r="C4430">
        <v>2480</v>
      </c>
      <c r="D4430" t="s">
        <v>7868</v>
      </c>
      <c r="E4430" t="s">
        <v>7868</v>
      </c>
      <c r="F4430">
        <v>1</v>
      </c>
      <c r="G4430" t="s">
        <v>11008</v>
      </c>
      <c r="H4430">
        <v>40270</v>
      </c>
      <c r="I4430" t="s">
        <v>7131</v>
      </c>
      <c r="L4430">
        <v>1</v>
      </c>
      <c r="N4430">
        <v>0</v>
      </c>
      <c r="P4430" t="s">
        <v>22044</v>
      </c>
      <c r="R4430">
        <v>0</v>
      </c>
    </row>
    <row r="4431" spans="1:18" x14ac:dyDescent="0.25">
      <c r="A4431" s="1">
        <v>44929.352782407404</v>
      </c>
      <c r="B4431">
        <v>4466</v>
      </c>
      <c r="C4431">
        <v>623</v>
      </c>
      <c r="D4431" t="s">
        <v>7898</v>
      </c>
      <c r="E4431" t="s">
        <v>7868</v>
      </c>
      <c r="F4431">
        <v>1</v>
      </c>
      <c r="G4431" t="s">
        <v>11009</v>
      </c>
      <c r="H4431">
        <v>40271</v>
      </c>
      <c r="I4431" t="s">
        <v>6030</v>
      </c>
      <c r="L4431">
        <v>1</v>
      </c>
      <c r="N4431">
        <v>0</v>
      </c>
      <c r="P4431" t="s">
        <v>22044</v>
      </c>
      <c r="R4431">
        <v>0</v>
      </c>
    </row>
    <row r="4432" spans="1:18" x14ac:dyDescent="0.25">
      <c r="A4432" s="1">
        <v>44929.352785995368</v>
      </c>
      <c r="B4432">
        <v>4467</v>
      </c>
      <c r="C4432">
        <v>487</v>
      </c>
      <c r="D4432" t="s">
        <v>8085</v>
      </c>
      <c r="E4432" t="s">
        <v>7868</v>
      </c>
      <c r="F4432">
        <v>1</v>
      </c>
      <c r="G4432" t="s">
        <v>11010</v>
      </c>
      <c r="H4432">
        <v>40272</v>
      </c>
      <c r="I4432" t="s">
        <v>6723</v>
      </c>
      <c r="L4432">
        <v>1</v>
      </c>
      <c r="N4432">
        <v>0</v>
      </c>
      <c r="P4432" t="s">
        <v>22044</v>
      </c>
      <c r="R4432">
        <v>0</v>
      </c>
    </row>
    <row r="4433" spans="1:18" x14ac:dyDescent="0.25">
      <c r="A4433" s="1">
        <v>44929.352790081015</v>
      </c>
      <c r="B4433">
        <v>4468</v>
      </c>
      <c r="C4433">
        <v>487</v>
      </c>
      <c r="D4433" t="s">
        <v>8041</v>
      </c>
      <c r="E4433" t="s">
        <v>7868</v>
      </c>
      <c r="F4433">
        <v>1</v>
      </c>
      <c r="G4433" t="s">
        <v>11010</v>
      </c>
      <c r="H4433">
        <v>40273</v>
      </c>
      <c r="I4433" t="s">
        <v>7140</v>
      </c>
      <c r="L4433">
        <v>1</v>
      </c>
      <c r="N4433">
        <v>0</v>
      </c>
      <c r="P4433" t="s">
        <v>22044</v>
      </c>
      <c r="R4433">
        <v>0</v>
      </c>
    </row>
    <row r="4434" spans="1:18" x14ac:dyDescent="0.25">
      <c r="A4434" s="1">
        <v>44929.352793784725</v>
      </c>
      <c r="B4434">
        <v>4469</v>
      </c>
      <c r="C4434">
        <v>487</v>
      </c>
      <c r="D4434" t="s">
        <v>7983</v>
      </c>
      <c r="E4434" t="s">
        <v>7868</v>
      </c>
      <c r="F4434">
        <v>1</v>
      </c>
      <c r="G4434" t="s">
        <v>11010</v>
      </c>
      <c r="H4434">
        <v>40274</v>
      </c>
      <c r="I4434" t="s">
        <v>6030</v>
      </c>
      <c r="L4434">
        <v>1</v>
      </c>
      <c r="N4434">
        <v>0</v>
      </c>
      <c r="P4434" t="s">
        <v>22044</v>
      </c>
      <c r="R4434">
        <v>0</v>
      </c>
    </row>
    <row r="4435" spans="1:18" x14ac:dyDescent="0.25">
      <c r="A4435" s="1">
        <v>44929.352797488427</v>
      </c>
      <c r="B4435">
        <v>4470</v>
      </c>
      <c r="C4435">
        <v>487</v>
      </c>
      <c r="D4435" t="s">
        <v>7985</v>
      </c>
      <c r="E4435" t="s">
        <v>7868</v>
      </c>
      <c r="F4435">
        <v>1</v>
      </c>
      <c r="G4435" t="s">
        <v>11010</v>
      </c>
      <c r="H4435">
        <v>40275</v>
      </c>
      <c r="I4435" t="s">
        <v>6432</v>
      </c>
      <c r="L4435">
        <v>1</v>
      </c>
      <c r="N4435">
        <v>0</v>
      </c>
      <c r="P4435" t="s">
        <v>22044</v>
      </c>
      <c r="R4435">
        <v>0</v>
      </c>
    </row>
    <row r="4436" spans="1:18" x14ac:dyDescent="0.25">
      <c r="A4436" s="1">
        <v>44929.352801388886</v>
      </c>
      <c r="B4436">
        <v>4471</v>
      </c>
      <c r="C4436">
        <v>487</v>
      </c>
      <c r="D4436" t="s">
        <v>7987</v>
      </c>
      <c r="E4436" t="s">
        <v>7868</v>
      </c>
      <c r="F4436">
        <v>1</v>
      </c>
      <c r="G4436" t="s">
        <v>11010</v>
      </c>
      <c r="H4436">
        <v>40276</v>
      </c>
      <c r="I4436" t="s">
        <v>6432</v>
      </c>
      <c r="L4436">
        <v>1</v>
      </c>
      <c r="N4436">
        <v>0</v>
      </c>
      <c r="P4436" t="s">
        <v>22044</v>
      </c>
      <c r="R4436">
        <v>0</v>
      </c>
    </row>
    <row r="4437" spans="1:18" x14ac:dyDescent="0.25">
      <c r="A4437" s="1">
        <v>44929.352805289353</v>
      </c>
      <c r="B4437">
        <v>4472</v>
      </c>
      <c r="C4437">
        <v>487</v>
      </c>
      <c r="D4437" t="s">
        <v>8091</v>
      </c>
      <c r="E4437" t="s">
        <v>7868</v>
      </c>
      <c r="F4437">
        <v>1</v>
      </c>
      <c r="G4437" t="s">
        <v>11010</v>
      </c>
      <c r="H4437">
        <v>40277</v>
      </c>
      <c r="I4437" t="s">
        <v>7239</v>
      </c>
      <c r="L4437">
        <v>1</v>
      </c>
      <c r="N4437">
        <v>0</v>
      </c>
      <c r="P4437" t="s">
        <v>22044</v>
      </c>
      <c r="R4437">
        <v>0</v>
      </c>
    </row>
    <row r="4438" spans="1:18" x14ac:dyDescent="0.25">
      <c r="A4438" s="1">
        <v>44929.352809143522</v>
      </c>
      <c r="B4438">
        <v>4473</v>
      </c>
      <c r="C4438">
        <v>487</v>
      </c>
      <c r="D4438" t="s">
        <v>8238</v>
      </c>
      <c r="E4438" t="s">
        <v>7868</v>
      </c>
      <c r="F4438">
        <v>1</v>
      </c>
      <c r="G4438" t="s">
        <v>11010</v>
      </c>
      <c r="H4438">
        <v>40278</v>
      </c>
      <c r="I4438" t="s">
        <v>8310</v>
      </c>
      <c r="L4438">
        <v>1</v>
      </c>
      <c r="N4438">
        <v>0</v>
      </c>
      <c r="P4438" t="s">
        <v>22044</v>
      </c>
      <c r="R4438">
        <v>0</v>
      </c>
    </row>
    <row r="4439" spans="1:18" x14ac:dyDescent="0.25">
      <c r="A4439" s="1">
        <v>44929.352812847224</v>
      </c>
      <c r="B4439">
        <v>4474</v>
      </c>
      <c r="C4439">
        <v>2303</v>
      </c>
      <c r="D4439" t="s">
        <v>7868</v>
      </c>
      <c r="E4439" t="s">
        <v>7868</v>
      </c>
      <c r="F4439">
        <v>1</v>
      </c>
      <c r="G4439" t="s">
        <v>11011</v>
      </c>
      <c r="H4439">
        <v>40279</v>
      </c>
      <c r="I4439" t="s">
        <v>8310</v>
      </c>
      <c r="L4439">
        <v>1</v>
      </c>
      <c r="N4439">
        <v>0</v>
      </c>
      <c r="P4439" t="s">
        <v>22044</v>
      </c>
      <c r="R4439">
        <v>0</v>
      </c>
    </row>
    <row r="4440" spans="1:18" x14ac:dyDescent="0.25">
      <c r="A4440" s="1">
        <v>44929.352816863429</v>
      </c>
      <c r="B4440">
        <v>4475</v>
      </c>
      <c r="C4440">
        <v>2437</v>
      </c>
      <c r="D4440" t="s">
        <v>7868</v>
      </c>
      <c r="E4440" t="s">
        <v>7868</v>
      </c>
      <c r="F4440">
        <v>1</v>
      </c>
      <c r="G4440" t="s">
        <v>11012</v>
      </c>
      <c r="H4440">
        <v>40280</v>
      </c>
      <c r="I4440" t="s">
        <v>7131</v>
      </c>
      <c r="L4440">
        <v>1</v>
      </c>
      <c r="N4440">
        <v>0</v>
      </c>
      <c r="P4440" t="s">
        <v>22044</v>
      </c>
      <c r="R4440">
        <v>0</v>
      </c>
    </row>
    <row r="4441" spans="1:18" x14ac:dyDescent="0.25">
      <c r="A4441" s="1">
        <v>44929.352821030094</v>
      </c>
      <c r="B4441">
        <v>4476</v>
      </c>
      <c r="C4441">
        <v>2240</v>
      </c>
      <c r="D4441" t="s">
        <v>7868</v>
      </c>
      <c r="E4441" t="s">
        <v>7868</v>
      </c>
      <c r="F4441">
        <v>1</v>
      </c>
      <c r="G4441" t="s">
        <v>11013</v>
      </c>
      <c r="H4441">
        <v>40281</v>
      </c>
      <c r="I4441" t="s">
        <v>7134</v>
      </c>
      <c r="L4441">
        <v>1</v>
      </c>
      <c r="N4441">
        <v>0</v>
      </c>
      <c r="P4441" t="s">
        <v>22044</v>
      </c>
      <c r="R4441">
        <v>0</v>
      </c>
    </row>
    <row r="4442" spans="1:18" x14ac:dyDescent="0.25">
      <c r="A4442" s="1">
        <v>44929.352824884256</v>
      </c>
      <c r="B4442">
        <v>4477</v>
      </c>
      <c r="C4442">
        <v>229</v>
      </c>
      <c r="D4442" t="s">
        <v>7868</v>
      </c>
      <c r="E4442" t="s">
        <v>7868</v>
      </c>
      <c r="F4442">
        <v>1</v>
      </c>
      <c r="G4442" t="s">
        <v>11014</v>
      </c>
      <c r="H4442">
        <v>40282</v>
      </c>
      <c r="I4442" t="s">
        <v>6123</v>
      </c>
      <c r="L4442">
        <v>1</v>
      </c>
      <c r="N4442">
        <v>0</v>
      </c>
      <c r="P4442" t="s">
        <v>22044</v>
      </c>
      <c r="R4442">
        <v>0</v>
      </c>
    </row>
    <row r="4443" spans="1:18" x14ac:dyDescent="0.25">
      <c r="A4443" s="1">
        <v>44929.352828819443</v>
      </c>
      <c r="B4443">
        <v>4478</v>
      </c>
      <c r="C4443">
        <v>2251</v>
      </c>
      <c r="D4443" t="s">
        <v>7868</v>
      </c>
      <c r="E4443" t="s">
        <v>7868</v>
      </c>
      <c r="F4443">
        <v>1</v>
      </c>
      <c r="G4443" t="s">
        <v>11015</v>
      </c>
      <c r="H4443">
        <v>40283</v>
      </c>
      <c r="I4443" t="s">
        <v>7073</v>
      </c>
      <c r="L4443">
        <v>1</v>
      </c>
      <c r="N4443">
        <v>0</v>
      </c>
      <c r="P4443" t="s">
        <v>22044</v>
      </c>
      <c r="R4443">
        <v>0</v>
      </c>
    </row>
    <row r="4444" spans="1:18" x14ac:dyDescent="0.25">
      <c r="A4444" s="1">
        <v>44929.352832789351</v>
      </c>
      <c r="B4444">
        <v>4479</v>
      </c>
      <c r="C4444">
        <v>2245</v>
      </c>
      <c r="D4444" t="s">
        <v>7868</v>
      </c>
      <c r="E4444" t="s">
        <v>7868</v>
      </c>
      <c r="F4444">
        <v>1</v>
      </c>
      <c r="G4444" t="s">
        <v>10966</v>
      </c>
      <c r="H4444">
        <v>40284</v>
      </c>
      <c r="I4444" t="s">
        <v>6030</v>
      </c>
      <c r="L4444">
        <v>1</v>
      </c>
      <c r="N4444">
        <v>0</v>
      </c>
      <c r="P4444" t="s">
        <v>22044</v>
      </c>
      <c r="R4444">
        <v>0</v>
      </c>
    </row>
    <row r="4445" spans="1:18" x14ac:dyDescent="0.25">
      <c r="A4445" s="1">
        <v>44929.352836689817</v>
      </c>
      <c r="B4445">
        <v>4480</v>
      </c>
      <c r="C4445">
        <v>2244</v>
      </c>
      <c r="D4445" t="s">
        <v>7868</v>
      </c>
      <c r="E4445" t="s">
        <v>7868</v>
      </c>
      <c r="F4445">
        <v>1</v>
      </c>
      <c r="G4445" t="s">
        <v>11016</v>
      </c>
      <c r="H4445">
        <v>40285</v>
      </c>
      <c r="I4445" t="s">
        <v>6030</v>
      </c>
      <c r="L4445">
        <v>1</v>
      </c>
      <c r="N4445">
        <v>0</v>
      </c>
      <c r="P4445" t="s">
        <v>22044</v>
      </c>
      <c r="R4445">
        <v>0</v>
      </c>
    </row>
    <row r="4446" spans="1:18" x14ac:dyDescent="0.25">
      <c r="A4446" s="1">
        <v>44929.352840624997</v>
      </c>
      <c r="B4446">
        <v>4481</v>
      </c>
      <c r="C4446">
        <v>2247</v>
      </c>
      <c r="D4446" t="s">
        <v>7868</v>
      </c>
      <c r="E4446" t="s">
        <v>7868</v>
      </c>
      <c r="F4446">
        <v>1</v>
      </c>
      <c r="G4446" t="s">
        <v>10977</v>
      </c>
      <c r="H4446">
        <v>40286</v>
      </c>
      <c r="I4446" t="s">
        <v>8047</v>
      </c>
      <c r="L4446">
        <v>1</v>
      </c>
      <c r="N4446">
        <v>0</v>
      </c>
      <c r="P4446" t="s">
        <v>22044</v>
      </c>
      <c r="R4446">
        <v>0</v>
      </c>
    </row>
    <row r="4447" spans="1:18" x14ac:dyDescent="0.25">
      <c r="A4447" s="1">
        <v>44929.352844444446</v>
      </c>
      <c r="B4447">
        <v>4482</v>
      </c>
      <c r="C4447">
        <v>710</v>
      </c>
      <c r="D4447" t="s">
        <v>7868</v>
      </c>
      <c r="E4447" t="s">
        <v>7868</v>
      </c>
      <c r="F4447">
        <v>1</v>
      </c>
      <c r="G4447" t="s">
        <v>11017</v>
      </c>
      <c r="H4447">
        <v>40287</v>
      </c>
      <c r="I4447" t="s">
        <v>8298</v>
      </c>
      <c r="L4447">
        <v>1</v>
      </c>
      <c r="N4447">
        <v>0</v>
      </c>
      <c r="P4447" t="s">
        <v>22044</v>
      </c>
      <c r="R4447">
        <v>0</v>
      </c>
    </row>
    <row r="4448" spans="1:18" x14ac:dyDescent="0.25">
      <c r="A4448" s="1">
        <v>44929.352848298608</v>
      </c>
      <c r="B4448">
        <v>4483</v>
      </c>
      <c r="C4448">
        <v>2273</v>
      </c>
      <c r="D4448" t="s">
        <v>7868</v>
      </c>
      <c r="E4448" t="s">
        <v>7868</v>
      </c>
      <c r="F4448">
        <v>1</v>
      </c>
      <c r="G4448" t="s">
        <v>11018</v>
      </c>
      <c r="H4448">
        <v>40288</v>
      </c>
      <c r="I4448" t="s">
        <v>6411</v>
      </c>
      <c r="L4448">
        <v>1</v>
      </c>
      <c r="N4448">
        <v>0</v>
      </c>
      <c r="P4448" t="s">
        <v>22044</v>
      </c>
      <c r="R4448">
        <v>0</v>
      </c>
    </row>
    <row r="4449" spans="1:18" x14ac:dyDescent="0.25">
      <c r="A4449" s="1">
        <v>44929.352852233795</v>
      </c>
      <c r="B4449">
        <v>4484</v>
      </c>
      <c r="C4449">
        <v>2279</v>
      </c>
      <c r="D4449" t="s">
        <v>7868</v>
      </c>
      <c r="E4449" t="s">
        <v>7868</v>
      </c>
      <c r="F4449">
        <v>1</v>
      </c>
      <c r="G4449" t="s">
        <v>11019</v>
      </c>
      <c r="H4449">
        <v>40289</v>
      </c>
      <c r="I4449" t="s">
        <v>8310</v>
      </c>
      <c r="L4449">
        <v>1</v>
      </c>
      <c r="N4449">
        <v>0</v>
      </c>
      <c r="P4449" t="s">
        <v>22044</v>
      </c>
      <c r="R4449">
        <v>0</v>
      </c>
    </row>
    <row r="4450" spans="1:18" x14ac:dyDescent="0.25">
      <c r="A4450" s="1">
        <v>44929.352856516205</v>
      </c>
      <c r="B4450">
        <v>4485</v>
      </c>
      <c r="C4450">
        <v>2299</v>
      </c>
      <c r="D4450" t="s">
        <v>7868</v>
      </c>
      <c r="E4450" t="s">
        <v>7868</v>
      </c>
      <c r="F4450">
        <v>1</v>
      </c>
      <c r="G4450" t="s">
        <v>11020</v>
      </c>
      <c r="H4450">
        <v>40290</v>
      </c>
      <c r="I4450" t="s">
        <v>6030</v>
      </c>
      <c r="L4450">
        <v>1</v>
      </c>
      <c r="N4450">
        <v>0</v>
      </c>
      <c r="P4450" t="s">
        <v>22044</v>
      </c>
      <c r="R4450">
        <v>0</v>
      </c>
    </row>
    <row r="4451" spans="1:18" x14ac:dyDescent="0.25">
      <c r="A4451" s="1">
        <v>44929.352861689818</v>
      </c>
      <c r="B4451">
        <v>4486</v>
      </c>
      <c r="C4451">
        <v>2311</v>
      </c>
      <c r="D4451" t="s">
        <v>7868</v>
      </c>
      <c r="E4451" t="s">
        <v>7868</v>
      </c>
      <c r="F4451">
        <v>1</v>
      </c>
      <c r="G4451" t="s">
        <v>10963</v>
      </c>
      <c r="H4451">
        <v>40291</v>
      </c>
      <c r="I4451" t="s">
        <v>7140</v>
      </c>
      <c r="L4451">
        <v>1</v>
      </c>
      <c r="N4451">
        <v>0</v>
      </c>
      <c r="P4451" t="s">
        <v>22044</v>
      </c>
      <c r="R4451">
        <v>0</v>
      </c>
    </row>
    <row r="4452" spans="1:18" x14ac:dyDescent="0.25">
      <c r="A4452" s="1">
        <v>44929.352866932873</v>
      </c>
      <c r="B4452">
        <v>4487</v>
      </c>
      <c r="C4452">
        <v>2233</v>
      </c>
      <c r="D4452" t="s">
        <v>7868</v>
      </c>
      <c r="E4452" t="s">
        <v>7868</v>
      </c>
      <c r="F4452">
        <v>1</v>
      </c>
      <c r="G4452" t="s">
        <v>10964</v>
      </c>
      <c r="H4452">
        <v>40292</v>
      </c>
      <c r="I4452" t="s">
        <v>8047</v>
      </c>
      <c r="L4452">
        <v>1</v>
      </c>
      <c r="N4452">
        <v>0</v>
      </c>
      <c r="P4452" t="s">
        <v>22044</v>
      </c>
      <c r="R4452">
        <v>0</v>
      </c>
    </row>
    <row r="4453" spans="1:18" x14ac:dyDescent="0.25">
      <c r="A4453" s="1">
        <v>44929.352872187497</v>
      </c>
      <c r="B4453">
        <v>4488</v>
      </c>
      <c r="C4453">
        <v>2224</v>
      </c>
      <c r="D4453" t="s">
        <v>7868</v>
      </c>
      <c r="E4453" t="s">
        <v>7868</v>
      </c>
      <c r="F4453">
        <v>1</v>
      </c>
      <c r="G4453" t="s">
        <v>11021</v>
      </c>
      <c r="H4453">
        <v>40293</v>
      </c>
      <c r="I4453" t="s">
        <v>7134</v>
      </c>
      <c r="L4453">
        <v>1</v>
      </c>
      <c r="N4453">
        <v>0</v>
      </c>
      <c r="P4453" t="s">
        <v>22044</v>
      </c>
      <c r="R4453">
        <v>0</v>
      </c>
    </row>
    <row r="4454" spans="1:18" x14ac:dyDescent="0.25">
      <c r="A4454" s="1">
        <v>44929.352877430552</v>
      </c>
      <c r="B4454">
        <v>4489</v>
      </c>
      <c r="C4454">
        <v>2357</v>
      </c>
      <c r="D4454" t="s">
        <v>7868</v>
      </c>
      <c r="E4454" t="s">
        <v>7868</v>
      </c>
      <c r="F4454">
        <v>1</v>
      </c>
      <c r="G4454" t="s">
        <v>11022</v>
      </c>
      <c r="H4454">
        <v>40294</v>
      </c>
      <c r="I4454" t="s">
        <v>6030</v>
      </c>
      <c r="L4454">
        <v>1</v>
      </c>
      <c r="N4454">
        <v>0</v>
      </c>
      <c r="P4454" t="s">
        <v>22044</v>
      </c>
      <c r="R4454">
        <v>0</v>
      </c>
    </row>
    <row r="4455" spans="1:18" x14ac:dyDescent="0.25">
      <c r="A4455" s="1">
        <v>44929.352882604166</v>
      </c>
      <c r="B4455">
        <v>4490</v>
      </c>
      <c r="C4455">
        <v>305</v>
      </c>
      <c r="D4455" t="s">
        <v>7868</v>
      </c>
      <c r="E4455" t="s">
        <v>7868</v>
      </c>
      <c r="F4455">
        <v>1</v>
      </c>
      <c r="G4455" t="s">
        <v>11023</v>
      </c>
      <c r="H4455">
        <v>40295</v>
      </c>
      <c r="I4455" t="s">
        <v>7870</v>
      </c>
      <c r="L4455">
        <v>1</v>
      </c>
      <c r="N4455">
        <v>0</v>
      </c>
      <c r="P4455" t="s">
        <v>22044</v>
      </c>
      <c r="R4455">
        <v>0</v>
      </c>
    </row>
    <row r="4456" spans="1:18" x14ac:dyDescent="0.25">
      <c r="A4456" s="1">
        <v>44929.352886423614</v>
      </c>
      <c r="B4456">
        <v>4491</v>
      </c>
      <c r="C4456">
        <v>2436</v>
      </c>
      <c r="D4456" t="s">
        <v>7868</v>
      </c>
      <c r="E4456" t="s">
        <v>7868</v>
      </c>
      <c r="F4456">
        <v>1</v>
      </c>
      <c r="G4456" t="s">
        <v>11024</v>
      </c>
      <c r="H4456">
        <v>40296</v>
      </c>
      <c r="I4456" t="s">
        <v>7140</v>
      </c>
      <c r="L4456">
        <v>1</v>
      </c>
      <c r="N4456">
        <v>0</v>
      </c>
      <c r="P4456" t="s">
        <v>22044</v>
      </c>
      <c r="R4456">
        <v>0</v>
      </c>
    </row>
    <row r="4457" spans="1:18" x14ac:dyDescent="0.25">
      <c r="A4457" s="1">
        <v>44929.352890243055</v>
      </c>
      <c r="B4457">
        <v>4492</v>
      </c>
      <c r="C4457">
        <v>2441</v>
      </c>
      <c r="D4457" t="s">
        <v>7868</v>
      </c>
      <c r="E4457" t="s">
        <v>7868</v>
      </c>
      <c r="F4457">
        <v>1</v>
      </c>
      <c r="G4457" t="s">
        <v>11025</v>
      </c>
      <c r="H4457">
        <v>40297</v>
      </c>
      <c r="I4457" t="s">
        <v>7227</v>
      </c>
      <c r="L4457">
        <v>1</v>
      </c>
      <c r="N4457">
        <v>0</v>
      </c>
      <c r="P4457" t="s">
        <v>22044</v>
      </c>
      <c r="R4457">
        <v>0</v>
      </c>
    </row>
    <row r="4458" spans="1:18" x14ac:dyDescent="0.25">
      <c r="A4458" s="1">
        <v>44929.352894062496</v>
      </c>
      <c r="B4458">
        <v>4493</v>
      </c>
      <c r="C4458">
        <v>2471</v>
      </c>
      <c r="D4458" t="s">
        <v>7868</v>
      </c>
      <c r="E4458" t="s">
        <v>7868</v>
      </c>
      <c r="F4458">
        <v>1</v>
      </c>
      <c r="G4458" t="s">
        <v>10970</v>
      </c>
      <c r="H4458">
        <v>40298</v>
      </c>
      <c r="I4458" t="s">
        <v>8047</v>
      </c>
      <c r="L4458">
        <v>1</v>
      </c>
      <c r="N4458">
        <v>0</v>
      </c>
      <c r="P4458" t="s">
        <v>22044</v>
      </c>
      <c r="R4458">
        <v>0</v>
      </c>
    </row>
    <row r="4459" spans="1:18" x14ac:dyDescent="0.25">
      <c r="A4459" s="1">
        <v>44929.352897997684</v>
      </c>
      <c r="B4459">
        <v>4494</v>
      </c>
      <c r="C4459">
        <v>2473</v>
      </c>
      <c r="D4459" t="s">
        <v>7868</v>
      </c>
      <c r="E4459" t="s">
        <v>7868</v>
      </c>
      <c r="F4459">
        <v>1</v>
      </c>
      <c r="G4459" t="s">
        <v>11026</v>
      </c>
      <c r="H4459">
        <v>40299</v>
      </c>
      <c r="I4459" t="s">
        <v>7239</v>
      </c>
      <c r="L4459">
        <v>1</v>
      </c>
      <c r="N4459">
        <v>0</v>
      </c>
      <c r="P4459" t="s">
        <v>22044</v>
      </c>
      <c r="R4459">
        <v>0</v>
      </c>
    </row>
    <row r="4460" spans="1:18" x14ac:dyDescent="0.25">
      <c r="A4460" s="1">
        <v>44929.352901851853</v>
      </c>
      <c r="B4460">
        <v>4495</v>
      </c>
      <c r="C4460">
        <v>1541</v>
      </c>
      <c r="D4460" t="s">
        <v>7868</v>
      </c>
      <c r="E4460" t="s">
        <v>7868</v>
      </c>
      <c r="F4460">
        <v>1</v>
      </c>
      <c r="G4460" t="s">
        <v>11027</v>
      </c>
      <c r="H4460">
        <v>40300</v>
      </c>
      <c r="I4460" t="s">
        <v>7134</v>
      </c>
      <c r="L4460">
        <v>1</v>
      </c>
      <c r="N4460">
        <v>0</v>
      </c>
      <c r="P4460" t="s">
        <v>22044</v>
      </c>
      <c r="R4460">
        <v>0</v>
      </c>
    </row>
    <row r="4461" spans="1:18" x14ac:dyDescent="0.25">
      <c r="A4461" s="1">
        <v>44929.352905636573</v>
      </c>
      <c r="B4461">
        <v>4496</v>
      </c>
      <c r="C4461">
        <v>2547</v>
      </c>
      <c r="D4461" t="s">
        <v>7868</v>
      </c>
      <c r="E4461" t="s">
        <v>7868</v>
      </c>
      <c r="F4461">
        <v>1</v>
      </c>
      <c r="G4461" t="s">
        <v>11028</v>
      </c>
      <c r="H4461">
        <v>40301</v>
      </c>
      <c r="I4461" t="s">
        <v>8047</v>
      </c>
      <c r="L4461">
        <v>1</v>
      </c>
      <c r="N4461">
        <v>0</v>
      </c>
      <c r="P4461" t="s">
        <v>22044</v>
      </c>
      <c r="R4461">
        <v>0</v>
      </c>
    </row>
    <row r="4462" spans="1:18" x14ac:dyDescent="0.25">
      <c r="A4462" s="1">
        <v>44929.352909293979</v>
      </c>
      <c r="B4462">
        <v>4497</v>
      </c>
      <c r="C4462">
        <v>2212</v>
      </c>
      <c r="D4462" t="s">
        <v>7868</v>
      </c>
      <c r="E4462" t="s">
        <v>7868</v>
      </c>
      <c r="F4462">
        <v>1</v>
      </c>
      <c r="G4462" t="s">
        <v>11029</v>
      </c>
      <c r="H4462">
        <v>40302</v>
      </c>
      <c r="I4462" t="s">
        <v>7134</v>
      </c>
      <c r="L4462">
        <v>1</v>
      </c>
      <c r="N4462">
        <v>0</v>
      </c>
      <c r="P4462" t="s">
        <v>22044</v>
      </c>
      <c r="R4462">
        <v>0</v>
      </c>
    </row>
    <row r="4463" spans="1:18" x14ac:dyDescent="0.25">
      <c r="A4463" s="1">
        <v>44929.352912962961</v>
      </c>
      <c r="B4463">
        <v>4498</v>
      </c>
      <c r="C4463">
        <v>2217</v>
      </c>
      <c r="D4463" t="s">
        <v>7868</v>
      </c>
      <c r="E4463" t="s">
        <v>7868</v>
      </c>
      <c r="F4463">
        <v>1</v>
      </c>
      <c r="G4463" t="s">
        <v>11030</v>
      </c>
      <c r="H4463">
        <v>40303</v>
      </c>
      <c r="I4463" t="s">
        <v>6281</v>
      </c>
      <c r="L4463">
        <v>1</v>
      </c>
      <c r="N4463">
        <v>0</v>
      </c>
      <c r="P4463" t="s">
        <v>22044</v>
      </c>
      <c r="R4463">
        <v>0</v>
      </c>
    </row>
    <row r="4464" spans="1:18" x14ac:dyDescent="0.25">
      <c r="A4464" s="1">
        <v>44929.352916631942</v>
      </c>
      <c r="B4464">
        <v>4499</v>
      </c>
      <c r="C4464">
        <v>2550</v>
      </c>
      <c r="D4464" t="s">
        <v>243</v>
      </c>
      <c r="E4464" t="s">
        <v>7868</v>
      </c>
      <c r="F4464">
        <v>1</v>
      </c>
      <c r="G4464" t="s">
        <v>10948</v>
      </c>
      <c r="H4464">
        <v>40304</v>
      </c>
      <c r="I4464" t="s">
        <v>6723</v>
      </c>
      <c r="L4464">
        <v>1</v>
      </c>
      <c r="N4464">
        <v>0</v>
      </c>
      <c r="P4464" t="s">
        <v>22044</v>
      </c>
      <c r="R4464">
        <v>0</v>
      </c>
    </row>
    <row r="4465" spans="1:18" x14ac:dyDescent="0.25">
      <c r="A4465" s="1">
        <v>44929.352920370373</v>
      </c>
      <c r="B4465">
        <v>4500</v>
      </c>
      <c r="C4465">
        <v>2463</v>
      </c>
      <c r="D4465" t="s">
        <v>243</v>
      </c>
      <c r="E4465" t="s">
        <v>7868</v>
      </c>
      <c r="F4465">
        <v>1</v>
      </c>
      <c r="G4465" t="s">
        <v>11031</v>
      </c>
      <c r="H4465">
        <v>40305</v>
      </c>
      <c r="I4465" t="s">
        <v>7073</v>
      </c>
      <c r="L4465">
        <v>1</v>
      </c>
      <c r="N4465">
        <v>0</v>
      </c>
      <c r="P4465" t="s">
        <v>22044</v>
      </c>
      <c r="R4465">
        <v>0</v>
      </c>
    </row>
    <row r="4466" spans="1:18" x14ac:dyDescent="0.25">
      <c r="A4466" s="1">
        <v>44929.352924189814</v>
      </c>
      <c r="B4466">
        <v>4501</v>
      </c>
      <c r="C4466">
        <v>2429</v>
      </c>
      <c r="D4466" t="s">
        <v>243</v>
      </c>
      <c r="E4466" t="s">
        <v>7868</v>
      </c>
      <c r="F4466">
        <v>1</v>
      </c>
      <c r="G4466" t="s">
        <v>10978</v>
      </c>
      <c r="H4466">
        <v>40306</v>
      </c>
      <c r="I4466" t="s">
        <v>7073</v>
      </c>
      <c r="L4466">
        <v>1</v>
      </c>
      <c r="N4466">
        <v>0</v>
      </c>
      <c r="P4466" t="s">
        <v>22044</v>
      </c>
      <c r="R4466">
        <v>0</v>
      </c>
    </row>
    <row r="4467" spans="1:18" x14ac:dyDescent="0.25">
      <c r="A4467" s="1">
        <v>44929.352927858796</v>
      </c>
      <c r="B4467">
        <v>4502</v>
      </c>
      <c r="C4467">
        <v>2504</v>
      </c>
      <c r="D4467" t="s">
        <v>243</v>
      </c>
      <c r="E4467" t="s">
        <v>7868</v>
      </c>
      <c r="F4467">
        <v>1</v>
      </c>
      <c r="G4467" t="s">
        <v>11032</v>
      </c>
      <c r="H4467">
        <v>40307</v>
      </c>
      <c r="I4467" t="s">
        <v>6030</v>
      </c>
      <c r="L4467">
        <v>1</v>
      </c>
      <c r="N4467">
        <v>0</v>
      </c>
      <c r="P4467" t="s">
        <v>22044</v>
      </c>
      <c r="R4467">
        <v>0</v>
      </c>
    </row>
    <row r="4468" spans="1:18" x14ac:dyDescent="0.25">
      <c r="A4468" s="1">
        <v>44929.352931712965</v>
      </c>
      <c r="B4468">
        <v>4503</v>
      </c>
      <c r="C4468">
        <v>2357</v>
      </c>
      <c r="D4468" t="s">
        <v>243</v>
      </c>
      <c r="E4468" t="s">
        <v>7868</v>
      </c>
      <c r="F4468">
        <v>1</v>
      </c>
      <c r="G4468" t="s">
        <v>11022</v>
      </c>
      <c r="H4468">
        <v>40308</v>
      </c>
      <c r="I4468" t="s">
        <v>6030</v>
      </c>
      <c r="L4468">
        <v>1</v>
      </c>
      <c r="N4468">
        <v>0</v>
      </c>
      <c r="P4468" t="s">
        <v>22044</v>
      </c>
      <c r="R4468">
        <v>0</v>
      </c>
    </row>
    <row r="4469" spans="1:18" x14ac:dyDescent="0.25">
      <c r="A4469" s="1">
        <v>44929.352935532406</v>
      </c>
      <c r="B4469">
        <v>4504</v>
      </c>
      <c r="C4469">
        <v>2273</v>
      </c>
      <c r="D4469" t="s">
        <v>243</v>
      </c>
      <c r="E4469" t="s">
        <v>7868</v>
      </c>
      <c r="F4469">
        <v>1</v>
      </c>
      <c r="G4469" t="s">
        <v>11018</v>
      </c>
      <c r="H4469">
        <v>40309</v>
      </c>
      <c r="I4469" t="s">
        <v>6411</v>
      </c>
      <c r="L4469">
        <v>1</v>
      </c>
      <c r="N4469">
        <v>0</v>
      </c>
      <c r="P4469" t="s">
        <v>22044</v>
      </c>
      <c r="R4469">
        <v>0</v>
      </c>
    </row>
    <row r="4470" spans="1:18" x14ac:dyDescent="0.25">
      <c r="A4470" s="1">
        <v>44929.352939085649</v>
      </c>
      <c r="B4470">
        <v>4505</v>
      </c>
      <c r="C4470">
        <v>2357</v>
      </c>
      <c r="D4470" t="s">
        <v>247</v>
      </c>
      <c r="E4470" t="s">
        <v>7868</v>
      </c>
      <c r="F4470">
        <v>1</v>
      </c>
      <c r="G4470" t="s">
        <v>11022</v>
      </c>
      <c r="H4470">
        <v>40310</v>
      </c>
      <c r="I4470" t="s">
        <v>6030</v>
      </c>
      <c r="L4470">
        <v>1</v>
      </c>
      <c r="N4470">
        <v>0</v>
      </c>
      <c r="P4470" t="s">
        <v>22044</v>
      </c>
      <c r="R4470">
        <v>0</v>
      </c>
    </row>
    <row r="4471" spans="1:18" x14ac:dyDescent="0.25">
      <c r="A4471" s="1">
        <v>44929.352942708334</v>
      </c>
      <c r="B4471">
        <v>4506</v>
      </c>
      <c r="C4471">
        <v>2357</v>
      </c>
      <c r="D4471" t="s">
        <v>250</v>
      </c>
      <c r="E4471" t="s">
        <v>7868</v>
      </c>
      <c r="F4471">
        <v>1</v>
      </c>
      <c r="G4471" t="s">
        <v>11022</v>
      </c>
      <c r="H4471">
        <v>40311</v>
      </c>
      <c r="I4471" t="s">
        <v>6030</v>
      </c>
      <c r="L4471">
        <v>1</v>
      </c>
      <c r="N4471">
        <v>0</v>
      </c>
      <c r="P4471" t="s">
        <v>22044</v>
      </c>
      <c r="R4471">
        <v>0</v>
      </c>
    </row>
    <row r="4472" spans="1:18" x14ac:dyDescent="0.25">
      <c r="A4472" s="1">
        <v>44929.352946527775</v>
      </c>
      <c r="B4472">
        <v>4507</v>
      </c>
      <c r="C4472">
        <v>2357</v>
      </c>
      <c r="D4472" t="s">
        <v>253</v>
      </c>
      <c r="E4472" t="s">
        <v>7868</v>
      </c>
      <c r="F4472">
        <v>1</v>
      </c>
      <c r="G4472" t="s">
        <v>11022</v>
      </c>
      <c r="H4472">
        <v>40312</v>
      </c>
      <c r="I4472" t="s">
        <v>6030</v>
      </c>
      <c r="L4472">
        <v>1</v>
      </c>
      <c r="N4472">
        <v>0</v>
      </c>
      <c r="P4472" t="s">
        <v>22044</v>
      </c>
      <c r="R4472">
        <v>0</v>
      </c>
    </row>
    <row r="4473" spans="1:18" x14ac:dyDescent="0.25">
      <c r="A4473" s="1">
        <v>44929.352950266206</v>
      </c>
      <c r="B4473">
        <v>4508</v>
      </c>
      <c r="C4473">
        <v>2357</v>
      </c>
      <c r="D4473" t="s">
        <v>256</v>
      </c>
      <c r="E4473" t="s">
        <v>7868</v>
      </c>
      <c r="F4473">
        <v>1</v>
      </c>
      <c r="G4473" t="s">
        <v>11022</v>
      </c>
      <c r="H4473">
        <v>40313</v>
      </c>
      <c r="I4473" t="s">
        <v>6030</v>
      </c>
      <c r="L4473">
        <v>1</v>
      </c>
      <c r="N4473">
        <v>0</v>
      </c>
      <c r="P4473" t="s">
        <v>22044</v>
      </c>
      <c r="R4473">
        <v>0</v>
      </c>
    </row>
    <row r="4474" spans="1:18" x14ac:dyDescent="0.25">
      <c r="A4474" s="1">
        <v>44929.352954398149</v>
      </c>
      <c r="B4474">
        <v>4509</v>
      </c>
      <c r="C4474">
        <v>2357</v>
      </c>
      <c r="D4474" t="s">
        <v>259</v>
      </c>
      <c r="E4474" t="s">
        <v>7868</v>
      </c>
      <c r="F4474">
        <v>1</v>
      </c>
      <c r="G4474" t="s">
        <v>11022</v>
      </c>
      <c r="H4474">
        <v>40314</v>
      </c>
      <c r="I4474" t="s">
        <v>6030</v>
      </c>
      <c r="L4474">
        <v>1</v>
      </c>
      <c r="N4474">
        <v>0</v>
      </c>
      <c r="P4474" t="s">
        <v>22044</v>
      </c>
      <c r="R4474">
        <v>0</v>
      </c>
    </row>
    <row r="4475" spans="1:18" x14ac:dyDescent="0.25">
      <c r="A4475" s="1">
        <v>44929.352958136573</v>
      </c>
      <c r="B4475">
        <v>4510</v>
      </c>
      <c r="C4475">
        <v>682</v>
      </c>
      <c r="D4475" t="s">
        <v>7901</v>
      </c>
      <c r="E4475" t="s">
        <v>7868</v>
      </c>
      <c r="F4475">
        <v>1</v>
      </c>
      <c r="G4475" t="s">
        <v>10984</v>
      </c>
      <c r="H4475">
        <v>40315</v>
      </c>
      <c r="I4475" t="s">
        <v>7070</v>
      </c>
      <c r="L4475">
        <v>1</v>
      </c>
      <c r="N4475">
        <v>0</v>
      </c>
      <c r="P4475" t="s">
        <v>22044</v>
      </c>
      <c r="R4475">
        <v>0</v>
      </c>
    </row>
    <row r="4476" spans="1:18" x14ac:dyDescent="0.25">
      <c r="A4476" s="1">
        <v>44929.352962002318</v>
      </c>
      <c r="B4476">
        <v>4511</v>
      </c>
      <c r="C4476">
        <v>682</v>
      </c>
      <c r="D4476" t="s">
        <v>7903</v>
      </c>
      <c r="E4476" t="s">
        <v>7868</v>
      </c>
      <c r="F4476">
        <v>1</v>
      </c>
      <c r="G4476" t="s">
        <v>10984</v>
      </c>
      <c r="H4476">
        <v>40316</v>
      </c>
      <c r="I4476" t="s">
        <v>7070</v>
      </c>
      <c r="L4476">
        <v>1</v>
      </c>
      <c r="N4476">
        <v>0</v>
      </c>
      <c r="P4476" t="s">
        <v>22044</v>
      </c>
      <c r="R4476">
        <v>0</v>
      </c>
    </row>
    <row r="4477" spans="1:18" x14ac:dyDescent="0.25">
      <c r="A4477" s="1">
        <v>44929.35296585648</v>
      </c>
      <c r="B4477">
        <v>4512</v>
      </c>
      <c r="C4477">
        <v>682</v>
      </c>
      <c r="D4477" t="s">
        <v>7905</v>
      </c>
      <c r="E4477" t="s">
        <v>7868</v>
      </c>
      <c r="F4477">
        <v>1</v>
      </c>
      <c r="G4477" t="s">
        <v>10984</v>
      </c>
      <c r="H4477">
        <v>40317</v>
      </c>
      <c r="I4477" t="s">
        <v>7070</v>
      </c>
      <c r="L4477">
        <v>1</v>
      </c>
      <c r="N4477">
        <v>0</v>
      </c>
      <c r="P4477" t="s">
        <v>22044</v>
      </c>
      <c r="R4477">
        <v>0</v>
      </c>
    </row>
    <row r="4478" spans="1:18" x14ac:dyDescent="0.25">
      <c r="A4478" s="1">
        <v>44929.35297010417</v>
      </c>
      <c r="B4478">
        <v>4513</v>
      </c>
      <c r="C4478">
        <v>682</v>
      </c>
      <c r="D4478" t="s">
        <v>7907</v>
      </c>
      <c r="E4478" t="s">
        <v>7868</v>
      </c>
      <c r="F4478">
        <v>1</v>
      </c>
      <c r="G4478" t="s">
        <v>10984</v>
      </c>
      <c r="H4478">
        <v>40318</v>
      </c>
      <c r="I4478" t="s">
        <v>7070</v>
      </c>
      <c r="L4478">
        <v>1</v>
      </c>
      <c r="N4478">
        <v>0</v>
      </c>
      <c r="P4478" t="s">
        <v>22044</v>
      </c>
      <c r="R4478">
        <v>0</v>
      </c>
    </row>
    <row r="4479" spans="1:18" x14ac:dyDescent="0.25">
      <c r="A4479" s="1">
        <v>44929.352973958332</v>
      </c>
      <c r="B4479">
        <v>4514</v>
      </c>
      <c r="C4479">
        <v>682</v>
      </c>
      <c r="D4479" t="s">
        <v>7918</v>
      </c>
      <c r="E4479" t="s">
        <v>7868</v>
      </c>
      <c r="F4479">
        <v>1</v>
      </c>
      <c r="G4479" t="s">
        <v>10984</v>
      </c>
      <c r="H4479">
        <v>40319</v>
      </c>
      <c r="I4479" t="s">
        <v>7070</v>
      </c>
      <c r="L4479">
        <v>1</v>
      </c>
      <c r="N4479">
        <v>0</v>
      </c>
      <c r="P4479" t="s">
        <v>22044</v>
      </c>
      <c r="R4479">
        <v>0</v>
      </c>
    </row>
    <row r="4480" spans="1:18" x14ac:dyDescent="0.25">
      <c r="A4480" s="1">
        <v>44929.352978275463</v>
      </c>
      <c r="B4480">
        <v>4515</v>
      </c>
      <c r="C4480">
        <v>649</v>
      </c>
      <c r="D4480" t="s">
        <v>7929</v>
      </c>
      <c r="E4480" t="s">
        <v>7868</v>
      </c>
      <c r="F4480">
        <v>1</v>
      </c>
      <c r="G4480" t="s">
        <v>10988</v>
      </c>
      <c r="H4480">
        <v>40320</v>
      </c>
      <c r="I4480" t="s">
        <v>8298</v>
      </c>
      <c r="L4480">
        <v>1</v>
      </c>
      <c r="N4480">
        <v>0</v>
      </c>
      <c r="P4480" t="s">
        <v>22044</v>
      </c>
      <c r="R4480">
        <v>0</v>
      </c>
    </row>
    <row r="4481" spans="1:18" x14ac:dyDescent="0.25">
      <c r="A4481" s="1">
        <v>44929.352990856481</v>
      </c>
      <c r="B4481">
        <v>4516</v>
      </c>
      <c r="C4481">
        <v>636</v>
      </c>
      <c r="D4481" t="s">
        <v>6977</v>
      </c>
      <c r="E4481" t="s">
        <v>7868</v>
      </c>
      <c r="F4481">
        <v>1</v>
      </c>
      <c r="G4481" t="s">
        <v>11033</v>
      </c>
      <c r="H4481">
        <v>40322</v>
      </c>
      <c r="I4481" t="s">
        <v>7239</v>
      </c>
      <c r="L4481">
        <v>1</v>
      </c>
      <c r="N4481">
        <v>0</v>
      </c>
      <c r="P4481" t="s">
        <v>22044</v>
      </c>
      <c r="R4481">
        <v>0</v>
      </c>
    </row>
    <row r="4482" spans="1:18" x14ac:dyDescent="0.25">
      <c r="A4482" s="1">
        <v>44929.352996099537</v>
      </c>
      <c r="B4482">
        <v>4517</v>
      </c>
      <c r="C4482">
        <v>639</v>
      </c>
      <c r="D4482" t="s">
        <v>6454</v>
      </c>
      <c r="E4482" t="s">
        <v>7868</v>
      </c>
      <c r="F4482">
        <v>1</v>
      </c>
      <c r="G4482" t="s">
        <v>11034</v>
      </c>
      <c r="H4482">
        <v>40323</v>
      </c>
      <c r="I4482" t="s">
        <v>6411</v>
      </c>
      <c r="L4482">
        <v>1</v>
      </c>
      <c r="N4482">
        <v>0</v>
      </c>
      <c r="P4482" t="s">
        <v>22044</v>
      </c>
      <c r="R4482">
        <v>0</v>
      </c>
    </row>
    <row r="4483" spans="1:18" x14ac:dyDescent="0.25">
      <c r="A4483" s="1">
        <v>44929.353001192132</v>
      </c>
      <c r="B4483">
        <v>4518</v>
      </c>
      <c r="C4483">
        <v>639</v>
      </c>
      <c r="D4483" t="s">
        <v>6456</v>
      </c>
      <c r="E4483" t="s">
        <v>7868</v>
      </c>
      <c r="F4483">
        <v>1</v>
      </c>
      <c r="G4483" t="s">
        <v>11035</v>
      </c>
      <c r="H4483">
        <v>40324</v>
      </c>
      <c r="I4483" t="s">
        <v>6411</v>
      </c>
      <c r="L4483">
        <v>1</v>
      </c>
      <c r="N4483">
        <v>0</v>
      </c>
      <c r="P4483" t="s">
        <v>22044</v>
      </c>
      <c r="R4483">
        <v>0</v>
      </c>
    </row>
    <row r="4484" spans="1:18" x14ac:dyDescent="0.25">
      <c r="A4484" s="1">
        <v>44929.353006446756</v>
      </c>
      <c r="B4484">
        <v>4519</v>
      </c>
      <c r="C4484">
        <v>639</v>
      </c>
      <c r="D4484" t="s">
        <v>7061</v>
      </c>
      <c r="E4484" t="s">
        <v>7868</v>
      </c>
      <c r="F4484">
        <v>1</v>
      </c>
      <c r="G4484" t="s">
        <v>11036</v>
      </c>
      <c r="H4484">
        <v>40325</v>
      </c>
      <c r="I4484" t="s">
        <v>6411</v>
      </c>
      <c r="L4484">
        <v>1</v>
      </c>
      <c r="N4484">
        <v>0</v>
      </c>
      <c r="P4484" t="s">
        <v>22044</v>
      </c>
      <c r="R4484">
        <v>0</v>
      </c>
    </row>
    <row r="4485" spans="1:18" x14ac:dyDescent="0.25">
      <c r="A4485" s="1">
        <v>44929.353011921296</v>
      </c>
      <c r="B4485">
        <v>4520</v>
      </c>
      <c r="C4485">
        <v>639</v>
      </c>
      <c r="D4485" t="s">
        <v>10835</v>
      </c>
      <c r="E4485" t="s">
        <v>7868</v>
      </c>
      <c r="F4485">
        <v>1</v>
      </c>
      <c r="G4485" t="s">
        <v>11037</v>
      </c>
      <c r="H4485">
        <v>40326</v>
      </c>
      <c r="I4485" t="s">
        <v>6411</v>
      </c>
      <c r="L4485">
        <v>1</v>
      </c>
      <c r="N4485">
        <v>0</v>
      </c>
      <c r="P4485" t="s">
        <v>22044</v>
      </c>
      <c r="R4485">
        <v>0</v>
      </c>
    </row>
    <row r="4486" spans="1:18" x14ac:dyDescent="0.25">
      <c r="A4486" s="1">
        <v>44929.353017013891</v>
      </c>
      <c r="B4486">
        <v>4521</v>
      </c>
      <c r="C4486">
        <v>639</v>
      </c>
      <c r="D4486" t="s">
        <v>10836</v>
      </c>
      <c r="E4486" t="s">
        <v>7868</v>
      </c>
      <c r="F4486">
        <v>1</v>
      </c>
      <c r="G4486" t="s">
        <v>11038</v>
      </c>
      <c r="H4486">
        <v>40327</v>
      </c>
      <c r="I4486" t="s">
        <v>6411</v>
      </c>
      <c r="L4486">
        <v>1</v>
      </c>
      <c r="N4486">
        <v>0</v>
      </c>
      <c r="P4486" t="s">
        <v>22044</v>
      </c>
      <c r="R4486">
        <v>0</v>
      </c>
    </row>
    <row r="4487" spans="1:18" x14ac:dyDescent="0.25">
      <c r="A4487" s="1">
        <v>44929.353022187497</v>
      </c>
      <c r="B4487">
        <v>4522</v>
      </c>
      <c r="C4487">
        <v>639</v>
      </c>
      <c r="D4487" t="s">
        <v>10837</v>
      </c>
      <c r="E4487" t="s">
        <v>7868</v>
      </c>
      <c r="F4487">
        <v>1</v>
      </c>
      <c r="G4487" t="s">
        <v>11039</v>
      </c>
      <c r="H4487">
        <v>40328</v>
      </c>
      <c r="I4487" t="s">
        <v>6411</v>
      </c>
      <c r="L4487">
        <v>1</v>
      </c>
      <c r="N4487">
        <v>0</v>
      </c>
      <c r="P4487" t="s">
        <v>22044</v>
      </c>
      <c r="R4487">
        <v>0</v>
      </c>
    </row>
    <row r="4488" spans="1:18" x14ac:dyDescent="0.25">
      <c r="A4488" s="1">
        <v>44929.353027118057</v>
      </c>
      <c r="B4488">
        <v>4523</v>
      </c>
      <c r="C4488">
        <v>639</v>
      </c>
      <c r="D4488" t="s">
        <v>6519</v>
      </c>
      <c r="E4488" t="s">
        <v>7868</v>
      </c>
      <c r="F4488">
        <v>1</v>
      </c>
      <c r="G4488" t="s">
        <v>11040</v>
      </c>
      <c r="H4488">
        <v>40329</v>
      </c>
      <c r="I4488" t="s">
        <v>6411</v>
      </c>
      <c r="L4488">
        <v>1</v>
      </c>
      <c r="N4488">
        <v>0</v>
      </c>
      <c r="P4488" t="s">
        <v>22044</v>
      </c>
      <c r="R4488">
        <v>0</v>
      </c>
    </row>
    <row r="4489" spans="1:18" x14ac:dyDescent="0.25">
      <c r="A4489" s="1">
        <v>44929.353031909719</v>
      </c>
      <c r="B4489">
        <v>4524</v>
      </c>
      <c r="C4489">
        <v>2355</v>
      </c>
      <c r="D4489" t="s">
        <v>7868</v>
      </c>
      <c r="E4489" t="s">
        <v>7868</v>
      </c>
      <c r="F4489">
        <v>1</v>
      </c>
      <c r="G4489" t="s">
        <v>11041</v>
      </c>
      <c r="H4489">
        <v>40330</v>
      </c>
      <c r="I4489" t="s">
        <v>7134</v>
      </c>
      <c r="L4489">
        <v>1</v>
      </c>
      <c r="N4489">
        <v>0</v>
      </c>
      <c r="P4489" t="s">
        <v>22044</v>
      </c>
      <c r="R4489">
        <v>0</v>
      </c>
    </row>
    <row r="4490" spans="1:18" x14ac:dyDescent="0.25">
      <c r="A4490" s="1">
        <v>44929.353035914355</v>
      </c>
      <c r="B4490">
        <v>4525</v>
      </c>
      <c r="C4490">
        <v>2355</v>
      </c>
      <c r="D4490" t="s">
        <v>243</v>
      </c>
      <c r="E4490" t="s">
        <v>7868</v>
      </c>
      <c r="F4490">
        <v>1</v>
      </c>
      <c r="G4490" t="s">
        <v>11041</v>
      </c>
      <c r="H4490">
        <v>40331</v>
      </c>
      <c r="I4490" t="s">
        <v>7134</v>
      </c>
      <c r="L4490">
        <v>1</v>
      </c>
      <c r="N4490">
        <v>0</v>
      </c>
      <c r="P4490" t="s">
        <v>22044</v>
      </c>
      <c r="R4490">
        <v>0</v>
      </c>
    </row>
    <row r="4491" spans="1:18" x14ac:dyDescent="0.25">
      <c r="A4491" s="1">
        <v>44929.353039733796</v>
      </c>
      <c r="B4491">
        <v>4526</v>
      </c>
      <c r="C4491">
        <v>2355</v>
      </c>
      <c r="D4491" t="s">
        <v>247</v>
      </c>
      <c r="E4491" t="s">
        <v>7868</v>
      </c>
      <c r="F4491">
        <v>1</v>
      </c>
      <c r="G4491" t="s">
        <v>11041</v>
      </c>
      <c r="H4491">
        <v>40332</v>
      </c>
      <c r="I4491" t="s">
        <v>7134</v>
      </c>
      <c r="L4491">
        <v>1</v>
      </c>
      <c r="N4491">
        <v>0</v>
      </c>
      <c r="P4491" t="s">
        <v>22044</v>
      </c>
      <c r="R4491">
        <v>0</v>
      </c>
    </row>
    <row r="4492" spans="1:18" x14ac:dyDescent="0.25">
      <c r="A4492" s="1">
        <v>44929.353043483796</v>
      </c>
      <c r="B4492">
        <v>4527</v>
      </c>
      <c r="C4492">
        <v>2355</v>
      </c>
      <c r="D4492" t="s">
        <v>250</v>
      </c>
      <c r="E4492" t="s">
        <v>7868</v>
      </c>
      <c r="F4492">
        <v>1</v>
      </c>
      <c r="G4492" t="s">
        <v>11041</v>
      </c>
      <c r="H4492">
        <v>40333</v>
      </c>
      <c r="I4492" t="s">
        <v>7134</v>
      </c>
      <c r="L4492">
        <v>1</v>
      </c>
      <c r="N4492">
        <v>0</v>
      </c>
      <c r="P4492" t="s">
        <v>22044</v>
      </c>
      <c r="R4492">
        <v>0</v>
      </c>
    </row>
    <row r="4493" spans="1:18" x14ac:dyDescent="0.25">
      <c r="A4493" s="1">
        <v>44929.353047222219</v>
      </c>
      <c r="B4493">
        <v>4528</v>
      </c>
      <c r="C4493">
        <v>2355</v>
      </c>
      <c r="D4493" t="s">
        <v>253</v>
      </c>
      <c r="E4493" t="s">
        <v>7868</v>
      </c>
      <c r="F4493">
        <v>1</v>
      </c>
      <c r="G4493" t="s">
        <v>11041</v>
      </c>
      <c r="H4493">
        <v>40334</v>
      </c>
      <c r="I4493" t="s">
        <v>7134</v>
      </c>
      <c r="L4493">
        <v>1</v>
      </c>
      <c r="N4493">
        <v>0</v>
      </c>
      <c r="P4493" t="s">
        <v>22044</v>
      </c>
      <c r="R4493">
        <v>0</v>
      </c>
    </row>
    <row r="4494" spans="1:18" x14ac:dyDescent="0.25">
      <c r="A4494" s="1">
        <v>44929.353051307873</v>
      </c>
      <c r="B4494">
        <v>4529</v>
      </c>
      <c r="C4494">
        <v>2404</v>
      </c>
      <c r="D4494" t="s">
        <v>7868</v>
      </c>
      <c r="E4494" t="s">
        <v>7868</v>
      </c>
      <c r="F4494">
        <v>1</v>
      </c>
      <c r="G4494" t="s">
        <v>11042</v>
      </c>
      <c r="H4494">
        <v>40335</v>
      </c>
      <c r="I4494" t="s">
        <v>7140</v>
      </c>
      <c r="L4494">
        <v>1</v>
      </c>
      <c r="N4494">
        <v>0</v>
      </c>
      <c r="P4494" t="s">
        <v>22044</v>
      </c>
      <c r="R4494">
        <v>0</v>
      </c>
    </row>
    <row r="4495" spans="1:18" x14ac:dyDescent="0.25">
      <c r="A4495" s="1">
        <v>44929.353056793982</v>
      </c>
      <c r="B4495">
        <v>4530</v>
      </c>
      <c r="C4495">
        <v>2404</v>
      </c>
      <c r="D4495" t="s">
        <v>243</v>
      </c>
      <c r="E4495" t="s">
        <v>7868</v>
      </c>
      <c r="F4495">
        <v>1</v>
      </c>
      <c r="G4495" t="s">
        <v>11042</v>
      </c>
      <c r="H4495">
        <v>40336</v>
      </c>
      <c r="I4495" t="s">
        <v>7140</v>
      </c>
      <c r="L4495">
        <v>1</v>
      </c>
      <c r="N4495">
        <v>0</v>
      </c>
      <c r="P4495" t="s">
        <v>22044</v>
      </c>
      <c r="R4495">
        <v>0</v>
      </c>
    </row>
    <row r="4496" spans="1:18" x14ac:dyDescent="0.25">
      <c r="A4496" s="1">
        <v>44929.353061307869</v>
      </c>
      <c r="B4496">
        <v>4531</v>
      </c>
      <c r="C4496">
        <v>2404</v>
      </c>
      <c r="D4496" t="s">
        <v>247</v>
      </c>
      <c r="E4496" t="s">
        <v>7868</v>
      </c>
      <c r="F4496">
        <v>1</v>
      </c>
      <c r="G4496" t="s">
        <v>11042</v>
      </c>
      <c r="H4496">
        <v>40337</v>
      </c>
      <c r="I4496" t="s">
        <v>7140</v>
      </c>
      <c r="L4496">
        <v>1</v>
      </c>
      <c r="N4496">
        <v>0</v>
      </c>
      <c r="P4496" t="s">
        <v>22044</v>
      </c>
      <c r="R4496">
        <v>0</v>
      </c>
    </row>
    <row r="4497" spans="1:18" x14ac:dyDescent="0.25">
      <c r="A4497" s="1">
        <v>44929.353067094904</v>
      </c>
      <c r="B4497">
        <v>4532</v>
      </c>
      <c r="C4497">
        <v>2404</v>
      </c>
      <c r="D4497" t="s">
        <v>250</v>
      </c>
      <c r="E4497" t="s">
        <v>7868</v>
      </c>
      <c r="F4497">
        <v>1</v>
      </c>
      <c r="G4497" t="s">
        <v>11042</v>
      </c>
      <c r="H4497">
        <v>40338</v>
      </c>
      <c r="I4497" t="s">
        <v>7140</v>
      </c>
      <c r="L4497">
        <v>1</v>
      </c>
      <c r="N4497">
        <v>0</v>
      </c>
      <c r="P4497" t="s">
        <v>22044</v>
      </c>
      <c r="R4497">
        <v>0</v>
      </c>
    </row>
    <row r="4498" spans="1:18" x14ac:dyDescent="0.25">
      <c r="A4498" s="1">
        <v>44929.353073067126</v>
      </c>
      <c r="B4498">
        <v>4533</v>
      </c>
      <c r="C4498">
        <v>2404</v>
      </c>
      <c r="D4498" t="s">
        <v>253</v>
      </c>
      <c r="E4498" t="s">
        <v>7868</v>
      </c>
      <c r="F4498">
        <v>1</v>
      </c>
      <c r="G4498" t="s">
        <v>11042</v>
      </c>
      <c r="H4498">
        <v>40339</v>
      </c>
      <c r="I4498" t="s">
        <v>7140</v>
      </c>
      <c r="L4498">
        <v>1</v>
      </c>
      <c r="N4498">
        <v>0</v>
      </c>
      <c r="P4498" t="s">
        <v>22044</v>
      </c>
      <c r="R4498">
        <v>0</v>
      </c>
    </row>
    <row r="4499" spans="1:18" x14ac:dyDescent="0.25">
      <c r="A4499" s="1">
        <v>44929.353078506945</v>
      </c>
      <c r="B4499">
        <v>4534</v>
      </c>
      <c r="C4499">
        <v>2404</v>
      </c>
      <c r="D4499" t="s">
        <v>256</v>
      </c>
      <c r="E4499" t="s">
        <v>7868</v>
      </c>
      <c r="F4499">
        <v>1</v>
      </c>
      <c r="G4499" t="s">
        <v>11042</v>
      </c>
      <c r="H4499">
        <v>40340</v>
      </c>
      <c r="I4499" t="s">
        <v>7140</v>
      </c>
      <c r="L4499">
        <v>1</v>
      </c>
      <c r="N4499">
        <v>0</v>
      </c>
      <c r="P4499" t="s">
        <v>22044</v>
      </c>
      <c r="R4499">
        <v>0</v>
      </c>
    </row>
    <row r="4500" spans="1:18" x14ac:dyDescent="0.25">
      <c r="A4500" s="1">
        <v>44929.353084259259</v>
      </c>
      <c r="B4500">
        <v>4535</v>
      </c>
      <c r="C4500">
        <v>2404</v>
      </c>
      <c r="D4500" t="s">
        <v>259</v>
      </c>
      <c r="E4500" t="s">
        <v>7868</v>
      </c>
      <c r="F4500">
        <v>1</v>
      </c>
      <c r="G4500" t="s">
        <v>11042</v>
      </c>
      <c r="H4500">
        <v>40341</v>
      </c>
      <c r="I4500" t="s">
        <v>7140</v>
      </c>
      <c r="L4500">
        <v>1</v>
      </c>
      <c r="N4500">
        <v>0</v>
      </c>
      <c r="P4500" t="s">
        <v>22044</v>
      </c>
      <c r="R4500">
        <v>0</v>
      </c>
    </row>
    <row r="4501" spans="1:18" x14ac:dyDescent="0.25">
      <c r="A4501" s="1">
        <v>44929.353088425923</v>
      </c>
      <c r="B4501">
        <v>4536</v>
      </c>
      <c r="C4501">
        <v>2404</v>
      </c>
      <c r="D4501" t="s">
        <v>263</v>
      </c>
      <c r="E4501" t="s">
        <v>7868</v>
      </c>
      <c r="F4501">
        <v>1</v>
      </c>
      <c r="G4501" t="s">
        <v>11042</v>
      </c>
      <c r="H4501">
        <v>40342</v>
      </c>
      <c r="I4501" t="s">
        <v>7140</v>
      </c>
      <c r="L4501">
        <v>1</v>
      </c>
      <c r="N4501">
        <v>0</v>
      </c>
      <c r="P4501" t="s">
        <v>22044</v>
      </c>
      <c r="R4501">
        <v>0</v>
      </c>
    </row>
    <row r="4502" spans="1:18" x14ac:dyDescent="0.25">
      <c r="A4502" s="1">
        <v>44929.35309232639</v>
      </c>
      <c r="B4502">
        <v>4537</v>
      </c>
      <c r="C4502">
        <v>2404</v>
      </c>
      <c r="D4502" t="s">
        <v>7886</v>
      </c>
      <c r="E4502" t="s">
        <v>7868</v>
      </c>
      <c r="F4502">
        <v>1</v>
      </c>
      <c r="G4502" t="s">
        <v>11042</v>
      </c>
      <c r="H4502">
        <v>40343</v>
      </c>
      <c r="I4502" t="s">
        <v>7140</v>
      </c>
      <c r="L4502">
        <v>1</v>
      </c>
      <c r="N4502">
        <v>0</v>
      </c>
      <c r="P4502" t="s">
        <v>22044</v>
      </c>
      <c r="R4502">
        <v>0</v>
      </c>
    </row>
    <row r="4503" spans="1:18" x14ac:dyDescent="0.25">
      <c r="A4503" s="1">
        <v>44929.353095868057</v>
      </c>
      <c r="B4503">
        <v>4538</v>
      </c>
      <c r="C4503">
        <v>2404</v>
      </c>
      <c r="D4503" t="s">
        <v>7888</v>
      </c>
      <c r="E4503" t="s">
        <v>7868</v>
      </c>
      <c r="F4503">
        <v>1</v>
      </c>
      <c r="G4503" t="s">
        <v>11042</v>
      </c>
      <c r="H4503">
        <v>40344</v>
      </c>
      <c r="I4503" t="s">
        <v>7140</v>
      </c>
      <c r="L4503">
        <v>1</v>
      </c>
      <c r="N4503">
        <v>0</v>
      </c>
      <c r="P4503" t="s">
        <v>22044</v>
      </c>
      <c r="R4503">
        <v>0</v>
      </c>
    </row>
    <row r="4504" spans="1:18" x14ac:dyDescent="0.25">
      <c r="A4504" s="1">
        <v>44929.353099340275</v>
      </c>
      <c r="B4504">
        <v>4539</v>
      </c>
      <c r="C4504">
        <v>2486</v>
      </c>
      <c r="D4504" t="s">
        <v>7868</v>
      </c>
      <c r="E4504" t="s">
        <v>7868</v>
      </c>
      <c r="F4504">
        <v>1</v>
      </c>
      <c r="G4504" t="s">
        <v>11043</v>
      </c>
      <c r="H4504">
        <v>40345</v>
      </c>
      <c r="I4504" t="s">
        <v>6432</v>
      </c>
      <c r="L4504">
        <v>1</v>
      </c>
      <c r="N4504">
        <v>0</v>
      </c>
      <c r="P4504" t="s">
        <v>22044</v>
      </c>
      <c r="R4504">
        <v>0</v>
      </c>
    </row>
    <row r="4505" spans="1:18" x14ac:dyDescent="0.25">
      <c r="A4505" s="1">
        <v>44929.353103125002</v>
      </c>
      <c r="B4505">
        <v>4540</v>
      </c>
      <c r="C4505">
        <v>2486</v>
      </c>
      <c r="D4505" t="s">
        <v>243</v>
      </c>
      <c r="E4505" t="s">
        <v>7868</v>
      </c>
      <c r="F4505">
        <v>1</v>
      </c>
      <c r="G4505" t="s">
        <v>11043</v>
      </c>
      <c r="H4505">
        <v>40346</v>
      </c>
      <c r="I4505" t="s">
        <v>6432</v>
      </c>
      <c r="L4505">
        <v>1</v>
      </c>
      <c r="N4505">
        <v>0</v>
      </c>
      <c r="P4505" t="s">
        <v>22044</v>
      </c>
      <c r="R4505">
        <v>0</v>
      </c>
    </row>
    <row r="4506" spans="1:18" x14ac:dyDescent="0.25">
      <c r="A4506" s="1">
        <v>44929.353107025461</v>
      </c>
      <c r="B4506">
        <v>4541</v>
      </c>
      <c r="C4506">
        <v>2440</v>
      </c>
      <c r="D4506" t="s">
        <v>7868</v>
      </c>
      <c r="E4506" t="s">
        <v>7868</v>
      </c>
      <c r="F4506">
        <v>1</v>
      </c>
      <c r="G4506" t="s">
        <v>11044</v>
      </c>
      <c r="H4506">
        <v>40347</v>
      </c>
      <c r="I4506" t="s">
        <v>7227</v>
      </c>
      <c r="L4506">
        <v>1</v>
      </c>
      <c r="N4506">
        <v>0</v>
      </c>
      <c r="P4506" t="s">
        <v>22044</v>
      </c>
      <c r="R4506">
        <v>0</v>
      </c>
    </row>
    <row r="4507" spans="1:18" x14ac:dyDescent="0.25">
      <c r="A4507" s="1">
        <v>44929.353110914351</v>
      </c>
      <c r="B4507">
        <v>4542</v>
      </c>
      <c r="C4507">
        <v>2375</v>
      </c>
      <c r="D4507" t="s">
        <v>7868</v>
      </c>
      <c r="E4507" t="s">
        <v>7868</v>
      </c>
      <c r="F4507">
        <v>1</v>
      </c>
      <c r="G4507" t="s">
        <v>11045</v>
      </c>
      <c r="H4507">
        <v>40348</v>
      </c>
      <c r="I4507" t="s">
        <v>6281</v>
      </c>
      <c r="L4507">
        <v>1</v>
      </c>
      <c r="N4507">
        <v>0</v>
      </c>
      <c r="P4507" t="s">
        <v>22044</v>
      </c>
      <c r="R4507">
        <v>0</v>
      </c>
    </row>
    <row r="4508" spans="1:18" x14ac:dyDescent="0.25">
      <c r="A4508" s="1">
        <v>44929.353114930556</v>
      </c>
      <c r="B4508">
        <v>4543</v>
      </c>
      <c r="C4508">
        <v>2300</v>
      </c>
      <c r="D4508" t="s">
        <v>7868</v>
      </c>
      <c r="E4508" t="s">
        <v>7868</v>
      </c>
      <c r="F4508">
        <v>1</v>
      </c>
      <c r="G4508" t="s">
        <v>11046</v>
      </c>
      <c r="H4508">
        <v>40349</v>
      </c>
      <c r="I4508" t="s">
        <v>8310</v>
      </c>
      <c r="L4508">
        <v>1</v>
      </c>
      <c r="N4508">
        <v>0</v>
      </c>
      <c r="P4508" t="s">
        <v>22044</v>
      </c>
      <c r="R4508">
        <v>0</v>
      </c>
    </row>
    <row r="4509" spans="1:18" x14ac:dyDescent="0.25">
      <c r="A4509" s="1">
        <v>44929.353119247688</v>
      </c>
      <c r="B4509">
        <v>4544</v>
      </c>
      <c r="C4509">
        <v>2312</v>
      </c>
      <c r="D4509" t="s">
        <v>7868</v>
      </c>
      <c r="E4509" t="s">
        <v>7868</v>
      </c>
      <c r="F4509">
        <v>1</v>
      </c>
      <c r="G4509" t="s">
        <v>11047</v>
      </c>
      <c r="H4509">
        <v>40350</v>
      </c>
      <c r="I4509" t="s">
        <v>7131</v>
      </c>
      <c r="L4509">
        <v>1</v>
      </c>
      <c r="N4509">
        <v>0</v>
      </c>
      <c r="P4509" t="s">
        <v>22044</v>
      </c>
      <c r="R4509">
        <v>0</v>
      </c>
    </row>
    <row r="4510" spans="1:18" x14ac:dyDescent="0.25">
      <c r="A4510" s="1">
        <v>44929.353124386573</v>
      </c>
      <c r="B4510">
        <v>4545</v>
      </c>
      <c r="C4510">
        <v>2354</v>
      </c>
      <c r="D4510" t="s">
        <v>7868</v>
      </c>
      <c r="E4510" t="s">
        <v>7868</v>
      </c>
      <c r="F4510">
        <v>1</v>
      </c>
      <c r="G4510" t="s">
        <v>11048</v>
      </c>
      <c r="H4510">
        <v>40351</v>
      </c>
      <c r="I4510" t="s">
        <v>7070</v>
      </c>
      <c r="L4510">
        <v>1</v>
      </c>
      <c r="N4510">
        <v>0</v>
      </c>
      <c r="P4510" t="s">
        <v>22044</v>
      </c>
      <c r="R4510">
        <v>0</v>
      </c>
    </row>
    <row r="4511" spans="1:18" x14ac:dyDescent="0.25">
      <c r="A4511" s="1">
        <v>44929.353129664349</v>
      </c>
      <c r="B4511">
        <v>4546</v>
      </c>
      <c r="C4511">
        <v>2409</v>
      </c>
      <c r="D4511" t="s">
        <v>7868</v>
      </c>
      <c r="E4511" t="s">
        <v>7868</v>
      </c>
      <c r="F4511">
        <v>1</v>
      </c>
      <c r="G4511" t="s">
        <v>11049</v>
      </c>
      <c r="H4511">
        <v>40352</v>
      </c>
      <c r="I4511" t="s">
        <v>7070</v>
      </c>
      <c r="L4511">
        <v>1</v>
      </c>
      <c r="N4511">
        <v>0</v>
      </c>
      <c r="P4511" t="s">
        <v>22044</v>
      </c>
      <c r="R4511">
        <v>0</v>
      </c>
    </row>
    <row r="4512" spans="1:18" x14ac:dyDescent="0.25">
      <c r="A4512" s="1">
        <v>44929.353135104167</v>
      </c>
      <c r="B4512">
        <v>4547</v>
      </c>
      <c r="C4512">
        <v>2423</v>
      </c>
      <c r="D4512" t="s">
        <v>7868</v>
      </c>
      <c r="E4512" t="s">
        <v>7868</v>
      </c>
      <c r="F4512">
        <v>1</v>
      </c>
      <c r="G4512" t="s">
        <v>11050</v>
      </c>
      <c r="H4512">
        <v>40353</v>
      </c>
      <c r="I4512" t="s">
        <v>7070</v>
      </c>
      <c r="L4512">
        <v>1</v>
      </c>
      <c r="N4512">
        <v>0</v>
      </c>
      <c r="P4512" t="s">
        <v>22044</v>
      </c>
      <c r="R4512">
        <v>0</v>
      </c>
    </row>
    <row r="4513" spans="1:18" x14ac:dyDescent="0.25">
      <c r="A4513" s="1">
        <v>44929.353140659725</v>
      </c>
      <c r="B4513">
        <v>4548</v>
      </c>
      <c r="C4513">
        <v>2266</v>
      </c>
      <c r="D4513" t="s">
        <v>7868</v>
      </c>
      <c r="E4513" t="s">
        <v>7868</v>
      </c>
      <c r="F4513">
        <v>1</v>
      </c>
      <c r="G4513" t="s">
        <v>11051</v>
      </c>
      <c r="H4513">
        <v>40354</v>
      </c>
      <c r="I4513" t="s">
        <v>8047</v>
      </c>
      <c r="L4513">
        <v>1</v>
      </c>
      <c r="N4513">
        <v>0</v>
      </c>
      <c r="P4513" t="s">
        <v>22044</v>
      </c>
      <c r="R4513">
        <v>0</v>
      </c>
    </row>
    <row r="4514" spans="1:18" x14ac:dyDescent="0.25">
      <c r="A4514" s="1">
        <v>44929.353144942128</v>
      </c>
      <c r="B4514">
        <v>4549</v>
      </c>
      <c r="C4514">
        <v>2277</v>
      </c>
      <c r="D4514" t="s">
        <v>7868</v>
      </c>
      <c r="E4514" t="s">
        <v>7868</v>
      </c>
      <c r="F4514">
        <v>1</v>
      </c>
      <c r="G4514" t="s">
        <v>11052</v>
      </c>
      <c r="H4514">
        <v>40355</v>
      </c>
      <c r="I4514" t="s">
        <v>7070</v>
      </c>
      <c r="L4514">
        <v>1</v>
      </c>
      <c r="N4514">
        <v>0</v>
      </c>
      <c r="P4514" t="s">
        <v>22044</v>
      </c>
      <c r="R4514">
        <v>0</v>
      </c>
    </row>
    <row r="4515" spans="1:18" x14ac:dyDescent="0.25">
      <c r="A4515" s="1">
        <v>44929.353148877315</v>
      </c>
      <c r="B4515">
        <v>4550</v>
      </c>
      <c r="C4515">
        <v>2341</v>
      </c>
      <c r="D4515" t="s">
        <v>7868</v>
      </c>
      <c r="E4515" t="s">
        <v>7868</v>
      </c>
      <c r="F4515">
        <v>1</v>
      </c>
      <c r="G4515" t="s">
        <v>11053</v>
      </c>
      <c r="H4515">
        <v>40356</v>
      </c>
      <c r="I4515" t="s">
        <v>7070</v>
      </c>
      <c r="L4515">
        <v>1</v>
      </c>
      <c r="N4515">
        <v>0</v>
      </c>
      <c r="P4515" t="s">
        <v>22044</v>
      </c>
      <c r="R4515">
        <v>0</v>
      </c>
    </row>
    <row r="4516" spans="1:18" x14ac:dyDescent="0.25">
      <c r="A4516" s="1">
        <v>44929.353152974538</v>
      </c>
      <c r="B4516">
        <v>4551</v>
      </c>
      <c r="C4516">
        <v>2428</v>
      </c>
      <c r="D4516" t="s">
        <v>7868</v>
      </c>
      <c r="E4516" t="s">
        <v>7868</v>
      </c>
      <c r="F4516">
        <v>1</v>
      </c>
      <c r="G4516" t="s">
        <v>11054</v>
      </c>
      <c r="H4516">
        <v>40357</v>
      </c>
      <c r="I4516" t="s">
        <v>7227</v>
      </c>
      <c r="L4516">
        <v>1</v>
      </c>
      <c r="N4516">
        <v>0</v>
      </c>
      <c r="P4516" t="s">
        <v>22044</v>
      </c>
      <c r="R4516">
        <v>0</v>
      </c>
    </row>
    <row r="4517" spans="1:18" x14ac:dyDescent="0.25">
      <c r="A4517" s="1">
        <v>44929.353156516205</v>
      </c>
      <c r="B4517">
        <v>4552</v>
      </c>
      <c r="C4517">
        <v>2460</v>
      </c>
      <c r="D4517" t="s">
        <v>7868</v>
      </c>
      <c r="E4517" t="s">
        <v>7868</v>
      </c>
      <c r="F4517">
        <v>1</v>
      </c>
      <c r="G4517" t="s">
        <v>11055</v>
      </c>
      <c r="H4517">
        <v>40358</v>
      </c>
      <c r="I4517" t="s">
        <v>7131</v>
      </c>
      <c r="L4517">
        <v>1</v>
      </c>
      <c r="N4517">
        <v>0</v>
      </c>
      <c r="P4517" t="s">
        <v>22044</v>
      </c>
      <c r="R4517">
        <v>0</v>
      </c>
    </row>
    <row r="4518" spans="1:18" x14ac:dyDescent="0.25">
      <c r="A4518" s="1">
        <v>44929.353160219907</v>
      </c>
      <c r="B4518">
        <v>4553</v>
      </c>
      <c r="C4518">
        <v>2463</v>
      </c>
      <c r="D4518" t="s">
        <v>7868</v>
      </c>
      <c r="E4518" t="s">
        <v>7868</v>
      </c>
      <c r="F4518">
        <v>1</v>
      </c>
      <c r="G4518" t="s">
        <v>11031</v>
      </c>
      <c r="H4518">
        <v>40359</v>
      </c>
      <c r="I4518" t="s">
        <v>7073</v>
      </c>
      <c r="L4518">
        <v>1</v>
      </c>
      <c r="N4518">
        <v>0</v>
      </c>
      <c r="P4518" t="s">
        <v>22044</v>
      </c>
      <c r="R4518">
        <v>0</v>
      </c>
    </row>
    <row r="4519" spans="1:18" x14ac:dyDescent="0.25">
      <c r="A4519" s="1">
        <v>44929.353163969907</v>
      </c>
      <c r="B4519">
        <v>4554</v>
      </c>
      <c r="C4519">
        <v>2478</v>
      </c>
      <c r="D4519" t="s">
        <v>7868</v>
      </c>
      <c r="E4519" t="s">
        <v>7868</v>
      </c>
      <c r="F4519">
        <v>1</v>
      </c>
      <c r="G4519" t="s">
        <v>11056</v>
      </c>
      <c r="H4519">
        <v>40360</v>
      </c>
      <c r="I4519" t="s">
        <v>7131</v>
      </c>
      <c r="L4519">
        <v>1</v>
      </c>
      <c r="N4519">
        <v>0</v>
      </c>
      <c r="P4519" t="s">
        <v>22044</v>
      </c>
      <c r="R4519">
        <v>0</v>
      </c>
    </row>
    <row r="4520" spans="1:18" x14ac:dyDescent="0.25">
      <c r="A4520" s="1">
        <v>44929.353167395835</v>
      </c>
      <c r="B4520">
        <v>4555</v>
      </c>
      <c r="C4520">
        <v>709</v>
      </c>
      <c r="D4520" t="s">
        <v>7868</v>
      </c>
      <c r="E4520" t="s">
        <v>7868</v>
      </c>
      <c r="F4520">
        <v>1</v>
      </c>
      <c r="G4520" t="s">
        <v>11057</v>
      </c>
      <c r="H4520">
        <v>40361</v>
      </c>
      <c r="I4520" t="s">
        <v>7131</v>
      </c>
      <c r="L4520">
        <v>1</v>
      </c>
      <c r="N4520">
        <v>0</v>
      </c>
      <c r="P4520" t="s">
        <v>22044</v>
      </c>
      <c r="R4520">
        <v>0</v>
      </c>
    </row>
    <row r="4521" spans="1:18" x14ac:dyDescent="0.25">
      <c r="A4521" s="1">
        <v>44929.353171064817</v>
      </c>
      <c r="B4521">
        <v>4556</v>
      </c>
      <c r="C4521">
        <v>2551</v>
      </c>
      <c r="D4521" t="s">
        <v>7868</v>
      </c>
      <c r="E4521" t="s">
        <v>7868</v>
      </c>
      <c r="F4521">
        <v>1</v>
      </c>
      <c r="G4521" t="s">
        <v>11058</v>
      </c>
      <c r="H4521">
        <v>40362</v>
      </c>
      <c r="I4521" t="s">
        <v>7073</v>
      </c>
      <c r="L4521">
        <v>1</v>
      </c>
      <c r="N4521">
        <v>0</v>
      </c>
      <c r="P4521" t="s">
        <v>22044</v>
      </c>
      <c r="R4521">
        <v>0</v>
      </c>
    </row>
    <row r="4522" spans="1:18" x14ac:dyDescent="0.25">
      <c r="A4522" s="1">
        <v>44929.353174687501</v>
      </c>
      <c r="B4522">
        <v>4557</v>
      </c>
      <c r="C4522">
        <v>487</v>
      </c>
      <c r="D4522" t="s">
        <v>8083</v>
      </c>
      <c r="E4522" t="s">
        <v>7868</v>
      </c>
      <c r="F4522">
        <v>1</v>
      </c>
      <c r="G4522" t="s">
        <v>11010</v>
      </c>
      <c r="H4522">
        <v>40363</v>
      </c>
      <c r="I4522" t="s">
        <v>7227</v>
      </c>
      <c r="L4522">
        <v>1</v>
      </c>
      <c r="N4522">
        <v>0</v>
      </c>
      <c r="P4522" t="s">
        <v>22044</v>
      </c>
      <c r="R4522">
        <v>0</v>
      </c>
    </row>
    <row r="4523" spans="1:18" x14ac:dyDescent="0.25">
      <c r="A4523" s="1">
        <v>44929.353178391204</v>
      </c>
      <c r="B4523">
        <v>4558</v>
      </c>
      <c r="C4523">
        <v>2250</v>
      </c>
      <c r="D4523" t="s">
        <v>7868</v>
      </c>
      <c r="E4523" t="s">
        <v>7868</v>
      </c>
      <c r="F4523">
        <v>1</v>
      </c>
      <c r="G4523" t="s">
        <v>11059</v>
      </c>
      <c r="H4523">
        <v>40364</v>
      </c>
      <c r="I4523" t="s">
        <v>7131</v>
      </c>
      <c r="L4523">
        <v>1</v>
      </c>
      <c r="N4523">
        <v>0</v>
      </c>
      <c r="P4523" t="s">
        <v>22044</v>
      </c>
      <c r="R4523">
        <v>0</v>
      </c>
    </row>
    <row r="4524" spans="1:18" x14ac:dyDescent="0.25">
      <c r="A4524" s="1">
        <v>44929.353182141203</v>
      </c>
      <c r="B4524">
        <v>4559</v>
      </c>
      <c r="C4524">
        <v>2290</v>
      </c>
      <c r="D4524" t="s">
        <v>7868</v>
      </c>
      <c r="E4524" t="s">
        <v>7868</v>
      </c>
      <c r="F4524">
        <v>1</v>
      </c>
      <c r="G4524" t="s">
        <v>11060</v>
      </c>
      <c r="H4524">
        <v>40365</v>
      </c>
      <c r="I4524" t="s">
        <v>7073</v>
      </c>
      <c r="L4524">
        <v>1</v>
      </c>
      <c r="N4524">
        <v>0</v>
      </c>
      <c r="P4524" t="s">
        <v>22044</v>
      </c>
      <c r="R4524">
        <v>0</v>
      </c>
    </row>
    <row r="4525" spans="1:18" x14ac:dyDescent="0.25">
      <c r="A4525" s="1">
        <v>44929.353185960645</v>
      </c>
      <c r="B4525">
        <v>4560</v>
      </c>
      <c r="C4525">
        <v>2367</v>
      </c>
      <c r="D4525" t="s">
        <v>7868</v>
      </c>
      <c r="E4525" t="s">
        <v>7868</v>
      </c>
      <c r="F4525">
        <v>1</v>
      </c>
      <c r="G4525" t="s">
        <v>11061</v>
      </c>
      <c r="H4525">
        <v>40366</v>
      </c>
      <c r="I4525" t="s">
        <v>7131</v>
      </c>
      <c r="L4525">
        <v>1</v>
      </c>
      <c r="N4525">
        <v>0</v>
      </c>
      <c r="P4525" t="s">
        <v>22044</v>
      </c>
      <c r="R4525">
        <v>0</v>
      </c>
    </row>
    <row r="4526" spans="1:18" x14ac:dyDescent="0.25">
      <c r="A4526" s="1">
        <v>44929.353189965281</v>
      </c>
      <c r="B4526">
        <v>4561</v>
      </c>
      <c r="C4526">
        <v>2551</v>
      </c>
      <c r="D4526" t="s">
        <v>247</v>
      </c>
      <c r="E4526" t="s">
        <v>7868</v>
      </c>
      <c r="F4526">
        <v>1</v>
      </c>
      <c r="G4526" t="s">
        <v>11058</v>
      </c>
      <c r="H4526">
        <v>40367</v>
      </c>
      <c r="I4526" t="s">
        <v>7073</v>
      </c>
      <c r="L4526">
        <v>1</v>
      </c>
      <c r="N4526">
        <v>0</v>
      </c>
      <c r="P4526" t="s">
        <v>22044</v>
      </c>
      <c r="R4526">
        <v>0</v>
      </c>
    </row>
    <row r="4527" spans="1:18" x14ac:dyDescent="0.25">
      <c r="A4527" s="1">
        <v>44929.353193750001</v>
      </c>
      <c r="B4527">
        <v>4562</v>
      </c>
      <c r="C4527">
        <v>2427</v>
      </c>
      <c r="D4527" t="s">
        <v>7868</v>
      </c>
      <c r="E4527" t="s">
        <v>7868</v>
      </c>
      <c r="F4527">
        <v>1</v>
      </c>
      <c r="G4527" t="s">
        <v>11062</v>
      </c>
      <c r="H4527">
        <v>40368</v>
      </c>
      <c r="I4527" t="s">
        <v>8047</v>
      </c>
      <c r="L4527">
        <v>1</v>
      </c>
      <c r="N4527">
        <v>0</v>
      </c>
      <c r="P4527" t="s">
        <v>22044</v>
      </c>
      <c r="R4527">
        <v>0</v>
      </c>
    </row>
    <row r="4528" spans="1:18" x14ac:dyDescent="0.25">
      <c r="A4528" s="1">
        <v>44929.353197534721</v>
      </c>
      <c r="B4528">
        <v>4563</v>
      </c>
      <c r="C4528">
        <v>2427</v>
      </c>
      <c r="D4528" t="s">
        <v>243</v>
      </c>
      <c r="E4528" t="s">
        <v>7868</v>
      </c>
      <c r="F4528">
        <v>1</v>
      </c>
      <c r="G4528" t="s">
        <v>11062</v>
      </c>
      <c r="H4528">
        <v>40369</v>
      </c>
      <c r="I4528" t="s">
        <v>8047</v>
      </c>
      <c r="L4528">
        <v>1</v>
      </c>
      <c r="N4528">
        <v>0</v>
      </c>
      <c r="P4528" t="s">
        <v>22044</v>
      </c>
      <c r="R4528">
        <v>0</v>
      </c>
    </row>
    <row r="4529" spans="1:18" x14ac:dyDescent="0.25">
      <c r="A4529" s="1">
        <v>44929.35320135417</v>
      </c>
      <c r="B4529">
        <v>4564</v>
      </c>
      <c r="C4529">
        <v>2267</v>
      </c>
      <c r="D4529" t="s">
        <v>7868</v>
      </c>
      <c r="E4529" t="s">
        <v>7868</v>
      </c>
      <c r="F4529">
        <v>1</v>
      </c>
      <c r="G4529" t="s">
        <v>11063</v>
      </c>
      <c r="H4529">
        <v>40370</v>
      </c>
      <c r="I4529" t="s">
        <v>8310</v>
      </c>
      <c r="L4529">
        <v>1</v>
      </c>
      <c r="N4529">
        <v>0</v>
      </c>
      <c r="P4529" t="s">
        <v>22044</v>
      </c>
      <c r="R4529">
        <v>0</v>
      </c>
    </row>
    <row r="4530" spans="1:18" x14ac:dyDescent="0.25">
      <c r="A4530" s="1">
        <v>44929.35320528935</v>
      </c>
      <c r="B4530">
        <v>4565</v>
      </c>
      <c r="C4530">
        <v>2207</v>
      </c>
      <c r="D4530" t="s">
        <v>7868</v>
      </c>
      <c r="E4530" t="s">
        <v>7868</v>
      </c>
      <c r="F4530">
        <v>1</v>
      </c>
      <c r="G4530" t="s">
        <v>11064</v>
      </c>
      <c r="H4530">
        <v>40371</v>
      </c>
      <c r="I4530" t="s">
        <v>8310</v>
      </c>
      <c r="L4530">
        <v>1</v>
      </c>
      <c r="N4530">
        <v>0</v>
      </c>
      <c r="P4530" t="s">
        <v>22044</v>
      </c>
      <c r="R4530">
        <v>0</v>
      </c>
    </row>
    <row r="4531" spans="1:18" x14ac:dyDescent="0.25">
      <c r="A4531" s="1">
        <v>44929.353208796296</v>
      </c>
      <c r="B4531">
        <v>4566</v>
      </c>
      <c r="C4531">
        <v>2445</v>
      </c>
      <c r="D4531" t="s">
        <v>7868</v>
      </c>
      <c r="E4531" t="s">
        <v>7868</v>
      </c>
      <c r="F4531">
        <v>1</v>
      </c>
      <c r="G4531" t="s">
        <v>11065</v>
      </c>
      <c r="H4531">
        <v>40372</v>
      </c>
      <c r="I4531" t="s">
        <v>7131</v>
      </c>
      <c r="L4531">
        <v>1</v>
      </c>
      <c r="N4531">
        <v>0</v>
      </c>
      <c r="P4531" t="s">
        <v>22044</v>
      </c>
      <c r="R4531">
        <v>0</v>
      </c>
    </row>
    <row r="4532" spans="1:18" x14ac:dyDescent="0.25">
      <c r="A4532" s="1">
        <v>44929.353212731483</v>
      </c>
      <c r="B4532">
        <v>4567</v>
      </c>
      <c r="C4532">
        <v>199</v>
      </c>
      <c r="D4532" t="s">
        <v>7901</v>
      </c>
      <c r="E4532" t="s">
        <v>7868</v>
      </c>
      <c r="F4532">
        <v>1</v>
      </c>
      <c r="G4532" t="s">
        <v>11066</v>
      </c>
      <c r="H4532">
        <v>40373</v>
      </c>
      <c r="I4532" t="s">
        <v>7070</v>
      </c>
      <c r="L4532">
        <v>1</v>
      </c>
      <c r="N4532">
        <v>0</v>
      </c>
      <c r="P4532" t="s">
        <v>22044</v>
      </c>
      <c r="R4532">
        <v>0</v>
      </c>
    </row>
    <row r="4533" spans="1:18" x14ac:dyDescent="0.25">
      <c r="A4533" s="1">
        <v>44929.353216435185</v>
      </c>
      <c r="B4533">
        <v>4568</v>
      </c>
      <c r="C4533">
        <v>2537</v>
      </c>
      <c r="D4533" t="s">
        <v>7868</v>
      </c>
      <c r="E4533" t="s">
        <v>7868</v>
      </c>
      <c r="F4533">
        <v>1</v>
      </c>
      <c r="G4533" t="s">
        <v>11067</v>
      </c>
      <c r="H4533">
        <v>40374</v>
      </c>
      <c r="I4533" t="s">
        <v>7140</v>
      </c>
      <c r="L4533">
        <v>1</v>
      </c>
      <c r="N4533">
        <v>0</v>
      </c>
      <c r="P4533" t="s">
        <v>22044</v>
      </c>
      <c r="R4533">
        <v>0</v>
      </c>
    </row>
    <row r="4534" spans="1:18" x14ac:dyDescent="0.25">
      <c r="A4534" s="1">
        <v>44929.353220370373</v>
      </c>
      <c r="B4534">
        <v>4569</v>
      </c>
      <c r="C4534">
        <v>2190</v>
      </c>
      <c r="D4534" t="s">
        <v>7868</v>
      </c>
      <c r="E4534" t="s">
        <v>7868</v>
      </c>
      <c r="F4534">
        <v>1</v>
      </c>
      <c r="G4534" t="s">
        <v>11068</v>
      </c>
      <c r="H4534">
        <v>40375</v>
      </c>
      <c r="I4534" t="s">
        <v>8310</v>
      </c>
      <c r="L4534">
        <v>1</v>
      </c>
      <c r="N4534">
        <v>0</v>
      </c>
      <c r="P4534" t="s">
        <v>22044</v>
      </c>
      <c r="R4534">
        <v>0</v>
      </c>
    </row>
    <row r="4535" spans="1:18" x14ac:dyDescent="0.25">
      <c r="A4535" s="1">
        <v>44929.353224340281</v>
      </c>
      <c r="B4535">
        <v>4570</v>
      </c>
      <c r="C4535">
        <v>2497</v>
      </c>
      <c r="D4535" t="s">
        <v>7868</v>
      </c>
      <c r="E4535" t="s">
        <v>7868</v>
      </c>
      <c r="F4535">
        <v>1</v>
      </c>
      <c r="G4535" t="s">
        <v>11069</v>
      </c>
      <c r="H4535">
        <v>40376</v>
      </c>
      <c r="I4535" t="s">
        <v>7134</v>
      </c>
      <c r="L4535">
        <v>1</v>
      </c>
      <c r="N4535">
        <v>0</v>
      </c>
      <c r="P4535" t="s">
        <v>22044</v>
      </c>
      <c r="R4535">
        <v>0</v>
      </c>
    </row>
    <row r="4536" spans="1:18" x14ac:dyDescent="0.25">
      <c r="A4536" s="1">
        <v>44929.35322827546</v>
      </c>
      <c r="B4536">
        <v>4571</v>
      </c>
      <c r="C4536">
        <v>636</v>
      </c>
      <c r="D4536" t="s">
        <v>6129</v>
      </c>
      <c r="E4536" t="s">
        <v>7868</v>
      </c>
      <c r="F4536">
        <v>1</v>
      </c>
      <c r="G4536" t="s">
        <v>11070</v>
      </c>
      <c r="H4536">
        <v>40377</v>
      </c>
      <c r="I4536" t="s">
        <v>6274</v>
      </c>
      <c r="J4536" t="s">
        <v>23242</v>
      </c>
      <c r="K4536" t="s">
        <v>243</v>
      </c>
      <c r="L4536">
        <v>1</v>
      </c>
      <c r="N4536">
        <v>0</v>
      </c>
      <c r="P4536" t="s">
        <v>22044</v>
      </c>
      <c r="R4536">
        <v>0</v>
      </c>
    </row>
    <row r="4537" spans="1:18" x14ac:dyDescent="0.25">
      <c r="A4537" s="1">
        <v>44929.353232094909</v>
      </c>
      <c r="B4537">
        <v>4572</v>
      </c>
      <c r="C4537">
        <v>636</v>
      </c>
      <c r="D4537" t="s">
        <v>6965</v>
      </c>
      <c r="E4537" t="s">
        <v>7868</v>
      </c>
      <c r="F4537">
        <v>1</v>
      </c>
      <c r="G4537" t="s">
        <v>11071</v>
      </c>
      <c r="H4537">
        <v>40378</v>
      </c>
      <c r="I4537" t="s">
        <v>6274</v>
      </c>
      <c r="J4537" t="s">
        <v>23243</v>
      </c>
      <c r="K4537" t="s">
        <v>243</v>
      </c>
      <c r="L4537">
        <v>1</v>
      </c>
      <c r="N4537">
        <v>0</v>
      </c>
      <c r="P4537" t="s">
        <v>22044</v>
      </c>
      <c r="R4537">
        <v>0</v>
      </c>
    </row>
    <row r="4538" spans="1:18" x14ac:dyDescent="0.25">
      <c r="A4538" s="1">
        <v>44929.353236076386</v>
      </c>
      <c r="B4538">
        <v>4573</v>
      </c>
      <c r="C4538">
        <v>636</v>
      </c>
      <c r="D4538" t="s">
        <v>6740</v>
      </c>
      <c r="E4538" t="s">
        <v>7868</v>
      </c>
      <c r="F4538">
        <v>1</v>
      </c>
      <c r="G4538" t="s">
        <v>6278</v>
      </c>
      <c r="H4538">
        <v>40379</v>
      </c>
      <c r="I4538" t="s">
        <v>6274</v>
      </c>
      <c r="J4538" t="s">
        <v>23244</v>
      </c>
      <c r="K4538" t="s">
        <v>243</v>
      </c>
      <c r="L4538">
        <v>1</v>
      </c>
      <c r="N4538">
        <v>0</v>
      </c>
      <c r="P4538" t="s">
        <v>22044</v>
      </c>
      <c r="R4538">
        <v>0</v>
      </c>
    </row>
    <row r="4539" spans="1:18" x14ac:dyDescent="0.25">
      <c r="A4539" s="1">
        <v>44929.353239814816</v>
      </c>
      <c r="B4539">
        <v>4574</v>
      </c>
      <c r="C4539">
        <v>636</v>
      </c>
      <c r="D4539" t="s">
        <v>6412</v>
      </c>
      <c r="E4539" t="s">
        <v>7868</v>
      </c>
      <c r="F4539">
        <v>1</v>
      </c>
      <c r="G4539" t="s">
        <v>11072</v>
      </c>
      <c r="H4539">
        <v>40380</v>
      </c>
      <c r="I4539" t="s">
        <v>6274</v>
      </c>
      <c r="J4539" t="s">
        <v>23245</v>
      </c>
      <c r="K4539" t="s">
        <v>243</v>
      </c>
      <c r="L4539">
        <v>1</v>
      </c>
      <c r="N4539">
        <v>0</v>
      </c>
      <c r="P4539" t="s">
        <v>22044</v>
      </c>
      <c r="R4539">
        <v>0</v>
      </c>
    </row>
    <row r="4540" spans="1:18" x14ac:dyDescent="0.25">
      <c r="A4540" s="1">
        <v>44929.353243518519</v>
      </c>
      <c r="B4540">
        <v>4575</v>
      </c>
      <c r="C4540">
        <v>636</v>
      </c>
      <c r="D4540" t="s">
        <v>6438</v>
      </c>
      <c r="E4540" t="s">
        <v>7868</v>
      </c>
      <c r="F4540">
        <v>1</v>
      </c>
      <c r="G4540" t="s">
        <v>11073</v>
      </c>
      <c r="H4540">
        <v>40381</v>
      </c>
      <c r="I4540" t="s">
        <v>6274</v>
      </c>
      <c r="J4540" t="s">
        <v>23246</v>
      </c>
      <c r="K4540" t="s">
        <v>243</v>
      </c>
      <c r="L4540">
        <v>1</v>
      </c>
      <c r="N4540">
        <v>0</v>
      </c>
      <c r="P4540" t="s">
        <v>22044</v>
      </c>
      <c r="R4540">
        <v>0</v>
      </c>
    </row>
    <row r="4541" spans="1:18" x14ac:dyDescent="0.25">
      <c r="A4541" s="1">
        <v>44929.353247488427</v>
      </c>
      <c r="B4541">
        <v>4576</v>
      </c>
      <c r="C4541">
        <v>636</v>
      </c>
      <c r="D4541" t="s">
        <v>6694</v>
      </c>
      <c r="E4541" t="s">
        <v>7868</v>
      </c>
      <c r="F4541">
        <v>1</v>
      </c>
      <c r="G4541" t="s">
        <v>11074</v>
      </c>
      <c r="H4541">
        <v>40382</v>
      </c>
      <c r="I4541" t="s">
        <v>6274</v>
      </c>
      <c r="J4541" t="s">
        <v>23247</v>
      </c>
      <c r="K4541" t="s">
        <v>243</v>
      </c>
      <c r="L4541">
        <v>1</v>
      </c>
      <c r="N4541">
        <v>0</v>
      </c>
      <c r="P4541" t="s">
        <v>22044</v>
      </c>
      <c r="R4541">
        <v>0</v>
      </c>
    </row>
    <row r="4542" spans="1:18" x14ac:dyDescent="0.25">
      <c r="A4542" s="1">
        <v>44929.353252280096</v>
      </c>
      <c r="B4542">
        <v>4577</v>
      </c>
      <c r="C4542">
        <v>636</v>
      </c>
      <c r="D4542" t="s">
        <v>6385</v>
      </c>
      <c r="E4542" t="s">
        <v>7868</v>
      </c>
      <c r="F4542">
        <v>1</v>
      </c>
      <c r="G4542" t="s">
        <v>11075</v>
      </c>
      <c r="H4542">
        <v>40383</v>
      </c>
      <c r="I4542" t="s">
        <v>6274</v>
      </c>
      <c r="J4542" t="s">
        <v>23248</v>
      </c>
      <c r="K4542" t="s">
        <v>243</v>
      </c>
      <c r="L4542">
        <v>1</v>
      </c>
      <c r="N4542">
        <v>0</v>
      </c>
      <c r="P4542" t="s">
        <v>22044</v>
      </c>
      <c r="R4542">
        <v>0</v>
      </c>
    </row>
    <row r="4543" spans="1:18" x14ac:dyDescent="0.25">
      <c r="A4543" s="1">
        <v>44929.353257557872</v>
      </c>
      <c r="B4543">
        <v>4578</v>
      </c>
      <c r="C4543">
        <v>636</v>
      </c>
      <c r="D4543" t="s">
        <v>6696</v>
      </c>
      <c r="E4543" t="s">
        <v>7868</v>
      </c>
      <c r="F4543">
        <v>1</v>
      </c>
      <c r="G4543" t="s">
        <v>11076</v>
      </c>
      <c r="H4543">
        <v>40384</v>
      </c>
      <c r="I4543" t="s">
        <v>6274</v>
      </c>
      <c r="J4543" t="s">
        <v>23249</v>
      </c>
      <c r="K4543" t="s">
        <v>243</v>
      </c>
      <c r="L4543">
        <v>1</v>
      </c>
      <c r="N4543">
        <v>0</v>
      </c>
      <c r="P4543" t="s">
        <v>22044</v>
      </c>
      <c r="R4543">
        <v>0</v>
      </c>
    </row>
    <row r="4544" spans="1:18" x14ac:dyDescent="0.25">
      <c r="A4544" s="1">
        <v>44929.353261493059</v>
      </c>
      <c r="B4544">
        <v>4579</v>
      </c>
      <c r="C4544">
        <v>639</v>
      </c>
      <c r="D4544" t="s">
        <v>7063</v>
      </c>
      <c r="E4544" t="s">
        <v>7868</v>
      </c>
      <c r="F4544">
        <v>1</v>
      </c>
      <c r="G4544" t="s">
        <v>11077</v>
      </c>
      <c r="H4544">
        <v>40385</v>
      </c>
      <c r="I4544" t="s">
        <v>6411</v>
      </c>
      <c r="J4544" t="s">
        <v>23250</v>
      </c>
      <c r="K4544" t="s">
        <v>243</v>
      </c>
      <c r="L4544">
        <v>1</v>
      </c>
      <c r="N4544">
        <v>0</v>
      </c>
      <c r="P4544" t="s">
        <v>22044</v>
      </c>
      <c r="R4544">
        <v>0</v>
      </c>
    </row>
    <row r="4545" spans="1:18" x14ac:dyDescent="0.25">
      <c r="A4545" s="1">
        <v>44929.353264965277</v>
      </c>
      <c r="B4545">
        <v>4580</v>
      </c>
      <c r="C4545">
        <v>639</v>
      </c>
      <c r="D4545" t="s">
        <v>7065</v>
      </c>
      <c r="E4545" t="s">
        <v>7868</v>
      </c>
      <c r="F4545">
        <v>1</v>
      </c>
      <c r="G4545" t="s">
        <v>11078</v>
      </c>
      <c r="H4545">
        <v>40386</v>
      </c>
      <c r="I4545" t="s">
        <v>6411</v>
      </c>
      <c r="J4545" t="s">
        <v>23251</v>
      </c>
      <c r="K4545" t="s">
        <v>243</v>
      </c>
      <c r="L4545">
        <v>1</v>
      </c>
      <c r="N4545">
        <v>0</v>
      </c>
      <c r="P4545" t="s">
        <v>22044</v>
      </c>
      <c r="R4545">
        <v>0</v>
      </c>
    </row>
    <row r="4546" spans="1:18" x14ac:dyDescent="0.25">
      <c r="A4546" s="1">
        <v>44929.353268981482</v>
      </c>
      <c r="B4546">
        <v>4581</v>
      </c>
      <c r="C4546">
        <v>639</v>
      </c>
      <c r="D4546" t="s">
        <v>7151</v>
      </c>
      <c r="E4546" t="s">
        <v>7868</v>
      </c>
      <c r="F4546">
        <v>1</v>
      </c>
      <c r="G4546" t="s">
        <v>11079</v>
      </c>
      <c r="H4546">
        <v>40387</v>
      </c>
      <c r="I4546" t="s">
        <v>6411</v>
      </c>
      <c r="J4546" t="s">
        <v>23252</v>
      </c>
      <c r="K4546" t="s">
        <v>243</v>
      </c>
      <c r="L4546">
        <v>1</v>
      </c>
      <c r="N4546">
        <v>0</v>
      </c>
      <c r="P4546" t="s">
        <v>22044</v>
      </c>
      <c r="R4546">
        <v>0</v>
      </c>
    </row>
    <row r="4547" spans="1:18" x14ac:dyDescent="0.25">
      <c r="A4547" s="1">
        <v>44929.353273067129</v>
      </c>
      <c r="B4547">
        <v>4582</v>
      </c>
      <c r="C4547">
        <v>639</v>
      </c>
      <c r="D4547" t="s">
        <v>6826</v>
      </c>
      <c r="E4547" t="s">
        <v>7868</v>
      </c>
      <c r="F4547">
        <v>1</v>
      </c>
      <c r="G4547" t="s">
        <v>11080</v>
      </c>
      <c r="H4547">
        <v>40388</v>
      </c>
      <c r="I4547" t="s">
        <v>6411</v>
      </c>
      <c r="J4547" t="s">
        <v>23253</v>
      </c>
      <c r="K4547" t="s">
        <v>243</v>
      </c>
      <c r="L4547">
        <v>1</v>
      </c>
      <c r="N4547">
        <v>0</v>
      </c>
      <c r="P4547" t="s">
        <v>22044</v>
      </c>
      <c r="R4547">
        <v>0</v>
      </c>
    </row>
    <row r="4548" spans="1:18" x14ac:dyDescent="0.25">
      <c r="A4548" s="1">
        <v>44929.353276539354</v>
      </c>
      <c r="B4548">
        <v>4583</v>
      </c>
      <c r="C4548">
        <v>639</v>
      </c>
      <c r="D4548" t="s">
        <v>6396</v>
      </c>
      <c r="E4548" t="s">
        <v>7868</v>
      </c>
      <c r="F4548">
        <v>1</v>
      </c>
      <c r="G4548" t="s">
        <v>11081</v>
      </c>
      <c r="H4548">
        <v>40389</v>
      </c>
      <c r="I4548" t="s">
        <v>6411</v>
      </c>
      <c r="J4548" t="s">
        <v>23254</v>
      </c>
      <c r="K4548" t="s">
        <v>243</v>
      </c>
      <c r="L4548">
        <v>1</v>
      </c>
      <c r="N4548">
        <v>0</v>
      </c>
      <c r="P4548" t="s">
        <v>22044</v>
      </c>
      <c r="R4548">
        <v>0</v>
      </c>
    </row>
    <row r="4549" spans="1:18" x14ac:dyDescent="0.25">
      <c r="A4549" s="1">
        <v>44929.353280405092</v>
      </c>
      <c r="B4549">
        <v>4584</v>
      </c>
      <c r="C4549">
        <v>639</v>
      </c>
      <c r="D4549" t="s">
        <v>7153</v>
      </c>
      <c r="E4549" t="s">
        <v>7868</v>
      </c>
      <c r="F4549">
        <v>1</v>
      </c>
      <c r="G4549" t="s">
        <v>11082</v>
      </c>
      <c r="H4549">
        <v>40390</v>
      </c>
      <c r="I4549" t="s">
        <v>6411</v>
      </c>
      <c r="J4549" t="s">
        <v>23255</v>
      </c>
      <c r="K4549" t="s">
        <v>243</v>
      </c>
      <c r="L4549">
        <v>1</v>
      </c>
      <c r="N4549">
        <v>0</v>
      </c>
      <c r="P4549" t="s">
        <v>22044</v>
      </c>
      <c r="R4549">
        <v>0</v>
      </c>
    </row>
    <row r="4550" spans="1:18" x14ac:dyDescent="0.25">
      <c r="A4550" s="1">
        <v>44929.353284027777</v>
      </c>
      <c r="B4550">
        <v>4585</v>
      </c>
      <c r="C4550">
        <v>1636</v>
      </c>
      <c r="D4550" t="s">
        <v>7266</v>
      </c>
      <c r="E4550" t="s">
        <v>7868</v>
      </c>
      <c r="F4550">
        <v>1</v>
      </c>
      <c r="G4550" t="s">
        <v>11083</v>
      </c>
      <c r="H4550">
        <v>40391</v>
      </c>
      <c r="I4550" t="s">
        <v>6411</v>
      </c>
      <c r="J4550" t="s">
        <v>23256</v>
      </c>
      <c r="K4550" t="s">
        <v>243</v>
      </c>
      <c r="L4550">
        <v>1</v>
      </c>
      <c r="N4550">
        <v>0</v>
      </c>
      <c r="P4550" t="s">
        <v>22044</v>
      </c>
      <c r="R4550">
        <v>0</v>
      </c>
    </row>
    <row r="4551" spans="1:18" x14ac:dyDescent="0.25">
      <c r="A4551" s="1">
        <v>44929.353287881946</v>
      </c>
      <c r="B4551">
        <v>4586</v>
      </c>
      <c r="C4551">
        <v>1636</v>
      </c>
      <c r="D4551" t="s">
        <v>7268</v>
      </c>
      <c r="E4551" t="s">
        <v>7868</v>
      </c>
      <c r="F4551">
        <v>1</v>
      </c>
      <c r="G4551" t="s">
        <v>11084</v>
      </c>
      <c r="H4551">
        <v>40392</v>
      </c>
      <c r="I4551" t="s">
        <v>6411</v>
      </c>
      <c r="J4551" t="s">
        <v>23257</v>
      </c>
      <c r="K4551" t="s">
        <v>243</v>
      </c>
      <c r="L4551">
        <v>1</v>
      </c>
      <c r="N4551">
        <v>0</v>
      </c>
      <c r="P4551" t="s">
        <v>22044</v>
      </c>
      <c r="R4551">
        <v>0</v>
      </c>
    </row>
    <row r="4552" spans="1:18" x14ac:dyDescent="0.25">
      <c r="A4552" s="1">
        <v>44929.353291817133</v>
      </c>
      <c r="B4552">
        <v>4587</v>
      </c>
      <c r="C4552">
        <v>1636</v>
      </c>
      <c r="D4552" t="s">
        <v>7270</v>
      </c>
      <c r="E4552" t="s">
        <v>7868</v>
      </c>
      <c r="F4552">
        <v>1</v>
      </c>
      <c r="G4552" t="s">
        <v>11085</v>
      </c>
      <c r="H4552">
        <v>40393</v>
      </c>
      <c r="I4552" t="s">
        <v>6411</v>
      </c>
      <c r="J4552" t="s">
        <v>23258</v>
      </c>
      <c r="K4552" t="s">
        <v>243</v>
      </c>
      <c r="L4552">
        <v>1</v>
      </c>
      <c r="N4552">
        <v>0</v>
      </c>
      <c r="P4552" t="s">
        <v>22044</v>
      </c>
      <c r="R4552">
        <v>0</v>
      </c>
    </row>
    <row r="4553" spans="1:18" x14ac:dyDescent="0.25">
      <c r="A4553" s="1">
        <v>44929.353295601853</v>
      </c>
      <c r="B4553">
        <v>4588</v>
      </c>
      <c r="C4553">
        <v>1636</v>
      </c>
      <c r="D4553" t="s">
        <v>7272</v>
      </c>
      <c r="E4553" t="s">
        <v>7868</v>
      </c>
      <c r="F4553">
        <v>1</v>
      </c>
      <c r="G4553" t="s">
        <v>11086</v>
      </c>
      <c r="H4553">
        <v>40394</v>
      </c>
      <c r="I4553" t="s">
        <v>6411</v>
      </c>
      <c r="J4553" t="s">
        <v>23259</v>
      </c>
      <c r="K4553" t="s">
        <v>243</v>
      </c>
      <c r="L4553">
        <v>1</v>
      </c>
      <c r="N4553">
        <v>0</v>
      </c>
      <c r="P4553" t="s">
        <v>22044</v>
      </c>
      <c r="R4553">
        <v>0</v>
      </c>
    </row>
    <row r="4554" spans="1:18" x14ac:dyDescent="0.25">
      <c r="A4554" s="1">
        <v>44929.353299386574</v>
      </c>
      <c r="B4554">
        <v>4589</v>
      </c>
      <c r="C4554">
        <v>1636</v>
      </c>
      <c r="D4554" t="s">
        <v>7274</v>
      </c>
      <c r="E4554" t="s">
        <v>7868</v>
      </c>
      <c r="F4554">
        <v>1</v>
      </c>
      <c r="G4554" t="s">
        <v>11087</v>
      </c>
      <c r="H4554">
        <v>40395</v>
      </c>
      <c r="I4554" t="s">
        <v>6411</v>
      </c>
      <c r="J4554" t="s">
        <v>23260</v>
      </c>
      <c r="K4554" t="s">
        <v>243</v>
      </c>
      <c r="L4554">
        <v>1</v>
      </c>
      <c r="N4554">
        <v>0</v>
      </c>
      <c r="P4554" t="s">
        <v>22044</v>
      </c>
      <c r="R4554">
        <v>0</v>
      </c>
    </row>
    <row r="4555" spans="1:18" x14ac:dyDescent="0.25">
      <c r="A4555" s="1">
        <v>44929.353303240743</v>
      </c>
      <c r="B4555">
        <v>4590</v>
      </c>
      <c r="C4555">
        <v>1636</v>
      </c>
      <c r="D4555" t="s">
        <v>6493</v>
      </c>
      <c r="E4555" t="s">
        <v>7868</v>
      </c>
      <c r="F4555">
        <v>1</v>
      </c>
      <c r="G4555" t="s">
        <v>11088</v>
      </c>
      <c r="H4555">
        <v>40396</v>
      </c>
      <c r="I4555" t="s">
        <v>6411</v>
      </c>
      <c r="J4555" t="s">
        <v>23261</v>
      </c>
      <c r="K4555" t="s">
        <v>243</v>
      </c>
      <c r="L4555">
        <v>1</v>
      </c>
      <c r="N4555">
        <v>0</v>
      </c>
      <c r="P4555" t="s">
        <v>22044</v>
      </c>
      <c r="R4555">
        <v>0</v>
      </c>
    </row>
    <row r="4556" spans="1:18" x14ac:dyDescent="0.25">
      <c r="A4556" s="1">
        <v>44929.353308182872</v>
      </c>
      <c r="B4556">
        <v>4591</v>
      </c>
      <c r="C4556">
        <v>1636</v>
      </c>
      <c r="D4556" t="s">
        <v>7280</v>
      </c>
      <c r="E4556" t="s">
        <v>7868</v>
      </c>
      <c r="F4556">
        <v>1</v>
      </c>
      <c r="G4556" t="s">
        <v>11089</v>
      </c>
      <c r="H4556">
        <v>40397</v>
      </c>
      <c r="I4556" t="s">
        <v>6411</v>
      </c>
      <c r="J4556" t="s">
        <v>23262</v>
      </c>
      <c r="K4556" t="s">
        <v>243</v>
      </c>
      <c r="L4556">
        <v>1</v>
      </c>
      <c r="N4556">
        <v>0</v>
      </c>
      <c r="P4556" t="s">
        <v>22044</v>
      </c>
      <c r="R4556">
        <v>0</v>
      </c>
    </row>
    <row r="4557" spans="1:18" x14ac:dyDescent="0.25">
      <c r="A4557" s="1">
        <v>44929.35331327546</v>
      </c>
      <c r="B4557">
        <v>4592</v>
      </c>
      <c r="C4557">
        <v>1636</v>
      </c>
      <c r="D4557" t="s">
        <v>7282</v>
      </c>
      <c r="E4557" t="s">
        <v>7868</v>
      </c>
      <c r="F4557">
        <v>1</v>
      </c>
      <c r="G4557" t="s">
        <v>11090</v>
      </c>
      <c r="H4557">
        <v>40398</v>
      </c>
      <c r="I4557" t="s">
        <v>6411</v>
      </c>
      <c r="J4557" t="s">
        <v>23263</v>
      </c>
      <c r="K4557" t="s">
        <v>243</v>
      </c>
      <c r="L4557">
        <v>1</v>
      </c>
      <c r="N4557">
        <v>0</v>
      </c>
      <c r="P4557" t="s">
        <v>22044</v>
      </c>
      <c r="R4557">
        <v>0</v>
      </c>
    </row>
    <row r="4558" spans="1:18" x14ac:dyDescent="0.25">
      <c r="A4558" s="1">
        <v>44929.353318287038</v>
      </c>
      <c r="B4558">
        <v>4593</v>
      </c>
      <c r="C4558">
        <v>1636</v>
      </c>
      <c r="D4558" t="s">
        <v>7284</v>
      </c>
      <c r="E4558" t="s">
        <v>7868</v>
      </c>
      <c r="F4558">
        <v>1</v>
      </c>
      <c r="G4558" t="s">
        <v>11091</v>
      </c>
      <c r="H4558">
        <v>40399</v>
      </c>
      <c r="I4558" t="s">
        <v>6411</v>
      </c>
      <c r="J4558" t="s">
        <v>23264</v>
      </c>
      <c r="K4558" t="s">
        <v>243</v>
      </c>
      <c r="L4558">
        <v>1</v>
      </c>
      <c r="N4558">
        <v>0</v>
      </c>
      <c r="P4558" t="s">
        <v>22044</v>
      </c>
      <c r="R4558">
        <v>0</v>
      </c>
    </row>
    <row r="4559" spans="1:18" x14ac:dyDescent="0.25">
      <c r="A4559" s="1">
        <v>44929.353323379626</v>
      </c>
      <c r="B4559">
        <v>4594</v>
      </c>
      <c r="C4559">
        <v>1636</v>
      </c>
      <c r="D4559" t="s">
        <v>7083</v>
      </c>
      <c r="E4559" t="s">
        <v>7868</v>
      </c>
      <c r="F4559">
        <v>1</v>
      </c>
      <c r="G4559" t="s">
        <v>11092</v>
      </c>
      <c r="H4559">
        <v>40400</v>
      </c>
      <c r="I4559" t="s">
        <v>6411</v>
      </c>
      <c r="J4559" t="s">
        <v>23265</v>
      </c>
      <c r="K4559" t="s">
        <v>243</v>
      </c>
      <c r="L4559">
        <v>1</v>
      </c>
      <c r="N4559">
        <v>0</v>
      </c>
      <c r="P4559" t="s">
        <v>22044</v>
      </c>
      <c r="R4559">
        <v>0</v>
      </c>
    </row>
    <row r="4560" spans="1:18" x14ac:dyDescent="0.25">
      <c r="A4560" s="1">
        <v>44929.353327280092</v>
      </c>
      <c r="B4560">
        <v>4595</v>
      </c>
      <c r="C4560">
        <v>1636</v>
      </c>
      <c r="D4560" t="s">
        <v>7287</v>
      </c>
      <c r="E4560" t="s">
        <v>7868</v>
      </c>
      <c r="F4560">
        <v>1</v>
      </c>
      <c r="G4560" t="s">
        <v>11093</v>
      </c>
      <c r="H4560">
        <v>40401</v>
      </c>
      <c r="I4560" t="s">
        <v>6411</v>
      </c>
      <c r="J4560" t="s">
        <v>23266</v>
      </c>
      <c r="K4560" t="s">
        <v>243</v>
      </c>
      <c r="L4560">
        <v>1</v>
      </c>
      <c r="N4560">
        <v>0</v>
      </c>
      <c r="P4560" t="s">
        <v>22044</v>
      </c>
      <c r="R4560">
        <v>0</v>
      </c>
    </row>
    <row r="4561" spans="1:18" x14ac:dyDescent="0.25">
      <c r="A4561" s="1">
        <v>44929.353330983795</v>
      </c>
      <c r="B4561">
        <v>4596</v>
      </c>
      <c r="C4561">
        <v>1636</v>
      </c>
      <c r="D4561" t="s">
        <v>7728</v>
      </c>
      <c r="E4561" t="s">
        <v>7868</v>
      </c>
      <c r="F4561">
        <v>1</v>
      </c>
      <c r="G4561" t="s">
        <v>11094</v>
      </c>
      <c r="H4561">
        <v>40402</v>
      </c>
      <c r="I4561" t="s">
        <v>6411</v>
      </c>
      <c r="J4561" t="s">
        <v>23267</v>
      </c>
      <c r="K4561" t="s">
        <v>243</v>
      </c>
      <c r="L4561">
        <v>1</v>
      </c>
      <c r="N4561">
        <v>0</v>
      </c>
      <c r="P4561" t="s">
        <v>22044</v>
      </c>
      <c r="R4561">
        <v>0</v>
      </c>
    </row>
    <row r="4562" spans="1:18" x14ac:dyDescent="0.25">
      <c r="A4562" s="1">
        <v>44929.35333460648</v>
      </c>
      <c r="B4562">
        <v>4597</v>
      </c>
      <c r="C4562">
        <v>1636</v>
      </c>
      <c r="D4562" t="s">
        <v>7290</v>
      </c>
      <c r="E4562" t="s">
        <v>7868</v>
      </c>
      <c r="F4562">
        <v>1</v>
      </c>
      <c r="G4562" t="s">
        <v>10831</v>
      </c>
      <c r="H4562">
        <v>40403</v>
      </c>
      <c r="I4562" t="s">
        <v>6411</v>
      </c>
      <c r="J4562" t="s">
        <v>23268</v>
      </c>
      <c r="K4562" t="s">
        <v>243</v>
      </c>
      <c r="L4562">
        <v>1</v>
      </c>
      <c r="N4562">
        <v>0</v>
      </c>
      <c r="P4562" t="s">
        <v>22044</v>
      </c>
      <c r="R4562">
        <v>0</v>
      </c>
    </row>
    <row r="4563" spans="1:18" x14ac:dyDescent="0.25">
      <c r="A4563" s="1">
        <v>44929.353338310182</v>
      </c>
      <c r="B4563">
        <v>4598</v>
      </c>
      <c r="C4563">
        <v>1636</v>
      </c>
      <c r="D4563" t="s">
        <v>7292</v>
      </c>
      <c r="E4563" t="s">
        <v>7868</v>
      </c>
      <c r="F4563">
        <v>1</v>
      </c>
      <c r="G4563" t="s">
        <v>11095</v>
      </c>
      <c r="H4563">
        <v>40404</v>
      </c>
      <c r="I4563" t="s">
        <v>6411</v>
      </c>
      <c r="J4563" t="s">
        <v>23269</v>
      </c>
      <c r="K4563" t="s">
        <v>243</v>
      </c>
      <c r="L4563">
        <v>1</v>
      </c>
      <c r="N4563">
        <v>0</v>
      </c>
      <c r="P4563" t="s">
        <v>22044</v>
      </c>
      <c r="R4563">
        <v>0</v>
      </c>
    </row>
    <row r="4564" spans="1:18" x14ac:dyDescent="0.25">
      <c r="A4564" s="1">
        <v>44929.353342210648</v>
      </c>
      <c r="B4564">
        <v>4599</v>
      </c>
      <c r="C4564">
        <v>1636</v>
      </c>
      <c r="D4564" t="s">
        <v>7303</v>
      </c>
      <c r="E4564" t="s">
        <v>7868</v>
      </c>
      <c r="F4564">
        <v>1</v>
      </c>
      <c r="G4564" t="s">
        <v>11096</v>
      </c>
      <c r="H4564">
        <v>40405</v>
      </c>
      <c r="I4564" t="s">
        <v>6411</v>
      </c>
      <c r="J4564" t="s">
        <v>23270</v>
      </c>
      <c r="K4564" t="s">
        <v>243</v>
      </c>
      <c r="L4564">
        <v>1</v>
      </c>
      <c r="N4564">
        <v>0</v>
      </c>
      <c r="P4564" t="s">
        <v>22044</v>
      </c>
      <c r="R4564">
        <v>0</v>
      </c>
    </row>
    <row r="4565" spans="1:18" x14ac:dyDescent="0.25">
      <c r="A4565" s="1">
        <v>44929.353345868054</v>
      </c>
      <c r="B4565">
        <v>4600</v>
      </c>
      <c r="C4565">
        <v>1636</v>
      </c>
      <c r="D4565" t="s">
        <v>7306</v>
      </c>
      <c r="E4565" t="s">
        <v>7868</v>
      </c>
      <c r="F4565">
        <v>1</v>
      </c>
      <c r="G4565" t="s">
        <v>11097</v>
      </c>
      <c r="H4565">
        <v>40406</v>
      </c>
      <c r="I4565" t="s">
        <v>6411</v>
      </c>
      <c r="J4565" t="s">
        <v>23271</v>
      </c>
      <c r="K4565" t="s">
        <v>243</v>
      </c>
      <c r="L4565">
        <v>1</v>
      </c>
      <c r="N4565">
        <v>0</v>
      </c>
      <c r="P4565" t="s">
        <v>22044</v>
      </c>
      <c r="R4565">
        <v>0</v>
      </c>
    </row>
    <row r="4566" spans="1:18" x14ac:dyDescent="0.25">
      <c r="A4566" s="1">
        <v>44929.353349687502</v>
      </c>
      <c r="B4566">
        <v>4601</v>
      </c>
      <c r="C4566">
        <v>1636</v>
      </c>
      <c r="D4566" t="s">
        <v>7309</v>
      </c>
      <c r="E4566" t="s">
        <v>7868</v>
      </c>
      <c r="F4566">
        <v>1</v>
      </c>
      <c r="G4566" t="s">
        <v>10831</v>
      </c>
      <c r="H4566">
        <v>40407</v>
      </c>
      <c r="I4566" t="s">
        <v>6411</v>
      </c>
      <c r="J4566" t="s">
        <v>23272</v>
      </c>
      <c r="K4566" t="s">
        <v>243</v>
      </c>
      <c r="L4566">
        <v>1</v>
      </c>
      <c r="N4566">
        <v>0</v>
      </c>
      <c r="P4566" t="s">
        <v>22044</v>
      </c>
      <c r="R4566">
        <v>0</v>
      </c>
    </row>
    <row r="4567" spans="1:18" x14ac:dyDescent="0.25">
      <c r="A4567" s="1">
        <v>44929.353353437502</v>
      </c>
      <c r="B4567">
        <v>4602</v>
      </c>
      <c r="C4567">
        <v>1636</v>
      </c>
      <c r="D4567" t="s">
        <v>7312</v>
      </c>
      <c r="E4567" t="s">
        <v>7868</v>
      </c>
      <c r="F4567">
        <v>1</v>
      </c>
      <c r="G4567" t="s">
        <v>11098</v>
      </c>
      <c r="H4567">
        <v>40408</v>
      </c>
      <c r="I4567" t="s">
        <v>6411</v>
      </c>
      <c r="J4567" t="s">
        <v>23273</v>
      </c>
      <c r="K4567" t="s">
        <v>243</v>
      </c>
      <c r="L4567">
        <v>1</v>
      </c>
      <c r="N4567">
        <v>0</v>
      </c>
      <c r="P4567" t="s">
        <v>22044</v>
      </c>
      <c r="R4567">
        <v>0</v>
      </c>
    </row>
    <row r="4568" spans="1:18" x14ac:dyDescent="0.25">
      <c r="A4568" s="1">
        <v>44929.353357488428</v>
      </c>
      <c r="B4568">
        <v>4603</v>
      </c>
      <c r="C4568">
        <v>1636</v>
      </c>
      <c r="D4568" t="s">
        <v>7315</v>
      </c>
      <c r="E4568" t="s">
        <v>7868</v>
      </c>
      <c r="F4568">
        <v>1</v>
      </c>
      <c r="G4568" t="s">
        <v>11099</v>
      </c>
      <c r="H4568">
        <v>40409</v>
      </c>
      <c r="I4568" t="s">
        <v>6411</v>
      </c>
      <c r="J4568" t="s">
        <v>23274</v>
      </c>
      <c r="K4568" t="s">
        <v>243</v>
      </c>
      <c r="L4568">
        <v>1</v>
      </c>
      <c r="N4568">
        <v>0</v>
      </c>
      <c r="P4568" t="s">
        <v>22044</v>
      </c>
      <c r="R4568">
        <v>0</v>
      </c>
    </row>
    <row r="4569" spans="1:18" x14ac:dyDescent="0.25">
      <c r="A4569" s="1">
        <v>44929.353361076392</v>
      </c>
      <c r="B4569">
        <v>4604</v>
      </c>
      <c r="C4569">
        <v>1636</v>
      </c>
      <c r="D4569" t="s">
        <v>7319</v>
      </c>
      <c r="E4569" t="s">
        <v>7868</v>
      </c>
      <c r="F4569">
        <v>1</v>
      </c>
      <c r="G4569" t="s">
        <v>11100</v>
      </c>
      <c r="H4569">
        <v>40410</v>
      </c>
      <c r="I4569" t="s">
        <v>6411</v>
      </c>
      <c r="J4569" t="s">
        <v>23275</v>
      </c>
      <c r="K4569" t="s">
        <v>243</v>
      </c>
      <c r="L4569">
        <v>1</v>
      </c>
      <c r="N4569">
        <v>0</v>
      </c>
      <c r="P4569" t="s">
        <v>22044</v>
      </c>
      <c r="R4569">
        <v>0</v>
      </c>
    </row>
    <row r="4570" spans="1:18" x14ac:dyDescent="0.25">
      <c r="A4570" s="1">
        <v>44929.353365196759</v>
      </c>
      <c r="B4570">
        <v>4605</v>
      </c>
      <c r="C4570">
        <v>1636</v>
      </c>
      <c r="D4570" t="s">
        <v>6430</v>
      </c>
      <c r="E4570" t="s">
        <v>7868</v>
      </c>
      <c r="F4570">
        <v>1</v>
      </c>
      <c r="G4570" t="s">
        <v>11101</v>
      </c>
      <c r="H4570">
        <v>40411</v>
      </c>
      <c r="I4570" t="s">
        <v>6411</v>
      </c>
      <c r="J4570" t="s">
        <v>23276</v>
      </c>
      <c r="K4570" t="s">
        <v>243</v>
      </c>
      <c r="L4570">
        <v>1</v>
      </c>
      <c r="N4570">
        <v>0</v>
      </c>
      <c r="P4570" t="s">
        <v>22044</v>
      </c>
      <c r="R4570">
        <v>0</v>
      </c>
    </row>
    <row r="4571" spans="1:18" x14ac:dyDescent="0.25">
      <c r="A4571" s="1">
        <v>44929.353369062497</v>
      </c>
      <c r="B4571">
        <v>4606</v>
      </c>
      <c r="C4571">
        <v>1636</v>
      </c>
      <c r="D4571" t="s">
        <v>6434</v>
      </c>
      <c r="E4571" t="s">
        <v>7868</v>
      </c>
      <c r="F4571">
        <v>1</v>
      </c>
      <c r="G4571" t="s">
        <v>11102</v>
      </c>
      <c r="H4571">
        <v>40412</v>
      </c>
      <c r="I4571" t="s">
        <v>6411</v>
      </c>
      <c r="J4571" t="s">
        <v>23277</v>
      </c>
      <c r="K4571" t="s">
        <v>243</v>
      </c>
      <c r="L4571">
        <v>1</v>
      </c>
      <c r="N4571">
        <v>0</v>
      </c>
      <c r="P4571" t="s">
        <v>22044</v>
      </c>
      <c r="R4571">
        <v>0</v>
      </c>
    </row>
    <row r="4572" spans="1:18" x14ac:dyDescent="0.25">
      <c r="A4572" s="1">
        <v>44929.353372997684</v>
      </c>
      <c r="B4572">
        <v>4607</v>
      </c>
      <c r="C4572">
        <v>1636</v>
      </c>
      <c r="D4572" t="s">
        <v>6503</v>
      </c>
      <c r="E4572" t="s">
        <v>7868</v>
      </c>
      <c r="F4572">
        <v>1</v>
      </c>
      <c r="G4572" t="s">
        <v>11103</v>
      </c>
      <c r="H4572">
        <v>40413</v>
      </c>
      <c r="I4572" t="s">
        <v>6411</v>
      </c>
      <c r="J4572" t="s">
        <v>23278</v>
      </c>
      <c r="K4572" t="s">
        <v>243</v>
      </c>
      <c r="L4572">
        <v>1</v>
      </c>
      <c r="N4572">
        <v>0</v>
      </c>
      <c r="P4572" t="s">
        <v>22044</v>
      </c>
      <c r="R4572">
        <v>0</v>
      </c>
    </row>
    <row r="4573" spans="1:18" x14ac:dyDescent="0.25">
      <c r="A4573" s="1">
        <v>44929.353376886575</v>
      </c>
      <c r="B4573">
        <v>4608</v>
      </c>
      <c r="C4573">
        <v>1636</v>
      </c>
      <c r="D4573" t="s">
        <v>7040</v>
      </c>
      <c r="E4573" t="s">
        <v>7868</v>
      </c>
      <c r="F4573">
        <v>1</v>
      </c>
      <c r="G4573" t="s">
        <v>11104</v>
      </c>
      <c r="H4573">
        <v>40414</v>
      </c>
      <c r="I4573" t="s">
        <v>6411</v>
      </c>
      <c r="J4573" t="s">
        <v>23279</v>
      </c>
      <c r="K4573" t="s">
        <v>243</v>
      </c>
      <c r="L4573">
        <v>1</v>
      </c>
      <c r="N4573">
        <v>0</v>
      </c>
      <c r="P4573" t="s">
        <v>22044</v>
      </c>
      <c r="R4573">
        <v>0</v>
      </c>
    </row>
    <row r="4574" spans="1:18" x14ac:dyDescent="0.25">
      <c r="A4574" s="1">
        <v>44929.353381365741</v>
      </c>
      <c r="B4574">
        <v>4609</v>
      </c>
      <c r="C4574">
        <v>1636</v>
      </c>
      <c r="D4574" t="s">
        <v>7328</v>
      </c>
      <c r="E4574" t="s">
        <v>7868</v>
      </c>
      <c r="F4574">
        <v>1</v>
      </c>
      <c r="G4574" t="s">
        <v>11105</v>
      </c>
      <c r="H4574">
        <v>40415</v>
      </c>
      <c r="I4574" t="s">
        <v>6411</v>
      </c>
      <c r="J4574" t="s">
        <v>23280</v>
      </c>
      <c r="K4574" t="s">
        <v>243</v>
      </c>
      <c r="L4574">
        <v>1</v>
      </c>
      <c r="N4574">
        <v>0</v>
      </c>
      <c r="P4574" t="s">
        <v>22044</v>
      </c>
      <c r="R4574">
        <v>0</v>
      </c>
    </row>
    <row r="4575" spans="1:18" x14ac:dyDescent="0.25">
      <c r="A4575" s="1">
        <v>44929.353385567127</v>
      </c>
      <c r="B4575">
        <v>4610</v>
      </c>
      <c r="C4575">
        <v>1636</v>
      </c>
      <c r="D4575" t="s">
        <v>7333</v>
      </c>
      <c r="E4575" t="s">
        <v>7868</v>
      </c>
      <c r="F4575">
        <v>1</v>
      </c>
      <c r="G4575" t="s">
        <v>11106</v>
      </c>
      <c r="H4575">
        <v>40416</v>
      </c>
      <c r="I4575" t="s">
        <v>6411</v>
      </c>
      <c r="J4575" t="s">
        <v>23281</v>
      </c>
      <c r="K4575" t="s">
        <v>243</v>
      </c>
      <c r="L4575">
        <v>1</v>
      </c>
      <c r="N4575">
        <v>0</v>
      </c>
      <c r="P4575" t="s">
        <v>22044</v>
      </c>
      <c r="R4575">
        <v>0</v>
      </c>
    </row>
    <row r="4576" spans="1:18" x14ac:dyDescent="0.25">
      <c r="A4576" s="1">
        <v>44929.353390011573</v>
      </c>
      <c r="B4576">
        <v>4611</v>
      </c>
      <c r="C4576">
        <v>1636</v>
      </c>
      <c r="D4576" t="s">
        <v>6682</v>
      </c>
      <c r="E4576" t="s">
        <v>7868</v>
      </c>
      <c r="F4576">
        <v>1</v>
      </c>
      <c r="G4576" t="s">
        <v>10831</v>
      </c>
      <c r="H4576">
        <v>40417</v>
      </c>
      <c r="I4576" t="s">
        <v>6411</v>
      </c>
      <c r="J4576" t="s">
        <v>23282</v>
      </c>
      <c r="K4576" t="s">
        <v>243</v>
      </c>
      <c r="L4576">
        <v>1</v>
      </c>
      <c r="N4576">
        <v>0</v>
      </c>
      <c r="P4576" t="s">
        <v>22044</v>
      </c>
      <c r="R4576">
        <v>0</v>
      </c>
    </row>
    <row r="4577" spans="1:18" x14ac:dyDescent="0.25">
      <c r="A4577" s="1">
        <v>44929.353393784724</v>
      </c>
      <c r="B4577">
        <v>4612</v>
      </c>
      <c r="C4577">
        <v>1636</v>
      </c>
      <c r="D4577" t="s">
        <v>7044</v>
      </c>
      <c r="E4577" t="s">
        <v>7868</v>
      </c>
      <c r="F4577">
        <v>1</v>
      </c>
      <c r="G4577" t="s">
        <v>10831</v>
      </c>
      <c r="H4577">
        <v>40418</v>
      </c>
      <c r="I4577" t="s">
        <v>6411</v>
      </c>
      <c r="J4577" t="s">
        <v>23283</v>
      </c>
      <c r="K4577" t="s">
        <v>243</v>
      </c>
      <c r="L4577">
        <v>1</v>
      </c>
      <c r="N4577">
        <v>0</v>
      </c>
      <c r="P4577" t="s">
        <v>22044</v>
      </c>
      <c r="R4577">
        <v>0</v>
      </c>
    </row>
    <row r="4578" spans="1:18" x14ac:dyDescent="0.25">
      <c r="A4578" s="1">
        <v>44929.353397488427</v>
      </c>
      <c r="B4578">
        <v>4613</v>
      </c>
      <c r="C4578">
        <v>1636</v>
      </c>
      <c r="D4578" t="s">
        <v>7343</v>
      </c>
      <c r="E4578" t="s">
        <v>7868</v>
      </c>
      <c r="F4578">
        <v>1</v>
      </c>
      <c r="G4578" t="s">
        <v>10831</v>
      </c>
      <c r="H4578">
        <v>40419</v>
      </c>
      <c r="I4578" t="s">
        <v>6411</v>
      </c>
      <c r="J4578" t="s">
        <v>23284</v>
      </c>
      <c r="K4578" t="s">
        <v>243</v>
      </c>
      <c r="L4578">
        <v>1</v>
      </c>
      <c r="N4578">
        <v>0</v>
      </c>
      <c r="P4578" t="s">
        <v>22044</v>
      </c>
      <c r="R4578">
        <v>0</v>
      </c>
    </row>
    <row r="4579" spans="1:18" x14ac:dyDescent="0.25">
      <c r="A4579" s="1">
        <v>44929.353401238426</v>
      </c>
      <c r="B4579">
        <v>4614</v>
      </c>
      <c r="C4579">
        <v>1636</v>
      </c>
      <c r="D4579" t="s">
        <v>7345</v>
      </c>
      <c r="E4579" t="s">
        <v>7868</v>
      </c>
      <c r="F4579">
        <v>1</v>
      </c>
      <c r="G4579" t="s">
        <v>10831</v>
      </c>
      <c r="H4579">
        <v>40420</v>
      </c>
      <c r="I4579" t="s">
        <v>6411</v>
      </c>
      <c r="J4579" t="s">
        <v>23285</v>
      </c>
      <c r="K4579" t="s">
        <v>243</v>
      </c>
      <c r="L4579">
        <v>1</v>
      </c>
      <c r="N4579">
        <v>0</v>
      </c>
      <c r="P4579" t="s">
        <v>22044</v>
      </c>
      <c r="R4579">
        <v>0</v>
      </c>
    </row>
    <row r="4580" spans="1:18" x14ac:dyDescent="0.25">
      <c r="A4580" s="1">
        <v>44929.353405011578</v>
      </c>
      <c r="B4580">
        <v>4615</v>
      </c>
      <c r="C4580">
        <v>1636</v>
      </c>
      <c r="D4580" t="s">
        <v>6684</v>
      </c>
      <c r="E4580" t="s">
        <v>7868</v>
      </c>
      <c r="F4580">
        <v>1</v>
      </c>
      <c r="G4580" t="s">
        <v>10831</v>
      </c>
      <c r="H4580">
        <v>40421</v>
      </c>
      <c r="I4580" t="s">
        <v>6411</v>
      </c>
      <c r="J4580" t="s">
        <v>23286</v>
      </c>
      <c r="K4580" t="s">
        <v>243</v>
      </c>
      <c r="L4580">
        <v>1</v>
      </c>
      <c r="N4580">
        <v>0</v>
      </c>
      <c r="P4580" t="s">
        <v>22044</v>
      </c>
      <c r="R4580">
        <v>0</v>
      </c>
    </row>
    <row r="4581" spans="1:18" x14ac:dyDescent="0.25">
      <c r="A4581" s="1">
        <v>44929.353408761577</v>
      </c>
      <c r="B4581">
        <v>4616</v>
      </c>
      <c r="C4581">
        <v>1636</v>
      </c>
      <c r="D4581" t="s">
        <v>7357</v>
      </c>
      <c r="E4581" t="s">
        <v>7868</v>
      </c>
      <c r="F4581">
        <v>1</v>
      </c>
      <c r="G4581" t="s">
        <v>10831</v>
      </c>
      <c r="H4581">
        <v>40422</v>
      </c>
      <c r="I4581" t="s">
        <v>6411</v>
      </c>
      <c r="J4581" t="s">
        <v>23287</v>
      </c>
      <c r="K4581" t="s">
        <v>243</v>
      </c>
      <c r="L4581">
        <v>1</v>
      </c>
      <c r="N4581">
        <v>0</v>
      </c>
      <c r="P4581" t="s">
        <v>22044</v>
      </c>
      <c r="R4581">
        <v>0</v>
      </c>
    </row>
    <row r="4582" spans="1:18" x14ac:dyDescent="0.25">
      <c r="A4582" s="1">
        <v>44929.353412349534</v>
      </c>
      <c r="B4582">
        <v>4617</v>
      </c>
      <c r="C4582">
        <v>1636</v>
      </c>
      <c r="D4582" t="s">
        <v>7360</v>
      </c>
      <c r="E4582" t="s">
        <v>7868</v>
      </c>
      <c r="F4582">
        <v>1</v>
      </c>
      <c r="G4582" t="s">
        <v>10831</v>
      </c>
      <c r="H4582">
        <v>40423</v>
      </c>
      <c r="I4582" t="s">
        <v>6411</v>
      </c>
      <c r="J4582" t="s">
        <v>23288</v>
      </c>
      <c r="K4582" t="s">
        <v>243</v>
      </c>
      <c r="L4582">
        <v>1</v>
      </c>
      <c r="N4582">
        <v>0</v>
      </c>
      <c r="P4582" t="s">
        <v>22044</v>
      </c>
      <c r="R4582">
        <v>0</v>
      </c>
    </row>
    <row r="4583" spans="1:18" x14ac:dyDescent="0.25">
      <c r="A4583" s="1">
        <v>44929.353416238424</v>
      </c>
      <c r="B4583">
        <v>4618</v>
      </c>
      <c r="C4583">
        <v>1636</v>
      </c>
      <c r="D4583" t="s">
        <v>6436</v>
      </c>
      <c r="E4583" t="s">
        <v>7868</v>
      </c>
      <c r="F4583">
        <v>1</v>
      </c>
      <c r="G4583" t="s">
        <v>10831</v>
      </c>
      <c r="H4583">
        <v>40424</v>
      </c>
      <c r="I4583" t="s">
        <v>6411</v>
      </c>
      <c r="J4583" t="s">
        <v>23289</v>
      </c>
      <c r="K4583" t="s">
        <v>243</v>
      </c>
      <c r="L4583">
        <v>1</v>
      </c>
      <c r="N4583">
        <v>0</v>
      </c>
      <c r="P4583" t="s">
        <v>22044</v>
      </c>
      <c r="R4583">
        <v>0</v>
      </c>
    </row>
    <row r="4584" spans="1:18" x14ac:dyDescent="0.25">
      <c r="A4584" s="1">
        <v>44929.353419988423</v>
      </c>
      <c r="B4584">
        <v>4619</v>
      </c>
      <c r="C4584">
        <v>1636</v>
      </c>
      <c r="D4584" t="s">
        <v>6129</v>
      </c>
      <c r="E4584" t="s">
        <v>7868</v>
      </c>
      <c r="F4584">
        <v>1</v>
      </c>
      <c r="G4584" t="s">
        <v>10831</v>
      </c>
      <c r="H4584">
        <v>40425</v>
      </c>
      <c r="I4584" t="s">
        <v>6411</v>
      </c>
      <c r="J4584" t="s">
        <v>23290</v>
      </c>
      <c r="K4584" t="s">
        <v>243</v>
      </c>
      <c r="L4584">
        <v>1</v>
      </c>
      <c r="N4584">
        <v>0</v>
      </c>
      <c r="P4584" t="s">
        <v>22044</v>
      </c>
      <c r="R4584">
        <v>0</v>
      </c>
    </row>
    <row r="4585" spans="1:18" x14ac:dyDescent="0.25">
      <c r="A4585" s="1">
        <v>44929.35342353009</v>
      </c>
      <c r="B4585">
        <v>4620</v>
      </c>
      <c r="C4585">
        <v>1636</v>
      </c>
      <c r="D4585" t="s">
        <v>6412</v>
      </c>
      <c r="E4585" t="s">
        <v>7868</v>
      </c>
      <c r="F4585">
        <v>1</v>
      </c>
      <c r="G4585" t="s">
        <v>10831</v>
      </c>
      <c r="H4585">
        <v>40426</v>
      </c>
      <c r="I4585" t="s">
        <v>6411</v>
      </c>
      <c r="J4585" t="s">
        <v>23291</v>
      </c>
      <c r="K4585" t="s">
        <v>243</v>
      </c>
      <c r="L4585">
        <v>1</v>
      </c>
      <c r="N4585">
        <v>0</v>
      </c>
      <c r="P4585" t="s">
        <v>22044</v>
      </c>
      <c r="R4585">
        <v>0</v>
      </c>
    </row>
    <row r="4586" spans="1:18" x14ac:dyDescent="0.25">
      <c r="A4586" s="1">
        <v>44929.353427395836</v>
      </c>
      <c r="B4586">
        <v>4621</v>
      </c>
      <c r="C4586">
        <v>1636</v>
      </c>
      <c r="D4586" t="s">
        <v>6438</v>
      </c>
      <c r="E4586" t="s">
        <v>7868</v>
      </c>
      <c r="F4586">
        <v>1</v>
      </c>
      <c r="G4586" t="s">
        <v>10831</v>
      </c>
      <c r="H4586">
        <v>40427</v>
      </c>
      <c r="I4586" t="s">
        <v>6411</v>
      </c>
      <c r="J4586" t="s">
        <v>23292</v>
      </c>
      <c r="K4586" t="s">
        <v>243</v>
      </c>
      <c r="L4586">
        <v>1</v>
      </c>
      <c r="N4586">
        <v>0</v>
      </c>
      <c r="P4586" t="s">
        <v>22044</v>
      </c>
      <c r="R4586">
        <v>0</v>
      </c>
    </row>
    <row r="4587" spans="1:18" x14ac:dyDescent="0.25">
      <c r="A4587" s="1">
        <v>44929.353431249998</v>
      </c>
      <c r="B4587">
        <v>4622</v>
      </c>
      <c r="C4587">
        <v>1636</v>
      </c>
      <c r="D4587" t="s">
        <v>6694</v>
      </c>
      <c r="E4587" t="s">
        <v>7868</v>
      </c>
      <c r="F4587">
        <v>1</v>
      </c>
      <c r="G4587" t="s">
        <v>10831</v>
      </c>
      <c r="H4587">
        <v>40428</v>
      </c>
      <c r="I4587" t="s">
        <v>6411</v>
      </c>
      <c r="J4587" t="s">
        <v>23293</v>
      </c>
      <c r="K4587" t="s">
        <v>243</v>
      </c>
      <c r="L4587">
        <v>1</v>
      </c>
      <c r="N4587">
        <v>0</v>
      </c>
      <c r="P4587" t="s">
        <v>22044</v>
      </c>
      <c r="R4587">
        <v>0</v>
      </c>
    </row>
    <row r="4588" spans="1:18" x14ac:dyDescent="0.25">
      <c r="A4588" s="1">
        <v>44929.353434837962</v>
      </c>
      <c r="B4588">
        <v>4623</v>
      </c>
      <c r="C4588">
        <v>1636</v>
      </c>
      <c r="D4588" t="s">
        <v>6385</v>
      </c>
      <c r="E4588" t="s">
        <v>7868</v>
      </c>
      <c r="F4588">
        <v>1</v>
      </c>
      <c r="G4588" t="s">
        <v>10831</v>
      </c>
      <c r="H4588">
        <v>40429</v>
      </c>
      <c r="I4588" t="s">
        <v>6411</v>
      </c>
      <c r="J4588" t="s">
        <v>23294</v>
      </c>
      <c r="K4588" t="s">
        <v>243</v>
      </c>
      <c r="L4588">
        <v>1</v>
      </c>
      <c r="N4588">
        <v>0</v>
      </c>
      <c r="P4588" t="s">
        <v>22044</v>
      </c>
      <c r="R4588">
        <v>0</v>
      </c>
    </row>
    <row r="4589" spans="1:18" x14ac:dyDescent="0.25">
      <c r="A4589" s="1">
        <v>44929.353438622682</v>
      </c>
      <c r="B4589">
        <v>4624</v>
      </c>
      <c r="C4589">
        <v>1636</v>
      </c>
      <c r="D4589" t="s">
        <v>6696</v>
      </c>
      <c r="E4589" t="s">
        <v>7868</v>
      </c>
      <c r="F4589">
        <v>1</v>
      </c>
      <c r="G4589" t="s">
        <v>10831</v>
      </c>
      <c r="H4589">
        <v>40430</v>
      </c>
      <c r="I4589" t="s">
        <v>6411</v>
      </c>
      <c r="J4589" t="s">
        <v>23295</v>
      </c>
      <c r="K4589" t="s">
        <v>243</v>
      </c>
      <c r="L4589">
        <v>1</v>
      </c>
      <c r="N4589">
        <v>0</v>
      </c>
      <c r="P4589" t="s">
        <v>22044</v>
      </c>
      <c r="R4589">
        <v>0</v>
      </c>
    </row>
    <row r="4590" spans="1:18" x14ac:dyDescent="0.25">
      <c r="A4590" s="1">
        <v>44929.353442511572</v>
      </c>
      <c r="B4590">
        <v>4625</v>
      </c>
      <c r="C4590">
        <v>1636</v>
      </c>
      <c r="D4590" t="s">
        <v>6698</v>
      </c>
      <c r="E4590" t="s">
        <v>7868</v>
      </c>
      <c r="F4590">
        <v>1</v>
      </c>
      <c r="G4590" t="s">
        <v>10831</v>
      </c>
      <c r="H4590">
        <v>40431</v>
      </c>
      <c r="I4590" t="s">
        <v>6411</v>
      </c>
      <c r="J4590" t="s">
        <v>23296</v>
      </c>
      <c r="K4590" t="s">
        <v>243</v>
      </c>
      <c r="L4590">
        <v>1</v>
      </c>
      <c r="N4590">
        <v>0</v>
      </c>
      <c r="P4590" t="s">
        <v>22044</v>
      </c>
      <c r="R4590">
        <v>0</v>
      </c>
    </row>
    <row r="4591" spans="1:18" x14ac:dyDescent="0.25">
      <c r="A4591" s="1">
        <v>44929.353446412038</v>
      </c>
      <c r="B4591">
        <v>4626</v>
      </c>
      <c r="C4591">
        <v>1636</v>
      </c>
      <c r="D4591" t="s">
        <v>6414</v>
      </c>
      <c r="E4591" t="s">
        <v>7868</v>
      </c>
      <c r="F4591">
        <v>1</v>
      </c>
      <c r="G4591" t="s">
        <v>10831</v>
      </c>
      <c r="H4591">
        <v>40432</v>
      </c>
      <c r="I4591" t="s">
        <v>6411</v>
      </c>
      <c r="J4591" t="s">
        <v>23297</v>
      </c>
      <c r="K4591" t="s">
        <v>243</v>
      </c>
      <c r="L4591">
        <v>1</v>
      </c>
      <c r="N4591">
        <v>0</v>
      </c>
      <c r="P4591" t="s">
        <v>22044</v>
      </c>
      <c r="R4591">
        <v>0</v>
      </c>
    </row>
    <row r="4592" spans="1:18" x14ac:dyDescent="0.25">
      <c r="A4592" s="1">
        <v>44929.353450150462</v>
      </c>
      <c r="B4592">
        <v>4627</v>
      </c>
      <c r="C4592">
        <v>1636</v>
      </c>
      <c r="D4592" t="s">
        <v>7377</v>
      </c>
      <c r="E4592" t="s">
        <v>7868</v>
      </c>
      <c r="F4592">
        <v>1</v>
      </c>
      <c r="G4592" t="s">
        <v>10831</v>
      </c>
      <c r="H4592">
        <v>40433</v>
      </c>
      <c r="I4592" t="s">
        <v>6411</v>
      </c>
      <c r="J4592" t="s">
        <v>23298</v>
      </c>
      <c r="K4592" t="s">
        <v>243</v>
      </c>
      <c r="L4592">
        <v>1</v>
      </c>
      <c r="N4592">
        <v>0</v>
      </c>
      <c r="P4592" t="s">
        <v>22044</v>
      </c>
      <c r="R4592">
        <v>0</v>
      </c>
    </row>
    <row r="4593" spans="1:18" x14ac:dyDescent="0.25">
      <c r="A4593" s="1">
        <v>44929.353454166667</v>
      </c>
      <c r="B4593">
        <v>4628</v>
      </c>
      <c r="C4593">
        <v>1636</v>
      </c>
      <c r="D4593" t="s">
        <v>7379</v>
      </c>
      <c r="E4593" t="s">
        <v>7868</v>
      </c>
      <c r="F4593">
        <v>1</v>
      </c>
      <c r="G4593" t="s">
        <v>10831</v>
      </c>
      <c r="H4593">
        <v>40434</v>
      </c>
      <c r="I4593" t="s">
        <v>6411</v>
      </c>
      <c r="J4593" t="s">
        <v>23299</v>
      </c>
      <c r="K4593" t="s">
        <v>243</v>
      </c>
      <c r="L4593">
        <v>1</v>
      </c>
      <c r="N4593">
        <v>0</v>
      </c>
      <c r="P4593" t="s">
        <v>22044</v>
      </c>
      <c r="R4593">
        <v>0</v>
      </c>
    </row>
    <row r="4594" spans="1:18" x14ac:dyDescent="0.25">
      <c r="A4594" s="1">
        <v>44929.35345771991</v>
      </c>
      <c r="B4594">
        <v>4629</v>
      </c>
      <c r="C4594">
        <v>1636</v>
      </c>
      <c r="D4594" t="s">
        <v>7381</v>
      </c>
      <c r="E4594" t="s">
        <v>7868</v>
      </c>
      <c r="F4594">
        <v>1</v>
      </c>
      <c r="G4594" t="s">
        <v>10831</v>
      </c>
      <c r="H4594">
        <v>40435</v>
      </c>
      <c r="I4594" t="s">
        <v>6411</v>
      </c>
      <c r="J4594" t="s">
        <v>23300</v>
      </c>
      <c r="K4594" t="s">
        <v>243</v>
      </c>
      <c r="L4594">
        <v>1</v>
      </c>
      <c r="N4594">
        <v>0</v>
      </c>
      <c r="P4594" t="s">
        <v>22044</v>
      </c>
      <c r="R4594">
        <v>0</v>
      </c>
    </row>
    <row r="4595" spans="1:18" x14ac:dyDescent="0.25">
      <c r="A4595" s="1">
        <v>44929.353461423612</v>
      </c>
      <c r="B4595">
        <v>4630</v>
      </c>
      <c r="C4595">
        <v>1636</v>
      </c>
      <c r="D4595" t="s">
        <v>6440</v>
      </c>
      <c r="E4595" t="s">
        <v>7868</v>
      </c>
      <c r="F4595">
        <v>1</v>
      </c>
      <c r="G4595" t="s">
        <v>10831</v>
      </c>
      <c r="H4595">
        <v>40436</v>
      </c>
      <c r="I4595" t="s">
        <v>6411</v>
      </c>
      <c r="J4595" t="s">
        <v>23301</v>
      </c>
      <c r="K4595" t="s">
        <v>243</v>
      </c>
      <c r="L4595">
        <v>1</v>
      </c>
      <c r="N4595">
        <v>0</v>
      </c>
      <c r="P4595" t="s">
        <v>22044</v>
      </c>
      <c r="R4595">
        <v>0</v>
      </c>
    </row>
    <row r="4596" spans="1:18" x14ac:dyDescent="0.25">
      <c r="A4596" s="1">
        <v>44929.35346554398</v>
      </c>
      <c r="B4596">
        <v>4631</v>
      </c>
      <c r="C4596">
        <v>1636</v>
      </c>
      <c r="D4596" t="s">
        <v>7384</v>
      </c>
      <c r="E4596" t="s">
        <v>7868</v>
      </c>
      <c r="F4596">
        <v>1</v>
      </c>
      <c r="G4596" t="s">
        <v>10831</v>
      </c>
      <c r="H4596">
        <v>40437</v>
      </c>
      <c r="I4596" t="s">
        <v>6411</v>
      </c>
      <c r="J4596" t="s">
        <v>23302</v>
      </c>
      <c r="K4596" t="s">
        <v>243</v>
      </c>
      <c r="L4596">
        <v>1</v>
      </c>
      <c r="N4596">
        <v>0</v>
      </c>
      <c r="P4596" t="s">
        <v>22044</v>
      </c>
      <c r="R4596">
        <v>0</v>
      </c>
    </row>
    <row r="4597" spans="1:18" x14ac:dyDescent="0.25">
      <c r="A4597" s="1">
        <v>44929.353469594906</v>
      </c>
      <c r="B4597">
        <v>4632</v>
      </c>
      <c r="C4597">
        <v>1636</v>
      </c>
      <c r="D4597" t="s">
        <v>7386</v>
      </c>
      <c r="E4597" t="s">
        <v>7868</v>
      </c>
      <c r="F4597">
        <v>1</v>
      </c>
      <c r="G4597" t="s">
        <v>10831</v>
      </c>
      <c r="H4597">
        <v>40438</v>
      </c>
      <c r="I4597" t="s">
        <v>6411</v>
      </c>
      <c r="J4597" t="s">
        <v>23303</v>
      </c>
      <c r="K4597" t="s">
        <v>243</v>
      </c>
      <c r="L4597">
        <v>1</v>
      </c>
      <c r="N4597">
        <v>0</v>
      </c>
      <c r="P4597" t="s">
        <v>22044</v>
      </c>
      <c r="R4597">
        <v>0</v>
      </c>
    </row>
    <row r="4598" spans="1:18" x14ac:dyDescent="0.25">
      <c r="A4598" s="1">
        <v>44929.353473344905</v>
      </c>
      <c r="B4598">
        <v>4633</v>
      </c>
      <c r="C4598">
        <v>1636</v>
      </c>
      <c r="D4598" t="s">
        <v>7181</v>
      </c>
      <c r="E4598" t="s">
        <v>7868</v>
      </c>
      <c r="F4598">
        <v>1</v>
      </c>
      <c r="G4598" t="s">
        <v>10831</v>
      </c>
      <c r="H4598">
        <v>40439</v>
      </c>
      <c r="I4598" t="s">
        <v>6411</v>
      </c>
      <c r="J4598" t="s">
        <v>23304</v>
      </c>
      <c r="K4598" t="s">
        <v>243</v>
      </c>
      <c r="L4598">
        <v>1</v>
      </c>
      <c r="N4598">
        <v>0</v>
      </c>
      <c r="P4598" t="s">
        <v>22044</v>
      </c>
      <c r="R4598">
        <v>0</v>
      </c>
    </row>
    <row r="4599" spans="1:18" x14ac:dyDescent="0.25">
      <c r="A4599" s="1">
        <v>44929.353477164354</v>
      </c>
      <c r="B4599">
        <v>4634</v>
      </c>
      <c r="C4599">
        <v>1636</v>
      </c>
      <c r="D4599" t="s">
        <v>7389</v>
      </c>
      <c r="E4599" t="s">
        <v>7868</v>
      </c>
      <c r="F4599">
        <v>1</v>
      </c>
      <c r="G4599" t="s">
        <v>10831</v>
      </c>
      <c r="H4599">
        <v>40440</v>
      </c>
      <c r="I4599" t="s">
        <v>6411</v>
      </c>
      <c r="J4599" t="s">
        <v>23305</v>
      </c>
      <c r="K4599" t="s">
        <v>243</v>
      </c>
      <c r="L4599">
        <v>1</v>
      </c>
      <c r="N4599">
        <v>0</v>
      </c>
      <c r="P4599" t="s">
        <v>22044</v>
      </c>
      <c r="R4599">
        <v>0</v>
      </c>
    </row>
    <row r="4600" spans="1:18" x14ac:dyDescent="0.25">
      <c r="A4600" s="1">
        <v>44929.353480902777</v>
      </c>
      <c r="B4600">
        <v>4635</v>
      </c>
      <c r="C4600">
        <v>1636</v>
      </c>
      <c r="D4600" t="s">
        <v>6505</v>
      </c>
      <c r="E4600" t="s">
        <v>7868</v>
      </c>
      <c r="F4600">
        <v>1</v>
      </c>
      <c r="G4600" t="s">
        <v>10831</v>
      </c>
      <c r="H4600">
        <v>40441</v>
      </c>
      <c r="I4600" t="s">
        <v>6411</v>
      </c>
      <c r="J4600" t="s">
        <v>23306</v>
      </c>
      <c r="K4600" t="s">
        <v>243</v>
      </c>
      <c r="L4600">
        <v>1</v>
      </c>
      <c r="N4600">
        <v>0</v>
      </c>
      <c r="P4600" t="s">
        <v>22044</v>
      </c>
      <c r="R4600">
        <v>0</v>
      </c>
    </row>
    <row r="4601" spans="1:18" x14ac:dyDescent="0.25">
      <c r="A4601" s="1">
        <v>44929.353484409723</v>
      </c>
      <c r="B4601">
        <v>4636</v>
      </c>
      <c r="C4601">
        <v>1636</v>
      </c>
      <c r="D4601" t="s">
        <v>7391</v>
      </c>
      <c r="E4601" t="s">
        <v>7868</v>
      </c>
      <c r="F4601">
        <v>1</v>
      </c>
      <c r="G4601" t="s">
        <v>10831</v>
      </c>
      <c r="H4601">
        <v>40442</v>
      </c>
      <c r="I4601" t="s">
        <v>6411</v>
      </c>
      <c r="J4601" t="s">
        <v>23307</v>
      </c>
      <c r="K4601" t="s">
        <v>243</v>
      </c>
      <c r="L4601">
        <v>1</v>
      </c>
      <c r="N4601">
        <v>0</v>
      </c>
      <c r="P4601" t="s">
        <v>22044</v>
      </c>
      <c r="R4601">
        <v>0</v>
      </c>
    </row>
    <row r="4602" spans="1:18" x14ac:dyDescent="0.25">
      <c r="A4602" s="1">
        <v>44929.35348834491</v>
      </c>
      <c r="B4602">
        <v>4637</v>
      </c>
      <c r="C4602">
        <v>1636</v>
      </c>
      <c r="D4602" t="s">
        <v>7393</v>
      </c>
      <c r="E4602" t="s">
        <v>7868</v>
      </c>
      <c r="F4602">
        <v>1</v>
      </c>
      <c r="G4602" t="s">
        <v>10831</v>
      </c>
      <c r="H4602">
        <v>40443</v>
      </c>
      <c r="I4602" t="s">
        <v>6411</v>
      </c>
      <c r="J4602" t="s">
        <v>23308</v>
      </c>
      <c r="K4602" t="s">
        <v>243</v>
      </c>
      <c r="L4602">
        <v>1</v>
      </c>
      <c r="N4602">
        <v>0</v>
      </c>
      <c r="P4602" t="s">
        <v>22044</v>
      </c>
      <c r="R4602">
        <v>0</v>
      </c>
    </row>
    <row r="4603" spans="1:18" x14ac:dyDescent="0.25">
      <c r="A4603" s="1">
        <v>44929.353492013892</v>
      </c>
      <c r="B4603">
        <v>4638</v>
      </c>
      <c r="C4603">
        <v>1636</v>
      </c>
      <c r="D4603" t="s">
        <v>7395</v>
      </c>
      <c r="E4603" t="s">
        <v>7868</v>
      </c>
      <c r="F4603">
        <v>1</v>
      </c>
      <c r="G4603" t="s">
        <v>10831</v>
      </c>
      <c r="H4603">
        <v>40444</v>
      </c>
      <c r="I4603" t="s">
        <v>6411</v>
      </c>
      <c r="J4603" t="s">
        <v>23309</v>
      </c>
      <c r="K4603" t="s">
        <v>243</v>
      </c>
      <c r="L4603">
        <v>1</v>
      </c>
      <c r="N4603">
        <v>0</v>
      </c>
      <c r="P4603" t="s">
        <v>22044</v>
      </c>
      <c r="R4603">
        <v>0</v>
      </c>
    </row>
    <row r="4604" spans="1:18" x14ac:dyDescent="0.25">
      <c r="A4604" s="1">
        <v>44929.353495833333</v>
      </c>
      <c r="B4604">
        <v>4639</v>
      </c>
      <c r="C4604">
        <v>1636</v>
      </c>
      <c r="D4604" t="s">
        <v>7399</v>
      </c>
      <c r="E4604" t="s">
        <v>7868</v>
      </c>
      <c r="F4604">
        <v>1</v>
      </c>
      <c r="G4604" t="s">
        <v>10831</v>
      </c>
      <c r="H4604">
        <v>40445</v>
      </c>
      <c r="I4604" t="s">
        <v>6411</v>
      </c>
      <c r="J4604" t="s">
        <v>23310</v>
      </c>
      <c r="K4604" t="s">
        <v>243</v>
      </c>
      <c r="L4604">
        <v>1</v>
      </c>
      <c r="N4604">
        <v>0</v>
      </c>
      <c r="P4604" t="s">
        <v>22044</v>
      </c>
      <c r="R4604">
        <v>0</v>
      </c>
    </row>
    <row r="4605" spans="1:18" x14ac:dyDescent="0.25">
      <c r="A4605" s="1">
        <v>44929.35349976852</v>
      </c>
      <c r="B4605">
        <v>4640</v>
      </c>
      <c r="C4605">
        <v>1636</v>
      </c>
      <c r="D4605" t="s">
        <v>7402</v>
      </c>
      <c r="E4605" t="s">
        <v>7868</v>
      </c>
      <c r="F4605">
        <v>1</v>
      </c>
      <c r="G4605" t="s">
        <v>10831</v>
      </c>
      <c r="H4605">
        <v>40446</v>
      </c>
      <c r="I4605" t="s">
        <v>6411</v>
      </c>
      <c r="J4605" t="s">
        <v>23311</v>
      </c>
      <c r="K4605" t="s">
        <v>243</v>
      </c>
      <c r="L4605">
        <v>1</v>
      </c>
      <c r="N4605">
        <v>0</v>
      </c>
      <c r="P4605" t="s">
        <v>22044</v>
      </c>
      <c r="R4605">
        <v>0</v>
      </c>
    </row>
    <row r="4606" spans="1:18" x14ac:dyDescent="0.25">
      <c r="A4606" s="1">
        <v>44929.353503275466</v>
      </c>
      <c r="B4606">
        <v>4641</v>
      </c>
      <c r="C4606">
        <v>1636</v>
      </c>
      <c r="D4606" t="s">
        <v>7404</v>
      </c>
      <c r="E4606" t="s">
        <v>7868</v>
      </c>
      <c r="F4606">
        <v>1</v>
      </c>
      <c r="G4606" t="s">
        <v>10831</v>
      </c>
      <c r="H4606">
        <v>40447</v>
      </c>
      <c r="I4606" t="s">
        <v>6411</v>
      </c>
      <c r="J4606" t="s">
        <v>23312</v>
      </c>
      <c r="K4606" t="s">
        <v>243</v>
      </c>
      <c r="L4606">
        <v>1</v>
      </c>
      <c r="N4606">
        <v>0</v>
      </c>
      <c r="P4606" t="s">
        <v>22044</v>
      </c>
      <c r="R4606">
        <v>0</v>
      </c>
    </row>
    <row r="4607" spans="1:18" x14ac:dyDescent="0.25">
      <c r="A4607" s="1">
        <v>44929.353507175925</v>
      </c>
      <c r="B4607">
        <v>4642</v>
      </c>
      <c r="C4607">
        <v>1636</v>
      </c>
      <c r="D4607" t="s">
        <v>7406</v>
      </c>
      <c r="E4607" t="s">
        <v>7868</v>
      </c>
      <c r="F4607">
        <v>1</v>
      </c>
      <c r="G4607" t="s">
        <v>10831</v>
      </c>
      <c r="H4607">
        <v>40448</v>
      </c>
      <c r="I4607" t="s">
        <v>6411</v>
      </c>
      <c r="J4607" t="s">
        <v>23313</v>
      </c>
      <c r="K4607" t="s">
        <v>243</v>
      </c>
      <c r="L4607">
        <v>1</v>
      </c>
      <c r="N4607">
        <v>0</v>
      </c>
      <c r="P4607" t="s">
        <v>22044</v>
      </c>
      <c r="R4607">
        <v>0</v>
      </c>
    </row>
    <row r="4608" spans="1:18" x14ac:dyDescent="0.25">
      <c r="A4608" s="1">
        <v>44929.353511030095</v>
      </c>
      <c r="B4608">
        <v>4643</v>
      </c>
      <c r="C4608">
        <v>1636</v>
      </c>
      <c r="D4608" t="s">
        <v>7048</v>
      </c>
      <c r="E4608" t="s">
        <v>7868</v>
      </c>
      <c r="F4608">
        <v>1</v>
      </c>
      <c r="G4608" t="s">
        <v>10831</v>
      </c>
      <c r="H4608">
        <v>40449</v>
      </c>
      <c r="I4608" t="s">
        <v>6411</v>
      </c>
      <c r="J4608" t="s">
        <v>23314</v>
      </c>
      <c r="K4608" t="s">
        <v>243</v>
      </c>
      <c r="L4608">
        <v>1</v>
      </c>
      <c r="N4608">
        <v>0</v>
      </c>
      <c r="P4608" t="s">
        <v>22044</v>
      </c>
      <c r="R4608">
        <v>0</v>
      </c>
    </row>
    <row r="4609" spans="1:18" x14ac:dyDescent="0.25">
      <c r="A4609" s="1">
        <v>44929.353514664355</v>
      </c>
      <c r="B4609">
        <v>4644</v>
      </c>
      <c r="C4609">
        <v>1636</v>
      </c>
      <c r="D4609" t="s">
        <v>7410</v>
      </c>
      <c r="E4609" t="s">
        <v>7868</v>
      </c>
      <c r="F4609">
        <v>1</v>
      </c>
      <c r="G4609" t="s">
        <v>10831</v>
      </c>
      <c r="H4609">
        <v>40450</v>
      </c>
      <c r="I4609" t="s">
        <v>6411</v>
      </c>
      <c r="J4609" t="s">
        <v>23315</v>
      </c>
      <c r="K4609" t="s">
        <v>243</v>
      </c>
      <c r="L4609">
        <v>1</v>
      </c>
      <c r="N4609">
        <v>0</v>
      </c>
      <c r="P4609" t="s">
        <v>22044</v>
      </c>
      <c r="R4609">
        <v>0</v>
      </c>
    </row>
    <row r="4610" spans="1:18" x14ac:dyDescent="0.25">
      <c r="A4610" s="1">
        <v>44929.35351883102</v>
      </c>
      <c r="B4610">
        <v>4645</v>
      </c>
      <c r="C4610">
        <v>1636</v>
      </c>
      <c r="D4610" t="s">
        <v>7183</v>
      </c>
      <c r="E4610" t="s">
        <v>7868</v>
      </c>
      <c r="F4610">
        <v>1</v>
      </c>
      <c r="G4610" t="s">
        <v>10831</v>
      </c>
      <c r="H4610">
        <v>40451</v>
      </c>
      <c r="I4610" t="s">
        <v>6411</v>
      </c>
      <c r="J4610" t="s">
        <v>23316</v>
      </c>
      <c r="K4610" t="s">
        <v>243</v>
      </c>
      <c r="L4610">
        <v>1</v>
      </c>
      <c r="N4610">
        <v>0</v>
      </c>
      <c r="P4610" t="s">
        <v>22044</v>
      </c>
      <c r="R4610">
        <v>0</v>
      </c>
    </row>
    <row r="4611" spans="1:18" x14ac:dyDescent="0.25">
      <c r="A4611" s="1">
        <v>44929.353523958336</v>
      </c>
      <c r="B4611">
        <v>4646</v>
      </c>
      <c r="C4611">
        <v>1636</v>
      </c>
      <c r="D4611" t="s">
        <v>6666</v>
      </c>
      <c r="E4611" t="s">
        <v>7868</v>
      </c>
      <c r="F4611">
        <v>1</v>
      </c>
      <c r="G4611" t="s">
        <v>10831</v>
      </c>
      <c r="H4611">
        <v>40452</v>
      </c>
      <c r="I4611" t="s">
        <v>6411</v>
      </c>
      <c r="J4611" t="s">
        <v>23317</v>
      </c>
      <c r="K4611" t="s">
        <v>243</v>
      </c>
      <c r="L4611">
        <v>1</v>
      </c>
      <c r="N4611">
        <v>0</v>
      </c>
      <c r="P4611" t="s">
        <v>22044</v>
      </c>
      <c r="R4611">
        <v>0</v>
      </c>
    </row>
    <row r="4612" spans="1:18" x14ac:dyDescent="0.25">
      <c r="A4612" s="1">
        <v>44929.35352989583</v>
      </c>
      <c r="B4612">
        <v>4647</v>
      </c>
      <c r="C4612">
        <v>1636</v>
      </c>
      <c r="D4612" t="s">
        <v>6387</v>
      </c>
      <c r="E4612" t="s">
        <v>7868</v>
      </c>
      <c r="F4612">
        <v>1</v>
      </c>
      <c r="G4612" t="s">
        <v>10831</v>
      </c>
      <c r="H4612">
        <v>40453</v>
      </c>
      <c r="I4612" t="s">
        <v>6411</v>
      </c>
      <c r="J4612" t="s">
        <v>23318</v>
      </c>
      <c r="K4612" t="s">
        <v>243</v>
      </c>
      <c r="L4612">
        <v>1</v>
      </c>
      <c r="N4612">
        <v>0</v>
      </c>
      <c r="P4612" t="s">
        <v>22044</v>
      </c>
      <c r="R4612">
        <v>0</v>
      </c>
    </row>
    <row r="4613" spans="1:18" x14ac:dyDescent="0.25">
      <c r="A4613" s="1">
        <v>44929.353537118055</v>
      </c>
      <c r="B4613">
        <v>4648</v>
      </c>
      <c r="C4613">
        <v>1636</v>
      </c>
      <c r="D4613" t="s">
        <v>7752</v>
      </c>
      <c r="E4613" t="s">
        <v>7868</v>
      </c>
      <c r="F4613">
        <v>1</v>
      </c>
      <c r="G4613" t="s">
        <v>10831</v>
      </c>
      <c r="H4613">
        <v>40454</v>
      </c>
      <c r="I4613" t="s">
        <v>6411</v>
      </c>
      <c r="J4613" t="s">
        <v>23319</v>
      </c>
      <c r="K4613" t="s">
        <v>243</v>
      </c>
      <c r="L4613">
        <v>1</v>
      </c>
      <c r="N4613">
        <v>0</v>
      </c>
      <c r="P4613" t="s">
        <v>22044</v>
      </c>
      <c r="R4613">
        <v>0</v>
      </c>
    </row>
    <row r="4614" spans="1:18" x14ac:dyDescent="0.25">
      <c r="A4614" s="1">
        <v>44929.353542824072</v>
      </c>
      <c r="B4614">
        <v>4649</v>
      </c>
      <c r="C4614">
        <v>1636</v>
      </c>
      <c r="D4614" t="s">
        <v>7051</v>
      </c>
      <c r="E4614" t="s">
        <v>7868</v>
      </c>
      <c r="F4614">
        <v>1</v>
      </c>
      <c r="G4614" t="s">
        <v>10831</v>
      </c>
      <c r="H4614">
        <v>40455</v>
      </c>
      <c r="I4614" t="s">
        <v>6411</v>
      </c>
      <c r="J4614" t="s">
        <v>23320</v>
      </c>
      <c r="K4614" t="s">
        <v>243</v>
      </c>
      <c r="L4614">
        <v>1</v>
      </c>
      <c r="N4614">
        <v>0</v>
      </c>
      <c r="P4614" t="s">
        <v>22044</v>
      </c>
      <c r="R4614">
        <v>0</v>
      </c>
    </row>
    <row r="4615" spans="1:18" x14ac:dyDescent="0.25">
      <c r="A4615" s="1">
        <v>44929.353546759259</v>
      </c>
      <c r="B4615">
        <v>4650</v>
      </c>
      <c r="C4615">
        <v>1636</v>
      </c>
      <c r="D4615" t="s">
        <v>7054</v>
      </c>
      <c r="E4615" t="s">
        <v>7868</v>
      </c>
      <c r="F4615">
        <v>1</v>
      </c>
      <c r="G4615" t="s">
        <v>10831</v>
      </c>
      <c r="H4615">
        <v>40456</v>
      </c>
      <c r="I4615" t="s">
        <v>6411</v>
      </c>
      <c r="J4615" t="s">
        <v>23321</v>
      </c>
      <c r="K4615" t="s">
        <v>243</v>
      </c>
      <c r="L4615">
        <v>1</v>
      </c>
      <c r="N4615">
        <v>0</v>
      </c>
      <c r="P4615" t="s">
        <v>22044</v>
      </c>
      <c r="R4615">
        <v>0</v>
      </c>
    </row>
    <row r="4616" spans="1:18" x14ac:dyDescent="0.25">
      <c r="A4616" s="1">
        <v>44929.353550775464</v>
      </c>
      <c r="B4616">
        <v>4651</v>
      </c>
      <c r="C4616">
        <v>1636</v>
      </c>
      <c r="D4616" t="s">
        <v>7419</v>
      </c>
      <c r="E4616" t="s">
        <v>7868</v>
      </c>
      <c r="F4616">
        <v>1</v>
      </c>
      <c r="G4616" t="s">
        <v>10831</v>
      </c>
      <c r="H4616">
        <v>40457</v>
      </c>
      <c r="I4616" t="s">
        <v>6411</v>
      </c>
      <c r="J4616" t="s">
        <v>23322</v>
      </c>
      <c r="K4616" t="s">
        <v>243</v>
      </c>
      <c r="L4616">
        <v>1</v>
      </c>
      <c r="N4616">
        <v>0</v>
      </c>
      <c r="P4616" t="s">
        <v>22044</v>
      </c>
      <c r="R4616">
        <v>0</v>
      </c>
    </row>
    <row r="4617" spans="1:18" x14ac:dyDescent="0.25">
      <c r="A4617" s="1">
        <v>44929.353554861111</v>
      </c>
      <c r="B4617">
        <v>4652</v>
      </c>
      <c r="C4617">
        <v>1636</v>
      </c>
      <c r="D4617" t="s">
        <v>6668</v>
      </c>
      <c r="E4617" t="s">
        <v>7868</v>
      </c>
      <c r="F4617">
        <v>1</v>
      </c>
      <c r="G4617" t="s">
        <v>10831</v>
      </c>
      <c r="H4617">
        <v>40458</v>
      </c>
      <c r="I4617" t="s">
        <v>6411</v>
      </c>
      <c r="J4617" t="s">
        <v>23323</v>
      </c>
      <c r="K4617" t="s">
        <v>243</v>
      </c>
      <c r="L4617">
        <v>1</v>
      </c>
      <c r="N4617">
        <v>0</v>
      </c>
      <c r="P4617" t="s">
        <v>22044</v>
      </c>
      <c r="R4617">
        <v>0</v>
      </c>
    </row>
    <row r="4618" spans="1:18" x14ac:dyDescent="0.25">
      <c r="A4618" s="1">
        <v>44929.353558993054</v>
      </c>
      <c r="B4618">
        <v>4653</v>
      </c>
      <c r="C4618">
        <v>1636</v>
      </c>
      <c r="D4618" t="s">
        <v>6670</v>
      </c>
      <c r="E4618" t="s">
        <v>7868</v>
      </c>
      <c r="F4618">
        <v>1</v>
      </c>
      <c r="G4618" t="s">
        <v>10831</v>
      </c>
      <c r="H4618">
        <v>40459</v>
      </c>
      <c r="I4618" t="s">
        <v>6411</v>
      </c>
      <c r="J4618" t="s">
        <v>23324</v>
      </c>
      <c r="K4618" t="s">
        <v>243</v>
      </c>
      <c r="L4618">
        <v>1</v>
      </c>
      <c r="N4618">
        <v>0</v>
      </c>
      <c r="P4618" t="s">
        <v>22044</v>
      </c>
      <c r="R4618">
        <v>0</v>
      </c>
    </row>
    <row r="4619" spans="1:18" x14ac:dyDescent="0.25">
      <c r="A4619" s="1">
        <v>44929.353562847224</v>
      </c>
      <c r="B4619">
        <v>4654</v>
      </c>
      <c r="C4619">
        <v>1636</v>
      </c>
      <c r="D4619" t="s">
        <v>7422</v>
      </c>
      <c r="E4619" t="s">
        <v>7868</v>
      </c>
      <c r="F4619">
        <v>1</v>
      </c>
      <c r="G4619" t="s">
        <v>10831</v>
      </c>
      <c r="H4619">
        <v>40460</v>
      </c>
      <c r="I4619" t="s">
        <v>6411</v>
      </c>
      <c r="J4619" t="s">
        <v>23325</v>
      </c>
      <c r="K4619" t="s">
        <v>243</v>
      </c>
      <c r="L4619">
        <v>1</v>
      </c>
      <c r="N4619">
        <v>0</v>
      </c>
      <c r="P4619" t="s">
        <v>22044</v>
      </c>
      <c r="R4619">
        <v>0</v>
      </c>
    </row>
    <row r="4620" spans="1:18" x14ac:dyDescent="0.25">
      <c r="A4620" s="1">
        <v>44929.353566666665</v>
      </c>
      <c r="B4620">
        <v>4655</v>
      </c>
      <c r="C4620">
        <v>1636</v>
      </c>
      <c r="D4620" t="s">
        <v>6442</v>
      </c>
      <c r="E4620" t="s">
        <v>7868</v>
      </c>
      <c r="F4620">
        <v>1</v>
      </c>
      <c r="G4620" t="s">
        <v>10831</v>
      </c>
      <c r="H4620">
        <v>40461</v>
      </c>
      <c r="I4620" t="s">
        <v>6411</v>
      </c>
      <c r="J4620" t="s">
        <v>23326</v>
      </c>
      <c r="K4620" t="s">
        <v>243</v>
      </c>
      <c r="L4620">
        <v>1</v>
      </c>
      <c r="N4620">
        <v>0</v>
      </c>
      <c r="P4620" t="s">
        <v>22044</v>
      </c>
      <c r="R4620">
        <v>0</v>
      </c>
    </row>
    <row r="4621" spans="1:18" x14ac:dyDescent="0.25">
      <c r="A4621" s="1">
        <v>44929.353570520834</v>
      </c>
      <c r="B4621">
        <v>4656</v>
      </c>
      <c r="C4621">
        <v>1636</v>
      </c>
      <c r="D4621" t="s">
        <v>6416</v>
      </c>
      <c r="E4621" t="s">
        <v>7868</v>
      </c>
      <c r="F4621">
        <v>1</v>
      </c>
      <c r="G4621" t="s">
        <v>10831</v>
      </c>
      <c r="H4621">
        <v>40462</v>
      </c>
      <c r="I4621" t="s">
        <v>6411</v>
      </c>
      <c r="J4621" t="s">
        <v>23327</v>
      </c>
      <c r="K4621" t="s">
        <v>243</v>
      </c>
      <c r="L4621">
        <v>1</v>
      </c>
      <c r="N4621">
        <v>0</v>
      </c>
      <c r="P4621" t="s">
        <v>22044</v>
      </c>
      <c r="R4621">
        <v>0</v>
      </c>
    </row>
    <row r="4622" spans="1:18" x14ac:dyDescent="0.25">
      <c r="A4622" s="1">
        <v>44929.353574618057</v>
      </c>
      <c r="B4622">
        <v>4657</v>
      </c>
      <c r="C4622">
        <v>1636</v>
      </c>
      <c r="D4622" t="s">
        <v>6672</v>
      </c>
      <c r="E4622" t="s">
        <v>7868</v>
      </c>
      <c r="F4622">
        <v>1</v>
      </c>
      <c r="G4622" t="s">
        <v>10831</v>
      </c>
      <c r="H4622">
        <v>40463</v>
      </c>
      <c r="I4622" t="s">
        <v>6411</v>
      </c>
      <c r="J4622" t="s">
        <v>23328</v>
      </c>
      <c r="K4622" t="s">
        <v>243</v>
      </c>
      <c r="L4622">
        <v>1</v>
      </c>
      <c r="N4622">
        <v>0</v>
      </c>
      <c r="P4622" t="s">
        <v>22044</v>
      </c>
      <c r="R4622">
        <v>0</v>
      </c>
    </row>
    <row r="4623" spans="1:18" x14ac:dyDescent="0.25">
      <c r="A4623" s="1">
        <v>44929.353579745373</v>
      </c>
      <c r="B4623">
        <v>4658</v>
      </c>
      <c r="C4623">
        <v>1636</v>
      </c>
      <c r="D4623" t="s">
        <v>6444</v>
      </c>
      <c r="E4623" t="s">
        <v>7868</v>
      </c>
      <c r="F4623">
        <v>1</v>
      </c>
      <c r="G4623" t="s">
        <v>10831</v>
      </c>
      <c r="H4623">
        <v>40464</v>
      </c>
      <c r="I4623" t="s">
        <v>6411</v>
      </c>
      <c r="J4623" t="s">
        <v>23329</v>
      </c>
      <c r="K4623" t="s">
        <v>243</v>
      </c>
      <c r="L4623">
        <v>1</v>
      </c>
      <c r="N4623">
        <v>0</v>
      </c>
      <c r="P4623" t="s">
        <v>22044</v>
      </c>
      <c r="R4623">
        <v>0</v>
      </c>
    </row>
    <row r="4624" spans="1:18" x14ac:dyDescent="0.25">
      <c r="A4624" s="1">
        <v>44929.353583530094</v>
      </c>
      <c r="B4624">
        <v>4659</v>
      </c>
      <c r="C4624">
        <v>1636</v>
      </c>
      <c r="D4624" t="s">
        <v>6674</v>
      </c>
      <c r="E4624" t="s">
        <v>7868</v>
      </c>
      <c r="F4624">
        <v>1</v>
      </c>
      <c r="G4624" t="s">
        <v>10831</v>
      </c>
      <c r="H4624">
        <v>40465</v>
      </c>
      <c r="I4624" t="s">
        <v>6411</v>
      </c>
      <c r="J4624" t="s">
        <v>23330</v>
      </c>
      <c r="K4624" t="s">
        <v>243</v>
      </c>
      <c r="L4624">
        <v>1</v>
      </c>
      <c r="N4624">
        <v>0</v>
      </c>
      <c r="P4624" t="s">
        <v>22044</v>
      </c>
      <c r="R4624">
        <v>0</v>
      </c>
    </row>
    <row r="4625" spans="1:18" x14ac:dyDescent="0.25">
      <c r="A4625" s="1">
        <v>44929.353587268517</v>
      </c>
      <c r="B4625">
        <v>4660</v>
      </c>
      <c r="C4625">
        <v>1636</v>
      </c>
      <c r="D4625" t="s">
        <v>6446</v>
      </c>
      <c r="E4625" t="s">
        <v>7868</v>
      </c>
      <c r="F4625">
        <v>1</v>
      </c>
      <c r="G4625" t="s">
        <v>10831</v>
      </c>
      <c r="H4625">
        <v>40466</v>
      </c>
      <c r="I4625" t="s">
        <v>6411</v>
      </c>
      <c r="J4625" t="s">
        <v>23331</v>
      </c>
      <c r="K4625" t="s">
        <v>243</v>
      </c>
      <c r="L4625">
        <v>1</v>
      </c>
      <c r="N4625">
        <v>0</v>
      </c>
      <c r="P4625" t="s">
        <v>22044</v>
      </c>
      <c r="R4625">
        <v>0</v>
      </c>
    </row>
    <row r="4626" spans="1:18" x14ac:dyDescent="0.25">
      <c r="A4626" s="1">
        <v>44929.35359146991</v>
      </c>
      <c r="B4626">
        <v>4661</v>
      </c>
      <c r="C4626">
        <v>1636</v>
      </c>
      <c r="D4626" t="s">
        <v>6284</v>
      </c>
      <c r="E4626" t="s">
        <v>7868</v>
      </c>
      <c r="F4626">
        <v>1</v>
      </c>
      <c r="G4626" t="s">
        <v>10831</v>
      </c>
      <c r="H4626">
        <v>40467</v>
      </c>
      <c r="I4626" t="s">
        <v>6411</v>
      </c>
      <c r="J4626" t="s">
        <v>23332</v>
      </c>
      <c r="K4626" t="s">
        <v>243</v>
      </c>
      <c r="L4626">
        <v>1</v>
      </c>
      <c r="N4626">
        <v>0</v>
      </c>
      <c r="P4626" t="s">
        <v>22044</v>
      </c>
      <c r="R4626">
        <v>0</v>
      </c>
    </row>
    <row r="4627" spans="1:18" x14ac:dyDescent="0.25">
      <c r="A4627" s="1">
        <v>44929.353595173612</v>
      </c>
      <c r="B4627">
        <v>4662</v>
      </c>
      <c r="C4627">
        <v>1636</v>
      </c>
      <c r="D4627" t="s">
        <v>6676</v>
      </c>
      <c r="E4627" t="s">
        <v>7868</v>
      </c>
      <c r="F4627">
        <v>1</v>
      </c>
      <c r="G4627" t="s">
        <v>10831</v>
      </c>
      <c r="H4627">
        <v>40468</v>
      </c>
      <c r="I4627" t="s">
        <v>6411</v>
      </c>
      <c r="J4627" t="s">
        <v>23333</v>
      </c>
      <c r="K4627" t="s">
        <v>243</v>
      </c>
      <c r="L4627">
        <v>1</v>
      </c>
      <c r="N4627">
        <v>0</v>
      </c>
      <c r="P4627" t="s">
        <v>22044</v>
      </c>
      <c r="R4627">
        <v>0</v>
      </c>
    </row>
    <row r="4628" spans="1:18" x14ac:dyDescent="0.25">
      <c r="A4628" s="1">
        <v>44929.353599305556</v>
      </c>
      <c r="B4628">
        <v>4663</v>
      </c>
      <c r="C4628">
        <v>1636</v>
      </c>
      <c r="D4628" t="s">
        <v>7435</v>
      </c>
      <c r="E4628" t="s">
        <v>7868</v>
      </c>
      <c r="F4628">
        <v>1</v>
      </c>
      <c r="G4628" t="s">
        <v>10831</v>
      </c>
      <c r="H4628">
        <v>40469</v>
      </c>
      <c r="I4628" t="s">
        <v>6411</v>
      </c>
      <c r="J4628" t="s">
        <v>23334</v>
      </c>
      <c r="K4628" t="s">
        <v>243</v>
      </c>
      <c r="L4628">
        <v>1</v>
      </c>
      <c r="N4628">
        <v>0</v>
      </c>
      <c r="P4628" t="s">
        <v>22044</v>
      </c>
      <c r="R4628">
        <v>0</v>
      </c>
    </row>
    <row r="4629" spans="1:18" x14ac:dyDescent="0.25">
      <c r="A4629" s="1">
        <v>44929.353603240743</v>
      </c>
      <c r="B4629">
        <v>4664</v>
      </c>
      <c r="C4629">
        <v>1636</v>
      </c>
      <c r="D4629" t="s">
        <v>6448</v>
      </c>
      <c r="E4629" t="s">
        <v>7868</v>
      </c>
      <c r="F4629">
        <v>1</v>
      </c>
      <c r="G4629" t="s">
        <v>10831</v>
      </c>
      <c r="H4629">
        <v>40470</v>
      </c>
      <c r="I4629" t="s">
        <v>6411</v>
      </c>
      <c r="J4629" t="s">
        <v>23335</v>
      </c>
      <c r="K4629" t="s">
        <v>243</v>
      </c>
      <c r="L4629">
        <v>1</v>
      </c>
      <c r="N4629">
        <v>0</v>
      </c>
      <c r="P4629" t="s">
        <v>22044</v>
      </c>
      <c r="R4629">
        <v>0</v>
      </c>
    </row>
    <row r="4630" spans="1:18" x14ac:dyDescent="0.25">
      <c r="A4630" s="1">
        <v>44929.353606909724</v>
      </c>
      <c r="B4630">
        <v>4665</v>
      </c>
      <c r="C4630">
        <v>1636</v>
      </c>
      <c r="D4630" t="s">
        <v>7068</v>
      </c>
      <c r="E4630" t="s">
        <v>7868</v>
      </c>
      <c r="F4630">
        <v>1</v>
      </c>
      <c r="G4630" t="s">
        <v>10831</v>
      </c>
      <c r="H4630">
        <v>40471</v>
      </c>
      <c r="I4630" t="s">
        <v>6411</v>
      </c>
      <c r="J4630" t="s">
        <v>23336</v>
      </c>
      <c r="K4630" t="s">
        <v>243</v>
      </c>
      <c r="L4630">
        <v>1</v>
      </c>
      <c r="N4630">
        <v>0</v>
      </c>
      <c r="P4630" t="s">
        <v>22044</v>
      </c>
      <c r="R4630">
        <v>0</v>
      </c>
    </row>
    <row r="4631" spans="1:18" x14ac:dyDescent="0.25">
      <c r="A4631" s="1">
        <v>44929.353610995371</v>
      </c>
      <c r="B4631">
        <v>4666</v>
      </c>
      <c r="C4631">
        <v>1636</v>
      </c>
      <c r="D4631" t="s">
        <v>7185</v>
      </c>
      <c r="E4631" t="s">
        <v>7868</v>
      </c>
      <c r="F4631">
        <v>1</v>
      </c>
      <c r="G4631" t="s">
        <v>10831</v>
      </c>
      <c r="H4631">
        <v>40472</v>
      </c>
      <c r="I4631" t="s">
        <v>6411</v>
      </c>
      <c r="J4631" t="s">
        <v>23337</v>
      </c>
      <c r="K4631" t="s">
        <v>243</v>
      </c>
      <c r="L4631">
        <v>1</v>
      </c>
      <c r="N4631">
        <v>0</v>
      </c>
      <c r="P4631" t="s">
        <v>22044</v>
      </c>
      <c r="R4631">
        <v>0</v>
      </c>
    </row>
    <row r="4632" spans="1:18" x14ac:dyDescent="0.25">
      <c r="A4632" s="1">
        <v>44929.353614699074</v>
      </c>
      <c r="B4632">
        <v>4667</v>
      </c>
      <c r="C4632">
        <v>1636</v>
      </c>
      <c r="D4632" t="s">
        <v>7441</v>
      </c>
      <c r="E4632" t="s">
        <v>7868</v>
      </c>
      <c r="F4632">
        <v>1</v>
      </c>
      <c r="G4632" t="s">
        <v>10831</v>
      </c>
      <c r="H4632">
        <v>40473</v>
      </c>
      <c r="I4632" t="s">
        <v>6411</v>
      </c>
      <c r="J4632" t="s">
        <v>23338</v>
      </c>
      <c r="K4632" t="s">
        <v>243</v>
      </c>
      <c r="L4632">
        <v>1</v>
      </c>
      <c r="N4632">
        <v>0</v>
      </c>
      <c r="P4632" t="s">
        <v>22044</v>
      </c>
      <c r="R4632">
        <v>0</v>
      </c>
    </row>
    <row r="4633" spans="1:18" x14ac:dyDescent="0.25">
      <c r="A4633" s="1">
        <v>44929.353618437497</v>
      </c>
      <c r="B4633">
        <v>4668</v>
      </c>
      <c r="C4633">
        <v>1636</v>
      </c>
      <c r="D4633" t="s">
        <v>6314</v>
      </c>
      <c r="E4633" t="s">
        <v>7868</v>
      </c>
      <c r="F4633">
        <v>1</v>
      </c>
      <c r="G4633" t="s">
        <v>10831</v>
      </c>
      <c r="H4633">
        <v>40474</v>
      </c>
      <c r="I4633" t="s">
        <v>6411</v>
      </c>
      <c r="J4633" t="s">
        <v>23339</v>
      </c>
      <c r="K4633" t="s">
        <v>243</v>
      </c>
      <c r="L4633">
        <v>1</v>
      </c>
      <c r="N4633">
        <v>0</v>
      </c>
      <c r="P4633" t="s">
        <v>22044</v>
      </c>
      <c r="R4633">
        <v>0</v>
      </c>
    </row>
    <row r="4634" spans="1:18" x14ac:dyDescent="0.25">
      <c r="A4634" s="1">
        <v>44929.35362253472</v>
      </c>
      <c r="B4634">
        <v>4669</v>
      </c>
      <c r="C4634">
        <v>1636</v>
      </c>
      <c r="D4634" t="s">
        <v>6515</v>
      </c>
      <c r="E4634" t="s">
        <v>7868</v>
      </c>
      <c r="F4634">
        <v>1</v>
      </c>
      <c r="G4634" t="s">
        <v>10831</v>
      </c>
      <c r="H4634">
        <v>40475</v>
      </c>
      <c r="I4634" t="s">
        <v>6411</v>
      </c>
      <c r="J4634" t="s">
        <v>23340</v>
      </c>
      <c r="K4634" t="s">
        <v>243</v>
      </c>
      <c r="L4634">
        <v>1</v>
      </c>
      <c r="N4634">
        <v>0</v>
      </c>
      <c r="P4634" t="s">
        <v>22044</v>
      </c>
      <c r="R4634">
        <v>0</v>
      </c>
    </row>
    <row r="4635" spans="1:18" x14ac:dyDescent="0.25">
      <c r="A4635" s="1">
        <v>44929.35362627315</v>
      </c>
      <c r="B4635">
        <v>4670</v>
      </c>
      <c r="C4635">
        <v>1636</v>
      </c>
      <c r="D4635" t="s">
        <v>6450</v>
      </c>
      <c r="E4635" t="s">
        <v>7868</v>
      </c>
      <c r="F4635">
        <v>1</v>
      </c>
      <c r="G4635" t="s">
        <v>10831</v>
      </c>
      <c r="H4635">
        <v>40476</v>
      </c>
      <c r="I4635" t="s">
        <v>6411</v>
      </c>
      <c r="J4635" t="s">
        <v>23341</v>
      </c>
      <c r="K4635" t="s">
        <v>243</v>
      </c>
      <c r="L4635">
        <v>1</v>
      </c>
      <c r="N4635">
        <v>0</v>
      </c>
      <c r="P4635" t="s">
        <v>22044</v>
      </c>
      <c r="R4635">
        <v>0</v>
      </c>
    </row>
    <row r="4636" spans="1:18" x14ac:dyDescent="0.25">
      <c r="A4636" s="1">
        <v>44929.35363020833</v>
      </c>
      <c r="B4636">
        <v>4671</v>
      </c>
      <c r="C4636">
        <v>1636</v>
      </c>
      <c r="D4636" t="s">
        <v>7447</v>
      </c>
      <c r="E4636" t="s">
        <v>7868</v>
      </c>
      <c r="F4636">
        <v>1</v>
      </c>
      <c r="G4636" t="s">
        <v>10831</v>
      </c>
      <c r="H4636">
        <v>40477</v>
      </c>
      <c r="I4636" t="s">
        <v>6411</v>
      </c>
      <c r="J4636" t="s">
        <v>23342</v>
      </c>
      <c r="K4636" t="s">
        <v>243</v>
      </c>
      <c r="L4636">
        <v>1</v>
      </c>
      <c r="N4636">
        <v>0</v>
      </c>
      <c r="P4636" t="s">
        <v>22044</v>
      </c>
      <c r="R4636">
        <v>0</v>
      </c>
    </row>
    <row r="4637" spans="1:18" x14ac:dyDescent="0.25">
      <c r="A4637" s="1">
        <v>44929.353633715276</v>
      </c>
      <c r="B4637">
        <v>4672</v>
      </c>
      <c r="C4637">
        <v>1636</v>
      </c>
      <c r="D4637" t="s">
        <v>7450</v>
      </c>
      <c r="E4637" t="s">
        <v>7868</v>
      </c>
      <c r="F4637">
        <v>1</v>
      </c>
      <c r="G4637" t="s">
        <v>10831</v>
      </c>
      <c r="H4637">
        <v>40478</v>
      </c>
      <c r="I4637" t="s">
        <v>6411</v>
      </c>
      <c r="J4637" t="s">
        <v>23343</v>
      </c>
      <c r="K4637" t="s">
        <v>243</v>
      </c>
      <c r="L4637">
        <v>1</v>
      </c>
      <c r="N4637">
        <v>0</v>
      </c>
      <c r="P4637" t="s">
        <v>22044</v>
      </c>
      <c r="R4637">
        <v>0</v>
      </c>
    </row>
    <row r="4638" spans="1:18" x14ac:dyDescent="0.25">
      <c r="A4638" s="1">
        <v>44929.353637384258</v>
      </c>
      <c r="B4638">
        <v>4673</v>
      </c>
      <c r="C4638">
        <v>1636</v>
      </c>
      <c r="D4638" t="s">
        <v>6418</v>
      </c>
      <c r="E4638" t="s">
        <v>7868</v>
      </c>
      <c r="F4638">
        <v>1</v>
      </c>
      <c r="G4638" t="s">
        <v>10831</v>
      </c>
      <c r="H4638">
        <v>40479</v>
      </c>
      <c r="I4638" t="s">
        <v>6411</v>
      </c>
      <c r="J4638" t="s">
        <v>23344</v>
      </c>
      <c r="K4638" t="s">
        <v>243</v>
      </c>
      <c r="L4638">
        <v>1</v>
      </c>
      <c r="N4638">
        <v>0</v>
      </c>
      <c r="P4638" t="s">
        <v>22044</v>
      </c>
      <c r="R4638">
        <v>0</v>
      </c>
    </row>
    <row r="4639" spans="1:18" x14ac:dyDescent="0.25">
      <c r="A4639" s="1">
        <v>44929.353641354166</v>
      </c>
      <c r="B4639">
        <v>4674</v>
      </c>
      <c r="C4639">
        <v>1636</v>
      </c>
      <c r="D4639" t="s">
        <v>7453</v>
      </c>
      <c r="E4639" t="s">
        <v>7868</v>
      </c>
      <c r="F4639">
        <v>1</v>
      </c>
      <c r="G4639" t="s">
        <v>10831</v>
      </c>
      <c r="H4639">
        <v>40480</v>
      </c>
      <c r="I4639" t="s">
        <v>6411</v>
      </c>
      <c r="J4639" t="s">
        <v>23345</v>
      </c>
      <c r="K4639" t="s">
        <v>243</v>
      </c>
      <c r="L4639">
        <v>1</v>
      </c>
      <c r="N4639">
        <v>0</v>
      </c>
      <c r="P4639" t="s">
        <v>22044</v>
      </c>
      <c r="R4639">
        <v>0</v>
      </c>
    </row>
    <row r="4640" spans="1:18" x14ac:dyDescent="0.25">
      <c r="A4640" s="1">
        <v>44929.353644907409</v>
      </c>
      <c r="B4640">
        <v>4675</v>
      </c>
      <c r="C4640">
        <v>1636</v>
      </c>
      <c r="D4640" t="s">
        <v>7455</v>
      </c>
      <c r="E4640" t="s">
        <v>7868</v>
      </c>
      <c r="F4640">
        <v>1</v>
      </c>
      <c r="G4640" t="s">
        <v>10831</v>
      </c>
      <c r="H4640">
        <v>40481</v>
      </c>
      <c r="I4640" t="s">
        <v>6411</v>
      </c>
      <c r="J4640" t="s">
        <v>23346</v>
      </c>
      <c r="K4640" t="s">
        <v>243</v>
      </c>
      <c r="L4640">
        <v>1</v>
      </c>
      <c r="N4640">
        <v>0</v>
      </c>
      <c r="P4640" t="s">
        <v>22044</v>
      </c>
      <c r="R4640">
        <v>0</v>
      </c>
    </row>
    <row r="4641" spans="1:18" x14ac:dyDescent="0.25">
      <c r="A4641" s="1">
        <v>44929.353649537035</v>
      </c>
      <c r="B4641">
        <v>4676</v>
      </c>
      <c r="C4641">
        <v>1636</v>
      </c>
      <c r="D4641" t="s">
        <v>6420</v>
      </c>
      <c r="E4641" t="s">
        <v>7868</v>
      </c>
      <c r="F4641">
        <v>1</v>
      </c>
      <c r="G4641" t="s">
        <v>10831</v>
      </c>
      <c r="H4641">
        <v>40482</v>
      </c>
      <c r="I4641" t="s">
        <v>6411</v>
      </c>
      <c r="J4641" t="s">
        <v>23347</v>
      </c>
      <c r="K4641" t="s">
        <v>243</v>
      </c>
      <c r="L4641">
        <v>1</v>
      </c>
      <c r="N4641">
        <v>0</v>
      </c>
      <c r="P4641" t="s">
        <v>22044</v>
      </c>
      <c r="R4641">
        <v>0</v>
      </c>
    </row>
    <row r="4642" spans="1:18" x14ac:dyDescent="0.25">
      <c r="A4642" s="1">
        <v>44929.353653506943</v>
      </c>
      <c r="B4642">
        <v>4677</v>
      </c>
      <c r="C4642">
        <v>1636</v>
      </c>
      <c r="D4642" t="s">
        <v>7187</v>
      </c>
      <c r="E4642" t="s">
        <v>7868</v>
      </c>
      <c r="F4642">
        <v>1</v>
      </c>
      <c r="G4642" t="s">
        <v>10831</v>
      </c>
      <c r="H4642">
        <v>40483</v>
      </c>
      <c r="I4642" t="s">
        <v>6411</v>
      </c>
      <c r="J4642" t="s">
        <v>23348</v>
      </c>
      <c r="K4642" t="s">
        <v>243</v>
      </c>
      <c r="L4642">
        <v>1</v>
      </c>
      <c r="N4642">
        <v>0</v>
      </c>
      <c r="P4642" t="s">
        <v>22044</v>
      </c>
      <c r="R4642">
        <v>0</v>
      </c>
    </row>
    <row r="4643" spans="1:18" x14ac:dyDescent="0.25">
      <c r="A4643" s="1">
        <v>44929.35365744213</v>
      </c>
      <c r="B4643">
        <v>4678</v>
      </c>
      <c r="C4643">
        <v>1636</v>
      </c>
      <c r="D4643" t="s">
        <v>7462</v>
      </c>
      <c r="E4643" t="s">
        <v>7868</v>
      </c>
      <c r="F4643">
        <v>1</v>
      </c>
      <c r="G4643" t="s">
        <v>10831</v>
      </c>
      <c r="H4643">
        <v>40484</v>
      </c>
      <c r="I4643" t="s">
        <v>6411</v>
      </c>
      <c r="J4643" t="s">
        <v>23349</v>
      </c>
      <c r="K4643" t="s">
        <v>243</v>
      </c>
      <c r="L4643">
        <v>1</v>
      </c>
      <c r="N4643">
        <v>0</v>
      </c>
      <c r="P4643" t="s">
        <v>22044</v>
      </c>
      <c r="R4643">
        <v>0</v>
      </c>
    </row>
    <row r="4644" spans="1:18" x14ac:dyDescent="0.25">
      <c r="A4644" s="1">
        <v>44929.35366119213</v>
      </c>
      <c r="B4644">
        <v>4679</v>
      </c>
      <c r="C4644">
        <v>1636</v>
      </c>
      <c r="D4644" t="s">
        <v>7464</v>
      </c>
      <c r="E4644" t="s">
        <v>7868</v>
      </c>
      <c r="F4644">
        <v>1</v>
      </c>
      <c r="G4644" t="s">
        <v>10831</v>
      </c>
      <c r="H4644">
        <v>40485</v>
      </c>
      <c r="I4644" t="s">
        <v>6411</v>
      </c>
      <c r="J4644" t="s">
        <v>23350</v>
      </c>
      <c r="K4644" t="s">
        <v>243</v>
      </c>
      <c r="L4644">
        <v>1</v>
      </c>
      <c r="N4644">
        <v>0</v>
      </c>
      <c r="P4644" t="s">
        <v>22044</v>
      </c>
      <c r="R4644">
        <v>0</v>
      </c>
    </row>
    <row r="4645" spans="1:18" x14ac:dyDescent="0.25">
      <c r="A4645" s="1">
        <v>44929.353665046299</v>
      </c>
      <c r="B4645">
        <v>4680</v>
      </c>
      <c r="C4645">
        <v>1636</v>
      </c>
      <c r="D4645" t="s">
        <v>7466</v>
      </c>
      <c r="E4645" t="s">
        <v>7868</v>
      </c>
      <c r="F4645">
        <v>1</v>
      </c>
      <c r="G4645" t="s">
        <v>10831</v>
      </c>
      <c r="H4645">
        <v>40486</v>
      </c>
      <c r="I4645" t="s">
        <v>6411</v>
      </c>
      <c r="J4645" t="s">
        <v>23351</v>
      </c>
      <c r="K4645" t="s">
        <v>243</v>
      </c>
      <c r="L4645">
        <v>1</v>
      </c>
      <c r="N4645">
        <v>0</v>
      </c>
      <c r="P4645" t="s">
        <v>22044</v>
      </c>
      <c r="R4645">
        <v>0</v>
      </c>
    </row>
    <row r="4646" spans="1:18" x14ac:dyDescent="0.25">
      <c r="A4646" s="1">
        <v>44929.353668946758</v>
      </c>
      <c r="B4646">
        <v>4681</v>
      </c>
      <c r="C4646">
        <v>1636</v>
      </c>
      <c r="D4646" t="s">
        <v>7468</v>
      </c>
      <c r="E4646" t="s">
        <v>7868</v>
      </c>
      <c r="F4646">
        <v>1</v>
      </c>
      <c r="G4646" t="s">
        <v>10831</v>
      </c>
      <c r="H4646">
        <v>40487</v>
      </c>
      <c r="I4646" t="s">
        <v>6411</v>
      </c>
      <c r="J4646" t="s">
        <v>23352</v>
      </c>
      <c r="K4646" t="s">
        <v>243</v>
      </c>
      <c r="L4646">
        <v>1</v>
      </c>
      <c r="N4646">
        <v>0</v>
      </c>
      <c r="P4646" t="s">
        <v>22044</v>
      </c>
      <c r="R4646">
        <v>0</v>
      </c>
    </row>
    <row r="4647" spans="1:18" x14ac:dyDescent="0.25">
      <c r="A4647" s="1">
        <v>44929.353673113423</v>
      </c>
      <c r="B4647">
        <v>4682</v>
      </c>
      <c r="C4647">
        <v>1636</v>
      </c>
      <c r="D4647" t="s">
        <v>7470</v>
      </c>
      <c r="E4647" t="s">
        <v>7868</v>
      </c>
      <c r="F4647">
        <v>1</v>
      </c>
      <c r="G4647" t="s">
        <v>10831</v>
      </c>
      <c r="H4647">
        <v>40488</v>
      </c>
      <c r="I4647" t="s">
        <v>6411</v>
      </c>
      <c r="J4647" t="s">
        <v>23353</v>
      </c>
      <c r="K4647" t="s">
        <v>243</v>
      </c>
      <c r="L4647">
        <v>1</v>
      </c>
      <c r="N4647">
        <v>0</v>
      </c>
      <c r="P4647" t="s">
        <v>22044</v>
      </c>
      <c r="R4647">
        <v>0</v>
      </c>
    </row>
    <row r="4648" spans="1:18" x14ac:dyDescent="0.25">
      <c r="A4648" s="1">
        <v>44929.353676967592</v>
      </c>
      <c r="B4648">
        <v>4683</v>
      </c>
      <c r="C4648">
        <v>1636</v>
      </c>
      <c r="D4648" t="s">
        <v>7472</v>
      </c>
      <c r="E4648" t="s">
        <v>7868</v>
      </c>
      <c r="F4648">
        <v>1</v>
      </c>
      <c r="G4648" t="s">
        <v>10831</v>
      </c>
      <c r="H4648">
        <v>40489</v>
      </c>
      <c r="I4648" t="s">
        <v>6411</v>
      </c>
      <c r="J4648" t="s">
        <v>23354</v>
      </c>
      <c r="K4648" t="s">
        <v>243</v>
      </c>
      <c r="L4648">
        <v>1</v>
      </c>
      <c r="N4648">
        <v>0</v>
      </c>
      <c r="P4648" t="s">
        <v>22044</v>
      </c>
      <c r="R4648">
        <v>0</v>
      </c>
    </row>
    <row r="4649" spans="1:18" x14ac:dyDescent="0.25">
      <c r="A4649" s="1">
        <v>44929.353680671295</v>
      </c>
      <c r="B4649">
        <v>4684</v>
      </c>
      <c r="C4649">
        <v>1636</v>
      </c>
      <c r="D4649" t="s">
        <v>6624</v>
      </c>
      <c r="E4649" t="s">
        <v>7868</v>
      </c>
      <c r="F4649">
        <v>1</v>
      </c>
      <c r="G4649" t="s">
        <v>10831</v>
      </c>
      <c r="H4649">
        <v>40490</v>
      </c>
      <c r="I4649" t="s">
        <v>6411</v>
      </c>
      <c r="J4649" t="s">
        <v>23355</v>
      </c>
      <c r="K4649" t="s">
        <v>243</v>
      </c>
      <c r="L4649">
        <v>1</v>
      </c>
      <c r="N4649">
        <v>0</v>
      </c>
      <c r="P4649" t="s">
        <v>22044</v>
      </c>
      <c r="R4649">
        <v>0</v>
      </c>
    </row>
    <row r="4650" spans="1:18" x14ac:dyDescent="0.25">
      <c r="A4650" s="1">
        <v>44929.353684571761</v>
      </c>
      <c r="B4650">
        <v>4685</v>
      </c>
      <c r="C4650">
        <v>1636</v>
      </c>
      <c r="D4650" t="s">
        <v>6626</v>
      </c>
      <c r="E4650" t="s">
        <v>7868</v>
      </c>
      <c r="F4650">
        <v>1</v>
      </c>
      <c r="G4650" t="s">
        <v>10831</v>
      </c>
      <c r="H4650">
        <v>40491</v>
      </c>
      <c r="I4650" t="s">
        <v>6411</v>
      </c>
      <c r="J4650" t="s">
        <v>23356</v>
      </c>
      <c r="K4650" t="s">
        <v>243</v>
      </c>
      <c r="L4650">
        <v>1</v>
      </c>
      <c r="N4650">
        <v>0</v>
      </c>
      <c r="P4650" t="s">
        <v>22044</v>
      </c>
      <c r="R4650">
        <v>0</v>
      </c>
    </row>
    <row r="4651" spans="1:18" x14ac:dyDescent="0.25">
      <c r="A4651" s="1">
        <v>44929.353688391202</v>
      </c>
      <c r="B4651">
        <v>4686</v>
      </c>
      <c r="C4651">
        <v>1636</v>
      </c>
      <c r="D4651" t="s">
        <v>7476</v>
      </c>
      <c r="E4651" t="s">
        <v>7868</v>
      </c>
      <c r="F4651">
        <v>1</v>
      </c>
      <c r="G4651" t="s">
        <v>10831</v>
      </c>
      <c r="H4651">
        <v>40492</v>
      </c>
      <c r="I4651" t="s">
        <v>6411</v>
      </c>
      <c r="J4651" t="s">
        <v>23357</v>
      </c>
      <c r="K4651" t="s">
        <v>243</v>
      </c>
      <c r="L4651">
        <v>1</v>
      </c>
      <c r="N4651">
        <v>0</v>
      </c>
      <c r="P4651" t="s">
        <v>22044</v>
      </c>
      <c r="R4651">
        <v>0</v>
      </c>
    </row>
    <row r="4652" spans="1:18" x14ac:dyDescent="0.25">
      <c r="A4652" s="1">
        <v>44929.353692129633</v>
      </c>
      <c r="B4652">
        <v>4687</v>
      </c>
      <c r="C4652">
        <v>1636</v>
      </c>
      <c r="D4652" t="s">
        <v>7478</v>
      </c>
      <c r="E4652" t="s">
        <v>7868</v>
      </c>
      <c r="F4652">
        <v>1</v>
      </c>
      <c r="G4652" t="s">
        <v>10831</v>
      </c>
      <c r="H4652">
        <v>40493</v>
      </c>
      <c r="I4652" t="s">
        <v>6411</v>
      </c>
      <c r="J4652" t="s">
        <v>23358</v>
      </c>
      <c r="K4652" t="s">
        <v>243</v>
      </c>
      <c r="L4652">
        <v>1</v>
      </c>
      <c r="N4652">
        <v>0</v>
      </c>
      <c r="P4652" t="s">
        <v>22044</v>
      </c>
      <c r="R4652">
        <v>0</v>
      </c>
    </row>
    <row r="4653" spans="1:18" x14ac:dyDescent="0.25">
      <c r="A4653" s="1">
        <v>44929.353695983795</v>
      </c>
      <c r="B4653">
        <v>4688</v>
      </c>
      <c r="C4653">
        <v>1636</v>
      </c>
      <c r="D4653" t="s">
        <v>7479</v>
      </c>
      <c r="E4653" t="s">
        <v>7868</v>
      </c>
      <c r="F4653">
        <v>1</v>
      </c>
      <c r="G4653" t="s">
        <v>10831</v>
      </c>
      <c r="H4653">
        <v>40494</v>
      </c>
      <c r="I4653" t="s">
        <v>6411</v>
      </c>
      <c r="J4653" t="s">
        <v>23359</v>
      </c>
      <c r="K4653" t="s">
        <v>243</v>
      </c>
      <c r="L4653">
        <v>1</v>
      </c>
      <c r="N4653">
        <v>0</v>
      </c>
      <c r="P4653" t="s">
        <v>22044</v>
      </c>
      <c r="R4653">
        <v>0</v>
      </c>
    </row>
    <row r="4654" spans="1:18" x14ac:dyDescent="0.25">
      <c r="A4654" s="1">
        <v>44929.353700312502</v>
      </c>
      <c r="B4654">
        <v>4689</v>
      </c>
      <c r="C4654">
        <v>1636</v>
      </c>
      <c r="D4654" t="s">
        <v>7481</v>
      </c>
      <c r="E4654" t="s">
        <v>7868</v>
      </c>
      <c r="F4654">
        <v>1</v>
      </c>
      <c r="G4654" t="s">
        <v>10831</v>
      </c>
      <c r="H4654">
        <v>40495</v>
      </c>
      <c r="I4654" t="s">
        <v>6411</v>
      </c>
      <c r="J4654" t="s">
        <v>23360</v>
      </c>
      <c r="K4654" t="s">
        <v>243</v>
      </c>
      <c r="L4654">
        <v>1</v>
      </c>
      <c r="N4654">
        <v>0</v>
      </c>
      <c r="P4654" t="s">
        <v>22044</v>
      </c>
      <c r="R4654">
        <v>0</v>
      </c>
    </row>
    <row r="4655" spans="1:18" x14ac:dyDescent="0.25">
      <c r="A4655" s="1">
        <v>44929.353704131943</v>
      </c>
      <c r="B4655">
        <v>4690</v>
      </c>
      <c r="C4655">
        <v>1636</v>
      </c>
      <c r="D4655" t="s">
        <v>7483</v>
      </c>
      <c r="E4655" t="s">
        <v>7868</v>
      </c>
      <c r="F4655">
        <v>1</v>
      </c>
      <c r="G4655" t="s">
        <v>10831</v>
      </c>
      <c r="H4655">
        <v>40496</v>
      </c>
      <c r="I4655" t="s">
        <v>6411</v>
      </c>
      <c r="J4655" t="s">
        <v>23361</v>
      </c>
      <c r="K4655" t="s">
        <v>243</v>
      </c>
      <c r="L4655">
        <v>1</v>
      </c>
      <c r="N4655">
        <v>0</v>
      </c>
      <c r="P4655" t="s">
        <v>22044</v>
      </c>
      <c r="R4655">
        <v>0</v>
      </c>
    </row>
    <row r="4656" spans="1:18" x14ac:dyDescent="0.25">
      <c r="A4656" s="1">
        <v>44929.353707986113</v>
      </c>
      <c r="B4656">
        <v>4691</v>
      </c>
      <c r="C4656">
        <v>1636</v>
      </c>
      <c r="D4656" t="s">
        <v>7485</v>
      </c>
      <c r="E4656" t="s">
        <v>7868</v>
      </c>
      <c r="F4656">
        <v>1</v>
      </c>
      <c r="G4656" t="s">
        <v>10831</v>
      </c>
      <c r="H4656">
        <v>40497</v>
      </c>
      <c r="I4656" t="s">
        <v>6411</v>
      </c>
      <c r="J4656" t="s">
        <v>23362</v>
      </c>
      <c r="K4656" t="s">
        <v>243</v>
      </c>
      <c r="L4656">
        <v>1</v>
      </c>
      <c r="N4656">
        <v>0</v>
      </c>
      <c r="P4656" t="s">
        <v>22044</v>
      </c>
      <c r="R4656">
        <v>0</v>
      </c>
    </row>
    <row r="4657" spans="1:18" x14ac:dyDescent="0.25">
      <c r="A4657" s="1">
        <v>44929.353711770833</v>
      </c>
      <c r="B4657">
        <v>4692</v>
      </c>
      <c r="C4657">
        <v>1636</v>
      </c>
      <c r="D4657" t="s">
        <v>7487</v>
      </c>
      <c r="E4657" t="s">
        <v>7868</v>
      </c>
      <c r="F4657">
        <v>1</v>
      </c>
      <c r="G4657" t="s">
        <v>10831</v>
      </c>
      <c r="H4657">
        <v>40498</v>
      </c>
      <c r="I4657" t="s">
        <v>6411</v>
      </c>
      <c r="J4657" t="s">
        <v>23363</v>
      </c>
      <c r="K4657" t="s">
        <v>243</v>
      </c>
      <c r="L4657">
        <v>1</v>
      </c>
      <c r="N4657">
        <v>0</v>
      </c>
      <c r="P4657" t="s">
        <v>22044</v>
      </c>
      <c r="R4657">
        <v>0</v>
      </c>
    </row>
    <row r="4658" spans="1:18" x14ac:dyDescent="0.25">
      <c r="A4658" s="1">
        <v>44929.353715509256</v>
      </c>
      <c r="B4658">
        <v>4693</v>
      </c>
      <c r="C4658">
        <v>1636</v>
      </c>
      <c r="D4658" t="s">
        <v>6628</v>
      </c>
      <c r="E4658" t="s">
        <v>7868</v>
      </c>
      <c r="F4658">
        <v>1</v>
      </c>
      <c r="G4658" t="s">
        <v>10831</v>
      </c>
      <c r="H4658">
        <v>40499</v>
      </c>
      <c r="I4658" t="s">
        <v>6411</v>
      </c>
      <c r="J4658" t="s">
        <v>23364</v>
      </c>
      <c r="K4658" t="s">
        <v>243</v>
      </c>
      <c r="L4658">
        <v>1</v>
      </c>
      <c r="N4658">
        <v>0</v>
      </c>
      <c r="P4658" t="s">
        <v>22044</v>
      </c>
      <c r="R4658">
        <v>0</v>
      </c>
    </row>
    <row r="4659" spans="1:18" x14ac:dyDescent="0.25">
      <c r="A4659" s="1">
        <v>44929.353719444443</v>
      </c>
      <c r="B4659">
        <v>4694</v>
      </c>
      <c r="C4659">
        <v>1636</v>
      </c>
      <c r="D4659" t="s">
        <v>6630</v>
      </c>
      <c r="E4659" t="s">
        <v>7868</v>
      </c>
      <c r="F4659">
        <v>1</v>
      </c>
      <c r="G4659" t="s">
        <v>10831</v>
      </c>
      <c r="H4659">
        <v>40500</v>
      </c>
      <c r="I4659" t="s">
        <v>6411</v>
      </c>
      <c r="J4659" t="s">
        <v>23365</v>
      </c>
      <c r="K4659" t="s">
        <v>243</v>
      </c>
      <c r="L4659">
        <v>1</v>
      </c>
      <c r="N4659">
        <v>0</v>
      </c>
      <c r="P4659" t="s">
        <v>22044</v>
      </c>
      <c r="R4659">
        <v>0</v>
      </c>
    </row>
    <row r="4660" spans="1:18" x14ac:dyDescent="0.25">
      <c r="A4660" s="1">
        <v>44929.353723263892</v>
      </c>
      <c r="B4660">
        <v>4695</v>
      </c>
      <c r="C4660">
        <v>1636</v>
      </c>
      <c r="D4660" t="s">
        <v>6159</v>
      </c>
      <c r="E4660" t="s">
        <v>7868</v>
      </c>
      <c r="F4660">
        <v>1</v>
      </c>
      <c r="G4660" t="s">
        <v>10831</v>
      </c>
      <c r="H4660">
        <v>40501</v>
      </c>
      <c r="I4660" t="s">
        <v>6411</v>
      </c>
      <c r="J4660" t="s">
        <v>23366</v>
      </c>
      <c r="K4660" t="s">
        <v>243</v>
      </c>
      <c r="L4660">
        <v>1</v>
      </c>
      <c r="N4660">
        <v>0</v>
      </c>
      <c r="P4660" t="s">
        <v>22044</v>
      </c>
      <c r="R4660">
        <v>0</v>
      </c>
    </row>
    <row r="4661" spans="1:18" x14ac:dyDescent="0.25">
      <c r="A4661" s="1">
        <v>44929.353727118054</v>
      </c>
      <c r="B4661">
        <v>4696</v>
      </c>
      <c r="C4661">
        <v>1636</v>
      </c>
      <c r="D4661" t="s">
        <v>6390</v>
      </c>
      <c r="E4661" t="s">
        <v>7868</v>
      </c>
      <c r="F4661">
        <v>1</v>
      </c>
      <c r="G4661" t="s">
        <v>10831</v>
      </c>
      <c r="H4661">
        <v>40502</v>
      </c>
      <c r="I4661" t="s">
        <v>6411</v>
      </c>
      <c r="J4661" t="s">
        <v>23367</v>
      </c>
      <c r="K4661" t="s">
        <v>243</v>
      </c>
      <c r="L4661">
        <v>1</v>
      </c>
      <c r="N4661">
        <v>0</v>
      </c>
      <c r="P4661" t="s">
        <v>22044</v>
      </c>
      <c r="R4661">
        <v>0</v>
      </c>
    </row>
    <row r="4662" spans="1:18" x14ac:dyDescent="0.25">
      <c r="A4662" s="1">
        <v>44929.353730937502</v>
      </c>
      <c r="B4662">
        <v>4697</v>
      </c>
      <c r="C4662">
        <v>1636</v>
      </c>
      <c r="D4662" t="s">
        <v>7500</v>
      </c>
      <c r="E4662" t="s">
        <v>7868</v>
      </c>
      <c r="F4662">
        <v>1</v>
      </c>
      <c r="G4662" t="s">
        <v>10831</v>
      </c>
      <c r="H4662">
        <v>40503</v>
      </c>
      <c r="I4662" t="s">
        <v>6411</v>
      </c>
      <c r="J4662" t="s">
        <v>23368</v>
      </c>
      <c r="K4662" t="s">
        <v>243</v>
      </c>
      <c r="L4662">
        <v>1</v>
      </c>
      <c r="N4662">
        <v>0</v>
      </c>
      <c r="P4662" t="s">
        <v>22044</v>
      </c>
      <c r="R4662">
        <v>0</v>
      </c>
    </row>
    <row r="4663" spans="1:18" x14ac:dyDescent="0.25">
      <c r="A4663" s="1">
        <v>44929.353734756944</v>
      </c>
      <c r="B4663">
        <v>4698</v>
      </c>
      <c r="C4663">
        <v>1636</v>
      </c>
      <c r="D4663" t="s">
        <v>7225</v>
      </c>
      <c r="E4663" t="s">
        <v>7868</v>
      </c>
      <c r="F4663">
        <v>1</v>
      </c>
      <c r="G4663" t="s">
        <v>10831</v>
      </c>
      <c r="H4663">
        <v>40504</v>
      </c>
      <c r="I4663" t="s">
        <v>6411</v>
      </c>
      <c r="J4663" t="s">
        <v>23369</v>
      </c>
      <c r="K4663" t="s">
        <v>243</v>
      </c>
      <c r="L4663">
        <v>1</v>
      </c>
      <c r="N4663">
        <v>0</v>
      </c>
      <c r="P4663" t="s">
        <v>22044</v>
      </c>
      <c r="R4663">
        <v>0</v>
      </c>
    </row>
    <row r="4664" spans="1:18" x14ac:dyDescent="0.25">
      <c r="A4664" s="1">
        <v>44929.353738460646</v>
      </c>
      <c r="B4664">
        <v>4699</v>
      </c>
      <c r="C4664">
        <v>1636</v>
      </c>
      <c r="D4664" t="s">
        <v>7229</v>
      </c>
      <c r="E4664" t="s">
        <v>7868</v>
      </c>
      <c r="F4664">
        <v>1</v>
      </c>
      <c r="G4664" t="s">
        <v>10831</v>
      </c>
      <c r="H4664">
        <v>40505</v>
      </c>
      <c r="I4664" t="s">
        <v>6411</v>
      </c>
      <c r="J4664" t="s">
        <v>23370</v>
      </c>
      <c r="K4664" t="s">
        <v>243</v>
      </c>
      <c r="L4664">
        <v>1</v>
      </c>
      <c r="N4664">
        <v>0</v>
      </c>
      <c r="P4664" t="s">
        <v>22044</v>
      </c>
      <c r="R4664">
        <v>0</v>
      </c>
    </row>
    <row r="4665" spans="1:18" x14ac:dyDescent="0.25">
      <c r="A4665" s="1">
        <v>44929.353742245374</v>
      </c>
      <c r="B4665">
        <v>4700</v>
      </c>
      <c r="C4665">
        <v>1636</v>
      </c>
      <c r="D4665" t="s">
        <v>6636</v>
      </c>
      <c r="E4665" t="s">
        <v>7868</v>
      </c>
      <c r="F4665">
        <v>1</v>
      </c>
      <c r="G4665" t="s">
        <v>10831</v>
      </c>
      <c r="H4665">
        <v>40506</v>
      </c>
      <c r="I4665" t="s">
        <v>6411</v>
      </c>
      <c r="J4665" t="s">
        <v>23371</v>
      </c>
      <c r="K4665" t="s">
        <v>243</v>
      </c>
      <c r="L4665">
        <v>1</v>
      </c>
      <c r="N4665">
        <v>0</v>
      </c>
      <c r="P4665" t="s">
        <v>22044</v>
      </c>
      <c r="R4665">
        <v>0</v>
      </c>
    </row>
    <row r="4666" spans="1:18" x14ac:dyDescent="0.25">
      <c r="A4666" s="1">
        <v>44929.353745949076</v>
      </c>
      <c r="B4666">
        <v>4701</v>
      </c>
      <c r="C4666">
        <v>1636</v>
      </c>
      <c r="D4666" t="s">
        <v>7085</v>
      </c>
      <c r="E4666" t="s">
        <v>7868</v>
      </c>
      <c r="F4666">
        <v>1</v>
      </c>
      <c r="G4666" t="s">
        <v>10832</v>
      </c>
      <c r="H4666">
        <v>40507</v>
      </c>
      <c r="I4666" t="s">
        <v>6411</v>
      </c>
      <c r="J4666" t="s">
        <v>23372</v>
      </c>
      <c r="K4666" t="s">
        <v>243</v>
      </c>
      <c r="L4666">
        <v>1</v>
      </c>
      <c r="N4666">
        <v>0</v>
      </c>
      <c r="P4666" t="s">
        <v>22044</v>
      </c>
      <c r="R4666">
        <v>0</v>
      </c>
    </row>
    <row r="4667" spans="1:18" x14ac:dyDescent="0.25">
      <c r="A4667" s="1">
        <v>44929.3537496875</v>
      </c>
      <c r="B4667">
        <v>4702</v>
      </c>
      <c r="C4667">
        <v>1636</v>
      </c>
      <c r="D4667" t="s">
        <v>6640</v>
      </c>
      <c r="E4667" t="s">
        <v>7868</v>
      </c>
      <c r="F4667">
        <v>1</v>
      </c>
      <c r="G4667" t="s">
        <v>10831</v>
      </c>
      <c r="H4667">
        <v>40508</v>
      </c>
      <c r="I4667" t="s">
        <v>6411</v>
      </c>
      <c r="J4667" t="s">
        <v>23373</v>
      </c>
      <c r="K4667" t="s">
        <v>243</v>
      </c>
      <c r="L4667">
        <v>1</v>
      </c>
      <c r="N4667">
        <v>0</v>
      </c>
      <c r="P4667" t="s">
        <v>22044</v>
      </c>
      <c r="R4667">
        <v>0</v>
      </c>
    </row>
    <row r="4668" spans="1:18" x14ac:dyDescent="0.25">
      <c r="A4668" s="1">
        <v>44929.353753668984</v>
      </c>
      <c r="B4668">
        <v>4703</v>
      </c>
      <c r="C4668">
        <v>1636</v>
      </c>
      <c r="D4668" t="s">
        <v>7509</v>
      </c>
      <c r="E4668" t="s">
        <v>7868</v>
      </c>
      <c r="F4668">
        <v>1</v>
      </c>
      <c r="G4668" t="s">
        <v>10833</v>
      </c>
      <c r="H4668">
        <v>40509</v>
      </c>
      <c r="I4668" t="s">
        <v>6411</v>
      </c>
      <c r="J4668" t="s">
        <v>23374</v>
      </c>
      <c r="K4668" t="s">
        <v>243</v>
      </c>
      <c r="L4668">
        <v>1</v>
      </c>
      <c r="N4668">
        <v>0</v>
      </c>
      <c r="P4668" t="s">
        <v>22044</v>
      </c>
      <c r="R4668">
        <v>0</v>
      </c>
    </row>
    <row r="4669" spans="1:18" x14ac:dyDescent="0.25">
      <c r="A4669" s="1">
        <v>44929.353757407407</v>
      </c>
      <c r="B4669">
        <v>4704</v>
      </c>
      <c r="C4669">
        <v>1636</v>
      </c>
      <c r="D4669" t="s">
        <v>6394</v>
      </c>
      <c r="E4669" t="s">
        <v>7868</v>
      </c>
      <c r="F4669">
        <v>1</v>
      </c>
      <c r="G4669" t="s">
        <v>10831</v>
      </c>
      <c r="H4669">
        <v>40510</v>
      </c>
      <c r="I4669" t="s">
        <v>6411</v>
      </c>
      <c r="J4669" t="s">
        <v>23375</v>
      </c>
      <c r="K4669" t="s">
        <v>243</v>
      </c>
      <c r="L4669">
        <v>1</v>
      </c>
      <c r="N4669">
        <v>0</v>
      </c>
      <c r="P4669" t="s">
        <v>22044</v>
      </c>
      <c r="R4669">
        <v>0</v>
      </c>
    </row>
    <row r="4670" spans="1:18" x14ac:dyDescent="0.25">
      <c r="A4670" s="1">
        <v>44929.353761342594</v>
      </c>
      <c r="B4670">
        <v>4705</v>
      </c>
      <c r="C4670">
        <v>1636</v>
      </c>
      <c r="D4670" t="s">
        <v>10834</v>
      </c>
      <c r="E4670" t="s">
        <v>7868</v>
      </c>
      <c r="F4670">
        <v>1</v>
      </c>
      <c r="G4670" t="s">
        <v>10831</v>
      </c>
      <c r="H4670">
        <v>40511</v>
      </c>
      <c r="I4670" t="s">
        <v>6411</v>
      </c>
      <c r="J4670" t="s">
        <v>23376</v>
      </c>
      <c r="K4670" t="s">
        <v>243</v>
      </c>
      <c r="L4670">
        <v>1</v>
      </c>
      <c r="N4670">
        <v>0</v>
      </c>
      <c r="P4670" t="s">
        <v>22044</v>
      </c>
      <c r="R4670">
        <v>0</v>
      </c>
    </row>
    <row r="4671" spans="1:18" x14ac:dyDescent="0.25">
      <c r="A4671" s="1">
        <v>44929.353765243053</v>
      </c>
      <c r="B4671">
        <v>4706</v>
      </c>
      <c r="C4671">
        <v>1636</v>
      </c>
      <c r="D4671" t="s">
        <v>7512</v>
      </c>
      <c r="E4671" t="s">
        <v>7868</v>
      </c>
      <c r="F4671">
        <v>1</v>
      </c>
      <c r="G4671" t="s">
        <v>10831</v>
      </c>
      <c r="H4671">
        <v>40512</v>
      </c>
      <c r="I4671" t="s">
        <v>6411</v>
      </c>
      <c r="J4671" t="s">
        <v>23377</v>
      </c>
      <c r="K4671" t="s">
        <v>243</v>
      </c>
      <c r="L4671">
        <v>1</v>
      </c>
      <c r="N4671">
        <v>0</v>
      </c>
      <c r="P4671" t="s">
        <v>22044</v>
      </c>
      <c r="R4671">
        <v>0</v>
      </c>
    </row>
    <row r="4672" spans="1:18" x14ac:dyDescent="0.25">
      <c r="A4672" s="1">
        <v>44929.353770254631</v>
      </c>
      <c r="B4672">
        <v>4707</v>
      </c>
      <c r="C4672">
        <v>1636</v>
      </c>
      <c r="D4672" t="s">
        <v>7516</v>
      </c>
      <c r="E4672" t="s">
        <v>7868</v>
      </c>
      <c r="F4672">
        <v>1</v>
      </c>
      <c r="G4672" t="s">
        <v>10831</v>
      </c>
      <c r="H4672">
        <v>40513</v>
      </c>
      <c r="I4672" t="s">
        <v>6411</v>
      </c>
      <c r="J4672" t="s">
        <v>23378</v>
      </c>
      <c r="K4672" t="s">
        <v>243</v>
      </c>
      <c r="L4672">
        <v>1</v>
      </c>
      <c r="N4672">
        <v>0</v>
      </c>
      <c r="P4672" t="s">
        <v>22044</v>
      </c>
      <c r="R4672">
        <v>0</v>
      </c>
    </row>
    <row r="4673" spans="1:18" x14ac:dyDescent="0.25">
      <c r="A4673" s="1">
        <v>44929.353775381947</v>
      </c>
      <c r="B4673">
        <v>4708</v>
      </c>
      <c r="C4673">
        <v>1636</v>
      </c>
      <c r="D4673" t="s">
        <v>7518</v>
      </c>
      <c r="E4673" t="s">
        <v>7868</v>
      </c>
      <c r="F4673">
        <v>1</v>
      </c>
      <c r="G4673" t="s">
        <v>10831</v>
      </c>
      <c r="H4673">
        <v>40514</v>
      </c>
      <c r="I4673" t="s">
        <v>6411</v>
      </c>
      <c r="J4673" t="s">
        <v>23379</v>
      </c>
      <c r="K4673" t="s">
        <v>243</v>
      </c>
      <c r="L4673">
        <v>1</v>
      </c>
      <c r="N4673">
        <v>0</v>
      </c>
      <c r="P4673" t="s">
        <v>22044</v>
      </c>
      <c r="R4673">
        <v>0</v>
      </c>
    </row>
    <row r="4674" spans="1:18" x14ac:dyDescent="0.25">
      <c r="A4674" s="1">
        <v>44929.353780520833</v>
      </c>
      <c r="B4674">
        <v>4709</v>
      </c>
      <c r="C4674">
        <v>1636</v>
      </c>
      <c r="D4674" t="s">
        <v>7520</v>
      </c>
      <c r="E4674" t="s">
        <v>7868</v>
      </c>
      <c r="F4674">
        <v>1</v>
      </c>
      <c r="G4674" t="s">
        <v>10831</v>
      </c>
      <c r="H4674">
        <v>40515</v>
      </c>
      <c r="I4674" t="s">
        <v>6411</v>
      </c>
      <c r="J4674" t="s">
        <v>23380</v>
      </c>
      <c r="K4674" t="s">
        <v>243</v>
      </c>
      <c r="L4674">
        <v>1</v>
      </c>
      <c r="N4674">
        <v>0</v>
      </c>
      <c r="P4674" t="s">
        <v>22044</v>
      </c>
      <c r="R4674">
        <v>0</v>
      </c>
    </row>
    <row r="4675" spans="1:18" x14ac:dyDescent="0.25">
      <c r="A4675" s="1">
        <v>44929.35378553241</v>
      </c>
      <c r="B4675">
        <v>4710</v>
      </c>
      <c r="C4675">
        <v>1636</v>
      </c>
      <c r="D4675" t="s">
        <v>7522</v>
      </c>
      <c r="E4675" t="s">
        <v>7868</v>
      </c>
      <c r="F4675">
        <v>1</v>
      </c>
      <c r="G4675" t="s">
        <v>10831</v>
      </c>
      <c r="H4675">
        <v>40516</v>
      </c>
      <c r="I4675" t="s">
        <v>6411</v>
      </c>
      <c r="J4675" t="s">
        <v>23381</v>
      </c>
      <c r="K4675" t="s">
        <v>243</v>
      </c>
      <c r="L4675">
        <v>1</v>
      </c>
      <c r="N4675">
        <v>0</v>
      </c>
      <c r="P4675" t="s">
        <v>22044</v>
      </c>
      <c r="R4675">
        <v>0</v>
      </c>
    </row>
    <row r="4676" spans="1:18" x14ac:dyDescent="0.25">
      <c r="A4676" s="1">
        <v>44929.353789039349</v>
      </c>
      <c r="B4676">
        <v>4711</v>
      </c>
      <c r="C4676">
        <v>1636</v>
      </c>
      <c r="D4676" t="s">
        <v>7525</v>
      </c>
      <c r="E4676" t="s">
        <v>7868</v>
      </c>
      <c r="F4676">
        <v>1</v>
      </c>
      <c r="G4676" t="s">
        <v>10831</v>
      </c>
      <c r="H4676">
        <v>40517</v>
      </c>
      <c r="I4676" t="s">
        <v>6411</v>
      </c>
      <c r="J4676" t="s">
        <v>23382</v>
      </c>
      <c r="K4676" t="s">
        <v>243</v>
      </c>
      <c r="L4676">
        <v>1</v>
      </c>
      <c r="N4676">
        <v>0</v>
      </c>
      <c r="P4676" t="s">
        <v>22044</v>
      </c>
      <c r="R4676">
        <v>0</v>
      </c>
    </row>
    <row r="4677" spans="1:18" x14ac:dyDescent="0.25">
      <c r="A4677" s="1">
        <v>44929.353793055554</v>
      </c>
      <c r="B4677">
        <v>4712</v>
      </c>
      <c r="C4677">
        <v>1636</v>
      </c>
      <c r="D4677" t="s">
        <v>7527</v>
      </c>
      <c r="E4677" t="s">
        <v>7868</v>
      </c>
      <c r="F4677">
        <v>1</v>
      </c>
      <c r="G4677" t="s">
        <v>10831</v>
      </c>
      <c r="H4677">
        <v>40518</v>
      </c>
      <c r="I4677" t="s">
        <v>6411</v>
      </c>
      <c r="J4677" t="s">
        <v>23383</v>
      </c>
      <c r="K4677" t="s">
        <v>243</v>
      </c>
      <c r="L4677">
        <v>1</v>
      </c>
      <c r="N4677">
        <v>0</v>
      </c>
      <c r="P4677" t="s">
        <v>22044</v>
      </c>
      <c r="R4677">
        <v>0</v>
      </c>
    </row>
    <row r="4678" spans="1:18" x14ac:dyDescent="0.25">
      <c r="A4678" s="1">
        <v>44929.353796990741</v>
      </c>
      <c r="B4678">
        <v>4713</v>
      </c>
      <c r="C4678">
        <v>1636</v>
      </c>
      <c r="D4678" t="s">
        <v>7057</v>
      </c>
      <c r="E4678" t="s">
        <v>7868</v>
      </c>
      <c r="F4678">
        <v>1</v>
      </c>
      <c r="G4678" t="s">
        <v>10831</v>
      </c>
      <c r="H4678">
        <v>40519</v>
      </c>
      <c r="I4678" t="s">
        <v>6411</v>
      </c>
      <c r="J4678" t="s">
        <v>23384</v>
      </c>
      <c r="K4678" t="s">
        <v>243</v>
      </c>
      <c r="L4678">
        <v>1</v>
      </c>
      <c r="N4678">
        <v>0</v>
      </c>
      <c r="P4678" t="s">
        <v>22044</v>
      </c>
      <c r="R4678">
        <v>0</v>
      </c>
    </row>
    <row r="4679" spans="1:18" x14ac:dyDescent="0.25">
      <c r="A4679" s="1">
        <v>44929.353800775461</v>
      </c>
      <c r="B4679">
        <v>4714</v>
      </c>
      <c r="C4679">
        <v>1636</v>
      </c>
      <c r="D4679" t="s">
        <v>7529</v>
      </c>
      <c r="E4679" t="s">
        <v>7868</v>
      </c>
      <c r="F4679">
        <v>1</v>
      </c>
      <c r="G4679" t="s">
        <v>10831</v>
      </c>
      <c r="H4679">
        <v>40520</v>
      </c>
      <c r="I4679" t="s">
        <v>6411</v>
      </c>
      <c r="J4679" t="s">
        <v>23385</v>
      </c>
      <c r="K4679" t="s">
        <v>243</v>
      </c>
      <c r="L4679">
        <v>1</v>
      </c>
      <c r="N4679">
        <v>0</v>
      </c>
      <c r="P4679" t="s">
        <v>22044</v>
      </c>
      <c r="R4679">
        <v>0</v>
      </c>
    </row>
    <row r="4680" spans="1:18" x14ac:dyDescent="0.25">
      <c r="A4680" s="1">
        <v>44929.353804548613</v>
      </c>
      <c r="B4680">
        <v>4715</v>
      </c>
      <c r="C4680">
        <v>1636</v>
      </c>
      <c r="D4680" t="s">
        <v>7531</v>
      </c>
      <c r="E4680" t="s">
        <v>7868</v>
      </c>
      <c r="F4680">
        <v>1</v>
      </c>
      <c r="G4680" t="s">
        <v>10831</v>
      </c>
      <c r="H4680">
        <v>40521</v>
      </c>
      <c r="I4680" t="s">
        <v>6411</v>
      </c>
      <c r="J4680" t="s">
        <v>23386</v>
      </c>
      <c r="K4680" t="s">
        <v>243</v>
      </c>
      <c r="L4680">
        <v>1</v>
      </c>
      <c r="N4680">
        <v>0</v>
      </c>
      <c r="P4680" t="s">
        <v>22044</v>
      </c>
      <c r="R4680">
        <v>0</v>
      </c>
    </row>
    <row r="4681" spans="1:18" x14ac:dyDescent="0.25">
      <c r="A4681" s="1">
        <v>44929.353808333333</v>
      </c>
      <c r="B4681">
        <v>4716</v>
      </c>
      <c r="C4681">
        <v>1636</v>
      </c>
      <c r="D4681" t="s">
        <v>7532</v>
      </c>
      <c r="E4681" t="s">
        <v>7868</v>
      </c>
      <c r="F4681">
        <v>1</v>
      </c>
      <c r="G4681" t="s">
        <v>10831</v>
      </c>
      <c r="H4681">
        <v>40522</v>
      </c>
      <c r="I4681" t="s">
        <v>6411</v>
      </c>
      <c r="J4681" t="s">
        <v>23387</v>
      </c>
      <c r="K4681" t="s">
        <v>243</v>
      </c>
      <c r="L4681">
        <v>1</v>
      </c>
      <c r="N4681">
        <v>0</v>
      </c>
      <c r="P4681" t="s">
        <v>22044</v>
      </c>
      <c r="R4681">
        <v>0</v>
      </c>
    </row>
    <row r="4682" spans="1:18" x14ac:dyDescent="0.25">
      <c r="A4682" s="1">
        <v>44929.353812384259</v>
      </c>
      <c r="B4682">
        <v>4717</v>
      </c>
      <c r="C4682">
        <v>1636</v>
      </c>
      <c r="D4682" t="s">
        <v>6452</v>
      </c>
      <c r="E4682" t="s">
        <v>7868</v>
      </c>
      <c r="F4682">
        <v>1</v>
      </c>
      <c r="G4682" t="s">
        <v>10831</v>
      </c>
      <c r="H4682">
        <v>40523</v>
      </c>
      <c r="I4682" t="s">
        <v>6411</v>
      </c>
      <c r="J4682" t="s">
        <v>23388</v>
      </c>
      <c r="K4682" t="s">
        <v>243</v>
      </c>
      <c r="L4682">
        <v>1</v>
      </c>
      <c r="N4682">
        <v>0</v>
      </c>
      <c r="P4682" t="s">
        <v>22044</v>
      </c>
      <c r="R4682">
        <v>0</v>
      </c>
    </row>
    <row r="4683" spans="1:18" x14ac:dyDescent="0.25">
      <c r="A4683" s="1">
        <v>44929.353816516203</v>
      </c>
      <c r="B4683">
        <v>4718</v>
      </c>
      <c r="C4683">
        <v>1636</v>
      </c>
      <c r="D4683" t="s">
        <v>7535</v>
      </c>
      <c r="E4683" t="s">
        <v>7868</v>
      </c>
      <c r="F4683">
        <v>1</v>
      </c>
      <c r="G4683" t="s">
        <v>10831</v>
      </c>
      <c r="H4683">
        <v>40524</v>
      </c>
      <c r="I4683" t="s">
        <v>6411</v>
      </c>
      <c r="J4683" t="s">
        <v>23389</v>
      </c>
      <c r="K4683" t="s">
        <v>243</v>
      </c>
      <c r="L4683">
        <v>1</v>
      </c>
      <c r="N4683">
        <v>0</v>
      </c>
      <c r="P4683" t="s">
        <v>22044</v>
      </c>
      <c r="R4683">
        <v>0</v>
      </c>
    </row>
    <row r="4684" spans="1:18" x14ac:dyDescent="0.25">
      <c r="A4684" s="1">
        <v>44929.353820486111</v>
      </c>
      <c r="B4684">
        <v>4719</v>
      </c>
      <c r="C4684">
        <v>1636</v>
      </c>
      <c r="D4684" t="s">
        <v>7537</v>
      </c>
      <c r="E4684" t="s">
        <v>7868</v>
      </c>
      <c r="F4684">
        <v>1</v>
      </c>
      <c r="G4684" t="s">
        <v>10831</v>
      </c>
      <c r="H4684">
        <v>40525</v>
      </c>
      <c r="I4684" t="s">
        <v>6411</v>
      </c>
      <c r="J4684" t="s">
        <v>23390</v>
      </c>
      <c r="K4684" t="s">
        <v>243</v>
      </c>
      <c r="L4684">
        <v>1</v>
      </c>
      <c r="N4684">
        <v>0</v>
      </c>
      <c r="P4684" t="s">
        <v>22044</v>
      </c>
      <c r="R4684">
        <v>0</v>
      </c>
    </row>
    <row r="4685" spans="1:18" x14ac:dyDescent="0.25">
      <c r="A4685" s="1">
        <v>44929.353824537036</v>
      </c>
      <c r="B4685">
        <v>4720</v>
      </c>
      <c r="C4685">
        <v>1636</v>
      </c>
      <c r="D4685" t="s">
        <v>7538</v>
      </c>
      <c r="E4685" t="s">
        <v>7868</v>
      </c>
      <c r="F4685">
        <v>1</v>
      </c>
      <c r="G4685" t="s">
        <v>10831</v>
      </c>
      <c r="H4685">
        <v>40526</v>
      </c>
      <c r="I4685" t="s">
        <v>6411</v>
      </c>
      <c r="J4685" t="s">
        <v>23391</v>
      </c>
      <c r="K4685" t="s">
        <v>243</v>
      </c>
      <c r="L4685">
        <v>1</v>
      </c>
      <c r="N4685">
        <v>0</v>
      </c>
      <c r="P4685" t="s">
        <v>22044</v>
      </c>
      <c r="R4685">
        <v>0</v>
      </c>
    </row>
    <row r="4686" spans="1:18" x14ac:dyDescent="0.25">
      <c r="A4686" s="1">
        <v>44929.353828553241</v>
      </c>
      <c r="B4686">
        <v>4721</v>
      </c>
      <c r="C4686">
        <v>1636</v>
      </c>
      <c r="D4686" t="s">
        <v>7059</v>
      </c>
      <c r="E4686" t="s">
        <v>7868</v>
      </c>
      <c r="F4686">
        <v>1</v>
      </c>
      <c r="G4686" t="s">
        <v>10831</v>
      </c>
      <c r="H4686">
        <v>40527</v>
      </c>
      <c r="I4686" t="s">
        <v>6411</v>
      </c>
      <c r="J4686" t="s">
        <v>23392</v>
      </c>
      <c r="K4686" t="s">
        <v>243</v>
      </c>
      <c r="L4686">
        <v>1</v>
      </c>
      <c r="N4686">
        <v>0</v>
      </c>
      <c r="P4686" t="s">
        <v>22044</v>
      </c>
      <c r="R4686">
        <v>0</v>
      </c>
    </row>
    <row r="4687" spans="1:18" x14ac:dyDescent="0.25">
      <c r="A4687" s="1">
        <v>44929.353832256944</v>
      </c>
      <c r="B4687">
        <v>4722</v>
      </c>
      <c r="C4687">
        <v>1636</v>
      </c>
      <c r="D4687" t="s">
        <v>7540</v>
      </c>
      <c r="E4687" t="s">
        <v>7868</v>
      </c>
      <c r="F4687">
        <v>1</v>
      </c>
      <c r="G4687" t="s">
        <v>10831</v>
      </c>
      <c r="H4687">
        <v>40528</v>
      </c>
      <c r="I4687" t="s">
        <v>6411</v>
      </c>
      <c r="J4687" t="s">
        <v>23393</v>
      </c>
      <c r="K4687" t="s">
        <v>243</v>
      </c>
      <c r="L4687">
        <v>1</v>
      </c>
      <c r="N4687">
        <v>0</v>
      </c>
      <c r="P4687" t="s">
        <v>22044</v>
      </c>
      <c r="R4687">
        <v>0</v>
      </c>
    </row>
    <row r="4688" spans="1:18" x14ac:dyDescent="0.25">
      <c r="A4688" s="1">
        <v>44929.353835914349</v>
      </c>
      <c r="B4688">
        <v>4723</v>
      </c>
      <c r="C4688">
        <v>1636</v>
      </c>
      <c r="D4688" t="s">
        <v>7542</v>
      </c>
      <c r="E4688" t="s">
        <v>7868</v>
      </c>
      <c r="F4688">
        <v>1</v>
      </c>
      <c r="G4688" t="s">
        <v>10831</v>
      </c>
      <c r="H4688">
        <v>40529</v>
      </c>
      <c r="I4688" t="s">
        <v>6411</v>
      </c>
      <c r="J4688" t="s">
        <v>23394</v>
      </c>
      <c r="K4688" t="s">
        <v>243</v>
      </c>
      <c r="L4688">
        <v>1</v>
      </c>
      <c r="N4688">
        <v>0</v>
      </c>
      <c r="P4688" t="s">
        <v>22044</v>
      </c>
      <c r="R4688">
        <v>0</v>
      </c>
    </row>
    <row r="4689" spans="1:18" x14ac:dyDescent="0.25">
      <c r="A4689" s="1">
        <v>44929.353839583331</v>
      </c>
      <c r="B4689">
        <v>4724</v>
      </c>
      <c r="C4689">
        <v>1636</v>
      </c>
      <c r="D4689" t="s">
        <v>7543</v>
      </c>
      <c r="E4689" t="s">
        <v>7868</v>
      </c>
      <c r="F4689">
        <v>1</v>
      </c>
      <c r="G4689" t="s">
        <v>10831</v>
      </c>
      <c r="H4689">
        <v>40530</v>
      </c>
      <c r="I4689" t="s">
        <v>6411</v>
      </c>
      <c r="J4689" t="s">
        <v>23395</v>
      </c>
      <c r="K4689" t="s">
        <v>243</v>
      </c>
      <c r="L4689">
        <v>1</v>
      </c>
      <c r="N4689">
        <v>0</v>
      </c>
      <c r="P4689" t="s">
        <v>22044</v>
      </c>
      <c r="R4689">
        <v>0</v>
      </c>
    </row>
    <row r="4690" spans="1:18" x14ac:dyDescent="0.25">
      <c r="A4690" s="1">
        <v>44929.353843321762</v>
      </c>
      <c r="B4690">
        <v>4725</v>
      </c>
      <c r="C4690">
        <v>1636</v>
      </c>
      <c r="D4690" t="s">
        <v>7197</v>
      </c>
      <c r="E4690" t="s">
        <v>7868</v>
      </c>
      <c r="F4690">
        <v>1</v>
      </c>
      <c r="G4690" t="s">
        <v>10831</v>
      </c>
      <c r="H4690">
        <v>40531</v>
      </c>
      <c r="I4690" t="s">
        <v>6411</v>
      </c>
      <c r="J4690" t="s">
        <v>23396</v>
      </c>
      <c r="K4690" t="s">
        <v>243</v>
      </c>
      <c r="L4690">
        <v>1</v>
      </c>
      <c r="N4690">
        <v>0</v>
      </c>
      <c r="P4690" t="s">
        <v>22044</v>
      </c>
      <c r="R4690">
        <v>0</v>
      </c>
    </row>
    <row r="4691" spans="1:18" x14ac:dyDescent="0.25">
      <c r="A4691" s="1">
        <v>44929.353847488426</v>
      </c>
      <c r="B4691">
        <v>4726</v>
      </c>
      <c r="C4691">
        <v>1636</v>
      </c>
      <c r="D4691" t="s">
        <v>6454</v>
      </c>
      <c r="E4691" t="s">
        <v>7868</v>
      </c>
      <c r="F4691">
        <v>1</v>
      </c>
      <c r="G4691" t="s">
        <v>10831</v>
      </c>
      <c r="H4691">
        <v>40532</v>
      </c>
      <c r="I4691" t="s">
        <v>6411</v>
      </c>
      <c r="J4691" t="s">
        <v>23397</v>
      </c>
      <c r="K4691" t="s">
        <v>243</v>
      </c>
      <c r="L4691">
        <v>1</v>
      </c>
      <c r="N4691">
        <v>0</v>
      </c>
      <c r="P4691" t="s">
        <v>22044</v>
      </c>
      <c r="R4691">
        <v>0</v>
      </c>
    </row>
    <row r="4692" spans="1:18" x14ac:dyDescent="0.25">
      <c r="A4692" s="1">
        <v>44929.353851423613</v>
      </c>
      <c r="B4692">
        <v>4727</v>
      </c>
      <c r="C4692">
        <v>1636</v>
      </c>
      <c r="D4692" t="s">
        <v>6456</v>
      </c>
      <c r="E4692" t="s">
        <v>7868</v>
      </c>
      <c r="F4692">
        <v>1</v>
      </c>
      <c r="G4692" t="s">
        <v>10831</v>
      </c>
      <c r="H4692">
        <v>40533</v>
      </c>
      <c r="I4692" t="s">
        <v>6411</v>
      </c>
      <c r="J4692" t="s">
        <v>23398</v>
      </c>
      <c r="K4692" t="s">
        <v>243</v>
      </c>
      <c r="L4692">
        <v>1</v>
      </c>
      <c r="N4692">
        <v>0</v>
      </c>
      <c r="P4692" t="s">
        <v>22044</v>
      </c>
      <c r="R4692">
        <v>0</v>
      </c>
    </row>
    <row r="4693" spans="1:18" x14ac:dyDescent="0.25">
      <c r="A4693" s="1">
        <v>44929.353855057867</v>
      </c>
      <c r="B4693">
        <v>4728</v>
      </c>
      <c r="C4693">
        <v>1636</v>
      </c>
      <c r="D4693" t="s">
        <v>6458</v>
      </c>
      <c r="E4693" t="s">
        <v>7868</v>
      </c>
      <c r="F4693">
        <v>1</v>
      </c>
      <c r="G4693" t="s">
        <v>10831</v>
      </c>
      <c r="H4693">
        <v>40534</v>
      </c>
      <c r="I4693" t="s">
        <v>6411</v>
      </c>
      <c r="J4693" t="s">
        <v>23399</v>
      </c>
      <c r="K4693" t="s">
        <v>243</v>
      </c>
      <c r="L4693">
        <v>1</v>
      </c>
      <c r="N4693">
        <v>0</v>
      </c>
      <c r="P4693" t="s">
        <v>22044</v>
      </c>
      <c r="R4693">
        <v>0</v>
      </c>
    </row>
    <row r="4694" spans="1:18" x14ac:dyDescent="0.25">
      <c r="A4694" s="1">
        <v>44929.353858877315</v>
      </c>
      <c r="B4694">
        <v>4729</v>
      </c>
      <c r="C4694">
        <v>1636</v>
      </c>
      <c r="D4694" t="s">
        <v>6460</v>
      </c>
      <c r="E4694" t="s">
        <v>7868</v>
      </c>
      <c r="F4694">
        <v>1</v>
      </c>
      <c r="G4694" t="s">
        <v>10831</v>
      </c>
      <c r="H4694">
        <v>40535</v>
      </c>
      <c r="I4694" t="s">
        <v>6411</v>
      </c>
      <c r="J4694" t="s">
        <v>23400</v>
      </c>
      <c r="K4694" t="s">
        <v>243</v>
      </c>
      <c r="L4694">
        <v>1</v>
      </c>
      <c r="N4694">
        <v>0</v>
      </c>
      <c r="P4694" t="s">
        <v>22044</v>
      </c>
      <c r="R4694">
        <v>0</v>
      </c>
    </row>
    <row r="4695" spans="1:18" x14ac:dyDescent="0.25">
      <c r="A4695" s="1">
        <v>44929.353862731485</v>
      </c>
      <c r="B4695">
        <v>4730</v>
      </c>
      <c r="C4695">
        <v>1636</v>
      </c>
      <c r="D4695" t="s">
        <v>6462</v>
      </c>
      <c r="E4695" t="s">
        <v>7868</v>
      </c>
      <c r="F4695">
        <v>1</v>
      </c>
      <c r="G4695" t="s">
        <v>10831</v>
      </c>
      <c r="H4695">
        <v>40536</v>
      </c>
      <c r="I4695" t="s">
        <v>6411</v>
      </c>
      <c r="J4695" t="s">
        <v>23401</v>
      </c>
      <c r="K4695" t="s">
        <v>243</v>
      </c>
      <c r="L4695">
        <v>1</v>
      </c>
      <c r="N4695">
        <v>0</v>
      </c>
      <c r="P4695" t="s">
        <v>22044</v>
      </c>
      <c r="R4695">
        <v>0</v>
      </c>
    </row>
    <row r="4696" spans="1:18" x14ac:dyDescent="0.25">
      <c r="A4696" s="1">
        <v>44929.353866631944</v>
      </c>
      <c r="B4696">
        <v>4731</v>
      </c>
      <c r="C4696">
        <v>1636</v>
      </c>
      <c r="D4696" t="s">
        <v>6464</v>
      </c>
      <c r="E4696" t="s">
        <v>7868</v>
      </c>
      <c r="F4696">
        <v>1</v>
      </c>
      <c r="G4696" t="s">
        <v>10831</v>
      </c>
      <c r="H4696">
        <v>40537</v>
      </c>
      <c r="I4696" t="s">
        <v>6411</v>
      </c>
      <c r="J4696" t="s">
        <v>23402</v>
      </c>
      <c r="K4696" t="s">
        <v>243</v>
      </c>
      <c r="L4696">
        <v>1</v>
      </c>
      <c r="N4696">
        <v>0</v>
      </c>
      <c r="P4696" t="s">
        <v>22044</v>
      </c>
      <c r="R4696">
        <v>0</v>
      </c>
    </row>
    <row r="4697" spans="1:18" x14ac:dyDescent="0.25">
      <c r="A4697" s="1">
        <v>44929.353870451392</v>
      </c>
      <c r="B4697">
        <v>4732</v>
      </c>
      <c r="C4697">
        <v>1636</v>
      </c>
      <c r="D4697" t="s">
        <v>6466</v>
      </c>
      <c r="E4697" t="s">
        <v>7868</v>
      </c>
      <c r="F4697">
        <v>1</v>
      </c>
      <c r="G4697" t="s">
        <v>10831</v>
      </c>
      <c r="H4697">
        <v>40538</v>
      </c>
      <c r="I4697" t="s">
        <v>6411</v>
      </c>
      <c r="J4697" t="s">
        <v>23403</v>
      </c>
      <c r="K4697" t="s">
        <v>243</v>
      </c>
      <c r="L4697">
        <v>1</v>
      </c>
      <c r="N4697">
        <v>0</v>
      </c>
      <c r="P4697" t="s">
        <v>22044</v>
      </c>
      <c r="R4697">
        <v>0</v>
      </c>
    </row>
    <row r="4698" spans="1:18" x14ac:dyDescent="0.25">
      <c r="A4698" s="1">
        <v>44929.353874305554</v>
      </c>
      <c r="B4698">
        <v>4733</v>
      </c>
      <c r="C4698">
        <v>1636</v>
      </c>
      <c r="D4698" t="s">
        <v>7548</v>
      </c>
      <c r="E4698" t="s">
        <v>7868</v>
      </c>
      <c r="F4698">
        <v>1</v>
      </c>
      <c r="G4698" t="s">
        <v>10831</v>
      </c>
      <c r="H4698">
        <v>40539</v>
      </c>
      <c r="I4698" t="s">
        <v>6411</v>
      </c>
      <c r="J4698" t="s">
        <v>23404</v>
      </c>
      <c r="K4698" t="s">
        <v>243</v>
      </c>
      <c r="L4698">
        <v>1</v>
      </c>
      <c r="N4698">
        <v>0</v>
      </c>
      <c r="P4698" t="s">
        <v>22044</v>
      </c>
      <c r="R4698">
        <v>0</v>
      </c>
    </row>
    <row r="4699" spans="1:18" x14ac:dyDescent="0.25">
      <c r="A4699" s="1">
        <v>44929.353878043985</v>
      </c>
      <c r="B4699">
        <v>4734</v>
      </c>
      <c r="C4699">
        <v>1636</v>
      </c>
      <c r="D4699" t="s">
        <v>6286</v>
      </c>
      <c r="E4699" t="s">
        <v>7868</v>
      </c>
      <c r="F4699">
        <v>1</v>
      </c>
      <c r="G4699" t="s">
        <v>10831</v>
      </c>
      <c r="H4699">
        <v>40540</v>
      </c>
      <c r="I4699" t="s">
        <v>6411</v>
      </c>
      <c r="J4699" t="s">
        <v>23405</v>
      </c>
      <c r="K4699" t="s">
        <v>243</v>
      </c>
      <c r="L4699">
        <v>1</v>
      </c>
      <c r="N4699">
        <v>0</v>
      </c>
      <c r="P4699" t="s">
        <v>22044</v>
      </c>
      <c r="R4699">
        <v>0</v>
      </c>
    </row>
    <row r="4700" spans="1:18" x14ac:dyDescent="0.25">
      <c r="A4700" s="1">
        <v>44929.353882175928</v>
      </c>
      <c r="B4700">
        <v>4735</v>
      </c>
      <c r="C4700">
        <v>1636</v>
      </c>
      <c r="D4700" t="s">
        <v>7061</v>
      </c>
      <c r="E4700" t="s">
        <v>7868</v>
      </c>
      <c r="F4700">
        <v>1</v>
      </c>
      <c r="G4700" t="s">
        <v>10831</v>
      </c>
      <c r="H4700">
        <v>40541</v>
      </c>
      <c r="I4700" t="s">
        <v>6411</v>
      </c>
      <c r="J4700" t="s">
        <v>23406</v>
      </c>
      <c r="K4700" t="s">
        <v>243</v>
      </c>
      <c r="L4700">
        <v>1</v>
      </c>
      <c r="N4700">
        <v>0</v>
      </c>
      <c r="P4700" t="s">
        <v>22044</v>
      </c>
      <c r="R4700">
        <v>0</v>
      </c>
    </row>
    <row r="4701" spans="1:18" x14ac:dyDescent="0.25">
      <c r="A4701" s="1">
        <v>44929.353885879631</v>
      </c>
      <c r="B4701">
        <v>4736</v>
      </c>
      <c r="C4701">
        <v>1636</v>
      </c>
      <c r="D4701" t="s">
        <v>10835</v>
      </c>
      <c r="E4701" t="s">
        <v>7868</v>
      </c>
      <c r="F4701">
        <v>1</v>
      </c>
      <c r="G4701" t="s">
        <v>10831</v>
      </c>
      <c r="H4701">
        <v>40542</v>
      </c>
      <c r="I4701" t="s">
        <v>6411</v>
      </c>
      <c r="J4701" t="s">
        <v>23407</v>
      </c>
      <c r="K4701" t="s">
        <v>243</v>
      </c>
      <c r="L4701">
        <v>1</v>
      </c>
      <c r="N4701">
        <v>0</v>
      </c>
      <c r="P4701" t="s">
        <v>22044</v>
      </c>
      <c r="R4701">
        <v>0</v>
      </c>
    </row>
    <row r="4702" spans="1:18" x14ac:dyDescent="0.25">
      <c r="A4702" s="1">
        <v>44929.353889814818</v>
      </c>
      <c r="B4702">
        <v>4737</v>
      </c>
      <c r="C4702">
        <v>1636</v>
      </c>
      <c r="D4702" t="s">
        <v>10836</v>
      </c>
      <c r="E4702" t="s">
        <v>7868</v>
      </c>
      <c r="F4702">
        <v>1</v>
      </c>
      <c r="G4702" t="s">
        <v>10831</v>
      </c>
      <c r="H4702">
        <v>40543</v>
      </c>
      <c r="I4702" t="s">
        <v>6411</v>
      </c>
      <c r="J4702" t="s">
        <v>23408</v>
      </c>
      <c r="K4702" t="s">
        <v>243</v>
      </c>
      <c r="L4702">
        <v>1</v>
      </c>
      <c r="N4702">
        <v>0</v>
      </c>
      <c r="P4702" t="s">
        <v>22044</v>
      </c>
      <c r="R4702">
        <v>0</v>
      </c>
    </row>
    <row r="4703" spans="1:18" x14ac:dyDescent="0.25">
      <c r="A4703" s="1">
        <v>44929.353893599538</v>
      </c>
      <c r="B4703">
        <v>4738</v>
      </c>
      <c r="C4703">
        <v>1636</v>
      </c>
      <c r="D4703" t="s">
        <v>10837</v>
      </c>
      <c r="E4703" t="s">
        <v>7868</v>
      </c>
      <c r="F4703">
        <v>1</v>
      </c>
      <c r="G4703" t="s">
        <v>10831</v>
      </c>
      <c r="H4703">
        <v>40544</v>
      </c>
      <c r="I4703" t="s">
        <v>6411</v>
      </c>
      <c r="J4703" t="s">
        <v>23409</v>
      </c>
      <c r="K4703" t="s">
        <v>243</v>
      </c>
      <c r="L4703">
        <v>1</v>
      </c>
      <c r="N4703">
        <v>0</v>
      </c>
      <c r="P4703" t="s">
        <v>22044</v>
      </c>
      <c r="R4703">
        <v>0</v>
      </c>
    </row>
    <row r="4704" spans="1:18" x14ac:dyDescent="0.25">
      <c r="A4704" s="1">
        <v>44929.3538974537</v>
      </c>
      <c r="B4704">
        <v>4739</v>
      </c>
      <c r="C4704">
        <v>1636</v>
      </c>
      <c r="D4704" t="s">
        <v>6519</v>
      </c>
      <c r="E4704" t="s">
        <v>7868</v>
      </c>
      <c r="F4704">
        <v>1</v>
      </c>
      <c r="G4704" t="s">
        <v>10831</v>
      </c>
      <c r="H4704">
        <v>40545</v>
      </c>
      <c r="I4704" t="s">
        <v>6411</v>
      </c>
      <c r="J4704" t="s">
        <v>23410</v>
      </c>
      <c r="K4704" t="s">
        <v>243</v>
      </c>
      <c r="L4704">
        <v>1</v>
      </c>
      <c r="N4704">
        <v>0</v>
      </c>
      <c r="P4704" t="s">
        <v>22044</v>
      </c>
      <c r="R4704">
        <v>0</v>
      </c>
    </row>
    <row r="4705" spans="1:18" x14ac:dyDescent="0.25">
      <c r="A4705" s="1">
        <v>44929.353901388888</v>
      </c>
      <c r="B4705">
        <v>4740</v>
      </c>
      <c r="C4705">
        <v>1636</v>
      </c>
      <c r="D4705" t="s">
        <v>10838</v>
      </c>
      <c r="E4705" t="s">
        <v>7868</v>
      </c>
      <c r="F4705">
        <v>1</v>
      </c>
      <c r="G4705" t="s">
        <v>10831</v>
      </c>
      <c r="H4705">
        <v>40546</v>
      </c>
      <c r="I4705" t="s">
        <v>6411</v>
      </c>
      <c r="J4705" t="s">
        <v>23411</v>
      </c>
      <c r="K4705" t="s">
        <v>243</v>
      </c>
      <c r="L4705">
        <v>1</v>
      </c>
      <c r="N4705">
        <v>0</v>
      </c>
      <c r="P4705" t="s">
        <v>22044</v>
      </c>
      <c r="R4705">
        <v>0</v>
      </c>
    </row>
    <row r="4706" spans="1:18" x14ac:dyDescent="0.25">
      <c r="A4706" s="1">
        <v>44929.35390559028</v>
      </c>
      <c r="B4706">
        <v>4741</v>
      </c>
      <c r="C4706">
        <v>1636</v>
      </c>
      <c r="D4706" t="s">
        <v>7063</v>
      </c>
      <c r="E4706" t="s">
        <v>7868</v>
      </c>
      <c r="F4706">
        <v>1</v>
      </c>
      <c r="G4706" t="s">
        <v>10831</v>
      </c>
      <c r="H4706">
        <v>40547</v>
      </c>
      <c r="I4706" t="s">
        <v>6411</v>
      </c>
      <c r="J4706" t="s">
        <v>23412</v>
      </c>
      <c r="K4706" t="s">
        <v>243</v>
      </c>
      <c r="L4706">
        <v>1</v>
      </c>
      <c r="N4706">
        <v>0</v>
      </c>
      <c r="P4706" t="s">
        <v>22044</v>
      </c>
      <c r="R4706">
        <v>0</v>
      </c>
    </row>
    <row r="4707" spans="1:18" x14ac:dyDescent="0.25">
      <c r="A4707" s="1">
        <v>44929.353909456018</v>
      </c>
      <c r="B4707">
        <v>4742</v>
      </c>
      <c r="C4707">
        <v>1636</v>
      </c>
      <c r="D4707" t="s">
        <v>7065</v>
      </c>
      <c r="E4707" t="s">
        <v>7868</v>
      </c>
      <c r="F4707">
        <v>1</v>
      </c>
      <c r="G4707" t="s">
        <v>10831</v>
      </c>
      <c r="H4707">
        <v>40548</v>
      </c>
      <c r="I4707" t="s">
        <v>6411</v>
      </c>
      <c r="J4707" t="s">
        <v>23413</v>
      </c>
      <c r="K4707" t="s">
        <v>243</v>
      </c>
      <c r="L4707">
        <v>1</v>
      </c>
      <c r="N4707">
        <v>0</v>
      </c>
      <c r="P4707" t="s">
        <v>22044</v>
      </c>
      <c r="R4707">
        <v>0</v>
      </c>
    </row>
    <row r="4708" spans="1:18" x14ac:dyDescent="0.25">
      <c r="A4708" s="1">
        <v>44929.353913506944</v>
      </c>
      <c r="B4708">
        <v>4743</v>
      </c>
      <c r="C4708">
        <v>1636</v>
      </c>
      <c r="D4708" t="s">
        <v>7151</v>
      </c>
      <c r="E4708" t="s">
        <v>7868</v>
      </c>
      <c r="F4708">
        <v>1</v>
      </c>
      <c r="G4708" t="s">
        <v>10831</v>
      </c>
      <c r="H4708">
        <v>40549</v>
      </c>
      <c r="I4708" t="s">
        <v>6411</v>
      </c>
      <c r="J4708" t="s">
        <v>23414</v>
      </c>
      <c r="K4708" t="s">
        <v>243</v>
      </c>
      <c r="L4708">
        <v>1</v>
      </c>
      <c r="N4708">
        <v>0</v>
      </c>
      <c r="P4708" t="s">
        <v>22044</v>
      </c>
      <c r="R4708">
        <v>0</v>
      </c>
    </row>
    <row r="4709" spans="1:18" x14ac:dyDescent="0.25">
      <c r="A4709" s="1">
        <v>44929.353917361113</v>
      </c>
      <c r="B4709">
        <v>4744</v>
      </c>
      <c r="C4709">
        <v>1636</v>
      </c>
      <c r="D4709" t="s">
        <v>6396</v>
      </c>
      <c r="E4709" t="s">
        <v>7868</v>
      </c>
      <c r="F4709">
        <v>1</v>
      </c>
      <c r="G4709" t="s">
        <v>10831</v>
      </c>
      <c r="H4709">
        <v>40550</v>
      </c>
      <c r="I4709" t="s">
        <v>6411</v>
      </c>
      <c r="J4709" t="s">
        <v>23415</v>
      </c>
      <c r="K4709" t="s">
        <v>243</v>
      </c>
      <c r="L4709">
        <v>1</v>
      </c>
      <c r="N4709">
        <v>0</v>
      </c>
      <c r="P4709" t="s">
        <v>22044</v>
      </c>
      <c r="R4709">
        <v>0</v>
      </c>
    </row>
    <row r="4710" spans="1:18" x14ac:dyDescent="0.25">
      <c r="A4710" s="1">
        <v>44929.353921180555</v>
      </c>
      <c r="B4710">
        <v>4745</v>
      </c>
      <c r="C4710">
        <v>1636</v>
      </c>
      <c r="D4710" t="s">
        <v>7153</v>
      </c>
      <c r="E4710" t="s">
        <v>7868</v>
      </c>
      <c r="F4710">
        <v>1</v>
      </c>
      <c r="G4710" t="s">
        <v>10831</v>
      </c>
      <c r="H4710">
        <v>40551</v>
      </c>
      <c r="I4710" t="s">
        <v>6411</v>
      </c>
      <c r="J4710" t="s">
        <v>23416</v>
      </c>
      <c r="K4710" t="s">
        <v>243</v>
      </c>
      <c r="L4710">
        <v>1</v>
      </c>
      <c r="N4710">
        <v>0</v>
      </c>
      <c r="P4710" t="s">
        <v>22044</v>
      </c>
      <c r="R4710">
        <v>0</v>
      </c>
    </row>
    <row r="4711" spans="1:18" x14ac:dyDescent="0.25">
      <c r="A4711" s="1">
        <v>44929.353925266201</v>
      </c>
      <c r="B4711">
        <v>4746</v>
      </c>
      <c r="C4711">
        <v>1636</v>
      </c>
      <c r="D4711" t="s">
        <v>7155</v>
      </c>
      <c r="E4711" t="s">
        <v>7868</v>
      </c>
      <c r="F4711">
        <v>1</v>
      </c>
      <c r="G4711" t="s">
        <v>10831</v>
      </c>
      <c r="H4711">
        <v>40552</v>
      </c>
      <c r="I4711" t="s">
        <v>6411</v>
      </c>
      <c r="J4711" t="s">
        <v>23417</v>
      </c>
      <c r="K4711" t="s">
        <v>243</v>
      </c>
      <c r="L4711">
        <v>1</v>
      </c>
      <c r="N4711">
        <v>0</v>
      </c>
      <c r="P4711" t="s">
        <v>22044</v>
      </c>
      <c r="R4711">
        <v>0</v>
      </c>
    </row>
    <row r="4712" spans="1:18" x14ac:dyDescent="0.25">
      <c r="A4712" s="1">
        <v>44929.353929282406</v>
      </c>
      <c r="B4712">
        <v>4747</v>
      </c>
      <c r="C4712">
        <v>1636</v>
      </c>
      <c r="D4712" t="s">
        <v>7550</v>
      </c>
      <c r="E4712" t="s">
        <v>7868</v>
      </c>
      <c r="F4712">
        <v>1</v>
      </c>
      <c r="G4712" t="s">
        <v>10831</v>
      </c>
      <c r="H4712">
        <v>40553</v>
      </c>
      <c r="I4712" t="s">
        <v>6411</v>
      </c>
      <c r="J4712" t="s">
        <v>23418</v>
      </c>
      <c r="K4712" t="s">
        <v>243</v>
      </c>
      <c r="L4712">
        <v>1</v>
      </c>
      <c r="N4712">
        <v>0</v>
      </c>
      <c r="P4712" t="s">
        <v>22044</v>
      </c>
      <c r="R4712">
        <v>0</v>
      </c>
    </row>
    <row r="4713" spans="1:18" x14ac:dyDescent="0.25">
      <c r="A4713" s="1">
        <v>44929.353933020837</v>
      </c>
      <c r="B4713">
        <v>4748</v>
      </c>
      <c r="C4713">
        <v>1636</v>
      </c>
      <c r="D4713" t="s">
        <v>7552</v>
      </c>
      <c r="E4713" t="s">
        <v>7868</v>
      </c>
      <c r="F4713">
        <v>1</v>
      </c>
      <c r="G4713" t="s">
        <v>10831</v>
      </c>
      <c r="H4713">
        <v>40554</v>
      </c>
      <c r="I4713" t="s">
        <v>6411</v>
      </c>
      <c r="J4713" t="s">
        <v>23419</v>
      </c>
      <c r="K4713" t="s">
        <v>243</v>
      </c>
      <c r="L4713">
        <v>1</v>
      </c>
      <c r="N4713">
        <v>0</v>
      </c>
      <c r="P4713" t="s">
        <v>22044</v>
      </c>
      <c r="R4713">
        <v>0</v>
      </c>
    </row>
    <row r="4714" spans="1:18" x14ac:dyDescent="0.25">
      <c r="A4714" s="1">
        <v>44929.353936921296</v>
      </c>
      <c r="B4714">
        <v>4749</v>
      </c>
      <c r="C4714">
        <v>1636</v>
      </c>
      <c r="D4714" t="s">
        <v>7554</v>
      </c>
      <c r="E4714" t="s">
        <v>7868</v>
      </c>
      <c r="F4714">
        <v>1</v>
      </c>
      <c r="G4714" t="s">
        <v>10831</v>
      </c>
      <c r="H4714">
        <v>40555</v>
      </c>
      <c r="I4714" t="s">
        <v>6411</v>
      </c>
      <c r="J4714" t="s">
        <v>23420</v>
      </c>
      <c r="K4714" t="s">
        <v>243</v>
      </c>
      <c r="L4714">
        <v>1</v>
      </c>
      <c r="N4714">
        <v>0</v>
      </c>
      <c r="P4714" t="s">
        <v>22044</v>
      </c>
      <c r="R4714">
        <v>0</v>
      </c>
    </row>
    <row r="4715" spans="1:18" x14ac:dyDescent="0.25">
      <c r="A4715" s="1">
        <v>44929.353940659719</v>
      </c>
      <c r="B4715">
        <v>4750</v>
      </c>
      <c r="C4715">
        <v>1636</v>
      </c>
      <c r="D4715" t="s">
        <v>7556</v>
      </c>
      <c r="E4715" t="s">
        <v>7868</v>
      </c>
      <c r="F4715">
        <v>1</v>
      </c>
      <c r="G4715" t="s">
        <v>10831</v>
      </c>
      <c r="H4715">
        <v>40556</v>
      </c>
      <c r="I4715" t="s">
        <v>6411</v>
      </c>
      <c r="J4715" t="s">
        <v>23421</v>
      </c>
      <c r="K4715" t="s">
        <v>243</v>
      </c>
      <c r="L4715">
        <v>1</v>
      </c>
      <c r="N4715">
        <v>0</v>
      </c>
      <c r="P4715" t="s">
        <v>22044</v>
      </c>
      <c r="R4715">
        <v>0</v>
      </c>
    </row>
    <row r="4716" spans="1:18" x14ac:dyDescent="0.25">
      <c r="A4716" s="1">
        <v>44929.353944675924</v>
      </c>
      <c r="B4716">
        <v>4751</v>
      </c>
      <c r="C4716">
        <v>1636</v>
      </c>
      <c r="D4716" t="s">
        <v>7157</v>
      </c>
      <c r="E4716" t="s">
        <v>7868</v>
      </c>
      <c r="F4716">
        <v>1</v>
      </c>
      <c r="G4716" t="s">
        <v>10831</v>
      </c>
      <c r="H4716">
        <v>40557</v>
      </c>
      <c r="I4716" t="s">
        <v>6411</v>
      </c>
      <c r="J4716" t="s">
        <v>23422</v>
      </c>
      <c r="K4716" t="s">
        <v>243</v>
      </c>
      <c r="L4716">
        <v>1</v>
      </c>
      <c r="N4716">
        <v>0</v>
      </c>
      <c r="P4716" t="s">
        <v>22044</v>
      </c>
      <c r="R4716">
        <v>0</v>
      </c>
    </row>
    <row r="4717" spans="1:18" x14ac:dyDescent="0.25">
      <c r="A4717" s="1">
        <v>44929.353948379627</v>
      </c>
      <c r="B4717">
        <v>4752</v>
      </c>
      <c r="C4717">
        <v>1636</v>
      </c>
      <c r="D4717" t="s">
        <v>7159</v>
      </c>
      <c r="E4717" t="s">
        <v>7868</v>
      </c>
      <c r="F4717">
        <v>1</v>
      </c>
      <c r="G4717" t="s">
        <v>10831</v>
      </c>
      <c r="H4717">
        <v>40558</v>
      </c>
      <c r="I4717" t="s">
        <v>6411</v>
      </c>
      <c r="J4717" t="s">
        <v>23423</v>
      </c>
      <c r="K4717" t="s">
        <v>243</v>
      </c>
      <c r="L4717">
        <v>1</v>
      </c>
      <c r="N4717">
        <v>0</v>
      </c>
      <c r="P4717" t="s">
        <v>22044</v>
      </c>
      <c r="R4717">
        <v>0</v>
      </c>
    </row>
    <row r="4718" spans="1:18" x14ac:dyDescent="0.25">
      <c r="A4718" s="1">
        <v>44929.353952430552</v>
      </c>
      <c r="B4718">
        <v>4753</v>
      </c>
      <c r="C4718">
        <v>1636</v>
      </c>
      <c r="D4718" t="s">
        <v>10839</v>
      </c>
      <c r="E4718" t="s">
        <v>7868</v>
      </c>
      <c r="F4718">
        <v>1</v>
      </c>
      <c r="G4718" t="s">
        <v>10840</v>
      </c>
      <c r="H4718">
        <v>40559</v>
      </c>
      <c r="I4718" t="s">
        <v>6411</v>
      </c>
      <c r="J4718" t="s">
        <v>23424</v>
      </c>
      <c r="K4718" t="s">
        <v>243</v>
      </c>
      <c r="L4718">
        <v>1</v>
      </c>
      <c r="N4718">
        <v>0</v>
      </c>
      <c r="P4718" t="s">
        <v>22044</v>
      </c>
      <c r="R4718">
        <v>0</v>
      </c>
    </row>
    <row r="4719" spans="1:18" x14ac:dyDescent="0.25">
      <c r="A4719" s="1">
        <v>44929.353956481478</v>
      </c>
      <c r="B4719">
        <v>4754</v>
      </c>
      <c r="C4719">
        <v>1636</v>
      </c>
      <c r="D4719" t="s">
        <v>7558</v>
      </c>
      <c r="E4719" t="s">
        <v>7868</v>
      </c>
      <c r="F4719">
        <v>1</v>
      </c>
      <c r="G4719" t="s">
        <v>10831</v>
      </c>
      <c r="H4719">
        <v>40560</v>
      </c>
      <c r="I4719" t="s">
        <v>6411</v>
      </c>
      <c r="J4719" t="s">
        <v>23425</v>
      </c>
      <c r="K4719" t="s">
        <v>243</v>
      </c>
      <c r="L4719">
        <v>1</v>
      </c>
      <c r="N4719">
        <v>0</v>
      </c>
      <c r="P4719" t="s">
        <v>22044</v>
      </c>
      <c r="R4719">
        <v>0</v>
      </c>
    </row>
    <row r="4720" spans="1:18" x14ac:dyDescent="0.25">
      <c r="A4720" s="1">
        <v>44929.353960381944</v>
      </c>
      <c r="B4720">
        <v>4755</v>
      </c>
      <c r="C4720">
        <v>1636</v>
      </c>
      <c r="D4720" t="s">
        <v>7560</v>
      </c>
      <c r="E4720" t="s">
        <v>7868</v>
      </c>
      <c r="F4720">
        <v>1</v>
      </c>
      <c r="G4720" t="s">
        <v>10831</v>
      </c>
      <c r="H4720">
        <v>40561</v>
      </c>
      <c r="I4720" t="s">
        <v>6411</v>
      </c>
      <c r="J4720" t="s">
        <v>23426</v>
      </c>
      <c r="K4720" t="s">
        <v>243</v>
      </c>
      <c r="L4720">
        <v>1</v>
      </c>
      <c r="N4720">
        <v>0</v>
      </c>
      <c r="P4720" t="s">
        <v>22044</v>
      </c>
      <c r="R4720">
        <v>0</v>
      </c>
    </row>
    <row r="4721" spans="1:18" x14ac:dyDescent="0.25">
      <c r="A4721" s="1">
        <v>44929.353964236114</v>
      </c>
      <c r="B4721">
        <v>4756</v>
      </c>
      <c r="C4721">
        <v>1636</v>
      </c>
      <c r="D4721" t="s">
        <v>7756</v>
      </c>
      <c r="E4721" t="s">
        <v>7868</v>
      </c>
      <c r="F4721">
        <v>1</v>
      </c>
      <c r="G4721" t="s">
        <v>10831</v>
      </c>
      <c r="H4721">
        <v>40562</v>
      </c>
      <c r="I4721" t="s">
        <v>6411</v>
      </c>
      <c r="J4721" t="s">
        <v>23427</v>
      </c>
      <c r="K4721" t="s">
        <v>243</v>
      </c>
      <c r="L4721">
        <v>1</v>
      </c>
      <c r="N4721">
        <v>0</v>
      </c>
      <c r="P4721" t="s">
        <v>22044</v>
      </c>
      <c r="R4721">
        <v>0</v>
      </c>
    </row>
    <row r="4722" spans="1:18" x14ac:dyDescent="0.25">
      <c r="A4722" s="1">
        <v>44929.353968055555</v>
      </c>
      <c r="B4722">
        <v>4757</v>
      </c>
      <c r="C4722">
        <v>1636</v>
      </c>
      <c r="D4722" t="s">
        <v>7562</v>
      </c>
      <c r="E4722" t="s">
        <v>7868</v>
      </c>
      <c r="F4722">
        <v>1</v>
      </c>
      <c r="G4722" t="s">
        <v>10831</v>
      </c>
      <c r="H4722">
        <v>40563</v>
      </c>
      <c r="I4722" t="s">
        <v>6411</v>
      </c>
      <c r="J4722" t="s">
        <v>23428</v>
      </c>
      <c r="K4722" t="s">
        <v>243</v>
      </c>
      <c r="L4722">
        <v>1</v>
      </c>
      <c r="N4722">
        <v>0</v>
      </c>
      <c r="P4722" t="s">
        <v>22044</v>
      </c>
      <c r="R4722">
        <v>0</v>
      </c>
    </row>
    <row r="4723" spans="1:18" x14ac:dyDescent="0.25">
      <c r="A4723" s="1">
        <v>44929.353971956021</v>
      </c>
      <c r="B4723">
        <v>4758</v>
      </c>
      <c r="C4723">
        <v>1636</v>
      </c>
      <c r="D4723" t="s">
        <v>7026</v>
      </c>
      <c r="E4723" t="s">
        <v>7868</v>
      </c>
      <c r="F4723">
        <v>1</v>
      </c>
      <c r="G4723" t="s">
        <v>10831</v>
      </c>
      <c r="H4723">
        <v>40564</v>
      </c>
      <c r="I4723" t="s">
        <v>6411</v>
      </c>
      <c r="J4723" t="s">
        <v>23429</v>
      </c>
      <c r="K4723" t="s">
        <v>243</v>
      </c>
      <c r="L4723">
        <v>1</v>
      </c>
      <c r="N4723">
        <v>0</v>
      </c>
      <c r="P4723" t="s">
        <v>22044</v>
      </c>
      <c r="R4723">
        <v>0</v>
      </c>
    </row>
    <row r="4724" spans="1:18" x14ac:dyDescent="0.25">
      <c r="A4724" s="1">
        <v>44929.353975775462</v>
      </c>
      <c r="B4724">
        <v>4759</v>
      </c>
      <c r="C4724">
        <v>1636</v>
      </c>
      <c r="D4724" t="s">
        <v>7758</v>
      </c>
      <c r="E4724" t="s">
        <v>7868</v>
      </c>
      <c r="F4724">
        <v>1</v>
      </c>
      <c r="G4724" t="s">
        <v>10831</v>
      </c>
      <c r="H4724">
        <v>40565</v>
      </c>
      <c r="I4724" t="s">
        <v>6411</v>
      </c>
      <c r="J4724" t="s">
        <v>23430</v>
      </c>
      <c r="K4724" t="s">
        <v>243</v>
      </c>
      <c r="L4724">
        <v>1</v>
      </c>
      <c r="N4724">
        <v>0</v>
      </c>
      <c r="P4724" t="s">
        <v>22044</v>
      </c>
      <c r="R4724">
        <v>0</v>
      </c>
    </row>
    <row r="4725" spans="1:18" x14ac:dyDescent="0.25">
      <c r="A4725" s="1">
        <v>44929.353979432868</v>
      </c>
      <c r="B4725">
        <v>4760</v>
      </c>
      <c r="C4725">
        <v>1636</v>
      </c>
      <c r="D4725" t="s">
        <v>7563</v>
      </c>
      <c r="E4725" t="s">
        <v>7868</v>
      </c>
      <c r="F4725">
        <v>1</v>
      </c>
      <c r="G4725" t="s">
        <v>10831</v>
      </c>
      <c r="H4725">
        <v>40566</v>
      </c>
      <c r="I4725" t="s">
        <v>6411</v>
      </c>
      <c r="J4725" t="s">
        <v>23431</v>
      </c>
      <c r="K4725" t="s">
        <v>243</v>
      </c>
      <c r="L4725">
        <v>1</v>
      </c>
      <c r="N4725">
        <v>0</v>
      </c>
      <c r="P4725" t="s">
        <v>22044</v>
      </c>
      <c r="R4725">
        <v>0</v>
      </c>
    </row>
    <row r="4726" spans="1:18" x14ac:dyDescent="0.25">
      <c r="A4726" s="1">
        <v>44929.353983333334</v>
      </c>
      <c r="B4726">
        <v>4761</v>
      </c>
      <c r="C4726">
        <v>1636</v>
      </c>
      <c r="D4726" t="s">
        <v>7565</v>
      </c>
      <c r="E4726" t="s">
        <v>7868</v>
      </c>
      <c r="F4726">
        <v>1</v>
      </c>
      <c r="G4726" t="s">
        <v>10831</v>
      </c>
      <c r="H4726">
        <v>40567</v>
      </c>
      <c r="I4726" t="s">
        <v>6411</v>
      </c>
      <c r="J4726" t="s">
        <v>23432</v>
      </c>
      <c r="K4726" t="s">
        <v>243</v>
      </c>
      <c r="L4726">
        <v>1</v>
      </c>
      <c r="N4726">
        <v>0</v>
      </c>
      <c r="P4726" t="s">
        <v>22044</v>
      </c>
      <c r="R4726">
        <v>0</v>
      </c>
    </row>
    <row r="4727" spans="1:18" x14ac:dyDescent="0.25">
      <c r="A4727" s="1">
        <v>44929.353987268521</v>
      </c>
      <c r="B4727">
        <v>4762</v>
      </c>
      <c r="C4727">
        <v>1636</v>
      </c>
      <c r="D4727" t="s">
        <v>10841</v>
      </c>
      <c r="E4727" t="s">
        <v>7868</v>
      </c>
      <c r="F4727">
        <v>1</v>
      </c>
      <c r="G4727" t="s">
        <v>10831</v>
      </c>
      <c r="H4727">
        <v>40568</v>
      </c>
      <c r="I4727" t="s">
        <v>6411</v>
      </c>
      <c r="J4727" t="s">
        <v>23433</v>
      </c>
      <c r="K4727" t="s">
        <v>243</v>
      </c>
      <c r="L4727">
        <v>1</v>
      </c>
      <c r="N4727">
        <v>0</v>
      </c>
      <c r="P4727" t="s">
        <v>22044</v>
      </c>
      <c r="R4727">
        <v>0</v>
      </c>
    </row>
    <row r="4728" spans="1:18" x14ac:dyDescent="0.25">
      <c r="A4728" s="1">
        <v>44929.353991053242</v>
      </c>
      <c r="B4728">
        <v>4763</v>
      </c>
      <c r="C4728">
        <v>1636</v>
      </c>
      <c r="D4728" t="s">
        <v>7567</v>
      </c>
      <c r="E4728" t="s">
        <v>7868</v>
      </c>
      <c r="F4728">
        <v>1</v>
      </c>
      <c r="G4728" t="s">
        <v>10831</v>
      </c>
      <c r="H4728">
        <v>40569</v>
      </c>
      <c r="I4728" t="s">
        <v>6411</v>
      </c>
      <c r="J4728" t="s">
        <v>23434</v>
      </c>
      <c r="K4728" t="s">
        <v>243</v>
      </c>
      <c r="L4728">
        <v>1</v>
      </c>
      <c r="N4728">
        <v>0</v>
      </c>
      <c r="P4728" t="s">
        <v>22044</v>
      </c>
      <c r="R4728">
        <v>0</v>
      </c>
    </row>
    <row r="4729" spans="1:18" x14ac:dyDescent="0.25">
      <c r="A4729" s="1">
        <v>44929.353994826386</v>
      </c>
      <c r="B4729">
        <v>4764</v>
      </c>
      <c r="C4729">
        <v>1636</v>
      </c>
      <c r="D4729" t="s">
        <v>7568</v>
      </c>
      <c r="E4729" t="s">
        <v>7868</v>
      </c>
      <c r="F4729">
        <v>1</v>
      </c>
      <c r="G4729" t="s">
        <v>10831</v>
      </c>
      <c r="H4729">
        <v>40570</v>
      </c>
      <c r="I4729" t="s">
        <v>6411</v>
      </c>
      <c r="J4729" t="s">
        <v>23435</v>
      </c>
      <c r="K4729" t="s">
        <v>243</v>
      </c>
      <c r="L4729">
        <v>1</v>
      </c>
      <c r="N4729">
        <v>0</v>
      </c>
      <c r="P4729" t="s">
        <v>22044</v>
      </c>
      <c r="R4729">
        <v>0</v>
      </c>
    </row>
    <row r="4730" spans="1:18" x14ac:dyDescent="0.25">
      <c r="A4730" s="1">
        <v>44929.353998842591</v>
      </c>
      <c r="B4730">
        <v>4765</v>
      </c>
      <c r="C4730">
        <v>1636</v>
      </c>
      <c r="D4730" t="s">
        <v>7570</v>
      </c>
      <c r="E4730" t="s">
        <v>7868</v>
      </c>
      <c r="F4730">
        <v>1</v>
      </c>
      <c r="G4730" t="s">
        <v>10831</v>
      </c>
      <c r="H4730">
        <v>40571</v>
      </c>
      <c r="I4730" t="s">
        <v>6411</v>
      </c>
      <c r="J4730" t="s">
        <v>23436</v>
      </c>
      <c r="K4730" t="s">
        <v>243</v>
      </c>
      <c r="L4730">
        <v>1</v>
      </c>
      <c r="N4730">
        <v>0</v>
      </c>
      <c r="P4730" t="s">
        <v>22044</v>
      </c>
      <c r="R4730">
        <v>0</v>
      </c>
    </row>
    <row r="4731" spans="1:18" x14ac:dyDescent="0.25">
      <c r="A4731" s="1">
        <v>44929.354002662039</v>
      </c>
      <c r="B4731">
        <v>4766</v>
      </c>
      <c r="C4731">
        <v>1636</v>
      </c>
      <c r="D4731" t="s">
        <v>7572</v>
      </c>
      <c r="E4731" t="s">
        <v>7868</v>
      </c>
      <c r="F4731">
        <v>1</v>
      </c>
      <c r="G4731" t="s">
        <v>10831</v>
      </c>
      <c r="H4731">
        <v>40572</v>
      </c>
      <c r="I4731" t="s">
        <v>6411</v>
      </c>
      <c r="J4731" t="s">
        <v>23437</v>
      </c>
      <c r="K4731" t="s">
        <v>243</v>
      </c>
      <c r="L4731">
        <v>1</v>
      </c>
      <c r="N4731">
        <v>0</v>
      </c>
      <c r="P4731" t="s">
        <v>22044</v>
      </c>
      <c r="R4731">
        <v>0</v>
      </c>
    </row>
    <row r="4732" spans="1:18" x14ac:dyDescent="0.25">
      <c r="A4732" s="1">
        <v>44929.354006678244</v>
      </c>
      <c r="B4732">
        <v>4767</v>
      </c>
      <c r="C4732">
        <v>1636</v>
      </c>
      <c r="D4732" t="s">
        <v>6422</v>
      </c>
      <c r="E4732" t="s">
        <v>7868</v>
      </c>
      <c r="F4732">
        <v>1</v>
      </c>
      <c r="G4732" t="s">
        <v>10831</v>
      </c>
      <c r="H4732">
        <v>40573</v>
      </c>
      <c r="I4732" t="s">
        <v>6411</v>
      </c>
      <c r="J4732" t="s">
        <v>23438</v>
      </c>
      <c r="K4732" t="s">
        <v>243</v>
      </c>
      <c r="L4732">
        <v>1</v>
      </c>
      <c r="N4732">
        <v>0</v>
      </c>
      <c r="P4732" t="s">
        <v>22044</v>
      </c>
      <c r="R4732">
        <v>0</v>
      </c>
    </row>
    <row r="4733" spans="1:18" x14ac:dyDescent="0.25">
      <c r="A4733" s="1">
        <v>44929.354010648145</v>
      </c>
      <c r="B4733">
        <v>4768</v>
      </c>
      <c r="C4733">
        <v>1636</v>
      </c>
      <c r="D4733" t="s">
        <v>7574</v>
      </c>
      <c r="E4733" t="s">
        <v>7868</v>
      </c>
      <c r="F4733">
        <v>1</v>
      </c>
      <c r="G4733" t="s">
        <v>10831</v>
      </c>
      <c r="H4733">
        <v>40574</v>
      </c>
      <c r="I4733" t="s">
        <v>6411</v>
      </c>
      <c r="J4733" t="s">
        <v>23439</v>
      </c>
      <c r="K4733" t="s">
        <v>243</v>
      </c>
      <c r="L4733">
        <v>1</v>
      </c>
      <c r="N4733">
        <v>0</v>
      </c>
      <c r="P4733" t="s">
        <v>22044</v>
      </c>
      <c r="R4733">
        <v>0</v>
      </c>
    </row>
    <row r="4734" spans="1:18" x14ac:dyDescent="0.25">
      <c r="A4734" s="1">
        <v>44929.354014201388</v>
      </c>
      <c r="B4734">
        <v>4769</v>
      </c>
      <c r="C4734">
        <v>1636</v>
      </c>
      <c r="D4734" t="s">
        <v>7576</v>
      </c>
      <c r="E4734" t="s">
        <v>7868</v>
      </c>
      <c r="F4734">
        <v>1</v>
      </c>
      <c r="G4734" t="s">
        <v>10831</v>
      </c>
      <c r="H4734">
        <v>40575</v>
      </c>
      <c r="I4734" t="s">
        <v>6411</v>
      </c>
      <c r="J4734" t="s">
        <v>23440</v>
      </c>
      <c r="K4734" t="s">
        <v>243</v>
      </c>
      <c r="L4734">
        <v>1</v>
      </c>
      <c r="N4734">
        <v>0</v>
      </c>
      <c r="P4734" t="s">
        <v>22044</v>
      </c>
      <c r="R4734">
        <v>0</v>
      </c>
    </row>
    <row r="4735" spans="1:18" x14ac:dyDescent="0.25">
      <c r="A4735" s="1">
        <v>44929.354018055557</v>
      </c>
      <c r="B4735">
        <v>4770</v>
      </c>
      <c r="C4735">
        <v>1636</v>
      </c>
      <c r="D4735" t="s">
        <v>6468</v>
      </c>
      <c r="E4735" t="s">
        <v>7868</v>
      </c>
      <c r="F4735">
        <v>1</v>
      </c>
      <c r="G4735" t="s">
        <v>10831</v>
      </c>
      <c r="H4735">
        <v>40576</v>
      </c>
      <c r="I4735" t="s">
        <v>6411</v>
      </c>
      <c r="J4735" t="s">
        <v>23441</v>
      </c>
      <c r="K4735" t="s">
        <v>243</v>
      </c>
      <c r="L4735">
        <v>1</v>
      </c>
      <c r="N4735">
        <v>0</v>
      </c>
      <c r="P4735" t="s">
        <v>22044</v>
      </c>
      <c r="R4735">
        <v>0</v>
      </c>
    </row>
    <row r="4736" spans="1:18" x14ac:dyDescent="0.25">
      <c r="A4736" s="1">
        <v>44929.453992592593</v>
      </c>
      <c r="B4736">
        <v>4771</v>
      </c>
      <c r="C4736">
        <v>2836</v>
      </c>
      <c r="D4736" t="s">
        <v>243</v>
      </c>
      <c r="E4736" t="s">
        <v>7868</v>
      </c>
      <c r="F4736">
        <v>1</v>
      </c>
      <c r="G4736" t="s">
        <v>10842</v>
      </c>
      <c r="H4736">
        <v>30411</v>
      </c>
      <c r="I4736" t="s">
        <v>6123</v>
      </c>
      <c r="L4736">
        <v>1</v>
      </c>
      <c r="N4736">
        <v>0</v>
      </c>
      <c r="P4736" t="s">
        <v>22044</v>
      </c>
      <c r="R4736">
        <v>0</v>
      </c>
    </row>
    <row r="4737" spans="1:18" x14ac:dyDescent="0.25">
      <c r="A4737" s="1">
        <v>44929.459472685186</v>
      </c>
      <c r="B4737">
        <v>4772</v>
      </c>
      <c r="C4737">
        <v>2837</v>
      </c>
      <c r="D4737" t="s">
        <v>243</v>
      </c>
      <c r="E4737" t="s">
        <v>7868</v>
      </c>
      <c r="F4737">
        <v>1</v>
      </c>
      <c r="G4737" t="s">
        <v>10845</v>
      </c>
      <c r="H4737">
        <v>30413</v>
      </c>
      <c r="I4737" t="s">
        <v>6123</v>
      </c>
      <c r="L4737">
        <v>1</v>
      </c>
      <c r="N4737">
        <v>0</v>
      </c>
      <c r="P4737" t="s">
        <v>22044</v>
      </c>
      <c r="R4737">
        <v>0</v>
      </c>
    </row>
    <row r="4738" spans="1:18" x14ac:dyDescent="0.25">
      <c r="A4738" s="1">
        <v>44929.464689004628</v>
      </c>
      <c r="B4738">
        <v>4773</v>
      </c>
      <c r="C4738">
        <v>2838</v>
      </c>
      <c r="D4738" t="s">
        <v>243</v>
      </c>
      <c r="E4738" t="s">
        <v>7868</v>
      </c>
      <c r="F4738">
        <v>1</v>
      </c>
      <c r="G4738" t="s">
        <v>10847</v>
      </c>
      <c r="H4738">
        <v>30415</v>
      </c>
      <c r="I4738" t="s">
        <v>6123</v>
      </c>
      <c r="L4738">
        <v>1</v>
      </c>
      <c r="N4738">
        <v>0</v>
      </c>
      <c r="P4738" t="s">
        <v>22044</v>
      </c>
      <c r="R4738">
        <v>0</v>
      </c>
    </row>
    <row r="4739" spans="1:18" x14ac:dyDescent="0.25">
      <c r="A4739" s="1">
        <v>44936.455125347224</v>
      </c>
      <c r="B4739">
        <v>4774</v>
      </c>
      <c r="C4739">
        <v>984</v>
      </c>
      <c r="D4739" t="s">
        <v>243</v>
      </c>
      <c r="E4739" t="s">
        <v>7868</v>
      </c>
      <c r="F4739">
        <v>1</v>
      </c>
      <c r="G4739" t="s">
        <v>10265</v>
      </c>
      <c r="H4739">
        <v>40747</v>
      </c>
      <c r="I4739" t="s">
        <v>7070</v>
      </c>
      <c r="L4739">
        <v>1</v>
      </c>
      <c r="N4739">
        <v>0</v>
      </c>
      <c r="P4739" t="s">
        <v>22044</v>
      </c>
      <c r="R4739">
        <v>0</v>
      </c>
    </row>
    <row r="4740" spans="1:18" x14ac:dyDescent="0.25">
      <c r="A4740" s="1">
        <v>44939.425123182868</v>
      </c>
      <c r="B4740">
        <v>4775</v>
      </c>
      <c r="C4740">
        <v>2885</v>
      </c>
      <c r="D4740" t="s">
        <v>243</v>
      </c>
      <c r="E4740" t="s">
        <v>7868</v>
      </c>
      <c r="F4740">
        <v>1</v>
      </c>
      <c r="G4740" t="s">
        <v>10801</v>
      </c>
      <c r="H4740">
        <v>30504</v>
      </c>
      <c r="I4740" t="s">
        <v>47</v>
      </c>
      <c r="L4740">
        <v>1</v>
      </c>
      <c r="N4740">
        <v>0</v>
      </c>
      <c r="P4740" t="s">
        <v>22044</v>
      </c>
      <c r="R4740">
        <v>0</v>
      </c>
    </row>
    <row r="4741" spans="1:18" x14ac:dyDescent="0.25">
      <c r="A4741" s="1">
        <v>44939.500462071759</v>
      </c>
      <c r="B4741">
        <v>4776</v>
      </c>
      <c r="C4741">
        <v>441</v>
      </c>
      <c r="D4741" t="s">
        <v>269</v>
      </c>
      <c r="E4741" t="s">
        <v>7868</v>
      </c>
      <c r="F4741">
        <v>1</v>
      </c>
      <c r="G4741" t="s">
        <v>10803</v>
      </c>
      <c r="H4741">
        <v>40731</v>
      </c>
      <c r="I4741" t="s">
        <v>7070</v>
      </c>
      <c r="L4741">
        <v>1</v>
      </c>
      <c r="N4741">
        <v>0</v>
      </c>
      <c r="P4741" t="s">
        <v>22044</v>
      </c>
      <c r="R4741">
        <v>0</v>
      </c>
    </row>
    <row r="4742" spans="1:18" x14ac:dyDescent="0.25">
      <c r="A4742" s="1">
        <v>44939.504619328705</v>
      </c>
      <c r="B4742">
        <v>4777</v>
      </c>
      <c r="C4742">
        <v>441</v>
      </c>
      <c r="D4742" t="s">
        <v>273</v>
      </c>
      <c r="E4742" t="s">
        <v>7868</v>
      </c>
      <c r="F4742">
        <v>1</v>
      </c>
      <c r="G4742" t="s">
        <v>10804</v>
      </c>
      <c r="H4742">
        <v>40732</v>
      </c>
      <c r="I4742" t="s">
        <v>7070</v>
      </c>
      <c r="L4742">
        <v>1</v>
      </c>
      <c r="N4742">
        <v>0</v>
      </c>
      <c r="P4742" t="s">
        <v>22044</v>
      </c>
      <c r="R4742">
        <v>0</v>
      </c>
    </row>
    <row r="4743" spans="1:18" x14ac:dyDescent="0.25">
      <c r="A4743" s="1">
        <v>44939.523443171296</v>
      </c>
      <c r="B4743">
        <v>4778</v>
      </c>
      <c r="C4743">
        <v>2886</v>
      </c>
      <c r="D4743" t="s">
        <v>243</v>
      </c>
      <c r="E4743" t="s">
        <v>7868</v>
      </c>
      <c r="F4743">
        <v>1</v>
      </c>
      <c r="G4743" t="s">
        <v>11393</v>
      </c>
      <c r="H4743">
        <v>30508</v>
      </c>
      <c r="I4743" t="s">
        <v>7070</v>
      </c>
      <c r="L4743">
        <v>1</v>
      </c>
      <c r="N4743">
        <v>0</v>
      </c>
      <c r="P4743" t="s">
        <v>22044</v>
      </c>
      <c r="R4743">
        <v>0</v>
      </c>
    </row>
    <row r="4744" spans="1:18" x14ac:dyDescent="0.25">
      <c r="A4744" s="1">
        <v>44942.738736840278</v>
      </c>
      <c r="B4744">
        <v>4779</v>
      </c>
      <c r="C4744">
        <v>1868</v>
      </c>
      <c r="D4744" t="s">
        <v>243</v>
      </c>
      <c r="E4744" t="s">
        <v>7868</v>
      </c>
      <c r="F4744">
        <v>1</v>
      </c>
      <c r="G4744" t="s">
        <v>10805</v>
      </c>
      <c r="H4744">
        <v>30511</v>
      </c>
      <c r="I4744" t="s">
        <v>7239</v>
      </c>
      <c r="L4744">
        <v>1</v>
      </c>
      <c r="N4744">
        <v>0</v>
      </c>
      <c r="P4744" t="s">
        <v>22044</v>
      </c>
      <c r="R4744">
        <v>0</v>
      </c>
    </row>
    <row r="4745" spans="1:18" x14ac:dyDescent="0.25">
      <c r="A4745" s="1">
        <v>44943.48248136574</v>
      </c>
      <c r="B4745">
        <v>4780</v>
      </c>
      <c r="C4745">
        <v>2111</v>
      </c>
      <c r="D4745" t="s">
        <v>243</v>
      </c>
      <c r="E4745" t="s">
        <v>7868</v>
      </c>
      <c r="F4745">
        <v>1</v>
      </c>
      <c r="G4745" t="s">
        <v>10849</v>
      </c>
      <c r="H4745">
        <v>30514</v>
      </c>
      <c r="I4745" t="s">
        <v>7870</v>
      </c>
      <c r="L4745">
        <v>1</v>
      </c>
      <c r="N4745">
        <v>0</v>
      </c>
      <c r="P4745" t="s">
        <v>22044</v>
      </c>
      <c r="R4745">
        <v>0</v>
      </c>
    </row>
    <row r="4746" spans="1:18" x14ac:dyDescent="0.25">
      <c r="A4746" s="1">
        <v>44944.355836226852</v>
      </c>
      <c r="B4746">
        <v>4781</v>
      </c>
      <c r="C4746">
        <v>765</v>
      </c>
      <c r="D4746" t="s">
        <v>7903</v>
      </c>
      <c r="E4746" t="s">
        <v>7868</v>
      </c>
      <c r="F4746">
        <v>1</v>
      </c>
      <c r="G4746" t="s">
        <v>10868</v>
      </c>
      <c r="H4746">
        <v>40728</v>
      </c>
      <c r="I4746" t="s">
        <v>6432</v>
      </c>
      <c r="L4746">
        <v>1</v>
      </c>
      <c r="N4746">
        <v>0</v>
      </c>
      <c r="P4746" t="s">
        <v>22044</v>
      </c>
      <c r="R4746">
        <v>0</v>
      </c>
    </row>
    <row r="4747" spans="1:18" x14ac:dyDescent="0.25">
      <c r="A4747" s="1">
        <v>44944.436981481478</v>
      </c>
      <c r="B4747">
        <v>4782</v>
      </c>
      <c r="C4747">
        <v>2982</v>
      </c>
      <c r="D4747" t="s">
        <v>7868</v>
      </c>
      <c r="E4747" t="s">
        <v>7868</v>
      </c>
      <c r="F4747">
        <v>1</v>
      </c>
      <c r="G4747" t="s">
        <v>10850</v>
      </c>
      <c r="H4747">
        <v>40577</v>
      </c>
      <c r="I4747" t="s">
        <v>6281</v>
      </c>
      <c r="L4747">
        <v>1</v>
      </c>
      <c r="N4747">
        <v>0</v>
      </c>
      <c r="P4747" t="s">
        <v>22044</v>
      </c>
      <c r="R4747">
        <v>0</v>
      </c>
    </row>
    <row r="4748" spans="1:18" x14ac:dyDescent="0.25">
      <c r="A4748" s="1">
        <v>44944.4369878125</v>
      </c>
      <c r="B4748">
        <v>4783</v>
      </c>
      <c r="C4748">
        <v>2889</v>
      </c>
      <c r="D4748" t="s">
        <v>7868</v>
      </c>
      <c r="E4748" t="s">
        <v>7868</v>
      </c>
      <c r="F4748">
        <v>1</v>
      </c>
      <c r="G4748" t="s">
        <v>10851</v>
      </c>
      <c r="H4748">
        <v>40578</v>
      </c>
      <c r="I4748" t="s">
        <v>6281</v>
      </c>
      <c r="L4748">
        <v>1</v>
      </c>
      <c r="N4748">
        <v>0</v>
      </c>
      <c r="P4748" t="s">
        <v>22044</v>
      </c>
      <c r="R4748">
        <v>0</v>
      </c>
    </row>
    <row r="4749" spans="1:18" x14ac:dyDescent="0.25">
      <c r="A4749" s="1">
        <v>44944.436993206022</v>
      </c>
      <c r="B4749">
        <v>4784</v>
      </c>
      <c r="C4749">
        <v>2995</v>
      </c>
      <c r="D4749" t="s">
        <v>7868</v>
      </c>
      <c r="E4749" t="s">
        <v>7868</v>
      </c>
      <c r="F4749">
        <v>1</v>
      </c>
      <c r="G4749" t="s">
        <v>10852</v>
      </c>
      <c r="H4749">
        <v>40579</v>
      </c>
      <c r="I4749" t="s">
        <v>6281</v>
      </c>
      <c r="L4749">
        <v>1</v>
      </c>
      <c r="N4749">
        <v>0</v>
      </c>
      <c r="P4749" t="s">
        <v>22044</v>
      </c>
      <c r="R4749">
        <v>0</v>
      </c>
    </row>
    <row r="4750" spans="1:18" x14ac:dyDescent="0.25">
      <c r="A4750" s="1">
        <v>44944.436998414349</v>
      </c>
      <c r="B4750">
        <v>4785</v>
      </c>
      <c r="C4750">
        <v>2903</v>
      </c>
      <c r="D4750" t="s">
        <v>7868</v>
      </c>
      <c r="E4750" t="s">
        <v>7868</v>
      </c>
      <c r="F4750">
        <v>1</v>
      </c>
      <c r="G4750" t="s">
        <v>10853</v>
      </c>
      <c r="H4750">
        <v>40580</v>
      </c>
      <c r="I4750" t="s">
        <v>7870</v>
      </c>
      <c r="L4750">
        <v>1</v>
      </c>
      <c r="N4750">
        <v>0</v>
      </c>
      <c r="P4750" t="s">
        <v>22044</v>
      </c>
      <c r="R4750">
        <v>0</v>
      </c>
    </row>
    <row r="4751" spans="1:18" x14ac:dyDescent="0.25">
      <c r="A4751" s="1">
        <v>44944.437003506944</v>
      </c>
      <c r="B4751">
        <v>4786</v>
      </c>
      <c r="C4751">
        <v>2914</v>
      </c>
      <c r="D4751" t="s">
        <v>7868</v>
      </c>
      <c r="E4751" t="s">
        <v>7868</v>
      </c>
      <c r="F4751">
        <v>1</v>
      </c>
      <c r="G4751" t="s">
        <v>10854</v>
      </c>
      <c r="H4751">
        <v>40581</v>
      </c>
      <c r="I4751" t="s">
        <v>6281</v>
      </c>
      <c r="L4751">
        <v>1</v>
      </c>
      <c r="N4751">
        <v>0</v>
      </c>
      <c r="P4751" t="s">
        <v>22044</v>
      </c>
      <c r="R4751">
        <v>0</v>
      </c>
    </row>
    <row r="4752" spans="1:18" x14ac:dyDescent="0.25">
      <c r="A4752" s="1">
        <v>44944.437008993053</v>
      </c>
      <c r="B4752">
        <v>4787</v>
      </c>
      <c r="C4752">
        <v>2923</v>
      </c>
      <c r="D4752" t="s">
        <v>7868</v>
      </c>
      <c r="E4752" t="s">
        <v>7868</v>
      </c>
      <c r="F4752">
        <v>1</v>
      </c>
      <c r="G4752" t="s">
        <v>10855</v>
      </c>
      <c r="H4752">
        <v>40582</v>
      </c>
      <c r="I4752" t="s">
        <v>6024</v>
      </c>
      <c r="L4752">
        <v>1</v>
      </c>
      <c r="N4752">
        <v>0</v>
      </c>
      <c r="P4752" t="s">
        <v>22044</v>
      </c>
      <c r="R4752">
        <v>0</v>
      </c>
    </row>
    <row r="4753" spans="1:18" x14ac:dyDescent="0.25">
      <c r="A4753" s="1">
        <v>44944.437014085648</v>
      </c>
      <c r="B4753">
        <v>4788</v>
      </c>
      <c r="C4753">
        <v>2901</v>
      </c>
      <c r="D4753" t="s">
        <v>7868</v>
      </c>
      <c r="E4753" t="s">
        <v>7868</v>
      </c>
      <c r="F4753">
        <v>1</v>
      </c>
      <c r="G4753" t="s">
        <v>10856</v>
      </c>
      <c r="H4753">
        <v>40583</v>
      </c>
      <c r="I4753" t="s">
        <v>6281</v>
      </c>
      <c r="L4753">
        <v>1</v>
      </c>
      <c r="N4753">
        <v>0</v>
      </c>
      <c r="P4753" t="s">
        <v>22044</v>
      </c>
      <c r="R4753">
        <v>0</v>
      </c>
    </row>
    <row r="4754" spans="1:18" x14ac:dyDescent="0.25">
      <c r="A4754" s="1">
        <v>44944.437018553239</v>
      </c>
      <c r="B4754">
        <v>4789</v>
      </c>
      <c r="C4754">
        <v>2988</v>
      </c>
      <c r="D4754" t="s">
        <v>7868</v>
      </c>
      <c r="E4754" t="s">
        <v>7868</v>
      </c>
      <c r="F4754">
        <v>1</v>
      </c>
      <c r="G4754" t="s">
        <v>10857</v>
      </c>
      <c r="H4754">
        <v>40584</v>
      </c>
      <c r="I4754" t="s">
        <v>6281</v>
      </c>
      <c r="L4754">
        <v>1</v>
      </c>
      <c r="N4754">
        <v>0</v>
      </c>
      <c r="P4754" t="s">
        <v>22044</v>
      </c>
      <c r="R4754">
        <v>0</v>
      </c>
    </row>
    <row r="4755" spans="1:18" x14ac:dyDescent="0.25">
      <c r="A4755" s="1">
        <v>44944.4370227662</v>
      </c>
      <c r="B4755">
        <v>4790</v>
      </c>
      <c r="C4755">
        <v>2997</v>
      </c>
      <c r="D4755" t="s">
        <v>7868</v>
      </c>
      <c r="E4755" t="s">
        <v>7868</v>
      </c>
      <c r="F4755">
        <v>1</v>
      </c>
      <c r="G4755" t="s">
        <v>10858</v>
      </c>
      <c r="H4755">
        <v>40585</v>
      </c>
      <c r="I4755" t="s">
        <v>6281</v>
      </c>
      <c r="L4755">
        <v>1</v>
      </c>
      <c r="N4755">
        <v>0</v>
      </c>
      <c r="P4755" t="s">
        <v>22044</v>
      </c>
      <c r="R4755">
        <v>0</v>
      </c>
    </row>
    <row r="4756" spans="1:18" x14ac:dyDescent="0.25">
      <c r="A4756" s="1">
        <v>44944.437027546293</v>
      </c>
      <c r="B4756">
        <v>4791</v>
      </c>
      <c r="C4756">
        <v>3008</v>
      </c>
      <c r="D4756" t="s">
        <v>7868</v>
      </c>
      <c r="E4756" t="s">
        <v>7868</v>
      </c>
      <c r="F4756">
        <v>1</v>
      </c>
      <c r="G4756" t="s">
        <v>10859</v>
      </c>
      <c r="H4756">
        <v>40586</v>
      </c>
      <c r="I4756" t="s">
        <v>6281</v>
      </c>
      <c r="L4756">
        <v>1</v>
      </c>
      <c r="N4756">
        <v>0</v>
      </c>
      <c r="P4756" t="s">
        <v>22044</v>
      </c>
      <c r="R4756">
        <v>0</v>
      </c>
    </row>
    <row r="4757" spans="1:18" x14ac:dyDescent="0.25">
      <c r="A4757" s="1">
        <v>44944.437033136572</v>
      </c>
      <c r="B4757">
        <v>4792</v>
      </c>
      <c r="C4757">
        <v>2960</v>
      </c>
      <c r="D4757" t="s">
        <v>7868</v>
      </c>
      <c r="E4757" t="s">
        <v>7868</v>
      </c>
      <c r="F4757">
        <v>1</v>
      </c>
      <c r="G4757" t="s">
        <v>10860</v>
      </c>
      <c r="H4757">
        <v>40587</v>
      </c>
      <c r="I4757" t="s">
        <v>7227</v>
      </c>
      <c r="L4757">
        <v>1</v>
      </c>
      <c r="N4757">
        <v>0</v>
      </c>
      <c r="P4757" t="s">
        <v>22044</v>
      </c>
      <c r="R4757">
        <v>0</v>
      </c>
    </row>
    <row r="4758" spans="1:18" x14ac:dyDescent="0.25">
      <c r="A4758" s="1">
        <v>44944.437037928241</v>
      </c>
      <c r="B4758">
        <v>4793</v>
      </c>
      <c r="C4758">
        <v>3016</v>
      </c>
      <c r="D4758" t="s">
        <v>7868</v>
      </c>
      <c r="E4758" t="s">
        <v>7868</v>
      </c>
      <c r="F4758">
        <v>1</v>
      </c>
      <c r="G4758" t="s">
        <v>10861</v>
      </c>
      <c r="H4758">
        <v>40588</v>
      </c>
      <c r="I4758" t="s">
        <v>6281</v>
      </c>
      <c r="L4758">
        <v>1</v>
      </c>
      <c r="N4758">
        <v>0</v>
      </c>
      <c r="P4758" t="s">
        <v>22044</v>
      </c>
      <c r="R4758">
        <v>0</v>
      </c>
    </row>
    <row r="4759" spans="1:18" x14ac:dyDescent="0.25">
      <c r="A4759" s="1">
        <v>44944.437043599537</v>
      </c>
      <c r="B4759">
        <v>4794</v>
      </c>
      <c r="C4759">
        <v>2968</v>
      </c>
      <c r="D4759" t="s">
        <v>7868</v>
      </c>
      <c r="E4759" t="s">
        <v>7868</v>
      </c>
      <c r="F4759">
        <v>1</v>
      </c>
      <c r="G4759" t="s">
        <v>10862</v>
      </c>
      <c r="H4759">
        <v>40589</v>
      </c>
      <c r="I4759" t="s">
        <v>6281</v>
      </c>
      <c r="L4759">
        <v>1</v>
      </c>
      <c r="N4759">
        <v>0</v>
      </c>
      <c r="P4759" t="s">
        <v>22044</v>
      </c>
      <c r="R4759">
        <v>0</v>
      </c>
    </row>
    <row r="4760" spans="1:18" x14ac:dyDescent="0.25">
      <c r="A4760" s="1">
        <v>44944.437048807871</v>
      </c>
      <c r="B4760">
        <v>4795</v>
      </c>
      <c r="C4760">
        <v>2917</v>
      </c>
      <c r="D4760" t="s">
        <v>7868</v>
      </c>
      <c r="E4760" t="s">
        <v>7868</v>
      </c>
      <c r="F4760">
        <v>1</v>
      </c>
      <c r="G4760" t="s">
        <v>10863</v>
      </c>
      <c r="H4760">
        <v>40590</v>
      </c>
      <c r="I4760" t="s">
        <v>6281</v>
      </c>
      <c r="L4760">
        <v>1</v>
      </c>
      <c r="N4760">
        <v>0</v>
      </c>
      <c r="P4760" t="s">
        <v>22044</v>
      </c>
      <c r="R4760">
        <v>0</v>
      </c>
    </row>
    <row r="4761" spans="1:18" x14ac:dyDescent="0.25">
      <c r="A4761" s="1">
        <v>44944.437053703703</v>
      </c>
      <c r="B4761">
        <v>4796</v>
      </c>
      <c r="C4761">
        <v>2932</v>
      </c>
      <c r="D4761" t="s">
        <v>7868</v>
      </c>
      <c r="E4761" t="s">
        <v>7868</v>
      </c>
      <c r="F4761">
        <v>1</v>
      </c>
      <c r="G4761" t="s">
        <v>10864</v>
      </c>
      <c r="H4761">
        <v>40591</v>
      </c>
      <c r="I4761" t="s">
        <v>6281</v>
      </c>
      <c r="L4761">
        <v>1</v>
      </c>
      <c r="N4761">
        <v>0</v>
      </c>
      <c r="P4761" t="s">
        <v>22044</v>
      </c>
      <c r="R4761">
        <v>0</v>
      </c>
    </row>
    <row r="4762" spans="1:18" x14ac:dyDescent="0.25">
      <c r="A4762" s="1">
        <v>44944.437059722222</v>
      </c>
      <c r="B4762">
        <v>4797</v>
      </c>
      <c r="C4762">
        <v>2989</v>
      </c>
      <c r="D4762" t="s">
        <v>7868</v>
      </c>
      <c r="E4762" t="s">
        <v>7868</v>
      </c>
      <c r="F4762">
        <v>1</v>
      </c>
      <c r="G4762" t="s">
        <v>10865</v>
      </c>
      <c r="H4762">
        <v>40592</v>
      </c>
      <c r="I4762" t="s">
        <v>6281</v>
      </c>
      <c r="L4762">
        <v>1</v>
      </c>
      <c r="N4762">
        <v>0</v>
      </c>
      <c r="P4762" t="s">
        <v>22044</v>
      </c>
      <c r="R4762">
        <v>0</v>
      </c>
    </row>
    <row r="4763" spans="1:18" x14ac:dyDescent="0.25">
      <c r="A4763" s="1">
        <v>44944.437064849539</v>
      </c>
      <c r="B4763">
        <v>4798</v>
      </c>
      <c r="C4763">
        <v>2936</v>
      </c>
      <c r="D4763" t="s">
        <v>7868</v>
      </c>
      <c r="E4763" t="s">
        <v>7868</v>
      </c>
      <c r="F4763">
        <v>1</v>
      </c>
      <c r="G4763" t="s">
        <v>10866</v>
      </c>
      <c r="H4763">
        <v>40593</v>
      </c>
      <c r="I4763" t="s">
        <v>6281</v>
      </c>
      <c r="L4763">
        <v>1</v>
      </c>
      <c r="N4763">
        <v>0</v>
      </c>
      <c r="P4763" t="s">
        <v>22044</v>
      </c>
      <c r="R4763">
        <v>0</v>
      </c>
    </row>
    <row r="4764" spans="1:18" x14ac:dyDescent="0.25">
      <c r="A4764" s="1">
        <v>44944.437069826388</v>
      </c>
      <c r="B4764">
        <v>4799</v>
      </c>
      <c r="C4764">
        <v>2831</v>
      </c>
      <c r="D4764" t="s">
        <v>7868</v>
      </c>
      <c r="E4764" t="s">
        <v>7868</v>
      </c>
      <c r="F4764">
        <v>1</v>
      </c>
      <c r="G4764" t="s">
        <v>10867</v>
      </c>
      <c r="H4764">
        <v>40594</v>
      </c>
      <c r="I4764" t="s">
        <v>6281</v>
      </c>
      <c r="L4764">
        <v>1</v>
      </c>
      <c r="N4764">
        <v>0</v>
      </c>
      <c r="P4764" t="s">
        <v>22044</v>
      </c>
      <c r="R4764">
        <v>0</v>
      </c>
    </row>
    <row r="4765" spans="1:18" x14ac:dyDescent="0.25">
      <c r="A4765" s="1">
        <v>44944.437074803238</v>
      </c>
      <c r="B4765">
        <v>4800</v>
      </c>
      <c r="C4765">
        <v>2996</v>
      </c>
      <c r="D4765" t="s">
        <v>7868</v>
      </c>
      <c r="E4765" t="s">
        <v>7868</v>
      </c>
      <c r="F4765">
        <v>1</v>
      </c>
      <c r="G4765" t="s">
        <v>10869</v>
      </c>
      <c r="H4765">
        <v>40595</v>
      </c>
      <c r="I4765" t="s">
        <v>6281</v>
      </c>
      <c r="L4765">
        <v>1</v>
      </c>
      <c r="N4765">
        <v>0</v>
      </c>
      <c r="P4765" t="s">
        <v>22044</v>
      </c>
      <c r="R4765">
        <v>0</v>
      </c>
    </row>
    <row r="4766" spans="1:18" x14ac:dyDescent="0.25">
      <c r="A4766" s="1">
        <v>44944.437080439813</v>
      </c>
      <c r="B4766">
        <v>4801</v>
      </c>
      <c r="C4766">
        <v>2915</v>
      </c>
      <c r="D4766" t="s">
        <v>7868</v>
      </c>
      <c r="E4766" t="s">
        <v>7868</v>
      </c>
      <c r="F4766">
        <v>1</v>
      </c>
      <c r="G4766" t="s">
        <v>10870</v>
      </c>
      <c r="H4766">
        <v>40596</v>
      </c>
      <c r="I4766" t="s">
        <v>6281</v>
      </c>
      <c r="L4766">
        <v>1</v>
      </c>
      <c r="N4766">
        <v>0</v>
      </c>
      <c r="P4766" t="s">
        <v>22044</v>
      </c>
      <c r="R4766">
        <v>0</v>
      </c>
    </row>
    <row r="4767" spans="1:18" x14ac:dyDescent="0.25">
      <c r="A4767" s="1">
        <v>44944.437086192127</v>
      </c>
      <c r="B4767">
        <v>4802</v>
      </c>
      <c r="C4767">
        <v>2902</v>
      </c>
      <c r="D4767" t="s">
        <v>7868</v>
      </c>
      <c r="E4767" t="s">
        <v>7868</v>
      </c>
      <c r="F4767">
        <v>1</v>
      </c>
      <c r="G4767" t="s">
        <v>10871</v>
      </c>
      <c r="H4767">
        <v>40597</v>
      </c>
      <c r="I4767" t="s">
        <v>6024</v>
      </c>
      <c r="L4767">
        <v>1</v>
      </c>
      <c r="N4767">
        <v>0</v>
      </c>
      <c r="P4767" t="s">
        <v>22044</v>
      </c>
      <c r="R4767">
        <v>0</v>
      </c>
    </row>
    <row r="4768" spans="1:18" x14ac:dyDescent="0.25">
      <c r="A4768" s="1">
        <v>44944.437091087966</v>
      </c>
      <c r="B4768">
        <v>4803</v>
      </c>
      <c r="C4768">
        <v>2978</v>
      </c>
      <c r="D4768" t="s">
        <v>7868</v>
      </c>
      <c r="E4768" t="s">
        <v>7868</v>
      </c>
      <c r="F4768">
        <v>1</v>
      </c>
      <c r="G4768" t="s">
        <v>10872</v>
      </c>
      <c r="H4768">
        <v>40598</v>
      </c>
      <c r="I4768" t="s">
        <v>6281</v>
      </c>
      <c r="L4768">
        <v>1</v>
      </c>
      <c r="N4768">
        <v>0</v>
      </c>
      <c r="P4768" t="s">
        <v>22044</v>
      </c>
      <c r="R4768">
        <v>0</v>
      </c>
    </row>
    <row r="4769" spans="1:18" x14ac:dyDescent="0.25">
      <c r="A4769" s="1">
        <v>44944.437096643516</v>
      </c>
      <c r="B4769">
        <v>4804</v>
      </c>
      <c r="C4769">
        <v>2905</v>
      </c>
      <c r="D4769" t="s">
        <v>7868</v>
      </c>
      <c r="E4769" t="s">
        <v>7868</v>
      </c>
      <c r="F4769">
        <v>1</v>
      </c>
      <c r="G4769" t="s">
        <v>10873</v>
      </c>
      <c r="H4769">
        <v>40599</v>
      </c>
      <c r="I4769" t="s">
        <v>6281</v>
      </c>
      <c r="L4769">
        <v>1</v>
      </c>
      <c r="N4769">
        <v>0</v>
      </c>
      <c r="P4769" t="s">
        <v>22044</v>
      </c>
      <c r="R4769">
        <v>0</v>
      </c>
    </row>
    <row r="4770" spans="1:18" x14ac:dyDescent="0.25">
      <c r="A4770" s="1">
        <v>44944.437102280091</v>
      </c>
      <c r="B4770">
        <v>4805</v>
      </c>
      <c r="C4770">
        <v>2944</v>
      </c>
      <c r="D4770" t="s">
        <v>7868</v>
      </c>
      <c r="E4770" t="s">
        <v>7868</v>
      </c>
      <c r="F4770">
        <v>1</v>
      </c>
      <c r="G4770" t="s">
        <v>10874</v>
      </c>
      <c r="H4770">
        <v>40600</v>
      </c>
      <c r="I4770" t="s">
        <v>6024</v>
      </c>
      <c r="L4770">
        <v>1</v>
      </c>
      <c r="N4770">
        <v>0</v>
      </c>
      <c r="P4770" t="s">
        <v>22044</v>
      </c>
      <c r="R4770">
        <v>0</v>
      </c>
    </row>
    <row r="4771" spans="1:18" x14ac:dyDescent="0.25">
      <c r="A4771" s="1">
        <v>44944.437106400466</v>
      </c>
      <c r="B4771">
        <v>4806</v>
      </c>
      <c r="C4771">
        <v>2981</v>
      </c>
      <c r="D4771" t="s">
        <v>7868</v>
      </c>
      <c r="E4771" t="s">
        <v>7868</v>
      </c>
      <c r="F4771">
        <v>1</v>
      </c>
      <c r="G4771" t="s">
        <v>10875</v>
      </c>
      <c r="H4771">
        <v>40601</v>
      </c>
      <c r="I4771" t="s">
        <v>6281</v>
      </c>
      <c r="L4771">
        <v>1</v>
      </c>
      <c r="N4771">
        <v>0</v>
      </c>
      <c r="P4771" t="s">
        <v>22044</v>
      </c>
      <c r="R4771">
        <v>0</v>
      </c>
    </row>
    <row r="4772" spans="1:18" x14ac:dyDescent="0.25">
      <c r="A4772" s="1">
        <v>44944.43711053241</v>
      </c>
      <c r="B4772">
        <v>4807</v>
      </c>
      <c r="C4772">
        <v>2937</v>
      </c>
      <c r="D4772" t="s">
        <v>7868</v>
      </c>
      <c r="E4772" t="s">
        <v>7868</v>
      </c>
      <c r="F4772">
        <v>1</v>
      </c>
      <c r="G4772" t="s">
        <v>10876</v>
      </c>
      <c r="H4772">
        <v>40602</v>
      </c>
      <c r="I4772" t="s">
        <v>6281</v>
      </c>
      <c r="L4772">
        <v>1</v>
      </c>
      <c r="N4772">
        <v>0</v>
      </c>
      <c r="P4772" t="s">
        <v>22044</v>
      </c>
      <c r="R4772">
        <v>0</v>
      </c>
    </row>
    <row r="4773" spans="1:18" x14ac:dyDescent="0.25">
      <c r="A4773" s="1">
        <v>44944.437115243054</v>
      </c>
      <c r="B4773">
        <v>4808</v>
      </c>
      <c r="C4773">
        <v>2965</v>
      </c>
      <c r="D4773" t="s">
        <v>7868</v>
      </c>
      <c r="E4773" t="s">
        <v>7868</v>
      </c>
      <c r="F4773">
        <v>1</v>
      </c>
      <c r="G4773" t="s">
        <v>10877</v>
      </c>
      <c r="H4773">
        <v>40603</v>
      </c>
      <c r="I4773" t="s">
        <v>7134</v>
      </c>
      <c r="L4773">
        <v>1</v>
      </c>
      <c r="N4773">
        <v>0</v>
      </c>
      <c r="P4773" t="s">
        <v>22044</v>
      </c>
      <c r="R4773">
        <v>0</v>
      </c>
    </row>
    <row r="4774" spans="1:18" x14ac:dyDescent="0.25">
      <c r="A4774" s="1">
        <v>44944.437119675924</v>
      </c>
      <c r="B4774">
        <v>4809</v>
      </c>
      <c r="C4774">
        <v>2913</v>
      </c>
      <c r="D4774" t="s">
        <v>7868</v>
      </c>
      <c r="E4774" t="s">
        <v>7868</v>
      </c>
      <c r="F4774">
        <v>1</v>
      </c>
      <c r="G4774" t="s">
        <v>10878</v>
      </c>
      <c r="H4774">
        <v>40604</v>
      </c>
      <c r="I4774" t="s">
        <v>6281</v>
      </c>
      <c r="L4774">
        <v>1</v>
      </c>
      <c r="N4774">
        <v>0</v>
      </c>
      <c r="P4774" t="s">
        <v>22044</v>
      </c>
      <c r="R4774">
        <v>0</v>
      </c>
    </row>
    <row r="4775" spans="1:18" x14ac:dyDescent="0.25">
      <c r="A4775" s="1">
        <v>44944.437124849537</v>
      </c>
      <c r="B4775">
        <v>4810</v>
      </c>
      <c r="C4775">
        <v>2498</v>
      </c>
      <c r="D4775" t="s">
        <v>7868</v>
      </c>
      <c r="E4775" t="s">
        <v>7868</v>
      </c>
      <c r="F4775">
        <v>1</v>
      </c>
      <c r="G4775" t="s">
        <v>10879</v>
      </c>
      <c r="H4775">
        <v>40605</v>
      </c>
      <c r="I4775" t="s">
        <v>7070</v>
      </c>
      <c r="L4775">
        <v>1</v>
      </c>
      <c r="N4775">
        <v>0</v>
      </c>
      <c r="P4775" t="s">
        <v>22044</v>
      </c>
      <c r="R4775">
        <v>0</v>
      </c>
    </row>
    <row r="4776" spans="1:18" x14ac:dyDescent="0.25">
      <c r="A4776" s="1">
        <v>44944.437129201389</v>
      </c>
      <c r="B4776">
        <v>4811</v>
      </c>
      <c r="C4776">
        <v>2992</v>
      </c>
      <c r="D4776" t="s">
        <v>7868</v>
      </c>
      <c r="E4776" t="s">
        <v>7868</v>
      </c>
      <c r="F4776">
        <v>1</v>
      </c>
      <c r="G4776" t="s">
        <v>10880</v>
      </c>
      <c r="H4776">
        <v>40606</v>
      </c>
      <c r="I4776" t="s">
        <v>6281</v>
      </c>
      <c r="L4776">
        <v>1</v>
      </c>
      <c r="N4776">
        <v>0</v>
      </c>
      <c r="P4776" t="s">
        <v>22044</v>
      </c>
      <c r="R4776">
        <v>0</v>
      </c>
    </row>
    <row r="4777" spans="1:18" x14ac:dyDescent="0.25">
      <c r="A4777" s="1">
        <v>44944.437134293985</v>
      </c>
      <c r="B4777">
        <v>4812</v>
      </c>
      <c r="C4777">
        <v>2893</v>
      </c>
      <c r="D4777" t="s">
        <v>7868</v>
      </c>
      <c r="E4777" t="s">
        <v>7868</v>
      </c>
      <c r="F4777">
        <v>1</v>
      </c>
      <c r="G4777" t="s">
        <v>10881</v>
      </c>
      <c r="H4777">
        <v>40607</v>
      </c>
      <c r="I4777" t="s">
        <v>6024</v>
      </c>
      <c r="L4777">
        <v>1</v>
      </c>
      <c r="N4777">
        <v>0</v>
      </c>
      <c r="P4777" t="s">
        <v>22044</v>
      </c>
      <c r="R4777">
        <v>0</v>
      </c>
    </row>
    <row r="4778" spans="1:18" x14ac:dyDescent="0.25">
      <c r="A4778" s="1">
        <v>44944.437139085647</v>
      </c>
      <c r="B4778">
        <v>4813</v>
      </c>
      <c r="C4778">
        <v>2919</v>
      </c>
      <c r="D4778" t="s">
        <v>7868</v>
      </c>
      <c r="E4778" t="s">
        <v>7868</v>
      </c>
      <c r="F4778">
        <v>1</v>
      </c>
      <c r="G4778" t="s">
        <v>10882</v>
      </c>
      <c r="H4778">
        <v>40608</v>
      </c>
      <c r="I4778" t="s">
        <v>6281</v>
      </c>
      <c r="L4778">
        <v>1</v>
      </c>
      <c r="N4778">
        <v>0</v>
      </c>
      <c r="P4778" t="s">
        <v>22044</v>
      </c>
      <c r="R4778">
        <v>0</v>
      </c>
    </row>
    <row r="4779" spans="1:18" x14ac:dyDescent="0.25">
      <c r="A4779" s="1">
        <v>44944.437143634263</v>
      </c>
      <c r="B4779">
        <v>4814</v>
      </c>
      <c r="C4779">
        <v>2921</v>
      </c>
      <c r="D4779" t="s">
        <v>7868</v>
      </c>
      <c r="E4779" t="s">
        <v>7868</v>
      </c>
      <c r="F4779">
        <v>1</v>
      </c>
      <c r="G4779" t="s">
        <v>10883</v>
      </c>
      <c r="H4779">
        <v>40609</v>
      </c>
      <c r="I4779" t="s">
        <v>6281</v>
      </c>
      <c r="L4779">
        <v>1</v>
      </c>
      <c r="N4779">
        <v>0</v>
      </c>
      <c r="P4779" t="s">
        <v>22044</v>
      </c>
      <c r="R4779">
        <v>0</v>
      </c>
    </row>
    <row r="4780" spans="1:18" x14ac:dyDescent="0.25">
      <c r="A4780" s="1">
        <v>44944.437147881945</v>
      </c>
      <c r="B4780">
        <v>4815</v>
      </c>
      <c r="C4780">
        <v>2918</v>
      </c>
      <c r="D4780" t="s">
        <v>7868</v>
      </c>
      <c r="E4780" t="s">
        <v>7868</v>
      </c>
      <c r="F4780">
        <v>1</v>
      </c>
      <c r="G4780" t="s">
        <v>10882</v>
      </c>
      <c r="H4780">
        <v>40610</v>
      </c>
      <c r="I4780" t="s">
        <v>6281</v>
      </c>
      <c r="L4780">
        <v>1</v>
      </c>
      <c r="N4780">
        <v>0</v>
      </c>
      <c r="P4780" t="s">
        <v>22044</v>
      </c>
      <c r="R4780">
        <v>0</v>
      </c>
    </row>
    <row r="4781" spans="1:18" x14ac:dyDescent="0.25">
      <c r="A4781" s="1">
        <v>44944.437152002312</v>
      </c>
      <c r="B4781">
        <v>4816</v>
      </c>
      <c r="C4781">
        <v>2891</v>
      </c>
      <c r="D4781" t="s">
        <v>7868</v>
      </c>
      <c r="E4781" t="s">
        <v>7868</v>
      </c>
      <c r="F4781">
        <v>1</v>
      </c>
      <c r="G4781" t="s">
        <v>10884</v>
      </c>
      <c r="H4781">
        <v>40611</v>
      </c>
      <c r="I4781" t="s">
        <v>6281</v>
      </c>
      <c r="L4781">
        <v>1</v>
      </c>
      <c r="N4781">
        <v>0</v>
      </c>
      <c r="P4781" t="s">
        <v>22044</v>
      </c>
      <c r="R4781">
        <v>0</v>
      </c>
    </row>
    <row r="4782" spans="1:18" x14ac:dyDescent="0.25">
      <c r="A4782" s="1">
        <v>44944.437156099535</v>
      </c>
      <c r="B4782">
        <v>4817</v>
      </c>
      <c r="C4782">
        <v>3006</v>
      </c>
      <c r="D4782" t="s">
        <v>7868</v>
      </c>
      <c r="E4782" t="s">
        <v>7868</v>
      </c>
      <c r="F4782">
        <v>1</v>
      </c>
      <c r="G4782" t="s">
        <v>10885</v>
      </c>
      <c r="H4782">
        <v>40612</v>
      </c>
      <c r="I4782" t="s">
        <v>6281</v>
      </c>
      <c r="L4782">
        <v>1</v>
      </c>
      <c r="N4782">
        <v>0</v>
      </c>
      <c r="P4782" t="s">
        <v>22044</v>
      </c>
      <c r="R4782">
        <v>0</v>
      </c>
    </row>
    <row r="4783" spans="1:18" x14ac:dyDescent="0.25">
      <c r="A4783" s="1">
        <v>44944.437160729169</v>
      </c>
      <c r="B4783">
        <v>4818</v>
      </c>
      <c r="C4783">
        <v>2951</v>
      </c>
      <c r="D4783" t="s">
        <v>7868</v>
      </c>
      <c r="E4783" t="s">
        <v>7868</v>
      </c>
      <c r="F4783">
        <v>1</v>
      </c>
      <c r="G4783" t="s">
        <v>10886</v>
      </c>
      <c r="H4783">
        <v>40613</v>
      </c>
      <c r="I4783" t="s">
        <v>6281</v>
      </c>
      <c r="L4783">
        <v>1</v>
      </c>
      <c r="N4783">
        <v>0</v>
      </c>
      <c r="P4783" t="s">
        <v>22044</v>
      </c>
      <c r="R4783">
        <v>0</v>
      </c>
    </row>
    <row r="4784" spans="1:18" x14ac:dyDescent="0.25">
      <c r="A4784" s="1">
        <v>44944.437164895833</v>
      </c>
      <c r="B4784">
        <v>4819</v>
      </c>
      <c r="C4784">
        <v>2940</v>
      </c>
      <c r="D4784" t="s">
        <v>7868</v>
      </c>
      <c r="E4784" t="s">
        <v>7868</v>
      </c>
      <c r="F4784">
        <v>1</v>
      </c>
      <c r="G4784" t="s">
        <v>10887</v>
      </c>
      <c r="H4784">
        <v>40614</v>
      </c>
      <c r="I4784" t="s">
        <v>6281</v>
      </c>
      <c r="L4784">
        <v>1</v>
      </c>
      <c r="N4784">
        <v>0</v>
      </c>
      <c r="P4784" t="s">
        <v>22044</v>
      </c>
      <c r="R4784">
        <v>0</v>
      </c>
    </row>
    <row r="4785" spans="1:18" x14ac:dyDescent="0.25">
      <c r="A4785" s="1">
        <v>44944.437170254627</v>
      </c>
      <c r="B4785">
        <v>4820</v>
      </c>
      <c r="C4785">
        <v>2998</v>
      </c>
      <c r="D4785" t="s">
        <v>7868</v>
      </c>
      <c r="E4785" t="s">
        <v>7868</v>
      </c>
      <c r="F4785">
        <v>1</v>
      </c>
      <c r="G4785" t="s">
        <v>10888</v>
      </c>
      <c r="H4785">
        <v>40615</v>
      </c>
      <c r="I4785" t="s">
        <v>6281</v>
      </c>
      <c r="L4785">
        <v>1</v>
      </c>
      <c r="N4785">
        <v>0</v>
      </c>
      <c r="P4785" t="s">
        <v>22044</v>
      </c>
      <c r="R4785">
        <v>0</v>
      </c>
    </row>
    <row r="4786" spans="1:18" x14ac:dyDescent="0.25">
      <c r="A4786" s="1">
        <v>44944.437174537037</v>
      </c>
      <c r="B4786">
        <v>4821</v>
      </c>
      <c r="C4786">
        <v>2906</v>
      </c>
      <c r="D4786" t="s">
        <v>7868</v>
      </c>
      <c r="E4786" t="s">
        <v>7868</v>
      </c>
      <c r="F4786">
        <v>1</v>
      </c>
      <c r="G4786" t="s">
        <v>10889</v>
      </c>
      <c r="H4786">
        <v>40616</v>
      </c>
      <c r="I4786" t="s">
        <v>7870</v>
      </c>
      <c r="L4786">
        <v>1</v>
      </c>
      <c r="N4786">
        <v>0</v>
      </c>
      <c r="P4786" t="s">
        <v>22044</v>
      </c>
      <c r="R4786">
        <v>0</v>
      </c>
    </row>
    <row r="4787" spans="1:18" x14ac:dyDescent="0.25">
      <c r="A4787" s="1">
        <v>44944.437179432869</v>
      </c>
      <c r="B4787">
        <v>4822</v>
      </c>
      <c r="C4787">
        <v>2899</v>
      </c>
      <c r="D4787" t="s">
        <v>7868</v>
      </c>
      <c r="E4787" t="s">
        <v>7868</v>
      </c>
      <c r="F4787">
        <v>1</v>
      </c>
      <c r="G4787" t="s">
        <v>10890</v>
      </c>
      <c r="H4787">
        <v>40617</v>
      </c>
      <c r="I4787" t="s">
        <v>6281</v>
      </c>
      <c r="L4787">
        <v>1</v>
      </c>
      <c r="N4787">
        <v>0</v>
      </c>
      <c r="P4787" t="s">
        <v>22044</v>
      </c>
      <c r="R4787">
        <v>0</v>
      </c>
    </row>
    <row r="4788" spans="1:18" x14ac:dyDescent="0.25">
      <c r="A4788" s="1">
        <v>44944.437184374998</v>
      </c>
      <c r="B4788">
        <v>4823</v>
      </c>
      <c r="C4788">
        <v>2935</v>
      </c>
      <c r="D4788" t="s">
        <v>7868</v>
      </c>
      <c r="E4788" t="s">
        <v>7868</v>
      </c>
      <c r="F4788">
        <v>1</v>
      </c>
      <c r="G4788" t="s">
        <v>10891</v>
      </c>
      <c r="H4788">
        <v>40618</v>
      </c>
      <c r="I4788" t="s">
        <v>6281</v>
      </c>
      <c r="L4788">
        <v>1</v>
      </c>
      <c r="N4788">
        <v>0</v>
      </c>
      <c r="P4788" t="s">
        <v>22044</v>
      </c>
      <c r="R4788">
        <v>0</v>
      </c>
    </row>
    <row r="4789" spans="1:18" x14ac:dyDescent="0.25">
      <c r="A4789" s="1">
        <v>44944.437188854165</v>
      </c>
      <c r="B4789">
        <v>4824</v>
      </c>
      <c r="C4789">
        <v>2983</v>
      </c>
      <c r="D4789" t="s">
        <v>7868</v>
      </c>
      <c r="E4789" t="s">
        <v>7868</v>
      </c>
      <c r="F4789">
        <v>1</v>
      </c>
      <c r="G4789" t="s">
        <v>10892</v>
      </c>
      <c r="H4789">
        <v>40619</v>
      </c>
      <c r="I4789" t="s">
        <v>6281</v>
      </c>
      <c r="L4789">
        <v>1</v>
      </c>
      <c r="N4789">
        <v>0</v>
      </c>
      <c r="P4789" t="s">
        <v>22044</v>
      </c>
      <c r="R4789">
        <v>0</v>
      </c>
    </row>
    <row r="4790" spans="1:18" x14ac:dyDescent="0.25">
      <c r="A4790" s="1">
        <v>44944.437193206017</v>
      </c>
      <c r="B4790">
        <v>4825</v>
      </c>
      <c r="C4790">
        <v>2976</v>
      </c>
      <c r="D4790" t="s">
        <v>7868</v>
      </c>
      <c r="E4790" t="s">
        <v>7868</v>
      </c>
      <c r="F4790">
        <v>1</v>
      </c>
      <c r="G4790" t="s">
        <v>10893</v>
      </c>
      <c r="H4790">
        <v>40620</v>
      </c>
      <c r="I4790" t="s">
        <v>6281</v>
      </c>
      <c r="L4790">
        <v>1</v>
      </c>
      <c r="N4790">
        <v>0</v>
      </c>
      <c r="P4790" t="s">
        <v>22044</v>
      </c>
      <c r="R4790">
        <v>0</v>
      </c>
    </row>
    <row r="4791" spans="1:18" x14ac:dyDescent="0.25">
      <c r="A4791" s="1">
        <v>44944.437197881947</v>
      </c>
      <c r="B4791">
        <v>4826</v>
      </c>
      <c r="C4791">
        <v>3010</v>
      </c>
      <c r="D4791" t="s">
        <v>7868</v>
      </c>
      <c r="E4791" t="s">
        <v>7868</v>
      </c>
      <c r="F4791">
        <v>1</v>
      </c>
      <c r="G4791" t="s">
        <v>10894</v>
      </c>
      <c r="H4791">
        <v>40621</v>
      </c>
      <c r="I4791" t="s">
        <v>7073</v>
      </c>
      <c r="L4791">
        <v>1</v>
      </c>
      <c r="N4791">
        <v>0</v>
      </c>
      <c r="P4791" t="s">
        <v>22044</v>
      </c>
      <c r="R4791">
        <v>0</v>
      </c>
    </row>
    <row r="4792" spans="1:18" x14ac:dyDescent="0.25">
      <c r="A4792" s="1">
        <v>44944.437203009256</v>
      </c>
      <c r="B4792">
        <v>4827</v>
      </c>
      <c r="C4792">
        <v>2892</v>
      </c>
      <c r="D4792" t="s">
        <v>7868</v>
      </c>
      <c r="E4792" t="s">
        <v>7868</v>
      </c>
      <c r="F4792">
        <v>1</v>
      </c>
      <c r="G4792" t="s">
        <v>10895</v>
      </c>
      <c r="H4792">
        <v>40622</v>
      </c>
      <c r="I4792" t="s">
        <v>7227</v>
      </c>
      <c r="L4792">
        <v>1</v>
      </c>
      <c r="N4792">
        <v>0</v>
      </c>
      <c r="P4792" t="s">
        <v>22044</v>
      </c>
      <c r="R4792">
        <v>0</v>
      </c>
    </row>
    <row r="4793" spans="1:18" x14ac:dyDescent="0.25">
      <c r="A4793" s="1">
        <v>44944.43720925926</v>
      </c>
      <c r="B4793">
        <v>4828</v>
      </c>
      <c r="C4793">
        <v>2900</v>
      </c>
      <c r="D4793" t="s">
        <v>7868</v>
      </c>
      <c r="E4793" t="s">
        <v>7868</v>
      </c>
      <c r="F4793">
        <v>1</v>
      </c>
      <c r="G4793" t="s">
        <v>10896</v>
      </c>
      <c r="H4793">
        <v>40623</v>
      </c>
      <c r="I4793" t="s">
        <v>6281</v>
      </c>
      <c r="L4793">
        <v>1</v>
      </c>
      <c r="N4793">
        <v>0</v>
      </c>
      <c r="P4793" t="s">
        <v>22044</v>
      </c>
      <c r="R4793">
        <v>0</v>
      </c>
    </row>
    <row r="4794" spans="1:18" x14ac:dyDescent="0.25">
      <c r="A4794" s="1">
        <v>44944.437216666665</v>
      </c>
      <c r="B4794">
        <v>4829</v>
      </c>
      <c r="C4794">
        <v>2952</v>
      </c>
      <c r="D4794" t="s">
        <v>7868</v>
      </c>
      <c r="E4794" t="s">
        <v>7868</v>
      </c>
      <c r="F4794">
        <v>1</v>
      </c>
      <c r="G4794" t="s">
        <v>10897</v>
      </c>
      <c r="H4794">
        <v>40624</v>
      </c>
      <c r="I4794" t="s">
        <v>8712</v>
      </c>
      <c r="L4794">
        <v>1</v>
      </c>
      <c r="N4794">
        <v>0</v>
      </c>
      <c r="P4794" t="s">
        <v>22044</v>
      </c>
      <c r="R4794">
        <v>0</v>
      </c>
    </row>
    <row r="4795" spans="1:18" x14ac:dyDescent="0.25">
      <c r="A4795" s="1">
        <v>44944.437223842593</v>
      </c>
      <c r="B4795">
        <v>4830</v>
      </c>
      <c r="C4795">
        <v>2912</v>
      </c>
      <c r="D4795" t="s">
        <v>7868</v>
      </c>
      <c r="E4795" t="s">
        <v>7868</v>
      </c>
      <c r="F4795">
        <v>1</v>
      </c>
      <c r="G4795" t="s">
        <v>10898</v>
      </c>
      <c r="H4795">
        <v>40625</v>
      </c>
      <c r="I4795" t="s">
        <v>6281</v>
      </c>
      <c r="L4795">
        <v>1</v>
      </c>
      <c r="N4795">
        <v>0</v>
      </c>
      <c r="P4795" t="s">
        <v>22044</v>
      </c>
      <c r="R4795">
        <v>0</v>
      </c>
    </row>
    <row r="4796" spans="1:18" x14ac:dyDescent="0.25">
      <c r="A4796" s="1">
        <v>44944.437230821757</v>
      </c>
      <c r="B4796">
        <v>4831</v>
      </c>
      <c r="C4796">
        <v>2939</v>
      </c>
      <c r="D4796" t="s">
        <v>7868</v>
      </c>
      <c r="E4796" t="s">
        <v>7868</v>
      </c>
      <c r="F4796">
        <v>1</v>
      </c>
      <c r="G4796" t="s">
        <v>10899</v>
      </c>
      <c r="H4796">
        <v>40626</v>
      </c>
      <c r="I4796" t="s">
        <v>6281</v>
      </c>
      <c r="L4796">
        <v>1</v>
      </c>
      <c r="N4796">
        <v>0</v>
      </c>
      <c r="P4796" t="s">
        <v>22044</v>
      </c>
      <c r="R4796">
        <v>0</v>
      </c>
    </row>
    <row r="4797" spans="1:18" x14ac:dyDescent="0.25">
      <c r="A4797" s="1">
        <v>44944.437237118058</v>
      </c>
      <c r="B4797">
        <v>4832</v>
      </c>
      <c r="C4797">
        <v>2908</v>
      </c>
      <c r="D4797" t="s">
        <v>7868</v>
      </c>
      <c r="E4797" t="s">
        <v>7868</v>
      </c>
      <c r="F4797">
        <v>1</v>
      </c>
      <c r="G4797" t="s">
        <v>10900</v>
      </c>
      <c r="H4797">
        <v>40627</v>
      </c>
      <c r="I4797" t="s">
        <v>6281</v>
      </c>
      <c r="L4797">
        <v>1</v>
      </c>
      <c r="N4797">
        <v>0</v>
      </c>
      <c r="P4797" t="s">
        <v>22044</v>
      </c>
      <c r="R4797">
        <v>0</v>
      </c>
    </row>
    <row r="4798" spans="1:18" x14ac:dyDescent="0.25">
      <c r="A4798" s="1">
        <v>44944.437241354164</v>
      </c>
      <c r="B4798">
        <v>4833</v>
      </c>
      <c r="C4798">
        <v>3002</v>
      </c>
      <c r="D4798" t="s">
        <v>7868</v>
      </c>
      <c r="E4798" t="s">
        <v>7868</v>
      </c>
      <c r="F4798">
        <v>1</v>
      </c>
      <c r="G4798" t="s">
        <v>10901</v>
      </c>
      <c r="H4798">
        <v>40628</v>
      </c>
      <c r="I4798" t="s">
        <v>6281</v>
      </c>
      <c r="L4798">
        <v>1</v>
      </c>
      <c r="N4798">
        <v>0</v>
      </c>
      <c r="P4798" t="s">
        <v>22044</v>
      </c>
      <c r="R4798">
        <v>0</v>
      </c>
    </row>
    <row r="4799" spans="1:18" x14ac:dyDescent="0.25">
      <c r="A4799" s="1">
        <v>44944.437245717592</v>
      </c>
      <c r="B4799">
        <v>4834</v>
      </c>
      <c r="C4799">
        <v>2984</v>
      </c>
      <c r="D4799" t="s">
        <v>7868</v>
      </c>
      <c r="E4799" t="s">
        <v>7868</v>
      </c>
      <c r="F4799">
        <v>1</v>
      </c>
      <c r="G4799" t="s">
        <v>10902</v>
      </c>
      <c r="H4799">
        <v>40629</v>
      </c>
      <c r="I4799" t="s">
        <v>6281</v>
      </c>
      <c r="L4799">
        <v>1</v>
      </c>
      <c r="N4799">
        <v>0</v>
      </c>
      <c r="P4799" t="s">
        <v>22044</v>
      </c>
      <c r="R4799">
        <v>0</v>
      </c>
    </row>
    <row r="4800" spans="1:18" x14ac:dyDescent="0.25">
      <c r="A4800" s="1">
        <v>44944.437250034724</v>
      </c>
      <c r="B4800">
        <v>4835</v>
      </c>
      <c r="C4800">
        <v>2977</v>
      </c>
      <c r="D4800" t="s">
        <v>7868</v>
      </c>
      <c r="E4800" t="s">
        <v>7868</v>
      </c>
      <c r="F4800">
        <v>1</v>
      </c>
      <c r="G4800" t="s">
        <v>11394</v>
      </c>
      <c r="H4800">
        <v>40630</v>
      </c>
      <c r="I4800" t="s">
        <v>6281</v>
      </c>
      <c r="L4800">
        <v>1</v>
      </c>
      <c r="N4800">
        <v>0</v>
      </c>
      <c r="P4800" t="s">
        <v>22044</v>
      </c>
      <c r="R4800">
        <v>0</v>
      </c>
    </row>
    <row r="4801" spans="1:18" x14ac:dyDescent="0.25">
      <c r="A4801" s="1">
        <v>44944.437254363424</v>
      </c>
      <c r="B4801">
        <v>4836</v>
      </c>
      <c r="C4801">
        <v>2999</v>
      </c>
      <c r="D4801" t="s">
        <v>7868</v>
      </c>
      <c r="E4801" t="s">
        <v>7868</v>
      </c>
      <c r="F4801">
        <v>1</v>
      </c>
      <c r="G4801" t="s">
        <v>11395</v>
      </c>
      <c r="H4801">
        <v>40631</v>
      </c>
      <c r="I4801" t="s">
        <v>6281</v>
      </c>
      <c r="L4801">
        <v>1</v>
      </c>
      <c r="N4801">
        <v>0</v>
      </c>
      <c r="P4801" t="s">
        <v>22044</v>
      </c>
      <c r="R4801">
        <v>0</v>
      </c>
    </row>
    <row r="4802" spans="1:18" x14ac:dyDescent="0.25">
      <c r="A4802" s="1">
        <v>44944.437258645834</v>
      </c>
      <c r="B4802">
        <v>4837</v>
      </c>
      <c r="C4802">
        <v>2928</v>
      </c>
      <c r="D4802" t="s">
        <v>7868</v>
      </c>
      <c r="E4802" t="s">
        <v>7868</v>
      </c>
      <c r="F4802">
        <v>1</v>
      </c>
      <c r="G4802" t="s">
        <v>11396</v>
      </c>
      <c r="H4802">
        <v>40632</v>
      </c>
      <c r="I4802" t="s">
        <v>6281</v>
      </c>
      <c r="L4802">
        <v>1</v>
      </c>
      <c r="N4802">
        <v>0</v>
      </c>
      <c r="P4802" t="s">
        <v>22044</v>
      </c>
      <c r="R4802">
        <v>0</v>
      </c>
    </row>
    <row r="4803" spans="1:18" x14ac:dyDescent="0.25">
      <c r="A4803" s="1">
        <v>44944.437262962965</v>
      </c>
      <c r="B4803">
        <v>4838</v>
      </c>
      <c r="C4803">
        <v>2894</v>
      </c>
      <c r="D4803" t="s">
        <v>7868</v>
      </c>
      <c r="E4803" t="s">
        <v>7868</v>
      </c>
      <c r="F4803">
        <v>1</v>
      </c>
      <c r="G4803" t="s">
        <v>11397</v>
      </c>
      <c r="H4803">
        <v>40633</v>
      </c>
      <c r="I4803" t="s">
        <v>8310</v>
      </c>
      <c r="L4803">
        <v>1</v>
      </c>
      <c r="N4803">
        <v>0</v>
      </c>
      <c r="P4803" t="s">
        <v>22044</v>
      </c>
      <c r="R4803">
        <v>0</v>
      </c>
    </row>
    <row r="4804" spans="1:18" x14ac:dyDescent="0.25">
      <c r="A4804" s="1">
        <v>44944.437267245368</v>
      </c>
      <c r="B4804">
        <v>4839</v>
      </c>
      <c r="C4804">
        <v>2926</v>
      </c>
      <c r="D4804" t="s">
        <v>7868</v>
      </c>
      <c r="E4804" t="s">
        <v>7868</v>
      </c>
      <c r="F4804">
        <v>1</v>
      </c>
      <c r="G4804" t="s">
        <v>11398</v>
      </c>
      <c r="H4804">
        <v>40634</v>
      </c>
      <c r="I4804" t="s">
        <v>6281</v>
      </c>
      <c r="L4804">
        <v>1</v>
      </c>
      <c r="N4804">
        <v>0</v>
      </c>
      <c r="P4804" t="s">
        <v>22044</v>
      </c>
      <c r="R4804">
        <v>0</v>
      </c>
    </row>
    <row r="4805" spans="1:18" x14ac:dyDescent="0.25">
      <c r="A4805" s="1">
        <v>44944.437271840281</v>
      </c>
      <c r="B4805">
        <v>4840</v>
      </c>
      <c r="C4805">
        <v>2959</v>
      </c>
      <c r="D4805" t="s">
        <v>7868</v>
      </c>
      <c r="E4805" t="s">
        <v>7868</v>
      </c>
      <c r="F4805">
        <v>1</v>
      </c>
      <c r="G4805" t="s">
        <v>11399</v>
      </c>
      <c r="H4805">
        <v>40635</v>
      </c>
      <c r="I4805" t="s">
        <v>6281</v>
      </c>
      <c r="L4805">
        <v>1</v>
      </c>
      <c r="N4805">
        <v>0</v>
      </c>
      <c r="P4805" t="s">
        <v>22044</v>
      </c>
      <c r="R4805">
        <v>0</v>
      </c>
    </row>
    <row r="4806" spans="1:18" x14ac:dyDescent="0.25">
      <c r="A4806" s="1">
        <v>44944.437276157405</v>
      </c>
      <c r="B4806">
        <v>4841</v>
      </c>
      <c r="C4806">
        <v>2993</v>
      </c>
      <c r="D4806" t="s">
        <v>7868</v>
      </c>
      <c r="E4806" t="s">
        <v>7868</v>
      </c>
      <c r="F4806">
        <v>1</v>
      </c>
      <c r="G4806" t="s">
        <v>11400</v>
      </c>
      <c r="H4806">
        <v>40636</v>
      </c>
      <c r="I4806" t="s">
        <v>6281</v>
      </c>
      <c r="L4806">
        <v>1</v>
      </c>
      <c r="N4806">
        <v>0</v>
      </c>
      <c r="P4806" t="s">
        <v>22044</v>
      </c>
      <c r="R4806">
        <v>0</v>
      </c>
    </row>
    <row r="4807" spans="1:18" x14ac:dyDescent="0.25">
      <c r="A4807" s="1">
        <v>44944.437280405094</v>
      </c>
      <c r="B4807">
        <v>4842</v>
      </c>
      <c r="C4807">
        <v>2973</v>
      </c>
      <c r="D4807" t="s">
        <v>7868</v>
      </c>
      <c r="E4807" t="s">
        <v>7868</v>
      </c>
      <c r="F4807">
        <v>1</v>
      </c>
      <c r="G4807" t="s">
        <v>11401</v>
      </c>
      <c r="H4807">
        <v>40637</v>
      </c>
      <c r="I4807" t="s">
        <v>6281</v>
      </c>
      <c r="L4807">
        <v>1</v>
      </c>
      <c r="N4807">
        <v>0</v>
      </c>
      <c r="P4807" t="s">
        <v>22044</v>
      </c>
      <c r="R4807">
        <v>0</v>
      </c>
    </row>
    <row r="4808" spans="1:18" x14ac:dyDescent="0.25">
      <c r="A4808" s="1">
        <v>44944.437284988424</v>
      </c>
      <c r="B4808">
        <v>4843</v>
      </c>
      <c r="C4808">
        <v>2946</v>
      </c>
      <c r="D4808" t="s">
        <v>7868</v>
      </c>
      <c r="E4808" t="s">
        <v>7868</v>
      </c>
      <c r="F4808">
        <v>1</v>
      </c>
      <c r="G4808" t="s">
        <v>11402</v>
      </c>
      <c r="H4808">
        <v>40638</v>
      </c>
      <c r="I4808" t="s">
        <v>6281</v>
      </c>
      <c r="L4808">
        <v>1</v>
      </c>
      <c r="N4808">
        <v>0</v>
      </c>
      <c r="P4808" t="s">
        <v>22044</v>
      </c>
      <c r="R4808">
        <v>0</v>
      </c>
    </row>
    <row r="4809" spans="1:18" x14ac:dyDescent="0.25">
      <c r="A4809" s="1">
        <v>44944.437289351852</v>
      </c>
      <c r="B4809">
        <v>4844</v>
      </c>
      <c r="C4809">
        <v>3015</v>
      </c>
      <c r="D4809" t="s">
        <v>7868</v>
      </c>
      <c r="E4809" t="s">
        <v>7868</v>
      </c>
      <c r="F4809">
        <v>1</v>
      </c>
      <c r="G4809" t="s">
        <v>11403</v>
      </c>
      <c r="H4809">
        <v>40639</v>
      </c>
      <c r="I4809" t="s">
        <v>6281</v>
      </c>
      <c r="L4809">
        <v>1</v>
      </c>
      <c r="N4809">
        <v>0</v>
      </c>
      <c r="P4809" t="s">
        <v>22044</v>
      </c>
      <c r="R4809">
        <v>0</v>
      </c>
    </row>
    <row r="4810" spans="1:18" x14ac:dyDescent="0.25">
      <c r="A4810" s="1">
        <v>44944.437294131945</v>
      </c>
      <c r="B4810">
        <v>4845</v>
      </c>
      <c r="C4810">
        <v>2920</v>
      </c>
      <c r="D4810" t="s">
        <v>7868</v>
      </c>
      <c r="E4810" t="s">
        <v>7868</v>
      </c>
      <c r="F4810">
        <v>1</v>
      </c>
      <c r="G4810" t="s">
        <v>11404</v>
      </c>
      <c r="H4810">
        <v>40640</v>
      </c>
      <c r="I4810" t="s">
        <v>6024</v>
      </c>
      <c r="L4810">
        <v>1</v>
      </c>
      <c r="N4810">
        <v>0</v>
      </c>
      <c r="P4810" t="s">
        <v>22044</v>
      </c>
      <c r="R4810">
        <v>0</v>
      </c>
    </row>
    <row r="4811" spans="1:18" x14ac:dyDescent="0.25">
      <c r="A4811" s="1">
        <v>44944.437298460645</v>
      </c>
      <c r="B4811">
        <v>4846</v>
      </c>
      <c r="C4811">
        <v>2956</v>
      </c>
      <c r="D4811" t="s">
        <v>7868</v>
      </c>
      <c r="E4811" t="s">
        <v>7868</v>
      </c>
      <c r="F4811">
        <v>1</v>
      </c>
      <c r="G4811" t="s">
        <v>11405</v>
      </c>
      <c r="H4811">
        <v>40641</v>
      </c>
      <c r="I4811" t="s">
        <v>6281</v>
      </c>
      <c r="L4811">
        <v>1</v>
      </c>
      <c r="N4811">
        <v>0</v>
      </c>
      <c r="P4811" t="s">
        <v>22044</v>
      </c>
      <c r="R4811">
        <v>0</v>
      </c>
    </row>
    <row r="4812" spans="1:18" x14ac:dyDescent="0.25">
      <c r="A4812" s="1">
        <v>44944.437302395832</v>
      </c>
      <c r="B4812">
        <v>4847</v>
      </c>
      <c r="C4812">
        <v>3009</v>
      </c>
      <c r="D4812" t="s">
        <v>7868</v>
      </c>
      <c r="E4812" t="s">
        <v>7868</v>
      </c>
      <c r="F4812">
        <v>1</v>
      </c>
      <c r="G4812" t="s">
        <v>11406</v>
      </c>
      <c r="H4812">
        <v>40642</v>
      </c>
      <c r="I4812" t="s">
        <v>6281</v>
      </c>
      <c r="L4812">
        <v>1</v>
      </c>
      <c r="N4812">
        <v>0</v>
      </c>
      <c r="P4812" t="s">
        <v>22044</v>
      </c>
      <c r="R4812">
        <v>0</v>
      </c>
    </row>
    <row r="4813" spans="1:18" x14ac:dyDescent="0.25">
      <c r="A4813" s="1">
        <v>44944.437306446758</v>
      </c>
      <c r="B4813">
        <v>4848</v>
      </c>
      <c r="C4813">
        <v>2975</v>
      </c>
      <c r="D4813" t="s">
        <v>7868</v>
      </c>
      <c r="E4813" t="s">
        <v>7868</v>
      </c>
      <c r="F4813">
        <v>1</v>
      </c>
      <c r="G4813" t="s">
        <v>11407</v>
      </c>
      <c r="H4813">
        <v>40643</v>
      </c>
      <c r="I4813" t="s">
        <v>6281</v>
      </c>
      <c r="L4813">
        <v>1</v>
      </c>
      <c r="N4813">
        <v>0</v>
      </c>
      <c r="P4813" t="s">
        <v>22044</v>
      </c>
      <c r="R4813">
        <v>0</v>
      </c>
    </row>
    <row r="4814" spans="1:18" x14ac:dyDescent="0.25">
      <c r="A4814" s="1">
        <v>44944.437310381945</v>
      </c>
      <c r="B4814">
        <v>4849</v>
      </c>
      <c r="C4814">
        <v>3014</v>
      </c>
      <c r="D4814" t="s">
        <v>7868</v>
      </c>
      <c r="E4814" t="s">
        <v>7868</v>
      </c>
      <c r="F4814">
        <v>1</v>
      </c>
      <c r="G4814" t="s">
        <v>11408</v>
      </c>
      <c r="H4814">
        <v>40644</v>
      </c>
      <c r="I4814" t="s">
        <v>6281</v>
      </c>
      <c r="L4814">
        <v>1</v>
      </c>
      <c r="N4814">
        <v>0</v>
      </c>
      <c r="P4814" t="s">
        <v>22044</v>
      </c>
      <c r="R4814">
        <v>0</v>
      </c>
    </row>
    <row r="4815" spans="1:18" x14ac:dyDescent="0.25">
      <c r="A4815" s="1">
        <v>44944.437314502313</v>
      </c>
      <c r="B4815">
        <v>4850</v>
      </c>
      <c r="C4815">
        <v>2969</v>
      </c>
      <c r="D4815" t="s">
        <v>7868</v>
      </c>
      <c r="E4815" t="s">
        <v>7868</v>
      </c>
      <c r="F4815">
        <v>1</v>
      </c>
      <c r="G4815" t="s">
        <v>11409</v>
      </c>
      <c r="H4815">
        <v>40645</v>
      </c>
      <c r="I4815" t="s">
        <v>6281</v>
      </c>
      <c r="L4815">
        <v>1</v>
      </c>
      <c r="N4815">
        <v>0</v>
      </c>
      <c r="P4815" t="s">
        <v>22044</v>
      </c>
      <c r="R4815">
        <v>0</v>
      </c>
    </row>
    <row r="4816" spans="1:18" x14ac:dyDescent="0.25">
      <c r="A4816" s="1">
        <v>44944.43731883102</v>
      </c>
      <c r="B4816">
        <v>4851</v>
      </c>
      <c r="C4816">
        <v>2987</v>
      </c>
      <c r="D4816" t="s">
        <v>7868</v>
      </c>
      <c r="E4816" t="s">
        <v>7868</v>
      </c>
      <c r="F4816">
        <v>1</v>
      </c>
      <c r="G4816" t="s">
        <v>11410</v>
      </c>
      <c r="H4816">
        <v>40646</v>
      </c>
      <c r="I4816" t="s">
        <v>6281</v>
      </c>
      <c r="L4816">
        <v>1</v>
      </c>
      <c r="N4816">
        <v>0</v>
      </c>
      <c r="P4816" t="s">
        <v>22044</v>
      </c>
      <c r="R4816">
        <v>0</v>
      </c>
    </row>
    <row r="4817" spans="1:18" x14ac:dyDescent="0.25">
      <c r="A4817" s="1">
        <v>44944.437322766207</v>
      </c>
      <c r="B4817">
        <v>4852</v>
      </c>
      <c r="C4817">
        <v>2970</v>
      </c>
      <c r="D4817" t="s">
        <v>7868</v>
      </c>
      <c r="E4817" t="s">
        <v>7868</v>
      </c>
      <c r="F4817">
        <v>1</v>
      </c>
      <c r="G4817" t="s">
        <v>11411</v>
      </c>
      <c r="H4817">
        <v>40647</v>
      </c>
      <c r="I4817" t="s">
        <v>6281</v>
      </c>
      <c r="L4817">
        <v>1</v>
      </c>
      <c r="N4817">
        <v>0</v>
      </c>
      <c r="P4817" t="s">
        <v>22044</v>
      </c>
      <c r="R4817">
        <v>0</v>
      </c>
    </row>
    <row r="4818" spans="1:18" x14ac:dyDescent="0.25">
      <c r="A4818" s="1">
        <v>44944.437326932872</v>
      </c>
      <c r="B4818">
        <v>4853</v>
      </c>
      <c r="C4818">
        <v>2963</v>
      </c>
      <c r="D4818" t="s">
        <v>7868</v>
      </c>
      <c r="E4818" t="s">
        <v>7868</v>
      </c>
      <c r="F4818">
        <v>1</v>
      </c>
      <c r="G4818" t="s">
        <v>11412</v>
      </c>
      <c r="H4818">
        <v>40648</v>
      </c>
      <c r="I4818" t="s">
        <v>6281</v>
      </c>
      <c r="L4818">
        <v>1</v>
      </c>
      <c r="N4818">
        <v>0</v>
      </c>
      <c r="P4818" t="s">
        <v>22044</v>
      </c>
      <c r="R4818">
        <v>0</v>
      </c>
    </row>
    <row r="4819" spans="1:18" x14ac:dyDescent="0.25">
      <c r="A4819" s="1">
        <v>44944.437331168985</v>
      </c>
      <c r="B4819">
        <v>4854</v>
      </c>
      <c r="C4819">
        <v>2949</v>
      </c>
      <c r="D4819" t="s">
        <v>7868</v>
      </c>
      <c r="E4819" t="s">
        <v>7868</v>
      </c>
      <c r="F4819">
        <v>1</v>
      </c>
      <c r="G4819" t="s">
        <v>11413</v>
      </c>
      <c r="H4819">
        <v>40649</v>
      </c>
      <c r="I4819" t="s">
        <v>6281</v>
      </c>
      <c r="L4819">
        <v>1</v>
      </c>
      <c r="N4819">
        <v>0</v>
      </c>
      <c r="P4819" t="s">
        <v>22044</v>
      </c>
      <c r="R4819">
        <v>0</v>
      </c>
    </row>
    <row r="4820" spans="1:18" x14ac:dyDescent="0.25">
      <c r="A4820" s="1">
        <v>44944.437335069444</v>
      </c>
      <c r="B4820">
        <v>4855</v>
      </c>
      <c r="C4820">
        <v>2972</v>
      </c>
      <c r="D4820" t="s">
        <v>7868</v>
      </c>
      <c r="E4820" t="s">
        <v>7868</v>
      </c>
      <c r="F4820">
        <v>1</v>
      </c>
      <c r="G4820" t="s">
        <v>11414</v>
      </c>
      <c r="H4820">
        <v>40650</v>
      </c>
      <c r="I4820" t="s">
        <v>6281</v>
      </c>
      <c r="L4820">
        <v>1</v>
      </c>
      <c r="N4820">
        <v>0</v>
      </c>
      <c r="P4820" t="s">
        <v>22044</v>
      </c>
      <c r="R4820">
        <v>0</v>
      </c>
    </row>
    <row r="4821" spans="1:18" x14ac:dyDescent="0.25">
      <c r="A4821" s="1">
        <v>44944.43733896991</v>
      </c>
      <c r="B4821">
        <v>4856</v>
      </c>
      <c r="C4821">
        <v>2971</v>
      </c>
      <c r="D4821" t="s">
        <v>7868</v>
      </c>
      <c r="E4821" t="s">
        <v>7868</v>
      </c>
      <c r="F4821">
        <v>1</v>
      </c>
      <c r="G4821" t="s">
        <v>11415</v>
      </c>
      <c r="H4821">
        <v>40651</v>
      </c>
      <c r="I4821" t="s">
        <v>6281</v>
      </c>
      <c r="L4821">
        <v>1</v>
      </c>
      <c r="N4821">
        <v>0</v>
      </c>
      <c r="P4821" t="s">
        <v>22044</v>
      </c>
      <c r="R4821">
        <v>0</v>
      </c>
    </row>
    <row r="4822" spans="1:18" x14ac:dyDescent="0.25">
      <c r="A4822" s="1">
        <v>44944.437343171296</v>
      </c>
      <c r="B4822">
        <v>4857</v>
      </c>
      <c r="C4822">
        <v>2909</v>
      </c>
      <c r="D4822" t="s">
        <v>7868</v>
      </c>
      <c r="E4822" t="s">
        <v>7868</v>
      </c>
      <c r="F4822">
        <v>1</v>
      </c>
      <c r="G4822" t="s">
        <v>11416</v>
      </c>
      <c r="H4822">
        <v>40652</v>
      </c>
      <c r="I4822" t="s">
        <v>6281</v>
      </c>
      <c r="L4822">
        <v>1</v>
      </c>
      <c r="N4822">
        <v>0</v>
      </c>
      <c r="P4822" t="s">
        <v>22044</v>
      </c>
      <c r="R4822">
        <v>0</v>
      </c>
    </row>
    <row r="4823" spans="1:18" x14ac:dyDescent="0.25">
      <c r="A4823" s="1">
        <v>44944.437347303239</v>
      </c>
      <c r="B4823">
        <v>4858</v>
      </c>
      <c r="C4823">
        <v>3013</v>
      </c>
      <c r="D4823" t="s">
        <v>7868</v>
      </c>
      <c r="E4823" t="s">
        <v>7868</v>
      </c>
      <c r="F4823">
        <v>1</v>
      </c>
      <c r="G4823" t="s">
        <v>11417</v>
      </c>
      <c r="H4823">
        <v>40653</v>
      </c>
      <c r="I4823" t="s">
        <v>6281</v>
      </c>
      <c r="L4823">
        <v>1</v>
      </c>
      <c r="N4823">
        <v>0</v>
      </c>
      <c r="P4823" t="s">
        <v>22044</v>
      </c>
      <c r="R4823">
        <v>0</v>
      </c>
    </row>
    <row r="4824" spans="1:18" x14ac:dyDescent="0.25">
      <c r="A4824" s="1">
        <v>44944.437351504632</v>
      </c>
      <c r="B4824">
        <v>4859</v>
      </c>
      <c r="C4824">
        <v>2927</v>
      </c>
      <c r="D4824" t="s">
        <v>7868</v>
      </c>
      <c r="E4824" t="s">
        <v>7868</v>
      </c>
      <c r="F4824">
        <v>1</v>
      </c>
      <c r="G4824" t="s">
        <v>11418</v>
      </c>
      <c r="H4824">
        <v>40654</v>
      </c>
      <c r="I4824" t="s">
        <v>6281</v>
      </c>
      <c r="L4824">
        <v>1</v>
      </c>
      <c r="N4824">
        <v>0</v>
      </c>
      <c r="P4824" t="s">
        <v>22044</v>
      </c>
      <c r="R4824">
        <v>0</v>
      </c>
    </row>
    <row r="4825" spans="1:18" x14ac:dyDescent="0.25">
      <c r="A4825" s="1">
        <v>44944.437355520837</v>
      </c>
      <c r="B4825">
        <v>4860</v>
      </c>
      <c r="C4825">
        <v>3021</v>
      </c>
      <c r="D4825" t="s">
        <v>7868</v>
      </c>
      <c r="E4825" t="s">
        <v>7868</v>
      </c>
      <c r="F4825">
        <v>1</v>
      </c>
      <c r="G4825" t="s">
        <v>11419</v>
      </c>
      <c r="H4825">
        <v>40655</v>
      </c>
      <c r="I4825" t="s">
        <v>6281</v>
      </c>
      <c r="L4825">
        <v>1</v>
      </c>
      <c r="N4825">
        <v>0</v>
      </c>
      <c r="P4825" t="s">
        <v>22044</v>
      </c>
      <c r="R4825">
        <v>0</v>
      </c>
    </row>
    <row r="4826" spans="1:18" x14ac:dyDescent="0.25">
      <c r="A4826" s="1">
        <v>44944.437359837961</v>
      </c>
      <c r="B4826">
        <v>4861</v>
      </c>
      <c r="C4826">
        <v>2957</v>
      </c>
      <c r="D4826" t="s">
        <v>7868</v>
      </c>
      <c r="E4826" t="s">
        <v>7868</v>
      </c>
      <c r="F4826">
        <v>1</v>
      </c>
      <c r="G4826" t="s">
        <v>11420</v>
      </c>
      <c r="H4826">
        <v>40656</v>
      </c>
      <c r="I4826" t="s">
        <v>6281</v>
      </c>
      <c r="L4826">
        <v>1</v>
      </c>
      <c r="N4826">
        <v>0</v>
      </c>
      <c r="P4826" t="s">
        <v>22044</v>
      </c>
      <c r="R4826">
        <v>0</v>
      </c>
    </row>
    <row r="4827" spans="1:18" x14ac:dyDescent="0.25">
      <c r="A4827" s="1">
        <v>44944.437364155092</v>
      </c>
      <c r="B4827">
        <v>4862</v>
      </c>
      <c r="C4827">
        <v>2955</v>
      </c>
      <c r="D4827" t="s">
        <v>7868</v>
      </c>
      <c r="E4827" t="s">
        <v>7868</v>
      </c>
      <c r="F4827">
        <v>1</v>
      </c>
      <c r="G4827" t="s">
        <v>11421</v>
      </c>
      <c r="H4827">
        <v>40657</v>
      </c>
      <c r="I4827" t="s">
        <v>6281</v>
      </c>
      <c r="L4827">
        <v>1</v>
      </c>
      <c r="N4827">
        <v>0</v>
      </c>
      <c r="P4827" t="s">
        <v>22044</v>
      </c>
      <c r="R4827">
        <v>0</v>
      </c>
    </row>
    <row r="4828" spans="1:18" x14ac:dyDescent="0.25">
      <c r="A4828" s="1">
        <v>44944.437368206018</v>
      </c>
      <c r="B4828">
        <v>4863</v>
      </c>
      <c r="C4828">
        <v>2924</v>
      </c>
      <c r="D4828" t="s">
        <v>7868</v>
      </c>
      <c r="E4828" t="s">
        <v>7868</v>
      </c>
      <c r="F4828">
        <v>1</v>
      </c>
      <c r="G4828" t="s">
        <v>11422</v>
      </c>
      <c r="H4828">
        <v>40658</v>
      </c>
      <c r="I4828" t="s">
        <v>6281</v>
      </c>
      <c r="L4828">
        <v>1</v>
      </c>
      <c r="N4828">
        <v>0</v>
      </c>
      <c r="P4828" t="s">
        <v>22044</v>
      </c>
      <c r="R4828">
        <v>0</v>
      </c>
    </row>
    <row r="4829" spans="1:18" x14ac:dyDescent="0.25">
      <c r="A4829" s="1">
        <v>44944.437372187502</v>
      </c>
      <c r="B4829">
        <v>4864</v>
      </c>
      <c r="C4829">
        <v>3018</v>
      </c>
      <c r="D4829" t="s">
        <v>7868</v>
      </c>
      <c r="E4829" t="s">
        <v>7868</v>
      </c>
      <c r="F4829">
        <v>1</v>
      </c>
      <c r="G4829" t="s">
        <v>11423</v>
      </c>
      <c r="H4829">
        <v>40659</v>
      </c>
      <c r="I4829" t="s">
        <v>6281</v>
      </c>
      <c r="L4829">
        <v>1</v>
      </c>
      <c r="N4829">
        <v>0</v>
      </c>
      <c r="P4829" t="s">
        <v>22044</v>
      </c>
      <c r="R4829">
        <v>0</v>
      </c>
    </row>
    <row r="4830" spans="1:18" x14ac:dyDescent="0.25">
      <c r="A4830" s="1">
        <v>44944.437376354166</v>
      </c>
      <c r="B4830">
        <v>4865</v>
      </c>
      <c r="C4830">
        <v>2967</v>
      </c>
      <c r="D4830" t="s">
        <v>7868</v>
      </c>
      <c r="E4830" t="s">
        <v>7868</v>
      </c>
      <c r="F4830">
        <v>1</v>
      </c>
      <c r="G4830" t="s">
        <v>11424</v>
      </c>
      <c r="H4830">
        <v>40660</v>
      </c>
      <c r="I4830" t="s">
        <v>7134</v>
      </c>
      <c r="L4830">
        <v>1</v>
      </c>
      <c r="N4830">
        <v>0</v>
      </c>
      <c r="P4830" t="s">
        <v>22044</v>
      </c>
      <c r="R4830">
        <v>0</v>
      </c>
    </row>
    <row r="4831" spans="1:18" x14ac:dyDescent="0.25">
      <c r="A4831" s="1">
        <v>44944.437380671297</v>
      </c>
      <c r="B4831">
        <v>4866</v>
      </c>
      <c r="C4831">
        <v>2964</v>
      </c>
      <c r="D4831" t="s">
        <v>7868</v>
      </c>
      <c r="E4831" t="s">
        <v>7868</v>
      </c>
      <c r="F4831">
        <v>1</v>
      </c>
      <c r="G4831" t="s">
        <v>11425</v>
      </c>
      <c r="H4831">
        <v>40661</v>
      </c>
      <c r="I4831" t="s">
        <v>6281</v>
      </c>
      <c r="L4831">
        <v>1</v>
      </c>
      <c r="N4831">
        <v>0</v>
      </c>
      <c r="P4831" t="s">
        <v>22044</v>
      </c>
      <c r="R4831">
        <v>0</v>
      </c>
    </row>
    <row r="4832" spans="1:18" x14ac:dyDescent="0.25">
      <c r="A4832" s="1">
        <v>44944.437384456018</v>
      </c>
      <c r="B4832">
        <v>4867</v>
      </c>
      <c r="C4832">
        <v>2887</v>
      </c>
      <c r="D4832" t="s">
        <v>7868</v>
      </c>
      <c r="E4832" t="s">
        <v>7868</v>
      </c>
      <c r="F4832">
        <v>1</v>
      </c>
      <c r="G4832" t="s">
        <v>11426</v>
      </c>
      <c r="H4832">
        <v>40662</v>
      </c>
      <c r="I4832" t="s">
        <v>6281</v>
      </c>
      <c r="L4832">
        <v>1</v>
      </c>
      <c r="N4832">
        <v>0</v>
      </c>
      <c r="P4832" t="s">
        <v>22044</v>
      </c>
      <c r="R4832">
        <v>0</v>
      </c>
    </row>
    <row r="4833" spans="1:18" x14ac:dyDescent="0.25">
      <c r="A4833" s="1">
        <v>44944.437388773149</v>
      </c>
      <c r="B4833">
        <v>4868</v>
      </c>
      <c r="C4833">
        <v>2943</v>
      </c>
      <c r="D4833" t="s">
        <v>7868</v>
      </c>
      <c r="E4833" t="s">
        <v>7868</v>
      </c>
      <c r="F4833">
        <v>1</v>
      </c>
      <c r="G4833" t="s">
        <v>11427</v>
      </c>
      <c r="H4833">
        <v>40663</v>
      </c>
      <c r="I4833" t="s">
        <v>6281</v>
      </c>
      <c r="L4833">
        <v>1</v>
      </c>
      <c r="N4833">
        <v>0</v>
      </c>
      <c r="P4833" t="s">
        <v>22044</v>
      </c>
      <c r="R4833">
        <v>0</v>
      </c>
    </row>
    <row r="4834" spans="1:18" x14ac:dyDescent="0.25">
      <c r="A4834" s="1">
        <v>44944.437392974534</v>
      </c>
      <c r="B4834">
        <v>4869</v>
      </c>
      <c r="C4834">
        <v>2950</v>
      </c>
      <c r="D4834" t="s">
        <v>7868</v>
      </c>
      <c r="E4834" t="s">
        <v>7868</v>
      </c>
      <c r="F4834">
        <v>1</v>
      </c>
      <c r="G4834" t="s">
        <v>11428</v>
      </c>
      <c r="H4834">
        <v>40664</v>
      </c>
      <c r="I4834" t="s">
        <v>6281</v>
      </c>
      <c r="L4834">
        <v>1</v>
      </c>
      <c r="N4834">
        <v>0</v>
      </c>
      <c r="P4834" t="s">
        <v>22044</v>
      </c>
      <c r="R4834">
        <v>0</v>
      </c>
    </row>
    <row r="4835" spans="1:18" x14ac:dyDescent="0.25">
      <c r="A4835" s="1">
        <v>44944.437397222224</v>
      </c>
      <c r="B4835">
        <v>4870</v>
      </c>
      <c r="C4835">
        <v>3024</v>
      </c>
      <c r="D4835" t="s">
        <v>7868</v>
      </c>
      <c r="E4835" t="s">
        <v>7868</v>
      </c>
      <c r="F4835">
        <v>1</v>
      </c>
      <c r="G4835" t="s">
        <v>11429</v>
      </c>
      <c r="H4835">
        <v>40665</v>
      </c>
      <c r="I4835" t="s">
        <v>6281</v>
      </c>
      <c r="L4835">
        <v>1</v>
      </c>
      <c r="N4835">
        <v>0</v>
      </c>
      <c r="P4835" t="s">
        <v>22044</v>
      </c>
      <c r="R4835">
        <v>0</v>
      </c>
    </row>
    <row r="4836" spans="1:18" x14ac:dyDescent="0.25">
      <c r="A4836" s="1">
        <v>44944.437401192132</v>
      </c>
      <c r="B4836">
        <v>4871</v>
      </c>
      <c r="C4836">
        <v>3019</v>
      </c>
      <c r="D4836" t="s">
        <v>7868</v>
      </c>
      <c r="E4836" t="s">
        <v>7868</v>
      </c>
      <c r="F4836">
        <v>1</v>
      </c>
      <c r="G4836" t="s">
        <v>11430</v>
      </c>
      <c r="H4836">
        <v>40666</v>
      </c>
      <c r="I4836" t="s">
        <v>6281</v>
      </c>
      <c r="L4836">
        <v>1</v>
      </c>
      <c r="N4836">
        <v>0</v>
      </c>
      <c r="P4836" t="s">
        <v>22044</v>
      </c>
      <c r="R4836">
        <v>0</v>
      </c>
    </row>
    <row r="4837" spans="1:18" x14ac:dyDescent="0.25">
      <c r="A4837" s="1">
        <v>44944.437405289355</v>
      </c>
      <c r="B4837">
        <v>4872</v>
      </c>
      <c r="C4837">
        <v>3017</v>
      </c>
      <c r="D4837" t="s">
        <v>7868</v>
      </c>
      <c r="E4837" t="s">
        <v>7868</v>
      </c>
      <c r="F4837">
        <v>1</v>
      </c>
      <c r="G4837" t="s">
        <v>11431</v>
      </c>
      <c r="H4837">
        <v>40667</v>
      </c>
      <c r="I4837" t="s">
        <v>7239</v>
      </c>
      <c r="L4837">
        <v>1</v>
      </c>
      <c r="N4837">
        <v>0</v>
      </c>
      <c r="P4837" t="s">
        <v>22044</v>
      </c>
      <c r="R4837">
        <v>0</v>
      </c>
    </row>
    <row r="4838" spans="1:18" x14ac:dyDescent="0.25">
      <c r="A4838" s="1">
        <v>44944.437409606478</v>
      </c>
      <c r="B4838">
        <v>4873</v>
      </c>
      <c r="C4838">
        <v>3012</v>
      </c>
      <c r="D4838" t="s">
        <v>7868</v>
      </c>
      <c r="E4838" t="s">
        <v>7868</v>
      </c>
      <c r="F4838">
        <v>1</v>
      </c>
      <c r="G4838" t="s">
        <v>11432</v>
      </c>
      <c r="H4838">
        <v>40668</v>
      </c>
      <c r="I4838" t="s">
        <v>8310</v>
      </c>
      <c r="L4838">
        <v>1</v>
      </c>
      <c r="N4838">
        <v>0</v>
      </c>
      <c r="P4838" t="s">
        <v>22044</v>
      </c>
      <c r="R4838">
        <v>0</v>
      </c>
    </row>
    <row r="4839" spans="1:18" x14ac:dyDescent="0.25">
      <c r="A4839" s="1">
        <v>44944.437413576386</v>
      </c>
      <c r="B4839">
        <v>4874</v>
      </c>
      <c r="C4839">
        <v>2895</v>
      </c>
      <c r="D4839" t="s">
        <v>7868</v>
      </c>
      <c r="E4839" t="s">
        <v>7868</v>
      </c>
      <c r="F4839">
        <v>1</v>
      </c>
      <c r="G4839" t="s">
        <v>11433</v>
      </c>
      <c r="H4839">
        <v>40669</v>
      </c>
      <c r="I4839" t="s">
        <v>8310</v>
      </c>
      <c r="L4839">
        <v>1</v>
      </c>
      <c r="N4839">
        <v>0</v>
      </c>
      <c r="P4839" t="s">
        <v>22044</v>
      </c>
      <c r="R4839">
        <v>0</v>
      </c>
    </row>
    <row r="4840" spans="1:18" x14ac:dyDescent="0.25">
      <c r="A4840" s="1">
        <v>44944.437417858797</v>
      </c>
      <c r="B4840">
        <v>4875</v>
      </c>
      <c r="C4840">
        <v>2942</v>
      </c>
      <c r="D4840" t="s">
        <v>7868</v>
      </c>
      <c r="E4840" t="s">
        <v>7868</v>
      </c>
      <c r="F4840">
        <v>1</v>
      </c>
      <c r="G4840" t="s">
        <v>11434</v>
      </c>
      <c r="H4840">
        <v>40670</v>
      </c>
      <c r="I4840" t="s">
        <v>6281</v>
      </c>
      <c r="L4840">
        <v>1</v>
      </c>
      <c r="N4840">
        <v>0</v>
      </c>
      <c r="P4840" t="s">
        <v>22044</v>
      </c>
      <c r="R4840">
        <v>0</v>
      </c>
    </row>
    <row r="4841" spans="1:18" x14ac:dyDescent="0.25">
      <c r="A4841" s="1">
        <v>44944.43742199074</v>
      </c>
      <c r="B4841">
        <v>4876</v>
      </c>
      <c r="C4841">
        <v>3020</v>
      </c>
      <c r="D4841" t="s">
        <v>7868</v>
      </c>
      <c r="E4841" t="s">
        <v>7868</v>
      </c>
      <c r="F4841">
        <v>1</v>
      </c>
      <c r="G4841" t="s">
        <v>11435</v>
      </c>
      <c r="H4841">
        <v>40671</v>
      </c>
      <c r="I4841" t="s">
        <v>6281</v>
      </c>
      <c r="L4841">
        <v>1</v>
      </c>
      <c r="N4841">
        <v>0</v>
      </c>
      <c r="P4841" t="s">
        <v>22044</v>
      </c>
      <c r="R4841">
        <v>0</v>
      </c>
    </row>
    <row r="4842" spans="1:18" x14ac:dyDescent="0.25">
      <c r="A4842" s="1">
        <v>44944.437426354169</v>
      </c>
      <c r="B4842">
        <v>4877</v>
      </c>
      <c r="C4842">
        <v>2934</v>
      </c>
      <c r="D4842" t="s">
        <v>7868</v>
      </c>
      <c r="E4842" t="s">
        <v>7868</v>
      </c>
      <c r="F4842">
        <v>1</v>
      </c>
      <c r="G4842" t="s">
        <v>11436</v>
      </c>
      <c r="H4842">
        <v>40672</v>
      </c>
      <c r="I4842" t="s">
        <v>6281</v>
      </c>
      <c r="L4842">
        <v>1</v>
      </c>
      <c r="N4842">
        <v>0</v>
      </c>
      <c r="P4842" t="s">
        <v>22044</v>
      </c>
      <c r="R4842">
        <v>0</v>
      </c>
    </row>
    <row r="4843" spans="1:18" x14ac:dyDescent="0.25">
      <c r="A4843" s="1">
        <v>44944.437430821759</v>
      </c>
      <c r="B4843">
        <v>4878</v>
      </c>
      <c r="C4843">
        <v>3011</v>
      </c>
      <c r="D4843" t="s">
        <v>7868</v>
      </c>
      <c r="E4843" t="s">
        <v>7868</v>
      </c>
      <c r="F4843">
        <v>1</v>
      </c>
      <c r="G4843" t="s">
        <v>11437</v>
      </c>
      <c r="H4843">
        <v>40673</v>
      </c>
      <c r="I4843" t="s">
        <v>8047</v>
      </c>
      <c r="L4843">
        <v>1</v>
      </c>
      <c r="N4843">
        <v>0</v>
      </c>
      <c r="P4843" t="s">
        <v>22044</v>
      </c>
      <c r="R4843">
        <v>0</v>
      </c>
    </row>
    <row r="4844" spans="1:18" x14ac:dyDescent="0.25">
      <c r="A4844" s="1">
        <v>44944.437435034721</v>
      </c>
      <c r="B4844">
        <v>4879</v>
      </c>
      <c r="C4844">
        <v>2907</v>
      </c>
      <c r="D4844" t="s">
        <v>7868</v>
      </c>
      <c r="E4844" t="s">
        <v>7868</v>
      </c>
      <c r="F4844">
        <v>1</v>
      </c>
      <c r="G4844" t="s">
        <v>11438</v>
      </c>
      <c r="H4844">
        <v>40674</v>
      </c>
      <c r="I4844" t="s">
        <v>6281</v>
      </c>
      <c r="L4844">
        <v>1</v>
      </c>
      <c r="N4844">
        <v>0</v>
      </c>
      <c r="P4844" t="s">
        <v>22044</v>
      </c>
      <c r="R4844">
        <v>0</v>
      </c>
    </row>
    <row r="4845" spans="1:18" x14ac:dyDescent="0.25">
      <c r="A4845" s="1">
        <v>44944.437439351852</v>
      </c>
      <c r="B4845">
        <v>4880</v>
      </c>
      <c r="C4845">
        <v>2888</v>
      </c>
      <c r="D4845" t="s">
        <v>7868</v>
      </c>
      <c r="E4845" t="s">
        <v>7868</v>
      </c>
      <c r="F4845">
        <v>1</v>
      </c>
      <c r="G4845" t="s">
        <v>11439</v>
      </c>
      <c r="H4845">
        <v>40675</v>
      </c>
      <c r="I4845" t="s">
        <v>8310</v>
      </c>
      <c r="L4845">
        <v>1</v>
      </c>
      <c r="N4845">
        <v>0</v>
      </c>
      <c r="P4845" t="s">
        <v>22044</v>
      </c>
      <c r="R4845">
        <v>0</v>
      </c>
    </row>
    <row r="4846" spans="1:18" x14ac:dyDescent="0.25">
      <c r="A4846" s="1">
        <v>44944.437443750001</v>
      </c>
      <c r="B4846">
        <v>4881</v>
      </c>
      <c r="C4846">
        <v>2974</v>
      </c>
      <c r="D4846" t="s">
        <v>7868</v>
      </c>
      <c r="E4846" t="s">
        <v>7868</v>
      </c>
      <c r="F4846">
        <v>1</v>
      </c>
      <c r="G4846" t="s">
        <v>11440</v>
      </c>
      <c r="H4846">
        <v>40676</v>
      </c>
      <c r="I4846" t="s">
        <v>7140</v>
      </c>
      <c r="L4846">
        <v>1</v>
      </c>
      <c r="N4846">
        <v>0</v>
      </c>
      <c r="P4846" t="s">
        <v>22044</v>
      </c>
      <c r="R4846">
        <v>0</v>
      </c>
    </row>
    <row r="4847" spans="1:18" x14ac:dyDescent="0.25">
      <c r="A4847" s="1">
        <v>44944.437447835648</v>
      </c>
      <c r="B4847">
        <v>4882</v>
      </c>
      <c r="C4847">
        <v>2929</v>
      </c>
      <c r="D4847" t="s">
        <v>7868</v>
      </c>
      <c r="E4847" t="s">
        <v>7868</v>
      </c>
      <c r="F4847">
        <v>1</v>
      </c>
      <c r="G4847" t="s">
        <v>11441</v>
      </c>
      <c r="H4847">
        <v>40677</v>
      </c>
      <c r="I4847" t="s">
        <v>6281</v>
      </c>
      <c r="L4847">
        <v>1</v>
      </c>
      <c r="N4847">
        <v>0</v>
      </c>
      <c r="P4847" t="s">
        <v>22044</v>
      </c>
      <c r="R4847">
        <v>0</v>
      </c>
    </row>
    <row r="4848" spans="1:18" x14ac:dyDescent="0.25">
      <c r="A4848" s="1">
        <v>44944.43745193287</v>
      </c>
      <c r="B4848">
        <v>4883</v>
      </c>
      <c r="C4848">
        <v>2941</v>
      </c>
      <c r="D4848" t="s">
        <v>7868</v>
      </c>
      <c r="E4848" t="s">
        <v>7868</v>
      </c>
      <c r="F4848">
        <v>1</v>
      </c>
      <c r="G4848" t="s">
        <v>11442</v>
      </c>
      <c r="H4848">
        <v>40678</v>
      </c>
      <c r="I4848" t="s">
        <v>6281</v>
      </c>
      <c r="L4848">
        <v>1</v>
      </c>
      <c r="N4848">
        <v>0</v>
      </c>
      <c r="P4848" t="s">
        <v>22044</v>
      </c>
      <c r="R4848">
        <v>0</v>
      </c>
    </row>
    <row r="4849" spans="1:18" x14ac:dyDescent="0.25">
      <c r="A4849" s="1">
        <v>44944.437456134256</v>
      </c>
      <c r="B4849">
        <v>4884</v>
      </c>
      <c r="C4849">
        <v>2897</v>
      </c>
      <c r="D4849" t="s">
        <v>7868</v>
      </c>
      <c r="E4849" t="s">
        <v>7868</v>
      </c>
      <c r="F4849">
        <v>1</v>
      </c>
      <c r="G4849" t="s">
        <v>11443</v>
      </c>
      <c r="H4849">
        <v>40679</v>
      </c>
      <c r="I4849" t="s">
        <v>6281</v>
      </c>
      <c r="L4849">
        <v>1</v>
      </c>
      <c r="N4849">
        <v>0</v>
      </c>
      <c r="P4849" t="s">
        <v>22044</v>
      </c>
      <c r="R4849">
        <v>0</v>
      </c>
    </row>
    <row r="4850" spans="1:18" x14ac:dyDescent="0.25">
      <c r="A4850" s="1">
        <v>44944.437460300927</v>
      </c>
      <c r="B4850">
        <v>4885</v>
      </c>
      <c r="C4850">
        <v>2408</v>
      </c>
      <c r="D4850" t="s">
        <v>7868</v>
      </c>
      <c r="E4850" t="s">
        <v>7868</v>
      </c>
      <c r="F4850">
        <v>1</v>
      </c>
      <c r="G4850" t="s">
        <v>10884</v>
      </c>
      <c r="H4850">
        <v>40680</v>
      </c>
      <c r="I4850" t="s">
        <v>6281</v>
      </c>
      <c r="L4850">
        <v>1</v>
      </c>
      <c r="N4850">
        <v>0</v>
      </c>
      <c r="P4850" t="s">
        <v>22044</v>
      </c>
      <c r="R4850">
        <v>0</v>
      </c>
    </row>
    <row r="4851" spans="1:18" x14ac:dyDescent="0.25">
      <c r="A4851" s="1">
        <v>44944.437464351853</v>
      </c>
      <c r="B4851">
        <v>4886</v>
      </c>
      <c r="C4851">
        <v>3000</v>
      </c>
      <c r="D4851" t="s">
        <v>7868</v>
      </c>
      <c r="E4851" t="s">
        <v>7868</v>
      </c>
      <c r="F4851">
        <v>1</v>
      </c>
      <c r="G4851" t="s">
        <v>11444</v>
      </c>
      <c r="H4851">
        <v>40681</v>
      </c>
      <c r="I4851" t="s">
        <v>7073</v>
      </c>
      <c r="L4851">
        <v>1</v>
      </c>
      <c r="N4851">
        <v>0</v>
      </c>
      <c r="P4851" t="s">
        <v>22044</v>
      </c>
      <c r="R4851">
        <v>0</v>
      </c>
    </row>
    <row r="4852" spans="1:18" x14ac:dyDescent="0.25">
      <c r="A4852" s="1">
        <v>44944.437468599535</v>
      </c>
      <c r="B4852">
        <v>4887</v>
      </c>
      <c r="C4852">
        <v>2890</v>
      </c>
      <c r="D4852" t="s">
        <v>7868</v>
      </c>
      <c r="E4852" t="s">
        <v>7868</v>
      </c>
      <c r="F4852">
        <v>1</v>
      </c>
      <c r="G4852" t="s">
        <v>11445</v>
      </c>
      <c r="H4852">
        <v>40682</v>
      </c>
      <c r="I4852" t="s">
        <v>6281</v>
      </c>
      <c r="L4852">
        <v>1</v>
      </c>
      <c r="N4852">
        <v>0</v>
      </c>
      <c r="P4852" t="s">
        <v>22044</v>
      </c>
      <c r="R4852">
        <v>0</v>
      </c>
    </row>
    <row r="4853" spans="1:18" x14ac:dyDescent="0.25">
      <c r="A4853" s="1">
        <v>44944.437472685182</v>
      </c>
      <c r="B4853">
        <v>4888</v>
      </c>
      <c r="C4853">
        <v>2896</v>
      </c>
      <c r="D4853" t="s">
        <v>7868</v>
      </c>
      <c r="E4853" t="s">
        <v>7868</v>
      </c>
      <c r="F4853">
        <v>1</v>
      </c>
      <c r="G4853" t="s">
        <v>11446</v>
      </c>
      <c r="H4853">
        <v>40683</v>
      </c>
      <c r="I4853" t="s">
        <v>6281</v>
      </c>
      <c r="L4853">
        <v>1</v>
      </c>
      <c r="N4853">
        <v>0</v>
      </c>
      <c r="P4853" t="s">
        <v>22044</v>
      </c>
      <c r="R4853">
        <v>0</v>
      </c>
    </row>
    <row r="4854" spans="1:18" x14ac:dyDescent="0.25">
      <c r="A4854" s="1">
        <v>44944.437476817133</v>
      </c>
      <c r="B4854">
        <v>4889</v>
      </c>
      <c r="C4854">
        <v>3001</v>
      </c>
      <c r="D4854" t="s">
        <v>7868</v>
      </c>
      <c r="E4854" t="s">
        <v>7868</v>
      </c>
      <c r="F4854">
        <v>1</v>
      </c>
      <c r="G4854" t="s">
        <v>11447</v>
      </c>
      <c r="H4854">
        <v>40684</v>
      </c>
      <c r="I4854" t="s">
        <v>8310</v>
      </c>
      <c r="L4854">
        <v>1</v>
      </c>
      <c r="N4854">
        <v>0</v>
      </c>
      <c r="P4854" t="s">
        <v>22044</v>
      </c>
      <c r="R4854">
        <v>0</v>
      </c>
    </row>
    <row r="4855" spans="1:18" x14ac:dyDescent="0.25">
      <c r="A4855" s="1">
        <v>44944.437481053239</v>
      </c>
      <c r="B4855">
        <v>4890</v>
      </c>
      <c r="C4855">
        <v>2962</v>
      </c>
      <c r="D4855" t="s">
        <v>7868</v>
      </c>
      <c r="E4855" t="s">
        <v>7868</v>
      </c>
      <c r="F4855">
        <v>1</v>
      </c>
      <c r="G4855" t="s">
        <v>11448</v>
      </c>
      <c r="H4855">
        <v>40685</v>
      </c>
      <c r="I4855" t="s">
        <v>6281</v>
      </c>
      <c r="L4855">
        <v>1</v>
      </c>
      <c r="N4855">
        <v>0</v>
      </c>
      <c r="P4855" t="s">
        <v>22044</v>
      </c>
      <c r="R4855">
        <v>0</v>
      </c>
    </row>
    <row r="4856" spans="1:18" x14ac:dyDescent="0.25">
      <c r="A4856" s="1">
        <v>44944.437485416667</v>
      </c>
      <c r="B4856">
        <v>4891</v>
      </c>
      <c r="C4856">
        <v>2954</v>
      </c>
      <c r="D4856" t="s">
        <v>7868</v>
      </c>
      <c r="E4856" t="s">
        <v>7868</v>
      </c>
      <c r="F4856">
        <v>1</v>
      </c>
      <c r="G4856" t="s">
        <v>11449</v>
      </c>
      <c r="H4856">
        <v>40686</v>
      </c>
      <c r="I4856" t="s">
        <v>6281</v>
      </c>
      <c r="L4856">
        <v>1</v>
      </c>
      <c r="N4856">
        <v>0</v>
      </c>
      <c r="P4856" t="s">
        <v>22044</v>
      </c>
      <c r="R4856">
        <v>0</v>
      </c>
    </row>
    <row r="4857" spans="1:18" x14ac:dyDescent="0.25">
      <c r="A4857" s="1">
        <v>44944.437489583332</v>
      </c>
      <c r="B4857">
        <v>4892</v>
      </c>
      <c r="C4857">
        <v>2910</v>
      </c>
      <c r="D4857" t="s">
        <v>7868</v>
      </c>
      <c r="E4857" t="s">
        <v>7868</v>
      </c>
      <c r="F4857">
        <v>1</v>
      </c>
      <c r="G4857" t="s">
        <v>11416</v>
      </c>
      <c r="H4857">
        <v>40687</v>
      </c>
      <c r="I4857" t="s">
        <v>6281</v>
      </c>
      <c r="L4857">
        <v>1</v>
      </c>
      <c r="N4857">
        <v>0</v>
      </c>
      <c r="P4857" t="s">
        <v>22044</v>
      </c>
      <c r="R4857">
        <v>0</v>
      </c>
    </row>
    <row r="4858" spans="1:18" x14ac:dyDescent="0.25">
      <c r="A4858" s="1">
        <v>44944.437494560188</v>
      </c>
      <c r="B4858">
        <v>4893</v>
      </c>
      <c r="C4858">
        <v>2904</v>
      </c>
      <c r="D4858" t="s">
        <v>7868</v>
      </c>
      <c r="E4858" t="s">
        <v>7868</v>
      </c>
      <c r="F4858">
        <v>1</v>
      </c>
      <c r="G4858" t="s">
        <v>11450</v>
      </c>
      <c r="H4858">
        <v>40688</v>
      </c>
      <c r="I4858" t="s">
        <v>6281</v>
      </c>
      <c r="L4858">
        <v>1</v>
      </c>
      <c r="N4858">
        <v>0</v>
      </c>
      <c r="P4858" t="s">
        <v>22044</v>
      </c>
      <c r="R4858">
        <v>0</v>
      </c>
    </row>
    <row r="4859" spans="1:18" x14ac:dyDescent="0.25">
      <c r="A4859" s="1">
        <v>44944.437499074076</v>
      </c>
      <c r="B4859">
        <v>4894</v>
      </c>
      <c r="C4859">
        <v>2938</v>
      </c>
      <c r="D4859" t="s">
        <v>7868</v>
      </c>
      <c r="E4859" t="s">
        <v>7868</v>
      </c>
      <c r="F4859">
        <v>1</v>
      </c>
      <c r="G4859" t="s">
        <v>11451</v>
      </c>
      <c r="H4859">
        <v>40689</v>
      </c>
      <c r="I4859" t="s">
        <v>6281</v>
      </c>
      <c r="L4859">
        <v>1</v>
      </c>
      <c r="N4859">
        <v>0</v>
      </c>
      <c r="P4859" t="s">
        <v>22044</v>
      </c>
      <c r="R4859">
        <v>0</v>
      </c>
    </row>
    <row r="4860" spans="1:18" x14ac:dyDescent="0.25">
      <c r="A4860" s="1">
        <v>44944.437503321758</v>
      </c>
      <c r="B4860">
        <v>4895</v>
      </c>
      <c r="C4860">
        <v>3023</v>
      </c>
      <c r="D4860" t="s">
        <v>7868</v>
      </c>
      <c r="E4860" t="s">
        <v>7868</v>
      </c>
      <c r="F4860">
        <v>1</v>
      </c>
      <c r="G4860" t="s">
        <v>11452</v>
      </c>
      <c r="H4860">
        <v>40690</v>
      </c>
      <c r="I4860" t="s">
        <v>6281</v>
      </c>
      <c r="L4860">
        <v>1</v>
      </c>
      <c r="N4860">
        <v>0</v>
      </c>
      <c r="P4860" t="s">
        <v>22044</v>
      </c>
      <c r="R4860">
        <v>0</v>
      </c>
    </row>
    <row r="4861" spans="1:18" x14ac:dyDescent="0.25">
      <c r="A4861" s="1">
        <v>44944.437507291666</v>
      </c>
      <c r="B4861">
        <v>4896</v>
      </c>
      <c r="C4861">
        <v>2925</v>
      </c>
      <c r="D4861" t="s">
        <v>7868</v>
      </c>
      <c r="E4861" t="s">
        <v>7868</v>
      </c>
      <c r="F4861">
        <v>1</v>
      </c>
      <c r="G4861" t="s">
        <v>11453</v>
      </c>
      <c r="H4861">
        <v>40691</v>
      </c>
      <c r="I4861" t="s">
        <v>6281</v>
      </c>
      <c r="L4861">
        <v>1</v>
      </c>
      <c r="N4861">
        <v>0</v>
      </c>
      <c r="P4861" t="s">
        <v>22044</v>
      </c>
      <c r="R4861">
        <v>0</v>
      </c>
    </row>
    <row r="4862" spans="1:18" x14ac:dyDescent="0.25">
      <c r="A4862" s="1">
        <v>44944.437511574077</v>
      </c>
      <c r="B4862">
        <v>4897</v>
      </c>
      <c r="C4862">
        <v>2953</v>
      </c>
      <c r="D4862" t="s">
        <v>7868</v>
      </c>
      <c r="E4862" t="s">
        <v>7868</v>
      </c>
      <c r="F4862">
        <v>1</v>
      </c>
      <c r="G4862" t="s">
        <v>11454</v>
      </c>
      <c r="H4862">
        <v>40692</v>
      </c>
      <c r="I4862" t="s">
        <v>6281</v>
      </c>
      <c r="L4862">
        <v>1</v>
      </c>
      <c r="N4862">
        <v>0</v>
      </c>
      <c r="P4862" t="s">
        <v>22044</v>
      </c>
      <c r="R4862">
        <v>0</v>
      </c>
    </row>
    <row r="4863" spans="1:18" x14ac:dyDescent="0.25">
      <c r="A4863" s="1">
        <v>44944.437515775462</v>
      </c>
      <c r="B4863">
        <v>4898</v>
      </c>
      <c r="C4863">
        <v>2990</v>
      </c>
      <c r="D4863" t="s">
        <v>7868</v>
      </c>
      <c r="E4863" t="s">
        <v>7868</v>
      </c>
      <c r="F4863">
        <v>1</v>
      </c>
      <c r="G4863" t="s">
        <v>11455</v>
      </c>
      <c r="H4863">
        <v>40693</v>
      </c>
      <c r="I4863" t="s">
        <v>6281</v>
      </c>
      <c r="L4863">
        <v>1</v>
      </c>
      <c r="N4863">
        <v>0</v>
      </c>
      <c r="P4863" t="s">
        <v>22044</v>
      </c>
      <c r="R4863">
        <v>0</v>
      </c>
    </row>
    <row r="4864" spans="1:18" x14ac:dyDescent="0.25">
      <c r="A4864" s="1">
        <v>44944.437519872685</v>
      </c>
      <c r="B4864">
        <v>4899</v>
      </c>
      <c r="C4864">
        <v>3022</v>
      </c>
      <c r="D4864" t="s">
        <v>7868</v>
      </c>
      <c r="E4864" t="s">
        <v>7868</v>
      </c>
      <c r="F4864">
        <v>1</v>
      </c>
      <c r="G4864" t="s">
        <v>11456</v>
      </c>
      <c r="H4864">
        <v>40694</v>
      </c>
      <c r="I4864" t="s">
        <v>6281</v>
      </c>
      <c r="L4864">
        <v>1</v>
      </c>
      <c r="N4864">
        <v>0</v>
      </c>
      <c r="P4864" t="s">
        <v>22044</v>
      </c>
      <c r="R4864">
        <v>0</v>
      </c>
    </row>
    <row r="4865" spans="1:18" x14ac:dyDescent="0.25">
      <c r="A4865" s="1">
        <v>44944.437524039349</v>
      </c>
      <c r="B4865">
        <v>4900</v>
      </c>
      <c r="C4865">
        <v>2991</v>
      </c>
      <c r="D4865" t="s">
        <v>7868</v>
      </c>
      <c r="E4865" t="s">
        <v>7868</v>
      </c>
      <c r="F4865">
        <v>1</v>
      </c>
      <c r="G4865" t="s">
        <v>11457</v>
      </c>
      <c r="H4865">
        <v>40695</v>
      </c>
      <c r="I4865" t="s">
        <v>6281</v>
      </c>
      <c r="L4865">
        <v>1</v>
      </c>
      <c r="N4865">
        <v>0</v>
      </c>
      <c r="P4865" t="s">
        <v>22044</v>
      </c>
      <c r="R4865">
        <v>0</v>
      </c>
    </row>
    <row r="4866" spans="1:18" x14ac:dyDescent="0.25">
      <c r="A4866" s="1">
        <v>44944.437528738425</v>
      </c>
      <c r="B4866">
        <v>4901</v>
      </c>
      <c r="C4866">
        <v>2947</v>
      </c>
      <c r="D4866" t="s">
        <v>7868</v>
      </c>
      <c r="E4866" t="s">
        <v>7868</v>
      </c>
      <c r="F4866">
        <v>1</v>
      </c>
      <c r="G4866" t="s">
        <v>11458</v>
      </c>
      <c r="H4866">
        <v>40696</v>
      </c>
      <c r="I4866" t="s">
        <v>6281</v>
      </c>
      <c r="L4866">
        <v>1</v>
      </c>
      <c r="N4866">
        <v>0</v>
      </c>
      <c r="P4866" t="s">
        <v>22044</v>
      </c>
      <c r="R4866">
        <v>0</v>
      </c>
    </row>
    <row r="4867" spans="1:18" x14ac:dyDescent="0.25">
      <c r="A4867" s="1">
        <v>44944.437532835647</v>
      </c>
      <c r="B4867">
        <v>4902</v>
      </c>
      <c r="C4867">
        <v>2931</v>
      </c>
      <c r="D4867" t="s">
        <v>7868</v>
      </c>
      <c r="E4867" t="s">
        <v>7868</v>
      </c>
      <c r="F4867">
        <v>1</v>
      </c>
      <c r="G4867" t="s">
        <v>11459</v>
      </c>
      <c r="H4867">
        <v>40697</v>
      </c>
      <c r="I4867" t="s">
        <v>6281</v>
      </c>
      <c r="L4867">
        <v>1</v>
      </c>
      <c r="N4867">
        <v>0</v>
      </c>
      <c r="P4867" t="s">
        <v>22044</v>
      </c>
      <c r="R4867">
        <v>0</v>
      </c>
    </row>
    <row r="4868" spans="1:18" x14ac:dyDescent="0.25">
      <c r="A4868" s="1">
        <v>44944.437537071761</v>
      </c>
      <c r="B4868">
        <v>4903</v>
      </c>
      <c r="C4868">
        <v>2985</v>
      </c>
      <c r="D4868" t="s">
        <v>7868</v>
      </c>
      <c r="E4868" t="s">
        <v>7868</v>
      </c>
      <c r="F4868">
        <v>1</v>
      </c>
      <c r="G4868" t="s">
        <v>11460</v>
      </c>
      <c r="H4868">
        <v>40698</v>
      </c>
      <c r="I4868" t="s">
        <v>6281</v>
      </c>
      <c r="L4868">
        <v>1</v>
      </c>
      <c r="N4868">
        <v>0</v>
      </c>
      <c r="P4868" t="s">
        <v>22044</v>
      </c>
      <c r="R4868">
        <v>0</v>
      </c>
    </row>
    <row r="4869" spans="1:18" x14ac:dyDescent="0.25">
      <c r="A4869" s="1">
        <v>44944.437541400461</v>
      </c>
      <c r="B4869">
        <v>4904</v>
      </c>
      <c r="C4869">
        <v>2958</v>
      </c>
      <c r="D4869" t="s">
        <v>7868</v>
      </c>
      <c r="E4869" t="s">
        <v>7868</v>
      </c>
      <c r="F4869">
        <v>1</v>
      </c>
      <c r="G4869" t="s">
        <v>11461</v>
      </c>
      <c r="H4869">
        <v>40699</v>
      </c>
      <c r="I4869" t="s">
        <v>6281</v>
      </c>
      <c r="L4869">
        <v>1</v>
      </c>
      <c r="N4869">
        <v>0</v>
      </c>
      <c r="P4869" t="s">
        <v>22044</v>
      </c>
      <c r="R4869">
        <v>0</v>
      </c>
    </row>
    <row r="4870" spans="1:18" x14ac:dyDescent="0.25">
      <c r="A4870" s="1">
        <v>44944.43754540509</v>
      </c>
      <c r="B4870">
        <v>4905</v>
      </c>
      <c r="C4870">
        <v>2961</v>
      </c>
      <c r="D4870" t="s">
        <v>7868</v>
      </c>
      <c r="E4870" t="s">
        <v>7868</v>
      </c>
      <c r="F4870">
        <v>1</v>
      </c>
      <c r="G4870" t="s">
        <v>11462</v>
      </c>
      <c r="H4870">
        <v>40700</v>
      </c>
      <c r="I4870" t="s">
        <v>6281</v>
      </c>
      <c r="L4870">
        <v>1</v>
      </c>
      <c r="N4870">
        <v>0</v>
      </c>
      <c r="P4870" t="s">
        <v>22044</v>
      </c>
      <c r="R4870">
        <v>0</v>
      </c>
    </row>
    <row r="4871" spans="1:18" x14ac:dyDescent="0.25">
      <c r="A4871" s="1">
        <v>44944.437550578703</v>
      </c>
      <c r="B4871">
        <v>4906</v>
      </c>
      <c r="C4871">
        <v>2945</v>
      </c>
      <c r="D4871" t="s">
        <v>7868</v>
      </c>
      <c r="E4871" t="s">
        <v>7868</v>
      </c>
      <c r="F4871">
        <v>1</v>
      </c>
      <c r="G4871" t="s">
        <v>11463</v>
      </c>
      <c r="H4871">
        <v>40701</v>
      </c>
      <c r="I4871" t="s">
        <v>6281</v>
      </c>
      <c r="L4871">
        <v>1</v>
      </c>
      <c r="N4871">
        <v>0</v>
      </c>
      <c r="P4871" t="s">
        <v>22044</v>
      </c>
      <c r="R4871">
        <v>0</v>
      </c>
    </row>
    <row r="4872" spans="1:18" x14ac:dyDescent="0.25">
      <c r="A4872" s="1">
        <v>44944.437556018522</v>
      </c>
      <c r="B4872">
        <v>4907</v>
      </c>
      <c r="C4872">
        <v>2966</v>
      </c>
      <c r="D4872" t="s">
        <v>7868</v>
      </c>
      <c r="E4872" t="s">
        <v>7868</v>
      </c>
      <c r="F4872">
        <v>1</v>
      </c>
      <c r="G4872" t="s">
        <v>11464</v>
      </c>
      <c r="H4872">
        <v>40702</v>
      </c>
      <c r="I4872" t="s">
        <v>7134</v>
      </c>
      <c r="L4872">
        <v>1</v>
      </c>
      <c r="N4872">
        <v>0</v>
      </c>
      <c r="P4872" t="s">
        <v>22044</v>
      </c>
      <c r="R4872">
        <v>0</v>
      </c>
    </row>
    <row r="4873" spans="1:18" x14ac:dyDescent="0.25">
      <c r="A4873" s="1">
        <v>44944.437562303239</v>
      </c>
      <c r="B4873">
        <v>4908</v>
      </c>
      <c r="C4873">
        <v>2930</v>
      </c>
      <c r="D4873" t="s">
        <v>7868</v>
      </c>
      <c r="E4873" t="s">
        <v>7868</v>
      </c>
      <c r="F4873">
        <v>1</v>
      </c>
      <c r="G4873" t="s">
        <v>11465</v>
      </c>
      <c r="H4873">
        <v>40703</v>
      </c>
      <c r="I4873" t="s">
        <v>6281</v>
      </c>
      <c r="L4873">
        <v>1</v>
      </c>
      <c r="N4873">
        <v>0</v>
      </c>
      <c r="P4873" t="s">
        <v>22044</v>
      </c>
      <c r="R4873">
        <v>0</v>
      </c>
    </row>
    <row r="4874" spans="1:18" x14ac:dyDescent="0.25">
      <c r="A4874" s="1">
        <v>44944.437566932873</v>
      </c>
      <c r="B4874">
        <v>4909</v>
      </c>
      <c r="C4874">
        <v>3005</v>
      </c>
      <c r="D4874" t="s">
        <v>7868</v>
      </c>
      <c r="E4874" t="s">
        <v>7868</v>
      </c>
      <c r="F4874">
        <v>1</v>
      </c>
      <c r="G4874" t="s">
        <v>11466</v>
      </c>
      <c r="H4874">
        <v>40704</v>
      </c>
      <c r="I4874" t="s">
        <v>7140</v>
      </c>
      <c r="L4874">
        <v>1</v>
      </c>
      <c r="N4874">
        <v>0</v>
      </c>
      <c r="P4874" t="s">
        <v>22044</v>
      </c>
      <c r="R4874">
        <v>0</v>
      </c>
    </row>
    <row r="4875" spans="1:18" x14ac:dyDescent="0.25">
      <c r="A4875" s="1">
        <v>44944.437571331022</v>
      </c>
      <c r="B4875">
        <v>4910</v>
      </c>
      <c r="C4875">
        <v>3003</v>
      </c>
      <c r="D4875" t="s">
        <v>7868</v>
      </c>
      <c r="E4875" t="s">
        <v>7868</v>
      </c>
      <c r="F4875">
        <v>1</v>
      </c>
      <c r="G4875" t="s">
        <v>11467</v>
      </c>
      <c r="H4875">
        <v>40705</v>
      </c>
      <c r="I4875" t="s">
        <v>6281</v>
      </c>
      <c r="L4875">
        <v>1</v>
      </c>
      <c r="N4875">
        <v>0</v>
      </c>
      <c r="P4875" t="s">
        <v>22044</v>
      </c>
      <c r="R4875">
        <v>0</v>
      </c>
    </row>
    <row r="4876" spans="1:18" x14ac:dyDescent="0.25">
      <c r="A4876" s="1">
        <v>44944.437575659722</v>
      </c>
      <c r="B4876">
        <v>4911</v>
      </c>
      <c r="C4876">
        <v>2986</v>
      </c>
      <c r="D4876" t="s">
        <v>7868</v>
      </c>
      <c r="E4876" t="s">
        <v>7868</v>
      </c>
      <c r="F4876">
        <v>1</v>
      </c>
      <c r="G4876" t="s">
        <v>11468</v>
      </c>
      <c r="H4876">
        <v>40706</v>
      </c>
      <c r="I4876" t="s">
        <v>6281</v>
      </c>
      <c r="L4876">
        <v>1</v>
      </c>
      <c r="N4876">
        <v>0</v>
      </c>
      <c r="P4876" t="s">
        <v>22044</v>
      </c>
      <c r="R4876">
        <v>0</v>
      </c>
    </row>
    <row r="4877" spans="1:18" x14ac:dyDescent="0.25">
      <c r="A4877" s="1">
        <v>44944.437581215279</v>
      </c>
      <c r="B4877">
        <v>4912</v>
      </c>
      <c r="C4877">
        <v>3004</v>
      </c>
      <c r="D4877" t="s">
        <v>7868</v>
      </c>
      <c r="E4877" t="s">
        <v>7868</v>
      </c>
      <c r="F4877">
        <v>1</v>
      </c>
      <c r="G4877" t="s">
        <v>11469</v>
      </c>
      <c r="H4877">
        <v>40707</v>
      </c>
      <c r="I4877" t="s">
        <v>6281</v>
      </c>
      <c r="L4877">
        <v>1</v>
      </c>
      <c r="N4877">
        <v>0</v>
      </c>
      <c r="P4877" t="s">
        <v>22044</v>
      </c>
      <c r="R4877">
        <v>0</v>
      </c>
    </row>
    <row r="4878" spans="1:18" x14ac:dyDescent="0.25">
      <c r="A4878" s="1">
        <v>44944.437587384258</v>
      </c>
      <c r="B4878">
        <v>4913</v>
      </c>
      <c r="C4878">
        <v>3007</v>
      </c>
      <c r="D4878" t="s">
        <v>7868</v>
      </c>
      <c r="E4878" t="s">
        <v>7868</v>
      </c>
      <c r="F4878">
        <v>1</v>
      </c>
      <c r="G4878" t="s">
        <v>11470</v>
      </c>
      <c r="H4878">
        <v>40708</v>
      </c>
      <c r="I4878" t="s">
        <v>6281</v>
      </c>
      <c r="L4878">
        <v>1</v>
      </c>
      <c r="N4878">
        <v>0</v>
      </c>
      <c r="P4878" t="s">
        <v>22044</v>
      </c>
      <c r="R4878">
        <v>0</v>
      </c>
    </row>
    <row r="4879" spans="1:18" x14ac:dyDescent="0.25">
      <c r="A4879" s="1">
        <v>44944.437591747686</v>
      </c>
      <c r="B4879">
        <v>4914</v>
      </c>
      <c r="C4879">
        <v>2980</v>
      </c>
      <c r="D4879" t="s">
        <v>7868</v>
      </c>
      <c r="E4879" t="s">
        <v>7868</v>
      </c>
      <c r="F4879">
        <v>1</v>
      </c>
      <c r="G4879" t="s">
        <v>11471</v>
      </c>
      <c r="H4879">
        <v>40709</v>
      </c>
      <c r="I4879" t="s">
        <v>6281</v>
      </c>
      <c r="L4879">
        <v>1</v>
      </c>
      <c r="N4879">
        <v>0</v>
      </c>
      <c r="P4879" t="s">
        <v>22044</v>
      </c>
      <c r="R4879">
        <v>0</v>
      </c>
    </row>
    <row r="4880" spans="1:18" x14ac:dyDescent="0.25">
      <c r="A4880" s="1">
        <v>44944.437595833333</v>
      </c>
      <c r="B4880">
        <v>4915</v>
      </c>
      <c r="C4880">
        <v>2933</v>
      </c>
      <c r="D4880" t="s">
        <v>7868</v>
      </c>
      <c r="E4880" t="s">
        <v>7868</v>
      </c>
      <c r="F4880">
        <v>1</v>
      </c>
      <c r="G4880" t="s">
        <v>11472</v>
      </c>
      <c r="H4880">
        <v>40710</v>
      </c>
      <c r="I4880" t="s">
        <v>6281</v>
      </c>
      <c r="L4880">
        <v>1</v>
      </c>
      <c r="N4880">
        <v>0</v>
      </c>
      <c r="P4880" t="s">
        <v>22044</v>
      </c>
      <c r="R4880">
        <v>0</v>
      </c>
    </row>
    <row r="4881" spans="1:18" x14ac:dyDescent="0.25">
      <c r="A4881" s="1">
        <v>44944.437599884259</v>
      </c>
      <c r="B4881">
        <v>4916</v>
      </c>
      <c r="C4881">
        <v>2922</v>
      </c>
      <c r="D4881" t="s">
        <v>7868</v>
      </c>
      <c r="E4881" t="s">
        <v>7868</v>
      </c>
      <c r="F4881">
        <v>1</v>
      </c>
      <c r="G4881" t="s">
        <v>11473</v>
      </c>
      <c r="H4881">
        <v>40711</v>
      </c>
      <c r="I4881" t="s">
        <v>6281</v>
      </c>
      <c r="L4881">
        <v>1</v>
      </c>
      <c r="N4881">
        <v>0</v>
      </c>
      <c r="P4881" t="s">
        <v>22044</v>
      </c>
      <c r="R4881">
        <v>0</v>
      </c>
    </row>
    <row r="4882" spans="1:18" x14ac:dyDescent="0.25">
      <c r="A4882" s="1">
        <v>44944.437604016202</v>
      </c>
      <c r="B4882">
        <v>4917</v>
      </c>
      <c r="C4882">
        <v>2911</v>
      </c>
      <c r="D4882" t="s">
        <v>7868</v>
      </c>
      <c r="E4882" t="s">
        <v>7868</v>
      </c>
      <c r="F4882">
        <v>1</v>
      </c>
      <c r="G4882" t="s">
        <v>11474</v>
      </c>
      <c r="H4882">
        <v>40712</v>
      </c>
      <c r="I4882" t="s">
        <v>6281</v>
      </c>
      <c r="L4882">
        <v>1</v>
      </c>
      <c r="N4882">
        <v>0</v>
      </c>
      <c r="P4882" t="s">
        <v>22044</v>
      </c>
      <c r="R4882">
        <v>0</v>
      </c>
    </row>
    <row r="4883" spans="1:18" x14ac:dyDescent="0.25">
      <c r="A4883" s="1">
        <v>44944.437608483793</v>
      </c>
      <c r="B4883">
        <v>4918</v>
      </c>
      <c r="C4883">
        <v>2916</v>
      </c>
      <c r="D4883" t="s">
        <v>7868</v>
      </c>
      <c r="E4883" t="s">
        <v>7868</v>
      </c>
      <c r="F4883">
        <v>1</v>
      </c>
      <c r="G4883" t="s">
        <v>11475</v>
      </c>
      <c r="H4883">
        <v>40713</v>
      </c>
      <c r="I4883" t="s">
        <v>6281</v>
      </c>
      <c r="L4883">
        <v>1</v>
      </c>
      <c r="N4883">
        <v>0</v>
      </c>
      <c r="P4883" t="s">
        <v>22044</v>
      </c>
      <c r="R4883">
        <v>0</v>
      </c>
    </row>
    <row r="4884" spans="1:18" x14ac:dyDescent="0.25">
      <c r="A4884" s="1">
        <v>44944.437612881942</v>
      </c>
      <c r="B4884">
        <v>4919</v>
      </c>
      <c r="C4884">
        <v>2994</v>
      </c>
      <c r="D4884" t="s">
        <v>7868</v>
      </c>
      <c r="E4884" t="s">
        <v>7868</v>
      </c>
      <c r="F4884">
        <v>1</v>
      </c>
      <c r="G4884" t="s">
        <v>11476</v>
      </c>
      <c r="H4884">
        <v>40714</v>
      </c>
      <c r="I4884" t="s">
        <v>6281</v>
      </c>
      <c r="L4884">
        <v>1</v>
      </c>
      <c r="N4884">
        <v>0</v>
      </c>
      <c r="P4884" t="s">
        <v>22044</v>
      </c>
      <c r="R4884">
        <v>0</v>
      </c>
    </row>
    <row r="4885" spans="1:18" x14ac:dyDescent="0.25">
      <c r="A4885" s="1">
        <v>44944.437617129632</v>
      </c>
      <c r="B4885">
        <v>4920</v>
      </c>
      <c r="C4885">
        <v>2948</v>
      </c>
      <c r="D4885" t="s">
        <v>7868</v>
      </c>
      <c r="E4885" t="s">
        <v>7868</v>
      </c>
      <c r="F4885">
        <v>1</v>
      </c>
      <c r="G4885" t="s">
        <v>11477</v>
      </c>
      <c r="H4885">
        <v>40715</v>
      </c>
      <c r="I4885" t="s">
        <v>6281</v>
      </c>
      <c r="L4885">
        <v>1</v>
      </c>
      <c r="N4885">
        <v>0</v>
      </c>
      <c r="P4885" t="s">
        <v>22044</v>
      </c>
      <c r="R4885">
        <v>0</v>
      </c>
    </row>
    <row r="4886" spans="1:18" x14ac:dyDescent="0.25">
      <c r="A4886" s="1">
        <v>44944.437621377314</v>
      </c>
      <c r="B4886">
        <v>4921</v>
      </c>
      <c r="C4886">
        <v>2898</v>
      </c>
      <c r="D4886" t="s">
        <v>7868</v>
      </c>
      <c r="E4886" t="s">
        <v>7868</v>
      </c>
      <c r="F4886">
        <v>1</v>
      </c>
      <c r="G4886" t="s">
        <v>11478</v>
      </c>
      <c r="H4886">
        <v>40716</v>
      </c>
      <c r="I4886" t="s">
        <v>7073</v>
      </c>
      <c r="L4886">
        <v>1</v>
      </c>
      <c r="N4886">
        <v>0</v>
      </c>
      <c r="P4886" t="s">
        <v>22044</v>
      </c>
      <c r="R4886">
        <v>0</v>
      </c>
    </row>
    <row r="4887" spans="1:18" x14ac:dyDescent="0.25">
      <c r="A4887" s="1">
        <v>44944.437625543978</v>
      </c>
      <c r="B4887">
        <v>4922</v>
      </c>
      <c r="C4887">
        <v>3025</v>
      </c>
      <c r="D4887" t="s">
        <v>7868</v>
      </c>
      <c r="E4887" t="s">
        <v>7868</v>
      </c>
      <c r="F4887">
        <v>1</v>
      </c>
      <c r="G4887" t="s">
        <v>11479</v>
      </c>
      <c r="H4887">
        <v>40717</v>
      </c>
      <c r="I4887" t="s">
        <v>8310</v>
      </c>
      <c r="L4887">
        <v>1</v>
      </c>
      <c r="N4887">
        <v>0</v>
      </c>
      <c r="P4887" t="s">
        <v>22044</v>
      </c>
      <c r="R4887">
        <v>0</v>
      </c>
    </row>
    <row r="4888" spans="1:18" x14ac:dyDescent="0.25">
      <c r="A4888" s="1">
        <v>44944.437630208333</v>
      </c>
      <c r="B4888">
        <v>4923</v>
      </c>
      <c r="C4888">
        <v>2979</v>
      </c>
      <c r="D4888" t="s">
        <v>7868</v>
      </c>
      <c r="E4888" t="s">
        <v>7868</v>
      </c>
      <c r="F4888">
        <v>1</v>
      </c>
      <c r="G4888" t="s">
        <v>11480</v>
      </c>
      <c r="H4888">
        <v>40718</v>
      </c>
      <c r="I4888" t="s">
        <v>6281</v>
      </c>
      <c r="L4888">
        <v>1</v>
      </c>
      <c r="N4888">
        <v>0</v>
      </c>
      <c r="P4888" t="s">
        <v>22044</v>
      </c>
      <c r="R4888">
        <v>0</v>
      </c>
    </row>
    <row r="4889" spans="1:18" x14ac:dyDescent="0.25">
      <c r="A4889" s="1">
        <v>44944.437635185182</v>
      </c>
      <c r="B4889">
        <v>4924</v>
      </c>
      <c r="C4889">
        <v>1085</v>
      </c>
      <c r="D4889" t="s">
        <v>243</v>
      </c>
      <c r="E4889" t="s">
        <v>7868</v>
      </c>
      <c r="F4889">
        <v>1</v>
      </c>
      <c r="G4889" t="s">
        <v>11481</v>
      </c>
      <c r="H4889">
        <v>40719</v>
      </c>
      <c r="I4889" t="s">
        <v>7140</v>
      </c>
      <c r="L4889">
        <v>1</v>
      </c>
      <c r="N4889">
        <v>0</v>
      </c>
      <c r="P4889" t="s">
        <v>22044</v>
      </c>
      <c r="R4889">
        <v>0</v>
      </c>
    </row>
    <row r="4890" spans="1:18" x14ac:dyDescent="0.25">
      <c r="A4890" s="1">
        <v>44944.437639618052</v>
      </c>
      <c r="B4890">
        <v>4925</v>
      </c>
      <c r="C4890">
        <v>732</v>
      </c>
      <c r="D4890" t="s">
        <v>263</v>
      </c>
      <c r="E4890" t="s">
        <v>7868</v>
      </c>
      <c r="F4890">
        <v>1</v>
      </c>
      <c r="G4890" t="s">
        <v>11482</v>
      </c>
      <c r="H4890">
        <v>40720</v>
      </c>
      <c r="I4890" t="s">
        <v>7073</v>
      </c>
      <c r="L4890">
        <v>1</v>
      </c>
      <c r="N4890">
        <v>0</v>
      </c>
      <c r="P4890" t="s">
        <v>22044</v>
      </c>
      <c r="R4890">
        <v>0</v>
      </c>
    </row>
    <row r="4891" spans="1:18" x14ac:dyDescent="0.25">
      <c r="A4891" s="1">
        <v>44944.437643831021</v>
      </c>
      <c r="B4891">
        <v>4926</v>
      </c>
      <c r="C4891">
        <v>732</v>
      </c>
      <c r="D4891" t="s">
        <v>7886</v>
      </c>
      <c r="E4891" t="s">
        <v>7868</v>
      </c>
      <c r="F4891">
        <v>1</v>
      </c>
      <c r="G4891" t="s">
        <v>11483</v>
      </c>
      <c r="H4891">
        <v>40721</v>
      </c>
      <c r="I4891" t="s">
        <v>7073</v>
      </c>
      <c r="L4891">
        <v>1</v>
      </c>
      <c r="N4891">
        <v>0</v>
      </c>
      <c r="P4891" t="s">
        <v>22044</v>
      </c>
      <c r="R4891">
        <v>0</v>
      </c>
    </row>
    <row r="4892" spans="1:18" x14ac:dyDescent="0.25">
      <c r="A4892" s="1">
        <v>44944.437657754628</v>
      </c>
      <c r="B4892">
        <v>4927</v>
      </c>
      <c r="C4892">
        <v>639</v>
      </c>
      <c r="D4892" t="s">
        <v>8027</v>
      </c>
      <c r="E4892" t="s">
        <v>7868</v>
      </c>
      <c r="F4892">
        <v>1</v>
      </c>
      <c r="G4892" t="s">
        <v>11484</v>
      </c>
      <c r="H4892">
        <v>40723</v>
      </c>
      <c r="I4892" t="s">
        <v>6411</v>
      </c>
      <c r="L4892">
        <v>1</v>
      </c>
      <c r="N4892">
        <v>0</v>
      </c>
      <c r="P4892" t="s">
        <v>22044</v>
      </c>
      <c r="R4892">
        <v>0</v>
      </c>
    </row>
    <row r="4893" spans="1:18" x14ac:dyDescent="0.25">
      <c r="A4893" s="1">
        <v>44944.437670520834</v>
      </c>
      <c r="B4893">
        <v>4928</v>
      </c>
      <c r="C4893">
        <v>636</v>
      </c>
      <c r="D4893" t="s">
        <v>6896</v>
      </c>
      <c r="E4893" t="s">
        <v>7868</v>
      </c>
      <c r="F4893">
        <v>1</v>
      </c>
      <c r="G4893" t="s">
        <v>11485</v>
      </c>
      <c r="H4893">
        <v>40725</v>
      </c>
      <c r="I4893" t="s">
        <v>6274</v>
      </c>
      <c r="L4893">
        <v>1</v>
      </c>
      <c r="N4893">
        <v>0</v>
      </c>
      <c r="P4893" t="s">
        <v>22044</v>
      </c>
      <c r="R4893">
        <v>0</v>
      </c>
    </row>
    <row r="4894" spans="1:18" x14ac:dyDescent="0.25">
      <c r="A4894" s="1">
        <v>44944.437675462963</v>
      </c>
      <c r="B4894">
        <v>4929</v>
      </c>
      <c r="C4894">
        <v>485</v>
      </c>
      <c r="D4894" t="s">
        <v>250</v>
      </c>
      <c r="E4894" t="s">
        <v>7868</v>
      </c>
      <c r="F4894">
        <v>1</v>
      </c>
      <c r="G4894" t="s">
        <v>8742</v>
      </c>
      <c r="H4894">
        <v>40726</v>
      </c>
      <c r="I4894" t="s">
        <v>7070</v>
      </c>
      <c r="L4894">
        <v>1</v>
      </c>
      <c r="N4894">
        <v>0</v>
      </c>
      <c r="P4894" t="s">
        <v>22044</v>
      </c>
      <c r="R4894">
        <v>0</v>
      </c>
    </row>
    <row r="4895" spans="1:18" x14ac:dyDescent="0.25">
      <c r="A4895" s="1">
        <v>44944.437679976851</v>
      </c>
      <c r="B4895">
        <v>4930</v>
      </c>
      <c r="C4895">
        <v>2043</v>
      </c>
      <c r="D4895" t="s">
        <v>256</v>
      </c>
      <c r="E4895" t="s">
        <v>7868</v>
      </c>
      <c r="F4895">
        <v>1</v>
      </c>
      <c r="G4895" t="s">
        <v>11486</v>
      </c>
      <c r="H4895">
        <v>40727</v>
      </c>
      <c r="I4895" t="s">
        <v>6411</v>
      </c>
      <c r="L4895">
        <v>1</v>
      </c>
      <c r="N4895">
        <v>0</v>
      </c>
      <c r="P4895" t="s">
        <v>22044</v>
      </c>
      <c r="R4895">
        <v>0</v>
      </c>
    </row>
    <row r="4896" spans="1:18" x14ac:dyDescent="0.25">
      <c r="A4896" s="1">
        <v>44944.437692858795</v>
      </c>
      <c r="B4896">
        <v>4931</v>
      </c>
      <c r="C4896">
        <v>765</v>
      </c>
      <c r="D4896" t="s">
        <v>7905</v>
      </c>
      <c r="E4896" t="s">
        <v>7868</v>
      </c>
      <c r="F4896">
        <v>1</v>
      </c>
      <c r="G4896" t="s">
        <v>10868</v>
      </c>
      <c r="H4896">
        <v>40729</v>
      </c>
      <c r="I4896" t="s">
        <v>6432</v>
      </c>
      <c r="L4896">
        <v>1</v>
      </c>
      <c r="N4896">
        <v>0</v>
      </c>
      <c r="P4896" t="s">
        <v>22044</v>
      </c>
      <c r="R4896">
        <v>0</v>
      </c>
    </row>
    <row r="4897" spans="1:18" x14ac:dyDescent="0.25">
      <c r="A4897" s="1">
        <v>44944.43769702546</v>
      </c>
      <c r="B4897">
        <v>4932</v>
      </c>
      <c r="C4897">
        <v>786</v>
      </c>
      <c r="D4897" t="s">
        <v>7894</v>
      </c>
      <c r="E4897" t="s">
        <v>7868</v>
      </c>
      <c r="F4897">
        <v>1</v>
      </c>
      <c r="G4897" t="s">
        <v>11487</v>
      </c>
      <c r="H4897">
        <v>40730</v>
      </c>
      <c r="I4897" t="s">
        <v>8298</v>
      </c>
      <c r="L4897">
        <v>1</v>
      </c>
      <c r="N4897">
        <v>0</v>
      </c>
      <c r="P4897" t="s">
        <v>22044</v>
      </c>
      <c r="R4897">
        <v>0</v>
      </c>
    </row>
    <row r="4898" spans="1:18" x14ac:dyDescent="0.25">
      <c r="A4898" s="1">
        <v>44944.437732326391</v>
      </c>
      <c r="B4898">
        <v>4933</v>
      </c>
      <c r="C4898">
        <v>641</v>
      </c>
      <c r="D4898" t="s">
        <v>6718</v>
      </c>
      <c r="E4898" t="s">
        <v>7868</v>
      </c>
      <c r="F4898">
        <v>1</v>
      </c>
      <c r="G4898" t="s">
        <v>10990</v>
      </c>
      <c r="H4898">
        <v>40733</v>
      </c>
      <c r="I4898" t="s">
        <v>6274</v>
      </c>
      <c r="K4898" t="s">
        <v>243</v>
      </c>
      <c r="L4898">
        <v>1</v>
      </c>
      <c r="N4898">
        <v>0</v>
      </c>
      <c r="P4898" t="s">
        <v>22044</v>
      </c>
      <c r="R4898">
        <v>0</v>
      </c>
    </row>
    <row r="4899" spans="1:18" x14ac:dyDescent="0.25">
      <c r="A4899" s="1">
        <v>44944.437747835647</v>
      </c>
      <c r="B4899">
        <v>4934</v>
      </c>
      <c r="C4899">
        <v>830</v>
      </c>
      <c r="D4899" t="s">
        <v>243</v>
      </c>
      <c r="E4899" t="s">
        <v>7868</v>
      </c>
      <c r="F4899">
        <v>1</v>
      </c>
      <c r="G4899" t="s">
        <v>11488</v>
      </c>
      <c r="H4899">
        <v>40735</v>
      </c>
      <c r="I4899" t="s">
        <v>8047</v>
      </c>
      <c r="L4899">
        <v>1</v>
      </c>
      <c r="N4899">
        <v>0</v>
      </c>
      <c r="P4899" t="s">
        <v>22044</v>
      </c>
      <c r="R4899">
        <v>0</v>
      </c>
    </row>
    <row r="4900" spans="1:18" x14ac:dyDescent="0.25">
      <c r="A4900" s="1">
        <v>44944.437760532404</v>
      </c>
      <c r="B4900">
        <v>4935</v>
      </c>
      <c r="C4900">
        <v>484</v>
      </c>
      <c r="D4900" t="s">
        <v>243</v>
      </c>
      <c r="E4900" t="s">
        <v>7868</v>
      </c>
      <c r="F4900">
        <v>1</v>
      </c>
      <c r="G4900" t="s">
        <v>11489</v>
      </c>
      <c r="H4900">
        <v>40737</v>
      </c>
      <c r="I4900" t="s">
        <v>7070</v>
      </c>
      <c r="L4900">
        <v>1</v>
      </c>
      <c r="N4900">
        <v>0</v>
      </c>
      <c r="P4900" t="s">
        <v>22044</v>
      </c>
      <c r="R4900">
        <v>0</v>
      </c>
    </row>
    <row r="4901" spans="1:18" x14ac:dyDescent="0.25">
      <c r="A4901" s="1">
        <v>44944.437765046299</v>
      </c>
      <c r="B4901">
        <v>4936</v>
      </c>
      <c r="C4901">
        <v>919</v>
      </c>
      <c r="D4901" t="s">
        <v>263</v>
      </c>
      <c r="E4901" t="s">
        <v>7868</v>
      </c>
      <c r="F4901">
        <v>1</v>
      </c>
      <c r="G4901" t="s">
        <v>11490</v>
      </c>
      <c r="H4901">
        <v>40738</v>
      </c>
      <c r="I4901" t="s">
        <v>6030</v>
      </c>
      <c r="L4901">
        <v>1</v>
      </c>
      <c r="N4901">
        <v>0</v>
      </c>
      <c r="P4901" t="s">
        <v>22044</v>
      </c>
      <c r="R4901">
        <v>0</v>
      </c>
    </row>
    <row r="4902" spans="1:18" x14ac:dyDescent="0.25">
      <c r="A4902" s="1">
        <v>44944.437769826392</v>
      </c>
      <c r="B4902">
        <v>4937</v>
      </c>
      <c r="C4902">
        <v>679</v>
      </c>
      <c r="D4902" t="s">
        <v>243</v>
      </c>
      <c r="E4902" t="s">
        <v>7868</v>
      </c>
      <c r="F4902">
        <v>1</v>
      </c>
      <c r="G4902" t="s">
        <v>11491</v>
      </c>
      <c r="H4902">
        <v>40739</v>
      </c>
      <c r="I4902" t="s">
        <v>7070</v>
      </c>
      <c r="L4902">
        <v>1</v>
      </c>
      <c r="N4902">
        <v>0</v>
      </c>
      <c r="P4902" t="s">
        <v>22044</v>
      </c>
      <c r="R4902">
        <v>0</v>
      </c>
    </row>
    <row r="4903" spans="1:18" x14ac:dyDescent="0.25">
      <c r="A4903" s="1">
        <v>44944.437774618054</v>
      </c>
      <c r="B4903">
        <v>4938</v>
      </c>
      <c r="C4903">
        <v>679</v>
      </c>
      <c r="D4903" t="s">
        <v>247</v>
      </c>
      <c r="E4903" t="s">
        <v>7868</v>
      </c>
      <c r="F4903">
        <v>1</v>
      </c>
      <c r="G4903" t="s">
        <v>11491</v>
      </c>
      <c r="H4903">
        <v>40740</v>
      </c>
      <c r="I4903" t="s">
        <v>7070</v>
      </c>
      <c r="L4903">
        <v>1</v>
      </c>
      <c r="N4903">
        <v>0</v>
      </c>
      <c r="P4903" t="s">
        <v>22044</v>
      </c>
      <c r="R4903">
        <v>0</v>
      </c>
    </row>
    <row r="4904" spans="1:18" x14ac:dyDescent="0.25">
      <c r="A4904" s="1">
        <v>44944.437779479165</v>
      </c>
      <c r="B4904">
        <v>4939</v>
      </c>
      <c r="C4904">
        <v>679</v>
      </c>
      <c r="D4904" t="s">
        <v>250</v>
      </c>
      <c r="E4904" t="s">
        <v>7868</v>
      </c>
      <c r="F4904">
        <v>1</v>
      </c>
      <c r="G4904" t="s">
        <v>11491</v>
      </c>
      <c r="H4904">
        <v>40741</v>
      </c>
      <c r="I4904" t="s">
        <v>7070</v>
      </c>
      <c r="L4904">
        <v>1</v>
      </c>
      <c r="N4904">
        <v>0</v>
      </c>
      <c r="P4904" t="s">
        <v>22044</v>
      </c>
      <c r="R4904">
        <v>0</v>
      </c>
    </row>
    <row r="4905" spans="1:18" x14ac:dyDescent="0.25">
      <c r="A4905" s="1">
        <v>44944.437786030096</v>
      </c>
      <c r="B4905">
        <v>4940</v>
      </c>
      <c r="C4905">
        <v>926</v>
      </c>
      <c r="D4905" t="s">
        <v>269</v>
      </c>
      <c r="E4905" t="s">
        <v>7868</v>
      </c>
      <c r="F4905">
        <v>1</v>
      </c>
      <c r="G4905" t="s">
        <v>9965</v>
      </c>
      <c r="H4905">
        <v>40742</v>
      </c>
      <c r="I4905" t="s">
        <v>6432</v>
      </c>
      <c r="L4905">
        <v>1</v>
      </c>
      <c r="N4905">
        <v>0</v>
      </c>
      <c r="P4905" t="s">
        <v>22044</v>
      </c>
      <c r="R4905">
        <v>0</v>
      </c>
    </row>
    <row r="4906" spans="1:18" x14ac:dyDescent="0.25">
      <c r="A4906" s="1">
        <v>44944.437791666664</v>
      </c>
      <c r="B4906">
        <v>4941</v>
      </c>
      <c r="C4906">
        <v>926</v>
      </c>
      <c r="D4906" t="s">
        <v>273</v>
      </c>
      <c r="E4906" t="s">
        <v>7868</v>
      </c>
      <c r="F4906">
        <v>1</v>
      </c>
      <c r="G4906" t="s">
        <v>9965</v>
      </c>
      <c r="H4906">
        <v>40743</v>
      </c>
      <c r="I4906" t="s">
        <v>6432</v>
      </c>
      <c r="L4906">
        <v>1</v>
      </c>
      <c r="N4906">
        <v>0</v>
      </c>
      <c r="P4906" t="s">
        <v>22044</v>
      </c>
      <c r="R4906">
        <v>0</v>
      </c>
    </row>
    <row r="4907" spans="1:18" x14ac:dyDescent="0.25">
      <c r="A4907" s="1">
        <v>44944.437797800929</v>
      </c>
      <c r="B4907">
        <v>4942</v>
      </c>
      <c r="C4907">
        <v>926</v>
      </c>
      <c r="D4907" t="s">
        <v>7892</v>
      </c>
      <c r="E4907" t="s">
        <v>7868</v>
      </c>
      <c r="F4907">
        <v>1</v>
      </c>
      <c r="G4907" t="s">
        <v>9965</v>
      </c>
      <c r="H4907">
        <v>40744</v>
      </c>
      <c r="I4907" t="s">
        <v>6432</v>
      </c>
      <c r="L4907">
        <v>1</v>
      </c>
      <c r="N4907">
        <v>0</v>
      </c>
      <c r="P4907" t="s">
        <v>22044</v>
      </c>
      <c r="R4907">
        <v>0</v>
      </c>
    </row>
    <row r="4908" spans="1:18" x14ac:dyDescent="0.25">
      <c r="A4908" s="1">
        <v>44944.437803043984</v>
      </c>
      <c r="B4908">
        <v>4943</v>
      </c>
      <c r="C4908">
        <v>926</v>
      </c>
      <c r="D4908" t="s">
        <v>7894</v>
      </c>
      <c r="E4908" t="s">
        <v>7868</v>
      </c>
      <c r="F4908">
        <v>1</v>
      </c>
      <c r="G4908" t="s">
        <v>9965</v>
      </c>
      <c r="H4908">
        <v>40745</v>
      </c>
      <c r="I4908" t="s">
        <v>6432</v>
      </c>
      <c r="L4908">
        <v>1</v>
      </c>
      <c r="N4908">
        <v>0</v>
      </c>
      <c r="P4908" t="s">
        <v>22044</v>
      </c>
      <c r="R4908">
        <v>0</v>
      </c>
    </row>
    <row r="4909" spans="1:18" x14ac:dyDescent="0.25">
      <c r="A4909" s="1">
        <v>44944.437808993054</v>
      </c>
      <c r="B4909">
        <v>4944</v>
      </c>
      <c r="C4909">
        <v>926</v>
      </c>
      <c r="D4909" t="s">
        <v>7896</v>
      </c>
      <c r="E4909" t="s">
        <v>7868</v>
      </c>
      <c r="F4909">
        <v>1</v>
      </c>
      <c r="G4909" t="s">
        <v>9965</v>
      </c>
      <c r="H4909">
        <v>40746</v>
      </c>
      <c r="I4909" t="s">
        <v>6432</v>
      </c>
      <c r="L4909">
        <v>1</v>
      </c>
      <c r="N4909">
        <v>0</v>
      </c>
      <c r="P4909" t="s">
        <v>22044</v>
      </c>
      <c r="R4909">
        <v>0</v>
      </c>
    </row>
    <row r="4910" spans="1:18" x14ac:dyDescent="0.25">
      <c r="A4910" s="1">
        <v>44944.437825347224</v>
      </c>
      <c r="B4910">
        <v>4945</v>
      </c>
      <c r="C4910">
        <v>1260</v>
      </c>
      <c r="D4910" t="s">
        <v>7450</v>
      </c>
      <c r="E4910" t="s">
        <v>7868</v>
      </c>
      <c r="F4910">
        <v>1</v>
      </c>
      <c r="G4910" t="s">
        <v>11492</v>
      </c>
      <c r="H4910">
        <v>40748</v>
      </c>
      <c r="I4910" t="s">
        <v>6281</v>
      </c>
      <c r="L4910">
        <v>1</v>
      </c>
      <c r="N4910">
        <v>0</v>
      </c>
      <c r="P4910" t="s">
        <v>22044</v>
      </c>
      <c r="R4910">
        <v>0</v>
      </c>
    </row>
    <row r="4911" spans="1:18" x14ac:dyDescent="0.25">
      <c r="A4911" s="1">
        <v>44945.348029432869</v>
      </c>
      <c r="B4911">
        <v>4960</v>
      </c>
      <c r="C4911">
        <v>470</v>
      </c>
      <c r="D4911" t="s">
        <v>243</v>
      </c>
      <c r="E4911" t="s">
        <v>7868</v>
      </c>
      <c r="F4911">
        <v>1</v>
      </c>
      <c r="G4911" t="s">
        <v>11516</v>
      </c>
      <c r="H4911">
        <v>30850</v>
      </c>
      <c r="I4911" t="s">
        <v>8904</v>
      </c>
      <c r="L4911">
        <v>1</v>
      </c>
      <c r="N4911">
        <v>0</v>
      </c>
      <c r="P4911" t="s">
        <v>22044</v>
      </c>
      <c r="R4911">
        <v>0</v>
      </c>
    </row>
    <row r="4912" spans="1:18" x14ac:dyDescent="0.25">
      <c r="A4912" s="1">
        <v>44945.348035497685</v>
      </c>
      <c r="B4912">
        <v>4961</v>
      </c>
      <c r="C4912">
        <v>470</v>
      </c>
      <c r="D4912" t="s">
        <v>247</v>
      </c>
      <c r="E4912" t="s">
        <v>7868</v>
      </c>
      <c r="F4912">
        <v>1</v>
      </c>
      <c r="G4912" t="s">
        <v>11517</v>
      </c>
      <c r="H4912">
        <v>30851</v>
      </c>
      <c r="I4912" t="s">
        <v>8904</v>
      </c>
      <c r="L4912">
        <v>1</v>
      </c>
      <c r="N4912">
        <v>0</v>
      </c>
      <c r="P4912" t="s">
        <v>22044</v>
      </c>
      <c r="R4912">
        <v>0</v>
      </c>
    </row>
    <row r="4913" spans="1:18" x14ac:dyDescent="0.25">
      <c r="A4913" s="1">
        <v>44945.348041122685</v>
      </c>
      <c r="B4913">
        <v>4962</v>
      </c>
      <c r="C4913">
        <v>470</v>
      </c>
      <c r="D4913" t="s">
        <v>250</v>
      </c>
      <c r="E4913" t="s">
        <v>7868</v>
      </c>
      <c r="F4913">
        <v>1</v>
      </c>
      <c r="G4913" t="s">
        <v>11518</v>
      </c>
      <c r="H4913">
        <v>30852</v>
      </c>
      <c r="I4913" t="s">
        <v>8904</v>
      </c>
      <c r="L4913">
        <v>1</v>
      </c>
      <c r="N4913">
        <v>0</v>
      </c>
      <c r="P4913" t="s">
        <v>22044</v>
      </c>
      <c r="R4913">
        <v>0</v>
      </c>
    </row>
    <row r="4914" spans="1:18" x14ac:dyDescent="0.25">
      <c r="A4914" s="1">
        <v>44945.348046527775</v>
      </c>
      <c r="B4914">
        <v>4963</v>
      </c>
      <c r="C4914">
        <v>470</v>
      </c>
      <c r="D4914" t="s">
        <v>253</v>
      </c>
      <c r="E4914" t="s">
        <v>7868</v>
      </c>
      <c r="F4914">
        <v>1</v>
      </c>
      <c r="G4914" t="s">
        <v>11519</v>
      </c>
      <c r="H4914">
        <v>30853</v>
      </c>
      <c r="I4914" t="s">
        <v>8904</v>
      </c>
      <c r="L4914">
        <v>1</v>
      </c>
      <c r="N4914">
        <v>0</v>
      </c>
      <c r="P4914" t="s">
        <v>22044</v>
      </c>
      <c r="R4914">
        <v>0</v>
      </c>
    </row>
    <row r="4915" spans="1:18" x14ac:dyDescent="0.25">
      <c r="A4915" s="1">
        <v>44945.348050694447</v>
      </c>
      <c r="B4915">
        <v>4964</v>
      </c>
      <c r="C4915">
        <v>470</v>
      </c>
      <c r="D4915" t="s">
        <v>256</v>
      </c>
      <c r="E4915" t="s">
        <v>7868</v>
      </c>
      <c r="F4915">
        <v>1</v>
      </c>
      <c r="G4915" t="s">
        <v>11520</v>
      </c>
      <c r="H4915">
        <v>30854</v>
      </c>
      <c r="I4915" t="s">
        <v>8904</v>
      </c>
      <c r="L4915">
        <v>1</v>
      </c>
      <c r="N4915">
        <v>0</v>
      </c>
      <c r="P4915" t="s">
        <v>22044</v>
      </c>
      <c r="R4915">
        <v>0</v>
      </c>
    </row>
    <row r="4916" spans="1:18" x14ac:dyDescent="0.25">
      <c r="A4916" s="1">
        <v>44945.348054745373</v>
      </c>
      <c r="B4916">
        <v>4965</v>
      </c>
      <c r="C4916">
        <v>470</v>
      </c>
      <c r="D4916" t="s">
        <v>259</v>
      </c>
      <c r="E4916" t="s">
        <v>7868</v>
      </c>
      <c r="F4916">
        <v>1</v>
      </c>
      <c r="G4916" t="s">
        <v>11521</v>
      </c>
      <c r="H4916">
        <v>30855</v>
      </c>
      <c r="I4916" t="s">
        <v>8904</v>
      </c>
      <c r="L4916">
        <v>1</v>
      </c>
      <c r="N4916">
        <v>0</v>
      </c>
      <c r="P4916" t="s">
        <v>22044</v>
      </c>
      <c r="R4916">
        <v>0</v>
      </c>
    </row>
    <row r="4917" spans="1:18" x14ac:dyDescent="0.25">
      <c r="A4917" s="1">
        <v>44945.348058912037</v>
      </c>
      <c r="B4917">
        <v>4966</v>
      </c>
      <c r="C4917">
        <v>470</v>
      </c>
      <c r="D4917" t="s">
        <v>263</v>
      </c>
      <c r="E4917" t="s">
        <v>7868</v>
      </c>
      <c r="F4917">
        <v>1</v>
      </c>
      <c r="G4917" t="s">
        <v>11522</v>
      </c>
      <c r="H4917">
        <v>30856</v>
      </c>
      <c r="I4917" t="s">
        <v>8904</v>
      </c>
      <c r="L4917">
        <v>1</v>
      </c>
      <c r="N4917">
        <v>0</v>
      </c>
      <c r="P4917" t="s">
        <v>22044</v>
      </c>
      <c r="R4917">
        <v>0</v>
      </c>
    </row>
    <row r="4918" spans="1:18" x14ac:dyDescent="0.25">
      <c r="A4918" s="1">
        <v>44945.348063078702</v>
      </c>
      <c r="B4918">
        <v>4967</v>
      </c>
      <c r="C4918">
        <v>470</v>
      </c>
      <c r="D4918" t="s">
        <v>7886</v>
      </c>
      <c r="E4918" t="s">
        <v>7868</v>
      </c>
      <c r="F4918">
        <v>1</v>
      </c>
      <c r="G4918" t="s">
        <v>11523</v>
      </c>
      <c r="H4918">
        <v>30857</v>
      </c>
      <c r="I4918" t="s">
        <v>8904</v>
      </c>
      <c r="L4918">
        <v>1</v>
      </c>
      <c r="N4918">
        <v>0</v>
      </c>
      <c r="P4918" t="s">
        <v>22044</v>
      </c>
      <c r="R4918">
        <v>0</v>
      </c>
    </row>
    <row r="4919" spans="1:18" x14ac:dyDescent="0.25">
      <c r="A4919" s="1">
        <v>44945.348067476851</v>
      </c>
      <c r="B4919">
        <v>4968</v>
      </c>
      <c r="C4919">
        <v>470</v>
      </c>
      <c r="D4919" t="s">
        <v>7888</v>
      </c>
      <c r="E4919" t="s">
        <v>7868</v>
      </c>
      <c r="F4919">
        <v>1</v>
      </c>
      <c r="G4919" t="s">
        <v>11524</v>
      </c>
      <c r="H4919">
        <v>30858</v>
      </c>
      <c r="I4919" t="s">
        <v>8904</v>
      </c>
      <c r="L4919">
        <v>1</v>
      </c>
      <c r="N4919">
        <v>0</v>
      </c>
      <c r="P4919" t="s">
        <v>22044</v>
      </c>
      <c r="R4919">
        <v>0</v>
      </c>
    </row>
    <row r="4920" spans="1:18" x14ac:dyDescent="0.25">
      <c r="A4920" s="1">
        <v>44945.348073576388</v>
      </c>
      <c r="B4920">
        <v>4969</v>
      </c>
      <c r="C4920">
        <v>470</v>
      </c>
      <c r="D4920" t="s">
        <v>269</v>
      </c>
      <c r="E4920" t="s">
        <v>7868</v>
      </c>
      <c r="F4920">
        <v>1</v>
      </c>
      <c r="G4920" t="s">
        <v>11525</v>
      </c>
      <c r="H4920">
        <v>30859</v>
      </c>
      <c r="I4920" t="s">
        <v>8904</v>
      </c>
      <c r="L4920">
        <v>1</v>
      </c>
      <c r="N4920">
        <v>0</v>
      </c>
      <c r="P4920" t="s">
        <v>22044</v>
      </c>
      <c r="R4920">
        <v>0</v>
      </c>
    </row>
    <row r="4921" spans="1:18" x14ac:dyDescent="0.25">
      <c r="A4921" s="1">
        <v>44945.348078935182</v>
      </c>
      <c r="B4921">
        <v>4970</v>
      </c>
      <c r="C4921">
        <v>470</v>
      </c>
      <c r="D4921" t="s">
        <v>273</v>
      </c>
      <c r="E4921" t="s">
        <v>7868</v>
      </c>
      <c r="F4921">
        <v>1</v>
      </c>
      <c r="G4921" t="s">
        <v>11526</v>
      </c>
      <c r="H4921">
        <v>30860</v>
      </c>
      <c r="I4921" t="s">
        <v>8904</v>
      </c>
      <c r="L4921">
        <v>1</v>
      </c>
      <c r="N4921">
        <v>0</v>
      </c>
      <c r="P4921" t="s">
        <v>22044</v>
      </c>
      <c r="R4921">
        <v>0</v>
      </c>
    </row>
    <row r="4922" spans="1:18" x14ac:dyDescent="0.25">
      <c r="A4922" s="1">
        <v>44945.348083182871</v>
      </c>
      <c r="B4922">
        <v>4971</v>
      </c>
      <c r="C4922">
        <v>470</v>
      </c>
      <c r="D4922" t="s">
        <v>7892</v>
      </c>
      <c r="E4922" t="s">
        <v>7868</v>
      </c>
      <c r="F4922">
        <v>1</v>
      </c>
      <c r="G4922" t="s">
        <v>11527</v>
      </c>
      <c r="H4922">
        <v>30861</v>
      </c>
      <c r="I4922" t="s">
        <v>8904</v>
      </c>
      <c r="L4922">
        <v>1</v>
      </c>
      <c r="N4922">
        <v>0</v>
      </c>
      <c r="P4922" t="s">
        <v>22044</v>
      </c>
      <c r="R4922">
        <v>0</v>
      </c>
    </row>
    <row r="4923" spans="1:18" x14ac:dyDescent="0.25">
      <c r="A4923" s="1">
        <v>44945.348087233797</v>
      </c>
      <c r="B4923">
        <v>4972</v>
      </c>
      <c r="C4923">
        <v>470</v>
      </c>
      <c r="D4923" t="s">
        <v>7894</v>
      </c>
      <c r="E4923" t="s">
        <v>7868</v>
      </c>
      <c r="F4923">
        <v>1</v>
      </c>
      <c r="G4923" t="s">
        <v>11528</v>
      </c>
      <c r="H4923">
        <v>30862</v>
      </c>
      <c r="I4923" t="s">
        <v>8904</v>
      </c>
      <c r="L4923">
        <v>1</v>
      </c>
      <c r="N4923">
        <v>0</v>
      </c>
      <c r="P4923" t="s">
        <v>22044</v>
      </c>
      <c r="R4923">
        <v>0</v>
      </c>
    </row>
    <row r="4924" spans="1:18" x14ac:dyDescent="0.25">
      <c r="A4924" s="1">
        <v>44945.348092361113</v>
      </c>
      <c r="B4924">
        <v>4973</v>
      </c>
      <c r="C4924">
        <v>470</v>
      </c>
      <c r="D4924" t="s">
        <v>7896</v>
      </c>
      <c r="E4924" t="s">
        <v>7868</v>
      </c>
      <c r="F4924">
        <v>1</v>
      </c>
      <c r="G4924" t="s">
        <v>11529</v>
      </c>
      <c r="H4924">
        <v>30863</v>
      </c>
      <c r="I4924" t="s">
        <v>8904</v>
      </c>
      <c r="L4924">
        <v>1</v>
      </c>
      <c r="N4924">
        <v>0</v>
      </c>
      <c r="P4924" t="s">
        <v>22044</v>
      </c>
      <c r="R4924">
        <v>0</v>
      </c>
    </row>
    <row r="4925" spans="1:18" x14ac:dyDescent="0.25">
      <c r="A4925" s="1">
        <v>44945.354663229169</v>
      </c>
      <c r="B4925">
        <v>4974</v>
      </c>
      <c r="C4925">
        <v>3026</v>
      </c>
      <c r="D4925" t="s">
        <v>243</v>
      </c>
      <c r="E4925" t="s">
        <v>7868</v>
      </c>
      <c r="F4925">
        <v>1</v>
      </c>
      <c r="G4925" t="s">
        <v>11530</v>
      </c>
      <c r="H4925">
        <v>30865</v>
      </c>
      <c r="I4925" t="s">
        <v>7073</v>
      </c>
      <c r="K4925" t="s">
        <v>243</v>
      </c>
      <c r="L4925">
        <v>1</v>
      </c>
      <c r="N4925">
        <v>0</v>
      </c>
      <c r="P4925" t="s">
        <v>22044</v>
      </c>
      <c r="R4925">
        <v>0</v>
      </c>
    </row>
    <row r="4926" spans="1:18" x14ac:dyDescent="0.25">
      <c r="A4926" s="1">
        <v>44946.618485104169</v>
      </c>
      <c r="B4926">
        <v>4975</v>
      </c>
      <c r="C4926">
        <v>3027</v>
      </c>
      <c r="D4926" t="s">
        <v>243</v>
      </c>
      <c r="E4926" t="s">
        <v>7868</v>
      </c>
      <c r="F4926">
        <v>1</v>
      </c>
      <c r="G4926" t="s">
        <v>10806</v>
      </c>
      <c r="H4926">
        <v>30869</v>
      </c>
      <c r="I4926" t="s">
        <v>7239</v>
      </c>
      <c r="L4926">
        <v>1</v>
      </c>
      <c r="N4926">
        <v>0</v>
      </c>
      <c r="P4926" t="s">
        <v>22044</v>
      </c>
      <c r="R4926">
        <v>0</v>
      </c>
    </row>
    <row r="4927" spans="1:18" x14ac:dyDescent="0.25">
      <c r="A4927" s="1">
        <v>44946.641410567128</v>
      </c>
      <c r="B4927">
        <v>4976</v>
      </c>
      <c r="C4927">
        <v>3028</v>
      </c>
      <c r="D4927" t="s">
        <v>243</v>
      </c>
      <c r="E4927" t="s">
        <v>7868</v>
      </c>
      <c r="F4927">
        <v>1</v>
      </c>
      <c r="G4927" t="s">
        <v>10807</v>
      </c>
      <c r="H4927">
        <v>30871</v>
      </c>
      <c r="I4927" t="s">
        <v>7070</v>
      </c>
      <c r="L4927">
        <v>1</v>
      </c>
      <c r="N4927">
        <v>0</v>
      </c>
      <c r="P4927" t="s">
        <v>22044</v>
      </c>
      <c r="R4927">
        <v>0</v>
      </c>
    </row>
    <row r="4928" spans="1:18" x14ac:dyDescent="0.25">
      <c r="A4928" s="1">
        <v>44949.429874456022</v>
      </c>
      <c r="B4928">
        <v>4977</v>
      </c>
      <c r="C4928">
        <v>434</v>
      </c>
      <c r="D4928" t="s">
        <v>243</v>
      </c>
      <c r="E4928" t="s">
        <v>7868</v>
      </c>
      <c r="F4928">
        <v>1</v>
      </c>
      <c r="G4928" t="s">
        <v>11548</v>
      </c>
      <c r="H4928">
        <v>30872</v>
      </c>
      <c r="I4928" t="s">
        <v>7073</v>
      </c>
      <c r="L4928">
        <v>1</v>
      </c>
      <c r="N4928">
        <v>0</v>
      </c>
      <c r="P4928" t="s">
        <v>22044</v>
      </c>
      <c r="R4928">
        <v>0</v>
      </c>
    </row>
    <row r="4929" spans="1:18" x14ac:dyDescent="0.25">
      <c r="A4929" s="1">
        <v>44950.367188460645</v>
      </c>
      <c r="B4929">
        <v>4978</v>
      </c>
      <c r="C4929">
        <v>3029</v>
      </c>
      <c r="D4929" t="s">
        <v>7868</v>
      </c>
      <c r="E4929" t="s">
        <v>7868</v>
      </c>
      <c r="F4929">
        <v>1</v>
      </c>
      <c r="G4929" t="s">
        <v>10809</v>
      </c>
      <c r="H4929">
        <v>40750</v>
      </c>
      <c r="I4929" t="s">
        <v>7134</v>
      </c>
      <c r="L4929">
        <v>1</v>
      </c>
      <c r="N4929">
        <v>0</v>
      </c>
      <c r="P4929" t="s">
        <v>22044</v>
      </c>
      <c r="R4929">
        <v>0</v>
      </c>
    </row>
    <row r="4930" spans="1:18" x14ac:dyDescent="0.25">
      <c r="A4930" s="1">
        <v>44951.389758136575</v>
      </c>
      <c r="B4930">
        <v>4979</v>
      </c>
      <c r="C4930">
        <v>2317</v>
      </c>
      <c r="D4930" t="s">
        <v>243</v>
      </c>
      <c r="E4930" t="s">
        <v>7868</v>
      </c>
      <c r="F4930">
        <v>1</v>
      </c>
      <c r="G4930" t="s">
        <v>11549</v>
      </c>
      <c r="H4930">
        <v>40751</v>
      </c>
      <c r="I4930" t="s">
        <v>8173</v>
      </c>
      <c r="L4930">
        <v>1</v>
      </c>
      <c r="N4930">
        <v>0</v>
      </c>
      <c r="P4930" t="s">
        <v>22044</v>
      </c>
      <c r="R4930">
        <v>0</v>
      </c>
    </row>
    <row r="4931" spans="1:18" x14ac:dyDescent="0.25">
      <c r="A4931" s="1">
        <v>44953.336801736114</v>
      </c>
      <c r="B4931">
        <v>4980</v>
      </c>
      <c r="C4931">
        <v>3037</v>
      </c>
      <c r="D4931" t="s">
        <v>243</v>
      </c>
      <c r="E4931" t="s">
        <v>7868</v>
      </c>
      <c r="F4931">
        <v>1</v>
      </c>
      <c r="G4931" t="s">
        <v>10810</v>
      </c>
      <c r="H4931">
        <v>40761</v>
      </c>
      <c r="I4931" t="s">
        <v>8047</v>
      </c>
      <c r="L4931">
        <v>1</v>
      </c>
      <c r="N4931">
        <v>0</v>
      </c>
      <c r="P4931" t="s">
        <v>22044</v>
      </c>
      <c r="R4931">
        <v>0</v>
      </c>
    </row>
    <row r="4932" spans="1:18" x14ac:dyDescent="0.25">
      <c r="A4932" s="1">
        <v>44956.452072256943</v>
      </c>
      <c r="B4932">
        <v>4981</v>
      </c>
      <c r="C4932">
        <v>3038</v>
      </c>
      <c r="D4932" t="s">
        <v>7868</v>
      </c>
      <c r="E4932" t="s">
        <v>7868</v>
      </c>
      <c r="F4932">
        <v>1</v>
      </c>
      <c r="G4932" t="s">
        <v>11493</v>
      </c>
      <c r="H4932">
        <v>40763</v>
      </c>
      <c r="I4932" t="s">
        <v>8310</v>
      </c>
      <c r="L4932">
        <v>1</v>
      </c>
      <c r="N4932">
        <v>0</v>
      </c>
      <c r="P4932" t="s">
        <v>22044</v>
      </c>
      <c r="R4932">
        <v>0</v>
      </c>
    </row>
    <row r="4933" spans="1:18" x14ac:dyDescent="0.25">
      <c r="A4933" s="1">
        <v>44956.460049918984</v>
      </c>
      <c r="B4933">
        <v>4982</v>
      </c>
      <c r="C4933">
        <v>3039</v>
      </c>
      <c r="D4933" t="s">
        <v>7868</v>
      </c>
      <c r="E4933" t="s">
        <v>7868</v>
      </c>
      <c r="F4933">
        <v>1</v>
      </c>
      <c r="G4933" t="s">
        <v>11550</v>
      </c>
      <c r="H4933">
        <v>40765</v>
      </c>
      <c r="I4933" t="s">
        <v>8310</v>
      </c>
      <c r="L4933">
        <v>1</v>
      </c>
      <c r="N4933">
        <v>0</v>
      </c>
      <c r="P4933" t="s">
        <v>22044</v>
      </c>
      <c r="R4933">
        <v>0</v>
      </c>
    </row>
    <row r="4934" spans="1:18" x14ac:dyDescent="0.25">
      <c r="A4934" s="1">
        <v>44956.479010682873</v>
      </c>
      <c r="B4934">
        <v>4983</v>
      </c>
      <c r="C4934">
        <v>3040</v>
      </c>
      <c r="D4934" t="s">
        <v>7868</v>
      </c>
      <c r="E4934" t="s">
        <v>7868</v>
      </c>
      <c r="F4934">
        <v>1</v>
      </c>
      <c r="G4934" t="s">
        <v>11551</v>
      </c>
      <c r="H4934">
        <v>40767</v>
      </c>
      <c r="I4934" t="s">
        <v>7073</v>
      </c>
      <c r="L4934">
        <v>1</v>
      </c>
      <c r="N4934">
        <v>0</v>
      </c>
      <c r="P4934" t="s">
        <v>22044</v>
      </c>
      <c r="R4934">
        <v>0</v>
      </c>
    </row>
    <row r="4935" spans="1:18" x14ac:dyDescent="0.25">
      <c r="A4935" s="1">
        <v>44956.482403159724</v>
      </c>
      <c r="B4935">
        <v>4984</v>
      </c>
      <c r="C4935">
        <v>3040</v>
      </c>
      <c r="D4935" t="s">
        <v>10839</v>
      </c>
      <c r="E4935" t="s">
        <v>7868</v>
      </c>
      <c r="F4935">
        <v>1</v>
      </c>
      <c r="G4935" t="s">
        <v>11552</v>
      </c>
      <c r="H4935">
        <v>40768</v>
      </c>
      <c r="I4935" t="s">
        <v>7073</v>
      </c>
      <c r="L4935">
        <v>1</v>
      </c>
      <c r="N4935">
        <v>0</v>
      </c>
      <c r="P4935" t="s">
        <v>22044</v>
      </c>
      <c r="R4935">
        <v>0</v>
      </c>
    </row>
    <row r="4936" spans="1:18" x14ac:dyDescent="0.25">
      <c r="A4936" s="1">
        <v>44956.646788773149</v>
      </c>
      <c r="B4936">
        <v>4985</v>
      </c>
      <c r="C4936">
        <v>3044</v>
      </c>
      <c r="D4936" t="s">
        <v>243</v>
      </c>
      <c r="E4936" t="s">
        <v>7868</v>
      </c>
      <c r="F4936">
        <v>1</v>
      </c>
      <c r="G4936" t="s">
        <v>10811</v>
      </c>
      <c r="H4936">
        <v>40776</v>
      </c>
      <c r="I4936" t="s">
        <v>7131</v>
      </c>
      <c r="L4936">
        <v>1</v>
      </c>
      <c r="N4936">
        <v>0</v>
      </c>
      <c r="P4936" t="s">
        <v>22044</v>
      </c>
      <c r="R4936">
        <v>0</v>
      </c>
    </row>
    <row r="4937" spans="1:18" x14ac:dyDescent="0.25">
      <c r="A4937" s="1">
        <v>44958.432017905092</v>
      </c>
      <c r="B4937">
        <v>4986</v>
      </c>
      <c r="C4937">
        <v>147</v>
      </c>
      <c r="D4937" t="s">
        <v>243</v>
      </c>
      <c r="E4937" t="s">
        <v>7868</v>
      </c>
      <c r="F4937">
        <v>1</v>
      </c>
      <c r="G4937" t="s">
        <v>11531</v>
      </c>
      <c r="H4937">
        <v>40777</v>
      </c>
      <c r="I4937" t="s">
        <v>7870</v>
      </c>
      <c r="L4937">
        <v>1</v>
      </c>
      <c r="N4937">
        <v>0</v>
      </c>
      <c r="P4937" t="s">
        <v>22044</v>
      </c>
      <c r="R4937">
        <v>0</v>
      </c>
    </row>
    <row r="4938" spans="1:18" x14ac:dyDescent="0.25">
      <c r="A4938" s="1">
        <v>44959.350469988429</v>
      </c>
      <c r="B4938">
        <v>4987</v>
      </c>
      <c r="C4938">
        <v>3045</v>
      </c>
      <c r="D4938" t="s">
        <v>243</v>
      </c>
      <c r="E4938" t="s">
        <v>7868</v>
      </c>
      <c r="F4938">
        <v>1</v>
      </c>
      <c r="G4938" t="s">
        <v>10812</v>
      </c>
      <c r="H4938">
        <v>40780</v>
      </c>
      <c r="I4938" t="s">
        <v>7239</v>
      </c>
      <c r="L4938">
        <v>1</v>
      </c>
      <c r="N4938">
        <v>0</v>
      </c>
      <c r="P4938" t="s">
        <v>22044</v>
      </c>
      <c r="R4938">
        <v>0</v>
      </c>
    </row>
    <row r="4939" spans="1:18" x14ac:dyDescent="0.25">
      <c r="A4939" s="1">
        <v>44964.289301886573</v>
      </c>
      <c r="B4939">
        <v>4988</v>
      </c>
      <c r="C4939">
        <v>470</v>
      </c>
      <c r="D4939" t="s">
        <v>7898</v>
      </c>
      <c r="E4939" t="s">
        <v>7868</v>
      </c>
      <c r="F4939">
        <v>1</v>
      </c>
      <c r="G4939" t="s">
        <v>10813</v>
      </c>
      <c r="H4939">
        <v>40785</v>
      </c>
      <c r="I4939" t="s">
        <v>8904</v>
      </c>
      <c r="L4939">
        <v>1</v>
      </c>
      <c r="N4939">
        <v>0</v>
      </c>
      <c r="P4939" t="s">
        <v>22044</v>
      </c>
      <c r="R4939">
        <v>0</v>
      </c>
    </row>
    <row r="4940" spans="1:18" x14ac:dyDescent="0.25">
      <c r="A4940" s="1">
        <v>44964.694939930552</v>
      </c>
      <c r="B4940">
        <v>4989</v>
      </c>
      <c r="C4940">
        <v>3047</v>
      </c>
      <c r="D4940" t="s">
        <v>243</v>
      </c>
      <c r="E4940" t="s">
        <v>7868</v>
      </c>
      <c r="F4940">
        <v>1</v>
      </c>
      <c r="G4940" t="s">
        <v>10814</v>
      </c>
      <c r="H4940">
        <v>40787</v>
      </c>
      <c r="I4940" t="s">
        <v>8298</v>
      </c>
      <c r="L4940">
        <v>1</v>
      </c>
      <c r="N4940">
        <v>0</v>
      </c>
      <c r="P4940" t="s">
        <v>22044</v>
      </c>
      <c r="R4940">
        <v>0</v>
      </c>
    </row>
    <row r="4941" spans="1:18" x14ac:dyDescent="0.25">
      <c r="A4941" s="1">
        <v>44964.698908067126</v>
      </c>
      <c r="B4941">
        <v>4990</v>
      </c>
      <c r="C4941">
        <v>3047</v>
      </c>
      <c r="D4941" t="s">
        <v>247</v>
      </c>
      <c r="E4941" t="s">
        <v>7868</v>
      </c>
      <c r="F4941">
        <v>1</v>
      </c>
      <c r="G4941" t="s">
        <v>10814</v>
      </c>
      <c r="H4941">
        <v>40788</v>
      </c>
      <c r="I4941" t="s">
        <v>8298</v>
      </c>
      <c r="L4941">
        <v>1</v>
      </c>
      <c r="N4941">
        <v>0</v>
      </c>
      <c r="P4941" t="s">
        <v>22044</v>
      </c>
      <c r="R4941">
        <v>0</v>
      </c>
    </row>
    <row r="4942" spans="1:18" x14ac:dyDescent="0.25">
      <c r="A4942" s="1">
        <v>44966.345986805558</v>
      </c>
      <c r="B4942">
        <v>4991</v>
      </c>
      <c r="C4942">
        <v>269</v>
      </c>
      <c r="D4942" t="s">
        <v>256</v>
      </c>
      <c r="E4942" t="s">
        <v>7868</v>
      </c>
      <c r="F4942">
        <v>1</v>
      </c>
      <c r="G4942" t="s">
        <v>11107</v>
      </c>
      <c r="H4942">
        <v>40789</v>
      </c>
      <c r="I4942" t="s">
        <v>7070</v>
      </c>
      <c r="L4942">
        <v>1</v>
      </c>
      <c r="N4942">
        <v>0</v>
      </c>
      <c r="P4942" t="s">
        <v>22044</v>
      </c>
      <c r="R4942">
        <v>0</v>
      </c>
    </row>
    <row r="4943" spans="1:18" x14ac:dyDescent="0.25">
      <c r="A4943" s="1">
        <v>44966.350282488427</v>
      </c>
      <c r="B4943">
        <v>4992</v>
      </c>
      <c r="C4943">
        <v>698</v>
      </c>
      <c r="D4943" t="s">
        <v>7888</v>
      </c>
      <c r="E4943" t="s">
        <v>7868</v>
      </c>
      <c r="F4943">
        <v>1</v>
      </c>
      <c r="G4943" t="s">
        <v>11108</v>
      </c>
      <c r="H4943">
        <v>40790</v>
      </c>
      <c r="I4943" t="s">
        <v>7070</v>
      </c>
      <c r="L4943">
        <v>1</v>
      </c>
      <c r="N4943">
        <v>0</v>
      </c>
      <c r="P4943" t="s">
        <v>22044</v>
      </c>
      <c r="R4943">
        <v>0</v>
      </c>
    </row>
    <row r="4944" spans="1:18" x14ac:dyDescent="0.25">
      <c r="A4944" s="1">
        <v>44966.638600925929</v>
      </c>
      <c r="B4944">
        <v>4993</v>
      </c>
      <c r="C4944">
        <v>636</v>
      </c>
      <c r="D4944" t="s">
        <v>7717</v>
      </c>
      <c r="E4944" t="s">
        <v>7868</v>
      </c>
      <c r="F4944">
        <v>1</v>
      </c>
      <c r="G4944" t="s">
        <v>10815</v>
      </c>
      <c r="H4944">
        <v>40795</v>
      </c>
      <c r="I4944" t="s">
        <v>6274</v>
      </c>
      <c r="J4944" t="s">
        <v>23442</v>
      </c>
      <c r="K4944" t="s">
        <v>243</v>
      </c>
      <c r="L4944">
        <v>1</v>
      </c>
      <c r="N4944">
        <v>0</v>
      </c>
      <c r="P4944" t="s">
        <v>22044</v>
      </c>
      <c r="R4944">
        <v>0</v>
      </c>
    </row>
    <row r="4945" spans="1:18" x14ac:dyDescent="0.25">
      <c r="A4945" s="1">
        <v>44966.66214359954</v>
      </c>
      <c r="B4945">
        <v>4994</v>
      </c>
      <c r="C4945">
        <v>636</v>
      </c>
      <c r="D4945" t="s">
        <v>6426</v>
      </c>
      <c r="E4945" t="s">
        <v>7868</v>
      </c>
      <c r="F4945">
        <v>1</v>
      </c>
      <c r="G4945" t="s">
        <v>10816</v>
      </c>
      <c r="H4945">
        <v>40796</v>
      </c>
      <c r="I4945" t="s">
        <v>6274</v>
      </c>
      <c r="J4945" t="s">
        <v>23443</v>
      </c>
      <c r="K4945" t="s">
        <v>243</v>
      </c>
      <c r="L4945">
        <v>1</v>
      </c>
      <c r="N4945">
        <v>0</v>
      </c>
      <c r="P4945" t="s">
        <v>22044</v>
      </c>
      <c r="R4945">
        <v>0</v>
      </c>
    </row>
    <row r="4946" spans="1:18" x14ac:dyDescent="0.25">
      <c r="A4946" s="1">
        <v>44966.705409872688</v>
      </c>
      <c r="B4946">
        <v>4995</v>
      </c>
      <c r="C4946">
        <v>105</v>
      </c>
      <c r="D4946" t="s">
        <v>243</v>
      </c>
      <c r="E4946" t="s">
        <v>7868</v>
      </c>
      <c r="F4946">
        <v>1</v>
      </c>
      <c r="G4946" t="s">
        <v>10403</v>
      </c>
      <c r="H4946">
        <v>40797</v>
      </c>
      <c r="I4946" t="s">
        <v>7870</v>
      </c>
      <c r="L4946">
        <v>1</v>
      </c>
      <c r="N4946">
        <v>0</v>
      </c>
      <c r="P4946" t="s">
        <v>22044</v>
      </c>
      <c r="R4946">
        <v>0</v>
      </c>
    </row>
    <row r="4947" spans="1:18" x14ac:dyDescent="0.25">
      <c r="A4947" s="1">
        <v>44966.741994791664</v>
      </c>
      <c r="B4947">
        <v>4996</v>
      </c>
      <c r="C4947">
        <v>126</v>
      </c>
      <c r="D4947" t="s">
        <v>243</v>
      </c>
      <c r="E4947" t="s">
        <v>7868</v>
      </c>
      <c r="F4947">
        <v>1</v>
      </c>
      <c r="G4947" t="s">
        <v>10817</v>
      </c>
      <c r="H4947">
        <v>40798</v>
      </c>
      <c r="I4947" t="s">
        <v>7870</v>
      </c>
      <c r="L4947">
        <v>1</v>
      </c>
      <c r="N4947">
        <v>0</v>
      </c>
      <c r="P4947" t="s">
        <v>22044</v>
      </c>
      <c r="R4947">
        <v>0</v>
      </c>
    </row>
    <row r="4948" spans="1:18" x14ac:dyDescent="0.25">
      <c r="A4948" s="1">
        <v>44966.745681099535</v>
      </c>
      <c r="B4948">
        <v>4997</v>
      </c>
      <c r="C4948">
        <v>1195</v>
      </c>
      <c r="D4948" t="s">
        <v>243</v>
      </c>
      <c r="E4948" t="s">
        <v>7868</v>
      </c>
      <c r="F4948">
        <v>1</v>
      </c>
      <c r="G4948" t="s">
        <v>10818</v>
      </c>
      <c r="H4948">
        <v>40799</v>
      </c>
      <c r="I4948" t="s">
        <v>7870</v>
      </c>
      <c r="L4948">
        <v>1</v>
      </c>
      <c r="N4948">
        <v>0</v>
      </c>
      <c r="P4948" t="s">
        <v>22044</v>
      </c>
      <c r="R4948">
        <v>0</v>
      </c>
    </row>
    <row r="4949" spans="1:18" x14ac:dyDescent="0.25">
      <c r="A4949" s="1">
        <v>44966.7531465625</v>
      </c>
      <c r="B4949">
        <v>4998</v>
      </c>
      <c r="C4949">
        <v>1200</v>
      </c>
      <c r="D4949" t="s">
        <v>243</v>
      </c>
      <c r="E4949" t="s">
        <v>7868</v>
      </c>
      <c r="F4949">
        <v>1</v>
      </c>
      <c r="G4949" t="s">
        <v>10819</v>
      </c>
      <c r="H4949">
        <v>40800</v>
      </c>
      <c r="I4949" t="s">
        <v>7870</v>
      </c>
      <c r="L4949">
        <v>1</v>
      </c>
      <c r="N4949">
        <v>0</v>
      </c>
      <c r="P4949" t="s">
        <v>22044</v>
      </c>
      <c r="R4949">
        <v>0</v>
      </c>
    </row>
    <row r="4950" spans="1:18" x14ac:dyDescent="0.25">
      <c r="A4950" s="1">
        <v>44966.76200667824</v>
      </c>
      <c r="B4950">
        <v>4999</v>
      </c>
      <c r="C4950">
        <v>127</v>
      </c>
      <c r="D4950" t="s">
        <v>243</v>
      </c>
      <c r="E4950" t="s">
        <v>7868</v>
      </c>
      <c r="F4950">
        <v>1</v>
      </c>
      <c r="G4950" t="s">
        <v>10820</v>
      </c>
      <c r="H4950">
        <v>40801</v>
      </c>
      <c r="I4950" t="s">
        <v>7870</v>
      </c>
      <c r="L4950">
        <v>1</v>
      </c>
      <c r="N4950">
        <v>0</v>
      </c>
      <c r="P4950" t="s">
        <v>22044</v>
      </c>
      <c r="R4950">
        <v>0</v>
      </c>
    </row>
    <row r="4951" spans="1:18" x14ac:dyDescent="0.25">
      <c r="A4951" s="1">
        <v>44966.764484525462</v>
      </c>
      <c r="B4951">
        <v>5000</v>
      </c>
      <c r="C4951">
        <v>128</v>
      </c>
      <c r="D4951" t="s">
        <v>243</v>
      </c>
      <c r="E4951" t="s">
        <v>7868</v>
      </c>
      <c r="F4951">
        <v>1</v>
      </c>
      <c r="G4951" t="s">
        <v>10821</v>
      </c>
      <c r="H4951">
        <v>40802</v>
      </c>
      <c r="I4951" t="s">
        <v>7870</v>
      </c>
      <c r="L4951">
        <v>1</v>
      </c>
      <c r="N4951">
        <v>0</v>
      </c>
      <c r="P4951" t="s">
        <v>22044</v>
      </c>
      <c r="R4951">
        <v>0</v>
      </c>
    </row>
    <row r="4952" spans="1:18" x14ac:dyDescent="0.25">
      <c r="A4952" s="1">
        <v>44966.767145682868</v>
      </c>
      <c r="B4952">
        <v>5001</v>
      </c>
      <c r="C4952">
        <v>129</v>
      </c>
      <c r="D4952" t="s">
        <v>243</v>
      </c>
      <c r="E4952" t="s">
        <v>7868</v>
      </c>
      <c r="F4952">
        <v>1</v>
      </c>
      <c r="G4952" t="s">
        <v>10822</v>
      </c>
      <c r="H4952">
        <v>40803</v>
      </c>
      <c r="I4952" t="s">
        <v>7870</v>
      </c>
      <c r="L4952">
        <v>1</v>
      </c>
      <c r="N4952">
        <v>0</v>
      </c>
      <c r="P4952" t="s">
        <v>22044</v>
      </c>
      <c r="R4952">
        <v>0</v>
      </c>
    </row>
    <row r="4953" spans="1:18" x14ac:dyDescent="0.25">
      <c r="A4953" s="1">
        <v>44966.775285104166</v>
      </c>
      <c r="B4953">
        <v>5002</v>
      </c>
      <c r="C4953">
        <v>130</v>
      </c>
      <c r="D4953" t="s">
        <v>243</v>
      </c>
      <c r="E4953" t="s">
        <v>7868</v>
      </c>
      <c r="F4953">
        <v>1</v>
      </c>
      <c r="G4953" t="s">
        <v>10823</v>
      </c>
      <c r="H4953">
        <v>40804</v>
      </c>
      <c r="I4953" t="s">
        <v>7870</v>
      </c>
      <c r="L4953">
        <v>1</v>
      </c>
      <c r="N4953">
        <v>0</v>
      </c>
      <c r="P4953" t="s">
        <v>22044</v>
      </c>
      <c r="R4953">
        <v>0</v>
      </c>
    </row>
    <row r="4954" spans="1:18" x14ac:dyDescent="0.25">
      <c r="A4954" s="1">
        <v>44966.776653587964</v>
      </c>
      <c r="B4954">
        <v>5003</v>
      </c>
      <c r="C4954">
        <v>131</v>
      </c>
      <c r="D4954" t="s">
        <v>243</v>
      </c>
      <c r="E4954" t="s">
        <v>7868</v>
      </c>
      <c r="F4954">
        <v>1</v>
      </c>
      <c r="G4954" t="s">
        <v>10431</v>
      </c>
      <c r="H4954">
        <v>40805</v>
      </c>
      <c r="I4954" t="s">
        <v>7870</v>
      </c>
      <c r="L4954">
        <v>1</v>
      </c>
      <c r="N4954">
        <v>0</v>
      </c>
      <c r="P4954" t="s">
        <v>22044</v>
      </c>
      <c r="R4954">
        <v>0</v>
      </c>
    </row>
    <row r="4955" spans="1:18" x14ac:dyDescent="0.25">
      <c r="A4955" s="1">
        <v>44966.78111802083</v>
      </c>
      <c r="B4955">
        <v>5004</v>
      </c>
      <c r="C4955">
        <v>1197</v>
      </c>
      <c r="D4955" t="s">
        <v>243</v>
      </c>
      <c r="E4955" t="s">
        <v>7868</v>
      </c>
      <c r="F4955">
        <v>1</v>
      </c>
      <c r="G4955" t="s">
        <v>10824</v>
      </c>
      <c r="H4955">
        <v>40806</v>
      </c>
      <c r="I4955" t="s">
        <v>7870</v>
      </c>
      <c r="L4955">
        <v>1</v>
      </c>
      <c r="N4955">
        <v>0</v>
      </c>
      <c r="P4955" t="s">
        <v>22044</v>
      </c>
      <c r="R4955">
        <v>0</v>
      </c>
    </row>
    <row r="4956" spans="1:18" x14ac:dyDescent="0.25">
      <c r="A4956" s="1">
        <v>44966.783717824073</v>
      </c>
      <c r="B4956">
        <v>5005</v>
      </c>
      <c r="C4956">
        <v>132</v>
      </c>
      <c r="D4956" t="s">
        <v>243</v>
      </c>
      <c r="E4956" t="s">
        <v>7868</v>
      </c>
      <c r="F4956">
        <v>1</v>
      </c>
      <c r="G4956" t="s">
        <v>10825</v>
      </c>
      <c r="H4956">
        <v>40807</v>
      </c>
      <c r="I4956" t="s">
        <v>7870</v>
      </c>
      <c r="L4956">
        <v>1</v>
      </c>
      <c r="N4956">
        <v>0</v>
      </c>
      <c r="P4956" t="s">
        <v>22044</v>
      </c>
      <c r="R4956">
        <v>0</v>
      </c>
    </row>
    <row r="4957" spans="1:18" x14ac:dyDescent="0.25">
      <c r="A4957" s="1">
        <v>44966.786435682872</v>
      </c>
      <c r="B4957">
        <v>5006</v>
      </c>
      <c r="C4957">
        <v>133</v>
      </c>
      <c r="D4957" t="s">
        <v>243</v>
      </c>
      <c r="E4957" t="s">
        <v>7868</v>
      </c>
      <c r="F4957">
        <v>1</v>
      </c>
      <c r="G4957" t="s">
        <v>10826</v>
      </c>
      <c r="H4957">
        <v>40808</v>
      </c>
      <c r="I4957" t="s">
        <v>7870</v>
      </c>
      <c r="L4957">
        <v>1</v>
      </c>
      <c r="N4957">
        <v>0</v>
      </c>
      <c r="P4957" t="s">
        <v>22044</v>
      </c>
      <c r="R4957">
        <v>0</v>
      </c>
    </row>
    <row r="4958" spans="1:18" x14ac:dyDescent="0.25">
      <c r="A4958" s="1">
        <v>44966.787998645836</v>
      </c>
      <c r="B4958">
        <v>5007</v>
      </c>
      <c r="C4958">
        <v>134</v>
      </c>
      <c r="D4958" t="s">
        <v>243</v>
      </c>
      <c r="E4958" t="s">
        <v>7868</v>
      </c>
      <c r="F4958">
        <v>1</v>
      </c>
      <c r="G4958" t="s">
        <v>10827</v>
      </c>
      <c r="H4958">
        <v>40809</v>
      </c>
      <c r="I4958" t="s">
        <v>7870</v>
      </c>
      <c r="L4958">
        <v>1</v>
      </c>
      <c r="N4958">
        <v>0</v>
      </c>
      <c r="P4958" t="s">
        <v>22044</v>
      </c>
      <c r="R4958">
        <v>0</v>
      </c>
    </row>
    <row r="4959" spans="1:18" x14ac:dyDescent="0.25">
      <c r="A4959" s="1">
        <v>44966.792855706015</v>
      </c>
      <c r="B4959">
        <v>5008</v>
      </c>
      <c r="C4959">
        <v>136</v>
      </c>
      <c r="D4959" t="s">
        <v>243</v>
      </c>
      <c r="E4959" t="s">
        <v>7868</v>
      </c>
      <c r="F4959">
        <v>1</v>
      </c>
      <c r="G4959" t="s">
        <v>10828</v>
      </c>
      <c r="H4959">
        <v>40810</v>
      </c>
      <c r="I4959" t="s">
        <v>7870</v>
      </c>
      <c r="L4959">
        <v>1</v>
      </c>
      <c r="N4959">
        <v>0</v>
      </c>
      <c r="P4959" t="s">
        <v>22044</v>
      </c>
      <c r="R4959">
        <v>0</v>
      </c>
    </row>
    <row r="4960" spans="1:18" x14ac:dyDescent="0.25">
      <c r="A4960" s="1">
        <v>44966.796374768521</v>
      </c>
      <c r="B4960">
        <v>5009</v>
      </c>
      <c r="C4960">
        <v>137</v>
      </c>
      <c r="D4960" t="s">
        <v>243</v>
      </c>
      <c r="E4960" t="s">
        <v>7868</v>
      </c>
      <c r="F4960">
        <v>1</v>
      </c>
      <c r="G4960" t="s">
        <v>10829</v>
      </c>
      <c r="H4960">
        <v>40811</v>
      </c>
      <c r="I4960" t="s">
        <v>7870</v>
      </c>
      <c r="L4960">
        <v>1</v>
      </c>
      <c r="N4960">
        <v>0</v>
      </c>
      <c r="P4960" t="s">
        <v>22044</v>
      </c>
      <c r="R4960">
        <v>0</v>
      </c>
    </row>
    <row r="4961" spans="1:18" x14ac:dyDescent="0.25">
      <c r="A4961" s="1">
        <v>44966.797750775462</v>
      </c>
      <c r="B4961">
        <v>5010</v>
      </c>
      <c r="C4961">
        <v>138</v>
      </c>
      <c r="D4961" t="s">
        <v>243</v>
      </c>
      <c r="E4961" t="s">
        <v>7868</v>
      </c>
      <c r="F4961">
        <v>1</v>
      </c>
      <c r="G4961" t="s">
        <v>11109</v>
      </c>
      <c r="H4961">
        <v>40812</v>
      </c>
      <c r="I4961" t="s">
        <v>7870</v>
      </c>
      <c r="L4961">
        <v>1</v>
      </c>
      <c r="N4961">
        <v>0</v>
      </c>
      <c r="P4961" t="s">
        <v>22044</v>
      </c>
      <c r="R4961">
        <v>0</v>
      </c>
    </row>
    <row r="4962" spans="1:18" x14ac:dyDescent="0.25">
      <c r="A4962" s="1">
        <v>44966.807888229167</v>
      </c>
      <c r="B4962">
        <v>5013</v>
      </c>
      <c r="C4962">
        <v>140</v>
      </c>
      <c r="D4962" t="s">
        <v>243</v>
      </c>
      <c r="E4962" t="s">
        <v>7868</v>
      </c>
      <c r="F4962">
        <v>1</v>
      </c>
      <c r="G4962" t="s">
        <v>11111</v>
      </c>
      <c r="H4962">
        <v>40815</v>
      </c>
      <c r="I4962" t="s">
        <v>7870</v>
      </c>
      <c r="L4962">
        <v>1</v>
      </c>
      <c r="N4962">
        <v>0</v>
      </c>
      <c r="P4962" t="s">
        <v>22044</v>
      </c>
      <c r="R4962">
        <v>0</v>
      </c>
    </row>
    <row r="4963" spans="1:18" x14ac:dyDescent="0.25">
      <c r="A4963" s="1">
        <v>44966.812494594909</v>
      </c>
      <c r="B4963">
        <v>5014</v>
      </c>
      <c r="C4963">
        <v>143</v>
      </c>
      <c r="D4963" t="s">
        <v>243</v>
      </c>
      <c r="E4963" t="s">
        <v>7868</v>
      </c>
      <c r="F4963">
        <v>1</v>
      </c>
      <c r="G4963" t="s">
        <v>11112</v>
      </c>
      <c r="H4963">
        <v>40816</v>
      </c>
      <c r="I4963" t="s">
        <v>7870</v>
      </c>
      <c r="L4963">
        <v>1</v>
      </c>
      <c r="N4963">
        <v>0</v>
      </c>
      <c r="P4963" t="s">
        <v>22044</v>
      </c>
      <c r="R4963">
        <v>0</v>
      </c>
    </row>
    <row r="4964" spans="1:18" x14ac:dyDescent="0.25">
      <c r="A4964" s="1">
        <v>44966.816375347225</v>
      </c>
      <c r="B4964">
        <v>5015</v>
      </c>
      <c r="C4964">
        <v>146</v>
      </c>
      <c r="D4964" t="s">
        <v>243</v>
      </c>
      <c r="E4964" t="s">
        <v>7868</v>
      </c>
      <c r="F4964">
        <v>1</v>
      </c>
      <c r="G4964" t="s">
        <v>11113</v>
      </c>
      <c r="H4964">
        <v>40817</v>
      </c>
      <c r="I4964" t="s">
        <v>7870</v>
      </c>
      <c r="L4964">
        <v>1</v>
      </c>
      <c r="N4964">
        <v>0</v>
      </c>
      <c r="P4964" t="s">
        <v>22044</v>
      </c>
      <c r="R4964">
        <v>0</v>
      </c>
    </row>
    <row r="4965" spans="1:18" x14ac:dyDescent="0.25">
      <c r="A4965" s="1">
        <v>44966.818938969911</v>
      </c>
      <c r="B4965">
        <v>5016</v>
      </c>
      <c r="C4965">
        <v>148</v>
      </c>
      <c r="D4965" t="s">
        <v>243</v>
      </c>
      <c r="E4965" t="s">
        <v>7868</v>
      </c>
      <c r="F4965">
        <v>1</v>
      </c>
      <c r="G4965" t="s">
        <v>11114</v>
      </c>
      <c r="H4965">
        <v>40818</v>
      </c>
      <c r="I4965" t="s">
        <v>7870</v>
      </c>
      <c r="L4965">
        <v>1</v>
      </c>
      <c r="N4965">
        <v>0</v>
      </c>
      <c r="P4965" t="s">
        <v>22044</v>
      </c>
      <c r="R4965">
        <v>0</v>
      </c>
    </row>
    <row r="4966" spans="1:18" x14ac:dyDescent="0.25">
      <c r="A4966" s="1">
        <v>44966.823638078706</v>
      </c>
      <c r="B4966">
        <v>5017</v>
      </c>
      <c r="C4966">
        <v>149</v>
      </c>
      <c r="D4966" t="s">
        <v>243</v>
      </c>
      <c r="E4966" t="s">
        <v>7868</v>
      </c>
      <c r="F4966">
        <v>1</v>
      </c>
      <c r="G4966" t="s">
        <v>11115</v>
      </c>
      <c r="H4966">
        <v>40819</v>
      </c>
      <c r="I4966" t="s">
        <v>7870</v>
      </c>
      <c r="L4966">
        <v>1</v>
      </c>
      <c r="N4966">
        <v>0</v>
      </c>
      <c r="P4966" t="s">
        <v>22044</v>
      </c>
      <c r="R4966">
        <v>0</v>
      </c>
    </row>
    <row r="4967" spans="1:18" x14ac:dyDescent="0.25">
      <c r="A4967" s="1">
        <v>44967.359564351849</v>
      </c>
      <c r="B4967">
        <v>5018</v>
      </c>
      <c r="C4967">
        <v>3049</v>
      </c>
      <c r="D4967" t="s">
        <v>7868</v>
      </c>
      <c r="E4967" t="s">
        <v>7868</v>
      </c>
      <c r="F4967">
        <v>1</v>
      </c>
      <c r="G4967" t="s">
        <v>11116</v>
      </c>
      <c r="H4967">
        <v>40824</v>
      </c>
      <c r="I4967" t="s">
        <v>7870</v>
      </c>
      <c r="L4967">
        <v>1</v>
      </c>
      <c r="N4967">
        <v>0</v>
      </c>
      <c r="P4967" t="s">
        <v>22044</v>
      </c>
      <c r="R4967">
        <v>0</v>
      </c>
    </row>
    <row r="4968" spans="1:18" x14ac:dyDescent="0.25">
      <c r="A4968" s="1">
        <v>44967.359571875</v>
      </c>
      <c r="B4968">
        <v>5019</v>
      </c>
      <c r="C4968">
        <v>3050</v>
      </c>
      <c r="D4968" t="s">
        <v>7868</v>
      </c>
      <c r="E4968" t="s">
        <v>7868</v>
      </c>
      <c r="F4968">
        <v>1</v>
      </c>
      <c r="G4968" t="s">
        <v>11117</v>
      </c>
      <c r="H4968">
        <v>40825</v>
      </c>
      <c r="I4968" t="s">
        <v>7870</v>
      </c>
      <c r="L4968">
        <v>1</v>
      </c>
      <c r="N4968">
        <v>0</v>
      </c>
      <c r="P4968" t="s">
        <v>22044</v>
      </c>
      <c r="R4968">
        <v>0</v>
      </c>
    </row>
    <row r="4969" spans="1:18" x14ac:dyDescent="0.25">
      <c r="A4969" s="1">
        <v>44967.400991238428</v>
      </c>
      <c r="B4969">
        <v>5020</v>
      </c>
      <c r="C4969">
        <v>150</v>
      </c>
      <c r="D4969" t="s">
        <v>243</v>
      </c>
      <c r="E4969" t="s">
        <v>7868</v>
      </c>
      <c r="F4969">
        <v>1</v>
      </c>
      <c r="G4969" t="s">
        <v>11494</v>
      </c>
      <c r="H4969">
        <v>40826</v>
      </c>
      <c r="I4969" t="s">
        <v>7870</v>
      </c>
      <c r="L4969">
        <v>1</v>
      </c>
      <c r="N4969">
        <v>0</v>
      </c>
      <c r="P4969" t="s">
        <v>22044</v>
      </c>
      <c r="R4969">
        <v>0</v>
      </c>
    </row>
    <row r="4970" spans="1:18" x14ac:dyDescent="0.25">
      <c r="A4970" s="1">
        <v>44967.404195682873</v>
      </c>
      <c r="B4970">
        <v>5021</v>
      </c>
      <c r="C4970">
        <v>151</v>
      </c>
      <c r="D4970" t="s">
        <v>243</v>
      </c>
      <c r="E4970" t="s">
        <v>7868</v>
      </c>
      <c r="F4970">
        <v>1</v>
      </c>
      <c r="G4970" t="s">
        <v>11495</v>
      </c>
      <c r="H4970">
        <v>40827</v>
      </c>
      <c r="I4970" t="s">
        <v>7870</v>
      </c>
      <c r="L4970">
        <v>1</v>
      </c>
      <c r="N4970">
        <v>0</v>
      </c>
      <c r="P4970" t="s">
        <v>22044</v>
      </c>
      <c r="R4970">
        <v>0</v>
      </c>
    </row>
    <row r="4971" spans="1:18" x14ac:dyDescent="0.25">
      <c r="A4971" s="1">
        <v>44967.407730439816</v>
      </c>
      <c r="B4971">
        <v>5022</v>
      </c>
      <c r="C4971">
        <v>152</v>
      </c>
      <c r="D4971" t="s">
        <v>243</v>
      </c>
      <c r="E4971" t="s">
        <v>7868</v>
      </c>
      <c r="F4971">
        <v>1</v>
      </c>
      <c r="G4971" t="s">
        <v>11496</v>
      </c>
      <c r="H4971">
        <v>40828</v>
      </c>
      <c r="I4971" t="s">
        <v>7870</v>
      </c>
      <c r="L4971">
        <v>1</v>
      </c>
      <c r="N4971">
        <v>0</v>
      </c>
      <c r="P4971" t="s">
        <v>22044</v>
      </c>
      <c r="R4971">
        <v>0</v>
      </c>
    </row>
    <row r="4972" spans="1:18" x14ac:dyDescent="0.25">
      <c r="A4972" s="1">
        <v>44967.410148379633</v>
      </c>
      <c r="B4972">
        <v>5023</v>
      </c>
      <c r="C4972">
        <v>154</v>
      </c>
      <c r="D4972" t="s">
        <v>243</v>
      </c>
      <c r="E4972" t="s">
        <v>7868</v>
      </c>
      <c r="F4972">
        <v>1</v>
      </c>
      <c r="G4972" t="s">
        <v>11497</v>
      </c>
      <c r="H4972">
        <v>40829</v>
      </c>
      <c r="I4972" t="s">
        <v>7870</v>
      </c>
      <c r="L4972">
        <v>1</v>
      </c>
      <c r="N4972">
        <v>0</v>
      </c>
      <c r="P4972" t="s">
        <v>22044</v>
      </c>
      <c r="R4972">
        <v>0</v>
      </c>
    </row>
    <row r="4973" spans="1:18" x14ac:dyDescent="0.25">
      <c r="A4973" s="1">
        <v>44967.413402928243</v>
      </c>
      <c r="B4973">
        <v>5024</v>
      </c>
      <c r="C4973">
        <v>155</v>
      </c>
      <c r="D4973" t="s">
        <v>243</v>
      </c>
      <c r="E4973" t="s">
        <v>7868</v>
      </c>
      <c r="F4973">
        <v>1</v>
      </c>
      <c r="G4973" t="s">
        <v>11498</v>
      </c>
      <c r="H4973">
        <v>40830</v>
      </c>
      <c r="I4973" t="s">
        <v>7870</v>
      </c>
      <c r="L4973">
        <v>1</v>
      </c>
      <c r="N4973">
        <v>0</v>
      </c>
      <c r="P4973" t="s">
        <v>22044</v>
      </c>
      <c r="R4973">
        <v>0</v>
      </c>
    </row>
    <row r="4974" spans="1:18" x14ac:dyDescent="0.25">
      <c r="A4974" s="1">
        <v>44967.416370752311</v>
      </c>
      <c r="B4974">
        <v>5025</v>
      </c>
      <c r="C4974">
        <v>156</v>
      </c>
      <c r="D4974" t="s">
        <v>243</v>
      </c>
      <c r="E4974" t="s">
        <v>7868</v>
      </c>
      <c r="F4974">
        <v>1</v>
      </c>
      <c r="G4974" t="s">
        <v>11499</v>
      </c>
      <c r="H4974">
        <v>40831</v>
      </c>
      <c r="I4974" t="s">
        <v>7870</v>
      </c>
      <c r="L4974">
        <v>1</v>
      </c>
      <c r="N4974">
        <v>0</v>
      </c>
      <c r="P4974" t="s">
        <v>22044</v>
      </c>
      <c r="R4974">
        <v>0</v>
      </c>
    </row>
    <row r="4975" spans="1:18" x14ac:dyDescent="0.25">
      <c r="A4975" s="1">
        <v>44967.418326006948</v>
      </c>
      <c r="B4975">
        <v>5026</v>
      </c>
      <c r="C4975">
        <v>157</v>
      </c>
      <c r="D4975" t="s">
        <v>243</v>
      </c>
      <c r="E4975" t="s">
        <v>7868</v>
      </c>
      <c r="F4975">
        <v>1</v>
      </c>
      <c r="G4975" t="s">
        <v>11500</v>
      </c>
      <c r="H4975">
        <v>40832</v>
      </c>
      <c r="I4975" t="s">
        <v>7870</v>
      </c>
      <c r="L4975">
        <v>1</v>
      </c>
      <c r="N4975">
        <v>0</v>
      </c>
      <c r="P4975" t="s">
        <v>22044</v>
      </c>
      <c r="R4975">
        <v>0</v>
      </c>
    </row>
    <row r="4976" spans="1:18" x14ac:dyDescent="0.25">
      <c r="A4976" s="1">
        <v>44967.421941701388</v>
      </c>
      <c r="B4976">
        <v>5027</v>
      </c>
      <c r="C4976">
        <v>158</v>
      </c>
      <c r="D4976" t="s">
        <v>243</v>
      </c>
      <c r="E4976" t="s">
        <v>7868</v>
      </c>
      <c r="F4976">
        <v>1</v>
      </c>
      <c r="G4976" t="s">
        <v>11501</v>
      </c>
      <c r="H4976">
        <v>40833</v>
      </c>
      <c r="I4976" t="s">
        <v>7870</v>
      </c>
      <c r="L4976">
        <v>1</v>
      </c>
      <c r="N4976">
        <v>0</v>
      </c>
      <c r="P4976" t="s">
        <v>22044</v>
      </c>
      <c r="R4976">
        <v>0</v>
      </c>
    </row>
    <row r="4977" spans="1:18" x14ac:dyDescent="0.25">
      <c r="A4977" s="1">
        <v>44967.585877430553</v>
      </c>
      <c r="B4977">
        <v>5028</v>
      </c>
      <c r="C4977">
        <v>3051</v>
      </c>
      <c r="D4977" t="s">
        <v>243</v>
      </c>
      <c r="E4977" t="s">
        <v>7868</v>
      </c>
      <c r="F4977">
        <v>1</v>
      </c>
      <c r="G4977" t="s">
        <v>11118</v>
      </c>
      <c r="H4977">
        <v>40835</v>
      </c>
      <c r="I4977" t="s">
        <v>7070</v>
      </c>
      <c r="L4977">
        <v>1</v>
      </c>
      <c r="N4977">
        <v>0</v>
      </c>
      <c r="P4977" t="s">
        <v>22044</v>
      </c>
      <c r="R4977">
        <v>0</v>
      </c>
    </row>
    <row r="4978" spans="1:18" x14ac:dyDescent="0.25">
      <c r="A4978" s="1">
        <v>44967.593509872684</v>
      </c>
      <c r="B4978">
        <v>5029</v>
      </c>
      <c r="C4978">
        <v>159</v>
      </c>
      <c r="D4978" t="s">
        <v>243</v>
      </c>
      <c r="E4978" t="s">
        <v>7868</v>
      </c>
      <c r="F4978">
        <v>1</v>
      </c>
      <c r="G4978" t="s">
        <v>10433</v>
      </c>
      <c r="H4978">
        <v>40836</v>
      </c>
      <c r="I4978" t="s">
        <v>7870</v>
      </c>
      <c r="L4978">
        <v>1</v>
      </c>
      <c r="N4978">
        <v>0</v>
      </c>
      <c r="P4978" t="s">
        <v>22044</v>
      </c>
      <c r="R4978">
        <v>0</v>
      </c>
    </row>
    <row r="4979" spans="1:18" x14ac:dyDescent="0.25">
      <c r="A4979" s="1">
        <v>44967.597868171295</v>
      </c>
      <c r="B4979">
        <v>5030</v>
      </c>
      <c r="C4979">
        <v>162</v>
      </c>
      <c r="D4979" t="s">
        <v>243</v>
      </c>
      <c r="E4979" t="s">
        <v>7868</v>
      </c>
      <c r="F4979">
        <v>1</v>
      </c>
      <c r="G4979" t="s">
        <v>10434</v>
      </c>
      <c r="H4979">
        <v>40837</v>
      </c>
      <c r="I4979" t="s">
        <v>7870</v>
      </c>
      <c r="L4979">
        <v>1</v>
      </c>
      <c r="N4979">
        <v>0</v>
      </c>
      <c r="P4979" t="s">
        <v>22044</v>
      </c>
      <c r="R4979">
        <v>0</v>
      </c>
    </row>
    <row r="4980" spans="1:18" x14ac:dyDescent="0.25">
      <c r="A4980" s="1">
        <v>44967.60013677083</v>
      </c>
      <c r="B4980">
        <v>5031</v>
      </c>
      <c r="C4980">
        <v>636</v>
      </c>
      <c r="D4980" t="s">
        <v>6428</v>
      </c>
      <c r="E4980" t="s">
        <v>7868</v>
      </c>
      <c r="F4980">
        <v>1</v>
      </c>
      <c r="G4980" t="s">
        <v>11119</v>
      </c>
      <c r="H4980">
        <v>40838</v>
      </c>
      <c r="I4980" t="s">
        <v>6274</v>
      </c>
      <c r="L4980">
        <v>1</v>
      </c>
      <c r="N4980">
        <v>0</v>
      </c>
      <c r="P4980" t="s">
        <v>22044</v>
      </c>
      <c r="R4980">
        <v>0</v>
      </c>
    </row>
    <row r="4981" spans="1:18" x14ac:dyDescent="0.25">
      <c r="A4981" s="1">
        <v>44967.60053541667</v>
      </c>
      <c r="B4981">
        <v>5032</v>
      </c>
      <c r="C4981">
        <v>163</v>
      </c>
      <c r="D4981" t="s">
        <v>243</v>
      </c>
      <c r="E4981" t="s">
        <v>7868</v>
      </c>
      <c r="F4981">
        <v>1</v>
      </c>
      <c r="G4981" t="s">
        <v>10435</v>
      </c>
      <c r="H4981">
        <v>40839</v>
      </c>
      <c r="I4981" t="s">
        <v>7870</v>
      </c>
      <c r="L4981">
        <v>1</v>
      </c>
      <c r="N4981">
        <v>0</v>
      </c>
      <c r="P4981" t="s">
        <v>22044</v>
      </c>
      <c r="R4981">
        <v>0</v>
      </c>
    </row>
    <row r="4982" spans="1:18" x14ac:dyDescent="0.25">
      <c r="A4982" s="1">
        <v>44967.602868715279</v>
      </c>
      <c r="B4982">
        <v>5033</v>
      </c>
      <c r="C4982">
        <v>164</v>
      </c>
      <c r="D4982" t="s">
        <v>243</v>
      </c>
      <c r="E4982" t="s">
        <v>7868</v>
      </c>
      <c r="F4982">
        <v>1</v>
      </c>
      <c r="G4982" t="s">
        <v>10436</v>
      </c>
      <c r="H4982">
        <v>40840</v>
      </c>
      <c r="I4982" t="s">
        <v>7870</v>
      </c>
      <c r="L4982">
        <v>1</v>
      </c>
      <c r="N4982">
        <v>0</v>
      </c>
      <c r="P4982" t="s">
        <v>22044</v>
      </c>
      <c r="R4982">
        <v>0</v>
      </c>
    </row>
    <row r="4983" spans="1:18" x14ac:dyDescent="0.25">
      <c r="A4983" s="1">
        <v>44967.607357870373</v>
      </c>
      <c r="B4983">
        <v>5034</v>
      </c>
      <c r="C4983">
        <v>167</v>
      </c>
      <c r="D4983" t="s">
        <v>243</v>
      </c>
      <c r="E4983" t="s">
        <v>7868</v>
      </c>
      <c r="F4983">
        <v>1</v>
      </c>
      <c r="G4983" t="s">
        <v>10437</v>
      </c>
      <c r="H4983">
        <v>40842</v>
      </c>
      <c r="I4983" t="s">
        <v>7870</v>
      </c>
      <c r="L4983">
        <v>1</v>
      </c>
      <c r="N4983">
        <v>0</v>
      </c>
      <c r="P4983" t="s">
        <v>22044</v>
      </c>
      <c r="R4983">
        <v>0</v>
      </c>
    </row>
    <row r="4984" spans="1:18" x14ac:dyDescent="0.25">
      <c r="A4984" s="1">
        <v>44970.344786458336</v>
      </c>
      <c r="B4984">
        <v>5035</v>
      </c>
      <c r="C4984">
        <v>3057</v>
      </c>
      <c r="D4984" t="s">
        <v>243</v>
      </c>
      <c r="E4984" t="s">
        <v>7868</v>
      </c>
      <c r="F4984">
        <v>1</v>
      </c>
      <c r="G4984" t="s">
        <v>10438</v>
      </c>
      <c r="H4984">
        <v>40848</v>
      </c>
      <c r="I4984" t="s">
        <v>7239</v>
      </c>
      <c r="K4984" t="s">
        <v>243</v>
      </c>
      <c r="L4984">
        <v>1</v>
      </c>
      <c r="N4984">
        <v>0</v>
      </c>
      <c r="P4984" t="s">
        <v>22044</v>
      </c>
      <c r="R4984">
        <v>0</v>
      </c>
    </row>
    <row r="4985" spans="1:18" x14ac:dyDescent="0.25">
      <c r="A4985" s="1">
        <v>44971.687409224534</v>
      </c>
      <c r="B4985">
        <v>5036</v>
      </c>
      <c r="C4985">
        <v>1188</v>
      </c>
      <c r="D4985" t="s">
        <v>243</v>
      </c>
      <c r="E4985" t="s">
        <v>7868</v>
      </c>
      <c r="F4985">
        <v>1</v>
      </c>
      <c r="G4985" t="s">
        <v>10426</v>
      </c>
      <c r="H4985">
        <v>40849</v>
      </c>
      <c r="I4985" t="s">
        <v>7870</v>
      </c>
      <c r="L4985">
        <v>1</v>
      </c>
      <c r="N4985">
        <v>0</v>
      </c>
      <c r="P4985" t="s">
        <v>22044</v>
      </c>
      <c r="R4985">
        <v>0</v>
      </c>
    </row>
    <row r="4986" spans="1:18" x14ac:dyDescent="0.25">
      <c r="A4986" s="1">
        <v>44972.452456284722</v>
      </c>
      <c r="B4986">
        <v>5037</v>
      </c>
      <c r="C4986">
        <v>1721</v>
      </c>
      <c r="D4986" t="s">
        <v>243</v>
      </c>
      <c r="E4986" t="s">
        <v>7868</v>
      </c>
      <c r="F4986">
        <v>1</v>
      </c>
      <c r="G4986" t="s">
        <v>9215</v>
      </c>
      <c r="H4986">
        <v>40858</v>
      </c>
      <c r="I4986" t="s">
        <v>8310</v>
      </c>
      <c r="K4986" t="s">
        <v>243</v>
      </c>
      <c r="L4986">
        <v>1</v>
      </c>
      <c r="N4986">
        <v>0</v>
      </c>
      <c r="P4986" t="s">
        <v>22044</v>
      </c>
      <c r="R4986">
        <v>0</v>
      </c>
    </row>
    <row r="4987" spans="1:18" x14ac:dyDescent="0.25">
      <c r="A4987" s="1">
        <v>44972.616864270836</v>
      </c>
      <c r="B4987">
        <v>5038</v>
      </c>
      <c r="C4987">
        <v>3063</v>
      </c>
      <c r="D4987" t="s">
        <v>243</v>
      </c>
      <c r="E4987" t="s">
        <v>7868</v>
      </c>
      <c r="F4987">
        <v>1</v>
      </c>
      <c r="G4987" t="s">
        <v>11532</v>
      </c>
      <c r="H4987">
        <v>40876</v>
      </c>
      <c r="I4987" t="s">
        <v>6281</v>
      </c>
      <c r="L4987">
        <v>1</v>
      </c>
      <c r="N4987">
        <v>0</v>
      </c>
      <c r="P4987" t="s">
        <v>22044</v>
      </c>
      <c r="R4987">
        <v>0</v>
      </c>
    </row>
    <row r="4988" spans="1:18" x14ac:dyDescent="0.25">
      <c r="A4988" s="1">
        <v>44972.617543368055</v>
      </c>
      <c r="B4988">
        <v>5039</v>
      </c>
      <c r="C4988">
        <v>3063</v>
      </c>
      <c r="D4988" t="s">
        <v>247</v>
      </c>
      <c r="E4988" t="s">
        <v>7868</v>
      </c>
      <c r="F4988">
        <v>1</v>
      </c>
      <c r="G4988" t="s">
        <v>11533</v>
      </c>
      <c r="H4988">
        <v>40877</v>
      </c>
      <c r="I4988" t="s">
        <v>6281</v>
      </c>
      <c r="L4988">
        <v>1</v>
      </c>
      <c r="N4988">
        <v>0</v>
      </c>
      <c r="P4988" t="s">
        <v>22044</v>
      </c>
      <c r="R4988">
        <v>0</v>
      </c>
    </row>
    <row r="4989" spans="1:18" x14ac:dyDescent="0.25">
      <c r="A4989" s="1">
        <v>44972.618011886574</v>
      </c>
      <c r="B4989">
        <v>5040</v>
      </c>
      <c r="C4989">
        <v>3063</v>
      </c>
      <c r="D4989" t="s">
        <v>250</v>
      </c>
      <c r="E4989" t="s">
        <v>7868</v>
      </c>
      <c r="F4989">
        <v>1</v>
      </c>
      <c r="G4989" t="s">
        <v>11534</v>
      </c>
      <c r="H4989">
        <v>40878</v>
      </c>
      <c r="I4989" t="s">
        <v>6281</v>
      </c>
      <c r="L4989">
        <v>1</v>
      </c>
      <c r="N4989">
        <v>0</v>
      </c>
      <c r="P4989" t="s">
        <v>22044</v>
      </c>
      <c r="R4989">
        <v>0</v>
      </c>
    </row>
    <row r="4990" spans="1:18" x14ac:dyDescent="0.25">
      <c r="A4990" s="1">
        <v>44973.46628359954</v>
      </c>
      <c r="B4990">
        <v>5041</v>
      </c>
      <c r="C4990">
        <v>2107</v>
      </c>
      <c r="D4990" t="s">
        <v>243</v>
      </c>
      <c r="E4990" t="s">
        <v>7868</v>
      </c>
      <c r="F4990">
        <v>1</v>
      </c>
      <c r="G4990" t="s">
        <v>11559</v>
      </c>
      <c r="I4990" t="s">
        <v>7870</v>
      </c>
      <c r="L4990">
        <v>1</v>
      </c>
      <c r="N4990">
        <v>0</v>
      </c>
      <c r="P4990" t="s">
        <v>22044</v>
      </c>
      <c r="R4990">
        <v>0</v>
      </c>
    </row>
    <row r="4991" spans="1:18" x14ac:dyDescent="0.25">
      <c r="A4991" s="1">
        <v>44974.434147800923</v>
      </c>
      <c r="B4991">
        <v>5042</v>
      </c>
      <c r="C4991">
        <v>2110</v>
      </c>
      <c r="D4991" t="s">
        <v>243</v>
      </c>
      <c r="E4991" t="s">
        <v>7868</v>
      </c>
      <c r="F4991">
        <v>1</v>
      </c>
      <c r="G4991" t="s">
        <v>10427</v>
      </c>
      <c r="H4991">
        <v>40922</v>
      </c>
      <c r="I4991" t="s">
        <v>7870</v>
      </c>
      <c r="L4991">
        <v>1</v>
      </c>
      <c r="N4991">
        <v>0</v>
      </c>
      <c r="P4991" t="s">
        <v>22044</v>
      </c>
      <c r="R4991">
        <v>0</v>
      </c>
    </row>
    <row r="4992" spans="1:18" x14ac:dyDescent="0.25">
      <c r="A4992" s="1">
        <v>44977.674627002314</v>
      </c>
      <c r="B4992">
        <v>5043</v>
      </c>
      <c r="C4992">
        <v>567</v>
      </c>
      <c r="D4992" t="s">
        <v>250</v>
      </c>
      <c r="E4992" t="s">
        <v>7868</v>
      </c>
      <c r="F4992">
        <v>1</v>
      </c>
      <c r="G4992" t="s">
        <v>10439</v>
      </c>
      <c r="H4992">
        <v>40946</v>
      </c>
      <c r="I4992" t="s">
        <v>7140</v>
      </c>
      <c r="L4992">
        <v>1</v>
      </c>
      <c r="N4992">
        <v>0</v>
      </c>
      <c r="P4992" t="s">
        <v>22044</v>
      </c>
      <c r="R4992">
        <v>0</v>
      </c>
    </row>
    <row r="4993" spans="1:18" x14ac:dyDescent="0.25">
      <c r="A4993" s="1">
        <v>44977.677463460648</v>
      </c>
      <c r="B4993">
        <v>5044</v>
      </c>
      <c r="C4993">
        <v>567</v>
      </c>
      <c r="D4993" t="s">
        <v>253</v>
      </c>
      <c r="E4993" t="s">
        <v>7868</v>
      </c>
      <c r="F4993">
        <v>1</v>
      </c>
      <c r="G4993" t="s">
        <v>10440</v>
      </c>
      <c r="H4993">
        <v>40947</v>
      </c>
      <c r="I4993" t="s">
        <v>7140</v>
      </c>
      <c r="L4993">
        <v>1</v>
      </c>
      <c r="N4993">
        <v>0</v>
      </c>
      <c r="P4993" t="s">
        <v>22044</v>
      </c>
      <c r="R4993">
        <v>0</v>
      </c>
    </row>
    <row r="4994" spans="1:18" x14ac:dyDescent="0.25">
      <c r="A4994" s="1">
        <v>44978.53682144676</v>
      </c>
      <c r="B4994">
        <v>5045</v>
      </c>
      <c r="C4994">
        <v>1047</v>
      </c>
      <c r="D4994" t="s">
        <v>7868</v>
      </c>
      <c r="E4994" t="s">
        <v>7868</v>
      </c>
      <c r="F4994">
        <v>1</v>
      </c>
      <c r="G4994" t="s">
        <v>11110</v>
      </c>
      <c r="H4994">
        <v>40953</v>
      </c>
      <c r="I4994" t="s">
        <v>6281</v>
      </c>
      <c r="L4994">
        <v>1</v>
      </c>
      <c r="N4994">
        <v>0</v>
      </c>
      <c r="P4994" t="s">
        <v>22044</v>
      </c>
      <c r="R4994">
        <v>0</v>
      </c>
    </row>
    <row r="4995" spans="1:18" x14ac:dyDescent="0.25">
      <c r="A4995" s="1">
        <v>44978.595640277781</v>
      </c>
      <c r="B4995">
        <v>5046</v>
      </c>
      <c r="C4995">
        <v>3088</v>
      </c>
      <c r="D4995" t="s">
        <v>7868</v>
      </c>
      <c r="E4995" t="s">
        <v>7868</v>
      </c>
      <c r="F4995">
        <v>1</v>
      </c>
      <c r="G4995" t="s">
        <v>11120</v>
      </c>
      <c r="H4995">
        <v>40955</v>
      </c>
      <c r="I4995" t="s">
        <v>6281</v>
      </c>
      <c r="L4995">
        <v>1</v>
      </c>
      <c r="N4995">
        <v>0</v>
      </c>
      <c r="P4995" t="s">
        <v>22044</v>
      </c>
      <c r="R4995">
        <v>0</v>
      </c>
    </row>
    <row r="4996" spans="1:18" x14ac:dyDescent="0.25">
      <c r="A4996" s="1">
        <v>44978.599700497682</v>
      </c>
      <c r="B4996">
        <v>5047</v>
      </c>
      <c r="C4996">
        <v>3089</v>
      </c>
      <c r="D4996" t="s">
        <v>243</v>
      </c>
      <c r="E4996" t="s">
        <v>7868</v>
      </c>
      <c r="F4996">
        <v>1</v>
      </c>
      <c r="G4996" t="s">
        <v>11121</v>
      </c>
      <c r="H4996">
        <v>40957</v>
      </c>
      <c r="I4996" t="s">
        <v>6281</v>
      </c>
      <c r="L4996">
        <v>1</v>
      </c>
      <c r="N4996">
        <v>0</v>
      </c>
      <c r="P4996" t="s">
        <v>22044</v>
      </c>
      <c r="R4996">
        <v>0</v>
      </c>
    </row>
    <row r="4997" spans="1:18" x14ac:dyDescent="0.25">
      <c r="A4997" s="1">
        <v>44978.606681446756</v>
      </c>
      <c r="B4997">
        <v>5048</v>
      </c>
      <c r="C4997">
        <v>3090</v>
      </c>
      <c r="D4997" t="s">
        <v>7868</v>
      </c>
      <c r="E4997" t="s">
        <v>7868</v>
      </c>
      <c r="F4997">
        <v>1</v>
      </c>
      <c r="G4997" t="s">
        <v>11122</v>
      </c>
      <c r="H4997">
        <v>40959</v>
      </c>
      <c r="I4997" t="s">
        <v>6281</v>
      </c>
      <c r="L4997">
        <v>1</v>
      </c>
      <c r="N4997">
        <v>0</v>
      </c>
      <c r="P4997" t="s">
        <v>22044</v>
      </c>
      <c r="R4997">
        <v>0</v>
      </c>
    </row>
    <row r="4998" spans="1:18" x14ac:dyDescent="0.25">
      <c r="A4998" s="1">
        <v>44978.638572141201</v>
      </c>
      <c r="B4998">
        <v>5049</v>
      </c>
      <c r="C4998">
        <v>3092</v>
      </c>
      <c r="D4998" t="s">
        <v>243</v>
      </c>
      <c r="E4998" t="s">
        <v>7868</v>
      </c>
      <c r="F4998">
        <v>1</v>
      </c>
      <c r="G4998" t="s">
        <v>11553</v>
      </c>
      <c r="H4998">
        <v>40962</v>
      </c>
      <c r="I4998" t="s">
        <v>7131</v>
      </c>
      <c r="L4998">
        <v>1</v>
      </c>
      <c r="N4998">
        <v>0</v>
      </c>
      <c r="P4998" t="s">
        <v>22044</v>
      </c>
      <c r="R4998">
        <v>0</v>
      </c>
    </row>
    <row r="4999" spans="1:18" x14ac:dyDescent="0.25">
      <c r="A4999" s="1">
        <v>44978.640315393517</v>
      </c>
      <c r="B4999">
        <v>5050</v>
      </c>
      <c r="C4999">
        <v>3091</v>
      </c>
      <c r="D4999" t="s">
        <v>7868</v>
      </c>
      <c r="E4999" t="s">
        <v>7868</v>
      </c>
      <c r="F4999">
        <v>1</v>
      </c>
      <c r="G4999" t="s">
        <v>11123</v>
      </c>
      <c r="H4999">
        <v>40963</v>
      </c>
      <c r="I4999" t="s">
        <v>6281</v>
      </c>
      <c r="L4999">
        <v>1</v>
      </c>
      <c r="N4999">
        <v>0</v>
      </c>
      <c r="P4999" t="s">
        <v>22044</v>
      </c>
      <c r="R4999">
        <v>0</v>
      </c>
    </row>
    <row r="5000" spans="1:18" x14ac:dyDescent="0.25">
      <c r="A5000" s="1">
        <v>44979.324468831015</v>
      </c>
      <c r="B5000">
        <v>5051</v>
      </c>
      <c r="C5000">
        <v>3094</v>
      </c>
      <c r="D5000" t="s">
        <v>243</v>
      </c>
      <c r="E5000" t="s">
        <v>7868</v>
      </c>
      <c r="F5000">
        <v>1</v>
      </c>
      <c r="G5000" t="s">
        <v>11535</v>
      </c>
      <c r="H5000">
        <v>40968</v>
      </c>
      <c r="I5000" t="s">
        <v>6281</v>
      </c>
      <c r="L5000">
        <v>1</v>
      </c>
      <c r="N5000">
        <v>0</v>
      </c>
      <c r="P5000" t="s">
        <v>22044</v>
      </c>
      <c r="R5000">
        <v>0</v>
      </c>
    </row>
    <row r="5001" spans="1:18" x14ac:dyDescent="0.25">
      <c r="A5001" s="1">
        <v>44979.589550810182</v>
      </c>
      <c r="B5001">
        <v>5052</v>
      </c>
      <c r="C5001">
        <v>3096</v>
      </c>
      <c r="D5001" t="s">
        <v>243</v>
      </c>
      <c r="E5001" t="s">
        <v>7868</v>
      </c>
      <c r="F5001">
        <v>1</v>
      </c>
      <c r="G5001" t="s">
        <v>11536</v>
      </c>
      <c r="H5001">
        <v>40974</v>
      </c>
      <c r="I5001" t="s">
        <v>7870</v>
      </c>
      <c r="L5001">
        <v>1</v>
      </c>
      <c r="N5001">
        <v>0</v>
      </c>
      <c r="P5001" t="s">
        <v>22044</v>
      </c>
      <c r="R5001">
        <v>0</v>
      </c>
    </row>
    <row r="5002" spans="1:18" x14ac:dyDescent="0.25">
      <c r="A5002" s="1">
        <v>44980.715162418979</v>
      </c>
      <c r="B5002">
        <v>5053</v>
      </c>
      <c r="C5002">
        <v>2166</v>
      </c>
      <c r="D5002" t="s">
        <v>243</v>
      </c>
      <c r="E5002" t="s">
        <v>7868</v>
      </c>
      <c r="F5002">
        <v>1</v>
      </c>
      <c r="G5002" t="s">
        <v>11560</v>
      </c>
      <c r="H5002">
        <v>40977</v>
      </c>
      <c r="I5002" t="s">
        <v>7870</v>
      </c>
      <c r="L5002">
        <v>1</v>
      </c>
      <c r="N5002">
        <v>0</v>
      </c>
      <c r="P5002" t="s">
        <v>22044</v>
      </c>
      <c r="R5002">
        <v>0</v>
      </c>
    </row>
    <row r="5003" spans="1:18" x14ac:dyDescent="0.25">
      <c r="A5003" s="1">
        <v>44980.716390277776</v>
      </c>
      <c r="B5003">
        <v>5054</v>
      </c>
      <c r="C5003">
        <v>2129</v>
      </c>
      <c r="D5003" t="s">
        <v>243</v>
      </c>
      <c r="E5003" t="s">
        <v>7868</v>
      </c>
      <c r="F5003">
        <v>1</v>
      </c>
      <c r="G5003" t="s">
        <v>11561</v>
      </c>
      <c r="H5003">
        <v>40978</v>
      </c>
      <c r="I5003" t="s">
        <v>7870</v>
      </c>
      <c r="L5003">
        <v>1</v>
      </c>
      <c r="N5003">
        <v>0</v>
      </c>
      <c r="P5003" t="s">
        <v>22044</v>
      </c>
      <c r="R5003">
        <v>0</v>
      </c>
    </row>
    <row r="5004" spans="1:18" x14ac:dyDescent="0.25">
      <c r="A5004" s="1">
        <v>44981.425610300925</v>
      </c>
      <c r="B5004">
        <v>5055</v>
      </c>
      <c r="C5004">
        <v>643</v>
      </c>
      <c r="D5004" t="s">
        <v>263</v>
      </c>
      <c r="E5004" t="s">
        <v>7868</v>
      </c>
      <c r="F5004">
        <v>1</v>
      </c>
      <c r="G5004" t="s">
        <v>11124</v>
      </c>
      <c r="H5004">
        <v>40980</v>
      </c>
      <c r="I5004" t="s">
        <v>7070</v>
      </c>
      <c r="L5004">
        <v>1</v>
      </c>
      <c r="N5004">
        <v>0</v>
      </c>
      <c r="P5004" t="s">
        <v>22044</v>
      </c>
      <c r="R5004">
        <v>0</v>
      </c>
    </row>
    <row r="5005" spans="1:18" x14ac:dyDescent="0.25">
      <c r="A5005" s="1">
        <v>44981.454725462965</v>
      </c>
      <c r="B5005">
        <v>5056</v>
      </c>
      <c r="C5005">
        <v>3098</v>
      </c>
      <c r="D5005" t="s">
        <v>243</v>
      </c>
      <c r="E5005" t="s">
        <v>7868</v>
      </c>
      <c r="F5005">
        <v>1</v>
      </c>
      <c r="G5005" t="s">
        <v>11125</v>
      </c>
      <c r="H5005">
        <v>40982</v>
      </c>
      <c r="I5005" t="s">
        <v>8047</v>
      </c>
      <c r="L5005">
        <v>1</v>
      </c>
      <c r="N5005">
        <v>0</v>
      </c>
      <c r="P5005" t="s">
        <v>22044</v>
      </c>
      <c r="R5005">
        <v>0</v>
      </c>
    </row>
    <row r="5006" spans="1:18" x14ac:dyDescent="0.25">
      <c r="A5006" s="1">
        <v>44981.525630358796</v>
      </c>
      <c r="B5006">
        <v>5057</v>
      </c>
      <c r="C5006">
        <v>3099</v>
      </c>
      <c r="D5006" t="s">
        <v>243</v>
      </c>
      <c r="E5006" t="s">
        <v>7868</v>
      </c>
      <c r="F5006">
        <v>1</v>
      </c>
      <c r="G5006" t="s">
        <v>11126</v>
      </c>
      <c r="H5006">
        <v>40984</v>
      </c>
      <c r="I5006" t="s">
        <v>7870</v>
      </c>
      <c r="L5006">
        <v>1</v>
      </c>
      <c r="N5006">
        <v>0</v>
      </c>
      <c r="P5006" t="s">
        <v>22044</v>
      </c>
      <c r="R5006">
        <v>0</v>
      </c>
    </row>
    <row r="5007" spans="1:18" x14ac:dyDescent="0.25">
      <c r="A5007" s="1">
        <v>44981.532877199075</v>
      </c>
      <c r="B5007">
        <v>5058</v>
      </c>
      <c r="C5007">
        <v>3100</v>
      </c>
      <c r="D5007" t="s">
        <v>243</v>
      </c>
      <c r="E5007" t="s">
        <v>7868</v>
      </c>
      <c r="F5007">
        <v>1</v>
      </c>
      <c r="G5007" t="s">
        <v>11127</v>
      </c>
      <c r="H5007">
        <v>40987</v>
      </c>
      <c r="I5007" t="s">
        <v>7870</v>
      </c>
      <c r="L5007">
        <v>1</v>
      </c>
      <c r="N5007">
        <v>0</v>
      </c>
      <c r="P5007" t="s">
        <v>22044</v>
      </c>
      <c r="R5007">
        <v>0</v>
      </c>
    </row>
    <row r="5008" spans="1:18" x14ac:dyDescent="0.25">
      <c r="A5008" s="1">
        <v>44981.659598495367</v>
      </c>
      <c r="B5008">
        <v>5059</v>
      </c>
      <c r="C5008">
        <v>3101</v>
      </c>
      <c r="D5008" t="s">
        <v>243</v>
      </c>
      <c r="E5008" t="s">
        <v>7868</v>
      </c>
      <c r="F5008">
        <v>1</v>
      </c>
      <c r="G5008" t="s">
        <v>11554</v>
      </c>
      <c r="H5008">
        <v>40990</v>
      </c>
      <c r="I5008" t="s">
        <v>6024</v>
      </c>
      <c r="L5008">
        <v>1</v>
      </c>
      <c r="N5008">
        <v>0</v>
      </c>
      <c r="P5008" t="s">
        <v>22044</v>
      </c>
      <c r="R5008">
        <v>0</v>
      </c>
    </row>
    <row r="5009" spans="1:18" x14ac:dyDescent="0.25">
      <c r="A5009" s="1">
        <v>44981.670637731484</v>
      </c>
      <c r="B5009">
        <v>5060</v>
      </c>
      <c r="C5009">
        <v>3102</v>
      </c>
      <c r="D5009" t="s">
        <v>243</v>
      </c>
      <c r="E5009" t="s">
        <v>7868</v>
      </c>
      <c r="F5009">
        <v>1</v>
      </c>
      <c r="G5009" t="s">
        <v>11555</v>
      </c>
      <c r="H5009">
        <v>40993</v>
      </c>
      <c r="I5009" t="s">
        <v>6281</v>
      </c>
      <c r="L5009">
        <v>1</v>
      </c>
      <c r="N5009">
        <v>0</v>
      </c>
      <c r="P5009" t="s">
        <v>22044</v>
      </c>
      <c r="R5009">
        <v>0</v>
      </c>
    </row>
    <row r="5010" spans="1:18" x14ac:dyDescent="0.25">
      <c r="A5010" s="1">
        <v>44981.75445335648</v>
      </c>
      <c r="B5010">
        <v>5061</v>
      </c>
      <c r="C5010">
        <v>1084</v>
      </c>
      <c r="D5010" t="s">
        <v>243</v>
      </c>
      <c r="E5010" t="s">
        <v>7868</v>
      </c>
      <c r="F5010">
        <v>1</v>
      </c>
      <c r="G5010" t="s">
        <v>11502</v>
      </c>
      <c r="H5010">
        <v>40994</v>
      </c>
      <c r="I5010" t="s">
        <v>7870</v>
      </c>
      <c r="J5010" t="s">
        <v>23444</v>
      </c>
      <c r="L5010">
        <v>1</v>
      </c>
      <c r="N5010">
        <v>0</v>
      </c>
      <c r="P5010" t="s">
        <v>22044</v>
      </c>
      <c r="R5010">
        <v>0</v>
      </c>
    </row>
    <row r="5011" spans="1:18" x14ac:dyDescent="0.25">
      <c r="A5011" s="1">
        <v>44984.336613576386</v>
      </c>
      <c r="B5011">
        <v>5062</v>
      </c>
      <c r="C5011">
        <v>3103</v>
      </c>
      <c r="D5011" t="s">
        <v>243</v>
      </c>
      <c r="E5011" t="s">
        <v>7868</v>
      </c>
      <c r="F5011">
        <v>1</v>
      </c>
      <c r="G5011" t="s">
        <v>11128</v>
      </c>
      <c r="H5011">
        <v>40996</v>
      </c>
      <c r="I5011" t="s">
        <v>6281</v>
      </c>
      <c r="L5011">
        <v>1</v>
      </c>
      <c r="N5011">
        <v>0</v>
      </c>
      <c r="P5011" t="s">
        <v>22044</v>
      </c>
      <c r="R5011">
        <v>0</v>
      </c>
    </row>
    <row r="5012" spans="1:18" x14ac:dyDescent="0.25">
      <c r="A5012" s="1">
        <v>44984.431940393515</v>
      </c>
      <c r="B5012">
        <v>5063</v>
      </c>
      <c r="C5012">
        <v>2170</v>
      </c>
      <c r="D5012" t="s">
        <v>243</v>
      </c>
      <c r="E5012" t="s">
        <v>7868</v>
      </c>
      <c r="F5012">
        <v>1</v>
      </c>
      <c r="G5012" t="s">
        <v>11562</v>
      </c>
      <c r="H5012">
        <v>41002</v>
      </c>
      <c r="I5012" t="s">
        <v>7870</v>
      </c>
      <c r="L5012">
        <v>1</v>
      </c>
      <c r="N5012">
        <v>0</v>
      </c>
      <c r="P5012" t="s">
        <v>22044</v>
      </c>
      <c r="R5012">
        <v>0</v>
      </c>
    </row>
    <row r="5013" spans="1:18" x14ac:dyDescent="0.25">
      <c r="A5013" s="1">
        <v>44984.544912500001</v>
      </c>
      <c r="B5013">
        <v>5064</v>
      </c>
      <c r="C5013">
        <v>3104</v>
      </c>
      <c r="D5013" t="s">
        <v>7868</v>
      </c>
      <c r="E5013" t="s">
        <v>7868</v>
      </c>
      <c r="F5013">
        <v>1</v>
      </c>
      <c r="G5013" t="s">
        <v>11563</v>
      </c>
      <c r="H5013">
        <v>41004</v>
      </c>
      <c r="I5013" t="s">
        <v>6281</v>
      </c>
      <c r="L5013">
        <v>1</v>
      </c>
      <c r="N5013">
        <v>0</v>
      </c>
      <c r="P5013" t="s">
        <v>22044</v>
      </c>
      <c r="R5013">
        <v>0</v>
      </c>
    </row>
    <row r="5014" spans="1:18" x14ac:dyDescent="0.25">
      <c r="A5014" s="1">
        <v>44984.632852048613</v>
      </c>
      <c r="B5014">
        <v>5065</v>
      </c>
      <c r="C5014">
        <v>639</v>
      </c>
      <c r="D5014" t="s">
        <v>6426</v>
      </c>
      <c r="E5014" t="s">
        <v>7868</v>
      </c>
      <c r="F5014">
        <v>1</v>
      </c>
      <c r="G5014" t="s">
        <v>11129</v>
      </c>
      <c r="H5014">
        <v>41006</v>
      </c>
      <c r="I5014" t="s">
        <v>6411</v>
      </c>
      <c r="J5014" t="s">
        <v>23445</v>
      </c>
      <c r="K5014" t="s">
        <v>243</v>
      </c>
      <c r="L5014">
        <v>1</v>
      </c>
      <c r="N5014">
        <v>0</v>
      </c>
      <c r="P5014" t="s">
        <v>22044</v>
      </c>
      <c r="R5014">
        <v>0</v>
      </c>
    </row>
    <row r="5015" spans="1:18" x14ac:dyDescent="0.25">
      <c r="A5015" s="1">
        <v>44984.647981516202</v>
      </c>
      <c r="B5015">
        <v>5066</v>
      </c>
      <c r="C5015">
        <v>3106</v>
      </c>
      <c r="D5015" t="s">
        <v>7868</v>
      </c>
      <c r="E5015" t="s">
        <v>7868</v>
      </c>
      <c r="F5015">
        <v>1</v>
      </c>
      <c r="G5015" t="s">
        <v>11130</v>
      </c>
      <c r="H5015">
        <v>41008</v>
      </c>
      <c r="I5015" t="s">
        <v>6281</v>
      </c>
      <c r="L5015">
        <v>1</v>
      </c>
      <c r="N5015">
        <v>0</v>
      </c>
      <c r="P5015" t="s">
        <v>22044</v>
      </c>
      <c r="R5015">
        <v>0</v>
      </c>
    </row>
    <row r="5016" spans="1:18" x14ac:dyDescent="0.25">
      <c r="A5016" s="1">
        <v>44984.656642511574</v>
      </c>
      <c r="B5016">
        <v>5067</v>
      </c>
      <c r="C5016">
        <v>3107</v>
      </c>
      <c r="D5016" t="s">
        <v>243</v>
      </c>
      <c r="E5016" t="s">
        <v>7868</v>
      </c>
      <c r="F5016">
        <v>1</v>
      </c>
      <c r="G5016" t="s">
        <v>11131</v>
      </c>
      <c r="H5016">
        <v>41010</v>
      </c>
      <c r="I5016" t="s">
        <v>6281</v>
      </c>
      <c r="L5016">
        <v>1</v>
      </c>
      <c r="N5016">
        <v>0</v>
      </c>
      <c r="P5016" t="s">
        <v>22044</v>
      </c>
      <c r="R5016">
        <v>0</v>
      </c>
    </row>
    <row r="5017" spans="1:18" x14ac:dyDescent="0.25">
      <c r="A5017" s="1">
        <v>44984.660460381943</v>
      </c>
      <c r="B5017">
        <v>5068</v>
      </c>
      <c r="C5017">
        <v>3108</v>
      </c>
      <c r="D5017" t="s">
        <v>7868</v>
      </c>
      <c r="E5017" t="s">
        <v>7868</v>
      </c>
      <c r="F5017">
        <v>1</v>
      </c>
      <c r="G5017" t="s">
        <v>11132</v>
      </c>
      <c r="H5017">
        <v>41012</v>
      </c>
      <c r="I5017" t="s">
        <v>6281</v>
      </c>
      <c r="L5017">
        <v>1</v>
      </c>
      <c r="N5017">
        <v>0</v>
      </c>
      <c r="P5017" t="s">
        <v>22044</v>
      </c>
      <c r="R5017">
        <v>0</v>
      </c>
    </row>
    <row r="5018" spans="1:18" x14ac:dyDescent="0.25">
      <c r="A5018" s="1">
        <v>44984.667584027775</v>
      </c>
      <c r="B5018">
        <v>5069</v>
      </c>
      <c r="C5018">
        <v>3109</v>
      </c>
      <c r="D5018" t="s">
        <v>7868</v>
      </c>
      <c r="E5018" t="s">
        <v>7868</v>
      </c>
      <c r="F5018">
        <v>1</v>
      </c>
      <c r="G5018" t="s">
        <v>11133</v>
      </c>
      <c r="H5018">
        <v>41014</v>
      </c>
      <c r="I5018" t="s">
        <v>6281</v>
      </c>
      <c r="L5018">
        <v>1</v>
      </c>
      <c r="N5018">
        <v>0</v>
      </c>
      <c r="P5018" t="s">
        <v>22044</v>
      </c>
      <c r="R5018">
        <v>0</v>
      </c>
    </row>
    <row r="5019" spans="1:18" x14ac:dyDescent="0.25">
      <c r="A5019" s="1">
        <v>44984.684579247689</v>
      </c>
      <c r="B5019">
        <v>5070</v>
      </c>
      <c r="C5019">
        <v>3110</v>
      </c>
      <c r="D5019" t="s">
        <v>7868</v>
      </c>
      <c r="E5019" t="s">
        <v>7868</v>
      </c>
      <c r="F5019">
        <v>1</v>
      </c>
      <c r="G5019" t="s">
        <v>11134</v>
      </c>
      <c r="H5019">
        <v>41016</v>
      </c>
      <c r="I5019" t="s">
        <v>6281</v>
      </c>
      <c r="L5019">
        <v>1</v>
      </c>
      <c r="N5019">
        <v>0</v>
      </c>
      <c r="P5019" t="s">
        <v>22044</v>
      </c>
      <c r="R5019">
        <v>0</v>
      </c>
    </row>
    <row r="5020" spans="1:18" x14ac:dyDescent="0.25">
      <c r="A5020" s="1">
        <v>44985.403954745372</v>
      </c>
      <c r="B5020">
        <v>5071</v>
      </c>
      <c r="C5020">
        <v>3112</v>
      </c>
      <c r="D5020" t="s">
        <v>7868</v>
      </c>
      <c r="E5020" t="s">
        <v>7868</v>
      </c>
      <c r="F5020">
        <v>1</v>
      </c>
      <c r="G5020" t="s">
        <v>10923</v>
      </c>
      <c r="H5020">
        <v>41020</v>
      </c>
      <c r="I5020" t="s">
        <v>6281</v>
      </c>
      <c r="L5020">
        <v>1</v>
      </c>
      <c r="N5020">
        <v>0</v>
      </c>
      <c r="P5020" t="s">
        <v>22044</v>
      </c>
      <c r="R5020">
        <v>0</v>
      </c>
    </row>
    <row r="5021" spans="1:18" x14ac:dyDescent="0.25">
      <c r="A5021" s="1">
        <v>44985.417921064814</v>
      </c>
      <c r="B5021">
        <v>5072</v>
      </c>
      <c r="C5021">
        <v>3113</v>
      </c>
      <c r="D5021" t="s">
        <v>7868</v>
      </c>
      <c r="E5021" t="s">
        <v>7868</v>
      </c>
      <c r="F5021">
        <v>1</v>
      </c>
      <c r="G5021" t="s">
        <v>11121</v>
      </c>
      <c r="H5021">
        <v>41022</v>
      </c>
      <c r="I5021" t="s">
        <v>6281</v>
      </c>
      <c r="L5021">
        <v>1</v>
      </c>
      <c r="N5021">
        <v>0</v>
      </c>
      <c r="P5021" t="s">
        <v>22044</v>
      </c>
      <c r="R5021">
        <v>0</v>
      </c>
    </row>
    <row r="5022" spans="1:18" x14ac:dyDescent="0.25">
      <c r="A5022" s="1">
        <v>44985.431151655095</v>
      </c>
      <c r="B5022">
        <v>5073</v>
      </c>
      <c r="C5022">
        <v>3114</v>
      </c>
      <c r="D5022" t="s">
        <v>7868</v>
      </c>
      <c r="E5022" t="s">
        <v>7868</v>
      </c>
      <c r="F5022">
        <v>1</v>
      </c>
      <c r="G5022" t="s">
        <v>11135</v>
      </c>
      <c r="H5022">
        <v>41024</v>
      </c>
      <c r="I5022" t="s">
        <v>6281</v>
      </c>
      <c r="L5022">
        <v>1</v>
      </c>
      <c r="N5022">
        <v>0</v>
      </c>
      <c r="P5022" t="s">
        <v>22044</v>
      </c>
      <c r="R5022">
        <v>0</v>
      </c>
    </row>
    <row r="5023" spans="1:18" x14ac:dyDescent="0.25">
      <c r="A5023" s="1">
        <v>44985.607954398147</v>
      </c>
      <c r="B5023">
        <v>5074</v>
      </c>
      <c r="C5023">
        <v>3119</v>
      </c>
      <c r="D5023" t="s">
        <v>7868</v>
      </c>
      <c r="E5023" t="s">
        <v>7868</v>
      </c>
      <c r="F5023">
        <v>1</v>
      </c>
      <c r="G5023" t="s">
        <v>10428</v>
      </c>
      <c r="H5023">
        <v>41035</v>
      </c>
      <c r="I5023" t="s">
        <v>6281</v>
      </c>
      <c r="L5023">
        <v>1</v>
      </c>
      <c r="N5023">
        <v>0</v>
      </c>
      <c r="P5023" t="s">
        <v>22044</v>
      </c>
      <c r="R5023">
        <v>0</v>
      </c>
    </row>
    <row r="5024" spans="1:18" x14ac:dyDescent="0.25">
      <c r="A5024" s="1">
        <v>44985.615581284721</v>
      </c>
      <c r="B5024">
        <v>5075</v>
      </c>
      <c r="C5024">
        <v>3120</v>
      </c>
      <c r="D5024" t="s">
        <v>7868</v>
      </c>
      <c r="E5024" t="s">
        <v>7868</v>
      </c>
      <c r="F5024">
        <v>1</v>
      </c>
      <c r="G5024" t="s">
        <v>10429</v>
      </c>
      <c r="H5024">
        <v>41037</v>
      </c>
      <c r="I5024" t="s">
        <v>6281</v>
      </c>
      <c r="L5024">
        <v>1</v>
      </c>
      <c r="N5024">
        <v>0</v>
      </c>
      <c r="P5024" t="s">
        <v>22044</v>
      </c>
      <c r="R5024">
        <v>0</v>
      </c>
    </row>
    <row r="5025" spans="1:18" x14ac:dyDescent="0.25">
      <c r="A5025" s="1">
        <v>44985.623786655095</v>
      </c>
      <c r="B5025">
        <v>5076</v>
      </c>
      <c r="C5025">
        <v>3121</v>
      </c>
      <c r="D5025" t="s">
        <v>7868</v>
      </c>
      <c r="E5025" t="s">
        <v>7868</v>
      </c>
      <c r="F5025">
        <v>1</v>
      </c>
      <c r="G5025" t="s">
        <v>10430</v>
      </c>
      <c r="H5025">
        <v>41039</v>
      </c>
      <c r="I5025" t="s">
        <v>6281</v>
      </c>
      <c r="L5025">
        <v>1</v>
      </c>
      <c r="N5025">
        <v>0</v>
      </c>
      <c r="P5025" t="s">
        <v>22044</v>
      </c>
      <c r="R5025">
        <v>0</v>
      </c>
    </row>
    <row r="5026" spans="1:18" x14ac:dyDescent="0.25">
      <c r="A5026" s="1">
        <v>44985.627442395831</v>
      </c>
      <c r="B5026">
        <v>5077</v>
      </c>
      <c r="C5026">
        <v>3122</v>
      </c>
      <c r="D5026" t="s">
        <v>243</v>
      </c>
      <c r="E5026" t="s">
        <v>7868</v>
      </c>
      <c r="F5026">
        <v>1</v>
      </c>
      <c r="G5026" t="s">
        <v>11537</v>
      </c>
      <c r="H5026">
        <v>41041</v>
      </c>
      <c r="I5026" t="s">
        <v>6281</v>
      </c>
      <c r="L5026">
        <v>1</v>
      </c>
      <c r="N5026">
        <v>0</v>
      </c>
      <c r="P5026" t="s">
        <v>22044</v>
      </c>
      <c r="R5026">
        <v>0</v>
      </c>
    </row>
    <row r="5027" spans="1:18" x14ac:dyDescent="0.25">
      <c r="A5027" s="1">
        <v>44985.63287021991</v>
      </c>
      <c r="B5027">
        <v>5078</v>
      </c>
      <c r="C5027">
        <v>3123</v>
      </c>
      <c r="D5027" t="s">
        <v>7868</v>
      </c>
      <c r="E5027" t="s">
        <v>7868</v>
      </c>
      <c r="F5027">
        <v>1</v>
      </c>
      <c r="G5027" t="s">
        <v>11538</v>
      </c>
      <c r="H5027">
        <v>41043</v>
      </c>
      <c r="I5027" t="s">
        <v>6281</v>
      </c>
      <c r="L5027">
        <v>1</v>
      </c>
      <c r="N5027">
        <v>0</v>
      </c>
      <c r="P5027" t="s">
        <v>22044</v>
      </c>
      <c r="R5027">
        <v>0</v>
      </c>
    </row>
    <row r="5028" spans="1:18" x14ac:dyDescent="0.25">
      <c r="A5028" s="1">
        <v>44985.639301354167</v>
      </c>
      <c r="B5028">
        <v>5079</v>
      </c>
      <c r="C5028">
        <v>3124</v>
      </c>
      <c r="D5028" t="s">
        <v>7868</v>
      </c>
      <c r="E5028" t="s">
        <v>7868</v>
      </c>
      <c r="F5028">
        <v>1</v>
      </c>
      <c r="G5028" t="s">
        <v>11539</v>
      </c>
      <c r="H5028">
        <v>41045</v>
      </c>
      <c r="I5028" t="s">
        <v>6281</v>
      </c>
      <c r="L5028">
        <v>1</v>
      </c>
      <c r="N5028">
        <v>0</v>
      </c>
      <c r="P5028" t="s">
        <v>22044</v>
      </c>
      <c r="R5028">
        <v>0</v>
      </c>
    </row>
    <row r="5029" spans="1:18" x14ac:dyDescent="0.25">
      <c r="A5029" s="1">
        <v>44985.644139039352</v>
      </c>
      <c r="B5029">
        <v>5080</v>
      </c>
      <c r="C5029">
        <v>3126</v>
      </c>
      <c r="D5029" t="s">
        <v>243</v>
      </c>
      <c r="E5029" t="s">
        <v>7868</v>
      </c>
      <c r="F5029">
        <v>1</v>
      </c>
      <c r="G5029" t="s">
        <v>11540</v>
      </c>
      <c r="H5029">
        <v>41051</v>
      </c>
      <c r="I5029" t="s">
        <v>6281</v>
      </c>
      <c r="L5029">
        <v>1</v>
      </c>
      <c r="N5029">
        <v>0</v>
      </c>
      <c r="P5029" t="s">
        <v>22044</v>
      </c>
      <c r="R5029">
        <v>0</v>
      </c>
    </row>
    <row r="5030" spans="1:18" x14ac:dyDescent="0.25">
      <c r="A5030" s="1">
        <v>44985.648338425926</v>
      </c>
      <c r="B5030">
        <v>5081</v>
      </c>
      <c r="C5030">
        <v>3128</v>
      </c>
      <c r="D5030" t="s">
        <v>243</v>
      </c>
      <c r="E5030" t="s">
        <v>7868</v>
      </c>
      <c r="F5030">
        <v>1</v>
      </c>
      <c r="G5030" t="s">
        <v>11122</v>
      </c>
      <c r="H5030">
        <v>41053</v>
      </c>
      <c r="I5030" t="s">
        <v>6281</v>
      </c>
      <c r="L5030">
        <v>1</v>
      </c>
      <c r="N5030">
        <v>0</v>
      </c>
      <c r="P5030" t="s">
        <v>22044</v>
      </c>
      <c r="R5030">
        <v>0</v>
      </c>
    </row>
    <row r="5031" spans="1:18" x14ac:dyDescent="0.25">
      <c r="A5031" s="1">
        <v>44985.655305243054</v>
      </c>
      <c r="B5031">
        <v>5082</v>
      </c>
      <c r="C5031">
        <v>3130</v>
      </c>
      <c r="D5031" t="s">
        <v>7868</v>
      </c>
      <c r="E5031" t="s">
        <v>7868</v>
      </c>
      <c r="F5031">
        <v>1</v>
      </c>
      <c r="G5031" t="s">
        <v>11541</v>
      </c>
      <c r="H5031">
        <v>41057</v>
      </c>
      <c r="I5031" t="s">
        <v>6281</v>
      </c>
      <c r="L5031">
        <v>1</v>
      </c>
      <c r="N5031">
        <v>0</v>
      </c>
      <c r="P5031" t="s">
        <v>22044</v>
      </c>
      <c r="R5031">
        <v>0</v>
      </c>
    </row>
    <row r="5032" spans="1:18" x14ac:dyDescent="0.25">
      <c r="A5032" s="1">
        <v>44985.662087881945</v>
      </c>
      <c r="B5032">
        <v>5083</v>
      </c>
      <c r="C5032">
        <v>3131</v>
      </c>
      <c r="D5032" t="s">
        <v>7868</v>
      </c>
      <c r="E5032" t="s">
        <v>7868</v>
      </c>
      <c r="F5032">
        <v>1</v>
      </c>
      <c r="G5032" t="s">
        <v>11542</v>
      </c>
      <c r="H5032">
        <v>41059</v>
      </c>
      <c r="I5032" t="s">
        <v>6281</v>
      </c>
      <c r="L5032">
        <v>1</v>
      </c>
      <c r="N5032">
        <v>0</v>
      </c>
      <c r="P5032" t="s">
        <v>22044</v>
      </c>
      <c r="R5032">
        <v>0</v>
      </c>
    </row>
    <row r="5033" spans="1:18" x14ac:dyDescent="0.25">
      <c r="A5033" s="1">
        <v>44985.669571030092</v>
      </c>
      <c r="B5033">
        <v>5084</v>
      </c>
      <c r="C5033">
        <v>3133</v>
      </c>
      <c r="D5033" t="s">
        <v>7868</v>
      </c>
      <c r="E5033" t="s">
        <v>7868</v>
      </c>
      <c r="F5033">
        <v>1</v>
      </c>
      <c r="G5033" t="s">
        <v>11543</v>
      </c>
      <c r="H5033">
        <v>41063</v>
      </c>
      <c r="I5033" t="s">
        <v>6281</v>
      </c>
      <c r="L5033">
        <v>1</v>
      </c>
      <c r="N5033">
        <v>0</v>
      </c>
      <c r="P5033" t="s">
        <v>22044</v>
      </c>
      <c r="R5033">
        <v>0</v>
      </c>
    </row>
    <row r="5034" spans="1:18" x14ac:dyDescent="0.25">
      <c r="A5034" s="1">
        <v>44985.673144756947</v>
      </c>
      <c r="B5034">
        <v>5085</v>
      </c>
      <c r="C5034">
        <v>3135</v>
      </c>
      <c r="D5034" t="s">
        <v>7868</v>
      </c>
      <c r="E5034" t="s">
        <v>7868</v>
      </c>
      <c r="F5034">
        <v>1</v>
      </c>
      <c r="G5034" t="s">
        <v>11544</v>
      </c>
      <c r="H5034">
        <v>41067</v>
      </c>
      <c r="I5034" t="s">
        <v>6281</v>
      </c>
      <c r="L5034">
        <v>1</v>
      </c>
      <c r="N5034">
        <v>0</v>
      </c>
      <c r="P5034" t="s">
        <v>22044</v>
      </c>
      <c r="R5034">
        <v>0</v>
      </c>
    </row>
    <row r="5035" spans="1:18" x14ac:dyDescent="0.25">
      <c r="A5035" s="1">
        <v>44985.683718831016</v>
      </c>
      <c r="B5035">
        <v>5086</v>
      </c>
      <c r="C5035">
        <v>3136</v>
      </c>
      <c r="D5035" t="s">
        <v>7868</v>
      </c>
      <c r="E5035" t="s">
        <v>7868</v>
      </c>
      <c r="F5035">
        <v>1</v>
      </c>
      <c r="G5035" t="s">
        <v>11545</v>
      </c>
      <c r="H5035">
        <v>41069</v>
      </c>
      <c r="I5035" t="s">
        <v>6281</v>
      </c>
      <c r="L5035">
        <v>1</v>
      </c>
      <c r="N5035">
        <v>0</v>
      </c>
      <c r="P5035" t="s">
        <v>22044</v>
      </c>
      <c r="R5035">
        <v>0</v>
      </c>
    </row>
    <row r="5036" spans="1:18" x14ac:dyDescent="0.25">
      <c r="A5036" s="1">
        <v>44985.685864004627</v>
      </c>
      <c r="B5036">
        <v>5087</v>
      </c>
      <c r="C5036">
        <v>3137</v>
      </c>
      <c r="D5036" t="s">
        <v>7868</v>
      </c>
      <c r="E5036" t="s">
        <v>7868</v>
      </c>
      <c r="F5036">
        <v>1</v>
      </c>
      <c r="G5036" t="s">
        <v>11546</v>
      </c>
      <c r="H5036">
        <v>41071</v>
      </c>
      <c r="I5036" t="s">
        <v>6281</v>
      </c>
      <c r="L5036">
        <v>1</v>
      </c>
      <c r="N5036">
        <v>0</v>
      </c>
      <c r="P5036" t="s">
        <v>22044</v>
      </c>
      <c r="R5036">
        <v>0</v>
      </c>
    </row>
    <row r="5037" spans="1:18" x14ac:dyDescent="0.25">
      <c r="A5037" s="1">
        <v>44985.692847025464</v>
      </c>
      <c r="B5037">
        <v>5088</v>
      </c>
      <c r="C5037">
        <v>3138</v>
      </c>
      <c r="D5037" t="s">
        <v>243</v>
      </c>
      <c r="E5037" t="s">
        <v>7868</v>
      </c>
      <c r="F5037">
        <v>1</v>
      </c>
      <c r="G5037" t="s">
        <v>11547</v>
      </c>
      <c r="H5037">
        <v>41073</v>
      </c>
      <c r="I5037" t="s">
        <v>6281</v>
      </c>
      <c r="L5037">
        <v>1</v>
      </c>
      <c r="N5037">
        <v>0</v>
      </c>
      <c r="P5037" t="s">
        <v>22044</v>
      </c>
      <c r="R5037">
        <v>0</v>
      </c>
    </row>
    <row r="5038" spans="1:18" x14ac:dyDescent="0.25">
      <c r="A5038" s="1">
        <v>44986.601226701387</v>
      </c>
      <c r="B5038">
        <v>5089</v>
      </c>
      <c r="C5038">
        <v>3139</v>
      </c>
      <c r="D5038" t="s">
        <v>243</v>
      </c>
      <c r="E5038" t="s">
        <v>7868</v>
      </c>
      <c r="F5038">
        <v>1</v>
      </c>
      <c r="G5038" t="s">
        <v>11136</v>
      </c>
      <c r="H5038">
        <v>41075</v>
      </c>
      <c r="I5038" t="s">
        <v>7239</v>
      </c>
      <c r="L5038">
        <v>1</v>
      </c>
      <c r="N5038">
        <v>0</v>
      </c>
      <c r="P5038" t="s">
        <v>22044</v>
      </c>
      <c r="R5038">
        <v>0</v>
      </c>
    </row>
    <row r="5039" spans="1:18" x14ac:dyDescent="0.25">
      <c r="A5039" s="1">
        <v>44986.636850497685</v>
      </c>
      <c r="B5039">
        <v>5090</v>
      </c>
      <c r="C5039">
        <v>946</v>
      </c>
      <c r="D5039" t="s">
        <v>243</v>
      </c>
      <c r="E5039" t="s">
        <v>7868</v>
      </c>
      <c r="F5039">
        <v>1</v>
      </c>
      <c r="G5039" t="s">
        <v>11137</v>
      </c>
      <c r="H5039">
        <v>41076</v>
      </c>
      <c r="I5039" t="s">
        <v>7239</v>
      </c>
      <c r="L5039">
        <v>1</v>
      </c>
      <c r="N5039">
        <v>0</v>
      </c>
      <c r="P5039" t="s">
        <v>22044</v>
      </c>
      <c r="R5039">
        <v>0</v>
      </c>
    </row>
    <row r="5040" spans="1:18" x14ac:dyDescent="0.25">
      <c r="A5040" s="1">
        <v>44988.407906018518</v>
      </c>
      <c r="B5040">
        <v>5091</v>
      </c>
      <c r="C5040">
        <v>3078</v>
      </c>
      <c r="D5040" t="s">
        <v>243</v>
      </c>
      <c r="E5040" t="s">
        <v>7868</v>
      </c>
      <c r="F5040">
        <v>1</v>
      </c>
      <c r="G5040" t="s">
        <v>11556</v>
      </c>
      <c r="H5040">
        <v>41079</v>
      </c>
      <c r="I5040" t="s">
        <v>7870</v>
      </c>
      <c r="L5040">
        <v>1</v>
      </c>
      <c r="N5040">
        <v>0</v>
      </c>
      <c r="P5040" t="s">
        <v>22044</v>
      </c>
      <c r="R5040">
        <v>0</v>
      </c>
    </row>
    <row r="5041" spans="1:18" x14ac:dyDescent="0.25">
      <c r="A5041" s="1">
        <v>44989.400068055555</v>
      </c>
      <c r="B5041">
        <v>5092</v>
      </c>
      <c r="C5041">
        <v>3140</v>
      </c>
      <c r="D5041" t="s">
        <v>243</v>
      </c>
      <c r="E5041" t="s">
        <v>7868</v>
      </c>
      <c r="F5041">
        <v>1</v>
      </c>
      <c r="G5041" t="s">
        <v>8709</v>
      </c>
      <c r="H5041">
        <v>41081</v>
      </c>
      <c r="I5041" t="s">
        <v>7870</v>
      </c>
      <c r="L5041">
        <v>1</v>
      </c>
      <c r="N5041">
        <v>0</v>
      </c>
      <c r="P5041" t="s">
        <v>22044</v>
      </c>
      <c r="R5041">
        <v>0</v>
      </c>
    </row>
    <row r="5042" spans="1:18" x14ac:dyDescent="0.25">
      <c r="A5042" s="1">
        <v>44991.398432719907</v>
      </c>
      <c r="B5042">
        <v>5093</v>
      </c>
      <c r="C5042">
        <v>3141</v>
      </c>
      <c r="D5042" t="s">
        <v>243</v>
      </c>
      <c r="E5042" t="s">
        <v>7868</v>
      </c>
      <c r="F5042">
        <v>1</v>
      </c>
      <c r="G5042" t="s">
        <v>11138</v>
      </c>
      <c r="H5042">
        <v>41083</v>
      </c>
      <c r="I5042" t="s">
        <v>6281</v>
      </c>
      <c r="L5042">
        <v>1</v>
      </c>
      <c r="N5042">
        <v>0</v>
      </c>
      <c r="P5042" t="s">
        <v>22044</v>
      </c>
      <c r="R5042">
        <v>0</v>
      </c>
    </row>
    <row r="5043" spans="1:18" x14ac:dyDescent="0.25">
      <c r="A5043" s="1">
        <v>44991.407126157406</v>
      </c>
      <c r="B5043">
        <v>5094</v>
      </c>
      <c r="C5043">
        <v>3142</v>
      </c>
      <c r="D5043" t="s">
        <v>7868</v>
      </c>
      <c r="E5043" t="s">
        <v>7868</v>
      </c>
      <c r="F5043">
        <v>1</v>
      </c>
      <c r="G5043" t="s">
        <v>11139</v>
      </c>
      <c r="H5043">
        <v>41085</v>
      </c>
      <c r="I5043" t="s">
        <v>6281</v>
      </c>
      <c r="L5043">
        <v>1</v>
      </c>
      <c r="N5043">
        <v>0</v>
      </c>
      <c r="P5043" t="s">
        <v>22044</v>
      </c>
      <c r="R5043">
        <v>0</v>
      </c>
    </row>
    <row r="5044" spans="1:18" x14ac:dyDescent="0.25">
      <c r="A5044" s="1">
        <v>44991.468442048608</v>
      </c>
      <c r="B5044">
        <v>5095</v>
      </c>
      <c r="C5044">
        <v>3143</v>
      </c>
      <c r="D5044" t="s">
        <v>7868</v>
      </c>
      <c r="E5044" t="s">
        <v>7868</v>
      </c>
      <c r="F5044">
        <v>1</v>
      </c>
      <c r="G5044" t="s">
        <v>11140</v>
      </c>
      <c r="H5044">
        <v>41087</v>
      </c>
      <c r="I5044" t="s">
        <v>6281</v>
      </c>
      <c r="L5044">
        <v>1</v>
      </c>
      <c r="N5044">
        <v>0</v>
      </c>
      <c r="P5044" t="s">
        <v>22044</v>
      </c>
      <c r="R5044">
        <v>0</v>
      </c>
    </row>
    <row r="5045" spans="1:18" x14ac:dyDescent="0.25">
      <c r="A5045" s="1">
        <v>44992.653701354167</v>
      </c>
      <c r="B5045">
        <v>5096</v>
      </c>
      <c r="C5045">
        <v>1191</v>
      </c>
      <c r="D5045" t="s">
        <v>243</v>
      </c>
      <c r="E5045" t="s">
        <v>7868</v>
      </c>
      <c r="F5045">
        <v>1</v>
      </c>
      <c r="G5045" t="s">
        <v>11564</v>
      </c>
      <c r="H5045">
        <v>41088</v>
      </c>
      <c r="I5045" t="s">
        <v>7870</v>
      </c>
      <c r="L5045">
        <v>1</v>
      </c>
      <c r="N5045">
        <v>0</v>
      </c>
      <c r="P5045" t="s">
        <v>22044</v>
      </c>
      <c r="R5045">
        <v>0</v>
      </c>
    </row>
    <row r="5046" spans="1:18" x14ac:dyDescent="0.25">
      <c r="A5046" s="1">
        <v>44992.669793402776</v>
      </c>
      <c r="B5046">
        <v>5097</v>
      </c>
      <c r="C5046">
        <v>2130</v>
      </c>
      <c r="D5046" t="s">
        <v>243</v>
      </c>
      <c r="E5046" t="s">
        <v>7868</v>
      </c>
      <c r="F5046">
        <v>1</v>
      </c>
      <c r="G5046" t="s">
        <v>11565</v>
      </c>
      <c r="H5046">
        <v>41089</v>
      </c>
      <c r="I5046" t="s">
        <v>7870</v>
      </c>
      <c r="L5046">
        <v>1</v>
      </c>
      <c r="N5046">
        <v>0</v>
      </c>
      <c r="P5046" t="s">
        <v>22044</v>
      </c>
      <c r="R5046">
        <v>0</v>
      </c>
    </row>
    <row r="5047" spans="1:18" x14ac:dyDescent="0.25">
      <c r="A5047" s="1">
        <v>44993.437141469905</v>
      </c>
      <c r="B5047">
        <v>5098</v>
      </c>
      <c r="C5047">
        <v>1636</v>
      </c>
      <c r="D5047" t="s">
        <v>11141</v>
      </c>
      <c r="E5047" t="s">
        <v>7868</v>
      </c>
      <c r="F5047">
        <v>1</v>
      </c>
      <c r="G5047" t="s">
        <v>10831</v>
      </c>
      <c r="H5047">
        <v>41090</v>
      </c>
      <c r="I5047" t="s">
        <v>6411</v>
      </c>
      <c r="J5047" t="s">
        <v>23446</v>
      </c>
      <c r="K5047" t="s">
        <v>243</v>
      </c>
      <c r="L5047">
        <v>1</v>
      </c>
      <c r="N5047">
        <v>0</v>
      </c>
      <c r="P5047" t="s">
        <v>22044</v>
      </c>
      <c r="R5047">
        <v>0</v>
      </c>
    </row>
    <row r="5048" spans="1:18" x14ac:dyDescent="0.25">
      <c r="A5048" s="1">
        <v>44998.317972534722</v>
      </c>
      <c r="B5048">
        <v>5099</v>
      </c>
      <c r="C5048">
        <v>3145</v>
      </c>
      <c r="D5048" t="s">
        <v>243</v>
      </c>
      <c r="E5048" t="s">
        <v>7868</v>
      </c>
      <c r="F5048">
        <v>1</v>
      </c>
      <c r="G5048" t="s">
        <v>11503</v>
      </c>
      <c r="H5048">
        <v>41095</v>
      </c>
      <c r="I5048" t="s">
        <v>7870</v>
      </c>
      <c r="L5048">
        <v>1</v>
      </c>
      <c r="N5048">
        <v>0</v>
      </c>
      <c r="P5048" t="s">
        <v>22044</v>
      </c>
      <c r="R5048">
        <v>0</v>
      </c>
    </row>
    <row r="5049" spans="1:18" x14ac:dyDescent="0.25">
      <c r="A5049" s="1">
        <v>44998.322893287041</v>
      </c>
      <c r="B5049">
        <v>5100</v>
      </c>
      <c r="C5049">
        <v>3146</v>
      </c>
      <c r="D5049" t="s">
        <v>243</v>
      </c>
      <c r="E5049" t="s">
        <v>7868</v>
      </c>
      <c r="F5049">
        <v>1</v>
      </c>
      <c r="G5049" t="s">
        <v>11504</v>
      </c>
      <c r="H5049">
        <v>41098</v>
      </c>
      <c r="I5049" t="s">
        <v>7870</v>
      </c>
      <c r="L5049">
        <v>1</v>
      </c>
      <c r="N5049">
        <v>0</v>
      </c>
      <c r="P5049" t="s">
        <v>22044</v>
      </c>
      <c r="R5049">
        <v>0</v>
      </c>
    </row>
    <row r="5050" spans="1:18" x14ac:dyDescent="0.25">
      <c r="A5050" s="1">
        <v>44998.428015162041</v>
      </c>
      <c r="B5050">
        <v>5101</v>
      </c>
      <c r="C5050">
        <v>3147</v>
      </c>
      <c r="D5050" t="s">
        <v>7868</v>
      </c>
      <c r="E5050" t="s">
        <v>7868</v>
      </c>
      <c r="F5050">
        <v>1</v>
      </c>
      <c r="G5050" t="s">
        <v>11566</v>
      </c>
      <c r="H5050">
        <v>41100</v>
      </c>
      <c r="I5050" t="s">
        <v>7073</v>
      </c>
      <c r="L5050">
        <v>1</v>
      </c>
      <c r="N5050">
        <v>0</v>
      </c>
      <c r="P5050" t="s">
        <v>22044</v>
      </c>
      <c r="R5050">
        <v>0</v>
      </c>
    </row>
    <row r="5051" spans="1:18" x14ac:dyDescent="0.25">
      <c r="A5051" s="1">
        <v>44999.683073611108</v>
      </c>
      <c r="B5051">
        <v>5102</v>
      </c>
      <c r="C5051">
        <v>100</v>
      </c>
      <c r="D5051" t="s">
        <v>243</v>
      </c>
      <c r="E5051" t="s">
        <v>7868</v>
      </c>
      <c r="F5051">
        <v>1</v>
      </c>
      <c r="G5051" t="s">
        <v>11505</v>
      </c>
      <c r="H5051">
        <v>41119</v>
      </c>
      <c r="I5051" t="s">
        <v>7870</v>
      </c>
      <c r="L5051">
        <v>1</v>
      </c>
      <c r="N5051">
        <v>0</v>
      </c>
      <c r="P5051" t="s">
        <v>22044</v>
      </c>
      <c r="R5051">
        <v>0</v>
      </c>
    </row>
    <row r="5052" spans="1:18" x14ac:dyDescent="0.25">
      <c r="A5052" s="1">
        <v>45000.660739814812</v>
      </c>
      <c r="B5052">
        <v>5103</v>
      </c>
      <c r="C5052">
        <v>3159</v>
      </c>
      <c r="D5052" t="s">
        <v>7868</v>
      </c>
      <c r="E5052" t="s">
        <v>7868</v>
      </c>
      <c r="F5052">
        <v>1</v>
      </c>
      <c r="G5052" t="s">
        <v>11567</v>
      </c>
      <c r="H5052">
        <v>41128</v>
      </c>
      <c r="I5052" t="s">
        <v>8298</v>
      </c>
      <c r="L5052">
        <v>1</v>
      </c>
      <c r="N5052">
        <v>0</v>
      </c>
      <c r="P5052" t="s">
        <v>22044</v>
      </c>
      <c r="R5052">
        <v>0</v>
      </c>
    </row>
    <row r="5053" spans="1:18" x14ac:dyDescent="0.25">
      <c r="A5053" s="1">
        <v>45000.669609918979</v>
      </c>
      <c r="B5053">
        <v>5104</v>
      </c>
      <c r="C5053">
        <v>944</v>
      </c>
      <c r="D5053" t="s">
        <v>7905</v>
      </c>
      <c r="E5053" t="s">
        <v>7868</v>
      </c>
      <c r="F5053">
        <v>1</v>
      </c>
      <c r="G5053" t="s">
        <v>11568</v>
      </c>
      <c r="H5053">
        <v>41131</v>
      </c>
      <c r="I5053" t="s">
        <v>6723</v>
      </c>
      <c r="L5053">
        <v>1</v>
      </c>
      <c r="N5053">
        <v>0</v>
      </c>
      <c r="P5053" t="s">
        <v>22044</v>
      </c>
      <c r="R5053">
        <v>0</v>
      </c>
    </row>
    <row r="5054" spans="1:18" x14ac:dyDescent="0.25">
      <c r="A5054" s="1">
        <v>45001.409970949077</v>
      </c>
      <c r="B5054">
        <v>5105</v>
      </c>
      <c r="C5054">
        <v>619</v>
      </c>
      <c r="D5054" t="s">
        <v>7886</v>
      </c>
      <c r="E5054" t="s">
        <v>7868</v>
      </c>
      <c r="F5054">
        <v>1</v>
      </c>
      <c r="G5054" t="s">
        <v>10397</v>
      </c>
      <c r="H5054">
        <v>41137</v>
      </c>
      <c r="I5054" t="s">
        <v>7239</v>
      </c>
      <c r="L5054">
        <v>1</v>
      </c>
      <c r="N5054">
        <v>0</v>
      </c>
      <c r="P5054" t="s">
        <v>22044</v>
      </c>
      <c r="R5054">
        <v>0</v>
      </c>
    </row>
    <row r="5055" spans="1:18" x14ac:dyDescent="0.25">
      <c r="A5055" s="1">
        <v>45002.639273460649</v>
      </c>
      <c r="B5055">
        <v>5106</v>
      </c>
      <c r="C5055">
        <v>3175</v>
      </c>
      <c r="D5055" t="s">
        <v>7868</v>
      </c>
      <c r="E5055" t="s">
        <v>7868</v>
      </c>
      <c r="F5055">
        <v>1</v>
      </c>
      <c r="G5055" t="s">
        <v>11557</v>
      </c>
      <c r="H5055">
        <v>41170</v>
      </c>
      <c r="I5055" t="s">
        <v>7070</v>
      </c>
      <c r="L5055">
        <v>1</v>
      </c>
      <c r="N5055">
        <v>0</v>
      </c>
      <c r="P5055" t="s">
        <v>22044</v>
      </c>
      <c r="R5055">
        <v>0</v>
      </c>
    </row>
    <row r="5056" spans="1:18" x14ac:dyDescent="0.25">
      <c r="A5056" s="1">
        <v>45002.667501736112</v>
      </c>
      <c r="B5056">
        <v>5107</v>
      </c>
      <c r="C5056">
        <v>485</v>
      </c>
      <c r="D5056" t="s">
        <v>253</v>
      </c>
      <c r="E5056" t="s">
        <v>7868</v>
      </c>
      <c r="F5056">
        <v>1</v>
      </c>
      <c r="G5056" t="s">
        <v>8742</v>
      </c>
      <c r="H5056">
        <v>41171</v>
      </c>
      <c r="I5056" t="s">
        <v>7070</v>
      </c>
      <c r="L5056">
        <v>1</v>
      </c>
      <c r="N5056">
        <v>0</v>
      </c>
      <c r="P5056" t="s">
        <v>22044</v>
      </c>
      <c r="R5056">
        <v>0</v>
      </c>
    </row>
    <row r="5057" spans="1:18" x14ac:dyDescent="0.25">
      <c r="A5057" s="1">
        <v>45002.693169942133</v>
      </c>
      <c r="B5057">
        <v>5108</v>
      </c>
      <c r="C5057">
        <v>1668</v>
      </c>
      <c r="D5057" t="s">
        <v>243</v>
      </c>
      <c r="E5057" t="s">
        <v>7868</v>
      </c>
      <c r="F5057">
        <v>1</v>
      </c>
      <c r="G5057" t="s">
        <v>11506</v>
      </c>
      <c r="H5057">
        <v>41172</v>
      </c>
      <c r="I5057" t="s">
        <v>6432</v>
      </c>
      <c r="L5057">
        <v>1</v>
      </c>
      <c r="N5057">
        <v>0</v>
      </c>
      <c r="P5057" t="s">
        <v>22044</v>
      </c>
      <c r="R5057">
        <v>0</v>
      </c>
    </row>
    <row r="5058" spans="1:18" x14ac:dyDescent="0.25">
      <c r="A5058" s="1">
        <v>45006.424698148148</v>
      </c>
      <c r="B5058">
        <v>5109</v>
      </c>
      <c r="C5058">
        <v>636</v>
      </c>
      <c r="D5058" t="s">
        <v>7837</v>
      </c>
      <c r="E5058" t="s">
        <v>7868</v>
      </c>
      <c r="F5058">
        <v>1</v>
      </c>
      <c r="G5058" t="s">
        <v>11507</v>
      </c>
      <c r="H5058">
        <v>41180</v>
      </c>
      <c r="I5058" t="s">
        <v>6274</v>
      </c>
      <c r="J5058" t="s">
        <v>23447</v>
      </c>
      <c r="K5058" t="s">
        <v>243</v>
      </c>
      <c r="L5058">
        <v>1</v>
      </c>
      <c r="N5058">
        <v>0</v>
      </c>
      <c r="P5058" t="s">
        <v>22044</v>
      </c>
      <c r="R5058">
        <v>0</v>
      </c>
    </row>
    <row r="5059" spans="1:18" x14ac:dyDescent="0.25">
      <c r="A5059" s="1">
        <v>45007.58365104167</v>
      </c>
      <c r="B5059">
        <v>5110</v>
      </c>
      <c r="C5059">
        <v>1668</v>
      </c>
      <c r="D5059" t="s">
        <v>247</v>
      </c>
      <c r="E5059" t="s">
        <v>7868</v>
      </c>
      <c r="F5059">
        <v>1</v>
      </c>
      <c r="G5059" t="s">
        <v>11569</v>
      </c>
      <c r="H5059">
        <v>41186</v>
      </c>
      <c r="I5059" t="s">
        <v>6432</v>
      </c>
      <c r="L5059">
        <v>1</v>
      </c>
      <c r="N5059">
        <v>0</v>
      </c>
      <c r="P5059" t="s">
        <v>22044</v>
      </c>
      <c r="R5059">
        <v>0</v>
      </c>
    </row>
    <row r="5060" spans="1:18" x14ac:dyDescent="0.25">
      <c r="A5060" s="1">
        <v>45007.588161377316</v>
      </c>
      <c r="B5060">
        <v>5111</v>
      </c>
      <c r="C5060">
        <v>1668</v>
      </c>
      <c r="D5060" t="s">
        <v>250</v>
      </c>
      <c r="E5060" t="s">
        <v>7868</v>
      </c>
      <c r="F5060">
        <v>1</v>
      </c>
      <c r="G5060" t="s">
        <v>11570</v>
      </c>
      <c r="H5060">
        <v>41187</v>
      </c>
      <c r="I5060" t="s">
        <v>6432</v>
      </c>
      <c r="L5060">
        <v>1</v>
      </c>
      <c r="N5060">
        <v>0</v>
      </c>
      <c r="P5060" t="s">
        <v>22044</v>
      </c>
      <c r="R5060">
        <v>0</v>
      </c>
    </row>
    <row r="5061" spans="1:18" x14ac:dyDescent="0.25">
      <c r="A5061" s="1">
        <v>45007.591243287039</v>
      </c>
      <c r="B5061">
        <v>5112</v>
      </c>
      <c r="C5061">
        <v>1668</v>
      </c>
      <c r="D5061" t="s">
        <v>253</v>
      </c>
      <c r="E5061" t="s">
        <v>7868</v>
      </c>
      <c r="F5061">
        <v>1</v>
      </c>
      <c r="G5061" t="s">
        <v>11571</v>
      </c>
      <c r="H5061">
        <v>41188</v>
      </c>
      <c r="I5061" t="s">
        <v>6432</v>
      </c>
      <c r="L5061">
        <v>1</v>
      </c>
      <c r="N5061">
        <v>0</v>
      </c>
      <c r="P5061" t="s">
        <v>22044</v>
      </c>
      <c r="R5061">
        <v>0</v>
      </c>
    </row>
    <row r="5062" spans="1:18" x14ac:dyDescent="0.25">
      <c r="A5062" s="1">
        <v>45007.597917245374</v>
      </c>
      <c r="B5062">
        <v>5113</v>
      </c>
      <c r="C5062">
        <v>1668</v>
      </c>
      <c r="D5062" t="s">
        <v>256</v>
      </c>
      <c r="E5062" t="s">
        <v>7868</v>
      </c>
      <c r="F5062">
        <v>1</v>
      </c>
      <c r="G5062" t="s">
        <v>11572</v>
      </c>
      <c r="H5062">
        <v>41189</v>
      </c>
      <c r="I5062" t="s">
        <v>6432</v>
      </c>
      <c r="L5062">
        <v>1</v>
      </c>
      <c r="N5062">
        <v>0</v>
      </c>
      <c r="P5062" t="s">
        <v>22044</v>
      </c>
      <c r="R5062">
        <v>0</v>
      </c>
    </row>
    <row r="5063" spans="1:18" x14ac:dyDescent="0.25">
      <c r="A5063" s="1">
        <v>45007.60019128472</v>
      </c>
      <c r="B5063">
        <v>5114</v>
      </c>
      <c r="C5063">
        <v>1668</v>
      </c>
      <c r="D5063" t="s">
        <v>259</v>
      </c>
      <c r="E5063" t="s">
        <v>7868</v>
      </c>
      <c r="F5063">
        <v>1</v>
      </c>
      <c r="G5063" t="s">
        <v>11573</v>
      </c>
      <c r="H5063">
        <v>41190</v>
      </c>
      <c r="I5063" t="s">
        <v>6432</v>
      </c>
      <c r="L5063">
        <v>1</v>
      </c>
      <c r="N5063">
        <v>0</v>
      </c>
      <c r="P5063" t="s">
        <v>22044</v>
      </c>
      <c r="R5063">
        <v>0</v>
      </c>
    </row>
    <row r="5064" spans="1:18" x14ac:dyDescent="0.25">
      <c r="A5064" s="1">
        <v>45007.603635844906</v>
      </c>
      <c r="B5064">
        <v>5115</v>
      </c>
      <c r="C5064">
        <v>1668</v>
      </c>
      <c r="D5064" t="s">
        <v>263</v>
      </c>
      <c r="E5064" t="s">
        <v>7868</v>
      </c>
      <c r="F5064">
        <v>1</v>
      </c>
      <c r="G5064" t="s">
        <v>11574</v>
      </c>
      <c r="H5064">
        <v>41191</v>
      </c>
      <c r="I5064" t="s">
        <v>6432</v>
      </c>
      <c r="L5064">
        <v>1</v>
      </c>
      <c r="N5064">
        <v>0</v>
      </c>
      <c r="P5064" t="s">
        <v>22044</v>
      </c>
      <c r="R5064">
        <v>0</v>
      </c>
    </row>
    <row r="5065" spans="1:18" x14ac:dyDescent="0.25">
      <c r="A5065" s="1">
        <v>45007.606316979167</v>
      </c>
      <c r="B5065">
        <v>5116</v>
      </c>
      <c r="C5065">
        <v>1668</v>
      </c>
      <c r="D5065" t="s">
        <v>7886</v>
      </c>
      <c r="E5065" t="s">
        <v>7868</v>
      </c>
      <c r="F5065">
        <v>1</v>
      </c>
      <c r="G5065" t="s">
        <v>11575</v>
      </c>
      <c r="H5065">
        <v>41192</v>
      </c>
      <c r="I5065" t="s">
        <v>6432</v>
      </c>
      <c r="L5065">
        <v>1</v>
      </c>
      <c r="N5065">
        <v>0</v>
      </c>
      <c r="P5065" t="s">
        <v>22044</v>
      </c>
      <c r="R5065">
        <v>0</v>
      </c>
    </row>
    <row r="5066" spans="1:18" x14ac:dyDescent="0.25">
      <c r="A5066" s="1">
        <v>45007.6095053588</v>
      </c>
      <c r="B5066">
        <v>5117</v>
      </c>
      <c r="C5066">
        <v>1668</v>
      </c>
      <c r="D5066" t="s">
        <v>7888</v>
      </c>
      <c r="E5066" t="s">
        <v>7868</v>
      </c>
      <c r="F5066">
        <v>1</v>
      </c>
      <c r="G5066" t="s">
        <v>11576</v>
      </c>
      <c r="H5066">
        <v>41193</v>
      </c>
      <c r="I5066" t="s">
        <v>6432</v>
      </c>
      <c r="L5066">
        <v>1</v>
      </c>
      <c r="N5066">
        <v>0</v>
      </c>
      <c r="P5066" t="s">
        <v>22044</v>
      </c>
      <c r="R5066">
        <v>0</v>
      </c>
    </row>
    <row r="5067" spans="1:18" x14ac:dyDescent="0.25">
      <c r="A5067" s="1">
        <v>45007.611831828704</v>
      </c>
      <c r="B5067">
        <v>5118</v>
      </c>
      <c r="C5067">
        <v>1668</v>
      </c>
      <c r="D5067" t="s">
        <v>269</v>
      </c>
      <c r="E5067" t="s">
        <v>7868</v>
      </c>
      <c r="F5067">
        <v>1</v>
      </c>
      <c r="G5067" t="s">
        <v>11577</v>
      </c>
      <c r="H5067">
        <v>41194</v>
      </c>
      <c r="I5067" t="s">
        <v>6432</v>
      </c>
      <c r="L5067">
        <v>1</v>
      </c>
      <c r="N5067">
        <v>0</v>
      </c>
      <c r="P5067" t="s">
        <v>22044</v>
      </c>
      <c r="R5067">
        <v>0</v>
      </c>
    </row>
    <row r="5068" spans="1:18" x14ac:dyDescent="0.25">
      <c r="A5068" s="1">
        <v>45007.614322604168</v>
      </c>
      <c r="B5068">
        <v>5119</v>
      </c>
      <c r="C5068">
        <v>1668</v>
      </c>
      <c r="D5068" t="s">
        <v>273</v>
      </c>
      <c r="E5068" t="s">
        <v>7868</v>
      </c>
      <c r="F5068">
        <v>1</v>
      </c>
      <c r="G5068" t="s">
        <v>11578</v>
      </c>
      <c r="H5068">
        <v>41195</v>
      </c>
      <c r="I5068" t="s">
        <v>6432</v>
      </c>
      <c r="L5068">
        <v>1</v>
      </c>
      <c r="N5068">
        <v>0</v>
      </c>
      <c r="P5068" t="s">
        <v>22044</v>
      </c>
      <c r="R5068">
        <v>0</v>
      </c>
    </row>
    <row r="5069" spans="1:18" x14ac:dyDescent="0.25">
      <c r="A5069" s="1">
        <v>45007.617297141202</v>
      </c>
      <c r="B5069">
        <v>5120</v>
      </c>
      <c r="C5069">
        <v>1668</v>
      </c>
      <c r="D5069" t="s">
        <v>7892</v>
      </c>
      <c r="E5069" t="s">
        <v>7868</v>
      </c>
      <c r="F5069">
        <v>1</v>
      </c>
      <c r="G5069" t="s">
        <v>11579</v>
      </c>
      <c r="H5069">
        <v>41196</v>
      </c>
      <c r="I5069" t="s">
        <v>6432</v>
      </c>
      <c r="L5069">
        <v>1</v>
      </c>
      <c r="N5069">
        <v>0</v>
      </c>
      <c r="P5069" t="s">
        <v>22044</v>
      </c>
      <c r="R5069">
        <v>0</v>
      </c>
    </row>
    <row r="5070" spans="1:18" x14ac:dyDescent="0.25">
      <c r="A5070" s="1">
        <v>45007.627950925926</v>
      </c>
      <c r="B5070">
        <v>5121</v>
      </c>
      <c r="C5070">
        <v>1668</v>
      </c>
      <c r="D5070" t="s">
        <v>7894</v>
      </c>
      <c r="E5070" t="s">
        <v>7868</v>
      </c>
      <c r="F5070">
        <v>1</v>
      </c>
      <c r="G5070" t="s">
        <v>11580</v>
      </c>
      <c r="H5070">
        <v>41197</v>
      </c>
      <c r="I5070" t="s">
        <v>6432</v>
      </c>
      <c r="L5070">
        <v>1</v>
      </c>
      <c r="N5070">
        <v>0</v>
      </c>
      <c r="P5070" t="s">
        <v>22044</v>
      </c>
      <c r="R5070">
        <v>0</v>
      </c>
    </row>
    <row r="5071" spans="1:18" x14ac:dyDescent="0.25">
      <c r="A5071" s="1">
        <v>45007.636199189816</v>
      </c>
      <c r="B5071">
        <v>5122</v>
      </c>
      <c r="C5071">
        <v>1668</v>
      </c>
      <c r="D5071" t="s">
        <v>7896</v>
      </c>
      <c r="E5071" t="s">
        <v>7868</v>
      </c>
      <c r="F5071">
        <v>1</v>
      </c>
      <c r="G5071" t="s">
        <v>11570</v>
      </c>
      <c r="H5071">
        <v>41198</v>
      </c>
      <c r="I5071" t="s">
        <v>6432</v>
      </c>
      <c r="L5071">
        <v>1</v>
      </c>
      <c r="N5071">
        <v>0</v>
      </c>
      <c r="P5071" t="s">
        <v>22044</v>
      </c>
      <c r="R5071">
        <v>0</v>
      </c>
    </row>
    <row r="5072" spans="1:18" x14ac:dyDescent="0.25">
      <c r="A5072" s="1">
        <v>45007.640646180553</v>
      </c>
      <c r="B5072">
        <v>5123</v>
      </c>
      <c r="C5072">
        <v>1668</v>
      </c>
      <c r="D5072" t="s">
        <v>7898</v>
      </c>
      <c r="E5072" t="s">
        <v>7868</v>
      </c>
      <c r="F5072">
        <v>1</v>
      </c>
      <c r="G5072" t="s">
        <v>11581</v>
      </c>
      <c r="H5072">
        <v>41200</v>
      </c>
      <c r="I5072" t="s">
        <v>6432</v>
      </c>
      <c r="L5072">
        <v>1</v>
      </c>
      <c r="N5072">
        <v>0</v>
      </c>
      <c r="P5072" t="s">
        <v>22044</v>
      </c>
      <c r="R5072">
        <v>0</v>
      </c>
    </row>
    <row r="5073" spans="1:18" x14ac:dyDescent="0.25">
      <c r="A5073" s="1">
        <v>45007.645065046294</v>
      </c>
      <c r="B5073">
        <v>5124</v>
      </c>
      <c r="C5073">
        <v>1668</v>
      </c>
      <c r="D5073" t="s">
        <v>6355</v>
      </c>
      <c r="E5073" t="s">
        <v>7868</v>
      </c>
      <c r="F5073">
        <v>1</v>
      </c>
      <c r="G5073" t="s">
        <v>11582</v>
      </c>
      <c r="H5073">
        <v>41201</v>
      </c>
      <c r="I5073" t="s">
        <v>6432</v>
      </c>
      <c r="L5073">
        <v>1</v>
      </c>
      <c r="N5073">
        <v>0</v>
      </c>
      <c r="P5073" t="s">
        <v>22044</v>
      </c>
      <c r="R5073">
        <v>0</v>
      </c>
    </row>
    <row r="5074" spans="1:18" x14ac:dyDescent="0.25">
      <c r="A5074" s="1">
        <v>45007.681415509258</v>
      </c>
      <c r="B5074">
        <v>5125</v>
      </c>
      <c r="C5074">
        <v>1668</v>
      </c>
      <c r="D5074" t="s">
        <v>7901</v>
      </c>
      <c r="E5074" t="s">
        <v>7868</v>
      </c>
      <c r="F5074">
        <v>1</v>
      </c>
      <c r="G5074" t="s">
        <v>10830</v>
      </c>
      <c r="H5074">
        <v>41204</v>
      </c>
      <c r="I5074" t="s">
        <v>6432</v>
      </c>
      <c r="L5074">
        <v>1</v>
      </c>
      <c r="N5074">
        <v>0</v>
      </c>
      <c r="P5074" t="s">
        <v>22044</v>
      </c>
      <c r="R5074">
        <v>0</v>
      </c>
    </row>
    <row r="5075" spans="1:18" x14ac:dyDescent="0.25">
      <c r="A5075" s="1">
        <v>45007.684344988425</v>
      </c>
      <c r="B5075">
        <v>5126</v>
      </c>
      <c r="C5075">
        <v>1668</v>
      </c>
      <c r="D5075" t="s">
        <v>7903</v>
      </c>
      <c r="E5075" t="s">
        <v>7868</v>
      </c>
      <c r="F5075">
        <v>1</v>
      </c>
      <c r="G5075" t="s">
        <v>11583</v>
      </c>
      <c r="H5075">
        <v>41205</v>
      </c>
      <c r="I5075" t="s">
        <v>6432</v>
      </c>
      <c r="L5075">
        <v>1</v>
      </c>
      <c r="N5075">
        <v>0</v>
      </c>
      <c r="P5075" t="s">
        <v>22044</v>
      </c>
      <c r="R5075">
        <v>0</v>
      </c>
    </row>
    <row r="5076" spans="1:18" x14ac:dyDescent="0.25">
      <c r="A5076" s="1">
        <v>45007.687551122683</v>
      </c>
      <c r="B5076">
        <v>5127</v>
      </c>
      <c r="C5076">
        <v>1668</v>
      </c>
      <c r="D5076" t="s">
        <v>7905</v>
      </c>
      <c r="E5076" t="s">
        <v>7868</v>
      </c>
      <c r="F5076">
        <v>1</v>
      </c>
      <c r="G5076" t="s">
        <v>11584</v>
      </c>
      <c r="H5076">
        <v>41206</v>
      </c>
      <c r="I5076" t="s">
        <v>6432</v>
      </c>
      <c r="L5076">
        <v>1</v>
      </c>
      <c r="N5076">
        <v>0</v>
      </c>
      <c r="P5076" t="s">
        <v>22044</v>
      </c>
      <c r="R5076">
        <v>0</v>
      </c>
    </row>
    <row r="5077" spans="1:18" x14ac:dyDescent="0.25">
      <c r="A5077" s="1">
        <v>45007.692334837964</v>
      </c>
      <c r="B5077">
        <v>5128</v>
      </c>
      <c r="C5077">
        <v>1668</v>
      </c>
      <c r="D5077" t="s">
        <v>7907</v>
      </c>
      <c r="E5077" t="s">
        <v>7868</v>
      </c>
      <c r="F5077">
        <v>1</v>
      </c>
      <c r="G5077" t="s">
        <v>11585</v>
      </c>
      <c r="H5077">
        <v>41208</v>
      </c>
      <c r="I5077" t="s">
        <v>6432</v>
      </c>
      <c r="L5077">
        <v>1</v>
      </c>
      <c r="N5077">
        <v>0</v>
      </c>
      <c r="P5077" t="s">
        <v>22044</v>
      </c>
      <c r="R5077">
        <v>0</v>
      </c>
    </row>
    <row r="5078" spans="1:18" x14ac:dyDescent="0.25">
      <c r="A5078" s="1">
        <v>45008.311312418984</v>
      </c>
      <c r="B5078">
        <v>5129</v>
      </c>
      <c r="C5078">
        <v>1668</v>
      </c>
      <c r="D5078" t="s">
        <v>7909</v>
      </c>
      <c r="E5078" t="s">
        <v>7868</v>
      </c>
      <c r="F5078">
        <v>1</v>
      </c>
      <c r="G5078" t="s">
        <v>11508</v>
      </c>
      <c r="H5078">
        <v>41213</v>
      </c>
      <c r="I5078" t="s">
        <v>6432</v>
      </c>
      <c r="L5078">
        <v>1</v>
      </c>
      <c r="N5078">
        <v>0</v>
      </c>
      <c r="P5078" t="s">
        <v>22044</v>
      </c>
      <c r="R5078">
        <v>0</v>
      </c>
    </row>
    <row r="5079" spans="1:18" x14ac:dyDescent="0.25">
      <c r="A5079" s="1">
        <v>45008.314600428239</v>
      </c>
      <c r="B5079">
        <v>5130</v>
      </c>
      <c r="C5079">
        <v>1668</v>
      </c>
      <c r="D5079" t="s">
        <v>7918</v>
      </c>
      <c r="E5079" t="s">
        <v>7868</v>
      </c>
      <c r="F5079">
        <v>1</v>
      </c>
      <c r="G5079" t="s">
        <v>11509</v>
      </c>
      <c r="H5079">
        <v>41214</v>
      </c>
      <c r="I5079" t="s">
        <v>6432</v>
      </c>
      <c r="L5079">
        <v>1</v>
      </c>
      <c r="N5079">
        <v>0</v>
      </c>
      <c r="P5079" t="s">
        <v>22044</v>
      </c>
      <c r="R5079">
        <v>0</v>
      </c>
    </row>
    <row r="5080" spans="1:18" x14ac:dyDescent="0.25">
      <c r="A5080" s="1">
        <v>45008.317415196761</v>
      </c>
      <c r="B5080">
        <v>5131</v>
      </c>
      <c r="C5080">
        <v>1668</v>
      </c>
      <c r="D5080" t="s">
        <v>7920</v>
      </c>
      <c r="E5080" t="s">
        <v>7868</v>
      </c>
      <c r="F5080">
        <v>1</v>
      </c>
      <c r="G5080" t="s">
        <v>11510</v>
      </c>
      <c r="H5080">
        <v>41215</v>
      </c>
      <c r="I5080" t="s">
        <v>6432</v>
      </c>
      <c r="L5080">
        <v>1</v>
      </c>
      <c r="N5080">
        <v>0</v>
      </c>
      <c r="P5080" t="s">
        <v>22044</v>
      </c>
      <c r="R5080">
        <v>0</v>
      </c>
    </row>
    <row r="5081" spans="1:18" x14ac:dyDescent="0.25">
      <c r="A5081" s="1">
        <v>45008.319878206021</v>
      </c>
      <c r="B5081">
        <v>5132</v>
      </c>
      <c r="C5081">
        <v>1668</v>
      </c>
      <c r="D5081" t="s">
        <v>7953</v>
      </c>
      <c r="E5081" t="s">
        <v>7868</v>
      </c>
      <c r="F5081">
        <v>1</v>
      </c>
      <c r="G5081" t="s">
        <v>11511</v>
      </c>
      <c r="H5081">
        <v>41218</v>
      </c>
      <c r="I5081" t="s">
        <v>6432</v>
      </c>
      <c r="L5081">
        <v>1</v>
      </c>
      <c r="N5081">
        <v>0</v>
      </c>
      <c r="P5081" t="s">
        <v>22044</v>
      </c>
      <c r="R5081">
        <v>0</v>
      </c>
    </row>
    <row r="5082" spans="1:18" x14ac:dyDescent="0.25">
      <c r="A5082" s="1">
        <v>45008.325248182868</v>
      </c>
      <c r="B5082">
        <v>5133</v>
      </c>
      <c r="C5082">
        <v>1668</v>
      </c>
      <c r="D5082" t="s">
        <v>7955</v>
      </c>
      <c r="E5082" t="s">
        <v>7868</v>
      </c>
      <c r="F5082">
        <v>1</v>
      </c>
      <c r="G5082" t="s">
        <v>11512</v>
      </c>
      <c r="H5082">
        <v>41219</v>
      </c>
      <c r="I5082" t="s">
        <v>6432</v>
      </c>
      <c r="L5082">
        <v>1</v>
      </c>
      <c r="N5082">
        <v>0</v>
      </c>
      <c r="P5082" t="s">
        <v>22044</v>
      </c>
      <c r="R5082">
        <v>0</v>
      </c>
    </row>
    <row r="5083" spans="1:18" x14ac:dyDescent="0.25">
      <c r="A5083" s="1">
        <v>45008.353729050927</v>
      </c>
      <c r="B5083">
        <v>5134</v>
      </c>
      <c r="C5083">
        <v>1668</v>
      </c>
      <c r="D5083" t="s">
        <v>7924</v>
      </c>
      <c r="E5083" t="s">
        <v>7868</v>
      </c>
      <c r="F5083">
        <v>1</v>
      </c>
      <c r="G5083" t="s">
        <v>11513</v>
      </c>
      <c r="H5083">
        <v>41220</v>
      </c>
      <c r="I5083" t="s">
        <v>6432</v>
      </c>
      <c r="L5083">
        <v>1</v>
      </c>
      <c r="N5083">
        <v>0</v>
      </c>
      <c r="P5083" t="s">
        <v>22044</v>
      </c>
      <c r="R5083">
        <v>0</v>
      </c>
    </row>
    <row r="5084" spans="1:18" x14ac:dyDescent="0.25">
      <c r="A5084" s="1">
        <v>45008.403479942128</v>
      </c>
      <c r="B5084">
        <v>5135</v>
      </c>
      <c r="C5084">
        <v>1668</v>
      </c>
      <c r="D5084" t="s">
        <v>7950</v>
      </c>
      <c r="E5084" t="s">
        <v>7868</v>
      </c>
      <c r="F5084">
        <v>1</v>
      </c>
      <c r="G5084" t="s">
        <v>11514</v>
      </c>
      <c r="H5084">
        <v>41221</v>
      </c>
      <c r="I5084" t="s">
        <v>6432</v>
      </c>
      <c r="L5084">
        <v>1</v>
      </c>
      <c r="N5084">
        <v>0</v>
      </c>
      <c r="P5084" t="s">
        <v>22044</v>
      </c>
      <c r="R5084">
        <v>0</v>
      </c>
    </row>
    <row r="5085" spans="1:18" x14ac:dyDescent="0.25">
      <c r="A5085" s="1">
        <v>45008.425054513886</v>
      </c>
      <c r="B5085">
        <v>5136</v>
      </c>
      <c r="C5085">
        <v>2880</v>
      </c>
      <c r="D5085" t="s">
        <v>243</v>
      </c>
      <c r="E5085" t="s">
        <v>7868</v>
      </c>
      <c r="F5085">
        <v>1</v>
      </c>
      <c r="G5085" t="s">
        <v>11558</v>
      </c>
      <c r="H5085">
        <v>41223</v>
      </c>
      <c r="I5085" t="s">
        <v>7870</v>
      </c>
      <c r="L5085">
        <v>1</v>
      </c>
      <c r="N5085">
        <v>0</v>
      </c>
      <c r="P5085" t="s">
        <v>22044</v>
      </c>
      <c r="R5085">
        <v>0</v>
      </c>
    </row>
    <row r="5086" spans="1:18" x14ac:dyDescent="0.25">
      <c r="A5086" s="1">
        <v>45008.642035497687</v>
      </c>
      <c r="B5086">
        <v>5137</v>
      </c>
      <c r="C5086">
        <v>3031</v>
      </c>
      <c r="D5086" t="s">
        <v>243</v>
      </c>
      <c r="E5086" t="s">
        <v>7868</v>
      </c>
      <c r="F5086">
        <v>1</v>
      </c>
      <c r="G5086" t="s">
        <v>10441</v>
      </c>
      <c r="H5086">
        <v>41228</v>
      </c>
      <c r="I5086" t="s">
        <v>7870</v>
      </c>
      <c r="L5086">
        <v>1</v>
      </c>
      <c r="N5086">
        <v>0</v>
      </c>
      <c r="P5086" t="s">
        <v>22044</v>
      </c>
      <c r="R5086">
        <v>0</v>
      </c>
    </row>
    <row r="5087" spans="1:18" x14ac:dyDescent="0.25">
      <c r="A5087" s="1">
        <v>45009.615930092594</v>
      </c>
      <c r="B5087">
        <v>5138</v>
      </c>
      <c r="C5087">
        <v>2106</v>
      </c>
      <c r="D5087" t="s">
        <v>243</v>
      </c>
      <c r="E5087" t="s">
        <v>7868</v>
      </c>
      <c r="F5087">
        <v>1</v>
      </c>
      <c r="G5087" t="s">
        <v>11515</v>
      </c>
      <c r="H5087">
        <v>41235</v>
      </c>
      <c r="I5087" t="s">
        <v>7870</v>
      </c>
      <c r="L5087">
        <v>1</v>
      </c>
      <c r="N5087">
        <v>0</v>
      </c>
      <c r="P5087" t="s">
        <v>22044</v>
      </c>
      <c r="R5087">
        <v>0</v>
      </c>
    </row>
    <row r="5088" spans="1:18" x14ac:dyDescent="0.25">
      <c r="A5088" s="1">
        <v>45012.412873263886</v>
      </c>
      <c r="B5088">
        <v>5139</v>
      </c>
      <c r="C5088">
        <v>3186</v>
      </c>
      <c r="D5088" t="s">
        <v>7868</v>
      </c>
      <c r="E5088" t="s">
        <v>7868</v>
      </c>
      <c r="F5088">
        <v>1</v>
      </c>
      <c r="G5088" t="s">
        <v>10442</v>
      </c>
      <c r="H5088">
        <v>41237</v>
      </c>
      <c r="I5088" t="s">
        <v>8047</v>
      </c>
      <c r="L5088">
        <v>1</v>
      </c>
      <c r="N5088">
        <v>0</v>
      </c>
      <c r="P5088" t="s">
        <v>22044</v>
      </c>
      <c r="R5088">
        <v>0</v>
      </c>
    </row>
    <row r="5089" spans="1:18" x14ac:dyDescent="0.25">
      <c r="A5089" s="1">
        <v>45012.415026932867</v>
      </c>
      <c r="B5089">
        <v>5140</v>
      </c>
      <c r="C5089">
        <v>3186</v>
      </c>
      <c r="D5089" t="s">
        <v>243</v>
      </c>
      <c r="E5089" t="s">
        <v>7868</v>
      </c>
      <c r="F5089">
        <v>1</v>
      </c>
      <c r="G5089" t="s">
        <v>10442</v>
      </c>
      <c r="H5089">
        <v>41238</v>
      </c>
      <c r="I5089" t="s">
        <v>8047</v>
      </c>
      <c r="L5089">
        <v>1</v>
      </c>
      <c r="N5089">
        <v>0</v>
      </c>
      <c r="P5089" t="s">
        <v>22044</v>
      </c>
      <c r="R5089">
        <v>0</v>
      </c>
    </row>
    <row r="5090" spans="1:18" x14ac:dyDescent="0.25">
      <c r="A5090" s="1">
        <v>45012.434225497687</v>
      </c>
      <c r="B5090">
        <v>5141</v>
      </c>
      <c r="C5090">
        <v>3187</v>
      </c>
      <c r="D5090" t="s">
        <v>7868</v>
      </c>
      <c r="E5090" t="s">
        <v>7868</v>
      </c>
      <c r="F5090">
        <v>1</v>
      </c>
      <c r="G5090" t="s">
        <v>10443</v>
      </c>
      <c r="H5090">
        <v>41240</v>
      </c>
      <c r="I5090" t="s">
        <v>7073</v>
      </c>
      <c r="L5090">
        <v>1</v>
      </c>
      <c r="N5090">
        <v>0</v>
      </c>
      <c r="P5090" t="s">
        <v>22044</v>
      </c>
      <c r="R5090">
        <v>0</v>
      </c>
    </row>
    <row r="5091" spans="1:18" x14ac:dyDescent="0.25">
      <c r="A5091" s="1">
        <v>45012.655609687499</v>
      </c>
      <c r="B5091">
        <v>5142</v>
      </c>
      <c r="C5091">
        <v>627</v>
      </c>
      <c r="D5091" t="s">
        <v>7896</v>
      </c>
      <c r="E5091" t="s">
        <v>7868</v>
      </c>
      <c r="F5091">
        <v>1</v>
      </c>
      <c r="G5091" t="s">
        <v>10445</v>
      </c>
      <c r="H5091">
        <v>41245</v>
      </c>
      <c r="I5091" t="s">
        <v>8047</v>
      </c>
      <c r="L5091">
        <v>1</v>
      </c>
      <c r="N5091">
        <v>0</v>
      </c>
      <c r="P5091" t="s">
        <v>22044</v>
      </c>
      <c r="R5091">
        <v>0</v>
      </c>
    </row>
    <row r="5092" spans="1:18" x14ac:dyDescent="0.25">
      <c r="A5092" s="1">
        <v>45012.675187499997</v>
      </c>
      <c r="B5092">
        <v>5143</v>
      </c>
      <c r="C5092">
        <v>2503</v>
      </c>
      <c r="D5092" t="s">
        <v>243</v>
      </c>
      <c r="E5092" t="s">
        <v>7868</v>
      </c>
      <c r="F5092">
        <v>1</v>
      </c>
      <c r="G5092" t="s">
        <v>11586</v>
      </c>
      <c r="H5092">
        <v>41248</v>
      </c>
      <c r="I5092" t="s">
        <v>7070</v>
      </c>
      <c r="L5092">
        <v>1</v>
      </c>
      <c r="N5092">
        <v>0</v>
      </c>
      <c r="P5092" t="s">
        <v>22044</v>
      </c>
      <c r="R5092">
        <v>0</v>
      </c>
    </row>
    <row r="5093" spans="1:18" x14ac:dyDescent="0.25">
      <c r="A5093" s="1">
        <v>45012.68295130787</v>
      </c>
      <c r="B5093">
        <v>5144</v>
      </c>
      <c r="C5093">
        <v>2058</v>
      </c>
      <c r="D5093" t="s">
        <v>243</v>
      </c>
      <c r="E5093" t="s">
        <v>7868</v>
      </c>
      <c r="F5093">
        <v>1</v>
      </c>
      <c r="G5093" t="s">
        <v>10072</v>
      </c>
      <c r="H5093">
        <v>41254</v>
      </c>
      <c r="I5093" t="s">
        <v>7140</v>
      </c>
      <c r="L5093">
        <v>1</v>
      </c>
      <c r="N5093">
        <v>0</v>
      </c>
      <c r="P5093" t="s">
        <v>22044</v>
      </c>
      <c r="R5093">
        <v>0</v>
      </c>
    </row>
    <row r="5094" spans="1:18" x14ac:dyDescent="0.25">
      <c r="A5094" s="1">
        <v>45012.693990196756</v>
      </c>
      <c r="B5094">
        <v>5145</v>
      </c>
      <c r="C5094">
        <v>3175</v>
      </c>
      <c r="D5094" t="s">
        <v>243</v>
      </c>
      <c r="E5094" t="s">
        <v>7868</v>
      </c>
      <c r="F5094">
        <v>1</v>
      </c>
      <c r="G5094" t="s">
        <v>11587</v>
      </c>
      <c r="H5094">
        <v>41258</v>
      </c>
      <c r="I5094" t="s">
        <v>7070</v>
      </c>
      <c r="L5094">
        <v>1</v>
      </c>
      <c r="N5094">
        <v>0</v>
      </c>
      <c r="P5094" t="s">
        <v>22044</v>
      </c>
      <c r="R5094">
        <v>0</v>
      </c>
    </row>
    <row r="5095" spans="1:18" x14ac:dyDescent="0.25">
      <c r="A5095" s="1">
        <v>45014.282312268515</v>
      </c>
      <c r="B5095">
        <v>5146</v>
      </c>
      <c r="C5095">
        <v>3223</v>
      </c>
      <c r="D5095" t="s">
        <v>243</v>
      </c>
      <c r="E5095" t="s">
        <v>7868</v>
      </c>
      <c r="F5095">
        <v>1</v>
      </c>
      <c r="G5095" t="s">
        <v>10448</v>
      </c>
      <c r="H5095">
        <v>41321</v>
      </c>
      <c r="I5095" t="s">
        <v>7870</v>
      </c>
      <c r="L5095">
        <v>1</v>
      </c>
      <c r="N5095">
        <v>0</v>
      </c>
      <c r="P5095" t="s">
        <v>22044</v>
      </c>
      <c r="R5095">
        <v>0</v>
      </c>
    </row>
    <row r="5096" spans="1:18" x14ac:dyDescent="0.25">
      <c r="A5096" s="1">
        <v>45014.285800381942</v>
      </c>
      <c r="B5096">
        <v>5147</v>
      </c>
      <c r="C5096">
        <v>3224</v>
      </c>
      <c r="D5096" t="s">
        <v>243</v>
      </c>
      <c r="E5096" t="s">
        <v>7868</v>
      </c>
      <c r="F5096">
        <v>1</v>
      </c>
      <c r="G5096" t="s">
        <v>10449</v>
      </c>
      <c r="H5096">
        <v>41324</v>
      </c>
      <c r="I5096" t="s">
        <v>7870</v>
      </c>
      <c r="L5096">
        <v>1</v>
      </c>
      <c r="N5096">
        <v>0</v>
      </c>
      <c r="P5096" t="s">
        <v>22044</v>
      </c>
      <c r="R5096">
        <v>0</v>
      </c>
    </row>
    <row r="5097" spans="1:18" x14ac:dyDescent="0.25">
      <c r="A5097" s="1">
        <v>45014.307727581021</v>
      </c>
      <c r="B5097">
        <v>5148</v>
      </c>
      <c r="C5097">
        <v>3230</v>
      </c>
      <c r="D5097" t="s">
        <v>243</v>
      </c>
      <c r="E5097" t="s">
        <v>7868</v>
      </c>
      <c r="F5097">
        <v>1</v>
      </c>
      <c r="G5097" t="s">
        <v>10450</v>
      </c>
      <c r="H5097">
        <v>41337</v>
      </c>
      <c r="I5097" t="s">
        <v>7870</v>
      </c>
      <c r="L5097">
        <v>1</v>
      </c>
      <c r="N5097">
        <v>0</v>
      </c>
      <c r="P5097" t="s">
        <v>22044</v>
      </c>
      <c r="R5097">
        <v>0</v>
      </c>
    </row>
    <row r="5098" spans="1:18" x14ac:dyDescent="0.25">
      <c r="A5098" s="1">
        <v>45014.440252974535</v>
      </c>
      <c r="B5098">
        <v>5149</v>
      </c>
      <c r="C5098">
        <v>3235</v>
      </c>
      <c r="D5098" t="s">
        <v>243</v>
      </c>
      <c r="E5098" t="s">
        <v>7868</v>
      </c>
      <c r="F5098">
        <v>1</v>
      </c>
      <c r="G5098" t="s">
        <v>10451</v>
      </c>
      <c r="H5098">
        <v>41348</v>
      </c>
      <c r="I5098" t="s">
        <v>6123</v>
      </c>
      <c r="L5098">
        <v>1</v>
      </c>
      <c r="N5098">
        <v>0</v>
      </c>
      <c r="P5098" t="s">
        <v>22044</v>
      </c>
      <c r="R5098">
        <v>0</v>
      </c>
    </row>
    <row r="5099" spans="1:18" x14ac:dyDescent="0.25">
      <c r="A5099" s="1">
        <v>45014.531031712962</v>
      </c>
      <c r="B5099">
        <v>5150</v>
      </c>
      <c r="C5099">
        <v>809</v>
      </c>
      <c r="D5099" t="s">
        <v>243</v>
      </c>
      <c r="E5099" t="s">
        <v>7868</v>
      </c>
      <c r="F5099">
        <v>1</v>
      </c>
      <c r="G5099" t="s">
        <v>11588</v>
      </c>
      <c r="H5099">
        <v>41354</v>
      </c>
      <c r="I5099" t="s">
        <v>7131</v>
      </c>
      <c r="L5099">
        <v>1</v>
      </c>
      <c r="N5099">
        <v>0</v>
      </c>
      <c r="P5099" t="s">
        <v>22044</v>
      </c>
      <c r="R5099">
        <v>0</v>
      </c>
    </row>
    <row r="5100" spans="1:18" x14ac:dyDescent="0.25">
      <c r="A5100" s="1">
        <v>45015.316780671295</v>
      </c>
      <c r="B5100">
        <v>5151</v>
      </c>
      <c r="C5100">
        <v>765</v>
      </c>
      <c r="D5100" t="s">
        <v>7907</v>
      </c>
      <c r="E5100" t="s">
        <v>7868</v>
      </c>
      <c r="F5100">
        <v>1</v>
      </c>
      <c r="G5100" t="s">
        <v>10452</v>
      </c>
      <c r="H5100">
        <v>41368</v>
      </c>
      <c r="I5100" t="s">
        <v>6432</v>
      </c>
      <c r="L5100">
        <v>1</v>
      </c>
      <c r="N5100">
        <v>0</v>
      </c>
      <c r="P5100" t="s">
        <v>22044</v>
      </c>
      <c r="R5100">
        <v>0</v>
      </c>
    </row>
    <row r="5101" spans="1:18" x14ac:dyDescent="0.25">
      <c r="A5101" s="1">
        <v>45015.320379166667</v>
      </c>
      <c r="B5101">
        <v>5152</v>
      </c>
      <c r="C5101">
        <v>765</v>
      </c>
      <c r="D5101" t="s">
        <v>7909</v>
      </c>
      <c r="E5101" t="s">
        <v>7868</v>
      </c>
      <c r="F5101">
        <v>1</v>
      </c>
      <c r="G5101" t="s">
        <v>10453</v>
      </c>
      <c r="H5101">
        <v>41369</v>
      </c>
      <c r="I5101" t="s">
        <v>6432</v>
      </c>
      <c r="L5101">
        <v>1</v>
      </c>
      <c r="N5101">
        <v>0</v>
      </c>
      <c r="P5101" t="s">
        <v>22044</v>
      </c>
      <c r="R5101">
        <v>0</v>
      </c>
    </row>
    <row r="5102" spans="1:18" x14ac:dyDescent="0.25">
      <c r="A5102" s="1">
        <v>45016.325469675925</v>
      </c>
      <c r="B5102">
        <v>5153</v>
      </c>
      <c r="C5102">
        <v>3247</v>
      </c>
      <c r="D5102" t="s">
        <v>243</v>
      </c>
      <c r="E5102" t="s">
        <v>7868</v>
      </c>
      <c r="F5102">
        <v>1</v>
      </c>
      <c r="G5102" t="s">
        <v>11593</v>
      </c>
      <c r="H5102">
        <v>41381</v>
      </c>
      <c r="I5102" t="s">
        <v>6281</v>
      </c>
      <c r="L5102">
        <v>1</v>
      </c>
      <c r="N5102">
        <v>0</v>
      </c>
      <c r="P5102" t="s">
        <v>22044</v>
      </c>
      <c r="R5102">
        <v>0</v>
      </c>
    </row>
    <row r="5103" spans="1:18" x14ac:dyDescent="0.25">
      <c r="A5103" s="1">
        <v>45016.332923182868</v>
      </c>
      <c r="B5103">
        <v>5154</v>
      </c>
      <c r="C5103">
        <v>3248</v>
      </c>
      <c r="D5103" t="s">
        <v>243</v>
      </c>
      <c r="E5103" t="s">
        <v>7868</v>
      </c>
      <c r="F5103">
        <v>1</v>
      </c>
      <c r="G5103" t="s">
        <v>11594</v>
      </c>
      <c r="H5103">
        <v>41383</v>
      </c>
      <c r="I5103" t="s">
        <v>6281</v>
      </c>
      <c r="L5103">
        <v>1</v>
      </c>
      <c r="N5103">
        <v>0</v>
      </c>
      <c r="P5103" t="s">
        <v>22044</v>
      </c>
      <c r="R5103">
        <v>0</v>
      </c>
    </row>
    <row r="5104" spans="1:18" x14ac:dyDescent="0.25">
      <c r="A5104" s="1">
        <v>45016.366646377312</v>
      </c>
      <c r="B5104">
        <v>5155</v>
      </c>
      <c r="C5104">
        <v>3249</v>
      </c>
      <c r="D5104" t="s">
        <v>7868</v>
      </c>
      <c r="E5104" t="s">
        <v>7868</v>
      </c>
      <c r="F5104">
        <v>1</v>
      </c>
      <c r="G5104" t="s">
        <v>11595</v>
      </c>
      <c r="H5104">
        <v>41385</v>
      </c>
      <c r="I5104" t="s">
        <v>6281</v>
      </c>
      <c r="L5104">
        <v>1</v>
      </c>
      <c r="N5104">
        <v>0</v>
      </c>
      <c r="P5104" t="s">
        <v>22044</v>
      </c>
      <c r="R5104">
        <v>0</v>
      </c>
    </row>
    <row r="5105" spans="1:18" x14ac:dyDescent="0.25">
      <c r="A5105" s="1">
        <v>45016.516740277781</v>
      </c>
      <c r="B5105">
        <v>5156</v>
      </c>
      <c r="C5105">
        <v>3250</v>
      </c>
      <c r="D5105" t="s">
        <v>7868</v>
      </c>
      <c r="E5105" t="s">
        <v>7868</v>
      </c>
      <c r="F5105">
        <v>1</v>
      </c>
      <c r="G5105" t="s">
        <v>11596</v>
      </c>
      <c r="H5105">
        <v>41388</v>
      </c>
      <c r="I5105" t="s">
        <v>6281</v>
      </c>
      <c r="J5105" t="s">
        <v>23448</v>
      </c>
      <c r="L5105">
        <v>1</v>
      </c>
      <c r="N5105">
        <v>0</v>
      </c>
      <c r="P5105" t="s">
        <v>22044</v>
      </c>
      <c r="R5105">
        <v>0</v>
      </c>
    </row>
    <row r="5106" spans="1:18" x14ac:dyDescent="0.25">
      <c r="A5106" s="1">
        <v>45016.521333067132</v>
      </c>
      <c r="B5106">
        <v>5157</v>
      </c>
      <c r="C5106">
        <v>3251</v>
      </c>
      <c r="D5106" t="s">
        <v>7868</v>
      </c>
      <c r="E5106" t="s">
        <v>7868</v>
      </c>
      <c r="F5106">
        <v>1</v>
      </c>
      <c r="G5106" t="s">
        <v>11597</v>
      </c>
      <c r="H5106">
        <v>41391</v>
      </c>
      <c r="I5106" t="s">
        <v>6281</v>
      </c>
      <c r="L5106">
        <v>1</v>
      </c>
      <c r="N5106">
        <v>0</v>
      </c>
      <c r="P5106" t="s">
        <v>22044</v>
      </c>
      <c r="R5106">
        <v>0</v>
      </c>
    </row>
    <row r="5107" spans="1:18" x14ac:dyDescent="0.25">
      <c r="A5107" s="1">
        <v>45016.527215312497</v>
      </c>
      <c r="B5107">
        <v>5158</v>
      </c>
      <c r="C5107">
        <v>3252</v>
      </c>
      <c r="D5107" t="s">
        <v>7868</v>
      </c>
      <c r="E5107" t="s">
        <v>7868</v>
      </c>
      <c r="F5107">
        <v>1</v>
      </c>
      <c r="G5107" t="s">
        <v>11598</v>
      </c>
      <c r="H5107">
        <v>41393</v>
      </c>
      <c r="I5107" t="s">
        <v>6281</v>
      </c>
      <c r="L5107">
        <v>1</v>
      </c>
      <c r="N5107">
        <v>0</v>
      </c>
      <c r="P5107" t="s">
        <v>22044</v>
      </c>
      <c r="R5107">
        <v>0</v>
      </c>
    </row>
    <row r="5108" spans="1:18" x14ac:dyDescent="0.25">
      <c r="A5108" s="1">
        <v>45016.531016319444</v>
      </c>
      <c r="B5108">
        <v>5159</v>
      </c>
      <c r="C5108">
        <v>3253</v>
      </c>
      <c r="D5108" t="s">
        <v>7868</v>
      </c>
      <c r="E5108" t="s">
        <v>7868</v>
      </c>
      <c r="F5108">
        <v>1</v>
      </c>
      <c r="G5108" t="s">
        <v>11599</v>
      </c>
      <c r="H5108">
        <v>41395</v>
      </c>
      <c r="I5108" t="s">
        <v>6281</v>
      </c>
      <c r="L5108">
        <v>1</v>
      </c>
      <c r="N5108">
        <v>0</v>
      </c>
      <c r="P5108" t="s">
        <v>22044</v>
      </c>
      <c r="R5108">
        <v>0</v>
      </c>
    </row>
    <row r="5109" spans="1:18" x14ac:dyDescent="0.25">
      <c r="A5109" s="1">
        <v>45016.537877314811</v>
      </c>
      <c r="B5109">
        <v>5160</v>
      </c>
      <c r="C5109">
        <v>3254</v>
      </c>
      <c r="D5109" t="s">
        <v>7868</v>
      </c>
      <c r="E5109" t="s">
        <v>7868</v>
      </c>
      <c r="F5109">
        <v>1</v>
      </c>
      <c r="G5109" t="s">
        <v>11600</v>
      </c>
      <c r="H5109">
        <v>41397</v>
      </c>
      <c r="I5109" t="s">
        <v>6281</v>
      </c>
      <c r="L5109">
        <v>1</v>
      </c>
      <c r="N5109">
        <v>0</v>
      </c>
      <c r="P5109" t="s">
        <v>22044</v>
      </c>
      <c r="R5109">
        <v>0</v>
      </c>
    </row>
    <row r="5110" spans="1:18" x14ac:dyDescent="0.25">
      <c r="A5110" s="1">
        <v>45016.542287766206</v>
      </c>
      <c r="B5110">
        <v>5161</v>
      </c>
      <c r="C5110">
        <v>3255</v>
      </c>
      <c r="D5110" t="s">
        <v>7868</v>
      </c>
      <c r="E5110" t="s">
        <v>7868</v>
      </c>
      <c r="F5110">
        <v>1</v>
      </c>
      <c r="G5110" t="s">
        <v>11601</v>
      </c>
      <c r="H5110">
        <v>41399</v>
      </c>
      <c r="I5110" t="s">
        <v>6281</v>
      </c>
      <c r="L5110">
        <v>1</v>
      </c>
      <c r="N5110">
        <v>0</v>
      </c>
      <c r="P5110" t="s">
        <v>22044</v>
      </c>
      <c r="R5110">
        <v>0</v>
      </c>
    </row>
    <row r="5111" spans="1:18" x14ac:dyDescent="0.25">
      <c r="A5111" s="1">
        <v>45019.685168368058</v>
      </c>
      <c r="B5111">
        <v>5162</v>
      </c>
      <c r="C5111">
        <v>3256</v>
      </c>
      <c r="D5111" t="s">
        <v>243</v>
      </c>
      <c r="E5111" t="s">
        <v>7868</v>
      </c>
      <c r="F5111">
        <v>1</v>
      </c>
      <c r="G5111" t="s">
        <v>10454</v>
      </c>
      <c r="H5111">
        <v>41401</v>
      </c>
      <c r="I5111" t="s">
        <v>8047</v>
      </c>
      <c r="L5111">
        <v>1</v>
      </c>
      <c r="N5111">
        <v>0</v>
      </c>
      <c r="P5111" t="s">
        <v>22044</v>
      </c>
      <c r="R5111">
        <v>0</v>
      </c>
    </row>
    <row r="5112" spans="1:18" x14ac:dyDescent="0.25">
      <c r="A5112" s="1">
        <v>45019.694291979169</v>
      </c>
      <c r="B5112">
        <v>5163</v>
      </c>
      <c r="C5112">
        <v>3257</v>
      </c>
      <c r="D5112" t="s">
        <v>7868</v>
      </c>
      <c r="E5112" t="s">
        <v>7868</v>
      </c>
      <c r="F5112">
        <v>1</v>
      </c>
      <c r="G5112" t="s">
        <v>10456</v>
      </c>
      <c r="H5112">
        <v>41403</v>
      </c>
      <c r="I5112" t="s">
        <v>6281</v>
      </c>
      <c r="L5112">
        <v>1</v>
      </c>
      <c r="N5112">
        <v>0</v>
      </c>
      <c r="P5112" t="s">
        <v>22044</v>
      </c>
      <c r="R5112">
        <v>0</v>
      </c>
    </row>
    <row r="5113" spans="1:18" x14ac:dyDescent="0.25">
      <c r="A5113" s="1">
        <v>45026.615641238423</v>
      </c>
      <c r="B5113">
        <v>5164</v>
      </c>
      <c r="C5113">
        <v>145</v>
      </c>
      <c r="D5113" t="s">
        <v>243</v>
      </c>
      <c r="E5113" t="s">
        <v>7868</v>
      </c>
      <c r="F5113">
        <v>1</v>
      </c>
      <c r="G5113" t="s">
        <v>10447</v>
      </c>
      <c r="H5113">
        <v>41491</v>
      </c>
      <c r="I5113" t="s">
        <v>7870</v>
      </c>
      <c r="L5113">
        <v>1</v>
      </c>
      <c r="N5113">
        <v>0</v>
      </c>
      <c r="P5113" t="s">
        <v>22044</v>
      </c>
      <c r="R5113">
        <v>0</v>
      </c>
    </row>
    <row r="5114" spans="1:18" x14ac:dyDescent="0.25">
      <c r="A5114" s="1">
        <v>45026.617043784725</v>
      </c>
      <c r="B5114">
        <v>5165</v>
      </c>
      <c r="C5114">
        <v>1203</v>
      </c>
      <c r="D5114" t="s">
        <v>243</v>
      </c>
      <c r="E5114" t="s">
        <v>7868</v>
      </c>
      <c r="F5114">
        <v>1</v>
      </c>
      <c r="G5114" t="s">
        <v>10457</v>
      </c>
      <c r="H5114">
        <v>41492</v>
      </c>
      <c r="I5114" t="s">
        <v>7870</v>
      </c>
      <c r="L5114">
        <v>1</v>
      </c>
      <c r="N5114">
        <v>0</v>
      </c>
      <c r="P5114" t="s">
        <v>22044</v>
      </c>
      <c r="R5114">
        <v>0</v>
      </c>
    </row>
    <row r="5115" spans="1:18" x14ac:dyDescent="0.25">
      <c r="A5115" s="1">
        <v>45028.676100694443</v>
      </c>
      <c r="B5115">
        <v>5166</v>
      </c>
      <c r="C5115">
        <v>3268</v>
      </c>
      <c r="D5115" t="s">
        <v>7868</v>
      </c>
      <c r="E5115" t="s">
        <v>7868</v>
      </c>
      <c r="F5115">
        <v>1</v>
      </c>
      <c r="G5115" t="s">
        <v>10458</v>
      </c>
      <c r="H5115">
        <v>41510</v>
      </c>
      <c r="I5115" t="s">
        <v>7134</v>
      </c>
      <c r="L5115">
        <v>1</v>
      </c>
      <c r="N5115">
        <v>0</v>
      </c>
      <c r="P5115" t="s">
        <v>22044</v>
      </c>
      <c r="R5115">
        <v>0</v>
      </c>
    </row>
    <row r="5116" spans="1:18" x14ac:dyDescent="0.25">
      <c r="A5116" s="1">
        <v>45029.492790428238</v>
      </c>
      <c r="B5116">
        <v>5167</v>
      </c>
      <c r="C5116">
        <v>3269</v>
      </c>
      <c r="D5116" t="s">
        <v>7868</v>
      </c>
      <c r="E5116" t="s">
        <v>7868</v>
      </c>
      <c r="F5116">
        <v>1</v>
      </c>
      <c r="G5116" t="s">
        <v>11589</v>
      </c>
      <c r="H5116">
        <v>41524</v>
      </c>
      <c r="I5116" t="s">
        <v>6281</v>
      </c>
      <c r="L5116">
        <v>1</v>
      </c>
      <c r="N5116">
        <v>0</v>
      </c>
      <c r="P5116" t="s">
        <v>22044</v>
      </c>
      <c r="R5116">
        <v>0</v>
      </c>
    </row>
    <row r="5117" spans="1:18" x14ac:dyDescent="0.25">
      <c r="A5117" s="1">
        <v>45029.499747719907</v>
      </c>
      <c r="B5117">
        <v>5168</v>
      </c>
      <c r="C5117">
        <v>3271</v>
      </c>
      <c r="D5117" t="s">
        <v>7868</v>
      </c>
      <c r="E5117" t="s">
        <v>7868</v>
      </c>
      <c r="F5117">
        <v>1</v>
      </c>
      <c r="G5117" t="s">
        <v>11590</v>
      </c>
      <c r="H5117">
        <v>41528</v>
      </c>
      <c r="I5117" t="s">
        <v>8310</v>
      </c>
      <c r="L5117">
        <v>1</v>
      </c>
      <c r="N5117">
        <v>0</v>
      </c>
      <c r="P5117" t="s">
        <v>22044</v>
      </c>
      <c r="R5117">
        <v>0</v>
      </c>
    </row>
    <row r="5118" spans="1:18" x14ac:dyDescent="0.25">
      <c r="A5118" s="1">
        <v>45030.32843966435</v>
      </c>
      <c r="B5118">
        <v>5169</v>
      </c>
      <c r="C5118">
        <v>3276</v>
      </c>
      <c r="D5118" t="s">
        <v>243</v>
      </c>
      <c r="E5118" t="s">
        <v>7868</v>
      </c>
      <c r="F5118">
        <v>1</v>
      </c>
      <c r="G5118" t="s">
        <v>10459</v>
      </c>
      <c r="H5118">
        <v>41540</v>
      </c>
      <c r="I5118" t="s">
        <v>7870</v>
      </c>
      <c r="L5118">
        <v>1</v>
      </c>
      <c r="N5118">
        <v>0</v>
      </c>
      <c r="P5118" t="s">
        <v>22044</v>
      </c>
      <c r="R5118">
        <v>0</v>
      </c>
    </row>
    <row r="5119" spans="1:18" x14ac:dyDescent="0.25">
      <c r="A5119" s="1">
        <v>45030.333428784725</v>
      </c>
      <c r="B5119">
        <v>5170</v>
      </c>
      <c r="C5119">
        <v>3277</v>
      </c>
      <c r="D5119" t="s">
        <v>243</v>
      </c>
      <c r="E5119" t="s">
        <v>7868</v>
      </c>
      <c r="F5119">
        <v>1</v>
      </c>
      <c r="G5119" t="s">
        <v>10460</v>
      </c>
      <c r="H5119">
        <v>41543</v>
      </c>
      <c r="I5119" t="s">
        <v>7870</v>
      </c>
      <c r="L5119">
        <v>1</v>
      </c>
      <c r="N5119">
        <v>0</v>
      </c>
      <c r="P5119" t="s">
        <v>22044</v>
      </c>
      <c r="R5119">
        <v>0</v>
      </c>
    </row>
    <row r="5120" spans="1:18" x14ac:dyDescent="0.25">
      <c r="A5120" s="1">
        <v>45035.440059375003</v>
      </c>
      <c r="B5120">
        <v>5171</v>
      </c>
      <c r="C5120">
        <v>3287</v>
      </c>
      <c r="D5120" t="s">
        <v>7868</v>
      </c>
      <c r="E5120" t="s">
        <v>7868</v>
      </c>
      <c r="F5120">
        <v>1</v>
      </c>
      <c r="G5120" t="s">
        <v>11591</v>
      </c>
      <c r="H5120">
        <v>41572</v>
      </c>
      <c r="I5120" t="s">
        <v>8298</v>
      </c>
      <c r="L5120">
        <v>1</v>
      </c>
      <c r="N5120">
        <v>0</v>
      </c>
      <c r="P5120" t="s">
        <v>22044</v>
      </c>
      <c r="R5120">
        <v>0</v>
      </c>
    </row>
    <row r="5121" spans="1:18" x14ac:dyDescent="0.25">
      <c r="A5121" s="1">
        <v>45037.531249074076</v>
      </c>
      <c r="B5121">
        <v>5172</v>
      </c>
      <c r="C5121">
        <v>3291</v>
      </c>
      <c r="D5121" t="s">
        <v>7868</v>
      </c>
      <c r="E5121" t="s">
        <v>7868</v>
      </c>
      <c r="F5121">
        <v>1</v>
      </c>
      <c r="G5121" t="s">
        <v>11602</v>
      </c>
      <c r="H5121">
        <v>41582</v>
      </c>
      <c r="I5121" t="s">
        <v>7134</v>
      </c>
      <c r="L5121">
        <v>1</v>
      </c>
      <c r="N5121">
        <v>0</v>
      </c>
      <c r="P5121" t="s">
        <v>22044</v>
      </c>
      <c r="R5121">
        <v>0</v>
      </c>
    </row>
    <row r="5122" spans="1:18" x14ac:dyDescent="0.25">
      <c r="A5122" s="1">
        <v>45041.530484988427</v>
      </c>
      <c r="B5122">
        <v>5173</v>
      </c>
      <c r="C5122">
        <v>619</v>
      </c>
      <c r="D5122" t="s">
        <v>7888</v>
      </c>
      <c r="E5122" t="s">
        <v>7868</v>
      </c>
      <c r="F5122">
        <v>1</v>
      </c>
      <c r="G5122" t="s">
        <v>11592</v>
      </c>
      <c r="H5122">
        <v>41594</v>
      </c>
      <c r="I5122" t="s">
        <v>7239</v>
      </c>
      <c r="L5122">
        <v>1</v>
      </c>
      <c r="N5122">
        <v>0</v>
      </c>
      <c r="P5122" t="s">
        <v>22044</v>
      </c>
      <c r="R5122">
        <v>0</v>
      </c>
    </row>
    <row r="5123" spans="1:18" x14ac:dyDescent="0.25">
      <c r="A5123" s="1">
        <v>45042.44908726852</v>
      </c>
      <c r="B5123">
        <v>5174</v>
      </c>
      <c r="C5123">
        <v>3307</v>
      </c>
      <c r="D5123" t="s">
        <v>7868</v>
      </c>
      <c r="E5123" t="s">
        <v>7868</v>
      </c>
      <c r="F5123">
        <v>1</v>
      </c>
      <c r="G5123" t="s">
        <v>11603</v>
      </c>
      <c r="H5123">
        <v>41617</v>
      </c>
      <c r="I5123" t="s">
        <v>8310</v>
      </c>
      <c r="L5123">
        <v>1</v>
      </c>
      <c r="N5123">
        <v>0</v>
      </c>
      <c r="P5123" t="s">
        <v>22044</v>
      </c>
      <c r="R5123">
        <v>0</v>
      </c>
    </row>
    <row r="5124" spans="1:18" x14ac:dyDescent="0.25">
      <c r="A5124" s="1">
        <v>45042.497388229167</v>
      </c>
      <c r="B5124">
        <v>5175</v>
      </c>
      <c r="C5124">
        <v>3310</v>
      </c>
      <c r="D5124" t="s">
        <v>243</v>
      </c>
      <c r="E5124" t="s">
        <v>7868</v>
      </c>
      <c r="F5124">
        <v>1</v>
      </c>
      <c r="G5124" t="s">
        <v>11604</v>
      </c>
      <c r="H5124">
        <v>41623</v>
      </c>
      <c r="I5124" t="s">
        <v>8310</v>
      </c>
      <c r="L5124">
        <v>1</v>
      </c>
      <c r="N5124">
        <v>0</v>
      </c>
      <c r="P5124" t="s">
        <v>22044</v>
      </c>
      <c r="R5124">
        <v>0</v>
      </c>
    </row>
    <row r="5125" spans="1:18" x14ac:dyDescent="0.25">
      <c r="A5125" s="1">
        <v>45042.514600694441</v>
      </c>
      <c r="B5125">
        <v>5176</v>
      </c>
      <c r="C5125">
        <v>3311</v>
      </c>
      <c r="D5125" t="s">
        <v>7868</v>
      </c>
      <c r="E5125" t="s">
        <v>7868</v>
      </c>
      <c r="F5125">
        <v>1</v>
      </c>
      <c r="G5125" t="s">
        <v>11605</v>
      </c>
      <c r="H5125">
        <v>41625</v>
      </c>
      <c r="I5125" t="s">
        <v>8173</v>
      </c>
      <c r="L5125">
        <v>1</v>
      </c>
      <c r="N5125">
        <v>0</v>
      </c>
      <c r="P5125" t="s">
        <v>22044</v>
      </c>
      <c r="R5125">
        <v>0</v>
      </c>
    </row>
    <row r="5126" spans="1:18" x14ac:dyDescent="0.25">
      <c r="A5126" s="1">
        <v>45042.698007141204</v>
      </c>
      <c r="B5126">
        <v>5177</v>
      </c>
      <c r="C5126">
        <v>3314</v>
      </c>
      <c r="D5126" t="s">
        <v>7868</v>
      </c>
      <c r="E5126" t="s">
        <v>7868</v>
      </c>
      <c r="F5126">
        <v>1</v>
      </c>
      <c r="G5126" t="s">
        <v>11606</v>
      </c>
      <c r="H5126">
        <v>41632</v>
      </c>
      <c r="I5126" t="s">
        <v>8047</v>
      </c>
      <c r="L5126">
        <v>1</v>
      </c>
      <c r="N5126">
        <v>0</v>
      </c>
      <c r="P5126" t="s">
        <v>22044</v>
      </c>
      <c r="R5126">
        <v>0</v>
      </c>
    </row>
    <row r="5127" spans="1:18" x14ac:dyDescent="0.25">
      <c r="A5127" s="1">
        <v>45043.344642326389</v>
      </c>
      <c r="B5127">
        <v>5178</v>
      </c>
      <c r="C5127">
        <v>3316</v>
      </c>
      <c r="D5127" t="s">
        <v>243</v>
      </c>
      <c r="E5127" t="s">
        <v>7868</v>
      </c>
      <c r="F5127">
        <v>1</v>
      </c>
      <c r="G5127" t="s">
        <v>11607</v>
      </c>
      <c r="H5127">
        <v>41637</v>
      </c>
      <c r="I5127" t="s">
        <v>7870</v>
      </c>
      <c r="L5127">
        <v>1</v>
      </c>
      <c r="N5127">
        <v>0</v>
      </c>
      <c r="P5127" t="s">
        <v>22044</v>
      </c>
      <c r="R5127">
        <v>0</v>
      </c>
    </row>
    <row r="5128" spans="1:18" x14ac:dyDescent="0.25">
      <c r="A5128" s="1">
        <v>45043.405500578701</v>
      </c>
      <c r="B5128">
        <v>5179</v>
      </c>
      <c r="C5128">
        <v>3317</v>
      </c>
      <c r="D5128" t="s">
        <v>243</v>
      </c>
      <c r="E5128" t="s">
        <v>7868</v>
      </c>
      <c r="F5128">
        <v>1</v>
      </c>
      <c r="G5128" t="s">
        <v>11608</v>
      </c>
      <c r="H5128">
        <v>41644</v>
      </c>
      <c r="I5128" t="s">
        <v>7870</v>
      </c>
      <c r="L5128">
        <v>1</v>
      </c>
      <c r="N5128">
        <v>0</v>
      </c>
      <c r="P5128" t="s">
        <v>22044</v>
      </c>
      <c r="R5128">
        <v>0</v>
      </c>
    </row>
    <row r="5129" spans="1:18" x14ac:dyDescent="0.25">
      <c r="A5129" s="1">
        <v>45043.421311574071</v>
      </c>
      <c r="B5129">
        <v>5180</v>
      </c>
      <c r="C5129">
        <v>3320</v>
      </c>
      <c r="D5129" t="s">
        <v>243</v>
      </c>
      <c r="E5129" t="s">
        <v>7868</v>
      </c>
      <c r="F5129">
        <v>1</v>
      </c>
      <c r="G5129" t="s">
        <v>11609</v>
      </c>
      <c r="H5129">
        <v>41647</v>
      </c>
      <c r="I5129" t="s">
        <v>7870</v>
      </c>
      <c r="L5129">
        <v>1</v>
      </c>
      <c r="N5129">
        <v>0</v>
      </c>
      <c r="P5129" t="s">
        <v>22044</v>
      </c>
      <c r="R5129">
        <v>0</v>
      </c>
    </row>
    <row r="5130" spans="1:18" x14ac:dyDescent="0.25">
      <c r="A5130" s="1">
        <v>45043.427624456017</v>
      </c>
      <c r="B5130">
        <v>5181</v>
      </c>
      <c r="C5130">
        <v>3321</v>
      </c>
      <c r="D5130" t="s">
        <v>243</v>
      </c>
      <c r="E5130" t="s">
        <v>7868</v>
      </c>
      <c r="F5130">
        <v>1</v>
      </c>
      <c r="G5130" t="s">
        <v>11610</v>
      </c>
      <c r="H5130">
        <v>41650</v>
      </c>
      <c r="I5130" t="s">
        <v>7870</v>
      </c>
      <c r="L5130">
        <v>1</v>
      </c>
      <c r="N5130">
        <v>0</v>
      </c>
      <c r="P5130" t="s">
        <v>22044</v>
      </c>
      <c r="R5130">
        <v>0</v>
      </c>
    </row>
    <row r="5131" spans="1:18" x14ac:dyDescent="0.25">
      <c r="A5131" s="1">
        <v>45043.436696145836</v>
      </c>
      <c r="B5131">
        <v>5182</v>
      </c>
      <c r="C5131">
        <v>3322</v>
      </c>
      <c r="D5131" t="s">
        <v>243</v>
      </c>
      <c r="E5131" t="s">
        <v>7868</v>
      </c>
      <c r="F5131">
        <v>1</v>
      </c>
      <c r="G5131" t="s">
        <v>11611</v>
      </c>
      <c r="H5131">
        <v>41653</v>
      </c>
      <c r="I5131" t="s">
        <v>7870</v>
      </c>
      <c r="L5131">
        <v>1</v>
      </c>
      <c r="N5131">
        <v>0</v>
      </c>
      <c r="P5131" t="s">
        <v>22044</v>
      </c>
      <c r="R5131">
        <v>0</v>
      </c>
    </row>
    <row r="5132" spans="1:18" x14ac:dyDescent="0.25">
      <c r="A5132" s="1">
        <v>45043.442840474534</v>
      </c>
      <c r="B5132">
        <v>5183</v>
      </c>
      <c r="C5132">
        <v>3323</v>
      </c>
      <c r="D5132" t="s">
        <v>243</v>
      </c>
      <c r="E5132" t="s">
        <v>7868</v>
      </c>
      <c r="F5132">
        <v>1</v>
      </c>
      <c r="G5132" t="s">
        <v>11612</v>
      </c>
      <c r="H5132">
        <v>41656</v>
      </c>
      <c r="I5132" t="s">
        <v>7870</v>
      </c>
      <c r="L5132">
        <v>1</v>
      </c>
      <c r="N5132">
        <v>0</v>
      </c>
      <c r="P5132" t="s">
        <v>22044</v>
      </c>
      <c r="R5132">
        <v>0</v>
      </c>
    </row>
    <row r="5133" spans="1:18" x14ac:dyDescent="0.25">
      <c r="A5133" s="1">
        <v>45043.532321064813</v>
      </c>
      <c r="B5133">
        <v>5184</v>
      </c>
      <c r="C5133">
        <v>3324</v>
      </c>
      <c r="D5133" t="s">
        <v>7868</v>
      </c>
      <c r="E5133" t="s">
        <v>7868</v>
      </c>
      <c r="F5133">
        <v>1</v>
      </c>
      <c r="G5133" t="s">
        <v>10463</v>
      </c>
      <c r="H5133">
        <v>41658</v>
      </c>
      <c r="I5133" t="s">
        <v>6723</v>
      </c>
      <c r="L5133">
        <v>1</v>
      </c>
      <c r="N5133">
        <v>0</v>
      </c>
      <c r="P5133" t="s">
        <v>22044</v>
      </c>
      <c r="R5133">
        <v>0</v>
      </c>
    </row>
    <row r="5134" spans="1:18" x14ac:dyDescent="0.25">
      <c r="A5134" s="1">
        <v>45043.538684803243</v>
      </c>
      <c r="B5134">
        <v>5185</v>
      </c>
      <c r="C5134">
        <v>3175</v>
      </c>
      <c r="D5134" t="s">
        <v>250</v>
      </c>
      <c r="E5134" t="s">
        <v>7868</v>
      </c>
      <c r="F5134">
        <v>1</v>
      </c>
      <c r="G5134" t="s">
        <v>10464</v>
      </c>
      <c r="H5134">
        <v>41659</v>
      </c>
      <c r="I5134" t="s">
        <v>7070</v>
      </c>
      <c r="L5134">
        <v>1</v>
      </c>
      <c r="N5134">
        <v>0</v>
      </c>
      <c r="P5134" t="s">
        <v>22044</v>
      </c>
      <c r="R5134">
        <v>0</v>
      </c>
    </row>
    <row r="5135" spans="1:18" x14ac:dyDescent="0.25">
      <c r="A5135" s="1">
        <v>45043.65962337963</v>
      </c>
      <c r="B5135">
        <v>5186</v>
      </c>
      <c r="C5135">
        <v>3325</v>
      </c>
      <c r="D5135" t="s">
        <v>7868</v>
      </c>
      <c r="E5135" t="s">
        <v>7868</v>
      </c>
      <c r="F5135">
        <v>1</v>
      </c>
      <c r="G5135" t="s">
        <v>10465</v>
      </c>
      <c r="H5135">
        <v>41661</v>
      </c>
      <c r="I5135" t="s">
        <v>6281</v>
      </c>
      <c r="L5135">
        <v>1</v>
      </c>
      <c r="N5135">
        <v>0</v>
      </c>
      <c r="P5135" t="s">
        <v>22044</v>
      </c>
      <c r="R5135">
        <v>0</v>
      </c>
    </row>
    <row r="5136" spans="1:18" x14ac:dyDescent="0.25">
      <c r="A5136" s="1">
        <v>45043.666651157408</v>
      </c>
      <c r="B5136">
        <v>5187</v>
      </c>
      <c r="C5136">
        <v>3326</v>
      </c>
      <c r="D5136" t="s">
        <v>7868</v>
      </c>
      <c r="E5136" t="s">
        <v>7868</v>
      </c>
      <c r="F5136">
        <v>1</v>
      </c>
      <c r="G5136" t="s">
        <v>11613</v>
      </c>
      <c r="H5136">
        <v>41663</v>
      </c>
      <c r="I5136" t="s">
        <v>6281</v>
      </c>
      <c r="L5136">
        <v>1</v>
      </c>
      <c r="N5136">
        <v>0</v>
      </c>
      <c r="P5136" t="s">
        <v>22044</v>
      </c>
      <c r="R5136">
        <v>0</v>
      </c>
    </row>
    <row r="5137" spans="1:18" x14ac:dyDescent="0.25">
      <c r="A5137" s="1">
        <v>45044.431007638887</v>
      </c>
      <c r="B5137">
        <v>5188</v>
      </c>
      <c r="C5137">
        <v>3327</v>
      </c>
      <c r="D5137" t="s">
        <v>243</v>
      </c>
      <c r="E5137" t="s">
        <v>7868</v>
      </c>
      <c r="F5137">
        <v>1</v>
      </c>
      <c r="G5137" t="s">
        <v>11614</v>
      </c>
      <c r="H5137">
        <v>41665</v>
      </c>
      <c r="I5137" t="s">
        <v>7227</v>
      </c>
      <c r="L5137">
        <v>1</v>
      </c>
      <c r="N5137">
        <v>0</v>
      </c>
      <c r="P5137" t="s">
        <v>22044</v>
      </c>
      <c r="R5137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12"/>
  <sheetViews>
    <sheetView workbookViewId="0">
      <selection activeCell="C1" sqref="C1"/>
    </sheetView>
  </sheetViews>
  <sheetFormatPr baseColWidth="10" defaultRowHeight="15" x14ac:dyDescent="0.25"/>
  <cols>
    <col min="1" max="1" width="13.140625" bestFit="1" customWidth="1"/>
    <col min="2" max="2" width="9.7109375" style="2" bestFit="1" customWidth="1"/>
    <col min="3" max="3" width="46" style="2" bestFit="1" customWidth="1"/>
    <col min="4" max="4" width="19.7109375" bestFit="1" customWidth="1"/>
    <col min="5" max="5" width="35.7109375" bestFit="1" customWidth="1"/>
    <col min="6" max="6" width="17.85546875" bestFit="1" customWidth="1"/>
    <col min="7" max="7" width="12.85546875" bestFit="1" customWidth="1"/>
    <col min="8" max="8" width="19.85546875" bestFit="1" customWidth="1"/>
    <col min="9" max="9" width="22.28515625" bestFit="1" customWidth="1"/>
    <col min="10" max="10" width="28" bestFit="1" customWidth="1"/>
    <col min="11" max="11" width="19.5703125" bestFit="1" customWidth="1"/>
    <col min="12" max="12" width="20.140625" bestFit="1" customWidth="1"/>
    <col min="13" max="13" width="21.85546875" bestFit="1" customWidth="1"/>
    <col min="14" max="14" width="23.85546875" bestFit="1" customWidth="1"/>
    <col min="15" max="15" width="27.5703125" bestFit="1" customWidth="1"/>
    <col min="16" max="16" width="32.28515625" bestFit="1" customWidth="1"/>
    <col min="17" max="17" width="29.42578125" bestFit="1" customWidth="1"/>
    <col min="18" max="18" width="25.5703125" bestFit="1" customWidth="1"/>
    <col min="19" max="19" width="25.85546875" bestFit="1" customWidth="1"/>
    <col min="20" max="20" width="25.42578125" bestFit="1" customWidth="1"/>
    <col min="21" max="21" width="19.7109375" bestFit="1" customWidth="1"/>
    <col min="22" max="22" width="29.28515625" bestFit="1" customWidth="1"/>
    <col min="23" max="23" width="25.28515625" bestFit="1" customWidth="1"/>
  </cols>
  <sheetData>
    <row r="1" spans="1:23" x14ac:dyDescent="0.25">
      <c r="A1" t="s">
        <v>0</v>
      </c>
      <c r="B1" s="2" t="s">
        <v>1</v>
      </c>
      <c r="C1" s="2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25">
      <c r="A2">
        <v>1</v>
      </c>
      <c r="B2" s="2" t="s">
        <v>23</v>
      </c>
      <c r="C2" s="2" t="s">
        <v>24</v>
      </c>
      <c r="D2" t="s">
        <v>25</v>
      </c>
      <c r="F2">
        <v>0</v>
      </c>
      <c r="G2" t="s">
        <v>26</v>
      </c>
      <c r="H2">
        <v>0</v>
      </c>
      <c r="I2">
        <v>0</v>
      </c>
      <c r="Q2">
        <v>0</v>
      </c>
      <c r="R2">
        <v>0</v>
      </c>
      <c r="S2">
        <v>0</v>
      </c>
      <c r="T2">
        <v>0</v>
      </c>
      <c r="V2">
        <v>0</v>
      </c>
      <c r="W2">
        <v>0</v>
      </c>
    </row>
    <row r="3" spans="1:23" x14ac:dyDescent="0.25">
      <c r="A3">
        <v>1</v>
      </c>
      <c r="B3" s="2" t="s">
        <v>27</v>
      </c>
      <c r="C3" s="2" t="s">
        <v>28</v>
      </c>
      <c r="D3" t="s">
        <v>25</v>
      </c>
      <c r="F3">
        <v>0</v>
      </c>
      <c r="G3" t="s">
        <v>26</v>
      </c>
      <c r="H3">
        <v>0</v>
      </c>
      <c r="I3">
        <v>0</v>
      </c>
      <c r="Q3">
        <v>0</v>
      </c>
      <c r="R3">
        <v>0</v>
      </c>
      <c r="S3">
        <v>0</v>
      </c>
      <c r="T3">
        <v>0</v>
      </c>
      <c r="V3">
        <v>0</v>
      </c>
      <c r="W3">
        <v>0</v>
      </c>
    </row>
    <row r="4" spans="1:23" x14ac:dyDescent="0.25">
      <c r="A4">
        <v>1</v>
      </c>
      <c r="B4" s="2" t="s">
        <v>29</v>
      </c>
      <c r="C4" s="2" t="s">
        <v>30</v>
      </c>
      <c r="D4" t="s">
        <v>31</v>
      </c>
      <c r="F4">
        <v>0</v>
      </c>
      <c r="G4" t="s">
        <v>26</v>
      </c>
      <c r="H4">
        <v>0</v>
      </c>
      <c r="I4">
        <v>0</v>
      </c>
      <c r="Q4">
        <v>0</v>
      </c>
      <c r="R4">
        <v>0</v>
      </c>
      <c r="S4">
        <v>0</v>
      </c>
      <c r="T4">
        <v>0</v>
      </c>
      <c r="V4">
        <v>0</v>
      </c>
      <c r="W4">
        <v>0</v>
      </c>
    </row>
    <row r="5" spans="1:23" x14ac:dyDescent="0.25">
      <c r="A5">
        <v>1</v>
      </c>
      <c r="B5" s="2" t="s">
        <v>32</v>
      </c>
      <c r="C5" s="2" t="s">
        <v>33</v>
      </c>
      <c r="D5" t="s">
        <v>34</v>
      </c>
      <c r="F5">
        <v>0</v>
      </c>
      <c r="G5" t="s">
        <v>26</v>
      </c>
      <c r="H5">
        <v>0</v>
      </c>
      <c r="I5">
        <v>0</v>
      </c>
      <c r="Q5">
        <v>0</v>
      </c>
      <c r="R5">
        <v>0</v>
      </c>
      <c r="S5">
        <v>0</v>
      </c>
      <c r="T5">
        <v>0</v>
      </c>
      <c r="V5">
        <v>0</v>
      </c>
      <c r="W5">
        <v>0</v>
      </c>
    </row>
    <row r="6" spans="1:23" x14ac:dyDescent="0.25">
      <c r="A6">
        <v>1</v>
      </c>
      <c r="B6" s="2" t="s">
        <v>35</v>
      </c>
      <c r="C6" s="2" t="s">
        <v>36</v>
      </c>
      <c r="D6" t="s">
        <v>37</v>
      </c>
      <c r="F6">
        <v>0</v>
      </c>
      <c r="G6" t="s">
        <v>26</v>
      </c>
      <c r="H6">
        <v>0</v>
      </c>
      <c r="I6">
        <v>0</v>
      </c>
      <c r="Q6">
        <v>0</v>
      </c>
      <c r="R6">
        <v>0</v>
      </c>
      <c r="S6">
        <v>0</v>
      </c>
      <c r="T6">
        <v>0</v>
      </c>
      <c r="V6">
        <v>0</v>
      </c>
      <c r="W6">
        <v>0</v>
      </c>
    </row>
    <row r="7" spans="1:23" x14ac:dyDescent="0.25">
      <c r="A7">
        <v>1</v>
      </c>
      <c r="B7" s="2" t="s">
        <v>38</v>
      </c>
      <c r="C7" s="2" t="s">
        <v>39</v>
      </c>
      <c r="D7" t="s">
        <v>31</v>
      </c>
      <c r="F7">
        <v>0</v>
      </c>
      <c r="G7" t="s">
        <v>26</v>
      </c>
      <c r="H7">
        <v>0</v>
      </c>
      <c r="I7">
        <v>0</v>
      </c>
      <c r="Q7">
        <v>0</v>
      </c>
      <c r="R7">
        <v>0</v>
      </c>
      <c r="S7">
        <v>0</v>
      </c>
      <c r="T7">
        <v>0</v>
      </c>
      <c r="V7">
        <v>0</v>
      </c>
      <c r="W7">
        <v>0</v>
      </c>
    </row>
    <row r="8" spans="1:23" x14ac:dyDescent="0.25">
      <c r="A8">
        <v>1</v>
      </c>
      <c r="B8" s="2" t="s">
        <v>40</v>
      </c>
      <c r="C8" s="2" t="s">
        <v>41</v>
      </c>
      <c r="D8" t="s">
        <v>31</v>
      </c>
      <c r="F8">
        <v>0</v>
      </c>
      <c r="G8" t="s">
        <v>26</v>
      </c>
      <c r="H8">
        <v>0</v>
      </c>
      <c r="I8">
        <v>0</v>
      </c>
      <c r="Q8">
        <v>0</v>
      </c>
      <c r="R8">
        <v>0</v>
      </c>
      <c r="S8">
        <v>0</v>
      </c>
      <c r="T8">
        <v>0</v>
      </c>
      <c r="V8">
        <v>0</v>
      </c>
      <c r="W8">
        <v>0</v>
      </c>
    </row>
    <row r="9" spans="1:23" x14ac:dyDescent="0.25">
      <c r="A9">
        <v>1</v>
      </c>
      <c r="B9" s="2" t="s">
        <v>42</v>
      </c>
      <c r="C9" s="2" t="s">
        <v>43</v>
      </c>
      <c r="D9" t="s">
        <v>44</v>
      </c>
      <c r="F9">
        <v>0</v>
      </c>
      <c r="G9" t="s">
        <v>26</v>
      </c>
      <c r="H9">
        <v>0</v>
      </c>
      <c r="I9">
        <v>0</v>
      </c>
      <c r="Q9">
        <v>0</v>
      </c>
      <c r="R9">
        <v>0</v>
      </c>
      <c r="S9">
        <v>0</v>
      </c>
      <c r="T9">
        <v>0</v>
      </c>
      <c r="V9">
        <v>0</v>
      </c>
      <c r="W9">
        <v>0</v>
      </c>
    </row>
    <row r="10" spans="1:23" x14ac:dyDescent="0.25">
      <c r="A10">
        <v>1</v>
      </c>
      <c r="B10" s="2" t="s">
        <v>45</v>
      </c>
      <c r="C10" s="2" t="s">
        <v>46</v>
      </c>
      <c r="D10" t="s">
        <v>47</v>
      </c>
      <c r="F10">
        <v>0</v>
      </c>
      <c r="G10" t="s">
        <v>26</v>
      </c>
      <c r="H10">
        <v>0</v>
      </c>
      <c r="I10">
        <v>0</v>
      </c>
      <c r="Q10">
        <v>0</v>
      </c>
      <c r="R10">
        <v>0</v>
      </c>
      <c r="S10">
        <v>0</v>
      </c>
      <c r="T10">
        <v>0</v>
      </c>
      <c r="V10">
        <v>0</v>
      </c>
      <c r="W10">
        <v>0</v>
      </c>
    </row>
    <row r="11" spans="1:23" x14ac:dyDescent="0.25">
      <c r="A11">
        <v>1</v>
      </c>
      <c r="B11" s="2" t="s">
        <v>48</v>
      </c>
      <c r="C11" s="2" t="s">
        <v>49</v>
      </c>
      <c r="D11" t="s">
        <v>34</v>
      </c>
      <c r="F11">
        <v>0</v>
      </c>
      <c r="G11" t="s">
        <v>26</v>
      </c>
      <c r="H11">
        <v>0</v>
      </c>
      <c r="I11">
        <v>0</v>
      </c>
      <c r="Q11">
        <v>0</v>
      </c>
      <c r="R11">
        <v>0</v>
      </c>
      <c r="S11">
        <v>0</v>
      </c>
      <c r="T11">
        <v>0</v>
      </c>
      <c r="V11">
        <v>0</v>
      </c>
      <c r="W11">
        <v>0</v>
      </c>
    </row>
    <row r="12" spans="1:23" x14ac:dyDescent="0.25">
      <c r="A12">
        <v>1</v>
      </c>
      <c r="B12" s="2" t="s">
        <v>50</v>
      </c>
      <c r="C12" s="2" t="s">
        <v>51</v>
      </c>
      <c r="D12" t="s">
        <v>31</v>
      </c>
      <c r="F12">
        <v>0</v>
      </c>
      <c r="G12" t="s">
        <v>26</v>
      </c>
      <c r="H12">
        <v>0</v>
      </c>
      <c r="I12">
        <v>0</v>
      </c>
      <c r="Q12">
        <v>0</v>
      </c>
      <c r="R12">
        <v>0</v>
      </c>
      <c r="S12">
        <v>0</v>
      </c>
      <c r="T12">
        <v>0</v>
      </c>
      <c r="V12">
        <v>0</v>
      </c>
      <c r="W12">
        <v>0</v>
      </c>
    </row>
    <row r="13" spans="1:23" x14ac:dyDescent="0.25">
      <c r="A13">
        <v>1</v>
      </c>
      <c r="B13" s="2" t="s">
        <v>52</v>
      </c>
      <c r="C13" s="2" t="s">
        <v>53</v>
      </c>
      <c r="D13" t="s">
        <v>31</v>
      </c>
      <c r="F13">
        <v>0</v>
      </c>
      <c r="G13" t="s">
        <v>26</v>
      </c>
      <c r="H13">
        <v>0</v>
      </c>
      <c r="I13">
        <v>0</v>
      </c>
      <c r="Q13">
        <v>0</v>
      </c>
      <c r="R13">
        <v>0</v>
      </c>
      <c r="S13">
        <v>0</v>
      </c>
      <c r="T13">
        <v>0</v>
      </c>
      <c r="V13">
        <v>0</v>
      </c>
      <c r="W13">
        <v>0</v>
      </c>
    </row>
    <row r="14" spans="1:23" x14ac:dyDescent="0.25">
      <c r="A14">
        <v>1</v>
      </c>
      <c r="B14" s="2" t="s">
        <v>54</v>
      </c>
      <c r="C14" s="2" t="s">
        <v>55</v>
      </c>
      <c r="D14" t="s">
        <v>34</v>
      </c>
      <c r="F14">
        <v>0</v>
      </c>
      <c r="G14" t="s">
        <v>26</v>
      </c>
      <c r="H14">
        <v>0</v>
      </c>
      <c r="I14">
        <v>0</v>
      </c>
      <c r="Q14">
        <v>0</v>
      </c>
      <c r="R14">
        <v>0</v>
      </c>
      <c r="S14">
        <v>0</v>
      </c>
      <c r="T14">
        <v>0</v>
      </c>
      <c r="V14">
        <v>0</v>
      </c>
      <c r="W14">
        <v>0</v>
      </c>
    </row>
    <row r="15" spans="1:23" x14ac:dyDescent="0.25">
      <c r="A15">
        <v>1</v>
      </c>
      <c r="B15" s="2" t="s">
        <v>56</v>
      </c>
      <c r="C15" s="2" t="s">
        <v>57</v>
      </c>
      <c r="D15" t="s">
        <v>34</v>
      </c>
      <c r="F15">
        <v>0</v>
      </c>
      <c r="G15" t="s">
        <v>26</v>
      </c>
      <c r="H15">
        <v>0</v>
      </c>
      <c r="I15">
        <v>0</v>
      </c>
      <c r="Q15">
        <v>0</v>
      </c>
      <c r="R15">
        <v>0</v>
      </c>
      <c r="S15">
        <v>0</v>
      </c>
      <c r="T15">
        <v>0</v>
      </c>
      <c r="V15">
        <v>0</v>
      </c>
      <c r="W15">
        <v>0</v>
      </c>
    </row>
    <row r="16" spans="1:23" x14ac:dyDescent="0.25">
      <c r="A16">
        <v>1</v>
      </c>
      <c r="B16" s="2" t="s">
        <v>58</v>
      </c>
      <c r="C16" s="2" t="s">
        <v>59</v>
      </c>
      <c r="D16" t="s">
        <v>60</v>
      </c>
      <c r="F16">
        <v>0</v>
      </c>
      <c r="G16" t="s">
        <v>26</v>
      </c>
      <c r="H16">
        <v>0</v>
      </c>
      <c r="I16">
        <v>0</v>
      </c>
      <c r="Q16">
        <v>0</v>
      </c>
      <c r="R16">
        <v>0</v>
      </c>
      <c r="S16">
        <v>0</v>
      </c>
      <c r="T16">
        <v>0</v>
      </c>
      <c r="V16">
        <v>0</v>
      </c>
      <c r="W16">
        <v>0</v>
      </c>
    </row>
    <row r="17" spans="1:23" x14ac:dyDescent="0.25">
      <c r="A17">
        <v>1</v>
      </c>
      <c r="B17" s="2" t="s">
        <v>61</v>
      </c>
      <c r="C17" s="2" t="s">
        <v>62</v>
      </c>
      <c r="D17" t="s">
        <v>34</v>
      </c>
      <c r="F17">
        <v>0</v>
      </c>
      <c r="G17" t="s">
        <v>26</v>
      </c>
      <c r="H17">
        <v>0</v>
      </c>
      <c r="I17">
        <v>0</v>
      </c>
      <c r="Q17">
        <v>0</v>
      </c>
      <c r="R17">
        <v>0</v>
      </c>
      <c r="S17">
        <v>0</v>
      </c>
      <c r="T17">
        <v>0</v>
      </c>
      <c r="V17">
        <v>0</v>
      </c>
      <c r="W17">
        <v>0</v>
      </c>
    </row>
    <row r="18" spans="1:23" x14ac:dyDescent="0.25">
      <c r="A18">
        <v>1</v>
      </c>
      <c r="B18" s="2" t="s">
        <v>63</v>
      </c>
      <c r="C18" s="2" t="s">
        <v>64</v>
      </c>
      <c r="D18" t="s">
        <v>34</v>
      </c>
      <c r="F18">
        <v>0</v>
      </c>
      <c r="G18" t="s">
        <v>26</v>
      </c>
      <c r="H18">
        <v>0</v>
      </c>
      <c r="I18">
        <v>0</v>
      </c>
      <c r="Q18">
        <v>0</v>
      </c>
      <c r="R18">
        <v>0</v>
      </c>
      <c r="S18">
        <v>0</v>
      </c>
      <c r="T18">
        <v>0</v>
      </c>
      <c r="V18">
        <v>0</v>
      </c>
      <c r="W18">
        <v>0</v>
      </c>
    </row>
    <row r="19" spans="1:23" x14ac:dyDescent="0.25">
      <c r="A19">
        <v>1</v>
      </c>
      <c r="B19" s="2" t="s">
        <v>65</v>
      </c>
      <c r="C19" s="2" t="s">
        <v>66</v>
      </c>
      <c r="D19" t="s">
        <v>34</v>
      </c>
      <c r="F19">
        <v>0</v>
      </c>
      <c r="G19" t="s">
        <v>26</v>
      </c>
      <c r="H19">
        <v>0</v>
      </c>
      <c r="I19">
        <v>0</v>
      </c>
      <c r="Q19">
        <v>0</v>
      </c>
      <c r="R19">
        <v>0</v>
      </c>
      <c r="S19">
        <v>0</v>
      </c>
      <c r="T19">
        <v>0</v>
      </c>
      <c r="V19">
        <v>0</v>
      </c>
      <c r="W19">
        <v>0</v>
      </c>
    </row>
    <row r="20" spans="1:23" x14ac:dyDescent="0.25">
      <c r="A20">
        <v>1</v>
      </c>
      <c r="B20" s="2" t="s">
        <v>67</v>
      </c>
      <c r="C20" s="2" t="s">
        <v>68</v>
      </c>
      <c r="D20" t="s">
        <v>69</v>
      </c>
      <c r="F20">
        <v>0</v>
      </c>
      <c r="G20" t="s">
        <v>26</v>
      </c>
      <c r="H20">
        <v>0</v>
      </c>
      <c r="I20">
        <v>0</v>
      </c>
      <c r="Q20">
        <v>0</v>
      </c>
      <c r="R20">
        <v>0</v>
      </c>
      <c r="S20">
        <v>0</v>
      </c>
      <c r="T20">
        <v>0</v>
      </c>
      <c r="V20">
        <v>0</v>
      </c>
      <c r="W20">
        <v>0</v>
      </c>
    </row>
    <row r="21" spans="1:23" x14ac:dyDescent="0.25">
      <c r="A21">
        <v>1</v>
      </c>
      <c r="B21" s="2" t="s">
        <v>70</v>
      </c>
      <c r="C21" s="2" t="s">
        <v>71</v>
      </c>
      <c r="D21" t="s">
        <v>69</v>
      </c>
      <c r="F21">
        <v>0</v>
      </c>
      <c r="G21" t="s">
        <v>26</v>
      </c>
      <c r="H21">
        <v>0</v>
      </c>
      <c r="I21">
        <v>0</v>
      </c>
      <c r="Q21">
        <v>0</v>
      </c>
      <c r="R21">
        <v>0</v>
      </c>
      <c r="S21">
        <v>0</v>
      </c>
      <c r="T21">
        <v>0</v>
      </c>
      <c r="V21">
        <v>0</v>
      </c>
      <c r="W21">
        <v>0</v>
      </c>
    </row>
    <row r="22" spans="1:23" x14ac:dyDescent="0.25">
      <c r="A22">
        <v>1</v>
      </c>
      <c r="B22" s="2" t="s">
        <v>72</v>
      </c>
      <c r="C22" s="2" t="s">
        <v>73</v>
      </c>
      <c r="D22" t="s">
        <v>34</v>
      </c>
      <c r="F22">
        <v>0</v>
      </c>
      <c r="G22" t="s">
        <v>26</v>
      </c>
      <c r="H22">
        <v>0</v>
      </c>
      <c r="I22">
        <v>0</v>
      </c>
      <c r="Q22">
        <v>0</v>
      </c>
      <c r="R22">
        <v>0</v>
      </c>
      <c r="S22">
        <v>0</v>
      </c>
      <c r="T22">
        <v>0</v>
      </c>
      <c r="V22">
        <v>0</v>
      </c>
      <c r="W22">
        <v>0</v>
      </c>
    </row>
    <row r="23" spans="1:23" x14ac:dyDescent="0.25">
      <c r="A23">
        <v>1</v>
      </c>
      <c r="B23" s="2" t="s">
        <v>74</v>
      </c>
      <c r="C23" s="2" t="s">
        <v>75</v>
      </c>
      <c r="D23" t="s">
        <v>69</v>
      </c>
      <c r="F23">
        <v>0</v>
      </c>
      <c r="G23" t="s">
        <v>26</v>
      </c>
      <c r="H23">
        <v>0</v>
      </c>
      <c r="I23">
        <v>0</v>
      </c>
      <c r="Q23">
        <v>0</v>
      </c>
      <c r="R23">
        <v>0</v>
      </c>
      <c r="S23">
        <v>0</v>
      </c>
      <c r="T23">
        <v>0</v>
      </c>
      <c r="V23">
        <v>0</v>
      </c>
      <c r="W23">
        <v>0</v>
      </c>
    </row>
    <row r="24" spans="1:23" x14ac:dyDescent="0.25">
      <c r="A24">
        <v>1</v>
      </c>
      <c r="B24" s="2" t="s">
        <v>76</v>
      </c>
      <c r="C24" s="2" t="s">
        <v>77</v>
      </c>
      <c r="D24" t="s">
        <v>34</v>
      </c>
      <c r="F24">
        <v>0</v>
      </c>
      <c r="G24" t="s">
        <v>26</v>
      </c>
      <c r="H24">
        <v>0</v>
      </c>
      <c r="I24">
        <v>0</v>
      </c>
      <c r="Q24">
        <v>0</v>
      </c>
      <c r="R24">
        <v>0</v>
      </c>
      <c r="S24">
        <v>0</v>
      </c>
      <c r="T24">
        <v>0</v>
      </c>
      <c r="V24">
        <v>0</v>
      </c>
      <c r="W24">
        <v>0</v>
      </c>
    </row>
    <row r="25" spans="1:23" x14ac:dyDescent="0.25">
      <c r="A25">
        <v>1</v>
      </c>
      <c r="B25" s="2" t="s">
        <v>78</v>
      </c>
      <c r="C25" s="2" t="s">
        <v>79</v>
      </c>
      <c r="D25" t="s">
        <v>34</v>
      </c>
      <c r="F25">
        <v>0</v>
      </c>
      <c r="G25" t="s">
        <v>26</v>
      </c>
      <c r="H25">
        <v>0</v>
      </c>
      <c r="I25">
        <v>0</v>
      </c>
      <c r="Q25">
        <v>0</v>
      </c>
      <c r="R25">
        <v>0</v>
      </c>
      <c r="S25">
        <v>0</v>
      </c>
      <c r="T25">
        <v>0</v>
      </c>
      <c r="V25">
        <v>0</v>
      </c>
      <c r="W25">
        <v>0</v>
      </c>
    </row>
    <row r="26" spans="1:23" x14ac:dyDescent="0.25">
      <c r="A26">
        <v>1</v>
      </c>
      <c r="B26" s="2" t="s">
        <v>80</v>
      </c>
      <c r="C26" s="2" t="s">
        <v>81</v>
      </c>
      <c r="D26" t="s">
        <v>34</v>
      </c>
      <c r="F26">
        <v>0</v>
      </c>
      <c r="G26" t="s">
        <v>26</v>
      </c>
      <c r="H26">
        <v>0</v>
      </c>
      <c r="I26">
        <v>0</v>
      </c>
      <c r="Q26">
        <v>0</v>
      </c>
      <c r="R26">
        <v>0</v>
      </c>
      <c r="S26">
        <v>0</v>
      </c>
      <c r="T26">
        <v>0</v>
      </c>
      <c r="V26">
        <v>0</v>
      </c>
      <c r="W26">
        <v>0</v>
      </c>
    </row>
    <row r="27" spans="1:23" x14ac:dyDescent="0.25">
      <c r="A27">
        <v>1</v>
      </c>
      <c r="B27" s="2" t="s">
        <v>82</v>
      </c>
      <c r="C27" s="2" t="s">
        <v>83</v>
      </c>
      <c r="D27" t="s">
        <v>34</v>
      </c>
      <c r="F27">
        <v>0</v>
      </c>
      <c r="G27" t="s">
        <v>26</v>
      </c>
      <c r="H27">
        <v>0</v>
      </c>
      <c r="I27">
        <v>0</v>
      </c>
      <c r="Q27">
        <v>0</v>
      </c>
      <c r="R27">
        <v>0</v>
      </c>
      <c r="S27">
        <v>0</v>
      </c>
      <c r="T27">
        <v>0</v>
      </c>
      <c r="V27">
        <v>0</v>
      </c>
      <c r="W27">
        <v>0</v>
      </c>
    </row>
    <row r="28" spans="1:23" x14ac:dyDescent="0.25">
      <c r="A28">
        <v>1</v>
      </c>
      <c r="B28" s="2" t="s">
        <v>84</v>
      </c>
      <c r="C28" s="2" t="s">
        <v>85</v>
      </c>
      <c r="D28" t="s">
        <v>34</v>
      </c>
      <c r="F28">
        <v>0</v>
      </c>
      <c r="G28" t="s">
        <v>26</v>
      </c>
      <c r="H28">
        <v>0</v>
      </c>
      <c r="I28">
        <v>0</v>
      </c>
      <c r="Q28">
        <v>0</v>
      </c>
      <c r="R28">
        <v>0</v>
      </c>
      <c r="S28">
        <v>0</v>
      </c>
      <c r="T28">
        <v>0</v>
      </c>
      <c r="V28">
        <v>0</v>
      </c>
      <c r="W28">
        <v>0</v>
      </c>
    </row>
    <row r="29" spans="1:23" x14ac:dyDescent="0.25">
      <c r="A29">
        <v>1</v>
      </c>
      <c r="B29" s="2" t="s">
        <v>86</v>
      </c>
      <c r="C29" s="2" t="s">
        <v>87</v>
      </c>
      <c r="D29" t="s">
        <v>34</v>
      </c>
      <c r="F29">
        <v>0</v>
      </c>
      <c r="G29" t="s">
        <v>26</v>
      </c>
      <c r="H29">
        <v>0</v>
      </c>
      <c r="I29">
        <v>0</v>
      </c>
      <c r="Q29">
        <v>0</v>
      </c>
      <c r="R29">
        <v>0</v>
      </c>
      <c r="S29">
        <v>0</v>
      </c>
      <c r="T29">
        <v>0</v>
      </c>
      <c r="V29">
        <v>0</v>
      </c>
      <c r="W29">
        <v>0</v>
      </c>
    </row>
    <row r="30" spans="1:23" x14ac:dyDescent="0.25">
      <c r="A30">
        <v>1</v>
      </c>
      <c r="B30" s="2" t="s">
        <v>88</v>
      </c>
      <c r="C30" s="2" t="s">
        <v>89</v>
      </c>
      <c r="D30" t="s">
        <v>34</v>
      </c>
      <c r="F30">
        <v>0</v>
      </c>
      <c r="G30" t="s">
        <v>26</v>
      </c>
      <c r="H30">
        <v>0</v>
      </c>
      <c r="I30">
        <v>0</v>
      </c>
      <c r="Q30">
        <v>0</v>
      </c>
      <c r="R30">
        <v>0</v>
      </c>
      <c r="S30">
        <v>0</v>
      </c>
      <c r="T30">
        <v>0</v>
      </c>
      <c r="V30">
        <v>0</v>
      </c>
      <c r="W30">
        <v>0</v>
      </c>
    </row>
    <row r="31" spans="1:23" x14ac:dyDescent="0.25">
      <c r="A31">
        <v>1</v>
      </c>
      <c r="B31" s="2" t="s">
        <v>90</v>
      </c>
      <c r="C31" s="2" t="s">
        <v>91</v>
      </c>
      <c r="D31" t="s">
        <v>60</v>
      </c>
      <c r="F31">
        <v>0</v>
      </c>
      <c r="G31" t="s">
        <v>26</v>
      </c>
      <c r="H31">
        <v>0</v>
      </c>
      <c r="I31">
        <v>0</v>
      </c>
      <c r="Q31">
        <v>0</v>
      </c>
      <c r="R31">
        <v>0</v>
      </c>
      <c r="S31">
        <v>0</v>
      </c>
      <c r="T31">
        <v>0</v>
      </c>
      <c r="V31">
        <v>0</v>
      </c>
      <c r="W31">
        <v>0</v>
      </c>
    </row>
    <row r="32" spans="1:23" x14ac:dyDescent="0.25">
      <c r="A32">
        <v>1</v>
      </c>
      <c r="B32" s="2" t="s">
        <v>92</v>
      </c>
      <c r="C32" s="2" t="s">
        <v>93</v>
      </c>
      <c r="D32" t="s">
        <v>60</v>
      </c>
      <c r="F32">
        <v>0</v>
      </c>
      <c r="G32" t="s">
        <v>26</v>
      </c>
      <c r="H32">
        <v>0</v>
      </c>
      <c r="I32">
        <v>0</v>
      </c>
      <c r="Q32">
        <v>0</v>
      </c>
      <c r="R32">
        <v>0</v>
      </c>
      <c r="S32">
        <v>0</v>
      </c>
      <c r="T32">
        <v>0</v>
      </c>
      <c r="V32">
        <v>0</v>
      </c>
      <c r="W32">
        <v>0</v>
      </c>
    </row>
    <row r="33" spans="1:23" x14ac:dyDescent="0.25">
      <c r="A33">
        <v>1</v>
      </c>
      <c r="B33" s="2" t="s">
        <v>94</v>
      </c>
      <c r="C33" s="2" t="s">
        <v>95</v>
      </c>
      <c r="D33" t="s">
        <v>60</v>
      </c>
      <c r="F33">
        <v>0</v>
      </c>
      <c r="G33" t="s">
        <v>26</v>
      </c>
      <c r="H33">
        <v>0</v>
      </c>
      <c r="I33">
        <v>0</v>
      </c>
      <c r="Q33">
        <v>0</v>
      </c>
      <c r="R33">
        <v>0</v>
      </c>
      <c r="S33">
        <v>0</v>
      </c>
      <c r="T33">
        <v>0</v>
      </c>
      <c r="V33">
        <v>0</v>
      </c>
      <c r="W33">
        <v>0</v>
      </c>
    </row>
    <row r="34" spans="1:23" x14ac:dyDescent="0.25">
      <c r="A34">
        <v>1</v>
      </c>
      <c r="B34" s="2" t="s">
        <v>96</v>
      </c>
      <c r="C34" s="2" t="s">
        <v>97</v>
      </c>
      <c r="D34" t="s">
        <v>60</v>
      </c>
      <c r="F34">
        <v>0</v>
      </c>
      <c r="G34" t="s">
        <v>26</v>
      </c>
      <c r="H34">
        <v>0</v>
      </c>
      <c r="I34">
        <v>0</v>
      </c>
      <c r="Q34">
        <v>0</v>
      </c>
      <c r="R34">
        <v>0</v>
      </c>
      <c r="S34">
        <v>0</v>
      </c>
      <c r="T34">
        <v>0</v>
      </c>
      <c r="V34">
        <v>0</v>
      </c>
      <c r="W34">
        <v>0</v>
      </c>
    </row>
    <row r="35" spans="1:23" x14ac:dyDescent="0.25">
      <c r="A35">
        <v>1</v>
      </c>
      <c r="B35" s="2" t="s">
        <v>98</v>
      </c>
      <c r="C35" s="2" t="s">
        <v>99</v>
      </c>
      <c r="D35" t="s">
        <v>60</v>
      </c>
      <c r="F35">
        <v>0</v>
      </c>
      <c r="G35" t="s">
        <v>26</v>
      </c>
      <c r="H35">
        <v>0</v>
      </c>
      <c r="I35">
        <v>0</v>
      </c>
      <c r="Q35">
        <v>0</v>
      </c>
      <c r="R35">
        <v>0</v>
      </c>
      <c r="S35">
        <v>0</v>
      </c>
      <c r="T35">
        <v>0</v>
      </c>
      <c r="V35">
        <v>0</v>
      </c>
      <c r="W35">
        <v>0</v>
      </c>
    </row>
    <row r="36" spans="1:23" x14ac:dyDescent="0.25">
      <c r="A36">
        <v>1</v>
      </c>
      <c r="B36" s="2" t="s">
        <v>100</v>
      </c>
      <c r="C36" s="2" t="s">
        <v>53</v>
      </c>
      <c r="D36" t="s">
        <v>31</v>
      </c>
      <c r="F36">
        <v>0</v>
      </c>
      <c r="G36" t="s">
        <v>26</v>
      </c>
      <c r="H36">
        <v>0</v>
      </c>
      <c r="I36">
        <v>0</v>
      </c>
      <c r="Q36">
        <v>0</v>
      </c>
      <c r="R36">
        <v>0</v>
      </c>
      <c r="S36">
        <v>0</v>
      </c>
      <c r="T36">
        <v>0</v>
      </c>
      <c r="V36">
        <v>0</v>
      </c>
      <c r="W36">
        <v>0</v>
      </c>
    </row>
    <row r="37" spans="1:23" x14ac:dyDescent="0.25">
      <c r="A37">
        <v>1</v>
      </c>
      <c r="B37" s="2" t="s">
        <v>101</v>
      </c>
      <c r="C37" s="2" t="s">
        <v>102</v>
      </c>
      <c r="D37" t="s">
        <v>31</v>
      </c>
      <c r="F37">
        <v>0</v>
      </c>
      <c r="G37" t="s">
        <v>26</v>
      </c>
      <c r="H37">
        <v>0</v>
      </c>
      <c r="I37">
        <v>0</v>
      </c>
      <c r="Q37">
        <v>0</v>
      </c>
      <c r="R37">
        <v>0</v>
      </c>
      <c r="S37">
        <v>0</v>
      </c>
      <c r="T37">
        <v>0</v>
      </c>
      <c r="V37">
        <v>0</v>
      </c>
      <c r="W37">
        <v>0</v>
      </c>
    </row>
    <row r="38" spans="1:23" x14ac:dyDescent="0.25">
      <c r="A38">
        <v>1</v>
      </c>
      <c r="B38" s="2" t="s">
        <v>103</v>
      </c>
      <c r="C38" s="2" t="s">
        <v>104</v>
      </c>
      <c r="D38" t="s">
        <v>37</v>
      </c>
      <c r="F38">
        <v>0</v>
      </c>
      <c r="G38" t="s">
        <v>26</v>
      </c>
      <c r="H38">
        <v>0</v>
      </c>
      <c r="I38">
        <v>0</v>
      </c>
      <c r="Q38">
        <v>0</v>
      </c>
      <c r="R38">
        <v>0</v>
      </c>
      <c r="S38">
        <v>0</v>
      </c>
      <c r="T38">
        <v>0</v>
      </c>
      <c r="V38">
        <v>0</v>
      </c>
      <c r="W38">
        <v>0</v>
      </c>
    </row>
    <row r="39" spans="1:23" x14ac:dyDescent="0.25">
      <c r="A39">
        <v>1</v>
      </c>
      <c r="B39" s="2" t="s">
        <v>105</v>
      </c>
      <c r="C39" s="2" t="s">
        <v>106</v>
      </c>
      <c r="D39" t="s">
        <v>37</v>
      </c>
      <c r="F39">
        <v>0</v>
      </c>
      <c r="G39" t="s">
        <v>26</v>
      </c>
      <c r="H39">
        <v>0</v>
      </c>
      <c r="I39">
        <v>0</v>
      </c>
      <c r="Q39">
        <v>0</v>
      </c>
      <c r="R39">
        <v>0</v>
      </c>
      <c r="S39">
        <v>0</v>
      </c>
      <c r="T39">
        <v>0</v>
      </c>
      <c r="V39">
        <v>0</v>
      </c>
      <c r="W39">
        <v>0</v>
      </c>
    </row>
    <row r="40" spans="1:23" x14ac:dyDescent="0.25">
      <c r="A40">
        <v>1</v>
      </c>
      <c r="B40" s="2" t="s">
        <v>107</v>
      </c>
      <c r="C40" s="2" t="s">
        <v>108</v>
      </c>
      <c r="D40" t="s">
        <v>69</v>
      </c>
      <c r="F40">
        <v>0</v>
      </c>
      <c r="G40" t="s">
        <v>26</v>
      </c>
      <c r="H40">
        <v>0</v>
      </c>
      <c r="I40">
        <v>0</v>
      </c>
      <c r="Q40">
        <v>0</v>
      </c>
      <c r="R40">
        <v>0</v>
      </c>
      <c r="S40">
        <v>0</v>
      </c>
      <c r="T40">
        <v>0</v>
      </c>
      <c r="V40">
        <v>0</v>
      </c>
      <c r="W40">
        <v>0</v>
      </c>
    </row>
    <row r="41" spans="1:23" x14ac:dyDescent="0.25">
      <c r="A41">
        <v>1</v>
      </c>
      <c r="B41" s="2" t="s">
        <v>109</v>
      </c>
      <c r="C41" s="2" t="s">
        <v>110</v>
      </c>
      <c r="D41" t="s">
        <v>69</v>
      </c>
      <c r="F41">
        <v>0</v>
      </c>
      <c r="G41" t="s">
        <v>26</v>
      </c>
      <c r="H41">
        <v>0</v>
      </c>
      <c r="I41">
        <v>0</v>
      </c>
      <c r="Q41">
        <v>0</v>
      </c>
      <c r="R41">
        <v>0</v>
      </c>
      <c r="S41">
        <v>0</v>
      </c>
      <c r="T41">
        <v>0</v>
      </c>
      <c r="V41">
        <v>0</v>
      </c>
      <c r="W41">
        <v>0</v>
      </c>
    </row>
    <row r="42" spans="1:23" x14ac:dyDescent="0.25">
      <c r="A42">
        <v>1</v>
      </c>
      <c r="B42" s="2" t="s">
        <v>111</v>
      </c>
      <c r="C42" s="2" t="s">
        <v>112</v>
      </c>
      <c r="D42" t="s">
        <v>113</v>
      </c>
      <c r="F42">
        <v>0</v>
      </c>
      <c r="G42" t="s">
        <v>26</v>
      </c>
      <c r="H42">
        <v>0</v>
      </c>
      <c r="I42">
        <v>0</v>
      </c>
      <c r="Q42">
        <v>0</v>
      </c>
      <c r="R42">
        <v>0</v>
      </c>
      <c r="S42">
        <v>0</v>
      </c>
      <c r="T42">
        <v>0</v>
      </c>
      <c r="V42">
        <v>0</v>
      </c>
      <c r="W42">
        <v>0</v>
      </c>
    </row>
    <row r="43" spans="1:23" x14ac:dyDescent="0.25">
      <c r="A43">
        <v>1</v>
      </c>
      <c r="B43" s="2" t="s">
        <v>114</v>
      </c>
      <c r="C43" s="2" t="s">
        <v>115</v>
      </c>
      <c r="D43" t="s">
        <v>113</v>
      </c>
      <c r="F43">
        <v>0</v>
      </c>
      <c r="G43" t="s">
        <v>26</v>
      </c>
      <c r="H43">
        <v>0</v>
      </c>
      <c r="I43">
        <v>0</v>
      </c>
      <c r="Q43">
        <v>0</v>
      </c>
      <c r="R43">
        <v>0</v>
      </c>
      <c r="S43">
        <v>0</v>
      </c>
      <c r="T43">
        <v>0</v>
      </c>
      <c r="V43">
        <v>0</v>
      </c>
      <c r="W43">
        <v>0</v>
      </c>
    </row>
    <row r="44" spans="1:23" x14ac:dyDescent="0.25">
      <c r="A44">
        <v>1</v>
      </c>
      <c r="B44" s="2" t="s">
        <v>116</v>
      </c>
      <c r="C44" s="2" t="s">
        <v>117</v>
      </c>
      <c r="D44" t="s">
        <v>31</v>
      </c>
      <c r="F44">
        <v>0</v>
      </c>
      <c r="G44" t="s">
        <v>26</v>
      </c>
      <c r="H44">
        <v>0</v>
      </c>
      <c r="I44">
        <v>0</v>
      </c>
      <c r="Q44">
        <v>0</v>
      </c>
      <c r="R44">
        <v>0</v>
      </c>
      <c r="S44">
        <v>0</v>
      </c>
      <c r="T44">
        <v>0</v>
      </c>
      <c r="V44">
        <v>0</v>
      </c>
      <c r="W44">
        <v>0</v>
      </c>
    </row>
    <row r="45" spans="1:23" x14ac:dyDescent="0.25">
      <c r="A45">
        <v>1</v>
      </c>
      <c r="B45" s="2" t="s">
        <v>118</v>
      </c>
      <c r="C45" s="2" t="s">
        <v>119</v>
      </c>
      <c r="D45" t="s">
        <v>69</v>
      </c>
      <c r="F45">
        <v>0</v>
      </c>
      <c r="G45" t="s">
        <v>26</v>
      </c>
      <c r="H45">
        <v>0</v>
      </c>
      <c r="I45">
        <v>0</v>
      </c>
      <c r="Q45">
        <v>0</v>
      </c>
      <c r="R45">
        <v>0</v>
      </c>
      <c r="S45">
        <v>0</v>
      </c>
      <c r="T45">
        <v>0</v>
      </c>
      <c r="V45">
        <v>0</v>
      </c>
      <c r="W45">
        <v>0</v>
      </c>
    </row>
    <row r="46" spans="1:23" x14ac:dyDescent="0.25">
      <c r="A46">
        <v>1</v>
      </c>
      <c r="B46" s="2" t="s">
        <v>120</v>
      </c>
      <c r="C46" s="2" t="s">
        <v>121</v>
      </c>
      <c r="D46" t="s">
        <v>34</v>
      </c>
      <c r="F46">
        <v>0</v>
      </c>
      <c r="G46" t="s">
        <v>26</v>
      </c>
      <c r="H46">
        <v>0</v>
      </c>
      <c r="I46">
        <v>0</v>
      </c>
      <c r="Q46">
        <v>0</v>
      </c>
      <c r="R46">
        <v>0</v>
      </c>
      <c r="S46">
        <v>0</v>
      </c>
      <c r="T46">
        <v>0</v>
      </c>
      <c r="V46">
        <v>0</v>
      </c>
      <c r="W46">
        <v>0</v>
      </c>
    </row>
    <row r="47" spans="1:23" x14ac:dyDescent="0.25">
      <c r="A47">
        <v>1</v>
      </c>
      <c r="B47" s="2" t="s">
        <v>122</v>
      </c>
      <c r="C47" s="2" t="s">
        <v>123</v>
      </c>
      <c r="D47" t="s">
        <v>34</v>
      </c>
      <c r="F47">
        <v>0</v>
      </c>
      <c r="G47" t="s">
        <v>26</v>
      </c>
      <c r="H47">
        <v>0</v>
      </c>
      <c r="I47">
        <v>0</v>
      </c>
      <c r="Q47">
        <v>0</v>
      </c>
      <c r="R47">
        <v>0</v>
      </c>
      <c r="S47">
        <v>0</v>
      </c>
      <c r="T47">
        <v>0</v>
      </c>
      <c r="V47">
        <v>0</v>
      </c>
      <c r="W47">
        <v>0</v>
      </c>
    </row>
    <row r="48" spans="1:23" x14ac:dyDescent="0.25">
      <c r="A48">
        <v>1</v>
      </c>
      <c r="B48" s="2" t="s">
        <v>124</v>
      </c>
      <c r="C48" s="2" t="s">
        <v>125</v>
      </c>
      <c r="D48" t="s">
        <v>25</v>
      </c>
      <c r="F48">
        <v>0</v>
      </c>
      <c r="G48" t="s">
        <v>26</v>
      </c>
      <c r="H48">
        <v>0</v>
      </c>
      <c r="I48">
        <v>0</v>
      </c>
      <c r="Q48">
        <v>0</v>
      </c>
      <c r="R48">
        <v>0</v>
      </c>
      <c r="S48">
        <v>0</v>
      </c>
      <c r="T48">
        <v>0</v>
      </c>
      <c r="V48">
        <v>0</v>
      </c>
      <c r="W48">
        <v>0</v>
      </c>
    </row>
    <row r="49" spans="1:23" x14ac:dyDescent="0.25">
      <c r="A49">
        <v>1</v>
      </c>
      <c r="B49" s="2" t="s">
        <v>126</v>
      </c>
      <c r="C49" s="2" t="s">
        <v>127</v>
      </c>
      <c r="D49" t="s">
        <v>31</v>
      </c>
      <c r="F49">
        <v>0</v>
      </c>
      <c r="G49" t="s">
        <v>26</v>
      </c>
      <c r="H49">
        <v>0</v>
      </c>
      <c r="I49">
        <v>0</v>
      </c>
      <c r="Q49">
        <v>0</v>
      </c>
      <c r="R49">
        <v>0</v>
      </c>
      <c r="S49">
        <v>0</v>
      </c>
      <c r="T49">
        <v>0</v>
      </c>
      <c r="V49">
        <v>0</v>
      </c>
      <c r="W49">
        <v>0</v>
      </c>
    </row>
    <row r="50" spans="1:23" x14ac:dyDescent="0.25">
      <c r="A50">
        <v>1</v>
      </c>
      <c r="B50" s="2" t="s">
        <v>128</v>
      </c>
      <c r="C50" s="2" t="s">
        <v>129</v>
      </c>
      <c r="D50" t="s">
        <v>60</v>
      </c>
      <c r="F50">
        <v>0</v>
      </c>
      <c r="G50" t="s">
        <v>26</v>
      </c>
      <c r="H50">
        <v>0</v>
      </c>
      <c r="I50">
        <v>0</v>
      </c>
      <c r="Q50">
        <v>0</v>
      </c>
      <c r="R50">
        <v>0</v>
      </c>
      <c r="S50">
        <v>0</v>
      </c>
      <c r="T50">
        <v>0</v>
      </c>
      <c r="V50">
        <v>0</v>
      </c>
      <c r="W50">
        <v>0</v>
      </c>
    </row>
    <row r="51" spans="1:23" x14ac:dyDescent="0.25">
      <c r="A51">
        <v>1</v>
      </c>
      <c r="B51" s="2" t="s">
        <v>130</v>
      </c>
      <c r="C51" s="2" t="s">
        <v>131</v>
      </c>
      <c r="D51" t="s">
        <v>132</v>
      </c>
      <c r="F51">
        <v>0</v>
      </c>
      <c r="G51" t="s">
        <v>26</v>
      </c>
      <c r="H51">
        <v>0</v>
      </c>
      <c r="I51">
        <v>0</v>
      </c>
      <c r="Q51">
        <v>0</v>
      </c>
      <c r="R51">
        <v>0</v>
      </c>
      <c r="S51">
        <v>0</v>
      </c>
      <c r="T51">
        <v>0</v>
      </c>
      <c r="V51">
        <v>0</v>
      </c>
      <c r="W51">
        <v>0</v>
      </c>
    </row>
    <row r="52" spans="1:23" x14ac:dyDescent="0.25">
      <c r="A52">
        <v>1</v>
      </c>
      <c r="B52" s="2" t="s">
        <v>133</v>
      </c>
      <c r="C52" s="2" t="s">
        <v>134</v>
      </c>
      <c r="D52" t="s">
        <v>132</v>
      </c>
      <c r="F52">
        <v>0</v>
      </c>
      <c r="G52" t="s">
        <v>26</v>
      </c>
      <c r="H52">
        <v>0</v>
      </c>
      <c r="I52">
        <v>0</v>
      </c>
      <c r="Q52">
        <v>0</v>
      </c>
      <c r="R52">
        <v>0</v>
      </c>
      <c r="S52">
        <v>0</v>
      </c>
      <c r="T52">
        <v>0</v>
      </c>
      <c r="V52">
        <v>0</v>
      </c>
      <c r="W52">
        <v>0</v>
      </c>
    </row>
    <row r="53" spans="1:23" x14ac:dyDescent="0.25">
      <c r="A53">
        <v>1</v>
      </c>
      <c r="B53" s="2" t="s">
        <v>135</v>
      </c>
      <c r="C53" s="2" t="s">
        <v>136</v>
      </c>
      <c r="D53" t="s">
        <v>31</v>
      </c>
      <c r="F53">
        <v>0</v>
      </c>
      <c r="G53" t="s">
        <v>26</v>
      </c>
      <c r="H53">
        <v>0</v>
      </c>
      <c r="I53">
        <v>0</v>
      </c>
      <c r="Q53">
        <v>0</v>
      </c>
      <c r="R53">
        <v>0</v>
      </c>
      <c r="S53">
        <v>0</v>
      </c>
      <c r="T53">
        <v>0</v>
      </c>
      <c r="V53">
        <v>0</v>
      </c>
      <c r="W53">
        <v>0</v>
      </c>
    </row>
    <row r="54" spans="1:23" x14ac:dyDescent="0.25">
      <c r="A54">
        <v>1</v>
      </c>
      <c r="B54" s="2" t="s">
        <v>137</v>
      </c>
      <c r="C54" s="2" t="s">
        <v>138</v>
      </c>
      <c r="D54" t="s">
        <v>34</v>
      </c>
      <c r="F54">
        <v>0</v>
      </c>
      <c r="G54" t="s">
        <v>26</v>
      </c>
      <c r="H54">
        <v>0</v>
      </c>
      <c r="I54">
        <v>0</v>
      </c>
      <c r="Q54">
        <v>0</v>
      </c>
      <c r="R54">
        <v>0</v>
      </c>
      <c r="S54">
        <v>0</v>
      </c>
      <c r="T54">
        <v>0</v>
      </c>
      <c r="V54">
        <v>0</v>
      </c>
      <c r="W54">
        <v>0</v>
      </c>
    </row>
    <row r="55" spans="1:23" x14ac:dyDescent="0.25">
      <c r="A55">
        <v>1</v>
      </c>
      <c r="B55" s="2" t="s">
        <v>139</v>
      </c>
      <c r="C55" s="2" t="s">
        <v>140</v>
      </c>
      <c r="D55" t="s">
        <v>34</v>
      </c>
      <c r="F55">
        <v>0</v>
      </c>
      <c r="G55" t="s">
        <v>26</v>
      </c>
      <c r="H55">
        <v>0</v>
      </c>
      <c r="I55">
        <v>0</v>
      </c>
      <c r="Q55">
        <v>0</v>
      </c>
      <c r="R55">
        <v>0</v>
      </c>
      <c r="S55">
        <v>0</v>
      </c>
      <c r="T55">
        <v>0</v>
      </c>
      <c r="V55">
        <v>0</v>
      </c>
      <c r="W55">
        <v>0</v>
      </c>
    </row>
    <row r="56" spans="1:23" x14ac:dyDescent="0.25">
      <c r="A56">
        <v>1</v>
      </c>
      <c r="B56" s="2" t="s">
        <v>141</v>
      </c>
      <c r="C56" s="2" t="s">
        <v>142</v>
      </c>
      <c r="D56" t="s">
        <v>34</v>
      </c>
      <c r="F56">
        <v>0</v>
      </c>
      <c r="G56" t="s">
        <v>26</v>
      </c>
      <c r="H56">
        <v>0</v>
      </c>
      <c r="I56">
        <v>0</v>
      </c>
      <c r="Q56">
        <v>0</v>
      </c>
      <c r="R56">
        <v>0</v>
      </c>
      <c r="S56">
        <v>0</v>
      </c>
      <c r="T56">
        <v>0</v>
      </c>
      <c r="V56">
        <v>0</v>
      </c>
      <c r="W56">
        <v>0</v>
      </c>
    </row>
    <row r="57" spans="1:23" x14ac:dyDescent="0.25">
      <c r="A57">
        <v>1</v>
      </c>
      <c r="B57" s="2" t="s">
        <v>143</v>
      </c>
      <c r="C57" s="2" t="s">
        <v>144</v>
      </c>
      <c r="D57" t="s">
        <v>44</v>
      </c>
      <c r="F57">
        <v>0</v>
      </c>
      <c r="G57" t="s">
        <v>26</v>
      </c>
      <c r="H57">
        <v>0</v>
      </c>
      <c r="I57">
        <v>0</v>
      </c>
      <c r="Q57">
        <v>0</v>
      </c>
      <c r="R57">
        <v>0</v>
      </c>
      <c r="S57">
        <v>0</v>
      </c>
      <c r="T57">
        <v>0</v>
      </c>
      <c r="V57">
        <v>0</v>
      </c>
      <c r="W57">
        <v>0</v>
      </c>
    </row>
    <row r="58" spans="1:23" x14ac:dyDescent="0.25">
      <c r="A58">
        <v>1</v>
      </c>
      <c r="B58" s="2" t="s">
        <v>145</v>
      </c>
      <c r="C58" s="2" t="s">
        <v>146</v>
      </c>
      <c r="D58" t="s">
        <v>34</v>
      </c>
      <c r="F58">
        <v>0</v>
      </c>
      <c r="G58" t="s">
        <v>26</v>
      </c>
      <c r="H58">
        <v>0</v>
      </c>
      <c r="I58">
        <v>0</v>
      </c>
      <c r="Q58">
        <v>0</v>
      </c>
      <c r="R58">
        <v>0</v>
      </c>
      <c r="S58">
        <v>0</v>
      </c>
      <c r="T58">
        <v>0</v>
      </c>
      <c r="V58">
        <v>0</v>
      </c>
      <c r="W58">
        <v>0</v>
      </c>
    </row>
    <row r="59" spans="1:23" x14ac:dyDescent="0.25">
      <c r="A59">
        <v>1</v>
      </c>
      <c r="B59" s="2" t="s">
        <v>147</v>
      </c>
      <c r="C59" s="2" t="s">
        <v>148</v>
      </c>
      <c r="D59" t="s">
        <v>25</v>
      </c>
      <c r="F59">
        <v>0</v>
      </c>
      <c r="G59" t="s">
        <v>26</v>
      </c>
      <c r="H59">
        <v>0</v>
      </c>
      <c r="I59">
        <v>0</v>
      </c>
      <c r="Q59">
        <v>0</v>
      </c>
      <c r="R59">
        <v>0</v>
      </c>
      <c r="S59">
        <v>0</v>
      </c>
      <c r="T59">
        <v>0</v>
      </c>
      <c r="V59">
        <v>0</v>
      </c>
      <c r="W59">
        <v>0</v>
      </c>
    </row>
    <row r="60" spans="1:23" x14ac:dyDescent="0.25">
      <c r="A60">
        <v>1</v>
      </c>
      <c r="B60" s="2" t="s">
        <v>149</v>
      </c>
      <c r="C60" s="2" t="s">
        <v>150</v>
      </c>
      <c r="D60" t="s">
        <v>34</v>
      </c>
      <c r="F60">
        <v>0</v>
      </c>
      <c r="G60" t="s">
        <v>26</v>
      </c>
      <c r="H60">
        <v>0</v>
      </c>
      <c r="I60">
        <v>0</v>
      </c>
      <c r="Q60">
        <v>0</v>
      </c>
      <c r="R60">
        <v>0</v>
      </c>
      <c r="S60">
        <v>0</v>
      </c>
      <c r="T60">
        <v>0</v>
      </c>
      <c r="V60">
        <v>0</v>
      </c>
      <c r="W60">
        <v>0</v>
      </c>
    </row>
    <row r="61" spans="1:23" x14ac:dyDescent="0.25">
      <c r="A61">
        <v>1</v>
      </c>
      <c r="B61" s="2" t="s">
        <v>151</v>
      </c>
      <c r="C61" s="2" t="s">
        <v>152</v>
      </c>
      <c r="D61" t="s">
        <v>37</v>
      </c>
      <c r="F61">
        <v>0</v>
      </c>
      <c r="G61" t="s">
        <v>26</v>
      </c>
      <c r="H61">
        <v>0</v>
      </c>
      <c r="I61">
        <v>0</v>
      </c>
      <c r="Q61">
        <v>0</v>
      </c>
      <c r="R61">
        <v>0</v>
      </c>
      <c r="S61">
        <v>0</v>
      </c>
      <c r="T61">
        <v>0</v>
      </c>
      <c r="V61">
        <v>0</v>
      </c>
      <c r="W61">
        <v>0</v>
      </c>
    </row>
    <row r="62" spans="1:23" x14ac:dyDescent="0.25">
      <c r="A62">
        <v>1</v>
      </c>
      <c r="B62" s="2" t="s">
        <v>153</v>
      </c>
      <c r="C62" s="2" t="s">
        <v>154</v>
      </c>
      <c r="D62" t="s">
        <v>69</v>
      </c>
      <c r="F62">
        <v>0</v>
      </c>
      <c r="G62" t="s">
        <v>26</v>
      </c>
      <c r="H62">
        <v>0</v>
      </c>
      <c r="I62">
        <v>0</v>
      </c>
      <c r="Q62">
        <v>0</v>
      </c>
      <c r="R62">
        <v>0</v>
      </c>
      <c r="S62">
        <v>0</v>
      </c>
      <c r="T62">
        <v>0</v>
      </c>
      <c r="V62">
        <v>0</v>
      </c>
      <c r="W62">
        <v>0</v>
      </c>
    </row>
    <row r="63" spans="1:23" x14ac:dyDescent="0.25">
      <c r="A63">
        <v>1</v>
      </c>
      <c r="B63" s="2" t="s">
        <v>155</v>
      </c>
      <c r="C63" s="2" t="s">
        <v>156</v>
      </c>
      <c r="D63" t="s">
        <v>44</v>
      </c>
      <c r="F63">
        <v>0</v>
      </c>
      <c r="G63" t="s">
        <v>26</v>
      </c>
      <c r="H63">
        <v>0</v>
      </c>
      <c r="I63">
        <v>0</v>
      </c>
      <c r="Q63">
        <v>0</v>
      </c>
      <c r="R63">
        <v>0</v>
      </c>
      <c r="S63">
        <v>0</v>
      </c>
      <c r="T63">
        <v>0</v>
      </c>
      <c r="V63">
        <v>0</v>
      </c>
      <c r="W63">
        <v>0</v>
      </c>
    </row>
    <row r="64" spans="1:23" x14ac:dyDescent="0.25">
      <c r="A64">
        <v>1</v>
      </c>
      <c r="B64" s="2" t="s">
        <v>157</v>
      </c>
      <c r="C64" s="2" t="s">
        <v>158</v>
      </c>
      <c r="D64" t="s">
        <v>37</v>
      </c>
      <c r="F64">
        <v>0</v>
      </c>
      <c r="G64" t="s">
        <v>26</v>
      </c>
      <c r="H64">
        <v>0</v>
      </c>
      <c r="I64">
        <v>0</v>
      </c>
      <c r="Q64">
        <v>0</v>
      </c>
      <c r="R64">
        <v>0</v>
      </c>
      <c r="S64">
        <v>0</v>
      </c>
      <c r="T64">
        <v>0</v>
      </c>
      <c r="V64">
        <v>0</v>
      </c>
      <c r="W64">
        <v>0</v>
      </c>
    </row>
    <row r="65" spans="1:23" x14ac:dyDescent="0.25">
      <c r="A65">
        <v>1</v>
      </c>
      <c r="B65" s="2" t="s">
        <v>159</v>
      </c>
      <c r="C65" s="2" t="s">
        <v>160</v>
      </c>
      <c r="D65" t="s">
        <v>37</v>
      </c>
      <c r="F65">
        <v>0</v>
      </c>
      <c r="G65" t="s">
        <v>26</v>
      </c>
      <c r="H65">
        <v>0</v>
      </c>
      <c r="I65">
        <v>0</v>
      </c>
      <c r="Q65">
        <v>0</v>
      </c>
      <c r="R65">
        <v>0</v>
      </c>
      <c r="S65">
        <v>0</v>
      </c>
      <c r="T65">
        <v>0</v>
      </c>
      <c r="V65">
        <v>0</v>
      </c>
      <c r="W65">
        <v>0</v>
      </c>
    </row>
    <row r="66" spans="1:23" x14ac:dyDescent="0.25">
      <c r="A66">
        <v>1</v>
      </c>
      <c r="B66" s="2" t="s">
        <v>161</v>
      </c>
      <c r="C66" s="2" t="s">
        <v>162</v>
      </c>
      <c r="D66" t="s">
        <v>37</v>
      </c>
      <c r="F66">
        <v>0</v>
      </c>
      <c r="G66" t="s">
        <v>26</v>
      </c>
      <c r="H66">
        <v>0</v>
      </c>
      <c r="I66">
        <v>0</v>
      </c>
      <c r="Q66">
        <v>0</v>
      </c>
      <c r="R66">
        <v>0</v>
      </c>
      <c r="S66">
        <v>0</v>
      </c>
      <c r="T66">
        <v>0</v>
      </c>
      <c r="V66">
        <v>0</v>
      </c>
      <c r="W66">
        <v>0</v>
      </c>
    </row>
    <row r="67" spans="1:23" x14ac:dyDescent="0.25">
      <c r="A67">
        <v>1</v>
      </c>
      <c r="B67" s="2" t="s">
        <v>163</v>
      </c>
      <c r="C67" s="2" t="s">
        <v>164</v>
      </c>
      <c r="D67" t="s">
        <v>37</v>
      </c>
      <c r="F67">
        <v>0</v>
      </c>
      <c r="G67" t="s">
        <v>26</v>
      </c>
      <c r="H67">
        <v>0</v>
      </c>
      <c r="I67">
        <v>0</v>
      </c>
      <c r="Q67">
        <v>0</v>
      </c>
      <c r="R67">
        <v>0</v>
      </c>
      <c r="S67">
        <v>0</v>
      </c>
      <c r="T67">
        <v>0</v>
      </c>
      <c r="V67">
        <v>0</v>
      </c>
      <c r="W67">
        <v>0</v>
      </c>
    </row>
    <row r="68" spans="1:23" x14ac:dyDescent="0.25">
      <c r="A68">
        <v>1</v>
      </c>
      <c r="B68" s="2" t="s">
        <v>165</v>
      </c>
      <c r="C68" s="2" t="s">
        <v>166</v>
      </c>
      <c r="D68" t="s">
        <v>37</v>
      </c>
      <c r="F68">
        <v>0</v>
      </c>
      <c r="G68" t="s">
        <v>26</v>
      </c>
      <c r="H68">
        <v>0</v>
      </c>
      <c r="I68">
        <v>0</v>
      </c>
      <c r="Q68">
        <v>0</v>
      </c>
      <c r="R68">
        <v>0</v>
      </c>
      <c r="S68">
        <v>0</v>
      </c>
      <c r="T68">
        <v>0</v>
      </c>
      <c r="V68">
        <v>0</v>
      </c>
      <c r="W68">
        <v>0</v>
      </c>
    </row>
    <row r="69" spans="1:23" x14ac:dyDescent="0.25">
      <c r="A69">
        <v>1</v>
      </c>
      <c r="B69" s="2" t="s">
        <v>167</v>
      </c>
      <c r="C69" s="2" t="s">
        <v>168</v>
      </c>
      <c r="D69" t="s">
        <v>37</v>
      </c>
      <c r="F69">
        <v>0</v>
      </c>
      <c r="G69" t="s">
        <v>26</v>
      </c>
      <c r="H69">
        <v>0</v>
      </c>
      <c r="I69">
        <v>0</v>
      </c>
      <c r="Q69">
        <v>0</v>
      </c>
      <c r="R69">
        <v>0</v>
      </c>
      <c r="S69">
        <v>0</v>
      </c>
      <c r="T69">
        <v>0</v>
      </c>
      <c r="V69">
        <v>0</v>
      </c>
      <c r="W69">
        <v>0</v>
      </c>
    </row>
    <row r="70" spans="1:23" x14ac:dyDescent="0.25">
      <c r="A70">
        <v>1</v>
      </c>
      <c r="B70" s="2" t="s">
        <v>169</v>
      </c>
      <c r="C70" s="2" t="s">
        <v>170</v>
      </c>
      <c r="D70" t="s">
        <v>37</v>
      </c>
      <c r="F70">
        <v>0</v>
      </c>
      <c r="G70" t="s">
        <v>26</v>
      </c>
      <c r="H70">
        <v>0</v>
      </c>
      <c r="I70">
        <v>0</v>
      </c>
      <c r="Q70">
        <v>0</v>
      </c>
      <c r="R70">
        <v>0</v>
      </c>
      <c r="S70">
        <v>0</v>
      </c>
      <c r="T70">
        <v>0</v>
      </c>
      <c r="V70">
        <v>0</v>
      </c>
      <c r="W70">
        <v>0</v>
      </c>
    </row>
    <row r="71" spans="1:23" x14ac:dyDescent="0.25">
      <c r="A71">
        <v>1</v>
      </c>
      <c r="B71" s="2" t="s">
        <v>171</v>
      </c>
      <c r="C71" s="2" t="s">
        <v>172</v>
      </c>
      <c r="D71" t="s">
        <v>37</v>
      </c>
      <c r="F71">
        <v>0</v>
      </c>
      <c r="G71" t="s">
        <v>26</v>
      </c>
      <c r="H71">
        <v>0</v>
      </c>
      <c r="I71">
        <v>0</v>
      </c>
      <c r="Q71">
        <v>0</v>
      </c>
      <c r="R71">
        <v>0</v>
      </c>
      <c r="S71">
        <v>0</v>
      </c>
      <c r="T71">
        <v>0</v>
      </c>
      <c r="V71">
        <v>0</v>
      </c>
      <c r="W71">
        <v>0</v>
      </c>
    </row>
    <row r="72" spans="1:23" x14ac:dyDescent="0.25">
      <c r="A72">
        <v>1</v>
      </c>
      <c r="B72" s="2" t="s">
        <v>173</v>
      </c>
      <c r="C72" s="2" t="s">
        <v>174</v>
      </c>
      <c r="D72" t="s">
        <v>44</v>
      </c>
      <c r="F72">
        <v>0</v>
      </c>
      <c r="G72" t="s">
        <v>26</v>
      </c>
      <c r="H72">
        <v>0</v>
      </c>
      <c r="I72">
        <v>0</v>
      </c>
      <c r="Q72">
        <v>0</v>
      </c>
      <c r="R72">
        <v>0</v>
      </c>
      <c r="S72">
        <v>0</v>
      </c>
      <c r="T72">
        <v>0</v>
      </c>
      <c r="V72">
        <v>0</v>
      </c>
      <c r="W72">
        <v>0</v>
      </c>
    </row>
    <row r="73" spans="1:23" x14ac:dyDescent="0.25">
      <c r="A73">
        <v>1</v>
      </c>
      <c r="B73" s="2" t="s">
        <v>175</v>
      </c>
      <c r="C73" s="2" t="s">
        <v>176</v>
      </c>
      <c r="D73" t="s">
        <v>132</v>
      </c>
      <c r="F73">
        <v>0</v>
      </c>
      <c r="G73" t="s">
        <v>26</v>
      </c>
      <c r="H73">
        <v>0</v>
      </c>
      <c r="I73">
        <v>0</v>
      </c>
      <c r="Q73">
        <v>0</v>
      </c>
      <c r="R73">
        <v>0</v>
      </c>
      <c r="S73">
        <v>0</v>
      </c>
      <c r="T73">
        <v>0</v>
      </c>
      <c r="V73">
        <v>0</v>
      </c>
      <c r="W73">
        <v>0</v>
      </c>
    </row>
    <row r="74" spans="1:23" x14ac:dyDescent="0.25">
      <c r="A74">
        <v>1</v>
      </c>
      <c r="B74" s="2" t="s">
        <v>177</v>
      </c>
      <c r="C74" s="2" t="s">
        <v>178</v>
      </c>
      <c r="D74" t="s">
        <v>132</v>
      </c>
      <c r="F74">
        <v>0</v>
      </c>
      <c r="G74" t="s">
        <v>26</v>
      </c>
      <c r="H74">
        <v>0</v>
      </c>
      <c r="I74">
        <v>0</v>
      </c>
      <c r="Q74">
        <v>0</v>
      </c>
      <c r="R74">
        <v>0</v>
      </c>
      <c r="S74">
        <v>0</v>
      </c>
      <c r="T74">
        <v>0</v>
      </c>
      <c r="V74">
        <v>0</v>
      </c>
      <c r="W74">
        <v>0</v>
      </c>
    </row>
    <row r="75" spans="1:23" x14ac:dyDescent="0.25">
      <c r="A75">
        <v>1</v>
      </c>
      <c r="B75" s="2" t="s">
        <v>179</v>
      </c>
      <c r="C75" s="2" t="s">
        <v>180</v>
      </c>
      <c r="D75" t="s">
        <v>132</v>
      </c>
      <c r="F75">
        <v>0</v>
      </c>
      <c r="G75" t="s">
        <v>26</v>
      </c>
      <c r="H75">
        <v>0</v>
      </c>
      <c r="I75">
        <v>0</v>
      </c>
      <c r="Q75">
        <v>0</v>
      </c>
      <c r="R75">
        <v>0</v>
      </c>
      <c r="S75">
        <v>0</v>
      </c>
      <c r="T75">
        <v>0</v>
      </c>
      <c r="V75">
        <v>0</v>
      </c>
      <c r="W75">
        <v>0</v>
      </c>
    </row>
    <row r="76" spans="1:23" x14ac:dyDescent="0.25">
      <c r="A76">
        <v>1</v>
      </c>
      <c r="B76" s="2" t="s">
        <v>181</v>
      </c>
      <c r="C76" s="2" t="s">
        <v>182</v>
      </c>
      <c r="D76" t="s">
        <v>132</v>
      </c>
      <c r="F76">
        <v>0</v>
      </c>
      <c r="G76" t="s">
        <v>26</v>
      </c>
      <c r="H76">
        <v>0</v>
      </c>
      <c r="I76">
        <v>0</v>
      </c>
      <c r="Q76">
        <v>0</v>
      </c>
      <c r="R76">
        <v>0</v>
      </c>
      <c r="S76">
        <v>0</v>
      </c>
      <c r="T76">
        <v>0</v>
      </c>
      <c r="V76">
        <v>0</v>
      </c>
      <c r="W76">
        <v>0</v>
      </c>
    </row>
    <row r="77" spans="1:23" x14ac:dyDescent="0.25">
      <c r="A77">
        <v>1</v>
      </c>
      <c r="B77" s="2" t="s">
        <v>183</v>
      </c>
      <c r="C77" s="2" t="s">
        <v>184</v>
      </c>
      <c r="D77" t="s">
        <v>132</v>
      </c>
      <c r="F77">
        <v>0</v>
      </c>
      <c r="G77" t="s">
        <v>26</v>
      </c>
      <c r="H77">
        <v>0</v>
      </c>
      <c r="I77">
        <v>0</v>
      </c>
      <c r="Q77">
        <v>0</v>
      </c>
      <c r="R77">
        <v>0</v>
      </c>
      <c r="S77">
        <v>0</v>
      </c>
      <c r="T77">
        <v>0</v>
      </c>
      <c r="V77">
        <v>0</v>
      </c>
      <c r="W77">
        <v>0</v>
      </c>
    </row>
    <row r="78" spans="1:23" x14ac:dyDescent="0.25">
      <c r="A78">
        <v>1</v>
      </c>
      <c r="B78" s="2" t="s">
        <v>185</v>
      </c>
      <c r="C78" s="2" t="s">
        <v>186</v>
      </c>
      <c r="D78" t="s">
        <v>132</v>
      </c>
      <c r="F78">
        <v>0</v>
      </c>
      <c r="G78" t="s">
        <v>26</v>
      </c>
      <c r="H78">
        <v>0</v>
      </c>
      <c r="I78">
        <v>0</v>
      </c>
      <c r="Q78">
        <v>0</v>
      </c>
      <c r="R78">
        <v>0</v>
      </c>
      <c r="S78">
        <v>0</v>
      </c>
      <c r="T78">
        <v>0</v>
      </c>
      <c r="V78">
        <v>0</v>
      </c>
      <c r="W78">
        <v>0</v>
      </c>
    </row>
    <row r="79" spans="1:23" x14ac:dyDescent="0.25">
      <c r="A79">
        <v>1</v>
      </c>
      <c r="B79" s="2" t="s">
        <v>187</v>
      </c>
      <c r="C79" s="2" t="s">
        <v>188</v>
      </c>
      <c r="D79" t="s">
        <v>132</v>
      </c>
      <c r="F79">
        <v>0</v>
      </c>
      <c r="G79" t="s">
        <v>26</v>
      </c>
      <c r="H79">
        <v>0</v>
      </c>
      <c r="I79">
        <v>0</v>
      </c>
      <c r="Q79">
        <v>0</v>
      </c>
      <c r="R79">
        <v>0</v>
      </c>
      <c r="S79">
        <v>0</v>
      </c>
      <c r="T79">
        <v>0</v>
      </c>
      <c r="V79">
        <v>0</v>
      </c>
      <c r="W79">
        <v>0</v>
      </c>
    </row>
    <row r="80" spans="1:23" x14ac:dyDescent="0.25">
      <c r="A80">
        <v>1</v>
      </c>
      <c r="B80" s="2" t="s">
        <v>189</v>
      </c>
      <c r="C80" s="2" t="s">
        <v>190</v>
      </c>
      <c r="D80" t="s">
        <v>132</v>
      </c>
      <c r="F80">
        <v>0</v>
      </c>
      <c r="G80" t="s">
        <v>26</v>
      </c>
      <c r="H80">
        <v>0</v>
      </c>
      <c r="I80">
        <v>0</v>
      </c>
      <c r="Q80">
        <v>0</v>
      </c>
      <c r="R80">
        <v>0</v>
      </c>
      <c r="S80">
        <v>0</v>
      </c>
      <c r="T80">
        <v>0</v>
      </c>
      <c r="V80">
        <v>0</v>
      </c>
      <c r="W80">
        <v>0</v>
      </c>
    </row>
    <row r="81" spans="1:23" x14ac:dyDescent="0.25">
      <c r="A81">
        <v>1</v>
      </c>
      <c r="B81" s="2" t="s">
        <v>191</v>
      </c>
      <c r="C81" s="2" t="s">
        <v>192</v>
      </c>
      <c r="D81" t="s">
        <v>132</v>
      </c>
      <c r="F81">
        <v>0</v>
      </c>
      <c r="G81" t="s">
        <v>26</v>
      </c>
      <c r="H81">
        <v>0</v>
      </c>
      <c r="I81">
        <v>0</v>
      </c>
      <c r="Q81">
        <v>0</v>
      </c>
      <c r="R81">
        <v>0</v>
      </c>
      <c r="S81">
        <v>0</v>
      </c>
      <c r="T81">
        <v>0</v>
      </c>
      <c r="V81">
        <v>0</v>
      </c>
      <c r="W81">
        <v>0</v>
      </c>
    </row>
    <row r="82" spans="1:23" x14ac:dyDescent="0.25">
      <c r="A82">
        <v>1</v>
      </c>
      <c r="B82" s="2" t="s">
        <v>193</v>
      </c>
      <c r="C82" s="2" t="s">
        <v>194</v>
      </c>
      <c r="D82" t="s">
        <v>132</v>
      </c>
      <c r="F82">
        <v>0</v>
      </c>
      <c r="G82" t="s">
        <v>26</v>
      </c>
      <c r="H82">
        <v>0</v>
      </c>
      <c r="I82">
        <v>0</v>
      </c>
      <c r="Q82">
        <v>0</v>
      </c>
      <c r="R82">
        <v>0</v>
      </c>
      <c r="S82">
        <v>0</v>
      </c>
      <c r="T82">
        <v>0</v>
      </c>
      <c r="V82">
        <v>0</v>
      </c>
      <c r="W82">
        <v>0</v>
      </c>
    </row>
    <row r="83" spans="1:23" x14ac:dyDescent="0.25">
      <c r="A83">
        <v>1</v>
      </c>
      <c r="B83" s="2" t="s">
        <v>195</v>
      </c>
      <c r="C83" s="2" t="s">
        <v>196</v>
      </c>
      <c r="D83" t="s">
        <v>132</v>
      </c>
      <c r="F83">
        <v>0</v>
      </c>
      <c r="G83" t="s">
        <v>26</v>
      </c>
      <c r="H83">
        <v>0</v>
      </c>
      <c r="I83">
        <v>0</v>
      </c>
      <c r="Q83">
        <v>0</v>
      </c>
      <c r="R83">
        <v>0</v>
      </c>
      <c r="S83">
        <v>0</v>
      </c>
      <c r="T83">
        <v>0</v>
      </c>
      <c r="V83">
        <v>0</v>
      </c>
      <c r="W83">
        <v>0</v>
      </c>
    </row>
    <row r="84" spans="1:23" x14ac:dyDescent="0.25">
      <c r="A84">
        <v>1</v>
      </c>
      <c r="B84" s="2" t="s">
        <v>197</v>
      </c>
      <c r="C84" s="2" t="s">
        <v>198</v>
      </c>
      <c r="D84" t="s">
        <v>132</v>
      </c>
      <c r="F84">
        <v>0</v>
      </c>
      <c r="G84" t="s">
        <v>26</v>
      </c>
      <c r="H84">
        <v>0</v>
      </c>
      <c r="I84">
        <v>0</v>
      </c>
      <c r="Q84">
        <v>0</v>
      </c>
      <c r="R84">
        <v>0</v>
      </c>
      <c r="S84">
        <v>0</v>
      </c>
      <c r="T84">
        <v>0</v>
      </c>
      <c r="V84">
        <v>0</v>
      </c>
      <c r="W84">
        <v>0</v>
      </c>
    </row>
    <row r="85" spans="1:23" x14ac:dyDescent="0.25">
      <c r="A85">
        <v>1</v>
      </c>
      <c r="B85" s="2" t="s">
        <v>199</v>
      </c>
      <c r="C85" s="2" t="s">
        <v>200</v>
      </c>
      <c r="D85" t="s">
        <v>132</v>
      </c>
      <c r="F85">
        <v>0</v>
      </c>
      <c r="G85" t="s">
        <v>26</v>
      </c>
      <c r="H85">
        <v>0</v>
      </c>
      <c r="I85">
        <v>0</v>
      </c>
      <c r="Q85">
        <v>0</v>
      </c>
      <c r="R85">
        <v>0</v>
      </c>
      <c r="S85">
        <v>0</v>
      </c>
      <c r="T85">
        <v>0</v>
      </c>
      <c r="V85">
        <v>0</v>
      </c>
      <c r="W85">
        <v>0</v>
      </c>
    </row>
    <row r="86" spans="1:23" x14ac:dyDescent="0.25">
      <c r="A86">
        <v>1</v>
      </c>
      <c r="B86" s="2" t="s">
        <v>201</v>
      </c>
      <c r="C86" s="2" t="s">
        <v>202</v>
      </c>
      <c r="D86" t="s">
        <v>132</v>
      </c>
      <c r="F86">
        <v>0</v>
      </c>
      <c r="G86" t="s">
        <v>26</v>
      </c>
      <c r="H86">
        <v>0</v>
      </c>
      <c r="I86">
        <v>0</v>
      </c>
      <c r="Q86">
        <v>0</v>
      </c>
      <c r="R86">
        <v>0</v>
      </c>
      <c r="S86">
        <v>0</v>
      </c>
      <c r="T86">
        <v>0</v>
      </c>
      <c r="V86">
        <v>0</v>
      </c>
      <c r="W86">
        <v>0</v>
      </c>
    </row>
    <row r="87" spans="1:23" x14ac:dyDescent="0.25">
      <c r="A87">
        <v>1</v>
      </c>
      <c r="B87" s="2" t="s">
        <v>203</v>
      </c>
      <c r="C87" s="2" t="s">
        <v>204</v>
      </c>
      <c r="D87" t="s">
        <v>37</v>
      </c>
      <c r="F87">
        <v>0</v>
      </c>
      <c r="G87" t="s">
        <v>26</v>
      </c>
      <c r="H87">
        <v>0</v>
      </c>
      <c r="I87">
        <v>0</v>
      </c>
      <c r="Q87">
        <v>0</v>
      </c>
      <c r="R87">
        <v>0</v>
      </c>
      <c r="S87">
        <v>0</v>
      </c>
      <c r="T87">
        <v>0</v>
      </c>
      <c r="V87">
        <v>0</v>
      </c>
      <c r="W87">
        <v>0</v>
      </c>
    </row>
    <row r="88" spans="1:23" x14ac:dyDescent="0.25">
      <c r="A88">
        <v>1</v>
      </c>
      <c r="B88" s="2" t="s">
        <v>205</v>
      </c>
      <c r="C88" s="2" t="s">
        <v>206</v>
      </c>
      <c r="D88" t="s">
        <v>69</v>
      </c>
      <c r="F88">
        <v>0</v>
      </c>
      <c r="G88" t="s">
        <v>26</v>
      </c>
      <c r="H88">
        <v>0</v>
      </c>
      <c r="I88">
        <v>0</v>
      </c>
      <c r="Q88">
        <v>0</v>
      </c>
      <c r="R88">
        <v>0</v>
      </c>
      <c r="S88">
        <v>0</v>
      </c>
      <c r="T88">
        <v>0</v>
      </c>
      <c r="V88">
        <v>0</v>
      </c>
      <c r="W88">
        <v>0</v>
      </c>
    </row>
    <row r="89" spans="1:23" x14ac:dyDescent="0.25">
      <c r="A89">
        <v>1</v>
      </c>
      <c r="B89" s="2" t="s">
        <v>207</v>
      </c>
      <c r="C89" s="2" t="s">
        <v>208</v>
      </c>
      <c r="D89" t="s">
        <v>37</v>
      </c>
      <c r="F89">
        <v>0</v>
      </c>
      <c r="G89" t="s">
        <v>26</v>
      </c>
      <c r="H89">
        <v>0</v>
      </c>
      <c r="I89">
        <v>0</v>
      </c>
      <c r="Q89">
        <v>0</v>
      </c>
      <c r="R89">
        <v>0</v>
      </c>
      <c r="S89">
        <v>0</v>
      </c>
      <c r="T89">
        <v>0</v>
      </c>
      <c r="V89">
        <v>0</v>
      </c>
      <c r="W89">
        <v>0</v>
      </c>
    </row>
    <row r="90" spans="1:23" x14ac:dyDescent="0.25">
      <c r="A90">
        <v>1</v>
      </c>
      <c r="B90" s="2" t="s">
        <v>209</v>
      </c>
      <c r="C90" s="2" t="s">
        <v>210</v>
      </c>
      <c r="D90" t="s">
        <v>37</v>
      </c>
      <c r="F90">
        <v>0</v>
      </c>
      <c r="G90" t="s">
        <v>26</v>
      </c>
      <c r="H90">
        <v>0</v>
      </c>
      <c r="I90">
        <v>0</v>
      </c>
      <c r="Q90">
        <v>0</v>
      </c>
      <c r="R90">
        <v>0</v>
      </c>
      <c r="S90">
        <v>0</v>
      </c>
      <c r="T90">
        <v>0</v>
      </c>
      <c r="V90">
        <v>0</v>
      </c>
      <c r="W90">
        <v>0</v>
      </c>
    </row>
    <row r="91" spans="1:23" x14ac:dyDescent="0.25">
      <c r="A91">
        <v>1</v>
      </c>
      <c r="B91" s="2" t="s">
        <v>211</v>
      </c>
      <c r="C91" s="2" t="s">
        <v>212</v>
      </c>
      <c r="D91" t="s">
        <v>69</v>
      </c>
      <c r="F91">
        <v>0</v>
      </c>
      <c r="G91" t="s">
        <v>26</v>
      </c>
      <c r="H91">
        <v>0</v>
      </c>
      <c r="I91">
        <v>0</v>
      </c>
      <c r="Q91">
        <v>0</v>
      </c>
      <c r="R91">
        <v>0</v>
      </c>
      <c r="S91">
        <v>0</v>
      </c>
      <c r="T91">
        <v>0</v>
      </c>
      <c r="V91">
        <v>0</v>
      </c>
      <c r="W91">
        <v>0</v>
      </c>
    </row>
    <row r="92" spans="1:23" x14ac:dyDescent="0.25">
      <c r="A92">
        <v>1</v>
      </c>
      <c r="B92" s="2" t="s">
        <v>213</v>
      </c>
      <c r="C92" s="2" t="s">
        <v>214</v>
      </c>
      <c r="D92" t="s">
        <v>69</v>
      </c>
      <c r="F92">
        <v>0</v>
      </c>
      <c r="G92" t="s">
        <v>26</v>
      </c>
      <c r="H92">
        <v>0</v>
      </c>
      <c r="I92">
        <v>0</v>
      </c>
      <c r="Q92">
        <v>0</v>
      </c>
      <c r="R92">
        <v>0</v>
      </c>
      <c r="S92">
        <v>0</v>
      </c>
      <c r="T92">
        <v>0</v>
      </c>
      <c r="V92">
        <v>0</v>
      </c>
      <c r="W92">
        <v>0</v>
      </c>
    </row>
    <row r="93" spans="1:23" x14ac:dyDescent="0.25">
      <c r="A93">
        <v>1</v>
      </c>
      <c r="B93" s="2" t="s">
        <v>215</v>
      </c>
      <c r="C93" s="2" t="s">
        <v>216</v>
      </c>
      <c r="D93" t="s">
        <v>31</v>
      </c>
      <c r="F93">
        <v>0</v>
      </c>
      <c r="G93" t="s">
        <v>26</v>
      </c>
      <c r="H93">
        <v>0</v>
      </c>
      <c r="I93">
        <v>0</v>
      </c>
      <c r="Q93">
        <v>0</v>
      </c>
      <c r="R93">
        <v>0</v>
      </c>
      <c r="S93">
        <v>0</v>
      </c>
      <c r="T93">
        <v>0</v>
      </c>
      <c r="V93">
        <v>0</v>
      </c>
      <c r="W93">
        <v>0</v>
      </c>
    </row>
    <row r="94" spans="1:23" x14ac:dyDescent="0.25">
      <c r="A94">
        <v>1</v>
      </c>
      <c r="B94" s="2" t="s">
        <v>217</v>
      </c>
      <c r="C94" s="2" t="s">
        <v>218</v>
      </c>
      <c r="D94" t="s">
        <v>69</v>
      </c>
      <c r="F94">
        <v>0</v>
      </c>
      <c r="G94" t="s">
        <v>26</v>
      </c>
      <c r="H94">
        <v>0</v>
      </c>
      <c r="I94">
        <v>0</v>
      </c>
      <c r="Q94">
        <v>0</v>
      </c>
      <c r="R94">
        <v>0</v>
      </c>
      <c r="S94">
        <v>0</v>
      </c>
      <c r="T94">
        <v>0</v>
      </c>
      <c r="V94">
        <v>0</v>
      </c>
      <c r="W94">
        <v>0</v>
      </c>
    </row>
    <row r="95" spans="1:23" x14ac:dyDescent="0.25">
      <c r="A95">
        <v>1</v>
      </c>
      <c r="B95" s="2" t="s">
        <v>219</v>
      </c>
      <c r="C95" s="2" t="s">
        <v>220</v>
      </c>
      <c r="D95" t="s">
        <v>69</v>
      </c>
      <c r="F95">
        <v>0</v>
      </c>
      <c r="G95" t="s">
        <v>26</v>
      </c>
      <c r="H95">
        <v>0</v>
      </c>
      <c r="I95">
        <v>1</v>
      </c>
      <c r="Q95">
        <v>0</v>
      </c>
      <c r="R95">
        <v>0</v>
      </c>
      <c r="S95">
        <v>0</v>
      </c>
      <c r="T95">
        <v>0</v>
      </c>
      <c r="V95">
        <v>0</v>
      </c>
      <c r="W95">
        <v>0</v>
      </c>
    </row>
    <row r="96" spans="1:23" x14ac:dyDescent="0.25">
      <c r="A96">
        <v>1</v>
      </c>
      <c r="B96" s="2" t="s">
        <v>221</v>
      </c>
      <c r="C96" s="2" t="s">
        <v>222</v>
      </c>
      <c r="D96" t="s">
        <v>223</v>
      </c>
      <c r="E96" t="s">
        <v>224</v>
      </c>
      <c r="F96">
        <v>0</v>
      </c>
      <c r="G96" t="s">
        <v>26</v>
      </c>
      <c r="H96">
        <v>0</v>
      </c>
      <c r="I96">
        <v>0</v>
      </c>
      <c r="Q96">
        <v>0</v>
      </c>
      <c r="R96">
        <v>0</v>
      </c>
      <c r="S96">
        <v>0</v>
      </c>
      <c r="T96">
        <v>0</v>
      </c>
      <c r="V96">
        <v>0</v>
      </c>
      <c r="W96">
        <v>0</v>
      </c>
    </row>
    <row r="97" spans="1:23" x14ac:dyDescent="0.25">
      <c r="A97">
        <v>1</v>
      </c>
      <c r="B97" s="2" t="s">
        <v>225</v>
      </c>
      <c r="C97" s="2" t="s">
        <v>226</v>
      </c>
      <c r="D97" t="s">
        <v>31</v>
      </c>
      <c r="E97" t="s">
        <v>227</v>
      </c>
      <c r="F97">
        <v>0</v>
      </c>
      <c r="G97" t="s">
        <v>26</v>
      </c>
      <c r="H97">
        <v>0</v>
      </c>
      <c r="I97">
        <v>0</v>
      </c>
      <c r="Q97">
        <v>0</v>
      </c>
      <c r="R97">
        <v>0</v>
      </c>
      <c r="S97">
        <v>0</v>
      </c>
      <c r="T97">
        <v>0</v>
      </c>
      <c r="V97">
        <v>0</v>
      </c>
      <c r="W97">
        <v>0</v>
      </c>
    </row>
    <row r="98" spans="1:23" x14ac:dyDescent="0.25">
      <c r="A98">
        <v>1</v>
      </c>
      <c r="B98" s="2" t="s">
        <v>228</v>
      </c>
      <c r="C98" s="2" t="s">
        <v>229</v>
      </c>
      <c r="D98" t="s">
        <v>60</v>
      </c>
      <c r="E98" t="s">
        <v>230</v>
      </c>
      <c r="F98">
        <v>0</v>
      </c>
      <c r="G98" t="s">
        <v>26</v>
      </c>
      <c r="H98">
        <v>0</v>
      </c>
      <c r="I98">
        <v>0</v>
      </c>
      <c r="Q98">
        <v>0</v>
      </c>
      <c r="R98">
        <v>0</v>
      </c>
      <c r="S98">
        <v>0</v>
      </c>
      <c r="T98">
        <v>0</v>
      </c>
      <c r="V98">
        <v>0</v>
      </c>
      <c r="W98">
        <v>0</v>
      </c>
    </row>
    <row r="99" spans="1:23" x14ac:dyDescent="0.25">
      <c r="A99">
        <v>1</v>
      </c>
      <c r="B99" s="2" t="s">
        <v>231</v>
      </c>
      <c r="C99" s="2" t="s">
        <v>232</v>
      </c>
      <c r="D99" t="s">
        <v>34</v>
      </c>
      <c r="E99" t="s">
        <v>233</v>
      </c>
      <c r="F99">
        <v>0</v>
      </c>
      <c r="G99" t="s">
        <v>26</v>
      </c>
      <c r="H99">
        <v>0</v>
      </c>
      <c r="I99">
        <v>0</v>
      </c>
      <c r="Q99">
        <v>0</v>
      </c>
      <c r="R99">
        <v>0</v>
      </c>
      <c r="S99">
        <v>0</v>
      </c>
      <c r="T99">
        <v>0</v>
      </c>
      <c r="V99">
        <v>0</v>
      </c>
      <c r="W99">
        <v>0</v>
      </c>
    </row>
    <row r="100" spans="1:23" x14ac:dyDescent="0.25">
      <c r="A100">
        <v>1</v>
      </c>
      <c r="B100" s="2" t="s">
        <v>234</v>
      </c>
      <c r="C100" s="2" t="s">
        <v>235</v>
      </c>
      <c r="D100" t="s">
        <v>31</v>
      </c>
      <c r="E100" t="s">
        <v>227</v>
      </c>
      <c r="F100">
        <v>0</v>
      </c>
      <c r="G100" t="s">
        <v>26</v>
      </c>
      <c r="H100">
        <v>0</v>
      </c>
      <c r="I100">
        <v>0</v>
      </c>
      <c r="Q100">
        <v>0</v>
      </c>
      <c r="R100">
        <v>0</v>
      </c>
      <c r="S100">
        <v>0</v>
      </c>
      <c r="T100">
        <v>0</v>
      </c>
      <c r="V100">
        <v>0</v>
      </c>
      <c r="W100">
        <v>0</v>
      </c>
    </row>
    <row r="101" spans="1:23" x14ac:dyDescent="0.25">
      <c r="A101">
        <v>1</v>
      </c>
      <c r="B101" s="2" t="s">
        <v>236</v>
      </c>
      <c r="C101" s="2" t="s">
        <v>237</v>
      </c>
      <c r="D101" t="s">
        <v>31</v>
      </c>
      <c r="E101" t="s">
        <v>227</v>
      </c>
      <c r="F101">
        <v>0</v>
      </c>
      <c r="G101" t="s">
        <v>26</v>
      </c>
      <c r="H101">
        <v>0</v>
      </c>
      <c r="I101">
        <v>0</v>
      </c>
      <c r="Q101">
        <v>0</v>
      </c>
      <c r="R101">
        <v>0</v>
      </c>
      <c r="S101">
        <v>0</v>
      </c>
      <c r="T101">
        <v>0</v>
      </c>
      <c r="V101">
        <v>0</v>
      </c>
      <c r="W101">
        <v>0</v>
      </c>
    </row>
    <row r="102" spans="1:23" x14ac:dyDescent="0.25">
      <c r="A102">
        <v>1</v>
      </c>
      <c r="B102" s="2" t="s">
        <v>238</v>
      </c>
      <c r="C102" s="2" t="s">
        <v>239</v>
      </c>
      <c r="D102" t="s">
        <v>223</v>
      </c>
      <c r="E102" t="s">
        <v>224</v>
      </c>
      <c r="F102">
        <v>0</v>
      </c>
      <c r="G102" t="s">
        <v>26</v>
      </c>
      <c r="H102">
        <v>0</v>
      </c>
      <c r="I102">
        <v>0</v>
      </c>
      <c r="Q102">
        <v>0</v>
      </c>
      <c r="R102">
        <v>0</v>
      </c>
      <c r="S102">
        <v>0</v>
      </c>
      <c r="T102">
        <v>0</v>
      </c>
      <c r="V102">
        <v>0</v>
      </c>
      <c r="W102">
        <v>0</v>
      </c>
    </row>
    <row r="103" spans="1:23" x14ac:dyDescent="0.25">
      <c r="A103">
        <v>1</v>
      </c>
      <c r="B103" s="2" t="s">
        <v>240</v>
      </c>
      <c r="C103" s="2" t="s">
        <v>241</v>
      </c>
      <c r="D103" t="s">
        <v>69</v>
      </c>
      <c r="E103" t="s">
        <v>242</v>
      </c>
      <c r="F103">
        <v>0</v>
      </c>
      <c r="G103" t="s">
        <v>26</v>
      </c>
      <c r="H103">
        <v>0</v>
      </c>
      <c r="I103">
        <v>1</v>
      </c>
      <c r="K103" t="s">
        <v>243</v>
      </c>
      <c r="Q103">
        <v>0</v>
      </c>
      <c r="R103">
        <v>0</v>
      </c>
      <c r="S103">
        <v>0</v>
      </c>
      <c r="T103">
        <v>0</v>
      </c>
      <c r="V103">
        <v>0</v>
      </c>
      <c r="W103">
        <v>0</v>
      </c>
    </row>
    <row r="104" spans="1:23" x14ac:dyDescent="0.25">
      <c r="A104">
        <v>1</v>
      </c>
      <c r="B104" s="2" t="s">
        <v>244</v>
      </c>
      <c r="C104" s="2" t="s">
        <v>245</v>
      </c>
      <c r="D104" t="s">
        <v>69</v>
      </c>
      <c r="E104" t="s">
        <v>246</v>
      </c>
      <c r="F104">
        <v>0</v>
      </c>
      <c r="G104" t="s">
        <v>26</v>
      </c>
      <c r="H104">
        <v>0</v>
      </c>
      <c r="I104">
        <v>0</v>
      </c>
      <c r="K104" t="s">
        <v>247</v>
      </c>
      <c r="Q104">
        <v>0</v>
      </c>
      <c r="R104">
        <v>0</v>
      </c>
      <c r="S104">
        <v>0</v>
      </c>
      <c r="T104">
        <v>0</v>
      </c>
      <c r="V104">
        <v>0</v>
      </c>
      <c r="W104">
        <v>0</v>
      </c>
    </row>
    <row r="105" spans="1:23" x14ac:dyDescent="0.25">
      <c r="A105">
        <v>1</v>
      </c>
      <c r="B105" s="2" t="s">
        <v>248</v>
      </c>
      <c r="C105" s="2" t="s">
        <v>249</v>
      </c>
      <c r="D105" t="s">
        <v>69</v>
      </c>
      <c r="F105">
        <v>0</v>
      </c>
      <c r="G105" t="s">
        <v>26</v>
      </c>
      <c r="H105">
        <v>0</v>
      </c>
      <c r="I105">
        <v>0</v>
      </c>
      <c r="K105" t="s">
        <v>250</v>
      </c>
      <c r="Q105">
        <v>0</v>
      </c>
      <c r="R105">
        <v>0</v>
      </c>
      <c r="S105">
        <v>0</v>
      </c>
      <c r="T105">
        <v>0</v>
      </c>
      <c r="V105">
        <v>0</v>
      </c>
      <c r="W105">
        <v>0</v>
      </c>
    </row>
    <row r="106" spans="1:23" x14ac:dyDescent="0.25">
      <c r="A106">
        <v>1</v>
      </c>
      <c r="B106" s="2" t="s">
        <v>251</v>
      </c>
      <c r="C106" s="2" t="s">
        <v>252</v>
      </c>
      <c r="D106" t="s">
        <v>44</v>
      </c>
      <c r="F106">
        <v>0</v>
      </c>
      <c r="G106" t="s">
        <v>26</v>
      </c>
      <c r="H106">
        <v>0</v>
      </c>
      <c r="I106">
        <v>0</v>
      </c>
      <c r="K106" t="s">
        <v>253</v>
      </c>
      <c r="Q106">
        <v>0</v>
      </c>
      <c r="R106">
        <v>0</v>
      </c>
      <c r="S106">
        <v>0</v>
      </c>
      <c r="T106">
        <v>0</v>
      </c>
      <c r="V106">
        <v>0</v>
      </c>
      <c r="W106">
        <v>0</v>
      </c>
    </row>
    <row r="107" spans="1:23" x14ac:dyDescent="0.25">
      <c r="A107">
        <v>1</v>
      </c>
      <c r="B107" s="2" t="s">
        <v>254</v>
      </c>
      <c r="C107" s="2" t="s">
        <v>255</v>
      </c>
      <c r="D107" t="s">
        <v>60</v>
      </c>
      <c r="F107">
        <v>0</v>
      </c>
      <c r="G107" t="s">
        <v>26</v>
      </c>
      <c r="H107">
        <v>0</v>
      </c>
      <c r="I107">
        <v>0</v>
      </c>
      <c r="K107" t="s">
        <v>256</v>
      </c>
      <c r="Q107">
        <v>0</v>
      </c>
      <c r="R107">
        <v>0</v>
      </c>
      <c r="S107">
        <v>0</v>
      </c>
      <c r="T107">
        <v>0</v>
      </c>
      <c r="V107">
        <v>0</v>
      </c>
      <c r="W107">
        <v>0</v>
      </c>
    </row>
    <row r="108" spans="1:23" x14ac:dyDescent="0.25">
      <c r="A108">
        <v>1</v>
      </c>
      <c r="B108" s="2" t="s">
        <v>257</v>
      </c>
      <c r="C108" s="2" t="s">
        <v>258</v>
      </c>
      <c r="D108" t="s">
        <v>34</v>
      </c>
      <c r="E108" t="s">
        <v>233</v>
      </c>
      <c r="F108">
        <v>0</v>
      </c>
      <c r="G108" t="s">
        <v>26</v>
      </c>
      <c r="H108">
        <v>0</v>
      </c>
      <c r="I108">
        <v>0</v>
      </c>
      <c r="K108" t="s">
        <v>259</v>
      </c>
      <c r="Q108">
        <v>0</v>
      </c>
      <c r="R108">
        <v>0</v>
      </c>
      <c r="S108">
        <v>0</v>
      </c>
      <c r="T108">
        <v>0</v>
      </c>
      <c r="V108">
        <v>0</v>
      </c>
      <c r="W108">
        <v>0</v>
      </c>
    </row>
    <row r="109" spans="1:23" x14ac:dyDescent="0.25">
      <c r="A109">
        <v>1</v>
      </c>
      <c r="B109" s="2" t="s">
        <v>260</v>
      </c>
      <c r="C109" s="2" t="s">
        <v>261</v>
      </c>
      <c r="D109" t="s">
        <v>34</v>
      </c>
      <c r="E109" t="s">
        <v>262</v>
      </c>
      <c r="F109">
        <v>0</v>
      </c>
      <c r="G109" t="s">
        <v>26</v>
      </c>
      <c r="H109">
        <v>0</v>
      </c>
      <c r="I109">
        <v>0</v>
      </c>
      <c r="K109" t="s">
        <v>263</v>
      </c>
      <c r="Q109">
        <v>0</v>
      </c>
      <c r="R109">
        <v>0</v>
      </c>
      <c r="S109">
        <v>0</v>
      </c>
      <c r="T109">
        <v>0</v>
      </c>
      <c r="V109">
        <v>0</v>
      </c>
      <c r="W109">
        <v>0</v>
      </c>
    </row>
    <row r="110" spans="1:23" x14ac:dyDescent="0.25">
      <c r="A110">
        <v>1</v>
      </c>
      <c r="B110" s="2" t="s">
        <v>264</v>
      </c>
      <c r="C110" s="2" t="s">
        <v>265</v>
      </c>
      <c r="D110" t="s">
        <v>69</v>
      </c>
      <c r="E110" t="s">
        <v>242</v>
      </c>
      <c r="F110">
        <v>0</v>
      </c>
      <c r="G110" t="s">
        <v>26</v>
      </c>
      <c r="H110">
        <v>0</v>
      </c>
      <c r="I110">
        <v>0</v>
      </c>
      <c r="K110" t="s">
        <v>243</v>
      </c>
      <c r="Q110">
        <v>0</v>
      </c>
      <c r="R110">
        <v>0</v>
      </c>
      <c r="S110">
        <v>0</v>
      </c>
      <c r="T110">
        <v>0</v>
      </c>
      <c r="V110">
        <v>0</v>
      </c>
      <c r="W110">
        <v>0</v>
      </c>
    </row>
    <row r="111" spans="1:23" x14ac:dyDescent="0.25">
      <c r="A111">
        <v>1</v>
      </c>
      <c r="B111" s="2" t="s">
        <v>266</v>
      </c>
      <c r="C111" s="2" t="s">
        <v>267</v>
      </c>
      <c r="D111" t="s">
        <v>34</v>
      </c>
      <c r="E111" t="s">
        <v>268</v>
      </c>
      <c r="F111">
        <v>0</v>
      </c>
      <c r="G111" t="s">
        <v>26</v>
      </c>
      <c r="H111">
        <v>0</v>
      </c>
      <c r="I111">
        <v>0</v>
      </c>
      <c r="K111" t="s">
        <v>269</v>
      </c>
      <c r="Q111">
        <v>0</v>
      </c>
      <c r="R111">
        <v>0</v>
      </c>
      <c r="S111">
        <v>0</v>
      </c>
      <c r="T111">
        <v>0</v>
      </c>
      <c r="V111">
        <v>0</v>
      </c>
      <c r="W111">
        <v>0</v>
      </c>
    </row>
    <row r="112" spans="1:23" x14ac:dyDescent="0.25">
      <c r="A112">
        <v>1</v>
      </c>
      <c r="B112" s="2" t="s">
        <v>270</v>
      </c>
      <c r="C112" s="2" t="s">
        <v>271</v>
      </c>
      <c r="D112" t="s">
        <v>34</v>
      </c>
      <c r="E112" t="s">
        <v>272</v>
      </c>
      <c r="F112">
        <v>0</v>
      </c>
      <c r="G112" t="s">
        <v>26</v>
      </c>
      <c r="H112">
        <v>0</v>
      </c>
      <c r="I112">
        <v>0</v>
      </c>
      <c r="K112" t="s">
        <v>273</v>
      </c>
      <c r="Q112">
        <v>0</v>
      </c>
      <c r="R112">
        <v>0</v>
      </c>
      <c r="S112">
        <v>0</v>
      </c>
      <c r="T112">
        <v>0</v>
      </c>
      <c r="V112">
        <v>0</v>
      </c>
      <c r="W112"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U2027"/>
  <sheetViews>
    <sheetView workbookViewId="0">
      <selection activeCell="E1" sqref="E1"/>
    </sheetView>
  </sheetViews>
  <sheetFormatPr baseColWidth="10" defaultRowHeight="15" x14ac:dyDescent="0.25"/>
  <cols>
    <col min="1" max="1" width="15.7109375" bestFit="1" customWidth="1"/>
    <col min="2" max="2" width="13.140625" bestFit="1" customWidth="1"/>
    <col min="3" max="3" width="9.7109375" bestFit="1" customWidth="1"/>
    <col min="4" max="4" width="13.140625" bestFit="1" customWidth="1"/>
    <col min="5" max="5" width="17.140625" style="2" bestFit="1" customWidth="1"/>
    <col min="6" max="6" width="46.5703125" style="2" bestFit="1" customWidth="1"/>
    <col min="7" max="7" width="27.28515625" style="2" bestFit="1" customWidth="1"/>
    <col min="8" max="8" width="26.42578125" bestFit="1" customWidth="1"/>
    <col min="9" max="9" width="26.5703125" bestFit="1" customWidth="1"/>
    <col min="10" max="10" width="22.85546875" bestFit="1" customWidth="1"/>
    <col min="11" max="11" width="21.7109375" bestFit="1" customWidth="1"/>
    <col min="12" max="12" width="20.7109375" bestFit="1" customWidth="1"/>
    <col min="13" max="13" width="18.5703125" bestFit="1" customWidth="1"/>
    <col min="14" max="14" width="16.85546875" bestFit="1" customWidth="1"/>
    <col min="15" max="15" width="23.140625" bestFit="1" customWidth="1"/>
    <col min="16" max="16" width="27.140625" bestFit="1" customWidth="1"/>
    <col min="17" max="17" width="15.42578125" bestFit="1" customWidth="1"/>
    <col min="18" max="18" width="26" bestFit="1" customWidth="1"/>
    <col min="19" max="19" width="22.5703125" bestFit="1" customWidth="1"/>
    <col min="20" max="20" width="15.7109375" bestFit="1" customWidth="1"/>
    <col min="21" max="21" width="25.85546875" bestFit="1" customWidth="1"/>
    <col min="22" max="22" width="23" bestFit="1" customWidth="1"/>
    <col min="23" max="23" width="23.85546875" bestFit="1" customWidth="1"/>
    <col min="24" max="24" width="21" bestFit="1" customWidth="1"/>
    <col min="25" max="25" width="26.140625" bestFit="1" customWidth="1"/>
    <col min="26" max="26" width="23.28515625" bestFit="1" customWidth="1"/>
    <col min="27" max="27" width="26.5703125" bestFit="1" customWidth="1"/>
    <col min="28" max="28" width="28.42578125" bestFit="1" customWidth="1"/>
    <col min="29" max="30" width="20.7109375" bestFit="1" customWidth="1"/>
    <col min="31" max="31" width="17.85546875" bestFit="1" customWidth="1"/>
    <col min="32" max="32" width="81.140625" bestFit="1" customWidth="1"/>
    <col min="33" max="33" width="25.5703125" bestFit="1" customWidth="1"/>
    <col min="34" max="34" width="23.140625" bestFit="1" customWidth="1"/>
    <col min="35" max="35" width="27.28515625" bestFit="1" customWidth="1"/>
    <col min="36" max="36" width="21.42578125" bestFit="1" customWidth="1"/>
    <col min="37" max="37" width="25.5703125" bestFit="1" customWidth="1"/>
    <col min="38" max="38" width="16.7109375" bestFit="1" customWidth="1"/>
    <col min="39" max="39" width="19.28515625" bestFit="1" customWidth="1"/>
    <col min="40" max="40" width="19.42578125" bestFit="1" customWidth="1"/>
    <col min="41" max="41" width="28" bestFit="1" customWidth="1"/>
    <col min="42" max="42" width="18.140625" bestFit="1" customWidth="1"/>
    <col min="43" max="43" width="24.7109375" bestFit="1" customWidth="1"/>
    <col min="44" max="44" width="19.7109375" bestFit="1" customWidth="1"/>
    <col min="45" max="45" width="25.28515625" bestFit="1" customWidth="1"/>
    <col min="46" max="46" width="23.7109375" bestFit="1" customWidth="1"/>
    <col min="47" max="48" width="21.5703125" bestFit="1" customWidth="1"/>
  </cols>
  <sheetData>
    <row r="1" spans="1:47" x14ac:dyDescent="0.25">
      <c r="A1" t="s">
        <v>274</v>
      </c>
      <c r="B1" t="s">
        <v>275</v>
      </c>
      <c r="C1" t="s">
        <v>276</v>
      </c>
      <c r="D1" t="s">
        <v>277</v>
      </c>
      <c r="E1" s="2" t="s">
        <v>278</v>
      </c>
      <c r="F1" s="2" t="s">
        <v>279</v>
      </c>
      <c r="G1" s="2" t="s">
        <v>297</v>
      </c>
      <c r="H1" t="s">
        <v>280</v>
      </c>
      <c r="I1" t="s">
        <v>281</v>
      </c>
      <c r="J1" t="s">
        <v>282</v>
      </c>
      <c r="K1" t="s">
        <v>283</v>
      </c>
      <c r="L1" t="s">
        <v>284</v>
      </c>
      <c r="M1" t="s">
        <v>285</v>
      </c>
      <c r="N1" t="s">
        <v>286</v>
      </c>
      <c r="O1" t="s">
        <v>287</v>
      </c>
      <c r="P1" t="s">
        <v>288</v>
      </c>
      <c r="Q1" t="s">
        <v>289</v>
      </c>
      <c r="R1" t="s">
        <v>290</v>
      </c>
      <c r="S1" t="s">
        <v>291</v>
      </c>
      <c r="T1" t="s">
        <v>292</v>
      </c>
      <c r="U1" t="s">
        <v>293</v>
      </c>
      <c r="V1" t="s">
        <v>294</v>
      </c>
      <c r="W1" t="s">
        <v>295</v>
      </c>
      <c r="X1" t="s">
        <v>296</v>
      </c>
      <c r="Y1" t="s">
        <v>298</v>
      </c>
      <c r="Z1" t="s">
        <v>299</v>
      </c>
      <c r="AA1" t="s">
        <v>300</v>
      </c>
      <c r="AB1" t="s">
        <v>301</v>
      </c>
      <c r="AC1" t="s">
        <v>302</v>
      </c>
      <c r="AD1" t="s">
        <v>303</v>
      </c>
      <c r="AE1" t="s">
        <v>304</v>
      </c>
      <c r="AF1" t="s">
        <v>305</v>
      </c>
      <c r="AG1" t="s">
        <v>306</v>
      </c>
      <c r="AH1" t="s">
        <v>307</v>
      </c>
      <c r="AI1" t="s">
        <v>308</v>
      </c>
      <c r="AJ1" t="s">
        <v>309</v>
      </c>
      <c r="AK1" t="s">
        <v>310</v>
      </c>
      <c r="AL1" t="s">
        <v>311</v>
      </c>
      <c r="AM1" t="s">
        <v>312</v>
      </c>
      <c r="AN1" t="s">
        <v>313</v>
      </c>
      <c r="AO1" t="s">
        <v>314</v>
      </c>
      <c r="AP1" t="s">
        <v>315</v>
      </c>
      <c r="AQ1" t="s">
        <v>316</v>
      </c>
      <c r="AR1" t="s">
        <v>317</v>
      </c>
      <c r="AS1" t="s">
        <v>318</v>
      </c>
      <c r="AT1" t="s">
        <v>319</v>
      </c>
      <c r="AU1" t="s">
        <v>320</v>
      </c>
    </row>
    <row r="2" spans="1:47" x14ac:dyDescent="0.25">
      <c r="A2" s="1">
        <v>45040.31660131173</v>
      </c>
      <c r="B2">
        <v>1</v>
      </c>
      <c r="C2">
        <v>2025</v>
      </c>
      <c r="D2">
        <v>2042</v>
      </c>
      <c r="E2" s="2" t="s">
        <v>321</v>
      </c>
      <c r="F2" s="2" t="s">
        <v>322</v>
      </c>
      <c r="G2" s="2" t="s">
        <v>326</v>
      </c>
      <c r="H2" t="s">
        <v>323</v>
      </c>
      <c r="I2" t="s">
        <v>324</v>
      </c>
      <c r="J2" t="s">
        <v>325</v>
      </c>
      <c r="L2">
        <v>1</v>
      </c>
      <c r="M2">
        <v>1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Z2" t="s">
        <v>326</v>
      </c>
      <c r="AF2" t="s">
        <v>327</v>
      </c>
      <c r="AG2">
        <v>1</v>
      </c>
      <c r="AH2" t="s">
        <v>328</v>
      </c>
      <c r="AI2" t="s">
        <v>328</v>
      </c>
      <c r="AJ2" s="1">
        <v>45040.31659722222</v>
      </c>
      <c r="AK2" s="1">
        <v>45040.31659722222</v>
      </c>
      <c r="AL2">
        <v>0</v>
      </c>
      <c r="AN2">
        <v>0</v>
      </c>
      <c r="AP2">
        <v>0</v>
      </c>
      <c r="AQ2">
        <v>0</v>
      </c>
      <c r="AR2">
        <v>0</v>
      </c>
      <c r="AS2">
        <v>0</v>
      </c>
      <c r="AU2">
        <v>0</v>
      </c>
    </row>
    <row r="3" spans="1:47" x14ac:dyDescent="0.25">
      <c r="A3" s="1">
        <v>45040.316537962965</v>
      </c>
      <c r="B3">
        <v>1</v>
      </c>
      <c r="C3">
        <v>2021</v>
      </c>
      <c r="D3">
        <v>2038</v>
      </c>
      <c r="E3" s="2" t="s">
        <v>329</v>
      </c>
      <c r="F3" s="2" t="s">
        <v>330</v>
      </c>
      <c r="G3" s="2" t="s">
        <v>326</v>
      </c>
      <c r="H3" t="s">
        <v>331</v>
      </c>
      <c r="I3" t="s">
        <v>324</v>
      </c>
      <c r="J3" t="s">
        <v>325</v>
      </c>
      <c r="L3">
        <v>1</v>
      </c>
      <c r="M3">
        <v>1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Z3" t="s">
        <v>326</v>
      </c>
      <c r="AF3" t="s">
        <v>327</v>
      </c>
      <c r="AG3">
        <v>1</v>
      </c>
      <c r="AH3" t="s">
        <v>328</v>
      </c>
      <c r="AI3" t="s">
        <v>328</v>
      </c>
      <c r="AJ3" s="1">
        <v>45040.316527777781</v>
      </c>
      <c r="AK3" s="1">
        <v>45040.316527777781</v>
      </c>
      <c r="AL3">
        <v>0</v>
      </c>
      <c r="AN3">
        <v>0</v>
      </c>
      <c r="AP3">
        <v>0</v>
      </c>
      <c r="AQ3">
        <v>0</v>
      </c>
      <c r="AR3">
        <v>0</v>
      </c>
      <c r="AS3">
        <v>0</v>
      </c>
      <c r="AU3">
        <v>0</v>
      </c>
    </row>
    <row r="4" spans="1:47" x14ac:dyDescent="0.25">
      <c r="A4" s="1">
        <v>45040.316616589509</v>
      </c>
      <c r="B4">
        <v>1</v>
      </c>
      <c r="C4">
        <v>2026</v>
      </c>
      <c r="D4">
        <v>2043</v>
      </c>
      <c r="E4" s="2" t="s">
        <v>332</v>
      </c>
      <c r="F4" s="2" t="s">
        <v>333</v>
      </c>
      <c r="G4" s="2" t="s">
        <v>326</v>
      </c>
      <c r="H4" t="s">
        <v>334</v>
      </c>
      <c r="I4" t="s">
        <v>324</v>
      </c>
      <c r="J4" t="s">
        <v>325</v>
      </c>
      <c r="L4">
        <v>1</v>
      </c>
      <c r="M4">
        <v>1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Z4" t="s">
        <v>326</v>
      </c>
      <c r="AF4" t="s">
        <v>327</v>
      </c>
      <c r="AG4">
        <v>1</v>
      </c>
      <c r="AH4" t="s">
        <v>328</v>
      </c>
      <c r="AI4" t="s">
        <v>328</v>
      </c>
      <c r="AJ4" s="1">
        <v>45040.316608796296</v>
      </c>
      <c r="AK4" s="1">
        <v>45040.316608796296</v>
      </c>
      <c r="AL4">
        <v>0</v>
      </c>
      <c r="AN4">
        <v>0</v>
      </c>
      <c r="AP4">
        <v>0</v>
      </c>
      <c r="AQ4">
        <v>0</v>
      </c>
      <c r="AR4">
        <v>0</v>
      </c>
      <c r="AS4">
        <v>0</v>
      </c>
      <c r="AU4">
        <v>0</v>
      </c>
    </row>
    <row r="5" spans="1:47" x14ac:dyDescent="0.25">
      <c r="A5" s="1">
        <v>44931.749848148145</v>
      </c>
      <c r="B5">
        <v>1</v>
      </c>
      <c r="C5">
        <v>1726</v>
      </c>
      <c r="D5">
        <v>1727</v>
      </c>
      <c r="E5" s="2" t="s">
        <v>335</v>
      </c>
      <c r="F5" s="2" t="s">
        <v>336</v>
      </c>
      <c r="G5" s="2" t="s">
        <v>326</v>
      </c>
      <c r="H5" t="s">
        <v>337</v>
      </c>
      <c r="I5" t="s">
        <v>324</v>
      </c>
      <c r="J5" t="s">
        <v>325</v>
      </c>
      <c r="L5">
        <v>1</v>
      </c>
      <c r="M5">
        <v>1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Z5" t="s">
        <v>326</v>
      </c>
      <c r="AF5" t="s">
        <v>327</v>
      </c>
      <c r="AG5">
        <v>1</v>
      </c>
      <c r="AH5" t="s">
        <v>328</v>
      </c>
      <c r="AI5" t="s">
        <v>328</v>
      </c>
      <c r="AJ5" s="1">
        <v>44931.749837962961</v>
      </c>
      <c r="AK5" s="1">
        <v>44931.749837962961</v>
      </c>
      <c r="AL5">
        <v>0</v>
      </c>
      <c r="AN5">
        <v>0</v>
      </c>
      <c r="AP5">
        <v>0</v>
      </c>
      <c r="AQ5">
        <v>0</v>
      </c>
      <c r="AR5">
        <v>0</v>
      </c>
      <c r="AS5">
        <v>0</v>
      </c>
      <c r="AU5">
        <v>0</v>
      </c>
    </row>
    <row r="6" spans="1:47" x14ac:dyDescent="0.25">
      <c r="A6" s="1">
        <v>45040.316585725312</v>
      </c>
      <c r="B6">
        <v>1</v>
      </c>
      <c r="C6">
        <v>2024</v>
      </c>
      <c r="D6">
        <v>2041</v>
      </c>
      <c r="E6" s="2" t="s">
        <v>338</v>
      </c>
      <c r="F6" s="2" t="s">
        <v>339</v>
      </c>
      <c r="G6" s="2" t="s">
        <v>326</v>
      </c>
      <c r="H6" t="s">
        <v>340</v>
      </c>
      <c r="I6" t="s">
        <v>324</v>
      </c>
      <c r="J6" t="s">
        <v>325</v>
      </c>
      <c r="L6">
        <v>1</v>
      </c>
      <c r="M6">
        <v>1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Z6" t="s">
        <v>326</v>
      </c>
      <c r="AF6" t="s">
        <v>327</v>
      </c>
      <c r="AG6">
        <v>1</v>
      </c>
      <c r="AH6" t="s">
        <v>328</v>
      </c>
      <c r="AI6" t="s">
        <v>328</v>
      </c>
      <c r="AJ6" s="1">
        <v>45040.316574074073</v>
      </c>
      <c r="AK6" s="1">
        <v>45040.316574074073</v>
      </c>
      <c r="AL6">
        <v>0</v>
      </c>
      <c r="AN6">
        <v>0</v>
      </c>
      <c r="AP6">
        <v>0</v>
      </c>
      <c r="AQ6">
        <v>0</v>
      </c>
      <c r="AR6">
        <v>0</v>
      </c>
      <c r="AS6">
        <v>0</v>
      </c>
      <c r="AU6">
        <v>0</v>
      </c>
    </row>
    <row r="7" spans="1:47" x14ac:dyDescent="0.25">
      <c r="A7" s="1">
        <v>45040.316554089506</v>
      </c>
      <c r="B7">
        <v>1</v>
      </c>
      <c r="C7">
        <v>2022</v>
      </c>
      <c r="D7">
        <v>2039</v>
      </c>
      <c r="E7" s="2" t="s">
        <v>341</v>
      </c>
      <c r="F7" s="2" t="s">
        <v>342</v>
      </c>
      <c r="G7" s="2" t="s">
        <v>326</v>
      </c>
      <c r="H7" t="s">
        <v>343</v>
      </c>
      <c r="I7" t="s">
        <v>324</v>
      </c>
      <c r="J7" t="s">
        <v>325</v>
      </c>
      <c r="L7">
        <v>1</v>
      </c>
      <c r="M7">
        <v>1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Z7" t="s">
        <v>326</v>
      </c>
      <c r="AF7" t="s">
        <v>327</v>
      </c>
      <c r="AG7">
        <v>1</v>
      </c>
      <c r="AH7" t="s">
        <v>328</v>
      </c>
      <c r="AI7" t="s">
        <v>328</v>
      </c>
      <c r="AJ7" s="1">
        <v>45040.316550925927</v>
      </c>
      <c r="AK7" s="1">
        <v>45040.316550925927</v>
      </c>
      <c r="AL7">
        <v>0</v>
      </c>
      <c r="AN7">
        <v>0</v>
      </c>
      <c r="AP7">
        <v>0</v>
      </c>
      <c r="AQ7">
        <v>0</v>
      </c>
      <c r="AR7">
        <v>0</v>
      </c>
      <c r="AS7">
        <v>0</v>
      </c>
      <c r="AU7">
        <v>0</v>
      </c>
    </row>
    <row r="8" spans="1:47" x14ac:dyDescent="0.25">
      <c r="A8" s="1">
        <v>45040.316569868824</v>
      </c>
      <c r="B8">
        <v>1</v>
      </c>
      <c r="C8">
        <v>2023</v>
      </c>
      <c r="D8">
        <v>2040</v>
      </c>
      <c r="E8" s="2" t="s">
        <v>344</v>
      </c>
      <c r="F8" s="2" t="s">
        <v>345</v>
      </c>
      <c r="G8" s="2" t="s">
        <v>326</v>
      </c>
      <c r="H8" t="s">
        <v>346</v>
      </c>
      <c r="I8" t="s">
        <v>324</v>
      </c>
      <c r="J8" t="s">
        <v>325</v>
      </c>
      <c r="L8">
        <v>1</v>
      </c>
      <c r="M8">
        <v>1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Z8" t="s">
        <v>326</v>
      </c>
      <c r="AF8" t="s">
        <v>327</v>
      </c>
      <c r="AG8">
        <v>1</v>
      </c>
      <c r="AH8" t="s">
        <v>328</v>
      </c>
      <c r="AI8" t="s">
        <v>328</v>
      </c>
      <c r="AJ8" s="1">
        <v>45040.316562499997</v>
      </c>
      <c r="AK8" s="1">
        <v>45040.316562499997</v>
      </c>
      <c r="AL8">
        <v>0</v>
      </c>
      <c r="AN8">
        <v>0</v>
      </c>
      <c r="AP8">
        <v>0</v>
      </c>
      <c r="AQ8">
        <v>0</v>
      </c>
      <c r="AR8">
        <v>0</v>
      </c>
      <c r="AS8">
        <v>0</v>
      </c>
      <c r="AU8">
        <v>0</v>
      </c>
    </row>
    <row r="9" spans="1:47" x14ac:dyDescent="0.25">
      <c r="A9" s="1">
        <v>45040.316631983027</v>
      </c>
      <c r="B9">
        <v>1</v>
      </c>
      <c r="C9">
        <v>2027</v>
      </c>
      <c r="D9">
        <v>2044</v>
      </c>
      <c r="E9" s="2" t="s">
        <v>347</v>
      </c>
      <c r="F9" s="2" t="s">
        <v>348</v>
      </c>
      <c r="G9" s="2" t="s">
        <v>326</v>
      </c>
      <c r="H9" t="s">
        <v>349</v>
      </c>
      <c r="I9" t="s">
        <v>324</v>
      </c>
      <c r="J9" t="s">
        <v>325</v>
      </c>
      <c r="L9">
        <v>1</v>
      </c>
      <c r="M9">
        <v>1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Z9" t="s">
        <v>326</v>
      </c>
      <c r="AF9" t="s">
        <v>327</v>
      </c>
      <c r="AG9">
        <v>1</v>
      </c>
      <c r="AH9" t="s">
        <v>328</v>
      </c>
      <c r="AI9" t="s">
        <v>328</v>
      </c>
      <c r="AJ9" s="1">
        <v>45040.316620370373</v>
      </c>
      <c r="AK9" s="1">
        <v>45040.316620370373</v>
      </c>
      <c r="AL9">
        <v>0</v>
      </c>
      <c r="AN9">
        <v>0</v>
      </c>
      <c r="AP9">
        <v>0</v>
      </c>
      <c r="AQ9">
        <v>0</v>
      </c>
      <c r="AR9">
        <v>0</v>
      </c>
      <c r="AS9">
        <v>0</v>
      </c>
      <c r="AU9">
        <v>0</v>
      </c>
    </row>
    <row r="10" spans="1:47" x14ac:dyDescent="0.25">
      <c r="A10" s="1">
        <v>44721.381167708336</v>
      </c>
      <c r="B10">
        <v>1</v>
      </c>
      <c r="C10">
        <v>1280</v>
      </c>
      <c r="D10">
        <v>1281</v>
      </c>
      <c r="E10" s="2" t="s">
        <v>350</v>
      </c>
      <c r="F10" s="2" t="s">
        <v>351</v>
      </c>
      <c r="G10" s="2" t="s">
        <v>326</v>
      </c>
      <c r="H10" t="s">
        <v>352</v>
      </c>
      <c r="I10" t="s">
        <v>324</v>
      </c>
      <c r="J10" t="s">
        <v>325</v>
      </c>
      <c r="L10">
        <v>1</v>
      </c>
      <c r="M10">
        <v>1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Z10" t="s">
        <v>326</v>
      </c>
      <c r="AF10" t="s">
        <v>327</v>
      </c>
      <c r="AG10">
        <v>1</v>
      </c>
      <c r="AH10" t="s">
        <v>328</v>
      </c>
      <c r="AI10" t="s">
        <v>328</v>
      </c>
      <c r="AJ10" s="1">
        <v>44721.381145833337</v>
      </c>
      <c r="AK10" s="1">
        <v>44721.381145833337</v>
      </c>
      <c r="AL10">
        <v>0</v>
      </c>
      <c r="AN10">
        <v>0</v>
      </c>
      <c r="AP10">
        <v>0</v>
      </c>
      <c r="AQ10">
        <v>0</v>
      </c>
      <c r="AR10">
        <v>0</v>
      </c>
      <c r="AS10">
        <v>0</v>
      </c>
      <c r="AU10">
        <v>0</v>
      </c>
    </row>
    <row r="11" spans="1:47" x14ac:dyDescent="0.25">
      <c r="A11" s="1">
        <v>44721.381178433643</v>
      </c>
      <c r="B11">
        <v>1</v>
      </c>
      <c r="C11">
        <v>1281</v>
      </c>
      <c r="D11">
        <v>1282</v>
      </c>
      <c r="E11" s="2" t="s">
        <v>353</v>
      </c>
      <c r="F11" s="2" t="s">
        <v>354</v>
      </c>
      <c r="G11" s="2" t="s">
        <v>326</v>
      </c>
      <c r="H11" t="s">
        <v>355</v>
      </c>
      <c r="I11" t="s">
        <v>324</v>
      </c>
      <c r="J11" t="s">
        <v>325</v>
      </c>
      <c r="L11">
        <v>1</v>
      </c>
      <c r="M11">
        <v>1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Z11" t="s">
        <v>326</v>
      </c>
      <c r="AF11" t="s">
        <v>327</v>
      </c>
      <c r="AG11">
        <v>1</v>
      </c>
      <c r="AH11" t="s">
        <v>328</v>
      </c>
      <c r="AI11" t="s">
        <v>328</v>
      </c>
      <c r="AJ11" s="1">
        <v>44721.381168981483</v>
      </c>
      <c r="AK11" s="1">
        <v>44721.381168981483</v>
      </c>
      <c r="AL11">
        <v>0</v>
      </c>
      <c r="AN11">
        <v>0</v>
      </c>
      <c r="AP11">
        <v>0</v>
      </c>
      <c r="AQ11">
        <v>0</v>
      </c>
      <c r="AR11">
        <v>0</v>
      </c>
      <c r="AS11">
        <v>0</v>
      </c>
      <c r="AU11">
        <v>0</v>
      </c>
    </row>
    <row r="12" spans="1:47" x14ac:dyDescent="0.25">
      <c r="A12" s="1">
        <v>44721.381183989201</v>
      </c>
      <c r="B12">
        <v>1</v>
      </c>
      <c r="C12">
        <v>1282</v>
      </c>
      <c r="D12">
        <v>1283</v>
      </c>
      <c r="E12" s="2" t="s">
        <v>356</v>
      </c>
      <c r="F12" s="2" t="s">
        <v>357</v>
      </c>
      <c r="G12" s="2" t="s">
        <v>326</v>
      </c>
      <c r="H12" t="s">
        <v>358</v>
      </c>
      <c r="I12" t="s">
        <v>324</v>
      </c>
      <c r="J12" t="s">
        <v>325</v>
      </c>
      <c r="L12">
        <v>1</v>
      </c>
      <c r="M12">
        <v>1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Z12" t="s">
        <v>326</v>
      </c>
      <c r="AF12" t="s">
        <v>327</v>
      </c>
      <c r="AG12">
        <v>1</v>
      </c>
      <c r="AH12" t="s">
        <v>328</v>
      </c>
      <c r="AI12" t="s">
        <v>328</v>
      </c>
      <c r="AJ12" s="1">
        <v>44721.381180555552</v>
      </c>
      <c r="AK12" s="1">
        <v>44721.381180555552</v>
      </c>
      <c r="AL12">
        <v>0</v>
      </c>
      <c r="AN12">
        <v>0</v>
      </c>
      <c r="AP12">
        <v>0</v>
      </c>
      <c r="AQ12">
        <v>0</v>
      </c>
      <c r="AR12">
        <v>0</v>
      </c>
      <c r="AS12">
        <v>0</v>
      </c>
      <c r="AU12">
        <v>0</v>
      </c>
    </row>
    <row r="13" spans="1:47" x14ac:dyDescent="0.25">
      <c r="A13" s="1">
        <v>44721.381190547836</v>
      </c>
      <c r="B13">
        <v>1</v>
      </c>
      <c r="C13">
        <v>1283</v>
      </c>
      <c r="D13">
        <v>1284</v>
      </c>
      <c r="E13" s="2" t="s">
        <v>359</v>
      </c>
      <c r="F13" s="2" t="s">
        <v>360</v>
      </c>
      <c r="G13" s="2" t="s">
        <v>326</v>
      </c>
      <c r="H13" t="s">
        <v>361</v>
      </c>
      <c r="I13" t="s">
        <v>324</v>
      </c>
      <c r="J13" t="s">
        <v>325</v>
      </c>
      <c r="L13">
        <v>1</v>
      </c>
      <c r="M13">
        <v>1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Z13" t="s">
        <v>326</v>
      </c>
      <c r="AF13" t="s">
        <v>327</v>
      </c>
      <c r="AG13">
        <v>1</v>
      </c>
      <c r="AH13" t="s">
        <v>328</v>
      </c>
      <c r="AI13" t="s">
        <v>328</v>
      </c>
      <c r="AJ13" s="1">
        <v>44721.381180555552</v>
      </c>
      <c r="AK13" s="1">
        <v>44721.381180555552</v>
      </c>
      <c r="AL13">
        <v>0</v>
      </c>
      <c r="AN13">
        <v>0</v>
      </c>
      <c r="AP13">
        <v>0</v>
      </c>
      <c r="AQ13">
        <v>0</v>
      </c>
      <c r="AR13">
        <v>0</v>
      </c>
      <c r="AS13">
        <v>0</v>
      </c>
      <c r="AU13">
        <v>0</v>
      </c>
    </row>
    <row r="14" spans="1:47" x14ac:dyDescent="0.25">
      <c r="A14" s="1">
        <v>44721.381199228395</v>
      </c>
      <c r="B14">
        <v>1</v>
      </c>
      <c r="C14">
        <v>1284</v>
      </c>
      <c r="D14">
        <v>1285</v>
      </c>
      <c r="E14" s="2" t="s">
        <v>362</v>
      </c>
      <c r="F14" s="2" t="s">
        <v>363</v>
      </c>
      <c r="G14" s="2" t="s">
        <v>326</v>
      </c>
      <c r="H14" t="s">
        <v>364</v>
      </c>
      <c r="I14" t="s">
        <v>324</v>
      </c>
      <c r="J14" t="s">
        <v>325</v>
      </c>
      <c r="L14">
        <v>1</v>
      </c>
      <c r="M14">
        <v>1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Z14" t="s">
        <v>326</v>
      </c>
      <c r="AF14" t="s">
        <v>327</v>
      </c>
      <c r="AG14">
        <v>1</v>
      </c>
      <c r="AH14" t="s">
        <v>328</v>
      </c>
      <c r="AI14" t="s">
        <v>328</v>
      </c>
      <c r="AJ14" s="1">
        <v>44721.381192129629</v>
      </c>
      <c r="AK14" s="1">
        <v>44721.381192129629</v>
      </c>
      <c r="AL14">
        <v>0</v>
      </c>
      <c r="AN14">
        <v>0</v>
      </c>
      <c r="AP14">
        <v>0</v>
      </c>
      <c r="AQ14">
        <v>0</v>
      </c>
      <c r="AR14">
        <v>0</v>
      </c>
      <c r="AS14">
        <v>0</v>
      </c>
      <c r="AU14">
        <v>0</v>
      </c>
    </row>
    <row r="15" spans="1:47" x14ac:dyDescent="0.25">
      <c r="A15" s="1">
        <v>44721.381207793209</v>
      </c>
      <c r="B15">
        <v>1</v>
      </c>
      <c r="C15">
        <v>1285</v>
      </c>
      <c r="D15">
        <v>1286</v>
      </c>
      <c r="E15" s="2" t="s">
        <v>365</v>
      </c>
      <c r="F15" s="2" t="s">
        <v>366</v>
      </c>
      <c r="G15" s="2" t="s">
        <v>326</v>
      </c>
      <c r="H15" t="s">
        <v>367</v>
      </c>
      <c r="I15" t="s">
        <v>324</v>
      </c>
      <c r="J15" t="s">
        <v>325</v>
      </c>
      <c r="L15">
        <v>1</v>
      </c>
      <c r="M15">
        <v>1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Z15" t="s">
        <v>326</v>
      </c>
      <c r="AF15" t="s">
        <v>327</v>
      </c>
      <c r="AG15">
        <v>1</v>
      </c>
      <c r="AH15" t="s">
        <v>328</v>
      </c>
      <c r="AI15" t="s">
        <v>328</v>
      </c>
      <c r="AJ15" s="1">
        <v>44721.381203703706</v>
      </c>
      <c r="AK15" s="1">
        <v>44721.381203703706</v>
      </c>
      <c r="AL15">
        <v>0</v>
      </c>
      <c r="AN15">
        <v>0</v>
      </c>
      <c r="AP15">
        <v>0</v>
      </c>
      <c r="AQ15">
        <v>0</v>
      </c>
      <c r="AR15">
        <v>0</v>
      </c>
      <c r="AS15">
        <v>0</v>
      </c>
      <c r="AU15">
        <v>0</v>
      </c>
    </row>
    <row r="16" spans="1:47" x14ac:dyDescent="0.25">
      <c r="A16" s="1">
        <v>44721.381221180556</v>
      </c>
      <c r="B16">
        <v>1</v>
      </c>
      <c r="C16">
        <v>1286</v>
      </c>
      <c r="D16">
        <v>1287</v>
      </c>
      <c r="E16" s="2" t="s">
        <v>368</v>
      </c>
      <c r="F16" s="2" t="s">
        <v>369</v>
      </c>
      <c r="G16" s="2" t="s">
        <v>326</v>
      </c>
      <c r="H16" t="s">
        <v>370</v>
      </c>
      <c r="I16" t="s">
        <v>324</v>
      </c>
      <c r="J16" t="s">
        <v>325</v>
      </c>
      <c r="L16">
        <v>1</v>
      </c>
      <c r="M16">
        <v>1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Z16" t="s">
        <v>326</v>
      </c>
      <c r="AF16" t="s">
        <v>327</v>
      </c>
      <c r="AG16">
        <v>1</v>
      </c>
      <c r="AH16" t="s">
        <v>328</v>
      </c>
      <c r="AI16" t="s">
        <v>328</v>
      </c>
      <c r="AJ16" s="1">
        <v>44721.381215277775</v>
      </c>
      <c r="AK16" s="1">
        <v>44721.381215277775</v>
      </c>
      <c r="AL16">
        <v>0</v>
      </c>
      <c r="AN16">
        <v>0</v>
      </c>
      <c r="AP16">
        <v>0</v>
      </c>
      <c r="AQ16">
        <v>0</v>
      </c>
      <c r="AR16">
        <v>0</v>
      </c>
      <c r="AS16">
        <v>0</v>
      </c>
      <c r="AU16">
        <v>0</v>
      </c>
    </row>
    <row r="17" spans="1:47" x14ac:dyDescent="0.25">
      <c r="A17" s="1">
        <v>44721.381234143519</v>
      </c>
      <c r="B17">
        <v>1</v>
      </c>
      <c r="C17">
        <v>1287</v>
      </c>
      <c r="D17">
        <v>1288</v>
      </c>
      <c r="E17" s="2" t="s">
        <v>371</v>
      </c>
      <c r="F17" s="2" t="s">
        <v>372</v>
      </c>
      <c r="G17" s="2" t="s">
        <v>326</v>
      </c>
      <c r="H17" t="s">
        <v>373</v>
      </c>
      <c r="I17" t="s">
        <v>324</v>
      </c>
      <c r="J17" t="s">
        <v>325</v>
      </c>
      <c r="L17">
        <v>1</v>
      </c>
      <c r="M17">
        <v>1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Z17" t="s">
        <v>326</v>
      </c>
      <c r="AF17" t="s">
        <v>327</v>
      </c>
      <c r="AG17">
        <v>1</v>
      </c>
      <c r="AH17" t="s">
        <v>328</v>
      </c>
      <c r="AI17" t="s">
        <v>328</v>
      </c>
      <c r="AJ17" s="1">
        <v>44721.381226851852</v>
      </c>
      <c r="AK17" s="1">
        <v>44721.381226851852</v>
      </c>
      <c r="AL17">
        <v>0</v>
      </c>
      <c r="AN17">
        <v>0</v>
      </c>
      <c r="AP17">
        <v>0</v>
      </c>
      <c r="AQ17">
        <v>0</v>
      </c>
      <c r="AR17">
        <v>0</v>
      </c>
      <c r="AS17">
        <v>0</v>
      </c>
      <c r="AU17">
        <v>0</v>
      </c>
    </row>
    <row r="18" spans="1:47" x14ac:dyDescent="0.25">
      <c r="A18" s="1">
        <v>44721.381245370372</v>
      </c>
      <c r="B18">
        <v>1</v>
      </c>
      <c r="C18">
        <v>1288</v>
      </c>
      <c r="D18">
        <v>1289</v>
      </c>
      <c r="E18" s="2" t="s">
        <v>374</v>
      </c>
      <c r="F18" s="2" t="s">
        <v>375</v>
      </c>
      <c r="G18" s="2" t="s">
        <v>326</v>
      </c>
      <c r="H18" t="s">
        <v>376</v>
      </c>
      <c r="I18" t="s">
        <v>324</v>
      </c>
      <c r="J18" t="s">
        <v>325</v>
      </c>
      <c r="L18">
        <v>1</v>
      </c>
      <c r="M18">
        <v>1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Z18" t="s">
        <v>326</v>
      </c>
      <c r="AF18" t="s">
        <v>327</v>
      </c>
      <c r="AG18">
        <v>1</v>
      </c>
      <c r="AH18" t="s">
        <v>328</v>
      </c>
      <c r="AI18" t="s">
        <v>328</v>
      </c>
      <c r="AJ18" s="1">
        <v>44721.381238425929</v>
      </c>
      <c r="AK18" s="1">
        <v>44721.381238425929</v>
      </c>
      <c r="AL18">
        <v>0</v>
      </c>
      <c r="AN18">
        <v>0</v>
      </c>
      <c r="AP18">
        <v>0</v>
      </c>
      <c r="AQ18">
        <v>0</v>
      </c>
      <c r="AR18">
        <v>0</v>
      </c>
      <c r="AS18">
        <v>0</v>
      </c>
      <c r="AU18">
        <v>0</v>
      </c>
    </row>
    <row r="19" spans="1:47" x14ac:dyDescent="0.25">
      <c r="A19" s="1">
        <v>44721.381255324071</v>
      </c>
      <c r="B19">
        <v>1</v>
      </c>
      <c r="C19">
        <v>1289</v>
      </c>
      <c r="D19">
        <v>1290</v>
      </c>
      <c r="E19" s="2" t="s">
        <v>377</v>
      </c>
      <c r="F19" s="2" t="s">
        <v>378</v>
      </c>
      <c r="G19" s="2" t="s">
        <v>326</v>
      </c>
      <c r="H19" t="s">
        <v>379</v>
      </c>
      <c r="I19" t="s">
        <v>324</v>
      </c>
      <c r="J19" t="s">
        <v>325</v>
      </c>
      <c r="L19">
        <v>1</v>
      </c>
      <c r="M19">
        <v>1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Z19" t="s">
        <v>326</v>
      </c>
      <c r="AF19" t="s">
        <v>327</v>
      </c>
      <c r="AG19">
        <v>1</v>
      </c>
      <c r="AH19" t="s">
        <v>328</v>
      </c>
      <c r="AI19" t="s">
        <v>328</v>
      </c>
      <c r="AJ19" s="1">
        <v>44721.381249999999</v>
      </c>
      <c r="AK19" s="1">
        <v>44721.381249999999</v>
      </c>
      <c r="AL19">
        <v>0</v>
      </c>
      <c r="AN19">
        <v>0</v>
      </c>
      <c r="AP19">
        <v>0</v>
      </c>
      <c r="AQ19">
        <v>0</v>
      </c>
      <c r="AR19">
        <v>0</v>
      </c>
      <c r="AS19">
        <v>0</v>
      </c>
      <c r="AU19">
        <v>0</v>
      </c>
    </row>
    <row r="20" spans="1:47" x14ac:dyDescent="0.25">
      <c r="A20" s="1">
        <v>44721.381267978395</v>
      </c>
      <c r="B20">
        <v>1</v>
      </c>
      <c r="C20">
        <v>1290</v>
      </c>
      <c r="D20">
        <v>1291</v>
      </c>
      <c r="E20" s="2" t="s">
        <v>380</v>
      </c>
      <c r="F20" s="2" t="s">
        <v>381</v>
      </c>
      <c r="G20" s="2" t="s">
        <v>326</v>
      </c>
      <c r="H20" t="s">
        <v>382</v>
      </c>
      <c r="I20" t="s">
        <v>324</v>
      </c>
      <c r="J20" t="s">
        <v>325</v>
      </c>
      <c r="L20">
        <v>1</v>
      </c>
      <c r="M20">
        <v>1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Z20" t="s">
        <v>326</v>
      </c>
      <c r="AF20" t="s">
        <v>327</v>
      </c>
      <c r="AG20">
        <v>1</v>
      </c>
      <c r="AH20" t="s">
        <v>328</v>
      </c>
      <c r="AI20" t="s">
        <v>328</v>
      </c>
      <c r="AJ20" s="1">
        <v>44721.381261574075</v>
      </c>
      <c r="AK20" s="1">
        <v>44721.381261574075</v>
      </c>
      <c r="AL20">
        <v>0</v>
      </c>
      <c r="AN20">
        <v>0</v>
      </c>
      <c r="AP20">
        <v>0</v>
      </c>
      <c r="AQ20">
        <v>0</v>
      </c>
      <c r="AR20">
        <v>0</v>
      </c>
      <c r="AS20">
        <v>0</v>
      </c>
      <c r="AU20">
        <v>0</v>
      </c>
    </row>
    <row r="21" spans="1:47" x14ac:dyDescent="0.25">
      <c r="A21" s="1">
        <v>44721.381279398149</v>
      </c>
      <c r="B21">
        <v>1</v>
      </c>
      <c r="C21">
        <v>1291</v>
      </c>
      <c r="D21">
        <v>1292</v>
      </c>
      <c r="E21" s="2" t="s">
        <v>383</v>
      </c>
      <c r="F21" s="2" t="s">
        <v>384</v>
      </c>
      <c r="G21" s="2" t="s">
        <v>326</v>
      </c>
      <c r="H21" t="s">
        <v>385</v>
      </c>
      <c r="I21" t="s">
        <v>324</v>
      </c>
      <c r="J21" t="s">
        <v>325</v>
      </c>
      <c r="L21">
        <v>1</v>
      </c>
      <c r="M21">
        <v>1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Z21" t="s">
        <v>326</v>
      </c>
      <c r="AF21" t="s">
        <v>327</v>
      </c>
      <c r="AG21">
        <v>1</v>
      </c>
      <c r="AH21" t="s">
        <v>328</v>
      </c>
      <c r="AI21" t="s">
        <v>328</v>
      </c>
      <c r="AJ21" s="1">
        <v>44721.381273148145</v>
      </c>
      <c r="AK21" s="1">
        <v>44721.381273148145</v>
      </c>
      <c r="AL21">
        <v>0</v>
      </c>
      <c r="AN21">
        <v>0</v>
      </c>
      <c r="AP21">
        <v>0</v>
      </c>
      <c r="AQ21">
        <v>0</v>
      </c>
      <c r="AR21">
        <v>0</v>
      </c>
      <c r="AS21">
        <v>0</v>
      </c>
      <c r="AU21">
        <v>0</v>
      </c>
    </row>
    <row r="22" spans="1:47" x14ac:dyDescent="0.25">
      <c r="A22" s="1">
        <v>44721.381290817902</v>
      </c>
      <c r="B22">
        <v>1</v>
      </c>
      <c r="C22">
        <v>1292</v>
      </c>
      <c r="D22">
        <v>1293</v>
      </c>
      <c r="E22" s="2" t="s">
        <v>386</v>
      </c>
      <c r="F22" s="2" t="s">
        <v>336</v>
      </c>
      <c r="G22" s="2" t="s">
        <v>326</v>
      </c>
      <c r="H22" t="s">
        <v>337</v>
      </c>
      <c r="I22" t="s">
        <v>324</v>
      </c>
      <c r="J22" t="s">
        <v>325</v>
      </c>
      <c r="L22">
        <v>1</v>
      </c>
      <c r="M22">
        <v>1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Z22" t="s">
        <v>326</v>
      </c>
      <c r="AF22" t="s">
        <v>327</v>
      </c>
      <c r="AG22">
        <v>1</v>
      </c>
      <c r="AH22" t="s">
        <v>328</v>
      </c>
      <c r="AI22" t="s">
        <v>328</v>
      </c>
      <c r="AJ22" s="1">
        <v>44721.381284722222</v>
      </c>
      <c r="AK22" s="1">
        <v>44721.381284722222</v>
      </c>
      <c r="AL22">
        <v>0</v>
      </c>
      <c r="AN22">
        <v>0</v>
      </c>
      <c r="AP22">
        <v>0</v>
      </c>
      <c r="AQ22">
        <v>0</v>
      </c>
      <c r="AR22">
        <v>0</v>
      </c>
      <c r="AS22">
        <v>0</v>
      </c>
      <c r="AU22">
        <v>0</v>
      </c>
    </row>
    <row r="23" spans="1:47" x14ac:dyDescent="0.25">
      <c r="A23" s="1">
        <v>44721.381304899689</v>
      </c>
      <c r="B23">
        <v>1</v>
      </c>
      <c r="C23">
        <v>1293</v>
      </c>
      <c r="D23">
        <v>1294</v>
      </c>
      <c r="E23" s="2" t="s">
        <v>387</v>
      </c>
      <c r="F23" s="2" t="s">
        <v>388</v>
      </c>
      <c r="G23" s="2" t="s">
        <v>326</v>
      </c>
      <c r="H23" t="s">
        <v>337</v>
      </c>
      <c r="I23" t="s">
        <v>324</v>
      </c>
      <c r="J23" t="s">
        <v>325</v>
      </c>
      <c r="L23">
        <v>1</v>
      </c>
      <c r="M23">
        <v>1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Z23" t="s">
        <v>326</v>
      </c>
      <c r="AF23" t="s">
        <v>327</v>
      </c>
      <c r="AG23">
        <v>1</v>
      </c>
      <c r="AH23" t="s">
        <v>328</v>
      </c>
      <c r="AI23" t="s">
        <v>328</v>
      </c>
      <c r="AJ23" s="1">
        <v>44721.381296296298</v>
      </c>
      <c r="AK23" s="1">
        <v>44721.381296296298</v>
      </c>
      <c r="AL23">
        <v>0</v>
      </c>
      <c r="AN23">
        <v>0</v>
      </c>
      <c r="AP23">
        <v>0</v>
      </c>
      <c r="AQ23">
        <v>0</v>
      </c>
      <c r="AR23">
        <v>0</v>
      </c>
      <c r="AS23">
        <v>0</v>
      </c>
      <c r="AU23">
        <v>0</v>
      </c>
    </row>
    <row r="24" spans="1:47" x14ac:dyDescent="0.25">
      <c r="A24" s="1">
        <v>44721.381320524692</v>
      </c>
      <c r="B24">
        <v>1</v>
      </c>
      <c r="C24">
        <v>1294</v>
      </c>
      <c r="D24">
        <v>1295</v>
      </c>
      <c r="E24" s="2" t="s">
        <v>389</v>
      </c>
      <c r="F24" s="2" t="s">
        <v>390</v>
      </c>
      <c r="G24" s="2" t="s">
        <v>326</v>
      </c>
      <c r="H24" t="s">
        <v>391</v>
      </c>
      <c r="I24" t="s">
        <v>324</v>
      </c>
      <c r="J24" t="s">
        <v>325</v>
      </c>
      <c r="L24">
        <v>1</v>
      </c>
      <c r="M24">
        <v>1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Z24" t="s">
        <v>326</v>
      </c>
      <c r="AF24" t="s">
        <v>327</v>
      </c>
      <c r="AG24">
        <v>1</v>
      </c>
      <c r="AH24" t="s">
        <v>328</v>
      </c>
      <c r="AI24" t="s">
        <v>328</v>
      </c>
      <c r="AJ24" s="1">
        <v>44721.381319444445</v>
      </c>
      <c r="AK24" s="1">
        <v>44721.381319444445</v>
      </c>
      <c r="AL24">
        <v>0</v>
      </c>
      <c r="AN24">
        <v>0</v>
      </c>
      <c r="AP24">
        <v>0</v>
      </c>
      <c r="AQ24">
        <v>0</v>
      </c>
      <c r="AR24">
        <v>0</v>
      </c>
      <c r="AS24">
        <v>0</v>
      </c>
      <c r="AU24">
        <v>0</v>
      </c>
    </row>
    <row r="25" spans="1:47" x14ac:dyDescent="0.25">
      <c r="A25" s="1">
        <v>44721.381333256169</v>
      </c>
      <c r="B25">
        <v>1</v>
      </c>
      <c r="C25">
        <v>1295</v>
      </c>
      <c r="D25">
        <v>1296</v>
      </c>
      <c r="E25" s="2" t="s">
        <v>392</v>
      </c>
      <c r="F25" s="2" t="s">
        <v>393</v>
      </c>
      <c r="G25" s="2" t="s">
        <v>326</v>
      </c>
      <c r="H25" t="s">
        <v>394</v>
      </c>
      <c r="I25" t="s">
        <v>324</v>
      </c>
      <c r="J25" t="s">
        <v>325</v>
      </c>
      <c r="L25">
        <v>1</v>
      </c>
      <c r="M25">
        <v>1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Z25" t="s">
        <v>326</v>
      </c>
      <c r="AF25" t="s">
        <v>327</v>
      </c>
      <c r="AG25">
        <v>1</v>
      </c>
      <c r="AH25" t="s">
        <v>328</v>
      </c>
      <c r="AI25" t="s">
        <v>328</v>
      </c>
      <c r="AJ25" s="1">
        <v>44721.381331018521</v>
      </c>
      <c r="AK25" s="1">
        <v>44721.381331018521</v>
      </c>
      <c r="AL25">
        <v>0</v>
      </c>
      <c r="AN25">
        <v>0</v>
      </c>
      <c r="AP25">
        <v>0</v>
      </c>
      <c r="AQ25">
        <v>0</v>
      </c>
      <c r="AR25">
        <v>0</v>
      </c>
      <c r="AS25">
        <v>0</v>
      </c>
      <c r="AU25">
        <v>0</v>
      </c>
    </row>
    <row r="26" spans="1:47" x14ac:dyDescent="0.25">
      <c r="A26" s="1">
        <v>44721.381345293208</v>
      </c>
      <c r="B26">
        <v>1</v>
      </c>
      <c r="C26">
        <v>1296</v>
      </c>
      <c r="D26">
        <v>1297</v>
      </c>
      <c r="E26" s="2" t="s">
        <v>395</v>
      </c>
      <c r="F26" s="2" t="s">
        <v>396</v>
      </c>
      <c r="G26" s="2" t="s">
        <v>326</v>
      </c>
      <c r="H26" t="s">
        <v>397</v>
      </c>
      <c r="I26" t="s">
        <v>324</v>
      </c>
      <c r="J26" t="s">
        <v>325</v>
      </c>
      <c r="L26">
        <v>1</v>
      </c>
      <c r="M26">
        <v>1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Z26" t="s">
        <v>326</v>
      </c>
      <c r="AF26" t="s">
        <v>327</v>
      </c>
      <c r="AG26">
        <v>1</v>
      </c>
      <c r="AH26" t="s">
        <v>328</v>
      </c>
      <c r="AI26" t="s">
        <v>328</v>
      </c>
      <c r="AJ26" s="1">
        <v>44721.381342592591</v>
      </c>
      <c r="AK26" s="1">
        <v>44721.381342592591</v>
      </c>
      <c r="AL26">
        <v>0</v>
      </c>
      <c r="AN26">
        <v>0</v>
      </c>
      <c r="AP26">
        <v>0</v>
      </c>
      <c r="AQ26">
        <v>0</v>
      </c>
      <c r="AR26">
        <v>0</v>
      </c>
      <c r="AS26">
        <v>0</v>
      </c>
      <c r="AU26">
        <v>0</v>
      </c>
    </row>
    <row r="27" spans="1:47" x14ac:dyDescent="0.25">
      <c r="A27" s="1">
        <v>44721.381352314813</v>
      </c>
      <c r="B27">
        <v>1</v>
      </c>
      <c r="C27">
        <v>1297</v>
      </c>
      <c r="D27">
        <v>1298</v>
      </c>
      <c r="E27" s="2" t="s">
        <v>398</v>
      </c>
      <c r="F27" s="2" t="s">
        <v>399</v>
      </c>
      <c r="G27" s="2" t="s">
        <v>326</v>
      </c>
      <c r="H27" t="s">
        <v>400</v>
      </c>
      <c r="I27" t="s">
        <v>324</v>
      </c>
      <c r="J27" t="s">
        <v>325</v>
      </c>
      <c r="L27">
        <v>1</v>
      </c>
      <c r="M27">
        <v>1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Z27" t="s">
        <v>326</v>
      </c>
      <c r="AF27" t="s">
        <v>327</v>
      </c>
      <c r="AG27">
        <v>1</v>
      </c>
      <c r="AH27" t="s">
        <v>328</v>
      </c>
      <c r="AI27" t="s">
        <v>328</v>
      </c>
      <c r="AJ27" s="1">
        <v>44721.381342592591</v>
      </c>
      <c r="AK27" s="1">
        <v>44721.381342592591</v>
      </c>
      <c r="AL27">
        <v>0</v>
      </c>
      <c r="AN27">
        <v>0</v>
      </c>
      <c r="AP27">
        <v>0</v>
      </c>
      <c r="AQ27">
        <v>0</v>
      </c>
      <c r="AR27">
        <v>0</v>
      </c>
      <c r="AS27">
        <v>0</v>
      </c>
      <c r="AU27">
        <v>0</v>
      </c>
    </row>
    <row r="28" spans="1:47" x14ac:dyDescent="0.25">
      <c r="A28" s="1">
        <v>44721.381363001543</v>
      </c>
      <c r="B28">
        <v>1</v>
      </c>
      <c r="C28">
        <v>1298</v>
      </c>
      <c r="D28">
        <v>1299</v>
      </c>
      <c r="E28" s="2" t="s">
        <v>401</v>
      </c>
      <c r="F28" s="2" t="s">
        <v>402</v>
      </c>
      <c r="G28" s="2" t="s">
        <v>326</v>
      </c>
      <c r="H28" t="s">
        <v>403</v>
      </c>
      <c r="I28" t="s">
        <v>324</v>
      </c>
      <c r="J28" t="s">
        <v>325</v>
      </c>
      <c r="L28">
        <v>1</v>
      </c>
      <c r="M28">
        <v>1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Z28" t="s">
        <v>326</v>
      </c>
      <c r="AF28" t="s">
        <v>327</v>
      </c>
      <c r="AG28">
        <v>1</v>
      </c>
      <c r="AH28" t="s">
        <v>328</v>
      </c>
      <c r="AI28" t="s">
        <v>328</v>
      </c>
      <c r="AJ28" s="1">
        <v>44721.381354166668</v>
      </c>
      <c r="AK28" s="1">
        <v>44721.381354166668</v>
      </c>
      <c r="AL28">
        <v>0</v>
      </c>
      <c r="AN28">
        <v>0</v>
      </c>
      <c r="AP28">
        <v>0</v>
      </c>
      <c r="AQ28">
        <v>0</v>
      </c>
      <c r="AR28">
        <v>0</v>
      </c>
      <c r="AS28">
        <v>0</v>
      </c>
      <c r="AU28">
        <v>0</v>
      </c>
    </row>
    <row r="29" spans="1:47" x14ac:dyDescent="0.25">
      <c r="A29" s="1">
        <v>44721.381373302473</v>
      </c>
      <c r="B29">
        <v>1</v>
      </c>
      <c r="C29">
        <v>1299</v>
      </c>
      <c r="D29">
        <v>1300</v>
      </c>
      <c r="E29" s="2" t="s">
        <v>404</v>
      </c>
      <c r="F29" s="2" t="s">
        <v>405</v>
      </c>
      <c r="G29" s="2" t="s">
        <v>326</v>
      </c>
      <c r="H29" t="s">
        <v>406</v>
      </c>
      <c r="I29" t="s">
        <v>324</v>
      </c>
      <c r="J29" t="s">
        <v>325</v>
      </c>
      <c r="L29">
        <v>1</v>
      </c>
      <c r="M29">
        <v>1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Z29" t="s">
        <v>326</v>
      </c>
      <c r="AF29" t="s">
        <v>327</v>
      </c>
      <c r="AG29">
        <v>1</v>
      </c>
      <c r="AH29" t="s">
        <v>328</v>
      </c>
      <c r="AI29" t="s">
        <v>328</v>
      </c>
      <c r="AJ29" s="1">
        <v>44721.381365740737</v>
      </c>
      <c r="AK29" s="1">
        <v>44721.381365740737</v>
      </c>
      <c r="AL29">
        <v>0</v>
      </c>
      <c r="AN29">
        <v>0</v>
      </c>
      <c r="AP29">
        <v>0</v>
      </c>
      <c r="AQ29">
        <v>0</v>
      </c>
      <c r="AR29">
        <v>0</v>
      </c>
      <c r="AS29">
        <v>0</v>
      </c>
      <c r="AU29">
        <v>0</v>
      </c>
    </row>
    <row r="30" spans="1:47" x14ac:dyDescent="0.25">
      <c r="A30" s="1">
        <v>44721.381385300927</v>
      </c>
      <c r="B30">
        <v>1</v>
      </c>
      <c r="C30">
        <v>1300</v>
      </c>
      <c r="D30">
        <v>1301</v>
      </c>
      <c r="E30" s="2" t="s">
        <v>407</v>
      </c>
      <c r="F30" s="2" t="s">
        <v>408</v>
      </c>
      <c r="G30" s="2" t="s">
        <v>326</v>
      </c>
      <c r="H30" t="s">
        <v>409</v>
      </c>
      <c r="I30" t="s">
        <v>324</v>
      </c>
      <c r="J30" t="s">
        <v>325</v>
      </c>
      <c r="L30">
        <v>1</v>
      </c>
      <c r="M30">
        <v>1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Z30" t="s">
        <v>326</v>
      </c>
      <c r="AF30" t="s">
        <v>327</v>
      </c>
      <c r="AG30">
        <v>1</v>
      </c>
      <c r="AH30" t="s">
        <v>328</v>
      </c>
      <c r="AI30" t="s">
        <v>328</v>
      </c>
      <c r="AJ30" s="1">
        <v>44721.381377314814</v>
      </c>
      <c r="AK30" s="1">
        <v>44721.381377314814</v>
      </c>
      <c r="AL30">
        <v>0</v>
      </c>
      <c r="AN30">
        <v>0</v>
      </c>
      <c r="AP30">
        <v>0</v>
      </c>
      <c r="AQ30">
        <v>0</v>
      </c>
      <c r="AR30">
        <v>0</v>
      </c>
      <c r="AS30">
        <v>0</v>
      </c>
      <c r="AU30">
        <v>0</v>
      </c>
    </row>
    <row r="31" spans="1:47" x14ac:dyDescent="0.25">
      <c r="A31" s="1">
        <v>44721.381398572528</v>
      </c>
      <c r="B31">
        <v>1</v>
      </c>
      <c r="C31">
        <v>1301</v>
      </c>
      <c r="D31">
        <v>1302</v>
      </c>
      <c r="E31" s="2" t="s">
        <v>410</v>
      </c>
      <c r="F31" s="2" t="s">
        <v>411</v>
      </c>
      <c r="G31" s="2" t="s">
        <v>326</v>
      </c>
      <c r="H31" t="s">
        <v>412</v>
      </c>
      <c r="I31" t="s">
        <v>324</v>
      </c>
      <c r="J31" t="s">
        <v>325</v>
      </c>
      <c r="L31">
        <v>1</v>
      </c>
      <c r="M31">
        <v>1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Z31" t="s">
        <v>326</v>
      </c>
      <c r="AF31" t="s">
        <v>327</v>
      </c>
      <c r="AG31">
        <v>1</v>
      </c>
      <c r="AH31" t="s">
        <v>328</v>
      </c>
      <c r="AI31" t="s">
        <v>328</v>
      </c>
      <c r="AJ31" s="1">
        <v>44721.381388888891</v>
      </c>
      <c r="AK31" s="1">
        <v>44721.381388888891</v>
      </c>
      <c r="AL31">
        <v>0</v>
      </c>
      <c r="AN31">
        <v>0</v>
      </c>
      <c r="AP31">
        <v>0</v>
      </c>
      <c r="AQ31">
        <v>0</v>
      </c>
      <c r="AR31">
        <v>0</v>
      </c>
      <c r="AS31">
        <v>0</v>
      </c>
      <c r="AU31">
        <v>0</v>
      </c>
    </row>
    <row r="32" spans="1:47" x14ac:dyDescent="0.25">
      <c r="A32" s="1">
        <v>44721.381412885799</v>
      </c>
      <c r="B32">
        <v>1</v>
      </c>
      <c r="C32">
        <v>1302</v>
      </c>
      <c r="D32">
        <v>1303</v>
      </c>
      <c r="E32" s="2" t="s">
        <v>413</v>
      </c>
      <c r="F32" s="2" t="s">
        <v>414</v>
      </c>
      <c r="G32" s="2" t="s">
        <v>326</v>
      </c>
      <c r="H32" t="s">
        <v>415</v>
      </c>
      <c r="I32" t="s">
        <v>324</v>
      </c>
      <c r="J32" t="s">
        <v>325</v>
      </c>
      <c r="L32">
        <v>1</v>
      </c>
      <c r="M32">
        <v>1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Z32" t="s">
        <v>326</v>
      </c>
      <c r="AF32" t="s">
        <v>327</v>
      </c>
      <c r="AG32">
        <v>1</v>
      </c>
      <c r="AH32" t="s">
        <v>328</v>
      </c>
      <c r="AI32" t="s">
        <v>328</v>
      </c>
      <c r="AJ32" s="1">
        <v>44721.381412037037</v>
      </c>
      <c r="AK32" s="1">
        <v>44721.381412037037</v>
      </c>
      <c r="AL32">
        <v>0</v>
      </c>
      <c r="AN32">
        <v>0</v>
      </c>
      <c r="AP32">
        <v>0</v>
      </c>
      <c r="AQ32">
        <v>0</v>
      </c>
      <c r="AR32">
        <v>0</v>
      </c>
      <c r="AS32">
        <v>0</v>
      </c>
      <c r="AU32">
        <v>0</v>
      </c>
    </row>
    <row r="33" spans="1:47" x14ac:dyDescent="0.25">
      <c r="A33" s="1">
        <v>44721.381424845677</v>
      </c>
      <c r="B33">
        <v>1</v>
      </c>
      <c r="C33">
        <v>1303</v>
      </c>
      <c r="D33">
        <v>1304</v>
      </c>
      <c r="E33" s="2" t="s">
        <v>416</v>
      </c>
      <c r="F33" s="2" t="s">
        <v>417</v>
      </c>
      <c r="G33" s="2" t="s">
        <v>326</v>
      </c>
      <c r="H33" t="s">
        <v>418</v>
      </c>
      <c r="I33" t="s">
        <v>324</v>
      </c>
      <c r="J33" t="s">
        <v>325</v>
      </c>
      <c r="L33">
        <v>1</v>
      </c>
      <c r="M33">
        <v>1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Z33" t="s">
        <v>326</v>
      </c>
      <c r="AF33" t="s">
        <v>327</v>
      </c>
      <c r="AG33">
        <v>1</v>
      </c>
      <c r="AH33" t="s">
        <v>328</v>
      </c>
      <c r="AI33" t="s">
        <v>328</v>
      </c>
      <c r="AJ33" s="1">
        <v>44721.381423611114</v>
      </c>
      <c r="AK33" s="1">
        <v>44721.381423611114</v>
      </c>
      <c r="AL33">
        <v>0</v>
      </c>
      <c r="AN33">
        <v>0</v>
      </c>
      <c r="AP33">
        <v>0</v>
      </c>
      <c r="AQ33">
        <v>0</v>
      </c>
      <c r="AR33">
        <v>0</v>
      </c>
      <c r="AS33">
        <v>0</v>
      </c>
      <c r="AU33">
        <v>0</v>
      </c>
    </row>
    <row r="34" spans="1:47" x14ac:dyDescent="0.25">
      <c r="A34" s="1">
        <v>44721.38143445216</v>
      </c>
      <c r="B34">
        <v>1</v>
      </c>
      <c r="C34">
        <v>1304</v>
      </c>
      <c r="D34">
        <v>1305</v>
      </c>
      <c r="E34" s="2" t="s">
        <v>419</v>
      </c>
      <c r="F34" s="2" t="s">
        <v>420</v>
      </c>
      <c r="G34" s="2" t="s">
        <v>326</v>
      </c>
      <c r="H34" t="s">
        <v>421</v>
      </c>
      <c r="I34" t="s">
        <v>324</v>
      </c>
      <c r="J34" t="s">
        <v>325</v>
      </c>
      <c r="L34">
        <v>1</v>
      </c>
      <c r="M34">
        <v>1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Z34" t="s">
        <v>326</v>
      </c>
      <c r="AF34" t="s">
        <v>327</v>
      </c>
      <c r="AG34">
        <v>1</v>
      </c>
      <c r="AH34" t="s">
        <v>328</v>
      </c>
      <c r="AI34" t="s">
        <v>328</v>
      </c>
      <c r="AJ34" s="1">
        <v>44721.381423611114</v>
      </c>
      <c r="AK34" s="1">
        <v>44721.381423611114</v>
      </c>
      <c r="AL34">
        <v>0</v>
      </c>
      <c r="AN34">
        <v>0</v>
      </c>
      <c r="AP34">
        <v>0</v>
      </c>
      <c r="AQ34">
        <v>0</v>
      </c>
      <c r="AR34">
        <v>0</v>
      </c>
      <c r="AS34">
        <v>0</v>
      </c>
      <c r="AU34">
        <v>0</v>
      </c>
    </row>
    <row r="35" spans="1:47" x14ac:dyDescent="0.25">
      <c r="A35" s="1">
        <v>44721.381444367282</v>
      </c>
      <c r="B35">
        <v>1</v>
      </c>
      <c r="C35">
        <v>1305</v>
      </c>
      <c r="D35">
        <v>1306</v>
      </c>
      <c r="E35" s="2" t="s">
        <v>422</v>
      </c>
      <c r="F35" s="2" t="s">
        <v>423</v>
      </c>
      <c r="G35" s="2" t="s">
        <v>326</v>
      </c>
      <c r="H35" t="s">
        <v>424</v>
      </c>
      <c r="I35" t="s">
        <v>324</v>
      </c>
      <c r="J35" t="s">
        <v>325</v>
      </c>
      <c r="L35">
        <v>1</v>
      </c>
      <c r="M35">
        <v>1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Z35" t="s">
        <v>326</v>
      </c>
      <c r="AF35" t="s">
        <v>327</v>
      </c>
      <c r="AG35">
        <v>1</v>
      </c>
      <c r="AH35" t="s">
        <v>328</v>
      </c>
      <c r="AI35" t="s">
        <v>328</v>
      </c>
      <c r="AJ35" s="1">
        <v>44721.381435185183</v>
      </c>
      <c r="AK35" s="1">
        <v>44721.381435185183</v>
      </c>
      <c r="AL35">
        <v>0</v>
      </c>
      <c r="AN35">
        <v>0</v>
      </c>
      <c r="AP35">
        <v>0</v>
      </c>
      <c r="AQ35">
        <v>0</v>
      </c>
      <c r="AR35">
        <v>0</v>
      </c>
      <c r="AS35">
        <v>0</v>
      </c>
      <c r="AU35">
        <v>0</v>
      </c>
    </row>
    <row r="36" spans="1:47" x14ac:dyDescent="0.25">
      <c r="A36" s="1">
        <v>44721.381455092589</v>
      </c>
      <c r="B36">
        <v>1</v>
      </c>
      <c r="C36">
        <v>1306</v>
      </c>
      <c r="D36">
        <v>1307</v>
      </c>
      <c r="E36" s="2" t="s">
        <v>425</v>
      </c>
      <c r="F36" s="2" t="s">
        <v>426</v>
      </c>
      <c r="G36" s="2" t="s">
        <v>326</v>
      </c>
      <c r="H36" t="s">
        <v>427</v>
      </c>
      <c r="I36" t="s">
        <v>324</v>
      </c>
      <c r="J36" t="s">
        <v>325</v>
      </c>
      <c r="L36">
        <v>1</v>
      </c>
      <c r="M36">
        <v>1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Z36" t="s">
        <v>326</v>
      </c>
      <c r="AF36" t="s">
        <v>327</v>
      </c>
      <c r="AG36">
        <v>1</v>
      </c>
      <c r="AH36" t="s">
        <v>328</v>
      </c>
      <c r="AI36" t="s">
        <v>328</v>
      </c>
      <c r="AJ36" s="1">
        <v>44721.38144675926</v>
      </c>
      <c r="AK36" s="1">
        <v>44721.38144675926</v>
      </c>
      <c r="AL36">
        <v>0</v>
      </c>
      <c r="AN36">
        <v>0</v>
      </c>
      <c r="AP36">
        <v>0</v>
      </c>
      <c r="AQ36">
        <v>0</v>
      </c>
      <c r="AR36">
        <v>0</v>
      </c>
      <c r="AS36">
        <v>0</v>
      </c>
      <c r="AU36">
        <v>0</v>
      </c>
    </row>
    <row r="37" spans="1:47" x14ac:dyDescent="0.25">
      <c r="A37" s="1">
        <v>44721.381467206789</v>
      </c>
      <c r="B37">
        <v>1</v>
      </c>
      <c r="C37">
        <v>1307</v>
      </c>
      <c r="D37">
        <v>1308</v>
      </c>
      <c r="E37" s="2" t="s">
        <v>428</v>
      </c>
      <c r="F37" s="2" t="s">
        <v>429</v>
      </c>
      <c r="G37" s="2" t="s">
        <v>326</v>
      </c>
      <c r="H37" t="s">
        <v>429</v>
      </c>
      <c r="I37" t="s">
        <v>324</v>
      </c>
      <c r="J37" t="s">
        <v>325</v>
      </c>
      <c r="L37">
        <v>1</v>
      </c>
      <c r="M37">
        <v>1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Z37" t="s">
        <v>326</v>
      </c>
      <c r="AF37" t="s">
        <v>327</v>
      </c>
      <c r="AG37">
        <v>1</v>
      </c>
      <c r="AH37" t="s">
        <v>328</v>
      </c>
      <c r="AI37" t="s">
        <v>328</v>
      </c>
      <c r="AJ37" s="1">
        <v>44721.381458333337</v>
      </c>
      <c r="AK37" s="1">
        <v>44721.381458333337</v>
      </c>
      <c r="AL37">
        <v>0</v>
      </c>
      <c r="AN37">
        <v>0</v>
      </c>
      <c r="AP37">
        <v>0</v>
      </c>
      <c r="AQ37">
        <v>0</v>
      </c>
      <c r="AR37">
        <v>0</v>
      </c>
      <c r="AS37">
        <v>0</v>
      </c>
      <c r="AU37">
        <v>0</v>
      </c>
    </row>
    <row r="38" spans="1:47" x14ac:dyDescent="0.25">
      <c r="A38" s="1">
        <v>44721.381477507719</v>
      </c>
      <c r="B38">
        <v>1</v>
      </c>
      <c r="C38">
        <v>1308</v>
      </c>
      <c r="D38">
        <v>1309</v>
      </c>
      <c r="E38" s="2" t="s">
        <v>430</v>
      </c>
      <c r="F38" s="2" t="s">
        <v>431</v>
      </c>
      <c r="G38" s="2" t="s">
        <v>326</v>
      </c>
      <c r="H38" t="s">
        <v>432</v>
      </c>
      <c r="I38" t="s">
        <v>324</v>
      </c>
      <c r="J38" t="s">
        <v>325</v>
      </c>
      <c r="L38">
        <v>1</v>
      </c>
      <c r="M38">
        <v>1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Z38" t="s">
        <v>326</v>
      </c>
      <c r="AF38" t="s">
        <v>327</v>
      </c>
      <c r="AG38">
        <v>1</v>
      </c>
      <c r="AH38" t="s">
        <v>328</v>
      </c>
      <c r="AI38" t="s">
        <v>328</v>
      </c>
      <c r="AJ38" s="1">
        <v>44721.381469907406</v>
      </c>
      <c r="AK38" s="1">
        <v>44721.381469907406</v>
      </c>
      <c r="AL38">
        <v>0</v>
      </c>
      <c r="AN38">
        <v>0</v>
      </c>
      <c r="AP38">
        <v>0</v>
      </c>
      <c r="AQ38">
        <v>0</v>
      </c>
      <c r="AR38">
        <v>0</v>
      </c>
      <c r="AS38">
        <v>0</v>
      </c>
      <c r="AU38">
        <v>0</v>
      </c>
    </row>
    <row r="39" spans="1:47" x14ac:dyDescent="0.25">
      <c r="A39" s="1">
        <v>44721.381484915124</v>
      </c>
      <c r="B39">
        <v>1</v>
      </c>
      <c r="C39">
        <v>1309</v>
      </c>
      <c r="D39">
        <v>1310</v>
      </c>
      <c r="E39" s="2" t="s">
        <v>433</v>
      </c>
      <c r="F39" s="2" t="s">
        <v>434</v>
      </c>
      <c r="G39" s="2" t="s">
        <v>326</v>
      </c>
      <c r="H39" t="s">
        <v>435</v>
      </c>
      <c r="I39" t="s">
        <v>324</v>
      </c>
      <c r="J39" t="s">
        <v>325</v>
      </c>
      <c r="L39">
        <v>1</v>
      </c>
      <c r="M39">
        <v>1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Z39" t="s">
        <v>326</v>
      </c>
      <c r="AF39" t="s">
        <v>327</v>
      </c>
      <c r="AG39">
        <v>1</v>
      </c>
      <c r="AH39" t="s">
        <v>328</v>
      </c>
      <c r="AI39" t="s">
        <v>328</v>
      </c>
      <c r="AJ39" s="1">
        <v>44721.381481481483</v>
      </c>
      <c r="AK39" s="1">
        <v>44721.381481481483</v>
      </c>
      <c r="AL39">
        <v>0</v>
      </c>
      <c r="AN39">
        <v>0</v>
      </c>
      <c r="AP39">
        <v>0</v>
      </c>
      <c r="AQ39">
        <v>0</v>
      </c>
      <c r="AR39">
        <v>0</v>
      </c>
      <c r="AS39">
        <v>0</v>
      </c>
      <c r="AU39">
        <v>0</v>
      </c>
    </row>
    <row r="40" spans="1:47" x14ac:dyDescent="0.25">
      <c r="A40" s="1">
        <v>44721.381497530863</v>
      </c>
      <c r="B40">
        <v>1</v>
      </c>
      <c r="C40">
        <v>1311</v>
      </c>
      <c r="D40">
        <v>1312</v>
      </c>
      <c r="E40" s="2" t="s">
        <v>436</v>
      </c>
      <c r="F40" s="2" t="s">
        <v>437</v>
      </c>
      <c r="G40" s="2" t="s">
        <v>326</v>
      </c>
      <c r="H40" t="s">
        <v>438</v>
      </c>
      <c r="I40" t="s">
        <v>324</v>
      </c>
      <c r="J40" t="s">
        <v>325</v>
      </c>
      <c r="L40">
        <v>1</v>
      </c>
      <c r="M40">
        <v>1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Z40" t="s">
        <v>326</v>
      </c>
      <c r="AF40" t="s">
        <v>327</v>
      </c>
      <c r="AG40">
        <v>1</v>
      </c>
      <c r="AH40" t="s">
        <v>328</v>
      </c>
      <c r="AI40" t="s">
        <v>328</v>
      </c>
      <c r="AJ40" s="1">
        <v>44721.381493055553</v>
      </c>
      <c r="AK40" s="1">
        <v>44721.381493055553</v>
      </c>
      <c r="AL40">
        <v>0</v>
      </c>
      <c r="AN40">
        <v>0</v>
      </c>
      <c r="AP40">
        <v>0</v>
      </c>
      <c r="AQ40">
        <v>0</v>
      </c>
      <c r="AR40">
        <v>0</v>
      </c>
      <c r="AS40">
        <v>0</v>
      </c>
      <c r="AU40">
        <v>0</v>
      </c>
    </row>
    <row r="41" spans="1:47" x14ac:dyDescent="0.25">
      <c r="A41" s="1">
        <v>44721.381505092591</v>
      </c>
      <c r="B41">
        <v>1</v>
      </c>
      <c r="C41">
        <v>1312</v>
      </c>
      <c r="D41">
        <v>1313</v>
      </c>
      <c r="E41" s="2" t="s">
        <v>439</v>
      </c>
      <c r="F41" s="2" t="s">
        <v>440</v>
      </c>
      <c r="G41" s="2" t="s">
        <v>326</v>
      </c>
      <c r="H41" t="s">
        <v>441</v>
      </c>
      <c r="I41" t="s">
        <v>324</v>
      </c>
      <c r="J41" t="s">
        <v>325</v>
      </c>
      <c r="L41">
        <v>1</v>
      </c>
      <c r="M41">
        <v>1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Z41" t="s">
        <v>326</v>
      </c>
      <c r="AF41" t="s">
        <v>327</v>
      </c>
      <c r="AG41">
        <v>1</v>
      </c>
      <c r="AH41" t="s">
        <v>328</v>
      </c>
      <c r="AI41" t="s">
        <v>328</v>
      </c>
      <c r="AJ41" s="1">
        <v>44721.381504629629</v>
      </c>
      <c r="AK41" s="1">
        <v>44721.381504629629</v>
      </c>
      <c r="AL41">
        <v>0</v>
      </c>
      <c r="AN41">
        <v>0</v>
      </c>
      <c r="AP41">
        <v>0</v>
      </c>
      <c r="AQ41">
        <v>0</v>
      </c>
      <c r="AR41">
        <v>0</v>
      </c>
      <c r="AS41">
        <v>0</v>
      </c>
      <c r="AU41">
        <v>0</v>
      </c>
    </row>
    <row r="42" spans="1:47" x14ac:dyDescent="0.25">
      <c r="A42" s="1">
        <v>44721.381511805557</v>
      </c>
      <c r="B42">
        <v>1</v>
      </c>
      <c r="C42">
        <v>1313</v>
      </c>
      <c r="D42">
        <v>1314</v>
      </c>
      <c r="E42" s="2" t="s">
        <v>442</v>
      </c>
      <c r="F42" s="2" t="s">
        <v>443</v>
      </c>
      <c r="G42" s="2" t="s">
        <v>326</v>
      </c>
      <c r="H42" t="s">
        <v>444</v>
      </c>
      <c r="I42" t="s">
        <v>324</v>
      </c>
      <c r="J42" t="s">
        <v>325</v>
      </c>
      <c r="L42">
        <v>1</v>
      </c>
      <c r="M42">
        <v>1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Z42" t="s">
        <v>326</v>
      </c>
      <c r="AF42" t="s">
        <v>327</v>
      </c>
      <c r="AG42">
        <v>1</v>
      </c>
      <c r="AH42" t="s">
        <v>328</v>
      </c>
      <c r="AI42" t="s">
        <v>328</v>
      </c>
      <c r="AJ42" s="1">
        <v>44721.381504629629</v>
      </c>
      <c r="AK42" s="1">
        <v>44721.381504629629</v>
      </c>
      <c r="AL42">
        <v>0</v>
      </c>
      <c r="AN42">
        <v>0</v>
      </c>
      <c r="AP42">
        <v>0</v>
      </c>
      <c r="AQ42">
        <v>0</v>
      </c>
      <c r="AR42">
        <v>0</v>
      </c>
      <c r="AS42">
        <v>0</v>
      </c>
      <c r="AU42">
        <v>0</v>
      </c>
    </row>
    <row r="43" spans="1:47" x14ac:dyDescent="0.25">
      <c r="A43" s="1">
        <v>44721.381519058639</v>
      </c>
      <c r="B43">
        <v>1</v>
      </c>
      <c r="C43">
        <v>1314</v>
      </c>
      <c r="D43">
        <v>1315</v>
      </c>
      <c r="E43" s="2" t="s">
        <v>445</v>
      </c>
      <c r="F43" s="2" t="s">
        <v>446</v>
      </c>
      <c r="G43" s="2" t="s">
        <v>326</v>
      </c>
      <c r="H43" t="s">
        <v>447</v>
      </c>
      <c r="I43" t="s">
        <v>324</v>
      </c>
      <c r="J43" t="s">
        <v>325</v>
      </c>
      <c r="L43">
        <v>1</v>
      </c>
      <c r="M43">
        <v>1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Z43" t="s">
        <v>326</v>
      </c>
      <c r="AF43" t="s">
        <v>327</v>
      </c>
      <c r="AG43">
        <v>1</v>
      </c>
      <c r="AH43" t="s">
        <v>328</v>
      </c>
      <c r="AI43" t="s">
        <v>328</v>
      </c>
      <c r="AJ43" s="1">
        <v>44721.381516203706</v>
      </c>
      <c r="AK43" s="1">
        <v>44721.381516203706</v>
      </c>
      <c r="AL43">
        <v>0</v>
      </c>
      <c r="AN43">
        <v>0</v>
      </c>
      <c r="AP43">
        <v>0</v>
      </c>
      <c r="AQ43">
        <v>0</v>
      </c>
      <c r="AR43">
        <v>0</v>
      </c>
      <c r="AS43">
        <v>0</v>
      </c>
      <c r="AU43">
        <v>0</v>
      </c>
    </row>
    <row r="44" spans="1:47" x14ac:dyDescent="0.25">
      <c r="A44" s="1">
        <v>44721.381527044752</v>
      </c>
      <c r="B44">
        <v>1</v>
      </c>
      <c r="C44">
        <v>1315</v>
      </c>
      <c r="D44">
        <v>1316</v>
      </c>
      <c r="E44" s="2" t="s">
        <v>448</v>
      </c>
      <c r="F44" s="2" t="s">
        <v>449</v>
      </c>
      <c r="G44" s="2" t="s">
        <v>326</v>
      </c>
      <c r="H44" t="s">
        <v>450</v>
      </c>
      <c r="I44" t="s">
        <v>324</v>
      </c>
      <c r="J44" t="s">
        <v>325</v>
      </c>
      <c r="L44">
        <v>1</v>
      </c>
      <c r="M44">
        <v>1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Z44" t="s">
        <v>326</v>
      </c>
      <c r="AF44" t="s">
        <v>327</v>
      </c>
      <c r="AG44">
        <v>1</v>
      </c>
      <c r="AH44" t="s">
        <v>328</v>
      </c>
      <c r="AI44" t="s">
        <v>328</v>
      </c>
      <c r="AJ44" s="1">
        <v>44721.381516203706</v>
      </c>
      <c r="AK44" s="1">
        <v>44721.381516203706</v>
      </c>
      <c r="AL44">
        <v>0</v>
      </c>
      <c r="AN44">
        <v>0</v>
      </c>
      <c r="AP44">
        <v>0</v>
      </c>
      <c r="AQ44">
        <v>0</v>
      </c>
      <c r="AR44">
        <v>0</v>
      </c>
      <c r="AS44">
        <v>0</v>
      </c>
      <c r="AU44">
        <v>0</v>
      </c>
    </row>
    <row r="45" spans="1:47" x14ac:dyDescent="0.25">
      <c r="A45" s="1">
        <v>44721.381532407409</v>
      </c>
      <c r="B45">
        <v>1</v>
      </c>
      <c r="C45">
        <v>1316</v>
      </c>
      <c r="D45">
        <v>1317</v>
      </c>
      <c r="E45" s="2" t="s">
        <v>451</v>
      </c>
      <c r="F45" s="2" t="s">
        <v>452</v>
      </c>
      <c r="G45" s="2" t="s">
        <v>326</v>
      </c>
      <c r="H45" t="s">
        <v>447</v>
      </c>
      <c r="I45" t="s">
        <v>324</v>
      </c>
      <c r="J45" t="s">
        <v>325</v>
      </c>
      <c r="L45">
        <v>1</v>
      </c>
      <c r="M45">
        <v>1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Z45" t="s">
        <v>326</v>
      </c>
      <c r="AF45" t="s">
        <v>327</v>
      </c>
      <c r="AG45">
        <v>1</v>
      </c>
      <c r="AH45" t="s">
        <v>328</v>
      </c>
      <c r="AI45" t="s">
        <v>328</v>
      </c>
      <c r="AJ45" s="1">
        <v>44721.381527777776</v>
      </c>
      <c r="AK45" s="1">
        <v>44721.381527777776</v>
      </c>
      <c r="AL45">
        <v>0</v>
      </c>
      <c r="AN45">
        <v>0</v>
      </c>
      <c r="AP45">
        <v>0</v>
      </c>
      <c r="AQ45">
        <v>0</v>
      </c>
      <c r="AR45">
        <v>0</v>
      </c>
      <c r="AS45">
        <v>0</v>
      </c>
      <c r="AU45">
        <v>0</v>
      </c>
    </row>
    <row r="46" spans="1:47" x14ac:dyDescent="0.25">
      <c r="A46" s="1">
        <v>44721.381537885805</v>
      </c>
      <c r="B46">
        <v>1</v>
      </c>
      <c r="C46">
        <v>1317</v>
      </c>
      <c r="D46">
        <v>1318</v>
      </c>
      <c r="E46" s="2" t="s">
        <v>453</v>
      </c>
      <c r="F46" s="2" t="s">
        <v>454</v>
      </c>
      <c r="G46" s="2" t="s">
        <v>326</v>
      </c>
      <c r="H46" t="s">
        <v>455</v>
      </c>
      <c r="I46" t="s">
        <v>324</v>
      </c>
      <c r="J46" t="s">
        <v>325</v>
      </c>
      <c r="L46">
        <v>1</v>
      </c>
      <c r="M46">
        <v>1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Z46" t="s">
        <v>326</v>
      </c>
      <c r="AF46" t="s">
        <v>327</v>
      </c>
      <c r="AG46">
        <v>1</v>
      </c>
      <c r="AH46" t="s">
        <v>328</v>
      </c>
      <c r="AI46" t="s">
        <v>328</v>
      </c>
      <c r="AJ46" s="1">
        <v>44721.381527777776</v>
      </c>
      <c r="AK46" s="1">
        <v>44721.381527777776</v>
      </c>
      <c r="AL46">
        <v>0</v>
      </c>
      <c r="AN46">
        <v>0</v>
      </c>
      <c r="AP46">
        <v>0</v>
      </c>
      <c r="AQ46">
        <v>0</v>
      </c>
      <c r="AR46">
        <v>0</v>
      </c>
      <c r="AS46">
        <v>0</v>
      </c>
      <c r="AU46">
        <v>0</v>
      </c>
    </row>
    <row r="47" spans="1:47" x14ac:dyDescent="0.25">
      <c r="A47" s="1">
        <v>44721.38154386574</v>
      </c>
      <c r="B47">
        <v>1</v>
      </c>
      <c r="C47">
        <v>1318</v>
      </c>
      <c r="D47">
        <v>1319</v>
      </c>
      <c r="E47" s="2" t="s">
        <v>456</v>
      </c>
      <c r="F47" s="2" t="s">
        <v>457</v>
      </c>
      <c r="G47" s="2" t="s">
        <v>326</v>
      </c>
      <c r="H47" t="s">
        <v>458</v>
      </c>
      <c r="I47" t="s">
        <v>324</v>
      </c>
      <c r="J47" t="s">
        <v>325</v>
      </c>
      <c r="L47">
        <v>1</v>
      </c>
      <c r="M47">
        <v>1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Z47" t="s">
        <v>326</v>
      </c>
      <c r="AF47" t="s">
        <v>327</v>
      </c>
      <c r="AG47">
        <v>1</v>
      </c>
      <c r="AH47" t="s">
        <v>328</v>
      </c>
      <c r="AI47" t="s">
        <v>328</v>
      </c>
      <c r="AJ47" s="1">
        <v>44721.381539351853</v>
      </c>
      <c r="AK47" s="1">
        <v>44721.381539351853</v>
      </c>
      <c r="AL47">
        <v>0</v>
      </c>
      <c r="AN47">
        <v>0</v>
      </c>
      <c r="AP47">
        <v>0</v>
      </c>
      <c r="AQ47">
        <v>0</v>
      </c>
      <c r="AR47">
        <v>0</v>
      </c>
      <c r="AS47">
        <v>0</v>
      </c>
      <c r="AU47">
        <v>0</v>
      </c>
    </row>
    <row r="48" spans="1:47" x14ac:dyDescent="0.25">
      <c r="A48" s="1">
        <v>44721.381551388891</v>
      </c>
      <c r="B48">
        <v>1</v>
      </c>
      <c r="C48">
        <v>1319</v>
      </c>
      <c r="D48">
        <v>1320</v>
      </c>
      <c r="E48" s="2" t="s">
        <v>459</v>
      </c>
      <c r="F48" s="2" t="s">
        <v>460</v>
      </c>
      <c r="G48" s="2" t="s">
        <v>326</v>
      </c>
      <c r="H48" t="s">
        <v>461</v>
      </c>
      <c r="I48" t="s">
        <v>324</v>
      </c>
      <c r="J48" t="s">
        <v>325</v>
      </c>
      <c r="L48">
        <v>1</v>
      </c>
      <c r="M48">
        <v>1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Z48" t="s">
        <v>326</v>
      </c>
      <c r="AF48" t="s">
        <v>327</v>
      </c>
      <c r="AG48">
        <v>1</v>
      </c>
      <c r="AH48" t="s">
        <v>328</v>
      </c>
      <c r="AI48" t="s">
        <v>328</v>
      </c>
      <c r="AJ48" s="1">
        <v>44721.381550925929</v>
      </c>
      <c r="AK48" s="1">
        <v>44721.381550925929</v>
      </c>
      <c r="AL48">
        <v>0</v>
      </c>
      <c r="AN48">
        <v>0</v>
      </c>
      <c r="AP48">
        <v>0</v>
      </c>
      <c r="AQ48">
        <v>0</v>
      </c>
      <c r="AR48">
        <v>0</v>
      </c>
      <c r="AS48">
        <v>0</v>
      </c>
      <c r="AU48">
        <v>0</v>
      </c>
    </row>
    <row r="49" spans="1:47" x14ac:dyDescent="0.25">
      <c r="A49" s="1">
        <v>44721.381559066358</v>
      </c>
      <c r="B49">
        <v>1</v>
      </c>
      <c r="C49">
        <v>1320</v>
      </c>
      <c r="D49">
        <v>1321</v>
      </c>
      <c r="E49" s="2" t="s">
        <v>462</v>
      </c>
      <c r="F49" s="2" t="s">
        <v>463</v>
      </c>
      <c r="G49" s="2" t="s">
        <v>326</v>
      </c>
      <c r="H49" t="s">
        <v>464</v>
      </c>
      <c r="I49" t="s">
        <v>324</v>
      </c>
      <c r="J49" t="s">
        <v>325</v>
      </c>
      <c r="L49">
        <v>1</v>
      </c>
      <c r="M49">
        <v>1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Z49" t="s">
        <v>326</v>
      </c>
      <c r="AF49" t="s">
        <v>327</v>
      </c>
      <c r="AG49">
        <v>1</v>
      </c>
      <c r="AH49" t="s">
        <v>328</v>
      </c>
      <c r="AI49" t="s">
        <v>328</v>
      </c>
      <c r="AJ49" s="1">
        <v>44721.381550925929</v>
      </c>
      <c r="AK49" s="1">
        <v>44721.381550925929</v>
      </c>
      <c r="AL49">
        <v>0</v>
      </c>
      <c r="AN49">
        <v>0</v>
      </c>
      <c r="AP49">
        <v>0</v>
      </c>
      <c r="AQ49">
        <v>0</v>
      </c>
      <c r="AR49">
        <v>0</v>
      </c>
      <c r="AS49">
        <v>0</v>
      </c>
      <c r="AU49">
        <v>0</v>
      </c>
    </row>
    <row r="50" spans="1:47" x14ac:dyDescent="0.25">
      <c r="A50" s="1">
        <v>44721.381566589509</v>
      </c>
      <c r="B50">
        <v>1</v>
      </c>
      <c r="C50">
        <v>1321</v>
      </c>
      <c r="D50">
        <v>1322</v>
      </c>
      <c r="E50" s="2" t="s">
        <v>465</v>
      </c>
      <c r="F50" s="2" t="s">
        <v>466</v>
      </c>
      <c r="G50" s="2" t="s">
        <v>326</v>
      </c>
      <c r="H50" t="s">
        <v>467</v>
      </c>
      <c r="I50" t="s">
        <v>324</v>
      </c>
      <c r="J50" t="s">
        <v>325</v>
      </c>
      <c r="L50">
        <v>1</v>
      </c>
      <c r="M50">
        <v>1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Z50" t="s">
        <v>326</v>
      </c>
      <c r="AF50" t="s">
        <v>327</v>
      </c>
      <c r="AG50">
        <v>1</v>
      </c>
      <c r="AH50" t="s">
        <v>328</v>
      </c>
      <c r="AI50" t="s">
        <v>328</v>
      </c>
      <c r="AJ50" s="1">
        <v>44721.381562499999</v>
      </c>
      <c r="AK50" s="1">
        <v>44721.381562499999</v>
      </c>
      <c r="AL50">
        <v>0</v>
      </c>
      <c r="AN50">
        <v>0</v>
      </c>
      <c r="AP50">
        <v>0</v>
      </c>
      <c r="AQ50">
        <v>0</v>
      </c>
      <c r="AR50">
        <v>0</v>
      </c>
      <c r="AS50">
        <v>0</v>
      </c>
      <c r="AU50">
        <v>0</v>
      </c>
    </row>
    <row r="51" spans="1:47" x14ac:dyDescent="0.25">
      <c r="A51" s="1">
        <v>44721.381576234569</v>
      </c>
      <c r="B51">
        <v>1</v>
      </c>
      <c r="C51">
        <v>1322</v>
      </c>
      <c r="D51">
        <v>1323</v>
      </c>
      <c r="E51" s="2" t="s">
        <v>468</v>
      </c>
      <c r="F51" s="2" t="s">
        <v>469</v>
      </c>
      <c r="G51" s="2" t="s">
        <v>326</v>
      </c>
      <c r="H51" t="s">
        <v>470</v>
      </c>
      <c r="I51" t="s">
        <v>324</v>
      </c>
      <c r="J51" t="s">
        <v>325</v>
      </c>
      <c r="L51">
        <v>1</v>
      </c>
      <c r="M51">
        <v>1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Z51" t="s">
        <v>326</v>
      </c>
      <c r="AF51" t="s">
        <v>327</v>
      </c>
      <c r="AG51">
        <v>1</v>
      </c>
      <c r="AH51" t="s">
        <v>328</v>
      </c>
      <c r="AI51" t="s">
        <v>328</v>
      </c>
      <c r="AJ51" s="1">
        <v>44721.381574074076</v>
      </c>
      <c r="AK51" s="1">
        <v>44721.381574074076</v>
      </c>
      <c r="AL51">
        <v>0</v>
      </c>
      <c r="AN51">
        <v>0</v>
      </c>
      <c r="AP51">
        <v>0</v>
      </c>
      <c r="AQ51">
        <v>0</v>
      </c>
      <c r="AR51">
        <v>0</v>
      </c>
      <c r="AS51">
        <v>0</v>
      </c>
      <c r="AU51">
        <v>0</v>
      </c>
    </row>
    <row r="52" spans="1:47" x14ac:dyDescent="0.25">
      <c r="A52" s="1">
        <v>44721.381583719136</v>
      </c>
      <c r="B52">
        <v>1</v>
      </c>
      <c r="C52">
        <v>1323</v>
      </c>
      <c r="D52">
        <v>1324</v>
      </c>
      <c r="E52" s="2" t="s">
        <v>471</v>
      </c>
      <c r="F52" s="2" t="s">
        <v>472</v>
      </c>
      <c r="G52" s="2" t="s">
        <v>326</v>
      </c>
      <c r="H52" t="s">
        <v>473</v>
      </c>
      <c r="I52" t="s">
        <v>324</v>
      </c>
      <c r="J52" t="s">
        <v>325</v>
      </c>
      <c r="L52">
        <v>1</v>
      </c>
      <c r="M52">
        <v>1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Z52" t="s">
        <v>326</v>
      </c>
      <c r="AF52" t="s">
        <v>327</v>
      </c>
      <c r="AG52">
        <v>1</v>
      </c>
      <c r="AH52" t="s">
        <v>328</v>
      </c>
      <c r="AI52" t="s">
        <v>328</v>
      </c>
      <c r="AJ52" s="1">
        <v>44721.381574074076</v>
      </c>
      <c r="AK52" s="1">
        <v>44721.381574074076</v>
      </c>
      <c r="AL52">
        <v>0</v>
      </c>
      <c r="AN52">
        <v>0</v>
      </c>
      <c r="AP52">
        <v>0</v>
      </c>
      <c r="AQ52">
        <v>0</v>
      </c>
      <c r="AR52">
        <v>0</v>
      </c>
      <c r="AS52">
        <v>0</v>
      </c>
      <c r="AU52">
        <v>0</v>
      </c>
    </row>
    <row r="53" spans="1:47" x14ac:dyDescent="0.25">
      <c r="A53" s="1">
        <v>44721.381589853394</v>
      </c>
      <c r="B53">
        <v>1</v>
      </c>
      <c r="C53">
        <v>1324</v>
      </c>
      <c r="D53">
        <v>1325</v>
      </c>
      <c r="E53" s="2" t="s">
        <v>474</v>
      </c>
      <c r="F53" s="2" t="s">
        <v>475</v>
      </c>
      <c r="G53" s="2" t="s">
        <v>326</v>
      </c>
      <c r="H53" t="s">
        <v>476</v>
      </c>
      <c r="I53" t="s">
        <v>324</v>
      </c>
      <c r="J53" t="s">
        <v>325</v>
      </c>
      <c r="L53">
        <v>1</v>
      </c>
      <c r="M53">
        <v>1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Z53" t="s">
        <v>326</v>
      </c>
      <c r="AF53" t="s">
        <v>327</v>
      </c>
      <c r="AG53">
        <v>1</v>
      </c>
      <c r="AH53" t="s">
        <v>328</v>
      </c>
      <c r="AI53" t="s">
        <v>328</v>
      </c>
      <c r="AJ53" s="1">
        <v>44721.381585648145</v>
      </c>
      <c r="AK53" s="1">
        <v>44721.381585648145</v>
      </c>
      <c r="AL53">
        <v>0</v>
      </c>
      <c r="AN53">
        <v>0</v>
      </c>
      <c r="AP53">
        <v>0</v>
      </c>
      <c r="AQ53">
        <v>0</v>
      </c>
      <c r="AR53">
        <v>0</v>
      </c>
      <c r="AS53">
        <v>0</v>
      </c>
      <c r="AU53">
        <v>0</v>
      </c>
    </row>
    <row r="54" spans="1:47" x14ac:dyDescent="0.25">
      <c r="A54" s="1">
        <v>44721.381595408951</v>
      </c>
      <c r="B54">
        <v>1</v>
      </c>
      <c r="C54">
        <v>1325</v>
      </c>
      <c r="D54">
        <v>1326</v>
      </c>
      <c r="E54" s="2" t="s">
        <v>477</v>
      </c>
      <c r="F54" s="2" t="s">
        <v>478</v>
      </c>
      <c r="G54" s="2" t="s">
        <v>326</v>
      </c>
      <c r="H54" t="s">
        <v>479</v>
      </c>
      <c r="I54" t="s">
        <v>324</v>
      </c>
      <c r="J54" t="s">
        <v>325</v>
      </c>
      <c r="L54">
        <v>1</v>
      </c>
      <c r="M54">
        <v>1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Z54" t="s">
        <v>326</v>
      </c>
      <c r="AF54" t="s">
        <v>327</v>
      </c>
      <c r="AG54">
        <v>1</v>
      </c>
      <c r="AH54" t="s">
        <v>328</v>
      </c>
      <c r="AI54" t="s">
        <v>328</v>
      </c>
      <c r="AJ54" s="1">
        <v>44721.381585648145</v>
      </c>
      <c r="AK54" s="1">
        <v>44721.381585648145</v>
      </c>
      <c r="AL54">
        <v>0</v>
      </c>
      <c r="AN54">
        <v>0</v>
      </c>
      <c r="AP54">
        <v>0</v>
      </c>
      <c r="AQ54">
        <v>0</v>
      </c>
      <c r="AR54">
        <v>0</v>
      </c>
      <c r="AS54">
        <v>0</v>
      </c>
      <c r="AU54">
        <v>0</v>
      </c>
    </row>
    <row r="55" spans="1:47" x14ac:dyDescent="0.25">
      <c r="A55" s="1">
        <v>44721.381601466048</v>
      </c>
      <c r="B55">
        <v>1</v>
      </c>
      <c r="C55">
        <v>1326</v>
      </c>
      <c r="D55">
        <v>1327</v>
      </c>
      <c r="E55" s="2" t="s">
        <v>480</v>
      </c>
      <c r="F55" s="2" t="s">
        <v>481</v>
      </c>
      <c r="G55" s="2" t="s">
        <v>326</v>
      </c>
      <c r="H55" t="s">
        <v>482</v>
      </c>
      <c r="I55" t="s">
        <v>324</v>
      </c>
      <c r="J55" t="s">
        <v>325</v>
      </c>
      <c r="L55">
        <v>1</v>
      </c>
      <c r="M55">
        <v>1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Z55" t="s">
        <v>326</v>
      </c>
      <c r="AF55" t="s">
        <v>327</v>
      </c>
      <c r="AG55">
        <v>1</v>
      </c>
      <c r="AH55" t="s">
        <v>328</v>
      </c>
      <c r="AI55" t="s">
        <v>328</v>
      </c>
      <c r="AJ55" s="1">
        <v>44721.381597222222</v>
      </c>
      <c r="AK55" s="1">
        <v>44721.381597222222</v>
      </c>
      <c r="AL55">
        <v>0</v>
      </c>
      <c r="AN55">
        <v>0</v>
      </c>
      <c r="AP55">
        <v>0</v>
      </c>
      <c r="AQ55">
        <v>0</v>
      </c>
      <c r="AR55">
        <v>0</v>
      </c>
      <c r="AS55">
        <v>0</v>
      </c>
      <c r="AU55">
        <v>0</v>
      </c>
    </row>
    <row r="56" spans="1:47" x14ac:dyDescent="0.25">
      <c r="A56" s="1">
        <v>44721.381607021605</v>
      </c>
      <c r="B56">
        <v>1</v>
      </c>
      <c r="C56">
        <v>1327</v>
      </c>
      <c r="D56">
        <v>1328</v>
      </c>
      <c r="E56" s="2" t="s">
        <v>483</v>
      </c>
      <c r="F56" s="2" t="s">
        <v>484</v>
      </c>
      <c r="G56" s="2" t="s">
        <v>326</v>
      </c>
      <c r="H56" t="s">
        <v>485</v>
      </c>
      <c r="I56" t="s">
        <v>324</v>
      </c>
      <c r="J56" t="s">
        <v>325</v>
      </c>
      <c r="L56">
        <v>1</v>
      </c>
      <c r="M56">
        <v>1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Z56" t="s">
        <v>326</v>
      </c>
      <c r="AF56" t="s">
        <v>327</v>
      </c>
      <c r="AG56">
        <v>1</v>
      </c>
      <c r="AH56" t="s">
        <v>328</v>
      </c>
      <c r="AI56" t="s">
        <v>328</v>
      </c>
      <c r="AJ56" s="1">
        <v>44721.381597222222</v>
      </c>
      <c r="AK56" s="1">
        <v>44721.381597222222</v>
      </c>
      <c r="AL56">
        <v>0</v>
      </c>
      <c r="AN56">
        <v>0</v>
      </c>
      <c r="AP56">
        <v>0</v>
      </c>
      <c r="AQ56">
        <v>0</v>
      </c>
      <c r="AR56">
        <v>0</v>
      </c>
      <c r="AS56">
        <v>0</v>
      </c>
      <c r="AU56">
        <v>0</v>
      </c>
    </row>
    <row r="57" spans="1:47" x14ac:dyDescent="0.25">
      <c r="A57" s="1">
        <v>44721.381611689816</v>
      </c>
      <c r="B57">
        <v>1</v>
      </c>
      <c r="C57">
        <v>1328</v>
      </c>
      <c r="D57">
        <v>1329</v>
      </c>
      <c r="E57" s="2" t="s">
        <v>486</v>
      </c>
      <c r="F57" s="2" t="s">
        <v>487</v>
      </c>
      <c r="G57" s="2" t="s">
        <v>326</v>
      </c>
      <c r="H57" t="s">
        <v>488</v>
      </c>
      <c r="I57" t="s">
        <v>324</v>
      </c>
      <c r="J57" t="s">
        <v>325</v>
      </c>
      <c r="L57">
        <v>1</v>
      </c>
      <c r="M57">
        <v>1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Z57" t="s">
        <v>326</v>
      </c>
      <c r="AF57" t="s">
        <v>327</v>
      </c>
      <c r="AG57">
        <v>1</v>
      </c>
      <c r="AH57" t="s">
        <v>328</v>
      </c>
      <c r="AI57" t="s">
        <v>328</v>
      </c>
      <c r="AJ57" s="1">
        <v>44721.381608796299</v>
      </c>
      <c r="AK57" s="1">
        <v>44721.381608796299</v>
      </c>
      <c r="AL57">
        <v>0</v>
      </c>
      <c r="AN57">
        <v>0</v>
      </c>
      <c r="AP57">
        <v>0</v>
      </c>
      <c r="AQ57">
        <v>0</v>
      </c>
      <c r="AR57">
        <v>0</v>
      </c>
      <c r="AS57">
        <v>0</v>
      </c>
      <c r="AU57">
        <v>0</v>
      </c>
    </row>
    <row r="58" spans="1:47" x14ac:dyDescent="0.25">
      <c r="A58" s="1">
        <v>44721.381616435188</v>
      </c>
      <c r="B58">
        <v>1</v>
      </c>
      <c r="C58">
        <v>1329</v>
      </c>
      <c r="D58">
        <v>1330</v>
      </c>
      <c r="E58" s="2" t="s">
        <v>489</v>
      </c>
      <c r="F58" s="2" t="s">
        <v>490</v>
      </c>
      <c r="G58" s="2" t="s">
        <v>326</v>
      </c>
      <c r="H58" t="s">
        <v>491</v>
      </c>
      <c r="I58" t="s">
        <v>324</v>
      </c>
      <c r="J58" t="s">
        <v>325</v>
      </c>
      <c r="L58">
        <v>1</v>
      </c>
      <c r="M58">
        <v>1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Z58" t="s">
        <v>326</v>
      </c>
      <c r="AF58" t="s">
        <v>327</v>
      </c>
      <c r="AG58">
        <v>1</v>
      </c>
      <c r="AH58" t="s">
        <v>328</v>
      </c>
      <c r="AI58" t="s">
        <v>328</v>
      </c>
      <c r="AJ58" s="1">
        <v>44721.381608796299</v>
      </c>
      <c r="AK58" s="1">
        <v>44721.381608796299</v>
      </c>
      <c r="AL58">
        <v>0</v>
      </c>
      <c r="AN58">
        <v>0</v>
      </c>
      <c r="AP58">
        <v>0</v>
      </c>
      <c r="AQ58">
        <v>0</v>
      </c>
      <c r="AR58">
        <v>0</v>
      </c>
      <c r="AS58">
        <v>0</v>
      </c>
      <c r="AU58">
        <v>0</v>
      </c>
    </row>
    <row r="59" spans="1:47" x14ac:dyDescent="0.25">
      <c r="A59" s="1">
        <v>44721.381621875</v>
      </c>
      <c r="B59">
        <v>1</v>
      </c>
      <c r="C59">
        <v>1330</v>
      </c>
      <c r="D59">
        <v>1331</v>
      </c>
      <c r="E59" s="2" t="s">
        <v>492</v>
      </c>
      <c r="F59" s="2" t="s">
        <v>493</v>
      </c>
      <c r="G59" s="2" t="s">
        <v>326</v>
      </c>
      <c r="H59" t="s">
        <v>494</v>
      </c>
      <c r="I59" t="s">
        <v>324</v>
      </c>
      <c r="J59" t="s">
        <v>325</v>
      </c>
      <c r="L59">
        <v>1</v>
      </c>
      <c r="M59">
        <v>1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Z59" t="s">
        <v>326</v>
      </c>
      <c r="AF59" t="s">
        <v>327</v>
      </c>
      <c r="AG59">
        <v>1</v>
      </c>
      <c r="AH59" t="s">
        <v>328</v>
      </c>
      <c r="AI59" t="s">
        <v>328</v>
      </c>
      <c r="AJ59" s="1">
        <v>44721.381620370368</v>
      </c>
      <c r="AK59" s="1">
        <v>44721.381620370368</v>
      </c>
      <c r="AL59">
        <v>0</v>
      </c>
      <c r="AN59">
        <v>0</v>
      </c>
      <c r="AP59">
        <v>0</v>
      </c>
      <c r="AQ59">
        <v>0</v>
      </c>
      <c r="AR59">
        <v>0</v>
      </c>
      <c r="AS59">
        <v>0</v>
      </c>
      <c r="AU59">
        <v>0</v>
      </c>
    </row>
    <row r="60" spans="1:47" x14ac:dyDescent="0.25">
      <c r="A60" s="1">
        <v>44721.381627469134</v>
      </c>
      <c r="B60">
        <v>1</v>
      </c>
      <c r="C60">
        <v>1331</v>
      </c>
      <c r="D60">
        <v>1332</v>
      </c>
      <c r="E60" s="2" t="s">
        <v>495</v>
      </c>
      <c r="F60" s="2" t="s">
        <v>496</v>
      </c>
      <c r="G60" s="2" t="s">
        <v>326</v>
      </c>
      <c r="H60" t="s">
        <v>497</v>
      </c>
      <c r="I60" t="s">
        <v>324</v>
      </c>
      <c r="J60" t="s">
        <v>325</v>
      </c>
      <c r="L60">
        <v>1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Z60" t="s">
        <v>326</v>
      </c>
      <c r="AF60" t="s">
        <v>327</v>
      </c>
      <c r="AG60">
        <v>1</v>
      </c>
      <c r="AH60" t="s">
        <v>328</v>
      </c>
      <c r="AI60" t="s">
        <v>328</v>
      </c>
      <c r="AJ60" s="1">
        <v>44721.381620370368</v>
      </c>
      <c r="AK60" s="1">
        <v>44721.381620370368</v>
      </c>
      <c r="AL60">
        <v>0</v>
      </c>
      <c r="AN60">
        <v>0</v>
      </c>
      <c r="AP60">
        <v>0</v>
      </c>
      <c r="AQ60">
        <v>0</v>
      </c>
      <c r="AR60">
        <v>0</v>
      </c>
      <c r="AS60">
        <v>0</v>
      </c>
      <c r="AU60">
        <v>0</v>
      </c>
    </row>
    <row r="61" spans="1:47" x14ac:dyDescent="0.25">
      <c r="A61" s="1">
        <v>44721.381655054014</v>
      </c>
      <c r="B61">
        <v>1</v>
      </c>
      <c r="C61">
        <v>1334</v>
      </c>
      <c r="D61">
        <v>1335</v>
      </c>
      <c r="E61" s="2" t="s">
        <v>498</v>
      </c>
      <c r="F61" s="2" t="s">
        <v>499</v>
      </c>
      <c r="G61" s="2" t="s">
        <v>326</v>
      </c>
      <c r="H61" t="s">
        <v>500</v>
      </c>
      <c r="I61" t="s">
        <v>324</v>
      </c>
      <c r="J61" t="s">
        <v>325</v>
      </c>
      <c r="L61">
        <v>1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Z61" t="s">
        <v>326</v>
      </c>
      <c r="AF61" t="s">
        <v>327</v>
      </c>
      <c r="AG61">
        <v>1</v>
      </c>
      <c r="AH61" t="s">
        <v>328</v>
      </c>
      <c r="AI61" t="s">
        <v>328</v>
      </c>
      <c r="AJ61" s="1">
        <v>44721.381643518522</v>
      </c>
      <c r="AK61" s="1">
        <v>44721.381643518522</v>
      </c>
      <c r="AL61">
        <v>0</v>
      </c>
      <c r="AN61">
        <v>0</v>
      </c>
      <c r="AP61">
        <v>0</v>
      </c>
      <c r="AQ61">
        <v>0</v>
      </c>
      <c r="AR61">
        <v>0</v>
      </c>
      <c r="AS61">
        <v>0</v>
      </c>
      <c r="AU61">
        <v>0</v>
      </c>
    </row>
    <row r="62" spans="1:47" x14ac:dyDescent="0.25">
      <c r="A62" s="1">
        <v>44721.381665239198</v>
      </c>
      <c r="B62">
        <v>1</v>
      </c>
      <c r="C62">
        <v>1335</v>
      </c>
      <c r="D62">
        <v>1336</v>
      </c>
      <c r="E62" s="2" t="s">
        <v>501</v>
      </c>
      <c r="F62" s="2" t="s">
        <v>502</v>
      </c>
      <c r="G62" s="2" t="s">
        <v>326</v>
      </c>
      <c r="H62" t="s">
        <v>503</v>
      </c>
      <c r="I62" t="s">
        <v>324</v>
      </c>
      <c r="J62" t="s">
        <v>325</v>
      </c>
      <c r="L62">
        <v>1</v>
      </c>
      <c r="M62">
        <v>1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Z62" t="s">
        <v>326</v>
      </c>
      <c r="AF62" t="s">
        <v>327</v>
      </c>
      <c r="AG62">
        <v>1</v>
      </c>
      <c r="AH62" t="s">
        <v>328</v>
      </c>
      <c r="AI62" t="s">
        <v>328</v>
      </c>
      <c r="AJ62" s="1">
        <v>44721.381655092591</v>
      </c>
      <c r="AK62" s="1">
        <v>44721.381655092591</v>
      </c>
      <c r="AL62">
        <v>0</v>
      </c>
      <c r="AN62">
        <v>0</v>
      </c>
      <c r="AP62">
        <v>0</v>
      </c>
      <c r="AQ62">
        <v>0</v>
      </c>
      <c r="AR62">
        <v>0</v>
      </c>
      <c r="AS62">
        <v>0</v>
      </c>
      <c r="AU62">
        <v>0</v>
      </c>
    </row>
    <row r="63" spans="1:47" x14ac:dyDescent="0.25">
      <c r="A63" s="1">
        <v>44721.381676118828</v>
      </c>
      <c r="B63">
        <v>1</v>
      </c>
      <c r="C63">
        <v>1336</v>
      </c>
      <c r="D63">
        <v>1337</v>
      </c>
      <c r="E63" s="2" t="s">
        <v>504</v>
      </c>
      <c r="F63" s="2" t="s">
        <v>505</v>
      </c>
      <c r="G63" s="2" t="s">
        <v>326</v>
      </c>
      <c r="H63" t="s">
        <v>506</v>
      </c>
      <c r="I63" t="s">
        <v>324</v>
      </c>
      <c r="J63" t="s">
        <v>325</v>
      </c>
      <c r="L63">
        <v>1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Z63" t="s">
        <v>326</v>
      </c>
      <c r="AF63" t="s">
        <v>327</v>
      </c>
      <c r="AG63">
        <v>1</v>
      </c>
      <c r="AH63" t="s">
        <v>328</v>
      </c>
      <c r="AI63" t="s">
        <v>328</v>
      </c>
      <c r="AJ63" s="1">
        <v>44721.381666666668</v>
      </c>
      <c r="AK63" s="1">
        <v>44721.381666666668</v>
      </c>
      <c r="AL63">
        <v>0</v>
      </c>
      <c r="AN63">
        <v>0</v>
      </c>
      <c r="AP63">
        <v>0</v>
      </c>
      <c r="AQ63">
        <v>0</v>
      </c>
      <c r="AR63">
        <v>0</v>
      </c>
      <c r="AS63">
        <v>0</v>
      </c>
      <c r="AU63">
        <v>0</v>
      </c>
    </row>
    <row r="64" spans="1:47" x14ac:dyDescent="0.25">
      <c r="A64" s="1">
        <v>44721.38168603395</v>
      </c>
      <c r="B64">
        <v>1</v>
      </c>
      <c r="C64">
        <v>1337</v>
      </c>
      <c r="D64">
        <v>1338</v>
      </c>
      <c r="E64" s="2" t="s">
        <v>507</v>
      </c>
      <c r="F64" s="2" t="s">
        <v>508</v>
      </c>
      <c r="G64" s="2" t="s">
        <v>326</v>
      </c>
      <c r="H64" t="s">
        <v>509</v>
      </c>
      <c r="I64" t="s">
        <v>324</v>
      </c>
      <c r="J64" t="s">
        <v>325</v>
      </c>
      <c r="L64">
        <v>1</v>
      </c>
      <c r="M64">
        <v>1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Z64" t="s">
        <v>326</v>
      </c>
      <c r="AF64" t="s">
        <v>327</v>
      </c>
      <c r="AG64">
        <v>1</v>
      </c>
      <c r="AH64" t="s">
        <v>328</v>
      </c>
      <c r="AI64" t="s">
        <v>328</v>
      </c>
      <c r="AJ64" s="1">
        <v>44721.381678240738</v>
      </c>
      <c r="AK64" s="1">
        <v>44721.381678240738</v>
      </c>
      <c r="AL64">
        <v>0</v>
      </c>
      <c r="AN64">
        <v>0</v>
      </c>
      <c r="AP64">
        <v>0</v>
      </c>
      <c r="AQ64">
        <v>0</v>
      </c>
      <c r="AR64">
        <v>0</v>
      </c>
      <c r="AS64">
        <v>0</v>
      </c>
      <c r="AU64">
        <v>0</v>
      </c>
    </row>
    <row r="65" spans="1:47" x14ac:dyDescent="0.25">
      <c r="A65" s="1">
        <v>44721.381696296296</v>
      </c>
      <c r="B65">
        <v>1</v>
      </c>
      <c r="C65">
        <v>1338</v>
      </c>
      <c r="D65">
        <v>1339</v>
      </c>
      <c r="E65" s="2" t="s">
        <v>510</v>
      </c>
      <c r="F65" s="2" t="s">
        <v>511</v>
      </c>
      <c r="G65" s="2" t="s">
        <v>326</v>
      </c>
      <c r="H65" t="s">
        <v>512</v>
      </c>
      <c r="I65" t="s">
        <v>324</v>
      </c>
      <c r="J65" t="s">
        <v>325</v>
      </c>
      <c r="L65">
        <v>1</v>
      </c>
      <c r="M65">
        <v>1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Z65" t="s">
        <v>326</v>
      </c>
      <c r="AF65" t="s">
        <v>327</v>
      </c>
      <c r="AG65">
        <v>1</v>
      </c>
      <c r="AH65" t="s">
        <v>328</v>
      </c>
      <c r="AI65" t="s">
        <v>328</v>
      </c>
      <c r="AJ65" s="1">
        <v>44721.381689814814</v>
      </c>
      <c r="AK65" s="1">
        <v>44721.381689814814</v>
      </c>
      <c r="AL65">
        <v>0</v>
      </c>
      <c r="AN65">
        <v>0</v>
      </c>
      <c r="AP65">
        <v>0</v>
      </c>
      <c r="AQ65">
        <v>0</v>
      </c>
      <c r="AR65">
        <v>0</v>
      </c>
      <c r="AS65">
        <v>0</v>
      </c>
      <c r="AU65">
        <v>0</v>
      </c>
    </row>
    <row r="66" spans="1:47" x14ac:dyDescent="0.25">
      <c r="A66" s="1">
        <v>44721.381702700615</v>
      </c>
      <c r="B66">
        <v>1</v>
      </c>
      <c r="C66">
        <v>1339</v>
      </c>
      <c r="D66">
        <v>1340</v>
      </c>
      <c r="E66" s="2" t="s">
        <v>513</v>
      </c>
      <c r="F66" s="2" t="s">
        <v>514</v>
      </c>
      <c r="G66" s="2" t="s">
        <v>326</v>
      </c>
      <c r="H66" t="s">
        <v>514</v>
      </c>
      <c r="I66" t="s">
        <v>324</v>
      </c>
      <c r="J66" t="s">
        <v>325</v>
      </c>
      <c r="L66">
        <v>1</v>
      </c>
      <c r="M66">
        <v>1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Z66" t="s">
        <v>326</v>
      </c>
      <c r="AF66" t="s">
        <v>327</v>
      </c>
      <c r="AG66">
        <v>1</v>
      </c>
      <c r="AH66" t="s">
        <v>328</v>
      </c>
      <c r="AI66" t="s">
        <v>328</v>
      </c>
      <c r="AJ66" s="1">
        <v>44721.381701388891</v>
      </c>
      <c r="AK66" s="1">
        <v>44721.381701388891</v>
      </c>
      <c r="AL66">
        <v>0</v>
      </c>
      <c r="AN66">
        <v>0</v>
      </c>
      <c r="AP66">
        <v>0</v>
      </c>
      <c r="AQ66">
        <v>0</v>
      </c>
      <c r="AR66">
        <v>0</v>
      </c>
      <c r="AS66">
        <v>0</v>
      </c>
      <c r="AU66">
        <v>0</v>
      </c>
    </row>
    <row r="67" spans="1:47" x14ac:dyDescent="0.25">
      <c r="A67" s="1">
        <v>44721.381709567904</v>
      </c>
      <c r="B67">
        <v>1</v>
      </c>
      <c r="C67">
        <v>1340</v>
      </c>
      <c r="D67">
        <v>1341</v>
      </c>
      <c r="E67" s="2" t="s">
        <v>515</v>
      </c>
      <c r="F67" s="2" t="s">
        <v>516</v>
      </c>
      <c r="G67" s="2" t="s">
        <v>326</v>
      </c>
      <c r="H67" t="s">
        <v>517</v>
      </c>
      <c r="I67" t="s">
        <v>324</v>
      </c>
      <c r="J67" t="s">
        <v>325</v>
      </c>
      <c r="L67">
        <v>1</v>
      </c>
      <c r="M67">
        <v>1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Z67" t="s">
        <v>326</v>
      </c>
      <c r="AF67" t="s">
        <v>327</v>
      </c>
      <c r="AG67">
        <v>1</v>
      </c>
      <c r="AH67" t="s">
        <v>328</v>
      </c>
      <c r="AI67" t="s">
        <v>328</v>
      </c>
      <c r="AJ67" s="1">
        <v>44721.381701388891</v>
      </c>
      <c r="AK67" s="1">
        <v>44721.381701388891</v>
      </c>
      <c r="AL67">
        <v>0</v>
      </c>
      <c r="AN67">
        <v>0</v>
      </c>
      <c r="AP67">
        <v>0</v>
      </c>
      <c r="AQ67">
        <v>0</v>
      </c>
      <c r="AR67">
        <v>0</v>
      </c>
      <c r="AS67">
        <v>0</v>
      </c>
      <c r="AU67">
        <v>0</v>
      </c>
    </row>
    <row r="68" spans="1:47" x14ac:dyDescent="0.25">
      <c r="A68" s="1">
        <v>44721.381715354939</v>
      </c>
      <c r="B68">
        <v>1</v>
      </c>
      <c r="C68">
        <v>1341</v>
      </c>
      <c r="D68">
        <v>1342</v>
      </c>
      <c r="E68" s="2" t="s">
        <v>518</v>
      </c>
      <c r="F68" s="2" t="s">
        <v>519</v>
      </c>
      <c r="G68" s="2" t="s">
        <v>326</v>
      </c>
      <c r="H68" t="s">
        <v>520</v>
      </c>
      <c r="I68" t="s">
        <v>324</v>
      </c>
      <c r="J68" t="s">
        <v>325</v>
      </c>
      <c r="L68">
        <v>1</v>
      </c>
      <c r="M68">
        <v>1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Z68" t="s">
        <v>326</v>
      </c>
      <c r="AF68" t="s">
        <v>327</v>
      </c>
      <c r="AG68">
        <v>1</v>
      </c>
      <c r="AH68" t="s">
        <v>328</v>
      </c>
      <c r="AI68" t="s">
        <v>328</v>
      </c>
      <c r="AJ68" s="1">
        <v>44721.381712962961</v>
      </c>
      <c r="AK68" s="1">
        <v>44721.381712962961</v>
      </c>
      <c r="AL68">
        <v>0</v>
      </c>
      <c r="AN68">
        <v>0</v>
      </c>
      <c r="AP68">
        <v>0</v>
      </c>
      <c r="AQ68">
        <v>0</v>
      </c>
      <c r="AR68">
        <v>0</v>
      </c>
      <c r="AS68">
        <v>0</v>
      </c>
      <c r="AU68">
        <v>0</v>
      </c>
    </row>
    <row r="69" spans="1:47" x14ac:dyDescent="0.25">
      <c r="A69" s="1">
        <v>44721.381721913582</v>
      </c>
      <c r="B69">
        <v>1</v>
      </c>
      <c r="C69">
        <v>1342</v>
      </c>
      <c r="D69">
        <v>1343</v>
      </c>
      <c r="E69" s="2" t="s">
        <v>521</v>
      </c>
      <c r="F69" s="2" t="s">
        <v>522</v>
      </c>
      <c r="G69" s="2" t="s">
        <v>326</v>
      </c>
      <c r="H69" t="s">
        <v>523</v>
      </c>
      <c r="I69" t="s">
        <v>324</v>
      </c>
      <c r="J69" t="s">
        <v>325</v>
      </c>
      <c r="L69">
        <v>1</v>
      </c>
      <c r="M69">
        <v>1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Z69" t="s">
        <v>326</v>
      </c>
      <c r="AF69" t="s">
        <v>327</v>
      </c>
      <c r="AG69">
        <v>1</v>
      </c>
      <c r="AH69" t="s">
        <v>328</v>
      </c>
      <c r="AI69" t="s">
        <v>328</v>
      </c>
      <c r="AJ69" s="1">
        <v>44721.381712962961</v>
      </c>
      <c r="AK69" s="1">
        <v>44721.381712962961</v>
      </c>
      <c r="AL69">
        <v>0</v>
      </c>
      <c r="AN69">
        <v>0</v>
      </c>
      <c r="AP69">
        <v>0</v>
      </c>
      <c r="AQ69">
        <v>0</v>
      </c>
      <c r="AR69">
        <v>0</v>
      </c>
      <c r="AS69">
        <v>0</v>
      </c>
      <c r="AU69">
        <v>0</v>
      </c>
    </row>
    <row r="70" spans="1:47" x14ac:dyDescent="0.25">
      <c r="A70" s="1">
        <v>44721.381730015433</v>
      </c>
      <c r="B70">
        <v>1</v>
      </c>
      <c r="C70">
        <v>1343</v>
      </c>
      <c r="D70">
        <v>1344</v>
      </c>
      <c r="E70" s="2" t="s">
        <v>524</v>
      </c>
      <c r="F70" s="2" t="s">
        <v>525</v>
      </c>
      <c r="G70" s="2" t="s">
        <v>326</v>
      </c>
      <c r="H70" t="s">
        <v>526</v>
      </c>
      <c r="I70" t="s">
        <v>324</v>
      </c>
      <c r="J70" t="s">
        <v>325</v>
      </c>
      <c r="L70">
        <v>1</v>
      </c>
      <c r="M70">
        <v>1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Z70" t="s">
        <v>326</v>
      </c>
      <c r="AF70" t="s">
        <v>327</v>
      </c>
      <c r="AG70">
        <v>1</v>
      </c>
      <c r="AH70" t="s">
        <v>328</v>
      </c>
      <c r="AI70" t="s">
        <v>328</v>
      </c>
      <c r="AJ70" s="1">
        <v>44721.381724537037</v>
      </c>
      <c r="AK70" s="1">
        <v>44721.381724537037</v>
      </c>
      <c r="AL70">
        <v>0</v>
      </c>
      <c r="AN70">
        <v>0</v>
      </c>
      <c r="AP70">
        <v>0</v>
      </c>
      <c r="AQ70">
        <v>0</v>
      </c>
      <c r="AR70">
        <v>0</v>
      </c>
      <c r="AS70">
        <v>0</v>
      </c>
      <c r="AU70">
        <v>0</v>
      </c>
    </row>
    <row r="71" spans="1:47" x14ac:dyDescent="0.25">
      <c r="A71" s="1">
        <v>44721.38173892747</v>
      </c>
      <c r="B71">
        <v>1</v>
      </c>
      <c r="C71">
        <v>1344</v>
      </c>
      <c r="D71">
        <v>1345</v>
      </c>
      <c r="E71" s="2" t="s">
        <v>527</v>
      </c>
      <c r="F71" s="2" t="s">
        <v>528</v>
      </c>
      <c r="G71" s="2" t="s">
        <v>326</v>
      </c>
      <c r="H71" t="s">
        <v>529</v>
      </c>
      <c r="I71" t="s">
        <v>324</v>
      </c>
      <c r="J71" t="s">
        <v>325</v>
      </c>
      <c r="L71">
        <v>1</v>
      </c>
      <c r="M71">
        <v>1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Z71" t="s">
        <v>326</v>
      </c>
      <c r="AF71" t="s">
        <v>327</v>
      </c>
      <c r="AG71">
        <v>1</v>
      </c>
      <c r="AH71" t="s">
        <v>328</v>
      </c>
      <c r="AI71" t="s">
        <v>328</v>
      </c>
      <c r="AJ71" s="1">
        <v>44721.381736111114</v>
      </c>
      <c r="AK71" s="1">
        <v>44721.381736111114</v>
      </c>
      <c r="AL71">
        <v>0</v>
      </c>
      <c r="AN71">
        <v>0</v>
      </c>
      <c r="AP71">
        <v>0</v>
      </c>
      <c r="AQ71">
        <v>0</v>
      </c>
      <c r="AR71">
        <v>0</v>
      </c>
      <c r="AS71">
        <v>0</v>
      </c>
      <c r="AU71">
        <v>0</v>
      </c>
    </row>
    <row r="72" spans="1:47" x14ac:dyDescent="0.25">
      <c r="A72" s="1">
        <v>44721.381744714505</v>
      </c>
      <c r="B72">
        <v>1</v>
      </c>
      <c r="C72">
        <v>1345</v>
      </c>
      <c r="D72">
        <v>1346</v>
      </c>
      <c r="E72" s="2" t="s">
        <v>530</v>
      </c>
      <c r="F72" s="2" t="s">
        <v>531</v>
      </c>
      <c r="G72" s="2" t="s">
        <v>326</v>
      </c>
      <c r="H72" t="s">
        <v>532</v>
      </c>
      <c r="I72" t="s">
        <v>324</v>
      </c>
      <c r="J72" t="s">
        <v>325</v>
      </c>
      <c r="L72">
        <v>1</v>
      </c>
      <c r="M72">
        <v>1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Z72" t="s">
        <v>326</v>
      </c>
      <c r="AF72" t="s">
        <v>327</v>
      </c>
      <c r="AG72">
        <v>1</v>
      </c>
      <c r="AH72" t="s">
        <v>328</v>
      </c>
      <c r="AI72" t="s">
        <v>328</v>
      </c>
      <c r="AJ72" s="1">
        <v>44721.381736111114</v>
      </c>
      <c r="AK72" s="1">
        <v>44721.381736111114</v>
      </c>
      <c r="AL72">
        <v>0</v>
      </c>
      <c r="AN72">
        <v>0</v>
      </c>
      <c r="AP72">
        <v>0</v>
      </c>
      <c r="AQ72">
        <v>0</v>
      </c>
      <c r="AR72">
        <v>0</v>
      </c>
      <c r="AS72">
        <v>0</v>
      </c>
      <c r="AU72">
        <v>0</v>
      </c>
    </row>
    <row r="73" spans="1:47" x14ac:dyDescent="0.25">
      <c r="A73" s="1">
        <v>44721.381750154324</v>
      </c>
      <c r="B73">
        <v>1</v>
      </c>
      <c r="C73">
        <v>1346</v>
      </c>
      <c r="D73">
        <v>1347</v>
      </c>
      <c r="E73" s="2" t="s">
        <v>533</v>
      </c>
      <c r="F73" s="2" t="s">
        <v>534</v>
      </c>
      <c r="G73" s="2" t="s">
        <v>326</v>
      </c>
      <c r="H73" t="s">
        <v>535</v>
      </c>
      <c r="I73" t="s">
        <v>324</v>
      </c>
      <c r="J73" t="s">
        <v>325</v>
      </c>
      <c r="L73">
        <v>1</v>
      </c>
      <c r="M73">
        <v>1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Z73" t="s">
        <v>326</v>
      </c>
      <c r="AF73" t="s">
        <v>327</v>
      </c>
      <c r="AG73">
        <v>1</v>
      </c>
      <c r="AH73" t="s">
        <v>328</v>
      </c>
      <c r="AI73" t="s">
        <v>328</v>
      </c>
      <c r="AJ73" s="1">
        <v>44721.381747685184</v>
      </c>
      <c r="AK73" s="1">
        <v>44721.381747685184</v>
      </c>
      <c r="AL73">
        <v>0</v>
      </c>
      <c r="AN73">
        <v>0</v>
      </c>
      <c r="AP73">
        <v>0</v>
      </c>
      <c r="AQ73">
        <v>0</v>
      </c>
      <c r="AR73">
        <v>0</v>
      </c>
      <c r="AS73">
        <v>0</v>
      </c>
      <c r="AU73">
        <v>0</v>
      </c>
    </row>
    <row r="74" spans="1:47" x14ac:dyDescent="0.25">
      <c r="A74" s="1">
        <v>44721.381755439812</v>
      </c>
      <c r="B74">
        <v>1</v>
      </c>
      <c r="C74">
        <v>1347</v>
      </c>
      <c r="D74">
        <v>1348</v>
      </c>
      <c r="E74" s="2" t="s">
        <v>536</v>
      </c>
      <c r="F74" s="2" t="s">
        <v>537</v>
      </c>
      <c r="G74" s="2" t="s">
        <v>326</v>
      </c>
      <c r="H74" t="s">
        <v>538</v>
      </c>
      <c r="I74" t="s">
        <v>324</v>
      </c>
      <c r="J74" t="s">
        <v>325</v>
      </c>
      <c r="L74">
        <v>1</v>
      </c>
      <c r="M74">
        <v>1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Z74" t="s">
        <v>326</v>
      </c>
      <c r="AF74" t="s">
        <v>327</v>
      </c>
      <c r="AG74">
        <v>1</v>
      </c>
      <c r="AH74" t="s">
        <v>328</v>
      </c>
      <c r="AI74" t="s">
        <v>328</v>
      </c>
      <c r="AJ74" s="1">
        <v>44721.381747685184</v>
      </c>
      <c r="AK74" s="1">
        <v>44721.381747685184</v>
      </c>
      <c r="AL74">
        <v>0</v>
      </c>
      <c r="AN74">
        <v>0</v>
      </c>
      <c r="AP74">
        <v>0</v>
      </c>
      <c r="AQ74">
        <v>0</v>
      </c>
      <c r="AR74">
        <v>0</v>
      </c>
      <c r="AS74">
        <v>0</v>
      </c>
      <c r="AU74">
        <v>0</v>
      </c>
    </row>
    <row r="75" spans="1:47" x14ac:dyDescent="0.25">
      <c r="A75" s="1">
        <v>44721.38176709105</v>
      </c>
      <c r="B75">
        <v>1</v>
      </c>
      <c r="C75">
        <v>1349</v>
      </c>
      <c r="D75">
        <v>1350</v>
      </c>
      <c r="E75" s="2" t="s">
        <v>539</v>
      </c>
      <c r="F75" s="2" t="s">
        <v>540</v>
      </c>
      <c r="G75" s="2" t="s">
        <v>326</v>
      </c>
      <c r="H75" t="s">
        <v>541</v>
      </c>
      <c r="I75" t="s">
        <v>324</v>
      </c>
      <c r="J75" t="s">
        <v>325</v>
      </c>
      <c r="L75">
        <v>1</v>
      </c>
      <c r="M75">
        <v>1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Z75" t="s">
        <v>326</v>
      </c>
      <c r="AF75" t="s">
        <v>327</v>
      </c>
      <c r="AG75">
        <v>1</v>
      </c>
      <c r="AH75" t="s">
        <v>328</v>
      </c>
      <c r="AI75" t="s">
        <v>328</v>
      </c>
      <c r="AJ75" s="1">
        <v>44721.38175925926</v>
      </c>
      <c r="AK75" s="1">
        <v>44721.38175925926</v>
      </c>
      <c r="AL75">
        <v>0</v>
      </c>
      <c r="AN75">
        <v>0</v>
      </c>
      <c r="AP75">
        <v>0</v>
      </c>
      <c r="AQ75">
        <v>0</v>
      </c>
      <c r="AR75">
        <v>0</v>
      </c>
      <c r="AS75">
        <v>0</v>
      </c>
      <c r="AU75">
        <v>0</v>
      </c>
    </row>
    <row r="76" spans="1:47" x14ac:dyDescent="0.25">
      <c r="A76" s="1">
        <v>44721.381771334876</v>
      </c>
      <c r="B76">
        <v>1</v>
      </c>
      <c r="C76">
        <v>1350</v>
      </c>
      <c r="D76">
        <v>1351</v>
      </c>
      <c r="E76" s="2" t="s">
        <v>542</v>
      </c>
      <c r="F76" s="2" t="s">
        <v>543</v>
      </c>
      <c r="G76" s="2" t="s">
        <v>326</v>
      </c>
      <c r="H76" t="s">
        <v>544</v>
      </c>
      <c r="I76" t="s">
        <v>324</v>
      </c>
      <c r="J76" t="s">
        <v>325</v>
      </c>
      <c r="L76">
        <v>1</v>
      </c>
      <c r="M76">
        <v>1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Z76" t="s">
        <v>326</v>
      </c>
      <c r="AF76" t="s">
        <v>327</v>
      </c>
      <c r="AG76">
        <v>1</v>
      </c>
      <c r="AH76" t="s">
        <v>328</v>
      </c>
      <c r="AI76" t="s">
        <v>328</v>
      </c>
      <c r="AJ76" s="1">
        <v>44721.38177083333</v>
      </c>
      <c r="AK76" s="1">
        <v>44721.38177083333</v>
      </c>
      <c r="AL76">
        <v>0</v>
      </c>
      <c r="AN76">
        <v>0</v>
      </c>
      <c r="AP76">
        <v>0</v>
      </c>
      <c r="AQ76">
        <v>0</v>
      </c>
      <c r="AR76">
        <v>0</v>
      </c>
      <c r="AS76">
        <v>0</v>
      </c>
      <c r="AU76">
        <v>0</v>
      </c>
    </row>
    <row r="77" spans="1:47" x14ac:dyDescent="0.25">
      <c r="A77" s="1">
        <v>44721.381776967595</v>
      </c>
      <c r="B77">
        <v>1</v>
      </c>
      <c r="C77">
        <v>1351</v>
      </c>
      <c r="D77">
        <v>1352</v>
      </c>
      <c r="E77" s="2" t="s">
        <v>545</v>
      </c>
      <c r="F77" s="2" t="s">
        <v>546</v>
      </c>
      <c r="G77" s="2" t="s">
        <v>326</v>
      </c>
      <c r="H77" t="s">
        <v>547</v>
      </c>
      <c r="I77" t="s">
        <v>324</v>
      </c>
      <c r="J77" t="s">
        <v>325</v>
      </c>
      <c r="L77">
        <v>1</v>
      </c>
      <c r="M77">
        <v>1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Z77" t="s">
        <v>326</v>
      </c>
      <c r="AF77" t="s">
        <v>327</v>
      </c>
      <c r="AG77">
        <v>1</v>
      </c>
      <c r="AH77" t="s">
        <v>328</v>
      </c>
      <c r="AI77" t="s">
        <v>328</v>
      </c>
      <c r="AJ77" s="1">
        <v>44721.38177083333</v>
      </c>
      <c r="AK77" s="1">
        <v>44721.38177083333</v>
      </c>
      <c r="AL77">
        <v>0</v>
      </c>
      <c r="AN77">
        <v>0</v>
      </c>
      <c r="AP77">
        <v>0</v>
      </c>
      <c r="AQ77">
        <v>0</v>
      </c>
      <c r="AR77">
        <v>0</v>
      </c>
      <c r="AS77">
        <v>0</v>
      </c>
      <c r="AU77">
        <v>0</v>
      </c>
    </row>
    <row r="78" spans="1:47" x14ac:dyDescent="0.25">
      <c r="A78" s="1">
        <v>44721.381782175929</v>
      </c>
      <c r="B78">
        <v>1</v>
      </c>
      <c r="C78">
        <v>1352</v>
      </c>
      <c r="D78">
        <v>1353</v>
      </c>
      <c r="E78" s="2" t="s">
        <v>548</v>
      </c>
      <c r="F78" s="2" t="s">
        <v>549</v>
      </c>
      <c r="G78" s="2" t="s">
        <v>326</v>
      </c>
      <c r="H78" t="s">
        <v>550</v>
      </c>
      <c r="I78" t="s">
        <v>324</v>
      </c>
      <c r="J78" t="s">
        <v>325</v>
      </c>
      <c r="L78">
        <v>1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Z78" t="s">
        <v>326</v>
      </c>
      <c r="AF78" t="s">
        <v>327</v>
      </c>
      <c r="AG78">
        <v>1</v>
      </c>
      <c r="AH78" t="s">
        <v>328</v>
      </c>
      <c r="AI78" t="s">
        <v>328</v>
      </c>
      <c r="AJ78" s="1">
        <v>44721.38177083333</v>
      </c>
      <c r="AK78" s="1">
        <v>44721.38177083333</v>
      </c>
      <c r="AL78">
        <v>0</v>
      </c>
      <c r="AN78">
        <v>0</v>
      </c>
      <c r="AP78">
        <v>0</v>
      </c>
      <c r="AQ78">
        <v>0</v>
      </c>
      <c r="AR78">
        <v>0</v>
      </c>
      <c r="AS78">
        <v>0</v>
      </c>
      <c r="AU78">
        <v>0</v>
      </c>
    </row>
    <row r="79" spans="1:47" x14ac:dyDescent="0.25">
      <c r="A79" s="1">
        <v>44721.381788888888</v>
      </c>
      <c r="B79">
        <v>1</v>
      </c>
      <c r="C79">
        <v>1353</v>
      </c>
      <c r="D79">
        <v>1354</v>
      </c>
      <c r="E79" s="2" t="s">
        <v>551</v>
      </c>
      <c r="F79" s="2" t="s">
        <v>552</v>
      </c>
      <c r="G79" s="2" t="s">
        <v>326</v>
      </c>
      <c r="H79" t="s">
        <v>553</v>
      </c>
      <c r="I79" t="s">
        <v>324</v>
      </c>
      <c r="J79" t="s">
        <v>325</v>
      </c>
      <c r="L79">
        <v>1</v>
      </c>
      <c r="M79">
        <v>1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Z79" t="s">
        <v>326</v>
      </c>
      <c r="AF79" t="s">
        <v>327</v>
      </c>
      <c r="AG79">
        <v>1</v>
      </c>
      <c r="AH79" t="s">
        <v>328</v>
      </c>
      <c r="AI79" t="s">
        <v>328</v>
      </c>
      <c r="AJ79" s="1">
        <v>44721.381782407407</v>
      </c>
      <c r="AK79" s="1">
        <v>44721.381782407407</v>
      </c>
      <c r="AL79">
        <v>0</v>
      </c>
      <c r="AN79">
        <v>0</v>
      </c>
      <c r="AP79">
        <v>0</v>
      </c>
      <c r="AQ79">
        <v>0</v>
      </c>
      <c r="AR79">
        <v>0</v>
      </c>
      <c r="AS79">
        <v>0</v>
      </c>
      <c r="AU79">
        <v>0</v>
      </c>
    </row>
    <row r="80" spans="1:47" x14ac:dyDescent="0.25">
      <c r="A80" s="1">
        <v>44721.381796643516</v>
      </c>
      <c r="B80">
        <v>1</v>
      </c>
      <c r="C80">
        <v>1354</v>
      </c>
      <c r="D80">
        <v>1355</v>
      </c>
      <c r="E80" s="2" t="s">
        <v>554</v>
      </c>
      <c r="F80" s="2" t="s">
        <v>555</v>
      </c>
      <c r="G80" s="2" t="s">
        <v>326</v>
      </c>
      <c r="H80" t="s">
        <v>556</v>
      </c>
      <c r="I80" t="s">
        <v>324</v>
      </c>
      <c r="J80" t="s">
        <v>325</v>
      </c>
      <c r="L80">
        <v>1</v>
      </c>
      <c r="M80">
        <v>1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Z80" t="s">
        <v>326</v>
      </c>
      <c r="AF80" t="s">
        <v>327</v>
      </c>
      <c r="AG80">
        <v>1</v>
      </c>
      <c r="AH80" t="s">
        <v>328</v>
      </c>
      <c r="AI80" t="s">
        <v>328</v>
      </c>
      <c r="AJ80" s="1">
        <v>44721.381793981483</v>
      </c>
      <c r="AK80" s="1">
        <v>44721.381793981483</v>
      </c>
      <c r="AL80">
        <v>0</v>
      </c>
      <c r="AN80">
        <v>0</v>
      </c>
      <c r="AP80">
        <v>0</v>
      </c>
      <c r="AQ80">
        <v>0</v>
      </c>
      <c r="AR80">
        <v>0</v>
      </c>
      <c r="AS80">
        <v>0</v>
      </c>
      <c r="AU80">
        <v>0</v>
      </c>
    </row>
    <row r="81" spans="1:47" x14ac:dyDescent="0.25">
      <c r="A81" s="1">
        <v>44721.381803124998</v>
      </c>
      <c r="B81">
        <v>1</v>
      </c>
      <c r="C81">
        <v>1355</v>
      </c>
      <c r="D81">
        <v>1356</v>
      </c>
      <c r="E81" s="2" t="s">
        <v>557</v>
      </c>
      <c r="F81" s="2" t="s">
        <v>558</v>
      </c>
      <c r="G81" s="2" t="s">
        <v>326</v>
      </c>
      <c r="H81" t="s">
        <v>559</v>
      </c>
      <c r="I81" t="s">
        <v>324</v>
      </c>
      <c r="J81" t="s">
        <v>325</v>
      </c>
      <c r="L81">
        <v>1</v>
      </c>
      <c r="M81">
        <v>1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Z81" t="s">
        <v>326</v>
      </c>
      <c r="AF81" t="s">
        <v>327</v>
      </c>
      <c r="AG81">
        <v>1</v>
      </c>
      <c r="AH81" t="s">
        <v>328</v>
      </c>
      <c r="AI81" t="s">
        <v>328</v>
      </c>
      <c r="AJ81" s="1">
        <v>44721.381793981483</v>
      </c>
      <c r="AK81" s="1">
        <v>44721.381793981483</v>
      </c>
      <c r="AL81">
        <v>0</v>
      </c>
      <c r="AN81">
        <v>0</v>
      </c>
      <c r="AP81">
        <v>0</v>
      </c>
      <c r="AQ81">
        <v>0</v>
      </c>
      <c r="AR81">
        <v>0</v>
      </c>
      <c r="AS81">
        <v>0</v>
      </c>
      <c r="AU81">
        <v>0</v>
      </c>
    </row>
    <row r="82" spans="1:47" x14ac:dyDescent="0.25">
      <c r="A82" s="1">
        <v>44721.381810802472</v>
      </c>
      <c r="B82">
        <v>1</v>
      </c>
      <c r="C82">
        <v>1356</v>
      </c>
      <c r="D82">
        <v>1357</v>
      </c>
      <c r="E82" s="2" t="s">
        <v>560</v>
      </c>
      <c r="F82" s="2" t="s">
        <v>561</v>
      </c>
      <c r="G82" s="2" t="s">
        <v>326</v>
      </c>
      <c r="H82" t="s">
        <v>562</v>
      </c>
      <c r="I82" t="s">
        <v>324</v>
      </c>
      <c r="J82" t="s">
        <v>325</v>
      </c>
      <c r="L82">
        <v>1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Z82" t="s">
        <v>326</v>
      </c>
      <c r="AF82" t="s">
        <v>327</v>
      </c>
      <c r="AG82">
        <v>1</v>
      </c>
      <c r="AH82" t="s">
        <v>328</v>
      </c>
      <c r="AI82" t="s">
        <v>328</v>
      </c>
      <c r="AJ82" s="1">
        <v>44721.381805555553</v>
      </c>
      <c r="AK82" s="1">
        <v>44721.381805555553</v>
      </c>
      <c r="AL82">
        <v>0</v>
      </c>
      <c r="AN82">
        <v>0</v>
      </c>
      <c r="AP82">
        <v>0</v>
      </c>
      <c r="AQ82">
        <v>0</v>
      </c>
      <c r="AR82">
        <v>0</v>
      </c>
      <c r="AS82">
        <v>0</v>
      </c>
      <c r="AU82">
        <v>0</v>
      </c>
    </row>
    <row r="83" spans="1:47" x14ac:dyDescent="0.25">
      <c r="A83" s="1">
        <v>44721.381816782407</v>
      </c>
      <c r="B83">
        <v>1</v>
      </c>
      <c r="C83">
        <v>1357</v>
      </c>
      <c r="D83">
        <v>1358</v>
      </c>
      <c r="E83" s="2" t="s">
        <v>563</v>
      </c>
      <c r="F83" s="2" t="s">
        <v>564</v>
      </c>
      <c r="G83" s="2" t="s">
        <v>326</v>
      </c>
      <c r="H83" t="s">
        <v>565</v>
      </c>
      <c r="I83" t="s">
        <v>324</v>
      </c>
      <c r="J83" t="s">
        <v>325</v>
      </c>
      <c r="L83">
        <v>1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Z83" t="s">
        <v>326</v>
      </c>
      <c r="AF83" t="s">
        <v>327</v>
      </c>
      <c r="AG83">
        <v>1</v>
      </c>
      <c r="AH83" t="s">
        <v>328</v>
      </c>
      <c r="AI83" t="s">
        <v>328</v>
      </c>
      <c r="AJ83" s="1">
        <v>44721.381805555553</v>
      </c>
      <c r="AK83" s="1">
        <v>44721.381805555553</v>
      </c>
      <c r="AL83">
        <v>0</v>
      </c>
      <c r="AN83">
        <v>0</v>
      </c>
      <c r="AP83">
        <v>0</v>
      </c>
      <c r="AQ83">
        <v>0</v>
      </c>
      <c r="AR83">
        <v>0</v>
      </c>
      <c r="AS83">
        <v>0</v>
      </c>
      <c r="AU83">
        <v>0</v>
      </c>
    </row>
    <row r="84" spans="1:47" x14ac:dyDescent="0.25">
      <c r="A84" s="1">
        <v>44721.381823148149</v>
      </c>
      <c r="B84">
        <v>1</v>
      </c>
      <c r="C84">
        <v>1358</v>
      </c>
      <c r="D84">
        <v>1359</v>
      </c>
      <c r="E84" s="2" t="s">
        <v>566</v>
      </c>
      <c r="F84" s="2" t="s">
        <v>567</v>
      </c>
      <c r="G84" s="2" t="s">
        <v>326</v>
      </c>
      <c r="H84" t="s">
        <v>568</v>
      </c>
      <c r="I84" t="s">
        <v>324</v>
      </c>
      <c r="J84" t="s">
        <v>325</v>
      </c>
      <c r="L84">
        <v>1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Z84" t="s">
        <v>326</v>
      </c>
      <c r="AF84" t="s">
        <v>327</v>
      </c>
      <c r="AG84">
        <v>1</v>
      </c>
      <c r="AH84" t="s">
        <v>328</v>
      </c>
      <c r="AI84" t="s">
        <v>328</v>
      </c>
      <c r="AJ84" s="1">
        <v>44721.38181712963</v>
      </c>
      <c r="AK84" s="1">
        <v>44721.38181712963</v>
      </c>
      <c r="AL84">
        <v>0</v>
      </c>
      <c r="AN84">
        <v>0</v>
      </c>
      <c r="AP84">
        <v>0</v>
      </c>
      <c r="AQ84">
        <v>0</v>
      </c>
      <c r="AR84">
        <v>0</v>
      </c>
      <c r="AS84">
        <v>0</v>
      </c>
      <c r="AU84">
        <v>0</v>
      </c>
    </row>
    <row r="85" spans="1:47" x14ac:dyDescent="0.25">
      <c r="A85" s="1">
        <v>44721.381831867286</v>
      </c>
      <c r="B85">
        <v>1</v>
      </c>
      <c r="C85">
        <v>1359</v>
      </c>
      <c r="D85">
        <v>1360</v>
      </c>
      <c r="E85" s="2" t="s">
        <v>569</v>
      </c>
      <c r="F85" s="2" t="s">
        <v>570</v>
      </c>
      <c r="G85" s="2" t="s">
        <v>326</v>
      </c>
      <c r="H85" t="s">
        <v>571</v>
      </c>
      <c r="I85" t="s">
        <v>324</v>
      </c>
      <c r="J85" t="s">
        <v>325</v>
      </c>
      <c r="L85">
        <v>1</v>
      </c>
      <c r="M85">
        <v>1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Z85" t="s">
        <v>326</v>
      </c>
      <c r="AF85" t="s">
        <v>327</v>
      </c>
      <c r="AG85">
        <v>1</v>
      </c>
      <c r="AH85" t="s">
        <v>328</v>
      </c>
      <c r="AI85" t="s">
        <v>328</v>
      </c>
      <c r="AJ85" s="1">
        <v>44721.381828703707</v>
      </c>
      <c r="AK85" s="1">
        <v>44721.381828703707</v>
      </c>
      <c r="AL85">
        <v>0</v>
      </c>
      <c r="AN85">
        <v>0</v>
      </c>
      <c r="AP85">
        <v>0</v>
      </c>
      <c r="AQ85">
        <v>0</v>
      </c>
      <c r="AR85">
        <v>0</v>
      </c>
      <c r="AS85">
        <v>0</v>
      </c>
      <c r="AU85">
        <v>0</v>
      </c>
    </row>
    <row r="86" spans="1:47" x14ac:dyDescent="0.25">
      <c r="A86" s="1">
        <v>44721.381839467591</v>
      </c>
      <c r="B86">
        <v>1</v>
      </c>
      <c r="C86">
        <v>1360</v>
      </c>
      <c r="D86">
        <v>1361</v>
      </c>
      <c r="E86" s="2" t="s">
        <v>572</v>
      </c>
      <c r="F86" s="2" t="s">
        <v>573</v>
      </c>
      <c r="G86" s="2" t="s">
        <v>326</v>
      </c>
      <c r="H86" t="s">
        <v>574</v>
      </c>
      <c r="I86" t="s">
        <v>324</v>
      </c>
      <c r="J86" t="s">
        <v>325</v>
      </c>
      <c r="L86">
        <v>1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Z86" t="s">
        <v>326</v>
      </c>
      <c r="AF86" t="s">
        <v>327</v>
      </c>
      <c r="AG86">
        <v>1</v>
      </c>
      <c r="AH86" t="s">
        <v>328</v>
      </c>
      <c r="AI86" t="s">
        <v>328</v>
      </c>
      <c r="AJ86" s="1">
        <v>44721.381828703707</v>
      </c>
      <c r="AK86" s="1">
        <v>44721.381828703707</v>
      </c>
      <c r="AL86">
        <v>0</v>
      </c>
      <c r="AN86">
        <v>0</v>
      </c>
      <c r="AP86">
        <v>0</v>
      </c>
      <c r="AQ86">
        <v>0</v>
      </c>
      <c r="AR86">
        <v>0</v>
      </c>
      <c r="AS86">
        <v>0</v>
      </c>
      <c r="AU86">
        <v>0</v>
      </c>
    </row>
    <row r="87" spans="1:47" x14ac:dyDescent="0.25">
      <c r="A87" s="1">
        <v>44721.381847878089</v>
      </c>
      <c r="B87">
        <v>1</v>
      </c>
      <c r="C87">
        <v>1361</v>
      </c>
      <c r="D87">
        <v>1362</v>
      </c>
      <c r="E87" s="2" t="s">
        <v>575</v>
      </c>
      <c r="F87" s="2" t="s">
        <v>576</v>
      </c>
      <c r="G87" s="2" t="s">
        <v>326</v>
      </c>
      <c r="H87" t="s">
        <v>577</v>
      </c>
      <c r="I87" t="s">
        <v>324</v>
      </c>
      <c r="J87" t="s">
        <v>325</v>
      </c>
      <c r="L87">
        <v>1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Z87" t="s">
        <v>326</v>
      </c>
      <c r="AF87" t="s">
        <v>327</v>
      </c>
      <c r="AG87">
        <v>1</v>
      </c>
      <c r="AH87" t="s">
        <v>328</v>
      </c>
      <c r="AI87" t="s">
        <v>328</v>
      </c>
      <c r="AJ87" s="1">
        <v>44721.381840277776</v>
      </c>
      <c r="AK87" s="1">
        <v>44721.381840277776</v>
      </c>
      <c r="AL87">
        <v>0</v>
      </c>
      <c r="AN87">
        <v>0</v>
      </c>
      <c r="AP87">
        <v>0</v>
      </c>
      <c r="AQ87">
        <v>0</v>
      </c>
      <c r="AR87">
        <v>0</v>
      </c>
      <c r="AS87">
        <v>0</v>
      </c>
      <c r="AU87">
        <v>0</v>
      </c>
    </row>
    <row r="88" spans="1:47" x14ac:dyDescent="0.25">
      <c r="A88" s="1">
        <v>44721.381856250002</v>
      </c>
      <c r="B88">
        <v>1</v>
      </c>
      <c r="C88">
        <v>1362</v>
      </c>
      <c r="D88">
        <v>1363</v>
      </c>
      <c r="E88" s="2" t="s">
        <v>578</v>
      </c>
      <c r="F88" s="2" t="s">
        <v>579</v>
      </c>
      <c r="G88" s="2" t="s">
        <v>326</v>
      </c>
      <c r="H88" t="s">
        <v>580</v>
      </c>
      <c r="I88" t="s">
        <v>324</v>
      </c>
      <c r="J88" t="s">
        <v>325</v>
      </c>
      <c r="L88">
        <v>1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Z88" t="s">
        <v>326</v>
      </c>
      <c r="AF88" t="s">
        <v>327</v>
      </c>
      <c r="AG88">
        <v>1</v>
      </c>
      <c r="AH88" t="s">
        <v>328</v>
      </c>
      <c r="AI88" t="s">
        <v>328</v>
      </c>
      <c r="AJ88" s="1">
        <v>44721.381851851853</v>
      </c>
      <c r="AK88" s="1">
        <v>44721.381851851853</v>
      </c>
      <c r="AL88">
        <v>0</v>
      </c>
      <c r="AN88">
        <v>0</v>
      </c>
      <c r="AP88">
        <v>0</v>
      </c>
      <c r="AQ88">
        <v>0</v>
      </c>
      <c r="AR88">
        <v>0</v>
      </c>
      <c r="AS88">
        <v>0</v>
      </c>
      <c r="AU88">
        <v>0</v>
      </c>
    </row>
    <row r="89" spans="1:47" x14ac:dyDescent="0.25">
      <c r="A89" s="1">
        <v>44721.38186134259</v>
      </c>
      <c r="B89">
        <v>1</v>
      </c>
      <c r="C89">
        <v>1363</v>
      </c>
      <c r="D89">
        <v>1364</v>
      </c>
      <c r="E89" s="2" t="s">
        <v>581</v>
      </c>
      <c r="F89" s="2" t="s">
        <v>582</v>
      </c>
      <c r="G89" s="2" t="s">
        <v>326</v>
      </c>
      <c r="H89" t="s">
        <v>583</v>
      </c>
      <c r="I89" t="s">
        <v>324</v>
      </c>
      <c r="J89" t="s">
        <v>325</v>
      </c>
      <c r="L89">
        <v>1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Z89" t="s">
        <v>326</v>
      </c>
      <c r="AF89" t="s">
        <v>327</v>
      </c>
      <c r="AG89">
        <v>1</v>
      </c>
      <c r="AH89" t="s">
        <v>328</v>
      </c>
      <c r="AI89" t="s">
        <v>328</v>
      </c>
      <c r="AJ89" s="1">
        <v>44721.381851851853</v>
      </c>
      <c r="AK89" s="1">
        <v>44721.381851851853</v>
      </c>
      <c r="AL89">
        <v>0</v>
      </c>
      <c r="AN89">
        <v>0</v>
      </c>
      <c r="AP89">
        <v>0</v>
      </c>
      <c r="AQ89">
        <v>0</v>
      </c>
      <c r="AR89">
        <v>0</v>
      </c>
      <c r="AS89">
        <v>0</v>
      </c>
      <c r="AU89">
        <v>0</v>
      </c>
    </row>
    <row r="90" spans="1:47" x14ac:dyDescent="0.25">
      <c r="A90" s="1">
        <v>44721.381867476855</v>
      </c>
      <c r="B90">
        <v>1</v>
      </c>
      <c r="C90">
        <v>1364</v>
      </c>
      <c r="D90">
        <v>1365</v>
      </c>
      <c r="E90" s="2" t="s">
        <v>584</v>
      </c>
      <c r="F90" s="2" t="s">
        <v>585</v>
      </c>
      <c r="G90" s="2" t="s">
        <v>326</v>
      </c>
      <c r="H90" t="s">
        <v>586</v>
      </c>
      <c r="I90" t="s">
        <v>324</v>
      </c>
      <c r="J90" t="s">
        <v>325</v>
      </c>
      <c r="L90">
        <v>1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Z90" t="s">
        <v>326</v>
      </c>
      <c r="AF90" t="s">
        <v>327</v>
      </c>
      <c r="AG90">
        <v>1</v>
      </c>
      <c r="AH90" t="s">
        <v>328</v>
      </c>
      <c r="AI90" t="s">
        <v>328</v>
      </c>
      <c r="AJ90" s="1">
        <v>44721.381863425922</v>
      </c>
      <c r="AK90" s="1">
        <v>44721.381863425922</v>
      </c>
      <c r="AL90">
        <v>0</v>
      </c>
      <c r="AN90">
        <v>0</v>
      </c>
      <c r="AP90">
        <v>0</v>
      </c>
      <c r="AQ90">
        <v>0</v>
      </c>
      <c r="AR90">
        <v>0</v>
      </c>
      <c r="AS90">
        <v>0</v>
      </c>
      <c r="AU90">
        <v>0</v>
      </c>
    </row>
    <row r="91" spans="1:47" x14ac:dyDescent="0.25">
      <c r="A91" s="1">
        <v>44721.381874922838</v>
      </c>
      <c r="B91">
        <v>1</v>
      </c>
      <c r="C91">
        <v>1365</v>
      </c>
      <c r="D91">
        <v>1366</v>
      </c>
      <c r="E91" s="2" t="s">
        <v>587</v>
      </c>
      <c r="F91" s="2" t="s">
        <v>588</v>
      </c>
      <c r="G91" s="2" t="s">
        <v>326</v>
      </c>
      <c r="H91" t="s">
        <v>589</v>
      </c>
      <c r="I91" t="s">
        <v>324</v>
      </c>
      <c r="J91" t="s">
        <v>325</v>
      </c>
      <c r="L91">
        <v>1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Z91" t="s">
        <v>326</v>
      </c>
      <c r="AF91" t="s">
        <v>327</v>
      </c>
      <c r="AG91">
        <v>1</v>
      </c>
      <c r="AH91" t="s">
        <v>328</v>
      </c>
      <c r="AI91" t="s">
        <v>328</v>
      </c>
      <c r="AJ91" s="1">
        <v>44721.381863425922</v>
      </c>
      <c r="AK91" s="1">
        <v>44721.381863425922</v>
      </c>
      <c r="AL91">
        <v>0</v>
      </c>
      <c r="AN91">
        <v>0</v>
      </c>
      <c r="AP91">
        <v>0</v>
      </c>
      <c r="AQ91">
        <v>0</v>
      </c>
      <c r="AR91">
        <v>0</v>
      </c>
      <c r="AS91">
        <v>0</v>
      </c>
      <c r="AU91">
        <v>0</v>
      </c>
    </row>
    <row r="92" spans="1:47" x14ac:dyDescent="0.25">
      <c r="A92" s="1">
        <v>44721.381880324072</v>
      </c>
      <c r="B92">
        <v>1</v>
      </c>
      <c r="C92">
        <v>1366</v>
      </c>
      <c r="D92">
        <v>1367</v>
      </c>
      <c r="E92" s="2" t="s">
        <v>590</v>
      </c>
      <c r="F92" s="2" t="s">
        <v>591</v>
      </c>
      <c r="G92" s="2" t="s">
        <v>326</v>
      </c>
      <c r="H92" t="s">
        <v>592</v>
      </c>
      <c r="I92" t="s">
        <v>324</v>
      </c>
      <c r="J92" t="s">
        <v>325</v>
      </c>
      <c r="L92">
        <v>1</v>
      </c>
      <c r="M92">
        <v>1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Z92" t="s">
        <v>326</v>
      </c>
      <c r="AF92" t="s">
        <v>327</v>
      </c>
      <c r="AG92">
        <v>1</v>
      </c>
      <c r="AH92" t="s">
        <v>328</v>
      </c>
      <c r="AI92" t="s">
        <v>328</v>
      </c>
      <c r="AJ92" s="1">
        <v>44721.381874999999</v>
      </c>
      <c r="AK92" s="1">
        <v>44721.381874999999</v>
      </c>
      <c r="AL92">
        <v>0</v>
      </c>
      <c r="AN92">
        <v>0</v>
      </c>
      <c r="AP92">
        <v>0</v>
      </c>
      <c r="AQ92">
        <v>0</v>
      </c>
      <c r="AR92">
        <v>0</v>
      </c>
      <c r="AS92">
        <v>0</v>
      </c>
      <c r="AU92">
        <v>0</v>
      </c>
    </row>
    <row r="93" spans="1:47" x14ac:dyDescent="0.25">
      <c r="A93" s="1">
        <v>44721.381885609568</v>
      </c>
      <c r="B93">
        <v>1</v>
      </c>
      <c r="C93">
        <v>1367</v>
      </c>
      <c r="D93">
        <v>1368</v>
      </c>
      <c r="E93" s="2" t="s">
        <v>593</v>
      </c>
      <c r="F93" s="2" t="s">
        <v>594</v>
      </c>
      <c r="G93" s="2" t="s">
        <v>326</v>
      </c>
      <c r="H93" t="s">
        <v>595</v>
      </c>
      <c r="I93" t="s">
        <v>324</v>
      </c>
      <c r="J93" t="s">
        <v>325</v>
      </c>
      <c r="L93">
        <v>1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Z93" t="s">
        <v>326</v>
      </c>
      <c r="AF93" t="s">
        <v>327</v>
      </c>
      <c r="AG93">
        <v>1</v>
      </c>
      <c r="AH93" t="s">
        <v>328</v>
      </c>
      <c r="AI93" t="s">
        <v>328</v>
      </c>
      <c r="AJ93" s="1">
        <v>44721.381874999999</v>
      </c>
      <c r="AK93" s="1">
        <v>44721.381874999999</v>
      </c>
      <c r="AL93">
        <v>0</v>
      </c>
      <c r="AN93">
        <v>0</v>
      </c>
      <c r="AP93">
        <v>0</v>
      </c>
      <c r="AQ93">
        <v>0</v>
      </c>
      <c r="AR93">
        <v>0</v>
      </c>
      <c r="AS93">
        <v>0</v>
      </c>
      <c r="AU93">
        <v>0</v>
      </c>
    </row>
    <row r="94" spans="1:47" x14ac:dyDescent="0.25">
      <c r="A94" s="1">
        <v>44721.381890933641</v>
      </c>
      <c r="B94">
        <v>1</v>
      </c>
      <c r="C94">
        <v>1368</v>
      </c>
      <c r="D94">
        <v>1369</v>
      </c>
      <c r="E94" s="2" t="s">
        <v>596</v>
      </c>
      <c r="F94" s="2" t="s">
        <v>597</v>
      </c>
      <c r="G94" s="2" t="s">
        <v>326</v>
      </c>
      <c r="H94" t="s">
        <v>598</v>
      </c>
      <c r="I94" t="s">
        <v>324</v>
      </c>
      <c r="J94" t="s">
        <v>325</v>
      </c>
      <c r="L94">
        <v>1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Z94" t="s">
        <v>326</v>
      </c>
      <c r="AF94" t="s">
        <v>327</v>
      </c>
      <c r="AG94">
        <v>1</v>
      </c>
      <c r="AH94" t="s">
        <v>328</v>
      </c>
      <c r="AI94" t="s">
        <v>328</v>
      </c>
      <c r="AJ94" s="1">
        <v>44721.381886574076</v>
      </c>
      <c r="AK94" s="1">
        <v>44721.381886574076</v>
      </c>
      <c r="AL94">
        <v>0</v>
      </c>
      <c r="AN94">
        <v>0</v>
      </c>
      <c r="AP94">
        <v>0</v>
      </c>
      <c r="AQ94">
        <v>0</v>
      </c>
      <c r="AR94">
        <v>0</v>
      </c>
      <c r="AS94">
        <v>0</v>
      </c>
      <c r="AU94">
        <v>0</v>
      </c>
    </row>
    <row r="95" spans="1:47" x14ac:dyDescent="0.25">
      <c r="A95" s="1">
        <v>44721.381896913583</v>
      </c>
      <c r="B95">
        <v>1</v>
      </c>
      <c r="C95">
        <v>1369</v>
      </c>
      <c r="D95">
        <v>1370</v>
      </c>
      <c r="E95" s="2" t="s">
        <v>599</v>
      </c>
      <c r="F95" s="2" t="s">
        <v>600</v>
      </c>
      <c r="G95" s="2" t="s">
        <v>326</v>
      </c>
      <c r="H95" t="s">
        <v>601</v>
      </c>
      <c r="I95" t="s">
        <v>324</v>
      </c>
      <c r="J95" t="s">
        <v>325</v>
      </c>
      <c r="L95">
        <v>1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Z95" t="s">
        <v>326</v>
      </c>
      <c r="AF95" t="s">
        <v>327</v>
      </c>
      <c r="AG95">
        <v>1</v>
      </c>
      <c r="AH95" t="s">
        <v>328</v>
      </c>
      <c r="AI95" t="s">
        <v>328</v>
      </c>
      <c r="AJ95" s="1">
        <v>44721.381886574076</v>
      </c>
      <c r="AK95" s="1">
        <v>44721.381886574076</v>
      </c>
      <c r="AL95">
        <v>0</v>
      </c>
      <c r="AN95">
        <v>0</v>
      </c>
      <c r="AP95">
        <v>0</v>
      </c>
      <c r="AQ95">
        <v>0</v>
      </c>
      <c r="AR95">
        <v>0</v>
      </c>
      <c r="AS95">
        <v>0</v>
      </c>
      <c r="AU95">
        <v>0</v>
      </c>
    </row>
    <row r="96" spans="1:47" x14ac:dyDescent="0.25">
      <c r="A96" s="1">
        <v>44721.381904436726</v>
      </c>
      <c r="B96">
        <v>1</v>
      </c>
      <c r="C96">
        <v>1370</v>
      </c>
      <c r="D96">
        <v>1371</v>
      </c>
      <c r="E96" s="2" t="s">
        <v>602</v>
      </c>
      <c r="F96" s="2" t="s">
        <v>603</v>
      </c>
      <c r="G96" s="2" t="s">
        <v>326</v>
      </c>
      <c r="H96" t="s">
        <v>604</v>
      </c>
      <c r="I96" t="s">
        <v>324</v>
      </c>
      <c r="J96" t="s">
        <v>325</v>
      </c>
      <c r="L96">
        <v>1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Z96" t="s">
        <v>326</v>
      </c>
      <c r="AF96" t="s">
        <v>327</v>
      </c>
      <c r="AG96">
        <v>1</v>
      </c>
      <c r="AH96" t="s">
        <v>328</v>
      </c>
      <c r="AI96" t="s">
        <v>328</v>
      </c>
      <c r="AJ96" s="1">
        <v>44721.381898148145</v>
      </c>
      <c r="AK96" s="1">
        <v>44721.381898148145</v>
      </c>
      <c r="AL96">
        <v>0</v>
      </c>
      <c r="AN96">
        <v>0</v>
      </c>
      <c r="AP96">
        <v>0</v>
      </c>
      <c r="AQ96">
        <v>0</v>
      </c>
      <c r="AR96">
        <v>0</v>
      </c>
      <c r="AS96">
        <v>0</v>
      </c>
      <c r="AU96">
        <v>0</v>
      </c>
    </row>
    <row r="97" spans="1:47" x14ac:dyDescent="0.25">
      <c r="A97" s="1">
        <v>44721.381910262346</v>
      </c>
      <c r="B97">
        <v>1</v>
      </c>
      <c r="C97">
        <v>1371</v>
      </c>
      <c r="D97">
        <v>1372</v>
      </c>
      <c r="E97" s="2" t="s">
        <v>605</v>
      </c>
      <c r="F97" s="2" t="s">
        <v>606</v>
      </c>
      <c r="G97" s="2" t="s">
        <v>326</v>
      </c>
      <c r="H97" t="s">
        <v>607</v>
      </c>
      <c r="I97" t="s">
        <v>324</v>
      </c>
      <c r="J97" t="s">
        <v>325</v>
      </c>
      <c r="L97">
        <v>1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Z97" t="s">
        <v>326</v>
      </c>
      <c r="AF97" t="s">
        <v>327</v>
      </c>
      <c r="AG97">
        <v>1</v>
      </c>
      <c r="AH97" t="s">
        <v>328</v>
      </c>
      <c r="AI97" t="s">
        <v>328</v>
      </c>
      <c r="AJ97" s="1">
        <v>44721.381909722222</v>
      </c>
      <c r="AK97" s="1">
        <v>44721.381909722222</v>
      </c>
      <c r="AL97">
        <v>0</v>
      </c>
      <c r="AN97">
        <v>0</v>
      </c>
      <c r="AP97">
        <v>0</v>
      </c>
      <c r="AQ97">
        <v>0</v>
      </c>
      <c r="AR97">
        <v>0</v>
      </c>
      <c r="AS97">
        <v>0</v>
      </c>
      <c r="AU97">
        <v>0</v>
      </c>
    </row>
    <row r="98" spans="1:47" x14ac:dyDescent="0.25">
      <c r="A98" s="1">
        <v>44721.381916010803</v>
      </c>
      <c r="B98">
        <v>1</v>
      </c>
      <c r="C98">
        <v>1372</v>
      </c>
      <c r="D98">
        <v>1373</v>
      </c>
      <c r="E98" s="2" t="s">
        <v>608</v>
      </c>
      <c r="F98" s="2" t="s">
        <v>609</v>
      </c>
      <c r="G98" s="2" t="s">
        <v>326</v>
      </c>
      <c r="H98" t="s">
        <v>610</v>
      </c>
      <c r="I98" t="s">
        <v>324</v>
      </c>
      <c r="J98" t="s">
        <v>325</v>
      </c>
      <c r="L98">
        <v>1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Z98" t="s">
        <v>326</v>
      </c>
      <c r="AF98" t="s">
        <v>327</v>
      </c>
      <c r="AG98">
        <v>1</v>
      </c>
      <c r="AH98" t="s">
        <v>328</v>
      </c>
      <c r="AI98" t="s">
        <v>328</v>
      </c>
      <c r="AJ98" s="1">
        <v>44721.381909722222</v>
      </c>
      <c r="AK98" s="1">
        <v>44721.381909722222</v>
      </c>
      <c r="AL98">
        <v>0</v>
      </c>
      <c r="AN98">
        <v>0</v>
      </c>
      <c r="AP98">
        <v>0</v>
      </c>
      <c r="AQ98">
        <v>0</v>
      </c>
      <c r="AR98">
        <v>0</v>
      </c>
      <c r="AS98">
        <v>0</v>
      </c>
      <c r="AU98">
        <v>0</v>
      </c>
    </row>
    <row r="99" spans="1:47" x14ac:dyDescent="0.25">
      <c r="A99" s="1">
        <v>44721.381921682099</v>
      </c>
      <c r="B99">
        <v>1</v>
      </c>
      <c r="C99">
        <v>1373</v>
      </c>
      <c r="D99">
        <v>1374</v>
      </c>
      <c r="E99" s="2" t="s">
        <v>611</v>
      </c>
      <c r="F99" s="2" t="s">
        <v>612</v>
      </c>
      <c r="G99" s="2" t="s">
        <v>326</v>
      </c>
      <c r="H99" t="s">
        <v>613</v>
      </c>
      <c r="I99" t="s">
        <v>324</v>
      </c>
      <c r="J99" t="s">
        <v>325</v>
      </c>
      <c r="L99">
        <v>1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Z99" t="s">
        <v>326</v>
      </c>
      <c r="AF99" t="s">
        <v>327</v>
      </c>
      <c r="AG99">
        <v>1</v>
      </c>
      <c r="AH99" t="s">
        <v>328</v>
      </c>
      <c r="AI99" t="s">
        <v>328</v>
      </c>
      <c r="AJ99" s="1">
        <v>44721.381921296299</v>
      </c>
      <c r="AK99" s="1">
        <v>44721.381921296299</v>
      </c>
      <c r="AL99">
        <v>0</v>
      </c>
      <c r="AN99">
        <v>0</v>
      </c>
      <c r="AP99">
        <v>0</v>
      </c>
      <c r="AQ99">
        <v>0</v>
      </c>
      <c r="AR99">
        <v>0</v>
      </c>
      <c r="AS99">
        <v>0</v>
      </c>
      <c r="AU99">
        <v>0</v>
      </c>
    </row>
    <row r="100" spans="1:47" x14ac:dyDescent="0.25">
      <c r="A100" s="1">
        <v>44721.38192635031</v>
      </c>
      <c r="B100">
        <v>1</v>
      </c>
      <c r="C100">
        <v>1374</v>
      </c>
      <c r="D100">
        <v>1375</v>
      </c>
      <c r="E100" s="2" t="s">
        <v>614</v>
      </c>
      <c r="F100" s="2" t="s">
        <v>615</v>
      </c>
      <c r="G100" s="2" t="s">
        <v>326</v>
      </c>
      <c r="H100" t="s">
        <v>616</v>
      </c>
      <c r="I100" t="s">
        <v>324</v>
      </c>
      <c r="J100" t="s">
        <v>325</v>
      </c>
      <c r="L100">
        <v>1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Z100" t="s">
        <v>326</v>
      </c>
      <c r="AF100" t="s">
        <v>327</v>
      </c>
      <c r="AG100">
        <v>1</v>
      </c>
      <c r="AH100" t="s">
        <v>328</v>
      </c>
      <c r="AI100" t="s">
        <v>328</v>
      </c>
      <c r="AJ100" s="1">
        <v>44721.381921296299</v>
      </c>
      <c r="AK100" s="1">
        <v>44721.381921296299</v>
      </c>
      <c r="AL100">
        <v>0</v>
      </c>
      <c r="AN100">
        <v>0</v>
      </c>
      <c r="AP100">
        <v>0</v>
      </c>
      <c r="AQ100">
        <v>0</v>
      </c>
      <c r="AR100">
        <v>0</v>
      </c>
      <c r="AS100">
        <v>0</v>
      </c>
      <c r="AU100">
        <v>0</v>
      </c>
    </row>
    <row r="101" spans="1:47" x14ac:dyDescent="0.25">
      <c r="A101" s="1">
        <v>44721.381930902775</v>
      </c>
      <c r="B101">
        <v>1</v>
      </c>
      <c r="C101">
        <v>1375</v>
      </c>
      <c r="D101">
        <v>1376</v>
      </c>
      <c r="E101" s="2" t="s">
        <v>617</v>
      </c>
      <c r="F101" s="2" t="s">
        <v>618</v>
      </c>
      <c r="G101" s="2" t="s">
        <v>326</v>
      </c>
      <c r="H101" t="s">
        <v>619</v>
      </c>
      <c r="I101" t="s">
        <v>324</v>
      </c>
      <c r="J101" t="s">
        <v>325</v>
      </c>
      <c r="L101">
        <v>1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Z101" t="s">
        <v>326</v>
      </c>
      <c r="AF101" t="s">
        <v>327</v>
      </c>
      <c r="AG101">
        <v>1</v>
      </c>
      <c r="AH101" t="s">
        <v>328</v>
      </c>
      <c r="AI101" t="s">
        <v>328</v>
      </c>
      <c r="AJ101" s="1">
        <v>44721.381921296299</v>
      </c>
      <c r="AK101" s="1">
        <v>44721.381921296299</v>
      </c>
      <c r="AL101">
        <v>0</v>
      </c>
      <c r="AN101">
        <v>0</v>
      </c>
      <c r="AP101">
        <v>0</v>
      </c>
      <c r="AQ101">
        <v>0</v>
      </c>
      <c r="AR101">
        <v>0</v>
      </c>
      <c r="AS101">
        <v>0</v>
      </c>
      <c r="AU101">
        <v>0</v>
      </c>
    </row>
    <row r="102" spans="1:47" x14ac:dyDescent="0.25">
      <c r="A102" s="1">
        <v>44721.381939197534</v>
      </c>
      <c r="B102">
        <v>1</v>
      </c>
      <c r="C102">
        <v>1376</v>
      </c>
      <c r="D102">
        <v>1377</v>
      </c>
      <c r="E102" s="2" t="s">
        <v>620</v>
      </c>
      <c r="F102" s="2" t="s">
        <v>621</v>
      </c>
      <c r="G102" s="2" t="s">
        <v>326</v>
      </c>
      <c r="H102" t="s">
        <v>622</v>
      </c>
      <c r="I102" t="s">
        <v>324</v>
      </c>
      <c r="J102" t="s">
        <v>325</v>
      </c>
      <c r="L102">
        <v>1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Z102" t="s">
        <v>326</v>
      </c>
      <c r="AF102" t="s">
        <v>327</v>
      </c>
      <c r="AG102">
        <v>1</v>
      </c>
      <c r="AH102" t="s">
        <v>328</v>
      </c>
      <c r="AI102" t="s">
        <v>328</v>
      </c>
      <c r="AJ102" s="1">
        <v>44721.381932870368</v>
      </c>
      <c r="AK102" s="1">
        <v>44721.381932870368</v>
      </c>
      <c r="AL102">
        <v>0</v>
      </c>
      <c r="AN102">
        <v>0</v>
      </c>
      <c r="AP102">
        <v>0</v>
      </c>
      <c r="AQ102">
        <v>0</v>
      </c>
      <c r="AR102">
        <v>0</v>
      </c>
      <c r="AS102">
        <v>0</v>
      </c>
      <c r="AU102">
        <v>0</v>
      </c>
    </row>
    <row r="103" spans="1:47" x14ac:dyDescent="0.25">
      <c r="A103" s="1">
        <v>44721.381945177469</v>
      </c>
      <c r="B103">
        <v>1</v>
      </c>
      <c r="C103">
        <v>1377</v>
      </c>
      <c r="D103">
        <v>1378</v>
      </c>
      <c r="E103" s="2" t="s">
        <v>623</v>
      </c>
      <c r="F103" s="2" t="s">
        <v>624</v>
      </c>
      <c r="G103" s="2" t="s">
        <v>326</v>
      </c>
      <c r="H103" t="s">
        <v>625</v>
      </c>
      <c r="I103" t="s">
        <v>324</v>
      </c>
      <c r="J103" t="s">
        <v>325</v>
      </c>
      <c r="L103">
        <v>1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Z103" t="s">
        <v>326</v>
      </c>
      <c r="AF103" t="s">
        <v>327</v>
      </c>
      <c r="AG103">
        <v>1</v>
      </c>
      <c r="AH103" t="s">
        <v>328</v>
      </c>
      <c r="AI103" t="s">
        <v>328</v>
      </c>
      <c r="AJ103" s="1">
        <v>44721.381944444445</v>
      </c>
      <c r="AK103" s="1">
        <v>44721.381944444445</v>
      </c>
      <c r="AL103">
        <v>0</v>
      </c>
      <c r="AN103">
        <v>0</v>
      </c>
      <c r="AP103">
        <v>0</v>
      </c>
      <c r="AQ103">
        <v>0</v>
      </c>
      <c r="AR103">
        <v>0</v>
      </c>
      <c r="AS103">
        <v>0</v>
      </c>
      <c r="AU103">
        <v>0</v>
      </c>
    </row>
    <row r="104" spans="1:47" x14ac:dyDescent="0.25">
      <c r="A104" s="1">
        <v>44721.381951620373</v>
      </c>
      <c r="B104">
        <v>1</v>
      </c>
      <c r="C104">
        <v>1378</v>
      </c>
      <c r="D104">
        <v>1379</v>
      </c>
      <c r="E104" s="2" t="s">
        <v>626</v>
      </c>
      <c r="F104" s="2" t="s">
        <v>627</v>
      </c>
      <c r="G104" s="2" t="s">
        <v>326</v>
      </c>
      <c r="H104" t="s">
        <v>628</v>
      </c>
      <c r="I104" t="s">
        <v>324</v>
      </c>
      <c r="J104" t="s">
        <v>325</v>
      </c>
      <c r="L104">
        <v>1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Z104" t="s">
        <v>326</v>
      </c>
      <c r="AF104" t="s">
        <v>327</v>
      </c>
      <c r="AG104">
        <v>1</v>
      </c>
      <c r="AH104" t="s">
        <v>328</v>
      </c>
      <c r="AI104" t="s">
        <v>328</v>
      </c>
      <c r="AJ104" s="1">
        <v>44721.381944444445</v>
      </c>
      <c r="AK104" s="1">
        <v>44721.381944444445</v>
      </c>
      <c r="AL104">
        <v>0</v>
      </c>
      <c r="AN104">
        <v>0</v>
      </c>
      <c r="AP104">
        <v>0</v>
      </c>
      <c r="AQ104">
        <v>0</v>
      </c>
      <c r="AR104">
        <v>0</v>
      </c>
      <c r="AS104">
        <v>0</v>
      </c>
      <c r="AU104">
        <v>0</v>
      </c>
    </row>
    <row r="105" spans="1:47" x14ac:dyDescent="0.25">
      <c r="A105" s="1">
        <v>44721.381964351851</v>
      </c>
      <c r="B105">
        <v>1</v>
      </c>
      <c r="C105">
        <v>1379</v>
      </c>
      <c r="D105">
        <v>1380</v>
      </c>
      <c r="E105" s="2" t="s">
        <v>629</v>
      </c>
      <c r="F105" s="2" t="s">
        <v>630</v>
      </c>
      <c r="G105" s="2" t="s">
        <v>326</v>
      </c>
      <c r="H105" t="s">
        <v>631</v>
      </c>
      <c r="I105" t="s">
        <v>324</v>
      </c>
      <c r="J105" t="s">
        <v>325</v>
      </c>
      <c r="L105">
        <v>1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Z105" t="s">
        <v>326</v>
      </c>
      <c r="AF105" t="s">
        <v>327</v>
      </c>
      <c r="AG105">
        <v>1</v>
      </c>
      <c r="AH105" t="s">
        <v>328</v>
      </c>
      <c r="AI105" t="s">
        <v>328</v>
      </c>
      <c r="AJ105" s="1">
        <v>44721.381956018522</v>
      </c>
      <c r="AK105" s="1">
        <v>44721.381956018522</v>
      </c>
      <c r="AL105">
        <v>0</v>
      </c>
      <c r="AN105">
        <v>0</v>
      </c>
      <c r="AP105">
        <v>0</v>
      </c>
      <c r="AQ105">
        <v>0</v>
      </c>
      <c r="AR105">
        <v>0</v>
      </c>
      <c r="AS105">
        <v>0</v>
      </c>
      <c r="AU105">
        <v>0</v>
      </c>
    </row>
    <row r="106" spans="1:47" x14ac:dyDescent="0.25">
      <c r="A106" s="1">
        <v>44721.382000771606</v>
      </c>
      <c r="B106">
        <v>1</v>
      </c>
      <c r="C106">
        <v>1380</v>
      </c>
      <c r="D106">
        <v>1381</v>
      </c>
      <c r="E106" s="2" t="s">
        <v>632</v>
      </c>
      <c r="F106" s="2" t="s">
        <v>633</v>
      </c>
      <c r="G106" s="2" t="s">
        <v>326</v>
      </c>
      <c r="H106" t="s">
        <v>634</v>
      </c>
      <c r="I106" t="s">
        <v>324</v>
      </c>
      <c r="J106" t="s">
        <v>325</v>
      </c>
      <c r="L106">
        <v>1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Z106" t="s">
        <v>326</v>
      </c>
      <c r="AF106" t="s">
        <v>327</v>
      </c>
      <c r="AG106">
        <v>1</v>
      </c>
      <c r="AH106" t="s">
        <v>328</v>
      </c>
      <c r="AI106" t="s">
        <v>328</v>
      </c>
      <c r="AJ106" s="1">
        <v>44721.381990740738</v>
      </c>
      <c r="AK106" s="1">
        <v>44721.381990740738</v>
      </c>
      <c r="AL106">
        <v>0</v>
      </c>
      <c r="AN106">
        <v>0</v>
      </c>
      <c r="AP106">
        <v>0</v>
      </c>
      <c r="AQ106">
        <v>0</v>
      </c>
      <c r="AR106">
        <v>0</v>
      </c>
      <c r="AS106">
        <v>0</v>
      </c>
      <c r="AU106">
        <v>0</v>
      </c>
    </row>
    <row r="107" spans="1:47" x14ac:dyDescent="0.25">
      <c r="A107" s="1">
        <v>44721.382003780862</v>
      </c>
      <c r="B107">
        <v>1</v>
      </c>
      <c r="C107">
        <v>1381</v>
      </c>
      <c r="D107">
        <v>1382</v>
      </c>
      <c r="E107" s="2" t="s">
        <v>635</v>
      </c>
      <c r="F107" s="2" t="s">
        <v>636</v>
      </c>
      <c r="G107" s="2" t="s">
        <v>326</v>
      </c>
      <c r="H107" t="s">
        <v>637</v>
      </c>
      <c r="I107" t="s">
        <v>324</v>
      </c>
      <c r="J107" t="s">
        <v>325</v>
      </c>
      <c r="L107">
        <v>1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Z107" t="s">
        <v>326</v>
      </c>
      <c r="AF107" t="s">
        <v>327</v>
      </c>
      <c r="AG107">
        <v>1</v>
      </c>
      <c r="AH107" t="s">
        <v>328</v>
      </c>
      <c r="AI107" t="s">
        <v>328</v>
      </c>
      <c r="AJ107" s="1">
        <v>44721.382002314815</v>
      </c>
      <c r="AK107" s="1">
        <v>44721.382002314815</v>
      </c>
      <c r="AL107">
        <v>0</v>
      </c>
      <c r="AN107">
        <v>0</v>
      </c>
      <c r="AP107">
        <v>0</v>
      </c>
      <c r="AQ107">
        <v>0</v>
      </c>
      <c r="AR107">
        <v>0</v>
      </c>
      <c r="AS107">
        <v>0</v>
      </c>
      <c r="AU107">
        <v>0</v>
      </c>
    </row>
    <row r="108" spans="1:47" x14ac:dyDescent="0.25">
      <c r="A108" s="1">
        <v>44721.382009645058</v>
      </c>
      <c r="B108">
        <v>1</v>
      </c>
      <c r="C108">
        <v>1382</v>
      </c>
      <c r="D108">
        <v>1383</v>
      </c>
      <c r="E108" s="2" t="s">
        <v>638</v>
      </c>
      <c r="F108" s="2" t="s">
        <v>639</v>
      </c>
      <c r="G108" s="2" t="s">
        <v>326</v>
      </c>
      <c r="H108" t="s">
        <v>640</v>
      </c>
      <c r="I108" t="s">
        <v>324</v>
      </c>
      <c r="J108" t="s">
        <v>325</v>
      </c>
      <c r="L108">
        <v>1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Z108" t="s">
        <v>326</v>
      </c>
      <c r="AF108" t="s">
        <v>327</v>
      </c>
      <c r="AG108">
        <v>1</v>
      </c>
      <c r="AH108" t="s">
        <v>328</v>
      </c>
      <c r="AI108" t="s">
        <v>328</v>
      </c>
      <c r="AJ108" s="1">
        <v>44721.382002314815</v>
      </c>
      <c r="AK108" s="1">
        <v>44721.382002314815</v>
      </c>
      <c r="AL108">
        <v>0</v>
      </c>
      <c r="AN108">
        <v>0</v>
      </c>
      <c r="AP108">
        <v>0</v>
      </c>
      <c r="AQ108">
        <v>0</v>
      </c>
      <c r="AR108">
        <v>0</v>
      </c>
      <c r="AS108">
        <v>0</v>
      </c>
      <c r="AU108">
        <v>0</v>
      </c>
    </row>
    <row r="109" spans="1:47" x14ac:dyDescent="0.25">
      <c r="A109" s="1">
        <v>44721.382017746917</v>
      </c>
      <c r="B109">
        <v>1</v>
      </c>
      <c r="C109">
        <v>1383</v>
      </c>
      <c r="D109">
        <v>1384</v>
      </c>
      <c r="E109" s="2" t="s">
        <v>641</v>
      </c>
      <c r="F109" s="2" t="s">
        <v>642</v>
      </c>
      <c r="G109" s="2" t="s">
        <v>326</v>
      </c>
      <c r="H109" t="s">
        <v>643</v>
      </c>
      <c r="I109" t="s">
        <v>324</v>
      </c>
      <c r="J109" t="s">
        <v>325</v>
      </c>
      <c r="L109">
        <v>1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Z109" t="s">
        <v>326</v>
      </c>
      <c r="AF109" t="s">
        <v>327</v>
      </c>
      <c r="AG109">
        <v>1</v>
      </c>
      <c r="AH109" t="s">
        <v>328</v>
      </c>
      <c r="AI109" t="s">
        <v>328</v>
      </c>
      <c r="AJ109" s="1">
        <v>44721.382013888891</v>
      </c>
      <c r="AK109" s="1">
        <v>44721.382013888891</v>
      </c>
      <c r="AL109">
        <v>0</v>
      </c>
      <c r="AN109">
        <v>0</v>
      </c>
      <c r="AP109">
        <v>0</v>
      </c>
      <c r="AQ109">
        <v>0</v>
      </c>
      <c r="AR109">
        <v>0</v>
      </c>
      <c r="AS109">
        <v>0</v>
      </c>
      <c r="AU109">
        <v>0</v>
      </c>
    </row>
    <row r="110" spans="1:47" x14ac:dyDescent="0.25">
      <c r="A110" s="1">
        <v>44721.382027276231</v>
      </c>
      <c r="B110">
        <v>1</v>
      </c>
      <c r="C110">
        <v>1384</v>
      </c>
      <c r="D110">
        <v>1385</v>
      </c>
      <c r="E110" s="2" t="s">
        <v>644</v>
      </c>
      <c r="F110" s="2" t="s">
        <v>645</v>
      </c>
      <c r="G110" s="2" t="s">
        <v>326</v>
      </c>
      <c r="H110" t="s">
        <v>646</v>
      </c>
      <c r="I110" t="s">
        <v>324</v>
      </c>
      <c r="J110" t="s">
        <v>325</v>
      </c>
      <c r="L110">
        <v>1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Z110" t="s">
        <v>326</v>
      </c>
      <c r="AF110" t="s">
        <v>327</v>
      </c>
      <c r="AG110">
        <v>1</v>
      </c>
      <c r="AH110" t="s">
        <v>328</v>
      </c>
      <c r="AI110" t="s">
        <v>328</v>
      </c>
      <c r="AJ110" s="1">
        <v>44721.382025462961</v>
      </c>
      <c r="AK110" s="1">
        <v>44721.382025462961</v>
      </c>
      <c r="AL110">
        <v>0</v>
      </c>
      <c r="AN110">
        <v>0</v>
      </c>
      <c r="AP110">
        <v>0</v>
      </c>
      <c r="AQ110">
        <v>0</v>
      </c>
      <c r="AR110">
        <v>0</v>
      </c>
      <c r="AS110">
        <v>0</v>
      </c>
      <c r="AU110">
        <v>0</v>
      </c>
    </row>
    <row r="111" spans="1:47" x14ac:dyDescent="0.25">
      <c r="A111" s="1">
        <v>44721.382035108021</v>
      </c>
      <c r="B111">
        <v>1</v>
      </c>
      <c r="C111">
        <v>1385</v>
      </c>
      <c r="D111">
        <v>1386</v>
      </c>
      <c r="E111" s="2" t="s">
        <v>647</v>
      </c>
      <c r="F111" s="2" t="s">
        <v>648</v>
      </c>
      <c r="G111" s="2" t="s">
        <v>326</v>
      </c>
      <c r="H111" t="s">
        <v>649</v>
      </c>
      <c r="I111" t="s">
        <v>324</v>
      </c>
      <c r="J111" t="s">
        <v>325</v>
      </c>
      <c r="L111">
        <v>1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Z111" t="s">
        <v>326</v>
      </c>
      <c r="AF111" t="s">
        <v>327</v>
      </c>
      <c r="AG111">
        <v>1</v>
      </c>
      <c r="AH111" t="s">
        <v>328</v>
      </c>
      <c r="AI111" t="s">
        <v>328</v>
      </c>
      <c r="AJ111" s="1">
        <v>44721.382025462961</v>
      </c>
      <c r="AK111" s="1">
        <v>44721.382025462961</v>
      </c>
      <c r="AL111">
        <v>0</v>
      </c>
      <c r="AN111">
        <v>0</v>
      </c>
      <c r="AP111">
        <v>0</v>
      </c>
      <c r="AQ111">
        <v>0</v>
      </c>
      <c r="AR111">
        <v>0</v>
      </c>
      <c r="AS111">
        <v>0</v>
      </c>
      <c r="AU111">
        <v>0</v>
      </c>
    </row>
    <row r="112" spans="1:47" x14ac:dyDescent="0.25">
      <c r="A112" s="1">
        <v>44721.382043132719</v>
      </c>
      <c r="B112">
        <v>1</v>
      </c>
      <c r="C112">
        <v>1386</v>
      </c>
      <c r="D112">
        <v>1387</v>
      </c>
      <c r="E112" s="2" t="s">
        <v>650</v>
      </c>
      <c r="F112" s="2" t="s">
        <v>651</v>
      </c>
      <c r="G112" s="2" t="s">
        <v>326</v>
      </c>
      <c r="H112" t="s">
        <v>652</v>
      </c>
      <c r="I112" t="s">
        <v>324</v>
      </c>
      <c r="J112" t="s">
        <v>325</v>
      </c>
      <c r="L112">
        <v>1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Z112" t="s">
        <v>326</v>
      </c>
      <c r="AF112" t="s">
        <v>327</v>
      </c>
      <c r="AG112">
        <v>1</v>
      </c>
      <c r="AH112" t="s">
        <v>328</v>
      </c>
      <c r="AI112" t="s">
        <v>328</v>
      </c>
      <c r="AJ112" s="1">
        <v>44721.382037037038</v>
      </c>
      <c r="AK112" s="1">
        <v>44721.382037037038</v>
      </c>
      <c r="AL112">
        <v>0</v>
      </c>
      <c r="AN112">
        <v>0</v>
      </c>
      <c r="AP112">
        <v>0</v>
      </c>
      <c r="AQ112">
        <v>0</v>
      </c>
      <c r="AR112">
        <v>0</v>
      </c>
      <c r="AS112">
        <v>0</v>
      </c>
      <c r="AU112">
        <v>0</v>
      </c>
    </row>
    <row r="113" spans="1:47" x14ac:dyDescent="0.25">
      <c r="A113" s="1">
        <v>44721.382050655862</v>
      </c>
      <c r="B113">
        <v>1</v>
      </c>
      <c r="C113">
        <v>1387</v>
      </c>
      <c r="D113">
        <v>1388</v>
      </c>
      <c r="E113" s="2" t="s">
        <v>653</v>
      </c>
      <c r="F113" s="2" t="s">
        <v>654</v>
      </c>
      <c r="G113" s="2" t="s">
        <v>326</v>
      </c>
      <c r="H113" t="s">
        <v>655</v>
      </c>
      <c r="I113" t="s">
        <v>324</v>
      </c>
      <c r="J113" t="s">
        <v>325</v>
      </c>
      <c r="L113">
        <v>1</v>
      </c>
      <c r="M113">
        <v>1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Z113" t="s">
        <v>326</v>
      </c>
      <c r="AF113" t="s">
        <v>327</v>
      </c>
      <c r="AG113">
        <v>1</v>
      </c>
      <c r="AH113" t="s">
        <v>328</v>
      </c>
      <c r="AI113" t="s">
        <v>328</v>
      </c>
      <c r="AJ113" s="1">
        <v>44721.382048611114</v>
      </c>
      <c r="AK113" s="1">
        <v>44721.382048611114</v>
      </c>
      <c r="AL113">
        <v>0</v>
      </c>
      <c r="AN113">
        <v>0</v>
      </c>
      <c r="AP113">
        <v>0</v>
      </c>
      <c r="AQ113">
        <v>0</v>
      </c>
      <c r="AR113">
        <v>0</v>
      </c>
      <c r="AS113">
        <v>0</v>
      </c>
      <c r="AU113">
        <v>0</v>
      </c>
    </row>
    <row r="114" spans="1:47" x14ac:dyDescent="0.25">
      <c r="A114" s="1">
        <v>44721.38205887346</v>
      </c>
      <c r="B114">
        <v>1</v>
      </c>
      <c r="C114">
        <v>1388</v>
      </c>
      <c r="D114">
        <v>1389</v>
      </c>
      <c r="E114" s="2" t="s">
        <v>656</v>
      </c>
      <c r="F114" s="2" t="s">
        <v>657</v>
      </c>
      <c r="G114" s="2" t="s">
        <v>326</v>
      </c>
      <c r="H114" t="s">
        <v>658</v>
      </c>
      <c r="I114" t="s">
        <v>324</v>
      </c>
      <c r="J114" t="s">
        <v>325</v>
      </c>
      <c r="L114">
        <v>1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Z114" t="s">
        <v>326</v>
      </c>
      <c r="AF114" t="s">
        <v>327</v>
      </c>
      <c r="AG114">
        <v>1</v>
      </c>
      <c r="AH114" t="s">
        <v>328</v>
      </c>
      <c r="AI114" t="s">
        <v>328</v>
      </c>
      <c r="AJ114" s="1">
        <v>44721.382048611114</v>
      </c>
      <c r="AK114" s="1">
        <v>44721.382048611114</v>
      </c>
      <c r="AL114">
        <v>0</v>
      </c>
      <c r="AN114">
        <v>0</v>
      </c>
      <c r="AP114">
        <v>0</v>
      </c>
      <c r="AQ114">
        <v>0</v>
      </c>
      <c r="AR114">
        <v>0</v>
      </c>
      <c r="AS114">
        <v>0</v>
      </c>
      <c r="AU114">
        <v>0</v>
      </c>
    </row>
    <row r="115" spans="1:47" x14ac:dyDescent="0.25">
      <c r="A115" s="1">
        <v>44721.382069714506</v>
      </c>
      <c r="B115">
        <v>1</v>
      </c>
      <c r="C115">
        <v>1389</v>
      </c>
      <c r="D115">
        <v>1390</v>
      </c>
      <c r="E115" s="2" t="s">
        <v>659</v>
      </c>
      <c r="F115" s="2" t="s">
        <v>660</v>
      </c>
      <c r="G115" s="2" t="s">
        <v>326</v>
      </c>
      <c r="H115" t="s">
        <v>661</v>
      </c>
      <c r="I115" t="s">
        <v>324</v>
      </c>
      <c r="J115" t="s">
        <v>325</v>
      </c>
      <c r="L115">
        <v>1</v>
      </c>
      <c r="M115">
        <v>1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Z115" t="s">
        <v>326</v>
      </c>
      <c r="AF115" t="s">
        <v>327</v>
      </c>
      <c r="AG115">
        <v>1</v>
      </c>
      <c r="AH115" t="s">
        <v>328</v>
      </c>
      <c r="AI115" t="s">
        <v>328</v>
      </c>
      <c r="AJ115" s="1">
        <v>44721.382060185184</v>
      </c>
      <c r="AK115" s="1">
        <v>44721.382060185184</v>
      </c>
      <c r="AL115">
        <v>0</v>
      </c>
      <c r="AN115">
        <v>0</v>
      </c>
      <c r="AP115">
        <v>0</v>
      </c>
      <c r="AQ115">
        <v>0</v>
      </c>
      <c r="AR115">
        <v>0</v>
      </c>
      <c r="AS115">
        <v>0</v>
      </c>
      <c r="AU115">
        <v>0</v>
      </c>
    </row>
    <row r="116" spans="1:47" x14ac:dyDescent="0.25">
      <c r="A116" s="1">
        <v>44721.382077816357</v>
      </c>
      <c r="B116">
        <v>1</v>
      </c>
      <c r="C116">
        <v>1390</v>
      </c>
      <c r="D116">
        <v>1391</v>
      </c>
      <c r="E116" s="2" t="s">
        <v>662</v>
      </c>
      <c r="F116" s="2" t="s">
        <v>663</v>
      </c>
      <c r="G116" s="2" t="s">
        <v>326</v>
      </c>
      <c r="H116" t="s">
        <v>664</v>
      </c>
      <c r="I116" t="s">
        <v>324</v>
      </c>
      <c r="J116" t="s">
        <v>325</v>
      </c>
      <c r="L116">
        <v>1</v>
      </c>
      <c r="M116">
        <v>1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Z116" t="s">
        <v>326</v>
      </c>
      <c r="AF116" t="s">
        <v>327</v>
      </c>
      <c r="AG116">
        <v>1</v>
      </c>
      <c r="AH116" t="s">
        <v>328</v>
      </c>
      <c r="AI116" t="s">
        <v>328</v>
      </c>
      <c r="AJ116" s="1">
        <v>44721.382071759261</v>
      </c>
      <c r="AK116" s="1">
        <v>44721.382071759261</v>
      </c>
      <c r="AL116">
        <v>0</v>
      </c>
      <c r="AN116">
        <v>0</v>
      </c>
      <c r="AP116">
        <v>0</v>
      </c>
      <c r="AQ116">
        <v>0</v>
      </c>
      <c r="AR116">
        <v>0</v>
      </c>
      <c r="AS116">
        <v>0</v>
      </c>
      <c r="AU116">
        <v>0</v>
      </c>
    </row>
    <row r="117" spans="1:47" x14ac:dyDescent="0.25">
      <c r="A117" s="1">
        <v>44721.382083603392</v>
      </c>
      <c r="B117">
        <v>1</v>
      </c>
      <c r="C117">
        <v>1391</v>
      </c>
      <c r="D117">
        <v>1392</v>
      </c>
      <c r="E117" s="2" t="s">
        <v>665</v>
      </c>
      <c r="F117" s="2" t="s">
        <v>666</v>
      </c>
      <c r="G117" s="2" t="s">
        <v>326</v>
      </c>
      <c r="H117" t="s">
        <v>667</v>
      </c>
      <c r="I117" t="s">
        <v>324</v>
      </c>
      <c r="J117" t="s">
        <v>325</v>
      </c>
      <c r="L117">
        <v>1</v>
      </c>
      <c r="M117">
        <v>1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Z117" t="s">
        <v>326</v>
      </c>
      <c r="AF117" t="s">
        <v>327</v>
      </c>
      <c r="AG117">
        <v>1</v>
      </c>
      <c r="AH117" t="s">
        <v>328</v>
      </c>
      <c r="AI117" t="s">
        <v>328</v>
      </c>
      <c r="AJ117" s="1">
        <v>44721.382071759261</v>
      </c>
      <c r="AK117" s="1">
        <v>44721.382071759261</v>
      </c>
      <c r="AL117">
        <v>0</v>
      </c>
      <c r="AN117">
        <v>0</v>
      </c>
      <c r="AP117">
        <v>0</v>
      </c>
      <c r="AQ117">
        <v>0</v>
      </c>
      <c r="AR117">
        <v>0</v>
      </c>
      <c r="AS117">
        <v>0</v>
      </c>
      <c r="AU117">
        <v>0</v>
      </c>
    </row>
    <row r="118" spans="1:47" x14ac:dyDescent="0.25">
      <c r="A118" s="1">
        <v>44721.382091087966</v>
      </c>
      <c r="B118">
        <v>1</v>
      </c>
      <c r="C118">
        <v>1392</v>
      </c>
      <c r="D118">
        <v>1393</v>
      </c>
      <c r="E118" s="2" t="s">
        <v>668</v>
      </c>
      <c r="F118" s="2" t="s">
        <v>669</v>
      </c>
      <c r="G118" s="2" t="s">
        <v>326</v>
      </c>
      <c r="H118" t="s">
        <v>670</v>
      </c>
      <c r="I118" t="s">
        <v>324</v>
      </c>
      <c r="J118" t="s">
        <v>325</v>
      </c>
      <c r="L118">
        <v>1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Z118" t="s">
        <v>326</v>
      </c>
      <c r="AF118" t="s">
        <v>327</v>
      </c>
      <c r="AG118">
        <v>1</v>
      </c>
      <c r="AH118" t="s">
        <v>328</v>
      </c>
      <c r="AI118" t="s">
        <v>328</v>
      </c>
      <c r="AJ118" s="1">
        <v>44721.38208333333</v>
      </c>
      <c r="AK118" s="1">
        <v>44721.38208333333</v>
      </c>
      <c r="AL118">
        <v>0</v>
      </c>
      <c r="AN118">
        <v>0</v>
      </c>
      <c r="AP118">
        <v>0</v>
      </c>
      <c r="AQ118">
        <v>0</v>
      </c>
      <c r="AR118">
        <v>0</v>
      </c>
      <c r="AS118">
        <v>0</v>
      </c>
      <c r="AU118">
        <v>0</v>
      </c>
    </row>
    <row r="119" spans="1:47" x14ac:dyDescent="0.25">
      <c r="A119" s="1">
        <v>44721.382098996917</v>
      </c>
      <c r="B119">
        <v>1</v>
      </c>
      <c r="C119">
        <v>1393</v>
      </c>
      <c r="D119">
        <v>1394</v>
      </c>
      <c r="E119" s="2" t="s">
        <v>671</v>
      </c>
      <c r="F119" s="2" t="s">
        <v>672</v>
      </c>
      <c r="G119" s="2" t="s">
        <v>326</v>
      </c>
      <c r="H119" t="s">
        <v>673</v>
      </c>
      <c r="I119" t="s">
        <v>324</v>
      </c>
      <c r="J119" t="s">
        <v>325</v>
      </c>
      <c r="L119">
        <v>1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Z119" t="s">
        <v>326</v>
      </c>
      <c r="AF119" t="s">
        <v>327</v>
      </c>
      <c r="AG119">
        <v>1</v>
      </c>
      <c r="AH119" t="s">
        <v>328</v>
      </c>
      <c r="AI119" t="s">
        <v>328</v>
      </c>
      <c r="AJ119" s="1">
        <v>44721.382094907407</v>
      </c>
      <c r="AK119" s="1">
        <v>44721.382094907407</v>
      </c>
      <c r="AL119">
        <v>0</v>
      </c>
      <c r="AN119">
        <v>0</v>
      </c>
      <c r="AP119">
        <v>0</v>
      </c>
      <c r="AQ119">
        <v>0</v>
      </c>
      <c r="AR119">
        <v>0</v>
      </c>
      <c r="AS119">
        <v>0</v>
      </c>
      <c r="AU119">
        <v>0</v>
      </c>
    </row>
    <row r="120" spans="1:47" x14ac:dyDescent="0.25">
      <c r="A120" s="1">
        <v>44721.382106018522</v>
      </c>
      <c r="B120">
        <v>1</v>
      </c>
      <c r="C120">
        <v>1394</v>
      </c>
      <c r="D120">
        <v>1395</v>
      </c>
      <c r="E120" s="2" t="s">
        <v>674</v>
      </c>
      <c r="F120" s="2" t="s">
        <v>675</v>
      </c>
      <c r="G120" s="2" t="s">
        <v>326</v>
      </c>
      <c r="H120" t="s">
        <v>676</v>
      </c>
      <c r="I120" t="s">
        <v>324</v>
      </c>
      <c r="J120" t="s">
        <v>325</v>
      </c>
      <c r="L120">
        <v>1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Z120" t="s">
        <v>326</v>
      </c>
      <c r="AF120" t="s">
        <v>327</v>
      </c>
      <c r="AG120">
        <v>1</v>
      </c>
      <c r="AH120" t="s">
        <v>328</v>
      </c>
      <c r="AI120" t="s">
        <v>328</v>
      </c>
      <c r="AJ120" s="1">
        <v>44721.382094907407</v>
      </c>
      <c r="AK120" s="1">
        <v>44721.382094907407</v>
      </c>
      <c r="AL120">
        <v>0</v>
      </c>
      <c r="AN120">
        <v>0</v>
      </c>
      <c r="AP120">
        <v>0</v>
      </c>
      <c r="AQ120">
        <v>0</v>
      </c>
      <c r="AR120">
        <v>0</v>
      </c>
      <c r="AS120">
        <v>0</v>
      </c>
      <c r="AU120">
        <v>0</v>
      </c>
    </row>
    <row r="121" spans="1:47" x14ac:dyDescent="0.25">
      <c r="A121" s="1">
        <v>44721.382113425927</v>
      </c>
      <c r="B121">
        <v>1</v>
      </c>
      <c r="C121">
        <v>1395</v>
      </c>
      <c r="D121">
        <v>1396</v>
      </c>
      <c r="E121" s="2" t="s">
        <v>677</v>
      </c>
      <c r="F121" s="2" t="s">
        <v>678</v>
      </c>
      <c r="G121" s="2" t="s">
        <v>326</v>
      </c>
      <c r="H121" t="s">
        <v>679</v>
      </c>
      <c r="I121" t="s">
        <v>324</v>
      </c>
      <c r="J121" t="s">
        <v>325</v>
      </c>
      <c r="L121">
        <v>1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Z121" t="s">
        <v>326</v>
      </c>
      <c r="AF121" t="s">
        <v>327</v>
      </c>
      <c r="AG121">
        <v>1</v>
      </c>
      <c r="AH121" t="s">
        <v>328</v>
      </c>
      <c r="AI121" t="s">
        <v>328</v>
      </c>
      <c r="AJ121" s="1">
        <v>44721.382106481484</v>
      </c>
      <c r="AK121" s="1">
        <v>44721.382106481484</v>
      </c>
      <c r="AL121">
        <v>0</v>
      </c>
      <c r="AN121">
        <v>0</v>
      </c>
      <c r="AP121">
        <v>0</v>
      </c>
      <c r="AQ121">
        <v>0</v>
      </c>
      <c r="AR121">
        <v>0</v>
      </c>
      <c r="AS121">
        <v>0</v>
      </c>
      <c r="AU121">
        <v>0</v>
      </c>
    </row>
    <row r="122" spans="1:47" x14ac:dyDescent="0.25">
      <c r="A122" s="1">
        <v>44721.382121219132</v>
      </c>
      <c r="B122">
        <v>1</v>
      </c>
      <c r="C122">
        <v>1396</v>
      </c>
      <c r="D122">
        <v>1397</v>
      </c>
      <c r="E122" s="2" t="s">
        <v>680</v>
      </c>
      <c r="F122" s="2" t="s">
        <v>681</v>
      </c>
      <c r="G122" s="2" t="s">
        <v>326</v>
      </c>
      <c r="H122" t="s">
        <v>682</v>
      </c>
      <c r="I122" t="s">
        <v>324</v>
      </c>
      <c r="J122" t="s">
        <v>325</v>
      </c>
      <c r="L122">
        <v>1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Z122" t="s">
        <v>326</v>
      </c>
      <c r="AF122" t="s">
        <v>327</v>
      </c>
      <c r="AG122">
        <v>1</v>
      </c>
      <c r="AH122" t="s">
        <v>328</v>
      </c>
      <c r="AI122" t="s">
        <v>328</v>
      </c>
      <c r="AJ122" s="1">
        <v>44721.382118055553</v>
      </c>
      <c r="AK122" s="1">
        <v>44721.382118055553</v>
      </c>
      <c r="AL122">
        <v>0</v>
      </c>
      <c r="AN122">
        <v>0</v>
      </c>
      <c r="AP122">
        <v>0</v>
      </c>
      <c r="AQ122">
        <v>0</v>
      </c>
      <c r="AR122">
        <v>0</v>
      </c>
      <c r="AS122">
        <v>0</v>
      </c>
      <c r="AU122">
        <v>0</v>
      </c>
    </row>
    <row r="123" spans="1:47" x14ac:dyDescent="0.25">
      <c r="A123" s="1">
        <v>44721.382128819445</v>
      </c>
      <c r="B123">
        <v>1</v>
      </c>
      <c r="C123">
        <v>1397</v>
      </c>
      <c r="D123">
        <v>1398</v>
      </c>
      <c r="E123" s="2" t="s">
        <v>683</v>
      </c>
      <c r="F123" s="2" t="s">
        <v>684</v>
      </c>
      <c r="G123" s="2" t="s">
        <v>326</v>
      </c>
      <c r="H123" t="s">
        <v>685</v>
      </c>
      <c r="I123" t="s">
        <v>324</v>
      </c>
      <c r="J123" t="s">
        <v>325</v>
      </c>
      <c r="L123">
        <v>1</v>
      </c>
      <c r="M123">
        <v>1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Z123" t="s">
        <v>326</v>
      </c>
      <c r="AF123" t="s">
        <v>327</v>
      </c>
      <c r="AG123">
        <v>1</v>
      </c>
      <c r="AH123" t="s">
        <v>328</v>
      </c>
      <c r="AI123" t="s">
        <v>328</v>
      </c>
      <c r="AJ123" s="1">
        <v>44721.382118055553</v>
      </c>
      <c r="AK123" s="1">
        <v>44721.382118055553</v>
      </c>
      <c r="AL123">
        <v>0</v>
      </c>
      <c r="AN123">
        <v>0</v>
      </c>
      <c r="AP123">
        <v>0</v>
      </c>
      <c r="AQ123">
        <v>0</v>
      </c>
      <c r="AR123">
        <v>0</v>
      </c>
      <c r="AS123">
        <v>0</v>
      </c>
      <c r="AU123">
        <v>0</v>
      </c>
    </row>
    <row r="124" spans="1:47" x14ac:dyDescent="0.25">
      <c r="A124" s="1">
        <v>44721.382135918211</v>
      </c>
      <c r="B124">
        <v>1</v>
      </c>
      <c r="C124">
        <v>1398</v>
      </c>
      <c r="D124">
        <v>1399</v>
      </c>
      <c r="E124" s="2" t="s">
        <v>686</v>
      </c>
      <c r="F124" s="2" t="s">
        <v>687</v>
      </c>
      <c r="G124" s="2" t="s">
        <v>326</v>
      </c>
      <c r="H124" t="s">
        <v>688</v>
      </c>
      <c r="I124" t="s">
        <v>324</v>
      </c>
      <c r="J124" t="s">
        <v>325</v>
      </c>
      <c r="L124">
        <v>1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Z124" t="s">
        <v>326</v>
      </c>
      <c r="AF124" t="s">
        <v>327</v>
      </c>
      <c r="AG124">
        <v>1</v>
      </c>
      <c r="AH124" t="s">
        <v>328</v>
      </c>
      <c r="AI124" t="s">
        <v>328</v>
      </c>
      <c r="AJ124" s="1">
        <v>44721.38212962963</v>
      </c>
      <c r="AK124" s="1">
        <v>44721.38212962963</v>
      </c>
      <c r="AL124">
        <v>0</v>
      </c>
      <c r="AN124">
        <v>0</v>
      </c>
      <c r="AP124">
        <v>0</v>
      </c>
      <c r="AQ124">
        <v>0</v>
      </c>
      <c r="AR124">
        <v>0</v>
      </c>
      <c r="AS124">
        <v>0</v>
      </c>
      <c r="AU124">
        <v>0</v>
      </c>
    </row>
    <row r="125" spans="1:47" x14ac:dyDescent="0.25">
      <c r="A125" s="1">
        <v>44721.382143904324</v>
      </c>
      <c r="B125">
        <v>1</v>
      </c>
      <c r="C125">
        <v>1399</v>
      </c>
      <c r="D125">
        <v>1400</v>
      </c>
      <c r="E125" s="2" t="s">
        <v>689</v>
      </c>
      <c r="F125" s="2" t="s">
        <v>690</v>
      </c>
      <c r="G125" s="2" t="s">
        <v>326</v>
      </c>
      <c r="H125" t="s">
        <v>691</v>
      </c>
      <c r="I125" t="s">
        <v>324</v>
      </c>
      <c r="J125" t="s">
        <v>325</v>
      </c>
      <c r="L125">
        <v>1</v>
      </c>
      <c r="M125">
        <v>1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Z125" t="s">
        <v>326</v>
      </c>
      <c r="AF125" t="s">
        <v>327</v>
      </c>
      <c r="AG125">
        <v>1</v>
      </c>
      <c r="AH125" t="s">
        <v>328</v>
      </c>
      <c r="AI125" t="s">
        <v>328</v>
      </c>
      <c r="AJ125" s="1">
        <v>44721.382141203707</v>
      </c>
      <c r="AK125" s="1">
        <v>44721.382141203707</v>
      </c>
      <c r="AL125">
        <v>0</v>
      </c>
      <c r="AN125">
        <v>0</v>
      </c>
      <c r="AP125">
        <v>0</v>
      </c>
      <c r="AQ125">
        <v>0</v>
      </c>
      <c r="AR125">
        <v>0</v>
      </c>
      <c r="AS125">
        <v>0</v>
      </c>
      <c r="AU125">
        <v>0</v>
      </c>
    </row>
    <row r="126" spans="1:47" x14ac:dyDescent="0.25">
      <c r="A126" s="1">
        <v>44721.382151774691</v>
      </c>
      <c r="B126">
        <v>1</v>
      </c>
      <c r="C126">
        <v>1400</v>
      </c>
      <c r="D126">
        <v>1401</v>
      </c>
      <c r="E126" s="2" t="s">
        <v>692</v>
      </c>
      <c r="F126" s="2" t="s">
        <v>693</v>
      </c>
      <c r="G126" s="2" t="s">
        <v>326</v>
      </c>
      <c r="H126" t="s">
        <v>694</v>
      </c>
      <c r="I126" t="s">
        <v>324</v>
      </c>
      <c r="J126" t="s">
        <v>325</v>
      </c>
      <c r="L126">
        <v>1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Z126" t="s">
        <v>326</v>
      </c>
      <c r="AF126" t="s">
        <v>327</v>
      </c>
      <c r="AG126">
        <v>1</v>
      </c>
      <c r="AH126" t="s">
        <v>328</v>
      </c>
      <c r="AI126" t="s">
        <v>328</v>
      </c>
      <c r="AJ126" s="1">
        <v>44721.382141203707</v>
      </c>
      <c r="AK126" s="1">
        <v>44721.382141203707</v>
      </c>
      <c r="AL126">
        <v>0</v>
      </c>
      <c r="AN126">
        <v>0</v>
      </c>
      <c r="AP126">
        <v>0</v>
      </c>
      <c r="AQ126">
        <v>0</v>
      </c>
      <c r="AR126">
        <v>0</v>
      </c>
      <c r="AS126">
        <v>0</v>
      </c>
      <c r="AU126">
        <v>0</v>
      </c>
    </row>
    <row r="127" spans="1:47" x14ac:dyDescent="0.25">
      <c r="A127" s="1">
        <v>44721.382159259258</v>
      </c>
      <c r="B127">
        <v>1</v>
      </c>
      <c r="C127">
        <v>1401</v>
      </c>
      <c r="D127">
        <v>1402</v>
      </c>
      <c r="E127" s="2" t="s">
        <v>695</v>
      </c>
      <c r="F127" s="2" t="s">
        <v>696</v>
      </c>
      <c r="G127" s="2" t="s">
        <v>326</v>
      </c>
      <c r="H127" t="s">
        <v>697</v>
      </c>
      <c r="I127" t="s">
        <v>324</v>
      </c>
      <c r="J127" t="s">
        <v>325</v>
      </c>
      <c r="L127">
        <v>1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Z127" t="s">
        <v>326</v>
      </c>
      <c r="AF127" t="s">
        <v>327</v>
      </c>
      <c r="AG127">
        <v>1</v>
      </c>
      <c r="AH127" t="s">
        <v>328</v>
      </c>
      <c r="AI127" t="s">
        <v>328</v>
      </c>
      <c r="AJ127" s="1">
        <v>44721.382152777776</v>
      </c>
      <c r="AK127" s="1">
        <v>44721.382152777776</v>
      </c>
      <c r="AL127">
        <v>0</v>
      </c>
      <c r="AN127">
        <v>0</v>
      </c>
      <c r="AP127">
        <v>0</v>
      </c>
      <c r="AQ127">
        <v>0</v>
      </c>
      <c r="AR127">
        <v>0</v>
      </c>
      <c r="AS127">
        <v>0</v>
      </c>
      <c r="AU127">
        <v>0</v>
      </c>
    </row>
    <row r="128" spans="1:47" x14ac:dyDescent="0.25">
      <c r="A128" s="1">
        <v>44721.382166049385</v>
      </c>
      <c r="B128">
        <v>1</v>
      </c>
      <c r="C128">
        <v>1402</v>
      </c>
      <c r="D128">
        <v>1403</v>
      </c>
      <c r="E128" s="2" t="s">
        <v>698</v>
      </c>
      <c r="F128" s="2" t="s">
        <v>699</v>
      </c>
      <c r="G128" s="2" t="s">
        <v>326</v>
      </c>
      <c r="H128" t="s">
        <v>700</v>
      </c>
      <c r="I128" t="s">
        <v>324</v>
      </c>
      <c r="J128" t="s">
        <v>325</v>
      </c>
      <c r="L128">
        <v>1</v>
      </c>
      <c r="M128">
        <v>1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Z128" t="s">
        <v>326</v>
      </c>
      <c r="AF128" t="s">
        <v>327</v>
      </c>
      <c r="AG128">
        <v>1</v>
      </c>
      <c r="AH128" t="s">
        <v>328</v>
      </c>
      <c r="AI128" t="s">
        <v>328</v>
      </c>
      <c r="AJ128" s="1">
        <v>44721.382164351853</v>
      </c>
      <c r="AK128" s="1">
        <v>44721.382164351853</v>
      </c>
      <c r="AL128">
        <v>0</v>
      </c>
      <c r="AN128">
        <v>0</v>
      </c>
      <c r="AP128">
        <v>0</v>
      </c>
      <c r="AQ128">
        <v>0</v>
      </c>
      <c r="AR128">
        <v>0</v>
      </c>
      <c r="AS128">
        <v>0</v>
      </c>
      <c r="AU128">
        <v>0</v>
      </c>
    </row>
    <row r="129" spans="1:47" x14ac:dyDescent="0.25">
      <c r="A129" s="1">
        <v>44721.382172299382</v>
      </c>
      <c r="B129">
        <v>1</v>
      </c>
      <c r="C129">
        <v>1403</v>
      </c>
      <c r="D129">
        <v>1404</v>
      </c>
      <c r="E129" s="2" t="s">
        <v>701</v>
      </c>
      <c r="F129" s="2" t="s">
        <v>702</v>
      </c>
      <c r="G129" s="2" t="s">
        <v>326</v>
      </c>
      <c r="H129" t="s">
        <v>703</v>
      </c>
      <c r="I129" t="s">
        <v>324</v>
      </c>
      <c r="J129" t="s">
        <v>325</v>
      </c>
      <c r="L129">
        <v>1</v>
      </c>
      <c r="M129">
        <v>1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Z129" t="s">
        <v>326</v>
      </c>
      <c r="AF129" t="s">
        <v>327</v>
      </c>
      <c r="AG129">
        <v>1</v>
      </c>
      <c r="AH129" t="s">
        <v>328</v>
      </c>
      <c r="AI129" t="s">
        <v>328</v>
      </c>
      <c r="AJ129" s="1">
        <v>44721.382164351853</v>
      </c>
      <c r="AK129" s="1">
        <v>44721.382164351853</v>
      </c>
      <c r="AL129">
        <v>0</v>
      </c>
      <c r="AN129">
        <v>0</v>
      </c>
      <c r="AP129">
        <v>0</v>
      </c>
      <c r="AQ129">
        <v>0</v>
      </c>
      <c r="AR129">
        <v>0</v>
      </c>
      <c r="AS129">
        <v>0</v>
      </c>
      <c r="AU129">
        <v>0</v>
      </c>
    </row>
    <row r="130" spans="1:47" x14ac:dyDescent="0.25">
      <c r="A130" s="1">
        <v>44721.382178240739</v>
      </c>
      <c r="B130">
        <v>1</v>
      </c>
      <c r="C130">
        <v>1404</v>
      </c>
      <c r="D130">
        <v>1405</v>
      </c>
      <c r="E130" s="2" t="s">
        <v>704</v>
      </c>
      <c r="F130" s="2" t="s">
        <v>705</v>
      </c>
      <c r="G130" s="2" t="s">
        <v>326</v>
      </c>
      <c r="H130" t="s">
        <v>706</v>
      </c>
      <c r="I130" t="s">
        <v>324</v>
      </c>
      <c r="J130" t="s">
        <v>325</v>
      </c>
      <c r="L130">
        <v>1</v>
      </c>
      <c r="M130">
        <v>1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Z130" t="s">
        <v>326</v>
      </c>
      <c r="AF130" t="s">
        <v>327</v>
      </c>
      <c r="AG130">
        <v>1</v>
      </c>
      <c r="AH130" t="s">
        <v>328</v>
      </c>
      <c r="AI130" t="s">
        <v>328</v>
      </c>
      <c r="AJ130" s="1">
        <v>44721.382175925923</v>
      </c>
      <c r="AK130" s="1">
        <v>44721.382175925923</v>
      </c>
      <c r="AL130">
        <v>0</v>
      </c>
      <c r="AN130">
        <v>0</v>
      </c>
      <c r="AP130">
        <v>0</v>
      </c>
      <c r="AQ130">
        <v>0</v>
      </c>
      <c r="AR130">
        <v>0</v>
      </c>
      <c r="AS130">
        <v>0</v>
      </c>
      <c r="AU130">
        <v>0</v>
      </c>
    </row>
    <row r="131" spans="1:47" x14ac:dyDescent="0.25">
      <c r="A131" s="1">
        <v>44721.382184722221</v>
      </c>
      <c r="B131">
        <v>1</v>
      </c>
      <c r="C131">
        <v>1405</v>
      </c>
      <c r="D131">
        <v>1406</v>
      </c>
      <c r="E131" s="2" t="s">
        <v>707</v>
      </c>
      <c r="F131" s="2" t="s">
        <v>708</v>
      </c>
      <c r="G131" s="2" t="s">
        <v>326</v>
      </c>
      <c r="H131" t="s">
        <v>709</v>
      </c>
      <c r="I131" t="s">
        <v>324</v>
      </c>
      <c r="J131" t="s">
        <v>325</v>
      </c>
      <c r="L131">
        <v>1</v>
      </c>
      <c r="M131">
        <v>1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Z131" t="s">
        <v>326</v>
      </c>
      <c r="AF131" t="s">
        <v>327</v>
      </c>
      <c r="AG131">
        <v>1</v>
      </c>
      <c r="AH131" t="s">
        <v>328</v>
      </c>
      <c r="AI131" t="s">
        <v>328</v>
      </c>
      <c r="AJ131" s="1">
        <v>44721.382175925923</v>
      </c>
      <c r="AK131" s="1">
        <v>44721.382175925923</v>
      </c>
      <c r="AL131">
        <v>0</v>
      </c>
      <c r="AN131">
        <v>0</v>
      </c>
      <c r="AP131">
        <v>0</v>
      </c>
      <c r="AQ131">
        <v>0</v>
      </c>
      <c r="AR131">
        <v>0</v>
      </c>
      <c r="AS131">
        <v>0</v>
      </c>
      <c r="AU131">
        <v>0</v>
      </c>
    </row>
    <row r="132" spans="1:47" x14ac:dyDescent="0.25">
      <c r="A132" s="1">
        <v>44721.382192206787</v>
      </c>
      <c r="B132">
        <v>1</v>
      </c>
      <c r="C132">
        <v>1406</v>
      </c>
      <c r="D132">
        <v>1407</v>
      </c>
      <c r="E132" s="2" t="s">
        <v>710</v>
      </c>
      <c r="F132" s="2" t="s">
        <v>711</v>
      </c>
      <c r="G132" s="2" t="s">
        <v>326</v>
      </c>
      <c r="H132" t="s">
        <v>712</v>
      </c>
      <c r="I132" t="s">
        <v>324</v>
      </c>
      <c r="J132" t="s">
        <v>325</v>
      </c>
      <c r="L132">
        <v>1</v>
      </c>
      <c r="M132">
        <v>1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Z132" t="s">
        <v>326</v>
      </c>
      <c r="AF132" t="s">
        <v>327</v>
      </c>
      <c r="AG132">
        <v>1</v>
      </c>
      <c r="AH132" t="s">
        <v>328</v>
      </c>
      <c r="AI132" t="s">
        <v>328</v>
      </c>
      <c r="AJ132" s="1">
        <v>44721.382187499999</v>
      </c>
      <c r="AK132" s="1">
        <v>44721.382187499999</v>
      </c>
      <c r="AL132">
        <v>0</v>
      </c>
      <c r="AN132">
        <v>0</v>
      </c>
      <c r="AP132">
        <v>0</v>
      </c>
      <c r="AQ132">
        <v>0</v>
      </c>
      <c r="AR132">
        <v>0</v>
      </c>
      <c r="AS132">
        <v>0</v>
      </c>
      <c r="AU132">
        <v>0</v>
      </c>
    </row>
    <row r="133" spans="1:47" x14ac:dyDescent="0.25">
      <c r="A133" s="1">
        <v>44721.382202430555</v>
      </c>
      <c r="B133">
        <v>1</v>
      </c>
      <c r="C133">
        <v>1407</v>
      </c>
      <c r="D133">
        <v>1408</v>
      </c>
      <c r="E133" s="2" t="s">
        <v>713</v>
      </c>
      <c r="F133" s="2" t="s">
        <v>714</v>
      </c>
      <c r="G133" s="2" t="s">
        <v>326</v>
      </c>
      <c r="H133" t="s">
        <v>715</v>
      </c>
      <c r="I133" t="s">
        <v>324</v>
      </c>
      <c r="J133" t="s">
        <v>325</v>
      </c>
      <c r="L133">
        <v>1</v>
      </c>
      <c r="M133">
        <v>1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Z133" t="s">
        <v>326</v>
      </c>
      <c r="AF133" t="s">
        <v>327</v>
      </c>
      <c r="AG133">
        <v>1</v>
      </c>
      <c r="AH133" t="s">
        <v>328</v>
      </c>
      <c r="AI133" t="s">
        <v>328</v>
      </c>
      <c r="AJ133" s="1">
        <v>44721.382199074076</v>
      </c>
      <c r="AK133" s="1">
        <v>44721.382199074076</v>
      </c>
      <c r="AL133">
        <v>0</v>
      </c>
      <c r="AN133">
        <v>0</v>
      </c>
      <c r="AP133">
        <v>0</v>
      </c>
      <c r="AQ133">
        <v>0</v>
      </c>
      <c r="AR133">
        <v>0</v>
      </c>
      <c r="AS133">
        <v>0</v>
      </c>
      <c r="AU133">
        <v>0</v>
      </c>
    </row>
    <row r="134" spans="1:47" x14ac:dyDescent="0.25">
      <c r="A134" s="1">
        <v>44721.382211959877</v>
      </c>
      <c r="B134">
        <v>1</v>
      </c>
      <c r="C134">
        <v>1408</v>
      </c>
      <c r="D134">
        <v>1409</v>
      </c>
      <c r="E134" s="2" t="s">
        <v>716</v>
      </c>
      <c r="F134" s="2" t="s">
        <v>717</v>
      </c>
      <c r="G134" s="2" t="s">
        <v>326</v>
      </c>
      <c r="H134" t="s">
        <v>718</v>
      </c>
      <c r="I134" t="s">
        <v>324</v>
      </c>
      <c r="J134" t="s">
        <v>325</v>
      </c>
      <c r="L134">
        <v>1</v>
      </c>
      <c r="M134">
        <v>1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Z134" t="s">
        <v>326</v>
      </c>
      <c r="AF134" t="s">
        <v>327</v>
      </c>
      <c r="AG134">
        <v>1</v>
      </c>
      <c r="AH134" t="s">
        <v>328</v>
      </c>
      <c r="AI134" t="s">
        <v>328</v>
      </c>
      <c r="AJ134" s="1">
        <v>44721.382210648146</v>
      </c>
      <c r="AK134" s="1">
        <v>44721.382210648146</v>
      </c>
      <c r="AL134">
        <v>0</v>
      </c>
      <c r="AN134">
        <v>0</v>
      </c>
      <c r="AP134">
        <v>0</v>
      </c>
      <c r="AQ134">
        <v>0</v>
      </c>
      <c r="AR134">
        <v>0</v>
      </c>
      <c r="AS134">
        <v>0</v>
      </c>
      <c r="AU134">
        <v>0</v>
      </c>
    </row>
    <row r="135" spans="1:47" x14ac:dyDescent="0.25">
      <c r="A135" s="1">
        <v>44721.382222800923</v>
      </c>
      <c r="B135">
        <v>1</v>
      </c>
      <c r="C135">
        <v>1409</v>
      </c>
      <c r="D135">
        <v>1410</v>
      </c>
      <c r="E135" s="2" t="s">
        <v>719</v>
      </c>
      <c r="F135" s="2" t="s">
        <v>720</v>
      </c>
      <c r="G135" s="2" t="s">
        <v>326</v>
      </c>
      <c r="H135" t="s">
        <v>721</v>
      </c>
      <c r="I135" t="s">
        <v>324</v>
      </c>
      <c r="J135" t="s">
        <v>325</v>
      </c>
      <c r="L135">
        <v>1</v>
      </c>
      <c r="M135">
        <v>1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Z135" t="s">
        <v>326</v>
      </c>
      <c r="AF135" t="s">
        <v>327</v>
      </c>
      <c r="AG135">
        <v>1</v>
      </c>
      <c r="AH135" t="s">
        <v>328</v>
      </c>
      <c r="AI135" t="s">
        <v>328</v>
      </c>
      <c r="AJ135" s="1">
        <v>44721.382222222222</v>
      </c>
      <c r="AK135" s="1">
        <v>44721.382222222222</v>
      </c>
      <c r="AL135">
        <v>0</v>
      </c>
      <c r="AN135">
        <v>0</v>
      </c>
      <c r="AP135">
        <v>0</v>
      </c>
      <c r="AQ135">
        <v>0</v>
      </c>
      <c r="AR135">
        <v>0</v>
      </c>
      <c r="AS135">
        <v>0</v>
      </c>
      <c r="AU135">
        <v>0</v>
      </c>
    </row>
    <row r="136" spans="1:47" x14ac:dyDescent="0.25">
      <c r="A136" s="1">
        <v>44721.382230516974</v>
      </c>
      <c r="B136">
        <v>1</v>
      </c>
      <c r="C136">
        <v>1410</v>
      </c>
      <c r="D136">
        <v>1411</v>
      </c>
      <c r="E136" s="2" t="s">
        <v>722</v>
      </c>
      <c r="F136" s="2" t="s">
        <v>723</v>
      </c>
      <c r="G136" s="2" t="s">
        <v>326</v>
      </c>
      <c r="H136" t="s">
        <v>724</v>
      </c>
      <c r="I136" t="s">
        <v>324</v>
      </c>
      <c r="J136" t="s">
        <v>325</v>
      </c>
      <c r="L136">
        <v>1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Z136" t="s">
        <v>326</v>
      </c>
      <c r="AF136" t="s">
        <v>327</v>
      </c>
      <c r="AG136">
        <v>1</v>
      </c>
      <c r="AH136" t="s">
        <v>328</v>
      </c>
      <c r="AI136" t="s">
        <v>328</v>
      </c>
      <c r="AJ136" s="1">
        <v>44721.382222222222</v>
      </c>
      <c r="AK136" s="1">
        <v>44721.382222222222</v>
      </c>
      <c r="AL136">
        <v>0</v>
      </c>
      <c r="AN136">
        <v>0</v>
      </c>
      <c r="AP136">
        <v>0</v>
      </c>
      <c r="AQ136">
        <v>0</v>
      </c>
      <c r="AR136">
        <v>0</v>
      </c>
      <c r="AS136">
        <v>0</v>
      </c>
      <c r="AU136">
        <v>0</v>
      </c>
    </row>
    <row r="137" spans="1:47" x14ac:dyDescent="0.25">
      <c r="A137" s="1">
        <v>44721.382238580249</v>
      </c>
      <c r="B137">
        <v>1</v>
      </c>
      <c r="C137">
        <v>1411</v>
      </c>
      <c r="D137">
        <v>1412</v>
      </c>
      <c r="E137" s="2" t="s">
        <v>725</v>
      </c>
      <c r="F137" s="2" t="s">
        <v>726</v>
      </c>
      <c r="G137" s="2" t="s">
        <v>326</v>
      </c>
      <c r="H137" t="s">
        <v>727</v>
      </c>
      <c r="I137" t="s">
        <v>324</v>
      </c>
      <c r="J137" t="s">
        <v>325</v>
      </c>
      <c r="L137">
        <v>1</v>
      </c>
      <c r="M137">
        <v>1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Z137" t="s">
        <v>326</v>
      </c>
      <c r="AF137" t="s">
        <v>327</v>
      </c>
      <c r="AG137">
        <v>1</v>
      </c>
      <c r="AH137" t="s">
        <v>328</v>
      </c>
      <c r="AI137" t="s">
        <v>328</v>
      </c>
      <c r="AJ137" s="1">
        <v>44721.382233796299</v>
      </c>
      <c r="AK137" s="1">
        <v>44721.382233796299</v>
      </c>
      <c r="AL137">
        <v>0</v>
      </c>
      <c r="AN137">
        <v>0</v>
      </c>
      <c r="AP137">
        <v>0</v>
      </c>
      <c r="AQ137">
        <v>0</v>
      </c>
      <c r="AR137">
        <v>0</v>
      </c>
      <c r="AS137">
        <v>0</v>
      </c>
      <c r="AU137">
        <v>0</v>
      </c>
    </row>
    <row r="138" spans="1:47" x14ac:dyDescent="0.25">
      <c r="A138" s="1">
        <v>44721.382245910492</v>
      </c>
      <c r="B138">
        <v>1</v>
      </c>
      <c r="C138">
        <v>1412</v>
      </c>
      <c r="D138">
        <v>1413</v>
      </c>
      <c r="E138" s="2" t="s">
        <v>728</v>
      </c>
      <c r="F138" s="2" t="s">
        <v>729</v>
      </c>
      <c r="G138" s="2" t="s">
        <v>326</v>
      </c>
      <c r="H138" t="s">
        <v>730</v>
      </c>
      <c r="I138" t="s">
        <v>324</v>
      </c>
      <c r="J138" t="s">
        <v>325</v>
      </c>
      <c r="L138">
        <v>1</v>
      </c>
      <c r="M138">
        <v>1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Z138" t="s">
        <v>326</v>
      </c>
      <c r="AF138" t="s">
        <v>327</v>
      </c>
      <c r="AG138">
        <v>1</v>
      </c>
      <c r="AH138" t="s">
        <v>328</v>
      </c>
      <c r="AI138" t="s">
        <v>328</v>
      </c>
      <c r="AJ138" s="1">
        <v>44721.382245370369</v>
      </c>
      <c r="AK138" s="1">
        <v>44721.382245370369</v>
      </c>
      <c r="AL138">
        <v>0</v>
      </c>
      <c r="AN138">
        <v>0</v>
      </c>
      <c r="AP138">
        <v>0</v>
      </c>
      <c r="AQ138">
        <v>0</v>
      </c>
      <c r="AR138">
        <v>0</v>
      </c>
      <c r="AS138">
        <v>0</v>
      </c>
      <c r="AU138">
        <v>0</v>
      </c>
    </row>
    <row r="139" spans="1:47" x14ac:dyDescent="0.25">
      <c r="A139" s="1">
        <v>44721.382252006173</v>
      </c>
      <c r="B139">
        <v>1</v>
      </c>
      <c r="C139">
        <v>1413</v>
      </c>
      <c r="D139">
        <v>1414</v>
      </c>
      <c r="E139" s="2" t="s">
        <v>731</v>
      </c>
      <c r="F139" s="2" t="s">
        <v>732</v>
      </c>
      <c r="G139" s="2" t="s">
        <v>326</v>
      </c>
      <c r="H139" t="s">
        <v>733</v>
      </c>
      <c r="I139" t="s">
        <v>324</v>
      </c>
      <c r="J139" t="s">
        <v>325</v>
      </c>
      <c r="L139">
        <v>1</v>
      </c>
      <c r="M139">
        <v>1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Z139" t="s">
        <v>326</v>
      </c>
      <c r="AF139" t="s">
        <v>327</v>
      </c>
      <c r="AG139">
        <v>1</v>
      </c>
      <c r="AH139" t="s">
        <v>328</v>
      </c>
      <c r="AI139" t="s">
        <v>328</v>
      </c>
      <c r="AJ139" s="1">
        <v>44721.382245370369</v>
      </c>
      <c r="AK139" s="1">
        <v>44721.382245370369</v>
      </c>
      <c r="AL139">
        <v>0</v>
      </c>
      <c r="AN139">
        <v>0</v>
      </c>
      <c r="AP139">
        <v>0</v>
      </c>
      <c r="AQ139">
        <v>0</v>
      </c>
      <c r="AR139">
        <v>0</v>
      </c>
      <c r="AS139">
        <v>0</v>
      </c>
      <c r="AU139">
        <v>0</v>
      </c>
    </row>
    <row r="140" spans="1:47" x14ac:dyDescent="0.25">
      <c r="A140" s="1">
        <v>44721.382259259262</v>
      </c>
      <c r="B140">
        <v>1</v>
      </c>
      <c r="C140">
        <v>1414</v>
      </c>
      <c r="D140">
        <v>1415</v>
      </c>
      <c r="E140" s="2" t="s">
        <v>734</v>
      </c>
      <c r="F140" s="2" t="s">
        <v>735</v>
      </c>
      <c r="G140" s="2" t="s">
        <v>326</v>
      </c>
      <c r="H140" t="s">
        <v>736</v>
      </c>
      <c r="I140" t="s">
        <v>324</v>
      </c>
      <c r="J140" t="s">
        <v>325</v>
      </c>
      <c r="L140">
        <v>1</v>
      </c>
      <c r="M140">
        <v>1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Z140" t="s">
        <v>326</v>
      </c>
      <c r="AF140" t="s">
        <v>327</v>
      </c>
      <c r="AG140">
        <v>1</v>
      </c>
      <c r="AH140" t="s">
        <v>328</v>
      </c>
      <c r="AI140" t="s">
        <v>328</v>
      </c>
      <c r="AJ140" s="1">
        <v>44721.382256944446</v>
      </c>
      <c r="AK140" s="1">
        <v>44721.382256944446</v>
      </c>
      <c r="AL140">
        <v>0</v>
      </c>
      <c r="AN140">
        <v>0</v>
      </c>
      <c r="AP140">
        <v>0</v>
      </c>
      <c r="AQ140">
        <v>0</v>
      </c>
      <c r="AR140">
        <v>0</v>
      </c>
      <c r="AS140">
        <v>0</v>
      </c>
      <c r="AU140">
        <v>0</v>
      </c>
    </row>
    <row r="141" spans="1:47" x14ac:dyDescent="0.25">
      <c r="A141" s="1">
        <v>44721.382268518515</v>
      </c>
      <c r="B141">
        <v>1</v>
      </c>
      <c r="C141">
        <v>1415</v>
      </c>
      <c r="D141">
        <v>1416</v>
      </c>
      <c r="E141" s="2" t="s">
        <v>737</v>
      </c>
      <c r="F141" s="2" t="s">
        <v>738</v>
      </c>
      <c r="G141" s="2" t="s">
        <v>326</v>
      </c>
      <c r="H141" t="s">
        <v>739</v>
      </c>
      <c r="I141" t="s">
        <v>324</v>
      </c>
      <c r="J141" t="s">
        <v>325</v>
      </c>
      <c r="L141">
        <v>1</v>
      </c>
      <c r="M141">
        <v>1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Z141" t="s">
        <v>326</v>
      </c>
      <c r="AF141" t="s">
        <v>327</v>
      </c>
      <c r="AG141">
        <v>1</v>
      </c>
      <c r="AH141" t="s">
        <v>328</v>
      </c>
      <c r="AI141" t="s">
        <v>328</v>
      </c>
      <c r="AJ141" s="1">
        <v>44721.382256944446</v>
      </c>
      <c r="AK141" s="1">
        <v>44721.382256944446</v>
      </c>
      <c r="AL141">
        <v>0</v>
      </c>
      <c r="AN141">
        <v>0</v>
      </c>
      <c r="AP141">
        <v>0</v>
      </c>
      <c r="AQ141">
        <v>0</v>
      </c>
      <c r="AR141">
        <v>0</v>
      </c>
      <c r="AS141">
        <v>0</v>
      </c>
      <c r="AU141">
        <v>0</v>
      </c>
    </row>
    <row r="142" spans="1:47" x14ac:dyDescent="0.25">
      <c r="A142" s="1">
        <v>44721.38227465278</v>
      </c>
      <c r="B142">
        <v>1</v>
      </c>
      <c r="C142">
        <v>1416</v>
      </c>
      <c r="D142">
        <v>1417</v>
      </c>
      <c r="E142" s="2" t="s">
        <v>740</v>
      </c>
      <c r="F142" s="2" t="s">
        <v>741</v>
      </c>
      <c r="G142" s="2" t="s">
        <v>326</v>
      </c>
      <c r="H142" t="s">
        <v>742</v>
      </c>
      <c r="I142" t="s">
        <v>324</v>
      </c>
      <c r="J142" t="s">
        <v>325</v>
      </c>
      <c r="L142">
        <v>1</v>
      </c>
      <c r="M142">
        <v>1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Z142" t="s">
        <v>326</v>
      </c>
      <c r="AF142" t="s">
        <v>327</v>
      </c>
      <c r="AG142">
        <v>1</v>
      </c>
      <c r="AH142" t="s">
        <v>328</v>
      </c>
      <c r="AI142" t="s">
        <v>328</v>
      </c>
      <c r="AJ142" s="1">
        <v>44721.382268518515</v>
      </c>
      <c r="AK142" s="1">
        <v>44721.382268518515</v>
      </c>
      <c r="AL142">
        <v>0</v>
      </c>
      <c r="AN142">
        <v>0</v>
      </c>
      <c r="AP142">
        <v>0</v>
      </c>
      <c r="AQ142">
        <v>0</v>
      </c>
      <c r="AR142">
        <v>0</v>
      </c>
      <c r="AS142">
        <v>0</v>
      </c>
      <c r="AU142">
        <v>0</v>
      </c>
    </row>
    <row r="143" spans="1:47" x14ac:dyDescent="0.25">
      <c r="A143" s="1">
        <v>44721.382280787038</v>
      </c>
      <c r="B143">
        <v>1</v>
      </c>
      <c r="C143">
        <v>1417</v>
      </c>
      <c r="D143">
        <v>1418</v>
      </c>
      <c r="E143" s="2" t="s">
        <v>743</v>
      </c>
      <c r="F143" s="2" t="s">
        <v>744</v>
      </c>
      <c r="G143" s="2" t="s">
        <v>326</v>
      </c>
      <c r="H143" t="s">
        <v>745</v>
      </c>
      <c r="I143" t="s">
        <v>324</v>
      </c>
      <c r="J143" t="s">
        <v>325</v>
      </c>
      <c r="L143">
        <v>1</v>
      </c>
      <c r="M143">
        <v>1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Z143" t="s">
        <v>326</v>
      </c>
      <c r="AF143" t="s">
        <v>327</v>
      </c>
      <c r="AG143">
        <v>1</v>
      </c>
      <c r="AH143" t="s">
        <v>328</v>
      </c>
      <c r="AI143" t="s">
        <v>328</v>
      </c>
      <c r="AJ143" s="1">
        <v>44721.382280092592</v>
      </c>
      <c r="AK143" s="1">
        <v>44721.382280092592</v>
      </c>
      <c r="AL143">
        <v>0</v>
      </c>
      <c r="AN143">
        <v>0</v>
      </c>
      <c r="AP143">
        <v>0</v>
      </c>
      <c r="AQ143">
        <v>0</v>
      </c>
      <c r="AR143">
        <v>0</v>
      </c>
      <c r="AS143">
        <v>0</v>
      </c>
      <c r="AU143">
        <v>0</v>
      </c>
    </row>
    <row r="144" spans="1:47" x14ac:dyDescent="0.25">
      <c r="A144" s="1">
        <v>44721.382286921296</v>
      </c>
      <c r="B144">
        <v>1</v>
      </c>
      <c r="C144">
        <v>1418</v>
      </c>
      <c r="D144">
        <v>1419</v>
      </c>
      <c r="E144" s="2" t="s">
        <v>746</v>
      </c>
      <c r="F144" s="2" t="s">
        <v>747</v>
      </c>
      <c r="G144" s="2" t="s">
        <v>326</v>
      </c>
      <c r="H144" t="s">
        <v>748</v>
      </c>
      <c r="I144" t="s">
        <v>324</v>
      </c>
      <c r="J144" t="s">
        <v>325</v>
      </c>
      <c r="L144">
        <v>1</v>
      </c>
      <c r="M144">
        <v>1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Z144" t="s">
        <v>326</v>
      </c>
      <c r="AF144" t="s">
        <v>327</v>
      </c>
      <c r="AG144">
        <v>1</v>
      </c>
      <c r="AH144" t="s">
        <v>328</v>
      </c>
      <c r="AI144" t="s">
        <v>328</v>
      </c>
      <c r="AJ144" s="1">
        <v>44721.382280092592</v>
      </c>
      <c r="AK144" s="1">
        <v>44721.382280092592</v>
      </c>
      <c r="AL144">
        <v>0</v>
      </c>
      <c r="AN144">
        <v>0</v>
      </c>
      <c r="AP144">
        <v>0</v>
      </c>
      <c r="AQ144">
        <v>0</v>
      </c>
      <c r="AR144">
        <v>0</v>
      </c>
      <c r="AS144">
        <v>0</v>
      </c>
      <c r="AU144">
        <v>0</v>
      </c>
    </row>
    <row r="145" spans="1:47" x14ac:dyDescent="0.25">
      <c r="A145" s="1">
        <v>44721.382292901231</v>
      </c>
      <c r="B145">
        <v>1</v>
      </c>
      <c r="C145">
        <v>1419</v>
      </c>
      <c r="D145">
        <v>1420</v>
      </c>
      <c r="E145" s="2" t="s">
        <v>749</v>
      </c>
      <c r="F145" s="2" t="s">
        <v>750</v>
      </c>
      <c r="G145" s="2" t="s">
        <v>326</v>
      </c>
      <c r="H145" t="s">
        <v>742</v>
      </c>
      <c r="I145" t="s">
        <v>324</v>
      </c>
      <c r="J145" t="s">
        <v>325</v>
      </c>
      <c r="L145">
        <v>1</v>
      </c>
      <c r="M145">
        <v>1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Z145" t="s">
        <v>326</v>
      </c>
      <c r="AF145" t="s">
        <v>327</v>
      </c>
      <c r="AG145">
        <v>1</v>
      </c>
      <c r="AH145" t="s">
        <v>328</v>
      </c>
      <c r="AI145" t="s">
        <v>328</v>
      </c>
      <c r="AJ145" s="1">
        <v>44721.382291666669</v>
      </c>
      <c r="AK145" s="1">
        <v>44721.382291666669</v>
      </c>
      <c r="AL145">
        <v>0</v>
      </c>
      <c r="AN145">
        <v>0</v>
      </c>
      <c r="AP145">
        <v>0</v>
      </c>
      <c r="AQ145">
        <v>0</v>
      </c>
      <c r="AR145">
        <v>0</v>
      </c>
      <c r="AS145">
        <v>0</v>
      </c>
      <c r="AU145">
        <v>0</v>
      </c>
    </row>
    <row r="146" spans="1:47" x14ac:dyDescent="0.25">
      <c r="A146" s="1">
        <v>44721.38229976852</v>
      </c>
      <c r="B146">
        <v>1</v>
      </c>
      <c r="C146">
        <v>1420</v>
      </c>
      <c r="D146">
        <v>1421</v>
      </c>
      <c r="E146" s="2" t="s">
        <v>751</v>
      </c>
      <c r="F146" s="2" t="s">
        <v>752</v>
      </c>
      <c r="G146" s="2" t="s">
        <v>326</v>
      </c>
      <c r="H146" t="s">
        <v>753</v>
      </c>
      <c r="I146" t="s">
        <v>324</v>
      </c>
      <c r="J146" t="s">
        <v>325</v>
      </c>
      <c r="L146">
        <v>1</v>
      </c>
      <c r="M146">
        <v>1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Z146" t="s">
        <v>326</v>
      </c>
      <c r="AF146" t="s">
        <v>327</v>
      </c>
      <c r="AG146">
        <v>1</v>
      </c>
      <c r="AH146" t="s">
        <v>328</v>
      </c>
      <c r="AI146" t="s">
        <v>328</v>
      </c>
      <c r="AJ146" s="1">
        <v>44721.382291666669</v>
      </c>
      <c r="AK146" s="1">
        <v>44721.382291666669</v>
      </c>
      <c r="AL146">
        <v>0</v>
      </c>
      <c r="AN146">
        <v>0</v>
      </c>
      <c r="AP146">
        <v>0</v>
      </c>
      <c r="AQ146">
        <v>0</v>
      </c>
      <c r="AR146">
        <v>0</v>
      </c>
      <c r="AS146">
        <v>0</v>
      </c>
      <c r="AU146">
        <v>0</v>
      </c>
    </row>
    <row r="147" spans="1:47" x14ac:dyDescent="0.25">
      <c r="A147" s="1">
        <v>44721.382305169755</v>
      </c>
      <c r="B147">
        <v>1</v>
      </c>
      <c r="C147">
        <v>1421</v>
      </c>
      <c r="D147">
        <v>1422</v>
      </c>
      <c r="E147" s="2" t="s">
        <v>754</v>
      </c>
      <c r="F147" s="2" t="s">
        <v>755</v>
      </c>
      <c r="G147" s="2" t="s">
        <v>326</v>
      </c>
      <c r="H147" t="s">
        <v>756</v>
      </c>
      <c r="I147" t="s">
        <v>324</v>
      </c>
      <c r="J147" t="s">
        <v>325</v>
      </c>
      <c r="L147">
        <v>1</v>
      </c>
      <c r="M147">
        <v>1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Z147" t="s">
        <v>326</v>
      </c>
      <c r="AF147" t="s">
        <v>327</v>
      </c>
      <c r="AG147">
        <v>1</v>
      </c>
      <c r="AH147" t="s">
        <v>328</v>
      </c>
      <c r="AI147" t="s">
        <v>328</v>
      </c>
      <c r="AJ147" s="1">
        <v>44721.382303240738</v>
      </c>
      <c r="AK147" s="1">
        <v>44721.382303240738</v>
      </c>
      <c r="AL147">
        <v>0</v>
      </c>
      <c r="AN147">
        <v>0</v>
      </c>
      <c r="AP147">
        <v>0</v>
      </c>
      <c r="AQ147">
        <v>0</v>
      </c>
      <c r="AR147">
        <v>0</v>
      </c>
      <c r="AS147">
        <v>0</v>
      </c>
      <c r="AU147">
        <v>0</v>
      </c>
    </row>
    <row r="148" spans="1:47" x14ac:dyDescent="0.25">
      <c r="A148" s="1">
        <v>44721.382311381174</v>
      </c>
      <c r="B148">
        <v>1</v>
      </c>
      <c r="C148">
        <v>1422</v>
      </c>
      <c r="D148">
        <v>1423</v>
      </c>
      <c r="E148" s="2" t="s">
        <v>757</v>
      </c>
      <c r="F148" s="2" t="s">
        <v>758</v>
      </c>
      <c r="G148" s="2" t="s">
        <v>326</v>
      </c>
      <c r="H148" t="s">
        <v>759</v>
      </c>
      <c r="I148" t="s">
        <v>324</v>
      </c>
      <c r="J148" t="s">
        <v>325</v>
      </c>
      <c r="L148">
        <v>1</v>
      </c>
      <c r="M148">
        <v>1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Z148" t="s">
        <v>326</v>
      </c>
      <c r="AF148" t="s">
        <v>327</v>
      </c>
      <c r="AG148">
        <v>1</v>
      </c>
      <c r="AH148" t="s">
        <v>328</v>
      </c>
      <c r="AI148" t="s">
        <v>328</v>
      </c>
      <c r="AJ148" s="1">
        <v>44721.382303240738</v>
      </c>
      <c r="AK148" s="1">
        <v>44721.382303240738</v>
      </c>
      <c r="AL148">
        <v>0</v>
      </c>
      <c r="AN148">
        <v>0</v>
      </c>
      <c r="AP148">
        <v>0</v>
      </c>
      <c r="AQ148">
        <v>0</v>
      </c>
      <c r="AR148">
        <v>0</v>
      </c>
      <c r="AS148">
        <v>0</v>
      </c>
      <c r="AU148">
        <v>0</v>
      </c>
    </row>
    <row r="149" spans="1:47" x14ac:dyDescent="0.25">
      <c r="A149" s="1">
        <v>44721.382317168209</v>
      </c>
      <c r="B149">
        <v>1</v>
      </c>
      <c r="C149">
        <v>1423</v>
      </c>
      <c r="D149">
        <v>1424</v>
      </c>
      <c r="E149" s="2" t="s">
        <v>760</v>
      </c>
      <c r="F149" s="2" t="s">
        <v>761</v>
      </c>
      <c r="G149" s="2" t="s">
        <v>326</v>
      </c>
      <c r="H149" t="s">
        <v>762</v>
      </c>
      <c r="I149" t="s">
        <v>324</v>
      </c>
      <c r="J149" t="s">
        <v>325</v>
      </c>
      <c r="L149">
        <v>1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Z149" t="s">
        <v>326</v>
      </c>
      <c r="AF149" t="s">
        <v>327</v>
      </c>
      <c r="AG149">
        <v>1</v>
      </c>
      <c r="AH149" t="s">
        <v>328</v>
      </c>
      <c r="AI149" t="s">
        <v>328</v>
      </c>
      <c r="AJ149" s="1">
        <v>44721.382314814815</v>
      </c>
      <c r="AK149" s="1">
        <v>44721.382314814815</v>
      </c>
      <c r="AL149">
        <v>0</v>
      </c>
      <c r="AN149">
        <v>0</v>
      </c>
      <c r="AP149">
        <v>0</v>
      </c>
      <c r="AQ149">
        <v>0</v>
      </c>
      <c r="AR149">
        <v>0</v>
      </c>
      <c r="AS149">
        <v>0</v>
      </c>
      <c r="AU149">
        <v>0</v>
      </c>
    </row>
    <row r="150" spans="1:47" x14ac:dyDescent="0.25">
      <c r="A150" s="1">
        <v>44721.382322878089</v>
      </c>
      <c r="B150">
        <v>1</v>
      </c>
      <c r="C150">
        <v>1424</v>
      </c>
      <c r="D150">
        <v>1425</v>
      </c>
      <c r="E150" s="2" t="s">
        <v>763</v>
      </c>
      <c r="F150" s="2" t="s">
        <v>764</v>
      </c>
      <c r="G150" s="2" t="s">
        <v>326</v>
      </c>
      <c r="H150" t="s">
        <v>765</v>
      </c>
      <c r="I150" t="s">
        <v>324</v>
      </c>
      <c r="J150" t="s">
        <v>325</v>
      </c>
      <c r="L150">
        <v>1</v>
      </c>
      <c r="M150">
        <v>1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Z150" t="s">
        <v>326</v>
      </c>
      <c r="AF150" t="s">
        <v>327</v>
      </c>
      <c r="AG150">
        <v>1</v>
      </c>
      <c r="AH150" t="s">
        <v>328</v>
      </c>
      <c r="AI150" t="s">
        <v>328</v>
      </c>
      <c r="AJ150" s="1">
        <v>44721.382314814815</v>
      </c>
      <c r="AK150" s="1">
        <v>44721.382314814815</v>
      </c>
      <c r="AL150">
        <v>0</v>
      </c>
      <c r="AN150">
        <v>0</v>
      </c>
      <c r="AP150">
        <v>0</v>
      </c>
      <c r="AQ150">
        <v>0</v>
      </c>
      <c r="AR150">
        <v>0</v>
      </c>
      <c r="AS150">
        <v>0</v>
      </c>
      <c r="AU150">
        <v>0</v>
      </c>
    </row>
    <row r="151" spans="1:47" x14ac:dyDescent="0.25">
      <c r="A151" s="1">
        <v>44721.382331172841</v>
      </c>
      <c r="B151">
        <v>1</v>
      </c>
      <c r="C151">
        <v>1425</v>
      </c>
      <c r="D151">
        <v>1426</v>
      </c>
      <c r="E151" s="2" t="s">
        <v>766</v>
      </c>
      <c r="F151" s="2" t="s">
        <v>767</v>
      </c>
      <c r="G151" s="2" t="s">
        <v>326</v>
      </c>
      <c r="H151" t="s">
        <v>768</v>
      </c>
      <c r="I151" t="s">
        <v>324</v>
      </c>
      <c r="J151" t="s">
        <v>325</v>
      </c>
      <c r="L151">
        <v>1</v>
      </c>
      <c r="M151">
        <v>1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Z151" t="s">
        <v>326</v>
      </c>
      <c r="AF151" t="s">
        <v>327</v>
      </c>
      <c r="AG151">
        <v>1</v>
      </c>
      <c r="AH151" t="s">
        <v>328</v>
      </c>
      <c r="AI151" t="s">
        <v>328</v>
      </c>
      <c r="AJ151" s="1">
        <v>44721.382326388892</v>
      </c>
      <c r="AK151" s="1">
        <v>44721.382326388892</v>
      </c>
      <c r="AL151">
        <v>0</v>
      </c>
      <c r="AN151">
        <v>0</v>
      </c>
      <c r="AP151">
        <v>0</v>
      </c>
      <c r="AQ151">
        <v>0</v>
      </c>
      <c r="AR151">
        <v>0</v>
      </c>
      <c r="AS151">
        <v>0</v>
      </c>
      <c r="AU151">
        <v>0</v>
      </c>
    </row>
    <row r="152" spans="1:47" x14ac:dyDescent="0.25">
      <c r="A152" s="1">
        <v>44721.382336844137</v>
      </c>
      <c r="B152">
        <v>1</v>
      </c>
      <c r="C152">
        <v>1426</v>
      </c>
      <c r="D152">
        <v>1427</v>
      </c>
      <c r="E152" s="2" t="s">
        <v>769</v>
      </c>
      <c r="F152" s="2" t="s">
        <v>770</v>
      </c>
      <c r="G152" s="2" t="s">
        <v>326</v>
      </c>
      <c r="H152" t="s">
        <v>771</v>
      </c>
      <c r="I152" t="s">
        <v>324</v>
      </c>
      <c r="J152" t="s">
        <v>325</v>
      </c>
      <c r="L152">
        <v>1</v>
      </c>
      <c r="M152">
        <v>1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Z152" t="s">
        <v>326</v>
      </c>
      <c r="AF152" t="s">
        <v>327</v>
      </c>
      <c r="AG152">
        <v>1</v>
      </c>
      <c r="AH152" t="s">
        <v>328</v>
      </c>
      <c r="AI152" t="s">
        <v>328</v>
      </c>
      <c r="AJ152" s="1">
        <v>44721.382326388892</v>
      </c>
      <c r="AK152" s="1">
        <v>44721.382326388892</v>
      </c>
      <c r="AL152">
        <v>0</v>
      </c>
      <c r="AN152">
        <v>0</v>
      </c>
      <c r="AP152">
        <v>0</v>
      </c>
      <c r="AQ152">
        <v>0</v>
      </c>
      <c r="AR152">
        <v>0</v>
      </c>
      <c r="AS152">
        <v>0</v>
      </c>
      <c r="AU152">
        <v>0</v>
      </c>
    </row>
    <row r="153" spans="1:47" x14ac:dyDescent="0.25">
      <c r="A153" s="1">
        <v>44721.382346566359</v>
      </c>
      <c r="B153">
        <v>1</v>
      </c>
      <c r="C153">
        <v>1427</v>
      </c>
      <c r="D153">
        <v>1428</v>
      </c>
      <c r="E153" s="2" t="s">
        <v>772</v>
      </c>
      <c r="F153" s="2" t="s">
        <v>773</v>
      </c>
      <c r="G153" s="2" t="s">
        <v>326</v>
      </c>
      <c r="H153" t="s">
        <v>774</v>
      </c>
      <c r="I153" t="s">
        <v>324</v>
      </c>
      <c r="J153" t="s">
        <v>325</v>
      </c>
      <c r="L153">
        <v>1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Z153" t="s">
        <v>326</v>
      </c>
      <c r="AF153" t="s">
        <v>327</v>
      </c>
      <c r="AG153">
        <v>1</v>
      </c>
      <c r="AH153" t="s">
        <v>328</v>
      </c>
      <c r="AI153" t="s">
        <v>328</v>
      </c>
      <c r="AJ153" s="1">
        <v>44721.382337962961</v>
      </c>
      <c r="AK153" s="1">
        <v>44721.382337962961</v>
      </c>
      <c r="AL153">
        <v>0</v>
      </c>
      <c r="AN153">
        <v>0</v>
      </c>
      <c r="AP153">
        <v>0</v>
      </c>
      <c r="AQ153">
        <v>0</v>
      </c>
      <c r="AR153">
        <v>0</v>
      </c>
      <c r="AS153">
        <v>0</v>
      </c>
      <c r="AU153">
        <v>0</v>
      </c>
    </row>
    <row r="154" spans="1:47" x14ac:dyDescent="0.25">
      <c r="A154" s="1">
        <v>44721.382355825619</v>
      </c>
      <c r="B154">
        <v>1</v>
      </c>
      <c r="C154">
        <v>1428</v>
      </c>
      <c r="D154">
        <v>1429</v>
      </c>
      <c r="E154" s="2" t="s">
        <v>775</v>
      </c>
      <c r="F154" s="2" t="s">
        <v>776</v>
      </c>
      <c r="G154" s="2" t="s">
        <v>326</v>
      </c>
      <c r="H154" t="s">
        <v>777</v>
      </c>
      <c r="I154" t="s">
        <v>324</v>
      </c>
      <c r="J154" t="s">
        <v>325</v>
      </c>
      <c r="L154">
        <v>1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Z154" t="s">
        <v>326</v>
      </c>
      <c r="AF154" t="s">
        <v>327</v>
      </c>
      <c r="AG154">
        <v>1</v>
      </c>
      <c r="AH154" t="s">
        <v>328</v>
      </c>
      <c r="AI154" t="s">
        <v>328</v>
      </c>
      <c r="AJ154" s="1">
        <v>44721.382349537038</v>
      </c>
      <c r="AK154" s="1">
        <v>44721.382349537038</v>
      </c>
      <c r="AL154">
        <v>0</v>
      </c>
      <c r="AN154">
        <v>0</v>
      </c>
      <c r="AP154">
        <v>0</v>
      </c>
      <c r="AQ154">
        <v>0</v>
      </c>
      <c r="AR154">
        <v>0</v>
      </c>
      <c r="AS154">
        <v>0</v>
      </c>
      <c r="AU154">
        <v>0</v>
      </c>
    </row>
    <row r="155" spans="1:47" x14ac:dyDescent="0.25">
      <c r="A155" s="1">
        <v>44721.382363695986</v>
      </c>
      <c r="B155">
        <v>1</v>
      </c>
      <c r="C155">
        <v>1429</v>
      </c>
      <c r="D155">
        <v>1430</v>
      </c>
      <c r="E155" s="2" t="s">
        <v>778</v>
      </c>
      <c r="F155" s="2" t="s">
        <v>779</v>
      </c>
      <c r="G155" s="2" t="s">
        <v>326</v>
      </c>
      <c r="H155" t="s">
        <v>780</v>
      </c>
      <c r="I155" t="s">
        <v>324</v>
      </c>
      <c r="J155" t="s">
        <v>325</v>
      </c>
      <c r="L155">
        <v>1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Z155" t="s">
        <v>326</v>
      </c>
      <c r="AF155" t="s">
        <v>327</v>
      </c>
      <c r="AG155">
        <v>1</v>
      </c>
      <c r="AH155" t="s">
        <v>328</v>
      </c>
      <c r="AI155" t="s">
        <v>328</v>
      </c>
      <c r="AJ155" s="1">
        <v>44721.382361111115</v>
      </c>
      <c r="AK155" s="1">
        <v>44721.382361111115</v>
      </c>
      <c r="AL155">
        <v>0</v>
      </c>
      <c r="AN155">
        <v>0</v>
      </c>
      <c r="AP155">
        <v>0</v>
      </c>
      <c r="AQ155">
        <v>0</v>
      </c>
      <c r="AR155">
        <v>0</v>
      </c>
      <c r="AS155">
        <v>0</v>
      </c>
      <c r="AU155">
        <v>0</v>
      </c>
    </row>
    <row r="156" spans="1:47" x14ac:dyDescent="0.25">
      <c r="A156" s="1">
        <v>44721.382369598767</v>
      </c>
      <c r="B156">
        <v>1</v>
      </c>
      <c r="C156">
        <v>1430</v>
      </c>
      <c r="D156">
        <v>1431</v>
      </c>
      <c r="E156" s="2" t="s">
        <v>781</v>
      </c>
      <c r="F156" s="2" t="s">
        <v>782</v>
      </c>
      <c r="G156" s="2" t="s">
        <v>326</v>
      </c>
      <c r="H156" t="s">
        <v>783</v>
      </c>
      <c r="I156" t="s">
        <v>324</v>
      </c>
      <c r="J156" t="s">
        <v>325</v>
      </c>
      <c r="L156">
        <v>1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Z156" t="s">
        <v>326</v>
      </c>
      <c r="AF156" t="s">
        <v>327</v>
      </c>
      <c r="AG156">
        <v>1</v>
      </c>
      <c r="AH156" t="s">
        <v>328</v>
      </c>
      <c r="AI156" t="s">
        <v>328</v>
      </c>
      <c r="AJ156" s="1">
        <v>44721.382361111115</v>
      </c>
      <c r="AK156" s="1">
        <v>44721.382361111115</v>
      </c>
      <c r="AL156">
        <v>0</v>
      </c>
      <c r="AN156">
        <v>0</v>
      </c>
      <c r="AP156">
        <v>0</v>
      </c>
      <c r="AQ156">
        <v>0</v>
      </c>
      <c r="AR156">
        <v>0</v>
      </c>
      <c r="AS156">
        <v>0</v>
      </c>
      <c r="AU156">
        <v>0</v>
      </c>
    </row>
    <row r="157" spans="1:47" x14ac:dyDescent="0.25">
      <c r="A157" s="1">
        <v>44721.382375887348</v>
      </c>
      <c r="B157">
        <v>1</v>
      </c>
      <c r="C157">
        <v>1431</v>
      </c>
      <c r="D157">
        <v>1432</v>
      </c>
      <c r="E157" s="2" t="s">
        <v>784</v>
      </c>
      <c r="F157" s="2" t="s">
        <v>785</v>
      </c>
      <c r="G157" s="2" t="s">
        <v>326</v>
      </c>
      <c r="H157" t="s">
        <v>786</v>
      </c>
      <c r="I157" t="s">
        <v>324</v>
      </c>
      <c r="J157" t="s">
        <v>325</v>
      </c>
      <c r="L157">
        <v>1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Z157" t="s">
        <v>326</v>
      </c>
      <c r="AF157" t="s">
        <v>327</v>
      </c>
      <c r="AG157">
        <v>1</v>
      </c>
      <c r="AH157" t="s">
        <v>328</v>
      </c>
      <c r="AI157" t="s">
        <v>328</v>
      </c>
      <c r="AJ157" s="1">
        <v>44721.382372685184</v>
      </c>
      <c r="AK157" s="1">
        <v>44721.382372685184</v>
      </c>
      <c r="AL157">
        <v>0</v>
      </c>
      <c r="AN157">
        <v>0</v>
      </c>
      <c r="AP157">
        <v>0</v>
      </c>
      <c r="AQ157">
        <v>0</v>
      </c>
      <c r="AR157">
        <v>0</v>
      </c>
      <c r="AS157">
        <v>0</v>
      </c>
      <c r="AU157">
        <v>0</v>
      </c>
    </row>
    <row r="158" spans="1:47" x14ac:dyDescent="0.25">
      <c r="A158" s="1">
        <v>44721.382382445991</v>
      </c>
      <c r="B158">
        <v>1</v>
      </c>
      <c r="C158">
        <v>1432</v>
      </c>
      <c r="D158">
        <v>1433</v>
      </c>
      <c r="E158" s="2" t="s">
        <v>787</v>
      </c>
      <c r="F158" s="2" t="s">
        <v>788</v>
      </c>
      <c r="G158" s="2" t="s">
        <v>326</v>
      </c>
      <c r="H158" t="s">
        <v>789</v>
      </c>
      <c r="I158" t="s">
        <v>324</v>
      </c>
      <c r="J158" t="s">
        <v>325</v>
      </c>
      <c r="L158">
        <v>1</v>
      </c>
      <c r="M158">
        <v>1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Z158" t="s">
        <v>326</v>
      </c>
      <c r="AF158" t="s">
        <v>327</v>
      </c>
      <c r="AG158">
        <v>1</v>
      </c>
      <c r="AH158" t="s">
        <v>328</v>
      </c>
      <c r="AI158" t="s">
        <v>328</v>
      </c>
      <c r="AJ158" s="1">
        <v>44721.382372685184</v>
      </c>
      <c r="AK158" s="1">
        <v>44721.382372685184</v>
      </c>
      <c r="AL158">
        <v>0</v>
      </c>
      <c r="AN158">
        <v>0</v>
      </c>
      <c r="AP158">
        <v>0</v>
      </c>
      <c r="AQ158">
        <v>0</v>
      </c>
      <c r="AR158">
        <v>0</v>
      </c>
      <c r="AS158">
        <v>0</v>
      </c>
      <c r="AU158">
        <v>0</v>
      </c>
    </row>
    <row r="159" spans="1:47" x14ac:dyDescent="0.25">
      <c r="A159" s="1">
        <v>44721.382388233025</v>
      </c>
      <c r="B159">
        <v>1</v>
      </c>
      <c r="C159">
        <v>1433</v>
      </c>
      <c r="D159">
        <v>1434</v>
      </c>
      <c r="E159" s="2" t="s">
        <v>790</v>
      </c>
      <c r="F159" s="2" t="s">
        <v>791</v>
      </c>
      <c r="G159" s="2" t="s">
        <v>326</v>
      </c>
      <c r="H159" t="s">
        <v>792</v>
      </c>
      <c r="I159" t="s">
        <v>324</v>
      </c>
      <c r="J159" t="s">
        <v>325</v>
      </c>
      <c r="L159">
        <v>1</v>
      </c>
      <c r="M159">
        <v>1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Z159" t="s">
        <v>326</v>
      </c>
      <c r="AF159" t="s">
        <v>327</v>
      </c>
      <c r="AG159">
        <v>1</v>
      </c>
      <c r="AH159" t="s">
        <v>328</v>
      </c>
      <c r="AI159" t="s">
        <v>328</v>
      </c>
      <c r="AJ159" s="1">
        <v>44721.382384259261</v>
      </c>
      <c r="AK159" s="1">
        <v>44721.382384259261</v>
      </c>
      <c r="AL159">
        <v>0</v>
      </c>
      <c r="AN159">
        <v>0</v>
      </c>
      <c r="AP159">
        <v>0</v>
      </c>
      <c r="AQ159">
        <v>0</v>
      </c>
      <c r="AR159">
        <v>0</v>
      </c>
      <c r="AS159">
        <v>0</v>
      </c>
      <c r="AU159">
        <v>0</v>
      </c>
    </row>
    <row r="160" spans="1:47" x14ac:dyDescent="0.25">
      <c r="A160" s="1">
        <v>44721.382395177468</v>
      </c>
      <c r="B160">
        <v>1</v>
      </c>
      <c r="C160">
        <v>1434</v>
      </c>
      <c r="D160">
        <v>1435</v>
      </c>
      <c r="E160" s="2" t="s">
        <v>793</v>
      </c>
      <c r="F160" s="2" t="s">
        <v>794</v>
      </c>
      <c r="G160" s="2" t="s">
        <v>326</v>
      </c>
      <c r="H160" t="s">
        <v>795</v>
      </c>
      <c r="I160" t="s">
        <v>324</v>
      </c>
      <c r="J160" t="s">
        <v>325</v>
      </c>
      <c r="L160">
        <v>1</v>
      </c>
      <c r="M160">
        <v>1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Z160" t="s">
        <v>326</v>
      </c>
      <c r="AF160" t="s">
        <v>327</v>
      </c>
      <c r="AG160">
        <v>1</v>
      </c>
      <c r="AH160" t="s">
        <v>328</v>
      </c>
      <c r="AI160" t="s">
        <v>328</v>
      </c>
      <c r="AJ160" s="1">
        <v>44721.382384259261</v>
      </c>
      <c r="AK160" s="1">
        <v>44721.382384259261</v>
      </c>
      <c r="AL160">
        <v>0</v>
      </c>
      <c r="AN160">
        <v>0</v>
      </c>
      <c r="AP160">
        <v>0</v>
      </c>
      <c r="AQ160">
        <v>0</v>
      </c>
      <c r="AR160">
        <v>0</v>
      </c>
      <c r="AS160">
        <v>0</v>
      </c>
      <c r="AU160">
        <v>0</v>
      </c>
    </row>
    <row r="161" spans="1:47" x14ac:dyDescent="0.25">
      <c r="A161" s="1">
        <v>44721.382400154318</v>
      </c>
      <c r="B161">
        <v>1</v>
      </c>
      <c r="C161">
        <v>1435</v>
      </c>
      <c r="D161">
        <v>1436</v>
      </c>
      <c r="E161" s="2" t="s">
        <v>796</v>
      </c>
      <c r="F161" s="2" t="s">
        <v>797</v>
      </c>
      <c r="G161" s="2" t="s">
        <v>326</v>
      </c>
      <c r="H161" t="s">
        <v>798</v>
      </c>
      <c r="I161" t="s">
        <v>324</v>
      </c>
      <c r="J161" t="s">
        <v>325</v>
      </c>
      <c r="L161">
        <v>1</v>
      </c>
      <c r="M161">
        <v>1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Z161" t="s">
        <v>326</v>
      </c>
      <c r="AF161" t="s">
        <v>327</v>
      </c>
      <c r="AG161">
        <v>1</v>
      </c>
      <c r="AH161" t="s">
        <v>328</v>
      </c>
      <c r="AI161" t="s">
        <v>328</v>
      </c>
      <c r="AJ161" s="1">
        <v>44721.382395833331</v>
      </c>
      <c r="AK161" s="1">
        <v>44721.382395833331</v>
      </c>
      <c r="AL161">
        <v>0</v>
      </c>
      <c r="AN161">
        <v>0</v>
      </c>
      <c r="AP161">
        <v>0</v>
      </c>
      <c r="AQ161">
        <v>0</v>
      </c>
      <c r="AR161">
        <v>0</v>
      </c>
      <c r="AS161">
        <v>0</v>
      </c>
      <c r="AU161">
        <v>0</v>
      </c>
    </row>
    <row r="162" spans="1:47" x14ac:dyDescent="0.25">
      <c r="A162" s="1">
        <v>44721.382407445984</v>
      </c>
      <c r="B162">
        <v>1</v>
      </c>
      <c r="C162">
        <v>1436</v>
      </c>
      <c r="D162">
        <v>1437</v>
      </c>
      <c r="E162" s="2" t="s">
        <v>799</v>
      </c>
      <c r="F162" s="2" t="s">
        <v>800</v>
      </c>
      <c r="G162" s="2" t="s">
        <v>326</v>
      </c>
      <c r="H162" t="s">
        <v>801</v>
      </c>
      <c r="I162" t="s">
        <v>324</v>
      </c>
      <c r="J162" t="s">
        <v>325</v>
      </c>
      <c r="L162">
        <v>1</v>
      </c>
      <c r="M162">
        <v>1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Z162" t="s">
        <v>326</v>
      </c>
      <c r="AF162" t="s">
        <v>327</v>
      </c>
      <c r="AG162">
        <v>1</v>
      </c>
      <c r="AH162" t="s">
        <v>328</v>
      </c>
      <c r="AI162" t="s">
        <v>328</v>
      </c>
      <c r="AJ162" s="1">
        <v>44721.382395833331</v>
      </c>
      <c r="AK162" s="1">
        <v>44721.382395833331</v>
      </c>
      <c r="AL162">
        <v>0</v>
      </c>
      <c r="AN162">
        <v>0</v>
      </c>
      <c r="AP162">
        <v>0</v>
      </c>
      <c r="AQ162">
        <v>0</v>
      </c>
      <c r="AR162">
        <v>0</v>
      </c>
      <c r="AS162">
        <v>0</v>
      </c>
      <c r="AU162">
        <v>0</v>
      </c>
    </row>
    <row r="163" spans="1:47" x14ac:dyDescent="0.25">
      <c r="A163" s="1">
        <v>44721.382418325615</v>
      </c>
      <c r="B163">
        <v>1</v>
      </c>
      <c r="C163">
        <v>1437</v>
      </c>
      <c r="D163">
        <v>1438</v>
      </c>
      <c r="E163" s="2" t="s">
        <v>802</v>
      </c>
      <c r="F163" s="2" t="s">
        <v>803</v>
      </c>
      <c r="G163" s="2" t="s">
        <v>326</v>
      </c>
      <c r="H163" t="s">
        <v>798</v>
      </c>
      <c r="I163" t="s">
        <v>324</v>
      </c>
      <c r="J163" t="s">
        <v>325</v>
      </c>
      <c r="L163">
        <v>1</v>
      </c>
      <c r="M163">
        <v>1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Z163" t="s">
        <v>326</v>
      </c>
      <c r="AF163" t="s">
        <v>327</v>
      </c>
      <c r="AG163">
        <v>1</v>
      </c>
      <c r="AH163" t="s">
        <v>328</v>
      </c>
      <c r="AI163" t="s">
        <v>328</v>
      </c>
      <c r="AJ163" s="1">
        <v>44721.382407407407</v>
      </c>
      <c r="AK163" s="1">
        <v>44721.382407407407</v>
      </c>
      <c r="AL163">
        <v>0</v>
      </c>
      <c r="AN163">
        <v>0</v>
      </c>
      <c r="AP163">
        <v>0</v>
      </c>
      <c r="AQ163">
        <v>0</v>
      </c>
      <c r="AR163">
        <v>0</v>
      </c>
      <c r="AS163">
        <v>0</v>
      </c>
      <c r="AU163">
        <v>0</v>
      </c>
    </row>
    <row r="164" spans="1:47" x14ac:dyDescent="0.25">
      <c r="A164" s="1">
        <v>44721.38242858796</v>
      </c>
      <c r="B164">
        <v>1</v>
      </c>
      <c r="C164">
        <v>1438</v>
      </c>
      <c r="D164">
        <v>1439</v>
      </c>
      <c r="E164" s="2" t="s">
        <v>804</v>
      </c>
      <c r="F164" s="2" t="s">
        <v>805</v>
      </c>
      <c r="G164" s="2" t="s">
        <v>326</v>
      </c>
      <c r="H164" t="s">
        <v>806</v>
      </c>
      <c r="I164" t="s">
        <v>324</v>
      </c>
      <c r="J164" t="s">
        <v>325</v>
      </c>
      <c r="L164">
        <v>1</v>
      </c>
      <c r="M164">
        <v>1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Z164" t="s">
        <v>326</v>
      </c>
      <c r="AF164" t="s">
        <v>327</v>
      </c>
      <c r="AG164">
        <v>1</v>
      </c>
      <c r="AH164" t="s">
        <v>328</v>
      </c>
      <c r="AI164" t="s">
        <v>328</v>
      </c>
      <c r="AJ164" s="1">
        <v>44721.382418981484</v>
      </c>
      <c r="AK164" s="1">
        <v>44721.382418981484</v>
      </c>
      <c r="AL164">
        <v>0</v>
      </c>
      <c r="AN164">
        <v>0</v>
      </c>
      <c r="AP164">
        <v>0</v>
      </c>
      <c r="AQ164">
        <v>0</v>
      </c>
      <c r="AR164">
        <v>0</v>
      </c>
      <c r="AS164">
        <v>0</v>
      </c>
      <c r="AU164">
        <v>0</v>
      </c>
    </row>
    <row r="165" spans="1:47" x14ac:dyDescent="0.25">
      <c r="A165" s="1">
        <v>44721.382434915125</v>
      </c>
      <c r="B165">
        <v>1</v>
      </c>
      <c r="C165">
        <v>1439</v>
      </c>
      <c r="D165">
        <v>1440</v>
      </c>
      <c r="E165" s="2" t="s">
        <v>807</v>
      </c>
      <c r="F165" s="2" t="s">
        <v>808</v>
      </c>
      <c r="G165" s="2" t="s">
        <v>326</v>
      </c>
      <c r="H165" t="s">
        <v>809</v>
      </c>
      <c r="I165" t="s">
        <v>324</v>
      </c>
      <c r="J165" t="s">
        <v>325</v>
      </c>
      <c r="L165">
        <v>1</v>
      </c>
      <c r="M165">
        <v>1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Z165" t="s">
        <v>326</v>
      </c>
      <c r="AF165" t="s">
        <v>327</v>
      </c>
      <c r="AG165">
        <v>1</v>
      </c>
      <c r="AH165" t="s">
        <v>328</v>
      </c>
      <c r="AI165" t="s">
        <v>328</v>
      </c>
      <c r="AJ165" s="1">
        <v>44721.382430555554</v>
      </c>
      <c r="AK165" s="1">
        <v>44721.382430555554</v>
      </c>
      <c r="AL165">
        <v>0</v>
      </c>
      <c r="AN165">
        <v>0</v>
      </c>
      <c r="AP165">
        <v>0</v>
      </c>
      <c r="AQ165">
        <v>0</v>
      </c>
      <c r="AR165">
        <v>0</v>
      </c>
      <c r="AS165">
        <v>0</v>
      </c>
      <c r="AU165">
        <v>0</v>
      </c>
    </row>
    <row r="166" spans="1:47" x14ac:dyDescent="0.25">
      <c r="A166" s="1">
        <v>44721.38244174383</v>
      </c>
      <c r="B166">
        <v>1</v>
      </c>
      <c r="C166">
        <v>1440</v>
      </c>
      <c r="D166">
        <v>1441</v>
      </c>
      <c r="E166" s="2" t="s">
        <v>810</v>
      </c>
      <c r="F166" s="2" t="s">
        <v>811</v>
      </c>
      <c r="G166" s="2" t="s">
        <v>326</v>
      </c>
      <c r="H166" t="s">
        <v>812</v>
      </c>
      <c r="I166" t="s">
        <v>324</v>
      </c>
      <c r="J166" t="s">
        <v>325</v>
      </c>
      <c r="L166">
        <v>1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Z166" t="s">
        <v>326</v>
      </c>
      <c r="AF166" t="s">
        <v>327</v>
      </c>
      <c r="AG166">
        <v>1</v>
      </c>
      <c r="AH166" t="s">
        <v>328</v>
      </c>
      <c r="AI166" t="s">
        <v>328</v>
      </c>
      <c r="AJ166" s="1">
        <v>44721.382430555554</v>
      </c>
      <c r="AK166" s="1">
        <v>44721.382430555554</v>
      </c>
      <c r="AL166">
        <v>0</v>
      </c>
      <c r="AN166">
        <v>0</v>
      </c>
      <c r="AP166">
        <v>0</v>
      </c>
      <c r="AQ166">
        <v>0</v>
      </c>
      <c r="AR166">
        <v>0</v>
      </c>
      <c r="AS166">
        <v>0</v>
      </c>
      <c r="AU166">
        <v>0</v>
      </c>
    </row>
    <row r="167" spans="1:47" x14ac:dyDescent="0.25">
      <c r="A167" s="1">
        <v>44721.382449729936</v>
      </c>
      <c r="B167">
        <v>1</v>
      </c>
      <c r="C167">
        <v>1441</v>
      </c>
      <c r="D167">
        <v>1442</v>
      </c>
      <c r="E167" s="2" t="s">
        <v>813</v>
      </c>
      <c r="F167" s="2" t="s">
        <v>814</v>
      </c>
      <c r="G167" s="2" t="s">
        <v>326</v>
      </c>
      <c r="H167" t="s">
        <v>526</v>
      </c>
      <c r="I167" t="s">
        <v>324</v>
      </c>
      <c r="J167" t="s">
        <v>325</v>
      </c>
      <c r="L167">
        <v>1</v>
      </c>
      <c r="M167">
        <v>1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Z167" t="s">
        <v>326</v>
      </c>
      <c r="AF167" t="s">
        <v>327</v>
      </c>
      <c r="AG167">
        <v>1</v>
      </c>
      <c r="AH167" t="s">
        <v>328</v>
      </c>
      <c r="AI167" t="s">
        <v>328</v>
      </c>
      <c r="AJ167" s="1">
        <v>44721.38244212963</v>
      </c>
      <c r="AK167" s="1">
        <v>44721.38244212963</v>
      </c>
      <c r="AL167">
        <v>0</v>
      </c>
      <c r="AN167">
        <v>0</v>
      </c>
      <c r="AP167">
        <v>0</v>
      </c>
      <c r="AQ167">
        <v>0</v>
      </c>
      <c r="AR167">
        <v>0</v>
      </c>
      <c r="AS167">
        <v>0</v>
      </c>
      <c r="AU167">
        <v>0</v>
      </c>
    </row>
    <row r="168" spans="1:47" x14ac:dyDescent="0.25">
      <c r="A168" s="1">
        <v>44721.382456250001</v>
      </c>
      <c r="B168">
        <v>1</v>
      </c>
      <c r="C168">
        <v>1442</v>
      </c>
      <c r="D168">
        <v>1443</v>
      </c>
      <c r="E168" s="2" t="s">
        <v>815</v>
      </c>
      <c r="F168" s="2" t="s">
        <v>816</v>
      </c>
      <c r="G168" s="2" t="s">
        <v>326</v>
      </c>
      <c r="H168" t="s">
        <v>817</v>
      </c>
      <c r="I168" t="s">
        <v>324</v>
      </c>
      <c r="J168" t="s">
        <v>325</v>
      </c>
      <c r="L168">
        <v>1</v>
      </c>
      <c r="M168">
        <v>1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Z168" t="s">
        <v>326</v>
      </c>
      <c r="AF168" t="s">
        <v>327</v>
      </c>
      <c r="AG168">
        <v>1</v>
      </c>
      <c r="AH168" t="s">
        <v>328</v>
      </c>
      <c r="AI168" t="s">
        <v>328</v>
      </c>
      <c r="AJ168" s="1">
        <v>44721.382453703707</v>
      </c>
      <c r="AK168" s="1">
        <v>44721.382453703707</v>
      </c>
      <c r="AL168">
        <v>0</v>
      </c>
      <c r="AN168">
        <v>0</v>
      </c>
      <c r="AP168">
        <v>0</v>
      </c>
      <c r="AQ168">
        <v>0</v>
      </c>
      <c r="AR168">
        <v>0</v>
      </c>
      <c r="AS168">
        <v>0</v>
      </c>
      <c r="AU168">
        <v>0</v>
      </c>
    </row>
    <row r="169" spans="1:47" x14ac:dyDescent="0.25">
      <c r="A169" s="1">
        <v>44721.382461805559</v>
      </c>
      <c r="B169">
        <v>1</v>
      </c>
      <c r="C169">
        <v>1443</v>
      </c>
      <c r="D169">
        <v>1444</v>
      </c>
      <c r="E169" s="2" t="s">
        <v>818</v>
      </c>
      <c r="F169" s="2" t="s">
        <v>819</v>
      </c>
      <c r="G169" s="2" t="s">
        <v>326</v>
      </c>
      <c r="H169" t="s">
        <v>820</v>
      </c>
      <c r="I169" t="s">
        <v>324</v>
      </c>
      <c r="J169" t="s">
        <v>325</v>
      </c>
      <c r="L169">
        <v>1</v>
      </c>
      <c r="M169">
        <v>1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Z169" t="s">
        <v>326</v>
      </c>
      <c r="AF169" t="s">
        <v>327</v>
      </c>
      <c r="AG169">
        <v>1</v>
      </c>
      <c r="AH169" t="s">
        <v>328</v>
      </c>
      <c r="AI169" t="s">
        <v>328</v>
      </c>
      <c r="AJ169" s="1">
        <v>44721.382453703707</v>
      </c>
      <c r="AK169" s="1">
        <v>44721.382453703707</v>
      </c>
      <c r="AL169">
        <v>0</v>
      </c>
      <c r="AN169">
        <v>0</v>
      </c>
      <c r="AP169">
        <v>0</v>
      </c>
      <c r="AQ169">
        <v>0</v>
      </c>
      <c r="AR169">
        <v>0</v>
      </c>
      <c r="AS169">
        <v>0</v>
      </c>
      <c r="AU169">
        <v>0</v>
      </c>
    </row>
    <row r="170" spans="1:47" x14ac:dyDescent="0.25">
      <c r="A170" s="1">
        <v>44721.382467476855</v>
      </c>
      <c r="B170">
        <v>1</v>
      </c>
      <c r="C170">
        <v>1444</v>
      </c>
      <c r="D170">
        <v>1445</v>
      </c>
      <c r="E170" s="2" t="s">
        <v>821</v>
      </c>
      <c r="F170" s="2" t="s">
        <v>822</v>
      </c>
      <c r="G170" s="2" t="s">
        <v>326</v>
      </c>
      <c r="H170" t="s">
        <v>820</v>
      </c>
      <c r="I170" t="s">
        <v>324</v>
      </c>
      <c r="J170" t="s">
        <v>325</v>
      </c>
      <c r="L170">
        <v>1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Z170" t="s">
        <v>326</v>
      </c>
      <c r="AF170" t="s">
        <v>327</v>
      </c>
      <c r="AG170">
        <v>1</v>
      </c>
      <c r="AH170" t="s">
        <v>328</v>
      </c>
      <c r="AI170" t="s">
        <v>328</v>
      </c>
      <c r="AJ170" s="1">
        <v>44721.382465277777</v>
      </c>
      <c r="AK170" s="1">
        <v>44721.382465277777</v>
      </c>
      <c r="AL170">
        <v>0</v>
      </c>
      <c r="AN170">
        <v>0</v>
      </c>
      <c r="AP170">
        <v>0</v>
      </c>
      <c r="AQ170">
        <v>0</v>
      </c>
      <c r="AR170">
        <v>0</v>
      </c>
      <c r="AS170">
        <v>0</v>
      </c>
      <c r="AU170">
        <v>0</v>
      </c>
    </row>
    <row r="171" spans="1:47" x14ac:dyDescent="0.25">
      <c r="A171" s="1">
        <v>44721.382472916666</v>
      </c>
      <c r="B171">
        <v>1</v>
      </c>
      <c r="C171">
        <v>1445</v>
      </c>
      <c r="D171">
        <v>1446</v>
      </c>
      <c r="E171" s="2" t="s">
        <v>823</v>
      </c>
      <c r="F171" s="2" t="s">
        <v>824</v>
      </c>
      <c r="G171" s="2" t="s">
        <v>326</v>
      </c>
      <c r="H171" t="s">
        <v>825</v>
      </c>
      <c r="I171" t="s">
        <v>324</v>
      </c>
      <c r="J171" t="s">
        <v>325</v>
      </c>
      <c r="L171">
        <v>1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Z171" t="s">
        <v>326</v>
      </c>
      <c r="AF171" t="s">
        <v>327</v>
      </c>
      <c r="AG171">
        <v>1</v>
      </c>
      <c r="AH171" t="s">
        <v>328</v>
      </c>
      <c r="AI171" t="s">
        <v>328</v>
      </c>
      <c r="AJ171" s="1">
        <v>44721.382465277777</v>
      </c>
      <c r="AK171" s="1">
        <v>44721.382465277777</v>
      </c>
      <c r="AL171">
        <v>0</v>
      </c>
      <c r="AN171">
        <v>0</v>
      </c>
      <c r="AP171">
        <v>0</v>
      </c>
      <c r="AQ171">
        <v>0</v>
      </c>
      <c r="AR171">
        <v>0</v>
      </c>
      <c r="AS171">
        <v>0</v>
      </c>
      <c r="AU171">
        <v>0</v>
      </c>
    </row>
    <row r="172" spans="1:47" x14ac:dyDescent="0.25">
      <c r="A172" s="1">
        <v>44721.382479050924</v>
      </c>
      <c r="B172">
        <v>1</v>
      </c>
      <c r="C172">
        <v>1446</v>
      </c>
      <c r="D172">
        <v>1447</v>
      </c>
      <c r="E172" s="2" t="s">
        <v>826</v>
      </c>
      <c r="F172" s="2" t="s">
        <v>827</v>
      </c>
      <c r="G172" s="2" t="s">
        <v>326</v>
      </c>
      <c r="H172" t="s">
        <v>828</v>
      </c>
      <c r="I172" t="s">
        <v>324</v>
      </c>
      <c r="J172" t="s">
        <v>325</v>
      </c>
      <c r="L172">
        <v>1</v>
      </c>
      <c r="M172">
        <v>1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Z172" t="s">
        <v>326</v>
      </c>
      <c r="AF172" t="s">
        <v>327</v>
      </c>
      <c r="AG172">
        <v>1</v>
      </c>
      <c r="AH172" t="s">
        <v>328</v>
      </c>
      <c r="AI172" t="s">
        <v>328</v>
      </c>
      <c r="AJ172" s="1">
        <v>44721.382476851853</v>
      </c>
      <c r="AK172" s="1">
        <v>44721.382476851853</v>
      </c>
      <c r="AL172">
        <v>0</v>
      </c>
      <c r="AN172">
        <v>0</v>
      </c>
      <c r="AP172">
        <v>0</v>
      </c>
      <c r="AQ172">
        <v>0</v>
      </c>
      <c r="AR172">
        <v>0</v>
      </c>
      <c r="AS172">
        <v>0</v>
      </c>
      <c r="AU172">
        <v>0</v>
      </c>
    </row>
    <row r="173" spans="1:47" x14ac:dyDescent="0.25">
      <c r="A173" s="1">
        <v>44721.382484953705</v>
      </c>
      <c r="B173">
        <v>1</v>
      </c>
      <c r="C173">
        <v>1447</v>
      </c>
      <c r="D173">
        <v>1448</v>
      </c>
      <c r="E173" s="2" t="s">
        <v>829</v>
      </c>
      <c r="F173" s="2" t="s">
        <v>830</v>
      </c>
      <c r="G173" s="2" t="s">
        <v>326</v>
      </c>
      <c r="H173" t="s">
        <v>831</v>
      </c>
      <c r="I173" t="s">
        <v>324</v>
      </c>
      <c r="J173" t="s">
        <v>325</v>
      </c>
      <c r="L173">
        <v>1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Z173" t="s">
        <v>326</v>
      </c>
      <c r="AF173" t="s">
        <v>327</v>
      </c>
      <c r="AG173">
        <v>1</v>
      </c>
      <c r="AH173" t="s">
        <v>328</v>
      </c>
      <c r="AI173" t="s">
        <v>328</v>
      </c>
      <c r="AJ173" s="1">
        <v>44721.382476851853</v>
      </c>
      <c r="AK173" s="1">
        <v>44721.382476851853</v>
      </c>
      <c r="AL173">
        <v>0</v>
      </c>
      <c r="AN173">
        <v>0</v>
      </c>
      <c r="AP173">
        <v>0</v>
      </c>
      <c r="AQ173">
        <v>0</v>
      </c>
      <c r="AR173">
        <v>0</v>
      </c>
      <c r="AS173">
        <v>0</v>
      </c>
      <c r="AU173">
        <v>0</v>
      </c>
    </row>
    <row r="174" spans="1:47" x14ac:dyDescent="0.25">
      <c r="A174" s="1">
        <v>44721.382490625001</v>
      </c>
      <c r="B174">
        <v>1</v>
      </c>
      <c r="C174">
        <v>1448</v>
      </c>
      <c r="D174">
        <v>1449</v>
      </c>
      <c r="E174" s="2" t="s">
        <v>832</v>
      </c>
      <c r="F174" s="2" t="s">
        <v>833</v>
      </c>
      <c r="G174" s="2" t="s">
        <v>326</v>
      </c>
      <c r="H174" t="s">
        <v>834</v>
      </c>
      <c r="I174" t="s">
        <v>324</v>
      </c>
      <c r="J174" t="s">
        <v>325</v>
      </c>
      <c r="L174">
        <v>1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Z174" t="s">
        <v>326</v>
      </c>
      <c r="AF174" t="s">
        <v>327</v>
      </c>
      <c r="AG174">
        <v>1</v>
      </c>
      <c r="AH174" t="s">
        <v>328</v>
      </c>
      <c r="AI174" t="s">
        <v>328</v>
      </c>
      <c r="AJ174" s="1">
        <v>44721.382488425923</v>
      </c>
      <c r="AK174" s="1">
        <v>44721.382488425923</v>
      </c>
      <c r="AL174">
        <v>0</v>
      </c>
      <c r="AN174">
        <v>0</v>
      </c>
      <c r="AP174">
        <v>0</v>
      </c>
      <c r="AQ174">
        <v>0</v>
      </c>
      <c r="AR174">
        <v>0</v>
      </c>
      <c r="AS174">
        <v>0</v>
      </c>
      <c r="AU174">
        <v>0</v>
      </c>
    </row>
    <row r="175" spans="1:47" x14ac:dyDescent="0.25">
      <c r="A175" s="1">
        <v>44721.382498070991</v>
      </c>
      <c r="B175">
        <v>1</v>
      </c>
      <c r="C175">
        <v>1449</v>
      </c>
      <c r="D175">
        <v>1450</v>
      </c>
      <c r="E175" s="2" t="s">
        <v>835</v>
      </c>
      <c r="F175" s="2" t="s">
        <v>836</v>
      </c>
      <c r="G175" s="2" t="s">
        <v>326</v>
      </c>
      <c r="H175" t="s">
        <v>837</v>
      </c>
      <c r="I175" t="s">
        <v>324</v>
      </c>
      <c r="J175" t="s">
        <v>325</v>
      </c>
      <c r="L175">
        <v>1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Z175" t="s">
        <v>326</v>
      </c>
      <c r="AF175" t="s">
        <v>327</v>
      </c>
      <c r="AG175">
        <v>1</v>
      </c>
      <c r="AH175" t="s">
        <v>328</v>
      </c>
      <c r="AI175" t="s">
        <v>328</v>
      </c>
      <c r="AJ175" s="1">
        <v>44721.382488425923</v>
      </c>
      <c r="AK175" s="1">
        <v>44721.382488425923</v>
      </c>
      <c r="AL175">
        <v>0</v>
      </c>
      <c r="AN175">
        <v>0</v>
      </c>
      <c r="AP175">
        <v>0</v>
      </c>
      <c r="AQ175">
        <v>0</v>
      </c>
      <c r="AR175">
        <v>0</v>
      </c>
      <c r="AS175">
        <v>0</v>
      </c>
      <c r="AU175">
        <v>0</v>
      </c>
    </row>
    <row r="176" spans="1:47" x14ac:dyDescent="0.25">
      <c r="A176" s="1">
        <v>44721.382504976849</v>
      </c>
      <c r="B176">
        <v>1</v>
      </c>
      <c r="C176">
        <v>1450</v>
      </c>
      <c r="D176">
        <v>1451</v>
      </c>
      <c r="E176" s="2" t="s">
        <v>838</v>
      </c>
      <c r="F176" s="2" t="s">
        <v>839</v>
      </c>
      <c r="G176" s="2" t="s">
        <v>326</v>
      </c>
      <c r="H176" t="s">
        <v>840</v>
      </c>
      <c r="I176" t="s">
        <v>324</v>
      </c>
      <c r="J176" t="s">
        <v>325</v>
      </c>
      <c r="L176">
        <v>1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Z176" t="s">
        <v>326</v>
      </c>
      <c r="AF176" t="s">
        <v>327</v>
      </c>
      <c r="AG176">
        <v>1</v>
      </c>
      <c r="AH176" t="s">
        <v>328</v>
      </c>
      <c r="AI176" t="s">
        <v>328</v>
      </c>
      <c r="AJ176" s="1">
        <v>44721.3825</v>
      </c>
      <c r="AK176" s="1">
        <v>44721.3825</v>
      </c>
      <c r="AL176">
        <v>0</v>
      </c>
      <c r="AN176">
        <v>0</v>
      </c>
      <c r="AP176">
        <v>0</v>
      </c>
      <c r="AQ176">
        <v>0</v>
      </c>
      <c r="AR176">
        <v>0</v>
      </c>
      <c r="AS176">
        <v>0</v>
      </c>
      <c r="AU176">
        <v>0</v>
      </c>
    </row>
    <row r="177" spans="1:47" x14ac:dyDescent="0.25">
      <c r="A177" s="1">
        <v>44721.382515972226</v>
      </c>
      <c r="B177">
        <v>1</v>
      </c>
      <c r="C177">
        <v>1451</v>
      </c>
      <c r="D177">
        <v>1452</v>
      </c>
      <c r="E177" s="2" t="s">
        <v>841</v>
      </c>
      <c r="F177" s="2" t="s">
        <v>842</v>
      </c>
      <c r="G177" s="2" t="s">
        <v>326</v>
      </c>
      <c r="H177" t="s">
        <v>843</v>
      </c>
      <c r="I177" t="s">
        <v>324</v>
      </c>
      <c r="J177" t="s">
        <v>325</v>
      </c>
      <c r="L177">
        <v>1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Z177" t="s">
        <v>326</v>
      </c>
      <c r="AF177" t="s">
        <v>327</v>
      </c>
      <c r="AG177">
        <v>1</v>
      </c>
      <c r="AH177" t="s">
        <v>328</v>
      </c>
      <c r="AI177" t="s">
        <v>328</v>
      </c>
      <c r="AJ177" s="1">
        <v>44721.382511574076</v>
      </c>
      <c r="AK177" s="1">
        <v>44721.382511574076</v>
      </c>
      <c r="AL177">
        <v>0</v>
      </c>
      <c r="AN177">
        <v>0</v>
      </c>
      <c r="AP177">
        <v>0</v>
      </c>
      <c r="AQ177">
        <v>0</v>
      </c>
      <c r="AR177">
        <v>0</v>
      </c>
      <c r="AS177">
        <v>0</v>
      </c>
      <c r="AU177">
        <v>0</v>
      </c>
    </row>
    <row r="178" spans="1:47" x14ac:dyDescent="0.25">
      <c r="A178" s="1">
        <v>44721.382531134259</v>
      </c>
      <c r="B178">
        <v>1</v>
      </c>
      <c r="C178">
        <v>1452</v>
      </c>
      <c r="D178">
        <v>1453</v>
      </c>
      <c r="E178" s="2" t="s">
        <v>844</v>
      </c>
      <c r="F178" s="2" t="s">
        <v>845</v>
      </c>
      <c r="G178" s="2" t="s">
        <v>326</v>
      </c>
      <c r="H178" t="s">
        <v>846</v>
      </c>
      <c r="I178" t="s">
        <v>324</v>
      </c>
      <c r="J178" t="s">
        <v>325</v>
      </c>
      <c r="L178">
        <v>1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Z178" t="s">
        <v>326</v>
      </c>
      <c r="AF178" t="s">
        <v>327</v>
      </c>
      <c r="AG178">
        <v>1</v>
      </c>
      <c r="AH178" t="s">
        <v>328</v>
      </c>
      <c r="AI178" t="s">
        <v>328</v>
      </c>
      <c r="AJ178" s="1">
        <v>44721.382523148146</v>
      </c>
      <c r="AK178" s="1">
        <v>44721.382523148146</v>
      </c>
      <c r="AL178">
        <v>0</v>
      </c>
      <c r="AN178">
        <v>0</v>
      </c>
      <c r="AP178">
        <v>0</v>
      </c>
      <c r="AQ178">
        <v>0</v>
      </c>
      <c r="AR178">
        <v>0</v>
      </c>
      <c r="AS178">
        <v>0</v>
      </c>
      <c r="AU178">
        <v>0</v>
      </c>
    </row>
    <row r="179" spans="1:47" x14ac:dyDescent="0.25">
      <c r="A179" s="1">
        <v>44721.382545138891</v>
      </c>
      <c r="B179">
        <v>1</v>
      </c>
      <c r="C179">
        <v>1453</v>
      </c>
      <c r="D179">
        <v>1454</v>
      </c>
      <c r="E179" s="2" t="s">
        <v>847</v>
      </c>
      <c r="F179" s="2" t="s">
        <v>848</v>
      </c>
      <c r="G179" s="2" t="s">
        <v>326</v>
      </c>
      <c r="H179" t="s">
        <v>849</v>
      </c>
      <c r="I179" t="s">
        <v>324</v>
      </c>
      <c r="J179" t="s">
        <v>325</v>
      </c>
      <c r="L179">
        <v>1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Z179" t="s">
        <v>326</v>
      </c>
      <c r="AF179" t="s">
        <v>327</v>
      </c>
      <c r="AG179">
        <v>1</v>
      </c>
      <c r="AH179" t="s">
        <v>328</v>
      </c>
      <c r="AI179" t="s">
        <v>328</v>
      </c>
      <c r="AJ179" s="1">
        <v>44721.382534722223</v>
      </c>
      <c r="AK179" s="1">
        <v>44721.382534722223</v>
      </c>
      <c r="AL179">
        <v>0</v>
      </c>
      <c r="AN179">
        <v>0</v>
      </c>
      <c r="AP179">
        <v>0</v>
      </c>
      <c r="AQ179">
        <v>0</v>
      </c>
      <c r="AR179">
        <v>0</v>
      </c>
      <c r="AS179">
        <v>0</v>
      </c>
      <c r="AU179">
        <v>0</v>
      </c>
    </row>
    <row r="180" spans="1:47" x14ac:dyDescent="0.25">
      <c r="A180" s="1">
        <v>44721.382551774688</v>
      </c>
      <c r="B180">
        <v>1</v>
      </c>
      <c r="C180">
        <v>1454</v>
      </c>
      <c r="D180">
        <v>1455</v>
      </c>
      <c r="E180" s="2" t="s">
        <v>850</v>
      </c>
      <c r="F180" s="2" t="s">
        <v>851</v>
      </c>
      <c r="G180" s="2" t="s">
        <v>326</v>
      </c>
      <c r="H180" t="s">
        <v>852</v>
      </c>
      <c r="I180" t="s">
        <v>324</v>
      </c>
      <c r="J180" t="s">
        <v>325</v>
      </c>
      <c r="L180">
        <v>1</v>
      </c>
      <c r="M180">
        <v>1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Z180" t="s">
        <v>326</v>
      </c>
      <c r="AF180" t="s">
        <v>327</v>
      </c>
      <c r="AG180">
        <v>1</v>
      </c>
      <c r="AH180" t="s">
        <v>328</v>
      </c>
      <c r="AI180" t="s">
        <v>328</v>
      </c>
      <c r="AJ180" s="1">
        <v>44721.3825462963</v>
      </c>
      <c r="AK180" s="1">
        <v>44721.3825462963</v>
      </c>
      <c r="AL180">
        <v>0</v>
      </c>
      <c r="AN180">
        <v>0</v>
      </c>
      <c r="AP180">
        <v>0</v>
      </c>
      <c r="AQ180">
        <v>0</v>
      </c>
      <c r="AR180">
        <v>0</v>
      </c>
      <c r="AS180">
        <v>0</v>
      </c>
      <c r="AU180">
        <v>0</v>
      </c>
    </row>
    <row r="181" spans="1:47" x14ac:dyDescent="0.25">
      <c r="A181" s="1">
        <v>44721.382557214507</v>
      </c>
      <c r="B181">
        <v>1</v>
      </c>
      <c r="C181">
        <v>1455</v>
      </c>
      <c r="D181">
        <v>1456</v>
      </c>
      <c r="E181" s="2" t="s">
        <v>853</v>
      </c>
      <c r="F181" s="2" t="s">
        <v>854</v>
      </c>
      <c r="G181" s="2" t="s">
        <v>326</v>
      </c>
      <c r="H181" t="s">
        <v>855</v>
      </c>
      <c r="I181" t="s">
        <v>324</v>
      </c>
      <c r="J181" t="s">
        <v>325</v>
      </c>
      <c r="L181">
        <v>1</v>
      </c>
      <c r="M181">
        <v>1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Z181" t="s">
        <v>326</v>
      </c>
      <c r="AF181" t="s">
        <v>327</v>
      </c>
      <c r="AG181">
        <v>1</v>
      </c>
      <c r="AH181" t="s">
        <v>328</v>
      </c>
      <c r="AI181" t="s">
        <v>328</v>
      </c>
      <c r="AJ181" s="1">
        <v>44721.3825462963</v>
      </c>
      <c r="AK181" s="1">
        <v>44721.3825462963</v>
      </c>
      <c r="AL181">
        <v>0</v>
      </c>
      <c r="AN181">
        <v>0</v>
      </c>
      <c r="AP181">
        <v>0</v>
      </c>
      <c r="AQ181">
        <v>0</v>
      </c>
      <c r="AR181">
        <v>0</v>
      </c>
      <c r="AS181">
        <v>0</v>
      </c>
      <c r="AU181">
        <v>0</v>
      </c>
    </row>
    <row r="182" spans="1:47" x14ac:dyDescent="0.25">
      <c r="A182" s="1">
        <v>44721.382562268518</v>
      </c>
      <c r="B182">
        <v>1</v>
      </c>
      <c r="C182">
        <v>1456</v>
      </c>
      <c r="D182">
        <v>1457</v>
      </c>
      <c r="E182" s="2" t="s">
        <v>856</v>
      </c>
      <c r="F182" s="2" t="s">
        <v>857</v>
      </c>
      <c r="G182" s="2" t="s">
        <v>326</v>
      </c>
      <c r="H182" t="s">
        <v>858</v>
      </c>
      <c r="I182" t="s">
        <v>324</v>
      </c>
      <c r="J182" t="s">
        <v>325</v>
      </c>
      <c r="L182">
        <v>1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Z182" t="s">
        <v>326</v>
      </c>
      <c r="AF182" t="s">
        <v>327</v>
      </c>
      <c r="AG182">
        <v>1</v>
      </c>
      <c r="AH182" t="s">
        <v>328</v>
      </c>
      <c r="AI182" t="s">
        <v>328</v>
      </c>
      <c r="AJ182" s="1">
        <v>44721.382557870369</v>
      </c>
      <c r="AK182" s="1">
        <v>44721.382557870369</v>
      </c>
      <c r="AL182">
        <v>0</v>
      </c>
      <c r="AN182">
        <v>0</v>
      </c>
      <c r="AP182">
        <v>0</v>
      </c>
      <c r="AQ182">
        <v>0</v>
      </c>
      <c r="AR182">
        <v>0</v>
      </c>
      <c r="AS182">
        <v>0</v>
      </c>
      <c r="AU182">
        <v>0</v>
      </c>
    </row>
    <row r="183" spans="1:47" x14ac:dyDescent="0.25">
      <c r="A183" s="1">
        <v>44721.382567708337</v>
      </c>
      <c r="B183">
        <v>1</v>
      </c>
      <c r="C183">
        <v>1457</v>
      </c>
      <c r="D183">
        <v>1458</v>
      </c>
      <c r="E183" s="2" t="s">
        <v>859</v>
      </c>
      <c r="F183" s="2" t="s">
        <v>860</v>
      </c>
      <c r="G183" s="2" t="s">
        <v>326</v>
      </c>
      <c r="H183" t="s">
        <v>861</v>
      </c>
      <c r="I183" t="s">
        <v>324</v>
      </c>
      <c r="J183" t="s">
        <v>325</v>
      </c>
      <c r="L183">
        <v>1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Z183" t="s">
        <v>326</v>
      </c>
      <c r="AF183" t="s">
        <v>327</v>
      </c>
      <c r="AG183">
        <v>1</v>
      </c>
      <c r="AH183" t="s">
        <v>328</v>
      </c>
      <c r="AI183" t="s">
        <v>328</v>
      </c>
      <c r="AJ183" s="1">
        <v>44721.382557870369</v>
      </c>
      <c r="AK183" s="1">
        <v>44721.382557870369</v>
      </c>
      <c r="AL183">
        <v>0</v>
      </c>
      <c r="AN183">
        <v>0</v>
      </c>
      <c r="AP183">
        <v>0</v>
      </c>
      <c r="AQ183">
        <v>0</v>
      </c>
      <c r="AR183">
        <v>0</v>
      </c>
      <c r="AS183">
        <v>0</v>
      </c>
      <c r="AU183">
        <v>0</v>
      </c>
    </row>
    <row r="184" spans="1:47" x14ac:dyDescent="0.25">
      <c r="A184" s="1">
        <v>44721.382575733027</v>
      </c>
      <c r="B184">
        <v>1</v>
      </c>
      <c r="C184">
        <v>1458</v>
      </c>
      <c r="D184">
        <v>1459</v>
      </c>
      <c r="E184" s="2" t="s">
        <v>862</v>
      </c>
      <c r="F184" s="2" t="s">
        <v>863</v>
      </c>
      <c r="G184" s="2" t="s">
        <v>326</v>
      </c>
      <c r="H184" t="s">
        <v>864</v>
      </c>
      <c r="I184" t="s">
        <v>324</v>
      </c>
      <c r="J184" t="s">
        <v>325</v>
      </c>
      <c r="L184">
        <v>1</v>
      </c>
      <c r="M184">
        <v>1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Z184" t="s">
        <v>326</v>
      </c>
      <c r="AF184" t="s">
        <v>327</v>
      </c>
      <c r="AG184">
        <v>1</v>
      </c>
      <c r="AH184" t="s">
        <v>328</v>
      </c>
      <c r="AI184" t="s">
        <v>328</v>
      </c>
      <c r="AJ184" s="1">
        <v>44721.382569444446</v>
      </c>
      <c r="AK184" s="1">
        <v>44721.382569444446</v>
      </c>
      <c r="AL184">
        <v>0</v>
      </c>
      <c r="AN184">
        <v>0</v>
      </c>
      <c r="AP184">
        <v>0</v>
      </c>
      <c r="AQ184">
        <v>0</v>
      </c>
      <c r="AR184">
        <v>0</v>
      </c>
      <c r="AS184">
        <v>0</v>
      </c>
      <c r="AU184">
        <v>0</v>
      </c>
    </row>
    <row r="185" spans="1:47" x14ac:dyDescent="0.25">
      <c r="A185" s="1">
        <v>44721.382581018515</v>
      </c>
      <c r="B185">
        <v>1</v>
      </c>
      <c r="C185">
        <v>1459</v>
      </c>
      <c r="D185">
        <v>1460</v>
      </c>
      <c r="E185" s="2" t="s">
        <v>865</v>
      </c>
      <c r="F185" s="2" t="s">
        <v>866</v>
      </c>
      <c r="G185" s="2" t="s">
        <v>326</v>
      </c>
      <c r="H185" t="s">
        <v>867</v>
      </c>
      <c r="I185" t="s">
        <v>324</v>
      </c>
      <c r="J185" t="s">
        <v>325</v>
      </c>
      <c r="L185">
        <v>1</v>
      </c>
      <c r="M185">
        <v>1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Z185" t="s">
        <v>326</v>
      </c>
      <c r="AF185" t="s">
        <v>327</v>
      </c>
      <c r="AG185">
        <v>1</v>
      </c>
      <c r="AH185" t="s">
        <v>328</v>
      </c>
      <c r="AI185" t="s">
        <v>328</v>
      </c>
      <c r="AJ185" s="1">
        <v>44721.382569444446</v>
      </c>
      <c r="AK185" s="1">
        <v>44721.382569444446</v>
      </c>
      <c r="AL185">
        <v>0</v>
      </c>
      <c r="AN185">
        <v>0</v>
      </c>
      <c r="AP185">
        <v>0</v>
      </c>
      <c r="AQ185">
        <v>0</v>
      </c>
      <c r="AR185">
        <v>0</v>
      </c>
      <c r="AS185">
        <v>0</v>
      </c>
      <c r="AU185">
        <v>0</v>
      </c>
    </row>
    <row r="186" spans="1:47" x14ac:dyDescent="0.25">
      <c r="A186" s="1">
        <v>44721.382586033949</v>
      </c>
      <c r="B186">
        <v>1</v>
      </c>
      <c r="C186">
        <v>1460</v>
      </c>
      <c r="D186">
        <v>1461</v>
      </c>
      <c r="E186" s="2" t="s">
        <v>868</v>
      </c>
      <c r="F186" s="2" t="s">
        <v>869</v>
      </c>
      <c r="G186" s="2" t="s">
        <v>326</v>
      </c>
      <c r="H186" t="s">
        <v>870</v>
      </c>
      <c r="I186" t="s">
        <v>324</v>
      </c>
      <c r="J186" t="s">
        <v>325</v>
      </c>
      <c r="L186">
        <v>1</v>
      </c>
      <c r="M186">
        <v>1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Z186" t="s">
        <v>326</v>
      </c>
      <c r="AF186" t="s">
        <v>327</v>
      </c>
      <c r="AG186">
        <v>1</v>
      </c>
      <c r="AH186" t="s">
        <v>328</v>
      </c>
      <c r="AI186" t="s">
        <v>328</v>
      </c>
      <c r="AJ186" s="1">
        <v>44721.382581018515</v>
      </c>
      <c r="AK186" s="1">
        <v>44721.382581018515</v>
      </c>
      <c r="AL186">
        <v>0</v>
      </c>
      <c r="AN186">
        <v>0</v>
      </c>
      <c r="AP186">
        <v>0</v>
      </c>
      <c r="AQ186">
        <v>0</v>
      </c>
      <c r="AR186">
        <v>0</v>
      </c>
      <c r="AS186">
        <v>0</v>
      </c>
      <c r="AU186">
        <v>0</v>
      </c>
    </row>
    <row r="187" spans="1:47" x14ac:dyDescent="0.25">
      <c r="A187" s="1">
        <v>44721.382591203706</v>
      </c>
      <c r="B187">
        <v>1</v>
      </c>
      <c r="C187">
        <v>1461</v>
      </c>
      <c r="D187">
        <v>1462</v>
      </c>
      <c r="E187" s="2" t="s">
        <v>871</v>
      </c>
      <c r="F187" s="2" t="s">
        <v>872</v>
      </c>
      <c r="G187" s="2" t="s">
        <v>326</v>
      </c>
      <c r="H187" t="s">
        <v>873</v>
      </c>
      <c r="I187" t="s">
        <v>324</v>
      </c>
      <c r="J187" t="s">
        <v>325</v>
      </c>
      <c r="L187">
        <v>1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Z187" t="s">
        <v>326</v>
      </c>
      <c r="AF187" t="s">
        <v>327</v>
      </c>
      <c r="AG187">
        <v>1</v>
      </c>
      <c r="AH187" t="s">
        <v>328</v>
      </c>
      <c r="AI187" t="s">
        <v>328</v>
      </c>
      <c r="AJ187" s="1">
        <v>44721.382581018515</v>
      </c>
      <c r="AK187" s="1">
        <v>44721.382581018515</v>
      </c>
      <c r="AL187">
        <v>0</v>
      </c>
      <c r="AN187">
        <v>0</v>
      </c>
      <c r="AP187">
        <v>0</v>
      </c>
      <c r="AQ187">
        <v>0</v>
      </c>
      <c r="AR187">
        <v>0</v>
      </c>
      <c r="AS187">
        <v>0</v>
      </c>
      <c r="AU187">
        <v>0</v>
      </c>
    </row>
    <row r="188" spans="1:47" x14ac:dyDescent="0.25">
      <c r="A188" s="1">
        <v>44721.382597183641</v>
      </c>
      <c r="B188">
        <v>1</v>
      </c>
      <c r="C188">
        <v>1462</v>
      </c>
      <c r="D188">
        <v>1463</v>
      </c>
      <c r="E188" s="2" t="s">
        <v>874</v>
      </c>
      <c r="F188" s="2" t="s">
        <v>875</v>
      </c>
      <c r="G188" s="2" t="s">
        <v>326</v>
      </c>
      <c r="H188" t="s">
        <v>876</v>
      </c>
      <c r="I188" t="s">
        <v>324</v>
      </c>
      <c r="J188" t="s">
        <v>325</v>
      </c>
      <c r="L188">
        <v>1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Z188" t="s">
        <v>326</v>
      </c>
      <c r="AF188" t="s">
        <v>327</v>
      </c>
      <c r="AG188">
        <v>1</v>
      </c>
      <c r="AH188" t="s">
        <v>328</v>
      </c>
      <c r="AI188" t="s">
        <v>328</v>
      </c>
      <c r="AJ188" s="1">
        <v>44721.382592592592</v>
      </c>
      <c r="AK188" s="1">
        <v>44721.382592592592</v>
      </c>
      <c r="AL188">
        <v>0</v>
      </c>
      <c r="AN188">
        <v>0</v>
      </c>
      <c r="AP188">
        <v>0</v>
      </c>
      <c r="AQ188">
        <v>0</v>
      </c>
      <c r="AR188">
        <v>0</v>
      </c>
      <c r="AS188">
        <v>0</v>
      </c>
      <c r="AU188">
        <v>0</v>
      </c>
    </row>
    <row r="189" spans="1:47" x14ac:dyDescent="0.25">
      <c r="A189" s="1">
        <v>44721.382603047838</v>
      </c>
      <c r="B189">
        <v>1</v>
      </c>
      <c r="C189">
        <v>1463</v>
      </c>
      <c r="D189">
        <v>1464</v>
      </c>
      <c r="E189" s="2" t="s">
        <v>877</v>
      </c>
      <c r="F189" s="2" t="s">
        <v>878</v>
      </c>
      <c r="G189" s="2" t="s">
        <v>326</v>
      </c>
      <c r="H189" t="s">
        <v>879</v>
      </c>
      <c r="I189" t="s">
        <v>324</v>
      </c>
      <c r="J189" t="s">
        <v>325</v>
      </c>
      <c r="L189">
        <v>1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Z189" t="s">
        <v>326</v>
      </c>
      <c r="AF189" t="s">
        <v>327</v>
      </c>
      <c r="AG189">
        <v>1</v>
      </c>
      <c r="AH189" t="s">
        <v>328</v>
      </c>
      <c r="AI189" t="s">
        <v>328</v>
      </c>
      <c r="AJ189" s="1">
        <v>44721.382592592592</v>
      </c>
      <c r="AK189" s="1">
        <v>44721.382592592592</v>
      </c>
      <c r="AL189">
        <v>0</v>
      </c>
      <c r="AN189">
        <v>0</v>
      </c>
      <c r="AP189">
        <v>0</v>
      </c>
      <c r="AQ189">
        <v>0</v>
      </c>
      <c r="AR189">
        <v>0</v>
      </c>
      <c r="AS189">
        <v>0</v>
      </c>
      <c r="AU189">
        <v>0</v>
      </c>
    </row>
    <row r="190" spans="1:47" x14ac:dyDescent="0.25">
      <c r="A190" s="1">
        <v>44721.382608217595</v>
      </c>
      <c r="B190">
        <v>1</v>
      </c>
      <c r="C190">
        <v>1464</v>
      </c>
      <c r="D190">
        <v>1465</v>
      </c>
      <c r="E190" s="2" t="s">
        <v>880</v>
      </c>
      <c r="F190" s="2" t="s">
        <v>881</v>
      </c>
      <c r="G190" s="2" t="s">
        <v>326</v>
      </c>
      <c r="H190" t="s">
        <v>882</v>
      </c>
      <c r="I190" t="s">
        <v>324</v>
      </c>
      <c r="J190" t="s">
        <v>325</v>
      </c>
      <c r="L190">
        <v>1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Z190" t="s">
        <v>326</v>
      </c>
      <c r="AF190" t="s">
        <v>327</v>
      </c>
      <c r="AG190">
        <v>1</v>
      </c>
      <c r="AH190" t="s">
        <v>328</v>
      </c>
      <c r="AI190" t="s">
        <v>328</v>
      </c>
      <c r="AJ190" s="1">
        <v>44721.382604166669</v>
      </c>
      <c r="AK190" s="1">
        <v>44721.382604166669</v>
      </c>
      <c r="AL190">
        <v>0</v>
      </c>
      <c r="AN190">
        <v>0</v>
      </c>
      <c r="AP190">
        <v>0</v>
      </c>
      <c r="AQ190">
        <v>0</v>
      </c>
      <c r="AR190">
        <v>0</v>
      </c>
      <c r="AS190">
        <v>0</v>
      </c>
      <c r="AU190">
        <v>0</v>
      </c>
    </row>
    <row r="191" spans="1:47" x14ac:dyDescent="0.25">
      <c r="A191" s="1">
        <v>44721.382613773145</v>
      </c>
      <c r="B191">
        <v>1</v>
      </c>
      <c r="C191">
        <v>1465</v>
      </c>
      <c r="D191">
        <v>1466</v>
      </c>
      <c r="E191" s="2" t="s">
        <v>883</v>
      </c>
      <c r="F191" s="2" t="s">
        <v>884</v>
      </c>
      <c r="G191" s="2" t="s">
        <v>326</v>
      </c>
      <c r="H191" t="s">
        <v>885</v>
      </c>
      <c r="I191" t="s">
        <v>324</v>
      </c>
      <c r="J191" t="s">
        <v>325</v>
      </c>
      <c r="L191">
        <v>1</v>
      </c>
      <c r="M191">
        <v>1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Z191" t="s">
        <v>326</v>
      </c>
      <c r="AF191" t="s">
        <v>327</v>
      </c>
      <c r="AG191">
        <v>1</v>
      </c>
      <c r="AH191" t="s">
        <v>328</v>
      </c>
      <c r="AI191" t="s">
        <v>328</v>
      </c>
      <c r="AJ191" s="1">
        <v>44721.382604166669</v>
      </c>
      <c r="AK191" s="1">
        <v>44721.382604166669</v>
      </c>
      <c r="AL191">
        <v>0</v>
      </c>
      <c r="AN191">
        <v>0</v>
      </c>
      <c r="AP191">
        <v>0</v>
      </c>
      <c r="AQ191">
        <v>0</v>
      </c>
      <c r="AR191">
        <v>0</v>
      </c>
      <c r="AS191">
        <v>0</v>
      </c>
      <c r="AU191">
        <v>0</v>
      </c>
    </row>
    <row r="192" spans="1:47" x14ac:dyDescent="0.25">
      <c r="A192" s="1">
        <v>44721.382620254626</v>
      </c>
      <c r="B192">
        <v>1</v>
      </c>
      <c r="C192">
        <v>1466</v>
      </c>
      <c r="D192">
        <v>1467</v>
      </c>
      <c r="E192" s="2" t="s">
        <v>886</v>
      </c>
      <c r="F192" s="2" t="s">
        <v>887</v>
      </c>
      <c r="G192" s="2" t="s">
        <v>326</v>
      </c>
      <c r="H192" t="s">
        <v>888</v>
      </c>
      <c r="I192" t="s">
        <v>324</v>
      </c>
      <c r="J192" t="s">
        <v>325</v>
      </c>
      <c r="L192">
        <v>1</v>
      </c>
      <c r="M192">
        <v>1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Z192" t="s">
        <v>326</v>
      </c>
      <c r="AF192" t="s">
        <v>327</v>
      </c>
      <c r="AG192">
        <v>1</v>
      </c>
      <c r="AH192" t="s">
        <v>328</v>
      </c>
      <c r="AI192" t="s">
        <v>328</v>
      </c>
      <c r="AJ192" s="1">
        <v>44721.382615740738</v>
      </c>
      <c r="AK192" s="1">
        <v>44721.382615740738</v>
      </c>
      <c r="AL192">
        <v>0</v>
      </c>
      <c r="AN192">
        <v>0</v>
      </c>
      <c r="AP192">
        <v>0</v>
      </c>
      <c r="AQ192">
        <v>0</v>
      </c>
      <c r="AR192">
        <v>0</v>
      </c>
      <c r="AS192">
        <v>0</v>
      </c>
      <c r="AU192">
        <v>0</v>
      </c>
    </row>
    <row r="193" spans="1:47" x14ac:dyDescent="0.25">
      <c r="A193" s="1">
        <v>44721.382625925929</v>
      </c>
      <c r="B193">
        <v>1</v>
      </c>
      <c r="C193">
        <v>1467</v>
      </c>
      <c r="D193">
        <v>1468</v>
      </c>
      <c r="E193" s="2" t="s">
        <v>889</v>
      </c>
      <c r="F193" s="2" t="s">
        <v>890</v>
      </c>
      <c r="G193" s="2" t="s">
        <v>326</v>
      </c>
      <c r="H193" t="s">
        <v>891</v>
      </c>
      <c r="I193" t="s">
        <v>324</v>
      </c>
      <c r="J193" t="s">
        <v>325</v>
      </c>
      <c r="L193">
        <v>1</v>
      </c>
      <c r="M193">
        <v>1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Z193" t="s">
        <v>326</v>
      </c>
      <c r="AF193" t="s">
        <v>327</v>
      </c>
      <c r="AG193">
        <v>1</v>
      </c>
      <c r="AH193" t="s">
        <v>328</v>
      </c>
      <c r="AI193" t="s">
        <v>328</v>
      </c>
      <c r="AJ193" s="1">
        <v>44721.382615740738</v>
      </c>
      <c r="AK193" s="1">
        <v>44721.382615740738</v>
      </c>
      <c r="AL193">
        <v>0</v>
      </c>
      <c r="AN193">
        <v>0</v>
      </c>
      <c r="AP193">
        <v>0</v>
      </c>
      <c r="AQ193">
        <v>0</v>
      </c>
      <c r="AR193">
        <v>0</v>
      </c>
      <c r="AS193">
        <v>0</v>
      </c>
      <c r="AU193">
        <v>0</v>
      </c>
    </row>
    <row r="194" spans="1:47" x14ac:dyDescent="0.25">
      <c r="A194" s="1">
        <v>44721.382632754627</v>
      </c>
      <c r="B194">
        <v>1</v>
      </c>
      <c r="C194">
        <v>1468</v>
      </c>
      <c r="D194">
        <v>1469</v>
      </c>
      <c r="E194" s="2" t="s">
        <v>892</v>
      </c>
      <c r="F194" s="2" t="s">
        <v>893</v>
      </c>
      <c r="G194" s="2" t="s">
        <v>326</v>
      </c>
      <c r="H194" t="s">
        <v>894</v>
      </c>
      <c r="I194" t="s">
        <v>324</v>
      </c>
      <c r="J194" t="s">
        <v>325</v>
      </c>
      <c r="L194">
        <v>1</v>
      </c>
      <c r="M194">
        <v>1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Z194" t="s">
        <v>326</v>
      </c>
      <c r="AF194" t="s">
        <v>327</v>
      </c>
      <c r="AG194">
        <v>1</v>
      </c>
      <c r="AH194" t="s">
        <v>328</v>
      </c>
      <c r="AI194" t="s">
        <v>328</v>
      </c>
      <c r="AJ194" s="1">
        <v>44721.382627314815</v>
      </c>
      <c r="AK194" s="1">
        <v>44721.382627314815</v>
      </c>
      <c r="AL194">
        <v>0</v>
      </c>
      <c r="AN194">
        <v>0</v>
      </c>
      <c r="AP194">
        <v>0</v>
      </c>
      <c r="AQ194">
        <v>0</v>
      </c>
      <c r="AR194">
        <v>0</v>
      </c>
      <c r="AS194">
        <v>0</v>
      </c>
      <c r="AU194">
        <v>0</v>
      </c>
    </row>
    <row r="195" spans="1:47" x14ac:dyDescent="0.25">
      <c r="A195" s="1">
        <v>44721.382640470678</v>
      </c>
      <c r="B195">
        <v>1</v>
      </c>
      <c r="C195">
        <v>1469</v>
      </c>
      <c r="D195">
        <v>1470</v>
      </c>
      <c r="E195" s="2" t="s">
        <v>895</v>
      </c>
      <c r="F195" s="2" t="s">
        <v>896</v>
      </c>
      <c r="G195" s="2" t="s">
        <v>326</v>
      </c>
      <c r="H195" t="s">
        <v>897</v>
      </c>
      <c r="I195" t="s">
        <v>324</v>
      </c>
      <c r="J195" t="s">
        <v>325</v>
      </c>
      <c r="L195">
        <v>1</v>
      </c>
      <c r="M195">
        <v>1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Z195" t="s">
        <v>326</v>
      </c>
      <c r="AF195" t="s">
        <v>327</v>
      </c>
      <c r="AG195">
        <v>1</v>
      </c>
      <c r="AH195" t="s">
        <v>328</v>
      </c>
      <c r="AI195" t="s">
        <v>328</v>
      </c>
      <c r="AJ195" s="1">
        <v>44721.382638888892</v>
      </c>
      <c r="AK195" s="1">
        <v>44721.382638888892</v>
      </c>
      <c r="AL195">
        <v>0</v>
      </c>
      <c r="AN195">
        <v>0</v>
      </c>
      <c r="AP195">
        <v>0</v>
      </c>
      <c r="AQ195">
        <v>0</v>
      </c>
      <c r="AR195">
        <v>0</v>
      </c>
      <c r="AS195">
        <v>0</v>
      </c>
      <c r="AU195">
        <v>0</v>
      </c>
    </row>
    <row r="196" spans="1:47" x14ac:dyDescent="0.25">
      <c r="A196" s="1">
        <v>44721.382650347223</v>
      </c>
      <c r="B196">
        <v>1</v>
      </c>
      <c r="C196">
        <v>1470</v>
      </c>
      <c r="D196">
        <v>1471</v>
      </c>
      <c r="E196" s="2" t="s">
        <v>898</v>
      </c>
      <c r="F196" s="2" t="s">
        <v>899</v>
      </c>
      <c r="G196" s="2" t="s">
        <v>326</v>
      </c>
      <c r="H196" t="s">
        <v>900</v>
      </c>
      <c r="I196" t="s">
        <v>324</v>
      </c>
      <c r="J196" t="s">
        <v>325</v>
      </c>
      <c r="L196">
        <v>1</v>
      </c>
      <c r="M196">
        <v>1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Z196" t="s">
        <v>326</v>
      </c>
      <c r="AF196" t="s">
        <v>327</v>
      </c>
      <c r="AG196">
        <v>1</v>
      </c>
      <c r="AH196" t="s">
        <v>328</v>
      </c>
      <c r="AI196" t="s">
        <v>328</v>
      </c>
      <c r="AJ196" s="1">
        <v>44721.382638888892</v>
      </c>
      <c r="AK196" s="1">
        <v>44721.382638888892</v>
      </c>
      <c r="AL196">
        <v>0</v>
      </c>
      <c r="AN196">
        <v>0</v>
      </c>
      <c r="AP196">
        <v>0</v>
      </c>
      <c r="AQ196">
        <v>0</v>
      </c>
      <c r="AR196">
        <v>0</v>
      </c>
      <c r="AS196">
        <v>0</v>
      </c>
      <c r="AU196">
        <v>0</v>
      </c>
    </row>
    <row r="197" spans="1:47" x14ac:dyDescent="0.25">
      <c r="A197" s="1">
        <v>44721.382658757713</v>
      </c>
      <c r="B197">
        <v>1</v>
      </c>
      <c r="C197">
        <v>1471</v>
      </c>
      <c r="D197">
        <v>1472</v>
      </c>
      <c r="E197" s="2" t="s">
        <v>901</v>
      </c>
      <c r="F197" s="2" t="s">
        <v>902</v>
      </c>
      <c r="G197" s="2" t="s">
        <v>326</v>
      </c>
      <c r="H197" t="s">
        <v>903</v>
      </c>
      <c r="I197" t="s">
        <v>324</v>
      </c>
      <c r="J197" t="s">
        <v>325</v>
      </c>
      <c r="L197">
        <v>1</v>
      </c>
      <c r="M197">
        <v>1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Z197" t="s">
        <v>326</v>
      </c>
      <c r="AF197" t="s">
        <v>327</v>
      </c>
      <c r="AG197">
        <v>1</v>
      </c>
      <c r="AH197" t="s">
        <v>328</v>
      </c>
      <c r="AI197" t="s">
        <v>328</v>
      </c>
      <c r="AJ197" s="1">
        <v>44721.382650462961</v>
      </c>
      <c r="AK197" s="1">
        <v>44721.382650462961</v>
      </c>
      <c r="AL197">
        <v>0</v>
      </c>
      <c r="AN197">
        <v>0</v>
      </c>
      <c r="AP197">
        <v>0</v>
      </c>
      <c r="AQ197">
        <v>0</v>
      </c>
      <c r="AR197">
        <v>0</v>
      </c>
      <c r="AS197">
        <v>0</v>
      </c>
      <c r="AU197">
        <v>0</v>
      </c>
    </row>
    <row r="198" spans="1:47" x14ac:dyDescent="0.25">
      <c r="A198" s="1">
        <v>44721.382669058643</v>
      </c>
      <c r="B198">
        <v>1</v>
      </c>
      <c r="C198">
        <v>1472</v>
      </c>
      <c r="D198">
        <v>1473</v>
      </c>
      <c r="E198" s="2" t="s">
        <v>904</v>
      </c>
      <c r="F198" s="2" t="s">
        <v>905</v>
      </c>
      <c r="G198" s="2" t="s">
        <v>326</v>
      </c>
      <c r="H198" t="s">
        <v>906</v>
      </c>
      <c r="I198" t="s">
        <v>324</v>
      </c>
      <c r="J198" t="s">
        <v>325</v>
      </c>
      <c r="L198">
        <v>1</v>
      </c>
      <c r="M198">
        <v>1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Z198" t="s">
        <v>326</v>
      </c>
      <c r="AF198" t="s">
        <v>327</v>
      </c>
      <c r="AG198">
        <v>1</v>
      </c>
      <c r="AH198" t="s">
        <v>328</v>
      </c>
      <c r="AI198" t="s">
        <v>328</v>
      </c>
      <c r="AJ198" s="1">
        <v>44721.382662037038</v>
      </c>
      <c r="AK198" s="1">
        <v>44721.382662037038</v>
      </c>
      <c r="AL198">
        <v>0</v>
      </c>
      <c r="AN198">
        <v>0</v>
      </c>
      <c r="AP198">
        <v>0</v>
      </c>
      <c r="AQ198">
        <v>0</v>
      </c>
      <c r="AR198">
        <v>0</v>
      </c>
      <c r="AS198">
        <v>0</v>
      </c>
      <c r="AU198">
        <v>0</v>
      </c>
    </row>
    <row r="199" spans="1:47" x14ac:dyDescent="0.25">
      <c r="A199" s="1">
        <v>44721.382677314818</v>
      </c>
      <c r="B199">
        <v>1</v>
      </c>
      <c r="C199">
        <v>1473</v>
      </c>
      <c r="D199">
        <v>1474</v>
      </c>
      <c r="E199" s="2" t="s">
        <v>907</v>
      </c>
      <c r="F199" s="2" t="s">
        <v>908</v>
      </c>
      <c r="G199" s="2" t="s">
        <v>326</v>
      </c>
      <c r="H199" t="s">
        <v>909</v>
      </c>
      <c r="I199" t="s">
        <v>324</v>
      </c>
      <c r="J199" t="s">
        <v>325</v>
      </c>
      <c r="L199">
        <v>1</v>
      </c>
      <c r="M199">
        <v>1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Z199" t="s">
        <v>326</v>
      </c>
      <c r="AF199" t="s">
        <v>327</v>
      </c>
      <c r="AG199">
        <v>1</v>
      </c>
      <c r="AH199" t="s">
        <v>328</v>
      </c>
      <c r="AI199" t="s">
        <v>328</v>
      </c>
      <c r="AJ199" s="1">
        <v>44721.382673611108</v>
      </c>
      <c r="AK199" s="1">
        <v>44721.382673611108</v>
      </c>
      <c r="AL199">
        <v>0</v>
      </c>
      <c r="AN199">
        <v>0</v>
      </c>
      <c r="AP199">
        <v>0</v>
      </c>
      <c r="AQ199">
        <v>0</v>
      </c>
      <c r="AR199">
        <v>0</v>
      </c>
      <c r="AS199">
        <v>0</v>
      </c>
      <c r="AU199">
        <v>0</v>
      </c>
    </row>
    <row r="200" spans="1:47" x14ac:dyDescent="0.25">
      <c r="A200" s="1">
        <v>44721.382684413584</v>
      </c>
      <c r="B200">
        <v>1</v>
      </c>
      <c r="C200">
        <v>1474</v>
      </c>
      <c r="D200">
        <v>1475</v>
      </c>
      <c r="E200" s="2" t="s">
        <v>910</v>
      </c>
      <c r="F200" s="2" t="s">
        <v>911</v>
      </c>
      <c r="G200" s="2" t="s">
        <v>326</v>
      </c>
      <c r="H200" t="s">
        <v>912</v>
      </c>
      <c r="I200" t="s">
        <v>324</v>
      </c>
      <c r="J200" t="s">
        <v>325</v>
      </c>
      <c r="L200">
        <v>1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Z200" t="s">
        <v>326</v>
      </c>
      <c r="AF200" t="s">
        <v>327</v>
      </c>
      <c r="AG200">
        <v>1</v>
      </c>
      <c r="AH200" t="s">
        <v>328</v>
      </c>
      <c r="AI200" t="s">
        <v>328</v>
      </c>
      <c r="AJ200" s="1">
        <v>44721.382673611108</v>
      </c>
      <c r="AK200" s="1">
        <v>44721.382673611108</v>
      </c>
      <c r="AL200">
        <v>0</v>
      </c>
      <c r="AN200">
        <v>0</v>
      </c>
      <c r="AP200">
        <v>0</v>
      </c>
      <c r="AQ200">
        <v>0</v>
      </c>
      <c r="AR200">
        <v>0</v>
      </c>
      <c r="AS200">
        <v>0</v>
      </c>
      <c r="AU200">
        <v>0</v>
      </c>
    </row>
    <row r="201" spans="1:47" x14ac:dyDescent="0.25">
      <c r="A201" s="1">
        <v>44721.382690316357</v>
      </c>
      <c r="B201">
        <v>1</v>
      </c>
      <c r="C201">
        <v>1475</v>
      </c>
      <c r="D201">
        <v>1476</v>
      </c>
      <c r="E201" s="2" t="s">
        <v>913</v>
      </c>
      <c r="F201" s="2" t="s">
        <v>914</v>
      </c>
      <c r="G201" s="2" t="s">
        <v>326</v>
      </c>
      <c r="H201" t="s">
        <v>915</v>
      </c>
      <c r="I201" t="s">
        <v>324</v>
      </c>
      <c r="J201" t="s">
        <v>325</v>
      </c>
      <c r="L201">
        <v>1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Z201" t="s">
        <v>326</v>
      </c>
      <c r="AF201" t="s">
        <v>327</v>
      </c>
      <c r="AG201">
        <v>1</v>
      </c>
      <c r="AH201" t="s">
        <v>328</v>
      </c>
      <c r="AI201" t="s">
        <v>328</v>
      </c>
      <c r="AJ201" s="1">
        <v>44721.382685185185</v>
      </c>
      <c r="AK201" s="1">
        <v>44721.382685185185</v>
      </c>
      <c r="AL201">
        <v>0</v>
      </c>
      <c r="AN201">
        <v>0</v>
      </c>
      <c r="AP201">
        <v>0</v>
      </c>
      <c r="AQ201">
        <v>0</v>
      </c>
      <c r="AR201">
        <v>0</v>
      </c>
      <c r="AS201">
        <v>0</v>
      </c>
      <c r="AU201">
        <v>0</v>
      </c>
    </row>
    <row r="202" spans="1:47" x14ac:dyDescent="0.25">
      <c r="A202" s="1">
        <v>44721.382696527777</v>
      </c>
      <c r="B202">
        <v>1</v>
      </c>
      <c r="C202">
        <v>1476</v>
      </c>
      <c r="D202">
        <v>1477</v>
      </c>
      <c r="E202" s="2" t="s">
        <v>916</v>
      </c>
      <c r="F202" s="2" t="s">
        <v>917</v>
      </c>
      <c r="G202" s="2" t="s">
        <v>326</v>
      </c>
      <c r="H202" t="s">
        <v>918</v>
      </c>
      <c r="I202" t="s">
        <v>324</v>
      </c>
      <c r="J202" t="s">
        <v>325</v>
      </c>
      <c r="L202">
        <v>1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Z202" t="s">
        <v>326</v>
      </c>
      <c r="AF202" t="s">
        <v>327</v>
      </c>
      <c r="AG202">
        <v>1</v>
      </c>
      <c r="AH202" t="s">
        <v>328</v>
      </c>
      <c r="AI202" t="s">
        <v>328</v>
      </c>
      <c r="AJ202" s="1">
        <v>44721.382685185185</v>
      </c>
      <c r="AK202" s="1">
        <v>44721.382685185185</v>
      </c>
      <c r="AL202">
        <v>0</v>
      </c>
      <c r="AN202">
        <v>0</v>
      </c>
      <c r="AP202">
        <v>0</v>
      </c>
      <c r="AQ202">
        <v>0</v>
      </c>
      <c r="AR202">
        <v>0</v>
      </c>
      <c r="AS202">
        <v>0</v>
      </c>
      <c r="AU202">
        <v>0</v>
      </c>
    </row>
    <row r="203" spans="1:47" x14ac:dyDescent="0.25">
      <c r="A203" s="1">
        <v>44721.382703780866</v>
      </c>
      <c r="B203">
        <v>1</v>
      </c>
      <c r="C203">
        <v>1477</v>
      </c>
      <c r="D203">
        <v>1478</v>
      </c>
      <c r="E203" s="2" t="s">
        <v>919</v>
      </c>
      <c r="F203" s="2" t="s">
        <v>920</v>
      </c>
      <c r="G203" s="2" t="s">
        <v>326</v>
      </c>
      <c r="H203" t="s">
        <v>921</v>
      </c>
      <c r="I203" t="s">
        <v>324</v>
      </c>
      <c r="J203" t="s">
        <v>325</v>
      </c>
      <c r="L203">
        <v>1</v>
      </c>
      <c r="M203">
        <v>1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Z203" t="s">
        <v>326</v>
      </c>
      <c r="AF203" t="s">
        <v>327</v>
      </c>
      <c r="AG203">
        <v>1</v>
      </c>
      <c r="AH203" t="s">
        <v>328</v>
      </c>
      <c r="AI203" t="s">
        <v>328</v>
      </c>
      <c r="AJ203" s="1">
        <v>44721.382696759261</v>
      </c>
      <c r="AK203" s="1">
        <v>44721.382696759261</v>
      </c>
      <c r="AL203">
        <v>0</v>
      </c>
      <c r="AN203">
        <v>0</v>
      </c>
      <c r="AP203">
        <v>0</v>
      </c>
      <c r="AQ203">
        <v>0</v>
      </c>
      <c r="AR203">
        <v>0</v>
      </c>
      <c r="AS203">
        <v>0</v>
      </c>
      <c r="AU203">
        <v>0</v>
      </c>
    </row>
    <row r="204" spans="1:47" x14ac:dyDescent="0.25">
      <c r="A204" s="1">
        <v>44721.382708680554</v>
      </c>
      <c r="B204">
        <v>1</v>
      </c>
      <c r="C204">
        <v>1478</v>
      </c>
      <c r="D204">
        <v>1479</v>
      </c>
      <c r="E204" s="2" t="s">
        <v>922</v>
      </c>
      <c r="F204" s="2" t="s">
        <v>923</v>
      </c>
      <c r="G204" s="2" t="s">
        <v>326</v>
      </c>
      <c r="H204" t="s">
        <v>924</v>
      </c>
      <c r="I204" t="s">
        <v>324</v>
      </c>
      <c r="J204" t="s">
        <v>325</v>
      </c>
      <c r="L204">
        <v>1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Z204" t="s">
        <v>326</v>
      </c>
      <c r="AF204" t="s">
        <v>327</v>
      </c>
      <c r="AG204">
        <v>1</v>
      </c>
      <c r="AH204" t="s">
        <v>328</v>
      </c>
      <c r="AI204" t="s">
        <v>328</v>
      </c>
      <c r="AJ204" s="1">
        <v>44721.382708333331</v>
      </c>
      <c r="AK204" s="1">
        <v>44721.382708333331</v>
      </c>
      <c r="AL204">
        <v>0</v>
      </c>
      <c r="AN204">
        <v>0</v>
      </c>
      <c r="AP204">
        <v>0</v>
      </c>
      <c r="AQ204">
        <v>0</v>
      </c>
      <c r="AR204">
        <v>0</v>
      </c>
      <c r="AS204">
        <v>0</v>
      </c>
      <c r="AU204">
        <v>0</v>
      </c>
    </row>
    <row r="205" spans="1:47" x14ac:dyDescent="0.25">
      <c r="A205" s="1">
        <v>44721.382714274689</v>
      </c>
      <c r="B205">
        <v>1</v>
      </c>
      <c r="C205">
        <v>1479</v>
      </c>
      <c r="D205">
        <v>1480</v>
      </c>
      <c r="E205" s="2" t="s">
        <v>925</v>
      </c>
      <c r="F205" s="2" t="s">
        <v>926</v>
      </c>
      <c r="G205" s="2" t="s">
        <v>326</v>
      </c>
      <c r="H205" t="s">
        <v>927</v>
      </c>
      <c r="I205" t="s">
        <v>324</v>
      </c>
      <c r="J205" t="s">
        <v>325</v>
      </c>
      <c r="L205">
        <v>1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Z205" t="s">
        <v>326</v>
      </c>
      <c r="AF205" t="s">
        <v>327</v>
      </c>
      <c r="AG205">
        <v>1</v>
      </c>
      <c r="AH205" t="s">
        <v>328</v>
      </c>
      <c r="AI205" t="s">
        <v>328</v>
      </c>
      <c r="AJ205" s="1">
        <v>44721.382708333331</v>
      </c>
      <c r="AK205" s="1">
        <v>44721.382708333331</v>
      </c>
      <c r="AL205">
        <v>0</v>
      </c>
      <c r="AN205">
        <v>0</v>
      </c>
      <c r="AP205">
        <v>0</v>
      </c>
      <c r="AQ205">
        <v>0</v>
      </c>
      <c r="AR205">
        <v>0</v>
      </c>
      <c r="AS205">
        <v>0</v>
      </c>
      <c r="AU205">
        <v>0</v>
      </c>
    </row>
    <row r="206" spans="1:47" x14ac:dyDescent="0.25">
      <c r="A206" s="1">
        <v>44721.382718094137</v>
      </c>
      <c r="B206">
        <v>1</v>
      </c>
      <c r="C206">
        <v>1480</v>
      </c>
      <c r="D206">
        <v>1481</v>
      </c>
      <c r="E206" s="2" t="s">
        <v>928</v>
      </c>
      <c r="F206" s="2" t="s">
        <v>929</v>
      </c>
      <c r="G206" s="2" t="s">
        <v>326</v>
      </c>
      <c r="H206" t="s">
        <v>930</v>
      </c>
      <c r="I206" t="s">
        <v>324</v>
      </c>
      <c r="J206" t="s">
        <v>325</v>
      </c>
      <c r="L206">
        <v>1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Z206" t="s">
        <v>326</v>
      </c>
      <c r="AF206" t="s">
        <v>327</v>
      </c>
      <c r="AG206">
        <v>1</v>
      </c>
      <c r="AH206" t="s">
        <v>328</v>
      </c>
      <c r="AI206" t="s">
        <v>328</v>
      </c>
      <c r="AJ206" s="1">
        <v>44721.382708333331</v>
      </c>
      <c r="AK206" s="1">
        <v>44721.382708333331</v>
      </c>
      <c r="AL206">
        <v>0</v>
      </c>
      <c r="AN206">
        <v>0</v>
      </c>
      <c r="AP206">
        <v>0</v>
      </c>
      <c r="AQ206">
        <v>0</v>
      </c>
      <c r="AR206">
        <v>0</v>
      </c>
      <c r="AS206">
        <v>0</v>
      </c>
      <c r="AU206">
        <v>0</v>
      </c>
    </row>
    <row r="207" spans="1:47" x14ac:dyDescent="0.25">
      <c r="A207" s="1">
        <v>44721.38272179784</v>
      </c>
      <c r="B207">
        <v>1</v>
      </c>
      <c r="C207">
        <v>1481</v>
      </c>
      <c r="D207">
        <v>1482</v>
      </c>
      <c r="E207" s="2" t="s">
        <v>931</v>
      </c>
      <c r="F207" s="2" t="s">
        <v>932</v>
      </c>
      <c r="G207" s="2" t="s">
        <v>326</v>
      </c>
      <c r="H207" t="s">
        <v>933</v>
      </c>
      <c r="I207" t="s">
        <v>324</v>
      </c>
      <c r="J207" t="s">
        <v>325</v>
      </c>
      <c r="L207">
        <v>1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Z207" t="s">
        <v>326</v>
      </c>
      <c r="AF207" t="s">
        <v>327</v>
      </c>
      <c r="AG207">
        <v>1</v>
      </c>
      <c r="AH207" t="s">
        <v>328</v>
      </c>
      <c r="AI207" t="s">
        <v>328</v>
      </c>
      <c r="AJ207" s="1">
        <v>44721.382719907408</v>
      </c>
      <c r="AK207" s="1">
        <v>44721.382719907408</v>
      </c>
      <c r="AL207">
        <v>0</v>
      </c>
      <c r="AN207">
        <v>0</v>
      </c>
      <c r="AP207">
        <v>0</v>
      </c>
      <c r="AQ207">
        <v>0</v>
      </c>
      <c r="AR207">
        <v>0</v>
      </c>
      <c r="AS207">
        <v>0</v>
      </c>
      <c r="AU207">
        <v>0</v>
      </c>
    </row>
    <row r="208" spans="1:47" x14ac:dyDescent="0.25">
      <c r="A208" s="1">
        <v>44721.382725733027</v>
      </c>
      <c r="B208">
        <v>1</v>
      </c>
      <c r="C208">
        <v>1482</v>
      </c>
      <c r="D208">
        <v>1483</v>
      </c>
      <c r="E208" s="2" t="s">
        <v>934</v>
      </c>
      <c r="F208" s="2" t="s">
        <v>935</v>
      </c>
      <c r="G208" s="2" t="s">
        <v>326</v>
      </c>
      <c r="H208" t="s">
        <v>936</v>
      </c>
      <c r="I208" t="s">
        <v>324</v>
      </c>
      <c r="J208" t="s">
        <v>325</v>
      </c>
      <c r="L208">
        <v>1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Z208" t="s">
        <v>326</v>
      </c>
      <c r="AF208" t="s">
        <v>327</v>
      </c>
      <c r="AG208">
        <v>1</v>
      </c>
      <c r="AH208" t="s">
        <v>328</v>
      </c>
      <c r="AI208" t="s">
        <v>328</v>
      </c>
      <c r="AJ208" s="1">
        <v>44721.382719907408</v>
      </c>
      <c r="AK208" s="1">
        <v>44721.382719907408</v>
      </c>
      <c r="AL208">
        <v>0</v>
      </c>
      <c r="AN208">
        <v>0</v>
      </c>
      <c r="AP208">
        <v>0</v>
      </c>
      <c r="AQ208">
        <v>0</v>
      </c>
      <c r="AR208">
        <v>0</v>
      </c>
      <c r="AS208">
        <v>0</v>
      </c>
      <c r="AU208">
        <v>0</v>
      </c>
    </row>
    <row r="209" spans="1:47" x14ac:dyDescent="0.25">
      <c r="A209" s="1">
        <v>44721.382734336417</v>
      </c>
      <c r="B209">
        <v>1</v>
      </c>
      <c r="C209">
        <v>1483</v>
      </c>
      <c r="D209">
        <v>1484</v>
      </c>
      <c r="E209" s="2" t="s">
        <v>937</v>
      </c>
      <c r="F209" s="2" t="s">
        <v>938</v>
      </c>
      <c r="G209" s="2" t="s">
        <v>326</v>
      </c>
      <c r="H209" t="s">
        <v>939</v>
      </c>
      <c r="I209" t="s">
        <v>324</v>
      </c>
      <c r="J209" t="s">
        <v>325</v>
      </c>
      <c r="L209">
        <v>1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Z209" t="s">
        <v>326</v>
      </c>
      <c r="AF209" t="s">
        <v>327</v>
      </c>
      <c r="AG209">
        <v>1</v>
      </c>
      <c r="AH209" t="s">
        <v>328</v>
      </c>
      <c r="AI209" t="s">
        <v>328</v>
      </c>
      <c r="AJ209" s="1">
        <v>44721.382731481484</v>
      </c>
      <c r="AK209" s="1">
        <v>44721.382731481484</v>
      </c>
      <c r="AL209">
        <v>0</v>
      </c>
      <c r="AN209">
        <v>0</v>
      </c>
      <c r="AP209">
        <v>0</v>
      </c>
      <c r="AQ209">
        <v>0</v>
      </c>
      <c r="AR209">
        <v>0</v>
      </c>
      <c r="AS209">
        <v>0</v>
      </c>
      <c r="AU209">
        <v>0</v>
      </c>
    </row>
    <row r="210" spans="1:47" x14ac:dyDescent="0.25">
      <c r="A210" s="1">
        <v>44721.382740084875</v>
      </c>
      <c r="B210">
        <v>1</v>
      </c>
      <c r="C210">
        <v>1484</v>
      </c>
      <c r="D210">
        <v>1485</v>
      </c>
      <c r="E210" s="2" t="s">
        <v>940</v>
      </c>
      <c r="F210" s="2" t="s">
        <v>941</v>
      </c>
      <c r="G210" s="2" t="s">
        <v>326</v>
      </c>
      <c r="H210" t="s">
        <v>867</v>
      </c>
      <c r="I210" t="s">
        <v>324</v>
      </c>
      <c r="J210" t="s">
        <v>325</v>
      </c>
      <c r="L210">
        <v>1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Z210" t="s">
        <v>326</v>
      </c>
      <c r="AF210" t="s">
        <v>327</v>
      </c>
      <c r="AG210">
        <v>1</v>
      </c>
      <c r="AH210" t="s">
        <v>328</v>
      </c>
      <c r="AI210" t="s">
        <v>328</v>
      </c>
      <c r="AJ210" s="1">
        <v>44721.382731481484</v>
      </c>
      <c r="AK210" s="1">
        <v>44721.382731481484</v>
      </c>
      <c r="AL210">
        <v>0</v>
      </c>
      <c r="AN210">
        <v>0</v>
      </c>
      <c r="AP210">
        <v>0</v>
      </c>
      <c r="AQ210">
        <v>0</v>
      </c>
      <c r="AR210">
        <v>0</v>
      </c>
      <c r="AS210">
        <v>0</v>
      </c>
      <c r="AU210">
        <v>0</v>
      </c>
    </row>
    <row r="211" spans="1:47" x14ac:dyDescent="0.25">
      <c r="A211" s="1">
        <v>44721.382747067903</v>
      </c>
      <c r="B211">
        <v>1</v>
      </c>
      <c r="C211">
        <v>1485</v>
      </c>
      <c r="D211">
        <v>1486</v>
      </c>
      <c r="E211" s="2" t="s">
        <v>942</v>
      </c>
      <c r="F211" s="2" t="s">
        <v>943</v>
      </c>
      <c r="G211" s="2" t="s">
        <v>326</v>
      </c>
      <c r="H211" t="s">
        <v>944</v>
      </c>
      <c r="I211" t="s">
        <v>324</v>
      </c>
      <c r="J211" t="s">
        <v>325</v>
      </c>
      <c r="L211">
        <v>1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Z211" t="s">
        <v>326</v>
      </c>
      <c r="AF211" t="s">
        <v>327</v>
      </c>
      <c r="AG211">
        <v>1</v>
      </c>
      <c r="AH211" t="s">
        <v>328</v>
      </c>
      <c r="AI211" t="s">
        <v>328</v>
      </c>
      <c r="AJ211" s="1">
        <v>44721.382743055554</v>
      </c>
      <c r="AK211" s="1">
        <v>44721.382743055554</v>
      </c>
      <c r="AL211">
        <v>0</v>
      </c>
      <c r="AN211">
        <v>0</v>
      </c>
      <c r="AP211">
        <v>0</v>
      </c>
      <c r="AQ211">
        <v>0</v>
      </c>
      <c r="AR211">
        <v>0</v>
      </c>
      <c r="AS211">
        <v>0</v>
      </c>
      <c r="AU211">
        <v>0</v>
      </c>
    </row>
    <row r="212" spans="1:47" x14ac:dyDescent="0.25">
      <c r="A212" s="1">
        <v>44721.382754012346</v>
      </c>
      <c r="B212">
        <v>1</v>
      </c>
      <c r="C212">
        <v>1486</v>
      </c>
      <c r="D212">
        <v>1487</v>
      </c>
      <c r="E212" s="2" t="s">
        <v>945</v>
      </c>
      <c r="F212" s="2" t="s">
        <v>946</v>
      </c>
      <c r="G212" s="2" t="s">
        <v>326</v>
      </c>
      <c r="H212" t="s">
        <v>947</v>
      </c>
      <c r="I212" t="s">
        <v>324</v>
      </c>
      <c r="J212" t="s">
        <v>325</v>
      </c>
      <c r="L212">
        <v>1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Z212" t="s">
        <v>326</v>
      </c>
      <c r="AF212" t="s">
        <v>327</v>
      </c>
      <c r="AG212">
        <v>1</v>
      </c>
      <c r="AH212" t="s">
        <v>328</v>
      </c>
      <c r="AI212" t="s">
        <v>328</v>
      </c>
      <c r="AJ212" s="1">
        <v>44721.382743055554</v>
      </c>
      <c r="AK212" s="1">
        <v>44721.382743055554</v>
      </c>
      <c r="AL212">
        <v>0</v>
      </c>
      <c r="AN212">
        <v>0</v>
      </c>
      <c r="AP212">
        <v>0</v>
      </c>
      <c r="AQ212">
        <v>0</v>
      </c>
      <c r="AR212">
        <v>0</v>
      </c>
      <c r="AS212">
        <v>0</v>
      </c>
      <c r="AU212">
        <v>0</v>
      </c>
    </row>
    <row r="213" spans="1:47" x14ac:dyDescent="0.25">
      <c r="A213" s="1">
        <v>44721.382760493827</v>
      </c>
      <c r="B213">
        <v>1</v>
      </c>
      <c r="C213">
        <v>1487</v>
      </c>
      <c r="D213">
        <v>1488</v>
      </c>
      <c r="E213" s="2" t="s">
        <v>948</v>
      </c>
      <c r="F213" s="2" t="s">
        <v>949</v>
      </c>
      <c r="G213" s="2" t="s">
        <v>326</v>
      </c>
      <c r="H213" t="s">
        <v>950</v>
      </c>
      <c r="I213" t="s">
        <v>324</v>
      </c>
      <c r="J213" t="s">
        <v>325</v>
      </c>
      <c r="L213">
        <v>1</v>
      </c>
      <c r="M213">
        <v>1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Z213" t="s">
        <v>326</v>
      </c>
      <c r="AF213" t="s">
        <v>327</v>
      </c>
      <c r="AG213">
        <v>1</v>
      </c>
      <c r="AH213" t="s">
        <v>328</v>
      </c>
      <c r="AI213" t="s">
        <v>328</v>
      </c>
      <c r="AJ213" s="1">
        <v>44721.382754629631</v>
      </c>
      <c r="AK213" s="1">
        <v>44721.382754629631</v>
      </c>
      <c r="AL213">
        <v>0</v>
      </c>
      <c r="AN213">
        <v>0</v>
      </c>
      <c r="AP213">
        <v>0</v>
      </c>
      <c r="AQ213">
        <v>0</v>
      </c>
      <c r="AR213">
        <v>0</v>
      </c>
      <c r="AS213">
        <v>0</v>
      </c>
      <c r="AU213">
        <v>0</v>
      </c>
    </row>
    <row r="214" spans="1:47" x14ac:dyDescent="0.25">
      <c r="A214" s="1">
        <v>44721.38276439043</v>
      </c>
      <c r="B214">
        <v>1</v>
      </c>
      <c r="C214">
        <v>1488</v>
      </c>
      <c r="D214">
        <v>1489</v>
      </c>
      <c r="E214" s="2" t="s">
        <v>951</v>
      </c>
      <c r="F214" s="2" t="s">
        <v>952</v>
      </c>
      <c r="G214" s="2" t="s">
        <v>326</v>
      </c>
      <c r="H214" t="s">
        <v>953</v>
      </c>
      <c r="I214" t="s">
        <v>324</v>
      </c>
      <c r="J214" t="s">
        <v>325</v>
      </c>
      <c r="L214">
        <v>1</v>
      </c>
      <c r="M214">
        <v>1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Z214" t="s">
        <v>326</v>
      </c>
      <c r="AF214" t="s">
        <v>327</v>
      </c>
      <c r="AG214">
        <v>1</v>
      </c>
      <c r="AH214" t="s">
        <v>328</v>
      </c>
      <c r="AI214" t="s">
        <v>328</v>
      </c>
      <c r="AJ214" s="1">
        <v>44721.382754629631</v>
      </c>
      <c r="AK214" s="1">
        <v>44721.382754629631</v>
      </c>
      <c r="AL214">
        <v>0</v>
      </c>
      <c r="AN214">
        <v>0</v>
      </c>
      <c r="AP214">
        <v>0</v>
      </c>
      <c r="AQ214">
        <v>0</v>
      </c>
      <c r="AR214">
        <v>0</v>
      </c>
      <c r="AS214">
        <v>0</v>
      </c>
      <c r="AU214">
        <v>0</v>
      </c>
    </row>
    <row r="215" spans="1:47" x14ac:dyDescent="0.25">
      <c r="A215" s="1">
        <v>44721.382769444448</v>
      </c>
      <c r="B215">
        <v>1</v>
      </c>
      <c r="C215">
        <v>1489</v>
      </c>
      <c r="D215">
        <v>1490</v>
      </c>
      <c r="E215" s="2" t="s">
        <v>954</v>
      </c>
      <c r="F215" s="2" t="s">
        <v>955</v>
      </c>
      <c r="G215" s="2" t="s">
        <v>326</v>
      </c>
      <c r="H215" t="s">
        <v>956</v>
      </c>
      <c r="I215" t="s">
        <v>324</v>
      </c>
      <c r="J215" t="s">
        <v>325</v>
      </c>
      <c r="L215">
        <v>1</v>
      </c>
      <c r="M215">
        <v>1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Z215" t="s">
        <v>326</v>
      </c>
      <c r="AF215" t="s">
        <v>327</v>
      </c>
      <c r="AG215">
        <v>1</v>
      </c>
      <c r="AH215" t="s">
        <v>328</v>
      </c>
      <c r="AI215" t="s">
        <v>328</v>
      </c>
      <c r="AJ215" s="1">
        <v>44721.3827662037</v>
      </c>
      <c r="AK215" s="1">
        <v>44721.3827662037</v>
      </c>
      <c r="AL215">
        <v>0</v>
      </c>
      <c r="AN215">
        <v>0</v>
      </c>
      <c r="AP215">
        <v>0</v>
      </c>
      <c r="AQ215">
        <v>0</v>
      </c>
      <c r="AR215">
        <v>0</v>
      </c>
      <c r="AS215">
        <v>0</v>
      </c>
      <c r="AU215">
        <v>0</v>
      </c>
    </row>
    <row r="216" spans="1:47" x14ac:dyDescent="0.25">
      <c r="A216" s="1">
        <v>44721.382773495374</v>
      </c>
      <c r="B216">
        <v>1</v>
      </c>
      <c r="C216">
        <v>1490</v>
      </c>
      <c r="D216">
        <v>1491</v>
      </c>
      <c r="E216" s="2" t="s">
        <v>957</v>
      </c>
      <c r="F216" s="2" t="s">
        <v>958</v>
      </c>
      <c r="G216" s="2" t="s">
        <v>326</v>
      </c>
      <c r="H216" t="s">
        <v>959</v>
      </c>
      <c r="I216" t="s">
        <v>324</v>
      </c>
      <c r="J216" t="s">
        <v>325</v>
      </c>
      <c r="L216">
        <v>1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Z216" t="s">
        <v>326</v>
      </c>
      <c r="AF216" t="s">
        <v>327</v>
      </c>
      <c r="AG216">
        <v>1</v>
      </c>
      <c r="AH216" t="s">
        <v>328</v>
      </c>
      <c r="AI216" t="s">
        <v>328</v>
      </c>
      <c r="AJ216" s="1">
        <v>44721.3827662037</v>
      </c>
      <c r="AK216" s="1">
        <v>44721.3827662037</v>
      </c>
      <c r="AL216">
        <v>0</v>
      </c>
      <c r="AN216">
        <v>0</v>
      </c>
      <c r="AP216">
        <v>0</v>
      </c>
      <c r="AQ216">
        <v>0</v>
      </c>
      <c r="AR216">
        <v>0</v>
      </c>
      <c r="AS216">
        <v>0</v>
      </c>
      <c r="AU216">
        <v>0</v>
      </c>
    </row>
    <row r="217" spans="1:47" x14ac:dyDescent="0.25">
      <c r="A217" s="1">
        <v>44721.38278078704</v>
      </c>
      <c r="B217">
        <v>1</v>
      </c>
      <c r="C217">
        <v>1492</v>
      </c>
      <c r="D217">
        <v>1493</v>
      </c>
      <c r="E217" s="2" t="s">
        <v>960</v>
      </c>
      <c r="F217" s="2" t="s">
        <v>961</v>
      </c>
      <c r="G217" s="2" t="s">
        <v>326</v>
      </c>
      <c r="H217" t="s">
        <v>962</v>
      </c>
      <c r="I217" t="s">
        <v>324</v>
      </c>
      <c r="J217" t="s">
        <v>325</v>
      </c>
      <c r="L217">
        <v>1</v>
      </c>
      <c r="M217">
        <v>1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Z217" t="s">
        <v>326</v>
      </c>
      <c r="AF217" t="s">
        <v>327</v>
      </c>
      <c r="AG217">
        <v>1</v>
      </c>
      <c r="AH217" t="s">
        <v>328</v>
      </c>
      <c r="AI217" t="s">
        <v>328</v>
      </c>
      <c r="AJ217" s="1">
        <v>44721.382777777777</v>
      </c>
      <c r="AK217" s="1">
        <v>44721.382777777777</v>
      </c>
      <c r="AL217">
        <v>0</v>
      </c>
      <c r="AN217">
        <v>0</v>
      </c>
      <c r="AP217">
        <v>0</v>
      </c>
      <c r="AQ217">
        <v>0</v>
      </c>
      <c r="AR217">
        <v>0</v>
      </c>
      <c r="AS217">
        <v>0</v>
      </c>
      <c r="AU217">
        <v>0</v>
      </c>
    </row>
    <row r="218" spans="1:47" x14ac:dyDescent="0.25">
      <c r="A218" s="1">
        <v>44721.382784374997</v>
      </c>
      <c r="B218">
        <v>1</v>
      </c>
      <c r="C218">
        <v>1493</v>
      </c>
      <c r="D218">
        <v>1494</v>
      </c>
      <c r="E218" s="2" t="s">
        <v>963</v>
      </c>
      <c r="F218" s="2" t="s">
        <v>964</v>
      </c>
      <c r="G218" s="2" t="s">
        <v>326</v>
      </c>
      <c r="H218" t="s">
        <v>962</v>
      </c>
      <c r="I218" t="s">
        <v>324</v>
      </c>
      <c r="J218" t="s">
        <v>325</v>
      </c>
      <c r="L218">
        <v>1</v>
      </c>
      <c r="M218">
        <v>1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Z218" t="s">
        <v>326</v>
      </c>
      <c r="AF218" t="s">
        <v>327</v>
      </c>
      <c r="AG218">
        <v>1</v>
      </c>
      <c r="AH218" t="s">
        <v>328</v>
      </c>
      <c r="AI218" t="s">
        <v>328</v>
      </c>
      <c r="AJ218" s="1">
        <v>44721.382777777777</v>
      </c>
      <c r="AK218" s="1">
        <v>44721.382777777777</v>
      </c>
      <c r="AL218">
        <v>0</v>
      </c>
      <c r="AN218">
        <v>0</v>
      </c>
      <c r="AP218">
        <v>0</v>
      </c>
      <c r="AQ218">
        <v>0</v>
      </c>
      <c r="AR218">
        <v>0</v>
      </c>
      <c r="AS218">
        <v>0</v>
      </c>
      <c r="AU218">
        <v>0</v>
      </c>
    </row>
    <row r="219" spans="1:47" x14ac:dyDescent="0.25">
      <c r="A219" s="1">
        <v>44721.382788078707</v>
      </c>
      <c r="B219">
        <v>1</v>
      </c>
      <c r="C219">
        <v>1494</v>
      </c>
      <c r="D219">
        <v>1495</v>
      </c>
      <c r="E219" s="2" t="s">
        <v>965</v>
      </c>
      <c r="F219" s="2" t="s">
        <v>966</v>
      </c>
      <c r="G219" s="2" t="s">
        <v>326</v>
      </c>
      <c r="H219" t="s">
        <v>967</v>
      </c>
      <c r="I219" t="s">
        <v>324</v>
      </c>
      <c r="J219" t="s">
        <v>325</v>
      </c>
      <c r="L219">
        <v>1</v>
      </c>
      <c r="M219">
        <v>1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Z219" t="s">
        <v>326</v>
      </c>
      <c r="AF219" t="s">
        <v>327</v>
      </c>
      <c r="AG219">
        <v>1</v>
      </c>
      <c r="AH219" t="s">
        <v>328</v>
      </c>
      <c r="AI219" t="s">
        <v>328</v>
      </c>
      <c r="AJ219" s="1">
        <v>44721.382777777777</v>
      </c>
      <c r="AK219" s="1">
        <v>44721.382777777777</v>
      </c>
      <c r="AL219">
        <v>0</v>
      </c>
      <c r="AN219">
        <v>0</v>
      </c>
      <c r="AP219">
        <v>0</v>
      </c>
      <c r="AQ219">
        <v>0</v>
      </c>
      <c r="AR219">
        <v>0</v>
      </c>
      <c r="AS219">
        <v>0</v>
      </c>
      <c r="AU219">
        <v>0</v>
      </c>
    </row>
    <row r="220" spans="1:47" x14ac:dyDescent="0.25">
      <c r="A220" s="1">
        <v>44721.382792592594</v>
      </c>
      <c r="B220">
        <v>1</v>
      </c>
      <c r="C220">
        <v>1495</v>
      </c>
      <c r="D220">
        <v>1496</v>
      </c>
      <c r="E220" s="2" t="s">
        <v>968</v>
      </c>
      <c r="F220" s="2" t="s">
        <v>969</v>
      </c>
      <c r="G220" s="2" t="s">
        <v>326</v>
      </c>
      <c r="H220" t="s">
        <v>967</v>
      </c>
      <c r="I220" t="s">
        <v>324</v>
      </c>
      <c r="J220" t="s">
        <v>325</v>
      </c>
      <c r="L220">
        <v>1</v>
      </c>
      <c r="M220">
        <v>1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Z220" t="s">
        <v>326</v>
      </c>
      <c r="AF220" t="s">
        <v>327</v>
      </c>
      <c r="AG220">
        <v>1</v>
      </c>
      <c r="AH220" t="s">
        <v>328</v>
      </c>
      <c r="AI220" t="s">
        <v>328</v>
      </c>
      <c r="AJ220" s="1">
        <v>44721.382789351854</v>
      </c>
      <c r="AK220" s="1">
        <v>44721.382789351854</v>
      </c>
      <c r="AL220">
        <v>0</v>
      </c>
      <c r="AN220">
        <v>0</v>
      </c>
      <c r="AP220">
        <v>0</v>
      </c>
      <c r="AQ220">
        <v>0</v>
      </c>
      <c r="AR220">
        <v>0</v>
      </c>
      <c r="AS220">
        <v>0</v>
      </c>
      <c r="AU220">
        <v>0</v>
      </c>
    </row>
    <row r="221" spans="1:47" x14ac:dyDescent="0.25">
      <c r="A221" s="1">
        <v>44721.382796296297</v>
      </c>
      <c r="B221">
        <v>1</v>
      </c>
      <c r="C221">
        <v>1496</v>
      </c>
      <c r="D221">
        <v>1497</v>
      </c>
      <c r="E221" s="2" t="s">
        <v>970</v>
      </c>
      <c r="F221" s="2" t="s">
        <v>971</v>
      </c>
      <c r="G221" s="2" t="s">
        <v>326</v>
      </c>
      <c r="H221" t="s">
        <v>967</v>
      </c>
      <c r="I221" t="s">
        <v>324</v>
      </c>
      <c r="J221" t="s">
        <v>325</v>
      </c>
      <c r="L221">
        <v>1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Z221" t="s">
        <v>326</v>
      </c>
      <c r="AF221" t="s">
        <v>327</v>
      </c>
      <c r="AG221">
        <v>1</v>
      </c>
      <c r="AH221" t="s">
        <v>328</v>
      </c>
      <c r="AI221" t="s">
        <v>328</v>
      </c>
      <c r="AJ221" s="1">
        <v>44721.382789351854</v>
      </c>
      <c r="AK221" s="1">
        <v>44721.382789351854</v>
      </c>
      <c r="AL221">
        <v>0</v>
      </c>
      <c r="AN221">
        <v>0</v>
      </c>
      <c r="AP221">
        <v>0</v>
      </c>
      <c r="AQ221">
        <v>0</v>
      </c>
      <c r="AR221">
        <v>0</v>
      </c>
      <c r="AS221">
        <v>0</v>
      </c>
      <c r="AU221">
        <v>0</v>
      </c>
    </row>
    <row r="222" spans="1:47" x14ac:dyDescent="0.25">
      <c r="A222" s="1">
        <v>44721.382800655862</v>
      </c>
      <c r="B222">
        <v>1</v>
      </c>
      <c r="C222">
        <v>1497</v>
      </c>
      <c r="D222">
        <v>1498</v>
      </c>
      <c r="E222" s="2" t="s">
        <v>972</v>
      </c>
      <c r="F222" s="2" t="s">
        <v>973</v>
      </c>
      <c r="G222" s="2" t="s">
        <v>326</v>
      </c>
      <c r="H222" t="s">
        <v>974</v>
      </c>
      <c r="I222" t="s">
        <v>324</v>
      </c>
      <c r="J222" t="s">
        <v>325</v>
      </c>
      <c r="L222">
        <v>1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Z222" t="s">
        <v>326</v>
      </c>
      <c r="AF222" t="s">
        <v>327</v>
      </c>
      <c r="AG222">
        <v>1</v>
      </c>
      <c r="AH222" t="s">
        <v>328</v>
      </c>
      <c r="AI222" t="s">
        <v>328</v>
      </c>
      <c r="AJ222" s="1">
        <v>44721.382789351854</v>
      </c>
      <c r="AK222" s="1">
        <v>44721.382789351854</v>
      </c>
      <c r="AL222">
        <v>0</v>
      </c>
      <c r="AN222">
        <v>0</v>
      </c>
      <c r="AP222">
        <v>0</v>
      </c>
      <c r="AQ222">
        <v>0</v>
      </c>
      <c r="AR222">
        <v>0</v>
      </c>
      <c r="AS222">
        <v>0</v>
      </c>
      <c r="AU222">
        <v>0</v>
      </c>
    </row>
    <row r="223" spans="1:47" x14ac:dyDescent="0.25">
      <c r="A223" s="1">
        <v>44721.382808564813</v>
      </c>
      <c r="B223">
        <v>1</v>
      </c>
      <c r="C223">
        <v>1498</v>
      </c>
      <c r="D223">
        <v>1499</v>
      </c>
      <c r="E223" s="2" t="s">
        <v>975</v>
      </c>
      <c r="F223" s="2" t="s">
        <v>976</v>
      </c>
      <c r="G223" s="2" t="s">
        <v>326</v>
      </c>
      <c r="H223" t="s">
        <v>977</v>
      </c>
      <c r="I223" t="s">
        <v>324</v>
      </c>
      <c r="J223" t="s">
        <v>325</v>
      </c>
      <c r="L223">
        <v>1</v>
      </c>
      <c r="M223">
        <v>1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Z223" t="s">
        <v>326</v>
      </c>
      <c r="AF223" t="s">
        <v>327</v>
      </c>
      <c r="AG223">
        <v>1</v>
      </c>
      <c r="AH223" t="s">
        <v>328</v>
      </c>
      <c r="AI223" t="s">
        <v>328</v>
      </c>
      <c r="AJ223" s="1">
        <v>44721.382800925923</v>
      </c>
      <c r="AK223" s="1">
        <v>44721.382800925923</v>
      </c>
      <c r="AL223">
        <v>0</v>
      </c>
      <c r="AN223">
        <v>0</v>
      </c>
      <c r="AP223">
        <v>0</v>
      </c>
      <c r="AQ223">
        <v>0</v>
      </c>
      <c r="AR223">
        <v>0</v>
      </c>
      <c r="AS223">
        <v>0</v>
      </c>
      <c r="AU223">
        <v>0</v>
      </c>
    </row>
    <row r="224" spans="1:47" x14ac:dyDescent="0.25">
      <c r="A224" s="1">
        <v>44721.382815046294</v>
      </c>
      <c r="B224">
        <v>1</v>
      </c>
      <c r="C224">
        <v>1499</v>
      </c>
      <c r="D224">
        <v>1500</v>
      </c>
      <c r="E224" s="2" t="s">
        <v>978</v>
      </c>
      <c r="F224" s="2" t="s">
        <v>979</v>
      </c>
      <c r="G224" s="2" t="s">
        <v>326</v>
      </c>
      <c r="H224" t="s">
        <v>980</v>
      </c>
      <c r="I224" t="s">
        <v>324</v>
      </c>
      <c r="J224" t="s">
        <v>325</v>
      </c>
      <c r="L224">
        <v>1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Z224" t="s">
        <v>326</v>
      </c>
      <c r="AF224" t="s">
        <v>327</v>
      </c>
      <c r="AG224">
        <v>1</v>
      </c>
      <c r="AH224" t="s">
        <v>328</v>
      </c>
      <c r="AI224" t="s">
        <v>328</v>
      </c>
      <c r="AJ224" s="1">
        <v>44721.3828125</v>
      </c>
      <c r="AK224" s="1">
        <v>44721.3828125</v>
      </c>
      <c r="AL224">
        <v>0</v>
      </c>
      <c r="AN224">
        <v>0</v>
      </c>
      <c r="AP224">
        <v>0</v>
      </c>
      <c r="AQ224">
        <v>0</v>
      </c>
      <c r="AR224">
        <v>0</v>
      </c>
      <c r="AS224">
        <v>0</v>
      </c>
      <c r="AU224">
        <v>0</v>
      </c>
    </row>
    <row r="225" spans="1:47" x14ac:dyDescent="0.25">
      <c r="A225" s="1">
        <v>44721.382819444443</v>
      </c>
      <c r="B225">
        <v>1</v>
      </c>
      <c r="C225">
        <v>1500</v>
      </c>
      <c r="D225">
        <v>1501</v>
      </c>
      <c r="E225" s="2" t="s">
        <v>981</v>
      </c>
      <c r="F225" s="2" t="s">
        <v>982</v>
      </c>
      <c r="G225" s="2" t="s">
        <v>326</v>
      </c>
      <c r="H225" t="s">
        <v>983</v>
      </c>
      <c r="I225" t="s">
        <v>324</v>
      </c>
      <c r="J225" t="s">
        <v>325</v>
      </c>
      <c r="L225">
        <v>1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Z225" t="s">
        <v>326</v>
      </c>
      <c r="AF225" t="s">
        <v>327</v>
      </c>
      <c r="AG225">
        <v>1</v>
      </c>
      <c r="AH225" t="s">
        <v>328</v>
      </c>
      <c r="AI225" t="s">
        <v>328</v>
      </c>
      <c r="AJ225" s="1">
        <v>44721.3828125</v>
      </c>
      <c r="AK225" s="1">
        <v>44721.3828125</v>
      </c>
      <c r="AL225">
        <v>0</v>
      </c>
      <c r="AN225">
        <v>0</v>
      </c>
      <c r="AP225">
        <v>0</v>
      </c>
      <c r="AQ225">
        <v>0</v>
      </c>
      <c r="AR225">
        <v>0</v>
      </c>
      <c r="AS225">
        <v>0</v>
      </c>
      <c r="AU225">
        <v>0</v>
      </c>
    </row>
    <row r="226" spans="1:47" x14ac:dyDescent="0.25">
      <c r="A226" s="1">
        <v>44721.382825231478</v>
      </c>
      <c r="B226">
        <v>1</v>
      </c>
      <c r="C226">
        <v>1501</v>
      </c>
      <c r="D226">
        <v>1502</v>
      </c>
      <c r="E226" s="2" t="s">
        <v>984</v>
      </c>
      <c r="F226" s="2" t="s">
        <v>985</v>
      </c>
      <c r="G226" s="2" t="s">
        <v>326</v>
      </c>
      <c r="H226" t="s">
        <v>986</v>
      </c>
      <c r="I226" t="s">
        <v>324</v>
      </c>
      <c r="J226" t="s">
        <v>325</v>
      </c>
      <c r="L226">
        <v>1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Z226" t="s">
        <v>326</v>
      </c>
      <c r="AF226" t="s">
        <v>327</v>
      </c>
      <c r="AG226">
        <v>1</v>
      </c>
      <c r="AH226" t="s">
        <v>328</v>
      </c>
      <c r="AI226" t="s">
        <v>328</v>
      </c>
      <c r="AJ226" s="1">
        <v>44721.382824074077</v>
      </c>
      <c r="AK226" s="1">
        <v>44721.382824074077</v>
      </c>
      <c r="AL226">
        <v>0</v>
      </c>
      <c r="AN226">
        <v>0</v>
      </c>
      <c r="AP226">
        <v>0</v>
      </c>
      <c r="AQ226">
        <v>0</v>
      </c>
      <c r="AR226">
        <v>0</v>
      </c>
      <c r="AS226">
        <v>0</v>
      </c>
      <c r="AU226">
        <v>0</v>
      </c>
    </row>
    <row r="227" spans="1:47" x14ac:dyDescent="0.25">
      <c r="A227" s="1">
        <v>44721.38283016975</v>
      </c>
      <c r="B227">
        <v>1</v>
      </c>
      <c r="C227">
        <v>1502</v>
      </c>
      <c r="D227">
        <v>1503</v>
      </c>
      <c r="E227" s="2" t="s">
        <v>987</v>
      </c>
      <c r="F227" s="2" t="s">
        <v>988</v>
      </c>
      <c r="G227" s="2" t="s">
        <v>326</v>
      </c>
      <c r="H227" t="s">
        <v>989</v>
      </c>
      <c r="I227" t="s">
        <v>324</v>
      </c>
      <c r="J227" t="s">
        <v>325</v>
      </c>
      <c r="L227">
        <v>1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Z227" t="s">
        <v>326</v>
      </c>
      <c r="AF227" t="s">
        <v>327</v>
      </c>
      <c r="AG227">
        <v>1</v>
      </c>
      <c r="AH227" t="s">
        <v>328</v>
      </c>
      <c r="AI227" t="s">
        <v>328</v>
      </c>
      <c r="AJ227" s="1">
        <v>44721.382824074077</v>
      </c>
      <c r="AK227" s="1">
        <v>44721.382824074077</v>
      </c>
      <c r="AL227">
        <v>0</v>
      </c>
      <c r="AN227">
        <v>0</v>
      </c>
      <c r="AP227">
        <v>0</v>
      </c>
      <c r="AQ227">
        <v>0</v>
      </c>
      <c r="AR227">
        <v>0</v>
      </c>
      <c r="AS227">
        <v>0</v>
      </c>
      <c r="AU227">
        <v>0</v>
      </c>
    </row>
    <row r="228" spans="1:47" x14ac:dyDescent="0.25">
      <c r="A228" s="1">
        <v>44721.382833912037</v>
      </c>
      <c r="B228">
        <v>1</v>
      </c>
      <c r="C228">
        <v>1503</v>
      </c>
      <c r="D228">
        <v>1504</v>
      </c>
      <c r="E228" s="2" t="s">
        <v>990</v>
      </c>
      <c r="F228" s="2" t="s">
        <v>991</v>
      </c>
      <c r="G228" s="2" t="s">
        <v>326</v>
      </c>
      <c r="H228" t="s">
        <v>992</v>
      </c>
      <c r="I228" t="s">
        <v>324</v>
      </c>
      <c r="J228" t="s">
        <v>325</v>
      </c>
      <c r="L228">
        <v>1</v>
      </c>
      <c r="M228">
        <v>1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Z228" t="s">
        <v>326</v>
      </c>
      <c r="AF228" t="s">
        <v>327</v>
      </c>
      <c r="AG228">
        <v>1</v>
      </c>
      <c r="AH228" t="s">
        <v>328</v>
      </c>
      <c r="AI228" t="s">
        <v>328</v>
      </c>
      <c r="AJ228" s="1">
        <v>44721.382824074077</v>
      </c>
      <c r="AK228" s="1">
        <v>44721.382824074077</v>
      </c>
      <c r="AL228">
        <v>0</v>
      </c>
      <c r="AN228">
        <v>0</v>
      </c>
      <c r="AP228">
        <v>0</v>
      </c>
      <c r="AQ228">
        <v>0</v>
      </c>
      <c r="AR228">
        <v>0</v>
      </c>
      <c r="AS228">
        <v>0</v>
      </c>
      <c r="AU228">
        <v>0</v>
      </c>
    </row>
    <row r="229" spans="1:47" x14ac:dyDescent="0.25">
      <c r="A229" s="1">
        <v>44721.382840817903</v>
      </c>
      <c r="B229">
        <v>1</v>
      </c>
      <c r="C229">
        <v>1504</v>
      </c>
      <c r="D229">
        <v>1505</v>
      </c>
      <c r="E229" s="2" t="s">
        <v>993</v>
      </c>
      <c r="F229" s="2" t="s">
        <v>994</v>
      </c>
      <c r="G229" s="2" t="s">
        <v>326</v>
      </c>
      <c r="H229" t="s">
        <v>995</v>
      </c>
      <c r="I229" t="s">
        <v>324</v>
      </c>
      <c r="J229" t="s">
        <v>325</v>
      </c>
      <c r="L229">
        <v>1</v>
      </c>
      <c r="M229">
        <v>1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Z229" t="s">
        <v>326</v>
      </c>
      <c r="AF229" t="s">
        <v>327</v>
      </c>
      <c r="AG229">
        <v>1</v>
      </c>
      <c r="AH229" t="s">
        <v>328</v>
      </c>
      <c r="AI229" t="s">
        <v>328</v>
      </c>
      <c r="AJ229" s="1">
        <v>44721.382835648146</v>
      </c>
      <c r="AK229" s="1">
        <v>44721.382835648146</v>
      </c>
      <c r="AL229">
        <v>0</v>
      </c>
      <c r="AN229">
        <v>0</v>
      </c>
      <c r="AP229">
        <v>0</v>
      </c>
      <c r="AQ229">
        <v>0</v>
      </c>
      <c r="AR229">
        <v>0</v>
      </c>
      <c r="AS229">
        <v>0</v>
      </c>
      <c r="AU229">
        <v>0</v>
      </c>
    </row>
    <row r="230" spans="1:47" x14ac:dyDescent="0.25">
      <c r="A230" s="1">
        <v>44721.382847376546</v>
      </c>
      <c r="B230">
        <v>1</v>
      </c>
      <c r="C230">
        <v>1505</v>
      </c>
      <c r="D230">
        <v>1506</v>
      </c>
      <c r="E230" s="2" t="s">
        <v>996</v>
      </c>
      <c r="F230" s="2" t="s">
        <v>997</v>
      </c>
      <c r="G230" s="2" t="s">
        <v>326</v>
      </c>
      <c r="H230" t="s">
        <v>998</v>
      </c>
      <c r="I230" t="s">
        <v>324</v>
      </c>
      <c r="J230" t="s">
        <v>325</v>
      </c>
      <c r="L230">
        <v>1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Z230" t="s">
        <v>326</v>
      </c>
      <c r="AF230" t="s">
        <v>327</v>
      </c>
      <c r="AG230">
        <v>1</v>
      </c>
      <c r="AH230" t="s">
        <v>328</v>
      </c>
      <c r="AI230" t="s">
        <v>328</v>
      </c>
      <c r="AJ230" s="1">
        <v>44721.382835648146</v>
      </c>
      <c r="AK230" s="1">
        <v>44721.382835648146</v>
      </c>
      <c r="AL230">
        <v>0</v>
      </c>
      <c r="AN230">
        <v>0</v>
      </c>
      <c r="AP230">
        <v>0</v>
      </c>
      <c r="AQ230">
        <v>0</v>
      </c>
      <c r="AR230">
        <v>0</v>
      </c>
      <c r="AS230">
        <v>0</v>
      </c>
      <c r="AU230">
        <v>0</v>
      </c>
    </row>
    <row r="231" spans="1:47" x14ac:dyDescent="0.25">
      <c r="A231" s="1">
        <v>44721.382850887348</v>
      </c>
      <c r="B231">
        <v>1</v>
      </c>
      <c r="C231">
        <v>1506</v>
      </c>
      <c r="D231">
        <v>1507</v>
      </c>
      <c r="E231" s="2" t="s">
        <v>999</v>
      </c>
      <c r="F231" s="2" t="s">
        <v>1000</v>
      </c>
      <c r="G231" s="2" t="s">
        <v>326</v>
      </c>
      <c r="H231" t="s">
        <v>998</v>
      </c>
      <c r="I231" t="s">
        <v>324</v>
      </c>
      <c r="J231" t="s">
        <v>325</v>
      </c>
      <c r="L231">
        <v>1</v>
      </c>
      <c r="M231">
        <v>1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Z231" t="s">
        <v>326</v>
      </c>
      <c r="AF231" t="s">
        <v>327</v>
      </c>
      <c r="AG231">
        <v>1</v>
      </c>
      <c r="AH231" t="s">
        <v>328</v>
      </c>
      <c r="AI231" t="s">
        <v>328</v>
      </c>
      <c r="AJ231" s="1">
        <v>44721.382847222223</v>
      </c>
      <c r="AK231" s="1">
        <v>44721.382847222223</v>
      </c>
      <c r="AL231">
        <v>0</v>
      </c>
      <c r="AN231">
        <v>0</v>
      </c>
      <c r="AP231">
        <v>0</v>
      </c>
      <c r="AQ231">
        <v>0</v>
      </c>
      <c r="AR231">
        <v>0</v>
      </c>
      <c r="AS231">
        <v>0</v>
      </c>
      <c r="AU231">
        <v>0</v>
      </c>
    </row>
    <row r="232" spans="1:47" x14ac:dyDescent="0.25">
      <c r="A232" s="1">
        <v>44721.382854359566</v>
      </c>
      <c r="B232">
        <v>1</v>
      </c>
      <c r="C232">
        <v>1507</v>
      </c>
      <c r="D232">
        <v>1508</v>
      </c>
      <c r="E232" s="2" t="s">
        <v>1001</v>
      </c>
      <c r="F232" s="2" t="s">
        <v>1002</v>
      </c>
      <c r="G232" s="2" t="s">
        <v>326</v>
      </c>
      <c r="H232" t="s">
        <v>998</v>
      </c>
      <c r="I232" t="s">
        <v>324</v>
      </c>
      <c r="J232" t="s">
        <v>325</v>
      </c>
      <c r="L232">
        <v>1</v>
      </c>
      <c r="M232">
        <v>1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Z232" t="s">
        <v>326</v>
      </c>
      <c r="AF232" t="s">
        <v>327</v>
      </c>
      <c r="AG232">
        <v>1</v>
      </c>
      <c r="AH232" t="s">
        <v>328</v>
      </c>
      <c r="AI232" t="s">
        <v>328</v>
      </c>
      <c r="AJ232" s="1">
        <v>44721.382847222223</v>
      </c>
      <c r="AK232" s="1">
        <v>44721.382847222223</v>
      </c>
      <c r="AL232">
        <v>0</v>
      </c>
      <c r="AN232">
        <v>0</v>
      </c>
      <c r="AP232">
        <v>0</v>
      </c>
      <c r="AQ232">
        <v>0</v>
      </c>
      <c r="AR232">
        <v>0</v>
      </c>
      <c r="AS232">
        <v>0</v>
      </c>
      <c r="AU232">
        <v>0</v>
      </c>
    </row>
    <row r="233" spans="1:47" x14ac:dyDescent="0.25">
      <c r="A233" s="1">
        <v>44721.382857793207</v>
      </c>
      <c r="B233">
        <v>1</v>
      </c>
      <c r="C233">
        <v>1508</v>
      </c>
      <c r="D233">
        <v>1509</v>
      </c>
      <c r="E233" s="2" t="s">
        <v>1003</v>
      </c>
      <c r="F233" s="2" t="s">
        <v>1004</v>
      </c>
      <c r="G233" s="2" t="s">
        <v>326</v>
      </c>
      <c r="H233" t="s">
        <v>998</v>
      </c>
      <c r="I233" t="s">
        <v>324</v>
      </c>
      <c r="J233" t="s">
        <v>325</v>
      </c>
      <c r="L233">
        <v>1</v>
      </c>
      <c r="M233">
        <v>1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Z233" t="s">
        <v>326</v>
      </c>
      <c r="AF233" t="s">
        <v>327</v>
      </c>
      <c r="AG233">
        <v>1</v>
      </c>
      <c r="AH233" t="s">
        <v>328</v>
      </c>
      <c r="AI233" t="s">
        <v>328</v>
      </c>
      <c r="AJ233" s="1">
        <v>44721.382847222223</v>
      </c>
      <c r="AK233" s="1">
        <v>44721.382847222223</v>
      </c>
      <c r="AL233">
        <v>0</v>
      </c>
      <c r="AN233">
        <v>0</v>
      </c>
      <c r="AP233">
        <v>0</v>
      </c>
      <c r="AQ233">
        <v>0</v>
      </c>
      <c r="AR233">
        <v>0</v>
      </c>
      <c r="AS233">
        <v>0</v>
      </c>
      <c r="AU233">
        <v>0</v>
      </c>
    </row>
    <row r="234" spans="1:47" x14ac:dyDescent="0.25">
      <c r="A234" s="1">
        <v>44721.38286130401</v>
      </c>
      <c r="B234">
        <v>1</v>
      </c>
      <c r="C234">
        <v>1509</v>
      </c>
      <c r="D234">
        <v>1510</v>
      </c>
      <c r="E234" s="2" t="s">
        <v>1005</v>
      </c>
      <c r="F234" s="2" t="s">
        <v>997</v>
      </c>
      <c r="G234" s="2" t="s">
        <v>326</v>
      </c>
      <c r="H234" t="s">
        <v>998</v>
      </c>
      <c r="I234" t="s">
        <v>324</v>
      </c>
      <c r="J234" t="s">
        <v>325</v>
      </c>
      <c r="L234">
        <v>1</v>
      </c>
      <c r="M234">
        <v>1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Z234" t="s">
        <v>326</v>
      </c>
      <c r="AF234" t="s">
        <v>327</v>
      </c>
      <c r="AG234">
        <v>1</v>
      </c>
      <c r="AH234" t="s">
        <v>328</v>
      </c>
      <c r="AI234" t="s">
        <v>328</v>
      </c>
      <c r="AJ234" s="1">
        <v>44721.3828587963</v>
      </c>
      <c r="AK234" s="1">
        <v>44721.3828587963</v>
      </c>
      <c r="AL234">
        <v>0</v>
      </c>
      <c r="AN234">
        <v>0</v>
      </c>
      <c r="AP234">
        <v>0</v>
      </c>
      <c r="AQ234">
        <v>0</v>
      </c>
      <c r="AR234">
        <v>0</v>
      </c>
      <c r="AS234">
        <v>0</v>
      </c>
      <c r="AU234">
        <v>0</v>
      </c>
    </row>
    <row r="235" spans="1:47" x14ac:dyDescent="0.25">
      <c r="A235" s="1">
        <v>44721.382865817905</v>
      </c>
      <c r="B235">
        <v>1</v>
      </c>
      <c r="C235">
        <v>1510</v>
      </c>
      <c r="D235">
        <v>1511</v>
      </c>
      <c r="E235" s="2" t="s">
        <v>1006</v>
      </c>
      <c r="F235" s="2" t="s">
        <v>1007</v>
      </c>
      <c r="G235" s="2" t="s">
        <v>326</v>
      </c>
      <c r="H235" t="s">
        <v>998</v>
      </c>
      <c r="I235" t="s">
        <v>324</v>
      </c>
      <c r="J235" t="s">
        <v>325</v>
      </c>
      <c r="L235">
        <v>1</v>
      </c>
      <c r="M235">
        <v>1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Z235" t="s">
        <v>326</v>
      </c>
      <c r="AF235" t="s">
        <v>327</v>
      </c>
      <c r="AG235">
        <v>1</v>
      </c>
      <c r="AH235" t="s">
        <v>328</v>
      </c>
      <c r="AI235" t="s">
        <v>328</v>
      </c>
      <c r="AJ235" s="1">
        <v>44721.3828587963</v>
      </c>
      <c r="AK235" s="1">
        <v>44721.3828587963</v>
      </c>
      <c r="AL235">
        <v>0</v>
      </c>
      <c r="AN235">
        <v>0</v>
      </c>
      <c r="AP235">
        <v>0</v>
      </c>
      <c r="AQ235">
        <v>0</v>
      </c>
      <c r="AR235">
        <v>0</v>
      </c>
      <c r="AS235">
        <v>0</v>
      </c>
      <c r="AU235">
        <v>0</v>
      </c>
    </row>
    <row r="236" spans="1:47" x14ac:dyDescent="0.25">
      <c r="A236" s="1">
        <v>44721.382869560184</v>
      </c>
      <c r="B236">
        <v>1</v>
      </c>
      <c r="C236">
        <v>1511</v>
      </c>
      <c r="D236">
        <v>1512</v>
      </c>
      <c r="E236" s="2" t="s">
        <v>1008</v>
      </c>
      <c r="F236" s="2" t="s">
        <v>1009</v>
      </c>
      <c r="G236" s="2" t="s">
        <v>326</v>
      </c>
      <c r="H236" t="s">
        <v>998</v>
      </c>
      <c r="I236" t="s">
        <v>324</v>
      </c>
      <c r="J236" t="s">
        <v>325</v>
      </c>
      <c r="L236">
        <v>1</v>
      </c>
      <c r="M236">
        <v>1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Z236" t="s">
        <v>326</v>
      </c>
      <c r="AF236" t="s">
        <v>327</v>
      </c>
      <c r="AG236">
        <v>1</v>
      </c>
      <c r="AH236" t="s">
        <v>328</v>
      </c>
      <c r="AI236" t="s">
        <v>328</v>
      </c>
      <c r="AJ236" s="1">
        <v>44721.3828587963</v>
      </c>
      <c r="AK236" s="1">
        <v>44721.3828587963</v>
      </c>
      <c r="AL236">
        <v>0</v>
      </c>
      <c r="AN236">
        <v>0</v>
      </c>
      <c r="AP236">
        <v>0</v>
      </c>
      <c r="AQ236">
        <v>0</v>
      </c>
      <c r="AR236">
        <v>0</v>
      </c>
      <c r="AS236">
        <v>0</v>
      </c>
      <c r="AU236">
        <v>0</v>
      </c>
    </row>
    <row r="237" spans="1:47" x14ac:dyDescent="0.25">
      <c r="A237" s="1">
        <v>44721.382873186725</v>
      </c>
      <c r="B237">
        <v>1</v>
      </c>
      <c r="C237">
        <v>1512</v>
      </c>
      <c r="D237">
        <v>1513</v>
      </c>
      <c r="E237" s="2" t="s">
        <v>1010</v>
      </c>
      <c r="F237" s="2" t="s">
        <v>1011</v>
      </c>
      <c r="G237" s="2" t="s">
        <v>326</v>
      </c>
      <c r="H237" t="s">
        <v>998</v>
      </c>
      <c r="I237" t="s">
        <v>324</v>
      </c>
      <c r="J237" t="s">
        <v>325</v>
      </c>
      <c r="L237">
        <v>1</v>
      </c>
      <c r="M237">
        <v>1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Z237" t="s">
        <v>326</v>
      </c>
      <c r="AF237" t="s">
        <v>327</v>
      </c>
      <c r="AG237">
        <v>1</v>
      </c>
      <c r="AH237" t="s">
        <v>328</v>
      </c>
      <c r="AI237" t="s">
        <v>328</v>
      </c>
      <c r="AJ237" s="1">
        <v>44721.382870370369</v>
      </c>
      <c r="AK237" s="1">
        <v>44721.382870370369</v>
      </c>
      <c r="AL237">
        <v>0</v>
      </c>
      <c r="AN237">
        <v>0</v>
      </c>
      <c r="AP237">
        <v>0</v>
      </c>
      <c r="AQ237">
        <v>0</v>
      </c>
      <c r="AR237">
        <v>0</v>
      </c>
      <c r="AS237">
        <v>0</v>
      </c>
      <c r="AU237">
        <v>0</v>
      </c>
    </row>
    <row r="238" spans="1:47" x14ac:dyDescent="0.25">
      <c r="A238" s="1">
        <v>44721.382876929012</v>
      </c>
      <c r="B238">
        <v>1</v>
      </c>
      <c r="C238">
        <v>1513</v>
      </c>
      <c r="D238">
        <v>1514</v>
      </c>
      <c r="E238" s="2" t="s">
        <v>1012</v>
      </c>
      <c r="F238" s="2" t="s">
        <v>1013</v>
      </c>
      <c r="G238" s="2" t="s">
        <v>326</v>
      </c>
      <c r="H238" t="s">
        <v>998</v>
      </c>
      <c r="I238" t="s">
        <v>324</v>
      </c>
      <c r="J238" t="s">
        <v>325</v>
      </c>
      <c r="L238">
        <v>1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Z238" t="s">
        <v>326</v>
      </c>
      <c r="AF238" t="s">
        <v>327</v>
      </c>
      <c r="AG238">
        <v>1</v>
      </c>
      <c r="AH238" t="s">
        <v>328</v>
      </c>
      <c r="AI238" t="s">
        <v>328</v>
      </c>
      <c r="AJ238" s="1">
        <v>44721.382870370369</v>
      </c>
      <c r="AK238" s="1">
        <v>44721.382870370369</v>
      </c>
      <c r="AL238">
        <v>0</v>
      </c>
      <c r="AN238">
        <v>0</v>
      </c>
      <c r="AP238">
        <v>0</v>
      </c>
      <c r="AQ238">
        <v>0</v>
      </c>
      <c r="AR238">
        <v>0</v>
      </c>
      <c r="AS238">
        <v>0</v>
      </c>
      <c r="AU238">
        <v>0</v>
      </c>
    </row>
    <row r="239" spans="1:47" x14ac:dyDescent="0.25">
      <c r="A239" s="1">
        <v>44721.382880941361</v>
      </c>
      <c r="B239">
        <v>1</v>
      </c>
      <c r="C239">
        <v>1514</v>
      </c>
      <c r="D239">
        <v>1515</v>
      </c>
      <c r="E239" s="2" t="s">
        <v>1014</v>
      </c>
      <c r="F239" s="2" t="s">
        <v>1015</v>
      </c>
      <c r="G239" s="2" t="s">
        <v>326</v>
      </c>
      <c r="H239" t="s">
        <v>998</v>
      </c>
      <c r="I239" t="s">
        <v>324</v>
      </c>
      <c r="J239" t="s">
        <v>325</v>
      </c>
      <c r="L239">
        <v>1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Z239" t="s">
        <v>326</v>
      </c>
      <c r="AF239" t="s">
        <v>327</v>
      </c>
      <c r="AG239">
        <v>1</v>
      </c>
      <c r="AH239" t="s">
        <v>328</v>
      </c>
      <c r="AI239" t="s">
        <v>328</v>
      </c>
      <c r="AJ239" s="1">
        <v>44721.382870370369</v>
      </c>
      <c r="AK239" s="1">
        <v>44721.382870370369</v>
      </c>
      <c r="AL239">
        <v>0</v>
      </c>
      <c r="AN239">
        <v>0</v>
      </c>
      <c r="AP239">
        <v>0</v>
      </c>
      <c r="AQ239">
        <v>0</v>
      </c>
      <c r="AR239">
        <v>0</v>
      </c>
      <c r="AS239">
        <v>0</v>
      </c>
      <c r="AU239">
        <v>0</v>
      </c>
    </row>
    <row r="240" spans="1:47" x14ac:dyDescent="0.25">
      <c r="A240" s="1">
        <v>44721.382884606479</v>
      </c>
      <c r="B240">
        <v>1</v>
      </c>
      <c r="C240">
        <v>1515</v>
      </c>
      <c r="D240">
        <v>1516</v>
      </c>
      <c r="E240" s="2" t="s">
        <v>1016</v>
      </c>
      <c r="F240" s="2" t="s">
        <v>1017</v>
      </c>
      <c r="G240" s="2" t="s">
        <v>326</v>
      </c>
      <c r="H240" t="s">
        <v>998</v>
      </c>
      <c r="I240" t="s">
        <v>324</v>
      </c>
      <c r="J240" t="s">
        <v>325</v>
      </c>
      <c r="L240">
        <v>1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Z240" t="s">
        <v>326</v>
      </c>
      <c r="AF240" t="s">
        <v>327</v>
      </c>
      <c r="AG240">
        <v>1</v>
      </c>
      <c r="AH240" t="s">
        <v>328</v>
      </c>
      <c r="AI240" t="s">
        <v>328</v>
      </c>
      <c r="AJ240" s="1">
        <v>44721.382881944446</v>
      </c>
      <c r="AK240" s="1">
        <v>44721.382881944446</v>
      </c>
      <c r="AL240">
        <v>0</v>
      </c>
      <c r="AN240">
        <v>0</v>
      </c>
      <c r="AP240">
        <v>0</v>
      </c>
      <c r="AQ240">
        <v>0</v>
      </c>
      <c r="AR240">
        <v>0</v>
      </c>
      <c r="AS240">
        <v>0</v>
      </c>
      <c r="AU240">
        <v>0</v>
      </c>
    </row>
    <row r="241" spans="1:47" x14ac:dyDescent="0.25">
      <c r="A241" s="1">
        <v>44721.38289108796</v>
      </c>
      <c r="B241">
        <v>1</v>
      </c>
      <c r="C241">
        <v>1516</v>
      </c>
      <c r="D241">
        <v>1517</v>
      </c>
      <c r="E241" s="2" t="s">
        <v>1018</v>
      </c>
      <c r="F241" s="2" t="s">
        <v>1019</v>
      </c>
      <c r="G241" s="2" t="s">
        <v>326</v>
      </c>
      <c r="H241" t="s">
        <v>998</v>
      </c>
      <c r="I241" t="s">
        <v>324</v>
      </c>
      <c r="J241" t="s">
        <v>325</v>
      </c>
      <c r="L241">
        <v>1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Z241" t="s">
        <v>326</v>
      </c>
      <c r="AF241" t="s">
        <v>327</v>
      </c>
      <c r="AG241">
        <v>1</v>
      </c>
      <c r="AH241" t="s">
        <v>328</v>
      </c>
      <c r="AI241" t="s">
        <v>328</v>
      </c>
      <c r="AJ241" s="1">
        <v>44721.382881944446</v>
      </c>
      <c r="AK241" s="1">
        <v>44721.382881944446</v>
      </c>
      <c r="AL241">
        <v>0</v>
      </c>
      <c r="AN241">
        <v>0</v>
      </c>
      <c r="AP241">
        <v>0</v>
      </c>
      <c r="AQ241">
        <v>0</v>
      </c>
      <c r="AR241">
        <v>0</v>
      </c>
      <c r="AS241">
        <v>0</v>
      </c>
      <c r="AU241">
        <v>0</v>
      </c>
    </row>
    <row r="242" spans="1:47" x14ac:dyDescent="0.25">
      <c r="A242" s="1">
        <v>44721.382898148149</v>
      </c>
      <c r="B242">
        <v>1</v>
      </c>
      <c r="C242">
        <v>1517</v>
      </c>
      <c r="D242">
        <v>1518</v>
      </c>
      <c r="E242" s="2" t="s">
        <v>1020</v>
      </c>
      <c r="F242" s="2" t="s">
        <v>1021</v>
      </c>
      <c r="G242" s="2" t="s">
        <v>326</v>
      </c>
      <c r="H242" t="s">
        <v>998</v>
      </c>
      <c r="I242" t="s">
        <v>324</v>
      </c>
      <c r="J242" t="s">
        <v>325</v>
      </c>
      <c r="L242">
        <v>1</v>
      </c>
      <c r="M242">
        <v>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Z242" t="s">
        <v>326</v>
      </c>
      <c r="AF242" t="s">
        <v>327</v>
      </c>
      <c r="AG242">
        <v>1</v>
      </c>
      <c r="AH242" t="s">
        <v>328</v>
      </c>
      <c r="AI242" t="s">
        <v>328</v>
      </c>
      <c r="AJ242" s="1">
        <v>44721.382893518516</v>
      </c>
      <c r="AK242" s="1">
        <v>44721.382893518516</v>
      </c>
      <c r="AL242">
        <v>0</v>
      </c>
      <c r="AN242">
        <v>0</v>
      </c>
      <c r="AP242">
        <v>0</v>
      </c>
      <c r="AQ242">
        <v>0</v>
      </c>
      <c r="AR242">
        <v>0</v>
      </c>
      <c r="AS242">
        <v>0</v>
      </c>
      <c r="AU242">
        <v>0</v>
      </c>
    </row>
    <row r="243" spans="1:47" x14ac:dyDescent="0.25">
      <c r="A243" s="1">
        <v>44721.382902662037</v>
      </c>
      <c r="B243">
        <v>1</v>
      </c>
      <c r="C243">
        <v>1518</v>
      </c>
      <c r="D243">
        <v>1519</v>
      </c>
      <c r="E243" s="2" t="s">
        <v>1022</v>
      </c>
      <c r="F243" s="2" t="s">
        <v>1023</v>
      </c>
      <c r="G243" s="2" t="s">
        <v>326</v>
      </c>
      <c r="H243" t="s">
        <v>998</v>
      </c>
      <c r="I243" t="s">
        <v>324</v>
      </c>
      <c r="J243" t="s">
        <v>325</v>
      </c>
      <c r="L243">
        <v>1</v>
      </c>
      <c r="M243">
        <v>1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Z243" t="s">
        <v>326</v>
      </c>
      <c r="AF243" t="s">
        <v>327</v>
      </c>
      <c r="AG243">
        <v>1</v>
      </c>
      <c r="AH243" t="s">
        <v>328</v>
      </c>
      <c r="AI243" t="s">
        <v>328</v>
      </c>
      <c r="AJ243" s="1">
        <v>44721.382893518516</v>
      </c>
      <c r="AK243" s="1">
        <v>44721.382893518516</v>
      </c>
      <c r="AL243">
        <v>0</v>
      </c>
      <c r="AN243">
        <v>0</v>
      </c>
      <c r="AP243">
        <v>0</v>
      </c>
      <c r="AQ243">
        <v>0</v>
      </c>
      <c r="AR243">
        <v>0</v>
      </c>
      <c r="AS243">
        <v>0</v>
      </c>
      <c r="AU243">
        <v>0</v>
      </c>
    </row>
    <row r="244" spans="1:47" x14ac:dyDescent="0.25">
      <c r="A244" s="1">
        <v>44721.382907368825</v>
      </c>
      <c r="B244">
        <v>1</v>
      </c>
      <c r="C244">
        <v>1519</v>
      </c>
      <c r="D244">
        <v>1520</v>
      </c>
      <c r="E244" s="2" t="s">
        <v>1024</v>
      </c>
      <c r="F244" s="2" t="s">
        <v>1025</v>
      </c>
      <c r="G244" s="2" t="s">
        <v>326</v>
      </c>
      <c r="H244" t="s">
        <v>998</v>
      </c>
      <c r="I244" t="s">
        <v>324</v>
      </c>
      <c r="J244" t="s">
        <v>325</v>
      </c>
      <c r="L244">
        <v>1</v>
      </c>
      <c r="M244">
        <v>1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Z244" t="s">
        <v>326</v>
      </c>
      <c r="AF244" t="s">
        <v>327</v>
      </c>
      <c r="AG244">
        <v>1</v>
      </c>
      <c r="AH244" t="s">
        <v>328</v>
      </c>
      <c r="AI244" t="s">
        <v>328</v>
      </c>
      <c r="AJ244" s="1">
        <v>44721.382905092592</v>
      </c>
      <c r="AK244" s="1">
        <v>44721.382905092592</v>
      </c>
      <c r="AL244">
        <v>0</v>
      </c>
      <c r="AN244">
        <v>0</v>
      </c>
      <c r="AP244">
        <v>0</v>
      </c>
      <c r="AQ244">
        <v>0</v>
      </c>
      <c r="AR244">
        <v>0</v>
      </c>
      <c r="AS244">
        <v>0</v>
      </c>
      <c r="AU244">
        <v>0</v>
      </c>
    </row>
    <row r="245" spans="1:47" x14ac:dyDescent="0.25">
      <c r="A245" s="1">
        <v>44721.38291226852</v>
      </c>
      <c r="B245">
        <v>1</v>
      </c>
      <c r="C245">
        <v>1520</v>
      </c>
      <c r="D245">
        <v>1521</v>
      </c>
      <c r="E245" s="2" t="s">
        <v>1026</v>
      </c>
      <c r="F245" s="2" t="s">
        <v>1027</v>
      </c>
      <c r="G245" s="2" t="s">
        <v>326</v>
      </c>
      <c r="H245" t="s">
        <v>998</v>
      </c>
      <c r="I245" t="s">
        <v>324</v>
      </c>
      <c r="J245" t="s">
        <v>325</v>
      </c>
      <c r="L245">
        <v>1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Z245" t="s">
        <v>326</v>
      </c>
      <c r="AF245" t="s">
        <v>327</v>
      </c>
      <c r="AG245">
        <v>1</v>
      </c>
      <c r="AH245" t="s">
        <v>328</v>
      </c>
      <c r="AI245" t="s">
        <v>328</v>
      </c>
      <c r="AJ245" s="1">
        <v>44721.382905092592</v>
      </c>
      <c r="AK245" s="1">
        <v>44721.382905092592</v>
      </c>
      <c r="AL245">
        <v>0</v>
      </c>
      <c r="AN245">
        <v>0</v>
      </c>
      <c r="AP245">
        <v>0</v>
      </c>
      <c r="AQ245">
        <v>0</v>
      </c>
      <c r="AR245">
        <v>0</v>
      </c>
      <c r="AS245">
        <v>0</v>
      </c>
      <c r="AU245">
        <v>0</v>
      </c>
    </row>
    <row r="246" spans="1:47" x14ac:dyDescent="0.25">
      <c r="A246" s="1">
        <v>44721.382916396607</v>
      </c>
      <c r="B246">
        <v>1</v>
      </c>
      <c r="C246">
        <v>1521</v>
      </c>
      <c r="D246">
        <v>1522</v>
      </c>
      <c r="E246" s="2" t="s">
        <v>1028</v>
      </c>
      <c r="F246" s="2" t="s">
        <v>1029</v>
      </c>
      <c r="G246" s="2" t="s">
        <v>326</v>
      </c>
      <c r="H246" t="s">
        <v>998</v>
      </c>
      <c r="I246" t="s">
        <v>324</v>
      </c>
      <c r="J246" t="s">
        <v>325</v>
      </c>
      <c r="L246">
        <v>1</v>
      </c>
      <c r="M246">
        <v>1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Z246" t="s">
        <v>326</v>
      </c>
      <c r="AF246" t="s">
        <v>327</v>
      </c>
      <c r="AG246">
        <v>1</v>
      </c>
      <c r="AH246" t="s">
        <v>328</v>
      </c>
      <c r="AI246" t="s">
        <v>328</v>
      </c>
      <c r="AJ246" s="1">
        <v>44721.382905092592</v>
      </c>
      <c r="AK246" s="1">
        <v>44721.382905092592</v>
      </c>
      <c r="AL246">
        <v>0</v>
      </c>
      <c r="AN246">
        <v>0</v>
      </c>
      <c r="AP246">
        <v>0</v>
      </c>
      <c r="AQ246">
        <v>0</v>
      </c>
      <c r="AR246">
        <v>0</v>
      </c>
      <c r="AS246">
        <v>0</v>
      </c>
      <c r="AU246">
        <v>0</v>
      </c>
    </row>
    <row r="247" spans="1:47" x14ac:dyDescent="0.25">
      <c r="A247" s="1">
        <v>44721.382920023148</v>
      </c>
      <c r="B247">
        <v>1</v>
      </c>
      <c r="C247">
        <v>1522</v>
      </c>
      <c r="D247">
        <v>1523</v>
      </c>
      <c r="E247" s="2" t="s">
        <v>1030</v>
      </c>
      <c r="F247" s="2" t="s">
        <v>1031</v>
      </c>
      <c r="G247" s="2" t="s">
        <v>326</v>
      </c>
      <c r="H247" t="s">
        <v>998</v>
      </c>
      <c r="I247" t="s">
        <v>324</v>
      </c>
      <c r="J247" t="s">
        <v>325</v>
      </c>
      <c r="L247">
        <v>1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Z247" t="s">
        <v>326</v>
      </c>
      <c r="AF247" t="s">
        <v>327</v>
      </c>
      <c r="AG247">
        <v>1</v>
      </c>
      <c r="AH247" t="s">
        <v>328</v>
      </c>
      <c r="AI247" t="s">
        <v>328</v>
      </c>
      <c r="AJ247" s="1">
        <v>44721.382916666669</v>
      </c>
      <c r="AK247" s="1">
        <v>44721.382916666669</v>
      </c>
      <c r="AL247">
        <v>0</v>
      </c>
      <c r="AN247">
        <v>0</v>
      </c>
      <c r="AP247">
        <v>0</v>
      </c>
      <c r="AQ247">
        <v>0</v>
      </c>
      <c r="AR247">
        <v>0</v>
      </c>
      <c r="AS247">
        <v>0</v>
      </c>
      <c r="AU247">
        <v>0</v>
      </c>
    </row>
    <row r="248" spans="1:47" x14ac:dyDescent="0.25">
      <c r="A248" s="1">
        <v>44721.382926080245</v>
      </c>
      <c r="B248">
        <v>1</v>
      </c>
      <c r="C248">
        <v>1523</v>
      </c>
      <c r="D248">
        <v>1524</v>
      </c>
      <c r="E248" s="2" t="s">
        <v>1032</v>
      </c>
      <c r="F248" s="2" t="s">
        <v>1033</v>
      </c>
      <c r="G248" s="2" t="s">
        <v>326</v>
      </c>
      <c r="H248" t="s">
        <v>998</v>
      </c>
      <c r="I248" t="s">
        <v>324</v>
      </c>
      <c r="J248" t="s">
        <v>325</v>
      </c>
      <c r="L248">
        <v>1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Z248" t="s">
        <v>326</v>
      </c>
      <c r="AF248" t="s">
        <v>327</v>
      </c>
      <c r="AG248">
        <v>1</v>
      </c>
      <c r="AH248" t="s">
        <v>328</v>
      </c>
      <c r="AI248" t="s">
        <v>328</v>
      </c>
      <c r="AJ248" s="1">
        <v>44721.382916666669</v>
      </c>
      <c r="AK248" s="1">
        <v>44721.382916666669</v>
      </c>
      <c r="AL248">
        <v>0</v>
      </c>
      <c r="AN248">
        <v>0</v>
      </c>
      <c r="AP248">
        <v>0</v>
      </c>
      <c r="AQ248">
        <v>0</v>
      </c>
      <c r="AR248">
        <v>0</v>
      </c>
      <c r="AS248">
        <v>0</v>
      </c>
      <c r="AU248">
        <v>0</v>
      </c>
    </row>
    <row r="249" spans="1:47" x14ac:dyDescent="0.25">
      <c r="A249" s="1">
        <v>44721.382930324071</v>
      </c>
      <c r="B249">
        <v>1</v>
      </c>
      <c r="C249">
        <v>1524</v>
      </c>
      <c r="D249">
        <v>1525</v>
      </c>
      <c r="E249" s="2" t="s">
        <v>1034</v>
      </c>
      <c r="F249" s="2" t="s">
        <v>1035</v>
      </c>
      <c r="G249" s="2" t="s">
        <v>326</v>
      </c>
      <c r="H249" t="s">
        <v>998</v>
      </c>
      <c r="I249" t="s">
        <v>324</v>
      </c>
      <c r="J249" t="s">
        <v>325</v>
      </c>
      <c r="L249">
        <v>1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Z249" t="s">
        <v>326</v>
      </c>
      <c r="AF249" t="s">
        <v>327</v>
      </c>
      <c r="AG249">
        <v>1</v>
      </c>
      <c r="AH249" t="s">
        <v>328</v>
      </c>
      <c r="AI249" t="s">
        <v>328</v>
      </c>
      <c r="AJ249" s="1">
        <v>44721.382928240739</v>
      </c>
      <c r="AK249" s="1">
        <v>44721.382928240739</v>
      </c>
      <c r="AL249">
        <v>0</v>
      </c>
      <c r="AN249">
        <v>0</v>
      </c>
      <c r="AP249">
        <v>0</v>
      </c>
      <c r="AQ249">
        <v>0</v>
      </c>
      <c r="AR249">
        <v>0</v>
      </c>
      <c r="AS249">
        <v>0</v>
      </c>
      <c r="AU249">
        <v>0</v>
      </c>
    </row>
    <row r="250" spans="1:47" x14ac:dyDescent="0.25">
      <c r="A250" s="1">
        <v>44721.382933796296</v>
      </c>
      <c r="B250">
        <v>1</v>
      </c>
      <c r="C250">
        <v>1525</v>
      </c>
      <c r="D250">
        <v>1526</v>
      </c>
      <c r="E250" s="2" t="s">
        <v>1036</v>
      </c>
      <c r="F250" s="2" t="s">
        <v>1000</v>
      </c>
      <c r="G250" s="2" t="s">
        <v>326</v>
      </c>
      <c r="H250" t="s">
        <v>998</v>
      </c>
      <c r="I250" t="s">
        <v>324</v>
      </c>
      <c r="J250" t="s">
        <v>325</v>
      </c>
      <c r="L250">
        <v>1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Z250" t="s">
        <v>326</v>
      </c>
      <c r="AF250" t="s">
        <v>327</v>
      </c>
      <c r="AG250">
        <v>1</v>
      </c>
      <c r="AH250" t="s">
        <v>328</v>
      </c>
      <c r="AI250" t="s">
        <v>328</v>
      </c>
      <c r="AJ250" s="1">
        <v>44721.382928240739</v>
      </c>
      <c r="AK250" s="1">
        <v>44721.382928240739</v>
      </c>
      <c r="AL250">
        <v>0</v>
      </c>
      <c r="AN250">
        <v>0</v>
      </c>
      <c r="AP250">
        <v>0</v>
      </c>
      <c r="AQ250">
        <v>0</v>
      </c>
      <c r="AR250">
        <v>0</v>
      </c>
      <c r="AS250">
        <v>0</v>
      </c>
      <c r="AU250">
        <v>0</v>
      </c>
    </row>
    <row r="251" spans="1:47" x14ac:dyDescent="0.25">
      <c r="A251" s="1">
        <v>44721.382937499999</v>
      </c>
      <c r="B251">
        <v>1</v>
      </c>
      <c r="C251">
        <v>1526</v>
      </c>
      <c r="D251">
        <v>1527</v>
      </c>
      <c r="E251" s="2" t="s">
        <v>1037</v>
      </c>
      <c r="F251" s="2" t="s">
        <v>1038</v>
      </c>
      <c r="G251" s="2" t="s">
        <v>326</v>
      </c>
      <c r="H251" t="s">
        <v>998</v>
      </c>
      <c r="I251" t="s">
        <v>324</v>
      </c>
      <c r="J251" t="s">
        <v>325</v>
      </c>
      <c r="L251">
        <v>1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Z251" t="s">
        <v>326</v>
      </c>
      <c r="AF251" t="s">
        <v>327</v>
      </c>
      <c r="AG251">
        <v>1</v>
      </c>
      <c r="AH251" t="s">
        <v>328</v>
      </c>
      <c r="AI251" t="s">
        <v>328</v>
      </c>
      <c r="AJ251" s="1">
        <v>44721.382928240739</v>
      </c>
      <c r="AK251" s="1">
        <v>44721.382928240739</v>
      </c>
      <c r="AL251">
        <v>0</v>
      </c>
      <c r="AN251">
        <v>0</v>
      </c>
      <c r="AP251">
        <v>0</v>
      </c>
      <c r="AQ251">
        <v>0</v>
      </c>
      <c r="AR251">
        <v>0</v>
      </c>
      <c r="AS251">
        <v>0</v>
      </c>
      <c r="AU251">
        <v>0</v>
      </c>
    </row>
    <row r="252" spans="1:47" x14ac:dyDescent="0.25">
      <c r="A252" s="1">
        <v>44721.382941319447</v>
      </c>
      <c r="B252">
        <v>1</v>
      </c>
      <c r="C252">
        <v>1527</v>
      </c>
      <c r="D252">
        <v>1528</v>
      </c>
      <c r="E252" s="2" t="s">
        <v>1039</v>
      </c>
      <c r="F252" s="2" t="s">
        <v>1040</v>
      </c>
      <c r="G252" s="2" t="s">
        <v>326</v>
      </c>
      <c r="H252" t="s">
        <v>998</v>
      </c>
      <c r="I252" t="s">
        <v>324</v>
      </c>
      <c r="J252" t="s">
        <v>325</v>
      </c>
      <c r="L252">
        <v>1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Z252" t="s">
        <v>326</v>
      </c>
      <c r="AF252" t="s">
        <v>327</v>
      </c>
      <c r="AG252">
        <v>1</v>
      </c>
      <c r="AH252" t="s">
        <v>328</v>
      </c>
      <c r="AI252" t="s">
        <v>328</v>
      </c>
      <c r="AJ252" s="1">
        <v>44721.382939814815</v>
      </c>
      <c r="AK252" s="1">
        <v>44721.382939814815</v>
      </c>
      <c r="AL252">
        <v>0</v>
      </c>
      <c r="AN252">
        <v>0</v>
      </c>
      <c r="AP252">
        <v>0</v>
      </c>
      <c r="AQ252">
        <v>0</v>
      </c>
      <c r="AR252">
        <v>0</v>
      </c>
      <c r="AS252">
        <v>0</v>
      </c>
      <c r="AU252">
        <v>0</v>
      </c>
    </row>
    <row r="253" spans="1:47" x14ac:dyDescent="0.25">
      <c r="A253" s="1">
        <v>44721.38294579475</v>
      </c>
      <c r="B253">
        <v>1</v>
      </c>
      <c r="C253">
        <v>1528</v>
      </c>
      <c r="D253">
        <v>1529</v>
      </c>
      <c r="E253" s="2" t="s">
        <v>1041</v>
      </c>
      <c r="F253" s="2" t="s">
        <v>1042</v>
      </c>
      <c r="G253" s="2" t="s">
        <v>326</v>
      </c>
      <c r="H253" t="s">
        <v>998</v>
      </c>
      <c r="I253" t="s">
        <v>324</v>
      </c>
      <c r="J253" t="s">
        <v>325</v>
      </c>
      <c r="L253">
        <v>1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Z253" t="s">
        <v>326</v>
      </c>
      <c r="AF253" t="s">
        <v>327</v>
      </c>
      <c r="AG253">
        <v>1</v>
      </c>
      <c r="AH253" t="s">
        <v>328</v>
      </c>
      <c r="AI253" t="s">
        <v>328</v>
      </c>
      <c r="AJ253" s="1">
        <v>44721.382939814815</v>
      </c>
      <c r="AK253" s="1">
        <v>44721.382939814815</v>
      </c>
      <c r="AL253">
        <v>0</v>
      </c>
      <c r="AN253">
        <v>0</v>
      </c>
      <c r="AP253">
        <v>0</v>
      </c>
      <c r="AQ253">
        <v>0</v>
      </c>
      <c r="AR253">
        <v>0</v>
      </c>
      <c r="AS253">
        <v>0</v>
      </c>
      <c r="AU253">
        <v>0</v>
      </c>
    </row>
    <row r="254" spans="1:47" x14ac:dyDescent="0.25">
      <c r="A254" s="1">
        <v>44721.382949421299</v>
      </c>
      <c r="B254">
        <v>1</v>
      </c>
      <c r="C254">
        <v>1529</v>
      </c>
      <c r="D254">
        <v>1530</v>
      </c>
      <c r="E254" s="2" t="s">
        <v>1043</v>
      </c>
      <c r="F254" s="2" t="s">
        <v>1044</v>
      </c>
      <c r="G254" s="2" t="s">
        <v>326</v>
      </c>
      <c r="H254" t="s">
        <v>998</v>
      </c>
      <c r="I254" t="s">
        <v>324</v>
      </c>
      <c r="J254" t="s">
        <v>325</v>
      </c>
      <c r="L254">
        <v>1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Z254" t="s">
        <v>326</v>
      </c>
      <c r="AF254" t="s">
        <v>327</v>
      </c>
      <c r="AG254">
        <v>1</v>
      </c>
      <c r="AH254" t="s">
        <v>328</v>
      </c>
      <c r="AI254" t="s">
        <v>328</v>
      </c>
      <c r="AJ254" s="1">
        <v>44721.382939814815</v>
      </c>
      <c r="AK254" s="1">
        <v>44721.382939814815</v>
      </c>
      <c r="AL254">
        <v>0</v>
      </c>
      <c r="AN254">
        <v>0</v>
      </c>
      <c r="AP254">
        <v>0</v>
      </c>
      <c r="AQ254">
        <v>0</v>
      </c>
      <c r="AR254">
        <v>0</v>
      </c>
      <c r="AS254">
        <v>0</v>
      </c>
      <c r="AU254">
        <v>0</v>
      </c>
    </row>
    <row r="255" spans="1:47" x14ac:dyDescent="0.25">
      <c r="A255" s="1">
        <v>44721.382954050925</v>
      </c>
      <c r="B255">
        <v>1</v>
      </c>
      <c r="C255">
        <v>1530</v>
      </c>
      <c r="D255">
        <v>1531</v>
      </c>
      <c r="E255" s="2" t="s">
        <v>1045</v>
      </c>
      <c r="F255" s="2" t="s">
        <v>1046</v>
      </c>
      <c r="G255" s="2" t="s">
        <v>326</v>
      </c>
      <c r="H255" t="s">
        <v>998</v>
      </c>
      <c r="I255" t="s">
        <v>324</v>
      </c>
      <c r="J255" t="s">
        <v>325</v>
      </c>
      <c r="L255">
        <v>1</v>
      </c>
      <c r="M255">
        <v>1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Z255" t="s">
        <v>326</v>
      </c>
      <c r="AF255" t="s">
        <v>327</v>
      </c>
      <c r="AG255">
        <v>1</v>
      </c>
      <c r="AH255" t="s">
        <v>328</v>
      </c>
      <c r="AI255" t="s">
        <v>328</v>
      </c>
      <c r="AJ255" s="1">
        <v>44721.382951388892</v>
      </c>
      <c r="AK255" s="1">
        <v>44721.382951388892</v>
      </c>
      <c r="AL255">
        <v>0</v>
      </c>
      <c r="AN255">
        <v>0</v>
      </c>
      <c r="AP255">
        <v>0</v>
      </c>
      <c r="AQ255">
        <v>0</v>
      </c>
      <c r="AR255">
        <v>0</v>
      </c>
      <c r="AS255">
        <v>0</v>
      </c>
      <c r="AU255">
        <v>0</v>
      </c>
    </row>
    <row r="256" spans="1:47" x14ac:dyDescent="0.25">
      <c r="A256" s="1">
        <v>44721.382958294751</v>
      </c>
      <c r="B256">
        <v>1</v>
      </c>
      <c r="C256">
        <v>1531</v>
      </c>
      <c r="D256">
        <v>1532</v>
      </c>
      <c r="E256" s="2" t="s">
        <v>1047</v>
      </c>
      <c r="F256" s="2" t="s">
        <v>1048</v>
      </c>
      <c r="G256" s="2" t="s">
        <v>326</v>
      </c>
      <c r="H256" t="s">
        <v>998</v>
      </c>
      <c r="I256" t="s">
        <v>324</v>
      </c>
      <c r="J256" t="s">
        <v>325</v>
      </c>
      <c r="L256">
        <v>1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Z256" t="s">
        <v>326</v>
      </c>
      <c r="AF256" t="s">
        <v>327</v>
      </c>
      <c r="AG256">
        <v>1</v>
      </c>
      <c r="AH256" t="s">
        <v>328</v>
      </c>
      <c r="AI256" t="s">
        <v>328</v>
      </c>
      <c r="AJ256" s="1">
        <v>44721.382951388892</v>
      </c>
      <c r="AK256" s="1">
        <v>44721.382951388892</v>
      </c>
      <c r="AL256">
        <v>0</v>
      </c>
      <c r="AN256">
        <v>0</v>
      </c>
      <c r="AP256">
        <v>0</v>
      </c>
      <c r="AQ256">
        <v>0</v>
      </c>
      <c r="AR256">
        <v>0</v>
      </c>
      <c r="AS256">
        <v>0</v>
      </c>
      <c r="AU256">
        <v>0</v>
      </c>
    </row>
    <row r="257" spans="1:47" x14ac:dyDescent="0.25">
      <c r="A257" s="1">
        <v>44721.382966126541</v>
      </c>
      <c r="B257">
        <v>1</v>
      </c>
      <c r="C257">
        <v>1532</v>
      </c>
      <c r="D257">
        <v>1533</v>
      </c>
      <c r="E257" s="2" t="s">
        <v>1049</v>
      </c>
      <c r="F257" s="2" t="s">
        <v>1050</v>
      </c>
      <c r="G257" s="2" t="s">
        <v>326</v>
      </c>
      <c r="H257" t="s">
        <v>998</v>
      </c>
      <c r="I257" t="s">
        <v>324</v>
      </c>
      <c r="J257" t="s">
        <v>325</v>
      </c>
      <c r="L257">
        <v>1</v>
      </c>
      <c r="M257">
        <v>1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Z257" t="s">
        <v>326</v>
      </c>
      <c r="AF257" t="s">
        <v>327</v>
      </c>
      <c r="AG257">
        <v>1</v>
      </c>
      <c r="AH257" t="s">
        <v>328</v>
      </c>
      <c r="AI257" t="s">
        <v>328</v>
      </c>
      <c r="AJ257" s="1">
        <v>44721.382962962962</v>
      </c>
      <c r="AK257" s="1">
        <v>44721.382962962962</v>
      </c>
      <c r="AL257">
        <v>0</v>
      </c>
      <c r="AN257">
        <v>0</v>
      </c>
      <c r="AP257">
        <v>0</v>
      </c>
      <c r="AQ257">
        <v>0</v>
      </c>
      <c r="AR257">
        <v>0</v>
      </c>
      <c r="AS257">
        <v>0</v>
      </c>
      <c r="AU257">
        <v>0</v>
      </c>
    </row>
    <row r="258" spans="1:47" x14ac:dyDescent="0.25">
      <c r="A258" s="1">
        <v>44721.382975038578</v>
      </c>
      <c r="B258">
        <v>1</v>
      </c>
      <c r="C258">
        <v>1533</v>
      </c>
      <c r="D258">
        <v>1534</v>
      </c>
      <c r="E258" s="2" t="s">
        <v>1051</v>
      </c>
      <c r="F258" s="2" t="s">
        <v>1052</v>
      </c>
      <c r="G258" s="2" t="s">
        <v>326</v>
      </c>
      <c r="H258" t="s">
        <v>998</v>
      </c>
      <c r="I258" t="s">
        <v>324</v>
      </c>
      <c r="J258" t="s">
        <v>325</v>
      </c>
      <c r="L258">
        <v>1</v>
      </c>
      <c r="M258">
        <v>1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Z258" t="s">
        <v>326</v>
      </c>
      <c r="AF258" t="s">
        <v>327</v>
      </c>
      <c r="AG258">
        <v>1</v>
      </c>
      <c r="AH258" t="s">
        <v>328</v>
      </c>
      <c r="AI258" t="s">
        <v>328</v>
      </c>
      <c r="AJ258" s="1">
        <v>44721.382974537039</v>
      </c>
      <c r="AK258" s="1">
        <v>44721.382974537039</v>
      </c>
      <c r="AL258">
        <v>0</v>
      </c>
      <c r="AN258">
        <v>0</v>
      </c>
      <c r="AP258">
        <v>0</v>
      </c>
      <c r="AQ258">
        <v>0</v>
      </c>
      <c r="AR258">
        <v>0</v>
      </c>
      <c r="AS258">
        <v>0</v>
      </c>
      <c r="AU258">
        <v>0</v>
      </c>
    </row>
    <row r="259" spans="1:47" x14ac:dyDescent="0.25">
      <c r="A259" s="1">
        <v>44721.382981905866</v>
      </c>
      <c r="B259">
        <v>1</v>
      </c>
      <c r="C259">
        <v>1534</v>
      </c>
      <c r="D259">
        <v>1535</v>
      </c>
      <c r="E259" s="2" t="s">
        <v>1053</v>
      </c>
      <c r="F259" s="2" t="s">
        <v>1054</v>
      </c>
      <c r="G259" s="2" t="s">
        <v>326</v>
      </c>
      <c r="H259" t="s">
        <v>1055</v>
      </c>
      <c r="I259" t="s">
        <v>324</v>
      </c>
      <c r="J259" t="s">
        <v>325</v>
      </c>
      <c r="L259">
        <v>1</v>
      </c>
      <c r="M259">
        <v>1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Z259" t="s">
        <v>326</v>
      </c>
      <c r="AF259" t="s">
        <v>327</v>
      </c>
      <c r="AG259">
        <v>1</v>
      </c>
      <c r="AH259" t="s">
        <v>328</v>
      </c>
      <c r="AI259" t="s">
        <v>328</v>
      </c>
      <c r="AJ259" s="1">
        <v>44721.382974537039</v>
      </c>
      <c r="AK259" s="1">
        <v>44721.382974537039</v>
      </c>
      <c r="AL259">
        <v>0</v>
      </c>
      <c r="AN259">
        <v>0</v>
      </c>
      <c r="AP259">
        <v>0</v>
      </c>
      <c r="AQ259">
        <v>0</v>
      </c>
      <c r="AR259">
        <v>0</v>
      </c>
      <c r="AS259">
        <v>0</v>
      </c>
      <c r="AU259">
        <v>0</v>
      </c>
    </row>
    <row r="260" spans="1:47" x14ac:dyDescent="0.25">
      <c r="A260" s="1">
        <v>44721.382992939813</v>
      </c>
      <c r="B260">
        <v>1</v>
      </c>
      <c r="C260">
        <v>1535</v>
      </c>
      <c r="D260">
        <v>1536</v>
      </c>
      <c r="E260" s="2" t="s">
        <v>1056</v>
      </c>
      <c r="F260" s="2" t="s">
        <v>1057</v>
      </c>
      <c r="G260" s="2" t="s">
        <v>326</v>
      </c>
      <c r="H260" t="s">
        <v>998</v>
      </c>
      <c r="I260" t="s">
        <v>324</v>
      </c>
      <c r="J260" t="s">
        <v>325</v>
      </c>
      <c r="L260">
        <v>1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Z260" t="s">
        <v>326</v>
      </c>
      <c r="AF260" t="s">
        <v>327</v>
      </c>
      <c r="AG260">
        <v>1</v>
      </c>
      <c r="AH260" t="s">
        <v>328</v>
      </c>
      <c r="AI260" t="s">
        <v>328</v>
      </c>
      <c r="AJ260" s="1">
        <v>44721.382986111108</v>
      </c>
      <c r="AK260" s="1">
        <v>44721.382986111108</v>
      </c>
      <c r="AL260">
        <v>0</v>
      </c>
      <c r="AN260">
        <v>0</v>
      </c>
      <c r="AP260">
        <v>0</v>
      </c>
      <c r="AQ260">
        <v>0</v>
      </c>
      <c r="AR260">
        <v>0</v>
      </c>
      <c r="AS260">
        <v>0</v>
      </c>
      <c r="AU260">
        <v>0</v>
      </c>
    </row>
    <row r="261" spans="1:47" x14ac:dyDescent="0.25">
      <c r="A261" s="1">
        <v>44721.383001003087</v>
      </c>
      <c r="B261">
        <v>1</v>
      </c>
      <c r="C261">
        <v>1536</v>
      </c>
      <c r="D261">
        <v>1537</v>
      </c>
      <c r="E261" s="2" t="s">
        <v>1058</v>
      </c>
      <c r="F261" s="2" t="s">
        <v>1059</v>
      </c>
      <c r="G261" s="2" t="s">
        <v>326</v>
      </c>
      <c r="H261" t="s">
        <v>998</v>
      </c>
      <c r="I261" t="s">
        <v>324</v>
      </c>
      <c r="J261" t="s">
        <v>325</v>
      </c>
      <c r="L261">
        <v>1</v>
      </c>
      <c r="M261">
        <v>1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Z261" t="s">
        <v>326</v>
      </c>
      <c r="AF261" t="s">
        <v>327</v>
      </c>
      <c r="AG261">
        <v>1</v>
      </c>
      <c r="AH261" t="s">
        <v>328</v>
      </c>
      <c r="AI261" t="s">
        <v>328</v>
      </c>
      <c r="AJ261" s="1">
        <v>44721.382997685185</v>
      </c>
      <c r="AK261" s="1">
        <v>44721.382997685185</v>
      </c>
      <c r="AL261">
        <v>0</v>
      </c>
      <c r="AN261">
        <v>0</v>
      </c>
      <c r="AP261">
        <v>0</v>
      </c>
      <c r="AQ261">
        <v>0</v>
      </c>
      <c r="AR261">
        <v>0</v>
      </c>
      <c r="AS261">
        <v>0</v>
      </c>
      <c r="AU261">
        <v>0</v>
      </c>
    </row>
    <row r="262" spans="1:47" x14ac:dyDescent="0.25">
      <c r="A262" s="1">
        <v>44721.383007291668</v>
      </c>
      <c r="B262">
        <v>1</v>
      </c>
      <c r="C262">
        <v>1537</v>
      </c>
      <c r="D262">
        <v>1538</v>
      </c>
      <c r="E262" s="2" t="s">
        <v>1060</v>
      </c>
      <c r="F262" s="2" t="s">
        <v>1061</v>
      </c>
      <c r="G262" s="2" t="s">
        <v>326</v>
      </c>
      <c r="H262" t="s">
        <v>998</v>
      </c>
      <c r="I262" t="s">
        <v>324</v>
      </c>
      <c r="J262" t="s">
        <v>325</v>
      </c>
      <c r="L262">
        <v>1</v>
      </c>
      <c r="M262">
        <v>1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Z262" t="s">
        <v>326</v>
      </c>
      <c r="AF262" t="s">
        <v>327</v>
      </c>
      <c r="AG262">
        <v>1</v>
      </c>
      <c r="AH262" t="s">
        <v>328</v>
      </c>
      <c r="AI262" t="s">
        <v>328</v>
      </c>
      <c r="AJ262" s="1">
        <v>44721.382997685185</v>
      </c>
      <c r="AK262" s="1">
        <v>44721.382997685185</v>
      </c>
      <c r="AL262">
        <v>0</v>
      </c>
      <c r="AN262">
        <v>0</v>
      </c>
      <c r="AP262">
        <v>0</v>
      </c>
      <c r="AQ262">
        <v>0</v>
      </c>
      <c r="AR262">
        <v>0</v>
      </c>
      <c r="AS262">
        <v>0</v>
      </c>
      <c r="AU262">
        <v>0</v>
      </c>
    </row>
    <row r="263" spans="1:47" x14ac:dyDescent="0.25">
      <c r="A263" s="1">
        <v>44721.383013233026</v>
      </c>
      <c r="B263">
        <v>1</v>
      </c>
      <c r="C263">
        <v>1538</v>
      </c>
      <c r="D263">
        <v>1539</v>
      </c>
      <c r="E263" s="2" t="s">
        <v>1062</v>
      </c>
      <c r="F263" s="2" t="s">
        <v>1063</v>
      </c>
      <c r="G263" s="2" t="s">
        <v>326</v>
      </c>
      <c r="H263" t="s">
        <v>998</v>
      </c>
      <c r="I263" t="s">
        <v>324</v>
      </c>
      <c r="J263" t="s">
        <v>325</v>
      </c>
      <c r="L263">
        <v>1</v>
      </c>
      <c r="M263">
        <v>1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Z263" t="s">
        <v>326</v>
      </c>
      <c r="AF263" t="s">
        <v>327</v>
      </c>
      <c r="AG263">
        <v>1</v>
      </c>
      <c r="AH263" t="s">
        <v>328</v>
      </c>
      <c r="AI263" t="s">
        <v>328</v>
      </c>
      <c r="AJ263" s="1">
        <v>44721.383009259262</v>
      </c>
      <c r="AK263" s="1">
        <v>44721.383009259262</v>
      </c>
      <c r="AL263">
        <v>0</v>
      </c>
      <c r="AN263">
        <v>0</v>
      </c>
      <c r="AP263">
        <v>0</v>
      </c>
      <c r="AQ263">
        <v>0</v>
      </c>
      <c r="AR263">
        <v>0</v>
      </c>
      <c r="AS263">
        <v>0</v>
      </c>
      <c r="AU263">
        <v>0</v>
      </c>
    </row>
    <row r="264" spans="1:47" x14ac:dyDescent="0.25">
      <c r="A264" s="1">
        <v>44721.383019830246</v>
      </c>
      <c r="B264">
        <v>1</v>
      </c>
      <c r="C264">
        <v>1539</v>
      </c>
      <c r="D264">
        <v>1540</v>
      </c>
      <c r="E264" s="2" t="s">
        <v>1064</v>
      </c>
      <c r="F264" s="2" t="s">
        <v>1065</v>
      </c>
      <c r="G264" s="2" t="s">
        <v>326</v>
      </c>
      <c r="H264" t="s">
        <v>1066</v>
      </c>
      <c r="I264" t="s">
        <v>324</v>
      </c>
      <c r="J264" t="s">
        <v>325</v>
      </c>
      <c r="L264">
        <v>1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Z264" t="s">
        <v>326</v>
      </c>
      <c r="AF264" t="s">
        <v>327</v>
      </c>
      <c r="AG264">
        <v>1</v>
      </c>
      <c r="AH264" t="s">
        <v>328</v>
      </c>
      <c r="AI264" t="s">
        <v>328</v>
      </c>
      <c r="AJ264" s="1">
        <v>44721.383009259262</v>
      </c>
      <c r="AK264" s="1">
        <v>44721.383009259262</v>
      </c>
      <c r="AL264">
        <v>0</v>
      </c>
      <c r="AN264">
        <v>0</v>
      </c>
      <c r="AP264">
        <v>0</v>
      </c>
      <c r="AQ264">
        <v>0</v>
      </c>
      <c r="AR264">
        <v>0</v>
      </c>
      <c r="AS264">
        <v>0</v>
      </c>
      <c r="AU264">
        <v>0</v>
      </c>
    </row>
    <row r="265" spans="1:47" x14ac:dyDescent="0.25">
      <c r="A265" s="1">
        <v>44721.383026774689</v>
      </c>
      <c r="B265">
        <v>1</v>
      </c>
      <c r="C265">
        <v>1540</v>
      </c>
      <c r="D265">
        <v>1541</v>
      </c>
      <c r="E265" s="2" t="s">
        <v>1067</v>
      </c>
      <c r="F265" s="2" t="s">
        <v>1068</v>
      </c>
      <c r="G265" s="2" t="s">
        <v>326</v>
      </c>
      <c r="H265" t="s">
        <v>1069</v>
      </c>
      <c r="I265" t="s">
        <v>324</v>
      </c>
      <c r="J265" t="s">
        <v>325</v>
      </c>
      <c r="L265">
        <v>1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Z265" t="s">
        <v>326</v>
      </c>
      <c r="AF265" t="s">
        <v>327</v>
      </c>
      <c r="AG265">
        <v>1</v>
      </c>
      <c r="AH265" t="s">
        <v>328</v>
      </c>
      <c r="AI265" t="s">
        <v>328</v>
      </c>
      <c r="AJ265" s="1">
        <v>44721.383020833331</v>
      </c>
      <c r="AK265" s="1">
        <v>44721.383020833331</v>
      </c>
      <c r="AL265">
        <v>0</v>
      </c>
      <c r="AN265">
        <v>0</v>
      </c>
      <c r="AP265">
        <v>0</v>
      </c>
      <c r="AQ265">
        <v>0</v>
      </c>
      <c r="AR265">
        <v>0</v>
      </c>
      <c r="AS265">
        <v>0</v>
      </c>
      <c r="AU265">
        <v>0</v>
      </c>
    </row>
    <row r="266" spans="1:47" x14ac:dyDescent="0.25">
      <c r="A266" s="1">
        <v>44721.383038078704</v>
      </c>
      <c r="B266">
        <v>1</v>
      </c>
      <c r="C266">
        <v>1541</v>
      </c>
      <c r="D266">
        <v>1542</v>
      </c>
      <c r="E266" s="2" t="s">
        <v>1070</v>
      </c>
      <c r="F266" s="2" t="s">
        <v>1071</v>
      </c>
      <c r="G266" s="2" t="s">
        <v>326</v>
      </c>
      <c r="H266" t="s">
        <v>1072</v>
      </c>
      <c r="I266" t="s">
        <v>324</v>
      </c>
      <c r="J266" t="s">
        <v>325</v>
      </c>
      <c r="L266">
        <v>1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Z266" t="s">
        <v>326</v>
      </c>
      <c r="AF266" t="s">
        <v>327</v>
      </c>
      <c r="AG266">
        <v>1</v>
      </c>
      <c r="AH266" t="s">
        <v>328</v>
      </c>
      <c r="AI266" t="s">
        <v>328</v>
      </c>
      <c r="AJ266" s="1">
        <v>44721.383032407408</v>
      </c>
      <c r="AK266" s="1">
        <v>44721.383032407408</v>
      </c>
      <c r="AL266">
        <v>0</v>
      </c>
      <c r="AN266">
        <v>0</v>
      </c>
      <c r="AP266">
        <v>0</v>
      </c>
      <c r="AQ266">
        <v>0</v>
      </c>
      <c r="AR266">
        <v>0</v>
      </c>
      <c r="AS266">
        <v>0</v>
      </c>
      <c r="AU266">
        <v>0</v>
      </c>
    </row>
    <row r="267" spans="1:47" x14ac:dyDescent="0.25">
      <c r="A267" s="1">
        <v>44721.383044328701</v>
      </c>
      <c r="B267">
        <v>1</v>
      </c>
      <c r="C267">
        <v>1542</v>
      </c>
      <c r="D267">
        <v>1543</v>
      </c>
      <c r="E267" s="2" t="s">
        <v>1073</v>
      </c>
      <c r="F267" s="2" t="s">
        <v>1074</v>
      </c>
      <c r="G267" s="2" t="s">
        <v>326</v>
      </c>
      <c r="H267" t="s">
        <v>1075</v>
      </c>
      <c r="I267" t="s">
        <v>324</v>
      </c>
      <c r="J267" t="s">
        <v>325</v>
      </c>
      <c r="L267">
        <v>1</v>
      </c>
      <c r="M267">
        <v>1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Z267" t="s">
        <v>326</v>
      </c>
      <c r="AF267" t="s">
        <v>327</v>
      </c>
      <c r="AG267">
        <v>1</v>
      </c>
      <c r="AH267" t="s">
        <v>328</v>
      </c>
      <c r="AI267" t="s">
        <v>328</v>
      </c>
      <c r="AJ267" s="1">
        <v>44721.383043981485</v>
      </c>
      <c r="AK267" s="1">
        <v>44721.383043981485</v>
      </c>
      <c r="AL267">
        <v>0</v>
      </c>
      <c r="AN267">
        <v>0</v>
      </c>
      <c r="AP267">
        <v>0</v>
      </c>
      <c r="AQ267">
        <v>0</v>
      </c>
      <c r="AR267">
        <v>0</v>
      </c>
      <c r="AS267">
        <v>0</v>
      </c>
      <c r="AU267">
        <v>0</v>
      </c>
    </row>
    <row r="268" spans="1:47" x14ac:dyDescent="0.25">
      <c r="A268" s="1">
        <v>44721.383055902777</v>
      </c>
      <c r="B268">
        <v>1</v>
      </c>
      <c r="C268">
        <v>1543</v>
      </c>
      <c r="D268">
        <v>1544</v>
      </c>
      <c r="E268" s="2" t="s">
        <v>1076</v>
      </c>
      <c r="F268" s="2" t="s">
        <v>1077</v>
      </c>
      <c r="G268" s="2" t="s">
        <v>326</v>
      </c>
      <c r="H268" t="s">
        <v>1078</v>
      </c>
      <c r="I268" t="s">
        <v>324</v>
      </c>
      <c r="J268" t="s">
        <v>325</v>
      </c>
      <c r="L268">
        <v>1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Z268" t="s">
        <v>326</v>
      </c>
      <c r="AF268" t="s">
        <v>327</v>
      </c>
      <c r="AG268">
        <v>1</v>
      </c>
      <c r="AH268" t="s">
        <v>328</v>
      </c>
      <c r="AI268" t="s">
        <v>328</v>
      </c>
      <c r="AJ268" s="1">
        <v>44721.383055555554</v>
      </c>
      <c r="AK268" s="1">
        <v>44721.383055555554</v>
      </c>
      <c r="AL268">
        <v>0</v>
      </c>
      <c r="AN268">
        <v>0</v>
      </c>
      <c r="AP268">
        <v>0</v>
      </c>
      <c r="AQ268">
        <v>0</v>
      </c>
      <c r="AR268">
        <v>0</v>
      </c>
      <c r="AS268">
        <v>0</v>
      </c>
      <c r="AU268">
        <v>0</v>
      </c>
    </row>
    <row r="269" spans="1:47" x14ac:dyDescent="0.25">
      <c r="A269" s="1">
        <v>44721.383064969137</v>
      </c>
      <c r="B269">
        <v>1</v>
      </c>
      <c r="C269">
        <v>1544</v>
      </c>
      <c r="D269">
        <v>1545</v>
      </c>
      <c r="E269" s="2" t="s">
        <v>1079</v>
      </c>
      <c r="F269" s="2" t="s">
        <v>1080</v>
      </c>
      <c r="G269" s="2" t="s">
        <v>326</v>
      </c>
      <c r="H269" t="s">
        <v>1081</v>
      </c>
      <c r="I269" t="s">
        <v>324</v>
      </c>
      <c r="J269" t="s">
        <v>325</v>
      </c>
      <c r="L269">
        <v>1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Z269" t="s">
        <v>326</v>
      </c>
      <c r="AF269" t="s">
        <v>327</v>
      </c>
      <c r="AG269">
        <v>1</v>
      </c>
      <c r="AH269" t="s">
        <v>328</v>
      </c>
      <c r="AI269" t="s">
        <v>328</v>
      </c>
      <c r="AJ269" s="1">
        <v>44721.383055555554</v>
      </c>
      <c r="AK269" s="1">
        <v>44721.383055555554</v>
      </c>
      <c r="AL269">
        <v>0</v>
      </c>
      <c r="AN269">
        <v>0</v>
      </c>
      <c r="AP269">
        <v>0</v>
      </c>
      <c r="AQ269">
        <v>0</v>
      </c>
      <c r="AR269">
        <v>0</v>
      </c>
      <c r="AS269">
        <v>0</v>
      </c>
      <c r="AU269">
        <v>0</v>
      </c>
    </row>
    <row r="270" spans="1:47" x14ac:dyDescent="0.25">
      <c r="A270" s="1">
        <v>44721.383069791664</v>
      </c>
      <c r="B270">
        <v>1</v>
      </c>
      <c r="C270">
        <v>1545</v>
      </c>
      <c r="D270">
        <v>1546</v>
      </c>
      <c r="E270" s="2" t="s">
        <v>1082</v>
      </c>
      <c r="F270" s="2" t="s">
        <v>1083</v>
      </c>
      <c r="G270" s="2" t="s">
        <v>326</v>
      </c>
      <c r="H270" t="s">
        <v>1084</v>
      </c>
      <c r="I270" t="s">
        <v>324</v>
      </c>
      <c r="J270" t="s">
        <v>325</v>
      </c>
      <c r="L270">
        <v>1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Z270" t="s">
        <v>326</v>
      </c>
      <c r="AF270" t="s">
        <v>327</v>
      </c>
      <c r="AG270">
        <v>1</v>
      </c>
      <c r="AH270" t="s">
        <v>328</v>
      </c>
      <c r="AI270" t="s">
        <v>328</v>
      </c>
      <c r="AJ270" s="1">
        <v>44721.383067129631</v>
      </c>
      <c r="AK270" s="1">
        <v>44721.383067129631</v>
      </c>
      <c r="AL270">
        <v>0</v>
      </c>
      <c r="AN270">
        <v>0</v>
      </c>
      <c r="AP270">
        <v>0</v>
      </c>
      <c r="AQ270">
        <v>0</v>
      </c>
      <c r="AR270">
        <v>0</v>
      </c>
      <c r="AS270">
        <v>0</v>
      </c>
      <c r="AU270">
        <v>0</v>
      </c>
    </row>
    <row r="271" spans="1:47" x14ac:dyDescent="0.25">
      <c r="A271" s="1">
        <v>44721.383075115744</v>
      </c>
      <c r="B271">
        <v>1</v>
      </c>
      <c r="C271">
        <v>1546</v>
      </c>
      <c r="D271">
        <v>1547</v>
      </c>
      <c r="E271" s="2" t="s">
        <v>1085</v>
      </c>
      <c r="F271" s="2" t="s">
        <v>1086</v>
      </c>
      <c r="G271" s="2" t="s">
        <v>326</v>
      </c>
      <c r="H271" t="s">
        <v>1087</v>
      </c>
      <c r="I271" t="s">
        <v>324</v>
      </c>
      <c r="J271" t="s">
        <v>325</v>
      </c>
      <c r="L271">
        <v>1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Z271" t="s">
        <v>326</v>
      </c>
      <c r="AF271" t="s">
        <v>327</v>
      </c>
      <c r="AG271">
        <v>1</v>
      </c>
      <c r="AH271" t="s">
        <v>328</v>
      </c>
      <c r="AI271" t="s">
        <v>328</v>
      </c>
      <c r="AJ271" s="1">
        <v>44721.383067129631</v>
      </c>
      <c r="AK271" s="1">
        <v>44721.383067129631</v>
      </c>
      <c r="AL271">
        <v>0</v>
      </c>
      <c r="AN271">
        <v>0</v>
      </c>
      <c r="AP271">
        <v>0</v>
      </c>
      <c r="AQ271">
        <v>0</v>
      </c>
      <c r="AR271">
        <v>0</v>
      </c>
      <c r="AS271">
        <v>0</v>
      </c>
      <c r="AU271">
        <v>0</v>
      </c>
    </row>
    <row r="272" spans="1:47" x14ac:dyDescent="0.25">
      <c r="A272" s="1">
        <v>44721.383091319447</v>
      </c>
      <c r="B272">
        <v>1</v>
      </c>
      <c r="C272">
        <v>1548</v>
      </c>
      <c r="D272">
        <v>1549</v>
      </c>
      <c r="E272" s="2" t="s">
        <v>1088</v>
      </c>
      <c r="F272" s="2" t="s">
        <v>1089</v>
      </c>
      <c r="G272" s="2" t="s">
        <v>326</v>
      </c>
      <c r="H272" t="s">
        <v>1090</v>
      </c>
      <c r="I272" t="s">
        <v>324</v>
      </c>
      <c r="J272" t="s">
        <v>325</v>
      </c>
      <c r="L272">
        <v>1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Z272" t="s">
        <v>326</v>
      </c>
      <c r="AF272" t="s">
        <v>327</v>
      </c>
      <c r="AG272">
        <v>1</v>
      </c>
      <c r="AH272" t="s">
        <v>328</v>
      </c>
      <c r="AI272" t="s">
        <v>328</v>
      </c>
      <c r="AJ272" s="1">
        <v>44721.383090277777</v>
      </c>
      <c r="AK272" s="1">
        <v>44721.383090277777</v>
      </c>
      <c r="AL272">
        <v>0</v>
      </c>
      <c r="AN272">
        <v>0</v>
      </c>
      <c r="AP272">
        <v>0</v>
      </c>
      <c r="AQ272">
        <v>0</v>
      </c>
      <c r="AR272">
        <v>0</v>
      </c>
      <c r="AS272">
        <v>0</v>
      </c>
      <c r="AU272">
        <v>0</v>
      </c>
    </row>
    <row r="273" spans="1:47" x14ac:dyDescent="0.25">
      <c r="A273" s="1">
        <v>44721.383103009262</v>
      </c>
      <c r="B273">
        <v>1</v>
      </c>
      <c r="C273">
        <v>1549</v>
      </c>
      <c r="D273">
        <v>1550</v>
      </c>
      <c r="E273" s="2" t="s">
        <v>1091</v>
      </c>
      <c r="F273" s="2" t="s">
        <v>1092</v>
      </c>
      <c r="G273" s="2" t="s">
        <v>326</v>
      </c>
      <c r="H273" t="s">
        <v>1093</v>
      </c>
      <c r="I273" t="s">
        <v>324</v>
      </c>
      <c r="J273" t="s">
        <v>325</v>
      </c>
      <c r="L273">
        <v>1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Z273" t="s">
        <v>326</v>
      </c>
      <c r="AF273" t="s">
        <v>327</v>
      </c>
      <c r="AG273">
        <v>1</v>
      </c>
      <c r="AH273" t="s">
        <v>328</v>
      </c>
      <c r="AI273" t="s">
        <v>328</v>
      </c>
      <c r="AJ273" s="1">
        <v>44721.383101851854</v>
      </c>
      <c r="AK273" s="1">
        <v>44721.383101851854</v>
      </c>
      <c r="AL273">
        <v>0</v>
      </c>
      <c r="AN273">
        <v>0</v>
      </c>
      <c r="AP273">
        <v>0</v>
      </c>
      <c r="AQ273">
        <v>0</v>
      </c>
      <c r="AR273">
        <v>0</v>
      </c>
      <c r="AS273">
        <v>0</v>
      </c>
      <c r="AU273">
        <v>0</v>
      </c>
    </row>
    <row r="274" spans="1:47" x14ac:dyDescent="0.25">
      <c r="A274" s="1">
        <v>44721.383107870373</v>
      </c>
      <c r="B274">
        <v>1</v>
      </c>
      <c r="C274">
        <v>1550</v>
      </c>
      <c r="D274">
        <v>1551</v>
      </c>
      <c r="E274" s="2" t="s">
        <v>1094</v>
      </c>
      <c r="F274" s="2" t="s">
        <v>1095</v>
      </c>
      <c r="G274" s="2" t="s">
        <v>326</v>
      </c>
      <c r="H274" t="s">
        <v>1096</v>
      </c>
      <c r="I274" t="s">
        <v>324</v>
      </c>
      <c r="J274" t="s">
        <v>325</v>
      </c>
      <c r="L274">
        <v>1</v>
      </c>
      <c r="M274">
        <v>1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Z274" t="s">
        <v>326</v>
      </c>
      <c r="AF274" t="s">
        <v>327</v>
      </c>
      <c r="AG274">
        <v>1</v>
      </c>
      <c r="AH274" t="s">
        <v>328</v>
      </c>
      <c r="AI274" t="s">
        <v>328</v>
      </c>
      <c r="AJ274" s="1">
        <v>44721.383101851854</v>
      </c>
      <c r="AK274" s="1">
        <v>44721.383101851854</v>
      </c>
      <c r="AL274">
        <v>0</v>
      </c>
      <c r="AN274">
        <v>0</v>
      </c>
      <c r="AP274">
        <v>0</v>
      </c>
      <c r="AQ274">
        <v>0</v>
      </c>
      <c r="AR274">
        <v>0</v>
      </c>
      <c r="AS274">
        <v>0</v>
      </c>
      <c r="AU274">
        <v>0</v>
      </c>
    </row>
    <row r="275" spans="1:47" x14ac:dyDescent="0.25">
      <c r="A275" s="1">
        <v>44721.383112152776</v>
      </c>
      <c r="B275">
        <v>1</v>
      </c>
      <c r="C275">
        <v>1551</v>
      </c>
      <c r="D275">
        <v>1552</v>
      </c>
      <c r="E275" s="2" t="s">
        <v>1097</v>
      </c>
      <c r="F275" s="2" t="s">
        <v>1098</v>
      </c>
      <c r="G275" s="2" t="s">
        <v>326</v>
      </c>
      <c r="H275" t="s">
        <v>1099</v>
      </c>
      <c r="I275" t="s">
        <v>324</v>
      </c>
      <c r="J275" t="s">
        <v>325</v>
      </c>
      <c r="L275">
        <v>1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Z275" t="s">
        <v>326</v>
      </c>
      <c r="AF275" t="s">
        <v>327</v>
      </c>
      <c r="AG275">
        <v>1</v>
      </c>
      <c r="AH275" t="s">
        <v>328</v>
      </c>
      <c r="AI275" t="s">
        <v>328</v>
      </c>
      <c r="AJ275" s="1">
        <v>44721.383101851854</v>
      </c>
      <c r="AK275" s="1">
        <v>44721.383101851854</v>
      </c>
      <c r="AL275">
        <v>0</v>
      </c>
      <c r="AN275">
        <v>0</v>
      </c>
      <c r="AP275">
        <v>0</v>
      </c>
      <c r="AQ275">
        <v>0</v>
      </c>
      <c r="AR275">
        <v>0</v>
      </c>
      <c r="AS275">
        <v>0</v>
      </c>
      <c r="AU275">
        <v>0</v>
      </c>
    </row>
    <row r="276" spans="1:47" x14ac:dyDescent="0.25">
      <c r="A276" s="1">
        <v>44721.383117052472</v>
      </c>
      <c r="B276">
        <v>1</v>
      </c>
      <c r="C276">
        <v>1552</v>
      </c>
      <c r="D276">
        <v>1553</v>
      </c>
      <c r="E276" s="2" t="s">
        <v>1100</v>
      </c>
      <c r="F276" s="2" t="s">
        <v>1101</v>
      </c>
      <c r="G276" s="2" t="s">
        <v>326</v>
      </c>
      <c r="H276" t="s">
        <v>1102</v>
      </c>
      <c r="I276" t="s">
        <v>324</v>
      </c>
      <c r="J276" t="s">
        <v>325</v>
      </c>
      <c r="L276">
        <v>1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Z276" t="s">
        <v>326</v>
      </c>
      <c r="AF276" t="s">
        <v>327</v>
      </c>
      <c r="AG276">
        <v>1</v>
      </c>
      <c r="AH276" t="s">
        <v>328</v>
      </c>
      <c r="AI276" t="s">
        <v>328</v>
      </c>
      <c r="AJ276" s="1">
        <v>44721.383113425924</v>
      </c>
      <c r="AK276" s="1">
        <v>44721.383113425924</v>
      </c>
      <c r="AL276">
        <v>0</v>
      </c>
      <c r="AN276">
        <v>0</v>
      </c>
      <c r="AP276">
        <v>0</v>
      </c>
      <c r="AQ276">
        <v>0</v>
      </c>
      <c r="AR276">
        <v>0</v>
      </c>
      <c r="AS276">
        <v>0</v>
      </c>
      <c r="AU276">
        <v>0</v>
      </c>
    </row>
    <row r="277" spans="1:47" x14ac:dyDescent="0.25">
      <c r="A277" s="1">
        <v>44721.383121219136</v>
      </c>
      <c r="B277">
        <v>1</v>
      </c>
      <c r="C277">
        <v>1553</v>
      </c>
      <c r="D277">
        <v>1554</v>
      </c>
      <c r="E277" s="2" t="s">
        <v>1103</v>
      </c>
      <c r="F277" s="2" t="s">
        <v>1104</v>
      </c>
      <c r="G277" s="2" t="s">
        <v>326</v>
      </c>
      <c r="H277" t="s">
        <v>1105</v>
      </c>
      <c r="I277" t="s">
        <v>324</v>
      </c>
      <c r="J277" t="s">
        <v>325</v>
      </c>
      <c r="L277">
        <v>1</v>
      </c>
      <c r="M277">
        <v>1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Z277" t="s">
        <v>326</v>
      </c>
      <c r="AF277" t="s">
        <v>327</v>
      </c>
      <c r="AG277">
        <v>1</v>
      </c>
      <c r="AH277" t="s">
        <v>328</v>
      </c>
      <c r="AI277" t="s">
        <v>328</v>
      </c>
      <c r="AJ277" s="1">
        <v>44721.383113425924</v>
      </c>
      <c r="AK277" s="1">
        <v>44721.383113425924</v>
      </c>
      <c r="AL277">
        <v>0</v>
      </c>
      <c r="AN277">
        <v>0</v>
      </c>
      <c r="AP277">
        <v>0</v>
      </c>
      <c r="AQ277">
        <v>0</v>
      </c>
      <c r="AR277">
        <v>0</v>
      </c>
      <c r="AS277">
        <v>0</v>
      </c>
      <c r="AU277">
        <v>0</v>
      </c>
    </row>
    <row r="278" spans="1:47" x14ac:dyDescent="0.25">
      <c r="A278" s="1">
        <v>44721.383125462962</v>
      </c>
      <c r="B278">
        <v>1</v>
      </c>
      <c r="C278">
        <v>1554</v>
      </c>
      <c r="D278">
        <v>1555</v>
      </c>
      <c r="E278" s="2" t="s">
        <v>1106</v>
      </c>
      <c r="F278" s="2" t="s">
        <v>1107</v>
      </c>
      <c r="G278" s="2" t="s">
        <v>326</v>
      </c>
      <c r="H278" t="s">
        <v>1108</v>
      </c>
      <c r="I278" t="s">
        <v>324</v>
      </c>
      <c r="J278" t="s">
        <v>325</v>
      </c>
      <c r="L278">
        <v>1</v>
      </c>
      <c r="M278">
        <v>1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Z278" t="s">
        <v>326</v>
      </c>
      <c r="AF278" t="s">
        <v>327</v>
      </c>
      <c r="AG278">
        <v>1</v>
      </c>
      <c r="AH278" t="s">
        <v>328</v>
      </c>
      <c r="AI278" t="s">
        <v>328</v>
      </c>
      <c r="AJ278" s="1">
        <v>44721.383125</v>
      </c>
      <c r="AK278" s="1">
        <v>44721.383125</v>
      </c>
      <c r="AL278">
        <v>0</v>
      </c>
      <c r="AN278">
        <v>0</v>
      </c>
      <c r="AP278">
        <v>0</v>
      </c>
      <c r="AQ278">
        <v>0</v>
      </c>
      <c r="AR278">
        <v>0</v>
      </c>
      <c r="AS278">
        <v>0</v>
      </c>
      <c r="AU278">
        <v>0</v>
      </c>
    </row>
    <row r="279" spans="1:47" x14ac:dyDescent="0.25">
      <c r="A279" s="1">
        <v>44721.383133410491</v>
      </c>
      <c r="B279">
        <v>1</v>
      </c>
      <c r="C279">
        <v>1555</v>
      </c>
      <c r="D279">
        <v>1556</v>
      </c>
      <c r="E279" s="2" t="s">
        <v>1109</v>
      </c>
      <c r="F279" s="2" t="s">
        <v>1110</v>
      </c>
      <c r="G279" s="2" t="s">
        <v>326</v>
      </c>
      <c r="H279" t="s">
        <v>1111</v>
      </c>
      <c r="I279" t="s">
        <v>324</v>
      </c>
      <c r="J279" t="s">
        <v>325</v>
      </c>
      <c r="L279">
        <v>1</v>
      </c>
      <c r="M279">
        <v>1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Z279" t="s">
        <v>326</v>
      </c>
      <c r="AF279" t="s">
        <v>327</v>
      </c>
      <c r="AG279">
        <v>1</v>
      </c>
      <c r="AH279" t="s">
        <v>328</v>
      </c>
      <c r="AI279" t="s">
        <v>328</v>
      </c>
      <c r="AJ279" s="1">
        <v>44721.383125</v>
      </c>
      <c r="AK279" s="1">
        <v>44721.383125</v>
      </c>
      <c r="AL279">
        <v>0</v>
      </c>
      <c r="AN279">
        <v>0</v>
      </c>
      <c r="AP279">
        <v>0</v>
      </c>
      <c r="AQ279">
        <v>0</v>
      </c>
      <c r="AR279">
        <v>0</v>
      </c>
      <c r="AS279">
        <v>0</v>
      </c>
      <c r="AU279">
        <v>0</v>
      </c>
    </row>
    <row r="280" spans="1:47" x14ac:dyDescent="0.25">
      <c r="A280" s="1">
        <v>44721.383140046295</v>
      </c>
      <c r="B280">
        <v>1</v>
      </c>
      <c r="C280">
        <v>1556</v>
      </c>
      <c r="D280">
        <v>1557</v>
      </c>
      <c r="E280" s="2" t="s">
        <v>1112</v>
      </c>
      <c r="F280" s="2" t="s">
        <v>1113</v>
      </c>
      <c r="G280" s="2" t="s">
        <v>326</v>
      </c>
      <c r="H280" t="s">
        <v>1111</v>
      </c>
      <c r="I280" t="s">
        <v>324</v>
      </c>
      <c r="J280" t="s">
        <v>325</v>
      </c>
      <c r="L280">
        <v>1</v>
      </c>
      <c r="M280">
        <v>1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Z280" t="s">
        <v>326</v>
      </c>
      <c r="AF280" t="s">
        <v>327</v>
      </c>
      <c r="AG280">
        <v>1</v>
      </c>
      <c r="AH280" t="s">
        <v>328</v>
      </c>
      <c r="AI280" t="s">
        <v>328</v>
      </c>
      <c r="AJ280" s="1">
        <v>44721.383136574077</v>
      </c>
      <c r="AK280" s="1">
        <v>44721.383136574077</v>
      </c>
      <c r="AL280">
        <v>0</v>
      </c>
      <c r="AN280">
        <v>0</v>
      </c>
      <c r="AP280">
        <v>0</v>
      </c>
      <c r="AQ280">
        <v>0</v>
      </c>
      <c r="AR280">
        <v>0</v>
      </c>
      <c r="AS280">
        <v>0</v>
      </c>
      <c r="AU280">
        <v>0</v>
      </c>
    </row>
    <row r="281" spans="1:47" x14ac:dyDescent="0.25">
      <c r="A281" s="1">
        <v>44721.383144097221</v>
      </c>
      <c r="B281">
        <v>1</v>
      </c>
      <c r="C281">
        <v>1557</v>
      </c>
      <c r="D281">
        <v>1558</v>
      </c>
      <c r="E281" s="2" t="s">
        <v>1114</v>
      </c>
      <c r="F281" s="2" t="s">
        <v>1115</v>
      </c>
      <c r="G281" s="2" t="s">
        <v>326</v>
      </c>
      <c r="H281" t="s">
        <v>1111</v>
      </c>
      <c r="I281" t="s">
        <v>324</v>
      </c>
      <c r="J281" t="s">
        <v>325</v>
      </c>
      <c r="L281">
        <v>1</v>
      </c>
      <c r="M281">
        <v>1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Z281" t="s">
        <v>326</v>
      </c>
      <c r="AF281" t="s">
        <v>327</v>
      </c>
      <c r="AG281">
        <v>1</v>
      </c>
      <c r="AH281" t="s">
        <v>328</v>
      </c>
      <c r="AI281" t="s">
        <v>328</v>
      </c>
      <c r="AJ281" s="1">
        <v>44721.383136574077</v>
      </c>
      <c r="AK281" s="1">
        <v>44721.383136574077</v>
      </c>
      <c r="AL281">
        <v>0</v>
      </c>
      <c r="AN281">
        <v>0</v>
      </c>
      <c r="AP281">
        <v>0</v>
      </c>
      <c r="AQ281">
        <v>0</v>
      </c>
      <c r="AR281">
        <v>0</v>
      </c>
      <c r="AS281">
        <v>0</v>
      </c>
      <c r="AU281">
        <v>0</v>
      </c>
    </row>
    <row r="282" spans="1:47" x14ac:dyDescent="0.25">
      <c r="A282" s="1">
        <v>44721.383150462963</v>
      </c>
      <c r="B282">
        <v>1</v>
      </c>
      <c r="C282">
        <v>1558</v>
      </c>
      <c r="D282">
        <v>1559</v>
      </c>
      <c r="E282" s="2" t="s">
        <v>1116</v>
      </c>
      <c r="F282" s="2" t="s">
        <v>1117</v>
      </c>
      <c r="G282" s="2" t="s">
        <v>326</v>
      </c>
      <c r="H282" t="s">
        <v>1111</v>
      </c>
      <c r="I282" t="s">
        <v>324</v>
      </c>
      <c r="J282" t="s">
        <v>325</v>
      </c>
      <c r="L282">
        <v>1</v>
      </c>
      <c r="M282">
        <v>1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Z282" t="s">
        <v>326</v>
      </c>
      <c r="AF282" t="s">
        <v>327</v>
      </c>
      <c r="AG282">
        <v>1</v>
      </c>
      <c r="AH282" t="s">
        <v>328</v>
      </c>
      <c r="AI282" t="s">
        <v>328</v>
      </c>
      <c r="AJ282" s="1">
        <v>44721.383148148147</v>
      </c>
      <c r="AK282" s="1">
        <v>44721.383148148147</v>
      </c>
      <c r="AL282">
        <v>0</v>
      </c>
      <c r="AN282">
        <v>0</v>
      </c>
      <c r="AP282">
        <v>0</v>
      </c>
      <c r="AQ282">
        <v>0</v>
      </c>
      <c r="AR282">
        <v>0</v>
      </c>
      <c r="AS282">
        <v>0</v>
      </c>
      <c r="AU282">
        <v>0</v>
      </c>
    </row>
    <row r="283" spans="1:47" x14ac:dyDescent="0.25">
      <c r="A283" s="1">
        <v>44721.383162114194</v>
      </c>
      <c r="B283">
        <v>1</v>
      </c>
      <c r="C283">
        <v>1559</v>
      </c>
      <c r="D283">
        <v>1560</v>
      </c>
      <c r="E283" s="2" t="s">
        <v>1118</v>
      </c>
      <c r="F283" s="2" t="s">
        <v>1119</v>
      </c>
      <c r="G283" s="2" t="s">
        <v>326</v>
      </c>
      <c r="H283" t="s">
        <v>1111</v>
      </c>
      <c r="I283" t="s">
        <v>324</v>
      </c>
      <c r="J283" t="s">
        <v>325</v>
      </c>
      <c r="L283">
        <v>1</v>
      </c>
      <c r="M283">
        <v>1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Z283" t="s">
        <v>326</v>
      </c>
      <c r="AF283" t="s">
        <v>327</v>
      </c>
      <c r="AG283">
        <v>1</v>
      </c>
      <c r="AH283" t="s">
        <v>328</v>
      </c>
      <c r="AI283" t="s">
        <v>328</v>
      </c>
      <c r="AJ283" s="1">
        <v>44721.383159722223</v>
      </c>
      <c r="AK283" s="1">
        <v>44721.383159722223</v>
      </c>
      <c r="AL283">
        <v>0</v>
      </c>
      <c r="AN283">
        <v>0</v>
      </c>
      <c r="AP283">
        <v>0</v>
      </c>
      <c r="AQ283">
        <v>0</v>
      </c>
      <c r="AR283">
        <v>0</v>
      </c>
      <c r="AS283">
        <v>0</v>
      </c>
      <c r="AU283">
        <v>0</v>
      </c>
    </row>
    <row r="284" spans="1:47" x14ac:dyDescent="0.25">
      <c r="A284" s="1">
        <v>44721.383172800925</v>
      </c>
      <c r="B284">
        <v>1</v>
      </c>
      <c r="C284">
        <v>1560</v>
      </c>
      <c r="D284">
        <v>1561</v>
      </c>
      <c r="E284" s="2" t="s">
        <v>1120</v>
      </c>
      <c r="F284" s="2" t="s">
        <v>1121</v>
      </c>
      <c r="G284" s="2" t="s">
        <v>326</v>
      </c>
      <c r="H284" t="s">
        <v>1111</v>
      </c>
      <c r="I284" t="s">
        <v>324</v>
      </c>
      <c r="J284" t="s">
        <v>325</v>
      </c>
      <c r="L284">
        <v>1</v>
      </c>
      <c r="M284">
        <v>1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Z284" t="s">
        <v>326</v>
      </c>
      <c r="AF284" t="s">
        <v>327</v>
      </c>
      <c r="AG284">
        <v>1</v>
      </c>
      <c r="AH284" t="s">
        <v>328</v>
      </c>
      <c r="AI284" t="s">
        <v>328</v>
      </c>
      <c r="AJ284" s="1">
        <v>44721.383171296293</v>
      </c>
      <c r="AK284" s="1">
        <v>44721.383171296293</v>
      </c>
      <c r="AL284">
        <v>0</v>
      </c>
      <c r="AN284">
        <v>0</v>
      </c>
      <c r="AP284">
        <v>0</v>
      </c>
      <c r="AQ284">
        <v>0</v>
      </c>
      <c r="AR284">
        <v>0</v>
      </c>
      <c r="AS284">
        <v>0</v>
      </c>
      <c r="AU284">
        <v>0</v>
      </c>
    </row>
    <row r="285" spans="1:47" x14ac:dyDescent="0.25">
      <c r="A285" s="1">
        <v>44721.383182600308</v>
      </c>
      <c r="B285">
        <v>1</v>
      </c>
      <c r="C285">
        <v>1561</v>
      </c>
      <c r="D285">
        <v>1562</v>
      </c>
      <c r="E285" s="2" t="s">
        <v>1122</v>
      </c>
      <c r="F285" s="2" t="s">
        <v>1123</v>
      </c>
      <c r="G285" s="2" t="s">
        <v>326</v>
      </c>
      <c r="H285" t="s">
        <v>1123</v>
      </c>
      <c r="I285" t="s">
        <v>324</v>
      </c>
      <c r="J285" t="s">
        <v>325</v>
      </c>
      <c r="L285">
        <v>1</v>
      </c>
      <c r="M285">
        <v>1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Z285" t="s">
        <v>326</v>
      </c>
      <c r="AF285" t="s">
        <v>327</v>
      </c>
      <c r="AG285">
        <v>1</v>
      </c>
      <c r="AH285" t="s">
        <v>328</v>
      </c>
      <c r="AI285" t="s">
        <v>328</v>
      </c>
      <c r="AJ285" s="1">
        <v>44721.383171296293</v>
      </c>
      <c r="AK285" s="1">
        <v>44721.383171296293</v>
      </c>
      <c r="AL285">
        <v>0</v>
      </c>
      <c r="AN285">
        <v>0</v>
      </c>
      <c r="AP285">
        <v>0</v>
      </c>
      <c r="AQ285">
        <v>0</v>
      </c>
      <c r="AR285">
        <v>0</v>
      </c>
      <c r="AS285">
        <v>0</v>
      </c>
      <c r="AU285">
        <v>0</v>
      </c>
    </row>
    <row r="286" spans="1:47" x14ac:dyDescent="0.25">
      <c r="A286" s="1">
        <v>44721.383190856483</v>
      </c>
      <c r="B286">
        <v>1</v>
      </c>
      <c r="C286">
        <v>1562</v>
      </c>
      <c r="D286">
        <v>1563</v>
      </c>
      <c r="E286" s="2" t="s">
        <v>1124</v>
      </c>
      <c r="F286" s="2" t="s">
        <v>1125</v>
      </c>
      <c r="G286" s="2" t="s">
        <v>326</v>
      </c>
      <c r="H286" t="s">
        <v>1126</v>
      </c>
      <c r="I286" t="s">
        <v>324</v>
      </c>
      <c r="J286" t="s">
        <v>325</v>
      </c>
      <c r="L286">
        <v>1</v>
      </c>
      <c r="M286">
        <v>1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Z286" t="s">
        <v>326</v>
      </c>
      <c r="AF286" t="s">
        <v>327</v>
      </c>
      <c r="AG286">
        <v>1</v>
      </c>
      <c r="AH286" t="s">
        <v>328</v>
      </c>
      <c r="AI286" t="s">
        <v>328</v>
      </c>
      <c r="AJ286" s="1">
        <v>44721.38318287037</v>
      </c>
      <c r="AK286" s="1">
        <v>44721.38318287037</v>
      </c>
      <c r="AL286">
        <v>0</v>
      </c>
      <c r="AN286">
        <v>0</v>
      </c>
      <c r="AP286">
        <v>0</v>
      </c>
      <c r="AQ286">
        <v>0</v>
      </c>
      <c r="AR286">
        <v>0</v>
      </c>
      <c r="AS286">
        <v>0</v>
      </c>
      <c r="AU286">
        <v>0</v>
      </c>
    </row>
    <row r="287" spans="1:47" x14ac:dyDescent="0.25">
      <c r="A287" s="1">
        <v>44721.383198495372</v>
      </c>
      <c r="B287">
        <v>1</v>
      </c>
      <c r="C287">
        <v>1563</v>
      </c>
      <c r="D287">
        <v>1564</v>
      </c>
      <c r="E287" s="2" t="s">
        <v>1127</v>
      </c>
      <c r="F287" s="2" t="s">
        <v>1128</v>
      </c>
      <c r="G287" s="2" t="s">
        <v>326</v>
      </c>
      <c r="H287" t="s">
        <v>1129</v>
      </c>
      <c r="I287" t="s">
        <v>324</v>
      </c>
      <c r="J287" t="s">
        <v>325</v>
      </c>
      <c r="L287">
        <v>1</v>
      </c>
      <c r="M287">
        <v>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Z287" t="s">
        <v>326</v>
      </c>
      <c r="AF287" t="s">
        <v>327</v>
      </c>
      <c r="AG287">
        <v>1</v>
      </c>
      <c r="AH287" t="s">
        <v>328</v>
      </c>
      <c r="AI287" t="s">
        <v>328</v>
      </c>
      <c r="AJ287" s="1">
        <v>44721.383194444446</v>
      </c>
      <c r="AK287" s="1">
        <v>44721.383194444446</v>
      </c>
      <c r="AL287">
        <v>0</v>
      </c>
      <c r="AN287">
        <v>0</v>
      </c>
      <c r="AP287">
        <v>0</v>
      </c>
      <c r="AQ287">
        <v>0</v>
      </c>
      <c r="AR287">
        <v>0</v>
      </c>
      <c r="AS287">
        <v>0</v>
      </c>
      <c r="AU287">
        <v>0</v>
      </c>
    </row>
    <row r="288" spans="1:47" x14ac:dyDescent="0.25">
      <c r="A288" s="1">
        <v>44721.383205208331</v>
      </c>
      <c r="B288">
        <v>1</v>
      </c>
      <c r="C288">
        <v>1564</v>
      </c>
      <c r="D288">
        <v>1565</v>
      </c>
      <c r="E288" s="2" t="s">
        <v>1130</v>
      </c>
      <c r="F288" s="2" t="s">
        <v>1131</v>
      </c>
      <c r="G288" s="2" t="s">
        <v>326</v>
      </c>
      <c r="H288" t="s">
        <v>1132</v>
      </c>
      <c r="I288" t="s">
        <v>324</v>
      </c>
      <c r="J288" t="s">
        <v>325</v>
      </c>
      <c r="L288">
        <v>1</v>
      </c>
      <c r="M288">
        <v>1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Z288" t="s">
        <v>326</v>
      </c>
      <c r="AF288" t="s">
        <v>327</v>
      </c>
      <c r="AG288">
        <v>1</v>
      </c>
      <c r="AH288" t="s">
        <v>328</v>
      </c>
      <c r="AI288" t="s">
        <v>328</v>
      </c>
      <c r="AJ288" s="1">
        <v>44721.383194444446</v>
      </c>
      <c r="AK288" s="1">
        <v>44721.383194444446</v>
      </c>
      <c r="AL288">
        <v>0</v>
      </c>
      <c r="AN288">
        <v>0</v>
      </c>
      <c r="AP288">
        <v>0</v>
      </c>
      <c r="AQ288">
        <v>0</v>
      </c>
      <c r="AR288">
        <v>0</v>
      </c>
      <c r="AS288">
        <v>0</v>
      </c>
      <c r="AU288">
        <v>0</v>
      </c>
    </row>
    <row r="289" spans="1:47" x14ac:dyDescent="0.25">
      <c r="A289" s="1">
        <v>44721.383217746916</v>
      </c>
      <c r="B289">
        <v>1</v>
      </c>
      <c r="C289">
        <v>1565</v>
      </c>
      <c r="D289">
        <v>1566</v>
      </c>
      <c r="E289" s="2" t="s">
        <v>1133</v>
      </c>
      <c r="F289" s="2" t="s">
        <v>1134</v>
      </c>
      <c r="G289" s="2" t="s">
        <v>326</v>
      </c>
      <c r="H289" t="s">
        <v>1126</v>
      </c>
      <c r="I289" t="s">
        <v>324</v>
      </c>
      <c r="J289" t="s">
        <v>325</v>
      </c>
      <c r="L289">
        <v>1</v>
      </c>
      <c r="M289">
        <v>1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Z289" t="s">
        <v>326</v>
      </c>
      <c r="AF289" t="s">
        <v>327</v>
      </c>
      <c r="AG289">
        <v>1</v>
      </c>
      <c r="AH289" t="s">
        <v>328</v>
      </c>
      <c r="AI289" t="s">
        <v>328</v>
      </c>
      <c r="AJ289" s="1">
        <v>44721.383217592593</v>
      </c>
      <c r="AK289" s="1">
        <v>44721.383217592593</v>
      </c>
      <c r="AL289">
        <v>0</v>
      </c>
      <c r="AN289">
        <v>0</v>
      </c>
      <c r="AP289">
        <v>0</v>
      </c>
      <c r="AQ289">
        <v>0</v>
      </c>
      <c r="AR289">
        <v>0</v>
      </c>
      <c r="AS289">
        <v>0</v>
      </c>
      <c r="AU289">
        <v>0</v>
      </c>
    </row>
    <row r="290" spans="1:47" x14ac:dyDescent="0.25">
      <c r="A290" s="1">
        <v>44721.383227469138</v>
      </c>
      <c r="B290">
        <v>1</v>
      </c>
      <c r="C290">
        <v>1566</v>
      </c>
      <c r="D290">
        <v>1567</v>
      </c>
      <c r="E290" s="2" t="s">
        <v>1135</v>
      </c>
      <c r="F290" s="2" t="s">
        <v>1136</v>
      </c>
      <c r="G290" s="2" t="s">
        <v>326</v>
      </c>
      <c r="H290" t="s">
        <v>1137</v>
      </c>
      <c r="I290" t="s">
        <v>324</v>
      </c>
      <c r="J290" t="s">
        <v>325</v>
      </c>
      <c r="L290">
        <v>1</v>
      </c>
      <c r="M290">
        <v>1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Z290" t="s">
        <v>326</v>
      </c>
      <c r="AF290" t="s">
        <v>327</v>
      </c>
      <c r="AG290">
        <v>1</v>
      </c>
      <c r="AH290" t="s">
        <v>328</v>
      </c>
      <c r="AI290" t="s">
        <v>328</v>
      </c>
      <c r="AJ290" s="1">
        <v>44721.383217592593</v>
      </c>
      <c r="AK290" s="1">
        <v>44721.383217592593</v>
      </c>
      <c r="AL290">
        <v>0</v>
      </c>
      <c r="AN290">
        <v>0</v>
      </c>
      <c r="AP290">
        <v>0</v>
      </c>
      <c r="AQ290">
        <v>0</v>
      </c>
      <c r="AR290">
        <v>0</v>
      </c>
      <c r="AS290">
        <v>0</v>
      </c>
      <c r="AU290">
        <v>0</v>
      </c>
    </row>
    <row r="291" spans="1:47" x14ac:dyDescent="0.25">
      <c r="A291" s="1">
        <v>44721.383235532405</v>
      </c>
      <c r="B291">
        <v>1</v>
      </c>
      <c r="C291">
        <v>1567</v>
      </c>
      <c r="D291">
        <v>1568</v>
      </c>
      <c r="E291" s="2" t="s">
        <v>1138</v>
      </c>
      <c r="F291" s="2" t="s">
        <v>1139</v>
      </c>
      <c r="G291" s="2" t="s">
        <v>326</v>
      </c>
      <c r="H291" t="s">
        <v>1140</v>
      </c>
      <c r="I291" t="s">
        <v>324</v>
      </c>
      <c r="J291" t="s">
        <v>325</v>
      </c>
      <c r="L291">
        <v>1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Z291" t="s">
        <v>326</v>
      </c>
      <c r="AF291" t="s">
        <v>327</v>
      </c>
      <c r="AG291">
        <v>1</v>
      </c>
      <c r="AH291" t="s">
        <v>328</v>
      </c>
      <c r="AI291" t="s">
        <v>328</v>
      </c>
      <c r="AJ291" s="1">
        <v>44721.383229166669</v>
      </c>
      <c r="AK291" s="1">
        <v>44721.383229166669</v>
      </c>
      <c r="AL291">
        <v>0</v>
      </c>
      <c r="AN291">
        <v>0</v>
      </c>
      <c r="AP291">
        <v>0</v>
      </c>
      <c r="AQ291">
        <v>0</v>
      </c>
      <c r="AR291">
        <v>0</v>
      </c>
      <c r="AS291">
        <v>0</v>
      </c>
      <c r="AU291">
        <v>0</v>
      </c>
    </row>
    <row r="292" spans="1:47" x14ac:dyDescent="0.25">
      <c r="A292" s="1">
        <v>44721.383241435185</v>
      </c>
      <c r="B292">
        <v>1</v>
      </c>
      <c r="C292">
        <v>1568</v>
      </c>
      <c r="D292">
        <v>1569</v>
      </c>
      <c r="E292" s="2" t="s">
        <v>1141</v>
      </c>
      <c r="F292" s="2" t="s">
        <v>1142</v>
      </c>
      <c r="G292" s="2" t="s">
        <v>326</v>
      </c>
      <c r="H292" t="s">
        <v>1143</v>
      </c>
      <c r="I292" t="s">
        <v>324</v>
      </c>
      <c r="J292" t="s">
        <v>325</v>
      </c>
      <c r="L292">
        <v>1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Z292" t="s">
        <v>326</v>
      </c>
      <c r="AF292" t="s">
        <v>327</v>
      </c>
      <c r="AG292">
        <v>1</v>
      </c>
      <c r="AH292" t="s">
        <v>328</v>
      </c>
      <c r="AI292" t="s">
        <v>328</v>
      </c>
      <c r="AJ292" s="1">
        <v>44721.383240740739</v>
      </c>
      <c r="AK292" s="1">
        <v>44721.383240740739</v>
      </c>
      <c r="AL292">
        <v>0</v>
      </c>
      <c r="AN292">
        <v>0</v>
      </c>
      <c r="AP292">
        <v>0</v>
      </c>
      <c r="AQ292">
        <v>0</v>
      </c>
      <c r="AR292">
        <v>0</v>
      </c>
      <c r="AS292">
        <v>0</v>
      </c>
      <c r="AU292">
        <v>0</v>
      </c>
    </row>
    <row r="293" spans="1:47" x14ac:dyDescent="0.25">
      <c r="A293" s="1">
        <v>44721.383247453705</v>
      </c>
      <c r="B293">
        <v>1</v>
      </c>
      <c r="C293">
        <v>1569</v>
      </c>
      <c r="D293">
        <v>1570</v>
      </c>
      <c r="E293" s="2" t="s">
        <v>1144</v>
      </c>
      <c r="F293" s="2" t="s">
        <v>1145</v>
      </c>
      <c r="G293" s="2" t="s">
        <v>326</v>
      </c>
      <c r="H293" t="s">
        <v>1146</v>
      </c>
      <c r="I293" t="s">
        <v>324</v>
      </c>
      <c r="J293" t="s">
        <v>325</v>
      </c>
      <c r="L293">
        <v>1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Z293" t="s">
        <v>326</v>
      </c>
      <c r="AF293" t="s">
        <v>327</v>
      </c>
      <c r="AG293">
        <v>1</v>
      </c>
      <c r="AH293" t="s">
        <v>328</v>
      </c>
      <c r="AI293" t="s">
        <v>328</v>
      </c>
      <c r="AJ293" s="1">
        <v>44721.383240740739</v>
      </c>
      <c r="AK293" s="1">
        <v>44721.383240740739</v>
      </c>
      <c r="AL293">
        <v>0</v>
      </c>
      <c r="AN293">
        <v>0</v>
      </c>
      <c r="AP293">
        <v>0</v>
      </c>
      <c r="AQ293">
        <v>0</v>
      </c>
      <c r="AR293">
        <v>0</v>
      </c>
      <c r="AS293">
        <v>0</v>
      </c>
      <c r="AU293">
        <v>0</v>
      </c>
    </row>
    <row r="294" spans="1:47" x14ac:dyDescent="0.25">
      <c r="A294" s="1">
        <v>44721.383256211418</v>
      </c>
      <c r="B294">
        <v>1</v>
      </c>
      <c r="C294">
        <v>1570</v>
      </c>
      <c r="D294">
        <v>1571</v>
      </c>
      <c r="E294" s="2" t="s">
        <v>1147</v>
      </c>
      <c r="F294" s="2" t="s">
        <v>1148</v>
      </c>
      <c r="G294" s="2" t="s">
        <v>326</v>
      </c>
      <c r="H294" t="s">
        <v>1149</v>
      </c>
      <c r="I294" t="s">
        <v>324</v>
      </c>
      <c r="J294" t="s">
        <v>325</v>
      </c>
      <c r="L294">
        <v>1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Z294" t="s">
        <v>326</v>
      </c>
      <c r="AF294" t="s">
        <v>327</v>
      </c>
      <c r="AG294">
        <v>1</v>
      </c>
      <c r="AH294" t="s">
        <v>328</v>
      </c>
      <c r="AI294" t="s">
        <v>328</v>
      </c>
      <c r="AJ294" s="1">
        <v>44721.383252314816</v>
      </c>
      <c r="AK294" s="1">
        <v>44721.383252314816</v>
      </c>
      <c r="AL294">
        <v>0</v>
      </c>
      <c r="AN294">
        <v>0</v>
      </c>
      <c r="AP294">
        <v>0</v>
      </c>
      <c r="AQ294">
        <v>0</v>
      </c>
      <c r="AR294">
        <v>0</v>
      </c>
      <c r="AS294">
        <v>0</v>
      </c>
      <c r="AU294">
        <v>0</v>
      </c>
    </row>
    <row r="295" spans="1:47" x14ac:dyDescent="0.25">
      <c r="A295" s="1">
        <v>44721.383267245372</v>
      </c>
      <c r="B295">
        <v>1</v>
      </c>
      <c r="C295">
        <v>1571</v>
      </c>
      <c r="D295">
        <v>1572</v>
      </c>
      <c r="E295" s="2" t="s">
        <v>1150</v>
      </c>
      <c r="F295" s="2" t="s">
        <v>1151</v>
      </c>
      <c r="G295" s="2" t="s">
        <v>326</v>
      </c>
      <c r="H295" t="s">
        <v>1152</v>
      </c>
      <c r="I295" t="s">
        <v>324</v>
      </c>
      <c r="J295" t="s">
        <v>325</v>
      </c>
      <c r="L295">
        <v>1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Z295" t="s">
        <v>326</v>
      </c>
      <c r="AF295" t="s">
        <v>327</v>
      </c>
      <c r="AG295">
        <v>1</v>
      </c>
      <c r="AH295" t="s">
        <v>328</v>
      </c>
      <c r="AI295" t="s">
        <v>328</v>
      </c>
      <c r="AJ295" s="1">
        <v>44721.383263888885</v>
      </c>
      <c r="AK295" s="1">
        <v>44721.383263888885</v>
      </c>
      <c r="AL295">
        <v>0</v>
      </c>
      <c r="AN295">
        <v>0</v>
      </c>
      <c r="AP295">
        <v>0</v>
      </c>
      <c r="AQ295">
        <v>0</v>
      </c>
      <c r="AR295">
        <v>0</v>
      </c>
      <c r="AS295">
        <v>0</v>
      </c>
      <c r="AU295">
        <v>0</v>
      </c>
    </row>
    <row r="296" spans="1:47" x14ac:dyDescent="0.25">
      <c r="A296" s="1">
        <v>44721.383272222221</v>
      </c>
      <c r="B296">
        <v>1</v>
      </c>
      <c r="C296">
        <v>1572</v>
      </c>
      <c r="D296">
        <v>1573</v>
      </c>
      <c r="E296" s="2" t="s">
        <v>1153</v>
      </c>
      <c r="F296" s="2" t="s">
        <v>1154</v>
      </c>
      <c r="G296" s="2" t="s">
        <v>326</v>
      </c>
      <c r="H296" t="s">
        <v>1152</v>
      </c>
      <c r="I296" t="s">
        <v>324</v>
      </c>
      <c r="J296" t="s">
        <v>325</v>
      </c>
      <c r="L296">
        <v>1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Z296" t="s">
        <v>326</v>
      </c>
      <c r="AF296" t="s">
        <v>327</v>
      </c>
      <c r="AG296">
        <v>1</v>
      </c>
      <c r="AH296" t="s">
        <v>328</v>
      </c>
      <c r="AI296" t="s">
        <v>328</v>
      </c>
      <c r="AJ296" s="1">
        <v>44721.383263888885</v>
      </c>
      <c r="AK296" s="1">
        <v>44721.383263888885</v>
      </c>
      <c r="AL296">
        <v>0</v>
      </c>
      <c r="AN296">
        <v>0</v>
      </c>
      <c r="AP296">
        <v>0</v>
      </c>
      <c r="AQ296">
        <v>0</v>
      </c>
      <c r="AR296">
        <v>0</v>
      </c>
      <c r="AS296">
        <v>0</v>
      </c>
      <c r="AU296">
        <v>0</v>
      </c>
    </row>
    <row r="297" spans="1:47" x14ac:dyDescent="0.25">
      <c r="A297" s="1">
        <v>44721.383276774694</v>
      </c>
      <c r="B297">
        <v>1</v>
      </c>
      <c r="C297">
        <v>1573</v>
      </c>
      <c r="D297">
        <v>1574</v>
      </c>
      <c r="E297" s="2" t="s">
        <v>1155</v>
      </c>
      <c r="F297" s="2" t="s">
        <v>1156</v>
      </c>
      <c r="G297" s="2" t="s">
        <v>326</v>
      </c>
      <c r="H297" t="s">
        <v>1157</v>
      </c>
      <c r="I297" t="s">
        <v>324</v>
      </c>
      <c r="J297" t="s">
        <v>325</v>
      </c>
      <c r="L297">
        <v>1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Z297" t="s">
        <v>326</v>
      </c>
      <c r="AF297" t="s">
        <v>327</v>
      </c>
      <c r="AG297">
        <v>1</v>
      </c>
      <c r="AH297" t="s">
        <v>328</v>
      </c>
      <c r="AI297" t="s">
        <v>328</v>
      </c>
      <c r="AJ297" s="1">
        <v>44721.383275462962</v>
      </c>
      <c r="AK297" s="1">
        <v>44721.383275462962</v>
      </c>
      <c r="AL297">
        <v>0</v>
      </c>
      <c r="AN297">
        <v>0</v>
      </c>
      <c r="AP297">
        <v>0</v>
      </c>
      <c r="AQ297">
        <v>0</v>
      </c>
      <c r="AR297">
        <v>0</v>
      </c>
      <c r="AS297">
        <v>0</v>
      </c>
      <c r="AU297">
        <v>0</v>
      </c>
    </row>
    <row r="298" spans="1:47" x14ac:dyDescent="0.25">
      <c r="A298" s="1">
        <v>44721.383280555558</v>
      </c>
      <c r="B298">
        <v>1</v>
      </c>
      <c r="C298">
        <v>1574</v>
      </c>
      <c r="D298">
        <v>1575</v>
      </c>
      <c r="E298" s="2" t="s">
        <v>1158</v>
      </c>
      <c r="F298" s="2" t="s">
        <v>1159</v>
      </c>
      <c r="G298" s="2" t="s">
        <v>326</v>
      </c>
      <c r="H298" t="s">
        <v>1160</v>
      </c>
      <c r="I298" t="s">
        <v>324</v>
      </c>
      <c r="J298" t="s">
        <v>325</v>
      </c>
      <c r="L298">
        <v>1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Z298" t="s">
        <v>326</v>
      </c>
      <c r="AF298" t="s">
        <v>327</v>
      </c>
      <c r="AG298">
        <v>1</v>
      </c>
      <c r="AH298" t="s">
        <v>328</v>
      </c>
      <c r="AI298" t="s">
        <v>328</v>
      </c>
      <c r="AJ298" s="1">
        <v>44721.383275462962</v>
      </c>
      <c r="AK298" s="1">
        <v>44721.383275462962</v>
      </c>
      <c r="AL298">
        <v>0</v>
      </c>
      <c r="AN298">
        <v>0</v>
      </c>
      <c r="AP298">
        <v>0</v>
      </c>
      <c r="AQ298">
        <v>0</v>
      </c>
      <c r="AR298">
        <v>0</v>
      </c>
      <c r="AS298">
        <v>0</v>
      </c>
      <c r="AU298">
        <v>0</v>
      </c>
    </row>
    <row r="299" spans="1:47" x14ac:dyDescent="0.25">
      <c r="A299" s="1">
        <v>44721.383283912037</v>
      </c>
      <c r="B299">
        <v>1</v>
      </c>
      <c r="C299">
        <v>1575</v>
      </c>
      <c r="D299">
        <v>1576</v>
      </c>
      <c r="E299" s="2" t="s">
        <v>1161</v>
      </c>
      <c r="F299" s="2" t="s">
        <v>1162</v>
      </c>
      <c r="G299" s="2" t="s">
        <v>326</v>
      </c>
      <c r="H299" t="s">
        <v>1163</v>
      </c>
      <c r="I299" t="s">
        <v>324</v>
      </c>
      <c r="J299" t="s">
        <v>325</v>
      </c>
      <c r="L299">
        <v>1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Z299" t="s">
        <v>326</v>
      </c>
      <c r="AF299" t="s">
        <v>327</v>
      </c>
      <c r="AG299">
        <v>1</v>
      </c>
      <c r="AH299" t="s">
        <v>328</v>
      </c>
      <c r="AI299" t="s">
        <v>328</v>
      </c>
      <c r="AJ299" s="1">
        <v>44721.383275462962</v>
      </c>
      <c r="AK299" s="1">
        <v>44721.383275462962</v>
      </c>
      <c r="AL299">
        <v>0</v>
      </c>
      <c r="AN299">
        <v>0</v>
      </c>
      <c r="AP299">
        <v>0</v>
      </c>
      <c r="AQ299">
        <v>0</v>
      </c>
      <c r="AR299">
        <v>0</v>
      </c>
      <c r="AS299">
        <v>0</v>
      </c>
      <c r="AU299">
        <v>0</v>
      </c>
    </row>
    <row r="300" spans="1:47" x14ac:dyDescent="0.25">
      <c r="A300" s="1">
        <v>44721.383291087965</v>
      </c>
      <c r="B300">
        <v>1</v>
      </c>
      <c r="C300">
        <v>1576</v>
      </c>
      <c r="D300">
        <v>1577</v>
      </c>
      <c r="E300" s="2" t="s">
        <v>1164</v>
      </c>
      <c r="F300" s="2" t="s">
        <v>1165</v>
      </c>
      <c r="G300" s="2" t="s">
        <v>326</v>
      </c>
      <c r="H300" t="s">
        <v>1166</v>
      </c>
      <c r="I300" t="s">
        <v>324</v>
      </c>
      <c r="J300" t="s">
        <v>325</v>
      </c>
      <c r="L300">
        <v>1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Z300" t="s">
        <v>326</v>
      </c>
      <c r="AF300" t="s">
        <v>327</v>
      </c>
      <c r="AG300">
        <v>1</v>
      </c>
      <c r="AH300" t="s">
        <v>328</v>
      </c>
      <c r="AI300" t="s">
        <v>328</v>
      </c>
      <c r="AJ300" s="1">
        <v>44721.383287037039</v>
      </c>
      <c r="AK300" s="1">
        <v>44721.383287037039</v>
      </c>
      <c r="AL300">
        <v>0</v>
      </c>
      <c r="AN300">
        <v>0</v>
      </c>
      <c r="AP300">
        <v>0</v>
      </c>
      <c r="AQ300">
        <v>0</v>
      </c>
      <c r="AR300">
        <v>0</v>
      </c>
      <c r="AS300">
        <v>0</v>
      </c>
      <c r="AU300">
        <v>0</v>
      </c>
    </row>
    <row r="301" spans="1:47" x14ac:dyDescent="0.25">
      <c r="A301" s="1">
        <v>44721.383309220677</v>
      </c>
      <c r="B301">
        <v>1</v>
      </c>
      <c r="C301">
        <v>1578</v>
      </c>
      <c r="D301">
        <v>1579</v>
      </c>
      <c r="E301" s="2" t="s">
        <v>1167</v>
      </c>
      <c r="F301" s="2" t="s">
        <v>1168</v>
      </c>
      <c r="G301" s="2" t="s">
        <v>326</v>
      </c>
      <c r="H301" t="s">
        <v>1169</v>
      </c>
      <c r="I301" t="s">
        <v>324</v>
      </c>
      <c r="J301" t="s">
        <v>325</v>
      </c>
      <c r="L301">
        <v>1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Z301" t="s">
        <v>326</v>
      </c>
      <c r="AF301" t="s">
        <v>327</v>
      </c>
      <c r="AG301">
        <v>1</v>
      </c>
      <c r="AH301" t="s">
        <v>328</v>
      </c>
      <c r="AI301" t="s">
        <v>328</v>
      </c>
      <c r="AJ301" s="1">
        <v>44721.383298611108</v>
      </c>
      <c r="AK301" s="1">
        <v>44721.383298611108</v>
      </c>
      <c r="AL301">
        <v>0</v>
      </c>
      <c r="AN301">
        <v>0</v>
      </c>
      <c r="AP301">
        <v>0</v>
      </c>
      <c r="AQ301">
        <v>0</v>
      </c>
      <c r="AR301">
        <v>0</v>
      </c>
      <c r="AS301">
        <v>0</v>
      </c>
      <c r="AU301">
        <v>0</v>
      </c>
    </row>
    <row r="302" spans="1:47" x14ac:dyDescent="0.25">
      <c r="A302" s="1">
        <v>44721.383328935182</v>
      </c>
      <c r="B302">
        <v>1</v>
      </c>
      <c r="C302">
        <v>1580</v>
      </c>
      <c r="D302">
        <v>1581</v>
      </c>
      <c r="E302" s="2" t="s">
        <v>1170</v>
      </c>
      <c r="F302" s="2" t="s">
        <v>1171</v>
      </c>
      <c r="G302" s="2" t="s">
        <v>326</v>
      </c>
      <c r="H302" t="s">
        <v>1172</v>
      </c>
      <c r="I302" t="s">
        <v>324</v>
      </c>
      <c r="J302" t="s">
        <v>325</v>
      </c>
      <c r="L302">
        <v>1</v>
      </c>
      <c r="M302">
        <v>1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Z302" t="s">
        <v>326</v>
      </c>
      <c r="AF302" t="s">
        <v>327</v>
      </c>
      <c r="AG302">
        <v>1</v>
      </c>
      <c r="AH302" t="s">
        <v>328</v>
      </c>
      <c r="AI302" t="s">
        <v>328</v>
      </c>
      <c r="AJ302" s="1">
        <v>44721.383321759262</v>
      </c>
      <c r="AK302" s="1">
        <v>44721.383321759262</v>
      </c>
      <c r="AL302">
        <v>0</v>
      </c>
      <c r="AN302">
        <v>0</v>
      </c>
      <c r="AP302">
        <v>0</v>
      </c>
      <c r="AQ302">
        <v>0</v>
      </c>
      <c r="AR302">
        <v>0</v>
      </c>
      <c r="AS302">
        <v>0</v>
      </c>
      <c r="AU302">
        <v>0</v>
      </c>
    </row>
    <row r="303" spans="1:47" x14ac:dyDescent="0.25">
      <c r="A303" s="1">
        <v>44721.383359722226</v>
      </c>
      <c r="B303">
        <v>1</v>
      </c>
      <c r="C303">
        <v>1583</v>
      </c>
      <c r="D303">
        <v>1584</v>
      </c>
      <c r="E303" s="2" t="s">
        <v>1173</v>
      </c>
      <c r="F303" s="2" t="s">
        <v>1174</v>
      </c>
      <c r="G303" s="2" t="s">
        <v>326</v>
      </c>
      <c r="H303" t="s">
        <v>1175</v>
      </c>
      <c r="I303" t="s">
        <v>324</v>
      </c>
      <c r="J303" t="s">
        <v>325</v>
      </c>
      <c r="L303">
        <v>1</v>
      </c>
      <c r="M303">
        <v>1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Z303" t="s">
        <v>326</v>
      </c>
      <c r="AF303" t="s">
        <v>327</v>
      </c>
      <c r="AG303">
        <v>1</v>
      </c>
      <c r="AH303" t="s">
        <v>328</v>
      </c>
      <c r="AI303" t="s">
        <v>328</v>
      </c>
      <c r="AJ303" s="1">
        <v>44721.383356481485</v>
      </c>
      <c r="AK303" s="1">
        <v>44721.383356481485</v>
      </c>
      <c r="AL303">
        <v>0</v>
      </c>
      <c r="AN303">
        <v>0</v>
      </c>
      <c r="AP303">
        <v>0</v>
      </c>
      <c r="AQ303">
        <v>0</v>
      </c>
      <c r="AR303">
        <v>0</v>
      </c>
      <c r="AS303">
        <v>0</v>
      </c>
      <c r="AU303">
        <v>0</v>
      </c>
    </row>
    <row r="304" spans="1:47" x14ac:dyDescent="0.25">
      <c r="A304" s="1">
        <v>44721.383368634262</v>
      </c>
      <c r="B304">
        <v>1</v>
      </c>
      <c r="C304">
        <v>1584</v>
      </c>
      <c r="D304">
        <v>1585</v>
      </c>
      <c r="E304" s="2" t="s">
        <v>1176</v>
      </c>
      <c r="F304" s="2" t="s">
        <v>1177</v>
      </c>
      <c r="G304" s="2" t="s">
        <v>326</v>
      </c>
      <c r="H304" t="s">
        <v>1177</v>
      </c>
      <c r="I304" t="s">
        <v>324</v>
      </c>
      <c r="J304" t="s">
        <v>325</v>
      </c>
      <c r="L304">
        <v>1</v>
      </c>
      <c r="M304">
        <v>1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Z304" t="s">
        <v>326</v>
      </c>
      <c r="AF304" t="s">
        <v>327</v>
      </c>
      <c r="AG304">
        <v>1</v>
      </c>
      <c r="AH304" t="s">
        <v>328</v>
      </c>
      <c r="AI304" t="s">
        <v>328</v>
      </c>
      <c r="AJ304" s="1">
        <v>44721.383368055554</v>
      </c>
      <c r="AK304" s="1">
        <v>44721.383368055554</v>
      </c>
      <c r="AL304">
        <v>0</v>
      </c>
      <c r="AN304">
        <v>0</v>
      </c>
      <c r="AP304">
        <v>0</v>
      </c>
      <c r="AQ304">
        <v>0</v>
      </c>
      <c r="AR304">
        <v>0</v>
      </c>
      <c r="AS304">
        <v>0</v>
      </c>
      <c r="AU304">
        <v>0</v>
      </c>
    </row>
    <row r="305" spans="1:47" x14ac:dyDescent="0.25">
      <c r="A305" s="1">
        <v>44721.383375887344</v>
      </c>
      <c r="B305">
        <v>1</v>
      </c>
      <c r="C305">
        <v>1585</v>
      </c>
      <c r="D305">
        <v>1586</v>
      </c>
      <c r="E305" s="2" t="s">
        <v>1178</v>
      </c>
      <c r="F305" s="2" t="s">
        <v>1179</v>
      </c>
      <c r="G305" s="2" t="s">
        <v>326</v>
      </c>
      <c r="H305" t="s">
        <v>1180</v>
      </c>
      <c r="I305" t="s">
        <v>324</v>
      </c>
      <c r="J305" t="s">
        <v>325</v>
      </c>
      <c r="L305">
        <v>1</v>
      </c>
      <c r="M305">
        <v>1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Z305" t="s">
        <v>326</v>
      </c>
      <c r="AF305" t="s">
        <v>327</v>
      </c>
      <c r="AG305">
        <v>1</v>
      </c>
      <c r="AH305" t="s">
        <v>328</v>
      </c>
      <c r="AI305" t="s">
        <v>328</v>
      </c>
      <c r="AJ305" s="1">
        <v>44721.383368055554</v>
      </c>
      <c r="AK305" s="1">
        <v>44721.383368055554</v>
      </c>
      <c r="AL305">
        <v>0</v>
      </c>
      <c r="AN305">
        <v>0</v>
      </c>
      <c r="AP305">
        <v>0</v>
      </c>
      <c r="AQ305">
        <v>0</v>
      </c>
      <c r="AR305">
        <v>0</v>
      </c>
      <c r="AS305">
        <v>0</v>
      </c>
      <c r="AU305">
        <v>0</v>
      </c>
    </row>
    <row r="306" spans="1:47" x14ac:dyDescent="0.25">
      <c r="A306" s="1">
        <v>44721.38338240741</v>
      </c>
      <c r="B306">
        <v>1</v>
      </c>
      <c r="C306">
        <v>1586</v>
      </c>
      <c r="D306">
        <v>1587</v>
      </c>
      <c r="E306" s="2" t="s">
        <v>1181</v>
      </c>
      <c r="F306" s="2" t="s">
        <v>1182</v>
      </c>
      <c r="G306" s="2" t="s">
        <v>326</v>
      </c>
      <c r="H306" t="s">
        <v>1183</v>
      </c>
      <c r="I306" t="s">
        <v>324</v>
      </c>
      <c r="J306" t="s">
        <v>325</v>
      </c>
      <c r="L306">
        <v>1</v>
      </c>
      <c r="M306">
        <v>1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Z306" t="s">
        <v>326</v>
      </c>
      <c r="AF306" t="s">
        <v>327</v>
      </c>
      <c r="AG306">
        <v>1</v>
      </c>
      <c r="AH306" t="s">
        <v>328</v>
      </c>
      <c r="AI306" t="s">
        <v>328</v>
      </c>
      <c r="AJ306" s="1">
        <v>44721.383379629631</v>
      </c>
      <c r="AK306" s="1">
        <v>44721.383379629631</v>
      </c>
      <c r="AL306">
        <v>0</v>
      </c>
      <c r="AN306">
        <v>0</v>
      </c>
      <c r="AP306">
        <v>0</v>
      </c>
      <c r="AQ306">
        <v>0</v>
      </c>
      <c r="AR306">
        <v>0</v>
      </c>
      <c r="AS306">
        <v>0</v>
      </c>
      <c r="AU306">
        <v>0</v>
      </c>
    </row>
    <row r="307" spans="1:47" x14ac:dyDescent="0.25">
      <c r="A307" s="1">
        <v>44721.38339540895</v>
      </c>
      <c r="B307">
        <v>1</v>
      </c>
      <c r="C307">
        <v>1587</v>
      </c>
      <c r="D307">
        <v>1588</v>
      </c>
      <c r="E307" s="2" t="s">
        <v>1184</v>
      </c>
      <c r="F307" s="2" t="s">
        <v>1185</v>
      </c>
      <c r="G307" s="2" t="s">
        <v>326</v>
      </c>
      <c r="H307" t="s">
        <v>1169</v>
      </c>
      <c r="I307" t="s">
        <v>324</v>
      </c>
      <c r="J307" t="s">
        <v>325</v>
      </c>
      <c r="L307">
        <v>1</v>
      </c>
      <c r="M307">
        <v>1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Z307" t="s">
        <v>326</v>
      </c>
      <c r="AF307" t="s">
        <v>327</v>
      </c>
      <c r="AG307">
        <v>1</v>
      </c>
      <c r="AH307" t="s">
        <v>328</v>
      </c>
      <c r="AI307" t="s">
        <v>328</v>
      </c>
      <c r="AJ307" s="1">
        <v>44721.383391203701</v>
      </c>
      <c r="AK307" s="1">
        <v>44721.383391203701</v>
      </c>
      <c r="AL307">
        <v>0</v>
      </c>
      <c r="AN307">
        <v>0</v>
      </c>
      <c r="AP307">
        <v>0</v>
      </c>
      <c r="AQ307">
        <v>0</v>
      </c>
      <c r="AR307">
        <v>0</v>
      </c>
      <c r="AS307">
        <v>0</v>
      </c>
      <c r="AU307">
        <v>0</v>
      </c>
    </row>
    <row r="308" spans="1:47" x14ac:dyDescent="0.25">
      <c r="A308" s="1">
        <v>44721.383404938271</v>
      </c>
      <c r="B308">
        <v>1</v>
      </c>
      <c r="C308">
        <v>1588</v>
      </c>
      <c r="D308">
        <v>1589</v>
      </c>
      <c r="E308" s="2" t="s">
        <v>1186</v>
      </c>
      <c r="F308" s="2" t="s">
        <v>1187</v>
      </c>
      <c r="G308" s="2" t="s">
        <v>326</v>
      </c>
      <c r="H308" t="s">
        <v>1188</v>
      </c>
      <c r="I308" t="s">
        <v>324</v>
      </c>
      <c r="J308" t="s">
        <v>325</v>
      </c>
      <c r="L308">
        <v>1</v>
      </c>
      <c r="M308">
        <v>1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Z308" t="s">
        <v>326</v>
      </c>
      <c r="AF308" t="s">
        <v>327</v>
      </c>
      <c r="AG308">
        <v>1</v>
      </c>
      <c r="AH308" t="s">
        <v>328</v>
      </c>
      <c r="AI308" t="s">
        <v>328</v>
      </c>
      <c r="AJ308" s="1">
        <v>44721.383402777778</v>
      </c>
      <c r="AK308" s="1">
        <v>44721.383402777778</v>
      </c>
      <c r="AL308">
        <v>0</v>
      </c>
      <c r="AN308">
        <v>0</v>
      </c>
      <c r="AP308">
        <v>0</v>
      </c>
      <c r="AQ308">
        <v>0</v>
      </c>
      <c r="AR308">
        <v>0</v>
      </c>
      <c r="AS308">
        <v>0</v>
      </c>
      <c r="AU308">
        <v>0</v>
      </c>
    </row>
    <row r="309" spans="1:47" x14ac:dyDescent="0.25">
      <c r="A309" s="1">
        <v>44721.383413580246</v>
      </c>
      <c r="B309">
        <v>1</v>
      </c>
      <c r="C309">
        <v>1589</v>
      </c>
      <c r="D309">
        <v>1590</v>
      </c>
      <c r="E309" s="2" t="s">
        <v>1189</v>
      </c>
      <c r="F309" s="2" t="s">
        <v>1190</v>
      </c>
      <c r="G309" s="2" t="s">
        <v>326</v>
      </c>
      <c r="H309" t="s">
        <v>1191</v>
      </c>
      <c r="I309" t="s">
        <v>324</v>
      </c>
      <c r="J309" t="s">
        <v>325</v>
      </c>
      <c r="L309">
        <v>1</v>
      </c>
      <c r="M309">
        <v>1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Z309" t="s">
        <v>326</v>
      </c>
      <c r="AF309" t="s">
        <v>327</v>
      </c>
      <c r="AG309">
        <v>1</v>
      </c>
      <c r="AH309" t="s">
        <v>328</v>
      </c>
      <c r="AI309" t="s">
        <v>328</v>
      </c>
      <c r="AJ309" s="1">
        <v>44721.383402777778</v>
      </c>
      <c r="AK309" s="1">
        <v>44721.383402777778</v>
      </c>
      <c r="AL309">
        <v>0</v>
      </c>
      <c r="AN309">
        <v>0</v>
      </c>
      <c r="AP309">
        <v>0</v>
      </c>
      <c r="AQ309">
        <v>0</v>
      </c>
      <c r="AR309">
        <v>0</v>
      </c>
      <c r="AS309">
        <v>0</v>
      </c>
      <c r="AU309">
        <v>0</v>
      </c>
    </row>
    <row r="310" spans="1:47" x14ac:dyDescent="0.25">
      <c r="A310" s="1">
        <v>45040.316514891972</v>
      </c>
      <c r="B310">
        <v>1</v>
      </c>
      <c r="C310">
        <v>2020</v>
      </c>
      <c r="D310">
        <v>2037</v>
      </c>
      <c r="E310" s="2" t="s">
        <v>1192</v>
      </c>
      <c r="F310" s="2" t="s">
        <v>1193</v>
      </c>
      <c r="G310" s="2" t="s">
        <v>326</v>
      </c>
      <c r="H310" t="s">
        <v>1194</v>
      </c>
      <c r="I310" t="s">
        <v>324</v>
      </c>
      <c r="J310" t="s">
        <v>325</v>
      </c>
      <c r="L310">
        <v>1</v>
      </c>
      <c r="M310">
        <v>1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Z310" t="s">
        <v>326</v>
      </c>
      <c r="AF310" t="s">
        <v>327</v>
      </c>
      <c r="AG310">
        <v>1</v>
      </c>
      <c r="AH310" t="s">
        <v>328</v>
      </c>
      <c r="AI310" t="s">
        <v>328</v>
      </c>
      <c r="AJ310" s="1">
        <v>45040.316504629627</v>
      </c>
      <c r="AK310" s="1">
        <v>45040.316504629627</v>
      </c>
      <c r="AL310">
        <v>0</v>
      </c>
      <c r="AN310">
        <v>0</v>
      </c>
      <c r="AP310">
        <v>0</v>
      </c>
      <c r="AQ310">
        <v>0</v>
      </c>
      <c r="AR310">
        <v>0</v>
      </c>
      <c r="AS310">
        <v>0</v>
      </c>
      <c r="AU310">
        <v>0</v>
      </c>
    </row>
    <row r="311" spans="1:47" x14ac:dyDescent="0.25">
      <c r="A311" s="1">
        <v>44971.885243248456</v>
      </c>
      <c r="B311">
        <v>1</v>
      </c>
      <c r="C311">
        <v>1918</v>
      </c>
      <c r="D311">
        <v>1930</v>
      </c>
      <c r="E311" s="2" t="s">
        <v>1195</v>
      </c>
      <c r="F311" s="2" t="s">
        <v>1196</v>
      </c>
      <c r="G311" s="2" t="s">
        <v>326</v>
      </c>
      <c r="H311" t="s">
        <v>1197</v>
      </c>
      <c r="I311" t="s">
        <v>324</v>
      </c>
      <c r="J311" t="s">
        <v>1198</v>
      </c>
      <c r="L311">
        <v>1</v>
      </c>
      <c r="M311">
        <v>0</v>
      </c>
      <c r="N311">
        <v>1</v>
      </c>
      <c r="O311">
        <v>1</v>
      </c>
      <c r="P311">
        <v>0</v>
      </c>
      <c r="Q311">
        <v>0</v>
      </c>
      <c r="R311">
        <v>0</v>
      </c>
      <c r="S311">
        <v>0</v>
      </c>
      <c r="T311">
        <v>0</v>
      </c>
      <c r="Z311" t="s">
        <v>326</v>
      </c>
      <c r="AF311" t="s">
        <v>1199</v>
      </c>
      <c r="AG311">
        <v>1</v>
      </c>
      <c r="AH311" t="s">
        <v>328</v>
      </c>
      <c r="AI311" t="s">
        <v>328</v>
      </c>
      <c r="AJ311" s="1">
        <v>44971.885231481479</v>
      </c>
      <c r="AK311" s="1">
        <v>44971.885231481479</v>
      </c>
      <c r="AL311">
        <v>0</v>
      </c>
      <c r="AN311">
        <v>0</v>
      </c>
      <c r="AP311">
        <v>0</v>
      </c>
      <c r="AQ311">
        <v>1</v>
      </c>
      <c r="AR311">
        <v>0</v>
      </c>
      <c r="AS311">
        <v>0</v>
      </c>
      <c r="AU311">
        <v>0</v>
      </c>
    </row>
    <row r="312" spans="1:47" x14ac:dyDescent="0.25">
      <c r="A312" s="1">
        <v>44942.721191898148</v>
      </c>
      <c r="B312">
        <v>1</v>
      </c>
      <c r="C312">
        <v>866</v>
      </c>
      <c r="D312">
        <v>867</v>
      </c>
      <c r="E312" s="2" t="s">
        <v>1200</v>
      </c>
      <c r="F312" s="2" t="s">
        <v>1201</v>
      </c>
      <c r="G312" s="2" t="s">
        <v>326</v>
      </c>
      <c r="H312" t="s">
        <v>1202</v>
      </c>
      <c r="I312" t="s">
        <v>324</v>
      </c>
      <c r="J312" t="s">
        <v>1203</v>
      </c>
      <c r="L312">
        <v>1</v>
      </c>
      <c r="M312">
        <v>1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Z312" t="s">
        <v>326</v>
      </c>
      <c r="AF312" t="s">
        <v>1204</v>
      </c>
      <c r="AG312">
        <v>1</v>
      </c>
      <c r="AH312" t="s">
        <v>328</v>
      </c>
      <c r="AI312" t="s">
        <v>328</v>
      </c>
      <c r="AJ312" s="1">
        <v>44721.378287037034</v>
      </c>
      <c r="AK312" s="1">
        <v>44942.721180555556</v>
      </c>
      <c r="AL312">
        <v>0</v>
      </c>
      <c r="AN312">
        <v>0</v>
      </c>
      <c r="AP312">
        <v>0</v>
      </c>
      <c r="AQ312">
        <v>1</v>
      </c>
      <c r="AR312">
        <v>0</v>
      </c>
      <c r="AS312">
        <v>0</v>
      </c>
      <c r="AU312">
        <v>0</v>
      </c>
    </row>
    <row r="313" spans="1:47" x14ac:dyDescent="0.25">
      <c r="A313" s="1">
        <v>44942.721846990738</v>
      </c>
      <c r="B313">
        <v>1</v>
      </c>
      <c r="C313">
        <v>867</v>
      </c>
      <c r="D313">
        <v>868</v>
      </c>
      <c r="E313" s="2" t="s">
        <v>1205</v>
      </c>
      <c r="F313" s="2" t="s">
        <v>1206</v>
      </c>
      <c r="G313" s="2" t="s">
        <v>326</v>
      </c>
      <c r="H313" t="s">
        <v>1202</v>
      </c>
      <c r="I313" t="s">
        <v>324</v>
      </c>
      <c r="J313" t="s">
        <v>1203</v>
      </c>
      <c r="L313">
        <v>1</v>
      </c>
      <c r="M313">
        <v>1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Z313" t="s">
        <v>326</v>
      </c>
      <c r="AF313" t="s">
        <v>1204</v>
      </c>
      <c r="AG313">
        <v>1</v>
      </c>
      <c r="AH313" t="s">
        <v>328</v>
      </c>
      <c r="AI313" t="s">
        <v>328</v>
      </c>
      <c r="AJ313" s="1">
        <v>44721.378287037034</v>
      </c>
      <c r="AK313" s="1">
        <v>44942.72184027778</v>
      </c>
      <c r="AL313">
        <v>0</v>
      </c>
      <c r="AN313">
        <v>0</v>
      </c>
      <c r="AP313">
        <v>0</v>
      </c>
      <c r="AQ313">
        <v>1</v>
      </c>
      <c r="AR313">
        <v>0</v>
      </c>
      <c r="AS313">
        <v>0</v>
      </c>
      <c r="AU313">
        <v>0</v>
      </c>
    </row>
    <row r="314" spans="1:47" x14ac:dyDescent="0.25">
      <c r="A314" s="1">
        <v>44971.885430362658</v>
      </c>
      <c r="B314">
        <v>1</v>
      </c>
      <c r="C314">
        <v>1937</v>
      </c>
      <c r="D314">
        <v>1949</v>
      </c>
      <c r="E314" s="2" t="s">
        <v>1207</v>
      </c>
      <c r="F314" s="2" t="s">
        <v>1208</v>
      </c>
      <c r="G314" s="2" t="s">
        <v>326</v>
      </c>
      <c r="H314" t="s">
        <v>1209</v>
      </c>
      <c r="I314" t="s">
        <v>324</v>
      </c>
      <c r="J314" t="s">
        <v>1198</v>
      </c>
      <c r="L314">
        <v>1</v>
      </c>
      <c r="M314">
        <v>0</v>
      </c>
      <c r="N314">
        <v>1</v>
      </c>
      <c r="O314">
        <v>1</v>
      </c>
      <c r="P314">
        <v>0</v>
      </c>
      <c r="Q314">
        <v>0</v>
      </c>
      <c r="R314">
        <v>0</v>
      </c>
      <c r="S314">
        <v>0</v>
      </c>
      <c r="T314">
        <v>0</v>
      </c>
      <c r="Z314" t="s">
        <v>326</v>
      </c>
      <c r="AF314" t="s">
        <v>1199</v>
      </c>
      <c r="AG314">
        <v>1</v>
      </c>
      <c r="AH314" t="s">
        <v>328</v>
      </c>
      <c r="AI314" t="s">
        <v>328</v>
      </c>
      <c r="AJ314" s="1">
        <v>44971.885416666664</v>
      </c>
      <c r="AK314" s="1">
        <v>44971.885416666664</v>
      </c>
      <c r="AL314">
        <v>0</v>
      </c>
      <c r="AN314">
        <v>0</v>
      </c>
      <c r="AP314">
        <v>0</v>
      </c>
      <c r="AQ314">
        <v>1</v>
      </c>
      <c r="AR314">
        <v>0</v>
      </c>
      <c r="AS314">
        <v>0</v>
      </c>
      <c r="AU314">
        <v>0</v>
      </c>
    </row>
    <row r="315" spans="1:47" x14ac:dyDescent="0.25">
      <c r="A315" s="1">
        <v>44971.885449961417</v>
      </c>
      <c r="B315">
        <v>1</v>
      </c>
      <c r="C315">
        <v>1939</v>
      </c>
      <c r="D315">
        <v>1951</v>
      </c>
      <c r="E315" s="2" t="s">
        <v>1210</v>
      </c>
      <c r="F315" s="2" t="s">
        <v>1211</v>
      </c>
      <c r="G315" s="2" t="s">
        <v>326</v>
      </c>
      <c r="H315" t="s">
        <v>1212</v>
      </c>
      <c r="I315" t="s">
        <v>324</v>
      </c>
      <c r="J315" t="s">
        <v>1198</v>
      </c>
      <c r="L315">
        <v>1</v>
      </c>
      <c r="M315">
        <v>0</v>
      </c>
      <c r="N315">
        <v>1</v>
      </c>
      <c r="O315">
        <v>1</v>
      </c>
      <c r="P315">
        <v>0</v>
      </c>
      <c r="Q315">
        <v>0</v>
      </c>
      <c r="R315">
        <v>0</v>
      </c>
      <c r="S315">
        <v>0</v>
      </c>
      <c r="T315">
        <v>0</v>
      </c>
      <c r="Z315" t="s">
        <v>326</v>
      </c>
      <c r="AF315" t="s">
        <v>1199</v>
      </c>
      <c r="AG315">
        <v>1</v>
      </c>
      <c r="AH315" t="s">
        <v>328</v>
      </c>
      <c r="AI315" t="s">
        <v>328</v>
      </c>
      <c r="AJ315" s="1">
        <v>44971.885439814818</v>
      </c>
      <c r="AK315" s="1">
        <v>44971.885439814818</v>
      </c>
      <c r="AL315">
        <v>0</v>
      </c>
      <c r="AN315">
        <v>0</v>
      </c>
      <c r="AP315">
        <v>0</v>
      </c>
      <c r="AQ315">
        <v>1</v>
      </c>
      <c r="AR315">
        <v>0</v>
      </c>
      <c r="AS315">
        <v>0</v>
      </c>
      <c r="AU315">
        <v>0</v>
      </c>
    </row>
    <row r="316" spans="1:47" x14ac:dyDescent="0.25">
      <c r="A316" s="1">
        <v>44971.885459837962</v>
      </c>
      <c r="B316">
        <v>1</v>
      </c>
      <c r="C316">
        <v>1940</v>
      </c>
      <c r="D316">
        <v>1952</v>
      </c>
      <c r="E316" s="2" t="s">
        <v>1213</v>
      </c>
      <c r="F316" s="2" t="s">
        <v>1214</v>
      </c>
      <c r="G316" s="2" t="s">
        <v>326</v>
      </c>
      <c r="H316" t="s">
        <v>1215</v>
      </c>
      <c r="I316" t="s">
        <v>324</v>
      </c>
      <c r="J316" t="s">
        <v>1198</v>
      </c>
      <c r="L316">
        <v>1</v>
      </c>
      <c r="M316">
        <v>0</v>
      </c>
      <c r="N316">
        <v>1</v>
      </c>
      <c r="O316">
        <v>1</v>
      </c>
      <c r="P316">
        <v>0</v>
      </c>
      <c r="Q316">
        <v>0</v>
      </c>
      <c r="R316">
        <v>0</v>
      </c>
      <c r="S316">
        <v>0</v>
      </c>
      <c r="T316">
        <v>0</v>
      </c>
      <c r="Z316" t="s">
        <v>326</v>
      </c>
      <c r="AF316" t="s">
        <v>1199</v>
      </c>
      <c r="AG316">
        <v>1</v>
      </c>
      <c r="AH316" t="s">
        <v>328</v>
      </c>
      <c r="AI316" t="s">
        <v>328</v>
      </c>
      <c r="AJ316" s="1">
        <v>44971.885451388887</v>
      </c>
      <c r="AK316" s="1">
        <v>44971.885451388887</v>
      </c>
      <c r="AL316">
        <v>0</v>
      </c>
      <c r="AN316">
        <v>0</v>
      </c>
      <c r="AP316">
        <v>0</v>
      </c>
      <c r="AQ316">
        <v>1</v>
      </c>
      <c r="AR316">
        <v>0</v>
      </c>
      <c r="AS316">
        <v>0</v>
      </c>
      <c r="AU316">
        <v>0</v>
      </c>
    </row>
    <row r="317" spans="1:47" x14ac:dyDescent="0.25">
      <c r="A317" s="1">
        <v>44971.885282214505</v>
      </c>
      <c r="B317">
        <v>1</v>
      </c>
      <c r="C317">
        <v>1922</v>
      </c>
      <c r="D317">
        <v>1934</v>
      </c>
      <c r="E317" s="2" t="s">
        <v>1216</v>
      </c>
      <c r="F317" s="2" t="s">
        <v>1217</v>
      </c>
      <c r="G317" s="2" t="s">
        <v>326</v>
      </c>
      <c r="H317" t="s">
        <v>1218</v>
      </c>
      <c r="I317" t="s">
        <v>324</v>
      </c>
      <c r="J317" t="s">
        <v>1198</v>
      </c>
      <c r="L317">
        <v>1</v>
      </c>
      <c r="M317">
        <v>0</v>
      </c>
      <c r="N317">
        <v>1</v>
      </c>
      <c r="O317">
        <v>1</v>
      </c>
      <c r="P317">
        <v>0</v>
      </c>
      <c r="Q317">
        <v>0</v>
      </c>
      <c r="R317">
        <v>0</v>
      </c>
      <c r="S317">
        <v>0</v>
      </c>
      <c r="T317">
        <v>0</v>
      </c>
      <c r="Z317" t="s">
        <v>326</v>
      </c>
      <c r="AF317" t="s">
        <v>1199</v>
      </c>
      <c r="AG317">
        <v>1</v>
      </c>
      <c r="AH317" t="s">
        <v>328</v>
      </c>
      <c r="AI317" t="s">
        <v>328</v>
      </c>
      <c r="AJ317" s="1">
        <v>44971.885277777779</v>
      </c>
      <c r="AK317" s="1">
        <v>44971.885277777779</v>
      </c>
      <c r="AL317">
        <v>0</v>
      </c>
      <c r="AN317">
        <v>0</v>
      </c>
      <c r="AP317">
        <v>0</v>
      </c>
      <c r="AQ317">
        <v>1</v>
      </c>
      <c r="AR317">
        <v>0</v>
      </c>
      <c r="AS317">
        <v>0</v>
      </c>
      <c r="AU317">
        <v>0</v>
      </c>
    </row>
    <row r="318" spans="1:47" x14ac:dyDescent="0.25">
      <c r="A318" s="1">
        <v>44932.900136188269</v>
      </c>
      <c r="B318">
        <v>1</v>
      </c>
      <c r="C318">
        <v>343</v>
      </c>
      <c r="D318">
        <v>344</v>
      </c>
      <c r="E318" s="2" t="s">
        <v>1219</v>
      </c>
      <c r="F318" s="2" t="s">
        <v>1220</v>
      </c>
      <c r="G318" s="2" t="s">
        <v>326</v>
      </c>
      <c r="H318" t="s">
        <v>1221</v>
      </c>
      <c r="I318" t="s">
        <v>324</v>
      </c>
      <c r="J318" t="s">
        <v>1198</v>
      </c>
      <c r="L318">
        <v>3</v>
      </c>
      <c r="M318">
        <v>0</v>
      </c>
      <c r="N318">
        <v>1</v>
      </c>
      <c r="O318">
        <v>1</v>
      </c>
      <c r="P318">
        <v>0</v>
      </c>
      <c r="Q318">
        <v>2</v>
      </c>
      <c r="R318">
        <v>1</v>
      </c>
      <c r="S318">
        <v>0</v>
      </c>
      <c r="T318">
        <v>0</v>
      </c>
      <c r="Z318" t="s">
        <v>326</v>
      </c>
      <c r="AF318" t="s">
        <v>1222</v>
      </c>
      <c r="AG318">
        <v>1</v>
      </c>
      <c r="AH318" t="s">
        <v>328</v>
      </c>
      <c r="AI318" t="s">
        <v>328</v>
      </c>
      <c r="AJ318" s="1">
        <v>44721.375324074077</v>
      </c>
      <c r="AK318" s="1">
        <v>44932.900127314817</v>
      </c>
      <c r="AL318">
        <v>0</v>
      </c>
      <c r="AN318">
        <v>0</v>
      </c>
      <c r="AP318">
        <v>0</v>
      </c>
      <c r="AQ318">
        <v>1</v>
      </c>
      <c r="AR318">
        <v>0</v>
      </c>
      <c r="AS318">
        <v>0</v>
      </c>
      <c r="AU318">
        <v>0</v>
      </c>
    </row>
    <row r="319" spans="1:47" x14ac:dyDescent="0.25">
      <c r="A319" s="1">
        <v>44929.442843634257</v>
      </c>
      <c r="B319">
        <v>1</v>
      </c>
      <c r="C319">
        <v>772</v>
      </c>
      <c r="D319">
        <v>773</v>
      </c>
      <c r="E319" s="2" t="s">
        <v>1223</v>
      </c>
      <c r="F319" s="2" t="s">
        <v>1224</v>
      </c>
      <c r="G319" s="2" t="s">
        <v>326</v>
      </c>
      <c r="H319" t="s">
        <v>1225</v>
      </c>
      <c r="I319" t="s">
        <v>324</v>
      </c>
      <c r="J319" t="s">
        <v>1203</v>
      </c>
      <c r="L319">
        <v>3</v>
      </c>
      <c r="M319">
        <v>1</v>
      </c>
      <c r="N319">
        <v>1</v>
      </c>
      <c r="O319">
        <v>0</v>
      </c>
      <c r="P319">
        <v>0</v>
      </c>
      <c r="Q319">
        <v>2</v>
      </c>
      <c r="R319">
        <v>1</v>
      </c>
      <c r="S319">
        <v>0</v>
      </c>
      <c r="T319">
        <v>0</v>
      </c>
      <c r="Z319" t="s">
        <v>326</v>
      </c>
      <c r="AF319" t="s">
        <v>1226</v>
      </c>
      <c r="AG319">
        <v>1</v>
      </c>
      <c r="AH319" t="s">
        <v>328</v>
      </c>
      <c r="AI319" t="s">
        <v>328</v>
      </c>
      <c r="AJ319" s="1">
        <v>44721.377858796295</v>
      </c>
      <c r="AK319" s="1">
        <v>44929.442835648151</v>
      </c>
      <c r="AL319">
        <v>0</v>
      </c>
      <c r="AN319">
        <v>0</v>
      </c>
      <c r="AP319">
        <v>0</v>
      </c>
      <c r="AQ319">
        <v>1</v>
      </c>
      <c r="AR319">
        <v>0</v>
      </c>
      <c r="AS319">
        <v>0</v>
      </c>
      <c r="AU319">
        <v>0</v>
      </c>
    </row>
    <row r="320" spans="1:47" x14ac:dyDescent="0.25">
      <c r="A320" s="1">
        <v>44929.442860648145</v>
      </c>
      <c r="B320">
        <v>1</v>
      </c>
      <c r="C320">
        <v>773</v>
      </c>
      <c r="D320">
        <v>774</v>
      </c>
      <c r="E320" s="2" t="s">
        <v>1227</v>
      </c>
      <c r="F320" s="2" t="s">
        <v>1228</v>
      </c>
      <c r="G320" s="2" t="s">
        <v>326</v>
      </c>
      <c r="H320" t="s">
        <v>1229</v>
      </c>
      <c r="I320" t="s">
        <v>324</v>
      </c>
      <c r="J320" t="s">
        <v>1203</v>
      </c>
      <c r="L320">
        <v>3</v>
      </c>
      <c r="M320">
        <v>1</v>
      </c>
      <c r="N320">
        <v>1</v>
      </c>
      <c r="O320">
        <v>0</v>
      </c>
      <c r="P320">
        <v>0</v>
      </c>
      <c r="Q320">
        <v>2</v>
      </c>
      <c r="R320">
        <v>1</v>
      </c>
      <c r="S320">
        <v>0</v>
      </c>
      <c r="T320">
        <v>0</v>
      </c>
      <c r="Z320" t="s">
        <v>326</v>
      </c>
      <c r="AF320" t="s">
        <v>1230</v>
      </c>
      <c r="AG320">
        <v>1</v>
      </c>
      <c r="AH320" t="s">
        <v>328</v>
      </c>
      <c r="AI320" t="s">
        <v>328</v>
      </c>
      <c r="AJ320" s="1">
        <v>44721.377858796295</v>
      </c>
      <c r="AK320" s="1">
        <v>44929.442847222221</v>
      </c>
      <c r="AL320">
        <v>0</v>
      </c>
      <c r="AN320">
        <v>0</v>
      </c>
      <c r="AP320">
        <v>0</v>
      </c>
      <c r="AQ320">
        <v>1</v>
      </c>
      <c r="AR320">
        <v>0</v>
      </c>
      <c r="AS320">
        <v>0</v>
      </c>
      <c r="AU320">
        <v>0</v>
      </c>
    </row>
    <row r="321" spans="1:47" x14ac:dyDescent="0.25">
      <c r="A321" s="1">
        <v>44929.442872415122</v>
      </c>
      <c r="B321">
        <v>1</v>
      </c>
      <c r="C321">
        <v>774</v>
      </c>
      <c r="D321">
        <v>775</v>
      </c>
      <c r="E321" s="2" t="s">
        <v>1231</v>
      </c>
      <c r="F321" s="2" t="s">
        <v>1232</v>
      </c>
      <c r="G321" s="2" t="s">
        <v>326</v>
      </c>
      <c r="H321" t="s">
        <v>1233</v>
      </c>
      <c r="I321" t="s">
        <v>324</v>
      </c>
      <c r="J321" t="s">
        <v>1203</v>
      </c>
      <c r="L321">
        <v>3</v>
      </c>
      <c r="M321">
        <v>1</v>
      </c>
      <c r="N321">
        <v>1</v>
      </c>
      <c r="O321">
        <v>0</v>
      </c>
      <c r="P321">
        <v>0</v>
      </c>
      <c r="Q321">
        <v>2</v>
      </c>
      <c r="R321">
        <v>1</v>
      </c>
      <c r="S321">
        <v>0</v>
      </c>
      <c r="T321">
        <v>0</v>
      </c>
      <c r="Z321" t="s">
        <v>326</v>
      </c>
      <c r="AF321" t="s">
        <v>1234</v>
      </c>
      <c r="AG321">
        <v>1</v>
      </c>
      <c r="AH321" t="s">
        <v>328</v>
      </c>
      <c r="AI321" t="s">
        <v>328</v>
      </c>
      <c r="AJ321" s="1">
        <v>44721.377870370372</v>
      </c>
      <c r="AK321" s="1">
        <v>44929.442858796298</v>
      </c>
      <c r="AL321">
        <v>0</v>
      </c>
      <c r="AN321">
        <v>0</v>
      </c>
      <c r="AP321">
        <v>0</v>
      </c>
      <c r="AQ321">
        <v>1</v>
      </c>
      <c r="AR321">
        <v>0</v>
      </c>
      <c r="AS321">
        <v>0</v>
      </c>
      <c r="AU321">
        <v>0</v>
      </c>
    </row>
    <row r="322" spans="1:47" x14ac:dyDescent="0.25">
      <c r="A322" s="1">
        <v>44929.803377739197</v>
      </c>
      <c r="B322">
        <v>1</v>
      </c>
      <c r="C322">
        <v>775</v>
      </c>
      <c r="D322">
        <v>776</v>
      </c>
      <c r="E322" s="2" t="s">
        <v>1235</v>
      </c>
      <c r="F322" s="2" t="s">
        <v>1236</v>
      </c>
      <c r="G322" s="2" t="s">
        <v>326</v>
      </c>
      <c r="H322" t="s">
        <v>1237</v>
      </c>
      <c r="I322" t="s">
        <v>324</v>
      </c>
      <c r="J322" t="s">
        <v>1203</v>
      </c>
      <c r="L322">
        <v>3</v>
      </c>
      <c r="M322">
        <v>1</v>
      </c>
      <c r="N322">
        <v>1</v>
      </c>
      <c r="O322">
        <v>0</v>
      </c>
      <c r="P322">
        <v>0</v>
      </c>
      <c r="Q322">
        <v>2</v>
      </c>
      <c r="R322">
        <v>1</v>
      </c>
      <c r="S322">
        <v>0</v>
      </c>
      <c r="T322">
        <v>0</v>
      </c>
      <c r="Z322" t="s">
        <v>326</v>
      </c>
      <c r="AF322" t="s">
        <v>1204</v>
      </c>
      <c r="AG322">
        <v>1</v>
      </c>
      <c r="AH322" t="s">
        <v>328</v>
      </c>
      <c r="AI322" t="s">
        <v>328</v>
      </c>
      <c r="AJ322" s="1">
        <v>44721.377870370372</v>
      </c>
      <c r="AK322" s="1">
        <v>44929.803368055553</v>
      </c>
      <c r="AL322">
        <v>0</v>
      </c>
      <c r="AN322">
        <v>0</v>
      </c>
      <c r="AP322">
        <v>0</v>
      </c>
      <c r="AQ322">
        <v>1</v>
      </c>
      <c r="AR322">
        <v>0</v>
      </c>
      <c r="AS322">
        <v>0</v>
      </c>
      <c r="AU322">
        <v>0</v>
      </c>
    </row>
    <row r="323" spans="1:47" x14ac:dyDescent="0.25">
      <c r="A323" s="1">
        <v>44929.443754282409</v>
      </c>
      <c r="B323">
        <v>1</v>
      </c>
      <c r="C323">
        <v>847</v>
      </c>
      <c r="D323">
        <v>848</v>
      </c>
      <c r="E323" s="2" t="s">
        <v>1238</v>
      </c>
      <c r="F323" s="2" t="s">
        <v>1239</v>
      </c>
      <c r="G323" s="2" t="s">
        <v>326</v>
      </c>
      <c r="H323" t="s">
        <v>1240</v>
      </c>
      <c r="I323" t="s">
        <v>324</v>
      </c>
      <c r="J323" t="s">
        <v>1203</v>
      </c>
      <c r="L323">
        <v>3</v>
      </c>
      <c r="M323">
        <v>1</v>
      </c>
      <c r="N323">
        <v>1</v>
      </c>
      <c r="O323">
        <v>0</v>
      </c>
      <c r="P323">
        <v>0</v>
      </c>
      <c r="Q323">
        <v>2</v>
      </c>
      <c r="R323">
        <v>1</v>
      </c>
      <c r="S323">
        <v>0</v>
      </c>
      <c r="T323">
        <v>0</v>
      </c>
      <c r="Z323" t="s">
        <v>326</v>
      </c>
      <c r="AF323" t="s">
        <v>1204</v>
      </c>
      <c r="AG323">
        <v>1</v>
      </c>
      <c r="AH323" t="s">
        <v>328</v>
      </c>
      <c r="AI323" t="s">
        <v>328</v>
      </c>
      <c r="AJ323" s="1">
        <v>44721.378206018519</v>
      </c>
      <c r="AK323" s="1">
        <v>44929.443749999999</v>
      </c>
      <c r="AL323">
        <v>0</v>
      </c>
      <c r="AN323">
        <v>0</v>
      </c>
      <c r="AP323">
        <v>0</v>
      </c>
      <c r="AQ323">
        <v>1</v>
      </c>
      <c r="AR323">
        <v>0</v>
      </c>
      <c r="AS323">
        <v>0</v>
      </c>
      <c r="AU323">
        <v>0</v>
      </c>
    </row>
    <row r="324" spans="1:47" x14ac:dyDescent="0.25">
      <c r="A324" s="1">
        <v>44929.803538194443</v>
      </c>
      <c r="B324">
        <v>1</v>
      </c>
      <c r="C324">
        <v>848</v>
      </c>
      <c r="D324">
        <v>849</v>
      </c>
      <c r="E324" s="2" t="s">
        <v>1241</v>
      </c>
      <c r="F324" s="2" t="s">
        <v>1242</v>
      </c>
      <c r="G324" s="2" t="s">
        <v>326</v>
      </c>
      <c r="H324" t="s">
        <v>1243</v>
      </c>
      <c r="I324" t="s">
        <v>324</v>
      </c>
      <c r="J324" t="s">
        <v>1203</v>
      </c>
      <c r="L324">
        <v>3</v>
      </c>
      <c r="M324">
        <v>1</v>
      </c>
      <c r="N324">
        <v>1</v>
      </c>
      <c r="O324">
        <v>0</v>
      </c>
      <c r="P324">
        <v>0</v>
      </c>
      <c r="Q324">
        <v>2</v>
      </c>
      <c r="R324">
        <v>1</v>
      </c>
      <c r="S324">
        <v>0</v>
      </c>
      <c r="T324">
        <v>0</v>
      </c>
      <c r="Z324" t="s">
        <v>326</v>
      </c>
      <c r="AF324" t="s">
        <v>1204</v>
      </c>
      <c r="AG324">
        <v>1</v>
      </c>
      <c r="AH324" t="s">
        <v>328</v>
      </c>
      <c r="AI324" t="s">
        <v>328</v>
      </c>
      <c r="AJ324" s="1">
        <v>44721.378217592595</v>
      </c>
      <c r="AK324" s="1">
        <v>44929.803530092591</v>
      </c>
      <c r="AL324">
        <v>0</v>
      </c>
      <c r="AN324">
        <v>0</v>
      </c>
      <c r="AP324">
        <v>0</v>
      </c>
      <c r="AQ324">
        <v>1</v>
      </c>
      <c r="AR324">
        <v>0</v>
      </c>
      <c r="AS324">
        <v>0</v>
      </c>
      <c r="AU324">
        <v>0</v>
      </c>
    </row>
    <row r="325" spans="1:47" x14ac:dyDescent="0.25">
      <c r="A325" s="1">
        <v>44929.803591512347</v>
      </c>
      <c r="B325">
        <v>1</v>
      </c>
      <c r="C325">
        <v>855</v>
      </c>
      <c r="D325">
        <v>856</v>
      </c>
      <c r="E325" s="2" t="s">
        <v>1244</v>
      </c>
      <c r="F325" s="2" t="s">
        <v>1245</v>
      </c>
      <c r="G325" s="2" t="s">
        <v>326</v>
      </c>
      <c r="H325" t="s">
        <v>1246</v>
      </c>
      <c r="I325" t="s">
        <v>324</v>
      </c>
      <c r="J325" t="s">
        <v>1203</v>
      </c>
      <c r="L325">
        <v>3</v>
      </c>
      <c r="M325">
        <v>1</v>
      </c>
      <c r="N325">
        <v>1</v>
      </c>
      <c r="O325">
        <v>0</v>
      </c>
      <c r="P325">
        <v>0</v>
      </c>
      <c r="Q325">
        <v>2</v>
      </c>
      <c r="R325">
        <v>1</v>
      </c>
      <c r="S325">
        <v>0</v>
      </c>
      <c r="T325">
        <v>0</v>
      </c>
      <c r="Z325" t="s">
        <v>326</v>
      </c>
      <c r="AF325" t="s">
        <v>1204</v>
      </c>
      <c r="AG325">
        <v>1</v>
      </c>
      <c r="AH325" t="s">
        <v>328</v>
      </c>
      <c r="AI325" t="s">
        <v>328</v>
      </c>
      <c r="AJ325" s="1">
        <v>44721.378240740742</v>
      </c>
      <c r="AK325" s="1">
        <v>44929.803587962961</v>
      </c>
      <c r="AL325">
        <v>0</v>
      </c>
      <c r="AN325">
        <v>0</v>
      </c>
      <c r="AP325">
        <v>0</v>
      </c>
      <c r="AQ325">
        <v>1</v>
      </c>
      <c r="AR325">
        <v>0</v>
      </c>
      <c r="AS325">
        <v>0</v>
      </c>
      <c r="AU325">
        <v>0</v>
      </c>
    </row>
    <row r="326" spans="1:47" x14ac:dyDescent="0.25">
      <c r="A326" s="1">
        <v>44977.32827233796</v>
      </c>
      <c r="B326">
        <v>1</v>
      </c>
      <c r="C326">
        <v>1124</v>
      </c>
      <c r="D326">
        <v>1125</v>
      </c>
      <c r="E326" s="2" t="s">
        <v>1247</v>
      </c>
      <c r="F326" s="2" t="s">
        <v>1248</v>
      </c>
      <c r="G326" s="2" t="s">
        <v>326</v>
      </c>
      <c r="H326" t="s">
        <v>1249</v>
      </c>
      <c r="I326" t="s">
        <v>324</v>
      </c>
      <c r="J326" t="s">
        <v>1203</v>
      </c>
      <c r="L326">
        <v>1</v>
      </c>
      <c r="M326">
        <v>1</v>
      </c>
      <c r="N326">
        <v>1</v>
      </c>
      <c r="O326">
        <v>0</v>
      </c>
      <c r="P326">
        <v>0</v>
      </c>
      <c r="Q326">
        <v>2</v>
      </c>
      <c r="R326">
        <v>1</v>
      </c>
      <c r="S326">
        <v>0</v>
      </c>
      <c r="T326">
        <v>0</v>
      </c>
      <c r="Z326" t="s">
        <v>326</v>
      </c>
      <c r="AA326" t="s">
        <v>1250</v>
      </c>
      <c r="AF326" t="s">
        <v>1204</v>
      </c>
      <c r="AG326">
        <v>1</v>
      </c>
      <c r="AH326" t="s">
        <v>328</v>
      </c>
      <c r="AI326" t="s">
        <v>328</v>
      </c>
      <c r="AJ326" s="1">
        <v>44721.379953703705</v>
      </c>
      <c r="AK326" s="1">
        <v>44977.328263888892</v>
      </c>
      <c r="AL326">
        <v>0</v>
      </c>
      <c r="AN326">
        <v>0</v>
      </c>
      <c r="AP326">
        <v>0</v>
      </c>
      <c r="AQ326">
        <v>1</v>
      </c>
      <c r="AR326">
        <v>0</v>
      </c>
      <c r="AS326">
        <v>0</v>
      </c>
      <c r="AU326">
        <v>0</v>
      </c>
    </row>
    <row r="327" spans="1:47" x14ac:dyDescent="0.25">
      <c r="A327" s="1">
        <v>44928.773475617287</v>
      </c>
      <c r="B327">
        <v>1</v>
      </c>
      <c r="C327">
        <v>139</v>
      </c>
      <c r="D327">
        <v>140</v>
      </c>
      <c r="E327" s="2" t="s">
        <v>1251</v>
      </c>
      <c r="F327" s="2" t="s">
        <v>1252</v>
      </c>
      <c r="G327" s="2" t="s">
        <v>326</v>
      </c>
      <c r="H327" t="s">
        <v>1253</v>
      </c>
      <c r="I327" t="s">
        <v>324</v>
      </c>
      <c r="J327" t="s">
        <v>1198</v>
      </c>
      <c r="L327">
        <v>1</v>
      </c>
      <c r="M327">
        <v>0</v>
      </c>
      <c r="N327">
        <v>1</v>
      </c>
      <c r="O327">
        <v>1</v>
      </c>
      <c r="P327">
        <v>0</v>
      </c>
      <c r="Q327">
        <v>2</v>
      </c>
      <c r="R327">
        <v>1</v>
      </c>
      <c r="S327">
        <v>0</v>
      </c>
      <c r="T327">
        <v>0</v>
      </c>
      <c r="Z327" t="s">
        <v>326</v>
      </c>
      <c r="AF327" t="s">
        <v>1199</v>
      </c>
      <c r="AG327">
        <v>1</v>
      </c>
      <c r="AH327" t="s">
        <v>328</v>
      </c>
      <c r="AI327" t="s">
        <v>328</v>
      </c>
      <c r="AJ327" s="1">
        <v>44721.374224537038</v>
      </c>
      <c r="AK327" s="1">
        <v>44928.773472222223</v>
      </c>
      <c r="AL327">
        <v>0</v>
      </c>
      <c r="AN327">
        <v>0</v>
      </c>
      <c r="AP327">
        <v>0</v>
      </c>
      <c r="AQ327">
        <v>1</v>
      </c>
      <c r="AR327">
        <v>0</v>
      </c>
      <c r="AS327">
        <v>0</v>
      </c>
      <c r="AU327">
        <v>0</v>
      </c>
    </row>
    <row r="328" spans="1:47" x14ac:dyDescent="0.25">
      <c r="A328" s="1">
        <v>44928.773506790123</v>
      </c>
      <c r="B328">
        <v>1</v>
      </c>
      <c r="C328">
        <v>142</v>
      </c>
      <c r="D328">
        <v>143</v>
      </c>
      <c r="E328" s="2" t="s">
        <v>1254</v>
      </c>
      <c r="F328" s="2" t="s">
        <v>1255</v>
      </c>
      <c r="G328" s="2" t="s">
        <v>326</v>
      </c>
      <c r="H328" t="s">
        <v>1256</v>
      </c>
      <c r="I328" t="s">
        <v>324</v>
      </c>
      <c r="J328" t="s">
        <v>1198</v>
      </c>
      <c r="L328">
        <v>1</v>
      </c>
      <c r="M328">
        <v>0</v>
      </c>
      <c r="N328">
        <v>1</v>
      </c>
      <c r="O328">
        <v>1</v>
      </c>
      <c r="P328">
        <v>0</v>
      </c>
      <c r="Q328">
        <v>2</v>
      </c>
      <c r="R328">
        <v>1</v>
      </c>
      <c r="S328">
        <v>0</v>
      </c>
      <c r="T328">
        <v>0</v>
      </c>
      <c r="Z328" t="s">
        <v>326</v>
      </c>
      <c r="AF328" t="s">
        <v>1199</v>
      </c>
      <c r="AG328">
        <v>1</v>
      </c>
      <c r="AH328" t="s">
        <v>328</v>
      </c>
      <c r="AI328" t="s">
        <v>328</v>
      </c>
      <c r="AJ328" s="1">
        <v>44721.374236111114</v>
      </c>
      <c r="AK328" s="1">
        <v>44928.773495370369</v>
      </c>
      <c r="AL328">
        <v>0</v>
      </c>
      <c r="AN328">
        <v>0</v>
      </c>
      <c r="AP328">
        <v>0</v>
      </c>
      <c r="AQ328">
        <v>1</v>
      </c>
      <c r="AR328">
        <v>0</v>
      </c>
      <c r="AS328">
        <v>0</v>
      </c>
      <c r="AU328">
        <v>0</v>
      </c>
    </row>
    <row r="329" spans="1:47" x14ac:dyDescent="0.25">
      <c r="A329" s="1">
        <v>44928.773527546298</v>
      </c>
      <c r="B329">
        <v>1</v>
      </c>
      <c r="C329">
        <v>144</v>
      </c>
      <c r="D329">
        <v>145</v>
      </c>
      <c r="E329" s="2" t="s">
        <v>1257</v>
      </c>
      <c r="F329" s="2" t="s">
        <v>1258</v>
      </c>
      <c r="G329" s="2" t="s">
        <v>326</v>
      </c>
      <c r="H329" t="s">
        <v>1258</v>
      </c>
      <c r="I329" t="s">
        <v>324</v>
      </c>
      <c r="J329" t="s">
        <v>1198</v>
      </c>
      <c r="L329">
        <v>1</v>
      </c>
      <c r="M329">
        <v>0</v>
      </c>
      <c r="N329">
        <v>1</v>
      </c>
      <c r="O329">
        <v>1</v>
      </c>
      <c r="P329">
        <v>0</v>
      </c>
      <c r="Q329">
        <v>2</v>
      </c>
      <c r="R329">
        <v>1</v>
      </c>
      <c r="S329">
        <v>0</v>
      </c>
      <c r="T329">
        <v>0</v>
      </c>
      <c r="Z329" t="s">
        <v>326</v>
      </c>
      <c r="AF329" t="s">
        <v>1199</v>
      </c>
      <c r="AG329">
        <v>1</v>
      </c>
      <c r="AH329" t="s">
        <v>328</v>
      </c>
      <c r="AI329" t="s">
        <v>328</v>
      </c>
      <c r="AJ329" s="1">
        <v>44721.374247685184</v>
      </c>
      <c r="AK329" s="1">
        <v>44928.773518518516</v>
      </c>
      <c r="AL329">
        <v>0</v>
      </c>
      <c r="AN329">
        <v>0</v>
      </c>
      <c r="AP329">
        <v>0</v>
      </c>
      <c r="AQ329">
        <v>1</v>
      </c>
      <c r="AR329">
        <v>0</v>
      </c>
      <c r="AS329">
        <v>0</v>
      </c>
      <c r="AU329">
        <v>0</v>
      </c>
    </row>
    <row r="330" spans="1:47" x14ac:dyDescent="0.25">
      <c r="A330" s="1">
        <v>44932.900753047841</v>
      </c>
      <c r="B330">
        <v>1</v>
      </c>
      <c r="C330">
        <v>19</v>
      </c>
      <c r="D330">
        <v>20</v>
      </c>
      <c r="E330" s="2" t="s">
        <v>1259</v>
      </c>
      <c r="F330" s="2" t="s">
        <v>1260</v>
      </c>
      <c r="G330" s="2" t="s">
        <v>326</v>
      </c>
      <c r="H330" t="s">
        <v>1261</v>
      </c>
      <c r="I330" t="s">
        <v>324</v>
      </c>
      <c r="J330" t="s">
        <v>1198</v>
      </c>
      <c r="L330">
        <v>1</v>
      </c>
      <c r="M330">
        <v>0</v>
      </c>
      <c r="N330">
        <v>1</v>
      </c>
      <c r="O330">
        <v>1</v>
      </c>
      <c r="P330">
        <v>0</v>
      </c>
      <c r="Q330">
        <v>2</v>
      </c>
      <c r="R330">
        <v>1</v>
      </c>
      <c r="S330">
        <v>0</v>
      </c>
      <c r="T330">
        <v>0</v>
      </c>
      <c r="Z330" t="s">
        <v>326</v>
      </c>
      <c r="AF330" t="s">
        <v>1222</v>
      </c>
      <c r="AG330">
        <v>1</v>
      </c>
      <c r="AH330" t="s">
        <v>328</v>
      </c>
      <c r="AI330" t="s">
        <v>328</v>
      </c>
      <c r="AJ330" s="1">
        <v>44721.373576388891</v>
      </c>
      <c r="AK330" s="1">
        <v>44932.900740740741</v>
      </c>
      <c r="AL330">
        <v>0</v>
      </c>
      <c r="AN330">
        <v>0</v>
      </c>
      <c r="AP330">
        <v>0</v>
      </c>
      <c r="AQ330">
        <v>1</v>
      </c>
      <c r="AR330">
        <v>0</v>
      </c>
      <c r="AS330">
        <v>0</v>
      </c>
      <c r="AU330">
        <v>0</v>
      </c>
    </row>
    <row r="331" spans="1:47" x14ac:dyDescent="0.25">
      <c r="A331" s="1">
        <v>44929.801122492281</v>
      </c>
      <c r="B331">
        <v>1</v>
      </c>
      <c r="C331">
        <v>20</v>
      </c>
      <c r="D331">
        <v>21</v>
      </c>
      <c r="E331" s="2" t="s">
        <v>1262</v>
      </c>
      <c r="F331" s="2" t="s">
        <v>1263</v>
      </c>
      <c r="G331" s="2" t="s">
        <v>326</v>
      </c>
      <c r="H331" t="s">
        <v>1264</v>
      </c>
      <c r="I331" t="s">
        <v>324</v>
      </c>
      <c r="J331" t="s">
        <v>1198</v>
      </c>
      <c r="L331">
        <v>1</v>
      </c>
      <c r="M331">
        <v>0</v>
      </c>
      <c r="N331">
        <v>1</v>
      </c>
      <c r="O331">
        <v>1</v>
      </c>
      <c r="P331">
        <v>0</v>
      </c>
      <c r="Q331">
        <v>2</v>
      </c>
      <c r="R331">
        <v>1</v>
      </c>
      <c r="S331">
        <v>0</v>
      </c>
      <c r="T331">
        <v>0</v>
      </c>
      <c r="Z331" t="s">
        <v>326</v>
      </c>
      <c r="AF331" t="s">
        <v>1222</v>
      </c>
      <c r="AG331">
        <v>1</v>
      </c>
      <c r="AH331" t="s">
        <v>328</v>
      </c>
      <c r="AI331" t="s">
        <v>328</v>
      </c>
      <c r="AJ331" s="1">
        <v>44721.373599537037</v>
      </c>
      <c r="AK331" s="1">
        <v>44929.801111111112</v>
      </c>
      <c r="AL331">
        <v>0</v>
      </c>
      <c r="AN331">
        <v>0</v>
      </c>
      <c r="AP331">
        <v>0</v>
      </c>
      <c r="AQ331">
        <v>1</v>
      </c>
      <c r="AR331">
        <v>0</v>
      </c>
      <c r="AS331">
        <v>0</v>
      </c>
      <c r="AU331">
        <v>0</v>
      </c>
    </row>
    <row r="332" spans="1:47" x14ac:dyDescent="0.25">
      <c r="A332" s="1">
        <v>44928.772783101849</v>
      </c>
      <c r="B332">
        <v>1</v>
      </c>
      <c r="C332">
        <v>50</v>
      </c>
      <c r="D332">
        <v>51</v>
      </c>
      <c r="E332" s="2" t="s">
        <v>1265</v>
      </c>
      <c r="F332" s="2" t="s">
        <v>1266</v>
      </c>
      <c r="G332" s="2" t="s">
        <v>326</v>
      </c>
      <c r="H332" t="s">
        <v>1267</v>
      </c>
      <c r="I332" t="s">
        <v>324</v>
      </c>
      <c r="J332" t="s">
        <v>1198</v>
      </c>
      <c r="L332">
        <v>1</v>
      </c>
      <c r="M332">
        <v>0</v>
      </c>
      <c r="N332">
        <v>1</v>
      </c>
      <c r="O332">
        <v>1</v>
      </c>
      <c r="P332">
        <v>0</v>
      </c>
      <c r="Q332">
        <v>2</v>
      </c>
      <c r="R332">
        <v>1</v>
      </c>
      <c r="S332">
        <v>0</v>
      </c>
      <c r="T332">
        <v>0</v>
      </c>
      <c r="Z332" t="s">
        <v>326</v>
      </c>
      <c r="AF332" t="s">
        <v>1199</v>
      </c>
      <c r="AG332">
        <v>1</v>
      </c>
      <c r="AH332" t="s">
        <v>328</v>
      </c>
      <c r="AI332" t="s">
        <v>328</v>
      </c>
      <c r="AJ332" s="1">
        <v>44721.373749999999</v>
      </c>
      <c r="AK332" s="1">
        <v>44928.772777777776</v>
      </c>
      <c r="AL332">
        <v>0</v>
      </c>
      <c r="AN332">
        <v>0</v>
      </c>
      <c r="AP332">
        <v>0</v>
      </c>
      <c r="AQ332">
        <v>1</v>
      </c>
      <c r="AR332">
        <v>0</v>
      </c>
      <c r="AS332">
        <v>0</v>
      </c>
      <c r="AU332">
        <v>0</v>
      </c>
    </row>
    <row r="333" spans="1:47" x14ac:dyDescent="0.25">
      <c r="A333" s="1">
        <v>44928.772793132717</v>
      </c>
      <c r="B333">
        <v>1</v>
      </c>
      <c r="C333">
        <v>51</v>
      </c>
      <c r="D333">
        <v>52</v>
      </c>
      <c r="E333" s="2" t="s">
        <v>1268</v>
      </c>
      <c r="F333" s="2" t="s">
        <v>1269</v>
      </c>
      <c r="G333" s="2" t="s">
        <v>326</v>
      </c>
      <c r="H333" t="s">
        <v>1267</v>
      </c>
      <c r="I333" t="s">
        <v>324</v>
      </c>
      <c r="J333" t="s">
        <v>1198</v>
      </c>
      <c r="L333">
        <v>1</v>
      </c>
      <c r="M333">
        <v>0</v>
      </c>
      <c r="N333">
        <v>1</v>
      </c>
      <c r="O333">
        <v>1</v>
      </c>
      <c r="P333">
        <v>0</v>
      </c>
      <c r="Q333">
        <v>2</v>
      </c>
      <c r="R333">
        <v>1</v>
      </c>
      <c r="S333">
        <v>0</v>
      </c>
      <c r="T333">
        <v>0</v>
      </c>
      <c r="Z333" t="s">
        <v>326</v>
      </c>
      <c r="AF333" t="s">
        <v>1199</v>
      </c>
      <c r="AG333">
        <v>1</v>
      </c>
      <c r="AH333" t="s">
        <v>328</v>
      </c>
      <c r="AI333" t="s">
        <v>328</v>
      </c>
      <c r="AJ333" s="1">
        <v>44721.373761574076</v>
      </c>
      <c r="AK333" s="1">
        <v>44928.772789351853</v>
      </c>
      <c r="AL333">
        <v>0</v>
      </c>
      <c r="AN333">
        <v>0</v>
      </c>
      <c r="AP333">
        <v>0</v>
      </c>
      <c r="AQ333">
        <v>1</v>
      </c>
      <c r="AR333">
        <v>0</v>
      </c>
      <c r="AS333">
        <v>0</v>
      </c>
      <c r="AU333">
        <v>0</v>
      </c>
    </row>
    <row r="334" spans="1:47" x14ac:dyDescent="0.25">
      <c r="A334" s="1">
        <v>44928.773059490741</v>
      </c>
      <c r="B334">
        <v>1</v>
      </c>
      <c r="C334">
        <v>77</v>
      </c>
      <c r="D334">
        <v>78</v>
      </c>
      <c r="E334" s="2" t="s">
        <v>1270</v>
      </c>
      <c r="F334" s="2" t="s">
        <v>1271</v>
      </c>
      <c r="G334" s="2" t="s">
        <v>326</v>
      </c>
      <c r="H334" t="s">
        <v>1272</v>
      </c>
      <c r="I334" t="s">
        <v>324</v>
      </c>
      <c r="J334" t="s">
        <v>1198</v>
      </c>
      <c r="L334">
        <v>1</v>
      </c>
      <c r="M334">
        <v>0</v>
      </c>
      <c r="N334">
        <v>1</v>
      </c>
      <c r="O334">
        <v>1</v>
      </c>
      <c r="P334">
        <v>0</v>
      </c>
      <c r="Q334">
        <v>2</v>
      </c>
      <c r="R334">
        <v>1</v>
      </c>
      <c r="S334">
        <v>0</v>
      </c>
      <c r="T334">
        <v>0</v>
      </c>
      <c r="Z334" t="s">
        <v>326</v>
      </c>
      <c r="AF334" t="s">
        <v>1199</v>
      </c>
      <c r="AG334">
        <v>1</v>
      </c>
      <c r="AH334" t="s">
        <v>328</v>
      </c>
      <c r="AI334" t="s">
        <v>328</v>
      </c>
      <c r="AJ334" s="1">
        <v>44721.373877314814</v>
      </c>
      <c r="AK334" s="1">
        <v>44928.773055555554</v>
      </c>
      <c r="AL334">
        <v>0</v>
      </c>
      <c r="AN334">
        <v>0</v>
      </c>
      <c r="AP334">
        <v>0</v>
      </c>
      <c r="AQ334">
        <v>1</v>
      </c>
      <c r="AR334">
        <v>0</v>
      </c>
      <c r="AS334">
        <v>0</v>
      </c>
      <c r="AU334">
        <v>0</v>
      </c>
    </row>
    <row r="335" spans="1:47" x14ac:dyDescent="0.25">
      <c r="A335" s="1">
        <v>44928.773270910497</v>
      </c>
      <c r="B335">
        <v>1</v>
      </c>
      <c r="C335">
        <v>119</v>
      </c>
      <c r="D335">
        <v>120</v>
      </c>
      <c r="E335" s="2" t="s">
        <v>1273</v>
      </c>
      <c r="F335" s="2" t="s">
        <v>1274</v>
      </c>
      <c r="G335" s="2" t="s">
        <v>326</v>
      </c>
      <c r="H335" t="s">
        <v>1275</v>
      </c>
      <c r="I335" t="s">
        <v>324</v>
      </c>
      <c r="J335" t="s">
        <v>1198</v>
      </c>
      <c r="L335">
        <v>1</v>
      </c>
      <c r="M335">
        <v>0</v>
      </c>
      <c r="N335">
        <v>1</v>
      </c>
      <c r="O335">
        <v>1</v>
      </c>
      <c r="P335">
        <v>0</v>
      </c>
      <c r="Q335">
        <v>2</v>
      </c>
      <c r="R335">
        <v>1</v>
      </c>
      <c r="S335">
        <v>0</v>
      </c>
      <c r="T335">
        <v>0</v>
      </c>
      <c r="Z335" t="s">
        <v>326</v>
      </c>
      <c r="AF335" t="s">
        <v>1276</v>
      </c>
      <c r="AG335">
        <v>1</v>
      </c>
      <c r="AH335" t="s">
        <v>328</v>
      </c>
      <c r="AI335" t="s">
        <v>328</v>
      </c>
      <c r="AJ335" s="1">
        <v>44721.374131944445</v>
      </c>
      <c r="AK335" s="1">
        <v>44928.773263888892</v>
      </c>
      <c r="AL335">
        <v>0</v>
      </c>
      <c r="AN335">
        <v>0</v>
      </c>
      <c r="AP335">
        <v>0</v>
      </c>
      <c r="AQ335">
        <v>1</v>
      </c>
      <c r="AR335">
        <v>0</v>
      </c>
      <c r="AS335">
        <v>0</v>
      </c>
      <c r="AU335">
        <v>0</v>
      </c>
    </row>
    <row r="336" spans="1:47" x14ac:dyDescent="0.25">
      <c r="A336" s="1">
        <v>44928.773342862652</v>
      </c>
      <c r="B336">
        <v>1</v>
      </c>
      <c r="C336">
        <v>126</v>
      </c>
      <c r="D336">
        <v>127</v>
      </c>
      <c r="E336" s="2" t="s">
        <v>1277</v>
      </c>
      <c r="F336" s="2" t="s">
        <v>1278</v>
      </c>
      <c r="G336" s="2" t="s">
        <v>326</v>
      </c>
      <c r="H336" t="s">
        <v>1279</v>
      </c>
      <c r="I336" t="s">
        <v>324</v>
      </c>
      <c r="J336" t="s">
        <v>1198</v>
      </c>
      <c r="L336">
        <v>1</v>
      </c>
      <c r="M336">
        <v>0</v>
      </c>
      <c r="N336">
        <v>1</v>
      </c>
      <c r="O336">
        <v>1</v>
      </c>
      <c r="P336">
        <v>0</v>
      </c>
      <c r="Q336">
        <v>2</v>
      </c>
      <c r="R336">
        <v>1</v>
      </c>
      <c r="S336">
        <v>0</v>
      </c>
      <c r="T336">
        <v>0</v>
      </c>
      <c r="Z336" t="s">
        <v>326</v>
      </c>
      <c r="AF336" t="s">
        <v>1276</v>
      </c>
      <c r="AG336">
        <v>1</v>
      </c>
      <c r="AH336" t="s">
        <v>328</v>
      </c>
      <c r="AI336" t="s">
        <v>328</v>
      </c>
      <c r="AJ336" s="1">
        <v>44721.374178240738</v>
      </c>
      <c r="AK336" s="1">
        <v>44928.773333333331</v>
      </c>
      <c r="AL336">
        <v>0</v>
      </c>
      <c r="AN336">
        <v>0</v>
      </c>
      <c r="AP336">
        <v>0</v>
      </c>
      <c r="AQ336">
        <v>1</v>
      </c>
      <c r="AR336">
        <v>0</v>
      </c>
      <c r="AS336">
        <v>0</v>
      </c>
      <c r="AU336">
        <v>0</v>
      </c>
    </row>
    <row r="337" spans="1:47" x14ac:dyDescent="0.25">
      <c r="A337" s="1">
        <v>44928.773363001543</v>
      </c>
      <c r="B337">
        <v>1</v>
      </c>
      <c r="C337">
        <v>128</v>
      </c>
      <c r="D337">
        <v>129</v>
      </c>
      <c r="E337" s="2" t="s">
        <v>1280</v>
      </c>
      <c r="F337" s="2" t="s">
        <v>1281</v>
      </c>
      <c r="G337" s="2" t="s">
        <v>326</v>
      </c>
      <c r="H337" t="s">
        <v>1282</v>
      </c>
      <c r="I337" t="s">
        <v>324</v>
      </c>
      <c r="J337" t="s">
        <v>1198</v>
      </c>
      <c r="L337">
        <v>1</v>
      </c>
      <c r="M337">
        <v>0</v>
      </c>
      <c r="N337">
        <v>1</v>
      </c>
      <c r="O337">
        <v>1</v>
      </c>
      <c r="P337">
        <v>0</v>
      </c>
      <c r="Q337">
        <v>2</v>
      </c>
      <c r="R337">
        <v>1</v>
      </c>
      <c r="S337">
        <v>0</v>
      </c>
      <c r="T337">
        <v>0</v>
      </c>
      <c r="Z337" t="s">
        <v>326</v>
      </c>
      <c r="AF337" t="s">
        <v>1276</v>
      </c>
      <c r="AG337">
        <v>1</v>
      </c>
      <c r="AH337" t="s">
        <v>328</v>
      </c>
      <c r="AI337" t="s">
        <v>328</v>
      </c>
      <c r="AJ337" s="1">
        <v>44721.374178240738</v>
      </c>
      <c r="AK337" s="1">
        <v>44928.773356481484</v>
      </c>
      <c r="AL337">
        <v>0</v>
      </c>
      <c r="AN337">
        <v>0</v>
      </c>
      <c r="AP337">
        <v>0</v>
      </c>
      <c r="AQ337">
        <v>1</v>
      </c>
      <c r="AR337">
        <v>0</v>
      </c>
      <c r="AS337">
        <v>0</v>
      </c>
      <c r="AU337">
        <v>0</v>
      </c>
    </row>
    <row r="338" spans="1:47" x14ac:dyDescent="0.25">
      <c r="A338" s="1">
        <v>44928.773373611111</v>
      </c>
      <c r="B338">
        <v>1</v>
      </c>
      <c r="C338">
        <v>129</v>
      </c>
      <c r="D338">
        <v>130</v>
      </c>
      <c r="E338" s="2" t="s">
        <v>1283</v>
      </c>
      <c r="F338" s="2" t="s">
        <v>1284</v>
      </c>
      <c r="G338" s="2" t="s">
        <v>326</v>
      </c>
      <c r="H338" t="s">
        <v>1285</v>
      </c>
      <c r="I338" t="s">
        <v>324</v>
      </c>
      <c r="J338" t="s">
        <v>1198</v>
      </c>
      <c r="L338">
        <v>1</v>
      </c>
      <c r="M338">
        <v>0</v>
      </c>
      <c r="N338">
        <v>1</v>
      </c>
      <c r="O338">
        <v>1</v>
      </c>
      <c r="P338">
        <v>0</v>
      </c>
      <c r="Q338">
        <v>2</v>
      </c>
      <c r="R338">
        <v>1</v>
      </c>
      <c r="S338">
        <v>0</v>
      </c>
      <c r="T338">
        <v>0</v>
      </c>
      <c r="Z338" t="s">
        <v>326</v>
      </c>
      <c r="AF338" t="s">
        <v>1199</v>
      </c>
      <c r="AG338">
        <v>1</v>
      </c>
      <c r="AH338" t="s">
        <v>328</v>
      </c>
      <c r="AI338" t="s">
        <v>328</v>
      </c>
      <c r="AJ338" s="1">
        <v>44721.374189814815</v>
      </c>
      <c r="AK338" s="1">
        <v>44928.773368055554</v>
      </c>
      <c r="AL338">
        <v>0</v>
      </c>
      <c r="AN338">
        <v>0</v>
      </c>
      <c r="AP338">
        <v>0</v>
      </c>
      <c r="AQ338">
        <v>1</v>
      </c>
      <c r="AR338">
        <v>0</v>
      </c>
      <c r="AS338">
        <v>0</v>
      </c>
      <c r="AU338">
        <v>0</v>
      </c>
    </row>
    <row r="339" spans="1:47" x14ac:dyDescent="0.25">
      <c r="A339" s="1">
        <v>44928.77338402778</v>
      </c>
      <c r="B339">
        <v>1</v>
      </c>
      <c r="C339">
        <v>130</v>
      </c>
      <c r="D339">
        <v>131</v>
      </c>
      <c r="E339" s="2" t="s">
        <v>1286</v>
      </c>
      <c r="F339" s="2" t="s">
        <v>1287</v>
      </c>
      <c r="G339" s="2" t="s">
        <v>326</v>
      </c>
      <c r="H339" t="s">
        <v>1288</v>
      </c>
      <c r="I339" t="s">
        <v>324</v>
      </c>
      <c r="J339" t="s">
        <v>1198</v>
      </c>
      <c r="L339">
        <v>1</v>
      </c>
      <c r="M339">
        <v>0</v>
      </c>
      <c r="N339">
        <v>1</v>
      </c>
      <c r="O339">
        <v>1</v>
      </c>
      <c r="P339">
        <v>0</v>
      </c>
      <c r="Q339">
        <v>2</v>
      </c>
      <c r="R339">
        <v>1</v>
      </c>
      <c r="S339">
        <v>0</v>
      </c>
      <c r="T339">
        <v>0</v>
      </c>
      <c r="Z339" t="s">
        <v>326</v>
      </c>
      <c r="AF339" t="s">
        <v>1199</v>
      </c>
      <c r="AG339">
        <v>1</v>
      </c>
      <c r="AH339" t="s">
        <v>328</v>
      </c>
      <c r="AI339" t="s">
        <v>328</v>
      </c>
      <c r="AJ339" s="1">
        <v>44721.374189814815</v>
      </c>
      <c r="AK339" s="1">
        <v>44928.773379629631</v>
      </c>
      <c r="AL339">
        <v>0</v>
      </c>
      <c r="AN339">
        <v>0</v>
      </c>
      <c r="AP339">
        <v>0</v>
      </c>
      <c r="AQ339">
        <v>1</v>
      </c>
      <c r="AR339">
        <v>0</v>
      </c>
      <c r="AS339">
        <v>0</v>
      </c>
      <c r="AU339">
        <v>0</v>
      </c>
    </row>
    <row r="340" spans="1:47" x14ac:dyDescent="0.25">
      <c r="A340" s="1">
        <v>44928.773404513886</v>
      </c>
      <c r="B340">
        <v>1</v>
      </c>
      <c r="C340">
        <v>132</v>
      </c>
      <c r="D340">
        <v>133</v>
      </c>
      <c r="E340" s="2" t="s">
        <v>1289</v>
      </c>
      <c r="F340" s="2" t="s">
        <v>1290</v>
      </c>
      <c r="G340" s="2" t="s">
        <v>326</v>
      </c>
      <c r="H340" t="s">
        <v>1291</v>
      </c>
      <c r="I340" t="s">
        <v>324</v>
      </c>
      <c r="J340" t="s">
        <v>1198</v>
      </c>
      <c r="L340">
        <v>1</v>
      </c>
      <c r="M340">
        <v>0</v>
      </c>
      <c r="N340">
        <v>1</v>
      </c>
      <c r="O340">
        <v>1</v>
      </c>
      <c r="P340">
        <v>0</v>
      </c>
      <c r="Q340">
        <v>2</v>
      </c>
      <c r="R340">
        <v>1</v>
      </c>
      <c r="S340">
        <v>0</v>
      </c>
      <c r="T340">
        <v>0</v>
      </c>
      <c r="Z340" t="s">
        <v>326</v>
      </c>
      <c r="AF340" t="s">
        <v>1199</v>
      </c>
      <c r="AG340">
        <v>1</v>
      </c>
      <c r="AH340" t="s">
        <v>328</v>
      </c>
      <c r="AI340" t="s">
        <v>328</v>
      </c>
      <c r="AJ340" s="1">
        <v>44721.374201388891</v>
      </c>
      <c r="AK340" s="1">
        <v>44928.7733912037</v>
      </c>
      <c r="AL340">
        <v>0</v>
      </c>
      <c r="AN340">
        <v>0</v>
      </c>
      <c r="AP340">
        <v>0</v>
      </c>
      <c r="AQ340">
        <v>1</v>
      </c>
      <c r="AR340">
        <v>0</v>
      </c>
      <c r="AS340">
        <v>0</v>
      </c>
      <c r="AU340">
        <v>0</v>
      </c>
    </row>
    <row r="341" spans="1:47" x14ac:dyDescent="0.25">
      <c r="A341" s="1">
        <v>44928.773414853393</v>
      </c>
      <c r="B341">
        <v>1</v>
      </c>
      <c r="C341">
        <v>133</v>
      </c>
      <c r="D341">
        <v>134</v>
      </c>
      <c r="E341" s="2" t="s">
        <v>1292</v>
      </c>
      <c r="F341" s="2" t="s">
        <v>1293</v>
      </c>
      <c r="G341" s="2" t="s">
        <v>326</v>
      </c>
      <c r="H341" t="s">
        <v>1294</v>
      </c>
      <c r="I341" t="s">
        <v>324</v>
      </c>
      <c r="J341" t="s">
        <v>1198</v>
      </c>
      <c r="L341">
        <v>1</v>
      </c>
      <c r="M341">
        <v>0</v>
      </c>
      <c r="N341">
        <v>1</v>
      </c>
      <c r="O341">
        <v>1</v>
      </c>
      <c r="P341">
        <v>0</v>
      </c>
      <c r="Q341">
        <v>2</v>
      </c>
      <c r="R341">
        <v>1</v>
      </c>
      <c r="S341">
        <v>0</v>
      </c>
      <c r="T341">
        <v>0</v>
      </c>
      <c r="Z341" t="s">
        <v>326</v>
      </c>
      <c r="AF341" t="s">
        <v>1199</v>
      </c>
      <c r="AG341">
        <v>1</v>
      </c>
      <c r="AH341" t="s">
        <v>328</v>
      </c>
      <c r="AI341" t="s">
        <v>328</v>
      </c>
      <c r="AJ341" s="1">
        <v>44721.374201388891</v>
      </c>
      <c r="AK341" s="1">
        <v>44928.773402777777</v>
      </c>
      <c r="AL341">
        <v>0</v>
      </c>
      <c r="AN341">
        <v>0</v>
      </c>
      <c r="AP341">
        <v>0</v>
      </c>
      <c r="AQ341">
        <v>1</v>
      </c>
      <c r="AR341">
        <v>0</v>
      </c>
      <c r="AS341">
        <v>0</v>
      </c>
      <c r="AU341">
        <v>0</v>
      </c>
    </row>
    <row r="342" spans="1:47" x14ac:dyDescent="0.25">
      <c r="A342" s="1">
        <v>44928.773434953706</v>
      </c>
      <c r="B342">
        <v>1</v>
      </c>
      <c r="C342">
        <v>135</v>
      </c>
      <c r="D342">
        <v>136</v>
      </c>
      <c r="E342" s="2" t="s">
        <v>1295</v>
      </c>
      <c r="F342" s="2" t="s">
        <v>1296</v>
      </c>
      <c r="G342" s="2" t="s">
        <v>326</v>
      </c>
      <c r="H342" t="s">
        <v>1297</v>
      </c>
      <c r="I342" t="s">
        <v>324</v>
      </c>
      <c r="J342" t="s">
        <v>1198</v>
      </c>
      <c r="L342">
        <v>1</v>
      </c>
      <c r="M342">
        <v>0</v>
      </c>
      <c r="N342">
        <v>1</v>
      </c>
      <c r="O342">
        <v>1</v>
      </c>
      <c r="P342">
        <v>0</v>
      </c>
      <c r="Q342">
        <v>2</v>
      </c>
      <c r="R342">
        <v>1</v>
      </c>
      <c r="S342">
        <v>0</v>
      </c>
      <c r="T342">
        <v>0</v>
      </c>
      <c r="Z342" t="s">
        <v>326</v>
      </c>
      <c r="AF342" t="s">
        <v>1199</v>
      </c>
      <c r="AG342">
        <v>1</v>
      </c>
      <c r="AH342" t="s">
        <v>328</v>
      </c>
      <c r="AI342" t="s">
        <v>328</v>
      </c>
      <c r="AJ342" s="1">
        <v>44721.374212962961</v>
      </c>
      <c r="AK342" s="1">
        <v>44928.773425925923</v>
      </c>
      <c r="AL342">
        <v>0</v>
      </c>
      <c r="AN342">
        <v>0</v>
      </c>
      <c r="AP342">
        <v>0</v>
      </c>
      <c r="AQ342">
        <v>1</v>
      </c>
      <c r="AR342">
        <v>0</v>
      </c>
      <c r="AS342">
        <v>0</v>
      </c>
      <c r="AU342">
        <v>0</v>
      </c>
    </row>
    <row r="343" spans="1:47" x14ac:dyDescent="0.25">
      <c r="A343" s="1">
        <v>44928.773445486113</v>
      </c>
      <c r="B343">
        <v>1</v>
      </c>
      <c r="C343">
        <v>136</v>
      </c>
      <c r="D343">
        <v>137</v>
      </c>
      <c r="E343" s="2" t="s">
        <v>1298</v>
      </c>
      <c r="F343" s="2" t="s">
        <v>1299</v>
      </c>
      <c r="G343" s="2" t="s">
        <v>326</v>
      </c>
      <c r="H343" t="s">
        <v>1300</v>
      </c>
      <c r="I343" t="s">
        <v>324</v>
      </c>
      <c r="J343" t="s">
        <v>1198</v>
      </c>
      <c r="L343">
        <v>1</v>
      </c>
      <c r="M343">
        <v>0</v>
      </c>
      <c r="N343">
        <v>1</v>
      </c>
      <c r="O343">
        <v>1</v>
      </c>
      <c r="P343">
        <v>0</v>
      </c>
      <c r="Q343">
        <v>2</v>
      </c>
      <c r="R343">
        <v>1</v>
      </c>
      <c r="S343">
        <v>0</v>
      </c>
      <c r="T343">
        <v>0</v>
      </c>
      <c r="Z343" t="s">
        <v>326</v>
      </c>
      <c r="AF343" t="s">
        <v>1199</v>
      </c>
      <c r="AG343">
        <v>1</v>
      </c>
      <c r="AH343" t="s">
        <v>328</v>
      </c>
      <c r="AI343" t="s">
        <v>328</v>
      </c>
      <c r="AJ343" s="1">
        <v>44721.374212962961</v>
      </c>
      <c r="AK343" s="1">
        <v>44928.7734375</v>
      </c>
      <c r="AL343">
        <v>0</v>
      </c>
      <c r="AN343">
        <v>0</v>
      </c>
      <c r="AP343">
        <v>0</v>
      </c>
      <c r="AQ343">
        <v>1</v>
      </c>
      <c r="AR343">
        <v>0</v>
      </c>
      <c r="AS343">
        <v>0</v>
      </c>
      <c r="AU343">
        <v>0</v>
      </c>
    </row>
    <row r="344" spans="1:47" x14ac:dyDescent="0.25">
      <c r="A344" s="1">
        <v>44928.773455594135</v>
      </c>
      <c r="B344">
        <v>1</v>
      </c>
      <c r="C344">
        <v>137</v>
      </c>
      <c r="D344">
        <v>138</v>
      </c>
      <c r="E344" s="2" t="s">
        <v>1301</v>
      </c>
      <c r="F344" s="2" t="s">
        <v>1302</v>
      </c>
      <c r="G344" s="2" t="s">
        <v>326</v>
      </c>
      <c r="H344" t="s">
        <v>1303</v>
      </c>
      <c r="I344" t="s">
        <v>324</v>
      </c>
      <c r="J344" t="s">
        <v>1198</v>
      </c>
      <c r="L344">
        <v>1</v>
      </c>
      <c r="M344">
        <v>0</v>
      </c>
      <c r="N344">
        <v>1</v>
      </c>
      <c r="O344">
        <v>1</v>
      </c>
      <c r="P344">
        <v>0</v>
      </c>
      <c r="Q344">
        <v>2</v>
      </c>
      <c r="R344">
        <v>1</v>
      </c>
      <c r="S344">
        <v>0</v>
      </c>
      <c r="T344">
        <v>0</v>
      </c>
      <c r="Z344" t="s">
        <v>326</v>
      </c>
      <c r="AF344" t="s">
        <v>1199</v>
      </c>
      <c r="AG344">
        <v>1</v>
      </c>
      <c r="AH344" t="s">
        <v>328</v>
      </c>
      <c r="AI344" t="s">
        <v>328</v>
      </c>
      <c r="AJ344" s="1">
        <v>44721.374212962961</v>
      </c>
      <c r="AK344" s="1">
        <v>44928.773449074077</v>
      </c>
      <c r="AL344">
        <v>0</v>
      </c>
      <c r="AN344">
        <v>0</v>
      </c>
      <c r="AP344">
        <v>0</v>
      </c>
      <c r="AQ344">
        <v>1</v>
      </c>
      <c r="AR344">
        <v>0</v>
      </c>
      <c r="AS344">
        <v>0</v>
      </c>
      <c r="AU344">
        <v>0</v>
      </c>
    </row>
    <row r="345" spans="1:47" x14ac:dyDescent="0.25">
      <c r="A345" s="1">
        <v>44928.773465740742</v>
      </c>
      <c r="B345">
        <v>1</v>
      </c>
      <c r="C345">
        <v>138</v>
      </c>
      <c r="D345">
        <v>139</v>
      </c>
      <c r="E345" s="2" t="s">
        <v>1304</v>
      </c>
      <c r="F345" s="2" t="s">
        <v>1305</v>
      </c>
      <c r="G345" s="2" t="s">
        <v>326</v>
      </c>
      <c r="H345" t="s">
        <v>1306</v>
      </c>
      <c r="I345" t="s">
        <v>324</v>
      </c>
      <c r="J345" t="s">
        <v>1198</v>
      </c>
      <c r="L345">
        <v>1</v>
      </c>
      <c r="M345">
        <v>0</v>
      </c>
      <c r="N345">
        <v>1</v>
      </c>
      <c r="O345">
        <v>1</v>
      </c>
      <c r="P345">
        <v>0</v>
      </c>
      <c r="Q345">
        <v>2</v>
      </c>
      <c r="R345">
        <v>1</v>
      </c>
      <c r="S345">
        <v>0</v>
      </c>
      <c r="T345">
        <v>0</v>
      </c>
      <c r="Z345" t="s">
        <v>326</v>
      </c>
      <c r="AF345" t="s">
        <v>1199</v>
      </c>
      <c r="AG345">
        <v>1</v>
      </c>
      <c r="AH345" t="s">
        <v>328</v>
      </c>
      <c r="AI345" t="s">
        <v>328</v>
      </c>
      <c r="AJ345" s="1">
        <v>44721.374224537038</v>
      </c>
      <c r="AK345" s="1">
        <v>44928.773460648146</v>
      </c>
      <c r="AL345">
        <v>0</v>
      </c>
      <c r="AN345">
        <v>0</v>
      </c>
      <c r="AP345">
        <v>0</v>
      </c>
      <c r="AQ345">
        <v>1</v>
      </c>
      <c r="AR345">
        <v>0</v>
      </c>
      <c r="AS345">
        <v>0</v>
      </c>
      <c r="AU345">
        <v>0</v>
      </c>
    </row>
    <row r="346" spans="1:47" x14ac:dyDescent="0.25">
      <c r="A346" s="1">
        <v>44928.773561072529</v>
      </c>
      <c r="B346">
        <v>1</v>
      </c>
      <c r="C346">
        <v>147</v>
      </c>
      <c r="D346">
        <v>148</v>
      </c>
      <c r="E346" s="2" t="s">
        <v>1307</v>
      </c>
      <c r="F346" s="2" t="s">
        <v>1308</v>
      </c>
      <c r="G346" s="2" t="s">
        <v>326</v>
      </c>
      <c r="H346" t="s">
        <v>1309</v>
      </c>
      <c r="I346" t="s">
        <v>324</v>
      </c>
      <c r="J346" t="s">
        <v>1198</v>
      </c>
      <c r="L346">
        <v>1</v>
      </c>
      <c r="M346">
        <v>0</v>
      </c>
      <c r="N346">
        <v>1</v>
      </c>
      <c r="O346">
        <v>1</v>
      </c>
      <c r="P346">
        <v>0</v>
      </c>
      <c r="Q346">
        <v>2</v>
      </c>
      <c r="R346">
        <v>1</v>
      </c>
      <c r="S346">
        <v>0</v>
      </c>
      <c r="T346">
        <v>0</v>
      </c>
      <c r="Z346" t="s">
        <v>326</v>
      </c>
      <c r="AF346" t="s">
        <v>1199</v>
      </c>
      <c r="AG346">
        <v>1</v>
      </c>
      <c r="AH346" t="s">
        <v>328</v>
      </c>
      <c r="AI346" t="s">
        <v>328</v>
      </c>
      <c r="AJ346" s="1">
        <v>44721.374259259261</v>
      </c>
      <c r="AK346" s="1">
        <v>44928.773553240739</v>
      </c>
      <c r="AL346">
        <v>0</v>
      </c>
      <c r="AN346">
        <v>0</v>
      </c>
      <c r="AP346">
        <v>0</v>
      </c>
      <c r="AQ346">
        <v>1</v>
      </c>
      <c r="AR346">
        <v>0</v>
      </c>
      <c r="AS346">
        <v>0</v>
      </c>
      <c r="AU346">
        <v>0</v>
      </c>
    </row>
    <row r="347" spans="1:47" x14ac:dyDescent="0.25">
      <c r="A347" s="1">
        <v>44929.801361033948</v>
      </c>
      <c r="B347">
        <v>1</v>
      </c>
      <c r="C347">
        <v>271</v>
      </c>
      <c r="D347">
        <v>272</v>
      </c>
      <c r="E347" s="2" t="s">
        <v>1310</v>
      </c>
      <c r="F347" s="2" t="s">
        <v>1311</v>
      </c>
      <c r="G347" s="2" t="s">
        <v>326</v>
      </c>
      <c r="H347" t="s">
        <v>1312</v>
      </c>
      <c r="I347" t="s">
        <v>324</v>
      </c>
      <c r="J347" t="s">
        <v>1198</v>
      </c>
      <c r="L347">
        <v>1</v>
      </c>
      <c r="M347">
        <v>0</v>
      </c>
      <c r="N347">
        <v>1</v>
      </c>
      <c r="O347">
        <v>1</v>
      </c>
      <c r="P347">
        <v>0</v>
      </c>
      <c r="Q347">
        <v>2</v>
      </c>
      <c r="R347">
        <v>1</v>
      </c>
      <c r="S347">
        <v>0</v>
      </c>
      <c r="T347">
        <v>0</v>
      </c>
      <c r="Z347" t="s">
        <v>326</v>
      </c>
      <c r="AF347" t="s">
        <v>1222</v>
      </c>
      <c r="AG347">
        <v>1</v>
      </c>
      <c r="AH347" t="s">
        <v>328</v>
      </c>
      <c r="AI347" t="s">
        <v>328</v>
      </c>
      <c r="AJ347" s="1">
        <v>44721.374942129631</v>
      </c>
      <c r="AK347" s="1">
        <v>44929.801354166666</v>
      </c>
      <c r="AL347">
        <v>0</v>
      </c>
      <c r="AN347">
        <v>0</v>
      </c>
      <c r="AP347">
        <v>0</v>
      </c>
      <c r="AQ347">
        <v>1</v>
      </c>
      <c r="AR347">
        <v>0</v>
      </c>
      <c r="AS347">
        <v>0</v>
      </c>
      <c r="AU347">
        <v>0</v>
      </c>
    </row>
    <row r="348" spans="1:47" x14ac:dyDescent="0.25">
      <c r="A348" s="1">
        <v>44932.899986226854</v>
      </c>
      <c r="B348">
        <v>1</v>
      </c>
      <c r="C348">
        <v>283</v>
      </c>
      <c r="D348">
        <v>284</v>
      </c>
      <c r="E348" s="2" t="s">
        <v>1313</v>
      </c>
      <c r="F348" s="2" t="s">
        <v>1314</v>
      </c>
      <c r="G348" s="2" t="s">
        <v>326</v>
      </c>
      <c r="H348" t="s">
        <v>1315</v>
      </c>
      <c r="I348" t="s">
        <v>324</v>
      </c>
      <c r="J348" t="s">
        <v>1198</v>
      </c>
      <c r="L348">
        <v>1</v>
      </c>
      <c r="M348">
        <v>0</v>
      </c>
      <c r="N348">
        <v>1</v>
      </c>
      <c r="O348">
        <v>1</v>
      </c>
      <c r="P348">
        <v>0</v>
      </c>
      <c r="Q348">
        <v>2</v>
      </c>
      <c r="R348">
        <v>1</v>
      </c>
      <c r="S348">
        <v>0</v>
      </c>
      <c r="T348">
        <v>0</v>
      </c>
      <c r="Z348" t="s">
        <v>326</v>
      </c>
      <c r="AF348" t="s">
        <v>1222</v>
      </c>
      <c r="AG348">
        <v>1</v>
      </c>
      <c r="AH348" t="s">
        <v>328</v>
      </c>
      <c r="AI348" t="s">
        <v>328</v>
      </c>
      <c r="AJ348" s="1">
        <v>44721.375</v>
      </c>
      <c r="AK348" s="1">
        <v>44932.899976851855</v>
      </c>
      <c r="AL348">
        <v>0</v>
      </c>
      <c r="AN348">
        <v>0</v>
      </c>
      <c r="AP348">
        <v>0</v>
      </c>
      <c r="AQ348">
        <v>1</v>
      </c>
      <c r="AR348">
        <v>0</v>
      </c>
      <c r="AS348">
        <v>0</v>
      </c>
      <c r="AU348">
        <v>0</v>
      </c>
    </row>
    <row r="349" spans="1:47" x14ac:dyDescent="0.25">
      <c r="A349" s="1">
        <v>44929.801651466048</v>
      </c>
      <c r="B349">
        <v>1</v>
      </c>
      <c r="C349">
        <v>295</v>
      </c>
      <c r="D349">
        <v>296</v>
      </c>
      <c r="E349" s="2" t="s">
        <v>1316</v>
      </c>
      <c r="F349" s="2" t="s">
        <v>1317</v>
      </c>
      <c r="G349" s="2" t="s">
        <v>326</v>
      </c>
      <c r="H349" t="s">
        <v>1318</v>
      </c>
      <c r="I349" t="s">
        <v>324</v>
      </c>
      <c r="J349" t="s">
        <v>1198</v>
      </c>
      <c r="L349">
        <v>1</v>
      </c>
      <c r="M349">
        <v>0</v>
      </c>
      <c r="N349">
        <v>1</v>
      </c>
      <c r="O349">
        <v>1</v>
      </c>
      <c r="P349">
        <v>0</v>
      </c>
      <c r="Q349">
        <v>2</v>
      </c>
      <c r="R349">
        <v>1</v>
      </c>
      <c r="S349">
        <v>0</v>
      </c>
      <c r="T349">
        <v>0</v>
      </c>
      <c r="Z349" t="s">
        <v>326</v>
      </c>
      <c r="AF349" t="s">
        <v>1222</v>
      </c>
      <c r="AG349">
        <v>1</v>
      </c>
      <c r="AH349" t="s">
        <v>328</v>
      </c>
      <c r="AI349" t="s">
        <v>328</v>
      </c>
      <c r="AJ349" s="1">
        <v>44721.375069444446</v>
      </c>
      <c r="AK349" s="1">
        <v>44929.80164351852</v>
      </c>
      <c r="AL349">
        <v>0</v>
      </c>
      <c r="AN349">
        <v>0</v>
      </c>
      <c r="AP349">
        <v>0</v>
      </c>
      <c r="AQ349">
        <v>1</v>
      </c>
      <c r="AR349">
        <v>0</v>
      </c>
      <c r="AS349">
        <v>0</v>
      </c>
      <c r="AU349">
        <v>0</v>
      </c>
    </row>
    <row r="350" spans="1:47" x14ac:dyDescent="0.25">
      <c r="A350" s="1">
        <v>44932.899996103391</v>
      </c>
      <c r="B350">
        <v>1</v>
      </c>
      <c r="C350">
        <v>297</v>
      </c>
      <c r="D350">
        <v>298</v>
      </c>
      <c r="E350" s="2" t="s">
        <v>1319</v>
      </c>
      <c r="F350" s="2" t="s">
        <v>1320</v>
      </c>
      <c r="G350" s="2" t="s">
        <v>326</v>
      </c>
      <c r="H350" t="s">
        <v>1320</v>
      </c>
      <c r="I350" t="s">
        <v>324</v>
      </c>
      <c r="J350" t="s">
        <v>1198</v>
      </c>
      <c r="L350">
        <v>1</v>
      </c>
      <c r="M350">
        <v>0</v>
      </c>
      <c r="N350">
        <v>1</v>
      </c>
      <c r="O350">
        <v>1</v>
      </c>
      <c r="P350">
        <v>0</v>
      </c>
      <c r="Q350">
        <v>2</v>
      </c>
      <c r="R350">
        <v>1</v>
      </c>
      <c r="S350">
        <v>0</v>
      </c>
      <c r="T350">
        <v>0</v>
      </c>
      <c r="Z350" t="s">
        <v>326</v>
      </c>
      <c r="AF350" t="s">
        <v>1222</v>
      </c>
      <c r="AG350">
        <v>1</v>
      </c>
      <c r="AH350" t="s">
        <v>328</v>
      </c>
      <c r="AI350" t="s">
        <v>328</v>
      </c>
      <c r="AJ350" s="1">
        <v>44721.375069444446</v>
      </c>
      <c r="AK350" s="1">
        <v>44932.899988425925</v>
      </c>
      <c r="AL350">
        <v>0</v>
      </c>
      <c r="AN350">
        <v>0</v>
      </c>
      <c r="AP350">
        <v>0</v>
      </c>
      <c r="AQ350">
        <v>1</v>
      </c>
      <c r="AR350">
        <v>0</v>
      </c>
      <c r="AS350">
        <v>0</v>
      </c>
      <c r="AU350">
        <v>0</v>
      </c>
    </row>
    <row r="351" spans="1:47" x14ac:dyDescent="0.25">
      <c r="A351" s="1">
        <v>44942.46779185957</v>
      </c>
      <c r="B351">
        <v>1</v>
      </c>
      <c r="C351">
        <v>1752</v>
      </c>
      <c r="D351">
        <v>1757</v>
      </c>
      <c r="E351" s="2" t="s">
        <v>1321</v>
      </c>
      <c r="F351" s="2" t="s">
        <v>1322</v>
      </c>
      <c r="G351" s="2" t="s">
        <v>326</v>
      </c>
      <c r="H351" t="s">
        <v>1322</v>
      </c>
      <c r="I351" t="s">
        <v>324</v>
      </c>
      <c r="J351" t="s">
        <v>1198</v>
      </c>
      <c r="L351">
        <v>1</v>
      </c>
      <c r="M351">
        <v>0</v>
      </c>
      <c r="N351">
        <v>1</v>
      </c>
      <c r="O351">
        <v>1</v>
      </c>
      <c r="P351">
        <v>0</v>
      </c>
      <c r="Q351">
        <v>2</v>
      </c>
      <c r="R351">
        <v>1</v>
      </c>
      <c r="S351">
        <v>0</v>
      </c>
      <c r="T351">
        <v>0</v>
      </c>
      <c r="Z351" t="s">
        <v>326</v>
      </c>
      <c r="AF351" t="s">
        <v>1222</v>
      </c>
      <c r="AG351">
        <v>1</v>
      </c>
      <c r="AH351" t="s">
        <v>328</v>
      </c>
      <c r="AI351" t="s">
        <v>328</v>
      </c>
      <c r="AJ351" s="1">
        <v>44938.716608796298</v>
      </c>
      <c r="AK351" s="1">
        <v>44942.467789351853</v>
      </c>
      <c r="AL351">
        <v>0</v>
      </c>
      <c r="AN351">
        <v>0</v>
      </c>
      <c r="AP351">
        <v>0</v>
      </c>
      <c r="AQ351">
        <v>1</v>
      </c>
      <c r="AR351">
        <v>0</v>
      </c>
      <c r="AS351">
        <v>0</v>
      </c>
      <c r="AU351">
        <v>0</v>
      </c>
    </row>
    <row r="352" spans="1:47" x14ac:dyDescent="0.25">
      <c r="A352" s="1">
        <v>44942.468227353398</v>
      </c>
      <c r="B352">
        <v>1</v>
      </c>
      <c r="C352">
        <v>1753</v>
      </c>
      <c r="D352">
        <v>1758</v>
      </c>
      <c r="E352" s="2" t="s">
        <v>1323</v>
      </c>
      <c r="F352" s="2" t="s">
        <v>1324</v>
      </c>
      <c r="G352" s="2" t="s">
        <v>326</v>
      </c>
      <c r="H352" t="s">
        <v>1324</v>
      </c>
      <c r="I352" t="s">
        <v>324</v>
      </c>
      <c r="J352" t="s">
        <v>1198</v>
      </c>
      <c r="L352">
        <v>1</v>
      </c>
      <c r="M352">
        <v>0</v>
      </c>
      <c r="N352">
        <v>1</v>
      </c>
      <c r="O352">
        <v>1</v>
      </c>
      <c r="P352">
        <v>0</v>
      </c>
      <c r="Q352">
        <v>2</v>
      </c>
      <c r="R352">
        <v>1</v>
      </c>
      <c r="S352">
        <v>0</v>
      </c>
      <c r="T352">
        <v>0</v>
      </c>
      <c r="Z352" t="s">
        <v>326</v>
      </c>
      <c r="AF352" t="s">
        <v>1222</v>
      </c>
      <c r="AG352">
        <v>1</v>
      </c>
      <c r="AH352" t="s">
        <v>328</v>
      </c>
      <c r="AI352" t="s">
        <v>328</v>
      </c>
      <c r="AJ352" s="1">
        <v>44938.716620370367</v>
      </c>
      <c r="AK352" s="1">
        <v>44942.468217592592</v>
      </c>
      <c r="AL352">
        <v>0</v>
      </c>
      <c r="AN352">
        <v>0</v>
      </c>
      <c r="AP352">
        <v>0</v>
      </c>
      <c r="AQ352">
        <v>1</v>
      </c>
      <c r="AR352">
        <v>0</v>
      </c>
      <c r="AS352">
        <v>0</v>
      </c>
      <c r="AU352">
        <v>0</v>
      </c>
    </row>
    <row r="353" spans="1:47" x14ac:dyDescent="0.25">
      <c r="A353" s="1">
        <v>44932.900005902775</v>
      </c>
      <c r="B353">
        <v>1</v>
      </c>
      <c r="C353">
        <v>313</v>
      </c>
      <c r="D353">
        <v>314</v>
      </c>
      <c r="E353" s="2" t="s">
        <v>1325</v>
      </c>
      <c r="F353" s="2" t="s">
        <v>1326</v>
      </c>
      <c r="G353" s="2" t="s">
        <v>326</v>
      </c>
      <c r="H353" t="s">
        <v>1327</v>
      </c>
      <c r="I353" t="s">
        <v>324</v>
      </c>
      <c r="J353" t="s">
        <v>1198</v>
      </c>
      <c r="L353">
        <v>1</v>
      </c>
      <c r="M353">
        <v>0</v>
      </c>
      <c r="N353">
        <v>1</v>
      </c>
      <c r="O353">
        <v>1</v>
      </c>
      <c r="P353">
        <v>0</v>
      </c>
      <c r="Q353">
        <v>2</v>
      </c>
      <c r="R353">
        <v>1</v>
      </c>
      <c r="S353">
        <v>0</v>
      </c>
      <c r="T353">
        <v>0</v>
      </c>
      <c r="Z353" t="s">
        <v>326</v>
      </c>
      <c r="AF353" t="s">
        <v>1222</v>
      </c>
      <c r="AG353">
        <v>1</v>
      </c>
      <c r="AH353" t="s">
        <v>328</v>
      </c>
      <c r="AI353" t="s">
        <v>328</v>
      </c>
      <c r="AJ353" s="1">
        <v>44721.375150462962</v>
      </c>
      <c r="AK353" s="1">
        <v>44932.9</v>
      </c>
      <c r="AL353">
        <v>0</v>
      </c>
      <c r="AN353">
        <v>0</v>
      </c>
      <c r="AP353">
        <v>0</v>
      </c>
      <c r="AQ353">
        <v>1</v>
      </c>
      <c r="AR353">
        <v>0</v>
      </c>
      <c r="AS353">
        <v>0</v>
      </c>
      <c r="AU353">
        <v>0</v>
      </c>
    </row>
    <row r="354" spans="1:47" x14ac:dyDescent="0.25">
      <c r="A354" s="1">
        <v>44932.900015856481</v>
      </c>
      <c r="B354">
        <v>1</v>
      </c>
      <c r="C354">
        <v>314</v>
      </c>
      <c r="D354">
        <v>315</v>
      </c>
      <c r="E354" s="2" t="s">
        <v>1328</v>
      </c>
      <c r="F354" s="2" t="s">
        <v>1329</v>
      </c>
      <c r="G354" s="2" t="s">
        <v>326</v>
      </c>
      <c r="H354" t="s">
        <v>1330</v>
      </c>
      <c r="I354" t="s">
        <v>324</v>
      </c>
      <c r="J354" t="s">
        <v>1198</v>
      </c>
      <c r="L354">
        <v>1</v>
      </c>
      <c r="M354">
        <v>0</v>
      </c>
      <c r="N354">
        <v>1</v>
      </c>
      <c r="O354">
        <v>1</v>
      </c>
      <c r="P354">
        <v>0</v>
      </c>
      <c r="Q354">
        <v>2</v>
      </c>
      <c r="R354">
        <v>1</v>
      </c>
      <c r="S354">
        <v>0</v>
      </c>
      <c r="T354">
        <v>0</v>
      </c>
      <c r="Z354" t="s">
        <v>326</v>
      </c>
      <c r="AF354" t="s">
        <v>1222</v>
      </c>
      <c r="AG354">
        <v>1</v>
      </c>
      <c r="AH354" t="s">
        <v>328</v>
      </c>
      <c r="AI354" t="s">
        <v>328</v>
      </c>
      <c r="AJ354" s="1">
        <v>44721.375150462962</v>
      </c>
      <c r="AK354" s="1">
        <v>44932.900011574071</v>
      </c>
      <c r="AL354">
        <v>0</v>
      </c>
      <c r="AN354">
        <v>0</v>
      </c>
      <c r="AP354">
        <v>0</v>
      </c>
      <c r="AQ354">
        <v>1</v>
      </c>
      <c r="AR354">
        <v>0</v>
      </c>
      <c r="AS354">
        <v>0</v>
      </c>
      <c r="AU354">
        <v>0</v>
      </c>
    </row>
    <row r="355" spans="1:47" x14ac:dyDescent="0.25">
      <c r="A355" s="1">
        <v>44929.801894020064</v>
      </c>
      <c r="B355">
        <v>1</v>
      </c>
      <c r="C355">
        <v>317</v>
      </c>
      <c r="D355">
        <v>318</v>
      </c>
      <c r="E355" s="2" t="s">
        <v>1331</v>
      </c>
      <c r="F355" s="2" t="s">
        <v>1332</v>
      </c>
      <c r="G355" s="2" t="s">
        <v>326</v>
      </c>
      <c r="H355" t="s">
        <v>1333</v>
      </c>
      <c r="I355" t="s">
        <v>324</v>
      </c>
      <c r="J355" t="s">
        <v>1198</v>
      </c>
      <c r="L355">
        <v>1</v>
      </c>
      <c r="M355">
        <v>0</v>
      </c>
      <c r="N355">
        <v>1</v>
      </c>
      <c r="O355">
        <v>1</v>
      </c>
      <c r="P355">
        <v>0</v>
      </c>
      <c r="Q355">
        <v>2</v>
      </c>
      <c r="R355">
        <v>1</v>
      </c>
      <c r="S355">
        <v>0</v>
      </c>
      <c r="T355">
        <v>0</v>
      </c>
      <c r="Z355" t="s">
        <v>326</v>
      </c>
      <c r="AF355" t="s">
        <v>1222</v>
      </c>
      <c r="AG355">
        <v>1</v>
      </c>
      <c r="AH355" t="s">
        <v>328</v>
      </c>
      <c r="AI355" t="s">
        <v>328</v>
      </c>
      <c r="AJ355" s="1">
        <v>44721.375173611108</v>
      </c>
      <c r="AK355" s="1">
        <v>44929.801886574074</v>
      </c>
      <c r="AL355">
        <v>0</v>
      </c>
      <c r="AN355">
        <v>0</v>
      </c>
      <c r="AP355">
        <v>0</v>
      </c>
      <c r="AQ355">
        <v>1</v>
      </c>
      <c r="AR355">
        <v>0</v>
      </c>
      <c r="AS355">
        <v>0</v>
      </c>
      <c r="AU355">
        <v>0</v>
      </c>
    </row>
    <row r="356" spans="1:47" x14ac:dyDescent="0.25">
      <c r="A356" s="1">
        <v>44932.900026195988</v>
      </c>
      <c r="B356">
        <v>1</v>
      </c>
      <c r="C356">
        <v>318</v>
      </c>
      <c r="D356">
        <v>319</v>
      </c>
      <c r="E356" s="2" t="s">
        <v>1334</v>
      </c>
      <c r="F356" s="2" t="s">
        <v>1335</v>
      </c>
      <c r="G356" s="2" t="s">
        <v>326</v>
      </c>
      <c r="H356" t="s">
        <v>1336</v>
      </c>
      <c r="I356" t="s">
        <v>324</v>
      </c>
      <c r="J356" t="s">
        <v>1198</v>
      </c>
      <c r="L356">
        <v>1</v>
      </c>
      <c r="M356">
        <v>0</v>
      </c>
      <c r="N356">
        <v>1</v>
      </c>
      <c r="O356">
        <v>1</v>
      </c>
      <c r="P356">
        <v>0</v>
      </c>
      <c r="Q356">
        <v>2</v>
      </c>
      <c r="R356">
        <v>1</v>
      </c>
      <c r="S356">
        <v>0</v>
      </c>
      <c r="T356">
        <v>0</v>
      </c>
      <c r="Z356" t="s">
        <v>326</v>
      </c>
      <c r="AF356" t="s">
        <v>1222</v>
      </c>
      <c r="AG356">
        <v>1</v>
      </c>
      <c r="AH356" t="s">
        <v>328</v>
      </c>
      <c r="AI356" t="s">
        <v>328</v>
      </c>
      <c r="AJ356" s="1">
        <v>44721.375185185185</v>
      </c>
      <c r="AK356" s="1">
        <v>44932.900023148148</v>
      </c>
      <c r="AL356">
        <v>0</v>
      </c>
      <c r="AN356">
        <v>0</v>
      </c>
      <c r="AP356">
        <v>0</v>
      </c>
      <c r="AQ356">
        <v>1</v>
      </c>
      <c r="AR356">
        <v>0</v>
      </c>
      <c r="AS356">
        <v>0</v>
      </c>
      <c r="AU356">
        <v>0</v>
      </c>
    </row>
    <row r="357" spans="1:47" x14ac:dyDescent="0.25">
      <c r="A357" s="1">
        <v>44932.900046180555</v>
      </c>
      <c r="B357">
        <v>1</v>
      </c>
      <c r="C357">
        <v>330</v>
      </c>
      <c r="D357">
        <v>331</v>
      </c>
      <c r="E357" s="2" t="s">
        <v>1337</v>
      </c>
      <c r="F357" s="2" t="s">
        <v>1338</v>
      </c>
      <c r="G357" s="2" t="s">
        <v>326</v>
      </c>
      <c r="H357" t="s">
        <v>1339</v>
      </c>
      <c r="I357" t="s">
        <v>324</v>
      </c>
      <c r="J357" t="s">
        <v>1198</v>
      </c>
      <c r="L357">
        <v>1</v>
      </c>
      <c r="M357">
        <v>0</v>
      </c>
      <c r="N357">
        <v>1</v>
      </c>
      <c r="O357">
        <v>1</v>
      </c>
      <c r="P357">
        <v>0</v>
      </c>
      <c r="Q357">
        <v>2</v>
      </c>
      <c r="R357">
        <v>1</v>
      </c>
      <c r="S357">
        <v>0</v>
      </c>
      <c r="T357">
        <v>0</v>
      </c>
      <c r="Z357" t="s">
        <v>326</v>
      </c>
      <c r="AF357" t="s">
        <v>1222</v>
      </c>
      <c r="AG357">
        <v>1</v>
      </c>
      <c r="AH357" t="s">
        <v>328</v>
      </c>
      <c r="AI357" t="s">
        <v>328</v>
      </c>
      <c r="AJ357" s="1">
        <v>44721.375254629631</v>
      </c>
      <c r="AK357" s="1">
        <v>44932.900034722225</v>
      </c>
      <c r="AL357">
        <v>0</v>
      </c>
      <c r="AN357">
        <v>0</v>
      </c>
      <c r="AP357">
        <v>0</v>
      </c>
      <c r="AQ357">
        <v>1</v>
      </c>
      <c r="AR357">
        <v>0</v>
      </c>
      <c r="AS357">
        <v>0</v>
      </c>
      <c r="AU357">
        <v>0</v>
      </c>
    </row>
    <row r="358" spans="1:47" x14ac:dyDescent="0.25">
      <c r="A358" s="1">
        <v>44932.900076851853</v>
      </c>
      <c r="B358">
        <v>1</v>
      </c>
      <c r="C358">
        <v>333</v>
      </c>
      <c r="D358">
        <v>334</v>
      </c>
      <c r="E358" s="2" t="s">
        <v>1340</v>
      </c>
      <c r="F358" s="2" t="s">
        <v>1341</v>
      </c>
      <c r="G358" s="2" t="s">
        <v>326</v>
      </c>
      <c r="H358" t="s">
        <v>1342</v>
      </c>
      <c r="I358" t="s">
        <v>324</v>
      </c>
      <c r="J358" t="s">
        <v>1198</v>
      </c>
      <c r="L358">
        <v>1</v>
      </c>
      <c r="M358">
        <v>0</v>
      </c>
      <c r="N358">
        <v>1</v>
      </c>
      <c r="O358">
        <v>1</v>
      </c>
      <c r="P358">
        <v>0</v>
      </c>
      <c r="Q358">
        <v>2</v>
      </c>
      <c r="R358">
        <v>1</v>
      </c>
      <c r="S358">
        <v>0</v>
      </c>
      <c r="T358">
        <v>0</v>
      </c>
      <c r="Z358" t="s">
        <v>326</v>
      </c>
      <c r="AF358" t="s">
        <v>1222</v>
      </c>
      <c r="AG358">
        <v>1</v>
      </c>
      <c r="AH358" t="s">
        <v>328</v>
      </c>
      <c r="AI358" t="s">
        <v>328</v>
      </c>
      <c r="AJ358" s="1">
        <v>44721.375277777777</v>
      </c>
      <c r="AK358" s="1">
        <v>44932.900069444448</v>
      </c>
      <c r="AL358">
        <v>0</v>
      </c>
      <c r="AN358">
        <v>0</v>
      </c>
      <c r="AP358">
        <v>0</v>
      </c>
      <c r="AQ358">
        <v>1</v>
      </c>
      <c r="AR358">
        <v>0</v>
      </c>
      <c r="AS358">
        <v>0</v>
      </c>
      <c r="AU358">
        <v>0</v>
      </c>
    </row>
    <row r="359" spans="1:47" x14ac:dyDescent="0.25">
      <c r="A359" s="1">
        <v>44932.900086689813</v>
      </c>
      <c r="B359">
        <v>1</v>
      </c>
      <c r="C359">
        <v>334</v>
      </c>
      <c r="D359">
        <v>335</v>
      </c>
      <c r="E359" s="2" t="s">
        <v>1343</v>
      </c>
      <c r="F359" s="2" t="s">
        <v>1344</v>
      </c>
      <c r="G359" s="2" t="s">
        <v>326</v>
      </c>
      <c r="H359" t="s">
        <v>1345</v>
      </c>
      <c r="I359" t="s">
        <v>324</v>
      </c>
      <c r="J359" t="s">
        <v>1198</v>
      </c>
      <c r="L359">
        <v>1</v>
      </c>
      <c r="M359">
        <v>0</v>
      </c>
      <c r="N359">
        <v>1</v>
      </c>
      <c r="O359">
        <v>1</v>
      </c>
      <c r="P359">
        <v>0</v>
      </c>
      <c r="Q359">
        <v>2</v>
      </c>
      <c r="R359">
        <v>1</v>
      </c>
      <c r="S359">
        <v>0</v>
      </c>
      <c r="T359">
        <v>0</v>
      </c>
      <c r="Z359" t="s">
        <v>326</v>
      </c>
      <c r="AF359" t="s">
        <v>1222</v>
      </c>
      <c r="AG359">
        <v>1</v>
      </c>
      <c r="AH359" t="s">
        <v>328</v>
      </c>
      <c r="AI359" t="s">
        <v>328</v>
      </c>
      <c r="AJ359" s="1">
        <v>44721.375277777777</v>
      </c>
      <c r="AK359" s="1">
        <v>44932.900081018517</v>
      </c>
      <c r="AL359">
        <v>0</v>
      </c>
      <c r="AN359">
        <v>0</v>
      </c>
      <c r="AP359">
        <v>0</v>
      </c>
      <c r="AQ359">
        <v>1</v>
      </c>
      <c r="AR359">
        <v>0</v>
      </c>
      <c r="AS359">
        <v>0</v>
      </c>
      <c r="AU359">
        <v>0</v>
      </c>
    </row>
    <row r="360" spans="1:47" x14ac:dyDescent="0.25">
      <c r="A360" s="1">
        <v>44929.802040895062</v>
      </c>
      <c r="B360">
        <v>1</v>
      </c>
      <c r="C360">
        <v>335</v>
      </c>
      <c r="D360">
        <v>336</v>
      </c>
      <c r="E360" s="2" t="s">
        <v>1346</v>
      </c>
      <c r="F360" s="2" t="s">
        <v>1347</v>
      </c>
      <c r="G360" s="2" t="s">
        <v>326</v>
      </c>
      <c r="H360" t="s">
        <v>1348</v>
      </c>
      <c r="I360" t="s">
        <v>324</v>
      </c>
      <c r="J360" t="s">
        <v>1198</v>
      </c>
      <c r="L360">
        <v>1</v>
      </c>
      <c r="M360">
        <v>0</v>
      </c>
      <c r="N360">
        <v>1</v>
      </c>
      <c r="O360">
        <v>1</v>
      </c>
      <c r="P360">
        <v>0</v>
      </c>
      <c r="Q360">
        <v>2</v>
      </c>
      <c r="R360">
        <v>1</v>
      </c>
      <c r="S360">
        <v>0</v>
      </c>
      <c r="T360">
        <v>0</v>
      </c>
      <c r="Z360" t="s">
        <v>326</v>
      </c>
      <c r="AF360" t="s">
        <v>1222</v>
      </c>
      <c r="AG360">
        <v>1</v>
      </c>
      <c r="AH360" t="s">
        <v>328</v>
      </c>
      <c r="AI360" t="s">
        <v>328</v>
      </c>
      <c r="AJ360" s="1">
        <v>44721.375277777777</v>
      </c>
      <c r="AK360" s="1">
        <v>44929.802037037036</v>
      </c>
      <c r="AL360">
        <v>0</v>
      </c>
      <c r="AN360">
        <v>0</v>
      </c>
      <c r="AP360">
        <v>0</v>
      </c>
      <c r="AQ360">
        <v>1</v>
      </c>
      <c r="AR360">
        <v>0</v>
      </c>
      <c r="AS360">
        <v>0</v>
      </c>
      <c r="AU360">
        <v>0</v>
      </c>
    </row>
    <row r="361" spans="1:47" x14ac:dyDescent="0.25">
      <c r="A361" s="1">
        <v>44932.900096296296</v>
      </c>
      <c r="B361">
        <v>1</v>
      </c>
      <c r="C361">
        <v>336</v>
      </c>
      <c r="D361">
        <v>337</v>
      </c>
      <c r="E361" s="2" t="s">
        <v>1349</v>
      </c>
      <c r="F361" s="2" t="s">
        <v>1350</v>
      </c>
      <c r="G361" s="2" t="s">
        <v>326</v>
      </c>
      <c r="H361" t="s">
        <v>1351</v>
      </c>
      <c r="I361" t="s">
        <v>324</v>
      </c>
      <c r="J361" t="s">
        <v>1198</v>
      </c>
      <c r="L361">
        <v>1</v>
      </c>
      <c r="M361">
        <v>0</v>
      </c>
      <c r="N361">
        <v>1</v>
      </c>
      <c r="O361">
        <v>1</v>
      </c>
      <c r="P361">
        <v>0</v>
      </c>
      <c r="Q361">
        <v>2</v>
      </c>
      <c r="R361">
        <v>1</v>
      </c>
      <c r="S361">
        <v>0</v>
      </c>
      <c r="T361">
        <v>0</v>
      </c>
      <c r="Z361" t="s">
        <v>326</v>
      </c>
      <c r="AF361" t="s">
        <v>1222</v>
      </c>
      <c r="AG361">
        <v>1</v>
      </c>
      <c r="AH361" t="s">
        <v>328</v>
      </c>
      <c r="AI361" t="s">
        <v>328</v>
      </c>
      <c r="AJ361" s="1">
        <v>44721.375289351854</v>
      </c>
      <c r="AK361" s="1">
        <v>44932.900092592594</v>
      </c>
      <c r="AL361">
        <v>0</v>
      </c>
      <c r="AN361">
        <v>0</v>
      </c>
      <c r="AP361">
        <v>0</v>
      </c>
      <c r="AQ361">
        <v>1</v>
      </c>
      <c r="AR361">
        <v>0</v>
      </c>
      <c r="AS361">
        <v>0</v>
      </c>
      <c r="AU361">
        <v>0</v>
      </c>
    </row>
    <row r="362" spans="1:47" x14ac:dyDescent="0.25">
      <c r="A362" s="1">
        <v>44929.80205092593</v>
      </c>
      <c r="B362">
        <v>1</v>
      </c>
      <c r="C362">
        <v>337</v>
      </c>
      <c r="D362">
        <v>338</v>
      </c>
      <c r="E362" s="2" t="s">
        <v>1352</v>
      </c>
      <c r="F362" s="2" t="s">
        <v>1353</v>
      </c>
      <c r="G362" s="2" t="s">
        <v>326</v>
      </c>
      <c r="H362" t="s">
        <v>1354</v>
      </c>
      <c r="I362" t="s">
        <v>324</v>
      </c>
      <c r="J362" t="s">
        <v>1198</v>
      </c>
      <c r="L362">
        <v>1</v>
      </c>
      <c r="M362">
        <v>0</v>
      </c>
      <c r="N362">
        <v>1</v>
      </c>
      <c r="O362">
        <v>1</v>
      </c>
      <c r="P362">
        <v>0</v>
      </c>
      <c r="Q362">
        <v>2</v>
      </c>
      <c r="R362">
        <v>1</v>
      </c>
      <c r="S362">
        <v>0</v>
      </c>
      <c r="T362">
        <v>0</v>
      </c>
      <c r="Z362" t="s">
        <v>326</v>
      </c>
      <c r="AF362" t="s">
        <v>1222</v>
      </c>
      <c r="AG362">
        <v>1</v>
      </c>
      <c r="AH362" t="s">
        <v>328</v>
      </c>
      <c r="AI362" t="s">
        <v>328</v>
      </c>
      <c r="AJ362" s="1">
        <v>44721.375289351854</v>
      </c>
      <c r="AK362" s="1">
        <v>44929.802048611113</v>
      </c>
      <c r="AL362">
        <v>0</v>
      </c>
      <c r="AN362">
        <v>0</v>
      </c>
      <c r="AP362">
        <v>0</v>
      </c>
      <c r="AQ362">
        <v>1</v>
      </c>
      <c r="AR362">
        <v>0</v>
      </c>
      <c r="AS362">
        <v>0</v>
      </c>
      <c r="AU362">
        <v>0</v>
      </c>
    </row>
    <row r="363" spans="1:47" x14ac:dyDescent="0.25">
      <c r="A363" s="1">
        <v>44929.802060532405</v>
      </c>
      <c r="B363">
        <v>1</v>
      </c>
      <c r="C363">
        <v>338</v>
      </c>
      <c r="D363">
        <v>339</v>
      </c>
      <c r="E363" s="2" t="s">
        <v>1355</v>
      </c>
      <c r="F363" s="2" t="s">
        <v>1356</v>
      </c>
      <c r="G363" s="2" t="s">
        <v>326</v>
      </c>
      <c r="H363" t="s">
        <v>1357</v>
      </c>
      <c r="I363" t="s">
        <v>324</v>
      </c>
      <c r="J363" t="s">
        <v>1198</v>
      </c>
      <c r="L363">
        <v>1</v>
      </c>
      <c r="M363">
        <v>0</v>
      </c>
      <c r="N363">
        <v>1</v>
      </c>
      <c r="O363">
        <v>1</v>
      </c>
      <c r="P363">
        <v>0</v>
      </c>
      <c r="Q363">
        <v>2</v>
      </c>
      <c r="R363">
        <v>1</v>
      </c>
      <c r="S363">
        <v>0</v>
      </c>
      <c r="T363">
        <v>0</v>
      </c>
      <c r="Z363" t="s">
        <v>326</v>
      </c>
      <c r="AF363" t="s">
        <v>1222</v>
      </c>
      <c r="AG363">
        <v>1</v>
      </c>
      <c r="AH363" t="s">
        <v>328</v>
      </c>
      <c r="AI363" t="s">
        <v>328</v>
      </c>
      <c r="AJ363" s="1">
        <v>44721.375300925924</v>
      </c>
      <c r="AK363" s="1">
        <v>44929.802048611113</v>
      </c>
      <c r="AL363">
        <v>0</v>
      </c>
      <c r="AN363">
        <v>0</v>
      </c>
      <c r="AP363">
        <v>0</v>
      </c>
      <c r="AQ363">
        <v>1</v>
      </c>
      <c r="AR363">
        <v>0</v>
      </c>
      <c r="AS363">
        <v>0</v>
      </c>
      <c r="AU363">
        <v>0</v>
      </c>
    </row>
    <row r="364" spans="1:47" x14ac:dyDescent="0.25">
      <c r="A364" s="1">
        <v>44929.802089814817</v>
      </c>
      <c r="B364">
        <v>1</v>
      </c>
      <c r="C364">
        <v>340</v>
      </c>
      <c r="D364">
        <v>341</v>
      </c>
      <c r="E364" s="2" t="s">
        <v>1358</v>
      </c>
      <c r="F364" s="2" t="s">
        <v>1359</v>
      </c>
      <c r="G364" s="2" t="s">
        <v>326</v>
      </c>
      <c r="H364" t="s">
        <v>1360</v>
      </c>
      <c r="I364" t="s">
        <v>324</v>
      </c>
      <c r="J364" t="s">
        <v>1198</v>
      </c>
      <c r="L364">
        <v>1</v>
      </c>
      <c r="M364">
        <v>0</v>
      </c>
      <c r="N364">
        <v>1</v>
      </c>
      <c r="O364">
        <v>1</v>
      </c>
      <c r="P364">
        <v>0</v>
      </c>
      <c r="Q364">
        <v>2</v>
      </c>
      <c r="R364">
        <v>1</v>
      </c>
      <c r="S364">
        <v>0</v>
      </c>
      <c r="T364">
        <v>0</v>
      </c>
      <c r="Z364" t="s">
        <v>326</v>
      </c>
      <c r="AF364" t="s">
        <v>1222</v>
      </c>
      <c r="AG364">
        <v>1</v>
      </c>
      <c r="AH364" t="s">
        <v>328</v>
      </c>
      <c r="AI364" t="s">
        <v>328</v>
      </c>
      <c r="AJ364" s="1">
        <v>44721.3753125</v>
      </c>
      <c r="AK364" s="1">
        <v>44929.802083333336</v>
      </c>
      <c r="AL364">
        <v>0</v>
      </c>
      <c r="AN364">
        <v>0</v>
      </c>
      <c r="AP364">
        <v>0</v>
      </c>
      <c r="AQ364">
        <v>1</v>
      </c>
      <c r="AR364">
        <v>0</v>
      </c>
      <c r="AS364">
        <v>0</v>
      </c>
      <c r="AU364">
        <v>0</v>
      </c>
    </row>
    <row r="365" spans="1:47" x14ac:dyDescent="0.25">
      <c r="A365" s="1">
        <v>44932.900115817902</v>
      </c>
      <c r="B365">
        <v>1</v>
      </c>
      <c r="C365">
        <v>341</v>
      </c>
      <c r="D365">
        <v>342</v>
      </c>
      <c r="E365" s="2" t="s">
        <v>1361</v>
      </c>
      <c r="F365" s="2" t="s">
        <v>1362</v>
      </c>
      <c r="G365" s="2" t="s">
        <v>326</v>
      </c>
      <c r="H365" t="s">
        <v>1363</v>
      </c>
      <c r="I365" t="s">
        <v>324</v>
      </c>
      <c r="J365" t="s">
        <v>1198</v>
      </c>
      <c r="L365">
        <v>1</v>
      </c>
      <c r="M365">
        <v>0</v>
      </c>
      <c r="N365">
        <v>1</v>
      </c>
      <c r="O365">
        <v>1</v>
      </c>
      <c r="P365">
        <v>0</v>
      </c>
      <c r="Q365">
        <v>2</v>
      </c>
      <c r="R365">
        <v>1</v>
      </c>
      <c r="S365">
        <v>0</v>
      </c>
      <c r="T365">
        <v>0</v>
      </c>
      <c r="Z365" t="s">
        <v>326</v>
      </c>
      <c r="AF365" t="s">
        <v>1222</v>
      </c>
      <c r="AG365">
        <v>1</v>
      </c>
      <c r="AH365" t="s">
        <v>328</v>
      </c>
      <c r="AI365" t="s">
        <v>328</v>
      </c>
      <c r="AJ365" s="1">
        <v>44721.3753125</v>
      </c>
      <c r="AK365" s="1">
        <v>44932.900104166663</v>
      </c>
      <c r="AL365">
        <v>0</v>
      </c>
      <c r="AN365">
        <v>0</v>
      </c>
      <c r="AP365">
        <v>0</v>
      </c>
      <c r="AQ365">
        <v>1</v>
      </c>
      <c r="AR365">
        <v>0</v>
      </c>
      <c r="AS365">
        <v>0</v>
      </c>
      <c r="AU365">
        <v>0</v>
      </c>
    </row>
    <row r="366" spans="1:47" x14ac:dyDescent="0.25">
      <c r="A366" s="1">
        <v>44932.90012604167</v>
      </c>
      <c r="B366">
        <v>1</v>
      </c>
      <c r="C366">
        <v>342</v>
      </c>
      <c r="D366">
        <v>343</v>
      </c>
      <c r="E366" s="2" t="s">
        <v>1364</v>
      </c>
      <c r="F366" s="2" t="s">
        <v>1365</v>
      </c>
      <c r="G366" s="2" t="s">
        <v>326</v>
      </c>
      <c r="H366" t="s">
        <v>1366</v>
      </c>
      <c r="I366" t="s">
        <v>324</v>
      </c>
      <c r="J366" t="s">
        <v>1198</v>
      </c>
      <c r="L366">
        <v>1</v>
      </c>
      <c r="M366">
        <v>0</v>
      </c>
      <c r="N366">
        <v>1</v>
      </c>
      <c r="O366">
        <v>1</v>
      </c>
      <c r="P366">
        <v>0</v>
      </c>
      <c r="Q366">
        <v>2</v>
      </c>
      <c r="R366">
        <v>1</v>
      </c>
      <c r="S366">
        <v>0</v>
      </c>
      <c r="T366">
        <v>0</v>
      </c>
      <c r="Z366" t="s">
        <v>326</v>
      </c>
      <c r="AF366" t="s">
        <v>1222</v>
      </c>
      <c r="AG366">
        <v>1</v>
      </c>
      <c r="AH366" t="s">
        <v>328</v>
      </c>
      <c r="AI366" t="s">
        <v>328</v>
      </c>
      <c r="AJ366" s="1">
        <v>44721.375324074077</v>
      </c>
      <c r="AK366" s="1">
        <v>44932.90011574074</v>
      </c>
      <c r="AL366">
        <v>0</v>
      </c>
      <c r="AN366">
        <v>0</v>
      </c>
      <c r="AP366">
        <v>0</v>
      </c>
      <c r="AQ366">
        <v>1</v>
      </c>
      <c r="AR366">
        <v>0</v>
      </c>
      <c r="AS366">
        <v>0</v>
      </c>
      <c r="AU366">
        <v>0</v>
      </c>
    </row>
    <row r="367" spans="1:47" x14ac:dyDescent="0.25">
      <c r="A367" s="1">
        <v>44958.621033333337</v>
      </c>
      <c r="B367">
        <v>1</v>
      </c>
      <c r="C367">
        <v>571</v>
      </c>
      <c r="D367">
        <v>572</v>
      </c>
      <c r="E367" s="2" t="s">
        <v>1367</v>
      </c>
      <c r="F367" s="2" t="s">
        <v>1368</v>
      </c>
      <c r="G367" s="2" t="s">
        <v>326</v>
      </c>
      <c r="H367" t="s">
        <v>1369</v>
      </c>
      <c r="I367" t="s">
        <v>324</v>
      </c>
      <c r="J367" t="s">
        <v>1198</v>
      </c>
      <c r="L367">
        <v>1</v>
      </c>
      <c r="M367">
        <v>0</v>
      </c>
      <c r="N367">
        <v>1</v>
      </c>
      <c r="O367">
        <v>1</v>
      </c>
      <c r="P367">
        <v>0</v>
      </c>
      <c r="Q367">
        <v>2</v>
      </c>
      <c r="R367">
        <v>1</v>
      </c>
      <c r="S367">
        <v>0</v>
      </c>
      <c r="T367">
        <v>0</v>
      </c>
      <c r="Z367" t="s">
        <v>326</v>
      </c>
      <c r="AF367" t="s">
        <v>1222</v>
      </c>
      <c r="AG367">
        <v>1</v>
      </c>
      <c r="AH367" t="s">
        <v>328</v>
      </c>
      <c r="AI367" t="s">
        <v>328</v>
      </c>
      <c r="AJ367" s="1">
        <v>44721.376493055555</v>
      </c>
      <c r="AK367" s="1">
        <v>44958.621030092596</v>
      </c>
      <c r="AL367">
        <v>0</v>
      </c>
      <c r="AN367">
        <v>0</v>
      </c>
      <c r="AP367">
        <v>0</v>
      </c>
      <c r="AQ367">
        <v>1</v>
      </c>
      <c r="AR367">
        <v>0</v>
      </c>
      <c r="AS367">
        <v>0</v>
      </c>
      <c r="AU367">
        <v>0</v>
      </c>
    </row>
    <row r="368" spans="1:47" x14ac:dyDescent="0.25">
      <c r="A368" s="1">
        <v>44958.621048379631</v>
      </c>
      <c r="B368">
        <v>1</v>
      </c>
      <c r="C368">
        <v>572</v>
      </c>
      <c r="D368">
        <v>573</v>
      </c>
      <c r="E368" s="2" t="s">
        <v>1370</v>
      </c>
      <c r="F368" s="2" t="s">
        <v>1371</v>
      </c>
      <c r="G368" s="2" t="s">
        <v>326</v>
      </c>
      <c r="H368" t="s">
        <v>1372</v>
      </c>
      <c r="I368" t="s">
        <v>324</v>
      </c>
      <c r="J368" t="s">
        <v>1198</v>
      </c>
      <c r="L368">
        <v>1</v>
      </c>
      <c r="M368">
        <v>0</v>
      </c>
      <c r="N368">
        <v>1</v>
      </c>
      <c r="O368">
        <v>1</v>
      </c>
      <c r="P368">
        <v>0</v>
      </c>
      <c r="Q368">
        <v>2</v>
      </c>
      <c r="R368">
        <v>1</v>
      </c>
      <c r="S368">
        <v>0</v>
      </c>
      <c r="T368">
        <v>0</v>
      </c>
      <c r="Z368" t="s">
        <v>326</v>
      </c>
      <c r="AF368" t="s">
        <v>1222</v>
      </c>
      <c r="AG368">
        <v>1</v>
      </c>
      <c r="AH368" t="s">
        <v>328</v>
      </c>
      <c r="AI368" t="s">
        <v>328</v>
      </c>
      <c r="AJ368" s="1">
        <v>44721.376493055555</v>
      </c>
      <c r="AK368" s="1">
        <v>44958.621041666665</v>
      </c>
      <c r="AL368">
        <v>0</v>
      </c>
      <c r="AN368">
        <v>0</v>
      </c>
      <c r="AP368">
        <v>0</v>
      </c>
      <c r="AQ368">
        <v>1</v>
      </c>
      <c r="AR368">
        <v>0</v>
      </c>
      <c r="AS368">
        <v>0</v>
      </c>
      <c r="AU368">
        <v>0</v>
      </c>
    </row>
    <row r="369" spans="1:47" x14ac:dyDescent="0.25">
      <c r="A369" s="1">
        <v>44958.621065239196</v>
      </c>
      <c r="B369">
        <v>1</v>
      </c>
      <c r="C369">
        <v>573</v>
      </c>
      <c r="D369">
        <v>574</v>
      </c>
      <c r="E369" s="2" t="s">
        <v>1373</v>
      </c>
      <c r="F369" s="2" t="s">
        <v>1374</v>
      </c>
      <c r="G369" s="2" t="s">
        <v>326</v>
      </c>
      <c r="H369" t="s">
        <v>1375</v>
      </c>
      <c r="I369" t="s">
        <v>324</v>
      </c>
      <c r="J369" t="s">
        <v>1198</v>
      </c>
      <c r="L369">
        <v>1</v>
      </c>
      <c r="M369">
        <v>0</v>
      </c>
      <c r="N369">
        <v>1</v>
      </c>
      <c r="O369">
        <v>1</v>
      </c>
      <c r="P369">
        <v>0</v>
      </c>
      <c r="Q369">
        <v>2</v>
      </c>
      <c r="R369">
        <v>1</v>
      </c>
      <c r="S369">
        <v>0</v>
      </c>
      <c r="T369">
        <v>0</v>
      </c>
      <c r="Z369" t="s">
        <v>326</v>
      </c>
      <c r="AF369" t="s">
        <v>1222</v>
      </c>
      <c r="AG369">
        <v>1</v>
      </c>
      <c r="AH369" t="s">
        <v>328</v>
      </c>
      <c r="AI369" t="s">
        <v>328</v>
      </c>
      <c r="AJ369" s="1">
        <v>44721.376504629632</v>
      </c>
      <c r="AK369" s="1">
        <v>44958.621053240742</v>
      </c>
      <c r="AL369">
        <v>0</v>
      </c>
      <c r="AN369">
        <v>0</v>
      </c>
      <c r="AP369">
        <v>0</v>
      </c>
      <c r="AQ369">
        <v>1</v>
      </c>
      <c r="AR369">
        <v>0</v>
      </c>
      <c r="AS369">
        <v>0</v>
      </c>
      <c r="AU369">
        <v>0</v>
      </c>
    </row>
    <row r="370" spans="1:47" x14ac:dyDescent="0.25">
      <c r="A370" s="1">
        <v>44958.621081057099</v>
      </c>
      <c r="B370">
        <v>1</v>
      </c>
      <c r="C370">
        <v>574</v>
      </c>
      <c r="D370">
        <v>575</v>
      </c>
      <c r="E370" s="2" t="s">
        <v>1376</v>
      </c>
      <c r="F370" s="2" t="s">
        <v>1377</v>
      </c>
      <c r="G370" s="2" t="s">
        <v>326</v>
      </c>
      <c r="H370" t="s">
        <v>1378</v>
      </c>
      <c r="I370" t="s">
        <v>324</v>
      </c>
      <c r="J370" t="s">
        <v>1198</v>
      </c>
      <c r="L370">
        <v>1</v>
      </c>
      <c r="M370">
        <v>0</v>
      </c>
      <c r="N370">
        <v>1</v>
      </c>
      <c r="O370">
        <v>1</v>
      </c>
      <c r="P370">
        <v>0</v>
      </c>
      <c r="Q370">
        <v>2</v>
      </c>
      <c r="R370">
        <v>1</v>
      </c>
      <c r="S370">
        <v>0</v>
      </c>
      <c r="T370">
        <v>0</v>
      </c>
      <c r="Z370" t="s">
        <v>326</v>
      </c>
      <c r="AF370" t="s">
        <v>1222</v>
      </c>
      <c r="AG370">
        <v>1</v>
      </c>
      <c r="AH370" t="s">
        <v>328</v>
      </c>
      <c r="AI370" t="s">
        <v>328</v>
      </c>
      <c r="AJ370" s="1">
        <v>44721.376504629632</v>
      </c>
      <c r="AK370" s="1">
        <v>44958.621076388888</v>
      </c>
      <c r="AL370">
        <v>0</v>
      </c>
      <c r="AN370">
        <v>0</v>
      </c>
      <c r="AP370">
        <v>0</v>
      </c>
      <c r="AQ370">
        <v>1</v>
      </c>
      <c r="AR370">
        <v>0</v>
      </c>
      <c r="AS370">
        <v>0</v>
      </c>
      <c r="AU370">
        <v>0</v>
      </c>
    </row>
    <row r="371" spans="1:47" x14ac:dyDescent="0.25">
      <c r="A371" s="1">
        <v>44958.621095486109</v>
      </c>
      <c r="B371">
        <v>1</v>
      </c>
      <c r="C371">
        <v>575</v>
      </c>
      <c r="D371">
        <v>576</v>
      </c>
      <c r="E371" s="2" t="s">
        <v>1379</v>
      </c>
      <c r="F371" s="2" t="s">
        <v>1380</v>
      </c>
      <c r="G371" s="2" t="s">
        <v>326</v>
      </c>
      <c r="H371" t="s">
        <v>1381</v>
      </c>
      <c r="I371" t="s">
        <v>324</v>
      </c>
      <c r="J371" t="s">
        <v>1198</v>
      </c>
      <c r="L371">
        <v>1</v>
      </c>
      <c r="M371">
        <v>0</v>
      </c>
      <c r="N371">
        <v>1</v>
      </c>
      <c r="O371">
        <v>1</v>
      </c>
      <c r="P371">
        <v>0</v>
      </c>
      <c r="Q371">
        <v>2</v>
      </c>
      <c r="R371">
        <v>1</v>
      </c>
      <c r="S371">
        <v>0</v>
      </c>
      <c r="T371">
        <v>0</v>
      </c>
      <c r="Z371" t="s">
        <v>326</v>
      </c>
      <c r="AF371" t="s">
        <v>1222</v>
      </c>
      <c r="AG371">
        <v>1</v>
      </c>
      <c r="AH371" t="s">
        <v>328</v>
      </c>
      <c r="AI371" t="s">
        <v>328</v>
      </c>
      <c r="AJ371" s="1">
        <v>44721.376516203702</v>
      </c>
      <c r="AK371" s="1">
        <v>44958.621087962965</v>
      </c>
      <c r="AL371">
        <v>0</v>
      </c>
      <c r="AN371">
        <v>0</v>
      </c>
      <c r="AP371">
        <v>0</v>
      </c>
      <c r="AQ371">
        <v>1</v>
      </c>
      <c r="AR371">
        <v>0</v>
      </c>
      <c r="AS371">
        <v>0</v>
      </c>
      <c r="AU371">
        <v>0</v>
      </c>
    </row>
    <row r="372" spans="1:47" x14ac:dyDescent="0.25">
      <c r="A372" s="1">
        <v>44958.621111111112</v>
      </c>
      <c r="B372">
        <v>1</v>
      </c>
      <c r="C372">
        <v>576</v>
      </c>
      <c r="D372">
        <v>577</v>
      </c>
      <c r="E372" s="2" t="s">
        <v>1382</v>
      </c>
      <c r="F372" s="2" t="s">
        <v>1383</v>
      </c>
      <c r="G372" s="2" t="s">
        <v>326</v>
      </c>
      <c r="H372" t="s">
        <v>1384</v>
      </c>
      <c r="I372" t="s">
        <v>324</v>
      </c>
      <c r="J372" t="s">
        <v>1198</v>
      </c>
      <c r="L372">
        <v>1</v>
      </c>
      <c r="M372">
        <v>0</v>
      </c>
      <c r="N372">
        <v>1</v>
      </c>
      <c r="O372">
        <v>1</v>
      </c>
      <c r="P372">
        <v>0</v>
      </c>
      <c r="Q372">
        <v>2</v>
      </c>
      <c r="R372">
        <v>1</v>
      </c>
      <c r="S372">
        <v>0</v>
      </c>
      <c r="T372">
        <v>0</v>
      </c>
      <c r="Z372" t="s">
        <v>326</v>
      </c>
      <c r="AF372" t="s">
        <v>1222</v>
      </c>
      <c r="AG372">
        <v>1</v>
      </c>
      <c r="AH372" t="s">
        <v>328</v>
      </c>
      <c r="AI372" t="s">
        <v>328</v>
      </c>
      <c r="AJ372" s="1">
        <v>44721.376516203702</v>
      </c>
      <c r="AK372" s="1">
        <v>44958.621099537035</v>
      </c>
      <c r="AL372">
        <v>0</v>
      </c>
      <c r="AN372">
        <v>0</v>
      </c>
      <c r="AP372">
        <v>0</v>
      </c>
      <c r="AQ372">
        <v>1</v>
      </c>
      <c r="AR372">
        <v>0</v>
      </c>
      <c r="AS372">
        <v>0</v>
      </c>
      <c r="AU372">
        <v>0</v>
      </c>
    </row>
    <row r="373" spans="1:47" x14ac:dyDescent="0.25">
      <c r="A373" s="1">
        <v>44958.621126466052</v>
      </c>
      <c r="B373">
        <v>1</v>
      </c>
      <c r="C373">
        <v>577</v>
      </c>
      <c r="D373">
        <v>578</v>
      </c>
      <c r="E373" s="2" t="s">
        <v>1385</v>
      </c>
      <c r="F373" s="2" t="s">
        <v>1386</v>
      </c>
      <c r="G373" s="2" t="s">
        <v>326</v>
      </c>
      <c r="H373" t="s">
        <v>1387</v>
      </c>
      <c r="I373" t="s">
        <v>324</v>
      </c>
      <c r="J373" t="s">
        <v>1198</v>
      </c>
      <c r="L373">
        <v>1</v>
      </c>
      <c r="M373">
        <v>0</v>
      </c>
      <c r="N373">
        <v>1</v>
      </c>
      <c r="O373">
        <v>1</v>
      </c>
      <c r="P373">
        <v>0</v>
      </c>
      <c r="Q373">
        <v>2</v>
      </c>
      <c r="R373">
        <v>1</v>
      </c>
      <c r="S373">
        <v>0</v>
      </c>
      <c r="T373">
        <v>0</v>
      </c>
      <c r="Z373" t="s">
        <v>326</v>
      </c>
      <c r="AF373" t="s">
        <v>1222</v>
      </c>
      <c r="AG373">
        <v>1</v>
      </c>
      <c r="AH373" t="s">
        <v>328</v>
      </c>
      <c r="AI373" t="s">
        <v>328</v>
      </c>
      <c r="AJ373" s="1">
        <v>44721.376527777778</v>
      </c>
      <c r="AK373" s="1">
        <v>44958.621122685188</v>
      </c>
      <c r="AL373">
        <v>0</v>
      </c>
      <c r="AN373">
        <v>0</v>
      </c>
      <c r="AP373">
        <v>0</v>
      </c>
      <c r="AQ373">
        <v>1</v>
      </c>
      <c r="AR373">
        <v>0</v>
      </c>
      <c r="AS373">
        <v>0</v>
      </c>
      <c r="AU373">
        <v>0</v>
      </c>
    </row>
    <row r="374" spans="1:47" x14ac:dyDescent="0.25">
      <c r="A374" s="1">
        <v>44958.621143171295</v>
      </c>
      <c r="B374">
        <v>1</v>
      </c>
      <c r="C374">
        <v>578</v>
      </c>
      <c r="D374">
        <v>579</v>
      </c>
      <c r="E374" s="2" t="s">
        <v>1388</v>
      </c>
      <c r="F374" s="2" t="s">
        <v>1389</v>
      </c>
      <c r="G374" s="2" t="s">
        <v>326</v>
      </c>
      <c r="H374" t="s">
        <v>1390</v>
      </c>
      <c r="I374" t="s">
        <v>324</v>
      </c>
      <c r="J374" t="s">
        <v>1198</v>
      </c>
      <c r="L374">
        <v>1</v>
      </c>
      <c r="M374">
        <v>0</v>
      </c>
      <c r="N374">
        <v>1</v>
      </c>
      <c r="O374">
        <v>1</v>
      </c>
      <c r="P374">
        <v>0</v>
      </c>
      <c r="Q374">
        <v>2</v>
      </c>
      <c r="R374">
        <v>1</v>
      </c>
      <c r="S374">
        <v>0</v>
      </c>
      <c r="T374">
        <v>0</v>
      </c>
      <c r="Z374" t="s">
        <v>326</v>
      </c>
      <c r="AF374" t="s">
        <v>1222</v>
      </c>
      <c r="AG374">
        <v>1</v>
      </c>
      <c r="AH374" t="s">
        <v>328</v>
      </c>
      <c r="AI374" t="s">
        <v>328</v>
      </c>
      <c r="AJ374" s="1">
        <v>44721.376527777778</v>
      </c>
      <c r="AK374" s="1">
        <v>44958.621134259258</v>
      </c>
      <c r="AL374">
        <v>0</v>
      </c>
      <c r="AN374">
        <v>0</v>
      </c>
      <c r="AP374">
        <v>0</v>
      </c>
      <c r="AQ374">
        <v>1</v>
      </c>
      <c r="AR374">
        <v>0</v>
      </c>
      <c r="AS374">
        <v>0</v>
      </c>
      <c r="AU374">
        <v>0</v>
      </c>
    </row>
    <row r="375" spans="1:47" x14ac:dyDescent="0.25">
      <c r="A375" s="1">
        <v>44958.621160378083</v>
      </c>
      <c r="B375">
        <v>1</v>
      </c>
      <c r="C375">
        <v>579</v>
      </c>
      <c r="D375">
        <v>580</v>
      </c>
      <c r="E375" s="2" t="s">
        <v>1391</v>
      </c>
      <c r="F375" s="2" t="s">
        <v>1392</v>
      </c>
      <c r="G375" s="2" t="s">
        <v>326</v>
      </c>
      <c r="H375" t="s">
        <v>1393</v>
      </c>
      <c r="I375" t="s">
        <v>324</v>
      </c>
      <c r="J375" t="s">
        <v>1198</v>
      </c>
      <c r="L375">
        <v>1</v>
      </c>
      <c r="M375">
        <v>0</v>
      </c>
      <c r="N375">
        <v>1</v>
      </c>
      <c r="O375">
        <v>1</v>
      </c>
      <c r="P375">
        <v>0</v>
      </c>
      <c r="Q375">
        <v>2</v>
      </c>
      <c r="R375">
        <v>1</v>
      </c>
      <c r="S375">
        <v>0</v>
      </c>
      <c r="T375">
        <v>0</v>
      </c>
      <c r="Z375" t="s">
        <v>326</v>
      </c>
      <c r="AF375" t="s">
        <v>1222</v>
      </c>
      <c r="AG375">
        <v>1</v>
      </c>
      <c r="AH375" t="s">
        <v>328</v>
      </c>
      <c r="AI375" t="s">
        <v>328</v>
      </c>
      <c r="AJ375" s="1">
        <v>44721.376539351855</v>
      </c>
      <c r="AK375" s="1">
        <v>44958.621157407404</v>
      </c>
      <c r="AL375">
        <v>0</v>
      </c>
      <c r="AN375">
        <v>0</v>
      </c>
      <c r="AP375">
        <v>0</v>
      </c>
      <c r="AQ375">
        <v>1</v>
      </c>
      <c r="AR375">
        <v>0</v>
      </c>
      <c r="AS375">
        <v>0</v>
      </c>
      <c r="AU375">
        <v>0</v>
      </c>
    </row>
    <row r="376" spans="1:47" x14ac:dyDescent="0.25">
      <c r="A376" s="1">
        <v>44958.621177893518</v>
      </c>
      <c r="B376">
        <v>1</v>
      </c>
      <c r="C376">
        <v>580</v>
      </c>
      <c r="D376">
        <v>581</v>
      </c>
      <c r="E376" s="2" t="s">
        <v>1394</v>
      </c>
      <c r="F376" s="2" t="s">
        <v>1395</v>
      </c>
      <c r="G376" s="2" t="s">
        <v>326</v>
      </c>
      <c r="H376" t="s">
        <v>1396</v>
      </c>
      <c r="I376" t="s">
        <v>324</v>
      </c>
      <c r="J376" t="s">
        <v>1198</v>
      </c>
      <c r="L376">
        <v>1</v>
      </c>
      <c r="M376">
        <v>0</v>
      </c>
      <c r="N376">
        <v>1</v>
      </c>
      <c r="O376">
        <v>1</v>
      </c>
      <c r="P376">
        <v>0</v>
      </c>
      <c r="Q376">
        <v>2</v>
      </c>
      <c r="R376">
        <v>1</v>
      </c>
      <c r="S376">
        <v>0</v>
      </c>
      <c r="T376">
        <v>0</v>
      </c>
      <c r="Z376" t="s">
        <v>326</v>
      </c>
      <c r="AF376" t="s">
        <v>1222</v>
      </c>
      <c r="AG376">
        <v>1</v>
      </c>
      <c r="AH376" t="s">
        <v>328</v>
      </c>
      <c r="AI376" t="s">
        <v>328</v>
      </c>
      <c r="AJ376" s="1">
        <v>44721.376539351855</v>
      </c>
      <c r="AK376" s="1">
        <v>44958.621168981481</v>
      </c>
      <c r="AL376">
        <v>0</v>
      </c>
      <c r="AN376">
        <v>0</v>
      </c>
      <c r="AP376">
        <v>0</v>
      </c>
      <c r="AQ376">
        <v>1</v>
      </c>
      <c r="AR376">
        <v>0</v>
      </c>
      <c r="AS376">
        <v>0</v>
      </c>
      <c r="AU376">
        <v>0</v>
      </c>
    </row>
    <row r="377" spans="1:47" x14ac:dyDescent="0.25">
      <c r="A377" s="1">
        <v>44958.621193132713</v>
      </c>
      <c r="B377">
        <v>1</v>
      </c>
      <c r="C377">
        <v>581</v>
      </c>
      <c r="D377">
        <v>582</v>
      </c>
      <c r="E377" s="2" t="s">
        <v>1397</v>
      </c>
      <c r="F377" s="2" t="s">
        <v>1398</v>
      </c>
      <c r="G377" s="2" t="s">
        <v>326</v>
      </c>
      <c r="H377" t="s">
        <v>1399</v>
      </c>
      <c r="I377" t="s">
        <v>324</v>
      </c>
      <c r="J377" t="s">
        <v>1198</v>
      </c>
      <c r="L377">
        <v>1</v>
      </c>
      <c r="M377">
        <v>0</v>
      </c>
      <c r="N377">
        <v>1</v>
      </c>
      <c r="O377">
        <v>1</v>
      </c>
      <c r="P377">
        <v>0</v>
      </c>
      <c r="Q377">
        <v>2</v>
      </c>
      <c r="R377">
        <v>1</v>
      </c>
      <c r="S377">
        <v>0</v>
      </c>
      <c r="T377">
        <v>0</v>
      </c>
      <c r="Z377" t="s">
        <v>326</v>
      </c>
      <c r="AF377" t="s">
        <v>1222</v>
      </c>
      <c r="AG377">
        <v>1</v>
      </c>
      <c r="AH377" t="s">
        <v>328</v>
      </c>
      <c r="AI377" t="s">
        <v>328</v>
      </c>
      <c r="AJ377" s="1">
        <v>44721.376550925925</v>
      </c>
      <c r="AK377" s="1">
        <v>44958.621192129627</v>
      </c>
      <c r="AL377">
        <v>0</v>
      </c>
      <c r="AN377">
        <v>0</v>
      </c>
      <c r="AP377">
        <v>0</v>
      </c>
      <c r="AQ377">
        <v>1</v>
      </c>
      <c r="AR377">
        <v>0</v>
      </c>
      <c r="AS377">
        <v>0</v>
      </c>
      <c r="AU377">
        <v>0</v>
      </c>
    </row>
    <row r="378" spans="1:47" x14ac:dyDescent="0.25">
      <c r="A378" s="1">
        <v>44958.621208757715</v>
      </c>
      <c r="B378">
        <v>1</v>
      </c>
      <c r="C378">
        <v>582</v>
      </c>
      <c r="D378">
        <v>583</v>
      </c>
      <c r="E378" s="2" t="s">
        <v>1400</v>
      </c>
      <c r="F378" s="2" t="s">
        <v>1401</v>
      </c>
      <c r="G378" s="2" t="s">
        <v>326</v>
      </c>
      <c r="H378" t="s">
        <v>1402</v>
      </c>
      <c r="I378" t="s">
        <v>324</v>
      </c>
      <c r="J378" t="s">
        <v>1198</v>
      </c>
      <c r="L378">
        <v>1</v>
      </c>
      <c r="M378">
        <v>0</v>
      </c>
      <c r="N378">
        <v>1</v>
      </c>
      <c r="O378">
        <v>1</v>
      </c>
      <c r="P378">
        <v>0</v>
      </c>
      <c r="Q378">
        <v>2</v>
      </c>
      <c r="R378">
        <v>1</v>
      </c>
      <c r="S378">
        <v>0</v>
      </c>
      <c r="T378">
        <v>0</v>
      </c>
      <c r="Z378" t="s">
        <v>326</v>
      </c>
      <c r="AF378" t="s">
        <v>1222</v>
      </c>
      <c r="AG378">
        <v>1</v>
      </c>
      <c r="AH378" t="s">
        <v>328</v>
      </c>
      <c r="AI378" t="s">
        <v>328</v>
      </c>
      <c r="AJ378" s="1">
        <v>44721.376550925925</v>
      </c>
      <c r="AK378" s="1">
        <v>44958.621203703704</v>
      </c>
      <c r="AL378">
        <v>0</v>
      </c>
      <c r="AN378">
        <v>0</v>
      </c>
      <c r="AP378">
        <v>0</v>
      </c>
      <c r="AQ378">
        <v>1</v>
      </c>
      <c r="AR378">
        <v>0</v>
      </c>
      <c r="AS378">
        <v>0</v>
      </c>
      <c r="AU378">
        <v>0</v>
      </c>
    </row>
    <row r="379" spans="1:47" x14ac:dyDescent="0.25">
      <c r="A379" s="1">
        <v>44958.621222453701</v>
      </c>
      <c r="B379">
        <v>1</v>
      </c>
      <c r="C379">
        <v>583</v>
      </c>
      <c r="D379">
        <v>584</v>
      </c>
      <c r="E379" s="2" t="s">
        <v>1403</v>
      </c>
      <c r="F379" s="2" t="s">
        <v>1404</v>
      </c>
      <c r="G379" s="2" t="s">
        <v>326</v>
      </c>
      <c r="H379" t="s">
        <v>1405</v>
      </c>
      <c r="I379" t="s">
        <v>324</v>
      </c>
      <c r="J379" t="s">
        <v>1198</v>
      </c>
      <c r="L379">
        <v>1</v>
      </c>
      <c r="M379">
        <v>0</v>
      </c>
      <c r="N379">
        <v>1</v>
      </c>
      <c r="O379">
        <v>1</v>
      </c>
      <c r="P379">
        <v>0</v>
      </c>
      <c r="Q379">
        <v>2</v>
      </c>
      <c r="R379">
        <v>1</v>
      </c>
      <c r="S379">
        <v>0</v>
      </c>
      <c r="T379">
        <v>0</v>
      </c>
      <c r="Z379" t="s">
        <v>326</v>
      </c>
      <c r="AF379" t="s">
        <v>1222</v>
      </c>
      <c r="AG379">
        <v>1</v>
      </c>
      <c r="AH379" t="s">
        <v>328</v>
      </c>
      <c r="AI379" t="s">
        <v>328</v>
      </c>
      <c r="AJ379" s="1">
        <v>44721.376550925925</v>
      </c>
      <c r="AK379" s="1">
        <v>44958.621215277781</v>
      </c>
      <c r="AL379">
        <v>0</v>
      </c>
      <c r="AN379">
        <v>0</v>
      </c>
      <c r="AP379">
        <v>0</v>
      </c>
      <c r="AQ379">
        <v>1</v>
      </c>
      <c r="AR379">
        <v>0</v>
      </c>
      <c r="AS379">
        <v>0</v>
      </c>
      <c r="AU379">
        <v>0</v>
      </c>
    </row>
    <row r="380" spans="1:47" x14ac:dyDescent="0.25">
      <c r="A380" s="1">
        <v>44958.621237654319</v>
      </c>
      <c r="B380">
        <v>1</v>
      </c>
      <c r="C380">
        <v>584</v>
      </c>
      <c r="D380">
        <v>585</v>
      </c>
      <c r="E380" s="2" t="s">
        <v>1406</v>
      </c>
      <c r="F380" s="2" t="s">
        <v>1407</v>
      </c>
      <c r="G380" s="2" t="s">
        <v>326</v>
      </c>
      <c r="H380" t="s">
        <v>1408</v>
      </c>
      <c r="I380" t="s">
        <v>324</v>
      </c>
      <c r="J380" t="s">
        <v>1198</v>
      </c>
      <c r="L380">
        <v>1</v>
      </c>
      <c r="M380">
        <v>0</v>
      </c>
      <c r="N380">
        <v>1</v>
      </c>
      <c r="O380">
        <v>1</v>
      </c>
      <c r="P380">
        <v>0</v>
      </c>
      <c r="Q380">
        <v>2</v>
      </c>
      <c r="R380">
        <v>1</v>
      </c>
      <c r="S380">
        <v>0</v>
      </c>
      <c r="T380">
        <v>0</v>
      </c>
      <c r="Z380" t="s">
        <v>326</v>
      </c>
      <c r="AF380" t="s">
        <v>1222</v>
      </c>
      <c r="AG380">
        <v>1</v>
      </c>
      <c r="AH380" t="s">
        <v>328</v>
      </c>
      <c r="AI380" t="s">
        <v>328</v>
      </c>
      <c r="AJ380" s="1">
        <v>44721.376562500001</v>
      </c>
      <c r="AK380" s="1">
        <v>44958.62122685185</v>
      </c>
      <c r="AL380">
        <v>0</v>
      </c>
      <c r="AN380">
        <v>0</v>
      </c>
      <c r="AP380">
        <v>0</v>
      </c>
      <c r="AQ380">
        <v>1</v>
      </c>
      <c r="AR380">
        <v>0</v>
      </c>
      <c r="AS380">
        <v>0</v>
      </c>
      <c r="AU380">
        <v>0</v>
      </c>
    </row>
    <row r="381" spans="1:47" x14ac:dyDescent="0.25">
      <c r="A381" s="1">
        <v>44958.621251157405</v>
      </c>
      <c r="B381">
        <v>1</v>
      </c>
      <c r="C381">
        <v>585</v>
      </c>
      <c r="D381">
        <v>586</v>
      </c>
      <c r="E381" s="2" t="s">
        <v>1409</v>
      </c>
      <c r="F381" s="2" t="s">
        <v>1410</v>
      </c>
      <c r="G381" s="2" t="s">
        <v>326</v>
      </c>
      <c r="H381" t="s">
        <v>1411</v>
      </c>
      <c r="I381" t="s">
        <v>324</v>
      </c>
      <c r="J381" t="s">
        <v>1198</v>
      </c>
      <c r="L381">
        <v>1</v>
      </c>
      <c r="M381">
        <v>0</v>
      </c>
      <c r="N381">
        <v>1</v>
      </c>
      <c r="O381">
        <v>1</v>
      </c>
      <c r="P381">
        <v>0</v>
      </c>
      <c r="Q381">
        <v>2</v>
      </c>
      <c r="R381">
        <v>1</v>
      </c>
      <c r="S381">
        <v>0</v>
      </c>
      <c r="T381">
        <v>0</v>
      </c>
      <c r="Z381" t="s">
        <v>326</v>
      </c>
      <c r="AF381" t="s">
        <v>1222</v>
      </c>
      <c r="AG381">
        <v>1</v>
      </c>
      <c r="AH381" t="s">
        <v>328</v>
      </c>
      <c r="AI381" t="s">
        <v>328</v>
      </c>
      <c r="AJ381" s="1">
        <v>44721.376562500001</v>
      </c>
      <c r="AK381" s="1">
        <v>44958.621249999997</v>
      </c>
      <c r="AL381">
        <v>0</v>
      </c>
      <c r="AN381">
        <v>0</v>
      </c>
      <c r="AP381">
        <v>0</v>
      </c>
      <c r="AQ381">
        <v>1</v>
      </c>
      <c r="AR381">
        <v>0</v>
      </c>
      <c r="AS381">
        <v>0</v>
      </c>
      <c r="AU381">
        <v>0</v>
      </c>
    </row>
    <row r="382" spans="1:47" x14ac:dyDescent="0.25">
      <c r="A382" s="1">
        <v>44958.621264814814</v>
      </c>
      <c r="B382">
        <v>1</v>
      </c>
      <c r="C382">
        <v>586</v>
      </c>
      <c r="D382">
        <v>587</v>
      </c>
      <c r="E382" s="2" t="s">
        <v>1412</v>
      </c>
      <c r="F382" s="2" t="s">
        <v>1413</v>
      </c>
      <c r="G382" s="2" t="s">
        <v>326</v>
      </c>
      <c r="H382" t="s">
        <v>1414</v>
      </c>
      <c r="I382" t="s">
        <v>324</v>
      </c>
      <c r="J382" t="s">
        <v>1198</v>
      </c>
      <c r="L382">
        <v>1</v>
      </c>
      <c r="M382">
        <v>0</v>
      </c>
      <c r="N382">
        <v>1</v>
      </c>
      <c r="O382">
        <v>1</v>
      </c>
      <c r="P382">
        <v>0</v>
      </c>
      <c r="Q382">
        <v>2</v>
      </c>
      <c r="R382">
        <v>1</v>
      </c>
      <c r="S382">
        <v>0</v>
      </c>
      <c r="T382">
        <v>0</v>
      </c>
      <c r="Z382" t="s">
        <v>326</v>
      </c>
      <c r="AF382" t="s">
        <v>1222</v>
      </c>
      <c r="AG382">
        <v>1</v>
      </c>
      <c r="AH382" t="s">
        <v>328</v>
      </c>
      <c r="AI382" t="s">
        <v>328</v>
      </c>
      <c r="AJ382" s="1">
        <v>44721.376562500001</v>
      </c>
      <c r="AK382" s="1">
        <v>44958.621261574073</v>
      </c>
      <c r="AL382">
        <v>0</v>
      </c>
      <c r="AN382">
        <v>0</v>
      </c>
      <c r="AP382">
        <v>0</v>
      </c>
      <c r="AQ382">
        <v>1</v>
      </c>
      <c r="AR382">
        <v>0</v>
      </c>
      <c r="AS382">
        <v>0</v>
      </c>
      <c r="AU382">
        <v>0</v>
      </c>
    </row>
    <row r="383" spans="1:47" x14ac:dyDescent="0.25">
      <c r="A383" s="1">
        <v>44958.621278626546</v>
      </c>
      <c r="B383">
        <v>1</v>
      </c>
      <c r="C383">
        <v>587</v>
      </c>
      <c r="D383">
        <v>588</v>
      </c>
      <c r="E383" s="2" t="s">
        <v>1415</v>
      </c>
      <c r="F383" s="2" t="s">
        <v>1416</v>
      </c>
      <c r="G383" s="2" t="s">
        <v>326</v>
      </c>
      <c r="H383" t="s">
        <v>1417</v>
      </c>
      <c r="I383" t="s">
        <v>324</v>
      </c>
      <c r="J383" t="s">
        <v>1198</v>
      </c>
      <c r="L383">
        <v>1</v>
      </c>
      <c r="M383">
        <v>0</v>
      </c>
      <c r="N383">
        <v>1</v>
      </c>
      <c r="O383">
        <v>1</v>
      </c>
      <c r="P383">
        <v>0</v>
      </c>
      <c r="Q383">
        <v>2</v>
      </c>
      <c r="R383">
        <v>1</v>
      </c>
      <c r="S383">
        <v>0</v>
      </c>
      <c r="T383">
        <v>0</v>
      </c>
      <c r="Z383" t="s">
        <v>326</v>
      </c>
      <c r="AF383" t="s">
        <v>1222</v>
      </c>
      <c r="AG383">
        <v>1</v>
      </c>
      <c r="AH383" t="s">
        <v>328</v>
      </c>
      <c r="AI383" t="s">
        <v>328</v>
      </c>
      <c r="AJ383" s="1">
        <v>44721.376574074071</v>
      </c>
      <c r="AK383" s="1">
        <v>44958.62127314815</v>
      </c>
      <c r="AL383">
        <v>0</v>
      </c>
      <c r="AN383">
        <v>0</v>
      </c>
      <c r="AP383">
        <v>0</v>
      </c>
      <c r="AQ383">
        <v>1</v>
      </c>
      <c r="AR383">
        <v>0</v>
      </c>
      <c r="AS383">
        <v>0</v>
      </c>
      <c r="AU383">
        <v>0</v>
      </c>
    </row>
    <row r="384" spans="1:47" x14ac:dyDescent="0.25">
      <c r="A384" s="1">
        <v>44932.901062654324</v>
      </c>
      <c r="B384">
        <v>1</v>
      </c>
      <c r="C384">
        <v>614</v>
      </c>
      <c r="D384">
        <v>615</v>
      </c>
      <c r="E384" s="2" t="s">
        <v>1418</v>
      </c>
      <c r="F384" s="2" t="s">
        <v>1419</v>
      </c>
      <c r="G384" s="2" t="s">
        <v>326</v>
      </c>
      <c r="H384" t="s">
        <v>1420</v>
      </c>
      <c r="I384" t="s">
        <v>324</v>
      </c>
      <c r="J384" t="s">
        <v>1198</v>
      </c>
      <c r="L384">
        <v>1</v>
      </c>
      <c r="M384">
        <v>0</v>
      </c>
      <c r="N384">
        <v>1</v>
      </c>
      <c r="O384">
        <v>1</v>
      </c>
      <c r="P384">
        <v>0</v>
      </c>
      <c r="Q384">
        <v>2</v>
      </c>
      <c r="R384">
        <v>1</v>
      </c>
      <c r="S384">
        <v>0</v>
      </c>
      <c r="T384">
        <v>0</v>
      </c>
      <c r="Z384" t="s">
        <v>326</v>
      </c>
      <c r="AF384" t="s">
        <v>1421</v>
      </c>
      <c r="AG384">
        <v>1</v>
      </c>
      <c r="AH384" t="s">
        <v>328</v>
      </c>
      <c r="AI384" t="s">
        <v>328</v>
      </c>
      <c r="AJ384" s="1">
        <v>44721.37667824074</v>
      </c>
      <c r="AK384" s="1">
        <v>44932.901053240741</v>
      </c>
      <c r="AL384">
        <v>0</v>
      </c>
      <c r="AN384">
        <v>0</v>
      </c>
      <c r="AP384">
        <v>0</v>
      </c>
      <c r="AQ384">
        <v>1</v>
      </c>
      <c r="AR384">
        <v>0</v>
      </c>
      <c r="AS384">
        <v>0</v>
      </c>
      <c r="AU384">
        <v>0</v>
      </c>
    </row>
    <row r="385" spans="1:47" x14ac:dyDescent="0.25">
      <c r="A385" s="1">
        <v>44932.901112268519</v>
      </c>
      <c r="B385">
        <v>1</v>
      </c>
      <c r="C385">
        <v>618</v>
      </c>
      <c r="D385">
        <v>619</v>
      </c>
      <c r="E385" s="2" t="s">
        <v>1422</v>
      </c>
      <c r="F385" s="2" t="s">
        <v>1423</v>
      </c>
      <c r="G385" s="2" t="s">
        <v>326</v>
      </c>
      <c r="H385" t="s">
        <v>1424</v>
      </c>
      <c r="I385" t="s">
        <v>324</v>
      </c>
      <c r="J385" t="s">
        <v>1198</v>
      </c>
      <c r="L385">
        <v>1</v>
      </c>
      <c r="M385">
        <v>0</v>
      </c>
      <c r="N385">
        <v>1</v>
      </c>
      <c r="O385">
        <v>1</v>
      </c>
      <c r="P385">
        <v>0</v>
      </c>
      <c r="Q385">
        <v>2</v>
      </c>
      <c r="R385">
        <v>1</v>
      </c>
      <c r="S385">
        <v>0</v>
      </c>
      <c r="T385">
        <v>0</v>
      </c>
      <c r="Z385" t="s">
        <v>326</v>
      </c>
      <c r="AF385" t="s">
        <v>1421</v>
      </c>
      <c r="AG385">
        <v>1</v>
      </c>
      <c r="AH385" t="s">
        <v>328</v>
      </c>
      <c r="AI385" t="s">
        <v>328</v>
      </c>
      <c r="AJ385" s="1">
        <v>44721.376701388886</v>
      </c>
      <c r="AK385" s="1">
        <v>44932.901099537034</v>
      </c>
      <c r="AL385">
        <v>0</v>
      </c>
      <c r="AN385">
        <v>0</v>
      </c>
      <c r="AP385">
        <v>0</v>
      </c>
      <c r="AQ385">
        <v>1</v>
      </c>
      <c r="AR385">
        <v>0</v>
      </c>
      <c r="AS385">
        <v>0</v>
      </c>
      <c r="AU385">
        <v>0</v>
      </c>
    </row>
    <row r="386" spans="1:47" x14ac:dyDescent="0.25">
      <c r="A386" s="1">
        <v>44932.901161458336</v>
      </c>
      <c r="B386">
        <v>1</v>
      </c>
      <c r="C386">
        <v>623</v>
      </c>
      <c r="D386">
        <v>624</v>
      </c>
      <c r="E386" s="2" t="s">
        <v>1425</v>
      </c>
      <c r="F386" s="2" t="s">
        <v>1426</v>
      </c>
      <c r="G386" s="2" t="s">
        <v>326</v>
      </c>
      <c r="H386" t="s">
        <v>1427</v>
      </c>
      <c r="I386" t="s">
        <v>324</v>
      </c>
      <c r="J386" t="s">
        <v>1198</v>
      </c>
      <c r="L386">
        <v>1</v>
      </c>
      <c r="M386">
        <v>0</v>
      </c>
      <c r="N386">
        <v>1</v>
      </c>
      <c r="O386">
        <v>1</v>
      </c>
      <c r="P386">
        <v>0</v>
      </c>
      <c r="Q386">
        <v>2</v>
      </c>
      <c r="R386">
        <v>1</v>
      </c>
      <c r="S386">
        <v>0</v>
      </c>
      <c r="T386">
        <v>0</v>
      </c>
      <c r="Z386" t="s">
        <v>326</v>
      </c>
      <c r="AF386" t="s">
        <v>1421</v>
      </c>
      <c r="AG386">
        <v>1</v>
      </c>
      <c r="AH386" t="s">
        <v>328</v>
      </c>
      <c r="AI386" t="s">
        <v>328</v>
      </c>
      <c r="AJ386" s="1">
        <v>44721.376712962963</v>
      </c>
      <c r="AK386" s="1">
        <v>44932.90115740741</v>
      </c>
      <c r="AL386">
        <v>0</v>
      </c>
      <c r="AN386">
        <v>0</v>
      </c>
      <c r="AP386">
        <v>0</v>
      </c>
      <c r="AQ386">
        <v>1</v>
      </c>
      <c r="AR386">
        <v>0</v>
      </c>
      <c r="AS386">
        <v>0</v>
      </c>
      <c r="AU386">
        <v>0</v>
      </c>
    </row>
    <row r="387" spans="1:47" x14ac:dyDescent="0.25">
      <c r="A387" s="1">
        <v>44929.703783487654</v>
      </c>
      <c r="B387">
        <v>1</v>
      </c>
      <c r="C387">
        <v>632</v>
      </c>
      <c r="D387">
        <v>633</v>
      </c>
      <c r="E387" s="2" t="s">
        <v>1428</v>
      </c>
      <c r="F387" s="2" t="s">
        <v>1429</v>
      </c>
      <c r="G387" s="2" t="s">
        <v>326</v>
      </c>
      <c r="H387" t="s">
        <v>1430</v>
      </c>
      <c r="I387" t="s">
        <v>324</v>
      </c>
      <c r="J387" t="s">
        <v>1198</v>
      </c>
      <c r="L387">
        <v>1</v>
      </c>
      <c r="M387">
        <v>0</v>
      </c>
      <c r="N387">
        <v>1</v>
      </c>
      <c r="O387">
        <v>1</v>
      </c>
      <c r="P387">
        <v>0</v>
      </c>
      <c r="Q387">
        <v>2</v>
      </c>
      <c r="R387">
        <v>1</v>
      </c>
      <c r="S387">
        <v>0</v>
      </c>
      <c r="T387">
        <v>0</v>
      </c>
      <c r="Z387" t="s">
        <v>326</v>
      </c>
      <c r="AF387" t="s">
        <v>1421</v>
      </c>
      <c r="AG387">
        <v>1</v>
      </c>
      <c r="AH387" t="s">
        <v>328</v>
      </c>
      <c r="AI387" t="s">
        <v>328</v>
      </c>
      <c r="AJ387" s="1">
        <v>44721.376747685186</v>
      </c>
      <c r="AK387" s="1">
        <v>44929.703773148147</v>
      </c>
      <c r="AL387">
        <v>0</v>
      </c>
      <c r="AN387">
        <v>0</v>
      </c>
      <c r="AP387">
        <v>0</v>
      </c>
      <c r="AQ387">
        <v>1</v>
      </c>
      <c r="AR387">
        <v>0</v>
      </c>
      <c r="AS387">
        <v>0</v>
      </c>
      <c r="AU387">
        <v>0</v>
      </c>
    </row>
    <row r="388" spans="1:47" x14ac:dyDescent="0.25">
      <c r="A388" s="1">
        <v>44929.703427237655</v>
      </c>
      <c r="B388">
        <v>1</v>
      </c>
      <c r="C388">
        <v>634</v>
      </c>
      <c r="D388">
        <v>635</v>
      </c>
      <c r="E388" s="2" t="s">
        <v>1431</v>
      </c>
      <c r="F388" s="2" t="s">
        <v>1432</v>
      </c>
      <c r="G388" s="2" t="s">
        <v>326</v>
      </c>
      <c r="H388" t="s">
        <v>1433</v>
      </c>
      <c r="I388" t="s">
        <v>324</v>
      </c>
      <c r="J388" t="s">
        <v>1198</v>
      </c>
      <c r="L388">
        <v>1</v>
      </c>
      <c r="M388">
        <v>0</v>
      </c>
      <c r="N388">
        <v>1</v>
      </c>
      <c r="O388">
        <v>1</v>
      </c>
      <c r="P388">
        <v>0</v>
      </c>
      <c r="Q388">
        <v>2</v>
      </c>
      <c r="R388">
        <v>1</v>
      </c>
      <c r="S388">
        <v>0</v>
      </c>
      <c r="T388">
        <v>0</v>
      </c>
      <c r="Z388" t="s">
        <v>326</v>
      </c>
      <c r="AF388" t="s">
        <v>1421</v>
      </c>
      <c r="AG388">
        <v>1</v>
      </c>
      <c r="AH388" t="s">
        <v>328</v>
      </c>
      <c r="AI388" t="s">
        <v>328</v>
      </c>
      <c r="AJ388" s="1">
        <v>44721.376759259256</v>
      </c>
      <c r="AK388" s="1">
        <v>44929.703414351854</v>
      </c>
      <c r="AL388">
        <v>0</v>
      </c>
      <c r="AN388">
        <v>0</v>
      </c>
      <c r="AP388">
        <v>0</v>
      </c>
      <c r="AQ388">
        <v>1</v>
      </c>
      <c r="AR388">
        <v>0</v>
      </c>
      <c r="AS388">
        <v>0</v>
      </c>
      <c r="AU388">
        <v>0</v>
      </c>
    </row>
    <row r="389" spans="1:47" x14ac:dyDescent="0.25">
      <c r="A389" s="1">
        <v>44932.901353009256</v>
      </c>
      <c r="B389">
        <v>1</v>
      </c>
      <c r="C389">
        <v>656</v>
      </c>
      <c r="D389">
        <v>657</v>
      </c>
      <c r="E389" s="2" t="s">
        <v>1434</v>
      </c>
      <c r="F389" s="2" t="s">
        <v>1435</v>
      </c>
      <c r="G389" s="2" t="s">
        <v>326</v>
      </c>
      <c r="H389" t="s">
        <v>1436</v>
      </c>
      <c r="I389" t="s">
        <v>324</v>
      </c>
      <c r="J389" t="s">
        <v>1198</v>
      </c>
      <c r="L389">
        <v>1</v>
      </c>
      <c r="M389">
        <v>0</v>
      </c>
      <c r="N389">
        <v>1</v>
      </c>
      <c r="O389">
        <v>1</v>
      </c>
      <c r="P389">
        <v>0</v>
      </c>
      <c r="Q389">
        <v>2</v>
      </c>
      <c r="R389">
        <v>1</v>
      </c>
      <c r="S389">
        <v>0</v>
      </c>
      <c r="T389">
        <v>0</v>
      </c>
      <c r="Z389" t="s">
        <v>326</v>
      </c>
      <c r="AF389" t="s">
        <v>1421</v>
      </c>
      <c r="AG389">
        <v>1</v>
      </c>
      <c r="AH389" t="s">
        <v>328</v>
      </c>
      <c r="AI389" t="s">
        <v>328</v>
      </c>
      <c r="AJ389" s="1">
        <v>44721.376932870371</v>
      </c>
      <c r="AK389" s="1">
        <v>44932.901342592595</v>
      </c>
      <c r="AL389">
        <v>0</v>
      </c>
      <c r="AN389">
        <v>0</v>
      </c>
      <c r="AP389">
        <v>0</v>
      </c>
      <c r="AQ389">
        <v>1</v>
      </c>
      <c r="AR389">
        <v>0</v>
      </c>
      <c r="AS389">
        <v>0</v>
      </c>
      <c r="AU389">
        <v>0</v>
      </c>
    </row>
    <row r="390" spans="1:47" x14ac:dyDescent="0.25">
      <c r="A390" s="1">
        <v>44932.901379436727</v>
      </c>
      <c r="B390">
        <v>1</v>
      </c>
      <c r="C390">
        <v>658</v>
      </c>
      <c r="D390">
        <v>659</v>
      </c>
      <c r="E390" s="2" t="s">
        <v>1437</v>
      </c>
      <c r="F390" s="2" t="s">
        <v>1438</v>
      </c>
      <c r="G390" s="2" t="s">
        <v>326</v>
      </c>
      <c r="H390" t="s">
        <v>1439</v>
      </c>
      <c r="I390" t="s">
        <v>324</v>
      </c>
      <c r="J390" t="s">
        <v>1198</v>
      </c>
      <c r="L390">
        <v>1</v>
      </c>
      <c r="M390">
        <v>0</v>
      </c>
      <c r="N390">
        <v>1</v>
      </c>
      <c r="O390">
        <v>1</v>
      </c>
      <c r="P390">
        <v>0</v>
      </c>
      <c r="Q390">
        <v>2</v>
      </c>
      <c r="R390">
        <v>1</v>
      </c>
      <c r="S390">
        <v>0</v>
      </c>
      <c r="T390">
        <v>0</v>
      </c>
      <c r="Z390" t="s">
        <v>326</v>
      </c>
      <c r="AF390" t="s">
        <v>1421</v>
      </c>
      <c r="AG390">
        <v>1</v>
      </c>
      <c r="AH390" t="s">
        <v>328</v>
      </c>
      <c r="AI390" t="s">
        <v>328</v>
      </c>
      <c r="AJ390" s="1">
        <v>44721.376956018517</v>
      </c>
      <c r="AK390" s="1">
        <v>44932.901365740741</v>
      </c>
      <c r="AL390">
        <v>0</v>
      </c>
      <c r="AN390">
        <v>0</v>
      </c>
      <c r="AP390">
        <v>0</v>
      </c>
      <c r="AQ390">
        <v>1</v>
      </c>
      <c r="AR390">
        <v>0</v>
      </c>
      <c r="AS390">
        <v>0</v>
      </c>
      <c r="AU390">
        <v>0</v>
      </c>
    </row>
    <row r="391" spans="1:47" x14ac:dyDescent="0.25">
      <c r="A391" s="1">
        <v>44929.802394135804</v>
      </c>
      <c r="B391">
        <v>1</v>
      </c>
      <c r="C391">
        <v>682</v>
      </c>
      <c r="D391">
        <v>683</v>
      </c>
      <c r="E391" s="2" t="s">
        <v>1440</v>
      </c>
      <c r="F391" s="2" t="s">
        <v>1441</v>
      </c>
      <c r="G391" s="2" t="s">
        <v>326</v>
      </c>
      <c r="H391" t="s">
        <v>1442</v>
      </c>
      <c r="I391" t="s">
        <v>324</v>
      </c>
      <c r="J391" t="s">
        <v>1198</v>
      </c>
      <c r="L391">
        <v>1</v>
      </c>
      <c r="M391">
        <v>0</v>
      </c>
      <c r="N391">
        <v>1</v>
      </c>
      <c r="O391">
        <v>1</v>
      </c>
      <c r="P391">
        <v>0</v>
      </c>
      <c r="Q391">
        <v>2</v>
      </c>
      <c r="R391">
        <v>1</v>
      </c>
      <c r="S391">
        <v>0</v>
      </c>
      <c r="T391">
        <v>0</v>
      </c>
      <c r="Z391" t="s">
        <v>326</v>
      </c>
      <c r="AF391" t="s">
        <v>1222</v>
      </c>
      <c r="AG391">
        <v>1</v>
      </c>
      <c r="AH391" t="s">
        <v>328</v>
      </c>
      <c r="AI391" t="s">
        <v>328</v>
      </c>
      <c r="AJ391" s="1">
        <v>44721.377349537041</v>
      </c>
      <c r="AK391" s="1">
        <v>44929.802384259259</v>
      </c>
      <c r="AL391">
        <v>0</v>
      </c>
      <c r="AN391">
        <v>0</v>
      </c>
      <c r="AP391">
        <v>0</v>
      </c>
      <c r="AQ391">
        <v>1</v>
      </c>
      <c r="AR391">
        <v>0</v>
      </c>
      <c r="AS391">
        <v>0</v>
      </c>
      <c r="AU391">
        <v>0</v>
      </c>
    </row>
    <row r="392" spans="1:47" x14ac:dyDescent="0.25">
      <c r="A392" s="1">
        <v>44932.901607754633</v>
      </c>
      <c r="B392">
        <v>1</v>
      </c>
      <c r="C392">
        <v>683</v>
      </c>
      <c r="D392">
        <v>684</v>
      </c>
      <c r="E392" s="2" t="s">
        <v>1443</v>
      </c>
      <c r="F392" s="2" t="s">
        <v>1444</v>
      </c>
      <c r="G392" s="2" t="s">
        <v>326</v>
      </c>
      <c r="H392" t="s">
        <v>1445</v>
      </c>
      <c r="I392" t="s">
        <v>324</v>
      </c>
      <c r="J392" t="s">
        <v>1198</v>
      </c>
      <c r="L392">
        <v>1</v>
      </c>
      <c r="M392">
        <v>0</v>
      </c>
      <c r="N392">
        <v>1</v>
      </c>
      <c r="O392">
        <v>1</v>
      </c>
      <c r="P392">
        <v>0</v>
      </c>
      <c r="Q392">
        <v>2</v>
      </c>
      <c r="R392">
        <v>1</v>
      </c>
      <c r="S392">
        <v>0</v>
      </c>
      <c r="T392">
        <v>0</v>
      </c>
      <c r="Z392" t="s">
        <v>326</v>
      </c>
      <c r="AF392" t="s">
        <v>1222</v>
      </c>
      <c r="AG392">
        <v>1</v>
      </c>
      <c r="AH392" t="s">
        <v>328</v>
      </c>
      <c r="AI392" t="s">
        <v>328</v>
      </c>
      <c r="AJ392" s="1">
        <v>44721.37736111111</v>
      </c>
      <c r="AK392" s="1">
        <v>44932.901597222219</v>
      </c>
      <c r="AL392">
        <v>0</v>
      </c>
      <c r="AN392">
        <v>0</v>
      </c>
      <c r="AP392">
        <v>0</v>
      </c>
      <c r="AQ392">
        <v>1</v>
      </c>
      <c r="AR392">
        <v>0</v>
      </c>
      <c r="AS392">
        <v>0</v>
      </c>
      <c r="AU392">
        <v>0</v>
      </c>
    </row>
    <row r="393" spans="1:47" x14ac:dyDescent="0.25">
      <c r="A393" s="1">
        <v>44932.901617708332</v>
      </c>
      <c r="B393">
        <v>1</v>
      </c>
      <c r="C393">
        <v>685</v>
      </c>
      <c r="D393">
        <v>686</v>
      </c>
      <c r="E393" s="2" t="s">
        <v>1446</v>
      </c>
      <c r="F393" s="2" t="s">
        <v>1447</v>
      </c>
      <c r="G393" s="2" t="s">
        <v>326</v>
      </c>
      <c r="H393" t="s">
        <v>1448</v>
      </c>
      <c r="I393" t="s">
        <v>324</v>
      </c>
      <c r="J393" t="s">
        <v>1198</v>
      </c>
      <c r="L393">
        <v>1</v>
      </c>
      <c r="M393">
        <v>0</v>
      </c>
      <c r="N393">
        <v>1</v>
      </c>
      <c r="O393">
        <v>1</v>
      </c>
      <c r="P393">
        <v>0</v>
      </c>
      <c r="Q393">
        <v>2</v>
      </c>
      <c r="R393">
        <v>1</v>
      </c>
      <c r="S393">
        <v>0</v>
      </c>
      <c r="T393">
        <v>0</v>
      </c>
      <c r="Z393" t="s">
        <v>326</v>
      </c>
      <c r="AF393" t="s">
        <v>1222</v>
      </c>
      <c r="AG393">
        <v>1</v>
      </c>
      <c r="AH393" t="s">
        <v>328</v>
      </c>
      <c r="AI393" t="s">
        <v>328</v>
      </c>
      <c r="AJ393" s="1">
        <v>44721.37736111111</v>
      </c>
      <c r="AK393" s="1">
        <v>44932.901608796295</v>
      </c>
      <c r="AL393">
        <v>0</v>
      </c>
      <c r="AN393">
        <v>0</v>
      </c>
      <c r="AP393">
        <v>0</v>
      </c>
      <c r="AQ393">
        <v>1</v>
      </c>
      <c r="AR393">
        <v>0</v>
      </c>
      <c r="AS393">
        <v>0</v>
      </c>
      <c r="AU393">
        <v>0</v>
      </c>
    </row>
    <row r="394" spans="1:47" x14ac:dyDescent="0.25">
      <c r="A394" s="1">
        <v>44929.802414274694</v>
      </c>
      <c r="B394">
        <v>1</v>
      </c>
      <c r="C394">
        <v>686</v>
      </c>
      <c r="D394">
        <v>687</v>
      </c>
      <c r="E394" s="2" t="s">
        <v>1449</v>
      </c>
      <c r="F394" s="2" t="s">
        <v>1450</v>
      </c>
      <c r="G394" s="2" t="s">
        <v>326</v>
      </c>
      <c r="H394" t="s">
        <v>1451</v>
      </c>
      <c r="I394" t="s">
        <v>324</v>
      </c>
      <c r="J394" t="s">
        <v>1198</v>
      </c>
      <c r="L394">
        <v>1</v>
      </c>
      <c r="M394">
        <v>0</v>
      </c>
      <c r="N394">
        <v>1</v>
      </c>
      <c r="O394">
        <v>1</v>
      </c>
      <c r="P394">
        <v>0</v>
      </c>
      <c r="Q394">
        <v>2</v>
      </c>
      <c r="R394">
        <v>1</v>
      </c>
      <c r="S394">
        <v>0</v>
      </c>
      <c r="T394">
        <v>0</v>
      </c>
      <c r="Z394" t="s">
        <v>326</v>
      </c>
      <c r="AF394" t="s">
        <v>1222</v>
      </c>
      <c r="AG394">
        <v>1</v>
      </c>
      <c r="AH394" t="s">
        <v>328</v>
      </c>
      <c r="AI394" t="s">
        <v>328</v>
      </c>
      <c r="AJ394" s="1">
        <v>44721.377372685187</v>
      </c>
      <c r="AK394" s="1">
        <v>44929.802407407406</v>
      </c>
      <c r="AL394">
        <v>0</v>
      </c>
      <c r="AN394">
        <v>0</v>
      </c>
      <c r="AP394">
        <v>0</v>
      </c>
      <c r="AQ394">
        <v>1</v>
      </c>
      <c r="AR394">
        <v>0</v>
      </c>
      <c r="AS394">
        <v>0</v>
      </c>
      <c r="AU394">
        <v>0</v>
      </c>
    </row>
    <row r="395" spans="1:47" x14ac:dyDescent="0.25">
      <c r="A395" s="1">
        <v>44932.901644868827</v>
      </c>
      <c r="B395">
        <v>1</v>
      </c>
      <c r="C395">
        <v>691</v>
      </c>
      <c r="D395">
        <v>692</v>
      </c>
      <c r="E395" s="2" t="s">
        <v>1452</v>
      </c>
      <c r="F395" s="2" t="s">
        <v>1453</v>
      </c>
      <c r="G395" s="2" t="s">
        <v>326</v>
      </c>
      <c r="H395" t="s">
        <v>1454</v>
      </c>
      <c r="I395" t="s">
        <v>324</v>
      </c>
      <c r="J395" t="s">
        <v>1198</v>
      </c>
      <c r="L395">
        <v>1</v>
      </c>
      <c r="M395">
        <v>0</v>
      </c>
      <c r="N395">
        <v>1</v>
      </c>
      <c r="O395">
        <v>1</v>
      </c>
      <c r="P395">
        <v>0</v>
      </c>
      <c r="Q395">
        <v>2</v>
      </c>
      <c r="R395">
        <v>1</v>
      </c>
      <c r="S395">
        <v>0</v>
      </c>
      <c r="T395">
        <v>0</v>
      </c>
      <c r="Z395" t="s">
        <v>326</v>
      </c>
      <c r="AF395" t="s">
        <v>1222</v>
      </c>
      <c r="AG395">
        <v>1</v>
      </c>
      <c r="AH395" t="s">
        <v>328</v>
      </c>
      <c r="AI395" t="s">
        <v>328</v>
      </c>
      <c r="AJ395" s="1">
        <v>44721.377418981479</v>
      </c>
      <c r="AK395" s="1">
        <v>44932.901631944442</v>
      </c>
      <c r="AL395">
        <v>0</v>
      </c>
      <c r="AN395">
        <v>0</v>
      </c>
      <c r="AP395">
        <v>0</v>
      </c>
      <c r="AQ395">
        <v>1</v>
      </c>
      <c r="AR395">
        <v>0</v>
      </c>
      <c r="AS395">
        <v>0</v>
      </c>
      <c r="AU395">
        <v>0</v>
      </c>
    </row>
    <row r="396" spans="1:47" x14ac:dyDescent="0.25">
      <c r="A396" s="1">
        <v>44929.802493711417</v>
      </c>
      <c r="B396">
        <v>1</v>
      </c>
      <c r="C396">
        <v>693</v>
      </c>
      <c r="D396">
        <v>694</v>
      </c>
      <c r="E396" s="2" t="s">
        <v>1455</v>
      </c>
      <c r="F396" s="2" t="s">
        <v>1456</v>
      </c>
      <c r="G396" s="2" t="s">
        <v>326</v>
      </c>
      <c r="H396" t="s">
        <v>1457</v>
      </c>
      <c r="I396" t="s">
        <v>324</v>
      </c>
      <c r="J396" t="s">
        <v>1198</v>
      </c>
      <c r="L396">
        <v>1</v>
      </c>
      <c r="M396">
        <v>0</v>
      </c>
      <c r="N396">
        <v>1</v>
      </c>
      <c r="O396">
        <v>1</v>
      </c>
      <c r="P396">
        <v>0</v>
      </c>
      <c r="Q396">
        <v>2</v>
      </c>
      <c r="R396">
        <v>1</v>
      </c>
      <c r="S396">
        <v>0</v>
      </c>
      <c r="T396">
        <v>0</v>
      </c>
      <c r="Z396" t="s">
        <v>326</v>
      </c>
      <c r="AF396" t="s">
        <v>1222</v>
      </c>
      <c r="AG396">
        <v>1</v>
      </c>
      <c r="AH396" t="s">
        <v>328</v>
      </c>
      <c r="AI396" t="s">
        <v>328</v>
      </c>
      <c r="AJ396" s="1">
        <v>44721.377430555556</v>
      </c>
      <c r="AK396" s="1">
        <v>44929.802488425928</v>
      </c>
      <c r="AL396">
        <v>0</v>
      </c>
      <c r="AN396">
        <v>0</v>
      </c>
      <c r="AP396">
        <v>0</v>
      </c>
      <c r="AQ396">
        <v>1</v>
      </c>
      <c r="AR396">
        <v>0</v>
      </c>
      <c r="AS396">
        <v>0</v>
      </c>
      <c r="AU396">
        <v>0</v>
      </c>
    </row>
    <row r="397" spans="1:47" x14ac:dyDescent="0.25">
      <c r="A397" s="1">
        <v>44929.802503665123</v>
      </c>
      <c r="B397">
        <v>1</v>
      </c>
      <c r="C397">
        <v>694</v>
      </c>
      <c r="D397">
        <v>695</v>
      </c>
      <c r="E397" s="2" t="s">
        <v>1458</v>
      </c>
      <c r="F397" s="2" t="s">
        <v>1459</v>
      </c>
      <c r="G397" s="2" t="s">
        <v>326</v>
      </c>
      <c r="H397" t="s">
        <v>1460</v>
      </c>
      <c r="I397" t="s">
        <v>324</v>
      </c>
      <c r="J397" t="s">
        <v>1198</v>
      </c>
      <c r="L397">
        <v>1</v>
      </c>
      <c r="M397">
        <v>0</v>
      </c>
      <c r="N397">
        <v>1</v>
      </c>
      <c r="O397">
        <v>1</v>
      </c>
      <c r="P397">
        <v>0</v>
      </c>
      <c r="Q397">
        <v>2</v>
      </c>
      <c r="R397">
        <v>1</v>
      </c>
      <c r="S397">
        <v>0</v>
      </c>
      <c r="T397">
        <v>0</v>
      </c>
      <c r="Z397" t="s">
        <v>326</v>
      </c>
      <c r="AF397" t="s">
        <v>1222</v>
      </c>
      <c r="AG397">
        <v>1</v>
      </c>
      <c r="AH397" t="s">
        <v>328</v>
      </c>
      <c r="AI397" t="s">
        <v>328</v>
      </c>
      <c r="AJ397" s="1">
        <v>44721.377442129633</v>
      </c>
      <c r="AK397" s="1">
        <v>44929.802499999998</v>
      </c>
      <c r="AL397">
        <v>0</v>
      </c>
      <c r="AN397">
        <v>0</v>
      </c>
      <c r="AP397">
        <v>0</v>
      </c>
      <c r="AQ397">
        <v>1</v>
      </c>
      <c r="AR397">
        <v>0</v>
      </c>
      <c r="AS397">
        <v>0</v>
      </c>
      <c r="AU397">
        <v>0</v>
      </c>
    </row>
    <row r="398" spans="1:47" x14ac:dyDescent="0.25">
      <c r="A398" s="1">
        <v>44932.901666512349</v>
      </c>
      <c r="B398">
        <v>1</v>
      </c>
      <c r="C398">
        <v>696</v>
      </c>
      <c r="D398">
        <v>697</v>
      </c>
      <c r="E398" s="2" t="s">
        <v>1461</v>
      </c>
      <c r="F398" s="2" t="s">
        <v>1462</v>
      </c>
      <c r="G398" s="2" t="s">
        <v>326</v>
      </c>
      <c r="H398" t="s">
        <v>1463</v>
      </c>
      <c r="I398" t="s">
        <v>324</v>
      </c>
      <c r="J398" t="s">
        <v>1198</v>
      </c>
      <c r="L398">
        <v>1</v>
      </c>
      <c r="M398">
        <v>0</v>
      </c>
      <c r="N398">
        <v>1</v>
      </c>
      <c r="O398">
        <v>1</v>
      </c>
      <c r="P398">
        <v>0</v>
      </c>
      <c r="Q398">
        <v>2</v>
      </c>
      <c r="R398">
        <v>1</v>
      </c>
      <c r="S398">
        <v>0</v>
      </c>
      <c r="T398">
        <v>0</v>
      </c>
      <c r="Z398" t="s">
        <v>326</v>
      </c>
      <c r="AF398" t="s">
        <v>1222</v>
      </c>
      <c r="AG398">
        <v>1</v>
      </c>
      <c r="AH398" t="s">
        <v>328</v>
      </c>
      <c r="AI398" t="s">
        <v>328</v>
      </c>
      <c r="AJ398" s="1">
        <v>44721.377442129633</v>
      </c>
      <c r="AK398" s="1">
        <v>44932.901655092595</v>
      </c>
      <c r="AL398">
        <v>0</v>
      </c>
      <c r="AN398">
        <v>0</v>
      </c>
      <c r="AP398">
        <v>0</v>
      </c>
      <c r="AQ398">
        <v>1</v>
      </c>
      <c r="AR398">
        <v>0</v>
      </c>
      <c r="AS398">
        <v>0</v>
      </c>
      <c r="AU398">
        <v>0</v>
      </c>
    </row>
    <row r="399" spans="1:47" x14ac:dyDescent="0.25">
      <c r="A399" s="1">
        <v>44932.901676504633</v>
      </c>
      <c r="B399">
        <v>1</v>
      </c>
      <c r="C399">
        <v>697</v>
      </c>
      <c r="D399">
        <v>698</v>
      </c>
      <c r="E399" s="2" t="s">
        <v>1464</v>
      </c>
      <c r="F399" s="2" t="s">
        <v>1465</v>
      </c>
      <c r="G399" s="2" t="s">
        <v>326</v>
      </c>
      <c r="H399" t="s">
        <v>1466</v>
      </c>
      <c r="I399" t="s">
        <v>324</v>
      </c>
      <c r="J399" t="s">
        <v>1198</v>
      </c>
      <c r="L399">
        <v>1</v>
      </c>
      <c r="M399">
        <v>0</v>
      </c>
      <c r="N399">
        <v>1</v>
      </c>
      <c r="O399">
        <v>1</v>
      </c>
      <c r="P399">
        <v>0</v>
      </c>
      <c r="Q399">
        <v>2</v>
      </c>
      <c r="R399">
        <v>1</v>
      </c>
      <c r="S399">
        <v>0</v>
      </c>
      <c r="T399">
        <v>0</v>
      </c>
      <c r="Z399" t="s">
        <v>326</v>
      </c>
      <c r="AF399" t="s">
        <v>1222</v>
      </c>
      <c r="AG399">
        <v>1</v>
      </c>
      <c r="AH399" t="s">
        <v>328</v>
      </c>
      <c r="AI399" t="s">
        <v>328</v>
      </c>
      <c r="AJ399" s="1">
        <v>44721.377453703702</v>
      </c>
      <c r="AK399" s="1">
        <v>44932.901666666665</v>
      </c>
      <c r="AL399">
        <v>0</v>
      </c>
      <c r="AN399">
        <v>0</v>
      </c>
      <c r="AP399">
        <v>0</v>
      </c>
      <c r="AQ399">
        <v>1</v>
      </c>
      <c r="AR399">
        <v>0</v>
      </c>
      <c r="AS399">
        <v>0</v>
      </c>
      <c r="AU399">
        <v>0</v>
      </c>
    </row>
    <row r="400" spans="1:47" x14ac:dyDescent="0.25">
      <c r="A400" s="1">
        <v>44932.901686342593</v>
      </c>
      <c r="B400">
        <v>1</v>
      </c>
      <c r="C400">
        <v>698</v>
      </c>
      <c r="D400">
        <v>699</v>
      </c>
      <c r="E400" s="2" t="s">
        <v>1467</v>
      </c>
      <c r="F400" s="2" t="s">
        <v>1468</v>
      </c>
      <c r="G400" s="2" t="s">
        <v>326</v>
      </c>
      <c r="H400" t="s">
        <v>1469</v>
      </c>
      <c r="I400" t="s">
        <v>324</v>
      </c>
      <c r="J400" t="s">
        <v>1198</v>
      </c>
      <c r="L400">
        <v>1</v>
      </c>
      <c r="M400">
        <v>0</v>
      </c>
      <c r="N400">
        <v>1</v>
      </c>
      <c r="O400">
        <v>1</v>
      </c>
      <c r="P400">
        <v>0</v>
      </c>
      <c r="Q400">
        <v>2</v>
      </c>
      <c r="R400">
        <v>1</v>
      </c>
      <c r="S400">
        <v>0</v>
      </c>
      <c r="T400">
        <v>0</v>
      </c>
      <c r="Z400" t="s">
        <v>326</v>
      </c>
      <c r="AF400" t="s">
        <v>1222</v>
      </c>
      <c r="AG400">
        <v>1</v>
      </c>
      <c r="AH400" t="s">
        <v>328</v>
      </c>
      <c r="AI400" t="s">
        <v>328</v>
      </c>
      <c r="AJ400" s="1">
        <v>44721.377453703702</v>
      </c>
      <c r="AK400" s="1">
        <v>44932.901678240742</v>
      </c>
      <c r="AL400">
        <v>0</v>
      </c>
      <c r="AN400">
        <v>0</v>
      </c>
      <c r="AP400">
        <v>0</v>
      </c>
      <c r="AQ400">
        <v>1</v>
      </c>
      <c r="AR400">
        <v>0</v>
      </c>
      <c r="AS400">
        <v>0</v>
      </c>
      <c r="AU400">
        <v>0</v>
      </c>
    </row>
    <row r="401" spans="1:47" x14ac:dyDescent="0.25">
      <c r="A401" s="1">
        <v>44932.901696103392</v>
      </c>
      <c r="B401">
        <v>1</v>
      </c>
      <c r="C401">
        <v>699</v>
      </c>
      <c r="D401">
        <v>700</v>
      </c>
      <c r="E401" s="2" t="s">
        <v>1470</v>
      </c>
      <c r="F401" s="2" t="s">
        <v>1471</v>
      </c>
      <c r="G401" s="2" t="s">
        <v>326</v>
      </c>
      <c r="H401" t="s">
        <v>1472</v>
      </c>
      <c r="I401" t="s">
        <v>324</v>
      </c>
      <c r="J401" t="s">
        <v>1198</v>
      </c>
      <c r="L401">
        <v>1</v>
      </c>
      <c r="M401">
        <v>0</v>
      </c>
      <c r="N401">
        <v>1</v>
      </c>
      <c r="O401">
        <v>1</v>
      </c>
      <c r="P401">
        <v>0</v>
      </c>
      <c r="Q401">
        <v>2</v>
      </c>
      <c r="R401">
        <v>1</v>
      </c>
      <c r="S401">
        <v>0</v>
      </c>
      <c r="T401">
        <v>0</v>
      </c>
      <c r="Z401" t="s">
        <v>326</v>
      </c>
      <c r="AF401" t="s">
        <v>1222</v>
      </c>
      <c r="AG401">
        <v>1</v>
      </c>
      <c r="AH401" t="s">
        <v>328</v>
      </c>
      <c r="AI401" t="s">
        <v>328</v>
      </c>
      <c r="AJ401" s="1">
        <v>44721.377465277779</v>
      </c>
      <c r="AK401" s="1">
        <v>44932.901689814818</v>
      </c>
      <c r="AL401">
        <v>0</v>
      </c>
      <c r="AN401">
        <v>0</v>
      </c>
      <c r="AP401">
        <v>0</v>
      </c>
      <c r="AQ401">
        <v>1</v>
      </c>
      <c r="AR401">
        <v>0</v>
      </c>
      <c r="AS401">
        <v>0</v>
      </c>
      <c r="AU401">
        <v>0</v>
      </c>
    </row>
    <row r="402" spans="1:47" x14ac:dyDescent="0.25">
      <c r="A402" s="1">
        <v>44929.802513927469</v>
      </c>
      <c r="B402">
        <v>1</v>
      </c>
      <c r="C402">
        <v>700</v>
      </c>
      <c r="D402">
        <v>701</v>
      </c>
      <c r="E402" s="2" t="s">
        <v>1473</v>
      </c>
      <c r="F402" s="2" t="s">
        <v>1474</v>
      </c>
      <c r="G402" s="2" t="s">
        <v>326</v>
      </c>
      <c r="H402" t="s">
        <v>1475</v>
      </c>
      <c r="I402" t="s">
        <v>324</v>
      </c>
      <c r="J402" t="s">
        <v>1198</v>
      </c>
      <c r="L402">
        <v>1</v>
      </c>
      <c r="M402">
        <v>0</v>
      </c>
      <c r="N402">
        <v>1</v>
      </c>
      <c r="O402">
        <v>1</v>
      </c>
      <c r="P402">
        <v>0</v>
      </c>
      <c r="Q402">
        <v>2</v>
      </c>
      <c r="R402">
        <v>1</v>
      </c>
      <c r="S402">
        <v>0</v>
      </c>
      <c r="T402">
        <v>0</v>
      </c>
      <c r="Z402" t="s">
        <v>326</v>
      </c>
      <c r="AF402" t="s">
        <v>1222</v>
      </c>
      <c r="AG402">
        <v>1</v>
      </c>
      <c r="AH402" t="s">
        <v>328</v>
      </c>
      <c r="AI402" t="s">
        <v>328</v>
      </c>
      <c r="AJ402" s="1">
        <v>44721.377465277779</v>
      </c>
      <c r="AK402" s="1">
        <v>44929.802511574075</v>
      </c>
      <c r="AL402">
        <v>0</v>
      </c>
      <c r="AN402">
        <v>0</v>
      </c>
      <c r="AP402">
        <v>0</v>
      </c>
      <c r="AQ402">
        <v>1</v>
      </c>
      <c r="AR402">
        <v>0</v>
      </c>
      <c r="AS402">
        <v>0</v>
      </c>
      <c r="AU402">
        <v>0</v>
      </c>
    </row>
    <row r="403" spans="1:47" x14ac:dyDescent="0.25">
      <c r="A403" s="1">
        <v>44932.901715817898</v>
      </c>
      <c r="B403">
        <v>1</v>
      </c>
      <c r="C403">
        <v>702</v>
      </c>
      <c r="D403">
        <v>703</v>
      </c>
      <c r="E403" s="2" t="s">
        <v>1476</v>
      </c>
      <c r="F403" s="2" t="s">
        <v>1477</v>
      </c>
      <c r="G403" s="2" t="s">
        <v>326</v>
      </c>
      <c r="H403" t="s">
        <v>1478</v>
      </c>
      <c r="I403" t="s">
        <v>324</v>
      </c>
      <c r="J403" t="s">
        <v>1198</v>
      </c>
      <c r="L403">
        <v>1</v>
      </c>
      <c r="M403">
        <v>0</v>
      </c>
      <c r="N403">
        <v>1</v>
      </c>
      <c r="O403">
        <v>1</v>
      </c>
      <c r="P403">
        <v>0</v>
      </c>
      <c r="Q403">
        <v>2</v>
      </c>
      <c r="R403">
        <v>1</v>
      </c>
      <c r="S403">
        <v>0</v>
      </c>
      <c r="T403">
        <v>0</v>
      </c>
      <c r="Z403" t="s">
        <v>326</v>
      </c>
      <c r="AF403" t="s">
        <v>1222</v>
      </c>
      <c r="AG403">
        <v>1</v>
      </c>
      <c r="AH403" t="s">
        <v>328</v>
      </c>
      <c r="AI403" t="s">
        <v>328</v>
      </c>
      <c r="AJ403" s="1">
        <v>44721.377476851849</v>
      </c>
      <c r="AK403" s="1">
        <v>44932.901712962965</v>
      </c>
      <c r="AL403">
        <v>0</v>
      </c>
      <c r="AN403">
        <v>0</v>
      </c>
      <c r="AP403">
        <v>0</v>
      </c>
      <c r="AQ403">
        <v>1</v>
      </c>
      <c r="AR403">
        <v>0</v>
      </c>
      <c r="AS403">
        <v>0</v>
      </c>
      <c r="AU403">
        <v>0</v>
      </c>
    </row>
    <row r="404" spans="1:47" x14ac:dyDescent="0.25">
      <c r="A404" s="1">
        <v>44932.90172627315</v>
      </c>
      <c r="B404">
        <v>1</v>
      </c>
      <c r="C404">
        <v>703</v>
      </c>
      <c r="D404">
        <v>704</v>
      </c>
      <c r="E404" s="2" t="s">
        <v>1479</v>
      </c>
      <c r="F404" s="2" t="s">
        <v>1480</v>
      </c>
      <c r="G404" s="2" t="s">
        <v>326</v>
      </c>
      <c r="H404" t="s">
        <v>1481</v>
      </c>
      <c r="I404" t="s">
        <v>324</v>
      </c>
      <c r="J404" t="s">
        <v>1198</v>
      </c>
      <c r="L404">
        <v>1</v>
      </c>
      <c r="M404">
        <v>0</v>
      </c>
      <c r="N404">
        <v>1</v>
      </c>
      <c r="O404">
        <v>1</v>
      </c>
      <c r="P404">
        <v>0</v>
      </c>
      <c r="Q404">
        <v>2</v>
      </c>
      <c r="R404">
        <v>1</v>
      </c>
      <c r="S404">
        <v>0</v>
      </c>
      <c r="T404">
        <v>0</v>
      </c>
      <c r="Z404" t="s">
        <v>326</v>
      </c>
      <c r="AF404" t="s">
        <v>1222</v>
      </c>
      <c r="AG404">
        <v>1</v>
      </c>
      <c r="AH404" t="s">
        <v>328</v>
      </c>
      <c r="AI404" t="s">
        <v>328</v>
      </c>
      <c r="AJ404" s="1">
        <v>44721.377488425926</v>
      </c>
      <c r="AK404" s="1">
        <v>44932.901712962965</v>
      </c>
      <c r="AL404">
        <v>0</v>
      </c>
      <c r="AN404">
        <v>0</v>
      </c>
      <c r="AP404">
        <v>0</v>
      </c>
      <c r="AQ404">
        <v>1</v>
      </c>
      <c r="AR404">
        <v>0</v>
      </c>
      <c r="AS404">
        <v>0</v>
      </c>
      <c r="AU404">
        <v>0</v>
      </c>
    </row>
    <row r="405" spans="1:47" x14ac:dyDescent="0.25">
      <c r="A405" s="1">
        <v>44932.901744328701</v>
      </c>
      <c r="B405">
        <v>1</v>
      </c>
      <c r="C405">
        <v>704</v>
      </c>
      <c r="D405">
        <v>705</v>
      </c>
      <c r="E405" s="2" t="s">
        <v>1482</v>
      </c>
      <c r="F405" s="2" t="s">
        <v>1483</v>
      </c>
      <c r="G405" s="2" t="s">
        <v>326</v>
      </c>
      <c r="H405" t="s">
        <v>1393</v>
      </c>
      <c r="I405" t="s">
        <v>324</v>
      </c>
      <c r="J405" t="s">
        <v>1198</v>
      </c>
      <c r="L405">
        <v>1</v>
      </c>
      <c r="M405">
        <v>0</v>
      </c>
      <c r="N405">
        <v>1</v>
      </c>
      <c r="O405">
        <v>1</v>
      </c>
      <c r="P405">
        <v>0</v>
      </c>
      <c r="Q405">
        <v>2</v>
      </c>
      <c r="R405">
        <v>1</v>
      </c>
      <c r="S405">
        <v>0</v>
      </c>
      <c r="T405">
        <v>0</v>
      </c>
      <c r="Z405" t="s">
        <v>326</v>
      </c>
      <c r="AF405" t="s">
        <v>1222</v>
      </c>
      <c r="AG405">
        <v>1</v>
      </c>
      <c r="AH405" t="s">
        <v>328</v>
      </c>
      <c r="AI405" t="s">
        <v>328</v>
      </c>
      <c r="AJ405" s="1">
        <v>44721.377500000002</v>
      </c>
      <c r="AK405" s="1">
        <v>44932.901736111111</v>
      </c>
      <c r="AL405">
        <v>0</v>
      </c>
      <c r="AN405">
        <v>0</v>
      </c>
      <c r="AP405">
        <v>0</v>
      </c>
      <c r="AQ405">
        <v>1</v>
      </c>
      <c r="AR405">
        <v>0</v>
      </c>
      <c r="AS405">
        <v>0</v>
      </c>
      <c r="AU405">
        <v>0</v>
      </c>
    </row>
    <row r="406" spans="1:47" x14ac:dyDescent="0.25">
      <c r="A406" s="1">
        <v>44932.901754591046</v>
      </c>
      <c r="B406">
        <v>1</v>
      </c>
      <c r="C406">
        <v>705</v>
      </c>
      <c r="D406">
        <v>706</v>
      </c>
      <c r="E406" s="2" t="s">
        <v>1484</v>
      </c>
      <c r="F406" s="2" t="s">
        <v>1485</v>
      </c>
      <c r="G406" s="2" t="s">
        <v>326</v>
      </c>
      <c r="H406" t="s">
        <v>1486</v>
      </c>
      <c r="I406" t="s">
        <v>324</v>
      </c>
      <c r="J406" t="s">
        <v>1198</v>
      </c>
      <c r="L406">
        <v>1</v>
      </c>
      <c r="M406">
        <v>0</v>
      </c>
      <c r="N406">
        <v>1</v>
      </c>
      <c r="O406">
        <v>1</v>
      </c>
      <c r="P406">
        <v>0</v>
      </c>
      <c r="Q406">
        <v>2</v>
      </c>
      <c r="R406">
        <v>1</v>
      </c>
      <c r="S406">
        <v>0</v>
      </c>
      <c r="T406">
        <v>0</v>
      </c>
      <c r="Z406" t="s">
        <v>326</v>
      </c>
      <c r="AF406" t="s">
        <v>1222</v>
      </c>
      <c r="AG406">
        <v>1</v>
      </c>
      <c r="AH406" t="s">
        <v>328</v>
      </c>
      <c r="AI406" t="s">
        <v>328</v>
      </c>
      <c r="AJ406" s="1">
        <v>44721.377511574072</v>
      </c>
      <c r="AK406" s="1">
        <v>44932.901747685188</v>
      </c>
      <c r="AL406">
        <v>0</v>
      </c>
      <c r="AN406">
        <v>0</v>
      </c>
      <c r="AP406">
        <v>0</v>
      </c>
      <c r="AQ406">
        <v>1</v>
      </c>
      <c r="AR406">
        <v>0</v>
      </c>
      <c r="AS406">
        <v>0</v>
      </c>
      <c r="AU406">
        <v>0</v>
      </c>
    </row>
    <row r="407" spans="1:47" x14ac:dyDescent="0.25">
      <c r="A407" s="1">
        <v>44932.901764699076</v>
      </c>
      <c r="B407">
        <v>1</v>
      </c>
      <c r="C407">
        <v>706</v>
      </c>
      <c r="D407">
        <v>707</v>
      </c>
      <c r="E407" s="2" t="s">
        <v>1487</v>
      </c>
      <c r="F407" s="2" t="s">
        <v>1488</v>
      </c>
      <c r="G407" s="2" t="s">
        <v>326</v>
      </c>
      <c r="H407" t="s">
        <v>1489</v>
      </c>
      <c r="I407" t="s">
        <v>324</v>
      </c>
      <c r="J407" t="s">
        <v>1198</v>
      </c>
      <c r="L407">
        <v>1</v>
      </c>
      <c r="M407">
        <v>0</v>
      </c>
      <c r="N407">
        <v>1</v>
      </c>
      <c r="O407">
        <v>1</v>
      </c>
      <c r="P407">
        <v>0</v>
      </c>
      <c r="Q407">
        <v>2</v>
      </c>
      <c r="R407">
        <v>1</v>
      </c>
      <c r="S407">
        <v>0</v>
      </c>
      <c r="T407">
        <v>0</v>
      </c>
      <c r="Z407" t="s">
        <v>326</v>
      </c>
      <c r="AF407" t="s">
        <v>1222</v>
      </c>
      <c r="AG407">
        <v>1</v>
      </c>
      <c r="AH407" t="s">
        <v>328</v>
      </c>
      <c r="AI407" t="s">
        <v>328</v>
      </c>
      <c r="AJ407" s="1">
        <v>44721.377523148149</v>
      </c>
      <c r="AK407" s="1">
        <v>44932.901759259257</v>
      </c>
      <c r="AL407">
        <v>0</v>
      </c>
      <c r="AN407">
        <v>0</v>
      </c>
      <c r="AP407">
        <v>0</v>
      </c>
      <c r="AQ407">
        <v>1</v>
      </c>
      <c r="AR407">
        <v>0</v>
      </c>
      <c r="AS407">
        <v>0</v>
      </c>
      <c r="AU407">
        <v>0</v>
      </c>
    </row>
    <row r="408" spans="1:47" x14ac:dyDescent="0.25">
      <c r="A408" s="1">
        <v>44929.802524421299</v>
      </c>
      <c r="B408">
        <v>1</v>
      </c>
      <c r="C408">
        <v>708</v>
      </c>
      <c r="D408">
        <v>709</v>
      </c>
      <c r="E408" s="2" t="s">
        <v>1490</v>
      </c>
      <c r="F408" s="2" t="s">
        <v>1491</v>
      </c>
      <c r="G408" s="2" t="s">
        <v>326</v>
      </c>
      <c r="H408" t="s">
        <v>1492</v>
      </c>
      <c r="I408" t="s">
        <v>324</v>
      </c>
      <c r="J408" t="s">
        <v>1198</v>
      </c>
      <c r="L408">
        <v>1</v>
      </c>
      <c r="M408">
        <v>0</v>
      </c>
      <c r="N408">
        <v>1</v>
      </c>
      <c r="O408">
        <v>1</v>
      </c>
      <c r="P408">
        <v>0</v>
      </c>
      <c r="Q408">
        <v>2</v>
      </c>
      <c r="R408">
        <v>1</v>
      </c>
      <c r="S408">
        <v>0</v>
      </c>
      <c r="T408">
        <v>0</v>
      </c>
      <c r="Z408" t="s">
        <v>326</v>
      </c>
      <c r="AF408" t="s">
        <v>1222</v>
      </c>
      <c r="AG408">
        <v>1</v>
      </c>
      <c r="AH408" t="s">
        <v>328</v>
      </c>
      <c r="AI408" t="s">
        <v>328</v>
      </c>
      <c r="AJ408" s="1">
        <v>44721.377546296295</v>
      </c>
      <c r="AK408" s="1">
        <v>44929.802511574075</v>
      </c>
      <c r="AL408">
        <v>0</v>
      </c>
      <c r="AN408">
        <v>0</v>
      </c>
      <c r="AP408">
        <v>0</v>
      </c>
      <c r="AQ408">
        <v>1</v>
      </c>
      <c r="AR408">
        <v>0</v>
      </c>
      <c r="AS408">
        <v>0</v>
      </c>
      <c r="AU408">
        <v>0</v>
      </c>
    </row>
    <row r="409" spans="1:47" x14ac:dyDescent="0.25">
      <c r="A409" s="1">
        <v>44932.90178576389</v>
      </c>
      <c r="B409">
        <v>1</v>
      </c>
      <c r="C409">
        <v>710</v>
      </c>
      <c r="D409">
        <v>711</v>
      </c>
      <c r="E409" s="2" t="s">
        <v>1493</v>
      </c>
      <c r="F409" s="2" t="s">
        <v>1494</v>
      </c>
      <c r="G409" s="2" t="s">
        <v>326</v>
      </c>
      <c r="H409" t="s">
        <v>1495</v>
      </c>
      <c r="I409" t="s">
        <v>324</v>
      </c>
      <c r="J409" t="s">
        <v>1198</v>
      </c>
      <c r="L409">
        <v>1</v>
      </c>
      <c r="M409">
        <v>0</v>
      </c>
      <c r="N409">
        <v>1</v>
      </c>
      <c r="O409">
        <v>1</v>
      </c>
      <c r="P409">
        <v>0</v>
      </c>
      <c r="Q409">
        <v>2</v>
      </c>
      <c r="R409">
        <v>1</v>
      </c>
      <c r="S409">
        <v>0</v>
      </c>
      <c r="T409">
        <v>0</v>
      </c>
      <c r="Z409" t="s">
        <v>326</v>
      </c>
      <c r="AF409" t="s">
        <v>1222</v>
      </c>
      <c r="AG409">
        <v>1</v>
      </c>
      <c r="AH409" t="s">
        <v>328</v>
      </c>
      <c r="AI409" t="s">
        <v>328</v>
      </c>
      <c r="AJ409" s="1">
        <v>44721.377557870372</v>
      </c>
      <c r="AK409" s="1">
        <v>44932.901782407411</v>
      </c>
      <c r="AL409">
        <v>0</v>
      </c>
      <c r="AN409">
        <v>0</v>
      </c>
      <c r="AP409">
        <v>0</v>
      </c>
      <c r="AQ409">
        <v>1</v>
      </c>
      <c r="AR409">
        <v>0</v>
      </c>
      <c r="AS409">
        <v>0</v>
      </c>
      <c r="AU409">
        <v>0</v>
      </c>
    </row>
    <row r="410" spans="1:47" x14ac:dyDescent="0.25">
      <c r="A410" s="1">
        <v>44932.901795987651</v>
      </c>
      <c r="B410">
        <v>1</v>
      </c>
      <c r="C410">
        <v>711</v>
      </c>
      <c r="D410">
        <v>712</v>
      </c>
      <c r="E410" s="2" t="s">
        <v>1496</v>
      </c>
      <c r="F410" s="2" t="s">
        <v>1497</v>
      </c>
      <c r="G410" s="2" t="s">
        <v>326</v>
      </c>
      <c r="H410" t="s">
        <v>1498</v>
      </c>
      <c r="I410" t="s">
        <v>324</v>
      </c>
      <c r="J410" t="s">
        <v>1198</v>
      </c>
      <c r="L410">
        <v>1</v>
      </c>
      <c r="M410">
        <v>0</v>
      </c>
      <c r="N410">
        <v>1</v>
      </c>
      <c r="O410">
        <v>1</v>
      </c>
      <c r="P410">
        <v>0</v>
      </c>
      <c r="Q410">
        <v>2</v>
      </c>
      <c r="R410">
        <v>1</v>
      </c>
      <c r="S410">
        <v>0</v>
      </c>
      <c r="T410">
        <v>0</v>
      </c>
      <c r="Z410" t="s">
        <v>326</v>
      </c>
      <c r="AF410" t="s">
        <v>1222</v>
      </c>
      <c r="AG410">
        <v>1</v>
      </c>
      <c r="AH410" t="s">
        <v>328</v>
      </c>
      <c r="AI410" t="s">
        <v>328</v>
      </c>
      <c r="AJ410" s="1">
        <v>44721.377557870372</v>
      </c>
      <c r="AK410" s="1">
        <v>44932.901782407411</v>
      </c>
      <c r="AL410">
        <v>0</v>
      </c>
      <c r="AN410">
        <v>0</v>
      </c>
      <c r="AP410">
        <v>0</v>
      </c>
      <c r="AQ410">
        <v>1</v>
      </c>
      <c r="AR410">
        <v>0</v>
      </c>
      <c r="AS410">
        <v>0</v>
      </c>
      <c r="AU410">
        <v>0</v>
      </c>
    </row>
    <row r="411" spans="1:47" x14ac:dyDescent="0.25">
      <c r="A411" s="1">
        <v>44929.802545949075</v>
      </c>
      <c r="B411">
        <v>1</v>
      </c>
      <c r="C411">
        <v>712</v>
      </c>
      <c r="D411">
        <v>713</v>
      </c>
      <c r="E411" s="2" t="s">
        <v>1499</v>
      </c>
      <c r="F411" s="2" t="s">
        <v>1500</v>
      </c>
      <c r="G411" s="2" t="s">
        <v>326</v>
      </c>
      <c r="H411" t="s">
        <v>1501</v>
      </c>
      <c r="I411" t="s">
        <v>324</v>
      </c>
      <c r="J411" t="s">
        <v>1198</v>
      </c>
      <c r="L411">
        <v>1</v>
      </c>
      <c r="M411">
        <v>0</v>
      </c>
      <c r="N411">
        <v>1</v>
      </c>
      <c r="O411">
        <v>1</v>
      </c>
      <c r="P411">
        <v>0</v>
      </c>
      <c r="Q411">
        <v>2</v>
      </c>
      <c r="R411">
        <v>1</v>
      </c>
      <c r="S411">
        <v>0</v>
      </c>
      <c r="T411">
        <v>0</v>
      </c>
      <c r="Z411" t="s">
        <v>326</v>
      </c>
      <c r="AF411" t="s">
        <v>1222</v>
      </c>
      <c r="AG411">
        <v>1</v>
      </c>
      <c r="AH411" t="s">
        <v>328</v>
      </c>
      <c r="AI411" t="s">
        <v>328</v>
      </c>
      <c r="AJ411" s="1">
        <v>44721.377569444441</v>
      </c>
      <c r="AK411" s="1">
        <v>44929.802534722221</v>
      </c>
      <c r="AL411">
        <v>0</v>
      </c>
      <c r="AN411">
        <v>0</v>
      </c>
      <c r="AP411">
        <v>0</v>
      </c>
      <c r="AQ411">
        <v>1</v>
      </c>
      <c r="AR411">
        <v>0</v>
      </c>
      <c r="AS411">
        <v>0</v>
      </c>
      <c r="AU411">
        <v>0</v>
      </c>
    </row>
    <row r="412" spans="1:47" x14ac:dyDescent="0.25">
      <c r="A412" s="1">
        <v>44932.901806018519</v>
      </c>
      <c r="B412">
        <v>1</v>
      </c>
      <c r="C412">
        <v>713</v>
      </c>
      <c r="D412">
        <v>714</v>
      </c>
      <c r="E412" s="2" t="s">
        <v>1502</v>
      </c>
      <c r="F412" s="2" t="s">
        <v>1503</v>
      </c>
      <c r="G412" s="2" t="s">
        <v>326</v>
      </c>
      <c r="H412" t="s">
        <v>1504</v>
      </c>
      <c r="I412" t="s">
        <v>324</v>
      </c>
      <c r="J412" t="s">
        <v>1198</v>
      </c>
      <c r="L412">
        <v>1</v>
      </c>
      <c r="M412">
        <v>0</v>
      </c>
      <c r="N412">
        <v>1</v>
      </c>
      <c r="O412">
        <v>1</v>
      </c>
      <c r="P412">
        <v>0</v>
      </c>
      <c r="Q412">
        <v>2</v>
      </c>
      <c r="R412">
        <v>1</v>
      </c>
      <c r="S412">
        <v>0</v>
      </c>
      <c r="T412">
        <v>0</v>
      </c>
      <c r="Z412" t="s">
        <v>326</v>
      </c>
      <c r="AF412" t="s">
        <v>1222</v>
      </c>
      <c r="AG412">
        <v>1</v>
      </c>
      <c r="AH412" t="s">
        <v>328</v>
      </c>
      <c r="AI412" t="s">
        <v>328</v>
      </c>
      <c r="AJ412" s="1">
        <v>44721.377569444441</v>
      </c>
      <c r="AK412" s="1">
        <v>44932.90179398148</v>
      </c>
      <c r="AL412">
        <v>0</v>
      </c>
      <c r="AN412">
        <v>0</v>
      </c>
      <c r="AP412">
        <v>0</v>
      </c>
      <c r="AQ412">
        <v>1</v>
      </c>
      <c r="AR412">
        <v>0</v>
      </c>
      <c r="AS412">
        <v>0</v>
      </c>
      <c r="AU412">
        <v>0</v>
      </c>
    </row>
    <row r="413" spans="1:47" x14ac:dyDescent="0.25">
      <c r="A413" s="1">
        <v>44929.802555979935</v>
      </c>
      <c r="B413">
        <v>1</v>
      </c>
      <c r="C413">
        <v>714</v>
      </c>
      <c r="D413">
        <v>715</v>
      </c>
      <c r="E413" s="2" t="s">
        <v>1505</v>
      </c>
      <c r="F413" s="2" t="s">
        <v>1506</v>
      </c>
      <c r="G413" s="2" t="s">
        <v>326</v>
      </c>
      <c r="H413" t="s">
        <v>1507</v>
      </c>
      <c r="I413" t="s">
        <v>324</v>
      </c>
      <c r="J413" t="s">
        <v>1198</v>
      </c>
      <c r="L413">
        <v>1</v>
      </c>
      <c r="M413">
        <v>0</v>
      </c>
      <c r="N413">
        <v>1</v>
      </c>
      <c r="O413">
        <v>1</v>
      </c>
      <c r="P413">
        <v>0</v>
      </c>
      <c r="Q413">
        <v>2</v>
      </c>
      <c r="R413">
        <v>1</v>
      </c>
      <c r="S413">
        <v>0</v>
      </c>
      <c r="T413">
        <v>0</v>
      </c>
      <c r="Z413" t="s">
        <v>326</v>
      </c>
      <c r="AF413" t="s">
        <v>1222</v>
      </c>
      <c r="AG413">
        <v>1</v>
      </c>
      <c r="AH413" t="s">
        <v>328</v>
      </c>
      <c r="AI413" t="s">
        <v>328</v>
      </c>
      <c r="AJ413" s="1">
        <v>44721.377581018518</v>
      </c>
      <c r="AK413" s="1">
        <v>44929.802546296298</v>
      </c>
      <c r="AL413">
        <v>0</v>
      </c>
      <c r="AN413">
        <v>0</v>
      </c>
      <c r="AP413">
        <v>0</v>
      </c>
      <c r="AQ413">
        <v>1</v>
      </c>
      <c r="AR413">
        <v>0</v>
      </c>
      <c r="AS413">
        <v>0</v>
      </c>
      <c r="AU413">
        <v>0</v>
      </c>
    </row>
    <row r="414" spans="1:47" x14ac:dyDescent="0.25">
      <c r="A414" s="1">
        <v>44932.901819830244</v>
      </c>
      <c r="B414">
        <v>1</v>
      </c>
      <c r="C414">
        <v>715</v>
      </c>
      <c r="D414">
        <v>716</v>
      </c>
      <c r="E414" s="2" t="s">
        <v>1508</v>
      </c>
      <c r="F414" s="2" t="s">
        <v>1509</v>
      </c>
      <c r="G414" s="2" t="s">
        <v>326</v>
      </c>
      <c r="H414" t="s">
        <v>1510</v>
      </c>
      <c r="I414" t="s">
        <v>324</v>
      </c>
      <c r="J414" t="s">
        <v>1198</v>
      </c>
      <c r="L414">
        <v>1</v>
      </c>
      <c r="M414">
        <v>0</v>
      </c>
      <c r="N414">
        <v>1</v>
      </c>
      <c r="O414">
        <v>1</v>
      </c>
      <c r="P414">
        <v>0</v>
      </c>
      <c r="Q414">
        <v>2</v>
      </c>
      <c r="R414">
        <v>1</v>
      </c>
      <c r="S414">
        <v>0</v>
      </c>
      <c r="T414">
        <v>0</v>
      </c>
      <c r="Z414" t="s">
        <v>326</v>
      </c>
      <c r="AF414" t="s">
        <v>1222</v>
      </c>
      <c r="AG414">
        <v>1</v>
      </c>
      <c r="AH414" t="s">
        <v>328</v>
      </c>
      <c r="AI414" t="s">
        <v>328</v>
      </c>
      <c r="AJ414" s="1">
        <v>44721.377592592595</v>
      </c>
      <c r="AK414" s="1">
        <v>44932.901817129627</v>
      </c>
      <c r="AL414">
        <v>0</v>
      </c>
      <c r="AN414">
        <v>0</v>
      </c>
      <c r="AP414">
        <v>0</v>
      </c>
      <c r="AQ414">
        <v>1</v>
      </c>
      <c r="AR414">
        <v>0</v>
      </c>
      <c r="AS414">
        <v>0</v>
      </c>
      <c r="AU414">
        <v>0</v>
      </c>
    </row>
    <row r="415" spans="1:47" x14ac:dyDescent="0.25">
      <c r="A415" s="1">
        <v>44932.901843904321</v>
      </c>
      <c r="B415">
        <v>1</v>
      </c>
      <c r="C415">
        <v>718</v>
      </c>
      <c r="D415">
        <v>719</v>
      </c>
      <c r="E415" s="2" t="s">
        <v>1511</v>
      </c>
      <c r="F415" s="2" t="s">
        <v>1512</v>
      </c>
      <c r="G415" s="2" t="s">
        <v>326</v>
      </c>
      <c r="H415" t="s">
        <v>1417</v>
      </c>
      <c r="I415" t="s">
        <v>324</v>
      </c>
      <c r="J415" t="s">
        <v>1198</v>
      </c>
      <c r="L415">
        <v>1</v>
      </c>
      <c r="M415">
        <v>0</v>
      </c>
      <c r="N415">
        <v>1</v>
      </c>
      <c r="O415">
        <v>1</v>
      </c>
      <c r="P415">
        <v>0</v>
      </c>
      <c r="Q415">
        <v>2</v>
      </c>
      <c r="R415">
        <v>1</v>
      </c>
      <c r="S415">
        <v>0</v>
      </c>
      <c r="T415">
        <v>0</v>
      </c>
      <c r="Z415" t="s">
        <v>326</v>
      </c>
      <c r="AF415" t="s">
        <v>1222</v>
      </c>
      <c r="AG415">
        <v>1</v>
      </c>
      <c r="AH415" t="s">
        <v>328</v>
      </c>
      <c r="AI415" t="s">
        <v>328</v>
      </c>
      <c r="AJ415" s="1">
        <v>44721.377615740741</v>
      </c>
      <c r="AK415" s="1">
        <v>44932.90184027778</v>
      </c>
      <c r="AL415">
        <v>0</v>
      </c>
      <c r="AN415">
        <v>0</v>
      </c>
      <c r="AP415">
        <v>0</v>
      </c>
      <c r="AQ415">
        <v>1</v>
      </c>
      <c r="AR415">
        <v>0</v>
      </c>
      <c r="AS415">
        <v>0</v>
      </c>
      <c r="AU415">
        <v>0</v>
      </c>
    </row>
    <row r="416" spans="1:47" x14ac:dyDescent="0.25">
      <c r="A416" s="1">
        <v>44929.802777700614</v>
      </c>
      <c r="B416">
        <v>1</v>
      </c>
      <c r="C416">
        <v>727</v>
      </c>
      <c r="D416">
        <v>728</v>
      </c>
      <c r="E416" s="2" t="s">
        <v>1513</v>
      </c>
      <c r="F416" s="2" t="s">
        <v>1514</v>
      </c>
      <c r="G416" s="2" t="s">
        <v>326</v>
      </c>
      <c r="H416" t="s">
        <v>1448</v>
      </c>
      <c r="I416" t="s">
        <v>324</v>
      </c>
      <c r="J416" t="s">
        <v>1198</v>
      </c>
      <c r="L416">
        <v>1</v>
      </c>
      <c r="M416">
        <v>0</v>
      </c>
      <c r="N416">
        <v>1</v>
      </c>
      <c r="O416">
        <v>1</v>
      </c>
      <c r="P416">
        <v>0</v>
      </c>
      <c r="Q416">
        <v>2</v>
      </c>
      <c r="R416">
        <v>1</v>
      </c>
      <c r="S416">
        <v>0</v>
      </c>
      <c r="T416">
        <v>0</v>
      </c>
      <c r="Z416" t="s">
        <v>326</v>
      </c>
      <c r="AF416" t="s">
        <v>1222</v>
      </c>
      <c r="AG416">
        <v>1</v>
      </c>
      <c r="AH416" t="s">
        <v>328</v>
      </c>
      <c r="AI416" t="s">
        <v>328</v>
      </c>
      <c r="AJ416" s="1">
        <v>44721.37767361111</v>
      </c>
      <c r="AK416" s="1">
        <v>44929.802766203706</v>
      </c>
      <c r="AL416">
        <v>0</v>
      </c>
      <c r="AN416">
        <v>0</v>
      </c>
      <c r="AP416">
        <v>0</v>
      </c>
      <c r="AQ416">
        <v>1</v>
      </c>
      <c r="AR416">
        <v>0</v>
      </c>
      <c r="AS416">
        <v>0</v>
      </c>
      <c r="AU416">
        <v>0</v>
      </c>
    </row>
    <row r="417" spans="1:47" x14ac:dyDescent="0.25">
      <c r="A417" s="1">
        <v>44932.901863387349</v>
      </c>
      <c r="B417">
        <v>1</v>
      </c>
      <c r="C417">
        <v>732</v>
      </c>
      <c r="D417">
        <v>733</v>
      </c>
      <c r="E417" s="2" t="s">
        <v>1515</v>
      </c>
      <c r="F417" s="2" t="s">
        <v>1516</v>
      </c>
      <c r="G417" s="2" t="s">
        <v>326</v>
      </c>
      <c r="H417" t="s">
        <v>1517</v>
      </c>
      <c r="I417" t="s">
        <v>324</v>
      </c>
      <c r="J417" t="s">
        <v>1198</v>
      </c>
      <c r="L417">
        <v>1</v>
      </c>
      <c r="M417">
        <v>0</v>
      </c>
      <c r="N417">
        <v>1</v>
      </c>
      <c r="O417">
        <v>1</v>
      </c>
      <c r="P417">
        <v>0</v>
      </c>
      <c r="Q417">
        <v>2</v>
      </c>
      <c r="R417">
        <v>1</v>
      </c>
      <c r="S417">
        <v>0</v>
      </c>
      <c r="T417">
        <v>0</v>
      </c>
      <c r="Z417" t="s">
        <v>326</v>
      </c>
      <c r="AF417" t="s">
        <v>1222</v>
      </c>
      <c r="AG417">
        <v>1</v>
      </c>
      <c r="AH417" t="s">
        <v>328</v>
      </c>
      <c r="AI417" t="s">
        <v>328</v>
      </c>
      <c r="AJ417" s="1">
        <v>44721.377696759257</v>
      </c>
      <c r="AK417" s="1">
        <v>44932.90185185185</v>
      </c>
      <c r="AL417">
        <v>0</v>
      </c>
      <c r="AN417">
        <v>0</v>
      </c>
      <c r="AP417">
        <v>0</v>
      </c>
      <c r="AQ417">
        <v>1</v>
      </c>
      <c r="AR417">
        <v>0</v>
      </c>
      <c r="AS417">
        <v>0</v>
      </c>
      <c r="AU417">
        <v>0</v>
      </c>
    </row>
    <row r="418" spans="1:47" x14ac:dyDescent="0.25">
      <c r="A418" s="1">
        <v>44929.802964081791</v>
      </c>
      <c r="B418">
        <v>1</v>
      </c>
      <c r="C418">
        <v>735</v>
      </c>
      <c r="D418">
        <v>736</v>
      </c>
      <c r="E418" s="2" t="s">
        <v>1518</v>
      </c>
      <c r="F418" s="2" t="s">
        <v>1519</v>
      </c>
      <c r="G418" s="2" t="s">
        <v>326</v>
      </c>
      <c r="H418" t="s">
        <v>1520</v>
      </c>
      <c r="I418" t="s">
        <v>324</v>
      </c>
      <c r="J418" t="s">
        <v>1198</v>
      </c>
      <c r="L418">
        <v>1</v>
      </c>
      <c r="M418">
        <v>0</v>
      </c>
      <c r="N418">
        <v>1</v>
      </c>
      <c r="O418">
        <v>1</v>
      </c>
      <c r="P418">
        <v>0</v>
      </c>
      <c r="Q418">
        <v>2</v>
      </c>
      <c r="R418">
        <v>1</v>
      </c>
      <c r="S418">
        <v>0</v>
      </c>
      <c r="T418">
        <v>0</v>
      </c>
      <c r="Z418" t="s">
        <v>326</v>
      </c>
      <c r="AF418" t="s">
        <v>1222</v>
      </c>
      <c r="AG418">
        <v>1</v>
      </c>
      <c r="AH418" t="s">
        <v>328</v>
      </c>
      <c r="AI418" t="s">
        <v>328</v>
      </c>
      <c r="AJ418" s="1">
        <v>44721.377708333333</v>
      </c>
      <c r="AK418" s="1">
        <v>44929.802951388891</v>
      </c>
      <c r="AL418">
        <v>0</v>
      </c>
      <c r="AN418">
        <v>0</v>
      </c>
      <c r="AP418">
        <v>0</v>
      </c>
      <c r="AQ418">
        <v>1</v>
      </c>
      <c r="AR418">
        <v>0</v>
      </c>
      <c r="AS418">
        <v>0</v>
      </c>
      <c r="AU418">
        <v>0</v>
      </c>
    </row>
    <row r="419" spans="1:47" x14ac:dyDescent="0.25">
      <c r="A419" s="1">
        <v>44929.802983796297</v>
      </c>
      <c r="B419">
        <v>1</v>
      </c>
      <c r="C419">
        <v>737</v>
      </c>
      <c r="D419">
        <v>738</v>
      </c>
      <c r="E419" s="2" t="s">
        <v>1521</v>
      </c>
      <c r="F419" s="2" t="s">
        <v>1522</v>
      </c>
      <c r="G419" s="2" t="s">
        <v>326</v>
      </c>
      <c r="H419" t="s">
        <v>1523</v>
      </c>
      <c r="I419" t="s">
        <v>324</v>
      </c>
      <c r="J419" t="s">
        <v>1198</v>
      </c>
      <c r="L419">
        <v>1</v>
      </c>
      <c r="M419">
        <v>0</v>
      </c>
      <c r="N419">
        <v>1</v>
      </c>
      <c r="O419">
        <v>1</v>
      </c>
      <c r="P419">
        <v>0</v>
      </c>
      <c r="Q419">
        <v>2</v>
      </c>
      <c r="R419">
        <v>1</v>
      </c>
      <c r="S419">
        <v>0</v>
      </c>
      <c r="T419">
        <v>0</v>
      </c>
      <c r="Z419" t="s">
        <v>326</v>
      </c>
      <c r="AF419" t="s">
        <v>1222</v>
      </c>
      <c r="AG419">
        <v>1</v>
      </c>
      <c r="AH419" t="s">
        <v>328</v>
      </c>
      <c r="AI419" t="s">
        <v>328</v>
      </c>
      <c r="AJ419" s="1">
        <v>44721.37771990741</v>
      </c>
      <c r="AK419" s="1">
        <v>44929.802974537037</v>
      </c>
      <c r="AL419">
        <v>0</v>
      </c>
      <c r="AN419">
        <v>0</v>
      </c>
      <c r="AP419">
        <v>0</v>
      </c>
      <c r="AQ419">
        <v>1</v>
      </c>
      <c r="AR419">
        <v>0</v>
      </c>
      <c r="AS419">
        <v>0</v>
      </c>
      <c r="AU419">
        <v>0</v>
      </c>
    </row>
    <row r="420" spans="1:47" x14ac:dyDescent="0.25">
      <c r="A420" s="1">
        <v>44929.803062422841</v>
      </c>
      <c r="B420">
        <v>1</v>
      </c>
      <c r="C420">
        <v>741</v>
      </c>
      <c r="D420">
        <v>742</v>
      </c>
      <c r="E420" s="2" t="s">
        <v>1524</v>
      </c>
      <c r="F420" s="2" t="s">
        <v>1525</v>
      </c>
      <c r="G420" s="2" t="s">
        <v>326</v>
      </c>
      <c r="H420" t="s">
        <v>1526</v>
      </c>
      <c r="I420" t="s">
        <v>324</v>
      </c>
      <c r="J420" t="s">
        <v>1198</v>
      </c>
      <c r="L420">
        <v>1</v>
      </c>
      <c r="M420">
        <v>0</v>
      </c>
      <c r="N420">
        <v>1</v>
      </c>
      <c r="O420">
        <v>1</v>
      </c>
      <c r="P420">
        <v>0</v>
      </c>
      <c r="Q420">
        <v>2</v>
      </c>
      <c r="R420">
        <v>1</v>
      </c>
      <c r="S420">
        <v>0</v>
      </c>
      <c r="T420">
        <v>0</v>
      </c>
      <c r="Z420" t="s">
        <v>326</v>
      </c>
      <c r="AF420" t="s">
        <v>1222</v>
      </c>
      <c r="AG420">
        <v>1</v>
      </c>
      <c r="AH420" t="s">
        <v>328</v>
      </c>
      <c r="AI420" t="s">
        <v>328</v>
      </c>
      <c r="AJ420" s="1">
        <v>44721.37773148148</v>
      </c>
      <c r="AK420" s="1">
        <v>44929.803055555552</v>
      </c>
      <c r="AL420">
        <v>0</v>
      </c>
      <c r="AN420">
        <v>0</v>
      </c>
      <c r="AP420">
        <v>0</v>
      </c>
      <c r="AQ420">
        <v>1</v>
      </c>
      <c r="AR420">
        <v>0</v>
      </c>
      <c r="AS420">
        <v>0</v>
      </c>
      <c r="AU420">
        <v>0</v>
      </c>
    </row>
    <row r="421" spans="1:47" x14ac:dyDescent="0.25">
      <c r="A421" s="1">
        <v>44929.803126774692</v>
      </c>
      <c r="B421">
        <v>1</v>
      </c>
      <c r="C421">
        <v>744</v>
      </c>
      <c r="D421">
        <v>745</v>
      </c>
      <c r="E421" s="2" t="s">
        <v>1527</v>
      </c>
      <c r="F421" s="2" t="s">
        <v>1528</v>
      </c>
      <c r="G421" s="2" t="s">
        <v>326</v>
      </c>
      <c r="H421" t="s">
        <v>1529</v>
      </c>
      <c r="I421" t="s">
        <v>324</v>
      </c>
      <c r="J421" t="s">
        <v>1198</v>
      </c>
      <c r="L421">
        <v>1</v>
      </c>
      <c r="M421">
        <v>0</v>
      </c>
      <c r="N421">
        <v>1</v>
      </c>
      <c r="O421">
        <v>1</v>
      </c>
      <c r="P421">
        <v>0</v>
      </c>
      <c r="Q421">
        <v>2</v>
      </c>
      <c r="R421">
        <v>1</v>
      </c>
      <c r="S421">
        <v>0</v>
      </c>
      <c r="T421">
        <v>0</v>
      </c>
      <c r="Z421" t="s">
        <v>326</v>
      </c>
      <c r="AF421" t="s">
        <v>1222</v>
      </c>
      <c r="AG421">
        <v>1</v>
      </c>
      <c r="AH421" t="s">
        <v>328</v>
      </c>
      <c r="AI421" t="s">
        <v>328</v>
      </c>
      <c r="AJ421" s="1">
        <v>44721.377743055556</v>
      </c>
      <c r="AK421" s="1">
        <v>44929.803113425929</v>
      </c>
      <c r="AL421">
        <v>0</v>
      </c>
      <c r="AN421">
        <v>0</v>
      </c>
      <c r="AP421">
        <v>0</v>
      </c>
      <c r="AQ421">
        <v>1</v>
      </c>
      <c r="AR421">
        <v>0</v>
      </c>
      <c r="AS421">
        <v>0</v>
      </c>
      <c r="AU421">
        <v>0</v>
      </c>
    </row>
    <row r="422" spans="1:47" x14ac:dyDescent="0.25">
      <c r="A422" s="1">
        <v>44932.90188287037</v>
      </c>
      <c r="B422">
        <v>1</v>
      </c>
      <c r="C422">
        <v>751</v>
      </c>
      <c r="D422">
        <v>752</v>
      </c>
      <c r="E422" s="2" t="s">
        <v>1530</v>
      </c>
      <c r="F422" s="2" t="s">
        <v>1531</v>
      </c>
      <c r="G422" s="2" t="s">
        <v>326</v>
      </c>
      <c r="H422" t="s">
        <v>1327</v>
      </c>
      <c r="I422" t="s">
        <v>324</v>
      </c>
      <c r="J422" t="s">
        <v>1198</v>
      </c>
      <c r="L422">
        <v>1</v>
      </c>
      <c r="M422">
        <v>0</v>
      </c>
      <c r="N422">
        <v>1</v>
      </c>
      <c r="O422">
        <v>1</v>
      </c>
      <c r="P422">
        <v>0</v>
      </c>
      <c r="Q422">
        <v>2</v>
      </c>
      <c r="R422">
        <v>1</v>
      </c>
      <c r="S422">
        <v>0</v>
      </c>
      <c r="T422">
        <v>0</v>
      </c>
      <c r="Z422" t="s">
        <v>326</v>
      </c>
      <c r="AF422" t="s">
        <v>1222</v>
      </c>
      <c r="AG422">
        <v>1</v>
      </c>
      <c r="AH422" t="s">
        <v>328</v>
      </c>
      <c r="AI422" t="s">
        <v>328</v>
      </c>
      <c r="AJ422" s="1">
        <v>44721.37777777778</v>
      </c>
      <c r="AK422" s="1">
        <v>44932.901875000003</v>
      </c>
      <c r="AL422">
        <v>0</v>
      </c>
      <c r="AN422">
        <v>0</v>
      </c>
      <c r="AP422">
        <v>0</v>
      </c>
      <c r="AQ422">
        <v>1</v>
      </c>
      <c r="AR422">
        <v>0</v>
      </c>
      <c r="AS422">
        <v>0</v>
      </c>
      <c r="AU422">
        <v>0</v>
      </c>
    </row>
    <row r="423" spans="1:47" x14ac:dyDescent="0.25">
      <c r="A423" s="1">
        <v>44932.901892939815</v>
      </c>
      <c r="B423">
        <v>1</v>
      </c>
      <c r="C423">
        <v>752</v>
      </c>
      <c r="D423">
        <v>753</v>
      </c>
      <c r="E423" s="2" t="s">
        <v>1532</v>
      </c>
      <c r="F423" s="2" t="s">
        <v>1533</v>
      </c>
      <c r="G423" s="2" t="s">
        <v>326</v>
      </c>
      <c r="H423" t="s">
        <v>1330</v>
      </c>
      <c r="I423" t="s">
        <v>324</v>
      </c>
      <c r="J423" t="s">
        <v>1198</v>
      </c>
      <c r="L423">
        <v>1</v>
      </c>
      <c r="M423">
        <v>0</v>
      </c>
      <c r="N423">
        <v>1</v>
      </c>
      <c r="O423">
        <v>1</v>
      </c>
      <c r="P423">
        <v>0</v>
      </c>
      <c r="Q423">
        <v>2</v>
      </c>
      <c r="R423">
        <v>1</v>
      </c>
      <c r="S423">
        <v>0</v>
      </c>
      <c r="T423">
        <v>0</v>
      </c>
      <c r="Z423" t="s">
        <v>326</v>
      </c>
      <c r="AF423" t="s">
        <v>1222</v>
      </c>
      <c r="AG423">
        <v>1</v>
      </c>
      <c r="AH423" t="s">
        <v>328</v>
      </c>
      <c r="AI423" t="s">
        <v>328</v>
      </c>
      <c r="AJ423" s="1">
        <v>44721.37777777778</v>
      </c>
      <c r="AK423" s="1">
        <v>44932.901886574073</v>
      </c>
      <c r="AL423">
        <v>0</v>
      </c>
      <c r="AN423">
        <v>0</v>
      </c>
      <c r="AP423">
        <v>0</v>
      </c>
      <c r="AQ423">
        <v>1</v>
      </c>
      <c r="AR423">
        <v>0</v>
      </c>
      <c r="AS423">
        <v>0</v>
      </c>
      <c r="AU423">
        <v>0</v>
      </c>
    </row>
    <row r="424" spans="1:47" x14ac:dyDescent="0.25">
      <c r="A424" s="1">
        <v>44929.803186805555</v>
      </c>
      <c r="B424">
        <v>1</v>
      </c>
      <c r="C424">
        <v>753</v>
      </c>
      <c r="D424">
        <v>754</v>
      </c>
      <c r="E424" s="2" t="s">
        <v>1534</v>
      </c>
      <c r="F424" s="2" t="s">
        <v>1535</v>
      </c>
      <c r="G424" s="2" t="s">
        <v>326</v>
      </c>
      <c r="H424" t="s">
        <v>1536</v>
      </c>
      <c r="I424" t="s">
        <v>324</v>
      </c>
      <c r="J424" t="s">
        <v>1198</v>
      </c>
      <c r="L424">
        <v>1</v>
      </c>
      <c r="M424">
        <v>0</v>
      </c>
      <c r="N424">
        <v>1</v>
      </c>
      <c r="O424">
        <v>1</v>
      </c>
      <c r="P424">
        <v>0</v>
      </c>
      <c r="Q424">
        <v>2</v>
      </c>
      <c r="R424">
        <v>1</v>
      </c>
      <c r="S424">
        <v>0</v>
      </c>
      <c r="T424">
        <v>0</v>
      </c>
      <c r="Z424" t="s">
        <v>326</v>
      </c>
      <c r="AF424" t="s">
        <v>1222</v>
      </c>
      <c r="AG424">
        <v>1</v>
      </c>
      <c r="AH424" t="s">
        <v>328</v>
      </c>
      <c r="AI424" t="s">
        <v>328</v>
      </c>
      <c r="AJ424" s="1">
        <v>44721.37777777778</v>
      </c>
      <c r="AK424" s="1">
        <v>44929.803182870368</v>
      </c>
      <c r="AL424">
        <v>0</v>
      </c>
      <c r="AN424">
        <v>0</v>
      </c>
      <c r="AP424">
        <v>0</v>
      </c>
      <c r="AQ424">
        <v>1</v>
      </c>
      <c r="AR424">
        <v>0</v>
      </c>
      <c r="AS424">
        <v>0</v>
      </c>
      <c r="AU424">
        <v>0</v>
      </c>
    </row>
    <row r="425" spans="1:47" x14ac:dyDescent="0.25">
      <c r="A425" s="1">
        <v>44929.803206674384</v>
      </c>
      <c r="B425">
        <v>1</v>
      </c>
      <c r="C425">
        <v>754</v>
      </c>
      <c r="D425">
        <v>755</v>
      </c>
      <c r="E425" s="2" t="s">
        <v>1537</v>
      </c>
      <c r="F425" s="2" t="s">
        <v>1538</v>
      </c>
      <c r="G425" s="2" t="s">
        <v>326</v>
      </c>
      <c r="H425" t="s">
        <v>1539</v>
      </c>
      <c r="I425" t="s">
        <v>324</v>
      </c>
      <c r="J425" t="s">
        <v>1198</v>
      </c>
      <c r="L425">
        <v>1</v>
      </c>
      <c r="M425">
        <v>0</v>
      </c>
      <c r="N425">
        <v>1</v>
      </c>
      <c r="O425">
        <v>1</v>
      </c>
      <c r="P425">
        <v>0</v>
      </c>
      <c r="Q425">
        <v>2</v>
      </c>
      <c r="R425">
        <v>1</v>
      </c>
      <c r="S425">
        <v>0</v>
      </c>
      <c r="T425">
        <v>0</v>
      </c>
      <c r="Z425" t="s">
        <v>326</v>
      </c>
      <c r="AF425" t="s">
        <v>1222</v>
      </c>
      <c r="AG425">
        <v>1</v>
      </c>
      <c r="AH425" t="s">
        <v>328</v>
      </c>
      <c r="AI425" t="s">
        <v>328</v>
      </c>
      <c r="AJ425" s="1">
        <v>44721.377789351849</v>
      </c>
      <c r="AK425" s="1">
        <v>44929.803194444445</v>
      </c>
      <c r="AL425">
        <v>0</v>
      </c>
      <c r="AN425">
        <v>0</v>
      </c>
      <c r="AP425">
        <v>0</v>
      </c>
      <c r="AQ425">
        <v>1</v>
      </c>
      <c r="AR425">
        <v>0</v>
      </c>
      <c r="AS425">
        <v>0</v>
      </c>
      <c r="AU425">
        <v>0</v>
      </c>
    </row>
    <row r="426" spans="1:47" x14ac:dyDescent="0.25">
      <c r="A426" s="1">
        <v>44929.803277199077</v>
      </c>
      <c r="B426">
        <v>1</v>
      </c>
      <c r="C426">
        <v>759</v>
      </c>
      <c r="D426">
        <v>760</v>
      </c>
      <c r="E426" s="2" t="s">
        <v>1540</v>
      </c>
      <c r="F426" s="2" t="s">
        <v>1541</v>
      </c>
      <c r="G426" s="2" t="s">
        <v>326</v>
      </c>
      <c r="H426" t="s">
        <v>1542</v>
      </c>
      <c r="I426" t="s">
        <v>324</v>
      </c>
      <c r="J426" t="s">
        <v>1198</v>
      </c>
      <c r="L426">
        <v>1</v>
      </c>
      <c r="M426">
        <v>0</v>
      </c>
      <c r="N426">
        <v>1</v>
      </c>
      <c r="O426">
        <v>1</v>
      </c>
      <c r="P426">
        <v>0</v>
      </c>
      <c r="Q426">
        <v>2</v>
      </c>
      <c r="R426">
        <v>1</v>
      </c>
      <c r="S426">
        <v>0</v>
      </c>
      <c r="T426">
        <v>0</v>
      </c>
      <c r="Z426" t="s">
        <v>326</v>
      </c>
      <c r="AF426" t="s">
        <v>1222</v>
      </c>
      <c r="AG426">
        <v>1</v>
      </c>
      <c r="AH426" t="s">
        <v>328</v>
      </c>
      <c r="AI426" t="s">
        <v>328</v>
      </c>
      <c r="AJ426" s="1">
        <v>44721.377812500003</v>
      </c>
      <c r="AK426" s="1">
        <v>44929.803263888891</v>
      </c>
      <c r="AL426">
        <v>0</v>
      </c>
      <c r="AN426">
        <v>0</v>
      </c>
      <c r="AP426">
        <v>0</v>
      </c>
      <c r="AQ426">
        <v>1</v>
      </c>
      <c r="AR426">
        <v>0</v>
      </c>
      <c r="AS426">
        <v>0</v>
      </c>
      <c r="AU426">
        <v>0</v>
      </c>
    </row>
    <row r="427" spans="1:47" x14ac:dyDescent="0.25">
      <c r="A427" s="1">
        <v>44932.901931828703</v>
      </c>
      <c r="B427">
        <v>1</v>
      </c>
      <c r="C427">
        <v>762</v>
      </c>
      <c r="D427">
        <v>763</v>
      </c>
      <c r="E427" s="2" t="s">
        <v>1543</v>
      </c>
      <c r="F427" s="2" t="s">
        <v>1544</v>
      </c>
      <c r="G427" s="2" t="s">
        <v>326</v>
      </c>
      <c r="H427" t="s">
        <v>1545</v>
      </c>
      <c r="I427" t="s">
        <v>324</v>
      </c>
      <c r="J427" t="s">
        <v>1198</v>
      </c>
      <c r="L427">
        <v>1</v>
      </c>
      <c r="M427">
        <v>0</v>
      </c>
      <c r="N427">
        <v>1</v>
      </c>
      <c r="O427">
        <v>1</v>
      </c>
      <c r="P427">
        <v>0</v>
      </c>
      <c r="Q427">
        <v>2</v>
      </c>
      <c r="R427">
        <v>1</v>
      </c>
      <c r="S427">
        <v>0</v>
      </c>
      <c r="T427">
        <v>0</v>
      </c>
      <c r="Z427" t="s">
        <v>326</v>
      </c>
      <c r="AF427" t="s">
        <v>1222</v>
      </c>
      <c r="AG427">
        <v>1</v>
      </c>
      <c r="AH427" t="s">
        <v>328</v>
      </c>
      <c r="AI427" t="s">
        <v>328</v>
      </c>
      <c r="AJ427" s="1">
        <v>44721.377824074072</v>
      </c>
      <c r="AK427" s="1">
        <v>44932.901921296296</v>
      </c>
      <c r="AL427">
        <v>0</v>
      </c>
      <c r="AN427">
        <v>0</v>
      </c>
      <c r="AP427">
        <v>0</v>
      </c>
      <c r="AQ427">
        <v>1</v>
      </c>
      <c r="AR427">
        <v>0</v>
      </c>
      <c r="AS427">
        <v>0</v>
      </c>
      <c r="AU427">
        <v>0</v>
      </c>
    </row>
    <row r="428" spans="1:47" x14ac:dyDescent="0.25">
      <c r="A428" s="1">
        <v>44932.901942708333</v>
      </c>
      <c r="B428">
        <v>1</v>
      </c>
      <c r="C428">
        <v>763</v>
      </c>
      <c r="D428">
        <v>764</v>
      </c>
      <c r="E428" s="2" t="s">
        <v>1546</v>
      </c>
      <c r="F428" s="2" t="s">
        <v>1547</v>
      </c>
      <c r="G428" s="2" t="s">
        <v>326</v>
      </c>
      <c r="H428" t="s">
        <v>1548</v>
      </c>
      <c r="I428" t="s">
        <v>324</v>
      </c>
      <c r="J428" t="s">
        <v>1198</v>
      </c>
      <c r="L428">
        <v>1</v>
      </c>
      <c r="M428">
        <v>0</v>
      </c>
      <c r="N428">
        <v>1</v>
      </c>
      <c r="O428">
        <v>1</v>
      </c>
      <c r="P428">
        <v>0</v>
      </c>
      <c r="Q428">
        <v>2</v>
      </c>
      <c r="R428">
        <v>1</v>
      </c>
      <c r="S428">
        <v>0</v>
      </c>
      <c r="T428">
        <v>0</v>
      </c>
      <c r="Z428" t="s">
        <v>326</v>
      </c>
      <c r="AF428" t="s">
        <v>1222</v>
      </c>
      <c r="AG428">
        <v>1</v>
      </c>
      <c r="AH428" t="s">
        <v>328</v>
      </c>
      <c r="AI428" t="s">
        <v>328</v>
      </c>
      <c r="AJ428" s="1">
        <v>44721.377824074072</v>
      </c>
      <c r="AK428" s="1">
        <v>44932.901932870373</v>
      </c>
      <c r="AL428">
        <v>0</v>
      </c>
      <c r="AN428">
        <v>0</v>
      </c>
      <c r="AP428">
        <v>0</v>
      </c>
      <c r="AQ428">
        <v>1</v>
      </c>
      <c r="AR428">
        <v>0</v>
      </c>
      <c r="AS428">
        <v>0</v>
      </c>
      <c r="AU428">
        <v>0</v>
      </c>
    </row>
    <row r="429" spans="1:47" x14ac:dyDescent="0.25">
      <c r="A429" s="1">
        <v>44929.803318248458</v>
      </c>
      <c r="B429">
        <v>1</v>
      </c>
      <c r="C429">
        <v>764</v>
      </c>
      <c r="D429">
        <v>765</v>
      </c>
      <c r="E429" s="2" t="s">
        <v>1549</v>
      </c>
      <c r="F429" s="2" t="s">
        <v>1550</v>
      </c>
      <c r="G429" s="2" t="s">
        <v>326</v>
      </c>
      <c r="H429" t="s">
        <v>1523</v>
      </c>
      <c r="I429" t="s">
        <v>324</v>
      </c>
      <c r="J429" t="s">
        <v>1198</v>
      </c>
      <c r="L429">
        <v>1</v>
      </c>
      <c r="M429">
        <v>0</v>
      </c>
      <c r="N429">
        <v>1</v>
      </c>
      <c r="O429">
        <v>1</v>
      </c>
      <c r="P429">
        <v>0</v>
      </c>
      <c r="Q429">
        <v>2</v>
      </c>
      <c r="R429">
        <v>1</v>
      </c>
      <c r="S429">
        <v>0</v>
      </c>
      <c r="T429">
        <v>0</v>
      </c>
      <c r="Z429" t="s">
        <v>326</v>
      </c>
      <c r="AF429" t="s">
        <v>1222</v>
      </c>
      <c r="AG429">
        <v>1</v>
      </c>
      <c r="AH429" t="s">
        <v>328</v>
      </c>
      <c r="AI429" t="s">
        <v>328</v>
      </c>
      <c r="AJ429" s="1">
        <v>44721.377835648149</v>
      </c>
      <c r="AK429" s="1">
        <v>44929.803310185183</v>
      </c>
      <c r="AL429">
        <v>0</v>
      </c>
      <c r="AN429">
        <v>0</v>
      </c>
      <c r="AP429">
        <v>0</v>
      </c>
      <c r="AQ429">
        <v>1</v>
      </c>
      <c r="AR429">
        <v>0</v>
      </c>
      <c r="AS429">
        <v>0</v>
      </c>
      <c r="AU429">
        <v>0</v>
      </c>
    </row>
    <row r="430" spans="1:47" x14ac:dyDescent="0.25">
      <c r="A430" s="1">
        <v>44929.803328202157</v>
      </c>
      <c r="B430">
        <v>1</v>
      </c>
      <c r="C430">
        <v>765</v>
      </c>
      <c r="D430">
        <v>766</v>
      </c>
      <c r="E430" s="2" t="s">
        <v>1551</v>
      </c>
      <c r="F430" s="2" t="s">
        <v>1552</v>
      </c>
      <c r="G430" s="2" t="s">
        <v>326</v>
      </c>
      <c r="H430" t="s">
        <v>1396</v>
      </c>
      <c r="I430" t="s">
        <v>324</v>
      </c>
      <c r="J430" t="s">
        <v>1198</v>
      </c>
      <c r="L430">
        <v>1</v>
      </c>
      <c r="M430">
        <v>0</v>
      </c>
      <c r="N430">
        <v>1</v>
      </c>
      <c r="O430">
        <v>1</v>
      </c>
      <c r="P430">
        <v>0</v>
      </c>
      <c r="Q430">
        <v>2</v>
      </c>
      <c r="R430">
        <v>1</v>
      </c>
      <c r="S430">
        <v>0</v>
      </c>
      <c r="T430">
        <v>0</v>
      </c>
      <c r="Z430" t="s">
        <v>326</v>
      </c>
      <c r="AF430" t="s">
        <v>1222</v>
      </c>
      <c r="AG430">
        <v>1</v>
      </c>
      <c r="AH430" t="s">
        <v>328</v>
      </c>
      <c r="AI430" t="s">
        <v>328</v>
      </c>
      <c r="AJ430" s="1">
        <v>44721.377835648149</v>
      </c>
      <c r="AK430" s="1">
        <v>44929.80332175926</v>
      </c>
      <c r="AL430">
        <v>0</v>
      </c>
      <c r="AN430">
        <v>0</v>
      </c>
      <c r="AP430">
        <v>0</v>
      </c>
      <c r="AQ430">
        <v>1</v>
      </c>
      <c r="AR430">
        <v>0</v>
      </c>
      <c r="AS430">
        <v>0</v>
      </c>
      <c r="AU430">
        <v>0</v>
      </c>
    </row>
    <row r="431" spans="1:47" x14ac:dyDescent="0.25">
      <c r="A431" s="1">
        <v>44929.80335756173</v>
      </c>
      <c r="B431">
        <v>1</v>
      </c>
      <c r="C431">
        <v>767</v>
      </c>
      <c r="D431">
        <v>768</v>
      </c>
      <c r="E431" s="2" t="s">
        <v>1553</v>
      </c>
      <c r="F431" s="2" t="s">
        <v>1554</v>
      </c>
      <c r="G431" s="2" t="s">
        <v>326</v>
      </c>
      <c r="H431" t="s">
        <v>1555</v>
      </c>
      <c r="I431" t="s">
        <v>324</v>
      </c>
      <c r="J431" t="s">
        <v>1198</v>
      </c>
      <c r="L431">
        <v>1</v>
      </c>
      <c r="M431">
        <v>0</v>
      </c>
      <c r="N431">
        <v>1</v>
      </c>
      <c r="O431">
        <v>1</v>
      </c>
      <c r="P431">
        <v>0</v>
      </c>
      <c r="Q431">
        <v>2</v>
      </c>
      <c r="R431">
        <v>1</v>
      </c>
      <c r="S431">
        <v>0</v>
      </c>
      <c r="T431">
        <v>0</v>
      </c>
      <c r="Z431" t="s">
        <v>326</v>
      </c>
      <c r="AF431" t="s">
        <v>1222</v>
      </c>
      <c r="AG431">
        <v>1</v>
      </c>
      <c r="AH431" t="s">
        <v>328</v>
      </c>
      <c r="AI431" t="s">
        <v>328</v>
      </c>
      <c r="AJ431" s="1">
        <v>44721.377835648149</v>
      </c>
      <c r="AK431" s="1">
        <v>44929.803344907406</v>
      </c>
      <c r="AL431">
        <v>0</v>
      </c>
      <c r="AN431">
        <v>0</v>
      </c>
      <c r="AP431">
        <v>0</v>
      </c>
      <c r="AQ431">
        <v>1</v>
      </c>
      <c r="AR431">
        <v>0</v>
      </c>
      <c r="AS431">
        <v>0</v>
      </c>
      <c r="AU431">
        <v>0</v>
      </c>
    </row>
    <row r="432" spans="1:47" x14ac:dyDescent="0.25">
      <c r="A432" s="1">
        <v>44929.803367669752</v>
      </c>
      <c r="B432">
        <v>1</v>
      </c>
      <c r="C432">
        <v>768</v>
      </c>
      <c r="D432">
        <v>769</v>
      </c>
      <c r="E432" s="2" t="s">
        <v>1556</v>
      </c>
      <c r="F432" s="2" t="s">
        <v>1557</v>
      </c>
      <c r="G432" s="2" t="s">
        <v>326</v>
      </c>
      <c r="H432" t="s">
        <v>1526</v>
      </c>
      <c r="I432" t="s">
        <v>324</v>
      </c>
      <c r="J432" t="s">
        <v>1198</v>
      </c>
      <c r="L432">
        <v>1</v>
      </c>
      <c r="M432">
        <v>0</v>
      </c>
      <c r="N432">
        <v>1</v>
      </c>
      <c r="O432">
        <v>1</v>
      </c>
      <c r="P432">
        <v>0</v>
      </c>
      <c r="Q432">
        <v>2</v>
      </c>
      <c r="R432">
        <v>1</v>
      </c>
      <c r="S432">
        <v>0</v>
      </c>
      <c r="T432">
        <v>0</v>
      </c>
      <c r="Z432" t="s">
        <v>326</v>
      </c>
      <c r="AF432" t="s">
        <v>1222</v>
      </c>
      <c r="AG432">
        <v>1</v>
      </c>
      <c r="AH432" t="s">
        <v>328</v>
      </c>
      <c r="AI432" t="s">
        <v>328</v>
      </c>
      <c r="AJ432" s="1">
        <v>44721.377847222226</v>
      </c>
      <c r="AK432" s="1">
        <v>44929.803356481483</v>
      </c>
      <c r="AL432">
        <v>0</v>
      </c>
      <c r="AN432">
        <v>0</v>
      </c>
      <c r="AP432">
        <v>0</v>
      </c>
      <c r="AQ432">
        <v>1</v>
      </c>
      <c r="AR432">
        <v>0</v>
      </c>
      <c r="AS432">
        <v>0</v>
      </c>
      <c r="AU432">
        <v>0</v>
      </c>
    </row>
    <row r="433" spans="1:47" x14ac:dyDescent="0.25">
      <c r="A433" s="1">
        <v>44932.90195266204</v>
      </c>
      <c r="B433">
        <v>1</v>
      </c>
      <c r="C433">
        <v>769</v>
      </c>
      <c r="D433">
        <v>770</v>
      </c>
      <c r="E433" s="2" t="s">
        <v>1558</v>
      </c>
      <c r="F433" s="2" t="s">
        <v>1559</v>
      </c>
      <c r="G433" s="2" t="s">
        <v>326</v>
      </c>
      <c r="H433" t="s">
        <v>1560</v>
      </c>
      <c r="I433" t="s">
        <v>324</v>
      </c>
      <c r="J433" t="s">
        <v>1198</v>
      </c>
      <c r="L433">
        <v>1</v>
      </c>
      <c r="M433">
        <v>0</v>
      </c>
      <c r="N433">
        <v>1</v>
      </c>
      <c r="O433">
        <v>1</v>
      </c>
      <c r="P433">
        <v>0</v>
      </c>
      <c r="Q433">
        <v>2</v>
      </c>
      <c r="R433">
        <v>1</v>
      </c>
      <c r="S433">
        <v>0</v>
      </c>
      <c r="T433">
        <v>0</v>
      </c>
      <c r="Z433" t="s">
        <v>326</v>
      </c>
      <c r="AF433" t="s">
        <v>1222</v>
      </c>
      <c r="AG433">
        <v>1</v>
      </c>
      <c r="AH433" t="s">
        <v>328</v>
      </c>
      <c r="AI433" t="s">
        <v>328</v>
      </c>
      <c r="AJ433" s="1">
        <v>44721.377847222226</v>
      </c>
      <c r="AK433" s="1">
        <v>44932.901944444442</v>
      </c>
      <c r="AL433">
        <v>0</v>
      </c>
      <c r="AN433">
        <v>0</v>
      </c>
      <c r="AP433">
        <v>0</v>
      </c>
      <c r="AQ433">
        <v>1</v>
      </c>
      <c r="AR433">
        <v>0</v>
      </c>
      <c r="AS433">
        <v>0</v>
      </c>
      <c r="AU433">
        <v>0</v>
      </c>
    </row>
    <row r="434" spans="1:47" x14ac:dyDescent="0.25">
      <c r="A434" s="1">
        <v>44929.442918788583</v>
      </c>
      <c r="B434">
        <v>1</v>
      </c>
      <c r="C434">
        <v>778</v>
      </c>
      <c r="D434">
        <v>779</v>
      </c>
      <c r="E434" s="2" t="s">
        <v>1561</v>
      </c>
      <c r="F434" s="2" t="s">
        <v>1562</v>
      </c>
      <c r="G434" s="2" t="s">
        <v>326</v>
      </c>
      <c r="H434" t="s">
        <v>1563</v>
      </c>
      <c r="I434" t="s">
        <v>324</v>
      </c>
      <c r="J434" t="s">
        <v>1203</v>
      </c>
      <c r="L434">
        <v>1</v>
      </c>
      <c r="M434">
        <v>1</v>
      </c>
      <c r="N434">
        <v>1</v>
      </c>
      <c r="O434">
        <v>0</v>
      </c>
      <c r="P434">
        <v>0</v>
      </c>
      <c r="Q434">
        <v>2</v>
      </c>
      <c r="R434">
        <v>1</v>
      </c>
      <c r="S434">
        <v>0</v>
      </c>
      <c r="T434">
        <v>0</v>
      </c>
      <c r="Z434" t="s">
        <v>326</v>
      </c>
      <c r="AF434" t="s">
        <v>1564</v>
      </c>
      <c r="AG434">
        <v>1</v>
      </c>
      <c r="AH434" t="s">
        <v>328</v>
      </c>
      <c r="AI434" t="s">
        <v>328</v>
      </c>
      <c r="AJ434" s="1">
        <v>44721.377881944441</v>
      </c>
      <c r="AK434" s="1">
        <v>44929.44290509259</v>
      </c>
      <c r="AL434">
        <v>0</v>
      </c>
      <c r="AN434">
        <v>0</v>
      </c>
      <c r="AP434">
        <v>0</v>
      </c>
      <c r="AQ434">
        <v>1</v>
      </c>
      <c r="AR434">
        <v>0</v>
      </c>
      <c r="AS434">
        <v>0</v>
      </c>
      <c r="AU434">
        <v>0</v>
      </c>
    </row>
    <row r="435" spans="1:47" x14ac:dyDescent="0.25">
      <c r="A435" s="1">
        <v>44929.442930401237</v>
      </c>
      <c r="B435">
        <v>1</v>
      </c>
      <c r="C435">
        <v>779</v>
      </c>
      <c r="D435">
        <v>780</v>
      </c>
      <c r="E435" s="2" t="s">
        <v>1565</v>
      </c>
      <c r="F435" s="2" t="s">
        <v>1566</v>
      </c>
      <c r="G435" s="2" t="s">
        <v>326</v>
      </c>
      <c r="H435" t="s">
        <v>1563</v>
      </c>
      <c r="I435" t="s">
        <v>324</v>
      </c>
      <c r="J435" t="s">
        <v>1203</v>
      </c>
      <c r="L435">
        <v>1</v>
      </c>
      <c r="M435">
        <v>1</v>
      </c>
      <c r="N435">
        <v>1</v>
      </c>
      <c r="O435">
        <v>0</v>
      </c>
      <c r="P435">
        <v>0</v>
      </c>
      <c r="Q435">
        <v>2</v>
      </c>
      <c r="R435">
        <v>1</v>
      </c>
      <c r="S435">
        <v>0</v>
      </c>
      <c r="T435">
        <v>0</v>
      </c>
      <c r="Z435" t="s">
        <v>326</v>
      </c>
      <c r="AF435" t="s">
        <v>1564</v>
      </c>
      <c r="AG435">
        <v>1</v>
      </c>
      <c r="AH435" t="s">
        <v>328</v>
      </c>
      <c r="AI435" t="s">
        <v>328</v>
      </c>
      <c r="AJ435" s="1">
        <v>44721.377881944441</v>
      </c>
      <c r="AK435" s="1">
        <v>44929.442916666667</v>
      </c>
      <c r="AL435">
        <v>0</v>
      </c>
      <c r="AN435">
        <v>0</v>
      </c>
      <c r="AP435">
        <v>0</v>
      </c>
      <c r="AQ435">
        <v>1</v>
      </c>
      <c r="AR435">
        <v>0</v>
      </c>
      <c r="AS435">
        <v>0</v>
      </c>
      <c r="AU435">
        <v>0</v>
      </c>
    </row>
    <row r="436" spans="1:47" x14ac:dyDescent="0.25">
      <c r="A436" s="1">
        <v>44929.442941975307</v>
      </c>
      <c r="B436">
        <v>1</v>
      </c>
      <c r="C436">
        <v>780</v>
      </c>
      <c r="D436">
        <v>781</v>
      </c>
      <c r="E436" s="2" t="s">
        <v>1567</v>
      </c>
      <c r="F436" s="2" t="s">
        <v>1568</v>
      </c>
      <c r="G436" s="2" t="s">
        <v>326</v>
      </c>
      <c r="H436" t="s">
        <v>1569</v>
      </c>
      <c r="I436" t="s">
        <v>324</v>
      </c>
      <c r="J436" t="s">
        <v>1203</v>
      </c>
      <c r="L436">
        <v>1</v>
      </c>
      <c r="M436">
        <v>1</v>
      </c>
      <c r="N436">
        <v>1</v>
      </c>
      <c r="O436">
        <v>0</v>
      </c>
      <c r="P436">
        <v>0</v>
      </c>
      <c r="Q436">
        <v>2</v>
      </c>
      <c r="R436">
        <v>1</v>
      </c>
      <c r="S436">
        <v>0</v>
      </c>
      <c r="T436">
        <v>0</v>
      </c>
      <c r="Z436" t="s">
        <v>326</v>
      </c>
      <c r="AF436" t="s">
        <v>1564</v>
      </c>
      <c r="AG436">
        <v>1</v>
      </c>
      <c r="AH436" t="s">
        <v>328</v>
      </c>
      <c r="AI436" t="s">
        <v>328</v>
      </c>
      <c r="AJ436" s="1">
        <v>44721.377893518518</v>
      </c>
      <c r="AK436" s="1">
        <v>44929.442939814813</v>
      </c>
      <c r="AL436">
        <v>0</v>
      </c>
      <c r="AN436">
        <v>0</v>
      </c>
      <c r="AP436">
        <v>0</v>
      </c>
      <c r="AQ436">
        <v>1</v>
      </c>
      <c r="AR436">
        <v>0</v>
      </c>
      <c r="AS436">
        <v>0</v>
      </c>
      <c r="AU436">
        <v>0</v>
      </c>
    </row>
    <row r="437" spans="1:47" x14ac:dyDescent="0.25">
      <c r="A437" s="1">
        <v>44929.442955671293</v>
      </c>
      <c r="B437">
        <v>1</v>
      </c>
      <c r="C437">
        <v>781</v>
      </c>
      <c r="D437">
        <v>782</v>
      </c>
      <c r="E437" s="2" t="s">
        <v>1570</v>
      </c>
      <c r="F437" s="2" t="s">
        <v>1571</v>
      </c>
      <c r="G437" s="2" t="s">
        <v>326</v>
      </c>
      <c r="H437" t="s">
        <v>1569</v>
      </c>
      <c r="I437" t="s">
        <v>324</v>
      </c>
      <c r="J437" t="s">
        <v>1203</v>
      </c>
      <c r="L437">
        <v>1</v>
      </c>
      <c r="M437">
        <v>1</v>
      </c>
      <c r="N437">
        <v>1</v>
      </c>
      <c r="O437">
        <v>0</v>
      </c>
      <c r="P437">
        <v>0</v>
      </c>
      <c r="Q437">
        <v>2</v>
      </c>
      <c r="R437">
        <v>1</v>
      </c>
      <c r="S437">
        <v>0</v>
      </c>
      <c r="T437">
        <v>0</v>
      </c>
      <c r="Z437" t="s">
        <v>326</v>
      </c>
      <c r="AF437" t="s">
        <v>1564</v>
      </c>
      <c r="AG437">
        <v>1</v>
      </c>
      <c r="AH437" t="s">
        <v>328</v>
      </c>
      <c r="AI437" t="s">
        <v>328</v>
      </c>
      <c r="AJ437" s="1">
        <v>44721.377893518518</v>
      </c>
      <c r="AK437" s="1">
        <v>44929.44295138889</v>
      </c>
      <c r="AL437">
        <v>0</v>
      </c>
      <c r="AN437">
        <v>0</v>
      </c>
      <c r="AP437">
        <v>0</v>
      </c>
      <c r="AQ437">
        <v>1</v>
      </c>
      <c r="AR437">
        <v>0</v>
      </c>
      <c r="AS437">
        <v>0</v>
      </c>
      <c r="AU437">
        <v>0</v>
      </c>
    </row>
    <row r="438" spans="1:47" x14ac:dyDescent="0.25">
      <c r="A438" s="1">
        <v>44929.442969135802</v>
      </c>
      <c r="B438">
        <v>1</v>
      </c>
      <c r="C438">
        <v>782</v>
      </c>
      <c r="D438">
        <v>783</v>
      </c>
      <c r="E438" s="2" t="s">
        <v>1572</v>
      </c>
      <c r="F438" s="2" t="s">
        <v>1573</v>
      </c>
      <c r="G438" s="2" t="s">
        <v>326</v>
      </c>
      <c r="H438" t="s">
        <v>1574</v>
      </c>
      <c r="I438" t="s">
        <v>324</v>
      </c>
      <c r="J438" t="s">
        <v>1203</v>
      </c>
      <c r="L438">
        <v>1</v>
      </c>
      <c r="M438">
        <v>1</v>
      </c>
      <c r="N438">
        <v>1</v>
      </c>
      <c r="O438">
        <v>0</v>
      </c>
      <c r="P438">
        <v>0</v>
      </c>
      <c r="Q438">
        <v>2</v>
      </c>
      <c r="R438">
        <v>1</v>
      </c>
      <c r="S438">
        <v>0</v>
      </c>
      <c r="T438">
        <v>0</v>
      </c>
      <c r="Z438" t="s">
        <v>326</v>
      </c>
      <c r="AF438" t="s">
        <v>1564</v>
      </c>
      <c r="AG438">
        <v>1</v>
      </c>
      <c r="AH438" t="s">
        <v>328</v>
      </c>
      <c r="AI438" t="s">
        <v>328</v>
      </c>
      <c r="AJ438" s="1">
        <v>44721.377893518518</v>
      </c>
      <c r="AK438" s="1">
        <v>44929.442962962959</v>
      </c>
      <c r="AL438">
        <v>0</v>
      </c>
      <c r="AN438">
        <v>0</v>
      </c>
      <c r="AP438">
        <v>0</v>
      </c>
      <c r="AQ438">
        <v>1</v>
      </c>
      <c r="AR438">
        <v>0</v>
      </c>
      <c r="AS438">
        <v>0</v>
      </c>
      <c r="AU438">
        <v>0</v>
      </c>
    </row>
    <row r="439" spans="1:47" x14ac:dyDescent="0.25">
      <c r="A439" s="1">
        <v>44929.442980516978</v>
      </c>
      <c r="B439">
        <v>1</v>
      </c>
      <c r="C439">
        <v>783</v>
      </c>
      <c r="D439">
        <v>784</v>
      </c>
      <c r="E439" s="2" t="s">
        <v>1575</v>
      </c>
      <c r="F439" s="2" t="s">
        <v>1576</v>
      </c>
      <c r="G439" s="2" t="s">
        <v>326</v>
      </c>
      <c r="H439" t="s">
        <v>1577</v>
      </c>
      <c r="I439" t="s">
        <v>324</v>
      </c>
      <c r="J439" t="s">
        <v>1203</v>
      </c>
      <c r="L439">
        <v>1</v>
      </c>
      <c r="M439">
        <v>1</v>
      </c>
      <c r="N439">
        <v>1</v>
      </c>
      <c r="O439">
        <v>0</v>
      </c>
      <c r="P439">
        <v>0</v>
      </c>
      <c r="Q439">
        <v>2</v>
      </c>
      <c r="R439">
        <v>1</v>
      </c>
      <c r="S439">
        <v>0</v>
      </c>
      <c r="T439">
        <v>0</v>
      </c>
      <c r="Z439" t="s">
        <v>326</v>
      </c>
      <c r="AF439" t="s">
        <v>1564</v>
      </c>
      <c r="AG439">
        <v>1</v>
      </c>
      <c r="AH439" t="s">
        <v>328</v>
      </c>
      <c r="AI439" t="s">
        <v>328</v>
      </c>
      <c r="AJ439" s="1">
        <v>44721.377905092595</v>
      </c>
      <c r="AK439" s="1">
        <v>44929.442974537036</v>
      </c>
      <c r="AL439">
        <v>0</v>
      </c>
      <c r="AN439">
        <v>0</v>
      </c>
      <c r="AP439">
        <v>0</v>
      </c>
      <c r="AQ439">
        <v>1</v>
      </c>
      <c r="AR439">
        <v>0</v>
      </c>
      <c r="AS439">
        <v>0</v>
      </c>
      <c r="AU439">
        <v>0</v>
      </c>
    </row>
    <row r="440" spans="1:47" x14ac:dyDescent="0.25">
      <c r="A440" s="1">
        <v>44964.67758171296</v>
      </c>
      <c r="B440">
        <v>1</v>
      </c>
      <c r="C440">
        <v>789</v>
      </c>
      <c r="D440">
        <v>790</v>
      </c>
      <c r="E440" s="2" t="s">
        <v>1578</v>
      </c>
      <c r="F440" s="2" t="s">
        <v>1579</v>
      </c>
      <c r="G440" s="2" t="s">
        <v>326</v>
      </c>
      <c r="H440" t="s">
        <v>1580</v>
      </c>
      <c r="I440" t="s">
        <v>324</v>
      </c>
      <c r="J440" t="s">
        <v>1203</v>
      </c>
      <c r="L440">
        <v>1</v>
      </c>
      <c r="M440">
        <v>1</v>
      </c>
      <c r="N440">
        <v>1</v>
      </c>
      <c r="O440">
        <v>0</v>
      </c>
      <c r="P440">
        <v>0</v>
      </c>
      <c r="Q440">
        <v>2</v>
      </c>
      <c r="R440">
        <v>1</v>
      </c>
      <c r="S440">
        <v>0</v>
      </c>
      <c r="T440">
        <v>0</v>
      </c>
      <c r="Z440" t="s">
        <v>326</v>
      </c>
      <c r="AF440" t="s">
        <v>1230</v>
      </c>
      <c r="AG440">
        <v>1</v>
      </c>
      <c r="AH440" t="s">
        <v>328</v>
      </c>
      <c r="AI440" t="s">
        <v>328</v>
      </c>
      <c r="AJ440" s="1">
        <v>44721.377928240741</v>
      </c>
      <c r="AK440" s="1">
        <v>44964.677569444444</v>
      </c>
      <c r="AL440">
        <v>0</v>
      </c>
      <c r="AN440">
        <v>0</v>
      </c>
      <c r="AP440">
        <v>0</v>
      </c>
      <c r="AQ440">
        <v>1</v>
      </c>
      <c r="AR440">
        <v>0</v>
      </c>
      <c r="AS440">
        <v>0</v>
      </c>
      <c r="AU440">
        <v>0</v>
      </c>
    </row>
    <row r="441" spans="1:47" x14ac:dyDescent="0.25">
      <c r="A441" s="1">
        <v>44929.803438425923</v>
      </c>
      <c r="B441">
        <v>1</v>
      </c>
      <c r="C441">
        <v>805</v>
      </c>
      <c r="D441">
        <v>806</v>
      </c>
      <c r="E441" s="2" t="s">
        <v>1581</v>
      </c>
      <c r="F441" s="2" t="s">
        <v>1582</v>
      </c>
      <c r="G441" s="2" t="s">
        <v>326</v>
      </c>
      <c r="H441" t="s">
        <v>1583</v>
      </c>
      <c r="I441" t="s">
        <v>324</v>
      </c>
      <c r="J441" t="s">
        <v>1203</v>
      </c>
      <c r="L441">
        <v>1</v>
      </c>
      <c r="M441">
        <v>1</v>
      </c>
      <c r="N441">
        <v>1</v>
      </c>
      <c r="O441">
        <v>0</v>
      </c>
      <c r="P441">
        <v>0</v>
      </c>
      <c r="Q441">
        <v>2</v>
      </c>
      <c r="R441">
        <v>1</v>
      </c>
      <c r="S441">
        <v>0</v>
      </c>
      <c r="T441">
        <v>0</v>
      </c>
      <c r="Z441" t="s">
        <v>326</v>
      </c>
      <c r="AF441" t="s">
        <v>1584</v>
      </c>
      <c r="AG441">
        <v>1</v>
      </c>
      <c r="AH441" t="s">
        <v>328</v>
      </c>
      <c r="AI441" t="s">
        <v>328</v>
      </c>
      <c r="AJ441" s="1">
        <v>44721.377997685187</v>
      </c>
      <c r="AK441" s="1">
        <v>44929.803425925929</v>
      </c>
      <c r="AL441">
        <v>0</v>
      </c>
      <c r="AN441">
        <v>0</v>
      </c>
      <c r="AP441">
        <v>0</v>
      </c>
      <c r="AQ441">
        <v>1</v>
      </c>
      <c r="AR441">
        <v>0</v>
      </c>
      <c r="AS441">
        <v>0</v>
      </c>
      <c r="AU441">
        <v>0</v>
      </c>
    </row>
    <row r="442" spans="1:47" x14ac:dyDescent="0.25">
      <c r="A442" s="1">
        <v>44929.443244560185</v>
      </c>
      <c r="B442">
        <v>1</v>
      </c>
      <c r="C442">
        <v>806</v>
      </c>
      <c r="D442">
        <v>807</v>
      </c>
      <c r="E442" s="2" t="s">
        <v>1585</v>
      </c>
      <c r="F442" s="2" t="s">
        <v>1586</v>
      </c>
      <c r="G442" s="2" t="s">
        <v>326</v>
      </c>
      <c r="H442" t="s">
        <v>1587</v>
      </c>
      <c r="I442" t="s">
        <v>324</v>
      </c>
      <c r="J442" t="s">
        <v>1203</v>
      </c>
      <c r="L442">
        <v>1</v>
      </c>
      <c r="M442">
        <v>1</v>
      </c>
      <c r="N442">
        <v>1</v>
      </c>
      <c r="O442">
        <v>0</v>
      </c>
      <c r="P442">
        <v>0</v>
      </c>
      <c r="Q442">
        <v>2</v>
      </c>
      <c r="R442">
        <v>1</v>
      </c>
      <c r="S442">
        <v>0</v>
      </c>
      <c r="T442">
        <v>0</v>
      </c>
      <c r="Z442" t="s">
        <v>326</v>
      </c>
      <c r="AF442" t="s">
        <v>1584</v>
      </c>
      <c r="AG442">
        <v>1</v>
      </c>
      <c r="AH442" t="s">
        <v>328</v>
      </c>
      <c r="AI442" t="s">
        <v>328</v>
      </c>
      <c r="AJ442" s="1">
        <v>44721.378009259257</v>
      </c>
      <c r="AK442" s="1">
        <v>44929.443240740744</v>
      </c>
      <c r="AL442">
        <v>0</v>
      </c>
      <c r="AN442">
        <v>0</v>
      </c>
      <c r="AP442">
        <v>0</v>
      </c>
      <c r="AQ442">
        <v>1</v>
      </c>
      <c r="AR442">
        <v>0</v>
      </c>
      <c r="AS442">
        <v>0</v>
      </c>
      <c r="AU442">
        <v>0</v>
      </c>
    </row>
    <row r="443" spans="1:47" x14ac:dyDescent="0.25">
      <c r="A443" s="1">
        <v>44929.443256558639</v>
      </c>
      <c r="B443">
        <v>1</v>
      </c>
      <c r="C443">
        <v>807</v>
      </c>
      <c r="D443">
        <v>808</v>
      </c>
      <c r="E443" s="2" t="s">
        <v>1588</v>
      </c>
      <c r="F443" s="2" t="s">
        <v>1589</v>
      </c>
      <c r="G443" s="2" t="s">
        <v>326</v>
      </c>
      <c r="H443" t="s">
        <v>1583</v>
      </c>
      <c r="I443" t="s">
        <v>324</v>
      </c>
      <c r="J443" t="s">
        <v>1203</v>
      </c>
      <c r="L443">
        <v>1</v>
      </c>
      <c r="M443">
        <v>1</v>
      </c>
      <c r="N443">
        <v>1</v>
      </c>
      <c r="O443">
        <v>0</v>
      </c>
      <c r="P443">
        <v>0</v>
      </c>
      <c r="Q443">
        <v>2</v>
      </c>
      <c r="R443">
        <v>1</v>
      </c>
      <c r="S443">
        <v>0</v>
      </c>
      <c r="T443">
        <v>0</v>
      </c>
      <c r="Z443" t="s">
        <v>326</v>
      </c>
      <c r="AF443" t="s">
        <v>1584</v>
      </c>
      <c r="AG443">
        <v>1</v>
      </c>
      <c r="AH443" t="s">
        <v>328</v>
      </c>
      <c r="AI443" t="s">
        <v>328</v>
      </c>
      <c r="AJ443" s="1">
        <v>44721.378009259257</v>
      </c>
      <c r="AK443" s="1">
        <v>44929.443252314813</v>
      </c>
      <c r="AL443">
        <v>0</v>
      </c>
      <c r="AN443">
        <v>0</v>
      </c>
      <c r="AP443">
        <v>0</v>
      </c>
      <c r="AQ443">
        <v>1</v>
      </c>
      <c r="AR443">
        <v>0</v>
      </c>
      <c r="AS443">
        <v>0</v>
      </c>
      <c r="AU443">
        <v>0</v>
      </c>
    </row>
    <row r="444" spans="1:47" x14ac:dyDescent="0.25">
      <c r="A444" s="1">
        <v>44929.443269097224</v>
      </c>
      <c r="B444">
        <v>1</v>
      </c>
      <c r="C444">
        <v>808</v>
      </c>
      <c r="D444">
        <v>809</v>
      </c>
      <c r="E444" s="2" t="s">
        <v>1590</v>
      </c>
      <c r="F444" s="2" t="s">
        <v>1591</v>
      </c>
      <c r="G444" s="2" t="s">
        <v>326</v>
      </c>
      <c r="H444" t="s">
        <v>1592</v>
      </c>
      <c r="I444" t="s">
        <v>324</v>
      </c>
      <c r="J444" t="s">
        <v>1203</v>
      </c>
      <c r="L444">
        <v>1</v>
      </c>
      <c r="M444">
        <v>1</v>
      </c>
      <c r="N444">
        <v>1</v>
      </c>
      <c r="O444">
        <v>0</v>
      </c>
      <c r="P444">
        <v>0</v>
      </c>
      <c r="Q444">
        <v>2</v>
      </c>
      <c r="R444">
        <v>1</v>
      </c>
      <c r="S444">
        <v>0</v>
      </c>
      <c r="T444">
        <v>0</v>
      </c>
      <c r="Z444" t="s">
        <v>326</v>
      </c>
      <c r="AF444" t="s">
        <v>1234</v>
      </c>
      <c r="AG444">
        <v>1</v>
      </c>
      <c r="AH444" t="s">
        <v>328</v>
      </c>
      <c r="AI444" t="s">
        <v>328</v>
      </c>
      <c r="AJ444" s="1">
        <v>44721.378020833334</v>
      </c>
      <c r="AK444" s="1">
        <v>44929.44326388889</v>
      </c>
      <c r="AL444">
        <v>0</v>
      </c>
      <c r="AN444">
        <v>0</v>
      </c>
      <c r="AP444">
        <v>0</v>
      </c>
      <c r="AQ444">
        <v>1</v>
      </c>
      <c r="AR444">
        <v>0</v>
      </c>
      <c r="AS444">
        <v>0</v>
      </c>
      <c r="AU444">
        <v>0</v>
      </c>
    </row>
    <row r="445" spans="1:47" x14ac:dyDescent="0.25">
      <c r="A445" s="1">
        <v>44929.803458256174</v>
      </c>
      <c r="B445">
        <v>1</v>
      </c>
      <c r="C445">
        <v>813</v>
      </c>
      <c r="D445">
        <v>814</v>
      </c>
      <c r="E445" s="2" t="s">
        <v>1593</v>
      </c>
      <c r="F445" s="2" t="s">
        <v>1594</v>
      </c>
      <c r="G445" s="2" t="s">
        <v>326</v>
      </c>
      <c r="H445" t="s">
        <v>1595</v>
      </c>
      <c r="I445" t="s">
        <v>324</v>
      </c>
      <c r="J445" t="s">
        <v>1203</v>
      </c>
      <c r="L445">
        <v>1</v>
      </c>
      <c r="M445">
        <v>1</v>
      </c>
      <c r="N445">
        <v>1</v>
      </c>
      <c r="O445">
        <v>0</v>
      </c>
      <c r="P445">
        <v>0</v>
      </c>
      <c r="Q445">
        <v>2</v>
      </c>
      <c r="R445">
        <v>1</v>
      </c>
      <c r="S445">
        <v>0</v>
      </c>
      <c r="T445">
        <v>0</v>
      </c>
      <c r="Z445" t="s">
        <v>326</v>
      </c>
      <c r="AF445" t="s">
        <v>1234</v>
      </c>
      <c r="AG445">
        <v>1</v>
      </c>
      <c r="AH445" t="s">
        <v>328</v>
      </c>
      <c r="AI445" t="s">
        <v>328</v>
      </c>
      <c r="AJ445" s="1">
        <v>44721.378032407411</v>
      </c>
      <c r="AK445" s="1">
        <v>44929.803449074076</v>
      </c>
      <c r="AL445">
        <v>0</v>
      </c>
      <c r="AN445">
        <v>0</v>
      </c>
      <c r="AP445">
        <v>0</v>
      </c>
      <c r="AQ445">
        <v>1</v>
      </c>
      <c r="AR445">
        <v>0</v>
      </c>
      <c r="AS445">
        <v>0</v>
      </c>
      <c r="AU445">
        <v>0</v>
      </c>
    </row>
    <row r="446" spans="1:47" x14ac:dyDescent="0.25">
      <c r="A446" s="1">
        <v>44929.443344212959</v>
      </c>
      <c r="B446">
        <v>1</v>
      </c>
      <c r="C446">
        <v>814</v>
      </c>
      <c r="D446">
        <v>815</v>
      </c>
      <c r="E446" s="2" t="s">
        <v>1596</v>
      </c>
      <c r="F446" s="2" t="s">
        <v>1597</v>
      </c>
      <c r="G446" s="2" t="s">
        <v>326</v>
      </c>
      <c r="H446" t="s">
        <v>1595</v>
      </c>
      <c r="I446" t="s">
        <v>324</v>
      </c>
      <c r="J446" t="s">
        <v>1203</v>
      </c>
      <c r="L446">
        <v>1</v>
      </c>
      <c r="M446">
        <v>1</v>
      </c>
      <c r="N446">
        <v>1</v>
      </c>
      <c r="O446">
        <v>0</v>
      </c>
      <c r="P446">
        <v>0</v>
      </c>
      <c r="Q446">
        <v>2</v>
      </c>
      <c r="R446">
        <v>1</v>
      </c>
      <c r="S446">
        <v>0</v>
      </c>
      <c r="T446">
        <v>0</v>
      </c>
      <c r="Z446" t="s">
        <v>326</v>
      </c>
      <c r="AF446" t="s">
        <v>1234</v>
      </c>
      <c r="AG446">
        <v>1</v>
      </c>
      <c r="AH446" t="s">
        <v>328</v>
      </c>
      <c r="AI446" t="s">
        <v>328</v>
      </c>
      <c r="AJ446" s="1">
        <v>44721.37804398148</v>
      </c>
      <c r="AK446" s="1">
        <v>44929.443333333336</v>
      </c>
      <c r="AL446">
        <v>0</v>
      </c>
      <c r="AN446">
        <v>0</v>
      </c>
      <c r="AP446">
        <v>0</v>
      </c>
      <c r="AQ446">
        <v>1</v>
      </c>
      <c r="AR446">
        <v>0</v>
      </c>
      <c r="AS446">
        <v>0</v>
      </c>
      <c r="AU446">
        <v>0</v>
      </c>
    </row>
    <row r="447" spans="1:47" x14ac:dyDescent="0.25">
      <c r="A447" s="1">
        <v>44929.443356057098</v>
      </c>
      <c r="B447">
        <v>1</v>
      </c>
      <c r="C447">
        <v>815</v>
      </c>
      <c r="D447">
        <v>816</v>
      </c>
      <c r="E447" s="2" t="s">
        <v>1598</v>
      </c>
      <c r="F447" s="2" t="s">
        <v>1599</v>
      </c>
      <c r="G447" s="2" t="s">
        <v>326</v>
      </c>
      <c r="H447" t="s">
        <v>1600</v>
      </c>
      <c r="I447" t="s">
        <v>324</v>
      </c>
      <c r="J447" t="s">
        <v>1203</v>
      </c>
      <c r="L447">
        <v>1</v>
      </c>
      <c r="M447">
        <v>1</v>
      </c>
      <c r="N447">
        <v>1</v>
      </c>
      <c r="O447">
        <v>0</v>
      </c>
      <c r="P447">
        <v>0</v>
      </c>
      <c r="Q447">
        <v>2</v>
      </c>
      <c r="R447">
        <v>1</v>
      </c>
      <c r="S447">
        <v>0</v>
      </c>
      <c r="T447">
        <v>0</v>
      </c>
      <c r="Z447" t="s">
        <v>326</v>
      </c>
      <c r="AF447" t="s">
        <v>1234</v>
      </c>
      <c r="AG447">
        <v>1</v>
      </c>
      <c r="AH447" t="s">
        <v>328</v>
      </c>
      <c r="AI447" t="s">
        <v>328</v>
      </c>
      <c r="AJ447" s="1">
        <v>44721.37804398148</v>
      </c>
      <c r="AK447" s="1">
        <v>44929.443344907406</v>
      </c>
      <c r="AL447">
        <v>0</v>
      </c>
      <c r="AN447">
        <v>0</v>
      </c>
      <c r="AP447">
        <v>0</v>
      </c>
      <c r="AQ447">
        <v>1</v>
      </c>
      <c r="AR447">
        <v>0</v>
      </c>
      <c r="AS447">
        <v>0</v>
      </c>
      <c r="AU447">
        <v>0</v>
      </c>
    </row>
    <row r="448" spans="1:47" x14ac:dyDescent="0.25">
      <c r="A448" s="1">
        <v>44929.443367554013</v>
      </c>
      <c r="B448">
        <v>1</v>
      </c>
      <c r="C448">
        <v>816</v>
      </c>
      <c r="D448">
        <v>817</v>
      </c>
      <c r="E448" s="2" t="s">
        <v>1601</v>
      </c>
      <c r="F448" s="2" t="s">
        <v>1602</v>
      </c>
      <c r="G448" s="2" t="s">
        <v>326</v>
      </c>
      <c r="H448" t="s">
        <v>1603</v>
      </c>
      <c r="I448" t="s">
        <v>324</v>
      </c>
      <c r="J448" t="s">
        <v>1203</v>
      </c>
      <c r="L448">
        <v>1</v>
      </c>
      <c r="M448">
        <v>1</v>
      </c>
      <c r="N448">
        <v>1</v>
      </c>
      <c r="O448">
        <v>0</v>
      </c>
      <c r="P448">
        <v>0</v>
      </c>
      <c r="Q448">
        <v>2</v>
      </c>
      <c r="R448">
        <v>1</v>
      </c>
      <c r="S448">
        <v>0</v>
      </c>
      <c r="T448">
        <v>0</v>
      </c>
      <c r="Z448" t="s">
        <v>326</v>
      </c>
      <c r="AF448" t="s">
        <v>1234</v>
      </c>
      <c r="AG448">
        <v>1</v>
      </c>
      <c r="AH448" t="s">
        <v>328</v>
      </c>
      <c r="AI448" t="s">
        <v>328</v>
      </c>
      <c r="AJ448" s="1">
        <v>44721.37804398148</v>
      </c>
      <c r="AK448" s="1">
        <v>44929.443356481483</v>
      </c>
      <c r="AL448">
        <v>0</v>
      </c>
      <c r="AN448">
        <v>0</v>
      </c>
      <c r="AP448">
        <v>0</v>
      </c>
      <c r="AQ448">
        <v>1</v>
      </c>
      <c r="AR448">
        <v>0</v>
      </c>
      <c r="AS448">
        <v>0</v>
      </c>
      <c r="AU448">
        <v>0</v>
      </c>
    </row>
    <row r="449" spans="1:47" x14ac:dyDescent="0.25">
      <c r="A449" s="1">
        <v>44929.443379050928</v>
      </c>
      <c r="B449">
        <v>1</v>
      </c>
      <c r="C449">
        <v>817</v>
      </c>
      <c r="D449">
        <v>818</v>
      </c>
      <c r="E449" s="2" t="s">
        <v>1604</v>
      </c>
      <c r="F449" s="2" t="s">
        <v>1605</v>
      </c>
      <c r="G449" s="2" t="s">
        <v>326</v>
      </c>
      <c r="H449" t="s">
        <v>1606</v>
      </c>
      <c r="I449" t="s">
        <v>324</v>
      </c>
      <c r="J449" t="s">
        <v>1203</v>
      </c>
      <c r="L449">
        <v>1</v>
      </c>
      <c r="M449">
        <v>1</v>
      </c>
      <c r="N449">
        <v>1</v>
      </c>
      <c r="O449">
        <v>0</v>
      </c>
      <c r="P449">
        <v>0</v>
      </c>
      <c r="Q449">
        <v>2</v>
      </c>
      <c r="R449">
        <v>1</v>
      </c>
      <c r="S449">
        <v>0</v>
      </c>
      <c r="T449">
        <v>0</v>
      </c>
      <c r="Z449" t="s">
        <v>326</v>
      </c>
      <c r="AF449" t="s">
        <v>1234</v>
      </c>
      <c r="AG449">
        <v>1</v>
      </c>
      <c r="AH449" t="s">
        <v>328</v>
      </c>
      <c r="AI449" t="s">
        <v>328</v>
      </c>
      <c r="AJ449" s="1">
        <v>44721.378055555557</v>
      </c>
      <c r="AK449" s="1">
        <v>44929.443368055552</v>
      </c>
      <c r="AL449">
        <v>0</v>
      </c>
      <c r="AN449">
        <v>0</v>
      </c>
      <c r="AP449">
        <v>0</v>
      </c>
      <c r="AQ449">
        <v>1</v>
      </c>
      <c r="AR449">
        <v>0</v>
      </c>
      <c r="AS449">
        <v>0</v>
      </c>
      <c r="AU449">
        <v>0</v>
      </c>
    </row>
    <row r="450" spans="1:47" x14ac:dyDescent="0.25">
      <c r="A450" s="1">
        <v>44929.443390007713</v>
      </c>
      <c r="B450">
        <v>1</v>
      </c>
      <c r="C450">
        <v>818</v>
      </c>
      <c r="D450">
        <v>819</v>
      </c>
      <c r="E450" s="2" t="s">
        <v>1607</v>
      </c>
      <c r="F450" s="2" t="s">
        <v>1608</v>
      </c>
      <c r="G450" s="2" t="s">
        <v>326</v>
      </c>
      <c r="H450" t="s">
        <v>1609</v>
      </c>
      <c r="I450" t="s">
        <v>324</v>
      </c>
      <c r="J450" t="s">
        <v>1203</v>
      </c>
      <c r="L450">
        <v>1</v>
      </c>
      <c r="M450">
        <v>1</v>
      </c>
      <c r="N450">
        <v>1</v>
      </c>
      <c r="O450">
        <v>0</v>
      </c>
      <c r="P450">
        <v>0</v>
      </c>
      <c r="Q450">
        <v>2</v>
      </c>
      <c r="R450">
        <v>1</v>
      </c>
      <c r="S450">
        <v>0</v>
      </c>
      <c r="T450">
        <v>0</v>
      </c>
      <c r="Z450" t="s">
        <v>326</v>
      </c>
      <c r="AF450" t="s">
        <v>1234</v>
      </c>
      <c r="AG450">
        <v>1</v>
      </c>
      <c r="AH450" t="s">
        <v>328</v>
      </c>
      <c r="AI450" t="s">
        <v>328</v>
      </c>
      <c r="AJ450" s="1">
        <v>44721.378055555557</v>
      </c>
      <c r="AK450" s="1">
        <v>44929.443379629629</v>
      </c>
      <c r="AL450">
        <v>0</v>
      </c>
      <c r="AN450">
        <v>0</v>
      </c>
      <c r="AP450">
        <v>0</v>
      </c>
      <c r="AQ450">
        <v>1</v>
      </c>
      <c r="AR450">
        <v>0</v>
      </c>
      <c r="AS450">
        <v>0</v>
      </c>
      <c r="AU450">
        <v>0</v>
      </c>
    </row>
    <row r="451" spans="1:47" x14ac:dyDescent="0.25">
      <c r="A451" s="1">
        <v>44929.443401041666</v>
      </c>
      <c r="B451">
        <v>1</v>
      </c>
      <c r="C451">
        <v>819</v>
      </c>
      <c r="D451">
        <v>820</v>
      </c>
      <c r="E451" s="2" t="s">
        <v>1610</v>
      </c>
      <c r="F451" s="2" t="s">
        <v>1611</v>
      </c>
      <c r="G451" s="2" t="s">
        <v>326</v>
      </c>
      <c r="H451" t="s">
        <v>1612</v>
      </c>
      <c r="I451" t="s">
        <v>324</v>
      </c>
      <c r="J451" t="s">
        <v>1203</v>
      </c>
      <c r="L451">
        <v>1</v>
      </c>
      <c r="M451">
        <v>1</v>
      </c>
      <c r="N451">
        <v>1</v>
      </c>
      <c r="O451">
        <v>0</v>
      </c>
      <c r="P451">
        <v>0</v>
      </c>
      <c r="Q451">
        <v>2</v>
      </c>
      <c r="R451">
        <v>1</v>
      </c>
      <c r="S451">
        <v>0</v>
      </c>
      <c r="T451">
        <v>0</v>
      </c>
      <c r="Z451" t="s">
        <v>326</v>
      </c>
      <c r="AF451" t="s">
        <v>1234</v>
      </c>
      <c r="AG451">
        <v>1</v>
      </c>
      <c r="AH451" t="s">
        <v>328</v>
      </c>
      <c r="AI451" t="s">
        <v>328</v>
      </c>
      <c r="AJ451" s="1">
        <v>44721.378055555557</v>
      </c>
      <c r="AK451" s="1">
        <v>44929.443391203706</v>
      </c>
      <c r="AL451">
        <v>0</v>
      </c>
      <c r="AN451">
        <v>0</v>
      </c>
      <c r="AP451">
        <v>0</v>
      </c>
      <c r="AQ451">
        <v>1</v>
      </c>
      <c r="AR451">
        <v>0</v>
      </c>
      <c r="AS451">
        <v>0</v>
      </c>
      <c r="AU451">
        <v>0</v>
      </c>
    </row>
    <row r="452" spans="1:47" x14ac:dyDescent="0.25">
      <c r="A452" s="1">
        <v>44929.443412924382</v>
      </c>
      <c r="B452">
        <v>1</v>
      </c>
      <c r="C452">
        <v>820</v>
      </c>
      <c r="D452">
        <v>821</v>
      </c>
      <c r="E452" s="2" t="s">
        <v>1613</v>
      </c>
      <c r="F452" s="2" t="s">
        <v>1614</v>
      </c>
      <c r="G452" s="2" t="s">
        <v>326</v>
      </c>
      <c r="H452" t="s">
        <v>1615</v>
      </c>
      <c r="I452" t="s">
        <v>324</v>
      </c>
      <c r="J452" t="s">
        <v>1203</v>
      </c>
      <c r="L452">
        <v>1</v>
      </c>
      <c r="M452">
        <v>1</v>
      </c>
      <c r="N452">
        <v>1</v>
      </c>
      <c r="O452">
        <v>0</v>
      </c>
      <c r="P452">
        <v>0</v>
      </c>
      <c r="Q452">
        <v>2</v>
      </c>
      <c r="R452">
        <v>1</v>
      </c>
      <c r="S452">
        <v>0</v>
      </c>
      <c r="T452">
        <v>0</v>
      </c>
      <c r="Z452" t="s">
        <v>326</v>
      </c>
      <c r="AF452" t="s">
        <v>1234</v>
      </c>
      <c r="AG452">
        <v>1</v>
      </c>
      <c r="AH452" t="s">
        <v>328</v>
      </c>
      <c r="AI452" t="s">
        <v>328</v>
      </c>
      <c r="AJ452" s="1">
        <v>44721.378067129626</v>
      </c>
      <c r="AK452" s="1">
        <v>44929.443402777775</v>
      </c>
      <c r="AL452">
        <v>0</v>
      </c>
      <c r="AN452">
        <v>0</v>
      </c>
      <c r="AP452">
        <v>0</v>
      </c>
      <c r="AQ452">
        <v>1</v>
      </c>
      <c r="AR452">
        <v>0</v>
      </c>
      <c r="AS452">
        <v>0</v>
      </c>
      <c r="AU452">
        <v>0</v>
      </c>
    </row>
    <row r="453" spans="1:47" x14ac:dyDescent="0.25">
      <c r="A453" s="1">
        <v>44929.443439930554</v>
      </c>
      <c r="B453">
        <v>1</v>
      </c>
      <c r="C453">
        <v>822</v>
      </c>
      <c r="D453">
        <v>823</v>
      </c>
      <c r="E453" s="2" t="s">
        <v>1616</v>
      </c>
      <c r="F453" s="2" t="s">
        <v>1617</v>
      </c>
      <c r="G453" s="2" t="s">
        <v>326</v>
      </c>
      <c r="H453" t="s">
        <v>1618</v>
      </c>
      <c r="I453" t="s">
        <v>324</v>
      </c>
      <c r="J453" t="s">
        <v>1203</v>
      </c>
      <c r="L453">
        <v>1</v>
      </c>
      <c r="M453">
        <v>1</v>
      </c>
      <c r="N453">
        <v>1</v>
      </c>
      <c r="O453">
        <v>0</v>
      </c>
      <c r="P453">
        <v>0</v>
      </c>
      <c r="Q453">
        <v>2</v>
      </c>
      <c r="R453">
        <v>1</v>
      </c>
      <c r="S453">
        <v>0</v>
      </c>
      <c r="T453">
        <v>0</v>
      </c>
      <c r="Z453" t="s">
        <v>326</v>
      </c>
      <c r="AF453" t="s">
        <v>1234</v>
      </c>
      <c r="AG453">
        <v>1</v>
      </c>
      <c r="AH453" t="s">
        <v>328</v>
      </c>
      <c r="AI453" t="s">
        <v>328</v>
      </c>
      <c r="AJ453" s="1">
        <v>44721.378067129626</v>
      </c>
      <c r="AK453" s="1">
        <v>44929.443425925929</v>
      </c>
      <c r="AL453">
        <v>0</v>
      </c>
      <c r="AN453">
        <v>0</v>
      </c>
      <c r="AP453">
        <v>0</v>
      </c>
      <c r="AQ453">
        <v>1</v>
      </c>
      <c r="AR453">
        <v>0</v>
      </c>
      <c r="AS453">
        <v>0</v>
      </c>
      <c r="AU453">
        <v>0</v>
      </c>
    </row>
    <row r="454" spans="1:47" x14ac:dyDescent="0.25">
      <c r="A454" s="1">
        <v>44929.443456597219</v>
      </c>
      <c r="B454">
        <v>1</v>
      </c>
      <c r="C454">
        <v>823</v>
      </c>
      <c r="D454">
        <v>824</v>
      </c>
      <c r="E454" s="2" t="s">
        <v>1619</v>
      </c>
      <c r="F454" s="2" t="s">
        <v>1620</v>
      </c>
      <c r="G454" s="2" t="s">
        <v>326</v>
      </c>
      <c r="H454" t="s">
        <v>1621</v>
      </c>
      <c r="I454" t="s">
        <v>324</v>
      </c>
      <c r="J454" t="s">
        <v>1203</v>
      </c>
      <c r="L454">
        <v>1</v>
      </c>
      <c r="M454">
        <v>1</v>
      </c>
      <c r="N454">
        <v>1</v>
      </c>
      <c r="O454">
        <v>0</v>
      </c>
      <c r="P454">
        <v>0</v>
      </c>
      <c r="Q454">
        <v>2</v>
      </c>
      <c r="R454">
        <v>1</v>
      </c>
      <c r="S454">
        <v>0</v>
      </c>
      <c r="T454">
        <v>0</v>
      </c>
      <c r="Z454" t="s">
        <v>326</v>
      </c>
      <c r="AF454" t="s">
        <v>1234</v>
      </c>
      <c r="AG454">
        <v>1</v>
      </c>
      <c r="AH454" t="s">
        <v>328</v>
      </c>
      <c r="AI454" t="s">
        <v>328</v>
      </c>
      <c r="AJ454" s="1">
        <v>44721.378078703703</v>
      </c>
      <c r="AK454" s="1">
        <v>44929.443449074075</v>
      </c>
      <c r="AL454">
        <v>0</v>
      </c>
      <c r="AN454">
        <v>0</v>
      </c>
      <c r="AP454">
        <v>0</v>
      </c>
      <c r="AQ454">
        <v>1</v>
      </c>
      <c r="AR454">
        <v>0</v>
      </c>
      <c r="AS454">
        <v>0</v>
      </c>
      <c r="AU454">
        <v>0</v>
      </c>
    </row>
    <row r="455" spans="1:47" x14ac:dyDescent="0.25">
      <c r="A455" s="1">
        <v>44929.443470331789</v>
      </c>
      <c r="B455">
        <v>1</v>
      </c>
      <c r="C455">
        <v>824</v>
      </c>
      <c r="D455">
        <v>825</v>
      </c>
      <c r="E455" s="2" t="s">
        <v>1622</v>
      </c>
      <c r="F455" s="2" t="s">
        <v>1623</v>
      </c>
      <c r="G455" s="2" t="s">
        <v>326</v>
      </c>
      <c r="H455" t="s">
        <v>1624</v>
      </c>
      <c r="I455" t="s">
        <v>324</v>
      </c>
      <c r="J455" t="s">
        <v>1203</v>
      </c>
      <c r="L455">
        <v>1</v>
      </c>
      <c r="M455">
        <v>1</v>
      </c>
      <c r="N455">
        <v>1</v>
      </c>
      <c r="O455">
        <v>0</v>
      </c>
      <c r="P455">
        <v>0</v>
      </c>
      <c r="Q455">
        <v>2</v>
      </c>
      <c r="R455">
        <v>1</v>
      </c>
      <c r="S455">
        <v>0</v>
      </c>
      <c r="T455">
        <v>0</v>
      </c>
      <c r="Z455" t="s">
        <v>326</v>
      </c>
      <c r="AF455" t="s">
        <v>1234</v>
      </c>
      <c r="AG455">
        <v>1</v>
      </c>
      <c r="AH455" t="s">
        <v>328</v>
      </c>
      <c r="AI455" t="s">
        <v>328</v>
      </c>
      <c r="AJ455" s="1">
        <v>44721.378078703703</v>
      </c>
      <c r="AK455" s="1">
        <v>44929.443460648145</v>
      </c>
      <c r="AL455">
        <v>0</v>
      </c>
      <c r="AN455">
        <v>0</v>
      </c>
      <c r="AP455">
        <v>0</v>
      </c>
      <c r="AQ455">
        <v>1</v>
      </c>
      <c r="AR455">
        <v>0</v>
      </c>
      <c r="AS455">
        <v>0</v>
      </c>
      <c r="AU455">
        <v>0</v>
      </c>
    </row>
    <row r="456" spans="1:47" x14ac:dyDescent="0.25">
      <c r="A456" s="1">
        <v>44929.443484529322</v>
      </c>
      <c r="B456">
        <v>1</v>
      </c>
      <c r="C456">
        <v>825</v>
      </c>
      <c r="D456">
        <v>826</v>
      </c>
      <c r="E456" s="2" t="s">
        <v>1625</v>
      </c>
      <c r="F456" s="2" t="s">
        <v>1626</v>
      </c>
      <c r="G456" s="2" t="s">
        <v>326</v>
      </c>
      <c r="H456" t="s">
        <v>1627</v>
      </c>
      <c r="I456" t="s">
        <v>324</v>
      </c>
      <c r="J456" t="s">
        <v>1203</v>
      </c>
      <c r="L456">
        <v>1</v>
      </c>
      <c r="M456">
        <v>1</v>
      </c>
      <c r="N456">
        <v>1</v>
      </c>
      <c r="O456">
        <v>0</v>
      </c>
      <c r="P456">
        <v>0</v>
      </c>
      <c r="Q456">
        <v>2</v>
      </c>
      <c r="R456">
        <v>1</v>
      </c>
      <c r="S456">
        <v>0</v>
      </c>
      <c r="T456">
        <v>0</v>
      </c>
      <c r="Z456" t="s">
        <v>326</v>
      </c>
      <c r="AF456" t="s">
        <v>1234</v>
      </c>
      <c r="AG456">
        <v>1</v>
      </c>
      <c r="AH456" t="s">
        <v>328</v>
      </c>
      <c r="AI456" t="s">
        <v>328</v>
      </c>
      <c r="AJ456" s="1">
        <v>44721.378078703703</v>
      </c>
      <c r="AK456" s="1">
        <v>44929.443472222221</v>
      </c>
      <c r="AL456">
        <v>0</v>
      </c>
      <c r="AN456">
        <v>0</v>
      </c>
      <c r="AP456">
        <v>0</v>
      </c>
      <c r="AQ456">
        <v>1</v>
      </c>
      <c r="AR456">
        <v>0</v>
      </c>
      <c r="AS456">
        <v>0</v>
      </c>
      <c r="AU456">
        <v>0</v>
      </c>
    </row>
    <row r="457" spans="1:47" x14ac:dyDescent="0.25">
      <c r="A457" s="1">
        <v>44929.443508719138</v>
      </c>
      <c r="B457">
        <v>1</v>
      </c>
      <c r="C457">
        <v>827</v>
      </c>
      <c r="D457">
        <v>828</v>
      </c>
      <c r="E457" s="2" t="s">
        <v>1628</v>
      </c>
      <c r="F457" s="2" t="s">
        <v>1629</v>
      </c>
      <c r="G457" s="2" t="s">
        <v>326</v>
      </c>
      <c r="H457" t="s">
        <v>1630</v>
      </c>
      <c r="I457" t="s">
        <v>324</v>
      </c>
      <c r="J457" t="s">
        <v>1203</v>
      </c>
      <c r="L457">
        <v>1</v>
      </c>
      <c r="M457">
        <v>1</v>
      </c>
      <c r="N457">
        <v>1</v>
      </c>
      <c r="O457">
        <v>0</v>
      </c>
      <c r="P457">
        <v>0</v>
      </c>
      <c r="Q457">
        <v>2</v>
      </c>
      <c r="R457">
        <v>1</v>
      </c>
      <c r="S457">
        <v>0</v>
      </c>
      <c r="T457">
        <v>0</v>
      </c>
      <c r="Z457" t="s">
        <v>326</v>
      </c>
      <c r="AF457" t="s">
        <v>1234</v>
      </c>
      <c r="AG457">
        <v>1</v>
      </c>
      <c r="AH457" t="s">
        <v>328</v>
      </c>
      <c r="AI457" t="s">
        <v>328</v>
      </c>
      <c r="AJ457" s="1">
        <v>44721.37809027778</v>
      </c>
      <c r="AK457" s="1">
        <v>44929.443495370368</v>
      </c>
      <c r="AL457">
        <v>0</v>
      </c>
      <c r="AN457">
        <v>0</v>
      </c>
      <c r="AP457">
        <v>0</v>
      </c>
      <c r="AQ457">
        <v>1</v>
      </c>
      <c r="AR457">
        <v>0</v>
      </c>
      <c r="AS457">
        <v>0</v>
      </c>
      <c r="AU457">
        <v>0</v>
      </c>
    </row>
    <row r="458" spans="1:47" x14ac:dyDescent="0.25">
      <c r="A458" s="1">
        <v>44929.443521180554</v>
      </c>
      <c r="B458">
        <v>1</v>
      </c>
      <c r="C458">
        <v>828</v>
      </c>
      <c r="D458">
        <v>829</v>
      </c>
      <c r="E458" s="2" t="s">
        <v>1631</v>
      </c>
      <c r="F458" s="2" t="s">
        <v>1632</v>
      </c>
      <c r="G458" s="2" t="s">
        <v>326</v>
      </c>
      <c r="H458" t="s">
        <v>1633</v>
      </c>
      <c r="I458" t="s">
        <v>324</v>
      </c>
      <c r="J458" t="s">
        <v>1203</v>
      </c>
      <c r="L458">
        <v>1</v>
      </c>
      <c r="M458">
        <v>1</v>
      </c>
      <c r="N458">
        <v>1</v>
      </c>
      <c r="O458">
        <v>0</v>
      </c>
      <c r="P458">
        <v>0</v>
      </c>
      <c r="Q458">
        <v>2</v>
      </c>
      <c r="R458">
        <v>1</v>
      </c>
      <c r="S458">
        <v>0</v>
      </c>
      <c r="T458">
        <v>0</v>
      </c>
      <c r="Z458" t="s">
        <v>326</v>
      </c>
      <c r="AF458" t="s">
        <v>1234</v>
      </c>
      <c r="AG458">
        <v>1</v>
      </c>
      <c r="AH458" t="s">
        <v>328</v>
      </c>
      <c r="AI458" t="s">
        <v>328</v>
      </c>
      <c r="AJ458" s="1">
        <v>44721.37809027778</v>
      </c>
      <c r="AK458" s="1">
        <v>44929.443518518521</v>
      </c>
      <c r="AL458">
        <v>0</v>
      </c>
      <c r="AN458">
        <v>0</v>
      </c>
      <c r="AP458">
        <v>0</v>
      </c>
      <c r="AQ458">
        <v>1</v>
      </c>
      <c r="AR458">
        <v>0</v>
      </c>
      <c r="AS458">
        <v>0</v>
      </c>
      <c r="AU458">
        <v>0</v>
      </c>
    </row>
    <row r="459" spans="1:47" x14ac:dyDescent="0.25">
      <c r="A459" s="1">
        <v>44931.663764313271</v>
      </c>
      <c r="B459">
        <v>1</v>
      </c>
      <c r="C459">
        <v>830</v>
      </c>
      <c r="D459">
        <v>831</v>
      </c>
      <c r="E459" s="2" t="s">
        <v>1634</v>
      </c>
      <c r="F459" s="2" t="s">
        <v>1635</v>
      </c>
      <c r="G459" s="2" t="s">
        <v>326</v>
      </c>
      <c r="H459" t="s">
        <v>1636</v>
      </c>
      <c r="I459" t="s">
        <v>324</v>
      </c>
      <c r="J459" t="s">
        <v>1203</v>
      </c>
      <c r="L459">
        <v>1</v>
      </c>
      <c r="M459">
        <v>1</v>
      </c>
      <c r="N459">
        <v>1</v>
      </c>
      <c r="O459">
        <v>0</v>
      </c>
      <c r="P459">
        <v>0</v>
      </c>
      <c r="Q459">
        <v>2</v>
      </c>
      <c r="R459">
        <v>1</v>
      </c>
      <c r="S459">
        <v>0</v>
      </c>
      <c r="T459">
        <v>0</v>
      </c>
      <c r="Z459" t="s">
        <v>326</v>
      </c>
      <c r="AF459" t="s">
        <v>1234</v>
      </c>
      <c r="AG459">
        <v>1</v>
      </c>
      <c r="AH459" t="s">
        <v>328</v>
      </c>
      <c r="AI459" t="s">
        <v>328</v>
      </c>
      <c r="AJ459" s="1">
        <v>44721.378101851849</v>
      </c>
      <c r="AK459" s="1">
        <v>44931.663761574076</v>
      </c>
      <c r="AL459">
        <v>0</v>
      </c>
      <c r="AN459">
        <v>0</v>
      </c>
      <c r="AP459">
        <v>0</v>
      </c>
      <c r="AQ459">
        <v>1</v>
      </c>
      <c r="AR459">
        <v>0</v>
      </c>
      <c r="AS459">
        <v>0</v>
      </c>
      <c r="AU459">
        <v>0</v>
      </c>
    </row>
    <row r="460" spans="1:47" x14ac:dyDescent="0.25">
      <c r="A460" s="1">
        <v>44929.443556404323</v>
      </c>
      <c r="B460">
        <v>1</v>
      </c>
      <c r="C460">
        <v>831</v>
      </c>
      <c r="D460">
        <v>832</v>
      </c>
      <c r="E460" s="2" t="s">
        <v>1637</v>
      </c>
      <c r="F460" s="2" t="s">
        <v>1638</v>
      </c>
      <c r="G460" s="2" t="s">
        <v>326</v>
      </c>
      <c r="H460" t="s">
        <v>1639</v>
      </c>
      <c r="I460" t="s">
        <v>324</v>
      </c>
      <c r="J460" t="s">
        <v>1203</v>
      </c>
      <c r="L460">
        <v>1</v>
      </c>
      <c r="M460">
        <v>1</v>
      </c>
      <c r="N460">
        <v>1</v>
      </c>
      <c r="O460">
        <v>0</v>
      </c>
      <c r="P460">
        <v>0</v>
      </c>
      <c r="Q460">
        <v>2</v>
      </c>
      <c r="R460">
        <v>1</v>
      </c>
      <c r="S460">
        <v>0</v>
      </c>
      <c r="T460">
        <v>0</v>
      </c>
      <c r="Z460" t="s">
        <v>326</v>
      </c>
      <c r="AF460" t="s">
        <v>1234</v>
      </c>
      <c r="AG460">
        <v>1</v>
      </c>
      <c r="AH460" t="s">
        <v>328</v>
      </c>
      <c r="AI460" t="s">
        <v>328</v>
      </c>
      <c r="AJ460" s="1">
        <v>44721.378113425926</v>
      </c>
      <c r="AK460" s="1">
        <v>44929.443553240744</v>
      </c>
      <c r="AL460">
        <v>0</v>
      </c>
      <c r="AN460">
        <v>0</v>
      </c>
      <c r="AP460">
        <v>0</v>
      </c>
      <c r="AQ460">
        <v>1</v>
      </c>
      <c r="AR460">
        <v>0</v>
      </c>
      <c r="AS460">
        <v>0</v>
      </c>
      <c r="AU460">
        <v>0</v>
      </c>
    </row>
    <row r="461" spans="1:47" x14ac:dyDescent="0.25">
      <c r="A461" s="1">
        <v>44929.443591820986</v>
      </c>
      <c r="B461">
        <v>1</v>
      </c>
      <c r="C461">
        <v>834</v>
      </c>
      <c r="D461">
        <v>835</v>
      </c>
      <c r="E461" s="2" t="s">
        <v>1640</v>
      </c>
      <c r="F461" s="2" t="s">
        <v>1641</v>
      </c>
      <c r="G461" s="2" t="s">
        <v>326</v>
      </c>
      <c r="H461" t="s">
        <v>1642</v>
      </c>
      <c r="I461" t="s">
        <v>324</v>
      </c>
      <c r="J461" t="s">
        <v>1203</v>
      </c>
      <c r="L461">
        <v>1</v>
      </c>
      <c r="M461">
        <v>1</v>
      </c>
      <c r="N461">
        <v>1</v>
      </c>
      <c r="O461">
        <v>0</v>
      </c>
      <c r="P461">
        <v>0</v>
      </c>
      <c r="Q461">
        <v>2</v>
      </c>
      <c r="R461">
        <v>1</v>
      </c>
      <c r="S461">
        <v>0</v>
      </c>
      <c r="T461">
        <v>0</v>
      </c>
      <c r="Z461" t="s">
        <v>326</v>
      </c>
      <c r="AF461" t="s">
        <v>1234</v>
      </c>
      <c r="AG461">
        <v>1</v>
      </c>
      <c r="AH461" t="s">
        <v>328</v>
      </c>
      <c r="AI461" t="s">
        <v>328</v>
      </c>
      <c r="AJ461" s="1">
        <v>44721.378136574072</v>
      </c>
      <c r="AK461" s="1">
        <v>44929.44358796296</v>
      </c>
      <c r="AL461">
        <v>0</v>
      </c>
      <c r="AN461">
        <v>0</v>
      </c>
      <c r="AP461">
        <v>0</v>
      </c>
      <c r="AQ461">
        <v>1</v>
      </c>
      <c r="AR461">
        <v>0</v>
      </c>
      <c r="AS461">
        <v>0</v>
      </c>
      <c r="AU461">
        <v>0</v>
      </c>
    </row>
    <row r="462" spans="1:47" x14ac:dyDescent="0.25">
      <c r="A462" s="1">
        <v>44929.443680285491</v>
      </c>
      <c r="B462">
        <v>1</v>
      </c>
      <c r="C462">
        <v>841</v>
      </c>
      <c r="D462">
        <v>842</v>
      </c>
      <c r="E462" s="2" t="s">
        <v>1643</v>
      </c>
      <c r="F462" s="2" t="s">
        <v>1644</v>
      </c>
      <c r="G462" s="2" t="s">
        <v>326</v>
      </c>
      <c r="H462" t="s">
        <v>1645</v>
      </c>
      <c r="I462" t="s">
        <v>324</v>
      </c>
      <c r="J462" t="s">
        <v>1203</v>
      </c>
      <c r="L462">
        <v>1</v>
      </c>
      <c r="M462">
        <v>1</v>
      </c>
      <c r="N462">
        <v>1</v>
      </c>
      <c r="O462">
        <v>0</v>
      </c>
      <c r="P462">
        <v>0</v>
      </c>
      <c r="Q462">
        <v>2</v>
      </c>
      <c r="R462">
        <v>1</v>
      </c>
      <c r="S462">
        <v>0</v>
      </c>
      <c r="T462">
        <v>0</v>
      </c>
      <c r="Z462" t="s">
        <v>326</v>
      </c>
      <c r="AF462" t="s">
        <v>1234</v>
      </c>
      <c r="AG462">
        <v>1</v>
      </c>
      <c r="AH462" t="s">
        <v>328</v>
      </c>
      <c r="AI462" t="s">
        <v>328</v>
      </c>
      <c r="AJ462" s="1">
        <v>44721.378171296295</v>
      </c>
      <c r="AK462" s="1">
        <v>44929.443668981483</v>
      </c>
      <c r="AL462">
        <v>0</v>
      </c>
      <c r="AN462">
        <v>0</v>
      </c>
      <c r="AP462">
        <v>0</v>
      </c>
      <c r="AQ462">
        <v>1</v>
      </c>
      <c r="AR462">
        <v>0</v>
      </c>
      <c r="AS462">
        <v>0</v>
      </c>
      <c r="AU462">
        <v>0</v>
      </c>
    </row>
    <row r="463" spans="1:47" x14ac:dyDescent="0.25">
      <c r="A463" s="1">
        <v>44929.443731018517</v>
      </c>
      <c r="B463">
        <v>1</v>
      </c>
      <c r="C463">
        <v>845</v>
      </c>
      <c r="D463">
        <v>846</v>
      </c>
      <c r="E463" s="2" t="s">
        <v>1646</v>
      </c>
      <c r="F463" s="2" t="s">
        <v>1647</v>
      </c>
      <c r="G463" s="2" t="s">
        <v>326</v>
      </c>
      <c r="H463" t="s">
        <v>1648</v>
      </c>
      <c r="I463" t="s">
        <v>324</v>
      </c>
      <c r="J463" t="s">
        <v>1203</v>
      </c>
      <c r="L463">
        <v>1</v>
      </c>
      <c r="M463">
        <v>1</v>
      </c>
      <c r="N463">
        <v>1</v>
      </c>
      <c r="O463">
        <v>0</v>
      </c>
      <c r="P463">
        <v>0</v>
      </c>
      <c r="Q463">
        <v>2</v>
      </c>
      <c r="R463">
        <v>1</v>
      </c>
      <c r="S463">
        <v>0</v>
      </c>
      <c r="T463">
        <v>0</v>
      </c>
      <c r="Z463" t="s">
        <v>326</v>
      </c>
      <c r="AF463" t="s">
        <v>1234</v>
      </c>
      <c r="AG463">
        <v>1</v>
      </c>
      <c r="AH463" t="s">
        <v>328</v>
      </c>
      <c r="AI463" t="s">
        <v>328</v>
      </c>
      <c r="AJ463" s="1">
        <v>44721.378194444442</v>
      </c>
      <c r="AK463" s="1">
        <v>44929.443726851852</v>
      </c>
      <c r="AL463">
        <v>0</v>
      </c>
      <c r="AN463">
        <v>0</v>
      </c>
      <c r="AP463">
        <v>0</v>
      </c>
      <c r="AQ463">
        <v>1</v>
      </c>
      <c r="AR463">
        <v>0</v>
      </c>
      <c r="AS463">
        <v>0</v>
      </c>
      <c r="AU463">
        <v>0</v>
      </c>
    </row>
    <row r="464" spans="1:47" x14ac:dyDescent="0.25">
      <c r="A464" s="1">
        <v>44929.443742592593</v>
      </c>
      <c r="B464">
        <v>1</v>
      </c>
      <c r="C464">
        <v>846</v>
      </c>
      <c r="D464">
        <v>847</v>
      </c>
      <c r="E464" s="2" t="s">
        <v>1649</v>
      </c>
      <c r="F464" s="2" t="s">
        <v>1650</v>
      </c>
      <c r="G464" s="2" t="s">
        <v>326</v>
      </c>
      <c r="H464" t="s">
        <v>1648</v>
      </c>
      <c r="I464" t="s">
        <v>324</v>
      </c>
      <c r="J464" t="s">
        <v>1203</v>
      </c>
      <c r="L464">
        <v>1</v>
      </c>
      <c r="M464">
        <v>1</v>
      </c>
      <c r="N464">
        <v>1</v>
      </c>
      <c r="O464">
        <v>0</v>
      </c>
      <c r="P464">
        <v>0</v>
      </c>
      <c r="Q464">
        <v>2</v>
      </c>
      <c r="R464">
        <v>1</v>
      </c>
      <c r="S464">
        <v>0</v>
      </c>
      <c r="T464">
        <v>0</v>
      </c>
      <c r="Z464" t="s">
        <v>326</v>
      </c>
      <c r="AF464" t="s">
        <v>1234</v>
      </c>
      <c r="AG464">
        <v>1</v>
      </c>
      <c r="AH464" t="s">
        <v>328</v>
      </c>
      <c r="AI464" t="s">
        <v>328</v>
      </c>
      <c r="AJ464" s="1">
        <v>44721.378206018519</v>
      </c>
      <c r="AK464" s="1">
        <v>44929.443738425929</v>
      </c>
      <c r="AL464">
        <v>0</v>
      </c>
      <c r="AN464">
        <v>0</v>
      </c>
      <c r="AP464">
        <v>0</v>
      </c>
      <c r="AQ464">
        <v>1</v>
      </c>
      <c r="AR464">
        <v>0</v>
      </c>
      <c r="AS464">
        <v>0</v>
      </c>
      <c r="AU464">
        <v>0</v>
      </c>
    </row>
    <row r="465" spans="1:47" x14ac:dyDescent="0.25">
      <c r="A465" s="1">
        <v>44929.443777276232</v>
      </c>
      <c r="B465">
        <v>1</v>
      </c>
      <c r="C465">
        <v>849</v>
      </c>
      <c r="D465">
        <v>850</v>
      </c>
      <c r="E465" s="2" t="s">
        <v>1651</v>
      </c>
      <c r="F465" s="2" t="s">
        <v>1652</v>
      </c>
      <c r="G465" s="2" t="s">
        <v>326</v>
      </c>
      <c r="H465" t="s">
        <v>1653</v>
      </c>
      <c r="I465" t="s">
        <v>324</v>
      </c>
      <c r="J465" t="s">
        <v>1203</v>
      </c>
      <c r="L465">
        <v>1</v>
      </c>
      <c r="M465">
        <v>1</v>
      </c>
      <c r="N465">
        <v>1</v>
      </c>
      <c r="O465">
        <v>0</v>
      </c>
      <c r="P465">
        <v>0</v>
      </c>
      <c r="Q465">
        <v>2</v>
      </c>
      <c r="R465">
        <v>1</v>
      </c>
      <c r="S465">
        <v>0</v>
      </c>
      <c r="T465">
        <v>0</v>
      </c>
      <c r="Z465" t="s">
        <v>326</v>
      </c>
      <c r="AF465" t="s">
        <v>1204</v>
      </c>
      <c r="AG465">
        <v>1</v>
      </c>
      <c r="AH465" t="s">
        <v>328</v>
      </c>
      <c r="AI465" t="s">
        <v>328</v>
      </c>
      <c r="AJ465" s="1">
        <v>44721.378217592595</v>
      </c>
      <c r="AK465" s="1">
        <v>44929.443773148145</v>
      </c>
      <c r="AL465">
        <v>0</v>
      </c>
      <c r="AN465">
        <v>0</v>
      </c>
      <c r="AP465">
        <v>0</v>
      </c>
      <c r="AQ465">
        <v>1</v>
      </c>
      <c r="AR465">
        <v>0</v>
      </c>
      <c r="AS465">
        <v>0</v>
      </c>
      <c r="AU465">
        <v>0</v>
      </c>
    </row>
    <row r="466" spans="1:47" x14ac:dyDescent="0.25">
      <c r="A466" s="1">
        <v>44942.469057098766</v>
      </c>
      <c r="B466">
        <v>1</v>
      </c>
      <c r="C466">
        <v>1751</v>
      </c>
      <c r="D466">
        <v>1756</v>
      </c>
      <c r="E466" s="2" t="s">
        <v>1654</v>
      </c>
      <c r="F466" s="2" t="s">
        <v>1655</v>
      </c>
      <c r="G466" s="2" t="s">
        <v>326</v>
      </c>
      <c r="H466" t="s">
        <v>1655</v>
      </c>
      <c r="I466" t="s">
        <v>324</v>
      </c>
      <c r="J466" t="s">
        <v>1198</v>
      </c>
      <c r="L466">
        <v>1</v>
      </c>
      <c r="M466">
        <v>0</v>
      </c>
      <c r="N466">
        <v>1</v>
      </c>
      <c r="O466">
        <v>1</v>
      </c>
      <c r="P466">
        <v>0</v>
      </c>
      <c r="Q466">
        <v>2</v>
      </c>
      <c r="R466">
        <v>1</v>
      </c>
      <c r="S466">
        <v>0</v>
      </c>
      <c r="T466">
        <v>0</v>
      </c>
      <c r="Z466" t="s">
        <v>326</v>
      </c>
      <c r="AF466" t="s">
        <v>1222</v>
      </c>
      <c r="AG466">
        <v>1</v>
      </c>
      <c r="AH466" t="s">
        <v>328</v>
      </c>
      <c r="AI466" t="s">
        <v>328</v>
      </c>
      <c r="AJ466" s="1">
        <v>44938.716597222221</v>
      </c>
      <c r="AK466" s="1">
        <v>44942.469050925924</v>
      </c>
      <c r="AL466">
        <v>0</v>
      </c>
      <c r="AN466">
        <v>0</v>
      </c>
      <c r="AP466">
        <v>0</v>
      </c>
      <c r="AQ466">
        <v>1</v>
      </c>
      <c r="AR466">
        <v>0</v>
      </c>
      <c r="AS466">
        <v>0</v>
      </c>
      <c r="AU466">
        <v>0</v>
      </c>
    </row>
    <row r="467" spans="1:47" x14ac:dyDescent="0.25">
      <c r="A467" s="1">
        <v>44929.444205401232</v>
      </c>
      <c r="B467">
        <v>1</v>
      </c>
      <c r="C467">
        <v>885</v>
      </c>
      <c r="D467">
        <v>886</v>
      </c>
      <c r="E467" s="2" t="s">
        <v>1656</v>
      </c>
      <c r="F467" s="2" t="s">
        <v>1657</v>
      </c>
      <c r="G467" s="2" t="s">
        <v>326</v>
      </c>
      <c r="H467" t="s">
        <v>1658</v>
      </c>
      <c r="I467" t="s">
        <v>324</v>
      </c>
      <c r="J467" t="s">
        <v>1203</v>
      </c>
      <c r="L467">
        <v>1</v>
      </c>
      <c r="M467">
        <v>1</v>
      </c>
      <c r="N467">
        <v>1</v>
      </c>
      <c r="O467">
        <v>0</v>
      </c>
      <c r="P467">
        <v>0</v>
      </c>
      <c r="Q467">
        <v>2</v>
      </c>
      <c r="R467">
        <v>1</v>
      </c>
      <c r="S467">
        <v>0</v>
      </c>
      <c r="T467">
        <v>0</v>
      </c>
      <c r="Z467" t="s">
        <v>326</v>
      </c>
      <c r="AF467" t="s">
        <v>1230</v>
      </c>
      <c r="AG467">
        <v>1</v>
      </c>
      <c r="AH467" t="s">
        <v>328</v>
      </c>
      <c r="AI467" t="s">
        <v>328</v>
      </c>
      <c r="AJ467" s="1">
        <v>44721.37835648148</v>
      </c>
      <c r="AK467" s="1">
        <v>44929.444201388891</v>
      </c>
      <c r="AL467">
        <v>0</v>
      </c>
      <c r="AN467">
        <v>0</v>
      </c>
      <c r="AP467">
        <v>0</v>
      </c>
      <c r="AQ467">
        <v>1</v>
      </c>
      <c r="AR467">
        <v>0</v>
      </c>
      <c r="AS467">
        <v>0</v>
      </c>
      <c r="AU467">
        <v>0</v>
      </c>
    </row>
    <row r="468" spans="1:47" x14ac:dyDescent="0.25">
      <c r="A468" s="1">
        <v>44929.444228935186</v>
      </c>
      <c r="B468">
        <v>1</v>
      </c>
      <c r="C468">
        <v>887</v>
      </c>
      <c r="D468">
        <v>888</v>
      </c>
      <c r="E468" s="2" t="s">
        <v>1659</v>
      </c>
      <c r="F468" s="2" t="s">
        <v>1660</v>
      </c>
      <c r="G468" s="2" t="s">
        <v>326</v>
      </c>
      <c r="H468" t="s">
        <v>1661</v>
      </c>
      <c r="I468" t="s">
        <v>324</v>
      </c>
      <c r="J468" t="s">
        <v>1203</v>
      </c>
      <c r="L468">
        <v>1</v>
      </c>
      <c r="M468">
        <v>1</v>
      </c>
      <c r="N468">
        <v>1</v>
      </c>
      <c r="O468">
        <v>0</v>
      </c>
      <c r="P468">
        <v>0</v>
      </c>
      <c r="Q468">
        <v>2</v>
      </c>
      <c r="R468">
        <v>1</v>
      </c>
      <c r="S468">
        <v>0</v>
      </c>
      <c r="T468">
        <v>0</v>
      </c>
      <c r="Z468" t="s">
        <v>326</v>
      </c>
      <c r="AF468" t="s">
        <v>1230</v>
      </c>
      <c r="AG468">
        <v>1</v>
      </c>
      <c r="AH468" t="s">
        <v>328</v>
      </c>
      <c r="AI468" t="s">
        <v>328</v>
      </c>
      <c r="AJ468" s="1">
        <v>44721.378368055557</v>
      </c>
      <c r="AK468" s="1">
        <v>44929.444224537037</v>
      </c>
      <c r="AL468">
        <v>0</v>
      </c>
      <c r="AN468">
        <v>0</v>
      </c>
      <c r="AP468">
        <v>0</v>
      </c>
      <c r="AQ468">
        <v>1</v>
      </c>
      <c r="AR468">
        <v>0</v>
      </c>
      <c r="AS468">
        <v>0</v>
      </c>
      <c r="AU468">
        <v>0</v>
      </c>
    </row>
    <row r="469" spans="1:47" x14ac:dyDescent="0.25">
      <c r="A469" s="1">
        <v>44929.44425192901</v>
      </c>
      <c r="B469">
        <v>1</v>
      </c>
      <c r="C469">
        <v>889</v>
      </c>
      <c r="D469">
        <v>890</v>
      </c>
      <c r="E469" s="2" t="s">
        <v>1662</v>
      </c>
      <c r="F469" s="2" t="s">
        <v>1663</v>
      </c>
      <c r="G469" s="2" t="s">
        <v>326</v>
      </c>
      <c r="H469" t="s">
        <v>1664</v>
      </c>
      <c r="I469" t="s">
        <v>324</v>
      </c>
      <c r="J469" t="s">
        <v>1203</v>
      </c>
      <c r="L469">
        <v>1</v>
      </c>
      <c r="M469">
        <v>1</v>
      </c>
      <c r="N469">
        <v>1</v>
      </c>
      <c r="O469">
        <v>0</v>
      </c>
      <c r="P469">
        <v>0</v>
      </c>
      <c r="Q469">
        <v>2</v>
      </c>
      <c r="R469">
        <v>1</v>
      </c>
      <c r="S469">
        <v>0</v>
      </c>
      <c r="T469">
        <v>0</v>
      </c>
      <c r="Z469" t="s">
        <v>326</v>
      </c>
      <c r="AF469" t="s">
        <v>1230</v>
      </c>
      <c r="AG469">
        <v>1</v>
      </c>
      <c r="AH469" t="s">
        <v>328</v>
      </c>
      <c r="AI469" t="s">
        <v>328</v>
      </c>
      <c r="AJ469" s="1">
        <v>44721.378379629627</v>
      </c>
      <c r="AK469" s="1">
        <v>44929.444247685184</v>
      </c>
      <c r="AL469">
        <v>0</v>
      </c>
      <c r="AN469">
        <v>0</v>
      </c>
      <c r="AP469">
        <v>0</v>
      </c>
      <c r="AQ469">
        <v>1</v>
      </c>
      <c r="AR469">
        <v>0</v>
      </c>
      <c r="AS469">
        <v>0</v>
      </c>
      <c r="AU469">
        <v>0</v>
      </c>
    </row>
    <row r="470" spans="1:47" x14ac:dyDescent="0.25">
      <c r="A470" s="1">
        <v>44929.444262770063</v>
      </c>
      <c r="B470">
        <v>1</v>
      </c>
      <c r="C470">
        <v>890</v>
      </c>
      <c r="D470">
        <v>891</v>
      </c>
      <c r="E470" s="2" t="s">
        <v>1665</v>
      </c>
      <c r="F470" s="2" t="s">
        <v>1666</v>
      </c>
      <c r="G470" s="2" t="s">
        <v>326</v>
      </c>
      <c r="H470" t="s">
        <v>1667</v>
      </c>
      <c r="I470" t="s">
        <v>324</v>
      </c>
      <c r="J470" t="s">
        <v>1203</v>
      </c>
      <c r="L470">
        <v>1</v>
      </c>
      <c r="M470">
        <v>1</v>
      </c>
      <c r="N470">
        <v>1</v>
      </c>
      <c r="O470">
        <v>0</v>
      </c>
      <c r="P470">
        <v>0</v>
      </c>
      <c r="Q470">
        <v>2</v>
      </c>
      <c r="R470">
        <v>1</v>
      </c>
      <c r="S470">
        <v>0</v>
      </c>
      <c r="T470">
        <v>0</v>
      </c>
      <c r="Z470" t="s">
        <v>326</v>
      </c>
      <c r="AF470" t="s">
        <v>1230</v>
      </c>
      <c r="AG470">
        <v>1</v>
      </c>
      <c r="AH470" t="s">
        <v>328</v>
      </c>
      <c r="AI470" t="s">
        <v>328</v>
      </c>
      <c r="AJ470" s="1">
        <v>44721.378391203703</v>
      </c>
      <c r="AK470" s="1">
        <v>44929.44425925926</v>
      </c>
      <c r="AL470">
        <v>0</v>
      </c>
      <c r="AN470">
        <v>0</v>
      </c>
      <c r="AP470">
        <v>0</v>
      </c>
      <c r="AQ470">
        <v>1</v>
      </c>
      <c r="AR470">
        <v>0</v>
      </c>
      <c r="AS470">
        <v>0</v>
      </c>
      <c r="AU470">
        <v>0</v>
      </c>
    </row>
    <row r="471" spans="1:47" x14ac:dyDescent="0.25">
      <c r="A471" s="1">
        <v>44929.444273418208</v>
      </c>
      <c r="B471">
        <v>1</v>
      </c>
      <c r="C471">
        <v>891</v>
      </c>
      <c r="D471">
        <v>892</v>
      </c>
      <c r="E471" s="2" t="s">
        <v>1668</v>
      </c>
      <c r="F471" s="2" t="s">
        <v>1669</v>
      </c>
      <c r="G471" s="2" t="s">
        <v>326</v>
      </c>
      <c r="H471" t="s">
        <v>1664</v>
      </c>
      <c r="I471" t="s">
        <v>324</v>
      </c>
      <c r="J471" t="s">
        <v>1203</v>
      </c>
      <c r="L471">
        <v>1</v>
      </c>
      <c r="M471">
        <v>1</v>
      </c>
      <c r="N471">
        <v>1</v>
      </c>
      <c r="O471">
        <v>0</v>
      </c>
      <c r="P471">
        <v>0</v>
      </c>
      <c r="Q471">
        <v>2</v>
      </c>
      <c r="R471">
        <v>1</v>
      </c>
      <c r="S471">
        <v>0</v>
      </c>
      <c r="T471">
        <v>0</v>
      </c>
      <c r="Z471" t="s">
        <v>326</v>
      </c>
      <c r="AF471" t="s">
        <v>1230</v>
      </c>
      <c r="AG471">
        <v>1</v>
      </c>
      <c r="AH471" t="s">
        <v>328</v>
      </c>
      <c r="AI471" t="s">
        <v>328</v>
      </c>
      <c r="AJ471" s="1">
        <v>44721.378391203703</v>
      </c>
      <c r="AK471" s="1">
        <v>44929.44427083333</v>
      </c>
      <c r="AL471">
        <v>0</v>
      </c>
      <c r="AN471">
        <v>0</v>
      </c>
      <c r="AP471">
        <v>0</v>
      </c>
      <c r="AQ471">
        <v>1</v>
      </c>
      <c r="AR471">
        <v>0</v>
      </c>
      <c r="AS471">
        <v>0</v>
      </c>
      <c r="AU471">
        <v>0</v>
      </c>
    </row>
    <row r="472" spans="1:47" x14ac:dyDescent="0.25">
      <c r="A472" s="1">
        <v>44929.444284606485</v>
      </c>
      <c r="B472">
        <v>1</v>
      </c>
      <c r="C472">
        <v>892</v>
      </c>
      <c r="D472">
        <v>893</v>
      </c>
      <c r="E472" s="2" t="s">
        <v>1670</v>
      </c>
      <c r="F472" s="2" t="s">
        <v>1671</v>
      </c>
      <c r="G472" s="2" t="s">
        <v>326</v>
      </c>
      <c r="H472" t="s">
        <v>1661</v>
      </c>
      <c r="I472" t="s">
        <v>324</v>
      </c>
      <c r="J472" t="s">
        <v>1203</v>
      </c>
      <c r="L472">
        <v>1</v>
      </c>
      <c r="M472">
        <v>1</v>
      </c>
      <c r="N472">
        <v>1</v>
      </c>
      <c r="O472">
        <v>0</v>
      </c>
      <c r="P472">
        <v>0</v>
      </c>
      <c r="Q472">
        <v>2</v>
      </c>
      <c r="R472">
        <v>1</v>
      </c>
      <c r="S472">
        <v>0</v>
      </c>
      <c r="T472">
        <v>0</v>
      </c>
      <c r="Z472" t="s">
        <v>326</v>
      </c>
      <c r="AF472" t="s">
        <v>1230</v>
      </c>
      <c r="AG472">
        <v>1</v>
      </c>
      <c r="AH472" t="s">
        <v>328</v>
      </c>
      <c r="AI472" t="s">
        <v>328</v>
      </c>
      <c r="AJ472" s="1">
        <v>44721.378391203703</v>
      </c>
      <c r="AK472" s="1">
        <v>44929.44427083333</v>
      </c>
      <c r="AL472">
        <v>0</v>
      </c>
      <c r="AN472">
        <v>0</v>
      </c>
      <c r="AP472">
        <v>0</v>
      </c>
      <c r="AQ472">
        <v>1</v>
      </c>
      <c r="AR472">
        <v>0</v>
      </c>
      <c r="AS472">
        <v>0</v>
      </c>
      <c r="AU472">
        <v>0</v>
      </c>
    </row>
    <row r="473" spans="1:47" x14ac:dyDescent="0.25">
      <c r="A473" s="1">
        <v>44929.4443185571</v>
      </c>
      <c r="B473">
        <v>1</v>
      </c>
      <c r="C473">
        <v>895</v>
      </c>
      <c r="D473">
        <v>896</v>
      </c>
      <c r="E473" s="2" t="s">
        <v>1672</v>
      </c>
      <c r="F473" s="2" t="s">
        <v>1673</v>
      </c>
      <c r="G473" s="2" t="s">
        <v>326</v>
      </c>
      <c r="H473" t="s">
        <v>1674</v>
      </c>
      <c r="I473" t="s">
        <v>324</v>
      </c>
      <c r="J473" t="s">
        <v>1203</v>
      </c>
      <c r="L473">
        <v>1</v>
      </c>
      <c r="M473">
        <v>1</v>
      </c>
      <c r="N473">
        <v>1</v>
      </c>
      <c r="O473">
        <v>0</v>
      </c>
      <c r="P473">
        <v>0</v>
      </c>
      <c r="Q473">
        <v>2</v>
      </c>
      <c r="R473">
        <v>1</v>
      </c>
      <c r="S473">
        <v>0</v>
      </c>
      <c r="T473">
        <v>0</v>
      </c>
      <c r="Z473" t="s">
        <v>326</v>
      </c>
      <c r="AF473" t="s">
        <v>1230</v>
      </c>
      <c r="AG473">
        <v>1</v>
      </c>
      <c r="AH473" t="s">
        <v>328</v>
      </c>
      <c r="AI473" t="s">
        <v>328</v>
      </c>
      <c r="AJ473" s="1">
        <v>44721.37840277778</v>
      </c>
      <c r="AK473" s="1">
        <v>44929.444305555553</v>
      </c>
      <c r="AL473">
        <v>0</v>
      </c>
      <c r="AN473">
        <v>0</v>
      </c>
      <c r="AP473">
        <v>0</v>
      </c>
      <c r="AQ473">
        <v>1</v>
      </c>
      <c r="AR473">
        <v>0</v>
      </c>
      <c r="AS473">
        <v>0</v>
      </c>
      <c r="AU473">
        <v>0</v>
      </c>
    </row>
    <row r="474" spans="1:47" x14ac:dyDescent="0.25">
      <c r="A474" s="1">
        <v>44929.444329745369</v>
      </c>
      <c r="B474">
        <v>1</v>
      </c>
      <c r="C474">
        <v>896</v>
      </c>
      <c r="D474">
        <v>897</v>
      </c>
      <c r="E474" s="2" t="s">
        <v>1675</v>
      </c>
      <c r="F474" s="2" t="s">
        <v>1676</v>
      </c>
      <c r="G474" s="2" t="s">
        <v>326</v>
      </c>
      <c r="H474" t="s">
        <v>1677</v>
      </c>
      <c r="I474" t="s">
        <v>324</v>
      </c>
      <c r="J474" t="s">
        <v>1203</v>
      </c>
      <c r="L474">
        <v>1</v>
      </c>
      <c r="M474">
        <v>1</v>
      </c>
      <c r="N474">
        <v>1</v>
      </c>
      <c r="O474">
        <v>0</v>
      </c>
      <c r="P474">
        <v>0</v>
      </c>
      <c r="Q474">
        <v>2</v>
      </c>
      <c r="R474">
        <v>1</v>
      </c>
      <c r="S474">
        <v>0</v>
      </c>
      <c r="T474">
        <v>0</v>
      </c>
      <c r="Z474" t="s">
        <v>326</v>
      </c>
      <c r="AF474" t="s">
        <v>1230</v>
      </c>
      <c r="AG474">
        <v>1</v>
      </c>
      <c r="AH474" t="s">
        <v>328</v>
      </c>
      <c r="AI474" t="s">
        <v>328</v>
      </c>
      <c r="AJ474" s="1">
        <v>44721.37841435185</v>
      </c>
      <c r="AK474" s="1">
        <v>44929.44431712963</v>
      </c>
      <c r="AL474">
        <v>0</v>
      </c>
      <c r="AN474">
        <v>0</v>
      </c>
      <c r="AP474">
        <v>0</v>
      </c>
      <c r="AQ474">
        <v>1</v>
      </c>
      <c r="AR474">
        <v>0</v>
      </c>
      <c r="AS474">
        <v>0</v>
      </c>
      <c r="AU474">
        <v>0</v>
      </c>
    </row>
    <row r="475" spans="1:47" x14ac:dyDescent="0.25">
      <c r="A475" s="1">
        <v>44929.444355941356</v>
      </c>
      <c r="B475">
        <v>1</v>
      </c>
      <c r="C475">
        <v>898</v>
      </c>
      <c r="D475">
        <v>899</v>
      </c>
      <c r="E475" s="2" t="s">
        <v>1678</v>
      </c>
      <c r="F475" s="2" t="s">
        <v>1679</v>
      </c>
      <c r="G475" s="2" t="s">
        <v>326</v>
      </c>
      <c r="H475" t="s">
        <v>1674</v>
      </c>
      <c r="I475" t="s">
        <v>324</v>
      </c>
      <c r="J475" t="s">
        <v>1203</v>
      </c>
      <c r="L475">
        <v>1</v>
      </c>
      <c r="M475">
        <v>1</v>
      </c>
      <c r="N475">
        <v>1</v>
      </c>
      <c r="O475">
        <v>0</v>
      </c>
      <c r="P475">
        <v>0</v>
      </c>
      <c r="Q475">
        <v>2</v>
      </c>
      <c r="R475">
        <v>1</v>
      </c>
      <c r="S475">
        <v>0</v>
      </c>
      <c r="T475">
        <v>0</v>
      </c>
      <c r="Z475" t="s">
        <v>326</v>
      </c>
      <c r="AF475" t="s">
        <v>1230</v>
      </c>
      <c r="AG475">
        <v>1</v>
      </c>
      <c r="AH475" t="s">
        <v>328</v>
      </c>
      <c r="AI475" t="s">
        <v>328</v>
      </c>
      <c r="AJ475" s="1">
        <v>44721.37841435185</v>
      </c>
      <c r="AK475" s="1">
        <v>44929.444351851853</v>
      </c>
      <c r="AL475">
        <v>0</v>
      </c>
      <c r="AN475">
        <v>0</v>
      </c>
      <c r="AP475">
        <v>0</v>
      </c>
      <c r="AQ475">
        <v>1</v>
      </c>
      <c r="AR475">
        <v>0</v>
      </c>
      <c r="AS475">
        <v>0</v>
      </c>
      <c r="AU475">
        <v>0</v>
      </c>
    </row>
    <row r="476" spans="1:47" x14ac:dyDescent="0.25">
      <c r="A476" s="1">
        <v>44929.444367322532</v>
      </c>
      <c r="B476">
        <v>1</v>
      </c>
      <c r="C476">
        <v>899</v>
      </c>
      <c r="D476">
        <v>900</v>
      </c>
      <c r="E476" s="2" t="s">
        <v>1680</v>
      </c>
      <c r="F476" s="2" t="s">
        <v>1681</v>
      </c>
      <c r="G476" s="2" t="s">
        <v>326</v>
      </c>
      <c r="H476" t="s">
        <v>1682</v>
      </c>
      <c r="I476" t="s">
        <v>324</v>
      </c>
      <c r="J476" t="s">
        <v>1203</v>
      </c>
      <c r="L476">
        <v>1</v>
      </c>
      <c r="M476">
        <v>1</v>
      </c>
      <c r="N476">
        <v>1</v>
      </c>
      <c r="O476">
        <v>0</v>
      </c>
      <c r="P476">
        <v>0</v>
      </c>
      <c r="Q476">
        <v>2</v>
      </c>
      <c r="R476">
        <v>1</v>
      </c>
      <c r="S476">
        <v>0</v>
      </c>
      <c r="T476">
        <v>0</v>
      </c>
      <c r="Z476" t="s">
        <v>326</v>
      </c>
      <c r="AF476" t="s">
        <v>1230</v>
      </c>
      <c r="AG476">
        <v>1</v>
      </c>
      <c r="AH476" t="s">
        <v>328</v>
      </c>
      <c r="AI476" t="s">
        <v>328</v>
      </c>
      <c r="AJ476" s="1">
        <v>44721.378425925926</v>
      </c>
      <c r="AK476" s="1">
        <v>44929.444363425922</v>
      </c>
      <c r="AL476">
        <v>0</v>
      </c>
      <c r="AN476">
        <v>0</v>
      </c>
      <c r="AP476">
        <v>0</v>
      </c>
      <c r="AQ476">
        <v>1</v>
      </c>
      <c r="AR476">
        <v>0</v>
      </c>
      <c r="AS476">
        <v>0</v>
      </c>
      <c r="AU476">
        <v>0</v>
      </c>
    </row>
    <row r="477" spans="1:47" x14ac:dyDescent="0.25">
      <c r="A477" s="1">
        <v>44929.444378587963</v>
      </c>
      <c r="B477">
        <v>1</v>
      </c>
      <c r="C477">
        <v>900</v>
      </c>
      <c r="D477">
        <v>901</v>
      </c>
      <c r="E477" s="2" t="s">
        <v>1683</v>
      </c>
      <c r="F477" s="2" t="s">
        <v>1684</v>
      </c>
      <c r="G477" s="2" t="s">
        <v>326</v>
      </c>
      <c r="H477" t="s">
        <v>1685</v>
      </c>
      <c r="I477" t="s">
        <v>324</v>
      </c>
      <c r="J477" t="s">
        <v>1203</v>
      </c>
      <c r="L477">
        <v>1</v>
      </c>
      <c r="M477">
        <v>1</v>
      </c>
      <c r="N477">
        <v>1</v>
      </c>
      <c r="O477">
        <v>0</v>
      </c>
      <c r="P477">
        <v>0</v>
      </c>
      <c r="Q477">
        <v>2</v>
      </c>
      <c r="R477">
        <v>1</v>
      </c>
      <c r="S477">
        <v>0</v>
      </c>
      <c r="T477">
        <v>0</v>
      </c>
      <c r="Z477" t="s">
        <v>326</v>
      </c>
      <c r="AF477" t="s">
        <v>1230</v>
      </c>
      <c r="AG477">
        <v>1</v>
      </c>
      <c r="AH477" t="s">
        <v>328</v>
      </c>
      <c r="AI477" t="s">
        <v>328</v>
      </c>
      <c r="AJ477" s="1">
        <v>44721.378425925926</v>
      </c>
      <c r="AK477" s="1">
        <v>44929.444374999999</v>
      </c>
      <c r="AL477">
        <v>0</v>
      </c>
      <c r="AN477">
        <v>0</v>
      </c>
      <c r="AP477">
        <v>0</v>
      </c>
      <c r="AQ477">
        <v>1</v>
      </c>
      <c r="AR477">
        <v>0</v>
      </c>
      <c r="AS477">
        <v>0</v>
      </c>
      <c r="AU477">
        <v>0</v>
      </c>
    </row>
    <row r="478" spans="1:47" x14ac:dyDescent="0.25">
      <c r="A478" s="1">
        <v>44929.803758063274</v>
      </c>
      <c r="B478">
        <v>1</v>
      </c>
      <c r="C478">
        <v>902</v>
      </c>
      <c r="D478">
        <v>903</v>
      </c>
      <c r="E478" s="2" t="s">
        <v>1686</v>
      </c>
      <c r="F478" s="2" t="s">
        <v>1687</v>
      </c>
      <c r="G478" s="2" t="s">
        <v>326</v>
      </c>
      <c r="H478" t="s">
        <v>1688</v>
      </c>
      <c r="I478" t="s">
        <v>324</v>
      </c>
      <c r="J478" t="s">
        <v>1203</v>
      </c>
      <c r="L478">
        <v>1</v>
      </c>
      <c r="M478">
        <v>1</v>
      </c>
      <c r="N478">
        <v>1</v>
      </c>
      <c r="O478">
        <v>0</v>
      </c>
      <c r="P478">
        <v>0</v>
      </c>
      <c r="Q478">
        <v>2</v>
      </c>
      <c r="R478">
        <v>1</v>
      </c>
      <c r="S478">
        <v>0</v>
      </c>
      <c r="T478">
        <v>0</v>
      </c>
      <c r="Z478" t="s">
        <v>326</v>
      </c>
      <c r="AF478" t="s">
        <v>1226</v>
      </c>
      <c r="AG478">
        <v>1</v>
      </c>
      <c r="AH478" t="s">
        <v>328</v>
      </c>
      <c r="AI478" t="s">
        <v>328</v>
      </c>
      <c r="AJ478" s="1">
        <v>44721.378437500003</v>
      </c>
      <c r="AK478" s="1">
        <v>44929.803749999999</v>
      </c>
      <c r="AL478">
        <v>0</v>
      </c>
      <c r="AN478">
        <v>0</v>
      </c>
      <c r="AP478">
        <v>0</v>
      </c>
      <c r="AQ478">
        <v>1</v>
      </c>
      <c r="AR478">
        <v>0</v>
      </c>
      <c r="AS478">
        <v>0</v>
      </c>
      <c r="AU478">
        <v>0</v>
      </c>
    </row>
    <row r="479" spans="1:47" x14ac:dyDescent="0.25">
      <c r="A479" s="1">
        <v>44929.44441462191</v>
      </c>
      <c r="B479">
        <v>1</v>
      </c>
      <c r="C479">
        <v>903</v>
      </c>
      <c r="D479">
        <v>904</v>
      </c>
      <c r="E479" s="2" t="s">
        <v>1689</v>
      </c>
      <c r="F479" s="2" t="s">
        <v>1690</v>
      </c>
      <c r="G479" s="2" t="s">
        <v>326</v>
      </c>
      <c r="H479" t="s">
        <v>1691</v>
      </c>
      <c r="I479" t="s">
        <v>324</v>
      </c>
      <c r="J479" t="s">
        <v>1203</v>
      </c>
      <c r="L479">
        <v>1</v>
      </c>
      <c r="M479">
        <v>1</v>
      </c>
      <c r="N479">
        <v>1</v>
      </c>
      <c r="O479">
        <v>0</v>
      </c>
      <c r="P479">
        <v>0</v>
      </c>
      <c r="Q479">
        <v>2</v>
      </c>
      <c r="R479">
        <v>1</v>
      </c>
      <c r="S479">
        <v>0</v>
      </c>
      <c r="T479">
        <v>0</v>
      </c>
      <c r="Z479" t="s">
        <v>326</v>
      </c>
      <c r="AF479" t="s">
        <v>1226</v>
      </c>
      <c r="AG479">
        <v>1</v>
      </c>
      <c r="AH479" t="s">
        <v>328</v>
      </c>
      <c r="AI479" t="s">
        <v>328</v>
      </c>
      <c r="AJ479" s="1">
        <v>44721.378437500003</v>
      </c>
      <c r="AK479" s="1">
        <v>44929.444409722222</v>
      </c>
      <c r="AL479">
        <v>0</v>
      </c>
      <c r="AN479">
        <v>0</v>
      </c>
      <c r="AP479">
        <v>0</v>
      </c>
      <c r="AQ479">
        <v>1</v>
      </c>
      <c r="AR479">
        <v>0</v>
      </c>
      <c r="AS479">
        <v>0</v>
      </c>
      <c r="AU479">
        <v>0</v>
      </c>
    </row>
    <row r="480" spans="1:47" x14ac:dyDescent="0.25">
      <c r="A480" s="1">
        <v>44929.80378101852</v>
      </c>
      <c r="B480">
        <v>1</v>
      </c>
      <c r="C480">
        <v>905</v>
      </c>
      <c r="D480">
        <v>906</v>
      </c>
      <c r="E480" s="2" t="s">
        <v>1692</v>
      </c>
      <c r="F480" s="2" t="s">
        <v>1693</v>
      </c>
      <c r="G480" s="2" t="s">
        <v>326</v>
      </c>
      <c r="H480" t="s">
        <v>1694</v>
      </c>
      <c r="I480" t="s">
        <v>324</v>
      </c>
      <c r="J480" t="s">
        <v>1203</v>
      </c>
      <c r="L480">
        <v>1</v>
      </c>
      <c r="M480">
        <v>1</v>
      </c>
      <c r="N480">
        <v>1</v>
      </c>
      <c r="O480">
        <v>0</v>
      </c>
      <c r="P480">
        <v>0</v>
      </c>
      <c r="Q480">
        <v>2</v>
      </c>
      <c r="R480">
        <v>1</v>
      </c>
      <c r="S480">
        <v>0</v>
      </c>
      <c r="T480">
        <v>0</v>
      </c>
      <c r="Z480" t="s">
        <v>326</v>
      </c>
      <c r="AF480" t="s">
        <v>1226</v>
      </c>
      <c r="AG480">
        <v>1</v>
      </c>
      <c r="AH480" t="s">
        <v>328</v>
      </c>
      <c r="AI480" t="s">
        <v>328</v>
      </c>
      <c r="AJ480" s="1">
        <v>44721.378449074073</v>
      </c>
      <c r="AK480" s="1">
        <v>44929.803773148145</v>
      </c>
      <c r="AL480">
        <v>0</v>
      </c>
      <c r="AN480">
        <v>0</v>
      </c>
      <c r="AP480">
        <v>0</v>
      </c>
      <c r="AQ480">
        <v>1</v>
      </c>
      <c r="AR480">
        <v>0</v>
      </c>
      <c r="AS480">
        <v>0</v>
      </c>
      <c r="AU480">
        <v>0</v>
      </c>
    </row>
    <row r="481" spans="1:47" x14ac:dyDescent="0.25">
      <c r="A481" s="1">
        <v>44929.80379047068</v>
      </c>
      <c r="B481">
        <v>1</v>
      </c>
      <c r="C481">
        <v>906</v>
      </c>
      <c r="D481">
        <v>907</v>
      </c>
      <c r="E481" s="2" t="s">
        <v>1695</v>
      </c>
      <c r="F481" s="2" t="s">
        <v>1696</v>
      </c>
      <c r="G481" s="2" t="s">
        <v>326</v>
      </c>
      <c r="H481" t="s">
        <v>1697</v>
      </c>
      <c r="I481" t="s">
        <v>324</v>
      </c>
      <c r="J481" t="s">
        <v>1203</v>
      </c>
      <c r="L481">
        <v>1</v>
      </c>
      <c r="M481">
        <v>1</v>
      </c>
      <c r="N481">
        <v>1</v>
      </c>
      <c r="O481">
        <v>0</v>
      </c>
      <c r="P481">
        <v>0</v>
      </c>
      <c r="Q481">
        <v>2</v>
      </c>
      <c r="R481">
        <v>1</v>
      </c>
      <c r="S481">
        <v>0</v>
      </c>
      <c r="T481">
        <v>0</v>
      </c>
      <c r="Z481" t="s">
        <v>326</v>
      </c>
      <c r="AF481" t="s">
        <v>1226</v>
      </c>
      <c r="AG481">
        <v>1</v>
      </c>
      <c r="AH481" t="s">
        <v>328</v>
      </c>
      <c r="AI481" t="s">
        <v>328</v>
      </c>
      <c r="AJ481" s="1">
        <v>44721.378449074073</v>
      </c>
      <c r="AK481" s="1">
        <v>44929.803784722222</v>
      </c>
      <c r="AL481">
        <v>0</v>
      </c>
      <c r="AN481">
        <v>0</v>
      </c>
      <c r="AP481">
        <v>0</v>
      </c>
      <c r="AQ481">
        <v>1</v>
      </c>
      <c r="AR481">
        <v>0</v>
      </c>
      <c r="AS481">
        <v>0</v>
      </c>
      <c r="AU481">
        <v>0</v>
      </c>
    </row>
    <row r="482" spans="1:47" x14ac:dyDescent="0.25">
      <c r="A482" s="1">
        <v>44929.444461458334</v>
      </c>
      <c r="B482">
        <v>1</v>
      </c>
      <c r="C482">
        <v>907</v>
      </c>
      <c r="D482">
        <v>908</v>
      </c>
      <c r="E482" s="2" t="s">
        <v>1698</v>
      </c>
      <c r="F482" s="2" t="s">
        <v>1699</v>
      </c>
      <c r="G482" s="2" t="s">
        <v>326</v>
      </c>
      <c r="H482" t="s">
        <v>1697</v>
      </c>
      <c r="I482" t="s">
        <v>324</v>
      </c>
      <c r="J482" t="s">
        <v>1203</v>
      </c>
      <c r="L482">
        <v>1</v>
      </c>
      <c r="M482">
        <v>1</v>
      </c>
      <c r="N482">
        <v>1</v>
      </c>
      <c r="O482">
        <v>0</v>
      </c>
      <c r="P482">
        <v>0</v>
      </c>
      <c r="Q482">
        <v>2</v>
      </c>
      <c r="R482">
        <v>1</v>
      </c>
      <c r="S482">
        <v>0</v>
      </c>
      <c r="T482">
        <v>0</v>
      </c>
      <c r="Z482" t="s">
        <v>326</v>
      </c>
      <c r="AF482" t="s">
        <v>1226</v>
      </c>
      <c r="AG482">
        <v>1</v>
      </c>
      <c r="AH482" t="s">
        <v>328</v>
      </c>
      <c r="AI482" t="s">
        <v>328</v>
      </c>
      <c r="AJ482" s="1">
        <v>44721.378449074073</v>
      </c>
      <c r="AK482" s="1">
        <v>44929.444456018522</v>
      </c>
      <c r="AL482">
        <v>0</v>
      </c>
      <c r="AN482">
        <v>0</v>
      </c>
      <c r="AP482">
        <v>0</v>
      </c>
      <c r="AQ482">
        <v>1</v>
      </c>
      <c r="AR482">
        <v>0</v>
      </c>
      <c r="AS482">
        <v>0</v>
      </c>
      <c r="AU482">
        <v>0</v>
      </c>
    </row>
    <row r="483" spans="1:47" x14ac:dyDescent="0.25">
      <c r="A483" s="1">
        <v>44929.444472337964</v>
      </c>
      <c r="B483">
        <v>1</v>
      </c>
      <c r="C483">
        <v>908</v>
      </c>
      <c r="D483">
        <v>909</v>
      </c>
      <c r="E483" s="2" t="s">
        <v>1700</v>
      </c>
      <c r="F483" s="2" t="s">
        <v>1701</v>
      </c>
      <c r="G483" s="2" t="s">
        <v>326</v>
      </c>
      <c r="H483" t="s">
        <v>1702</v>
      </c>
      <c r="I483" t="s">
        <v>324</v>
      </c>
      <c r="J483" t="s">
        <v>1203</v>
      </c>
      <c r="L483">
        <v>1</v>
      </c>
      <c r="M483">
        <v>1</v>
      </c>
      <c r="N483">
        <v>1</v>
      </c>
      <c r="O483">
        <v>0</v>
      </c>
      <c r="P483">
        <v>0</v>
      </c>
      <c r="Q483">
        <v>2</v>
      </c>
      <c r="R483">
        <v>1</v>
      </c>
      <c r="S483">
        <v>0</v>
      </c>
      <c r="T483">
        <v>0</v>
      </c>
      <c r="Z483" t="s">
        <v>326</v>
      </c>
      <c r="AF483" t="s">
        <v>1226</v>
      </c>
      <c r="AG483">
        <v>1</v>
      </c>
      <c r="AH483" t="s">
        <v>328</v>
      </c>
      <c r="AI483" t="s">
        <v>328</v>
      </c>
      <c r="AJ483" s="1">
        <v>44721.378460648149</v>
      </c>
      <c r="AK483" s="1">
        <v>44929.444467592592</v>
      </c>
      <c r="AL483">
        <v>0</v>
      </c>
      <c r="AN483">
        <v>0</v>
      </c>
      <c r="AP483">
        <v>0</v>
      </c>
      <c r="AQ483">
        <v>1</v>
      </c>
      <c r="AR483">
        <v>0</v>
      </c>
      <c r="AS483">
        <v>0</v>
      </c>
      <c r="AU483">
        <v>0</v>
      </c>
    </row>
    <row r="484" spans="1:47" x14ac:dyDescent="0.25">
      <c r="A484" s="1">
        <v>44929.444495331787</v>
      </c>
      <c r="B484">
        <v>1</v>
      </c>
      <c r="C484">
        <v>910</v>
      </c>
      <c r="D484">
        <v>911</v>
      </c>
      <c r="E484" s="2" t="s">
        <v>1703</v>
      </c>
      <c r="F484" s="2" t="s">
        <v>1704</v>
      </c>
      <c r="G484" s="2" t="s">
        <v>326</v>
      </c>
      <c r="H484" t="s">
        <v>1705</v>
      </c>
      <c r="I484" t="s">
        <v>324</v>
      </c>
      <c r="J484" t="s">
        <v>1203</v>
      </c>
      <c r="L484">
        <v>1</v>
      </c>
      <c r="M484">
        <v>1</v>
      </c>
      <c r="N484">
        <v>1</v>
      </c>
      <c r="O484">
        <v>0</v>
      </c>
      <c r="P484">
        <v>0</v>
      </c>
      <c r="Q484">
        <v>2</v>
      </c>
      <c r="R484">
        <v>1</v>
      </c>
      <c r="S484">
        <v>0</v>
      </c>
      <c r="T484">
        <v>0</v>
      </c>
      <c r="Z484" t="s">
        <v>326</v>
      </c>
      <c r="AF484" t="s">
        <v>1226</v>
      </c>
      <c r="AG484">
        <v>1</v>
      </c>
      <c r="AH484" t="s">
        <v>328</v>
      </c>
      <c r="AI484" t="s">
        <v>328</v>
      </c>
      <c r="AJ484" s="1">
        <v>44721.378460648149</v>
      </c>
      <c r="AK484" s="1">
        <v>44929.444490740738</v>
      </c>
      <c r="AL484">
        <v>0</v>
      </c>
      <c r="AN484">
        <v>0</v>
      </c>
      <c r="AP484">
        <v>0</v>
      </c>
      <c r="AQ484">
        <v>1</v>
      </c>
      <c r="AR484">
        <v>0</v>
      </c>
      <c r="AS484">
        <v>0</v>
      </c>
      <c r="AU484">
        <v>0</v>
      </c>
    </row>
    <row r="485" spans="1:47" x14ac:dyDescent="0.25">
      <c r="A485" s="1">
        <v>44929.803800347225</v>
      </c>
      <c r="B485">
        <v>1</v>
      </c>
      <c r="C485">
        <v>911</v>
      </c>
      <c r="D485">
        <v>912</v>
      </c>
      <c r="E485" s="2" t="s">
        <v>1706</v>
      </c>
      <c r="F485" s="2" t="s">
        <v>1707</v>
      </c>
      <c r="G485" s="2" t="s">
        <v>326</v>
      </c>
      <c r="H485" t="s">
        <v>1708</v>
      </c>
      <c r="I485" t="s">
        <v>324</v>
      </c>
      <c r="J485" t="s">
        <v>1203</v>
      </c>
      <c r="L485">
        <v>1</v>
      </c>
      <c r="M485">
        <v>1</v>
      </c>
      <c r="N485">
        <v>1</v>
      </c>
      <c r="O485">
        <v>0</v>
      </c>
      <c r="P485">
        <v>0</v>
      </c>
      <c r="Q485">
        <v>2</v>
      </c>
      <c r="R485">
        <v>1</v>
      </c>
      <c r="S485">
        <v>0</v>
      </c>
      <c r="T485">
        <v>0</v>
      </c>
      <c r="Z485" t="s">
        <v>326</v>
      </c>
      <c r="AF485" t="s">
        <v>1226</v>
      </c>
      <c r="AG485">
        <v>1</v>
      </c>
      <c r="AH485" t="s">
        <v>328</v>
      </c>
      <c r="AI485" t="s">
        <v>328</v>
      </c>
      <c r="AJ485" s="1">
        <v>44721.378472222219</v>
      </c>
      <c r="AK485" s="1">
        <v>44929.803796296299</v>
      </c>
      <c r="AL485">
        <v>0</v>
      </c>
      <c r="AN485">
        <v>0</v>
      </c>
      <c r="AP485">
        <v>0</v>
      </c>
      <c r="AQ485">
        <v>1</v>
      </c>
      <c r="AR485">
        <v>0</v>
      </c>
      <c r="AS485">
        <v>0</v>
      </c>
      <c r="AU485">
        <v>0</v>
      </c>
    </row>
    <row r="486" spans="1:47" x14ac:dyDescent="0.25">
      <c r="A486" s="1">
        <v>44929.444518634256</v>
      </c>
      <c r="B486">
        <v>1</v>
      </c>
      <c r="C486">
        <v>912</v>
      </c>
      <c r="D486">
        <v>913</v>
      </c>
      <c r="E486" s="2" t="s">
        <v>1709</v>
      </c>
      <c r="F486" s="2" t="s">
        <v>1710</v>
      </c>
      <c r="G486" s="2" t="s">
        <v>326</v>
      </c>
      <c r="H486" t="s">
        <v>1711</v>
      </c>
      <c r="I486" t="s">
        <v>324</v>
      </c>
      <c r="J486" t="s">
        <v>1203</v>
      </c>
      <c r="L486">
        <v>1</v>
      </c>
      <c r="M486">
        <v>1</v>
      </c>
      <c r="N486">
        <v>1</v>
      </c>
      <c r="O486">
        <v>0</v>
      </c>
      <c r="P486">
        <v>0</v>
      </c>
      <c r="Q486">
        <v>2</v>
      </c>
      <c r="R486">
        <v>1</v>
      </c>
      <c r="S486">
        <v>0</v>
      </c>
      <c r="T486">
        <v>0</v>
      </c>
      <c r="Z486" t="s">
        <v>326</v>
      </c>
      <c r="AF486" t="s">
        <v>1226</v>
      </c>
      <c r="AG486">
        <v>1</v>
      </c>
      <c r="AH486" t="s">
        <v>328</v>
      </c>
      <c r="AI486" t="s">
        <v>328</v>
      </c>
      <c r="AJ486" s="1">
        <v>44721.378472222219</v>
      </c>
      <c r="AK486" s="1">
        <v>44929.444513888891</v>
      </c>
      <c r="AL486">
        <v>0</v>
      </c>
      <c r="AN486">
        <v>0</v>
      </c>
      <c r="AP486">
        <v>0</v>
      </c>
      <c r="AQ486">
        <v>1</v>
      </c>
      <c r="AR486">
        <v>0</v>
      </c>
      <c r="AS486">
        <v>0</v>
      </c>
      <c r="AU486">
        <v>0</v>
      </c>
    </row>
    <row r="487" spans="1:47" x14ac:dyDescent="0.25">
      <c r="A487" s="1">
        <v>44929.803829976852</v>
      </c>
      <c r="B487">
        <v>1</v>
      </c>
      <c r="C487">
        <v>914</v>
      </c>
      <c r="D487">
        <v>915</v>
      </c>
      <c r="E487" s="2" t="s">
        <v>1712</v>
      </c>
      <c r="F487" s="2" t="s">
        <v>1713</v>
      </c>
      <c r="G487" s="2" t="s">
        <v>326</v>
      </c>
      <c r="H487" t="s">
        <v>1714</v>
      </c>
      <c r="I487" t="s">
        <v>324</v>
      </c>
      <c r="J487" t="s">
        <v>1203</v>
      </c>
      <c r="L487">
        <v>1</v>
      </c>
      <c r="M487">
        <v>1</v>
      </c>
      <c r="N487">
        <v>1</v>
      </c>
      <c r="O487">
        <v>0</v>
      </c>
      <c r="P487">
        <v>0</v>
      </c>
      <c r="Q487">
        <v>2</v>
      </c>
      <c r="R487">
        <v>1</v>
      </c>
      <c r="S487">
        <v>0</v>
      </c>
      <c r="T487">
        <v>0</v>
      </c>
      <c r="Z487" t="s">
        <v>326</v>
      </c>
      <c r="AF487" t="s">
        <v>1226</v>
      </c>
      <c r="AG487">
        <v>1</v>
      </c>
      <c r="AH487" t="s">
        <v>328</v>
      </c>
      <c r="AI487" t="s">
        <v>328</v>
      </c>
      <c r="AJ487" s="1">
        <v>44721.378483796296</v>
      </c>
      <c r="AK487" s="1">
        <v>44929.803819444445</v>
      </c>
      <c r="AL487">
        <v>0</v>
      </c>
      <c r="AN487">
        <v>0</v>
      </c>
      <c r="AP487">
        <v>0</v>
      </c>
      <c r="AQ487">
        <v>1</v>
      </c>
      <c r="AR487">
        <v>0</v>
      </c>
      <c r="AS487">
        <v>0</v>
      </c>
      <c r="AU487">
        <v>0</v>
      </c>
    </row>
    <row r="488" spans="1:47" x14ac:dyDescent="0.25">
      <c r="A488" s="1">
        <v>44929.444576813272</v>
      </c>
      <c r="B488">
        <v>1</v>
      </c>
      <c r="C488">
        <v>917</v>
      </c>
      <c r="D488">
        <v>918</v>
      </c>
      <c r="E488" s="2" t="s">
        <v>1715</v>
      </c>
      <c r="F488" s="2" t="s">
        <v>1716</v>
      </c>
      <c r="G488" s="2" t="s">
        <v>326</v>
      </c>
      <c r="H488" t="s">
        <v>1717</v>
      </c>
      <c r="I488" t="s">
        <v>324</v>
      </c>
      <c r="J488" t="s">
        <v>1203</v>
      </c>
      <c r="L488">
        <v>1</v>
      </c>
      <c r="M488">
        <v>1</v>
      </c>
      <c r="N488">
        <v>1</v>
      </c>
      <c r="O488">
        <v>0</v>
      </c>
      <c r="P488">
        <v>0</v>
      </c>
      <c r="Q488">
        <v>2</v>
      </c>
      <c r="R488">
        <v>1</v>
      </c>
      <c r="S488">
        <v>0</v>
      </c>
      <c r="T488">
        <v>0</v>
      </c>
      <c r="Z488" t="s">
        <v>326</v>
      </c>
      <c r="AF488" t="s">
        <v>1226</v>
      </c>
      <c r="AG488">
        <v>1</v>
      </c>
      <c r="AH488" t="s">
        <v>328</v>
      </c>
      <c r="AI488" t="s">
        <v>328</v>
      </c>
      <c r="AJ488" s="1">
        <v>44721.378495370373</v>
      </c>
      <c r="AK488" s="1">
        <v>44929.444571759261</v>
      </c>
      <c r="AL488">
        <v>0</v>
      </c>
      <c r="AN488">
        <v>0</v>
      </c>
      <c r="AP488">
        <v>0</v>
      </c>
      <c r="AQ488">
        <v>1</v>
      </c>
      <c r="AR488">
        <v>0</v>
      </c>
      <c r="AS488">
        <v>0</v>
      </c>
      <c r="AU488">
        <v>0</v>
      </c>
    </row>
    <row r="489" spans="1:47" x14ac:dyDescent="0.25">
      <c r="A489" s="1">
        <v>44929.444588155864</v>
      </c>
      <c r="B489">
        <v>1</v>
      </c>
      <c r="C489">
        <v>918</v>
      </c>
      <c r="D489">
        <v>919</v>
      </c>
      <c r="E489" s="2" t="s">
        <v>1718</v>
      </c>
      <c r="F489" s="2" t="s">
        <v>1719</v>
      </c>
      <c r="G489" s="2" t="s">
        <v>326</v>
      </c>
      <c r="H489" t="s">
        <v>1720</v>
      </c>
      <c r="I489" t="s">
        <v>324</v>
      </c>
      <c r="J489" t="s">
        <v>1203</v>
      </c>
      <c r="L489">
        <v>1</v>
      </c>
      <c r="M489">
        <v>1</v>
      </c>
      <c r="N489">
        <v>1</v>
      </c>
      <c r="O489">
        <v>0</v>
      </c>
      <c r="P489">
        <v>0</v>
      </c>
      <c r="Q489">
        <v>2</v>
      </c>
      <c r="R489">
        <v>1</v>
      </c>
      <c r="S489">
        <v>0</v>
      </c>
      <c r="T489">
        <v>0</v>
      </c>
      <c r="Z489" t="s">
        <v>326</v>
      </c>
      <c r="AF489" t="s">
        <v>1226</v>
      </c>
      <c r="AG489">
        <v>1</v>
      </c>
      <c r="AH489" t="s">
        <v>328</v>
      </c>
      <c r="AI489" t="s">
        <v>328</v>
      </c>
      <c r="AJ489" s="1">
        <v>44721.378495370373</v>
      </c>
      <c r="AK489" s="1">
        <v>44929.44458333333</v>
      </c>
      <c r="AL489">
        <v>0</v>
      </c>
      <c r="AN489">
        <v>0</v>
      </c>
      <c r="AP489">
        <v>0</v>
      </c>
      <c r="AQ489">
        <v>1</v>
      </c>
      <c r="AR489">
        <v>0</v>
      </c>
      <c r="AS489">
        <v>0</v>
      </c>
      <c r="AU489">
        <v>0</v>
      </c>
    </row>
    <row r="490" spans="1:47" x14ac:dyDescent="0.25">
      <c r="A490" s="1">
        <v>44929.444600810188</v>
      </c>
      <c r="B490">
        <v>1</v>
      </c>
      <c r="C490">
        <v>919</v>
      </c>
      <c r="D490">
        <v>920</v>
      </c>
      <c r="E490" s="2" t="s">
        <v>1721</v>
      </c>
      <c r="F490" s="2" t="s">
        <v>1722</v>
      </c>
      <c r="G490" s="2" t="s">
        <v>326</v>
      </c>
      <c r="H490" t="s">
        <v>1723</v>
      </c>
      <c r="I490" t="s">
        <v>324</v>
      </c>
      <c r="J490" t="s">
        <v>1203</v>
      </c>
      <c r="L490">
        <v>1</v>
      </c>
      <c r="M490">
        <v>1</v>
      </c>
      <c r="N490">
        <v>1</v>
      </c>
      <c r="O490">
        <v>0</v>
      </c>
      <c r="P490">
        <v>0</v>
      </c>
      <c r="Q490">
        <v>2</v>
      </c>
      <c r="R490">
        <v>1</v>
      </c>
      <c r="S490">
        <v>0</v>
      </c>
      <c r="T490">
        <v>0</v>
      </c>
      <c r="Z490" t="s">
        <v>326</v>
      </c>
      <c r="AF490" t="s">
        <v>1226</v>
      </c>
      <c r="AG490">
        <v>1</v>
      </c>
      <c r="AH490" t="s">
        <v>328</v>
      </c>
      <c r="AI490" t="s">
        <v>328</v>
      </c>
      <c r="AJ490" s="1">
        <v>44721.378506944442</v>
      </c>
      <c r="AK490" s="1">
        <v>44929.444594907407</v>
      </c>
      <c r="AL490">
        <v>0</v>
      </c>
      <c r="AN490">
        <v>0</v>
      </c>
      <c r="AP490">
        <v>0</v>
      </c>
      <c r="AQ490">
        <v>1</v>
      </c>
      <c r="AR490">
        <v>0</v>
      </c>
      <c r="AS490">
        <v>0</v>
      </c>
      <c r="AU490">
        <v>0</v>
      </c>
    </row>
    <row r="491" spans="1:47" x14ac:dyDescent="0.25">
      <c r="A491" s="1">
        <v>44929.444635763888</v>
      </c>
      <c r="B491">
        <v>1</v>
      </c>
      <c r="C491">
        <v>922</v>
      </c>
      <c r="D491">
        <v>923</v>
      </c>
      <c r="E491" s="2" t="s">
        <v>1724</v>
      </c>
      <c r="F491" s="2" t="s">
        <v>1725</v>
      </c>
      <c r="G491" s="2" t="s">
        <v>326</v>
      </c>
      <c r="H491" t="s">
        <v>1726</v>
      </c>
      <c r="I491" t="s">
        <v>324</v>
      </c>
      <c r="J491" t="s">
        <v>1203</v>
      </c>
      <c r="L491">
        <v>1</v>
      </c>
      <c r="M491">
        <v>1</v>
      </c>
      <c r="N491">
        <v>1</v>
      </c>
      <c r="O491">
        <v>0</v>
      </c>
      <c r="P491">
        <v>0</v>
      </c>
      <c r="Q491">
        <v>2</v>
      </c>
      <c r="R491">
        <v>1</v>
      </c>
      <c r="S491">
        <v>0</v>
      </c>
      <c r="T491">
        <v>0</v>
      </c>
      <c r="Z491" t="s">
        <v>326</v>
      </c>
      <c r="AF491" t="s">
        <v>1226</v>
      </c>
      <c r="AG491">
        <v>1</v>
      </c>
      <c r="AH491" t="s">
        <v>328</v>
      </c>
      <c r="AI491" t="s">
        <v>328</v>
      </c>
      <c r="AJ491" s="1">
        <v>44721.378518518519</v>
      </c>
      <c r="AK491" s="1">
        <v>44929.44462962963</v>
      </c>
      <c r="AL491">
        <v>0</v>
      </c>
      <c r="AN491">
        <v>0</v>
      </c>
      <c r="AP491">
        <v>0</v>
      </c>
      <c r="AQ491">
        <v>1</v>
      </c>
      <c r="AR491">
        <v>0</v>
      </c>
      <c r="AS491">
        <v>0</v>
      </c>
      <c r="AU491">
        <v>0</v>
      </c>
    </row>
    <row r="492" spans="1:47" x14ac:dyDescent="0.25">
      <c r="A492" s="1">
        <v>44929.444647569442</v>
      </c>
      <c r="B492">
        <v>1</v>
      </c>
      <c r="C492">
        <v>923</v>
      </c>
      <c r="D492">
        <v>924</v>
      </c>
      <c r="E492" s="2" t="s">
        <v>1727</v>
      </c>
      <c r="F492" s="2" t="s">
        <v>1728</v>
      </c>
      <c r="G492" s="2" t="s">
        <v>326</v>
      </c>
      <c r="H492" t="s">
        <v>1729</v>
      </c>
      <c r="I492" t="s">
        <v>324</v>
      </c>
      <c r="J492" t="s">
        <v>1203</v>
      </c>
      <c r="L492">
        <v>1</v>
      </c>
      <c r="M492">
        <v>1</v>
      </c>
      <c r="N492">
        <v>1</v>
      </c>
      <c r="O492">
        <v>0</v>
      </c>
      <c r="P492">
        <v>0</v>
      </c>
      <c r="Q492">
        <v>2</v>
      </c>
      <c r="R492">
        <v>1</v>
      </c>
      <c r="S492">
        <v>0</v>
      </c>
      <c r="T492">
        <v>0</v>
      </c>
      <c r="Z492" t="s">
        <v>326</v>
      </c>
      <c r="AF492" t="s">
        <v>1226</v>
      </c>
      <c r="AG492">
        <v>1</v>
      </c>
      <c r="AH492" t="s">
        <v>328</v>
      </c>
      <c r="AI492" t="s">
        <v>328</v>
      </c>
      <c r="AJ492" s="1">
        <v>44721.378530092596</v>
      </c>
      <c r="AK492" s="1">
        <v>44929.444641203707</v>
      </c>
      <c r="AL492">
        <v>0</v>
      </c>
      <c r="AN492">
        <v>0</v>
      </c>
      <c r="AP492">
        <v>0</v>
      </c>
      <c r="AQ492">
        <v>1</v>
      </c>
      <c r="AR492">
        <v>0</v>
      </c>
      <c r="AS492">
        <v>0</v>
      </c>
      <c r="AU492">
        <v>0</v>
      </c>
    </row>
    <row r="493" spans="1:47" x14ac:dyDescent="0.25">
      <c r="A493" s="1">
        <v>44929.444681365741</v>
      </c>
      <c r="B493">
        <v>1</v>
      </c>
      <c r="C493">
        <v>926</v>
      </c>
      <c r="D493">
        <v>927</v>
      </c>
      <c r="E493" s="2" t="s">
        <v>1730</v>
      </c>
      <c r="F493" s="2" t="s">
        <v>1731</v>
      </c>
      <c r="G493" s="2" t="s">
        <v>326</v>
      </c>
      <c r="H493" t="s">
        <v>1732</v>
      </c>
      <c r="I493" t="s">
        <v>324</v>
      </c>
      <c r="J493" t="s">
        <v>1203</v>
      </c>
      <c r="L493">
        <v>1</v>
      </c>
      <c r="M493">
        <v>1</v>
      </c>
      <c r="N493">
        <v>1</v>
      </c>
      <c r="O493">
        <v>0</v>
      </c>
      <c r="P493">
        <v>0</v>
      </c>
      <c r="Q493">
        <v>2</v>
      </c>
      <c r="R493">
        <v>1</v>
      </c>
      <c r="S493">
        <v>0</v>
      </c>
      <c r="T493">
        <v>0</v>
      </c>
      <c r="Z493" t="s">
        <v>326</v>
      </c>
      <c r="AF493" t="s">
        <v>1226</v>
      </c>
      <c r="AG493">
        <v>1</v>
      </c>
      <c r="AH493" t="s">
        <v>328</v>
      </c>
      <c r="AI493" t="s">
        <v>328</v>
      </c>
      <c r="AJ493" s="1">
        <v>44721.378553240742</v>
      </c>
      <c r="AK493" s="1">
        <v>44929.444675925923</v>
      </c>
      <c r="AL493">
        <v>0</v>
      </c>
      <c r="AN493">
        <v>0</v>
      </c>
      <c r="AP493">
        <v>0</v>
      </c>
      <c r="AQ493">
        <v>1</v>
      </c>
      <c r="AR493">
        <v>0</v>
      </c>
      <c r="AS493">
        <v>0</v>
      </c>
      <c r="AU493">
        <v>0</v>
      </c>
    </row>
    <row r="494" spans="1:47" x14ac:dyDescent="0.25">
      <c r="A494" s="1">
        <v>44929.803908680558</v>
      </c>
      <c r="B494">
        <v>1</v>
      </c>
      <c r="C494">
        <v>927</v>
      </c>
      <c r="D494">
        <v>928</v>
      </c>
      <c r="E494" s="2" t="s">
        <v>1733</v>
      </c>
      <c r="F494" s="2" t="s">
        <v>1734</v>
      </c>
      <c r="G494" s="2" t="s">
        <v>326</v>
      </c>
      <c r="H494" t="s">
        <v>1735</v>
      </c>
      <c r="I494" t="s">
        <v>324</v>
      </c>
      <c r="J494" t="s">
        <v>1203</v>
      </c>
      <c r="L494">
        <v>1</v>
      </c>
      <c r="M494">
        <v>1</v>
      </c>
      <c r="N494">
        <v>1</v>
      </c>
      <c r="O494">
        <v>0</v>
      </c>
      <c r="P494">
        <v>0</v>
      </c>
      <c r="Q494">
        <v>2</v>
      </c>
      <c r="R494">
        <v>1</v>
      </c>
      <c r="S494">
        <v>0</v>
      </c>
      <c r="T494">
        <v>0</v>
      </c>
      <c r="Z494" t="s">
        <v>326</v>
      </c>
      <c r="AF494" t="s">
        <v>1226</v>
      </c>
      <c r="AG494">
        <v>1</v>
      </c>
      <c r="AH494" t="s">
        <v>328</v>
      </c>
      <c r="AI494" t="s">
        <v>328</v>
      </c>
      <c r="AJ494" s="1">
        <v>44721.378564814811</v>
      </c>
      <c r="AK494" s="1">
        <v>44929.803900462961</v>
      </c>
      <c r="AL494">
        <v>0</v>
      </c>
      <c r="AN494">
        <v>0</v>
      </c>
      <c r="AP494">
        <v>0</v>
      </c>
      <c r="AQ494">
        <v>1</v>
      </c>
      <c r="AR494">
        <v>0</v>
      </c>
      <c r="AS494">
        <v>0</v>
      </c>
      <c r="AU494">
        <v>0</v>
      </c>
    </row>
    <row r="495" spans="1:47" x14ac:dyDescent="0.25">
      <c r="A495" s="1">
        <v>44929.444735841047</v>
      </c>
      <c r="B495">
        <v>1</v>
      </c>
      <c r="C495">
        <v>930</v>
      </c>
      <c r="D495">
        <v>931</v>
      </c>
      <c r="E495" s="2" t="s">
        <v>1736</v>
      </c>
      <c r="F495" s="2" t="s">
        <v>1737</v>
      </c>
      <c r="G495" s="2" t="s">
        <v>326</v>
      </c>
      <c r="H495" t="s">
        <v>1738</v>
      </c>
      <c r="I495" t="s">
        <v>324</v>
      </c>
      <c r="J495" t="s">
        <v>1203</v>
      </c>
      <c r="L495">
        <v>1</v>
      </c>
      <c r="M495">
        <v>1</v>
      </c>
      <c r="N495">
        <v>1</v>
      </c>
      <c r="O495">
        <v>0</v>
      </c>
      <c r="P495">
        <v>0</v>
      </c>
      <c r="Q495">
        <v>2</v>
      </c>
      <c r="R495">
        <v>1</v>
      </c>
      <c r="S495">
        <v>0</v>
      </c>
      <c r="T495">
        <v>0</v>
      </c>
      <c r="Z495" t="s">
        <v>326</v>
      </c>
      <c r="AF495" t="s">
        <v>1230</v>
      </c>
      <c r="AG495">
        <v>1</v>
      </c>
      <c r="AH495" t="s">
        <v>328</v>
      </c>
      <c r="AI495" t="s">
        <v>328</v>
      </c>
      <c r="AJ495" s="1">
        <v>44721.378587962965</v>
      </c>
      <c r="AK495" s="1">
        <v>44929.444722222222</v>
      </c>
      <c r="AL495">
        <v>0</v>
      </c>
      <c r="AN495">
        <v>0</v>
      </c>
      <c r="AP495">
        <v>0</v>
      </c>
      <c r="AQ495">
        <v>1</v>
      </c>
      <c r="AR495">
        <v>0</v>
      </c>
      <c r="AS495">
        <v>0</v>
      </c>
      <c r="AU495">
        <v>0</v>
      </c>
    </row>
    <row r="496" spans="1:47" x14ac:dyDescent="0.25">
      <c r="A496" s="1">
        <v>44929.444747608024</v>
      </c>
      <c r="B496">
        <v>1</v>
      </c>
      <c r="C496">
        <v>931</v>
      </c>
      <c r="D496">
        <v>932</v>
      </c>
      <c r="E496" s="2" t="s">
        <v>1739</v>
      </c>
      <c r="F496" s="2" t="s">
        <v>1740</v>
      </c>
      <c r="G496" s="2" t="s">
        <v>326</v>
      </c>
      <c r="H496" t="s">
        <v>1741</v>
      </c>
      <c r="I496" t="s">
        <v>324</v>
      </c>
      <c r="J496" t="s">
        <v>1203</v>
      </c>
      <c r="L496">
        <v>1</v>
      </c>
      <c r="M496">
        <v>1</v>
      </c>
      <c r="N496">
        <v>1</v>
      </c>
      <c r="O496">
        <v>0</v>
      </c>
      <c r="P496">
        <v>0</v>
      </c>
      <c r="Q496">
        <v>2</v>
      </c>
      <c r="R496">
        <v>1</v>
      </c>
      <c r="S496">
        <v>0</v>
      </c>
      <c r="T496">
        <v>0</v>
      </c>
      <c r="Z496" t="s">
        <v>326</v>
      </c>
      <c r="AF496" t="s">
        <v>1230</v>
      </c>
      <c r="AG496">
        <v>1</v>
      </c>
      <c r="AH496" t="s">
        <v>328</v>
      </c>
      <c r="AI496" t="s">
        <v>328</v>
      </c>
      <c r="AJ496" s="1">
        <v>44721.378599537034</v>
      </c>
      <c r="AK496" s="1">
        <v>44929.444733796299</v>
      </c>
      <c r="AL496">
        <v>0</v>
      </c>
      <c r="AN496">
        <v>0</v>
      </c>
      <c r="AP496">
        <v>0</v>
      </c>
      <c r="AQ496">
        <v>1</v>
      </c>
      <c r="AR496">
        <v>0</v>
      </c>
      <c r="AS496">
        <v>0</v>
      </c>
      <c r="AU496">
        <v>0</v>
      </c>
    </row>
    <row r="497" spans="1:47" x14ac:dyDescent="0.25">
      <c r="A497" s="1">
        <v>44929.444853125002</v>
      </c>
      <c r="B497">
        <v>1</v>
      </c>
      <c r="C497">
        <v>940</v>
      </c>
      <c r="D497">
        <v>941</v>
      </c>
      <c r="E497" s="2" t="s">
        <v>1742</v>
      </c>
      <c r="F497" s="2" t="s">
        <v>1743</v>
      </c>
      <c r="G497" s="2" t="s">
        <v>326</v>
      </c>
      <c r="H497" t="s">
        <v>1744</v>
      </c>
      <c r="I497" t="s">
        <v>324</v>
      </c>
      <c r="J497" t="s">
        <v>1203</v>
      </c>
      <c r="L497">
        <v>1</v>
      </c>
      <c r="M497">
        <v>1</v>
      </c>
      <c r="N497">
        <v>1</v>
      </c>
      <c r="O497">
        <v>0</v>
      </c>
      <c r="P497">
        <v>0</v>
      </c>
      <c r="Q497">
        <v>2</v>
      </c>
      <c r="R497">
        <v>1</v>
      </c>
      <c r="S497">
        <v>0</v>
      </c>
      <c r="T497">
        <v>0</v>
      </c>
      <c r="Z497" t="s">
        <v>326</v>
      </c>
      <c r="AF497" t="s">
        <v>1745</v>
      </c>
      <c r="AG497">
        <v>1</v>
      </c>
      <c r="AH497" t="s">
        <v>328</v>
      </c>
      <c r="AI497" t="s">
        <v>328</v>
      </c>
      <c r="AJ497" s="1">
        <v>44721.378634259258</v>
      </c>
      <c r="AK497" s="1">
        <v>44929.444849537038</v>
      </c>
      <c r="AL497">
        <v>0</v>
      </c>
      <c r="AN497">
        <v>0</v>
      </c>
      <c r="AP497">
        <v>0</v>
      </c>
      <c r="AQ497">
        <v>1</v>
      </c>
      <c r="AR497">
        <v>0</v>
      </c>
      <c r="AS497">
        <v>0</v>
      </c>
      <c r="AU497">
        <v>0</v>
      </c>
    </row>
    <row r="498" spans="1:47" x14ac:dyDescent="0.25">
      <c r="A498" s="1">
        <v>44929.444888194441</v>
      </c>
      <c r="B498">
        <v>1</v>
      </c>
      <c r="C498">
        <v>943</v>
      </c>
      <c r="D498">
        <v>944</v>
      </c>
      <c r="E498" s="2" t="s">
        <v>1746</v>
      </c>
      <c r="F498" s="2" t="s">
        <v>1747</v>
      </c>
      <c r="G498" s="2" t="s">
        <v>326</v>
      </c>
      <c r="H498" t="s">
        <v>1748</v>
      </c>
      <c r="I498" t="s">
        <v>324</v>
      </c>
      <c r="J498" t="s">
        <v>1203</v>
      </c>
      <c r="L498">
        <v>1</v>
      </c>
      <c r="M498">
        <v>1</v>
      </c>
      <c r="N498">
        <v>1</v>
      </c>
      <c r="O498">
        <v>0</v>
      </c>
      <c r="P498">
        <v>0</v>
      </c>
      <c r="Q498">
        <v>2</v>
      </c>
      <c r="R498">
        <v>1</v>
      </c>
      <c r="S498">
        <v>0</v>
      </c>
      <c r="T498">
        <v>0</v>
      </c>
      <c r="Z498" t="s">
        <v>326</v>
      </c>
      <c r="AF498" t="s">
        <v>1745</v>
      </c>
      <c r="AG498">
        <v>1</v>
      </c>
      <c r="AH498" t="s">
        <v>328</v>
      </c>
      <c r="AI498" t="s">
        <v>328</v>
      </c>
      <c r="AJ498" s="1">
        <v>44721.378657407404</v>
      </c>
      <c r="AK498" s="1">
        <v>44929.444884259261</v>
      </c>
      <c r="AL498">
        <v>0</v>
      </c>
      <c r="AN498">
        <v>0</v>
      </c>
      <c r="AP498">
        <v>0</v>
      </c>
      <c r="AQ498">
        <v>1</v>
      </c>
      <c r="AR498">
        <v>0</v>
      </c>
      <c r="AS498">
        <v>0</v>
      </c>
      <c r="AU498">
        <v>0</v>
      </c>
    </row>
    <row r="499" spans="1:47" x14ac:dyDescent="0.25">
      <c r="A499" s="1">
        <v>44929.444899807102</v>
      </c>
      <c r="B499">
        <v>1</v>
      </c>
      <c r="C499">
        <v>944</v>
      </c>
      <c r="D499">
        <v>945</v>
      </c>
      <c r="E499" s="2" t="s">
        <v>1749</v>
      </c>
      <c r="F499" s="2" t="s">
        <v>1750</v>
      </c>
      <c r="G499" s="2" t="s">
        <v>326</v>
      </c>
      <c r="H499" t="s">
        <v>1751</v>
      </c>
      <c r="I499" t="s">
        <v>324</v>
      </c>
      <c r="J499" t="s">
        <v>1203</v>
      </c>
      <c r="L499">
        <v>1</v>
      </c>
      <c r="M499">
        <v>1</v>
      </c>
      <c r="N499">
        <v>1</v>
      </c>
      <c r="O499">
        <v>0</v>
      </c>
      <c r="P499">
        <v>0</v>
      </c>
      <c r="Q499">
        <v>2</v>
      </c>
      <c r="R499">
        <v>1</v>
      </c>
      <c r="S499">
        <v>0</v>
      </c>
      <c r="T499">
        <v>0</v>
      </c>
      <c r="Z499" t="s">
        <v>326</v>
      </c>
      <c r="AF499" t="s">
        <v>1745</v>
      </c>
      <c r="AG499">
        <v>1</v>
      </c>
      <c r="AH499" t="s">
        <v>328</v>
      </c>
      <c r="AI499" t="s">
        <v>328</v>
      </c>
      <c r="AJ499" s="1">
        <v>44721.378668981481</v>
      </c>
      <c r="AK499" s="1">
        <v>44929.444895833331</v>
      </c>
      <c r="AL499">
        <v>0</v>
      </c>
      <c r="AN499">
        <v>0</v>
      </c>
      <c r="AP499">
        <v>0</v>
      </c>
      <c r="AQ499">
        <v>1</v>
      </c>
      <c r="AR499">
        <v>0</v>
      </c>
      <c r="AS499">
        <v>0</v>
      </c>
      <c r="AU499">
        <v>0</v>
      </c>
    </row>
    <row r="500" spans="1:47" x14ac:dyDescent="0.25">
      <c r="A500" s="1">
        <v>44929.444946257718</v>
      </c>
      <c r="B500">
        <v>1</v>
      </c>
      <c r="C500">
        <v>948</v>
      </c>
      <c r="D500">
        <v>949</v>
      </c>
      <c r="E500" s="2" t="s">
        <v>1752</v>
      </c>
      <c r="F500" s="2" t="s">
        <v>1753</v>
      </c>
      <c r="G500" s="2" t="s">
        <v>326</v>
      </c>
      <c r="H500" t="s">
        <v>1754</v>
      </c>
      <c r="I500" t="s">
        <v>324</v>
      </c>
      <c r="J500" t="s">
        <v>1203</v>
      </c>
      <c r="L500">
        <v>1</v>
      </c>
      <c r="M500">
        <v>1</v>
      </c>
      <c r="N500">
        <v>1</v>
      </c>
      <c r="O500">
        <v>0</v>
      </c>
      <c r="P500">
        <v>0</v>
      </c>
      <c r="Q500">
        <v>2</v>
      </c>
      <c r="R500">
        <v>1</v>
      </c>
      <c r="S500">
        <v>0</v>
      </c>
      <c r="T500">
        <v>0</v>
      </c>
      <c r="Z500" t="s">
        <v>326</v>
      </c>
      <c r="AF500" t="s">
        <v>1564</v>
      </c>
      <c r="AG500">
        <v>1</v>
      </c>
      <c r="AH500" t="s">
        <v>328</v>
      </c>
      <c r="AI500" t="s">
        <v>328</v>
      </c>
      <c r="AJ500" s="1">
        <v>44721.378692129627</v>
      </c>
      <c r="AK500" s="1">
        <v>44929.44494212963</v>
      </c>
      <c r="AL500">
        <v>0</v>
      </c>
      <c r="AN500">
        <v>0</v>
      </c>
      <c r="AP500">
        <v>0</v>
      </c>
      <c r="AQ500">
        <v>1</v>
      </c>
      <c r="AR500">
        <v>0</v>
      </c>
      <c r="AS500">
        <v>0</v>
      </c>
      <c r="AU500">
        <v>0</v>
      </c>
    </row>
    <row r="501" spans="1:47" x14ac:dyDescent="0.25">
      <c r="A501" s="1">
        <v>44929.804017978393</v>
      </c>
      <c r="B501">
        <v>1</v>
      </c>
      <c r="C501">
        <v>957</v>
      </c>
      <c r="D501">
        <v>958</v>
      </c>
      <c r="E501" s="2" t="s">
        <v>1755</v>
      </c>
      <c r="F501" s="2" t="s">
        <v>1756</v>
      </c>
      <c r="G501" s="2" t="s">
        <v>326</v>
      </c>
      <c r="H501" t="s">
        <v>1757</v>
      </c>
      <c r="I501" t="s">
        <v>324</v>
      </c>
      <c r="J501" t="s">
        <v>1203</v>
      </c>
      <c r="L501">
        <v>1</v>
      </c>
      <c r="M501">
        <v>1</v>
      </c>
      <c r="N501">
        <v>1</v>
      </c>
      <c r="O501">
        <v>0</v>
      </c>
      <c r="P501">
        <v>0</v>
      </c>
      <c r="Q501">
        <v>2</v>
      </c>
      <c r="R501">
        <v>1</v>
      </c>
      <c r="S501">
        <v>0</v>
      </c>
      <c r="T501">
        <v>0</v>
      </c>
      <c r="Z501" t="s">
        <v>326</v>
      </c>
      <c r="AF501" t="s">
        <v>1226</v>
      </c>
      <c r="AG501">
        <v>1</v>
      </c>
      <c r="AH501" t="s">
        <v>328</v>
      </c>
      <c r="AI501" t="s">
        <v>328</v>
      </c>
      <c r="AJ501" s="1">
        <v>44721.378738425927</v>
      </c>
      <c r="AK501" s="1">
        <v>44929.80400462963</v>
      </c>
      <c r="AL501">
        <v>0</v>
      </c>
      <c r="AN501">
        <v>0</v>
      </c>
      <c r="AP501">
        <v>0</v>
      </c>
      <c r="AQ501">
        <v>1</v>
      </c>
      <c r="AR501">
        <v>0</v>
      </c>
      <c r="AS501">
        <v>0</v>
      </c>
      <c r="AU501">
        <v>0</v>
      </c>
    </row>
    <row r="502" spans="1:47" x14ac:dyDescent="0.25">
      <c r="A502" s="1">
        <v>44929.804038117283</v>
      </c>
      <c r="B502">
        <v>1</v>
      </c>
      <c r="C502">
        <v>958</v>
      </c>
      <c r="D502">
        <v>959</v>
      </c>
      <c r="E502" s="2" t="s">
        <v>1758</v>
      </c>
      <c r="F502" s="2" t="s">
        <v>1759</v>
      </c>
      <c r="G502" s="2" t="s">
        <v>326</v>
      </c>
      <c r="H502" t="s">
        <v>1760</v>
      </c>
      <c r="I502" t="s">
        <v>324</v>
      </c>
      <c r="J502" t="s">
        <v>1203</v>
      </c>
      <c r="L502">
        <v>1</v>
      </c>
      <c r="M502">
        <v>1</v>
      </c>
      <c r="N502">
        <v>1</v>
      </c>
      <c r="O502">
        <v>0</v>
      </c>
      <c r="P502">
        <v>0</v>
      </c>
      <c r="Q502">
        <v>2</v>
      </c>
      <c r="R502">
        <v>1</v>
      </c>
      <c r="S502">
        <v>0</v>
      </c>
      <c r="T502">
        <v>0</v>
      </c>
      <c r="Z502" t="s">
        <v>326</v>
      </c>
      <c r="AF502" t="s">
        <v>1226</v>
      </c>
      <c r="AG502">
        <v>1</v>
      </c>
      <c r="AH502" t="s">
        <v>328</v>
      </c>
      <c r="AI502" t="s">
        <v>328</v>
      </c>
      <c r="AJ502" s="1">
        <v>44721.378750000003</v>
      </c>
      <c r="AK502" s="1">
        <v>44929.804027777776</v>
      </c>
      <c r="AL502">
        <v>0</v>
      </c>
      <c r="AN502">
        <v>0</v>
      </c>
      <c r="AP502">
        <v>0</v>
      </c>
      <c r="AQ502">
        <v>1</v>
      </c>
      <c r="AR502">
        <v>0</v>
      </c>
      <c r="AS502">
        <v>0</v>
      </c>
      <c r="AU502">
        <v>0</v>
      </c>
    </row>
    <row r="503" spans="1:47" x14ac:dyDescent="0.25">
      <c r="A503" s="1">
        <v>44929.804057214504</v>
      </c>
      <c r="B503">
        <v>1</v>
      </c>
      <c r="C503">
        <v>960</v>
      </c>
      <c r="D503">
        <v>961</v>
      </c>
      <c r="E503" s="2" t="s">
        <v>1761</v>
      </c>
      <c r="F503" s="2" t="s">
        <v>1762</v>
      </c>
      <c r="G503" s="2" t="s">
        <v>326</v>
      </c>
      <c r="H503" t="s">
        <v>1763</v>
      </c>
      <c r="I503" t="s">
        <v>324</v>
      </c>
      <c r="J503" t="s">
        <v>1203</v>
      </c>
      <c r="L503">
        <v>1</v>
      </c>
      <c r="M503">
        <v>1</v>
      </c>
      <c r="N503">
        <v>1</v>
      </c>
      <c r="O503">
        <v>0</v>
      </c>
      <c r="P503">
        <v>0</v>
      </c>
      <c r="Q503">
        <v>2</v>
      </c>
      <c r="R503">
        <v>1</v>
      </c>
      <c r="S503">
        <v>0</v>
      </c>
      <c r="T503">
        <v>0</v>
      </c>
      <c r="Z503" t="s">
        <v>326</v>
      </c>
      <c r="AF503" t="s">
        <v>1226</v>
      </c>
      <c r="AG503">
        <v>1</v>
      </c>
      <c r="AH503" t="s">
        <v>328</v>
      </c>
      <c r="AI503" t="s">
        <v>328</v>
      </c>
      <c r="AJ503" s="1">
        <v>44721.378761574073</v>
      </c>
      <c r="AK503" s="1">
        <v>44929.804050925923</v>
      </c>
      <c r="AL503">
        <v>0</v>
      </c>
      <c r="AN503">
        <v>0</v>
      </c>
      <c r="AP503">
        <v>0</v>
      </c>
      <c r="AQ503">
        <v>1</v>
      </c>
      <c r="AR503">
        <v>0</v>
      </c>
      <c r="AS503">
        <v>0</v>
      </c>
      <c r="AU503">
        <v>0</v>
      </c>
    </row>
    <row r="504" spans="1:47" x14ac:dyDescent="0.25">
      <c r="A504" s="1">
        <v>44929.445762924384</v>
      </c>
      <c r="B504">
        <v>1</v>
      </c>
      <c r="C504">
        <v>1013</v>
      </c>
      <c r="D504">
        <v>1014</v>
      </c>
      <c r="E504" s="2" t="s">
        <v>1764</v>
      </c>
      <c r="F504" s="2" t="s">
        <v>1765</v>
      </c>
      <c r="G504" s="2" t="s">
        <v>326</v>
      </c>
      <c r="H504" t="s">
        <v>1766</v>
      </c>
      <c r="I504" t="s">
        <v>324</v>
      </c>
      <c r="J504" t="s">
        <v>1203</v>
      </c>
      <c r="L504">
        <v>1</v>
      </c>
      <c r="M504">
        <v>1</v>
      </c>
      <c r="N504">
        <v>1</v>
      </c>
      <c r="O504">
        <v>0</v>
      </c>
      <c r="P504">
        <v>0</v>
      </c>
      <c r="Q504">
        <v>2</v>
      </c>
      <c r="R504">
        <v>1</v>
      </c>
      <c r="S504">
        <v>0</v>
      </c>
      <c r="T504">
        <v>0</v>
      </c>
      <c r="Z504" t="s">
        <v>326</v>
      </c>
      <c r="AF504" t="s">
        <v>1767</v>
      </c>
      <c r="AG504">
        <v>1</v>
      </c>
      <c r="AH504" t="s">
        <v>328</v>
      </c>
      <c r="AI504" t="s">
        <v>328</v>
      </c>
      <c r="AJ504" s="1">
        <v>44721.379224537035</v>
      </c>
      <c r="AK504" s="1">
        <v>44929.445752314816</v>
      </c>
      <c r="AL504">
        <v>0</v>
      </c>
      <c r="AN504">
        <v>0</v>
      </c>
      <c r="AP504">
        <v>0</v>
      </c>
      <c r="AQ504">
        <v>1</v>
      </c>
      <c r="AR504">
        <v>0</v>
      </c>
      <c r="AS504">
        <v>0</v>
      </c>
      <c r="AU504">
        <v>0</v>
      </c>
    </row>
    <row r="505" spans="1:47" x14ac:dyDescent="0.25">
      <c r="A505" s="1">
        <v>44929.445774305554</v>
      </c>
      <c r="B505">
        <v>1</v>
      </c>
      <c r="C505">
        <v>1014</v>
      </c>
      <c r="D505">
        <v>1015</v>
      </c>
      <c r="E505" s="2" t="s">
        <v>1768</v>
      </c>
      <c r="F505" s="2" t="s">
        <v>1769</v>
      </c>
      <c r="G505" s="2" t="s">
        <v>326</v>
      </c>
      <c r="H505" t="s">
        <v>1770</v>
      </c>
      <c r="I505" t="s">
        <v>324</v>
      </c>
      <c r="J505" t="s">
        <v>1203</v>
      </c>
      <c r="L505">
        <v>1</v>
      </c>
      <c r="M505">
        <v>1</v>
      </c>
      <c r="N505">
        <v>1</v>
      </c>
      <c r="O505">
        <v>0</v>
      </c>
      <c r="P505">
        <v>0</v>
      </c>
      <c r="Q505">
        <v>2</v>
      </c>
      <c r="R505">
        <v>1</v>
      </c>
      <c r="S505">
        <v>0</v>
      </c>
      <c r="T505">
        <v>0</v>
      </c>
      <c r="Z505" t="s">
        <v>326</v>
      </c>
      <c r="AF505" t="s">
        <v>1230</v>
      </c>
      <c r="AG505">
        <v>1</v>
      </c>
      <c r="AH505" t="s">
        <v>328</v>
      </c>
      <c r="AI505" t="s">
        <v>328</v>
      </c>
      <c r="AJ505" s="1">
        <v>44721.379224537035</v>
      </c>
      <c r="AK505" s="1">
        <v>44929.445763888885</v>
      </c>
      <c r="AL505">
        <v>0</v>
      </c>
      <c r="AN505">
        <v>0</v>
      </c>
      <c r="AP505">
        <v>0</v>
      </c>
      <c r="AQ505">
        <v>1</v>
      </c>
      <c r="AR505">
        <v>0</v>
      </c>
      <c r="AS505">
        <v>0</v>
      </c>
      <c r="AU505">
        <v>0</v>
      </c>
    </row>
    <row r="506" spans="1:47" x14ac:dyDescent="0.25">
      <c r="A506" s="1">
        <v>44929.44578549383</v>
      </c>
      <c r="B506">
        <v>1</v>
      </c>
      <c r="C506">
        <v>1015</v>
      </c>
      <c r="D506">
        <v>1016</v>
      </c>
      <c r="E506" s="2" t="s">
        <v>1771</v>
      </c>
      <c r="F506" s="2" t="s">
        <v>1772</v>
      </c>
      <c r="G506" s="2" t="s">
        <v>326</v>
      </c>
      <c r="H506" t="s">
        <v>1773</v>
      </c>
      <c r="I506" t="s">
        <v>324</v>
      </c>
      <c r="J506" t="s">
        <v>1203</v>
      </c>
      <c r="L506">
        <v>1</v>
      </c>
      <c r="M506">
        <v>1</v>
      </c>
      <c r="N506">
        <v>1</v>
      </c>
      <c r="O506">
        <v>0</v>
      </c>
      <c r="P506">
        <v>0</v>
      </c>
      <c r="Q506">
        <v>2</v>
      </c>
      <c r="R506">
        <v>1</v>
      </c>
      <c r="S506">
        <v>0</v>
      </c>
      <c r="T506">
        <v>0</v>
      </c>
      <c r="Z506" t="s">
        <v>326</v>
      </c>
      <c r="AF506" t="s">
        <v>1230</v>
      </c>
      <c r="AG506">
        <v>1</v>
      </c>
      <c r="AH506" t="s">
        <v>328</v>
      </c>
      <c r="AI506" t="s">
        <v>328</v>
      </c>
      <c r="AJ506" s="1">
        <v>44721.379236111112</v>
      </c>
      <c r="AK506" s="1">
        <v>44929.445775462962</v>
      </c>
      <c r="AL506">
        <v>0</v>
      </c>
      <c r="AN506">
        <v>0</v>
      </c>
      <c r="AP506">
        <v>0</v>
      </c>
      <c r="AQ506">
        <v>1</v>
      </c>
      <c r="AR506">
        <v>0</v>
      </c>
      <c r="AS506">
        <v>0</v>
      </c>
      <c r="AU506">
        <v>0</v>
      </c>
    </row>
    <row r="507" spans="1:47" x14ac:dyDescent="0.25">
      <c r="A507" s="1">
        <v>44929.445796952161</v>
      </c>
      <c r="B507">
        <v>1</v>
      </c>
      <c r="C507">
        <v>1016</v>
      </c>
      <c r="D507">
        <v>1017</v>
      </c>
      <c r="E507" s="2" t="s">
        <v>1774</v>
      </c>
      <c r="F507" s="2" t="s">
        <v>1775</v>
      </c>
      <c r="G507" s="2" t="s">
        <v>326</v>
      </c>
      <c r="H507" t="s">
        <v>1776</v>
      </c>
      <c r="I507" t="s">
        <v>324</v>
      </c>
      <c r="J507" t="s">
        <v>1203</v>
      </c>
      <c r="L507">
        <v>1</v>
      </c>
      <c r="M507">
        <v>1</v>
      </c>
      <c r="N507">
        <v>1</v>
      </c>
      <c r="O507">
        <v>0</v>
      </c>
      <c r="P507">
        <v>0</v>
      </c>
      <c r="Q507">
        <v>2</v>
      </c>
      <c r="R507">
        <v>1</v>
      </c>
      <c r="S507">
        <v>0</v>
      </c>
      <c r="T507">
        <v>0</v>
      </c>
      <c r="Z507" t="s">
        <v>326</v>
      </c>
      <c r="AF507" t="s">
        <v>1230</v>
      </c>
      <c r="AG507">
        <v>1</v>
      </c>
      <c r="AH507" t="s">
        <v>328</v>
      </c>
      <c r="AI507" t="s">
        <v>328</v>
      </c>
      <c r="AJ507" s="1">
        <v>44721.379236111112</v>
      </c>
      <c r="AK507" s="1">
        <v>44929.445787037039</v>
      </c>
      <c r="AL507">
        <v>0</v>
      </c>
      <c r="AN507">
        <v>0</v>
      </c>
      <c r="AP507">
        <v>0</v>
      </c>
      <c r="AQ507">
        <v>1</v>
      </c>
      <c r="AR507">
        <v>0</v>
      </c>
      <c r="AS507">
        <v>0</v>
      </c>
      <c r="AU507">
        <v>0</v>
      </c>
    </row>
    <row r="508" spans="1:47" x14ac:dyDescent="0.25">
      <c r="A508" s="1">
        <v>44929.4458443287</v>
      </c>
      <c r="B508">
        <v>1</v>
      </c>
      <c r="C508">
        <v>1020</v>
      </c>
      <c r="D508">
        <v>1021</v>
      </c>
      <c r="E508" s="2" t="s">
        <v>1777</v>
      </c>
      <c r="F508" s="2" t="s">
        <v>1778</v>
      </c>
      <c r="G508" s="2" t="s">
        <v>326</v>
      </c>
      <c r="H508" t="s">
        <v>1779</v>
      </c>
      <c r="I508" t="s">
        <v>324</v>
      </c>
      <c r="J508" t="s">
        <v>1203</v>
      </c>
      <c r="L508">
        <v>1</v>
      </c>
      <c r="M508">
        <v>1</v>
      </c>
      <c r="N508">
        <v>1</v>
      </c>
      <c r="O508">
        <v>0</v>
      </c>
      <c r="P508">
        <v>0</v>
      </c>
      <c r="Q508">
        <v>2</v>
      </c>
      <c r="R508">
        <v>1</v>
      </c>
      <c r="S508">
        <v>0</v>
      </c>
      <c r="T508">
        <v>0</v>
      </c>
      <c r="Z508" t="s">
        <v>326</v>
      </c>
      <c r="AF508" t="s">
        <v>1584</v>
      </c>
      <c r="AG508">
        <v>1</v>
      </c>
      <c r="AH508" t="s">
        <v>328</v>
      </c>
      <c r="AI508" t="s">
        <v>328</v>
      </c>
      <c r="AJ508" s="1">
        <v>44721.379259259258</v>
      </c>
      <c r="AK508" s="1">
        <v>44929.445833333331</v>
      </c>
      <c r="AL508">
        <v>0</v>
      </c>
      <c r="AN508">
        <v>0</v>
      </c>
      <c r="AP508">
        <v>0</v>
      </c>
      <c r="AQ508">
        <v>1</v>
      </c>
      <c r="AR508">
        <v>0</v>
      </c>
      <c r="AS508">
        <v>0</v>
      </c>
      <c r="AU508">
        <v>0</v>
      </c>
    </row>
    <row r="509" spans="1:47" x14ac:dyDescent="0.25">
      <c r="A509" s="1">
        <v>44929.445855902777</v>
      </c>
      <c r="B509">
        <v>1</v>
      </c>
      <c r="C509">
        <v>1021</v>
      </c>
      <c r="D509">
        <v>1022</v>
      </c>
      <c r="E509" s="2" t="s">
        <v>1780</v>
      </c>
      <c r="F509" s="2" t="s">
        <v>1781</v>
      </c>
      <c r="G509" s="2" t="s">
        <v>326</v>
      </c>
      <c r="H509" t="s">
        <v>1782</v>
      </c>
      <c r="I509" t="s">
        <v>324</v>
      </c>
      <c r="J509" t="s">
        <v>1203</v>
      </c>
      <c r="L509">
        <v>1</v>
      </c>
      <c r="M509">
        <v>1</v>
      </c>
      <c r="N509">
        <v>1</v>
      </c>
      <c r="O509">
        <v>0</v>
      </c>
      <c r="P509">
        <v>0</v>
      </c>
      <c r="Q509">
        <v>2</v>
      </c>
      <c r="R509">
        <v>1</v>
      </c>
      <c r="S509">
        <v>0</v>
      </c>
      <c r="T509">
        <v>0</v>
      </c>
      <c r="Z509" t="s">
        <v>326</v>
      </c>
      <c r="AF509" t="s">
        <v>1584</v>
      </c>
      <c r="AG509">
        <v>1</v>
      </c>
      <c r="AH509" t="s">
        <v>328</v>
      </c>
      <c r="AI509" t="s">
        <v>328</v>
      </c>
      <c r="AJ509" s="1">
        <v>44721.379270833335</v>
      </c>
      <c r="AK509" s="1">
        <v>44929.445844907408</v>
      </c>
      <c r="AL509">
        <v>0</v>
      </c>
      <c r="AN509">
        <v>0</v>
      </c>
      <c r="AP509">
        <v>0</v>
      </c>
      <c r="AQ509">
        <v>1</v>
      </c>
      <c r="AR509">
        <v>0</v>
      </c>
      <c r="AS509">
        <v>0</v>
      </c>
      <c r="AU509">
        <v>0</v>
      </c>
    </row>
    <row r="510" spans="1:47" x14ac:dyDescent="0.25">
      <c r="A510" s="1">
        <v>44929.445869328702</v>
      </c>
      <c r="B510">
        <v>1</v>
      </c>
      <c r="C510">
        <v>1022</v>
      </c>
      <c r="D510">
        <v>1023</v>
      </c>
      <c r="E510" s="2" t="s">
        <v>1783</v>
      </c>
      <c r="F510" s="2" t="s">
        <v>1784</v>
      </c>
      <c r="G510" s="2" t="s">
        <v>326</v>
      </c>
      <c r="H510" t="s">
        <v>1785</v>
      </c>
      <c r="I510" t="s">
        <v>324</v>
      </c>
      <c r="J510" t="s">
        <v>1203</v>
      </c>
      <c r="L510">
        <v>1</v>
      </c>
      <c r="M510">
        <v>1</v>
      </c>
      <c r="N510">
        <v>1</v>
      </c>
      <c r="O510">
        <v>0</v>
      </c>
      <c r="P510">
        <v>0</v>
      </c>
      <c r="Q510">
        <v>2</v>
      </c>
      <c r="R510">
        <v>1</v>
      </c>
      <c r="S510">
        <v>0</v>
      </c>
      <c r="T510">
        <v>0</v>
      </c>
      <c r="Z510" t="s">
        <v>326</v>
      </c>
      <c r="AF510" t="s">
        <v>1584</v>
      </c>
      <c r="AG510">
        <v>1</v>
      </c>
      <c r="AH510" t="s">
        <v>328</v>
      </c>
      <c r="AI510" t="s">
        <v>328</v>
      </c>
      <c r="AJ510" s="1">
        <v>44721.379270833335</v>
      </c>
      <c r="AK510" s="1">
        <v>44929.445856481485</v>
      </c>
      <c r="AL510">
        <v>0</v>
      </c>
      <c r="AN510">
        <v>0</v>
      </c>
      <c r="AP510">
        <v>0</v>
      </c>
      <c r="AQ510">
        <v>1</v>
      </c>
      <c r="AR510">
        <v>0</v>
      </c>
      <c r="AS510">
        <v>0</v>
      </c>
      <c r="AU510">
        <v>0</v>
      </c>
    </row>
    <row r="511" spans="1:47" x14ac:dyDescent="0.25">
      <c r="A511" s="1">
        <v>44929.445881520063</v>
      </c>
      <c r="B511">
        <v>1</v>
      </c>
      <c r="C511">
        <v>1023</v>
      </c>
      <c r="D511">
        <v>1024</v>
      </c>
      <c r="E511" s="2" t="s">
        <v>1786</v>
      </c>
      <c r="F511" s="2" t="s">
        <v>1787</v>
      </c>
      <c r="G511" s="2" t="s">
        <v>326</v>
      </c>
      <c r="H511" t="s">
        <v>1788</v>
      </c>
      <c r="I511" t="s">
        <v>324</v>
      </c>
      <c r="J511" t="s">
        <v>1203</v>
      </c>
      <c r="L511">
        <v>1</v>
      </c>
      <c r="M511">
        <v>1</v>
      </c>
      <c r="N511">
        <v>1</v>
      </c>
      <c r="O511">
        <v>0</v>
      </c>
      <c r="P511">
        <v>0</v>
      </c>
      <c r="Q511">
        <v>2</v>
      </c>
      <c r="R511">
        <v>1</v>
      </c>
      <c r="S511">
        <v>0</v>
      </c>
      <c r="T511">
        <v>0</v>
      </c>
      <c r="Z511" t="s">
        <v>326</v>
      </c>
      <c r="AF511" t="s">
        <v>1584</v>
      </c>
      <c r="AG511">
        <v>1</v>
      </c>
      <c r="AH511" t="s">
        <v>328</v>
      </c>
      <c r="AI511" t="s">
        <v>328</v>
      </c>
      <c r="AJ511" s="1">
        <v>44721.379282407404</v>
      </c>
      <c r="AK511" s="1">
        <v>44929.445868055554</v>
      </c>
      <c r="AL511">
        <v>0</v>
      </c>
      <c r="AN511">
        <v>0</v>
      </c>
      <c r="AP511">
        <v>0</v>
      </c>
      <c r="AQ511">
        <v>1</v>
      </c>
      <c r="AR511">
        <v>0</v>
      </c>
      <c r="AS511">
        <v>0</v>
      </c>
      <c r="AU511">
        <v>0</v>
      </c>
    </row>
    <row r="512" spans="1:47" x14ac:dyDescent="0.25">
      <c r="A512" s="1">
        <v>44929.445893364194</v>
      </c>
      <c r="B512">
        <v>1</v>
      </c>
      <c r="C512">
        <v>1024</v>
      </c>
      <c r="D512">
        <v>1025</v>
      </c>
      <c r="E512" s="2" t="s">
        <v>1789</v>
      </c>
      <c r="F512" s="2" t="s">
        <v>1790</v>
      </c>
      <c r="G512" s="2" t="s">
        <v>326</v>
      </c>
      <c r="H512" t="s">
        <v>1791</v>
      </c>
      <c r="I512" t="s">
        <v>324</v>
      </c>
      <c r="J512" t="s">
        <v>1203</v>
      </c>
      <c r="L512">
        <v>1</v>
      </c>
      <c r="M512">
        <v>1</v>
      </c>
      <c r="N512">
        <v>1</v>
      </c>
      <c r="O512">
        <v>0</v>
      </c>
      <c r="P512">
        <v>0</v>
      </c>
      <c r="Q512">
        <v>2</v>
      </c>
      <c r="R512">
        <v>1</v>
      </c>
      <c r="S512">
        <v>0</v>
      </c>
      <c r="T512">
        <v>0</v>
      </c>
      <c r="Z512" t="s">
        <v>326</v>
      </c>
      <c r="AF512" t="s">
        <v>1230</v>
      </c>
      <c r="AG512">
        <v>1</v>
      </c>
      <c r="AH512" t="s">
        <v>328</v>
      </c>
      <c r="AI512" t="s">
        <v>328</v>
      </c>
      <c r="AJ512" s="1">
        <v>44721.379293981481</v>
      </c>
      <c r="AK512" s="1">
        <v>44929.445879629631</v>
      </c>
      <c r="AL512">
        <v>0</v>
      </c>
      <c r="AN512">
        <v>0</v>
      </c>
      <c r="AP512">
        <v>0</v>
      </c>
      <c r="AQ512">
        <v>1</v>
      </c>
      <c r="AR512">
        <v>0</v>
      </c>
      <c r="AS512">
        <v>0</v>
      </c>
      <c r="AU512">
        <v>0</v>
      </c>
    </row>
    <row r="513" spans="1:47" x14ac:dyDescent="0.25">
      <c r="A513" s="1">
        <v>44929.445905439818</v>
      </c>
      <c r="B513">
        <v>1</v>
      </c>
      <c r="C513">
        <v>1025</v>
      </c>
      <c r="D513">
        <v>1026</v>
      </c>
      <c r="E513" s="2" t="s">
        <v>1792</v>
      </c>
      <c r="F513" s="2" t="s">
        <v>1793</v>
      </c>
      <c r="G513" s="2" t="s">
        <v>326</v>
      </c>
      <c r="H513" t="s">
        <v>1794</v>
      </c>
      <c r="I513" t="s">
        <v>324</v>
      </c>
      <c r="J513" t="s">
        <v>1203</v>
      </c>
      <c r="L513">
        <v>1</v>
      </c>
      <c r="M513">
        <v>1</v>
      </c>
      <c r="N513">
        <v>1</v>
      </c>
      <c r="O513">
        <v>0</v>
      </c>
      <c r="P513">
        <v>0</v>
      </c>
      <c r="Q513">
        <v>2</v>
      </c>
      <c r="R513">
        <v>1</v>
      </c>
      <c r="S513">
        <v>0</v>
      </c>
      <c r="T513">
        <v>0</v>
      </c>
      <c r="Z513" t="s">
        <v>326</v>
      </c>
      <c r="AF513" t="s">
        <v>1230</v>
      </c>
      <c r="AG513">
        <v>1</v>
      </c>
      <c r="AH513" t="s">
        <v>328</v>
      </c>
      <c r="AI513" t="s">
        <v>328</v>
      </c>
      <c r="AJ513" s="1">
        <v>44721.379305555558</v>
      </c>
      <c r="AK513" s="1">
        <v>44929.445902777778</v>
      </c>
      <c r="AL513">
        <v>0</v>
      </c>
      <c r="AN513">
        <v>0</v>
      </c>
      <c r="AP513">
        <v>0</v>
      </c>
      <c r="AQ513">
        <v>1</v>
      </c>
      <c r="AR513">
        <v>0</v>
      </c>
      <c r="AS513">
        <v>0</v>
      </c>
      <c r="AU513">
        <v>0</v>
      </c>
    </row>
    <row r="514" spans="1:47" x14ac:dyDescent="0.25">
      <c r="A514" s="1">
        <v>44929.80427523148</v>
      </c>
      <c r="B514">
        <v>1</v>
      </c>
      <c r="C514">
        <v>1029</v>
      </c>
      <c r="D514">
        <v>1030</v>
      </c>
      <c r="E514" s="2" t="s">
        <v>1795</v>
      </c>
      <c r="F514" s="2" t="s">
        <v>1796</v>
      </c>
      <c r="G514" s="2" t="s">
        <v>326</v>
      </c>
      <c r="H514" t="s">
        <v>1797</v>
      </c>
      <c r="I514" t="s">
        <v>324</v>
      </c>
      <c r="J514" t="s">
        <v>1203</v>
      </c>
      <c r="L514">
        <v>1</v>
      </c>
      <c r="M514">
        <v>1</v>
      </c>
      <c r="N514">
        <v>1</v>
      </c>
      <c r="O514">
        <v>0</v>
      </c>
      <c r="P514">
        <v>0</v>
      </c>
      <c r="Q514">
        <v>2</v>
      </c>
      <c r="R514">
        <v>1</v>
      </c>
      <c r="S514">
        <v>0</v>
      </c>
      <c r="T514">
        <v>0</v>
      </c>
      <c r="Z514" t="s">
        <v>326</v>
      </c>
      <c r="AF514" t="s">
        <v>1234</v>
      </c>
      <c r="AG514">
        <v>1</v>
      </c>
      <c r="AH514" t="s">
        <v>328</v>
      </c>
      <c r="AI514" t="s">
        <v>328</v>
      </c>
      <c r="AJ514" s="1">
        <v>44721.379351851851</v>
      </c>
      <c r="AK514" s="1">
        <v>44929.804270833331</v>
      </c>
      <c r="AL514">
        <v>0</v>
      </c>
      <c r="AN514">
        <v>0</v>
      </c>
      <c r="AP514">
        <v>0</v>
      </c>
      <c r="AQ514">
        <v>1</v>
      </c>
      <c r="AR514">
        <v>0</v>
      </c>
      <c r="AS514">
        <v>0</v>
      </c>
      <c r="AU514">
        <v>0</v>
      </c>
    </row>
    <row r="515" spans="1:47" x14ac:dyDescent="0.25">
      <c r="A515" s="1">
        <v>44929.804294791669</v>
      </c>
      <c r="B515">
        <v>1</v>
      </c>
      <c r="C515">
        <v>1030</v>
      </c>
      <c r="D515">
        <v>1031</v>
      </c>
      <c r="E515" s="2" t="s">
        <v>1798</v>
      </c>
      <c r="F515" s="2" t="s">
        <v>1799</v>
      </c>
      <c r="G515" s="2" t="s">
        <v>326</v>
      </c>
      <c r="H515" t="s">
        <v>1800</v>
      </c>
      <c r="I515" t="s">
        <v>324</v>
      </c>
      <c r="J515" t="s">
        <v>1203</v>
      </c>
      <c r="L515">
        <v>1</v>
      </c>
      <c r="M515">
        <v>1</v>
      </c>
      <c r="N515">
        <v>1</v>
      </c>
      <c r="O515">
        <v>0</v>
      </c>
      <c r="P515">
        <v>0</v>
      </c>
      <c r="Q515">
        <v>2</v>
      </c>
      <c r="R515">
        <v>1</v>
      </c>
      <c r="S515">
        <v>0</v>
      </c>
      <c r="T515">
        <v>0</v>
      </c>
      <c r="Z515" t="s">
        <v>326</v>
      </c>
      <c r="AF515" t="s">
        <v>1234</v>
      </c>
      <c r="AG515">
        <v>1</v>
      </c>
      <c r="AH515" t="s">
        <v>328</v>
      </c>
      <c r="AI515" t="s">
        <v>328</v>
      </c>
      <c r="AJ515" s="1">
        <v>44721.379363425927</v>
      </c>
      <c r="AK515" s="1">
        <v>44929.804282407407</v>
      </c>
      <c r="AL515">
        <v>0</v>
      </c>
      <c r="AN515">
        <v>0</v>
      </c>
      <c r="AP515">
        <v>0</v>
      </c>
      <c r="AQ515">
        <v>1</v>
      </c>
      <c r="AR515">
        <v>0</v>
      </c>
      <c r="AS515">
        <v>0</v>
      </c>
      <c r="AU515">
        <v>0</v>
      </c>
    </row>
    <row r="516" spans="1:47" x14ac:dyDescent="0.25">
      <c r="A516" s="1">
        <v>44929.804304745368</v>
      </c>
      <c r="B516">
        <v>1</v>
      </c>
      <c r="C516">
        <v>1031</v>
      </c>
      <c r="D516">
        <v>1032</v>
      </c>
      <c r="E516" s="2" t="s">
        <v>1801</v>
      </c>
      <c r="F516" s="2" t="s">
        <v>1802</v>
      </c>
      <c r="G516" s="2" t="s">
        <v>326</v>
      </c>
      <c r="H516" t="s">
        <v>1803</v>
      </c>
      <c r="I516" t="s">
        <v>324</v>
      </c>
      <c r="J516" t="s">
        <v>1203</v>
      </c>
      <c r="L516">
        <v>1</v>
      </c>
      <c r="M516">
        <v>1</v>
      </c>
      <c r="N516">
        <v>1</v>
      </c>
      <c r="O516">
        <v>0</v>
      </c>
      <c r="P516">
        <v>0</v>
      </c>
      <c r="Q516">
        <v>2</v>
      </c>
      <c r="R516">
        <v>1</v>
      </c>
      <c r="S516">
        <v>0</v>
      </c>
      <c r="T516">
        <v>0</v>
      </c>
      <c r="Z516" t="s">
        <v>326</v>
      </c>
      <c r="AF516" t="s">
        <v>1226</v>
      </c>
      <c r="AG516">
        <v>1</v>
      </c>
      <c r="AH516" t="s">
        <v>328</v>
      </c>
      <c r="AI516" t="s">
        <v>328</v>
      </c>
      <c r="AJ516" s="1">
        <v>44721.379374999997</v>
      </c>
      <c r="AK516" s="1">
        <v>44929.804293981484</v>
      </c>
      <c r="AL516">
        <v>0</v>
      </c>
      <c r="AN516">
        <v>0</v>
      </c>
      <c r="AP516">
        <v>0</v>
      </c>
      <c r="AQ516">
        <v>1</v>
      </c>
      <c r="AR516">
        <v>0</v>
      </c>
      <c r="AS516">
        <v>0</v>
      </c>
      <c r="AU516">
        <v>0</v>
      </c>
    </row>
    <row r="517" spans="1:47" x14ac:dyDescent="0.25">
      <c r="A517" s="1">
        <v>44929.804314583336</v>
      </c>
      <c r="B517">
        <v>1</v>
      </c>
      <c r="C517">
        <v>1032</v>
      </c>
      <c r="D517">
        <v>1033</v>
      </c>
      <c r="E517" s="2" t="s">
        <v>1804</v>
      </c>
      <c r="F517" s="2" t="s">
        <v>1805</v>
      </c>
      <c r="G517" s="2" t="s">
        <v>326</v>
      </c>
      <c r="H517" t="s">
        <v>1806</v>
      </c>
      <c r="I517" t="s">
        <v>324</v>
      </c>
      <c r="J517" t="s">
        <v>1203</v>
      </c>
      <c r="L517">
        <v>1</v>
      </c>
      <c r="M517">
        <v>1</v>
      </c>
      <c r="N517">
        <v>1</v>
      </c>
      <c r="O517">
        <v>0</v>
      </c>
      <c r="P517">
        <v>0</v>
      </c>
      <c r="Q517">
        <v>2</v>
      </c>
      <c r="R517">
        <v>1</v>
      </c>
      <c r="S517">
        <v>0</v>
      </c>
      <c r="T517">
        <v>0</v>
      </c>
      <c r="Z517" t="s">
        <v>326</v>
      </c>
      <c r="AF517" t="s">
        <v>1226</v>
      </c>
      <c r="AG517">
        <v>1</v>
      </c>
      <c r="AH517" t="s">
        <v>328</v>
      </c>
      <c r="AI517" t="s">
        <v>328</v>
      </c>
      <c r="AJ517" s="1">
        <v>44721.379374999997</v>
      </c>
      <c r="AK517" s="1">
        <v>44929.804305555554</v>
      </c>
      <c r="AL517">
        <v>0</v>
      </c>
      <c r="AN517">
        <v>0</v>
      </c>
      <c r="AP517">
        <v>0</v>
      </c>
      <c r="AQ517">
        <v>1</v>
      </c>
      <c r="AR517">
        <v>0</v>
      </c>
      <c r="AS517">
        <v>0</v>
      </c>
      <c r="AU517">
        <v>0</v>
      </c>
    </row>
    <row r="518" spans="1:47" x14ac:dyDescent="0.25">
      <c r="A518" s="1">
        <v>44929.804324189812</v>
      </c>
      <c r="B518">
        <v>1</v>
      </c>
      <c r="C518">
        <v>1033</v>
      </c>
      <c r="D518">
        <v>1034</v>
      </c>
      <c r="E518" s="2" t="s">
        <v>1807</v>
      </c>
      <c r="F518" s="2" t="s">
        <v>1808</v>
      </c>
      <c r="G518" s="2" t="s">
        <v>326</v>
      </c>
      <c r="H518" t="s">
        <v>1809</v>
      </c>
      <c r="I518" t="s">
        <v>324</v>
      </c>
      <c r="J518" t="s">
        <v>1203</v>
      </c>
      <c r="L518">
        <v>1</v>
      </c>
      <c r="M518">
        <v>1</v>
      </c>
      <c r="N518">
        <v>1</v>
      </c>
      <c r="O518">
        <v>0</v>
      </c>
      <c r="P518">
        <v>0</v>
      </c>
      <c r="Q518">
        <v>2</v>
      </c>
      <c r="R518">
        <v>1</v>
      </c>
      <c r="S518">
        <v>0</v>
      </c>
      <c r="T518">
        <v>0</v>
      </c>
      <c r="Z518" t="s">
        <v>326</v>
      </c>
      <c r="AF518" t="s">
        <v>1226</v>
      </c>
      <c r="AG518">
        <v>1</v>
      </c>
      <c r="AH518" t="s">
        <v>328</v>
      </c>
      <c r="AI518" t="s">
        <v>328</v>
      </c>
      <c r="AJ518" s="1">
        <v>44721.379386574074</v>
      </c>
      <c r="AK518" s="1">
        <v>44929.80431712963</v>
      </c>
      <c r="AL518">
        <v>0</v>
      </c>
      <c r="AN518">
        <v>0</v>
      </c>
      <c r="AP518">
        <v>0</v>
      </c>
      <c r="AQ518">
        <v>1</v>
      </c>
      <c r="AR518">
        <v>0</v>
      </c>
      <c r="AS518">
        <v>0</v>
      </c>
      <c r="AU518">
        <v>0</v>
      </c>
    </row>
    <row r="519" spans="1:47" x14ac:dyDescent="0.25">
      <c r="A519" s="1">
        <v>44929.804333796295</v>
      </c>
      <c r="B519">
        <v>1</v>
      </c>
      <c r="C519">
        <v>1034</v>
      </c>
      <c r="D519">
        <v>1035</v>
      </c>
      <c r="E519" s="2" t="s">
        <v>1810</v>
      </c>
      <c r="F519" s="2" t="s">
        <v>1811</v>
      </c>
      <c r="G519" s="2" t="s">
        <v>326</v>
      </c>
      <c r="H519" t="s">
        <v>1812</v>
      </c>
      <c r="I519" t="s">
        <v>324</v>
      </c>
      <c r="J519" t="s">
        <v>1203</v>
      </c>
      <c r="L519">
        <v>1</v>
      </c>
      <c r="M519">
        <v>1</v>
      </c>
      <c r="N519">
        <v>1</v>
      </c>
      <c r="O519">
        <v>0</v>
      </c>
      <c r="P519">
        <v>0</v>
      </c>
      <c r="Q519">
        <v>2</v>
      </c>
      <c r="R519">
        <v>1</v>
      </c>
      <c r="S519">
        <v>0</v>
      </c>
      <c r="T519">
        <v>0</v>
      </c>
      <c r="Z519" t="s">
        <v>326</v>
      </c>
      <c r="AF519" t="s">
        <v>1226</v>
      </c>
      <c r="AG519">
        <v>1</v>
      </c>
      <c r="AH519" t="s">
        <v>328</v>
      </c>
      <c r="AI519" t="s">
        <v>328</v>
      </c>
      <c r="AJ519" s="1">
        <v>44721.37939814815</v>
      </c>
      <c r="AK519" s="1">
        <v>44929.804328703707</v>
      </c>
      <c r="AL519">
        <v>0</v>
      </c>
      <c r="AN519">
        <v>0</v>
      </c>
      <c r="AP519">
        <v>0</v>
      </c>
      <c r="AQ519">
        <v>1</v>
      </c>
      <c r="AR519">
        <v>0</v>
      </c>
      <c r="AS519">
        <v>0</v>
      </c>
      <c r="AU519">
        <v>0</v>
      </c>
    </row>
    <row r="520" spans="1:47" x14ac:dyDescent="0.25">
      <c r="A520" s="1">
        <v>44929.446029513892</v>
      </c>
      <c r="B520">
        <v>1</v>
      </c>
      <c r="C520">
        <v>1035</v>
      </c>
      <c r="D520">
        <v>1036</v>
      </c>
      <c r="E520" s="2" t="s">
        <v>1813</v>
      </c>
      <c r="F520" s="2" t="s">
        <v>1814</v>
      </c>
      <c r="G520" s="2" t="s">
        <v>326</v>
      </c>
      <c r="H520" t="s">
        <v>1815</v>
      </c>
      <c r="I520" t="s">
        <v>324</v>
      </c>
      <c r="J520" t="s">
        <v>1203</v>
      </c>
      <c r="L520">
        <v>1</v>
      </c>
      <c r="M520">
        <v>1</v>
      </c>
      <c r="N520">
        <v>1</v>
      </c>
      <c r="O520">
        <v>0</v>
      </c>
      <c r="P520">
        <v>0</v>
      </c>
      <c r="Q520">
        <v>2</v>
      </c>
      <c r="R520">
        <v>1</v>
      </c>
      <c r="S520">
        <v>0</v>
      </c>
      <c r="T520">
        <v>0</v>
      </c>
      <c r="Z520" t="s">
        <v>326</v>
      </c>
      <c r="AF520" t="s">
        <v>1226</v>
      </c>
      <c r="AG520">
        <v>1</v>
      </c>
      <c r="AH520" t="s">
        <v>328</v>
      </c>
      <c r="AI520" t="s">
        <v>328</v>
      </c>
      <c r="AJ520" s="1">
        <v>44721.37939814815</v>
      </c>
      <c r="AK520" s="1">
        <v>44929.446018518516</v>
      </c>
      <c r="AL520">
        <v>0</v>
      </c>
      <c r="AN520">
        <v>0</v>
      </c>
      <c r="AP520">
        <v>0</v>
      </c>
      <c r="AQ520">
        <v>1</v>
      </c>
      <c r="AR520">
        <v>0</v>
      </c>
      <c r="AS520">
        <v>0</v>
      </c>
      <c r="AU520">
        <v>0</v>
      </c>
    </row>
    <row r="521" spans="1:47" x14ac:dyDescent="0.25">
      <c r="A521" s="1">
        <v>44929.446041049385</v>
      </c>
      <c r="B521">
        <v>1</v>
      </c>
      <c r="C521">
        <v>1036</v>
      </c>
      <c r="D521">
        <v>1037</v>
      </c>
      <c r="E521" s="2" t="s">
        <v>1816</v>
      </c>
      <c r="F521" s="2" t="s">
        <v>1817</v>
      </c>
      <c r="G521" s="2" t="s">
        <v>326</v>
      </c>
      <c r="H521" t="s">
        <v>1818</v>
      </c>
      <c r="I521" t="s">
        <v>324</v>
      </c>
      <c r="J521" t="s">
        <v>1203</v>
      </c>
      <c r="L521">
        <v>1</v>
      </c>
      <c r="M521">
        <v>1</v>
      </c>
      <c r="N521">
        <v>1</v>
      </c>
      <c r="O521">
        <v>0</v>
      </c>
      <c r="P521">
        <v>0</v>
      </c>
      <c r="Q521">
        <v>2</v>
      </c>
      <c r="R521">
        <v>1</v>
      </c>
      <c r="S521">
        <v>0</v>
      </c>
      <c r="T521">
        <v>0</v>
      </c>
      <c r="Z521" t="s">
        <v>326</v>
      </c>
      <c r="AF521" t="s">
        <v>1230</v>
      </c>
      <c r="AG521">
        <v>1</v>
      </c>
      <c r="AH521" t="s">
        <v>328</v>
      </c>
      <c r="AI521" t="s">
        <v>328</v>
      </c>
      <c r="AJ521" s="1">
        <v>44721.37940972222</v>
      </c>
      <c r="AK521" s="1">
        <v>44929.446030092593</v>
      </c>
      <c r="AL521">
        <v>0</v>
      </c>
      <c r="AN521">
        <v>0</v>
      </c>
      <c r="AP521">
        <v>0</v>
      </c>
      <c r="AQ521">
        <v>1</v>
      </c>
      <c r="AR521">
        <v>0</v>
      </c>
      <c r="AS521">
        <v>0</v>
      </c>
      <c r="AU521">
        <v>0</v>
      </c>
    </row>
    <row r="522" spans="1:47" x14ac:dyDescent="0.25">
      <c r="A522" s="1">
        <v>44929.446052276231</v>
      </c>
      <c r="B522">
        <v>1</v>
      </c>
      <c r="C522">
        <v>1037</v>
      </c>
      <c r="D522">
        <v>1038</v>
      </c>
      <c r="E522" s="2" t="s">
        <v>1819</v>
      </c>
      <c r="F522" s="2" t="s">
        <v>1820</v>
      </c>
      <c r="G522" s="2" t="s">
        <v>326</v>
      </c>
      <c r="H522" t="s">
        <v>1821</v>
      </c>
      <c r="I522" t="s">
        <v>324</v>
      </c>
      <c r="J522" t="s">
        <v>1203</v>
      </c>
      <c r="L522">
        <v>1</v>
      </c>
      <c r="M522">
        <v>1</v>
      </c>
      <c r="N522">
        <v>1</v>
      </c>
      <c r="O522">
        <v>0</v>
      </c>
      <c r="P522">
        <v>0</v>
      </c>
      <c r="Q522">
        <v>2</v>
      </c>
      <c r="R522">
        <v>1</v>
      </c>
      <c r="S522">
        <v>0</v>
      </c>
      <c r="T522">
        <v>0</v>
      </c>
      <c r="Z522" t="s">
        <v>326</v>
      </c>
      <c r="AF522" t="s">
        <v>1230</v>
      </c>
      <c r="AG522">
        <v>1</v>
      </c>
      <c r="AH522" t="s">
        <v>328</v>
      </c>
      <c r="AI522" t="s">
        <v>328</v>
      </c>
      <c r="AJ522" s="1">
        <v>44721.379421296297</v>
      </c>
      <c r="AK522" s="1">
        <v>44929.44604166667</v>
      </c>
      <c r="AL522">
        <v>0</v>
      </c>
      <c r="AN522">
        <v>0</v>
      </c>
      <c r="AP522">
        <v>0</v>
      </c>
      <c r="AQ522">
        <v>1</v>
      </c>
      <c r="AR522">
        <v>0</v>
      </c>
      <c r="AS522">
        <v>0</v>
      </c>
      <c r="AU522">
        <v>0</v>
      </c>
    </row>
    <row r="523" spans="1:47" x14ac:dyDescent="0.25">
      <c r="A523" s="1">
        <v>44929.446063734569</v>
      </c>
      <c r="B523">
        <v>1</v>
      </c>
      <c r="C523">
        <v>1038</v>
      </c>
      <c r="D523">
        <v>1039</v>
      </c>
      <c r="E523" s="2" t="s">
        <v>1822</v>
      </c>
      <c r="F523" s="2" t="s">
        <v>1823</v>
      </c>
      <c r="G523" s="2" t="s">
        <v>326</v>
      </c>
      <c r="H523" t="s">
        <v>1824</v>
      </c>
      <c r="I523" t="s">
        <v>324</v>
      </c>
      <c r="J523" t="s">
        <v>1203</v>
      </c>
      <c r="L523">
        <v>1</v>
      </c>
      <c r="M523">
        <v>1</v>
      </c>
      <c r="N523">
        <v>1</v>
      </c>
      <c r="O523">
        <v>0</v>
      </c>
      <c r="P523">
        <v>0</v>
      </c>
      <c r="Q523">
        <v>2</v>
      </c>
      <c r="R523">
        <v>1</v>
      </c>
      <c r="S523">
        <v>0</v>
      </c>
      <c r="T523">
        <v>0</v>
      </c>
      <c r="Z523" t="s">
        <v>326</v>
      </c>
      <c r="AF523" t="s">
        <v>1230</v>
      </c>
      <c r="AG523">
        <v>1</v>
      </c>
      <c r="AH523" t="s">
        <v>328</v>
      </c>
      <c r="AI523" t="s">
        <v>328</v>
      </c>
      <c r="AJ523" s="1">
        <v>44721.379421296297</v>
      </c>
      <c r="AK523" s="1">
        <v>44929.446053240739</v>
      </c>
      <c r="AL523">
        <v>0</v>
      </c>
      <c r="AN523">
        <v>0</v>
      </c>
      <c r="AP523">
        <v>0</v>
      </c>
      <c r="AQ523">
        <v>1</v>
      </c>
      <c r="AR523">
        <v>0</v>
      </c>
      <c r="AS523">
        <v>0</v>
      </c>
      <c r="AU523">
        <v>0</v>
      </c>
    </row>
    <row r="524" spans="1:47" x14ac:dyDescent="0.25">
      <c r="A524" s="1">
        <v>44929.804343518517</v>
      </c>
      <c r="B524">
        <v>1</v>
      </c>
      <c r="C524">
        <v>1039</v>
      </c>
      <c r="D524">
        <v>1040</v>
      </c>
      <c r="E524" s="2" t="s">
        <v>1825</v>
      </c>
      <c r="F524" s="2" t="s">
        <v>1826</v>
      </c>
      <c r="G524" s="2" t="s">
        <v>326</v>
      </c>
      <c r="H524" t="s">
        <v>1827</v>
      </c>
      <c r="I524" t="s">
        <v>324</v>
      </c>
      <c r="J524" t="s">
        <v>1203</v>
      </c>
      <c r="L524">
        <v>1</v>
      </c>
      <c r="M524">
        <v>1</v>
      </c>
      <c r="N524">
        <v>1</v>
      </c>
      <c r="O524">
        <v>0</v>
      </c>
      <c r="P524">
        <v>0</v>
      </c>
      <c r="Q524">
        <v>2</v>
      </c>
      <c r="R524">
        <v>1</v>
      </c>
      <c r="S524">
        <v>0</v>
      </c>
      <c r="T524">
        <v>0</v>
      </c>
      <c r="Z524" t="s">
        <v>326</v>
      </c>
      <c r="AF524" t="s">
        <v>1828</v>
      </c>
      <c r="AG524">
        <v>1</v>
      </c>
      <c r="AH524" t="s">
        <v>328</v>
      </c>
      <c r="AI524" t="s">
        <v>328</v>
      </c>
      <c r="AJ524" s="1">
        <v>44721.379432870373</v>
      </c>
      <c r="AK524" s="1">
        <v>44929.804340277777</v>
      </c>
      <c r="AL524">
        <v>0</v>
      </c>
      <c r="AN524">
        <v>0</v>
      </c>
      <c r="AP524">
        <v>0</v>
      </c>
      <c r="AQ524">
        <v>1</v>
      </c>
      <c r="AR524">
        <v>0</v>
      </c>
      <c r="AS524">
        <v>0</v>
      </c>
      <c r="AU524">
        <v>0</v>
      </c>
    </row>
    <row r="525" spans="1:47" x14ac:dyDescent="0.25">
      <c r="A525" s="1">
        <v>44929.804353125</v>
      </c>
      <c r="B525">
        <v>1</v>
      </c>
      <c r="C525">
        <v>1040</v>
      </c>
      <c r="D525">
        <v>1041</v>
      </c>
      <c r="E525" s="2" t="s">
        <v>1829</v>
      </c>
      <c r="F525" s="2" t="s">
        <v>1830</v>
      </c>
      <c r="G525" s="2" t="s">
        <v>326</v>
      </c>
      <c r="H525" t="s">
        <v>1831</v>
      </c>
      <c r="I525" t="s">
        <v>324</v>
      </c>
      <c r="J525" t="s">
        <v>1203</v>
      </c>
      <c r="L525">
        <v>1</v>
      </c>
      <c r="M525">
        <v>1</v>
      </c>
      <c r="N525">
        <v>1</v>
      </c>
      <c r="O525">
        <v>0</v>
      </c>
      <c r="P525">
        <v>0</v>
      </c>
      <c r="Q525">
        <v>2</v>
      </c>
      <c r="R525">
        <v>1</v>
      </c>
      <c r="S525">
        <v>0</v>
      </c>
      <c r="T525">
        <v>0</v>
      </c>
      <c r="Z525" t="s">
        <v>326</v>
      </c>
      <c r="AF525" t="s">
        <v>1230</v>
      </c>
      <c r="AG525">
        <v>1</v>
      </c>
      <c r="AH525" t="s">
        <v>328</v>
      </c>
      <c r="AI525" t="s">
        <v>328</v>
      </c>
      <c r="AJ525" s="1">
        <v>44721.379444444443</v>
      </c>
      <c r="AK525" s="1">
        <v>44929.804340277777</v>
      </c>
      <c r="AL525">
        <v>0</v>
      </c>
      <c r="AN525">
        <v>0</v>
      </c>
      <c r="AP525">
        <v>0</v>
      </c>
      <c r="AQ525">
        <v>1</v>
      </c>
      <c r="AR525">
        <v>0</v>
      </c>
      <c r="AS525">
        <v>0</v>
      </c>
      <c r="AU525">
        <v>0</v>
      </c>
    </row>
    <row r="526" spans="1:47" x14ac:dyDescent="0.25">
      <c r="A526" s="1">
        <v>44929.804362692899</v>
      </c>
      <c r="B526">
        <v>1</v>
      </c>
      <c r="C526">
        <v>1041</v>
      </c>
      <c r="D526">
        <v>1042</v>
      </c>
      <c r="E526" s="2" t="s">
        <v>1832</v>
      </c>
      <c r="F526" s="2" t="s">
        <v>1833</v>
      </c>
      <c r="G526" s="2" t="s">
        <v>326</v>
      </c>
      <c r="H526" t="s">
        <v>1834</v>
      </c>
      <c r="I526" t="s">
        <v>324</v>
      </c>
      <c r="J526" t="s">
        <v>1203</v>
      </c>
      <c r="L526">
        <v>1</v>
      </c>
      <c r="M526">
        <v>1</v>
      </c>
      <c r="N526">
        <v>1</v>
      </c>
      <c r="O526">
        <v>0</v>
      </c>
      <c r="P526">
        <v>0</v>
      </c>
      <c r="Q526">
        <v>2</v>
      </c>
      <c r="R526">
        <v>1</v>
      </c>
      <c r="S526">
        <v>0</v>
      </c>
      <c r="T526">
        <v>0</v>
      </c>
      <c r="Z526" t="s">
        <v>326</v>
      </c>
      <c r="AF526" t="s">
        <v>1828</v>
      </c>
      <c r="AG526">
        <v>1</v>
      </c>
      <c r="AH526" t="s">
        <v>328</v>
      </c>
      <c r="AI526" t="s">
        <v>328</v>
      </c>
      <c r="AJ526" s="1">
        <v>44721.37945601852</v>
      </c>
      <c r="AK526" s="1">
        <v>44929.804351851853</v>
      </c>
      <c r="AL526">
        <v>0</v>
      </c>
      <c r="AN526">
        <v>0</v>
      </c>
      <c r="AP526">
        <v>0</v>
      </c>
      <c r="AQ526">
        <v>1</v>
      </c>
      <c r="AR526">
        <v>0</v>
      </c>
      <c r="AS526">
        <v>0</v>
      </c>
      <c r="AU526">
        <v>0</v>
      </c>
    </row>
    <row r="527" spans="1:47" x14ac:dyDescent="0.25">
      <c r="A527" s="1">
        <v>44929.804404320988</v>
      </c>
      <c r="B527">
        <v>1</v>
      </c>
      <c r="C527">
        <v>1045</v>
      </c>
      <c r="D527">
        <v>1046</v>
      </c>
      <c r="E527" s="2" t="s">
        <v>1835</v>
      </c>
      <c r="F527" s="2" t="s">
        <v>1836</v>
      </c>
      <c r="G527" s="2" t="s">
        <v>326</v>
      </c>
      <c r="H527" t="s">
        <v>1837</v>
      </c>
      <c r="I527" t="s">
        <v>324</v>
      </c>
      <c r="J527" t="s">
        <v>1203</v>
      </c>
      <c r="L527">
        <v>1</v>
      </c>
      <c r="M527">
        <v>1</v>
      </c>
      <c r="N527">
        <v>1</v>
      </c>
      <c r="O527">
        <v>0</v>
      </c>
      <c r="P527">
        <v>0</v>
      </c>
      <c r="Q527">
        <v>2</v>
      </c>
      <c r="R527">
        <v>1</v>
      </c>
      <c r="S527">
        <v>0</v>
      </c>
      <c r="T527">
        <v>0</v>
      </c>
      <c r="Z527" t="s">
        <v>326</v>
      </c>
      <c r="AF527" t="s">
        <v>1584</v>
      </c>
      <c r="AG527">
        <v>1</v>
      </c>
      <c r="AH527" t="s">
        <v>328</v>
      </c>
      <c r="AI527" t="s">
        <v>328</v>
      </c>
      <c r="AJ527" s="1">
        <v>44721.379537037035</v>
      </c>
      <c r="AK527" s="1">
        <v>44929.804398148146</v>
      </c>
      <c r="AL527">
        <v>0</v>
      </c>
      <c r="AN527">
        <v>0</v>
      </c>
      <c r="AP527">
        <v>0</v>
      </c>
      <c r="AQ527">
        <v>1</v>
      </c>
      <c r="AR527">
        <v>0</v>
      </c>
      <c r="AS527">
        <v>0</v>
      </c>
      <c r="AU527">
        <v>0</v>
      </c>
    </row>
    <row r="528" spans="1:47" x14ac:dyDescent="0.25">
      <c r="A528" s="1">
        <v>44929.804443634261</v>
      </c>
      <c r="B528">
        <v>1</v>
      </c>
      <c r="C528">
        <v>1055</v>
      </c>
      <c r="D528">
        <v>1056</v>
      </c>
      <c r="E528" s="2" t="s">
        <v>1838</v>
      </c>
      <c r="F528" s="2" t="s">
        <v>1839</v>
      </c>
      <c r="G528" s="2" t="s">
        <v>326</v>
      </c>
      <c r="H528" t="s">
        <v>1840</v>
      </c>
      <c r="I528" t="s">
        <v>324</v>
      </c>
      <c r="J528" t="s">
        <v>1203</v>
      </c>
      <c r="L528">
        <v>1</v>
      </c>
      <c r="M528">
        <v>1</v>
      </c>
      <c r="N528">
        <v>1</v>
      </c>
      <c r="O528">
        <v>0</v>
      </c>
      <c r="P528">
        <v>0</v>
      </c>
      <c r="Q528">
        <v>2</v>
      </c>
      <c r="R528">
        <v>1</v>
      </c>
      <c r="S528">
        <v>0</v>
      </c>
      <c r="T528">
        <v>0</v>
      </c>
      <c r="Z528" t="s">
        <v>326</v>
      </c>
      <c r="AF528" t="s">
        <v>1230</v>
      </c>
      <c r="AG528">
        <v>1</v>
      </c>
      <c r="AH528" t="s">
        <v>328</v>
      </c>
      <c r="AI528" t="s">
        <v>328</v>
      </c>
      <c r="AJ528" s="1">
        <v>44721.379571759258</v>
      </c>
      <c r="AK528" s="1">
        <v>44929.804432870369</v>
      </c>
      <c r="AL528">
        <v>0</v>
      </c>
      <c r="AN528">
        <v>0</v>
      </c>
      <c r="AP528">
        <v>0</v>
      </c>
      <c r="AQ528">
        <v>1</v>
      </c>
      <c r="AR528">
        <v>0</v>
      </c>
      <c r="AS528">
        <v>0</v>
      </c>
      <c r="AU528">
        <v>0</v>
      </c>
    </row>
    <row r="529" spans="1:47" x14ac:dyDescent="0.25">
      <c r="A529" s="1">
        <v>44929.804453202159</v>
      </c>
      <c r="B529">
        <v>1</v>
      </c>
      <c r="C529">
        <v>1056</v>
      </c>
      <c r="D529">
        <v>1057</v>
      </c>
      <c r="E529" s="2" t="s">
        <v>1841</v>
      </c>
      <c r="F529" s="2" t="s">
        <v>1842</v>
      </c>
      <c r="G529" s="2" t="s">
        <v>326</v>
      </c>
      <c r="H529" t="s">
        <v>1843</v>
      </c>
      <c r="I529" t="s">
        <v>324</v>
      </c>
      <c r="J529" t="s">
        <v>1203</v>
      </c>
      <c r="L529">
        <v>1</v>
      </c>
      <c r="M529">
        <v>1</v>
      </c>
      <c r="N529">
        <v>1</v>
      </c>
      <c r="O529">
        <v>0</v>
      </c>
      <c r="P529">
        <v>0</v>
      </c>
      <c r="Q529">
        <v>2</v>
      </c>
      <c r="R529">
        <v>1</v>
      </c>
      <c r="S529">
        <v>0</v>
      </c>
      <c r="T529">
        <v>0</v>
      </c>
      <c r="Z529" t="s">
        <v>326</v>
      </c>
      <c r="AF529" t="s">
        <v>1230</v>
      </c>
      <c r="AG529">
        <v>1</v>
      </c>
      <c r="AH529" t="s">
        <v>328</v>
      </c>
      <c r="AI529" t="s">
        <v>328</v>
      </c>
      <c r="AJ529" s="1">
        <v>44721.379571759258</v>
      </c>
      <c r="AK529" s="1">
        <v>44929.804444444446</v>
      </c>
      <c r="AL529">
        <v>0</v>
      </c>
      <c r="AN529">
        <v>0</v>
      </c>
      <c r="AP529">
        <v>0</v>
      </c>
      <c r="AQ529">
        <v>1</v>
      </c>
      <c r="AR529">
        <v>0</v>
      </c>
      <c r="AS529">
        <v>0</v>
      </c>
      <c r="AU529">
        <v>0</v>
      </c>
    </row>
    <row r="530" spans="1:47" x14ac:dyDescent="0.25">
      <c r="A530" s="1">
        <v>44929.80446304012</v>
      </c>
      <c r="B530">
        <v>1</v>
      </c>
      <c r="C530">
        <v>1057</v>
      </c>
      <c r="D530">
        <v>1058</v>
      </c>
      <c r="E530" s="2" t="s">
        <v>1844</v>
      </c>
      <c r="F530" s="2" t="s">
        <v>1845</v>
      </c>
      <c r="G530" s="2" t="s">
        <v>326</v>
      </c>
      <c r="H530" t="s">
        <v>1846</v>
      </c>
      <c r="I530" t="s">
        <v>324</v>
      </c>
      <c r="J530" t="s">
        <v>1203</v>
      </c>
      <c r="L530">
        <v>1</v>
      </c>
      <c r="M530">
        <v>1</v>
      </c>
      <c r="N530">
        <v>1</v>
      </c>
      <c r="O530">
        <v>0</v>
      </c>
      <c r="P530">
        <v>0</v>
      </c>
      <c r="Q530">
        <v>2</v>
      </c>
      <c r="R530">
        <v>1</v>
      </c>
      <c r="S530">
        <v>0</v>
      </c>
      <c r="T530">
        <v>0</v>
      </c>
      <c r="Z530" t="s">
        <v>326</v>
      </c>
      <c r="AF530" t="s">
        <v>1230</v>
      </c>
      <c r="AG530">
        <v>1</v>
      </c>
      <c r="AH530" t="s">
        <v>328</v>
      </c>
      <c r="AI530" t="s">
        <v>328</v>
      </c>
      <c r="AJ530" s="1">
        <v>44721.379583333335</v>
      </c>
      <c r="AK530" s="1">
        <v>44929.804456018515</v>
      </c>
      <c r="AL530">
        <v>0</v>
      </c>
      <c r="AN530">
        <v>0</v>
      </c>
      <c r="AP530">
        <v>0</v>
      </c>
      <c r="AQ530">
        <v>1</v>
      </c>
      <c r="AR530">
        <v>0</v>
      </c>
      <c r="AS530">
        <v>0</v>
      </c>
      <c r="AU530">
        <v>0</v>
      </c>
    </row>
    <row r="531" spans="1:47" x14ac:dyDescent="0.25">
      <c r="A531" s="1">
        <v>44929.446298649695</v>
      </c>
      <c r="B531">
        <v>1</v>
      </c>
      <c r="C531">
        <v>1058</v>
      </c>
      <c r="D531">
        <v>1059</v>
      </c>
      <c r="E531" s="2" t="s">
        <v>1847</v>
      </c>
      <c r="F531" s="2" t="s">
        <v>1848</v>
      </c>
      <c r="G531" s="2" t="s">
        <v>326</v>
      </c>
      <c r="H531" t="s">
        <v>1849</v>
      </c>
      <c r="I531" t="s">
        <v>324</v>
      </c>
      <c r="J531" t="s">
        <v>1203</v>
      </c>
      <c r="L531">
        <v>1</v>
      </c>
      <c r="M531">
        <v>1</v>
      </c>
      <c r="N531">
        <v>1</v>
      </c>
      <c r="O531">
        <v>0</v>
      </c>
      <c r="P531">
        <v>0</v>
      </c>
      <c r="Q531">
        <v>2</v>
      </c>
      <c r="R531">
        <v>1</v>
      </c>
      <c r="S531">
        <v>0</v>
      </c>
      <c r="T531">
        <v>0</v>
      </c>
      <c r="Z531" t="s">
        <v>326</v>
      </c>
      <c r="AF531" t="s">
        <v>1234</v>
      </c>
      <c r="AG531">
        <v>1</v>
      </c>
      <c r="AH531" t="s">
        <v>328</v>
      </c>
      <c r="AI531" t="s">
        <v>328</v>
      </c>
      <c r="AJ531" s="1">
        <v>44721.379583333335</v>
      </c>
      <c r="AK531" s="1">
        <v>44929.446296296293</v>
      </c>
      <c r="AL531">
        <v>0</v>
      </c>
      <c r="AN531">
        <v>0</v>
      </c>
      <c r="AP531">
        <v>0</v>
      </c>
      <c r="AQ531">
        <v>1</v>
      </c>
      <c r="AR531">
        <v>0</v>
      </c>
      <c r="AS531">
        <v>0</v>
      </c>
      <c r="AU531">
        <v>0</v>
      </c>
    </row>
    <row r="532" spans="1:47" x14ac:dyDescent="0.25">
      <c r="A532" s="1">
        <v>44929.446343788579</v>
      </c>
      <c r="B532">
        <v>1</v>
      </c>
      <c r="C532">
        <v>1062</v>
      </c>
      <c r="D532">
        <v>1063</v>
      </c>
      <c r="E532" s="2" t="s">
        <v>1850</v>
      </c>
      <c r="F532" s="2" t="s">
        <v>1851</v>
      </c>
      <c r="G532" s="2" t="s">
        <v>326</v>
      </c>
      <c r="H532" t="s">
        <v>1852</v>
      </c>
      <c r="I532" t="s">
        <v>324</v>
      </c>
      <c r="J532" t="s">
        <v>1203</v>
      </c>
      <c r="L532">
        <v>1</v>
      </c>
      <c r="M532">
        <v>1</v>
      </c>
      <c r="N532">
        <v>1</v>
      </c>
      <c r="O532">
        <v>0</v>
      </c>
      <c r="P532">
        <v>0</v>
      </c>
      <c r="Q532">
        <v>2</v>
      </c>
      <c r="R532">
        <v>1</v>
      </c>
      <c r="S532">
        <v>0</v>
      </c>
      <c r="T532">
        <v>0</v>
      </c>
      <c r="Z532" t="s">
        <v>326</v>
      </c>
      <c r="AF532" t="s">
        <v>1234</v>
      </c>
      <c r="AG532">
        <v>1</v>
      </c>
      <c r="AH532" t="s">
        <v>328</v>
      </c>
      <c r="AI532" t="s">
        <v>328</v>
      </c>
      <c r="AJ532" s="1">
        <v>44721.379618055558</v>
      </c>
      <c r="AK532" s="1">
        <v>44929.446331018517</v>
      </c>
      <c r="AL532">
        <v>0</v>
      </c>
      <c r="AN532">
        <v>0</v>
      </c>
      <c r="AP532">
        <v>0</v>
      </c>
      <c r="AQ532">
        <v>1</v>
      </c>
      <c r="AR532">
        <v>0</v>
      </c>
      <c r="AS532">
        <v>0</v>
      </c>
      <c r="AU532">
        <v>0</v>
      </c>
    </row>
    <row r="533" spans="1:47" x14ac:dyDescent="0.25">
      <c r="A533" s="1">
        <v>44929.446355208333</v>
      </c>
      <c r="B533">
        <v>1</v>
      </c>
      <c r="C533">
        <v>1063</v>
      </c>
      <c r="D533">
        <v>1064</v>
      </c>
      <c r="E533" s="2" t="s">
        <v>1853</v>
      </c>
      <c r="F533" s="2" t="s">
        <v>1854</v>
      </c>
      <c r="G533" s="2" t="s">
        <v>326</v>
      </c>
      <c r="H533" t="s">
        <v>1855</v>
      </c>
      <c r="I533" t="s">
        <v>324</v>
      </c>
      <c r="J533" t="s">
        <v>1203</v>
      </c>
      <c r="L533">
        <v>1</v>
      </c>
      <c r="M533">
        <v>1</v>
      </c>
      <c r="N533">
        <v>1</v>
      </c>
      <c r="O533">
        <v>0</v>
      </c>
      <c r="P533">
        <v>0</v>
      </c>
      <c r="Q533">
        <v>2</v>
      </c>
      <c r="R533">
        <v>1</v>
      </c>
      <c r="S533">
        <v>0</v>
      </c>
      <c r="T533">
        <v>0</v>
      </c>
      <c r="Z533" t="s">
        <v>326</v>
      </c>
      <c r="AF533" t="s">
        <v>1234</v>
      </c>
      <c r="AG533">
        <v>1</v>
      </c>
      <c r="AH533" t="s">
        <v>328</v>
      </c>
      <c r="AI533" t="s">
        <v>328</v>
      </c>
      <c r="AJ533" s="1">
        <v>44721.379629629628</v>
      </c>
      <c r="AK533" s="1">
        <v>44929.446342592593</v>
      </c>
      <c r="AL533">
        <v>0</v>
      </c>
      <c r="AN533">
        <v>0</v>
      </c>
      <c r="AP533">
        <v>0</v>
      </c>
      <c r="AQ533">
        <v>1</v>
      </c>
      <c r="AR533">
        <v>0</v>
      </c>
      <c r="AS533">
        <v>0</v>
      </c>
      <c r="AU533">
        <v>0</v>
      </c>
    </row>
    <row r="534" spans="1:47" x14ac:dyDescent="0.25">
      <c r="A534" s="1">
        <v>44929.446414120372</v>
      </c>
      <c r="B534">
        <v>1</v>
      </c>
      <c r="C534">
        <v>1068</v>
      </c>
      <c r="D534">
        <v>1069</v>
      </c>
      <c r="E534" s="2" t="s">
        <v>1856</v>
      </c>
      <c r="F534" s="2" t="s">
        <v>1857</v>
      </c>
      <c r="G534" s="2" t="s">
        <v>326</v>
      </c>
      <c r="H534" t="s">
        <v>1858</v>
      </c>
      <c r="I534" t="s">
        <v>324</v>
      </c>
      <c r="J534" t="s">
        <v>1203</v>
      </c>
      <c r="L534">
        <v>1</v>
      </c>
      <c r="M534">
        <v>1</v>
      </c>
      <c r="N534">
        <v>1</v>
      </c>
      <c r="O534">
        <v>0</v>
      </c>
      <c r="P534">
        <v>0</v>
      </c>
      <c r="Q534">
        <v>2</v>
      </c>
      <c r="R534">
        <v>1</v>
      </c>
      <c r="S534">
        <v>0</v>
      </c>
      <c r="T534">
        <v>0</v>
      </c>
      <c r="Z534" t="s">
        <v>326</v>
      </c>
      <c r="AF534" t="s">
        <v>1234</v>
      </c>
      <c r="AG534">
        <v>1</v>
      </c>
      <c r="AH534" t="s">
        <v>328</v>
      </c>
      <c r="AI534" t="s">
        <v>328</v>
      </c>
      <c r="AJ534" s="1">
        <v>44721.379652777781</v>
      </c>
      <c r="AK534" s="1">
        <v>44929.446400462963</v>
      </c>
      <c r="AL534">
        <v>0</v>
      </c>
      <c r="AN534">
        <v>0</v>
      </c>
      <c r="AP534">
        <v>0</v>
      </c>
      <c r="AQ534">
        <v>1</v>
      </c>
      <c r="AR534">
        <v>0</v>
      </c>
      <c r="AS534">
        <v>0</v>
      </c>
      <c r="AU534">
        <v>0</v>
      </c>
    </row>
    <row r="535" spans="1:47" x14ac:dyDescent="0.25">
      <c r="A535" s="1">
        <v>44929.446425578702</v>
      </c>
      <c r="B535">
        <v>1</v>
      </c>
      <c r="C535">
        <v>1069</v>
      </c>
      <c r="D535">
        <v>1070</v>
      </c>
      <c r="E535" s="2" t="s">
        <v>1859</v>
      </c>
      <c r="F535" s="2" t="s">
        <v>1860</v>
      </c>
      <c r="G535" s="2" t="s">
        <v>326</v>
      </c>
      <c r="H535" t="s">
        <v>1861</v>
      </c>
      <c r="I535" t="s">
        <v>324</v>
      </c>
      <c r="J535" t="s">
        <v>1203</v>
      </c>
      <c r="L535">
        <v>1</v>
      </c>
      <c r="M535">
        <v>1</v>
      </c>
      <c r="N535">
        <v>1</v>
      </c>
      <c r="O535">
        <v>0</v>
      </c>
      <c r="P535">
        <v>0</v>
      </c>
      <c r="Q535">
        <v>2</v>
      </c>
      <c r="R535">
        <v>1</v>
      </c>
      <c r="S535">
        <v>0</v>
      </c>
      <c r="T535">
        <v>0</v>
      </c>
      <c r="Z535" t="s">
        <v>326</v>
      </c>
      <c r="AF535" t="s">
        <v>1234</v>
      </c>
      <c r="AG535">
        <v>1</v>
      </c>
      <c r="AH535" t="s">
        <v>328</v>
      </c>
      <c r="AI535" t="s">
        <v>328</v>
      </c>
      <c r="AJ535" s="1">
        <v>44721.379664351851</v>
      </c>
      <c r="AK535" s="1">
        <v>44929.446412037039</v>
      </c>
      <c r="AL535">
        <v>0</v>
      </c>
      <c r="AN535">
        <v>0</v>
      </c>
      <c r="AP535">
        <v>0</v>
      </c>
      <c r="AQ535">
        <v>1</v>
      </c>
      <c r="AR535">
        <v>0</v>
      </c>
      <c r="AS535">
        <v>0</v>
      </c>
      <c r="AU535">
        <v>0</v>
      </c>
    </row>
    <row r="536" spans="1:47" x14ac:dyDescent="0.25">
      <c r="A536" s="1">
        <v>44929.804501851853</v>
      </c>
      <c r="B536">
        <v>1</v>
      </c>
      <c r="C536">
        <v>1073</v>
      </c>
      <c r="D536">
        <v>1074</v>
      </c>
      <c r="E536" s="2" t="s">
        <v>1862</v>
      </c>
      <c r="F536" s="2" t="s">
        <v>1863</v>
      </c>
      <c r="G536" s="2" t="s">
        <v>326</v>
      </c>
      <c r="H536" t="s">
        <v>1864</v>
      </c>
      <c r="I536" t="s">
        <v>324</v>
      </c>
      <c r="J536" t="s">
        <v>1203</v>
      </c>
      <c r="L536">
        <v>1</v>
      </c>
      <c r="M536">
        <v>1</v>
      </c>
      <c r="N536">
        <v>1</v>
      </c>
      <c r="O536">
        <v>0</v>
      </c>
      <c r="P536">
        <v>0</v>
      </c>
      <c r="Q536">
        <v>2</v>
      </c>
      <c r="R536">
        <v>1</v>
      </c>
      <c r="S536">
        <v>0</v>
      </c>
      <c r="T536">
        <v>0</v>
      </c>
      <c r="Z536" t="s">
        <v>326</v>
      </c>
      <c r="AF536" t="s">
        <v>1230</v>
      </c>
      <c r="AG536">
        <v>1</v>
      </c>
      <c r="AH536" t="s">
        <v>328</v>
      </c>
      <c r="AI536" t="s">
        <v>328</v>
      </c>
      <c r="AJ536" s="1">
        <v>44721.379687499997</v>
      </c>
      <c r="AK536" s="1">
        <v>44929.804490740738</v>
      </c>
      <c r="AL536">
        <v>0</v>
      </c>
      <c r="AN536">
        <v>0</v>
      </c>
      <c r="AP536">
        <v>0</v>
      </c>
      <c r="AQ536">
        <v>1</v>
      </c>
      <c r="AR536">
        <v>0</v>
      </c>
      <c r="AS536">
        <v>0</v>
      </c>
      <c r="AU536">
        <v>0</v>
      </c>
    </row>
    <row r="537" spans="1:47" x14ac:dyDescent="0.25">
      <c r="A537" s="1">
        <v>44929.804511844137</v>
      </c>
      <c r="B537">
        <v>1</v>
      </c>
      <c r="C537">
        <v>1074</v>
      </c>
      <c r="D537">
        <v>1075</v>
      </c>
      <c r="E537" s="2" t="s">
        <v>1865</v>
      </c>
      <c r="F537" s="2" t="s">
        <v>1866</v>
      </c>
      <c r="G537" s="2" t="s">
        <v>326</v>
      </c>
      <c r="H537" t="s">
        <v>1864</v>
      </c>
      <c r="I537" t="s">
        <v>324</v>
      </c>
      <c r="J537" t="s">
        <v>1203</v>
      </c>
      <c r="L537">
        <v>1</v>
      </c>
      <c r="M537">
        <v>1</v>
      </c>
      <c r="N537">
        <v>1</v>
      </c>
      <c r="O537">
        <v>0</v>
      </c>
      <c r="P537">
        <v>0</v>
      </c>
      <c r="Q537">
        <v>2</v>
      </c>
      <c r="R537">
        <v>1</v>
      </c>
      <c r="S537">
        <v>0</v>
      </c>
      <c r="T537">
        <v>0</v>
      </c>
      <c r="Z537" t="s">
        <v>326</v>
      </c>
      <c r="AF537" t="s">
        <v>1230</v>
      </c>
      <c r="AG537">
        <v>1</v>
      </c>
      <c r="AH537" t="s">
        <v>328</v>
      </c>
      <c r="AI537" t="s">
        <v>328</v>
      </c>
      <c r="AJ537" s="1">
        <v>44721.379687499997</v>
      </c>
      <c r="AK537" s="1">
        <v>44929.804502314815</v>
      </c>
      <c r="AL537">
        <v>0</v>
      </c>
      <c r="AN537">
        <v>0</v>
      </c>
      <c r="AP537">
        <v>0</v>
      </c>
      <c r="AQ537">
        <v>1</v>
      </c>
      <c r="AR537">
        <v>0</v>
      </c>
      <c r="AS537">
        <v>0</v>
      </c>
      <c r="AU537">
        <v>0</v>
      </c>
    </row>
    <row r="538" spans="1:47" x14ac:dyDescent="0.25">
      <c r="A538" s="1">
        <v>44929.804522183644</v>
      </c>
      <c r="B538">
        <v>1</v>
      </c>
      <c r="C538">
        <v>1075</v>
      </c>
      <c r="D538">
        <v>1076</v>
      </c>
      <c r="E538" s="2" t="s">
        <v>1867</v>
      </c>
      <c r="F538" s="2" t="s">
        <v>1868</v>
      </c>
      <c r="G538" s="2" t="s">
        <v>326</v>
      </c>
      <c r="H538" t="s">
        <v>1869</v>
      </c>
      <c r="I538" t="s">
        <v>324</v>
      </c>
      <c r="J538" t="s">
        <v>1203</v>
      </c>
      <c r="L538">
        <v>1</v>
      </c>
      <c r="M538">
        <v>1</v>
      </c>
      <c r="N538">
        <v>1</v>
      </c>
      <c r="O538">
        <v>0</v>
      </c>
      <c r="P538">
        <v>0</v>
      </c>
      <c r="Q538">
        <v>2</v>
      </c>
      <c r="R538">
        <v>1</v>
      </c>
      <c r="S538">
        <v>0</v>
      </c>
      <c r="T538">
        <v>0</v>
      </c>
      <c r="Z538" t="s">
        <v>326</v>
      </c>
      <c r="AF538" t="s">
        <v>1230</v>
      </c>
      <c r="AG538">
        <v>1</v>
      </c>
      <c r="AH538" t="s">
        <v>328</v>
      </c>
      <c r="AI538" t="s">
        <v>328</v>
      </c>
      <c r="AJ538" s="1">
        <v>44721.379699074074</v>
      </c>
      <c r="AK538" s="1">
        <v>44929.804513888892</v>
      </c>
      <c r="AL538">
        <v>0</v>
      </c>
      <c r="AN538">
        <v>0</v>
      </c>
      <c r="AP538">
        <v>0</v>
      </c>
      <c r="AQ538">
        <v>1</v>
      </c>
      <c r="AR538">
        <v>0</v>
      </c>
      <c r="AS538">
        <v>0</v>
      </c>
      <c r="AU538">
        <v>0</v>
      </c>
    </row>
    <row r="539" spans="1:47" x14ac:dyDescent="0.25">
      <c r="A539" s="1">
        <v>44929.446506558641</v>
      </c>
      <c r="B539">
        <v>1</v>
      </c>
      <c r="C539">
        <v>1076</v>
      </c>
      <c r="D539">
        <v>1077</v>
      </c>
      <c r="E539" s="2" t="s">
        <v>1870</v>
      </c>
      <c r="F539" s="2" t="s">
        <v>1871</v>
      </c>
      <c r="G539" s="2" t="s">
        <v>326</v>
      </c>
      <c r="H539" t="s">
        <v>1872</v>
      </c>
      <c r="I539" t="s">
        <v>324</v>
      </c>
      <c r="J539" t="s">
        <v>1203</v>
      </c>
      <c r="L539">
        <v>1</v>
      </c>
      <c r="M539">
        <v>1</v>
      </c>
      <c r="N539">
        <v>1</v>
      </c>
      <c r="O539">
        <v>0</v>
      </c>
      <c r="P539">
        <v>0</v>
      </c>
      <c r="Q539">
        <v>2</v>
      </c>
      <c r="R539">
        <v>1</v>
      </c>
      <c r="S539">
        <v>0</v>
      </c>
      <c r="T539">
        <v>0</v>
      </c>
      <c r="Z539" t="s">
        <v>326</v>
      </c>
      <c r="AF539" t="s">
        <v>1230</v>
      </c>
      <c r="AG539">
        <v>1</v>
      </c>
      <c r="AH539" t="s">
        <v>328</v>
      </c>
      <c r="AI539" t="s">
        <v>328</v>
      </c>
      <c r="AJ539" s="1">
        <v>44721.379710648151</v>
      </c>
      <c r="AK539" s="1">
        <v>44929.446493055555</v>
      </c>
      <c r="AL539">
        <v>0</v>
      </c>
      <c r="AN539">
        <v>0</v>
      </c>
      <c r="AP539">
        <v>0</v>
      </c>
      <c r="AQ539">
        <v>1</v>
      </c>
      <c r="AR539">
        <v>0</v>
      </c>
      <c r="AS539">
        <v>0</v>
      </c>
      <c r="AU539">
        <v>0</v>
      </c>
    </row>
    <row r="540" spans="1:47" x14ac:dyDescent="0.25">
      <c r="A540" s="1">
        <v>44929.804575115741</v>
      </c>
      <c r="B540">
        <v>1</v>
      </c>
      <c r="C540">
        <v>1087</v>
      </c>
      <c r="D540">
        <v>1088</v>
      </c>
      <c r="E540" s="2" t="s">
        <v>1873</v>
      </c>
      <c r="F540" s="2" t="s">
        <v>1874</v>
      </c>
      <c r="G540" s="2" t="s">
        <v>326</v>
      </c>
      <c r="H540" t="s">
        <v>1875</v>
      </c>
      <c r="I540" t="s">
        <v>324</v>
      </c>
      <c r="J540" t="s">
        <v>1203</v>
      </c>
      <c r="L540">
        <v>1</v>
      </c>
      <c r="M540">
        <v>1</v>
      </c>
      <c r="N540">
        <v>1</v>
      </c>
      <c r="O540">
        <v>0</v>
      </c>
      <c r="P540">
        <v>0</v>
      </c>
      <c r="Q540">
        <v>2</v>
      </c>
      <c r="R540">
        <v>1</v>
      </c>
      <c r="S540">
        <v>0</v>
      </c>
      <c r="T540">
        <v>0</v>
      </c>
      <c r="Z540" t="s">
        <v>326</v>
      </c>
      <c r="AF540" t="s">
        <v>1767</v>
      </c>
      <c r="AG540">
        <v>1</v>
      </c>
      <c r="AH540" t="s">
        <v>328</v>
      </c>
      <c r="AI540" t="s">
        <v>328</v>
      </c>
      <c r="AJ540" s="1">
        <v>44721.379791666666</v>
      </c>
      <c r="AK540" s="1">
        <v>44929.804571759261</v>
      </c>
      <c r="AL540">
        <v>0</v>
      </c>
      <c r="AN540">
        <v>0</v>
      </c>
      <c r="AP540">
        <v>0</v>
      </c>
      <c r="AQ540">
        <v>1</v>
      </c>
      <c r="AR540">
        <v>0</v>
      </c>
      <c r="AS540">
        <v>0</v>
      </c>
      <c r="AU540">
        <v>0</v>
      </c>
    </row>
    <row r="541" spans="1:47" x14ac:dyDescent="0.25">
      <c r="A541" s="1">
        <v>44929.446649228397</v>
      </c>
      <c r="B541">
        <v>1</v>
      </c>
      <c r="C541">
        <v>1089</v>
      </c>
      <c r="D541">
        <v>1090</v>
      </c>
      <c r="E541" s="2" t="s">
        <v>1876</v>
      </c>
      <c r="F541" s="2" t="s">
        <v>1877</v>
      </c>
      <c r="G541" s="2" t="s">
        <v>326</v>
      </c>
      <c r="H541" t="s">
        <v>1878</v>
      </c>
      <c r="I541" t="s">
        <v>324</v>
      </c>
      <c r="J541" t="s">
        <v>1203</v>
      </c>
      <c r="L541">
        <v>1</v>
      </c>
      <c r="M541">
        <v>1</v>
      </c>
      <c r="N541">
        <v>1</v>
      </c>
      <c r="O541">
        <v>0</v>
      </c>
      <c r="P541">
        <v>0</v>
      </c>
      <c r="Q541">
        <v>2</v>
      </c>
      <c r="R541">
        <v>1</v>
      </c>
      <c r="S541">
        <v>0</v>
      </c>
      <c r="T541">
        <v>0</v>
      </c>
      <c r="Z541" t="s">
        <v>326</v>
      </c>
      <c r="AF541" t="s">
        <v>1767</v>
      </c>
      <c r="AG541">
        <v>1</v>
      </c>
      <c r="AH541" t="s">
        <v>328</v>
      </c>
      <c r="AI541" t="s">
        <v>328</v>
      </c>
      <c r="AJ541" s="1">
        <v>44721.379803240743</v>
      </c>
      <c r="AK541" s="1">
        <v>44929.446643518517</v>
      </c>
      <c r="AL541">
        <v>0</v>
      </c>
      <c r="AN541">
        <v>0</v>
      </c>
      <c r="AP541">
        <v>0</v>
      </c>
      <c r="AQ541">
        <v>1</v>
      </c>
      <c r="AR541">
        <v>0</v>
      </c>
      <c r="AS541">
        <v>0</v>
      </c>
      <c r="AU541">
        <v>0</v>
      </c>
    </row>
    <row r="542" spans="1:47" x14ac:dyDescent="0.25">
      <c r="A542" s="1">
        <v>44929.446697222222</v>
      </c>
      <c r="B542">
        <v>1</v>
      </c>
      <c r="C542">
        <v>1093</v>
      </c>
      <c r="D542">
        <v>1094</v>
      </c>
      <c r="E542" s="2" t="s">
        <v>1879</v>
      </c>
      <c r="F542" s="2" t="s">
        <v>1880</v>
      </c>
      <c r="G542" s="2" t="s">
        <v>326</v>
      </c>
      <c r="H542" t="s">
        <v>1881</v>
      </c>
      <c r="I542" t="s">
        <v>324</v>
      </c>
      <c r="J542" t="s">
        <v>1203</v>
      </c>
      <c r="L542">
        <v>1</v>
      </c>
      <c r="M542">
        <v>1</v>
      </c>
      <c r="N542">
        <v>1</v>
      </c>
      <c r="O542">
        <v>0</v>
      </c>
      <c r="P542">
        <v>0</v>
      </c>
      <c r="Q542">
        <v>2</v>
      </c>
      <c r="R542">
        <v>1</v>
      </c>
      <c r="S542">
        <v>0</v>
      </c>
      <c r="T542">
        <v>0</v>
      </c>
      <c r="Z542" t="s">
        <v>326</v>
      </c>
      <c r="AF542" t="s">
        <v>1584</v>
      </c>
      <c r="AG542">
        <v>1</v>
      </c>
      <c r="AH542" t="s">
        <v>328</v>
      </c>
      <c r="AI542" t="s">
        <v>328</v>
      </c>
      <c r="AJ542" s="1">
        <v>44721.379814814813</v>
      </c>
      <c r="AK542" s="1">
        <v>44929.446689814817</v>
      </c>
      <c r="AL542">
        <v>0</v>
      </c>
      <c r="AN542">
        <v>0</v>
      </c>
      <c r="AP542">
        <v>0</v>
      </c>
      <c r="AQ542">
        <v>1</v>
      </c>
      <c r="AR542">
        <v>0</v>
      </c>
      <c r="AS542">
        <v>0</v>
      </c>
      <c r="AU542">
        <v>0</v>
      </c>
    </row>
    <row r="543" spans="1:47" x14ac:dyDescent="0.25">
      <c r="A543" s="1">
        <v>44929.804604706791</v>
      </c>
      <c r="B543">
        <v>1</v>
      </c>
      <c r="C543">
        <v>1094</v>
      </c>
      <c r="D543">
        <v>1095</v>
      </c>
      <c r="E543" s="2" t="s">
        <v>1882</v>
      </c>
      <c r="F543" s="2" t="s">
        <v>1883</v>
      </c>
      <c r="G543" s="2" t="s">
        <v>326</v>
      </c>
      <c r="H543" t="s">
        <v>1884</v>
      </c>
      <c r="I543" t="s">
        <v>324</v>
      </c>
      <c r="J543" t="s">
        <v>1203</v>
      </c>
      <c r="L543">
        <v>1</v>
      </c>
      <c r="M543">
        <v>1</v>
      </c>
      <c r="N543">
        <v>1</v>
      </c>
      <c r="O543">
        <v>0</v>
      </c>
      <c r="P543">
        <v>0</v>
      </c>
      <c r="Q543">
        <v>2</v>
      </c>
      <c r="R543">
        <v>1</v>
      </c>
      <c r="S543">
        <v>0</v>
      </c>
      <c r="T543">
        <v>0</v>
      </c>
      <c r="Z543" t="s">
        <v>326</v>
      </c>
      <c r="AF543" t="s">
        <v>1584</v>
      </c>
      <c r="AG543">
        <v>1</v>
      </c>
      <c r="AH543" t="s">
        <v>328</v>
      </c>
      <c r="AI543" t="s">
        <v>328</v>
      </c>
      <c r="AJ543" s="1">
        <v>44721.379814814813</v>
      </c>
      <c r="AK543" s="1">
        <v>44929.804594907408</v>
      </c>
      <c r="AL543">
        <v>0</v>
      </c>
      <c r="AN543">
        <v>0</v>
      </c>
      <c r="AP543">
        <v>0</v>
      </c>
      <c r="AQ543">
        <v>1</v>
      </c>
      <c r="AR543">
        <v>0</v>
      </c>
      <c r="AS543">
        <v>0</v>
      </c>
      <c r="AU543">
        <v>0</v>
      </c>
    </row>
    <row r="544" spans="1:47" x14ac:dyDescent="0.25">
      <c r="A544" s="1">
        <v>44929.804614351851</v>
      </c>
      <c r="B544">
        <v>1</v>
      </c>
      <c r="C544">
        <v>1095</v>
      </c>
      <c r="D544">
        <v>1096</v>
      </c>
      <c r="E544" s="2" t="s">
        <v>1885</v>
      </c>
      <c r="F544" s="2" t="s">
        <v>1886</v>
      </c>
      <c r="G544" s="2" t="s">
        <v>326</v>
      </c>
      <c r="H544" t="s">
        <v>1887</v>
      </c>
      <c r="I544" t="s">
        <v>324</v>
      </c>
      <c r="J544" t="s">
        <v>1203</v>
      </c>
      <c r="L544">
        <v>1</v>
      </c>
      <c r="M544">
        <v>1</v>
      </c>
      <c r="N544">
        <v>1</v>
      </c>
      <c r="O544">
        <v>0</v>
      </c>
      <c r="P544">
        <v>0</v>
      </c>
      <c r="Q544">
        <v>2</v>
      </c>
      <c r="R544">
        <v>1</v>
      </c>
      <c r="S544">
        <v>0</v>
      </c>
      <c r="T544">
        <v>0</v>
      </c>
      <c r="Z544" t="s">
        <v>326</v>
      </c>
      <c r="AF544" t="s">
        <v>1584</v>
      </c>
      <c r="AG544">
        <v>1</v>
      </c>
      <c r="AH544" t="s">
        <v>328</v>
      </c>
      <c r="AI544" t="s">
        <v>328</v>
      </c>
      <c r="AJ544" s="1">
        <v>44721.379826388889</v>
      </c>
      <c r="AK544" s="1">
        <v>44929.804606481484</v>
      </c>
      <c r="AL544">
        <v>0</v>
      </c>
      <c r="AN544">
        <v>0</v>
      </c>
      <c r="AP544">
        <v>0</v>
      </c>
      <c r="AQ544">
        <v>1</v>
      </c>
      <c r="AR544">
        <v>0</v>
      </c>
      <c r="AS544">
        <v>0</v>
      </c>
      <c r="AU544">
        <v>0</v>
      </c>
    </row>
    <row r="545" spans="1:47" x14ac:dyDescent="0.25">
      <c r="A545" s="1">
        <v>44929.446732793207</v>
      </c>
      <c r="B545">
        <v>1</v>
      </c>
      <c r="C545">
        <v>1096</v>
      </c>
      <c r="D545">
        <v>1097</v>
      </c>
      <c r="E545" s="2" t="s">
        <v>1888</v>
      </c>
      <c r="F545" s="2" t="s">
        <v>1889</v>
      </c>
      <c r="G545" s="2" t="s">
        <v>326</v>
      </c>
      <c r="H545" t="s">
        <v>1890</v>
      </c>
      <c r="I545" t="s">
        <v>324</v>
      </c>
      <c r="J545" t="s">
        <v>1203</v>
      </c>
      <c r="L545">
        <v>1</v>
      </c>
      <c r="M545">
        <v>1</v>
      </c>
      <c r="N545">
        <v>1</v>
      </c>
      <c r="O545">
        <v>0</v>
      </c>
      <c r="P545">
        <v>0</v>
      </c>
      <c r="Q545">
        <v>2</v>
      </c>
      <c r="R545">
        <v>1</v>
      </c>
      <c r="S545">
        <v>0</v>
      </c>
      <c r="T545">
        <v>0</v>
      </c>
      <c r="Z545" t="s">
        <v>326</v>
      </c>
      <c r="AF545" t="s">
        <v>1584</v>
      </c>
      <c r="AG545">
        <v>1</v>
      </c>
      <c r="AH545" t="s">
        <v>328</v>
      </c>
      <c r="AI545" t="s">
        <v>328</v>
      </c>
      <c r="AJ545" s="1">
        <v>44721.379826388889</v>
      </c>
      <c r="AK545" s="1">
        <v>44929.44672453704</v>
      </c>
      <c r="AL545">
        <v>0</v>
      </c>
      <c r="AN545">
        <v>0</v>
      </c>
      <c r="AP545">
        <v>0</v>
      </c>
      <c r="AQ545">
        <v>1</v>
      </c>
      <c r="AR545">
        <v>0</v>
      </c>
      <c r="AS545">
        <v>0</v>
      </c>
      <c r="AU545">
        <v>0</v>
      </c>
    </row>
    <row r="546" spans="1:47" x14ac:dyDescent="0.25">
      <c r="A546" s="1">
        <v>44929.804623881173</v>
      </c>
      <c r="B546">
        <v>1</v>
      </c>
      <c r="C546">
        <v>1097</v>
      </c>
      <c r="D546">
        <v>1098</v>
      </c>
      <c r="E546" s="2" t="s">
        <v>1891</v>
      </c>
      <c r="F546" s="2" t="s">
        <v>1892</v>
      </c>
      <c r="G546" s="2" t="s">
        <v>326</v>
      </c>
      <c r="H546" t="s">
        <v>1890</v>
      </c>
      <c r="I546" t="s">
        <v>324</v>
      </c>
      <c r="J546" t="s">
        <v>1203</v>
      </c>
      <c r="L546">
        <v>1</v>
      </c>
      <c r="M546">
        <v>1</v>
      </c>
      <c r="N546">
        <v>1</v>
      </c>
      <c r="O546">
        <v>0</v>
      </c>
      <c r="P546">
        <v>0</v>
      </c>
      <c r="Q546">
        <v>2</v>
      </c>
      <c r="R546">
        <v>1</v>
      </c>
      <c r="S546">
        <v>0</v>
      </c>
      <c r="T546">
        <v>0</v>
      </c>
      <c r="Z546" t="s">
        <v>326</v>
      </c>
      <c r="AF546" t="s">
        <v>1584</v>
      </c>
      <c r="AG546">
        <v>1</v>
      </c>
      <c r="AH546" t="s">
        <v>328</v>
      </c>
      <c r="AI546" t="s">
        <v>328</v>
      </c>
      <c r="AJ546" s="1">
        <v>44721.379826388889</v>
      </c>
      <c r="AK546" s="1">
        <v>44929.804618055554</v>
      </c>
      <c r="AL546">
        <v>0</v>
      </c>
      <c r="AN546">
        <v>0</v>
      </c>
      <c r="AP546">
        <v>0</v>
      </c>
      <c r="AQ546">
        <v>1</v>
      </c>
      <c r="AR546">
        <v>0</v>
      </c>
      <c r="AS546">
        <v>0</v>
      </c>
      <c r="AU546">
        <v>0</v>
      </c>
    </row>
    <row r="547" spans="1:47" x14ac:dyDescent="0.25">
      <c r="A547" s="1">
        <v>44929.446756095676</v>
      </c>
      <c r="B547">
        <v>1</v>
      </c>
      <c r="C547">
        <v>1098</v>
      </c>
      <c r="D547">
        <v>1099</v>
      </c>
      <c r="E547" s="2" t="s">
        <v>1893</v>
      </c>
      <c r="F547" s="2" t="s">
        <v>1894</v>
      </c>
      <c r="G547" s="2" t="s">
        <v>326</v>
      </c>
      <c r="H547" t="s">
        <v>1895</v>
      </c>
      <c r="I547" t="s">
        <v>324</v>
      </c>
      <c r="J547" t="s">
        <v>1203</v>
      </c>
      <c r="L547">
        <v>1</v>
      </c>
      <c r="M547">
        <v>1</v>
      </c>
      <c r="N547">
        <v>1</v>
      </c>
      <c r="O547">
        <v>0</v>
      </c>
      <c r="P547">
        <v>0</v>
      </c>
      <c r="Q547">
        <v>2</v>
      </c>
      <c r="R547">
        <v>1</v>
      </c>
      <c r="S547">
        <v>0</v>
      </c>
      <c r="T547">
        <v>0</v>
      </c>
      <c r="Z547" t="s">
        <v>326</v>
      </c>
      <c r="AF547" t="s">
        <v>1896</v>
      </c>
      <c r="AG547">
        <v>1</v>
      </c>
      <c r="AH547" t="s">
        <v>328</v>
      </c>
      <c r="AI547" t="s">
        <v>328</v>
      </c>
      <c r="AJ547" s="1">
        <v>44721.379837962966</v>
      </c>
      <c r="AK547" s="1">
        <v>44929.446747685186</v>
      </c>
      <c r="AL547">
        <v>0</v>
      </c>
      <c r="AN547">
        <v>0</v>
      </c>
      <c r="AP547">
        <v>0</v>
      </c>
      <c r="AQ547">
        <v>1</v>
      </c>
      <c r="AR547">
        <v>0</v>
      </c>
      <c r="AS547">
        <v>0</v>
      </c>
      <c r="AU547">
        <v>0</v>
      </c>
    </row>
    <row r="548" spans="1:47" x14ac:dyDescent="0.25">
      <c r="A548" s="1">
        <v>44929.446767669753</v>
      </c>
      <c r="B548">
        <v>1</v>
      </c>
      <c r="C548">
        <v>1099</v>
      </c>
      <c r="D548">
        <v>1100</v>
      </c>
      <c r="E548" s="2" t="s">
        <v>1897</v>
      </c>
      <c r="F548" s="2" t="s">
        <v>1898</v>
      </c>
      <c r="G548" s="2" t="s">
        <v>326</v>
      </c>
      <c r="H548" t="s">
        <v>1899</v>
      </c>
      <c r="I548" t="s">
        <v>324</v>
      </c>
      <c r="J548" t="s">
        <v>1203</v>
      </c>
      <c r="L548">
        <v>1</v>
      </c>
      <c r="M548">
        <v>1</v>
      </c>
      <c r="N548">
        <v>1</v>
      </c>
      <c r="O548">
        <v>0</v>
      </c>
      <c r="P548">
        <v>0</v>
      </c>
      <c r="Q548">
        <v>2</v>
      </c>
      <c r="R548">
        <v>1</v>
      </c>
      <c r="S548">
        <v>0</v>
      </c>
      <c r="T548">
        <v>0</v>
      </c>
      <c r="Z548" t="s">
        <v>326</v>
      </c>
      <c r="AF548" t="s">
        <v>1896</v>
      </c>
      <c r="AG548">
        <v>1</v>
      </c>
      <c r="AH548" t="s">
        <v>328</v>
      </c>
      <c r="AI548" t="s">
        <v>328</v>
      </c>
      <c r="AJ548" s="1">
        <v>44721.379837962966</v>
      </c>
      <c r="AK548" s="1">
        <v>44929.446759259263</v>
      </c>
      <c r="AL548">
        <v>0</v>
      </c>
      <c r="AN548">
        <v>0</v>
      </c>
      <c r="AP548">
        <v>0</v>
      </c>
      <c r="AQ548">
        <v>1</v>
      </c>
      <c r="AR548">
        <v>0</v>
      </c>
      <c r="AS548">
        <v>0</v>
      </c>
      <c r="AU548">
        <v>0</v>
      </c>
    </row>
    <row r="549" spans="1:47" x14ac:dyDescent="0.25">
      <c r="A549" s="1">
        <v>44929.44677924383</v>
      </c>
      <c r="B549">
        <v>1</v>
      </c>
      <c r="C549">
        <v>1100</v>
      </c>
      <c r="D549">
        <v>1101</v>
      </c>
      <c r="E549" s="2" t="s">
        <v>1900</v>
      </c>
      <c r="F549" s="2" t="s">
        <v>1901</v>
      </c>
      <c r="G549" s="2" t="s">
        <v>326</v>
      </c>
      <c r="H549" t="s">
        <v>1902</v>
      </c>
      <c r="I549" t="s">
        <v>324</v>
      </c>
      <c r="J549" t="s">
        <v>1203</v>
      </c>
      <c r="L549">
        <v>1</v>
      </c>
      <c r="M549">
        <v>1</v>
      </c>
      <c r="N549">
        <v>1</v>
      </c>
      <c r="O549">
        <v>0</v>
      </c>
      <c r="P549">
        <v>0</v>
      </c>
      <c r="Q549">
        <v>2</v>
      </c>
      <c r="R549">
        <v>1</v>
      </c>
      <c r="S549">
        <v>0</v>
      </c>
      <c r="T549">
        <v>0</v>
      </c>
      <c r="Z549" t="s">
        <v>326</v>
      </c>
      <c r="AF549" t="s">
        <v>1896</v>
      </c>
      <c r="AG549">
        <v>1</v>
      </c>
      <c r="AH549" t="s">
        <v>328</v>
      </c>
      <c r="AI549" t="s">
        <v>328</v>
      </c>
      <c r="AJ549" s="1">
        <v>44721.379837962966</v>
      </c>
      <c r="AK549" s="1">
        <v>44929.446770833332</v>
      </c>
      <c r="AL549">
        <v>0</v>
      </c>
      <c r="AN549">
        <v>0</v>
      </c>
      <c r="AP549">
        <v>0</v>
      </c>
      <c r="AQ549">
        <v>1</v>
      </c>
      <c r="AR549">
        <v>0</v>
      </c>
      <c r="AS549">
        <v>0</v>
      </c>
      <c r="AU549">
        <v>0</v>
      </c>
    </row>
    <row r="550" spans="1:47" x14ac:dyDescent="0.25">
      <c r="A550" s="1">
        <v>44929.446790817899</v>
      </c>
      <c r="B550">
        <v>1</v>
      </c>
      <c r="C550">
        <v>1101</v>
      </c>
      <c r="D550">
        <v>1102</v>
      </c>
      <c r="E550" s="2" t="s">
        <v>1903</v>
      </c>
      <c r="F550" s="2" t="s">
        <v>1904</v>
      </c>
      <c r="G550" s="2" t="s">
        <v>326</v>
      </c>
      <c r="H550" t="s">
        <v>1905</v>
      </c>
      <c r="I550" t="s">
        <v>324</v>
      </c>
      <c r="J550" t="s">
        <v>1203</v>
      </c>
      <c r="L550">
        <v>1</v>
      </c>
      <c r="M550">
        <v>1</v>
      </c>
      <c r="N550">
        <v>1</v>
      </c>
      <c r="O550">
        <v>0</v>
      </c>
      <c r="P550">
        <v>0</v>
      </c>
      <c r="Q550">
        <v>2</v>
      </c>
      <c r="R550">
        <v>1</v>
      </c>
      <c r="S550">
        <v>0</v>
      </c>
      <c r="T550">
        <v>0</v>
      </c>
      <c r="Z550" t="s">
        <v>326</v>
      </c>
      <c r="AF550" t="s">
        <v>1896</v>
      </c>
      <c r="AG550">
        <v>1</v>
      </c>
      <c r="AH550" t="s">
        <v>328</v>
      </c>
      <c r="AI550" t="s">
        <v>328</v>
      </c>
      <c r="AJ550" s="1">
        <v>44721.379849537036</v>
      </c>
      <c r="AK550" s="1">
        <v>44929.446782407409</v>
      </c>
      <c r="AL550">
        <v>0</v>
      </c>
      <c r="AN550">
        <v>0</v>
      </c>
      <c r="AP550">
        <v>0</v>
      </c>
      <c r="AQ550">
        <v>1</v>
      </c>
      <c r="AR550">
        <v>0</v>
      </c>
      <c r="AS550">
        <v>0</v>
      </c>
      <c r="AU550">
        <v>0</v>
      </c>
    </row>
    <row r="551" spans="1:47" x14ac:dyDescent="0.25">
      <c r="A551" s="1">
        <v>44929.446803279323</v>
      </c>
      <c r="B551">
        <v>1</v>
      </c>
      <c r="C551">
        <v>1102</v>
      </c>
      <c r="D551">
        <v>1103</v>
      </c>
      <c r="E551" s="2" t="s">
        <v>1906</v>
      </c>
      <c r="F551" s="2" t="s">
        <v>1907</v>
      </c>
      <c r="G551" s="2" t="s">
        <v>326</v>
      </c>
      <c r="H551" t="s">
        <v>1908</v>
      </c>
      <c r="I551" t="s">
        <v>324</v>
      </c>
      <c r="J551" t="s">
        <v>1203</v>
      </c>
      <c r="L551">
        <v>1</v>
      </c>
      <c r="M551">
        <v>1</v>
      </c>
      <c r="N551">
        <v>1</v>
      </c>
      <c r="O551">
        <v>0</v>
      </c>
      <c r="P551">
        <v>0</v>
      </c>
      <c r="Q551">
        <v>2</v>
      </c>
      <c r="R551">
        <v>1</v>
      </c>
      <c r="S551">
        <v>0</v>
      </c>
      <c r="T551">
        <v>0</v>
      </c>
      <c r="Z551" t="s">
        <v>326</v>
      </c>
      <c r="AF551" t="s">
        <v>1896</v>
      </c>
      <c r="AG551">
        <v>1</v>
      </c>
      <c r="AH551" t="s">
        <v>328</v>
      </c>
      <c r="AI551" t="s">
        <v>328</v>
      </c>
      <c r="AJ551" s="1">
        <v>44721.379849537036</v>
      </c>
      <c r="AK551" s="1">
        <v>44929.446793981479</v>
      </c>
      <c r="AL551">
        <v>0</v>
      </c>
      <c r="AN551">
        <v>0</v>
      </c>
      <c r="AP551">
        <v>0</v>
      </c>
      <c r="AQ551">
        <v>1</v>
      </c>
      <c r="AR551">
        <v>0</v>
      </c>
      <c r="AS551">
        <v>0</v>
      </c>
      <c r="AU551">
        <v>0</v>
      </c>
    </row>
    <row r="552" spans="1:47" x14ac:dyDescent="0.25">
      <c r="A552" s="1">
        <v>44929.446815123454</v>
      </c>
      <c r="B552">
        <v>1</v>
      </c>
      <c r="C552">
        <v>1103</v>
      </c>
      <c r="D552">
        <v>1104</v>
      </c>
      <c r="E552" s="2" t="s">
        <v>1909</v>
      </c>
      <c r="F552" s="2" t="s">
        <v>1910</v>
      </c>
      <c r="G552" s="2" t="s">
        <v>326</v>
      </c>
      <c r="H552" t="s">
        <v>1911</v>
      </c>
      <c r="I552" t="s">
        <v>324</v>
      </c>
      <c r="J552" t="s">
        <v>1203</v>
      </c>
      <c r="L552">
        <v>1</v>
      </c>
      <c r="M552">
        <v>1</v>
      </c>
      <c r="N552">
        <v>1</v>
      </c>
      <c r="O552">
        <v>0</v>
      </c>
      <c r="P552">
        <v>0</v>
      </c>
      <c r="Q552">
        <v>2</v>
      </c>
      <c r="R552">
        <v>1</v>
      </c>
      <c r="S552">
        <v>0</v>
      </c>
      <c r="T552">
        <v>0</v>
      </c>
      <c r="Z552" t="s">
        <v>326</v>
      </c>
      <c r="AF552" t="s">
        <v>1896</v>
      </c>
      <c r="AG552">
        <v>1</v>
      </c>
      <c r="AH552" t="s">
        <v>328</v>
      </c>
      <c r="AI552" t="s">
        <v>328</v>
      </c>
      <c r="AJ552" s="1">
        <v>44721.379861111112</v>
      </c>
      <c r="AK552" s="1">
        <v>44929.446805555555</v>
      </c>
      <c r="AL552">
        <v>0</v>
      </c>
      <c r="AN552">
        <v>0</v>
      </c>
      <c r="AP552">
        <v>0</v>
      </c>
      <c r="AQ552">
        <v>1</v>
      </c>
      <c r="AR552">
        <v>0</v>
      </c>
      <c r="AS552">
        <v>0</v>
      </c>
      <c r="AU552">
        <v>0</v>
      </c>
    </row>
    <row r="553" spans="1:47" x14ac:dyDescent="0.25">
      <c r="A553" s="1">
        <v>44929.446827430555</v>
      </c>
      <c r="B553">
        <v>1</v>
      </c>
      <c r="C553">
        <v>1104</v>
      </c>
      <c r="D553">
        <v>1105</v>
      </c>
      <c r="E553" s="2" t="s">
        <v>1912</v>
      </c>
      <c r="F553" s="2" t="s">
        <v>1913</v>
      </c>
      <c r="G553" s="2" t="s">
        <v>326</v>
      </c>
      <c r="H553" t="s">
        <v>1914</v>
      </c>
      <c r="I553" t="s">
        <v>324</v>
      </c>
      <c r="J553" t="s">
        <v>1203</v>
      </c>
      <c r="L553">
        <v>1</v>
      </c>
      <c r="M553">
        <v>1</v>
      </c>
      <c r="N553">
        <v>1</v>
      </c>
      <c r="O553">
        <v>0</v>
      </c>
      <c r="P553">
        <v>0</v>
      </c>
      <c r="Q553">
        <v>2</v>
      </c>
      <c r="R553">
        <v>1</v>
      </c>
      <c r="S553">
        <v>0</v>
      </c>
      <c r="T553">
        <v>0</v>
      </c>
      <c r="Z553" t="s">
        <v>326</v>
      </c>
      <c r="AF553" t="s">
        <v>1896</v>
      </c>
      <c r="AG553">
        <v>1</v>
      </c>
      <c r="AH553" t="s">
        <v>328</v>
      </c>
      <c r="AI553" t="s">
        <v>328</v>
      </c>
      <c r="AJ553" s="1">
        <v>44721.379861111112</v>
      </c>
      <c r="AK553" s="1">
        <v>44929.446817129632</v>
      </c>
      <c r="AL553">
        <v>0</v>
      </c>
      <c r="AN553">
        <v>0</v>
      </c>
      <c r="AP553">
        <v>0</v>
      </c>
      <c r="AQ553">
        <v>1</v>
      </c>
      <c r="AR553">
        <v>0</v>
      </c>
      <c r="AS553">
        <v>0</v>
      </c>
      <c r="AU553">
        <v>0</v>
      </c>
    </row>
    <row r="554" spans="1:47" x14ac:dyDescent="0.25">
      <c r="A554" s="1">
        <v>44929.446841203702</v>
      </c>
      <c r="B554">
        <v>1</v>
      </c>
      <c r="C554">
        <v>1105</v>
      </c>
      <c r="D554">
        <v>1106</v>
      </c>
      <c r="E554" s="2" t="s">
        <v>1915</v>
      </c>
      <c r="F554" s="2" t="s">
        <v>1916</v>
      </c>
      <c r="G554" s="2" t="s">
        <v>326</v>
      </c>
      <c r="H554" t="s">
        <v>1917</v>
      </c>
      <c r="I554" t="s">
        <v>324</v>
      </c>
      <c r="J554" t="s">
        <v>1203</v>
      </c>
      <c r="L554">
        <v>1</v>
      </c>
      <c r="M554">
        <v>1</v>
      </c>
      <c r="N554">
        <v>1</v>
      </c>
      <c r="O554">
        <v>0</v>
      </c>
      <c r="P554">
        <v>0</v>
      </c>
      <c r="Q554">
        <v>2</v>
      </c>
      <c r="R554">
        <v>1</v>
      </c>
      <c r="S554">
        <v>0</v>
      </c>
      <c r="T554">
        <v>0</v>
      </c>
      <c r="Z554" t="s">
        <v>326</v>
      </c>
      <c r="AF554" t="s">
        <v>1896</v>
      </c>
      <c r="AG554">
        <v>1</v>
      </c>
      <c r="AH554" t="s">
        <v>328</v>
      </c>
      <c r="AI554" t="s">
        <v>328</v>
      </c>
      <c r="AJ554" s="1">
        <v>44721.379861111112</v>
      </c>
      <c r="AK554" s="1">
        <v>44929.446828703702</v>
      </c>
      <c r="AL554">
        <v>0</v>
      </c>
      <c r="AN554">
        <v>0</v>
      </c>
      <c r="AP554">
        <v>0</v>
      </c>
      <c r="AQ554">
        <v>1</v>
      </c>
      <c r="AR554">
        <v>0</v>
      </c>
      <c r="AS554">
        <v>0</v>
      </c>
      <c r="AU554">
        <v>0</v>
      </c>
    </row>
    <row r="555" spans="1:47" x14ac:dyDescent="0.25">
      <c r="A555" s="1">
        <v>44929.446853317902</v>
      </c>
      <c r="B555">
        <v>1</v>
      </c>
      <c r="C555">
        <v>1106</v>
      </c>
      <c r="D555">
        <v>1107</v>
      </c>
      <c r="E555" s="2" t="s">
        <v>1918</v>
      </c>
      <c r="F555" s="2" t="s">
        <v>1919</v>
      </c>
      <c r="G555" s="2" t="s">
        <v>326</v>
      </c>
      <c r="H555" t="s">
        <v>1920</v>
      </c>
      <c r="I555" t="s">
        <v>324</v>
      </c>
      <c r="J555" t="s">
        <v>1203</v>
      </c>
      <c r="L555">
        <v>1</v>
      </c>
      <c r="M555">
        <v>1</v>
      </c>
      <c r="N555">
        <v>1</v>
      </c>
      <c r="O555">
        <v>0</v>
      </c>
      <c r="P555">
        <v>0</v>
      </c>
      <c r="Q555">
        <v>2</v>
      </c>
      <c r="R555">
        <v>1</v>
      </c>
      <c r="S555">
        <v>0</v>
      </c>
      <c r="T555">
        <v>0</v>
      </c>
      <c r="Z555" t="s">
        <v>326</v>
      </c>
      <c r="AF555" t="s">
        <v>1896</v>
      </c>
      <c r="AG555">
        <v>1</v>
      </c>
      <c r="AH555" t="s">
        <v>328</v>
      </c>
      <c r="AI555" t="s">
        <v>328</v>
      </c>
      <c r="AJ555" s="1">
        <v>44721.379872685182</v>
      </c>
      <c r="AK555" s="1">
        <v>44929.446840277778</v>
      </c>
      <c r="AL555">
        <v>0</v>
      </c>
      <c r="AN555">
        <v>0</v>
      </c>
      <c r="AP555">
        <v>0</v>
      </c>
      <c r="AQ555">
        <v>1</v>
      </c>
      <c r="AR555">
        <v>0</v>
      </c>
      <c r="AS555">
        <v>0</v>
      </c>
      <c r="AU555">
        <v>0</v>
      </c>
    </row>
    <row r="556" spans="1:47" x14ac:dyDescent="0.25">
      <c r="A556" s="1">
        <v>44929.446865084879</v>
      </c>
      <c r="B556">
        <v>1</v>
      </c>
      <c r="C556">
        <v>1107</v>
      </c>
      <c r="D556">
        <v>1108</v>
      </c>
      <c r="E556" s="2" t="s">
        <v>1921</v>
      </c>
      <c r="F556" s="2" t="s">
        <v>1922</v>
      </c>
      <c r="G556" s="2" t="s">
        <v>326</v>
      </c>
      <c r="H556" t="s">
        <v>1923</v>
      </c>
      <c r="I556" t="s">
        <v>324</v>
      </c>
      <c r="J556" t="s">
        <v>1203</v>
      </c>
      <c r="L556">
        <v>1</v>
      </c>
      <c r="M556">
        <v>1</v>
      </c>
      <c r="N556">
        <v>1</v>
      </c>
      <c r="O556">
        <v>0</v>
      </c>
      <c r="P556">
        <v>0</v>
      </c>
      <c r="Q556">
        <v>2</v>
      </c>
      <c r="R556">
        <v>1</v>
      </c>
      <c r="S556">
        <v>0</v>
      </c>
      <c r="T556">
        <v>0</v>
      </c>
      <c r="Z556" t="s">
        <v>326</v>
      </c>
      <c r="AF556" t="s">
        <v>1896</v>
      </c>
      <c r="AG556">
        <v>1</v>
      </c>
      <c r="AH556" t="s">
        <v>328</v>
      </c>
      <c r="AI556" t="s">
        <v>328</v>
      </c>
      <c r="AJ556" s="1">
        <v>44721.379872685182</v>
      </c>
      <c r="AK556" s="1">
        <v>44929.446851851855</v>
      </c>
      <c r="AL556">
        <v>0</v>
      </c>
      <c r="AN556">
        <v>0</v>
      </c>
      <c r="AP556">
        <v>0</v>
      </c>
      <c r="AQ556">
        <v>1</v>
      </c>
      <c r="AR556">
        <v>0</v>
      </c>
      <c r="AS556">
        <v>0</v>
      </c>
      <c r="AU556">
        <v>0</v>
      </c>
    </row>
    <row r="557" spans="1:47" x14ac:dyDescent="0.25">
      <c r="A557" s="1">
        <v>44929.804633834879</v>
      </c>
      <c r="B557">
        <v>1</v>
      </c>
      <c r="C557">
        <v>1108</v>
      </c>
      <c r="D557">
        <v>1109</v>
      </c>
      <c r="E557" s="2" t="s">
        <v>1924</v>
      </c>
      <c r="F557" s="2" t="s">
        <v>1925</v>
      </c>
      <c r="G557" s="2" t="s">
        <v>326</v>
      </c>
      <c r="H557" t="s">
        <v>1926</v>
      </c>
      <c r="I557" t="s">
        <v>324</v>
      </c>
      <c r="J557" t="s">
        <v>1203</v>
      </c>
      <c r="L557">
        <v>1</v>
      </c>
      <c r="M557">
        <v>1</v>
      </c>
      <c r="N557">
        <v>1</v>
      </c>
      <c r="O557">
        <v>0</v>
      </c>
      <c r="P557">
        <v>0</v>
      </c>
      <c r="Q557">
        <v>2</v>
      </c>
      <c r="R557">
        <v>1</v>
      </c>
      <c r="S557">
        <v>0</v>
      </c>
      <c r="T557">
        <v>0</v>
      </c>
      <c r="Z557" t="s">
        <v>326</v>
      </c>
      <c r="AF557" t="s">
        <v>1584</v>
      </c>
      <c r="AG557">
        <v>1</v>
      </c>
      <c r="AH557" t="s">
        <v>328</v>
      </c>
      <c r="AI557" t="s">
        <v>328</v>
      </c>
      <c r="AJ557" s="1">
        <v>44721.379872685182</v>
      </c>
      <c r="AK557" s="1">
        <v>44929.804629629631</v>
      </c>
      <c r="AL557">
        <v>0</v>
      </c>
      <c r="AN557">
        <v>0</v>
      </c>
      <c r="AP557">
        <v>0</v>
      </c>
      <c r="AQ557">
        <v>1</v>
      </c>
      <c r="AR557">
        <v>0</v>
      </c>
      <c r="AS557">
        <v>0</v>
      </c>
      <c r="AU557">
        <v>0</v>
      </c>
    </row>
    <row r="558" spans="1:47" x14ac:dyDescent="0.25">
      <c r="A558" s="1">
        <v>44929.80464405864</v>
      </c>
      <c r="B558">
        <v>1</v>
      </c>
      <c r="C558">
        <v>1109</v>
      </c>
      <c r="D558">
        <v>1110</v>
      </c>
      <c r="E558" s="2" t="s">
        <v>1927</v>
      </c>
      <c r="F558" s="2" t="s">
        <v>1928</v>
      </c>
      <c r="G558" s="2" t="s">
        <v>326</v>
      </c>
      <c r="H558" t="s">
        <v>1929</v>
      </c>
      <c r="I558" t="s">
        <v>324</v>
      </c>
      <c r="J558" t="s">
        <v>1203</v>
      </c>
      <c r="L558">
        <v>1</v>
      </c>
      <c r="M558">
        <v>1</v>
      </c>
      <c r="N558">
        <v>1</v>
      </c>
      <c r="O558">
        <v>0</v>
      </c>
      <c r="P558">
        <v>0</v>
      </c>
      <c r="Q558">
        <v>2</v>
      </c>
      <c r="R558">
        <v>1</v>
      </c>
      <c r="S558">
        <v>0</v>
      </c>
      <c r="T558">
        <v>0</v>
      </c>
      <c r="Z558" t="s">
        <v>326</v>
      </c>
      <c r="AF558" t="s">
        <v>1584</v>
      </c>
      <c r="AG558">
        <v>1</v>
      </c>
      <c r="AH558" t="s">
        <v>328</v>
      </c>
      <c r="AI558" t="s">
        <v>328</v>
      </c>
      <c r="AJ558" s="1">
        <v>44721.379884259259</v>
      </c>
      <c r="AK558" s="1">
        <v>44929.8046412037</v>
      </c>
      <c r="AL558">
        <v>0</v>
      </c>
      <c r="AN558">
        <v>0</v>
      </c>
      <c r="AP558">
        <v>0</v>
      </c>
      <c r="AQ558">
        <v>1</v>
      </c>
      <c r="AR558">
        <v>0</v>
      </c>
      <c r="AS558">
        <v>0</v>
      </c>
      <c r="AU558">
        <v>0</v>
      </c>
    </row>
    <row r="559" spans="1:47" x14ac:dyDescent="0.25">
      <c r="A559" s="1">
        <v>44929.804654282409</v>
      </c>
      <c r="B559">
        <v>1</v>
      </c>
      <c r="C559">
        <v>1110</v>
      </c>
      <c r="D559">
        <v>1111</v>
      </c>
      <c r="E559" s="2" t="s">
        <v>1930</v>
      </c>
      <c r="F559" s="2" t="s">
        <v>1931</v>
      </c>
      <c r="G559" s="2" t="s">
        <v>326</v>
      </c>
      <c r="H559" t="s">
        <v>1932</v>
      </c>
      <c r="I559" t="s">
        <v>324</v>
      </c>
      <c r="J559" t="s">
        <v>1203</v>
      </c>
      <c r="L559">
        <v>1</v>
      </c>
      <c r="M559">
        <v>1</v>
      </c>
      <c r="N559">
        <v>1</v>
      </c>
      <c r="O559">
        <v>0</v>
      </c>
      <c r="P559">
        <v>0</v>
      </c>
      <c r="Q559">
        <v>2</v>
      </c>
      <c r="R559">
        <v>1</v>
      </c>
      <c r="S559">
        <v>0</v>
      </c>
      <c r="T559">
        <v>0</v>
      </c>
      <c r="Z559" t="s">
        <v>326</v>
      </c>
      <c r="AF559" t="s">
        <v>1584</v>
      </c>
      <c r="AG559">
        <v>1</v>
      </c>
      <c r="AH559" t="s">
        <v>328</v>
      </c>
      <c r="AI559" t="s">
        <v>328</v>
      </c>
      <c r="AJ559" s="1">
        <v>44721.379884259259</v>
      </c>
      <c r="AK559" s="1">
        <v>44929.8046412037</v>
      </c>
      <c r="AL559">
        <v>0</v>
      </c>
      <c r="AN559">
        <v>0</v>
      </c>
      <c r="AP559">
        <v>0</v>
      </c>
      <c r="AQ559">
        <v>1</v>
      </c>
      <c r="AR559">
        <v>0</v>
      </c>
      <c r="AS559">
        <v>0</v>
      </c>
      <c r="AU559">
        <v>0</v>
      </c>
    </row>
    <row r="560" spans="1:47" x14ac:dyDescent="0.25">
      <c r="A560" s="1">
        <v>44929.446970100311</v>
      </c>
      <c r="B560">
        <v>1</v>
      </c>
      <c r="C560">
        <v>1116</v>
      </c>
      <c r="D560">
        <v>1117</v>
      </c>
      <c r="E560" s="2" t="s">
        <v>1933</v>
      </c>
      <c r="F560" s="2" t="s">
        <v>1934</v>
      </c>
      <c r="G560" s="2" t="s">
        <v>326</v>
      </c>
      <c r="H560" t="s">
        <v>1935</v>
      </c>
      <c r="I560" t="s">
        <v>324</v>
      </c>
      <c r="J560" t="s">
        <v>1203</v>
      </c>
      <c r="L560">
        <v>1</v>
      </c>
      <c r="M560">
        <v>1</v>
      </c>
      <c r="N560">
        <v>1</v>
      </c>
      <c r="O560">
        <v>0</v>
      </c>
      <c r="P560">
        <v>0</v>
      </c>
      <c r="Q560">
        <v>2</v>
      </c>
      <c r="R560">
        <v>1</v>
      </c>
      <c r="S560">
        <v>0</v>
      </c>
      <c r="T560">
        <v>0</v>
      </c>
      <c r="Z560" t="s">
        <v>326</v>
      </c>
      <c r="AF560" t="s">
        <v>1230</v>
      </c>
      <c r="AG560">
        <v>1</v>
      </c>
      <c r="AH560" t="s">
        <v>328</v>
      </c>
      <c r="AI560" t="s">
        <v>328</v>
      </c>
      <c r="AJ560" s="1">
        <v>44721.379918981482</v>
      </c>
      <c r="AK560" s="1">
        <v>44929.446967592594</v>
      </c>
      <c r="AL560">
        <v>0</v>
      </c>
      <c r="AN560">
        <v>0</v>
      </c>
      <c r="AP560">
        <v>0</v>
      </c>
      <c r="AQ560">
        <v>1</v>
      </c>
      <c r="AR560">
        <v>0</v>
      </c>
      <c r="AS560">
        <v>0</v>
      </c>
      <c r="AU560">
        <v>0</v>
      </c>
    </row>
    <row r="561" spans="1:47" x14ac:dyDescent="0.25">
      <c r="A561" s="1">
        <v>44929.446981944442</v>
      </c>
      <c r="B561">
        <v>1</v>
      </c>
      <c r="C561">
        <v>1117</v>
      </c>
      <c r="D561">
        <v>1118</v>
      </c>
      <c r="E561" s="2" t="s">
        <v>1936</v>
      </c>
      <c r="F561" s="2" t="s">
        <v>1937</v>
      </c>
      <c r="G561" s="2" t="s">
        <v>326</v>
      </c>
      <c r="H561" t="s">
        <v>1938</v>
      </c>
      <c r="I561" t="s">
        <v>324</v>
      </c>
      <c r="J561" t="s">
        <v>1203</v>
      </c>
      <c r="L561">
        <v>1</v>
      </c>
      <c r="M561">
        <v>1</v>
      </c>
      <c r="N561">
        <v>1</v>
      </c>
      <c r="O561">
        <v>0</v>
      </c>
      <c r="P561">
        <v>0</v>
      </c>
      <c r="Q561">
        <v>2</v>
      </c>
      <c r="R561">
        <v>1</v>
      </c>
      <c r="S561">
        <v>0</v>
      </c>
      <c r="T561">
        <v>0</v>
      </c>
      <c r="Z561" t="s">
        <v>326</v>
      </c>
      <c r="AF561" t="s">
        <v>1230</v>
      </c>
      <c r="AG561">
        <v>1</v>
      </c>
      <c r="AH561" t="s">
        <v>328</v>
      </c>
      <c r="AI561" t="s">
        <v>328</v>
      </c>
      <c r="AJ561" s="1">
        <v>44721.379918981482</v>
      </c>
      <c r="AK561" s="1">
        <v>44929.446979166663</v>
      </c>
      <c r="AL561">
        <v>0</v>
      </c>
      <c r="AN561">
        <v>0</v>
      </c>
      <c r="AP561">
        <v>0</v>
      </c>
      <c r="AQ561">
        <v>1</v>
      </c>
      <c r="AR561">
        <v>0</v>
      </c>
      <c r="AS561">
        <v>0</v>
      </c>
      <c r="AU561">
        <v>0</v>
      </c>
    </row>
    <row r="562" spans="1:47" x14ac:dyDescent="0.25">
      <c r="A562" s="1">
        <v>44929.44699359568</v>
      </c>
      <c r="B562">
        <v>1</v>
      </c>
      <c r="C562">
        <v>1118</v>
      </c>
      <c r="D562">
        <v>1119</v>
      </c>
      <c r="E562" s="2" t="s">
        <v>1939</v>
      </c>
      <c r="F562" s="2" t="s">
        <v>1940</v>
      </c>
      <c r="G562" s="2" t="s">
        <v>326</v>
      </c>
      <c r="H562" t="s">
        <v>1941</v>
      </c>
      <c r="I562" t="s">
        <v>324</v>
      </c>
      <c r="J562" t="s">
        <v>1203</v>
      </c>
      <c r="L562">
        <v>1</v>
      </c>
      <c r="M562">
        <v>1</v>
      </c>
      <c r="N562">
        <v>1</v>
      </c>
      <c r="O562">
        <v>0</v>
      </c>
      <c r="P562">
        <v>0</v>
      </c>
      <c r="Q562">
        <v>2</v>
      </c>
      <c r="R562">
        <v>1</v>
      </c>
      <c r="S562">
        <v>0</v>
      </c>
      <c r="T562">
        <v>0</v>
      </c>
      <c r="Z562" t="s">
        <v>326</v>
      </c>
      <c r="AF562" t="s">
        <v>1896</v>
      </c>
      <c r="AG562">
        <v>1</v>
      </c>
      <c r="AH562" t="s">
        <v>328</v>
      </c>
      <c r="AI562" t="s">
        <v>328</v>
      </c>
      <c r="AJ562" s="1">
        <v>44721.379918981482</v>
      </c>
      <c r="AK562" s="1">
        <v>44929.44699074074</v>
      </c>
      <c r="AL562">
        <v>0</v>
      </c>
      <c r="AN562">
        <v>0</v>
      </c>
      <c r="AP562">
        <v>0</v>
      </c>
      <c r="AQ562">
        <v>1</v>
      </c>
      <c r="AR562">
        <v>0</v>
      </c>
      <c r="AS562">
        <v>0</v>
      </c>
      <c r="AU562">
        <v>0</v>
      </c>
    </row>
    <row r="563" spans="1:47" x14ac:dyDescent="0.25">
      <c r="A563" s="1">
        <v>44929.447005516973</v>
      </c>
      <c r="B563">
        <v>1</v>
      </c>
      <c r="C563">
        <v>1119</v>
      </c>
      <c r="D563">
        <v>1120</v>
      </c>
      <c r="E563" s="2" t="s">
        <v>1942</v>
      </c>
      <c r="F563" s="2" t="s">
        <v>1943</v>
      </c>
      <c r="G563" s="2" t="s">
        <v>326</v>
      </c>
      <c r="H563" t="s">
        <v>1944</v>
      </c>
      <c r="I563" t="s">
        <v>324</v>
      </c>
      <c r="J563" t="s">
        <v>1203</v>
      </c>
      <c r="L563">
        <v>1</v>
      </c>
      <c r="M563">
        <v>1</v>
      </c>
      <c r="N563">
        <v>1</v>
      </c>
      <c r="O563">
        <v>0</v>
      </c>
      <c r="P563">
        <v>0</v>
      </c>
      <c r="Q563">
        <v>2</v>
      </c>
      <c r="R563">
        <v>1</v>
      </c>
      <c r="S563">
        <v>0</v>
      </c>
      <c r="T563">
        <v>0</v>
      </c>
      <c r="Z563" t="s">
        <v>326</v>
      </c>
      <c r="AF563" t="s">
        <v>1896</v>
      </c>
      <c r="AG563">
        <v>1</v>
      </c>
      <c r="AH563" t="s">
        <v>328</v>
      </c>
      <c r="AI563" t="s">
        <v>328</v>
      </c>
      <c r="AJ563" s="1">
        <v>44721.379930555559</v>
      </c>
      <c r="AK563" s="1">
        <v>44929.447002314817</v>
      </c>
      <c r="AL563">
        <v>0</v>
      </c>
      <c r="AN563">
        <v>0</v>
      </c>
      <c r="AP563">
        <v>0</v>
      </c>
      <c r="AQ563">
        <v>1</v>
      </c>
      <c r="AR563">
        <v>0</v>
      </c>
      <c r="AS563">
        <v>0</v>
      </c>
      <c r="AU563">
        <v>0</v>
      </c>
    </row>
    <row r="564" spans="1:47" x14ac:dyDescent="0.25">
      <c r="A564" s="1">
        <v>44929.447288966046</v>
      </c>
      <c r="B564">
        <v>1</v>
      </c>
      <c r="C564">
        <v>1143</v>
      </c>
      <c r="D564">
        <v>1144</v>
      </c>
      <c r="E564" s="2" t="s">
        <v>1945</v>
      </c>
      <c r="F564" s="2" t="s">
        <v>1946</v>
      </c>
      <c r="G564" s="2" t="s">
        <v>326</v>
      </c>
      <c r="H564" t="s">
        <v>1947</v>
      </c>
      <c r="I564" t="s">
        <v>324</v>
      </c>
      <c r="J564" t="s">
        <v>1203</v>
      </c>
      <c r="L564">
        <v>1</v>
      </c>
      <c r="M564">
        <v>1</v>
      </c>
      <c r="N564">
        <v>1</v>
      </c>
      <c r="O564">
        <v>0</v>
      </c>
      <c r="P564">
        <v>0</v>
      </c>
      <c r="Q564">
        <v>2</v>
      </c>
      <c r="R564">
        <v>1</v>
      </c>
      <c r="S564">
        <v>0</v>
      </c>
      <c r="T564">
        <v>0</v>
      </c>
      <c r="Z564" t="s">
        <v>326</v>
      </c>
      <c r="AF564" t="s">
        <v>1767</v>
      </c>
      <c r="AG564">
        <v>1</v>
      </c>
      <c r="AH564" t="s">
        <v>328</v>
      </c>
      <c r="AI564" t="s">
        <v>328</v>
      </c>
      <c r="AJ564" s="1">
        <v>44721.380046296297</v>
      </c>
      <c r="AK564" s="1">
        <v>44929.447280092594</v>
      </c>
      <c r="AL564">
        <v>0</v>
      </c>
      <c r="AN564">
        <v>0</v>
      </c>
      <c r="AP564">
        <v>0</v>
      </c>
      <c r="AQ564">
        <v>1</v>
      </c>
      <c r="AR564">
        <v>0</v>
      </c>
      <c r="AS564">
        <v>0</v>
      </c>
      <c r="AU564">
        <v>0</v>
      </c>
    </row>
    <row r="565" spans="1:47" x14ac:dyDescent="0.25">
      <c r="A565" s="1">
        <v>44929.804785532404</v>
      </c>
      <c r="B565">
        <v>1</v>
      </c>
      <c r="C565">
        <v>1144</v>
      </c>
      <c r="D565">
        <v>1145</v>
      </c>
      <c r="E565" s="2" t="s">
        <v>1948</v>
      </c>
      <c r="F565" s="2" t="s">
        <v>1949</v>
      </c>
      <c r="G565" s="2" t="s">
        <v>326</v>
      </c>
      <c r="H565" t="s">
        <v>1950</v>
      </c>
      <c r="I565" t="s">
        <v>324</v>
      </c>
      <c r="J565" t="s">
        <v>1203</v>
      </c>
      <c r="L565">
        <v>1</v>
      </c>
      <c r="M565">
        <v>1</v>
      </c>
      <c r="N565">
        <v>1</v>
      </c>
      <c r="O565">
        <v>0</v>
      </c>
      <c r="P565">
        <v>0</v>
      </c>
      <c r="Q565">
        <v>2</v>
      </c>
      <c r="R565">
        <v>1</v>
      </c>
      <c r="S565">
        <v>0</v>
      </c>
      <c r="T565">
        <v>0</v>
      </c>
      <c r="Z565" t="s">
        <v>326</v>
      </c>
      <c r="AF565" t="s">
        <v>1767</v>
      </c>
      <c r="AG565">
        <v>1</v>
      </c>
      <c r="AH565" t="s">
        <v>328</v>
      </c>
      <c r="AI565" t="s">
        <v>328</v>
      </c>
      <c r="AJ565" s="1">
        <v>44721.380057870374</v>
      </c>
      <c r="AK565" s="1">
        <v>44929.804780092592</v>
      </c>
      <c r="AL565">
        <v>0</v>
      </c>
      <c r="AN565">
        <v>0</v>
      </c>
      <c r="AP565">
        <v>0</v>
      </c>
      <c r="AQ565">
        <v>1</v>
      </c>
      <c r="AR565">
        <v>0</v>
      </c>
      <c r="AS565">
        <v>0</v>
      </c>
      <c r="AU565">
        <v>0</v>
      </c>
    </row>
    <row r="566" spans="1:47" x14ac:dyDescent="0.25">
      <c r="A566" s="1">
        <v>44929.804805748456</v>
      </c>
      <c r="B566">
        <v>1</v>
      </c>
      <c r="C566">
        <v>1145</v>
      </c>
      <c r="D566">
        <v>1146</v>
      </c>
      <c r="E566" s="2" t="s">
        <v>1951</v>
      </c>
      <c r="F566" s="2" t="s">
        <v>1952</v>
      </c>
      <c r="G566" s="2" t="s">
        <v>326</v>
      </c>
      <c r="H566" t="s">
        <v>1953</v>
      </c>
      <c r="I566" t="s">
        <v>324</v>
      </c>
      <c r="J566" t="s">
        <v>1203</v>
      </c>
      <c r="L566">
        <v>1</v>
      </c>
      <c r="M566">
        <v>1</v>
      </c>
      <c r="N566">
        <v>1</v>
      </c>
      <c r="O566">
        <v>0</v>
      </c>
      <c r="P566">
        <v>0</v>
      </c>
      <c r="Q566">
        <v>2</v>
      </c>
      <c r="R566">
        <v>1</v>
      </c>
      <c r="S566">
        <v>0</v>
      </c>
      <c r="T566">
        <v>0</v>
      </c>
      <c r="Z566" t="s">
        <v>326</v>
      </c>
      <c r="AF566" t="s">
        <v>1767</v>
      </c>
      <c r="AG566">
        <v>1</v>
      </c>
      <c r="AH566" t="s">
        <v>328</v>
      </c>
      <c r="AI566" t="s">
        <v>328</v>
      </c>
      <c r="AJ566" s="1">
        <v>44721.380057870374</v>
      </c>
      <c r="AK566" s="1">
        <v>44929.804803240739</v>
      </c>
      <c r="AL566">
        <v>0</v>
      </c>
      <c r="AN566">
        <v>0</v>
      </c>
      <c r="AP566">
        <v>0</v>
      </c>
      <c r="AQ566">
        <v>1</v>
      </c>
      <c r="AR566">
        <v>0</v>
      </c>
      <c r="AS566">
        <v>0</v>
      </c>
      <c r="AU566">
        <v>0</v>
      </c>
    </row>
    <row r="567" spans="1:47" x14ac:dyDescent="0.25">
      <c r="A567" s="1">
        <v>44929.804836149691</v>
      </c>
      <c r="B567">
        <v>1</v>
      </c>
      <c r="C567">
        <v>1146</v>
      </c>
      <c r="D567">
        <v>1147</v>
      </c>
      <c r="E567" s="2" t="s">
        <v>1954</v>
      </c>
      <c r="F567" s="2" t="s">
        <v>1955</v>
      </c>
      <c r="G567" s="2" t="s">
        <v>326</v>
      </c>
      <c r="H567" t="s">
        <v>1956</v>
      </c>
      <c r="I567" t="s">
        <v>324</v>
      </c>
      <c r="J567" t="s">
        <v>1203</v>
      </c>
      <c r="L567">
        <v>1</v>
      </c>
      <c r="M567">
        <v>1</v>
      </c>
      <c r="N567">
        <v>1</v>
      </c>
      <c r="O567">
        <v>0</v>
      </c>
      <c r="P567">
        <v>0</v>
      </c>
      <c r="Q567">
        <v>2</v>
      </c>
      <c r="R567">
        <v>1</v>
      </c>
      <c r="S567">
        <v>0</v>
      </c>
      <c r="T567">
        <v>0</v>
      </c>
      <c r="Z567" t="s">
        <v>326</v>
      </c>
      <c r="AF567" t="s">
        <v>1767</v>
      </c>
      <c r="AG567">
        <v>1</v>
      </c>
      <c r="AH567" t="s">
        <v>328</v>
      </c>
      <c r="AI567" t="s">
        <v>328</v>
      </c>
      <c r="AJ567" s="1">
        <v>44721.380057870374</v>
      </c>
      <c r="AK567" s="1">
        <v>44929.804826388892</v>
      </c>
      <c r="AL567">
        <v>0</v>
      </c>
      <c r="AN567">
        <v>0</v>
      </c>
      <c r="AP567">
        <v>0</v>
      </c>
      <c r="AQ567">
        <v>1</v>
      </c>
      <c r="AR567">
        <v>0</v>
      </c>
      <c r="AS567">
        <v>0</v>
      </c>
      <c r="AU567">
        <v>0</v>
      </c>
    </row>
    <row r="568" spans="1:47" x14ac:dyDescent="0.25">
      <c r="A568" s="1">
        <v>44929.447347569447</v>
      </c>
      <c r="B568">
        <v>1</v>
      </c>
      <c r="C568">
        <v>1148</v>
      </c>
      <c r="D568">
        <v>1149</v>
      </c>
      <c r="E568" s="2" t="s">
        <v>1957</v>
      </c>
      <c r="F568" s="2" t="s">
        <v>1958</v>
      </c>
      <c r="G568" s="2" t="s">
        <v>326</v>
      </c>
      <c r="H568" t="s">
        <v>1959</v>
      </c>
      <c r="I568" t="s">
        <v>324</v>
      </c>
      <c r="J568" t="s">
        <v>1203</v>
      </c>
      <c r="L568">
        <v>1</v>
      </c>
      <c r="M568">
        <v>1</v>
      </c>
      <c r="N568">
        <v>1</v>
      </c>
      <c r="O568">
        <v>0</v>
      </c>
      <c r="P568">
        <v>0</v>
      </c>
      <c r="Q568">
        <v>2</v>
      </c>
      <c r="R568">
        <v>1</v>
      </c>
      <c r="S568">
        <v>0</v>
      </c>
      <c r="T568">
        <v>0</v>
      </c>
      <c r="Z568" t="s">
        <v>326</v>
      </c>
      <c r="AF568" t="s">
        <v>1767</v>
      </c>
      <c r="AG568">
        <v>1</v>
      </c>
      <c r="AH568" t="s">
        <v>328</v>
      </c>
      <c r="AI568" t="s">
        <v>328</v>
      </c>
      <c r="AJ568" s="1">
        <v>44721.380069444444</v>
      </c>
      <c r="AK568" s="1">
        <v>44929.447337962964</v>
      </c>
      <c r="AL568">
        <v>0</v>
      </c>
      <c r="AN568">
        <v>0</v>
      </c>
      <c r="AP568">
        <v>0</v>
      </c>
      <c r="AQ568">
        <v>1</v>
      </c>
      <c r="AR568">
        <v>0</v>
      </c>
      <c r="AS568">
        <v>0</v>
      </c>
      <c r="AU568">
        <v>0</v>
      </c>
    </row>
    <row r="569" spans="1:47" x14ac:dyDescent="0.25">
      <c r="A569" s="1">
        <v>44929.804865817903</v>
      </c>
      <c r="B569">
        <v>1</v>
      </c>
      <c r="C569">
        <v>1150</v>
      </c>
      <c r="D569">
        <v>1151</v>
      </c>
      <c r="E569" s="2" t="s">
        <v>1960</v>
      </c>
      <c r="F569" s="2" t="s">
        <v>1961</v>
      </c>
      <c r="G569" s="2" t="s">
        <v>326</v>
      </c>
      <c r="H569" t="s">
        <v>1962</v>
      </c>
      <c r="I569" t="s">
        <v>324</v>
      </c>
      <c r="J569" t="s">
        <v>1203</v>
      </c>
      <c r="L569">
        <v>1</v>
      </c>
      <c r="M569">
        <v>1</v>
      </c>
      <c r="N569">
        <v>1</v>
      </c>
      <c r="O569">
        <v>0</v>
      </c>
      <c r="P569">
        <v>0</v>
      </c>
      <c r="Q569">
        <v>2</v>
      </c>
      <c r="R569">
        <v>1</v>
      </c>
      <c r="S569">
        <v>0</v>
      </c>
      <c r="T569">
        <v>0</v>
      </c>
      <c r="Z569" t="s">
        <v>326</v>
      </c>
      <c r="AF569" t="s">
        <v>1234</v>
      </c>
      <c r="AG569">
        <v>1</v>
      </c>
      <c r="AH569" t="s">
        <v>328</v>
      </c>
      <c r="AI569" t="s">
        <v>328</v>
      </c>
      <c r="AJ569" s="1">
        <v>44721.380069444444</v>
      </c>
      <c r="AK569" s="1">
        <v>44929.804861111108</v>
      </c>
      <c r="AL569">
        <v>0</v>
      </c>
      <c r="AN569">
        <v>0</v>
      </c>
      <c r="AP569">
        <v>0</v>
      </c>
      <c r="AQ569">
        <v>1</v>
      </c>
      <c r="AR569">
        <v>0</v>
      </c>
      <c r="AS569">
        <v>0</v>
      </c>
      <c r="AU569">
        <v>0</v>
      </c>
    </row>
    <row r="570" spans="1:47" x14ac:dyDescent="0.25">
      <c r="A570" s="1">
        <v>44929.447382060185</v>
      </c>
      <c r="B570">
        <v>1</v>
      </c>
      <c r="C570">
        <v>1151</v>
      </c>
      <c r="D570">
        <v>1152</v>
      </c>
      <c r="E570" s="2" t="s">
        <v>1963</v>
      </c>
      <c r="F570" s="2" t="s">
        <v>1964</v>
      </c>
      <c r="G570" s="2" t="s">
        <v>326</v>
      </c>
      <c r="H570" t="s">
        <v>1965</v>
      </c>
      <c r="I570" t="s">
        <v>324</v>
      </c>
      <c r="J570" t="s">
        <v>1203</v>
      </c>
      <c r="L570">
        <v>1</v>
      </c>
      <c r="M570">
        <v>1</v>
      </c>
      <c r="N570">
        <v>1</v>
      </c>
      <c r="O570">
        <v>0</v>
      </c>
      <c r="P570">
        <v>0</v>
      </c>
      <c r="Q570">
        <v>2</v>
      </c>
      <c r="R570">
        <v>1</v>
      </c>
      <c r="S570">
        <v>0</v>
      </c>
      <c r="T570">
        <v>0</v>
      </c>
      <c r="Z570" t="s">
        <v>326</v>
      </c>
      <c r="AF570" t="s">
        <v>1234</v>
      </c>
      <c r="AG570">
        <v>1</v>
      </c>
      <c r="AH570" t="s">
        <v>328</v>
      </c>
      <c r="AI570" t="s">
        <v>328</v>
      </c>
      <c r="AJ570" s="1">
        <v>44721.38008101852</v>
      </c>
      <c r="AK570" s="1">
        <v>44929.447372685187</v>
      </c>
      <c r="AL570">
        <v>0</v>
      </c>
      <c r="AN570">
        <v>0</v>
      </c>
      <c r="AP570">
        <v>0</v>
      </c>
      <c r="AQ570">
        <v>1</v>
      </c>
      <c r="AR570">
        <v>0</v>
      </c>
      <c r="AS570">
        <v>0</v>
      </c>
      <c r="AU570">
        <v>0</v>
      </c>
    </row>
    <row r="571" spans="1:47" x14ac:dyDescent="0.25">
      <c r="A571" s="1">
        <v>44929.447394097224</v>
      </c>
      <c r="B571">
        <v>1</v>
      </c>
      <c r="C571">
        <v>1152</v>
      </c>
      <c r="D571">
        <v>1153</v>
      </c>
      <c r="E571" s="2" t="s">
        <v>1966</v>
      </c>
      <c r="F571" s="2" t="s">
        <v>1967</v>
      </c>
      <c r="G571" s="2" t="s">
        <v>326</v>
      </c>
      <c r="H571" t="s">
        <v>1967</v>
      </c>
      <c r="I571" t="s">
        <v>324</v>
      </c>
      <c r="J571" t="s">
        <v>1203</v>
      </c>
      <c r="L571">
        <v>1</v>
      </c>
      <c r="M571">
        <v>1</v>
      </c>
      <c r="N571">
        <v>1</v>
      </c>
      <c r="O571">
        <v>0</v>
      </c>
      <c r="P571">
        <v>0</v>
      </c>
      <c r="Q571">
        <v>2</v>
      </c>
      <c r="R571">
        <v>1</v>
      </c>
      <c r="S571">
        <v>0</v>
      </c>
      <c r="T571">
        <v>0</v>
      </c>
      <c r="Z571" t="s">
        <v>326</v>
      </c>
      <c r="AF571" t="s">
        <v>1584</v>
      </c>
      <c r="AG571">
        <v>1</v>
      </c>
      <c r="AH571" t="s">
        <v>328</v>
      </c>
      <c r="AI571" t="s">
        <v>328</v>
      </c>
      <c r="AJ571" s="1">
        <v>44721.38008101852</v>
      </c>
      <c r="AK571" s="1">
        <v>44929.447384259256</v>
      </c>
      <c r="AL571">
        <v>0</v>
      </c>
      <c r="AN571">
        <v>0</v>
      </c>
      <c r="AP571">
        <v>0</v>
      </c>
      <c r="AQ571">
        <v>1</v>
      </c>
      <c r="AR571">
        <v>0</v>
      </c>
      <c r="AS571">
        <v>0</v>
      </c>
      <c r="AU571">
        <v>0</v>
      </c>
    </row>
    <row r="572" spans="1:47" x14ac:dyDescent="0.25">
      <c r="A572" s="1">
        <v>44929.804875925925</v>
      </c>
      <c r="B572">
        <v>1</v>
      </c>
      <c r="C572">
        <v>1153</v>
      </c>
      <c r="D572">
        <v>1154</v>
      </c>
      <c r="E572" s="2" t="s">
        <v>1968</v>
      </c>
      <c r="F572" s="2" t="s">
        <v>1969</v>
      </c>
      <c r="G572" s="2" t="s">
        <v>326</v>
      </c>
      <c r="H572" t="s">
        <v>1970</v>
      </c>
      <c r="I572" t="s">
        <v>324</v>
      </c>
      <c r="J572" t="s">
        <v>1203</v>
      </c>
      <c r="L572">
        <v>1</v>
      </c>
      <c r="M572">
        <v>1</v>
      </c>
      <c r="N572">
        <v>1</v>
      </c>
      <c r="O572">
        <v>0</v>
      </c>
      <c r="P572">
        <v>0</v>
      </c>
      <c r="Q572">
        <v>2</v>
      </c>
      <c r="R572">
        <v>1</v>
      </c>
      <c r="S572">
        <v>0</v>
      </c>
      <c r="T572">
        <v>0</v>
      </c>
      <c r="Z572" t="s">
        <v>326</v>
      </c>
      <c r="AF572" t="s">
        <v>1234</v>
      </c>
      <c r="AG572">
        <v>1</v>
      </c>
      <c r="AH572" t="s">
        <v>328</v>
      </c>
      <c r="AI572" t="s">
        <v>328</v>
      </c>
      <c r="AJ572" s="1">
        <v>44721.38008101852</v>
      </c>
      <c r="AK572" s="1">
        <v>44929.804872685185</v>
      </c>
      <c r="AL572">
        <v>0</v>
      </c>
      <c r="AN572">
        <v>0</v>
      </c>
      <c r="AP572">
        <v>0</v>
      </c>
      <c r="AQ572">
        <v>1</v>
      </c>
      <c r="AR572">
        <v>0</v>
      </c>
      <c r="AS572">
        <v>0</v>
      </c>
      <c r="AU572">
        <v>0</v>
      </c>
    </row>
    <row r="573" spans="1:47" x14ac:dyDescent="0.25">
      <c r="A573" s="1">
        <v>44929.447445254627</v>
      </c>
      <c r="B573">
        <v>1</v>
      </c>
      <c r="C573">
        <v>1155</v>
      </c>
      <c r="D573">
        <v>1156</v>
      </c>
      <c r="E573" s="2" t="s">
        <v>1971</v>
      </c>
      <c r="F573" s="2" t="s">
        <v>1972</v>
      </c>
      <c r="G573" s="2" t="s">
        <v>326</v>
      </c>
      <c r="H573" t="s">
        <v>1973</v>
      </c>
      <c r="I573" t="s">
        <v>324</v>
      </c>
      <c r="J573" t="s">
        <v>1203</v>
      </c>
      <c r="L573">
        <v>1</v>
      </c>
      <c r="M573">
        <v>1</v>
      </c>
      <c r="N573">
        <v>1</v>
      </c>
      <c r="O573">
        <v>0</v>
      </c>
      <c r="P573">
        <v>0</v>
      </c>
      <c r="Q573">
        <v>2</v>
      </c>
      <c r="R573">
        <v>1</v>
      </c>
      <c r="S573">
        <v>0</v>
      </c>
      <c r="T573">
        <v>0</v>
      </c>
      <c r="Z573" t="s">
        <v>326</v>
      </c>
      <c r="AF573" t="s">
        <v>1828</v>
      </c>
      <c r="AG573">
        <v>1</v>
      </c>
      <c r="AH573" t="s">
        <v>328</v>
      </c>
      <c r="AI573" t="s">
        <v>328</v>
      </c>
      <c r="AJ573" s="1">
        <v>44721.38009259259</v>
      </c>
      <c r="AK573" s="1">
        <v>44929.447442129633</v>
      </c>
      <c r="AL573">
        <v>0</v>
      </c>
      <c r="AN573">
        <v>0</v>
      </c>
      <c r="AP573">
        <v>0</v>
      </c>
      <c r="AQ573">
        <v>1</v>
      </c>
      <c r="AR573">
        <v>0</v>
      </c>
      <c r="AS573">
        <v>0</v>
      </c>
      <c r="AU573">
        <v>0</v>
      </c>
    </row>
    <row r="574" spans="1:47" x14ac:dyDescent="0.25">
      <c r="A574" s="1">
        <v>44929.804897839509</v>
      </c>
      <c r="B574">
        <v>1</v>
      </c>
      <c r="C574">
        <v>1157</v>
      </c>
      <c r="D574">
        <v>1158</v>
      </c>
      <c r="E574" s="2" t="s">
        <v>1974</v>
      </c>
      <c r="F574" s="2" t="s">
        <v>1975</v>
      </c>
      <c r="G574" s="2" t="s">
        <v>326</v>
      </c>
      <c r="H574" t="s">
        <v>1976</v>
      </c>
      <c r="I574" t="s">
        <v>324</v>
      </c>
      <c r="J574" t="s">
        <v>1203</v>
      </c>
      <c r="L574">
        <v>1</v>
      </c>
      <c r="M574">
        <v>1</v>
      </c>
      <c r="N574">
        <v>1</v>
      </c>
      <c r="O574">
        <v>0</v>
      </c>
      <c r="P574">
        <v>0</v>
      </c>
      <c r="Q574">
        <v>2</v>
      </c>
      <c r="R574">
        <v>1</v>
      </c>
      <c r="S574">
        <v>0</v>
      </c>
      <c r="T574">
        <v>0</v>
      </c>
      <c r="Z574" t="s">
        <v>326</v>
      </c>
      <c r="AF574" t="s">
        <v>1828</v>
      </c>
      <c r="AG574">
        <v>1</v>
      </c>
      <c r="AH574" t="s">
        <v>328</v>
      </c>
      <c r="AI574" t="s">
        <v>328</v>
      </c>
      <c r="AJ574" s="1">
        <v>44721.380104166667</v>
      </c>
      <c r="AK574" s="1">
        <v>44929.804884259262</v>
      </c>
      <c r="AL574">
        <v>0</v>
      </c>
      <c r="AN574">
        <v>0</v>
      </c>
      <c r="AP574">
        <v>0</v>
      </c>
      <c r="AQ574">
        <v>1</v>
      </c>
      <c r="AR574">
        <v>0</v>
      </c>
      <c r="AS574">
        <v>0</v>
      </c>
      <c r="AU574">
        <v>0</v>
      </c>
    </row>
    <row r="575" spans="1:47" x14ac:dyDescent="0.25">
      <c r="A575" s="1">
        <v>44929.447493904321</v>
      </c>
      <c r="B575">
        <v>1</v>
      </c>
      <c r="C575">
        <v>1159</v>
      </c>
      <c r="D575">
        <v>1160</v>
      </c>
      <c r="E575" s="2" t="s">
        <v>1977</v>
      </c>
      <c r="F575" s="2" t="s">
        <v>1978</v>
      </c>
      <c r="G575" s="2" t="s">
        <v>326</v>
      </c>
      <c r="H575" t="s">
        <v>1979</v>
      </c>
      <c r="I575" t="s">
        <v>324</v>
      </c>
      <c r="J575" t="s">
        <v>1203</v>
      </c>
      <c r="L575">
        <v>1</v>
      </c>
      <c r="M575">
        <v>1</v>
      </c>
      <c r="N575">
        <v>1</v>
      </c>
      <c r="O575">
        <v>0</v>
      </c>
      <c r="P575">
        <v>0</v>
      </c>
      <c r="Q575">
        <v>2</v>
      </c>
      <c r="R575">
        <v>1</v>
      </c>
      <c r="S575">
        <v>0</v>
      </c>
      <c r="T575">
        <v>0</v>
      </c>
      <c r="Z575" t="s">
        <v>326</v>
      </c>
      <c r="AF575" t="s">
        <v>1828</v>
      </c>
      <c r="AG575">
        <v>1</v>
      </c>
      <c r="AH575" t="s">
        <v>328</v>
      </c>
      <c r="AI575" t="s">
        <v>328</v>
      </c>
      <c r="AJ575" s="1">
        <v>44721.380115740743</v>
      </c>
      <c r="AK575" s="1">
        <v>44929.447488425925</v>
      </c>
      <c r="AL575">
        <v>0</v>
      </c>
      <c r="AN575">
        <v>0</v>
      </c>
      <c r="AP575">
        <v>0</v>
      </c>
      <c r="AQ575">
        <v>1</v>
      </c>
      <c r="AR575">
        <v>0</v>
      </c>
      <c r="AS575">
        <v>0</v>
      </c>
      <c r="AU575">
        <v>0</v>
      </c>
    </row>
    <row r="576" spans="1:47" x14ac:dyDescent="0.25">
      <c r="A576" s="1">
        <v>44929.447518016976</v>
      </c>
      <c r="B576">
        <v>1</v>
      </c>
      <c r="C576">
        <v>1161</v>
      </c>
      <c r="D576">
        <v>1162</v>
      </c>
      <c r="E576" s="2" t="s">
        <v>1980</v>
      </c>
      <c r="F576" s="2" t="s">
        <v>1981</v>
      </c>
      <c r="G576" s="2" t="s">
        <v>326</v>
      </c>
      <c r="H576" t="s">
        <v>1982</v>
      </c>
      <c r="I576" t="s">
        <v>324</v>
      </c>
      <c r="J576" t="s">
        <v>1203</v>
      </c>
      <c r="L576">
        <v>1</v>
      </c>
      <c r="M576">
        <v>1</v>
      </c>
      <c r="N576">
        <v>1</v>
      </c>
      <c r="O576">
        <v>0</v>
      </c>
      <c r="P576">
        <v>0</v>
      </c>
      <c r="Q576">
        <v>2</v>
      </c>
      <c r="R576">
        <v>1</v>
      </c>
      <c r="S576">
        <v>0</v>
      </c>
      <c r="T576">
        <v>0</v>
      </c>
      <c r="Z576" t="s">
        <v>326</v>
      </c>
      <c r="AF576" t="s">
        <v>1226</v>
      </c>
      <c r="AG576">
        <v>1</v>
      </c>
      <c r="AH576" t="s">
        <v>328</v>
      </c>
      <c r="AI576" t="s">
        <v>328</v>
      </c>
      <c r="AJ576" s="1">
        <v>44721.380127314813</v>
      </c>
      <c r="AK576" s="1">
        <v>44929.447511574072</v>
      </c>
      <c r="AL576">
        <v>0</v>
      </c>
      <c r="AN576">
        <v>0</v>
      </c>
      <c r="AP576">
        <v>0</v>
      </c>
      <c r="AQ576">
        <v>1</v>
      </c>
      <c r="AR576">
        <v>0</v>
      </c>
      <c r="AS576">
        <v>0</v>
      </c>
      <c r="AU576">
        <v>0</v>
      </c>
    </row>
    <row r="577" spans="1:47" x14ac:dyDescent="0.25">
      <c r="A577" s="1">
        <v>44929.805000308639</v>
      </c>
      <c r="B577">
        <v>1</v>
      </c>
      <c r="C577">
        <v>1173</v>
      </c>
      <c r="D577">
        <v>1174</v>
      </c>
      <c r="E577" s="2" t="s">
        <v>1983</v>
      </c>
      <c r="F577" s="2" t="s">
        <v>1984</v>
      </c>
      <c r="G577" s="2" t="s">
        <v>326</v>
      </c>
      <c r="H577" t="s">
        <v>1985</v>
      </c>
      <c r="I577" t="s">
        <v>324</v>
      </c>
      <c r="J577" t="s">
        <v>1203</v>
      </c>
      <c r="L577">
        <v>1</v>
      </c>
      <c r="M577">
        <v>1</v>
      </c>
      <c r="N577">
        <v>1</v>
      </c>
      <c r="O577">
        <v>0</v>
      </c>
      <c r="P577">
        <v>0</v>
      </c>
      <c r="Q577">
        <v>2</v>
      </c>
      <c r="R577">
        <v>1</v>
      </c>
      <c r="S577">
        <v>0</v>
      </c>
      <c r="T577">
        <v>0</v>
      </c>
      <c r="Z577" t="s">
        <v>326</v>
      </c>
      <c r="AF577" t="s">
        <v>1234</v>
      </c>
      <c r="AG577">
        <v>1</v>
      </c>
      <c r="AH577" t="s">
        <v>328</v>
      </c>
      <c r="AI577" t="s">
        <v>328</v>
      </c>
      <c r="AJ577" s="1">
        <v>44721.380173611113</v>
      </c>
      <c r="AK577" s="1">
        <v>44929.804988425924</v>
      </c>
      <c r="AL577">
        <v>0</v>
      </c>
      <c r="AN577">
        <v>0</v>
      </c>
      <c r="AP577">
        <v>0</v>
      </c>
      <c r="AQ577">
        <v>1</v>
      </c>
      <c r="AR577">
        <v>0</v>
      </c>
      <c r="AS577">
        <v>0</v>
      </c>
      <c r="AU577">
        <v>0</v>
      </c>
    </row>
    <row r="578" spans="1:47" x14ac:dyDescent="0.25">
      <c r="A578" s="1">
        <v>44929.447673958333</v>
      </c>
      <c r="B578">
        <v>1</v>
      </c>
      <c r="C578">
        <v>1174</v>
      </c>
      <c r="D578">
        <v>1175</v>
      </c>
      <c r="E578" s="2" t="s">
        <v>1986</v>
      </c>
      <c r="F578" s="2" t="s">
        <v>1987</v>
      </c>
      <c r="G578" s="2" t="s">
        <v>326</v>
      </c>
      <c r="H578" t="s">
        <v>1988</v>
      </c>
      <c r="I578" t="s">
        <v>324</v>
      </c>
      <c r="J578" t="s">
        <v>1203</v>
      </c>
      <c r="L578">
        <v>1</v>
      </c>
      <c r="M578">
        <v>1</v>
      </c>
      <c r="N578">
        <v>1</v>
      </c>
      <c r="O578">
        <v>0</v>
      </c>
      <c r="P578">
        <v>0</v>
      </c>
      <c r="Q578">
        <v>2</v>
      </c>
      <c r="R578">
        <v>1</v>
      </c>
      <c r="S578">
        <v>0</v>
      </c>
      <c r="T578">
        <v>0</v>
      </c>
      <c r="Z578" t="s">
        <v>326</v>
      </c>
      <c r="AF578" t="s">
        <v>1234</v>
      </c>
      <c r="AG578">
        <v>1</v>
      </c>
      <c r="AH578" t="s">
        <v>328</v>
      </c>
      <c r="AI578" t="s">
        <v>328</v>
      </c>
      <c r="AJ578" s="1">
        <v>44721.380173611113</v>
      </c>
      <c r="AK578" s="1">
        <v>44929.447662037041</v>
      </c>
      <c r="AL578">
        <v>0</v>
      </c>
      <c r="AN578">
        <v>0</v>
      </c>
      <c r="AP578">
        <v>0</v>
      </c>
      <c r="AQ578">
        <v>1</v>
      </c>
      <c r="AR578">
        <v>0</v>
      </c>
      <c r="AS578">
        <v>0</v>
      </c>
      <c r="AU578">
        <v>0</v>
      </c>
    </row>
    <row r="579" spans="1:47" x14ac:dyDescent="0.25">
      <c r="A579" s="1">
        <v>44929.805010146607</v>
      </c>
      <c r="B579">
        <v>1</v>
      </c>
      <c r="C579">
        <v>1175</v>
      </c>
      <c r="D579">
        <v>1176</v>
      </c>
      <c r="E579" s="2" t="s">
        <v>1989</v>
      </c>
      <c r="F579" s="2" t="s">
        <v>1990</v>
      </c>
      <c r="G579" s="2" t="s">
        <v>326</v>
      </c>
      <c r="H579" t="s">
        <v>1991</v>
      </c>
      <c r="I579" t="s">
        <v>324</v>
      </c>
      <c r="J579" t="s">
        <v>1203</v>
      </c>
      <c r="L579">
        <v>1</v>
      </c>
      <c r="M579">
        <v>1</v>
      </c>
      <c r="N579">
        <v>1</v>
      </c>
      <c r="O579">
        <v>0</v>
      </c>
      <c r="P579">
        <v>0</v>
      </c>
      <c r="Q579">
        <v>2</v>
      </c>
      <c r="R579">
        <v>1</v>
      </c>
      <c r="S579">
        <v>0</v>
      </c>
      <c r="T579">
        <v>0</v>
      </c>
      <c r="Z579" t="s">
        <v>326</v>
      </c>
      <c r="AF579" t="s">
        <v>1234</v>
      </c>
      <c r="AG579">
        <v>1</v>
      </c>
      <c r="AH579" t="s">
        <v>328</v>
      </c>
      <c r="AI579" t="s">
        <v>328</v>
      </c>
      <c r="AJ579" s="1">
        <v>44721.380185185182</v>
      </c>
      <c r="AK579" s="1">
        <v>44929.805</v>
      </c>
      <c r="AL579">
        <v>0</v>
      </c>
      <c r="AN579">
        <v>0</v>
      </c>
      <c r="AP579">
        <v>0</v>
      </c>
      <c r="AQ579">
        <v>1</v>
      </c>
      <c r="AR579">
        <v>0</v>
      </c>
      <c r="AS579">
        <v>0</v>
      </c>
      <c r="AU579">
        <v>0</v>
      </c>
    </row>
    <row r="580" spans="1:47" x14ac:dyDescent="0.25">
      <c r="A580" s="1">
        <v>44929.447697800926</v>
      </c>
      <c r="B580">
        <v>1</v>
      </c>
      <c r="C580">
        <v>1176</v>
      </c>
      <c r="D580">
        <v>1177</v>
      </c>
      <c r="E580" s="2" t="s">
        <v>1992</v>
      </c>
      <c r="F580" s="2" t="s">
        <v>1993</v>
      </c>
      <c r="G580" s="2" t="s">
        <v>326</v>
      </c>
      <c r="H580" t="s">
        <v>1994</v>
      </c>
      <c r="I580" t="s">
        <v>324</v>
      </c>
      <c r="J580" t="s">
        <v>1203</v>
      </c>
      <c r="L580">
        <v>1</v>
      </c>
      <c r="M580">
        <v>1</v>
      </c>
      <c r="N580">
        <v>1</v>
      </c>
      <c r="O580">
        <v>0</v>
      </c>
      <c r="P580">
        <v>0</v>
      </c>
      <c r="Q580">
        <v>2</v>
      </c>
      <c r="R580">
        <v>1</v>
      </c>
      <c r="S580">
        <v>0</v>
      </c>
      <c r="T580">
        <v>0</v>
      </c>
      <c r="Z580" t="s">
        <v>326</v>
      </c>
      <c r="AF580" t="s">
        <v>1234</v>
      </c>
      <c r="AG580">
        <v>1</v>
      </c>
      <c r="AH580" t="s">
        <v>328</v>
      </c>
      <c r="AI580" t="s">
        <v>328</v>
      </c>
      <c r="AJ580" s="1">
        <v>44721.380185185182</v>
      </c>
      <c r="AK580" s="1">
        <v>44929.447685185187</v>
      </c>
      <c r="AL580">
        <v>0</v>
      </c>
      <c r="AN580">
        <v>0</v>
      </c>
      <c r="AP580">
        <v>0</v>
      </c>
      <c r="AQ580">
        <v>1</v>
      </c>
      <c r="AR580">
        <v>0</v>
      </c>
      <c r="AS580">
        <v>0</v>
      </c>
      <c r="AU580">
        <v>0</v>
      </c>
    </row>
    <row r="581" spans="1:47" x14ac:dyDescent="0.25">
      <c r="A581" s="1">
        <v>44929.44788452932</v>
      </c>
      <c r="B581">
        <v>1</v>
      </c>
      <c r="C581">
        <v>1190</v>
      </c>
      <c r="D581">
        <v>1191</v>
      </c>
      <c r="E581" s="2" t="s">
        <v>1995</v>
      </c>
      <c r="F581" s="2" t="s">
        <v>1996</v>
      </c>
      <c r="G581" s="2" t="s">
        <v>326</v>
      </c>
      <c r="H581" t="s">
        <v>1997</v>
      </c>
      <c r="I581" t="s">
        <v>324</v>
      </c>
      <c r="J581" t="s">
        <v>1203</v>
      </c>
      <c r="L581">
        <v>1</v>
      </c>
      <c r="M581">
        <v>1</v>
      </c>
      <c r="N581">
        <v>1</v>
      </c>
      <c r="O581">
        <v>0</v>
      </c>
      <c r="P581">
        <v>0</v>
      </c>
      <c r="Q581">
        <v>2</v>
      </c>
      <c r="R581">
        <v>1</v>
      </c>
      <c r="S581">
        <v>0</v>
      </c>
      <c r="T581">
        <v>0</v>
      </c>
      <c r="Z581" t="s">
        <v>326</v>
      </c>
      <c r="AF581" t="s">
        <v>1234</v>
      </c>
      <c r="AG581">
        <v>1</v>
      </c>
      <c r="AH581" t="s">
        <v>328</v>
      </c>
      <c r="AI581" t="s">
        <v>328</v>
      </c>
      <c r="AJ581" s="1">
        <v>44721.380312499998</v>
      </c>
      <c r="AK581" s="1">
        <v>44929.447881944441</v>
      </c>
      <c r="AL581">
        <v>0</v>
      </c>
      <c r="AN581">
        <v>0</v>
      </c>
      <c r="AP581">
        <v>0</v>
      </c>
      <c r="AQ581">
        <v>1</v>
      </c>
      <c r="AR581">
        <v>0</v>
      </c>
      <c r="AS581">
        <v>0</v>
      </c>
      <c r="AU581">
        <v>0</v>
      </c>
    </row>
    <row r="582" spans="1:47" x14ac:dyDescent="0.25">
      <c r="A582" s="1">
        <v>44929.44792195216</v>
      </c>
      <c r="B582">
        <v>1</v>
      </c>
      <c r="C582">
        <v>1193</v>
      </c>
      <c r="D582">
        <v>1194</v>
      </c>
      <c r="E582" s="2" t="s">
        <v>1998</v>
      </c>
      <c r="F582" s="2" t="s">
        <v>1999</v>
      </c>
      <c r="G582" s="2" t="s">
        <v>326</v>
      </c>
      <c r="H582" t="s">
        <v>2000</v>
      </c>
      <c r="I582" t="s">
        <v>324</v>
      </c>
      <c r="J582" t="s">
        <v>1203</v>
      </c>
      <c r="L582">
        <v>1</v>
      </c>
      <c r="M582">
        <v>1</v>
      </c>
      <c r="N582">
        <v>1</v>
      </c>
      <c r="O582">
        <v>0</v>
      </c>
      <c r="P582">
        <v>0</v>
      </c>
      <c r="Q582">
        <v>2</v>
      </c>
      <c r="R582">
        <v>1</v>
      </c>
      <c r="S582">
        <v>0</v>
      </c>
      <c r="T582">
        <v>0</v>
      </c>
      <c r="Z582" t="s">
        <v>326</v>
      </c>
      <c r="AF582" t="s">
        <v>1226</v>
      </c>
      <c r="AG582">
        <v>1</v>
      </c>
      <c r="AH582" t="s">
        <v>328</v>
      </c>
      <c r="AI582" t="s">
        <v>328</v>
      </c>
      <c r="AJ582" s="1">
        <v>44721.380335648151</v>
      </c>
      <c r="AK582" s="1">
        <v>44929.447916666664</v>
      </c>
      <c r="AL582">
        <v>0</v>
      </c>
      <c r="AN582">
        <v>0</v>
      </c>
      <c r="AP582">
        <v>0</v>
      </c>
      <c r="AQ582">
        <v>1</v>
      </c>
      <c r="AR582">
        <v>0</v>
      </c>
      <c r="AS582">
        <v>0</v>
      </c>
      <c r="AU582">
        <v>0</v>
      </c>
    </row>
    <row r="583" spans="1:47" x14ac:dyDescent="0.25">
      <c r="A583" s="1">
        <v>44929.805133410497</v>
      </c>
      <c r="B583">
        <v>1</v>
      </c>
      <c r="C583">
        <v>1194</v>
      </c>
      <c r="D583">
        <v>1195</v>
      </c>
      <c r="E583" s="2" t="s">
        <v>2001</v>
      </c>
      <c r="F583" s="2" t="s">
        <v>2002</v>
      </c>
      <c r="G583" s="2" t="s">
        <v>326</v>
      </c>
      <c r="H583" t="s">
        <v>2003</v>
      </c>
      <c r="I583" t="s">
        <v>324</v>
      </c>
      <c r="J583" t="s">
        <v>1203</v>
      </c>
      <c r="L583">
        <v>1</v>
      </c>
      <c r="M583">
        <v>1</v>
      </c>
      <c r="N583">
        <v>1</v>
      </c>
      <c r="O583">
        <v>0</v>
      </c>
      <c r="P583">
        <v>0</v>
      </c>
      <c r="Q583">
        <v>2</v>
      </c>
      <c r="R583">
        <v>1</v>
      </c>
      <c r="S583">
        <v>0</v>
      </c>
      <c r="T583">
        <v>0</v>
      </c>
      <c r="Z583" t="s">
        <v>326</v>
      </c>
      <c r="AF583" t="s">
        <v>1226</v>
      </c>
      <c r="AG583">
        <v>1</v>
      </c>
      <c r="AH583" t="s">
        <v>328</v>
      </c>
      <c r="AI583" t="s">
        <v>328</v>
      </c>
      <c r="AJ583" s="1">
        <v>44721.380347222221</v>
      </c>
      <c r="AK583" s="1">
        <v>44929.805127314816</v>
      </c>
      <c r="AL583">
        <v>0</v>
      </c>
      <c r="AN583">
        <v>0</v>
      </c>
      <c r="AP583">
        <v>0</v>
      </c>
      <c r="AQ583">
        <v>1</v>
      </c>
      <c r="AR583">
        <v>0</v>
      </c>
      <c r="AS583">
        <v>0</v>
      </c>
      <c r="AU583">
        <v>0</v>
      </c>
    </row>
    <row r="584" spans="1:47" x14ac:dyDescent="0.25">
      <c r="A584" s="1">
        <v>44929.805162538578</v>
      </c>
      <c r="B584">
        <v>1</v>
      </c>
      <c r="C584">
        <v>1196</v>
      </c>
      <c r="D584">
        <v>1197</v>
      </c>
      <c r="E584" s="2" t="s">
        <v>2004</v>
      </c>
      <c r="F584" s="2" t="s">
        <v>2005</v>
      </c>
      <c r="G584" s="2" t="s">
        <v>326</v>
      </c>
      <c r="H584" t="s">
        <v>2006</v>
      </c>
      <c r="I584" t="s">
        <v>324</v>
      </c>
      <c r="J584" t="s">
        <v>1203</v>
      </c>
      <c r="L584">
        <v>1</v>
      </c>
      <c r="M584">
        <v>1</v>
      </c>
      <c r="N584">
        <v>1</v>
      </c>
      <c r="O584">
        <v>0</v>
      </c>
      <c r="P584">
        <v>0</v>
      </c>
      <c r="Q584">
        <v>2</v>
      </c>
      <c r="R584">
        <v>1</v>
      </c>
      <c r="S584">
        <v>0</v>
      </c>
      <c r="T584">
        <v>0</v>
      </c>
      <c r="Z584" t="s">
        <v>326</v>
      </c>
      <c r="AF584" t="s">
        <v>1584</v>
      </c>
      <c r="AG584">
        <v>1</v>
      </c>
      <c r="AH584" t="s">
        <v>328</v>
      </c>
      <c r="AI584" t="s">
        <v>328</v>
      </c>
      <c r="AJ584" s="1">
        <v>44721.380370370367</v>
      </c>
      <c r="AK584" s="1">
        <v>44929.805150462962</v>
      </c>
      <c r="AL584">
        <v>0</v>
      </c>
      <c r="AN584">
        <v>0</v>
      </c>
      <c r="AP584">
        <v>0</v>
      </c>
      <c r="AQ584">
        <v>1</v>
      </c>
      <c r="AR584">
        <v>0</v>
      </c>
      <c r="AS584">
        <v>0</v>
      </c>
      <c r="AU584">
        <v>0</v>
      </c>
    </row>
    <row r="585" spans="1:47" x14ac:dyDescent="0.25">
      <c r="A585" s="1">
        <v>44929.805172608023</v>
      </c>
      <c r="B585">
        <v>1</v>
      </c>
      <c r="C585">
        <v>1197</v>
      </c>
      <c r="D585">
        <v>1198</v>
      </c>
      <c r="E585" s="2" t="s">
        <v>2007</v>
      </c>
      <c r="F585" s="2" t="s">
        <v>2008</v>
      </c>
      <c r="G585" s="2" t="s">
        <v>326</v>
      </c>
      <c r="H585" t="s">
        <v>2009</v>
      </c>
      <c r="I585" t="s">
        <v>324</v>
      </c>
      <c r="J585" t="s">
        <v>1203</v>
      </c>
      <c r="L585">
        <v>1</v>
      </c>
      <c r="M585">
        <v>1</v>
      </c>
      <c r="N585">
        <v>1</v>
      </c>
      <c r="O585">
        <v>0</v>
      </c>
      <c r="P585">
        <v>0</v>
      </c>
      <c r="Q585">
        <v>2</v>
      </c>
      <c r="R585">
        <v>1</v>
      </c>
      <c r="S585">
        <v>0</v>
      </c>
      <c r="T585">
        <v>0</v>
      </c>
      <c r="Z585" t="s">
        <v>326</v>
      </c>
      <c r="AF585" t="s">
        <v>1584</v>
      </c>
      <c r="AG585">
        <v>1</v>
      </c>
      <c r="AH585" t="s">
        <v>328</v>
      </c>
      <c r="AI585" t="s">
        <v>328</v>
      </c>
      <c r="AJ585" s="1">
        <v>44721.380381944444</v>
      </c>
      <c r="AK585" s="1">
        <v>44929.805162037039</v>
      </c>
      <c r="AL585">
        <v>0</v>
      </c>
      <c r="AN585">
        <v>0</v>
      </c>
      <c r="AP585">
        <v>0</v>
      </c>
      <c r="AQ585">
        <v>1</v>
      </c>
      <c r="AR585">
        <v>0</v>
      </c>
      <c r="AS585">
        <v>0</v>
      </c>
      <c r="AU585">
        <v>0</v>
      </c>
    </row>
    <row r="586" spans="1:47" x14ac:dyDescent="0.25">
      <c r="A586" s="1">
        <v>44929.805192438274</v>
      </c>
      <c r="B586">
        <v>1</v>
      </c>
      <c r="C586">
        <v>1203</v>
      </c>
      <c r="D586">
        <v>1204</v>
      </c>
      <c r="E586" s="2" t="s">
        <v>2010</v>
      </c>
      <c r="F586" s="2" t="s">
        <v>2011</v>
      </c>
      <c r="G586" s="2" t="s">
        <v>326</v>
      </c>
      <c r="H586" t="s">
        <v>1821</v>
      </c>
      <c r="I586" t="s">
        <v>324</v>
      </c>
      <c r="J586" t="s">
        <v>1203</v>
      </c>
      <c r="L586">
        <v>1</v>
      </c>
      <c r="M586">
        <v>1</v>
      </c>
      <c r="N586">
        <v>1</v>
      </c>
      <c r="O586">
        <v>0</v>
      </c>
      <c r="P586">
        <v>0</v>
      </c>
      <c r="Q586">
        <v>2</v>
      </c>
      <c r="R586">
        <v>1</v>
      </c>
      <c r="S586">
        <v>0</v>
      </c>
      <c r="T586">
        <v>0</v>
      </c>
      <c r="Z586" t="s">
        <v>326</v>
      </c>
      <c r="AF586" t="s">
        <v>1230</v>
      </c>
      <c r="AG586">
        <v>1</v>
      </c>
      <c r="AH586" t="s">
        <v>328</v>
      </c>
      <c r="AI586" t="s">
        <v>328</v>
      </c>
      <c r="AJ586" s="1">
        <v>44721.380428240744</v>
      </c>
      <c r="AK586" s="1">
        <v>44929.805185185185</v>
      </c>
      <c r="AL586">
        <v>0</v>
      </c>
      <c r="AN586">
        <v>0</v>
      </c>
      <c r="AP586">
        <v>0</v>
      </c>
      <c r="AQ586">
        <v>1</v>
      </c>
      <c r="AR586">
        <v>0</v>
      </c>
      <c r="AS586">
        <v>0</v>
      </c>
      <c r="AU586">
        <v>0</v>
      </c>
    </row>
    <row r="587" spans="1:47" x14ac:dyDescent="0.25">
      <c r="A587" s="1">
        <v>44929.448053858025</v>
      </c>
      <c r="B587">
        <v>1</v>
      </c>
      <c r="C587">
        <v>1204</v>
      </c>
      <c r="D587">
        <v>1205</v>
      </c>
      <c r="E587" s="2" t="s">
        <v>2012</v>
      </c>
      <c r="F587" s="2" t="s">
        <v>2013</v>
      </c>
      <c r="G587" s="2" t="s">
        <v>326</v>
      </c>
      <c r="H587" t="s">
        <v>2014</v>
      </c>
      <c r="I587" t="s">
        <v>324</v>
      </c>
      <c r="J587" t="s">
        <v>1203</v>
      </c>
      <c r="L587">
        <v>1</v>
      </c>
      <c r="M587">
        <v>1</v>
      </c>
      <c r="N587">
        <v>1</v>
      </c>
      <c r="O587">
        <v>0</v>
      </c>
      <c r="P587">
        <v>0</v>
      </c>
      <c r="Q587">
        <v>2</v>
      </c>
      <c r="R587">
        <v>1</v>
      </c>
      <c r="S587">
        <v>0</v>
      </c>
      <c r="T587">
        <v>0</v>
      </c>
      <c r="Z587" t="s">
        <v>326</v>
      </c>
      <c r="AF587" t="s">
        <v>1230</v>
      </c>
      <c r="AG587">
        <v>1</v>
      </c>
      <c r="AH587" t="s">
        <v>328</v>
      </c>
      <c r="AI587" t="s">
        <v>328</v>
      </c>
      <c r="AJ587" s="1">
        <v>44721.380439814813</v>
      </c>
      <c r="AK587" s="1">
        <v>44929.44804398148</v>
      </c>
      <c r="AL587">
        <v>0</v>
      </c>
      <c r="AN587">
        <v>0</v>
      </c>
      <c r="AP587">
        <v>0</v>
      </c>
      <c r="AQ587">
        <v>1</v>
      </c>
      <c r="AR587">
        <v>0</v>
      </c>
      <c r="AS587">
        <v>0</v>
      </c>
      <c r="AU587">
        <v>0</v>
      </c>
    </row>
    <row r="588" spans="1:47" x14ac:dyDescent="0.25">
      <c r="A588" s="1">
        <v>44929.448066087964</v>
      </c>
      <c r="B588">
        <v>1</v>
      </c>
      <c r="C588">
        <v>1205</v>
      </c>
      <c r="D588">
        <v>1206</v>
      </c>
      <c r="E588" s="2" t="s">
        <v>2015</v>
      </c>
      <c r="F588" s="2" t="s">
        <v>2016</v>
      </c>
      <c r="G588" s="2" t="s">
        <v>326</v>
      </c>
      <c r="H588" t="s">
        <v>2017</v>
      </c>
      <c r="I588" t="s">
        <v>324</v>
      </c>
      <c r="J588" t="s">
        <v>1203</v>
      </c>
      <c r="L588">
        <v>1</v>
      </c>
      <c r="M588">
        <v>1</v>
      </c>
      <c r="N588">
        <v>1</v>
      </c>
      <c r="O588">
        <v>0</v>
      </c>
      <c r="P588">
        <v>0</v>
      </c>
      <c r="Q588">
        <v>2</v>
      </c>
      <c r="R588">
        <v>1</v>
      </c>
      <c r="S588">
        <v>0</v>
      </c>
      <c r="T588">
        <v>0</v>
      </c>
      <c r="Z588" t="s">
        <v>326</v>
      </c>
      <c r="AF588" t="s">
        <v>1234</v>
      </c>
      <c r="AG588">
        <v>1</v>
      </c>
      <c r="AH588" t="s">
        <v>328</v>
      </c>
      <c r="AI588" t="s">
        <v>328</v>
      </c>
      <c r="AJ588" s="1">
        <v>44721.38045138889</v>
      </c>
      <c r="AK588" s="1">
        <v>44929.448055555556</v>
      </c>
      <c r="AL588">
        <v>0</v>
      </c>
      <c r="AN588">
        <v>0</v>
      </c>
      <c r="AP588">
        <v>0</v>
      </c>
      <c r="AQ588">
        <v>1</v>
      </c>
      <c r="AR588">
        <v>0</v>
      </c>
      <c r="AS588">
        <v>0</v>
      </c>
      <c r="AU588">
        <v>0</v>
      </c>
    </row>
    <row r="589" spans="1:47" x14ac:dyDescent="0.25">
      <c r="A589" s="1">
        <v>44929.448078163579</v>
      </c>
      <c r="B589">
        <v>1</v>
      </c>
      <c r="C589">
        <v>1206</v>
      </c>
      <c r="D589">
        <v>1207</v>
      </c>
      <c r="E589" s="2" t="s">
        <v>2018</v>
      </c>
      <c r="F589" s="2" t="s">
        <v>2019</v>
      </c>
      <c r="G589" s="2" t="s">
        <v>326</v>
      </c>
      <c r="H589" t="s">
        <v>1824</v>
      </c>
      <c r="I589" t="s">
        <v>324</v>
      </c>
      <c r="J589" t="s">
        <v>1203</v>
      </c>
      <c r="L589">
        <v>1</v>
      </c>
      <c r="M589">
        <v>1</v>
      </c>
      <c r="N589">
        <v>1</v>
      </c>
      <c r="O589">
        <v>0</v>
      </c>
      <c r="P589">
        <v>0</v>
      </c>
      <c r="Q589">
        <v>2</v>
      </c>
      <c r="R589">
        <v>1</v>
      </c>
      <c r="S589">
        <v>0</v>
      </c>
      <c r="T589">
        <v>0</v>
      </c>
      <c r="Z589" t="s">
        <v>326</v>
      </c>
      <c r="AF589" t="s">
        <v>1230</v>
      </c>
      <c r="AG589">
        <v>1</v>
      </c>
      <c r="AH589" t="s">
        <v>328</v>
      </c>
      <c r="AI589" t="s">
        <v>328</v>
      </c>
      <c r="AJ589" s="1">
        <v>44721.380474537036</v>
      </c>
      <c r="AK589" s="1">
        <v>44929.448067129626</v>
      </c>
      <c r="AL589">
        <v>0</v>
      </c>
      <c r="AN589">
        <v>0</v>
      </c>
      <c r="AP589">
        <v>0</v>
      </c>
      <c r="AQ589">
        <v>1</v>
      </c>
      <c r="AR589">
        <v>0</v>
      </c>
      <c r="AS589">
        <v>0</v>
      </c>
      <c r="AU589">
        <v>0</v>
      </c>
    </row>
    <row r="590" spans="1:47" x14ac:dyDescent="0.25">
      <c r="A590" s="1">
        <v>44929.805201813273</v>
      </c>
      <c r="B590">
        <v>1</v>
      </c>
      <c r="C590">
        <v>1207</v>
      </c>
      <c r="D590">
        <v>1208</v>
      </c>
      <c r="E590" s="2" t="s">
        <v>2020</v>
      </c>
      <c r="F590" s="2" t="s">
        <v>2021</v>
      </c>
      <c r="G590" s="2" t="s">
        <v>326</v>
      </c>
      <c r="H590" t="s">
        <v>2022</v>
      </c>
      <c r="I590" t="s">
        <v>324</v>
      </c>
      <c r="J590" t="s">
        <v>1203</v>
      </c>
      <c r="L590">
        <v>1</v>
      </c>
      <c r="M590">
        <v>1</v>
      </c>
      <c r="N590">
        <v>1</v>
      </c>
      <c r="O590">
        <v>0</v>
      </c>
      <c r="P590">
        <v>0</v>
      </c>
      <c r="Q590">
        <v>2</v>
      </c>
      <c r="R590">
        <v>1</v>
      </c>
      <c r="S590">
        <v>0</v>
      </c>
      <c r="T590">
        <v>0</v>
      </c>
      <c r="Z590" t="s">
        <v>326</v>
      </c>
      <c r="AF590" t="s">
        <v>1230</v>
      </c>
      <c r="AG590">
        <v>1</v>
      </c>
      <c r="AH590" t="s">
        <v>328</v>
      </c>
      <c r="AI590" t="s">
        <v>328</v>
      </c>
      <c r="AJ590" s="1">
        <v>44721.380486111113</v>
      </c>
      <c r="AK590" s="1">
        <v>44929.805196759262</v>
      </c>
      <c r="AL590">
        <v>0</v>
      </c>
      <c r="AN590">
        <v>0</v>
      </c>
      <c r="AP590">
        <v>0</v>
      </c>
      <c r="AQ590">
        <v>1</v>
      </c>
      <c r="AR590">
        <v>0</v>
      </c>
      <c r="AS590">
        <v>0</v>
      </c>
      <c r="AU590">
        <v>0</v>
      </c>
    </row>
    <row r="591" spans="1:47" x14ac:dyDescent="0.25">
      <c r="A591" s="1">
        <v>44929.44833919753</v>
      </c>
      <c r="B591">
        <v>1</v>
      </c>
      <c r="C591">
        <v>1227</v>
      </c>
      <c r="D591">
        <v>1228</v>
      </c>
      <c r="E591" s="2" t="s">
        <v>2023</v>
      </c>
      <c r="F591" s="2" t="s">
        <v>2024</v>
      </c>
      <c r="G591" s="2" t="s">
        <v>326</v>
      </c>
      <c r="H591" t="s">
        <v>2025</v>
      </c>
      <c r="I591" t="s">
        <v>324</v>
      </c>
      <c r="J591" t="s">
        <v>1203</v>
      </c>
      <c r="L591">
        <v>1</v>
      </c>
      <c r="M591">
        <v>1</v>
      </c>
      <c r="N591">
        <v>1</v>
      </c>
      <c r="O591">
        <v>0</v>
      </c>
      <c r="P591">
        <v>0</v>
      </c>
      <c r="Q591">
        <v>2</v>
      </c>
      <c r="R591">
        <v>1</v>
      </c>
      <c r="S591">
        <v>0</v>
      </c>
      <c r="T591">
        <v>0</v>
      </c>
      <c r="Z591" t="s">
        <v>326</v>
      </c>
      <c r="AF591" t="s">
        <v>1234</v>
      </c>
      <c r="AG591">
        <v>1</v>
      </c>
      <c r="AH591" t="s">
        <v>328</v>
      </c>
      <c r="AI591" t="s">
        <v>328</v>
      </c>
      <c r="AJ591" s="1">
        <v>44721.380648148152</v>
      </c>
      <c r="AK591" s="1">
        <v>44929.448333333334</v>
      </c>
      <c r="AL591">
        <v>0</v>
      </c>
      <c r="AN591">
        <v>0</v>
      </c>
      <c r="AP591">
        <v>0</v>
      </c>
      <c r="AQ591">
        <v>1</v>
      </c>
      <c r="AR591">
        <v>0</v>
      </c>
      <c r="AS591">
        <v>0</v>
      </c>
      <c r="AU591">
        <v>0</v>
      </c>
    </row>
    <row r="592" spans="1:47" x14ac:dyDescent="0.25">
      <c r="A592" s="1">
        <v>44929.805302044755</v>
      </c>
      <c r="B592">
        <v>1</v>
      </c>
      <c r="C592">
        <v>1228</v>
      </c>
      <c r="D592">
        <v>1229</v>
      </c>
      <c r="E592" s="2" t="s">
        <v>2026</v>
      </c>
      <c r="F592" s="2" t="s">
        <v>2027</v>
      </c>
      <c r="G592" s="2" t="s">
        <v>326</v>
      </c>
      <c r="H592" t="s">
        <v>2028</v>
      </c>
      <c r="I592" t="s">
        <v>324</v>
      </c>
      <c r="J592" t="s">
        <v>1203</v>
      </c>
      <c r="L592">
        <v>1</v>
      </c>
      <c r="M592">
        <v>1</v>
      </c>
      <c r="N592">
        <v>1</v>
      </c>
      <c r="O592">
        <v>0</v>
      </c>
      <c r="P592">
        <v>0</v>
      </c>
      <c r="Q592">
        <v>2</v>
      </c>
      <c r="R592">
        <v>1</v>
      </c>
      <c r="S592">
        <v>0</v>
      </c>
      <c r="T592">
        <v>0</v>
      </c>
      <c r="Z592" t="s">
        <v>326</v>
      </c>
      <c r="AF592" t="s">
        <v>1828</v>
      </c>
      <c r="AG592">
        <v>1</v>
      </c>
      <c r="AH592" t="s">
        <v>328</v>
      </c>
      <c r="AI592" t="s">
        <v>328</v>
      </c>
      <c r="AJ592" s="1">
        <v>44721.380648148152</v>
      </c>
      <c r="AK592" s="1">
        <v>44929.805289351854</v>
      </c>
      <c r="AL592">
        <v>0</v>
      </c>
      <c r="AN592">
        <v>0</v>
      </c>
      <c r="AP592">
        <v>0</v>
      </c>
      <c r="AQ592">
        <v>1</v>
      </c>
      <c r="AR592">
        <v>0</v>
      </c>
      <c r="AS592">
        <v>0</v>
      </c>
      <c r="AU592">
        <v>0</v>
      </c>
    </row>
    <row r="593" spans="1:47" x14ac:dyDescent="0.25">
      <c r="A593" s="1">
        <v>44929.448363425923</v>
      </c>
      <c r="B593">
        <v>1</v>
      </c>
      <c r="C593">
        <v>1229</v>
      </c>
      <c r="D593">
        <v>1230</v>
      </c>
      <c r="E593" s="2" t="s">
        <v>2029</v>
      </c>
      <c r="F593" s="2" t="s">
        <v>2030</v>
      </c>
      <c r="G593" s="2" t="s">
        <v>326</v>
      </c>
      <c r="H593" t="s">
        <v>2031</v>
      </c>
      <c r="I593" t="s">
        <v>324</v>
      </c>
      <c r="J593" t="s">
        <v>1203</v>
      </c>
      <c r="L593">
        <v>1</v>
      </c>
      <c r="M593">
        <v>1</v>
      </c>
      <c r="N593">
        <v>1</v>
      </c>
      <c r="O593">
        <v>0</v>
      </c>
      <c r="P593">
        <v>0</v>
      </c>
      <c r="Q593">
        <v>2</v>
      </c>
      <c r="R593">
        <v>1</v>
      </c>
      <c r="S593">
        <v>0</v>
      </c>
      <c r="T593">
        <v>0</v>
      </c>
      <c r="Z593" t="s">
        <v>326</v>
      </c>
      <c r="AF593" t="s">
        <v>1226</v>
      </c>
      <c r="AG593">
        <v>1</v>
      </c>
      <c r="AH593" t="s">
        <v>328</v>
      </c>
      <c r="AI593" t="s">
        <v>328</v>
      </c>
      <c r="AJ593" s="1">
        <v>44721.380659722221</v>
      </c>
      <c r="AK593" s="1">
        <v>44929.44835648148</v>
      </c>
      <c r="AL593">
        <v>0</v>
      </c>
      <c r="AN593">
        <v>0</v>
      </c>
      <c r="AP593">
        <v>0</v>
      </c>
      <c r="AQ593">
        <v>1</v>
      </c>
      <c r="AR593">
        <v>0</v>
      </c>
      <c r="AS593">
        <v>0</v>
      </c>
      <c r="AU593">
        <v>0</v>
      </c>
    </row>
    <row r="594" spans="1:47" x14ac:dyDescent="0.25">
      <c r="A594" s="1">
        <v>44929.448399498455</v>
      </c>
      <c r="B594">
        <v>1</v>
      </c>
      <c r="C594">
        <v>1232</v>
      </c>
      <c r="D594">
        <v>1233</v>
      </c>
      <c r="E594" s="2" t="s">
        <v>2032</v>
      </c>
      <c r="F594" s="2" t="s">
        <v>2033</v>
      </c>
      <c r="G594" s="2" t="s">
        <v>326</v>
      </c>
      <c r="H594" t="s">
        <v>2034</v>
      </c>
      <c r="I594" t="s">
        <v>324</v>
      </c>
      <c r="J594" t="s">
        <v>1203</v>
      </c>
      <c r="L594">
        <v>1</v>
      </c>
      <c r="M594">
        <v>1</v>
      </c>
      <c r="N594">
        <v>1</v>
      </c>
      <c r="O594">
        <v>0</v>
      </c>
      <c r="P594">
        <v>0</v>
      </c>
      <c r="Q594">
        <v>2</v>
      </c>
      <c r="R594">
        <v>1</v>
      </c>
      <c r="S594">
        <v>0</v>
      </c>
      <c r="T594">
        <v>0</v>
      </c>
      <c r="Z594" t="s">
        <v>326</v>
      </c>
      <c r="AF594" t="s">
        <v>1828</v>
      </c>
      <c r="AG594">
        <v>1</v>
      </c>
      <c r="AH594" t="s">
        <v>328</v>
      </c>
      <c r="AI594" t="s">
        <v>328</v>
      </c>
      <c r="AJ594" s="1">
        <v>44721.380682870367</v>
      </c>
      <c r="AK594" s="1">
        <v>44929.448391203703</v>
      </c>
      <c r="AL594">
        <v>0</v>
      </c>
      <c r="AN594">
        <v>0</v>
      </c>
      <c r="AP594">
        <v>0</v>
      </c>
      <c r="AQ594">
        <v>1</v>
      </c>
      <c r="AR594">
        <v>0</v>
      </c>
      <c r="AS594">
        <v>0</v>
      </c>
      <c r="AU594">
        <v>0</v>
      </c>
    </row>
    <row r="595" spans="1:47" x14ac:dyDescent="0.25">
      <c r="A595" s="1">
        <v>44929.448411844132</v>
      </c>
      <c r="B595">
        <v>1</v>
      </c>
      <c r="C595">
        <v>1233</v>
      </c>
      <c r="D595">
        <v>1234</v>
      </c>
      <c r="E595" s="2" t="s">
        <v>2035</v>
      </c>
      <c r="F595" s="2" t="s">
        <v>2036</v>
      </c>
      <c r="G595" s="2" t="s">
        <v>326</v>
      </c>
      <c r="H595" t="s">
        <v>2037</v>
      </c>
      <c r="I595" t="s">
        <v>324</v>
      </c>
      <c r="J595" t="s">
        <v>1203</v>
      </c>
      <c r="L595">
        <v>1</v>
      </c>
      <c r="M595">
        <v>1</v>
      </c>
      <c r="N595">
        <v>1</v>
      </c>
      <c r="O595">
        <v>0</v>
      </c>
      <c r="P595">
        <v>0</v>
      </c>
      <c r="Q595">
        <v>2</v>
      </c>
      <c r="R595">
        <v>1</v>
      </c>
      <c r="S595">
        <v>0</v>
      </c>
      <c r="T595">
        <v>0</v>
      </c>
      <c r="Z595" t="s">
        <v>326</v>
      </c>
      <c r="AF595" t="s">
        <v>1828</v>
      </c>
      <c r="AG595">
        <v>1</v>
      </c>
      <c r="AH595" t="s">
        <v>328</v>
      </c>
      <c r="AI595" t="s">
        <v>328</v>
      </c>
      <c r="AJ595" s="1">
        <v>44721.380694444444</v>
      </c>
      <c r="AK595" s="1">
        <v>44929.44840277778</v>
      </c>
      <c r="AL595">
        <v>0</v>
      </c>
      <c r="AN595">
        <v>0</v>
      </c>
      <c r="AP595">
        <v>0</v>
      </c>
      <c r="AQ595">
        <v>1</v>
      </c>
      <c r="AR595">
        <v>0</v>
      </c>
      <c r="AS595">
        <v>0</v>
      </c>
      <c r="AU595">
        <v>0</v>
      </c>
    </row>
    <row r="596" spans="1:47" x14ac:dyDescent="0.25">
      <c r="A596" s="1">
        <v>44929.805311419754</v>
      </c>
      <c r="B596">
        <v>1</v>
      </c>
      <c r="C596">
        <v>1234</v>
      </c>
      <c r="D596">
        <v>1235</v>
      </c>
      <c r="E596" s="2" t="s">
        <v>2038</v>
      </c>
      <c r="F596" s="2" t="s">
        <v>2039</v>
      </c>
      <c r="G596" s="2" t="s">
        <v>326</v>
      </c>
      <c r="H596" t="s">
        <v>2040</v>
      </c>
      <c r="I596" t="s">
        <v>324</v>
      </c>
      <c r="J596" t="s">
        <v>1203</v>
      </c>
      <c r="L596">
        <v>1</v>
      </c>
      <c r="M596">
        <v>1</v>
      </c>
      <c r="N596">
        <v>1</v>
      </c>
      <c r="O596">
        <v>0</v>
      </c>
      <c r="P596">
        <v>0</v>
      </c>
      <c r="Q596">
        <v>2</v>
      </c>
      <c r="R596">
        <v>1</v>
      </c>
      <c r="S596">
        <v>0</v>
      </c>
      <c r="T596">
        <v>0</v>
      </c>
      <c r="Z596" t="s">
        <v>326</v>
      </c>
      <c r="AF596" t="s">
        <v>1828</v>
      </c>
      <c r="AG596">
        <v>1</v>
      </c>
      <c r="AH596" t="s">
        <v>328</v>
      </c>
      <c r="AI596" t="s">
        <v>328</v>
      </c>
      <c r="AJ596" s="1">
        <v>44721.380694444444</v>
      </c>
      <c r="AK596" s="1">
        <v>44929.805300925924</v>
      </c>
      <c r="AL596">
        <v>0</v>
      </c>
      <c r="AN596">
        <v>0</v>
      </c>
      <c r="AP596">
        <v>0</v>
      </c>
      <c r="AQ596">
        <v>1</v>
      </c>
      <c r="AR596">
        <v>0</v>
      </c>
      <c r="AS596">
        <v>0</v>
      </c>
      <c r="AU596">
        <v>0</v>
      </c>
    </row>
    <row r="597" spans="1:47" x14ac:dyDescent="0.25">
      <c r="A597" s="1">
        <v>44929.448481442902</v>
      </c>
      <c r="B597">
        <v>1</v>
      </c>
      <c r="C597">
        <v>1239</v>
      </c>
      <c r="D597">
        <v>1240</v>
      </c>
      <c r="E597" s="2" t="s">
        <v>2041</v>
      </c>
      <c r="F597" s="2" t="s">
        <v>2042</v>
      </c>
      <c r="G597" s="2" t="s">
        <v>326</v>
      </c>
      <c r="H597" t="s">
        <v>2043</v>
      </c>
      <c r="I597" t="s">
        <v>324</v>
      </c>
      <c r="J597" t="s">
        <v>1203</v>
      </c>
      <c r="L597">
        <v>1</v>
      </c>
      <c r="M597">
        <v>1</v>
      </c>
      <c r="N597">
        <v>1</v>
      </c>
      <c r="O597">
        <v>0</v>
      </c>
      <c r="P597">
        <v>0</v>
      </c>
      <c r="Q597">
        <v>2</v>
      </c>
      <c r="R597">
        <v>1</v>
      </c>
      <c r="S597">
        <v>0</v>
      </c>
      <c r="T597">
        <v>0</v>
      </c>
      <c r="Z597" t="s">
        <v>326</v>
      </c>
      <c r="AF597" t="s">
        <v>1584</v>
      </c>
      <c r="AG597">
        <v>1</v>
      </c>
      <c r="AH597" t="s">
        <v>328</v>
      </c>
      <c r="AI597" t="s">
        <v>328</v>
      </c>
      <c r="AJ597" s="1">
        <v>44721.380752314813</v>
      </c>
      <c r="AK597" s="1">
        <v>44929.448472222219</v>
      </c>
      <c r="AL597">
        <v>0</v>
      </c>
      <c r="AN597">
        <v>0</v>
      </c>
      <c r="AP597">
        <v>0</v>
      </c>
      <c r="AQ597">
        <v>1</v>
      </c>
      <c r="AR597">
        <v>0</v>
      </c>
      <c r="AS597">
        <v>0</v>
      </c>
      <c r="AU597">
        <v>0</v>
      </c>
    </row>
    <row r="598" spans="1:47" x14ac:dyDescent="0.25">
      <c r="A598" s="1">
        <v>44929.448493557102</v>
      </c>
      <c r="B598">
        <v>1</v>
      </c>
      <c r="C598">
        <v>1240</v>
      </c>
      <c r="D598">
        <v>1241</v>
      </c>
      <c r="E598" s="2" t="s">
        <v>2044</v>
      </c>
      <c r="F598" s="2" t="s">
        <v>2045</v>
      </c>
      <c r="G598" s="2" t="s">
        <v>326</v>
      </c>
      <c r="H598" t="s">
        <v>2046</v>
      </c>
      <c r="I598" t="s">
        <v>324</v>
      </c>
      <c r="J598" t="s">
        <v>1203</v>
      </c>
      <c r="L598">
        <v>1</v>
      </c>
      <c r="M598">
        <v>1</v>
      </c>
      <c r="N598">
        <v>1</v>
      </c>
      <c r="O598">
        <v>0</v>
      </c>
      <c r="P598">
        <v>0</v>
      </c>
      <c r="Q598">
        <v>2</v>
      </c>
      <c r="R598">
        <v>1</v>
      </c>
      <c r="S598">
        <v>0</v>
      </c>
      <c r="T598">
        <v>0</v>
      </c>
      <c r="Z598" t="s">
        <v>326</v>
      </c>
      <c r="AF598" t="s">
        <v>1584</v>
      </c>
      <c r="AG598">
        <v>1</v>
      </c>
      <c r="AH598" t="s">
        <v>328</v>
      </c>
      <c r="AI598" t="s">
        <v>328</v>
      </c>
      <c r="AJ598" s="1">
        <v>44721.380752314813</v>
      </c>
      <c r="AK598" s="1">
        <v>44929.448483796295</v>
      </c>
      <c r="AL598">
        <v>0</v>
      </c>
      <c r="AN598">
        <v>0</v>
      </c>
      <c r="AP598">
        <v>0</v>
      </c>
      <c r="AQ598">
        <v>1</v>
      </c>
      <c r="AR598">
        <v>0</v>
      </c>
      <c r="AS598">
        <v>0</v>
      </c>
      <c r="AU598">
        <v>0</v>
      </c>
    </row>
    <row r="599" spans="1:47" x14ac:dyDescent="0.25">
      <c r="A599" s="1">
        <v>44929.448505478395</v>
      </c>
      <c r="B599">
        <v>1</v>
      </c>
      <c r="C599">
        <v>1241</v>
      </c>
      <c r="D599">
        <v>1242</v>
      </c>
      <c r="E599" s="2" t="s">
        <v>2047</v>
      </c>
      <c r="F599" s="2" t="s">
        <v>2048</v>
      </c>
      <c r="G599" s="2" t="s">
        <v>326</v>
      </c>
      <c r="H599" t="s">
        <v>2049</v>
      </c>
      <c r="I599" t="s">
        <v>324</v>
      </c>
      <c r="J599" t="s">
        <v>1203</v>
      </c>
      <c r="L599">
        <v>1</v>
      </c>
      <c r="M599">
        <v>1</v>
      </c>
      <c r="N599">
        <v>1</v>
      </c>
      <c r="O599">
        <v>0</v>
      </c>
      <c r="P599">
        <v>0</v>
      </c>
      <c r="Q599">
        <v>2</v>
      </c>
      <c r="R599">
        <v>1</v>
      </c>
      <c r="S599">
        <v>0</v>
      </c>
      <c r="T599">
        <v>0</v>
      </c>
      <c r="Z599" t="s">
        <v>326</v>
      </c>
      <c r="AF599" t="s">
        <v>1584</v>
      </c>
      <c r="AG599">
        <v>1</v>
      </c>
      <c r="AH599" t="s">
        <v>328</v>
      </c>
      <c r="AI599" t="s">
        <v>328</v>
      </c>
      <c r="AJ599" s="1">
        <v>44721.38076388889</v>
      </c>
      <c r="AK599" s="1">
        <v>44929.448495370372</v>
      </c>
      <c r="AL599">
        <v>0</v>
      </c>
      <c r="AN599">
        <v>0</v>
      </c>
      <c r="AP599">
        <v>0</v>
      </c>
      <c r="AQ599">
        <v>1</v>
      </c>
      <c r="AR599">
        <v>0</v>
      </c>
      <c r="AS599">
        <v>0</v>
      </c>
      <c r="AU599">
        <v>0</v>
      </c>
    </row>
    <row r="600" spans="1:47" x14ac:dyDescent="0.25">
      <c r="A600" s="1">
        <v>44929.448517013887</v>
      </c>
      <c r="B600">
        <v>1</v>
      </c>
      <c r="C600">
        <v>1242</v>
      </c>
      <c r="D600">
        <v>1243</v>
      </c>
      <c r="E600" s="2" t="s">
        <v>2050</v>
      </c>
      <c r="F600" s="2" t="s">
        <v>2051</v>
      </c>
      <c r="G600" s="2" t="s">
        <v>326</v>
      </c>
      <c r="H600" t="s">
        <v>2052</v>
      </c>
      <c r="I600" t="s">
        <v>324</v>
      </c>
      <c r="J600" t="s">
        <v>1203</v>
      </c>
      <c r="L600">
        <v>1</v>
      </c>
      <c r="M600">
        <v>1</v>
      </c>
      <c r="N600">
        <v>1</v>
      </c>
      <c r="O600">
        <v>0</v>
      </c>
      <c r="P600">
        <v>0</v>
      </c>
      <c r="Q600">
        <v>2</v>
      </c>
      <c r="R600">
        <v>1</v>
      </c>
      <c r="S600">
        <v>0</v>
      </c>
      <c r="T600">
        <v>0</v>
      </c>
      <c r="Z600" t="s">
        <v>326</v>
      </c>
      <c r="AF600" t="s">
        <v>1584</v>
      </c>
      <c r="AG600">
        <v>1</v>
      </c>
      <c r="AH600" t="s">
        <v>328</v>
      </c>
      <c r="AI600" t="s">
        <v>328</v>
      </c>
      <c r="AJ600" s="1">
        <v>44721.38077546296</v>
      </c>
      <c r="AK600" s="1">
        <v>44929.448506944442</v>
      </c>
      <c r="AL600">
        <v>0</v>
      </c>
      <c r="AN600">
        <v>0</v>
      </c>
      <c r="AP600">
        <v>0</v>
      </c>
      <c r="AQ600">
        <v>1</v>
      </c>
      <c r="AR600">
        <v>0</v>
      </c>
      <c r="AS600">
        <v>0</v>
      </c>
      <c r="AU600">
        <v>0</v>
      </c>
    </row>
    <row r="601" spans="1:47" x14ac:dyDescent="0.25">
      <c r="A601" s="1">
        <v>44929.805331018521</v>
      </c>
      <c r="B601">
        <v>1</v>
      </c>
      <c r="C601">
        <v>1243</v>
      </c>
      <c r="D601">
        <v>1244</v>
      </c>
      <c r="E601" s="2" t="s">
        <v>2053</v>
      </c>
      <c r="F601" s="2" t="s">
        <v>2054</v>
      </c>
      <c r="G601" s="2" t="s">
        <v>326</v>
      </c>
      <c r="H601" t="s">
        <v>2055</v>
      </c>
      <c r="I601" t="s">
        <v>324</v>
      </c>
      <c r="J601" t="s">
        <v>1203</v>
      </c>
      <c r="L601">
        <v>1</v>
      </c>
      <c r="M601">
        <v>1</v>
      </c>
      <c r="N601">
        <v>1</v>
      </c>
      <c r="O601">
        <v>0</v>
      </c>
      <c r="P601">
        <v>0</v>
      </c>
      <c r="Q601">
        <v>2</v>
      </c>
      <c r="R601">
        <v>1</v>
      </c>
      <c r="S601">
        <v>0</v>
      </c>
      <c r="T601">
        <v>0</v>
      </c>
      <c r="Z601" t="s">
        <v>326</v>
      </c>
      <c r="AF601" t="s">
        <v>1564</v>
      </c>
      <c r="AG601">
        <v>1</v>
      </c>
      <c r="AH601" t="s">
        <v>328</v>
      </c>
      <c r="AI601" t="s">
        <v>328</v>
      </c>
      <c r="AJ601" s="1">
        <v>44721.380787037036</v>
      </c>
      <c r="AK601" s="1">
        <v>44929.805324074077</v>
      </c>
      <c r="AL601">
        <v>0</v>
      </c>
      <c r="AN601">
        <v>0</v>
      </c>
      <c r="AP601">
        <v>0</v>
      </c>
      <c r="AQ601">
        <v>1</v>
      </c>
      <c r="AR601">
        <v>0</v>
      </c>
      <c r="AS601">
        <v>0</v>
      </c>
      <c r="AU601">
        <v>0</v>
      </c>
    </row>
    <row r="602" spans="1:47" x14ac:dyDescent="0.25">
      <c r="A602" s="1">
        <v>44929.448541087964</v>
      </c>
      <c r="B602">
        <v>1</v>
      </c>
      <c r="C602">
        <v>1244</v>
      </c>
      <c r="D602">
        <v>1245</v>
      </c>
      <c r="E602" s="2" t="s">
        <v>2056</v>
      </c>
      <c r="F602" s="2" t="s">
        <v>2057</v>
      </c>
      <c r="G602" s="2" t="s">
        <v>326</v>
      </c>
      <c r="H602" t="s">
        <v>2055</v>
      </c>
      <c r="I602" t="s">
        <v>324</v>
      </c>
      <c r="J602" t="s">
        <v>1203</v>
      </c>
      <c r="L602">
        <v>1</v>
      </c>
      <c r="M602">
        <v>1</v>
      </c>
      <c r="N602">
        <v>1</v>
      </c>
      <c r="O602">
        <v>0</v>
      </c>
      <c r="P602">
        <v>0</v>
      </c>
      <c r="Q602">
        <v>2</v>
      </c>
      <c r="R602">
        <v>1</v>
      </c>
      <c r="S602">
        <v>0</v>
      </c>
      <c r="T602">
        <v>0</v>
      </c>
      <c r="Z602" t="s">
        <v>326</v>
      </c>
      <c r="AF602" t="s">
        <v>1564</v>
      </c>
      <c r="AG602">
        <v>1</v>
      </c>
      <c r="AH602" t="s">
        <v>328</v>
      </c>
      <c r="AI602" t="s">
        <v>328</v>
      </c>
      <c r="AJ602" s="1">
        <v>44721.380798611113</v>
      </c>
      <c r="AK602" s="1">
        <v>44929.448530092595</v>
      </c>
      <c r="AL602">
        <v>0</v>
      </c>
      <c r="AN602">
        <v>0</v>
      </c>
      <c r="AP602">
        <v>0</v>
      </c>
      <c r="AQ602">
        <v>1</v>
      </c>
      <c r="AR602">
        <v>0</v>
      </c>
      <c r="AS602">
        <v>0</v>
      </c>
      <c r="AU602">
        <v>0</v>
      </c>
    </row>
    <row r="603" spans="1:47" x14ac:dyDescent="0.25">
      <c r="A603" s="1">
        <v>44929.44855316358</v>
      </c>
      <c r="B603">
        <v>1</v>
      </c>
      <c r="C603">
        <v>1245</v>
      </c>
      <c r="D603">
        <v>1246</v>
      </c>
      <c r="E603" s="2" t="s">
        <v>2058</v>
      </c>
      <c r="F603" s="2" t="s">
        <v>2059</v>
      </c>
      <c r="G603" s="2" t="s">
        <v>326</v>
      </c>
      <c r="H603" t="s">
        <v>1574</v>
      </c>
      <c r="I603" t="s">
        <v>324</v>
      </c>
      <c r="J603" t="s">
        <v>1203</v>
      </c>
      <c r="L603">
        <v>1</v>
      </c>
      <c r="M603">
        <v>1</v>
      </c>
      <c r="N603">
        <v>1</v>
      </c>
      <c r="O603">
        <v>0</v>
      </c>
      <c r="P603">
        <v>0</v>
      </c>
      <c r="Q603">
        <v>2</v>
      </c>
      <c r="R603">
        <v>1</v>
      </c>
      <c r="S603">
        <v>0</v>
      </c>
      <c r="T603">
        <v>0</v>
      </c>
      <c r="Z603" t="s">
        <v>326</v>
      </c>
      <c r="AF603" t="s">
        <v>1564</v>
      </c>
      <c r="AG603">
        <v>1</v>
      </c>
      <c r="AH603" t="s">
        <v>328</v>
      </c>
      <c r="AI603" t="s">
        <v>328</v>
      </c>
      <c r="AJ603" s="1">
        <v>44721.380810185183</v>
      </c>
      <c r="AK603" s="1">
        <v>44929.448541666665</v>
      </c>
      <c r="AL603">
        <v>0</v>
      </c>
      <c r="AN603">
        <v>0</v>
      </c>
      <c r="AP603">
        <v>0</v>
      </c>
      <c r="AQ603">
        <v>1</v>
      </c>
      <c r="AR603">
        <v>0</v>
      </c>
      <c r="AS603">
        <v>0</v>
      </c>
      <c r="AU603">
        <v>0</v>
      </c>
    </row>
    <row r="604" spans="1:47" x14ac:dyDescent="0.25">
      <c r="A604" s="1">
        <v>44929.448565432096</v>
      </c>
      <c r="B604">
        <v>1</v>
      </c>
      <c r="C604">
        <v>1246</v>
      </c>
      <c r="D604">
        <v>1247</v>
      </c>
      <c r="E604" s="2" t="s">
        <v>2060</v>
      </c>
      <c r="F604" s="2" t="s">
        <v>2061</v>
      </c>
      <c r="G604" s="2" t="s">
        <v>326</v>
      </c>
      <c r="H604" t="s">
        <v>2062</v>
      </c>
      <c r="I604" t="s">
        <v>324</v>
      </c>
      <c r="J604" t="s">
        <v>1203</v>
      </c>
      <c r="L604">
        <v>1</v>
      </c>
      <c r="M604">
        <v>1</v>
      </c>
      <c r="N604">
        <v>1</v>
      </c>
      <c r="O604">
        <v>0</v>
      </c>
      <c r="P604">
        <v>0</v>
      </c>
      <c r="Q604">
        <v>2</v>
      </c>
      <c r="R604">
        <v>1</v>
      </c>
      <c r="S604">
        <v>0</v>
      </c>
      <c r="T604">
        <v>0</v>
      </c>
      <c r="Z604" t="s">
        <v>326</v>
      </c>
      <c r="AF604" t="s">
        <v>1564</v>
      </c>
      <c r="AG604">
        <v>1</v>
      </c>
      <c r="AH604" t="s">
        <v>328</v>
      </c>
      <c r="AI604" t="s">
        <v>328</v>
      </c>
      <c r="AJ604" s="1">
        <v>44721.380810185183</v>
      </c>
      <c r="AK604" s="1">
        <v>44929.448553240742</v>
      </c>
      <c r="AL604">
        <v>0</v>
      </c>
      <c r="AN604">
        <v>0</v>
      </c>
      <c r="AP604">
        <v>0</v>
      </c>
      <c r="AQ604">
        <v>1</v>
      </c>
      <c r="AR604">
        <v>0</v>
      </c>
      <c r="AS604">
        <v>0</v>
      </c>
      <c r="AU604">
        <v>0</v>
      </c>
    </row>
    <row r="605" spans="1:47" x14ac:dyDescent="0.25">
      <c r="A605" s="1">
        <v>44929.44857665895</v>
      </c>
      <c r="B605">
        <v>1</v>
      </c>
      <c r="C605">
        <v>1247</v>
      </c>
      <c r="D605">
        <v>1248</v>
      </c>
      <c r="E605" s="2" t="s">
        <v>2063</v>
      </c>
      <c r="F605" s="2" t="s">
        <v>2064</v>
      </c>
      <c r="G605" s="2" t="s">
        <v>326</v>
      </c>
      <c r="H605" t="s">
        <v>2065</v>
      </c>
      <c r="I605" t="s">
        <v>324</v>
      </c>
      <c r="J605" t="s">
        <v>1203</v>
      </c>
      <c r="L605">
        <v>1</v>
      </c>
      <c r="M605">
        <v>1</v>
      </c>
      <c r="N605">
        <v>1</v>
      </c>
      <c r="O605">
        <v>0</v>
      </c>
      <c r="P605">
        <v>0</v>
      </c>
      <c r="Q605">
        <v>2</v>
      </c>
      <c r="R605">
        <v>1</v>
      </c>
      <c r="S605">
        <v>0</v>
      </c>
      <c r="T605">
        <v>0</v>
      </c>
      <c r="Z605" t="s">
        <v>326</v>
      </c>
      <c r="AF605" t="s">
        <v>1584</v>
      </c>
      <c r="AG605">
        <v>1</v>
      </c>
      <c r="AH605" t="s">
        <v>328</v>
      </c>
      <c r="AI605" t="s">
        <v>328</v>
      </c>
      <c r="AJ605" s="1">
        <v>44721.38082175926</v>
      </c>
      <c r="AK605" s="1">
        <v>44929.448564814818</v>
      </c>
      <c r="AL605">
        <v>0</v>
      </c>
      <c r="AN605">
        <v>0</v>
      </c>
      <c r="AP605">
        <v>0</v>
      </c>
      <c r="AQ605">
        <v>1</v>
      </c>
      <c r="AR605">
        <v>0</v>
      </c>
      <c r="AS605">
        <v>0</v>
      </c>
      <c r="AU605">
        <v>0</v>
      </c>
    </row>
    <row r="606" spans="1:47" x14ac:dyDescent="0.25">
      <c r="A606" s="1">
        <v>44929.448588233026</v>
      </c>
      <c r="B606">
        <v>1</v>
      </c>
      <c r="C606">
        <v>1248</v>
      </c>
      <c r="D606">
        <v>1249</v>
      </c>
      <c r="E606" s="2" t="s">
        <v>2066</v>
      </c>
      <c r="F606" s="2" t="s">
        <v>1573</v>
      </c>
      <c r="G606" s="2" t="s">
        <v>326</v>
      </c>
      <c r="H606" t="s">
        <v>1574</v>
      </c>
      <c r="I606" t="s">
        <v>324</v>
      </c>
      <c r="J606" t="s">
        <v>1203</v>
      </c>
      <c r="L606">
        <v>1</v>
      </c>
      <c r="M606">
        <v>1</v>
      </c>
      <c r="N606">
        <v>1</v>
      </c>
      <c r="O606">
        <v>0</v>
      </c>
      <c r="P606">
        <v>0</v>
      </c>
      <c r="Q606">
        <v>2</v>
      </c>
      <c r="R606">
        <v>1</v>
      </c>
      <c r="S606">
        <v>0</v>
      </c>
      <c r="T606">
        <v>0</v>
      </c>
      <c r="Z606" t="s">
        <v>326</v>
      </c>
      <c r="AF606" t="s">
        <v>1564</v>
      </c>
      <c r="AG606">
        <v>1</v>
      </c>
      <c r="AH606" t="s">
        <v>328</v>
      </c>
      <c r="AI606" t="s">
        <v>328</v>
      </c>
      <c r="AJ606" s="1">
        <v>44721.380833333336</v>
      </c>
      <c r="AK606" s="1">
        <v>44929.448576388888</v>
      </c>
      <c r="AL606">
        <v>0</v>
      </c>
      <c r="AN606">
        <v>0</v>
      </c>
      <c r="AP606">
        <v>0</v>
      </c>
      <c r="AQ606">
        <v>1</v>
      </c>
      <c r="AR606">
        <v>0</v>
      </c>
      <c r="AS606">
        <v>0</v>
      </c>
      <c r="AU606">
        <v>0</v>
      </c>
    </row>
    <row r="607" spans="1:47" x14ac:dyDescent="0.25">
      <c r="A607" s="1">
        <v>44929.448636188274</v>
      </c>
      <c r="B607">
        <v>1</v>
      </c>
      <c r="C607">
        <v>1252</v>
      </c>
      <c r="D607">
        <v>1253</v>
      </c>
      <c r="E607" s="2" t="s">
        <v>2067</v>
      </c>
      <c r="F607" s="2" t="s">
        <v>2068</v>
      </c>
      <c r="G607" s="2" t="s">
        <v>326</v>
      </c>
      <c r="H607" t="s">
        <v>2069</v>
      </c>
      <c r="I607" t="s">
        <v>324</v>
      </c>
      <c r="J607" t="s">
        <v>1203</v>
      </c>
      <c r="L607">
        <v>1</v>
      </c>
      <c r="M607">
        <v>1</v>
      </c>
      <c r="N607">
        <v>1</v>
      </c>
      <c r="O607">
        <v>0</v>
      </c>
      <c r="P607">
        <v>0</v>
      </c>
      <c r="Q607">
        <v>2</v>
      </c>
      <c r="R607">
        <v>1</v>
      </c>
      <c r="S607">
        <v>0</v>
      </c>
      <c r="T607">
        <v>0</v>
      </c>
      <c r="Z607" t="s">
        <v>326</v>
      </c>
      <c r="AF607" t="s">
        <v>1234</v>
      </c>
      <c r="AG607">
        <v>1</v>
      </c>
      <c r="AH607" t="s">
        <v>328</v>
      </c>
      <c r="AI607" t="s">
        <v>328</v>
      </c>
      <c r="AJ607" s="1">
        <v>44721.380868055552</v>
      </c>
      <c r="AK607" s="1">
        <v>44929.448622685188</v>
      </c>
      <c r="AL607">
        <v>0</v>
      </c>
      <c r="AN607">
        <v>0</v>
      </c>
      <c r="AP607">
        <v>0</v>
      </c>
      <c r="AQ607">
        <v>1</v>
      </c>
      <c r="AR607">
        <v>0</v>
      </c>
      <c r="AS607">
        <v>0</v>
      </c>
      <c r="AU607">
        <v>0</v>
      </c>
    </row>
    <row r="608" spans="1:47" x14ac:dyDescent="0.25">
      <c r="A608" s="1">
        <v>44929.448658834874</v>
      </c>
      <c r="B608">
        <v>1</v>
      </c>
      <c r="C608">
        <v>1254</v>
      </c>
      <c r="D608">
        <v>1255</v>
      </c>
      <c r="E608" s="2" t="s">
        <v>2070</v>
      </c>
      <c r="F608" s="2" t="s">
        <v>2071</v>
      </c>
      <c r="G608" s="2" t="s">
        <v>326</v>
      </c>
      <c r="H608" t="s">
        <v>2072</v>
      </c>
      <c r="I608" t="s">
        <v>324</v>
      </c>
      <c r="J608" t="s">
        <v>1203</v>
      </c>
      <c r="L608">
        <v>1</v>
      </c>
      <c r="M608">
        <v>1</v>
      </c>
      <c r="N608">
        <v>1</v>
      </c>
      <c r="O608">
        <v>0</v>
      </c>
      <c r="P608">
        <v>0</v>
      </c>
      <c r="Q608">
        <v>2</v>
      </c>
      <c r="R608">
        <v>1</v>
      </c>
      <c r="S608">
        <v>0</v>
      </c>
      <c r="T608">
        <v>0</v>
      </c>
      <c r="Z608" t="s">
        <v>326</v>
      </c>
      <c r="AF608" t="s">
        <v>1234</v>
      </c>
      <c r="AG608">
        <v>1</v>
      </c>
      <c r="AH608" t="s">
        <v>328</v>
      </c>
      <c r="AI608" t="s">
        <v>328</v>
      </c>
      <c r="AJ608" s="1">
        <v>44721.380879629629</v>
      </c>
      <c r="AK608" s="1">
        <v>44929.448645833334</v>
      </c>
      <c r="AL608">
        <v>0</v>
      </c>
      <c r="AN608">
        <v>0</v>
      </c>
      <c r="AP608">
        <v>0</v>
      </c>
      <c r="AQ608">
        <v>1</v>
      </c>
      <c r="AR608">
        <v>0</v>
      </c>
      <c r="AS608">
        <v>0</v>
      </c>
      <c r="AU608">
        <v>0</v>
      </c>
    </row>
    <row r="609" spans="1:47" x14ac:dyDescent="0.25">
      <c r="A609" s="1">
        <v>44929.448682137343</v>
      </c>
      <c r="B609">
        <v>1</v>
      </c>
      <c r="C609">
        <v>1256</v>
      </c>
      <c r="D609">
        <v>1257</v>
      </c>
      <c r="E609" s="2" t="s">
        <v>2073</v>
      </c>
      <c r="F609" s="2" t="s">
        <v>2074</v>
      </c>
      <c r="G609" s="2" t="s">
        <v>326</v>
      </c>
      <c r="H609" t="s">
        <v>2075</v>
      </c>
      <c r="I609" t="s">
        <v>324</v>
      </c>
      <c r="J609" t="s">
        <v>1203</v>
      </c>
      <c r="L609">
        <v>1</v>
      </c>
      <c r="M609">
        <v>1</v>
      </c>
      <c r="N609">
        <v>1</v>
      </c>
      <c r="O609">
        <v>0</v>
      </c>
      <c r="P609">
        <v>0</v>
      </c>
      <c r="Q609">
        <v>2</v>
      </c>
      <c r="R609">
        <v>1</v>
      </c>
      <c r="S609">
        <v>0</v>
      </c>
      <c r="T609">
        <v>0</v>
      </c>
      <c r="Z609" t="s">
        <v>326</v>
      </c>
      <c r="AF609" t="s">
        <v>1230</v>
      </c>
      <c r="AG609">
        <v>1</v>
      </c>
      <c r="AH609" t="s">
        <v>328</v>
      </c>
      <c r="AI609" t="s">
        <v>328</v>
      </c>
      <c r="AJ609" s="1">
        <v>44721.380891203706</v>
      </c>
      <c r="AK609" s="1">
        <v>44929.44866898148</v>
      </c>
      <c r="AL609">
        <v>0</v>
      </c>
      <c r="AN609">
        <v>0</v>
      </c>
      <c r="AP609">
        <v>0</v>
      </c>
      <c r="AQ609">
        <v>1</v>
      </c>
      <c r="AR609">
        <v>0</v>
      </c>
      <c r="AS609">
        <v>0</v>
      </c>
      <c r="AU609">
        <v>0</v>
      </c>
    </row>
    <row r="610" spans="1:47" x14ac:dyDescent="0.25">
      <c r="A610" s="1">
        <v>44929.805340740742</v>
      </c>
      <c r="B610">
        <v>1</v>
      </c>
      <c r="C610">
        <v>1258</v>
      </c>
      <c r="D610">
        <v>1259</v>
      </c>
      <c r="E610" s="2" t="s">
        <v>2076</v>
      </c>
      <c r="F610" s="2" t="s">
        <v>2077</v>
      </c>
      <c r="G610" s="2" t="s">
        <v>326</v>
      </c>
      <c r="H610" t="s">
        <v>2078</v>
      </c>
      <c r="I610" t="s">
        <v>324</v>
      </c>
      <c r="J610" t="s">
        <v>1203</v>
      </c>
      <c r="L610">
        <v>1</v>
      </c>
      <c r="M610">
        <v>1</v>
      </c>
      <c r="N610">
        <v>1</v>
      </c>
      <c r="O610">
        <v>0</v>
      </c>
      <c r="P610">
        <v>0</v>
      </c>
      <c r="Q610">
        <v>2</v>
      </c>
      <c r="R610">
        <v>1</v>
      </c>
      <c r="S610">
        <v>0</v>
      </c>
      <c r="T610">
        <v>0</v>
      </c>
      <c r="Z610" t="s">
        <v>326</v>
      </c>
      <c r="AF610" t="s">
        <v>1234</v>
      </c>
      <c r="AG610">
        <v>1</v>
      </c>
      <c r="AH610" t="s">
        <v>328</v>
      </c>
      <c r="AI610" t="s">
        <v>328</v>
      </c>
      <c r="AJ610" s="1">
        <v>44721.380902777775</v>
      </c>
      <c r="AK610" s="1">
        <v>44929.805335648147</v>
      </c>
      <c r="AL610">
        <v>0</v>
      </c>
      <c r="AN610">
        <v>0</v>
      </c>
      <c r="AP610">
        <v>0</v>
      </c>
      <c r="AQ610">
        <v>1</v>
      </c>
      <c r="AR610">
        <v>0</v>
      </c>
      <c r="AS610">
        <v>0</v>
      </c>
      <c r="AU610">
        <v>0</v>
      </c>
    </row>
    <row r="611" spans="1:47" x14ac:dyDescent="0.25">
      <c r="A611" s="1">
        <v>44929.448716010804</v>
      </c>
      <c r="B611">
        <v>1</v>
      </c>
      <c r="C611">
        <v>1259</v>
      </c>
      <c r="D611">
        <v>1260</v>
      </c>
      <c r="E611" s="2" t="s">
        <v>2079</v>
      </c>
      <c r="F611" s="2" t="s">
        <v>2080</v>
      </c>
      <c r="G611" s="2" t="s">
        <v>326</v>
      </c>
      <c r="H611" t="s">
        <v>2081</v>
      </c>
      <c r="I611" t="s">
        <v>324</v>
      </c>
      <c r="J611" t="s">
        <v>1203</v>
      </c>
      <c r="L611">
        <v>1</v>
      </c>
      <c r="M611">
        <v>1</v>
      </c>
      <c r="N611">
        <v>1</v>
      </c>
      <c r="O611">
        <v>0</v>
      </c>
      <c r="P611">
        <v>0</v>
      </c>
      <c r="Q611">
        <v>2</v>
      </c>
      <c r="R611">
        <v>1</v>
      </c>
      <c r="S611">
        <v>0</v>
      </c>
      <c r="T611">
        <v>0</v>
      </c>
      <c r="Z611" t="s">
        <v>326</v>
      </c>
      <c r="AF611" t="s">
        <v>1234</v>
      </c>
      <c r="AG611">
        <v>1</v>
      </c>
      <c r="AH611" t="s">
        <v>328</v>
      </c>
      <c r="AI611" t="s">
        <v>328</v>
      </c>
      <c r="AJ611" s="1">
        <v>44721.380914351852</v>
      </c>
      <c r="AK611" s="1">
        <v>44929.448703703703</v>
      </c>
      <c r="AL611">
        <v>0</v>
      </c>
      <c r="AN611">
        <v>0</v>
      </c>
      <c r="AP611">
        <v>0</v>
      </c>
      <c r="AQ611">
        <v>1</v>
      </c>
      <c r="AR611">
        <v>0</v>
      </c>
      <c r="AS611">
        <v>0</v>
      </c>
      <c r="AU611">
        <v>0</v>
      </c>
    </row>
    <row r="612" spans="1:47" x14ac:dyDescent="0.25">
      <c r="A612" s="1">
        <v>44929.805350810188</v>
      </c>
      <c r="B612">
        <v>1</v>
      </c>
      <c r="C612">
        <v>1260</v>
      </c>
      <c r="D612">
        <v>1261</v>
      </c>
      <c r="E612" s="2" t="s">
        <v>2082</v>
      </c>
      <c r="F612" s="2" t="s">
        <v>2083</v>
      </c>
      <c r="G612" s="2" t="s">
        <v>326</v>
      </c>
      <c r="H612" t="s">
        <v>2084</v>
      </c>
      <c r="I612" t="s">
        <v>324</v>
      </c>
      <c r="J612" t="s">
        <v>1203</v>
      </c>
      <c r="L612">
        <v>1</v>
      </c>
      <c r="M612">
        <v>1</v>
      </c>
      <c r="N612">
        <v>1</v>
      </c>
      <c r="O612">
        <v>0</v>
      </c>
      <c r="P612">
        <v>0</v>
      </c>
      <c r="Q612">
        <v>2</v>
      </c>
      <c r="R612">
        <v>1</v>
      </c>
      <c r="S612">
        <v>0</v>
      </c>
      <c r="T612">
        <v>0</v>
      </c>
      <c r="Z612" t="s">
        <v>326</v>
      </c>
      <c r="AF612" t="s">
        <v>1234</v>
      </c>
      <c r="AG612">
        <v>1</v>
      </c>
      <c r="AH612" t="s">
        <v>328</v>
      </c>
      <c r="AI612" t="s">
        <v>328</v>
      </c>
      <c r="AJ612" s="1">
        <v>44721.380925925929</v>
      </c>
      <c r="AK612" s="1">
        <v>44929.805347222224</v>
      </c>
      <c r="AL612">
        <v>0</v>
      </c>
      <c r="AN612">
        <v>0</v>
      </c>
      <c r="AP612">
        <v>0</v>
      </c>
      <c r="AQ612">
        <v>1</v>
      </c>
      <c r="AR612">
        <v>0</v>
      </c>
      <c r="AS612">
        <v>0</v>
      </c>
      <c r="AU612">
        <v>0</v>
      </c>
    </row>
    <row r="613" spans="1:47" x14ac:dyDescent="0.25">
      <c r="A613" s="1">
        <v>44929.448738503088</v>
      </c>
      <c r="B613">
        <v>1</v>
      </c>
      <c r="C613">
        <v>1261</v>
      </c>
      <c r="D613">
        <v>1262</v>
      </c>
      <c r="E613" s="2" t="s">
        <v>2085</v>
      </c>
      <c r="F613" s="2" t="s">
        <v>2086</v>
      </c>
      <c r="G613" s="2" t="s">
        <v>326</v>
      </c>
      <c r="H613" t="s">
        <v>2087</v>
      </c>
      <c r="I613" t="s">
        <v>324</v>
      </c>
      <c r="J613" t="s">
        <v>1203</v>
      </c>
      <c r="L613">
        <v>1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1</v>
      </c>
      <c r="S613">
        <v>0</v>
      </c>
      <c r="T613">
        <v>0</v>
      </c>
      <c r="Z613" t="s">
        <v>326</v>
      </c>
      <c r="AF613" t="s">
        <v>1234</v>
      </c>
      <c r="AG613">
        <v>1</v>
      </c>
      <c r="AH613" t="s">
        <v>328</v>
      </c>
      <c r="AI613" t="s">
        <v>328</v>
      </c>
      <c r="AJ613" s="1">
        <v>44721.380937499998</v>
      </c>
      <c r="AK613" s="1">
        <v>44929.44872685185</v>
      </c>
      <c r="AL613">
        <v>0</v>
      </c>
      <c r="AN613">
        <v>0</v>
      </c>
      <c r="AP613">
        <v>0</v>
      </c>
      <c r="AQ613">
        <v>1</v>
      </c>
      <c r="AR613">
        <v>0</v>
      </c>
      <c r="AS613">
        <v>0</v>
      </c>
      <c r="AU613">
        <v>0</v>
      </c>
    </row>
    <row r="614" spans="1:47" x14ac:dyDescent="0.25">
      <c r="A614" s="1">
        <v>44929.448749884257</v>
      </c>
      <c r="B614">
        <v>1</v>
      </c>
      <c r="C614">
        <v>1262</v>
      </c>
      <c r="D614">
        <v>1263</v>
      </c>
      <c r="E614" s="2" t="s">
        <v>2088</v>
      </c>
      <c r="F614" s="2" t="s">
        <v>2089</v>
      </c>
      <c r="G614" s="2" t="s">
        <v>326</v>
      </c>
      <c r="H614" t="s">
        <v>2090</v>
      </c>
      <c r="I614" t="s">
        <v>324</v>
      </c>
      <c r="J614" t="s">
        <v>1203</v>
      </c>
      <c r="L614">
        <v>1</v>
      </c>
      <c r="M614">
        <v>1</v>
      </c>
      <c r="N614">
        <v>1</v>
      </c>
      <c r="O614">
        <v>0</v>
      </c>
      <c r="P614">
        <v>0</v>
      </c>
      <c r="Q614">
        <v>2</v>
      </c>
      <c r="R614">
        <v>1</v>
      </c>
      <c r="S614">
        <v>0</v>
      </c>
      <c r="T614">
        <v>0</v>
      </c>
      <c r="Z614" t="s">
        <v>326</v>
      </c>
      <c r="AF614" t="s">
        <v>1234</v>
      </c>
      <c r="AG614">
        <v>1</v>
      </c>
      <c r="AH614" t="s">
        <v>328</v>
      </c>
      <c r="AI614" t="s">
        <v>328</v>
      </c>
      <c r="AJ614" s="1">
        <v>44721.380949074075</v>
      </c>
      <c r="AK614" s="1">
        <v>44929.448738425926</v>
      </c>
      <c r="AL614">
        <v>0</v>
      </c>
      <c r="AN614">
        <v>0</v>
      </c>
      <c r="AP614">
        <v>0</v>
      </c>
      <c r="AQ614">
        <v>1</v>
      </c>
      <c r="AR614">
        <v>0</v>
      </c>
      <c r="AS614">
        <v>0</v>
      </c>
      <c r="AU614">
        <v>0</v>
      </c>
    </row>
    <row r="615" spans="1:47" x14ac:dyDescent="0.25">
      <c r="A615" s="1">
        <v>44929.448760956788</v>
      </c>
      <c r="B615">
        <v>1</v>
      </c>
      <c r="C615">
        <v>1263</v>
      </c>
      <c r="D615">
        <v>1264</v>
      </c>
      <c r="E615" s="2" t="s">
        <v>2091</v>
      </c>
      <c r="F615" s="2" t="s">
        <v>2092</v>
      </c>
      <c r="G615" s="2" t="s">
        <v>326</v>
      </c>
      <c r="H615" t="s">
        <v>2093</v>
      </c>
      <c r="I615" t="s">
        <v>324</v>
      </c>
      <c r="J615" t="s">
        <v>1203</v>
      </c>
      <c r="L615">
        <v>1</v>
      </c>
      <c r="M615">
        <v>1</v>
      </c>
      <c r="N615">
        <v>1</v>
      </c>
      <c r="O615">
        <v>0</v>
      </c>
      <c r="P615">
        <v>0</v>
      </c>
      <c r="Q615">
        <v>2</v>
      </c>
      <c r="R615">
        <v>1</v>
      </c>
      <c r="S615">
        <v>0</v>
      </c>
      <c r="T615">
        <v>0</v>
      </c>
      <c r="Z615" t="s">
        <v>326</v>
      </c>
      <c r="AF615" t="s">
        <v>1234</v>
      </c>
      <c r="AG615">
        <v>1</v>
      </c>
      <c r="AH615" t="s">
        <v>328</v>
      </c>
      <c r="AI615" t="s">
        <v>328</v>
      </c>
      <c r="AJ615" s="1">
        <v>44721.380960648145</v>
      </c>
      <c r="AK615" s="1">
        <v>44929.448750000003</v>
      </c>
      <c r="AL615">
        <v>0</v>
      </c>
      <c r="AN615">
        <v>0</v>
      </c>
      <c r="AP615">
        <v>0</v>
      </c>
      <c r="AQ615">
        <v>1</v>
      </c>
      <c r="AR615">
        <v>0</v>
      </c>
      <c r="AS615">
        <v>0</v>
      </c>
      <c r="AU615">
        <v>0</v>
      </c>
    </row>
    <row r="616" spans="1:47" x14ac:dyDescent="0.25">
      <c r="A616" s="1">
        <v>44929.448772453703</v>
      </c>
      <c r="B616">
        <v>1</v>
      </c>
      <c r="C616">
        <v>1264</v>
      </c>
      <c r="D616">
        <v>1265</v>
      </c>
      <c r="E616" s="2" t="s">
        <v>2094</v>
      </c>
      <c r="F616" s="2" t="s">
        <v>2095</v>
      </c>
      <c r="G616" s="2" t="s">
        <v>326</v>
      </c>
      <c r="H616" t="s">
        <v>2096</v>
      </c>
      <c r="I616" t="s">
        <v>324</v>
      </c>
      <c r="J616" t="s">
        <v>1203</v>
      </c>
      <c r="L616">
        <v>1</v>
      </c>
      <c r="M616">
        <v>1</v>
      </c>
      <c r="N616">
        <v>1</v>
      </c>
      <c r="O616">
        <v>0</v>
      </c>
      <c r="P616">
        <v>0</v>
      </c>
      <c r="Q616">
        <v>2</v>
      </c>
      <c r="R616">
        <v>1</v>
      </c>
      <c r="S616">
        <v>0</v>
      </c>
      <c r="T616">
        <v>0</v>
      </c>
      <c r="Z616" t="s">
        <v>326</v>
      </c>
      <c r="AF616" t="s">
        <v>1234</v>
      </c>
      <c r="AG616">
        <v>1</v>
      </c>
      <c r="AH616" t="s">
        <v>328</v>
      </c>
      <c r="AI616" t="s">
        <v>328</v>
      </c>
      <c r="AJ616" s="1">
        <v>44721.380960648145</v>
      </c>
      <c r="AK616" s="1">
        <v>44929.448761574073</v>
      </c>
      <c r="AL616">
        <v>0</v>
      </c>
      <c r="AN616">
        <v>0</v>
      </c>
      <c r="AP616">
        <v>0</v>
      </c>
      <c r="AQ616">
        <v>1</v>
      </c>
      <c r="AR616">
        <v>0</v>
      </c>
      <c r="AS616">
        <v>0</v>
      </c>
      <c r="AU616">
        <v>0</v>
      </c>
    </row>
    <row r="617" spans="1:47" x14ac:dyDescent="0.25">
      <c r="A617" s="1">
        <v>44929.80536072531</v>
      </c>
      <c r="B617">
        <v>1</v>
      </c>
      <c r="C617">
        <v>1265</v>
      </c>
      <c r="D617">
        <v>1266</v>
      </c>
      <c r="E617" s="2" t="s">
        <v>2097</v>
      </c>
      <c r="F617" s="2" t="s">
        <v>2098</v>
      </c>
      <c r="G617" s="2" t="s">
        <v>326</v>
      </c>
      <c r="H617" t="s">
        <v>2099</v>
      </c>
      <c r="I617" t="s">
        <v>324</v>
      </c>
      <c r="J617" t="s">
        <v>1203</v>
      </c>
      <c r="L617">
        <v>1</v>
      </c>
      <c r="M617">
        <v>1</v>
      </c>
      <c r="N617">
        <v>1</v>
      </c>
      <c r="O617">
        <v>0</v>
      </c>
      <c r="P617">
        <v>0</v>
      </c>
      <c r="Q617">
        <v>2</v>
      </c>
      <c r="R617">
        <v>1</v>
      </c>
      <c r="S617">
        <v>0</v>
      </c>
      <c r="T617">
        <v>0</v>
      </c>
      <c r="Z617" t="s">
        <v>326</v>
      </c>
      <c r="AF617" t="s">
        <v>1234</v>
      </c>
      <c r="AG617">
        <v>1</v>
      </c>
      <c r="AH617" t="s">
        <v>328</v>
      </c>
      <c r="AI617" t="s">
        <v>328</v>
      </c>
      <c r="AJ617" s="1">
        <v>44721.380972222221</v>
      </c>
      <c r="AK617" s="1">
        <v>44929.805347222224</v>
      </c>
      <c r="AL617">
        <v>0</v>
      </c>
      <c r="AN617">
        <v>0</v>
      </c>
      <c r="AP617">
        <v>0</v>
      </c>
      <c r="AQ617">
        <v>1</v>
      </c>
      <c r="AR617">
        <v>0</v>
      </c>
      <c r="AS617">
        <v>0</v>
      </c>
      <c r="AU617">
        <v>0</v>
      </c>
    </row>
    <row r="618" spans="1:47" x14ac:dyDescent="0.25">
      <c r="A618" s="1">
        <v>44929.448795138887</v>
      </c>
      <c r="B618">
        <v>1</v>
      </c>
      <c r="C618">
        <v>1266</v>
      </c>
      <c r="D618">
        <v>1267</v>
      </c>
      <c r="E618" s="2" t="s">
        <v>2100</v>
      </c>
      <c r="F618" s="2" t="s">
        <v>2101</v>
      </c>
      <c r="G618" s="2" t="s">
        <v>326</v>
      </c>
      <c r="H618" t="s">
        <v>2102</v>
      </c>
      <c r="I618" t="s">
        <v>324</v>
      </c>
      <c r="J618" t="s">
        <v>1203</v>
      </c>
      <c r="L618">
        <v>1</v>
      </c>
      <c r="M618">
        <v>1</v>
      </c>
      <c r="N618">
        <v>1</v>
      </c>
      <c r="O618">
        <v>0</v>
      </c>
      <c r="P618">
        <v>0</v>
      </c>
      <c r="Q618">
        <v>2</v>
      </c>
      <c r="R618">
        <v>1</v>
      </c>
      <c r="S618">
        <v>0</v>
      </c>
      <c r="T618">
        <v>0</v>
      </c>
      <c r="Z618" t="s">
        <v>326</v>
      </c>
      <c r="AF618" t="s">
        <v>1234</v>
      </c>
      <c r="AG618">
        <v>1</v>
      </c>
      <c r="AH618" t="s">
        <v>328</v>
      </c>
      <c r="AI618" t="s">
        <v>328</v>
      </c>
      <c r="AJ618" s="1">
        <v>44721.380983796298</v>
      </c>
      <c r="AK618" s="1">
        <v>44929.448784722219</v>
      </c>
      <c r="AL618">
        <v>0</v>
      </c>
      <c r="AN618">
        <v>0</v>
      </c>
      <c r="AP618">
        <v>0</v>
      </c>
      <c r="AQ618">
        <v>1</v>
      </c>
      <c r="AR618">
        <v>0</v>
      </c>
      <c r="AS618">
        <v>0</v>
      </c>
      <c r="AU618">
        <v>0</v>
      </c>
    </row>
    <row r="619" spans="1:47" x14ac:dyDescent="0.25">
      <c r="A619" s="1">
        <v>44929.448806635803</v>
      </c>
      <c r="B619">
        <v>1</v>
      </c>
      <c r="C619">
        <v>1267</v>
      </c>
      <c r="D619">
        <v>1268</v>
      </c>
      <c r="E619" s="2" t="s">
        <v>2103</v>
      </c>
      <c r="F619" s="2" t="s">
        <v>2104</v>
      </c>
      <c r="G619" s="2" t="s">
        <v>326</v>
      </c>
      <c r="H619" t="s">
        <v>2105</v>
      </c>
      <c r="I619" t="s">
        <v>324</v>
      </c>
      <c r="J619" t="s">
        <v>1203</v>
      </c>
      <c r="L619">
        <v>1</v>
      </c>
      <c r="M619">
        <v>1</v>
      </c>
      <c r="N619">
        <v>1</v>
      </c>
      <c r="O619">
        <v>0</v>
      </c>
      <c r="P619">
        <v>0</v>
      </c>
      <c r="Q619">
        <v>2</v>
      </c>
      <c r="R619">
        <v>1</v>
      </c>
      <c r="S619">
        <v>0</v>
      </c>
      <c r="T619">
        <v>0</v>
      </c>
      <c r="Z619" t="s">
        <v>326</v>
      </c>
      <c r="AF619" t="s">
        <v>1230</v>
      </c>
      <c r="AG619">
        <v>1</v>
      </c>
      <c r="AH619" t="s">
        <v>328</v>
      </c>
      <c r="AI619" t="s">
        <v>328</v>
      </c>
      <c r="AJ619" s="1">
        <v>44721.380983796298</v>
      </c>
      <c r="AK619" s="1">
        <v>44929.448796296296</v>
      </c>
      <c r="AL619">
        <v>0</v>
      </c>
      <c r="AN619">
        <v>0</v>
      </c>
      <c r="AP619">
        <v>0</v>
      </c>
      <c r="AQ619">
        <v>1</v>
      </c>
      <c r="AR619">
        <v>0</v>
      </c>
      <c r="AS619">
        <v>0</v>
      </c>
      <c r="AU619">
        <v>0</v>
      </c>
    </row>
    <row r="620" spans="1:47" x14ac:dyDescent="0.25">
      <c r="A620" s="1">
        <v>44929.448818287034</v>
      </c>
      <c r="B620">
        <v>1</v>
      </c>
      <c r="C620">
        <v>1268</v>
      </c>
      <c r="D620">
        <v>1269</v>
      </c>
      <c r="E620" s="2" t="s">
        <v>2106</v>
      </c>
      <c r="F620" s="2" t="s">
        <v>2107</v>
      </c>
      <c r="G620" s="2" t="s">
        <v>326</v>
      </c>
      <c r="H620" t="s">
        <v>2105</v>
      </c>
      <c r="I620" t="s">
        <v>324</v>
      </c>
      <c r="J620" t="s">
        <v>1203</v>
      </c>
      <c r="L620">
        <v>1</v>
      </c>
      <c r="M620">
        <v>1</v>
      </c>
      <c r="N620">
        <v>1</v>
      </c>
      <c r="O620">
        <v>0</v>
      </c>
      <c r="P620">
        <v>0</v>
      </c>
      <c r="Q620">
        <v>2</v>
      </c>
      <c r="R620">
        <v>1</v>
      </c>
      <c r="S620">
        <v>0</v>
      </c>
      <c r="T620">
        <v>0</v>
      </c>
      <c r="Z620" t="s">
        <v>326</v>
      </c>
      <c r="AF620" t="s">
        <v>1230</v>
      </c>
      <c r="AG620">
        <v>1</v>
      </c>
      <c r="AH620" t="s">
        <v>328</v>
      </c>
      <c r="AI620" t="s">
        <v>328</v>
      </c>
      <c r="AJ620" s="1">
        <v>44721.380995370368</v>
      </c>
      <c r="AK620" s="1">
        <v>44929.448807870373</v>
      </c>
      <c r="AL620">
        <v>0</v>
      </c>
      <c r="AN620">
        <v>0</v>
      </c>
      <c r="AP620">
        <v>0</v>
      </c>
      <c r="AQ620">
        <v>1</v>
      </c>
      <c r="AR620">
        <v>0</v>
      </c>
      <c r="AS620">
        <v>0</v>
      </c>
      <c r="AU620">
        <v>0</v>
      </c>
    </row>
    <row r="621" spans="1:47" x14ac:dyDescent="0.25">
      <c r="A621" s="1">
        <v>44929.448829359571</v>
      </c>
      <c r="B621">
        <v>1</v>
      </c>
      <c r="C621">
        <v>1269</v>
      </c>
      <c r="D621">
        <v>1270</v>
      </c>
      <c r="E621" s="2" t="s">
        <v>2108</v>
      </c>
      <c r="F621" s="2" t="s">
        <v>2109</v>
      </c>
      <c r="G621" s="2" t="s">
        <v>326</v>
      </c>
      <c r="H621" t="s">
        <v>2110</v>
      </c>
      <c r="I621" t="s">
        <v>324</v>
      </c>
      <c r="J621" t="s">
        <v>1203</v>
      </c>
      <c r="L621">
        <v>1</v>
      </c>
      <c r="M621">
        <v>1</v>
      </c>
      <c r="N621">
        <v>1</v>
      </c>
      <c r="O621">
        <v>0</v>
      </c>
      <c r="P621">
        <v>0</v>
      </c>
      <c r="Q621">
        <v>2</v>
      </c>
      <c r="R621">
        <v>1</v>
      </c>
      <c r="S621">
        <v>0</v>
      </c>
      <c r="T621">
        <v>0</v>
      </c>
      <c r="Z621" t="s">
        <v>326</v>
      </c>
      <c r="AF621" t="s">
        <v>1230</v>
      </c>
      <c r="AG621">
        <v>1</v>
      </c>
      <c r="AH621" t="s">
        <v>328</v>
      </c>
      <c r="AI621" t="s">
        <v>328</v>
      </c>
      <c r="AJ621" s="1">
        <v>44721.381006944444</v>
      </c>
      <c r="AK621" s="1">
        <v>44929.448819444442</v>
      </c>
      <c r="AL621">
        <v>0</v>
      </c>
      <c r="AN621">
        <v>0</v>
      </c>
      <c r="AP621">
        <v>0</v>
      </c>
      <c r="AQ621">
        <v>1</v>
      </c>
      <c r="AR621">
        <v>0</v>
      </c>
      <c r="AS621">
        <v>0</v>
      </c>
      <c r="AU621">
        <v>0</v>
      </c>
    </row>
    <row r="622" spans="1:47" x14ac:dyDescent="0.25">
      <c r="A622" s="1">
        <v>44929.448863811725</v>
      </c>
      <c r="B622">
        <v>1</v>
      </c>
      <c r="C622">
        <v>1272</v>
      </c>
      <c r="D622">
        <v>1273</v>
      </c>
      <c r="E622" s="2" t="s">
        <v>2111</v>
      </c>
      <c r="F622" s="2" t="s">
        <v>2112</v>
      </c>
      <c r="G622" s="2" t="s">
        <v>326</v>
      </c>
      <c r="H622" t="s">
        <v>2113</v>
      </c>
      <c r="I622" t="s">
        <v>324</v>
      </c>
      <c r="J622" t="s">
        <v>1203</v>
      </c>
      <c r="L622">
        <v>1</v>
      </c>
      <c r="M622">
        <v>1</v>
      </c>
      <c r="N622">
        <v>1</v>
      </c>
      <c r="O622">
        <v>0</v>
      </c>
      <c r="P622">
        <v>0</v>
      </c>
      <c r="Q622">
        <v>2</v>
      </c>
      <c r="R622">
        <v>1</v>
      </c>
      <c r="S622">
        <v>0</v>
      </c>
      <c r="T622">
        <v>0</v>
      </c>
      <c r="Z622" t="s">
        <v>326</v>
      </c>
      <c r="AF622" t="s">
        <v>1564</v>
      </c>
      <c r="AG622">
        <v>1</v>
      </c>
      <c r="AH622" t="s">
        <v>328</v>
      </c>
      <c r="AI622" t="s">
        <v>328</v>
      </c>
      <c r="AJ622" s="1">
        <v>44721.381041666667</v>
      </c>
      <c r="AK622" s="1">
        <v>44929.448854166665</v>
      </c>
      <c r="AL622">
        <v>0</v>
      </c>
      <c r="AN622">
        <v>0</v>
      </c>
      <c r="AP622">
        <v>0</v>
      </c>
      <c r="AQ622">
        <v>1</v>
      </c>
      <c r="AR622">
        <v>0</v>
      </c>
      <c r="AS622">
        <v>0</v>
      </c>
      <c r="AU622">
        <v>0</v>
      </c>
    </row>
    <row r="623" spans="1:47" x14ac:dyDescent="0.25">
      <c r="A623" s="1">
        <v>44929.448875231479</v>
      </c>
      <c r="B623">
        <v>1</v>
      </c>
      <c r="C623">
        <v>1273</v>
      </c>
      <c r="D623">
        <v>1274</v>
      </c>
      <c r="E623" s="2" t="s">
        <v>2114</v>
      </c>
      <c r="F623" s="2" t="s">
        <v>2115</v>
      </c>
      <c r="G623" s="2" t="s">
        <v>326</v>
      </c>
      <c r="H623" t="s">
        <v>2113</v>
      </c>
      <c r="I623" t="s">
        <v>324</v>
      </c>
      <c r="J623" t="s">
        <v>1203</v>
      </c>
      <c r="L623">
        <v>1</v>
      </c>
      <c r="M623">
        <v>1</v>
      </c>
      <c r="N623">
        <v>1</v>
      </c>
      <c r="O623">
        <v>0</v>
      </c>
      <c r="P623">
        <v>0</v>
      </c>
      <c r="Q623">
        <v>2</v>
      </c>
      <c r="R623">
        <v>1</v>
      </c>
      <c r="S623">
        <v>0</v>
      </c>
      <c r="T623">
        <v>0</v>
      </c>
      <c r="Z623" t="s">
        <v>326</v>
      </c>
      <c r="AF623" t="s">
        <v>1564</v>
      </c>
      <c r="AG623">
        <v>1</v>
      </c>
      <c r="AH623" t="s">
        <v>328</v>
      </c>
      <c r="AI623" t="s">
        <v>328</v>
      </c>
      <c r="AJ623" s="1">
        <v>44721.381041666667</v>
      </c>
      <c r="AK623" s="1">
        <v>44929.448865740742</v>
      </c>
      <c r="AL623">
        <v>0</v>
      </c>
      <c r="AN623">
        <v>0</v>
      </c>
      <c r="AP623">
        <v>0</v>
      </c>
      <c r="AQ623">
        <v>1</v>
      </c>
      <c r="AR623">
        <v>0</v>
      </c>
      <c r="AS623">
        <v>0</v>
      </c>
      <c r="AU623">
        <v>0</v>
      </c>
    </row>
    <row r="624" spans="1:47" x14ac:dyDescent="0.25">
      <c r="A624" s="1">
        <v>44929.448945717595</v>
      </c>
      <c r="B624">
        <v>1</v>
      </c>
      <c r="C624">
        <v>1279</v>
      </c>
      <c r="D624">
        <v>1280</v>
      </c>
      <c r="E624" s="2" t="s">
        <v>2116</v>
      </c>
      <c r="F624" s="2" t="s">
        <v>2117</v>
      </c>
      <c r="G624" s="2" t="s">
        <v>326</v>
      </c>
      <c r="H624" t="s">
        <v>2118</v>
      </c>
      <c r="I624" t="s">
        <v>324</v>
      </c>
      <c r="J624" t="s">
        <v>1203</v>
      </c>
      <c r="L624">
        <v>1</v>
      </c>
      <c r="M624">
        <v>1</v>
      </c>
      <c r="N624">
        <v>1</v>
      </c>
      <c r="O624">
        <v>0</v>
      </c>
      <c r="P624">
        <v>0</v>
      </c>
      <c r="Q624">
        <v>2</v>
      </c>
      <c r="R624">
        <v>1</v>
      </c>
      <c r="S624">
        <v>0</v>
      </c>
      <c r="T624">
        <v>0</v>
      </c>
      <c r="Z624" t="s">
        <v>326</v>
      </c>
      <c r="AF624" t="s">
        <v>2119</v>
      </c>
      <c r="AG624">
        <v>1</v>
      </c>
      <c r="AH624" t="s">
        <v>328</v>
      </c>
      <c r="AI624" t="s">
        <v>328</v>
      </c>
      <c r="AJ624" s="1">
        <v>44721.38108796296</v>
      </c>
      <c r="AK624" s="1">
        <v>44929.448935185188</v>
      </c>
      <c r="AL624">
        <v>0</v>
      </c>
      <c r="AN624">
        <v>0</v>
      </c>
      <c r="AP624">
        <v>0</v>
      </c>
      <c r="AQ624">
        <v>1</v>
      </c>
      <c r="AR624">
        <v>0</v>
      </c>
      <c r="AS624">
        <v>0</v>
      </c>
      <c r="AU624">
        <v>0</v>
      </c>
    </row>
    <row r="625" spans="1:47" x14ac:dyDescent="0.25">
      <c r="A625" s="1">
        <v>44964.312294598763</v>
      </c>
      <c r="B625">
        <v>1</v>
      </c>
      <c r="C625">
        <v>1142</v>
      </c>
      <c r="D625">
        <v>1143</v>
      </c>
      <c r="E625" s="2" t="s">
        <v>2120</v>
      </c>
      <c r="F625" s="2" t="s">
        <v>2121</v>
      </c>
      <c r="G625" s="2" t="s">
        <v>326</v>
      </c>
      <c r="H625" t="s">
        <v>2122</v>
      </c>
      <c r="I625" t="s">
        <v>324</v>
      </c>
      <c r="J625" t="s">
        <v>1203</v>
      </c>
      <c r="L625">
        <v>3</v>
      </c>
      <c r="M625">
        <v>1</v>
      </c>
      <c r="N625">
        <v>1</v>
      </c>
      <c r="O625">
        <v>0</v>
      </c>
      <c r="P625">
        <v>0</v>
      </c>
      <c r="Q625">
        <v>2</v>
      </c>
      <c r="R625">
        <v>1</v>
      </c>
      <c r="S625">
        <v>0</v>
      </c>
      <c r="T625">
        <v>0</v>
      </c>
      <c r="Z625" t="s">
        <v>326</v>
      </c>
      <c r="AF625" t="s">
        <v>1767</v>
      </c>
      <c r="AG625">
        <v>1</v>
      </c>
      <c r="AH625" t="s">
        <v>328</v>
      </c>
      <c r="AI625" t="s">
        <v>2123</v>
      </c>
      <c r="AJ625" s="1">
        <v>44721.380046296297</v>
      </c>
      <c r="AK625" s="1">
        <v>44964.312291666669</v>
      </c>
      <c r="AL625">
        <v>0</v>
      </c>
      <c r="AN625">
        <v>0</v>
      </c>
      <c r="AP625">
        <v>0</v>
      </c>
      <c r="AQ625">
        <v>1</v>
      </c>
      <c r="AR625">
        <v>0</v>
      </c>
      <c r="AS625">
        <v>0</v>
      </c>
      <c r="AU625">
        <v>0</v>
      </c>
    </row>
    <row r="626" spans="1:47" x14ac:dyDescent="0.25">
      <c r="A626" s="1">
        <v>45028.538172145061</v>
      </c>
      <c r="B626">
        <v>1</v>
      </c>
      <c r="C626">
        <v>146</v>
      </c>
      <c r="D626">
        <v>147</v>
      </c>
      <c r="E626" s="2" t="s">
        <v>2124</v>
      </c>
      <c r="F626" s="2" t="s">
        <v>2125</v>
      </c>
      <c r="G626" s="2" t="s">
        <v>326</v>
      </c>
      <c r="H626" t="s">
        <v>2126</v>
      </c>
      <c r="I626" t="s">
        <v>324</v>
      </c>
      <c r="J626" t="s">
        <v>1198</v>
      </c>
      <c r="L626">
        <v>3</v>
      </c>
      <c r="M626">
        <v>0</v>
      </c>
      <c r="N626">
        <v>1</v>
      </c>
      <c r="O626">
        <v>1</v>
      </c>
      <c r="P626">
        <v>0</v>
      </c>
      <c r="Q626">
        <v>2</v>
      </c>
      <c r="R626">
        <v>1</v>
      </c>
      <c r="S626">
        <v>0</v>
      </c>
      <c r="T626">
        <v>0</v>
      </c>
      <c r="Z626" t="s">
        <v>326</v>
      </c>
      <c r="AF626" t="s">
        <v>1222</v>
      </c>
      <c r="AG626">
        <v>1</v>
      </c>
      <c r="AH626" t="s">
        <v>328</v>
      </c>
      <c r="AI626" t="s">
        <v>2127</v>
      </c>
      <c r="AJ626" s="1">
        <v>44721.374259259261</v>
      </c>
      <c r="AK626" s="1">
        <v>45028.538159722222</v>
      </c>
      <c r="AL626">
        <v>0</v>
      </c>
      <c r="AN626">
        <v>0</v>
      </c>
      <c r="AP626">
        <v>0</v>
      </c>
      <c r="AQ626">
        <v>1</v>
      </c>
      <c r="AR626">
        <v>0</v>
      </c>
      <c r="AS626">
        <v>0</v>
      </c>
      <c r="AU626">
        <v>0</v>
      </c>
    </row>
    <row r="627" spans="1:47" x14ac:dyDescent="0.25">
      <c r="A627" s="1">
        <v>44937.592216396602</v>
      </c>
      <c r="B627">
        <v>1</v>
      </c>
      <c r="C627">
        <v>45</v>
      </c>
      <c r="D627">
        <v>46</v>
      </c>
      <c r="E627" s="2" t="s">
        <v>2128</v>
      </c>
      <c r="F627" s="2" t="s">
        <v>2129</v>
      </c>
      <c r="G627" s="2" t="s">
        <v>326</v>
      </c>
      <c r="H627" t="s">
        <v>2130</v>
      </c>
      <c r="I627" t="s">
        <v>324</v>
      </c>
      <c r="J627" t="s">
        <v>1198</v>
      </c>
      <c r="L627">
        <v>3</v>
      </c>
      <c r="M627">
        <v>0</v>
      </c>
      <c r="N627">
        <v>1</v>
      </c>
      <c r="O627">
        <v>1</v>
      </c>
      <c r="P627">
        <v>0</v>
      </c>
      <c r="Q627">
        <v>2</v>
      </c>
      <c r="R627">
        <v>1</v>
      </c>
      <c r="S627">
        <v>0</v>
      </c>
      <c r="T627">
        <v>0</v>
      </c>
      <c r="Z627" t="s">
        <v>326</v>
      </c>
      <c r="AF627" t="s">
        <v>1199</v>
      </c>
      <c r="AG627">
        <v>1</v>
      </c>
      <c r="AH627" t="s">
        <v>328</v>
      </c>
      <c r="AI627" t="s">
        <v>2131</v>
      </c>
      <c r="AJ627" s="1">
        <v>44721.373726851853</v>
      </c>
      <c r="AK627" s="1">
        <v>44937.592210648145</v>
      </c>
      <c r="AL627">
        <v>0</v>
      </c>
      <c r="AN627">
        <v>0</v>
      </c>
      <c r="AP627">
        <v>0</v>
      </c>
      <c r="AQ627">
        <v>1</v>
      </c>
      <c r="AR627">
        <v>0</v>
      </c>
      <c r="AS627">
        <v>0</v>
      </c>
      <c r="AU627">
        <v>0</v>
      </c>
    </row>
    <row r="628" spans="1:47" x14ac:dyDescent="0.25">
      <c r="A628" s="1">
        <v>44930.467780169754</v>
      </c>
      <c r="B628">
        <v>1</v>
      </c>
      <c r="C628">
        <v>46</v>
      </c>
      <c r="D628">
        <v>47</v>
      </c>
      <c r="E628" s="2" t="s">
        <v>2132</v>
      </c>
      <c r="F628" s="2" t="s">
        <v>2133</v>
      </c>
      <c r="G628" s="2" t="s">
        <v>326</v>
      </c>
      <c r="H628" t="s">
        <v>2134</v>
      </c>
      <c r="I628" t="s">
        <v>324</v>
      </c>
      <c r="J628" t="s">
        <v>1198</v>
      </c>
      <c r="L628">
        <v>3</v>
      </c>
      <c r="M628">
        <v>0</v>
      </c>
      <c r="N628">
        <v>1</v>
      </c>
      <c r="O628">
        <v>1</v>
      </c>
      <c r="P628">
        <v>0</v>
      </c>
      <c r="Q628">
        <v>2</v>
      </c>
      <c r="R628">
        <v>1</v>
      </c>
      <c r="S628">
        <v>0</v>
      </c>
      <c r="T628">
        <v>0</v>
      </c>
      <c r="Z628" t="s">
        <v>326</v>
      </c>
      <c r="AF628" t="s">
        <v>1199</v>
      </c>
      <c r="AG628">
        <v>1</v>
      </c>
      <c r="AH628" t="s">
        <v>328</v>
      </c>
      <c r="AI628" t="s">
        <v>2131</v>
      </c>
      <c r="AJ628" s="1">
        <v>44721.373726851853</v>
      </c>
      <c r="AK628" s="1">
        <v>44930.467777777776</v>
      </c>
      <c r="AL628">
        <v>0</v>
      </c>
      <c r="AN628">
        <v>0</v>
      </c>
      <c r="AP628">
        <v>0</v>
      </c>
      <c r="AQ628">
        <v>1</v>
      </c>
      <c r="AR628">
        <v>0</v>
      </c>
      <c r="AS628">
        <v>0</v>
      </c>
      <c r="AU628">
        <v>0</v>
      </c>
    </row>
    <row r="629" spans="1:47" x14ac:dyDescent="0.25">
      <c r="A629" s="1">
        <v>44930.468127083332</v>
      </c>
      <c r="B629">
        <v>1</v>
      </c>
      <c r="C629">
        <v>47</v>
      </c>
      <c r="D629">
        <v>48</v>
      </c>
      <c r="E629" s="2" t="s">
        <v>2135</v>
      </c>
      <c r="F629" s="2" t="s">
        <v>2136</v>
      </c>
      <c r="G629" s="2" t="s">
        <v>326</v>
      </c>
      <c r="H629" t="s">
        <v>2137</v>
      </c>
      <c r="I629" t="s">
        <v>324</v>
      </c>
      <c r="J629" t="s">
        <v>1198</v>
      </c>
      <c r="L629">
        <v>3</v>
      </c>
      <c r="M629">
        <v>0</v>
      </c>
      <c r="N629">
        <v>1</v>
      </c>
      <c r="O629">
        <v>1</v>
      </c>
      <c r="P629">
        <v>0</v>
      </c>
      <c r="Q629">
        <v>2</v>
      </c>
      <c r="R629">
        <v>1</v>
      </c>
      <c r="S629">
        <v>0</v>
      </c>
      <c r="T629">
        <v>0</v>
      </c>
      <c r="Z629" t="s">
        <v>326</v>
      </c>
      <c r="AF629" t="s">
        <v>1199</v>
      </c>
      <c r="AG629">
        <v>1</v>
      </c>
      <c r="AH629" t="s">
        <v>328</v>
      </c>
      <c r="AI629" t="s">
        <v>2131</v>
      </c>
      <c r="AJ629" s="1">
        <v>44721.373738425929</v>
      </c>
      <c r="AK629" s="1">
        <v>44930.468124999999</v>
      </c>
      <c r="AL629">
        <v>0</v>
      </c>
      <c r="AN629">
        <v>0</v>
      </c>
      <c r="AP629">
        <v>0</v>
      </c>
      <c r="AQ629">
        <v>1</v>
      </c>
      <c r="AR629">
        <v>0</v>
      </c>
      <c r="AS629">
        <v>0</v>
      </c>
      <c r="AU629">
        <v>0</v>
      </c>
    </row>
    <row r="630" spans="1:47" x14ac:dyDescent="0.25">
      <c r="A630" s="1">
        <v>44930.474770717592</v>
      </c>
      <c r="B630">
        <v>1</v>
      </c>
      <c r="C630">
        <v>72</v>
      </c>
      <c r="D630">
        <v>73</v>
      </c>
      <c r="E630" s="2" t="s">
        <v>2138</v>
      </c>
      <c r="F630" s="2" t="s">
        <v>1308</v>
      </c>
      <c r="G630" s="2" t="s">
        <v>326</v>
      </c>
      <c r="H630" t="s">
        <v>1309</v>
      </c>
      <c r="I630" t="s">
        <v>324</v>
      </c>
      <c r="J630" t="s">
        <v>1198</v>
      </c>
      <c r="L630">
        <v>3</v>
      </c>
      <c r="M630">
        <v>0</v>
      </c>
      <c r="N630">
        <v>1</v>
      </c>
      <c r="O630">
        <v>1</v>
      </c>
      <c r="P630">
        <v>0</v>
      </c>
      <c r="Q630">
        <v>2</v>
      </c>
      <c r="R630">
        <v>1</v>
      </c>
      <c r="S630">
        <v>0</v>
      </c>
      <c r="T630">
        <v>0</v>
      </c>
      <c r="Z630" t="s">
        <v>326</v>
      </c>
      <c r="AF630" t="s">
        <v>1199</v>
      </c>
      <c r="AG630">
        <v>1</v>
      </c>
      <c r="AH630" t="s">
        <v>328</v>
      </c>
      <c r="AI630" t="s">
        <v>2131</v>
      </c>
      <c r="AJ630" s="1">
        <v>44721.373854166668</v>
      </c>
      <c r="AK630" s="1">
        <v>44930.474768518521</v>
      </c>
      <c r="AL630">
        <v>0</v>
      </c>
      <c r="AN630">
        <v>0</v>
      </c>
      <c r="AP630">
        <v>0</v>
      </c>
      <c r="AQ630">
        <v>1</v>
      </c>
      <c r="AR630">
        <v>0</v>
      </c>
      <c r="AS630">
        <v>0</v>
      </c>
      <c r="AU630">
        <v>0</v>
      </c>
    </row>
    <row r="631" spans="1:47" x14ac:dyDescent="0.25">
      <c r="A631" s="1">
        <v>44930.474964197529</v>
      </c>
      <c r="B631">
        <v>1</v>
      </c>
      <c r="C631">
        <v>74</v>
      </c>
      <c r="D631">
        <v>75</v>
      </c>
      <c r="E631" s="2" t="s">
        <v>2139</v>
      </c>
      <c r="F631" s="2" t="s">
        <v>2140</v>
      </c>
      <c r="G631" s="2" t="s">
        <v>326</v>
      </c>
      <c r="H631" t="s">
        <v>2140</v>
      </c>
      <c r="I631" t="s">
        <v>324</v>
      </c>
      <c r="J631" t="s">
        <v>1198</v>
      </c>
      <c r="L631">
        <v>3</v>
      </c>
      <c r="M631">
        <v>0</v>
      </c>
      <c r="N631">
        <v>1</v>
      </c>
      <c r="O631">
        <v>1</v>
      </c>
      <c r="P631">
        <v>0</v>
      </c>
      <c r="Q631">
        <v>2</v>
      </c>
      <c r="R631">
        <v>1</v>
      </c>
      <c r="S631">
        <v>0</v>
      </c>
      <c r="T631">
        <v>0</v>
      </c>
      <c r="Z631" t="s">
        <v>326</v>
      </c>
      <c r="AF631" t="s">
        <v>1199</v>
      </c>
      <c r="AG631">
        <v>1</v>
      </c>
      <c r="AH631" t="s">
        <v>328</v>
      </c>
      <c r="AI631" t="s">
        <v>2131</v>
      </c>
      <c r="AJ631" s="1">
        <v>44721.373865740738</v>
      </c>
      <c r="AK631" s="1">
        <v>44930.474953703706</v>
      </c>
      <c r="AL631">
        <v>0</v>
      </c>
      <c r="AN631">
        <v>0</v>
      </c>
      <c r="AP631">
        <v>0</v>
      </c>
      <c r="AQ631">
        <v>1</v>
      </c>
      <c r="AR631">
        <v>0</v>
      </c>
      <c r="AS631">
        <v>0</v>
      </c>
      <c r="AU631">
        <v>0</v>
      </c>
    </row>
    <row r="632" spans="1:47" x14ac:dyDescent="0.25">
      <c r="A632" s="1">
        <v>44957.395878163581</v>
      </c>
      <c r="B632">
        <v>1</v>
      </c>
      <c r="C632">
        <v>122</v>
      </c>
      <c r="D632">
        <v>123</v>
      </c>
      <c r="E632" s="2" t="s">
        <v>2141</v>
      </c>
      <c r="F632" s="2" t="s">
        <v>2142</v>
      </c>
      <c r="G632" s="2" t="s">
        <v>326</v>
      </c>
      <c r="H632" t="s">
        <v>2143</v>
      </c>
      <c r="I632" t="s">
        <v>324</v>
      </c>
      <c r="J632" t="s">
        <v>1198</v>
      </c>
      <c r="L632">
        <v>3</v>
      </c>
      <c r="M632">
        <v>0</v>
      </c>
      <c r="N632">
        <v>1</v>
      </c>
      <c r="O632">
        <v>1</v>
      </c>
      <c r="P632">
        <v>0</v>
      </c>
      <c r="Q632">
        <v>2</v>
      </c>
      <c r="R632">
        <v>1</v>
      </c>
      <c r="S632">
        <v>0</v>
      </c>
      <c r="T632">
        <v>0</v>
      </c>
      <c r="Z632" t="s">
        <v>326</v>
      </c>
      <c r="AF632" t="s">
        <v>1276</v>
      </c>
      <c r="AG632">
        <v>1</v>
      </c>
      <c r="AH632" t="s">
        <v>328</v>
      </c>
      <c r="AI632" t="s">
        <v>2131</v>
      </c>
      <c r="AJ632" s="1">
        <v>44721.374166666668</v>
      </c>
      <c r="AK632" s="1">
        <v>44957.395868055559</v>
      </c>
      <c r="AL632">
        <v>0</v>
      </c>
      <c r="AN632">
        <v>0</v>
      </c>
      <c r="AP632">
        <v>0</v>
      </c>
      <c r="AQ632">
        <v>1</v>
      </c>
      <c r="AR632">
        <v>0</v>
      </c>
      <c r="AS632">
        <v>0</v>
      </c>
      <c r="AU632">
        <v>0</v>
      </c>
    </row>
    <row r="633" spans="1:47" x14ac:dyDescent="0.25">
      <c r="A633" s="1">
        <v>44960.650532754633</v>
      </c>
      <c r="B633">
        <v>1</v>
      </c>
      <c r="C633">
        <v>124</v>
      </c>
      <c r="D633">
        <v>125</v>
      </c>
      <c r="E633" s="2" t="s">
        <v>2144</v>
      </c>
      <c r="F633" s="2" t="s">
        <v>2145</v>
      </c>
      <c r="G633" s="2" t="s">
        <v>326</v>
      </c>
      <c r="H633" t="s">
        <v>2146</v>
      </c>
      <c r="I633" t="s">
        <v>324</v>
      </c>
      <c r="J633" t="s">
        <v>1198</v>
      </c>
      <c r="L633">
        <v>3</v>
      </c>
      <c r="M633">
        <v>0</v>
      </c>
      <c r="N633">
        <v>1</v>
      </c>
      <c r="O633">
        <v>1</v>
      </c>
      <c r="P633">
        <v>0</v>
      </c>
      <c r="Q633">
        <v>2</v>
      </c>
      <c r="R633">
        <v>1</v>
      </c>
      <c r="S633">
        <v>0</v>
      </c>
      <c r="T633">
        <v>0</v>
      </c>
      <c r="Z633" t="s">
        <v>326</v>
      </c>
      <c r="AF633" t="s">
        <v>1276</v>
      </c>
      <c r="AG633">
        <v>1</v>
      </c>
      <c r="AH633" t="s">
        <v>328</v>
      </c>
      <c r="AI633" t="s">
        <v>2131</v>
      </c>
      <c r="AJ633" s="1">
        <v>44721.374166666668</v>
      </c>
      <c r="AK633" s="1">
        <v>44960.650520833333</v>
      </c>
      <c r="AL633">
        <v>0</v>
      </c>
      <c r="AN633">
        <v>0</v>
      </c>
      <c r="AP633">
        <v>0</v>
      </c>
      <c r="AQ633">
        <v>1</v>
      </c>
      <c r="AR633">
        <v>0</v>
      </c>
      <c r="AS633">
        <v>0</v>
      </c>
      <c r="AU633">
        <v>0</v>
      </c>
    </row>
    <row r="634" spans="1:47" x14ac:dyDescent="0.25">
      <c r="A634" s="1">
        <v>44960.650788927473</v>
      </c>
      <c r="B634">
        <v>1</v>
      </c>
      <c r="C634">
        <v>125</v>
      </c>
      <c r="D634">
        <v>126</v>
      </c>
      <c r="E634" s="2" t="s">
        <v>2147</v>
      </c>
      <c r="F634" s="2" t="s">
        <v>2148</v>
      </c>
      <c r="G634" s="2" t="s">
        <v>326</v>
      </c>
      <c r="H634" t="s">
        <v>2149</v>
      </c>
      <c r="I634" t="s">
        <v>324</v>
      </c>
      <c r="J634" t="s">
        <v>1198</v>
      </c>
      <c r="L634">
        <v>3</v>
      </c>
      <c r="M634">
        <v>0</v>
      </c>
      <c r="N634">
        <v>1</v>
      </c>
      <c r="O634">
        <v>1</v>
      </c>
      <c r="P634">
        <v>0</v>
      </c>
      <c r="Q634">
        <v>2</v>
      </c>
      <c r="R634">
        <v>1</v>
      </c>
      <c r="S634">
        <v>0</v>
      </c>
      <c r="T634">
        <v>0</v>
      </c>
      <c r="Z634" t="s">
        <v>326</v>
      </c>
      <c r="AF634" t="s">
        <v>1276</v>
      </c>
      <c r="AG634">
        <v>1</v>
      </c>
      <c r="AH634" t="s">
        <v>328</v>
      </c>
      <c r="AI634" t="s">
        <v>2131</v>
      </c>
      <c r="AJ634" s="1">
        <v>44721.374166666668</v>
      </c>
      <c r="AK634" s="1">
        <v>44960.650787037041</v>
      </c>
      <c r="AL634">
        <v>0</v>
      </c>
      <c r="AN634">
        <v>0</v>
      </c>
      <c r="AP634">
        <v>0</v>
      </c>
      <c r="AQ634">
        <v>1</v>
      </c>
      <c r="AR634">
        <v>0</v>
      </c>
      <c r="AS634">
        <v>0</v>
      </c>
      <c r="AU634">
        <v>0</v>
      </c>
    </row>
    <row r="635" spans="1:47" x14ac:dyDescent="0.25">
      <c r="A635" s="1">
        <v>44957.458100655866</v>
      </c>
      <c r="B635">
        <v>1</v>
      </c>
      <c r="C635">
        <v>127</v>
      </c>
      <c r="D635">
        <v>128</v>
      </c>
      <c r="E635" s="2" t="s">
        <v>2150</v>
      </c>
      <c r="F635" s="2" t="s">
        <v>2151</v>
      </c>
      <c r="G635" s="2" t="s">
        <v>326</v>
      </c>
      <c r="H635" t="s">
        <v>2152</v>
      </c>
      <c r="I635" t="s">
        <v>324</v>
      </c>
      <c r="J635" t="s">
        <v>1198</v>
      </c>
      <c r="L635">
        <v>3</v>
      </c>
      <c r="M635">
        <v>0</v>
      </c>
      <c r="N635">
        <v>1</v>
      </c>
      <c r="O635">
        <v>1</v>
      </c>
      <c r="P635">
        <v>0</v>
      </c>
      <c r="Q635">
        <v>2</v>
      </c>
      <c r="R635">
        <v>1</v>
      </c>
      <c r="S635">
        <v>0</v>
      </c>
      <c r="T635">
        <v>0</v>
      </c>
      <c r="Z635" t="s">
        <v>326</v>
      </c>
      <c r="AF635" t="s">
        <v>1276</v>
      </c>
      <c r="AG635">
        <v>1</v>
      </c>
      <c r="AH635" t="s">
        <v>328</v>
      </c>
      <c r="AI635" t="s">
        <v>2131</v>
      </c>
      <c r="AJ635" s="1">
        <v>44721.374178240738</v>
      </c>
      <c r="AK635" s="1">
        <v>44957.458090277774</v>
      </c>
      <c r="AL635">
        <v>0</v>
      </c>
      <c r="AN635">
        <v>0</v>
      </c>
      <c r="AP635">
        <v>0</v>
      </c>
      <c r="AQ635">
        <v>1</v>
      </c>
      <c r="AR635">
        <v>0</v>
      </c>
      <c r="AS635">
        <v>0</v>
      </c>
      <c r="AU635">
        <v>0</v>
      </c>
    </row>
    <row r="636" spans="1:47" x14ac:dyDescent="0.25">
      <c r="A636" s="1">
        <v>44938.471286805558</v>
      </c>
      <c r="B636">
        <v>1</v>
      </c>
      <c r="C636">
        <v>131</v>
      </c>
      <c r="D636">
        <v>132</v>
      </c>
      <c r="E636" s="2" t="s">
        <v>2153</v>
      </c>
      <c r="F636" s="2" t="s">
        <v>2154</v>
      </c>
      <c r="G636" s="2" t="s">
        <v>326</v>
      </c>
      <c r="H636" t="s">
        <v>2155</v>
      </c>
      <c r="I636" t="s">
        <v>324</v>
      </c>
      <c r="J636" t="s">
        <v>1198</v>
      </c>
      <c r="L636">
        <v>3</v>
      </c>
      <c r="M636">
        <v>0</v>
      </c>
      <c r="N636">
        <v>1</v>
      </c>
      <c r="O636">
        <v>1</v>
      </c>
      <c r="P636">
        <v>0</v>
      </c>
      <c r="Q636">
        <v>2</v>
      </c>
      <c r="R636">
        <v>1</v>
      </c>
      <c r="S636">
        <v>0</v>
      </c>
      <c r="T636">
        <v>0</v>
      </c>
      <c r="Z636" t="s">
        <v>326</v>
      </c>
      <c r="AF636" t="s">
        <v>1199</v>
      </c>
      <c r="AG636">
        <v>1</v>
      </c>
      <c r="AH636" t="s">
        <v>328</v>
      </c>
      <c r="AI636" t="s">
        <v>2131</v>
      </c>
      <c r="AJ636" s="1">
        <v>44721.374189814815</v>
      </c>
      <c r="AK636" s="1">
        <v>44938.471273148149</v>
      </c>
      <c r="AL636">
        <v>0</v>
      </c>
      <c r="AN636">
        <v>0</v>
      </c>
      <c r="AP636">
        <v>0</v>
      </c>
      <c r="AQ636">
        <v>1</v>
      </c>
      <c r="AR636">
        <v>0</v>
      </c>
      <c r="AS636">
        <v>0</v>
      </c>
      <c r="AU636">
        <v>0</v>
      </c>
    </row>
    <row r="637" spans="1:47" x14ac:dyDescent="0.25">
      <c r="A637" s="1">
        <v>45044.464951311726</v>
      </c>
      <c r="B637">
        <v>1</v>
      </c>
      <c r="C637">
        <v>148</v>
      </c>
      <c r="D637">
        <v>149</v>
      </c>
      <c r="E637" s="2" t="s">
        <v>2156</v>
      </c>
      <c r="F637" s="2" t="s">
        <v>2157</v>
      </c>
      <c r="G637" s="2" t="s">
        <v>326</v>
      </c>
      <c r="H637" t="s">
        <v>2157</v>
      </c>
      <c r="I637" t="s">
        <v>324</v>
      </c>
      <c r="J637" t="s">
        <v>1198</v>
      </c>
      <c r="L637">
        <v>3</v>
      </c>
      <c r="M637">
        <v>0</v>
      </c>
      <c r="N637">
        <v>1</v>
      </c>
      <c r="O637">
        <v>1</v>
      </c>
      <c r="P637">
        <v>0</v>
      </c>
      <c r="Q637">
        <v>2</v>
      </c>
      <c r="R637">
        <v>1</v>
      </c>
      <c r="S637">
        <v>0</v>
      </c>
      <c r="T637">
        <v>0</v>
      </c>
      <c r="Z637" t="s">
        <v>326</v>
      </c>
      <c r="AF637" t="s">
        <v>1222</v>
      </c>
      <c r="AG637">
        <v>1</v>
      </c>
      <c r="AH637" t="s">
        <v>328</v>
      </c>
      <c r="AI637" t="s">
        <v>2127</v>
      </c>
      <c r="AJ637" s="1">
        <v>44721.37427083333</v>
      </c>
      <c r="AK637" s="1">
        <v>45044.464942129627</v>
      </c>
      <c r="AL637">
        <v>0</v>
      </c>
      <c r="AN637">
        <v>0</v>
      </c>
      <c r="AP637">
        <v>0</v>
      </c>
      <c r="AQ637">
        <v>1</v>
      </c>
      <c r="AR637">
        <v>0</v>
      </c>
      <c r="AS637">
        <v>0</v>
      </c>
      <c r="AU637">
        <v>0</v>
      </c>
    </row>
    <row r="638" spans="1:47" x14ac:dyDescent="0.25">
      <c r="A638" s="1">
        <v>44937.682283912036</v>
      </c>
      <c r="B638">
        <v>1</v>
      </c>
      <c r="C638">
        <v>149</v>
      </c>
      <c r="D638">
        <v>150</v>
      </c>
      <c r="E638" s="2" t="s">
        <v>2158</v>
      </c>
      <c r="F638" s="2" t="s">
        <v>2159</v>
      </c>
      <c r="G638" s="2" t="s">
        <v>326</v>
      </c>
      <c r="H638" t="s">
        <v>2160</v>
      </c>
      <c r="I638" t="s">
        <v>324</v>
      </c>
      <c r="J638" t="s">
        <v>1198</v>
      </c>
      <c r="L638">
        <v>3</v>
      </c>
      <c r="M638">
        <v>0</v>
      </c>
      <c r="N638">
        <v>1</v>
      </c>
      <c r="O638">
        <v>1</v>
      </c>
      <c r="P638">
        <v>0</v>
      </c>
      <c r="Q638">
        <v>2</v>
      </c>
      <c r="R638">
        <v>1</v>
      </c>
      <c r="S638">
        <v>0</v>
      </c>
      <c r="T638">
        <v>0</v>
      </c>
      <c r="Z638" t="s">
        <v>326</v>
      </c>
      <c r="AF638" t="s">
        <v>1199</v>
      </c>
      <c r="AG638">
        <v>1</v>
      </c>
      <c r="AH638" t="s">
        <v>328</v>
      </c>
      <c r="AI638" t="s">
        <v>2131</v>
      </c>
      <c r="AJ638" s="1">
        <v>44721.37427083333</v>
      </c>
      <c r="AK638" s="1">
        <v>44937.682268518518</v>
      </c>
      <c r="AL638">
        <v>0</v>
      </c>
      <c r="AN638">
        <v>0</v>
      </c>
      <c r="AP638">
        <v>0</v>
      </c>
      <c r="AQ638">
        <v>1</v>
      </c>
      <c r="AR638">
        <v>0</v>
      </c>
      <c r="AS638">
        <v>0</v>
      </c>
      <c r="AU638">
        <v>0</v>
      </c>
    </row>
    <row r="639" spans="1:47" x14ac:dyDescent="0.25">
      <c r="A639" s="1">
        <v>44930.488737384258</v>
      </c>
      <c r="B639">
        <v>1</v>
      </c>
      <c r="C639">
        <v>171</v>
      </c>
      <c r="D639">
        <v>172</v>
      </c>
      <c r="E639" s="2" t="s">
        <v>2161</v>
      </c>
      <c r="F639" s="2" t="s">
        <v>2162</v>
      </c>
      <c r="G639" s="2" t="s">
        <v>326</v>
      </c>
      <c r="H639" t="s">
        <v>2163</v>
      </c>
      <c r="I639" t="s">
        <v>324</v>
      </c>
      <c r="J639" t="s">
        <v>1198</v>
      </c>
      <c r="L639">
        <v>3</v>
      </c>
      <c r="M639">
        <v>0</v>
      </c>
      <c r="N639">
        <v>1</v>
      </c>
      <c r="O639">
        <v>1</v>
      </c>
      <c r="P639">
        <v>0</v>
      </c>
      <c r="Q639">
        <v>2</v>
      </c>
      <c r="R639">
        <v>1</v>
      </c>
      <c r="S639">
        <v>0</v>
      </c>
      <c r="T639">
        <v>0</v>
      </c>
      <c r="Z639" t="s">
        <v>326</v>
      </c>
      <c r="AF639" t="s">
        <v>1199</v>
      </c>
      <c r="AG639">
        <v>1</v>
      </c>
      <c r="AH639" t="s">
        <v>328</v>
      </c>
      <c r="AI639" t="s">
        <v>2131</v>
      </c>
      <c r="AJ639" s="1">
        <v>44721.374398148146</v>
      </c>
      <c r="AK639" s="1">
        <v>44930.488726851851</v>
      </c>
      <c r="AL639">
        <v>0</v>
      </c>
      <c r="AN639">
        <v>0</v>
      </c>
      <c r="AP639">
        <v>0</v>
      </c>
      <c r="AQ639">
        <v>1</v>
      </c>
      <c r="AR639">
        <v>0</v>
      </c>
      <c r="AS639">
        <v>0</v>
      </c>
      <c r="AU639">
        <v>0</v>
      </c>
    </row>
    <row r="640" spans="1:47" x14ac:dyDescent="0.25">
      <c r="A640" s="1">
        <v>44930.489918402774</v>
      </c>
      <c r="B640">
        <v>1</v>
      </c>
      <c r="C640">
        <v>172</v>
      </c>
      <c r="D640">
        <v>173</v>
      </c>
      <c r="E640" s="2" t="s">
        <v>2164</v>
      </c>
      <c r="F640" s="2" t="s">
        <v>2165</v>
      </c>
      <c r="G640" s="2" t="s">
        <v>326</v>
      </c>
      <c r="H640" t="s">
        <v>2166</v>
      </c>
      <c r="I640" t="s">
        <v>324</v>
      </c>
      <c r="J640" t="s">
        <v>1198</v>
      </c>
      <c r="L640">
        <v>3</v>
      </c>
      <c r="M640">
        <v>0</v>
      </c>
      <c r="N640">
        <v>1</v>
      </c>
      <c r="O640">
        <v>1</v>
      </c>
      <c r="P640">
        <v>0</v>
      </c>
      <c r="Q640">
        <v>2</v>
      </c>
      <c r="R640">
        <v>1</v>
      </c>
      <c r="S640">
        <v>0</v>
      </c>
      <c r="T640">
        <v>0</v>
      </c>
      <c r="Z640" t="s">
        <v>326</v>
      </c>
      <c r="AF640" t="s">
        <v>1199</v>
      </c>
      <c r="AG640">
        <v>1</v>
      </c>
      <c r="AH640" t="s">
        <v>328</v>
      </c>
      <c r="AI640" t="s">
        <v>2131</v>
      </c>
      <c r="AJ640" s="1">
        <v>44721.374398148146</v>
      </c>
      <c r="AK640" s="1">
        <v>44930.489907407406</v>
      </c>
      <c r="AL640">
        <v>0</v>
      </c>
      <c r="AN640">
        <v>0</v>
      </c>
      <c r="AP640">
        <v>0</v>
      </c>
      <c r="AQ640">
        <v>1</v>
      </c>
      <c r="AR640">
        <v>0</v>
      </c>
      <c r="AS640">
        <v>0</v>
      </c>
      <c r="AU640">
        <v>0</v>
      </c>
    </row>
    <row r="641" spans="1:47" x14ac:dyDescent="0.25">
      <c r="A641" s="1">
        <v>44930.490871141978</v>
      </c>
      <c r="B641">
        <v>1</v>
      </c>
      <c r="C641">
        <v>175</v>
      </c>
      <c r="D641">
        <v>176</v>
      </c>
      <c r="E641" s="2" t="s">
        <v>2167</v>
      </c>
      <c r="F641" s="2" t="s">
        <v>2168</v>
      </c>
      <c r="G641" s="2" t="s">
        <v>326</v>
      </c>
      <c r="H641" t="s">
        <v>2169</v>
      </c>
      <c r="I641" t="s">
        <v>324</v>
      </c>
      <c r="J641" t="s">
        <v>1198</v>
      </c>
      <c r="L641">
        <v>3</v>
      </c>
      <c r="M641">
        <v>0</v>
      </c>
      <c r="N641">
        <v>1</v>
      </c>
      <c r="O641">
        <v>1</v>
      </c>
      <c r="P641">
        <v>0</v>
      </c>
      <c r="Q641">
        <v>2</v>
      </c>
      <c r="R641">
        <v>1</v>
      </c>
      <c r="S641">
        <v>0</v>
      </c>
      <c r="T641">
        <v>0</v>
      </c>
      <c r="Z641" t="s">
        <v>326</v>
      </c>
      <c r="AF641" t="s">
        <v>1199</v>
      </c>
      <c r="AG641">
        <v>1</v>
      </c>
      <c r="AH641" t="s">
        <v>328</v>
      </c>
      <c r="AI641" t="s">
        <v>2131</v>
      </c>
      <c r="AJ641" s="1">
        <v>44721.374409722222</v>
      </c>
      <c r="AK641" s="1">
        <v>44930.490868055553</v>
      </c>
      <c r="AL641">
        <v>0</v>
      </c>
      <c r="AN641">
        <v>0</v>
      </c>
      <c r="AP641">
        <v>0</v>
      </c>
      <c r="AQ641">
        <v>1</v>
      </c>
      <c r="AR641">
        <v>0</v>
      </c>
      <c r="AS641">
        <v>0</v>
      </c>
      <c r="AU641">
        <v>0</v>
      </c>
    </row>
    <row r="642" spans="1:47" x14ac:dyDescent="0.25">
      <c r="A642" s="1">
        <v>44930.491048842596</v>
      </c>
      <c r="B642">
        <v>1</v>
      </c>
      <c r="C642">
        <v>178</v>
      </c>
      <c r="D642">
        <v>179</v>
      </c>
      <c r="E642" s="2" t="s">
        <v>2170</v>
      </c>
      <c r="F642" s="2" t="s">
        <v>2171</v>
      </c>
      <c r="G642" s="2" t="s">
        <v>326</v>
      </c>
      <c r="H642" t="s">
        <v>2172</v>
      </c>
      <c r="I642" t="s">
        <v>324</v>
      </c>
      <c r="J642" t="s">
        <v>1198</v>
      </c>
      <c r="L642">
        <v>3</v>
      </c>
      <c r="M642">
        <v>0</v>
      </c>
      <c r="N642">
        <v>1</v>
      </c>
      <c r="O642">
        <v>1</v>
      </c>
      <c r="P642">
        <v>0</v>
      </c>
      <c r="Q642">
        <v>2</v>
      </c>
      <c r="R642">
        <v>1</v>
      </c>
      <c r="S642">
        <v>0</v>
      </c>
      <c r="T642">
        <v>0</v>
      </c>
      <c r="Z642" t="s">
        <v>326</v>
      </c>
      <c r="AF642" t="s">
        <v>1199</v>
      </c>
      <c r="AG642">
        <v>1</v>
      </c>
      <c r="AH642" t="s">
        <v>328</v>
      </c>
      <c r="AI642" t="s">
        <v>2131</v>
      </c>
      <c r="AJ642" s="1">
        <v>44721.374421296299</v>
      </c>
      <c r="AK642" s="1">
        <v>44930.491041666668</v>
      </c>
      <c r="AL642">
        <v>0</v>
      </c>
      <c r="AN642">
        <v>0</v>
      </c>
      <c r="AP642">
        <v>0</v>
      </c>
      <c r="AQ642">
        <v>1</v>
      </c>
      <c r="AR642">
        <v>0</v>
      </c>
      <c r="AS642">
        <v>0</v>
      </c>
      <c r="AU642">
        <v>0</v>
      </c>
    </row>
    <row r="643" spans="1:47" x14ac:dyDescent="0.25">
      <c r="A643" s="1">
        <v>44936.474002391973</v>
      </c>
      <c r="B643">
        <v>1</v>
      </c>
      <c r="C643">
        <v>232</v>
      </c>
      <c r="D643">
        <v>233</v>
      </c>
      <c r="E643" s="2" t="s">
        <v>2173</v>
      </c>
      <c r="F643" s="2" t="s">
        <v>2174</v>
      </c>
      <c r="G643" s="2" t="s">
        <v>326</v>
      </c>
      <c r="H643" t="s">
        <v>2175</v>
      </c>
      <c r="I643" t="s">
        <v>324</v>
      </c>
      <c r="J643" t="s">
        <v>1198</v>
      </c>
      <c r="L643">
        <v>3</v>
      </c>
      <c r="M643">
        <v>0</v>
      </c>
      <c r="N643">
        <v>1</v>
      </c>
      <c r="O643">
        <v>1</v>
      </c>
      <c r="P643">
        <v>0</v>
      </c>
      <c r="Q643">
        <v>2</v>
      </c>
      <c r="R643">
        <v>1</v>
      </c>
      <c r="S643">
        <v>0</v>
      </c>
      <c r="T643">
        <v>0</v>
      </c>
      <c r="Z643" t="s">
        <v>326</v>
      </c>
      <c r="AF643" t="s">
        <v>1199</v>
      </c>
      <c r="AG643">
        <v>1</v>
      </c>
      <c r="AH643" t="s">
        <v>328</v>
      </c>
      <c r="AI643" t="s">
        <v>2131</v>
      </c>
      <c r="AJ643" s="1">
        <v>44721.374710648146</v>
      </c>
      <c r="AK643" s="1">
        <v>44936.473993055559</v>
      </c>
      <c r="AL643">
        <v>0</v>
      </c>
      <c r="AN643">
        <v>0</v>
      </c>
      <c r="AP643">
        <v>0</v>
      </c>
      <c r="AQ643">
        <v>1</v>
      </c>
      <c r="AR643">
        <v>0</v>
      </c>
      <c r="AS643">
        <v>0</v>
      </c>
      <c r="AU643">
        <v>0</v>
      </c>
    </row>
    <row r="644" spans="1:47" x14ac:dyDescent="0.25">
      <c r="A644" s="1">
        <v>44939.68129232253</v>
      </c>
      <c r="B644">
        <v>1</v>
      </c>
      <c r="C644">
        <v>237</v>
      </c>
      <c r="D644">
        <v>238</v>
      </c>
      <c r="E644" s="2" t="s">
        <v>2176</v>
      </c>
      <c r="F644" s="2" t="s">
        <v>2177</v>
      </c>
      <c r="G644" s="2" t="s">
        <v>326</v>
      </c>
      <c r="H644" t="s">
        <v>2178</v>
      </c>
      <c r="I644" t="s">
        <v>324</v>
      </c>
      <c r="J644" t="s">
        <v>1198</v>
      </c>
      <c r="L644">
        <v>3</v>
      </c>
      <c r="M644">
        <v>0</v>
      </c>
      <c r="N644">
        <v>1</v>
      </c>
      <c r="O644">
        <v>1</v>
      </c>
      <c r="P644">
        <v>0</v>
      </c>
      <c r="Q644">
        <v>2</v>
      </c>
      <c r="R644">
        <v>1</v>
      </c>
      <c r="S644">
        <v>0</v>
      </c>
      <c r="T644">
        <v>0</v>
      </c>
      <c r="Z644" t="s">
        <v>326</v>
      </c>
      <c r="AF644" t="s">
        <v>1199</v>
      </c>
      <c r="AG644">
        <v>1</v>
      </c>
      <c r="AH644" t="s">
        <v>328</v>
      </c>
      <c r="AI644" t="s">
        <v>2131</v>
      </c>
      <c r="AJ644" s="1">
        <v>44721.3747337963</v>
      </c>
      <c r="AK644" s="1">
        <v>44939.681284722225</v>
      </c>
      <c r="AL644">
        <v>0</v>
      </c>
      <c r="AN644">
        <v>0</v>
      </c>
      <c r="AP644">
        <v>0</v>
      </c>
      <c r="AQ644">
        <v>1</v>
      </c>
      <c r="AR644">
        <v>0</v>
      </c>
      <c r="AS644">
        <v>0</v>
      </c>
      <c r="AU644">
        <v>0</v>
      </c>
    </row>
    <row r="645" spans="1:47" x14ac:dyDescent="0.25">
      <c r="A645" s="1">
        <v>44930.478768788584</v>
      </c>
      <c r="B645">
        <v>1</v>
      </c>
      <c r="C645">
        <v>239</v>
      </c>
      <c r="D645">
        <v>240</v>
      </c>
      <c r="E645" s="2" t="s">
        <v>2179</v>
      </c>
      <c r="F645" s="2" t="s">
        <v>2180</v>
      </c>
      <c r="G645" s="2" t="s">
        <v>326</v>
      </c>
      <c r="H645" t="s">
        <v>2181</v>
      </c>
      <c r="I645" t="s">
        <v>324</v>
      </c>
      <c r="J645" t="s">
        <v>1198</v>
      </c>
      <c r="L645">
        <v>3</v>
      </c>
      <c r="M645">
        <v>0</v>
      </c>
      <c r="N645">
        <v>1</v>
      </c>
      <c r="O645">
        <v>1</v>
      </c>
      <c r="P645">
        <v>0</v>
      </c>
      <c r="Q645">
        <v>2</v>
      </c>
      <c r="R645">
        <v>1</v>
      </c>
      <c r="S645">
        <v>0</v>
      </c>
      <c r="T645">
        <v>0</v>
      </c>
      <c r="Z645" t="s">
        <v>326</v>
      </c>
      <c r="AF645" t="s">
        <v>1199</v>
      </c>
      <c r="AG645">
        <v>1</v>
      </c>
      <c r="AH645" t="s">
        <v>328</v>
      </c>
      <c r="AI645" t="s">
        <v>2131</v>
      </c>
      <c r="AJ645" s="1">
        <v>44721.374745370369</v>
      </c>
      <c r="AK645" s="1">
        <v>44930.478761574072</v>
      </c>
      <c r="AL645">
        <v>0</v>
      </c>
      <c r="AN645">
        <v>0</v>
      </c>
      <c r="AP645">
        <v>0</v>
      </c>
      <c r="AQ645">
        <v>1</v>
      </c>
      <c r="AR645">
        <v>0</v>
      </c>
      <c r="AS645">
        <v>0</v>
      </c>
      <c r="AU645">
        <v>0</v>
      </c>
    </row>
    <row r="646" spans="1:47" x14ac:dyDescent="0.25">
      <c r="A646" s="1">
        <v>44930.478930131176</v>
      </c>
      <c r="B646">
        <v>1</v>
      </c>
      <c r="C646">
        <v>240</v>
      </c>
      <c r="D646">
        <v>241</v>
      </c>
      <c r="E646" s="2" t="s">
        <v>2182</v>
      </c>
      <c r="F646" s="2" t="s">
        <v>2183</v>
      </c>
      <c r="G646" s="2" t="s">
        <v>326</v>
      </c>
      <c r="H646" t="s">
        <v>2184</v>
      </c>
      <c r="I646" t="s">
        <v>324</v>
      </c>
      <c r="J646" t="s">
        <v>1198</v>
      </c>
      <c r="L646">
        <v>3</v>
      </c>
      <c r="M646">
        <v>0</v>
      </c>
      <c r="N646">
        <v>1</v>
      </c>
      <c r="O646">
        <v>1</v>
      </c>
      <c r="P646">
        <v>0</v>
      </c>
      <c r="Q646">
        <v>2</v>
      </c>
      <c r="R646">
        <v>1</v>
      </c>
      <c r="S646">
        <v>0</v>
      </c>
      <c r="T646">
        <v>0</v>
      </c>
      <c r="Z646" t="s">
        <v>326</v>
      </c>
      <c r="AF646" t="s">
        <v>1199</v>
      </c>
      <c r="AG646">
        <v>1</v>
      </c>
      <c r="AH646" t="s">
        <v>328</v>
      </c>
      <c r="AI646" t="s">
        <v>2131</v>
      </c>
      <c r="AJ646" s="1">
        <v>44721.374756944446</v>
      </c>
      <c r="AK646" s="1">
        <v>44930.47892361111</v>
      </c>
      <c r="AL646">
        <v>0</v>
      </c>
      <c r="AN646">
        <v>0</v>
      </c>
      <c r="AP646">
        <v>0</v>
      </c>
      <c r="AQ646">
        <v>1</v>
      </c>
      <c r="AR646">
        <v>0</v>
      </c>
      <c r="AS646">
        <v>0</v>
      </c>
      <c r="AU646">
        <v>0</v>
      </c>
    </row>
    <row r="647" spans="1:47" x14ac:dyDescent="0.25">
      <c r="A647" s="1">
        <v>44930.485961149694</v>
      </c>
      <c r="B647">
        <v>1</v>
      </c>
      <c r="C647">
        <v>255</v>
      </c>
      <c r="D647">
        <v>256</v>
      </c>
      <c r="E647" s="2" t="s">
        <v>2185</v>
      </c>
      <c r="F647" s="2" t="s">
        <v>2186</v>
      </c>
      <c r="G647" s="2" t="s">
        <v>326</v>
      </c>
      <c r="H647" t="s">
        <v>1309</v>
      </c>
      <c r="I647" t="s">
        <v>324</v>
      </c>
      <c r="J647" t="s">
        <v>1198</v>
      </c>
      <c r="L647">
        <v>3</v>
      </c>
      <c r="M647">
        <v>0</v>
      </c>
      <c r="N647">
        <v>1</v>
      </c>
      <c r="O647">
        <v>1</v>
      </c>
      <c r="P647">
        <v>0</v>
      </c>
      <c r="Q647">
        <v>2</v>
      </c>
      <c r="R647">
        <v>1</v>
      </c>
      <c r="S647">
        <v>0</v>
      </c>
      <c r="T647">
        <v>0</v>
      </c>
      <c r="Z647" t="s">
        <v>326</v>
      </c>
      <c r="AF647" t="s">
        <v>1199</v>
      </c>
      <c r="AG647">
        <v>1</v>
      </c>
      <c r="AH647" t="s">
        <v>328</v>
      </c>
      <c r="AI647" t="s">
        <v>2131</v>
      </c>
      <c r="AJ647" s="1">
        <v>44721.374849537038</v>
      </c>
      <c r="AK647" s="1">
        <v>44930.485949074071</v>
      </c>
      <c r="AL647">
        <v>0</v>
      </c>
      <c r="AN647">
        <v>0</v>
      </c>
      <c r="AP647">
        <v>0</v>
      </c>
      <c r="AQ647">
        <v>1</v>
      </c>
      <c r="AR647">
        <v>0</v>
      </c>
      <c r="AS647">
        <v>0</v>
      </c>
      <c r="AU647">
        <v>0</v>
      </c>
    </row>
    <row r="648" spans="1:47" x14ac:dyDescent="0.25">
      <c r="A648" s="1">
        <v>44930.486135108025</v>
      </c>
      <c r="B648">
        <v>1</v>
      </c>
      <c r="C648">
        <v>257</v>
      </c>
      <c r="D648">
        <v>258</v>
      </c>
      <c r="E648" s="2" t="s">
        <v>2187</v>
      </c>
      <c r="F648" s="2" t="s">
        <v>2188</v>
      </c>
      <c r="G648" s="2" t="s">
        <v>326</v>
      </c>
      <c r="H648" t="s">
        <v>2188</v>
      </c>
      <c r="I648" t="s">
        <v>324</v>
      </c>
      <c r="J648" t="s">
        <v>1198</v>
      </c>
      <c r="L648">
        <v>3</v>
      </c>
      <c r="M648">
        <v>0</v>
      </c>
      <c r="N648">
        <v>1</v>
      </c>
      <c r="O648">
        <v>1</v>
      </c>
      <c r="P648">
        <v>0</v>
      </c>
      <c r="Q648">
        <v>2</v>
      </c>
      <c r="R648">
        <v>1</v>
      </c>
      <c r="S648">
        <v>0</v>
      </c>
      <c r="T648">
        <v>0</v>
      </c>
      <c r="Z648" t="s">
        <v>326</v>
      </c>
      <c r="AF648" t="s">
        <v>1199</v>
      </c>
      <c r="AG648">
        <v>1</v>
      </c>
      <c r="AH648" t="s">
        <v>328</v>
      </c>
      <c r="AI648" t="s">
        <v>2131</v>
      </c>
      <c r="AJ648" s="1">
        <v>44721.374861111108</v>
      </c>
      <c r="AK648" s="1">
        <v>44930.486122685186</v>
      </c>
      <c r="AL648">
        <v>0</v>
      </c>
      <c r="AN648">
        <v>0</v>
      </c>
      <c r="AP648">
        <v>0</v>
      </c>
      <c r="AQ648">
        <v>1</v>
      </c>
      <c r="AR648">
        <v>0</v>
      </c>
      <c r="AS648">
        <v>0</v>
      </c>
      <c r="AU648">
        <v>0</v>
      </c>
    </row>
    <row r="649" spans="1:47" x14ac:dyDescent="0.25">
      <c r="A649" s="1">
        <v>44950.693355632713</v>
      </c>
      <c r="B649">
        <v>1</v>
      </c>
      <c r="C649">
        <v>258</v>
      </c>
      <c r="D649">
        <v>259</v>
      </c>
      <c r="E649" s="2" t="s">
        <v>2189</v>
      </c>
      <c r="F649" s="2" t="s">
        <v>2190</v>
      </c>
      <c r="G649" s="2" t="s">
        <v>326</v>
      </c>
      <c r="H649" t="s">
        <v>1267</v>
      </c>
      <c r="I649" t="s">
        <v>324</v>
      </c>
      <c r="J649" t="s">
        <v>1198</v>
      </c>
      <c r="L649">
        <v>3</v>
      </c>
      <c r="M649">
        <v>0</v>
      </c>
      <c r="N649">
        <v>1</v>
      </c>
      <c r="O649">
        <v>1</v>
      </c>
      <c r="P649">
        <v>0</v>
      </c>
      <c r="Q649">
        <v>2</v>
      </c>
      <c r="R649">
        <v>1</v>
      </c>
      <c r="S649">
        <v>0</v>
      </c>
      <c r="T649">
        <v>0</v>
      </c>
      <c r="Z649" t="s">
        <v>326</v>
      </c>
      <c r="AF649" t="s">
        <v>1199</v>
      </c>
      <c r="AG649">
        <v>1</v>
      </c>
      <c r="AH649" t="s">
        <v>328</v>
      </c>
      <c r="AI649" t="s">
        <v>2131</v>
      </c>
      <c r="AJ649" s="1">
        <v>44721.374872685185</v>
      </c>
      <c r="AK649" s="1">
        <v>44950.693344907406</v>
      </c>
      <c r="AL649">
        <v>0</v>
      </c>
      <c r="AN649">
        <v>0</v>
      </c>
      <c r="AP649">
        <v>0</v>
      </c>
      <c r="AQ649">
        <v>1</v>
      </c>
      <c r="AR649">
        <v>0</v>
      </c>
      <c r="AS649">
        <v>0</v>
      </c>
      <c r="AU649">
        <v>0</v>
      </c>
    </row>
    <row r="650" spans="1:47" x14ac:dyDescent="0.25">
      <c r="A650" s="1">
        <v>44950.693493749997</v>
      </c>
      <c r="B650">
        <v>1</v>
      </c>
      <c r="C650">
        <v>259</v>
      </c>
      <c r="D650">
        <v>260</v>
      </c>
      <c r="E650" s="2" t="s">
        <v>2191</v>
      </c>
      <c r="F650" s="2" t="s">
        <v>2192</v>
      </c>
      <c r="G650" s="2" t="s">
        <v>326</v>
      </c>
      <c r="H650" t="s">
        <v>1267</v>
      </c>
      <c r="I650" t="s">
        <v>324</v>
      </c>
      <c r="J650" t="s">
        <v>1198</v>
      </c>
      <c r="L650">
        <v>3</v>
      </c>
      <c r="M650">
        <v>0</v>
      </c>
      <c r="N650">
        <v>1</v>
      </c>
      <c r="O650">
        <v>1</v>
      </c>
      <c r="P650">
        <v>0</v>
      </c>
      <c r="Q650">
        <v>2</v>
      </c>
      <c r="R650">
        <v>1</v>
      </c>
      <c r="S650">
        <v>0</v>
      </c>
      <c r="T650">
        <v>0</v>
      </c>
      <c r="Z650" t="s">
        <v>326</v>
      </c>
      <c r="AF650" t="s">
        <v>1199</v>
      </c>
      <c r="AG650">
        <v>1</v>
      </c>
      <c r="AH650" t="s">
        <v>328</v>
      </c>
      <c r="AI650" t="s">
        <v>2131</v>
      </c>
      <c r="AJ650" s="1">
        <v>44721.374872685185</v>
      </c>
      <c r="AK650" s="1">
        <v>44950.693483796298</v>
      </c>
      <c r="AL650">
        <v>0</v>
      </c>
      <c r="AN650">
        <v>0</v>
      </c>
      <c r="AP650">
        <v>0</v>
      </c>
      <c r="AQ650">
        <v>1</v>
      </c>
      <c r="AR650">
        <v>0</v>
      </c>
      <c r="AS650">
        <v>0</v>
      </c>
      <c r="AU650">
        <v>0</v>
      </c>
    </row>
    <row r="651" spans="1:47" x14ac:dyDescent="0.25">
      <c r="A651" s="1">
        <v>44954.536151350309</v>
      </c>
      <c r="B651">
        <v>1</v>
      </c>
      <c r="C651">
        <v>261</v>
      </c>
      <c r="D651">
        <v>262</v>
      </c>
      <c r="E651" s="2" t="s">
        <v>2193</v>
      </c>
      <c r="F651" s="2" t="s">
        <v>2194</v>
      </c>
      <c r="G651" s="2" t="s">
        <v>326</v>
      </c>
      <c r="H651" t="s">
        <v>2195</v>
      </c>
      <c r="I651" t="s">
        <v>324</v>
      </c>
      <c r="J651" t="s">
        <v>1198</v>
      </c>
      <c r="L651">
        <v>3</v>
      </c>
      <c r="M651">
        <v>0</v>
      </c>
      <c r="N651">
        <v>1</v>
      </c>
      <c r="O651">
        <v>1</v>
      </c>
      <c r="P651">
        <v>0</v>
      </c>
      <c r="Q651">
        <v>2</v>
      </c>
      <c r="R651">
        <v>1</v>
      </c>
      <c r="S651">
        <v>0</v>
      </c>
      <c r="T651">
        <v>0</v>
      </c>
      <c r="Z651" t="s">
        <v>326</v>
      </c>
      <c r="AF651" t="s">
        <v>1222</v>
      </c>
      <c r="AG651">
        <v>1</v>
      </c>
      <c r="AH651" t="s">
        <v>328</v>
      </c>
      <c r="AI651" t="s">
        <v>2127</v>
      </c>
      <c r="AJ651" s="1">
        <v>44721.374884259261</v>
      </c>
      <c r="AK651" s="1">
        <v>44954.536145833335</v>
      </c>
      <c r="AL651">
        <v>0</v>
      </c>
      <c r="AN651">
        <v>0</v>
      </c>
      <c r="AP651">
        <v>0</v>
      </c>
      <c r="AQ651">
        <v>1</v>
      </c>
      <c r="AR651">
        <v>0</v>
      </c>
      <c r="AS651">
        <v>0</v>
      </c>
      <c r="AU651">
        <v>0</v>
      </c>
    </row>
    <row r="652" spans="1:47" x14ac:dyDescent="0.25">
      <c r="A652" s="1">
        <v>44954.862877623455</v>
      </c>
      <c r="B652">
        <v>1</v>
      </c>
      <c r="C652">
        <v>262</v>
      </c>
      <c r="D652">
        <v>263</v>
      </c>
      <c r="E652" s="2" t="s">
        <v>2196</v>
      </c>
      <c r="F652" s="2" t="s">
        <v>2197</v>
      </c>
      <c r="G652" s="2" t="s">
        <v>326</v>
      </c>
      <c r="H652" t="s">
        <v>2198</v>
      </c>
      <c r="I652" t="s">
        <v>324</v>
      </c>
      <c r="J652" t="s">
        <v>1198</v>
      </c>
      <c r="L652">
        <v>3</v>
      </c>
      <c r="M652">
        <v>0</v>
      </c>
      <c r="N652">
        <v>1</v>
      </c>
      <c r="O652">
        <v>1</v>
      </c>
      <c r="P652">
        <v>0</v>
      </c>
      <c r="Q652">
        <v>2</v>
      </c>
      <c r="R652">
        <v>1</v>
      </c>
      <c r="S652">
        <v>0</v>
      </c>
      <c r="T652">
        <v>0</v>
      </c>
      <c r="Z652" t="s">
        <v>326</v>
      </c>
      <c r="AF652" t="s">
        <v>1222</v>
      </c>
      <c r="AG652">
        <v>1</v>
      </c>
      <c r="AH652" t="s">
        <v>328</v>
      </c>
      <c r="AI652" t="s">
        <v>2127</v>
      </c>
      <c r="AJ652" s="1">
        <v>44721.374884259261</v>
      </c>
      <c r="AK652" s="1">
        <v>44954.862870370373</v>
      </c>
      <c r="AL652">
        <v>0</v>
      </c>
      <c r="AN652">
        <v>0</v>
      </c>
      <c r="AP652">
        <v>0</v>
      </c>
      <c r="AQ652">
        <v>1</v>
      </c>
      <c r="AR652">
        <v>0</v>
      </c>
      <c r="AS652">
        <v>0</v>
      </c>
      <c r="AU652">
        <v>0</v>
      </c>
    </row>
    <row r="653" spans="1:47" x14ac:dyDescent="0.25">
      <c r="A653" s="1">
        <v>44959.465902662036</v>
      </c>
      <c r="B653">
        <v>1</v>
      </c>
      <c r="C653">
        <v>264</v>
      </c>
      <c r="D653">
        <v>265</v>
      </c>
      <c r="E653" s="2" t="s">
        <v>2199</v>
      </c>
      <c r="F653" s="2" t="s">
        <v>2200</v>
      </c>
      <c r="G653" s="2" t="s">
        <v>326</v>
      </c>
      <c r="H653" t="s">
        <v>2201</v>
      </c>
      <c r="I653" t="s">
        <v>324</v>
      </c>
      <c r="J653" t="s">
        <v>1198</v>
      </c>
      <c r="L653">
        <v>3</v>
      </c>
      <c r="M653">
        <v>0</v>
      </c>
      <c r="N653">
        <v>1</v>
      </c>
      <c r="O653">
        <v>1</v>
      </c>
      <c r="P653">
        <v>0</v>
      </c>
      <c r="Q653">
        <v>2</v>
      </c>
      <c r="R653">
        <v>1</v>
      </c>
      <c r="S653">
        <v>0</v>
      </c>
      <c r="T653">
        <v>0</v>
      </c>
      <c r="Z653" t="s">
        <v>326</v>
      </c>
      <c r="AF653" t="s">
        <v>1222</v>
      </c>
      <c r="AG653">
        <v>1</v>
      </c>
      <c r="AH653" t="s">
        <v>328</v>
      </c>
      <c r="AI653" t="s">
        <v>2127</v>
      </c>
      <c r="AJ653" s="1">
        <v>44721.374895833331</v>
      </c>
      <c r="AK653" s="1">
        <v>44959.465891203705</v>
      </c>
      <c r="AL653">
        <v>0</v>
      </c>
      <c r="AN653">
        <v>0</v>
      </c>
      <c r="AP653">
        <v>0</v>
      </c>
      <c r="AQ653">
        <v>1</v>
      </c>
      <c r="AR653">
        <v>0</v>
      </c>
      <c r="AS653">
        <v>0</v>
      </c>
      <c r="AU653">
        <v>0</v>
      </c>
    </row>
    <row r="654" spans="1:47" x14ac:dyDescent="0.25">
      <c r="A654" s="1">
        <v>44977.663339930557</v>
      </c>
      <c r="B654">
        <v>1</v>
      </c>
      <c r="C654">
        <v>265</v>
      </c>
      <c r="D654">
        <v>266</v>
      </c>
      <c r="E654" s="2" t="s">
        <v>2202</v>
      </c>
      <c r="F654" s="2" t="s">
        <v>2203</v>
      </c>
      <c r="G654" s="2" t="s">
        <v>326</v>
      </c>
      <c r="H654" t="s">
        <v>2204</v>
      </c>
      <c r="I654" t="s">
        <v>324</v>
      </c>
      <c r="J654" t="s">
        <v>1198</v>
      </c>
      <c r="L654">
        <v>3</v>
      </c>
      <c r="M654">
        <v>0</v>
      </c>
      <c r="N654">
        <v>1</v>
      </c>
      <c r="O654">
        <v>1</v>
      </c>
      <c r="P654">
        <v>0</v>
      </c>
      <c r="Q654">
        <v>2</v>
      </c>
      <c r="R654">
        <v>1</v>
      </c>
      <c r="S654">
        <v>0</v>
      </c>
      <c r="T654">
        <v>0</v>
      </c>
      <c r="Z654" t="s">
        <v>326</v>
      </c>
      <c r="AF654" t="s">
        <v>1222</v>
      </c>
      <c r="AG654">
        <v>1</v>
      </c>
      <c r="AH654" t="s">
        <v>328</v>
      </c>
      <c r="AI654" t="s">
        <v>2127</v>
      </c>
      <c r="AJ654" s="1">
        <v>44721.374907407408</v>
      </c>
      <c r="AK654" s="1">
        <v>44977.66333333333</v>
      </c>
      <c r="AL654">
        <v>0</v>
      </c>
      <c r="AN654">
        <v>0</v>
      </c>
      <c r="AP654">
        <v>0</v>
      </c>
      <c r="AQ654">
        <v>1</v>
      </c>
      <c r="AR654">
        <v>0</v>
      </c>
      <c r="AS654">
        <v>0</v>
      </c>
      <c r="AU654">
        <v>0</v>
      </c>
    </row>
    <row r="655" spans="1:47" x14ac:dyDescent="0.25">
      <c r="A655" s="1">
        <v>44953.742031520065</v>
      </c>
      <c r="B655">
        <v>1</v>
      </c>
      <c r="C655">
        <v>267</v>
      </c>
      <c r="D655">
        <v>268</v>
      </c>
      <c r="E655" s="2" t="s">
        <v>2205</v>
      </c>
      <c r="F655" s="2" t="s">
        <v>2206</v>
      </c>
      <c r="G655" s="2" t="s">
        <v>326</v>
      </c>
      <c r="H655" t="s">
        <v>2206</v>
      </c>
      <c r="I655" t="s">
        <v>324</v>
      </c>
      <c r="J655" t="s">
        <v>1198</v>
      </c>
      <c r="L655">
        <v>3</v>
      </c>
      <c r="M655">
        <v>0</v>
      </c>
      <c r="N655">
        <v>1</v>
      </c>
      <c r="O655">
        <v>1</v>
      </c>
      <c r="P655">
        <v>0</v>
      </c>
      <c r="Q655">
        <v>2</v>
      </c>
      <c r="R655">
        <v>1</v>
      </c>
      <c r="S655">
        <v>0</v>
      </c>
      <c r="T655">
        <v>0</v>
      </c>
      <c r="Z655" t="s">
        <v>326</v>
      </c>
      <c r="AF655" t="s">
        <v>1222</v>
      </c>
      <c r="AG655">
        <v>1</v>
      </c>
      <c r="AH655" t="s">
        <v>328</v>
      </c>
      <c r="AI655" t="s">
        <v>2127</v>
      </c>
      <c r="AJ655" s="1">
        <v>44721.374918981484</v>
      </c>
      <c r="AK655" s="1">
        <v>44953.742025462961</v>
      </c>
      <c r="AL655">
        <v>0</v>
      </c>
      <c r="AN655">
        <v>0</v>
      </c>
      <c r="AP655">
        <v>0</v>
      </c>
      <c r="AQ655">
        <v>1</v>
      </c>
      <c r="AR655">
        <v>0</v>
      </c>
      <c r="AS655">
        <v>0</v>
      </c>
      <c r="AU655">
        <v>0</v>
      </c>
    </row>
    <row r="656" spans="1:47" x14ac:dyDescent="0.25">
      <c r="A656" s="1">
        <v>44980.626603317898</v>
      </c>
      <c r="B656">
        <v>1</v>
      </c>
      <c r="C656">
        <v>268</v>
      </c>
      <c r="D656">
        <v>269</v>
      </c>
      <c r="E656" s="2" t="s">
        <v>2207</v>
      </c>
      <c r="F656" s="2" t="s">
        <v>2208</v>
      </c>
      <c r="G656" s="2" t="s">
        <v>326</v>
      </c>
      <c r="H656" t="s">
        <v>2208</v>
      </c>
      <c r="I656" t="s">
        <v>324</v>
      </c>
      <c r="J656" t="s">
        <v>1198</v>
      </c>
      <c r="L656">
        <v>3</v>
      </c>
      <c r="M656">
        <v>0</v>
      </c>
      <c r="N656">
        <v>1</v>
      </c>
      <c r="O656">
        <v>1</v>
      </c>
      <c r="P656">
        <v>0</v>
      </c>
      <c r="Q656">
        <v>2</v>
      </c>
      <c r="R656">
        <v>1</v>
      </c>
      <c r="S656">
        <v>0</v>
      </c>
      <c r="T656">
        <v>0</v>
      </c>
      <c r="Z656" t="s">
        <v>326</v>
      </c>
      <c r="AF656" t="s">
        <v>1222</v>
      </c>
      <c r="AG656">
        <v>1</v>
      </c>
      <c r="AH656" t="s">
        <v>328</v>
      </c>
      <c r="AI656" t="s">
        <v>2127</v>
      </c>
      <c r="AJ656" s="1">
        <v>44721.374918981484</v>
      </c>
      <c r="AK656" s="1">
        <v>44980.626597222225</v>
      </c>
      <c r="AL656">
        <v>0</v>
      </c>
      <c r="AN656">
        <v>0</v>
      </c>
      <c r="AP656">
        <v>0</v>
      </c>
      <c r="AQ656">
        <v>1</v>
      </c>
      <c r="AR656">
        <v>0</v>
      </c>
      <c r="AS656">
        <v>0</v>
      </c>
      <c r="AU656">
        <v>0</v>
      </c>
    </row>
    <row r="657" spans="1:47" x14ac:dyDescent="0.25">
      <c r="A657" s="1">
        <v>44980.630424421295</v>
      </c>
      <c r="B657">
        <v>1</v>
      </c>
      <c r="C657">
        <v>269</v>
      </c>
      <c r="D657">
        <v>270</v>
      </c>
      <c r="E657" s="2" t="s">
        <v>2209</v>
      </c>
      <c r="F657" s="2" t="s">
        <v>2210</v>
      </c>
      <c r="G657" s="2" t="s">
        <v>326</v>
      </c>
      <c r="H657" t="s">
        <v>2211</v>
      </c>
      <c r="I657" t="s">
        <v>324</v>
      </c>
      <c r="J657" t="s">
        <v>1198</v>
      </c>
      <c r="L657">
        <v>3</v>
      </c>
      <c r="M657">
        <v>0</v>
      </c>
      <c r="N657">
        <v>1</v>
      </c>
      <c r="O657">
        <v>1</v>
      </c>
      <c r="P657">
        <v>0</v>
      </c>
      <c r="Q657">
        <v>2</v>
      </c>
      <c r="R657">
        <v>1</v>
      </c>
      <c r="S657">
        <v>0</v>
      </c>
      <c r="T657">
        <v>0</v>
      </c>
      <c r="Z657" t="s">
        <v>326</v>
      </c>
      <c r="AF657" t="s">
        <v>1222</v>
      </c>
      <c r="AG657">
        <v>1</v>
      </c>
      <c r="AH657" t="s">
        <v>328</v>
      </c>
      <c r="AI657" t="s">
        <v>2127</v>
      </c>
      <c r="AJ657" s="1">
        <v>44721.374930555554</v>
      </c>
      <c r="AK657" s="1">
        <v>44980.630416666667</v>
      </c>
      <c r="AL657">
        <v>0</v>
      </c>
      <c r="AN657">
        <v>0</v>
      </c>
      <c r="AP657">
        <v>0</v>
      </c>
      <c r="AQ657">
        <v>1</v>
      </c>
      <c r="AR657">
        <v>0</v>
      </c>
      <c r="AS657">
        <v>0</v>
      </c>
      <c r="AU657">
        <v>0</v>
      </c>
    </row>
    <row r="658" spans="1:47" x14ac:dyDescent="0.25">
      <c r="A658" s="1">
        <v>44980.634937924384</v>
      </c>
      <c r="B658">
        <v>1</v>
      </c>
      <c r="C658">
        <v>270</v>
      </c>
      <c r="D658">
        <v>271</v>
      </c>
      <c r="E658" s="2" t="s">
        <v>2212</v>
      </c>
      <c r="F658" s="2" t="s">
        <v>2213</v>
      </c>
      <c r="G658" s="2" t="s">
        <v>326</v>
      </c>
      <c r="H658" t="s">
        <v>2214</v>
      </c>
      <c r="I658" t="s">
        <v>324</v>
      </c>
      <c r="J658" t="s">
        <v>1198</v>
      </c>
      <c r="L658">
        <v>3</v>
      </c>
      <c r="M658">
        <v>0</v>
      </c>
      <c r="N658">
        <v>1</v>
      </c>
      <c r="O658">
        <v>1</v>
      </c>
      <c r="P658">
        <v>0</v>
      </c>
      <c r="Q658">
        <v>2</v>
      </c>
      <c r="R658">
        <v>1</v>
      </c>
      <c r="S658">
        <v>0</v>
      </c>
      <c r="T658">
        <v>0</v>
      </c>
      <c r="Z658" t="s">
        <v>326</v>
      </c>
      <c r="AF658" t="s">
        <v>1222</v>
      </c>
      <c r="AG658">
        <v>1</v>
      </c>
      <c r="AH658" t="s">
        <v>328</v>
      </c>
      <c r="AI658" t="s">
        <v>2127</v>
      </c>
      <c r="AJ658" s="1">
        <v>44721.374930555554</v>
      </c>
      <c r="AK658" s="1">
        <v>44980.634930555556</v>
      </c>
      <c r="AL658">
        <v>0</v>
      </c>
      <c r="AN658">
        <v>0</v>
      </c>
      <c r="AP658">
        <v>0</v>
      </c>
      <c r="AQ658">
        <v>1</v>
      </c>
      <c r="AR658">
        <v>0</v>
      </c>
      <c r="AS658">
        <v>0</v>
      </c>
      <c r="AU658">
        <v>0</v>
      </c>
    </row>
    <row r="659" spans="1:47" x14ac:dyDescent="0.25">
      <c r="A659" s="1">
        <v>44974.449535956788</v>
      </c>
      <c r="B659">
        <v>1</v>
      </c>
      <c r="C659">
        <v>274</v>
      </c>
      <c r="D659">
        <v>275</v>
      </c>
      <c r="E659" s="2" t="s">
        <v>2215</v>
      </c>
      <c r="F659" s="2" t="s">
        <v>2216</v>
      </c>
      <c r="G659" s="2" t="s">
        <v>326</v>
      </c>
      <c r="H659" t="s">
        <v>2217</v>
      </c>
      <c r="I659" t="s">
        <v>324</v>
      </c>
      <c r="J659" t="s">
        <v>1198</v>
      </c>
      <c r="L659">
        <v>3</v>
      </c>
      <c r="M659">
        <v>0</v>
      </c>
      <c r="N659">
        <v>1</v>
      </c>
      <c r="O659">
        <v>1</v>
      </c>
      <c r="P659">
        <v>0</v>
      </c>
      <c r="Q659">
        <v>2</v>
      </c>
      <c r="R659">
        <v>1</v>
      </c>
      <c r="S659">
        <v>0</v>
      </c>
      <c r="T659">
        <v>0</v>
      </c>
      <c r="Z659" t="s">
        <v>326</v>
      </c>
      <c r="AF659" t="s">
        <v>1222</v>
      </c>
      <c r="AG659">
        <v>1</v>
      </c>
      <c r="AH659" t="s">
        <v>328</v>
      </c>
      <c r="AI659" t="s">
        <v>2127</v>
      </c>
      <c r="AJ659" s="1">
        <v>44721.3749537037</v>
      </c>
      <c r="AK659" s="1">
        <v>44974.449525462966</v>
      </c>
      <c r="AL659">
        <v>0</v>
      </c>
      <c r="AN659">
        <v>0</v>
      </c>
      <c r="AP659">
        <v>0</v>
      </c>
      <c r="AQ659">
        <v>1</v>
      </c>
      <c r="AR659">
        <v>0</v>
      </c>
      <c r="AS659">
        <v>0</v>
      </c>
      <c r="AU659">
        <v>0</v>
      </c>
    </row>
    <row r="660" spans="1:47" x14ac:dyDescent="0.25">
      <c r="A660" s="1">
        <v>44974.426742901233</v>
      </c>
      <c r="B660">
        <v>1</v>
      </c>
      <c r="C660">
        <v>276</v>
      </c>
      <c r="D660">
        <v>277</v>
      </c>
      <c r="E660" s="2" t="s">
        <v>2218</v>
      </c>
      <c r="F660" s="2" t="s">
        <v>2219</v>
      </c>
      <c r="G660" s="2" t="s">
        <v>326</v>
      </c>
      <c r="H660" t="s">
        <v>2219</v>
      </c>
      <c r="I660" t="s">
        <v>324</v>
      </c>
      <c r="J660" t="s">
        <v>1198</v>
      </c>
      <c r="L660">
        <v>3</v>
      </c>
      <c r="M660">
        <v>0</v>
      </c>
      <c r="N660">
        <v>1</v>
      </c>
      <c r="O660">
        <v>1</v>
      </c>
      <c r="P660">
        <v>0</v>
      </c>
      <c r="Q660">
        <v>2</v>
      </c>
      <c r="R660">
        <v>1</v>
      </c>
      <c r="S660">
        <v>0</v>
      </c>
      <c r="T660">
        <v>0</v>
      </c>
      <c r="Z660" t="s">
        <v>326</v>
      </c>
      <c r="AF660" t="s">
        <v>1222</v>
      </c>
      <c r="AG660">
        <v>1</v>
      </c>
      <c r="AH660" t="s">
        <v>328</v>
      </c>
      <c r="AI660" t="s">
        <v>2127</v>
      </c>
      <c r="AJ660" s="1">
        <v>44721.374965277777</v>
      </c>
      <c r="AK660" s="1">
        <v>44974.426736111112</v>
      </c>
      <c r="AL660">
        <v>0</v>
      </c>
      <c r="AN660">
        <v>0</v>
      </c>
      <c r="AP660">
        <v>0</v>
      </c>
      <c r="AQ660">
        <v>1</v>
      </c>
      <c r="AR660">
        <v>0</v>
      </c>
      <c r="AS660">
        <v>0</v>
      </c>
      <c r="AU660">
        <v>0</v>
      </c>
    </row>
    <row r="661" spans="1:47" x14ac:dyDescent="0.25">
      <c r="A661" s="1">
        <v>44954.753203858025</v>
      </c>
      <c r="B661">
        <v>1</v>
      </c>
      <c r="C661">
        <v>281</v>
      </c>
      <c r="D661">
        <v>282</v>
      </c>
      <c r="E661" s="2" t="s">
        <v>2220</v>
      </c>
      <c r="F661" s="2" t="s">
        <v>2221</v>
      </c>
      <c r="G661" s="2" t="s">
        <v>326</v>
      </c>
      <c r="H661" t="s">
        <v>2222</v>
      </c>
      <c r="I661" t="s">
        <v>324</v>
      </c>
      <c r="J661" t="s">
        <v>1198</v>
      </c>
      <c r="L661">
        <v>3</v>
      </c>
      <c r="M661">
        <v>0</v>
      </c>
      <c r="N661">
        <v>1</v>
      </c>
      <c r="O661">
        <v>1</v>
      </c>
      <c r="P661">
        <v>0</v>
      </c>
      <c r="Q661">
        <v>2</v>
      </c>
      <c r="R661">
        <v>1</v>
      </c>
      <c r="S661">
        <v>0</v>
      </c>
      <c r="T661">
        <v>0</v>
      </c>
      <c r="Z661" t="s">
        <v>326</v>
      </c>
      <c r="AF661" t="s">
        <v>1222</v>
      </c>
      <c r="AG661">
        <v>1</v>
      </c>
      <c r="AH661" t="s">
        <v>328</v>
      </c>
      <c r="AI661" t="s">
        <v>2127</v>
      </c>
      <c r="AJ661" s="1">
        <v>44721.374988425923</v>
      </c>
      <c r="AK661" s="1">
        <v>44954.753194444442</v>
      </c>
      <c r="AL661">
        <v>0</v>
      </c>
      <c r="AN661">
        <v>0</v>
      </c>
      <c r="AP661">
        <v>0</v>
      </c>
      <c r="AQ661">
        <v>1</v>
      </c>
      <c r="AR661">
        <v>0</v>
      </c>
      <c r="AS661">
        <v>0</v>
      </c>
      <c r="AU661">
        <v>0</v>
      </c>
    </row>
    <row r="662" spans="1:47" x14ac:dyDescent="0.25">
      <c r="A662" s="1">
        <v>44947.396806481484</v>
      </c>
      <c r="B662">
        <v>1</v>
      </c>
      <c r="C662">
        <v>282</v>
      </c>
      <c r="D662">
        <v>283</v>
      </c>
      <c r="E662" s="2" t="s">
        <v>2223</v>
      </c>
      <c r="F662" s="2" t="s">
        <v>2224</v>
      </c>
      <c r="G662" s="2" t="s">
        <v>326</v>
      </c>
      <c r="H662" t="s">
        <v>2225</v>
      </c>
      <c r="I662" t="s">
        <v>324</v>
      </c>
      <c r="J662" t="s">
        <v>1198</v>
      </c>
      <c r="L662">
        <v>3</v>
      </c>
      <c r="M662">
        <v>0</v>
      </c>
      <c r="N662">
        <v>1</v>
      </c>
      <c r="O662">
        <v>1</v>
      </c>
      <c r="P662">
        <v>0</v>
      </c>
      <c r="Q662">
        <v>2</v>
      </c>
      <c r="R662">
        <v>1</v>
      </c>
      <c r="S662">
        <v>0</v>
      </c>
      <c r="T662">
        <v>0</v>
      </c>
      <c r="Z662" t="s">
        <v>326</v>
      </c>
      <c r="AF662" t="s">
        <v>1222</v>
      </c>
      <c r="AG662">
        <v>1</v>
      </c>
      <c r="AH662" t="s">
        <v>328</v>
      </c>
      <c r="AI662" t="s">
        <v>2127</v>
      </c>
      <c r="AJ662" s="1">
        <v>44721.374988425923</v>
      </c>
      <c r="AK662" s="1">
        <v>44947.396793981483</v>
      </c>
      <c r="AL662">
        <v>0</v>
      </c>
      <c r="AN662">
        <v>0</v>
      </c>
      <c r="AP662">
        <v>0</v>
      </c>
      <c r="AQ662">
        <v>1</v>
      </c>
      <c r="AR662">
        <v>0</v>
      </c>
      <c r="AS662">
        <v>0</v>
      </c>
      <c r="AU662">
        <v>0</v>
      </c>
    </row>
    <row r="663" spans="1:47" x14ac:dyDescent="0.25">
      <c r="A663" s="1">
        <v>44974.37959197531</v>
      </c>
      <c r="B663">
        <v>1</v>
      </c>
      <c r="C663">
        <v>284</v>
      </c>
      <c r="D663">
        <v>285</v>
      </c>
      <c r="E663" s="2" t="s">
        <v>2226</v>
      </c>
      <c r="F663" s="2" t="s">
        <v>2227</v>
      </c>
      <c r="G663" s="2" t="s">
        <v>326</v>
      </c>
      <c r="H663" t="s">
        <v>2228</v>
      </c>
      <c r="I663" t="s">
        <v>324</v>
      </c>
      <c r="J663" t="s">
        <v>1198</v>
      </c>
      <c r="L663">
        <v>3</v>
      </c>
      <c r="M663">
        <v>0</v>
      </c>
      <c r="N663">
        <v>1</v>
      </c>
      <c r="O663">
        <v>1</v>
      </c>
      <c r="P663">
        <v>0</v>
      </c>
      <c r="Q663">
        <v>2</v>
      </c>
      <c r="R663">
        <v>1</v>
      </c>
      <c r="S663">
        <v>0</v>
      </c>
      <c r="T663">
        <v>0</v>
      </c>
      <c r="Z663" t="s">
        <v>326</v>
      </c>
      <c r="AF663" t="s">
        <v>1222</v>
      </c>
      <c r="AG663">
        <v>1</v>
      </c>
      <c r="AH663" t="s">
        <v>328</v>
      </c>
      <c r="AI663" t="s">
        <v>2127</v>
      </c>
      <c r="AJ663" s="1">
        <v>44721.375</v>
      </c>
      <c r="AK663" s="1">
        <v>44974.379583333335</v>
      </c>
      <c r="AL663">
        <v>0</v>
      </c>
      <c r="AN663">
        <v>0</v>
      </c>
      <c r="AP663">
        <v>0</v>
      </c>
      <c r="AQ663">
        <v>1</v>
      </c>
      <c r="AR663">
        <v>0</v>
      </c>
      <c r="AS663">
        <v>0</v>
      </c>
      <c r="AU663">
        <v>0</v>
      </c>
    </row>
    <row r="664" spans="1:47" x14ac:dyDescent="0.25">
      <c r="A664" s="1">
        <v>44954.530305941356</v>
      </c>
      <c r="B664">
        <v>1</v>
      </c>
      <c r="C664">
        <v>285</v>
      </c>
      <c r="D664">
        <v>286</v>
      </c>
      <c r="E664" s="2" t="s">
        <v>2229</v>
      </c>
      <c r="F664" s="2" t="s">
        <v>2230</v>
      </c>
      <c r="G664" s="2" t="s">
        <v>326</v>
      </c>
      <c r="H664" t="s">
        <v>2230</v>
      </c>
      <c r="I664" t="s">
        <v>324</v>
      </c>
      <c r="J664" t="s">
        <v>1198</v>
      </c>
      <c r="L664">
        <v>3</v>
      </c>
      <c r="M664">
        <v>0</v>
      </c>
      <c r="N664">
        <v>1</v>
      </c>
      <c r="O664">
        <v>1</v>
      </c>
      <c r="P664">
        <v>0</v>
      </c>
      <c r="Q664">
        <v>2</v>
      </c>
      <c r="R664">
        <v>1</v>
      </c>
      <c r="S664">
        <v>0</v>
      </c>
      <c r="T664">
        <v>0</v>
      </c>
      <c r="Z664" t="s">
        <v>326</v>
      </c>
      <c r="AF664" t="s">
        <v>1222</v>
      </c>
      <c r="AG664">
        <v>1</v>
      </c>
      <c r="AH664" t="s">
        <v>328</v>
      </c>
      <c r="AI664" t="s">
        <v>2127</v>
      </c>
      <c r="AJ664" s="1">
        <v>44721.375011574077</v>
      </c>
      <c r="AK664" s="1">
        <v>44954.530289351853</v>
      </c>
      <c r="AL664">
        <v>0</v>
      </c>
      <c r="AN664">
        <v>0</v>
      </c>
      <c r="AP664">
        <v>0</v>
      </c>
      <c r="AQ664">
        <v>1</v>
      </c>
      <c r="AR664">
        <v>0</v>
      </c>
      <c r="AS664">
        <v>0</v>
      </c>
      <c r="AU664">
        <v>0</v>
      </c>
    </row>
    <row r="665" spans="1:47" x14ac:dyDescent="0.25">
      <c r="A665" s="1">
        <v>44973.405605362655</v>
      </c>
      <c r="B665">
        <v>1</v>
      </c>
      <c r="C665">
        <v>1921</v>
      </c>
      <c r="D665">
        <v>1933</v>
      </c>
      <c r="E665" s="2" t="s">
        <v>2231</v>
      </c>
      <c r="F665" s="2" t="s">
        <v>2232</v>
      </c>
      <c r="G665" s="2" t="s">
        <v>326</v>
      </c>
      <c r="H665" t="s">
        <v>2233</v>
      </c>
      <c r="I665" t="s">
        <v>324</v>
      </c>
      <c r="J665" t="s">
        <v>1198</v>
      </c>
      <c r="L665">
        <v>3</v>
      </c>
      <c r="M665">
        <v>0</v>
      </c>
      <c r="N665">
        <v>1</v>
      </c>
      <c r="O665">
        <v>1</v>
      </c>
      <c r="P665">
        <v>0</v>
      </c>
      <c r="Q665">
        <v>0</v>
      </c>
      <c r="R665">
        <v>0</v>
      </c>
      <c r="S665">
        <v>0</v>
      </c>
      <c r="T665">
        <v>0</v>
      </c>
      <c r="Z665" t="s">
        <v>326</v>
      </c>
      <c r="AF665" t="s">
        <v>1199</v>
      </c>
      <c r="AG665">
        <v>1</v>
      </c>
      <c r="AH665" t="s">
        <v>328</v>
      </c>
      <c r="AI665" t="s">
        <v>2131</v>
      </c>
      <c r="AJ665" s="1">
        <v>44971.885266203702</v>
      </c>
      <c r="AK665" s="1">
        <v>44973.405601851853</v>
      </c>
      <c r="AL665">
        <v>0</v>
      </c>
      <c r="AN665">
        <v>0</v>
      </c>
      <c r="AP665">
        <v>0</v>
      </c>
      <c r="AQ665">
        <v>1</v>
      </c>
      <c r="AR665">
        <v>0</v>
      </c>
      <c r="AS665">
        <v>0</v>
      </c>
      <c r="AU665">
        <v>0</v>
      </c>
    </row>
    <row r="666" spans="1:47" x14ac:dyDescent="0.25">
      <c r="A666" s="1">
        <v>44974.372629552468</v>
      </c>
      <c r="B666">
        <v>1</v>
      </c>
      <c r="C666">
        <v>286</v>
      </c>
      <c r="D666">
        <v>287</v>
      </c>
      <c r="E666" s="2" t="s">
        <v>2234</v>
      </c>
      <c r="F666" s="2" t="s">
        <v>2235</v>
      </c>
      <c r="G666" s="2" t="s">
        <v>326</v>
      </c>
      <c r="H666" t="s">
        <v>2235</v>
      </c>
      <c r="I666" t="s">
        <v>324</v>
      </c>
      <c r="J666" t="s">
        <v>1198</v>
      </c>
      <c r="L666">
        <v>3</v>
      </c>
      <c r="M666">
        <v>0</v>
      </c>
      <c r="N666">
        <v>1</v>
      </c>
      <c r="O666">
        <v>1</v>
      </c>
      <c r="P666">
        <v>0</v>
      </c>
      <c r="Q666">
        <v>2</v>
      </c>
      <c r="R666">
        <v>1</v>
      </c>
      <c r="S666">
        <v>0</v>
      </c>
      <c r="T666">
        <v>0</v>
      </c>
      <c r="Z666" t="s">
        <v>326</v>
      </c>
      <c r="AF666" t="s">
        <v>1222</v>
      </c>
      <c r="AG666">
        <v>1</v>
      </c>
      <c r="AH666" t="s">
        <v>328</v>
      </c>
      <c r="AI666" t="s">
        <v>2127</v>
      </c>
      <c r="AJ666" s="1">
        <v>44721.375011574077</v>
      </c>
      <c r="AK666" s="1">
        <v>44974.372627314813</v>
      </c>
      <c r="AL666">
        <v>0</v>
      </c>
      <c r="AN666">
        <v>0</v>
      </c>
      <c r="AP666">
        <v>0</v>
      </c>
      <c r="AQ666">
        <v>1</v>
      </c>
      <c r="AR666">
        <v>0</v>
      </c>
      <c r="AS666">
        <v>0</v>
      </c>
      <c r="AU666">
        <v>0</v>
      </c>
    </row>
    <row r="667" spans="1:47" x14ac:dyDescent="0.25">
      <c r="A667" s="1">
        <v>44974.465100848764</v>
      </c>
      <c r="B667">
        <v>1</v>
      </c>
      <c r="C667">
        <v>287</v>
      </c>
      <c r="D667">
        <v>288</v>
      </c>
      <c r="E667" s="2" t="s">
        <v>2236</v>
      </c>
      <c r="F667" s="2" t="s">
        <v>2237</v>
      </c>
      <c r="G667" s="2" t="s">
        <v>326</v>
      </c>
      <c r="H667" t="s">
        <v>2238</v>
      </c>
      <c r="I667" t="s">
        <v>324</v>
      </c>
      <c r="J667" t="s">
        <v>1198</v>
      </c>
      <c r="L667">
        <v>3</v>
      </c>
      <c r="M667">
        <v>0</v>
      </c>
      <c r="N667">
        <v>1</v>
      </c>
      <c r="O667">
        <v>1</v>
      </c>
      <c r="P667">
        <v>0</v>
      </c>
      <c r="Q667">
        <v>2</v>
      </c>
      <c r="R667">
        <v>1</v>
      </c>
      <c r="S667">
        <v>0</v>
      </c>
      <c r="T667">
        <v>0</v>
      </c>
      <c r="Z667" t="s">
        <v>326</v>
      </c>
      <c r="AF667" t="s">
        <v>1222</v>
      </c>
      <c r="AG667">
        <v>1</v>
      </c>
      <c r="AH667" t="s">
        <v>328</v>
      </c>
      <c r="AI667" t="s">
        <v>2127</v>
      </c>
      <c r="AJ667" s="1">
        <v>44721.375023148146</v>
      </c>
      <c r="AK667" s="1">
        <v>44974.465092592596</v>
      </c>
      <c r="AL667">
        <v>0</v>
      </c>
      <c r="AN667">
        <v>0</v>
      </c>
      <c r="AP667">
        <v>0</v>
      </c>
      <c r="AQ667">
        <v>1</v>
      </c>
      <c r="AR667">
        <v>0</v>
      </c>
      <c r="AS667">
        <v>0</v>
      </c>
      <c r="AU667">
        <v>0</v>
      </c>
    </row>
    <row r="668" spans="1:47" x14ac:dyDescent="0.25">
      <c r="A668" s="1">
        <v>44950.340490509261</v>
      </c>
      <c r="B668">
        <v>1</v>
      </c>
      <c r="C668">
        <v>288</v>
      </c>
      <c r="D668">
        <v>289</v>
      </c>
      <c r="E668" s="2" t="s">
        <v>2239</v>
      </c>
      <c r="F668" s="2" t="s">
        <v>2240</v>
      </c>
      <c r="G668" s="2" t="s">
        <v>326</v>
      </c>
      <c r="H668" t="s">
        <v>2241</v>
      </c>
      <c r="I668" t="s">
        <v>324</v>
      </c>
      <c r="J668" t="s">
        <v>1198</v>
      </c>
      <c r="L668">
        <v>3</v>
      </c>
      <c r="M668">
        <v>0</v>
      </c>
      <c r="N668">
        <v>1</v>
      </c>
      <c r="O668">
        <v>1</v>
      </c>
      <c r="P668">
        <v>0</v>
      </c>
      <c r="Q668">
        <v>2</v>
      </c>
      <c r="R668">
        <v>1</v>
      </c>
      <c r="S668">
        <v>0</v>
      </c>
      <c r="T668">
        <v>0</v>
      </c>
      <c r="Z668" t="s">
        <v>326</v>
      </c>
      <c r="AF668" t="s">
        <v>1222</v>
      </c>
      <c r="AG668">
        <v>1</v>
      </c>
      <c r="AH668" t="s">
        <v>328</v>
      </c>
      <c r="AI668" t="s">
        <v>2127</v>
      </c>
      <c r="AJ668" s="1">
        <v>44721.375023148146</v>
      </c>
      <c r="AK668" s="1">
        <v>44950.340486111112</v>
      </c>
      <c r="AL668">
        <v>0</v>
      </c>
      <c r="AN668">
        <v>0</v>
      </c>
      <c r="AP668">
        <v>0</v>
      </c>
      <c r="AQ668">
        <v>1</v>
      </c>
      <c r="AR668">
        <v>0</v>
      </c>
      <c r="AS668">
        <v>0</v>
      </c>
      <c r="AU668">
        <v>0</v>
      </c>
    </row>
    <row r="669" spans="1:47" x14ac:dyDescent="0.25">
      <c r="A669" s="1">
        <v>44970.53054537037</v>
      </c>
      <c r="B669">
        <v>1</v>
      </c>
      <c r="C669">
        <v>289</v>
      </c>
      <c r="D669">
        <v>290</v>
      </c>
      <c r="E669" s="2" t="s">
        <v>2242</v>
      </c>
      <c r="F669" s="2" t="s">
        <v>2243</v>
      </c>
      <c r="G669" s="2" t="s">
        <v>326</v>
      </c>
      <c r="H669" t="s">
        <v>2244</v>
      </c>
      <c r="I669" t="s">
        <v>324</v>
      </c>
      <c r="J669" t="s">
        <v>1198</v>
      </c>
      <c r="L669">
        <v>3</v>
      </c>
      <c r="M669">
        <v>0</v>
      </c>
      <c r="N669">
        <v>1</v>
      </c>
      <c r="O669">
        <v>1</v>
      </c>
      <c r="P669">
        <v>0</v>
      </c>
      <c r="Q669">
        <v>2</v>
      </c>
      <c r="R669">
        <v>1</v>
      </c>
      <c r="S669">
        <v>0</v>
      </c>
      <c r="T669">
        <v>0</v>
      </c>
      <c r="Z669" t="s">
        <v>326</v>
      </c>
      <c r="AF669" t="s">
        <v>1222</v>
      </c>
      <c r="AG669">
        <v>1</v>
      </c>
      <c r="AH669" t="s">
        <v>328</v>
      </c>
      <c r="AI669" t="s">
        <v>2127</v>
      </c>
      <c r="AJ669" s="1">
        <v>44721.375023148146</v>
      </c>
      <c r="AK669" s="1">
        <v>44970.530543981484</v>
      </c>
      <c r="AL669">
        <v>0</v>
      </c>
      <c r="AN669">
        <v>0</v>
      </c>
      <c r="AP669">
        <v>0</v>
      </c>
      <c r="AQ669">
        <v>1</v>
      </c>
      <c r="AR669">
        <v>0</v>
      </c>
      <c r="AS669">
        <v>0</v>
      </c>
      <c r="AU669">
        <v>0</v>
      </c>
    </row>
    <row r="670" spans="1:47" x14ac:dyDescent="0.25">
      <c r="A670" s="1">
        <v>44954.854270023148</v>
      </c>
      <c r="B670">
        <v>1</v>
      </c>
      <c r="C670">
        <v>290</v>
      </c>
      <c r="D670">
        <v>291</v>
      </c>
      <c r="E670" s="2" t="s">
        <v>2245</v>
      </c>
      <c r="F670" s="2" t="s">
        <v>2246</v>
      </c>
      <c r="G670" s="2" t="s">
        <v>326</v>
      </c>
      <c r="H670" t="s">
        <v>2247</v>
      </c>
      <c r="I670" t="s">
        <v>324</v>
      </c>
      <c r="J670" t="s">
        <v>1198</v>
      </c>
      <c r="L670">
        <v>3</v>
      </c>
      <c r="M670">
        <v>0</v>
      </c>
      <c r="N670">
        <v>1</v>
      </c>
      <c r="O670">
        <v>1</v>
      </c>
      <c r="P670">
        <v>0</v>
      </c>
      <c r="Q670">
        <v>2</v>
      </c>
      <c r="R670">
        <v>1</v>
      </c>
      <c r="S670">
        <v>0</v>
      </c>
      <c r="T670">
        <v>0</v>
      </c>
      <c r="Z670" t="s">
        <v>326</v>
      </c>
      <c r="AF670" t="s">
        <v>1222</v>
      </c>
      <c r="AG670">
        <v>1</v>
      </c>
      <c r="AH670" t="s">
        <v>328</v>
      </c>
      <c r="AI670" t="s">
        <v>2127</v>
      </c>
      <c r="AJ670" s="1">
        <v>44721.375034722223</v>
      </c>
      <c r="AK670" s="1">
        <v>44954.854259259257</v>
      </c>
      <c r="AL670">
        <v>0</v>
      </c>
      <c r="AN670">
        <v>0</v>
      </c>
      <c r="AP670">
        <v>0</v>
      </c>
      <c r="AQ670">
        <v>1</v>
      </c>
      <c r="AR670">
        <v>0</v>
      </c>
      <c r="AS670">
        <v>0</v>
      </c>
      <c r="AU670">
        <v>0</v>
      </c>
    </row>
    <row r="671" spans="1:47" x14ac:dyDescent="0.25">
      <c r="A671" s="1">
        <v>44954.729922415121</v>
      </c>
      <c r="B671">
        <v>1</v>
      </c>
      <c r="C671">
        <v>291</v>
      </c>
      <c r="D671">
        <v>292</v>
      </c>
      <c r="E671" s="2" t="s">
        <v>2248</v>
      </c>
      <c r="F671" s="2" t="s">
        <v>2249</v>
      </c>
      <c r="G671" s="2" t="s">
        <v>326</v>
      </c>
      <c r="H671" t="s">
        <v>2250</v>
      </c>
      <c r="I671" t="s">
        <v>324</v>
      </c>
      <c r="J671" t="s">
        <v>1198</v>
      </c>
      <c r="L671">
        <v>3</v>
      </c>
      <c r="M671">
        <v>0</v>
      </c>
      <c r="N671">
        <v>1</v>
      </c>
      <c r="O671">
        <v>1</v>
      </c>
      <c r="P671">
        <v>0</v>
      </c>
      <c r="Q671">
        <v>2</v>
      </c>
      <c r="R671">
        <v>1</v>
      </c>
      <c r="S671">
        <v>0</v>
      </c>
      <c r="T671">
        <v>0</v>
      </c>
      <c r="Z671" t="s">
        <v>326</v>
      </c>
      <c r="AF671" t="s">
        <v>1222</v>
      </c>
      <c r="AG671">
        <v>1</v>
      </c>
      <c r="AH671" t="s">
        <v>328</v>
      </c>
      <c r="AI671" t="s">
        <v>2127</v>
      </c>
      <c r="AJ671" s="1">
        <v>44721.375034722223</v>
      </c>
      <c r="AK671" s="1">
        <v>44954.72991898148</v>
      </c>
      <c r="AL671">
        <v>0</v>
      </c>
      <c r="AN671">
        <v>0</v>
      </c>
      <c r="AP671">
        <v>0</v>
      </c>
      <c r="AQ671">
        <v>1</v>
      </c>
      <c r="AR671">
        <v>0</v>
      </c>
      <c r="AS671">
        <v>0</v>
      </c>
      <c r="AU671">
        <v>0</v>
      </c>
    </row>
    <row r="672" spans="1:47" x14ac:dyDescent="0.25">
      <c r="A672" s="1">
        <v>44953.611030092594</v>
      </c>
      <c r="B672">
        <v>1</v>
      </c>
      <c r="C672">
        <v>293</v>
      </c>
      <c r="D672">
        <v>294</v>
      </c>
      <c r="E672" s="2" t="s">
        <v>2251</v>
      </c>
      <c r="F672" s="2" t="s">
        <v>2252</v>
      </c>
      <c r="G672" s="2" t="s">
        <v>326</v>
      </c>
      <c r="H672" t="s">
        <v>2253</v>
      </c>
      <c r="I672" t="s">
        <v>324</v>
      </c>
      <c r="J672" t="s">
        <v>1198</v>
      </c>
      <c r="L672">
        <v>3</v>
      </c>
      <c r="M672">
        <v>0</v>
      </c>
      <c r="N672">
        <v>1</v>
      </c>
      <c r="O672">
        <v>1</v>
      </c>
      <c r="P672">
        <v>0</v>
      </c>
      <c r="Q672">
        <v>2</v>
      </c>
      <c r="R672">
        <v>1</v>
      </c>
      <c r="S672">
        <v>0</v>
      </c>
      <c r="T672">
        <v>0</v>
      </c>
      <c r="Z672" t="s">
        <v>326</v>
      </c>
      <c r="AF672" t="s">
        <v>1222</v>
      </c>
      <c r="AG672">
        <v>1</v>
      </c>
      <c r="AH672" t="s">
        <v>328</v>
      </c>
      <c r="AI672" t="s">
        <v>2127</v>
      </c>
      <c r="AJ672" s="1">
        <v>44721.3750462963</v>
      </c>
      <c r="AK672" s="1">
        <v>44953.611018518517</v>
      </c>
      <c r="AL672">
        <v>0</v>
      </c>
      <c r="AN672">
        <v>0</v>
      </c>
      <c r="AP672">
        <v>0</v>
      </c>
      <c r="AQ672">
        <v>1</v>
      </c>
      <c r="AR672">
        <v>0</v>
      </c>
      <c r="AS672">
        <v>0</v>
      </c>
      <c r="AU672">
        <v>0</v>
      </c>
    </row>
    <row r="673" spans="1:47" x14ac:dyDescent="0.25">
      <c r="A673" s="1">
        <v>44974.568104938269</v>
      </c>
      <c r="B673">
        <v>1</v>
      </c>
      <c r="C673">
        <v>294</v>
      </c>
      <c r="D673">
        <v>295</v>
      </c>
      <c r="E673" s="2" t="s">
        <v>2254</v>
      </c>
      <c r="F673" s="2" t="s">
        <v>2255</v>
      </c>
      <c r="G673" s="2" t="s">
        <v>326</v>
      </c>
      <c r="H673" t="s">
        <v>1492</v>
      </c>
      <c r="I673" t="s">
        <v>324</v>
      </c>
      <c r="J673" t="s">
        <v>1198</v>
      </c>
      <c r="L673">
        <v>3</v>
      </c>
      <c r="M673">
        <v>0</v>
      </c>
      <c r="N673">
        <v>1</v>
      </c>
      <c r="O673">
        <v>1</v>
      </c>
      <c r="P673">
        <v>0</v>
      </c>
      <c r="Q673">
        <v>2</v>
      </c>
      <c r="R673">
        <v>1</v>
      </c>
      <c r="S673">
        <v>0</v>
      </c>
      <c r="T673">
        <v>0</v>
      </c>
      <c r="Z673" t="s">
        <v>326</v>
      </c>
      <c r="AF673" t="s">
        <v>1222</v>
      </c>
      <c r="AG673">
        <v>1</v>
      </c>
      <c r="AH673" t="s">
        <v>328</v>
      </c>
      <c r="AI673" t="s">
        <v>2127</v>
      </c>
      <c r="AJ673" s="1">
        <v>44721.375057870369</v>
      </c>
      <c r="AK673" s="1">
        <v>44974.568090277775</v>
      </c>
      <c r="AL673">
        <v>0</v>
      </c>
      <c r="AN673">
        <v>0</v>
      </c>
      <c r="AP673">
        <v>0</v>
      </c>
      <c r="AQ673">
        <v>1</v>
      </c>
      <c r="AR673">
        <v>0</v>
      </c>
      <c r="AS673">
        <v>0</v>
      </c>
      <c r="AU673">
        <v>0</v>
      </c>
    </row>
    <row r="674" spans="1:47" x14ac:dyDescent="0.25">
      <c r="A674" s="1">
        <v>44953.544941705244</v>
      </c>
      <c r="B674">
        <v>1</v>
      </c>
      <c r="C674">
        <v>296</v>
      </c>
      <c r="D674">
        <v>297</v>
      </c>
      <c r="E674" s="2" t="s">
        <v>2256</v>
      </c>
      <c r="F674" s="2" t="s">
        <v>2257</v>
      </c>
      <c r="G674" s="2" t="s">
        <v>326</v>
      </c>
      <c r="H674" t="s">
        <v>2257</v>
      </c>
      <c r="I674" t="s">
        <v>324</v>
      </c>
      <c r="J674" t="s">
        <v>1198</v>
      </c>
      <c r="L674">
        <v>3</v>
      </c>
      <c r="M674">
        <v>0</v>
      </c>
      <c r="N674">
        <v>1</v>
      </c>
      <c r="O674">
        <v>1</v>
      </c>
      <c r="P674">
        <v>0</v>
      </c>
      <c r="Q674">
        <v>2</v>
      </c>
      <c r="R674">
        <v>1</v>
      </c>
      <c r="S674">
        <v>0</v>
      </c>
      <c r="T674">
        <v>0</v>
      </c>
      <c r="Z674" t="s">
        <v>326</v>
      </c>
      <c r="AF674" t="s">
        <v>1222</v>
      </c>
      <c r="AG674">
        <v>1</v>
      </c>
      <c r="AH674" t="s">
        <v>328</v>
      </c>
      <c r="AI674" t="s">
        <v>2127</v>
      </c>
      <c r="AJ674" s="1">
        <v>44721.375069444446</v>
      </c>
      <c r="AK674" s="1">
        <v>44953.544930555552</v>
      </c>
      <c r="AL674">
        <v>0</v>
      </c>
      <c r="AN674">
        <v>0</v>
      </c>
      <c r="AP674">
        <v>0</v>
      </c>
      <c r="AQ674">
        <v>1</v>
      </c>
      <c r="AR674">
        <v>0</v>
      </c>
      <c r="AS674">
        <v>0</v>
      </c>
      <c r="AU674">
        <v>0</v>
      </c>
    </row>
    <row r="675" spans="1:47" x14ac:dyDescent="0.25">
      <c r="A675" s="1">
        <v>44954.50025740741</v>
      </c>
      <c r="B675">
        <v>1</v>
      </c>
      <c r="C675">
        <v>298</v>
      </c>
      <c r="D675">
        <v>299</v>
      </c>
      <c r="E675" s="2" t="s">
        <v>2258</v>
      </c>
      <c r="F675" s="2" t="s">
        <v>2259</v>
      </c>
      <c r="G675" s="2" t="s">
        <v>326</v>
      </c>
      <c r="H675" t="s">
        <v>2260</v>
      </c>
      <c r="I675" t="s">
        <v>324</v>
      </c>
      <c r="J675" t="s">
        <v>1198</v>
      </c>
      <c r="L675">
        <v>3</v>
      </c>
      <c r="M675">
        <v>0</v>
      </c>
      <c r="N675">
        <v>1</v>
      </c>
      <c r="O675">
        <v>1</v>
      </c>
      <c r="P675">
        <v>0</v>
      </c>
      <c r="Q675">
        <v>2</v>
      </c>
      <c r="R675">
        <v>1</v>
      </c>
      <c r="S675">
        <v>0</v>
      </c>
      <c r="T675">
        <v>0</v>
      </c>
      <c r="Z675" t="s">
        <v>326</v>
      </c>
      <c r="AF675" t="s">
        <v>1222</v>
      </c>
      <c r="AG675">
        <v>1</v>
      </c>
      <c r="AH675" t="s">
        <v>328</v>
      </c>
      <c r="AI675" t="s">
        <v>2127</v>
      </c>
      <c r="AJ675" s="1">
        <v>44721.375081018516</v>
      </c>
      <c r="AK675" s="1">
        <v>44954.500254629631</v>
      </c>
      <c r="AL675">
        <v>0</v>
      </c>
      <c r="AN675">
        <v>0</v>
      </c>
      <c r="AP675">
        <v>0</v>
      </c>
      <c r="AQ675">
        <v>1</v>
      </c>
      <c r="AR675">
        <v>0</v>
      </c>
      <c r="AS675">
        <v>0</v>
      </c>
      <c r="AU675">
        <v>0</v>
      </c>
    </row>
    <row r="676" spans="1:47" x14ac:dyDescent="0.25">
      <c r="A676" s="1">
        <v>44974.390950000001</v>
      </c>
      <c r="B676">
        <v>1</v>
      </c>
      <c r="C676">
        <v>299</v>
      </c>
      <c r="D676">
        <v>300</v>
      </c>
      <c r="E676" s="2" t="s">
        <v>2261</v>
      </c>
      <c r="F676" s="2" t="s">
        <v>2262</v>
      </c>
      <c r="G676" s="2" t="s">
        <v>326</v>
      </c>
      <c r="H676" t="s">
        <v>2262</v>
      </c>
      <c r="I676" t="s">
        <v>324</v>
      </c>
      <c r="J676" t="s">
        <v>1198</v>
      </c>
      <c r="L676">
        <v>3</v>
      </c>
      <c r="M676">
        <v>0</v>
      </c>
      <c r="N676">
        <v>1</v>
      </c>
      <c r="O676">
        <v>1</v>
      </c>
      <c r="P676">
        <v>0</v>
      </c>
      <c r="Q676">
        <v>2</v>
      </c>
      <c r="R676">
        <v>1</v>
      </c>
      <c r="S676">
        <v>0</v>
      </c>
      <c r="T676">
        <v>0</v>
      </c>
      <c r="Z676" t="s">
        <v>326</v>
      </c>
      <c r="AF676" t="s">
        <v>1222</v>
      </c>
      <c r="AG676">
        <v>1</v>
      </c>
      <c r="AH676" t="s">
        <v>328</v>
      </c>
      <c r="AI676" t="s">
        <v>2127</v>
      </c>
      <c r="AJ676" s="1">
        <v>44721.375081018516</v>
      </c>
      <c r="AK676" s="1">
        <v>44974.3909375</v>
      </c>
      <c r="AL676">
        <v>0</v>
      </c>
      <c r="AN676">
        <v>0</v>
      </c>
      <c r="AP676">
        <v>0</v>
      </c>
      <c r="AQ676">
        <v>1</v>
      </c>
      <c r="AR676">
        <v>0</v>
      </c>
      <c r="AS676">
        <v>0</v>
      </c>
      <c r="AU676">
        <v>0</v>
      </c>
    </row>
    <row r="677" spans="1:47" x14ac:dyDescent="0.25">
      <c r="A677" s="1">
        <v>44974.470736998454</v>
      </c>
      <c r="B677">
        <v>1</v>
      </c>
      <c r="C677">
        <v>300</v>
      </c>
      <c r="D677">
        <v>301</v>
      </c>
      <c r="E677" s="2" t="s">
        <v>2263</v>
      </c>
      <c r="F677" s="2" t="s">
        <v>2264</v>
      </c>
      <c r="G677" s="2" t="s">
        <v>326</v>
      </c>
      <c r="H677" t="s">
        <v>2265</v>
      </c>
      <c r="I677" t="s">
        <v>324</v>
      </c>
      <c r="J677" t="s">
        <v>1198</v>
      </c>
      <c r="L677">
        <v>3</v>
      </c>
      <c r="M677">
        <v>0</v>
      </c>
      <c r="N677">
        <v>1</v>
      </c>
      <c r="O677">
        <v>1</v>
      </c>
      <c r="P677">
        <v>0</v>
      </c>
      <c r="Q677">
        <v>2</v>
      </c>
      <c r="R677">
        <v>1</v>
      </c>
      <c r="S677">
        <v>0</v>
      </c>
      <c r="T677">
        <v>0</v>
      </c>
      <c r="Z677" t="s">
        <v>326</v>
      </c>
      <c r="AF677" t="s">
        <v>1222</v>
      </c>
      <c r="AG677">
        <v>1</v>
      </c>
      <c r="AH677" t="s">
        <v>328</v>
      </c>
      <c r="AI677" t="s">
        <v>2127</v>
      </c>
      <c r="AJ677" s="1">
        <v>44721.375081018516</v>
      </c>
      <c r="AK677" s="1">
        <v>44974.470729166664</v>
      </c>
      <c r="AL677">
        <v>0</v>
      </c>
      <c r="AN677">
        <v>0</v>
      </c>
      <c r="AP677">
        <v>0</v>
      </c>
      <c r="AQ677">
        <v>1</v>
      </c>
      <c r="AR677">
        <v>0</v>
      </c>
      <c r="AS677">
        <v>0</v>
      </c>
      <c r="AU677">
        <v>0</v>
      </c>
    </row>
    <row r="678" spans="1:47" x14ac:dyDescent="0.25">
      <c r="A678" s="1">
        <v>44953.470023533948</v>
      </c>
      <c r="B678">
        <v>1</v>
      </c>
      <c r="C678">
        <v>301</v>
      </c>
      <c r="D678">
        <v>302</v>
      </c>
      <c r="E678" s="2" t="s">
        <v>2266</v>
      </c>
      <c r="F678" s="2" t="s">
        <v>2267</v>
      </c>
      <c r="G678" s="2" t="s">
        <v>326</v>
      </c>
      <c r="H678" t="s">
        <v>1475</v>
      </c>
      <c r="I678" t="s">
        <v>324</v>
      </c>
      <c r="J678" t="s">
        <v>1198</v>
      </c>
      <c r="L678">
        <v>3</v>
      </c>
      <c r="M678">
        <v>0</v>
      </c>
      <c r="N678">
        <v>1</v>
      </c>
      <c r="O678">
        <v>1</v>
      </c>
      <c r="P678">
        <v>0</v>
      </c>
      <c r="Q678">
        <v>2</v>
      </c>
      <c r="R678">
        <v>1</v>
      </c>
      <c r="S678">
        <v>0</v>
      </c>
      <c r="T678">
        <v>0</v>
      </c>
      <c r="Z678" t="s">
        <v>326</v>
      </c>
      <c r="AF678" t="s">
        <v>1222</v>
      </c>
      <c r="AG678">
        <v>1</v>
      </c>
      <c r="AH678" t="s">
        <v>328</v>
      </c>
      <c r="AI678" t="s">
        <v>2127</v>
      </c>
      <c r="AJ678" s="1">
        <v>44721.375092592592</v>
      </c>
      <c r="AK678" s="1">
        <v>44953.470011574071</v>
      </c>
      <c r="AL678">
        <v>0</v>
      </c>
      <c r="AN678">
        <v>0</v>
      </c>
      <c r="AP678">
        <v>0</v>
      </c>
      <c r="AQ678">
        <v>1</v>
      </c>
      <c r="AR678">
        <v>0</v>
      </c>
      <c r="AS678">
        <v>0</v>
      </c>
      <c r="AU678">
        <v>0</v>
      </c>
    </row>
    <row r="679" spans="1:47" x14ac:dyDescent="0.25">
      <c r="A679" s="1">
        <v>44994.58846608796</v>
      </c>
      <c r="B679">
        <v>1</v>
      </c>
      <c r="C679">
        <v>302</v>
      </c>
      <c r="D679">
        <v>303</v>
      </c>
      <c r="E679" s="2" t="s">
        <v>2268</v>
      </c>
      <c r="F679" s="2" t="s">
        <v>2269</v>
      </c>
      <c r="G679" s="2" t="s">
        <v>326</v>
      </c>
      <c r="H679" t="s">
        <v>1486</v>
      </c>
      <c r="I679" t="s">
        <v>324</v>
      </c>
      <c r="J679" t="s">
        <v>1198</v>
      </c>
      <c r="L679">
        <v>3</v>
      </c>
      <c r="M679">
        <v>0</v>
      </c>
      <c r="N679">
        <v>1</v>
      </c>
      <c r="O679">
        <v>1</v>
      </c>
      <c r="P679">
        <v>0</v>
      </c>
      <c r="Q679">
        <v>2</v>
      </c>
      <c r="R679">
        <v>1</v>
      </c>
      <c r="S679">
        <v>0</v>
      </c>
      <c r="T679">
        <v>0</v>
      </c>
      <c r="Z679" t="s">
        <v>326</v>
      </c>
      <c r="AF679" t="s">
        <v>1222</v>
      </c>
      <c r="AG679">
        <v>1</v>
      </c>
      <c r="AH679" t="s">
        <v>328</v>
      </c>
      <c r="AI679" t="s">
        <v>2270</v>
      </c>
      <c r="AJ679" s="1">
        <v>44721.375092592592</v>
      </c>
      <c r="AK679" s="1">
        <v>44994.588460648149</v>
      </c>
      <c r="AL679">
        <v>0</v>
      </c>
      <c r="AN679">
        <v>0</v>
      </c>
      <c r="AP679">
        <v>0</v>
      </c>
      <c r="AQ679">
        <v>1</v>
      </c>
      <c r="AR679">
        <v>0</v>
      </c>
      <c r="AS679">
        <v>0</v>
      </c>
      <c r="AU679">
        <v>0</v>
      </c>
    </row>
    <row r="680" spans="1:47" x14ac:dyDescent="0.25">
      <c r="A680" s="1">
        <v>44973.406971489196</v>
      </c>
      <c r="B680">
        <v>1</v>
      </c>
      <c r="C680">
        <v>1925</v>
      </c>
      <c r="D680">
        <v>1937</v>
      </c>
      <c r="E680" s="2" t="s">
        <v>2271</v>
      </c>
      <c r="F680" s="2" t="s">
        <v>2272</v>
      </c>
      <c r="G680" s="2" t="s">
        <v>326</v>
      </c>
      <c r="H680" t="s">
        <v>2273</v>
      </c>
      <c r="I680" t="s">
        <v>324</v>
      </c>
      <c r="J680" t="s">
        <v>1198</v>
      </c>
      <c r="L680">
        <v>3</v>
      </c>
      <c r="M680">
        <v>0</v>
      </c>
      <c r="N680">
        <v>1</v>
      </c>
      <c r="O680">
        <v>1</v>
      </c>
      <c r="P680">
        <v>0</v>
      </c>
      <c r="Q680">
        <v>0</v>
      </c>
      <c r="R680">
        <v>0</v>
      </c>
      <c r="S680">
        <v>0</v>
      </c>
      <c r="T680">
        <v>0</v>
      </c>
      <c r="Z680" t="s">
        <v>326</v>
      </c>
      <c r="AF680" t="s">
        <v>1199</v>
      </c>
      <c r="AG680">
        <v>1</v>
      </c>
      <c r="AH680" t="s">
        <v>328</v>
      </c>
      <c r="AI680" t="s">
        <v>2131</v>
      </c>
      <c r="AJ680" s="1">
        <v>44971.885300925926</v>
      </c>
      <c r="AK680" s="1">
        <v>44973.406956018516</v>
      </c>
      <c r="AL680">
        <v>0</v>
      </c>
      <c r="AN680">
        <v>0</v>
      </c>
      <c r="AP680">
        <v>0</v>
      </c>
      <c r="AQ680">
        <v>1</v>
      </c>
      <c r="AR680">
        <v>0</v>
      </c>
      <c r="AS680">
        <v>0</v>
      </c>
      <c r="AU680">
        <v>0</v>
      </c>
    </row>
    <row r="681" spans="1:47" x14ac:dyDescent="0.25">
      <c r="A681" s="1">
        <v>44954.744425578705</v>
      </c>
      <c r="B681">
        <v>1</v>
      </c>
      <c r="C681">
        <v>303</v>
      </c>
      <c r="D681">
        <v>304</v>
      </c>
      <c r="E681" s="2" t="s">
        <v>2274</v>
      </c>
      <c r="F681" s="2" t="s">
        <v>2275</v>
      </c>
      <c r="G681" s="2" t="s">
        <v>326</v>
      </c>
      <c r="H681" t="s">
        <v>2276</v>
      </c>
      <c r="I681" t="s">
        <v>324</v>
      </c>
      <c r="J681" t="s">
        <v>1198</v>
      </c>
      <c r="L681">
        <v>3</v>
      </c>
      <c r="M681">
        <v>0</v>
      </c>
      <c r="N681">
        <v>1</v>
      </c>
      <c r="O681">
        <v>1</v>
      </c>
      <c r="P681">
        <v>0</v>
      </c>
      <c r="Q681">
        <v>2</v>
      </c>
      <c r="R681">
        <v>1</v>
      </c>
      <c r="S681">
        <v>0</v>
      </c>
      <c r="T681">
        <v>0</v>
      </c>
      <c r="Z681" t="s">
        <v>326</v>
      </c>
      <c r="AF681" t="s">
        <v>1222</v>
      </c>
      <c r="AG681">
        <v>1</v>
      </c>
      <c r="AH681" t="s">
        <v>328</v>
      </c>
      <c r="AI681" t="s">
        <v>2127</v>
      </c>
      <c r="AJ681" s="1">
        <v>44721.375092592592</v>
      </c>
      <c r="AK681" s="1">
        <v>44954.744421296295</v>
      </c>
      <c r="AL681">
        <v>0</v>
      </c>
      <c r="AN681">
        <v>0</v>
      </c>
      <c r="AP681">
        <v>0</v>
      </c>
      <c r="AQ681">
        <v>1</v>
      </c>
      <c r="AR681">
        <v>0</v>
      </c>
      <c r="AS681">
        <v>0</v>
      </c>
      <c r="AU681">
        <v>0</v>
      </c>
    </row>
    <row r="682" spans="1:47" x14ac:dyDescent="0.25">
      <c r="A682" s="1">
        <v>44993.470002199072</v>
      </c>
      <c r="B682">
        <v>1</v>
      </c>
      <c r="C682">
        <v>1928</v>
      </c>
      <c r="D682">
        <v>1940</v>
      </c>
      <c r="E682" s="2" t="s">
        <v>2277</v>
      </c>
      <c r="F682" s="2" t="s">
        <v>2278</v>
      </c>
      <c r="G682" s="2" t="s">
        <v>326</v>
      </c>
      <c r="H682" t="s">
        <v>2279</v>
      </c>
      <c r="I682" t="s">
        <v>324</v>
      </c>
      <c r="J682" t="s">
        <v>1198</v>
      </c>
      <c r="L682">
        <v>3</v>
      </c>
      <c r="M682">
        <v>0</v>
      </c>
      <c r="N682">
        <v>1</v>
      </c>
      <c r="O682">
        <v>1</v>
      </c>
      <c r="P682">
        <v>0</v>
      </c>
      <c r="Q682">
        <v>0</v>
      </c>
      <c r="R682">
        <v>0</v>
      </c>
      <c r="S682">
        <v>0</v>
      </c>
      <c r="T682">
        <v>0</v>
      </c>
      <c r="Z682" t="s">
        <v>326</v>
      </c>
      <c r="AF682" t="s">
        <v>1199</v>
      </c>
      <c r="AG682">
        <v>1</v>
      </c>
      <c r="AH682" t="s">
        <v>328</v>
      </c>
      <c r="AI682" t="s">
        <v>2131</v>
      </c>
      <c r="AJ682" s="1">
        <v>44971.885335648149</v>
      </c>
      <c r="AK682" s="1">
        <v>44993.47</v>
      </c>
      <c r="AL682">
        <v>0</v>
      </c>
      <c r="AN682">
        <v>0</v>
      </c>
      <c r="AP682">
        <v>0</v>
      </c>
      <c r="AQ682">
        <v>1</v>
      </c>
      <c r="AR682">
        <v>0</v>
      </c>
      <c r="AS682">
        <v>0</v>
      </c>
      <c r="AU682">
        <v>0</v>
      </c>
    </row>
    <row r="683" spans="1:47" x14ac:dyDescent="0.25">
      <c r="A683" s="1">
        <v>44954.739933294753</v>
      </c>
      <c r="B683">
        <v>1</v>
      </c>
      <c r="C683">
        <v>304</v>
      </c>
      <c r="D683">
        <v>305</v>
      </c>
      <c r="E683" s="2" t="s">
        <v>2280</v>
      </c>
      <c r="F683" s="2" t="s">
        <v>2281</v>
      </c>
      <c r="G683" s="2" t="s">
        <v>326</v>
      </c>
      <c r="H683" t="s">
        <v>2282</v>
      </c>
      <c r="I683" t="s">
        <v>324</v>
      </c>
      <c r="J683" t="s">
        <v>1198</v>
      </c>
      <c r="L683">
        <v>3</v>
      </c>
      <c r="M683">
        <v>0</v>
      </c>
      <c r="N683">
        <v>1</v>
      </c>
      <c r="O683">
        <v>1</v>
      </c>
      <c r="P683">
        <v>0</v>
      </c>
      <c r="Q683">
        <v>2</v>
      </c>
      <c r="R683">
        <v>1</v>
      </c>
      <c r="S683">
        <v>0</v>
      </c>
      <c r="T683">
        <v>0</v>
      </c>
      <c r="Z683" t="s">
        <v>326</v>
      </c>
      <c r="AF683" t="s">
        <v>1222</v>
      </c>
      <c r="AG683">
        <v>1</v>
      </c>
      <c r="AH683" t="s">
        <v>328</v>
      </c>
      <c r="AI683" t="s">
        <v>2127</v>
      </c>
      <c r="AJ683" s="1">
        <v>44721.375104166669</v>
      </c>
      <c r="AK683" s="1">
        <v>44954.739930555559</v>
      </c>
      <c r="AL683">
        <v>0</v>
      </c>
      <c r="AN683">
        <v>0</v>
      </c>
      <c r="AP683">
        <v>0</v>
      </c>
      <c r="AQ683">
        <v>1</v>
      </c>
      <c r="AR683">
        <v>0</v>
      </c>
      <c r="AS683">
        <v>0</v>
      </c>
      <c r="AU683">
        <v>0</v>
      </c>
    </row>
    <row r="684" spans="1:47" x14ac:dyDescent="0.25">
      <c r="A684" s="1">
        <v>44970.620100231485</v>
      </c>
      <c r="B684">
        <v>1</v>
      </c>
      <c r="C684">
        <v>305</v>
      </c>
      <c r="D684">
        <v>306</v>
      </c>
      <c r="E684" s="2" t="s">
        <v>2283</v>
      </c>
      <c r="F684" s="2" t="s">
        <v>2284</v>
      </c>
      <c r="G684" s="2" t="s">
        <v>326</v>
      </c>
      <c r="H684" t="s">
        <v>2285</v>
      </c>
      <c r="I684" t="s">
        <v>324</v>
      </c>
      <c r="J684" t="s">
        <v>1198</v>
      </c>
      <c r="L684">
        <v>3</v>
      </c>
      <c r="M684">
        <v>0</v>
      </c>
      <c r="N684">
        <v>1</v>
      </c>
      <c r="O684">
        <v>1</v>
      </c>
      <c r="P684">
        <v>0</v>
      </c>
      <c r="Q684">
        <v>2</v>
      </c>
      <c r="R684">
        <v>1</v>
      </c>
      <c r="S684">
        <v>0</v>
      </c>
      <c r="T684">
        <v>0</v>
      </c>
      <c r="Z684" t="s">
        <v>326</v>
      </c>
      <c r="AF684" t="s">
        <v>1222</v>
      </c>
      <c r="AG684">
        <v>1</v>
      </c>
      <c r="AH684" t="s">
        <v>328</v>
      </c>
      <c r="AI684" t="s">
        <v>2127</v>
      </c>
      <c r="AJ684" s="1">
        <v>44721.375104166669</v>
      </c>
      <c r="AK684" s="1">
        <v>44970.620092592595</v>
      </c>
      <c r="AL684">
        <v>0</v>
      </c>
      <c r="AN684">
        <v>0</v>
      </c>
      <c r="AP684">
        <v>0</v>
      </c>
      <c r="AQ684">
        <v>1</v>
      </c>
      <c r="AR684">
        <v>0</v>
      </c>
      <c r="AS684">
        <v>0</v>
      </c>
      <c r="AU684">
        <v>0</v>
      </c>
    </row>
    <row r="685" spans="1:47" x14ac:dyDescent="0.25">
      <c r="A685" s="1">
        <v>44953.581987500002</v>
      </c>
      <c r="B685">
        <v>1</v>
      </c>
      <c r="C685">
        <v>306</v>
      </c>
      <c r="D685">
        <v>307</v>
      </c>
      <c r="E685" s="2" t="s">
        <v>2286</v>
      </c>
      <c r="F685" s="2" t="s">
        <v>2287</v>
      </c>
      <c r="G685" s="2" t="s">
        <v>326</v>
      </c>
      <c r="H685" t="s">
        <v>2288</v>
      </c>
      <c r="I685" t="s">
        <v>324</v>
      </c>
      <c r="J685" t="s">
        <v>1198</v>
      </c>
      <c r="L685">
        <v>3</v>
      </c>
      <c r="M685">
        <v>0</v>
      </c>
      <c r="N685">
        <v>1</v>
      </c>
      <c r="O685">
        <v>1</v>
      </c>
      <c r="P685">
        <v>0</v>
      </c>
      <c r="Q685">
        <v>2</v>
      </c>
      <c r="R685">
        <v>1</v>
      </c>
      <c r="S685">
        <v>0</v>
      </c>
      <c r="T685">
        <v>0</v>
      </c>
      <c r="Z685" t="s">
        <v>326</v>
      </c>
      <c r="AF685" t="s">
        <v>1222</v>
      </c>
      <c r="AG685">
        <v>1</v>
      </c>
      <c r="AH685" t="s">
        <v>328</v>
      </c>
      <c r="AI685" t="s">
        <v>2127</v>
      </c>
      <c r="AJ685" s="1">
        <v>44721.375104166669</v>
      </c>
      <c r="AK685" s="1">
        <v>44953.581979166665</v>
      </c>
      <c r="AL685">
        <v>0</v>
      </c>
      <c r="AN685">
        <v>0</v>
      </c>
      <c r="AP685">
        <v>0</v>
      </c>
      <c r="AQ685">
        <v>1</v>
      </c>
      <c r="AR685">
        <v>0</v>
      </c>
      <c r="AS685">
        <v>0</v>
      </c>
      <c r="AU685">
        <v>0</v>
      </c>
    </row>
    <row r="686" spans="1:47" x14ac:dyDescent="0.25">
      <c r="A686" s="1">
        <v>44970.522287885804</v>
      </c>
      <c r="B686">
        <v>1</v>
      </c>
      <c r="C686">
        <v>307</v>
      </c>
      <c r="D686">
        <v>308</v>
      </c>
      <c r="E686" s="2" t="s">
        <v>2289</v>
      </c>
      <c r="F686" s="2" t="s">
        <v>2290</v>
      </c>
      <c r="G686" s="2" t="s">
        <v>326</v>
      </c>
      <c r="H686" t="s">
        <v>2291</v>
      </c>
      <c r="I686" t="s">
        <v>324</v>
      </c>
      <c r="J686" t="s">
        <v>1198</v>
      </c>
      <c r="L686">
        <v>3</v>
      </c>
      <c r="M686">
        <v>0</v>
      </c>
      <c r="N686">
        <v>1</v>
      </c>
      <c r="O686">
        <v>1</v>
      </c>
      <c r="P686">
        <v>0</v>
      </c>
      <c r="Q686">
        <v>2</v>
      </c>
      <c r="R686">
        <v>1</v>
      </c>
      <c r="S686">
        <v>0</v>
      </c>
      <c r="T686">
        <v>0</v>
      </c>
      <c r="Z686" t="s">
        <v>326</v>
      </c>
      <c r="AF686" t="s">
        <v>1222</v>
      </c>
      <c r="AG686">
        <v>1</v>
      </c>
      <c r="AH686" t="s">
        <v>328</v>
      </c>
      <c r="AI686" t="s">
        <v>2127</v>
      </c>
      <c r="AJ686" s="1">
        <v>44721.375115740739</v>
      </c>
      <c r="AK686" s="1">
        <v>44970.522280092591</v>
      </c>
      <c r="AL686">
        <v>0</v>
      </c>
      <c r="AN686">
        <v>0</v>
      </c>
      <c r="AP686">
        <v>0</v>
      </c>
      <c r="AQ686">
        <v>1</v>
      </c>
      <c r="AR686">
        <v>0</v>
      </c>
      <c r="AS686">
        <v>0</v>
      </c>
      <c r="AU686">
        <v>0</v>
      </c>
    </row>
    <row r="687" spans="1:47" x14ac:dyDescent="0.25">
      <c r="A687" s="1">
        <v>44953.574473148146</v>
      </c>
      <c r="B687">
        <v>1</v>
      </c>
      <c r="C687">
        <v>308</v>
      </c>
      <c r="D687">
        <v>309</v>
      </c>
      <c r="E687" s="2" t="s">
        <v>2292</v>
      </c>
      <c r="F687" s="2" t="s">
        <v>2293</v>
      </c>
      <c r="G687" s="2" t="s">
        <v>326</v>
      </c>
      <c r="H687" t="s">
        <v>1460</v>
      </c>
      <c r="I687" t="s">
        <v>324</v>
      </c>
      <c r="J687" t="s">
        <v>1198</v>
      </c>
      <c r="L687">
        <v>3</v>
      </c>
      <c r="M687">
        <v>0</v>
      </c>
      <c r="N687">
        <v>1</v>
      </c>
      <c r="O687">
        <v>1</v>
      </c>
      <c r="P687">
        <v>0</v>
      </c>
      <c r="Q687">
        <v>2</v>
      </c>
      <c r="R687">
        <v>1</v>
      </c>
      <c r="S687">
        <v>0</v>
      </c>
      <c r="T687">
        <v>0</v>
      </c>
      <c r="Z687" t="s">
        <v>326</v>
      </c>
      <c r="AF687" t="s">
        <v>1222</v>
      </c>
      <c r="AG687">
        <v>1</v>
      </c>
      <c r="AH687" t="s">
        <v>328</v>
      </c>
      <c r="AI687" t="s">
        <v>2127</v>
      </c>
      <c r="AJ687" s="1">
        <v>44721.375115740739</v>
      </c>
      <c r="AK687" s="1">
        <v>44953.574467592596</v>
      </c>
      <c r="AL687">
        <v>0</v>
      </c>
      <c r="AN687">
        <v>0</v>
      </c>
      <c r="AP687">
        <v>0</v>
      </c>
      <c r="AQ687">
        <v>1</v>
      </c>
      <c r="AR687">
        <v>0</v>
      </c>
      <c r="AS687">
        <v>0</v>
      </c>
      <c r="AU687">
        <v>0</v>
      </c>
    </row>
    <row r="688" spans="1:47" x14ac:dyDescent="0.25">
      <c r="A688" s="1">
        <v>44954.73457808642</v>
      </c>
      <c r="B688">
        <v>1</v>
      </c>
      <c r="C688">
        <v>309</v>
      </c>
      <c r="D688">
        <v>310</v>
      </c>
      <c r="E688" s="2" t="s">
        <v>2294</v>
      </c>
      <c r="F688" s="2" t="s">
        <v>2295</v>
      </c>
      <c r="G688" s="2" t="s">
        <v>326</v>
      </c>
      <c r="H688" t="s">
        <v>2296</v>
      </c>
      <c r="I688" t="s">
        <v>324</v>
      </c>
      <c r="J688" t="s">
        <v>1198</v>
      </c>
      <c r="L688">
        <v>3</v>
      </c>
      <c r="M688">
        <v>0</v>
      </c>
      <c r="N688">
        <v>1</v>
      </c>
      <c r="O688">
        <v>1</v>
      </c>
      <c r="P688">
        <v>0</v>
      </c>
      <c r="Q688">
        <v>2</v>
      </c>
      <c r="R688">
        <v>1</v>
      </c>
      <c r="S688">
        <v>0</v>
      </c>
      <c r="T688">
        <v>0</v>
      </c>
      <c r="Z688" t="s">
        <v>326</v>
      </c>
      <c r="AF688" t="s">
        <v>1222</v>
      </c>
      <c r="AG688">
        <v>1</v>
      </c>
      <c r="AH688" t="s">
        <v>328</v>
      </c>
      <c r="AI688" t="s">
        <v>2127</v>
      </c>
      <c r="AJ688" s="1">
        <v>44721.375115740739</v>
      </c>
      <c r="AK688" s="1">
        <v>44954.734571759262</v>
      </c>
      <c r="AL688">
        <v>0</v>
      </c>
      <c r="AN688">
        <v>0</v>
      </c>
      <c r="AP688">
        <v>0</v>
      </c>
      <c r="AQ688">
        <v>1</v>
      </c>
      <c r="AR688">
        <v>0</v>
      </c>
      <c r="AS688">
        <v>0</v>
      </c>
      <c r="AU688">
        <v>0</v>
      </c>
    </row>
    <row r="689" spans="1:47" x14ac:dyDescent="0.25">
      <c r="A689" s="1">
        <v>44975.297453510801</v>
      </c>
      <c r="B689">
        <v>1</v>
      </c>
      <c r="C689">
        <v>310</v>
      </c>
      <c r="D689">
        <v>311</v>
      </c>
      <c r="E689" s="2" t="s">
        <v>2297</v>
      </c>
      <c r="F689" s="2" t="s">
        <v>2298</v>
      </c>
      <c r="G689" s="2" t="s">
        <v>326</v>
      </c>
      <c r="H689" t="s">
        <v>2299</v>
      </c>
      <c r="I689" t="s">
        <v>324</v>
      </c>
      <c r="J689" t="s">
        <v>1198</v>
      </c>
      <c r="L689">
        <v>3</v>
      </c>
      <c r="M689">
        <v>0</v>
      </c>
      <c r="N689">
        <v>1</v>
      </c>
      <c r="O689">
        <v>1</v>
      </c>
      <c r="P689">
        <v>0</v>
      </c>
      <c r="Q689">
        <v>2</v>
      </c>
      <c r="R689">
        <v>1</v>
      </c>
      <c r="S689">
        <v>0</v>
      </c>
      <c r="T689">
        <v>0</v>
      </c>
      <c r="Z689" t="s">
        <v>326</v>
      </c>
      <c r="AF689" t="s">
        <v>1222</v>
      </c>
      <c r="AG689">
        <v>1</v>
      </c>
      <c r="AH689" t="s">
        <v>328</v>
      </c>
      <c r="AI689" t="s">
        <v>2127</v>
      </c>
      <c r="AJ689" s="1">
        <v>44721.375127314815</v>
      </c>
      <c r="AK689" s="1">
        <v>44975.297442129631</v>
      </c>
      <c r="AL689">
        <v>0</v>
      </c>
      <c r="AN689">
        <v>0</v>
      </c>
      <c r="AP689">
        <v>0</v>
      </c>
      <c r="AQ689">
        <v>1</v>
      </c>
      <c r="AR689">
        <v>0</v>
      </c>
      <c r="AS689">
        <v>0</v>
      </c>
      <c r="AU689">
        <v>0</v>
      </c>
    </row>
    <row r="690" spans="1:47" x14ac:dyDescent="0.25">
      <c r="A690" s="1">
        <v>44975.371173418207</v>
      </c>
      <c r="B690">
        <v>1</v>
      </c>
      <c r="C690">
        <v>311</v>
      </c>
      <c r="D690">
        <v>312</v>
      </c>
      <c r="E690" s="2" t="s">
        <v>2300</v>
      </c>
      <c r="F690" s="2" t="s">
        <v>2301</v>
      </c>
      <c r="G690" s="2" t="s">
        <v>326</v>
      </c>
      <c r="H690" t="s">
        <v>2302</v>
      </c>
      <c r="I690" t="s">
        <v>324</v>
      </c>
      <c r="J690" t="s">
        <v>1198</v>
      </c>
      <c r="L690">
        <v>3</v>
      </c>
      <c r="M690">
        <v>0</v>
      </c>
      <c r="N690">
        <v>1</v>
      </c>
      <c r="O690">
        <v>1</v>
      </c>
      <c r="P690">
        <v>0</v>
      </c>
      <c r="Q690">
        <v>2</v>
      </c>
      <c r="R690">
        <v>1</v>
      </c>
      <c r="S690">
        <v>0</v>
      </c>
      <c r="T690">
        <v>0</v>
      </c>
      <c r="Z690" t="s">
        <v>326</v>
      </c>
      <c r="AF690" t="s">
        <v>1222</v>
      </c>
      <c r="AG690">
        <v>1</v>
      </c>
      <c r="AH690" t="s">
        <v>328</v>
      </c>
      <c r="AI690" t="s">
        <v>2127</v>
      </c>
      <c r="AJ690" s="1">
        <v>44721.375138888892</v>
      </c>
      <c r="AK690" s="1">
        <v>44975.371168981481</v>
      </c>
      <c r="AL690">
        <v>0</v>
      </c>
      <c r="AN690">
        <v>0</v>
      </c>
      <c r="AP690">
        <v>0</v>
      </c>
      <c r="AQ690">
        <v>1</v>
      </c>
      <c r="AR690">
        <v>0</v>
      </c>
      <c r="AS690">
        <v>0</v>
      </c>
      <c r="AU690">
        <v>0</v>
      </c>
    </row>
    <row r="691" spans="1:47" x14ac:dyDescent="0.25">
      <c r="A691" s="1">
        <v>44954.411983912039</v>
      </c>
      <c r="B691">
        <v>1</v>
      </c>
      <c r="C691">
        <v>312</v>
      </c>
      <c r="D691">
        <v>313</v>
      </c>
      <c r="E691" s="2" t="s">
        <v>2303</v>
      </c>
      <c r="F691" s="2" t="s">
        <v>2304</v>
      </c>
      <c r="G691" s="2" t="s">
        <v>326</v>
      </c>
      <c r="H691" t="s">
        <v>2305</v>
      </c>
      <c r="I691" t="s">
        <v>324</v>
      </c>
      <c r="J691" t="s">
        <v>1198</v>
      </c>
      <c r="L691">
        <v>3</v>
      </c>
      <c r="M691">
        <v>0</v>
      </c>
      <c r="N691">
        <v>1</v>
      </c>
      <c r="O691">
        <v>1</v>
      </c>
      <c r="P691">
        <v>0</v>
      </c>
      <c r="Q691">
        <v>2</v>
      </c>
      <c r="R691">
        <v>1</v>
      </c>
      <c r="S691">
        <v>0</v>
      </c>
      <c r="T691">
        <v>0</v>
      </c>
      <c r="Z691" t="s">
        <v>326</v>
      </c>
      <c r="AF691" t="s">
        <v>1222</v>
      </c>
      <c r="AG691">
        <v>1</v>
      </c>
      <c r="AH691" t="s">
        <v>328</v>
      </c>
      <c r="AI691" t="s">
        <v>2127</v>
      </c>
      <c r="AJ691" s="1">
        <v>44721.375138888892</v>
      </c>
      <c r="AK691" s="1">
        <v>44954.411979166667</v>
      </c>
      <c r="AL691">
        <v>0</v>
      </c>
      <c r="AN691">
        <v>0</v>
      </c>
      <c r="AP691">
        <v>0</v>
      </c>
      <c r="AQ691">
        <v>1</v>
      </c>
      <c r="AR691">
        <v>0</v>
      </c>
      <c r="AS691">
        <v>0</v>
      </c>
      <c r="AU691">
        <v>0</v>
      </c>
    </row>
    <row r="692" spans="1:47" x14ac:dyDescent="0.25">
      <c r="A692" s="1">
        <v>44974.416178009262</v>
      </c>
      <c r="B692">
        <v>1</v>
      </c>
      <c r="C692">
        <v>316</v>
      </c>
      <c r="D692">
        <v>317</v>
      </c>
      <c r="E692" s="2" t="s">
        <v>2306</v>
      </c>
      <c r="F692" s="2" t="s">
        <v>2307</v>
      </c>
      <c r="G692" s="2" t="s">
        <v>326</v>
      </c>
      <c r="H692" t="s">
        <v>2307</v>
      </c>
      <c r="I692" t="s">
        <v>324</v>
      </c>
      <c r="J692" t="s">
        <v>1198</v>
      </c>
      <c r="L692">
        <v>3</v>
      </c>
      <c r="M692">
        <v>0</v>
      </c>
      <c r="N692">
        <v>1</v>
      </c>
      <c r="O692">
        <v>1</v>
      </c>
      <c r="P692">
        <v>0</v>
      </c>
      <c r="Q692">
        <v>2</v>
      </c>
      <c r="R692">
        <v>1</v>
      </c>
      <c r="S692">
        <v>0</v>
      </c>
      <c r="T692">
        <v>0</v>
      </c>
      <c r="Z692" t="s">
        <v>326</v>
      </c>
      <c r="AF692" t="s">
        <v>1222</v>
      </c>
      <c r="AG692">
        <v>1</v>
      </c>
      <c r="AH692" t="s">
        <v>328</v>
      </c>
      <c r="AI692" t="s">
        <v>2127</v>
      </c>
      <c r="AJ692" s="1">
        <v>44721.375162037039</v>
      </c>
      <c r="AK692" s="1">
        <v>44974.416168981479</v>
      </c>
      <c r="AL692">
        <v>0</v>
      </c>
      <c r="AN692">
        <v>0</v>
      </c>
      <c r="AP692">
        <v>0</v>
      </c>
      <c r="AQ692">
        <v>1</v>
      </c>
      <c r="AR692">
        <v>0</v>
      </c>
      <c r="AS692">
        <v>0</v>
      </c>
      <c r="AU692">
        <v>0</v>
      </c>
    </row>
    <row r="693" spans="1:47" x14ac:dyDescent="0.25">
      <c r="A693" s="1">
        <v>44954.724032214508</v>
      </c>
      <c r="B693">
        <v>1</v>
      </c>
      <c r="C693">
        <v>319</v>
      </c>
      <c r="D693">
        <v>320</v>
      </c>
      <c r="E693" s="2" t="s">
        <v>2308</v>
      </c>
      <c r="F693" s="2" t="s">
        <v>2309</v>
      </c>
      <c r="G693" s="2" t="s">
        <v>326</v>
      </c>
      <c r="H693" t="s">
        <v>2310</v>
      </c>
      <c r="I693" t="s">
        <v>324</v>
      </c>
      <c r="J693" t="s">
        <v>1198</v>
      </c>
      <c r="L693">
        <v>3</v>
      </c>
      <c r="M693">
        <v>0</v>
      </c>
      <c r="N693">
        <v>1</v>
      </c>
      <c r="O693">
        <v>1</v>
      </c>
      <c r="P693">
        <v>0</v>
      </c>
      <c r="Q693">
        <v>2</v>
      </c>
      <c r="R693">
        <v>1</v>
      </c>
      <c r="S693">
        <v>0</v>
      </c>
      <c r="T693">
        <v>0</v>
      </c>
      <c r="Z693" t="s">
        <v>326</v>
      </c>
      <c r="AF693" t="s">
        <v>1222</v>
      </c>
      <c r="AG693">
        <v>1</v>
      </c>
      <c r="AH693" t="s">
        <v>328</v>
      </c>
      <c r="AI693" t="s">
        <v>2127</v>
      </c>
      <c r="AJ693" s="1">
        <v>44721.375185185185</v>
      </c>
      <c r="AK693" s="1">
        <v>44954.724027777775</v>
      </c>
      <c r="AL693">
        <v>0</v>
      </c>
      <c r="AN693">
        <v>0</v>
      </c>
      <c r="AP693">
        <v>0</v>
      </c>
      <c r="AQ693">
        <v>1</v>
      </c>
      <c r="AR693">
        <v>0</v>
      </c>
      <c r="AS693">
        <v>0</v>
      </c>
      <c r="AU693">
        <v>0</v>
      </c>
    </row>
    <row r="694" spans="1:47" x14ac:dyDescent="0.25">
      <c r="A694" s="1">
        <v>44953.628959182097</v>
      </c>
      <c r="B694">
        <v>1</v>
      </c>
      <c r="C694">
        <v>320</v>
      </c>
      <c r="D694">
        <v>321</v>
      </c>
      <c r="E694" s="2" t="s">
        <v>2311</v>
      </c>
      <c r="F694" s="2" t="s">
        <v>2312</v>
      </c>
      <c r="G694" s="2" t="s">
        <v>326</v>
      </c>
      <c r="H694" t="s">
        <v>2313</v>
      </c>
      <c r="I694" t="s">
        <v>324</v>
      </c>
      <c r="J694" t="s">
        <v>1198</v>
      </c>
      <c r="L694">
        <v>3</v>
      </c>
      <c r="M694">
        <v>0</v>
      </c>
      <c r="N694">
        <v>1</v>
      </c>
      <c r="O694">
        <v>1</v>
      </c>
      <c r="P694">
        <v>0</v>
      </c>
      <c r="Q694">
        <v>2</v>
      </c>
      <c r="R694">
        <v>1</v>
      </c>
      <c r="S694">
        <v>0</v>
      </c>
      <c r="T694">
        <v>0</v>
      </c>
      <c r="Z694" t="s">
        <v>326</v>
      </c>
      <c r="AF694" t="s">
        <v>1222</v>
      </c>
      <c r="AG694">
        <v>1</v>
      </c>
      <c r="AH694" t="s">
        <v>328</v>
      </c>
      <c r="AI694" t="s">
        <v>2127</v>
      </c>
      <c r="AJ694" s="1">
        <v>44721.375196759262</v>
      </c>
      <c r="AK694" s="1">
        <v>44953.628946759258</v>
      </c>
      <c r="AL694">
        <v>0</v>
      </c>
      <c r="AN694">
        <v>0</v>
      </c>
      <c r="AP694">
        <v>0</v>
      </c>
      <c r="AQ694">
        <v>1</v>
      </c>
      <c r="AR694">
        <v>0</v>
      </c>
      <c r="AS694">
        <v>0</v>
      </c>
      <c r="AU694">
        <v>0</v>
      </c>
    </row>
    <row r="695" spans="1:47" x14ac:dyDescent="0.25">
      <c r="A695" s="1">
        <v>44970.595306288582</v>
      </c>
      <c r="B695">
        <v>1</v>
      </c>
      <c r="C695">
        <v>321</v>
      </c>
      <c r="D695">
        <v>322</v>
      </c>
      <c r="E695" s="2" t="s">
        <v>2314</v>
      </c>
      <c r="F695" s="2" t="s">
        <v>2315</v>
      </c>
      <c r="G695" s="2" t="s">
        <v>326</v>
      </c>
      <c r="H695" t="s">
        <v>2315</v>
      </c>
      <c r="I695" t="s">
        <v>324</v>
      </c>
      <c r="J695" t="s">
        <v>1198</v>
      </c>
      <c r="L695">
        <v>3</v>
      </c>
      <c r="M695">
        <v>0</v>
      </c>
      <c r="N695">
        <v>1</v>
      </c>
      <c r="O695">
        <v>1</v>
      </c>
      <c r="P695">
        <v>0</v>
      </c>
      <c r="Q695">
        <v>2</v>
      </c>
      <c r="R695">
        <v>1</v>
      </c>
      <c r="S695">
        <v>0</v>
      </c>
      <c r="T695">
        <v>0</v>
      </c>
      <c r="Z695" t="s">
        <v>326</v>
      </c>
      <c r="AF695" t="s">
        <v>1222</v>
      </c>
      <c r="AG695">
        <v>1</v>
      </c>
      <c r="AH695" t="s">
        <v>328</v>
      </c>
      <c r="AI695" t="s">
        <v>2127</v>
      </c>
      <c r="AJ695" s="1">
        <v>44721.375196759262</v>
      </c>
      <c r="AK695" s="1">
        <v>44970.595300925925</v>
      </c>
      <c r="AL695">
        <v>0</v>
      </c>
      <c r="AN695">
        <v>0</v>
      </c>
      <c r="AP695">
        <v>0</v>
      </c>
      <c r="AQ695">
        <v>1</v>
      </c>
      <c r="AR695">
        <v>0</v>
      </c>
      <c r="AS695">
        <v>0</v>
      </c>
      <c r="AU695">
        <v>0</v>
      </c>
    </row>
    <row r="696" spans="1:47" x14ac:dyDescent="0.25">
      <c r="A696" s="1">
        <v>44950.63043391204</v>
      </c>
      <c r="B696">
        <v>1</v>
      </c>
      <c r="C696">
        <v>322</v>
      </c>
      <c r="D696">
        <v>323</v>
      </c>
      <c r="E696" s="2" t="s">
        <v>2316</v>
      </c>
      <c r="F696" s="2" t="s">
        <v>2317</v>
      </c>
      <c r="G696" s="2" t="s">
        <v>326</v>
      </c>
      <c r="H696" t="s">
        <v>2318</v>
      </c>
      <c r="I696" t="s">
        <v>324</v>
      </c>
      <c r="J696" t="s">
        <v>1198</v>
      </c>
      <c r="L696">
        <v>3</v>
      </c>
      <c r="M696">
        <v>0</v>
      </c>
      <c r="N696">
        <v>1</v>
      </c>
      <c r="O696">
        <v>1</v>
      </c>
      <c r="P696">
        <v>0</v>
      </c>
      <c r="Q696">
        <v>2</v>
      </c>
      <c r="R696">
        <v>1</v>
      </c>
      <c r="S696">
        <v>0</v>
      </c>
      <c r="T696">
        <v>0</v>
      </c>
      <c r="Z696" t="s">
        <v>326</v>
      </c>
      <c r="AF696" t="s">
        <v>1222</v>
      </c>
      <c r="AG696">
        <v>1</v>
      </c>
      <c r="AH696" t="s">
        <v>328</v>
      </c>
      <c r="AI696" t="s">
        <v>2127</v>
      </c>
      <c r="AJ696" s="1">
        <v>44721.375208333331</v>
      </c>
      <c r="AK696" s="1">
        <v>44950.630428240744</v>
      </c>
      <c r="AL696">
        <v>0</v>
      </c>
      <c r="AN696">
        <v>0</v>
      </c>
      <c r="AP696">
        <v>0</v>
      </c>
      <c r="AQ696">
        <v>1</v>
      </c>
      <c r="AR696">
        <v>0</v>
      </c>
      <c r="AS696">
        <v>0</v>
      </c>
      <c r="AU696">
        <v>0</v>
      </c>
    </row>
    <row r="697" spans="1:47" x14ac:dyDescent="0.25">
      <c r="A697" s="1">
        <v>45014.551555285492</v>
      </c>
      <c r="B697">
        <v>1</v>
      </c>
      <c r="C697">
        <v>323</v>
      </c>
      <c r="D697">
        <v>324</v>
      </c>
      <c r="E697" s="2" t="s">
        <v>2319</v>
      </c>
      <c r="F697" s="2" t="s">
        <v>2320</v>
      </c>
      <c r="G697" s="2" t="s">
        <v>326</v>
      </c>
      <c r="H697" t="s">
        <v>2321</v>
      </c>
      <c r="I697" t="s">
        <v>324</v>
      </c>
      <c r="J697" t="s">
        <v>1198</v>
      </c>
      <c r="L697">
        <v>3</v>
      </c>
      <c r="M697">
        <v>0</v>
      </c>
      <c r="N697">
        <v>1</v>
      </c>
      <c r="O697">
        <v>1</v>
      </c>
      <c r="P697">
        <v>0</v>
      </c>
      <c r="Q697">
        <v>2</v>
      </c>
      <c r="R697">
        <v>1</v>
      </c>
      <c r="S697">
        <v>0</v>
      </c>
      <c r="T697">
        <v>0</v>
      </c>
      <c r="Z697" t="s">
        <v>326</v>
      </c>
      <c r="AF697" t="s">
        <v>1222</v>
      </c>
      <c r="AG697">
        <v>1</v>
      </c>
      <c r="AH697" t="s">
        <v>328</v>
      </c>
      <c r="AI697" t="s">
        <v>2127</v>
      </c>
      <c r="AJ697" s="1">
        <v>44721.375208333331</v>
      </c>
      <c r="AK697" s="1">
        <v>45014.551550925928</v>
      </c>
      <c r="AL697">
        <v>0</v>
      </c>
      <c r="AN697">
        <v>0</v>
      </c>
      <c r="AP697">
        <v>0</v>
      </c>
      <c r="AQ697">
        <v>1</v>
      </c>
      <c r="AR697">
        <v>0</v>
      </c>
      <c r="AS697">
        <v>0</v>
      </c>
      <c r="AU697">
        <v>0</v>
      </c>
    </row>
    <row r="698" spans="1:47" x14ac:dyDescent="0.25">
      <c r="A698" s="1">
        <v>44970.612734992283</v>
      </c>
      <c r="B698">
        <v>1</v>
      </c>
      <c r="C698">
        <v>324</v>
      </c>
      <c r="D698">
        <v>325</v>
      </c>
      <c r="E698" s="2" t="s">
        <v>2322</v>
      </c>
      <c r="F698" s="2" t="s">
        <v>2323</v>
      </c>
      <c r="G698" s="2" t="s">
        <v>326</v>
      </c>
      <c r="H698" t="s">
        <v>2313</v>
      </c>
      <c r="I698" t="s">
        <v>324</v>
      </c>
      <c r="J698" t="s">
        <v>1198</v>
      </c>
      <c r="L698">
        <v>3</v>
      </c>
      <c r="M698">
        <v>0</v>
      </c>
      <c r="N698">
        <v>1</v>
      </c>
      <c r="O698">
        <v>1</v>
      </c>
      <c r="P698">
        <v>0</v>
      </c>
      <c r="Q698">
        <v>2</v>
      </c>
      <c r="R698">
        <v>1</v>
      </c>
      <c r="S698">
        <v>0</v>
      </c>
      <c r="T698">
        <v>0</v>
      </c>
      <c r="Z698" t="s">
        <v>326</v>
      </c>
      <c r="AF698" t="s">
        <v>1222</v>
      </c>
      <c r="AG698">
        <v>1</v>
      </c>
      <c r="AH698" t="s">
        <v>328</v>
      </c>
      <c r="AI698" t="s">
        <v>2127</v>
      </c>
      <c r="AJ698" s="1">
        <v>44721.375219907408</v>
      </c>
      <c r="AK698" s="1">
        <v>44970.61273148148</v>
      </c>
      <c r="AL698">
        <v>0</v>
      </c>
      <c r="AN698">
        <v>0</v>
      </c>
      <c r="AP698">
        <v>0</v>
      </c>
      <c r="AQ698">
        <v>1</v>
      </c>
      <c r="AR698">
        <v>0</v>
      </c>
      <c r="AS698">
        <v>0</v>
      </c>
      <c r="AU698">
        <v>0</v>
      </c>
    </row>
    <row r="699" spans="1:47" x14ac:dyDescent="0.25">
      <c r="A699" s="1">
        <v>44993.512538888892</v>
      </c>
      <c r="B699">
        <v>1</v>
      </c>
      <c r="C699">
        <v>325</v>
      </c>
      <c r="D699">
        <v>326</v>
      </c>
      <c r="E699" s="2" t="s">
        <v>2324</v>
      </c>
      <c r="F699" s="2" t="s">
        <v>2325</v>
      </c>
      <c r="G699" s="2" t="s">
        <v>326</v>
      </c>
      <c r="H699" t="s">
        <v>2326</v>
      </c>
      <c r="I699" t="s">
        <v>324</v>
      </c>
      <c r="J699" t="s">
        <v>1198</v>
      </c>
      <c r="L699">
        <v>3</v>
      </c>
      <c r="M699">
        <v>0</v>
      </c>
      <c r="N699">
        <v>1</v>
      </c>
      <c r="O699">
        <v>1</v>
      </c>
      <c r="P699">
        <v>0</v>
      </c>
      <c r="Q699">
        <v>2</v>
      </c>
      <c r="R699">
        <v>1</v>
      </c>
      <c r="S699">
        <v>0</v>
      </c>
      <c r="T699">
        <v>0</v>
      </c>
      <c r="Z699" t="s">
        <v>326</v>
      </c>
      <c r="AF699" t="s">
        <v>1222</v>
      </c>
      <c r="AG699">
        <v>1</v>
      </c>
      <c r="AH699" t="s">
        <v>328</v>
      </c>
      <c r="AI699" t="s">
        <v>2127</v>
      </c>
      <c r="AJ699" s="1">
        <v>44721.375231481485</v>
      </c>
      <c r="AK699" s="1">
        <v>44993.51253472222</v>
      </c>
      <c r="AL699">
        <v>0</v>
      </c>
      <c r="AN699">
        <v>0</v>
      </c>
      <c r="AP699">
        <v>0</v>
      </c>
      <c r="AQ699">
        <v>1</v>
      </c>
      <c r="AR699">
        <v>0</v>
      </c>
      <c r="AS699">
        <v>0</v>
      </c>
      <c r="AU699">
        <v>0</v>
      </c>
    </row>
    <row r="700" spans="1:47" x14ac:dyDescent="0.25">
      <c r="A700" s="1">
        <v>44974.491228047838</v>
      </c>
      <c r="B700">
        <v>1</v>
      </c>
      <c r="C700">
        <v>326</v>
      </c>
      <c r="D700">
        <v>327</v>
      </c>
      <c r="E700" s="2" t="s">
        <v>2327</v>
      </c>
      <c r="F700" s="2" t="s">
        <v>2328</v>
      </c>
      <c r="G700" s="2" t="s">
        <v>326</v>
      </c>
      <c r="H700" t="s">
        <v>2326</v>
      </c>
      <c r="I700" t="s">
        <v>324</v>
      </c>
      <c r="J700" t="s">
        <v>1198</v>
      </c>
      <c r="L700">
        <v>3</v>
      </c>
      <c r="M700">
        <v>0</v>
      </c>
      <c r="N700">
        <v>1</v>
      </c>
      <c r="O700">
        <v>1</v>
      </c>
      <c r="P700">
        <v>0</v>
      </c>
      <c r="Q700">
        <v>2</v>
      </c>
      <c r="R700">
        <v>1</v>
      </c>
      <c r="S700">
        <v>0</v>
      </c>
      <c r="T700">
        <v>0</v>
      </c>
      <c r="Z700" t="s">
        <v>326</v>
      </c>
      <c r="AF700" t="s">
        <v>1222</v>
      </c>
      <c r="AG700">
        <v>1</v>
      </c>
      <c r="AH700" t="s">
        <v>328</v>
      </c>
      <c r="AI700" t="s">
        <v>2127</v>
      </c>
      <c r="AJ700" s="1">
        <v>44721.375231481485</v>
      </c>
      <c r="AK700" s="1">
        <v>44974.491215277776</v>
      </c>
      <c r="AL700">
        <v>0</v>
      </c>
      <c r="AN700">
        <v>0</v>
      </c>
      <c r="AP700">
        <v>0</v>
      </c>
      <c r="AQ700">
        <v>1</v>
      </c>
      <c r="AR700">
        <v>0</v>
      </c>
      <c r="AS700">
        <v>0</v>
      </c>
      <c r="AU700">
        <v>0</v>
      </c>
    </row>
    <row r="701" spans="1:47" x14ac:dyDescent="0.25">
      <c r="A701" s="1">
        <v>44974.460626929009</v>
      </c>
      <c r="B701">
        <v>1</v>
      </c>
      <c r="C701">
        <v>327</v>
      </c>
      <c r="D701">
        <v>328</v>
      </c>
      <c r="E701" s="2" t="s">
        <v>2329</v>
      </c>
      <c r="F701" s="2" t="s">
        <v>2330</v>
      </c>
      <c r="G701" s="2" t="s">
        <v>326</v>
      </c>
      <c r="H701" t="s">
        <v>2331</v>
      </c>
      <c r="I701" t="s">
        <v>324</v>
      </c>
      <c r="J701" t="s">
        <v>1198</v>
      </c>
      <c r="L701">
        <v>3</v>
      </c>
      <c r="M701">
        <v>0</v>
      </c>
      <c r="N701">
        <v>1</v>
      </c>
      <c r="O701">
        <v>1</v>
      </c>
      <c r="P701">
        <v>0</v>
      </c>
      <c r="Q701">
        <v>2</v>
      </c>
      <c r="R701">
        <v>1</v>
      </c>
      <c r="S701">
        <v>0</v>
      </c>
      <c r="T701">
        <v>0</v>
      </c>
      <c r="Z701" t="s">
        <v>326</v>
      </c>
      <c r="AF701" t="s">
        <v>1222</v>
      </c>
      <c r="AG701">
        <v>1</v>
      </c>
      <c r="AH701" t="s">
        <v>328</v>
      </c>
      <c r="AI701" t="s">
        <v>2127</v>
      </c>
      <c r="AJ701" s="1">
        <v>44721.375243055554</v>
      </c>
      <c r="AK701" s="1">
        <v>44974.460613425923</v>
      </c>
      <c r="AL701">
        <v>0</v>
      </c>
      <c r="AN701">
        <v>0</v>
      </c>
      <c r="AP701">
        <v>0</v>
      </c>
      <c r="AQ701">
        <v>1</v>
      </c>
      <c r="AR701">
        <v>0</v>
      </c>
      <c r="AS701">
        <v>0</v>
      </c>
      <c r="AU701">
        <v>0</v>
      </c>
    </row>
    <row r="702" spans="1:47" x14ac:dyDescent="0.25">
      <c r="A702" s="1">
        <v>44950.328422183644</v>
      </c>
      <c r="B702">
        <v>1</v>
      </c>
      <c r="C702">
        <v>328</v>
      </c>
      <c r="D702">
        <v>329</v>
      </c>
      <c r="E702" s="2" t="s">
        <v>2332</v>
      </c>
      <c r="F702" s="2" t="s">
        <v>2333</v>
      </c>
      <c r="G702" s="2" t="s">
        <v>326</v>
      </c>
      <c r="H702" t="s">
        <v>2331</v>
      </c>
      <c r="I702" t="s">
        <v>324</v>
      </c>
      <c r="J702" t="s">
        <v>1198</v>
      </c>
      <c r="L702">
        <v>3</v>
      </c>
      <c r="M702">
        <v>0</v>
      </c>
      <c r="N702">
        <v>1</v>
      </c>
      <c r="O702">
        <v>1</v>
      </c>
      <c r="P702">
        <v>0</v>
      </c>
      <c r="Q702">
        <v>2</v>
      </c>
      <c r="R702">
        <v>1</v>
      </c>
      <c r="S702">
        <v>0</v>
      </c>
      <c r="T702">
        <v>0</v>
      </c>
      <c r="Z702" t="s">
        <v>326</v>
      </c>
      <c r="AF702" t="s">
        <v>1222</v>
      </c>
      <c r="AG702">
        <v>1</v>
      </c>
      <c r="AH702" t="s">
        <v>328</v>
      </c>
      <c r="AI702" t="s">
        <v>2127</v>
      </c>
      <c r="AJ702" s="1">
        <v>44721.375243055554</v>
      </c>
      <c r="AK702" s="1">
        <v>44950.328414351854</v>
      </c>
      <c r="AL702">
        <v>0</v>
      </c>
      <c r="AN702">
        <v>0</v>
      </c>
      <c r="AP702">
        <v>0</v>
      </c>
      <c r="AQ702">
        <v>1</v>
      </c>
      <c r="AR702">
        <v>0</v>
      </c>
      <c r="AS702">
        <v>0</v>
      </c>
      <c r="AU702">
        <v>0</v>
      </c>
    </row>
    <row r="703" spans="1:47" x14ac:dyDescent="0.25">
      <c r="A703" s="1">
        <v>44974.394607947528</v>
      </c>
      <c r="B703">
        <v>1</v>
      </c>
      <c r="C703">
        <v>329</v>
      </c>
      <c r="D703">
        <v>330</v>
      </c>
      <c r="E703" s="2" t="s">
        <v>2334</v>
      </c>
      <c r="F703" s="2" t="s">
        <v>2335</v>
      </c>
      <c r="G703" s="2" t="s">
        <v>326</v>
      </c>
      <c r="H703" t="s">
        <v>2336</v>
      </c>
      <c r="I703" t="s">
        <v>324</v>
      </c>
      <c r="J703" t="s">
        <v>1198</v>
      </c>
      <c r="L703">
        <v>3</v>
      </c>
      <c r="M703">
        <v>0</v>
      </c>
      <c r="N703">
        <v>1</v>
      </c>
      <c r="O703">
        <v>1</v>
      </c>
      <c r="P703">
        <v>0</v>
      </c>
      <c r="Q703">
        <v>2</v>
      </c>
      <c r="R703">
        <v>1</v>
      </c>
      <c r="S703">
        <v>0</v>
      </c>
      <c r="T703">
        <v>0</v>
      </c>
      <c r="Z703" t="s">
        <v>326</v>
      </c>
      <c r="AF703" t="s">
        <v>1222</v>
      </c>
      <c r="AG703">
        <v>1</v>
      </c>
      <c r="AH703" t="s">
        <v>328</v>
      </c>
      <c r="AI703" t="s">
        <v>2127</v>
      </c>
      <c r="AJ703" s="1">
        <v>44721.375254629631</v>
      </c>
      <c r="AK703" s="1">
        <v>44974.394594907404</v>
      </c>
      <c r="AL703">
        <v>0</v>
      </c>
      <c r="AN703">
        <v>0</v>
      </c>
      <c r="AP703">
        <v>0</v>
      </c>
      <c r="AQ703">
        <v>1</v>
      </c>
      <c r="AR703">
        <v>0</v>
      </c>
      <c r="AS703">
        <v>0</v>
      </c>
      <c r="AU703">
        <v>0</v>
      </c>
    </row>
    <row r="704" spans="1:47" x14ac:dyDescent="0.25">
      <c r="A704" s="1">
        <v>44973.404822222219</v>
      </c>
      <c r="B704">
        <v>1</v>
      </c>
      <c r="C704">
        <v>1917</v>
      </c>
      <c r="D704">
        <v>1929</v>
      </c>
      <c r="E704" s="2" t="s">
        <v>2337</v>
      </c>
      <c r="F704" s="2" t="s">
        <v>2338</v>
      </c>
      <c r="G704" s="2" t="s">
        <v>326</v>
      </c>
      <c r="H704" t="s">
        <v>2339</v>
      </c>
      <c r="I704" t="s">
        <v>324</v>
      </c>
      <c r="J704" t="s">
        <v>1198</v>
      </c>
      <c r="L704">
        <v>3</v>
      </c>
      <c r="M704">
        <v>0</v>
      </c>
      <c r="N704">
        <v>1</v>
      </c>
      <c r="O704">
        <v>1</v>
      </c>
      <c r="P704">
        <v>0</v>
      </c>
      <c r="Q704">
        <v>0</v>
      </c>
      <c r="R704">
        <v>0</v>
      </c>
      <c r="S704">
        <v>0</v>
      </c>
      <c r="T704">
        <v>0</v>
      </c>
      <c r="Z704" t="s">
        <v>326</v>
      </c>
      <c r="AF704" t="s">
        <v>1199</v>
      </c>
      <c r="AG704">
        <v>1</v>
      </c>
      <c r="AH704" t="s">
        <v>328</v>
      </c>
      <c r="AI704" t="s">
        <v>2131</v>
      </c>
      <c r="AJ704" s="1">
        <v>44971.88521990741</v>
      </c>
      <c r="AK704" s="1">
        <v>44973.404814814814</v>
      </c>
      <c r="AL704">
        <v>0</v>
      </c>
      <c r="AN704">
        <v>0</v>
      </c>
      <c r="AP704">
        <v>0</v>
      </c>
      <c r="AQ704">
        <v>1</v>
      </c>
      <c r="AR704">
        <v>0</v>
      </c>
      <c r="AS704">
        <v>0</v>
      </c>
      <c r="AU704">
        <v>0</v>
      </c>
    </row>
    <row r="705" spans="1:47" x14ac:dyDescent="0.25">
      <c r="A705" s="1">
        <v>44949.576452970679</v>
      </c>
      <c r="B705">
        <v>1</v>
      </c>
      <c r="C705">
        <v>608</v>
      </c>
      <c r="D705">
        <v>609</v>
      </c>
      <c r="E705" s="2" t="s">
        <v>2340</v>
      </c>
      <c r="F705" s="2" t="s">
        <v>2341</v>
      </c>
      <c r="G705" s="2" t="s">
        <v>326</v>
      </c>
      <c r="H705" t="s">
        <v>1427</v>
      </c>
      <c r="I705" t="s">
        <v>324</v>
      </c>
      <c r="J705" t="s">
        <v>1198</v>
      </c>
      <c r="L705">
        <v>3</v>
      </c>
      <c r="M705">
        <v>0</v>
      </c>
      <c r="N705">
        <v>1</v>
      </c>
      <c r="O705">
        <v>1</v>
      </c>
      <c r="P705">
        <v>0</v>
      </c>
      <c r="Q705">
        <v>2</v>
      </c>
      <c r="R705">
        <v>1</v>
      </c>
      <c r="S705">
        <v>0</v>
      </c>
      <c r="T705">
        <v>0</v>
      </c>
      <c r="Z705" t="s">
        <v>326</v>
      </c>
      <c r="AF705" t="s">
        <v>1421</v>
      </c>
      <c r="AG705">
        <v>1</v>
      </c>
      <c r="AH705" t="s">
        <v>328</v>
      </c>
      <c r="AI705" t="s">
        <v>2127</v>
      </c>
      <c r="AJ705" s="1">
        <v>44721.376655092594</v>
      </c>
      <c r="AK705" s="1">
        <v>44949.57644675926</v>
      </c>
      <c r="AL705">
        <v>0</v>
      </c>
      <c r="AN705">
        <v>0</v>
      </c>
      <c r="AP705">
        <v>0</v>
      </c>
      <c r="AQ705">
        <v>1</v>
      </c>
      <c r="AR705">
        <v>0</v>
      </c>
      <c r="AS705">
        <v>0</v>
      </c>
      <c r="AU705">
        <v>0</v>
      </c>
    </row>
    <row r="706" spans="1:47" x14ac:dyDescent="0.25">
      <c r="A706" s="1">
        <v>44979.609844020059</v>
      </c>
      <c r="B706">
        <v>1</v>
      </c>
      <c r="C706">
        <v>609</v>
      </c>
      <c r="D706">
        <v>610</v>
      </c>
      <c r="E706" s="2" t="s">
        <v>2342</v>
      </c>
      <c r="F706" s="2" t="s">
        <v>2343</v>
      </c>
      <c r="G706" s="2" t="s">
        <v>326</v>
      </c>
      <c r="H706" t="s">
        <v>2344</v>
      </c>
      <c r="I706" t="s">
        <v>324</v>
      </c>
      <c r="J706" t="s">
        <v>1198</v>
      </c>
      <c r="L706">
        <v>3</v>
      </c>
      <c r="M706">
        <v>0</v>
      </c>
      <c r="N706">
        <v>1</v>
      </c>
      <c r="O706">
        <v>1</v>
      </c>
      <c r="P706">
        <v>0</v>
      </c>
      <c r="Q706">
        <v>2</v>
      </c>
      <c r="R706">
        <v>1</v>
      </c>
      <c r="S706">
        <v>0</v>
      </c>
      <c r="T706">
        <v>0</v>
      </c>
      <c r="Z706" t="s">
        <v>326</v>
      </c>
      <c r="AF706" t="s">
        <v>1421</v>
      </c>
      <c r="AG706">
        <v>1</v>
      </c>
      <c r="AH706" t="s">
        <v>328</v>
      </c>
      <c r="AI706" t="s">
        <v>2127</v>
      </c>
      <c r="AJ706" s="1">
        <v>44721.376666666663</v>
      </c>
      <c r="AK706" s="1">
        <v>44979.609837962962</v>
      </c>
      <c r="AL706">
        <v>0</v>
      </c>
      <c r="AN706">
        <v>0</v>
      </c>
      <c r="AP706">
        <v>0</v>
      </c>
      <c r="AQ706">
        <v>1</v>
      </c>
      <c r="AR706">
        <v>0</v>
      </c>
      <c r="AS706">
        <v>0</v>
      </c>
      <c r="AU706">
        <v>0</v>
      </c>
    </row>
    <row r="707" spans="1:47" x14ac:dyDescent="0.25">
      <c r="A707" s="1">
        <v>44985.303064699074</v>
      </c>
      <c r="B707">
        <v>1</v>
      </c>
      <c r="C707">
        <v>615</v>
      </c>
      <c r="D707">
        <v>616</v>
      </c>
      <c r="E707" s="2" t="s">
        <v>2345</v>
      </c>
      <c r="F707" s="2" t="s">
        <v>2346</v>
      </c>
      <c r="G707" s="2" t="s">
        <v>326</v>
      </c>
      <c r="H707" t="s">
        <v>2347</v>
      </c>
      <c r="I707" t="s">
        <v>324</v>
      </c>
      <c r="J707" t="s">
        <v>1198</v>
      </c>
      <c r="L707">
        <v>3</v>
      </c>
      <c r="M707">
        <v>0</v>
      </c>
      <c r="N707">
        <v>1</v>
      </c>
      <c r="O707">
        <v>1</v>
      </c>
      <c r="P707">
        <v>0</v>
      </c>
      <c r="Q707">
        <v>0</v>
      </c>
      <c r="R707">
        <v>0</v>
      </c>
      <c r="S707">
        <v>0</v>
      </c>
      <c r="T707">
        <v>0</v>
      </c>
      <c r="Z707" t="s">
        <v>326</v>
      </c>
      <c r="AF707" t="s">
        <v>1421</v>
      </c>
      <c r="AG707">
        <v>1</v>
      </c>
      <c r="AH707" t="s">
        <v>328</v>
      </c>
      <c r="AI707" t="s">
        <v>2127</v>
      </c>
      <c r="AJ707" s="1">
        <v>44721.376689814817</v>
      </c>
      <c r="AK707" s="1">
        <v>44985.303055555552</v>
      </c>
      <c r="AL707">
        <v>0</v>
      </c>
      <c r="AN707">
        <v>0</v>
      </c>
      <c r="AP707">
        <v>0</v>
      </c>
      <c r="AQ707">
        <v>1</v>
      </c>
      <c r="AR707">
        <v>0</v>
      </c>
      <c r="AS707">
        <v>0</v>
      </c>
      <c r="AU707">
        <v>0</v>
      </c>
    </row>
    <row r="708" spans="1:47" x14ac:dyDescent="0.25">
      <c r="A708" s="1">
        <v>45043.690598418209</v>
      </c>
      <c r="B708">
        <v>1</v>
      </c>
      <c r="C708">
        <v>616</v>
      </c>
      <c r="D708">
        <v>617</v>
      </c>
      <c r="E708" s="2" t="s">
        <v>2348</v>
      </c>
      <c r="F708" s="2" t="s">
        <v>2349</v>
      </c>
      <c r="G708" s="2" t="s">
        <v>326</v>
      </c>
      <c r="H708" t="s">
        <v>2350</v>
      </c>
      <c r="I708" t="s">
        <v>324</v>
      </c>
      <c r="J708" t="s">
        <v>1198</v>
      </c>
      <c r="L708">
        <v>3</v>
      </c>
      <c r="M708">
        <v>0</v>
      </c>
      <c r="N708">
        <v>1</v>
      </c>
      <c r="O708">
        <v>1</v>
      </c>
      <c r="P708">
        <v>0</v>
      </c>
      <c r="Q708">
        <v>0</v>
      </c>
      <c r="R708">
        <v>0</v>
      </c>
      <c r="S708">
        <v>0</v>
      </c>
      <c r="T708">
        <v>0</v>
      </c>
      <c r="Z708" t="s">
        <v>326</v>
      </c>
      <c r="AF708" t="s">
        <v>1421</v>
      </c>
      <c r="AG708">
        <v>1</v>
      </c>
      <c r="AH708" t="s">
        <v>328</v>
      </c>
      <c r="AI708" t="s">
        <v>2127</v>
      </c>
      <c r="AJ708" s="1">
        <v>44721.376689814817</v>
      </c>
      <c r="AK708" s="1">
        <v>45043.69059027778</v>
      </c>
      <c r="AL708">
        <v>0</v>
      </c>
      <c r="AN708">
        <v>0</v>
      </c>
      <c r="AP708">
        <v>0</v>
      </c>
      <c r="AQ708">
        <v>1</v>
      </c>
      <c r="AR708">
        <v>0</v>
      </c>
      <c r="AS708">
        <v>0</v>
      </c>
      <c r="AU708">
        <v>0</v>
      </c>
    </row>
    <row r="709" spans="1:47" x14ac:dyDescent="0.25">
      <c r="A709" s="1">
        <v>44977.34570617284</v>
      </c>
      <c r="B709">
        <v>1</v>
      </c>
      <c r="C709">
        <v>617</v>
      </c>
      <c r="D709">
        <v>618</v>
      </c>
      <c r="E709" s="2" t="s">
        <v>2351</v>
      </c>
      <c r="F709" s="2" t="s">
        <v>2352</v>
      </c>
      <c r="G709" s="2" t="s">
        <v>326</v>
      </c>
      <c r="H709" t="s">
        <v>2353</v>
      </c>
      <c r="I709" t="s">
        <v>324</v>
      </c>
      <c r="J709" t="s">
        <v>1198</v>
      </c>
      <c r="L709">
        <v>3</v>
      </c>
      <c r="M709">
        <v>0</v>
      </c>
      <c r="N709">
        <v>1</v>
      </c>
      <c r="O709">
        <v>1</v>
      </c>
      <c r="P709">
        <v>0</v>
      </c>
      <c r="Q709">
        <v>2</v>
      </c>
      <c r="R709">
        <v>1</v>
      </c>
      <c r="S709">
        <v>0</v>
      </c>
      <c r="T709">
        <v>0</v>
      </c>
      <c r="Z709" t="s">
        <v>326</v>
      </c>
      <c r="AF709" t="s">
        <v>1421</v>
      </c>
      <c r="AG709">
        <v>1</v>
      </c>
      <c r="AH709" t="s">
        <v>328</v>
      </c>
      <c r="AI709" t="s">
        <v>2127</v>
      </c>
      <c r="AJ709" s="1">
        <v>44721.376689814817</v>
      </c>
      <c r="AK709" s="1">
        <v>44977.345694444448</v>
      </c>
      <c r="AL709">
        <v>0</v>
      </c>
      <c r="AN709">
        <v>0</v>
      </c>
      <c r="AP709">
        <v>0</v>
      </c>
      <c r="AQ709">
        <v>1</v>
      </c>
      <c r="AR709">
        <v>0</v>
      </c>
      <c r="AS709">
        <v>0</v>
      </c>
      <c r="AU709">
        <v>0</v>
      </c>
    </row>
    <row r="710" spans="1:47" x14ac:dyDescent="0.25">
      <c r="A710" s="1">
        <v>44977.378016589508</v>
      </c>
      <c r="B710">
        <v>1</v>
      </c>
      <c r="C710">
        <v>619</v>
      </c>
      <c r="D710">
        <v>620</v>
      </c>
      <c r="E710" s="2" t="s">
        <v>2354</v>
      </c>
      <c r="F710" s="2" t="s">
        <v>2355</v>
      </c>
      <c r="G710" s="2" t="s">
        <v>326</v>
      </c>
      <c r="H710" t="s">
        <v>2356</v>
      </c>
      <c r="I710" t="s">
        <v>324</v>
      </c>
      <c r="J710" t="s">
        <v>1198</v>
      </c>
      <c r="L710">
        <v>3</v>
      </c>
      <c r="M710">
        <v>0</v>
      </c>
      <c r="N710">
        <v>1</v>
      </c>
      <c r="O710">
        <v>1</v>
      </c>
      <c r="P710">
        <v>0</v>
      </c>
      <c r="Q710">
        <v>0</v>
      </c>
      <c r="R710">
        <v>0</v>
      </c>
      <c r="S710">
        <v>0</v>
      </c>
      <c r="T710">
        <v>0</v>
      </c>
      <c r="Z710" t="s">
        <v>326</v>
      </c>
      <c r="AF710" t="s">
        <v>1421</v>
      </c>
      <c r="AG710">
        <v>1</v>
      </c>
      <c r="AH710" t="s">
        <v>328</v>
      </c>
      <c r="AI710" t="s">
        <v>2127</v>
      </c>
      <c r="AJ710" s="1">
        <v>44721.376701388886</v>
      </c>
      <c r="AK710" s="1">
        <v>44977.378009259257</v>
      </c>
      <c r="AL710">
        <v>0</v>
      </c>
      <c r="AN710">
        <v>0</v>
      </c>
      <c r="AP710">
        <v>0</v>
      </c>
      <c r="AQ710">
        <v>1</v>
      </c>
      <c r="AR710">
        <v>0</v>
      </c>
      <c r="AS710">
        <v>0</v>
      </c>
      <c r="AU710">
        <v>0</v>
      </c>
    </row>
    <row r="711" spans="1:47" x14ac:dyDescent="0.25">
      <c r="A711" s="1">
        <v>44974.692292283951</v>
      </c>
      <c r="B711">
        <v>1</v>
      </c>
      <c r="C711">
        <v>621</v>
      </c>
      <c r="D711">
        <v>622</v>
      </c>
      <c r="E711" s="2" t="s">
        <v>2357</v>
      </c>
      <c r="F711" s="2" t="s">
        <v>2358</v>
      </c>
      <c r="G711" s="2" t="s">
        <v>326</v>
      </c>
      <c r="H711" t="s">
        <v>2359</v>
      </c>
      <c r="I711" t="s">
        <v>324</v>
      </c>
      <c r="J711" t="s">
        <v>1198</v>
      </c>
      <c r="L711">
        <v>3</v>
      </c>
      <c r="M711">
        <v>0</v>
      </c>
      <c r="N711">
        <v>1</v>
      </c>
      <c r="O711">
        <v>1</v>
      </c>
      <c r="P711">
        <v>0</v>
      </c>
      <c r="Q711">
        <v>0</v>
      </c>
      <c r="R711">
        <v>0</v>
      </c>
      <c r="S711">
        <v>0</v>
      </c>
      <c r="T711">
        <v>0</v>
      </c>
      <c r="Z711" t="s">
        <v>326</v>
      </c>
      <c r="AF711" t="s">
        <v>1421</v>
      </c>
      <c r="AG711">
        <v>1</v>
      </c>
      <c r="AH711" t="s">
        <v>328</v>
      </c>
      <c r="AI711" t="s">
        <v>2127</v>
      </c>
      <c r="AJ711" s="1">
        <v>44721.376712962963</v>
      </c>
      <c r="AK711" s="1">
        <v>44974.692280092589</v>
      </c>
      <c r="AL711">
        <v>0</v>
      </c>
      <c r="AN711">
        <v>0</v>
      </c>
      <c r="AP711">
        <v>0</v>
      </c>
      <c r="AQ711">
        <v>1</v>
      </c>
      <c r="AR711">
        <v>0</v>
      </c>
      <c r="AS711">
        <v>0</v>
      </c>
      <c r="AU711">
        <v>0</v>
      </c>
    </row>
    <row r="712" spans="1:47" x14ac:dyDescent="0.25">
      <c r="A712" s="1">
        <v>44974.677431249998</v>
      </c>
      <c r="B712">
        <v>1</v>
      </c>
      <c r="C712">
        <v>622</v>
      </c>
      <c r="D712">
        <v>623</v>
      </c>
      <c r="E712" s="2" t="s">
        <v>2360</v>
      </c>
      <c r="F712" s="2" t="s">
        <v>2361</v>
      </c>
      <c r="G712" s="2" t="s">
        <v>326</v>
      </c>
      <c r="H712" t="s">
        <v>1439</v>
      </c>
      <c r="I712" t="s">
        <v>324</v>
      </c>
      <c r="J712" t="s">
        <v>1198</v>
      </c>
      <c r="L712">
        <v>3</v>
      </c>
      <c r="M712">
        <v>0</v>
      </c>
      <c r="N712">
        <v>1</v>
      </c>
      <c r="O712">
        <v>1</v>
      </c>
      <c r="P712">
        <v>0</v>
      </c>
      <c r="Q712">
        <v>0</v>
      </c>
      <c r="R712">
        <v>0</v>
      </c>
      <c r="S712">
        <v>0</v>
      </c>
      <c r="T712">
        <v>0</v>
      </c>
      <c r="Z712" t="s">
        <v>326</v>
      </c>
      <c r="AF712" t="s">
        <v>1421</v>
      </c>
      <c r="AG712">
        <v>1</v>
      </c>
      <c r="AH712" t="s">
        <v>328</v>
      </c>
      <c r="AI712" t="s">
        <v>2127</v>
      </c>
      <c r="AJ712" s="1">
        <v>44721.376712962963</v>
      </c>
      <c r="AK712" s="1">
        <v>44974.677418981482</v>
      </c>
      <c r="AL712">
        <v>0</v>
      </c>
      <c r="AN712">
        <v>0</v>
      </c>
      <c r="AP712">
        <v>0</v>
      </c>
      <c r="AQ712">
        <v>1</v>
      </c>
      <c r="AR712">
        <v>0</v>
      </c>
      <c r="AS712">
        <v>0</v>
      </c>
      <c r="AU712">
        <v>0</v>
      </c>
    </row>
    <row r="713" spans="1:47" x14ac:dyDescent="0.25">
      <c r="A713" s="1">
        <v>45027.720222955249</v>
      </c>
      <c r="B713">
        <v>1</v>
      </c>
      <c r="C713">
        <v>624</v>
      </c>
      <c r="D713">
        <v>625</v>
      </c>
      <c r="E713" s="2" t="s">
        <v>2362</v>
      </c>
      <c r="F713" s="2" t="s">
        <v>2363</v>
      </c>
      <c r="G713" s="2" t="s">
        <v>326</v>
      </c>
      <c r="H713" t="s">
        <v>2344</v>
      </c>
      <c r="I713" t="s">
        <v>324</v>
      </c>
      <c r="J713" t="s">
        <v>1198</v>
      </c>
      <c r="L713">
        <v>3</v>
      </c>
      <c r="M713">
        <v>0</v>
      </c>
      <c r="N713">
        <v>1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Z713" t="s">
        <v>326</v>
      </c>
      <c r="AF713" t="s">
        <v>1421</v>
      </c>
      <c r="AG713">
        <v>1</v>
      </c>
      <c r="AH713" t="s">
        <v>328</v>
      </c>
      <c r="AI713" t="s">
        <v>2364</v>
      </c>
      <c r="AJ713" s="1">
        <v>44721.37672453704</v>
      </c>
      <c r="AK713" s="1">
        <v>45027.720208333332</v>
      </c>
      <c r="AL713">
        <v>0</v>
      </c>
      <c r="AN713">
        <v>0</v>
      </c>
      <c r="AP713">
        <v>0</v>
      </c>
      <c r="AQ713">
        <v>1</v>
      </c>
      <c r="AR713">
        <v>0</v>
      </c>
      <c r="AS713">
        <v>0</v>
      </c>
      <c r="AU713">
        <v>0</v>
      </c>
    </row>
    <row r="714" spans="1:47" x14ac:dyDescent="0.25">
      <c r="A714" s="1">
        <v>44977.387230941356</v>
      </c>
      <c r="B714">
        <v>1</v>
      </c>
      <c r="C714">
        <v>625</v>
      </c>
      <c r="D714">
        <v>626</v>
      </c>
      <c r="E714" s="2" t="s">
        <v>2365</v>
      </c>
      <c r="F714" s="2" t="s">
        <v>2366</v>
      </c>
      <c r="G714" s="2" t="s">
        <v>326</v>
      </c>
      <c r="H714" t="s">
        <v>2367</v>
      </c>
      <c r="I714" t="s">
        <v>324</v>
      </c>
      <c r="J714" t="s">
        <v>1198</v>
      </c>
      <c r="L714">
        <v>3</v>
      </c>
      <c r="M714">
        <v>0</v>
      </c>
      <c r="N714">
        <v>1</v>
      </c>
      <c r="O714">
        <v>1</v>
      </c>
      <c r="P714">
        <v>0</v>
      </c>
      <c r="Q714">
        <v>2</v>
      </c>
      <c r="R714">
        <v>1</v>
      </c>
      <c r="S714">
        <v>0</v>
      </c>
      <c r="T714">
        <v>0</v>
      </c>
      <c r="Z714" t="s">
        <v>326</v>
      </c>
      <c r="AF714" t="s">
        <v>1421</v>
      </c>
      <c r="AG714">
        <v>1</v>
      </c>
      <c r="AH714" t="s">
        <v>328</v>
      </c>
      <c r="AI714" t="s">
        <v>2127</v>
      </c>
      <c r="AJ714" s="1">
        <v>44721.37672453704</v>
      </c>
      <c r="AK714" s="1">
        <v>44977.38722222222</v>
      </c>
      <c r="AL714">
        <v>0</v>
      </c>
      <c r="AN714">
        <v>0</v>
      </c>
      <c r="AP714">
        <v>0</v>
      </c>
      <c r="AQ714">
        <v>1</v>
      </c>
      <c r="AR714">
        <v>0</v>
      </c>
      <c r="AS714">
        <v>0</v>
      </c>
      <c r="AU714">
        <v>0</v>
      </c>
    </row>
    <row r="715" spans="1:47" x14ac:dyDescent="0.25">
      <c r="A715" s="1">
        <v>44974.682008564814</v>
      </c>
      <c r="B715">
        <v>1</v>
      </c>
      <c r="C715">
        <v>627</v>
      </c>
      <c r="D715">
        <v>628</v>
      </c>
      <c r="E715" s="2" t="s">
        <v>2368</v>
      </c>
      <c r="F715" s="2" t="s">
        <v>2369</v>
      </c>
      <c r="G715" s="2" t="s">
        <v>326</v>
      </c>
      <c r="H715" t="s">
        <v>2359</v>
      </c>
      <c r="I715" t="s">
        <v>324</v>
      </c>
      <c r="J715" t="s">
        <v>1198</v>
      </c>
      <c r="L715">
        <v>3</v>
      </c>
      <c r="M715">
        <v>0</v>
      </c>
      <c r="N715">
        <v>1</v>
      </c>
      <c r="O715">
        <v>1</v>
      </c>
      <c r="P715">
        <v>0</v>
      </c>
      <c r="Q715">
        <v>2</v>
      </c>
      <c r="R715">
        <v>1</v>
      </c>
      <c r="S715">
        <v>0</v>
      </c>
      <c r="T715">
        <v>0</v>
      </c>
      <c r="Z715" t="s">
        <v>326</v>
      </c>
      <c r="AF715" t="s">
        <v>1421</v>
      </c>
      <c r="AG715">
        <v>1</v>
      </c>
      <c r="AH715" t="s">
        <v>328</v>
      </c>
      <c r="AI715" t="s">
        <v>2127</v>
      </c>
      <c r="AJ715" s="1">
        <v>44721.376736111109</v>
      </c>
      <c r="AK715" s="1">
        <v>44974.682002314818</v>
      </c>
      <c r="AL715">
        <v>0</v>
      </c>
      <c r="AN715">
        <v>0</v>
      </c>
      <c r="AP715">
        <v>0</v>
      </c>
      <c r="AQ715">
        <v>1</v>
      </c>
      <c r="AR715">
        <v>0</v>
      </c>
      <c r="AS715">
        <v>0</v>
      </c>
      <c r="AU715">
        <v>0</v>
      </c>
    </row>
    <row r="716" spans="1:47" x14ac:dyDescent="0.25">
      <c r="A716" s="1">
        <v>44977.39099660494</v>
      </c>
      <c r="B716">
        <v>1</v>
      </c>
      <c r="C716">
        <v>628</v>
      </c>
      <c r="D716">
        <v>629</v>
      </c>
      <c r="E716" s="2" t="s">
        <v>2370</v>
      </c>
      <c r="F716" s="2" t="s">
        <v>2371</v>
      </c>
      <c r="G716" s="2" t="s">
        <v>326</v>
      </c>
      <c r="H716" t="s">
        <v>1439</v>
      </c>
      <c r="I716" t="s">
        <v>324</v>
      </c>
      <c r="J716" t="s">
        <v>1198</v>
      </c>
      <c r="L716">
        <v>3</v>
      </c>
      <c r="M716">
        <v>0</v>
      </c>
      <c r="N716">
        <v>1</v>
      </c>
      <c r="O716">
        <v>1</v>
      </c>
      <c r="P716">
        <v>0</v>
      </c>
      <c r="Q716">
        <v>0</v>
      </c>
      <c r="R716">
        <v>0</v>
      </c>
      <c r="S716">
        <v>0</v>
      </c>
      <c r="T716">
        <v>0</v>
      </c>
      <c r="Z716" t="s">
        <v>326</v>
      </c>
      <c r="AF716" t="s">
        <v>1421</v>
      </c>
      <c r="AG716">
        <v>1</v>
      </c>
      <c r="AH716" t="s">
        <v>328</v>
      </c>
      <c r="AI716" t="s">
        <v>2127</v>
      </c>
      <c r="AJ716" s="1">
        <v>44721.376736111109</v>
      </c>
      <c r="AK716" s="1">
        <v>44977.390983796293</v>
      </c>
      <c r="AL716">
        <v>0</v>
      </c>
      <c r="AN716">
        <v>0</v>
      </c>
      <c r="AP716">
        <v>0</v>
      </c>
      <c r="AQ716">
        <v>1</v>
      </c>
      <c r="AR716">
        <v>0</v>
      </c>
      <c r="AS716">
        <v>0</v>
      </c>
      <c r="AU716">
        <v>0</v>
      </c>
    </row>
    <row r="717" spans="1:47" x14ac:dyDescent="0.25">
      <c r="A717" s="1">
        <v>44959.68962611883</v>
      </c>
      <c r="B717">
        <v>1</v>
      </c>
      <c r="C717">
        <v>629</v>
      </c>
      <c r="D717">
        <v>630</v>
      </c>
      <c r="E717" s="2" t="s">
        <v>2372</v>
      </c>
      <c r="F717" s="2" t="s">
        <v>2373</v>
      </c>
      <c r="G717" s="2" t="s">
        <v>326</v>
      </c>
      <c r="H717" t="s">
        <v>1427</v>
      </c>
      <c r="I717" t="s">
        <v>324</v>
      </c>
      <c r="J717" t="s">
        <v>1198</v>
      </c>
      <c r="L717">
        <v>3</v>
      </c>
      <c r="M717">
        <v>0</v>
      </c>
      <c r="N717">
        <v>1</v>
      </c>
      <c r="O717">
        <v>1</v>
      </c>
      <c r="P717">
        <v>0</v>
      </c>
      <c r="Q717">
        <v>2</v>
      </c>
      <c r="R717">
        <v>1</v>
      </c>
      <c r="S717">
        <v>0</v>
      </c>
      <c r="T717">
        <v>0</v>
      </c>
      <c r="Z717" t="s">
        <v>326</v>
      </c>
      <c r="AF717" t="s">
        <v>1421</v>
      </c>
      <c r="AG717">
        <v>1</v>
      </c>
      <c r="AH717" t="s">
        <v>328</v>
      </c>
      <c r="AI717" t="s">
        <v>2127</v>
      </c>
      <c r="AJ717" s="1">
        <v>44721.376736111109</v>
      </c>
      <c r="AK717" s="1">
        <v>44959.689618055556</v>
      </c>
      <c r="AL717">
        <v>0</v>
      </c>
      <c r="AN717">
        <v>0</v>
      </c>
      <c r="AP717">
        <v>0</v>
      </c>
      <c r="AQ717">
        <v>1</v>
      </c>
      <c r="AR717">
        <v>0</v>
      </c>
      <c r="AS717">
        <v>0</v>
      </c>
      <c r="AU717">
        <v>0</v>
      </c>
    </row>
    <row r="718" spans="1:47" x14ac:dyDescent="0.25">
      <c r="A718" s="1">
        <v>45000.357769097223</v>
      </c>
      <c r="B718">
        <v>1</v>
      </c>
      <c r="C718">
        <v>630</v>
      </c>
      <c r="D718">
        <v>631</v>
      </c>
      <c r="E718" s="2" t="s">
        <v>2374</v>
      </c>
      <c r="F718" s="2" t="s">
        <v>2375</v>
      </c>
      <c r="G718" s="2" t="s">
        <v>326</v>
      </c>
      <c r="H718" t="s">
        <v>2344</v>
      </c>
      <c r="I718" t="s">
        <v>324</v>
      </c>
      <c r="J718" t="s">
        <v>1198</v>
      </c>
      <c r="L718">
        <v>3</v>
      </c>
      <c r="M718">
        <v>0</v>
      </c>
      <c r="N718">
        <v>1</v>
      </c>
      <c r="O718">
        <v>1</v>
      </c>
      <c r="P718">
        <v>0</v>
      </c>
      <c r="Q718">
        <v>2</v>
      </c>
      <c r="R718">
        <v>1</v>
      </c>
      <c r="S718">
        <v>0</v>
      </c>
      <c r="T718">
        <v>0</v>
      </c>
      <c r="Z718" t="s">
        <v>326</v>
      </c>
      <c r="AF718" t="s">
        <v>1421</v>
      </c>
      <c r="AG718">
        <v>1</v>
      </c>
      <c r="AH718" t="s">
        <v>328</v>
      </c>
      <c r="AI718" t="s">
        <v>2127</v>
      </c>
      <c r="AJ718" s="1">
        <v>44721.376747685186</v>
      </c>
      <c r="AK718" s="1">
        <v>45000.357766203706</v>
      </c>
      <c r="AL718">
        <v>0</v>
      </c>
      <c r="AN718">
        <v>0</v>
      </c>
      <c r="AP718">
        <v>0</v>
      </c>
      <c r="AQ718">
        <v>1</v>
      </c>
      <c r="AR718">
        <v>0</v>
      </c>
      <c r="AS718">
        <v>0</v>
      </c>
      <c r="AU718">
        <v>0</v>
      </c>
    </row>
    <row r="719" spans="1:47" x14ac:dyDescent="0.25">
      <c r="A719" s="1">
        <v>44999.657017862657</v>
      </c>
      <c r="B719">
        <v>1</v>
      </c>
      <c r="C719">
        <v>633</v>
      </c>
      <c r="D719">
        <v>634</v>
      </c>
      <c r="E719" s="2" t="s">
        <v>2376</v>
      </c>
      <c r="F719" s="2" t="s">
        <v>2377</v>
      </c>
      <c r="G719" s="2" t="s">
        <v>326</v>
      </c>
      <c r="H719" t="s">
        <v>1433</v>
      </c>
      <c r="I719" t="s">
        <v>324</v>
      </c>
      <c r="J719" t="s">
        <v>1198</v>
      </c>
      <c r="L719">
        <v>3</v>
      </c>
      <c r="M719">
        <v>0</v>
      </c>
      <c r="N719">
        <v>1</v>
      </c>
      <c r="O719">
        <v>1</v>
      </c>
      <c r="P719">
        <v>0</v>
      </c>
      <c r="Q719">
        <v>2</v>
      </c>
      <c r="R719">
        <v>1</v>
      </c>
      <c r="S719">
        <v>0</v>
      </c>
      <c r="T719">
        <v>0</v>
      </c>
      <c r="Z719" t="s">
        <v>326</v>
      </c>
      <c r="AF719" t="s">
        <v>1421</v>
      </c>
      <c r="AG719">
        <v>1</v>
      </c>
      <c r="AH719" t="s">
        <v>328</v>
      </c>
      <c r="AI719" t="s">
        <v>2127</v>
      </c>
      <c r="AJ719" s="1">
        <v>44721.376759259256</v>
      </c>
      <c r="AK719" s="1">
        <v>44999.657013888886</v>
      </c>
      <c r="AL719">
        <v>0</v>
      </c>
      <c r="AN719">
        <v>0</v>
      </c>
      <c r="AP719">
        <v>0</v>
      </c>
      <c r="AQ719">
        <v>1</v>
      </c>
      <c r="AR719">
        <v>0</v>
      </c>
      <c r="AS719">
        <v>0</v>
      </c>
      <c r="AU719">
        <v>0</v>
      </c>
    </row>
    <row r="720" spans="1:47" x14ac:dyDescent="0.25">
      <c r="A720" s="1">
        <v>44977.410972800928</v>
      </c>
      <c r="B720">
        <v>1</v>
      </c>
      <c r="C720">
        <v>635</v>
      </c>
      <c r="D720">
        <v>636</v>
      </c>
      <c r="E720" s="2" t="s">
        <v>2378</v>
      </c>
      <c r="F720" s="2" t="s">
        <v>2379</v>
      </c>
      <c r="G720" s="2" t="s">
        <v>326</v>
      </c>
      <c r="H720" t="s">
        <v>1439</v>
      </c>
      <c r="I720" t="s">
        <v>324</v>
      </c>
      <c r="J720" t="s">
        <v>1198</v>
      </c>
      <c r="L720">
        <v>3</v>
      </c>
      <c r="M720">
        <v>0</v>
      </c>
      <c r="N720">
        <v>1</v>
      </c>
      <c r="O720">
        <v>1</v>
      </c>
      <c r="P720">
        <v>0</v>
      </c>
      <c r="Q720">
        <v>0</v>
      </c>
      <c r="R720">
        <v>0</v>
      </c>
      <c r="S720">
        <v>0</v>
      </c>
      <c r="T720">
        <v>0</v>
      </c>
      <c r="Z720" t="s">
        <v>326</v>
      </c>
      <c r="AF720" t="s">
        <v>1421</v>
      </c>
      <c r="AG720">
        <v>1</v>
      </c>
      <c r="AH720" t="s">
        <v>328</v>
      </c>
      <c r="AI720" t="s">
        <v>2127</v>
      </c>
      <c r="AJ720" s="1">
        <v>44721.376759259256</v>
      </c>
      <c r="AK720" s="1">
        <v>44977.410960648151</v>
      </c>
      <c r="AL720">
        <v>0</v>
      </c>
      <c r="AN720">
        <v>0</v>
      </c>
      <c r="AP720">
        <v>0</v>
      </c>
      <c r="AQ720">
        <v>1</v>
      </c>
      <c r="AR720">
        <v>0</v>
      </c>
      <c r="AS720">
        <v>0</v>
      </c>
      <c r="AU720">
        <v>0</v>
      </c>
    </row>
    <row r="721" spans="1:47" x14ac:dyDescent="0.25">
      <c r="A721" s="1">
        <v>44977.416217554011</v>
      </c>
      <c r="B721">
        <v>1</v>
      </c>
      <c r="C721">
        <v>636</v>
      </c>
      <c r="D721">
        <v>637</v>
      </c>
      <c r="E721" s="2" t="s">
        <v>2380</v>
      </c>
      <c r="F721" s="2" t="s">
        <v>2381</v>
      </c>
      <c r="G721" s="2" t="s">
        <v>326</v>
      </c>
      <c r="H721" t="s">
        <v>2382</v>
      </c>
      <c r="I721" t="s">
        <v>324</v>
      </c>
      <c r="J721" t="s">
        <v>1198</v>
      </c>
      <c r="L721">
        <v>3</v>
      </c>
      <c r="M721">
        <v>0</v>
      </c>
      <c r="N721">
        <v>1</v>
      </c>
      <c r="O721">
        <v>1</v>
      </c>
      <c r="P721">
        <v>0</v>
      </c>
      <c r="Q721">
        <v>0</v>
      </c>
      <c r="R721">
        <v>0</v>
      </c>
      <c r="S721">
        <v>0</v>
      </c>
      <c r="T721">
        <v>0</v>
      </c>
      <c r="Z721" t="s">
        <v>326</v>
      </c>
      <c r="AF721" t="s">
        <v>1421</v>
      </c>
      <c r="AG721">
        <v>1</v>
      </c>
      <c r="AH721" t="s">
        <v>328</v>
      </c>
      <c r="AI721" t="s">
        <v>2127</v>
      </c>
      <c r="AJ721" s="1">
        <v>44721.376770833333</v>
      </c>
      <c r="AK721" s="1">
        <v>44977.416203703702</v>
      </c>
      <c r="AL721">
        <v>0</v>
      </c>
      <c r="AN721">
        <v>0</v>
      </c>
      <c r="AP721">
        <v>0</v>
      </c>
      <c r="AQ721">
        <v>1</v>
      </c>
      <c r="AR721">
        <v>0</v>
      </c>
      <c r="AS721">
        <v>0</v>
      </c>
      <c r="AU721">
        <v>0</v>
      </c>
    </row>
    <row r="722" spans="1:47" x14ac:dyDescent="0.25">
      <c r="A722" s="1">
        <v>44952.517275038583</v>
      </c>
      <c r="B722">
        <v>1</v>
      </c>
      <c r="C722">
        <v>679</v>
      </c>
      <c r="D722">
        <v>680</v>
      </c>
      <c r="E722" s="2" t="s">
        <v>2383</v>
      </c>
      <c r="F722" s="2" t="s">
        <v>2384</v>
      </c>
      <c r="G722" s="2" t="s">
        <v>326</v>
      </c>
      <c r="H722" t="s">
        <v>2385</v>
      </c>
      <c r="I722" t="s">
        <v>324</v>
      </c>
      <c r="J722" t="s">
        <v>1198</v>
      </c>
      <c r="L722">
        <v>3</v>
      </c>
      <c r="M722">
        <v>0</v>
      </c>
      <c r="N722">
        <v>1</v>
      </c>
      <c r="O722">
        <v>1</v>
      </c>
      <c r="P722">
        <v>0</v>
      </c>
      <c r="Q722">
        <v>2</v>
      </c>
      <c r="R722">
        <v>1</v>
      </c>
      <c r="S722">
        <v>0</v>
      </c>
      <c r="T722">
        <v>0</v>
      </c>
      <c r="Z722" t="s">
        <v>326</v>
      </c>
      <c r="AF722" t="s">
        <v>1222</v>
      </c>
      <c r="AG722">
        <v>1</v>
      </c>
      <c r="AH722" t="s">
        <v>328</v>
      </c>
      <c r="AI722" t="s">
        <v>2127</v>
      </c>
      <c r="AJ722" s="1">
        <v>44721.377326388887</v>
      </c>
      <c r="AK722" s="1">
        <v>44952.517268518517</v>
      </c>
      <c r="AL722">
        <v>0</v>
      </c>
      <c r="AN722">
        <v>0</v>
      </c>
      <c r="AP722">
        <v>0</v>
      </c>
      <c r="AQ722">
        <v>1</v>
      </c>
      <c r="AR722">
        <v>0</v>
      </c>
      <c r="AS722">
        <v>0</v>
      </c>
      <c r="AU722">
        <v>0</v>
      </c>
    </row>
    <row r="723" spans="1:47" x14ac:dyDescent="0.25">
      <c r="A723" s="1">
        <v>44952.534761033952</v>
      </c>
      <c r="B723">
        <v>1</v>
      </c>
      <c r="C723">
        <v>681</v>
      </c>
      <c r="D723">
        <v>682</v>
      </c>
      <c r="E723" s="2" t="s">
        <v>2386</v>
      </c>
      <c r="F723" s="2" t="s">
        <v>2387</v>
      </c>
      <c r="G723" s="2" t="s">
        <v>326</v>
      </c>
      <c r="H723" t="s">
        <v>2388</v>
      </c>
      <c r="I723" t="s">
        <v>324</v>
      </c>
      <c r="J723" t="s">
        <v>1198</v>
      </c>
      <c r="L723">
        <v>3</v>
      </c>
      <c r="M723">
        <v>0</v>
      </c>
      <c r="N723">
        <v>1</v>
      </c>
      <c r="O723">
        <v>1</v>
      </c>
      <c r="P723">
        <v>0</v>
      </c>
      <c r="Q723">
        <v>2</v>
      </c>
      <c r="R723">
        <v>1</v>
      </c>
      <c r="S723">
        <v>0</v>
      </c>
      <c r="T723">
        <v>0</v>
      </c>
      <c r="Z723" t="s">
        <v>326</v>
      </c>
      <c r="AF723" t="s">
        <v>1222</v>
      </c>
      <c r="AG723">
        <v>1</v>
      </c>
      <c r="AH723" t="s">
        <v>328</v>
      </c>
      <c r="AI723" t="s">
        <v>2127</v>
      </c>
      <c r="AJ723" s="1">
        <v>44721.377337962964</v>
      </c>
      <c r="AK723" s="1">
        <v>44952.534756944442</v>
      </c>
      <c r="AL723">
        <v>0</v>
      </c>
      <c r="AN723">
        <v>0</v>
      </c>
      <c r="AP723">
        <v>0</v>
      </c>
      <c r="AQ723">
        <v>1</v>
      </c>
      <c r="AR723">
        <v>0</v>
      </c>
      <c r="AS723">
        <v>0</v>
      </c>
      <c r="AU723">
        <v>0</v>
      </c>
    </row>
    <row r="724" spans="1:47" x14ac:dyDescent="0.25">
      <c r="A724" s="1">
        <v>44998.600188001546</v>
      </c>
      <c r="B724">
        <v>1</v>
      </c>
      <c r="C724">
        <v>692</v>
      </c>
      <c r="D724">
        <v>693</v>
      </c>
      <c r="E724" s="2" t="s">
        <v>2389</v>
      </c>
      <c r="F724" s="2" t="s">
        <v>2390</v>
      </c>
      <c r="G724" s="2" t="s">
        <v>326</v>
      </c>
      <c r="H724" t="s">
        <v>2391</v>
      </c>
      <c r="I724" t="s">
        <v>324</v>
      </c>
      <c r="J724" t="s">
        <v>1198</v>
      </c>
      <c r="L724">
        <v>3</v>
      </c>
      <c r="M724">
        <v>0</v>
      </c>
      <c r="N724">
        <v>1</v>
      </c>
      <c r="O724">
        <v>1</v>
      </c>
      <c r="P724">
        <v>0</v>
      </c>
      <c r="Q724">
        <v>2</v>
      </c>
      <c r="R724">
        <v>1</v>
      </c>
      <c r="S724">
        <v>0</v>
      </c>
      <c r="T724">
        <v>0</v>
      </c>
      <c r="Z724" t="s">
        <v>326</v>
      </c>
      <c r="AF724" t="s">
        <v>1222</v>
      </c>
      <c r="AG724">
        <v>1</v>
      </c>
      <c r="AH724" t="s">
        <v>328</v>
      </c>
      <c r="AI724" t="s">
        <v>2127</v>
      </c>
      <c r="AJ724" s="1">
        <v>44721.377430555556</v>
      </c>
      <c r="AK724" s="1">
        <v>44998.600185185183</v>
      </c>
      <c r="AL724">
        <v>0</v>
      </c>
      <c r="AN724">
        <v>0</v>
      </c>
      <c r="AP724">
        <v>0</v>
      </c>
      <c r="AQ724">
        <v>1</v>
      </c>
      <c r="AR724">
        <v>0</v>
      </c>
      <c r="AS724">
        <v>0</v>
      </c>
      <c r="AU724">
        <v>0</v>
      </c>
    </row>
    <row r="725" spans="1:47" x14ac:dyDescent="0.25">
      <c r="A725" s="1">
        <v>45043.304743055553</v>
      </c>
      <c r="B725">
        <v>1</v>
      </c>
      <c r="C725">
        <v>695</v>
      </c>
      <c r="D725">
        <v>696</v>
      </c>
      <c r="E725" s="2" t="s">
        <v>2392</v>
      </c>
      <c r="F725" s="2" t="s">
        <v>2393</v>
      </c>
      <c r="G725" s="2" t="s">
        <v>326</v>
      </c>
      <c r="H725" t="s">
        <v>1336</v>
      </c>
      <c r="I725" t="s">
        <v>324</v>
      </c>
      <c r="J725" t="s">
        <v>1198</v>
      </c>
      <c r="L725">
        <v>3</v>
      </c>
      <c r="M725">
        <v>0</v>
      </c>
      <c r="N725">
        <v>1</v>
      </c>
      <c r="O725">
        <v>1</v>
      </c>
      <c r="P725">
        <v>0</v>
      </c>
      <c r="Q725">
        <v>2</v>
      </c>
      <c r="R725">
        <v>1</v>
      </c>
      <c r="S725">
        <v>0</v>
      </c>
      <c r="T725">
        <v>0</v>
      </c>
      <c r="Z725" t="s">
        <v>326</v>
      </c>
      <c r="AF725" t="s">
        <v>1222</v>
      </c>
      <c r="AG725">
        <v>1</v>
      </c>
      <c r="AH725" t="s">
        <v>328</v>
      </c>
      <c r="AI725" t="s">
        <v>2127</v>
      </c>
      <c r="AJ725" s="1">
        <v>44721.377442129633</v>
      </c>
      <c r="AK725" s="1">
        <v>45043.3047337963</v>
      </c>
      <c r="AL725">
        <v>0</v>
      </c>
      <c r="AN725">
        <v>0</v>
      </c>
      <c r="AP725">
        <v>0</v>
      </c>
      <c r="AQ725">
        <v>1</v>
      </c>
      <c r="AR725">
        <v>0</v>
      </c>
      <c r="AS725">
        <v>0</v>
      </c>
      <c r="AU725">
        <v>0</v>
      </c>
    </row>
    <row r="726" spans="1:47" x14ac:dyDescent="0.25">
      <c r="A726" s="1">
        <v>44953.458171412036</v>
      </c>
      <c r="B726">
        <v>1</v>
      </c>
      <c r="C726">
        <v>709</v>
      </c>
      <c r="D726">
        <v>710</v>
      </c>
      <c r="E726" s="2" t="s">
        <v>2394</v>
      </c>
      <c r="F726" s="2" t="s">
        <v>2395</v>
      </c>
      <c r="G726" s="2" t="s">
        <v>326</v>
      </c>
      <c r="H726" t="s">
        <v>2396</v>
      </c>
      <c r="I726" t="s">
        <v>324</v>
      </c>
      <c r="J726" t="s">
        <v>1198</v>
      </c>
      <c r="L726">
        <v>3</v>
      </c>
      <c r="M726">
        <v>0</v>
      </c>
      <c r="N726">
        <v>1</v>
      </c>
      <c r="O726">
        <v>1</v>
      </c>
      <c r="P726">
        <v>0</v>
      </c>
      <c r="Q726">
        <v>2</v>
      </c>
      <c r="R726">
        <v>1</v>
      </c>
      <c r="S726">
        <v>0</v>
      </c>
      <c r="T726">
        <v>0</v>
      </c>
      <c r="Z726" t="s">
        <v>326</v>
      </c>
      <c r="AF726" t="s">
        <v>1222</v>
      </c>
      <c r="AG726">
        <v>1</v>
      </c>
      <c r="AH726" t="s">
        <v>328</v>
      </c>
      <c r="AI726" t="s">
        <v>2127</v>
      </c>
      <c r="AJ726" s="1">
        <v>44721.377557870372</v>
      </c>
      <c r="AK726" s="1">
        <v>44953.45815972222</v>
      </c>
      <c r="AL726">
        <v>0</v>
      </c>
      <c r="AN726">
        <v>0</v>
      </c>
      <c r="AP726">
        <v>0</v>
      </c>
      <c r="AQ726">
        <v>1</v>
      </c>
      <c r="AR726">
        <v>0</v>
      </c>
      <c r="AS726">
        <v>0</v>
      </c>
      <c r="AU726">
        <v>0</v>
      </c>
    </row>
    <row r="727" spans="1:47" x14ac:dyDescent="0.25">
      <c r="A727" s="1">
        <v>45000.347047299379</v>
      </c>
      <c r="B727">
        <v>1</v>
      </c>
      <c r="C727">
        <v>716</v>
      </c>
      <c r="D727">
        <v>717</v>
      </c>
      <c r="E727" s="2" t="s">
        <v>2397</v>
      </c>
      <c r="F727" s="2" t="s">
        <v>2398</v>
      </c>
      <c r="G727" s="2" t="s">
        <v>326</v>
      </c>
      <c r="H727" t="s">
        <v>1414</v>
      </c>
      <c r="I727" t="s">
        <v>324</v>
      </c>
      <c r="J727" t="s">
        <v>1198</v>
      </c>
      <c r="L727">
        <v>3</v>
      </c>
      <c r="M727">
        <v>0</v>
      </c>
      <c r="N727">
        <v>1</v>
      </c>
      <c r="O727">
        <v>1</v>
      </c>
      <c r="P727">
        <v>0</v>
      </c>
      <c r="Q727">
        <v>2</v>
      </c>
      <c r="R727">
        <v>1</v>
      </c>
      <c r="S727">
        <v>0</v>
      </c>
      <c r="T727">
        <v>0</v>
      </c>
      <c r="Z727" t="s">
        <v>326</v>
      </c>
      <c r="AF727" t="s">
        <v>1222</v>
      </c>
      <c r="AG727">
        <v>1</v>
      </c>
      <c r="AH727" t="s">
        <v>328</v>
      </c>
      <c r="AI727" t="s">
        <v>2127</v>
      </c>
      <c r="AJ727" s="1">
        <v>44721.377604166664</v>
      </c>
      <c r="AK727" s="1">
        <v>45000.347037037034</v>
      </c>
      <c r="AL727">
        <v>0</v>
      </c>
      <c r="AN727">
        <v>0</v>
      </c>
      <c r="AP727">
        <v>0</v>
      </c>
      <c r="AQ727">
        <v>1</v>
      </c>
      <c r="AR727">
        <v>0</v>
      </c>
      <c r="AS727">
        <v>0</v>
      </c>
      <c r="AU727">
        <v>0</v>
      </c>
    </row>
    <row r="728" spans="1:47" x14ac:dyDescent="0.25">
      <c r="A728" s="1">
        <v>45036.700662770061</v>
      </c>
      <c r="B728">
        <v>1</v>
      </c>
      <c r="C728">
        <v>719</v>
      </c>
      <c r="D728">
        <v>720</v>
      </c>
      <c r="E728" s="2" t="s">
        <v>2399</v>
      </c>
      <c r="F728" s="2" t="s">
        <v>2400</v>
      </c>
      <c r="G728" s="2" t="s">
        <v>326</v>
      </c>
      <c r="H728" t="s">
        <v>2385</v>
      </c>
      <c r="I728" t="s">
        <v>324</v>
      </c>
      <c r="J728" t="s">
        <v>1198</v>
      </c>
      <c r="L728">
        <v>3</v>
      </c>
      <c r="M728">
        <v>0</v>
      </c>
      <c r="N728">
        <v>1</v>
      </c>
      <c r="O728">
        <v>1</v>
      </c>
      <c r="P728">
        <v>0</v>
      </c>
      <c r="Q728">
        <v>2</v>
      </c>
      <c r="R728">
        <v>1</v>
      </c>
      <c r="S728">
        <v>0</v>
      </c>
      <c r="T728">
        <v>0</v>
      </c>
      <c r="Z728" t="s">
        <v>326</v>
      </c>
      <c r="AF728" t="s">
        <v>1222</v>
      </c>
      <c r="AG728">
        <v>1</v>
      </c>
      <c r="AH728" t="s">
        <v>328</v>
      </c>
      <c r="AI728" t="s">
        <v>2401</v>
      </c>
      <c r="AJ728" s="1">
        <v>44721.377615740741</v>
      </c>
      <c r="AK728" s="1">
        <v>45036.700648148151</v>
      </c>
      <c r="AL728">
        <v>0</v>
      </c>
      <c r="AN728">
        <v>0</v>
      </c>
      <c r="AP728">
        <v>0</v>
      </c>
      <c r="AQ728">
        <v>1</v>
      </c>
      <c r="AR728">
        <v>0</v>
      </c>
      <c r="AS728">
        <v>0</v>
      </c>
      <c r="AU728">
        <v>0</v>
      </c>
    </row>
    <row r="729" spans="1:47" x14ac:dyDescent="0.25">
      <c r="A729" s="1">
        <v>44950.610971026232</v>
      </c>
      <c r="B729">
        <v>1</v>
      </c>
      <c r="C729">
        <v>721</v>
      </c>
      <c r="D729">
        <v>722</v>
      </c>
      <c r="E729" s="2" t="s">
        <v>2402</v>
      </c>
      <c r="F729" s="2" t="s">
        <v>2403</v>
      </c>
      <c r="G729" s="2" t="s">
        <v>326</v>
      </c>
      <c r="H729" t="s">
        <v>2404</v>
      </c>
      <c r="I729" t="s">
        <v>324</v>
      </c>
      <c r="J729" t="s">
        <v>1198</v>
      </c>
      <c r="L729">
        <v>3</v>
      </c>
      <c r="M729">
        <v>0</v>
      </c>
      <c r="N729">
        <v>1</v>
      </c>
      <c r="O729">
        <v>1</v>
      </c>
      <c r="P729">
        <v>0</v>
      </c>
      <c r="Q729">
        <v>2</v>
      </c>
      <c r="R729">
        <v>1</v>
      </c>
      <c r="S729">
        <v>0</v>
      </c>
      <c r="T729">
        <v>0</v>
      </c>
      <c r="Z729" t="s">
        <v>326</v>
      </c>
      <c r="AF729" t="s">
        <v>1222</v>
      </c>
      <c r="AG729">
        <v>1</v>
      </c>
      <c r="AH729" t="s">
        <v>328</v>
      </c>
      <c r="AI729" t="s">
        <v>2127</v>
      </c>
      <c r="AJ729" s="1">
        <v>44721.377638888887</v>
      </c>
      <c r="AK729" s="1">
        <v>44950.610960648148</v>
      </c>
      <c r="AL729">
        <v>0</v>
      </c>
      <c r="AN729">
        <v>0</v>
      </c>
      <c r="AP729">
        <v>0</v>
      </c>
      <c r="AQ729">
        <v>1</v>
      </c>
      <c r="AR729">
        <v>0</v>
      </c>
      <c r="AS729">
        <v>0</v>
      </c>
      <c r="AU729">
        <v>0</v>
      </c>
    </row>
    <row r="730" spans="1:47" x14ac:dyDescent="0.25">
      <c r="A730" s="1">
        <v>44957.665397183642</v>
      </c>
      <c r="B730">
        <v>1</v>
      </c>
      <c r="C730">
        <v>722</v>
      </c>
      <c r="D730">
        <v>723</v>
      </c>
      <c r="E730" s="2" t="s">
        <v>2405</v>
      </c>
      <c r="F730" s="2" t="s">
        <v>2406</v>
      </c>
      <c r="G730" s="2" t="s">
        <v>326</v>
      </c>
      <c r="H730" t="s">
        <v>2388</v>
      </c>
      <c r="I730" t="s">
        <v>324</v>
      </c>
      <c r="J730" t="s">
        <v>1198</v>
      </c>
      <c r="L730">
        <v>3</v>
      </c>
      <c r="M730">
        <v>0</v>
      </c>
      <c r="N730">
        <v>1</v>
      </c>
      <c r="O730">
        <v>1</v>
      </c>
      <c r="P730">
        <v>0</v>
      </c>
      <c r="Q730">
        <v>2</v>
      </c>
      <c r="R730">
        <v>1</v>
      </c>
      <c r="S730">
        <v>0</v>
      </c>
      <c r="T730">
        <v>0</v>
      </c>
      <c r="Z730" t="s">
        <v>326</v>
      </c>
      <c r="AF730" t="s">
        <v>1222</v>
      </c>
      <c r="AG730">
        <v>1</v>
      </c>
      <c r="AH730" t="s">
        <v>328</v>
      </c>
      <c r="AI730" t="s">
        <v>2123</v>
      </c>
      <c r="AJ730" s="1">
        <v>44721.377650462964</v>
      </c>
      <c r="AK730" s="1">
        <v>44957.665393518517</v>
      </c>
      <c r="AL730">
        <v>0</v>
      </c>
      <c r="AN730">
        <v>0</v>
      </c>
      <c r="AP730">
        <v>0</v>
      </c>
      <c r="AQ730">
        <v>1</v>
      </c>
      <c r="AR730">
        <v>0</v>
      </c>
      <c r="AS730">
        <v>0</v>
      </c>
      <c r="AU730">
        <v>0</v>
      </c>
    </row>
    <row r="731" spans="1:47" x14ac:dyDescent="0.25">
      <c r="A731" s="1">
        <v>45021.549813233025</v>
      </c>
      <c r="B731">
        <v>1</v>
      </c>
      <c r="C731">
        <v>723</v>
      </c>
      <c r="D731">
        <v>724</v>
      </c>
      <c r="E731" s="2" t="s">
        <v>2407</v>
      </c>
      <c r="F731" s="2" t="s">
        <v>2408</v>
      </c>
      <c r="G731" s="2" t="s">
        <v>326</v>
      </c>
      <c r="H731" t="s">
        <v>2409</v>
      </c>
      <c r="I731" t="s">
        <v>324</v>
      </c>
      <c r="J731" t="s">
        <v>1198</v>
      </c>
      <c r="L731">
        <v>3</v>
      </c>
      <c r="M731">
        <v>0</v>
      </c>
      <c r="N731">
        <v>1</v>
      </c>
      <c r="O731">
        <v>1</v>
      </c>
      <c r="P731">
        <v>0</v>
      </c>
      <c r="Q731">
        <v>2</v>
      </c>
      <c r="R731">
        <v>1</v>
      </c>
      <c r="S731">
        <v>0</v>
      </c>
      <c r="T731">
        <v>0</v>
      </c>
      <c r="Z731" t="s">
        <v>326</v>
      </c>
      <c r="AF731" t="s">
        <v>1222</v>
      </c>
      <c r="AG731">
        <v>1</v>
      </c>
      <c r="AH731" t="s">
        <v>328</v>
      </c>
      <c r="AI731" t="s">
        <v>2127</v>
      </c>
      <c r="AJ731" s="1">
        <v>44721.377650462964</v>
      </c>
      <c r="AK731" s="1">
        <v>45021.549803240741</v>
      </c>
      <c r="AL731">
        <v>0</v>
      </c>
      <c r="AN731">
        <v>0</v>
      </c>
      <c r="AP731">
        <v>0</v>
      </c>
      <c r="AQ731">
        <v>1</v>
      </c>
      <c r="AR731">
        <v>0</v>
      </c>
      <c r="AS731">
        <v>0</v>
      </c>
      <c r="AU731">
        <v>0</v>
      </c>
    </row>
    <row r="732" spans="1:47" x14ac:dyDescent="0.25">
      <c r="A732" s="1">
        <v>44957.535714891972</v>
      </c>
      <c r="B732">
        <v>1</v>
      </c>
      <c r="C732">
        <v>726</v>
      </c>
      <c r="D732">
        <v>727</v>
      </c>
      <c r="E732" s="2" t="s">
        <v>2410</v>
      </c>
      <c r="F732" s="2" t="s">
        <v>2411</v>
      </c>
      <c r="G732" s="2" t="s">
        <v>326</v>
      </c>
      <c r="H732" t="s">
        <v>2412</v>
      </c>
      <c r="I732" t="s">
        <v>324</v>
      </c>
      <c r="J732" t="s">
        <v>1198</v>
      </c>
      <c r="L732">
        <v>3</v>
      </c>
      <c r="M732">
        <v>0</v>
      </c>
      <c r="N732">
        <v>1</v>
      </c>
      <c r="O732">
        <v>1</v>
      </c>
      <c r="P732">
        <v>0</v>
      </c>
      <c r="Q732">
        <v>2</v>
      </c>
      <c r="R732">
        <v>1</v>
      </c>
      <c r="S732">
        <v>0</v>
      </c>
      <c r="T732">
        <v>0</v>
      </c>
      <c r="Z732" t="s">
        <v>326</v>
      </c>
      <c r="AF732" t="s">
        <v>1222</v>
      </c>
      <c r="AG732">
        <v>1</v>
      </c>
      <c r="AH732" t="s">
        <v>328</v>
      </c>
      <c r="AI732" t="s">
        <v>2127</v>
      </c>
      <c r="AJ732" s="1">
        <v>44721.37767361111</v>
      </c>
      <c r="AK732" s="1">
        <v>44957.53570601852</v>
      </c>
      <c r="AL732">
        <v>0</v>
      </c>
      <c r="AN732">
        <v>0</v>
      </c>
      <c r="AP732">
        <v>0</v>
      </c>
      <c r="AQ732">
        <v>1</v>
      </c>
      <c r="AR732">
        <v>0</v>
      </c>
      <c r="AS732">
        <v>0</v>
      </c>
      <c r="AU732">
        <v>0</v>
      </c>
    </row>
    <row r="733" spans="1:47" x14ac:dyDescent="0.25">
      <c r="A733" s="1">
        <v>44980.650392631171</v>
      </c>
      <c r="B733">
        <v>1</v>
      </c>
      <c r="C733">
        <v>733</v>
      </c>
      <c r="D733">
        <v>734</v>
      </c>
      <c r="E733" s="2" t="s">
        <v>2413</v>
      </c>
      <c r="F733" s="2" t="s">
        <v>2414</v>
      </c>
      <c r="G733" s="2" t="s">
        <v>326</v>
      </c>
      <c r="H733" t="s">
        <v>2415</v>
      </c>
      <c r="I733" t="s">
        <v>324</v>
      </c>
      <c r="J733" t="s">
        <v>1198</v>
      </c>
      <c r="L733">
        <v>3</v>
      </c>
      <c r="M733">
        <v>0</v>
      </c>
      <c r="N733">
        <v>1</v>
      </c>
      <c r="O733">
        <v>1</v>
      </c>
      <c r="P733">
        <v>0</v>
      </c>
      <c r="Q733">
        <v>2</v>
      </c>
      <c r="R733">
        <v>1</v>
      </c>
      <c r="S733">
        <v>0</v>
      </c>
      <c r="T733">
        <v>0</v>
      </c>
      <c r="Z733" t="s">
        <v>326</v>
      </c>
      <c r="AF733" t="s">
        <v>1222</v>
      </c>
      <c r="AG733">
        <v>1</v>
      </c>
      <c r="AH733" t="s">
        <v>328</v>
      </c>
      <c r="AI733" t="s">
        <v>2127</v>
      </c>
      <c r="AJ733" s="1">
        <v>44721.377708333333</v>
      </c>
      <c r="AK733" s="1">
        <v>44980.650381944448</v>
      </c>
      <c r="AL733">
        <v>0</v>
      </c>
      <c r="AN733">
        <v>0</v>
      </c>
      <c r="AP733">
        <v>0</v>
      </c>
      <c r="AQ733">
        <v>1</v>
      </c>
      <c r="AR733">
        <v>0</v>
      </c>
      <c r="AS733">
        <v>0</v>
      </c>
      <c r="AU733">
        <v>0</v>
      </c>
    </row>
    <row r="734" spans="1:47" x14ac:dyDescent="0.25">
      <c r="A734" s="1">
        <v>44957.511063233025</v>
      </c>
      <c r="B734">
        <v>1</v>
      </c>
      <c r="C734">
        <v>734</v>
      </c>
      <c r="D734">
        <v>735</v>
      </c>
      <c r="E734" s="2" t="s">
        <v>2416</v>
      </c>
      <c r="F734" s="2" t="s">
        <v>2417</v>
      </c>
      <c r="G734" s="2" t="s">
        <v>326</v>
      </c>
      <c r="H734" t="s">
        <v>2418</v>
      </c>
      <c r="I734" t="s">
        <v>324</v>
      </c>
      <c r="J734" t="s">
        <v>1198</v>
      </c>
      <c r="L734">
        <v>3</v>
      </c>
      <c r="M734">
        <v>0</v>
      </c>
      <c r="N734">
        <v>1</v>
      </c>
      <c r="O734">
        <v>1</v>
      </c>
      <c r="P734">
        <v>0</v>
      </c>
      <c r="Q734">
        <v>2</v>
      </c>
      <c r="R734">
        <v>1</v>
      </c>
      <c r="S734">
        <v>0</v>
      </c>
      <c r="T734">
        <v>0</v>
      </c>
      <c r="Z734" t="s">
        <v>326</v>
      </c>
      <c r="AF734" t="s">
        <v>1222</v>
      </c>
      <c r="AG734">
        <v>1</v>
      </c>
      <c r="AH734" t="s">
        <v>328</v>
      </c>
      <c r="AI734" t="s">
        <v>2127</v>
      </c>
      <c r="AJ734" s="1">
        <v>44721.377708333333</v>
      </c>
      <c r="AK734" s="1">
        <v>44957.511053240742</v>
      </c>
      <c r="AL734">
        <v>0</v>
      </c>
      <c r="AN734">
        <v>0</v>
      </c>
      <c r="AP734">
        <v>0</v>
      </c>
      <c r="AQ734">
        <v>1</v>
      </c>
      <c r="AR734">
        <v>0</v>
      </c>
      <c r="AS734">
        <v>0</v>
      </c>
      <c r="AU734">
        <v>0</v>
      </c>
    </row>
    <row r="735" spans="1:47" x14ac:dyDescent="0.25">
      <c r="A735" s="1">
        <v>44955.398976350305</v>
      </c>
      <c r="B735">
        <v>1</v>
      </c>
      <c r="C735">
        <v>736</v>
      </c>
      <c r="D735">
        <v>737</v>
      </c>
      <c r="E735" s="2" t="s">
        <v>2419</v>
      </c>
      <c r="F735" s="2" t="s">
        <v>2420</v>
      </c>
      <c r="G735" s="2" t="s">
        <v>326</v>
      </c>
      <c r="H735" t="s">
        <v>1501</v>
      </c>
      <c r="I735" t="s">
        <v>324</v>
      </c>
      <c r="J735" t="s">
        <v>1198</v>
      </c>
      <c r="L735">
        <v>3</v>
      </c>
      <c r="M735">
        <v>0</v>
      </c>
      <c r="N735">
        <v>1</v>
      </c>
      <c r="O735">
        <v>1</v>
      </c>
      <c r="P735">
        <v>0</v>
      </c>
      <c r="Q735">
        <v>2</v>
      </c>
      <c r="R735">
        <v>1</v>
      </c>
      <c r="S735">
        <v>0</v>
      </c>
      <c r="T735">
        <v>0</v>
      </c>
      <c r="Z735" t="s">
        <v>326</v>
      </c>
      <c r="AF735" t="s">
        <v>1222</v>
      </c>
      <c r="AG735">
        <v>1</v>
      </c>
      <c r="AH735" t="s">
        <v>328</v>
      </c>
      <c r="AI735" t="s">
        <v>2127</v>
      </c>
      <c r="AJ735" s="1">
        <v>44721.37771990741</v>
      </c>
      <c r="AK735" s="1">
        <v>44955.398969907408</v>
      </c>
      <c r="AL735">
        <v>0</v>
      </c>
      <c r="AN735">
        <v>0</v>
      </c>
      <c r="AP735">
        <v>0</v>
      </c>
      <c r="AQ735">
        <v>1</v>
      </c>
      <c r="AR735">
        <v>0</v>
      </c>
      <c r="AS735">
        <v>0</v>
      </c>
      <c r="AU735">
        <v>0</v>
      </c>
    </row>
    <row r="736" spans="1:47" x14ac:dyDescent="0.25">
      <c r="A736" s="1">
        <v>44955.374034336419</v>
      </c>
      <c r="B736">
        <v>1</v>
      </c>
      <c r="C736">
        <v>738</v>
      </c>
      <c r="D736">
        <v>739</v>
      </c>
      <c r="E736" s="2" t="s">
        <v>2421</v>
      </c>
      <c r="F736" s="2" t="s">
        <v>2422</v>
      </c>
      <c r="G736" s="2" t="s">
        <v>326</v>
      </c>
      <c r="H736" t="s">
        <v>2423</v>
      </c>
      <c r="I736" t="s">
        <v>324</v>
      </c>
      <c r="J736" t="s">
        <v>1198</v>
      </c>
      <c r="L736">
        <v>3</v>
      </c>
      <c r="M736">
        <v>0</v>
      </c>
      <c r="N736">
        <v>1</v>
      </c>
      <c r="O736">
        <v>1</v>
      </c>
      <c r="P736">
        <v>0</v>
      </c>
      <c r="Q736">
        <v>2</v>
      </c>
      <c r="R736">
        <v>1</v>
      </c>
      <c r="S736">
        <v>0</v>
      </c>
      <c r="T736">
        <v>0</v>
      </c>
      <c r="Z736" t="s">
        <v>326</v>
      </c>
      <c r="AF736" t="s">
        <v>1222</v>
      </c>
      <c r="AG736">
        <v>1</v>
      </c>
      <c r="AH736" t="s">
        <v>328</v>
      </c>
      <c r="AI736" t="s">
        <v>2127</v>
      </c>
      <c r="AJ736" s="1">
        <v>44721.37771990741</v>
      </c>
      <c r="AK736" s="1">
        <v>44955.374027777776</v>
      </c>
      <c r="AL736">
        <v>0</v>
      </c>
      <c r="AN736">
        <v>0</v>
      </c>
      <c r="AP736">
        <v>0</v>
      </c>
      <c r="AQ736">
        <v>1</v>
      </c>
      <c r="AR736">
        <v>0</v>
      </c>
      <c r="AS736">
        <v>0</v>
      </c>
      <c r="AU736">
        <v>0</v>
      </c>
    </row>
    <row r="737" spans="1:47" x14ac:dyDescent="0.25">
      <c r="A737" s="1">
        <v>44954.931057291666</v>
      </c>
      <c r="B737">
        <v>1</v>
      </c>
      <c r="C737">
        <v>739</v>
      </c>
      <c r="D737">
        <v>740</v>
      </c>
      <c r="E737" s="2" t="s">
        <v>2424</v>
      </c>
      <c r="F737" s="2" t="s">
        <v>2425</v>
      </c>
      <c r="G737" s="2" t="s">
        <v>326</v>
      </c>
      <c r="H737" t="s">
        <v>2426</v>
      </c>
      <c r="I737" t="s">
        <v>324</v>
      </c>
      <c r="J737" t="s">
        <v>1198</v>
      </c>
      <c r="L737">
        <v>3</v>
      </c>
      <c r="M737">
        <v>0</v>
      </c>
      <c r="N737">
        <v>1</v>
      </c>
      <c r="O737">
        <v>1</v>
      </c>
      <c r="P737">
        <v>0</v>
      </c>
      <c r="Q737">
        <v>2</v>
      </c>
      <c r="R737">
        <v>1</v>
      </c>
      <c r="S737">
        <v>0</v>
      </c>
      <c r="T737">
        <v>0</v>
      </c>
      <c r="Z737" t="s">
        <v>326</v>
      </c>
      <c r="AF737" t="s">
        <v>1222</v>
      </c>
      <c r="AG737">
        <v>1</v>
      </c>
      <c r="AH737" t="s">
        <v>328</v>
      </c>
      <c r="AI737" t="s">
        <v>2127</v>
      </c>
      <c r="AJ737" s="1">
        <v>44721.37773148148</v>
      </c>
      <c r="AK737" s="1">
        <v>44954.931041666663</v>
      </c>
      <c r="AL737">
        <v>0</v>
      </c>
      <c r="AN737">
        <v>0</v>
      </c>
      <c r="AP737">
        <v>0</v>
      </c>
      <c r="AQ737">
        <v>1</v>
      </c>
      <c r="AR737">
        <v>0</v>
      </c>
      <c r="AS737">
        <v>0</v>
      </c>
      <c r="AU737">
        <v>0</v>
      </c>
    </row>
    <row r="738" spans="1:47" x14ac:dyDescent="0.25">
      <c r="A738" s="1">
        <v>44955.429547762345</v>
      </c>
      <c r="B738">
        <v>1</v>
      </c>
      <c r="C738">
        <v>742</v>
      </c>
      <c r="D738">
        <v>743</v>
      </c>
      <c r="E738" s="2" t="s">
        <v>2427</v>
      </c>
      <c r="F738" s="2" t="s">
        <v>2428</v>
      </c>
      <c r="G738" s="2" t="s">
        <v>326</v>
      </c>
      <c r="H738" t="s">
        <v>2429</v>
      </c>
      <c r="I738" t="s">
        <v>324</v>
      </c>
      <c r="J738" t="s">
        <v>1198</v>
      </c>
      <c r="L738">
        <v>3</v>
      </c>
      <c r="M738">
        <v>0</v>
      </c>
      <c r="N738">
        <v>1</v>
      </c>
      <c r="O738">
        <v>1</v>
      </c>
      <c r="P738">
        <v>0</v>
      </c>
      <c r="Q738">
        <v>2</v>
      </c>
      <c r="R738">
        <v>1</v>
      </c>
      <c r="S738">
        <v>0</v>
      </c>
      <c r="T738">
        <v>0</v>
      </c>
      <c r="Z738" t="s">
        <v>326</v>
      </c>
      <c r="AF738" t="s">
        <v>1222</v>
      </c>
      <c r="AG738">
        <v>1</v>
      </c>
      <c r="AH738" t="s">
        <v>328</v>
      </c>
      <c r="AI738" t="s">
        <v>2127</v>
      </c>
      <c r="AJ738" s="1">
        <v>44721.377743055556</v>
      </c>
      <c r="AK738" s="1">
        <v>44955.429537037038</v>
      </c>
      <c r="AL738">
        <v>0</v>
      </c>
      <c r="AN738">
        <v>0</v>
      </c>
      <c r="AP738">
        <v>0</v>
      </c>
      <c r="AQ738">
        <v>1</v>
      </c>
      <c r="AR738">
        <v>0</v>
      </c>
      <c r="AS738">
        <v>0</v>
      </c>
      <c r="AU738">
        <v>0</v>
      </c>
    </row>
    <row r="739" spans="1:47" x14ac:dyDescent="0.25">
      <c r="A739" s="1">
        <v>44955.42373140432</v>
      </c>
      <c r="B739">
        <v>1</v>
      </c>
      <c r="C739">
        <v>743</v>
      </c>
      <c r="D739">
        <v>744</v>
      </c>
      <c r="E739" s="2" t="s">
        <v>2430</v>
      </c>
      <c r="F739" s="2" t="s">
        <v>2431</v>
      </c>
      <c r="G739" s="2" t="s">
        <v>326</v>
      </c>
      <c r="H739" t="s">
        <v>1555</v>
      </c>
      <c r="I739" t="s">
        <v>324</v>
      </c>
      <c r="J739" t="s">
        <v>1198</v>
      </c>
      <c r="L739">
        <v>3</v>
      </c>
      <c r="M739">
        <v>0</v>
      </c>
      <c r="N739">
        <v>1</v>
      </c>
      <c r="O739">
        <v>1</v>
      </c>
      <c r="P739">
        <v>0</v>
      </c>
      <c r="Q739">
        <v>2</v>
      </c>
      <c r="R739">
        <v>1</v>
      </c>
      <c r="S739">
        <v>0</v>
      </c>
      <c r="T739">
        <v>0</v>
      </c>
      <c r="Z739" t="s">
        <v>326</v>
      </c>
      <c r="AF739" t="s">
        <v>1222</v>
      </c>
      <c r="AG739">
        <v>1</v>
      </c>
      <c r="AH739" t="s">
        <v>328</v>
      </c>
      <c r="AI739" t="s">
        <v>2127</v>
      </c>
      <c r="AJ739" s="1">
        <v>44721.377743055556</v>
      </c>
      <c r="AK739" s="1">
        <v>44955.423726851855</v>
      </c>
      <c r="AL739">
        <v>0</v>
      </c>
      <c r="AN739">
        <v>0</v>
      </c>
      <c r="AP739">
        <v>0</v>
      </c>
      <c r="AQ739">
        <v>1</v>
      </c>
      <c r="AR739">
        <v>0</v>
      </c>
      <c r="AS739">
        <v>0</v>
      </c>
      <c r="AU739">
        <v>0</v>
      </c>
    </row>
    <row r="740" spans="1:47" x14ac:dyDescent="0.25">
      <c r="A740" s="1">
        <v>45009.406156828707</v>
      </c>
      <c r="B740">
        <v>1</v>
      </c>
      <c r="C740">
        <v>745</v>
      </c>
      <c r="D740">
        <v>746</v>
      </c>
      <c r="E740" s="2" t="s">
        <v>2432</v>
      </c>
      <c r="F740" s="2" t="s">
        <v>2433</v>
      </c>
      <c r="G740" s="2" t="s">
        <v>326</v>
      </c>
      <c r="H740" t="s">
        <v>2434</v>
      </c>
      <c r="I740" t="s">
        <v>324</v>
      </c>
      <c r="J740" t="s">
        <v>1198</v>
      </c>
      <c r="L740">
        <v>3</v>
      </c>
      <c r="M740">
        <v>0</v>
      </c>
      <c r="N740">
        <v>1</v>
      </c>
      <c r="O740">
        <v>1</v>
      </c>
      <c r="P740">
        <v>0</v>
      </c>
      <c r="Q740">
        <v>2</v>
      </c>
      <c r="R740">
        <v>1</v>
      </c>
      <c r="S740">
        <v>0</v>
      </c>
      <c r="T740">
        <v>0</v>
      </c>
      <c r="Z740" t="s">
        <v>326</v>
      </c>
      <c r="AF740" t="s">
        <v>1222</v>
      </c>
      <c r="AG740">
        <v>1</v>
      </c>
      <c r="AH740" t="s">
        <v>328</v>
      </c>
      <c r="AI740" t="s">
        <v>2127</v>
      </c>
      <c r="AJ740" s="1">
        <v>44721.377754629626</v>
      </c>
      <c r="AK740" s="1">
        <v>45009.406145833331</v>
      </c>
      <c r="AL740">
        <v>0</v>
      </c>
      <c r="AN740">
        <v>0</v>
      </c>
      <c r="AP740">
        <v>0</v>
      </c>
      <c r="AQ740">
        <v>1</v>
      </c>
      <c r="AR740">
        <v>0</v>
      </c>
      <c r="AS740">
        <v>0</v>
      </c>
      <c r="AU740">
        <v>0</v>
      </c>
    </row>
    <row r="741" spans="1:47" x14ac:dyDescent="0.25">
      <c r="A741" s="1">
        <v>44955.40527457562</v>
      </c>
      <c r="B741">
        <v>1</v>
      </c>
      <c r="C741">
        <v>746</v>
      </c>
      <c r="D741">
        <v>747</v>
      </c>
      <c r="E741" s="2" t="s">
        <v>2435</v>
      </c>
      <c r="F741" s="2" t="s">
        <v>2436</v>
      </c>
      <c r="G741" s="2" t="s">
        <v>326</v>
      </c>
      <c r="H741" t="s">
        <v>2437</v>
      </c>
      <c r="I741" t="s">
        <v>324</v>
      </c>
      <c r="J741" t="s">
        <v>1198</v>
      </c>
      <c r="L741">
        <v>3</v>
      </c>
      <c r="M741">
        <v>0</v>
      </c>
      <c r="N741">
        <v>1</v>
      </c>
      <c r="O741">
        <v>1</v>
      </c>
      <c r="P741">
        <v>0</v>
      </c>
      <c r="Q741">
        <v>2</v>
      </c>
      <c r="R741">
        <v>1</v>
      </c>
      <c r="S741">
        <v>0</v>
      </c>
      <c r="T741">
        <v>0</v>
      </c>
      <c r="Z741" t="s">
        <v>326</v>
      </c>
      <c r="AF741" t="s">
        <v>1222</v>
      </c>
      <c r="AG741">
        <v>1</v>
      </c>
      <c r="AH741" t="s">
        <v>328</v>
      </c>
      <c r="AI741" t="s">
        <v>2127</v>
      </c>
      <c r="AJ741" s="1">
        <v>44721.377754629626</v>
      </c>
      <c r="AK741" s="1">
        <v>44955.405266203707</v>
      </c>
      <c r="AL741">
        <v>0</v>
      </c>
      <c r="AN741">
        <v>0</v>
      </c>
      <c r="AP741">
        <v>0</v>
      </c>
      <c r="AQ741">
        <v>1</v>
      </c>
      <c r="AR741">
        <v>0</v>
      </c>
      <c r="AS741">
        <v>0</v>
      </c>
      <c r="AU741">
        <v>0</v>
      </c>
    </row>
    <row r="742" spans="1:47" x14ac:dyDescent="0.25">
      <c r="A742" s="1">
        <v>45009.401762114197</v>
      </c>
      <c r="B742">
        <v>1</v>
      </c>
      <c r="C742">
        <v>747</v>
      </c>
      <c r="D742">
        <v>748</v>
      </c>
      <c r="E742" s="2" t="s">
        <v>2438</v>
      </c>
      <c r="F742" s="2" t="s">
        <v>2439</v>
      </c>
      <c r="G742" s="2" t="s">
        <v>326</v>
      </c>
      <c r="H742" t="s">
        <v>2440</v>
      </c>
      <c r="I742" t="s">
        <v>324</v>
      </c>
      <c r="J742" t="s">
        <v>1198</v>
      </c>
      <c r="L742">
        <v>3</v>
      </c>
      <c r="M742">
        <v>0</v>
      </c>
      <c r="N742">
        <v>1</v>
      </c>
      <c r="O742">
        <v>1</v>
      </c>
      <c r="P742">
        <v>0</v>
      </c>
      <c r="Q742">
        <v>2</v>
      </c>
      <c r="R742">
        <v>1</v>
      </c>
      <c r="S742">
        <v>0</v>
      </c>
      <c r="T742">
        <v>0</v>
      </c>
      <c r="Z742" t="s">
        <v>326</v>
      </c>
      <c r="AF742" t="s">
        <v>1222</v>
      </c>
      <c r="AG742">
        <v>1</v>
      </c>
      <c r="AH742" t="s">
        <v>328</v>
      </c>
      <c r="AI742" t="s">
        <v>2127</v>
      </c>
      <c r="AJ742" s="1">
        <v>44721.377754629626</v>
      </c>
      <c r="AK742" s="1">
        <v>45009.401747685188</v>
      </c>
      <c r="AL742">
        <v>0</v>
      </c>
      <c r="AN742">
        <v>0</v>
      </c>
      <c r="AP742">
        <v>0</v>
      </c>
      <c r="AQ742">
        <v>1</v>
      </c>
      <c r="AR742">
        <v>0</v>
      </c>
      <c r="AS742">
        <v>0</v>
      </c>
      <c r="AU742">
        <v>0</v>
      </c>
    </row>
    <row r="743" spans="1:47" x14ac:dyDescent="0.25">
      <c r="A743" s="1">
        <v>44955.390196219138</v>
      </c>
      <c r="B743">
        <v>1</v>
      </c>
      <c r="C743">
        <v>748</v>
      </c>
      <c r="D743">
        <v>749</v>
      </c>
      <c r="E743" s="2" t="s">
        <v>2441</v>
      </c>
      <c r="F743" s="2" t="s">
        <v>2442</v>
      </c>
      <c r="G743" s="2" t="s">
        <v>326</v>
      </c>
      <c r="H743" t="s">
        <v>2443</v>
      </c>
      <c r="I743" t="s">
        <v>324</v>
      </c>
      <c r="J743" t="s">
        <v>1198</v>
      </c>
      <c r="L743">
        <v>3</v>
      </c>
      <c r="M743">
        <v>0</v>
      </c>
      <c r="N743">
        <v>1</v>
      </c>
      <c r="O743">
        <v>1</v>
      </c>
      <c r="P743">
        <v>0</v>
      </c>
      <c r="Q743">
        <v>2</v>
      </c>
      <c r="R743">
        <v>1</v>
      </c>
      <c r="S743">
        <v>0</v>
      </c>
      <c r="T743">
        <v>0</v>
      </c>
      <c r="Z743" t="s">
        <v>326</v>
      </c>
      <c r="AF743" t="s">
        <v>1222</v>
      </c>
      <c r="AG743">
        <v>1</v>
      </c>
      <c r="AH743" t="s">
        <v>328</v>
      </c>
      <c r="AI743" t="s">
        <v>2127</v>
      </c>
      <c r="AJ743" s="1">
        <v>44721.377766203703</v>
      </c>
      <c r="AK743" s="1">
        <v>44955.390185185184</v>
      </c>
      <c r="AL743">
        <v>0</v>
      </c>
      <c r="AN743">
        <v>0</v>
      </c>
      <c r="AP743">
        <v>0</v>
      </c>
      <c r="AQ743">
        <v>1</v>
      </c>
      <c r="AR743">
        <v>0</v>
      </c>
      <c r="AS743">
        <v>0</v>
      </c>
      <c r="AU743">
        <v>0</v>
      </c>
    </row>
    <row r="744" spans="1:47" x14ac:dyDescent="0.25">
      <c r="A744" s="1">
        <v>44955.417384375003</v>
      </c>
      <c r="B744">
        <v>1</v>
      </c>
      <c r="C744">
        <v>749</v>
      </c>
      <c r="D744">
        <v>750</v>
      </c>
      <c r="E744" s="2" t="s">
        <v>2444</v>
      </c>
      <c r="F744" s="2" t="s">
        <v>2445</v>
      </c>
      <c r="G744" s="2" t="s">
        <v>326</v>
      </c>
      <c r="H744" t="s">
        <v>2302</v>
      </c>
      <c r="I744" t="s">
        <v>324</v>
      </c>
      <c r="J744" t="s">
        <v>1198</v>
      </c>
      <c r="L744">
        <v>3</v>
      </c>
      <c r="M744">
        <v>0</v>
      </c>
      <c r="N744">
        <v>1</v>
      </c>
      <c r="O744">
        <v>1</v>
      </c>
      <c r="P744">
        <v>0</v>
      </c>
      <c r="Q744">
        <v>2</v>
      </c>
      <c r="R744">
        <v>1</v>
      </c>
      <c r="S744">
        <v>0</v>
      </c>
      <c r="T744">
        <v>0</v>
      </c>
      <c r="Z744" t="s">
        <v>326</v>
      </c>
      <c r="AF744" t="s">
        <v>1222</v>
      </c>
      <c r="AG744">
        <v>1</v>
      </c>
      <c r="AH744" t="s">
        <v>328</v>
      </c>
      <c r="AI744" t="s">
        <v>2127</v>
      </c>
      <c r="AJ744" s="1">
        <v>44721.377766203703</v>
      </c>
      <c r="AK744" s="1">
        <v>44955.417372685188</v>
      </c>
      <c r="AL744">
        <v>0</v>
      </c>
      <c r="AN744">
        <v>0</v>
      </c>
      <c r="AP744">
        <v>0</v>
      </c>
      <c r="AQ744">
        <v>1</v>
      </c>
      <c r="AR744">
        <v>0</v>
      </c>
      <c r="AS744">
        <v>0</v>
      </c>
      <c r="AU744">
        <v>0</v>
      </c>
    </row>
    <row r="745" spans="1:47" x14ac:dyDescent="0.25">
      <c r="A745" s="1">
        <v>44955.411325771602</v>
      </c>
      <c r="B745">
        <v>1</v>
      </c>
      <c r="C745">
        <v>750</v>
      </c>
      <c r="D745">
        <v>751</v>
      </c>
      <c r="E745" s="2" t="s">
        <v>2446</v>
      </c>
      <c r="F745" s="2" t="s">
        <v>2447</v>
      </c>
      <c r="G745" s="2" t="s">
        <v>326</v>
      </c>
      <c r="H745" t="s">
        <v>2305</v>
      </c>
      <c r="I745" t="s">
        <v>324</v>
      </c>
      <c r="J745" t="s">
        <v>1198</v>
      </c>
      <c r="L745">
        <v>3</v>
      </c>
      <c r="M745">
        <v>0</v>
      </c>
      <c r="N745">
        <v>1</v>
      </c>
      <c r="O745">
        <v>1</v>
      </c>
      <c r="P745">
        <v>0</v>
      </c>
      <c r="Q745">
        <v>2</v>
      </c>
      <c r="R745">
        <v>1</v>
      </c>
      <c r="S745">
        <v>0</v>
      </c>
      <c r="T745">
        <v>0</v>
      </c>
      <c r="Z745" t="s">
        <v>326</v>
      </c>
      <c r="AF745" t="s">
        <v>1222</v>
      </c>
      <c r="AG745">
        <v>1</v>
      </c>
      <c r="AH745" t="s">
        <v>328</v>
      </c>
      <c r="AI745" t="s">
        <v>2127</v>
      </c>
      <c r="AJ745" s="1">
        <v>44721.377766203703</v>
      </c>
      <c r="AK745" s="1">
        <v>44955.411319444444</v>
      </c>
      <c r="AL745">
        <v>0</v>
      </c>
      <c r="AN745">
        <v>0</v>
      </c>
      <c r="AP745">
        <v>0</v>
      </c>
      <c r="AQ745">
        <v>1</v>
      </c>
      <c r="AR745">
        <v>0</v>
      </c>
      <c r="AS745">
        <v>0</v>
      </c>
      <c r="AU745">
        <v>0</v>
      </c>
    </row>
    <row r="746" spans="1:47" x14ac:dyDescent="0.25">
      <c r="A746" s="1">
        <v>45000.642329166665</v>
      </c>
      <c r="B746">
        <v>1</v>
      </c>
      <c r="C746">
        <v>755</v>
      </c>
      <c r="D746">
        <v>756</v>
      </c>
      <c r="E746" s="2" t="s">
        <v>2448</v>
      </c>
      <c r="F746" s="2" t="s">
        <v>2449</v>
      </c>
      <c r="G746" s="2" t="s">
        <v>326</v>
      </c>
      <c r="H746" t="s">
        <v>1414</v>
      </c>
      <c r="I746" t="s">
        <v>324</v>
      </c>
      <c r="J746" t="s">
        <v>1198</v>
      </c>
      <c r="L746">
        <v>3</v>
      </c>
      <c r="M746">
        <v>0</v>
      </c>
      <c r="N746">
        <v>1</v>
      </c>
      <c r="O746">
        <v>1</v>
      </c>
      <c r="P746">
        <v>0</v>
      </c>
      <c r="Q746">
        <v>2</v>
      </c>
      <c r="R746">
        <v>1</v>
      </c>
      <c r="S746">
        <v>0</v>
      </c>
      <c r="T746">
        <v>0</v>
      </c>
      <c r="Z746" t="s">
        <v>326</v>
      </c>
      <c r="AF746" t="s">
        <v>1222</v>
      </c>
      <c r="AG746">
        <v>1</v>
      </c>
      <c r="AH746" t="s">
        <v>328</v>
      </c>
      <c r="AI746" t="s">
        <v>2127</v>
      </c>
      <c r="AJ746" s="1">
        <v>44721.377789351849</v>
      </c>
      <c r="AK746" s="1">
        <v>45000.642326388886</v>
      </c>
      <c r="AL746">
        <v>0</v>
      </c>
      <c r="AN746">
        <v>0</v>
      </c>
      <c r="AP746">
        <v>0</v>
      </c>
      <c r="AQ746">
        <v>1</v>
      </c>
      <c r="AR746">
        <v>0</v>
      </c>
      <c r="AS746">
        <v>0</v>
      </c>
      <c r="AU746">
        <v>0</v>
      </c>
    </row>
    <row r="747" spans="1:47" x14ac:dyDescent="0.25">
      <c r="A747" s="1">
        <v>44998.623235879626</v>
      </c>
      <c r="B747">
        <v>1</v>
      </c>
      <c r="C747">
        <v>758</v>
      </c>
      <c r="D747">
        <v>759</v>
      </c>
      <c r="E747" s="2" t="s">
        <v>2450</v>
      </c>
      <c r="F747" s="2" t="s">
        <v>2451</v>
      </c>
      <c r="G747" s="2" t="s">
        <v>326</v>
      </c>
      <c r="H747" t="s">
        <v>2452</v>
      </c>
      <c r="I747" t="s">
        <v>324</v>
      </c>
      <c r="J747" t="s">
        <v>1198</v>
      </c>
      <c r="L747">
        <v>3</v>
      </c>
      <c r="M747">
        <v>0</v>
      </c>
      <c r="N747">
        <v>1</v>
      </c>
      <c r="O747">
        <v>1</v>
      </c>
      <c r="P747">
        <v>0</v>
      </c>
      <c r="Q747">
        <v>2</v>
      </c>
      <c r="R747">
        <v>1</v>
      </c>
      <c r="S747">
        <v>0</v>
      </c>
      <c r="T747">
        <v>0</v>
      </c>
      <c r="Z747" t="s">
        <v>326</v>
      </c>
      <c r="AF747" t="s">
        <v>1222</v>
      </c>
      <c r="AG747">
        <v>1</v>
      </c>
      <c r="AH747" t="s">
        <v>328</v>
      </c>
      <c r="AI747" t="s">
        <v>2127</v>
      </c>
      <c r="AJ747" s="1">
        <v>44721.377800925926</v>
      </c>
      <c r="AK747" s="1">
        <v>44998.623229166667</v>
      </c>
      <c r="AL747">
        <v>0</v>
      </c>
      <c r="AN747">
        <v>0</v>
      </c>
      <c r="AP747">
        <v>0</v>
      </c>
      <c r="AQ747">
        <v>1</v>
      </c>
      <c r="AR747">
        <v>0</v>
      </c>
      <c r="AS747">
        <v>0</v>
      </c>
      <c r="AU747">
        <v>0</v>
      </c>
    </row>
    <row r="748" spans="1:47" x14ac:dyDescent="0.25">
      <c r="A748" s="1">
        <v>44952.579133449071</v>
      </c>
      <c r="B748">
        <v>1</v>
      </c>
      <c r="C748">
        <v>761</v>
      </c>
      <c r="D748">
        <v>762</v>
      </c>
      <c r="E748" s="2" t="s">
        <v>2453</v>
      </c>
      <c r="F748" s="2" t="s">
        <v>2454</v>
      </c>
      <c r="G748" s="2" t="s">
        <v>326</v>
      </c>
      <c r="H748" t="s">
        <v>2404</v>
      </c>
      <c r="I748" t="s">
        <v>324</v>
      </c>
      <c r="J748" t="s">
        <v>1198</v>
      </c>
      <c r="L748">
        <v>3</v>
      </c>
      <c r="M748">
        <v>0</v>
      </c>
      <c r="N748">
        <v>1</v>
      </c>
      <c r="O748">
        <v>1</v>
      </c>
      <c r="P748">
        <v>0</v>
      </c>
      <c r="Q748">
        <v>2</v>
      </c>
      <c r="R748">
        <v>1</v>
      </c>
      <c r="S748">
        <v>0</v>
      </c>
      <c r="T748">
        <v>0</v>
      </c>
      <c r="Z748" t="s">
        <v>326</v>
      </c>
      <c r="AF748" t="s">
        <v>1222</v>
      </c>
      <c r="AG748">
        <v>1</v>
      </c>
      <c r="AH748" t="s">
        <v>328</v>
      </c>
      <c r="AI748" t="s">
        <v>2127</v>
      </c>
      <c r="AJ748" s="1">
        <v>44721.377824074072</v>
      </c>
      <c r="AK748" s="1">
        <v>44952.57912037037</v>
      </c>
      <c r="AL748">
        <v>0</v>
      </c>
      <c r="AN748">
        <v>0</v>
      </c>
      <c r="AP748">
        <v>0</v>
      </c>
      <c r="AQ748">
        <v>1</v>
      </c>
      <c r="AR748">
        <v>0</v>
      </c>
      <c r="AS748">
        <v>0</v>
      </c>
      <c r="AU748">
        <v>0</v>
      </c>
    </row>
    <row r="749" spans="1:47" x14ac:dyDescent="0.25">
      <c r="A749" s="1">
        <v>44952.569919945985</v>
      </c>
      <c r="B749">
        <v>1</v>
      </c>
      <c r="C749">
        <v>766</v>
      </c>
      <c r="D749">
        <v>767</v>
      </c>
      <c r="E749" s="2" t="s">
        <v>2455</v>
      </c>
      <c r="F749" s="2" t="s">
        <v>2456</v>
      </c>
      <c r="G749" s="2" t="s">
        <v>326</v>
      </c>
      <c r="H749" t="s">
        <v>1399</v>
      </c>
      <c r="I749" t="s">
        <v>324</v>
      </c>
      <c r="J749" t="s">
        <v>1198</v>
      </c>
      <c r="L749">
        <v>3</v>
      </c>
      <c r="M749">
        <v>0</v>
      </c>
      <c r="N749">
        <v>1</v>
      </c>
      <c r="O749">
        <v>1</v>
      </c>
      <c r="P749">
        <v>0</v>
      </c>
      <c r="Q749">
        <v>2</v>
      </c>
      <c r="R749">
        <v>1</v>
      </c>
      <c r="S749">
        <v>0</v>
      </c>
      <c r="T749">
        <v>0</v>
      </c>
      <c r="Z749" t="s">
        <v>326</v>
      </c>
      <c r="AF749" t="s">
        <v>1222</v>
      </c>
      <c r="AG749">
        <v>1</v>
      </c>
      <c r="AH749" t="s">
        <v>328</v>
      </c>
      <c r="AI749" t="s">
        <v>2127</v>
      </c>
      <c r="AJ749" s="1">
        <v>44721.377835648149</v>
      </c>
      <c r="AK749" s="1">
        <v>44952.569907407407</v>
      </c>
      <c r="AL749">
        <v>0</v>
      </c>
      <c r="AN749">
        <v>0</v>
      </c>
      <c r="AP749">
        <v>0</v>
      </c>
      <c r="AQ749">
        <v>1</v>
      </c>
      <c r="AR749">
        <v>0</v>
      </c>
      <c r="AS749">
        <v>0</v>
      </c>
      <c r="AU749">
        <v>0</v>
      </c>
    </row>
    <row r="750" spans="1:47" x14ac:dyDescent="0.25">
      <c r="A750" s="1">
        <v>44973.4042275463</v>
      </c>
      <c r="B750">
        <v>1</v>
      </c>
      <c r="C750">
        <v>1929</v>
      </c>
      <c r="D750">
        <v>1941</v>
      </c>
      <c r="E750" s="2" t="s">
        <v>2457</v>
      </c>
      <c r="F750" s="2" t="s">
        <v>2458</v>
      </c>
      <c r="G750" s="2" t="s">
        <v>326</v>
      </c>
      <c r="H750" t="s">
        <v>2459</v>
      </c>
      <c r="I750" t="s">
        <v>324</v>
      </c>
      <c r="J750" t="s">
        <v>1198</v>
      </c>
      <c r="L750">
        <v>3</v>
      </c>
      <c r="M750">
        <v>0</v>
      </c>
      <c r="N750">
        <v>1</v>
      </c>
      <c r="O750">
        <v>1</v>
      </c>
      <c r="P750">
        <v>0</v>
      </c>
      <c r="Q750">
        <v>0</v>
      </c>
      <c r="R750">
        <v>0</v>
      </c>
      <c r="S750">
        <v>0</v>
      </c>
      <c r="T750">
        <v>0</v>
      </c>
      <c r="Z750" t="s">
        <v>326</v>
      </c>
      <c r="AF750" t="s">
        <v>1199</v>
      </c>
      <c r="AG750">
        <v>1</v>
      </c>
      <c r="AH750" t="s">
        <v>328</v>
      </c>
      <c r="AI750" t="s">
        <v>2131</v>
      </c>
      <c r="AJ750" s="1">
        <v>44971.885347222225</v>
      </c>
      <c r="AK750" s="1">
        <v>44973.404224537036</v>
      </c>
      <c r="AL750">
        <v>0</v>
      </c>
      <c r="AN750">
        <v>0</v>
      </c>
      <c r="AP750">
        <v>0</v>
      </c>
      <c r="AQ750">
        <v>1</v>
      </c>
      <c r="AR750">
        <v>0</v>
      </c>
      <c r="AS750">
        <v>0</v>
      </c>
      <c r="AU750">
        <v>0</v>
      </c>
    </row>
    <row r="751" spans="1:47" x14ac:dyDescent="0.25">
      <c r="A751" s="1">
        <v>44973.407708719133</v>
      </c>
      <c r="B751">
        <v>1</v>
      </c>
      <c r="C751">
        <v>1930</v>
      </c>
      <c r="D751">
        <v>1942</v>
      </c>
      <c r="E751" s="2" t="s">
        <v>2460</v>
      </c>
      <c r="F751" s="2" t="s">
        <v>2461</v>
      </c>
      <c r="G751" s="2" t="s">
        <v>326</v>
      </c>
      <c r="H751" t="s">
        <v>2462</v>
      </c>
      <c r="I751" t="s">
        <v>324</v>
      </c>
      <c r="J751" t="s">
        <v>1198</v>
      </c>
      <c r="L751">
        <v>3</v>
      </c>
      <c r="M751">
        <v>0</v>
      </c>
      <c r="N751">
        <v>1</v>
      </c>
      <c r="O751">
        <v>1</v>
      </c>
      <c r="P751">
        <v>0</v>
      </c>
      <c r="Q751">
        <v>0</v>
      </c>
      <c r="R751">
        <v>0</v>
      </c>
      <c r="S751">
        <v>0</v>
      </c>
      <c r="T751">
        <v>0</v>
      </c>
      <c r="Z751" t="s">
        <v>326</v>
      </c>
      <c r="AF751" t="s">
        <v>1199</v>
      </c>
      <c r="AG751">
        <v>1</v>
      </c>
      <c r="AH751" t="s">
        <v>328</v>
      </c>
      <c r="AI751" t="s">
        <v>2131</v>
      </c>
      <c r="AJ751" s="1">
        <v>44971.885358796295</v>
      </c>
      <c r="AK751" s="1">
        <v>44973.407696759263</v>
      </c>
      <c r="AL751">
        <v>0</v>
      </c>
      <c r="AN751">
        <v>0</v>
      </c>
      <c r="AP751">
        <v>0</v>
      </c>
      <c r="AQ751">
        <v>1</v>
      </c>
      <c r="AR751">
        <v>0</v>
      </c>
      <c r="AS751">
        <v>0</v>
      </c>
      <c r="AU751">
        <v>0</v>
      </c>
    </row>
    <row r="752" spans="1:47" x14ac:dyDescent="0.25">
      <c r="A752" s="1">
        <v>44973.403152816361</v>
      </c>
      <c r="B752">
        <v>1</v>
      </c>
      <c r="C752">
        <v>1920</v>
      </c>
      <c r="D752">
        <v>1932</v>
      </c>
      <c r="E752" s="2" t="s">
        <v>2463</v>
      </c>
      <c r="F752" s="2" t="s">
        <v>2464</v>
      </c>
      <c r="G752" s="2" t="s">
        <v>326</v>
      </c>
      <c r="H752" t="s">
        <v>2465</v>
      </c>
      <c r="I752" t="s">
        <v>324</v>
      </c>
      <c r="J752" t="s">
        <v>1198</v>
      </c>
      <c r="L752">
        <v>3</v>
      </c>
      <c r="M752">
        <v>0</v>
      </c>
      <c r="N752">
        <v>1</v>
      </c>
      <c r="O752">
        <v>1</v>
      </c>
      <c r="P752">
        <v>0</v>
      </c>
      <c r="Q752">
        <v>0</v>
      </c>
      <c r="R752">
        <v>0</v>
      </c>
      <c r="S752">
        <v>0</v>
      </c>
      <c r="T752">
        <v>0</v>
      </c>
      <c r="Z752" t="s">
        <v>326</v>
      </c>
      <c r="AF752" t="s">
        <v>1199</v>
      </c>
      <c r="AG752">
        <v>1</v>
      </c>
      <c r="AH752" t="s">
        <v>328</v>
      </c>
      <c r="AI752" t="s">
        <v>2131</v>
      </c>
      <c r="AJ752" s="1">
        <v>44971.885254629633</v>
      </c>
      <c r="AK752" s="1">
        <v>44973.403136574074</v>
      </c>
      <c r="AL752">
        <v>0</v>
      </c>
      <c r="AN752">
        <v>0</v>
      </c>
      <c r="AP752">
        <v>0</v>
      </c>
      <c r="AQ752">
        <v>1</v>
      </c>
      <c r="AR752">
        <v>0</v>
      </c>
      <c r="AS752">
        <v>0</v>
      </c>
      <c r="AU752">
        <v>0</v>
      </c>
    </row>
    <row r="753" spans="1:47" x14ac:dyDescent="0.25">
      <c r="A753" s="1">
        <v>44973.405869212962</v>
      </c>
      <c r="B753">
        <v>1</v>
      </c>
      <c r="C753">
        <v>1919</v>
      </c>
      <c r="D753">
        <v>1931</v>
      </c>
      <c r="E753" s="2" t="s">
        <v>2466</v>
      </c>
      <c r="F753" s="2" t="s">
        <v>2467</v>
      </c>
      <c r="G753" s="2" t="s">
        <v>326</v>
      </c>
      <c r="H753" t="s">
        <v>2468</v>
      </c>
      <c r="I753" t="s">
        <v>324</v>
      </c>
      <c r="J753" t="s">
        <v>1198</v>
      </c>
      <c r="L753">
        <v>3</v>
      </c>
      <c r="M753">
        <v>0</v>
      </c>
      <c r="N753">
        <v>1</v>
      </c>
      <c r="O753">
        <v>1</v>
      </c>
      <c r="P753">
        <v>0</v>
      </c>
      <c r="Q753">
        <v>0</v>
      </c>
      <c r="R753">
        <v>0</v>
      </c>
      <c r="S753">
        <v>0</v>
      </c>
      <c r="T753">
        <v>0</v>
      </c>
      <c r="Z753" t="s">
        <v>326</v>
      </c>
      <c r="AF753" t="s">
        <v>1199</v>
      </c>
      <c r="AG753">
        <v>1</v>
      </c>
      <c r="AH753" t="s">
        <v>328</v>
      </c>
      <c r="AI753" t="s">
        <v>2131</v>
      </c>
      <c r="AJ753" s="1">
        <v>44971.885243055556</v>
      </c>
      <c r="AK753" s="1">
        <v>44973.405856481484</v>
      </c>
      <c r="AL753">
        <v>0</v>
      </c>
      <c r="AN753">
        <v>0</v>
      </c>
      <c r="AP753">
        <v>0</v>
      </c>
      <c r="AQ753">
        <v>1</v>
      </c>
      <c r="AR753">
        <v>0</v>
      </c>
      <c r="AS753">
        <v>0</v>
      </c>
      <c r="AU753">
        <v>0</v>
      </c>
    </row>
    <row r="754" spans="1:47" x14ac:dyDescent="0.25">
      <c r="A754" s="1">
        <v>44973.408673726852</v>
      </c>
      <c r="B754">
        <v>1</v>
      </c>
      <c r="C754">
        <v>1923</v>
      </c>
      <c r="D754">
        <v>1935</v>
      </c>
      <c r="E754" s="2" t="s">
        <v>2469</v>
      </c>
      <c r="F754" s="2" t="s">
        <v>2470</v>
      </c>
      <c r="G754" s="2" t="s">
        <v>326</v>
      </c>
      <c r="H754" t="s">
        <v>2471</v>
      </c>
      <c r="I754" t="s">
        <v>324</v>
      </c>
      <c r="J754" t="s">
        <v>1198</v>
      </c>
      <c r="L754">
        <v>3</v>
      </c>
      <c r="M754">
        <v>0</v>
      </c>
      <c r="N754">
        <v>1</v>
      </c>
      <c r="O754">
        <v>1</v>
      </c>
      <c r="P754">
        <v>0</v>
      </c>
      <c r="Q754">
        <v>0</v>
      </c>
      <c r="R754">
        <v>0</v>
      </c>
      <c r="S754">
        <v>0</v>
      </c>
      <c r="T754">
        <v>0</v>
      </c>
      <c r="Z754" t="s">
        <v>326</v>
      </c>
      <c r="AF754" t="s">
        <v>1199</v>
      </c>
      <c r="AG754">
        <v>1</v>
      </c>
      <c r="AH754" t="s">
        <v>328</v>
      </c>
      <c r="AI754" t="s">
        <v>2131</v>
      </c>
      <c r="AJ754" s="1">
        <v>44971.885289351849</v>
      </c>
      <c r="AK754" s="1">
        <v>44973.408668981479</v>
      </c>
      <c r="AL754">
        <v>0</v>
      </c>
      <c r="AN754">
        <v>0</v>
      </c>
      <c r="AP754">
        <v>0</v>
      </c>
      <c r="AQ754">
        <v>1</v>
      </c>
      <c r="AR754">
        <v>0</v>
      </c>
      <c r="AS754">
        <v>0</v>
      </c>
      <c r="AU754">
        <v>0</v>
      </c>
    </row>
    <row r="755" spans="1:47" x14ac:dyDescent="0.25">
      <c r="A755" s="1">
        <v>44973.408401466048</v>
      </c>
      <c r="B755">
        <v>1</v>
      </c>
      <c r="C755">
        <v>1924</v>
      </c>
      <c r="D755">
        <v>1936</v>
      </c>
      <c r="E755" s="2" t="s">
        <v>2472</v>
      </c>
      <c r="F755" s="2" t="s">
        <v>2473</v>
      </c>
      <c r="G755" s="2" t="s">
        <v>326</v>
      </c>
      <c r="H755" t="s">
        <v>2474</v>
      </c>
      <c r="I755" t="s">
        <v>324</v>
      </c>
      <c r="J755" t="s">
        <v>1198</v>
      </c>
      <c r="L755">
        <v>3</v>
      </c>
      <c r="M755">
        <v>0</v>
      </c>
      <c r="N755">
        <v>1</v>
      </c>
      <c r="O755">
        <v>1</v>
      </c>
      <c r="P755">
        <v>0</v>
      </c>
      <c r="Q755">
        <v>0</v>
      </c>
      <c r="R755">
        <v>0</v>
      </c>
      <c r="S755">
        <v>0</v>
      </c>
      <c r="T755">
        <v>0</v>
      </c>
      <c r="Z755" t="s">
        <v>326</v>
      </c>
      <c r="AF755" t="s">
        <v>1199</v>
      </c>
      <c r="AG755">
        <v>1</v>
      </c>
      <c r="AH755" t="s">
        <v>328</v>
      </c>
      <c r="AI755" t="s">
        <v>2131</v>
      </c>
      <c r="AJ755" s="1">
        <v>44971.885289351849</v>
      </c>
      <c r="AK755" s="1">
        <v>44973.408391203702</v>
      </c>
      <c r="AL755">
        <v>0</v>
      </c>
      <c r="AN755">
        <v>0</v>
      </c>
      <c r="AP755">
        <v>0</v>
      </c>
      <c r="AQ755">
        <v>1</v>
      </c>
      <c r="AR755">
        <v>0</v>
      </c>
      <c r="AS755">
        <v>0</v>
      </c>
      <c r="AU755">
        <v>0</v>
      </c>
    </row>
    <row r="756" spans="1:47" x14ac:dyDescent="0.25">
      <c r="A756" s="1">
        <v>44973.407375347226</v>
      </c>
      <c r="B756">
        <v>1</v>
      </c>
      <c r="C756">
        <v>1926</v>
      </c>
      <c r="D756">
        <v>1938</v>
      </c>
      <c r="E756" s="2" t="s">
        <v>2475</v>
      </c>
      <c r="F756" s="2" t="s">
        <v>2476</v>
      </c>
      <c r="G756" s="2" t="s">
        <v>326</v>
      </c>
      <c r="H756" t="s">
        <v>2477</v>
      </c>
      <c r="I756" t="s">
        <v>324</v>
      </c>
      <c r="J756" t="s">
        <v>1198</v>
      </c>
      <c r="L756">
        <v>3</v>
      </c>
      <c r="M756">
        <v>0</v>
      </c>
      <c r="N756">
        <v>1</v>
      </c>
      <c r="O756">
        <v>1</v>
      </c>
      <c r="P756">
        <v>0</v>
      </c>
      <c r="Q756">
        <v>0</v>
      </c>
      <c r="R756">
        <v>0</v>
      </c>
      <c r="S756">
        <v>0</v>
      </c>
      <c r="T756">
        <v>0</v>
      </c>
      <c r="Z756" t="s">
        <v>326</v>
      </c>
      <c r="AF756" t="s">
        <v>1199</v>
      </c>
      <c r="AG756">
        <v>1</v>
      </c>
      <c r="AH756" t="s">
        <v>328</v>
      </c>
      <c r="AI756" t="s">
        <v>2131</v>
      </c>
      <c r="AJ756" s="1">
        <v>44971.885312500002</v>
      </c>
      <c r="AK756" s="1">
        <v>44973.407361111109</v>
      </c>
      <c r="AL756">
        <v>0</v>
      </c>
      <c r="AN756">
        <v>0</v>
      </c>
      <c r="AP756">
        <v>0</v>
      </c>
      <c r="AQ756">
        <v>1</v>
      </c>
      <c r="AR756">
        <v>0</v>
      </c>
      <c r="AS756">
        <v>0</v>
      </c>
      <c r="AU756">
        <v>0</v>
      </c>
    </row>
    <row r="757" spans="1:47" x14ac:dyDescent="0.25">
      <c r="A757" s="1">
        <v>44973.408062538583</v>
      </c>
      <c r="B757">
        <v>1</v>
      </c>
      <c r="C757">
        <v>1927</v>
      </c>
      <c r="D757">
        <v>1939</v>
      </c>
      <c r="E757" s="2" t="s">
        <v>2478</v>
      </c>
      <c r="F757" s="2" t="s">
        <v>2479</v>
      </c>
      <c r="G757" s="2" t="s">
        <v>326</v>
      </c>
      <c r="H757" t="s">
        <v>2480</v>
      </c>
      <c r="I757" t="s">
        <v>324</v>
      </c>
      <c r="J757" t="s">
        <v>1198</v>
      </c>
      <c r="L757">
        <v>3</v>
      </c>
      <c r="M757">
        <v>0</v>
      </c>
      <c r="N757">
        <v>1</v>
      </c>
      <c r="O757">
        <v>1</v>
      </c>
      <c r="P757">
        <v>0</v>
      </c>
      <c r="Q757">
        <v>0</v>
      </c>
      <c r="R757">
        <v>0</v>
      </c>
      <c r="S757">
        <v>0</v>
      </c>
      <c r="T757">
        <v>0</v>
      </c>
      <c r="Z757" t="s">
        <v>326</v>
      </c>
      <c r="AF757" t="s">
        <v>1199</v>
      </c>
      <c r="AG757">
        <v>1</v>
      </c>
      <c r="AH757" t="s">
        <v>328</v>
      </c>
      <c r="AI757" t="s">
        <v>2131</v>
      </c>
      <c r="AJ757" s="1">
        <v>44971.885324074072</v>
      </c>
      <c r="AK757" s="1">
        <v>44973.408055555556</v>
      </c>
      <c r="AL757">
        <v>0</v>
      </c>
      <c r="AN757">
        <v>0</v>
      </c>
      <c r="AP757">
        <v>0</v>
      </c>
      <c r="AQ757">
        <v>1</v>
      </c>
      <c r="AR757">
        <v>0</v>
      </c>
      <c r="AS757">
        <v>0</v>
      </c>
      <c r="AU757">
        <v>0</v>
      </c>
    </row>
    <row r="758" spans="1:47" x14ac:dyDescent="0.25">
      <c r="A758" s="1">
        <v>44999.56313225309</v>
      </c>
      <c r="B758">
        <v>1</v>
      </c>
      <c r="C758">
        <v>1800</v>
      </c>
      <c r="D758">
        <v>1809</v>
      </c>
      <c r="E758" s="2" t="s">
        <v>2481</v>
      </c>
      <c r="F758" s="2" t="s">
        <v>2482</v>
      </c>
      <c r="G758" s="2" t="s">
        <v>326</v>
      </c>
      <c r="H758" t="s">
        <v>2483</v>
      </c>
      <c r="I758" t="s">
        <v>324</v>
      </c>
      <c r="J758" t="s">
        <v>325</v>
      </c>
      <c r="L758">
        <v>1</v>
      </c>
      <c r="M758">
        <v>1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Z758" t="s">
        <v>326</v>
      </c>
      <c r="AF758" t="s">
        <v>327</v>
      </c>
      <c r="AG758">
        <v>1</v>
      </c>
      <c r="AH758" t="s">
        <v>328</v>
      </c>
      <c r="AI758" t="s">
        <v>2484</v>
      </c>
      <c r="AJ758" s="1">
        <v>44951.468935185185</v>
      </c>
      <c r="AK758" s="1">
        <v>44999.563125000001</v>
      </c>
      <c r="AL758">
        <v>0</v>
      </c>
      <c r="AN758">
        <v>0</v>
      </c>
      <c r="AP758">
        <v>0</v>
      </c>
      <c r="AQ758">
        <v>0</v>
      </c>
      <c r="AR758">
        <v>0</v>
      </c>
      <c r="AS758">
        <v>0</v>
      </c>
      <c r="AU758">
        <v>0</v>
      </c>
    </row>
    <row r="759" spans="1:47" x14ac:dyDescent="0.25">
      <c r="A759" s="1">
        <v>44999.624073032406</v>
      </c>
      <c r="B759">
        <v>1</v>
      </c>
      <c r="C759">
        <v>1805</v>
      </c>
      <c r="D759">
        <v>1814</v>
      </c>
      <c r="E759" s="2" t="s">
        <v>2485</v>
      </c>
      <c r="F759" s="2" t="s">
        <v>2486</v>
      </c>
      <c r="G759" s="2" t="s">
        <v>326</v>
      </c>
      <c r="H759" t="s">
        <v>2486</v>
      </c>
      <c r="I759" t="s">
        <v>324</v>
      </c>
      <c r="J759" t="s">
        <v>325</v>
      </c>
      <c r="L759">
        <v>1</v>
      </c>
      <c r="M759">
        <v>1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Z759" t="s">
        <v>326</v>
      </c>
      <c r="AF759" t="s">
        <v>327</v>
      </c>
      <c r="AG759">
        <v>1</v>
      </c>
      <c r="AH759" t="s">
        <v>328</v>
      </c>
      <c r="AI759" t="s">
        <v>2484</v>
      </c>
      <c r="AJ759" s="1">
        <v>44951.469004629631</v>
      </c>
      <c r="AK759" s="1">
        <v>44999.624062499999</v>
      </c>
      <c r="AL759">
        <v>0</v>
      </c>
      <c r="AN759">
        <v>0</v>
      </c>
      <c r="AP759">
        <v>0</v>
      </c>
      <c r="AQ759">
        <v>0</v>
      </c>
      <c r="AR759">
        <v>0</v>
      </c>
      <c r="AS759">
        <v>0</v>
      </c>
      <c r="AU759">
        <v>0</v>
      </c>
    </row>
    <row r="760" spans="1:47" x14ac:dyDescent="0.25">
      <c r="A760" s="1">
        <v>44999.677105439812</v>
      </c>
      <c r="B760">
        <v>1</v>
      </c>
      <c r="C760">
        <v>1808</v>
      </c>
      <c r="D760">
        <v>1817</v>
      </c>
      <c r="E760" s="2" t="s">
        <v>2487</v>
      </c>
      <c r="F760" s="2" t="s">
        <v>2488</v>
      </c>
      <c r="G760" s="2" t="s">
        <v>326</v>
      </c>
      <c r="H760" t="s">
        <v>2489</v>
      </c>
      <c r="I760" t="s">
        <v>324</v>
      </c>
      <c r="J760" t="s">
        <v>325</v>
      </c>
      <c r="L760">
        <v>1</v>
      </c>
      <c r="M760">
        <v>1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Z760" t="s">
        <v>326</v>
      </c>
      <c r="AF760" t="s">
        <v>327</v>
      </c>
      <c r="AG760">
        <v>1</v>
      </c>
      <c r="AH760" t="s">
        <v>328</v>
      </c>
      <c r="AI760" t="s">
        <v>2484</v>
      </c>
      <c r="AJ760" s="1">
        <v>44951.469039351854</v>
      </c>
      <c r="AK760" s="1">
        <v>44999.677094907405</v>
      </c>
      <c r="AL760">
        <v>0</v>
      </c>
      <c r="AN760">
        <v>0</v>
      </c>
      <c r="AP760">
        <v>0</v>
      </c>
      <c r="AQ760">
        <v>0</v>
      </c>
      <c r="AR760">
        <v>0</v>
      </c>
      <c r="AS760">
        <v>0</v>
      </c>
      <c r="AU760">
        <v>0</v>
      </c>
    </row>
    <row r="761" spans="1:47" x14ac:dyDescent="0.25">
      <c r="A761" s="1">
        <v>44999.678998649688</v>
      </c>
      <c r="B761">
        <v>1</v>
      </c>
      <c r="C761">
        <v>1814</v>
      </c>
      <c r="D761">
        <v>1823</v>
      </c>
      <c r="E761" s="2" t="s">
        <v>2490</v>
      </c>
      <c r="F761" s="2" t="s">
        <v>2491</v>
      </c>
      <c r="G761" s="2" t="s">
        <v>326</v>
      </c>
      <c r="H761" t="s">
        <v>2492</v>
      </c>
      <c r="I761" t="s">
        <v>324</v>
      </c>
      <c r="J761" t="s">
        <v>325</v>
      </c>
      <c r="L761">
        <v>1</v>
      </c>
      <c r="M761">
        <v>1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Z761" t="s">
        <v>326</v>
      </c>
      <c r="AF761" t="s">
        <v>327</v>
      </c>
      <c r="AG761">
        <v>1</v>
      </c>
      <c r="AH761" t="s">
        <v>328</v>
      </c>
      <c r="AI761" t="s">
        <v>2484</v>
      </c>
      <c r="AJ761" s="1">
        <v>44951.46912037037</v>
      </c>
      <c r="AK761" s="1">
        <v>44999.678993055553</v>
      </c>
      <c r="AL761">
        <v>0</v>
      </c>
      <c r="AN761">
        <v>0</v>
      </c>
      <c r="AP761">
        <v>0</v>
      </c>
      <c r="AQ761">
        <v>0</v>
      </c>
      <c r="AR761">
        <v>0</v>
      </c>
      <c r="AS761">
        <v>0</v>
      </c>
      <c r="AU761">
        <v>0</v>
      </c>
    </row>
    <row r="762" spans="1:47" x14ac:dyDescent="0.25">
      <c r="A762" s="1">
        <v>44999.680230709877</v>
      </c>
      <c r="B762">
        <v>1</v>
      </c>
      <c r="C762">
        <v>1818</v>
      </c>
      <c r="D762">
        <v>1827</v>
      </c>
      <c r="E762" s="2" t="s">
        <v>2493</v>
      </c>
      <c r="F762" s="2" t="s">
        <v>2494</v>
      </c>
      <c r="G762" s="2" t="s">
        <v>326</v>
      </c>
      <c r="H762" t="s">
        <v>2495</v>
      </c>
      <c r="I762" t="s">
        <v>324</v>
      </c>
      <c r="J762" t="s">
        <v>325</v>
      </c>
      <c r="L762">
        <v>1</v>
      </c>
      <c r="M762">
        <v>1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Z762" t="s">
        <v>326</v>
      </c>
      <c r="AF762" t="s">
        <v>327</v>
      </c>
      <c r="AG762">
        <v>1</v>
      </c>
      <c r="AH762" t="s">
        <v>328</v>
      </c>
      <c r="AI762" t="s">
        <v>2484</v>
      </c>
      <c r="AJ762" s="1">
        <v>44951.469178240739</v>
      </c>
      <c r="AK762" s="1">
        <v>44999.680219907408</v>
      </c>
      <c r="AL762">
        <v>0</v>
      </c>
      <c r="AN762">
        <v>0</v>
      </c>
      <c r="AP762">
        <v>0</v>
      </c>
      <c r="AQ762">
        <v>0</v>
      </c>
      <c r="AR762">
        <v>0</v>
      </c>
      <c r="AS762">
        <v>0</v>
      </c>
      <c r="AU762">
        <v>0</v>
      </c>
    </row>
    <row r="763" spans="1:47" x14ac:dyDescent="0.25">
      <c r="A763" s="1">
        <v>45000.282226967596</v>
      </c>
      <c r="B763">
        <v>1</v>
      </c>
      <c r="C763">
        <v>1853</v>
      </c>
      <c r="D763">
        <v>1865</v>
      </c>
      <c r="E763" s="2" t="s">
        <v>2496</v>
      </c>
      <c r="F763" s="2" t="s">
        <v>2497</v>
      </c>
      <c r="G763" s="2" t="s">
        <v>326</v>
      </c>
      <c r="H763" t="s">
        <v>2498</v>
      </c>
      <c r="I763" t="s">
        <v>324</v>
      </c>
      <c r="J763" t="s">
        <v>325</v>
      </c>
      <c r="L763">
        <v>1</v>
      </c>
      <c r="M763">
        <v>1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Z763" t="s">
        <v>326</v>
      </c>
      <c r="AF763" t="s">
        <v>327</v>
      </c>
      <c r="AG763">
        <v>1</v>
      </c>
      <c r="AH763" t="s">
        <v>328</v>
      </c>
      <c r="AI763" t="s">
        <v>2484</v>
      </c>
      <c r="AJ763" s="1">
        <v>44957.516041666669</v>
      </c>
      <c r="AK763" s="1">
        <v>45000.282222222224</v>
      </c>
      <c r="AL763">
        <v>0</v>
      </c>
      <c r="AN763">
        <v>0</v>
      </c>
      <c r="AP763">
        <v>0</v>
      </c>
      <c r="AQ763">
        <v>0</v>
      </c>
      <c r="AR763">
        <v>0</v>
      </c>
      <c r="AS763">
        <v>0</v>
      </c>
      <c r="AU763">
        <v>0</v>
      </c>
    </row>
    <row r="764" spans="1:47" x14ac:dyDescent="0.25">
      <c r="A764" s="1">
        <v>45000.283048341051</v>
      </c>
      <c r="B764">
        <v>1</v>
      </c>
      <c r="C764">
        <v>1856</v>
      </c>
      <c r="D764">
        <v>1868</v>
      </c>
      <c r="E764" s="2" t="s">
        <v>2499</v>
      </c>
      <c r="F764" s="2" t="s">
        <v>2500</v>
      </c>
      <c r="G764" s="2" t="s">
        <v>326</v>
      </c>
      <c r="H764" t="s">
        <v>2501</v>
      </c>
      <c r="I764" t="s">
        <v>324</v>
      </c>
      <c r="J764" t="s">
        <v>325</v>
      </c>
      <c r="L764">
        <v>1</v>
      </c>
      <c r="M764">
        <v>1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Z764" t="s">
        <v>326</v>
      </c>
      <c r="AF764" t="s">
        <v>327</v>
      </c>
      <c r="AG764">
        <v>1</v>
      </c>
      <c r="AH764" t="s">
        <v>328</v>
      </c>
      <c r="AI764" t="s">
        <v>2484</v>
      </c>
      <c r="AJ764" s="1">
        <v>44957.516076388885</v>
      </c>
      <c r="AK764" s="1">
        <v>45000.283043981479</v>
      </c>
      <c r="AL764">
        <v>0</v>
      </c>
      <c r="AN764">
        <v>0</v>
      </c>
      <c r="AP764">
        <v>0</v>
      </c>
      <c r="AQ764">
        <v>0</v>
      </c>
      <c r="AR764">
        <v>0</v>
      </c>
      <c r="AS764">
        <v>0</v>
      </c>
      <c r="AU764">
        <v>0</v>
      </c>
    </row>
    <row r="765" spans="1:47" x14ac:dyDescent="0.25">
      <c r="A765" s="1">
        <v>44999.681275694442</v>
      </c>
      <c r="B765">
        <v>1</v>
      </c>
      <c r="C765">
        <v>1821</v>
      </c>
      <c r="D765">
        <v>1830</v>
      </c>
      <c r="E765" s="2" t="s">
        <v>2502</v>
      </c>
      <c r="F765" s="2" t="s">
        <v>2503</v>
      </c>
      <c r="G765" s="2" t="s">
        <v>326</v>
      </c>
      <c r="H765" t="s">
        <v>2504</v>
      </c>
      <c r="I765" t="s">
        <v>324</v>
      </c>
      <c r="J765" t="s">
        <v>325</v>
      </c>
      <c r="L765">
        <v>1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Z765" t="s">
        <v>326</v>
      </c>
      <c r="AF765" t="s">
        <v>327</v>
      </c>
      <c r="AG765">
        <v>1</v>
      </c>
      <c r="AH765" t="s">
        <v>328</v>
      </c>
      <c r="AI765" t="s">
        <v>2484</v>
      </c>
      <c r="AJ765" s="1">
        <v>44951.469224537039</v>
      </c>
      <c r="AK765" s="1">
        <v>44999.681273148148</v>
      </c>
      <c r="AL765">
        <v>0</v>
      </c>
      <c r="AN765">
        <v>0</v>
      </c>
      <c r="AP765">
        <v>0</v>
      </c>
      <c r="AQ765">
        <v>0</v>
      </c>
      <c r="AR765">
        <v>0</v>
      </c>
      <c r="AS765">
        <v>0</v>
      </c>
      <c r="AU765">
        <v>0</v>
      </c>
    </row>
    <row r="766" spans="1:47" x14ac:dyDescent="0.25">
      <c r="A766" s="1">
        <v>44999.68328715278</v>
      </c>
      <c r="B766">
        <v>1</v>
      </c>
      <c r="C766">
        <v>1825</v>
      </c>
      <c r="D766">
        <v>1834</v>
      </c>
      <c r="E766" s="2" t="s">
        <v>2505</v>
      </c>
      <c r="F766" s="2" t="s">
        <v>2506</v>
      </c>
      <c r="G766" s="2" t="s">
        <v>326</v>
      </c>
      <c r="H766" t="s">
        <v>2507</v>
      </c>
      <c r="I766" t="s">
        <v>324</v>
      </c>
      <c r="J766" t="s">
        <v>325</v>
      </c>
      <c r="L766">
        <v>1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Z766" t="s">
        <v>326</v>
      </c>
      <c r="AF766" t="s">
        <v>327</v>
      </c>
      <c r="AG766">
        <v>1</v>
      </c>
      <c r="AH766" t="s">
        <v>328</v>
      </c>
      <c r="AI766" t="s">
        <v>2484</v>
      </c>
      <c r="AJ766" s="1">
        <v>44951.469282407408</v>
      </c>
      <c r="AK766" s="1">
        <v>44999.683275462965</v>
      </c>
      <c r="AL766">
        <v>0</v>
      </c>
      <c r="AN766">
        <v>0</v>
      </c>
      <c r="AP766">
        <v>0</v>
      </c>
      <c r="AQ766">
        <v>0</v>
      </c>
      <c r="AR766">
        <v>0</v>
      </c>
      <c r="AS766">
        <v>0</v>
      </c>
      <c r="AU766">
        <v>0</v>
      </c>
    </row>
    <row r="767" spans="1:47" x14ac:dyDescent="0.25">
      <c r="A767" s="1">
        <v>45000.284109182096</v>
      </c>
      <c r="B767">
        <v>1</v>
      </c>
      <c r="C767">
        <v>1860</v>
      </c>
      <c r="D767">
        <v>1872</v>
      </c>
      <c r="E767" s="2" t="s">
        <v>2508</v>
      </c>
      <c r="F767" s="2" t="s">
        <v>2509</v>
      </c>
      <c r="G767" s="2" t="s">
        <v>326</v>
      </c>
      <c r="H767" t="s">
        <v>2510</v>
      </c>
      <c r="I767" t="s">
        <v>324</v>
      </c>
      <c r="J767" t="s">
        <v>325</v>
      </c>
      <c r="L767">
        <v>1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Z767" t="s">
        <v>326</v>
      </c>
      <c r="AF767" t="s">
        <v>327</v>
      </c>
      <c r="AG767">
        <v>1</v>
      </c>
      <c r="AH767" t="s">
        <v>328</v>
      </c>
      <c r="AI767" t="s">
        <v>2484</v>
      </c>
      <c r="AJ767" s="1">
        <v>44957.516122685185</v>
      </c>
      <c r="AK767" s="1">
        <v>45000.284097222226</v>
      </c>
      <c r="AL767">
        <v>0</v>
      </c>
      <c r="AN767">
        <v>0</v>
      </c>
      <c r="AP767">
        <v>0</v>
      </c>
      <c r="AQ767">
        <v>0</v>
      </c>
      <c r="AR767">
        <v>0</v>
      </c>
      <c r="AS767">
        <v>0</v>
      </c>
      <c r="AU767">
        <v>0</v>
      </c>
    </row>
    <row r="768" spans="1:47" x14ac:dyDescent="0.25">
      <c r="A768" s="1">
        <v>45000.284828626543</v>
      </c>
      <c r="B768">
        <v>1</v>
      </c>
      <c r="C768">
        <v>1863</v>
      </c>
      <c r="D768">
        <v>1875</v>
      </c>
      <c r="E768" s="2" t="s">
        <v>2511</v>
      </c>
      <c r="F768" s="2" t="s">
        <v>2512</v>
      </c>
      <c r="G768" s="2" t="s">
        <v>326</v>
      </c>
      <c r="H768" t="s">
        <v>2512</v>
      </c>
      <c r="I768" t="s">
        <v>324</v>
      </c>
      <c r="J768" t="s">
        <v>325</v>
      </c>
      <c r="L768">
        <v>1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Z768" t="s">
        <v>326</v>
      </c>
      <c r="AF768" t="s">
        <v>327</v>
      </c>
      <c r="AG768">
        <v>1</v>
      </c>
      <c r="AH768" t="s">
        <v>328</v>
      </c>
      <c r="AI768" t="s">
        <v>2484</v>
      </c>
      <c r="AJ768" s="1">
        <v>44957.516157407408</v>
      </c>
      <c r="AK768" s="1">
        <v>45000.284826388888</v>
      </c>
      <c r="AL768">
        <v>0</v>
      </c>
      <c r="AN768">
        <v>0</v>
      </c>
      <c r="AP768">
        <v>0</v>
      </c>
      <c r="AQ768">
        <v>0</v>
      </c>
      <c r="AR768">
        <v>0</v>
      </c>
      <c r="AS768">
        <v>0</v>
      </c>
      <c r="AU768">
        <v>0</v>
      </c>
    </row>
    <row r="769" spans="1:47" x14ac:dyDescent="0.25">
      <c r="A769" s="1">
        <v>44999.684410532405</v>
      </c>
      <c r="B769">
        <v>1</v>
      </c>
      <c r="C769">
        <v>1829</v>
      </c>
      <c r="D769">
        <v>1838</v>
      </c>
      <c r="E769" s="2" t="s">
        <v>2513</v>
      </c>
      <c r="F769" s="2" t="s">
        <v>2514</v>
      </c>
      <c r="G769" s="2" t="s">
        <v>326</v>
      </c>
      <c r="H769" t="s">
        <v>2515</v>
      </c>
      <c r="I769" t="s">
        <v>324</v>
      </c>
      <c r="J769" t="s">
        <v>325</v>
      </c>
      <c r="L769">
        <v>1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Z769" t="s">
        <v>326</v>
      </c>
      <c r="AF769" t="s">
        <v>327</v>
      </c>
      <c r="AG769">
        <v>1</v>
      </c>
      <c r="AH769" t="s">
        <v>328</v>
      </c>
      <c r="AI769" t="s">
        <v>2484</v>
      </c>
      <c r="AJ769" s="1">
        <v>44951.469340277778</v>
      </c>
      <c r="AK769" s="1">
        <v>44999.684398148151</v>
      </c>
      <c r="AL769">
        <v>0</v>
      </c>
      <c r="AN769">
        <v>0</v>
      </c>
      <c r="AP769">
        <v>0</v>
      </c>
      <c r="AQ769">
        <v>0</v>
      </c>
      <c r="AR769">
        <v>0</v>
      </c>
      <c r="AS769">
        <v>0</v>
      </c>
      <c r="AU769">
        <v>0</v>
      </c>
    </row>
    <row r="770" spans="1:47" x14ac:dyDescent="0.25">
      <c r="A770" s="1">
        <v>45000.275827700614</v>
      </c>
      <c r="B770">
        <v>1</v>
      </c>
      <c r="C770">
        <v>1834</v>
      </c>
      <c r="D770">
        <v>1843</v>
      </c>
      <c r="E770" s="2" t="s">
        <v>2516</v>
      </c>
      <c r="F770" s="2" t="s">
        <v>2517</v>
      </c>
      <c r="G770" s="2" t="s">
        <v>326</v>
      </c>
      <c r="H770" t="s">
        <v>2518</v>
      </c>
      <c r="I770" t="s">
        <v>324</v>
      </c>
      <c r="J770" t="s">
        <v>325</v>
      </c>
      <c r="L770">
        <v>1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Z770" t="s">
        <v>326</v>
      </c>
      <c r="AF770" t="s">
        <v>327</v>
      </c>
      <c r="AG770">
        <v>1</v>
      </c>
      <c r="AH770" t="s">
        <v>328</v>
      </c>
      <c r="AI770" t="s">
        <v>2484</v>
      </c>
      <c r="AJ770" s="1">
        <v>44951.469409722224</v>
      </c>
      <c r="AK770" s="1">
        <v>45000.275821759256</v>
      </c>
      <c r="AL770">
        <v>0</v>
      </c>
      <c r="AN770">
        <v>0</v>
      </c>
      <c r="AP770">
        <v>0</v>
      </c>
      <c r="AQ770">
        <v>0</v>
      </c>
      <c r="AR770">
        <v>0</v>
      </c>
      <c r="AS770">
        <v>0</v>
      </c>
      <c r="AU770">
        <v>0</v>
      </c>
    </row>
    <row r="771" spans="1:47" x14ac:dyDescent="0.25">
      <c r="A771" s="1">
        <v>45000.286178047842</v>
      </c>
      <c r="B771">
        <v>1</v>
      </c>
      <c r="C771">
        <v>1867</v>
      </c>
      <c r="D771">
        <v>1879</v>
      </c>
      <c r="E771" s="2" t="s">
        <v>2519</v>
      </c>
      <c r="F771" s="2" t="s">
        <v>2520</v>
      </c>
      <c r="G771" s="2" t="s">
        <v>326</v>
      </c>
      <c r="H771" t="s">
        <v>2521</v>
      </c>
      <c r="I771" t="s">
        <v>324</v>
      </c>
      <c r="J771" t="s">
        <v>325</v>
      </c>
      <c r="L771">
        <v>1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Z771" t="s">
        <v>326</v>
      </c>
      <c r="AF771" t="s">
        <v>327</v>
      </c>
      <c r="AG771">
        <v>1</v>
      </c>
      <c r="AH771" t="s">
        <v>328</v>
      </c>
      <c r="AI771" t="s">
        <v>2484</v>
      </c>
      <c r="AJ771" s="1">
        <v>44957.516203703701</v>
      </c>
      <c r="AK771" s="1">
        <v>45000.286168981482</v>
      </c>
      <c r="AL771">
        <v>0</v>
      </c>
      <c r="AN771">
        <v>0</v>
      </c>
      <c r="AP771">
        <v>0</v>
      </c>
      <c r="AQ771">
        <v>0</v>
      </c>
      <c r="AR771">
        <v>0</v>
      </c>
      <c r="AS771">
        <v>0</v>
      </c>
      <c r="AU771">
        <v>0</v>
      </c>
    </row>
    <row r="772" spans="1:47" x14ac:dyDescent="0.25">
      <c r="A772" s="1">
        <v>45000.286880902779</v>
      </c>
      <c r="B772">
        <v>1</v>
      </c>
      <c r="C772">
        <v>1870</v>
      </c>
      <c r="D772">
        <v>1882</v>
      </c>
      <c r="E772" s="2" t="s">
        <v>2522</v>
      </c>
      <c r="F772" s="2" t="s">
        <v>2523</v>
      </c>
      <c r="G772" s="2" t="s">
        <v>326</v>
      </c>
      <c r="H772" t="s">
        <v>2524</v>
      </c>
      <c r="I772" t="s">
        <v>324</v>
      </c>
      <c r="J772" t="s">
        <v>325</v>
      </c>
      <c r="L772">
        <v>1</v>
      </c>
      <c r="M772">
        <v>1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Z772" t="s">
        <v>326</v>
      </c>
      <c r="AF772" t="s">
        <v>327</v>
      </c>
      <c r="AG772">
        <v>1</v>
      </c>
      <c r="AH772" t="s">
        <v>328</v>
      </c>
      <c r="AI772" t="s">
        <v>2484</v>
      </c>
      <c r="AJ772" s="1">
        <v>44957.516238425924</v>
      </c>
      <c r="AK772" s="1">
        <v>45000.286874999998</v>
      </c>
      <c r="AL772">
        <v>0</v>
      </c>
      <c r="AN772">
        <v>0</v>
      </c>
      <c r="AP772">
        <v>0</v>
      </c>
      <c r="AQ772">
        <v>0</v>
      </c>
      <c r="AR772">
        <v>0</v>
      </c>
      <c r="AS772">
        <v>0</v>
      </c>
      <c r="AU772">
        <v>0</v>
      </c>
    </row>
    <row r="773" spans="1:47" x14ac:dyDescent="0.25">
      <c r="A773" s="1">
        <v>45000.287704359565</v>
      </c>
      <c r="B773">
        <v>1</v>
      </c>
      <c r="C773">
        <v>1873</v>
      </c>
      <c r="D773">
        <v>1885</v>
      </c>
      <c r="E773" s="2" t="s">
        <v>2525</v>
      </c>
      <c r="F773" s="2" t="s">
        <v>2526</v>
      </c>
      <c r="G773" s="2" t="s">
        <v>326</v>
      </c>
      <c r="H773" t="s">
        <v>2527</v>
      </c>
      <c r="I773" t="s">
        <v>324</v>
      </c>
      <c r="J773" t="s">
        <v>325</v>
      </c>
      <c r="L773">
        <v>1</v>
      </c>
      <c r="M773">
        <v>1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Z773" t="s">
        <v>326</v>
      </c>
      <c r="AF773" t="s">
        <v>327</v>
      </c>
      <c r="AG773">
        <v>1</v>
      </c>
      <c r="AH773" t="s">
        <v>328</v>
      </c>
      <c r="AI773" t="s">
        <v>2484</v>
      </c>
      <c r="AJ773" s="1">
        <v>44957.516284722224</v>
      </c>
      <c r="AK773" s="1">
        <v>45000.28769675926</v>
      </c>
      <c r="AL773">
        <v>0</v>
      </c>
      <c r="AN773">
        <v>0</v>
      </c>
      <c r="AP773">
        <v>0</v>
      </c>
      <c r="AQ773">
        <v>0</v>
      </c>
      <c r="AR773">
        <v>0</v>
      </c>
      <c r="AS773">
        <v>0</v>
      </c>
      <c r="AU773">
        <v>0</v>
      </c>
    </row>
    <row r="774" spans="1:47" x14ac:dyDescent="0.25">
      <c r="A774" s="1">
        <v>45000.288474344139</v>
      </c>
      <c r="B774">
        <v>1</v>
      </c>
      <c r="C774">
        <v>1876</v>
      </c>
      <c r="D774">
        <v>1888</v>
      </c>
      <c r="E774" s="2" t="s">
        <v>2528</v>
      </c>
      <c r="F774" s="2" t="s">
        <v>2529</v>
      </c>
      <c r="G774" s="2" t="s">
        <v>326</v>
      </c>
      <c r="H774" t="s">
        <v>2530</v>
      </c>
      <c r="I774" t="s">
        <v>324</v>
      </c>
      <c r="J774" t="s">
        <v>325</v>
      </c>
      <c r="L774">
        <v>1</v>
      </c>
      <c r="M774">
        <v>1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Z774" t="s">
        <v>326</v>
      </c>
      <c r="AF774" t="s">
        <v>327</v>
      </c>
      <c r="AG774">
        <v>1</v>
      </c>
      <c r="AH774" t="s">
        <v>328</v>
      </c>
      <c r="AI774" t="s">
        <v>2484</v>
      </c>
      <c r="AJ774" s="1">
        <v>44957.516319444447</v>
      </c>
      <c r="AK774" s="1">
        <v>45000.288472222222</v>
      </c>
      <c r="AL774">
        <v>0</v>
      </c>
      <c r="AN774">
        <v>0</v>
      </c>
      <c r="AP774">
        <v>0</v>
      </c>
      <c r="AQ774">
        <v>0</v>
      </c>
      <c r="AR774">
        <v>0</v>
      </c>
      <c r="AS774">
        <v>0</v>
      </c>
      <c r="AU774">
        <v>0</v>
      </c>
    </row>
    <row r="775" spans="1:47" x14ac:dyDescent="0.25">
      <c r="A775" s="1">
        <v>45000.288672299386</v>
      </c>
      <c r="B775">
        <v>1</v>
      </c>
      <c r="C775">
        <v>1877</v>
      </c>
      <c r="D775">
        <v>1889</v>
      </c>
      <c r="E775" s="2" t="s">
        <v>2531</v>
      </c>
      <c r="F775" s="2" t="s">
        <v>2532</v>
      </c>
      <c r="G775" s="2" t="s">
        <v>326</v>
      </c>
      <c r="H775" t="s">
        <v>2533</v>
      </c>
      <c r="I775" t="s">
        <v>324</v>
      </c>
      <c r="J775" t="s">
        <v>325</v>
      </c>
      <c r="L775">
        <v>1</v>
      </c>
      <c r="M775">
        <v>1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Z775" t="s">
        <v>326</v>
      </c>
      <c r="AF775" t="s">
        <v>327</v>
      </c>
      <c r="AG775">
        <v>1</v>
      </c>
      <c r="AH775" t="s">
        <v>328</v>
      </c>
      <c r="AI775" t="s">
        <v>2484</v>
      </c>
      <c r="AJ775" s="1">
        <v>44957.516331018516</v>
      </c>
      <c r="AK775" s="1">
        <v>45000.288668981484</v>
      </c>
      <c r="AL775">
        <v>0</v>
      </c>
      <c r="AN775">
        <v>0</v>
      </c>
      <c r="AP775">
        <v>0</v>
      </c>
      <c r="AQ775">
        <v>0</v>
      </c>
      <c r="AR775">
        <v>0</v>
      </c>
      <c r="AS775">
        <v>0</v>
      </c>
      <c r="AU775">
        <v>0</v>
      </c>
    </row>
    <row r="776" spans="1:47" x14ac:dyDescent="0.25">
      <c r="A776" s="1">
        <v>44999.562049382715</v>
      </c>
      <c r="B776">
        <v>1</v>
      </c>
      <c r="C776">
        <v>1798</v>
      </c>
      <c r="D776">
        <v>1807</v>
      </c>
      <c r="E776" s="2" t="s">
        <v>2534</v>
      </c>
      <c r="F776" s="2" t="s">
        <v>2535</v>
      </c>
      <c r="G776" s="2" t="s">
        <v>326</v>
      </c>
      <c r="H776" t="s">
        <v>2536</v>
      </c>
      <c r="I776" t="s">
        <v>324</v>
      </c>
      <c r="J776" t="s">
        <v>325</v>
      </c>
      <c r="L776">
        <v>1</v>
      </c>
      <c r="M776">
        <v>1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Z776" t="s">
        <v>326</v>
      </c>
      <c r="AF776" t="s">
        <v>327</v>
      </c>
      <c r="AG776">
        <v>1</v>
      </c>
      <c r="AH776" t="s">
        <v>328</v>
      </c>
      <c r="AI776" t="s">
        <v>2484</v>
      </c>
      <c r="AJ776" s="1">
        <v>44951.468900462962</v>
      </c>
      <c r="AK776" s="1">
        <v>44999.562048611115</v>
      </c>
      <c r="AL776">
        <v>0</v>
      </c>
      <c r="AN776">
        <v>0</v>
      </c>
      <c r="AP776">
        <v>0</v>
      </c>
      <c r="AQ776">
        <v>0</v>
      </c>
      <c r="AR776">
        <v>0</v>
      </c>
      <c r="AS776">
        <v>0</v>
      </c>
      <c r="AU776">
        <v>0</v>
      </c>
    </row>
    <row r="777" spans="1:47" x14ac:dyDescent="0.25">
      <c r="A777" s="1">
        <v>44999.562688001541</v>
      </c>
      <c r="B777">
        <v>1</v>
      </c>
      <c r="C777">
        <v>1799</v>
      </c>
      <c r="D777">
        <v>1808</v>
      </c>
      <c r="E777" s="2" t="s">
        <v>2537</v>
      </c>
      <c r="F777" s="2" t="s">
        <v>2538</v>
      </c>
      <c r="G777" s="2" t="s">
        <v>326</v>
      </c>
      <c r="H777" t="s">
        <v>2539</v>
      </c>
      <c r="I777" t="s">
        <v>324</v>
      </c>
      <c r="J777" t="s">
        <v>325</v>
      </c>
      <c r="L777">
        <v>1</v>
      </c>
      <c r="M777">
        <v>1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Z777" t="s">
        <v>326</v>
      </c>
      <c r="AF777" t="s">
        <v>327</v>
      </c>
      <c r="AG777">
        <v>1</v>
      </c>
      <c r="AH777" t="s">
        <v>328</v>
      </c>
      <c r="AI777" t="s">
        <v>2484</v>
      </c>
      <c r="AJ777" s="1">
        <v>44951.468923611108</v>
      </c>
      <c r="AK777" s="1">
        <v>44999.562685185185</v>
      </c>
      <c r="AL777">
        <v>0</v>
      </c>
      <c r="AN777">
        <v>0</v>
      </c>
      <c r="AP777">
        <v>0</v>
      </c>
      <c r="AQ777">
        <v>0</v>
      </c>
      <c r="AR777">
        <v>0</v>
      </c>
      <c r="AS777">
        <v>0</v>
      </c>
      <c r="AU777">
        <v>0</v>
      </c>
    </row>
    <row r="778" spans="1:47" x14ac:dyDescent="0.25">
      <c r="A778" s="1">
        <v>45000.288886304013</v>
      </c>
      <c r="B778">
        <v>1</v>
      </c>
      <c r="C778">
        <v>1878</v>
      </c>
      <c r="D778">
        <v>1890</v>
      </c>
      <c r="E778" s="2" t="s">
        <v>2540</v>
      </c>
      <c r="F778" s="2" t="s">
        <v>2541</v>
      </c>
      <c r="G778" s="2" t="s">
        <v>326</v>
      </c>
      <c r="H778" t="s">
        <v>2542</v>
      </c>
      <c r="I778" t="s">
        <v>324</v>
      </c>
      <c r="J778" t="s">
        <v>325</v>
      </c>
      <c r="L778">
        <v>1</v>
      </c>
      <c r="M778">
        <v>1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Z778" t="s">
        <v>326</v>
      </c>
      <c r="AF778" t="s">
        <v>327</v>
      </c>
      <c r="AG778">
        <v>1</v>
      </c>
      <c r="AH778" t="s">
        <v>328</v>
      </c>
      <c r="AI778" t="s">
        <v>2484</v>
      </c>
      <c r="AJ778" s="1">
        <v>44957.516342592593</v>
      </c>
      <c r="AK778" s="1">
        <v>45000.288877314815</v>
      </c>
      <c r="AL778">
        <v>0</v>
      </c>
      <c r="AN778">
        <v>0</v>
      </c>
      <c r="AP778">
        <v>0</v>
      </c>
      <c r="AQ778">
        <v>0</v>
      </c>
      <c r="AR778">
        <v>0</v>
      </c>
      <c r="AS778">
        <v>0</v>
      </c>
      <c r="AU778">
        <v>0</v>
      </c>
    </row>
    <row r="779" spans="1:47" x14ac:dyDescent="0.25">
      <c r="A779" s="1">
        <v>45000.289097222223</v>
      </c>
      <c r="B779">
        <v>1</v>
      </c>
      <c r="C779">
        <v>1879</v>
      </c>
      <c r="D779">
        <v>1891</v>
      </c>
      <c r="E779" s="2" t="s">
        <v>2543</v>
      </c>
      <c r="F779" s="2" t="s">
        <v>2544</v>
      </c>
      <c r="G779" s="2" t="s">
        <v>326</v>
      </c>
      <c r="H779" t="s">
        <v>2545</v>
      </c>
      <c r="I779" t="s">
        <v>324</v>
      </c>
      <c r="J779" t="s">
        <v>325</v>
      </c>
      <c r="L779">
        <v>1</v>
      </c>
      <c r="M779">
        <v>1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Z779" t="s">
        <v>326</v>
      </c>
      <c r="AF779" t="s">
        <v>327</v>
      </c>
      <c r="AG779">
        <v>1</v>
      </c>
      <c r="AH779" t="s">
        <v>328</v>
      </c>
      <c r="AI779" t="s">
        <v>2484</v>
      </c>
      <c r="AJ779" s="1">
        <v>44957.51635416667</v>
      </c>
      <c r="AK779" s="1">
        <v>45000.289085648146</v>
      </c>
      <c r="AL779">
        <v>0</v>
      </c>
      <c r="AN779">
        <v>0</v>
      </c>
      <c r="AP779">
        <v>0</v>
      </c>
      <c r="AQ779">
        <v>0</v>
      </c>
      <c r="AR779">
        <v>0</v>
      </c>
      <c r="AS779">
        <v>0</v>
      </c>
      <c r="AU779">
        <v>0</v>
      </c>
    </row>
    <row r="780" spans="1:47" x14ac:dyDescent="0.25">
      <c r="A780" s="1">
        <v>45000.289322530865</v>
      </c>
      <c r="B780">
        <v>1</v>
      </c>
      <c r="C780">
        <v>1880</v>
      </c>
      <c r="D780">
        <v>1892</v>
      </c>
      <c r="E780" s="2" t="s">
        <v>2546</v>
      </c>
      <c r="F780" s="2" t="s">
        <v>2547</v>
      </c>
      <c r="G780" s="2" t="s">
        <v>326</v>
      </c>
      <c r="H780" t="s">
        <v>2548</v>
      </c>
      <c r="I780" t="s">
        <v>324</v>
      </c>
      <c r="J780" t="s">
        <v>325</v>
      </c>
      <c r="L780">
        <v>1</v>
      </c>
      <c r="M780">
        <v>1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Z780" t="s">
        <v>326</v>
      </c>
      <c r="AF780" t="s">
        <v>327</v>
      </c>
      <c r="AG780">
        <v>1</v>
      </c>
      <c r="AH780" t="s">
        <v>328</v>
      </c>
      <c r="AI780" t="s">
        <v>2484</v>
      </c>
      <c r="AJ780" s="1">
        <v>44957.516365740739</v>
      </c>
      <c r="AK780" s="1">
        <v>45000.289317129631</v>
      </c>
      <c r="AL780">
        <v>0</v>
      </c>
      <c r="AN780">
        <v>0</v>
      </c>
      <c r="AP780">
        <v>0</v>
      </c>
      <c r="AQ780">
        <v>0</v>
      </c>
      <c r="AR780">
        <v>0</v>
      </c>
      <c r="AS780">
        <v>0</v>
      </c>
      <c r="AU780">
        <v>0</v>
      </c>
    </row>
    <row r="781" spans="1:47" x14ac:dyDescent="0.25">
      <c r="A781" s="1">
        <v>45000.289563888888</v>
      </c>
      <c r="B781">
        <v>1</v>
      </c>
      <c r="C781">
        <v>1881</v>
      </c>
      <c r="D781">
        <v>1893</v>
      </c>
      <c r="E781" s="2" t="s">
        <v>2549</v>
      </c>
      <c r="F781" s="2" t="s">
        <v>2550</v>
      </c>
      <c r="G781" s="2" t="s">
        <v>326</v>
      </c>
      <c r="H781" t="s">
        <v>2551</v>
      </c>
      <c r="I781" t="s">
        <v>324</v>
      </c>
      <c r="J781" t="s">
        <v>325</v>
      </c>
      <c r="L781">
        <v>1</v>
      </c>
      <c r="M781">
        <v>1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Z781" t="s">
        <v>326</v>
      </c>
      <c r="AF781" t="s">
        <v>327</v>
      </c>
      <c r="AG781">
        <v>1</v>
      </c>
      <c r="AH781" t="s">
        <v>328</v>
      </c>
      <c r="AI781" t="s">
        <v>2484</v>
      </c>
      <c r="AJ781" s="1">
        <v>44957.516377314816</v>
      </c>
      <c r="AK781" s="1">
        <v>45000.289560185185</v>
      </c>
      <c r="AL781">
        <v>0</v>
      </c>
      <c r="AN781">
        <v>0</v>
      </c>
      <c r="AP781">
        <v>0</v>
      </c>
      <c r="AQ781">
        <v>0</v>
      </c>
      <c r="AR781">
        <v>0</v>
      </c>
      <c r="AS781">
        <v>0</v>
      </c>
      <c r="AU781">
        <v>0</v>
      </c>
    </row>
    <row r="782" spans="1:47" x14ac:dyDescent="0.25">
      <c r="A782" s="1">
        <v>45000.276342939818</v>
      </c>
      <c r="B782">
        <v>1</v>
      </c>
      <c r="C782">
        <v>1835</v>
      </c>
      <c r="D782">
        <v>1844</v>
      </c>
      <c r="E782" s="2" t="s">
        <v>2552</v>
      </c>
      <c r="F782" s="2" t="s">
        <v>2553</v>
      </c>
      <c r="G782" s="2" t="s">
        <v>326</v>
      </c>
      <c r="H782" t="s">
        <v>2554</v>
      </c>
      <c r="I782" t="s">
        <v>324</v>
      </c>
      <c r="J782" t="s">
        <v>325</v>
      </c>
      <c r="L782">
        <v>1</v>
      </c>
      <c r="M782">
        <v>1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Z782" t="s">
        <v>326</v>
      </c>
      <c r="AF782" t="s">
        <v>327</v>
      </c>
      <c r="AG782">
        <v>1</v>
      </c>
      <c r="AH782" t="s">
        <v>328</v>
      </c>
      <c r="AI782" t="s">
        <v>2484</v>
      </c>
      <c r="AJ782" s="1">
        <v>44951.469421296293</v>
      </c>
      <c r="AK782" s="1">
        <v>45000.276331018518</v>
      </c>
      <c r="AL782">
        <v>0</v>
      </c>
      <c r="AN782">
        <v>0</v>
      </c>
      <c r="AP782">
        <v>0</v>
      </c>
      <c r="AQ782">
        <v>0</v>
      </c>
      <c r="AR782">
        <v>0</v>
      </c>
      <c r="AS782">
        <v>0</v>
      </c>
      <c r="AU782">
        <v>0</v>
      </c>
    </row>
    <row r="783" spans="1:47" x14ac:dyDescent="0.25">
      <c r="A783" s="1">
        <v>45000.276626736108</v>
      </c>
      <c r="B783">
        <v>1</v>
      </c>
      <c r="C783">
        <v>1836</v>
      </c>
      <c r="D783">
        <v>1845</v>
      </c>
      <c r="E783" s="2" t="s">
        <v>2555</v>
      </c>
      <c r="F783" s="2" t="s">
        <v>2556</v>
      </c>
      <c r="G783" s="2" t="s">
        <v>326</v>
      </c>
      <c r="H783" t="s">
        <v>2557</v>
      </c>
      <c r="I783" t="s">
        <v>324</v>
      </c>
      <c r="J783" t="s">
        <v>325</v>
      </c>
      <c r="L783">
        <v>1</v>
      </c>
      <c r="M783">
        <v>1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Z783" t="s">
        <v>326</v>
      </c>
      <c r="AF783" t="s">
        <v>327</v>
      </c>
      <c r="AG783">
        <v>1</v>
      </c>
      <c r="AH783" t="s">
        <v>328</v>
      </c>
      <c r="AI783" t="s">
        <v>2484</v>
      </c>
      <c r="AJ783" s="1">
        <v>44951.46943287037</v>
      </c>
      <c r="AK783" s="1">
        <v>45000.276620370372</v>
      </c>
      <c r="AL783">
        <v>0</v>
      </c>
      <c r="AN783">
        <v>0</v>
      </c>
      <c r="AP783">
        <v>0</v>
      </c>
      <c r="AQ783">
        <v>0</v>
      </c>
      <c r="AR783">
        <v>0</v>
      </c>
      <c r="AS783">
        <v>0</v>
      </c>
      <c r="AU783">
        <v>0</v>
      </c>
    </row>
    <row r="784" spans="1:47" x14ac:dyDescent="0.25">
      <c r="A784" s="1">
        <v>45000.276861342594</v>
      </c>
      <c r="B784">
        <v>1</v>
      </c>
      <c r="C784">
        <v>1837</v>
      </c>
      <c r="D784">
        <v>1846</v>
      </c>
      <c r="E784" s="2" t="s">
        <v>2558</v>
      </c>
      <c r="F784" s="2" t="s">
        <v>2559</v>
      </c>
      <c r="G784" s="2" t="s">
        <v>326</v>
      </c>
      <c r="H784" t="s">
        <v>2560</v>
      </c>
      <c r="I784" t="s">
        <v>324</v>
      </c>
      <c r="J784" t="s">
        <v>325</v>
      </c>
      <c r="L784">
        <v>1</v>
      </c>
      <c r="M784">
        <v>1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Z784" t="s">
        <v>326</v>
      </c>
      <c r="AF784" t="s">
        <v>327</v>
      </c>
      <c r="AG784">
        <v>1</v>
      </c>
      <c r="AH784" t="s">
        <v>328</v>
      </c>
      <c r="AI784" t="s">
        <v>2484</v>
      </c>
      <c r="AJ784" s="1">
        <v>44951.469456018516</v>
      </c>
      <c r="AK784" s="1">
        <v>45000.27685185185</v>
      </c>
      <c r="AL784">
        <v>0</v>
      </c>
      <c r="AN784">
        <v>0</v>
      </c>
      <c r="AP784">
        <v>0</v>
      </c>
      <c r="AQ784">
        <v>0</v>
      </c>
      <c r="AR784">
        <v>0</v>
      </c>
      <c r="AS784">
        <v>0</v>
      </c>
      <c r="AU784">
        <v>0</v>
      </c>
    </row>
    <row r="785" spans="1:47" x14ac:dyDescent="0.25">
      <c r="A785" s="1">
        <v>45000.277088541668</v>
      </c>
      <c r="B785">
        <v>1</v>
      </c>
      <c r="C785">
        <v>1838</v>
      </c>
      <c r="D785">
        <v>1847</v>
      </c>
      <c r="E785" s="2" t="s">
        <v>2561</v>
      </c>
      <c r="F785" s="2" t="s">
        <v>2562</v>
      </c>
      <c r="G785" s="2" t="s">
        <v>326</v>
      </c>
      <c r="H785" t="s">
        <v>2563</v>
      </c>
      <c r="I785" t="s">
        <v>324</v>
      </c>
      <c r="J785" t="s">
        <v>325</v>
      </c>
      <c r="L785">
        <v>1</v>
      </c>
      <c r="M785">
        <v>1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Z785" t="s">
        <v>326</v>
      </c>
      <c r="AF785" t="s">
        <v>327</v>
      </c>
      <c r="AG785">
        <v>1</v>
      </c>
      <c r="AH785" t="s">
        <v>328</v>
      </c>
      <c r="AI785" t="s">
        <v>2484</v>
      </c>
      <c r="AJ785" s="1">
        <v>44951.469467592593</v>
      </c>
      <c r="AK785" s="1">
        <v>45000.277083333334</v>
      </c>
      <c r="AL785">
        <v>0</v>
      </c>
      <c r="AN785">
        <v>0</v>
      </c>
      <c r="AP785">
        <v>0</v>
      </c>
      <c r="AQ785">
        <v>0</v>
      </c>
      <c r="AR785">
        <v>0</v>
      </c>
      <c r="AS785">
        <v>0</v>
      </c>
      <c r="AU785">
        <v>0</v>
      </c>
    </row>
    <row r="786" spans="1:47" x14ac:dyDescent="0.25">
      <c r="A786" s="1">
        <v>45000.294702044754</v>
      </c>
      <c r="B786">
        <v>1</v>
      </c>
      <c r="C786">
        <v>1894</v>
      </c>
      <c r="D786">
        <v>1906</v>
      </c>
      <c r="E786" s="2" t="s">
        <v>2564</v>
      </c>
      <c r="F786" s="2" t="s">
        <v>2565</v>
      </c>
      <c r="G786" s="2" t="s">
        <v>326</v>
      </c>
      <c r="H786" t="s">
        <v>2566</v>
      </c>
      <c r="I786" t="s">
        <v>324</v>
      </c>
      <c r="J786" t="s">
        <v>325</v>
      </c>
      <c r="L786">
        <v>1</v>
      </c>
      <c r="M786">
        <v>1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Z786" t="s">
        <v>326</v>
      </c>
      <c r="AF786" t="s">
        <v>327</v>
      </c>
      <c r="AG786">
        <v>1</v>
      </c>
      <c r="AH786" t="s">
        <v>328</v>
      </c>
      <c r="AI786" t="s">
        <v>2484</v>
      </c>
      <c r="AJ786" s="1">
        <v>44957.750717592593</v>
      </c>
      <c r="AK786" s="1">
        <v>45000.294699074075</v>
      </c>
      <c r="AL786">
        <v>0</v>
      </c>
      <c r="AN786">
        <v>0</v>
      </c>
      <c r="AP786">
        <v>0</v>
      </c>
      <c r="AQ786">
        <v>0</v>
      </c>
      <c r="AR786">
        <v>0</v>
      </c>
      <c r="AS786">
        <v>0</v>
      </c>
      <c r="AU786">
        <v>0</v>
      </c>
    </row>
    <row r="787" spans="1:47" x14ac:dyDescent="0.25">
      <c r="A787" s="1">
        <v>45000.294902932095</v>
      </c>
      <c r="B787">
        <v>1</v>
      </c>
      <c r="C787">
        <v>1895</v>
      </c>
      <c r="D787">
        <v>1907</v>
      </c>
      <c r="E787" s="2" t="s">
        <v>2567</v>
      </c>
      <c r="F787" s="2" t="s">
        <v>2568</v>
      </c>
      <c r="G787" s="2" t="s">
        <v>326</v>
      </c>
      <c r="H787" t="s">
        <v>2569</v>
      </c>
      <c r="I787" t="s">
        <v>324</v>
      </c>
      <c r="J787" t="s">
        <v>325</v>
      </c>
      <c r="L787">
        <v>1</v>
      </c>
      <c r="M787">
        <v>1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Z787" t="s">
        <v>326</v>
      </c>
      <c r="AF787" t="s">
        <v>327</v>
      </c>
      <c r="AG787">
        <v>1</v>
      </c>
      <c r="AH787" t="s">
        <v>328</v>
      </c>
      <c r="AI787" t="s">
        <v>2484</v>
      </c>
      <c r="AJ787" s="1">
        <v>44957.75072916667</v>
      </c>
      <c r="AK787" s="1">
        <v>45000.294895833336</v>
      </c>
      <c r="AL787">
        <v>0</v>
      </c>
      <c r="AN787">
        <v>0</v>
      </c>
      <c r="AP787">
        <v>0</v>
      </c>
      <c r="AQ787">
        <v>0</v>
      </c>
      <c r="AR787">
        <v>0</v>
      </c>
      <c r="AS787">
        <v>0</v>
      </c>
      <c r="AU787">
        <v>0</v>
      </c>
    </row>
    <row r="788" spans="1:47" x14ac:dyDescent="0.25">
      <c r="A788" s="1">
        <v>45000.29515474537</v>
      </c>
      <c r="B788">
        <v>1</v>
      </c>
      <c r="C788">
        <v>1896</v>
      </c>
      <c r="D788">
        <v>1908</v>
      </c>
      <c r="E788" s="2" t="s">
        <v>2570</v>
      </c>
      <c r="F788" s="2" t="s">
        <v>2571</v>
      </c>
      <c r="G788" s="2" t="s">
        <v>326</v>
      </c>
      <c r="H788" t="s">
        <v>2572</v>
      </c>
      <c r="I788" t="s">
        <v>324</v>
      </c>
      <c r="J788" t="s">
        <v>325</v>
      </c>
      <c r="L788">
        <v>1</v>
      </c>
      <c r="M788">
        <v>1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Z788" t="s">
        <v>326</v>
      </c>
      <c r="AF788" t="s">
        <v>327</v>
      </c>
      <c r="AG788">
        <v>1</v>
      </c>
      <c r="AH788" t="s">
        <v>328</v>
      </c>
      <c r="AI788" t="s">
        <v>2484</v>
      </c>
      <c r="AJ788" s="1">
        <v>44957.750740740739</v>
      </c>
      <c r="AK788" s="1">
        <v>45000.29515046296</v>
      </c>
      <c r="AL788">
        <v>0</v>
      </c>
      <c r="AN788">
        <v>0</v>
      </c>
      <c r="AP788">
        <v>0</v>
      </c>
      <c r="AQ788">
        <v>0</v>
      </c>
      <c r="AR788">
        <v>0</v>
      </c>
      <c r="AS788">
        <v>0</v>
      </c>
      <c r="AU788">
        <v>0</v>
      </c>
    </row>
    <row r="789" spans="1:47" x14ac:dyDescent="0.25">
      <c r="A789" s="1">
        <v>45000.295372916669</v>
      </c>
      <c r="B789">
        <v>1</v>
      </c>
      <c r="C789">
        <v>1897</v>
      </c>
      <c r="D789">
        <v>1909</v>
      </c>
      <c r="E789" s="2" t="s">
        <v>2573</v>
      </c>
      <c r="F789" s="2" t="s">
        <v>2574</v>
      </c>
      <c r="G789" s="2" t="s">
        <v>326</v>
      </c>
      <c r="H789" t="s">
        <v>2575</v>
      </c>
      <c r="I789" t="s">
        <v>324</v>
      </c>
      <c r="J789" t="s">
        <v>325</v>
      </c>
      <c r="L789">
        <v>1</v>
      </c>
      <c r="M789">
        <v>1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Z789" t="s">
        <v>326</v>
      </c>
      <c r="AF789" t="s">
        <v>327</v>
      </c>
      <c r="AG789">
        <v>1</v>
      </c>
      <c r="AH789" t="s">
        <v>328</v>
      </c>
      <c r="AI789" t="s">
        <v>2484</v>
      </c>
      <c r="AJ789" s="1">
        <v>44957.750752314816</v>
      </c>
      <c r="AK789" s="1">
        <v>45000.295358796298</v>
      </c>
      <c r="AL789">
        <v>0</v>
      </c>
      <c r="AN789">
        <v>0</v>
      </c>
      <c r="AP789">
        <v>0</v>
      </c>
      <c r="AQ789">
        <v>0</v>
      </c>
      <c r="AR789">
        <v>0</v>
      </c>
      <c r="AS789">
        <v>0</v>
      </c>
      <c r="AU789">
        <v>0</v>
      </c>
    </row>
    <row r="790" spans="1:47" x14ac:dyDescent="0.25">
      <c r="A790" s="1">
        <v>45000.295589930553</v>
      </c>
      <c r="B790">
        <v>1</v>
      </c>
      <c r="C790">
        <v>1898</v>
      </c>
      <c r="D790">
        <v>1910</v>
      </c>
      <c r="E790" s="2" t="s">
        <v>2576</v>
      </c>
      <c r="F790" s="2" t="s">
        <v>2577</v>
      </c>
      <c r="G790" s="2" t="s">
        <v>326</v>
      </c>
      <c r="H790" t="s">
        <v>2578</v>
      </c>
      <c r="I790" t="s">
        <v>324</v>
      </c>
      <c r="J790" t="s">
        <v>325</v>
      </c>
      <c r="L790">
        <v>1</v>
      </c>
      <c r="M790">
        <v>1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Z790" t="s">
        <v>326</v>
      </c>
      <c r="AF790" t="s">
        <v>327</v>
      </c>
      <c r="AG790">
        <v>1</v>
      </c>
      <c r="AH790" t="s">
        <v>328</v>
      </c>
      <c r="AI790" t="s">
        <v>2484</v>
      </c>
      <c r="AJ790" s="1">
        <v>44957.750763888886</v>
      </c>
      <c r="AK790" s="1">
        <v>45000.295578703706</v>
      </c>
      <c r="AL790">
        <v>0</v>
      </c>
      <c r="AN790">
        <v>0</v>
      </c>
      <c r="AP790">
        <v>0</v>
      </c>
      <c r="AQ790">
        <v>0</v>
      </c>
      <c r="AR790">
        <v>0</v>
      </c>
      <c r="AS790">
        <v>0</v>
      </c>
      <c r="AU790">
        <v>0</v>
      </c>
    </row>
    <row r="791" spans="1:47" x14ac:dyDescent="0.25">
      <c r="A791" s="1">
        <v>45000.29586111111</v>
      </c>
      <c r="B791">
        <v>1</v>
      </c>
      <c r="C791">
        <v>1899</v>
      </c>
      <c r="D791">
        <v>1911</v>
      </c>
      <c r="E791" s="2" t="s">
        <v>2579</v>
      </c>
      <c r="F791" s="2" t="s">
        <v>2580</v>
      </c>
      <c r="G791" s="2" t="s">
        <v>326</v>
      </c>
      <c r="H791" t="s">
        <v>2581</v>
      </c>
      <c r="I791" t="s">
        <v>324</v>
      </c>
      <c r="J791" t="s">
        <v>325</v>
      </c>
      <c r="L791">
        <v>1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Z791" t="s">
        <v>326</v>
      </c>
      <c r="AF791" t="s">
        <v>327</v>
      </c>
      <c r="AG791">
        <v>1</v>
      </c>
      <c r="AH791" t="s">
        <v>328</v>
      </c>
      <c r="AI791" t="s">
        <v>2484</v>
      </c>
      <c r="AJ791" s="1">
        <v>44957.750775462962</v>
      </c>
      <c r="AK791" s="1">
        <v>45000.295856481483</v>
      </c>
      <c r="AL791">
        <v>0</v>
      </c>
      <c r="AN791">
        <v>0</v>
      </c>
      <c r="AP791">
        <v>0</v>
      </c>
      <c r="AQ791">
        <v>0</v>
      </c>
      <c r="AR791">
        <v>0</v>
      </c>
      <c r="AS791">
        <v>0</v>
      </c>
      <c r="AU791">
        <v>0</v>
      </c>
    </row>
    <row r="792" spans="1:47" x14ac:dyDescent="0.25">
      <c r="A792" s="1">
        <v>45000.296095601851</v>
      </c>
      <c r="B792">
        <v>1</v>
      </c>
      <c r="C792">
        <v>1900</v>
      </c>
      <c r="D792">
        <v>1912</v>
      </c>
      <c r="E792" s="2" t="s">
        <v>2582</v>
      </c>
      <c r="F792" s="2" t="s">
        <v>2583</v>
      </c>
      <c r="G792" s="2" t="s">
        <v>326</v>
      </c>
      <c r="H792" t="s">
        <v>2584</v>
      </c>
      <c r="I792" t="s">
        <v>324</v>
      </c>
      <c r="J792" t="s">
        <v>325</v>
      </c>
      <c r="L792">
        <v>1</v>
      </c>
      <c r="M792">
        <v>1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Z792" t="s">
        <v>326</v>
      </c>
      <c r="AF792" t="s">
        <v>327</v>
      </c>
      <c r="AG792">
        <v>1</v>
      </c>
      <c r="AH792" t="s">
        <v>328</v>
      </c>
      <c r="AI792" t="s">
        <v>2484</v>
      </c>
      <c r="AJ792" s="1">
        <v>44957.750787037039</v>
      </c>
      <c r="AK792" s="1">
        <v>45000.296087962961</v>
      </c>
      <c r="AL792">
        <v>0</v>
      </c>
      <c r="AN792">
        <v>0</v>
      </c>
      <c r="AP792">
        <v>0</v>
      </c>
      <c r="AQ792">
        <v>0</v>
      </c>
      <c r="AR792">
        <v>0</v>
      </c>
      <c r="AS792">
        <v>0</v>
      </c>
      <c r="AU792">
        <v>0</v>
      </c>
    </row>
    <row r="793" spans="1:47" x14ac:dyDescent="0.25">
      <c r="A793" s="1">
        <v>45000.29630652006</v>
      </c>
      <c r="B793">
        <v>1</v>
      </c>
      <c r="C793">
        <v>1901</v>
      </c>
      <c r="D793">
        <v>1913</v>
      </c>
      <c r="E793" s="2" t="s">
        <v>2585</v>
      </c>
      <c r="F793" s="2" t="s">
        <v>2586</v>
      </c>
      <c r="G793" s="2" t="s">
        <v>326</v>
      </c>
      <c r="H793" t="s">
        <v>2587</v>
      </c>
      <c r="I793" t="s">
        <v>324</v>
      </c>
      <c r="J793" t="s">
        <v>325</v>
      </c>
      <c r="L793">
        <v>1</v>
      </c>
      <c r="M793">
        <v>1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Z793" t="s">
        <v>326</v>
      </c>
      <c r="AF793" t="s">
        <v>327</v>
      </c>
      <c r="AG793">
        <v>1</v>
      </c>
      <c r="AH793" t="s">
        <v>328</v>
      </c>
      <c r="AI793" t="s">
        <v>2484</v>
      </c>
      <c r="AJ793" s="1">
        <v>44957.750798611109</v>
      </c>
      <c r="AK793" s="1">
        <v>45000.296296296299</v>
      </c>
      <c r="AL793">
        <v>0</v>
      </c>
      <c r="AN793">
        <v>0</v>
      </c>
      <c r="AP793">
        <v>0</v>
      </c>
      <c r="AQ793">
        <v>0</v>
      </c>
      <c r="AR793">
        <v>0</v>
      </c>
      <c r="AS793">
        <v>0</v>
      </c>
      <c r="AU793">
        <v>0</v>
      </c>
    </row>
    <row r="794" spans="1:47" x14ac:dyDescent="0.25">
      <c r="A794" s="1">
        <v>45000.297170293212</v>
      </c>
      <c r="B794">
        <v>1</v>
      </c>
      <c r="C794">
        <v>1902</v>
      </c>
      <c r="D794">
        <v>1914</v>
      </c>
      <c r="E794" s="2" t="s">
        <v>2588</v>
      </c>
      <c r="F794" s="2" t="s">
        <v>2589</v>
      </c>
      <c r="G794" s="2" t="s">
        <v>326</v>
      </c>
      <c r="H794" t="s">
        <v>2590</v>
      </c>
      <c r="I794" t="s">
        <v>324</v>
      </c>
      <c r="J794" t="s">
        <v>325</v>
      </c>
      <c r="L794">
        <v>1</v>
      </c>
      <c r="M794">
        <v>1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Z794" t="s">
        <v>326</v>
      </c>
      <c r="AF794" t="s">
        <v>327</v>
      </c>
      <c r="AG794">
        <v>1</v>
      </c>
      <c r="AH794" t="s">
        <v>328</v>
      </c>
      <c r="AI794" t="s">
        <v>2484</v>
      </c>
      <c r="AJ794" s="1">
        <v>44957.750810185185</v>
      </c>
      <c r="AK794" s="1">
        <v>45000.297164351854</v>
      </c>
      <c r="AL794">
        <v>0</v>
      </c>
      <c r="AN794">
        <v>0</v>
      </c>
      <c r="AP794">
        <v>0</v>
      </c>
      <c r="AQ794">
        <v>0</v>
      </c>
      <c r="AR794">
        <v>0</v>
      </c>
      <c r="AS794">
        <v>0</v>
      </c>
      <c r="AU794">
        <v>0</v>
      </c>
    </row>
    <row r="795" spans="1:47" x14ac:dyDescent="0.25">
      <c r="A795" s="1">
        <v>45000.297800231485</v>
      </c>
      <c r="B795">
        <v>1</v>
      </c>
      <c r="C795">
        <v>1903</v>
      </c>
      <c r="D795">
        <v>1915</v>
      </c>
      <c r="E795" s="2" t="s">
        <v>2591</v>
      </c>
      <c r="F795" s="2" t="s">
        <v>2592</v>
      </c>
      <c r="G795" s="2" t="s">
        <v>326</v>
      </c>
      <c r="H795" t="s">
        <v>2592</v>
      </c>
      <c r="I795" t="s">
        <v>324</v>
      </c>
      <c r="J795" t="s">
        <v>325</v>
      </c>
      <c r="L795">
        <v>1</v>
      </c>
      <c r="M795">
        <v>1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Z795" t="s">
        <v>326</v>
      </c>
      <c r="AF795" t="s">
        <v>327</v>
      </c>
      <c r="AG795">
        <v>1</v>
      </c>
      <c r="AH795" t="s">
        <v>328</v>
      </c>
      <c r="AI795" t="s">
        <v>2484</v>
      </c>
      <c r="AJ795" s="1">
        <v>44957.750821759262</v>
      </c>
      <c r="AK795" s="1">
        <v>45000.297789351855</v>
      </c>
      <c r="AL795">
        <v>0</v>
      </c>
      <c r="AN795">
        <v>0</v>
      </c>
      <c r="AP795">
        <v>0</v>
      </c>
      <c r="AQ795">
        <v>0</v>
      </c>
      <c r="AR795">
        <v>0</v>
      </c>
      <c r="AS795">
        <v>0</v>
      </c>
      <c r="AU795">
        <v>0</v>
      </c>
    </row>
    <row r="796" spans="1:47" x14ac:dyDescent="0.25">
      <c r="A796" s="1">
        <v>45000.298400925923</v>
      </c>
      <c r="B796">
        <v>1</v>
      </c>
      <c r="C796">
        <v>1904</v>
      </c>
      <c r="D796">
        <v>1916</v>
      </c>
      <c r="E796" s="2" t="s">
        <v>2593</v>
      </c>
      <c r="F796" s="2" t="s">
        <v>2594</v>
      </c>
      <c r="G796" s="2" t="s">
        <v>326</v>
      </c>
      <c r="H796" t="s">
        <v>2594</v>
      </c>
      <c r="I796" t="s">
        <v>324</v>
      </c>
      <c r="J796" t="s">
        <v>325</v>
      </c>
      <c r="L796">
        <v>1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Z796" t="s">
        <v>326</v>
      </c>
      <c r="AF796" t="s">
        <v>327</v>
      </c>
      <c r="AG796">
        <v>1</v>
      </c>
      <c r="AH796" t="s">
        <v>328</v>
      </c>
      <c r="AI796" t="s">
        <v>2484</v>
      </c>
      <c r="AJ796" s="1">
        <v>44957.750821759262</v>
      </c>
      <c r="AK796" s="1">
        <v>45000.298391203702</v>
      </c>
      <c r="AL796">
        <v>0</v>
      </c>
      <c r="AN796">
        <v>0</v>
      </c>
      <c r="AP796">
        <v>0</v>
      </c>
      <c r="AQ796">
        <v>0</v>
      </c>
      <c r="AR796">
        <v>0</v>
      </c>
      <c r="AS796">
        <v>0</v>
      </c>
      <c r="AU796">
        <v>0</v>
      </c>
    </row>
    <row r="797" spans="1:47" x14ac:dyDescent="0.25">
      <c r="A797" s="1">
        <v>45000.298685879628</v>
      </c>
      <c r="B797">
        <v>1</v>
      </c>
      <c r="C797">
        <v>1905</v>
      </c>
      <c r="D797">
        <v>1917</v>
      </c>
      <c r="E797" s="2" t="s">
        <v>2595</v>
      </c>
      <c r="F797" s="2" t="s">
        <v>2596</v>
      </c>
      <c r="G797" s="2" t="s">
        <v>326</v>
      </c>
      <c r="H797" t="s">
        <v>2596</v>
      </c>
      <c r="I797" t="s">
        <v>324</v>
      </c>
      <c r="J797" t="s">
        <v>325</v>
      </c>
      <c r="L797">
        <v>1</v>
      </c>
      <c r="M797">
        <v>1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Z797" t="s">
        <v>326</v>
      </c>
      <c r="AF797" t="s">
        <v>327</v>
      </c>
      <c r="AG797">
        <v>1</v>
      </c>
      <c r="AH797" t="s">
        <v>328</v>
      </c>
      <c r="AI797" t="s">
        <v>2484</v>
      </c>
      <c r="AJ797" s="1">
        <v>44957.750844907408</v>
      </c>
      <c r="AK797" s="1">
        <v>45000.298680555556</v>
      </c>
      <c r="AL797">
        <v>0</v>
      </c>
      <c r="AN797">
        <v>0</v>
      </c>
      <c r="AP797">
        <v>0</v>
      </c>
      <c r="AQ797">
        <v>0</v>
      </c>
      <c r="AR797">
        <v>0</v>
      </c>
      <c r="AS797">
        <v>0</v>
      </c>
      <c r="AU797">
        <v>0</v>
      </c>
    </row>
    <row r="798" spans="1:47" x14ac:dyDescent="0.25">
      <c r="A798" s="1">
        <v>45000.29903761574</v>
      </c>
      <c r="B798">
        <v>1</v>
      </c>
      <c r="C798">
        <v>1906</v>
      </c>
      <c r="D798">
        <v>1918</v>
      </c>
      <c r="E798" s="2" t="s">
        <v>2597</v>
      </c>
      <c r="F798" s="2" t="s">
        <v>2598</v>
      </c>
      <c r="G798" s="2" t="s">
        <v>326</v>
      </c>
      <c r="H798" t="s">
        <v>2599</v>
      </c>
      <c r="I798" t="s">
        <v>324</v>
      </c>
      <c r="J798" t="s">
        <v>325</v>
      </c>
      <c r="L798">
        <v>1</v>
      </c>
      <c r="M798">
        <v>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Z798" t="s">
        <v>326</v>
      </c>
      <c r="AF798" t="s">
        <v>327</v>
      </c>
      <c r="AG798">
        <v>1</v>
      </c>
      <c r="AH798" t="s">
        <v>328</v>
      </c>
      <c r="AI798" t="s">
        <v>2484</v>
      </c>
      <c r="AJ798" s="1">
        <v>44957.750844907408</v>
      </c>
      <c r="AK798" s="1">
        <v>45000.299027777779</v>
      </c>
      <c r="AL798">
        <v>0</v>
      </c>
      <c r="AN798">
        <v>0</v>
      </c>
      <c r="AP798">
        <v>0</v>
      </c>
      <c r="AQ798">
        <v>0</v>
      </c>
      <c r="AR798">
        <v>0</v>
      </c>
      <c r="AS798">
        <v>0</v>
      </c>
      <c r="AU798">
        <v>0</v>
      </c>
    </row>
    <row r="799" spans="1:47" x14ac:dyDescent="0.25">
      <c r="A799" s="1">
        <v>45000.299325424385</v>
      </c>
      <c r="B799">
        <v>1</v>
      </c>
      <c r="C799">
        <v>1907</v>
      </c>
      <c r="D799">
        <v>1919</v>
      </c>
      <c r="E799" s="2" t="s">
        <v>2600</v>
      </c>
      <c r="F799" s="2" t="s">
        <v>2601</v>
      </c>
      <c r="G799" s="2" t="s">
        <v>326</v>
      </c>
      <c r="H799" t="s">
        <v>2602</v>
      </c>
      <c r="I799" t="s">
        <v>324</v>
      </c>
      <c r="J799" t="s">
        <v>325</v>
      </c>
      <c r="L799">
        <v>1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Z799" t="s">
        <v>326</v>
      </c>
      <c r="AF799" t="s">
        <v>327</v>
      </c>
      <c r="AG799">
        <v>1</v>
      </c>
      <c r="AH799" t="s">
        <v>328</v>
      </c>
      <c r="AI799" t="s">
        <v>2484</v>
      </c>
      <c r="AJ799" s="1">
        <v>44957.750856481478</v>
      </c>
      <c r="AK799" s="1">
        <v>45000.299317129633</v>
      </c>
      <c r="AL799">
        <v>0</v>
      </c>
      <c r="AN799">
        <v>0</v>
      </c>
      <c r="AP799">
        <v>0</v>
      </c>
      <c r="AQ799">
        <v>0</v>
      </c>
      <c r="AR799">
        <v>0</v>
      </c>
      <c r="AS799">
        <v>0</v>
      </c>
      <c r="AU799">
        <v>0</v>
      </c>
    </row>
    <row r="800" spans="1:47" x14ac:dyDescent="0.25">
      <c r="A800" s="1">
        <v>45000.299902970677</v>
      </c>
      <c r="B800">
        <v>1</v>
      </c>
      <c r="C800">
        <v>1908</v>
      </c>
      <c r="D800">
        <v>1920</v>
      </c>
      <c r="E800" s="2" t="s">
        <v>2603</v>
      </c>
      <c r="F800" s="2" t="s">
        <v>2604</v>
      </c>
      <c r="G800" s="2" t="s">
        <v>326</v>
      </c>
      <c r="H800" t="s">
        <v>2605</v>
      </c>
      <c r="I800" t="s">
        <v>324</v>
      </c>
      <c r="J800" t="s">
        <v>325</v>
      </c>
      <c r="L800">
        <v>1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Z800" t="s">
        <v>326</v>
      </c>
      <c r="AF800" t="s">
        <v>327</v>
      </c>
      <c r="AG800">
        <v>1</v>
      </c>
      <c r="AH800" t="s">
        <v>328</v>
      </c>
      <c r="AI800" t="s">
        <v>2484</v>
      </c>
      <c r="AJ800" s="1">
        <v>44957.750868055555</v>
      </c>
      <c r="AK800" s="1">
        <v>45000.299895833334</v>
      </c>
      <c r="AL800">
        <v>0</v>
      </c>
      <c r="AN800">
        <v>0</v>
      </c>
      <c r="AP800">
        <v>0</v>
      </c>
      <c r="AQ800">
        <v>0</v>
      </c>
      <c r="AR800">
        <v>0</v>
      </c>
      <c r="AS800">
        <v>0</v>
      </c>
      <c r="AU800">
        <v>0</v>
      </c>
    </row>
    <row r="801" spans="1:47" x14ac:dyDescent="0.25">
      <c r="A801" s="1">
        <v>45000.30018888889</v>
      </c>
      <c r="B801">
        <v>1</v>
      </c>
      <c r="C801">
        <v>1909</v>
      </c>
      <c r="D801">
        <v>1921</v>
      </c>
      <c r="E801" s="2" t="s">
        <v>2606</v>
      </c>
      <c r="F801" s="2" t="s">
        <v>2607</v>
      </c>
      <c r="G801" s="2" t="s">
        <v>326</v>
      </c>
      <c r="H801" t="s">
        <v>2608</v>
      </c>
      <c r="I801" t="s">
        <v>324</v>
      </c>
      <c r="J801" t="s">
        <v>325</v>
      </c>
      <c r="L801">
        <v>1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Z801" t="s">
        <v>326</v>
      </c>
      <c r="AF801" t="s">
        <v>327</v>
      </c>
      <c r="AG801">
        <v>1</v>
      </c>
      <c r="AH801" t="s">
        <v>328</v>
      </c>
      <c r="AI801" t="s">
        <v>2484</v>
      </c>
      <c r="AJ801" s="1">
        <v>44957.750879629632</v>
      </c>
      <c r="AK801" s="1">
        <v>45000.300185185188</v>
      </c>
      <c r="AL801">
        <v>0</v>
      </c>
      <c r="AN801">
        <v>0</v>
      </c>
      <c r="AP801">
        <v>0</v>
      </c>
      <c r="AQ801">
        <v>0</v>
      </c>
      <c r="AR801">
        <v>0</v>
      </c>
      <c r="AS801">
        <v>0</v>
      </c>
      <c r="AU801">
        <v>0</v>
      </c>
    </row>
    <row r="802" spans="1:47" x14ac:dyDescent="0.25">
      <c r="A802" s="1">
        <v>44999.533371180558</v>
      </c>
      <c r="B802">
        <v>1</v>
      </c>
      <c r="C802">
        <v>1696</v>
      </c>
      <c r="D802">
        <v>1697</v>
      </c>
      <c r="E802" s="2" t="s">
        <v>2609</v>
      </c>
      <c r="F802" s="2" t="s">
        <v>2610</v>
      </c>
      <c r="G802" s="2" t="s">
        <v>326</v>
      </c>
      <c r="H802" t="s">
        <v>2611</v>
      </c>
      <c r="I802" t="s">
        <v>324</v>
      </c>
      <c r="J802" t="s">
        <v>325</v>
      </c>
      <c r="L802">
        <v>1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Z802" t="s">
        <v>326</v>
      </c>
      <c r="AF802" t="s">
        <v>327</v>
      </c>
      <c r="AG802">
        <v>1</v>
      </c>
      <c r="AH802" t="s">
        <v>328</v>
      </c>
      <c r="AI802" t="s">
        <v>2484</v>
      </c>
      <c r="AJ802" s="1">
        <v>44931.302384259259</v>
      </c>
      <c r="AK802" s="1">
        <v>44999.533368055556</v>
      </c>
      <c r="AL802">
        <v>0</v>
      </c>
      <c r="AN802">
        <v>0</v>
      </c>
      <c r="AP802">
        <v>0</v>
      </c>
      <c r="AQ802">
        <v>0</v>
      </c>
      <c r="AR802">
        <v>0</v>
      </c>
      <c r="AS802">
        <v>0</v>
      </c>
      <c r="AU802">
        <v>0</v>
      </c>
    </row>
    <row r="803" spans="1:47" x14ac:dyDescent="0.25">
      <c r="A803" s="1">
        <v>45000.289781828702</v>
      </c>
      <c r="B803">
        <v>1</v>
      </c>
      <c r="C803">
        <v>1882</v>
      </c>
      <c r="D803">
        <v>1894</v>
      </c>
      <c r="E803" s="2" t="s">
        <v>2612</v>
      </c>
      <c r="F803" s="2" t="s">
        <v>2613</v>
      </c>
      <c r="G803" s="2" t="s">
        <v>326</v>
      </c>
      <c r="H803" t="s">
        <v>2614</v>
      </c>
      <c r="I803" t="s">
        <v>324</v>
      </c>
      <c r="J803" t="s">
        <v>325</v>
      </c>
      <c r="L803">
        <v>1</v>
      </c>
      <c r="M803">
        <v>1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Z803" t="s">
        <v>326</v>
      </c>
      <c r="AF803" t="s">
        <v>327</v>
      </c>
      <c r="AG803">
        <v>1</v>
      </c>
      <c r="AH803" t="s">
        <v>328</v>
      </c>
      <c r="AI803" t="s">
        <v>2484</v>
      </c>
      <c r="AJ803" s="1">
        <v>44957.516388888886</v>
      </c>
      <c r="AK803" s="1">
        <v>45000.289780092593</v>
      </c>
      <c r="AL803">
        <v>0</v>
      </c>
      <c r="AN803">
        <v>0</v>
      </c>
      <c r="AP803">
        <v>0</v>
      </c>
      <c r="AQ803">
        <v>0</v>
      </c>
      <c r="AR803">
        <v>0</v>
      </c>
      <c r="AS803">
        <v>0</v>
      </c>
      <c r="AU803">
        <v>0</v>
      </c>
    </row>
    <row r="804" spans="1:47" x14ac:dyDescent="0.25">
      <c r="A804" s="1">
        <v>45000.290033564816</v>
      </c>
      <c r="B804">
        <v>1</v>
      </c>
      <c r="C804">
        <v>1883</v>
      </c>
      <c r="D804">
        <v>1895</v>
      </c>
      <c r="E804" s="2" t="s">
        <v>2615</v>
      </c>
      <c r="F804" s="2" t="s">
        <v>2616</v>
      </c>
      <c r="G804" s="2" t="s">
        <v>326</v>
      </c>
      <c r="H804" t="s">
        <v>2617</v>
      </c>
      <c r="I804" t="s">
        <v>324</v>
      </c>
      <c r="J804" t="s">
        <v>325</v>
      </c>
      <c r="L804">
        <v>1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Z804" t="s">
        <v>326</v>
      </c>
      <c r="AF804" t="s">
        <v>327</v>
      </c>
      <c r="AG804">
        <v>1</v>
      </c>
      <c r="AH804" t="s">
        <v>328</v>
      </c>
      <c r="AI804" t="s">
        <v>2484</v>
      </c>
      <c r="AJ804" s="1">
        <v>44957.516400462962</v>
      </c>
      <c r="AK804" s="1">
        <v>45000.290023148147</v>
      </c>
      <c r="AL804">
        <v>0</v>
      </c>
      <c r="AN804">
        <v>0</v>
      </c>
      <c r="AP804">
        <v>0</v>
      </c>
      <c r="AQ804">
        <v>0</v>
      </c>
      <c r="AR804">
        <v>0</v>
      </c>
      <c r="AS804">
        <v>0</v>
      </c>
      <c r="AU804">
        <v>0</v>
      </c>
    </row>
    <row r="805" spans="1:47" x14ac:dyDescent="0.25">
      <c r="A805" s="1">
        <v>45000.290264853393</v>
      </c>
      <c r="B805">
        <v>1</v>
      </c>
      <c r="C805">
        <v>1884</v>
      </c>
      <c r="D805">
        <v>1896</v>
      </c>
      <c r="E805" s="2" t="s">
        <v>2618</v>
      </c>
      <c r="F805" s="2" t="s">
        <v>2619</v>
      </c>
      <c r="G805" s="2" t="s">
        <v>326</v>
      </c>
      <c r="H805" t="s">
        <v>2620</v>
      </c>
      <c r="I805" t="s">
        <v>324</v>
      </c>
      <c r="J805" t="s">
        <v>325</v>
      </c>
      <c r="L805">
        <v>1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Z805" t="s">
        <v>326</v>
      </c>
      <c r="AF805" t="s">
        <v>327</v>
      </c>
      <c r="AG805">
        <v>1</v>
      </c>
      <c r="AH805" t="s">
        <v>328</v>
      </c>
      <c r="AI805" t="s">
        <v>2484</v>
      </c>
      <c r="AJ805" s="1">
        <v>44957.516412037039</v>
      </c>
      <c r="AK805" s="1">
        <v>45000.290254629632</v>
      </c>
      <c r="AL805">
        <v>0</v>
      </c>
      <c r="AN805">
        <v>0</v>
      </c>
      <c r="AP805">
        <v>0</v>
      </c>
      <c r="AQ805">
        <v>0</v>
      </c>
      <c r="AR805">
        <v>0</v>
      </c>
      <c r="AS805">
        <v>0</v>
      </c>
      <c r="AU805">
        <v>0</v>
      </c>
    </row>
    <row r="806" spans="1:47" x14ac:dyDescent="0.25">
      <c r="A806" s="1">
        <v>45000.292022685186</v>
      </c>
      <c r="B806">
        <v>1</v>
      </c>
      <c r="C806">
        <v>1887</v>
      </c>
      <c r="D806">
        <v>1899</v>
      </c>
      <c r="E806" s="2" t="s">
        <v>2621</v>
      </c>
      <c r="F806" s="2" t="s">
        <v>2622</v>
      </c>
      <c r="G806" s="2" t="s">
        <v>326</v>
      </c>
      <c r="H806" t="s">
        <v>2623</v>
      </c>
      <c r="I806" t="s">
        <v>324</v>
      </c>
      <c r="J806" t="s">
        <v>325</v>
      </c>
      <c r="L806">
        <v>1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Z806" t="s">
        <v>326</v>
      </c>
      <c r="AF806" t="s">
        <v>327</v>
      </c>
      <c r="AG806">
        <v>1</v>
      </c>
      <c r="AH806" t="s">
        <v>328</v>
      </c>
      <c r="AI806" t="s">
        <v>2484</v>
      </c>
      <c r="AJ806" s="1">
        <v>44957.516446759262</v>
      </c>
      <c r="AK806" s="1">
        <v>45000.292013888888</v>
      </c>
      <c r="AL806">
        <v>0</v>
      </c>
      <c r="AN806">
        <v>0</v>
      </c>
      <c r="AP806">
        <v>0</v>
      </c>
      <c r="AQ806">
        <v>0</v>
      </c>
      <c r="AR806">
        <v>0</v>
      </c>
      <c r="AS806">
        <v>0</v>
      </c>
      <c r="AU806">
        <v>0</v>
      </c>
    </row>
    <row r="807" spans="1:47" x14ac:dyDescent="0.25">
      <c r="A807" s="1">
        <v>45000.292243557102</v>
      </c>
      <c r="B807">
        <v>1</v>
      </c>
      <c r="C807">
        <v>1888</v>
      </c>
      <c r="D807">
        <v>1900</v>
      </c>
      <c r="E807" s="2" t="s">
        <v>2624</v>
      </c>
      <c r="F807" s="2" t="s">
        <v>2625</v>
      </c>
      <c r="G807" s="2" t="s">
        <v>326</v>
      </c>
      <c r="H807" t="s">
        <v>2626</v>
      </c>
      <c r="I807" t="s">
        <v>324</v>
      </c>
      <c r="J807" t="s">
        <v>325</v>
      </c>
      <c r="L807">
        <v>1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Z807" t="s">
        <v>326</v>
      </c>
      <c r="AF807" t="s">
        <v>327</v>
      </c>
      <c r="AG807">
        <v>1</v>
      </c>
      <c r="AH807" t="s">
        <v>328</v>
      </c>
      <c r="AI807" t="s">
        <v>2484</v>
      </c>
      <c r="AJ807" s="1">
        <v>44957.516469907408</v>
      </c>
      <c r="AK807" s="1">
        <v>45000.292233796295</v>
      </c>
      <c r="AL807">
        <v>0</v>
      </c>
      <c r="AN807">
        <v>0</v>
      </c>
      <c r="AP807">
        <v>0</v>
      </c>
      <c r="AQ807">
        <v>0</v>
      </c>
      <c r="AR807">
        <v>0</v>
      </c>
      <c r="AS807">
        <v>0</v>
      </c>
      <c r="AU807">
        <v>0</v>
      </c>
    </row>
    <row r="808" spans="1:47" x14ac:dyDescent="0.25">
      <c r="A808" s="1">
        <v>45000.292573533952</v>
      </c>
      <c r="B808">
        <v>1</v>
      </c>
      <c r="C808">
        <v>1889</v>
      </c>
      <c r="D808">
        <v>1901</v>
      </c>
      <c r="E808" s="2" t="s">
        <v>2627</v>
      </c>
      <c r="F808" s="2" t="s">
        <v>2628</v>
      </c>
      <c r="G808" s="2" t="s">
        <v>326</v>
      </c>
      <c r="H808" t="s">
        <v>2629</v>
      </c>
      <c r="I808" t="s">
        <v>324</v>
      </c>
      <c r="J808" t="s">
        <v>325</v>
      </c>
      <c r="L808">
        <v>1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Z808" t="s">
        <v>326</v>
      </c>
      <c r="AF808" t="s">
        <v>327</v>
      </c>
      <c r="AG808">
        <v>1</v>
      </c>
      <c r="AH808" t="s">
        <v>328</v>
      </c>
      <c r="AI808" t="s">
        <v>2484</v>
      </c>
      <c r="AJ808" s="1">
        <v>44957.516481481478</v>
      </c>
      <c r="AK808" s="1">
        <v>45000.292569444442</v>
      </c>
      <c r="AL808">
        <v>0</v>
      </c>
      <c r="AN808">
        <v>0</v>
      </c>
      <c r="AP808">
        <v>0</v>
      </c>
      <c r="AQ808">
        <v>0</v>
      </c>
      <c r="AR808">
        <v>0</v>
      </c>
      <c r="AS808">
        <v>0</v>
      </c>
      <c r="AU808">
        <v>0</v>
      </c>
    </row>
    <row r="809" spans="1:47" x14ac:dyDescent="0.25">
      <c r="A809" s="1">
        <v>45000.291480015432</v>
      </c>
      <c r="B809">
        <v>1</v>
      </c>
      <c r="C809">
        <v>1885</v>
      </c>
      <c r="D809">
        <v>1897</v>
      </c>
      <c r="E809" s="2" t="s">
        <v>2630</v>
      </c>
      <c r="F809" s="2" t="s">
        <v>2631</v>
      </c>
      <c r="G809" s="2" t="s">
        <v>326</v>
      </c>
      <c r="H809" t="s">
        <v>2632</v>
      </c>
      <c r="I809" t="s">
        <v>324</v>
      </c>
      <c r="J809" t="s">
        <v>325</v>
      </c>
      <c r="L809">
        <v>1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Z809" t="s">
        <v>326</v>
      </c>
      <c r="AF809" t="s">
        <v>327</v>
      </c>
      <c r="AG809">
        <v>1</v>
      </c>
      <c r="AH809" t="s">
        <v>328</v>
      </c>
      <c r="AI809" t="s">
        <v>2484</v>
      </c>
      <c r="AJ809" s="1">
        <v>44957.516423611109</v>
      </c>
      <c r="AK809" s="1">
        <v>45000.29146990741</v>
      </c>
      <c r="AL809">
        <v>0</v>
      </c>
      <c r="AN809">
        <v>0</v>
      </c>
      <c r="AP809">
        <v>0</v>
      </c>
      <c r="AQ809">
        <v>0</v>
      </c>
      <c r="AR809">
        <v>0</v>
      </c>
      <c r="AS809">
        <v>0</v>
      </c>
      <c r="AU809">
        <v>0</v>
      </c>
    </row>
    <row r="810" spans="1:47" x14ac:dyDescent="0.25">
      <c r="A810" s="1">
        <v>45000.291776041668</v>
      </c>
      <c r="B810">
        <v>1</v>
      </c>
      <c r="C810">
        <v>1886</v>
      </c>
      <c r="D810">
        <v>1898</v>
      </c>
      <c r="E810" s="2" t="s">
        <v>2633</v>
      </c>
      <c r="F810" s="2" t="s">
        <v>2634</v>
      </c>
      <c r="G810" s="2" t="s">
        <v>326</v>
      </c>
      <c r="H810" t="s">
        <v>2635</v>
      </c>
      <c r="I810" t="s">
        <v>324</v>
      </c>
      <c r="J810" t="s">
        <v>325</v>
      </c>
      <c r="L810">
        <v>1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Z810" t="s">
        <v>326</v>
      </c>
      <c r="AF810" t="s">
        <v>327</v>
      </c>
      <c r="AG810">
        <v>1</v>
      </c>
      <c r="AH810" t="s">
        <v>328</v>
      </c>
      <c r="AI810" t="s">
        <v>2484</v>
      </c>
      <c r="AJ810" s="1">
        <v>44957.516435185185</v>
      </c>
      <c r="AK810" s="1">
        <v>45000.291770833333</v>
      </c>
      <c r="AL810">
        <v>0</v>
      </c>
      <c r="AN810">
        <v>0</v>
      </c>
      <c r="AP810">
        <v>0</v>
      </c>
      <c r="AQ810">
        <v>0</v>
      </c>
      <c r="AR810">
        <v>0</v>
      </c>
      <c r="AS810">
        <v>0</v>
      </c>
      <c r="AU810">
        <v>0</v>
      </c>
    </row>
    <row r="811" spans="1:47" x14ac:dyDescent="0.25">
      <c r="A811" s="1">
        <v>45000.293965972225</v>
      </c>
      <c r="B811">
        <v>1</v>
      </c>
      <c r="C811">
        <v>1891</v>
      </c>
      <c r="D811">
        <v>1903</v>
      </c>
      <c r="E811" s="2" t="s">
        <v>2636</v>
      </c>
      <c r="F811" s="2" t="s">
        <v>2637</v>
      </c>
      <c r="G811" s="2" t="s">
        <v>326</v>
      </c>
      <c r="H811" t="s">
        <v>2637</v>
      </c>
      <c r="I811" t="s">
        <v>324</v>
      </c>
      <c r="J811" t="s">
        <v>325</v>
      </c>
      <c r="L811">
        <v>1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Z811" t="s">
        <v>326</v>
      </c>
      <c r="AF811" t="s">
        <v>327</v>
      </c>
      <c r="AG811">
        <v>1</v>
      </c>
      <c r="AH811" t="s">
        <v>328</v>
      </c>
      <c r="AI811" t="s">
        <v>2484</v>
      </c>
      <c r="AJ811" s="1">
        <v>44957.516504629632</v>
      </c>
      <c r="AK811" s="1">
        <v>45000.293958333335</v>
      </c>
      <c r="AL811">
        <v>0</v>
      </c>
      <c r="AN811">
        <v>0</v>
      </c>
      <c r="AP811">
        <v>0</v>
      </c>
      <c r="AQ811">
        <v>0</v>
      </c>
      <c r="AR811">
        <v>0</v>
      </c>
      <c r="AS811">
        <v>0</v>
      </c>
      <c r="AU811">
        <v>0</v>
      </c>
    </row>
    <row r="812" spans="1:47" x14ac:dyDescent="0.25">
      <c r="A812" s="1">
        <v>45000.294464621911</v>
      </c>
      <c r="B812">
        <v>1</v>
      </c>
      <c r="C812">
        <v>1892</v>
      </c>
      <c r="D812">
        <v>1904</v>
      </c>
      <c r="E812" s="2" t="s">
        <v>2638</v>
      </c>
      <c r="F812" s="2" t="s">
        <v>2639</v>
      </c>
      <c r="G812" s="2" t="s">
        <v>326</v>
      </c>
      <c r="H812" t="s">
        <v>2639</v>
      </c>
      <c r="I812" t="s">
        <v>324</v>
      </c>
      <c r="J812" t="s">
        <v>325</v>
      </c>
      <c r="L812">
        <v>1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Z812" t="s">
        <v>326</v>
      </c>
      <c r="AF812" t="s">
        <v>327</v>
      </c>
      <c r="AG812">
        <v>1</v>
      </c>
      <c r="AH812" t="s">
        <v>328</v>
      </c>
      <c r="AI812" t="s">
        <v>2484</v>
      </c>
      <c r="AJ812" s="1">
        <v>44957.516516203701</v>
      </c>
      <c r="AK812" s="1">
        <v>45000.294456018521</v>
      </c>
      <c r="AL812">
        <v>0</v>
      </c>
      <c r="AN812">
        <v>0</v>
      </c>
      <c r="AP812">
        <v>0</v>
      </c>
      <c r="AQ812">
        <v>0</v>
      </c>
      <c r="AR812">
        <v>0</v>
      </c>
      <c r="AS812">
        <v>0</v>
      </c>
      <c r="AU812">
        <v>0</v>
      </c>
    </row>
    <row r="813" spans="1:47" x14ac:dyDescent="0.25">
      <c r="A813" s="1">
        <v>45000.284387075619</v>
      </c>
      <c r="B813">
        <v>1</v>
      </c>
      <c r="C813">
        <v>1861</v>
      </c>
      <c r="D813">
        <v>1873</v>
      </c>
      <c r="E813" s="2" t="s">
        <v>2640</v>
      </c>
      <c r="F813" s="2" t="s">
        <v>2641</v>
      </c>
      <c r="G813" s="2" t="s">
        <v>326</v>
      </c>
      <c r="H813" t="s">
        <v>2642</v>
      </c>
      <c r="I813" t="s">
        <v>324</v>
      </c>
      <c r="J813" t="s">
        <v>325</v>
      </c>
      <c r="L813">
        <v>1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Z813" t="s">
        <v>326</v>
      </c>
      <c r="AF813" t="s">
        <v>327</v>
      </c>
      <c r="AG813">
        <v>1</v>
      </c>
      <c r="AH813" t="s">
        <v>328</v>
      </c>
      <c r="AI813" t="s">
        <v>2484</v>
      </c>
      <c r="AJ813" s="1">
        <v>44957.516134259262</v>
      </c>
      <c r="AK813" s="1">
        <v>45000.284375000003</v>
      </c>
      <c r="AL813">
        <v>0</v>
      </c>
      <c r="AN813">
        <v>0</v>
      </c>
      <c r="AP813">
        <v>0</v>
      </c>
      <c r="AQ813">
        <v>0</v>
      </c>
      <c r="AR813">
        <v>0</v>
      </c>
      <c r="AS813">
        <v>0</v>
      </c>
      <c r="AU813">
        <v>0</v>
      </c>
    </row>
    <row r="814" spans="1:47" x14ac:dyDescent="0.25">
      <c r="A814" s="1">
        <v>44999.679298302472</v>
      </c>
      <c r="B814">
        <v>1</v>
      </c>
      <c r="C814">
        <v>1815</v>
      </c>
      <c r="D814">
        <v>1824</v>
      </c>
      <c r="E814" s="2" t="s">
        <v>2643</v>
      </c>
      <c r="F814" s="2" t="s">
        <v>2644</v>
      </c>
      <c r="G814" s="2" t="s">
        <v>326</v>
      </c>
      <c r="H814" t="s">
        <v>2645</v>
      </c>
      <c r="I814" t="s">
        <v>324</v>
      </c>
      <c r="J814" t="s">
        <v>325</v>
      </c>
      <c r="L814">
        <v>1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Z814" t="s">
        <v>326</v>
      </c>
      <c r="AF814" t="s">
        <v>327</v>
      </c>
      <c r="AG814">
        <v>1</v>
      </c>
      <c r="AH814" t="s">
        <v>328</v>
      </c>
      <c r="AI814" t="s">
        <v>2484</v>
      </c>
      <c r="AJ814" s="1">
        <v>44951.469131944446</v>
      </c>
      <c r="AK814" s="1">
        <v>44999.679293981484</v>
      </c>
      <c r="AL814">
        <v>0</v>
      </c>
      <c r="AN814">
        <v>0</v>
      </c>
      <c r="AP814">
        <v>0</v>
      </c>
      <c r="AQ814">
        <v>0</v>
      </c>
      <c r="AR814">
        <v>0</v>
      </c>
      <c r="AS814">
        <v>0</v>
      </c>
      <c r="AU814">
        <v>0</v>
      </c>
    </row>
    <row r="815" spans="1:47" x14ac:dyDescent="0.25">
      <c r="A815" s="1">
        <v>44999.679606134261</v>
      </c>
      <c r="B815">
        <v>1</v>
      </c>
      <c r="C815">
        <v>1816</v>
      </c>
      <c r="D815">
        <v>1825</v>
      </c>
      <c r="E815" s="2" t="s">
        <v>2646</v>
      </c>
      <c r="F815" s="2" t="s">
        <v>2647</v>
      </c>
      <c r="G815" s="2" t="s">
        <v>326</v>
      </c>
      <c r="H815" t="s">
        <v>2648</v>
      </c>
      <c r="I815" t="s">
        <v>324</v>
      </c>
      <c r="J815" t="s">
        <v>325</v>
      </c>
      <c r="L815">
        <v>1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Z815" t="s">
        <v>326</v>
      </c>
      <c r="AF815" t="s">
        <v>327</v>
      </c>
      <c r="AG815">
        <v>1</v>
      </c>
      <c r="AH815" t="s">
        <v>328</v>
      </c>
      <c r="AI815" t="s">
        <v>2484</v>
      </c>
      <c r="AJ815" s="1">
        <v>44951.469155092593</v>
      </c>
      <c r="AK815" s="1">
        <v>44999.679594907408</v>
      </c>
      <c r="AL815">
        <v>0</v>
      </c>
      <c r="AN815">
        <v>0</v>
      </c>
      <c r="AP815">
        <v>0</v>
      </c>
      <c r="AQ815">
        <v>0</v>
      </c>
      <c r="AR815">
        <v>0</v>
      </c>
      <c r="AS815">
        <v>0</v>
      </c>
      <c r="AU815">
        <v>0</v>
      </c>
    </row>
    <row r="816" spans="1:47" x14ac:dyDescent="0.25">
      <c r="A816" s="1">
        <v>44999.679895949077</v>
      </c>
      <c r="B816">
        <v>1</v>
      </c>
      <c r="C816">
        <v>1817</v>
      </c>
      <c r="D816">
        <v>1826</v>
      </c>
      <c r="E816" s="2" t="s">
        <v>2649</v>
      </c>
      <c r="F816" s="2" t="s">
        <v>2650</v>
      </c>
      <c r="G816" s="2" t="s">
        <v>326</v>
      </c>
      <c r="H816" t="s">
        <v>2651</v>
      </c>
      <c r="I816" t="s">
        <v>324</v>
      </c>
      <c r="J816" t="s">
        <v>325</v>
      </c>
      <c r="L816">
        <v>1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Z816" t="s">
        <v>326</v>
      </c>
      <c r="AF816" t="s">
        <v>327</v>
      </c>
      <c r="AG816">
        <v>1</v>
      </c>
      <c r="AH816" t="s">
        <v>328</v>
      </c>
      <c r="AI816" t="s">
        <v>2484</v>
      </c>
      <c r="AJ816" s="1">
        <v>44951.469166666669</v>
      </c>
      <c r="AK816" s="1">
        <v>44999.679884259262</v>
      </c>
      <c r="AL816">
        <v>0</v>
      </c>
      <c r="AN816">
        <v>0</v>
      </c>
      <c r="AP816">
        <v>0</v>
      </c>
      <c r="AQ816">
        <v>0</v>
      </c>
      <c r="AR816">
        <v>0</v>
      </c>
      <c r="AS816">
        <v>0</v>
      </c>
      <c r="AU816">
        <v>0</v>
      </c>
    </row>
    <row r="817" spans="1:47" x14ac:dyDescent="0.25">
      <c r="A817" s="1">
        <v>45000.284621990744</v>
      </c>
      <c r="B817">
        <v>1</v>
      </c>
      <c r="C817">
        <v>1862</v>
      </c>
      <c r="D817">
        <v>1874</v>
      </c>
      <c r="E817" s="2" t="s">
        <v>2652</v>
      </c>
      <c r="F817" s="2" t="s">
        <v>2653</v>
      </c>
      <c r="G817" s="2" t="s">
        <v>326</v>
      </c>
      <c r="H817" t="s">
        <v>2542</v>
      </c>
      <c r="I817" t="s">
        <v>324</v>
      </c>
      <c r="J817" t="s">
        <v>325</v>
      </c>
      <c r="L817">
        <v>1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Z817" t="s">
        <v>326</v>
      </c>
      <c r="AF817" t="s">
        <v>327</v>
      </c>
      <c r="AG817">
        <v>1</v>
      </c>
      <c r="AH817" t="s">
        <v>328</v>
      </c>
      <c r="AI817" t="s">
        <v>2484</v>
      </c>
      <c r="AJ817" s="1">
        <v>44957.516145833331</v>
      </c>
      <c r="AK817" s="1">
        <v>45000.284618055557</v>
      </c>
      <c r="AL817">
        <v>0</v>
      </c>
      <c r="AN817">
        <v>0</v>
      </c>
      <c r="AP817">
        <v>0</v>
      </c>
      <c r="AQ817">
        <v>0</v>
      </c>
      <c r="AR817">
        <v>0</v>
      </c>
      <c r="AS817">
        <v>0</v>
      </c>
      <c r="AU817">
        <v>0</v>
      </c>
    </row>
    <row r="818" spans="1:47" x14ac:dyDescent="0.25">
      <c r="A818" s="1">
        <v>45000.285034104942</v>
      </c>
      <c r="B818">
        <v>1</v>
      </c>
      <c r="C818">
        <v>1864</v>
      </c>
      <c r="D818">
        <v>1876</v>
      </c>
      <c r="E818" s="2" t="s">
        <v>2654</v>
      </c>
      <c r="F818" s="2" t="s">
        <v>2655</v>
      </c>
      <c r="G818" s="2" t="s">
        <v>326</v>
      </c>
      <c r="H818" t="s">
        <v>2656</v>
      </c>
      <c r="I818" t="s">
        <v>324</v>
      </c>
      <c r="J818" t="s">
        <v>325</v>
      </c>
      <c r="L818">
        <v>1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Z818" t="s">
        <v>326</v>
      </c>
      <c r="AF818" t="s">
        <v>327</v>
      </c>
      <c r="AG818">
        <v>1</v>
      </c>
      <c r="AH818" t="s">
        <v>328</v>
      </c>
      <c r="AI818" t="s">
        <v>2484</v>
      </c>
      <c r="AJ818" s="1">
        <v>44957.516168981485</v>
      </c>
      <c r="AK818" s="1">
        <v>45000.28502314815</v>
      </c>
      <c r="AL818">
        <v>0</v>
      </c>
      <c r="AN818">
        <v>0</v>
      </c>
      <c r="AP818">
        <v>0</v>
      </c>
      <c r="AQ818">
        <v>0</v>
      </c>
      <c r="AR818">
        <v>0</v>
      </c>
      <c r="AS818">
        <v>0</v>
      </c>
      <c r="AU818">
        <v>0</v>
      </c>
    </row>
    <row r="819" spans="1:47" x14ac:dyDescent="0.25">
      <c r="A819" s="1">
        <v>45000.285705864197</v>
      </c>
      <c r="B819">
        <v>1</v>
      </c>
      <c r="C819">
        <v>1865</v>
      </c>
      <c r="D819">
        <v>1877</v>
      </c>
      <c r="E819" s="2" t="s">
        <v>2657</v>
      </c>
      <c r="F819" s="2" t="s">
        <v>2658</v>
      </c>
      <c r="G819" s="2" t="s">
        <v>326</v>
      </c>
      <c r="H819" t="s">
        <v>2659</v>
      </c>
      <c r="I819" t="s">
        <v>324</v>
      </c>
      <c r="J819" t="s">
        <v>325</v>
      </c>
      <c r="L819">
        <v>1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Z819" t="s">
        <v>326</v>
      </c>
      <c r="AF819" t="s">
        <v>327</v>
      </c>
      <c r="AG819">
        <v>1</v>
      </c>
      <c r="AH819" t="s">
        <v>328</v>
      </c>
      <c r="AI819" t="s">
        <v>2484</v>
      </c>
      <c r="AJ819" s="1">
        <v>44957.516180555554</v>
      </c>
      <c r="AK819" s="1">
        <v>45000.285694444443</v>
      </c>
      <c r="AL819">
        <v>0</v>
      </c>
      <c r="AN819">
        <v>0</v>
      </c>
      <c r="AP819">
        <v>0</v>
      </c>
      <c r="AQ819">
        <v>0</v>
      </c>
      <c r="AR819">
        <v>0</v>
      </c>
      <c r="AS819">
        <v>0</v>
      </c>
      <c r="AU819">
        <v>0</v>
      </c>
    </row>
    <row r="820" spans="1:47" x14ac:dyDescent="0.25">
      <c r="A820" s="1">
        <v>44999.68052075617</v>
      </c>
      <c r="B820">
        <v>1</v>
      </c>
      <c r="C820">
        <v>1819</v>
      </c>
      <c r="D820">
        <v>1828</v>
      </c>
      <c r="E820" s="2" t="s">
        <v>2660</v>
      </c>
      <c r="F820" s="2" t="s">
        <v>2661</v>
      </c>
      <c r="G820" s="2" t="s">
        <v>326</v>
      </c>
      <c r="H820" t="s">
        <v>2662</v>
      </c>
      <c r="I820" t="s">
        <v>324</v>
      </c>
      <c r="J820" t="s">
        <v>325</v>
      </c>
      <c r="L820">
        <v>1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Z820" t="s">
        <v>326</v>
      </c>
      <c r="AF820" t="s">
        <v>327</v>
      </c>
      <c r="AG820">
        <v>1</v>
      </c>
      <c r="AH820" t="s">
        <v>328</v>
      </c>
      <c r="AI820" t="s">
        <v>2484</v>
      </c>
      <c r="AJ820" s="1">
        <v>44951.469189814816</v>
      </c>
      <c r="AK820" s="1">
        <v>44999.680509259262</v>
      </c>
      <c r="AL820">
        <v>0</v>
      </c>
      <c r="AN820">
        <v>0</v>
      </c>
      <c r="AP820">
        <v>0</v>
      </c>
      <c r="AQ820">
        <v>0</v>
      </c>
      <c r="AR820">
        <v>0</v>
      </c>
      <c r="AS820">
        <v>0</v>
      </c>
      <c r="AU820">
        <v>0</v>
      </c>
    </row>
    <row r="821" spans="1:47" x14ac:dyDescent="0.25">
      <c r="A821" s="1">
        <v>45000.28253611111</v>
      </c>
      <c r="B821">
        <v>1</v>
      </c>
      <c r="C821">
        <v>1854</v>
      </c>
      <c r="D821">
        <v>1866</v>
      </c>
      <c r="E821" s="2" t="s">
        <v>2663</v>
      </c>
      <c r="F821" s="2" t="s">
        <v>2664</v>
      </c>
      <c r="G821" s="2" t="s">
        <v>326</v>
      </c>
      <c r="H821" t="s">
        <v>2665</v>
      </c>
      <c r="I821" t="s">
        <v>324</v>
      </c>
      <c r="J821" t="s">
        <v>325</v>
      </c>
      <c r="L821">
        <v>1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Z821" t="s">
        <v>326</v>
      </c>
      <c r="AF821" t="s">
        <v>327</v>
      </c>
      <c r="AG821">
        <v>1</v>
      </c>
      <c r="AH821" t="s">
        <v>328</v>
      </c>
      <c r="AI821" t="s">
        <v>2484</v>
      </c>
      <c r="AJ821" s="1">
        <v>44957.516053240739</v>
      </c>
      <c r="AK821" s="1">
        <v>45000.282534722224</v>
      </c>
      <c r="AL821">
        <v>0</v>
      </c>
      <c r="AN821">
        <v>0</v>
      </c>
      <c r="AP821">
        <v>0</v>
      </c>
      <c r="AQ821">
        <v>0</v>
      </c>
      <c r="AR821">
        <v>0</v>
      </c>
      <c r="AS821">
        <v>0</v>
      </c>
      <c r="AU821">
        <v>0</v>
      </c>
    </row>
    <row r="822" spans="1:47" x14ac:dyDescent="0.25">
      <c r="A822" s="1">
        <v>44999.680894444442</v>
      </c>
      <c r="B822">
        <v>1</v>
      </c>
      <c r="C822">
        <v>1820</v>
      </c>
      <c r="D822">
        <v>1829</v>
      </c>
      <c r="E822" s="2" t="s">
        <v>2666</v>
      </c>
      <c r="F822" s="2" t="s">
        <v>2667</v>
      </c>
      <c r="G822" s="2" t="s">
        <v>326</v>
      </c>
      <c r="H822" t="s">
        <v>2668</v>
      </c>
      <c r="I822" t="s">
        <v>324</v>
      </c>
      <c r="J822" t="s">
        <v>325</v>
      </c>
      <c r="L822">
        <v>1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Z822" t="s">
        <v>326</v>
      </c>
      <c r="AF822" t="s">
        <v>327</v>
      </c>
      <c r="AG822">
        <v>1</v>
      </c>
      <c r="AH822" t="s">
        <v>328</v>
      </c>
      <c r="AI822" t="s">
        <v>2484</v>
      </c>
      <c r="AJ822" s="1">
        <v>44951.469212962962</v>
      </c>
      <c r="AK822" s="1">
        <v>44999.680891203701</v>
      </c>
      <c r="AL822">
        <v>0</v>
      </c>
      <c r="AN822">
        <v>0</v>
      </c>
      <c r="AP822">
        <v>0</v>
      </c>
      <c r="AQ822">
        <v>0</v>
      </c>
      <c r="AR822">
        <v>0</v>
      </c>
      <c r="AS822">
        <v>0</v>
      </c>
      <c r="AU822">
        <v>0</v>
      </c>
    </row>
    <row r="823" spans="1:47" x14ac:dyDescent="0.25">
      <c r="A823" s="1">
        <v>45000.28594814815</v>
      </c>
      <c r="B823">
        <v>1</v>
      </c>
      <c r="C823">
        <v>1866</v>
      </c>
      <c r="D823">
        <v>1878</v>
      </c>
      <c r="E823" s="2" t="s">
        <v>2669</v>
      </c>
      <c r="F823" s="2" t="s">
        <v>2670</v>
      </c>
      <c r="G823" s="2" t="s">
        <v>326</v>
      </c>
      <c r="H823" t="s">
        <v>2551</v>
      </c>
      <c r="I823" t="s">
        <v>324</v>
      </c>
      <c r="J823" t="s">
        <v>325</v>
      </c>
      <c r="L823">
        <v>1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Z823" t="s">
        <v>326</v>
      </c>
      <c r="AF823" t="s">
        <v>327</v>
      </c>
      <c r="AG823">
        <v>1</v>
      </c>
      <c r="AH823" t="s">
        <v>328</v>
      </c>
      <c r="AI823" t="s">
        <v>2484</v>
      </c>
      <c r="AJ823" s="1">
        <v>44957.516192129631</v>
      </c>
      <c r="AK823" s="1">
        <v>45000.285937499997</v>
      </c>
      <c r="AL823">
        <v>0</v>
      </c>
      <c r="AN823">
        <v>0</v>
      </c>
      <c r="AP823">
        <v>0</v>
      </c>
      <c r="AQ823">
        <v>0</v>
      </c>
      <c r="AR823">
        <v>0</v>
      </c>
      <c r="AS823">
        <v>0</v>
      </c>
      <c r="AU823">
        <v>0</v>
      </c>
    </row>
    <row r="824" spans="1:47" x14ac:dyDescent="0.25">
      <c r="A824" s="1">
        <v>45000.281313271604</v>
      </c>
      <c r="B824">
        <v>1</v>
      </c>
      <c r="C824">
        <v>1852</v>
      </c>
      <c r="D824">
        <v>1864</v>
      </c>
      <c r="E824" s="2" t="s">
        <v>2671</v>
      </c>
      <c r="F824" s="2" t="s">
        <v>2672</v>
      </c>
      <c r="G824" s="2" t="s">
        <v>326</v>
      </c>
      <c r="H824" t="s">
        <v>2673</v>
      </c>
      <c r="I824" t="s">
        <v>324</v>
      </c>
      <c r="J824" t="s">
        <v>325</v>
      </c>
      <c r="L824">
        <v>1</v>
      </c>
      <c r="M824">
        <v>1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Z824" t="s">
        <v>326</v>
      </c>
      <c r="AF824" t="s">
        <v>327</v>
      </c>
      <c r="AG824">
        <v>1</v>
      </c>
      <c r="AH824" t="s">
        <v>328</v>
      </c>
      <c r="AI824" t="s">
        <v>2484</v>
      </c>
      <c r="AJ824" s="1">
        <v>44957.516030092593</v>
      </c>
      <c r="AK824" s="1">
        <v>45000.281307870369</v>
      </c>
      <c r="AL824">
        <v>0</v>
      </c>
      <c r="AN824">
        <v>0</v>
      </c>
      <c r="AP824">
        <v>0</v>
      </c>
      <c r="AQ824">
        <v>0</v>
      </c>
      <c r="AR824">
        <v>0</v>
      </c>
      <c r="AS824">
        <v>0</v>
      </c>
      <c r="AU824">
        <v>0</v>
      </c>
    </row>
    <row r="825" spans="1:47" x14ac:dyDescent="0.25">
      <c r="A825" s="1">
        <v>45000.280656442905</v>
      </c>
      <c r="B825">
        <v>1</v>
      </c>
      <c r="C825">
        <v>1849</v>
      </c>
      <c r="D825">
        <v>1861</v>
      </c>
      <c r="E825" s="2" t="s">
        <v>2674</v>
      </c>
      <c r="F825" s="2" t="s">
        <v>2675</v>
      </c>
      <c r="G825" s="2" t="s">
        <v>326</v>
      </c>
      <c r="H825" t="s">
        <v>2676</v>
      </c>
      <c r="I825" t="s">
        <v>324</v>
      </c>
      <c r="J825" t="s">
        <v>325</v>
      </c>
      <c r="L825">
        <v>1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Z825" t="s">
        <v>326</v>
      </c>
      <c r="AF825" t="s">
        <v>327</v>
      </c>
      <c r="AG825">
        <v>1</v>
      </c>
      <c r="AH825" t="s">
        <v>328</v>
      </c>
      <c r="AI825" t="s">
        <v>2484</v>
      </c>
      <c r="AJ825" s="1">
        <v>44957.515983796293</v>
      </c>
      <c r="AK825" s="1">
        <v>45000.280648148146</v>
      </c>
      <c r="AL825">
        <v>0</v>
      </c>
      <c r="AN825">
        <v>0</v>
      </c>
      <c r="AP825">
        <v>0</v>
      </c>
      <c r="AQ825">
        <v>0</v>
      </c>
      <c r="AR825">
        <v>0</v>
      </c>
      <c r="AS825">
        <v>0</v>
      </c>
      <c r="AU825">
        <v>0</v>
      </c>
    </row>
    <row r="826" spans="1:47" x14ac:dyDescent="0.25">
      <c r="A826" s="1">
        <v>45000.280870447532</v>
      </c>
      <c r="B826">
        <v>1</v>
      </c>
      <c r="C826">
        <v>1850</v>
      </c>
      <c r="D826">
        <v>1862</v>
      </c>
      <c r="E826" s="2" t="s">
        <v>2677</v>
      </c>
      <c r="F826" s="2" t="s">
        <v>2678</v>
      </c>
      <c r="G826" s="2" t="s">
        <v>326</v>
      </c>
      <c r="H826" t="s">
        <v>2679</v>
      </c>
      <c r="I826" t="s">
        <v>324</v>
      </c>
      <c r="J826" t="s">
        <v>325</v>
      </c>
      <c r="L826">
        <v>1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Z826" t="s">
        <v>326</v>
      </c>
      <c r="AF826" t="s">
        <v>327</v>
      </c>
      <c r="AG826">
        <v>1</v>
      </c>
      <c r="AH826" t="s">
        <v>328</v>
      </c>
      <c r="AI826" t="s">
        <v>2484</v>
      </c>
      <c r="AJ826" s="1">
        <v>44957.516006944446</v>
      </c>
      <c r="AK826" s="1">
        <v>45000.280868055554</v>
      </c>
      <c r="AL826">
        <v>0</v>
      </c>
      <c r="AN826">
        <v>0</v>
      </c>
      <c r="AP826">
        <v>0</v>
      </c>
      <c r="AQ826">
        <v>0</v>
      </c>
      <c r="AR826">
        <v>0</v>
      </c>
      <c r="AS826">
        <v>0</v>
      </c>
      <c r="AU826">
        <v>0</v>
      </c>
    </row>
    <row r="827" spans="1:47" x14ac:dyDescent="0.25">
      <c r="A827" s="1">
        <v>45000.281075810184</v>
      </c>
      <c r="B827">
        <v>1</v>
      </c>
      <c r="C827">
        <v>1851</v>
      </c>
      <c r="D827">
        <v>1863</v>
      </c>
      <c r="E827" s="2" t="s">
        <v>2680</v>
      </c>
      <c r="F827" s="2" t="s">
        <v>2681</v>
      </c>
      <c r="G827" s="2" t="s">
        <v>326</v>
      </c>
      <c r="H827" t="s">
        <v>2682</v>
      </c>
      <c r="I827" t="s">
        <v>324</v>
      </c>
      <c r="J827" t="s">
        <v>325</v>
      </c>
      <c r="L827">
        <v>1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Z827" t="s">
        <v>326</v>
      </c>
      <c r="AF827" t="s">
        <v>327</v>
      </c>
      <c r="AG827">
        <v>1</v>
      </c>
      <c r="AH827" t="s">
        <v>328</v>
      </c>
      <c r="AI827" t="s">
        <v>2484</v>
      </c>
      <c r="AJ827" s="1">
        <v>44957.516018518516</v>
      </c>
      <c r="AK827" s="1">
        <v>45000.281064814815</v>
      </c>
      <c r="AL827">
        <v>0</v>
      </c>
      <c r="AN827">
        <v>0</v>
      </c>
      <c r="AP827">
        <v>0</v>
      </c>
      <c r="AQ827">
        <v>0</v>
      </c>
      <c r="AR827">
        <v>0</v>
      </c>
      <c r="AS827">
        <v>0</v>
      </c>
      <c r="AU827">
        <v>0</v>
      </c>
    </row>
    <row r="828" spans="1:47" x14ac:dyDescent="0.25">
      <c r="A828" s="1">
        <v>45000.286411033951</v>
      </c>
      <c r="B828">
        <v>1</v>
      </c>
      <c r="C828">
        <v>1868</v>
      </c>
      <c r="D828">
        <v>1880</v>
      </c>
      <c r="E828" s="2" t="s">
        <v>2683</v>
      </c>
      <c r="F828" s="2" t="s">
        <v>2684</v>
      </c>
      <c r="G828" s="2" t="s">
        <v>326</v>
      </c>
      <c r="H828" t="s">
        <v>2685</v>
      </c>
      <c r="I828" t="s">
        <v>324</v>
      </c>
      <c r="J828" t="s">
        <v>325</v>
      </c>
      <c r="L828">
        <v>1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Z828" t="s">
        <v>326</v>
      </c>
      <c r="AF828" t="s">
        <v>327</v>
      </c>
      <c r="AG828">
        <v>1</v>
      </c>
      <c r="AH828" t="s">
        <v>328</v>
      </c>
      <c r="AI828" t="s">
        <v>2484</v>
      </c>
      <c r="AJ828" s="1">
        <v>44957.516215277778</v>
      </c>
      <c r="AK828" s="1">
        <v>45000.286400462966</v>
      </c>
      <c r="AL828">
        <v>0</v>
      </c>
      <c r="AN828">
        <v>0</v>
      </c>
      <c r="AP828">
        <v>0</v>
      </c>
      <c r="AQ828">
        <v>0</v>
      </c>
      <c r="AR828">
        <v>0</v>
      </c>
      <c r="AS828">
        <v>0</v>
      </c>
      <c r="AU828">
        <v>0</v>
      </c>
    </row>
    <row r="829" spans="1:47" x14ac:dyDescent="0.25">
      <c r="A829" s="1">
        <v>45000.286629320988</v>
      </c>
      <c r="B829">
        <v>1</v>
      </c>
      <c r="C829">
        <v>1869</v>
      </c>
      <c r="D829">
        <v>1881</v>
      </c>
      <c r="E829" s="2" t="s">
        <v>2686</v>
      </c>
      <c r="F829" s="2" t="s">
        <v>2687</v>
      </c>
      <c r="G829" s="2" t="s">
        <v>326</v>
      </c>
      <c r="H829" t="s">
        <v>2688</v>
      </c>
      <c r="I829" t="s">
        <v>324</v>
      </c>
      <c r="J829" t="s">
        <v>325</v>
      </c>
      <c r="L829">
        <v>1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Z829" t="s">
        <v>326</v>
      </c>
      <c r="AF829" t="s">
        <v>327</v>
      </c>
      <c r="AG829">
        <v>1</v>
      </c>
      <c r="AH829" t="s">
        <v>328</v>
      </c>
      <c r="AI829" t="s">
        <v>2484</v>
      </c>
      <c r="AJ829" s="1">
        <v>44957.516226851854</v>
      </c>
      <c r="AK829" s="1">
        <v>45000.286620370367</v>
      </c>
      <c r="AL829">
        <v>0</v>
      </c>
      <c r="AN829">
        <v>0</v>
      </c>
      <c r="AP829">
        <v>0</v>
      </c>
      <c r="AQ829">
        <v>0</v>
      </c>
      <c r="AR829">
        <v>0</v>
      </c>
      <c r="AS829">
        <v>0</v>
      </c>
      <c r="AU829">
        <v>0</v>
      </c>
    </row>
    <row r="830" spans="1:47" x14ac:dyDescent="0.25">
      <c r="A830" s="1">
        <v>45000.27455470679</v>
      </c>
      <c r="B830">
        <v>1</v>
      </c>
      <c r="C830">
        <v>1832</v>
      </c>
      <c r="D830">
        <v>1841</v>
      </c>
      <c r="E830" s="2" t="s">
        <v>2689</v>
      </c>
      <c r="F830" s="2" t="s">
        <v>2690</v>
      </c>
      <c r="G830" s="2" t="s">
        <v>326</v>
      </c>
      <c r="H830" t="s">
        <v>2691</v>
      </c>
      <c r="I830" t="s">
        <v>324</v>
      </c>
      <c r="J830" t="s">
        <v>325</v>
      </c>
      <c r="L830">
        <v>1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Z830" t="s">
        <v>326</v>
      </c>
      <c r="AF830" t="s">
        <v>327</v>
      </c>
      <c r="AG830">
        <v>1</v>
      </c>
      <c r="AH830" t="s">
        <v>328</v>
      </c>
      <c r="AI830" t="s">
        <v>2484</v>
      </c>
      <c r="AJ830" s="1">
        <v>44951.469386574077</v>
      </c>
      <c r="AK830" s="1">
        <v>45000.274548611109</v>
      </c>
      <c r="AL830">
        <v>0</v>
      </c>
      <c r="AN830">
        <v>0</v>
      </c>
      <c r="AP830">
        <v>0</v>
      </c>
      <c r="AQ830">
        <v>0</v>
      </c>
      <c r="AR830">
        <v>0</v>
      </c>
      <c r="AS830">
        <v>0</v>
      </c>
      <c r="AU830">
        <v>0</v>
      </c>
    </row>
    <row r="831" spans="1:47" x14ac:dyDescent="0.25">
      <c r="A831" s="1">
        <v>45000.275129938273</v>
      </c>
      <c r="B831">
        <v>1</v>
      </c>
      <c r="C831">
        <v>1833</v>
      </c>
      <c r="D831">
        <v>1842</v>
      </c>
      <c r="E831" s="2" t="s">
        <v>2692</v>
      </c>
      <c r="F831" s="2" t="s">
        <v>2693</v>
      </c>
      <c r="G831" s="2" t="s">
        <v>326</v>
      </c>
      <c r="H831" t="s">
        <v>2694</v>
      </c>
      <c r="I831" t="s">
        <v>324</v>
      </c>
      <c r="J831" t="s">
        <v>325</v>
      </c>
      <c r="L831">
        <v>1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Z831" t="s">
        <v>326</v>
      </c>
      <c r="AF831" t="s">
        <v>327</v>
      </c>
      <c r="AG831">
        <v>1</v>
      </c>
      <c r="AH831" t="s">
        <v>328</v>
      </c>
      <c r="AI831" t="s">
        <v>2484</v>
      </c>
      <c r="AJ831" s="1">
        <v>44951.469398148147</v>
      </c>
      <c r="AK831" s="1">
        <v>45000.275127314817</v>
      </c>
      <c r="AL831">
        <v>0</v>
      </c>
      <c r="AN831">
        <v>0</v>
      </c>
      <c r="AP831">
        <v>0</v>
      </c>
      <c r="AQ831">
        <v>0</v>
      </c>
      <c r="AR831">
        <v>0</v>
      </c>
      <c r="AS831">
        <v>0</v>
      </c>
      <c r="AU831">
        <v>0</v>
      </c>
    </row>
    <row r="832" spans="1:47" x14ac:dyDescent="0.25">
      <c r="A832" s="1">
        <v>45000.282771527774</v>
      </c>
      <c r="B832">
        <v>1</v>
      </c>
      <c r="C832">
        <v>1855</v>
      </c>
      <c r="D832">
        <v>1867</v>
      </c>
      <c r="E832" s="2" t="s">
        <v>2695</v>
      </c>
      <c r="F832" s="2" t="s">
        <v>2696</v>
      </c>
      <c r="G832" s="2" t="s">
        <v>326</v>
      </c>
      <c r="H832" t="s">
        <v>2697</v>
      </c>
      <c r="I832" t="s">
        <v>324</v>
      </c>
      <c r="J832" t="s">
        <v>325</v>
      </c>
      <c r="L832">
        <v>1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Z832" t="s">
        <v>326</v>
      </c>
      <c r="AF832" t="s">
        <v>327</v>
      </c>
      <c r="AG832">
        <v>1</v>
      </c>
      <c r="AH832" t="s">
        <v>328</v>
      </c>
      <c r="AI832" t="s">
        <v>2484</v>
      </c>
      <c r="AJ832" s="1">
        <v>44957.516064814816</v>
      </c>
      <c r="AK832" s="1">
        <v>45000.282766203702</v>
      </c>
      <c r="AL832">
        <v>0</v>
      </c>
      <c r="AN832">
        <v>0</v>
      </c>
      <c r="AP832">
        <v>0</v>
      </c>
      <c r="AQ832">
        <v>0</v>
      </c>
      <c r="AR832">
        <v>0</v>
      </c>
      <c r="AS832">
        <v>0</v>
      </c>
      <c r="AU832">
        <v>0</v>
      </c>
    </row>
    <row r="833" spans="1:47" x14ac:dyDescent="0.25">
      <c r="A833" s="1">
        <v>44999.561497453702</v>
      </c>
      <c r="B833">
        <v>1</v>
      </c>
      <c r="C833">
        <v>1796</v>
      </c>
      <c r="D833">
        <v>1805</v>
      </c>
      <c r="E833" s="2" t="s">
        <v>2698</v>
      </c>
      <c r="F833" s="2" t="s">
        <v>2699</v>
      </c>
      <c r="G833" s="2" t="s">
        <v>326</v>
      </c>
      <c r="H833" t="s">
        <v>2700</v>
      </c>
      <c r="I833" t="s">
        <v>324</v>
      </c>
      <c r="J833" t="s">
        <v>325</v>
      </c>
      <c r="L833">
        <v>1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Z833" t="s">
        <v>326</v>
      </c>
      <c r="AF833" t="s">
        <v>327</v>
      </c>
      <c r="AG833">
        <v>1</v>
      </c>
      <c r="AH833" t="s">
        <v>328</v>
      </c>
      <c r="AI833" t="s">
        <v>2484</v>
      </c>
      <c r="AJ833" s="1">
        <v>44951.468865740739</v>
      </c>
      <c r="AK833" s="1">
        <v>44999.561493055553</v>
      </c>
      <c r="AL833">
        <v>0</v>
      </c>
      <c r="AN833">
        <v>0</v>
      </c>
      <c r="AP833">
        <v>0</v>
      </c>
      <c r="AQ833">
        <v>0</v>
      </c>
      <c r="AR833">
        <v>0</v>
      </c>
      <c r="AS833">
        <v>0</v>
      </c>
      <c r="AU833">
        <v>0</v>
      </c>
    </row>
    <row r="834" spans="1:47" x14ac:dyDescent="0.25">
      <c r="A834" s="1">
        <v>44999.561786959879</v>
      </c>
      <c r="B834">
        <v>1</v>
      </c>
      <c r="C834">
        <v>1797</v>
      </c>
      <c r="D834">
        <v>1806</v>
      </c>
      <c r="E834" s="2" t="s">
        <v>2701</v>
      </c>
      <c r="F834" s="2" t="s">
        <v>2702</v>
      </c>
      <c r="G834" s="2" t="s">
        <v>326</v>
      </c>
      <c r="H834" t="s">
        <v>2703</v>
      </c>
      <c r="I834" t="s">
        <v>324</v>
      </c>
      <c r="J834" t="s">
        <v>325</v>
      </c>
      <c r="L834">
        <v>1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Z834" t="s">
        <v>326</v>
      </c>
      <c r="AF834" t="s">
        <v>327</v>
      </c>
      <c r="AG834">
        <v>1</v>
      </c>
      <c r="AH834" t="s">
        <v>328</v>
      </c>
      <c r="AI834" t="s">
        <v>2484</v>
      </c>
      <c r="AJ834" s="1">
        <v>44951.468888888892</v>
      </c>
      <c r="AK834" s="1">
        <v>44999.561782407407</v>
      </c>
      <c r="AL834">
        <v>0</v>
      </c>
      <c r="AN834">
        <v>0</v>
      </c>
      <c r="AP834">
        <v>0</v>
      </c>
      <c r="AQ834">
        <v>0</v>
      </c>
      <c r="AR834">
        <v>0</v>
      </c>
      <c r="AS834">
        <v>0</v>
      </c>
      <c r="AU834">
        <v>0</v>
      </c>
    </row>
    <row r="835" spans="1:47" x14ac:dyDescent="0.25">
      <c r="A835" s="1">
        <v>44999.681622530865</v>
      </c>
      <c r="B835">
        <v>1</v>
      </c>
      <c r="C835">
        <v>1822</v>
      </c>
      <c r="D835">
        <v>1831</v>
      </c>
      <c r="E835" s="2" t="s">
        <v>2704</v>
      </c>
      <c r="F835" s="2" t="s">
        <v>2705</v>
      </c>
      <c r="G835" s="2" t="s">
        <v>326</v>
      </c>
      <c r="H835" t="s">
        <v>2706</v>
      </c>
      <c r="I835" t="s">
        <v>324</v>
      </c>
      <c r="J835" t="s">
        <v>325</v>
      </c>
      <c r="L835">
        <v>1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Z835" t="s">
        <v>326</v>
      </c>
      <c r="AF835" t="s">
        <v>327</v>
      </c>
      <c r="AG835">
        <v>1</v>
      </c>
      <c r="AH835" t="s">
        <v>328</v>
      </c>
      <c r="AI835" t="s">
        <v>2484</v>
      </c>
      <c r="AJ835" s="1">
        <v>44951.469247685185</v>
      </c>
      <c r="AK835" s="1">
        <v>44999.681620370371</v>
      </c>
      <c r="AL835">
        <v>0</v>
      </c>
      <c r="AN835">
        <v>0</v>
      </c>
      <c r="AP835">
        <v>0</v>
      </c>
      <c r="AQ835">
        <v>0</v>
      </c>
      <c r="AR835">
        <v>0</v>
      </c>
      <c r="AS835">
        <v>0</v>
      </c>
      <c r="AU835">
        <v>0</v>
      </c>
    </row>
    <row r="836" spans="1:47" x14ac:dyDescent="0.25">
      <c r="A836" s="1">
        <v>44999.682453665126</v>
      </c>
      <c r="B836">
        <v>1</v>
      </c>
      <c r="C836">
        <v>1823</v>
      </c>
      <c r="D836">
        <v>1832</v>
      </c>
      <c r="E836" s="2" t="s">
        <v>2707</v>
      </c>
      <c r="F836" s="2" t="s">
        <v>2708</v>
      </c>
      <c r="G836" s="2" t="s">
        <v>326</v>
      </c>
      <c r="H836" t="s">
        <v>2709</v>
      </c>
      <c r="I836" t="s">
        <v>324</v>
      </c>
      <c r="J836" t="s">
        <v>325</v>
      </c>
      <c r="L836">
        <v>1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Z836" t="s">
        <v>326</v>
      </c>
      <c r="AF836" t="s">
        <v>327</v>
      </c>
      <c r="AG836">
        <v>1</v>
      </c>
      <c r="AH836" t="s">
        <v>328</v>
      </c>
      <c r="AI836" t="s">
        <v>2484</v>
      </c>
      <c r="AJ836" s="1">
        <v>44951.469259259262</v>
      </c>
      <c r="AK836" s="1">
        <v>44999.682442129626</v>
      </c>
      <c r="AL836">
        <v>0</v>
      </c>
      <c r="AN836">
        <v>0</v>
      </c>
      <c r="AP836">
        <v>0</v>
      </c>
      <c r="AQ836">
        <v>0</v>
      </c>
      <c r="AR836">
        <v>0</v>
      </c>
      <c r="AS836">
        <v>0</v>
      </c>
      <c r="AU836">
        <v>0</v>
      </c>
    </row>
    <row r="837" spans="1:47" x14ac:dyDescent="0.25">
      <c r="A837" s="1">
        <v>44999.67683113426</v>
      </c>
      <c r="B837">
        <v>1</v>
      </c>
      <c r="C837">
        <v>1807</v>
      </c>
      <c r="D837">
        <v>1816</v>
      </c>
      <c r="E837" s="2" t="s">
        <v>2710</v>
      </c>
      <c r="F837" s="2" t="s">
        <v>2711</v>
      </c>
      <c r="G837" s="2" t="s">
        <v>326</v>
      </c>
      <c r="H837" t="s">
        <v>2712</v>
      </c>
      <c r="I837" t="s">
        <v>324</v>
      </c>
      <c r="J837" t="s">
        <v>325</v>
      </c>
      <c r="L837">
        <v>1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Z837" t="s">
        <v>326</v>
      </c>
      <c r="AF837" t="s">
        <v>327</v>
      </c>
      <c r="AG837">
        <v>1</v>
      </c>
      <c r="AH837" t="s">
        <v>328</v>
      </c>
      <c r="AI837" t="s">
        <v>2484</v>
      </c>
      <c r="AJ837" s="1">
        <v>44951.469027777777</v>
      </c>
      <c r="AK837" s="1">
        <v>44999.676828703705</v>
      </c>
      <c r="AL837">
        <v>0</v>
      </c>
      <c r="AN837">
        <v>0</v>
      </c>
      <c r="AP837">
        <v>0</v>
      </c>
      <c r="AQ837">
        <v>0</v>
      </c>
      <c r="AR837">
        <v>0</v>
      </c>
      <c r="AS837">
        <v>0</v>
      </c>
      <c r="AU837">
        <v>0</v>
      </c>
    </row>
    <row r="838" spans="1:47" x14ac:dyDescent="0.25">
      <c r="A838" s="1">
        <v>45000.287241666665</v>
      </c>
      <c r="B838">
        <v>1</v>
      </c>
      <c r="C838">
        <v>1871</v>
      </c>
      <c r="D838">
        <v>1883</v>
      </c>
      <c r="E838" s="2" t="s">
        <v>2713</v>
      </c>
      <c r="F838" s="2" t="s">
        <v>2714</v>
      </c>
      <c r="G838" s="2" t="s">
        <v>326</v>
      </c>
      <c r="H838" t="s">
        <v>2715</v>
      </c>
      <c r="I838" t="s">
        <v>324</v>
      </c>
      <c r="J838" t="s">
        <v>325</v>
      </c>
      <c r="L838">
        <v>1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Z838" t="s">
        <v>326</v>
      </c>
      <c r="AF838" t="s">
        <v>327</v>
      </c>
      <c r="AG838">
        <v>1</v>
      </c>
      <c r="AH838" t="s">
        <v>328</v>
      </c>
      <c r="AI838" t="s">
        <v>2484</v>
      </c>
      <c r="AJ838" s="1">
        <v>44957.516250000001</v>
      </c>
      <c r="AK838" s="1">
        <v>45000.287233796298</v>
      </c>
      <c r="AL838">
        <v>0</v>
      </c>
      <c r="AN838">
        <v>0</v>
      </c>
      <c r="AP838">
        <v>0</v>
      </c>
      <c r="AQ838">
        <v>0</v>
      </c>
      <c r="AR838">
        <v>0</v>
      </c>
      <c r="AS838">
        <v>0</v>
      </c>
      <c r="AU838">
        <v>0</v>
      </c>
    </row>
    <row r="839" spans="1:47" x14ac:dyDescent="0.25">
      <c r="A839" s="1">
        <v>45000.287471527779</v>
      </c>
      <c r="B839">
        <v>1</v>
      </c>
      <c r="C839">
        <v>1872</v>
      </c>
      <c r="D839">
        <v>1884</v>
      </c>
      <c r="E839" s="2" t="s">
        <v>2716</v>
      </c>
      <c r="F839" s="2" t="s">
        <v>2717</v>
      </c>
      <c r="G839" s="2" t="s">
        <v>326</v>
      </c>
      <c r="H839" t="s">
        <v>2718</v>
      </c>
      <c r="I839" t="s">
        <v>324</v>
      </c>
      <c r="J839" t="s">
        <v>325</v>
      </c>
      <c r="L839">
        <v>1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Z839" t="s">
        <v>326</v>
      </c>
      <c r="AF839" t="s">
        <v>327</v>
      </c>
      <c r="AG839">
        <v>1</v>
      </c>
      <c r="AH839" t="s">
        <v>328</v>
      </c>
      <c r="AI839" t="s">
        <v>2484</v>
      </c>
      <c r="AJ839" s="1">
        <v>44957.516273148147</v>
      </c>
      <c r="AK839" s="1">
        <v>45000.287465277775</v>
      </c>
      <c r="AL839">
        <v>0</v>
      </c>
      <c r="AN839">
        <v>0</v>
      </c>
      <c r="AP839">
        <v>0</v>
      </c>
      <c r="AQ839">
        <v>0</v>
      </c>
      <c r="AR839">
        <v>0</v>
      </c>
      <c r="AS839">
        <v>0</v>
      </c>
      <c r="AU839">
        <v>0</v>
      </c>
    </row>
    <row r="840" spans="1:47" x14ac:dyDescent="0.25">
      <c r="A840" s="1">
        <v>45000.29371149691</v>
      </c>
      <c r="B840">
        <v>1</v>
      </c>
      <c r="C840">
        <v>1890</v>
      </c>
      <c r="D840">
        <v>1902</v>
      </c>
      <c r="E840" s="2" t="s">
        <v>2719</v>
      </c>
      <c r="F840" s="2" t="s">
        <v>2720</v>
      </c>
      <c r="G840" s="2" t="s">
        <v>326</v>
      </c>
      <c r="H840" t="s">
        <v>2721</v>
      </c>
      <c r="I840" t="s">
        <v>324</v>
      </c>
      <c r="J840" t="s">
        <v>325</v>
      </c>
      <c r="L840">
        <v>1</v>
      </c>
      <c r="M840">
        <v>1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Z840" t="s">
        <v>326</v>
      </c>
      <c r="AF840" t="s">
        <v>327</v>
      </c>
      <c r="AG840">
        <v>1</v>
      </c>
      <c r="AH840" t="s">
        <v>328</v>
      </c>
      <c r="AI840" t="s">
        <v>2484</v>
      </c>
      <c r="AJ840" s="1">
        <v>44957.516493055555</v>
      </c>
      <c r="AK840" s="1">
        <v>45000.293703703705</v>
      </c>
      <c r="AL840">
        <v>0</v>
      </c>
      <c r="AN840">
        <v>0</v>
      </c>
      <c r="AP840">
        <v>0</v>
      </c>
      <c r="AQ840">
        <v>0</v>
      </c>
      <c r="AR840">
        <v>0</v>
      </c>
      <c r="AS840">
        <v>0</v>
      </c>
      <c r="AU840">
        <v>0</v>
      </c>
    </row>
    <row r="841" spans="1:47" x14ac:dyDescent="0.25">
      <c r="A841" s="1">
        <v>45000.287906481484</v>
      </c>
      <c r="B841">
        <v>1</v>
      </c>
      <c r="C841">
        <v>1874</v>
      </c>
      <c r="D841">
        <v>1886</v>
      </c>
      <c r="E841" s="2" t="s">
        <v>2722</v>
      </c>
      <c r="F841" s="2" t="s">
        <v>2723</v>
      </c>
      <c r="G841" s="2" t="s">
        <v>326</v>
      </c>
      <c r="H841" t="s">
        <v>2724</v>
      </c>
      <c r="I841" t="s">
        <v>324</v>
      </c>
      <c r="J841" t="s">
        <v>325</v>
      </c>
      <c r="L841">
        <v>1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Z841" t="s">
        <v>326</v>
      </c>
      <c r="AF841" t="s">
        <v>327</v>
      </c>
      <c r="AG841">
        <v>1</v>
      </c>
      <c r="AH841" t="s">
        <v>328</v>
      </c>
      <c r="AI841" t="s">
        <v>2484</v>
      </c>
      <c r="AJ841" s="1">
        <v>44957.516296296293</v>
      </c>
      <c r="AK841" s="1">
        <v>45000.287905092591</v>
      </c>
      <c r="AL841">
        <v>0</v>
      </c>
      <c r="AN841">
        <v>0</v>
      </c>
      <c r="AP841">
        <v>0</v>
      </c>
      <c r="AQ841">
        <v>0</v>
      </c>
      <c r="AR841">
        <v>0</v>
      </c>
      <c r="AS841">
        <v>0</v>
      </c>
      <c r="AU841">
        <v>0</v>
      </c>
    </row>
    <row r="842" spans="1:47" x14ac:dyDescent="0.25">
      <c r="A842" s="1">
        <v>44999.682889814816</v>
      </c>
      <c r="B842">
        <v>1</v>
      </c>
      <c r="C842">
        <v>1824</v>
      </c>
      <c r="D842">
        <v>1833</v>
      </c>
      <c r="E842" s="2" t="s">
        <v>2725</v>
      </c>
      <c r="F842" s="2" t="s">
        <v>2726</v>
      </c>
      <c r="G842" s="2" t="s">
        <v>326</v>
      </c>
      <c r="H842" t="s">
        <v>2727</v>
      </c>
      <c r="I842" t="s">
        <v>324</v>
      </c>
      <c r="J842" t="s">
        <v>325</v>
      </c>
      <c r="L842">
        <v>1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Z842" t="s">
        <v>326</v>
      </c>
      <c r="AF842" t="s">
        <v>327</v>
      </c>
      <c r="AG842">
        <v>1</v>
      </c>
      <c r="AH842" t="s">
        <v>328</v>
      </c>
      <c r="AI842" t="s">
        <v>2484</v>
      </c>
      <c r="AJ842" s="1">
        <v>44951.469270833331</v>
      </c>
      <c r="AK842" s="1">
        <v>44999.682881944442</v>
      </c>
      <c r="AL842">
        <v>0</v>
      </c>
      <c r="AN842">
        <v>0</v>
      </c>
      <c r="AP842">
        <v>0</v>
      </c>
      <c r="AQ842">
        <v>0</v>
      </c>
      <c r="AR842">
        <v>0</v>
      </c>
      <c r="AS842">
        <v>0</v>
      </c>
      <c r="AU842">
        <v>0</v>
      </c>
    </row>
    <row r="843" spans="1:47" x14ac:dyDescent="0.25">
      <c r="A843" s="1">
        <v>44999.683582986108</v>
      </c>
      <c r="B843">
        <v>1</v>
      </c>
      <c r="C843">
        <v>1826</v>
      </c>
      <c r="D843">
        <v>1835</v>
      </c>
      <c r="E843" s="2" t="s">
        <v>2728</v>
      </c>
      <c r="F843" s="2" t="s">
        <v>2729</v>
      </c>
      <c r="G843" s="2" t="s">
        <v>326</v>
      </c>
      <c r="H843" t="s">
        <v>2730</v>
      </c>
      <c r="I843" t="s">
        <v>324</v>
      </c>
      <c r="J843" t="s">
        <v>325</v>
      </c>
      <c r="L843">
        <v>1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Z843" t="s">
        <v>326</v>
      </c>
      <c r="AF843" t="s">
        <v>327</v>
      </c>
      <c r="AG843">
        <v>1</v>
      </c>
      <c r="AH843" t="s">
        <v>328</v>
      </c>
      <c r="AI843" t="s">
        <v>2484</v>
      </c>
      <c r="AJ843" s="1">
        <v>44951.469293981485</v>
      </c>
      <c r="AK843" s="1">
        <v>44999.683576388888</v>
      </c>
      <c r="AL843">
        <v>0</v>
      </c>
      <c r="AN843">
        <v>0</v>
      </c>
      <c r="AP843">
        <v>0</v>
      </c>
      <c r="AQ843">
        <v>0</v>
      </c>
      <c r="AR843">
        <v>0</v>
      </c>
      <c r="AS843">
        <v>0</v>
      </c>
      <c r="AU843">
        <v>0</v>
      </c>
    </row>
    <row r="844" spans="1:47" x14ac:dyDescent="0.25">
      <c r="A844" s="1">
        <v>45000.28821770833</v>
      </c>
      <c r="B844">
        <v>1</v>
      </c>
      <c r="C844">
        <v>1875</v>
      </c>
      <c r="D844">
        <v>1887</v>
      </c>
      <c r="E844" s="2" t="s">
        <v>2731</v>
      </c>
      <c r="F844" s="2" t="s">
        <v>2732</v>
      </c>
      <c r="G844" s="2" t="s">
        <v>326</v>
      </c>
      <c r="H844" t="s">
        <v>2733</v>
      </c>
      <c r="I844" t="s">
        <v>324</v>
      </c>
      <c r="J844" t="s">
        <v>325</v>
      </c>
      <c r="L844">
        <v>1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Z844" t="s">
        <v>326</v>
      </c>
      <c r="AF844" t="s">
        <v>327</v>
      </c>
      <c r="AG844">
        <v>1</v>
      </c>
      <c r="AH844" t="s">
        <v>328</v>
      </c>
      <c r="AI844" t="s">
        <v>2484</v>
      </c>
      <c r="AJ844" s="1">
        <v>44957.51630787037</v>
      </c>
      <c r="AK844" s="1">
        <v>45000.288206018522</v>
      </c>
      <c r="AL844">
        <v>0</v>
      </c>
      <c r="AN844">
        <v>0</v>
      </c>
      <c r="AP844">
        <v>0</v>
      </c>
      <c r="AQ844">
        <v>0</v>
      </c>
      <c r="AR844">
        <v>0</v>
      </c>
      <c r="AS844">
        <v>0</v>
      </c>
      <c r="AU844">
        <v>0</v>
      </c>
    </row>
    <row r="845" spans="1:47" x14ac:dyDescent="0.25">
      <c r="A845" s="1">
        <v>45000.283324575619</v>
      </c>
      <c r="B845">
        <v>1</v>
      </c>
      <c r="C845">
        <v>1857</v>
      </c>
      <c r="D845">
        <v>1869</v>
      </c>
      <c r="E845" s="2" t="s">
        <v>2734</v>
      </c>
      <c r="F845" s="2" t="s">
        <v>2735</v>
      </c>
      <c r="G845" s="2" t="s">
        <v>326</v>
      </c>
      <c r="H845" t="s">
        <v>2736</v>
      </c>
      <c r="I845" t="s">
        <v>324</v>
      </c>
      <c r="J845" t="s">
        <v>325</v>
      </c>
      <c r="L845">
        <v>1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Z845" t="s">
        <v>326</v>
      </c>
      <c r="AF845" t="s">
        <v>327</v>
      </c>
      <c r="AG845">
        <v>1</v>
      </c>
      <c r="AH845" t="s">
        <v>328</v>
      </c>
      <c r="AI845" t="s">
        <v>2484</v>
      </c>
      <c r="AJ845" s="1">
        <v>44957.516087962962</v>
      </c>
      <c r="AK845" s="1">
        <v>45000.283321759256</v>
      </c>
      <c r="AL845">
        <v>0</v>
      </c>
      <c r="AN845">
        <v>0</v>
      </c>
      <c r="AP845">
        <v>0</v>
      </c>
      <c r="AQ845">
        <v>0</v>
      </c>
      <c r="AR845">
        <v>0</v>
      </c>
      <c r="AS845">
        <v>0</v>
      </c>
      <c r="AU845">
        <v>0</v>
      </c>
    </row>
    <row r="846" spans="1:47" x14ac:dyDescent="0.25">
      <c r="A846" s="1">
        <v>44999.683839120371</v>
      </c>
      <c r="B846">
        <v>1</v>
      </c>
      <c r="C846">
        <v>1827</v>
      </c>
      <c r="D846">
        <v>1836</v>
      </c>
      <c r="E846" s="2" t="s">
        <v>2737</v>
      </c>
      <c r="F846" s="2" t="s">
        <v>2738</v>
      </c>
      <c r="G846" s="2" t="s">
        <v>326</v>
      </c>
      <c r="H846" t="s">
        <v>2739</v>
      </c>
      <c r="I846" t="s">
        <v>324</v>
      </c>
      <c r="J846" t="s">
        <v>325</v>
      </c>
      <c r="L846">
        <v>1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Z846" t="s">
        <v>326</v>
      </c>
      <c r="AF846" t="s">
        <v>327</v>
      </c>
      <c r="AG846">
        <v>1</v>
      </c>
      <c r="AH846" t="s">
        <v>328</v>
      </c>
      <c r="AI846" t="s">
        <v>2484</v>
      </c>
      <c r="AJ846" s="1">
        <v>44951.469317129631</v>
      </c>
      <c r="AK846" s="1">
        <v>44999.683831018519</v>
      </c>
      <c r="AL846">
        <v>0</v>
      </c>
      <c r="AN846">
        <v>0</v>
      </c>
      <c r="AP846">
        <v>0</v>
      </c>
      <c r="AQ846">
        <v>0</v>
      </c>
      <c r="AR846">
        <v>0</v>
      </c>
      <c r="AS846">
        <v>0</v>
      </c>
      <c r="AU846">
        <v>0</v>
      </c>
    </row>
    <row r="847" spans="1:47" x14ac:dyDescent="0.25">
      <c r="A847" s="1">
        <v>44999.684107137349</v>
      </c>
      <c r="B847">
        <v>1</v>
      </c>
      <c r="C847">
        <v>1828</v>
      </c>
      <c r="D847">
        <v>1837</v>
      </c>
      <c r="E847" s="2" t="s">
        <v>2740</v>
      </c>
      <c r="F847" s="2" t="s">
        <v>2741</v>
      </c>
      <c r="G847" s="2" t="s">
        <v>326</v>
      </c>
      <c r="H847" t="s">
        <v>2742</v>
      </c>
      <c r="I847" t="s">
        <v>324</v>
      </c>
      <c r="J847" t="s">
        <v>325</v>
      </c>
      <c r="L847">
        <v>1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Z847" t="s">
        <v>326</v>
      </c>
      <c r="AF847" t="s">
        <v>327</v>
      </c>
      <c r="AG847">
        <v>1</v>
      </c>
      <c r="AH847" t="s">
        <v>328</v>
      </c>
      <c r="AI847" t="s">
        <v>2484</v>
      </c>
      <c r="AJ847" s="1">
        <v>44951.469328703701</v>
      </c>
      <c r="AK847" s="1">
        <v>44999.68409722222</v>
      </c>
      <c r="AL847">
        <v>0</v>
      </c>
      <c r="AN847">
        <v>0</v>
      </c>
      <c r="AP847">
        <v>0</v>
      </c>
      <c r="AQ847">
        <v>0</v>
      </c>
      <c r="AR847">
        <v>0</v>
      </c>
      <c r="AS847">
        <v>0</v>
      </c>
      <c r="AU847">
        <v>0</v>
      </c>
    </row>
    <row r="848" spans="1:47" x14ac:dyDescent="0.25">
      <c r="A848" s="1">
        <v>45000.283614699074</v>
      </c>
      <c r="B848">
        <v>1</v>
      </c>
      <c r="C848">
        <v>1858</v>
      </c>
      <c r="D848">
        <v>1870</v>
      </c>
      <c r="E848" s="2" t="s">
        <v>2743</v>
      </c>
      <c r="F848" s="2" t="s">
        <v>2744</v>
      </c>
      <c r="G848" s="2" t="s">
        <v>326</v>
      </c>
      <c r="H848" t="s">
        <v>2745</v>
      </c>
      <c r="I848" t="s">
        <v>324</v>
      </c>
      <c r="J848" t="s">
        <v>325</v>
      </c>
      <c r="L848">
        <v>1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Z848" t="s">
        <v>326</v>
      </c>
      <c r="AF848" t="s">
        <v>327</v>
      </c>
      <c r="AG848">
        <v>1</v>
      </c>
      <c r="AH848" t="s">
        <v>328</v>
      </c>
      <c r="AI848" t="s">
        <v>2484</v>
      </c>
      <c r="AJ848" s="1">
        <v>44957.516099537039</v>
      </c>
      <c r="AK848" s="1">
        <v>45000.28361111111</v>
      </c>
      <c r="AL848">
        <v>0</v>
      </c>
      <c r="AN848">
        <v>0</v>
      </c>
      <c r="AP848">
        <v>0</v>
      </c>
      <c r="AQ848">
        <v>0</v>
      </c>
      <c r="AR848">
        <v>0</v>
      </c>
      <c r="AS848">
        <v>0</v>
      </c>
      <c r="AU848">
        <v>0</v>
      </c>
    </row>
    <row r="849" spans="1:47" x14ac:dyDescent="0.25">
      <c r="A849" s="1">
        <v>45000.283888541664</v>
      </c>
      <c r="B849">
        <v>1</v>
      </c>
      <c r="C849">
        <v>1859</v>
      </c>
      <c r="D849">
        <v>1871</v>
      </c>
      <c r="E849" s="2" t="s">
        <v>2746</v>
      </c>
      <c r="F849" s="2" t="s">
        <v>2747</v>
      </c>
      <c r="G849" s="2" t="s">
        <v>326</v>
      </c>
      <c r="H849" t="s">
        <v>2748</v>
      </c>
      <c r="I849" t="s">
        <v>324</v>
      </c>
      <c r="J849" t="s">
        <v>325</v>
      </c>
      <c r="L849">
        <v>1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Z849" t="s">
        <v>326</v>
      </c>
      <c r="AF849" t="s">
        <v>327</v>
      </c>
      <c r="AG849">
        <v>1</v>
      </c>
      <c r="AH849" t="s">
        <v>328</v>
      </c>
      <c r="AI849" t="s">
        <v>2484</v>
      </c>
      <c r="AJ849" s="1">
        <v>44957.516111111108</v>
      </c>
      <c r="AK849" s="1">
        <v>45000.283877314818</v>
      </c>
      <c r="AL849">
        <v>0</v>
      </c>
      <c r="AN849">
        <v>0</v>
      </c>
      <c r="AP849">
        <v>0</v>
      </c>
      <c r="AQ849">
        <v>0</v>
      </c>
      <c r="AR849">
        <v>0</v>
      </c>
      <c r="AS849">
        <v>0</v>
      </c>
      <c r="AU849">
        <v>0</v>
      </c>
    </row>
    <row r="850" spans="1:47" x14ac:dyDescent="0.25">
      <c r="A850" s="1">
        <v>44999.62317299383</v>
      </c>
      <c r="B850">
        <v>1</v>
      </c>
      <c r="C850">
        <v>1803</v>
      </c>
      <c r="D850">
        <v>1812</v>
      </c>
      <c r="E850" s="2" t="s">
        <v>2749</v>
      </c>
      <c r="F850" s="2" t="s">
        <v>2750</v>
      </c>
      <c r="G850" s="2" t="s">
        <v>326</v>
      </c>
      <c r="H850" t="s">
        <v>2750</v>
      </c>
      <c r="I850" t="s">
        <v>324</v>
      </c>
      <c r="J850" t="s">
        <v>325</v>
      </c>
      <c r="L850">
        <v>1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Z850" t="s">
        <v>326</v>
      </c>
      <c r="AF850" t="s">
        <v>327</v>
      </c>
      <c r="AG850">
        <v>1</v>
      </c>
      <c r="AH850" t="s">
        <v>328</v>
      </c>
      <c r="AI850" t="s">
        <v>2484</v>
      </c>
      <c r="AJ850" s="1">
        <v>44951.468969907408</v>
      </c>
      <c r="AK850" s="1">
        <v>44999.623159722221</v>
      </c>
      <c r="AL850">
        <v>0</v>
      </c>
      <c r="AN850">
        <v>0</v>
      </c>
      <c r="AP850">
        <v>0</v>
      </c>
      <c r="AQ850">
        <v>0</v>
      </c>
      <c r="AR850">
        <v>0</v>
      </c>
      <c r="AS850">
        <v>0</v>
      </c>
      <c r="AU850">
        <v>0</v>
      </c>
    </row>
    <row r="851" spans="1:47" x14ac:dyDescent="0.25">
      <c r="A851" s="1">
        <v>44999.623481481482</v>
      </c>
      <c r="B851">
        <v>1</v>
      </c>
      <c r="C851">
        <v>1804</v>
      </c>
      <c r="D851">
        <v>1813</v>
      </c>
      <c r="E851" s="2" t="s">
        <v>2751</v>
      </c>
      <c r="F851" s="2" t="s">
        <v>2752</v>
      </c>
      <c r="G851" s="2" t="s">
        <v>326</v>
      </c>
      <c r="H851" t="s">
        <v>2753</v>
      </c>
      <c r="I851" t="s">
        <v>324</v>
      </c>
      <c r="J851" t="s">
        <v>325</v>
      </c>
      <c r="L851">
        <v>1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Z851" t="s">
        <v>326</v>
      </c>
      <c r="AF851" t="s">
        <v>327</v>
      </c>
      <c r="AG851">
        <v>1</v>
      </c>
      <c r="AH851" t="s">
        <v>328</v>
      </c>
      <c r="AI851" t="s">
        <v>2484</v>
      </c>
      <c r="AJ851" s="1">
        <v>44951.468981481485</v>
      </c>
      <c r="AK851" s="1">
        <v>44999.623472222222</v>
      </c>
      <c r="AL851">
        <v>0</v>
      </c>
      <c r="AN851">
        <v>0</v>
      </c>
      <c r="AP851">
        <v>0</v>
      </c>
      <c r="AQ851">
        <v>0</v>
      </c>
      <c r="AR851">
        <v>0</v>
      </c>
      <c r="AS851">
        <v>0</v>
      </c>
      <c r="AU851">
        <v>0</v>
      </c>
    </row>
    <row r="852" spans="1:47" x14ac:dyDescent="0.25">
      <c r="A852" s="1">
        <v>44999.676531365738</v>
      </c>
      <c r="B852">
        <v>1</v>
      </c>
      <c r="C852">
        <v>1806</v>
      </c>
      <c r="D852">
        <v>1815</v>
      </c>
      <c r="E852" s="2" t="s">
        <v>2754</v>
      </c>
      <c r="F852" s="2" t="s">
        <v>2755</v>
      </c>
      <c r="G852" s="2" t="s">
        <v>326</v>
      </c>
      <c r="H852" t="s">
        <v>2755</v>
      </c>
      <c r="I852" t="s">
        <v>324</v>
      </c>
      <c r="J852" t="s">
        <v>325</v>
      </c>
      <c r="L852">
        <v>1</v>
      </c>
      <c r="M852">
        <v>1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Z852" t="s">
        <v>326</v>
      </c>
      <c r="AF852" t="s">
        <v>327</v>
      </c>
      <c r="AG852">
        <v>1</v>
      </c>
      <c r="AH852" t="s">
        <v>328</v>
      </c>
      <c r="AI852" t="s">
        <v>2484</v>
      </c>
      <c r="AJ852" s="1">
        <v>44951.4690162037</v>
      </c>
      <c r="AK852" s="1">
        <v>44999.676527777781</v>
      </c>
      <c r="AL852">
        <v>0</v>
      </c>
      <c r="AN852">
        <v>0</v>
      </c>
      <c r="AP852">
        <v>0</v>
      </c>
      <c r="AQ852">
        <v>0</v>
      </c>
      <c r="AR852">
        <v>0</v>
      </c>
      <c r="AS852">
        <v>0</v>
      </c>
      <c r="AU852">
        <v>0</v>
      </c>
    </row>
    <row r="853" spans="1:47" x14ac:dyDescent="0.25">
      <c r="A853" s="1">
        <v>44999.56343121142</v>
      </c>
      <c r="B853">
        <v>1</v>
      </c>
      <c r="C853">
        <v>1801</v>
      </c>
      <c r="D853">
        <v>1810</v>
      </c>
      <c r="E853" s="2" t="s">
        <v>2756</v>
      </c>
      <c r="F853" s="2" t="s">
        <v>2757</v>
      </c>
      <c r="G853" s="2" t="s">
        <v>326</v>
      </c>
      <c r="H853" t="s">
        <v>2758</v>
      </c>
      <c r="I853" t="s">
        <v>324</v>
      </c>
      <c r="J853" t="s">
        <v>325</v>
      </c>
      <c r="L853">
        <v>1</v>
      </c>
      <c r="M853">
        <v>1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Z853" t="s">
        <v>326</v>
      </c>
      <c r="AF853" t="s">
        <v>327</v>
      </c>
      <c r="AG853">
        <v>1</v>
      </c>
      <c r="AH853" t="s">
        <v>328</v>
      </c>
      <c r="AI853" t="s">
        <v>2484</v>
      </c>
      <c r="AJ853" s="1">
        <v>44951.468946759262</v>
      </c>
      <c r="AK853" s="1">
        <v>44999.563425925924</v>
      </c>
      <c r="AL853">
        <v>0</v>
      </c>
      <c r="AN853">
        <v>0</v>
      </c>
      <c r="AP853">
        <v>0</v>
      </c>
      <c r="AQ853">
        <v>0</v>
      </c>
      <c r="AR853">
        <v>0</v>
      </c>
      <c r="AS853">
        <v>0</v>
      </c>
      <c r="AU853">
        <v>0</v>
      </c>
    </row>
    <row r="854" spans="1:47" x14ac:dyDescent="0.25">
      <c r="A854" s="1">
        <v>44999.563694097225</v>
      </c>
      <c r="B854">
        <v>1</v>
      </c>
      <c r="C854">
        <v>1802</v>
      </c>
      <c r="D854">
        <v>1811</v>
      </c>
      <c r="E854" s="2" t="s">
        <v>2759</v>
      </c>
      <c r="F854" s="2" t="s">
        <v>2760</v>
      </c>
      <c r="G854" s="2" t="s">
        <v>326</v>
      </c>
      <c r="H854" t="s">
        <v>2761</v>
      </c>
      <c r="I854" t="s">
        <v>324</v>
      </c>
      <c r="J854" t="s">
        <v>325</v>
      </c>
      <c r="L854">
        <v>1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Z854" t="s">
        <v>326</v>
      </c>
      <c r="AF854" t="s">
        <v>327</v>
      </c>
      <c r="AG854">
        <v>1</v>
      </c>
      <c r="AH854" t="s">
        <v>328</v>
      </c>
      <c r="AI854" t="s">
        <v>2484</v>
      </c>
      <c r="AJ854" s="1">
        <v>44951.468958333331</v>
      </c>
      <c r="AK854" s="1">
        <v>44999.563692129632</v>
      </c>
      <c r="AL854">
        <v>0</v>
      </c>
      <c r="AN854">
        <v>0</v>
      </c>
      <c r="AP854">
        <v>0</v>
      </c>
      <c r="AQ854">
        <v>0</v>
      </c>
      <c r="AR854">
        <v>0</v>
      </c>
      <c r="AS854">
        <v>0</v>
      </c>
      <c r="AU854">
        <v>0</v>
      </c>
    </row>
    <row r="855" spans="1:47" x14ac:dyDescent="0.25">
      <c r="A855" s="1">
        <v>45000.268028047838</v>
      </c>
      <c r="B855">
        <v>1</v>
      </c>
      <c r="C855">
        <v>1830</v>
      </c>
      <c r="D855">
        <v>1839</v>
      </c>
      <c r="E855" s="2" t="s">
        <v>2762</v>
      </c>
      <c r="F855" s="2" t="s">
        <v>2763</v>
      </c>
      <c r="G855" s="2" t="s">
        <v>326</v>
      </c>
      <c r="H855" t="s">
        <v>2764</v>
      </c>
      <c r="I855" t="s">
        <v>324</v>
      </c>
      <c r="J855" t="s">
        <v>325</v>
      </c>
      <c r="L855">
        <v>1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Z855" t="s">
        <v>326</v>
      </c>
      <c r="AF855" t="s">
        <v>327</v>
      </c>
      <c r="AG855">
        <v>1</v>
      </c>
      <c r="AH855" t="s">
        <v>328</v>
      </c>
      <c r="AI855" t="s">
        <v>2484</v>
      </c>
      <c r="AJ855" s="1">
        <v>44951.469351851854</v>
      </c>
      <c r="AK855" s="1">
        <v>45000.268020833333</v>
      </c>
      <c r="AL855">
        <v>0</v>
      </c>
      <c r="AN855">
        <v>0</v>
      </c>
      <c r="AP855">
        <v>0</v>
      </c>
      <c r="AQ855">
        <v>0</v>
      </c>
      <c r="AR855">
        <v>0</v>
      </c>
      <c r="AS855">
        <v>0</v>
      </c>
      <c r="AU855">
        <v>0</v>
      </c>
    </row>
    <row r="856" spans="1:47" x14ac:dyDescent="0.25">
      <c r="A856" s="1">
        <v>45000.273976041666</v>
      </c>
      <c r="B856">
        <v>1</v>
      </c>
      <c r="C856">
        <v>1831</v>
      </c>
      <c r="D856">
        <v>1840</v>
      </c>
      <c r="E856" s="2" t="s">
        <v>2765</v>
      </c>
      <c r="F856" s="2" t="s">
        <v>2766</v>
      </c>
      <c r="G856" s="2" t="s">
        <v>326</v>
      </c>
      <c r="H856" t="s">
        <v>2767</v>
      </c>
      <c r="I856" t="s">
        <v>324</v>
      </c>
      <c r="J856" t="s">
        <v>325</v>
      </c>
      <c r="L856">
        <v>1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Z856" t="s">
        <v>326</v>
      </c>
      <c r="AF856" t="s">
        <v>327</v>
      </c>
      <c r="AG856">
        <v>1</v>
      </c>
      <c r="AH856" t="s">
        <v>328</v>
      </c>
      <c r="AI856" t="s">
        <v>2484</v>
      </c>
      <c r="AJ856" s="1">
        <v>44951.469375000001</v>
      </c>
      <c r="AK856" s="1">
        <v>45000.273969907408</v>
      </c>
      <c r="AL856">
        <v>0</v>
      </c>
      <c r="AN856">
        <v>0</v>
      </c>
      <c r="AP856">
        <v>0</v>
      </c>
      <c r="AQ856">
        <v>0</v>
      </c>
      <c r="AR856">
        <v>0</v>
      </c>
      <c r="AS856">
        <v>0</v>
      </c>
      <c r="AU856">
        <v>0</v>
      </c>
    </row>
    <row r="857" spans="1:47" x14ac:dyDescent="0.25">
      <c r="A857" s="1">
        <v>44999.677388773147</v>
      </c>
      <c r="B857">
        <v>1</v>
      </c>
      <c r="C857">
        <v>1809</v>
      </c>
      <c r="D857">
        <v>1818</v>
      </c>
      <c r="E857" s="2" t="s">
        <v>2768</v>
      </c>
      <c r="F857" s="2" t="s">
        <v>2769</v>
      </c>
      <c r="G857" s="2" t="s">
        <v>326</v>
      </c>
      <c r="H857" t="s">
        <v>2770</v>
      </c>
      <c r="I857" t="s">
        <v>324</v>
      </c>
      <c r="J857" t="s">
        <v>325</v>
      </c>
      <c r="L857">
        <v>1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Z857" t="s">
        <v>326</v>
      </c>
      <c r="AF857" t="s">
        <v>327</v>
      </c>
      <c r="AG857">
        <v>1</v>
      </c>
      <c r="AH857" t="s">
        <v>328</v>
      </c>
      <c r="AI857" t="s">
        <v>2484</v>
      </c>
      <c r="AJ857" s="1">
        <v>44951.469050925924</v>
      </c>
      <c r="AK857" s="1">
        <v>44999.677384259259</v>
      </c>
      <c r="AL857">
        <v>0</v>
      </c>
      <c r="AN857">
        <v>0</v>
      </c>
      <c r="AP857">
        <v>0</v>
      </c>
      <c r="AQ857">
        <v>0</v>
      </c>
      <c r="AR857">
        <v>0</v>
      </c>
      <c r="AS857">
        <v>0</v>
      </c>
      <c r="AU857">
        <v>0</v>
      </c>
    </row>
    <row r="858" spans="1:47" x14ac:dyDescent="0.25">
      <c r="A858" s="1">
        <v>44999.677698263891</v>
      </c>
      <c r="B858">
        <v>1</v>
      </c>
      <c r="C858">
        <v>1810</v>
      </c>
      <c r="D858">
        <v>1819</v>
      </c>
      <c r="E858" s="2" t="s">
        <v>2771</v>
      </c>
      <c r="F858" s="2" t="s">
        <v>2772</v>
      </c>
      <c r="G858" s="2" t="s">
        <v>326</v>
      </c>
      <c r="H858" t="s">
        <v>2773</v>
      </c>
      <c r="I858" t="s">
        <v>324</v>
      </c>
      <c r="J858" t="s">
        <v>325</v>
      </c>
      <c r="L858">
        <v>1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Z858" t="s">
        <v>326</v>
      </c>
      <c r="AF858" t="s">
        <v>327</v>
      </c>
      <c r="AG858">
        <v>1</v>
      </c>
      <c r="AH858" t="s">
        <v>328</v>
      </c>
      <c r="AI858" t="s">
        <v>2484</v>
      </c>
      <c r="AJ858" s="1">
        <v>44951.4690625</v>
      </c>
      <c r="AK858" s="1">
        <v>44999.67769675926</v>
      </c>
      <c r="AL858">
        <v>0</v>
      </c>
      <c r="AN858">
        <v>0</v>
      </c>
      <c r="AP858">
        <v>0</v>
      </c>
      <c r="AQ858">
        <v>0</v>
      </c>
      <c r="AR858">
        <v>0</v>
      </c>
      <c r="AS858">
        <v>0</v>
      </c>
      <c r="AU858">
        <v>0</v>
      </c>
    </row>
    <row r="859" spans="1:47" x14ac:dyDescent="0.25">
      <c r="A859" s="1">
        <v>44999.678043942899</v>
      </c>
      <c r="B859">
        <v>1</v>
      </c>
      <c r="C859">
        <v>1811</v>
      </c>
      <c r="D859">
        <v>1820</v>
      </c>
      <c r="E859" s="2" t="s">
        <v>2774</v>
      </c>
      <c r="F859" s="2" t="s">
        <v>2775</v>
      </c>
      <c r="G859" s="2" t="s">
        <v>326</v>
      </c>
      <c r="H859" t="s">
        <v>2776</v>
      </c>
      <c r="I859" t="s">
        <v>324</v>
      </c>
      <c r="J859" t="s">
        <v>325</v>
      </c>
      <c r="L859">
        <v>1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Z859" t="s">
        <v>326</v>
      </c>
      <c r="AF859" t="s">
        <v>327</v>
      </c>
      <c r="AG859">
        <v>1</v>
      </c>
      <c r="AH859" t="s">
        <v>328</v>
      </c>
      <c r="AI859" t="s">
        <v>2484</v>
      </c>
      <c r="AJ859" s="1">
        <v>44951.469085648147</v>
      </c>
      <c r="AK859" s="1">
        <v>44999.678032407406</v>
      </c>
      <c r="AL859">
        <v>0</v>
      </c>
      <c r="AN859">
        <v>0</v>
      </c>
      <c r="AP859">
        <v>0</v>
      </c>
      <c r="AQ859">
        <v>0</v>
      </c>
      <c r="AR859">
        <v>0</v>
      </c>
      <c r="AS859">
        <v>0</v>
      </c>
      <c r="AU859">
        <v>0</v>
      </c>
    </row>
    <row r="860" spans="1:47" x14ac:dyDescent="0.25">
      <c r="A860" s="1">
        <v>44999.678366782406</v>
      </c>
      <c r="B860">
        <v>1</v>
      </c>
      <c r="C860">
        <v>1812</v>
      </c>
      <c r="D860">
        <v>1821</v>
      </c>
      <c r="E860" s="2" t="s">
        <v>2777</v>
      </c>
      <c r="F860" s="2" t="s">
        <v>2778</v>
      </c>
      <c r="G860" s="2" t="s">
        <v>326</v>
      </c>
      <c r="H860" t="s">
        <v>2779</v>
      </c>
      <c r="I860" t="s">
        <v>324</v>
      </c>
      <c r="J860" t="s">
        <v>325</v>
      </c>
      <c r="L860">
        <v>1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Z860" t="s">
        <v>326</v>
      </c>
      <c r="AF860" t="s">
        <v>327</v>
      </c>
      <c r="AG860">
        <v>1</v>
      </c>
      <c r="AH860" t="s">
        <v>328</v>
      </c>
      <c r="AI860" t="s">
        <v>2484</v>
      </c>
      <c r="AJ860" s="1">
        <v>44951.469097222223</v>
      </c>
      <c r="AK860" s="1">
        <v>44999.678356481483</v>
      </c>
      <c r="AL860">
        <v>0</v>
      </c>
      <c r="AN860">
        <v>0</v>
      </c>
      <c r="AP860">
        <v>0</v>
      </c>
      <c r="AQ860">
        <v>0</v>
      </c>
      <c r="AR860">
        <v>0</v>
      </c>
      <c r="AS860">
        <v>0</v>
      </c>
      <c r="AU860">
        <v>0</v>
      </c>
    </row>
    <row r="861" spans="1:47" x14ac:dyDescent="0.25">
      <c r="A861" s="1">
        <v>44999.678629629627</v>
      </c>
      <c r="B861">
        <v>1</v>
      </c>
      <c r="C861">
        <v>1813</v>
      </c>
      <c r="D861">
        <v>1822</v>
      </c>
      <c r="E861" s="2" t="s">
        <v>2780</v>
      </c>
      <c r="F861" s="2" t="s">
        <v>2781</v>
      </c>
      <c r="G861" s="2" t="s">
        <v>326</v>
      </c>
      <c r="H861" t="s">
        <v>2782</v>
      </c>
      <c r="I861" t="s">
        <v>324</v>
      </c>
      <c r="J861" t="s">
        <v>325</v>
      </c>
      <c r="L861">
        <v>1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Z861" t="s">
        <v>326</v>
      </c>
      <c r="AF861" t="s">
        <v>327</v>
      </c>
      <c r="AG861">
        <v>1</v>
      </c>
      <c r="AH861" t="s">
        <v>328</v>
      </c>
      <c r="AI861" t="s">
        <v>2484</v>
      </c>
      <c r="AJ861" s="1">
        <v>44951.469108796293</v>
      </c>
      <c r="AK861" s="1">
        <v>44999.678622685184</v>
      </c>
      <c r="AL861">
        <v>0</v>
      </c>
      <c r="AN861">
        <v>0</v>
      </c>
      <c r="AP861">
        <v>0</v>
      </c>
      <c r="AQ861">
        <v>0</v>
      </c>
      <c r="AR861">
        <v>0</v>
      </c>
      <c r="AS861">
        <v>0</v>
      </c>
      <c r="AU861">
        <v>0</v>
      </c>
    </row>
    <row r="862" spans="1:47" x14ac:dyDescent="0.25">
      <c r="A862" s="1">
        <v>44984.553531674384</v>
      </c>
      <c r="B862">
        <v>1</v>
      </c>
      <c r="C862">
        <v>1310</v>
      </c>
      <c r="D862">
        <v>1311</v>
      </c>
      <c r="E862" s="2" t="s">
        <v>2783</v>
      </c>
      <c r="F862" s="2" t="s">
        <v>2784</v>
      </c>
      <c r="G862" s="2" t="s">
        <v>326</v>
      </c>
      <c r="H862" t="s">
        <v>2785</v>
      </c>
      <c r="I862" t="s">
        <v>324</v>
      </c>
      <c r="J862" t="s">
        <v>325</v>
      </c>
      <c r="L862">
        <v>1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Z862" t="s">
        <v>326</v>
      </c>
      <c r="AF862" t="s">
        <v>327</v>
      </c>
      <c r="AG862">
        <v>1</v>
      </c>
      <c r="AH862" t="s">
        <v>328</v>
      </c>
      <c r="AI862" t="s">
        <v>2123</v>
      </c>
      <c r="AJ862" s="1">
        <v>44721.381481481483</v>
      </c>
      <c r="AK862" s="1">
        <v>44984.553518518522</v>
      </c>
      <c r="AL862">
        <v>0</v>
      </c>
      <c r="AN862">
        <v>0</v>
      </c>
      <c r="AP862">
        <v>0</v>
      </c>
      <c r="AQ862">
        <v>0</v>
      </c>
      <c r="AR862">
        <v>0</v>
      </c>
      <c r="AS862">
        <v>0</v>
      </c>
      <c r="AU862">
        <v>0</v>
      </c>
    </row>
    <row r="863" spans="1:47" x14ac:dyDescent="0.25">
      <c r="A863" s="1">
        <v>44956.456699498456</v>
      </c>
      <c r="B863">
        <v>1</v>
      </c>
      <c r="C863">
        <v>1348</v>
      </c>
      <c r="D863">
        <v>1349</v>
      </c>
      <c r="E863" s="2" t="s">
        <v>2786</v>
      </c>
      <c r="F863" s="2" t="s">
        <v>2787</v>
      </c>
      <c r="G863" s="2" t="s">
        <v>326</v>
      </c>
      <c r="H863" t="s">
        <v>2788</v>
      </c>
      <c r="I863" t="s">
        <v>324</v>
      </c>
      <c r="J863" t="s">
        <v>325</v>
      </c>
      <c r="L863">
        <v>1</v>
      </c>
      <c r="M863">
        <v>1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Z863" t="s">
        <v>326</v>
      </c>
      <c r="AF863" t="s">
        <v>327</v>
      </c>
      <c r="AG863">
        <v>1</v>
      </c>
      <c r="AH863" t="s">
        <v>328</v>
      </c>
      <c r="AI863" t="s">
        <v>2270</v>
      </c>
      <c r="AJ863" s="1">
        <v>44721.38175925926</v>
      </c>
      <c r="AK863" s="1">
        <v>44956.456689814811</v>
      </c>
      <c r="AL863">
        <v>0</v>
      </c>
      <c r="AN863">
        <v>0</v>
      </c>
      <c r="AP863">
        <v>0</v>
      </c>
      <c r="AQ863">
        <v>0</v>
      </c>
      <c r="AR863">
        <v>0</v>
      </c>
      <c r="AS863">
        <v>0</v>
      </c>
      <c r="AU863">
        <v>0</v>
      </c>
    </row>
    <row r="864" spans="1:47" x14ac:dyDescent="0.25">
      <c r="A864" s="1">
        <v>44995.481118595679</v>
      </c>
      <c r="B864">
        <v>1</v>
      </c>
      <c r="C864">
        <v>1491</v>
      </c>
      <c r="D864">
        <v>1492</v>
      </c>
      <c r="E864" s="2" t="s">
        <v>2789</v>
      </c>
      <c r="F864" s="2" t="s">
        <v>2790</v>
      </c>
      <c r="G864" s="2" t="s">
        <v>326</v>
      </c>
      <c r="H864" t="s">
        <v>962</v>
      </c>
      <c r="I864" t="s">
        <v>324</v>
      </c>
      <c r="J864" t="s">
        <v>325</v>
      </c>
      <c r="L864">
        <v>1</v>
      </c>
      <c r="M864">
        <v>1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Z864" t="s">
        <v>326</v>
      </c>
      <c r="AF864" t="s">
        <v>327</v>
      </c>
      <c r="AG864">
        <v>1</v>
      </c>
      <c r="AH864" t="s">
        <v>328</v>
      </c>
      <c r="AI864" t="s">
        <v>2364</v>
      </c>
      <c r="AJ864" s="1">
        <v>44721.3827662037</v>
      </c>
      <c r="AK864" s="1">
        <v>44995.481111111112</v>
      </c>
      <c r="AL864">
        <v>0</v>
      </c>
      <c r="AN864">
        <v>0</v>
      </c>
      <c r="AP864">
        <v>0</v>
      </c>
      <c r="AQ864">
        <v>0</v>
      </c>
      <c r="AR864">
        <v>0</v>
      </c>
      <c r="AS864">
        <v>0</v>
      </c>
      <c r="AU864">
        <v>0</v>
      </c>
    </row>
    <row r="865" spans="1:47" x14ac:dyDescent="0.25">
      <c r="A865" s="1">
        <v>45041.301673070986</v>
      </c>
      <c r="B865">
        <v>1</v>
      </c>
      <c r="C865">
        <v>1577</v>
      </c>
      <c r="D865">
        <v>1578</v>
      </c>
      <c r="E865" s="2" t="s">
        <v>2791</v>
      </c>
      <c r="F865" s="2" t="s">
        <v>2792</v>
      </c>
      <c r="G865" s="2" t="s">
        <v>326</v>
      </c>
      <c r="H865" t="s">
        <v>2793</v>
      </c>
      <c r="I865" t="s">
        <v>324</v>
      </c>
      <c r="J865" t="s">
        <v>325</v>
      </c>
      <c r="L865">
        <v>1</v>
      </c>
      <c r="M865">
        <v>1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Z865" t="s">
        <v>326</v>
      </c>
      <c r="AF865" t="s">
        <v>327</v>
      </c>
      <c r="AG865">
        <v>1</v>
      </c>
      <c r="AH865" t="s">
        <v>328</v>
      </c>
      <c r="AI865" t="s">
        <v>2794</v>
      </c>
      <c r="AJ865" s="1">
        <v>44721.383298611108</v>
      </c>
      <c r="AK865" s="1">
        <v>45041.301666666666</v>
      </c>
      <c r="AL865">
        <v>0</v>
      </c>
      <c r="AN865">
        <v>0</v>
      </c>
      <c r="AP865">
        <v>0</v>
      </c>
      <c r="AQ865">
        <v>0</v>
      </c>
      <c r="AR865">
        <v>0</v>
      </c>
      <c r="AS865">
        <v>0</v>
      </c>
      <c r="AU865">
        <v>0</v>
      </c>
    </row>
    <row r="866" spans="1:47" x14ac:dyDescent="0.25">
      <c r="A866" s="1">
        <v>44979.418167862656</v>
      </c>
      <c r="B866">
        <v>1</v>
      </c>
      <c r="C866">
        <v>1579</v>
      </c>
      <c r="D866">
        <v>1580</v>
      </c>
      <c r="E866" s="2" t="s">
        <v>2795</v>
      </c>
      <c r="F866" s="2" t="s">
        <v>2796</v>
      </c>
      <c r="G866" s="2" t="s">
        <v>326</v>
      </c>
      <c r="H866" t="s">
        <v>2797</v>
      </c>
      <c r="I866" t="s">
        <v>324</v>
      </c>
      <c r="J866" t="s">
        <v>325</v>
      </c>
      <c r="L866">
        <v>1</v>
      </c>
      <c r="M866">
        <v>1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Z866" t="s">
        <v>326</v>
      </c>
      <c r="AF866" t="s">
        <v>327</v>
      </c>
      <c r="AG866">
        <v>1</v>
      </c>
      <c r="AH866" t="s">
        <v>328</v>
      </c>
      <c r="AI866" t="s">
        <v>2270</v>
      </c>
      <c r="AJ866" s="1">
        <v>44721.383310185185</v>
      </c>
      <c r="AK866" s="1">
        <v>44979.41815972222</v>
      </c>
      <c r="AL866">
        <v>0</v>
      </c>
      <c r="AN866">
        <v>0</v>
      </c>
      <c r="AP866">
        <v>0</v>
      </c>
      <c r="AQ866">
        <v>0</v>
      </c>
      <c r="AR866">
        <v>0</v>
      </c>
      <c r="AS866">
        <v>0</v>
      </c>
      <c r="AU866">
        <v>0</v>
      </c>
    </row>
    <row r="867" spans="1:47" x14ac:dyDescent="0.25">
      <c r="A867" s="1">
        <v>44985.323514699077</v>
      </c>
      <c r="B867">
        <v>1</v>
      </c>
      <c r="C867">
        <v>1581</v>
      </c>
      <c r="D867">
        <v>1582</v>
      </c>
      <c r="E867" s="2" t="s">
        <v>2798</v>
      </c>
      <c r="F867" s="2" t="s">
        <v>2799</v>
      </c>
      <c r="G867" s="2" t="s">
        <v>326</v>
      </c>
      <c r="H867" t="s">
        <v>2800</v>
      </c>
      <c r="I867" t="s">
        <v>324</v>
      </c>
      <c r="J867" t="s">
        <v>325</v>
      </c>
      <c r="L867">
        <v>1</v>
      </c>
      <c r="M867">
        <v>1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Z867" t="s">
        <v>326</v>
      </c>
      <c r="AF867" t="s">
        <v>327</v>
      </c>
      <c r="AG867">
        <v>1</v>
      </c>
      <c r="AH867" t="s">
        <v>328</v>
      </c>
      <c r="AI867" t="s">
        <v>2123</v>
      </c>
      <c r="AJ867" s="1">
        <v>44721.383333333331</v>
      </c>
      <c r="AK867" s="1">
        <v>44985.323506944442</v>
      </c>
      <c r="AL867">
        <v>0</v>
      </c>
      <c r="AN867">
        <v>0</v>
      </c>
      <c r="AP867">
        <v>0</v>
      </c>
      <c r="AQ867">
        <v>0</v>
      </c>
      <c r="AR867">
        <v>0</v>
      </c>
      <c r="AS867">
        <v>0</v>
      </c>
      <c r="AU867">
        <v>0</v>
      </c>
    </row>
    <row r="868" spans="1:47" x14ac:dyDescent="0.25">
      <c r="A868" s="1">
        <v>44985.324342978398</v>
      </c>
      <c r="B868">
        <v>1</v>
      </c>
      <c r="C868">
        <v>1582</v>
      </c>
      <c r="D868">
        <v>1583</v>
      </c>
      <c r="E868" s="2" t="s">
        <v>2801</v>
      </c>
      <c r="F868" s="2" t="s">
        <v>2802</v>
      </c>
      <c r="G868" s="2" t="s">
        <v>326</v>
      </c>
      <c r="H868" t="s">
        <v>2803</v>
      </c>
      <c r="I868" t="s">
        <v>324</v>
      </c>
      <c r="J868" t="s">
        <v>325</v>
      </c>
      <c r="L868">
        <v>1</v>
      </c>
      <c r="M868">
        <v>1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Z868" t="s">
        <v>326</v>
      </c>
      <c r="AF868" t="s">
        <v>327</v>
      </c>
      <c r="AG868">
        <v>1</v>
      </c>
      <c r="AH868" t="s">
        <v>328</v>
      </c>
      <c r="AI868" t="s">
        <v>2123</v>
      </c>
      <c r="AJ868" s="1">
        <v>44721.383344907408</v>
      </c>
      <c r="AK868" s="1">
        <v>44985.324328703704</v>
      </c>
      <c r="AL868">
        <v>0</v>
      </c>
      <c r="AN868">
        <v>0</v>
      </c>
      <c r="AP868">
        <v>0</v>
      </c>
      <c r="AQ868">
        <v>0</v>
      </c>
      <c r="AR868">
        <v>0</v>
      </c>
      <c r="AS868">
        <v>0</v>
      </c>
      <c r="AU868">
        <v>0</v>
      </c>
    </row>
    <row r="869" spans="1:47" x14ac:dyDescent="0.25">
      <c r="A869" s="1">
        <v>44999.54986979167</v>
      </c>
      <c r="B869">
        <v>1</v>
      </c>
      <c r="C869">
        <v>1744</v>
      </c>
      <c r="D869">
        <v>1749</v>
      </c>
      <c r="E869" s="2" t="s">
        <v>2804</v>
      </c>
      <c r="F869" s="2" t="s">
        <v>2805</v>
      </c>
      <c r="G869" s="2" t="s">
        <v>326</v>
      </c>
      <c r="H869" t="s">
        <v>2806</v>
      </c>
      <c r="I869" t="s">
        <v>324</v>
      </c>
      <c r="J869" t="s">
        <v>325</v>
      </c>
      <c r="L869">
        <v>1</v>
      </c>
      <c r="M869">
        <v>1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Z869" t="s">
        <v>326</v>
      </c>
      <c r="AF869" t="s">
        <v>327</v>
      </c>
      <c r="AG869">
        <v>1</v>
      </c>
      <c r="AH869" t="s">
        <v>328</v>
      </c>
      <c r="AI869" t="s">
        <v>2484</v>
      </c>
      <c r="AJ869" s="1">
        <v>44938.716493055559</v>
      </c>
      <c r="AK869" s="1">
        <v>44999.549861111111</v>
      </c>
      <c r="AL869">
        <v>0</v>
      </c>
      <c r="AN869">
        <v>0</v>
      </c>
      <c r="AP869">
        <v>0</v>
      </c>
      <c r="AQ869">
        <v>0</v>
      </c>
      <c r="AR869">
        <v>0</v>
      </c>
      <c r="AS869">
        <v>0</v>
      </c>
      <c r="AU869">
        <v>0</v>
      </c>
    </row>
    <row r="870" spans="1:47" x14ac:dyDescent="0.25">
      <c r="A870" s="1">
        <v>44999.550614583335</v>
      </c>
      <c r="B870">
        <v>1</v>
      </c>
      <c r="C870">
        <v>1745</v>
      </c>
      <c r="D870">
        <v>1750</v>
      </c>
      <c r="E870" s="2" t="s">
        <v>2807</v>
      </c>
      <c r="F870" s="2" t="s">
        <v>2808</v>
      </c>
      <c r="G870" s="2" t="s">
        <v>326</v>
      </c>
      <c r="H870" t="s">
        <v>2809</v>
      </c>
      <c r="I870" t="s">
        <v>324</v>
      </c>
      <c r="J870" t="s">
        <v>325</v>
      </c>
      <c r="L870">
        <v>1</v>
      </c>
      <c r="M870">
        <v>1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Z870" t="s">
        <v>326</v>
      </c>
      <c r="AF870" t="s">
        <v>327</v>
      </c>
      <c r="AG870">
        <v>1</v>
      </c>
      <c r="AH870" t="s">
        <v>328</v>
      </c>
      <c r="AI870" t="s">
        <v>2484</v>
      </c>
      <c r="AJ870" s="1">
        <v>44938.716516203705</v>
      </c>
      <c r="AK870" s="1">
        <v>44999.550613425927</v>
      </c>
      <c r="AL870">
        <v>0</v>
      </c>
      <c r="AN870">
        <v>0</v>
      </c>
      <c r="AP870">
        <v>0</v>
      </c>
      <c r="AQ870">
        <v>0</v>
      </c>
      <c r="AR870">
        <v>0</v>
      </c>
      <c r="AS870">
        <v>0</v>
      </c>
      <c r="AU870">
        <v>0</v>
      </c>
    </row>
    <row r="871" spans="1:47" x14ac:dyDescent="0.25">
      <c r="A871" s="1">
        <v>44999.553401851852</v>
      </c>
      <c r="B871">
        <v>1</v>
      </c>
      <c r="C871">
        <v>1746</v>
      </c>
      <c r="D871">
        <v>1751</v>
      </c>
      <c r="E871" s="2" t="s">
        <v>2810</v>
      </c>
      <c r="F871" s="2" t="s">
        <v>2811</v>
      </c>
      <c r="G871" s="2" t="s">
        <v>326</v>
      </c>
      <c r="H871" t="s">
        <v>2811</v>
      </c>
      <c r="I871" t="s">
        <v>324</v>
      </c>
      <c r="J871" t="s">
        <v>325</v>
      </c>
      <c r="L871">
        <v>1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Z871" t="s">
        <v>326</v>
      </c>
      <c r="AF871" t="s">
        <v>327</v>
      </c>
      <c r="AG871">
        <v>1</v>
      </c>
      <c r="AH871" t="s">
        <v>328</v>
      </c>
      <c r="AI871" t="s">
        <v>2484</v>
      </c>
      <c r="AJ871" s="1">
        <v>44938.716527777775</v>
      </c>
      <c r="AK871" s="1">
        <v>44999.553391203706</v>
      </c>
      <c r="AL871">
        <v>0</v>
      </c>
      <c r="AN871">
        <v>0</v>
      </c>
      <c r="AP871">
        <v>0</v>
      </c>
      <c r="AQ871">
        <v>0</v>
      </c>
      <c r="AR871">
        <v>0</v>
      </c>
      <c r="AS871">
        <v>0</v>
      </c>
      <c r="AU871">
        <v>0</v>
      </c>
    </row>
    <row r="872" spans="1:47" x14ac:dyDescent="0.25">
      <c r="A872" s="1">
        <v>44999.554307831793</v>
      </c>
      <c r="B872">
        <v>1</v>
      </c>
      <c r="C872">
        <v>1747</v>
      </c>
      <c r="D872">
        <v>1752</v>
      </c>
      <c r="E872" s="2" t="s">
        <v>2812</v>
      </c>
      <c r="F872" s="2" t="s">
        <v>2813</v>
      </c>
      <c r="G872" s="2" t="s">
        <v>326</v>
      </c>
      <c r="H872" t="s">
        <v>2814</v>
      </c>
      <c r="I872" t="s">
        <v>324</v>
      </c>
      <c r="J872" t="s">
        <v>325</v>
      </c>
      <c r="L872">
        <v>1</v>
      </c>
      <c r="M872">
        <v>1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Z872" t="s">
        <v>326</v>
      </c>
      <c r="AF872" t="s">
        <v>327</v>
      </c>
      <c r="AG872">
        <v>1</v>
      </c>
      <c r="AH872" t="s">
        <v>328</v>
      </c>
      <c r="AI872" t="s">
        <v>2484</v>
      </c>
      <c r="AJ872" s="1">
        <v>44938.716539351852</v>
      </c>
      <c r="AK872" s="1">
        <v>44999.554305555554</v>
      </c>
      <c r="AL872">
        <v>0</v>
      </c>
      <c r="AN872">
        <v>0</v>
      </c>
      <c r="AP872">
        <v>0</v>
      </c>
      <c r="AQ872">
        <v>0</v>
      </c>
      <c r="AR872">
        <v>0</v>
      </c>
      <c r="AS872">
        <v>0</v>
      </c>
      <c r="AU872">
        <v>0</v>
      </c>
    </row>
    <row r="873" spans="1:47" x14ac:dyDescent="0.25">
      <c r="A873" s="1">
        <v>44999.554893981483</v>
      </c>
      <c r="B873">
        <v>1</v>
      </c>
      <c r="C873">
        <v>1748</v>
      </c>
      <c r="D873">
        <v>1753</v>
      </c>
      <c r="E873" s="2" t="s">
        <v>2815</v>
      </c>
      <c r="F873" s="2" t="s">
        <v>2816</v>
      </c>
      <c r="G873" s="2" t="s">
        <v>326</v>
      </c>
      <c r="H873" t="s">
        <v>2817</v>
      </c>
      <c r="I873" t="s">
        <v>324</v>
      </c>
      <c r="J873" t="s">
        <v>325</v>
      </c>
      <c r="L873">
        <v>1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Z873" t="s">
        <v>326</v>
      </c>
      <c r="AF873" t="s">
        <v>327</v>
      </c>
      <c r="AG873">
        <v>1</v>
      </c>
      <c r="AH873" t="s">
        <v>328</v>
      </c>
      <c r="AI873" t="s">
        <v>2484</v>
      </c>
      <c r="AJ873" s="1">
        <v>44938.716562499998</v>
      </c>
      <c r="AK873" s="1">
        <v>44999.554884259262</v>
      </c>
      <c r="AL873">
        <v>0</v>
      </c>
      <c r="AN873">
        <v>0</v>
      </c>
      <c r="AP873">
        <v>0</v>
      </c>
      <c r="AQ873">
        <v>0</v>
      </c>
      <c r="AR873">
        <v>0</v>
      </c>
      <c r="AS873">
        <v>0</v>
      </c>
      <c r="AU873">
        <v>0</v>
      </c>
    </row>
    <row r="874" spans="1:47" x14ac:dyDescent="0.25">
      <c r="A874" s="1">
        <v>44999.555217824076</v>
      </c>
      <c r="B874">
        <v>1</v>
      </c>
      <c r="C874">
        <v>1749</v>
      </c>
      <c r="D874">
        <v>1754</v>
      </c>
      <c r="E874" s="2" t="s">
        <v>2818</v>
      </c>
      <c r="F874" s="2" t="s">
        <v>2819</v>
      </c>
      <c r="G874" s="2" t="s">
        <v>326</v>
      </c>
      <c r="H874" t="s">
        <v>2820</v>
      </c>
      <c r="I874" t="s">
        <v>324</v>
      </c>
      <c r="J874" t="s">
        <v>325</v>
      </c>
      <c r="L874">
        <v>1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Z874" t="s">
        <v>326</v>
      </c>
      <c r="AF874" t="s">
        <v>327</v>
      </c>
      <c r="AG874">
        <v>1</v>
      </c>
      <c r="AH874" t="s">
        <v>328</v>
      </c>
      <c r="AI874" t="s">
        <v>2484</v>
      </c>
      <c r="AJ874" s="1">
        <v>44938.716574074075</v>
      </c>
      <c r="AK874" s="1">
        <v>44999.555208333331</v>
      </c>
      <c r="AL874">
        <v>0</v>
      </c>
      <c r="AN874">
        <v>0</v>
      </c>
      <c r="AP874">
        <v>0</v>
      </c>
      <c r="AQ874">
        <v>0</v>
      </c>
      <c r="AR874">
        <v>0</v>
      </c>
      <c r="AS874">
        <v>0</v>
      </c>
      <c r="AU874">
        <v>0</v>
      </c>
    </row>
    <row r="875" spans="1:47" x14ac:dyDescent="0.25">
      <c r="A875" s="1">
        <v>44943.427949228397</v>
      </c>
      <c r="B875">
        <v>1</v>
      </c>
      <c r="C875">
        <v>123</v>
      </c>
      <c r="D875">
        <v>124</v>
      </c>
      <c r="E875" s="2" t="s">
        <v>2821</v>
      </c>
      <c r="F875" s="2" t="s">
        <v>2822</v>
      </c>
      <c r="G875" s="2" t="s">
        <v>326</v>
      </c>
      <c r="H875" t="s">
        <v>2823</v>
      </c>
      <c r="I875" t="s">
        <v>324</v>
      </c>
      <c r="J875" t="s">
        <v>1198</v>
      </c>
      <c r="L875">
        <v>1</v>
      </c>
      <c r="M875">
        <v>0</v>
      </c>
      <c r="N875">
        <v>1</v>
      </c>
      <c r="O875">
        <v>1</v>
      </c>
      <c r="P875">
        <v>0</v>
      </c>
      <c r="Q875">
        <v>2</v>
      </c>
      <c r="R875">
        <v>1</v>
      </c>
      <c r="S875">
        <v>0</v>
      </c>
      <c r="T875">
        <v>0</v>
      </c>
      <c r="Z875" t="s">
        <v>326</v>
      </c>
      <c r="AF875" t="s">
        <v>1276</v>
      </c>
      <c r="AG875">
        <v>1</v>
      </c>
      <c r="AH875" t="s">
        <v>328</v>
      </c>
      <c r="AI875" t="s">
        <v>2131</v>
      </c>
      <c r="AJ875" s="1">
        <v>44721.374166666668</v>
      </c>
      <c r="AK875" s="1">
        <v>44943.427939814814</v>
      </c>
      <c r="AL875">
        <v>0</v>
      </c>
      <c r="AN875">
        <v>0</v>
      </c>
      <c r="AP875">
        <v>0</v>
      </c>
      <c r="AQ875">
        <v>1</v>
      </c>
      <c r="AR875">
        <v>0</v>
      </c>
      <c r="AS875">
        <v>0</v>
      </c>
      <c r="AU875">
        <v>0</v>
      </c>
    </row>
    <row r="876" spans="1:47" x14ac:dyDescent="0.25">
      <c r="A876" s="1">
        <v>44957.658983719135</v>
      </c>
      <c r="B876">
        <v>1</v>
      </c>
      <c r="C876">
        <v>260</v>
      </c>
      <c r="D876">
        <v>261</v>
      </c>
      <c r="E876" s="2" t="s">
        <v>2824</v>
      </c>
      <c r="F876" s="2" t="s">
        <v>2825</v>
      </c>
      <c r="G876" s="2" t="s">
        <v>326</v>
      </c>
      <c r="H876" t="s">
        <v>1342</v>
      </c>
      <c r="I876" t="s">
        <v>324</v>
      </c>
      <c r="J876" t="s">
        <v>1198</v>
      </c>
      <c r="L876">
        <v>1</v>
      </c>
      <c r="M876">
        <v>0</v>
      </c>
      <c r="N876">
        <v>1</v>
      </c>
      <c r="O876">
        <v>1</v>
      </c>
      <c r="P876">
        <v>0</v>
      </c>
      <c r="Q876">
        <v>2</v>
      </c>
      <c r="R876">
        <v>1</v>
      </c>
      <c r="S876">
        <v>0</v>
      </c>
      <c r="T876">
        <v>0</v>
      </c>
      <c r="Z876" t="s">
        <v>326</v>
      </c>
      <c r="AF876" t="s">
        <v>1222</v>
      </c>
      <c r="AG876">
        <v>1</v>
      </c>
      <c r="AH876" t="s">
        <v>328</v>
      </c>
      <c r="AI876" t="s">
        <v>2123</v>
      </c>
      <c r="AJ876" s="1">
        <v>44721.374884259261</v>
      </c>
      <c r="AK876" s="1">
        <v>44957.65896990741</v>
      </c>
      <c r="AL876">
        <v>0</v>
      </c>
      <c r="AN876">
        <v>0</v>
      </c>
      <c r="AP876">
        <v>0</v>
      </c>
      <c r="AQ876">
        <v>1</v>
      </c>
      <c r="AR876">
        <v>0</v>
      </c>
      <c r="AS876">
        <v>0</v>
      </c>
      <c r="AU876">
        <v>0</v>
      </c>
    </row>
    <row r="877" spans="1:47" x14ac:dyDescent="0.25">
      <c r="A877" s="1">
        <v>45026.680971103393</v>
      </c>
      <c r="B877">
        <v>1</v>
      </c>
      <c r="C877">
        <v>263</v>
      </c>
      <c r="D877">
        <v>264</v>
      </c>
      <c r="E877" s="2" t="s">
        <v>2826</v>
      </c>
      <c r="F877" s="2" t="s">
        <v>2827</v>
      </c>
      <c r="G877" s="2" t="s">
        <v>326</v>
      </c>
      <c r="H877" t="s">
        <v>2828</v>
      </c>
      <c r="I877" t="s">
        <v>324</v>
      </c>
      <c r="J877" t="s">
        <v>1198</v>
      </c>
      <c r="L877">
        <v>1</v>
      </c>
      <c r="M877">
        <v>0</v>
      </c>
      <c r="N877">
        <v>1</v>
      </c>
      <c r="O877">
        <v>1</v>
      </c>
      <c r="P877">
        <v>0</v>
      </c>
      <c r="Q877">
        <v>2</v>
      </c>
      <c r="R877">
        <v>1</v>
      </c>
      <c r="S877">
        <v>0</v>
      </c>
      <c r="T877">
        <v>0</v>
      </c>
      <c r="Z877" t="s">
        <v>326</v>
      </c>
      <c r="AF877" t="s">
        <v>1222</v>
      </c>
      <c r="AG877">
        <v>1</v>
      </c>
      <c r="AH877" t="s">
        <v>328</v>
      </c>
      <c r="AI877" t="s">
        <v>2127</v>
      </c>
      <c r="AJ877" s="1">
        <v>44721.374895833331</v>
      </c>
      <c r="AK877" s="1">
        <v>45026.680960648147</v>
      </c>
      <c r="AL877">
        <v>0</v>
      </c>
      <c r="AN877">
        <v>0</v>
      </c>
      <c r="AP877">
        <v>0</v>
      </c>
      <c r="AQ877">
        <v>1</v>
      </c>
      <c r="AR877">
        <v>0</v>
      </c>
      <c r="AS877">
        <v>0</v>
      </c>
      <c r="AU877">
        <v>0</v>
      </c>
    </row>
    <row r="878" spans="1:47" x14ac:dyDescent="0.25">
      <c r="A878" s="1">
        <v>44951.430203549382</v>
      </c>
      <c r="B878">
        <v>1</v>
      </c>
      <c r="C878">
        <v>331</v>
      </c>
      <c r="D878">
        <v>332</v>
      </c>
      <c r="E878" s="2" t="s">
        <v>2829</v>
      </c>
      <c r="F878" s="2" t="s">
        <v>2830</v>
      </c>
      <c r="G878" s="2" t="s">
        <v>326</v>
      </c>
      <c r="H878" t="s">
        <v>1342</v>
      </c>
      <c r="I878" t="s">
        <v>324</v>
      </c>
      <c r="J878" t="s">
        <v>1198</v>
      </c>
      <c r="L878">
        <v>1</v>
      </c>
      <c r="M878">
        <v>0</v>
      </c>
      <c r="N878">
        <v>1</v>
      </c>
      <c r="O878">
        <v>1</v>
      </c>
      <c r="P878">
        <v>0</v>
      </c>
      <c r="Q878">
        <v>2</v>
      </c>
      <c r="R878">
        <v>1</v>
      </c>
      <c r="S878">
        <v>0</v>
      </c>
      <c r="T878">
        <v>0</v>
      </c>
      <c r="Z878" t="s">
        <v>326</v>
      </c>
      <c r="AF878" t="s">
        <v>1222</v>
      </c>
      <c r="AG878">
        <v>1</v>
      </c>
      <c r="AH878" t="s">
        <v>328</v>
      </c>
      <c r="AI878" t="s">
        <v>2270</v>
      </c>
      <c r="AJ878" s="1">
        <v>44721.3752662037</v>
      </c>
      <c r="AK878" s="1">
        <v>44951.430196759262</v>
      </c>
      <c r="AL878">
        <v>0</v>
      </c>
      <c r="AN878">
        <v>0</v>
      </c>
      <c r="AP878">
        <v>0</v>
      </c>
      <c r="AQ878">
        <v>1</v>
      </c>
      <c r="AR878">
        <v>0</v>
      </c>
      <c r="AS878">
        <v>0</v>
      </c>
      <c r="AU878">
        <v>0</v>
      </c>
    </row>
    <row r="879" spans="1:47" x14ac:dyDescent="0.25">
      <c r="A879" s="1">
        <v>44957.65960200617</v>
      </c>
      <c r="B879">
        <v>1</v>
      </c>
      <c r="C879">
        <v>332</v>
      </c>
      <c r="D879">
        <v>333</v>
      </c>
      <c r="E879" s="2" t="s">
        <v>2831</v>
      </c>
      <c r="F879" s="2" t="s">
        <v>2832</v>
      </c>
      <c r="G879" s="2" t="s">
        <v>326</v>
      </c>
      <c r="H879" t="s">
        <v>1342</v>
      </c>
      <c r="I879" t="s">
        <v>324</v>
      </c>
      <c r="J879" t="s">
        <v>1198</v>
      </c>
      <c r="L879">
        <v>1</v>
      </c>
      <c r="M879">
        <v>0</v>
      </c>
      <c r="N879">
        <v>1</v>
      </c>
      <c r="O879">
        <v>1</v>
      </c>
      <c r="P879">
        <v>0</v>
      </c>
      <c r="Q879">
        <v>2</v>
      </c>
      <c r="R879">
        <v>1</v>
      </c>
      <c r="S879">
        <v>0</v>
      </c>
      <c r="T879">
        <v>0</v>
      </c>
      <c r="Z879" t="s">
        <v>326</v>
      </c>
      <c r="AF879" t="s">
        <v>1222</v>
      </c>
      <c r="AG879">
        <v>1</v>
      </c>
      <c r="AH879" t="s">
        <v>328</v>
      </c>
      <c r="AI879" t="s">
        <v>2123</v>
      </c>
      <c r="AJ879" s="1">
        <v>44721.3752662037</v>
      </c>
      <c r="AK879" s="1">
        <v>44957.659594907411</v>
      </c>
      <c r="AL879">
        <v>0</v>
      </c>
      <c r="AN879">
        <v>0</v>
      </c>
      <c r="AP879">
        <v>0</v>
      </c>
      <c r="AQ879">
        <v>1</v>
      </c>
      <c r="AR879">
        <v>0</v>
      </c>
      <c r="AS879">
        <v>0</v>
      </c>
      <c r="AU879">
        <v>0</v>
      </c>
    </row>
    <row r="880" spans="1:47" x14ac:dyDescent="0.25">
      <c r="A880" s="1">
        <v>44949.522522106483</v>
      </c>
      <c r="B880">
        <v>1</v>
      </c>
      <c r="C880">
        <v>620</v>
      </c>
      <c r="D880">
        <v>621</v>
      </c>
      <c r="E880" s="2" t="s">
        <v>2833</v>
      </c>
      <c r="F880" s="2" t="s">
        <v>2834</v>
      </c>
      <c r="G880" s="2" t="s">
        <v>326</v>
      </c>
      <c r="H880" t="s">
        <v>2382</v>
      </c>
      <c r="I880" t="s">
        <v>324</v>
      </c>
      <c r="J880" t="s">
        <v>1198</v>
      </c>
      <c r="L880">
        <v>1</v>
      </c>
      <c r="M880">
        <v>0</v>
      </c>
      <c r="N880">
        <v>1</v>
      </c>
      <c r="O880">
        <v>1</v>
      </c>
      <c r="P880">
        <v>0</v>
      </c>
      <c r="Q880">
        <v>0</v>
      </c>
      <c r="R880">
        <v>0</v>
      </c>
      <c r="S880">
        <v>0</v>
      </c>
      <c r="T880">
        <v>0</v>
      </c>
      <c r="Z880" t="s">
        <v>326</v>
      </c>
      <c r="AF880" t="s">
        <v>1421</v>
      </c>
      <c r="AG880">
        <v>1</v>
      </c>
      <c r="AH880" t="s">
        <v>328</v>
      </c>
      <c r="AI880" t="s">
        <v>2484</v>
      </c>
      <c r="AJ880" s="1">
        <v>44721.376701388886</v>
      </c>
      <c r="AK880" s="1">
        <v>44949.522511574076</v>
      </c>
      <c r="AL880">
        <v>0</v>
      </c>
      <c r="AN880">
        <v>0</v>
      </c>
      <c r="AP880">
        <v>0</v>
      </c>
      <c r="AQ880">
        <v>1</v>
      </c>
      <c r="AR880">
        <v>0</v>
      </c>
      <c r="AS880">
        <v>0</v>
      </c>
      <c r="AU880">
        <v>0</v>
      </c>
    </row>
    <row r="881" spans="1:47" x14ac:dyDescent="0.25">
      <c r="A881" s="1">
        <v>44949.521766165126</v>
      </c>
      <c r="B881">
        <v>1</v>
      </c>
      <c r="C881">
        <v>631</v>
      </c>
      <c r="D881">
        <v>632</v>
      </c>
      <c r="E881" s="2" t="s">
        <v>2835</v>
      </c>
      <c r="F881" s="2" t="s">
        <v>2836</v>
      </c>
      <c r="G881" s="2" t="s">
        <v>326</v>
      </c>
      <c r="H881" t="s">
        <v>2347</v>
      </c>
      <c r="I881" t="s">
        <v>324</v>
      </c>
      <c r="J881" t="s">
        <v>1198</v>
      </c>
      <c r="L881">
        <v>1</v>
      </c>
      <c r="M881">
        <v>0</v>
      </c>
      <c r="N881">
        <v>1</v>
      </c>
      <c r="O881">
        <v>1</v>
      </c>
      <c r="P881">
        <v>0</v>
      </c>
      <c r="Q881">
        <v>0</v>
      </c>
      <c r="R881">
        <v>0</v>
      </c>
      <c r="S881">
        <v>0</v>
      </c>
      <c r="T881">
        <v>0</v>
      </c>
      <c r="Z881" t="s">
        <v>326</v>
      </c>
      <c r="AF881" t="s">
        <v>1421</v>
      </c>
      <c r="AG881">
        <v>1</v>
      </c>
      <c r="AH881" t="s">
        <v>328</v>
      </c>
      <c r="AI881" t="s">
        <v>2484</v>
      </c>
      <c r="AJ881" s="1">
        <v>44721.376747685186</v>
      </c>
      <c r="AK881" s="1">
        <v>44949.52175925926</v>
      </c>
      <c r="AL881">
        <v>0</v>
      </c>
      <c r="AN881">
        <v>0</v>
      </c>
      <c r="AP881">
        <v>0</v>
      </c>
      <c r="AQ881">
        <v>1</v>
      </c>
      <c r="AR881">
        <v>0</v>
      </c>
      <c r="AS881">
        <v>0</v>
      </c>
      <c r="AU881">
        <v>0</v>
      </c>
    </row>
    <row r="882" spans="1:47" x14ac:dyDescent="0.25">
      <c r="A882" s="1">
        <v>44949.522185648151</v>
      </c>
      <c r="B882">
        <v>1</v>
      </c>
      <c r="C882">
        <v>654</v>
      </c>
      <c r="D882">
        <v>655</v>
      </c>
      <c r="E882" s="2" t="s">
        <v>2837</v>
      </c>
      <c r="F882" s="2" t="s">
        <v>2838</v>
      </c>
      <c r="G882" s="2" t="s">
        <v>326</v>
      </c>
      <c r="H882" t="s">
        <v>2353</v>
      </c>
      <c r="I882" t="s">
        <v>324</v>
      </c>
      <c r="J882" t="s">
        <v>1198</v>
      </c>
      <c r="L882">
        <v>1</v>
      </c>
      <c r="M882">
        <v>0</v>
      </c>
      <c r="N882">
        <v>1</v>
      </c>
      <c r="O882">
        <v>1</v>
      </c>
      <c r="P882">
        <v>0</v>
      </c>
      <c r="Q882">
        <v>0</v>
      </c>
      <c r="R882">
        <v>0</v>
      </c>
      <c r="S882">
        <v>0</v>
      </c>
      <c r="T882">
        <v>0</v>
      </c>
      <c r="Z882" t="s">
        <v>326</v>
      </c>
      <c r="AF882" t="s">
        <v>1421</v>
      </c>
      <c r="AG882">
        <v>1</v>
      </c>
      <c r="AH882" t="s">
        <v>328</v>
      </c>
      <c r="AI882" t="s">
        <v>2484</v>
      </c>
      <c r="AJ882" s="1">
        <v>44721.376921296294</v>
      </c>
      <c r="AK882" s="1">
        <v>44949.522175925929</v>
      </c>
      <c r="AL882">
        <v>0</v>
      </c>
      <c r="AN882">
        <v>0</v>
      </c>
      <c r="AP882">
        <v>0</v>
      </c>
      <c r="AQ882">
        <v>1</v>
      </c>
      <c r="AR882">
        <v>0</v>
      </c>
      <c r="AS882">
        <v>0</v>
      </c>
      <c r="AU882">
        <v>0</v>
      </c>
    </row>
    <row r="883" spans="1:47" x14ac:dyDescent="0.25">
      <c r="A883" s="1">
        <v>44956.643316203706</v>
      </c>
      <c r="B883">
        <v>1</v>
      </c>
      <c r="C883">
        <v>725</v>
      </c>
      <c r="D883">
        <v>726</v>
      </c>
      <c r="E883" s="2" t="s">
        <v>2839</v>
      </c>
      <c r="F883" s="2" t="s">
        <v>2840</v>
      </c>
      <c r="G883" s="2" t="s">
        <v>326</v>
      </c>
      <c r="H883" t="s">
        <v>2841</v>
      </c>
      <c r="I883" t="s">
        <v>324</v>
      </c>
      <c r="J883" t="s">
        <v>1198</v>
      </c>
      <c r="L883">
        <v>1</v>
      </c>
      <c r="M883">
        <v>0</v>
      </c>
      <c r="N883">
        <v>1</v>
      </c>
      <c r="O883">
        <v>1</v>
      </c>
      <c r="P883">
        <v>0</v>
      </c>
      <c r="Q883">
        <v>2</v>
      </c>
      <c r="R883">
        <v>1</v>
      </c>
      <c r="S883">
        <v>0</v>
      </c>
      <c r="T883">
        <v>0</v>
      </c>
      <c r="Z883" t="s">
        <v>326</v>
      </c>
      <c r="AF883" t="s">
        <v>1222</v>
      </c>
      <c r="AG883">
        <v>1</v>
      </c>
      <c r="AH883" t="s">
        <v>328</v>
      </c>
      <c r="AI883" t="s">
        <v>2123</v>
      </c>
      <c r="AJ883" s="1">
        <v>44721.377662037034</v>
      </c>
      <c r="AK883" s="1">
        <v>44956.643310185187</v>
      </c>
      <c r="AL883">
        <v>0</v>
      </c>
      <c r="AN883">
        <v>0</v>
      </c>
      <c r="AP883">
        <v>0</v>
      </c>
      <c r="AQ883">
        <v>1</v>
      </c>
      <c r="AR883">
        <v>0</v>
      </c>
      <c r="AS883">
        <v>0</v>
      </c>
      <c r="AU883">
        <v>0</v>
      </c>
    </row>
    <row r="884" spans="1:47" x14ac:dyDescent="0.25">
      <c r="A884" s="1">
        <v>44931.545788888892</v>
      </c>
      <c r="B884">
        <v>1</v>
      </c>
      <c r="C884">
        <v>770</v>
      </c>
      <c r="D884">
        <v>771</v>
      </c>
      <c r="E884" s="2" t="s">
        <v>2842</v>
      </c>
      <c r="F884" s="2" t="s">
        <v>2843</v>
      </c>
      <c r="G884" s="2" t="s">
        <v>326</v>
      </c>
      <c r="H884" t="s">
        <v>2412</v>
      </c>
      <c r="I884" t="s">
        <v>324</v>
      </c>
      <c r="J884" t="s">
        <v>1198</v>
      </c>
      <c r="L884">
        <v>1</v>
      </c>
      <c r="M884">
        <v>0</v>
      </c>
      <c r="N884">
        <v>1</v>
      </c>
      <c r="O884">
        <v>1</v>
      </c>
      <c r="P884">
        <v>0</v>
      </c>
      <c r="Q884">
        <v>2</v>
      </c>
      <c r="R884">
        <v>1</v>
      </c>
      <c r="S884">
        <v>0</v>
      </c>
      <c r="T884">
        <v>0</v>
      </c>
      <c r="Z884" t="s">
        <v>326</v>
      </c>
      <c r="AF884" t="s">
        <v>1222</v>
      </c>
      <c r="AG884">
        <v>1</v>
      </c>
      <c r="AH884" t="s">
        <v>328</v>
      </c>
      <c r="AI884" t="s">
        <v>2270</v>
      </c>
      <c r="AJ884" s="1">
        <v>44721.377847222226</v>
      </c>
      <c r="AK884" s="1">
        <v>44931.545775462961</v>
      </c>
      <c r="AL884">
        <v>0</v>
      </c>
      <c r="AN884">
        <v>0</v>
      </c>
      <c r="AP884">
        <v>0</v>
      </c>
      <c r="AQ884">
        <v>1</v>
      </c>
      <c r="AR884">
        <v>0</v>
      </c>
      <c r="AS884">
        <v>0</v>
      </c>
      <c r="AU884">
        <v>0</v>
      </c>
    </row>
    <row r="885" spans="1:47" x14ac:dyDescent="0.25">
      <c r="A885" s="1">
        <v>44953.481083294755</v>
      </c>
      <c r="B885">
        <v>1</v>
      </c>
      <c r="C885">
        <v>1080</v>
      </c>
      <c r="D885">
        <v>1081</v>
      </c>
      <c r="E885" s="2" t="s">
        <v>2844</v>
      </c>
      <c r="F885" s="2" t="s">
        <v>2845</v>
      </c>
      <c r="G885" s="2" t="s">
        <v>326</v>
      </c>
      <c r="H885" t="s">
        <v>2845</v>
      </c>
      <c r="I885" t="s">
        <v>324</v>
      </c>
      <c r="J885" t="s">
        <v>1198</v>
      </c>
      <c r="L885">
        <v>1</v>
      </c>
      <c r="M885">
        <v>0</v>
      </c>
      <c r="N885">
        <v>0</v>
      </c>
      <c r="O885">
        <v>1</v>
      </c>
      <c r="P885">
        <v>0</v>
      </c>
      <c r="Q885">
        <v>0</v>
      </c>
      <c r="R885">
        <v>0</v>
      </c>
      <c r="S885">
        <v>0</v>
      </c>
      <c r="T885">
        <v>0</v>
      </c>
      <c r="Z885" t="s">
        <v>326</v>
      </c>
      <c r="AF885" t="s">
        <v>1745</v>
      </c>
      <c r="AG885">
        <v>1</v>
      </c>
      <c r="AH885" t="s">
        <v>328</v>
      </c>
      <c r="AI885" t="s">
        <v>2794</v>
      </c>
      <c r="AJ885" s="1">
        <v>44721.379745370374</v>
      </c>
      <c r="AK885" s="1">
        <v>44953.481076388889</v>
      </c>
      <c r="AL885">
        <v>0</v>
      </c>
      <c r="AN885">
        <v>0</v>
      </c>
      <c r="AP885">
        <v>0</v>
      </c>
      <c r="AQ885">
        <v>1</v>
      </c>
      <c r="AR885">
        <v>0</v>
      </c>
      <c r="AS885">
        <v>0</v>
      </c>
      <c r="AU885">
        <v>0</v>
      </c>
    </row>
    <row r="886" spans="1:47" x14ac:dyDescent="0.25">
      <c r="A886" s="1">
        <v>44931.542840162037</v>
      </c>
      <c r="B886">
        <v>1</v>
      </c>
      <c r="C886">
        <v>858</v>
      </c>
      <c r="D886">
        <v>859</v>
      </c>
      <c r="E886" s="2" t="s">
        <v>2846</v>
      </c>
      <c r="F886" s="2" t="s">
        <v>2847</v>
      </c>
      <c r="G886" s="2" t="s">
        <v>326</v>
      </c>
      <c r="H886" t="s">
        <v>1202</v>
      </c>
      <c r="I886" t="s">
        <v>324</v>
      </c>
      <c r="J886" t="s">
        <v>1203</v>
      </c>
      <c r="L886">
        <v>1</v>
      </c>
      <c r="M886">
        <v>1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Z886" t="s">
        <v>326</v>
      </c>
      <c r="AF886" t="s">
        <v>1204</v>
      </c>
      <c r="AG886">
        <v>1</v>
      </c>
      <c r="AH886" t="s">
        <v>328</v>
      </c>
      <c r="AI886" t="s">
        <v>2270</v>
      </c>
      <c r="AJ886" s="1">
        <v>44721.378252314818</v>
      </c>
      <c r="AK886" s="1">
        <v>44931.54283564815</v>
      </c>
      <c r="AL886">
        <v>0</v>
      </c>
      <c r="AN886">
        <v>0</v>
      </c>
      <c r="AP886">
        <v>0</v>
      </c>
      <c r="AQ886">
        <v>1</v>
      </c>
      <c r="AR886">
        <v>0</v>
      </c>
      <c r="AS886">
        <v>0</v>
      </c>
      <c r="AU886">
        <v>0</v>
      </c>
    </row>
    <row r="887" spans="1:47" x14ac:dyDescent="0.25">
      <c r="A887" s="1">
        <v>44931.54229390432</v>
      </c>
      <c r="B887">
        <v>1</v>
      </c>
      <c r="C887">
        <v>874</v>
      </c>
      <c r="D887">
        <v>875</v>
      </c>
      <c r="E887" s="2" t="s">
        <v>2848</v>
      </c>
      <c r="F887" s="2" t="s">
        <v>2849</v>
      </c>
      <c r="G887" s="2" t="s">
        <v>326</v>
      </c>
      <c r="H887" t="s">
        <v>2850</v>
      </c>
      <c r="I887" t="s">
        <v>324</v>
      </c>
      <c r="J887" t="s">
        <v>1203</v>
      </c>
      <c r="L887">
        <v>1</v>
      </c>
      <c r="M887">
        <v>1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Z887" t="s">
        <v>326</v>
      </c>
      <c r="AF887" t="s">
        <v>1204</v>
      </c>
      <c r="AG887">
        <v>1</v>
      </c>
      <c r="AH887" t="s">
        <v>328</v>
      </c>
      <c r="AI887" t="s">
        <v>2270</v>
      </c>
      <c r="AJ887" s="1">
        <v>44721.378321759257</v>
      </c>
      <c r="AK887" s="1">
        <v>44931.542291666665</v>
      </c>
      <c r="AL887">
        <v>0</v>
      </c>
      <c r="AN887">
        <v>0</v>
      </c>
      <c r="AP887">
        <v>0</v>
      </c>
      <c r="AQ887">
        <v>1</v>
      </c>
      <c r="AR887">
        <v>0</v>
      </c>
      <c r="AS887">
        <v>0</v>
      </c>
      <c r="AU887">
        <v>0</v>
      </c>
    </row>
    <row r="888" spans="1:47" x14ac:dyDescent="0.25">
      <c r="A888" s="1">
        <v>44931.537713271602</v>
      </c>
      <c r="B888">
        <v>1</v>
      </c>
      <c r="C888">
        <v>875</v>
      </c>
      <c r="D888">
        <v>876</v>
      </c>
      <c r="E888" s="2" t="s">
        <v>2851</v>
      </c>
      <c r="F888" s="2" t="s">
        <v>2852</v>
      </c>
      <c r="G888" s="2" t="s">
        <v>326</v>
      </c>
      <c r="H888" t="s">
        <v>2850</v>
      </c>
      <c r="I888" t="s">
        <v>324</v>
      </c>
      <c r="J888" t="s">
        <v>1203</v>
      </c>
      <c r="L888">
        <v>1</v>
      </c>
      <c r="M888">
        <v>1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Z888" t="s">
        <v>326</v>
      </c>
      <c r="AF888" t="s">
        <v>1204</v>
      </c>
      <c r="AG888">
        <v>1</v>
      </c>
      <c r="AH888" t="s">
        <v>328</v>
      </c>
      <c r="AI888" t="s">
        <v>2270</v>
      </c>
      <c r="AJ888" s="1">
        <v>44721.378321759257</v>
      </c>
      <c r="AK888" s="1">
        <v>44931.537708333337</v>
      </c>
      <c r="AL888">
        <v>0</v>
      </c>
      <c r="AN888">
        <v>0</v>
      </c>
      <c r="AP888">
        <v>0</v>
      </c>
      <c r="AQ888">
        <v>1</v>
      </c>
      <c r="AR888">
        <v>0</v>
      </c>
      <c r="AS888">
        <v>0</v>
      </c>
      <c r="AU888">
        <v>0</v>
      </c>
    </row>
    <row r="889" spans="1:47" x14ac:dyDescent="0.25">
      <c r="A889" s="1">
        <v>44931.54151431327</v>
      </c>
      <c r="B889">
        <v>1</v>
      </c>
      <c r="C889">
        <v>876</v>
      </c>
      <c r="D889">
        <v>877</v>
      </c>
      <c r="E889" s="2" t="s">
        <v>2853</v>
      </c>
      <c r="F889" s="2" t="s">
        <v>2854</v>
      </c>
      <c r="G889" s="2" t="s">
        <v>326</v>
      </c>
      <c r="H889" t="s">
        <v>2850</v>
      </c>
      <c r="I889" t="s">
        <v>324</v>
      </c>
      <c r="J889" t="s">
        <v>1203</v>
      </c>
      <c r="L889">
        <v>1</v>
      </c>
      <c r="M889">
        <v>1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Z889" t="s">
        <v>326</v>
      </c>
      <c r="AF889" t="s">
        <v>1204</v>
      </c>
      <c r="AG889">
        <v>1</v>
      </c>
      <c r="AH889" t="s">
        <v>328</v>
      </c>
      <c r="AI889" t="s">
        <v>2270</v>
      </c>
      <c r="AJ889" s="1">
        <v>44721.378321759257</v>
      </c>
      <c r="AK889" s="1">
        <v>44931.541504629633</v>
      </c>
      <c r="AL889">
        <v>0</v>
      </c>
      <c r="AN889">
        <v>0</v>
      </c>
      <c r="AP889">
        <v>0</v>
      </c>
      <c r="AQ889">
        <v>1</v>
      </c>
      <c r="AR889">
        <v>0</v>
      </c>
      <c r="AS889">
        <v>0</v>
      </c>
      <c r="AU889">
        <v>0</v>
      </c>
    </row>
    <row r="890" spans="1:47" x14ac:dyDescent="0.25">
      <c r="A890" s="1">
        <v>44931.538800000002</v>
      </c>
      <c r="B890">
        <v>1</v>
      </c>
      <c r="C890">
        <v>877</v>
      </c>
      <c r="D890">
        <v>878</v>
      </c>
      <c r="E890" s="2" t="s">
        <v>2855</v>
      </c>
      <c r="F890" s="2" t="s">
        <v>2856</v>
      </c>
      <c r="G890" s="2" t="s">
        <v>326</v>
      </c>
      <c r="H890" t="s">
        <v>2850</v>
      </c>
      <c r="I890" t="s">
        <v>324</v>
      </c>
      <c r="J890" t="s">
        <v>1203</v>
      </c>
      <c r="L890">
        <v>1</v>
      </c>
      <c r="M890">
        <v>1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Z890" t="s">
        <v>326</v>
      </c>
      <c r="AF890" t="s">
        <v>1204</v>
      </c>
      <c r="AG890">
        <v>1</v>
      </c>
      <c r="AH890" t="s">
        <v>328</v>
      </c>
      <c r="AI890" t="s">
        <v>2270</v>
      </c>
      <c r="AJ890" s="1">
        <v>44721.378333333334</v>
      </c>
      <c r="AK890" s="1">
        <v>44931.5387962963</v>
      </c>
      <c r="AL890">
        <v>0</v>
      </c>
      <c r="AN890">
        <v>0</v>
      </c>
      <c r="AP890">
        <v>0</v>
      </c>
      <c r="AQ890">
        <v>1</v>
      </c>
      <c r="AR890">
        <v>0</v>
      </c>
      <c r="AS890">
        <v>0</v>
      </c>
      <c r="AU890">
        <v>0</v>
      </c>
    </row>
    <row r="891" spans="1:47" x14ac:dyDescent="0.25">
      <c r="A891" s="1">
        <v>45008.356512114195</v>
      </c>
      <c r="B891">
        <v>1</v>
      </c>
      <c r="C891">
        <v>1786</v>
      </c>
      <c r="D891">
        <v>1794</v>
      </c>
      <c r="E891" s="2" t="s">
        <v>2857</v>
      </c>
      <c r="F891" s="2" t="s">
        <v>2858</v>
      </c>
      <c r="G891" s="2" t="s">
        <v>326</v>
      </c>
      <c r="H891" t="s">
        <v>2859</v>
      </c>
      <c r="I891" t="s">
        <v>324</v>
      </c>
      <c r="J891" t="s">
        <v>1203</v>
      </c>
      <c r="L891">
        <v>1</v>
      </c>
      <c r="M891">
        <v>1</v>
      </c>
      <c r="N891">
        <v>1</v>
      </c>
      <c r="O891">
        <v>0</v>
      </c>
      <c r="P891">
        <v>0</v>
      </c>
      <c r="Q891">
        <v>2</v>
      </c>
      <c r="R891">
        <v>1</v>
      </c>
      <c r="S891">
        <v>0</v>
      </c>
      <c r="T891">
        <v>0</v>
      </c>
      <c r="Z891" t="s">
        <v>326</v>
      </c>
      <c r="AF891" t="s">
        <v>1230</v>
      </c>
      <c r="AG891">
        <v>1</v>
      </c>
      <c r="AH891" t="s">
        <v>328</v>
      </c>
      <c r="AI891" t="s">
        <v>2270</v>
      </c>
      <c r="AJ891" s="1">
        <v>44947.466990740744</v>
      </c>
      <c r="AK891" s="1">
        <v>45008.356504629628</v>
      </c>
      <c r="AL891">
        <v>0</v>
      </c>
      <c r="AN891">
        <v>0</v>
      </c>
      <c r="AP891">
        <v>0</v>
      </c>
      <c r="AQ891">
        <v>1</v>
      </c>
      <c r="AR891">
        <v>0</v>
      </c>
      <c r="AS891">
        <v>0</v>
      </c>
      <c r="AU891">
        <v>0</v>
      </c>
    </row>
    <row r="892" spans="1:47" x14ac:dyDescent="0.25">
      <c r="A892" s="1">
        <v>44999.559093364194</v>
      </c>
      <c r="B892">
        <v>1</v>
      </c>
      <c r="C892">
        <v>1787</v>
      </c>
      <c r="D892">
        <v>1795</v>
      </c>
      <c r="E892" s="2" t="s">
        <v>2860</v>
      </c>
      <c r="F892" s="2" t="s">
        <v>2861</v>
      </c>
      <c r="G892" s="2" t="s">
        <v>326</v>
      </c>
      <c r="H892" t="s">
        <v>2862</v>
      </c>
      <c r="I892" t="s">
        <v>324</v>
      </c>
      <c r="J892" t="s">
        <v>1203</v>
      </c>
      <c r="L892">
        <v>1</v>
      </c>
      <c r="M892">
        <v>1</v>
      </c>
      <c r="N892">
        <v>1</v>
      </c>
      <c r="O892">
        <v>0</v>
      </c>
      <c r="P892">
        <v>0</v>
      </c>
      <c r="Q892">
        <v>2</v>
      </c>
      <c r="R892">
        <v>1</v>
      </c>
      <c r="S892">
        <v>0</v>
      </c>
      <c r="T892">
        <v>0</v>
      </c>
      <c r="Z892" t="s">
        <v>326</v>
      </c>
      <c r="AF892" t="s">
        <v>1230</v>
      </c>
      <c r="AG892">
        <v>1</v>
      </c>
      <c r="AH892" t="s">
        <v>328</v>
      </c>
      <c r="AI892" t="s">
        <v>2484</v>
      </c>
      <c r="AJ892" s="1">
        <v>44947.467002314814</v>
      </c>
      <c r="AK892" s="1">
        <v>44999.55908564815</v>
      </c>
      <c r="AL892">
        <v>0</v>
      </c>
      <c r="AN892">
        <v>0</v>
      </c>
      <c r="AP892">
        <v>0</v>
      </c>
      <c r="AQ892">
        <v>1</v>
      </c>
      <c r="AR892">
        <v>0</v>
      </c>
      <c r="AS892">
        <v>0</v>
      </c>
      <c r="AU892">
        <v>0</v>
      </c>
    </row>
    <row r="893" spans="1:47" x14ac:dyDescent="0.25">
      <c r="A893" s="1">
        <v>45013.662945640433</v>
      </c>
      <c r="B893">
        <v>1</v>
      </c>
      <c r="C893">
        <v>1791</v>
      </c>
      <c r="D893">
        <v>1799</v>
      </c>
      <c r="E893" s="2" t="s">
        <v>2863</v>
      </c>
      <c r="F893" s="2" t="s">
        <v>2864</v>
      </c>
      <c r="G893" s="2" t="s">
        <v>326</v>
      </c>
      <c r="H893" t="s">
        <v>2865</v>
      </c>
      <c r="I893" t="s">
        <v>324</v>
      </c>
      <c r="J893" t="s">
        <v>1203</v>
      </c>
      <c r="L893">
        <v>1</v>
      </c>
      <c r="M893">
        <v>1</v>
      </c>
      <c r="N893">
        <v>1</v>
      </c>
      <c r="O893">
        <v>0</v>
      </c>
      <c r="P893">
        <v>0</v>
      </c>
      <c r="Q893">
        <v>2</v>
      </c>
      <c r="R893">
        <v>1</v>
      </c>
      <c r="S893">
        <v>0</v>
      </c>
      <c r="T893">
        <v>0</v>
      </c>
      <c r="Z893" t="s">
        <v>326</v>
      </c>
      <c r="AF893" t="s">
        <v>1584</v>
      </c>
      <c r="AG893">
        <v>1</v>
      </c>
      <c r="AH893" t="s">
        <v>328</v>
      </c>
      <c r="AI893" t="s">
        <v>2484</v>
      </c>
      <c r="AJ893" s="1">
        <v>44947.467048611114</v>
      </c>
      <c r="AK893" s="1">
        <v>45013.662939814814</v>
      </c>
      <c r="AL893">
        <v>0</v>
      </c>
      <c r="AN893">
        <v>0</v>
      </c>
      <c r="AP893">
        <v>0</v>
      </c>
      <c r="AQ893">
        <v>1</v>
      </c>
      <c r="AR893">
        <v>0</v>
      </c>
      <c r="AS893">
        <v>0</v>
      </c>
      <c r="AU893">
        <v>0</v>
      </c>
    </row>
    <row r="894" spans="1:47" x14ac:dyDescent="0.25">
      <c r="A894" s="1">
        <v>44991.493614197534</v>
      </c>
      <c r="B894">
        <v>1</v>
      </c>
      <c r="C894">
        <v>1785</v>
      </c>
      <c r="D894">
        <v>1793</v>
      </c>
      <c r="E894" s="2" t="s">
        <v>2866</v>
      </c>
      <c r="F894" s="2" t="s">
        <v>2867</v>
      </c>
      <c r="G894" s="2" t="s">
        <v>326</v>
      </c>
      <c r="H894" t="s">
        <v>1577</v>
      </c>
      <c r="I894" t="s">
        <v>324</v>
      </c>
      <c r="J894" t="s">
        <v>1203</v>
      </c>
      <c r="L894">
        <v>1</v>
      </c>
      <c r="M894">
        <v>1</v>
      </c>
      <c r="N894">
        <v>1</v>
      </c>
      <c r="O894">
        <v>0</v>
      </c>
      <c r="P894">
        <v>0</v>
      </c>
      <c r="Q894">
        <v>2</v>
      </c>
      <c r="R894">
        <v>1</v>
      </c>
      <c r="S894">
        <v>0</v>
      </c>
      <c r="T894">
        <v>0</v>
      </c>
      <c r="Z894" t="s">
        <v>326</v>
      </c>
      <c r="AF894" t="s">
        <v>1564</v>
      </c>
      <c r="AG894">
        <v>1</v>
      </c>
      <c r="AH894" t="s">
        <v>328</v>
      </c>
      <c r="AI894" t="s">
        <v>2484</v>
      </c>
      <c r="AJ894" s="1">
        <v>44947.466967592591</v>
      </c>
      <c r="AK894" s="1">
        <v>44991.493611111109</v>
      </c>
      <c r="AL894">
        <v>0</v>
      </c>
      <c r="AN894">
        <v>0</v>
      </c>
      <c r="AP894">
        <v>0</v>
      </c>
      <c r="AQ894">
        <v>1</v>
      </c>
      <c r="AR894">
        <v>0</v>
      </c>
      <c r="AS894">
        <v>0</v>
      </c>
      <c r="AU894">
        <v>0</v>
      </c>
    </row>
    <row r="895" spans="1:47" x14ac:dyDescent="0.25">
      <c r="A895" s="1">
        <v>45013.663822299386</v>
      </c>
      <c r="B895">
        <v>1</v>
      </c>
      <c r="C895">
        <v>1788</v>
      </c>
      <c r="D895">
        <v>1796</v>
      </c>
      <c r="E895" s="2" t="s">
        <v>2868</v>
      </c>
      <c r="F895" s="2" t="s">
        <v>2869</v>
      </c>
      <c r="G895" s="2" t="s">
        <v>326</v>
      </c>
      <c r="H895" t="s">
        <v>2870</v>
      </c>
      <c r="I895" t="s">
        <v>324</v>
      </c>
      <c r="J895" t="s">
        <v>1203</v>
      </c>
      <c r="L895">
        <v>1</v>
      </c>
      <c r="M895">
        <v>1</v>
      </c>
      <c r="N895">
        <v>1</v>
      </c>
      <c r="O895">
        <v>0</v>
      </c>
      <c r="P895">
        <v>0</v>
      </c>
      <c r="Q895">
        <v>2</v>
      </c>
      <c r="R895">
        <v>1</v>
      </c>
      <c r="S895">
        <v>0</v>
      </c>
      <c r="T895">
        <v>0</v>
      </c>
      <c r="Z895" t="s">
        <v>326</v>
      </c>
      <c r="AF895" t="s">
        <v>1230</v>
      </c>
      <c r="AG895">
        <v>1</v>
      </c>
      <c r="AH895" t="s">
        <v>328</v>
      </c>
      <c r="AI895" t="s">
        <v>2484</v>
      </c>
      <c r="AJ895" s="1">
        <v>44947.467013888891</v>
      </c>
      <c r="AK895" s="1">
        <v>45013.663807870369</v>
      </c>
      <c r="AL895">
        <v>0</v>
      </c>
      <c r="AN895">
        <v>0</v>
      </c>
      <c r="AP895">
        <v>0</v>
      </c>
      <c r="AQ895">
        <v>1</v>
      </c>
      <c r="AR895">
        <v>0</v>
      </c>
      <c r="AS895">
        <v>0</v>
      </c>
      <c r="AU895">
        <v>0</v>
      </c>
    </row>
    <row r="896" spans="1:47" x14ac:dyDescent="0.25">
      <c r="A896" s="1">
        <v>45013.664062808639</v>
      </c>
      <c r="B896">
        <v>1</v>
      </c>
      <c r="C896">
        <v>1789</v>
      </c>
      <c r="D896">
        <v>1797</v>
      </c>
      <c r="E896" s="2" t="s">
        <v>2871</v>
      </c>
      <c r="F896" s="2" t="s">
        <v>2872</v>
      </c>
      <c r="G896" s="2" t="s">
        <v>326</v>
      </c>
      <c r="H896" t="s">
        <v>2873</v>
      </c>
      <c r="I896" t="s">
        <v>324</v>
      </c>
      <c r="J896" t="s">
        <v>1203</v>
      </c>
      <c r="L896">
        <v>1</v>
      </c>
      <c r="M896">
        <v>1</v>
      </c>
      <c r="N896">
        <v>1</v>
      </c>
      <c r="O896">
        <v>0</v>
      </c>
      <c r="P896">
        <v>0</v>
      </c>
      <c r="Q896">
        <v>2</v>
      </c>
      <c r="R896">
        <v>1</v>
      </c>
      <c r="S896">
        <v>0</v>
      </c>
      <c r="T896">
        <v>0</v>
      </c>
      <c r="Z896" t="s">
        <v>326</v>
      </c>
      <c r="AF896" t="s">
        <v>1584</v>
      </c>
      <c r="AG896">
        <v>1</v>
      </c>
      <c r="AH896" t="s">
        <v>328</v>
      </c>
      <c r="AI896" t="s">
        <v>2484</v>
      </c>
      <c r="AJ896" s="1">
        <v>44947.46702546296</v>
      </c>
      <c r="AK896" s="1">
        <v>45013.664050925923</v>
      </c>
      <c r="AL896">
        <v>0</v>
      </c>
      <c r="AN896">
        <v>0</v>
      </c>
      <c r="AP896">
        <v>0</v>
      </c>
      <c r="AQ896">
        <v>1</v>
      </c>
      <c r="AR896">
        <v>0</v>
      </c>
      <c r="AS896">
        <v>0</v>
      </c>
      <c r="AU896">
        <v>0</v>
      </c>
    </row>
    <row r="897" spans="1:47" x14ac:dyDescent="0.25">
      <c r="A897" s="1">
        <v>44999.561078858023</v>
      </c>
      <c r="B897">
        <v>1</v>
      </c>
      <c r="C897">
        <v>1792</v>
      </c>
      <c r="D897">
        <v>1800</v>
      </c>
      <c r="E897" s="2" t="s">
        <v>2874</v>
      </c>
      <c r="F897" s="2" t="s">
        <v>2875</v>
      </c>
      <c r="G897" s="2" t="s">
        <v>326</v>
      </c>
      <c r="H897" t="s">
        <v>2876</v>
      </c>
      <c r="I897" t="s">
        <v>324</v>
      </c>
      <c r="J897" t="s">
        <v>1203</v>
      </c>
      <c r="L897">
        <v>1</v>
      </c>
      <c r="M897">
        <v>1</v>
      </c>
      <c r="N897">
        <v>1</v>
      </c>
      <c r="O897">
        <v>0</v>
      </c>
      <c r="P897">
        <v>0</v>
      </c>
      <c r="Q897">
        <v>2</v>
      </c>
      <c r="R897">
        <v>1</v>
      </c>
      <c r="S897">
        <v>0</v>
      </c>
      <c r="T897">
        <v>0</v>
      </c>
      <c r="Z897" t="s">
        <v>326</v>
      </c>
      <c r="AF897" t="s">
        <v>1584</v>
      </c>
      <c r="AG897">
        <v>1</v>
      </c>
      <c r="AH897" t="s">
        <v>328</v>
      </c>
      <c r="AI897" t="s">
        <v>2484</v>
      </c>
      <c r="AJ897" s="1">
        <v>44947.467060185183</v>
      </c>
      <c r="AK897" s="1">
        <v>44999.561076388891</v>
      </c>
      <c r="AL897">
        <v>0</v>
      </c>
      <c r="AN897">
        <v>0</v>
      </c>
      <c r="AP897">
        <v>0</v>
      </c>
      <c r="AQ897">
        <v>1</v>
      </c>
      <c r="AR897">
        <v>0</v>
      </c>
      <c r="AS897">
        <v>0</v>
      </c>
      <c r="AU897">
        <v>0</v>
      </c>
    </row>
    <row r="898" spans="1:47" x14ac:dyDescent="0.25">
      <c r="A898" s="1">
        <v>45013.666523148146</v>
      </c>
      <c r="B898">
        <v>1</v>
      </c>
      <c r="C898">
        <v>1712</v>
      </c>
      <c r="D898">
        <v>1713</v>
      </c>
      <c r="E898" s="2" t="s">
        <v>2877</v>
      </c>
      <c r="F898" s="2" t="s">
        <v>2878</v>
      </c>
      <c r="G898" s="2" t="s">
        <v>326</v>
      </c>
      <c r="H898" t="s">
        <v>2879</v>
      </c>
      <c r="I898" t="s">
        <v>324</v>
      </c>
      <c r="J898" t="s">
        <v>1203</v>
      </c>
      <c r="L898">
        <v>1</v>
      </c>
      <c r="M898">
        <v>1</v>
      </c>
      <c r="N898">
        <v>1</v>
      </c>
      <c r="O898">
        <v>0</v>
      </c>
      <c r="P898">
        <v>0</v>
      </c>
      <c r="Q898">
        <v>2</v>
      </c>
      <c r="R898">
        <v>1</v>
      </c>
      <c r="S898">
        <v>0</v>
      </c>
      <c r="T898">
        <v>0</v>
      </c>
      <c r="Z898" t="s">
        <v>326</v>
      </c>
      <c r="AF898" t="s">
        <v>1767</v>
      </c>
      <c r="AG898">
        <v>1</v>
      </c>
      <c r="AH898" t="s">
        <v>328</v>
      </c>
      <c r="AI898" t="s">
        <v>2484</v>
      </c>
      <c r="AJ898" s="1">
        <v>44931.642569444448</v>
      </c>
      <c r="AK898" s="1">
        <v>45013.666516203702</v>
      </c>
      <c r="AL898">
        <v>0</v>
      </c>
      <c r="AN898">
        <v>0</v>
      </c>
      <c r="AP898">
        <v>0</v>
      </c>
      <c r="AQ898">
        <v>1</v>
      </c>
      <c r="AR898">
        <v>0</v>
      </c>
      <c r="AS898">
        <v>0</v>
      </c>
      <c r="AU898">
        <v>0</v>
      </c>
    </row>
    <row r="899" spans="1:47" x14ac:dyDescent="0.25">
      <c r="A899" s="1">
        <v>45013.667383217595</v>
      </c>
      <c r="B899">
        <v>1</v>
      </c>
      <c r="C899">
        <v>1713</v>
      </c>
      <c r="D899">
        <v>1714</v>
      </c>
      <c r="E899" s="2" t="s">
        <v>2880</v>
      </c>
      <c r="F899" s="2" t="s">
        <v>2881</v>
      </c>
      <c r="G899" s="2" t="s">
        <v>326</v>
      </c>
      <c r="H899" t="s">
        <v>2882</v>
      </c>
      <c r="I899" t="s">
        <v>324</v>
      </c>
      <c r="J899" t="s">
        <v>1203</v>
      </c>
      <c r="L899">
        <v>1</v>
      </c>
      <c r="M899">
        <v>1</v>
      </c>
      <c r="N899">
        <v>1</v>
      </c>
      <c r="O899">
        <v>0</v>
      </c>
      <c r="P899">
        <v>0</v>
      </c>
      <c r="Q899">
        <v>2</v>
      </c>
      <c r="R899">
        <v>1</v>
      </c>
      <c r="S899">
        <v>0</v>
      </c>
      <c r="T899">
        <v>0</v>
      </c>
      <c r="Z899" t="s">
        <v>326</v>
      </c>
      <c r="AF899" t="s">
        <v>1234</v>
      </c>
      <c r="AG899">
        <v>1</v>
      </c>
      <c r="AH899" t="s">
        <v>328</v>
      </c>
      <c r="AI899" t="s">
        <v>2484</v>
      </c>
      <c r="AJ899" s="1">
        <v>44931.642592592594</v>
      </c>
      <c r="AK899" s="1">
        <v>45013.667372685188</v>
      </c>
      <c r="AL899">
        <v>0</v>
      </c>
      <c r="AN899">
        <v>0</v>
      </c>
      <c r="AP899">
        <v>0</v>
      </c>
      <c r="AQ899">
        <v>1</v>
      </c>
      <c r="AR899">
        <v>0</v>
      </c>
      <c r="AS899">
        <v>0</v>
      </c>
      <c r="AU899">
        <v>0</v>
      </c>
    </row>
    <row r="900" spans="1:47" x14ac:dyDescent="0.25">
      <c r="A900" s="1">
        <v>45013.66792310957</v>
      </c>
      <c r="B900">
        <v>1</v>
      </c>
      <c r="C900">
        <v>1715</v>
      </c>
      <c r="D900">
        <v>1716</v>
      </c>
      <c r="E900" s="2" t="s">
        <v>2883</v>
      </c>
      <c r="F900" s="2" t="s">
        <v>2884</v>
      </c>
      <c r="G900" s="2" t="s">
        <v>326</v>
      </c>
      <c r="H900" t="s">
        <v>2885</v>
      </c>
      <c r="I900" t="s">
        <v>324</v>
      </c>
      <c r="J900" t="s">
        <v>1203</v>
      </c>
      <c r="L900">
        <v>1</v>
      </c>
      <c r="M900">
        <v>1</v>
      </c>
      <c r="N900">
        <v>1</v>
      </c>
      <c r="O900">
        <v>0</v>
      </c>
      <c r="P900">
        <v>0</v>
      </c>
      <c r="Q900">
        <v>2</v>
      </c>
      <c r="R900">
        <v>1</v>
      </c>
      <c r="S900">
        <v>0</v>
      </c>
      <c r="T900">
        <v>0</v>
      </c>
      <c r="Z900" t="s">
        <v>326</v>
      </c>
      <c r="AF900" t="s">
        <v>1584</v>
      </c>
      <c r="AG900">
        <v>1</v>
      </c>
      <c r="AH900" t="s">
        <v>328</v>
      </c>
      <c r="AI900" t="s">
        <v>2484</v>
      </c>
      <c r="AJ900" s="1">
        <v>44931.64261574074</v>
      </c>
      <c r="AK900" s="1">
        <v>45013.667916666665</v>
      </c>
      <c r="AL900">
        <v>0</v>
      </c>
      <c r="AN900">
        <v>0</v>
      </c>
      <c r="AP900">
        <v>0</v>
      </c>
      <c r="AQ900">
        <v>1</v>
      </c>
      <c r="AR900">
        <v>0</v>
      </c>
      <c r="AS900">
        <v>0</v>
      </c>
      <c r="AU900">
        <v>0</v>
      </c>
    </row>
    <row r="901" spans="1:47" x14ac:dyDescent="0.25">
      <c r="A901" s="1">
        <v>45014.638083680555</v>
      </c>
      <c r="B901">
        <v>1</v>
      </c>
      <c r="C901">
        <v>1716</v>
      </c>
      <c r="D901">
        <v>1717</v>
      </c>
      <c r="E901" s="2" t="s">
        <v>2886</v>
      </c>
      <c r="F901" s="2" t="s">
        <v>2887</v>
      </c>
      <c r="G901" s="2" t="s">
        <v>326</v>
      </c>
      <c r="H901" t="s">
        <v>2888</v>
      </c>
      <c r="I901" t="s">
        <v>324</v>
      </c>
      <c r="J901" t="s">
        <v>1203</v>
      </c>
      <c r="L901">
        <v>1</v>
      </c>
      <c r="M901">
        <v>1</v>
      </c>
      <c r="N901">
        <v>1</v>
      </c>
      <c r="O901">
        <v>0</v>
      </c>
      <c r="P901">
        <v>0</v>
      </c>
      <c r="Q901">
        <v>2</v>
      </c>
      <c r="R901">
        <v>1</v>
      </c>
      <c r="S901">
        <v>0</v>
      </c>
      <c r="T901">
        <v>0</v>
      </c>
      <c r="Z901" t="s">
        <v>326</v>
      </c>
      <c r="AF901" t="s">
        <v>1226</v>
      </c>
      <c r="AG901">
        <v>1</v>
      </c>
      <c r="AH901" t="s">
        <v>328</v>
      </c>
      <c r="AI901" t="s">
        <v>2270</v>
      </c>
      <c r="AJ901" s="1">
        <v>44931.642638888887</v>
      </c>
      <c r="AK901" s="1">
        <v>45014.638078703705</v>
      </c>
      <c r="AL901">
        <v>0</v>
      </c>
      <c r="AN901">
        <v>0</v>
      </c>
      <c r="AP901">
        <v>0</v>
      </c>
      <c r="AQ901">
        <v>1</v>
      </c>
      <c r="AR901">
        <v>0</v>
      </c>
      <c r="AS901">
        <v>0</v>
      </c>
      <c r="AU901">
        <v>0</v>
      </c>
    </row>
    <row r="902" spans="1:47" x14ac:dyDescent="0.25">
      <c r="A902" s="1">
        <v>45013.668436805558</v>
      </c>
      <c r="B902">
        <v>1</v>
      </c>
      <c r="C902">
        <v>1717</v>
      </c>
      <c r="D902">
        <v>1718</v>
      </c>
      <c r="E902" s="2" t="s">
        <v>2889</v>
      </c>
      <c r="F902" s="2" t="s">
        <v>2890</v>
      </c>
      <c r="G902" s="2" t="s">
        <v>326</v>
      </c>
      <c r="H902" t="s">
        <v>2891</v>
      </c>
      <c r="I902" t="s">
        <v>324</v>
      </c>
      <c r="J902" t="s">
        <v>1203</v>
      </c>
      <c r="L902">
        <v>1</v>
      </c>
      <c r="M902">
        <v>1</v>
      </c>
      <c r="N902">
        <v>1</v>
      </c>
      <c r="O902">
        <v>0</v>
      </c>
      <c r="P902">
        <v>0</v>
      </c>
      <c r="Q902">
        <v>2</v>
      </c>
      <c r="R902">
        <v>1</v>
      </c>
      <c r="S902">
        <v>0</v>
      </c>
      <c r="T902">
        <v>0</v>
      </c>
      <c r="Z902" t="s">
        <v>326</v>
      </c>
      <c r="AF902" t="s">
        <v>1230</v>
      </c>
      <c r="AG902">
        <v>1</v>
      </c>
      <c r="AH902" t="s">
        <v>328</v>
      </c>
      <c r="AI902" t="s">
        <v>2484</v>
      </c>
      <c r="AJ902" s="1">
        <v>44931.642650462964</v>
      </c>
      <c r="AK902" s="1">
        <v>45013.668425925927</v>
      </c>
      <c r="AL902">
        <v>0</v>
      </c>
      <c r="AN902">
        <v>0</v>
      </c>
      <c r="AP902">
        <v>0</v>
      </c>
      <c r="AQ902">
        <v>1</v>
      </c>
      <c r="AR902">
        <v>0</v>
      </c>
      <c r="AS902">
        <v>0</v>
      </c>
      <c r="AU902">
        <v>0</v>
      </c>
    </row>
    <row r="903" spans="1:47" x14ac:dyDescent="0.25">
      <c r="A903" s="1">
        <v>45013.668753202161</v>
      </c>
      <c r="B903">
        <v>1</v>
      </c>
      <c r="C903">
        <v>1718</v>
      </c>
      <c r="D903">
        <v>1719</v>
      </c>
      <c r="E903" s="2" t="s">
        <v>2892</v>
      </c>
      <c r="F903" s="2" t="s">
        <v>2893</v>
      </c>
      <c r="G903" s="2" t="s">
        <v>326</v>
      </c>
      <c r="H903" t="s">
        <v>2894</v>
      </c>
      <c r="I903" t="s">
        <v>324</v>
      </c>
      <c r="J903" t="s">
        <v>1203</v>
      </c>
      <c r="L903">
        <v>1</v>
      </c>
      <c r="M903">
        <v>1</v>
      </c>
      <c r="N903">
        <v>1</v>
      </c>
      <c r="O903">
        <v>0</v>
      </c>
      <c r="P903">
        <v>0</v>
      </c>
      <c r="Q903">
        <v>2</v>
      </c>
      <c r="R903">
        <v>1</v>
      </c>
      <c r="S903">
        <v>0</v>
      </c>
      <c r="T903">
        <v>0</v>
      </c>
      <c r="Z903" t="s">
        <v>326</v>
      </c>
      <c r="AF903" t="s">
        <v>1230</v>
      </c>
      <c r="AG903">
        <v>1</v>
      </c>
      <c r="AH903" t="s">
        <v>328</v>
      </c>
      <c r="AI903" t="s">
        <v>2484</v>
      </c>
      <c r="AJ903" s="1">
        <v>44931.64266203704</v>
      </c>
      <c r="AK903" s="1">
        <v>45013.668738425928</v>
      </c>
      <c r="AL903">
        <v>0</v>
      </c>
      <c r="AN903">
        <v>0</v>
      </c>
      <c r="AP903">
        <v>0</v>
      </c>
      <c r="AQ903">
        <v>1</v>
      </c>
      <c r="AR903">
        <v>0</v>
      </c>
      <c r="AS903">
        <v>0</v>
      </c>
      <c r="AU903">
        <v>0</v>
      </c>
    </row>
    <row r="904" spans="1:47" x14ac:dyDescent="0.25">
      <c r="A904" s="1">
        <v>45013.669056867286</v>
      </c>
      <c r="B904">
        <v>1</v>
      </c>
      <c r="C904">
        <v>1719</v>
      </c>
      <c r="D904">
        <v>1720</v>
      </c>
      <c r="E904" s="2" t="s">
        <v>2895</v>
      </c>
      <c r="F904" s="2" t="s">
        <v>2896</v>
      </c>
      <c r="G904" s="2" t="s">
        <v>326</v>
      </c>
      <c r="H904" t="s">
        <v>2897</v>
      </c>
      <c r="I904" t="s">
        <v>324</v>
      </c>
      <c r="J904" t="s">
        <v>1203</v>
      </c>
      <c r="L904">
        <v>1</v>
      </c>
      <c r="M904">
        <v>1</v>
      </c>
      <c r="N904">
        <v>1</v>
      </c>
      <c r="O904">
        <v>0</v>
      </c>
      <c r="P904">
        <v>0</v>
      </c>
      <c r="Q904">
        <v>2</v>
      </c>
      <c r="R904">
        <v>1</v>
      </c>
      <c r="S904">
        <v>0</v>
      </c>
      <c r="T904">
        <v>0</v>
      </c>
      <c r="Z904" t="s">
        <v>326</v>
      </c>
      <c r="AF904" t="s">
        <v>1226</v>
      </c>
      <c r="AG904">
        <v>1</v>
      </c>
      <c r="AH904" t="s">
        <v>328</v>
      </c>
      <c r="AI904" t="s">
        <v>2484</v>
      </c>
      <c r="AJ904" s="1">
        <v>44931.642685185187</v>
      </c>
      <c r="AK904" s="1">
        <v>45013.669050925928</v>
      </c>
      <c r="AL904">
        <v>0</v>
      </c>
      <c r="AN904">
        <v>0</v>
      </c>
      <c r="AP904">
        <v>0</v>
      </c>
      <c r="AQ904">
        <v>1</v>
      </c>
      <c r="AR904">
        <v>0</v>
      </c>
      <c r="AS904">
        <v>0</v>
      </c>
      <c r="AU904">
        <v>0</v>
      </c>
    </row>
    <row r="905" spans="1:47" x14ac:dyDescent="0.25">
      <c r="A905" s="1">
        <v>45013.669410223767</v>
      </c>
      <c r="B905">
        <v>1</v>
      </c>
      <c r="C905">
        <v>1720</v>
      </c>
      <c r="D905">
        <v>1721</v>
      </c>
      <c r="E905" s="2" t="s">
        <v>2898</v>
      </c>
      <c r="F905" s="2" t="s">
        <v>2899</v>
      </c>
      <c r="G905" s="2" t="s">
        <v>326</v>
      </c>
      <c r="H905" t="s">
        <v>2900</v>
      </c>
      <c r="I905" t="s">
        <v>324</v>
      </c>
      <c r="J905" t="s">
        <v>1203</v>
      </c>
      <c r="L905">
        <v>1</v>
      </c>
      <c r="M905">
        <v>1</v>
      </c>
      <c r="N905">
        <v>1</v>
      </c>
      <c r="O905">
        <v>0</v>
      </c>
      <c r="P905">
        <v>0</v>
      </c>
      <c r="Q905">
        <v>2</v>
      </c>
      <c r="R905">
        <v>1</v>
      </c>
      <c r="S905">
        <v>0</v>
      </c>
      <c r="T905">
        <v>0</v>
      </c>
      <c r="Z905" t="s">
        <v>326</v>
      </c>
      <c r="AF905" t="s">
        <v>1234</v>
      </c>
      <c r="AG905">
        <v>1</v>
      </c>
      <c r="AH905" t="s">
        <v>328</v>
      </c>
      <c r="AI905" t="s">
        <v>2484</v>
      </c>
      <c r="AJ905" s="1">
        <v>44931.642696759256</v>
      </c>
      <c r="AK905" s="1">
        <v>45013.669398148151</v>
      </c>
      <c r="AL905">
        <v>0</v>
      </c>
      <c r="AN905">
        <v>0</v>
      </c>
      <c r="AP905">
        <v>0</v>
      </c>
      <c r="AQ905">
        <v>1</v>
      </c>
      <c r="AR905">
        <v>0</v>
      </c>
      <c r="AS905">
        <v>0</v>
      </c>
      <c r="AU905">
        <v>0</v>
      </c>
    </row>
    <row r="906" spans="1:47" x14ac:dyDescent="0.25">
      <c r="A906" s="1">
        <v>45015.569741782405</v>
      </c>
      <c r="B906">
        <v>1</v>
      </c>
      <c r="C906">
        <v>1721</v>
      </c>
      <c r="D906">
        <v>1722</v>
      </c>
      <c r="E906" s="2" t="s">
        <v>2901</v>
      </c>
      <c r="F906" s="2" t="s">
        <v>2902</v>
      </c>
      <c r="G906" s="2" t="s">
        <v>326</v>
      </c>
      <c r="H906" t="s">
        <v>2903</v>
      </c>
      <c r="I906" t="s">
        <v>324</v>
      </c>
      <c r="J906" t="s">
        <v>1203</v>
      </c>
      <c r="L906">
        <v>1</v>
      </c>
      <c r="M906">
        <v>1</v>
      </c>
      <c r="N906">
        <v>1</v>
      </c>
      <c r="O906">
        <v>0</v>
      </c>
      <c r="P906">
        <v>0</v>
      </c>
      <c r="Q906">
        <v>2</v>
      </c>
      <c r="R906">
        <v>1</v>
      </c>
      <c r="S906">
        <v>0</v>
      </c>
      <c r="T906">
        <v>0</v>
      </c>
      <c r="Z906" t="s">
        <v>326</v>
      </c>
      <c r="AF906" t="s">
        <v>1234</v>
      </c>
      <c r="AG906">
        <v>1</v>
      </c>
      <c r="AH906" t="s">
        <v>328</v>
      </c>
      <c r="AI906" t="s">
        <v>2270</v>
      </c>
      <c r="AJ906" s="1">
        <v>44931.642708333333</v>
      </c>
      <c r="AK906" s="1">
        <v>45015.569733796299</v>
      </c>
      <c r="AL906">
        <v>0</v>
      </c>
      <c r="AN906">
        <v>0</v>
      </c>
      <c r="AP906">
        <v>0</v>
      </c>
      <c r="AQ906">
        <v>1</v>
      </c>
      <c r="AR906">
        <v>0</v>
      </c>
      <c r="AS906">
        <v>0</v>
      </c>
      <c r="AU906">
        <v>0</v>
      </c>
    </row>
    <row r="907" spans="1:47" x14ac:dyDescent="0.25">
      <c r="A907" s="1">
        <v>45013.670472762344</v>
      </c>
      <c r="B907">
        <v>1</v>
      </c>
      <c r="C907">
        <v>1723</v>
      </c>
      <c r="D907">
        <v>1724</v>
      </c>
      <c r="E907" s="2" t="s">
        <v>2904</v>
      </c>
      <c r="F907" s="2" t="s">
        <v>2905</v>
      </c>
      <c r="G907" s="2" t="s">
        <v>326</v>
      </c>
      <c r="H907" t="s">
        <v>2906</v>
      </c>
      <c r="I907" t="s">
        <v>324</v>
      </c>
      <c r="J907" t="s">
        <v>1203</v>
      </c>
      <c r="L907">
        <v>1</v>
      </c>
      <c r="M907">
        <v>1</v>
      </c>
      <c r="N907">
        <v>1</v>
      </c>
      <c r="O907">
        <v>0</v>
      </c>
      <c r="P907">
        <v>0</v>
      </c>
      <c r="Q907">
        <v>2</v>
      </c>
      <c r="R907">
        <v>1</v>
      </c>
      <c r="S907">
        <v>0</v>
      </c>
      <c r="T907">
        <v>0</v>
      </c>
      <c r="Z907" t="s">
        <v>326</v>
      </c>
      <c r="AF907" t="s">
        <v>1564</v>
      </c>
      <c r="AG907">
        <v>1</v>
      </c>
      <c r="AH907" t="s">
        <v>328</v>
      </c>
      <c r="AI907" t="s">
        <v>2484</v>
      </c>
      <c r="AJ907" s="1">
        <v>44931.642731481479</v>
      </c>
      <c r="AK907" s="1">
        <v>45013.67046296296</v>
      </c>
      <c r="AL907">
        <v>0</v>
      </c>
      <c r="AN907">
        <v>0</v>
      </c>
      <c r="AP907">
        <v>0</v>
      </c>
      <c r="AQ907">
        <v>1</v>
      </c>
      <c r="AR907">
        <v>0</v>
      </c>
      <c r="AS907">
        <v>0</v>
      </c>
      <c r="AU907">
        <v>0</v>
      </c>
    </row>
    <row r="908" spans="1:47" x14ac:dyDescent="0.25">
      <c r="A908" s="1">
        <v>45013.670801658947</v>
      </c>
      <c r="B908">
        <v>1</v>
      </c>
      <c r="C908">
        <v>1724</v>
      </c>
      <c r="D908">
        <v>1725</v>
      </c>
      <c r="E908" s="2" t="s">
        <v>2907</v>
      </c>
      <c r="F908" s="2" t="s">
        <v>2908</v>
      </c>
      <c r="G908" s="2" t="s">
        <v>326</v>
      </c>
      <c r="H908" t="s">
        <v>2909</v>
      </c>
      <c r="I908" t="s">
        <v>324</v>
      </c>
      <c r="J908" t="s">
        <v>1203</v>
      </c>
      <c r="L908">
        <v>1</v>
      </c>
      <c r="M908">
        <v>1</v>
      </c>
      <c r="N908">
        <v>1</v>
      </c>
      <c r="O908">
        <v>0</v>
      </c>
      <c r="P908">
        <v>0</v>
      </c>
      <c r="Q908">
        <v>2</v>
      </c>
      <c r="R908">
        <v>1</v>
      </c>
      <c r="S908">
        <v>0</v>
      </c>
      <c r="T908">
        <v>0</v>
      </c>
      <c r="Z908" t="s">
        <v>326</v>
      </c>
      <c r="AF908" t="s">
        <v>1230</v>
      </c>
      <c r="AG908">
        <v>1</v>
      </c>
      <c r="AH908" t="s">
        <v>328</v>
      </c>
      <c r="AI908" t="s">
        <v>2484</v>
      </c>
      <c r="AJ908" s="1">
        <v>44931.642743055556</v>
      </c>
      <c r="AK908" s="1">
        <v>45013.670787037037</v>
      </c>
      <c r="AL908">
        <v>0</v>
      </c>
      <c r="AN908">
        <v>0</v>
      </c>
      <c r="AP908">
        <v>0</v>
      </c>
      <c r="AQ908">
        <v>1</v>
      </c>
      <c r="AR908">
        <v>0</v>
      </c>
      <c r="AS908">
        <v>0</v>
      </c>
      <c r="AU908">
        <v>0</v>
      </c>
    </row>
    <row r="909" spans="1:47" x14ac:dyDescent="0.25">
      <c r="A909" s="1">
        <v>45019.649163348768</v>
      </c>
      <c r="B909">
        <v>1</v>
      </c>
      <c r="C909">
        <v>1727</v>
      </c>
      <c r="D909">
        <v>1728</v>
      </c>
      <c r="E909" s="2" t="s">
        <v>2910</v>
      </c>
      <c r="F909" s="2" t="s">
        <v>2911</v>
      </c>
      <c r="G909" s="2" t="s">
        <v>326</v>
      </c>
      <c r="H909" t="s">
        <v>2912</v>
      </c>
      <c r="I909" t="s">
        <v>324</v>
      </c>
      <c r="J909" t="s">
        <v>1203</v>
      </c>
      <c r="L909">
        <v>1</v>
      </c>
      <c r="M909">
        <v>1</v>
      </c>
      <c r="N909">
        <v>1</v>
      </c>
      <c r="O909">
        <v>0</v>
      </c>
      <c r="P909">
        <v>0</v>
      </c>
      <c r="Q909">
        <v>2</v>
      </c>
      <c r="R909">
        <v>1</v>
      </c>
      <c r="S909">
        <v>0</v>
      </c>
      <c r="T909">
        <v>0</v>
      </c>
      <c r="Z909" t="s">
        <v>326</v>
      </c>
      <c r="AF909" t="s">
        <v>1584</v>
      </c>
      <c r="AG909">
        <v>1</v>
      </c>
      <c r="AH909" t="s">
        <v>328</v>
      </c>
      <c r="AI909" t="s">
        <v>2794</v>
      </c>
      <c r="AJ909" s="1">
        <v>44931.822418981479</v>
      </c>
      <c r="AK909" s="1">
        <v>45019.649155092593</v>
      </c>
      <c r="AL909">
        <v>0</v>
      </c>
      <c r="AN909">
        <v>0</v>
      </c>
      <c r="AP909">
        <v>0</v>
      </c>
      <c r="AQ909">
        <v>1</v>
      </c>
      <c r="AR909">
        <v>0</v>
      </c>
      <c r="AS909">
        <v>0</v>
      </c>
      <c r="AU909">
        <v>0</v>
      </c>
    </row>
    <row r="910" spans="1:47" x14ac:dyDescent="0.25">
      <c r="A910" s="1">
        <v>45040.349094945988</v>
      </c>
      <c r="B910">
        <v>1</v>
      </c>
      <c r="C910">
        <v>1728</v>
      </c>
      <c r="D910">
        <v>1729</v>
      </c>
      <c r="E910" s="2" t="s">
        <v>2913</v>
      </c>
      <c r="F910" s="2" t="s">
        <v>2914</v>
      </c>
      <c r="G910" s="2" t="s">
        <v>326</v>
      </c>
      <c r="H910" t="s">
        <v>2915</v>
      </c>
      <c r="I910" t="s">
        <v>324</v>
      </c>
      <c r="J910" t="s">
        <v>1203</v>
      </c>
      <c r="L910">
        <v>1</v>
      </c>
      <c r="M910">
        <v>1</v>
      </c>
      <c r="N910">
        <v>1</v>
      </c>
      <c r="O910">
        <v>0</v>
      </c>
      <c r="P910">
        <v>0</v>
      </c>
      <c r="Q910">
        <v>2</v>
      </c>
      <c r="R910">
        <v>1</v>
      </c>
      <c r="S910">
        <v>0</v>
      </c>
      <c r="T910">
        <v>0</v>
      </c>
      <c r="Z910" t="s">
        <v>326</v>
      </c>
      <c r="AF910" t="s">
        <v>1234</v>
      </c>
      <c r="AG910">
        <v>1</v>
      </c>
      <c r="AH910" t="s">
        <v>328</v>
      </c>
      <c r="AI910" t="s">
        <v>2794</v>
      </c>
      <c r="AJ910" s="1">
        <v>44931.822442129633</v>
      </c>
      <c r="AK910" s="1">
        <v>45040.349085648151</v>
      </c>
      <c r="AL910">
        <v>0</v>
      </c>
      <c r="AN910">
        <v>0</v>
      </c>
      <c r="AP910">
        <v>0</v>
      </c>
      <c r="AQ910">
        <v>1</v>
      </c>
      <c r="AR910">
        <v>0</v>
      </c>
      <c r="AS910">
        <v>0</v>
      </c>
      <c r="AU910">
        <v>0</v>
      </c>
    </row>
    <row r="911" spans="1:47" x14ac:dyDescent="0.25">
      <c r="A911" s="1">
        <v>44999.549540277774</v>
      </c>
      <c r="B911">
        <v>1</v>
      </c>
      <c r="C911">
        <v>1729</v>
      </c>
      <c r="D911">
        <v>1730</v>
      </c>
      <c r="E911" s="2" t="s">
        <v>2916</v>
      </c>
      <c r="F911" s="2" t="s">
        <v>2917</v>
      </c>
      <c r="G911" s="2" t="s">
        <v>326</v>
      </c>
      <c r="H911" t="s">
        <v>2918</v>
      </c>
      <c r="I911" t="s">
        <v>324</v>
      </c>
      <c r="J911" t="s">
        <v>1203</v>
      </c>
      <c r="L911">
        <v>1</v>
      </c>
      <c r="M911">
        <v>1</v>
      </c>
      <c r="N911">
        <v>1</v>
      </c>
      <c r="O911">
        <v>0</v>
      </c>
      <c r="P911">
        <v>0</v>
      </c>
      <c r="Q911">
        <v>2</v>
      </c>
      <c r="R911">
        <v>1</v>
      </c>
      <c r="S911">
        <v>0</v>
      </c>
      <c r="T911">
        <v>0</v>
      </c>
      <c r="Z911" t="s">
        <v>326</v>
      </c>
      <c r="AF911" t="s">
        <v>1584</v>
      </c>
      <c r="AG911">
        <v>1</v>
      </c>
      <c r="AH911" t="s">
        <v>328</v>
      </c>
      <c r="AI911" t="s">
        <v>2484</v>
      </c>
      <c r="AJ911" s="1">
        <v>44931.822453703702</v>
      </c>
      <c r="AK911" s="1">
        <v>44999.549537037034</v>
      </c>
      <c r="AL911">
        <v>0</v>
      </c>
      <c r="AN911">
        <v>0</v>
      </c>
      <c r="AP911">
        <v>0</v>
      </c>
      <c r="AQ911">
        <v>1</v>
      </c>
      <c r="AR911">
        <v>0</v>
      </c>
      <c r="AS911">
        <v>0</v>
      </c>
      <c r="AU911">
        <v>0</v>
      </c>
    </row>
    <row r="912" spans="1:47" x14ac:dyDescent="0.25">
      <c r="A912" s="1">
        <v>45040.348780864195</v>
      </c>
      <c r="B912">
        <v>1</v>
      </c>
      <c r="C912">
        <v>776</v>
      </c>
      <c r="D912">
        <v>777</v>
      </c>
      <c r="E912" s="2" t="s">
        <v>2919</v>
      </c>
      <c r="F912" s="2" t="s">
        <v>2920</v>
      </c>
      <c r="G912" s="2" t="s">
        <v>326</v>
      </c>
      <c r="H912" t="s">
        <v>2921</v>
      </c>
      <c r="I912" t="s">
        <v>324</v>
      </c>
      <c r="J912" t="s">
        <v>1203</v>
      </c>
      <c r="L912">
        <v>1</v>
      </c>
      <c r="M912">
        <v>1</v>
      </c>
      <c r="N912">
        <v>1</v>
      </c>
      <c r="O912">
        <v>0</v>
      </c>
      <c r="P912">
        <v>0</v>
      </c>
      <c r="Q912">
        <v>2</v>
      </c>
      <c r="R912">
        <v>1</v>
      </c>
      <c r="S912">
        <v>0</v>
      </c>
      <c r="T912">
        <v>0</v>
      </c>
      <c r="Z912" t="s">
        <v>326</v>
      </c>
      <c r="AF912" t="s">
        <v>1234</v>
      </c>
      <c r="AG912">
        <v>1</v>
      </c>
      <c r="AH912" t="s">
        <v>328</v>
      </c>
      <c r="AI912" t="s">
        <v>2794</v>
      </c>
      <c r="AJ912" s="1">
        <v>44721.377870370372</v>
      </c>
      <c r="AK912" s="1">
        <v>45040.348773148151</v>
      </c>
      <c r="AL912">
        <v>0</v>
      </c>
      <c r="AN912">
        <v>0</v>
      </c>
      <c r="AP912">
        <v>0</v>
      </c>
      <c r="AQ912">
        <v>1</v>
      </c>
      <c r="AR912">
        <v>0</v>
      </c>
      <c r="AS912">
        <v>0</v>
      </c>
      <c r="AU912">
        <v>0</v>
      </c>
    </row>
    <row r="913" spans="1:47" x14ac:dyDescent="0.25">
      <c r="A913" s="1">
        <v>45040.340703742288</v>
      </c>
      <c r="B913">
        <v>1</v>
      </c>
      <c r="C913">
        <v>777</v>
      </c>
      <c r="D913">
        <v>778</v>
      </c>
      <c r="E913" s="2" t="s">
        <v>2922</v>
      </c>
      <c r="F913" s="2" t="s">
        <v>2923</v>
      </c>
      <c r="G913" s="2" t="s">
        <v>326</v>
      </c>
      <c r="H913" t="s">
        <v>2924</v>
      </c>
      <c r="I913" t="s">
        <v>324</v>
      </c>
      <c r="J913" t="s">
        <v>1203</v>
      </c>
      <c r="L913">
        <v>1</v>
      </c>
      <c r="M913">
        <v>1</v>
      </c>
      <c r="N913">
        <v>1</v>
      </c>
      <c r="O913">
        <v>0</v>
      </c>
      <c r="P913">
        <v>0</v>
      </c>
      <c r="Q913">
        <v>2</v>
      </c>
      <c r="R913">
        <v>1</v>
      </c>
      <c r="S913">
        <v>0</v>
      </c>
      <c r="T913">
        <v>0</v>
      </c>
      <c r="Z913" t="s">
        <v>326</v>
      </c>
      <c r="AF913" t="s">
        <v>1234</v>
      </c>
      <c r="AG913">
        <v>1</v>
      </c>
      <c r="AH913" t="s">
        <v>328</v>
      </c>
      <c r="AI913" t="s">
        <v>2794</v>
      </c>
      <c r="AJ913" s="1">
        <v>44721.377881944441</v>
      </c>
      <c r="AK913" s="1">
        <v>45040.340694444443</v>
      </c>
      <c r="AL913">
        <v>0</v>
      </c>
      <c r="AN913">
        <v>0</v>
      </c>
      <c r="AP913">
        <v>0</v>
      </c>
      <c r="AQ913">
        <v>1</v>
      </c>
      <c r="AR913">
        <v>0</v>
      </c>
      <c r="AS913">
        <v>0</v>
      </c>
      <c r="AU913">
        <v>0</v>
      </c>
    </row>
    <row r="914" spans="1:47" x14ac:dyDescent="0.25">
      <c r="A914" s="1">
        <v>44963.660605324076</v>
      </c>
      <c r="B914">
        <v>1</v>
      </c>
      <c r="C914">
        <v>784</v>
      </c>
      <c r="D914">
        <v>785</v>
      </c>
      <c r="E914" s="2" t="s">
        <v>2925</v>
      </c>
      <c r="F914" s="2" t="s">
        <v>2926</v>
      </c>
      <c r="G914" s="2" t="s">
        <v>326</v>
      </c>
      <c r="H914" t="s">
        <v>2927</v>
      </c>
      <c r="I914" t="s">
        <v>324</v>
      </c>
      <c r="J914" t="s">
        <v>1203</v>
      </c>
      <c r="L914">
        <v>1</v>
      </c>
      <c r="M914">
        <v>1</v>
      </c>
      <c r="N914">
        <v>1</v>
      </c>
      <c r="O914">
        <v>0</v>
      </c>
      <c r="P914">
        <v>0</v>
      </c>
      <c r="Q914">
        <v>2</v>
      </c>
      <c r="R914">
        <v>1</v>
      </c>
      <c r="S914">
        <v>0</v>
      </c>
      <c r="T914">
        <v>0</v>
      </c>
      <c r="Z914" t="s">
        <v>326</v>
      </c>
      <c r="AF914" t="s">
        <v>1230</v>
      </c>
      <c r="AG914">
        <v>1</v>
      </c>
      <c r="AH914" t="s">
        <v>328</v>
      </c>
      <c r="AI914" t="s">
        <v>2794</v>
      </c>
      <c r="AJ914" s="1">
        <v>44721.377905092595</v>
      </c>
      <c r="AK914" s="1">
        <v>44963.660601851851</v>
      </c>
      <c r="AL914">
        <v>0</v>
      </c>
      <c r="AN914">
        <v>0</v>
      </c>
      <c r="AP914">
        <v>0</v>
      </c>
      <c r="AQ914">
        <v>1</v>
      </c>
      <c r="AR914">
        <v>0</v>
      </c>
      <c r="AS914">
        <v>0</v>
      </c>
      <c r="AU914">
        <v>0</v>
      </c>
    </row>
    <row r="915" spans="1:47" x14ac:dyDescent="0.25">
      <c r="A915" s="1">
        <v>44967.297660648146</v>
      </c>
      <c r="B915">
        <v>1</v>
      </c>
      <c r="C915">
        <v>785</v>
      </c>
      <c r="D915">
        <v>786</v>
      </c>
      <c r="E915" s="2" t="s">
        <v>2928</v>
      </c>
      <c r="F915" s="2" t="s">
        <v>2929</v>
      </c>
      <c r="G915" s="2" t="s">
        <v>326</v>
      </c>
      <c r="H915" t="s">
        <v>2930</v>
      </c>
      <c r="I915" t="s">
        <v>324</v>
      </c>
      <c r="J915" t="s">
        <v>1203</v>
      </c>
      <c r="L915">
        <v>1</v>
      </c>
      <c r="M915">
        <v>1</v>
      </c>
      <c r="N915">
        <v>1</v>
      </c>
      <c r="O915">
        <v>0</v>
      </c>
      <c r="P915">
        <v>0</v>
      </c>
      <c r="Q915">
        <v>2</v>
      </c>
      <c r="R915">
        <v>1</v>
      </c>
      <c r="S915">
        <v>0</v>
      </c>
      <c r="T915">
        <v>0</v>
      </c>
      <c r="Z915" t="s">
        <v>326</v>
      </c>
      <c r="AF915" t="s">
        <v>1230</v>
      </c>
      <c r="AG915">
        <v>1</v>
      </c>
      <c r="AH915" t="s">
        <v>328</v>
      </c>
      <c r="AI915" t="s">
        <v>2123</v>
      </c>
      <c r="AJ915" s="1">
        <v>44721.377905092595</v>
      </c>
      <c r="AK915" s="1">
        <v>44967.297650462962</v>
      </c>
      <c r="AL915">
        <v>0</v>
      </c>
      <c r="AN915">
        <v>0</v>
      </c>
      <c r="AP915">
        <v>0</v>
      </c>
      <c r="AQ915">
        <v>1</v>
      </c>
      <c r="AR915">
        <v>0</v>
      </c>
      <c r="AS915">
        <v>0</v>
      </c>
      <c r="AU915">
        <v>0</v>
      </c>
    </row>
    <row r="916" spans="1:47" x14ac:dyDescent="0.25">
      <c r="A916" s="1">
        <v>44963.66266238426</v>
      </c>
      <c r="B916">
        <v>1</v>
      </c>
      <c r="C916">
        <v>786</v>
      </c>
      <c r="D916">
        <v>787</v>
      </c>
      <c r="E916" s="2" t="s">
        <v>2931</v>
      </c>
      <c r="F916" s="2" t="s">
        <v>2932</v>
      </c>
      <c r="G916" s="2" t="s">
        <v>326</v>
      </c>
      <c r="H916" t="s">
        <v>2933</v>
      </c>
      <c r="I916" t="s">
        <v>324</v>
      </c>
      <c r="J916" t="s">
        <v>1203</v>
      </c>
      <c r="L916">
        <v>1</v>
      </c>
      <c r="M916">
        <v>1</v>
      </c>
      <c r="N916">
        <v>1</v>
      </c>
      <c r="O916">
        <v>0</v>
      </c>
      <c r="P916">
        <v>0</v>
      </c>
      <c r="Q916">
        <v>2</v>
      </c>
      <c r="R916">
        <v>1</v>
      </c>
      <c r="S916">
        <v>0</v>
      </c>
      <c r="T916">
        <v>0</v>
      </c>
      <c r="Z916" t="s">
        <v>326</v>
      </c>
      <c r="AF916" t="s">
        <v>1230</v>
      </c>
      <c r="AG916">
        <v>1</v>
      </c>
      <c r="AH916" t="s">
        <v>328</v>
      </c>
      <c r="AI916" t="s">
        <v>2794</v>
      </c>
      <c r="AJ916" s="1">
        <v>44721.377916666665</v>
      </c>
      <c r="AK916" s="1">
        <v>44963.66265046296</v>
      </c>
      <c r="AL916">
        <v>0</v>
      </c>
      <c r="AN916">
        <v>0</v>
      </c>
      <c r="AP916">
        <v>0</v>
      </c>
      <c r="AQ916">
        <v>1</v>
      </c>
      <c r="AR916">
        <v>0</v>
      </c>
      <c r="AS916">
        <v>0</v>
      </c>
      <c r="AU916">
        <v>0</v>
      </c>
    </row>
    <row r="917" spans="1:47" x14ac:dyDescent="0.25">
      <c r="A917" s="1">
        <v>44963.663171334876</v>
      </c>
      <c r="B917">
        <v>1</v>
      </c>
      <c r="C917">
        <v>787</v>
      </c>
      <c r="D917">
        <v>788</v>
      </c>
      <c r="E917" s="2" t="s">
        <v>2934</v>
      </c>
      <c r="F917" s="2" t="s">
        <v>2935</v>
      </c>
      <c r="G917" s="2" t="s">
        <v>326</v>
      </c>
      <c r="H917" t="s">
        <v>2936</v>
      </c>
      <c r="I917" t="s">
        <v>324</v>
      </c>
      <c r="J917" t="s">
        <v>1203</v>
      </c>
      <c r="L917">
        <v>1</v>
      </c>
      <c r="M917">
        <v>1</v>
      </c>
      <c r="N917">
        <v>1</v>
      </c>
      <c r="O917">
        <v>0</v>
      </c>
      <c r="P917">
        <v>0</v>
      </c>
      <c r="Q917">
        <v>2</v>
      </c>
      <c r="R917">
        <v>1</v>
      </c>
      <c r="S917">
        <v>0</v>
      </c>
      <c r="T917">
        <v>0</v>
      </c>
      <c r="Z917" t="s">
        <v>326</v>
      </c>
      <c r="AF917" t="s">
        <v>1230</v>
      </c>
      <c r="AG917">
        <v>1</v>
      </c>
      <c r="AH917" t="s">
        <v>328</v>
      </c>
      <c r="AI917" t="s">
        <v>2794</v>
      </c>
      <c r="AJ917" s="1">
        <v>44721.377916666665</v>
      </c>
      <c r="AK917" s="1">
        <v>44963.663159722222</v>
      </c>
      <c r="AL917">
        <v>0</v>
      </c>
      <c r="AN917">
        <v>0</v>
      </c>
      <c r="AP917">
        <v>0</v>
      </c>
      <c r="AQ917">
        <v>1</v>
      </c>
      <c r="AR917">
        <v>0</v>
      </c>
      <c r="AS917">
        <v>0</v>
      </c>
      <c r="AU917">
        <v>0</v>
      </c>
    </row>
    <row r="918" spans="1:47" x14ac:dyDescent="0.25">
      <c r="A918" s="1">
        <v>44963.663630941359</v>
      </c>
      <c r="B918">
        <v>1</v>
      </c>
      <c r="C918">
        <v>788</v>
      </c>
      <c r="D918">
        <v>789</v>
      </c>
      <c r="E918" s="2" t="s">
        <v>2937</v>
      </c>
      <c r="F918" s="2" t="s">
        <v>2938</v>
      </c>
      <c r="G918" s="2" t="s">
        <v>326</v>
      </c>
      <c r="H918" t="s">
        <v>2939</v>
      </c>
      <c r="I918" t="s">
        <v>324</v>
      </c>
      <c r="J918" t="s">
        <v>1203</v>
      </c>
      <c r="L918">
        <v>1</v>
      </c>
      <c r="M918">
        <v>1</v>
      </c>
      <c r="N918">
        <v>1</v>
      </c>
      <c r="O918">
        <v>0</v>
      </c>
      <c r="P918">
        <v>0</v>
      </c>
      <c r="Q918">
        <v>2</v>
      </c>
      <c r="R918">
        <v>1</v>
      </c>
      <c r="S918">
        <v>0</v>
      </c>
      <c r="T918">
        <v>0</v>
      </c>
      <c r="Z918" t="s">
        <v>326</v>
      </c>
      <c r="AF918" t="s">
        <v>1230</v>
      </c>
      <c r="AG918">
        <v>1</v>
      </c>
      <c r="AH918" t="s">
        <v>328</v>
      </c>
      <c r="AI918" t="s">
        <v>2794</v>
      </c>
      <c r="AJ918" s="1">
        <v>44721.377916666665</v>
      </c>
      <c r="AK918" s="1">
        <v>44963.663622685184</v>
      </c>
      <c r="AL918">
        <v>0</v>
      </c>
      <c r="AN918">
        <v>0</v>
      </c>
      <c r="AP918">
        <v>0</v>
      </c>
      <c r="AQ918">
        <v>1</v>
      </c>
      <c r="AR918">
        <v>0</v>
      </c>
      <c r="AS918">
        <v>0</v>
      </c>
      <c r="AU918">
        <v>0</v>
      </c>
    </row>
    <row r="919" spans="1:47" x14ac:dyDescent="0.25">
      <c r="A919" s="1">
        <v>44963.664143055554</v>
      </c>
      <c r="B919">
        <v>1</v>
      </c>
      <c r="C919">
        <v>790</v>
      </c>
      <c r="D919">
        <v>791</v>
      </c>
      <c r="E919" s="2" t="s">
        <v>2940</v>
      </c>
      <c r="F919" s="2" t="s">
        <v>2941</v>
      </c>
      <c r="G919" s="2" t="s">
        <v>326</v>
      </c>
      <c r="H919" t="s">
        <v>2942</v>
      </c>
      <c r="I919" t="s">
        <v>324</v>
      </c>
      <c r="J919" t="s">
        <v>1203</v>
      </c>
      <c r="L919">
        <v>1</v>
      </c>
      <c r="M919">
        <v>1</v>
      </c>
      <c r="N919">
        <v>1</v>
      </c>
      <c r="O919">
        <v>0</v>
      </c>
      <c r="P919">
        <v>0</v>
      </c>
      <c r="Q919">
        <v>2</v>
      </c>
      <c r="R919">
        <v>1</v>
      </c>
      <c r="S919">
        <v>0</v>
      </c>
      <c r="T919">
        <v>0</v>
      </c>
      <c r="Z919" t="s">
        <v>326</v>
      </c>
      <c r="AF919" t="s">
        <v>1230</v>
      </c>
      <c r="AG919">
        <v>1</v>
      </c>
      <c r="AH919" t="s">
        <v>328</v>
      </c>
      <c r="AI919" t="s">
        <v>2794</v>
      </c>
      <c r="AJ919" s="1">
        <v>44721.377928240741</v>
      </c>
      <c r="AK919" s="1">
        <v>44963.664131944446</v>
      </c>
      <c r="AL919">
        <v>0</v>
      </c>
      <c r="AN919">
        <v>0</v>
      </c>
      <c r="AP919">
        <v>0</v>
      </c>
      <c r="AQ919">
        <v>1</v>
      </c>
      <c r="AR919">
        <v>0</v>
      </c>
      <c r="AS919">
        <v>0</v>
      </c>
      <c r="AU919">
        <v>0</v>
      </c>
    </row>
    <row r="920" spans="1:47" x14ac:dyDescent="0.25">
      <c r="A920" s="1">
        <v>44963.669087808645</v>
      </c>
      <c r="B920">
        <v>1</v>
      </c>
      <c r="C920">
        <v>791</v>
      </c>
      <c r="D920">
        <v>792</v>
      </c>
      <c r="E920" s="2" t="s">
        <v>2943</v>
      </c>
      <c r="F920" s="2" t="s">
        <v>2944</v>
      </c>
      <c r="G920" s="2" t="s">
        <v>326</v>
      </c>
      <c r="H920" t="s">
        <v>2945</v>
      </c>
      <c r="I920" t="s">
        <v>324</v>
      </c>
      <c r="J920" t="s">
        <v>1203</v>
      </c>
      <c r="L920">
        <v>1</v>
      </c>
      <c r="M920">
        <v>1</v>
      </c>
      <c r="N920">
        <v>1</v>
      </c>
      <c r="O920">
        <v>0</v>
      </c>
      <c r="P920">
        <v>0</v>
      </c>
      <c r="Q920">
        <v>2</v>
      </c>
      <c r="R920">
        <v>1</v>
      </c>
      <c r="S920">
        <v>0</v>
      </c>
      <c r="T920">
        <v>0</v>
      </c>
      <c r="Z920" t="s">
        <v>326</v>
      </c>
      <c r="AF920" t="s">
        <v>1230</v>
      </c>
      <c r="AG920">
        <v>1</v>
      </c>
      <c r="AH920" t="s">
        <v>328</v>
      </c>
      <c r="AI920" t="s">
        <v>2794</v>
      </c>
      <c r="AJ920" s="1">
        <v>44721.377939814818</v>
      </c>
      <c r="AK920" s="1">
        <v>44963.669085648151</v>
      </c>
      <c r="AL920">
        <v>0</v>
      </c>
      <c r="AN920">
        <v>0</v>
      </c>
      <c r="AP920">
        <v>0</v>
      </c>
      <c r="AQ920">
        <v>1</v>
      </c>
      <c r="AR920">
        <v>0</v>
      </c>
      <c r="AS920">
        <v>0</v>
      </c>
      <c r="AU920">
        <v>0</v>
      </c>
    </row>
    <row r="921" spans="1:47" x14ac:dyDescent="0.25">
      <c r="A921" s="1">
        <v>44963.670076311726</v>
      </c>
      <c r="B921">
        <v>1</v>
      </c>
      <c r="C921">
        <v>792</v>
      </c>
      <c r="D921">
        <v>793</v>
      </c>
      <c r="E921" s="2" t="s">
        <v>2946</v>
      </c>
      <c r="F921" s="2" t="s">
        <v>2947</v>
      </c>
      <c r="G921" s="2" t="s">
        <v>326</v>
      </c>
      <c r="H921" t="s">
        <v>2948</v>
      </c>
      <c r="I921" t="s">
        <v>324</v>
      </c>
      <c r="J921" t="s">
        <v>1203</v>
      </c>
      <c r="L921">
        <v>1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1</v>
      </c>
      <c r="S921">
        <v>0</v>
      </c>
      <c r="T921">
        <v>0</v>
      </c>
      <c r="Z921" t="s">
        <v>326</v>
      </c>
      <c r="AF921" t="s">
        <v>1230</v>
      </c>
      <c r="AG921">
        <v>1</v>
      </c>
      <c r="AH921" t="s">
        <v>328</v>
      </c>
      <c r="AI921" t="s">
        <v>2794</v>
      </c>
      <c r="AJ921" s="1">
        <v>44721.377939814818</v>
      </c>
      <c r="AK921" s="1">
        <v>44963.670069444444</v>
      </c>
      <c r="AL921">
        <v>0</v>
      </c>
      <c r="AN921">
        <v>0</v>
      </c>
      <c r="AP921">
        <v>0</v>
      </c>
      <c r="AQ921">
        <v>1</v>
      </c>
      <c r="AR921">
        <v>0</v>
      </c>
      <c r="AS921">
        <v>0</v>
      </c>
      <c r="AU921">
        <v>0</v>
      </c>
    </row>
    <row r="922" spans="1:47" x14ac:dyDescent="0.25">
      <c r="A922" s="1">
        <v>44963.670339158947</v>
      </c>
      <c r="B922">
        <v>1</v>
      </c>
      <c r="C922">
        <v>793</v>
      </c>
      <c r="D922">
        <v>794</v>
      </c>
      <c r="E922" s="2" t="s">
        <v>2949</v>
      </c>
      <c r="F922" s="2" t="s">
        <v>2950</v>
      </c>
      <c r="G922" s="2" t="s">
        <v>326</v>
      </c>
      <c r="H922" t="s">
        <v>2951</v>
      </c>
      <c r="I922" t="s">
        <v>324</v>
      </c>
      <c r="J922" t="s">
        <v>1203</v>
      </c>
      <c r="L922">
        <v>1</v>
      </c>
      <c r="M922">
        <v>1</v>
      </c>
      <c r="N922">
        <v>1</v>
      </c>
      <c r="O922">
        <v>0</v>
      </c>
      <c r="P922">
        <v>0</v>
      </c>
      <c r="Q922">
        <v>2</v>
      </c>
      <c r="R922">
        <v>1</v>
      </c>
      <c r="S922">
        <v>0</v>
      </c>
      <c r="T922">
        <v>0</v>
      </c>
      <c r="Z922" t="s">
        <v>326</v>
      </c>
      <c r="AF922" t="s">
        <v>1230</v>
      </c>
      <c r="AG922">
        <v>1</v>
      </c>
      <c r="AH922" t="s">
        <v>328</v>
      </c>
      <c r="AI922" t="s">
        <v>2794</v>
      </c>
      <c r="AJ922" s="1">
        <v>44721.377939814818</v>
      </c>
      <c r="AK922" s="1">
        <v>44963.670335648145</v>
      </c>
      <c r="AL922">
        <v>0</v>
      </c>
      <c r="AN922">
        <v>0</v>
      </c>
      <c r="AP922">
        <v>0</v>
      </c>
      <c r="AQ922">
        <v>1</v>
      </c>
      <c r="AR922">
        <v>0</v>
      </c>
      <c r="AS922">
        <v>0</v>
      </c>
      <c r="AU922">
        <v>0</v>
      </c>
    </row>
    <row r="923" spans="1:47" x14ac:dyDescent="0.25">
      <c r="A923" s="1">
        <v>44963.670656172842</v>
      </c>
      <c r="B923">
        <v>1</v>
      </c>
      <c r="C923">
        <v>794</v>
      </c>
      <c r="D923">
        <v>795</v>
      </c>
      <c r="E923" s="2" t="s">
        <v>2952</v>
      </c>
      <c r="F923" s="2" t="s">
        <v>2953</v>
      </c>
      <c r="G923" s="2" t="s">
        <v>326</v>
      </c>
      <c r="H923" t="s">
        <v>2942</v>
      </c>
      <c r="I923" t="s">
        <v>324</v>
      </c>
      <c r="J923" t="s">
        <v>1203</v>
      </c>
      <c r="L923">
        <v>1</v>
      </c>
      <c r="M923">
        <v>1</v>
      </c>
      <c r="N923">
        <v>1</v>
      </c>
      <c r="O923">
        <v>0</v>
      </c>
      <c r="P923">
        <v>0</v>
      </c>
      <c r="Q923">
        <v>2</v>
      </c>
      <c r="R923">
        <v>1</v>
      </c>
      <c r="S923">
        <v>0</v>
      </c>
      <c r="T923">
        <v>0</v>
      </c>
      <c r="Z923" t="s">
        <v>326</v>
      </c>
      <c r="AF923" t="s">
        <v>1230</v>
      </c>
      <c r="AG923">
        <v>1</v>
      </c>
      <c r="AH923" t="s">
        <v>328</v>
      </c>
      <c r="AI923" t="s">
        <v>2794</v>
      </c>
      <c r="AJ923" s="1">
        <v>44721.377951388888</v>
      </c>
      <c r="AK923" s="1">
        <v>44963.670648148145</v>
      </c>
      <c r="AL923">
        <v>0</v>
      </c>
      <c r="AN923">
        <v>0</v>
      </c>
      <c r="AP923">
        <v>0</v>
      </c>
      <c r="AQ923">
        <v>1</v>
      </c>
      <c r="AR923">
        <v>0</v>
      </c>
      <c r="AS923">
        <v>0</v>
      </c>
      <c r="AU923">
        <v>0</v>
      </c>
    </row>
    <row r="924" spans="1:47" x14ac:dyDescent="0.25">
      <c r="A924" s="1">
        <v>44963.670930131171</v>
      </c>
      <c r="B924">
        <v>1</v>
      </c>
      <c r="C924">
        <v>795</v>
      </c>
      <c r="D924">
        <v>796</v>
      </c>
      <c r="E924" s="2" t="s">
        <v>2954</v>
      </c>
      <c r="F924" s="2" t="s">
        <v>2955</v>
      </c>
      <c r="G924" s="2" t="s">
        <v>326</v>
      </c>
      <c r="H924" t="s">
        <v>2945</v>
      </c>
      <c r="I924" t="s">
        <v>324</v>
      </c>
      <c r="J924" t="s">
        <v>1203</v>
      </c>
      <c r="L924">
        <v>1</v>
      </c>
      <c r="M924">
        <v>1</v>
      </c>
      <c r="N924">
        <v>1</v>
      </c>
      <c r="O924">
        <v>0</v>
      </c>
      <c r="P924">
        <v>0</v>
      </c>
      <c r="Q924">
        <v>2</v>
      </c>
      <c r="R924">
        <v>1</v>
      </c>
      <c r="S924">
        <v>0</v>
      </c>
      <c r="T924">
        <v>0</v>
      </c>
      <c r="Z924" t="s">
        <v>326</v>
      </c>
      <c r="AF924" t="s">
        <v>1230</v>
      </c>
      <c r="AG924">
        <v>1</v>
      </c>
      <c r="AH924" t="s">
        <v>328</v>
      </c>
      <c r="AI924" t="s">
        <v>2794</v>
      </c>
      <c r="AJ924" s="1">
        <v>44721.377951388888</v>
      </c>
      <c r="AK924" s="1">
        <v>44963.670925925922</v>
      </c>
      <c r="AL924">
        <v>0</v>
      </c>
      <c r="AN924">
        <v>0</v>
      </c>
      <c r="AP924">
        <v>0</v>
      </c>
      <c r="AQ924">
        <v>1</v>
      </c>
      <c r="AR924">
        <v>0</v>
      </c>
      <c r="AS924">
        <v>0</v>
      </c>
      <c r="AU924">
        <v>0</v>
      </c>
    </row>
    <row r="925" spans="1:47" x14ac:dyDescent="0.25">
      <c r="A925" s="1">
        <v>44963.671284567899</v>
      </c>
      <c r="B925">
        <v>1</v>
      </c>
      <c r="C925">
        <v>796</v>
      </c>
      <c r="D925">
        <v>797</v>
      </c>
      <c r="E925" s="2" t="s">
        <v>2956</v>
      </c>
      <c r="F925" s="2" t="s">
        <v>2957</v>
      </c>
      <c r="G925" s="2" t="s">
        <v>326</v>
      </c>
      <c r="H925" t="s">
        <v>2933</v>
      </c>
      <c r="I925" t="s">
        <v>324</v>
      </c>
      <c r="J925" t="s">
        <v>1203</v>
      </c>
      <c r="L925">
        <v>1</v>
      </c>
      <c r="M925">
        <v>1</v>
      </c>
      <c r="N925">
        <v>1</v>
      </c>
      <c r="O925">
        <v>0</v>
      </c>
      <c r="P925">
        <v>0</v>
      </c>
      <c r="Q925">
        <v>2</v>
      </c>
      <c r="R925">
        <v>1</v>
      </c>
      <c r="S925">
        <v>0</v>
      </c>
      <c r="T925">
        <v>0</v>
      </c>
      <c r="Z925" t="s">
        <v>326</v>
      </c>
      <c r="AF925" t="s">
        <v>1230</v>
      </c>
      <c r="AG925">
        <v>1</v>
      </c>
      <c r="AH925" t="s">
        <v>328</v>
      </c>
      <c r="AI925" t="s">
        <v>2794</v>
      </c>
      <c r="AJ925" s="1">
        <v>44721.377951388888</v>
      </c>
      <c r="AK925" s="1">
        <v>44963.671273148146</v>
      </c>
      <c r="AL925">
        <v>0</v>
      </c>
      <c r="AN925">
        <v>0</v>
      </c>
      <c r="AP925">
        <v>0</v>
      </c>
      <c r="AQ925">
        <v>1</v>
      </c>
      <c r="AR925">
        <v>0</v>
      </c>
      <c r="AS925">
        <v>0</v>
      </c>
      <c r="AU925">
        <v>0</v>
      </c>
    </row>
    <row r="926" spans="1:47" x14ac:dyDescent="0.25">
      <c r="A926" s="1">
        <v>44963.671614621911</v>
      </c>
      <c r="B926">
        <v>1</v>
      </c>
      <c r="C926">
        <v>797</v>
      </c>
      <c r="D926">
        <v>798</v>
      </c>
      <c r="E926" s="2" t="s">
        <v>2958</v>
      </c>
      <c r="F926" s="2" t="s">
        <v>2959</v>
      </c>
      <c r="G926" s="2" t="s">
        <v>326</v>
      </c>
      <c r="H926" t="s">
        <v>1580</v>
      </c>
      <c r="I926" t="s">
        <v>324</v>
      </c>
      <c r="J926" t="s">
        <v>1203</v>
      </c>
      <c r="L926">
        <v>1</v>
      </c>
      <c r="M926">
        <v>1</v>
      </c>
      <c r="N926">
        <v>1</v>
      </c>
      <c r="O926">
        <v>0</v>
      </c>
      <c r="P926">
        <v>0</v>
      </c>
      <c r="Q926">
        <v>2</v>
      </c>
      <c r="R926">
        <v>1</v>
      </c>
      <c r="S926">
        <v>0</v>
      </c>
      <c r="T926">
        <v>0</v>
      </c>
      <c r="Z926" t="s">
        <v>326</v>
      </c>
      <c r="AF926" t="s">
        <v>1230</v>
      </c>
      <c r="AG926">
        <v>1</v>
      </c>
      <c r="AH926" t="s">
        <v>328</v>
      </c>
      <c r="AI926" t="s">
        <v>2794</v>
      </c>
      <c r="AJ926" s="1">
        <v>44721.377962962964</v>
      </c>
      <c r="AK926" s="1">
        <v>44963.6716087963</v>
      </c>
      <c r="AL926">
        <v>0</v>
      </c>
      <c r="AN926">
        <v>0</v>
      </c>
      <c r="AP926">
        <v>0</v>
      </c>
      <c r="AQ926">
        <v>1</v>
      </c>
      <c r="AR926">
        <v>0</v>
      </c>
      <c r="AS926">
        <v>0</v>
      </c>
      <c r="AU926">
        <v>0</v>
      </c>
    </row>
    <row r="927" spans="1:47" x14ac:dyDescent="0.25">
      <c r="A927" s="1">
        <v>44963.66153125</v>
      </c>
      <c r="B927">
        <v>1</v>
      </c>
      <c r="C927">
        <v>798</v>
      </c>
      <c r="D927">
        <v>799</v>
      </c>
      <c r="E927" s="2" t="s">
        <v>2960</v>
      </c>
      <c r="F927" s="2" t="s">
        <v>2961</v>
      </c>
      <c r="G927" s="2" t="s">
        <v>326</v>
      </c>
      <c r="H927" t="s">
        <v>2962</v>
      </c>
      <c r="I927" t="s">
        <v>324</v>
      </c>
      <c r="J927" t="s">
        <v>1203</v>
      </c>
      <c r="L927">
        <v>1</v>
      </c>
      <c r="M927">
        <v>1</v>
      </c>
      <c r="N927">
        <v>1</v>
      </c>
      <c r="O927">
        <v>0</v>
      </c>
      <c r="P927">
        <v>0</v>
      </c>
      <c r="Q927">
        <v>2</v>
      </c>
      <c r="R927">
        <v>1</v>
      </c>
      <c r="S927">
        <v>0</v>
      </c>
      <c r="T927">
        <v>0</v>
      </c>
      <c r="Z927" t="s">
        <v>326</v>
      </c>
      <c r="AF927" t="s">
        <v>1230</v>
      </c>
      <c r="AG927">
        <v>1</v>
      </c>
      <c r="AH927" t="s">
        <v>328</v>
      </c>
      <c r="AI927" t="s">
        <v>2794</v>
      </c>
      <c r="AJ927" s="1">
        <v>44721.377962962964</v>
      </c>
      <c r="AK927" s="1">
        <v>44963.661527777775</v>
      </c>
      <c r="AL927">
        <v>0</v>
      </c>
      <c r="AN927">
        <v>0</v>
      </c>
      <c r="AP927">
        <v>0</v>
      </c>
      <c r="AQ927">
        <v>1</v>
      </c>
      <c r="AR927">
        <v>0</v>
      </c>
      <c r="AS927">
        <v>0</v>
      </c>
      <c r="AU927">
        <v>0</v>
      </c>
    </row>
    <row r="928" spans="1:47" x14ac:dyDescent="0.25">
      <c r="A928" s="1">
        <v>44963.662059297836</v>
      </c>
      <c r="B928">
        <v>1</v>
      </c>
      <c r="C928">
        <v>799</v>
      </c>
      <c r="D928">
        <v>800</v>
      </c>
      <c r="E928" s="2" t="s">
        <v>2963</v>
      </c>
      <c r="F928" s="2" t="s">
        <v>2964</v>
      </c>
      <c r="G928" s="2" t="s">
        <v>326</v>
      </c>
      <c r="H928" t="s">
        <v>2930</v>
      </c>
      <c r="I928" t="s">
        <v>324</v>
      </c>
      <c r="J928" t="s">
        <v>1203</v>
      </c>
      <c r="L928">
        <v>1</v>
      </c>
      <c r="M928">
        <v>1</v>
      </c>
      <c r="N928">
        <v>1</v>
      </c>
      <c r="O928">
        <v>0</v>
      </c>
      <c r="P928">
        <v>0</v>
      </c>
      <c r="Q928">
        <v>2</v>
      </c>
      <c r="R928">
        <v>1</v>
      </c>
      <c r="S928">
        <v>0</v>
      </c>
      <c r="T928">
        <v>0</v>
      </c>
      <c r="Z928" t="s">
        <v>326</v>
      </c>
      <c r="AF928" t="s">
        <v>1230</v>
      </c>
      <c r="AG928">
        <v>1</v>
      </c>
      <c r="AH928" t="s">
        <v>328</v>
      </c>
      <c r="AI928" t="s">
        <v>2794</v>
      </c>
      <c r="AJ928" s="1">
        <v>44721.377962962964</v>
      </c>
      <c r="AK928" s="1">
        <v>44963.662048611113</v>
      </c>
      <c r="AL928">
        <v>0</v>
      </c>
      <c r="AN928">
        <v>0</v>
      </c>
      <c r="AP928">
        <v>0</v>
      </c>
      <c r="AQ928">
        <v>1</v>
      </c>
      <c r="AR928">
        <v>0</v>
      </c>
      <c r="AS928">
        <v>0</v>
      </c>
      <c r="AU928">
        <v>0</v>
      </c>
    </row>
    <row r="929" spans="1:47" x14ac:dyDescent="0.25">
      <c r="A929" s="1">
        <v>44957.670648418207</v>
      </c>
      <c r="B929">
        <v>1</v>
      </c>
      <c r="C929">
        <v>809</v>
      </c>
      <c r="D929">
        <v>810</v>
      </c>
      <c r="E929" s="2" t="s">
        <v>2965</v>
      </c>
      <c r="F929" s="2" t="s">
        <v>2966</v>
      </c>
      <c r="G929" s="2" t="s">
        <v>326</v>
      </c>
      <c r="H929" t="s">
        <v>2967</v>
      </c>
      <c r="I929" t="s">
        <v>324</v>
      </c>
      <c r="J929" t="s">
        <v>1203</v>
      </c>
      <c r="L929">
        <v>1</v>
      </c>
      <c r="M929">
        <v>1</v>
      </c>
      <c r="N929">
        <v>1</v>
      </c>
      <c r="O929">
        <v>0</v>
      </c>
      <c r="P929">
        <v>0</v>
      </c>
      <c r="Q929">
        <v>2</v>
      </c>
      <c r="R929">
        <v>1</v>
      </c>
      <c r="S929">
        <v>0</v>
      </c>
      <c r="T929">
        <v>0</v>
      </c>
      <c r="Z929" t="s">
        <v>326</v>
      </c>
      <c r="AF929" t="s">
        <v>1234</v>
      </c>
      <c r="AG929">
        <v>1</v>
      </c>
      <c r="AH929" t="s">
        <v>328</v>
      </c>
      <c r="AI929" t="s">
        <v>2123</v>
      </c>
      <c r="AJ929" s="1">
        <v>44721.378020833334</v>
      </c>
      <c r="AK929" s="1">
        <v>44957.670636574076</v>
      </c>
      <c r="AL929">
        <v>0</v>
      </c>
      <c r="AN929">
        <v>0</v>
      </c>
      <c r="AP929">
        <v>0</v>
      </c>
      <c r="AQ929">
        <v>1</v>
      </c>
      <c r="AR929">
        <v>0</v>
      </c>
      <c r="AS929">
        <v>0</v>
      </c>
      <c r="AU929">
        <v>0</v>
      </c>
    </row>
    <row r="930" spans="1:47" x14ac:dyDescent="0.25">
      <c r="A930" s="1">
        <v>44957.673449189817</v>
      </c>
      <c r="B930">
        <v>1</v>
      </c>
      <c r="C930">
        <v>810</v>
      </c>
      <c r="D930">
        <v>811</v>
      </c>
      <c r="E930" s="2" t="s">
        <v>2968</v>
      </c>
      <c r="F930" s="2" t="s">
        <v>2969</v>
      </c>
      <c r="G930" s="2" t="s">
        <v>326</v>
      </c>
      <c r="H930" t="s">
        <v>2970</v>
      </c>
      <c r="I930" t="s">
        <v>324</v>
      </c>
      <c r="J930" t="s">
        <v>1203</v>
      </c>
      <c r="L930">
        <v>1</v>
      </c>
      <c r="M930">
        <v>1</v>
      </c>
      <c r="N930">
        <v>1</v>
      </c>
      <c r="O930">
        <v>0</v>
      </c>
      <c r="P930">
        <v>0</v>
      </c>
      <c r="Q930">
        <v>2</v>
      </c>
      <c r="R930">
        <v>1</v>
      </c>
      <c r="S930">
        <v>0</v>
      </c>
      <c r="T930">
        <v>0</v>
      </c>
      <c r="Z930" t="s">
        <v>326</v>
      </c>
      <c r="AF930" t="s">
        <v>1234</v>
      </c>
      <c r="AG930">
        <v>1</v>
      </c>
      <c r="AH930" t="s">
        <v>328</v>
      </c>
      <c r="AI930" t="s">
        <v>2123</v>
      </c>
      <c r="AJ930" s="1">
        <v>44721.378020833334</v>
      </c>
      <c r="AK930" s="1">
        <v>44957.673437500001</v>
      </c>
      <c r="AL930">
        <v>0</v>
      </c>
      <c r="AN930">
        <v>0</v>
      </c>
      <c r="AP930">
        <v>0</v>
      </c>
      <c r="AQ930">
        <v>1</v>
      </c>
      <c r="AR930">
        <v>0</v>
      </c>
      <c r="AS930">
        <v>0</v>
      </c>
      <c r="AU930">
        <v>0</v>
      </c>
    </row>
    <row r="931" spans="1:47" x14ac:dyDescent="0.25">
      <c r="A931" s="1">
        <v>44966.344035416667</v>
      </c>
      <c r="B931">
        <v>1</v>
      </c>
      <c r="C931">
        <v>811</v>
      </c>
      <c r="D931">
        <v>812</v>
      </c>
      <c r="E931" s="2" t="s">
        <v>2971</v>
      </c>
      <c r="F931" s="2" t="s">
        <v>2972</v>
      </c>
      <c r="G931" s="2" t="s">
        <v>326</v>
      </c>
      <c r="H931" t="s">
        <v>2973</v>
      </c>
      <c r="I931" t="s">
        <v>324</v>
      </c>
      <c r="J931" t="s">
        <v>1203</v>
      </c>
      <c r="L931">
        <v>1</v>
      </c>
      <c r="M931">
        <v>1</v>
      </c>
      <c r="N931">
        <v>1</v>
      </c>
      <c r="O931">
        <v>0</v>
      </c>
      <c r="P931">
        <v>0</v>
      </c>
      <c r="Q931">
        <v>2</v>
      </c>
      <c r="R931">
        <v>1</v>
      </c>
      <c r="S931">
        <v>0</v>
      </c>
      <c r="T931">
        <v>0</v>
      </c>
      <c r="Z931" t="s">
        <v>326</v>
      </c>
      <c r="AF931" t="s">
        <v>1234</v>
      </c>
      <c r="AG931">
        <v>1</v>
      </c>
      <c r="AH931" t="s">
        <v>328</v>
      </c>
      <c r="AI931" t="s">
        <v>2123</v>
      </c>
      <c r="AJ931" s="1">
        <v>44721.378032407411</v>
      </c>
      <c r="AK931" s="1">
        <v>44966.344027777777</v>
      </c>
      <c r="AL931">
        <v>0</v>
      </c>
      <c r="AN931">
        <v>0</v>
      </c>
      <c r="AP931">
        <v>0</v>
      </c>
      <c r="AQ931">
        <v>1</v>
      </c>
      <c r="AR931">
        <v>0</v>
      </c>
      <c r="AS931">
        <v>0</v>
      </c>
      <c r="AU931">
        <v>0</v>
      </c>
    </row>
    <row r="932" spans="1:47" x14ac:dyDescent="0.25">
      <c r="A932" s="1">
        <v>44964.340613464505</v>
      </c>
      <c r="B932">
        <v>1</v>
      </c>
      <c r="C932">
        <v>812</v>
      </c>
      <c r="D932">
        <v>813</v>
      </c>
      <c r="E932" s="2" t="s">
        <v>2974</v>
      </c>
      <c r="F932" s="2" t="s">
        <v>2975</v>
      </c>
      <c r="G932" s="2" t="s">
        <v>326</v>
      </c>
      <c r="H932" t="s">
        <v>2976</v>
      </c>
      <c r="I932" t="s">
        <v>324</v>
      </c>
      <c r="J932" t="s">
        <v>1203</v>
      </c>
      <c r="L932">
        <v>1</v>
      </c>
      <c r="M932">
        <v>1</v>
      </c>
      <c r="N932">
        <v>1</v>
      </c>
      <c r="O932">
        <v>0</v>
      </c>
      <c r="P932">
        <v>0</v>
      </c>
      <c r="Q932">
        <v>2</v>
      </c>
      <c r="R932">
        <v>1</v>
      </c>
      <c r="S932">
        <v>0</v>
      </c>
      <c r="T932">
        <v>0</v>
      </c>
      <c r="Z932" t="s">
        <v>326</v>
      </c>
      <c r="AF932" t="s">
        <v>1234</v>
      </c>
      <c r="AG932">
        <v>1</v>
      </c>
      <c r="AH932" t="s">
        <v>328</v>
      </c>
      <c r="AI932" t="s">
        <v>2123</v>
      </c>
      <c r="AJ932" s="1">
        <v>44721.378032407411</v>
      </c>
      <c r="AK932" s="1">
        <v>44964.340601851851</v>
      </c>
      <c r="AL932">
        <v>0</v>
      </c>
      <c r="AN932">
        <v>0</v>
      </c>
      <c r="AP932">
        <v>0</v>
      </c>
      <c r="AQ932">
        <v>1</v>
      </c>
      <c r="AR932">
        <v>0</v>
      </c>
      <c r="AS932">
        <v>0</v>
      </c>
      <c r="AU932">
        <v>0</v>
      </c>
    </row>
    <row r="933" spans="1:47" x14ac:dyDescent="0.25">
      <c r="A933" s="1">
        <v>44964.322641512343</v>
      </c>
      <c r="B933">
        <v>1</v>
      </c>
      <c r="C933">
        <v>821</v>
      </c>
      <c r="D933">
        <v>822</v>
      </c>
      <c r="E933" s="2" t="s">
        <v>2977</v>
      </c>
      <c r="F933" s="2" t="s">
        <v>2978</v>
      </c>
      <c r="G933" s="2" t="s">
        <v>326</v>
      </c>
      <c r="H933" t="s">
        <v>2979</v>
      </c>
      <c r="I933" t="s">
        <v>324</v>
      </c>
      <c r="J933" t="s">
        <v>1203</v>
      </c>
      <c r="L933">
        <v>1</v>
      </c>
      <c r="M933">
        <v>1</v>
      </c>
      <c r="N933">
        <v>1</v>
      </c>
      <c r="O933">
        <v>0</v>
      </c>
      <c r="P933">
        <v>0</v>
      </c>
      <c r="Q933">
        <v>2</v>
      </c>
      <c r="R933">
        <v>1</v>
      </c>
      <c r="S933">
        <v>0</v>
      </c>
      <c r="T933">
        <v>0</v>
      </c>
      <c r="Z933" t="s">
        <v>326</v>
      </c>
      <c r="AF933" t="s">
        <v>1234</v>
      </c>
      <c r="AG933">
        <v>1</v>
      </c>
      <c r="AH933" t="s">
        <v>328</v>
      </c>
      <c r="AI933" t="s">
        <v>2123</v>
      </c>
      <c r="AJ933" s="1">
        <v>44721.378067129626</v>
      </c>
      <c r="AK933" s="1">
        <v>44964.322627314818</v>
      </c>
      <c r="AL933">
        <v>0</v>
      </c>
      <c r="AN933">
        <v>0</v>
      </c>
      <c r="AP933">
        <v>0</v>
      </c>
      <c r="AQ933">
        <v>1</v>
      </c>
      <c r="AR933">
        <v>0</v>
      </c>
      <c r="AS933">
        <v>0</v>
      </c>
      <c r="AU933">
        <v>0</v>
      </c>
    </row>
    <row r="934" spans="1:47" x14ac:dyDescent="0.25">
      <c r="A934" s="1">
        <v>44966.34869544753</v>
      </c>
      <c r="B934">
        <v>1</v>
      </c>
      <c r="C934">
        <v>826</v>
      </c>
      <c r="D934">
        <v>827</v>
      </c>
      <c r="E934" s="2" t="s">
        <v>2980</v>
      </c>
      <c r="F934" s="2" t="s">
        <v>2981</v>
      </c>
      <c r="G934" s="2" t="s">
        <v>326</v>
      </c>
      <c r="H934" t="s">
        <v>2982</v>
      </c>
      <c r="I934" t="s">
        <v>324</v>
      </c>
      <c r="J934" t="s">
        <v>1203</v>
      </c>
      <c r="L934">
        <v>1</v>
      </c>
      <c r="M934">
        <v>1</v>
      </c>
      <c r="N934">
        <v>1</v>
      </c>
      <c r="O934">
        <v>0</v>
      </c>
      <c r="P934">
        <v>0</v>
      </c>
      <c r="Q934">
        <v>2</v>
      </c>
      <c r="R934">
        <v>1</v>
      </c>
      <c r="S934">
        <v>0</v>
      </c>
      <c r="T934">
        <v>0</v>
      </c>
      <c r="Z934" t="s">
        <v>326</v>
      </c>
      <c r="AF934" t="s">
        <v>1234</v>
      </c>
      <c r="AG934">
        <v>1</v>
      </c>
      <c r="AH934" t="s">
        <v>328</v>
      </c>
      <c r="AI934" t="s">
        <v>2123</v>
      </c>
      <c r="AJ934" s="1">
        <v>44721.37809027778</v>
      </c>
      <c r="AK934" s="1">
        <v>44966.348692129628</v>
      </c>
      <c r="AL934">
        <v>0</v>
      </c>
      <c r="AN934">
        <v>0</v>
      </c>
      <c r="AP934">
        <v>0</v>
      </c>
      <c r="AQ934">
        <v>1</v>
      </c>
      <c r="AR934">
        <v>0</v>
      </c>
      <c r="AS934">
        <v>0</v>
      </c>
      <c r="AU934">
        <v>0</v>
      </c>
    </row>
    <row r="935" spans="1:47" x14ac:dyDescent="0.25">
      <c r="A935" s="1">
        <v>44957.66791670525</v>
      </c>
      <c r="B935">
        <v>1</v>
      </c>
      <c r="C935">
        <v>829</v>
      </c>
      <c r="D935">
        <v>830</v>
      </c>
      <c r="E935" s="2" t="s">
        <v>2983</v>
      </c>
      <c r="F935" s="2" t="s">
        <v>2984</v>
      </c>
      <c r="G935" s="2" t="s">
        <v>326</v>
      </c>
      <c r="H935" t="s">
        <v>1636</v>
      </c>
      <c r="I935" t="s">
        <v>324</v>
      </c>
      <c r="J935" t="s">
        <v>1203</v>
      </c>
      <c r="L935">
        <v>1</v>
      </c>
      <c r="M935">
        <v>1</v>
      </c>
      <c r="N935">
        <v>1</v>
      </c>
      <c r="O935">
        <v>0</v>
      </c>
      <c r="P935">
        <v>0</v>
      </c>
      <c r="Q935">
        <v>2</v>
      </c>
      <c r="R935">
        <v>1</v>
      </c>
      <c r="S935">
        <v>0</v>
      </c>
      <c r="T935">
        <v>0</v>
      </c>
      <c r="Z935" t="s">
        <v>326</v>
      </c>
      <c r="AF935" t="s">
        <v>1234</v>
      </c>
      <c r="AG935">
        <v>1</v>
      </c>
      <c r="AH935" t="s">
        <v>328</v>
      </c>
      <c r="AI935" t="s">
        <v>2123</v>
      </c>
      <c r="AJ935" s="1">
        <v>44721.378101851849</v>
      </c>
      <c r="AK935" s="1">
        <v>44957.667905092596</v>
      </c>
      <c r="AL935">
        <v>0</v>
      </c>
      <c r="AN935">
        <v>0</v>
      </c>
      <c r="AP935">
        <v>0</v>
      </c>
      <c r="AQ935">
        <v>1</v>
      </c>
      <c r="AR935">
        <v>0</v>
      </c>
      <c r="AS935">
        <v>0</v>
      </c>
      <c r="AU935">
        <v>0</v>
      </c>
    </row>
    <row r="936" spans="1:47" x14ac:dyDescent="0.25">
      <c r="A936" s="1">
        <v>45019.623059066354</v>
      </c>
      <c r="B936">
        <v>1</v>
      </c>
      <c r="C936">
        <v>832</v>
      </c>
      <c r="D936">
        <v>833</v>
      </c>
      <c r="E936" s="2" t="s">
        <v>2985</v>
      </c>
      <c r="F936" s="2" t="s">
        <v>2986</v>
      </c>
      <c r="G936" s="2" t="s">
        <v>326</v>
      </c>
      <c r="H936" t="s">
        <v>2987</v>
      </c>
      <c r="I936" t="s">
        <v>324</v>
      </c>
      <c r="J936" t="s">
        <v>1203</v>
      </c>
      <c r="L936">
        <v>1</v>
      </c>
      <c r="M936">
        <v>1</v>
      </c>
      <c r="N936">
        <v>1</v>
      </c>
      <c r="O936">
        <v>0</v>
      </c>
      <c r="P936">
        <v>0</v>
      </c>
      <c r="Q936">
        <v>2</v>
      </c>
      <c r="R936">
        <v>1</v>
      </c>
      <c r="S936">
        <v>0</v>
      </c>
      <c r="T936">
        <v>0</v>
      </c>
      <c r="Z936" t="s">
        <v>326</v>
      </c>
      <c r="AF936" t="s">
        <v>1234</v>
      </c>
      <c r="AG936">
        <v>1</v>
      </c>
      <c r="AH936" t="s">
        <v>328</v>
      </c>
      <c r="AI936" t="s">
        <v>2794</v>
      </c>
      <c r="AJ936" s="1">
        <v>44721.378113425926</v>
      </c>
      <c r="AK936" s="1">
        <v>45019.623055555552</v>
      </c>
      <c r="AL936">
        <v>0</v>
      </c>
      <c r="AN936">
        <v>0</v>
      </c>
      <c r="AP936">
        <v>0</v>
      </c>
      <c r="AQ936">
        <v>1</v>
      </c>
      <c r="AR936">
        <v>0</v>
      </c>
      <c r="AS936">
        <v>0</v>
      </c>
      <c r="AU936">
        <v>0</v>
      </c>
    </row>
    <row r="937" spans="1:47" x14ac:dyDescent="0.25">
      <c r="A937" s="1">
        <v>45019.626624266974</v>
      </c>
      <c r="B937">
        <v>1</v>
      </c>
      <c r="C937">
        <v>833</v>
      </c>
      <c r="D937">
        <v>834</v>
      </c>
      <c r="E937" s="2" t="s">
        <v>2988</v>
      </c>
      <c r="F937" s="2" t="s">
        <v>2989</v>
      </c>
      <c r="G937" s="2" t="s">
        <v>326</v>
      </c>
      <c r="H937" t="s">
        <v>2990</v>
      </c>
      <c r="I937" t="s">
        <v>324</v>
      </c>
      <c r="J937" t="s">
        <v>1203</v>
      </c>
      <c r="L937">
        <v>1</v>
      </c>
      <c r="M937">
        <v>1</v>
      </c>
      <c r="N937">
        <v>1</v>
      </c>
      <c r="O937">
        <v>0</v>
      </c>
      <c r="P937">
        <v>0</v>
      </c>
      <c r="Q937">
        <v>2</v>
      </c>
      <c r="R937">
        <v>1</v>
      </c>
      <c r="S937">
        <v>0</v>
      </c>
      <c r="T937">
        <v>0</v>
      </c>
      <c r="Z937" t="s">
        <v>326</v>
      </c>
      <c r="AF937" t="s">
        <v>1234</v>
      </c>
      <c r="AG937">
        <v>1</v>
      </c>
      <c r="AH937" t="s">
        <v>328</v>
      </c>
      <c r="AI937" t="s">
        <v>2794</v>
      </c>
      <c r="AJ937" s="1">
        <v>44721.378125000003</v>
      </c>
      <c r="AK937" s="1">
        <v>45019.626620370371</v>
      </c>
      <c r="AL937">
        <v>0</v>
      </c>
      <c r="AN937">
        <v>0</v>
      </c>
      <c r="AP937">
        <v>0</v>
      </c>
      <c r="AQ937">
        <v>1</v>
      </c>
      <c r="AR937">
        <v>0</v>
      </c>
      <c r="AS937">
        <v>0</v>
      </c>
      <c r="AU937">
        <v>0</v>
      </c>
    </row>
    <row r="938" spans="1:47" x14ac:dyDescent="0.25">
      <c r="A938" s="1">
        <v>45019.627289351854</v>
      </c>
      <c r="B938">
        <v>1</v>
      </c>
      <c r="C938">
        <v>835</v>
      </c>
      <c r="D938">
        <v>836</v>
      </c>
      <c r="E938" s="2" t="s">
        <v>2991</v>
      </c>
      <c r="F938" s="2" t="s">
        <v>2992</v>
      </c>
      <c r="G938" s="2" t="s">
        <v>326</v>
      </c>
      <c r="H938" t="s">
        <v>2993</v>
      </c>
      <c r="I938" t="s">
        <v>324</v>
      </c>
      <c r="J938" t="s">
        <v>1203</v>
      </c>
      <c r="L938">
        <v>1</v>
      </c>
      <c r="M938">
        <v>1</v>
      </c>
      <c r="N938">
        <v>1</v>
      </c>
      <c r="O938">
        <v>0</v>
      </c>
      <c r="P938">
        <v>0</v>
      </c>
      <c r="Q938">
        <v>2</v>
      </c>
      <c r="R938">
        <v>1</v>
      </c>
      <c r="S938">
        <v>0</v>
      </c>
      <c r="T938">
        <v>0</v>
      </c>
      <c r="Z938" t="s">
        <v>326</v>
      </c>
      <c r="AF938" t="s">
        <v>1234</v>
      </c>
      <c r="AG938">
        <v>1</v>
      </c>
      <c r="AH938" t="s">
        <v>328</v>
      </c>
      <c r="AI938" t="s">
        <v>2794</v>
      </c>
      <c r="AJ938" s="1">
        <v>44721.378136574072</v>
      </c>
      <c r="AK938" s="1">
        <v>45019.627280092594</v>
      </c>
      <c r="AL938">
        <v>0</v>
      </c>
      <c r="AN938">
        <v>0</v>
      </c>
      <c r="AP938">
        <v>0</v>
      </c>
      <c r="AQ938">
        <v>1</v>
      </c>
      <c r="AR938">
        <v>0</v>
      </c>
      <c r="AS938">
        <v>0</v>
      </c>
      <c r="AU938">
        <v>0</v>
      </c>
    </row>
    <row r="939" spans="1:47" x14ac:dyDescent="0.25">
      <c r="A939" s="1">
        <v>45019.627659066355</v>
      </c>
      <c r="B939">
        <v>1</v>
      </c>
      <c r="C939">
        <v>836</v>
      </c>
      <c r="D939">
        <v>837</v>
      </c>
      <c r="E939" s="2" t="s">
        <v>2994</v>
      </c>
      <c r="F939" s="2" t="s">
        <v>2995</v>
      </c>
      <c r="G939" s="2" t="s">
        <v>326</v>
      </c>
      <c r="H939" t="s">
        <v>2996</v>
      </c>
      <c r="I939" t="s">
        <v>324</v>
      </c>
      <c r="J939" t="s">
        <v>1203</v>
      </c>
      <c r="L939">
        <v>1</v>
      </c>
      <c r="M939">
        <v>1</v>
      </c>
      <c r="N939">
        <v>1</v>
      </c>
      <c r="O939">
        <v>0</v>
      </c>
      <c r="P939">
        <v>0</v>
      </c>
      <c r="Q939">
        <v>2</v>
      </c>
      <c r="R939">
        <v>1</v>
      </c>
      <c r="S939">
        <v>0</v>
      </c>
      <c r="T939">
        <v>0</v>
      </c>
      <c r="Z939" t="s">
        <v>326</v>
      </c>
      <c r="AF939" t="s">
        <v>1234</v>
      </c>
      <c r="AG939">
        <v>1</v>
      </c>
      <c r="AH939" t="s">
        <v>328</v>
      </c>
      <c r="AI939" t="s">
        <v>2794</v>
      </c>
      <c r="AJ939" s="1">
        <v>44721.378148148149</v>
      </c>
      <c r="AK939" s="1">
        <v>45019.627650462964</v>
      </c>
      <c r="AL939">
        <v>0</v>
      </c>
      <c r="AN939">
        <v>0</v>
      </c>
      <c r="AP939">
        <v>0</v>
      </c>
      <c r="AQ939">
        <v>1</v>
      </c>
      <c r="AR939">
        <v>0</v>
      </c>
      <c r="AS939">
        <v>0</v>
      </c>
      <c r="AU939">
        <v>0</v>
      </c>
    </row>
    <row r="940" spans="1:47" x14ac:dyDescent="0.25">
      <c r="A940" s="1">
        <v>45019.628073996915</v>
      </c>
      <c r="B940">
        <v>1</v>
      </c>
      <c r="C940">
        <v>837</v>
      </c>
      <c r="D940">
        <v>838</v>
      </c>
      <c r="E940" s="2" t="s">
        <v>2997</v>
      </c>
      <c r="F940" s="2" t="s">
        <v>2998</v>
      </c>
      <c r="G940" s="2" t="s">
        <v>326</v>
      </c>
      <c r="H940" t="s">
        <v>2999</v>
      </c>
      <c r="I940" t="s">
        <v>324</v>
      </c>
      <c r="J940" t="s">
        <v>1203</v>
      </c>
      <c r="L940">
        <v>1</v>
      </c>
      <c r="M940">
        <v>1</v>
      </c>
      <c r="N940">
        <v>1</v>
      </c>
      <c r="O940">
        <v>0</v>
      </c>
      <c r="P940">
        <v>0</v>
      </c>
      <c r="Q940">
        <v>2</v>
      </c>
      <c r="R940">
        <v>1</v>
      </c>
      <c r="S940">
        <v>0</v>
      </c>
      <c r="T940">
        <v>0</v>
      </c>
      <c r="Z940" t="s">
        <v>326</v>
      </c>
      <c r="AF940" t="s">
        <v>1234</v>
      </c>
      <c r="AG940">
        <v>1</v>
      </c>
      <c r="AH940" t="s">
        <v>328</v>
      </c>
      <c r="AI940" t="s">
        <v>2794</v>
      </c>
      <c r="AJ940" s="1">
        <v>44721.378148148149</v>
      </c>
      <c r="AK940" s="1">
        <v>45019.628067129626</v>
      </c>
      <c r="AL940">
        <v>0</v>
      </c>
      <c r="AN940">
        <v>0</v>
      </c>
      <c r="AP940">
        <v>0</v>
      </c>
      <c r="AQ940">
        <v>1</v>
      </c>
      <c r="AR940">
        <v>0</v>
      </c>
      <c r="AS940">
        <v>0</v>
      </c>
      <c r="AU940">
        <v>0</v>
      </c>
    </row>
    <row r="941" spans="1:47" x14ac:dyDescent="0.25">
      <c r="A941" s="1">
        <v>45019.628429552467</v>
      </c>
      <c r="B941">
        <v>1</v>
      </c>
      <c r="C941">
        <v>838</v>
      </c>
      <c r="D941">
        <v>839</v>
      </c>
      <c r="E941" s="2" t="s">
        <v>3000</v>
      </c>
      <c r="F941" s="2" t="s">
        <v>3001</v>
      </c>
      <c r="G941" s="2" t="s">
        <v>326</v>
      </c>
      <c r="H941" t="s">
        <v>3002</v>
      </c>
      <c r="I941" t="s">
        <v>324</v>
      </c>
      <c r="J941" t="s">
        <v>1203</v>
      </c>
      <c r="L941">
        <v>1</v>
      </c>
      <c r="M941">
        <v>1</v>
      </c>
      <c r="N941">
        <v>1</v>
      </c>
      <c r="O941">
        <v>0</v>
      </c>
      <c r="P941">
        <v>0</v>
      </c>
      <c r="Q941">
        <v>2</v>
      </c>
      <c r="R941">
        <v>1</v>
      </c>
      <c r="S941">
        <v>0</v>
      </c>
      <c r="T941">
        <v>0</v>
      </c>
      <c r="Z941" t="s">
        <v>326</v>
      </c>
      <c r="AF941" t="s">
        <v>1234</v>
      </c>
      <c r="AG941">
        <v>1</v>
      </c>
      <c r="AH941" t="s">
        <v>328</v>
      </c>
      <c r="AI941" t="s">
        <v>2794</v>
      </c>
      <c r="AJ941" s="1">
        <v>44721.378159722219</v>
      </c>
      <c r="AK941" s="1">
        <v>45019.628425925926</v>
      </c>
      <c r="AL941">
        <v>0</v>
      </c>
      <c r="AN941">
        <v>0</v>
      </c>
      <c r="AP941">
        <v>0</v>
      </c>
      <c r="AQ941">
        <v>1</v>
      </c>
      <c r="AR941">
        <v>0</v>
      </c>
      <c r="AS941">
        <v>0</v>
      </c>
      <c r="AU941">
        <v>0</v>
      </c>
    </row>
    <row r="942" spans="1:47" x14ac:dyDescent="0.25">
      <c r="A942" s="1">
        <v>45019.628732445984</v>
      </c>
      <c r="B942">
        <v>1</v>
      </c>
      <c r="C942">
        <v>839</v>
      </c>
      <c r="D942">
        <v>840</v>
      </c>
      <c r="E942" s="2" t="s">
        <v>3003</v>
      </c>
      <c r="F942" s="2" t="s">
        <v>3004</v>
      </c>
      <c r="G942" s="2" t="s">
        <v>326</v>
      </c>
      <c r="H942" t="s">
        <v>3005</v>
      </c>
      <c r="I942" t="s">
        <v>324</v>
      </c>
      <c r="J942" t="s">
        <v>1203</v>
      </c>
      <c r="L942">
        <v>1</v>
      </c>
      <c r="M942">
        <v>1</v>
      </c>
      <c r="N942">
        <v>1</v>
      </c>
      <c r="O942">
        <v>0</v>
      </c>
      <c r="P942">
        <v>0</v>
      </c>
      <c r="Q942">
        <v>2</v>
      </c>
      <c r="R942">
        <v>1</v>
      </c>
      <c r="S942">
        <v>0</v>
      </c>
      <c r="T942">
        <v>0</v>
      </c>
      <c r="Z942" t="s">
        <v>326</v>
      </c>
      <c r="AF942" t="s">
        <v>1234</v>
      </c>
      <c r="AG942">
        <v>1</v>
      </c>
      <c r="AH942" t="s">
        <v>328</v>
      </c>
      <c r="AI942" t="s">
        <v>2794</v>
      </c>
      <c r="AJ942" s="1">
        <v>44721.378159722219</v>
      </c>
      <c r="AK942" s="1">
        <v>45019.62872685185</v>
      </c>
      <c r="AL942">
        <v>0</v>
      </c>
      <c r="AN942">
        <v>0</v>
      </c>
      <c r="AP942">
        <v>0</v>
      </c>
      <c r="AQ942">
        <v>1</v>
      </c>
      <c r="AR942">
        <v>0</v>
      </c>
      <c r="AS942">
        <v>0</v>
      </c>
      <c r="AU942">
        <v>0</v>
      </c>
    </row>
    <row r="943" spans="1:47" x14ac:dyDescent="0.25">
      <c r="A943" s="1">
        <v>44964.699863580245</v>
      </c>
      <c r="B943">
        <v>1</v>
      </c>
      <c r="C943">
        <v>840</v>
      </c>
      <c r="D943">
        <v>841</v>
      </c>
      <c r="E943" s="2" t="s">
        <v>3006</v>
      </c>
      <c r="F943" s="2" t="s">
        <v>3007</v>
      </c>
      <c r="G943" s="2" t="s">
        <v>326</v>
      </c>
      <c r="H943" t="s">
        <v>3008</v>
      </c>
      <c r="I943" t="s">
        <v>324</v>
      </c>
      <c r="J943" t="s">
        <v>1203</v>
      </c>
      <c r="L943">
        <v>1</v>
      </c>
      <c r="M943">
        <v>1</v>
      </c>
      <c r="N943">
        <v>1</v>
      </c>
      <c r="O943">
        <v>0</v>
      </c>
      <c r="P943">
        <v>0</v>
      </c>
      <c r="Q943">
        <v>2</v>
      </c>
      <c r="R943">
        <v>1</v>
      </c>
      <c r="S943">
        <v>0</v>
      </c>
      <c r="T943">
        <v>0</v>
      </c>
      <c r="Z943" t="s">
        <v>326</v>
      </c>
      <c r="AF943" t="s">
        <v>1234</v>
      </c>
      <c r="AG943">
        <v>1</v>
      </c>
      <c r="AH943" t="s">
        <v>328</v>
      </c>
      <c r="AI943" t="s">
        <v>2123</v>
      </c>
      <c r="AJ943" s="1">
        <v>44721.378171296295</v>
      </c>
      <c r="AK943" s="1">
        <v>44964.699849537035</v>
      </c>
      <c r="AL943">
        <v>0</v>
      </c>
      <c r="AN943">
        <v>0</v>
      </c>
      <c r="AP943">
        <v>0</v>
      </c>
      <c r="AQ943">
        <v>1</v>
      </c>
      <c r="AR943">
        <v>0</v>
      </c>
      <c r="AS943">
        <v>0</v>
      </c>
      <c r="AU943">
        <v>0</v>
      </c>
    </row>
    <row r="944" spans="1:47" x14ac:dyDescent="0.25">
      <c r="A944" s="1">
        <v>45019.629143672842</v>
      </c>
      <c r="B944">
        <v>1</v>
      </c>
      <c r="C944">
        <v>842</v>
      </c>
      <c r="D944">
        <v>843</v>
      </c>
      <c r="E944" s="2" t="s">
        <v>3009</v>
      </c>
      <c r="F944" s="2" t="s">
        <v>3010</v>
      </c>
      <c r="G944" s="2" t="s">
        <v>326</v>
      </c>
      <c r="H944" t="s">
        <v>3011</v>
      </c>
      <c r="I944" t="s">
        <v>324</v>
      </c>
      <c r="J944" t="s">
        <v>1203</v>
      </c>
      <c r="L944">
        <v>1</v>
      </c>
      <c r="M944">
        <v>1</v>
      </c>
      <c r="N944">
        <v>1</v>
      </c>
      <c r="O944">
        <v>0</v>
      </c>
      <c r="P944">
        <v>0</v>
      </c>
      <c r="Q944">
        <v>2</v>
      </c>
      <c r="R944">
        <v>1</v>
      </c>
      <c r="S944">
        <v>0</v>
      </c>
      <c r="T944">
        <v>0</v>
      </c>
      <c r="Z944" t="s">
        <v>326</v>
      </c>
      <c r="AF944" t="s">
        <v>1234</v>
      </c>
      <c r="AG944">
        <v>1</v>
      </c>
      <c r="AH944" t="s">
        <v>328</v>
      </c>
      <c r="AI944" t="s">
        <v>2794</v>
      </c>
      <c r="AJ944" s="1">
        <v>44721.378182870372</v>
      </c>
      <c r="AK944" s="1">
        <v>45019.629131944443</v>
      </c>
      <c r="AL944">
        <v>0</v>
      </c>
      <c r="AN944">
        <v>0</v>
      </c>
      <c r="AP944">
        <v>0</v>
      </c>
      <c r="AQ944">
        <v>1</v>
      </c>
      <c r="AR944">
        <v>0</v>
      </c>
      <c r="AS944">
        <v>0</v>
      </c>
      <c r="AU944">
        <v>0</v>
      </c>
    </row>
    <row r="945" spans="1:47" x14ac:dyDescent="0.25">
      <c r="A945" s="1">
        <v>45019.630137384258</v>
      </c>
      <c r="B945">
        <v>1</v>
      </c>
      <c r="C945">
        <v>844</v>
      </c>
      <c r="D945">
        <v>845</v>
      </c>
      <c r="E945" s="2" t="s">
        <v>3012</v>
      </c>
      <c r="F945" s="2" t="s">
        <v>3013</v>
      </c>
      <c r="G945" s="2" t="s">
        <v>326</v>
      </c>
      <c r="H945" t="s">
        <v>3014</v>
      </c>
      <c r="I945" t="s">
        <v>324</v>
      </c>
      <c r="J945" t="s">
        <v>1203</v>
      </c>
      <c r="L945">
        <v>1</v>
      </c>
      <c r="M945">
        <v>1</v>
      </c>
      <c r="N945">
        <v>1</v>
      </c>
      <c r="O945">
        <v>0</v>
      </c>
      <c r="P945">
        <v>0</v>
      </c>
      <c r="Q945">
        <v>2</v>
      </c>
      <c r="R945">
        <v>1</v>
      </c>
      <c r="S945">
        <v>0</v>
      </c>
      <c r="T945">
        <v>0</v>
      </c>
      <c r="Z945" t="s">
        <v>326</v>
      </c>
      <c r="AF945" t="s">
        <v>1234</v>
      </c>
      <c r="AG945">
        <v>1</v>
      </c>
      <c r="AH945" t="s">
        <v>328</v>
      </c>
      <c r="AI945" t="s">
        <v>2794</v>
      </c>
      <c r="AJ945" s="1">
        <v>44721.378194444442</v>
      </c>
      <c r="AK945" s="1">
        <v>45019.630127314813</v>
      </c>
      <c r="AL945">
        <v>0</v>
      </c>
      <c r="AN945">
        <v>0</v>
      </c>
      <c r="AP945">
        <v>0</v>
      </c>
      <c r="AQ945">
        <v>1</v>
      </c>
      <c r="AR945">
        <v>0</v>
      </c>
      <c r="AS945">
        <v>0</v>
      </c>
      <c r="AU945">
        <v>0</v>
      </c>
    </row>
    <row r="946" spans="1:47" x14ac:dyDescent="0.25">
      <c r="A946" s="1">
        <v>44963.381723688275</v>
      </c>
      <c r="B946">
        <v>1</v>
      </c>
      <c r="C946">
        <v>862</v>
      </c>
      <c r="D946">
        <v>863</v>
      </c>
      <c r="E946" s="2" t="s">
        <v>3015</v>
      </c>
      <c r="F946" s="2" t="s">
        <v>3016</v>
      </c>
      <c r="G946" s="2" t="s">
        <v>326</v>
      </c>
      <c r="H946" t="s">
        <v>3017</v>
      </c>
      <c r="I946" t="s">
        <v>324</v>
      </c>
      <c r="J946" t="s">
        <v>1203</v>
      </c>
      <c r="L946">
        <v>1</v>
      </c>
      <c r="M946">
        <v>1</v>
      </c>
      <c r="N946">
        <v>1</v>
      </c>
      <c r="O946">
        <v>0</v>
      </c>
      <c r="P946">
        <v>0</v>
      </c>
      <c r="Q946">
        <v>2</v>
      </c>
      <c r="R946">
        <v>1</v>
      </c>
      <c r="S946">
        <v>0</v>
      </c>
      <c r="T946">
        <v>0</v>
      </c>
      <c r="Z946" t="s">
        <v>326</v>
      </c>
      <c r="AF946" t="s">
        <v>1204</v>
      </c>
      <c r="AG946">
        <v>1</v>
      </c>
      <c r="AH946" t="s">
        <v>328</v>
      </c>
      <c r="AI946" t="s">
        <v>2794</v>
      </c>
      <c r="AJ946" s="1">
        <v>44721.378275462965</v>
      </c>
      <c r="AK946" s="1">
        <v>44963.381712962961</v>
      </c>
      <c r="AL946">
        <v>0</v>
      </c>
      <c r="AN946">
        <v>0</v>
      </c>
      <c r="AP946">
        <v>0</v>
      </c>
      <c r="AQ946">
        <v>1</v>
      </c>
      <c r="AR946">
        <v>0</v>
      </c>
      <c r="AS946">
        <v>0</v>
      </c>
      <c r="AU946">
        <v>0</v>
      </c>
    </row>
    <row r="947" spans="1:47" x14ac:dyDescent="0.25">
      <c r="A947" s="1">
        <v>44963.382611033951</v>
      </c>
      <c r="B947">
        <v>1</v>
      </c>
      <c r="C947">
        <v>865</v>
      </c>
      <c r="D947">
        <v>866</v>
      </c>
      <c r="E947" s="2" t="s">
        <v>3018</v>
      </c>
      <c r="F947" s="2" t="s">
        <v>3019</v>
      </c>
      <c r="G947" s="2" t="s">
        <v>326</v>
      </c>
      <c r="H947" t="s">
        <v>3020</v>
      </c>
      <c r="I947" t="s">
        <v>324</v>
      </c>
      <c r="J947" t="s">
        <v>1203</v>
      </c>
      <c r="L947">
        <v>1</v>
      </c>
      <c r="M947">
        <v>1</v>
      </c>
      <c r="N947">
        <v>1</v>
      </c>
      <c r="O947">
        <v>0</v>
      </c>
      <c r="P947">
        <v>0</v>
      </c>
      <c r="Q947">
        <v>2</v>
      </c>
      <c r="R947">
        <v>1</v>
      </c>
      <c r="S947">
        <v>0</v>
      </c>
      <c r="T947">
        <v>0</v>
      </c>
      <c r="Z947" t="s">
        <v>326</v>
      </c>
      <c r="AF947" t="s">
        <v>1204</v>
      </c>
      <c r="AG947">
        <v>1</v>
      </c>
      <c r="AH947" t="s">
        <v>328</v>
      </c>
      <c r="AI947" t="s">
        <v>2794</v>
      </c>
      <c r="AJ947" s="1">
        <v>44721.378287037034</v>
      </c>
      <c r="AK947" s="1">
        <v>44963.382604166669</v>
      </c>
      <c r="AL947">
        <v>0</v>
      </c>
      <c r="AN947">
        <v>0</v>
      </c>
      <c r="AP947">
        <v>0</v>
      </c>
      <c r="AQ947">
        <v>1</v>
      </c>
      <c r="AR947">
        <v>0</v>
      </c>
      <c r="AS947">
        <v>0</v>
      </c>
      <c r="AU947">
        <v>0</v>
      </c>
    </row>
    <row r="948" spans="1:47" x14ac:dyDescent="0.25">
      <c r="A948" s="1">
        <v>44960.362692476854</v>
      </c>
      <c r="B948">
        <v>1</v>
      </c>
      <c r="C948">
        <v>868</v>
      </c>
      <c r="D948">
        <v>869</v>
      </c>
      <c r="E948" s="2" t="s">
        <v>3021</v>
      </c>
      <c r="F948" s="2" t="s">
        <v>3022</v>
      </c>
      <c r="G948" s="2" t="s">
        <v>326</v>
      </c>
      <c r="H948" t="s">
        <v>3023</v>
      </c>
      <c r="I948" t="s">
        <v>324</v>
      </c>
      <c r="J948" t="s">
        <v>1203</v>
      </c>
      <c r="L948">
        <v>1</v>
      </c>
      <c r="M948">
        <v>1</v>
      </c>
      <c r="N948">
        <v>1</v>
      </c>
      <c r="O948">
        <v>0</v>
      </c>
      <c r="P948">
        <v>0</v>
      </c>
      <c r="Q948">
        <v>2</v>
      </c>
      <c r="R948">
        <v>1</v>
      </c>
      <c r="S948">
        <v>0</v>
      </c>
      <c r="T948">
        <v>0</v>
      </c>
      <c r="Z948" t="s">
        <v>326</v>
      </c>
      <c r="AF948" t="s">
        <v>1204</v>
      </c>
      <c r="AG948">
        <v>1</v>
      </c>
      <c r="AH948" t="s">
        <v>328</v>
      </c>
      <c r="AI948" t="s">
        <v>2794</v>
      </c>
      <c r="AJ948" s="1">
        <v>44721.378298611111</v>
      </c>
      <c r="AK948" s="1">
        <v>44960.362685185188</v>
      </c>
      <c r="AL948">
        <v>0</v>
      </c>
      <c r="AN948">
        <v>0</v>
      </c>
      <c r="AP948">
        <v>0</v>
      </c>
      <c r="AQ948">
        <v>1</v>
      </c>
      <c r="AR948">
        <v>0</v>
      </c>
      <c r="AS948">
        <v>0</v>
      </c>
      <c r="AU948">
        <v>0</v>
      </c>
    </row>
    <row r="949" spans="1:47" x14ac:dyDescent="0.25">
      <c r="A949" s="1">
        <v>45000.395122222224</v>
      </c>
      <c r="B949">
        <v>1</v>
      </c>
      <c r="C949">
        <v>1790</v>
      </c>
      <c r="D949">
        <v>1798</v>
      </c>
      <c r="E949" s="2" t="s">
        <v>3024</v>
      </c>
      <c r="F949" s="2" t="s">
        <v>3025</v>
      </c>
      <c r="G949" s="2" t="s">
        <v>326</v>
      </c>
      <c r="H949" t="s">
        <v>3026</v>
      </c>
      <c r="I949" t="s">
        <v>324</v>
      </c>
      <c r="J949" t="s">
        <v>1203</v>
      </c>
      <c r="L949">
        <v>1</v>
      </c>
      <c r="M949">
        <v>1</v>
      </c>
      <c r="N949">
        <v>1</v>
      </c>
      <c r="O949">
        <v>0</v>
      </c>
      <c r="P949">
        <v>0</v>
      </c>
      <c r="Q949">
        <v>2</v>
      </c>
      <c r="R949">
        <v>1</v>
      </c>
      <c r="S949">
        <v>0</v>
      </c>
      <c r="T949">
        <v>0</v>
      </c>
      <c r="Z949" t="s">
        <v>326</v>
      </c>
      <c r="AF949" t="s">
        <v>1584</v>
      </c>
      <c r="AG949">
        <v>1</v>
      </c>
      <c r="AH949" t="s">
        <v>328</v>
      </c>
      <c r="AI949" t="s">
        <v>2484</v>
      </c>
      <c r="AJ949" s="1">
        <v>44947.467037037037</v>
      </c>
      <c r="AK949" s="1">
        <v>45000.395115740743</v>
      </c>
      <c r="AL949">
        <v>0</v>
      </c>
      <c r="AN949">
        <v>0</v>
      </c>
      <c r="AP949">
        <v>0</v>
      </c>
      <c r="AQ949">
        <v>1</v>
      </c>
      <c r="AR949">
        <v>0</v>
      </c>
      <c r="AS949">
        <v>0</v>
      </c>
      <c r="AU949">
        <v>0</v>
      </c>
    </row>
    <row r="950" spans="1:47" x14ac:dyDescent="0.25">
      <c r="A950" s="1">
        <v>44966.341217399691</v>
      </c>
      <c r="B950">
        <v>1</v>
      </c>
      <c r="C950">
        <v>873</v>
      </c>
      <c r="D950">
        <v>874</v>
      </c>
      <c r="E950" s="2" t="s">
        <v>3027</v>
      </c>
      <c r="F950" s="2" t="s">
        <v>3028</v>
      </c>
      <c r="G950" s="2" t="s">
        <v>326</v>
      </c>
      <c r="H950" t="s">
        <v>3029</v>
      </c>
      <c r="I950" t="s">
        <v>324</v>
      </c>
      <c r="J950" t="s">
        <v>1203</v>
      </c>
      <c r="L950">
        <v>1</v>
      </c>
      <c r="M950">
        <v>1</v>
      </c>
      <c r="N950">
        <v>1</v>
      </c>
      <c r="O950">
        <v>0</v>
      </c>
      <c r="P950">
        <v>0</v>
      </c>
      <c r="Q950">
        <v>2</v>
      </c>
      <c r="R950">
        <v>1</v>
      </c>
      <c r="S950">
        <v>0</v>
      </c>
      <c r="T950">
        <v>0</v>
      </c>
      <c r="Z950" t="s">
        <v>326</v>
      </c>
      <c r="AF950" t="s">
        <v>1204</v>
      </c>
      <c r="AG950">
        <v>1</v>
      </c>
      <c r="AH950" t="s">
        <v>328</v>
      </c>
      <c r="AI950" t="s">
        <v>2123</v>
      </c>
      <c r="AJ950" s="1">
        <v>44721.378310185188</v>
      </c>
      <c r="AK950" s="1">
        <v>44966.341203703705</v>
      </c>
      <c r="AL950">
        <v>0</v>
      </c>
      <c r="AN950">
        <v>0</v>
      </c>
      <c r="AP950">
        <v>0</v>
      </c>
      <c r="AQ950">
        <v>1</v>
      </c>
      <c r="AR950">
        <v>0</v>
      </c>
      <c r="AS950">
        <v>0</v>
      </c>
      <c r="AU950">
        <v>0</v>
      </c>
    </row>
    <row r="951" spans="1:47" x14ac:dyDescent="0.25">
      <c r="A951" s="1">
        <v>44963.357208449073</v>
      </c>
      <c r="B951">
        <v>1</v>
      </c>
      <c r="C951">
        <v>878</v>
      </c>
      <c r="D951">
        <v>879</v>
      </c>
      <c r="E951" s="2" t="s">
        <v>3030</v>
      </c>
      <c r="F951" s="2" t="s">
        <v>3031</v>
      </c>
      <c r="G951" s="2" t="s">
        <v>326</v>
      </c>
      <c r="H951" t="s">
        <v>3032</v>
      </c>
      <c r="I951" t="s">
        <v>324</v>
      </c>
      <c r="J951" t="s">
        <v>1203</v>
      </c>
      <c r="L951">
        <v>1</v>
      </c>
      <c r="M951">
        <v>1</v>
      </c>
      <c r="N951">
        <v>1</v>
      </c>
      <c r="O951">
        <v>0</v>
      </c>
      <c r="P951">
        <v>0</v>
      </c>
      <c r="Q951">
        <v>2</v>
      </c>
      <c r="R951">
        <v>1</v>
      </c>
      <c r="S951">
        <v>0</v>
      </c>
      <c r="T951">
        <v>0</v>
      </c>
      <c r="Z951" t="s">
        <v>326</v>
      </c>
      <c r="AF951" t="s">
        <v>1204</v>
      </c>
      <c r="AG951">
        <v>1</v>
      </c>
      <c r="AH951" t="s">
        <v>328</v>
      </c>
      <c r="AI951" t="s">
        <v>2794</v>
      </c>
      <c r="AJ951" s="1">
        <v>44721.378333333334</v>
      </c>
      <c r="AK951" s="1">
        <v>44963.357199074075</v>
      </c>
      <c r="AL951">
        <v>0</v>
      </c>
      <c r="AN951">
        <v>0</v>
      </c>
      <c r="AP951">
        <v>0</v>
      </c>
      <c r="AQ951">
        <v>1</v>
      </c>
      <c r="AR951">
        <v>0</v>
      </c>
      <c r="AS951">
        <v>0</v>
      </c>
      <c r="AU951">
        <v>0</v>
      </c>
    </row>
    <row r="952" spans="1:47" x14ac:dyDescent="0.25">
      <c r="A952" s="1">
        <v>44963.378565624997</v>
      </c>
      <c r="B952">
        <v>1</v>
      </c>
      <c r="C952">
        <v>881</v>
      </c>
      <c r="D952">
        <v>882</v>
      </c>
      <c r="E952" s="2" t="s">
        <v>3033</v>
      </c>
      <c r="F952" s="2" t="s">
        <v>3034</v>
      </c>
      <c r="G952" s="2" t="s">
        <v>326</v>
      </c>
      <c r="H952" t="s">
        <v>3035</v>
      </c>
      <c r="I952" t="s">
        <v>324</v>
      </c>
      <c r="J952" t="s">
        <v>1203</v>
      </c>
      <c r="L952">
        <v>1</v>
      </c>
      <c r="M952">
        <v>1</v>
      </c>
      <c r="N952">
        <v>1</v>
      </c>
      <c r="O952">
        <v>0</v>
      </c>
      <c r="P952">
        <v>0</v>
      </c>
      <c r="Q952">
        <v>2</v>
      </c>
      <c r="R952">
        <v>1</v>
      </c>
      <c r="S952">
        <v>0</v>
      </c>
      <c r="T952">
        <v>0</v>
      </c>
      <c r="Z952" t="s">
        <v>326</v>
      </c>
      <c r="AF952" t="s">
        <v>1204</v>
      </c>
      <c r="AG952">
        <v>1</v>
      </c>
      <c r="AH952" t="s">
        <v>328</v>
      </c>
      <c r="AI952" t="s">
        <v>2794</v>
      </c>
      <c r="AJ952" s="1">
        <v>44721.378344907411</v>
      </c>
      <c r="AK952" s="1">
        <v>44963.378553240742</v>
      </c>
      <c r="AL952">
        <v>0</v>
      </c>
      <c r="AN952">
        <v>0</v>
      </c>
      <c r="AP952">
        <v>0</v>
      </c>
      <c r="AQ952">
        <v>1</v>
      </c>
      <c r="AR952">
        <v>0</v>
      </c>
      <c r="AS952">
        <v>0</v>
      </c>
      <c r="AU952">
        <v>0</v>
      </c>
    </row>
    <row r="953" spans="1:47" x14ac:dyDescent="0.25">
      <c r="A953" s="1">
        <v>45019.591317361112</v>
      </c>
      <c r="B953">
        <v>1</v>
      </c>
      <c r="C953">
        <v>886</v>
      </c>
      <c r="D953">
        <v>887</v>
      </c>
      <c r="E953" s="2" t="s">
        <v>3036</v>
      </c>
      <c r="F953" s="2" t="s">
        <v>3037</v>
      </c>
      <c r="G953" s="2" t="s">
        <v>326</v>
      </c>
      <c r="H953" t="s">
        <v>1658</v>
      </c>
      <c r="I953" t="s">
        <v>324</v>
      </c>
      <c r="J953" t="s">
        <v>1203</v>
      </c>
      <c r="L953">
        <v>1</v>
      </c>
      <c r="M953">
        <v>1</v>
      </c>
      <c r="N953">
        <v>1</v>
      </c>
      <c r="O953">
        <v>0</v>
      </c>
      <c r="P953">
        <v>0</v>
      </c>
      <c r="Q953">
        <v>2</v>
      </c>
      <c r="R953">
        <v>1</v>
      </c>
      <c r="S953">
        <v>0</v>
      </c>
      <c r="T953">
        <v>0</v>
      </c>
      <c r="Z953" t="s">
        <v>326</v>
      </c>
      <c r="AF953" t="s">
        <v>1230</v>
      </c>
      <c r="AG953">
        <v>1</v>
      </c>
      <c r="AH953" t="s">
        <v>328</v>
      </c>
      <c r="AI953" t="s">
        <v>2794</v>
      </c>
      <c r="AJ953" s="1">
        <v>44721.378368055557</v>
      </c>
      <c r="AK953" s="1">
        <v>45019.591307870367</v>
      </c>
      <c r="AL953">
        <v>0</v>
      </c>
      <c r="AN953">
        <v>0</v>
      </c>
      <c r="AP953">
        <v>0</v>
      </c>
      <c r="AQ953">
        <v>1</v>
      </c>
      <c r="AR953">
        <v>0</v>
      </c>
      <c r="AS953">
        <v>0</v>
      </c>
      <c r="AU953">
        <v>0</v>
      </c>
    </row>
    <row r="954" spans="1:47" x14ac:dyDescent="0.25">
      <c r="A954" s="1">
        <v>45019.591920447529</v>
      </c>
      <c r="B954">
        <v>1</v>
      </c>
      <c r="C954">
        <v>888</v>
      </c>
      <c r="D954">
        <v>889</v>
      </c>
      <c r="E954" s="2" t="s">
        <v>3038</v>
      </c>
      <c r="F954" s="2" t="s">
        <v>3039</v>
      </c>
      <c r="G954" s="2" t="s">
        <v>326</v>
      </c>
      <c r="H954" t="s">
        <v>1661</v>
      </c>
      <c r="I954" t="s">
        <v>324</v>
      </c>
      <c r="J954" t="s">
        <v>1203</v>
      </c>
      <c r="L954">
        <v>1</v>
      </c>
      <c r="M954">
        <v>1</v>
      </c>
      <c r="N954">
        <v>1</v>
      </c>
      <c r="O954">
        <v>0</v>
      </c>
      <c r="P954">
        <v>0</v>
      </c>
      <c r="Q954">
        <v>2</v>
      </c>
      <c r="R954">
        <v>1</v>
      </c>
      <c r="S954">
        <v>0</v>
      </c>
      <c r="T954">
        <v>0</v>
      </c>
      <c r="Z954" t="s">
        <v>326</v>
      </c>
      <c r="AF954" t="s">
        <v>1230</v>
      </c>
      <c r="AG954">
        <v>1</v>
      </c>
      <c r="AH954" t="s">
        <v>328</v>
      </c>
      <c r="AI954" t="s">
        <v>2794</v>
      </c>
      <c r="AJ954" s="1">
        <v>44721.378379629627</v>
      </c>
      <c r="AK954" s="1">
        <v>45019.591909722221</v>
      </c>
      <c r="AL954">
        <v>0</v>
      </c>
      <c r="AN954">
        <v>0</v>
      </c>
      <c r="AP954">
        <v>0</v>
      </c>
      <c r="AQ954">
        <v>1</v>
      </c>
      <c r="AR954">
        <v>0</v>
      </c>
      <c r="AS954">
        <v>0</v>
      </c>
      <c r="AU954">
        <v>0</v>
      </c>
    </row>
    <row r="955" spans="1:47" x14ac:dyDescent="0.25">
      <c r="A955" s="1">
        <v>45019.592185648151</v>
      </c>
      <c r="B955">
        <v>1</v>
      </c>
      <c r="C955">
        <v>893</v>
      </c>
      <c r="D955">
        <v>894</v>
      </c>
      <c r="E955" s="2" t="s">
        <v>3040</v>
      </c>
      <c r="F955" s="2" t="s">
        <v>3041</v>
      </c>
      <c r="G955" s="2" t="s">
        <v>326</v>
      </c>
      <c r="H955" t="s">
        <v>3042</v>
      </c>
      <c r="I955" t="s">
        <v>324</v>
      </c>
      <c r="J955" t="s">
        <v>1203</v>
      </c>
      <c r="L955">
        <v>1</v>
      </c>
      <c r="M955">
        <v>1</v>
      </c>
      <c r="N955">
        <v>1</v>
      </c>
      <c r="O955">
        <v>0</v>
      </c>
      <c r="P955">
        <v>0</v>
      </c>
      <c r="Q955">
        <v>2</v>
      </c>
      <c r="R955">
        <v>1</v>
      </c>
      <c r="S955">
        <v>0</v>
      </c>
      <c r="T955">
        <v>0</v>
      </c>
      <c r="Z955" t="s">
        <v>326</v>
      </c>
      <c r="AF955" t="s">
        <v>1230</v>
      </c>
      <c r="AG955">
        <v>1</v>
      </c>
      <c r="AH955" t="s">
        <v>328</v>
      </c>
      <c r="AI955" t="s">
        <v>2794</v>
      </c>
      <c r="AJ955" s="1">
        <v>44721.37840277778</v>
      </c>
      <c r="AK955" s="1">
        <v>45019.592175925929</v>
      </c>
      <c r="AL955">
        <v>0</v>
      </c>
      <c r="AN955">
        <v>0</v>
      </c>
      <c r="AP955">
        <v>0</v>
      </c>
      <c r="AQ955">
        <v>1</v>
      </c>
      <c r="AR955">
        <v>0</v>
      </c>
      <c r="AS955">
        <v>0</v>
      </c>
      <c r="AU955">
        <v>0</v>
      </c>
    </row>
    <row r="956" spans="1:47" x14ac:dyDescent="0.25">
      <c r="A956" s="1">
        <v>44966.347833256172</v>
      </c>
      <c r="B956">
        <v>1</v>
      </c>
      <c r="C956">
        <v>894</v>
      </c>
      <c r="D956">
        <v>895</v>
      </c>
      <c r="E956" s="2" t="s">
        <v>3043</v>
      </c>
      <c r="F956" s="2" t="s">
        <v>3044</v>
      </c>
      <c r="G956" s="2" t="s">
        <v>326</v>
      </c>
      <c r="H956" t="s">
        <v>3045</v>
      </c>
      <c r="I956" t="s">
        <v>324</v>
      </c>
      <c r="J956" t="s">
        <v>1203</v>
      </c>
      <c r="L956">
        <v>1</v>
      </c>
      <c r="M956">
        <v>1</v>
      </c>
      <c r="N956">
        <v>1</v>
      </c>
      <c r="O956">
        <v>0</v>
      </c>
      <c r="P956">
        <v>0</v>
      </c>
      <c r="Q956">
        <v>2</v>
      </c>
      <c r="R956">
        <v>1</v>
      </c>
      <c r="S956">
        <v>0</v>
      </c>
      <c r="T956">
        <v>0</v>
      </c>
      <c r="Z956" t="s">
        <v>326</v>
      </c>
      <c r="AF956" t="s">
        <v>1230</v>
      </c>
      <c r="AG956">
        <v>1</v>
      </c>
      <c r="AH956" t="s">
        <v>328</v>
      </c>
      <c r="AI956" t="s">
        <v>2123</v>
      </c>
      <c r="AJ956" s="1">
        <v>44721.37840277778</v>
      </c>
      <c r="AK956" s="1">
        <v>44966.347824074073</v>
      </c>
      <c r="AL956">
        <v>0</v>
      </c>
      <c r="AN956">
        <v>0</v>
      </c>
      <c r="AP956">
        <v>0</v>
      </c>
      <c r="AQ956">
        <v>1</v>
      </c>
      <c r="AR956">
        <v>0</v>
      </c>
      <c r="AS956">
        <v>0</v>
      </c>
      <c r="AU956">
        <v>0</v>
      </c>
    </row>
    <row r="957" spans="1:47" x14ac:dyDescent="0.25">
      <c r="A957" s="1">
        <v>44956.64690324074</v>
      </c>
      <c r="B957">
        <v>1</v>
      </c>
      <c r="C957">
        <v>897</v>
      </c>
      <c r="D957">
        <v>898</v>
      </c>
      <c r="E957" s="2" t="s">
        <v>3046</v>
      </c>
      <c r="F957" s="2" t="s">
        <v>3047</v>
      </c>
      <c r="G957" s="2" t="s">
        <v>326</v>
      </c>
      <c r="H957" t="s">
        <v>3048</v>
      </c>
      <c r="I957" t="s">
        <v>324</v>
      </c>
      <c r="J957" t="s">
        <v>1203</v>
      </c>
      <c r="L957">
        <v>1</v>
      </c>
      <c r="M957">
        <v>1</v>
      </c>
      <c r="N957">
        <v>1</v>
      </c>
      <c r="O957">
        <v>0</v>
      </c>
      <c r="P957">
        <v>0</v>
      </c>
      <c r="Q957">
        <v>2</v>
      </c>
      <c r="R957">
        <v>1</v>
      </c>
      <c r="S957">
        <v>0</v>
      </c>
      <c r="T957">
        <v>0</v>
      </c>
      <c r="Z957" t="s">
        <v>326</v>
      </c>
      <c r="AF957" t="s">
        <v>1230</v>
      </c>
      <c r="AG957">
        <v>1</v>
      </c>
      <c r="AH957" t="s">
        <v>328</v>
      </c>
      <c r="AI957" t="s">
        <v>2123</v>
      </c>
      <c r="AJ957" s="1">
        <v>44721.37841435185</v>
      </c>
      <c r="AK957" s="1">
        <v>44956.646898148145</v>
      </c>
      <c r="AL957">
        <v>0</v>
      </c>
      <c r="AN957">
        <v>0</v>
      </c>
      <c r="AP957">
        <v>0</v>
      </c>
      <c r="AQ957">
        <v>1</v>
      </c>
      <c r="AR957">
        <v>0</v>
      </c>
      <c r="AS957">
        <v>0</v>
      </c>
      <c r="AU957">
        <v>0</v>
      </c>
    </row>
    <row r="958" spans="1:47" x14ac:dyDescent="0.25">
      <c r="A958" s="1">
        <v>44957.661939814818</v>
      </c>
      <c r="B958">
        <v>1</v>
      </c>
      <c r="C958">
        <v>901</v>
      </c>
      <c r="D958">
        <v>902</v>
      </c>
      <c r="E958" s="2" t="s">
        <v>3049</v>
      </c>
      <c r="F958" s="2" t="s">
        <v>3050</v>
      </c>
      <c r="G958" s="2" t="s">
        <v>326</v>
      </c>
      <c r="H958" t="s">
        <v>3051</v>
      </c>
      <c r="I958" t="s">
        <v>324</v>
      </c>
      <c r="J958" t="s">
        <v>1203</v>
      </c>
      <c r="L958">
        <v>1</v>
      </c>
      <c r="M958">
        <v>1</v>
      </c>
      <c r="N958">
        <v>1</v>
      </c>
      <c r="O958">
        <v>0</v>
      </c>
      <c r="P958">
        <v>0</v>
      </c>
      <c r="Q958">
        <v>2</v>
      </c>
      <c r="R958">
        <v>1</v>
      </c>
      <c r="S958">
        <v>0</v>
      </c>
      <c r="T958">
        <v>0</v>
      </c>
      <c r="Z958" t="s">
        <v>326</v>
      </c>
      <c r="AF958" t="s">
        <v>1226</v>
      </c>
      <c r="AG958">
        <v>1</v>
      </c>
      <c r="AH958" t="s">
        <v>328</v>
      </c>
      <c r="AI958" t="s">
        <v>2123</v>
      </c>
      <c r="AJ958" s="1">
        <v>44721.378425925926</v>
      </c>
      <c r="AK958" s="1">
        <v>44957.661932870367</v>
      </c>
      <c r="AL958">
        <v>0</v>
      </c>
      <c r="AN958">
        <v>0</v>
      </c>
      <c r="AP958">
        <v>0</v>
      </c>
      <c r="AQ958">
        <v>1</v>
      </c>
      <c r="AR958">
        <v>0</v>
      </c>
      <c r="AS958">
        <v>0</v>
      </c>
      <c r="AU958">
        <v>0</v>
      </c>
    </row>
    <row r="959" spans="1:47" x14ac:dyDescent="0.25">
      <c r="A959" s="1">
        <v>44965.35124378858</v>
      </c>
      <c r="B959">
        <v>1</v>
      </c>
      <c r="C959">
        <v>904</v>
      </c>
      <c r="D959">
        <v>905</v>
      </c>
      <c r="E959" s="2" t="s">
        <v>3052</v>
      </c>
      <c r="F959" s="2" t="s">
        <v>3053</v>
      </c>
      <c r="G959" s="2" t="s">
        <v>326</v>
      </c>
      <c r="H959" t="s">
        <v>1694</v>
      </c>
      <c r="I959" t="s">
        <v>324</v>
      </c>
      <c r="J959" t="s">
        <v>1203</v>
      </c>
      <c r="L959">
        <v>1</v>
      </c>
      <c r="M959">
        <v>1</v>
      </c>
      <c r="N959">
        <v>1</v>
      </c>
      <c r="O959">
        <v>0</v>
      </c>
      <c r="P959">
        <v>0</v>
      </c>
      <c r="Q959">
        <v>2</v>
      </c>
      <c r="R959">
        <v>1</v>
      </c>
      <c r="S959">
        <v>0</v>
      </c>
      <c r="T959">
        <v>0</v>
      </c>
      <c r="Z959" t="s">
        <v>326</v>
      </c>
      <c r="AF959" t="s">
        <v>1226</v>
      </c>
      <c r="AG959">
        <v>1</v>
      </c>
      <c r="AH959" t="s">
        <v>328</v>
      </c>
      <c r="AI959" t="s">
        <v>2123</v>
      </c>
      <c r="AJ959" s="1">
        <v>44721.378437500003</v>
      </c>
      <c r="AK959" s="1">
        <v>44965.351238425923</v>
      </c>
      <c r="AL959">
        <v>0</v>
      </c>
      <c r="AN959">
        <v>0</v>
      </c>
      <c r="AP959">
        <v>0</v>
      </c>
      <c r="AQ959">
        <v>1</v>
      </c>
      <c r="AR959">
        <v>0</v>
      </c>
      <c r="AS959">
        <v>0</v>
      </c>
      <c r="AU959">
        <v>0</v>
      </c>
    </row>
    <row r="960" spans="1:47" x14ac:dyDescent="0.25">
      <c r="A960" s="1">
        <v>44965.349614390434</v>
      </c>
      <c r="B960">
        <v>1</v>
      </c>
      <c r="C960">
        <v>909</v>
      </c>
      <c r="D960">
        <v>910</v>
      </c>
      <c r="E960" s="2" t="s">
        <v>3054</v>
      </c>
      <c r="F960" s="2" t="s">
        <v>3055</v>
      </c>
      <c r="G960" s="2" t="s">
        <v>326</v>
      </c>
      <c r="H960" t="s">
        <v>3056</v>
      </c>
      <c r="I960" t="s">
        <v>324</v>
      </c>
      <c r="J960" t="s">
        <v>1203</v>
      </c>
      <c r="L960">
        <v>1</v>
      </c>
      <c r="M960">
        <v>1</v>
      </c>
      <c r="N960">
        <v>1</v>
      </c>
      <c r="O960">
        <v>0</v>
      </c>
      <c r="P960">
        <v>0</v>
      </c>
      <c r="Q960">
        <v>2</v>
      </c>
      <c r="R960">
        <v>1</v>
      </c>
      <c r="S960">
        <v>0</v>
      </c>
      <c r="T960">
        <v>0</v>
      </c>
      <c r="Z960" t="s">
        <v>326</v>
      </c>
      <c r="AF960" t="s">
        <v>1226</v>
      </c>
      <c r="AG960">
        <v>1</v>
      </c>
      <c r="AH960" t="s">
        <v>328</v>
      </c>
      <c r="AI960" t="s">
        <v>2123</v>
      </c>
      <c r="AJ960" s="1">
        <v>44721.378460648149</v>
      </c>
      <c r="AK960" s="1">
        <v>44965.349606481483</v>
      </c>
      <c r="AL960">
        <v>0</v>
      </c>
      <c r="AN960">
        <v>0</v>
      </c>
      <c r="AP960">
        <v>0</v>
      </c>
      <c r="AQ960">
        <v>1</v>
      </c>
      <c r="AR960">
        <v>0</v>
      </c>
      <c r="AS960">
        <v>0</v>
      </c>
      <c r="AU960">
        <v>0</v>
      </c>
    </row>
    <row r="961" spans="1:47" x14ac:dyDescent="0.25">
      <c r="A961" s="1">
        <v>45019.594427970682</v>
      </c>
      <c r="B961">
        <v>1</v>
      </c>
      <c r="C961">
        <v>913</v>
      </c>
      <c r="D961">
        <v>914</v>
      </c>
      <c r="E961" s="2" t="s">
        <v>3057</v>
      </c>
      <c r="F961" s="2" t="s">
        <v>3058</v>
      </c>
      <c r="G961" s="2" t="s">
        <v>326</v>
      </c>
      <c r="H961" t="s">
        <v>3059</v>
      </c>
      <c r="I961" t="s">
        <v>324</v>
      </c>
      <c r="J961" t="s">
        <v>1203</v>
      </c>
      <c r="L961">
        <v>1</v>
      </c>
      <c r="M961">
        <v>1</v>
      </c>
      <c r="N961">
        <v>1</v>
      </c>
      <c r="O961">
        <v>0</v>
      </c>
      <c r="P961">
        <v>0</v>
      </c>
      <c r="Q961">
        <v>2</v>
      </c>
      <c r="R961">
        <v>1</v>
      </c>
      <c r="S961">
        <v>0</v>
      </c>
      <c r="T961">
        <v>0</v>
      </c>
      <c r="Z961" t="s">
        <v>326</v>
      </c>
      <c r="AF961" t="s">
        <v>1226</v>
      </c>
      <c r="AG961">
        <v>1</v>
      </c>
      <c r="AH961" t="s">
        <v>328</v>
      </c>
      <c r="AI961" t="s">
        <v>2794</v>
      </c>
      <c r="AJ961" s="1">
        <v>44721.378483796296</v>
      </c>
      <c r="AK961" s="1">
        <v>45019.594421296293</v>
      </c>
      <c r="AL961">
        <v>0</v>
      </c>
      <c r="AN961">
        <v>0</v>
      </c>
      <c r="AP961">
        <v>0</v>
      </c>
      <c r="AQ961">
        <v>1</v>
      </c>
      <c r="AR961">
        <v>0</v>
      </c>
      <c r="AS961">
        <v>0</v>
      </c>
      <c r="AU961">
        <v>0</v>
      </c>
    </row>
    <row r="962" spans="1:47" x14ac:dyDescent="0.25">
      <c r="A962" s="1">
        <v>45019.59510362654</v>
      </c>
      <c r="B962">
        <v>1</v>
      </c>
      <c r="C962">
        <v>915</v>
      </c>
      <c r="D962">
        <v>916</v>
      </c>
      <c r="E962" s="2" t="s">
        <v>3060</v>
      </c>
      <c r="F962" s="2" t="s">
        <v>3061</v>
      </c>
      <c r="G962" s="2" t="s">
        <v>326</v>
      </c>
      <c r="H962" t="s">
        <v>1714</v>
      </c>
      <c r="I962" t="s">
        <v>324</v>
      </c>
      <c r="J962" t="s">
        <v>1203</v>
      </c>
      <c r="L962">
        <v>1</v>
      </c>
      <c r="M962">
        <v>1</v>
      </c>
      <c r="N962">
        <v>1</v>
      </c>
      <c r="O962">
        <v>0</v>
      </c>
      <c r="P962">
        <v>0</v>
      </c>
      <c r="Q962">
        <v>2</v>
      </c>
      <c r="R962">
        <v>1</v>
      </c>
      <c r="S962">
        <v>0</v>
      </c>
      <c r="T962">
        <v>0</v>
      </c>
      <c r="Z962" t="s">
        <v>326</v>
      </c>
      <c r="AF962" t="s">
        <v>1226</v>
      </c>
      <c r="AG962">
        <v>1</v>
      </c>
      <c r="AH962" t="s">
        <v>328</v>
      </c>
      <c r="AI962" t="s">
        <v>2794</v>
      </c>
      <c r="AJ962" s="1">
        <v>44721.378483796296</v>
      </c>
      <c r="AK962" s="1">
        <v>45019.595092592594</v>
      </c>
      <c r="AL962">
        <v>0</v>
      </c>
      <c r="AN962">
        <v>0</v>
      </c>
      <c r="AP962">
        <v>0</v>
      </c>
      <c r="AQ962">
        <v>1</v>
      </c>
      <c r="AR962">
        <v>0</v>
      </c>
      <c r="AS962">
        <v>0</v>
      </c>
      <c r="AU962">
        <v>0</v>
      </c>
    </row>
    <row r="963" spans="1:47" x14ac:dyDescent="0.25">
      <c r="A963" s="1">
        <v>45019.595546141973</v>
      </c>
      <c r="B963">
        <v>1</v>
      </c>
      <c r="C963">
        <v>916</v>
      </c>
      <c r="D963">
        <v>917</v>
      </c>
      <c r="E963" s="2" t="s">
        <v>3062</v>
      </c>
      <c r="F963" s="2" t="s">
        <v>3063</v>
      </c>
      <c r="G963" s="2" t="s">
        <v>326</v>
      </c>
      <c r="H963" t="s">
        <v>3064</v>
      </c>
      <c r="I963" t="s">
        <v>324</v>
      </c>
      <c r="J963" t="s">
        <v>1203</v>
      </c>
      <c r="L963">
        <v>1</v>
      </c>
      <c r="M963">
        <v>1</v>
      </c>
      <c r="N963">
        <v>1</v>
      </c>
      <c r="O963">
        <v>0</v>
      </c>
      <c r="P963">
        <v>0</v>
      </c>
      <c r="Q963">
        <v>2</v>
      </c>
      <c r="R963">
        <v>1</v>
      </c>
      <c r="S963">
        <v>0</v>
      </c>
      <c r="T963">
        <v>0</v>
      </c>
      <c r="Z963" t="s">
        <v>326</v>
      </c>
      <c r="AF963" t="s">
        <v>1226</v>
      </c>
      <c r="AG963">
        <v>1</v>
      </c>
      <c r="AH963" t="s">
        <v>328</v>
      </c>
      <c r="AI963" t="s">
        <v>2794</v>
      </c>
      <c r="AJ963" s="1">
        <v>44721.378495370373</v>
      </c>
      <c r="AK963" s="1">
        <v>45019.595543981479</v>
      </c>
      <c r="AL963">
        <v>0</v>
      </c>
      <c r="AN963">
        <v>0</v>
      </c>
      <c r="AP963">
        <v>0</v>
      </c>
      <c r="AQ963">
        <v>1</v>
      </c>
      <c r="AR963">
        <v>0</v>
      </c>
      <c r="AS963">
        <v>0</v>
      </c>
      <c r="AU963">
        <v>0</v>
      </c>
    </row>
    <row r="964" spans="1:47" x14ac:dyDescent="0.25">
      <c r="A964" s="1">
        <v>45019.596120138885</v>
      </c>
      <c r="B964">
        <v>1</v>
      </c>
      <c r="C964">
        <v>920</v>
      </c>
      <c r="D964">
        <v>921</v>
      </c>
      <c r="E964" s="2" t="s">
        <v>3065</v>
      </c>
      <c r="F964" s="2" t="s">
        <v>3066</v>
      </c>
      <c r="G964" s="2" t="s">
        <v>326</v>
      </c>
      <c r="H964" t="s">
        <v>3067</v>
      </c>
      <c r="I964" t="s">
        <v>324</v>
      </c>
      <c r="J964" t="s">
        <v>1203</v>
      </c>
      <c r="L964">
        <v>1</v>
      </c>
      <c r="M964">
        <v>1</v>
      </c>
      <c r="N964">
        <v>1</v>
      </c>
      <c r="O964">
        <v>0</v>
      </c>
      <c r="P964">
        <v>0</v>
      </c>
      <c r="Q964">
        <v>2</v>
      </c>
      <c r="R964">
        <v>1</v>
      </c>
      <c r="S964">
        <v>0</v>
      </c>
      <c r="T964">
        <v>0</v>
      </c>
      <c r="Z964" t="s">
        <v>326</v>
      </c>
      <c r="AF964" t="s">
        <v>1226</v>
      </c>
      <c r="AG964">
        <v>1</v>
      </c>
      <c r="AH964" t="s">
        <v>328</v>
      </c>
      <c r="AI964" t="s">
        <v>2794</v>
      </c>
      <c r="AJ964" s="1">
        <v>44721.378506944442</v>
      </c>
      <c r="AK964" s="1">
        <v>45019.59611111111</v>
      </c>
      <c r="AL964">
        <v>0</v>
      </c>
      <c r="AN964">
        <v>0</v>
      </c>
      <c r="AP964">
        <v>0</v>
      </c>
      <c r="AQ964">
        <v>1</v>
      </c>
      <c r="AR964">
        <v>0</v>
      </c>
      <c r="AS964">
        <v>0</v>
      </c>
      <c r="AU964">
        <v>0</v>
      </c>
    </row>
    <row r="965" spans="1:47" x14ac:dyDescent="0.25">
      <c r="A965" s="1">
        <v>45019.596594444447</v>
      </c>
      <c r="B965">
        <v>1</v>
      </c>
      <c r="C965">
        <v>921</v>
      </c>
      <c r="D965">
        <v>922</v>
      </c>
      <c r="E965" s="2" t="s">
        <v>3068</v>
      </c>
      <c r="F965" s="2" t="s">
        <v>3069</v>
      </c>
      <c r="G965" s="2" t="s">
        <v>326</v>
      </c>
      <c r="H965" t="s">
        <v>1726</v>
      </c>
      <c r="I965" t="s">
        <v>324</v>
      </c>
      <c r="J965" t="s">
        <v>1203</v>
      </c>
      <c r="L965">
        <v>1</v>
      </c>
      <c r="M965">
        <v>1</v>
      </c>
      <c r="N965">
        <v>1</v>
      </c>
      <c r="O965">
        <v>0</v>
      </c>
      <c r="P965">
        <v>0</v>
      </c>
      <c r="Q965">
        <v>2</v>
      </c>
      <c r="R965">
        <v>1</v>
      </c>
      <c r="S965">
        <v>0</v>
      </c>
      <c r="T965">
        <v>0</v>
      </c>
      <c r="Z965" t="s">
        <v>326</v>
      </c>
      <c r="AF965" t="s">
        <v>1226</v>
      </c>
      <c r="AG965">
        <v>1</v>
      </c>
      <c r="AH965" t="s">
        <v>328</v>
      </c>
      <c r="AI965" t="s">
        <v>2794</v>
      </c>
      <c r="AJ965" s="1">
        <v>44721.378518518519</v>
      </c>
      <c r="AK965" s="1">
        <v>45019.596585648149</v>
      </c>
      <c r="AL965">
        <v>0</v>
      </c>
      <c r="AN965">
        <v>0</v>
      </c>
      <c r="AP965">
        <v>0</v>
      </c>
      <c r="AQ965">
        <v>1</v>
      </c>
      <c r="AR965">
        <v>0</v>
      </c>
      <c r="AS965">
        <v>0</v>
      </c>
      <c r="AU965">
        <v>0</v>
      </c>
    </row>
    <row r="966" spans="1:47" x14ac:dyDescent="0.25">
      <c r="A966" s="1">
        <v>45019.613715702159</v>
      </c>
      <c r="B966">
        <v>1</v>
      </c>
      <c r="C966">
        <v>924</v>
      </c>
      <c r="D966">
        <v>925</v>
      </c>
      <c r="E966" s="2" t="s">
        <v>3070</v>
      </c>
      <c r="F966" s="2" t="s">
        <v>3071</v>
      </c>
      <c r="G966" s="2" t="s">
        <v>326</v>
      </c>
      <c r="H966" t="s">
        <v>3072</v>
      </c>
      <c r="I966" t="s">
        <v>324</v>
      </c>
      <c r="J966" t="s">
        <v>1203</v>
      </c>
      <c r="L966">
        <v>1</v>
      </c>
      <c r="M966">
        <v>1</v>
      </c>
      <c r="N966">
        <v>1</v>
      </c>
      <c r="O966">
        <v>0</v>
      </c>
      <c r="P966">
        <v>0</v>
      </c>
      <c r="Q966">
        <v>2</v>
      </c>
      <c r="R966">
        <v>1</v>
      </c>
      <c r="S966">
        <v>0</v>
      </c>
      <c r="T966">
        <v>0</v>
      </c>
      <c r="Z966" t="s">
        <v>326</v>
      </c>
      <c r="AF966" t="s">
        <v>1226</v>
      </c>
      <c r="AG966">
        <v>1</v>
      </c>
      <c r="AH966" t="s">
        <v>328</v>
      </c>
      <c r="AI966" t="s">
        <v>2794</v>
      </c>
      <c r="AJ966" s="1">
        <v>44721.378541666665</v>
      </c>
      <c r="AK966" s="1">
        <v>45019.613703703704</v>
      </c>
      <c r="AL966">
        <v>0</v>
      </c>
      <c r="AN966">
        <v>0</v>
      </c>
      <c r="AP966">
        <v>0</v>
      </c>
      <c r="AQ966">
        <v>1</v>
      </c>
      <c r="AR966">
        <v>0</v>
      </c>
      <c r="AS966">
        <v>0</v>
      </c>
      <c r="AU966">
        <v>0</v>
      </c>
    </row>
    <row r="967" spans="1:47" x14ac:dyDescent="0.25">
      <c r="A967" s="1">
        <v>45019.619628317902</v>
      </c>
      <c r="B967">
        <v>1</v>
      </c>
      <c r="C967">
        <v>925</v>
      </c>
      <c r="D967">
        <v>926</v>
      </c>
      <c r="E967" s="2" t="s">
        <v>3073</v>
      </c>
      <c r="F967" s="2" t="s">
        <v>3074</v>
      </c>
      <c r="G967" s="2" t="s">
        <v>326</v>
      </c>
      <c r="H967" t="s">
        <v>1711</v>
      </c>
      <c r="I967" t="s">
        <v>324</v>
      </c>
      <c r="J967" t="s">
        <v>1203</v>
      </c>
      <c r="L967">
        <v>1</v>
      </c>
      <c r="M967">
        <v>1</v>
      </c>
      <c r="N967">
        <v>1</v>
      </c>
      <c r="O967">
        <v>0</v>
      </c>
      <c r="P967">
        <v>0</v>
      </c>
      <c r="Q967">
        <v>2</v>
      </c>
      <c r="R967">
        <v>1</v>
      </c>
      <c r="S967">
        <v>0</v>
      </c>
      <c r="T967">
        <v>0</v>
      </c>
      <c r="Z967" t="s">
        <v>326</v>
      </c>
      <c r="AF967" t="s">
        <v>1226</v>
      </c>
      <c r="AG967">
        <v>1</v>
      </c>
      <c r="AH967" t="s">
        <v>328</v>
      </c>
      <c r="AI967" t="s">
        <v>2794</v>
      </c>
      <c r="AJ967" s="1">
        <v>44721.378541666665</v>
      </c>
      <c r="AK967" s="1">
        <v>45019.619618055556</v>
      </c>
      <c r="AL967">
        <v>0</v>
      </c>
      <c r="AN967">
        <v>0</v>
      </c>
      <c r="AP967">
        <v>0</v>
      </c>
      <c r="AQ967">
        <v>1</v>
      </c>
      <c r="AR967">
        <v>0</v>
      </c>
      <c r="AS967">
        <v>0</v>
      </c>
      <c r="AU967">
        <v>0</v>
      </c>
    </row>
    <row r="968" spans="1:47" x14ac:dyDescent="0.25">
      <c r="A968" s="1">
        <v>44957.475126774691</v>
      </c>
      <c r="B968">
        <v>1</v>
      </c>
      <c r="C968">
        <v>928</v>
      </c>
      <c r="D968">
        <v>929</v>
      </c>
      <c r="E968" s="2" t="s">
        <v>3075</v>
      </c>
      <c r="F968" s="2" t="s">
        <v>3076</v>
      </c>
      <c r="G968" s="2" t="s">
        <v>326</v>
      </c>
      <c r="H968" t="s">
        <v>3077</v>
      </c>
      <c r="I968" t="s">
        <v>324</v>
      </c>
      <c r="J968" t="s">
        <v>1203</v>
      </c>
      <c r="L968">
        <v>1</v>
      </c>
      <c r="M968">
        <v>1</v>
      </c>
      <c r="N968">
        <v>1</v>
      </c>
      <c r="O968">
        <v>0</v>
      </c>
      <c r="P968">
        <v>0</v>
      </c>
      <c r="Q968">
        <v>2</v>
      </c>
      <c r="R968">
        <v>1</v>
      </c>
      <c r="S968">
        <v>0</v>
      </c>
      <c r="T968">
        <v>0</v>
      </c>
      <c r="Z968" t="s">
        <v>326</v>
      </c>
      <c r="AF968" t="s">
        <v>1230</v>
      </c>
      <c r="AG968">
        <v>1</v>
      </c>
      <c r="AH968" t="s">
        <v>328</v>
      </c>
      <c r="AI968" t="s">
        <v>2270</v>
      </c>
      <c r="AJ968" s="1">
        <v>44721.378564814811</v>
      </c>
      <c r="AK968" s="1">
        <v>44957.475115740737</v>
      </c>
      <c r="AL968">
        <v>0</v>
      </c>
      <c r="AN968">
        <v>0</v>
      </c>
      <c r="AP968">
        <v>0</v>
      </c>
      <c r="AQ968">
        <v>1</v>
      </c>
      <c r="AR968">
        <v>0</v>
      </c>
      <c r="AS968">
        <v>0</v>
      </c>
      <c r="AU968">
        <v>0</v>
      </c>
    </row>
    <row r="969" spans="1:47" x14ac:dyDescent="0.25">
      <c r="A969" s="1">
        <v>45019.630664544755</v>
      </c>
      <c r="B969">
        <v>1</v>
      </c>
      <c r="C969">
        <v>929</v>
      </c>
      <c r="D969">
        <v>930</v>
      </c>
      <c r="E969" s="2" t="s">
        <v>3078</v>
      </c>
      <c r="F969" s="2" t="s">
        <v>3079</v>
      </c>
      <c r="G969" s="2" t="s">
        <v>326</v>
      </c>
      <c r="H969" t="s">
        <v>3080</v>
      </c>
      <c r="I969" t="s">
        <v>324</v>
      </c>
      <c r="J969" t="s">
        <v>1203</v>
      </c>
      <c r="L969">
        <v>1</v>
      </c>
      <c r="M969">
        <v>1</v>
      </c>
      <c r="N969">
        <v>1</v>
      </c>
      <c r="O969">
        <v>0</v>
      </c>
      <c r="P969">
        <v>0</v>
      </c>
      <c r="Q969">
        <v>2</v>
      </c>
      <c r="R969">
        <v>1</v>
      </c>
      <c r="S969">
        <v>0</v>
      </c>
      <c r="T969">
        <v>0</v>
      </c>
      <c r="Z969" t="s">
        <v>326</v>
      </c>
      <c r="AF969" t="s">
        <v>1230</v>
      </c>
      <c r="AG969">
        <v>1</v>
      </c>
      <c r="AH969" t="s">
        <v>328</v>
      </c>
      <c r="AI969" t="s">
        <v>2794</v>
      </c>
      <c r="AJ969" s="1">
        <v>44721.378576388888</v>
      </c>
      <c r="AK969" s="1">
        <v>45019.630659722221</v>
      </c>
      <c r="AL969">
        <v>0</v>
      </c>
      <c r="AN969">
        <v>0</v>
      </c>
      <c r="AP969">
        <v>0</v>
      </c>
      <c r="AQ969">
        <v>1</v>
      </c>
      <c r="AR969">
        <v>0</v>
      </c>
      <c r="AS969">
        <v>0</v>
      </c>
      <c r="AU969">
        <v>0</v>
      </c>
    </row>
    <row r="970" spans="1:47" x14ac:dyDescent="0.25">
      <c r="A970" s="1">
        <v>44966.346981442905</v>
      </c>
      <c r="B970">
        <v>1</v>
      </c>
      <c r="C970">
        <v>932</v>
      </c>
      <c r="D970">
        <v>933</v>
      </c>
      <c r="E970" s="2" t="s">
        <v>3081</v>
      </c>
      <c r="F970" s="2" t="s">
        <v>3082</v>
      </c>
      <c r="G970" s="2" t="s">
        <v>326</v>
      </c>
      <c r="H970" t="s">
        <v>3083</v>
      </c>
      <c r="I970" t="s">
        <v>324</v>
      </c>
      <c r="J970" t="s">
        <v>1203</v>
      </c>
      <c r="L970">
        <v>1</v>
      </c>
      <c r="M970">
        <v>1</v>
      </c>
      <c r="N970">
        <v>1</v>
      </c>
      <c r="O970">
        <v>0</v>
      </c>
      <c r="P970">
        <v>0</v>
      </c>
      <c r="Q970">
        <v>2</v>
      </c>
      <c r="R970">
        <v>1</v>
      </c>
      <c r="S970">
        <v>0</v>
      </c>
      <c r="T970">
        <v>0</v>
      </c>
      <c r="Z970" t="s">
        <v>326</v>
      </c>
      <c r="AF970" t="s">
        <v>1230</v>
      </c>
      <c r="AG970">
        <v>1</v>
      </c>
      <c r="AH970" t="s">
        <v>328</v>
      </c>
      <c r="AI970" t="s">
        <v>2123</v>
      </c>
      <c r="AJ970" s="1">
        <v>44721.378599537034</v>
      </c>
      <c r="AK970" s="1">
        <v>44966.346979166665</v>
      </c>
      <c r="AL970">
        <v>0</v>
      </c>
      <c r="AN970">
        <v>0</v>
      </c>
      <c r="AP970">
        <v>0</v>
      </c>
      <c r="AQ970">
        <v>1</v>
      </c>
      <c r="AR970">
        <v>0</v>
      </c>
      <c r="AS970">
        <v>0</v>
      </c>
      <c r="AU970">
        <v>0</v>
      </c>
    </row>
    <row r="971" spans="1:47" x14ac:dyDescent="0.25">
      <c r="A971" s="1">
        <v>44963.672441743824</v>
      </c>
      <c r="B971">
        <v>1</v>
      </c>
      <c r="C971">
        <v>933</v>
      </c>
      <c r="D971">
        <v>934</v>
      </c>
      <c r="E971" s="2" t="s">
        <v>3084</v>
      </c>
      <c r="F971" s="2" t="s">
        <v>3085</v>
      </c>
      <c r="G971" s="2" t="s">
        <v>326</v>
      </c>
      <c r="H971" t="s">
        <v>3086</v>
      </c>
      <c r="I971" t="s">
        <v>324</v>
      </c>
      <c r="J971" t="s">
        <v>1203</v>
      </c>
      <c r="L971">
        <v>1</v>
      </c>
      <c r="M971">
        <v>1</v>
      </c>
      <c r="N971">
        <v>1</v>
      </c>
      <c r="O971">
        <v>0</v>
      </c>
      <c r="P971">
        <v>0</v>
      </c>
      <c r="Q971">
        <v>2</v>
      </c>
      <c r="R971">
        <v>1</v>
      </c>
      <c r="S971">
        <v>0</v>
      </c>
      <c r="T971">
        <v>0</v>
      </c>
      <c r="Z971" t="s">
        <v>326</v>
      </c>
      <c r="AF971" t="s">
        <v>1230</v>
      </c>
      <c r="AG971">
        <v>1</v>
      </c>
      <c r="AH971" t="s">
        <v>328</v>
      </c>
      <c r="AI971" t="s">
        <v>2794</v>
      </c>
      <c r="AJ971" s="1">
        <v>44721.378611111111</v>
      </c>
      <c r="AK971" s="1">
        <v>44963.672430555554</v>
      </c>
      <c r="AL971">
        <v>0</v>
      </c>
      <c r="AN971">
        <v>0</v>
      </c>
      <c r="AP971">
        <v>0</v>
      </c>
      <c r="AQ971">
        <v>1</v>
      </c>
      <c r="AR971">
        <v>0</v>
      </c>
      <c r="AS971">
        <v>0</v>
      </c>
      <c r="AU971">
        <v>0</v>
      </c>
    </row>
    <row r="972" spans="1:47" x14ac:dyDescent="0.25">
      <c r="A972" s="1">
        <v>44963.673574228393</v>
      </c>
      <c r="B972">
        <v>1</v>
      </c>
      <c r="C972">
        <v>934</v>
      </c>
      <c r="D972">
        <v>935</v>
      </c>
      <c r="E972" s="2" t="s">
        <v>3087</v>
      </c>
      <c r="F972" s="2" t="s">
        <v>3088</v>
      </c>
      <c r="G972" s="2" t="s">
        <v>326</v>
      </c>
      <c r="H972" t="s">
        <v>3089</v>
      </c>
      <c r="I972" t="s">
        <v>324</v>
      </c>
      <c r="J972" t="s">
        <v>1203</v>
      </c>
      <c r="L972">
        <v>1</v>
      </c>
      <c r="M972">
        <v>1</v>
      </c>
      <c r="N972">
        <v>1</v>
      </c>
      <c r="O972">
        <v>0</v>
      </c>
      <c r="P972">
        <v>0</v>
      </c>
      <c r="Q972">
        <v>2</v>
      </c>
      <c r="R972">
        <v>1</v>
      </c>
      <c r="S972">
        <v>0</v>
      </c>
      <c r="T972">
        <v>0</v>
      </c>
      <c r="Z972" t="s">
        <v>326</v>
      </c>
      <c r="AF972" t="s">
        <v>1230</v>
      </c>
      <c r="AG972">
        <v>1</v>
      </c>
      <c r="AH972" t="s">
        <v>328</v>
      </c>
      <c r="AI972" t="s">
        <v>2794</v>
      </c>
      <c r="AJ972" s="1">
        <v>44721.378611111111</v>
      </c>
      <c r="AK972" s="1">
        <v>44963.673564814817</v>
      </c>
      <c r="AL972">
        <v>0</v>
      </c>
      <c r="AN972">
        <v>0</v>
      </c>
      <c r="AP972">
        <v>0</v>
      </c>
      <c r="AQ972">
        <v>1</v>
      </c>
      <c r="AR972">
        <v>0</v>
      </c>
      <c r="AS972">
        <v>0</v>
      </c>
      <c r="AU972">
        <v>0</v>
      </c>
    </row>
    <row r="973" spans="1:47" x14ac:dyDescent="0.25">
      <c r="A973" s="1">
        <v>45019.649644328703</v>
      </c>
      <c r="B973">
        <v>1</v>
      </c>
      <c r="C973">
        <v>937</v>
      </c>
      <c r="D973">
        <v>938</v>
      </c>
      <c r="E973" s="2" t="s">
        <v>3090</v>
      </c>
      <c r="F973" s="2" t="s">
        <v>3091</v>
      </c>
      <c r="G973" s="2" t="s">
        <v>326</v>
      </c>
      <c r="H973" t="s">
        <v>3092</v>
      </c>
      <c r="I973" t="s">
        <v>324</v>
      </c>
      <c r="J973" t="s">
        <v>1203</v>
      </c>
      <c r="L973">
        <v>1</v>
      </c>
      <c r="M973">
        <v>1</v>
      </c>
      <c r="N973">
        <v>1</v>
      </c>
      <c r="O973">
        <v>0</v>
      </c>
      <c r="P973">
        <v>0</v>
      </c>
      <c r="Q973">
        <v>2</v>
      </c>
      <c r="R973">
        <v>1</v>
      </c>
      <c r="S973">
        <v>0</v>
      </c>
      <c r="T973">
        <v>0</v>
      </c>
      <c r="Z973" t="s">
        <v>326</v>
      </c>
      <c r="AF973" t="s">
        <v>1584</v>
      </c>
      <c r="AG973">
        <v>1</v>
      </c>
      <c r="AH973" t="s">
        <v>328</v>
      </c>
      <c r="AI973" t="s">
        <v>2794</v>
      </c>
      <c r="AJ973" s="1">
        <v>44721.378622685188</v>
      </c>
      <c r="AK973" s="1">
        <v>45019.649641203701</v>
      </c>
      <c r="AL973">
        <v>0</v>
      </c>
      <c r="AN973">
        <v>0</v>
      </c>
      <c r="AP973">
        <v>0</v>
      </c>
      <c r="AQ973">
        <v>1</v>
      </c>
      <c r="AR973">
        <v>0</v>
      </c>
      <c r="AS973">
        <v>0</v>
      </c>
      <c r="AU973">
        <v>0</v>
      </c>
    </row>
    <row r="974" spans="1:47" x14ac:dyDescent="0.25">
      <c r="A974" s="1">
        <v>45019.650183410493</v>
      </c>
      <c r="B974">
        <v>1</v>
      </c>
      <c r="C974">
        <v>938</v>
      </c>
      <c r="D974">
        <v>939</v>
      </c>
      <c r="E974" s="2" t="s">
        <v>3093</v>
      </c>
      <c r="F974" s="2" t="s">
        <v>3094</v>
      </c>
      <c r="G974" s="2" t="s">
        <v>326</v>
      </c>
      <c r="H974" t="s">
        <v>3095</v>
      </c>
      <c r="I974" t="s">
        <v>324</v>
      </c>
      <c r="J974" t="s">
        <v>1203</v>
      </c>
      <c r="L974">
        <v>1</v>
      </c>
      <c r="M974">
        <v>1</v>
      </c>
      <c r="N974">
        <v>1</v>
      </c>
      <c r="O974">
        <v>0</v>
      </c>
      <c r="P974">
        <v>0</v>
      </c>
      <c r="Q974">
        <v>2</v>
      </c>
      <c r="R974">
        <v>1</v>
      </c>
      <c r="S974">
        <v>0</v>
      </c>
      <c r="T974">
        <v>0</v>
      </c>
      <c r="Z974" t="s">
        <v>326</v>
      </c>
      <c r="AF974" t="s">
        <v>1584</v>
      </c>
      <c r="AG974">
        <v>1</v>
      </c>
      <c r="AH974" t="s">
        <v>328</v>
      </c>
      <c r="AI974" t="s">
        <v>2794</v>
      </c>
      <c r="AJ974" s="1">
        <v>44721.378634259258</v>
      </c>
      <c r="AK974" s="1">
        <v>45019.650173611109</v>
      </c>
      <c r="AL974">
        <v>0</v>
      </c>
      <c r="AN974">
        <v>0</v>
      </c>
      <c r="AP974">
        <v>0</v>
      </c>
      <c r="AQ974">
        <v>1</v>
      </c>
      <c r="AR974">
        <v>0</v>
      </c>
      <c r="AS974">
        <v>0</v>
      </c>
      <c r="AU974">
        <v>0</v>
      </c>
    </row>
    <row r="975" spans="1:47" x14ac:dyDescent="0.25">
      <c r="A975" s="1">
        <v>45019.650643981484</v>
      </c>
      <c r="B975">
        <v>1</v>
      </c>
      <c r="C975">
        <v>939</v>
      </c>
      <c r="D975">
        <v>940</v>
      </c>
      <c r="E975" s="2" t="s">
        <v>3096</v>
      </c>
      <c r="F975" s="2" t="s">
        <v>3097</v>
      </c>
      <c r="G975" s="2" t="s">
        <v>326</v>
      </c>
      <c r="H975" t="s">
        <v>3098</v>
      </c>
      <c r="I975" t="s">
        <v>324</v>
      </c>
      <c r="J975" t="s">
        <v>1203</v>
      </c>
      <c r="L975">
        <v>1</v>
      </c>
      <c r="M975">
        <v>1</v>
      </c>
      <c r="N975">
        <v>1</v>
      </c>
      <c r="O975">
        <v>0</v>
      </c>
      <c r="P975">
        <v>0</v>
      </c>
      <c r="Q975">
        <v>2</v>
      </c>
      <c r="R975">
        <v>1</v>
      </c>
      <c r="S975">
        <v>0</v>
      </c>
      <c r="T975">
        <v>0</v>
      </c>
      <c r="Z975" t="s">
        <v>326</v>
      </c>
      <c r="AF975" t="s">
        <v>1584</v>
      </c>
      <c r="AG975">
        <v>1</v>
      </c>
      <c r="AH975" t="s">
        <v>328</v>
      </c>
      <c r="AI975" t="s">
        <v>2794</v>
      </c>
      <c r="AJ975" s="1">
        <v>44721.378634259258</v>
      </c>
      <c r="AK975" s="1">
        <v>45019.650636574072</v>
      </c>
      <c r="AL975">
        <v>0</v>
      </c>
      <c r="AN975">
        <v>0</v>
      </c>
      <c r="AP975">
        <v>0</v>
      </c>
      <c r="AQ975">
        <v>1</v>
      </c>
      <c r="AR975">
        <v>0</v>
      </c>
      <c r="AS975">
        <v>0</v>
      </c>
      <c r="AU975">
        <v>0</v>
      </c>
    </row>
    <row r="976" spans="1:47" x14ac:dyDescent="0.25">
      <c r="A976" s="1">
        <v>45012.570650655864</v>
      </c>
      <c r="B976">
        <v>1</v>
      </c>
      <c r="C976">
        <v>941</v>
      </c>
      <c r="D976">
        <v>942</v>
      </c>
      <c r="E976" s="2" t="s">
        <v>3099</v>
      </c>
      <c r="F976" s="2" t="s">
        <v>3100</v>
      </c>
      <c r="G976" s="2" t="s">
        <v>326</v>
      </c>
      <c r="H976" t="s">
        <v>3101</v>
      </c>
      <c r="I976" t="s">
        <v>324</v>
      </c>
      <c r="J976" t="s">
        <v>1203</v>
      </c>
      <c r="L976">
        <v>1</v>
      </c>
      <c r="M976">
        <v>1</v>
      </c>
      <c r="N976">
        <v>1</v>
      </c>
      <c r="O976">
        <v>0</v>
      </c>
      <c r="P976">
        <v>0</v>
      </c>
      <c r="Q976">
        <v>2</v>
      </c>
      <c r="R976">
        <v>1</v>
      </c>
      <c r="S976">
        <v>0</v>
      </c>
      <c r="T976">
        <v>0</v>
      </c>
      <c r="Z976" t="s">
        <v>326</v>
      </c>
      <c r="AF976" t="s">
        <v>1745</v>
      </c>
      <c r="AG976">
        <v>1</v>
      </c>
      <c r="AH976" t="s">
        <v>328</v>
      </c>
      <c r="AI976" t="s">
        <v>2270</v>
      </c>
      <c r="AJ976" s="1">
        <v>44721.378645833334</v>
      </c>
      <c r="AK976" s="1">
        <v>45012.570636574077</v>
      </c>
      <c r="AL976">
        <v>0</v>
      </c>
      <c r="AN976">
        <v>0</v>
      </c>
      <c r="AP976">
        <v>0</v>
      </c>
      <c r="AQ976">
        <v>1</v>
      </c>
      <c r="AR976">
        <v>0</v>
      </c>
      <c r="AS976">
        <v>0</v>
      </c>
      <c r="AU976">
        <v>0</v>
      </c>
    </row>
    <row r="977" spans="1:47" x14ac:dyDescent="0.25">
      <c r="A977" s="1">
        <v>45012.57007627315</v>
      </c>
      <c r="B977">
        <v>1</v>
      </c>
      <c r="C977">
        <v>942</v>
      </c>
      <c r="D977">
        <v>943</v>
      </c>
      <c r="E977" s="2" t="s">
        <v>3102</v>
      </c>
      <c r="F977" s="2" t="s">
        <v>3103</v>
      </c>
      <c r="G977" s="2" t="s">
        <v>326</v>
      </c>
      <c r="H977" t="s">
        <v>3104</v>
      </c>
      <c r="I977" t="s">
        <v>324</v>
      </c>
      <c r="J977" t="s">
        <v>1203</v>
      </c>
      <c r="L977">
        <v>1</v>
      </c>
      <c r="M977">
        <v>1</v>
      </c>
      <c r="N977">
        <v>1</v>
      </c>
      <c r="O977">
        <v>0</v>
      </c>
      <c r="P977">
        <v>0</v>
      </c>
      <c r="Q977">
        <v>2</v>
      </c>
      <c r="R977">
        <v>1</v>
      </c>
      <c r="S977">
        <v>0</v>
      </c>
      <c r="T977">
        <v>0</v>
      </c>
      <c r="Z977" t="s">
        <v>326</v>
      </c>
      <c r="AF977" t="s">
        <v>1745</v>
      </c>
      <c r="AG977">
        <v>1</v>
      </c>
      <c r="AH977" t="s">
        <v>328</v>
      </c>
      <c r="AI977" t="s">
        <v>2270</v>
      </c>
      <c r="AJ977" s="1">
        <v>44721.378657407404</v>
      </c>
      <c r="AK977" s="1">
        <v>45012.570069444446</v>
      </c>
      <c r="AL977">
        <v>0</v>
      </c>
      <c r="AN977">
        <v>0</v>
      </c>
      <c r="AP977">
        <v>0</v>
      </c>
      <c r="AQ977">
        <v>1</v>
      </c>
      <c r="AR977">
        <v>0</v>
      </c>
      <c r="AS977">
        <v>0</v>
      </c>
      <c r="AU977">
        <v>0</v>
      </c>
    </row>
    <row r="978" spans="1:47" x14ac:dyDescent="0.25">
      <c r="A978" s="1">
        <v>44953.492901774691</v>
      </c>
      <c r="B978">
        <v>1</v>
      </c>
      <c r="C978">
        <v>945</v>
      </c>
      <c r="D978">
        <v>946</v>
      </c>
      <c r="E978" s="2" t="s">
        <v>3105</v>
      </c>
      <c r="F978" s="2" t="s">
        <v>3106</v>
      </c>
      <c r="G978" s="2" t="s">
        <v>326</v>
      </c>
      <c r="H978" t="s">
        <v>3107</v>
      </c>
      <c r="I978" t="s">
        <v>324</v>
      </c>
      <c r="J978" t="s">
        <v>1203</v>
      </c>
      <c r="L978">
        <v>1</v>
      </c>
      <c r="M978">
        <v>1</v>
      </c>
      <c r="N978">
        <v>1</v>
      </c>
      <c r="O978">
        <v>0</v>
      </c>
      <c r="P978">
        <v>0</v>
      </c>
      <c r="Q978">
        <v>2</v>
      </c>
      <c r="R978">
        <v>1</v>
      </c>
      <c r="S978">
        <v>0</v>
      </c>
      <c r="T978">
        <v>0</v>
      </c>
      <c r="Z978" t="s">
        <v>326</v>
      </c>
      <c r="AF978" t="s">
        <v>1564</v>
      </c>
      <c r="AG978">
        <v>1</v>
      </c>
      <c r="AH978" t="s">
        <v>328</v>
      </c>
      <c r="AI978" t="s">
        <v>2270</v>
      </c>
      <c r="AJ978" s="1">
        <v>44721.378668981481</v>
      </c>
      <c r="AK978" s="1">
        <v>44953.492893518516</v>
      </c>
      <c r="AL978">
        <v>0</v>
      </c>
      <c r="AN978">
        <v>0</v>
      </c>
      <c r="AP978">
        <v>0</v>
      </c>
      <c r="AQ978">
        <v>1</v>
      </c>
      <c r="AR978">
        <v>0</v>
      </c>
      <c r="AS978">
        <v>0</v>
      </c>
      <c r="AU978">
        <v>0</v>
      </c>
    </row>
    <row r="979" spans="1:47" x14ac:dyDescent="0.25">
      <c r="A979" s="1">
        <v>44957.653298495374</v>
      </c>
      <c r="B979">
        <v>1</v>
      </c>
      <c r="C979">
        <v>946</v>
      </c>
      <c r="D979">
        <v>947</v>
      </c>
      <c r="E979" s="2" t="s">
        <v>3108</v>
      </c>
      <c r="F979" s="2" t="s">
        <v>3109</v>
      </c>
      <c r="G979" s="2" t="s">
        <v>326</v>
      </c>
      <c r="H979" t="s">
        <v>3110</v>
      </c>
      <c r="I979" t="s">
        <v>324</v>
      </c>
      <c r="J979" t="s">
        <v>1203</v>
      </c>
      <c r="L979">
        <v>1</v>
      </c>
      <c r="M979">
        <v>1</v>
      </c>
      <c r="N979">
        <v>1</v>
      </c>
      <c r="O979">
        <v>0</v>
      </c>
      <c r="P979">
        <v>0</v>
      </c>
      <c r="Q979">
        <v>2</v>
      </c>
      <c r="R979">
        <v>1</v>
      </c>
      <c r="S979">
        <v>0</v>
      </c>
      <c r="T979">
        <v>0</v>
      </c>
      <c r="Z979" t="s">
        <v>326</v>
      </c>
      <c r="AF979" t="s">
        <v>1564</v>
      </c>
      <c r="AG979">
        <v>1</v>
      </c>
      <c r="AH979" t="s">
        <v>328</v>
      </c>
      <c r="AI979" t="s">
        <v>2123</v>
      </c>
      <c r="AJ979" s="1">
        <v>44721.378680555557</v>
      </c>
      <c r="AK979" s="1">
        <v>44957.653287037036</v>
      </c>
      <c r="AL979">
        <v>0</v>
      </c>
      <c r="AN979">
        <v>0</v>
      </c>
      <c r="AP979">
        <v>0</v>
      </c>
      <c r="AQ979">
        <v>1</v>
      </c>
      <c r="AR979">
        <v>0</v>
      </c>
      <c r="AS979">
        <v>0</v>
      </c>
      <c r="AU979">
        <v>0</v>
      </c>
    </row>
    <row r="980" spans="1:47" x14ac:dyDescent="0.25">
      <c r="A980" s="1">
        <v>44964.348863155865</v>
      </c>
      <c r="B980">
        <v>1</v>
      </c>
      <c r="C980">
        <v>947</v>
      </c>
      <c r="D980">
        <v>948</v>
      </c>
      <c r="E980" s="2" t="s">
        <v>3111</v>
      </c>
      <c r="F980" s="2" t="s">
        <v>3112</v>
      </c>
      <c r="G980" s="2" t="s">
        <v>326</v>
      </c>
      <c r="H980" t="s">
        <v>3113</v>
      </c>
      <c r="I980" t="s">
        <v>324</v>
      </c>
      <c r="J980" t="s">
        <v>1203</v>
      </c>
      <c r="L980">
        <v>1</v>
      </c>
      <c r="M980">
        <v>1</v>
      </c>
      <c r="N980">
        <v>1</v>
      </c>
      <c r="O980">
        <v>0</v>
      </c>
      <c r="P980">
        <v>0</v>
      </c>
      <c r="Q980">
        <v>2</v>
      </c>
      <c r="R980">
        <v>1</v>
      </c>
      <c r="S980">
        <v>0</v>
      </c>
      <c r="T980">
        <v>0</v>
      </c>
      <c r="Z980" t="s">
        <v>326</v>
      </c>
      <c r="AF980" t="s">
        <v>1564</v>
      </c>
      <c r="AG980">
        <v>1</v>
      </c>
      <c r="AH980" t="s">
        <v>328</v>
      </c>
      <c r="AI980" t="s">
        <v>2123</v>
      </c>
      <c r="AJ980" s="1">
        <v>44721.378692129627</v>
      </c>
      <c r="AK980" s="1">
        <v>44964.348854166667</v>
      </c>
      <c r="AL980">
        <v>0</v>
      </c>
      <c r="AN980">
        <v>0</v>
      </c>
      <c r="AP980">
        <v>0</v>
      </c>
      <c r="AQ980">
        <v>1</v>
      </c>
      <c r="AR980">
        <v>0</v>
      </c>
      <c r="AS980">
        <v>0</v>
      </c>
      <c r="AU980">
        <v>0</v>
      </c>
    </row>
    <row r="981" spans="1:47" x14ac:dyDescent="0.25">
      <c r="A981" s="1">
        <v>44994.533297415124</v>
      </c>
      <c r="B981">
        <v>1</v>
      </c>
      <c r="C981">
        <v>949</v>
      </c>
      <c r="D981">
        <v>950</v>
      </c>
      <c r="E981" s="2" t="s">
        <v>3114</v>
      </c>
      <c r="F981" s="2" t="s">
        <v>3115</v>
      </c>
      <c r="G981" s="2" t="s">
        <v>326</v>
      </c>
      <c r="H981" t="s">
        <v>3116</v>
      </c>
      <c r="I981" t="s">
        <v>324</v>
      </c>
      <c r="J981" t="s">
        <v>1203</v>
      </c>
      <c r="L981">
        <v>1</v>
      </c>
      <c r="M981">
        <v>1</v>
      </c>
      <c r="N981">
        <v>1</v>
      </c>
      <c r="O981">
        <v>0</v>
      </c>
      <c r="P981">
        <v>0</v>
      </c>
      <c r="Q981">
        <v>2</v>
      </c>
      <c r="R981">
        <v>1</v>
      </c>
      <c r="S981">
        <v>0</v>
      </c>
      <c r="T981">
        <v>0</v>
      </c>
      <c r="Z981" t="s">
        <v>326</v>
      </c>
      <c r="AF981" t="s">
        <v>1767</v>
      </c>
      <c r="AG981">
        <v>1</v>
      </c>
      <c r="AH981" t="s">
        <v>328</v>
      </c>
      <c r="AI981" t="s">
        <v>2123</v>
      </c>
      <c r="AJ981" s="1">
        <v>44721.378703703704</v>
      </c>
      <c r="AK981" s="1">
        <v>44994.53328703704</v>
      </c>
      <c r="AL981">
        <v>0</v>
      </c>
      <c r="AN981">
        <v>0</v>
      </c>
      <c r="AP981">
        <v>0</v>
      </c>
      <c r="AQ981">
        <v>1</v>
      </c>
      <c r="AR981">
        <v>0</v>
      </c>
      <c r="AS981">
        <v>0</v>
      </c>
      <c r="AU981">
        <v>0</v>
      </c>
    </row>
    <row r="982" spans="1:47" x14ac:dyDescent="0.25">
      <c r="A982" s="1">
        <v>44994.54460794753</v>
      </c>
      <c r="B982">
        <v>1</v>
      </c>
      <c r="C982">
        <v>950</v>
      </c>
      <c r="D982">
        <v>951</v>
      </c>
      <c r="E982" s="2" t="s">
        <v>3117</v>
      </c>
      <c r="F982" s="2" t="s">
        <v>3118</v>
      </c>
      <c r="G982" s="2" t="s">
        <v>326</v>
      </c>
      <c r="H982" t="s">
        <v>3119</v>
      </c>
      <c r="I982" t="s">
        <v>324</v>
      </c>
      <c r="J982" t="s">
        <v>1203</v>
      </c>
      <c r="L982">
        <v>1</v>
      </c>
      <c r="M982">
        <v>1</v>
      </c>
      <c r="N982">
        <v>1</v>
      </c>
      <c r="O982">
        <v>0</v>
      </c>
      <c r="P982">
        <v>0</v>
      </c>
      <c r="Q982">
        <v>2</v>
      </c>
      <c r="R982">
        <v>1</v>
      </c>
      <c r="S982">
        <v>0</v>
      </c>
      <c r="T982">
        <v>0</v>
      </c>
      <c r="Z982" t="s">
        <v>326</v>
      </c>
      <c r="AF982" t="s">
        <v>1767</v>
      </c>
      <c r="AG982">
        <v>1</v>
      </c>
      <c r="AH982" t="s">
        <v>328</v>
      </c>
      <c r="AI982" t="s">
        <v>2123</v>
      </c>
      <c r="AJ982" s="1">
        <v>44721.378703703704</v>
      </c>
      <c r="AK982" s="1">
        <v>44994.544594907406</v>
      </c>
      <c r="AL982">
        <v>0</v>
      </c>
      <c r="AN982">
        <v>0</v>
      </c>
      <c r="AP982">
        <v>0</v>
      </c>
      <c r="AQ982">
        <v>1</v>
      </c>
      <c r="AR982">
        <v>0</v>
      </c>
      <c r="AS982">
        <v>0</v>
      </c>
      <c r="AU982">
        <v>0</v>
      </c>
    </row>
    <row r="983" spans="1:47" x14ac:dyDescent="0.25">
      <c r="A983" s="1">
        <v>44994.554888040126</v>
      </c>
      <c r="B983">
        <v>1</v>
      </c>
      <c r="C983">
        <v>951</v>
      </c>
      <c r="D983">
        <v>952</v>
      </c>
      <c r="E983" s="2" t="s">
        <v>3120</v>
      </c>
      <c r="F983" s="2" t="s">
        <v>3121</v>
      </c>
      <c r="G983" s="2" t="s">
        <v>326</v>
      </c>
      <c r="H983" t="s">
        <v>3122</v>
      </c>
      <c r="I983" t="s">
        <v>324</v>
      </c>
      <c r="J983" t="s">
        <v>1203</v>
      </c>
      <c r="L983">
        <v>1</v>
      </c>
      <c r="M983">
        <v>1</v>
      </c>
      <c r="N983">
        <v>1</v>
      </c>
      <c r="O983">
        <v>0</v>
      </c>
      <c r="P983">
        <v>0</v>
      </c>
      <c r="Q983">
        <v>2</v>
      </c>
      <c r="R983">
        <v>1</v>
      </c>
      <c r="S983">
        <v>0</v>
      </c>
      <c r="T983">
        <v>0</v>
      </c>
      <c r="Z983" t="s">
        <v>326</v>
      </c>
      <c r="AF983" t="s">
        <v>1767</v>
      </c>
      <c r="AG983">
        <v>1</v>
      </c>
      <c r="AH983" t="s">
        <v>328</v>
      </c>
      <c r="AI983" t="s">
        <v>2123</v>
      </c>
      <c r="AJ983" s="1">
        <v>44721.37871527778</v>
      </c>
      <c r="AK983" s="1">
        <v>44994.554884259262</v>
      </c>
      <c r="AL983">
        <v>0</v>
      </c>
      <c r="AN983">
        <v>0</v>
      </c>
      <c r="AP983">
        <v>0</v>
      </c>
      <c r="AQ983">
        <v>1</v>
      </c>
      <c r="AR983">
        <v>0</v>
      </c>
      <c r="AS983">
        <v>0</v>
      </c>
      <c r="AU983">
        <v>0</v>
      </c>
    </row>
    <row r="984" spans="1:47" x14ac:dyDescent="0.25">
      <c r="A984" s="1">
        <v>44999.503712500002</v>
      </c>
      <c r="B984">
        <v>1</v>
      </c>
      <c r="C984">
        <v>952</v>
      </c>
      <c r="D984">
        <v>953</v>
      </c>
      <c r="E984" s="2" t="s">
        <v>3123</v>
      </c>
      <c r="F984" s="2" t="s">
        <v>3124</v>
      </c>
      <c r="G984" s="2" t="s">
        <v>326</v>
      </c>
      <c r="H984" t="s">
        <v>3125</v>
      </c>
      <c r="I984" t="s">
        <v>324</v>
      </c>
      <c r="J984" t="s">
        <v>1203</v>
      </c>
      <c r="L984">
        <v>1</v>
      </c>
      <c r="M984">
        <v>1</v>
      </c>
      <c r="N984">
        <v>1</v>
      </c>
      <c r="O984">
        <v>0</v>
      </c>
      <c r="P984">
        <v>0</v>
      </c>
      <c r="Q984">
        <v>2</v>
      </c>
      <c r="R984">
        <v>1</v>
      </c>
      <c r="S984">
        <v>0</v>
      </c>
      <c r="T984">
        <v>0</v>
      </c>
      <c r="Z984" t="s">
        <v>326</v>
      </c>
      <c r="AF984" t="s">
        <v>1767</v>
      </c>
      <c r="AG984">
        <v>1</v>
      </c>
      <c r="AH984" t="s">
        <v>328</v>
      </c>
      <c r="AI984" t="s">
        <v>2794</v>
      </c>
      <c r="AJ984" s="1">
        <v>44721.37872685185</v>
      </c>
      <c r="AK984" s="1">
        <v>44999.503703703704</v>
      </c>
      <c r="AL984">
        <v>0</v>
      </c>
      <c r="AN984">
        <v>0</v>
      </c>
      <c r="AP984">
        <v>0</v>
      </c>
      <c r="AQ984">
        <v>1</v>
      </c>
      <c r="AR984">
        <v>0</v>
      </c>
      <c r="AS984">
        <v>0</v>
      </c>
      <c r="AU984">
        <v>0</v>
      </c>
    </row>
    <row r="985" spans="1:47" x14ac:dyDescent="0.25">
      <c r="A985" s="1">
        <v>44999.506352507713</v>
      </c>
      <c r="B985">
        <v>1</v>
      </c>
      <c r="C985">
        <v>953</v>
      </c>
      <c r="D985">
        <v>954</v>
      </c>
      <c r="E985" s="2" t="s">
        <v>3126</v>
      </c>
      <c r="F985" s="2" t="s">
        <v>3127</v>
      </c>
      <c r="G985" s="2" t="s">
        <v>326</v>
      </c>
      <c r="H985" t="s">
        <v>3128</v>
      </c>
      <c r="I985" t="s">
        <v>324</v>
      </c>
      <c r="J985" t="s">
        <v>1203</v>
      </c>
      <c r="L985">
        <v>1</v>
      </c>
      <c r="M985">
        <v>1</v>
      </c>
      <c r="N985">
        <v>1</v>
      </c>
      <c r="O985">
        <v>0</v>
      </c>
      <c r="P985">
        <v>0</v>
      </c>
      <c r="Q985">
        <v>2</v>
      </c>
      <c r="R985">
        <v>1</v>
      </c>
      <c r="S985">
        <v>0</v>
      </c>
      <c r="T985">
        <v>0</v>
      </c>
      <c r="Z985" t="s">
        <v>326</v>
      </c>
      <c r="AF985" t="s">
        <v>1767</v>
      </c>
      <c r="AG985">
        <v>1</v>
      </c>
      <c r="AH985" t="s">
        <v>328</v>
      </c>
      <c r="AI985" t="s">
        <v>2794</v>
      </c>
      <c r="AJ985" s="1">
        <v>44721.37872685185</v>
      </c>
      <c r="AK985" s="1">
        <v>44999.506342592591</v>
      </c>
      <c r="AL985">
        <v>0</v>
      </c>
      <c r="AN985">
        <v>0</v>
      </c>
      <c r="AP985">
        <v>0</v>
      </c>
      <c r="AQ985">
        <v>1</v>
      </c>
      <c r="AR985">
        <v>0</v>
      </c>
      <c r="AS985">
        <v>0</v>
      </c>
      <c r="AU985">
        <v>0</v>
      </c>
    </row>
    <row r="986" spans="1:47" x14ac:dyDescent="0.25">
      <c r="A986" s="1">
        <v>44999.507608950618</v>
      </c>
      <c r="B986">
        <v>1</v>
      </c>
      <c r="C986">
        <v>954</v>
      </c>
      <c r="D986">
        <v>955</v>
      </c>
      <c r="E986" s="2" t="s">
        <v>3129</v>
      </c>
      <c r="F986" s="2" t="s">
        <v>3130</v>
      </c>
      <c r="G986" s="2" t="s">
        <v>326</v>
      </c>
      <c r="H986" t="s">
        <v>3131</v>
      </c>
      <c r="I986" t="s">
        <v>324</v>
      </c>
      <c r="J986" t="s">
        <v>1203</v>
      </c>
      <c r="L986">
        <v>1</v>
      </c>
      <c r="M986">
        <v>1</v>
      </c>
      <c r="N986">
        <v>1</v>
      </c>
      <c r="O986">
        <v>0</v>
      </c>
      <c r="P986">
        <v>0</v>
      </c>
      <c r="Q986">
        <v>2</v>
      </c>
      <c r="R986">
        <v>1</v>
      </c>
      <c r="S986">
        <v>0</v>
      </c>
      <c r="T986">
        <v>0</v>
      </c>
      <c r="Z986" t="s">
        <v>326</v>
      </c>
      <c r="AF986" t="s">
        <v>1767</v>
      </c>
      <c r="AG986">
        <v>1</v>
      </c>
      <c r="AH986" t="s">
        <v>328</v>
      </c>
      <c r="AI986" t="s">
        <v>2794</v>
      </c>
      <c r="AJ986" s="1">
        <v>44721.37872685185</v>
      </c>
      <c r="AK986" s="1">
        <v>44999.507604166669</v>
      </c>
      <c r="AL986">
        <v>0</v>
      </c>
      <c r="AN986">
        <v>0</v>
      </c>
      <c r="AP986">
        <v>0</v>
      </c>
      <c r="AQ986">
        <v>1</v>
      </c>
      <c r="AR986">
        <v>0</v>
      </c>
      <c r="AS986">
        <v>0</v>
      </c>
      <c r="AU986">
        <v>0</v>
      </c>
    </row>
    <row r="987" spans="1:47" x14ac:dyDescent="0.25">
      <c r="A987" s="1">
        <v>44999.508091010801</v>
      </c>
      <c r="B987">
        <v>1</v>
      </c>
      <c r="C987">
        <v>955</v>
      </c>
      <c r="D987">
        <v>956</v>
      </c>
      <c r="E987" s="2" t="s">
        <v>3132</v>
      </c>
      <c r="F987" s="2" t="s">
        <v>3133</v>
      </c>
      <c r="G987" s="2" t="s">
        <v>326</v>
      </c>
      <c r="H987" t="s">
        <v>3134</v>
      </c>
      <c r="I987" t="s">
        <v>324</v>
      </c>
      <c r="J987" t="s">
        <v>1203</v>
      </c>
      <c r="L987">
        <v>1</v>
      </c>
      <c r="M987">
        <v>1</v>
      </c>
      <c r="N987">
        <v>1</v>
      </c>
      <c r="O987">
        <v>0</v>
      </c>
      <c r="P987">
        <v>0</v>
      </c>
      <c r="Q987">
        <v>2</v>
      </c>
      <c r="R987">
        <v>1</v>
      </c>
      <c r="S987">
        <v>0</v>
      </c>
      <c r="T987">
        <v>0</v>
      </c>
      <c r="Z987" t="s">
        <v>326</v>
      </c>
      <c r="AF987" t="s">
        <v>1767</v>
      </c>
      <c r="AG987">
        <v>1</v>
      </c>
      <c r="AH987" t="s">
        <v>328</v>
      </c>
      <c r="AI987" t="s">
        <v>2794</v>
      </c>
      <c r="AJ987" s="1">
        <v>44721.378738425927</v>
      </c>
      <c r="AK987" s="1">
        <v>44999.508090277777</v>
      </c>
      <c r="AL987">
        <v>0</v>
      </c>
      <c r="AN987">
        <v>0</v>
      </c>
      <c r="AP987">
        <v>0</v>
      </c>
      <c r="AQ987">
        <v>1</v>
      </c>
      <c r="AR987">
        <v>0</v>
      </c>
      <c r="AS987">
        <v>0</v>
      </c>
      <c r="AU987">
        <v>0</v>
      </c>
    </row>
    <row r="988" spans="1:47" x14ac:dyDescent="0.25">
      <c r="A988" s="1">
        <v>44998.696010223764</v>
      </c>
      <c r="B988">
        <v>1</v>
      </c>
      <c r="C988">
        <v>956</v>
      </c>
      <c r="D988">
        <v>957</v>
      </c>
      <c r="E988" s="2" t="s">
        <v>3135</v>
      </c>
      <c r="F988" s="2" t="s">
        <v>3136</v>
      </c>
      <c r="G988" s="2" t="s">
        <v>326</v>
      </c>
      <c r="H988" t="s">
        <v>3137</v>
      </c>
      <c r="I988" t="s">
        <v>324</v>
      </c>
      <c r="J988" t="s">
        <v>1203</v>
      </c>
      <c r="L988">
        <v>1</v>
      </c>
      <c r="M988">
        <v>1</v>
      </c>
      <c r="N988">
        <v>1</v>
      </c>
      <c r="O988">
        <v>0</v>
      </c>
      <c r="P988">
        <v>0</v>
      </c>
      <c r="Q988">
        <v>2</v>
      </c>
      <c r="R988">
        <v>1</v>
      </c>
      <c r="S988">
        <v>0</v>
      </c>
      <c r="T988">
        <v>0</v>
      </c>
      <c r="Z988" t="s">
        <v>326</v>
      </c>
      <c r="AF988" t="s">
        <v>1226</v>
      </c>
      <c r="AG988">
        <v>1</v>
      </c>
      <c r="AH988" t="s">
        <v>328</v>
      </c>
      <c r="AI988" t="s">
        <v>2270</v>
      </c>
      <c r="AJ988" s="1">
        <v>44721.378738425927</v>
      </c>
      <c r="AK988" s="1">
        <v>44998.696006944447</v>
      </c>
      <c r="AL988">
        <v>0</v>
      </c>
      <c r="AN988">
        <v>0</v>
      </c>
      <c r="AP988">
        <v>0</v>
      </c>
      <c r="AQ988">
        <v>1</v>
      </c>
      <c r="AR988">
        <v>0</v>
      </c>
      <c r="AS988">
        <v>0</v>
      </c>
      <c r="AU988">
        <v>0</v>
      </c>
    </row>
    <row r="989" spans="1:47" x14ac:dyDescent="0.25">
      <c r="A989" s="1">
        <v>44967.296525810183</v>
      </c>
      <c r="B989">
        <v>1</v>
      </c>
      <c r="C989">
        <v>959</v>
      </c>
      <c r="D989">
        <v>960</v>
      </c>
      <c r="E989" s="2" t="s">
        <v>3138</v>
      </c>
      <c r="F989" s="2" t="s">
        <v>3139</v>
      </c>
      <c r="G989" s="2" t="s">
        <v>326</v>
      </c>
      <c r="H989" t="s">
        <v>3140</v>
      </c>
      <c r="I989" t="s">
        <v>324</v>
      </c>
      <c r="J989" t="s">
        <v>1203</v>
      </c>
      <c r="L989">
        <v>1</v>
      </c>
      <c r="M989">
        <v>1</v>
      </c>
      <c r="N989">
        <v>1</v>
      </c>
      <c r="O989">
        <v>0</v>
      </c>
      <c r="P989">
        <v>0</v>
      </c>
      <c r="Q989">
        <v>2</v>
      </c>
      <c r="R989">
        <v>1</v>
      </c>
      <c r="S989">
        <v>0</v>
      </c>
      <c r="T989">
        <v>0</v>
      </c>
      <c r="Z989" t="s">
        <v>326</v>
      </c>
      <c r="AF989" t="s">
        <v>1226</v>
      </c>
      <c r="AG989">
        <v>1</v>
      </c>
      <c r="AH989" t="s">
        <v>328</v>
      </c>
      <c r="AI989" t="s">
        <v>2123</v>
      </c>
      <c r="AJ989" s="1">
        <v>44721.378761574073</v>
      </c>
      <c r="AK989" s="1">
        <v>44967.296516203707</v>
      </c>
      <c r="AL989">
        <v>0</v>
      </c>
      <c r="AN989">
        <v>0</v>
      </c>
      <c r="AP989">
        <v>0</v>
      </c>
      <c r="AQ989">
        <v>1</v>
      </c>
      <c r="AR989">
        <v>0</v>
      </c>
      <c r="AS989">
        <v>0</v>
      </c>
      <c r="AU989">
        <v>0</v>
      </c>
    </row>
    <row r="990" spans="1:47" x14ac:dyDescent="0.25">
      <c r="A990" s="1">
        <v>44965.481062114195</v>
      </c>
      <c r="B990">
        <v>1</v>
      </c>
      <c r="C990">
        <v>961</v>
      </c>
      <c r="D990">
        <v>962</v>
      </c>
      <c r="E990" s="2" t="s">
        <v>3141</v>
      </c>
      <c r="F990" s="2" t="s">
        <v>3142</v>
      </c>
      <c r="G990" s="2" t="s">
        <v>326</v>
      </c>
      <c r="H990" t="s">
        <v>3143</v>
      </c>
      <c r="I990" t="s">
        <v>324</v>
      </c>
      <c r="J990" t="s">
        <v>1203</v>
      </c>
      <c r="L990">
        <v>1</v>
      </c>
      <c r="M990">
        <v>1</v>
      </c>
      <c r="N990">
        <v>1</v>
      </c>
      <c r="O990">
        <v>0</v>
      </c>
      <c r="P990">
        <v>0</v>
      </c>
      <c r="Q990">
        <v>2</v>
      </c>
      <c r="R990">
        <v>1</v>
      </c>
      <c r="S990">
        <v>0</v>
      </c>
      <c r="T990">
        <v>0</v>
      </c>
      <c r="Z990" t="s">
        <v>326</v>
      </c>
      <c r="AF990" t="s">
        <v>1226</v>
      </c>
      <c r="AG990">
        <v>1</v>
      </c>
      <c r="AH990" t="s">
        <v>328</v>
      </c>
      <c r="AI990" t="s">
        <v>2794</v>
      </c>
      <c r="AJ990" s="1">
        <v>44721.37877314815</v>
      </c>
      <c r="AK990" s="1">
        <v>44965.481053240743</v>
      </c>
      <c r="AL990">
        <v>0</v>
      </c>
      <c r="AN990">
        <v>0</v>
      </c>
      <c r="AP990">
        <v>0</v>
      </c>
      <c r="AQ990">
        <v>1</v>
      </c>
      <c r="AR990">
        <v>0</v>
      </c>
      <c r="AS990">
        <v>0</v>
      </c>
      <c r="AU990">
        <v>0</v>
      </c>
    </row>
    <row r="991" spans="1:47" x14ac:dyDescent="0.25">
      <c r="A991" s="1">
        <v>44965.481376504627</v>
      </c>
      <c r="B991">
        <v>1</v>
      </c>
      <c r="C991">
        <v>962</v>
      </c>
      <c r="D991">
        <v>963</v>
      </c>
      <c r="E991" s="2" t="s">
        <v>3144</v>
      </c>
      <c r="F991" s="2" t="s">
        <v>3145</v>
      </c>
      <c r="G991" s="2" t="s">
        <v>326</v>
      </c>
      <c r="H991" t="s">
        <v>3146</v>
      </c>
      <c r="I991" t="s">
        <v>324</v>
      </c>
      <c r="J991" t="s">
        <v>1203</v>
      </c>
      <c r="L991">
        <v>1</v>
      </c>
      <c r="M991">
        <v>1</v>
      </c>
      <c r="N991">
        <v>1</v>
      </c>
      <c r="O991">
        <v>0</v>
      </c>
      <c r="P991">
        <v>0</v>
      </c>
      <c r="Q991">
        <v>2</v>
      </c>
      <c r="R991">
        <v>1</v>
      </c>
      <c r="S991">
        <v>0</v>
      </c>
      <c r="T991">
        <v>0</v>
      </c>
      <c r="Z991" t="s">
        <v>326</v>
      </c>
      <c r="AF991" t="s">
        <v>1226</v>
      </c>
      <c r="AG991">
        <v>1</v>
      </c>
      <c r="AH991" t="s">
        <v>328</v>
      </c>
      <c r="AI991" t="s">
        <v>2794</v>
      </c>
      <c r="AJ991" s="1">
        <v>44721.37877314815</v>
      </c>
      <c r="AK991" s="1">
        <v>44965.481365740743</v>
      </c>
      <c r="AL991">
        <v>0</v>
      </c>
      <c r="AN991">
        <v>0</v>
      </c>
      <c r="AP991">
        <v>0</v>
      </c>
      <c r="AQ991">
        <v>1</v>
      </c>
      <c r="AR991">
        <v>0</v>
      </c>
      <c r="AS991">
        <v>0</v>
      </c>
      <c r="AU991">
        <v>0</v>
      </c>
    </row>
    <row r="992" spans="1:47" x14ac:dyDescent="0.25">
      <c r="A992" s="1">
        <v>44965.482348611113</v>
      </c>
      <c r="B992">
        <v>1</v>
      </c>
      <c r="C992">
        <v>963</v>
      </c>
      <c r="D992">
        <v>964</v>
      </c>
      <c r="E992" s="2" t="s">
        <v>3147</v>
      </c>
      <c r="F992" s="2" t="s">
        <v>3148</v>
      </c>
      <c r="G992" s="2" t="s">
        <v>326</v>
      </c>
      <c r="H992" t="s">
        <v>3149</v>
      </c>
      <c r="I992" t="s">
        <v>324</v>
      </c>
      <c r="J992" t="s">
        <v>1203</v>
      </c>
      <c r="L992">
        <v>1</v>
      </c>
      <c r="M992">
        <v>1</v>
      </c>
      <c r="N992">
        <v>1</v>
      </c>
      <c r="O992">
        <v>0</v>
      </c>
      <c r="P992">
        <v>0</v>
      </c>
      <c r="Q992">
        <v>2</v>
      </c>
      <c r="R992">
        <v>1</v>
      </c>
      <c r="S992">
        <v>0</v>
      </c>
      <c r="T992">
        <v>0</v>
      </c>
      <c r="Z992" t="s">
        <v>326</v>
      </c>
      <c r="AF992" t="s">
        <v>1226</v>
      </c>
      <c r="AG992">
        <v>1</v>
      </c>
      <c r="AH992" t="s">
        <v>328</v>
      </c>
      <c r="AI992" t="s">
        <v>2794</v>
      </c>
      <c r="AJ992" s="1">
        <v>44721.378784722219</v>
      </c>
      <c r="AK992" s="1">
        <v>44965.48233796296</v>
      </c>
      <c r="AL992">
        <v>0</v>
      </c>
      <c r="AN992">
        <v>0</v>
      </c>
      <c r="AP992">
        <v>0</v>
      </c>
      <c r="AQ992">
        <v>1</v>
      </c>
      <c r="AR992">
        <v>0</v>
      </c>
      <c r="AS992">
        <v>0</v>
      </c>
      <c r="AU992">
        <v>0</v>
      </c>
    </row>
    <row r="993" spans="1:47" x14ac:dyDescent="0.25">
      <c r="A993" s="1">
        <v>44965.482613734566</v>
      </c>
      <c r="B993">
        <v>1</v>
      </c>
      <c r="C993">
        <v>964</v>
      </c>
      <c r="D993">
        <v>965</v>
      </c>
      <c r="E993" s="2" t="s">
        <v>3150</v>
      </c>
      <c r="F993" s="2" t="s">
        <v>3151</v>
      </c>
      <c r="G993" s="2" t="s">
        <v>326</v>
      </c>
      <c r="H993" t="s">
        <v>3152</v>
      </c>
      <c r="I993" t="s">
        <v>324</v>
      </c>
      <c r="J993" t="s">
        <v>1203</v>
      </c>
      <c r="L993">
        <v>1</v>
      </c>
      <c r="M993">
        <v>1</v>
      </c>
      <c r="N993">
        <v>1</v>
      </c>
      <c r="O993">
        <v>0</v>
      </c>
      <c r="P993">
        <v>0</v>
      </c>
      <c r="Q993">
        <v>2</v>
      </c>
      <c r="R993">
        <v>1</v>
      </c>
      <c r="S993">
        <v>0</v>
      </c>
      <c r="T993">
        <v>0</v>
      </c>
      <c r="Z993" t="s">
        <v>326</v>
      </c>
      <c r="AF993" t="s">
        <v>1226</v>
      </c>
      <c r="AG993">
        <v>1</v>
      </c>
      <c r="AH993" t="s">
        <v>328</v>
      </c>
      <c r="AI993" t="s">
        <v>2794</v>
      </c>
      <c r="AJ993" s="1">
        <v>44721.378796296296</v>
      </c>
      <c r="AK993" s="1">
        <v>44965.482604166667</v>
      </c>
      <c r="AL993">
        <v>0</v>
      </c>
      <c r="AN993">
        <v>0</v>
      </c>
      <c r="AP993">
        <v>0</v>
      </c>
      <c r="AQ993">
        <v>1</v>
      </c>
      <c r="AR993">
        <v>0</v>
      </c>
      <c r="AS993">
        <v>0</v>
      </c>
      <c r="AU993">
        <v>0</v>
      </c>
    </row>
    <row r="994" spans="1:47" x14ac:dyDescent="0.25">
      <c r="A994" s="1">
        <v>44965.483427430554</v>
      </c>
      <c r="B994">
        <v>1</v>
      </c>
      <c r="C994">
        <v>965</v>
      </c>
      <c r="D994">
        <v>966</v>
      </c>
      <c r="E994" s="2" t="s">
        <v>3153</v>
      </c>
      <c r="F994" s="2" t="s">
        <v>3154</v>
      </c>
      <c r="G994" s="2" t="s">
        <v>326</v>
      </c>
      <c r="H994" t="s">
        <v>3155</v>
      </c>
      <c r="I994" t="s">
        <v>324</v>
      </c>
      <c r="J994" t="s">
        <v>1203</v>
      </c>
      <c r="L994">
        <v>1</v>
      </c>
      <c r="M994">
        <v>1</v>
      </c>
      <c r="N994">
        <v>1</v>
      </c>
      <c r="O994">
        <v>0</v>
      </c>
      <c r="P994">
        <v>0</v>
      </c>
      <c r="Q994">
        <v>2</v>
      </c>
      <c r="R994">
        <v>1</v>
      </c>
      <c r="S994">
        <v>0</v>
      </c>
      <c r="T994">
        <v>0</v>
      </c>
      <c r="Z994" t="s">
        <v>326</v>
      </c>
      <c r="AF994" t="s">
        <v>1226</v>
      </c>
      <c r="AG994">
        <v>1</v>
      </c>
      <c r="AH994" t="s">
        <v>328</v>
      </c>
      <c r="AI994" t="s">
        <v>2794</v>
      </c>
      <c r="AJ994" s="1">
        <v>44721.378796296296</v>
      </c>
      <c r="AK994" s="1">
        <v>44965.483414351853</v>
      </c>
      <c r="AL994">
        <v>0</v>
      </c>
      <c r="AN994">
        <v>0</v>
      </c>
      <c r="AP994">
        <v>0</v>
      </c>
      <c r="AQ994">
        <v>1</v>
      </c>
      <c r="AR994">
        <v>0</v>
      </c>
      <c r="AS994">
        <v>0</v>
      </c>
      <c r="AU994">
        <v>0</v>
      </c>
    </row>
    <row r="995" spans="1:47" x14ac:dyDescent="0.25">
      <c r="A995" s="1">
        <v>44970.438783834878</v>
      </c>
      <c r="B995">
        <v>1</v>
      </c>
      <c r="C995">
        <v>966</v>
      </c>
      <c r="D995">
        <v>967</v>
      </c>
      <c r="E995" s="2" t="s">
        <v>3156</v>
      </c>
      <c r="F995" s="2" t="s">
        <v>3157</v>
      </c>
      <c r="G995" s="2" t="s">
        <v>326</v>
      </c>
      <c r="H995" t="s">
        <v>3158</v>
      </c>
      <c r="I995" t="s">
        <v>324</v>
      </c>
      <c r="J995" t="s">
        <v>1203</v>
      </c>
      <c r="L995">
        <v>1</v>
      </c>
      <c r="M995">
        <v>1</v>
      </c>
      <c r="N995">
        <v>1</v>
      </c>
      <c r="O995">
        <v>0</v>
      </c>
      <c r="P995">
        <v>0</v>
      </c>
      <c r="Q995">
        <v>2</v>
      </c>
      <c r="R995">
        <v>1</v>
      </c>
      <c r="S995">
        <v>0</v>
      </c>
      <c r="T995">
        <v>0</v>
      </c>
      <c r="Z995" t="s">
        <v>326</v>
      </c>
      <c r="AF995" t="s">
        <v>1226</v>
      </c>
      <c r="AG995">
        <v>1</v>
      </c>
      <c r="AH995" t="s">
        <v>328</v>
      </c>
      <c r="AI995" t="s">
        <v>2794</v>
      </c>
      <c r="AJ995" s="1">
        <v>44721.378807870373</v>
      </c>
      <c r="AK995" s="1">
        <v>44970.438773148147</v>
      </c>
      <c r="AL995">
        <v>0</v>
      </c>
      <c r="AN995">
        <v>0</v>
      </c>
      <c r="AP995">
        <v>0</v>
      </c>
      <c r="AQ995">
        <v>1</v>
      </c>
      <c r="AR995">
        <v>0</v>
      </c>
      <c r="AS995">
        <v>0</v>
      </c>
      <c r="AU995">
        <v>0</v>
      </c>
    </row>
    <row r="996" spans="1:47" x14ac:dyDescent="0.25">
      <c r="A996" s="1">
        <v>44970.439021913582</v>
      </c>
      <c r="B996">
        <v>1</v>
      </c>
      <c r="C996">
        <v>967</v>
      </c>
      <c r="D996">
        <v>968</v>
      </c>
      <c r="E996" s="2" t="s">
        <v>3159</v>
      </c>
      <c r="F996" s="2" t="s">
        <v>3160</v>
      </c>
      <c r="G996" s="2" t="s">
        <v>326</v>
      </c>
      <c r="H996" t="s">
        <v>3161</v>
      </c>
      <c r="I996" t="s">
        <v>324</v>
      </c>
      <c r="J996" t="s">
        <v>1203</v>
      </c>
      <c r="L996">
        <v>1</v>
      </c>
      <c r="M996">
        <v>1</v>
      </c>
      <c r="N996">
        <v>1</v>
      </c>
      <c r="O996">
        <v>0</v>
      </c>
      <c r="P996">
        <v>0</v>
      </c>
      <c r="Q996">
        <v>2</v>
      </c>
      <c r="R996">
        <v>1</v>
      </c>
      <c r="S996">
        <v>0</v>
      </c>
      <c r="T996">
        <v>0</v>
      </c>
      <c r="Z996" t="s">
        <v>326</v>
      </c>
      <c r="AF996" t="s">
        <v>1226</v>
      </c>
      <c r="AG996">
        <v>1</v>
      </c>
      <c r="AH996" t="s">
        <v>328</v>
      </c>
      <c r="AI996" t="s">
        <v>2794</v>
      </c>
      <c r="AJ996" s="1">
        <v>44721.378807870373</v>
      </c>
      <c r="AK996" s="1">
        <v>44970.439016203702</v>
      </c>
      <c r="AL996">
        <v>0</v>
      </c>
      <c r="AN996">
        <v>0</v>
      </c>
      <c r="AP996">
        <v>0</v>
      </c>
      <c r="AQ996">
        <v>1</v>
      </c>
      <c r="AR996">
        <v>0</v>
      </c>
      <c r="AS996">
        <v>0</v>
      </c>
      <c r="AU996">
        <v>0</v>
      </c>
    </row>
    <row r="997" spans="1:47" x14ac:dyDescent="0.25">
      <c r="A997" s="1">
        <v>44970.439279166669</v>
      </c>
      <c r="B997">
        <v>1</v>
      </c>
      <c r="C997">
        <v>968</v>
      </c>
      <c r="D997">
        <v>969</v>
      </c>
      <c r="E997" s="2" t="s">
        <v>3162</v>
      </c>
      <c r="F997" s="2" t="s">
        <v>3163</v>
      </c>
      <c r="G997" s="2" t="s">
        <v>326</v>
      </c>
      <c r="H997" t="s">
        <v>3164</v>
      </c>
      <c r="I997" t="s">
        <v>324</v>
      </c>
      <c r="J997" t="s">
        <v>1203</v>
      </c>
      <c r="L997">
        <v>1</v>
      </c>
      <c r="M997">
        <v>1</v>
      </c>
      <c r="N997">
        <v>1</v>
      </c>
      <c r="O997">
        <v>0</v>
      </c>
      <c r="P997">
        <v>0</v>
      </c>
      <c r="Q997">
        <v>2</v>
      </c>
      <c r="R997">
        <v>1</v>
      </c>
      <c r="S997">
        <v>0</v>
      </c>
      <c r="T997">
        <v>0</v>
      </c>
      <c r="Z997" t="s">
        <v>326</v>
      </c>
      <c r="AF997" t="s">
        <v>1226</v>
      </c>
      <c r="AG997">
        <v>1</v>
      </c>
      <c r="AH997" t="s">
        <v>328</v>
      </c>
      <c r="AI997" t="s">
        <v>2794</v>
      </c>
      <c r="AJ997" s="1">
        <v>44721.378819444442</v>
      </c>
      <c r="AK997" s="1">
        <v>44970.439270833333</v>
      </c>
      <c r="AL997">
        <v>0</v>
      </c>
      <c r="AN997">
        <v>0</v>
      </c>
      <c r="AP997">
        <v>0</v>
      </c>
      <c r="AQ997">
        <v>1</v>
      </c>
      <c r="AR997">
        <v>0</v>
      </c>
      <c r="AS997">
        <v>0</v>
      </c>
      <c r="AU997">
        <v>0</v>
      </c>
    </row>
    <row r="998" spans="1:47" x14ac:dyDescent="0.25">
      <c r="A998" s="1">
        <v>44970.440105671296</v>
      </c>
      <c r="B998">
        <v>1</v>
      </c>
      <c r="C998">
        <v>969</v>
      </c>
      <c r="D998">
        <v>970</v>
      </c>
      <c r="E998" s="2" t="s">
        <v>3165</v>
      </c>
      <c r="F998" s="2" t="s">
        <v>3166</v>
      </c>
      <c r="G998" s="2" t="s">
        <v>326</v>
      </c>
      <c r="H998" t="s">
        <v>3167</v>
      </c>
      <c r="I998" t="s">
        <v>324</v>
      </c>
      <c r="J998" t="s">
        <v>1203</v>
      </c>
      <c r="L998">
        <v>1</v>
      </c>
      <c r="M998">
        <v>1</v>
      </c>
      <c r="N998">
        <v>1</v>
      </c>
      <c r="O998">
        <v>0</v>
      </c>
      <c r="P998">
        <v>0</v>
      </c>
      <c r="Q998">
        <v>2</v>
      </c>
      <c r="R998">
        <v>1</v>
      </c>
      <c r="S998">
        <v>0</v>
      </c>
      <c r="T998">
        <v>0</v>
      </c>
      <c r="Z998" t="s">
        <v>326</v>
      </c>
      <c r="AF998" t="s">
        <v>1226</v>
      </c>
      <c r="AG998">
        <v>1</v>
      </c>
      <c r="AH998" t="s">
        <v>328</v>
      </c>
      <c r="AI998" t="s">
        <v>2794</v>
      </c>
      <c r="AJ998" s="1">
        <v>44721.378831018519</v>
      </c>
      <c r="AK998" s="1">
        <v>44970.440092592595</v>
      </c>
      <c r="AL998">
        <v>0</v>
      </c>
      <c r="AN998">
        <v>0</v>
      </c>
      <c r="AP998">
        <v>0</v>
      </c>
      <c r="AQ998">
        <v>1</v>
      </c>
      <c r="AR998">
        <v>0</v>
      </c>
      <c r="AS998">
        <v>0</v>
      </c>
      <c r="AU998">
        <v>0</v>
      </c>
    </row>
    <row r="999" spans="1:47" x14ac:dyDescent="0.25">
      <c r="A999" s="1">
        <v>44970.440572685184</v>
      </c>
      <c r="B999">
        <v>1</v>
      </c>
      <c r="C999">
        <v>970</v>
      </c>
      <c r="D999">
        <v>971</v>
      </c>
      <c r="E999" s="2" t="s">
        <v>3168</v>
      </c>
      <c r="F999" s="2" t="s">
        <v>3169</v>
      </c>
      <c r="G999" s="2" t="s">
        <v>326</v>
      </c>
      <c r="H999" t="s">
        <v>3170</v>
      </c>
      <c r="I999" t="s">
        <v>324</v>
      </c>
      <c r="J999" t="s">
        <v>1203</v>
      </c>
      <c r="L999">
        <v>1</v>
      </c>
      <c r="M999">
        <v>1</v>
      </c>
      <c r="N999">
        <v>1</v>
      </c>
      <c r="O999">
        <v>0</v>
      </c>
      <c r="P999">
        <v>0</v>
      </c>
      <c r="Q999">
        <v>2</v>
      </c>
      <c r="R999">
        <v>1</v>
      </c>
      <c r="S999">
        <v>0</v>
      </c>
      <c r="T999">
        <v>0</v>
      </c>
      <c r="Z999" t="s">
        <v>326</v>
      </c>
      <c r="AF999" t="s">
        <v>1226</v>
      </c>
      <c r="AG999">
        <v>1</v>
      </c>
      <c r="AH999" t="s">
        <v>328</v>
      </c>
      <c r="AI999" t="s">
        <v>2794</v>
      </c>
      <c r="AJ999" s="1">
        <v>44721.378842592596</v>
      </c>
      <c r="AK999" s="1">
        <v>44970.440567129626</v>
      </c>
      <c r="AL999">
        <v>0</v>
      </c>
      <c r="AN999">
        <v>0</v>
      </c>
      <c r="AP999">
        <v>0</v>
      </c>
      <c r="AQ999">
        <v>1</v>
      </c>
      <c r="AR999">
        <v>0</v>
      </c>
      <c r="AS999">
        <v>0</v>
      </c>
      <c r="AU999">
        <v>0</v>
      </c>
    </row>
    <row r="1000" spans="1:47" x14ac:dyDescent="0.25">
      <c r="A1000" s="1">
        <v>44970.443476388886</v>
      </c>
      <c r="B1000">
        <v>1</v>
      </c>
      <c r="C1000">
        <v>971</v>
      </c>
      <c r="D1000">
        <v>972</v>
      </c>
      <c r="E1000" s="2" t="s">
        <v>3171</v>
      </c>
      <c r="F1000" s="2" t="s">
        <v>3172</v>
      </c>
      <c r="G1000" s="2" t="s">
        <v>326</v>
      </c>
      <c r="H1000" t="s">
        <v>3173</v>
      </c>
      <c r="I1000" t="s">
        <v>324</v>
      </c>
      <c r="J1000" t="s">
        <v>1203</v>
      </c>
      <c r="L1000">
        <v>1</v>
      </c>
      <c r="M1000">
        <v>1</v>
      </c>
      <c r="N1000">
        <v>1</v>
      </c>
      <c r="O1000">
        <v>0</v>
      </c>
      <c r="P1000">
        <v>0</v>
      </c>
      <c r="Q1000">
        <v>2</v>
      </c>
      <c r="R1000">
        <v>1</v>
      </c>
      <c r="S1000">
        <v>0</v>
      </c>
      <c r="T1000">
        <v>0</v>
      </c>
      <c r="Z1000" t="s">
        <v>326</v>
      </c>
      <c r="AF1000" t="s">
        <v>1226</v>
      </c>
      <c r="AG1000">
        <v>1</v>
      </c>
      <c r="AH1000" t="s">
        <v>328</v>
      </c>
      <c r="AI1000" t="s">
        <v>2794</v>
      </c>
      <c r="AJ1000" s="1">
        <v>44721.378842592596</v>
      </c>
      <c r="AK1000" s="1">
        <v>44970.443472222221</v>
      </c>
      <c r="AL1000">
        <v>0</v>
      </c>
      <c r="AN1000">
        <v>0</v>
      </c>
      <c r="AP1000">
        <v>0</v>
      </c>
      <c r="AQ1000">
        <v>1</v>
      </c>
      <c r="AR1000">
        <v>0</v>
      </c>
      <c r="AS1000">
        <v>0</v>
      </c>
      <c r="AU1000">
        <v>0</v>
      </c>
    </row>
    <row r="1001" spans="1:47" x14ac:dyDescent="0.25">
      <c r="A1001" s="1">
        <v>44970.443706365739</v>
      </c>
      <c r="B1001">
        <v>1</v>
      </c>
      <c r="C1001">
        <v>972</v>
      </c>
      <c r="D1001">
        <v>973</v>
      </c>
      <c r="E1001" s="2" t="s">
        <v>3174</v>
      </c>
      <c r="F1001" s="2" t="s">
        <v>3175</v>
      </c>
      <c r="G1001" s="2" t="s">
        <v>326</v>
      </c>
      <c r="H1001" t="s">
        <v>3176</v>
      </c>
      <c r="I1001" t="s">
        <v>324</v>
      </c>
      <c r="J1001" t="s">
        <v>1203</v>
      </c>
      <c r="L1001">
        <v>1</v>
      </c>
      <c r="M1001">
        <v>1</v>
      </c>
      <c r="N1001">
        <v>1</v>
      </c>
      <c r="O1001">
        <v>0</v>
      </c>
      <c r="P1001">
        <v>0</v>
      </c>
      <c r="Q1001">
        <v>2</v>
      </c>
      <c r="R1001">
        <v>1</v>
      </c>
      <c r="S1001">
        <v>0</v>
      </c>
      <c r="T1001">
        <v>0</v>
      </c>
      <c r="Z1001" t="s">
        <v>326</v>
      </c>
      <c r="AF1001" t="s">
        <v>1226</v>
      </c>
      <c r="AG1001">
        <v>1</v>
      </c>
      <c r="AH1001" t="s">
        <v>328</v>
      </c>
      <c r="AI1001" t="s">
        <v>2794</v>
      </c>
      <c r="AJ1001" s="1">
        <v>44721.378854166665</v>
      </c>
      <c r="AK1001" s="1">
        <v>44970.443703703706</v>
      </c>
      <c r="AL1001">
        <v>0</v>
      </c>
      <c r="AN1001">
        <v>0</v>
      </c>
      <c r="AP1001">
        <v>0</v>
      </c>
      <c r="AQ1001">
        <v>1</v>
      </c>
      <c r="AR1001">
        <v>0</v>
      </c>
      <c r="AS1001">
        <v>0</v>
      </c>
      <c r="AU1001">
        <v>0</v>
      </c>
    </row>
    <row r="1002" spans="1:47" x14ac:dyDescent="0.25">
      <c r="A1002" s="1">
        <v>44970.443968595682</v>
      </c>
      <c r="B1002">
        <v>1</v>
      </c>
      <c r="C1002">
        <v>973</v>
      </c>
      <c r="D1002">
        <v>974</v>
      </c>
      <c r="E1002" s="2" t="s">
        <v>3177</v>
      </c>
      <c r="F1002" s="2" t="s">
        <v>3178</v>
      </c>
      <c r="G1002" s="2" t="s">
        <v>326</v>
      </c>
      <c r="H1002" t="s">
        <v>3179</v>
      </c>
      <c r="I1002" t="s">
        <v>324</v>
      </c>
      <c r="J1002" t="s">
        <v>1203</v>
      </c>
      <c r="L1002">
        <v>1</v>
      </c>
      <c r="M1002">
        <v>1</v>
      </c>
      <c r="N1002">
        <v>1</v>
      </c>
      <c r="O1002">
        <v>0</v>
      </c>
      <c r="P1002">
        <v>0</v>
      </c>
      <c r="Q1002">
        <v>2</v>
      </c>
      <c r="R1002">
        <v>1</v>
      </c>
      <c r="S1002">
        <v>0</v>
      </c>
      <c r="T1002">
        <v>0</v>
      </c>
      <c r="Z1002" t="s">
        <v>326</v>
      </c>
      <c r="AF1002" t="s">
        <v>1226</v>
      </c>
      <c r="AG1002">
        <v>1</v>
      </c>
      <c r="AH1002" t="s">
        <v>328</v>
      </c>
      <c r="AI1002" t="s">
        <v>2794</v>
      </c>
      <c r="AJ1002" s="1">
        <v>44721.378865740742</v>
      </c>
      <c r="AK1002" s="1">
        <v>44970.443958333337</v>
      </c>
      <c r="AL1002">
        <v>0</v>
      </c>
      <c r="AN1002">
        <v>0</v>
      </c>
      <c r="AP1002">
        <v>0</v>
      </c>
      <c r="AQ1002">
        <v>1</v>
      </c>
      <c r="AR1002">
        <v>0</v>
      </c>
      <c r="AS1002">
        <v>0</v>
      </c>
      <c r="AU1002">
        <v>0</v>
      </c>
    </row>
    <row r="1003" spans="1:47" x14ac:dyDescent="0.25">
      <c r="A1003" s="1">
        <v>44970.444549884262</v>
      </c>
      <c r="B1003">
        <v>1</v>
      </c>
      <c r="C1003">
        <v>974</v>
      </c>
      <c r="D1003">
        <v>975</v>
      </c>
      <c r="E1003" s="2" t="s">
        <v>3180</v>
      </c>
      <c r="F1003" s="2" t="s">
        <v>3181</v>
      </c>
      <c r="G1003" s="2" t="s">
        <v>326</v>
      </c>
      <c r="H1003" t="s">
        <v>3182</v>
      </c>
      <c r="I1003" t="s">
        <v>324</v>
      </c>
      <c r="J1003" t="s">
        <v>1203</v>
      </c>
      <c r="L1003">
        <v>1</v>
      </c>
      <c r="M1003">
        <v>1</v>
      </c>
      <c r="N1003">
        <v>1</v>
      </c>
      <c r="O1003">
        <v>0</v>
      </c>
      <c r="P1003">
        <v>0</v>
      </c>
      <c r="Q1003">
        <v>2</v>
      </c>
      <c r="R1003">
        <v>1</v>
      </c>
      <c r="S1003">
        <v>0</v>
      </c>
      <c r="T1003">
        <v>0</v>
      </c>
      <c r="Z1003" t="s">
        <v>326</v>
      </c>
      <c r="AF1003" t="s">
        <v>1226</v>
      </c>
      <c r="AG1003">
        <v>1</v>
      </c>
      <c r="AH1003" t="s">
        <v>328</v>
      </c>
      <c r="AI1003" t="s">
        <v>2794</v>
      </c>
      <c r="AJ1003" s="1">
        <v>44721.378877314812</v>
      </c>
      <c r="AK1003" s="1">
        <v>44970.444537037038</v>
      </c>
      <c r="AL1003">
        <v>0</v>
      </c>
      <c r="AN1003">
        <v>0</v>
      </c>
      <c r="AP1003">
        <v>0</v>
      </c>
      <c r="AQ1003">
        <v>1</v>
      </c>
      <c r="AR1003">
        <v>0</v>
      </c>
      <c r="AS1003">
        <v>0</v>
      </c>
      <c r="AU1003">
        <v>0</v>
      </c>
    </row>
    <row r="1004" spans="1:47" x14ac:dyDescent="0.25">
      <c r="A1004" s="1">
        <v>44970.444768248453</v>
      </c>
      <c r="B1004">
        <v>1</v>
      </c>
      <c r="C1004">
        <v>975</v>
      </c>
      <c r="D1004">
        <v>976</v>
      </c>
      <c r="E1004" s="2" t="s">
        <v>3183</v>
      </c>
      <c r="F1004" s="2" t="s">
        <v>3184</v>
      </c>
      <c r="G1004" s="2" t="s">
        <v>326</v>
      </c>
      <c r="H1004" t="s">
        <v>3185</v>
      </c>
      <c r="I1004" t="s">
        <v>324</v>
      </c>
      <c r="J1004" t="s">
        <v>1203</v>
      </c>
      <c r="L1004">
        <v>1</v>
      </c>
      <c r="M1004">
        <v>1</v>
      </c>
      <c r="N1004">
        <v>1</v>
      </c>
      <c r="O1004">
        <v>0</v>
      </c>
      <c r="P1004">
        <v>0</v>
      </c>
      <c r="Q1004">
        <v>2</v>
      </c>
      <c r="R1004">
        <v>1</v>
      </c>
      <c r="S1004">
        <v>0</v>
      </c>
      <c r="T1004">
        <v>0</v>
      </c>
      <c r="Z1004" t="s">
        <v>326</v>
      </c>
      <c r="AF1004" t="s">
        <v>1226</v>
      </c>
      <c r="AG1004">
        <v>1</v>
      </c>
      <c r="AH1004" t="s">
        <v>328</v>
      </c>
      <c r="AI1004" t="s">
        <v>2794</v>
      </c>
      <c r="AJ1004" s="1">
        <v>44721.378888888888</v>
      </c>
      <c r="AK1004" s="1">
        <v>44970.444756944446</v>
      </c>
      <c r="AL1004">
        <v>0</v>
      </c>
      <c r="AN1004">
        <v>0</v>
      </c>
      <c r="AP1004">
        <v>0</v>
      </c>
      <c r="AQ1004">
        <v>1</v>
      </c>
      <c r="AR1004">
        <v>0</v>
      </c>
      <c r="AS1004">
        <v>0</v>
      </c>
      <c r="AU1004">
        <v>0</v>
      </c>
    </row>
    <row r="1005" spans="1:47" x14ac:dyDescent="0.25">
      <c r="A1005" s="1">
        <v>44970.444980555556</v>
      </c>
      <c r="B1005">
        <v>1</v>
      </c>
      <c r="C1005">
        <v>976</v>
      </c>
      <c r="D1005">
        <v>977</v>
      </c>
      <c r="E1005" s="2" t="s">
        <v>3186</v>
      </c>
      <c r="F1005" s="2" t="s">
        <v>3187</v>
      </c>
      <c r="G1005" s="2" t="s">
        <v>326</v>
      </c>
      <c r="H1005" t="s">
        <v>3188</v>
      </c>
      <c r="I1005" t="s">
        <v>324</v>
      </c>
      <c r="J1005" t="s">
        <v>1203</v>
      </c>
      <c r="L1005">
        <v>1</v>
      </c>
      <c r="M1005">
        <v>1</v>
      </c>
      <c r="N1005">
        <v>1</v>
      </c>
      <c r="O1005">
        <v>0</v>
      </c>
      <c r="P1005">
        <v>0</v>
      </c>
      <c r="Q1005">
        <v>2</v>
      </c>
      <c r="R1005">
        <v>1</v>
      </c>
      <c r="S1005">
        <v>0</v>
      </c>
      <c r="T1005">
        <v>0</v>
      </c>
      <c r="Z1005" t="s">
        <v>326</v>
      </c>
      <c r="AF1005" t="s">
        <v>1226</v>
      </c>
      <c r="AG1005">
        <v>1</v>
      </c>
      <c r="AH1005" t="s">
        <v>328</v>
      </c>
      <c r="AI1005" t="s">
        <v>2794</v>
      </c>
      <c r="AJ1005" s="1">
        <v>44721.378888888888</v>
      </c>
      <c r="AK1005" s="1">
        <v>44970.444976851853</v>
      </c>
      <c r="AL1005">
        <v>0</v>
      </c>
      <c r="AN1005">
        <v>0</v>
      </c>
      <c r="AP1005">
        <v>0</v>
      </c>
      <c r="AQ1005">
        <v>1</v>
      </c>
      <c r="AR1005">
        <v>0</v>
      </c>
      <c r="AS1005">
        <v>0</v>
      </c>
      <c r="AU1005">
        <v>0</v>
      </c>
    </row>
    <row r="1006" spans="1:47" x14ac:dyDescent="0.25">
      <c r="A1006" s="1">
        <v>44970.445604398148</v>
      </c>
      <c r="B1006">
        <v>1</v>
      </c>
      <c r="C1006">
        <v>977</v>
      </c>
      <c r="D1006">
        <v>978</v>
      </c>
      <c r="E1006" s="2" t="s">
        <v>3189</v>
      </c>
      <c r="F1006" s="2" t="s">
        <v>3190</v>
      </c>
      <c r="G1006" s="2" t="s">
        <v>326</v>
      </c>
      <c r="H1006" t="s">
        <v>3191</v>
      </c>
      <c r="I1006" t="s">
        <v>324</v>
      </c>
      <c r="J1006" t="s">
        <v>1203</v>
      </c>
      <c r="L1006">
        <v>1</v>
      </c>
      <c r="M1006">
        <v>1</v>
      </c>
      <c r="N1006">
        <v>1</v>
      </c>
      <c r="O1006">
        <v>0</v>
      </c>
      <c r="P1006">
        <v>0</v>
      </c>
      <c r="Q1006">
        <v>2</v>
      </c>
      <c r="R1006">
        <v>1</v>
      </c>
      <c r="S1006">
        <v>0</v>
      </c>
      <c r="T1006">
        <v>0</v>
      </c>
      <c r="Z1006" t="s">
        <v>326</v>
      </c>
      <c r="AF1006" t="s">
        <v>1226</v>
      </c>
      <c r="AG1006">
        <v>1</v>
      </c>
      <c r="AH1006" t="s">
        <v>328</v>
      </c>
      <c r="AI1006" t="s">
        <v>2794</v>
      </c>
      <c r="AJ1006" s="1">
        <v>44721.378900462965</v>
      </c>
      <c r="AK1006" s="1">
        <v>44970.445601851854</v>
      </c>
      <c r="AL1006">
        <v>0</v>
      </c>
      <c r="AN1006">
        <v>0</v>
      </c>
      <c r="AP1006">
        <v>0</v>
      </c>
      <c r="AQ1006">
        <v>1</v>
      </c>
      <c r="AR1006">
        <v>0</v>
      </c>
      <c r="AS1006">
        <v>0</v>
      </c>
      <c r="AU1006">
        <v>0</v>
      </c>
    </row>
    <row r="1007" spans="1:47" x14ac:dyDescent="0.25">
      <c r="A1007" s="1">
        <v>44970.44585625</v>
      </c>
      <c r="B1007">
        <v>1</v>
      </c>
      <c r="C1007">
        <v>978</v>
      </c>
      <c r="D1007">
        <v>979</v>
      </c>
      <c r="E1007" s="2" t="s">
        <v>3192</v>
      </c>
      <c r="F1007" s="2" t="s">
        <v>3193</v>
      </c>
      <c r="G1007" s="2" t="s">
        <v>326</v>
      </c>
      <c r="H1007" t="s">
        <v>3194</v>
      </c>
      <c r="I1007" t="s">
        <v>324</v>
      </c>
      <c r="J1007" t="s">
        <v>1203</v>
      </c>
      <c r="L1007">
        <v>1</v>
      </c>
      <c r="M1007">
        <v>1</v>
      </c>
      <c r="N1007">
        <v>1</v>
      </c>
      <c r="O1007">
        <v>0</v>
      </c>
      <c r="P1007">
        <v>0</v>
      </c>
      <c r="Q1007">
        <v>2</v>
      </c>
      <c r="R1007">
        <v>1</v>
      </c>
      <c r="S1007">
        <v>0</v>
      </c>
      <c r="T1007">
        <v>0</v>
      </c>
      <c r="Z1007" t="s">
        <v>326</v>
      </c>
      <c r="AF1007" t="s">
        <v>1226</v>
      </c>
      <c r="AG1007">
        <v>1</v>
      </c>
      <c r="AH1007" t="s">
        <v>328</v>
      </c>
      <c r="AI1007" t="s">
        <v>2794</v>
      </c>
      <c r="AJ1007" s="1">
        <v>44721.378912037035</v>
      </c>
      <c r="AK1007" s="1">
        <v>44970.445844907408</v>
      </c>
      <c r="AL1007">
        <v>0</v>
      </c>
      <c r="AN1007">
        <v>0</v>
      </c>
      <c r="AP1007">
        <v>0</v>
      </c>
      <c r="AQ1007">
        <v>1</v>
      </c>
      <c r="AR1007">
        <v>0</v>
      </c>
      <c r="AS1007">
        <v>0</v>
      </c>
      <c r="AU1007">
        <v>0</v>
      </c>
    </row>
    <row r="1008" spans="1:47" x14ac:dyDescent="0.25">
      <c r="A1008" s="1">
        <v>44970.446287229941</v>
      </c>
      <c r="B1008">
        <v>1</v>
      </c>
      <c r="C1008">
        <v>979</v>
      </c>
      <c r="D1008">
        <v>980</v>
      </c>
      <c r="E1008" s="2" t="s">
        <v>3195</v>
      </c>
      <c r="F1008" s="2" t="s">
        <v>3196</v>
      </c>
      <c r="G1008" s="2" t="s">
        <v>326</v>
      </c>
      <c r="H1008" t="s">
        <v>3197</v>
      </c>
      <c r="I1008" t="s">
        <v>324</v>
      </c>
      <c r="J1008" t="s">
        <v>1203</v>
      </c>
      <c r="L1008">
        <v>1</v>
      </c>
      <c r="M1008">
        <v>1</v>
      </c>
      <c r="N1008">
        <v>1</v>
      </c>
      <c r="O1008">
        <v>0</v>
      </c>
      <c r="P1008">
        <v>0</v>
      </c>
      <c r="Q1008">
        <v>2</v>
      </c>
      <c r="R1008">
        <v>1</v>
      </c>
      <c r="S1008">
        <v>0</v>
      </c>
      <c r="T1008">
        <v>0</v>
      </c>
      <c r="Z1008" t="s">
        <v>326</v>
      </c>
      <c r="AF1008" t="s">
        <v>1226</v>
      </c>
      <c r="AG1008">
        <v>1</v>
      </c>
      <c r="AH1008" t="s">
        <v>328</v>
      </c>
      <c r="AI1008" t="s">
        <v>2794</v>
      </c>
      <c r="AJ1008" s="1">
        <v>44721.378912037035</v>
      </c>
      <c r="AK1008" s="1">
        <v>44970.446284722224</v>
      </c>
      <c r="AL1008">
        <v>0</v>
      </c>
      <c r="AN1008">
        <v>0</v>
      </c>
      <c r="AP1008">
        <v>0</v>
      </c>
      <c r="AQ1008">
        <v>1</v>
      </c>
      <c r="AR1008">
        <v>0</v>
      </c>
      <c r="AS1008">
        <v>0</v>
      </c>
      <c r="AU1008">
        <v>0</v>
      </c>
    </row>
    <row r="1009" spans="1:47" x14ac:dyDescent="0.25">
      <c r="A1009" s="1">
        <v>44970.446537037038</v>
      </c>
      <c r="B1009">
        <v>1</v>
      </c>
      <c r="C1009">
        <v>980</v>
      </c>
      <c r="D1009">
        <v>981</v>
      </c>
      <c r="E1009" s="2" t="s">
        <v>3198</v>
      </c>
      <c r="F1009" s="2" t="s">
        <v>3199</v>
      </c>
      <c r="G1009" s="2" t="s">
        <v>326</v>
      </c>
      <c r="H1009" t="s">
        <v>3200</v>
      </c>
      <c r="I1009" t="s">
        <v>324</v>
      </c>
      <c r="J1009" t="s">
        <v>1203</v>
      </c>
      <c r="L1009">
        <v>1</v>
      </c>
      <c r="M1009">
        <v>1</v>
      </c>
      <c r="N1009">
        <v>1</v>
      </c>
      <c r="O1009">
        <v>0</v>
      </c>
      <c r="P1009">
        <v>0</v>
      </c>
      <c r="Q1009">
        <v>2</v>
      </c>
      <c r="R1009">
        <v>1</v>
      </c>
      <c r="S1009">
        <v>0</v>
      </c>
      <c r="T1009">
        <v>0</v>
      </c>
      <c r="Z1009" t="s">
        <v>326</v>
      </c>
      <c r="AF1009" t="s">
        <v>1226</v>
      </c>
      <c r="AG1009">
        <v>1</v>
      </c>
      <c r="AH1009" t="s">
        <v>328</v>
      </c>
      <c r="AI1009" t="s">
        <v>2794</v>
      </c>
      <c r="AJ1009" s="1">
        <v>44721.378923611112</v>
      </c>
      <c r="AK1009" s="1">
        <v>44970.446527777778</v>
      </c>
      <c r="AL1009">
        <v>0</v>
      </c>
      <c r="AN1009">
        <v>0</v>
      </c>
      <c r="AP1009">
        <v>0</v>
      </c>
      <c r="AQ1009">
        <v>1</v>
      </c>
      <c r="AR1009">
        <v>0</v>
      </c>
      <c r="AS1009">
        <v>0</v>
      </c>
      <c r="AU1009">
        <v>0</v>
      </c>
    </row>
    <row r="1010" spans="1:47" x14ac:dyDescent="0.25">
      <c r="A1010" s="1">
        <v>44970.446807214503</v>
      </c>
      <c r="B1010">
        <v>1</v>
      </c>
      <c r="C1010">
        <v>981</v>
      </c>
      <c r="D1010">
        <v>982</v>
      </c>
      <c r="E1010" s="2" t="s">
        <v>3201</v>
      </c>
      <c r="F1010" s="2" t="s">
        <v>3202</v>
      </c>
      <c r="G1010" s="2" t="s">
        <v>326</v>
      </c>
      <c r="H1010" t="s">
        <v>3203</v>
      </c>
      <c r="I1010" t="s">
        <v>324</v>
      </c>
      <c r="J1010" t="s">
        <v>1203</v>
      </c>
      <c r="L1010">
        <v>1</v>
      </c>
      <c r="M1010">
        <v>1</v>
      </c>
      <c r="N1010">
        <v>1</v>
      </c>
      <c r="O1010">
        <v>0</v>
      </c>
      <c r="P1010">
        <v>0</v>
      </c>
      <c r="Q1010">
        <v>2</v>
      </c>
      <c r="R1010">
        <v>1</v>
      </c>
      <c r="S1010">
        <v>0</v>
      </c>
      <c r="T1010">
        <v>0</v>
      </c>
      <c r="Z1010" t="s">
        <v>326</v>
      </c>
      <c r="AF1010" t="s">
        <v>1226</v>
      </c>
      <c r="AG1010">
        <v>1</v>
      </c>
      <c r="AH1010" t="s">
        <v>328</v>
      </c>
      <c r="AI1010" t="s">
        <v>2794</v>
      </c>
      <c r="AJ1010" s="1">
        <v>44721.378935185188</v>
      </c>
      <c r="AK1010" s="1">
        <v>44970.446805555555</v>
      </c>
      <c r="AL1010">
        <v>0</v>
      </c>
      <c r="AN1010">
        <v>0</v>
      </c>
      <c r="AP1010">
        <v>0</v>
      </c>
      <c r="AQ1010">
        <v>1</v>
      </c>
      <c r="AR1010">
        <v>0</v>
      </c>
      <c r="AS1010">
        <v>0</v>
      </c>
      <c r="AU1010">
        <v>0</v>
      </c>
    </row>
    <row r="1011" spans="1:47" x14ac:dyDescent="0.25">
      <c r="A1011" s="1">
        <v>44970.447060300925</v>
      </c>
      <c r="B1011">
        <v>1</v>
      </c>
      <c r="C1011">
        <v>982</v>
      </c>
      <c r="D1011">
        <v>983</v>
      </c>
      <c r="E1011" s="2" t="s">
        <v>3204</v>
      </c>
      <c r="F1011" s="2" t="s">
        <v>3205</v>
      </c>
      <c r="G1011" s="2" t="s">
        <v>326</v>
      </c>
      <c r="H1011" t="s">
        <v>3206</v>
      </c>
      <c r="I1011" t="s">
        <v>324</v>
      </c>
      <c r="J1011" t="s">
        <v>1203</v>
      </c>
      <c r="L1011">
        <v>1</v>
      </c>
      <c r="M1011">
        <v>1</v>
      </c>
      <c r="N1011">
        <v>1</v>
      </c>
      <c r="O1011">
        <v>0</v>
      </c>
      <c r="P1011">
        <v>0</v>
      </c>
      <c r="Q1011">
        <v>2</v>
      </c>
      <c r="R1011">
        <v>1</v>
      </c>
      <c r="S1011">
        <v>0</v>
      </c>
      <c r="T1011">
        <v>0</v>
      </c>
      <c r="Z1011" t="s">
        <v>326</v>
      </c>
      <c r="AF1011" t="s">
        <v>1226</v>
      </c>
      <c r="AG1011">
        <v>1</v>
      </c>
      <c r="AH1011" t="s">
        <v>328</v>
      </c>
      <c r="AI1011" t="s">
        <v>2794</v>
      </c>
      <c r="AJ1011" s="1">
        <v>44721.378935185188</v>
      </c>
      <c r="AK1011" s="1">
        <v>44970.447048611109</v>
      </c>
      <c r="AL1011">
        <v>0</v>
      </c>
      <c r="AN1011">
        <v>0</v>
      </c>
      <c r="AP1011">
        <v>0</v>
      </c>
      <c r="AQ1011">
        <v>1</v>
      </c>
      <c r="AR1011">
        <v>0</v>
      </c>
      <c r="AS1011">
        <v>0</v>
      </c>
      <c r="AU1011">
        <v>0</v>
      </c>
    </row>
    <row r="1012" spans="1:47" x14ac:dyDescent="0.25">
      <c r="A1012" s="1">
        <v>44970.447265779323</v>
      </c>
      <c r="B1012">
        <v>1</v>
      </c>
      <c r="C1012">
        <v>983</v>
      </c>
      <c r="D1012">
        <v>984</v>
      </c>
      <c r="E1012" s="2" t="s">
        <v>3207</v>
      </c>
      <c r="F1012" s="2" t="s">
        <v>3208</v>
      </c>
      <c r="G1012" s="2" t="s">
        <v>326</v>
      </c>
      <c r="H1012" t="s">
        <v>3194</v>
      </c>
      <c r="I1012" t="s">
        <v>324</v>
      </c>
      <c r="J1012" t="s">
        <v>1203</v>
      </c>
      <c r="L1012">
        <v>1</v>
      </c>
      <c r="M1012">
        <v>1</v>
      </c>
      <c r="N1012">
        <v>1</v>
      </c>
      <c r="O1012">
        <v>0</v>
      </c>
      <c r="P1012">
        <v>0</v>
      </c>
      <c r="Q1012">
        <v>2</v>
      </c>
      <c r="R1012">
        <v>1</v>
      </c>
      <c r="S1012">
        <v>0</v>
      </c>
      <c r="T1012">
        <v>0</v>
      </c>
      <c r="Z1012" t="s">
        <v>326</v>
      </c>
      <c r="AF1012" t="s">
        <v>1226</v>
      </c>
      <c r="AG1012">
        <v>1</v>
      </c>
      <c r="AH1012" t="s">
        <v>328</v>
      </c>
      <c r="AI1012" t="s">
        <v>2794</v>
      </c>
      <c r="AJ1012" s="1">
        <v>44721.378946759258</v>
      </c>
      <c r="AK1012" s="1">
        <v>44970.447256944448</v>
      </c>
      <c r="AL1012">
        <v>0</v>
      </c>
      <c r="AN1012">
        <v>0</v>
      </c>
      <c r="AP1012">
        <v>0</v>
      </c>
      <c r="AQ1012">
        <v>1</v>
      </c>
      <c r="AR1012">
        <v>0</v>
      </c>
      <c r="AS1012">
        <v>0</v>
      </c>
      <c r="AU1012">
        <v>0</v>
      </c>
    </row>
    <row r="1013" spans="1:47" x14ac:dyDescent="0.25">
      <c r="A1013" s="1">
        <v>44995.321278202158</v>
      </c>
      <c r="B1013">
        <v>1</v>
      </c>
      <c r="C1013">
        <v>984</v>
      </c>
      <c r="D1013">
        <v>985</v>
      </c>
      <c r="E1013" s="2" t="s">
        <v>3209</v>
      </c>
      <c r="F1013" s="2" t="s">
        <v>3210</v>
      </c>
      <c r="G1013" s="2" t="s">
        <v>326</v>
      </c>
      <c r="H1013" t="s">
        <v>3211</v>
      </c>
      <c r="I1013" t="s">
        <v>324</v>
      </c>
      <c r="J1013" t="s">
        <v>1203</v>
      </c>
      <c r="L1013">
        <v>1</v>
      </c>
      <c r="M1013">
        <v>1</v>
      </c>
      <c r="N1013">
        <v>1</v>
      </c>
      <c r="O1013">
        <v>0</v>
      </c>
      <c r="P1013">
        <v>0</v>
      </c>
      <c r="Q1013">
        <v>2</v>
      </c>
      <c r="R1013">
        <v>1</v>
      </c>
      <c r="S1013">
        <v>0</v>
      </c>
      <c r="T1013">
        <v>0</v>
      </c>
      <c r="Z1013" t="s">
        <v>326</v>
      </c>
      <c r="AF1013" t="s">
        <v>1226</v>
      </c>
      <c r="AG1013">
        <v>1</v>
      </c>
      <c r="AH1013" t="s">
        <v>328</v>
      </c>
      <c r="AI1013" t="s">
        <v>2123</v>
      </c>
      <c r="AJ1013" s="1">
        <v>44721.378958333335</v>
      </c>
      <c r="AK1013" s="1">
        <v>44995.321273148147</v>
      </c>
      <c r="AL1013">
        <v>0</v>
      </c>
      <c r="AN1013">
        <v>0</v>
      </c>
      <c r="AP1013">
        <v>0</v>
      </c>
      <c r="AQ1013">
        <v>1</v>
      </c>
      <c r="AR1013">
        <v>0</v>
      </c>
      <c r="AS1013">
        <v>0</v>
      </c>
      <c r="AU1013">
        <v>0</v>
      </c>
    </row>
    <row r="1014" spans="1:47" x14ac:dyDescent="0.25">
      <c r="A1014" s="1">
        <v>44970.447667939814</v>
      </c>
      <c r="B1014">
        <v>1</v>
      </c>
      <c r="C1014">
        <v>985</v>
      </c>
      <c r="D1014">
        <v>986</v>
      </c>
      <c r="E1014" s="2" t="s">
        <v>3212</v>
      </c>
      <c r="F1014" s="2" t="s">
        <v>3213</v>
      </c>
      <c r="G1014" s="2" t="s">
        <v>326</v>
      </c>
      <c r="H1014" t="s">
        <v>3214</v>
      </c>
      <c r="I1014" t="s">
        <v>324</v>
      </c>
      <c r="J1014" t="s">
        <v>1203</v>
      </c>
      <c r="L1014">
        <v>1</v>
      </c>
      <c r="M1014">
        <v>1</v>
      </c>
      <c r="N1014">
        <v>1</v>
      </c>
      <c r="O1014">
        <v>0</v>
      </c>
      <c r="P1014">
        <v>0</v>
      </c>
      <c r="Q1014">
        <v>2</v>
      </c>
      <c r="R1014">
        <v>1</v>
      </c>
      <c r="S1014">
        <v>0</v>
      </c>
      <c r="T1014">
        <v>0</v>
      </c>
      <c r="Z1014" t="s">
        <v>326</v>
      </c>
      <c r="AF1014" t="s">
        <v>1226</v>
      </c>
      <c r="AG1014">
        <v>1</v>
      </c>
      <c r="AH1014" t="s">
        <v>328</v>
      </c>
      <c r="AI1014" t="s">
        <v>2794</v>
      </c>
      <c r="AJ1014" s="1">
        <v>44721.378969907404</v>
      </c>
      <c r="AK1014" s="1">
        <v>44970.447662037041</v>
      </c>
      <c r="AL1014">
        <v>0</v>
      </c>
      <c r="AN1014">
        <v>0</v>
      </c>
      <c r="AP1014">
        <v>0</v>
      </c>
      <c r="AQ1014">
        <v>1</v>
      </c>
      <c r="AR1014">
        <v>0</v>
      </c>
      <c r="AS1014">
        <v>0</v>
      </c>
      <c r="AU1014">
        <v>0</v>
      </c>
    </row>
    <row r="1015" spans="1:47" x14ac:dyDescent="0.25">
      <c r="A1015" s="1">
        <v>44970.448042862656</v>
      </c>
      <c r="B1015">
        <v>1</v>
      </c>
      <c r="C1015">
        <v>986</v>
      </c>
      <c r="D1015">
        <v>987</v>
      </c>
      <c r="E1015" s="2" t="s">
        <v>3215</v>
      </c>
      <c r="F1015" s="2" t="s">
        <v>3216</v>
      </c>
      <c r="G1015" s="2" t="s">
        <v>326</v>
      </c>
      <c r="H1015" t="s">
        <v>3217</v>
      </c>
      <c r="I1015" t="s">
        <v>324</v>
      </c>
      <c r="J1015" t="s">
        <v>1203</v>
      </c>
      <c r="L1015">
        <v>1</v>
      </c>
      <c r="M1015">
        <v>1</v>
      </c>
      <c r="N1015">
        <v>1</v>
      </c>
      <c r="O1015">
        <v>0</v>
      </c>
      <c r="P1015">
        <v>0</v>
      </c>
      <c r="Q1015">
        <v>2</v>
      </c>
      <c r="R1015">
        <v>1</v>
      </c>
      <c r="S1015">
        <v>0</v>
      </c>
      <c r="T1015">
        <v>0</v>
      </c>
      <c r="Z1015" t="s">
        <v>326</v>
      </c>
      <c r="AF1015" t="s">
        <v>1226</v>
      </c>
      <c r="AG1015">
        <v>1</v>
      </c>
      <c r="AH1015" t="s">
        <v>328</v>
      </c>
      <c r="AI1015" t="s">
        <v>2794</v>
      </c>
      <c r="AJ1015" s="1">
        <v>44721.378981481481</v>
      </c>
      <c r="AK1015" s="1">
        <v>44970.44803240741</v>
      </c>
      <c r="AL1015">
        <v>0</v>
      </c>
      <c r="AN1015">
        <v>0</v>
      </c>
      <c r="AP1015">
        <v>0</v>
      </c>
      <c r="AQ1015">
        <v>1</v>
      </c>
      <c r="AR1015">
        <v>0</v>
      </c>
      <c r="AS1015">
        <v>0</v>
      </c>
      <c r="AU1015">
        <v>0</v>
      </c>
    </row>
    <row r="1016" spans="1:47" x14ac:dyDescent="0.25">
      <c r="A1016" s="1">
        <v>44970.448235532407</v>
      </c>
      <c r="B1016">
        <v>1</v>
      </c>
      <c r="C1016">
        <v>987</v>
      </c>
      <c r="D1016">
        <v>988</v>
      </c>
      <c r="E1016" s="2" t="s">
        <v>3218</v>
      </c>
      <c r="F1016" s="2" t="s">
        <v>3219</v>
      </c>
      <c r="G1016" s="2" t="s">
        <v>326</v>
      </c>
      <c r="H1016" t="s">
        <v>3185</v>
      </c>
      <c r="I1016" t="s">
        <v>324</v>
      </c>
      <c r="J1016" t="s">
        <v>1203</v>
      </c>
      <c r="L1016">
        <v>1</v>
      </c>
      <c r="M1016">
        <v>1</v>
      </c>
      <c r="N1016">
        <v>1</v>
      </c>
      <c r="O1016">
        <v>0</v>
      </c>
      <c r="P1016">
        <v>0</v>
      </c>
      <c r="Q1016">
        <v>2</v>
      </c>
      <c r="R1016">
        <v>1</v>
      </c>
      <c r="S1016">
        <v>0</v>
      </c>
      <c r="T1016">
        <v>0</v>
      </c>
      <c r="Z1016" t="s">
        <v>326</v>
      </c>
      <c r="AF1016" t="s">
        <v>1226</v>
      </c>
      <c r="AG1016">
        <v>1</v>
      </c>
      <c r="AH1016" t="s">
        <v>328</v>
      </c>
      <c r="AI1016" t="s">
        <v>2794</v>
      </c>
      <c r="AJ1016" s="1">
        <v>44721.378981481481</v>
      </c>
      <c r="AK1016" s="1">
        <v>44970.448229166665</v>
      </c>
      <c r="AL1016">
        <v>0</v>
      </c>
      <c r="AN1016">
        <v>0</v>
      </c>
      <c r="AP1016">
        <v>0</v>
      </c>
      <c r="AQ1016">
        <v>1</v>
      </c>
      <c r="AR1016">
        <v>0</v>
      </c>
      <c r="AS1016">
        <v>0</v>
      </c>
      <c r="AU1016">
        <v>0</v>
      </c>
    </row>
    <row r="1017" spans="1:47" x14ac:dyDescent="0.25">
      <c r="A1017" s="1">
        <v>44995.295711805556</v>
      </c>
      <c r="B1017">
        <v>1</v>
      </c>
      <c r="C1017">
        <v>989</v>
      </c>
      <c r="D1017">
        <v>990</v>
      </c>
      <c r="E1017" s="2" t="s">
        <v>3220</v>
      </c>
      <c r="F1017" s="2" t="s">
        <v>3221</v>
      </c>
      <c r="G1017" s="2" t="s">
        <v>326</v>
      </c>
      <c r="H1017" t="s">
        <v>3182</v>
      </c>
      <c r="I1017" t="s">
        <v>324</v>
      </c>
      <c r="J1017" t="s">
        <v>1203</v>
      </c>
      <c r="L1017">
        <v>1</v>
      </c>
      <c r="M1017">
        <v>1</v>
      </c>
      <c r="N1017">
        <v>1</v>
      </c>
      <c r="O1017">
        <v>0</v>
      </c>
      <c r="P1017">
        <v>0</v>
      </c>
      <c r="Q1017">
        <v>2</v>
      </c>
      <c r="R1017">
        <v>1</v>
      </c>
      <c r="S1017">
        <v>0</v>
      </c>
      <c r="T1017">
        <v>0</v>
      </c>
      <c r="Z1017" t="s">
        <v>326</v>
      </c>
      <c r="AF1017" t="s">
        <v>1226</v>
      </c>
      <c r="AG1017">
        <v>1</v>
      </c>
      <c r="AH1017" t="s">
        <v>328</v>
      </c>
      <c r="AI1017" t="s">
        <v>2123</v>
      </c>
      <c r="AJ1017" s="1">
        <v>44721.379004629627</v>
      </c>
      <c r="AK1017" s="1">
        <v>44995.295706018522</v>
      </c>
      <c r="AL1017">
        <v>0</v>
      </c>
      <c r="AN1017">
        <v>0</v>
      </c>
      <c r="AP1017">
        <v>0</v>
      </c>
      <c r="AQ1017">
        <v>1</v>
      </c>
      <c r="AR1017">
        <v>0</v>
      </c>
      <c r="AS1017">
        <v>0</v>
      </c>
      <c r="AU1017">
        <v>0</v>
      </c>
    </row>
    <row r="1018" spans="1:47" x14ac:dyDescent="0.25">
      <c r="A1018" s="1">
        <v>44995.327502430555</v>
      </c>
      <c r="B1018">
        <v>1</v>
      </c>
      <c r="C1018">
        <v>990</v>
      </c>
      <c r="D1018">
        <v>991</v>
      </c>
      <c r="E1018" s="2" t="s">
        <v>3222</v>
      </c>
      <c r="F1018" s="2" t="s">
        <v>3223</v>
      </c>
      <c r="G1018" s="2" t="s">
        <v>326</v>
      </c>
      <c r="H1018" t="s">
        <v>3224</v>
      </c>
      <c r="I1018" t="s">
        <v>324</v>
      </c>
      <c r="J1018" t="s">
        <v>1203</v>
      </c>
      <c r="L1018">
        <v>1</v>
      </c>
      <c r="M1018">
        <v>1</v>
      </c>
      <c r="N1018">
        <v>1</v>
      </c>
      <c r="O1018">
        <v>0</v>
      </c>
      <c r="P1018">
        <v>0</v>
      </c>
      <c r="Q1018">
        <v>2</v>
      </c>
      <c r="R1018">
        <v>1</v>
      </c>
      <c r="S1018">
        <v>0</v>
      </c>
      <c r="T1018">
        <v>0</v>
      </c>
      <c r="Z1018" t="s">
        <v>326</v>
      </c>
      <c r="AF1018" t="s">
        <v>1226</v>
      </c>
      <c r="AG1018">
        <v>1</v>
      </c>
      <c r="AH1018" t="s">
        <v>328</v>
      </c>
      <c r="AI1018" t="s">
        <v>2123</v>
      </c>
      <c r="AJ1018" s="1">
        <v>44721.379016203704</v>
      </c>
      <c r="AK1018" s="1">
        <v>44995.327499999999</v>
      </c>
      <c r="AL1018">
        <v>0</v>
      </c>
      <c r="AN1018">
        <v>0</v>
      </c>
      <c r="AP1018">
        <v>0</v>
      </c>
      <c r="AQ1018">
        <v>1</v>
      </c>
      <c r="AR1018">
        <v>0</v>
      </c>
      <c r="AS1018">
        <v>0</v>
      </c>
      <c r="AU1018">
        <v>0</v>
      </c>
    </row>
    <row r="1019" spans="1:47" x14ac:dyDescent="0.25">
      <c r="A1019" s="1">
        <v>45037.411397376542</v>
      </c>
      <c r="B1019">
        <v>1</v>
      </c>
      <c r="C1019">
        <v>991</v>
      </c>
      <c r="D1019">
        <v>992</v>
      </c>
      <c r="E1019" s="2" t="s">
        <v>3225</v>
      </c>
      <c r="F1019" s="2" t="s">
        <v>3226</v>
      </c>
      <c r="G1019" s="2" t="s">
        <v>326</v>
      </c>
      <c r="H1019" t="s">
        <v>3227</v>
      </c>
      <c r="I1019" t="s">
        <v>324</v>
      </c>
      <c r="J1019" t="s">
        <v>1203</v>
      </c>
      <c r="L1019">
        <v>1</v>
      </c>
      <c r="M1019">
        <v>1</v>
      </c>
      <c r="N1019">
        <v>1</v>
      </c>
      <c r="O1019">
        <v>0</v>
      </c>
      <c r="P1019">
        <v>0</v>
      </c>
      <c r="Q1019">
        <v>2</v>
      </c>
      <c r="R1019">
        <v>1</v>
      </c>
      <c r="S1019">
        <v>0</v>
      </c>
      <c r="T1019">
        <v>0</v>
      </c>
      <c r="Z1019" t="s">
        <v>326</v>
      </c>
      <c r="AF1019" t="s">
        <v>1226</v>
      </c>
      <c r="AG1019">
        <v>1</v>
      </c>
      <c r="AH1019" t="s">
        <v>328</v>
      </c>
      <c r="AI1019" t="s">
        <v>2794</v>
      </c>
      <c r="AJ1019" s="1">
        <v>44721.379027777781</v>
      </c>
      <c r="AK1019" s="1">
        <v>45037.41138888889</v>
      </c>
      <c r="AL1019">
        <v>0</v>
      </c>
      <c r="AN1019">
        <v>0</v>
      </c>
      <c r="AP1019">
        <v>0</v>
      </c>
      <c r="AQ1019">
        <v>1</v>
      </c>
      <c r="AR1019">
        <v>0</v>
      </c>
      <c r="AS1019">
        <v>0</v>
      </c>
      <c r="AU1019">
        <v>0</v>
      </c>
    </row>
    <row r="1020" spans="1:47" x14ac:dyDescent="0.25">
      <c r="A1020" s="1">
        <v>45037.409840046297</v>
      </c>
      <c r="B1020">
        <v>1</v>
      </c>
      <c r="C1020">
        <v>992</v>
      </c>
      <c r="D1020">
        <v>993</v>
      </c>
      <c r="E1020" s="2" t="s">
        <v>3228</v>
      </c>
      <c r="F1020" s="2" t="s">
        <v>3229</v>
      </c>
      <c r="G1020" s="2" t="s">
        <v>326</v>
      </c>
      <c r="H1020" t="s">
        <v>3230</v>
      </c>
      <c r="I1020" t="s">
        <v>324</v>
      </c>
      <c r="J1020" t="s">
        <v>1203</v>
      </c>
      <c r="L1020">
        <v>1</v>
      </c>
      <c r="M1020">
        <v>1</v>
      </c>
      <c r="N1020">
        <v>1</v>
      </c>
      <c r="O1020">
        <v>0</v>
      </c>
      <c r="P1020">
        <v>0</v>
      </c>
      <c r="Q1020">
        <v>2</v>
      </c>
      <c r="R1020">
        <v>1</v>
      </c>
      <c r="S1020">
        <v>0</v>
      </c>
      <c r="T1020">
        <v>0</v>
      </c>
      <c r="Z1020" t="s">
        <v>326</v>
      </c>
      <c r="AF1020" t="s">
        <v>1226</v>
      </c>
      <c r="AG1020">
        <v>1</v>
      </c>
      <c r="AH1020" t="s">
        <v>328</v>
      </c>
      <c r="AI1020" t="s">
        <v>2794</v>
      </c>
      <c r="AJ1020" s="1">
        <v>44721.37903935185</v>
      </c>
      <c r="AK1020" s="1">
        <v>45037.409826388888</v>
      </c>
      <c r="AL1020">
        <v>0</v>
      </c>
      <c r="AN1020">
        <v>0</v>
      </c>
      <c r="AP1020">
        <v>0</v>
      </c>
      <c r="AQ1020">
        <v>1</v>
      </c>
      <c r="AR1020">
        <v>0</v>
      </c>
      <c r="AS1020">
        <v>0</v>
      </c>
      <c r="AU1020">
        <v>0</v>
      </c>
    </row>
    <row r="1021" spans="1:47" x14ac:dyDescent="0.25">
      <c r="A1021" s="1">
        <v>45037.410542129626</v>
      </c>
      <c r="B1021">
        <v>1</v>
      </c>
      <c r="C1021">
        <v>993</v>
      </c>
      <c r="D1021">
        <v>994</v>
      </c>
      <c r="E1021" s="2" t="s">
        <v>3231</v>
      </c>
      <c r="F1021" s="2" t="s">
        <v>3232</v>
      </c>
      <c r="G1021" s="2" t="s">
        <v>326</v>
      </c>
      <c r="H1021" t="s">
        <v>3233</v>
      </c>
      <c r="I1021" t="s">
        <v>324</v>
      </c>
      <c r="J1021" t="s">
        <v>1203</v>
      </c>
      <c r="L1021">
        <v>1</v>
      </c>
      <c r="M1021">
        <v>1</v>
      </c>
      <c r="N1021">
        <v>1</v>
      </c>
      <c r="O1021">
        <v>0</v>
      </c>
      <c r="P1021">
        <v>0</v>
      </c>
      <c r="Q1021">
        <v>2</v>
      </c>
      <c r="R1021">
        <v>1</v>
      </c>
      <c r="S1021">
        <v>0</v>
      </c>
      <c r="T1021">
        <v>0</v>
      </c>
      <c r="Z1021" t="s">
        <v>326</v>
      </c>
      <c r="AF1021" t="s">
        <v>1226</v>
      </c>
      <c r="AG1021">
        <v>1</v>
      </c>
      <c r="AH1021" t="s">
        <v>328</v>
      </c>
      <c r="AI1021" t="s">
        <v>2794</v>
      </c>
      <c r="AJ1021" s="1">
        <v>44721.379050925927</v>
      </c>
      <c r="AK1021" s="1">
        <v>45037.410532407404</v>
      </c>
      <c r="AL1021">
        <v>0</v>
      </c>
      <c r="AN1021">
        <v>0</v>
      </c>
      <c r="AP1021">
        <v>0</v>
      </c>
      <c r="AQ1021">
        <v>1</v>
      </c>
      <c r="AR1021">
        <v>0</v>
      </c>
      <c r="AS1021">
        <v>0</v>
      </c>
      <c r="AU1021">
        <v>0</v>
      </c>
    </row>
    <row r="1022" spans="1:47" x14ac:dyDescent="0.25">
      <c r="A1022" s="1">
        <v>45037.410821566358</v>
      </c>
      <c r="B1022">
        <v>1</v>
      </c>
      <c r="C1022">
        <v>994</v>
      </c>
      <c r="D1022">
        <v>995</v>
      </c>
      <c r="E1022" s="2" t="s">
        <v>3234</v>
      </c>
      <c r="F1022" s="2" t="s">
        <v>3235</v>
      </c>
      <c r="G1022" s="2" t="s">
        <v>326</v>
      </c>
      <c r="H1022" t="s">
        <v>3236</v>
      </c>
      <c r="I1022" t="s">
        <v>324</v>
      </c>
      <c r="J1022" t="s">
        <v>1203</v>
      </c>
      <c r="L1022">
        <v>1</v>
      </c>
      <c r="M1022">
        <v>1</v>
      </c>
      <c r="N1022">
        <v>1</v>
      </c>
      <c r="O1022">
        <v>0</v>
      </c>
      <c r="P1022">
        <v>0</v>
      </c>
      <c r="Q1022">
        <v>2</v>
      </c>
      <c r="R1022">
        <v>1</v>
      </c>
      <c r="S1022">
        <v>0</v>
      </c>
      <c r="T1022">
        <v>0</v>
      </c>
      <c r="Z1022" t="s">
        <v>326</v>
      </c>
      <c r="AF1022" t="s">
        <v>1226</v>
      </c>
      <c r="AG1022">
        <v>1</v>
      </c>
      <c r="AH1022" t="s">
        <v>328</v>
      </c>
      <c r="AI1022" t="s">
        <v>2794</v>
      </c>
      <c r="AJ1022" s="1">
        <v>44721.379062499997</v>
      </c>
      <c r="AK1022" s="1">
        <v>45037.410810185182</v>
      </c>
      <c r="AL1022">
        <v>0</v>
      </c>
      <c r="AN1022">
        <v>0</v>
      </c>
      <c r="AP1022">
        <v>0</v>
      </c>
      <c r="AQ1022">
        <v>1</v>
      </c>
      <c r="AR1022">
        <v>0</v>
      </c>
      <c r="AS1022">
        <v>0</v>
      </c>
      <c r="AU1022">
        <v>0</v>
      </c>
    </row>
    <row r="1023" spans="1:47" x14ac:dyDescent="0.25">
      <c r="A1023" s="1">
        <v>45037.411133526235</v>
      </c>
      <c r="B1023">
        <v>1</v>
      </c>
      <c r="C1023">
        <v>995</v>
      </c>
      <c r="D1023">
        <v>996</v>
      </c>
      <c r="E1023" s="2" t="s">
        <v>3237</v>
      </c>
      <c r="F1023" s="2" t="s">
        <v>3238</v>
      </c>
      <c r="G1023" s="2" t="s">
        <v>326</v>
      </c>
      <c r="H1023" t="s">
        <v>3239</v>
      </c>
      <c r="I1023" t="s">
        <v>324</v>
      </c>
      <c r="J1023" t="s">
        <v>1203</v>
      </c>
      <c r="L1023">
        <v>1</v>
      </c>
      <c r="M1023">
        <v>1</v>
      </c>
      <c r="N1023">
        <v>1</v>
      </c>
      <c r="O1023">
        <v>0</v>
      </c>
      <c r="P1023">
        <v>0</v>
      </c>
      <c r="Q1023">
        <v>2</v>
      </c>
      <c r="R1023">
        <v>1</v>
      </c>
      <c r="S1023">
        <v>0</v>
      </c>
      <c r="T1023">
        <v>0</v>
      </c>
      <c r="Z1023" t="s">
        <v>326</v>
      </c>
      <c r="AF1023" t="s">
        <v>1226</v>
      </c>
      <c r="AG1023">
        <v>1</v>
      </c>
      <c r="AH1023" t="s">
        <v>328</v>
      </c>
      <c r="AI1023" t="s">
        <v>2794</v>
      </c>
      <c r="AJ1023" s="1">
        <v>44721.379074074073</v>
      </c>
      <c r="AK1023" s="1">
        <v>45037.411122685182</v>
      </c>
      <c r="AL1023">
        <v>0</v>
      </c>
      <c r="AN1023">
        <v>0</v>
      </c>
      <c r="AP1023">
        <v>0</v>
      </c>
      <c r="AQ1023">
        <v>1</v>
      </c>
      <c r="AR1023">
        <v>0</v>
      </c>
      <c r="AS1023">
        <v>0</v>
      </c>
      <c r="AU1023">
        <v>0</v>
      </c>
    </row>
    <row r="1024" spans="1:47" x14ac:dyDescent="0.25">
      <c r="A1024" s="1">
        <v>44995.301143557095</v>
      </c>
      <c r="B1024">
        <v>1</v>
      </c>
      <c r="C1024">
        <v>996</v>
      </c>
      <c r="D1024">
        <v>997</v>
      </c>
      <c r="E1024" s="2" t="s">
        <v>3240</v>
      </c>
      <c r="F1024" s="2" t="s">
        <v>3241</v>
      </c>
      <c r="G1024" s="2" t="s">
        <v>326</v>
      </c>
      <c r="H1024" t="s">
        <v>3185</v>
      </c>
      <c r="I1024" t="s">
        <v>324</v>
      </c>
      <c r="J1024" t="s">
        <v>1203</v>
      </c>
      <c r="L1024">
        <v>1</v>
      </c>
      <c r="M1024">
        <v>1</v>
      </c>
      <c r="N1024">
        <v>1</v>
      </c>
      <c r="O1024">
        <v>0</v>
      </c>
      <c r="P1024">
        <v>0</v>
      </c>
      <c r="Q1024">
        <v>2</v>
      </c>
      <c r="R1024">
        <v>1</v>
      </c>
      <c r="S1024">
        <v>0</v>
      </c>
      <c r="T1024">
        <v>0</v>
      </c>
      <c r="Z1024" t="s">
        <v>326</v>
      </c>
      <c r="AF1024" t="s">
        <v>1226</v>
      </c>
      <c r="AG1024">
        <v>1</v>
      </c>
      <c r="AH1024" t="s">
        <v>328</v>
      </c>
      <c r="AI1024" t="s">
        <v>2123</v>
      </c>
      <c r="AJ1024" s="1">
        <v>44721.37908564815</v>
      </c>
      <c r="AK1024" s="1">
        <v>44995.301134259258</v>
      </c>
      <c r="AL1024">
        <v>0</v>
      </c>
      <c r="AN1024">
        <v>0</v>
      </c>
      <c r="AP1024">
        <v>0</v>
      </c>
      <c r="AQ1024">
        <v>1</v>
      </c>
      <c r="AR1024">
        <v>0</v>
      </c>
      <c r="AS1024">
        <v>0</v>
      </c>
      <c r="AU1024">
        <v>0</v>
      </c>
    </row>
    <row r="1025" spans="1:47" x14ac:dyDescent="0.25">
      <c r="A1025" s="1">
        <v>44970.451314853395</v>
      </c>
      <c r="B1025">
        <v>1</v>
      </c>
      <c r="C1025">
        <v>997</v>
      </c>
      <c r="D1025">
        <v>998</v>
      </c>
      <c r="E1025" s="2" t="s">
        <v>3242</v>
      </c>
      <c r="F1025" s="2" t="s">
        <v>3243</v>
      </c>
      <c r="G1025" s="2" t="s">
        <v>326</v>
      </c>
      <c r="H1025" t="s">
        <v>3176</v>
      </c>
      <c r="I1025" t="s">
        <v>324</v>
      </c>
      <c r="J1025" t="s">
        <v>1203</v>
      </c>
      <c r="L1025">
        <v>1</v>
      </c>
      <c r="M1025">
        <v>1</v>
      </c>
      <c r="N1025">
        <v>1</v>
      </c>
      <c r="O1025">
        <v>0</v>
      </c>
      <c r="P1025">
        <v>0</v>
      </c>
      <c r="Q1025">
        <v>2</v>
      </c>
      <c r="R1025">
        <v>1</v>
      </c>
      <c r="S1025">
        <v>0</v>
      </c>
      <c r="T1025">
        <v>0</v>
      </c>
      <c r="Z1025" t="s">
        <v>326</v>
      </c>
      <c r="AF1025" t="s">
        <v>1226</v>
      </c>
      <c r="AG1025">
        <v>1</v>
      </c>
      <c r="AH1025" t="s">
        <v>328</v>
      </c>
      <c r="AI1025" t="s">
        <v>2794</v>
      </c>
      <c r="AJ1025" s="1">
        <v>44721.37909722222</v>
      </c>
      <c r="AK1025" s="1">
        <v>44970.451307870368</v>
      </c>
      <c r="AL1025">
        <v>0</v>
      </c>
      <c r="AN1025">
        <v>0</v>
      </c>
      <c r="AP1025">
        <v>0</v>
      </c>
      <c r="AQ1025">
        <v>1</v>
      </c>
      <c r="AR1025">
        <v>0</v>
      </c>
      <c r="AS1025">
        <v>0</v>
      </c>
      <c r="AU1025">
        <v>0</v>
      </c>
    </row>
    <row r="1026" spans="1:47" x14ac:dyDescent="0.25">
      <c r="A1026" s="1">
        <v>44995.307307986113</v>
      </c>
      <c r="B1026">
        <v>1</v>
      </c>
      <c r="C1026">
        <v>998</v>
      </c>
      <c r="D1026">
        <v>999</v>
      </c>
      <c r="E1026" s="2" t="s">
        <v>3244</v>
      </c>
      <c r="F1026" s="2" t="s">
        <v>3245</v>
      </c>
      <c r="G1026" s="2" t="s">
        <v>326</v>
      </c>
      <c r="H1026" t="s">
        <v>3246</v>
      </c>
      <c r="I1026" t="s">
        <v>324</v>
      </c>
      <c r="J1026" t="s">
        <v>1203</v>
      </c>
      <c r="L1026">
        <v>1</v>
      </c>
      <c r="M1026">
        <v>1</v>
      </c>
      <c r="N1026">
        <v>1</v>
      </c>
      <c r="O1026">
        <v>0</v>
      </c>
      <c r="P1026">
        <v>0</v>
      </c>
      <c r="Q1026">
        <v>2</v>
      </c>
      <c r="R1026">
        <v>1</v>
      </c>
      <c r="S1026">
        <v>0</v>
      </c>
      <c r="T1026">
        <v>0</v>
      </c>
      <c r="Z1026" t="s">
        <v>326</v>
      </c>
      <c r="AF1026" t="s">
        <v>1226</v>
      </c>
      <c r="AG1026">
        <v>1</v>
      </c>
      <c r="AH1026" t="s">
        <v>328</v>
      </c>
      <c r="AI1026" t="s">
        <v>2123</v>
      </c>
      <c r="AJ1026" s="1">
        <v>44721.379108796296</v>
      </c>
      <c r="AK1026" s="1">
        <v>44995.307303240741</v>
      </c>
      <c r="AL1026">
        <v>0</v>
      </c>
      <c r="AN1026">
        <v>0</v>
      </c>
      <c r="AP1026">
        <v>0</v>
      </c>
      <c r="AQ1026">
        <v>1</v>
      </c>
      <c r="AR1026">
        <v>0</v>
      </c>
      <c r="AS1026">
        <v>0</v>
      </c>
      <c r="AU1026">
        <v>0</v>
      </c>
    </row>
    <row r="1027" spans="1:47" x14ac:dyDescent="0.25">
      <c r="A1027" s="1">
        <v>44970.451937152779</v>
      </c>
      <c r="B1027">
        <v>1</v>
      </c>
      <c r="C1027">
        <v>999</v>
      </c>
      <c r="D1027">
        <v>1000</v>
      </c>
      <c r="E1027" s="2" t="s">
        <v>3247</v>
      </c>
      <c r="F1027" s="2" t="s">
        <v>3248</v>
      </c>
      <c r="G1027" s="2" t="s">
        <v>326</v>
      </c>
      <c r="H1027" t="s">
        <v>3249</v>
      </c>
      <c r="I1027" t="s">
        <v>324</v>
      </c>
      <c r="J1027" t="s">
        <v>1203</v>
      </c>
      <c r="L1027">
        <v>1</v>
      </c>
      <c r="M1027">
        <v>1</v>
      </c>
      <c r="N1027">
        <v>1</v>
      </c>
      <c r="O1027">
        <v>0</v>
      </c>
      <c r="P1027">
        <v>0</v>
      </c>
      <c r="Q1027">
        <v>2</v>
      </c>
      <c r="R1027">
        <v>1</v>
      </c>
      <c r="S1027">
        <v>0</v>
      </c>
      <c r="T1027">
        <v>0</v>
      </c>
      <c r="Z1027" t="s">
        <v>326</v>
      </c>
      <c r="AF1027" t="s">
        <v>1226</v>
      </c>
      <c r="AG1027">
        <v>1</v>
      </c>
      <c r="AH1027" t="s">
        <v>328</v>
      </c>
      <c r="AI1027" t="s">
        <v>2794</v>
      </c>
      <c r="AJ1027" s="1">
        <v>44721.379108796296</v>
      </c>
      <c r="AK1027" s="1">
        <v>44970.451932870368</v>
      </c>
      <c r="AL1027">
        <v>0</v>
      </c>
      <c r="AN1027">
        <v>0</v>
      </c>
      <c r="AP1027">
        <v>0</v>
      </c>
      <c r="AQ1027">
        <v>1</v>
      </c>
      <c r="AR1027">
        <v>0</v>
      </c>
      <c r="AS1027">
        <v>0</v>
      </c>
      <c r="AU1027">
        <v>0</v>
      </c>
    </row>
    <row r="1028" spans="1:47" x14ac:dyDescent="0.25">
      <c r="A1028" s="1">
        <v>44970.452926466052</v>
      </c>
      <c r="B1028">
        <v>1</v>
      </c>
      <c r="C1028">
        <v>1000</v>
      </c>
      <c r="D1028">
        <v>1001</v>
      </c>
      <c r="E1028" s="2" t="s">
        <v>3250</v>
      </c>
      <c r="F1028" s="2" t="s">
        <v>3251</v>
      </c>
      <c r="G1028" s="2" t="s">
        <v>326</v>
      </c>
      <c r="H1028" t="s">
        <v>3252</v>
      </c>
      <c r="I1028" t="s">
        <v>324</v>
      </c>
      <c r="J1028" t="s">
        <v>1203</v>
      </c>
      <c r="L1028">
        <v>1</v>
      </c>
      <c r="M1028">
        <v>1</v>
      </c>
      <c r="N1028">
        <v>1</v>
      </c>
      <c r="O1028">
        <v>0</v>
      </c>
      <c r="P1028">
        <v>0</v>
      </c>
      <c r="Q1028">
        <v>2</v>
      </c>
      <c r="R1028">
        <v>1</v>
      </c>
      <c r="S1028">
        <v>0</v>
      </c>
      <c r="T1028">
        <v>0</v>
      </c>
      <c r="Z1028" t="s">
        <v>326</v>
      </c>
      <c r="AF1028" t="s">
        <v>1226</v>
      </c>
      <c r="AG1028">
        <v>1</v>
      </c>
      <c r="AH1028" t="s">
        <v>328</v>
      </c>
      <c r="AI1028" t="s">
        <v>2794</v>
      </c>
      <c r="AJ1028" s="1">
        <v>44721.379120370373</v>
      </c>
      <c r="AK1028" s="1">
        <v>44970.452916666669</v>
      </c>
      <c r="AL1028">
        <v>0</v>
      </c>
      <c r="AN1028">
        <v>0</v>
      </c>
      <c r="AP1028">
        <v>0</v>
      </c>
      <c r="AQ1028">
        <v>1</v>
      </c>
      <c r="AR1028">
        <v>0</v>
      </c>
      <c r="AS1028">
        <v>0</v>
      </c>
      <c r="AU1028">
        <v>0</v>
      </c>
    </row>
    <row r="1029" spans="1:47" x14ac:dyDescent="0.25">
      <c r="A1029" s="1">
        <v>44970.454135493826</v>
      </c>
      <c r="B1029">
        <v>1</v>
      </c>
      <c r="C1029">
        <v>1001</v>
      </c>
      <c r="D1029">
        <v>1002</v>
      </c>
      <c r="E1029" s="2" t="s">
        <v>3253</v>
      </c>
      <c r="F1029" s="2" t="s">
        <v>3254</v>
      </c>
      <c r="G1029" s="2" t="s">
        <v>326</v>
      </c>
      <c r="H1029" t="s">
        <v>3255</v>
      </c>
      <c r="I1029" t="s">
        <v>324</v>
      </c>
      <c r="J1029" t="s">
        <v>1203</v>
      </c>
      <c r="L1029">
        <v>1</v>
      </c>
      <c r="M1029">
        <v>1</v>
      </c>
      <c r="N1029">
        <v>1</v>
      </c>
      <c r="O1029">
        <v>0</v>
      </c>
      <c r="P1029">
        <v>0</v>
      </c>
      <c r="Q1029">
        <v>2</v>
      </c>
      <c r="R1029">
        <v>1</v>
      </c>
      <c r="S1029">
        <v>0</v>
      </c>
      <c r="T1029">
        <v>0</v>
      </c>
      <c r="Z1029" t="s">
        <v>326</v>
      </c>
      <c r="AF1029" t="s">
        <v>1226</v>
      </c>
      <c r="AG1029">
        <v>1</v>
      </c>
      <c r="AH1029" t="s">
        <v>328</v>
      </c>
      <c r="AI1029" t="s">
        <v>2794</v>
      </c>
      <c r="AJ1029" s="1">
        <v>44721.379131944443</v>
      </c>
      <c r="AK1029" s="1">
        <v>44970.454131944447</v>
      </c>
      <c r="AL1029">
        <v>0</v>
      </c>
      <c r="AN1029">
        <v>0</v>
      </c>
      <c r="AP1029">
        <v>0</v>
      </c>
      <c r="AQ1029">
        <v>1</v>
      </c>
      <c r="AR1029">
        <v>0</v>
      </c>
      <c r="AS1029">
        <v>0</v>
      </c>
      <c r="AU1029">
        <v>0</v>
      </c>
    </row>
    <row r="1030" spans="1:47" x14ac:dyDescent="0.25">
      <c r="A1030" s="1">
        <v>44970.455047029318</v>
      </c>
      <c r="B1030">
        <v>1</v>
      </c>
      <c r="C1030">
        <v>1002</v>
      </c>
      <c r="D1030">
        <v>1003</v>
      </c>
      <c r="E1030" s="2" t="s">
        <v>3256</v>
      </c>
      <c r="F1030" s="2" t="s">
        <v>3257</v>
      </c>
      <c r="G1030" s="2" t="s">
        <v>326</v>
      </c>
      <c r="H1030" t="s">
        <v>3258</v>
      </c>
      <c r="I1030" t="s">
        <v>324</v>
      </c>
      <c r="J1030" t="s">
        <v>1203</v>
      </c>
      <c r="L1030">
        <v>1</v>
      </c>
      <c r="M1030">
        <v>1</v>
      </c>
      <c r="N1030">
        <v>1</v>
      </c>
      <c r="O1030">
        <v>0</v>
      </c>
      <c r="P1030">
        <v>0</v>
      </c>
      <c r="Q1030">
        <v>2</v>
      </c>
      <c r="R1030">
        <v>1</v>
      </c>
      <c r="S1030">
        <v>0</v>
      </c>
      <c r="T1030">
        <v>0</v>
      </c>
      <c r="Z1030" t="s">
        <v>326</v>
      </c>
      <c r="AF1030" t="s">
        <v>1226</v>
      </c>
      <c r="AG1030">
        <v>1</v>
      </c>
      <c r="AH1030" t="s">
        <v>328</v>
      </c>
      <c r="AI1030" t="s">
        <v>2794</v>
      </c>
      <c r="AJ1030" s="1">
        <v>44721.379131944443</v>
      </c>
      <c r="AK1030" s="1">
        <v>44970.455034722225</v>
      </c>
      <c r="AL1030">
        <v>0</v>
      </c>
      <c r="AN1030">
        <v>0</v>
      </c>
      <c r="AP1030">
        <v>0</v>
      </c>
      <c r="AQ1030">
        <v>1</v>
      </c>
      <c r="AR1030">
        <v>0</v>
      </c>
      <c r="AS1030">
        <v>0</v>
      </c>
      <c r="AU1030">
        <v>0</v>
      </c>
    </row>
    <row r="1031" spans="1:47" x14ac:dyDescent="0.25">
      <c r="A1031" s="1">
        <v>44995.314279552469</v>
      </c>
      <c r="B1031">
        <v>1</v>
      </c>
      <c r="C1031">
        <v>1003</v>
      </c>
      <c r="D1031">
        <v>1004</v>
      </c>
      <c r="E1031" s="2" t="s">
        <v>3259</v>
      </c>
      <c r="F1031" s="2" t="s">
        <v>3260</v>
      </c>
      <c r="G1031" s="2" t="s">
        <v>326</v>
      </c>
      <c r="H1031" t="s">
        <v>3170</v>
      </c>
      <c r="I1031" t="s">
        <v>324</v>
      </c>
      <c r="J1031" t="s">
        <v>1203</v>
      </c>
      <c r="L1031">
        <v>1</v>
      </c>
      <c r="M1031">
        <v>1</v>
      </c>
      <c r="N1031">
        <v>1</v>
      </c>
      <c r="O1031">
        <v>0</v>
      </c>
      <c r="P1031">
        <v>0</v>
      </c>
      <c r="Q1031">
        <v>2</v>
      </c>
      <c r="R1031">
        <v>1</v>
      </c>
      <c r="S1031">
        <v>0</v>
      </c>
      <c r="T1031">
        <v>0</v>
      </c>
      <c r="Z1031" t="s">
        <v>326</v>
      </c>
      <c r="AF1031" t="s">
        <v>1226</v>
      </c>
      <c r="AG1031">
        <v>1</v>
      </c>
      <c r="AH1031" t="s">
        <v>328</v>
      </c>
      <c r="AI1031" t="s">
        <v>2123</v>
      </c>
      <c r="AJ1031" s="1">
        <v>44721.379143518519</v>
      </c>
      <c r="AK1031" s="1">
        <v>44995.314270833333</v>
      </c>
      <c r="AL1031">
        <v>0</v>
      </c>
      <c r="AN1031">
        <v>0</v>
      </c>
      <c r="AP1031">
        <v>0</v>
      </c>
      <c r="AQ1031">
        <v>1</v>
      </c>
      <c r="AR1031">
        <v>0</v>
      </c>
      <c r="AS1031">
        <v>0</v>
      </c>
      <c r="AU1031">
        <v>0</v>
      </c>
    </row>
    <row r="1032" spans="1:47" x14ac:dyDescent="0.25">
      <c r="A1032" s="1">
        <v>44970.455463618826</v>
      </c>
      <c r="B1032">
        <v>1</v>
      </c>
      <c r="C1032">
        <v>1004</v>
      </c>
      <c r="D1032">
        <v>1005</v>
      </c>
      <c r="E1032" s="2" t="s">
        <v>3261</v>
      </c>
      <c r="F1032" s="2" t="s">
        <v>3262</v>
      </c>
      <c r="G1032" s="2" t="s">
        <v>326</v>
      </c>
      <c r="H1032" t="s">
        <v>3263</v>
      </c>
      <c r="I1032" t="s">
        <v>324</v>
      </c>
      <c r="J1032" t="s">
        <v>1203</v>
      </c>
      <c r="L1032">
        <v>1</v>
      </c>
      <c r="M1032">
        <v>1</v>
      </c>
      <c r="N1032">
        <v>1</v>
      </c>
      <c r="O1032">
        <v>0</v>
      </c>
      <c r="P1032">
        <v>0</v>
      </c>
      <c r="Q1032">
        <v>2</v>
      </c>
      <c r="R1032">
        <v>1</v>
      </c>
      <c r="S1032">
        <v>0</v>
      </c>
      <c r="T1032">
        <v>0</v>
      </c>
      <c r="Z1032" t="s">
        <v>326</v>
      </c>
      <c r="AF1032" t="s">
        <v>1226</v>
      </c>
      <c r="AG1032">
        <v>1</v>
      </c>
      <c r="AH1032" t="s">
        <v>328</v>
      </c>
      <c r="AI1032" t="s">
        <v>2794</v>
      </c>
      <c r="AJ1032" s="1">
        <v>44721.379143518519</v>
      </c>
      <c r="AK1032" s="1">
        <v>44970.455462962964</v>
      </c>
      <c r="AL1032">
        <v>0</v>
      </c>
      <c r="AN1032">
        <v>0</v>
      </c>
      <c r="AP1032">
        <v>0</v>
      </c>
      <c r="AQ1032">
        <v>1</v>
      </c>
      <c r="AR1032">
        <v>0</v>
      </c>
      <c r="AS1032">
        <v>0</v>
      </c>
      <c r="AU1032">
        <v>0</v>
      </c>
    </row>
    <row r="1033" spans="1:47" x14ac:dyDescent="0.25">
      <c r="A1033" s="1">
        <v>44970.456416358022</v>
      </c>
      <c r="B1033">
        <v>1</v>
      </c>
      <c r="C1033">
        <v>1005</v>
      </c>
      <c r="D1033">
        <v>1006</v>
      </c>
      <c r="E1033" s="2" t="s">
        <v>3264</v>
      </c>
      <c r="F1033" s="2" t="s">
        <v>3265</v>
      </c>
      <c r="G1033" s="2" t="s">
        <v>326</v>
      </c>
      <c r="H1033" t="s">
        <v>3173</v>
      </c>
      <c r="I1033" t="s">
        <v>324</v>
      </c>
      <c r="J1033" t="s">
        <v>1203</v>
      </c>
      <c r="L1033">
        <v>1</v>
      </c>
      <c r="M1033">
        <v>1</v>
      </c>
      <c r="N1033">
        <v>1</v>
      </c>
      <c r="O1033">
        <v>0</v>
      </c>
      <c r="P1033">
        <v>0</v>
      </c>
      <c r="Q1033">
        <v>2</v>
      </c>
      <c r="R1033">
        <v>1</v>
      </c>
      <c r="S1033">
        <v>0</v>
      </c>
      <c r="T1033">
        <v>0</v>
      </c>
      <c r="Z1033" t="s">
        <v>326</v>
      </c>
      <c r="AF1033" t="s">
        <v>1226</v>
      </c>
      <c r="AG1033">
        <v>1</v>
      </c>
      <c r="AH1033" t="s">
        <v>328</v>
      </c>
      <c r="AI1033" t="s">
        <v>2794</v>
      </c>
      <c r="AJ1033" s="1">
        <v>44721.379155092596</v>
      </c>
      <c r="AK1033" s="1">
        <v>44970.456412037034</v>
      </c>
      <c r="AL1033">
        <v>0</v>
      </c>
      <c r="AN1033">
        <v>0</v>
      </c>
      <c r="AP1033">
        <v>0</v>
      </c>
      <c r="AQ1033">
        <v>1</v>
      </c>
      <c r="AR1033">
        <v>0</v>
      </c>
      <c r="AS1033">
        <v>0</v>
      </c>
      <c r="AU1033">
        <v>0</v>
      </c>
    </row>
    <row r="1034" spans="1:47" x14ac:dyDescent="0.25">
      <c r="A1034" s="1">
        <v>44970.456764120368</v>
      </c>
      <c r="B1034">
        <v>1</v>
      </c>
      <c r="C1034">
        <v>1006</v>
      </c>
      <c r="D1034">
        <v>1007</v>
      </c>
      <c r="E1034" s="2" t="s">
        <v>3266</v>
      </c>
      <c r="F1034" s="2" t="s">
        <v>3267</v>
      </c>
      <c r="G1034" s="2" t="s">
        <v>326</v>
      </c>
      <c r="H1034" t="s">
        <v>3268</v>
      </c>
      <c r="I1034" t="s">
        <v>324</v>
      </c>
      <c r="J1034" t="s">
        <v>1203</v>
      </c>
      <c r="L1034">
        <v>1</v>
      </c>
      <c r="M1034">
        <v>1</v>
      </c>
      <c r="N1034">
        <v>1</v>
      </c>
      <c r="O1034">
        <v>0</v>
      </c>
      <c r="P1034">
        <v>0</v>
      </c>
      <c r="Q1034">
        <v>2</v>
      </c>
      <c r="R1034">
        <v>1</v>
      </c>
      <c r="S1034">
        <v>0</v>
      </c>
      <c r="T1034">
        <v>0</v>
      </c>
      <c r="Z1034" t="s">
        <v>326</v>
      </c>
      <c r="AF1034" t="s">
        <v>1226</v>
      </c>
      <c r="AG1034">
        <v>1</v>
      </c>
      <c r="AH1034" t="s">
        <v>328</v>
      </c>
      <c r="AI1034" t="s">
        <v>2794</v>
      </c>
      <c r="AJ1034" s="1">
        <v>44721.379155092596</v>
      </c>
      <c r="AK1034" s="1">
        <v>44970.456759259258</v>
      </c>
      <c r="AL1034">
        <v>0</v>
      </c>
      <c r="AN1034">
        <v>0</v>
      </c>
      <c r="AP1034">
        <v>0</v>
      </c>
      <c r="AQ1034">
        <v>1</v>
      </c>
      <c r="AR1034">
        <v>0</v>
      </c>
      <c r="AS1034">
        <v>0</v>
      </c>
      <c r="AU1034">
        <v>0</v>
      </c>
    </row>
    <row r="1035" spans="1:47" x14ac:dyDescent="0.25">
      <c r="A1035" s="1">
        <v>44999.508374305558</v>
      </c>
      <c r="B1035">
        <v>1</v>
      </c>
      <c r="C1035">
        <v>1007</v>
      </c>
      <c r="D1035">
        <v>1008</v>
      </c>
      <c r="E1035" s="2" t="s">
        <v>3269</v>
      </c>
      <c r="F1035" s="2" t="s">
        <v>3270</v>
      </c>
      <c r="G1035" s="2" t="s">
        <v>326</v>
      </c>
      <c r="H1035" t="s">
        <v>3271</v>
      </c>
      <c r="I1035" t="s">
        <v>324</v>
      </c>
      <c r="J1035" t="s">
        <v>1203</v>
      </c>
      <c r="L1035">
        <v>1</v>
      </c>
      <c r="M1035">
        <v>1</v>
      </c>
      <c r="N1035">
        <v>1</v>
      </c>
      <c r="O1035">
        <v>0</v>
      </c>
      <c r="P1035">
        <v>0</v>
      </c>
      <c r="Q1035">
        <v>2</v>
      </c>
      <c r="R1035">
        <v>1</v>
      </c>
      <c r="S1035">
        <v>0</v>
      </c>
      <c r="T1035">
        <v>0</v>
      </c>
      <c r="Z1035" t="s">
        <v>326</v>
      </c>
      <c r="AF1035" t="s">
        <v>1767</v>
      </c>
      <c r="AG1035">
        <v>1</v>
      </c>
      <c r="AH1035" t="s">
        <v>328</v>
      </c>
      <c r="AI1035" t="s">
        <v>2794</v>
      </c>
      <c r="AJ1035" s="1">
        <v>44721.379166666666</v>
      </c>
      <c r="AK1035" s="1">
        <v>44999.508368055554</v>
      </c>
      <c r="AL1035">
        <v>0</v>
      </c>
      <c r="AN1035">
        <v>0</v>
      </c>
      <c r="AP1035">
        <v>0</v>
      </c>
      <c r="AQ1035">
        <v>1</v>
      </c>
      <c r="AR1035">
        <v>0</v>
      </c>
      <c r="AS1035">
        <v>0</v>
      </c>
      <c r="AU1035">
        <v>0</v>
      </c>
    </row>
    <row r="1036" spans="1:47" x14ac:dyDescent="0.25">
      <c r="A1036" s="1">
        <v>44999.508589814817</v>
      </c>
      <c r="B1036">
        <v>1</v>
      </c>
      <c r="C1036">
        <v>1008</v>
      </c>
      <c r="D1036">
        <v>1009</v>
      </c>
      <c r="E1036" s="2" t="s">
        <v>3272</v>
      </c>
      <c r="F1036" s="2" t="s">
        <v>3273</v>
      </c>
      <c r="G1036" s="2" t="s">
        <v>326</v>
      </c>
      <c r="H1036" t="s">
        <v>3274</v>
      </c>
      <c r="I1036" t="s">
        <v>324</v>
      </c>
      <c r="J1036" t="s">
        <v>1203</v>
      </c>
      <c r="L1036">
        <v>1</v>
      </c>
      <c r="M1036">
        <v>1</v>
      </c>
      <c r="N1036">
        <v>1</v>
      </c>
      <c r="O1036">
        <v>0</v>
      </c>
      <c r="P1036">
        <v>0</v>
      </c>
      <c r="Q1036">
        <v>2</v>
      </c>
      <c r="R1036">
        <v>1</v>
      </c>
      <c r="S1036">
        <v>0</v>
      </c>
      <c r="T1036">
        <v>0</v>
      </c>
      <c r="Z1036" t="s">
        <v>326</v>
      </c>
      <c r="AF1036" t="s">
        <v>1767</v>
      </c>
      <c r="AG1036">
        <v>1</v>
      </c>
      <c r="AH1036" t="s">
        <v>328</v>
      </c>
      <c r="AI1036" t="s">
        <v>2794</v>
      </c>
      <c r="AJ1036" s="1">
        <v>44721.379178240742</v>
      </c>
      <c r="AK1036" s="1">
        <v>44999.508587962962</v>
      </c>
      <c r="AL1036">
        <v>0</v>
      </c>
      <c r="AN1036">
        <v>0</v>
      </c>
      <c r="AP1036">
        <v>0</v>
      </c>
      <c r="AQ1036">
        <v>1</v>
      </c>
      <c r="AR1036">
        <v>0</v>
      </c>
      <c r="AS1036">
        <v>0</v>
      </c>
      <c r="AU1036">
        <v>0</v>
      </c>
    </row>
    <row r="1037" spans="1:47" x14ac:dyDescent="0.25">
      <c r="A1037" s="1">
        <v>44999.508884683644</v>
      </c>
      <c r="B1037">
        <v>1</v>
      </c>
      <c r="C1037">
        <v>1009</v>
      </c>
      <c r="D1037">
        <v>1010</v>
      </c>
      <c r="E1037" s="2" t="s">
        <v>3275</v>
      </c>
      <c r="F1037" s="2" t="s">
        <v>3276</v>
      </c>
      <c r="G1037" s="2" t="s">
        <v>326</v>
      </c>
      <c r="H1037" t="s">
        <v>3277</v>
      </c>
      <c r="I1037" t="s">
        <v>324</v>
      </c>
      <c r="J1037" t="s">
        <v>1203</v>
      </c>
      <c r="L1037">
        <v>1</v>
      </c>
      <c r="M1037">
        <v>1</v>
      </c>
      <c r="N1037">
        <v>1</v>
      </c>
      <c r="O1037">
        <v>0</v>
      </c>
      <c r="P1037">
        <v>0</v>
      </c>
      <c r="Q1037">
        <v>2</v>
      </c>
      <c r="R1037">
        <v>1</v>
      </c>
      <c r="S1037">
        <v>0</v>
      </c>
      <c r="T1037">
        <v>0</v>
      </c>
      <c r="Z1037" t="s">
        <v>326</v>
      </c>
      <c r="AF1037" t="s">
        <v>1767</v>
      </c>
      <c r="AG1037">
        <v>1</v>
      </c>
      <c r="AH1037" t="s">
        <v>328</v>
      </c>
      <c r="AI1037" t="s">
        <v>2794</v>
      </c>
      <c r="AJ1037" s="1">
        <v>44721.379178240742</v>
      </c>
      <c r="AK1037" s="1">
        <v>44999.508877314816</v>
      </c>
      <c r="AL1037">
        <v>0</v>
      </c>
      <c r="AN1037">
        <v>0</v>
      </c>
      <c r="AP1037">
        <v>0</v>
      </c>
      <c r="AQ1037">
        <v>1</v>
      </c>
      <c r="AR1037">
        <v>0</v>
      </c>
      <c r="AS1037">
        <v>0</v>
      </c>
      <c r="AU1037">
        <v>0</v>
      </c>
    </row>
    <row r="1038" spans="1:47" x14ac:dyDescent="0.25">
      <c r="A1038" s="1">
        <v>44999.509448495373</v>
      </c>
      <c r="B1038">
        <v>1</v>
      </c>
      <c r="C1038">
        <v>1010</v>
      </c>
      <c r="D1038">
        <v>1011</v>
      </c>
      <c r="E1038" s="2" t="s">
        <v>3278</v>
      </c>
      <c r="F1038" s="2" t="s">
        <v>3279</v>
      </c>
      <c r="G1038" s="2" t="s">
        <v>326</v>
      </c>
      <c r="H1038" t="s">
        <v>3280</v>
      </c>
      <c r="I1038" t="s">
        <v>324</v>
      </c>
      <c r="J1038" t="s">
        <v>1203</v>
      </c>
      <c r="L1038">
        <v>1</v>
      </c>
      <c r="M1038">
        <v>1</v>
      </c>
      <c r="N1038">
        <v>1</v>
      </c>
      <c r="O1038">
        <v>0</v>
      </c>
      <c r="P1038">
        <v>0</v>
      </c>
      <c r="Q1038">
        <v>2</v>
      </c>
      <c r="R1038">
        <v>1</v>
      </c>
      <c r="S1038">
        <v>0</v>
      </c>
      <c r="T1038">
        <v>0</v>
      </c>
      <c r="Z1038" t="s">
        <v>326</v>
      </c>
      <c r="AF1038" t="s">
        <v>1767</v>
      </c>
      <c r="AG1038">
        <v>1</v>
      </c>
      <c r="AH1038" t="s">
        <v>328</v>
      </c>
      <c r="AI1038" t="s">
        <v>2794</v>
      </c>
      <c r="AJ1038" s="1">
        <v>44721.379189814812</v>
      </c>
      <c r="AK1038" s="1">
        <v>44999.509444444448</v>
      </c>
      <c r="AL1038">
        <v>0</v>
      </c>
      <c r="AN1038">
        <v>0</v>
      </c>
      <c r="AP1038">
        <v>0</v>
      </c>
      <c r="AQ1038">
        <v>1</v>
      </c>
      <c r="AR1038">
        <v>0</v>
      </c>
      <c r="AS1038">
        <v>0</v>
      </c>
      <c r="AU1038">
        <v>0</v>
      </c>
    </row>
    <row r="1039" spans="1:47" x14ac:dyDescent="0.25">
      <c r="A1039" s="1">
        <v>44999.50984953704</v>
      </c>
      <c r="B1039">
        <v>1</v>
      </c>
      <c r="C1039">
        <v>1011</v>
      </c>
      <c r="D1039">
        <v>1012</v>
      </c>
      <c r="E1039" s="2" t="s">
        <v>3281</v>
      </c>
      <c r="F1039" s="2" t="s">
        <v>3282</v>
      </c>
      <c r="G1039" s="2" t="s">
        <v>326</v>
      </c>
      <c r="H1039" t="s">
        <v>3283</v>
      </c>
      <c r="I1039" t="s">
        <v>324</v>
      </c>
      <c r="J1039" t="s">
        <v>1203</v>
      </c>
      <c r="L1039">
        <v>1</v>
      </c>
      <c r="M1039">
        <v>1</v>
      </c>
      <c r="N1039">
        <v>1</v>
      </c>
      <c r="O1039">
        <v>0</v>
      </c>
      <c r="P1039">
        <v>0</v>
      </c>
      <c r="Q1039">
        <v>2</v>
      </c>
      <c r="R1039">
        <v>1</v>
      </c>
      <c r="S1039">
        <v>0</v>
      </c>
      <c r="T1039">
        <v>0</v>
      </c>
      <c r="Z1039" t="s">
        <v>326</v>
      </c>
      <c r="AF1039" t="s">
        <v>1767</v>
      </c>
      <c r="AG1039">
        <v>1</v>
      </c>
      <c r="AH1039" t="s">
        <v>328</v>
      </c>
      <c r="AI1039" t="s">
        <v>2794</v>
      </c>
      <c r="AJ1039" s="1">
        <v>44721.379201388889</v>
      </c>
      <c r="AK1039" s="1">
        <v>44999.509837962964</v>
      </c>
      <c r="AL1039">
        <v>0</v>
      </c>
      <c r="AN1039">
        <v>0</v>
      </c>
      <c r="AP1039">
        <v>0</v>
      </c>
      <c r="AQ1039">
        <v>1</v>
      </c>
      <c r="AR1039">
        <v>0</v>
      </c>
      <c r="AS1039">
        <v>0</v>
      </c>
      <c r="AU1039">
        <v>0</v>
      </c>
    </row>
    <row r="1040" spans="1:47" x14ac:dyDescent="0.25">
      <c r="A1040" s="1">
        <v>44999.51021763117</v>
      </c>
      <c r="B1040">
        <v>1</v>
      </c>
      <c r="C1040">
        <v>1012</v>
      </c>
      <c r="D1040">
        <v>1013</v>
      </c>
      <c r="E1040" s="2" t="s">
        <v>3284</v>
      </c>
      <c r="F1040" s="2" t="s">
        <v>3285</v>
      </c>
      <c r="G1040" s="2" t="s">
        <v>326</v>
      </c>
      <c r="H1040" t="s">
        <v>3119</v>
      </c>
      <c r="I1040" t="s">
        <v>324</v>
      </c>
      <c r="J1040" t="s">
        <v>1203</v>
      </c>
      <c r="L1040">
        <v>1</v>
      </c>
      <c r="M1040">
        <v>1</v>
      </c>
      <c r="N1040">
        <v>1</v>
      </c>
      <c r="O1040">
        <v>0</v>
      </c>
      <c r="P1040">
        <v>0</v>
      </c>
      <c r="Q1040">
        <v>2</v>
      </c>
      <c r="R1040">
        <v>1</v>
      </c>
      <c r="S1040">
        <v>0</v>
      </c>
      <c r="T1040">
        <v>0</v>
      </c>
      <c r="Z1040" t="s">
        <v>326</v>
      </c>
      <c r="AF1040" t="s">
        <v>1767</v>
      </c>
      <c r="AG1040">
        <v>1</v>
      </c>
      <c r="AH1040" t="s">
        <v>328</v>
      </c>
      <c r="AI1040" t="s">
        <v>2794</v>
      </c>
      <c r="AJ1040" s="1">
        <v>44721.379212962966</v>
      </c>
      <c r="AK1040" s="1">
        <v>44999.510208333333</v>
      </c>
      <c r="AL1040">
        <v>0</v>
      </c>
      <c r="AN1040">
        <v>0</v>
      </c>
      <c r="AP1040">
        <v>0</v>
      </c>
      <c r="AQ1040">
        <v>1</v>
      </c>
      <c r="AR1040">
        <v>0</v>
      </c>
      <c r="AS1040">
        <v>0</v>
      </c>
      <c r="AU1040">
        <v>0</v>
      </c>
    </row>
    <row r="1041" spans="1:47" x14ac:dyDescent="0.25">
      <c r="A1041" s="1">
        <v>44966.353828202162</v>
      </c>
      <c r="B1041">
        <v>1</v>
      </c>
      <c r="C1041">
        <v>1017</v>
      </c>
      <c r="D1041">
        <v>1018</v>
      </c>
      <c r="E1041" s="2" t="s">
        <v>3286</v>
      </c>
      <c r="F1041" s="2" t="s">
        <v>3287</v>
      </c>
      <c r="G1041" s="2" t="s">
        <v>326</v>
      </c>
      <c r="H1041" t="s">
        <v>3288</v>
      </c>
      <c r="I1041" t="s">
        <v>324</v>
      </c>
      <c r="J1041" t="s">
        <v>1203</v>
      </c>
      <c r="L1041">
        <v>1</v>
      </c>
      <c r="M1041">
        <v>1</v>
      </c>
      <c r="N1041">
        <v>1</v>
      </c>
      <c r="O1041">
        <v>0</v>
      </c>
      <c r="P1041">
        <v>0</v>
      </c>
      <c r="Q1041">
        <v>2</v>
      </c>
      <c r="R1041">
        <v>1</v>
      </c>
      <c r="S1041">
        <v>0</v>
      </c>
      <c r="T1041">
        <v>0</v>
      </c>
      <c r="Z1041" t="s">
        <v>326</v>
      </c>
      <c r="AF1041" t="s">
        <v>1230</v>
      </c>
      <c r="AG1041">
        <v>1</v>
      </c>
      <c r="AH1041" t="s">
        <v>328</v>
      </c>
      <c r="AI1041" t="s">
        <v>2123</v>
      </c>
      <c r="AJ1041" s="1">
        <v>44721.379247685189</v>
      </c>
      <c r="AK1041" s="1">
        <v>44966.353819444441</v>
      </c>
      <c r="AL1041">
        <v>0</v>
      </c>
      <c r="AN1041">
        <v>0</v>
      </c>
      <c r="AP1041">
        <v>0</v>
      </c>
      <c r="AQ1041">
        <v>1</v>
      </c>
      <c r="AR1041">
        <v>0</v>
      </c>
      <c r="AS1041">
        <v>0</v>
      </c>
      <c r="AU1041">
        <v>0</v>
      </c>
    </row>
    <row r="1042" spans="1:47" x14ac:dyDescent="0.25">
      <c r="A1042" s="1">
        <v>44967.294499922842</v>
      </c>
      <c r="B1042">
        <v>1</v>
      </c>
      <c r="C1042">
        <v>1018</v>
      </c>
      <c r="D1042">
        <v>1019</v>
      </c>
      <c r="E1042" s="2" t="s">
        <v>3289</v>
      </c>
      <c r="F1042" s="2" t="s">
        <v>3290</v>
      </c>
      <c r="G1042" s="2" t="s">
        <v>326</v>
      </c>
      <c r="H1042" t="s">
        <v>3291</v>
      </c>
      <c r="I1042" t="s">
        <v>324</v>
      </c>
      <c r="J1042" t="s">
        <v>1203</v>
      </c>
      <c r="L1042">
        <v>1</v>
      </c>
      <c r="M1042">
        <v>1</v>
      </c>
      <c r="N1042">
        <v>1</v>
      </c>
      <c r="O1042">
        <v>0</v>
      </c>
      <c r="P1042">
        <v>0</v>
      </c>
      <c r="Q1042">
        <v>2</v>
      </c>
      <c r="R1042">
        <v>1</v>
      </c>
      <c r="S1042">
        <v>0</v>
      </c>
      <c r="T1042">
        <v>0</v>
      </c>
      <c r="Z1042" t="s">
        <v>326</v>
      </c>
      <c r="AF1042" t="s">
        <v>1767</v>
      </c>
      <c r="AG1042">
        <v>1</v>
      </c>
      <c r="AH1042" t="s">
        <v>328</v>
      </c>
      <c r="AI1042" t="s">
        <v>2123</v>
      </c>
      <c r="AJ1042" s="1">
        <v>44721.379247685189</v>
      </c>
      <c r="AK1042" s="1">
        <v>44967.294490740744</v>
      </c>
      <c r="AL1042">
        <v>0</v>
      </c>
      <c r="AN1042">
        <v>0</v>
      </c>
      <c r="AP1042">
        <v>0</v>
      </c>
      <c r="AQ1042">
        <v>1</v>
      </c>
      <c r="AR1042">
        <v>0</v>
      </c>
      <c r="AS1042">
        <v>0</v>
      </c>
      <c r="AU1042">
        <v>0</v>
      </c>
    </row>
    <row r="1043" spans="1:47" x14ac:dyDescent="0.25">
      <c r="A1043" s="1">
        <v>44992.650341319444</v>
      </c>
      <c r="B1043">
        <v>1</v>
      </c>
      <c r="C1043">
        <v>1026</v>
      </c>
      <c r="D1043">
        <v>1027</v>
      </c>
      <c r="E1043" s="2" t="s">
        <v>3292</v>
      </c>
      <c r="F1043" s="2" t="s">
        <v>3293</v>
      </c>
      <c r="G1043" s="2" t="s">
        <v>326</v>
      </c>
      <c r="H1043" t="s">
        <v>3294</v>
      </c>
      <c r="I1043" t="s">
        <v>324</v>
      </c>
      <c r="J1043" t="s">
        <v>1203</v>
      </c>
      <c r="L1043">
        <v>1</v>
      </c>
      <c r="M1043">
        <v>1</v>
      </c>
      <c r="N1043">
        <v>1</v>
      </c>
      <c r="O1043">
        <v>0</v>
      </c>
      <c r="P1043">
        <v>0</v>
      </c>
      <c r="Q1043">
        <v>2</v>
      </c>
      <c r="R1043">
        <v>1</v>
      </c>
      <c r="S1043">
        <v>0</v>
      </c>
      <c r="T1043">
        <v>0</v>
      </c>
      <c r="Z1043" t="s">
        <v>326</v>
      </c>
      <c r="AF1043" t="s">
        <v>1230</v>
      </c>
      <c r="AG1043">
        <v>1</v>
      </c>
      <c r="AH1043" t="s">
        <v>328</v>
      </c>
      <c r="AI1043" t="s">
        <v>2794</v>
      </c>
      <c r="AJ1043" s="1">
        <v>44721.379317129627</v>
      </c>
      <c r="AK1043" s="1">
        <v>44992.650335648148</v>
      </c>
      <c r="AL1043">
        <v>0</v>
      </c>
      <c r="AN1043">
        <v>0</v>
      </c>
      <c r="AP1043">
        <v>0</v>
      </c>
      <c r="AQ1043">
        <v>1</v>
      </c>
      <c r="AR1043">
        <v>0</v>
      </c>
      <c r="AS1043">
        <v>0</v>
      </c>
      <c r="AU1043">
        <v>0</v>
      </c>
    </row>
    <row r="1044" spans="1:47" x14ac:dyDescent="0.25">
      <c r="A1044" s="1">
        <v>45019.653458140434</v>
      </c>
      <c r="B1044">
        <v>1</v>
      </c>
      <c r="C1044">
        <v>1042</v>
      </c>
      <c r="D1044">
        <v>1043</v>
      </c>
      <c r="E1044" s="2" t="s">
        <v>3295</v>
      </c>
      <c r="F1044" s="2" t="s">
        <v>3296</v>
      </c>
      <c r="G1044" s="2" t="s">
        <v>326</v>
      </c>
      <c r="H1044" t="s">
        <v>3297</v>
      </c>
      <c r="I1044" t="s">
        <v>324</v>
      </c>
      <c r="J1044" t="s">
        <v>1203</v>
      </c>
      <c r="L1044">
        <v>1</v>
      </c>
      <c r="M1044">
        <v>1</v>
      </c>
      <c r="N1044">
        <v>1</v>
      </c>
      <c r="O1044">
        <v>0</v>
      </c>
      <c r="P1044">
        <v>0</v>
      </c>
      <c r="Q1044">
        <v>2</v>
      </c>
      <c r="R1044">
        <v>1</v>
      </c>
      <c r="S1044">
        <v>0</v>
      </c>
      <c r="T1044">
        <v>0</v>
      </c>
      <c r="Z1044" t="s">
        <v>326</v>
      </c>
      <c r="AF1044" t="s">
        <v>1584</v>
      </c>
      <c r="AG1044">
        <v>1</v>
      </c>
      <c r="AH1044" t="s">
        <v>328</v>
      </c>
      <c r="AI1044" t="s">
        <v>2794</v>
      </c>
      <c r="AJ1044" s="1">
        <v>44721.379513888889</v>
      </c>
      <c r="AK1044" s="1">
        <v>45019.653449074074</v>
      </c>
      <c r="AL1044">
        <v>0</v>
      </c>
      <c r="AN1044">
        <v>0</v>
      </c>
      <c r="AP1044">
        <v>0</v>
      </c>
      <c r="AQ1044">
        <v>1</v>
      </c>
      <c r="AR1044">
        <v>0</v>
      </c>
      <c r="AS1044">
        <v>0</v>
      </c>
      <c r="AU1044">
        <v>0</v>
      </c>
    </row>
    <row r="1045" spans="1:47" x14ac:dyDescent="0.25">
      <c r="A1045" s="1">
        <v>45019.653886304011</v>
      </c>
      <c r="B1045">
        <v>1</v>
      </c>
      <c r="C1045">
        <v>1043</v>
      </c>
      <c r="D1045">
        <v>1044</v>
      </c>
      <c r="E1045" s="2" t="s">
        <v>3298</v>
      </c>
      <c r="F1045" s="2" t="s">
        <v>3299</v>
      </c>
      <c r="G1045" s="2" t="s">
        <v>326</v>
      </c>
      <c r="H1045" t="s">
        <v>1788</v>
      </c>
      <c r="I1045" t="s">
        <v>324</v>
      </c>
      <c r="J1045" t="s">
        <v>1203</v>
      </c>
      <c r="L1045">
        <v>1</v>
      </c>
      <c r="M1045">
        <v>1</v>
      </c>
      <c r="N1045">
        <v>1</v>
      </c>
      <c r="O1045">
        <v>0</v>
      </c>
      <c r="P1045">
        <v>0</v>
      </c>
      <c r="Q1045">
        <v>2</v>
      </c>
      <c r="R1045">
        <v>1</v>
      </c>
      <c r="S1045">
        <v>0</v>
      </c>
      <c r="T1045">
        <v>0</v>
      </c>
      <c r="Z1045" t="s">
        <v>326</v>
      </c>
      <c r="AF1045" t="s">
        <v>1584</v>
      </c>
      <c r="AG1045">
        <v>1</v>
      </c>
      <c r="AH1045" t="s">
        <v>328</v>
      </c>
      <c r="AI1045" t="s">
        <v>2794</v>
      </c>
      <c r="AJ1045" s="1">
        <v>44721.379525462966</v>
      </c>
      <c r="AK1045" s="1">
        <v>45019.653877314813</v>
      </c>
      <c r="AL1045">
        <v>0</v>
      </c>
      <c r="AN1045">
        <v>0</v>
      </c>
      <c r="AP1045">
        <v>0</v>
      </c>
      <c r="AQ1045">
        <v>1</v>
      </c>
      <c r="AR1045">
        <v>0</v>
      </c>
      <c r="AS1045">
        <v>0</v>
      </c>
      <c r="AU1045">
        <v>0</v>
      </c>
    </row>
    <row r="1046" spans="1:47" x14ac:dyDescent="0.25">
      <c r="A1046" s="1">
        <v>45019.654360069442</v>
      </c>
      <c r="B1046">
        <v>1</v>
      </c>
      <c r="C1046">
        <v>1044</v>
      </c>
      <c r="D1046">
        <v>1045</v>
      </c>
      <c r="E1046" s="2" t="s">
        <v>3300</v>
      </c>
      <c r="F1046" s="2" t="s">
        <v>3301</v>
      </c>
      <c r="G1046" s="2" t="s">
        <v>326</v>
      </c>
      <c r="H1046" t="s">
        <v>1788</v>
      </c>
      <c r="I1046" t="s">
        <v>324</v>
      </c>
      <c r="J1046" t="s">
        <v>1203</v>
      </c>
      <c r="L1046">
        <v>1</v>
      </c>
      <c r="M1046">
        <v>1</v>
      </c>
      <c r="N1046">
        <v>1</v>
      </c>
      <c r="O1046">
        <v>0</v>
      </c>
      <c r="P1046">
        <v>0</v>
      </c>
      <c r="Q1046">
        <v>2</v>
      </c>
      <c r="R1046">
        <v>1</v>
      </c>
      <c r="S1046">
        <v>0</v>
      </c>
      <c r="T1046">
        <v>0</v>
      </c>
      <c r="Z1046" t="s">
        <v>326</v>
      </c>
      <c r="AF1046" t="s">
        <v>1584</v>
      </c>
      <c r="AG1046">
        <v>1</v>
      </c>
      <c r="AH1046" t="s">
        <v>328</v>
      </c>
      <c r="AI1046" t="s">
        <v>2794</v>
      </c>
      <c r="AJ1046" s="1">
        <v>44721.379525462966</v>
      </c>
      <c r="AK1046" s="1">
        <v>45019.654351851852</v>
      </c>
      <c r="AL1046">
        <v>0</v>
      </c>
      <c r="AN1046">
        <v>0</v>
      </c>
      <c r="AP1046">
        <v>0</v>
      </c>
      <c r="AQ1046">
        <v>1</v>
      </c>
      <c r="AR1046">
        <v>0</v>
      </c>
      <c r="AS1046">
        <v>0</v>
      </c>
      <c r="AU1046">
        <v>0</v>
      </c>
    </row>
    <row r="1047" spans="1:47" x14ac:dyDescent="0.25">
      <c r="A1047" s="1">
        <v>44992.650741396603</v>
      </c>
      <c r="B1047">
        <v>1</v>
      </c>
      <c r="C1047">
        <v>1046</v>
      </c>
      <c r="D1047">
        <v>1047</v>
      </c>
      <c r="E1047" s="2" t="s">
        <v>3302</v>
      </c>
      <c r="F1047" s="2" t="s">
        <v>3303</v>
      </c>
      <c r="G1047" s="2" t="s">
        <v>326</v>
      </c>
      <c r="H1047" t="s">
        <v>3304</v>
      </c>
      <c r="I1047" t="s">
        <v>324</v>
      </c>
      <c r="J1047" t="s">
        <v>1203</v>
      </c>
      <c r="L1047">
        <v>1</v>
      </c>
      <c r="M1047">
        <v>1</v>
      </c>
      <c r="N1047">
        <v>1</v>
      </c>
      <c r="O1047">
        <v>0</v>
      </c>
      <c r="P1047">
        <v>0</v>
      </c>
      <c r="Q1047">
        <v>2</v>
      </c>
      <c r="R1047">
        <v>1</v>
      </c>
      <c r="S1047">
        <v>0</v>
      </c>
      <c r="T1047">
        <v>0</v>
      </c>
      <c r="Z1047" t="s">
        <v>326</v>
      </c>
      <c r="AF1047" t="s">
        <v>1230</v>
      </c>
      <c r="AG1047">
        <v>1</v>
      </c>
      <c r="AH1047" t="s">
        <v>328</v>
      </c>
      <c r="AI1047" t="s">
        <v>2794</v>
      </c>
      <c r="AJ1047" s="1">
        <v>44721.379537037035</v>
      </c>
      <c r="AK1047" s="1">
        <v>44992.650729166664</v>
      </c>
      <c r="AL1047">
        <v>0</v>
      </c>
      <c r="AN1047">
        <v>0</v>
      </c>
      <c r="AP1047">
        <v>0</v>
      </c>
      <c r="AQ1047">
        <v>1</v>
      </c>
      <c r="AR1047">
        <v>0</v>
      </c>
      <c r="AS1047">
        <v>0</v>
      </c>
      <c r="AU1047">
        <v>0</v>
      </c>
    </row>
    <row r="1048" spans="1:47" x14ac:dyDescent="0.25">
      <c r="A1048" s="1">
        <v>44992.651172762344</v>
      </c>
      <c r="B1048">
        <v>1</v>
      </c>
      <c r="C1048">
        <v>1047</v>
      </c>
      <c r="D1048">
        <v>1048</v>
      </c>
      <c r="E1048" s="2" t="s">
        <v>3305</v>
      </c>
      <c r="F1048" s="2" t="s">
        <v>3306</v>
      </c>
      <c r="G1048" s="2" t="s">
        <v>326</v>
      </c>
      <c r="H1048" t="s">
        <v>3307</v>
      </c>
      <c r="I1048" t="s">
        <v>324</v>
      </c>
      <c r="J1048" t="s">
        <v>1203</v>
      </c>
      <c r="L1048">
        <v>1</v>
      </c>
      <c r="M1048">
        <v>1</v>
      </c>
      <c r="N1048">
        <v>1</v>
      </c>
      <c r="O1048">
        <v>0</v>
      </c>
      <c r="P1048">
        <v>0</v>
      </c>
      <c r="Q1048">
        <v>2</v>
      </c>
      <c r="R1048">
        <v>1</v>
      </c>
      <c r="S1048">
        <v>0</v>
      </c>
      <c r="T1048">
        <v>0</v>
      </c>
      <c r="Z1048" t="s">
        <v>326</v>
      </c>
      <c r="AF1048" t="s">
        <v>1230</v>
      </c>
      <c r="AG1048">
        <v>1</v>
      </c>
      <c r="AH1048" t="s">
        <v>328</v>
      </c>
      <c r="AI1048" t="s">
        <v>2794</v>
      </c>
      <c r="AJ1048" s="1">
        <v>44721.379537037035</v>
      </c>
      <c r="AK1048" s="1">
        <v>44992.65116898148</v>
      </c>
      <c r="AL1048">
        <v>0</v>
      </c>
      <c r="AN1048">
        <v>0</v>
      </c>
      <c r="AP1048">
        <v>0</v>
      </c>
      <c r="AQ1048">
        <v>1</v>
      </c>
      <c r="AR1048">
        <v>0</v>
      </c>
      <c r="AS1048">
        <v>0</v>
      </c>
      <c r="AU1048">
        <v>0</v>
      </c>
    </row>
    <row r="1049" spans="1:47" x14ac:dyDescent="0.25">
      <c r="A1049" s="1">
        <v>44992.651721720678</v>
      </c>
      <c r="B1049">
        <v>1</v>
      </c>
      <c r="C1049">
        <v>1048</v>
      </c>
      <c r="D1049">
        <v>1049</v>
      </c>
      <c r="E1049" s="2" t="s">
        <v>3308</v>
      </c>
      <c r="F1049" s="2" t="s">
        <v>3309</v>
      </c>
      <c r="G1049" s="2" t="s">
        <v>326</v>
      </c>
      <c r="H1049" t="s">
        <v>3310</v>
      </c>
      <c r="I1049" t="s">
        <v>324</v>
      </c>
      <c r="J1049" t="s">
        <v>1203</v>
      </c>
      <c r="L1049">
        <v>1</v>
      </c>
      <c r="M1049">
        <v>1</v>
      </c>
      <c r="N1049">
        <v>1</v>
      </c>
      <c r="O1049">
        <v>0</v>
      </c>
      <c r="P1049">
        <v>0</v>
      </c>
      <c r="Q1049">
        <v>2</v>
      </c>
      <c r="R1049">
        <v>1</v>
      </c>
      <c r="S1049">
        <v>0</v>
      </c>
      <c r="T1049">
        <v>0</v>
      </c>
      <c r="Z1049" t="s">
        <v>326</v>
      </c>
      <c r="AF1049" t="s">
        <v>1230</v>
      </c>
      <c r="AG1049">
        <v>1</v>
      </c>
      <c r="AH1049" t="s">
        <v>328</v>
      </c>
      <c r="AI1049" t="s">
        <v>2794</v>
      </c>
      <c r="AJ1049" s="1">
        <v>44721.379548611112</v>
      </c>
      <c r="AK1049" s="1">
        <v>44992.651712962965</v>
      </c>
      <c r="AL1049">
        <v>0</v>
      </c>
      <c r="AN1049">
        <v>0</v>
      </c>
      <c r="AP1049">
        <v>0</v>
      </c>
      <c r="AQ1049">
        <v>1</v>
      </c>
      <c r="AR1049">
        <v>0</v>
      </c>
      <c r="AS1049">
        <v>0</v>
      </c>
      <c r="AU1049">
        <v>0</v>
      </c>
    </row>
    <row r="1050" spans="1:47" x14ac:dyDescent="0.25">
      <c r="A1050" s="1">
        <v>44994.58808321759</v>
      </c>
      <c r="B1050">
        <v>1</v>
      </c>
      <c r="C1050">
        <v>1049</v>
      </c>
      <c r="D1050">
        <v>1050</v>
      </c>
      <c r="E1050" s="2" t="s">
        <v>3311</v>
      </c>
      <c r="F1050" s="2" t="s">
        <v>3312</v>
      </c>
      <c r="G1050" s="2" t="s">
        <v>326</v>
      </c>
      <c r="H1050" t="s">
        <v>3313</v>
      </c>
      <c r="I1050" t="s">
        <v>324</v>
      </c>
      <c r="J1050" t="s">
        <v>1203</v>
      </c>
      <c r="L1050">
        <v>1</v>
      </c>
      <c r="M1050">
        <v>1</v>
      </c>
      <c r="N1050">
        <v>1</v>
      </c>
      <c r="O1050">
        <v>0</v>
      </c>
      <c r="P1050">
        <v>0</v>
      </c>
      <c r="Q1050">
        <v>2</v>
      </c>
      <c r="R1050">
        <v>1</v>
      </c>
      <c r="S1050">
        <v>0</v>
      </c>
      <c r="T1050">
        <v>0</v>
      </c>
      <c r="Z1050" t="s">
        <v>326</v>
      </c>
      <c r="AF1050" t="s">
        <v>1230</v>
      </c>
      <c r="AG1050">
        <v>1</v>
      </c>
      <c r="AH1050" t="s">
        <v>328</v>
      </c>
      <c r="AI1050" t="s">
        <v>2270</v>
      </c>
      <c r="AJ1050" s="1">
        <v>44721.379548611112</v>
      </c>
      <c r="AK1050" s="1">
        <v>44994.588078703702</v>
      </c>
      <c r="AL1050">
        <v>0</v>
      </c>
      <c r="AN1050">
        <v>0</v>
      </c>
      <c r="AP1050">
        <v>0</v>
      </c>
      <c r="AQ1050">
        <v>1</v>
      </c>
      <c r="AR1050">
        <v>0</v>
      </c>
      <c r="AS1050">
        <v>0</v>
      </c>
      <c r="AU1050">
        <v>0</v>
      </c>
    </row>
    <row r="1051" spans="1:47" x14ac:dyDescent="0.25">
      <c r="A1051" s="1">
        <v>44995.343491589505</v>
      </c>
      <c r="B1051">
        <v>1</v>
      </c>
      <c r="C1051">
        <v>1050</v>
      </c>
      <c r="D1051">
        <v>1051</v>
      </c>
      <c r="E1051" s="2" t="s">
        <v>3314</v>
      </c>
      <c r="F1051" s="2" t="s">
        <v>3315</v>
      </c>
      <c r="G1051" s="2" t="s">
        <v>326</v>
      </c>
      <c r="H1051" t="s">
        <v>3316</v>
      </c>
      <c r="I1051" t="s">
        <v>324</v>
      </c>
      <c r="J1051" t="s">
        <v>1203</v>
      </c>
      <c r="L1051">
        <v>1</v>
      </c>
      <c r="M1051">
        <v>1</v>
      </c>
      <c r="N1051">
        <v>1</v>
      </c>
      <c r="O1051">
        <v>0</v>
      </c>
      <c r="P1051">
        <v>0</v>
      </c>
      <c r="Q1051">
        <v>2</v>
      </c>
      <c r="R1051">
        <v>1</v>
      </c>
      <c r="S1051">
        <v>0</v>
      </c>
      <c r="T1051">
        <v>0</v>
      </c>
      <c r="Z1051" t="s">
        <v>326</v>
      </c>
      <c r="AF1051" t="s">
        <v>1230</v>
      </c>
      <c r="AG1051">
        <v>1</v>
      </c>
      <c r="AH1051" t="s">
        <v>328</v>
      </c>
      <c r="AI1051" t="s">
        <v>2123</v>
      </c>
      <c r="AJ1051" s="1">
        <v>44721.379548611112</v>
      </c>
      <c r="AK1051" s="1">
        <v>44995.3434837963</v>
      </c>
      <c r="AL1051">
        <v>0</v>
      </c>
      <c r="AN1051">
        <v>0</v>
      </c>
      <c r="AP1051">
        <v>0</v>
      </c>
      <c r="AQ1051">
        <v>1</v>
      </c>
      <c r="AR1051">
        <v>0</v>
      </c>
      <c r="AS1051">
        <v>0</v>
      </c>
      <c r="AU1051">
        <v>0</v>
      </c>
    </row>
    <row r="1052" spans="1:47" x14ac:dyDescent="0.25">
      <c r="A1052" s="1">
        <v>44992.652752700618</v>
      </c>
      <c r="B1052">
        <v>1</v>
      </c>
      <c r="C1052">
        <v>1051</v>
      </c>
      <c r="D1052">
        <v>1052</v>
      </c>
      <c r="E1052" s="2" t="s">
        <v>3317</v>
      </c>
      <c r="F1052" s="2" t="s">
        <v>3318</v>
      </c>
      <c r="G1052" s="2" t="s">
        <v>326</v>
      </c>
      <c r="H1052" t="s">
        <v>3313</v>
      </c>
      <c r="I1052" t="s">
        <v>324</v>
      </c>
      <c r="J1052" t="s">
        <v>1203</v>
      </c>
      <c r="L1052">
        <v>1</v>
      </c>
      <c r="M1052">
        <v>1</v>
      </c>
      <c r="N1052">
        <v>1</v>
      </c>
      <c r="O1052">
        <v>0</v>
      </c>
      <c r="P1052">
        <v>0</v>
      </c>
      <c r="Q1052">
        <v>2</v>
      </c>
      <c r="R1052">
        <v>1</v>
      </c>
      <c r="S1052">
        <v>0</v>
      </c>
      <c r="T1052">
        <v>0</v>
      </c>
      <c r="Z1052" t="s">
        <v>326</v>
      </c>
      <c r="AF1052" t="s">
        <v>1230</v>
      </c>
      <c r="AG1052">
        <v>1</v>
      </c>
      <c r="AH1052" t="s">
        <v>328</v>
      </c>
      <c r="AI1052" t="s">
        <v>2794</v>
      </c>
      <c r="AJ1052" s="1">
        <v>44721.379560185182</v>
      </c>
      <c r="AK1052" s="1">
        <v>44992.652743055558</v>
      </c>
      <c r="AL1052">
        <v>0</v>
      </c>
      <c r="AN1052">
        <v>0</v>
      </c>
      <c r="AP1052">
        <v>0</v>
      </c>
      <c r="AQ1052">
        <v>1</v>
      </c>
      <c r="AR1052">
        <v>0</v>
      </c>
      <c r="AS1052">
        <v>0</v>
      </c>
      <c r="AU1052">
        <v>0</v>
      </c>
    </row>
    <row r="1053" spans="1:47" x14ac:dyDescent="0.25">
      <c r="A1053" s="1">
        <v>44992.653175038584</v>
      </c>
      <c r="B1053">
        <v>1</v>
      </c>
      <c r="C1053">
        <v>1052</v>
      </c>
      <c r="D1053">
        <v>1053</v>
      </c>
      <c r="E1053" s="2" t="s">
        <v>3319</v>
      </c>
      <c r="F1053" s="2" t="s">
        <v>3320</v>
      </c>
      <c r="G1053" s="2" t="s">
        <v>326</v>
      </c>
      <c r="H1053" t="s">
        <v>3321</v>
      </c>
      <c r="I1053" t="s">
        <v>324</v>
      </c>
      <c r="J1053" t="s">
        <v>1203</v>
      </c>
      <c r="L1053">
        <v>1</v>
      </c>
      <c r="M1053">
        <v>1</v>
      </c>
      <c r="N1053">
        <v>1</v>
      </c>
      <c r="O1053">
        <v>0</v>
      </c>
      <c r="P1053">
        <v>0</v>
      </c>
      <c r="Q1053">
        <v>2</v>
      </c>
      <c r="R1053">
        <v>1</v>
      </c>
      <c r="S1053">
        <v>0</v>
      </c>
      <c r="T1053">
        <v>0</v>
      </c>
      <c r="Z1053" t="s">
        <v>326</v>
      </c>
      <c r="AF1053" t="s">
        <v>1230</v>
      </c>
      <c r="AG1053">
        <v>1</v>
      </c>
      <c r="AH1053" t="s">
        <v>328</v>
      </c>
      <c r="AI1053" t="s">
        <v>2794</v>
      </c>
      <c r="AJ1053" s="1">
        <v>44721.379560185182</v>
      </c>
      <c r="AK1053" s="1">
        <v>44992.653171296297</v>
      </c>
      <c r="AL1053">
        <v>0</v>
      </c>
      <c r="AN1053">
        <v>0</v>
      </c>
      <c r="AP1053">
        <v>0</v>
      </c>
      <c r="AQ1053">
        <v>1</v>
      </c>
      <c r="AR1053">
        <v>0</v>
      </c>
      <c r="AS1053">
        <v>0</v>
      </c>
      <c r="AU1053">
        <v>0</v>
      </c>
    </row>
    <row r="1054" spans="1:47" x14ac:dyDescent="0.25">
      <c r="A1054" s="1">
        <v>44995.346041396602</v>
      </c>
      <c r="B1054">
        <v>1</v>
      </c>
      <c r="C1054">
        <v>1053</v>
      </c>
      <c r="D1054">
        <v>1054</v>
      </c>
      <c r="E1054" s="2" t="s">
        <v>3322</v>
      </c>
      <c r="F1054" s="2" t="s">
        <v>3323</v>
      </c>
      <c r="G1054" s="2" t="s">
        <v>326</v>
      </c>
      <c r="H1054" t="s">
        <v>3324</v>
      </c>
      <c r="I1054" t="s">
        <v>324</v>
      </c>
      <c r="J1054" t="s">
        <v>1203</v>
      </c>
      <c r="L1054">
        <v>1</v>
      </c>
      <c r="M1054">
        <v>1</v>
      </c>
      <c r="N1054">
        <v>1</v>
      </c>
      <c r="O1054">
        <v>0</v>
      </c>
      <c r="P1054">
        <v>0</v>
      </c>
      <c r="Q1054">
        <v>2</v>
      </c>
      <c r="R1054">
        <v>1</v>
      </c>
      <c r="S1054">
        <v>0</v>
      </c>
      <c r="T1054">
        <v>0</v>
      </c>
      <c r="Z1054" t="s">
        <v>326</v>
      </c>
      <c r="AF1054" t="s">
        <v>1230</v>
      </c>
      <c r="AG1054">
        <v>1</v>
      </c>
      <c r="AH1054" t="s">
        <v>328</v>
      </c>
      <c r="AI1054" t="s">
        <v>2123</v>
      </c>
      <c r="AJ1054" s="1">
        <v>44721.379560185182</v>
      </c>
      <c r="AK1054" s="1">
        <v>44995.346030092594</v>
      </c>
      <c r="AL1054">
        <v>0</v>
      </c>
      <c r="AN1054">
        <v>0</v>
      </c>
      <c r="AP1054">
        <v>0</v>
      </c>
      <c r="AQ1054">
        <v>1</v>
      </c>
      <c r="AR1054">
        <v>0</v>
      </c>
      <c r="AS1054">
        <v>0</v>
      </c>
      <c r="AU1054">
        <v>0</v>
      </c>
    </row>
    <row r="1055" spans="1:47" x14ac:dyDescent="0.25">
      <c r="A1055" s="1">
        <v>44995.348090856482</v>
      </c>
      <c r="B1055">
        <v>1</v>
      </c>
      <c r="C1055">
        <v>1054</v>
      </c>
      <c r="D1055">
        <v>1055</v>
      </c>
      <c r="E1055" s="2" t="s">
        <v>3325</v>
      </c>
      <c r="F1055" s="2" t="s">
        <v>3326</v>
      </c>
      <c r="G1055" s="2" t="s">
        <v>326</v>
      </c>
      <c r="H1055" t="s">
        <v>3327</v>
      </c>
      <c r="I1055" t="s">
        <v>324</v>
      </c>
      <c r="J1055" t="s">
        <v>1203</v>
      </c>
      <c r="L1055">
        <v>1</v>
      </c>
      <c r="M1055">
        <v>1</v>
      </c>
      <c r="N1055">
        <v>1</v>
      </c>
      <c r="O1055">
        <v>0</v>
      </c>
      <c r="P1055">
        <v>0</v>
      </c>
      <c r="Q1055">
        <v>2</v>
      </c>
      <c r="R1055">
        <v>1</v>
      </c>
      <c r="S1055">
        <v>0</v>
      </c>
      <c r="T1055">
        <v>0</v>
      </c>
      <c r="Z1055" t="s">
        <v>326</v>
      </c>
      <c r="AF1055" t="s">
        <v>1230</v>
      </c>
      <c r="AG1055">
        <v>1</v>
      </c>
      <c r="AH1055" t="s">
        <v>328</v>
      </c>
      <c r="AI1055" t="s">
        <v>2123</v>
      </c>
      <c r="AJ1055" s="1">
        <v>44721.379571759258</v>
      </c>
      <c r="AK1055" s="1">
        <v>44995.348078703704</v>
      </c>
      <c r="AL1055">
        <v>0</v>
      </c>
      <c r="AN1055">
        <v>0</v>
      </c>
      <c r="AP1055">
        <v>0</v>
      </c>
      <c r="AQ1055">
        <v>1</v>
      </c>
      <c r="AR1055">
        <v>0</v>
      </c>
      <c r="AS1055">
        <v>0</v>
      </c>
      <c r="AU1055">
        <v>0</v>
      </c>
    </row>
    <row r="1056" spans="1:47" x14ac:dyDescent="0.25">
      <c r="A1056" s="1">
        <v>45040.341173611108</v>
      </c>
      <c r="B1056">
        <v>1</v>
      </c>
      <c r="C1056">
        <v>1059</v>
      </c>
      <c r="D1056">
        <v>1060</v>
      </c>
      <c r="E1056" s="2" t="s">
        <v>3328</v>
      </c>
      <c r="F1056" s="2" t="s">
        <v>3329</v>
      </c>
      <c r="G1056" s="2" t="s">
        <v>326</v>
      </c>
      <c r="H1056" t="s">
        <v>3330</v>
      </c>
      <c r="I1056" t="s">
        <v>324</v>
      </c>
      <c r="J1056" t="s">
        <v>1203</v>
      </c>
      <c r="L1056">
        <v>1</v>
      </c>
      <c r="M1056">
        <v>1</v>
      </c>
      <c r="N1056">
        <v>1</v>
      </c>
      <c r="O1056">
        <v>0</v>
      </c>
      <c r="P1056">
        <v>0</v>
      </c>
      <c r="Q1056">
        <v>2</v>
      </c>
      <c r="R1056">
        <v>1</v>
      </c>
      <c r="S1056">
        <v>0</v>
      </c>
      <c r="T1056">
        <v>0</v>
      </c>
      <c r="Z1056" t="s">
        <v>326</v>
      </c>
      <c r="AF1056" t="s">
        <v>1234</v>
      </c>
      <c r="AG1056">
        <v>1</v>
      </c>
      <c r="AH1056" t="s">
        <v>328</v>
      </c>
      <c r="AI1056" t="s">
        <v>2794</v>
      </c>
      <c r="AJ1056" s="1">
        <v>44721.379594907405</v>
      </c>
      <c r="AK1056" s="1">
        <v>45040.341168981482</v>
      </c>
      <c r="AL1056">
        <v>0</v>
      </c>
      <c r="AN1056">
        <v>0</v>
      </c>
      <c r="AP1056">
        <v>0</v>
      </c>
      <c r="AQ1056">
        <v>1</v>
      </c>
      <c r="AR1056">
        <v>0</v>
      </c>
      <c r="AS1056">
        <v>0</v>
      </c>
      <c r="AU1056">
        <v>0</v>
      </c>
    </row>
    <row r="1057" spans="1:47" x14ac:dyDescent="0.25">
      <c r="A1057" s="1">
        <v>45040.347573379629</v>
      </c>
      <c r="B1057">
        <v>1</v>
      </c>
      <c r="C1057">
        <v>1060</v>
      </c>
      <c r="D1057">
        <v>1061</v>
      </c>
      <c r="E1057" s="2" t="s">
        <v>3331</v>
      </c>
      <c r="F1057" s="2" t="s">
        <v>3332</v>
      </c>
      <c r="G1057" s="2" t="s">
        <v>326</v>
      </c>
      <c r="H1057" t="s">
        <v>3333</v>
      </c>
      <c r="I1057" t="s">
        <v>324</v>
      </c>
      <c r="J1057" t="s">
        <v>1203</v>
      </c>
      <c r="L1057">
        <v>1</v>
      </c>
      <c r="M1057">
        <v>1</v>
      </c>
      <c r="N1057">
        <v>1</v>
      </c>
      <c r="O1057">
        <v>0</v>
      </c>
      <c r="P1057">
        <v>0</v>
      </c>
      <c r="Q1057">
        <v>2</v>
      </c>
      <c r="R1057">
        <v>1</v>
      </c>
      <c r="S1057">
        <v>0</v>
      </c>
      <c r="T1057">
        <v>0</v>
      </c>
      <c r="Z1057" t="s">
        <v>326</v>
      </c>
      <c r="AF1057" t="s">
        <v>1234</v>
      </c>
      <c r="AG1057">
        <v>1</v>
      </c>
      <c r="AH1057" t="s">
        <v>328</v>
      </c>
      <c r="AI1057" t="s">
        <v>2794</v>
      </c>
      <c r="AJ1057" s="1">
        <v>44721.379606481481</v>
      </c>
      <c r="AK1057" s="1">
        <v>45040.347569444442</v>
      </c>
      <c r="AL1057">
        <v>0</v>
      </c>
      <c r="AN1057">
        <v>0</v>
      </c>
      <c r="AP1057">
        <v>0</v>
      </c>
      <c r="AQ1057">
        <v>1</v>
      </c>
      <c r="AR1057">
        <v>0</v>
      </c>
      <c r="AS1057">
        <v>0</v>
      </c>
      <c r="AU1057">
        <v>0</v>
      </c>
    </row>
    <row r="1058" spans="1:47" x14ac:dyDescent="0.25">
      <c r="A1058" s="1">
        <v>45040.348428356483</v>
      </c>
      <c r="B1058">
        <v>1</v>
      </c>
      <c r="C1058">
        <v>1061</v>
      </c>
      <c r="D1058">
        <v>1062</v>
      </c>
      <c r="E1058" s="2" t="s">
        <v>3334</v>
      </c>
      <c r="F1058" s="2" t="s">
        <v>3335</v>
      </c>
      <c r="G1058" s="2" t="s">
        <v>326</v>
      </c>
      <c r="H1058" t="s">
        <v>3333</v>
      </c>
      <c r="I1058" t="s">
        <v>324</v>
      </c>
      <c r="J1058" t="s">
        <v>1203</v>
      </c>
      <c r="L1058">
        <v>1</v>
      </c>
      <c r="M1058">
        <v>1</v>
      </c>
      <c r="N1058">
        <v>1</v>
      </c>
      <c r="O1058">
        <v>0</v>
      </c>
      <c r="P1058">
        <v>0</v>
      </c>
      <c r="Q1058">
        <v>2</v>
      </c>
      <c r="R1058">
        <v>1</v>
      </c>
      <c r="S1058">
        <v>0</v>
      </c>
      <c r="T1058">
        <v>0</v>
      </c>
      <c r="Z1058" t="s">
        <v>326</v>
      </c>
      <c r="AF1058" t="s">
        <v>1234</v>
      </c>
      <c r="AG1058">
        <v>1</v>
      </c>
      <c r="AH1058" t="s">
        <v>328</v>
      </c>
      <c r="AI1058" t="s">
        <v>2794</v>
      </c>
      <c r="AJ1058" s="1">
        <v>44721.379606481481</v>
      </c>
      <c r="AK1058" s="1">
        <v>45040.348425925928</v>
      </c>
      <c r="AL1058">
        <v>0</v>
      </c>
      <c r="AN1058">
        <v>0</v>
      </c>
      <c r="AP1058">
        <v>0</v>
      </c>
      <c r="AQ1058">
        <v>1</v>
      </c>
      <c r="AR1058">
        <v>0</v>
      </c>
      <c r="AS1058">
        <v>0</v>
      </c>
      <c r="AU1058">
        <v>0</v>
      </c>
    </row>
    <row r="1059" spans="1:47" x14ac:dyDescent="0.25">
      <c r="A1059" s="1">
        <v>45040.350371450615</v>
      </c>
      <c r="B1059">
        <v>1</v>
      </c>
      <c r="C1059">
        <v>1064</v>
      </c>
      <c r="D1059">
        <v>1065</v>
      </c>
      <c r="E1059" s="2" t="s">
        <v>3336</v>
      </c>
      <c r="F1059" s="2" t="s">
        <v>3337</v>
      </c>
      <c r="G1059" s="2" t="s">
        <v>326</v>
      </c>
      <c r="H1059" t="s">
        <v>3338</v>
      </c>
      <c r="I1059" t="s">
        <v>324</v>
      </c>
      <c r="J1059" t="s">
        <v>1203</v>
      </c>
      <c r="L1059">
        <v>1</v>
      </c>
      <c r="M1059">
        <v>1</v>
      </c>
      <c r="N1059">
        <v>1</v>
      </c>
      <c r="O1059">
        <v>0</v>
      </c>
      <c r="P1059">
        <v>0</v>
      </c>
      <c r="Q1059">
        <v>2</v>
      </c>
      <c r="R1059">
        <v>1</v>
      </c>
      <c r="S1059">
        <v>0</v>
      </c>
      <c r="T1059">
        <v>0</v>
      </c>
      <c r="Z1059" t="s">
        <v>326</v>
      </c>
      <c r="AF1059" t="s">
        <v>1234</v>
      </c>
      <c r="AG1059">
        <v>1</v>
      </c>
      <c r="AH1059" t="s">
        <v>328</v>
      </c>
      <c r="AI1059" t="s">
        <v>2794</v>
      </c>
      <c r="AJ1059" s="1">
        <v>44721.379629629628</v>
      </c>
      <c r="AK1059" s="1">
        <v>45040.350370370368</v>
      </c>
      <c r="AL1059">
        <v>0</v>
      </c>
      <c r="AN1059">
        <v>0</v>
      </c>
      <c r="AP1059">
        <v>0</v>
      </c>
      <c r="AQ1059">
        <v>1</v>
      </c>
      <c r="AR1059">
        <v>0</v>
      </c>
      <c r="AS1059">
        <v>0</v>
      </c>
      <c r="AU1059">
        <v>0</v>
      </c>
    </row>
    <row r="1060" spans="1:47" x14ac:dyDescent="0.25">
      <c r="A1060" s="1">
        <v>45040.341702662037</v>
      </c>
      <c r="B1060">
        <v>1</v>
      </c>
      <c r="C1060">
        <v>1065</v>
      </c>
      <c r="D1060">
        <v>1066</v>
      </c>
      <c r="E1060" s="2" t="s">
        <v>3339</v>
      </c>
      <c r="F1060" s="2" t="s">
        <v>3340</v>
      </c>
      <c r="G1060" s="2" t="s">
        <v>326</v>
      </c>
      <c r="H1060" t="s">
        <v>3341</v>
      </c>
      <c r="I1060" t="s">
        <v>324</v>
      </c>
      <c r="J1060" t="s">
        <v>1203</v>
      </c>
      <c r="L1060">
        <v>1</v>
      </c>
      <c r="M1060">
        <v>1</v>
      </c>
      <c r="N1060">
        <v>1</v>
      </c>
      <c r="O1060">
        <v>0</v>
      </c>
      <c r="P1060">
        <v>0</v>
      </c>
      <c r="Q1060">
        <v>2</v>
      </c>
      <c r="R1060">
        <v>1</v>
      </c>
      <c r="S1060">
        <v>0</v>
      </c>
      <c r="T1060">
        <v>0</v>
      </c>
      <c r="Z1060" t="s">
        <v>326</v>
      </c>
      <c r="AF1060" t="s">
        <v>1234</v>
      </c>
      <c r="AG1060">
        <v>1</v>
      </c>
      <c r="AH1060" t="s">
        <v>328</v>
      </c>
      <c r="AI1060" t="s">
        <v>2794</v>
      </c>
      <c r="AJ1060" s="1">
        <v>44721.379641203705</v>
      </c>
      <c r="AK1060" s="1">
        <v>45040.34170138889</v>
      </c>
      <c r="AL1060">
        <v>0</v>
      </c>
      <c r="AN1060">
        <v>0</v>
      </c>
      <c r="AP1060">
        <v>0</v>
      </c>
      <c r="AQ1060">
        <v>1</v>
      </c>
      <c r="AR1060">
        <v>0</v>
      </c>
      <c r="AS1060">
        <v>0</v>
      </c>
      <c r="AU1060">
        <v>0</v>
      </c>
    </row>
    <row r="1061" spans="1:47" x14ac:dyDescent="0.25">
      <c r="A1061" s="1">
        <v>45040.349752160495</v>
      </c>
      <c r="B1061">
        <v>1</v>
      </c>
      <c r="C1061">
        <v>1066</v>
      </c>
      <c r="D1061">
        <v>1067</v>
      </c>
      <c r="E1061" s="2" t="s">
        <v>3342</v>
      </c>
      <c r="F1061" s="2" t="s">
        <v>3343</v>
      </c>
      <c r="G1061" s="2" t="s">
        <v>326</v>
      </c>
      <c r="H1061" t="s">
        <v>3344</v>
      </c>
      <c r="I1061" t="s">
        <v>324</v>
      </c>
      <c r="J1061" t="s">
        <v>1203</v>
      </c>
      <c r="L1061">
        <v>1</v>
      </c>
      <c r="M1061">
        <v>1</v>
      </c>
      <c r="N1061">
        <v>1</v>
      </c>
      <c r="O1061">
        <v>0</v>
      </c>
      <c r="P1061">
        <v>0</v>
      </c>
      <c r="Q1061">
        <v>2</v>
      </c>
      <c r="R1061">
        <v>1</v>
      </c>
      <c r="S1061">
        <v>0</v>
      </c>
      <c r="T1061">
        <v>0</v>
      </c>
      <c r="Z1061" t="s">
        <v>326</v>
      </c>
      <c r="AF1061" t="s">
        <v>1234</v>
      </c>
      <c r="AG1061">
        <v>1</v>
      </c>
      <c r="AH1061" t="s">
        <v>328</v>
      </c>
      <c r="AI1061" t="s">
        <v>2794</v>
      </c>
      <c r="AJ1061" s="1">
        <v>44721.379641203705</v>
      </c>
      <c r="AK1061" s="1">
        <v>45040.349745370368</v>
      </c>
      <c r="AL1061">
        <v>0</v>
      </c>
      <c r="AN1061">
        <v>0</v>
      </c>
      <c r="AP1061">
        <v>0</v>
      </c>
      <c r="AQ1061">
        <v>1</v>
      </c>
      <c r="AR1061">
        <v>0</v>
      </c>
      <c r="AS1061">
        <v>0</v>
      </c>
      <c r="AU1061">
        <v>0</v>
      </c>
    </row>
    <row r="1062" spans="1:47" x14ac:dyDescent="0.25">
      <c r="A1062" s="1">
        <v>45040.342823070991</v>
      </c>
      <c r="B1062">
        <v>1</v>
      </c>
      <c r="C1062">
        <v>1067</v>
      </c>
      <c r="D1062">
        <v>1068</v>
      </c>
      <c r="E1062" s="2" t="s">
        <v>3345</v>
      </c>
      <c r="F1062" s="2" t="s">
        <v>3346</v>
      </c>
      <c r="G1062" s="2" t="s">
        <v>326</v>
      </c>
      <c r="H1062" t="s">
        <v>3347</v>
      </c>
      <c r="I1062" t="s">
        <v>324</v>
      </c>
      <c r="J1062" t="s">
        <v>1203</v>
      </c>
      <c r="L1062">
        <v>1</v>
      </c>
      <c r="M1062">
        <v>1</v>
      </c>
      <c r="N1062">
        <v>1</v>
      </c>
      <c r="O1062">
        <v>0</v>
      </c>
      <c r="P1062">
        <v>0</v>
      </c>
      <c r="Q1062">
        <v>2</v>
      </c>
      <c r="R1062">
        <v>1</v>
      </c>
      <c r="S1062">
        <v>0</v>
      </c>
      <c r="T1062">
        <v>0</v>
      </c>
      <c r="Z1062" t="s">
        <v>326</v>
      </c>
      <c r="AF1062" t="s">
        <v>1234</v>
      </c>
      <c r="AG1062">
        <v>1</v>
      </c>
      <c r="AH1062" t="s">
        <v>328</v>
      </c>
      <c r="AI1062" t="s">
        <v>2794</v>
      </c>
      <c r="AJ1062" s="1">
        <v>44721.379652777781</v>
      </c>
      <c r="AK1062" s="1">
        <v>45040.342812499999</v>
      </c>
      <c r="AL1062">
        <v>0</v>
      </c>
      <c r="AN1062">
        <v>0</v>
      </c>
      <c r="AP1062">
        <v>0</v>
      </c>
      <c r="AQ1062">
        <v>1</v>
      </c>
      <c r="AR1062">
        <v>0</v>
      </c>
      <c r="AS1062">
        <v>0</v>
      </c>
      <c r="AU1062">
        <v>0</v>
      </c>
    </row>
    <row r="1063" spans="1:47" x14ac:dyDescent="0.25">
      <c r="A1063" s="1">
        <v>45001.686006905868</v>
      </c>
      <c r="B1063">
        <v>1</v>
      </c>
      <c r="C1063">
        <v>1070</v>
      </c>
      <c r="D1063">
        <v>1071</v>
      </c>
      <c r="E1063" s="2" t="s">
        <v>3348</v>
      </c>
      <c r="F1063" s="2" t="s">
        <v>3349</v>
      </c>
      <c r="G1063" s="2" t="s">
        <v>326</v>
      </c>
      <c r="H1063" t="s">
        <v>3350</v>
      </c>
      <c r="I1063" t="s">
        <v>324</v>
      </c>
      <c r="J1063" t="s">
        <v>1203</v>
      </c>
      <c r="L1063">
        <v>1</v>
      </c>
      <c r="M1063">
        <v>1</v>
      </c>
      <c r="N1063">
        <v>1</v>
      </c>
      <c r="O1063">
        <v>0</v>
      </c>
      <c r="P1063">
        <v>0</v>
      </c>
      <c r="Q1063">
        <v>2</v>
      </c>
      <c r="R1063">
        <v>1</v>
      </c>
      <c r="S1063">
        <v>0</v>
      </c>
      <c r="T1063">
        <v>0</v>
      </c>
      <c r="Z1063" t="s">
        <v>326</v>
      </c>
      <c r="AF1063" t="s">
        <v>1230</v>
      </c>
      <c r="AG1063">
        <v>1</v>
      </c>
      <c r="AH1063" t="s">
        <v>328</v>
      </c>
      <c r="AI1063" t="s">
        <v>2794</v>
      </c>
      <c r="AJ1063" s="1">
        <v>44721.379664351851</v>
      </c>
      <c r="AK1063" s="1">
        <v>45001.685995370368</v>
      </c>
      <c r="AL1063">
        <v>0</v>
      </c>
      <c r="AN1063">
        <v>0</v>
      </c>
      <c r="AP1063">
        <v>0</v>
      </c>
      <c r="AQ1063">
        <v>1</v>
      </c>
      <c r="AR1063">
        <v>0</v>
      </c>
      <c r="AS1063">
        <v>0</v>
      </c>
      <c r="AU1063">
        <v>0</v>
      </c>
    </row>
    <row r="1064" spans="1:47" x14ac:dyDescent="0.25">
      <c r="A1064" s="1">
        <v>45001.686730439818</v>
      </c>
      <c r="B1064">
        <v>1</v>
      </c>
      <c r="C1064">
        <v>1071</v>
      </c>
      <c r="D1064">
        <v>1072</v>
      </c>
      <c r="E1064" s="2" t="s">
        <v>3351</v>
      </c>
      <c r="F1064" s="2" t="s">
        <v>3352</v>
      </c>
      <c r="G1064" s="2" t="s">
        <v>326</v>
      </c>
      <c r="H1064" t="s">
        <v>2927</v>
      </c>
      <c r="I1064" t="s">
        <v>324</v>
      </c>
      <c r="J1064" t="s">
        <v>1203</v>
      </c>
      <c r="L1064">
        <v>1</v>
      </c>
      <c r="M1064">
        <v>1</v>
      </c>
      <c r="N1064">
        <v>1</v>
      </c>
      <c r="O1064">
        <v>0</v>
      </c>
      <c r="P1064">
        <v>0</v>
      </c>
      <c r="Q1064">
        <v>2</v>
      </c>
      <c r="R1064">
        <v>1</v>
      </c>
      <c r="S1064">
        <v>0</v>
      </c>
      <c r="T1064">
        <v>0</v>
      </c>
      <c r="Z1064" t="s">
        <v>326</v>
      </c>
      <c r="AF1064" t="s">
        <v>1230</v>
      </c>
      <c r="AG1064">
        <v>1</v>
      </c>
      <c r="AH1064" t="s">
        <v>328</v>
      </c>
      <c r="AI1064" t="s">
        <v>2794</v>
      </c>
      <c r="AJ1064" s="1">
        <v>44721.379675925928</v>
      </c>
      <c r="AK1064" s="1">
        <v>45001.686724537038</v>
      </c>
      <c r="AL1064">
        <v>0</v>
      </c>
      <c r="AN1064">
        <v>0</v>
      </c>
      <c r="AP1064">
        <v>0</v>
      </c>
      <c r="AQ1064">
        <v>1</v>
      </c>
      <c r="AR1064">
        <v>0</v>
      </c>
      <c r="AS1064">
        <v>0</v>
      </c>
      <c r="AU1064">
        <v>0</v>
      </c>
    </row>
    <row r="1065" spans="1:47" x14ac:dyDescent="0.25">
      <c r="A1065" s="1">
        <v>45019.643370138889</v>
      </c>
      <c r="B1065">
        <v>1</v>
      </c>
      <c r="C1065">
        <v>1077</v>
      </c>
      <c r="D1065">
        <v>1078</v>
      </c>
      <c r="E1065" s="2" t="s">
        <v>3353</v>
      </c>
      <c r="F1065" s="2" t="s">
        <v>3354</v>
      </c>
      <c r="G1065" s="2" t="s">
        <v>326</v>
      </c>
      <c r="H1065" t="s">
        <v>3355</v>
      </c>
      <c r="I1065" t="s">
        <v>324</v>
      </c>
      <c r="J1065" t="s">
        <v>1203</v>
      </c>
      <c r="L1065">
        <v>1</v>
      </c>
      <c r="M1065">
        <v>1</v>
      </c>
      <c r="N1065">
        <v>1</v>
      </c>
      <c r="O1065">
        <v>0</v>
      </c>
      <c r="P1065">
        <v>0</v>
      </c>
      <c r="Q1065">
        <v>2</v>
      </c>
      <c r="R1065">
        <v>1</v>
      </c>
      <c r="S1065">
        <v>0</v>
      </c>
      <c r="T1065">
        <v>0</v>
      </c>
      <c r="Z1065" t="s">
        <v>326</v>
      </c>
      <c r="AF1065" t="s">
        <v>1564</v>
      </c>
      <c r="AG1065">
        <v>1</v>
      </c>
      <c r="AH1065" t="s">
        <v>328</v>
      </c>
      <c r="AI1065" t="s">
        <v>2794</v>
      </c>
      <c r="AJ1065" s="1">
        <v>44721.37972222222</v>
      </c>
      <c r="AK1065" s="1">
        <v>45019.64335648148</v>
      </c>
      <c r="AL1065">
        <v>0</v>
      </c>
      <c r="AN1065">
        <v>0</v>
      </c>
      <c r="AP1065">
        <v>0</v>
      </c>
      <c r="AQ1065">
        <v>1</v>
      </c>
      <c r="AR1065">
        <v>0</v>
      </c>
      <c r="AS1065">
        <v>0</v>
      </c>
      <c r="AU1065">
        <v>0</v>
      </c>
    </row>
    <row r="1066" spans="1:47" x14ac:dyDescent="0.25">
      <c r="A1066" s="1">
        <v>45019.643738117287</v>
      </c>
      <c r="B1066">
        <v>1</v>
      </c>
      <c r="C1066">
        <v>1078</v>
      </c>
      <c r="D1066">
        <v>1079</v>
      </c>
      <c r="E1066" s="2" t="s">
        <v>3356</v>
      </c>
      <c r="F1066" s="2" t="s">
        <v>3357</v>
      </c>
      <c r="G1066" s="2" t="s">
        <v>326</v>
      </c>
      <c r="H1066" t="s">
        <v>3358</v>
      </c>
      <c r="I1066" t="s">
        <v>324</v>
      </c>
      <c r="J1066" t="s">
        <v>1203</v>
      </c>
      <c r="L1066">
        <v>1</v>
      </c>
      <c r="M1066">
        <v>1</v>
      </c>
      <c r="N1066">
        <v>1</v>
      </c>
      <c r="O1066">
        <v>0</v>
      </c>
      <c r="P1066">
        <v>0</v>
      </c>
      <c r="Q1066">
        <v>2</v>
      </c>
      <c r="R1066">
        <v>1</v>
      </c>
      <c r="S1066">
        <v>0</v>
      </c>
      <c r="T1066">
        <v>0</v>
      </c>
      <c r="Z1066" t="s">
        <v>326</v>
      </c>
      <c r="AF1066" t="s">
        <v>1564</v>
      </c>
      <c r="AG1066">
        <v>1</v>
      </c>
      <c r="AH1066" t="s">
        <v>328</v>
      </c>
      <c r="AI1066" t="s">
        <v>2794</v>
      </c>
      <c r="AJ1066" s="1">
        <v>44721.37972222222</v>
      </c>
      <c r="AK1066" s="1">
        <v>45019.643726851849</v>
      </c>
      <c r="AL1066">
        <v>0</v>
      </c>
      <c r="AN1066">
        <v>0</v>
      </c>
      <c r="AP1066">
        <v>0</v>
      </c>
      <c r="AQ1066">
        <v>1</v>
      </c>
      <c r="AR1066">
        <v>0</v>
      </c>
      <c r="AS1066">
        <v>0</v>
      </c>
      <c r="AU1066">
        <v>0</v>
      </c>
    </row>
    <row r="1067" spans="1:47" x14ac:dyDescent="0.25">
      <c r="A1067" s="1">
        <v>45019.647356983027</v>
      </c>
      <c r="B1067">
        <v>1</v>
      </c>
      <c r="C1067">
        <v>1079</v>
      </c>
      <c r="D1067">
        <v>1080</v>
      </c>
      <c r="E1067" s="2" t="s">
        <v>3359</v>
      </c>
      <c r="F1067" s="2" t="s">
        <v>3360</v>
      </c>
      <c r="G1067" s="2" t="s">
        <v>326</v>
      </c>
      <c r="H1067" t="s">
        <v>3361</v>
      </c>
      <c r="I1067" t="s">
        <v>324</v>
      </c>
      <c r="J1067" t="s">
        <v>1203</v>
      </c>
      <c r="L1067">
        <v>1</v>
      </c>
      <c r="M1067">
        <v>1</v>
      </c>
      <c r="N1067">
        <v>1</v>
      </c>
      <c r="O1067">
        <v>0</v>
      </c>
      <c r="P1067">
        <v>0</v>
      </c>
      <c r="Q1067">
        <v>2</v>
      </c>
      <c r="R1067">
        <v>1</v>
      </c>
      <c r="S1067">
        <v>0</v>
      </c>
      <c r="T1067">
        <v>0</v>
      </c>
      <c r="Z1067" t="s">
        <v>326</v>
      </c>
      <c r="AF1067" t="s">
        <v>1564</v>
      </c>
      <c r="AG1067">
        <v>1</v>
      </c>
      <c r="AH1067" t="s">
        <v>328</v>
      </c>
      <c r="AI1067" t="s">
        <v>2794</v>
      </c>
      <c r="AJ1067" s="1">
        <v>44721.379733796297</v>
      </c>
      <c r="AK1067" s="1">
        <v>45019.647349537037</v>
      </c>
      <c r="AL1067">
        <v>0</v>
      </c>
      <c r="AN1067">
        <v>0</v>
      </c>
      <c r="AP1067">
        <v>0</v>
      </c>
      <c r="AQ1067">
        <v>1</v>
      </c>
      <c r="AR1067">
        <v>0</v>
      </c>
      <c r="AS1067">
        <v>0</v>
      </c>
      <c r="AU1067">
        <v>0</v>
      </c>
    </row>
    <row r="1068" spans="1:47" x14ac:dyDescent="0.25">
      <c r="A1068" s="1">
        <v>44963.358695601855</v>
      </c>
      <c r="B1068">
        <v>1</v>
      </c>
      <c r="C1068">
        <v>1082</v>
      </c>
      <c r="D1068">
        <v>1083</v>
      </c>
      <c r="E1068" s="2" t="s">
        <v>3362</v>
      </c>
      <c r="F1068" s="2" t="s">
        <v>3363</v>
      </c>
      <c r="G1068" s="2" t="s">
        <v>326</v>
      </c>
      <c r="H1068" t="s">
        <v>3364</v>
      </c>
      <c r="I1068" t="s">
        <v>324</v>
      </c>
      <c r="J1068" t="s">
        <v>1203</v>
      </c>
      <c r="L1068">
        <v>1</v>
      </c>
      <c r="M1068">
        <v>1</v>
      </c>
      <c r="N1068">
        <v>1</v>
      </c>
      <c r="O1068">
        <v>0</v>
      </c>
      <c r="P1068">
        <v>0</v>
      </c>
      <c r="Q1068">
        <v>2</v>
      </c>
      <c r="R1068">
        <v>1</v>
      </c>
      <c r="S1068">
        <v>0</v>
      </c>
      <c r="T1068">
        <v>0</v>
      </c>
      <c r="Z1068" t="s">
        <v>326</v>
      </c>
      <c r="AF1068" t="s">
        <v>1204</v>
      </c>
      <c r="AG1068">
        <v>1</v>
      </c>
      <c r="AH1068" t="s">
        <v>328</v>
      </c>
      <c r="AI1068" t="s">
        <v>2794</v>
      </c>
      <c r="AJ1068" s="1">
        <v>44721.379756944443</v>
      </c>
      <c r="AK1068" s="1">
        <v>44963.35869212963</v>
      </c>
      <c r="AL1068">
        <v>0</v>
      </c>
      <c r="AN1068">
        <v>0</v>
      </c>
      <c r="AP1068">
        <v>0</v>
      </c>
      <c r="AQ1068">
        <v>1</v>
      </c>
      <c r="AR1068">
        <v>0</v>
      </c>
      <c r="AS1068">
        <v>0</v>
      </c>
      <c r="AU1068">
        <v>0</v>
      </c>
    </row>
    <row r="1069" spans="1:47" x14ac:dyDescent="0.25">
      <c r="A1069" s="1">
        <v>44963.358886304013</v>
      </c>
      <c r="B1069">
        <v>1</v>
      </c>
      <c r="C1069">
        <v>1083</v>
      </c>
      <c r="D1069">
        <v>1084</v>
      </c>
      <c r="E1069" s="2" t="s">
        <v>3365</v>
      </c>
      <c r="F1069" s="2" t="s">
        <v>3366</v>
      </c>
      <c r="G1069" s="2" t="s">
        <v>326</v>
      </c>
      <c r="H1069" t="s">
        <v>3367</v>
      </c>
      <c r="I1069" t="s">
        <v>324</v>
      </c>
      <c r="J1069" t="s">
        <v>1203</v>
      </c>
      <c r="L1069">
        <v>1</v>
      </c>
      <c r="M1069">
        <v>1</v>
      </c>
      <c r="N1069">
        <v>1</v>
      </c>
      <c r="O1069">
        <v>0</v>
      </c>
      <c r="P1069">
        <v>0</v>
      </c>
      <c r="Q1069">
        <v>2</v>
      </c>
      <c r="R1069">
        <v>1</v>
      </c>
      <c r="S1069">
        <v>0</v>
      </c>
      <c r="T1069">
        <v>0</v>
      </c>
      <c r="Z1069" t="s">
        <v>326</v>
      </c>
      <c r="AF1069" t="s">
        <v>1204</v>
      </c>
      <c r="AG1069">
        <v>1</v>
      </c>
      <c r="AH1069" t="s">
        <v>328</v>
      </c>
      <c r="AI1069" t="s">
        <v>2794</v>
      </c>
      <c r="AJ1069" s="1">
        <v>44721.379756944443</v>
      </c>
      <c r="AK1069" s="1">
        <v>44963.358877314815</v>
      </c>
      <c r="AL1069">
        <v>0</v>
      </c>
      <c r="AN1069">
        <v>0</v>
      </c>
      <c r="AP1069">
        <v>0</v>
      </c>
      <c r="AQ1069">
        <v>1</v>
      </c>
      <c r="AR1069">
        <v>0</v>
      </c>
      <c r="AS1069">
        <v>0</v>
      </c>
      <c r="AU1069">
        <v>0</v>
      </c>
    </row>
    <row r="1070" spans="1:47" x14ac:dyDescent="0.25">
      <c r="A1070" s="1">
        <v>44984.434115470678</v>
      </c>
      <c r="B1070">
        <v>1</v>
      </c>
      <c r="C1070">
        <v>1086</v>
      </c>
      <c r="D1070">
        <v>1087</v>
      </c>
      <c r="E1070" s="2" t="s">
        <v>3368</v>
      </c>
      <c r="F1070" s="2" t="s">
        <v>3369</v>
      </c>
      <c r="G1070" s="2" t="s">
        <v>326</v>
      </c>
      <c r="H1070" t="s">
        <v>3370</v>
      </c>
      <c r="I1070" t="s">
        <v>324</v>
      </c>
      <c r="J1070" t="s">
        <v>1203</v>
      </c>
      <c r="L1070">
        <v>1</v>
      </c>
      <c r="M1070">
        <v>1</v>
      </c>
      <c r="N1070">
        <v>1</v>
      </c>
      <c r="O1070">
        <v>0</v>
      </c>
      <c r="P1070">
        <v>0</v>
      </c>
      <c r="Q1070">
        <v>2</v>
      </c>
      <c r="R1070">
        <v>1</v>
      </c>
      <c r="S1070">
        <v>0</v>
      </c>
      <c r="T1070">
        <v>0</v>
      </c>
      <c r="Z1070" t="s">
        <v>326</v>
      </c>
      <c r="AF1070" t="s">
        <v>1767</v>
      </c>
      <c r="AG1070">
        <v>1</v>
      </c>
      <c r="AH1070" t="s">
        <v>328</v>
      </c>
      <c r="AI1070" t="s">
        <v>2794</v>
      </c>
      <c r="AJ1070" s="1">
        <v>44721.379780092589</v>
      </c>
      <c r="AK1070" s="1">
        <v>44984.434108796297</v>
      </c>
      <c r="AL1070">
        <v>0</v>
      </c>
      <c r="AN1070">
        <v>0</v>
      </c>
      <c r="AP1070">
        <v>0</v>
      </c>
      <c r="AQ1070">
        <v>1</v>
      </c>
      <c r="AR1070">
        <v>0</v>
      </c>
      <c r="AS1070">
        <v>0</v>
      </c>
      <c r="AU1070">
        <v>0</v>
      </c>
    </row>
    <row r="1071" spans="1:47" x14ac:dyDescent="0.25">
      <c r="A1071" s="1">
        <v>44984.433460069442</v>
      </c>
      <c r="B1071">
        <v>1</v>
      </c>
      <c r="C1071">
        <v>1088</v>
      </c>
      <c r="D1071">
        <v>1089</v>
      </c>
      <c r="E1071" s="2" t="s">
        <v>3371</v>
      </c>
      <c r="F1071" s="2" t="s">
        <v>3372</v>
      </c>
      <c r="G1071" s="2" t="s">
        <v>326</v>
      </c>
      <c r="H1071" t="s">
        <v>3373</v>
      </c>
      <c r="I1071" t="s">
        <v>324</v>
      </c>
      <c r="J1071" t="s">
        <v>1203</v>
      </c>
      <c r="L1071">
        <v>1</v>
      </c>
      <c r="M1071">
        <v>1</v>
      </c>
      <c r="N1071">
        <v>1</v>
      </c>
      <c r="O1071">
        <v>0</v>
      </c>
      <c r="P1071">
        <v>0</v>
      </c>
      <c r="Q1071">
        <v>2</v>
      </c>
      <c r="R1071">
        <v>1</v>
      </c>
      <c r="S1071">
        <v>0</v>
      </c>
      <c r="T1071">
        <v>0</v>
      </c>
      <c r="Z1071" t="s">
        <v>326</v>
      </c>
      <c r="AF1071" t="s">
        <v>1767</v>
      </c>
      <c r="AG1071">
        <v>1</v>
      </c>
      <c r="AH1071" t="s">
        <v>328</v>
      </c>
      <c r="AI1071" t="s">
        <v>2794</v>
      </c>
      <c r="AJ1071" s="1">
        <v>44721.379791666666</v>
      </c>
      <c r="AK1071" s="1">
        <v>44984.433449074073</v>
      </c>
      <c r="AL1071">
        <v>0</v>
      </c>
      <c r="AN1071">
        <v>0</v>
      </c>
      <c r="AP1071">
        <v>0</v>
      </c>
      <c r="AQ1071">
        <v>1</v>
      </c>
      <c r="AR1071">
        <v>0</v>
      </c>
      <c r="AS1071">
        <v>0</v>
      </c>
      <c r="AU1071">
        <v>0</v>
      </c>
    </row>
    <row r="1072" spans="1:47" x14ac:dyDescent="0.25">
      <c r="A1072" s="1">
        <v>44984.433838811725</v>
      </c>
      <c r="B1072">
        <v>1</v>
      </c>
      <c r="C1072">
        <v>1090</v>
      </c>
      <c r="D1072">
        <v>1091</v>
      </c>
      <c r="E1072" s="2" t="s">
        <v>3374</v>
      </c>
      <c r="F1072" s="2" t="s">
        <v>3375</v>
      </c>
      <c r="G1072" s="2" t="s">
        <v>326</v>
      </c>
      <c r="H1072" t="s">
        <v>3376</v>
      </c>
      <c r="I1072" t="s">
        <v>324</v>
      </c>
      <c r="J1072" t="s">
        <v>1203</v>
      </c>
      <c r="L1072">
        <v>1</v>
      </c>
      <c r="M1072">
        <v>1</v>
      </c>
      <c r="N1072">
        <v>1</v>
      </c>
      <c r="O1072">
        <v>0</v>
      </c>
      <c r="P1072">
        <v>0</v>
      </c>
      <c r="Q1072">
        <v>2</v>
      </c>
      <c r="R1072">
        <v>1</v>
      </c>
      <c r="S1072">
        <v>0</v>
      </c>
      <c r="T1072">
        <v>0</v>
      </c>
      <c r="Z1072" t="s">
        <v>326</v>
      </c>
      <c r="AF1072" t="s">
        <v>1767</v>
      </c>
      <c r="AG1072">
        <v>1</v>
      </c>
      <c r="AH1072" t="s">
        <v>328</v>
      </c>
      <c r="AI1072" t="s">
        <v>2794</v>
      </c>
      <c r="AJ1072" s="1">
        <v>44721.379803240743</v>
      </c>
      <c r="AK1072" s="1">
        <v>44984.433831018519</v>
      </c>
      <c r="AL1072">
        <v>0</v>
      </c>
      <c r="AN1072">
        <v>0</v>
      </c>
      <c r="AP1072">
        <v>0</v>
      </c>
      <c r="AQ1072">
        <v>1</v>
      </c>
      <c r="AR1072">
        <v>0</v>
      </c>
      <c r="AS1072">
        <v>0</v>
      </c>
      <c r="AU1072">
        <v>0</v>
      </c>
    </row>
    <row r="1073" spans="1:47" x14ac:dyDescent="0.25">
      <c r="A1073" s="1">
        <v>44970.457349382719</v>
      </c>
      <c r="B1073">
        <v>1</v>
      </c>
      <c r="C1073">
        <v>1112</v>
      </c>
      <c r="D1073">
        <v>1113</v>
      </c>
      <c r="E1073" s="2" t="s">
        <v>3377</v>
      </c>
      <c r="F1073" s="2" t="s">
        <v>3378</v>
      </c>
      <c r="G1073" s="2" t="s">
        <v>326</v>
      </c>
      <c r="H1073" t="s">
        <v>3379</v>
      </c>
      <c r="I1073" t="s">
        <v>324</v>
      </c>
      <c r="J1073" t="s">
        <v>1203</v>
      </c>
      <c r="L1073">
        <v>1</v>
      </c>
      <c r="M1073">
        <v>1</v>
      </c>
      <c r="N1073">
        <v>1</v>
      </c>
      <c r="O1073">
        <v>0</v>
      </c>
      <c r="P1073">
        <v>0</v>
      </c>
      <c r="Q1073">
        <v>2</v>
      </c>
      <c r="R1073">
        <v>1</v>
      </c>
      <c r="S1073">
        <v>0</v>
      </c>
      <c r="T1073">
        <v>0</v>
      </c>
      <c r="Z1073" t="s">
        <v>326</v>
      </c>
      <c r="AF1073" t="s">
        <v>1226</v>
      </c>
      <c r="AG1073">
        <v>1</v>
      </c>
      <c r="AH1073" t="s">
        <v>328</v>
      </c>
      <c r="AI1073" t="s">
        <v>2794</v>
      </c>
      <c r="AJ1073" s="1">
        <v>44721.379895833335</v>
      </c>
      <c r="AK1073" s="1">
        <v>44970.457337962966</v>
      </c>
      <c r="AL1073">
        <v>0</v>
      </c>
      <c r="AN1073">
        <v>0</v>
      </c>
      <c r="AP1073">
        <v>0</v>
      </c>
      <c r="AQ1073">
        <v>1</v>
      </c>
      <c r="AR1073">
        <v>0</v>
      </c>
      <c r="AS1073">
        <v>0</v>
      </c>
      <c r="AU1073">
        <v>0</v>
      </c>
    </row>
    <row r="1074" spans="1:47" x14ac:dyDescent="0.25">
      <c r="A1074" s="1">
        <v>44970.457613618826</v>
      </c>
      <c r="B1074">
        <v>1</v>
      </c>
      <c r="C1074">
        <v>1113</v>
      </c>
      <c r="D1074">
        <v>1114</v>
      </c>
      <c r="E1074" s="2" t="s">
        <v>3380</v>
      </c>
      <c r="F1074" s="2" t="s">
        <v>3381</v>
      </c>
      <c r="G1074" s="2" t="s">
        <v>326</v>
      </c>
      <c r="H1074" t="s">
        <v>3382</v>
      </c>
      <c r="I1074" t="s">
        <v>324</v>
      </c>
      <c r="J1074" t="s">
        <v>1203</v>
      </c>
      <c r="L1074">
        <v>1</v>
      </c>
      <c r="M1074">
        <v>1</v>
      </c>
      <c r="N1074">
        <v>1</v>
      </c>
      <c r="O1074">
        <v>0</v>
      </c>
      <c r="P1074">
        <v>0</v>
      </c>
      <c r="Q1074">
        <v>2</v>
      </c>
      <c r="R1074">
        <v>1</v>
      </c>
      <c r="S1074">
        <v>0</v>
      </c>
      <c r="T1074">
        <v>0</v>
      </c>
      <c r="Z1074" t="s">
        <v>326</v>
      </c>
      <c r="AF1074" t="s">
        <v>1226</v>
      </c>
      <c r="AG1074">
        <v>1</v>
      </c>
      <c r="AH1074" t="s">
        <v>328</v>
      </c>
      <c r="AI1074" t="s">
        <v>2794</v>
      </c>
      <c r="AJ1074" s="1">
        <v>44721.379907407405</v>
      </c>
      <c r="AK1074" s="1">
        <v>44970.457604166666</v>
      </c>
      <c r="AL1074">
        <v>0</v>
      </c>
      <c r="AN1074">
        <v>0</v>
      </c>
      <c r="AP1074">
        <v>0</v>
      </c>
      <c r="AQ1074">
        <v>1</v>
      </c>
      <c r="AR1074">
        <v>0</v>
      </c>
      <c r="AS1074">
        <v>0</v>
      </c>
      <c r="AU1074">
        <v>0</v>
      </c>
    </row>
    <row r="1075" spans="1:47" x14ac:dyDescent="0.25">
      <c r="A1075" s="1">
        <v>44970.45782191358</v>
      </c>
      <c r="B1075">
        <v>1</v>
      </c>
      <c r="C1075">
        <v>1114</v>
      </c>
      <c r="D1075">
        <v>1115</v>
      </c>
      <c r="E1075" s="2" t="s">
        <v>3383</v>
      </c>
      <c r="F1075" s="2" t="s">
        <v>3384</v>
      </c>
      <c r="G1075" s="2" t="s">
        <v>326</v>
      </c>
      <c r="H1075" t="s">
        <v>3246</v>
      </c>
      <c r="I1075" t="s">
        <v>324</v>
      </c>
      <c r="J1075" t="s">
        <v>1203</v>
      </c>
      <c r="L1075">
        <v>1</v>
      </c>
      <c r="M1075">
        <v>1</v>
      </c>
      <c r="N1075">
        <v>1</v>
      </c>
      <c r="O1075">
        <v>0</v>
      </c>
      <c r="P1075">
        <v>0</v>
      </c>
      <c r="Q1075">
        <v>2</v>
      </c>
      <c r="R1075">
        <v>1</v>
      </c>
      <c r="S1075">
        <v>0</v>
      </c>
      <c r="T1075">
        <v>0</v>
      </c>
      <c r="Z1075" t="s">
        <v>326</v>
      </c>
      <c r="AF1075" t="s">
        <v>1226</v>
      </c>
      <c r="AG1075">
        <v>1</v>
      </c>
      <c r="AH1075" t="s">
        <v>328</v>
      </c>
      <c r="AI1075" t="s">
        <v>2794</v>
      </c>
      <c r="AJ1075" s="1">
        <v>44721.379907407405</v>
      </c>
      <c r="AK1075" s="1">
        <v>44970.457812499997</v>
      </c>
      <c r="AL1075">
        <v>0</v>
      </c>
      <c r="AN1075">
        <v>0</v>
      </c>
      <c r="AP1075">
        <v>0</v>
      </c>
      <c r="AQ1075">
        <v>1</v>
      </c>
      <c r="AR1075">
        <v>0</v>
      </c>
      <c r="AS1075">
        <v>0</v>
      </c>
      <c r="AU1075">
        <v>0</v>
      </c>
    </row>
    <row r="1076" spans="1:47" x14ac:dyDescent="0.25">
      <c r="A1076" s="1">
        <v>44970.458073881171</v>
      </c>
      <c r="B1076">
        <v>1</v>
      </c>
      <c r="C1076">
        <v>1115</v>
      </c>
      <c r="D1076">
        <v>1116</v>
      </c>
      <c r="E1076" s="2" t="s">
        <v>3385</v>
      </c>
      <c r="F1076" s="2" t="s">
        <v>3386</v>
      </c>
      <c r="G1076" s="2" t="s">
        <v>326</v>
      </c>
      <c r="H1076" t="s">
        <v>3387</v>
      </c>
      <c r="I1076" t="s">
        <v>324</v>
      </c>
      <c r="J1076" t="s">
        <v>1203</v>
      </c>
      <c r="L1076">
        <v>1</v>
      </c>
      <c r="M1076">
        <v>1</v>
      </c>
      <c r="N1076">
        <v>1</v>
      </c>
      <c r="O1076">
        <v>0</v>
      </c>
      <c r="P1076">
        <v>0</v>
      </c>
      <c r="Q1076">
        <v>2</v>
      </c>
      <c r="R1076">
        <v>1</v>
      </c>
      <c r="S1076">
        <v>0</v>
      </c>
      <c r="T1076">
        <v>0</v>
      </c>
      <c r="Z1076" t="s">
        <v>326</v>
      </c>
      <c r="AF1076" t="s">
        <v>1226</v>
      </c>
      <c r="AG1076">
        <v>1</v>
      </c>
      <c r="AH1076" t="s">
        <v>328</v>
      </c>
      <c r="AI1076" t="s">
        <v>2794</v>
      </c>
      <c r="AJ1076" s="1">
        <v>44721.379907407405</v>
      </c>
      <c r="AK1076" s="1">
        <v>44970.458067129628</v>
      </c>
      <c r="AL1076">
        <v>0</v>
      </c>
      <c r="AN1076">
        <v>0</v>
      </c>
      <c r="AP1076">
        <v>0</v>
      </c>
      <c r="AQ1076">
        <v>1</v>
      </c>
      <c r="AR1076">
        <v>0</v>
      </c>
      <c r="AS1076">
        <v>0</v>
      </c>
      <c r="AU1076">
        <v>0</v>
      </c>
    </row>
    <row r="1077" spans="1:47" x14ac:dyDescent="0.25">
      <c r="A1077" s="1">
        <v>44963.360370486109</v>
      </c>
      <c r="B1077">
        <v>1</v>
      </c>
      <c r="C1077">
        <v>1125</v>
      </c>
      <c r="D1077">
        <v>1126</v>
      </c>
      <c r="E1077" s="2" t="s">
        <v>3388</v>
      </c>
      <c r="F1077" s="2" t="s">
        <v>3389</v>
      </c>
      <c r="G1077" s="2" t="s">
        <v>326</v>
      </c>
      <c r="H1077" t="s">
        <v>3390</v>
      </c>
      <c r="I1077" t="s">
        <v>324</v>
      </c>
      <c r="J1077" t="s">
        <v>1203</v>
      </c>
      <c r="L1077">
        <v>1</v>
      </c>
      <c r="M1077">
        <v>1</v>
      </c>
      <c r="N1077">
        <v>1</v>
      </c>
      <c r="O1077">
        <v>0</v>
      </c>
      <c r="P1077">
        <v>0</v>
      </c>
      <c r="Q1077">
        <v>2</v>
      </c>
      <c r="R1077">
        <v>1</v>
      </c>
      <c r="S1077">
        <v>0</v>
      </c>
      <c r="T1077">
        <v>0</v>
      </c>
      <c r="Z1077" t="s">
        <v>326</v>
      </c>
      <c r="AF1077" t="s">
        <v>1204</v>
      </c>
      <c r="AG1077">
        <v>1</v>
      </c>
      <c r="AH1077" t="s">
        <v>328</v>
      </c>
      <c r="AI1077" t="s">
        <v>2794</v>
      </c>
      <c r="AJ1077" s="1">
        <v>44721.379953703705</v>
      </c>
      <c r="AK1077" s="1">
        <v>44963.360358796293</v>
      </c>
      <c r="AL1077">
        <v>0</v>
      </c>
      <c r="AN1077">
        <v>0</v>
      </c>
      <c r="AP1077">
        <v>0</v>
      </c>
      <c r="AQ1077">
        <v>1</v>
      </c>
      <c r="AR1077">
        <v>0</v>
      </c>
      <c r="AS1077">
        <v>0</v>
      </c>
      <c r="AU1077">
        <v>0</v>
      </c>
    </row>
    <row r="1078" spans="1:47" x14ac:dyDescent="0.25">
      <c r="A1078" s="1">
        <v>44963.379101581791</v>
      </c>
      <c r="B1078">
        <v>1</v>
      </c>
      <c r="C1078">
        <v>1127</v>
      </c>
      <c r="D1078">
        <v>1128</v>
      </c>
      <c r="E1078" s="2" t="s">
        <v>3391</v>
      </c>
      <c r="F1078" s="2" t="s">
        <v>3392</v>
      </c>
      <c r="G1078" s="2" t="s">
        <v>326</v>
      </c>
      <c r="H1078" t="s">
        <v>3393</v>
      </c>
      <c r="I1078" t="s">
        <v>324</v>
      </c>
      <c r="J1078" t="s">
        <v>1203</v>
      </c>
      <c r="L1078">
        <v>1</v>
      </c>
      <c r="M1078">
        <v>1</v>
      </c>
      <c r="N1078">
        <v>1</v>
      </c>
      <c r="O1078">
        <v>0</v>
      </c>
      <c r="P1078">
        <v>0</v>
      </c>
      <c r="Q1078">
        <v>2</v>
      </c>
      <c r="R1078">
        <v>1</v>
      </c>
      <c r="S1078">
        <v>0</v>
      </c>
      <c r="T1078">
        <v>0</v>
      </c>
      <c r="Z1078" t="s">
        <v>326</v>
      </c>
      <c r="AF1078" t="s">
        <v>1204</v>
      </c>
      <c r="AG1078">
        <v>1</v>
      </c>
      <c r="AH1078" t="s">
        <v>328</v>
      </c>
      <c r="AI1078" t="s">
        <v>2794</v>
      </c>
      <c r="AJ1078" s="1">
        <v>44721.379965277774</v>
      </c>
      <c r="AK1078" s="1">
        <v>44963.37909722222</v>
      </c>
      <c r="AL1078">
        <v>0</v>
      </c>
      <c r="AN1078">
        <v>0</v>
      </c>
      <c r="AP1078">
        <v>0</v>
      </c>
      <c r="AQ1078">
        <v>1</v>
      </c>
      <c r="AR1078">
        <v>0</v>
      </c>
      <c r="AS1078">
        <v>0</v>
      </c>
      <c r="AU1078">
        <v>0</v>
      </c>
    </row>
    <row r="1079" spans="1:47" x14ac:dyDescent="0.25">
      <c r="A1079" s="1">
        <v>44963.383165663581</v>
      </c>
      <c r="B1079">
        <v>1</v>
      </c>
      <c r="C1079">
        <v>1137</v>
      </c>
      <c r="D1079">
        <v>1138</v>
      </c>
      <c r="E1079" s="2" t="s">
        <v>3394</v>
      </c>
      <c r="F1079" s="2" t="s">
        <v>3395</v>
      </c>
      <c r="G1079" s="2" t="s">
        <v>326</v>
      </c>
      <c r="H1079" t="s">
        <v>3396</v>
      </c>
      <c r="I1079" t="s">
        <v>324</v>
      </c>
      <c r="J1079" t="s">
        <v>1203</v>
      </c>
      <c r="L1079">
        <v>1</v>
      </c>
      <c r="M1079">
        <v>1</v>
      </c>
      <c r="N1079">
        <v>1</v>
      </c>
      <c r="O1079">
        <v>0</v>
      </c>
      <c r="P1079">
        <v>0</v>
      </c>
      <c r="Q1079">
        <v>2</v>
      </c>
      <c r="R1079">
        <v>1</v>
      </c>
      <c r="S1079">
        <v>0</v>
      </c>
      <c r="T1079">
        <v>0</v>
      </c>
      <c r="Z1079" t="s">
        <v>326</v>
      </c>
      <c r="AF1079" t="s">
        <v>1204</v>
      </c>
      <c r="AG1079">
        <v>1</v>
      </c>
      <c r="AH1079" t="s">
        <v>328</v>
      </c>
      <c r="AI1079" t="s">
        <v>2794</v>
      </c>
      <c r="AJ1079" s="1">
        <v>44721.380011574074</v>
      </c>
      <c r="AK1079" s="1">
        <v>44963.383159722223</v>
      </c>
      <c r="AL1079">
        <v>0</v>
      </c>
      <c r="AN1079">
        <v>0</v>
      </c>
      <c r="AP1079">
        <v>0</v>
      </c>
      <c r="AQ1079">
        <v>1</v>
      </c>
      <c r="AR1079">
        <v>0</v>
      </c>
      <c r="AS1079">
        <v>0</v>
      </c>
      <c r="AU1079">
        <v>0</v>
      </c>
    </row>
    <row r="1080" spans="1:47" x14ac:dyDescent="0.25">
      <c r="A1080" s="1">
        <v>44994.559368595677</v>
      </c>
      <c r="B1080">
        <v>1</v>
      </c>
      <c r="C1080">
        <v>1147</v>
      </c>
      <c r="D1080">
        <v>1148</v>
      </c>
      <c r="E1080" s="2" t="s">
        <v>3397</v>
      </c>
      <c r="F1080" s="2" t="s">
        <v>3398</v>
      </c>
      <c r="G1080" s="2" t="s">
        <v>326</v>
      </c>
      <c r="H1080" t="s">
        <v>3370</v>
      </c>
      <c r="I1080" t="s">
        <v>324</v>
      </c>
      <c r="J1080" t="s">
        <v>1203</v>
      </c>
      <c r="L1080">
        <v>1</v>
      </c>
      <c r="M1080">
        <v>1</v>
      </c>
      <c r="N1080">
        <v>1</v>
      </c>
      <c r="O1080">
        <v>0</v>
      </c>
      <c r="P1080">
        <v>0</v>
      </c>
      <c r="Q1080">
        <v>2</v>
      </c>
      <c r="R1080">
        <v>1</v>
      </c>
      <c r="S1080">
        <v>0</v>
      </c>
      <c r="T1080">
        <v>0</v>
      </c>
      <c r="Z1080" t="s">
        <v>326</v>
      </c>
      <c r="AF1080" t="s">
        <v>1767</v>
      </c>
      <c r="AG1080">
        <v>1</v>
      </c>
      <c r="AH1080" t="s">
        <v>328</v>
      </c>
      <c r="AI1080" t="s">
        <v>2123</v>
      </c>
      <c r="AJ1080" s="1">
        <v>44721.380057870374</v>
      </c>
      <c r="AK1080" s="1">
        <v>44994.559363425928</v>
      </c>
      <c r="AL1080">
        <v>0</v>
      </c>
      <c r="AN1080">
        <v>0</v>
      </c>
      <c r="AP1080">
        <v>0</v>
      </c>
      <c r="AQ1080">
        <v>1</v>
      </c>
      <c r="AR1080">
        <v>0</v>
      </c>
      <c r="AS1080">
        <v>0</v>
      </c>
      <c r="AU1080">
        <v>0</v>
      </c>
    </row>
    <row r="1081" spans="1:47" x14ac:dyDescent="0.25">
      <c r="A1081" s="1">
        <v>45008.383185262348</v>
      </c>
      <c r="B1081">
        <v>1</v>
      </c>
      <c r="C1081">
        <v>1149</v>
      </c>
      <c r="D1081">
        <v>1150</v>
      </c>
      <c r="E1081" s="2" t="s">
        <v>3399</v>
      </c>
      <c r="F1081" s="2" t="s">
        <v>3400</v>
      </c>
      <c r="G1081" s="2" t="s">
        <v>326</v>
      </c>
      <c r="H1081" t="s">
        <v>3401</v>
      </c>
      <c r="I1081" t="s">
        <v>324</v>
      </c>
      <c r="J1081" t="s">
        <v>1203</v>
      </c>
      <c r="L1081">
        <v>1</v>
      </c>
      <c r="M1081">
        <v>1</v>
      </c>
      <c r="N1081">
        <v>1</v>
      </c>
      <c r="O1081">
        <v>0</v>
      </c>
      <c r="P1081">
        <v>0</v>
      </c>
      <c r="Q1081">
        <v>2</v>
      </c>
      <c r="R1081">
        <v>1</v>
      </c>
      <c r="S1081">
        <v>0</v>
      </c>
      <c r="T1081">
        <v>0</v>
      </c>
      <c r="Z1081" t="s">
        <v>326</v>
      </c>
      <c r="AF1081" t="s">
        <v>1230</v>
      </c>
      <c r="AG1081">
        <v>1</v>
      </c>
      <c r="AH1081" t="s">
        <v>328</v>
      </c>
      <c r="AI1081" t="s">
        <v>2270</v>
      </c>
      <c r="AJ1081" s="1">
        <v>44721.380069444444</v>
      </c>
      <c r="AK1081" s="1">
        <v>45008.383171296293</v>
      </c>
      <c r="AL1081">
        <v>0</v>
      </c>
      <c r="AN1081">
        <v>0</v>
      </c>
      <c r="AP1081">
        <v>0</v>
      </c>
      <c r="AQ1081">
        <v>1</v>
      </c>
      <c r="AR1081">
        <v>0</v>
      </c>
      <c r="AS1081">
        <v>0</v>
      </c>
      <c r="AU1081">
        <v>0</v>
      </c>
    </row>
    <row r="1082" spans="1:47" x14ac:dyDescent="0.25">
      <c r="A1082" s="1">
        <v>44966.370756018521</v>
      </c>
      <c r="B1082">
        <v>1</v>
      </c>
      <c r="C1082">
        <v>1154</v>
      </c>
      <c r="D1082">
        <v>1155</v>
      </c>
      <c r="E1082" s="2" t="s">
        <v>3402</v>
      </c>
      <c r="F1082" s="2" t="s">
        <v>3403</v>
      </c>
      <c r="G1082" s="2" t="s">
        <v>326</v>
      </c>
      <c r="H1082" t="s">
        <v>3404</v>
      </c>
      <c r="I1082" t="s">
        <v>324</v>
      </c>
      <c r="J1082" t="s">
        <v>1203</v>
      </c>
      <c r="L1082">
        <v>1</v>
      </c>
      <c r="M1082">
        <v>1</v>
      </c>
      <c r="N1082">
        <v>1</v>
      </c>
      <c r="O1082">
        <v>0</v>
      </c>
      <c r="P1082">
        <v>0</v>
      </c>
      <c r="Q1082">
        <v>2</v>
      </c>
      <c r="R1082">
        <v>1</v>
      </c>
      <c r="S1082">
        <v>0</v>
      </c>
      <c r="T1082">
        <v>0</v>
      </c>
      <c r="Z1082" t="s">
        <v>326</v>
      </c>
      <c r="AF1082" t="s">
        <v>1234</v>
      </c>
      <c r="AG1082">
        <v>1</v>
      </c>
      <c r="AH1082" t="s">
        <v>328</v>
      </c>
      <c r="AI1082" t="s">
        <v>2123</v>
      </c>
      <c r="AJ1082" s="1">
        <v>44721.38009259259</v>
      </c>
      <c r="AK1082" s="1">
        <v>44966.370740740742</v>
      </c>
      <c r="AL1082">
        <v>0</v>
      </c>
      <c r="AN1082">
        <v>0</v>
      </c>
      <c r="AP1082">
        <v>0</v>
      </c>
      <c r="AQ1082">
        <v>1</v>
      </c>
      <c r="AR1082">
        <v>0</v>
      </c>
      <c r="AS1082">
        <v>0</v>
      </c>
      <c r="AU1082">
        <v>0</v>
      </c>
    </row>
    <row r="1083" spans="1:47" x14ac:dyDescent="0.25">
      <c r="A1083" s="1">
        <v>45019.634323919752</v>
      </c>
      <c r="B1083">
        <v>1</v>
      </c>
      <c r="C1083">
        <v>1156</v>
      </c>
      <c r="D1083">
        <v>1157</v>
      </c>
      <c r="E1083" s="2" t="s">
        <v>3405</v>
      </c>
      <c r="F1083" s="2" t="s">
        <v>3406</v>
      </c>
      <c r="G1083" s="2" t="s">
        <v>326</v>
      </c>
      <c r="H1083" t="s">
        <v>3407</v>
      </c>
      <c r="I1083" t="s">
        <v>324</v>
      </c>
      <c r="J1083" t="s">
        <v>1203</v>
      </c>
      <c r="L1083">
        <v>1</v>
      </c>
      <c r="M1083">
        <v>1</v>
      </c>
      <c r="N1083">
        <v>1</v>
      </c>
      <c r="O1083">
        <v>0</v>
      </c>
      <c r="P1083">
        <v>0</v>
      </c>
      <c r="Q1083">
        <v>2</v>
      </c>
      <c r="R1083">
        <v>1</v>
      </c>
      <c r="S1083">
        <v>0</v>
      </c>
      <c r="T1083">
        <v>0</v>
      </c>
      <c r="Z1083" t="s">
        <v>326</v>
      </c>
      <c r="AF1083" t="s">
        <v>1828</v>
      </c>
      <c r="AG1083">
        <v>1</v>
      </c>
      <c r="AH1083" t="s">
        <v>328</v>
      </c>
      <c r="AI1083" t="s">
        <v>2794</v>
      </c>
      <c r="AJ1083" s="1">
        <v>44721.380104166667</v>
      </c>
      <c r="AK1083" s="1">
        <v>45019.634317129632</v>
      </c>
      <c r="AL1083">
        <v>0</v>
      </c>
      <c r="AN1083">
        <v>0</v>
      </c>
      <c r="AP1083">
        <v>0</v>
      </c>
      <c r="AQ1083">
        <v>1</v>
      </c>
      <c r="AR1083">
        <v>0</v>
      </c>
      <c r="AS1083">
        <v>0</v>
      </c>
      <c r="AU1083">
        <v>0</v>
      </c>
    </row>
    <row r="1084" spans="1:47" x14ac:dyDescent="0.25">
      <c r="A1084" s="1">
        <v>45019.634749691359</v>
      </c>
      <c r="B1084">
        <v>1</v>
      </c>
      <c r="C1084">
        <v>1158</v>
      </c>
      <c r="D1084">
        <v>1159</v>
      </c>
      <c r="E1084" s="2" t="s">
        <v>3408</v>
      </c>
      <c r="F1084" s="2" t="s">
        <v>3409</v>
      </c>
      <c r="G1084" s="2" t="s">
        <v>326</v>
      </c>
      <c r="H1084" t="s">
        <v>3410</v>
      </c>
      <c r="I1084" t="s">
        <v>324</v>
      </c>
      <c r="J1084" t="s">
        <v>1203</v>
      </c>
      <c r="L1084">
        <v>1</v>
      </c>
      <c r="M1084">
        <v>1</v>
      </c>
      <c r="N1084">
        <v>1</v>
      </c>
      <c r="O1084">
        <v>0</v>
      </c>
      <c r="P1084">
        <v>0</v>
      </c>
      <c r="Q1084">
        <v>2</v>
      </c>
      <c r="R1084">
        <v>1</v>
      </c>
      <c r="S1084">
        <v>0</v>
      </c>
      <c r="T1084">
        <v>0</v>
      </c>
      <c r="Z1084" t="s">
        <v>326</v>
      </c>
      <c r="AF1084" t="s">
        <v>1828</v>
      </c>
      <c r="AG1084">
        <v>1</v>
      </c>
      <c r="AH1084" t="s">
        <v>328</v>
      </c>
      <c r="AI1084" t="s">
        <v>2794</v>
      </c>
      <c r="AJ1084" s="1">
        <v>44721.380104166667</v>
      </c>
      <c r="AK1084" s="1">
        <v>45019.634745370371</v>
      </c>
      <c r="AL1084">
        <v>0</v>
      </c>
      <c r="AN1084">
        <v>0</v>
      </c>
      <c r="AP1084">
        <v>0</v>
      </c>
      <c r="AQ1084">
        <v>1</v>
      </c>
      <c r="AR1084">
        <v>0</v>
      </c>
      <c r="AS1084">
        <v>0</v>
      </c>
      <c r="AU1084">
        <v>0</v>
      </c>
    </row>
    <row r="1085" spans="1:47" x14ac:dyDescent="0.25">
      <c r="A1085" s="1">
        <v>45019.635078665124</v>
      </c>
      <c r="B1085">
        <v>1</v>
      </c>
      <c r="C1085">
        <v>1160</v>
      </c>
      <c r="D1085">
        <v>1161</v>
      </c>
      <c r="E1085" s="2" t="s">
        <v>3411</v>
      </c>
      <c r="F1085" s="2" t="s">
        <v>3412</v>
      </c>
      <c r="G1085" s="2" t="s">
        <v>326</v>
      </c>
      <c r="H1085" t="s">
        <v>3413</v>
      </c>
      <c r="I1085" t="s">
        <v>324</v>
      </c>
      <c r="J1085" t="s">
        <v>1203</v>
      </c>
      <c r="L1085">
        <v>1</v>
      </c>
      <c r="M1085">
        <v>1</v>
      </c>
      <c r="N1085">
        <v>1</v>
      </c>
      <c r="O1085">
        <v>0</v>
      </c>
      <c r="P1085">
        <v>0</v>
      </c>
      <c r="Q1085">
        <v>2</v>
      </c>
      <c r="R1085">
        <v>1</v>
      </c>
      <c r="S1085">
        <v>0</v>
      </c>
      <c r="T1085">
        <v>0</v>
      </c>
      <c r="Z1085" t="s">
        <v>326</v>
      </c>
      <c r="AF1085" t="s">
        <v>1828</v>
      </c>
      <c r="AG1085">
        <v>1</v>
      </c>
      <c r="AH1085" t="s">
        <v>328</v>
      </c>
      <c r="AI1085" t="s">
        <v>2794</v>
      </c>
      <c r="AJ1085" s="1">
        <v>44721.380115740743</v>
      </c>
      <c r="AK1085" s="1">
        <v>45019.635069444441</v>
      </c>
      <c r="AL1085">
        <v>0</v>
      </c>
      <c r="AN1085">
        <v>0</v>
      </c>
      <c r="AP1085">
        <v>0</v>
      </c>
      <c r="AQ1085">
        <v>1</v>
      </c>
      <c r="AR1085">
        <v>0</v>
      </c>
      <c r="AS1085">
        <v>0</v>
      </c>
      <c r="AU1085">
        <v>0</v>
      </c>
    </row>
    <row r="1086" spans="1:47" x14ac:dyDescent="0.25">
      <c r="A1086" s="1">
        <v>45019.620796527779</v>
      </c>
      <c r="B1086">
        <v>1</v>
      </c>
      <c r="C1086">
        <v>1162</v>
      </c>
      <c r="D1086">
        <v>1163</v>
      </c>
      <c r="E1086" s="2" t="s">
        <v>3414</v>
      </c>
      <c r="F1086" s="2" t="s">
        <v>3415</v>
      </c>
      <c r="G1086" s="2" t="s">
        <v>326</v>
      </c>
      <c r="H1086" t="s">
        <v>3416</v>
      </c>
      <c r="I1086" t="s">
        <v>324</v>
      </c>
      <c r="J1086" t="s">
        <v>1203</v>
      </c>
      <c r="L1086">
        <v>1</v>
      </c>
      <c r="M1086">
        <v>1</v>
      </c>
      <c r="N1086">
        <v>1</v>
      </c>
      <c r="O1086">
        <v>0</v>
      </c>
      <c r="P1086">
        <v>0</v>
      </c>
      <c r="Q1086">
        <v>2</v>
      </c>
      <c r="R1086">
        <v>1</v>
      </c>
      <c r="S1086">
        <v>0</v>
      </c>
      <c r="T1086">
        <v>0</v>
      </c>
      <c r="Z1086" t="s">
        <v>326</v>
      </c>
      <c r="AF1086" t="s">
        <v>1226</v>
      </c>
      <c r="AG1086">
        <v>1</v>
      </c>
      <c r="AH1086" t="s">
        <v>328</v>
      </c>
      <c r="AI1086" t="s">
        <v>2794</v>
      </c>
      <c r="AJ1086" s="1">
        <v>44721.380127314813</v>
      </c>
      <c r="AK1086" s="1">
        <v>45019.620787037034</v>
      </c>
      <c r="AL1086">
        <v>0</v>
      </c>
      <c r="AN1086">
        <v>0</v>
      </c>
      <c r="AP1086">
        <v>0</v>
      </c>
      <c r="AQ1086">
        <v>1</v>
      </c>
      <c r="AR1086">
        <v>0</v>
      </c>
      <c r="AS1086">
        <v>0</v>
      </c>
      <c r="AU1086">
        <v>0</v>
      </c>
    </row>
    <row r="1087" spans="1:47" x14ac:dyDescent="0.25">
      <c r="A1087" s="1">
        <v>44963.365925347221</v>
      </c>
      <c r="B1087">
        <v>1</v>
      </c>
      <c r="C1087">
        <v>1164</v>
      </c>
      <c r="D1087">
        <v>1165</v>
      </c>
      <c r="E1087" s="2" t="s">
        <v>3417</v>
      </c>
      <c r="F1087" s="2" t="s">
        <v>1248</v>
      </c>
      <c r="G1087" s="2" t="s">
        <v>326</v>
      </c>
      <c r="H1087" t="s">
        <v>1249</v>
      </c>
      <c r="I1087" t="s">
        <v>324</v>
      </c>
      <c r="J1087" t="s">
        <v>1203</v>
      </c>
      <c r="L1087">
        <v>1</v>
      </c>
      <c r="M1087">
        <v>1</v>
      </c>
      <c r="N1087">
        <v>1</v>
      </c>
      <c r="O1087">
        <v>0</v>
      </c>
      <c r="P1087">
        <v>0</v>
      </c>
      <c r="Q1087">
        <v>2</v>
      </c>
      <c r="R1087">
        <v>1</v>
      </c>
      <c r="S1087">
        <v>0</v>
      </c>
      <c r="T1087">
        <v>0</v>
      </c>
      <c r="Z1087" t="s">
        <v>326</v>
      </c>
      <c r="AF1087" t="s">
        <v>1204</v>
      </c>
      <c r="AG1087">
        <v>1</v>
      </c>
      <c r="AH1087" t="s">
        <v>328</v>
      </c>
      <c r="AI1087" t="s">
        <v>2794</v>
      </c>
      <c r="AJ1087" s="1">
        <v>44721.38013888889</v>
      </c>
      <c r="AK1087" s="1">
        <v>44963.365914351853</v>
      </c>
      <c r="AL1087">
        <v>0</v>
      </c>
      <c r="AN1087">
        <v>0</v>
      </c>
      <c r="AP1087">
        <v>0</v>
      </c>
      <c r="AQ1087">
        <v>1</v>
      </c>
      <c r="AR1087">
        <v>0</v>
      </c>
      <c r="AS1087">
        <v>0</v>
      </c>
      <c r="AU1087">
        <v>0</v>
      </c>
    </row>
    <row r="1088" spans="1:47" x14ac:dyDescent="0.25">
      <c r="A1088" s="1">
        <v>45019.647770408948</v>
      </c>
      <c r="B1088">
        <v>1</v>
      </c>
      <c r="C1088">
        <v>1170</v>
      </c>
      <c r="D1088">
        <v>1171</v>
      </c>
      <c r="E1088" s="2" t="s">
        <v>3418</v>
      </c>
      <c r="F1088" s="2" t="s">
        <v>3419</v>
      </c>
      <c r="G1088" s="2" t="s">
        <v>326</v>
      </c>
      <c r="H1088" t="s">
        <v>3420</v>
      </c>
      <c r="I1088" t="s">
        <v>324</v>
      </c>
      <c r="J1088" t="s">
        <v>1203</v>
      </c>
      <c r="L1088">
        <v>1</v>
      </c>
      <c r="M1088">
        <v>1</v>
      </c>
      <c r="N1088">
        <v>1</v>
      </c>
      <c r="O1088">
        <v>0</v>
      </c>
      <c r="P1088">
        <v>0</v>
      </c>
      <c r="Q1088">
        <v>2</v>
      </c>
      <c r="R1088">
        <v>1</v>
      </c>
      <c r="S1088">
        <v>0</v>
      </c>
      <c r="T1088">
        <v>0</v>
      </c>
      <c r="Z1088" t="s">
        <v>326</v>
      </c>
      <c r="AF1088" t="s">
        <v>1564</v>
      </c>
      <c r="AG1088">
        <v>1</v>
      </c>
      <c r="AH1088" t="s">
        <v>328</v>
      </c>
      <c r="AI1088" t="s">
        <v>2794</v>
      </c>
      <c r="AJ1088" s="1">
        <v>44721.380162037036</v>
      </c>
      <c r="AK1088" s="1">
        <v>45019.647766203707</v>
      </c>
      <c r="AL1088">
        <v>0</v>
      </c>
      <c r="AN1088">
        <v>0</v>
      </c>
      <c r="AP1088">
        <v>0</v>
      </c>
      <c r="AQ1088">
        <v>1</v>
      </c>
      <c r="AR1088">
        <v>0</v>
      </c>
      <c r="AS1088">
        <v>0</v>
      </c>
      <c r="AU1088">
        <v>0</v>
      </c>
    </row>
    <row r="1089" spans="1:47" x14ac:dyDescent="0.25">
      <c r="A1089" s="1">
        <v>45019.648172222223</v>
      </c>
      <c r="B1089">
        <v>1</v>
      </c>
      <c r="C1089">
        <v>1171</v>
      </c>
      <c r="D1089">
        <v>1172</v>
      </c>
      <c r="E1089" s="2" t="s">
        <v>3421</v>
      </c>
      <c r="F1089" s="2" t="s">
        <v>3422</v>
      </c>
      <c r="G1089" s="2" t="s">
        <v>326</v>
      </c>
      <c r="H1089" t="s">
        <v>3423</v>
      </c>
      <c r="I1089" t="s">
        <v>324</v>
      </c>
      <c r="J1089" t="s">
        <v>1203</v>
      </c>
      <c r="L1089">
        <v>1</v>
      </c>
      <c r="M1089">
        <v>1</v>
      </c>
      <c r="N1089">
        <v>1</v>
      </c>
      <c r="O1089">
        <v>0</v>
      </c>
      <c r="P1089">
        <v>0</v>
      </c>
      <c r="Q1089">
        <v>2</v>
      </c>
      <c r="R1089">
        <v>1</v>
      </c>
      <c r="S1089">
        <v>0</v>
      </c>
      <c r="T1089">
        <v>0</v>
      </c>
      <c r="Z1089" t="s">
        <v>326</v>
      </c>
      <c r="AF1089" t="s">
        <v>1564</v>
      </c>
      <c r="AG1089">
        <v>1</v>
      </c>
      <c r="AH1089" t="s">
        <v>328</v>
      </c>
      <c r="AI1089" t="s">
        <v>2794</v>
      </c>
      <c r="AJ1089" s="1">
        <v>44721.380162037036</v>
      </c>
      <c r="AK1089" s="1">
        <v>45019.648159722223</v>
      </c>
      <c r="AL1089">
        <v>0</v>
      </c>
      <c r="AN1089">
        <v>0</v>
      </c>
      <c r="AP1089">
        <v>0</v>
      </c>
      <c r="AQ1089">
        <v>1</v>
      </c>
      <c r="AR1089">
        <v>0</v>
      </c>
      <c r="AS1089">
        <v>0</v>
      </c>
      <c r="AU1089">
        <v>0</v>
      </c>
    </row>
    <row r="1090" spans="1:47" x14ac:dyDescent="0.25">
      <c r="A1090" s="1">
        <v>45019.648653510805</v>
      </c>
      <c r="B1090">
        <v>1</v>
      </c>
      <c r="C1090">
        <v>1172</v>
      </c>
      <c r="D1090">
        <v>1173</v>
      </c>
      <c r="E1090" s="2" t="s">
        <v>3424</v>
      </c>
      <c r="F1090" s="2" t="s">
        <v>3425</v>
      </c>
      <c r="G1090" s="2" t="s">
        <v>326</v>
      </c>
      <c r="H1090" t="s">
        <v>3426</v>
      </c>
      <c r="I1090" t="s">
        <v>324</v>
      </c>
      <c r="J1090" t="s">
        <v>1203</v>
      </c>
      <c r="L1090">
        <v>1</v>
      </c>
      <c r="M1090">
        <v>1</v>
      </c>
      <c r="N1090">
        <v>1</v>
      </c>
      <c r="O1090">
        <v>0</v>
      </c>
      <c r="P1090">
        <v>0</v>
      </c>
      <c r="Q1090">
        <v>2</v>
      </c>
      <c r="R1090">
        <v>1</v>
      </c>
      <c r="S1090">
        <v>0</v>
      </c>
      <c r="T1090">
        <v>0</v>
      </c>
      <c r="Z1090" t="s">
        <v>326</v>
      </c>
      <c r="AF1090" t="s">
        <v>1564</v>
      </c>
      <c r="AG1090">
        <v>1</v>
      </c>
      <c r="AH1090" t="s">
        <v>328</v>
      </c>
      <c r="AI1090" t="s">
        <v>2794</v>
      </c>
      <c r="AJ1090" s="1">
        <v>44721.380173611113</v>
      </c>
      <c r="AK1090" s="1">
        <v>45019.648645833331</v>
      </c>
      <c r="AL1090">
        <v>0</v>
      </c>
      <c r="AN1090">
        <v>0</v>
      </c>
      <c r="AP1090">
        <v>0</v>
      </c>
      <c r="AQ1090">
        <v>1</v>
      </c>
      <c r="AR1090">
        <v>0</v>
      </c>
      <c r="AS1090">
        <v>0</v>
      </c>
      <c r="AU1090">
        <v>0</v>
      </c>
    </row>
    <row r="1091" spans="1:47" x14ac:dyDescent="0.25">
      <c r="A1091" s="1">
        <v>44958.587924575615</v>
      </c>
      <c r="B1091">
        <v>1</v>
      </c>
      <c r="C1091">
        <v>1177</v>
      </c>
      <c r="D1091">
        <v>1178</v>
      </c>
      <c r="E1091" s="2" t="s">
        <v>3427</v>
      </c>
      <c r="F1091" s="2" t="s">
        <v>3428</v>
      </c>
      <c r="G1091" s="2" t="s">
        <v>326</v>
      </c>
      <c r="H1091" t="s">
        <v>3429</v>
      </c>
      <c r="I1091" t="s">
        <v>324</v>
      </c>
      <c r="J1091" t="s">
        <v>1203</v>
      </c>
      <c r="L1091">
        <v>1</v>
      </c>
      <c r="M1091">
        <v>1</v>
      </c>
      <c r="N1091">
        <v>1</v>
      </c>
      <c r="O1091">
        <v>0</v>
      </c>
      <c r="P1091">
        <v>0</v>
      </c>
      <c r="Q1091">
        <v>2</v>
      </c>
      <c r="R1091">
        <v>1</v>
      </c>
      <c r="S1091">
        <v>0</v>
      </c>
      <c r="T1091">
        <v>0</v>
      </c>
      <c r="Z1091" t="s">
        <v>326</v>
      </c>
      <c r="AF1091" t="s">
        <v>1234</v>
      </c>
      <c r="AG1091">
        <v>1</v>
      </c>
      <c r="AH1091" t="s">
        <v>328</v>
      </c>
      <c r="AI1091" t="s">
        <v>2794</v>
      </c>
      <c r="AJ1091" s="1">
        <v>44721.380196759259</v>
      </c>
      <c r="AK1091" s="1">
        <v>44958.587916666664</v>
      </c>
      <c r="AL1091">
        <v>0</v>
      </c>
      <c r="AN1091">
        <v>0</v>
      </c>
      <c r="AP1091">
        <v>0</v>
      </c>
      <c r="AQ1091">
        <v>1</v>
      </c>
      <c r="AR1091">
        <v>0</v>
      </c>
      <c r="AS1091">
        <v>0</v>
      </c>
      <c r="AU1091">
        <v>0</v>
      </c>
    </row>
    <row r="1092" spans="1:47" x14ac:dyDescent="0.25">
      <c r="A1092" s="1">
        <v>44958.409957137344</v>
      </c>
      <c r="B1092">
        <v>1</v>
      </c>
      <c r="C1092">
        <v>1183</v>
      </c>
      <c r="D1092">
        <v>1184</v>
      </c>
      <c r="E1092" s="2" t="s">
        <v>3430</v>
      </c>
      <c r="F1092" s="2" t="s">
        <v>3431</v>
      </c>
      <c r="G1092" s="2" t="s">
        <v>326</v>
      </c>
      <c r="H1092" t="s">
        <v>3432</v>
      </c>
      <c r="I1092" t="s">
        <v>324</v>
      </c>
      <c r="J1092" t="s">
        <v>1203</v>
      </c>
      <c r="L1092">
        <v>1</v>
      </c>
      <c r="M1092">
        <v>1</v>
      </c>
      <c r="N1092">
        <v>1</v>
      </c>
      <c r="O1092">
        <v>0</v>
      </c>
      <c r="P1092">
        <v>0</v>
      </c>
      <c r="Q1092">
        <v>2</v>
      </c>
      <c r="R1092">
        <v>1</v>
      </c>
      <c r="S1092">
        <v>0</v>
      </c>
      <c r="T1092">
        <v>0</v>
      </c>
      <c r="Z1092" t="s">
        <v>326</v>
      </c>
      <c r="AF1092" t="s">
        <v>1234</v>
      </c>
      <c r="AG1092">
        <v>1</v>
      </c>
      <c r="AH1092" t="s">
        <v>328</v>
      </c>
      <c r="AI1092" t="s">
        <v>2794</v>
      </c>
      <c r="AJ1092" s="1">
        <v>44721.380243055559</v>
      </c>
      <c r="AK1092" s="1">
        <v>44958.409953703704</v>
      </c>
      <c r="AL1092">
        <v>0</v>
      </c>
      <c r="AN1092">
        <v>0</v>
      </c>
      <c r="AP1092">
        <v>0</v>
      </c>
      <c r="AQ1092">
        <v>1</v>
      </c>
      <c r="AR1092">
        <v>0</v>
      </c>
      <c r="AS1092">
        <v>0</v>
      </c>
      <c r="AU1092">
        <v>0</v>
      </c>
    </row>
    <row r="1093" spans="1:47" x14ac:dyDescent="0.25">
      <c r="A1093" s="1">
        <v>44958.410416589504</v>
      </c>
      <c r="B1093">
        <v>1</v>
      </c>
      <c r="C1093">
        <v>1184</v>
      </c>
      <c r="D1093">
        <v>1185</v>
      </c>
      <c r="E1093" s="2" t="s">
        <v>3433</v>
      </c>
      <c r="F1093" s="2" t="s">
        <v>3434</v>
      </c>
      <c r="G1093" s="2" t="s">
        <v>326</v>
      </c>
      <c r="H1093" t="s">
        <v>3432</v>
      </c>
      <c r="I1093" t="s">
        <v>324</v>
      </c>
      <c r="J1093" t="s">
        <v>1203</v>
      </c>
      <c r="L1093">
        <v>1</v>
      </c>
      <c r="M1093">
        <v>1</v>
      </c>
      <c r="N1093">
        <v>1</v>
      </c>
      <c r="O1093">
        <v>0</v>
      </c>
      <c r="P1093">
        <v>0</v>
      </c>
      <c r="Q1093">
        <v>2</v>
      </c>
      <c r="R1093">
        <v>1</v>
      </c>
      <c r="S1093">
        <v>0</v>
      </c>
      <c r="T1093">
        <v>0</v>
      </c>
      <c r="Z1093" t="s">
        <v>326</v>
      </c>
      <c r="AF1093" t="s">
        <v>1234</v>
      </c>
      <c r="AG1093">
        <v>1</v>
      </c>
      <c r="AH1093" t="s">
        <v>328</v>
      </c>
      <c r="AI1093" t="s">
        <v>2794</v>
      </c>
      <c r="AJ1093" s="1">
        <v>44721.380243055559</v>
      </c>
      <c r="AK1093" s="1">
        <v>44958.410405092596</v>
      </c>
      <c r="AL1093">
        <v>0</v>
      </c>
      <c r="AN1093">
        <v>0</v>
      </c>
      <c r="AP1093">
        <v>0</v>
      </c>
      <c r="AQ1093">
        <v>1</v>
      </c>
      <c r="AR1093">
        <v>0</v>
      </c>
      <c r="AS1093">
        <v>0</v>
      </c>
      <c r="AU1093">
        <v>0</v>
      </c>
    </row>
    <row r="1094" spans="1:47" x14ac:dyDescent="0.25">
      <c r="A1094" s="1">
        <v>44958.410711072531</v>
      </c>
      <c r="B1094">
        <v>1</v>
      </c>
      <c r="C1094">
        <v>1185</v>
      </c>
      <c r="D1094">
        <v>1186</v>
      </c>
      <c r="E1094" s="2" t="s">
        <v>3435</v>
      </c>
      <c r="F1094" s="2" t="s">
        <v>3436</v>
      </c>
      <c r="G1094" s="2" t="s">
        <v>326</v>
      </c>
      <c r="H1094" t="s">
        <v>3432</v>
      </c>
      <c r="I1094" t="s">
        <v>324</v>
      </c>
      <c r="J1094" t="s">
        <v>1203</v>
      </c>
      <c r="L1094">
        <v>1</v>
      </c>
      <c r="M1094">
        <v>1</v>
      </c>
      <c r="N1094">
        <v>1</v>
      </c>
      <c r="O1094">
        <v>0</v>
      </c>
      <c r="P1094">
        <v>0</v>
      </c>
      <c r="Q1094">
        <v>2</v>
      </c>
      <c r="R1094">
        <v>1</v>
      </c>
      <c r="S1094">
        <v>0</v>
      </c>
      <c r="T1094">
        <v>0</v>
      </c>
      <c r="Z1094" t="s">
        <v>326</v>
      </c>
      <c r="AF1094" t="s">
        <v>1234</v>
      </c>
      <c r="AG1094">
        <v>1</v>
      </c>
      <c r="AH1094" t="s">
        <v>328</v>
      </c>
      <c r="AI1094" t="s">
        <v>2794</v>
      </c>
      <c r="AJ1094" s="1">
        <v>44721.380243055559</v>
      </c>
      <c r="AK1094" s="1">
        <v>44958.41070601852</v>
      </c>
      <c r="AL1094">
        <v>0</v>
      </c>
      <c r="AN1094">
        <v>0</v>
      </c>
      <c r="AP1094">
        <v>0</v>
      </c>
      <c r="AQ1094">
        <v>1</v>
      </c>
      <c r="AR1094">
        <v>0</v>
      </c>
      <c r="AS1094">
        <v>0</v>
      </c>
      <c r="AU1094">
        <v>0</v>
      </c>
    </row>
    <row r="1095" spans="1:47" x14ac:dyDescent="0.25">
      <c r="A1095" s="1">
        <v>44958.411003587964</v>
      </c>
      <c r="B1095">
        <v>1</v>
      </c>
      <c r="C1095">
        <v>1186</v>
      </c>
      <c r="D1095">
        <v>1187</v>
      </c>
      <c r="E1095" s="2" t="s">
        <v>3437</v>
      </c>
      <c r="F1095" s="2" t="s">
        <v>3438</v>
      </c>
      <c r="G1095" s="2" t="s">
        <v>326</v>
      </c>
      <c r="H1095" t="s">
        <v>3432</v>
      </c>
      <c r="I1095" t="s">
        <v>324</v>
      </c>
      <c r="J1095" t="s">
        <v>1203</v>
      </c>
      <c r="L1095">
        <v>1</v>
      </c>
      <c r="M1095">
        <v>1</v>
      </c>
      <c r="N1095">
        <v>1</v>
      </c>
      <c r="O1095">
        <v>0</v>
      </c>
      <c r="P1095">
        <v>0</v>
      </c>
      <c r="Q1095">
        <v>2</v>
      </c>
      <c r="R1095">
        <v>1</v>
      </c>
      <c r="S1095">
        <v>0</v>
      </c>
      <c r="T1095">
        <v>0</v>
      </c>
      <c r="Z1095" t="s">
        <v>326</v>
      </c>
      <c r="AF1095" t="s">
        <v>1234</v>
      </c>
      <c r="AG1095">
        <v>1</v>
      </c>
      <c r="AH1095" t="s">
        <v>328</v>
      </c>
      <c r="AI1095" t="s">
        <v>2794</v>
      </c>
      <c r="AJ1095" s="1">
        <v>44721.380254629628</v>
      </c>
      <c r="AK1095" s="1">
        <v>44958.410995370374</v>
      </c>
      <c r="AL1095">
        <v>0</v>
      </c>
      <c r="AN1095">
        <v>0</v>
      </c>
      <c r="AP1095">
        <v>0</v>
      </c>
      <c r="AQ1095">
        <v>1</v>
      </c>
      <c r="AR1095">
        <v>0</v>
      </c>
      <c r="AS1095">
        <v>0</v>
      </c>
      <c r="AU1095">
        <v>0</v>
      </c>
    </row>
    <row r="1096" spans="1:47" x14ac:dyDescent="0.25">
      <c r="A1096" s="1">
        <v>44958.411345370369</v>
      </c>
      <c r="B1096">
        <v>1</v>
      </c>
      <c r="C1096">
        <v>1187</v>
      </c>
      <c r="D1096">
        <v>1188</v>
      </c>
      <c r="E1096" s="2" t="s">
        <v>3439</v>
      </c>
      <c r="F1096" s="2" t="s">
        <v>3440</v>
      </c>
      <c r="G1096" s="2" t="s">
        <v>326</v>
      </c>
      <c r="H1096" t="s">
        <v>3441</v>
      </c>
      <c r="I1096" t="s">
        <v>324</v>
      </c>
      <c r="J1096" t="s">
        <v>1203</v>
      </c>
      <c r="L1096">
        <v>1</v>
      </c>
      <c r="M1096">
        <v>1</v>
      </c>
      <c r="N1096">
        <v>1</v>
      </c>
      <c r="O1096">
        <v>0</v>
      </c>
      <c r="P1096">
        <v>0</v>
      </c>
      <c r="Q1096">
        <v>2</v>
      </c>
      <c r="R1096">
        <v>1</v>
      </c>
      <c r="S1096">
        <v>0</v>
      </c>
      <c r="T1096">
        <v>0</v>
      </c>
      <c r="Z1096" t="s">
        <v>326</v>
      </c>
      <c r="AF1096" t="s">
        <v>1234</v>
      </c>
      <c r="AG1096">
        <v>1</v>
      </c>
      <c r="AH1096" t="s">
        <v>328</v>
      </c>
      <c r="AI1096" t="s">
        <v>2794</v>
      </c>
      <c r="AJ1096" s="1">
        <v>44721.380254629628</v>
      </c>
      <c r="AK1096" s="1">
        <v>44958.41134259259</v>
      </c>
      <c r="AL1096">
        <v>0</v>
      </c>
      <c r="AN1096">
        <v>0</v>
      </c>
      <c r="AP1096">
        <v>0</v>
      </c>
      <c r="AQ1096">
        <v>1</v>
      </c>
      <c r="AR1096">
        <v>0</v>
      </c>
      <c r="AS1096">
        <v>0</v>
      </c>
      <c r="AU1096">
        <v>0</v>
      </c>
    </row>
    <row r="1097" spans="1:47" x14ac:dyDescent="0.25">
      <c r="A1097" s="1">
        <v>44958.411618749997</v>
      </c>
      <c r="B1097">
        <v>1</v>
      </c>
      <c r="C1097">
        <v>1188</v>
      </c>
      <c r="D1097">
        <v>1189</v>
      </c>
      <c r="E1097" s="2" t="s">
        <v>3442</v>
      </c>
      <c r="F1097" s="2" t="s">
        <v>3443</v>
      </c>
      <c r="G1097" s="2" t="s">
        <v>326</v>
      </c>
      <c r="H1097" t="s">
        <v>3444</v>
      </c>
      <c r="I1097" t="s">
        <v>324</v>
      </c>
      <c r="J1097" t="s">
        <v>1203</v>
      </c>
      <c r="L1097">
        <v>1</v>
      </c>
      <c r="M1097">
        <v>1</v>
      </c>
      <c r="N1097">
        <v>1</v>
      </c>
      <c r="O1097">
        <v>0</v>
      </c>
      <c r="P1097">
        <v>0</v>
      </c>
      <c r="Q1097">
        <v>2</v>
      </c>
      <c r="R1097">
        <v>1</v>
      </c>
      <c r="S1097">
        <v>0</v>
      </c>
      <c r="T1097">
        <v>0</v>
      </c>
      <c r="Z1097" t="s">
        <v>326</v>
      </c>
      <c r="AF1097" t="s">
        <v>1234</v>
      </c>
      <c r="AG1097">
        <v>1</v>
      </c>
      <c r="AH1097" t="s">
        <v>328</v>
      </c>
      <c r="AI1097" t="s">
        <v>2794</v>
      </c>
      <c r="AJ1097" s="1">
        <v>44721.380266203705</v>
      </c>
      <c r="AK1097" s="1">
        <v>44958.411608796298</v>
      </c>
      <c r="AL1097">
        <v>0</v>
      </c>
      <c r="AN1097">
        <v>0</v>
      </c>
      <c r="AP1097">
        <v>0</v>
      </c>
      <c r="AQ1097">
        <v>1</v>
      </c>
      <c r="AR1097">
        <v>0</v>
      </c>
      <c r="AS1097">
        <v>0</v>
      </c>
      <c r="AU1097">
        <v>0</v>
      </c>
    </row>
    <row r="1098" spans="1:47" x14ac:dyDescent="0.25">
      <c r="A1098" s="1">
        <v>44958.412944444448</v>
      </c>
      <c r="B1098">
        <v>1</v>
      </c>
      <c r="C1098">
        <v>1189</v>
      </c>
      <c r="D1098">
        <v>1190</v>
      </c>
      <c r="E1098" s="2" t="s">
        <v>3445</v>
      </c>
      <c r="F1098" s="2" t="s">
        <v>3446</v>
      </c>
      <c r="G1098" s="2" t="s">
        <v>326</v>
      </c>
      <c r="H1098" t="s">
        <v>3447</v>
      </c>
      <c r="I1098" t="s">
        <v>324</v>
      </c>
      <c r="J1098" t="s">
        <v>1203</v>
      </c>
      <c r="L1098">
        <v>1</v>
      </c>
      <c r="M1098">
        <v>1</v>
      </c>
      <c r="N1098">
        <v>1</v>
      </c>
      <c r="O1098">
        <v>0</v>
      </c>
      <c r="P1098">
        <v>0</v>
      </c>
      <c r="Q1098">
        <v>2</v>
      </c>
      <c r="R1098">
        <v>1</v>
      </c>
      <c r="S1098">
        <v>0</v>
      </c>
      <c r="T1098">
        <v>0</v>
      </c>
      <c r="Z1098" t="s">
        <v>326</v>
      </c>
      <c r="AF1098" t="s">
        <v>1234</v>
      </c>
      <c r="AG1098">
        <v>1</v>
      </c>
      <c r="AH1098" t="s">
        <v>328</v>
      </c>
      <c r="AI1098" t="s">
        <v>2794</v>
      </c>
      <c r="AJ1098" s="1">
        <v>44721.380277777775</v>
      </c>
      <c r="AK1098" s="1">
        <v>44958.412939814814</v>
      </c>
      <c r="AL1098">
        <v>0</v>
      </c>
      <c r="AN1098">
        <v>0</v>
      </c>
      <c r="AP1098">
        <v>0</v>
      </c>
      <c r="AQ1098">
        <v>1</v>
      </c>
      <c r="AR1098">
        <v>0</v>
      </c>
      <c r="AS1098">
        <v>0</v>
      </c>
      <c r="AU1098">
        <v>0</v>
      </c>
    </row>
    <row r="1099" spans="1:47" x14ac:dyDescent="0.25">
      <c r="A1099" s="1">
        <v>45019.621526234565</v>
      </c>
      <c r="B1099">
        <v>1</v>
      </c>
      <c r="C1099">
        <v>1192</v>
      </c>
      <c r="D1099">
        <v>1193</v>
      </c>
      <c r="E1099" s="2" t="s">
        <v>3448</v>
      </c>
      <c r="F1099" s="2" t="s">
        <v>3449</v>
      </c>
      <c r="G1099" s="2" t="s">
        <v>326</v>
      </c>
      <c r="H1099" t="s">
        <v>3450</v>
      </c>
      <c r="I1099" t="s">
        <v>324</v>
      </c>
      <c r="J1099" t="s">
        <v>1203</v>
      </c>
      <c r="L1099">
        <v>1</v>
      </c>
      <c r="M1099">
        <v>1</v>
      </c>
      <c r="N1099">
        <v>1</v>
      </c>
      <c r="O1099">
        <v>0</v>
      </c>
      <c r="P1099">
        <v>0</v>
      </c>
      <c r="Q1099">
        <v>2</v>
      </c>
      <c r="R1099">
        <v>1</v>
      </c>
      <c r="S1099">
        <v>0</v>
      </c>
      <c r="T1099">
        <v>0</v>
      </c>
      <c r="Z1099" t="s">
        <v>326</v>
      </c>
      <c r="AF1099" t="s">
        <v>1226</v>
      </c>
      <c r="AG1099">
        <v>1</v>
      </c>
      <c r="AH1099" t="s">
        <v>328</v>
      </c>
      <c r="AI1099" t="s">
        <v>2794</v>
      </c>
      <c r="AJ1099" s="1">
        <v>44721.380335648151</v>
      </c>
      <c r="AK1099" s="1">
        <v>45019.621516203704</v>
      </c>
      <c r="AL1099">
        <v>0</v>
      </c>
      <c r="AN1099">
        <v>0</v>
      </c>
      <c r="AP1099">
        <v>0</v>
      </c>
      <c r="AQ1099">
        <v>1</v>
      </c>
      <c r="AR1099">
        <v>0</v>
      </c>
      <c r="AS1099">
        <v>0</v>
      </c>
      <c r="AU1099">
        <v>0</v>
      </c>
    </row>
    <row r="1100" spans="1:47" x14ac:dyDescent="0.25">
      <c r="A1100" s="1">
        <v>45019.621893750002</v>
      </c>
      <c r="B1100">
        <v>1</v>
      </c>
      <c r="C1100">
        <v>1195</v>
      </c>
      <c r="D1100">
        <v>1196</v>
      </c>
      <c r="E1100" s="2" t="s">
        <v>3451</v>
      </c>
      <c r="F1100" s="2" t="s">
        <v>3452</v>
      </c>
      <c r="G1100" s="2" t="s">
        <v>326</v>
      </c>
      <c r="H1100" t="s">
        <v>1714</v>
      </c>
      <c r="I1100" t="s">
        <v>324</v>
      </c>
      <c r="J1100" t="s">
        <v>1203</v>
      </c>
      <c r="L1100">
        <v>1</v>
      </c>
      <c r="M1100">
        <v>1</v>
      </c>
      <c r="N1100">
        <v>1</v>
      </c>
      <c r="O1100">
        <v>0</v>
      </c>
      <c r="P1100">
        <v>0</v>
      </c>
      <c r="Q1100">
        <v>2</v>
      </c>
      <c r="R1100">
        <v>1</v>
      </c>
      <c r="S1100">
        <v>0</v>
      </c>
      <c r="T1100">
        <v>0</v>
      </c>
      <c r="Z1100" t="s">
        <v>326</v>
      </c>
      <c r="AF1100" t="s">
        <v>1226</v>
      </c>
      <c r="AG1100">
        <v>1</v>
      </c>
      <c r="AH1100" t="s">
        <v>328</v>
      </c>
      <c r="AI1100" t="s">
        <v>2794</v>
      </c>
      <c r="AJ1100" s="1">
        <v>44721.380358796298</v>
      </c>
      <c r="AK1100" s="1">
        <v>45019.621886574074</v>
      </c>
      <c r="AL1100">
        <v>0</v>
      </c>
      <c r="AN1100">
        <v>0</v>
      </c>
      <c r="AP1100">
        <v>0</v>
      </c>
      <c r="AQ1100">
        <v>1</v>
      </c>
      <c r="AR1100">
        <v>0</v>
      </c>
      <c r="AS1100">
        <v>0</v>
      </c>
      <c r="AU1100">
        <v>0</v>
      </c>
    </row>
    <row r="1101" spans="1:47" x14ac:dyDescent="0.25">
      <c r="A1101" s="1">
        <v>44966.35039077932</v>
      </c>
      <c r="B1101">
        <v>1</v>
      </c>
      <c r="C1101">
        <v>1202</v>
      </c>
      <c r="D1101">
        <v>1203</v>
      </c>
      <c r="E1101" s="2" t="s">
        <v>3453</v>
      </c>
      <c r="F1101" s="2" t="s">
        <v>3454</v>
      </c>
      <c r="G1101" s="2" t="s">
        <v>326</v>
      </c>
      <c r="H1101" t="s">
        <v>1818</v>
      </c>
      <c r="I1101" t="s">
        <v>324</v>
      </c>
      <c r="J1101" t="s">
        <v>1203</v>
      </c>
      <c r="L1101">
        <v>1</v>
      </c>
      <c r="M1101">
        <v>1</v>
      </c>
      <c r="N1101">
        <v>1</v>
      </c>
      <c r="O1101">
        <v>0</v>
      </c>
      <c r="P1101">
        <v>0</v>
      </c>
      <c r="Q1101">
        <v>2</v>
      </c>
      <c r="R1101">
        <v>1</v>
      </c>
      <c r="S1101">
        <v>0</v>
      </c>
      <c r="T1101">
        <v>0</v>
      </c>
      <c r="Z1101" t="s">
        <v>326</v>
      </c>
      <c r="AF1101" t="s">
        <v>1230</v>
      </c>
      <c r="AG1101">
        <v>1</v>
      </c>
      <c r="AH1101" t="s">
        <v>328</v>
      </c>
      <c r="AI1101" t="s">
        <v>2123</v>
      </c>
      <c r="AJ1101" s="1">
        <v>44721.380428240744</v>
      </c>
      <c r="AK1101" s="1">
        <v>44966.350381944445</v>
      </c>
      <c r="AL1101">
        <v>0</v>
      </c>
      <c r="AN1101">
        <v>0</v>
      </c>
      <c r="AP1101">
        <v>0</v>
      </c>
      <c r="AQ1101">
        <v>1</v>
      </c>
      <c r="AR1101">
        <v>0</v>
      </c>
      <c r="AS1101">
        <v>0</v>
      </c>
      <c r="AU1101">
        <v>0</v>
      </c>
    </row>
    <row r="1102" spans="1:47" x14ac:dyDescent="0.25">
      <c r="A1102" s="1">
        <v>45019.622255246912</v>
      </c>
      <c r="B1102">
        <v>1</v>
      </c>
      <c r="C1102">
        <v>1209</v>
      </c>
      <c r="D1102">
        <v>1210</v>
      </c>
      <c r="E1102" s="2" t="s">
        <v>3455</v>
      </c>
      <c r="F1102" s="2" t="s">
        <v>3456</v>
      </c>
      <c r="G1102" s="2" t="s">
        <v>326</v>
      </c>
      <c r="H1102" t="s">
        <v>3457</v>
      </c>
      <c r="I1102" t="s">
        <v>324</v>
      </c>
      <c r="J1102" t="s">
        <v>1203</v>
      </c>
      <c r="L1102">
        <v>1</v>
      </c>
      <c r="M1102">
        <v>1</v>
      </c>
      <c r="N1102">
        <v>1</v>
      </c>
      <c r="O1102">
        <v>0</v>
      </c>
      <c r="P1102">
        <v>0</v>
      </c>
      <c r="Q1102">
        <v>2</v>
      </c>
      <c r="R1102">
        <v>1</v>
      </c>
      <c r="S1102">
        <v>0</v>
      </c>
      <c r="T1102">
        <v>0</v>
      </c>
      <c r="Z1102" t="s">
        <v>326</v>
      </c>
      <c r="AF1102" t="s">
        <v>1226</v>
      </c>
      <c r="AG1102">
        <v>1</v>
      </c>
      <c r="AH1102" t="s">
        <v>328</v>
      </c>
      <c r="AI1102" t="s">
        <v>2794</v>
      </c>
      <c r="AJ1102" s="1">
        <v>44721.380509259259</v>
      </c>
      <c r="AK1102" s="1">
        <v>45019.622245370374</v>
      </c>
      <c r="AL1102">
        <v>0</v>
      </c>
      <c r="AN1102">
        <v>0</v>
      </c>
      <c r="AP1102">
        <v>0</v>
      </c>
      <c r="AQ1102">
        <v>1</v>
      </c>
      <c r="AR1102">
        <v>0</v>
      </c>
      <c r="AS1102">
        <v>0</v>
      </c>
      <c r="AU1102">
        <v>0</v>
      </c>
    </row>
    <row r="1103" spans="1:47" x14ac:dyDescent="0.25">
      <c r="A1103" s="1">
        <v>45019.622593016975</v>
      </c>
      <c r="B1103">
        <v>1</v>
      </c>
      <c r="C1103">
        <v>1210</v>
      </c>
      <c r="D1103">
        <v>1211</v>
      </c>
      <c r="E1103" s="2" t="s">
        <v>3458</v>
      </c>
      <c r="F1103" s="2" t="s">
        <v>3459</v>
      </c>
      <c r="G1103" s="2" t="s">
        <v>326</v>
      </c>
      <c r="H1103" t="s">
        <v>1726</v>
      </c>
      <c r="I1103" t="s">
        <v>324</v>
      </c>
      <c r="J1103" t="s">
        <v>1203</v>
      </c>
      <c r="L1103">
        <v>1</v>
      </c>
      <c r="M1103">
        <v>1</v>
      </c>
      <c r="N1103">
        <v>1</v>
      </c>
      <c r="O1103">
        <v>0</v>
      </c>
      <c r="P1103">
        <v>0</v>
      </c>
      <c r="Q1103">
        <v>2</v>
      </c>
      <c r="R1103">
        <v>1</v>
      </c>
      <c r="S1103">
        <v>0</v>
      </c>
      <c r="T1103">
        <v>0</v>
      </c>
      <c r="Z1103" t="s">
        <v>326</v>
      </c>
      <c r="AF1103" t="s">
        <v>1226</v>
      </c>
      <c r="AG1103">
        <v>1</v>
      </c>
      <c r="AH1103" t="s">
        <v>328</v>
      </c>
      <c r="AI1103" t="s">
        <v>2794</v>
      </c>
      <c r="AJ1103" s="1">
        <v>44721.380520833336</v>
      </c>
      <c r="AK1103" s="1">
        <v>45019.622581018521</v>
      </c>
      <c r="AL1103">
        <v>0</v>
      </c>
      <c r="AN1103">
        <v>0</v>
      </c>
      <c r="AP1103">
        <v>0</v>
      </c>
      <c r="AQ1103">
        <v>1</v>
      </c>
      <c r="AR1103">
        <v>0</v>
      </c>
      <c r="AS1103">
        <v>0</v>
      </c>
      <c r="AU1103">
        <v>0</v>
      </c>
    </row>
    <row r="1104" spans="1:47" x14ac:dyDescent="0.25">
      <c r="A1104" s="1">
        <v>45043.327692708335</v>
      </c>
      <c r="B1104">
        <v>1</v>
      </c>
      <c r="C1104">
        <v>1216</v>
      </c>
      <c r="D1104">
        <v>1217</v>
      </c>
      <c r="E1104" s="2" t="s">
        <v>3460</v>
      </c>
      <c r="F1104" s="2" t="s">
        <v>3461</v>
      </c>
      <c r="G1104" s="2" t="s">
        <v>326</v>
      </c>
      <c r="H1104" t="s">
        <v>3462</v>
      </c>
      <c r="I1104" t="s">
        <v>324</v>
      </c>
      <c r="J1104" t="s">
        <v>1203</v>
      </c>
      <c r="L1104">
        <v>1</v>
      </c>
      <c r="M1104">
        <v>1</v>
      </c>
      <c r="N1104">
        <v>1</v>
      </c>
      <c r="O1104">
        <v>0</v>
      </c>
      <c r="P1104">
        <v>0</v>
      </c>
      <c r="Q1104">
        <v>2</v>
      </c>
      <c r="R1104">
        <v>1</v>
      </c>
      <c r="S1104">
        <v>0</v>
      </c>
      <c r="T1104">
        <v>0</v>
      </c>
      <c r="Z1104" t="s">
        <v>326</v>
      </c>
      <c r="AF1104" t="s">
        <v>1584</v>
      </c>
      <c r="AG1104">
        <v>1</v>
      </c>
      <c r="AH1104" t="s">
        <v>328</v>
      </c>
      <c r="AI1104" t="s">
        <v>2794</v>
      </c>
      <c r="AJ1104" s="1">
        <v>44721.380567129629</v>
      </c>
      <c r="AK1104" s="1">
        <v>45043.327685185184</v>
      </c>
      <c r="AL1104">
        <v>0</v>
      </c>
      <c r="AN1104">
        <v>0</v>
      </c>
      <c r="AP1104">
        <v>0</v>
      </c>
      <c r="AQ1104">
        <v>1</v>
      </c>
      <c r="AR1104">
        <v>0</v>
      </c>
      <c r="AS1104">
        <v>0</v>
      </c>
      <c r="AU1104">
        <v>0</v>
      </c>
    </row>
    <row r="1105" spans="1:47" x14ac:dyDescent="0.25">
      <c r="A1105" s="1">
        <v>45043.333455285494</v>
      </c>
      <c r="B1105">
        <v>1</v>
      </c>
      <c r="C1105">
        <v>1217</v>
      </c>
      <c r="D1105">
        <v>1218</v>
      </c>
      <c r="E1105" s="2" t="s">
        <v>3463</v>
      </c>
      <c r="F1105" s="2" t="s">
        <v>3464</v>
      </c>
      <c r="G1105" s="2" t="s">
        <v>326</v>
      </c>
      <c r="H1105" t="s">
        <v>3465</v>
      </c>
      <c r="I1105" t="s">
        <v>324</v>
      </c>
      <c r="J1105" t="s">
        <v>1203</v>
      </c>
      <c r="L1105">
        <v>1</v>
      </c>
      <c r="M1105">
        <v>1</v>
      </c>
      <c r="N1105">
        <v>1</v>
      </c>
      <c r="O1105">
        <v>0</v>
      </c>
      <c r="P1105">
        <v>0</v>
      </c>
      <c r="Q1105">
        <v>2</v>
      </c>
      <c r="R1105">
        <v>1</v>
      </c>
      <c r="S1105">
        <v>0</v>
      </c>
      <c r="T1105">
        <v>0</v>
      </c>
      <c r="Z1105" t="s">
        <v>326</v>
      </c>
      <c r="AF1105" t="s">
        <v>1584</v>
      </c>
      <c r="AG1105">
        <v>1</v>
      </c>
      <c r="AH1105" t="s">
        <v>328</v>
      </c>
      <c r="AI1105" t="s">
        <v>2794</v>
      </c>
      <c r="AJ1105" s="1">
        <v>44721.380567129629</v>
      </c>
      <c r="AK1105" s="1">
        <v>45043.333449074074</v>
      </c>
      <c r="AL1105">
        <v>0</v>
      </c>
      <c r="AN1105">
        <v>0</v>
      </c>
      <c r="AP1105">
        <v>0</v>
      </c>
      <c r="AQ1105">
        <v>1</v>
      </c>
      <c r="AR1105">
        <v>0</v>
      </c>
      <c r="AS1105">
        <v>0</v>
      </c>
      <c r="AU1105">
        <v>0</v>
      </c>
    </row>
    <row r="1106" spans="1:47" x14ac:dyDescent="0.25">
      <c r="A1106" s="1">
        <v>45043.32993777006</v>
      </c>
      <c r="B1106">
        <v>1</v>
      </c>
      <c r="C1106">
        <v>1218</v>
      </c>
      <c r="D1106">
        <v>1219</v>
      </c>
      <c r="E1106" s="2" t="s">
        <v>3466</v>
      </c>
      <c r="F1106" s="2" t="s">
        <v>3467</v>
      </c>
      <c r="G1106" s="2" t="s">
        <v>326</v>
      </c>
      <c r="H1106" t="s">
        <v>3468</v>
      </c>
      <c r="I1106" t="s">
        <v>324</v>
      </c>
      <c r="J1106" t="s">
        <v>1203</v>
      </c>
      <c r="L1106">
        <v>1</v>
      </c>
      <c r="M1106">
        <v>1</v>
      </c>
      <c r="N1106">
        <v>1</v>
      </c>
      <c r="O1106">
        <v>0</v>
      </c>
      <c r="P1106">
        <v>0</v>
      </c>
      <c r="Q1106">
        <v>2</v>
      </c>
      <c r="R1106">
        <v>1</v>
      </c>
      <c r="S1106">
        <v>0</v>
      </c>
      <c r="T1106">
        <v>0</v>
      </c>
      <c r="Z1106" t="s">
        <v>326</v>
      </c>
      <c r="AF1106" t="s">
        <v>1584</v>
      </c>
      <c r="AG1106">
        <v>1</v>
      </c>
      <c r="AH1106" t="s">
        <v>328</v>
      </c>
      <c r="AI1106" t="s">
        <v>2794</v>
      </c>
      <c r="AJ1106" s="1">
        <v>44721.380578703705</v>
      </c>
      <c r="AK1106" s="1">
        <v>45043.329930555556</v>
      </c>
      <c r="AL1106">
        <v>0</v>
      </c>
      <c r="AN1106">
        <v>0</v>
      </c>
      <c r="AP1106">
        <v>0</v>
      </c>
      <c r="AQ1106">
        <v>1</v>
      </c>
      <c r="AR1106">
        <v>0</v>
      </c>
      <c r="AS1106">
        <v>0</v>
      </c>
      <c r="AU1106">
        <v>0</v>
      </c>
    </row>
    <row r="1107" spans="1:47" x14ac:dyDescent="0.25">
      <c r="A1107" s="1">
        <v>45043.330953819444</v>
      </c>
      <c r="B1107">
        <v>1</v>
      </c>
      <c r="C1107">
        <v>1219</v>
      </c>
      <c r="D1107">
        <v>1220</v>
      </c>
      <c r="E1107" s="2" t="s">
        <v>3469</v>
      </c>
      <c r="F1107" s="2" t="s">
        <v>3470</v>
      </c>
      <c r="G1107" s="2" t="s">
        <v>326</v>
      </c>
      <c r="H1107" t="s">
        <v>3471</v>
      </c>
      <c r="I1107" t="s">
        <v>324</v>
      </c>
      <c r="J1107" t="s">
        <v>1203</v>
      </c>
      <c r="L1107">
        <v>1</v>
      </c>
      <c r="M1107">
        <v>1</v>
      </c>
      <c r="N1107">
        <v>1</v>
      </c>
      <c r="O1107">
        <v>0</v>
      </c>
      <c r="P1107">
        <v>0</v>
      </c>
      <c r="Q1107">
        <v>2</v>
      </c>
      <c r="R1107">
        <v>1</v>
      </c>
      <c r="S1107">
        <v>0</v>
      </c>
      <c r="T1107">
        <v>0</v>
      </c>
      <c r="Z1107" t="s">
        <v>326</v>
      </c>
      <c r="AF1107" t="s">
        <v>1584</v>
      </c>
      <c r="AG1107">
        <v>1</v>
      </c>
      <c r="AH1107" t="s">
        <v>328</v>
      </c>
      <c r="AI1107" t="s">
        <v>2794</v>
      </c>
      <c r="AJ1107" s="1">
        <v>44721.380590277775</v>
      </c>
      <c r="AK1107" s="1">
        <v>45043.330949074072</v>
      </c>
      <c r="AL1107">
        <v>0</v>
      </c>
      <c r="AN1107">
        <v>0</v>
      </c>
      <c r="AP1107">
        <v>0</v>
      </c>
      <c r="AQ1107">
        <v>1</v>
      </c>
      <c r="AR1107">
        <v>0</v>
      </c>
      <c r="AS1107">
        <v>0</v>
      </c>
      <c r="AU1107">
        <v>0</v>
      </c>
    </row>
    <row r="1108" spans="1:47" x14ac:dyDescent="0.25">
      <c r="A1108" s="1">
        <v>45043.331174421299</v>
      </c>
      <c r="B1108">
        <v>1</v>
      </c>
      <c r="C1108">
        <v>1220</v>
      </c>
      <c r="D1108">
        <v>1221</v>
      </c>
      <c r="E1108" s="2" t="s">
        <v>3472</v>
      </c>
      <c r="F1108" s="2" t="s">
        <v>3473</v>
      </c>
      <c r="G1108" s="2" t="s">
        <v>326</v>
      </c>
      <c r="H1108" t="s">
        <v>3474</v>
      </c>
      <c r="I1108" t="s">
        <v>324</v>
      </c>
      <c r="J1108" t="s">
        <v>1203</v>
      </c>
      <c r="L1108">
        <v>1</v>
      </c>
      <c r="M1108">
        <v>1</v>
      </c>
      <c r="N1108">
        <v>1</v>
      </c>
      <c r="O1108">
        <v>0</v>
      </c>
      <c r="P1108">
        <v>0</v>
      </c>
      <c r="Q1108">
        <v>2</v>
      </c>
      <c r="R1108">
        <v>1</v>
      </c>
      <c r="S1108">
        <v>0</v>
      </c>
      <c r="T1108">
        <v>0</v>
      </c>
      <c r="Z1108" t="s">
        <v>326</v>
      </c>
      <c r="AF1108" t="s">
        <v>1584</v>
      </c>
      <c r="AG1108">
        <v>1</v>
      </c>
      <c r="AH1108" t="s">
        <v>328</v>
      </c>
      <c r="AI1108" t="s">
        <v>2794</v>
      </c>
      <c r="AJ1108" s="1">
        <v>44721.380590277775</v>
      </c>
      <c r="AK1108" s="1">
        <v>45043.33116898148</v>
      </c>
      <c r="AL1108">
        <v>0</v>
      </c>
      <c r="AN1108">
        <v>0</v>
      </c>
      <c r="AP1108">
        <v>0</v>
      </c>
      <c r="AQ1108">
        <v>1</v>
      </c>
      <c r="AR1108">
        <v>0</v>
      </c>
      <c r="AS1108">
        <v>0</v>
      </c>
      <c r="AU1108">
        <v>0</v>
      </c>
    </row>
    <row r="1109" spans="1:47" x14ac:dyDescent="0.25">
      <c r="A1109" s="1">
        <v>45043.330392515432</v>
      </c>
      <c r="B1109">
        <v>1</v>
      </c>
      <c r="C1109">
        <v>1221</v>
      </c>
      <c r="D1109">
        <v>1222</v>
      </c>
      <c r="E1109" s="2" t="s">
        <v>3475</v>
      </c>
      <c r="F1109" s="2" t="s">
        <v>3476</v>
      </c>
      <c r="G1109" s="2" t="s">
        <v>326</v>
      </c>
      <c r="H1109" t="s">
        <v>3477</v>
      </c>
      <c r="I1109" t="s">
        <v>324</v>
      </c>
      <c r="J1109" t="s">
        <v>1203</v>
      </c>
      <c r="L1109">
        <v>1</v>
      </c>
      <c r="M1109">
        <v>1</v>
      </c>
      <c r="N1109">
        <v>1</v>
      </c>
      <c r="O1109">
        <v>0</v>
      </c>
      <c r="P1109">
        <v>0</v>
      </c>
      <c r="Q1109">
        <v>2</v>
      </c>
      <c r="R1109">
        <v>1</v>
      </c>
      <c r="S1109">
        <v>0</v>
      </c>
      <c r="T1109">
        <v>0</v>
      </c>
      <c r="Z1109" t="s">
        <v>326</v>
      </c>
      <c r="AF1109" t="s">
        <v>1584</v>
      </c>
      <c r="AG1109">
        <v>1</v>
      </c>
      <c r="AH1109" t="s">
        <v>328</v>
      </c>
      <c r="AI1109" t="s">
        <v>2794</v>
      </c>
      <c r="AJ1109" s="1">
        <v>44721.380601851852</v>
      </c>
      <c r="AK1109" s="1">
        <v>45043.330381944441</v>
      </c>
      <c r="AL1109">
        <v>0</v>
      </c>
      <c r="AN1109">
        <v>0</v>
      </c>
      <c r="AP1109">
        <v>0</v>
      </c>
      <c r="AQ1109">
        <v>1</v>
      </c>
      <c r="AR1109">
        <v>0</v>
      </c>
      <c r="AS1109">
        <v>0</v>
      </c>
      <c r="AU1109">
        <v>0</v>
      </c>
    </row>
    <row r="1110" spans="1:47" x14ac:dyDescent="0.25">
      <c r="A1110" s="1">
        <v>45043.330645293208</v>
      </c>
      <c r="B1110">
        <v>1</v>
      </c>
      <c r="C1110">
        <v>1222</v>
      </c>
      <c r="D1110">
        <v>1223</v>
      </c>
      <c r="E1110" s="2" t="s">
        <v>3478</v>
      </c>
      <c r="F1110" s="2" t="s">
        <v>3479</v>
      </c>
      <c r="G1110" s="2" t="s">
        <v>326</v>
      </c>
      <c r="H1110" t="s">
        <v>3471</v>
      </c>
      <c r="I1110" t="s">
        <v>324</v>
      </c>
      <c r="J1110" t="s">
        <v>1203</v>
      </c>
      <c r="L1110">
        <v>1</v>
      </c>
      <c r="M1110">
        <v>1</v>
      </c>
      <c r="N1110">
        <v>1</v>
      </c>
      <c r="O1110">
        <v>0</v>
      </c>
      <c r="P1110">
        <v>0</v>
      </c>
      <c r="Q1110">
        <v>2</v>
      </c>
      <c r="R1110">
        <v>1</v>
      </c>
      <c r="S1110">
        <v>0</v>
      </c>
      <c r="T1110">
        <v>0</v>
      </c>
      <c r="Z1110" t="s">
        <v>326</v>
      </c>
      <c r="AF1110" t="s">
        <v>1584</v>
      </c>
      <c r="AG1110">
        <v>1</v>
      </c>
      <c r="AH1110" t="s">
        <v>328</v>
      </c>
      <c r="AI1110" t="s">
        <v>2794</v>
      </c>
      <c r="AJ1110" s="1">
        <v>44721.380613425928</v>
      </c>
      <c r="AK1110" s="1">
        <v>45043.330636574072</v>
      </c>
      <c r="AL1110">
        <v>0</v>
      </c>
      <c r="AN1110">
        <v>0</v>
      </c>
      <c r="AP1110">
        <v>0</v>
      </c>
      <c r="AQ1110">
        <v>1</v>
      </c>
      <c r="AR1110">
        <v>0</v>
      </c>
      <c r="AS1110">
        <v>0</v>
      </c>
      <c r="AU1110">
        <v>0</v>
      </c>
    </row>
    <row r="1111" spans="1:47" x14ac:dyDescent="0.25">
      <c r="A1111" s="1">
        <v>45043.331611188274</v>
      </c>
      <c r="B1111">
        <v>1</v>
      </c>
      <c r="C1111">
        <v>1223</v>
      </c>
      <c r="D1111">
        <v>1224</v>
      </c>
      <c r="E1111" s="2" t="s">
        <v>3480</v>
      </c>
      <c r="F1111" s="2" t="s">
        <v>3481</v>
      </c>
      <c r="G1111" s="2" t="s">
        <v>326</v>
      </c>
      <c r="H1111" t="s">
        <v>3471</v>
      </c>
      <c r="I1111" t="s">
        <v>324</v>
      </c>
      <c r="J1111" t="s">
        <v>1203</v>
      </c>
      <c r="L1111">
        <v>1</v>
      </c>
      <c r="M1111">
        <v>1</v>
      </c>
      <c r="N1111">
        <v>1</v>
      </c>
      <c r="O1111">
        <v>0</v>
      </c>
      <c r="P1111">
        <v>0</v>
      </c>
      <c r="Q1111">
        <v>2</v>
      </c>
      <c r="R1111">
        <v>1</v>
      </c>
      <c r="S1111">
        <v>0</v>
      </c>
      <c r="T1111">
        <v>0</v>
      </c>
      <c r="Z1111" t="s">
        <v>326</v>
      </c>
      <c r="AF1111" t="s">
        <v>1584</v>
      </c>
      <c r="AG1111">
        <v>1</v>
      </c>
      <c r="AH1111" t="s">
        <v>328</v>
      </c>
      <c r="AI1111" t="s">
        <v>2794</v>
      </c>
      <c r="AJ1111" s="1">
        <v>44721.380613425928</v>
      </c>
      <c r="AK1111" s="1">
        <v>45043.331608796296</v>
      </c>
      <c r="AL1111">
        <v>0</v>
      </c>
      <c r="AN1111">
        <v>0</v>
      </c>
      <c r="AP1111">
        <v>0</v>
      </c>
      <c r="AQ1111">
        <v>1</v>
      </c>
      <c r="AR1111">
        <v>0</v>
      </c>
      <c r="AS1111">
        <v>0</v>
      </c>
      <c r="AU1111">
        <v>0</v>
      </c>
    </row>
    <row r="1112" spans="1:47" x14ac:dyDescent="0.25">
      <c r="A1112" s="1">
        <v>45043.331368904321</v>
      </c>
      <c r="B1112">
        <v>1</v>
      </c>
      <c r="C1112">
        <v>1224</v>
      </c>
      <c r="D1112">
        <v>1225</v>
      </c>
      <c r="E1112" s="2" t="s">
        <v>3482</v>
      </c>
      <c r="F1112" s="2" t="s">
        <v>3483</v>
      </c>
      <c r="G1112" s="2" t="s">
        <v>326</v>
      </c>
      <c r="H1112" t="s">
        <v>3484</v>
      </c>
      <c r="I1112" t="s">
        <v>324</v>
      </c>
      <c r="J1112" t="s">
        <v>1203</v>
      </c>
      <c r="L1112">
        <v>1</v>
      </c>
      <c r="M1112">
        <v>1</v>
      </c>
      <c r="N1112">
        <v>1</v>
      </c>
      <c r="O1112">
        <v>0</v>
      </c>
      <c r="P1112">
        <v>0</v>
      </c>
      <c r="Q1112">
        <v>2</v>
      </c>
      <c r="R1112">
        <v>1</v>
      </c>
      <c r="S1112">
        <v>0</v>
      </c>
      <c r="T1112">
        <v>0</v>
      </c>
      <c r="Z1112" t="s">
        <v>326</v>
      </c>
      <c r="AF1112" t="s">
        <v>1584</v>
      </c>
      <c r="AG1112">
        <v>1</v>
      </c>
      <c r="AH1112" t="s">
        <v>328</v>
      </c>
      <c r="AI1112" t="s">
        <v>2794</v>
      </c>
      <c r="AJ1112" s="1">
        <v>44721.380624999998</v>
      </c>
      <c r="AK1112" s="1">
        <v>45043.331365740742</v>
      </c>
      <c r="AL1112">
        <v>0</v>
      </c>
      <c r="AN1112">
        <v>0</v>
      </c>
      <c r="AP1112">
        <v>0</v>
      </c>
      <c r="AQ1112">
        <v>1</v>
      </c>
      <c r="AR1112">
        <v>0</v>
      </c>
      <c r="AS1112">
        <v>0</v>
      </c>
      <c r="AU1112">
        <v>0</v>
      </c>
    </row>
    <row r="1113" spans="1:47" x14ac:dyDescent="0.25">
      <c r="A1113" s="1">
        <v>45043.332003240743</v>
      </c>
      <c r="B1113">
        <v>1</v>
      </c>
      <c r="C1113">
        <v>1225</v>
      </c>
      <c r="D1113">
        <v>1226</v>
      </c>
      <c r="E1113" s="2" t="s">
        <v>3485</v>
      </c>
      <c r="F1113" s="2" t="s">
        <v>3486</v>
      </c>
      <c r="G1113" s="2" t="s">
        <v>326</v>
      </c>
      <c r="H1113" t="s">
        <v>3487</v>
      </c>
      <c r="I1113" t="s">
        <v>324</v>
      </c>
      <c r="J1113" t="s">
        <v>1203</v>
      </c>
      <c r="L1113">
        <v>1</v>
      </c>
      <c r="M1113">
        <v>1</v>
      </c>
      <c r="N1113">
        <v>1</v>
      </c>
      <c r="O1113">
        <v>0</v>
      </c>
      <c r="P1113">
        <v>0</v>
      </c>
      <c r="Q1113">
        <v>2</v>
      </c>
      <c r="R1113">
        <v>1</v>
      </c>
      <c r="S1113">
        <v>0</v>
      </c>
      <c r="T1113">
        <v>0</v>
      </c>
      <c r="Z1113" t="s">
        <v>326</v>
      </c>
      <c r="AF1113" t="s">
        <v>1584</v>
      </c>
      <c r="AG1113">
        <v>1</v>
      </c>
      <c r="AH1113" t="s">
        <v>328</v>
      </c>
      <c r="AI1113" t="s">
        <v>2794</v>
      </c>
      <c r="AJ1113" s="1">
        <v>44721.380636574075</v>
      </c>
      <c r="AK1113" s="1">
        <v>45043.332002314812</v>
      </c>
      <c r="AL1113">
        <v>0</v>
      </c>
      <c r="AN1113">
        <v>0</v>
      </c>
      <c r="AP1113">
        <v>0</v>
      </c>
      <c r="AQ1113">
        <v>1</v>
      </c>
      <c r="AR1113">
        <v>0</v>
      </c>
      <c r="AS1113">
        <v>0</v>
      </c>
      <c r="AU1113">
        <v>0</v>
      </c>
    </row>
    <row r="1114" spans="1:47" x14ac:dyDescent="0.25">
      <c r="A1114" s="1">
        <v>45048.670077777781</v>
      </c>
      <c r="B1114">
        <v>1</v>
      </c>
      <c r="C1114">
        <v>1226</v>
      </c>
      <c r="D1114">
        <v>1227</v>
      </c>
      <c r="E1114" s="2" t="s">
        <v>3488</v>
      </c>
      <c r="F1114" s="2" t="s">
        <v>3489</v>
      </c>
      <c r="G1114" s="2" t="s">
        <v>326</v>
      </c>
      <c r="H1114" t="s">
        <v>3490</v>
      </c>
      <c r="I1114" t="s">
        <v>324</v>
      </c>
      <c r="J1114" t="s">
        <v>1203</v>
      </c>
      <c r="L1114">
        <v>1</v>
      </c>
      <c r="M1114">
        <v>1</v>
      </c>
      <c r="N1114">
        <v>1</v>
      </c>
      <c r="O1114">
        <v>0</v>
      </c>
      <c r="P1114">
        <v>0</v>
      </c>
      <c r="Q1114">
        <v>2</v>
      </c>
      <c r="R1114">
        <v>1</v>
      </c>
      <c r="S1114">
        <v>0</v>
      </c>
      <c r="T1114">
        <v>0</v>
      </c>
      <c r="Z1114" t="s">
        <v>326</v>
      </c>
      <c r="AF1114" t="s">
        <v>1584</v>
      </c>
      <c r="AG1114">
        <v>1</v>
      </c>
      <c r="AH1114" t="s">
        <v>328</v>
      </c>
      <c r="AI1114" t="s">
        <v>2123</v>
      </c>
      <c r="AJ1114" s="1">
        <v>44721.380636574075</v>
      </c>
      <c r="AK1114" s="1">
        <v>45048.670057870368</v>
      </c>
      <c r="AL1114">
        <v>0</v>
      </c>
      <c r="AN1114">
        <v>0</v>
      </c>
      <c r="AP1114">
        <v>0</v>
      </c>
      <c r="AQ1114">
        <v>1</v>
      </c>
      <c r="AR1114">
        <v>0</v>
      </c>
      <c r="AS1114">
        <v>0</v>
      </c>
      <c r="AU1114">
        <v>0</v>
      </c>
    </row>
    <row r="1115" spans="1:47" x14ac:dyDescent="0.25">
      <c r="A1115" s="1">
        <v>45043.332645486109</v>
      </c>
      <c r="B1115">
        <v>1</v>
      </c>
      <c r="C1115">
        <v>1230</v>
      </c>
      <c r="D1115">
        <v>1231</v>
      </c>
      <c r="E1115" s="2" t="s">
        <v>3491</v>
      </c>
      <c r="F1115" s="2" t="s">
        <v>3492</v>
      </c>
      <c r="G1115" s="2" t="s">
        <v>326</v>
      </c>
      <c r="H1115" t="s">
        <v>3493</v>
      </c>
      <c r="I1115" t="s">
        <v>324</v>
      </c>
      <c r="J1115" t="s">
        <v>1203</v>
      </c>
      <c r="L1115">
        <v>1</v>
      </c>
      <c r="M1115">
        <v>1</v>
      </c>
      <c r="N1115">
        <v>1</v>
      </c>
      <c r="O1115">
        <v>0</v>
      </c>
      <c r="P1115">
        <v>0</v>
      </c>
      <c r="Q1115">
        <v>2</v>
      </c>
      <c r="R1115">
        <v>1</v>
      </c>
      <c r="S1115">
        <v>0</v>
      </c>
      <c r="T1115">
        <v>0</v>
      </c>
      <c r="Z1115" t="s">
        <v>326</v>
      </c>
      <c r="AF1115" t="s">
        <v>1584</v>
      </c>
      <c r="AG1115">
        <v>1</v>
      </c>
      <c r="AH1115" t="s">
        <v>328</v>
      </c>
      <c r="AI1115" t="s">
        <v>2794</v>
      </c>
      <c r="AJ1115" s="1">
        <v>44721.380659722221</v>
      </c>
      <c r="AK1115" s="1">
        <v>45043.332638888889</v>
      </c>
      <c r="AL1115">
        <v>0</v>
      </c>
      <c r="AN1115">
        <v>0</v>
      </c>
      <c r="AP1115">
        <v>0</v>
      </c>
      <c r="AQ1115">
        <v>1</v>
      </c>
      <c r="AR1115">
        <v>0</v>
      </c>
      <c r="AS1115">
        <v>0</v>
      </c>
      <c r="AU1115">
        <v>0</v>
      </c>
    </row>
    <row r="1116" spans="1:47" x14ac:dyDescent="0.25">
      <c r="A1116" s="1">
        <v>44985.769410725312</v>
      </c>
      <c r="B1116">
        <v>1</v>
      </c>
      <c r="C1116">
        <v>1231</v>
      </c>
      <c r="D1116">
        <v>1232</v>
      </c>
      <c r="E1116" s="2" t="s">
        <v>3494</v>
      </c>
      <c r="F1116" s="2" t="s">
        <v>3495</v>
      </c>
      <c r="G1116" s="2" t="s">
        <v>326</v>
      </c>
      <c r="H1116" t="s">
        <v>3496</v>
      </c>
      <c r="I1116" t="s">
        <v>324</v>
      </c>
      <c r="J1116" t="s">
        <v>1203</v>
      </c>
      <c r="L1116">
        <v>1</v>
      </c>
      <c r="M1116">
        <v>1</v>
      </c>
      <c r="N1116">
        <v>1</v>
      </c>
      <c r="O1116">
        <v>0</v>
      </c>
      <c r="P1116">
        <v>0</v>
      </c>
      <c r="Q1116">
        <v>2</v>
      </c>
      <c r="R1116">
        <v>1</v>
      </c>
      <c r="S1116">
        <v>0</v>
      </c>
      <c r="T1116">
        <v>0</v>
      </c>
      <c r="Z1116" t="s">
        <v>326</v>
      </c>
      <c r="AF1116" t="s">
        <v>1584</v>
      </c>
      <c r="AG1116">
        <v>1</v>
      </c>
      <c r="AH1116" t="s">
        <v>328</v>
      </c>
      <c r="AI1116" t="s">
        <v>2270</v>
      </c>
      <c r="AJ1116" s="1">
        <v>44721.380671296298</v>
      </c>
      <c r="AK1116" s="1">
        <v>44985.76939814815</v>
      </c>
      <c r="AL1116">
        <v>0</v>
      </c>
      <c r="AN1116">
        <v>0</v>
      </c>
      <c r="AP1116">
        <v>0</v>
      </c>
      <c r="AQ1116">
        <v>1</v>
      </c>
      <c r="AR1116">
        <v>0</v>
      </c>
      <c r="AS1116">
        <v>0</v>
      </c>
      <c r="AU1116">
        <v>0</v>
      </c>
    </row>
    <row r="1117" spans="1:47" x14ac:dyDescent="0.25">
      <c r="A1117" s="1">
        <v>45040.346207368828</v>
      </c>
      <c r="B1117">
        <v>1</v>
      </c>
      <c r="C1117">
        <v>1249</v>
      </c>
      <c r="D1117">
        <v>1250</v>
      </c>
      <c r="E1117" s="2" t="s">
        <v>3497</v>
      </c>
      <c r="F1117" s="2" t="s">
        <v>3498</v>
      </c>
      <c r="G1117" s="2" t="s">
        <v>326</v>
      </c>
      <c r="H1117" t="s">
        <v>1858</v>
      </c>
      <c r="I1117" t="s">
        <v>324</v>
      </c>
      <c r="J1117" t="s">
        <v>1203</v>
      </c>
      <c r="L1117">
        <v>1</v>
      </c>
      <c r="M1117">
        <v>1</v>
      </c>
      <c r="N1117">
        <v>1</v>
      </c>
      <c r="O1117">
        <v>0</v>
      </c>
      <c r="P1117">
        <v>0</v>
      </c>
      <c r="Q1117">
        <v>2</v>
      </c>
      <c r="R1117">
        <v>1</v>
      </c>
      <c r="S1117">
        <v>0</v>
      </c>
      <c r="T1117">
        <v>0</v>
      </c>
      <c r="Z1117" t="s">
        <v>326</v>
      </c>
      <c r="AF1117" t="s">
        <v>1234</v>
      </c>
      <c r="AG1117">
        <v>1</v>
      </c>
      <c r="AH1117" t="s">
        <v>328</v>
      </c>
      <c r="AI1117" t="s">
        <v>2794</v>
      </c>
      <c r="AJ1117" s="1">
        <v>44721.380844907406</v>
      </c>
      <c r="AK1117" s="1">
        <v>45040.346192129633</v>
      </c>
      <c r="AL1117">
        <v>0</v>
      </c>
      <c r="AN1117">
        <v>0</v>
      </c>
      <c r="AP1117">
        <v>0</v>
      </c>
      <c r="AQ1117">
        <v>1</v>
      </c>
      <c r="AR1117">
        <v>0</v>
      </c>
      <c r="AS1117">
        <v>0</v>
      </c>
      <c r="AU1117">
        <v>0</v>
      </c>
    </row>
    <row r="1118" spans="1:47" x14ac:dyDescent="0.25">
      <c r="A1118" s="1">
        <v>45040.346533796299</v>
      </c>
      <c r="B1118">
        <v>1</v>
      </c>
      <c r="C1118">
        <v>1250</v>
      </c>
      <c r="D1118">
        <v>1251</v>
      </c>
      <c r="E1118" s="2" t="s">
        <v>3499</v>
      </c>
      <c r="F1118" s="2" t="s">
        <v>3500</v>
      </c>
      <c r="G1118" s="2" t="s">
        <v>326</v>
      </c>
      <c r="H1118" t="s">
        <v>3501</v>
      </c>
      <c r="I1118" t="s">
        <v>324</v>
      </c>
      <c r="J1118" t="s">
        <v>1203</v>
      </c>
      <c r="L1118">
        <v>1</v>
      </c>
      <c r="M1118">
        <v>1</v>
      </c>
      <c r="N1118">
        <v>1</v>
      </c>
      <c r="O1118">
        <v>0</v>
      </c>
      <c r="P1118">
        <v>0</v>
      </c>
      <c r="Q1118">
        <v>2</v>
      </c>
      <c r="R1118">
        <v>1</v>
      </c>
      <c r="S1118">
        <v>0</v>
      </c>
      <c r="T1118">
        <v>0</v>
      </c>
      <c r="Z1118" t="s">
        <v>326</v>
      </c>
      <c r="AF1118" t="s">
        <v>1234</v>
      </c>
      <c r="AG1118">
        <v>1</v>
      </c>
      <c r="AH1118" t="s">
        <v>328</v>
      </c>
      <c r="AI1118" t="s">
        <v>2794</v>
      </c>
      <c r="AJ1118" s="1">
        <v>44721.380856481483</v>
      </c>
      <c r="AK1118" s="1">
        <v>45040.34652777778</v>
      </c>
      <c r="AL1118">
        <v>0</v>
      </c>
      <c r="AN1118">
        <v>0</v>
      </c>
      <c r="AP1118">
        <v>0</v>
      </c>
      <c r="AQ1118">
        <v>1</v>
      </c>
      <c r="AR1118">
        <v>0</v>
      </c>
      <c r="AS1118">
        <v>0</v>
      </c>
      <c r="AU1118">
        <v>0</v>
      </c>
    </row>
    <row r="1119" spans="1:47" x14ac:dyDescent="0.25">
      <c r="A1119" s="1">
        <v>45040.342314930553</v>
      </c>
      <c r="B1119">
        <v>1</v>
      </c>
      <c r="C1119">
        <v>1251</v>
      </c>
      <c r="D1119">
        <v>1252</v>
      </c>
      <c r="E1119" s="2" t="s">
        <v>3502</v>
      </c>
      <c r="F1119" s="2" t="s">
        <v>3503</v>
      </c>
      <c r="G1119" s="2" t="s">
        <v>326</v>
      </c>
      <c r="H1119" t="s">
        <v>1861</v>
      </c>
      <c r="I1119" t="s">
        <v>324</v>
      </c>
      <c r="J1119" t="s">
        <v>1203</v>
      </c>
      <c r="L1119">
        <v>1</v>
      </c>
      <c r="M1119">
        <v>1</v>
      </c>
      <c r="N1119">
        <v>1</v>
      </c>
      <c r="O1119">
        <v>0</v>
      </c>
      <c r="P1119">
        <v>0</v>
      </c>
      <c r="Q1119">
        <v>2</v>
      </c>
      <c r="R1119">
        <v>1</v>
      </c>
      <c r="S1119">
        <v>0</v>
      </c>
      <c r="T1119">
        <v>0</v>
      </c>
      <c r="Z1119" t="s">
        <v>326</v>
      </c>
      <c r="AF1119" t="s">
        <v>1234</v>
      </c>
      <c r="AG1119">
        <v>1</v>
      </c>
      <c r="AH1119" t="s">
        <v>328</v>
      </c>
      <c r="AI1119" t="s">
        <v>2794</v>
      </c>
      <c r="AJ1119" s="1">
        <v>44721.380856481483</v>
      </c>
      <c r="AK1119" s="1">
        <v>45040.342303240737</v>
      </c>
      <c r="AL1119">
        <v>0</v>
      </c>
      <c r="AN1119">
        <v>0</v>
      </c>
      <c r="AP1119">
        <v>0</v>
      </c>
      <c r="AQ1119">
        <v>1</v>
      </c>
      <c r="AR1119">
        <v>0</v>
      </c>
      <c r="AS1119">
        <v>0</v>
      </c>
      <c r="AU1119">
        <v>0</v>
      </c>
    </row>
    <row r="1120" spans="1:47" x14ac:dyDescent="0.25">
      <c r="A1120" s="1">
        <v>45040.350080131175</v>
      </c>
      <c r="B1120">
        <v>1</v>
      </c>
      <c r="C1120">
        <v>1253</v>
      </c>
      <c r="D1120">
        <v>1254</v>
      </c>
      <c r="E1120" s="2" t="s">
        <v>3504</v>
      </c>
      <c r="F1120" s="2" t="s">
        <v>3505</v>
      </c>
      <c r="G1120" s="2" t="s">
        <v>326</v>
      </c>
      <c r="H1120" t="s">
        <v>3506</v>
      </c>
      <c r="I1120" t="s">
        <v>324</v>
      </c>
      <c r="J1120" t="s">
        <v>1203</v>
      </c>
      <c r="L1120">
        <v>1</v>
      </c>
      <c r="M1120">
        <v>1</v>
      </c>
      <c r="N1120">
        <v>1</v>
      </c>
      <c r="O1120">
        <v>0</v>
      </c>
      <c r="P1120">
        <v>0</v>
      </c>
      <c r="Q1120">
        <v>2</v>
      </c>
      <c r="R1120">
        <v>1</v>
      </c>
      <c r="S1120">
        <v>0</v>
      </c>
      <c r="T1120">
        <v>0</v>
      </c>
      <c r="Z1120" t="s">
        <v>326</v>
      </c>
      <c r="AF1120" t="s">
        <v>1234</v>
      </c>
      <c r="AG1120">
        <v>1</v>
      </c>
      <c r="AH1120" t="s">
        <v>328</v>
      </c>
      <c r="AI1120" t="s">
        <v>2794</v>
      </c>
      <c r="AJ1120" s="1">
        <v>44721.380868055552</v>
      </c>
      <c r="AK1120" s="1">
        <v>45040.350069444445</v>
      </c>
      <c r="AL1120">
        <v>0</v>
      </c>
      <c r="AN1120">
        <v>0</v>
      </c>
      <c r="AP1120">
        <v>0</v>
      </c>
      <c r="AQ1120">
        <v>1</v>
      </c>
      <c r="AR1120">
        <v>0</v>
      </c>
      <c r="AS1120">
        <v>0</v>
      </c>
      <c r="AU1120">
        <v>0</v>
      </c>
    </row>
    <row r="1121" spans="1:47" x14ac:dyDescent="0.25">
      <c r="A1121" s="1">
        <v>45040.346855516975</v>
      </c>
      <c r="B1121">
        <v>1</v>
      </c>
      <c r="C1121">
        <v>1255</v>
      </c>
      <c r="D1121">
        <v>1256</v>
      </c>
      <c r="E1121" s="2" t="s">
        <v>3507</v>
      </c>
      <c r="F1121" s="2" t="s">
        <v>3508</v>
      </c>
      <c r="G1121" s="2" t="s">
        <v>326</v>
      </c>
      <c r="H1121" t="s">
        <v>3509</v>
      </c>
      <c r="I1121" t="s">
        <v>324</v>
      </c>
      <c r="J1121" t="s">
        <v>1203</v>
      </c>
      <c r="L1121">
        <v>1</v>
      </c>
      <c r="M1121">
        <v>1</v>
      </c>
      <c r="N1121">
        <v>1</v>
      </c>
      <c r="O1121">
        <v>0</v>
      </c>
      <c r="P1121">
        <v>0</v>
      </c>
      <c r="Q1121">
        <v>2</v>
      </c>
      <c r="R1121">
        <v>1</v>
      </c>
      <c r="S1121">
        <v>0</v>
      </c>
      <c r="T1121">
        <v>0</v>
      </c>
      <c r="Z1121" t="s">
        <v>326</v>
      </c>
      <c r="AF1121" t="s">
        <v>1234</v>
      </c>
      <c r="AG1121">
        <v>1</v>
      </c>
      <c r="AH1121" t="s">
        <v>328</v>
      </c>
      <c r="AI1121" t="s">
        <v>2794</v>
      </c>
      <c r="AJ1121" s="1">
        <v>44721.380891203706</v>
      </c>
      <c r="AK1121" s="1">
        <v>45040.346851851849</v>
      </c>
      <c r="AL1121">
        <v>0</v>
      </c>
      <c r="AN1121">
        <v>0</v>
      </c>
      <c r="AP1121">
        <v>0</v>
      </c>
      <c r="AQ1121">
        <v>1</v>
      </c>
      <c r="AR1121">
        <v>0</v>
      </c>
      <c r="AS1121">
        <v>0</v>
      </c>
      <c r="AU1121">
        <v>0</v>
      </c>
    </row>
    <row r="1122" spans="1:47" x14ac:dyDescent="0.25">
      <c r="A1122" s="1">
        <v>45001.505136728396</v>
      </c>
      <c r="B1122">
        <v>1</v>
      </c>
      <c r="C1122">
        <v>1257</v>
      </c>
      <c r="D1122">
        <v>1258</v>
      </c>
      <c r="E1122" s="2" t="s">
        <v>3510</v>
      </c>
      <c r="F1122" s="2" t="s">
        <v>3511</v>
      </c>
      <c r="G1122" s="2" t="s">
        <v>326</v>
      </c>
      <c r="H1122" t="s">
        <v>3512</v>
      </c>
      <c r="I1122" t="s">
        <v>324</v>
      </c>
      <c r="J1122" t="s">
        <v>1203</v>
      </c>
      <c r="L1122">
        <v>1</v>
      </c>
      <c r="M1122">
        <v>1</v>
      </c>
      <c r="N1122">
        <v>1</v>
      </c>
      <c r="O1122">
        <v>0</v>
      </c>
      <c r="P1122">
        <v>0</v>
      </c>
      <c r="Q1122">
        <v>2</v>
      </c>
      <c r="R1122">
        <v>1</v>
      </c>
      <c r="S1122">
        <v>0</v>
      </c>
      <c r="T1122">
        <v>0</v>
      </c>
      <c r="Z1122" t="s">
        <v>326</v>
      </c>
      <c r="AF1122" t="s">
        <v>1230</v>
      </c>
      <c r="AG1122">
        <v>1</v>
      </c>
      <c r="AH1122" t="s">
        <v>328</v>
      </c>
      <c r="AI1122" t="s">
        <v>2270</v>
      </c>
      <c r="AJ1122" s="1">
        <v>44721.380902777775</v>
      </c>
      <c r="AK1122" s="1">
        <v>45001.505127314813</v>
      </c>
      <c r="AL1122">
        <v>0</v>
      </c>
      <c r="AN1122">
        <v>0</v>
      </c>
      <c r="AP1122">
        <v>0</v>
      </c>
      <c r="AQ1122">
        <v>1</v>
      </c>
      <c r="AR1122">
        <v>0</v>
      </c>
      <c r="AS1122">
        <v>0</v>
      </c>
      <c r="AU1122">
        <v>0</v>
      </c>
    </row>
    <row r="1123" spans="1:47" x14ac:dyDescent="0.25">
      <c r="A1123" s="1">
        <v>44991.485368171299</v>
      </c>
      <c r="B1123">
        <v>1</v>
      </c>
      <c r="C1123">
        <v>1731</v>
      </c>
      <c r="D1123">
        <v>1732</v>
      </c>
      <c r="E1123" s="2" t="s">
        <v>3513</v>
      </c>
      <c r="F1123" s="2" t="s">
        <v>3514</v>
      </c>
      <c r="G1123" s="2" t="s">
        <v>326</v>
      </c>
      <c r="H1123" t="s">
        <v>3515</v>
      </c>
      <c r="I1123" t="s">
        <v>324</v>
      </c>
      <c r="J1123" t="s">
        <v>1203</v>
      </c>
      <c r="L1123">
        <v>1</v>
      </c>
      <c r="M1123">
        <v>1</v>
      </c>
      <c r="N1123">
        <v>1</v>
      </c>
      <c r="O1123">
        <v>0</v>
      </c>
      <c r="P1123">
        <v>0</v>
      </c>
      <c r="Q1123">
        <v>2</v>
      </c>
      <c r="R1123">
        <v>1</v>
      </c>
      <c r="S1123">
        <v>0</v>
      </c>
      <c r="T1123">
        <v>0</v>
      </c>
      <c r="Z1123" t="s">
        <v>326</v>
      </c>
      <c r="AF1123" t="s">
        <v>1745</v>
      </c>
      <c r="AG1123">
        <v>1</v>
      </c>
      <c r="AH1123" t="s">
        <v>328</v>
      </c>
      <c r="AI1123" t="s">
        <v>2484</v>
      </c>
      <c r="AJ1123" s="1">
        <v>44931.822476851848</v>
      </c>
      <c r="AK1123" s="1">
        <v>44991.485358796293</v>
      </c>
      <c r="AL1123">
        <v>0</v>
      </c>
      <c r="AN1123">
        <v>0</v>
      </c>
      <c r="AP1123">
        <v>0</v>
      </c>
      <c r="AQ1123">
        <v>1</v>
      </c>
      <c r="AR1123">
        <v>0</v>
      </c>
      <c r="AS1123">
        <v>0</v>
      </c>
      <c r="AU1123">
        <v>0</v>
      </c>
    </row>
    <row r="1124" spans="1:47" x14ac:dyDescent="0.25">
      <c r="A1124" s="1">
        <v>45000.278094791669</v>
      </c>
      <c r="B1124">
        <v>1</v>
      </c>
      <c r="C1124">
        <v>1793</v>
      </c>
      <c r="D1124">
        <v>1801</v>
      </c>
      <c r="E1124" s="2" t="s">
        <v>3516</v>
      </c>
      <c r="F1124" s="2" t="s">
        <v>3517</v>
      </c>
      <c r="G1124" s="2" t="s">
        <v>326</v>
      </c>
      <c r="H1124" t="s">
        <v>3518</v>
      </c>
      <c r="I1124" t="s">
        <v>324</v>
      </c>
      <c r="J1124" t="s">
        <v>1203</v>
      </c>
      <c r="L1124">
        <v>1</v>
      </c>
      <c r="M1124">
        <v>1</v>
      </c>
      <c r="N1124">
        <v>1</v>
      </c>
      <c r="O1124">
        <v>0</v>
      </c>
      <c r="P1124">
        <v>0</v>
      </c>
      <c r="Q1124">
        <v>2</v>
      </c>
      <c r="R1124">
        <v>1</v>
      </c>
      <c r="S1124">
        <v>0</v>
      </c>
      <c r="T1124">
        <v>0</v>
      </c>
      <c r="Z1124" t="s">
        <v>326</v>
      </c>
      <c r="AF1124" t="s">
        <v>1230</v>
      </c>
      <c r="AG1124">
        <v>1</v>
      </c>
      <c r="AH1124" t="s">
        <v>328</v>
      </c>
      <c r="AI1124" t="s">
        <v>2484</v>
      </c>
      <c r="AJ1124" s="1">
        <v>44950.481041666666</v>
      </c>
      <c r="AK1124" s="1">
        <v>45000.278090277781</v>
      </c>
      <c r="AL1124">
        <v>0</v>
      </c>
      <c r="AN1124">
        <v>0</v>
      </c>
      <c r="AP1124">
        <v>0</v>
      </c>
      <c r="AQ1124">
        <v>1</v>
      </c>
      <c r="AR1124">
        <v>0</v>
      </c>
      <c r="AS1124">
        <v>0</v>
      </c>
      <c r="AU1124">
        <v>0</v>
      </c>
    </row>
    <row r="1125" spans="1:47" x14ac:dyDescent="0.25">
      <c r="A1125" s="1">
        <v>45000.281981712964</v>
      </c>
      <c r="B1125">
        <v>1</v>
      </c>
      <c r="C1125">
        <v>1794</v>
      </c>
      <c r="D1125">
        <v>1802</v>
      </c>
      <c r="E1125" s="2" t="s">
        <v>3519</v>
      </c>
      <c r="F1125" s="2" t="s">
        <v>3520</v>
      </c>
      <c r="G1125" s="2" t="s">
        <v>326</v>
      </c>
      <c r="H1125" t="s">
        <v>3521</v>
      </c>
      <c r="I1125" t="s">
        <v>324</v>
      </c>
      <c r="J1125" t="s">
        <v>1203</v>
      </c>
      <c r="L1125">
        <v>1</v>
      </c>
      <c r="M1125">
        <v>1</v>
      </c>
      <c r="N1125">
        <v>1</v>
      </c>
      <c r="O1125">
        <v>0</v>
      </c>
      <c r="P1125">
        <v>0</v>
      </c>
      <c r="Q1125">
        <v>2</v>
      </c>
      <c r="R1125">
        <v>1</v>
      </c>
      <c r="S1125">
        <v>0</v>
      </c>
      <c r="T1125">
        <v>0</v>
      </c>
      <c r="Z1125" t="s">
        <v>326</v>
      </c>
      <c r="AF1125" t="s">
        <v>1234</v>
      </c>
      <c r="AG1125">
        <v>1</v>
      </c>
      <c r="AH1125" t="s">
        <v>328</v>
      </c>
      <c r="AI1125" t="s">
        <v>2484</v>
      </c>
      <c r="AJ1125" s="1">
        <v>44950.481064814812</v>
      </c>
      <c r="AK1125" s="1">
        <v>45000.28197916667</v>
      </c>
      <c r="AL1125">
        <v>0</v>
      </c>
      <c r="AN1125">
        <v>0</v>
      </c>
      <c r="AP1125">
        <v>0</v>
      </c>
      <c r="AQ1125">
        <v>1</v>
      </c>
      <c r="AR1125">
        <v>0</v>
      </c>
      <c r="AS1125">
        <v>0</v>
      </c>
      <c r="AU1125">
        <v>0</v>
      </c>
    </row>
    <row r="1126" spans="1:47" x14ac:dyDescent="0.25">
      <c r="A1126" s="1">
        <v>44967.645610879626</v>
      </c>
      <c r="B1126">
        <v>1</v>
      </c>
      <c r="C1126">
        <v>1774</v>
      </c>
      <c r="D1126">
        <v>1781</v>
      </c>
      <c r="E1126" s="2" t="s">
        <v>3522</v>
      </c>
      <c r="F1126" s="2" t="s">
        <v>3523</v>
      </c>
      <c r="G1126" s="2" t="s">
        <v>3524</v>
      </c>
      <c r="H1126" t="s">
        <v>2391</v>
      </c>
      <c r="I1126" t="s">
        <v>324</v>
      </c>
      <c r="J1126" t="s">
        <v>1198</v>
      </c>
      <c r="L1126">
        <v>3</v>
      </c>
      <c r="M1126">
        <v>0</v>
      </c>
      <c r="N1126">
        <v>1</v>
      </c>
      <c r="O1126">
        <v>1</v>
      </c>
      <c r="P1126">
        <v>0</v>
      </c>
      <c r="Q1126">
        <v>2</v>
      </c>
      <c r="R1126">
        <v>1</v>
      </c>
      <c r="S1126">
        <v>0</v>
      </c>
      <c r="T1126">
        <v>0</v>
      </c>
      <c r="Z1126" t="s">
        <v>3524</v>
      </c>
      <c r="AF1126" t="s">
        <v>1222</v>
      </c>
      <c r="AG1126">
        <v>1</v>
      </c>
      <c r="AH1126" t="s">
        <v>328</v>
      </c>
      <c r="AI1126" t="s">
        <v>2127</v>
      </c>
      <c r="AJ1126" s="1">
        <v>44945.72934027778</v>
      </c>
      <c r="AK1126" s="1">
        <v>44967.645601851851</v>
      </c>
      <c r="AL1126">
        <v>0</v>
      </c>
      <c r="AN1126">
        <v>0</v>
      </c>
      <c r="AP1126">
        <v>0</v>
      </c>
      <c r="AQ1126">
        <v>1</v>
      </c>
      <c r="AR1126">
        <v>0</v>
      </c>
      <c r="AS1126">
        <v>0</v>
      </c>
      <c r="AU1126">
        <v>0</v>
      </c>
    </row>
    <row r="1127" spans="1:47" x14ac:dyDescent="0.25">
      <c r="A1127" s="1">
        <v>45027.620667361109</v>
      </c>
      <c r="B1127">
        <v>1</v>
      </c>
      <c r="C1127">
        <v>1775</v>
      </c>
      <c r="D1127">
        <v>1782</v>
      </c>
      <c r="E1127" s="2" t="s">
        <v>3525</v>
      </c>
      <c r="F1127" s="2" t="s">
        <v>3526</v>
      </c>
      <c r="G1127" s="2" t="s">
        <v>3524</v>
      </c>
      <c r="H1127" t="s">
        <v>1399</v>
      </c>
      <c r="I1127" t="s">
        <v>324</v>
      </c>
      <c r="J1127" t="s">
        <v>1198</v>
      </c>
      <c r="L1127">
        <v>3</v>
      </c>
      <c r="M1127">
        <v>0</v>
      </c>
      <c r="N1127">
        <v>1</v>
      </c>
      <c r="O1127">
        <v>1</v>
      </c>
      <c r="P1127">
        <v>0</v>
      </c>
      <c r="Q1127">
        <v>2</v>
      </c>
      <c r="R1127">
        <v>1</v>
      </c>
      <c r="S1127">
        <v>0</v>
      </c>
      <c r="T1127">
        <v>0</v>
      </c>
      <c r="Z1127" t="s">
        <v>3524</v>
      </c>
      <c r="AF1127" t="s">
        <v>1222</v>
      </c>
      <c r="AG1127">
        <v>1</v>
      </c>
      <c r="AH1127" t="s">
        <v>328</v>
      </c>
      <c r="AI1127" t="s">
        <v>2127</v>
      </c>
      <c r="AJ1127" s="1">
        <v>44945.73028935185</v>
      </c>
      <c r="AK1127" s="1">
        <v>45027.620659722219</v>
      </c>
      <c r="AL1127">
        <v>0</v>
      </c>
      <c r="AN1127">
        <v>0</v>
      </c>
      <c r="AP1127">
        <v>0</v>
      </c>
      <c r="AQ1127">
        <v>1</v>
      </c>
      <c r="AR1127">
        <v>0</v>
      </c>
      <c r="AS1127">
        <v>0</v>
      </c>
      <c r="AU1127">
        <v>0</v>
      </c>
    </row>
    <row r="1128" spans="1:47" x14ac:dyDescent="0.25">
      <c r="A1128" s="1">
        <v>44979.541658603397</v>
      </c>
      <c r="B1128">
        <v>1</v>
      </c>
      <c r="C1128">
        <v>347</v>
      </c>
      <c r="D1128">
        <v>348</v>
      </c>
      <c r="E1128" s="2" t="s">
        <v>3527</v>
      </c>
      <c r="F1128" s="2" t="s">
        <v>3528</v>
      </c>
      <c r="G1128" s="2" t="s">
        <v>3524</v>
      </c>
      <c r="H1128" t="s">
        <v>1399</v>
      </c>
      <c r="I1128" t="s">
        <v>324</v>
      </c>
      <c r="J1128" t="s">
        <v>1198</v>
      </c>
      <c r="L1128">
        <v>3</v>
      </c>
      <c r="M1128">
        <v>1</v>
      </c>
      <c r="N1128">
        <v>1</v>
      </c>
      <c r="O1128">
        <v>1</v>
      </c>
      <c r="P1128">
        <v>0</v>
      </c>
      <c r="Q1128">
        <v>2</v>
      </c>
      <c r="R1128">
        <v>1</v>
      </c>
      <c r="S1128">
        <v>0</v>
      </c>
      <c r="T1128">
        <v>0</v>
      </c>
      <c r="Z1128" t="s">
        <v>3524</v>
      </c>
      <c r="AF1128" t="s">
        <v>3529</v>
      </c>
      <c r="AG1128">
        <v>1</v>
      </c>
      <c r="AH1128" t="s">
        <v>328</v>
      </c>
      <c r="AI1128" t="s">
        <v>2127</v>
      </c>
      <c r="AJ1128" s="1">
        <v>44721.375347222223</v>
      </c>
      <c r="AK1128" s="1">
        <v>44979.541643518518</v>
      </c>
      <c r="AL1128">
        <v>0</v>
      </c>
      <c r="AN1128">
        <v>0</v>
      </c>
      <c r="AP1128">
        <v>0</v>
      </c>
      <c r="AQ1128">
        <v>1</v>
      </c>
      <c r="AR1128">
        <v>0</v>
      </c>
      <c r="AS1128">
        <v>0</v>
      </c>
      <c r="AU1128">
        <v>0</v>
      </c>
    </row>
    <row r="1129" spans="1:47" x14ac:dyDescent="0.25">
      <c r="A1129" s="1">
        <v>44946.353864544755</v>
      </c>
      <c r="B1129">
        <v>1</v>
      </c>
      <c r="C1129">
        <v>348</v>
      </c>
      <c r="D1129">
        <v>349</v>
      </c>
      <c r="E1129" s="2" t="s">
        <v>3530</v>
      </c>
      <c r="F1129" s="2" t="s">
        <v>3531</v>
      </c>
      <c r="G1129" s="2" t="s">
        <v>3524</v>
      </c>
      <c r="H1129" t="s">
        <v>1396</v>
      </c>
      <c r="I1129" t="s">
        <v>324</v>
      </c>
      <c r="J1129" t="s">
        <v>1198</v>
      </c>
      <c r="L1129">
        <v>3</v>
      </c>
      <c r="M1129">
        <v>1</v>
      </c>
      <c r="N1129">
        <v>1</v>
      </c>
      <c r="O1129">
        <v>1</v>
      </c>
      <c r="P1129">
        <v>0</v>
      </c>
      <c r="Q1129">
        <v>2</v>
      </c>
      <c r="R1129">
        <v>1</v>
      </c>
      <c r="S1129">
        <v>0</v>
      </c>
      <c r="T1129">
        <v>0</v>
      </c>
      <c r="Z1129" t="s">
        <v>3524</v>
      </c>
      <c r="AF1129" t="s">
        <v>3529</v>
      </c>
      <c r="AG1129">
        <v>1</v>
      </c>
      <c r="AH1129" t="s">
        <v>328</v>
      </c>
      <c r="AI1129" t="s">
        <v>2127</v>
      </c>
      <c r="AJ1129" s="1">
        <v>44721.375347222223</v>
      </c>
      <c r="AK1129" s="1">
        <v>44946.353854166664</v>
      </c>
      <c r="AL1129">
        <v>0</v>
      </c>
      <c r="AN1129">
        <v>0</v>
      </c>
      <c r="AP1129">
        <v>0</v>
      </c>
      <c r="AQ1129">
        <v>1</v>
      </c>
      <c r="AR1129">
        <v>0</v>
      </c>
      <c r="AS1129">
        <v>0</v>
      </c>
      <c r="AU1129">
        <v>0</v>
      </c>
    </row>
    <row r="1130" spans="1:47" x14ac:dyDescent="0.25">
      <c r="A1130" s="1">
        <v>45028.528605208332</v>
      </c>
      <c r="B1130">
        <v>1</v>
      </c>
      <c r="C1130">
        <v>349</v>
      </c>
      <c r="D1130">
        <v>350</v>
      </c>
      <c r="E1130" s="2" t="s">
        <v>3532</v>
      </c>
      <c r="F1130" s="2" t="s">
        <v>3533</v>
      </c>
      <c r="G1130" s="2" t="s">
        <v>3524</v>
      </c>
      <c r="H1130" t="s">
        <v>3534</v>
      </c>
      <c r="I1130" t="s">
        <v>324</v>
      </c>
      <c r="J1130" t="s">
        <v>1198</v>
      </c>
      <c r="L1130">
        <v>3</v>
      </c>
      <c r="M1130">
        <v>1</v>
      </c>
      <c r="N1130">
        <v>1</v>
      </c>
      <c r="O1130">
        <v>1</v>
      </c>
      <c r="P1130">
        <v>0</v>
      </c>
      <c r="Q1130">
        <v>2</v>
      </c>
      <c r="R1130">
        <v>1</v>
      </c>
      <c r="S1130">
        <v>0</v>
      </c>
      <c r="T1130">
        <v>0</v>
      </c>
      <c r="Z1130" t="s">
        <v>3524</v>
      </c>
      <c r="AF1130" t="s">
        <v>3529</v>
      </c>
      <c r="AG1130">
        <v>1</v>
      </c>
      <c r="AH1130" t="s">
        <v>328</v>
      </c>
      <c r="AI1130" t="s">
        <v>2127</v>
      </c>
      <c r="AJ1130" s="1">
        <v>44721.375347222223</v>
      </c>
      <c r="AK1130" s="1">
        <v>45028.528599537036</v>
      </c>
      <c r="AL1130">
        <v>0</v>
      </c>
      <c r="AN1130">
        <v>0</v>
      </c>
      <c r="AP1130">
        <v>0</v>
      </c>
      <c r="AQ1130">
        <v>1</v>
      </c>
      <c r="AR1130">
        <v>0</v>
      </c>
      <c r="AS1130">
        <v>0</v>
      </c>
      <c r="AU1130">
        <v>0</v>
      </c>
    </row>
    <row r="1131" spans="1:47" x14ac:dyDescent="0.25">
      <c r="A1131" s="1">
        <v>44967.333871759256</v>
      </c>
      <c r="B1131">
        <v>1</v>
      </c>
      <c r="C1131">
        <v>365</v>
      </c>
      <c r="D1131">
        <v>366</v>
      </c>
      <c r="E1131" s="2" t="s">
        <v>3535</v>
      </c>
      <c r="F1131" s="2" t="s">
        <v>3536</v>
      </c>
      <c r="G1131" s="2" t="s">
        <v>3524</v>
      </c>
      <c r="H1131" t="s">
        <v>3537</v>
      </c>
      <c r="I1131" t="s">
        <v>324</v>
      </c>
      <c r="J1131" t="s">
        <v>1198</v>
      </c>
      <c r="L1131">
        <v>3</v>
      </c>
      <c r="M1131">
        <v>1</v>
      </c>
      <c r="N1131">
        <v>1</v>
      </c>
      <c r="O1131">
        <v>1</v>
      </c>
      <c r="P1131">
        <v>0</v>
      </c>
      <c r="Q1131">
        <v>2</v>
      </c>
      <c r="R1131">
        <v>1</v>
      </c>
      <c r="S1131">
        <v>0</v>
      </c>
      <c r="T1131">
        <v>0</v>
      </c>
      <c r="Z1131" t="s">
        <v>3524</v>
      </c>
      <c r="AF1131" t="s">
        <v>3529</v>
      </c>
      <c r="AG1131">
        <v>1</v>
      </c>
      <c r="AH1131" t="s">
        <v>328</v>
      </c>
      <c r="AI1131" t="s">
        <v>2127</v>
      </c>
      <c r="AJ1131" s="1">
        <v>44721.375416666669</v>
      </c>
      <c r="AK1131" s="1">
        <v>44967.333865740744</v>
      </c>
      <c r="AL1131">
        <v>0</v>
      </c>
      <c r="AN1131">
        <v>0</v>
      </c>
      <c r="AP1131">
        <v>0</v>
      </c>
      <c r="AQ1131">
        <v>1</v>
      </c>
      <c r="AR1131">
        <v>0</v>
      </c>
      <c r="AS1131">
        <v>0</v>
      </c>
      <c r="AU1131">
        <v>0</v>
      </c>
    </row>
    <row r="1132" spans="1:47" x14ac:dyDescent="0.25">
      <c r="A1132" s="1">
        <v>44965.340663541669</v>
      </c>
      <c r="B1132">
        <v>1</v>
      </c>
      <c r="C1132">
        <v>366</v>
      </c>
      <c r="D1132">
        <v>367</v>
      </c>
      <c r="E1132" s="2" t="s">
        <v>3538</v>
      </c>
      <c r="F1132" s="2" t="s">
        <v>3539</v>
      </c>
      <c r="G1132" s="2" t="s">
        <v>3524</v>
      </c>
      <c r="H1132" t="s">
        <v>3540</v>
      </c>
      <c r="I1132" t="s">
        <v>324</v>
      </c>
      <c r="J1132" t="s">
        <v>1198</v>
      </c>
      <c r="L1132">
        <v>3</v>
      </c>
      <c r="M1132">
        <v>1</v>
      </c>
      <c r="N1132">
        <v>1</v>
      </c>
      <c r="O1132">
        <v>1</v>
      </c>
      <c r="P1132">
        <v>0</v>
      </c>
      <c r="Q1132">
        <v>2</v>
      </c>
      <c r="R1132">
        <v>1</v>
      </c>
      <c r="S1132">
        <v>0</v>
      </c>
      <c r="T1132">
        <v>0</v>
      </c>
      <c r="Z1132" t="s">
        <v>3524</v>
      </c>
      <c r="AF1132" t="s">
        <v>3529</v>
      </c>
      <c r="AG1132">
        <v>1</v>
      </c>
      <c r="AH1132" t="s">
        <v>328</v>
      </c>
      <c r="AI1132" t="s">
        <v>2127</v>
      </c>
      <c r="AJ1132" s="1">
        <v>44721.375416666669</v>
      </c>
      <c r="AK1132" s="1">
        <v>44965.340648148151</v>
      </c>
      <c r="AL1132">
        <v>0</v>
      </c>
      <c r="AN1132">
        <v>0</v>
      </c>
      <c r="AP1132">
        <v>0</v>
      </c>
      <c r="AQ1132">
        <v>1</v>
      </c>
      <c r="AR1132">
        <v>0</v>
      </c>
      <c r="AS1132">
        <v>0</v>
      </c>
      <c r="AU1132">
        <v>0</v>
      </c>
    </row>
    <row r="1133" spans="1:47" x14ac:dyDescent="0.25">
      <c r="A1133" s="1">
        <v>44995.549860185187</v>
      </c>
      <c r="B1133">
        <v>1</v>
      </c>
      <c r="C1133">
        <v>367</v>
      </c>
      <c r="D1133">
        <v>368</v>
      </c>
      <c r="E1133" s="2" t="s">
        <v>3541</v>
      </c>
      <c r="F1133" s="2" t="s">
        <v>3542</v>
      </c>
      <c r="G1133" s="2" t="s">
        <v>3524</v>
      </c>
      <c r="H1133" t="s">
        <v>3543</v>
      </c>
      <c r="I1133" t="s">
        <v>324</v>
      </c>
      <c r="J1133" t="s">
        <v>1198</v>
      </c>
      <c r="L1133">
        <v>3</v>
      </c>
      <c r="M1133">
        <v>1</v>
      </c>
      <c r="N1133">
        <v>1</v>
      </c>
      <c r="O1133">
        <v>1</v>
      </c>
      <c r="P1133">
        <v>0</v>
      </c>
      <c r="Q1133">
        <v>2</v>
      </c>
      <c r="R1133">
        <v>1</v>
      </c>
      <c r="S1133">
        <v>0</v>
      </c>
      <c r="T1133">
        <v>0</v>
      </c>
      <c r="Z1133" t="s">
        <v>3524</v>
      </c>
      <c r="AF1133" t="s">
        <v>3529</v>
      </c>
      <c r="AG1133">
        <v>1</v>
      </c>
      <c r="AH1133" t="s">
        <v>328</v>
      </c>
      <c r="AI1133" t="s">
        <v>2127</v>
      </c>
      <c r="AJ1133" s="1">
        <v>44721.375428240739</v>
      </c>
      <c r="AK1133" s="1">
        <v>44995.549849537034</v>
      </c>
      <c r="AL1133">
        <v>0</v>
      </c>
      <c r="AN1133">
        <v>0</v>
      </c>
      <c r="AP1133">
        <v>0</v>
      </c>
      <c r="AQ1133">
        <v>1</v>
      </c>
      <c r="AR1133">
        <v>0</v>
      </c>
      <c r="AS1133">
        <v>0</v>
      </c>
      <c r="AU1133">
        <v>0</v>
      </c>
    </row>
    <row r="1134" spans="1:47" x14ac:dyDescent="0.25">
      <c r="A1134" s="1">
        <v>44974.73203939043</v>
      </c>
      <c r="B1134">
        <v>1</v>
      </c>
      <c r="C1134">
        <v>371</v>
      </c>
      <c r="D1134">
        <v>372</v>
      </c>
      <c r="E1134" s="2" t="s">
        <v>3544</v>
      </c>
      <c r="F1134" s="2" t="s">
        <v>3545</v>
      </c>
      <c r="G1134" s="2" t="s">
        <v>3524</v>
      </c>
      <c r="H1134" t="s">
        <v>3546</v>
      </c>
      <c r="I1134" t="s">
        <v>324</v>
      </c>
      <c r="J1134" t="s">
        <v>1198</v>
      </c>
      <c r="L1134">
        <v>3</v>
      </c>
      <c r="M1134">
        <v>1</v>
      </c>
      <c r="N1134">
        <v>1</v>
      </c>
      <c r="O1134">
        <v>1</v>
      </c>
      <c r="P1134">
        <v>0</v>
      </c>
      <c r="Q1134">
        <v>2</v>
      </c>
      <c r="R1134">
        <v>1</v>
      </c>
      <c r="S1134">
        <v>0</v>
      </c>
      <c r="T1134">
        <v>0</v>
      </c>
      <c r="Z1134" t="s">
        <v>3524</v>
      </c>
      <c r="AF1134" t="s">
        <v>3529</v>
      </c>
      <c r="AG1134">
        <v>1</v>
      </c>
      <c r="AH1134" t="s">
        <v>328</v>
      </c>
      <c r="AI1134" t="s">
        <v>2127</v>
      </c>
      <c r="AJ1134" s="1">
        <v>44721.375439814816</v>
      </c>
      <c r="AK1134" s="1">
        <v>44974.732037037036</v>
      </c>
      <c r="AL1134">
        <v>0</v>
      </c>
      <c r="AN1134">
        <v>0</v>
      </c>
      <c r="AP1134">
        <v>0</v>
      </c>
      <c r="AQ1134">
        <v>1</v>
      </c>
      <c r="AR1134">
        <v>0</v>
      </c>
      <c r="AS1134">
        <v>0</v>
      </c>
      <c r="AU1134">
        <v>0</v>
      </c>
    </row>
    <row r="1135" spans="1:47" x14ac:dyDescent="0.25">
      <c r="A1135" s="1">
        <v>44985.376896682101</v>
      </c>
      <c r="B1135">
        <v>1</v>
      </c>
      <c r="C1135">
        <v>378</v>
      </c>
      <c r="D1135">
        <v>379</v>
      </c>
      <c r="E1135" s="2" t="s">
        <v>3547</v>
      </c>
      <c r="F1135" s="2" t="s">
        <v>3548</v>
      </c>
      <c r="G1135" s="2" t="s">
        <v>3524</v>
      </c>
      <c r="H1135" t="s">
        <v>3549</v>
      </c>
      <c r="I1135" t="s">
        <v>324</v>
      </c>
      <c r="J1135" t="s">
        <v>1198</v>
      </c>
      <c r="L1135">
        <v>1</v>
      </c>
      <c r="M1135">
        <v>1</v>
      </c>
      <c r="N1135">
        <v>1</v>
      </c>
      <c r="O1135">
        <v>1</v>
      </c>
      <c r="P1135">
        <v>0</v>
      </c>
      <c r="Q1135">
        <v>2</v>
      </c>
      <c r="R1135">
        <v>1</v>
      </c>
      <c r="S1135">
        <v>0</v>
      </c>
      <c r="T1135">
        <v>0</v>
      </c>
      <c r="Z1135" t="s">
        <v>3524</v>
      </c>
      <c r="AF1135" t="s">
        <v>3529</v>
      </c>
      <c r="AG1135">
        <v>1</v>
      </c>
      <c r="AH1135" t="s">
        <v>328</v>
      </c>
      <c r="AI1135" t="s">
        <v>2270</v>
      </c>
      <c r="AJ1135" s="1">
        <v>44721.375474537039</v>
      </c>
      <c r="AK1135" s="1">
        <v>44985.376886574071</v>
      </c>
      <c r="AL1135">
        <v>0</v>
      </c>
      <c r="AN1135">
        <v>0</v>
      </c>
      <c r="AP1135">
        <v>0</v>
      </c>
      <c r="AQ1135">
        <v>1</v>
      </c>
      <c r="AR1135">
        <v>0</v>
      </c>
      <c r="AS1135">
        <v>0</v>
      </c>
      <c r="AU1135">
        <v>0</v>
      </c>
    </row>
    <row r="1136" spans="1:47" x14ac:dyDescent="0.25">
      <c r="A1136" s="1">
        <v>44979.587151234569</v>
      </c>
      <c r="B1136">
        <v>1</v>
      </c>
      <c r="C1136">
        <v>396</v>
      </c>
      <c r="D1136">
        <v>397</v>
      </c>
      <c r="E1136" s="2" t="s">
        <v>3550</v>
      </c>
      <c r="F1136" s="2" t="s">
        <v>3551</v>
      </c>
      <c r="G1136" s="2" t="s">
        <v>3524</v>
      </c>
      <c r="H1136" t="s">
        <v>1523</v>
      </c>
      <c r="I1136" t="s">
        <v>324</v>
      </c>
      <c r="J1136" t="s">
        <v>1198</v>
      </c>
      <c r="L1136">
        <v>3</v>
      </c>
      <c r="M1136">
        <v>1</v>
      </c>
      <c r="N1136">
        <v>1</v>
      </c>
      <c r="O1136">
        <v>1</v>
      </c>
      <c r="P1136">
        <v>0</v>
      </c>
      <c r="Q1136">
        <v>2</v>
      </c>
      <c r="R1136">
        <v>1</v>
      </c>
      <c r="S1136">
        <v>0</v>
      </c>
      <c r="T1136">
        <v>0</v>
      </c>
      <c r="Z1136" t="s">
        <v>3524</v>
      </c>
      <c r="AF1136" t="s">
        <v>3529</v>
      </c>
      <c r="AG1136">
        <v>1</v>
      </c>
      <c r="AH1136" t="s">
        <v>328</v>
      </c>
      <c r="AI1136" t="s">
        <v>2127</v>
      </c>
      <c r="AJ1136" s="1">
        <v>44721.375613425924</v>
      </c>
      <c r="AK1136" s="1">
        <v>44979.587141203701</v>
      </c>
      <c r="AL1136">
        <v>0</v>
      </c>
      <c r="AN1136">
        <v>0</v>
      </c>
      <c r="AP1136">
        <v>0</v>
      </c>
      <c r="AQ1136">
        <v>1</v>
      </c>
      <c r="AR1136">
        <v>0</v>
      </c>
      <c r="AS1136">
        <v>0</v>
      </c>
      <c r="AU1136">
        <v>0</v>
      </c>
    </row>
    <row r="1137" spans="1:47" x14ac:dyDescent="0.25">
      <c r="A1137" s="1">
        <v>45034.589286265429</v>
      </c>
      <c r="B1137">
        <v>1</v>
      </c>
      <c r="C1137">
        <v>404</v>
      </c>
      <c r="D1137">
        <v>405</v>
      </c>
      <c r="E1137" s="2" t="s">
        <v>3552</v>
      </c>
      <c r="F1137" s="2" t="s">
        <v>3553</v>
      </c>
      <c r="G1137" s="2" t="s">
        <v>3524</v>
      </c>
      <c r="H1137" t="s">
        <v>3554</v>
      </c>
      <c r="I1137" t="s">
        <v>324</v>
      </c>
      <c r="J1137" t="s">
        <v>1198</v>
      </c>
      <c r="L1137">
        <v>3</v>
      </c>
      <c r="M1137">
        <v>0</v>
      </c>
      <c r="N1137">
        <v>1</v>
      </c>
      <c r="O1137">
        <v>1</v>
      </c>
      <c r="P1137">
        <v>0</v>
      </c>
      <c r="Q1137">
        <v>2</v>
      </c>
      <c r="R1137">
        <v>1</v>
      </c>
      <c r="S1137">
        <v>0</v>
      </c>
      <c r="T1137">
        <v>0</v>
      </c>
      <c r="Z1137" t="s">
        <v>3524</v>
      </c>
      <c r="AF1137" t="s">
        <v>1222</v>
      </c>
      <c r="AG1137">
        <v>1</v>
      </c>
      <c r="AH1137" t="s">
        <v>328</v>
      </c>
      <c r="AI1137" t="s">
        <v>2127</v>
      </c>
      <c r="AJ1137" s="1">
        <v>44721.375648148147</v>
      </c>
      <c r="AK1137" s="1">
        <v>45034.589259259257</v>
      </c>
      <c r="AL1137">
        <v>0</v>
      </c>
      <c r="AN1137">
        <v>0</v>
      </c>
      <c r="AP1137">
        <v>0</v>
      </c>
      <c r="AQ1137">
        <v>1</v>
      </c>
      <c r="AR1137">
        <v>0</v>
      </c>
      <c r="AS1137">
        <v>0</v>
      </c>
      <c r="AU1137">
        <v>0</v>
      </c>
    </row>
    <row r="1138" spans="1:47" x14ac:dyDescent="0.25">
      <c r="A1138" s="1">
        <v>44980.656572608023</v>
      </c>
      <c r="B1138">
        <v>1</v>
      </c>
      <c r="C1138">
        <v>414</v>
      </c>
      <c r="D1138">
        <v>415</v>
      </c>
      <c r="E1138" s="2" t="s">
        <v>3555</v>
      </c>
      <c r="F1138" s="2" t="s">
        <v>3556</v>
      </c>
      <c r="G1138" s="2" t="s">
        <v>3524</v>
      </c>
      <c r="H1138" t="s">
        <v>1501</v>
      </c>
      <c r="I1138" t="s">
        <v>324</v>
      </c>
      <c r="J1138" t="s">
        <v>1198</v>
      </c>
      <c r="L1138">
        <v>3</v>
      </c>
      <c r="M1138">
        <v>1</v>
      </c>
      <c r="N1138">
        <v>1</v>
      </c>
      <c r="O1138">
        <v>1</v>
      </c>
      <c r="P1138">
        <v>0</v>
      </c>
      <c r="Q1138">
        <v>2</v>
      </c>
      <c r="R1138">
        <v>1</v>
      </c>
      <c r="S1138">
        <v>0</v>
      </c>
      <c r="T1138">
        <v>0</v>
      </c>
      <c r="Z1138" t="s">
        <v>3524</v>
      </c>
      <c r="AF1138" t="s">
        <v>3529</v>
      </c>
      <c r="AG1138">
        <v>1</v>
      </c>
      <c r="AH1138" t="s">
        <v>328</v>
      </c>
      <c r="AI1138" t="s">
        <v>2127</v>
      </c>
      <c r="AJ1138" s="1">
        <v>44721.37568287037</v>
      </c>
      <c r="AK1138" s="1">
        <v>44980.6565625</v>
      </c>
      <c r="AL1138">
        <v>0</v>
      </c>
      <c r="AN1138">
        <v>0</v>
      </c>
      <c r="AP1138">
        <v>0</v>
      </c>
      <c r="AQ1138">
        <v>1</v>
      </c>
      <c r="AR1138">
        <v>0</v>
      </c>
      <c r="AS1138">
        <v>0</v>
      </c>
      <c r="AU1138">
        <v>0</v>
      </c>
    </row>
    <row r="1139" spans="1:47" x14ac:dyDescent="0.25">
      <c r="A1139" s="1">
        <v>44967.360013464509</v>
      </c>
      <c r="B1139">
        <v>1</v>
      </c>
      <c r="C1139">
        <v>418</v>
      </c>
      <c r="D1139">
        <v>419</v>
      </c>
      <c r="E1139" s="2" t="s">
        <v>3557</v>
      </c>
      <c r="F1139" s="2" t="s">
        <v>3558</v>
      </c>
      <c r="G1139" s="2" t="s">
        <v>3524</v>
      </c>
      <c r="H1139" t="s">
        <v>2412</v>
      </c>
      <c r="I1139" t="s">
        <v>324</v>
      </c>
      <c r="J1139" t="s">
        <v>1198</v>
      </c>
      <c r="L1139">
        <v>3</v>
      </c>
      <c r="M1139">
        <v>1</v>
      </c>
      <c r="N1139">
        <v>1</v>
      </c>
      <c r="O1139">
        <v>1</v>
      </c>
      <c r="P1139">
        <v>0</v>
      </c>
      <c r="Q1139">
        <v>2</v>
      </c>
      <c r="R1139">
        <v>1</v>
      </c>
      <c r="S1139">
        <v>0</v>
      </c>
      <c r="T1139">
        <v>0</v>
      </c>
      <c r="Z1139" t="s">
        <v>3524</v>
      </c>
      <c r="AF1139" t="s">
        <v>3529</v>
      </c>
      <c r="AG1139">
        <v>1</v>
      </c>
      <c r="AH1139" t="s">
        <v>328</v>
      </c>
      <c r="AI1139" t="s">
        <v>2127</v>
      </c>
      <c r="AJ1139" s="1">
        <v>44721.375706018516</v>
      </c>
      <c r="AK1139" s="1">
        <v>44967.360000000001</v>
      </c>
      <c r="AL1139">
        <v>0</v>
      </c>
      <c r="AN1139">
        <v>0</v>
      </c>
      <c r="AP1139">
        <v>0</v>
      </c>
      <c r="AQ1139">
        <v>1</v>
      </c>
      <c r="AR1139">
        <v>0</v>
      </c>
      <c r="AS1139">
        <v>0</v>
      </c>
      <c r="AU1139">
        <v>0</v>
      </c>
    </row>
    <row r="1140" spans="1:47" x14ac:dyDescent="0.25">
      <c r="A1140" s="1">
        <v>44985.693060532409</v>
      </c>
      <c r="B1140">
        <v>1</v>
      </c>
      <c r="C1140">
        <v>421</v>
      </c>
      <c r="D1140">
        <v>422</v>
      </c>
      <c r="E1140" s="2" t="s">
        <v>3559</v>
      </c>
      <c r="F1140" s="2" t="s">
        <v>3560</v>
      </c>
      <c r="G1140" s="2" t="s">
        <v>3524</v>
      </c>
      <c r="H1140" t="s">
        <v>1457</v>
      </c>
      <c r="I1140" t="s">
        <v>324</v>
      </c>
      <c r="J1140" t="s">
        <v>1198</v>
      </c>
      <c r="L1140">
        <v>3</v>
      </c>
      <c r="M1140">
        <v>1</v>
      </c>
      <c r="N1140">
        <v>1</v>
      </c>
      <c r="O1140">
        <v>1</v>
      </c>
      <c r="P1140">
        <v>0</v>
      </c>
      <c r="Q1140">
        <v>2</v>
      </c>
      <c r="R1140">
        <v>1</v>
      </c>
      <c r="S1140">
        <v>0</v>
      </c>
      <c r="T1140">
        <v>0</v>
      </c>
      <c r="Z1140" t="s">
        <v>3524</v>
      </c>
      <c r="AF1140" t="s">
        <v>3529</v>
      </c>
      <c r="AG1140">
        <v>1</v>
      </c>
      <c r="AH1140" t="s">
        <v>328</v>
      </c>
      <c r="AI1140" t="s">
        <v>2127</v>
      </c>
      <c r="AJ1140" s="1">
        <v>44721.375717592593</v>
      </c>
      <c r="AK1140" s="1">
        <v>44985.693055555559</v>
      </c>
      <c r="AL1140">
        <v>0</v>
      </c>
      <c r="AN1140">
        <v>0</v>
      </c>
      <c r="AP1140">
        <v>0</v>
      </c>
      <c r="AQ1140">
        <v>1</v>
      </c>
      <c r="AR1140">
        <v>0</v>
      </c>
      <c r="AS1140">
        <v>0</v>
      </c>
      <c r="AU1140">
        <v>0</v>
      </c>
    </row>
    <row r="1141" spans="1:47" x14ac:dyDescent="0.25">
      <c r="A1141" s="1">
        <v>44975.455192746915</v>
      </c>
      <c r="B1141">
        <v>1</v>
      </c>
      <c r="C1141">
        <v>461</v>
      </c>
      <c r="D1141">
        <v>462</v>
      </c>
      <c r="E1141" s="2" t="s">
        <v>3561</v>
      </c>
      <c r="F1141" s="2" t="s">
        <v>3562</v>
      </c>
      <c r="G1141" s="2" t="s">
        <v>3524</v>
      </c>
      <c r="H1141" t="s">
        <v>3563</v>
      </c>
      <c r="I1141" t="s">
        <v>324</v>
      </c>
      <c r="J1141" t="s">
        <v>1198</v>
      </c>
      <c r="L1141">
        <v>3</v>
      </c>
      <c r="M1141">
        <v>1</v>
      </c>
      <c r="N1141">
        <v>1</v>
      </c>
      <c r="O1141">
        <v>1</v>
      </c>
      <c r="P1141">
        <v>0</v>
      </c>
      <c r="Q1141">
        <v>2</v>
      </c>
      <c r="R1141">
        <v>1</v>
      </c>
      <c r="S1141">
        <v>0</v>
      </c>
      <c r="T1141">
        <v>0</v>
      </c>
      <c r="Z1141" t="s">
        <v>3524</v>
      </c>
      <c r="AF1141" t="s">
        <v>3529</v>
      </c>
      <c r="AG1141">
        <v>1</v>
      </c>
      <c r="AH1141" t="s">
        <v>328</v>
      </c>
      <c r="AI1141" t="s">
        <v>2127</v>
      </c>
      <c r="AJ1141" s="1">
        <v>44721.375937500001</v>
      </c>
      <c r="AK1141" s="1">
        <v>44975.455185185187</v>
      </c>
      <c r="AL1141">
        <v>0</v>
      </c>
      <c r="AN1141">
        <v>0</v>
      </c>
      <c r="AP1141">
        <v>0</v>
      </c>
      <c r="AQ1141">
        <v>1</v>
      </c>
      <c r="AR1141">
        <v>0</v>
      </c>
      <c r="AS1141">
        <v>0</v>
      </c>
      <c r="AU1141">
        <v>0</v>
      </c>
    </row>
    <row r="1142" spans="1:47" x14ac:dyDescent="0.25">
      <c r="A1142" s="1">
        <v>44980.625953587965</v>
      </c>
      <c r="B1142">
        <v>1</v>
      </c>
      <c r="C1142">
        <v>467</v>
      </c>
      <c r="D1142">
        <v>468</v>
      </c>
      <c r="E1142" s="2" t="s">
        <v>3564</v>
      </c>
      <c r="F1142" s="2" t="s">
        <v>3565</v>
      </c>
      <c r="G1142" s="2" t="s">
        <v>3524</v>
      </c>
      <c r="H1142" t="s">
        <v>3566</v>
      </c>
      <c r="I1142" t="s">
        <v>324</v>
      </c>
      <c r="J1142" t="s">
        <v>1198</v>
      </c>
      <c r="L1142">
        <v>3</v>
      </c>
      <c r="M1142">
        <v>1</v>
      </c>
      <c r="N1142">
        <v>1</v>
      </c>
      <c r="O1142">
        <v>1</v>
      </c>
      <c r="P1142">
        <v>0</v>
      </c>
      <c r="Q1142">
        <v>2</v>
      </c>
      <c r="R1142">
        <v>1</v>
      </c>
      <c r="S1142">
        <v>0</v>
      </c>
      <c r="T1142">
        <v>0</v>
      </c>
      <c r="Z1142" t="s">
        <v>3524</v>
      </c>
      <c r="AF1142" t="s">
        <v>3529</v>
      </c>
      <c r="AG1142">
        <v>1</v>
      </c>
      <c r="AH1142" t="s">
        <v>328</v>
      </c>
      <c r="AI1142" t="s">
        <v>2127</v>
      </c>
      <c r="AJ1142" s="1">
        <v>44721.375960648147</v>
      </c>
      <c r="AK1142" s="1">
        <v>44980.625949074078</v>
      </c>
      <c r="AL1142">
        <v>0</v>
      </c>
      <c r="AN1142">
        <v>0</v>
      </c>
      <c r="AP1142">
        <v>0</v>
      </c>
      <c r="AQ1142">
        <v>1</v>
      </c>
      <c r="AR1142">
        <v>0</v>
      </c>
      <c r="AS1142">
        <v>0</v>
      </c>
      <c r="AU1142">
        <v>0</v>
      </c>
    </row>
    <row r="1143" spans="1:47" x14ac:dyDescent="0.25">
      <c r="A1143" s="1">
        <v>44998.452222916669</v>
      </c>
      <c r="B1143">
        <v>1</v>
      </c>
      <c r="C1143">
        <v>509</v>
      </c>
      <c r="D1143">
        <v>510</v>
      </c>
      <c r="E1143" s="2" t="s">
        <v>3567</v>
      </c>
      <c r="F1143" s="2" t="s">
        <v>3568</v>
      </c>
      <c r="G1143" s="2" t="s">
        <v>3524</v>
      </c>
      <c r="H1143" t="s">
        <v>2404</v>
      </c>
      <c r="I1143" t="s">
        <v>324</v>
      </c>
      <c r="J1143" t="s">
        <v>1198</v>
      </c>
      <c r="L1143">
        <v>3</v>
      </c>
      <c r="M1143">
        <v>0</v>
      </c>
      <c r="N1143">
        <v>1</v>
      </c>
      <c r="O1143">
        <v>1</v>
      </c>
      <c r="P1143">
        <v>0</v>
      </c>
      <c r="Q1143">
        <v>2</v>
      </c>
      <c r="R1143">
        <v>1</v>
      </c>
      <c r="S1143">
        <v>0</v>
      </c>
      <c r="T1143">
        <v>0</v>
      </c>
      <c r="Z1143" t="s">
        <v>3524</v>
      </c>
      <c r="AF1143" t="s">
        <v>1222</v>
      </c>
      <c r="AG1143">
        <v>1</v>
      </c>
      <c r="AH1143" t="s">
        <v>328</v>
      </c>
      <c r="AI1143" t="s">
        <v>2127</v>
      </c>
      <c r="AJ1143" s="1">
        <v>44721.376145833332</v>
      </c>
      <c r="AK1143" s="1">
        <v>44998.452210648145</v>
      </c>
      <c r="AL1143">
        <v>0</v>
      </c>
      <c r="AN1143">
        <v>0</v>
      </c>
      <c r="AP1143">
        <v>0</v>
      </c>
      <c r="AQ1143">
        <v>1</v>
      </c>
      <c r="AR1143">
        <v>0</v>
      </c>
      <c r="AS1143">
        <v>0</v>
      </c>
      <c r="AU1143">
        <v>0</v>
      </c>
    </row>
    <row r="1144" spans="1:47" x14ac:dyDescent="0.25">
      <c r="A1144" s="1">
        <v>44980.665685493826</v>
      </c>
      <c r="B1144">
        <v>1</v>
      </c>
      <c r="C1144">
        <v>510</v>
      </c>
      <c r="D1144">
        <v>511</v>
      </c>
      <c r="E1144" s="2" t="s">
        <v>3569</v>
      </c>
      <c r="F1144" s="2" t="s">
        <v>3570</v>
      </c>
      <c r="G1144" s="2" t="s">
        <v>3524</v>
      </c>
      <c r="H1144" t="s">
        <v>2388</v>
      </c>
      <c r="I1144" t="s">
        <v>324</v>
      </c>
      <c r="J1144" t="s">
        <v>1198</v>
      </c>
      <c r="L1144">
        <v>3</v>
      </c>
      <c r="M1144">
        <v>0</v>
      </c>
      <c r="N1144">
        <v>1</v>
      </c>
      <c r="O1144">
        <v>1</v>
      </c>
      <c r="P1144">
        <v>0</v>
      </c>
      <c r="Q1144">
        <v>2</v>
      </c>
      <c r="R1144">
        <v>1</v>
      </c>
      <c r="S1144">
        <v>0</v>
      </c>
      <c r="T1144">
        <v>0</v>
      </c>
      <c r="Z1144" t="s">
        <v>3524</v>
      </c>
      <c r="AF1144" t="s">
        <v>1222</v>
      </c>
      <c r="AG1144">
        <v>1</v>
      </c>
      <c r="AH1144" t="s">
        <v>328</v>
      </c>
      <c r="AI1144" t="s">
        <v>2127</v>
      </c>
      <c r="AJ1144" s="1">
        <v>44721.376145833332</v>
      </c>
      <c r="AK1144" s="1">
        <v>44980.665671296294</v>
      </c>
      <c r="AL1144">
        <v>0</v>
      </c>
      <c r="AN1144">
        <v>0</v>
      </c>
      <c r="AP1144">
        <v>0</v>
      </c>
      <c r="AQ1144">
        <v>1</v>
      </c>
      <c r="AR1144">
        <v>0</v>
      </c>
      <c r="AS1144">
        <v>0</v>
      </c>
      <c r="AU1144">
        <v>0</v>
      </c>
    </row>
    <row r="1145" spans="1:47" x14ac:dyDescent="0.25">
      <c r="A1145" s="1">
        <v>45042.567891512343</v>
      </c>
      <c r="B1145">
        <v>1</v>
      </c>
      <c r="C1145">
        <v>511</v>
      </c>
      <c r="D1145">
        <v>512</v>
      </c>
      <c r="E1145" s="2" t="s">
        <v>3571</v>
      </c>
      <c r="F1145" s="2" t="s">
        <v>3572</v>
      </c>
      <c r="G1145" s="2" t="s">
        <v>3524</v>
      </c>
      <c r="H1145" t="s">
        <v>3573</v>
      </c>
      <c r="I1145" t="s">
        <v>324</v>
      </c>
      <c r="J1145" t="s">
        <v>1198</v>
      </c>
      <c r="L1145">
        <v>3</v>
      </c>
      <c r="M1145">
        <v>0</v>
      </c>
      <c r="N1145">
        <v>1</v>
      </c>
      <c r="O1145">
        <v>1</v>
      </c>
      <c r="P1145">
        <v>0</v>
      </c>
      <c r="Q1145">
        <v>2</v>
      </c>
      <c r="R1145">
        <v>1</v>
      </c>
      <c r="S1145">
        <v>0</v>
      </c>
      <c r="T1145">
        <v>0</v>
      </c>
      <c r="Z1145" t="s">
        <v>3524</v>
      </c>
      <c r="AF1145" t="s">
        <v>1222</v>
      </c>
      <c r="AG1145">
        <v>1</v>
      </c>
      <c r="AH1145" t="s">
        <v>328</v>
      </c>
      <c r="AI1145" t="s">
        <v>2127</v>
      </c>
      <c r="AJ1145" s="1">
        <v>44721.376145833332</v>
      </c>
      <c r="AK1145" s="1">
        <v>45042.567881944444</v>
      </c>
      <c r="AL1145">
        <v>0</v>
      </c>
      <c r="AN1145">
        <v>0</v>
      </c>
      <c r="AP1145">
        <v>0</v>
      </c>
      <c r="AQ1145">
        <v>1</v>
      </c>
      <c r="AR1145">
        <v>0</v>
      </c>
      <c r="AS1145">
        <v>0</v>
      </c>
      <c r="AU1145">
        <v>0</v>
      </c>
    </row>
    <row r="1146" spans="1:47" x14ac:dyDescent="0.25">
      <c r="A1146" s="1">
        <v>44960.585237268519</v>
      </c>
      <c r="B1146">
        <v>1</v>
      </c>
      <c r="C1146">
        <v>512</v>
      </c>
      <c r="D1146">
        <v>513</v>
      </c>
      <c r="E1146" s="2" t="s">
        <v>3574</v>
      </c>
      <c r="F1146" s="2" t="s">
        <v>3575</v>
      </c>
      <c r="G1146" s="2" t="s">
        <v>3524</v>
      </c>
      <c r="H1146" t="s">
        <v>3576</v>
      </c>
      <c r="I1146" t="s">
        <v>324</v>
      </c>
      <c r="J1146" t="s">
        <v>1198</v>
      </c>
      <c r="L1146">
        <v>3</v>
      </c>
      <c r="M1146">
        <v>0</v>
      </c>
      <c r="N1146">
        <v>1</v>
      </c>
      <c r="O1146">
        <v>1</v>
      </c>
      <c r="P1146">
        <v>0</v>
      </c>
      <c r="Q1146">
        <v>2</v>
      </c>
      <c r="R1146">
        <v>1</v>
      </c>
      <c r="S1146">
        <v>0</v>
      </c>
      <c r="T1146">
        <v>0</v>
      </c>
      <c r="Z1146" t="s">
        <v>3524</v>
      </c>
      <c r="AF1146" t="s">
        <v>1222</v>
      </c>
      <c r="AG1146">
        <v>1</v>
      </c>
      <c r="AH1146" t="s">
        <v>328</v>
      </c>
      <c r="AI1146" t="s">
        <v>2127</v>
      </c>
      <c r="AJ1146" s="1">
        <v>44721.376157407409</v>
      </c>
      <c r="AK1146" s="1">
        <v>44960.585231481484</v>
      </c>
      <c r="AL1146">
        <v>0</v>
      </c>
      <c r="AN1146">
        <v>0</v>
      </c>
      <c r="AP1146">
        <v>0</v>
      </c>
      <c r="AQ1146">
        <v>1</v>
      </c>
      <c r="AR1146">
        <v>0</v>
      </c>
      <c r="AS1146">
        <v>0</v>
      </c>
      <c r="AU1146">
        <v>0</v>
      </c>
    </row>
    <row r="1147" spans="1:47" x14ac:dyDescent="0.25">
      <c r="A1147" s="1">
        <v>45048.463335763889</v>
      </c>
      <c r="B1147">
        <v>1</v>
      </c>
      <c r="C1147">
        <v>522</v>
      </c>
      <c r="D1147">
        <v>523</v>
      </c>
      <c r="E1147" s="2" t="s">
        <v>3577</v>
      </c>
      <c r="F1147" s="2" t="s">
        <v>3578</v>
      </c>
      <c r="G1147" s="2" t="s">
        <v>3524</v>
      </c>
      <c r="H1147" t="s">
        <v>2391</v>
      </c>
      <c r="I1147" t="s">
        <v>324</v>
      </c>
      <c r="J1147" t="s">
        <v>1198</v>
      </c>
      <c r="L1147">
        <v>1</v>
      </c>
      <c r="M1147">
        <v>0</v>
      </c>
      <c r="N1147">
        <v>1</v>
      </c>
      <c r="O1147">
        <v>1</v>
      </c>
      <c r="P1147">
        <v>0</v>
      </c>
      <c r="Q1147">
        <v>0</v>
      </c>
      <c r="R1147">
        <v>0</v>
      </c>
      <c r="S1147">
        <v>0</v>
      </c>
      <c r="T1147">
        <v>0</v>
      </c>
      <c r="Z1147" t="s">
        <v>3524</v>
      </c>
      <c r="AF1147" t="s">
        <v>1222</v>
      </c>
      <c r="AG1147">
        <v>1</v>
      </c>
      <c r="AH1147" t="s">
        <v>328</v>
      </c>
      <c r="AI1147" t="s">
        <v>2270</v>
      </c>
      <c r="AJ1147" s="1">
        <v>44721.376203703701</v>
      </c>
      <c r="AK1147" s="1">
        <v>45048.463333333333</v>
      </c>
      <c r="AL1147">
        <v>0</v>
      </c>
      <c r="AN1147">
        <v>0</v>
      </c>
      <c r="AP1147">
        <v>0</v>
      </c>
      <c r="AQ1147">
        <v>1</v>
      </c>
      <c r="AR1147">
        <v>0</v>
      </c>
      <c r="AS1147">
        <v>0</v>
      </c>
      <c r="AU1147">
        <v>0</v>
      </c>
    </row>
    <row r="1148" spans="1:47" x14ac:dyDescent="0.25">
      <c r="A1148" s="1">
        <v>45000.607702700618</v>
      </c>
      <c r="B1148">
        <v>1</v>
      </c>
      <c r="C1148">
        <v>526</v>
      </c>
      <c r="D1148">
        <v>527</v>
      </c>
      <c r="E1148" s="2" t="s">
        <v>3579</v>
      </c>
      <c r="F1148" s="2" t="s">
        <v>3580</v>
      </c>
      <c r="G1148" s="2" t="s">
        <v>3524</v>
      </c>
      <c r="H1148" t="s">
        <v>1345</v>
      </c>
      <c r="I1148" t="s">
        <v>324</v>
      </c>
      <c r="J1148" t="s">
        <v>1198</v>
      </c>
      <c r="L1148">
        <v>3</v>
      </c>
      <c r="M1148">
        <v>0</v>
      </c>
      <c r="N1148">
        <v>1</v>
      </c>
      <c r="O1148">
        <v>1</v>
      </c>
      <c r="P1148">
        <v>0</v>
      </c>
      <c r="Q1148">
        <v>2</v>
      </c>
      <c r="R1148">
        <v>1</v>
      </c>
      <c r="S1148">
        <v>0</v>
      </c>
      <c r="T1148">
        <v>0</v>
      </c>
      <c r="Z1148" t="s">
        <v>3524</v>
      </c>
      <c r="AF1148" t="s">
        <v>1222</v>
      </c>
      <c r="AG1148">
        <v>1</v>
      </c>
      <c r="AH1148" t="s">
        <v>328</v>
      </c>
      <c r="AI1148" t="s">
        <v>2127</v>
      </c>
      <c r="AJ1148" s="1">
        <v>44721.376226851855</v>
      </c>
      <c r="AK1148" s="1">
        <v>45000.60769675926</v>
      </c>
      <c r="AL1148">
        <v>0</v>
      </c>
      <c r="AN1148">
        <v>0</v>
      </c>
      <c r="AP1148">
        <v>0</v>
      </c>
      <c r="AQ1148">
        <v>1</v>
      </c>
      <c r="AR1148">
        <v>0</v>
      </c>
      <c r="AS1148">
        <v>0</v>
      </c>
      <c r="AU1148">
        <v>0</v>
      </c>
    </row>
    <row r="1149" spans="1:47" x14ac:dyDescent="0.25">
      <c r="A1149" s="1">
        <v>44988.585341435188</v>
      </c>
      <c r="B1149">
        <v>1</v>
      </c>
      <c r="C1149">
        <v>527</v>
      </c>
      <c r="D1149">
        <v>528</v>
      </c>
      <c r="E1149" s="2" t="s">
        <v>3581</v>
      </c>
      <c r="F1149" s="2" t="s">
        <v>3582</v>
      </c>
      <c r="G1149" s="2" t="s">
        <v>3524</v>
      </c>
      <c r="H1149" t="s">
        <v>3583</v>
      </c>
      <c r="I1149" t="s">
        <v>324</v>
      </c>
      <c r="J1149" t="s">
        <v>1198</v>
      </c>
      <c r="L1149">
        <v>3</v>
      </c>
      <c r="M1149">
        <v>0</v>
      </c>
      <c r="N1149">
        <v>1</v>
      </c>
      <c r="O1149">
        <v>1</v>
      </c>
      <c r="P1149">
        <v>0</v>
      </c>
      <c r="Q1149">
        <v>2</v>
      </c>
      <c r="R1149">
        <v>1</v>
      </c>
      <c r="S1149">
        <v>0</v>
      </c>
      <c r="T1149">
        <v>0</v>
      </c>
      <c r="Z1149" t="s">
        <v>3524</v>
      </c>
      <c r="AF1149" t="s">
        <v>1222</v>
      </c>
      <c r="AG1149">
        <v>1</v>
      </c>
      <c r="AH1149" t="s">
        <v>328</v>
      </c>
      <c r="AI1149" t="s">
        <v>2127</v>
      </c>
      <c r="AJ1149" s="1">
        <v>44721.376226851855</v>
      </c>
      <c r="AK1149" s="1">
        <v>44988.585335648146</v>
      </c>
      <c r="AL1149">
        <v>0</v>
      </c>
      <c r="AN1149">
        <v>0</v>
      </c>
      <c r="AP1149">
        <v>0</v>
      </c>
      <c r="AQ1149">
        <v>1</v>
      </c>
      <c r="AR1149">
        <v>0</v>
      </c>
      <c r="AS1149">
        <v>0</v>
      </c>
      <c r="AU1149">
        <v>0</v>
      </c>
    </row>
    <row r="1150" spans="1:47" x14ac:dyDescent="0.25">
      <c r="A1150" s="1">
        <v>44965.324701658952</v>
      </c>
      <c r="B1150">
        <v>1</v>
      </c>
      <c r="C1150">
        <v>529</v>
      </c>
      <c r="D1150">
        <v>530</v>
      </c>
      <c r="E1150" s="2" t="s">
        <v>3584</v>
      </c>
      <c r="F1150" s="2" t="s">
        <v>3585</v>
      </c>
      <c r="G1150" s="2" t="s">
        <v>3524</v>
      </c>
      <c r="H1150" t="s">
        <v>3554</v>
      </c>
      <c r="I1150" t="s">
        <v>324</v>
      </c>
      <c r="J1150" t="s">
        <v>1198</v>
      </c>
      <c r="L1150">
        <v>3</v>
      </c>
      <c r="M1150">
        <v>0</v>
      </c>
      <c r="N1150">
        <v>1</v>
      </c>
      <c r="O1150">
        <v>1</v>
      </c>
      <c r="P1150">
        <v>0</v>
      </c>
      <c r="Q1150">
        <v>2</v>
      </c>
      <c r="R1150">
        <v>1</v>
      </c>
      <c r="S1150">
        <v>0</v>
      </c>
      <c r="T1150">
        <v>0</v>
      </c>
      <c r="Z1150" t="s">
        <v>3524</v>
      </c>
      <c r="AF1150" t="s">
        <v>1222</v>
      </c>
      <c r="AG1150">
        <v>1</v>
      </c>
      <c r="AH1150" t="s">
        <v>328</v>
      </c>
      <c r="AI1150" t="s">
        <v>2127</v>
      </c>
      <c r="AJ1150" s="1">
        <v>44721.376238425924</v>
      </c>
      <c r="AK1150" s="1">
        <v>44965.324699074074</v>
      </c>
      <c r="AL1150">
        <v>0</v>
      </c>
      <c r="AN1150">
        <v>0</v>
      </c>
      <c r="AP1150">
        <v>0</v>
      </c>
      <c r="AQ1150">
        <v>1</v>
      </c>
      <c r="AR1150">
        <v>0</v>
      </c>
      <c r="AS1150">
        <v>0</v>
      </c>
      <c r="AU1150">
        <v>0</v>
      </c>
    </row>
    <row r="1151" spans="1:47" x14ac:dyDescent="0.25">
      <c r="A1151" s="1">
        <v>45048.463855632719</v>
      </c>
      <c r="B1151">
        <v>1</v>
      </c>
      <c r="C1151">
        <v>530</v>
      </c>
      <c r="D1151">
        <v>531</v>
      </c>
      <c r="E1151" s="2" t="s">
        <v>3586</v>
      </c>
      <c r="F1151" s="2" t="s">
        <v>3528</v>
      </c>
      <c r="G1151" s="2" t="s">
        <v>3524</v>
      </c>
      <c r="H1151" t="s">
        <v>1399</v>
      </c>
      <c r="I1151" t="s">
        <v>324</v>
      </c>
      <c r="J1151" t="s">
        <v>1198</v>
      </c>
      <c r="L1151">
        <v>1</v>
      </c>
      <c r="M1151">
        <v>0</v>
      </c>
      <c r="N1151">
        <v>1</v>
      </c>
      <c r="O1151">
        <v>1</v>
      </c>
      <c r="P1151">
        <v>0</v>
      </c>
      <c r="Q1151">
        <v>0</v>
      </c>
      <c r="R1151">
        <v>0</v>
      </c>
      <c r="S1151">
        <v>0</v>
      </c>
      <c r="T1151">
        <v>0</v>
      </c>
      <c r="Z1151" t="s">
        <v>3524</v>
      </c>
      <c r="AF1151" t="s">
        <v>1222</v>
      </c>
      <c r="AG1151">
        <v>1</v>
      </c>
      <c r="AH1151" t="s">
        <v>328</v>
      </c>
      <c r="AI1151" t="s">
        <v>2270</v>
      </c>
      <c r="AJ1151" s="1">
        <v>44721.376250000001</v>
      </c>
      <c r="AK1151" s="1">
        <v>45048.463854166665</v>
      </c>
      <c r="AL1151">
        <v>0</v>
      </c>
      <c r="AN1151">
        <v>0</v>
      </c>
      <c r="AP1151">
        <v>0</v>
      </c>
      <c r="AQ1151">
        <v>1</v>
      </c>
      <c r="AR1151">
        <v>0</v>
      </c>
      <c r="AS1151">
        <v>0</v>
      </c>
      <c r="AU1151">
        <v>0</v>
      </c>
    </row>
    <row r="1152" spans="1:47" x14ac:dyDescent="0.25">
      <c r="A1152" s="1">
        <v>44972.417371990741</v>
      </c>
      <c r="B1152">
        <v>1</v>
      </c>
      <c r="C1152">
        <v>534</v>
      </c>
      <c r="D1152">
        <v>535</v>
      </c>
      <c r="E1152" s="2" t="s">
        <v>3587</v>
      </c>
      <c r="F1152" s="2" t="s">
        <v>3588</v>
      </c>
      <c r="G1152" s="2" t="s">
        <v>3524</v>
      </c>
      <c r="H1152" t="s">
        <v>1387</v>
      </c>
      <c r="I1152" t="s">
        <v>324</v>
      </c>
      <c r="J1152" t="s">
        <v>1198</v>
      </c>
      <c r="L1152">
        <v>3</v>
      </c>
      <c r="M1152">
        <v>0</v>
      </c>
      <c r="N1152">
        <v>1</v>
      </c>
      <c r="O1152">
        <v>1</v>
      </c>
      <c r="P1152">
        <v>0</v>
      </c>
      <c r="Q1152">
        <v>2</v>
      </c>
      <c r="R1152">
        <v>1</v>
      </c>
      <c r="S1152">
        <v>0</v>
      </c>
      <c r="T1152">
        <v>0</v>
      </c>
      <c r="Z1152" t="s">
        <v>3524</v>
      </c>
      <c r="AF1152" t="s">
        <v>1222</v>
      </c>
      <c r="AG1152">
        <v>1</v>
      </c>
      <c r="AH1152" t="s">
        <v>328</v>
      </c>
      <c r="AI1152" t="s">
        <v>2127</v>
      </c>
      <c r="AJ1152" s="1">
        <v>44721.376273148147</v>
      </c>
      <c r="AK1152" s="1">
        <v>44972.417361111111</v>
      </c>
      <c r="AL1152">
        <v>0</v>
      </c>
      <c r="AN1152">
        <v>0</v>
      </c>
      <c r="AP1152">
        <v>0</v>
      </c>
      <c r="AQ1152">
        <v>1</v>
      </c>
      <c r="AR1152">
        <v>0</v>
      </c>
      <c r="AS1152">
        <v>0</v>
      </c>
      <c r="AU1152">
        <v>0</v>
      </c>
    </row>
    <row r="1153" spans="1:47" x14ac:dyDescent="0.25">
      <c r="A1153" s="1">
        <v>44965.315168827161</v>
      </c>
      <c r="B1153">
        <v>1</v>
      </c>
      <c r="C1153">
        <v>535</v>
      </c>
      <c r="D1153">
        <v>536</v>
      </c>
      <c r="E1153" s="2" t="s">
        <v>3589</v>
      </c>
      <c r="F1153" s="2" t="s">
        <v>3590</v>
      </c>
      <c r="G1153" s="2" t="s">
        <v>3524</v>
      </c>
      <c r="H1153" t="s">
        <v>1390</v>
      </c>
      <c r="I1153" t="s">
        <v>324</v>
      </c>
      <c r="J1153" t="s">
        <v>1198</v>
      </c>
      <c r="L1153">
        <v>3</v>
      </c>
      <c r="M1153">
        <v>0</v>
      </c>
      <c r="N1153">
        <v>1</v>
      </c>
      <c r="O1153">
        <v>1</v>
      </c>
      <c r="P1153">
        <v>0</v>
      </c>
      <c r="Q1153">
        <v>2</v>
      </c>
      <c r="R1153">
        <v>1</v>
      </c>
      <c r="S1153">
        <v>0</v>
      </c>
      <c r="T1153">
        <v>0</v>
      </c>
      <c r="Z1153" t="s">
        <v>3524</v>
      </c>
      <c r="AF1153" t="s">
        <v>1222</v>
      </c>
      <c r="AG1153">
        <v>1</v>
      </c>
      <c r="AH1153" t="s">
        <v>328</v>
      </c>
      <c r="AI1153" t="s">
        <v>2127</v>
      </c>
      <c r="AJ1153" s="1">
        <v>44721.376296296294</v>
      </c>
      <c r="AK1153" s="1">
        <v>44965.315162037034</v>
      </c>
      <c r="AL1153">
        <v>0</v>
      </c>
      <c r="AN1153">
        <v>0</v>
      </c>
      <c r="AP1153">
        <v>0</v>
      </c>
      <c r="AQ1153">
        <v>1</v>
      </c>
      <c r="AR1153">
        <v>0</v>
      </c>
      <c r="AS1153">
        <v>0</v>
      </c>
      <c r="AU1153">
        <v>0</v>
      </c>
    </row>
    <row r="1154" spans="1:47" x14ac:dyDescent="0.25">
      <c r="A1154" s="1">
        <v>45041.48711361883</v>
      </c>
      <c r="B1154">
        <v>1</v>
      </c>
      <c r="C1154">
        <v>537</v>
      </c>
      <c r="D1154">
        <v>538</v>
      </c>
      <c r="E1154" s="2" t="s">
        <v>3591</v>
      </c>
      <c r="F1154" s="2" t="s">
        <v>3592</v>
      </c>
      <c r="G1154" s="2" t="s">
        <v>3524</v>
      </c>
      <c r="H1154" t="s">
        <v>1489</v>
      </c>
      <c r="I1154" t="s">
        <v>324</v>
      </c>
      <c r="J1154" t="s">
        <v>1198</v>
      </c>
      <c r="L1154">
        <v>3</v>
      </c>
      <c r="M1154">
        <v>0</v>
      </c>
      <c r="N1154">
        <v>1</v>
      </c>
      <c r="O1154">
        <v>1</v>
      </c>
      <c r="P1154">
        <v>0</v>
      </c>
      <c r="Q1154">
        <v>0</v>
      </c>
      <c r="R1154">
        <v>0</v>
      </c>
      <c r="S1154">
        <v>0</v>
      </c>
      <c r="T1154">
        <v>0</v>
      </c>
      <c r="Z1154" t="s">
        <v>3524</v>
      </c>
      <c r="AF1154" t="s">
        <v>1222</v>
      </c>
      <c r="AG1154">
        <v>1</v>
      </c>
      <c r="AH1154" t="s">
        <v>328</v>
      </c>
      <c r="AI1154" t="s">
        <v>2364</v>
      </c>
      <c r="AJ1154" s="1">
        <v>44721.376296296294</v>
      </c>
      <c r="AK1154" s="1">
        <v>45041.48710648148</v>
      </c>
      <c r="AL1154">
        <v>0</v>
      </c>
      <c r="AN1154">
        <v>0</v>
      </c>
      <c r="AP1154">
        <v>0</v>
      </c>
      <c r="AQ1154">
        <v>1</v>
      </c>
      <c r="AR1154">
        <v>0</v>
      </c>
      <c r="AS1154">
        <v>0</v>
      </c>
      <c r="AU1154">
        <v>0</v>
      </c>
    </row>
    <row r="1155" spans="1:47" x14ac:dyDescent="0.25">
      <c r="A1155" s="1">
        <v>45041.487364699075</v>
      </c>
      <c r="B1155">
        <v>1</v>
      </c>
      <c r="C1155">
        <v>538</v>
      </c>
      <c r="D1155">
        <v>539</v>
      </c>
      <c r="E1155" s="2" t="s">
        <v>3593</v>
      </c>
      <c r="F1155" s="2" t="s">
        <v>3594</v>
      </c>
      <c r="G1155" s="2" t="s">
        <v>3524</v>
      </c>
      <c r="H1155" t="s">
        <v>2396</v>
      </c>
      <c r="I1155" t="s">
        <v>324</v>
      </c>
      <c r="J1155" t="s">
        <v>1198</v>
      </c>
      <c r="L1155">
        <v>1</v>
      </c>
      <c r="M1155">
        <v>0</v>
      </c>
      <c r="N1155">
        <v>1</v>
      </c>
      <c r="O1155">
        <v>1</v>
      </c>
      <c r="P1155">
        <v>0</v>
      </c>
      <c r="Q1155">
        <v>0</v>
      </c>
      <c r="R1155">
        <v>0</v>
      </c>
      <c r="S1155">
        <v>0</v>
      </c>
      <c r="T1155">
        <v>0</v>
      </c>
      <c r="Z1155" t="s">
        <v>3524</v>
      </c>
      <c r="AF1155" t="s">
        <v>1222</v>
      </c>
      <c r="AG1155">
        <v>1</v>
      </c>
      <c r="AH1155" t="s">
        <v>328</v>
      </c>
      <c r="AI1155" t="s">
        <v>2364</v>
      </c>
      <c r="AJ1155" s="1">
        <v>44721.376307870371</v>
      </c>
      <c r="AK1155" s="1">
        <v>45041.487361111111</v>
      </c>
      <c r="AL1155">
        <v>0</v>
      </c>
      <c r="AN1155">
        <v>0</v>
      </c>
      <c r="AP1155">
        <v>0</v>
      </c>
      <c r="AQ1155">
        <v>1</v>
      </c>
      <c r="AR1155">
        <v>0</v>
      </c>
      <c r="AS1155">
        <v>0</v>
      </c>
      <c r="AU1155">
        <v>0</v>
      </c>
    </row>
    <row r="1156" spans="1:47" x14ac:dyDescent="0.25">
      <c r="A1156" s="1">
        <v>44993.375675308642</v>
      </c>
      <c r="B1156">
        <v>1</v>
      </c>
      <c r="C1156">
        <v>539</v>
      </c>
      <c r="D1156">
        <v>540</v>
      </c>
      <c r="E1156" s="2" t="s">
        <v>3595</v>
      </c>
      <c r="F1156" s="2" t="s">
        <v>3596</v>
      </c>
      <c r="G1156" s="2" t="s">
        <v>3524</v>
      </c>
      <c r="H1156" t="s">
        <v>1336</v>
      </c>
      <c r="I1156" t="s">
        <v>324</v>
      </c>
      <c r="J1156" t="s">
        <v>1198</v>
      </c>
      <c r="L1156">
        <v>3</v>
      </c>
      <c r="M1156">
        <v>0</v>
      </c>
      <c r="N1156">
        <v>1</v>
      </c>
      <c r="O1156">
        <v>1</v>
      </c>
      <c r="P1156">
        <v>0</v>
      </c>
      <c r="Q1156">
        <v>2</v>
      </c>
      <c r="R1156">
        <v>1</v>
      </c>
      <c r="S1156">
        <v>0</v>
      </c>
      <c r="T1156">
        <v>0</v>
      </c>
      <c r="Z1156" t="s">
        <v>3524</v>
      </c>
      <c r="AF1156" t="s">
        <v>1222</v>
      </c>
      <c r="AG1156">
        <v>1</v>
      </c>
      <c r="AH1156" t="s">
        <v>328</v>
      </c>
      <c r="AI1156" t="s">
        <v>2127</v>
      </c>
      <c r="AJ1156" s="1">
        <v>44721.376307870371</v>
      </c>
      <c r="AK1156" s="1">
        <v>44993.375671296293</v>
      </c>
      <c r="AL1156">
        <v>0</v>
      </c>
      <c r="AN1156">
        <v>0</v>
      </c>
      <c r="AP1156">
        <v>0</v>
      </c>
      <c r="AQ1156">
        <v>1</v>
      </c>
      <c r="AR1156">
        <v>0</v>
      </c>
      <c r="AS1156">
        <v>0</v>
      </c>
      <c r="AU1156">
        <v>0</v>
      </c>
    </row>
    <row r="1157" spans="1:47" x14ac:dyDescent="0.25">
      <c r="A1157" s="1">
        <v>45009.583241087967</v>
      </c>
      <c r="B1157">
        <v>1</v>
      </c>
      <c r="C1157">
        <v>545</v>
      </c>
      <c r="D1157">
        <v>546</v>
      </c>
      <c r="E1157" s="2" t="s">
        <v>3597</v>
      </c>
      <c r="F1157" s="2" t="s">
        <v>3598</v>
      </c>
      <c r="G1157" s="2" t="s">
        <v>3524</v>
      </c>
      <c r="H1157" t="s">
        <v>3599</v>
      </c>
      <c r="I1157" t="s">
        <v>324</v>
      </c>
      <c r="J1157" t="s">
        <v>1198</v>
      </c>
      <c r="L1157">
        <v>3</v>
      </c>
      <c r="M1157">
        <v>0</v>
      </c>
      <c r="N1157">
        <v>1</v>
      </c>
      <c r="O1157">
        <v>1</v>
      </c>
      <c r="P1157">
        <v>0</v>
      </c>
      <c r="Q1157">
        <v>2</v>
      </c>
      <c r="R1157">
        <v>1</v>
      </c>
      <c r="S1157">
        <v>0</v>
      </c>
      <c r="T1157">
        <v>0</v>
      </c>
      <c r="Z1157" t="s">
        <v>3524</v>
      </c>
      <c r="AF1157" t="s">
        <v>1222</v>
      </c>
      <c r="AG1157">
        <v>1</v>
      </c>
      <c r="AH1157" t="s">
        <v>328</v>
      </c>
      <c r="AI1157" t="s">
        <v>2127</v>
      </c>
      <c r="AJ1157" s="1">
        <v>44721.376354166663</v>
      </c>
      <c r="AK1157" s="1">
        <v>45009.583229166667</v>
      </c>
      <c r="AL1157">
        <v>0</v>
      </c>
      <c r="AN1157">
        <v>0</v>
      </c>
      <c r="AP1157">
        <v>0</v>
      </c>
      <c r="AQ1157">
        <v>1</v>
      </c>
      <c r="AR1157">
        <v>0</v>
      </c>
      <c r="AS1157">
        <v>0</v>
      </c>
      <c r="AU1157">
        <v>0</v>
      </c>
    </row>
    <row r="1158" spans="1:47" x14ac:dyDescent="0.25">
      <c r="A1158" s="1">
        <v>45048.473903742284</v>
      </c>
      <c r="B1158">
        <v>1</v>
      </c>
      <c r="C1158">
        <v>546</v>
      </c>
      <c r="D1158">
        <v>547</v>
      </c>
      <c r="E1158" s="2" t="s">
        <v>3600</v>
      </c>
      <c r="F1158" s="2" t="s">
        <v>3601</v>
      </c>
      <c r="G1158" s="2" t="s">
        <v>3524</v>
      </c>
      <c r="H1158" t="s">
        <v>1414</v>
      </c>
      <c r="I1158" t="s">
        <v>324</v>
      </c>
      <c r="J1158" t="s">
        <v>1198</v>
      </c>
      <c r="L1158">
        <v>1</v>
      </c>
      <c r="M1158">
        <v>0</v>
      </c>
      <c r="N1158">
        <v>1</v>
      </c>
      <c r="O1158">
        <v>1</v>
      </c>
      <c r="P1158">
        <v>0</v>
      </c>
      <c r="Q1158">
        <v>0</v>
      </c>
      <c r="R1158">
        <v>0</v>
      </c>
      <c r="S1158">
        <v>0</v>
      </c>
      <c r="T1158">
        <v>0</v>
      </c>
      <c r="Z1158" t="s">
        <v>3524</v>
      </c>
      <c r="AF1158" t="s">
        <v>1222</v>
      </c>
      <c r="AG1158">
        <v>1</v>
      </c>
      <c r="AH1158" t="s">
        <v>328</v>
      </c>
      <c r="AI1158" t="s">
        <v>2270</v>
      </c>
      <c r="AJ1158" s="1">
        <v>44721.376354166663</v>
      </c>
      <c r="AK1158" s="1">
        <v>45048.473900462966</v>
      </c>
      <c r="AL1158">
        <v>0</v>
      </c>
      <c r="AN1158">
        <v>0</v>
      </c>
      <c r="AP1158">
        <v>0</v>
      </c>
      <c r="AQ1158">
        <v>1</v>
      </c>
      <c r="AR1158">
        <v>0</v>
      </c>
      <c r="AS1158">
        <v>0</v>
      </c>
      <c r="AU1158">
        <v>0</v>
      </c>
    </row>
    <row r="1159" spans="1:47" x14ac:dyDescent="0.25">
      <c r="A1159" s="1">
        <v>45041.488314544753</v>
      </c>
      <c r="B1159">
        <v>1</v>
      </c>
      <c r="C1159">
        <v>548</v>
      </c>
      <c r="D1159">
        <v>549</v>
      </c>
      <c r="E1159" s="2" t="s">
        <v>3602</v>
      </c>
      <c r="F1159" s="2" t="s">
        <v>3603</v>
      </c>
      <c r="G1159" s="2" t="s">
        <v>3524</v>
      </c>
      <c r="H1159" t="s">
        <v>2452</v>
      </c>
      <c r="I1159" t="s">
        <v>324</v>
      </c>
      <c r="J1159" t="s">
        <v>1198</v>
      </c>
      <c r="L1159">
        <v>1</v>
      </c>
      <c r="M1159">
        <v>0</v>
      </c>
      <c r="N1159">
        <v>1</v>
      </c>
      <c r="O1159">
        <v>1</v>
      </c>
      <c r="P1159">
        <v>0</v>
      </c>
      <c r="Q1159">
        <v>0</v>
      </c>
      <c r="R1159">
        <v>0</v>
      </c>
      <c r="S1159">
        <v>0</v>
      </c>
      <c r="T1159">
        <v>0</v>
      </c>
      <c r="Z1159" t="s">
        <v>3524</v>
      </c>
      <c r="AF1159" t="s">
        <v>1222</v>
      </c>
      <c r="AG1159">
        <v>1</v>
      </c>
      <c r="AH1159" t="s">
        <v>328</v>
      </c>
      <c r="AI1159" t="s">
        <v>2364</v>
      </c>
      <c r="AJ1159" s="1">
        <v>44721.37636574074</v>
      </c>
      <c r="AK1159" s="1">
        <v>45041.488310185188</v>
      </c>
      <c r="AL1159">
        <v>0</v>
      </c>
      <c r="AN1159">
        <v>0</v>
      </c>
      <c r="AP1159">
        <v>0</v>
      </c>
      <c r="AQ1159">
        <v>1</v>
      </c>
      <c r="AR1159">
        <v>0</v>
      </c>
      <c r="AS1159">
        <v>0</v>
      </c>
      <c r="AU1159">
        <v>0</v>
      </c>
    </row>
    <row r="1160" spans="1:47" x14ac:dyDescent="0.25">
      <c r="A1160" s="1">
        <v>45041.488526967594</v>
      </c>
      <c r="B1160">
        <v>1</v>
      </c>
      <c r="C1160">
        <v>549</v>
      </c>
      <c r="D1160">
        <v>550</v>
      </c>
      <c r="E1160" s="2" t="s">
        <v>3604</v>
      </c>
      <c r="F1160" s="2" t="s">
        <v>3605</v>
      </c>
      <c r="G1160" s="2" t="s">
        <v>3524</v>
      </c>
      <c r="H1160" t="s">
        <v>1507</v>
      </c>
      <c r="I1160" t="s">
        <v>324</v>
      </c>
      <c r="J1160" t="s">
        <v>1198</v>
      </c>
      <c r="L1160">
        <v>1</v>
      </c>
      <c r="M1160">
        <v>0</v>
      </c>
      <c r="N1160">
        <v>1</v>
      </c>
      <c r="O1160">
        <v>1</v>
      </c>
      <c r="P1160">
        <v>0</v>
      </c>
      <c r="Q1160">
        <v>0</v>
      </c>
      <c r="R1160">
        <v>0</v>
      </c>
      <c r="S1160">
        <v>0</v>
      </c>
      <c r="T1160">
        <v>0</v>
      </c>
      <c r="Z1160" t="s">
        <v>3524</v>
      </c>
      <c r="AF1160" t="s">
        <v>1222</v>
      </c>
      <c r="AG1160">
        <v>1</v>
      </c>
      <c r="AH1160" t="s">
        <v>328</v>
      </c>
      <c r="AI1160" t="s">
        <v>2364</v>
      </c>
      <c r="AJ1160" s="1">
        <v>44721.376377314817</v>
      </c>
      <c r="AK1160" s="1">
        <v>45041.488518518519</v>
      </c>
      <c r="AL1160">
        <v>0</v>
      </c>
      <c r="AN1160">
        <v>0</v>
      </c>
      <c r="AP1160">
        <v>0</v>
      </c>
      <c r="AQ1160">
        <v>1</v>
      </c>
      <c r="AR1160">
        <v>0</v>
      </c>
      <c r="AS1160">
        <v>0</v>
      </c>
      <c r="AU1160">
        <v>0</v>
      </c>
    </row>
    <row r="1161" spans="1:47" x14ac:dyDescent="0.25">
      <c r="A1161" s="1">
        <v>44974.639439969134</v>
      </c>
      <c r="B1161">
        <v>1</v>
      </c>
      <c r="C1161">
        <v>550</v>
      </c>
      <c r="D1161">
        <v>551</v>
      </c>
      <c r="E1161" s="2" t="s">
        <v>3606</v>
      </c>
      <c r="F1161" s="2" t="s">
        <v>3607</v>
      </c>
      <c r="G1161" s="2" t="s">
        <v>3524</v>
      </c>
      <c r="H1161" t="s">
        <v>3608</v>
      </c>
      <c r="I1161" t="s">
        <v>324</v>
      </c>
      <c r="J1161" t="s">
        <v>1198</v>
      </c>
      <c r="L1161">
        <v>3</v>
      </c>
      <c r="M1161">
        <v>0</v>
      </c>
      <c r="N1161">
        <v>1</v>
      </c>
      <c r="O1161">
        <v>1</v>
      </c>
      <c r="P1161">
        <v>0</v>
      </c>
      <c r="Q1161">
        <v>2</v>
      </c>
      <c r="R1161">
        <v>1</v>
      </c>
      <c r="S1161">
        <v>0</v>
      </c>
      <c r="T1161">
        <v>0</v>
      </c>
      <c r="Z1161" t="s">
        <v>3524</v>
      </c>
      <c r="AF1161" t="s">
        <v>1222</v>
      </c>
      <c r="AG1161">
        <v>1</v>
      </c>
      <c r="AH1161" t="s">
        <v>328</v>
      </c>
      <c r="AI1161" t="s">
        <v>2127</v>
      </c>
      <c r="AJ1161" s="1">
        <v>44721.376377314817</v>
      </c>
      <c r="AK1161" s="1">
        <v>44974.639432870368</v>
      </c>
      <c r="AL1161">
        <v>0</v>
      </c>
      <c r="AN1161">
        <v>0</v>
      </c>
      <c r="AP1161">
        <v>0</v>
      </c>
      <c r="AQ1161">
        <v>1</v>
      </c>
      <c r="AR1161">
        <v>0</v>
      </c>
      <c r="AS1161">
        <v>0</v>
      </c>
      <c r="AU1161">
        <v>0</v>
      </c>
    </row>
    <row r="1162" spans="1:47" x14ac:dyDescent="0.25">
      <c r="A1162" s="1">
        <v>44993.340539506171</v>
      </c>
      <c r="B1162">
        <v>1</v>
      </c>
      <c r="C1162">
        <v>551</v>
      </c>
      <c r="D1162">
        <v>552</v>
      </c>
      <c r="E1162" s="2" t="s">
        <v>3609</v>
      </c>
      <c r="F1162" s="2" t="s">
        <v>3610</v>
      </c>
      <c r="G1162" s="2" t="s">
        <v>3524</v>
      </c>
      <c r="H1162" t="s">
        <v>3611</v>
      </c>
      <c r="I1162" t="s">
        <v>324</v>
      </c>
      <c r="J1162" t="s">
        <v>1198</v>
      </c>
      <c r="L1162">
        <v>3</v>
      </c>
      <c r="M1162">
        <v>0</v>
      </c>
      <c r="N1162">
        <v>1</v>
      </c>
      <c r="O1162">
        <v>1</v>
      </c>
      <c r="P1162">
        <v>0</v>
      </c>
      <c r="Q1162">
        <v>2</v>
      </c>
      <c r="R1162">
        <v>1</v>
      </c>
      <c r="S1162">
        <v>0</v>
      </c>
      <c r="T1162">
        <v>0</v>
      </c>
      <c r="Z1162" t="s">
        <v>3524</v>
      </c>
      <c r="AF1162" t="s">
        <v>1222</v>
      </c>
      <c r="AG1162">
        <v>1</v>
      </c>
      <c r="AH1162" t="s">
        <v>328</v>
      </c>
      <c r="AI1162" t="s">
        <v>2127</v>
      </c>
      <c r="AJ1162" s="1">
        <v>44721.376388888886</v>
      </c>
      <c r="AK1162" s="1">
        <v>44993.340532407405</v>
      </c>
      <c r="AL1162">
        <v>0</v>
      </c>
      <c r="AN1162">
        <v>0</v>
      </c>
      <c r="AP1162">
        <v>0</v>
      </c>
      <c r="AQ1162">
        <v>1</v>
      </c>
      <c r="AR1162">
        <v>0</v>
      </c>
      <c r="AS1162">
        <v>0</v>
      </c>
      <c r="AU1162">
        <v>0</v>
      </c>
    </row>
    <row r="1163" spans="1:47" x14ac:dyDescent="0.25">
      <c r="A1163" s="1">
        <v>44967.657644521605</v>
      </c>
      <c r="B1163">
        <v>1</v>
      </c>
      <c r="C1163">
        <v>552</v>
      </c>
      <c r="D1163">
        <v>553</v>
      </c>
      <c r="E1163" s="2" t="s">
        <v>3612</v>
      </c>
      <c r="F1163" s="2" t="s">
        <v>3613</v>
      </c>
      <c r="G1163" s="2" t="s">
        <v>3524</v>
      </c>
      <c r="H1163" t="s">
        <v>1360</v>
      </c>
      <c r="I1163" t="s">
        <v>324</v>
      </c>
      <c r="J1163" t="s">
        <v>1198</v>
      </c>
      <c r="L1163">
        <v>3</v>
      </c>
      <c r="M1163">
        <v>0</v>
      </c>
      <c r="N1163">
        <v>1</v>
      </c>
      <c r="O1163">
        <v>1</v>
      </c>
      <c r="P1163">
        <v>0</v>
      </c>
      <c r="Q1163">
        <v>2</v>
      </c>
      <c r="R1163">
        <v>1</v>
      </c>
      <c r="S1163">
        <v>0</v>
      </c>
      <c r="T1163">
        <v>0</v>
      </c>
      <c r="Z1163" t="s">
        <v>3524</v>
      </c>
      <c r="AF1163" t="s">
        <v>1222</v>
      </c>
      <c r="AG1163">
        <v>1</v>
      </c>
      <c r="AH1163" t="s">
        <v>328</v>
      </c>
      <c r="AI1163" t="s">
        <v>2127</v>
      </c>
      <c r="AJ1163" s="1">
        <v>44721.376388888886</v>
      </c>
      <c r="AK1163" s="1">
        <v>44967.657638888886</v>
      </c>
      <c r="AL1163">
        <v>0</v>
      </c>
      <c r="AN1163">
        <v>0</v>
      </c>
      <c r="AP1163">
        <v>0</v>
      </c>
      <c r="AQ1163">
        <v>1</v>
      </c>
      <c r="AR1163">
        <v>0</v>
      </c>
      <c r="AS1163">
        <v>0</v>
      </c>
      <c r="AU1163">
        <v>0</v>
      </c>
    </row>
    <row r="1164" spans="1:47" x14ac:dyDescent="0.25">
      <c r="A1164" s="1">
        <v>44995.522076311725</v>
      </c>
      <c r="B1164">
        <v>1</v>
      </c>
      <c r="C1164">
        <v>553</v>
      </c>
      <c r="D1164">
        <v>554</v>
      </c>
      <c r="E1164" s="2" t="s">
        <v>3614</v>
      </c>
      <c r="F1164" s="2" t="s">
        <v>3615</v>
      </c>
      <c r="G1164" s="2" t="s">
        <v>3524</v>
      </c>
      <c r="H1164" t="s">
        <v>3616</v>
      </c>
      <c r="I1164" t="s">
        <v>324</v>
      </c>
      <c r="J1164" t="s">
        <v>1198</v>
      </c>
      <c r="L1164">
        <v>3</v>
      </c>
      <c r="M1164">
        <v>1</v>
      </c>
      <c r="N1164">
        <v>1</v>
      </c>
      <c r="O1164">
        <v>1</v>
      </c>
      <c r="P1164">
        <v>0</v>
      </c>
      <c r="Q1164">
        <v>2</v>
      </c>
      <c r="R1164">
        <v>1</v>
      </c>
      <c r="S1164">
        <v>0</v>
      </c>
      <c r="T1164">
        <v>0</v>
      </c>
      <c r="Z1164" t="s">
        <v>3524</v>
      </c>
      <c r="AF1164" t="s">
        <v>1222</v>
      </c>
      <c r="AG1164">
        <v>1</v>
      </c>
      <c r="AH1164" t="s">
        <v>328</v>
      </c>
      <c r="AI1164" t="s">
        <v>3617</v>
      </c>
      <c r="AJ1164" s="1">
        <v>44721.376400462963</v>
      </c>
      <c r="AK1164" s="1">
        <v>44995.52207175926</v>
      </c>
      <c r="AL1164">
        <v>0</v>
      </c>
      <c r="AN1164">
        <v>0</v>
      </c>
      <c r="AP1164">
        <v>0</v>
      </c>
      <c r="AQ1164">
        <v>1</v>
      </c>
      <c r="AR1164">
        <v>0</v>
      </c>
      <c r="AS1164">
        <v>0</v>
      </c>
      <c r="AU1164">
        <v>0</v>
      </c>
    </row>
    <row r="1165" spans="1:47" x14ac:dyDescent="0.25">
      <c r="A1165" s="1">
        <v>44994.587580169755</v>
      </c>
      <c r="B1165">
        <v>1</v>
      </c>
      <c r="C1165">
        <v>556</v>
      </c>
      <c r="D1165">
        <v>557</v>
      </c>
      <c r="E1165" s="2" t="s">
        <v>3618</v>
      </c>
      <c r="F1165" s="2" t="s">
        <v>3619</v>
      </c>
      <c r="G1165" s="2" t="s">
        <v>3524</v>
      </c>
      <c r="H1165" t="s">
        <v>1501</v>
      </c>
      <c r="I1165" t="s">
        <v>324</v>
      </c>
      <c r="J1165" t="s">
        <v>1198</v>
      </c>
      <c r="L1165">
        <v>3</v>
      </c>
      <c r="M1165">
        <v>0</v>
      </c>
      <c r="N1165">
        <v>1</v>
      </c>
      <c r="O1165">
        <v>1</v>
      </c>
      <c r="P1165">
        <v>0</v>
      </c>
      <c r="Q1165">
        <v>2</v>
      </c>
      <c r="R1165">
        <v>1</v>
      </c>
      <c r="S1165">
        <v>0</v>
      </c>
      <c r="T1165">
        <v>0</v>
      </c>
      <c r="Z1165" t="s">
        <v>3524</v>
      </c>
      <c r="AF1165" t="s">
        <v>1222</v>
      </c>
      <c r="AG1165">
        <v>1</v>
      </c>
      <c r="AH1165" t="s">
        <v>328</v>
      </c>
      <c r="AI1165" t="s">
        <v>2270</v>
      </c>
      <c r="AJ1165" s="1">
        <v>44721.37641203704</v>
      </c>
      <c r="AK1165" s="1">
        <v>44994.587569444448</v>
      </c>
      <c r="AL1165">
        <v>0</v>
      </c>
      <c r="AN1165">
        <v>0</v>
      </c>
      <c r="AP1165">
        <v>0</v>
      </c>
      <c r="AQ1165">
        <v>1</v>
      </c>
      <c r="AR1165">
        <v>0</v>
      </c>
      <c r="AS1165">
        <v>0</v>
      </c>
      <c r="AU1165">
        <v>0</v>
      </c>
    </row>
    <row r="1166" spans="1:47" x14ac:dyDescent="0.25">
      <c r="A1166" s="1">
        <v>45028.330647299386</v>
      </c>
      <c r="B1166">
        <v>1</v>
      </c>
      <c r="C1166">
        <v>1780</v>
      </c>
      <c r="D1166">
        <v>1787</v>
      </c>
      <c r="E1166" s="2" t="s">
        <v>3620</v>
      </c>
      <c r="F1166" s="2" t="s">
        <v>3621</v>
      </c>
      <c r="G1166" s="2" t="s">
        <v>3524</v>
      </c>
      <c r="H1166" t="s">
        <v>1507</v>
      </c>
      <c r="I1166" t="s">
        <v>324</v>
      </c>
      <c r="J1166" t="s">
        <v>1198</v>
      </c>
      <c r="L1166">
        <v>3</v>
      </c>
      <c r="M1166">
        <v>0</v>
      </c>
      <c r="N1166">
        <v>1</v>
      </c>
      <c r="O1166">
        <v>1</v>
      </c>
      <c r="P1166">
        <v>0</v>
      </c>
      <c r="Q1166">
        <v>2</v>
      </c>
      <c r="R1166">
        <v>1</v>
      </c>
      <c r="S1166">
        <v>0</v>
      </c>
      <c r="T1166">
        <v>0</v>
      </c>
      <c r="Z1166" t="s">
        <v>3524</v>
      </c>
      <c r="AF1166" t="s">
        <v>1222</v>
      </c>
      <c r="AG1166">
        <v>1</v>
      </c>
      <c r="AH1166" t="s">
        <v>328</v>
      </c>
      <c r="AI1166" t="s">
        <v>2127</v>
      </c>
      <c r="AJ1166" s="1">
        <v>44945.743078703701</v>
      </c>
      <c r="AK1166" s="1">
        <v>45028.330636574072</v>
      </c>
      <c r="AL1166">
        <v>0</v>
      </c>
      <c r="AN1166">
        <v>0</v>
      </c>
      <c r="AP1166">
        <v>0</v>
      </c>
      <c r="AQ1166">
        <v>1</v>
      </c>
      <c r="AR1166">
        <v>0</v>
      </c>
      <c r="AS1166">
        <v>0</v>
      </c>
      <c r="AU1166">
        <v>0</v>
      </c>
    </row>
    <row r="1167" spans="1:47" x14ac:dyDescent="0.25">
      <c r="A1167" s="1">
        <v>44963.684900385801</v>
      </c>
      <c r="B1167">
        <v>1</v>
      </c>
      <c r="C1167">
        <v>1781</v>
      </c>
      <c r="D1167">
        <v>1788</v>
      </c>
      <c r="E1167" s="2" t="s">
        <v>3622</v>
      </c>
      <c r="F1167" s="2" t="s">
        <v>3623</v>
      </c>
      <c r="G1167" s="2" t="s">
        <v>3524</v>
      </c>
      <c r="H1167" t="s">
        <v>2391</v>
      </c>
      <c r="I1167" t="s">
        <v>324</v>
      </c>
      <c r="J1167" t="s">
        <v>1198</v>
      </c>
      <c r="L1167">
        <v>3</v>
      </c>
      <c r="M1167">
        <v>0</v>
      </c>
      <c r="N1167">
        <v>1</v>
      </c>
      <c r="O1167">
        <v>1</v>
      </c>
      <c r="P1167">
        <v>0</v>
      </c>
      <c r="Q1167">
        <v>2</v>
      </c>
      <c r="R1167">
        <v>1</v>
      </c>
      <c r="S1167">
        <v>0</v>
      </c>
      <c r="T1167">
        <v>0</v>
      </c>
      <c r="Z1167" t="s">
        <v>3524</v>
      </c>
      <c r="AF1167" t="s">
        <v>1222</v>
      </c>
      <c r="AG1167">
        <v>1</v>
      </c>
      <c r="AH1167" t="s">
        <v>328</v>
      </c>
      <c r="AI1167" t="s">
        <v>2127</v>
      </c>
      <c r="AJ1167" s="1">
        <v>44945.746192129627</v>
      </c>
      <c r="AK1167" s="1">
        <v>44963.684895833336</v>
      </c>
      <c r="AL1167">
        <v>0</v>
      </c>
      <c r="AN1167">
        <v>0</v>
      </c>
      <c r="AP1167">
        <v>0</v>
      </c>
      <c r="AQ1167">
        <v>1</v>
      </c>
      <c r="AR1167">
        <v>0</v>
      </c>
      <c r="AS1167">
        <v>0</v>
      </c>
      <c r="AU1167">
        <v>0</v>
      </c>
    </row>
    <row r="1168" spans="1:47" x14ac:dyDescent="0.25">
      <c r="A1168" s="1">
        <v>45048.473488541669</v>
      </c>
      <c r="B1168">
        <v>1</v>
      </c>
      <c r="C1168">
        <v>558</v>
      </c>
      <c r="D1168">
        <v>559</v>
      </c>
      <c r="E1168" s="2" t="s">
        <v>3624</v>
      </c>
      <c r="F1168" s="2" t="s">
        <v>3625</v>
      </c>
      <c r="G1168" s="2" t="s">
        <v>3524</v>
      </c>
      <c r="H1168" t="s">
        <v>2391</v>
      </c>
      <c r="I1168" t="s">
        <v>324</v>
      </c>
      <c r="J1168" t="s">
        <v>1198</v>
      </c>
      <c r="L1168">
        <v>1</v>
      </c>
      <c r="M1168">
        <v>0</v>
      </c>
      <c r="N1168">
        <v>1</v>
      </c>
      <c r="O1168">
        <v>1</v>
      </c>
      <c r="P1168">
        <v>0</v>
      </c>
      <c r="Q1168">
        <v>0</v>
      </c>
      <c r="R1168">
        <v>0</v>
      </c>
      <c r="S1168">
        <v>0</v>
      </c>
      <c r="T1168">
        <v>0</v>
      </c>
      <c r="Z1168" t="s">
        <v>3524</v>
      </c>
      <c r="AF1168" t="s">
        <v>1222</v>
      </c>
      <c r="AG1168">
        <v>1</v>
      </c>
      <c r="AH1168" t="s">
        <v>328</v>
      </c>
      <c r="AI1168" t="s">
        <v>2270</v>
      </c>
      <c r="AJ1168" s="1">
        <v>44721.376423611109</v>
      </c>
      <c r="AK1168" s="1">
        <v>45048.473483796297</v>
      </c>
      <c r="AL1168">
        <v>0</v>
      </c>
      <c r="AN1168">
        <v>0</v>
      </c>
      <c r="AP1168">
        <v>0</v>
      </c>
      <c r="AQ1168">
        <v>1</v>
      </c>
      <c r="AR1168">
        <v>0</v>
      </c>
      <c r="AS1168">
        <v>0</v>
      </c>
      <c r="AU1168">
        <v>0</v>
      </c>
    </row>
    <row r="1169" spans="1:47" x14ac:dyDescent="0.25">
      <c r="A1169" s="1">
        <v>45026.395025115744</v>
      </c>
      <c r="B1169">
        <v>1</v>
      </c>
      <c r="C1169">
        <v>559</v>
      </c>
      <c r="D1169">
        <v>560</v>
      </c>
      <c r="E1169" s="2" t="s">
        <v>3626</v>
      </c>
      <c r="F1169" s="2" t="s">
        <v>3627</v>
      </c>
      <c r="G1169" s="2" t="s">
        <v>3524</v>
      </c>
      <c r="H1169" t="s">
        <v>3628</v>
      </c>
      <c r="I1169" t="s">
        <v>324</v>
      </c>
      <c r="J1169" t="s">
        <v>1198</v>
      </c>
      <c r="L1169">
        <v>3</v>
      </c>
      <c r="M1169">
        <v>0</v>
      </c>
      <c r="N1169">
        <v>1</v>
      </c>
      <c r="O1169">
        <v>1</v>
      </c>
      <c r="P1169">
        <v>0</v>
      </c>
      <c r="Q1169">
        <v>2</v>
      </c>
      <c r="R1169">
        <v>1</v>
      </c>
      <c r="S1169">
        <v>0</v>
      </c>
      <c r="T1169">
        <v>0</v>
      </c>
      <c r="Z1169" t="s">
        <v>3524</v>
      </c>
      <c r="AF1169" t="s">
        <v>1222</v>
      </c>
      <c r="AG1169">
        <v>1</v>
      </c>
      <c r="AH1169" t="s">
        <v>328</v>
      </c>
      <c r="AI1169" t="s">
        <v>2794</v>
      </c>
      <c r="AJ1169" s="1">
        <v>44721.376435185186</v>
      </c>
      <c r="AK1169" s="1">
        <v>45026.395011574074</v>
      </c>
      <c r="AL1169">
        <v>0</v>
      </c>
      <c r="AN1169">
        <v>0</v>
      </c>
      <c r="AP1169">
        <v>0</v>
      </c>
      <c r="AQ1169">
        <v>1</v>
      </c>
      <c r="AR1169">
        <v>0</v>
      </c>
      <c r="AS1169">
        <v>0</v>
      </c>
      <c r="AU1169">
        <v>0</v>
      </c>
    </row>
    <row r="1170" spans="1:47" x14ac:dyDescent="0.25">
      <c r="A1170" s="1">
        <v>45027.726004861113</v>
      </c>
      <c r="B1170">
        <v>1</v>
      </c>
      <c r="C1170">
        <v>563</v>
      </c>
      <c r="D1170">
        <v>564</v>
      </c>
      <c r="E1170" s="2" t="s">
        <v>3629</v>
      </c>
      <c r="F1170" s="2" t="s">
        <v>3630</v>
      </c>
      <c r="G1170" s="2" t="s">
        <v>3524</v>
      </c>
      <c r="H1170" t="s">
        <v>2412</v>
      </c>
      <c r="I1170" t="s">
        <v>324</v>
      </c>
      <c r="J1170" t="s">
        <v>1198</v>
      </c>
      <c r="L1170">
        <v>3</v>
      </c>
      <c r="M1170">
        <v>0</v>
      </c>
      <c r="N1170">
        <v>1</v>
      </c>
      <c r="O1170">
        <v>0</v>
      </c>
      <c r="P1170">
        <v>0</v>
      </c>
      <c r="Q1170">
        <v>2</v>
      </c>
      <c r="R1170">
        <v>1</v>
      </c>
      <c r="S1170">
        <v>0</v>
      </c>
      <c r="T1170">
        <v>0</v>
      </c>
      <c r="Z1170" t="s">
        <v>3524</v>
      </c>
      <c r="AF1170" t="s">
        <v>1222</v>
      </c>
      <c r="AG1170">
        <v>1</v>
      </c>
      <c r="AH1170" t="s">
        <v>328</v>
      </c>
      <c r="AI1170" t="s">
        <v>2364</v>
      </c>
      <c r="AJ1170" s="1">
        <v>44721.376458333332</v>
      </c>
      <c r="AK1170" s="1">
        <v>45027.725995370369</v>
      </c>
      <c r="AL1170">
        <v>0</v>
      </c>
      <c r="AN1170">
        <v>0</v>
      </c>
      <c r="AP1170">
        <v>0</v>
      </c>
      <c r="AQ1170">
        <v>1</v>
      </c>
      <c r="AR1170">
        <v>0</v>
      </c>
      <c r="AS1170">
        <v>0</v>
      </c>
      <c r="AU1170">
        <v>0</v>
      </c>
    </row>
    <row r="1171" spans="1:47" x14ac:dyDescent="0.25">
      <c r="A1171" s="1">
        <v>45034.551481057097</v>
      </c>
      <c r="B1171">
        <v>1</v>
      </c>
      <c r="C1171">
        <v>567</v>
      </c>
      <c r="D1171">
        <v>568</v>
      </c>
      <c r="E1171" s="2" t="s">
        <v>3631</v>
      </c>
      <c r="F1171" s="2" t="s">
        <v>3632</v>
      </c>
      <c r="G1171" s="2" t="s">
        <v>3524</v>
      </c>
      <c r="H1171" t="s">
        <v>3633</v>
      </c>
      <c r="I1171" t="s">
        <v>324</v>
      </c>
      <c r="J1171" t="s">
        <v>1198</v>
      </c>
      <c r="L1171">
        <v>3</v>
      </c>
      <c r="M1171">
        <v>0</v>
      </c>
      <c r="N1171">
        <v>1</v>
      </c>
      <c r="O1171">
        <v>1</v>
      </c>
      <c r="P1171">
        <v>0</v>
      </c>
      <c r="Q1171">
        <v>2</v>
      </c>
      <c r="R1171">
        <v>1</v>
      </c>
      <c r="S1171">
        <v>0</v>
      </c>
      <c r="T1171">
        <v>0</v>
      </c>
      <c r="Z1171" t="s">
        <v>3524</v>
      </c>
      <c r="AF1171" t="s">
        <v>1222</v>
      </c>
      <c r="AG1171">
        <v>1</v>
      </c>
      <c r="AH1171" t="s">
        <v>328</v>
      </c>
      <c r="AI1171" t="s">
        <v>2127</v>
      </c>
      <c r="AJ1171" s="1">
        <v>44721.376469907409</v>
      </c>
      <c r="AK1171" s="1">
        <v>45034.551469907405</v>
      </c>
      <c r="AL1171">
        <v>0</v>
      </c>
      <c r="AN1171">
        <v>0</v>
      </c>
      <c r="AP1171">
        <v>0</v>
      </c>
      <c r="AQ1171">
        <v>1</v>
      </c>
      <c r="AR1171">
        <v>0</v>
      </c>
      <c r="AS1171">
        <v>0</v>
      </c>
      <c r="AU1171">
        <v>0</v>
      </c>
    </row>
    <row r="1172" spans="1:47" x14ac:dyDescent="0.25">
      <c r="A1172" s="1">
        <v>44993.378623263889</v>
      </c>
      <c r="B1172">
        <v>1</v>
      </c>
      <c r="C1172">
        <v>568</v>
      </c>
      <c r="D1172">
        <v>569</v>
      </c>
      <c r="E1172" s="2" t="s">
        <v>3634</v>
      </c>
      <c r="F1172" s="2" t="s">
        <v>3635</v>
      </c>
      <c r="G1172" s="2" t="s">
        <v>3524</v>
      </c>
      <c r="H1172" t="s">
        <v>3636</v>
      </c>
      <c r="I1172" t="s">
        <v>324</v>
      </c>
      <c r="J1172" t="s">
        <v>1198</v>
      </c>
      <c r="L1172">
        <v>3</v>
      </c>
      <c r="M1172">
        <v>0</v>
      </c>
      <c r="N1172">
        <v>1</v>
      </c>
      <c r="O1172">
        <v>1</v>
      </c>
      <c r="P1172">
        <v>0</v>
      </c>
      <c r="Q1172">
        <v>2</v>
      </c>
      <c r="R1172">
        <v>1</v>
      </c>
      <c r="S1172">
        <v>0</v>
      </c>
      <c r="T1172">
        <v>0</v>
      </c>
      <c r="Z1172" t="s">
        <v>3524</v>
      </c>
      <c r="AF1172" t="s">
        <v>1222</v>
      </c>
      <c r="AG1172">
        <v>1</v>
      </c>
      <c r="AH1172" t="s">
        <v>328</v>
      </c>
      <c r="AI1172" t="s">
        <v>2127</v>
      </c>
      <c r="AJ1172" s="1">
        <v>44721.376469907409</v>
      </c>
      <c r="AK1172" s="1">
        <v>44993.378611111111</v>
      </c>
      <c r="AL1172">
        <v>0</v>
      </c>
      <c r="AN1172">
        <v>0</v>
      </c>
      <c r="AP1172">
        <v>0</v>
      </c>
      <c r="AQ1172">
        <v>1</v>
      </c>
      <c r="AR1172">
        <v>0</v>
      </c>
      <c r="AS1172">
        <v>0</v>
      </c>
      <c r="AU1172">
        <v>0</v>
      </c>
    </row>
    <row r="1173" spans="1:47" x14ac:dyDescent="0.25">
      <c r="A1173" s="1">
        <v>44987.648513001543</v>
      </c>
      <c r="B1173">
        <v>1</v>
      </c>
      <c r="C1173">
        <v>569</v>
      </c>
      <c r="D1173">
        <v>570</v>
      </c>
      <c r="E1173" s="2" t="s">
        <v>3637</v>
      </c>
      <c r="F1173" s="2" t="s">
        <v>3638</v>
      </c>
      <c r="G1173" s="2" t="s">
        <v>3524</v>
      </c>
      <c r="H1173" t="s">
        <v>3639</v>
      </c>
      <c r="I1173" t="s">
        <v>324</v>
      </c>
      <c r="J1173" t="s">
        <v>1198</v>
      </c>
      <c r="L1173">
        <v>3</v>
      </c>
      <c r="M1173">
        <v>0</v>
      </c>
      <c r="N1173">
        <v>1</v>
      </c>
      <c r="O1173">
        <v>1</v>
      </c>
      <c r="P1173">
        <v>0</v>
      </c>
      <c r="Q1173">
        <v>2</v>
      </c>
      <c r="R1173">
        <v>1</v>
      </c>
      <c r="S1173">
        <v>0</v>
      </c>
      <c r="T1173">
        <v>0</v>
      </c>
      <c r="Z1173" t="s">
        <v>3524</v>
      </c>
      <c r="AF1173" t="s">
        <v>1222</v>
      </c>
      <c r="AG1173">
        <v>1</v>
      </c>
      <c r="AH1173" t="s">
        <v>328</v>
      </c>
      <c r="AI1173" t="s">
        <v>2127</v>
      </c>
      <c r="AJ1173" s="1">
        <v>44721.376481481479</v>
      </c>
      <c r="AK1173" s="1">
        <v>44987.648506944446</v>
      </c>
      <c r="AL1173">
        <v>0</v>
      </c>
      <c r="AN1173">
        <v>0</v>
      </c>
      <c r="AP1173">
        <v>0</v>
      </c>
      <c r="AQ1173">
        <v>1</v>
      </c>
      <c r="AR1173">
        <v>0</v>
      </c>
      <c r="AS1173">
        <v>0</v>
      </c>
      <c r="AU1173">
        <v>0</v>
      </c>
    </row>
    <row r="1174" spans="1:47" x14ac:dyDescent="0.25">
      <c r="A1174" s="1">
        <v>45043.696106867283</v>
      </c>
      <c r="B1174">
        <v>1</v>
      </c>
      <c r="C1174">
        <v>595</v>
      </c>
      <c r="D1174">
        <v>596</v>
      </c>
      <c r="E1174" s="2" t="s">
        <v>3640</v>
      </c>
      <c r="F1174" s="2" t="s">
        <v>3641</v>
      </c>
      <c r="G1174" s="2" t="s">
        <v>3643</v>
      </c>
      <c r="H1174" t="s">
        <v>3642</v>
      </c>
      <c r="I1174" t="s">
        <v>324</v>
      </c>
      <c r="J1174" t="s">
        <v>1198</v>
      </c>
      <c r="L1174">
        <v>3</v>
      </c>
      <c r="M1174">
        <v>0</v>
      </c>
      <c r="N1174">
        <v>1</v>
      </c>
      <c r="O1174">
        <v>1</v>
      </c>
      <c r="P1174">
        <v>0</v>
      </c>
      <c r="Q1174">
        <v>2</v>
      </c>
      <c r="R1174">
        <v>1</v>
      </c>
      <c r="S1174">
        <v>0</v>
      </c>
      <c r="T1174">
        <v>0</v>
      </c>
      <c r="Z1174" t="s">
        <v>3643</v>
      </c>
      <c r="AF1174" t="s">
        <v>1421</v>
      </c>
      <c r="AG1174">
        <v>1</v>
      </c>
      <c r="AH1174" t="s">
        <v>328</v>
      </c>
      <c r="AI1174" t="s">
        <v>2127</v>
      </c>
      <c r="AJ1174" s="1">
        <v>44721.376608796294</v>
      </c>
      <c r="AK1174" s="1">
        <v>45043.696099537039</v>
      </c>
      <c r="AL1174">
        <v>0</v>
      </c>
      <c r="AN1174">
        <v>0</v>
      </c>
      <c r="AP1174">
        <v>0</v>
      </c>
      <c r="AQ1174">
        <v>1</v>
      </c>
      <c r="AR1174">
        <v>0</v>
      </c>
      <c r="AS1174">
        <v>0</v>
      </c>
      <c r="AU1174">
        <v>0</v>
      </c>
    </row>
    <row r="1175" spans="1:47" x14ac:dyDescent="0.25">
      <c r="A1175" s="1">
        <v>44949.520403587965</v>
      </c>
      <c r="B1175">
        <v>1</v>
      </c>
      <c r="C1175">
        <v>596</v>
      </c>
      <c r="D1175">
        <v>597</v>
      </c>
      <c r="E1175" s="2" t="s">
        <v>3644</v>
      </c>
      <c r="F1175" s="2" t="s">
        <v>3645</v>
      </c>
      <c r="G1175" s="2" t="s">
        <v>3643</v>
      </c>
      <c r="H1175" t="s">
        <v>1439</v>
      </c>
      <c r="I1175" t="s">
        <v>324</v>
      </c>
      <c r="J1175" t="s">
        <v>1198</v>
      </c>
      <c r="L1175">
        <v>1</v>
      </c>
      <c r="M1175">
        <v>0</v>
      </c>
      <c r="N1175">
        <v>1</v>
      </c>
      <c r="O1175">
        <v>1</v>
      </c>
      <c r="P1175">
        <v>0</v>
      </c>
      <c r="Q1175">
        <v>0</v>
      </c>
      <c r="R1175">
        <v>0</v>
      </c>
      <c r="S1175">
        <v>0</v>
      </c>
      <c r="T1175">
        <v>0</v>
      </c>
      <c r="Z1175" t="s">
        <v>3643</v>
      </c>
      <c r="AF1175" t="s">
        <v>1421</v>
      </c>
      <c r="AG1175">
        <v>1</v>
      </c>
      <c r="AH1175" t="s">
        <v>328</v>
      </c>
      <c r="AI1175" t="s">
        <v>2484</v>
      </c>
      <c r="AJ1175" s="1">
        <v>44721.376608796294</v>
      </c>
      <c r="AK1175" s="1">
        <v>44949.52039351852</v>
      </c>
      <c r="AL1175">
        <v>0</v>
      </c>
      <c r="AN1175">
        <v>0</v>
      </c>
      <c r="AP1175">
        <v>0</v>
      </c>
      <c r="AQ1175">
        <v>1</v>
      </c>
      <c r="AR1175">
        <v>0</v>
      </c>
      <c r="AS1175">
        <v>0</v>
      </c>
      <c r="AU1175">
        <v>0</v>
      </c>
    </row>
    <row r="1176" spans="1:47" x14ac:dyDescent="0.25">
      <c r="A1176" s="1">
        <v>44974.687804938272</v>
      </c>
      <c r="B1176">
        <v>1</v>
      </c>
      <c r="C1176">
        <v>601</v>
      </c>
      <c r="D1176">
        <v>602</v>
      </c>
      <c r="E1176" s="2" t="s">
        <v>3646</v>
      </c>
      <c r="F1176" s="2" t="s">
        <v>3647</v>
      </c>
      <c r="G1176" s="2" t="s">
        <v>3643</v>
      </c>
      <c r="H1176" t="s">
        <v>1436</v>
      </c>
      <c r="I1176" t="s">
        <v>324</v>
      </c>
      <c r="J1176" t="s">
        <v>1198</v>
      </c>
      <c r="L1176">
        <v>3</v>
      </c>
      <c r="M1176">
        <v>0</v>
      </c>
      <c r="N1176">
        <v>1</v>
      </c>
      <c r="O1176">
        <v>1</v>
      </c>
      <c r="P1176">
        <v>0</v>
      </c>
      <c r="Q1176">
        <v>0</v>
      </c>
      <c r="R1176">
        <v>0</v>
      </c>
      <c r="S1176">
        <v>0</v>
      </c>
      <c r="T1176">
        <v>0</v>
      </c>
      <c r="Z1176" t="s">
        <v>3643</v>
      </c>
      <c r="AF1176" t="s">
        <v>1421</v>
      </c>
      <c r="AG1176">
        <v>1</v>
      </c>
      <c r="AH1176" t="s">
        <v>328</v>
      </c>
      <c r="AI1176" t="s">
        <v>2127</v>
      </c>
      <c r="AJ1176" s="1">
        <v>44721.376631944448</v>
      </c>
      <c r="AK1176" s="1">
        <v>44974.687800925924</v>
      </c>
      <c r="AL1176">
        <v>0</v>
      </c>
      <c r="AN1176">
        <v>0</v>
      </c>
      <c r="AP1176">
        <v>0</v>
      </c>
      <c r="AQ1176">
        <v>1</v>
      </c>
      <c r="AR1176">
        <v>0</v>
      </c>
      <c r="AS1176">
        <v>0</v>
      </c>
      <c r="AU1176">
        <v>0</v>
      </c>
    </row>
    <row r="1177" spans="1:47" x14ac:dyDescent="0.25">
      <c r="A1177" s="1">
        <v>44949.52145887346</v>
      </c>
      <c r="B1177">
        <v>1</v>
      </c>
      <c r="C1177">
        <v>602</v>
      </c>
      <c r="D1177">
        <v>603</v>
      </c>
      <c r="E1177" s="2" t="s">
        <v>3648</v>
      </c>
      <c r="F1177" s="2" t="s">
        <v>3649</v>
      </c>
      <c r="G1177" s="2" t="s">
        <v>3643</v>
      </c>
      <c r="H1177" t="s">
        <v>3650</v>
      </c>
      <c r="I1177" t="s">
        <v>324</v>
      </c>
      <c r="J1177" t="s">
        <v>1198</v>
      </c>
      <c r="L1177">
        <v>1</v>
      </c>
      <c r="M1177">
        <v>0</v>
      </c>
      <c r="N1177">
        <v>1</v>
      </c>
      <c r="O1177">
        <v>1</v>
      </c>
      <c r="P1177">
        <v>0</v>
      </c>
      <c r="Q1177">
        <v>0</v>
      </c>
      <c r="R1177">
        <v>0</v>
      </c>
      <c r="S1177">
        <v>0</v>
      </c>
      <c r="T1177">
        <v>0</v>
      </c>
      <c r="Z1177" t="s">
        <v>3643</v>
      </c>
      <c r="AF1177" t="s">
        <v>1421</v>
      </c>
      <c r="AG1177">
        <v>1</v>
      </c>
      <c r="AH1177" t="s">
        <v>328</v>
      </c>
      <c r="AI1177" t="s">
        <v>2484</v>
      </c>
      <c r="AJ1177" s="1">
        <v>44721.376631944448</v>
      </c>
      <c r="AK1177" s="1">
        <v>44949.52144675926</v>
      </c>
      <c r="AL1177">
        <v>0</v>
      </c>
      <c r="AN1177">
        <v>0</v>
      </c>
      <c r="AP1177">
        <v>0</v>
      </c>
      <c r="AQ1177">
        <v>1</v>
      </c>
      <c r="AR1177">
        <v>0</v>
      </c>
      <c r="AS1177">
        <v>0</v>
      </c>
      <c r="AU1177">
        <v>0</v>
      </c>
    </row>
    <row r="1178" spans="1:47" x14ac:dyDescent="0.25">
      <c r="A1178" s="1">
        <v>44964.614760339507</v>
      </c>
      <c r="B1178">
        <v>1</v>
      </c>
      <c r="C1178">
        <v>605</v>
      </c>
      <c r="D1178">
        <v>606</v>
      </c>
      <c r="E1178" s="2" t="s">
        <v>3651</v>
      </c>
      <c r="F1178" s="2" t="s">
        <v>3652</v>
      </c>
      <c r="G1178" s="2" t="s">
        <v>3643</v>
      </c>
      <c r="H1178" t="s">
        <v>2359</v>
      </c>
      <c r="I1178" t="s">
        <v>324</v>
      </c>
      <c r="J1178" t="s">
        <v>1198</v>
      </c>
      <c r="L1178">
        <v>1</v>
      </c>
      <c r="M1178">
        <v>0</v>
      </c>
      <c r="N1178">
        <v>1</v>
      </c>
      <c r="O1178">
        <v>0</v>
      </c>
      <c r="P1178">
        <v>0</v>
      </c>
      <c r="Q1178">
        <v>2</v>
      </c>
      <c r="R1178">
        <v>1</v>
      </c>
      <c r="S1178">
        <v>0</v>
      </c>
      <c r="T1178">
        <v>0</v>
      </c>
      <c r="Z1178" t="s">
        <v>3643</v>
      </c>
      <c r="AF1178" t="s">
        <v>1421</v>
      </c>
      <c r="AG1178">
        <v>1</v>
      </c>
      <c r="AH1178" t="s">
        <v>328</v>
      </c>
      <c r="AI1178" t="s">
        <v>2270</v>
      </c>
      <c r="AJ1178" s="1">
        <v>44721.376643518517</v>
      </c>
      <c r="AK1178" s="1">
        <v>44964.614756944444</v>
      </c>
      <c r="AL1178">
        <v>0</v>
      </c>
      <c r="AN1178">
        <v>0</v>
      </c>
      <c r="AP1178">
        <v>0</v>
      </c>
      <c r="AQ1178">
        <v>1</v>
      </c>
      <c r="AR1178">
        <v>0</v>
      </c>
      <c r="AS1178">
        <v>0</v>
      </c>
      <c r="AU1178">
        <v>0</v>
      </c>
    </row>
    <row r="1179" spans="1:47" x14ac:dyDescent="0.25">
      <c r="A1179" s="1">
        <v>44999.665759876545</v>
      </c>
      <c r="B1179">
        <v>1</v>
      </c>
      <c r="C1179">
        <v>626</v>
      </c>
      <c r="D1179">
        <v>627</v>
      </c>
      <c r="E1179" s="2" t="s">
        <v>3653</v>
      </c>
      <c r="F1179" s="2" t="s">
        <v>3654</v>
      </c>
      <c r="G1179" s="2" t="s">
        <v>3524</v>
      </c>
      <c r="H1179" t="s">
        <v>3655</v>
      </c>
      <c r="I1179" t="s">
        <v>324</v>
      </c>
      <c r="J1179" t="s">
        <v>1198</v>
      </c>
      <c r="L1179">
        <v>3</v>
      </c>
      <c r="M1179">
        <v>1</v>
      </c>
      <c r="N1179">
        <v>1</v>
      </c>
      <c r="O1179">
        <v>1</v>
      </c>
      <c r="P1179">
        <v>0</v>
      </c>
      <c r="Q1179">
        <v>2</v>
      </c>
      <c r="R1179">
        <v>1</v>
      </c>
      <c r="S1179">
        <v>0</v>
      </c>
      <c r="T1179">
        <v>0</v>
      </c>
      <c r="Z1179" t="s">
        <v>3524</v>
      </c>
      <c r="AF1179" t="s">
        <v>1421</v>
      </c>
      <c r="AG1179">
        <v>1</v>
      </c>
      <c r="AH1179" t="s">
        <v>328</v>
      </c>
      <c r="AI1179" t="s">
        <v>2127</v>
      </c>
      <c r="AJ1179" s="1">
        <v>44721.37672453704</v>
      </c>
      <c r="AK1179" s="1">
        <v>44999.665752314817</v>
      </c>
      <c r="AL1179">
        <v>0</v>
      </c>
      <c r="AN1179">
        <v>0</v>
      </c>
      <c r="AP1179">
        <v>0</v>
      </c>
      <c r="AQ1179">
        <v>1</v>
      </c>
      <c r="AR1179">
        <v>0</v>
      </c>
      <c r="AS1179">
        <v>0</v>
      </c>
      <c r="AU1179">
        <v>0</v>
      </c>
    </row>
    <row r="1180" spans="1:47" x14ac:dyDescent="0.25">
      <c r="A1180" s="1">
        <v>45026.651467361109</v>
      </c>
      <c r="B1180">
        <v>1</v>
      </c>
      <c r="C1180">
        <v>638</v>
      </c>
      <c r="D1180">
        <v>639</v>
      </c>
      <c r="E1180" s="2" t="s">
        <v>3656</v>
      </c>
      <c r="F1180" s="2" t="s">
        <v>3657</v>
      </c>
      <c r="G1180" s="2" t="s">
        <v>3524</v>
      </c>
      <c r="H1180" t="s">
        <v>3658</v>
      </c>
      <c r="I1180" t="s">
        <v>324</v>
      </c>
      <c r="J1180" t="s">
        <v>1203</v>
      </c>
      <c r="L1180">
        <v>1</v>
      </c>
      <c r="M1180">
        <v>1</v>
      </c>
      <c r="N1180">
        <v>1</v>
      </c>
      <c r="O1180">
        <v>1</v>
      </c>
      <c r="P1180">
        <v>0</v>
      </c>
      <c r="Q1180">
        <v>2</v>
      </c>
      <c r="R1180">
        <v>1</v>
      </c>
      <c r="S1180">
        <v>0</v>
      </c>
      <c r="T1180">
        <v>0</v>
      </c>
      <c r="Z1180" t="s">
        <v>3524</v>
      </c>
      <c r="AF1180" t="s">
        <v>1421</v>
      </c>
      <c r="AG1180">
        <v>1</v>
      </c>
      <c r="AH1180" t="s">
        <v>328</v>
      </c>
      <c r="AI1180" t="s">
        <v>3659</v>
      </c>
      <c r="AJ1180" s="1">
        <v>44721.376782407409</v>
      </c>
      <c r="AK1180" s="1">
        <v>45026.651458333334</v>
      </c>
      <c r="AL1180">
        <v>0</v>
      </c>
      <c r="AN1180">
        <v>0</v>
      </c>
      <c r="AP1180">
        <v>0</v>
      </c>
      <c r="AQ1180">
        <v>1</v>
      </c>
      <c r="AR1180">
        <v>0</v>
      </c>
      <c r="AS1180">
        <v>0</v>
      </c>
      <c r="AU1180">
        <v>0</v>
      </c>
    </row>
    <row r="1181" spans="1:47" x14ac:dyDescent="0.25">
      <c r="A1181" s="1">
        <v>45026.651660146606</v>
      </c>
      <c r="B1181">
        <v>1</v>
      </c>
      <c r="C1181">
        <v>639</v>
      </c>
      <c r="D1181">
        <v>640</v>
      </c>
      <c r="E1181" s="2" t="s">
        <v>3660</v>
      </c>
      <c r="F1181" s="2" t="s">
        <v>3661</v>
      </c>
      <c r="G1181" s="2" t="s">
        <v>3524</v>
      </c>
      <c r="H1181" t="s">
        <v>3658</v>
      </c>
      <c r="I1181" t="s">
        <v>324</v>
      </c>
      <c r="J1181" t="s">
        <v>1203</v>
      </c>
      <c r="L1181">
        <v>3</v>
      </c>
      <c r="M1181">
        <v>1</v>
      </c>
      <c r="N1181">
        <v>1</v>
      </c>
      <c r="O1181">
        <v>1</v>
      </c>
      <c r="P1181">
        <v>0</v>
      </c>
      <c r="Q1181">
        <v>2</v>
      </c>
      <c r="R1181">
        <v>1</v>
      </c>
      <c r="S1181">
        <v>0</v>
      </c>
      <c r="T1181">
        <v>0</v>
      </c>
      <c r="Z1181" t="s">
        <v>3524</v>
      </c>
      <c r="AF1181" t="s">
        <v>1421</v>
      </c>
      <c r="AG1181">
        <v>1</v>
      </c>
      <c r="AH1181" t="s">
        <v>328</v>
      </c>
      <c r="AI1181" t="s">
        <v>3659</v>
      </c>
      <c r="AJ1181" s="1">
        <v>44721.376782407409</v>
      </c>
      <c r="AK1181" s="1">
        <v>45026.651655092595</v>
      </c>
      <c r="AL1181">
        <v>0</v>
      </c>
      <c r="AN1181">
        <v>0</v>
      </c>
      <c r="AP1181">
        <v>0</v>
      </c>
      <c r="AQ1181">
        <v>1</v>
      </c>
      <c r="AR1181">
        <v>0</v>
      </c>
      <c r="AS1181">
        <v>0</v>
      </c>
      <c r="AU1181">
        <v>0</v>
      </c>
    </row>
    <row r="1182" spans="1:47" x14ac:dyDescent="0.25">
      <c r="A1182" s="1">
        <v>44992.531534104935</v>
      </c>
      <c r="B1182">
        <v>1</v>
      </c>
      <c r="C1182">
        <v>640</v>
      </c>
      <c r="D1182">
        <v>641</v>
      </c>
      <c r="E1182" s="2" t="s">
        <v>3662</v>
      </c>
      <c r="F1182" s="2" t="s">
        <v>3663</v>
      </c>
      <c r="G1182" s="2" t="s">
        <v>3524</v>
      </c>
      <c r="H1182" t="s">
        <v>3664</v>
      </c>
      <c r="I1182" t="s">
        <v>324</v>
      </c>
      <c r="J1182" t="s">
        <v>1198</v>
      </c>
      <c r="L1182">
        <v>3</v>
      </c>
      <c r="M1182">
        <v>1</v>
      </c>
      <c r="N1182">
        <v>1</v>
      </c>
      <c r="O1182">
        <v>1</v>
      </c>
      <c r="P1182">
        <v>0</v>
      </c>
      <c r="Q1182">
        <v>2</v>
      </c>
      <c r="R1182">
        <v>1</v>
      </c>
      <c r="S1182">
        <v>0</v>
      </c>
      <c r="T1182">
        <v>0</v>
      </c>
      <c r="Z1182" t="s">
        <v>3524</v>
      </c>
      <c r="AF1182" t="s">
        <v>1421</v>
      </c>
      <c r="AG1182">
        <v>1</v>
      </c>
      <c r="AH1182" t="s">
        <v>328</v>
      </c>
      <c r="AI1182" t="s">
        <v>2127</v>
      </c>
      <c r="AJ1182" s="1">
        <v>44721.376793981479</v>
      </c>
      <c r="AK1182" s="1">
        <v>44992.531527777777</v>
      </c>
      <c r="AL1182">
        <v>0</v>
      </c>
      <c r="AN1182">
        <v>0</v>
      </c>
      <c r="AP1182">
        <v>0</v>
      </c>
      <c r="AQ1182">
        <v>1</v>
      </c>
      <c r="AR1182">
        <v>0</v>
      </c>
      <c r="AS1182">
        <v>0</v>
      </c>
      <c r="AU1182">
        <v>0</v>
      </c>
    </row>
    <row r="1183" spans="1:47" x14ac:dyDescent="0.25">
      <c r="A1183" s="1">
        <v>44959.620359799381</v>
      </c>
      <c r="B1183">
        <v>1</v>
      </c>
      <c r="C1183">
        <v>1750</v>
      </c>
      <c r="D1183">
        <v>1755</v>
      </c>
      <c r="E1183" s="2" t="s">
        <v>3665</v>
      </c>
      <c r="F1183" s="2" t="s">
        <v>3666</v>
      </c>
      <c r="G1183" s="2" t="s">
        <v>326</v>
      </c>
      <c r="H1183" t="s">
        <v>3667</v>
      </c>
      <c r="I1183" t="s">
        <v>324</v>
      </c>
      <c r="J1183" t="s">
        <v>1198</v>
      </c>
      <c r="L1183">
        <v>1</v>
      </c>
      <c r="M1183">
        <v>1</v>
      </c>
      <c r="N1183">
        <v>1</v>
      </c>
      <c r="O1183">
        <v>1</v>
      </c>
      <c r="P1183">
        <v>0</v>
      </c>
      <c r="Q1183">
        <v>2</v>
      </c>
      <c r="R1183">
        <v>1</v>
      </c>
      <c r="S1183">
        <v>0</v>
      </c>
      <c r="T1183">
        <v>0</v>
      </c>
      <c r="Z1183" t="s">
        <v>3524</v>
      </c>
      <c r="AF1183" t="s">
        <v>1222</v>
      </c>
      <c r="AG1183">
        <v>1</v>
      </c>
      <c r="AH1183" t="s">
        <v>328</v>
      </c>
      <c r="AI1183" t="s">
        <v>2270</v>
      </c>
      <c r="AJ1183" s="1">
        <v>44938.716585648152</v>
      </c>
      <c r="AK1183" s="1">
        <v>44959.620347222219</v>
      </c>
      <c r="AL1183">
        <v>0</v>
      </c>
      <c r="AN1183">
        <v>0</v>
      </c>
      <c r="AP1183">
        <v>0</v>
      </c>
      <c r="AQ1183">
        <v>1</v>
      </c>
      <c r="AR1183">
        <v>0</v>
      </c>
      <c r="AS1183">
        <v>0</v>
      </c>
      <c r="AU1183">
        <v>0</v>
      </c>
    </row>
    <row r="1184" spans="1:47" x14ac:dyDescent="0.25">
      <c r="A1184" s="1">
        <v>45029.585437885806</v>
      </c>
      <c r="B1184">
        <v>1</v>
      </c>
      <c r="C1184">
        <v>1332</v>
      </c>
      <c r="D1184">
        <v>1333</v>
      </c>
      <c r="E1184" s="2" t="s">
        <v>3668</v>
      </c>
      <c r="F1184" s="2" t="s">
        <v>3669</v>
      </c>
      <c r="G1184" s="2" t="s">
        <v>326</v>
      </c>
      <c r="H1184" t="s">
        <v>3670</v>
      </c>
      <c r="I1184" t="s">
        <v>324</v>
      </c>
      <c r="J1184" t="s">
        <v>325</v>
      </c>
      <c r="L1184">
        <v>1</v>
      </c>
      <c r="M1184">
        <v>1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Z1184" t="s">
        <v>3524</v>
      </c>
      <c r="AF1184" t="s">
        <v>327</v>
      </c>
      <c r="AG1184">
        <v>1</v>
      </c>
      <c r="AH1184" t="s">
        <v>328</v>
      </c>
      <c r="AI1184" t="s">
        <v>2270</v>
      </c>
      <c r="AJ1184" s="1">
        <v>44721.381631944445</v>
      </c>
      <c r="AK1184" s="1">
        <v>45029.585428240738</v>
      </c>
      <c r="AL1184">
        <v>0</v>
      </c>
      <c r="AN1184">
        <v>0</v>
      </c>
      <c r="AP1184">
        <v>0</v>
      </c>
      <c r="AQ1184">
        <v>0</v>
      </c>
      <c r="AR1184">
        <v>0</v>
      </c>
      <c r="AS1184">
        <v>0</v>
      </c>
      <c r="AU1184">
        <v>0</v>
      </c>
    </row>
    <row r="1185" spans="1:47" x14ac:dyDescent="0.25">
      <c r="A1185" s="1">
        <v>45029.585023148145</v>
      </c>
      <c r="B1185">
        <v>1</v>
      </c>
      <c r="C1185">
        <v>1333</v>
      </c>
      <c r="D1185">
        <v>1334</v>
      </c>
      <c r="E1185" s="2" t="s">
        <v>3671</v>
      </c>
      <c r="F1185" s="2" t="s">
        <v>3672</v>
      </c>
      <c r="G1185" s="2" t="s">
        <v>326</v>
      </c>
      <c r="H1185" t="s">
        <v>3673</v>
      </c>
      <c r="I1185" t="s">
        <v>324</v>
      </c>
      <c r="J1185" t="s">
        <v>325</v>
      </c>
      <c r="L1185">
        <v>1</v>
      </c>
      <c r="M1185">
        <v>1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Z1185" t="s">
        <v>3524</v>
      </c>
      <c r="AF1185" t="s">
        <v>327</v>
      </c>
      <c r="AG1185">
        <v>1</v>
      </c>
      <c r="AH1185" t="s">
        <v>328</v>
      </c>
      <c r="AI1185" t="s">
        <v>2270</v>
      </c>
      <c r="AJ1185" s="1">
        <v>44721.381631944445</v>
      </c>
      <c r="AK1185" s="1">
        <v>45029.585011574076</v>
      </c>
      <c r="AL1185">
        <v>0</v>
      </c>
      <c r="AN1185">
        <v>0</v>
      </c>
      <c r="AP1185">
        <v>0</v>
      </c>
      <c r="AQ1185">
        <v>0</v>
      </c>
      <c r="AR1185">
        <v>0</v>
      </c>
      <c r="AS1185">
        <v>0</v>
      </c>
      <c r="AU1185">
        <v>0</v>
      </c>
    </row>
    <row r="1186" spans="1:47" x14ac:dyDescent="0.25">
      <c r="A1186" s="1">
        <v>45027.533465123459</v>
      </c>
      <c r="B1186">
        <v>1</v>
      </c>
      <c r="C1186">
        <v>1590</v>
      </c>
      <c r="D1186">
        <v>1591</v>
      </c>
      <c r="E1186" s="2" t="s">
        <v>3674</v>
      </c>
      <c r="F1186" s="2" t="s">
        <v>3675</v>
      </c>
      <c r="G1186" s="2" t="s">
        <v>3524</v>
      </c>
      <c r="H1186" t="s">
        <v>3676</v>
      </c>
      <c r="I1186" t="s">
        <v>324</v>
      </c>
      <c r="J1186" t="s">
        <v>3677</v>
      </c>
      <c r="L1186">
        <v>1</v>
      </c>
      <c r="M1186">
        <v>1</v>
      </c>
      <c r="N1186">
        <v>1</v>
      </c>
      <c r="O1186">
        <v>1</v>
      </c>
      <c r="P1186">
        <v>0</v>
      </c>
      <c r="Q1186">
        <v>0</v>
      </c>
      <c r="R1186">
        <v>0</v>
      </c>
      <c r="S1186">
        <v>0</v>
      </c>
      <c r="T1186">
        <v>0</v>
      </c>
      <c r="Z1186" t="s">
        <v>3524</v>
      </c>
      <c r="AF1186" t="s">
        <v>3678</v>
      </c>
      <c r="AG1186">
        <v>1</v>
      </c>
      <c r="AH1186" t="s">
        <v>328</v>
      </c>
      <c r="AI1186" t="s">
        <v>328</v>
      </c>
      <c r="AJ1186" s="1">
        <v>44930.613240740742</v>
      </c>
      <c r="AK1186" s="1">
        <v>45027.533460648148</v>
      </c>
      <c r="AL1186">
        <v>0</v>
      </c>
      <c r="AN1186">
        <v>0</v>
      </c>
      <c r="AP1186">
        <v>0</v>
      </c>
      <c r="AQ1186">
        <v>1</v>
      </c>
      <c r="AR1186">
        <v>0</v>
      </c>
      <c r="AS1186">
        <v>0</v>
      </c>
      <c r="AU1186">
        <v>0</v>
      </c>
    </row>
    <row r="1187" spans="1:47" x14ac:dyDescent="0.25">
      <c r="A1187" s="1">
        <v>45027.533832060188</v>
      </c>
      <c r="B1187">
        <v>1</v>
      </c>
      <c r="C1187">
        <v>78</v>
      </c>
      <c r="D1187">
        <v>79</v>
      </c>
      <c r="E1187" s="2" t="s">
        <v>3679</v>
      </c>
      <c r="F1187" s="2" t="s">
        <v>3680</v>
      </c>
      <c r="G1187" s="2" t="s">
        <v>3643</v>
      </c>
      <c r="H1187" t="s">
        <v>3680</v>
      </c>
      <c r="I1187" t="s">
        <v>324</v>
      </c>
      <c r="J1187" t="s">
        <v>3677</v>
      </c>
      <c r="L1187">
        <v>1</v>
      </c>
      <c r="M1187">
        <v>0</v>
      </c>
      <c r="N1187">
        <v>1</v>
      </c>
      <c r="O1187">
        <v>1</v>
      </c>
      <c r="P1187">
        <v>0</v>
      </c>
      <c r="Q1187">
        <v>0</v>
      </c>
      <c r="R1187">
        <v>0</v>
      </c>
      <c r="S1187">
        <v>0</v>
      </c>
      <c r="T1187">
        <v>0</v>
      </c>
      <c r="Z1187" t="s">
        <v>3643</v>
      </c>
      <c r="AF1187" t="s">
        <v>1276</v>
      </c>
      <c r="AG1187">
        <v>1</v>
      </c>
      <c r="AH1187" t="s">
        <v>328</v>
      </c>
      <c r="AI1187" t="s">
        <v>328</v>
      </c>
      <c r="AJ1187" s="1">
        <v>44721.373877314814</v>
      </c>
      <c r="AK1187" s="1">
        <v>45027.533819444441</v>
      </c>
      <c r="AL1187">
        <v>0</v>
      </c>
      <c r="AN1187">
        <v>0</v>
      </c>
      <c r="AP1187">
        <v>0</v>
      </c>
      <c r="AQ1187">
        <v>1</v>
      </c>
      <c r="AR1187">
        <v>0</v>
      </c>
      <c r="AS1187">
        <v>0</v>
      </c>
      <c r="AU1187">
        <v>0</v>
      </c>
    </row>
    <row r="1188" spans="1:47" x14ac:dyDescent="0.25">
      <c r="A1188" s="1">
        <v>45027.533929668207</v>
      </c>
      <c r="B1188">
        <v>1</v>
      </c>
      <c r="C1188">
        <v>79</v>
      </c>
      <c r="D1188">
        <v>80</v>
      </c>
      <c r="E1188" s="2" t="s">
        <v>3681</v>
      </c>
      <c r="F1188" s="2" t="s">
        <v>3682</v>
      </c>
      <c r="G1188" s="2" t="s">
        <v>3643</v>
      </c>
      <c r="H1188" t="s">
        <v>3683</v>
      </c>
      <c r="I1188" t="s">
        <v>324</v>
      </c>
      <c r="J1188" t="s">
        <v>3677</v>
      </c>
      <c r="L1188">
        <v>1</v>
      </c>
      <c r="M1188">
        <v>0</v>
      </c>
      <c r="N1188">
        <v>1</v>
      </c>
      <c r="O1188">
        <v>1</v>
      </c>
      <c r="P1188">
        <v>0</v>
      </c>
      <c r="Q1188">
        <v>0</v>
      </c>
      <c r="R1188">
        <v>0</v>
      </c>
      <c r="S1188">
        <v>0</v>
      </c>
      <c r="T1188">
        <v>0</v>
      </c>
      <c r="Z1188" t="s">
        <v>3643</v>
      </c>
      <c r="AF1188" t="s">
        <v>1276</v>
      </c>
      <c r="AG1188">
        <v>1</v>
      </c>
      <c r="AH1188" t="s">
        <v>328</v>
      </c>
      <c r="AI1188" t="s">
        <v>328</v>
      </c>
      <c r="AJ1188" s="1">
        <v>44721.373888888891</v>
      </c>
      <c r="AK1188" s="1">
        <v>45027.53392361111</v>
      </c>
      <c r="AL1188">
        <v>0</v>
      </c>
      <c r="AN1188">
        <v>0</v>
      </c>
      <c r="AP1188">
        <v>0</v>
      </c>
      <c r="AQ1188">
        <v>1</v>
      </c>
      <c r="AR1188">
        <v>0</v>
      </c>
      <c r="AS1188">
        <v>0</v>
      </c>
      <c r="AU1188">
        <v>0</v>
      </c>
    </row>
    <row r="1189" spans="1:47" x14ac:dyDescent="0.25">
      <c r="A1189" s="1">
        <v>45027.533950192905</v>
      </c>
      <c r="B1189">
        <v>1</v>
      </c>
      <c r="C1189">
        <v>80</v>
      </c>
      <c r="D1189">
        <v>81</v>
      </c>
      <c r="E1189" s="2" t="s">
        <v>3684</v>
      </c>
      <c r="F1189" s="2" t="s">
        <v>3685</v>
      </c>
      <c r="G1189" s="2" t="s">
        <v>3643</v>
      </c>
      <c r="H1189" t="s">
        <v>3686</v>
      </c>
      <c r="I1189" t="s">
        <v>324</v>
      </c>
      <c r="J1189" t="s">
        <v>3677</v>
      </c>
      <c r="L1189">
        <v>1</v>
      </c>
      <c r="M1189">
        <v>0</v>
      </c>
      <c r="N1189">
        <v>1</v>
      </c>
      <c r="O1189">
        <v>1</v>
      </c>
      <c r="P1189">
        <v>0</v>
      </c>
      <c r="Q1189">
        <v>0</v>
      </c>
      <c r="R1189">
        <v>0</v>
      </c>
      <c r="S1189">
        <v>0</v>
      </c>
      <c r="T1189">
        <v>0</v>
      </c>
      <c r="Z1189" t="s">
        <v>3643</v>
      </c>
      <c r="AF1189" t="s">
        <v>1276</v>
      </c>
      <c r="AG1189">
        <v>1</v>
      </c>
      <c r="AH1189" t="s">
        <v>328</v>
      </c>
      <c r="AI1189" t="s">
        <v>328</v>
      </c>
      <c r="AJ1189" s="1">
        <v>44721.373888888891</v>
      </c>
      <c r="AK1189" s="1">
        <v>45027.533946759257</v>
      </c>
      <c r="AL1189">
        <v>0</v>
      </c>
      <c r="AN1189">
        <v>0</v>
      </c>
      <c r="AP1189">
        <v>0</v>
      </c>
      <c r="AQ1189">
        <v>1</v>
      </c>
      <c r="AR1189">
        <v>0</v>
      </c>
      <c r="AS1189">
        <v>0</v>
      </c>
      <c r="AU1189">
        <v>0</v>
      </c>
    </row>
    <row r="1190" spans="1:47" x14ac:dyDescent="0.25">
      <c r="A1190" s="1">
        <v>45027.533991782409</v>
      </c>
      <c r="B1190">
        <v>1</v>
      </c>
      <c r="C1190">
        <v>82</v>
      </c>
      <c r="D1190">
        <v>83</v>
      </c>
      <c r="E1190" s="2" t="s">
        <v>3687</v>
      </c>
      <c r="F1190" s="2" t="s">
        <v>3688</v>
      </c>
      <c r="G1190" s="2" t="s">
        <v>3524</v>
      </c>
      <c r="H1190" t="s">
        <v>3689</v>
      </c>
      <c r="I1190" t="s">
        <v>324</v>
      </c>
      <c r="J1190" t="s">
        <v>3677</v>
      </c>
      <c r="L1190">
        <v>1</v>
      </c>
      <c r="M1190">
        <v>0</v>
      </c>
      <c r="N1190">
        <v>1</v>
      </c>
      <c r="O1190">
        <v>1</v>
      </c>
      <c r="P1190">
        <v>0</v>
      </c>
      <c r="Q1190">
        <v>0</v>
      </c>
      <c r="R1190">
        <v>0</v>
      </c>
      <c r="S1190">
        <v>0</v>
      </c>
      <c r="T1190">
        <v>0</v>
      </c>
      <c r="Z1190" t="s">
        <v>3524</v>
      </c>
      <c r="AF1190" t="s">
        <v>1276</v>
      </c>
      <c r="AG1190">
        <v>1</v>
      </c>
      <c r="AH1190" t="s">
        <v>328</v>
      </c>
      <c r="AI1190" t="s">
        <v>328</v>
      </c>
      <c r="AJ1190" s="1">
        <v>44721.373900462961</v>
      </c>
      <c r="AK1190" s="1">
        <v>45027.53398148148</v>
      </c>
      <c r="AL1190">
        <v>0</v>
      </c>
      <c r="AN1190">
        <v>0</v>
      </c>
      <c r="AP1190">
        <v>0</v>
      </c>
      <c r="AQ1190">
        <v>1</v>
      </c>
      <c r="AR1190">
        <v>0</v>
      </c>
      <c r="AS1190">
        <v>0</v>
      </c>
      <c r="AU1190">
        <v>0</v>
      </c>
    </row>
    <row r="1191" spans="1:47" x14ac:dyDescent="0.25">
      <c r="A1191" s="1">
        <v>45027.534010725307</v>
      </c>
      <c r="B1191">
        <v>1</v>
      </c>
      <c r="C1191">
        <v>83</v>
      </c>
      <c r="D1191">
        <v>84</v>
      </c>
      <c r="E1191" s="2" t="s">
        <v>3690</v>
      </c>
      <c r="F1191" s="2" t="s">
        <v>3691</v>
      </c>
      <c r="G1191" s="2" t="s">
        <v>3524</v>
      </c>
      <c r="H1191" t="s">
        <v>3692</v>
      </c>
      <c r="I1191" t="s">
        <v>324</v>
      </c>
      <c r="J1191" t="s">
        <v>3677</v>
      </c>
      <c r="L1191">
        <v>1</v>
      </c>
      <c r="M1191">
        <v>0</v>
      </c>
      <c r="N1191">
        <v>1</v>
      </c>
      <c r="O1191">
        <v>1</v>
      </c>
      <c r="P1191">
        <v>0</v>
      </c>
      <c r="Q1191">
        <v>0</v>
      </c>
      <c r="R1191">
        <v>0</v>
      </c>
      <c r="S1191">
        <v>0</v>
      </c>
      <c r="T1191">
        <v>0</v>
      </c>
      <c r="Z1191" t="s">
        <v>3524</v>
      </c>
      <c r="AF1191" t="s">
        <v>1276</v>
      </c>
      <c r="AG1191">
        <v>1</v>
      </c>
      <c r="AH1191" t="s">
        <v>328</v>
      </c>
      <c r="AI1191" t="s">
        <v>328</v>
      </c>
      <c r="AJ1191" s="1">
        <v>44721.373900462961</v>
      </c>
      <c r="AK1191" s="1">
        <v>45027.534004629626</v>
      </c>
      <c r="AL1191">
        <v>0</v>
      </c>
      <c r="AN1191">
        <v>0</v>
      </c>
      <c r="AP1191">
        <v>0</v>
      </c>
      <c r="AQ1191">
        <v>1</v>
      </c>
      <c r="AR1191">
        <v>0</v>
      </c>
      <c r="AS1191">
        <v>0</v>
      </c>
      <c r="AU1191">
        <v>0</v>
      </c>
    </row>
    <row r="1192" spans="1:47" x14ac:dyDescent="0.25">
      <c r="A1192" s="1">
        <v>45027.534029706789</v>
      </c>
      <c r="B1192">
        <v>1</v>
      </c>
      <c r="C1192">
        <v>84</v>
      </c>
      <c r="D1192">
        <v>85</v>
      </c>
      <c r="E1192" s="2" t="s">
        <v>3693</v>
      </c>
      <c r="F1192" s="2" t="s">
        <v>3694</v>
      </c>
      <c r="G1192" s="2" t="s">
        <v>3643</v>
      </c>
      <c r="H1192" t="s">
        <v>3695</v>
      </c>
      <c r="I1192" t="s">
        <v>324</v>
      </c>
      <c r="J1192" t="s">
        <v>3677</v>
      </c>
      <c r="L1192">
        <v>1</v>
      </c>
      <c r="M1192">
        <v>0</v>
      </c>
      <c r="N1192">
        <v>1</v>
      </c>
      <c r="O1192">
        <v>1</v>
      </c>
      <c r="P1192">
        <v>0</v>
      </c>
      <c r="Q1192">
        <v>0</v>
      </c>
      <c r="R1192">
        <v>0</v>
      </c>
      <c r="S1192">
        <v>0</v>
      </c>
      <c r="T1192">
        <v>0</v>
      </c>
      <c r="Z1192" t="s">
        <v>3643</v>
      </c>
      <c r="AF1192" t="s">
        <v>1276</v>
      </c>
      <c r="AG1192">
        <v>1</v>
      </c>
      <c r="AH1192" t="s">
        <v>328</v>
      </c>
      <c r="AI1192" t="s">
        <v>328</v>
      </c>
      <c r="AJ1192" s="1">
        <v>44721.373912037037</v>
      </c>
      <c r="AK1192" s="1">
        <v>45027.53402777778</v>
      </c>
      <c r="AL1192">
        <v>0</v>
      </c>
      <c r="AN1192">
        <v>0</v>
      </c>
      <c r="AP1192">
        <v>0</v>
      </c>
      <c r="AQ1192">
        <v>1</v>
      </c>
      <c r="AR1192">
        <v>0</v>
      </c>
      <c r="AS1192">
        <v>0</v>
      </c>
      <c r="AU1192">
        <v>0</v>
      </c>
    </row>
    <row r="1193" spans="1:47" x14ac:dyDescent="0.25">
      <c r="A1193" s="1">
        <v>45027.534070486108</v>
      </c>
      <c r="B1193">
        <v>1</v>
      </c>
      <c r="C1193">
        <v>86</v>
      </c>
      <c r="D1193">
        <v>87</v>
      </c>
      <c r="E1193" s="2" t="s">
        <v>3696</v>
      </c>
      <c r="F1193" s="2" t="s">
        <v>3697</v>
      </c>
      <c r="G1193" s="2" t="s">
        <v>3643</v>
      </c>
      <c r="H1193" t="s">
        <v>3697</v>
      </c>
      <c r="I1193" t="s">
        <v>324</v>
      </c>
      <c r="J1193" t="s">
        <v>3677</v>
      </c>
      <c r="L1193">
        <v>1</v>
      </c>
      <c r="M1193">
        <v>0</v>
      </c>
      <c r="N1193">
        <v>1</v>
      </c>
      <c r="O1193">
        <v>1</v>
      </c>
      <c r="P1193">
        <v>0</v>
      </c>
      <c r="Q1193">
        <v>0</v>
      </c>
      <c r="R1193">
        <v>0</v>
      </c>
      <c r="S1193">
        <v>0</v>
      </c>
      <c r="T1193">
        <v>0</v>
      </c>
      <c r="Z1193" t="s">
        <v>3643</v>
      </c>
      <c r="AF1193" t="s">
        <v>1276</v>
      </c>
      <c r="AG1193">
        <v>1</v>
      </c>
      <c r="AH1193" t="s">
        <v>328</v>
      </c>
      <c r="AI1193" t="s">
        <v>328</v>
      </c>
      <c r="AJ1193" s="1">
        <v>44721.373923611114</v>
      </c>
      <c r="AK1193" s="1">
        <v>45027.534062500003</v>
      </c>
      <c r="AL1193">
        <v>0</v>
      </c>
      <c r="AN1193">
        <v>0</v>
      </c>
      <c r="AP1193">
        <v>0</v>
      </c>
      <c r="AQ1193">
        <v>1</v>
      </c>
      <c r="AR1193">
        <v>0</v>
      </c>
      <c r="AS1193">
        <v>0</v>
      </c>
      <c r="AU1193">
        <v>0</v>
      </c>
    </row>
    <row r="1194" spans="1:47" x14ac:dyDescent="0.25">
      <c r="A1194" s="1">
        <v>45027.53409375</v>
      </c>
      <c r="B1194">
        <v>1</v>
      </c>
      <c r="C1194">
        <v>87</v>
      </c>
      <c r="D1194">
        <v>88</v>
      </c>
      <c r="E1194" s="2" t="s">
        <v>3698</v>
      </c>
      <c r="F1194" s="2" t="s">
        <v>3699</v>
      </c>
      <c r="G1194" s="2" t="s">
        <v>3643</v>
      </c>
      <c r="H1194" t="s">
        <v>3699</v>
      </c>
      <c r="I1194" t="s">
        <v>324</v>
      </c>
      <c r="J1194" t="s">
        <v>3677</v>
      </c>
      <c r="L1194">
        <v>1</v>
      </c>
      <c r="M1194">
        <v>0</v>
      </c>
      <c r="N1194">
        <v>1</v>
      </c>
      <c r="O1194">
        <v>1</v>
      </c>
      <c r="P1194">
        <v>0</v>
      </c>
      <c r="Q1194">
        <v>0</v>
      </c>
      <c r="R1194">
        <v>0</v>
      </c>
      <c r="S1194">
        <v>0</v>
      </c>
      <c r="T1194">
        <v>0</v>
      </c>
      <c r="Z1194" t="s">
        <v>3643</v>
      </c>
      <c r="AF1194" t="s">
        <v>1276</v>
      </c>
      <c r="AG1194">
        <v>1</v>
      </c>
      <c r="AH1194" t="s">
        <v>328</v>
      </c>
      <c r="AI1194" t="s">
        <v>328</v>
      </c>
      <c r="AJ1194" s="1">
        <v>44721.373923611114</v>
      </c>
      <c r="AK1194" s="1">
        <v>45027.534085648149</v>
      </c>
      <c r="AL1194">
        <v>0</v>
      </c>
      <c r="AN1194">
        <v>0</v>
      </c>
      <c r="AP1194">
        <v>0</v>
      </c>
      <c r="AQ1194">
        <v>1</v>
      </c>
      <c r="AR1194">
        <v>0</v>
      </c>
      <c r="AS1194">
        <v>0</v>
      </c>
      <c r="AU1194">
        <v>0</v>
      </c>
    </row>
    <row r="1195" spans="1:47" x14ac:dyDescent="0.25">
      <c r="A1195" s="1">
        <v>45027.534114429014</v>
      </c>
      <c r="B1195">
        <v>1</v>
      </c>
      <c r="C1195">
        <v>88</v>
      </c>
      <c r="D1195">
        <v>89</v>
      </c>
      <c r="E1195" s="2" t="s">
        <v>3700</v>
      </c>
      <c r="F1195" s="2" t="s">
        <v>3701</v>
      </c>
      <c r="G1195" s="2" t="s">
        <v>3643</v>
      </c>
      <c r="H1195" t="s">
        <v>3701</v>
      </c>
      <c r="I1195" t="s">
        <v>324</v>
      </c>
      <c r="J1195" t="s">
        <v>3677</v>
      </c>
      <c r="L1195">
        <v>1</v>
      </c>
      <c r="M1195">
        <v>0</v>
      </c>
      <c r="N1195">
        <v>1</v>
      </c>
      <c r="O1195">
        <v>1</v>
      </c>
      <c r="P1195">
        <v>0</v>
      </c>
      <c r="Q1195">
        <v>0</v>
      </c>
      <c r="R1195">
        <v>0</v>
      </c>
      <c r="S1195">
        <v>0</v>
      </c>
      <c r="T1195">
        <v>0</v>
      </c>
      <c r="Z1195" t="s">
        <v>3643</v>
      </c>
      <c r="AF1195" t="s">
        <v>1276</v>
      </c>
      <c r="AG1195">
        <v>1</v>
      </c>
      <c r="AH1195" t="s">
        <v>328</v>
      </c>
      <c r="AI1195" t="s">
        <v>328</v>
      </c>
      <c r="AJ1195" s="1">
        <v>44721.373923611114</v>
      </c>
      <c r="AK1195" s="1">
        <v>45027.534108796295</v>
      </c>
      <c r="AL1195">
        <v>0</v>
      </c>
      <c r="AN1195">
        <v>0</v>
      </c>
      <c r="AP1195">
        <v>0</v>
      </c>
      <c r="AQ1195">
        <v>1</v>
      </c>
      <c r="AR1195">
        <v>0</v>
      </c>
      <c r="AS1195">
        <v>0</v>
      </c>
      <c r="AU1195">
        <v>0</v>
      </c>
    </row>
    <row r="1196" spans="1:47" x14ac:dyDescent="0.25">
      <c r="A1196" s="1">
        <v>45027.534134490743</v>
      </c>
      <c r="B1196">
        <v>1</v>
      </c>
      <c r="C1196">
        <v>89</v>
      </c>
      <c r="D1196">
        <v>90</v>
      </c>
      <c r="E1196" s="2" t="s">
        <v>3702</v>
      </c>
      <c r="F1196" s="2" t="s">
        <v>3703</v>
      </c>
      <c r="G1196" s="2" t="s">
        <v>3643</v>
      </c>
      <c r="H1196" t="s">
        <v>3703</v>
      </c>
      <c r="I1196" t="s">
        <v>324</v>
      </c>
      <c r="J1196" t="s">
        <v>3677</v>
      </c>
      <c r="L1196">
        <v>1</v>
      </c>
      <c r="M1196">
        <v>0</v>
      </c>
      <c r="N1196">
        <v>1</v>
      </c>
      <c r="O1196">
        <v>1</v>
      </c>
      <c r="P1196">
        <v>0</v>
      </c>
      <c r="Q1196">
        <v>0</v>
      </c>
      <c r="R1196">
        <v>0</v>
      </c>
      <c r="S1196">
        <v>0</v>
      </c>
      <c r="T1196">
        <v>0</v>
      </c>
      <c r="Z1196" t="s">
        <v>3643</v>
      </c>
      <c r="AF1196" t="s">
        <v>1276</v>
      </c>
      <c r="AG1196">
        <v>1</v>
      </c>
      <c r="AH1196" t="s">
        <v>328</v>
      </c>
      <c r="AI1196" t="s">
        <v>328</v>
      </c>
      <c r="AJ1196" s="1">
        <v>44721.373935185184</v>
      </c>
      <c r="AK1196" s="1">
        <v>45027.534131944441</v>
      </c>
      <c r="AL1196">
        <v>0</v>
      </c>
      <c r="AN1196">
        <v>0</v>
      </c>
      <c r="AP1196">
        <v>0</v>
      </c>
      <c r="AQ1196">
        <v>1</v>
      </c>
      <c r="AR1196">
        <v>0</v>
      </c>
      <c r="AS1196">
        <v>0</v>
      </c>
      <c r="AU1196">
        <v>0</v>
      </c>
    </row>
    <row r="1197" spans="1:47" x14ac:dyDescent="0.25">
      <c r="A1197" s="1">
        <v>45027.534228356482</v>
      </c>
      <c r="B1197">
        <v>1</v>
      </c>
      <c r="C1197">
        <v>92</v>
      </c>
      <c r="D1197">
        <v>93</v>
      </c>
      <c r="E1197" s="2" t="s">
        <v>3704</v>
      </c>
      <c r="F1197" s="2" t="s">
        <v>3705</v>
      </c>
      <c r="G1197" s="2" t="s">
        <v>3643</v>
      </c>
      <c r="H1197" t="s">
        <v>3705</v>
      </c>
      <c r="I1197" t="s">
        <v>324</v>
      </c>
      <c r="J1197" t="s">
        <v>3677</v>
      </c>
      <c r="L1197">
        <v>1</v>
      </c>
      <c r="M1197">
        <v>0</v>
      </c>
      <c r="N1197">
        <v>1</v>
      </c>
      <c r="O1197">
        <v>1</v>
      </c>
      <c r="P1197">
        <v>0</v>
      </c>
      <c r="Q1197">
        <v>0</v>
      </c>
      <c r="R1197">
        <v>0</v>
      </c>
      <c r="S1197">
        <v>0</v>
      </c>
      <c r="T1197">
        <v>0</v>
      </c>
      <c r="Z1197" t="s">
        <v>3643</v>
      </c>
      <c r="AF1197" t="s">
        <v>1276</v>
      </c>
      <c r="AG1197">
        <v>1</v>
      </c>
      <c r="AH1197" t="s">
        <v>328</v>
      </c>
      <c r="AI1197" t="s">
        <v>328</v>
      </c>
      <c r="AJ1197" s="1">
        <v>44721.37394675926</v>
      </c>
      <c r="AK1197" s="1">
        <v>45027.534224537034</v>
      </c>
      <c r="AL1197">
        <v>0</v>
      </c>
      <c r="AN1197">
        <v>0</v>
      </c>
      <c r="AP1197">
        <v>0</v>
      </c>
      <c r="AQ1197">
        <v>1</v>
      </c>
      <c r="AR1197">
        <v>0</v>
      </c>
      <c r="AS1197">
        <v>0</v>
      </c>
      <c r="AU1197">
        <v>0</v>
      </c>
    </row>
    <row r="1198" spans="1:47" x14ac:dyDescent="0.25">
      <c r="A1198" s="1">
        <v>45027.534280478394</v>
      </c>
      <c r="B1198">
        <v>1</v>
      </c>
      <c r="C1198">
        <v>94</v>
      </c>
      <c r="D1198">
        <v>95</v>
      </c>
      <c r="E1198" s="2" t="s">
        <v>3706</v>
      </c>
      <c r="F1198" s="2" t="s">
        <v>3707</v>
      </c>
      <c r="G1198" s="2" t="s">
        <v>3524</v>
      </c>
      <c r="H1198" t="s">
        <v>3708</v>
      </c>
      <c r="I1198" t="s">
        <v>324</v>
      </c>
      <c r="J1198" t="s">
        <v>3677</v>
      </c>
      <c r="L1198">
        <v>1</v>
      </c>
      <c r="M1198">
        <v>0</v>
      </c>
      <c r="N1198">
        <v>1</v>
      </c>
      <c r="O1198">
        <v>1</v>
      </c>
      <c r="P1198">
        <v>0</v>
      </c>
      <c r="Q1198">
        <v>0</v>
      </c>
      <c r="R1198">
        <v>0</v>
      </c>
      <c r="S1198">
        <v>0</v>
      </c>
      <c r="T1198">
        <v>0</v>
      </c>
      <c r="Z1198" t="s">
        <v>3524</v>
      </c>
      <c r="AF1198" t="s">
        <v>1276</v>
      </c>
      <c r="AG1198">
        <v>1</v>
      </c>
      <c r="AH1198" t="s">
        <v>328</v>
      </c>
      <c r="AI1198" t="s">
        <v>328</v>
      </c>
      <c r="AJ1198" s="1">
        <v>44721.37394675926</v>
      </c>
      <c r="AK1198" s="1">
        <v>45027.534270833334</v>
      </c>
      <c r="AL1198">
        <v>0</v>
      </c>
      <c r="AN1198">
        <v>0</v>
      </c>
      <c r="AP1198">
        <v>0</v>
      </c>
      <c r="AQ1198">
        <v>1</v>
      </c>
      <c r="AR1198">
        <v>0</v>
      </c>
      <c r="AS1198">
        <v>0</v>
      </c>
      <c r="AU1198">
        <v>0</v>
      </c>
    </row>
    <row r="1199" spans="1:47" x14ac:dyDescent="0.25">
      <c r="A1199" s="1">
        <v>45027.534363850311</v>
      </c>
      <c r="B1199">
        <v>1</v>
      </c>
      <c r="C1199">
        <v>98</v>
      </c>
      <c r="D1199">
        <v>99</v>
      </c>
      <c r="E1199" s="2" t="s">
        <v>3709</v>
      </c>
      <c r="F1199" s="2" t="s">
        <v>3710</v>
      </c>
      <c r="G1199" s="2" t="s">
        <v>3524</v>
      </c>
      <c r="H1199" t="s">
        <v>3710</v>
      </c>
      <c r="I1199" t="s">
        <v>324</v>
      </c>
      <c r="J1199" t="s">
        <v>3677</v>
      </c>
      <c r="L1199">
        <v>1</v>
      </c>
      <c r="M1199">
        <v>0</v>
      </c>
      <c r="N1199">
        <v>1</v>
      </c>
      <c r="O1199">
        <v>1</v>
      </c>
      <c r="P1199">
        <v>0</v>
      </c>
      <c r="Q1199">
        <v>0</v>
      </c>
      <c r="R1199">
        <v>0</v>
      </c>
      <c r="S1199">
        <v>0</v>
      </c>
      <c r="T1199">
        <v>0</v>
      </c>
      <c r="Z1199" t="s">
        <v>3524</v>
      </c>
      <c r="AF1199" t="s">
        <v>1276</v>
      </c>
      <c r="AG1199">
        <v>1</v>
      </c>
      <c r="AH1199" t="s">
        <v>328</v>
      </c>
      <c r="AI1199" t="s">
        <v>328</v>
      </c>
      <c r="AJ1199" s="1">
        <v>44721.37395833333</v>
      </c>
      <c r="AK1199" s="1">
        <v>45027.534351851849</v>
      </c>
      <c r="AL1199">
        <v>0</v>
      </c>
      <c r="AN1199">
        <v>0</v>
      </c>
      <c r="AP1199">
        <v>0</v>
      </c>
      <c r="AQ1199">
        <v>1</v>
      </c>
      <c r="AR1199">
        <v>0</v>
      </c>
      <c r="AS1199">
        <v>0</v>
      </c>
      <c r="AU1199">
        <v>0</v>
      </c>
    </row>
    <row r="1200" spans="1:47" x14ac:dyDescent="0.25">
      <c r="A1200" s="1">
        <v>45027.53439375</v>
      </c>
      <c r="B1200">
        <v>1</v>
      </c>
      <c r="C1200">
        <v>100</v>
      </c>
      <c r="D1200">
        <v>101</v>
      </c>
      <c r="E1200" s="2" t="s">
        <v>3711</v>
      </c>
      <c r="F1200" s="2" t="s">
        <v>3712</v>
      </c>
      <c r="G1200" s="2" t="s">
        <v>3643</v>
      </c>
      <c r="H1200" t="s">
        <v>3713</v>
      </c>
      <c r="I1200" t="s">
        <v>324</v>
      </c>
      <c r="J1200" t="s">
        <v>3677</v>
      </c>
      <c r="L1200">
        <v>1</v>
      </c>
      <c r="M1200">
        <v>0</v>
      </c>
      <c r="N1200">
        <v>1</v>
      </c>
      <c r="O1200">
        <v>1</v>
      </c>
      <c r="P1200">
        <v>0</v>
      </c>
      <c r="Q1200">
        <v>0</v>
      </c>
      <c r="R1200">
        <v>0</v>
      </c>
      <c r="S1200">
        <v>0</v>
      </c>
      <c r="T1200">
        <v>0</v>
      </c>
      <c r="Z1200" t="s">
        <v>3643</v>
      </c>
      <c r="AF1200" t="s">
        <v>1276</v>
      </c>
      <c r="AG1200">
        <v>1</v>
      </c>
      <c r="AH1200" t="s">
        <v>328</v>
      </c>
      <c r="AI1200" t="s">
        <v>328</v>
      </c>
      <c r="AJ1200" s="1">
        <v>44721.373969907407</v>
      </c>
      <c r="AK1200" s="1">
        <v>45027.534386574072</v>
      </c>
      <c r="AL1200">
        <v>0</v>
      </c>
      <c r="AN1200">
        <v>0</v>
      </c>
      <c r="AP1200">
        <v>0</v>
      </c>
      <c r="AQ1200">
        <v>1</v>
      </c>
      <c r="AR1200">
        <v>0</v>
      </c>
      <c r="AS1200">
        <v>0</v>
      </c>
      <c r="AU1200">
        <v>0</v>
      </c>
    </row>
    <row r="1201" spans="1:47" x14ac:dyDescent="0.25">
      <c r="A1201" s="1">
        <v>45027.534977160496</v>
      </c>
      <c r="B1201">
        <v>1</v>
      </c>
      <c r="C1201">
        <v>646</v>
      </c>
      <c r="D1201">
        <v>647</v>
      </c>
      <c r="E1201" s="2" t="s">
        <v>3714</v>
      </c>
      <c r="F1201" s="2" t="s">
        <v>3715</v>
      </c>
      <c r="G1201" s="2" t="s">
        <v>3524</v>
      </c>
      <c r="H1201" t="s">
        <v>3716</v>
      </c>
      <c r="I1201" t="s">
        <v>324</v>
      </c>
      <c r="J1201" t="s">
        <v>3677</v>
      </c>
      <c r="L1201">
        <v>1</v>
      </c>
      <c r="M1201">
        <v>0</v>
      </c>
      <c r="N1201">
        <v>0</v>
      </c>
      <c r="O1201">
        <v>1</v>
      </c>
      <c r="P1201">
        <v>0</v>
      </c>
      <c r="Q1201">
        <v>0</v>
      </c>
      <c r="R1201">
        <v>0</v>
      </c>
      <c r="S1201">
        <v>0</v>
      </c>
      <c r="T1201">
        <v>0</v>
      </c>
      <c r="Z1201" t="s">
        <v>3524</v>
      </c>
      <c r="AF1201" t="s">
        <v>1421</v>
      </c>
      <c r="AG1201">
        <v>1</v>
      </c>
      <c r="AH1201" t="s">
        <v>328</v>
      </c>
      <c r="AI1201" t="s">
        <v>328</v>
      </c>
      <c r="AJ1201" s="1">
        <v>44721.376851851855</v>
      </c>
      <c r="AK1201" s="1">
        <v>45027.53496527778</v>
      </c>
      <c r="AL1201">
        <v>0</v>
      </c>
      <c r="AN1201">
        <v>0</v>
      </c>
      <c r="AP1201">
        <v>0</v>
      </c>
      <c r="AQ1201">
        <v>0</v>
      </c>
      <c r="AR1201">
        <v>0</v>
      </c>
      <c r="AS1201">
        <v>0</v>
      </c>
      <c r="AU1201">
        <v>0</v>
      </c>
    </row>
    <row r="1202" spans="1:47" x14ac:dyDescent="0.25">
      <c r="A1202" s="1">
        <v>45027.535000771604</v>
      </c>
      <c r="B1202">
        <v>1</v>
      </c>
      <c r="C1202">
        <v>647</v>
      </c>
      <c r="D1202">
        <v>648</v>
      </c>
      <c r="E1202" s="2" t="s">
        <v>3717</v>
      </c>
      <c r="F1202" s="2" t="s">
        <v>3718</v>
      </c>
      <c r="G1202" s="2" t="s">
        <v>3524</v>
      </c>
      <c r="H1202" t="s">
        <v>3716</v>
      </c>
      <c r="I1202" t="s">
        <v>324</v>
      </c>
      <c r="J1202" t="s">
        <v>3677</v>
      </c>
      <c r="L1202">
        <v>1</v>
      </c>
      <c r="M1202">
        <v>0</v>
      </c>
      <c r="N1202">
        <v>0</v>
      </c>
      <c r="O1202">
        <v>1</v>
      </c>
      <c r="P1202">
        <v>0</v>
      </c>
      <c r="Q1202">
        <v>0</v>
      </c>
      <c r="R1202">
        <v>0</v>
      </c>
      <c r="S1202">
        <v>0</v>
      </c>
      <c r="T1202">
        <v>0</v>
      </c>
      <c r="Z1202" t="s">
        <v>3524</v>
      </c>
      <c r="AF1202" t="s">
        <v>1421</v>
      </c>
      <c r="AG1202">
        <v>1</v>
      </c>
      <c r="AH1202" t="s">
        <v>328</v>
      </c>
      <c r="AI1202" t="s">
        <v>328</v>
      </c>
      <c r="AJ1202" s="1">
        <v>44721.376851851855</v>
      </c>
      <c r="AK1202" s="1">
        <v>45027.534988425927</v>
      </c>
      <c r="AL1202">
        <v>0</v>
      </c>
      <c r="AN1202">
        <v>0</v>
      </c>
      <c r="AP1202">
        <v>0</v>
      </c>
      <c r="AQ1202">
        <v>0</v>
      </c>
      <c r="AR1202">
        <v>0</v>
      </c>
      <c r="AS1202">
        <v>0</v>
      </c>
      <c r="AU1202">
        <v>0</v>
      </c>
    </row>
    <row r="1203" spans="1:47" x14ac:dyDescent="0.25">
      <c r="A1203" s="1">
        <v>45027.535028819446</v>
      </c>
      <c r="B1203">
        <v>1</v>
      </c>
      <c r="C1203">
        <v>648</v>
      </c>
      <c r="D1203">
        <v>649</v>
      </c>
      <c r="E1203" s="2" t="s">
        <v>3719</v>
      </c>
      <c r="F1203" s="2" t="s">
        <v>3720</v>
      </c>
      <c r="G1203" s="2" t="s">
        <v>3524</v>
      </c>
      <c r="H1203" t="s">
        <v>3721</v>
      </c>
      <c r="I1203" t="s">
        <v>324</v>
      </c>
      <c r="J1203" t="s">
        <v>3677</v>
      </c>
      <c r="L1203">
        <v>1</v>
      </c>
      <c r="M1203">
        <v>1</v>
      </c>
      <c r="N1203">
        <v>0</v>
      </c>
      <c r="O1203">
        <v>1</v>
      </c>
      <c r="P1203">
        <v>0</v>
      </c>
      <c r="Q1203">
        <v>0</v>
      </c>
      <c r="R1203">
        <v>0</v>
      </c>
      <c r="S1203">
        <v>0</v>
      </c>
      <c r="T1203">
        <v>0</v>
      </c>
      <c r="Z1203" t="s">
        <v>3524</v>
      </c>
      <c r="AF1203" t="s">
        <v>1421</v>
      </c>
      <c r="AG1203">
        <v>1</v>
      </c>
      <c r="AH1203" t="s">
        <v>328</v>
      </c>
      <c r="AI1203" t="s">
        <v>328</v>
      </c>
      <c r="AJ1203" s="1">
        <v>44721.376863425925</v>
      </c>
      <c r="AK1203" s="1">
        <v>45027.53502314815</v>
      </c>
      <c r="AL1203">
        <v>0</v>
      </c>
      <c r="AN1203">
        <v>0</v>
      </c>
      <c r="AP1203">
        <v>0</v>
      </c>
      <c r="AQ1203">
        <v>0</v>
      </c>
      <c r="AR1203">
        <v>0</v>
      </c>
      <c r="AS1203">
        <v>0</v>
      </c>
      <c r="AU1203">
        <v>0</v>
      </c>
    </row>
    <row r="1204" spans="1:47" x14ac:dyDescent="0.25">
      <c r="A1204" s="1">
        <v>45027.535059066358</v>
      </c>
      <c r="B1204">
        <v>1</v>
      </c>
      <c r="C1204">
        <v>649</v>
      </c>
      <c r="D1204">
        <v>650</v>
      </c>
      <c r="E1204" s="2" t="s">
        <v>3722</v>
      </c>
      <c r="F1204" s="2" t="s">
        <v>3723</v>
      </c>
      <c r="G1204" s="2" t="s">
        <v>3524</v>
      </c>
      <c r="H1204" t="s">
        <v>3724</v>
      </c>
      <c r="I1204" t="s">
        <v>324</v>
      </c>
      <c r="J1204" t="s">
        <v>3677</v>
      </c>
      <c r="L1204">
        <v>1</v>
      </c>
      <c r="M1204">
        <v>0</v>
      </c>
      <c r="N1204">
        <v>0</v>
      </c>
      <c r="O1204">
        <v>1</v>
      </c>
      <c r="P1204">
        <v>0</v>
      </c>
      <c r="Q1204">
        <v>0</v>
      </c>
      <c r="R1204">
        <v>0</v>
      </c>
      <c r="S1204">
        <v>0</v>
      </c>
      <c r="T1204">
        <v>0</v>
      </c>
      <c r="Z1204" t="s">
        <v>3524</v>
      </c>
      <c r="AF1204" t="s">
        <v>1421</v>
      </c>
      <c r="AG1204">
        <v>1</v>
      </c>
      <c r="AH1204" t="s">
        <v>328</v>
      </c>
      <c r="AI1204" t="s">
        <v>328</v>
      </c>
      <c r="AJ1204" s="1">
        <v>44721.376875000002</v>
      </c>
      <c r="AK1204" s="1">
        <v>45027.535046296296</v>
      </c>
      <c r="AL1204">
        <v>0</v>
      </c>
      <c r="AN1204">
        <v>0</v>
      </c>
      <c r="AP1204">
        <v>0</v>
      </c>
      <c r="AQ1204">
        <v>0</v>
      </c>
      <c r="AR1204">
        <v>0</v>
      </c>
      <c r="AS1204">
        <v>0</v>
      </c>
      <c r="AU1204">
        <v>0</v>
      </c>
    </row>
    <row r="1205" spans="1:47" x14ac:dyDescent="0.25">
      <c r="A1205" s="1">
        <v>45027.535080054011</v>
      </c>
      <c r="B1205">
        <v>1</v>
      </c>
      <c r="C1205">
        <v>650</v>
      </c>
      <c r="D1205">
        <v>651</v>
      </c>
      <c r="E1205" s="2" t="s">
        <v>3725</v>
      </c>
      <c r="F1205" s="2" t="s">
        <v>3726</v>
      </c>
      <c r="G1205" s="2" t="s">
        <v>3524</v>
      </c>
      <c r="H1205" t="s">
        <v>3726</v>
      </c>
      <c r="I1205" t="s">
        <v>324</v>
      </c>
      <c r="J1205" t="s">
        <v>3677</v>
      </c>
      <c r="L1205">
        <v>1</v>
      </c>
      <c r="M1205">
        <v>0</v>
      </c>
      <c r="N1205">
        <v>0</v>
      </c>
      <c r="O1205">
        <v>1</v>
      </c>
      <c r="P1205">
        <v>0</v>
      </c>
      <c r="Q1205">
        <v>0</v>
      </c>
      <c r="R1205">
        <v>0</v>
      </c>
      <c r="S1205">
        <v>0</v>
      </c>
      <c r="T1205">
        <v>0</v>
      </c>
      <c r="Z1205" t="s">
        <v>3524</v>
      </c>
      <c r="AF1205" t="s">
        <v>1421</v>
      </c>
      <c r="AG1205">
        <v>1</v>
      </c>
      <c r="AH1205" t="s">
        <v>328</v>
      </c>
      <c r="AI1205" t="s">
        <v>328</v>
      </c>
      <c r="AJ1205" s="1">
        <v>44721.376886574071</v>
      </c>
      <c r="AK1205" s="1">
        <v>45027.535069444442</v>
      </c>
      <c r="AL1205">
        <v>0</v>
      </c>
      <c r="AN1205">
        <v>0</v>
      </c>
      <c r="AP1205">
        <v>0</v>
      </c>
      <c r="AQ1205">
        <v>0</v>
      </c>
      <c r="AR1205">
        <v>0</v>
      </c>
      <c r="AS1205">
        <v>0</v>
      </c>
      <c r="AU1205">
        <v>0</v>
      </c>
    </row>
    <row r="1206" spans="1:47" x14ac:dyDescent="0.25">
      <c r="A1206" s="1">
        <v>45027.535099768516</v>
      </c>
      <c r="B1206">
        <v>1</v>
      </c>
      <c r="C1206">
        <v>651</v>
      </c>
      <c r="D1206">
        <v>652</v>
      </c>
      <c r="E1206" s="2" t="s">
        <v>3727</v>
      </c>
      <c r="F1206" s="2" t="s">
        <v>3728</v>
      </c>
      <c r="G1206" s="2" t="s">
        <v>3524</v>
      </c>
      <c r="H1206" t="s">
        <v>3729</v>
      </c>
      <c r="I1206" t="s">
        <v>324</v>
      </c>
      <c r="J1206" t="s">
        <v>3677</v>
      </c>
      <c r="L1206">
        <v>1</v>
      </c>
      <c r="M1206">
        <v>0</v>
      </c>
      <c r="N1206">
        <v>0</v>
      </c>
      <c r="O1206">
        <v>1</v>
      </c>
      <c r="P1206">
        <v>0</v>
      </c>
      <c r="Q1206">
        <v>0</v>
      </c>
      <c r="R1206">
        <v>0</v>
      </c>
      <c r="S1206">
        <v>0</v>
      </c>
      <c r="T1206">
        <v>0</v>
      </c>
      <c r="Z1206" t="s">
        <v>3524</v>
      </c>
      <c r="AF1206" t="s">
        <v>1421</v>
      </c>
      <c r="AG1206">
        <v>1</v>
      </c>
      <c r="AH1206" t="s">
        <v>328</v>
      </c>
      <c r="AI1206" t="s">
        <v>328</v>
      </c>
      <c r="AJ1206" s="1">
        <v>44721.376886574071</v>
      </c>
      <c r="AK1206" s="1">
        <v>45027.535092592596</v>
      </c>
      <c r="AL1206">
        <v>0</v>
      </c>
      <c r="AN1206">
        <v>0</v>
      </c>
      <c r="AP1206">
        <v>0</v>
      </c>
      <c r="AQ1206">
        <v>0</v>
      </c>
      <c r="AR1206">
        <v>0</v>
      </c>
      <c r="AS1206">
        <v>0</v>
      </c>
      <c r="AU1206">
        <v>0</v>
      </c>
    </row>
    <row r="1207" spans="1:47" x14ac:dyDescent="0.25">
      <c r="A1207" s="1">
        <v>45027.535119868829</v>
      </c>
      <c r="B1207">
        <v>1</v>
      </c>
      <c r="C1207">
        <v>652</v>
      </c>
      <c r="D1207">
        <v>653</v>
      </c>
      <c r="E1207" s="2" t="s">
        <v>3730</v>
      </c>
      <c r="F1207" s="2" t="s">
        <v>3731</v>
      </c>
      <c r="G1207" s="2" t="s">
        <v>3524</v>
      </c>
      <c r="H1207" t="s">
        <v>3732</v>
      </c>
      <c r="I1207" t="s">
        <v>324</v>
      </c>
      <c r="J1207" t="s">
        <v>3677</v>
      </c>
      <c r="L1207">
        <v>1</v>
      </c>
      <c r="M1207">
        <v>0</v>
      </c>
      <c r="N1207">
        <v>0</v>
      </c>
      <c r="O1207">
        <v>1</v>
      </c>
      <c r="P1207">
        <v>0</v>
      </c>
      <c r="Q1207">
        <v>0</v>
      </c>
      <c r="R1207">
        <v>0</v>
      </c>
      <c r="S1207">
        <v>0</v>
      </c>
      <c r="T1207">
        <v>0</v>
      </c>
      <c r="Z1207" t="s">
        <v>3524</v>
      </c>
      <c r="AF1207" t="s">
        <v>1421</v>
      </c>
      <c r="AG1207">
        <v>1</v>
      </c>
      <c r="AH1207" t="s">
        <v>328</v>
      </c>
      <c r="AI1207" t="s">
        <v>328</v>
      </c>
      <c r="AJ1207" s="1">
        <v>44721.376898148148</v>
      </c>
      <c r="AK1207" s="1">
        <v>45027.535115740742</v>
      </c>
      <c r="AL1207">
        <v>0</v>
      </c>
      <c r="AN1207">
        <v>0</v>
      </c>
      <c r="AP1207">
        <v>0</v>
      </c>
      <c r="AQ1207">
        <v>0</v>
      </c>
      <c r="AR1207">
        <v>0</v>
      </c>
      <c r="AS1207">
        <v>0</v>
      </c>
      <c r="AU1207">
        <v>0</v>
      </c>
    </row>
    <row r="1208" spans="1:47" x14ac:dyDescent="0.25">
      <c r="A1208" s="1">
        <v>44721.383081481479</v>
      </c>
      <c r="B1208">
        <v>1</v>
      </c>
      <c r="C1208">
        <v>1547</v>
      </c>
      <c r="D1208">
        <v>1548</v>
      </c>
      <c r="E1208" s="2" t="s">
        <v>3733</v>
      </c>
      <c r="F1208" s="2" t="s">
        <v>3734</v>
      </c>
      <c r="G1208" s="2" t="s">
        <v>3524</v>
      </c>
      <c r="H1208" t="s">
        <v>3735</v>
      </c>
      <c r="I1208" t="s">
        <v>324</v>
      </c>
      <c r="J1208" t="s">
        <v>325</v>
      </c>
      <c r="L1208">
        <v>1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Z1208" t="s">
        <v>3524</v>
      </c>
      <c r="AF1208" t="s">
        <v>327</v>
      </c>
      <c r="AG1208">
        <v>1</v>
      </c>
      <c r="AH1208" t="s">
        <v>328</v>
      </c>
      <c r="AI1208" t="s">
        <v>328</v>
      </c>
      <c r="AJ1208" s="1">
        <v>44721.3830787037</v>
      </c>
      <c r="AK1208" s="1">
        <v>44721.3830787037</v>
      </c>
      <c r="AL1208">
        <v>0</v>
      </c>
      <c r="AN1208">
        <v>0</v>
      </c>
      <c r="AP1208">
        <v>0</v>
      </c>
      <c r="AQ1208">
        <v>0</v>
      </c>
      <c r="AR1208">
        <v>0</v>
      </c>
      <c r="AS1208">
        <v>0</v>
      </c>
      <c r="AU1208">
        <v>0</v>
      </c>
    </row>
    <row r="1209" spans="1:47" x14ac:dyDescent="0.25">
      <c r="A1209" s="1">
        <v>44958.621292669755</v>
      </c>
      <c r="B1209">
        <v>1</v>
      </c>
      <c r="C1209">
        <v>1773</v>
      </c>
      <c r="D1209">
        <v>1780</v>
      </c>
      <c r="E1209" s="2" t="s">
        <v>3736</v>
      </c>
      <c r="F1209" s="2" t="s">
        <v>3737</v>
      </c>
      <c r="G1209" s="2" t="s">
        <v>3524</v>
      </c>
      <c r="H1209" t="s">
        <v>2452</v>
      </c>
      <c r="I1209" t="s">
        <v>324</v>
      </c>
      <c r="J1209" t="s">
        <v>1198</v>
      </c>
      <c r="L1209">
        <v>3</v>
      </c>
      <c r="M1209">
        <v>0</v>
      </c>
      <c r="N1209">
        <v>1</v>
      </c>
      <c r="O1209">
        <v>1</v>
      </c>
      <c r="P1209">
        <v>0</v>
      </c>
      <c r="Q1209">
        <v>2</v>
      </c>
      <c r="R1209">
        <v>1</v>
      </c>
      <c r="S1209">
        <v>0</v>
      </c>
      <c r="T1209">
        <v>0</v>
      </c>
      <c r="Z1209" t="s">
        <v>3524</v>
      </c>
      <c r="AF1209" t="s">
        <v>1222</v>
      </c>
      <c r="AG1209">
        <v>1</v>
      </c>
      <c r="AH1209" t="s">
        <v>328</v>
      </c>
      <c r="AI1209" t="s">
        <v>328</v>
      </c>
      <c r="AJ1209" s="1">
        <v>44945.710613425923</v>
      </c>
      <c r="AK1209" s="1">
        <v>44958.62128472222</v>
      </c>
      <c r="AL1209">
        <v>0</v>
      </c>
      <c r="AN1209">
        <v>0</v>
      </c>
      <c r="AP1209">
        <v>0</v>
      </c>
      <c r="AQ1209">
        <v>1</v>
      </c>
      <c r="AR1209">
        <v>0</v>
      </c>
      <c r="AS1209">
        <v>0</v>
      </c>
      <c r="AU1209">
        <v>0</v>
      </c>
    </row>
    <row r="1210" spans="1:47" x14ac:dyDescent="0.25">
      <c r="A1210" s="1">
        <v>44958.621340779318</v>
      </c>
      <c r="B1210">
        <v>1</v>
      </c>
      <c r="C1210">
        <v>1776</v>
      </c>
      <c r="D1210">
        <v>1783</v>
      </c>
      <c r="E1210" s="2" t="s">
        <v>3738</v>
      </c>
      <c r="F1210" s="2" t="s">
        <v>3739</v>
      </c>
      <c r="G1210" s="2" t="s">
        <v>3524</v>
      </c>
      <c r="H1210" t="s">
        <v>1489</v>
      </c>
      <c r="I1210" t="s">
        <v>324</v>
      </c>
      <c r="J1210" t="s">
        <v>1198</v>
      </c>
      <c r="L1210">
        <v>1</v>
      </c>
      <c r="M1210">
        <v>0</v>
      </c>
      <c r="N1210">
        <v>1</v>
      </c>
      <c r="O1210">
        <v>1</v>
      </c>
      <c r="P1210">
        <v>0</v>
      </c>
      <c r="Q1210">
        <v>2</v>
      </c>
      <c r="R1210">
        <v>1</v>
      </c>
      <c r="S1210">
        <v>0</v>
      </c>
      <c r="T1210">
        <v>0</v>
      </c>
      <c r="Z1210" t="s">
        <v>3524</v>
      </c>
      <c r="AF1210" t="s">
        <v>1222</v>
      </c>
      <c r="AG1210">
        <v>1</v>
      </c>
      <c r="AH1210" t="s">
        <v>328</v>
      </c>
      <c r="AI1210" t="s">
        <v>328</v>
      </c>
      <c r="AJ1210" s="1">
        <v>44945.731446759259</v>
      </c>
      <c r="AK1210" s="1">
        <v>44958.621331018519</v>
      </c>
      <c r="AL1210">
        <v>0</v>
      </c>
      <c r="AN1210">
        <v>0</v>
      </c>
      <c r="AP1210">
        <v>0</v>
      </c>
      <c r="AQ1210">
        <v>1</v>
      </c>
      <c r="AR1210">
        <v>0</v>
      </c>
      <c r="AS1210">
        <v>0</v>
      </c>
      <c r="AU1210">
        <v>0</v>
      </c>
    </row>
    <row r="1211" spans="1:47" x14ac:dyDescent="0.25">
      <c r="A1211" s="1">
        <v>44932.900145949076</v>
      </c>
      <c r="B1211">
        <v>1</v>
      </c>
      <c r="C1211">
        <v>344</v>
      </c>
      <c r="D1211">
        <v>345</v>
      </c>
      <c r="E1211" s="2" t="s">
        <v>3740</v>
      </c>
      <c r="F1211" s="2" t="s">
        <v>3741</v>
      </c>
      <c r="G1211" s="2" t="s">
        <v>3524</v>
      </c>
      <c r="H1211" t="s">
        <v>3742</v>
      </c>
      <c r="I1211" t="s">
        <v>324</v>
      </c>
      <c r="J1211" t="s">
        <v>1198</v>
      </c>
      <c r="L1211">
        <v>1</v>
      </c>
      <c r="M1211">
        <v>0</v>
      </c>
      <c r="N1211">
        <v>1</v>
      </c>
      <c r="O1211">
        <v>1</v>
      </c>
      <c r="P1211">
        <v>0</v>
      </c>
      <c r="Q1211">
        <v>2</v>
      </c>
      <c r="R1211">
        <v>1</v>
      </c>
      <c r="S1211">
        <v>0</v>
      </c>
      <c r="T1211">
        <v>0</v>
      </c>
      <c r="Z1211" t="s">
        <v>3524</v>
      </c>
      <c r="AF1211" t="s">
        <v>1199</v>
      </c>
      <c r="AG1211">
        <v>1</v>
      </c>
      <c r="AH1211" t="s">
        <v>328</v>
      </c>
      <c r="AI1211" t="s">
        <v>328</v>
      </c>
      <c r="AJ1211" s="1">
        <v>44721.375335648147</v>
      </c>
      <c r="AK1211" s="1">
        <v>44932.900138888886</v>
      </c>
      <c r="AL1211">
        <v>0</v>
      </c>
      <c r="AN1211">
        <v>0</v>
      </c>
      <c r="AP1211">
        <v>0</v>
      </c>
      <c r="AQ1211">
        <v>1</v>
      </c>
      <c r="AR1211">
        <v>0</v>
      </c>
      <c r="AS1211">
        <v>0</v>
      </c>
      <c r="AU1211">
        <v>0</v>
      </c>
    </row>
    <row r="1212" spans="1:47" x14ac:dyDescent="0.25">
      <c r="A1212" s="1">
        <v>44932.797613425922</v>
      </c>
      <c r="B1212">
        <v>1</v>
      </c>
      <c r="C1212">
        <v>345</v>
      </c>
      <c r="D1212">
        <v>346</v>
      </c>
      <c r="E1212" s="2" t="s">
        <v>3743</v>
      </c>
      <c r="F1212" s="2" t="s">
        <v>3744</v>
      </c>
      <c r="G1212" s="2" t="s">
        <v>3524</v>
      </c>
      <c r="H1212" t="s">
        <v>1555</v>
      </c>
      <c r="I1212" t="s">
        <v>324</v>
      </c>
      <c r="J1212" t="s">
        <v>1198</v>
      </c>
      <c r="L1212">
        <v>1</v>
      </c>
      <c r="M1212">
        <v>1</v>
      </c>
      <c r="N1212">
        <v>1</v>
      </c>
      <c r="O1212">
        <v>1</v>
      </c>
      <c r="P1212">
        <v>0</v>
      </c>
      <c r="Q1212">
        <v>2</v>
      </c>
      <c r="R1212">
        <v>1</v>
      </c>
      <c r="S1212">
        <v>0</v>
      </c>
      <c r="T1212">
        <v>0</v>
      </c>
      <c r="Z1212" t="s">
        <v>3524</v>
      </c>
      <c r="AF1212" t="s">
        <v>3529</v>
      </c>
      <c r="AG1212">
        <v>1</v>
      </c>
      <c r="AH1212" t="s">
        <v>328</v>
      </c>
      <c r="AI1212" t="s">
        <v>328</v>
      </c>
      <c r="AJ1212" s="1">
        <v>44721.375335648147</v>
      </c>
      <c r="AK1212" s="1">
        <v>44932.79760416667</v>
      </c>
      <c r="AL1212">
        <v>0</v>
      </c>
      <c r="AN1212">
        <v>0</v>
      </c>
      <c r="AP1212">
        <v>0</v>
      </c>
      <c r="AQ1212">
        <v>1</v>
      </c>
      <c r="AR1212">
        <v>0</v>
      </c>
      <c r="AS1212">
        <v>0</v>
      </c>
      <c r="AU1212">
        <v>0</v>
      </c>
    </row>
    <row r="1213" spans="1:47" x14ac:dyDescent="0.25">
      <c r="A1213" s="1">
        <v>44932.797632947528</v>
      </c>
      <c r="B1213">
        <v>1</v>
      </c>
      <c r="C1213">
        <v>346</v>
      </c>
      <c r="D1213">
        <v>347</v>
      </c>
      <c r="E1213" s="2" t="s">
        <v>3745</v>
      </c>
      <c r="F1213" s="2" t="s">
        <v>3746</v>
      </c>
      <c r="G1213" s="2" t="s">
        <v>3524</v>
      </c>
      <c r="H1213" t="s">
        <v>1526</v>
      </c>
      <c r="I1213" t="s">
        <v>324</v>
      </c>
      <c r="J1213" t="s">
        <v>1198</v>
      </c>
      <c r="L1213">
        <v>1</v>
      </c>
      <c r="M1213">
        <v>1</v>
      </c>
      <c r="N1213">
        <v>1</v>
      </c>
      <c r="O1213">
        <v>1</v>
      </c>
      <c r="P1213">
        <v>0</v>
      </c>
      <c r="Q1213">
        <v>2</v>
      </c>
      <c r="R1213">
        <v>1</v>
      </c>
      <c r="S1213">
        <v>0</v>
      </c>
      <c r="T1213">
        <v>0</v>
      </c>
      <c r="Z1213" t="s">
        <v>3524</v>
      </c>
      <c r="AF1213" t="s">
        <v>3529</v>
      </c>
      <c r="AG1213">
        <v>1</v>
      </c>
      <c r="AH1213" t="s">
        <v>328</v>
      </c>
      <c r="AI1213" t="s">
        <v>328</v>
      </c>
      <c r="AJ1213" s="1">
        <v>44721.375335648147</v>
      </c>
      <c r="AK1213" s="1">
        <v>44932.797627314816</v>
      </c>
      <c r="AL1213">
        <v>0</v>
      </c>
      <c r="AN1213">
        <v>0</v>
      </c>
      <c r="AP1213">
        <v>0</v>
      </c>
      <c r="AQ1213">
        <v>1</v>
      </c>
      <c r="AR1213">
        <v>0</v>
      </c>
      <c r="AS1213">
        <v>0</v>
      </c>
      <c r="AU1213">
        <v>0</v>
      </c>
    </row>
    <row r="1214" spans="1:47" x14ac:dyDescent="0.25">
      <c r="A1214" s="1">
        <v>44932.797678356481</v>
      </c>
      <c r="B1214">
        <v>1</v>
      </c>
      <c r="C1214">
        <v>350</v>
      </c>
      <c r="D1214">
        <v>351</v>
      </c>
      <c r="E1214" s="2" t="s">
        <v>3747</v>
      </c>
      <c r="F1214" s="2" t="s">
        <v>3748</v>
      </c>
      <c r="G1214" s="2" t="s">
        <v>3524</v>
      </c>
      <c r="H1214" t="s">
        <v>3749</v>
      </c>
      <c r="I1214" t="s">
        <v>324</v>
      </c>
      <c r="J1214" t="s">
        <v>1198</v>
      </c>
      <c r="L1214">
        <v>1</v>
      </c>
      <c r="M1214">
        <v>1</v>
      </c>
      <c r="N1214">
        <v>1</v>
      </c>
      <c r="O1214">
        <v>1</v>
      </c>
      <c r="P1214">
        <v>0</v>
      </c>
      <c r="Q1214">
        <v>2</v>
      </c>
      <c r="R1214">
        <v>1</v>
      </c>
      <c r="S1214">
        <v>0</v>
      </c>
      <c r="T1214">
        <v>0</v>
      </c>
      <c r="Z1214" t="s">
        <v>3524</v>
      </c>
      <c r="AF1214" t="s">
        <v>3529</v>
      </c>
      <c r="AG1214">
        <v>1</v>
      </c>
      <c r="AH1214" t="s">
        <v>328</v>
      </c>
      <c r="AI1214" t="s">
        <v>328</v>
      </c>
      <c r="AJ1214" s="1">
        <v>44721.375358796293</v>
      </c>
      <c r="AK1214" s="1">
        <v>44932.797673611109</v>
      </c>
      <c r="AL1214">
        <v>0</v>
      </c>
      <c r="AN1214">
        <v>0</v>
      </c>
      <c r="AP1214">
        <v>0</v>
      </c>
      <c r="AQ1214">
        <v>1</v>
      </c>
      <c r="AR1214">
        <v>0</v>
      </c>
      <c r="AS1214">
        <v>0</v>
      </c>
      <c r="AU1214">
        <v>0</v>
      </c>
    </row>
    <row r="1215" spans="1:47" x14ac:dyDescent="0.25">
      <c r="A1215" s="1">
        <v>44932.797688387349</v>
      </c>
      <c r="B1215">
        <v>1</v>
      </c>
      <c r="C1215">
        <v>351</v>
      </c>
      <c r="D1215">
        <v>352</v>
      </c>
      <c r="E1215" s="2" t="s">
        <v>3750</v>
      </c>
      <c r="F1215" s="2" t="s">
        <v>3751</v>
      </c>
      <c r="G1215" s="2" t="s">
        <v>3524</v>
      </c>
      <c r="H1215" t="s">
        <v>3752</v>
      </c>
      <c r="I1215" t="s">
        <v>324</v>
      </c>
      <c r="J1215" t="s">
        <v>1198</v>
      </c>
      <c r="L1215">
        <v>1</v>
      </c>
      <c r="M1215">
        <v>1</v>
      </c>
      <c r="N1215">
        <v>1</v>
      </c>
      <c r="O1215">
        <v>1</v>
      </c>
      <c r="P1215">
        <v>0</v>
      </c>
      <c r="Q1215">
        <v>2</v>
      </c>
      <c r="R1215">
        <v>1</v>
      </c>
      <c r="S1215">
        <v>0</v>
      </c>
      <c r="T1215">
        <v>0</v>
      </c>
      <c r="Z1215" t="s">
        <v>3524</v>
      </c>
      <c r="AF1215" t="s">
        <v>3529</v>
      </c>
      <c r="AG1215">
        <v>1</v>
      </c>
      <c r="AH1215" t="s">
        <v>328</v>
      </c>
      <c r="AI1215" t="s">
        <v>328</v>
      </c>
      <c r="AJ1215" s="1">
        <v>44721.375358796293</v>
      </c>
      <c r="AK1215" s="1">
        <v>44932.797685185185</v>
      </c>
      <c r="AL1215">
        <v>0</v>
      </c>
      <c r="AN1215">
        <v>0</v>
      </c>
      <c r="AP1215">
        <v>0</v>
      </c>
      <c r="AQ1215">
        <v>1</v>
      </c>
      <c r="AR1215">
        <v>0</v>
      </c>
      <c r="AS1215">
        <v>0</v>
      </c>
      <c r="AU1215">
        <v>0</v>
      </c>
    </row>
    <row r="1216" spans="1:47" x14ac:dyDescent="0.25">
      <c r="A1216" s="1">
        <v>44932.797698186725</v>
      </c>
      <c r="B1216">
        <v>1</v>
      </c>
      <c r="C1216">
        <v>352</v>
      </c>
      <c r="D1216">
        <v>353</v>
      </c>
      <c r="E1216" s="2" t="s">
        <v>3753</v>
      </c>
      <c r="F1216" s="2" t="s">
        <v>3754</v>
      </c>
      <c r="G1216" s="2" t="s">
        <v>3524</v>
      </c>
      <c r="H1216" t="s">
        <v>3755</v>
      </c>
      <c r="I1216" t="s">
        <v>324</v>
      </c>
      <c r="J1216" t="s">
        <v>1198</v>
      </c>
      <c r="L1216">
        <v>1</v>
      </c>
      <c r="M1216">
        <v>1</v>
      </c>
      <c r="N1216">
        <v>1</v>
      </c>
      <c r="O1216">
        <v>1</v>
      </c>
      <c r="P1216">
        <v>0</v>
      </c>
      <c r="Q1216">
        <v>2</v>
      </c>
      <c r="R1216">
        <v>1</v>
      </c>
      <c r="S1216">
        <v>0</v>
      </c>
      <c r="T1216">
        <v>0</v>
      </c>
      <c r="Z1216" t="s">
        <v>3524</v>
      </c>
      <c r="AF1216" t="s">
        <v>3529</v>
      </c>
      <c r="AG1216">
        <v>1</v>
      </c>
      <c r="AH1216" t="s">
        <v>328</v>
      </c>
      <c r="AI1216" t="s">
        <v>328</v>
      </c>
      <c r="AJ1216" s="1">
        <v>44721.375358796293</v>
      </c>
      <c r="AK1216" s="1">
        <v>44932.797685185185</v>
      </c>
      <c r="AL1216">
        <v>0</v>
      </c>
      <c r="AN1216">
        <v>0</v>
      </c>
      <c r="AP1216">
        <v>0</v>
      </c>
      <c r="AQ1216">
        <v>1</v>
      </c>
      <c r="AR1216">
        <v>0</v>
      </c>
      <c r="AS1216">
        <v>0</v>
      </c>
      <c r="AU1216">
        <v>0</v>
      </c>
    </row>
    <row r="1217" spans="1:47" x14ac:dyDescent="0.25">
      <c r="A1217" s="1">
        <v>44932.797708410493</v>
      </c>
      <c r="B1217">
        <v>1</v>
      </c>
      <c r="C1217">
        <v>353</v>
      </c>
      <c r="D1217">
        <v>354</v>
      </c>
      <c r="E1217" s="2" t="s">
        <v>3756</v>
      </c>
      <c r="F1217" s="2" t="s">
        <v>3757</v>
      </c>
      <c r="G1217" s="2" t="s">
        <v>3524</v>
      </c>
      <c r="H1217" t="s">
        <v>3758</v>
      </c>
      <c r="I1217" t="s">
        <v>324</v>
      </c>
      <c r="J1217" t="s">
        <v>1198</v>
      </c>
      <c r="L1217">
        <v>1</v>
      </c>
      <c r="M1217">
        <v>1</v>
      </c>
      <c r="N1217">
        <v>1</v>
      </c>
      <c r="O1217">
        <v>1</v>
      </c>
      <c r="P1217">
        <v>0</v>
      </c>
      <c r="Q1217">
        <v>2</v>
      </c>
      <c r="R1217">
        <v>1</v>
      </c>
      <c r="S1217">
        <v>0</v>
      </c>
      <c r="T1217">
        <v>0</v>
      </c>
      <c r="Z1217" t="s">
        <v>3524</v>
      </c>
      <c r="AF1217" t="s">
        <v>3529</v>
      </c>
      <c r="AG1217">
        <v>1</v>
      </c>
      <c r="AH1217" t="s">
        <v>328</v>
      </c>
      <c r="AI1217" t="s">
        <v>328</v>
      </c>
      <c r="AJ1217" s="1">
        <v>44721.37537037037</v>
      </c>
      <c r="AK1217" s="1">
        <v>44932.797696759262</v>
      </c>
      <c r="AL1217">
        <v>0</v>
      </c>
      <c r="AN1217">
        <v>0</v>
      </c>
      <c r="AP1217">
        <v>0</v>
      </c>
      <c r="AQ1217">
        <v>1</v>
      </c>
      <c r="AR1217">
        <v>0</v>
      </c>
      <c r="AS1217">
        <v>0</v>
      </c>
      <c r="AU1217">
        <v>0</v>
      </c>
    </row>
    <row r="1218" spans="1:47" x14ac:dyDescent="0.25">
      <c r="A1218" s="1">
        <v>44932.797736959874</v>
      </c>
      <c r="B1218">
        <v>1</v>
      </c>
      <c r="C1218">
        <v>355</v>
      </c>
      <c r="D1218">
        <v>356</v>
      </c>
      <c r="E1218" s="2" t="s">
        <v>3759</v>
      </c>
      <c r="F1218" s="2" t="s">
        <v>3760</v>
      </c>
      <c r="G1218" s="2" t="s">
        <v>3524</v>
      </c>
      <c r="H1218" t="s">
        <v>3761</v>
      </c>
      <c r="I1218" t="s">
        <v>324</v>
      </c>
      <c r="J1218" t="s">
        <v>1198</v>
      </c>
      <c r="L1218">
        <v>1</v>
      </c>
      <c r="M1218">
        <v>1</v>
      </c>
      <c r="N1218">
        <v>1</v>
      </c>
      <c r="O1218">
        <v>1</v>
      </c>
      <c r="P1218">
        <v>0</v>
      </c>
      <c r="Q1218">
        <v>2</v>
      </c>
      <c r="R1218">
        <v>1</v>
      </c>
      <c r="S1218">
        <v>0</v>
      </c>
      <c r="T1218">
        <v>0</v>
      </c>
      <c r="Z1218" t="s">
        <v>3524</v>
      </c>
      <c r="AF1218" t="s">
        <v>3529</v>
      </c>
      <c r="AG1218">
        <v>1</v>
      </c>
      <c r="AH1218" t="s">
        <v>328</v>
      </c>
      <c r="AI1218" t="s">
        <v>328</v>
      </c>
      <c r="AJ1218" s="1">
        <v>44721.375381944446</v>
      </c>
      <c r="AK1218" s="1">
        <v>44932.797731481478</v>
      </c>
      <c r="AL1218">
        <v>0</v>
      </c>
      <c r="AN1218">
        <v>0</v>
      </c>
      <c r="AP1218">
        <v>0</v>
      </c>
      <c r="AQ1218">
        <v>1</v>
      </c>
      <c r="AR1218">
        <v>0</v>
      </c>
      <c r="AS1218">
        <v>0</v>
      </c>
      <c r="AU1218">
        <v>0</v>
      </c>
    </row>
    <row r="1219" spans="1:47" x14ac:dyDescent="0.25">
      <c r="A1219" s="1">
        <v>44932.797747106481</v>
      </c>
      <c r="B1219">
        <v>1</v>
      </c>
      <c r="C1219">
        <v>356</v>
      </c>
      <c r="D1219">
        <v>357</v>
      </c>
      <c r="E1219" s="2" t="s">
        <v>3762</v>
      </c>
      <c r="F1219" s="2" t="s">
        <v>3763</v>
      </c>
      <c r="G1219" s="2" t="s">
        <v>3524</v>
      </c>
      <c r="H1219" t="s">
        <v>3764</v>
      </c>
      <c r="I1219" t="s">
        <v>324</v>
      </c>
      <c r="J1219" t="s">
        <v>1198</v>
      </c>
      <c r="L1219">
        <v>1</v>
      </c>
      <c r="M1219">
        <v>1</v>
      </c>
      <c r="N1219">
        <v>1</v>
      </c>
      <c r="O1219">
        <v>1</v>
      </c>
      <c r="P1219">
        <v>0</v>
      </c>
      <c r="Q1219">
        <v>2</v>
      </c>
      <c r="R1219">
        <v>1</v>
      </c>
      <c r="S1219">
        <v>0</v>
      </c>
      <c r="T1219">
        <v>0</v>
      </c>
      <c r="Z1219" t="s">
        <v>3524</v>
      </c>
      <c r="AF1219" t="s">
        <v>3529</v>
      </c>
      <c r="AG1219">
        <v>1</v>
      </c>
      <c r="AH1219" t="s">
        <v>328</v>
      </c>
      <c r="AI1219" t="s">
        <v>328</v>
      </c>
      <c r="AJ1219" s="1">
        <v>44721.375381944446</v>
      </c>
      <c r="AK1219" s="1">
        <v>44932.797743055555</v>
      </c>
      <c r="AL1219">
        <v>0</v>
      </c>
      <c r="AN1219">
        <v>0</v>
      </c>
      <c r="AP1219">
        <v>0</v>
      </c>
      <c r="AQ1219">
        <v>1</v>
      </c>
      <c r="AR1219">
        <v>0</v>
      </c>
      <c r="AS1219">
        <v>0</v>
      </c>
      <c r="AU1219">
        <v>0</v>
      </c>
    </row>
    <row r="1220" spans="1:47" x14ac:dyDescent="0.25">
      <c r="A1220" s="1">
        <v>44932.797757060187</v>
      </c>
      <c r="B1220">
        <v>1</v>
      </c>
      <c r="C1220">
        <v>357</v>
      </c>
      <c r="D1220">
        <v>358</v>
      </c>
      <c r="E1220" s="2" t="s">
        <v>3765</v>
      </c>
      <c r="F1220" s="2" t="s">
        <v>3766</v>
      </c>
      <c r="G1220" s="2" t="s">
        <v>3524</v>
      </c>
      <c r="H1220" t="s">
        <v>3767</v>
      </c>
      <c r="I1220" t="s">
        <v>324</v>
      </c>
      <c r="J1220" t="s">
        <v>1198</v>
      </c>
      <c r="L1220">
        <v>1</v>
      </c>
      <c r="M1220">
        <v>1</v>
      </c>
      <c r="N1220">
        <v>1</v>
      </c>
      <c r="O1220">
        <v>1</v>
      </c>
      <c r="P1220">
        <v>0</v>
      </c>
      <c r="Q1220">
        <v>2</v>
      </c>
      <c r="R1220">
        <v>1</v>
      </c>
      <c r="S1220">
        <v>0</v>
      </c>
      <c r="T1220">
        <v>0</v>
      </c>
      <c r="Z1220" t="s">
        <v>3524</v>
      </c>
      <c r="AF1220" t="s">
        <v>3529</v>
      </c>
      <c r="AG1220">
        <v>1</v>
      </c>
      <c r="AH1220" t="s">
        <v>328</v>
      </c>
      <c r="AI1220" t="s">
        <v>328</v>
      </c>
      <c r="AJ1220" s="1">
        <v>44721.375381944446</v>
      </c>
      <c r="AK1220" s="1">
        <v>44932.797754629632</v>
      </c>
      <c r="AL1220">
        <v>0</v>
      </c>
      <c r="AN1220">
        <v>0</v>
      </c>
      <c r="AP1220">
        <v>0</v>
      </c>
      <c r="AQ1220">
        <v>1</v>
      </c>
      <c r="AR1220">
        <v>0</v>
      </c>
      <c r="AS1220">
        <v>0</v>
      </c>
      <c r="AU1220">
        <v>0</v>
      </c>
    </row>
    <row r="1221" spans="1:47" x14ac:dyDescent="0.25">
      <c r="A1221" s="1">
        <v>44932.797767245371</v>
      </c>
      <c r="B1221">
        <v>1</v>
      </c>
      <c r="C1221">
        <v>358</v>
      </c>
      <c r="D1221">
        <v>359</v>
      </c>
      <c r="E1221" s="2" t="s">
        <v>3768</v>
      </c>
      <c r="F1221" s="2" t="s">
        <v>3769</v>
      </c>
      <c r="G1221" s="2" t="s">
        <v>3524</v>
      </c>
      <c r="H1221" t="s">
        <v>3770</v>
      </c>
      <c r="I1221" t="s">
        <v>324</v>
      </c>
      <c r="J1221" t="s">
        <v>1198</v>
      </c>
      <c r="L1221">
        <v>1</v>
      </c>
      <c r="M1221">
        <v>1</v>
      </c>
      <c r="N1221">
        <v>1</v>
      </c>
      <c r="O1221">
        <v>1</v>
      </c>
      <c r="P1221">
        <v>0</v>
      </c>
      <c r="Q1221">
        <v>2</v>
      </c>
      <c r="R1221">
        <v>1</v>
      </c>
      <c r="S1221">
        <v>0</v>
      </c>
      <c r="T1221">
        <v>0</v>
      </c>
      <c r="Z1221" t="s">
        <v>3524</v>
      </c>
      <c r="AF1221" t="s">
        <v>3529</v>
      </c>
      <c r="AG1221">
        <v>1</v>
      </c>
      <c r="AH1221" t="s">
        <v>328</v>
      </c>
      <c r="AI1221" t="s">
        <v>328</v>
      </c>
      <c r="AJ1221" s="1">
        <v>44721.375393518516</v>
      </c>
      <c r="AK1221" s="1">
        <v>44932.797754629632</v>
      </c>
      <c r="AL1221">
        <v>0</v>
      </c>
      <c r="AN1221">
        <v>0</v>
      </c>
      <c r="AP1221">
        <v>0</v>
      </c>
      <c r="AQ1221">
        <v>1</v>
      </c>
      <c r="AR1221">
        <v>0</v>
      </c>
      <c r="AS1221">
        <v>0</v>
      </c>
      <c r="AU1221">
        <v>0</v>
      </c>
    </row>
    <row r="1222" spans="1:47" x14ac:dyDescent="0.25">
      <c r="A1222" s="1">
        <v>44932.797833063269</v>
      </c>
      <c r="B1222">
        <v>1</v>
      </c>
      <c r="C1222">
        <v>363</v>
      </c>
      <c r="D1222">
        <v>364</v>
      </c>
      <c r="E1222" s="2" t="s">
        <v>3771</v>
      </c>
      <c r="F1222" s="2" t="s">
        <v>3772</v>
      </c>
      <c r="G1222" s="2" t="s">
        <v>3524</v>
      </c>
      <c r="H1222" t="s">
        <v>3773</v>
      </c>
      <c r="I1222" t="s">
        <v>324</v>
      </c>
      <c r="J1222" t="s">
        <v>1198</v>
      </c>
      <c r="L1222">
        <v>1</v>
      </c>
      <c r="M1222">
        <v>1</v>
      </c>
      <c r="N1222">
        <v>1</v>
      </c>
      <c r="O1222">
        <v>1</v>
      </c>
      <c r="P1222">
        <v>0</v>
      </c>
      <c r="Q1222">
        <v>2</v>
      </c>
      <c r="R1222">
        <v>1</v>
      </c>
      <c r="S1222">
        <v>0</v>
      </c>
      <c r="T1222">
        <v>0</v>
      </c>
      <c r="Z1222" t="s">
        <v>3524</v>
      </c>
      <c r="AF1222" t="s">
        <v>3529</v>
      </c>
      <c r="AG1222">
        <v>1</v>
      </c>
      <c r="AH1222" t="s">
        <v>328</v>
      </c>
      <c r="AI1222" t="s">
        <v>328</v>
      </c>
      <c r="AJ1222" s="1">
        <v>44721.375405092593</v>
      </c>
      <c r="AK1222" s="1">
        <v>44932.797824074078</v>
      </c>
      <c r="AL1222">
        <v>0</v>
      </c>
      <c r="AN1222">
        <v>0</v>
      </c>
      <c r="AP1222">
        <v>0</v>
      </c>
      <c r="AQ1222">
        <v>1</v>
      </c>
      <c r="AR1222">
        <v>0</v>
      </c>
      <c r="AS1222">
        <v>0</v>
      </c>
      <c r="AU1222">
        <v>0</v>
      </c>
    </row>
    <row r="1223" spans="1:47" x14ac:dyDescent="0.25">
      <c r="A1223" s="1">
        <v>44958.620156674384</v>
      </c>
      <c r="B1223">
        <v>1</v>
      </c>
      <c r="C1223">
        <v>364</v>
      </c>
      <c r="D1223">
        <v>365</v>
      </c>
      <c r="E1223" s="2" t="s">
        <v>3774</v>
      </c>
      <c r="F1223" s="2" t="s">
        <v>3582</v>
      </c>
      <c r="G1223" s="2" t="s">
        <v>3524</v>
      </c>
      <c r="H1223" t="s">
        <v>3583</v>
      </c>
      <c r="I1223" t="s">
        <v>324</v>
      </c>
      <c r="J1223" t="s">
        <v>1198</v>
      </c>
      <c r="L1223">
        <v>1</v>
      </c>
      <c r="M1223">
        <v>0</v>
      </c>
      <c r="N1223">
        <v>1</v>
      </c>
      <c r="O1223">
        <v>1</v>
      </c>
      <c r="P1223">
        <v>0</v>
      </c>
      <c r="Q1223">
        <v>2</v>
      </c>
      <c r="R1223">
        <v>1</v>
      </c>
      <c r="S1223">
        <v>0</v>
      </c>
      <c r="T1223">
        <v>0</v>
      </c>
      <c r="Z1223" t="s">
        <v>3524</v>
      </c>
      <c r="AF1223" t="s">
        <v>1222</v>
      </c>
      <c r="AG1223">
        <v>1</v>
      </c>
      <c r="AH1223" t="s">
        <v>328</v>
      </c>
      <c r="AI1223" t="s">
        <v>328</v>
      </c>
      <c r="AJ1223" s="1">
        <v>44721.375416666669</v>
      </c>
      <c r="AK1223" s="1">
        <v>44958.620150462964</v>
      </c>
      <c r="AL1223">
        <v>0</v>
      </c>
      <c r="AN1223">
        <v>0</v>
      </c>
      <c r="AP1223">
        <v>0</v>
      </c>
      <c r="AQ1223">
        <v>1</v>
      </c>
      <c r="AR1223">
        <v>0</v>
      </c>
      <c r="AS1223">
        <v>0</v>
      </c>
      <c r="AU1223">
        <v>0</v>
      </c>
    </row>
    <row r="1224" spans="1:47" x14ac:dyDescent="0.25">
      <c r="A1224" s="1">
        <v>44932.797877662037</v>
      </c>
      <c r="B1224">
        <v>1</v>
      </c>
      <c r="C1224">
        <v>368</v>
      </c>
      <c r="D1224">
        <v>369</v>
      </c>
      <c r="E1224" s="2" t="s">
        <v>3775</v>
      </c>
      <c r="F1224" s="2" t="s">
        <v>3776</v>
      </c>
      <c r="G1224" s="2" t="s">
        <v>3524</v>
      </c>
      <c r="H1224" t="s">
        <v>2385</v>
      </c>
      <c r="I1224" t="s">
        <v>324</v>
      </c>
      <c r="J1224" t="s">
        <v>1198</v>
      </c>
      <c r="L1224">
        <v>1</v>
      </c>
      <c r="M1224">
        <v>1</v>
      </c>
      <c r="N1224">
        <v>1</v>
      </c>
      <c r="O1224">
        <v>1</v>
      </c>
      <c r="P1224">
        <v>0</v>
      </c>
      <c r="Q1224">
        <v>2</v>
      </c>
      <c r="R1224">
        <v>1</v>
      </c>
      <c r="S1224">
        <v>0</v>
      </c>
      <c r="T1224">
        <v>0</v>
      </c>
      <c r="Z1224" t="s">
        <v>3524</v>
      </c>
      <c r="AF1224" t="s">
        <v>3529</v>
      </c>
      <c r="AG1224">
        <v>1</v>
      </c>
      <c r="AH1224" t="s">
        <v>328</v>
      </c>
      <c r="AI1224" t="s">
        <v>328</v>
      </c>
      <c r="AJ1224" s="1">
        <v>44721.375428240739</v>
      </c>
      <c r="AK1224" s="1">
        <v>44932.79787037037</v>
      </c>
      <c r="AL1224">
        <v>0</v>
      </c>
      <c r="AN1224">
        <v>0</v>
      </c>
      <c r="AP1224">
        <v>0</v>
      </c>
      <c r="AQ1224">
        <v>1</v>
      </c>
      <c r="AR1224">
        <v>0</v>
      </c>
      <c r="AS1224">
        <v>0</v>
      </c>
      <c r="AU1224">
        <v>0</v>
      </c>
    </row>
    <row r="1225" spans="1:47" x14ac:dyDescent="0.25">
      <c r="A1225" s="1">
        <v>44932.79788765432</v>
      </c>
      <c r="B1225">
        <v>1</v>
      </c>
      <c r="C1225">
        <v>369</v>
      </c>
      <c r="D1225">
        <v>370</v>
      </c>
      <c r="E1225" s="2" t="s">
        <v>3777</v>
      </c>
      <c r="F1225" s="2" t="s">
        <v>3778</v>
      </c>
      <c r="G1225" s="2" t="s">
        <v>3524</v>
      </c>
      <c r="H1225" t="s">
        <v>3779</v>
      </c>
      <c r="I1225" t="s">
        <v>324</v>
      </c>
      <c r="J1225" t="s">
        <v>1198</v>
      </c>
      <c r="L1225">
        <v>1</v>
      </c>
      <c r="M1225">
        <v>1</v>
      </c>
      <c r="N1225">
        <v>1</v>
      </c>
      <c r="O1225">
        <v>1</v>
      </c>
      <c r="P1225">
        <v>0</v>
      </c>
      <c r="Q1225">
        <v>2</v>
      </c>
      <c r="R1225">
        <v>1</v>
      </c>
      <c r="S1225">
        <v>0</v>
      </c>
      <c r="T1225">
        <v>0</v>
      </c>
      <c r="Z1225" t="s">
        <v>3524</v>
      </c>
      <c r="AF1225" t="s">
        <v>3529</v>
      </c>
      <c r="AG1225">
        <v>1</v>
      </c>
      <c r="AH1225" t="s">
        <v>328</v>
      </c>
      <c r="AI1225" t="s">
        <v>328</v>
      </c>
      <c r="AJ1225" s="1">
        <v>44721.375428240739</v>
      </c>
      <c r="AK1225" s="1">
        <v>44932.797881944447</v>
      </c>
      <c r="AL1225">
        <v>0</v>
      </c>
      <c r="AN1225">
        <v>0</v>
      </c>
      <c r="AP1225">
        <v>0</v>
      </c>
      <c r="AQ1225">
        <v>1</v>
      </c>
      <c r="AR1225">
        <v>0</v>
      </c>
      <c r="AS1225">
        <v>0</v>
      </c>
      <c r="AU1225">
        <v>0</v>
      </c>
    </row>
    <row r="1226" spans="1:47" x14ac:dyDescent="0.25">
      <c r="A1226" s="1">
        <v>44932.797928163578</v>
      </c>
      <c r="B1226">
        <v>1</v>
      </c>
      <c r="C1226">
        <v>372</v>
      </c>
      <c r="D1226">
        <v>373</v>
      </c>
      <c r="E1226" s="2" t="s">
        <v>3780</v>
      </c>
      <c r="F1226" s="2" t="s">
        <v>3781</v>
      </c>
      <c r="G1226" s="2" t="s">
        <v>3524</v>
      </c>
      <c r="H1226" t="s">
        <v>3782</v>
      </c>
      <c r="I1226" t="s">
        <v>324</v>
      </c>
      <c r="J1226" t="s">
        <v>1198</v>
      </c>
      <c r="L1226">
        <v>1</v>
      </c>
      <c r="M1226">
        <v>1</v>
      </c>
      <c r="N1226">
        <v>1</v>
      </c>
      <c r="O1226">
        <v>1</v>
      </c>
      <c r="P1226">
        <v>0</v>
      </c>
      <c r="Q1226">
        <v>2</v>
      </c>
      <c r="R1226">
        <v>1</v>
      </c>
      <c r="S1226">
        <v>0</v>
      </c>
      <c r="T1226">
        <v>0</v>
      </c>
      <c r="Z1226" t="s">
        <v>3524</v>
      </c>
      <c r="AF1226" t="s">
        <v>3529</v>
      </c>
      <c r="AG1226">
        <v>1</v>
      </c>
      <c r="AH1226" t="s">
        <v>328</v>
      </c>
      <c r="AI1226" t="s">
        <v>328</v>
      </c>
      <c r="AJ1226" s="1">
        <v>44721.375439814816</v>
      </c>
      <c r="AK1226" s="1">
        <v>44932.79791666667</v>
      </c>
      <c r="AL1226">
        <v>0</v>
      </c>
      <c r="AN1226">
        <v>0</v>
      </c>
      <c r="AP1226">
        <v>0</v>
      </c>
      <c r="AQ1226">
        <v>1</v>
      </c>
      <c r="AR1226">
        <v>0</v>
      </c>
      <c r="AS1226">
        <v>0</v>
      </c>
      <c r="AU1226">
        <v>0</v>
      </c>
    </row>
    <row r="1227" spans="1:47" x14ac:dyDescent="0.25">
      <c r="A1227" s="1">
        <v>44932.797960416669</v>
      </c>
      <c r="B1227">
        <v>1</v>
      </c>
      <c r="C1227">
        <v>376</v>
      </c>
      <c r="D1227">
        <v>377</v>
      </c>
      <c r="E1227" s="2" t="s">
        <v>3783</v>
      </c>
      <c r="F1227" s="2" t="s">
        <v>3784</v>
      </c>
      <c r="G1227" s="2" t="s">
        <v>3524</v>
      </c>
      <c r="H1227" t="s">
        <v>2310</v>
      </c>
      <c r="I1227" t="s">
        <v>324</v>
      </c>
      <c r="J1227" t="s">
        <v>1198</v>
      </c>
      <c r="L1227">
        <v>1</v>
      </c>
      <c r="M1227">
        <v>1</v>
      </c>
      <c r="N1227">
        <v>1</v>
      </c>
      <c r="O1227">
        <v>1</v>
      </c>
      <c r="P1227">
        <v>0</v>
      </c>
      <c r="Q1227">
        <v>2</v>
      </c>
      <c r="R1227">
        <v>1</v>
      </c>
      <c r="S1227">
        <v>0</v>
      </c>
      <c r="T1227">
        <v>0</v>
      </c>
      <c r="Z1227" t="s">
        <v>3524</v>
      </c>
      <c r="AF1227" t="s">
        <v>3529</v>
      </c>
      <c r="AG1227">
        <v>1</v>
      </c>
      <c r="AH1227" t="s">
        <v>328</v>
      </c>
      <c r="AI1227" t="s">
        <v>328</v>
      </c>
      <c r="AJ1227" s="1">
        <v>44721.375462962962</v>
      </c>
      <c r="AK1227" s="1">
        <v>44932.797951388886</v>
      </c>
      <c r="AL1227">
        <v>0</v>
      </c>
      <c r="AN1227">
        <v>0</v>
      </c>
      <c r="AP1227">
        <v>0</v>
      </c>
      <c r="AQ1227">
        <v>1</v>
      </c>
      <c r="AR1227">
        <v>0</v>
      </c>
      <c r="AS1227">
        <v>0</v>
      </c>
      <c r="AU1227">
        <v>0</v>
      </c>
    </row>
    <row r="1228" spans="1:47" x14ac:dyDescent="0.25">
      <c r="A1228" s="1">
        <v>44932.797971064814</v>
      </c>
      <c r="B1228">
        <v>1</v>
      </c>
      <c r="C1228">
        <v>377</v>
      </c>
      <c r="D1228">
        <v>378</v>
      </c>
      <c r="E1228" s="2" t="s">
        <v>3785</v>
      </c>
      <c r="F1228" s="2" t="s">
        <v>3786</v>
      </c>
      <c r="G1228" s="2" t="s">
        <v>3524</v>
      </c>
      <c r="H1228" t="s">
        <v>2841</v>
      </c>
      <c r="I1228" t="s">
        <v>324</v>
      </c>
      <c r="J1228" t="s">
        <v>1198</v>
      </c>
      <c r="L1228">
        <v>1</v>
      </c>
      <c r="M1228">
        <v>1</v>
      </c>
      <c r="N1228">
        <v>1</v>
      </c>
      <c r="O1228">
        <v>1</v>
      </c>
      <c r="P1228">
        <v>0</v>
      </c>
      <c r="Q1228">
        <v>2</v>
      </c>
      <c r="R1228">
        <v>1</v>
      </c>
      <c r="S1228">
        <v>0</v>
      </c>
      <c r="T1228">
        <v>0</v>
      </c>
      <c r="Z1228" t="s">
        <v>3524</v>
      </c>
      <c r="AF1228" t="s">
        <v>3529</v>
      </c>
      <c r="AG1228">
        <v>1</v>
      </c>
      <c r="AH1228" t="s">
        <v>328</v>
      </c>
      <c r="AI1228" t="s">
        <v>328</v>
      </c>
      <c r="AJ1228" s="1">
        <v>44721.375462962962</v>
      </c>
      <c r="AK1228" s="1">
        <v>44932.797962962963</v>
      </c>
      <c r="AL1228">
        <v>0</v>
      </c>
      <c r="AN1228">
        <v>0</v>
      </c>
      <c r="AP1228">
        <v>0</v>
      </c>
      <c r="AQ1228">
        <v>1</v>
      </c>
      <c r="AR1228">
        <v>0</v>
      </c>
      <c r="AS1228">
        <v>0</v>
      </c>
      <c r="AU1228">
        <v>0</v>
      </c>
    </row>
    <row r="1229" spans="1:47" x14ac:dyDescent="0.25">
      <c r="A1229" s="1">
        <v>44932.797991782405</v>
      </c>
      <c r="B1229">
        <v>1</v>
      </c>
      <c r="C1229">
        <v>379</v>
      </c>
      <c r="D1229">
        <v>380</v>
      </c>
      <c r="E1229" s="2" t="s">
        <v>3787</v>
      </c>
      <c r="F1229" s="2" t="s">
        <v>3788</v>
      </c>
      <c r="G1229" s="2" t="s">
        <v>3524</v>
      </c>
      <c r="H1229" t="s">
        <v>3789</v>
      </c>
      <c r="I1229" t="s">
        <v>324</v>
      </c>
      <c r="J1229" t="s">
        <v>1198</v>
      </c>
      <c r="L1229">
        <v>1</v>
      </c>
      <c r="M1229">
        <v>1</v>
      </c>
      <c r="N1229">
        <v>1</v>
      </c>
      <c r="O1229">
        <v>1</v>
      </c>
      <c r="P1229">
        <v>0</v>
      </c>
      <c r="Q1229">
        <v>2</v>
      </c>
      <c r="R1229">
        <v>1</v>
      </c>
      <c r="S1229">
        <v>0</v>
      </c>
      <c r="T1229">
        <v>0</v>
      </c>
      <c r="Z1229" t="s">
        <v>3524</v>
      </c>
      <c r="AF1229" t="s">
        <v>3529</v>
      </c>
      <c r="AG1229">
        <v>1</v>
      </c>
      <c r="AH1229" t="s">
        <v>328</v>
      </c>
      <c r="AI1229" t="s">
        <v>328</v>
      </c>
      <c r="AJ1229" s="1">
        <v>44721.375497685185</v>
      </c>
      <c r="AK1229" s="1">
        <v>44932.797986111109</v>
      </c>
      <c r="AL1229">
        <v>0</v>
      </c>
      <c r="AN1229">
        <v>0</v>
      </c>
      <c r="AP1229">
        <v>0</v>
      </c>
      <c r="AQ1229">
        <v>1</v>
      </c>
      <c r="AR1229">
        <v>0</v>
      </c>
      <c r="AS1229">
        <v>0</v>
      </c>
      <c r="AU1229">
        <v>0</v>
      </c>
    </row>
    <row r="1230" spans="1:47" x14ac:dyDescent="0.25">
      <c r="A1230" s="1">
        <v>44932.798020100308</v>
      </c>
      <c r="B1230">
        <v>1</v>
      </c>
      <c r="C1230">
        <v>381</v>
      </c>
      <c r="D1230">
        <v>382</v>
      </c>
      <c r="E1230" s="2" t="s">
        <v>3790</v>
      </c>
      <c r="F1230" s="2" t="s">
        <v>3791</v>
      </c>
      <c r="G1230" s="2" t="s">
        <v>3524</v>
      </c>
      <c r="H1230" t="s">
        <v>3792</v>
      </c>
      <c r="I1230" t="s">
        <v>324</v>
      </c>
      <c r="J1230" t="s">
        <v>1198</v>
      </c>
      <c r="L1230">
        <v>1</v>
      </c>
      <c r="M1230">
        <v>1</v>
      </c>
      <c r="N1230">
        <v>1</v>
      </c>
      <c r="O1230">
        <v>1</v>
      </c>
      <c r="P1230">
        <v>0</v>
      </c>
      <c r="Q1230">
        <v>2</v>
      </c>
      <c r="R1230">
        <v>1</v>
      </c>
      <c r="S1230">
        <v>0</v>
      </c>
      <c r="T1230">
        <v>0</v>
      </c>
      <c r="Z1230" t="s">
        <v>3524</v>
      </c>
      <c r="AF1230" t="s">
        <v>3529</v>
      </c>
      <c r="AG1230">
        <v>1</v>
      </c>
      <c r="AH1230" t="s">
        <v>328</v>
      </c>
      <c r="AI1230" t="s">
        <v>328</v>
      </c>
      <c r="AJ1230" s="1">
        <v>44721.375509259262</v>
      </c>
      <c r="AK1230" s="1">
        <v>44932.798009259262</v>
      </c>
      <c r="AL1230">
        <v>0</v>
      </c>
      <c r="AN1230">
        <v>0</v>
      </c>
      <c r="AP1230">
        <v>0</v>
      </c>
      <c r="AQ1230">
        <v>1</v>
      </c>
      <c r="AR1230">
        <v>0</v>
      </c>
      <c r="AS1230">
        <v>0</v>
      </c>
      <c r="AU1230">
        <v>0</v>
      </c>
    </row>
    <row r="1231" spans="1:47" x14ac:dyDescent="0.25">
      <c r="A1231" s="1">
        <v>44932.79804193673</v>
      </c>
      <c r="B1231">
        <v>1</v>
      </c>
      <c r="C1231">
        <v>383</v>
      </c>
      <c r="D1231">
        <v>384</v>
      </c>
      <c r="E1231" s="2" t="s">
        <v>3793</v>
      </c>
      <c r="F1231" s="2" t="s">
        <v>3794</v>
      </c>
      <c r="G1231" s="2" t="s">
        <v>3524</v>
      </c>
      <c r="H1231" t="s">
        <v>3795</v>
      </c>
      <c r="I1231" t="s">
        <v>324</v>
      </c>
      <c r="J1231" t="s">
        <v>1198</v>
      </c>
      <c r="L1231">
        <v>1</v>
      </c>
      <c r="M1231">
        <v>1</v>
      </c>
      <c r="N1231">
        <v>1</v>
      </c>
      <c r="O1231">
        <v>1</v>
      </c>
      <c r="P1231">
        <v>0</v>
      </c>
      <c r="Q1231">
        <v>2</v>
      </c>
      <c r="R1231">
        <v>1</v>
      </c>
      <c r="S1231">
        <v>0</v>
      </c>
      <c r="T1231">
        <v>0</v>
      </c>
      <c r="Z1231" t="s">
        <v>3524</v>
      </c>
      <c r="AF1231" t="s">
        <v>3529</v>
      </c>
      <c r="AG1231">
        <v>1</v>
      </c>
      <c r="AH1231" t="s">
        <v>328</v>
      </c>
      <c r="AI1231" t="s">
        <v>328</v>
      </c>
      <c r="AJ1231" s="1">
        <v>44721.375520833331</v>
      </c>
      <c r="AK1231" s="1">
        <v>44932.798032407409</v>
      </c>
      <c r="AL1231">
        <v>0</v>
      </c>
      <c r="AN1231">
        <v>0</v>
      </c>
      <c r="AP1231">
        <v>0</v>
      </c>
      <c r="AQ1231">
        <v>1</v>
      </c>
      <c r="AR1231">
        <v>0</v>
      </c>
      <c r="AS1231">
        <v>0</v>
      </c>
      <c r="AU1231">
        <v>0</v>
      </c>
    </row>
    <row r="1232" spans="1:47" x14ac:dyDescent="0.25">
      <c r="A1232" s="1">
        <v>44932.798052893515</v>
      </c>
      <c r="B1232">
        <v>1</v>
      </c>
      <c r="C1232">
        <v>384</v>
      </c>
      <c r="D1232">
        <v>385</v>
      </c>
      <c r="E1232" s="2" t="s">
        <v>3796</v>
      </c>
      <c r="F1232" s="2" t="s">
        <v>3797</v>
      </c>
      <c r="G1232" s="2" t="s">
        <v>3524</v>
      </c>
      <c r="H1232" t="s">
        <v>3798</v>
      </c>
      <c r="I1232" t="s">
        <v>324</v>
      </c>
      <c r="J1232" t="s">
        <v>1198</v>
      </c>
      <c r="L1232">
        <v>1</v>
      </c>
      <c r="M1232">
        <v>1</v>
      </c>
      <c r="N1232">
        <v>1</v>
      </c>
      <c r="O1232">
        <v>1</v>
      </c>
      <c r="P1232">
        <v>0</v>
      </c>
      <c r="Q1232">
        <v>2</v>
      </c>
      <c r="R1232">
        <v>1</v>
      </c>
      <c r="S1232">
        <v>0</v>
      </c>
      <c r="T1232">
        <v>0</v>
      </c>
      <c r="Z1232" t="s">
        <v>3524</v>
      </c>
      <c r="AF1232" t="s">
        <v>3529</v>
      </c>
      <c r="AG1232">
        <v>1</v>
      </c>
      <c r="AH1232" t="s">
        <v>328</v>
      </c>
      <c r="AI1232" t="s">
        <v>328</v>
      </c>
      <c r="AJ1232" s="1">
        <v>44721.375520833331</v>
      </c>
      <c r="AK1232" s="1">
        <v>44932.798043981478</v>
      </c>
      <c r="AL1232">
        <v>0</v>
      </c>
      <c r="AN1232">
        <v>0</v>
      </c>
      <c r="AP1232">
        <v>0</v>
      </c>
      <c r="AQ1232">
        <v>1</v>
      </c>
      <c r="AR1232">
        <v>0</v>
      </c>
      <c r="AS1232">
        <v>0</v>
      </c>
      <c r="AU1232">
        <v>0</v>
      </c>
    </row>
    <row r="1233" spans="1:47" x14ac:dyDescent="0.25">
      <c r="A1233" s="1">
        <v>44932.7980654321</v>
      </c>
      <c r="B1233">
        <v>1</v>
      </c>
      <c r="C1233">
        <v>385</v>
      </c>
      <c r="D1233">
        <v>386</v>
      </c>
      <c r="E1233" s="2" t="s">
        <v>3799</v>
      </c>
      <c r="F1233" s="2" t="s">
        <v>3800</v>
      </c>
      <c r="G1233" s="2" t="s">
        <v>3524</v>
      </c>
      <c r="H1233" t="s">
        <v>3801</v>
      </c>
      <c r="I1233" t="s">
        <v>324</v>
      </c>
      <c r="J1233" t="s">
        <v>1198</v>
      </c>
      <c r="L1233">
        <v>1</v>
      </c>
      <c r="M1233">
        <v>1</v>
      </c>
      <c r="N1233">
        <v>1</v>
      </c>
      <c r="O1233">
        <v>1</v>
      </c>
      <c r="P1233">
        <v>0</v>
      </c>
      <c r="Q1233">
        <v>2</v>
      </c>
      <c r="R1233">
        <v>1</v>
      </c>
      <c r="S1233">
        <v>0</v>
      </c>
      <c r="T1233">
        <v>0</v>
      </c>
      <c r="Z1233" t="s">
        <v>3524</v>
      </c>
      <c r="AF1233" t="s">
        <v>3529</v>
      </c>
      <c r="AG1233">
        <v>1</v>
      </c>
      <c r="AH1233" t="s">
        <v>328</v>
      </c>
      <c r="AI1233" t="s">
        <v>328</v>
      </c>
      <c r="AJ1233" s="1">
        <v>44721.375532407408</v>
      </c>
      <c r="AK1233" s="1">
        <v>44932.798055555555</v>
      </c>
      <c r="AL1233">
        <v>0</v>
      </c>
      <c r="AN1233">
        <v>0</v>
      </c>
      <c r="AP1233">
        <v>0</v>
      </c>
      <c r="AQ1233">
        <v>1</v>
      </c>
      <c r="AR1233">
        <v>0</v>
      </c>
      <c r="AS1233">
        <v>0</v>
      </c>
      <c r="AU1233">
        <v>0</v>
      </c>
    </row>
    <row r="1234" spans="1:47" x14ac:dyDescent="0.25">
      <c r="A1234" s="1">
        <v>44932.798076003084</v>
      </c>
      <c r="B1234">
        <v>1</v>
      </c>
      <c r="C1234">
        <v>386</v>
      </c>
      <c r="D1234">
        <v>387</v>
      </c>
      <c r="E1234" s="2" t="s">
        <v>3802</v>
      </c>
      <c r="F1234" s="2" t="s">
        <v>3803</v>
      </c>
      <c r="G1234" s="2" t="s">
        <v>3524</v>
      </c>
      <c r="H1234" t="s">
        <v>3804</v>
      </c>
      <c r="I1234" t="s">
        <v>324</v>
      </c>
      <c r="J1234" t="s">
        <v>1198</v>
      </c>
      <c r="L1234">
        <v>1</v>
      </c>
      <c r="M1234">
        <v>1</v>
      </c>
      <c r="N1234">
        <v>1</v>
      </c>
      <c r="O1234">
        <v>1</v>
      </c>
      <c r="P1234">
        <v>0</v>
      </c>
      <c r="Q1234">
        <v>2</v>
      </c>
      <c r="R1234">
        <v>1</v>
      </c>
      <c r="S1234">
        <v>0</v>
      </c>
      <c r="T1234">
        <v>0</v>
      </c>
      <c r="Z1234" t="s">
        <v>3524</v>
      </c>
      <c r="AF1234" t="s">
        <v>3529</v>
      </c>
      <c r="AG1234">
        <v>1</v>
      </c>
      <c r="AH1234" t="s">
        <v>328</v>
      </c>
      <c r="AI1234" t="s">
        <v>328</v>
      </c>
      <c r="AJ1234" s="1">
        <v>44721.375532407408</v>
      </c>
      <c r="AK1234" s="1">
        <v>44932.798067129632</v>
      </c>
      <c r="AL1234">
        <v>0</v>
      </c>
      <c r="AN1234">
        <v>0</v>
      </c>
      <c r="AP1234">
        <v>0</v>
      </c>
      <c r="AQ1234">
        <v>1</v>
      </c>
      <c r="AR1234">
        <v>0</v>
      </c>
      <c r="AS1234">
        <v>0</v>
      </c>
      <c r="AU1234">
        <v>0</v>
      </c>
    </row>
    <row r="1235" spans="1:47" x14ac:dyDescent="0.25">
      <c r="A1235" s="1">
        <v>44932.798086728399</v>
      </c>
      <c r="B1235">
        <v>1</v>
      </c>
      <c r="C1235">
        <v>387</v>
      </c>
      <c r="D1235">
        <v>388</v>
      </c>
      <c r="E1235" s="2" t="s">
        <v>3805</v>
      </c>
      <c r="F1235" s="2" t="s">
        <v>3806</v>
      </c>
      <c r="G1235" s="2" t="s">
        <v>3524</v>
      </c>
      <c r="H1235" t="s">
        <v>3807</v>
      </c>
      <c r="I1235" t="s">
        <v>324</v>
      </c>
      <c r="J1235" t="s">
        <v>1198</v>
      </c>
      <c r="L1235">
        <v>1</v>
      </c>
      <c r="M1235">
        <v>1</v>
      </c>
      <c r="N1235">
        <v>1</v>
      </c>
      <c r="O1235">
        <v>1</v>
      </c>
      <c r="P1235">
        <v>0</v>
      </c>
      <c r="Q1235">
        <v>2</v>
      </c>
      <c r="R1235">
        <v>1</v>
      </c>
      <c r="S1235">
        <v>0</v>
      </c>
      <c r="T1235">
        <v>0</v>
      </c>
      <c r="Z1235" t="s">
        <v>3524</v>
      </c>
      <c r="AF1235" t="s">
        <v>3529</v>
      </c>
      <c r="AG1235">
        <v>1</v>
      </c>
      <c r="AH1235" t="s">
        <v>328</v>
      </c>
      <c r="AI1235" t="s">
        <v>328</v>
      </c>
      <c r="AJ1235" s="1">
        <v>44721.375543981485</v>
      </c>
      <c r="AK1235" s="1">
        <v>44932.798078703701</v>
      </c>
      <c r="AL1235">
        <v>0</v>
      </c>
      <c r="AN1235">
        <v>0</v>
      </c>
      <c r="AP1235">
        <v>0</v>
      </c>
      <c r="AQ1235">
        <v>1</v>
      </c>
      <c r="AR1235">
        <v>0</v>
      </c>
      <c r="AS1235">
        <v>0</v>
      </c>
      <c r="AU1235">
        <v>0</v>
      </c>
    </row>
    <row r="1236" spans="1:47" x14ac:dyDescent="0.25">
      <c r="A1236" s="1">
        <v>44932.798097067898</v>
      </c>
      <c r="B1236">
        <v>1</v>
      </c>
      <c r="C1236">
        <v>388</v>
      </c>
      <c r="D1236">
        <v>389</v>
      </c>
      <c r="E1236" s="2" t="s">
        <v>3808</v>
      </c>
      <c r="F1236" s="2" t="s">
        <v>3809</v>
      </c>
      <c r="G1236" s="2" t="s">
        <v>3524</v>
      </c>
      <c r="H1236" t="s">
        <v>3810</v>
      </c>
      <c r="I1236" t="s">
        <v>324</v>
      </c>
      <c r="J1236" t="s">
        <v>1198</v>
      </c>
      <c r="L1236">
        <v>1</v>
      </c>
      <c r="M1236">
        <v>1</v>
      </c>
      <c r="N1236">
        <v>1</v>
      </c>
      <c r="O1236">
        <v>1</v>
      </c>
      <c r="P1236">
        <v>0</v>
      </c>
      <c r="Q1236">
        <v>2</v>
      </c>
      <c r="R1236">
        <v>1</v>
      </c>
      <c r="S1236">
        <v>0</v>
      </c>
      <c r="T1236">
        <v>0</v>
      </c>
      <c r="Z1236" t="s">
        <v>3524</v>
      </c>
      <c r="AF1236" t="s">
        <v>3529</v>
      </c>
      <c r="AG1236">
        <v>1</v>
      </c>
      <c r="AH1236" t="s">
        <v>328</v>
      </c>
      <c r="AI1236" t="s">
        <v>328</v>
      </c>
      <c r="AJ1236" s="1">
        <v>44721.375555555554</v>
      </c>
      <c r="AK1236" s="1">
        <v>44932.798090277778</v>
      </c>
      <c r="AL1236">
        <v>0</v>
      </c>
      <c r="AN1236">
        <v>0</v>
      </c>
      <c r="AP1236">
        <v>0</v>
      </c>
      <c r="AQ1236">
        <v>1</v>
      </c>
      <c r="AR1236">
        <v>0</v>
      </c>
      <c r="AS1236">
        <v>0</v>
      </c>
      <c r="AU1236">
        <v>0</v>
      </c>
    </row>
    <row r="1237" spans="1:47" x14ac:dyDescent="0.25">
      <c r="A1237" s="1">
        <v>44932.798107291666</v>
      </c>
      <c r="B1237">
        <v>1</v>
      </c>
      <c r="C1237">
        <v>389</v>
      </c>
      <c r="D1237">
        <v>390</v>
      </c>
      <c r="E1237" s="2" t="s">
        <v>3811</v>
      </c>
      <c r="F1237" s="2" t="s">
        <v>3812</v>
      </c>
      <c r="G1237" s="2" t="s">
        <v>3524</v>
      </c>
      <c r="H1237" t="s">
        <v>3813</v>
      </c>
      <c r="I1237" t="s">
        <v>324</v>
      </c>
      <c r="J1237" t="s">
        <v>1198</v>
      </c>
      <c r="L1237">
        <v>1</v>
      </c>
      <c r="M1237">
        <v>1</v>
      </c>
      <c r="N1237">
        <v>1</v>
      </c>
      <c r="O1237">
        <v>1</v>
      </c>
      <c r="P1237">
        <v>0</v>
      </c>
      <c r="Q1237">
        <v>2</v>
      </c>
      <c r="R1237">
        <v>1</v>
      </c>
      <c r="S1237">
        <v>0</v>
      </c>
      <c r="T1237">
        <v>0</v>
      </c>
      <c r="Z1237" t="s">
        <v>3524</v>
      </c>
      <c r="AF1237" t="s">
        <v>3529</v>
      </c>
      <c r="AG1237">
        <v>1</v>
      </c>
      <c r="AH1237" t="s">
        <v>328</v>
      </c>
      <c r="AI1237" t="s">
        <v>328</v>
      </c>
      <c r="AJ1237" s="1">
        <v>44721.375567129631</v>
      </c>
      <c r="AK1237" s="1">
        <v>44932.798101851855</v>
      </c>
      <c r="AL1237">
        <v>0</v>
      </c>
      <c r="AN1237">
        <v>0</v>
      </c>
      <c r="AP1237">
        <v>0</v>
      </c>
      <c r="AQ1237">
        <v>1</v>
      </c>
      <c r="AR1237">
        <v>0</v>
      </c>
      <c r="AS1237">
        <v>0</v>
      </c>
      <c r="AU1237">
        <v>0</v>
      </c>
    </row>
    <row r="1238" spans="1:47" x14ac:dyDescent="0.25">
      <c r="A1238" s="1">
        <v>44932.798119483028</v>
      </c>
      <c r="B1238">
        <v>1</v>
      </c>
      <c r="C1238">
        <v>390</v>
      </c>
      <c r="D1238">
        <v>391</v>
      </c>
      <c r="E1238" s="2" t="s">
        <v>3814</v>
      </c>
      <c r="F1238" s="2" t="s">
        <v>3815</v>
      </c>
      <c r="G1238" s="2" t="s">
        <v>3524</v>
      </c>
      <c r="H1238" t="s">
        <v>3816</v>
      </c>
      <c r="I1238" t="s">
        <v>324</v>
      </c>
      <c r="J1238" t="s">
        <v>1198</v>
      </c>
      <c r="L1238">
        <v>1</v>
      </c>
      <c r="M1238">
        <v>1</v>
      </c>
      <c r="N1238">
        <v>1</v>
      </c>
      <c r="O1238">
        <v>1</v>
      </c>
      <c r="P1238">
        <v>0</v>
      </c>
      <c r="Q1238">
        <v>2</v>
      </c>
      <c r="R1238">
        <v>1</v>
      </c>
      <c r="S1238">
        <v>0</v>
      </c>
      <c r="T1238">
        <v>0</v>
      </c>
      <c r="Z1238" t="s">
        <v>3524</v>
      </c>
      <c r="AF1238" t="s">
        <v>3529</v>
      </c>
      <c r="AG1238">
        <v>1</v>
      </c>
      <c r="AH1238" t="s">
        <v>328</v>
      </c>
      <c r="AI1238" t="s">
        <v>328</v>
      </c>
      <c r="AJ1238" s="1">
        <v>44721.375578703701</v>
      </c>
      <c r="AK1238" s="1">
        <v>44932.798113425924</v>
      </c>
      <c r="AL1238">
        <v>0</v>
      </c>
      <c r="AN1238">
        <v>0</v>
      </c>
      <c r="AP1238">
        <v>0</v>
      </c>
      <c r="AQ1238">
        <v>1</v>
      </c>
      <c r="AR1238">
        <v>0</v>
      </c>
      <c r="AS1238">
        <v>0</v>
      </c>
      <c r="AU1238">
        <v>0</v>
      </c>
    </row>
    <row r="1239" spans="1:47" x14ac:dyDescent="0.25">
      <c r="A1239" s="1">
        <v>44932.798138387348</v>
      </c>
      <c r="B1239">
        <v>1</v>
      </c>
      <c r="C1239">
        <v>391</v>
      </c>
      <c r="D1239">
        <v>392</v>
      </c>
      <c r="E1239" s="2" t="s">
        <v>3817</v>
      </c>
      <c r="F1239" s="2" t="s">
        <v>3818</v>
      </c>
      <c r="G1239" s="2" t="s">
        <v>3524</v>
      </c>
      <c r="H1239" t="s">
        <v>3818</v>
      </c>
      <c r="I1239" t="s">
        <v>324</v>
      </c>
      <c r="J1239" t="s">
        <v>1198</v>
      </c>
      <c r="L1239">
        <v>1</v>
      </c>
      <c r="M1239">
        <v>1</v>
      </c>
      <c r="N1239">
        <v>1</v>
      </c>
      <c r="O1239">
        <v>1</v>
      </c>
      <c r="P1239">
        <v>0</v>
      </c>
      <c r="Q1239">
        <v>2</v>
      </c>
      <c r="R1239">
        <v>1</v>
      </c>
      <c r="S1239">
        <v>0</v>
      </c>
      <c r="T1239">
        <v>0</v>
      </c>
      <c r="Z1239" t="s">
        <v>3524</v>
      </c>
      <c r="AF1239" t="s">
        <v>3529</v>
      </c>
      <c r="AG1239">
        <v>1</v>
      </c>
      <c r="AH1239" t="s">
        <v>328</v>
      </c>
      <c r="AI1239" t="s">
        <v>328</v>
      </c>
      <c r="AJ1239" s="1">
        <v>44721.375578703701</v>
      </c>
      <c r="AK1239" s="1">
        <v>44932.798136574071</v>
      </c>
      <c r="AL1239">
        <v>0</v>
      </c>
      <c r="AN1239">
        <v>0</v>
      </c>
      <c r="AP1239">
        <v>0</v>
      </c>
      <c r="AQ1239">
        <v>1</v>
      </c>
      <c r="AR1239">
        <v>0</v>
      </c>
      <c r="AS1239">
        <v>0</v>
      </c>
      <c r="AU1239">
        <v>0</v>
      </c>
    </row>
    <row r="1240" spans="1:47" x14ac:dyDescent="0.25">
      <c r="A1240" s="1">
        <v>44932.798148649694</v>
      </c>
      <c r="B1240">
        <v>1</v>
      </c>
      <c r="C1240">
        <v>392</v>
      </c>
      <c r="D1240">
        <v>393</v>
      </c>
      <c r="E1240" s="2" t="s">
        <v>3819</v>
      </c>
      <c r="F1240" s="2" t="s">
        <v>3820</v>
      </c>
      <c r="G1240" s="2" t="s">
        <v>3524</v>
      </c>
      <c r="H1240" t="s">
        <v>3820</v>
      </c>
      <c r="I1240" t="s">
        <v>324</v>
      </c>
      <c r="J1240" t="s">
        <v>1198</v>
      </c>
      <c r="L1240">
        <v>1</v>
      </c>
      <c r="M1240">
        <v>1</v>
      </c>
      <c r="N1240">
        <v>1</v>
      </c>
      <c r="O1240">
        <v>1</v>
      </c>
      <c r="P1240">
        <v>0</v>
      </c>
      <c r="Q1240">
        <v>2</v>
      </c>
      <c r="R1240">
        <v>1</v>
      </c>
      <c r="S1240">
        <v>0</v>
      </c>
      <c r="T1240">
        <v>0</v>
      </c>
      <c r="Z1240" t="s">
        <v>3524</v>
      </c>
      <c r="AF1240" t="s">
        <v>3529</v>
      </c>
      <c r="AG1240">
        <v>1</v>
      </c>
      <c r="AH1240" t="s">
        <v>328</v>
      </c>
      <c r="AI1240" t="s">
        <v>328</v>
      </c>
      <c r="AJ1240" s="1">
        <v>44721.375590277778</v>
      </c>
      <c r="AK1240" s="1">
        <v>44932.798136574071</v>
      </c>
      <c r="AL1240">
        <v>0</v>
      </c>
      <c r="AN1240">
        <v>0</v>
      </c>
      <c r="AP1240">
        <v>0</v>
      </c>
      <c r="AQ1240">
        <v>1</v>
      </c>
      <c r="AR1240">
        <v>0</v>
      </c>
      <c r="AS1240">
        <v>0</v>
      </c>
      <c r="AU1240">
        <v>0</v>
      </c>
    </row>
    <row r="1241" spans="1:47" x14ac:dyDescent="0.25">
      <c r="A1241" s="1">
        <v>44932.798170216047</v>
      </c>
      <c r="B1241">
        <v>1</v>
      </c>
      <c r="C1241">
        <v>394</v>
      </c>
      <c r="D1241">
        <v>395</v>
      </c>
      <c r="E1241" s="2" t="s">
        <v>3821</v>
      </c>
      <c r="F1241" s="2" t="s">
        <v>3822</v>
      </c>
      <c r="G1241" s="2" t="s">
        <v>3524</v>
      </c>
      <c r="H1241" t="s">
        <v>3628</v>
      </c>
      <c r="I1241" t="s">
        <v>324</v>
      </c>
      <c r="J1241" t="s">
        <v>1198</v>
      </c>
      <c r="L1241">
        <v>1</v>
      </c>
      <c r="M1241">
        <v>1</v>
      </c>
      <c r="N1241">
        <v>1</v>
      </c>
      <c r="O1241">
        <v>1</v>
      </c>
      <c r="P1241">
        <v>0</v>
      </c>
      <c r="Q1241">
        <v>2</v>
      </c>
      <c r="R1241">
        <v>1</v>
      </c>
      <c r="S1241">
        <v>0</v>
      </c>
      <c r="T1241">
        <v>0</v>
      </c>
      <c r="Z1241" t="s">
        <v>3524</v>
      </c>
      <c r="AF1241" t="s">
        <v>3529</v>
      </c>
      <c r="AG1241">
        <v>1</v>
      </c>
      <c r="AH1241" t="s">
        <v>328</v>
      </c>
      <c r="AI1241" t="s">
        <v>328</v>
      </c>
      <c r="AJ1241" s="1">
        <v>44721.375601851854</v>
      </c>
      <c r="AK1241" s="1">
        <v>44932.798159722224</v>
      </c>
      <c r="AL1241">
        <v>0</v>
      </c>
      <c r="AN1241">
        <v>0</v>
      </c>
      <c r="AP1241">
        <v>0</v>
      </c>
      <c r="AQ1241">
        <v>1</v>
      </c>
      <c r="AR1241">
        <v>0</v>
      </c>
      <c r="AS1241">
        <v>0</v>
      </c>
      <c r="AU1241">
        <v>0</v>
      </c>
    </row>
    <row r="1242" spans="1:47" x14ac:dyDescent="0.25">
      <c r="A1242" s="1">
        <v>44932.798180902777</v>
      </c>
      <c r="B1242">
        <v>1</v>
      </c>
      <c r="C1242">
        <v>395</v>
      </c>
      <c r="D1242">
        <v>396</v>
      </c>
      <c r="E1242" s="2" t="s">
        <v>3823</v>
      </c>
      <c r="F1242" s="2" t="s">
        <v>3824</v>
      </c>
      <c r="G1242" s="2" t="s">
        <v>3524</v>
      </c>
      <c r="H1242" t="s">
        <v>3825</v>
      </c>
      <c r="I1242" t="s">
        <v>324</v>
      </c>
      <c r="J1242" t="s">
        <v>1198</v>
      </c>
      <c r="L1242">
        <v>1</v>
      </c>
      <c r="M1242">
        <v>1</v>
      </c>
      <c r="N1242">
        <v>1</v>
      </c>
      <c r="O1242">
        <v>1</v>
      </c>
      <c r="P1242">
        <v>0</v>
      </c>
      <c r="Q1242">
        <v>2</v>
      </c>
      <c r="R1242">
        <v>1</v>
      </c>
      <c r="S1242">
        <v>0</v>
      </c>
      <c r="T1242">
        <v>0</v>
      </c>
      <c r="Z1242" t="s">
        <v>3524</v>
      </c>
      <c r="AF1242" t="s">
        <v>3529</v>
      </c>
      <c r="AG1242">
        <v>1</v>
      </c>
      <c r="AH1242" t="s">
        <v>328</v>
      </c>
      <c r="AI1242" t="s">
        <v>328</v>
      </c>
      <c r="AJ1242" s="1">
        <v>44721.375613425924</v>
      </c>
      <c r="AK1242" s="1">
        <v>44932.798171296294</v>
      </c>
      <c r="AL1242">
        <v>0</v>
      </c>
      <c r="AN1242">
        <v>0</v>
      </c>
      <c r="AP1242">
        <v>0</v>
      </c>
      <c r="AQ1242">
        <v>1</v>
      </c>
      <c r="AR1242">
        <v>0</v>
      </c>
      <c r="AS1242">
        <v>0</v>
      </c>
      <c r="AU1242">
        <v>0</v>
      </c>
    </row>
    <row r="1243" spans="1:47" x14ac:dyDescent="0.25">
      <c r="A1243" s="1">
        <v>44932.798201736114</v>
      </c>
      <c r="B1243">
        <v>1</v>
      </c>
      <c r="C1243">
        <v>397</v>
      </c>
      <c r="D1243">
        <v>398</v>
      </c>
      <c r="E1243" s="2" t="s">
        <v>3826</v>
      </c>
      <c r="F1243" s="2" t="s">
        <v>3827</v>
      </c>
      <c r="G1243" s="2" t="s">
        <v>3524</v>
      </c>
      <c r="H1243" t="s">
        <v>3828</v>
      </c>
      <c r="I1243" t="s">
        <v>324</v>
      </c>
      <c r="J1243" t="s">
        <v>1198</v>
      </c>
      <c r="L1243">
        <v>1</v>
      </c>
      <c r="M1243">
        <v>1</v>
      </c>
      <c r="N1243">
        <v>1</v>
      </c>
      <c r="O1243">
        <v>1</v>
      </c>
      <c r="P1243">
        <v>0</v>
      </c>
      <c r="Q1243">
        <v>2</v>
      </c>
      <c r="R1243">
        <v>1</v>
      </c>
      <c r="S1243">
        <v>0</v>
      </c>
      <c r="T1243">
        <v>0</v>
      </c>
      <c r="Z1243" t="s">
        <v>3524</v>
      </c>
      <c r="AF1243" t="s">
        <v>3529</v>
      </c>
      <c r="AG1243">
        <v>1</v>
      </c>
      <c r="AH1243" t="s">
        <v>328</v>
      </c>
      <c r="AI1243" t="s">
        <v>328</v>
      </c>
      <c r="AJ1243" s="1">
        <v>44721.375613425924</v>
      </c>
      <c r="AK1243" s="1">
        <v>44932.798194444447</v>
      </c>
      <c r="AL1243">
        <v>0</v>
      </c>
      <c r="AN1243">
        <v>0</v>
      </c>
      <c r="AP1243">
        <v>0</v>
      </c>
      <c r="AQ1243">
        <v>1</v>
      </c>
      <c r="AR1243">
        <v>0</v>
      </c>
      <c r="AS1243">
        <v>0</v>
      </c>
      <c r="AU1243">
        <v>0</v>
      </c>
    </row>
    <row r="1244" spans="1:47" x14ac:dyDescent="0.25">
      <c r="A1244" s="1">
        <v>44932.798212037036</v>
      </c>
      <c r="B1244">
        <v>1</v>
      </c>
      <c r="C1244">
        <v>398</v>
      </c>
      <c r="D1244">
        <v>399</v>
      </c>
      <c r="E1244" s="2" t="s">
        <v>3829</v>
      </c>
      <c r="F1244" s="2" t="s">
        <v>3830</v>
      </c>
      <c r="G1244" s="2" t="s">
        <v>3524</v>
      </c>
      <c r="H1244" t="s">
        <v>3831</v>
      </c>
      <c r="I1244" t="s">
        <v>324</v>
      </c>
      <c r="J1244" t="s">
        <v>1198</v>
      </c>
      <c r="L1244">
        <v>1</v>
      </c>
      <c r="M1244">
        <v>1</v>
      </c>
      <c r="N1244">
        <v>1</v>
      </c>
      <c r="O1244">
        <v>1</v>
      </c>
      <c r="P1244">
        <v>0</v>
      </c>
      <c r="Q1244">
        <v>2</v>
      </c>
      <c r="R1244">
        <v>1</v>
      </c>
      <c r="S1244">
        <v>0</v>
      </c>
      <c r="T1244">
        <v>0</v>
      </c>
      <c r="Z1244" t="s">
        <v>3524</v>
      </c>
      <c r="AF1244" t="s">
        <v>3529</v>
      </c>
      <c r="AG1244">
        <v>1</v>
      </c>
      <c r="AH1244" t="s">
        <v>328</v>
      </c>
      <c r="AI1244" t="s">
        <v>328</v>
      </c>
      <c r="AJ1244" s="1">
        <v>44721.375625000001</v>
      </c>
      <c r="AK1244" s="1">
        <v>44932.798206018517</v>
      </c>
      <c r="AL1244">
        <v>0</v>
      </c>
      <c r="AN1244">
        <v>0</v>
      </c>
      <c r="AP1244">
        <v>0</v>
      </c>
      <c r="AQ1244">
        <v>1</v>
      </c>
      <c r="AR1244">
        <v>0</v>
      </c>
      <c r="AS1244">
        <v>0</v>
      </c>
      <c r="AU1244">
        <v>0</v>
      </c>
    </row>
    <row r="1245" spans="1:47" x14ac:dyDescent="0.25">
      <c r="A1245" s="1">
        <v>44932.798223070989</v>
      </c>
      <c r="B1245">
        <v>1</v>
      </c>
      <c r="C1245">
        <v>399</v>
      </c>
      <c r="D1245">
        <v>400</v>
      </c>
      <c r="E1245" s="2" t="s">
        <v>3832</v>
      </c>
      <c r="F1245" s="2" t="s">
        <v>3833</v>
      </c>
      <c r="G1245" s="2" t="s">
        <v>3524</v>
      </c>
      <c r="H1245" t="s">
        <v>3834</v>
      </c>
      <c r="I1245" t="s">
        <v>324</v>
      </c>
      <c r="J1245" t="s">
        <v>1198</v>
      </c>
      <c r="L1245">
        <v>1</v>
      </c>
      <c r="M1245">
        <v>1</v>
      </c>
      <c r="N1245">
        <v>1</v>
      </c>
      <c r="O1245">
        <v>1</v>
      </c>
      <c r="P1245">
        <v>0</v>
      </c>
      <c r="Q1245">
        <v>2</v>
      </c>
      <c r="R1245">
        <v>1</v>
      </c>
      <c r="S1245">
        <v>0</v>
      </c>
      <c r="T1245">
        <v>0</v>
      </c>
      <c r="Z1245" t="s">
        <v>3524</v>
      </c>
      <c r="AF1245" t="s">
        <v>3529</v>
      </c>
      <c r="AG1245">
        <v>1</v>
      </c>
      <c r="AH1245" t="s">
        <v>328</v>
      </c>
      <c r="AI1245" t="s">
        <v>328</v>
      </c>
      <c r="AJ1245" s="1">
        <v>44721.375625000001</v>
      </c>
      <c r="AK1245" s="1">
        <v>44932.798217592594</v>
      </c>
      <c r="AL1245">
        <v>0</v>
      </c>
      <c r="AN1245">
        <v>0</v>
      </c>
      <c r="AP1245">
        <v>0</v>
      </c>
      <c r="AQ1245">
        <v>1</v>
      </c>
      <c r="AR1245">
        <v>0</v>
      </c>
      <c r="AS1245">
        <v>0</v>
      </c>
      <c r="AU1245">
        <v>0</v>
      </c>
    </row>
    <row r="1246" spans="1:47" x14ac:dyDescent="0.25">
      <c r="A1246" s="1">
        <v>44932.900175385803</v>
      </c>
      <c r="B1246">
        <v>1</v>
      </c>
      <c r="C1246">
        <v>400</v>
      </c>
      <c r="D1246">
        <v>401</v>
      </c>
      <c r="E1246" s="2" t="s">
        <v>3835</v>
      </c>
      <c r="F1246" s="2" t="s">
        <v>3836</v>
      </c>
      <c r="G1246" s="2" t="s">
        <v>3524</v>
      </c>
      <c r="H1246" t="s">
        <v>1345</v>
      </c>
      <c r="I1246" t="s">
        <v>324</v>
      </c>
      <c r="J1246" t="s">
        <v>1198</v>
      </c>
      <c r="L1246">
        <v>1</v>
      </c>
      <c r="M1246">
        <v>0</v>
      </c>
      <c r="N1246">
        <v>1</v>
      </c>
      <c r="O1246">
        <v>1</v>
      </c>
      <c r="P1246">
        <v>0</v>
      </c>
      <c r="Q1246">
        <v>2</v>
      </c>
      <c r="R1246">
        <v>1</v>
      </c>
      <c r="S1246">
        <v>0</v>
      </c>
      <c r="T1246">
        <v>0</v>
      </c>
      <c r="Z1246" t="s">
        <v>3524</v>
      </c>
      <c r="AF1246" t="s">
        <v>1222</v>
      </c>
      <c r="AG1246">
        <v>1</v>
      </c>
      <c r="AH1246" t="s">
        <v>328</v>
      </c>
      <c r="AI1246" t="s">
        <v>328</v>
      </c>
      <c r="AJ1246" s="1">
        <v>44721.375625000001</v>
      </c>
      <c r="AK1246" s="1">
        <v>44932.90016203704</v>
      </c>
      <c r="AL1246">
        <v>0</v>
      </c>
      <c r="AN1246">
        <v>0</v>
      </c>
      <c r="AP1246">
        <v>0</v>
      </c>
      <c r="AQ1246">
        <v>1</v>
      </c>
      <c r="AR1246">
        <v>0</v>
      </c>
      <c r="AS1246">
        <v>0</v>
      </c>
      <c r="AU1246">
        <v>0</v>
      </c>
    </row>
    <row r="1247" spans="1:47" x14ac:dyDescent="0.25">
      <c r="A1247" s="1">
        <v>44932.900185108025</v>
      </c>
      <c r="B1247">
        <v>1</v>
      </c>
      <c r="C1247">
        <v>401</v>
      </c>
      <c r="D1247">
        <v>402</v>
      </c>
      <c r="E1247" s="2" t="s">
        <v>3837</v>
      </c>
      <c r="F1247" s="2" t="s">
        <v>3838</v>
      </c>
      <c r="G1247" s="2" t="s">
        <v>3524</v>
      </c>
      <c r="H1247" t="s">
        <v>1348</v>
      </c>
      <c r="I1247" t="s">
        <v>324</v>
      </c>
      <c r="J1247" t="s">
        <v>1198</v>
      </c>
      <c r="L1247">
        <v>1</v>
      </c>
      <c r="M1247">
        <v>0</v>
      </c>
      <c r="N1247">
        <v>1</v>
      </c>
      <c r="O1247">
        <v>1</v>
      </c>
      <c r="P1247">
        <v>0</v>
      </c>
      <c r="Q1247">
        <v>2</v>
      </c>
      <c r="R1247">
        <v>1</v>
      </c>
      <c r="S1247">
        <v>0</v>
      </c>
      <c r="T1247">
        <v>0</v>
      </c>
      <c r="Z1247" t="s">
        <v>3524</v>
      </c>
      <c r="AF1247" t="s">
        <v>1222</v>
      </c>
      <c r="AG1247">
        <v>1</v>
      </c>
      <c r="AH1247" t="s">
        <v>328</v>
      </c>
      <c r="AI1247" t="s">
        <v>328</v>
      </c>
      <c r="AJ1247" s="1">
        <v>44721.375636574077</v>
      </c>
      <c r="AK1247" s="1">
        <v>44932.900173611109</v>
      </c>
      <c r="AL1247">
        <v>0</v>
      </c>
      <c r="AN1247">
        <v>0</v>
      </c>
      <c r="AP1247">
        <v>0</v>
      </c>
      <c r="AQ1247">
        <v>1</v>
      </c>
      <c r="AR1247">
        <v>0</v>
      </c>
      <c r="AS1247">
        <v>0</v>
      </c>
      <c r="AU1247">
        <v>0</v>
      </c>
    </row>
    <row r="1248" spans="1:47" x14ac:dyDescent="0.25">
      <c r="A1248" s="1">
        <v>44932.900195216047</v>
      </c>
      <c r="B1248">
        <v>1</v>
      </c>
      <c r="C1248">
        <v>402</v>
      </c>
      <c r="D1248">
        <v>403</v>
      </c>
      <c r="E1248" s="2" t="s">
        <v>3839</v>
      </c>
      <c r="F1248" s="2" t="s">
        <v>3840</v>
      </c>
      <c r="G1248" s="2" t="s">
        <v>3524</v>
      </c>
      <c r="H1248" t="s">
        <v>1351</v>
      </c>
      <c r="I1248" t="s">
        <v>324</v>
      </c>
      <c r="J1248" t="s">
        <v>1198</v>
      </c>
      <c r="L1248">
        <v>1</v>
      </c>
      <c r="M1248">
        <v>0</v>
      </c>
      <c r="N1248">
        <v>1</v>
      </c>
      <c r="O1248">
        <v>1</v>
      </c>
      <c r="P1248">
        <v>0</v>
      </c>
      <c r="Q1248">
        <v>2</v>
      </c>
      <c r="R1248">
        <v>1</v>
      </c>
      <c r="S1248">
        <v>0</v>
      </c>
      <c r="T1248">
        <v>0</v>
      </c>
      <c r="Z1248" t="s">
        <v>3524</v>
      </c>
      <c r="AF1248" t="s">
        <v>1222</v>
      </c>
      <c r="AG1248">
        <v>1</v>
      </c>
      <c r="AH1248" t="s">
        <v>328</v>
      </c>
      <c r="AI1248" t="s">
        <v>328</v>
      </c>
      <c r="AJ1248" s="1">
        <v>44721.375636574077</v>
      </c>
      <c r="AK1248" s="1">
        <v>44932.900185185186</v>
      </c>
      <c r="AL1248">
        <v>0</v>
      </c>
      <c r="AN1248">
        <v>0</v>
      </c>
      <c r="AP1248">
        <v>0</v>
      </c>
      <c r="AQ1248">
        <v>1</v>
      </c>
      <c r="AR1248">
        <v>0</v>
      </c>
      <c r="AS1248">
        <v>0</v>
      </c>
      <c r="AU1248">
        <v>0</v>
      </c>
    </row>
    <row r="1249" spans="1:47" x14ac:dyDescent="0.25">
      <c r="A1249" s="1">
        <v>44932.900205632715</v>
      </c>
      <c r="B1249">
        <v>1</v>
      </c>
      <c r="C1249">
        <v>403</v>
      </c>
      <c r="D1249">
        <v>404</v>
      </c>
      <c r="E1249" s="2" t="s">
        <v>3841</v>
      </c>
      <c r="F1249" s="2" t="s">
        <v>3842</v>
      </c>
      <c r="G1249" s="2" t="s">
        <v>3524</v>
      </c>
      <c r="H1249" t="s">
        <v>1354</v>
      </c>
      <c r="I1249" t="s">
        <v>324</v>
      </c>
      <c r="J1249" t="s">
        <v>1198</v>
      </c>
      <c r="L1249">
        <v>1</v>
      </c>
      <c r="M1249">
        <v>0</v>
      </c>
      <c r="N1249">
        <v>1</v>
      </c>
      <c r="O1249">
        <v>1</v>
      </c>
      <c r="P1249">
        <v>0</v>
      </c>
      <c r="Q1249">
        <v>2</v>
      </c>
      <c r="R1249">
        <v>1</v>
      </c>
      <c r="S1249">
        <v>0</v>
      </c>
      <c r="T1249">
        <v>0</v>
      </c>
      <c r="Z1249" t="s">
        <v>3524</v>
      </c>
      <c r="AF1249" t="s">
        <v>1222</v>
      </c>
      <c r="AG1249">
        <v>1</v>
      </c>
      <c r="AH1249" t="s">
        <v>328</v>
      </c>
      <c r="AI1249" t="s">
        <v>328</v>
      </c>
      <c r="AJ1249" s="1">
        <v>44721.375648148147</v>
      </c>
      <c r="AK1249" s="1">
        <v>44932.900196759256</v>
      </c>
      <c r="AL1249">
        <v>0</v>
      </c>
      <c r="AN1249">
        <v>0</v>
      </c>
      <c r="AP1249">
        <v>0</v>
      </c>
      <c r="AQ1249">
        <v>1</v>
      </c>
      <c r="AR1249">
        <v>0</v>
      </c>
      <c r="AS1249">
        <v>0</v>
      </c>
      <c r="AU1249">
        <v>0</v>
      </c>
    </row>
    <row r="1250" spans="1:47" x14ac:dyDescent="0.25">
      <c r="A1250" s="1">
        <v>44932.900225385805</v>
      </c>
      <c r="B1250">
        <v>1</v>
      </c>
      <c r="C1250">
        <v>405</v>
      </c>
      <c r="D1250">
        <v>406</v>
      </c>
      <c r="E1250" s="2" t="s">
        <v>3843</v>
      </c>
      <c r="F1250" s="2" t="s">
        <v>3844</v>
      </c>
      <c r="G1250" s="2" t="s">
        <v>3524</v>
      </c>
      <c r="H1250" t="s">
        <v>1360</v>
      </c>
      <c r="I1250" t="s">
        <v>324</v>
      </c>
      <c r="J1250" t="s">
        <v>1198</v>
      </c>
      <c r="L1250">
        <v>1</v>
      </c>
      <c r="M1250">
        <v>0</v>
      </c>
      <c r="N1250">
        <v>1</v>
      </c>
      <c r="O1250">
        <v>1</v>
      </c>
      <c r="P1250">
        <v>0</v>
      </c>
      <c r="Q1250">
        <v>2</v>
      </c>
      <c r="R1250">
        <v>1</v>
      </c>
      <c r="S1250">
        <v>0</v>
      </c>
      <c r="T1250">
        <v>0</v>
      </c>
      <c r="Z1250" t="s">
        <v>3524</v>
      </c>
      <c r="AF1250" t="s">
        <v>1222</v>
      </c>
      <c r="AG1250">
        <v>1</v>
      </c>
      <c r="AH1250" t="s">
        <v>328</v>
      </c>
      <c r="AI1250" t="s">
        <v>328</v>
      </c>
      <c r="AJ1250" s="1">
        <v>44721.375648148147</v>
      </c>
      <c r="AK1250" s="1">
        <v>44932.900219907409</v>
      </c>
      <c r="AL1250">
        <v>0</v>
      </c>
      <c r="AN1250">
        <v>0</v>
      </c>
      <c r="AP1250">
        <v>0</v>
      </c>
      <c r="AQ1250">
        <v>1</v>
      </c>
      <c r="AR1250">
        <v>0</v>
      </c>
      <c r="AS1250">
        <v>0</v>
      </c>
      <c r="AU1250">
        <v>0</v>
      </c>
    </row>
    <row r="1251" spans="1:47" x14ac:dyDescent="0.25">
      <c r="A1251" s="1">
        <v>44932.798240895063</v>
      </c>
      <c r="B1251">
        <v>1</v>
      </c>
      <c r="C1251">
        <v>406</v>
      </c>
      <c r="D1251">
        <v>407</v>
      </c>
      <c r="E1251" s="2" t="s">
        <v>3845</v>
      </c>
      <c r="F1251" s="2" t="s">
        <v>3846</v>
      </c>
      <c r="G1251" s="2" t="s">
        <v>3524</v>
      </c>
      <c r="H1251" t="s">
        <v>3616</v>
      </c>
      <c r="I1251" t="s">
        <v>324</v>
      </c>
      <c r="J1251" t="s">
        <v>1198</v>
      </c>
      <c r="L1251">
        <v>1</v>
      </c>
      <c r="M1251">
        <v>1</v>
      </c>
      <c r="N1251">
        <v>1</v>
      </c>
      <c r="O1251">
        <v>1</v>
      </c>
      <c r="P1251">
        <v>0</v>
      </c>
      <c r="Q1251">
        <v>2</v>
      </c>
      <c r="R1251">
        <v>1</v>
      </c>
      <c r="S1251">
        <v>0</v>
      </c>
      <c r="T1251">
        <v>0</v>
      </c>
      <c r="Z1251" t="s">
        <v>3524</v>
      </c>
      <c r="AF1251" t="s">
        <v>3529</v>
      </c>
      <c r="AG1251">
        <v>1</v>
      </c>
      <c r="AH1251" t="s">
        <v>328</v>
      </c>
      <c r="AI1251" t="s">
        <v>328</v>
      </c>
      <c r="AJ1251" s="1">
        <v>44721.375648148147</v>
      </c>
      <c r="AK1251" s="1">
        <v>44932.798229166663</v>
      </c>
      <c r="AL1251">
        <v>0</v>
      </c>
      <c r="AN1251">
        <v>0</v>
      </c>
      <c r="AP1251">
        <v>0</v>
      </c>
      <c r="AQ1251">
        <v>1</v>
      </c>
      <c r="AR1251">
        <v>0</v>
      </c>
      <c r="AS1251">
        <v>0</v>
      </c>
      <c r="AU1251">
        <v>0</v>
      </c>
    </row>
    <row r="1252" spans="1:47" x14ac:dyDescent="0.25">
      <c r="A1252" s="1">
        <v>44932.900235493827</v>
      </c>
      <c r="B1252">
        <v>1</v>
      </c>
      <c r="C1252">
        <v>407</v>
      </c>
      <c r="D1252">
        <v>408</v>
      </c>
      <c r="E1252" s="2" t="s">
        <v>3847</v>
      </c>
      <c r="F1252" s="2" t="s">
        <v>3848</v>
      </c>
      <c r="G1252" s="2" t="s">
        <v>3524</v>
      </c>
      <c r="H1252" t="s">
        <v>1363</v>
      </c>
      <c r="I1252" t="s">
        <v>324</v>
      </c>
      <c r="J1252" t="s">
        <v>1198</v>
      </c>
      <c r="L1252">
        <v>1</v>
      </c>
      <c r="M1252">
        <v>0</v>
      </c>
      <c r="N1252">
        <v>1</v>
      </c>
      <c r="O1252">
        <v>1</v>
      </c>
      <c r="P1252">
        <v>0</v>
      </c>
      <c r="Q1252">
        <v>2</v>
      </c>
      <c r="R1252">
        <v>1</v>
      </c>
      <c r="S1252">
        <v>0</v>
      </c>
      <c r="T1252">
        <v>0</v>
      </c>
      <c r="Z1252" t="s">
        <v>3524</v>
      </c>
      <c r="AF1252" t="s">
        <v>1222</v>
      </c>
      <c r="AG1252">
        <v>1</v>
      </c>
      <c r="AH1252" t="s">
        <v>328</v>
      </c>
      <c r="AI1252" t="s">
        <v>328</v>
      </c>
      <c r="AJ1252" s="1">
        <v>44721.375659722224</v>
      </c>
      <c r="AK1252" s="1">
        <v>44932.900231481479</v>
      </c>
      <c r="AL1252">
        <v>0</v>
      </c>
      <c r="AN1252">
        <v>0</v>
      </c>
      <c r="AP1252">
        <v>0</v>
      </c>
      <c r="AQ1252">
        <v>1</v>
      </c>
      <c r="AR1252">
        <v>0</v>
      </c>
      <c r="AS1252">
        <v>0</v>
      </c>
      <c r="AU1252">
        <v>0</v>
      </c>
    </row>
    <row r="1253" spans="1:47" x14ac:dyDescent="0.25">
      <c r="A1253" s="1">
        <v>44932.900245370372</v>
      </c>
      <c r="B1253">
        <v>1</v>
      </c>
      <c r="C1253">
        <v>408</v>
      </c>
      <c r="D1253">
        <v>409</v>
      </c>
      <c r="E1253" s="2" t="s">
        <v>3849</v>
      </c>
      <c r="F1253" s="2" t="s">
        <v>3850</v>
      </c>
      <c r="G1253" s="2" t="s">
        <v>3524</v>
      </c>
      <c r="H1253" t="s">
        <v>1366</v>
      </c>
      <c r="I1253" t="s">
        <v>324</v>
      </c>
      <c r="J1253" t="s">
        <v>1198</v>
      </c>
      <c r="L1253">
        <v>1</v>
      </c>
      <c r="M1253">
        <v>0</v>
      </c>
      <c r="N1253">
        <v>1</v>
      </c>
      <c r="O1253">
        <v>1</v>
      </c>
      <c r="P1253">
        <v>0</v>
      </c>
      <c r="Q1253">
        <v>2</v>
      </c>
      <c r="R1253">
        <v>1</v>
      </c>
      <c r="S1253">
        <v>0</v>
      </c>
      <c r="T1253">
        <v>0</v>
      </c>
      <c r="Z1253" t="s">
        <v>3524</v>
      </c>
      <c r="AF1253" t="s">
        <v>1222</v>
      </c>
      <c r="AG1253">
        <v>1</v>
      </c>
      <c r="AH1253" t="s">
        <v>328</v>
      </c>
      <c r="AI1253" t="s">
        <v>328</v>
      </c>
      <c r="AJ1253" s="1">
        <v>44721.375659722224</v>
      </c>
      <c r="AK1253" s="1">
        <v>44932.900231481479</v>
      </c>
      <c r="AL1253">
        <v>0</v>
      </c>
      <c r="AN1253">
        <v>0</v>
      </c>
      <c r="AP1253">
        <v>0</v>
      </c>
      <c r="AQ1253">
        <v>1</v>
      </c>
      <c r="AR1253">
        <v>0</v>
      </c>
      <c r="AS1253">
        <v>0</v>
      </c>
      <c r="AU1253">
        <v>0</v>
      </c>
    </row>
    <row r="1254" spans="1:47" x14ac:dyDescent="0.25">
      <c r="A1254" s="1">
        <v>44932.798252584878</v>
      </c>
      <c r="B1254">
        <v>1</v>
      </c>
      <c r="C1254">
        <v>409</v>
      </c>
      <c r="D1254">
        <v>410</v>
      </c>
      <c r="E1254" s="2" t="s">
        <v>3851</v>
      </c>
      <c r="F1254" s="2" t="s">
        <v>3852</v>
      </c>
      <c r="G1254" s="2" t="s">
        <v>3524</v>
      </c>
      <c r="H1254" t="s">
        <v>3852</v>
      </c>
      <c r="I1254" t="s">
        <v>324</v>
      </c>
      <c r="J1254" t="s">
        <v>1198</v>
      </c>
      <c r="L1254">
        <v>1</v>
      </c>
      <c r="M1254">
        <v>1</v>
      </c>
      <c r="N1254">
        <v>1</v>
      </c>
      <c r="O1254">
        <v>1</v>
      </c>
      <c r="P1254">
        <v>0</v>
      </c>
      <c r="Q1254">
        <v>2</v>
      </c>
      <c r="R1254">
        <v>1</v>
      </c>
      <c r="S1254">
        <v>0</v>
      </c>
      <c r="T1254">
        <v>0</v>
      </c>
      <c r="Z1254" t="s">
        <v>3524</v>
      </c>
      <c r="AF1254" t="s">
        <v>3529</v>
      </c>
      <c r="AG1254">
        <v>1</v>
      </c>
      <c r="AH1254" t="s">
        <v>328</v>
      </c>
      <c r="AI1254" t="s">
        <v>328</v>
      </c>
      <c r="AJ1254" s="1">
        <v>44721.375671296293</v>
      </c>
      <c r="AK1254" s="1">
        <v>44932.79824074074</v>
      </c>
      <c r="AL1254">
        <v>0</v>
      </c>
      <c r="AN1254">
        <v>0</v>
      </c>
      <c r="AP1254">
        <v>0</v>
      </c>
      <c r="AQ1254">
        <v>1</v>
      </c>
      <c r="AR1254">
        <v>0</v>
      </c>
      <c r="AS1254">
        <v>0</v>
      </c>
      <c r="AU1254">
        <v>0</v>
      </c>
    </row>
    <row r="1255" spans="1:47" x14ac:dyDescent="0.25">
      <c r="A1255" s="1">
        <v>44932.798263078701</v>
      </c>
      <c r="B1255">
        <v>1</v>
      </c>
      <c r="C1255">
        <v>410</v>
      </c>
      <c r="D1255">
        <v>411</v>
      </c>
      <c r="E1255" s="2" t="s">
        <v>3853</v>
      </c>
      <c r="F1255" s="2" t="s">
        <v>3854</v>
      </c>
      <c r="G1255" s="2" t="s">
        <v>3524</v>
      </c>
      <c r="H1255" t="s">
        <v>3855</v>
      </c>
      <c r="I1255" t="s">
        <v>324</v>
      </c>
      <c r="J1255" t="s">
        <v>1198</v>
      </c>
      <c r="L1255">
        <v>1</v>
      </c>
      <c r="M1255">
        <v>1</v>
      </c>
      <c r="N1255">
        <v>1</v>
      </c>
      <c r="O1255">
        <v>1</v>
      </c>
      <c r="P1255">
        <v>0</v>
      </c>
      <c r="Q1255">
        <v>2</v>
      </c>
      <c r="R1255">
        <v>1</v>
      </c>
      <c r="S1255">
        <v>0</v>
      </c>
      <c r="T1255">
        <v>0</v>
      </c>
      <c r="Z1255" t="s">
        <v>3524</v>
      </c>
      <c r="AF1255" t="s">
        <v>3529</v>
      </c>
      <c r="AG1255">
        <v>1</v>
      </c>
      <c r="AH1255" t="s">
        <v>328</v>
      </c>
      <c r="AI1255" t="s">
        <v>328</v>
      </c>
      <c r="AJ1255" s="1">
        <v>44721.375671296293</v>
      </c>
      <c r="AK1255" s="1">
        <v>44932.798252314817</v>
      </c>
      <c r="AL1255">
        <v>0</v>
      </c>
      <c r="AN1255">
        <v>0</v>
      </c>
      <c r="AP1255">
        <v>0</v>
      </c>
      <c r="AQ1255">
        <v>1</v>
      </c>
      <c r="AR1255">
        <v>0</v>
      </c>
      <c r="AS1255">
        <v>0</v>
      </c>
      <c r="AU1255">
        <v>0</v>
      </c>
    </row>
    <row r="1256" spans="1:47" x14ac:dyDescent="0.25">
      <c r="A1256" s="1">
        <v>44932.798273418208</v>
      </c>
      <c r="B1256">
        <v>1</v>
      </c>
      <c r="C1256">
        <v>411</v>
      </c>
      <c r="D1256">
        <v>412</v>
      </c>
      <c r="E1256" s="2" t="s">
        <v>3856</v>
      </c>
      <c r="F1256" s="2" t="s">
        <v>3857</v>
      </c>
      <c r="G1256" s="2" t="s">
        <v>3524</v>
      </c>
      <c r="H1256" t="s">
        <v>3857</v>
      </c>
      <c r="I1256" t="s">
        <v>324</v>
      </c>
      <c r="J1256" t="s">
        <v>1198</v>
      </c>
      <c r="L1256">
        <v>1</v>
      </c>
      <c r="M1256">
        <v>1</v>
      </c>
      <c r="N1256">
        <v>1</v>
      </c>
      <c r="O1256">
        <v>1</v>
      </c>
      <c r="P1256">
        <v>0</v>
      </c>
      <c r="Q1256">
        <v>2</v>
      </c>
      <c r="R1256">
        <v>1</v>
      </c>
      <c r="S1256">
        <v>0</v>
      </c>
      <c r="T1256">
        <v>0</v>
      </c>
      <c r="Z1256" t="s">
        <v>3524</v>
      </c>
      <c r="AF1256" t="s">
        <v>3529</v>
      </c>
      <c r="AG1256">
        <v>1</v>
      </c>
      <c r="AH1256" t="s">
        <v>328</v>
      </c>
      <c r="AI1256" t="s">
        <v>328</v>
      </c>
      <c r="AJ1256" s="1">
        <v>44721.375671296293</v>
      </c>
      <c r="AK1256" s="1">
        <v>44932.798263888886</v>
      </c>
      <c r="AL1256">
        <v>0</v>
      </c>
      <c r="AN1256">
        <v>0</v>
      </c>
      <c r="AP1256">
        <v>0</v>
      </c>
      <c r="AQ1256">
        <v>1</v>
      </c>
      <c r="AR1256">
        <v>0</v>
      </c>
      <c r="AS1256">
        <v>0</v>
      </c>
      <c r="AU1256">
        <v>0</v>
      </c>
    </row>
    <row r="1257" spans="1:47" x14ac:dyDescent="0.25">
      <c r="A1257" s="1">
        <v>44932.798283950615</v>
      </c>
      <c r="B1257">
        <v>1</v>
      </c>
      <c r="C1257">
        <v>412</v>
      </c>
      <c r="D1257">
        <v>413</v>
      </c>
      <c r="E1257" s="2" t="s">
        <v>3858</v>
      </c>
      <c r="F1257" s="2" t="s">
        <v>3859</v>
      </c>
      <c r="G1257" s="2" t="s">
        <v>3524</v>
      </c>
      <c r="H1257" t="s">
        <v>3860</v>
      </c>
      <c r="I1257" t="s">
        <v>324</v>
      </c>
      <c r="J1257" t="s">
        <v>1198</v>
      </c>
      <c r="L1257">
        <v>1</v>
      </c>
      <c r="M1257">
        <v>1</v>
      </c>
      <c r="N1257">
        <v>1</v>
      </c>
      <c r="O1257">
        <v>1</v>
      </c>
      <c r="P1257">
        <v>0</v>
      </c>
      <c r="Q1257">
        <v>2</v>
      </c>
      <c r="R1257">
        <v>1</v>
      </c>
      <c r="S1257">
        <v>0</v>
      </c>
      <c r="T1257">
        <v>0</v>
      </c>
      <c r="Z1257" t="s">
        <v>3524</v>
      </c>
      <c r="AF1257" t="s">
        <v>3529</v>
      </c>
      <c r="AG1257">
        <v>1</v>
      </c>
      <c r="AH1257" t="s">
        <v>328</v>
      </c>
      <c r="AI1257" t="s">
        <v>328</v>
      </c>
      <c r="AJ1257" s="1">
        <v>44721.37568287037</v>
      </c>
      <c r="AK1257" s="1">
        <v>44932.798275462963</v>
      </c>
      <c r="AL1257">
        <v>0</v>
      </c>
      <c r="AN1257">
        <v>0</v>
      </c>
      <c r="AP1257">
        <v>0</v>
      </c>
      <c r="AQ1257">
        <v>1</v>
      </c>
      <c r="AR1257">
        <v>0</v>
      </c>
      <c r="AS1257">
        <v>0</v>
      </c>
      <c r="AU1257">
        <v>0</v>
      </c>
    </row>
    <row r="1258" spans="1:47" x14ac:dyDescent="0.25">
      <c r="A1258" s="1">
        <v>44932.798294830245</v>
      </c>
      <c r="B1258">
        <v>1</v>
      </c>
      <c r="C1258">
        <v>413</v>
      </c>
      <c r="D1258">
        <v>414</v>
      </c>
      <c r="E1258" s="2" t="s">
        <v>3861</v>
      </c>
      <c r="F1258" s="2" t="s">
        <v>3862</v>
      </c>
      <c r="G1258" s="2" t="s">
        <v>3524</v>
      </c>
      <c r="H1258" t="s">
        <v>3863</v>
      </c>
      <c r="I1258" t="s">
        <v>324</v>
      </c>
      <c r="J1258" t="s">
        <v>1198</v>
      </c>
      <c r="L1258">
        <v>1</v>
      </c>
      <c r="M1258">
        <v>1</v>
      </c>
      <c r="N1258">
        <v>1</v>
      </c>
      <c r="O1258">
        <v>1</v>
      </c>
      <c r="P1258">
        <v>0</v>
      </c>
      <c r="Q1258">
        <v>2</v>
      </c>
      <c r="R1258">
        <v>1</v>
      </c>
      <c r="S1258">
        <v>0</v>
      </c>
      <c r="T1258">
        <v>0</v>
      </c>
      <c r="Z1258" t="s">
        <v>3524</v>
      </c>
      <c r="AF1258" t="s">
        <v>3529</v>
      </c>
      <c r="AG1258">
        <v>1</v>
      </c>
      <c r="AH1258" t="s">
        <v>328</v>
      </c>
      <c r="AI1258" t="s">
        <v>328</v>
      </c>
      <c r="AJ1258" s="1">
        <v>44721.37568287037</v>
      </c>
      <c r="AK1258" s="1">
        <v>44932.79828703704</v>
      </c>
      <c r="AL1258">
        <v>0</v>
      </c>
      <c r="AN1258">
        <v>0</v>
      </c>
      <c r="AP1258">
        <v>0</v>
      </c>
      <c r="AQ1258">
        <v>1</v>
      </c>
      <c r="AR1258">
        <v>0</v>
      </c>
      <c r="AS1258">
        <v>0</v>
      </c>
      <c r="AU1258">
        <v>0</v>
      </c>
    </row>
    <row r="1259" spans="1:47" x14ac:dyDescent="0.25">
      <c r="A1259" s="1">
        <v>44932.798316550929</v>
      </c>
      <c r="B1259">
        <v>1</v>
      </c>
      <c r="C1259">
        <v>415</v>
      </c>
      <c r="D1259">
        <v>416</v>
      </c>
      <c r="E1259" s="2" t="s">
        <v>3864</v>
      </c>
      <c r="F1259" s="2" t="s">
        <v>3865</v>
      </c>
      <c r="G1259" s="2" t="s">
        <v>3524</v>
      </c>
      <c r="H1259" t="s">
        <v>3866</v>
      </c>
      <c r="I1259" t="s">
        <v>324</v>
      </c>
      <c r="J1259" t="s">
        <v>1198</v>
      </c>
      <c r="L1259">
        <v>1</v>
      </c>
      <c r="M1259">
        <v>1</v>
      </c>
      <c r="N1259">
        <v>1</v>
      </c>
      <c r="O1259">
        <v>1</v>
      </c>
      <c r="P1259">
        <v>0</v>
      </c>
      <c r="Q1259">
        <v>2</v>
      </c>
      <c r="R1259">
        <v>1</v>
      </c>
      <c r="S1259">
        <v>0</v>
      </c>
      <c r="T1259">
        <v>0</v>
      </c>
      <c r="Z1259" t="s">
        <v>3524</v>
      </c>
      <c r="AF1259" t="s">
        <v>3529</v>
      </c>
      <c r="AG1259">
        <v>1</v>
      </c>
      <c r="AH1259" t="s">
        <v>328</v>
      </c>
      <c r="AI1259" t="s">
        <v>328</v>
      </c>
      <c r="AJ1259" s="1">
        <v>44721.375694444447</v>
      </c>
      <c r="AK1259" s="1">
        <v>44932.798310185186</v>
      </c>
      <c r="AL1259">
        <v>0</v>
      </c>
      <c r="AN1259">
        <v>0</v>
      </c>
      <c r="AP1259">
        <v>0</v>
      </c>
      <c r="AQ1259">
        <v>1</v>
      </c>
      <c r="AR1259">
        <v>0</v>
      </c>
      <c r="AS1259">
        <v>0</v>
      </c>
      <c r="AU1259">
        <v>0</v>
      </c>
    </row>
    <row r="1260" spans="1:47" x14ac:dyDescent="0.25">
      <c r="A1260" s="1">
        <v>44932.798335223764</v>
      </c>
      <c r="B1260">
        <v>1</v>
      </c>
      <c r="C1260">
        <v>416</v>
      </c>
      <c r="D1260">
        <v>417</v>
      </c>
      <c r="E1260" s="2" t="s">
        <v>3867</v>
      </c>
      <c r="F1260" s="2" t="s">
        <v>3868</v>
      </c>
      <c r="G1260" s="2" t="s">
        <v>3524</v>
      </c>
      <c r="H1260" t="s">
        <v>3869</v>
      </c>
      <c r="I1260" t="s">
        <v>324</v>
      </c>
      <c r="J1260" t="s">
        <v>1198</v>
      </c>
      <c r="L1260">
        <v>1</v>
      </c>
      <c r="M1260">
        <v>1</v>
      </c>
      <c r="N1260">
        <v>1</v>
      </c>
      <c r="O1260">
        <v>1</v>
      </c>
      <c r="P1260">
        <v>0</v>
      </c>
      <c r="Q1260">
        <v>2</v>
      </c>
      <c r="R1260">
        <v>1</v>
      </c>
      <c r="S1260">
        <v>0</v>
      </c>
      <c r="T1260">
        <v>0</v>
      </c>
      <c r="Z1260" t="s">
        <v>3524</v>
      </c>
      <c r="AF1260" t="s">
        <v>3529</v>
      </c>
      <c r="AG1260">
        <v>1</v>
      </c>
      <c r="AH1260" t="s">
        <v>328</v>
      </c>
      <c r="AI1260" t="s">
        <v>328</v>
      </c>
      <c r="AJ1260" s="1">
        <v>44721.375694444447</v>
      </c>
      <c r="AK1260" s="1">
        <v>44932.798333333332</v>
      </c>
      <c r="AL1260">
        <v>0</v>
      </c>
      <c r="AN1260">
        <v>0</v>
      </c>
      <c r="AP1260">
        <v>0</v>
      </c>
      <c r="AQ1260">
        <v>1</v>
      </c>
      <c r="AR1260">
        <v>0</v>
      </c>
      <c r="AS1260">
        <v>0</v>
      </c>
      <c r="AU1260">
        <v>0</v>
      </c>
    </row>
    <row r="1261" spans="1:47" x14ac:dyDescent="0.25">
      <c r="A1261" s="1">
        <v>44932.79838005401</v>
      </c>
      <c r="B1261">
        <v>1</v>
      </c>
      <c r="C1261">
        <v>420</v>
      </c>
      <c r="D1261">
        <v>421</v>
      </c>
      <c r="E1261" s="2" t="s">
        <v>3870</v>
      </c>
      <c r="F1261" s="2" t="s">
        <v>3871</v>
      </c>
      <c r="G1261" s="2" t="s">
        <v>3524</v>
      </c>
      <c r="H1261" t="s">
        <v>3872</v>
      </c>
      <c r="I1261" t="s">
        <v>324</v>
      </c>
      <c r="J1261" t="s">
        <v>1198</v>
      </c>
      <c r="L1261">
        <v>1</v>
      </c>
      <c r="M1261">
        <v>1</v>
      </c>
      <c r="N1261">
        <v>1</v>
      </c>
      <c r="O1261">
        <v>1</v>
      </c>
      <c r="P1261">
        <v>0</v>
      </c>
      <c r="Q1261">
        <v>2</v>
      </c>
      <c r="R1261">
        <v>1</v>
      </c>
      <c r="S1261">
        <v>0</v>
      </c>
      <c r="T1261">
        <v>0</v>
      </c>
      <c r="Z1261" t="s">
        <v>3524</v>
      </c>
      <c r="AF1261" t="s">
        <v>3529</v>
      </c>
      <c r="AG1261">
        <v>1</v>
      </c>
      <c r="AH1261" t="s">
        <v>328</v>
      </c>
      <c r="AI1261" t="s">
        <v>328</v>
      </c>
      <c r="AJ1261" s="1">
        <v>44721.375717592593</v>
      </c>
      <c r="AK1261" s="1">
        <v>44932.798368055555</v>
      </c>
      <c r="AL1261">
        <v>0</v>
      </c>
      <c r="AN1261">
        <v>0</v>
      </c>
      <c r="AP1261">
        <v>0</v>
      </c>
      <c r="AQ1261">
        <v>1</v>
      </c>
      <c r="AR1261">
        <v>0</v>
      </c>
      <c r="AS1261">
        <v>0</v>
      </c>
      <c r="AU1261">
        <v>0</v>
      </c>
    </row>
    <row r="1262" spans="1:47" x14ac:dyDescent="0.25">
      <c r="A1262" s="1">
        <v>44932.798400964508</v>
      </c>
      <c r="B1262">
        <v>1</v>
      </c>
      <c r="C1262">
        <v>422</v>
      </c>
      <c r="D1262">
        <v>423</v>
      </c>
      <c r="E1262" s="2" t="s">
        <v>3873</v>
      </c>
      <c r="F1262" s="2" t="s">
        <v>3874</v>
      </c>
      <c r="G1262" s="2" t="s">
        <v>3524</v>
      </c>
      <c r="H1262" t="s">
        <v>3875</v>
      </c>
      <c r="I1262" t="s">
        <v>324</v>
      </c>
      <c r="J1262" t="s">
        <v>1198</v>
      </c>
      <c r="L1262">
        <v>1</v>
      </c>
      <c r="M1262">
        <v>1</v>
      </c>
      <c r="N1262">
        <v>1</v>
      </c>
      <c r="O1262">
        <v>1</v>
      </c>
      <c r="P1262">
        <v>0</v>
      </c>
      <c r="Q1262">
        <v>2</v>
      </c>
      <c r="R1262">
        <v>1</v>
      </c>
      <c r="S1262">
        <v>0</v>
      </c>
      <c r="T1262">
        <v>0</v>
      </c>
      <c r="Z1262" t="s">
        <v>3524</v>
      </c>
      <c r="AF1262" t="s">
        <v>3529</v>
      </c>
      <c r="AG1262">
        <v>1</v>
      </c>
      <c r="AH1262" t="s">
        <v>328</v>
      </c>
      <c r="AI1262" t="s">
        <v>328</v>
      </c>
      <c r="AJ1262" s="1">
        <v>44721.37572916667</v>
      </c>
      <c r="AK1262" s="1">
        <v>44932.798391203702</v>
      </c>
      <c r="AL1262">
        <v>0</v>
      </c>
      <c r="AN1262">
        <v>0</v>
      </c>
      <c r="AP1262">
        <v>0</v>
      </c>
      <c r="AQ1262">
        <v>1</v>
      </c>
      <c r="AR1262">
        <v>0</v>
      </c>
      <c r="AS1262">
        <v>0</v>
      </c>
      <c r="AU1262">
        <v>0</v>
      </c>
    </row>
    <row r="1263" spans="1:47" x14ac:dyDescent="0.25">
      <c r="A1263" s="1">
        <v>44932.798411651238</v>
      </c>
      <c r="B1263">
        <v>1</v>
      </c>
      <c r="C1263">
        <v>423</v>
      </c>
      <c r="D1263">
        <v>424</v>
      </c>
      <c r="E1263" s="2" t="s">
        <v>3876</v>
      </c>
      <c r="F1263" s="2" t="s">
        <v>3877</v>
      </c>
      <c r="G1263" s="2" t="s">
        <v>3524</v>
      </c>
      <c r="H1263" t="s">
        <v>1548</v>
      </c>
      <c r="I1263" t="s">
        <v>324</v>
      </c>
      <c r="J1263" t="s">
        <v>1198</v>
      </c>
      <c r="L1263">
        <v>1</v>
      </c>
      <c r="M1263">
        <v>1</v>
      </c>
      <c r="N1263">
        <v>1</v>
      </c>
      <c r="O1263">
        <v>1</v>
      </c>
      <c r="P1263">
        <v>0</v>
      </c>
      <c r="Q1263">
        <v>2</v>
      </c>
      <c r="R1263">
        <v>1</v>
      </c>
      <c r="S1263">
        <v>0</v>
      </c>
      <c r="T1263">
        <v>0</v>
      </c>
      <c r="Z1263" t="s">
        <v>3524</v>
      </c>
      <c r="AF1263" t="s">
        <v>3529</v>
      </c>
      <c r="AG1263">
        <v>1</v>
      </c>
      <c r="AH1263" t="s">
        <v>328</v>
      </c>
      <c r="AI1263" t="s">
        <v>328</v>
      </c>
      <c r="AJ1263" s="1">
        <v>44721.375740740739</v>
      </c>
      <c r="AK1263" s="1">
        <v>44932.798402777778</v>
      </c>
      <c r="AL1263">
        <v>0</v>
      </c>
      <c r="AN1263">
        <v>0</v>
      </c>
      <c r="AP1263">
        <v>0</v>
      </c>
      <c r="AQ1263">
        <v>1</v>
      </c>
      <c r="AR1263">
        <v>0</v>
      </c>
      <c r="AS1263">
        <v>0</v>
      </c>
      <c r="AU1263">
        <v>0</v>
      </c>
    </row>
    <row r="1264" spans="1:47" x14ac:dyDescent="0.25">
      <c r="A1264" s="1">
        <v>44932.798429629627</v>
      </c>
      <c r="B1264">
        <v>1</v>
      </c>
      <c r="C1264">
        <v>424</v>
      </c>
      <c r="D1264">
        <v>425</v>
      </c>
      <c r="E1264" s="2" t="s">
        <v>3878</v>
      </c>
      <c r="F1264" s="2" t="s">
        <v>3879</v>
      </c>
      <c r="G1264" s="2" t="s">
        <v>3524</v>
      </c>
      <c r="H1264" t="s">
        <v>3880</v>
      </c>
      <c r="I1264" t="s">
        <v>324</v>
      </c>
      <c r="J1264" t="s">
        <v>1198</v>
      </c>
      <c r="L1264">
        <v>1</v>
      </c>
      <c r="M1264">
        <v>1</v>
      </c>
      <c r="N1264">
        <v>1</v>
      </c>
      <c r="O1264">
        <v>1</v>
      </c>
      <c r="P1264">
        <v>0</v>
      </c>
      <c r="Q1264">
        <v>2</v>
      </c>
      <c r="R1264">
        <v>1</v>
      </c>
      <c r="S1264">
        <v>0</v>
      </c>
      <c r="T1264">
        <v>0</v>
      </c>
      <c r="Z1264" t="s">
        <v>3524</v>
      </c>
      <c r="AF1264" t="s">
        <v>3529</v>
      </c>
      <c r="AG1264">
        <v>1</v>
      </c>
      <c r="AH1264" t="s">
        <v>328</v>
      </c>
      <c r="AI1264" t="s">
        <v>328</v>
      </c>
      <c r="AJ1264" s="1">
        <v>44721.375740740739</v>
      </c>
      <c r="AK1264" s="1">
        <v>44932.798425925925</v>
      </c>
      <c r="AL1264">
        <v>0</v>
      </c>
      <c r="AN1264">
        <v>0</v>
      </c>
      <c r="AP1264">
        <v>0</v>
      </c>
      <c r="AQ1264">
        <v>1</v>
      </c>
      <c r="AR1264">
        <v>0</v>
      </c>
      <c r="AS1264">
        <v>0</v>
      </c>
      <c r="AU1264">
        <v>0</v>
      </c>
    </row>
    <row r="1265" spans="1:47" x14ac:dyDescent="0.25">
      <c r="A1265" s="1">
        <v>44932.798444714506</v>
      </c>
      <c r="B1265">
        <v>1</v>
      </c>
      <c r="C1265">
        <v>425</v>
      </c>
      <c r="D1265">
        <v>426</v>
      </c>
      <c r="E1265" s="2" t="s">
        <v>3881</v>
      </c>
      <c r="F1265" s="2" t="s">
        <v>3882</v>
      </c>
      <c r="G1265" s="2" t="s">
        <v>3524</v>
      </c>
      <c r="H1265" t="s">
        <v>3883</v>
      </c>
      <c r="I1265" t="s">
        <v>324</v>
      </c>
      <c r="J1265" t="s">
        <v>1198</v>
      </c>
      <c r="L1265">
        <v>1</v>
      </c>
      <c r="M1265">
        <v>1</v>
      </c>
      <c r="N1265">
        <v>1</v>
      </c>
      <c r="O1265">
        <v>1</v>
      </c>
      <c r="P1265">
        <v>0</v>
      </c>
      <c r="Q1265">
        <v>2</v>
      </c>
      <c r="R1265">
        <v>1</v>
      </c>
      <c r="S1265">
        <v>0</v>
      </c>
      <c r="T1265">
        <v>0</v>
      </c>
      <c r="Z1265" t="s">
        <v>3524</v>
      </c>
      <c r="AF1265" t="s">
        <v>3529</v>
      </c>
      <c r="AG1265">
        <v>1</v>
      </c>
      <c r="AH1265" t="s">
        <v>328</v>
      </c>
      <c r="AI1265" t="s">
        <v>328</v>
      </c>
      <c r="AJ1265" s="1">
        <v>44721.375752314816</v>
      </c>
      <c r="AK1265" s="1">
        <v>44932.798437500001</v>
      </c>
      <c r="AL1265">
        <v>0</v>
      </c>
      <c r="AN1265">
        <v>0</v>
      </c>
      <c r="AP1265">
        <v>0</v>
      </c>
      <c r="AQ1265">
        <v>1</v>
      </c>
      <c r="AR1265">
        <v>0</v>
      </c>
      <c r="AS1265">
        <v>0</v>
      </c>
      <c r="AU1265">
        <v>0</v>
      </c>
    </row>
    <row r="1266" spans="1:47" x14ac:dyDescent="0.25">
      <c r="A1266" s="1">
        <v>44932.798459567901</v>
      </c>
      <c r="B1266">
        <v>1</v>
      </c>
      <c r="C1266">
        <v>426</v>
      </c>
      <c r="D1266">
        <v>427</v>
      </c>
      <c r="E1266" s="2" t="s">
        <v>3884</v>
      </c>
      <c r="F1266" s="2" t="s">
        <v>3885</v>
      </c>
      <c r="G1266" s="2" t="s">
        <v>3524</v>
      </c>
      <c r="H1266" t="s">
        <v>3886</v>
      </c>
      <c r="I1266" t="s">
        <v>324</v>
      </c>
      <c r="J1266" t="s">
        <v>1198</v>
      </c>
      <c r="L1266">
        <v>1</v>
      </c>
      <c r="M1266">
        <v>1</v>
      </c>
      <c r="N1266">
        <v>1</v>
      </c>
      <c r="O1266">
        <v>1</v>
      </c>
      <c r="P1266">
        <v>0</v>
      </c>
      <c r="Q1266">
        <v>2</v>
      </c>
      <c r="R1266">
        <v>1</v>
      </c>
      <c r="S1266">
        <v>0</v>
      </c>
      <c r="T1266">
        <v>0</v>
      </c>
      <c r="Z1266" t="s">
        <v>3524</v>
      </c>
      <c r="AF1266" t="s">
        <v>3529</v>
      </c>
      <c r="AG1266">
        <v>1</v>
      </c>
      <c r="AH1266" t="s">
        <v>328</v>
      </c>
      <c r="AI1266" t="s">
        <v>328</v>
      </c>
      <c r="AJ1266" s="1">
        <v>44721.375763888886</v>
      </c>
      <c r="AK1266" s="1">
        <v>44932.798449074071</v>
      </c>
      <c r="AL1266">
        <v>0</v>
      </c>
      <c r="AN1266">
        <v>0</v>
      </c>
      <c r="AP1266">
        <v>0</v>
      </c>
      <c r="AQ1266">
        <v>1</v>
      </c>
      <c r="AR1266">
        <v>0</v>
      </c>
      <c r="AS1266">
        <v>0</v>
      </c>
      <c r="AU1266">
        <v>0</v>
      </c>
    </row>
    <row r="1267" spans="1:47" x14ac:dyDescent="0.25">
      <c r="A1267" s="1">
        <v>44932.798470640431</v>
      </c>
      <c r="B1267">
        <v>1</v>
      </c>
      <c r="C1267">
        <v>427</v>
      </c>
      <c r="D1267">
        <v>428</v>
      </c>
      <c r="E1267" s="2" t="s">
        <v>3887</v>
      </c>
      <c r="F1267" s="2" t="s">
        <v>3888</v>
      </c>
      <c r="G1267" s="2" t="s">
        <v>3524</v>
      </c>
      <c r="H1267" t="s">
        <v>3889</v>
      </c>
      <c r="I1267" t="s">
        <v>324</v>
      </c>
      <c r="J1267" t="s">
        <v>1198</v>
      </c>
      <c r="L1267">
        <v>1</v>
      </c>
      <c r="M1267">
        <v>1</v>
      </c>
      <c r="N1267">
        <v>1</v>
      </c>
      <c r="O1267">
        <v>1</v>
      </c>
      <c r="P1267">
        <v>0</v>
      </c>
      <c r="Q1267">
        <v>2</v>
      </c>
      <c r="R1267">
        <v>1</v>
      </c>
      <c r="S1267">
        <v>0</v>
      </c>
      <c r="T1267">
        <v>0</v>
      </c>
      <c r="Z1267" t="s">
        <v>3524</v>
      </c>
      <c r="AF1267" t="s">
        <v>3529</v>
      </c>
      <c r="AG1267">
        <v>1</v>
      </c>
      <c r="AH1267" t="s">
        <v>328</v>
      </c>
      <c r="AI1267" t="s">
        <v>328</v>
      </c>
      <c r="AJ1267" s="1">
        <v>44721.375775462962</v>
      </c>
      <c r="AK1267" s="1">
        <v>44932.798460648148</v>
      </c>
      <c r="AL1267">
        <v>0</v>
      </c>
      <c r="AN1267">
        <v>0</v>
      </c>
      <c r="AP1267">
        <v>0</v>
      </c>
      <c r="AQ1267">
        <v>1</v>
      </c>
      <c r="AR1267">
        <v>0</v>
      </c>
      <c r="AS1267">
        <v>0</v>
      </c>
      <c r="AU1267">
        <v>0</v>
      </c>
    </row>
    <row r="1268" spans="1:47" x14ac:dyDescent="0.25">
      <c r="A1268" s="1">
        <v>44932.798480979938</v>
      </c>
      <c r="B1268">
        <v>1</v>
      </c>
      <c r="C1268">
        <v>428</v>
      </c>
      <c r="D1268">
        <v>429</v>
      </c>
      <c r="E1268" s="2" t="s">
        <v>3890</v>
      </c>
      <c r="F1268" s="2" t="s">
        <v>3891</v>
      </c>
      <c r="G1268" s="2" t="s">
        <v>3524</v>
      </c>
      <c r="H1268" t="s">
        <v>3892</v>
      </c>
      <c r="I1268" t="s">
        <v>324</v>
      </c>
      <c r="J1268" t="s">
        <v>1198</v>
      </c>
      <c r="L1268">
        <v>1</v>
      </c>
      <c r="M1268">
        <v>1</v>
      </c>
      <c r="N1268">
        <v>1</v>
      </c>
      <c r="O1268">
        <v>1</v>
      </c>
      <c r="P1268">
        <v>0</v>
      </c>
      <c r="Q1268">
        <v>2</v>
      </c>
      <c r="R1268">
        <v>1</v>
      </c>
      <c r="S1268">
        <v>0</v>
      </c>
      <c r="T1268">
        <v>0</v>
      </c>
      <c r="Z1268" t="s">
        <v>3524</v>
      </c>
      <c r="AF1268" t="s">
        <v>3529</v>
      </c>
      <c r="AG1268">
        <v>1</v>
      </c>
      <c r="AH1268" t="s">
        <v>328</v>
      </c>
      <c r="AI1268" t="s">
        <v>328</v>
      </c>
      <c r="AJ1268" s="1">
        <v>44721.375787037039</v>
      </c>
      <c r="AK1268" s="1">
        <v>44932.798472222225</v>
      </c>
      <c r="AL1268">
        <v>0</v>
      </c>
      <c r="AN1268">
        <v>0</v>
      </c>
      <c r="AP1268">
        <v>0</v>
      </c>
      <c r="AQ1268">
        <v>1</v>
      </c>
      <c r="AR1268">
        <v>0</v>
      </c>
      <c r="AS1268">
        <v>0</v>
      </c>
      <c r="AU1268">
        <v>0</v>
      </c>
    </row>
    <row r="1269" spans="1:47" x14ac:dyDescent="0.25">
      <c r="A1269" s="1">
        <v>44932.798502584876</v>
      </c>
      <c r="B1269">
        <v>1</v>
      </c>
      <c r="C1269">
        <v>430</v>
      </c>
      <c r="D1269">
        <v>431</v>
      </c>
      <c r="E1269" s="2" t="s">
        <v>3893</v>
      </c>
      <c r="F1269" s="2" t="s">
        <v>3894</v>
      </c>
      <c r="G1269" s="2" t="s">
        <v>3524</v>
      </c>
      <c r="H1269" t="s">
        <v>3895</v>
      </c>
      <c r="I1269" t="s">
        <v>324</v>
      </c>
      <c r="J1269" t="s">
        <v>1198</v>
      </c>
      <c r="L1269">
        <v>1</v>
      </c>
      <c r="M1269">
        <v>1</v>
      </c>
      <c r="N1269">
        <v>1</v>
      </c>
      <c r="O1269">
        <v>1</v>
      </c>
      <c r="P1269">
        <v>0</v>
      </c>
      <c r="Q1269">
        <v>2</v>
      </c>
      <c r="R1269">
        <v>1</v>
      </c>
      <c r="S1269">
        <v>0</v>
      </c>
      <c r="T1269">
        <v>0</v>
      </c>
      <c r="Z1269" t="s">
        <v>3524</v>
      </c>
      <c r="AF1269" t="s">
        <v>3529</v>
      </c>
      <c r="AG1269">
        <v>1</v>
      </c>
      <c r="AH1269" t="s">
        <v>328</v>
      </c>
      <c r="AI1269" t="s">
        <v>328</v>
      </c>
      <c r="AJ1269" s="1">
        <v>44721.375787037039</v>
      </c>
      <c r="AK1269" s="1">
        <v>44932.798495370371</v>
      </c>
      <c r="AL1269">
        <v>0</v>
      </c>
      <c r="AN1269">
        <v>0</v>
      </c>
      <c r="AP1269">
        <v>0</v>
      </c>
      <c r="AQ1269">
        <v>1</v>
      </c>
      <c r="AR1269">
        <v>0</v>
      </c>
      <c r="AS1269">
        <v>0</v>
      </c>
      <c r="AU1269">
        <v>0</v>
      </c>
    </row>
    <row r="1270" spans="1:47" x14ac:dyDescent="0.25">
      <c r="A1270" s="1">
        <v>44932.79851990741</v>
      </c>
      <c r="B1270">
        <v>1</v>
      </c>
      <c r="C1270">
        <v>431</v>
      </c>
      <c r="D1270">
        <v>432</v>
      </c>
      <c r="E1270" s="2" t="s">
        <v>3896</v>
      </c>
      <c r="F1270" s="2" t="s">
        <v>3897</v>
      </c>
      <c r="G1270" s="2" t="s">
        <v>3524</v>
      </c>
      <c r="H1270" t="s">
        <v>3898</v>
      </c>
      <c r="I1270" t="s">
        <v>324</v>
      </c>
      <c r="J1270" t="s">
        <v>1198</v>
      </c>
      <c r="L1270">
        <v>1</v>
      </c>
      <c r="M1270">
        <v>1</v>
      </c>
      <c r="N1270">
        <v>1</v>
      </c>
      <c r="O1270">
        <v>1</v>
      </c>
      <c r="P1270">
        <v>0</v>
      </c>
      <c r="Q1270">
        <v>2</v>
      </c>
      <c r="R1270">
        <v>1</v>
      </c>
      <c r="S1270">
        <v>0</v>
      </c>
      <c r="T1270">
        <v>0</v>
      </c>
      <c r="Z1270" t="s">
        <v>3524</v>
      </c>
      <c r="AF1270" t="s">
        <v>3529</v>
      </c>
      <c r="AG1270">
        <v>1</v>
      </c>
      <c r="AH1270" t="s">
        <v>328</v>
      </c>
      <c r="AI1270" t="s">
        <v>328</v>
      </c>
      <c r="AJ1270" s="1">
        <v>44721.375798611109</v>
      </c>
      <c r="AK1270" s="1">
        <v>44932.798506944448</v>
      </c>
      <c r="AL1270">
        <v>0</v>
      </c>
      <c r="AN1270">
        <v>0</v>
      </c>
      <c r="AP1270">
        <v>0</v>
      </c>
      <c r="AQ1270">
        <v>1</v>
      </c>
      <c r="AR1270">
        <v>0</v>
      </c>
      <c r="AS1270">
        <v>0</v>
      </c>
      <c r="AU1270">
        <v>0</v>
      </c>
    </row>
    <row r="1271" spans="1:47" x14ac:dyDescent="0.25">
      <c r="A1271" s="1">
        <v>44932.798532368826</v>
      </c>
      <c r="B1271">
        <v>1</v>
      </c>
      <c r="C1271">
        <v>432</v>
      </c>
      <c r="D1271">
        <v>433</v>
      </c>
      <c r="E1271" s="2" t="s">
        <v>3899</v>
      </c>
      <c r="F1271" s="2" t="s">
        <v>3900</v>
      </c>
      <c r="G1271" s="2" t="s">
        <v>3524</v>
      </c>
      <c r="H1271" t="s">
        <v>3901</v>
      </c>
      <c r="I1271" t="s">
        <v>324</v>
      </c>
      <c r="J1271" t="s">
        <v>1198</v>
      </c>
      <c r="L1271">
        <v>1</v>
      </c>
      <c r="M1271">
        <v>1</v>
      </c>
      <c r="N1271">
        <v>1</v>
      </c>
      <c r="O1271">
        <v>1</v>
      </c>
      <c r="P1271">
        <v>0</v>
      </c>
      <c r="Q1271">
        <v>2</v>
      </c>
      <c r="R1271">
        <v>1</v>
      </c>
      <c r="S1271">
        <v>0</v>
      </c>
      <c r="T1271">
        <v>0</v>
      </c>
      <c r="Z1271" t="s">
        <v>3524</v>
      </c>
      <c r="AF1271" t="s">
        <v>3529</v>
      </c>
      <c r="AG1271">
        <v>1</v>
      </c>
      <c r="AH1271" t="s">
        <v>328</v>
      </c>
      <c r="AI1271" t="s">
        <v>328</v>
      </c>
      <c r="AJ1271" s="1">
        <v>44721.375798611109</v>
      </c>
      <c r="AK1271" s="1">
        <v>44932.798530092594</v>
      </c>
      <c r="AL1271">
        <v>0</v>
      </c>
      <c r="AN1271">
        <v>0</v>
      </c>
      <c r="AP1271">
        <v>0</v>
      </c>
      <c r="AQ1271">
        <v>1</v>
      </c>
      <c r="AR1271">
        <v>0</v>
      </c>
      <c r="AS1271">
        <v>0</v>
      </c>
      <c r="AU1271">
        <v>0</v>
      </c>
    </row>
    <row r="1272" spans="1:47" x14ac:dyDescent="0.25">
      <c r="A1272" s="1">
        <v>44932.79854255401</v>
      </c>
      <c r="B1272">
        <v>1</v>
      </c>
      <c r="C1272">
        <v>433</v>
      </c>
      <c r="D1272">
        <v>434</v>
      </c>
      <c r="E1272" s="2" t="s">
        <v>3902</v>
      </c>
      <c r="F1272" s="2" t="s">
        <v>3903</v>
      </c>
      <c r="G1272" s="2" t="s">
        <v>3524</v>
      </c>
      <c r="H1272" t="s">
        <v>3904</v>
      </c>
      <c r="I1272" t="s">
        <v>324</v>
      </c>
      <c r="J1272" t="s">
        <v>1198</v>
      </c>
      <c r="L1272">
        <v>1</v>
      </c>
      <c r="M1272">
        <v>1</v>
      </c>
      <c r="N1272">
        <v>1</v>
      </c>
      <c r="O1272">
        <v>1</v>
      </c>
      <c r="P1272">
        <v>0</v>
      </c>
      <c r="Q1272">
        <v>2</v>
      </c>
      <c r="R1272">
        <v>1</v>
      </c>
      <c r="S1272">
        <v>0</v>
      </c>
      <c r="T1272">
        <v>0</v>
      </c>
      <c r="Z1272" t="s">
        <v>3524</v>
      </c>
      <c r="AF1272" t="s">
        <v>3529</v>
      </c>
      <c r="AG1272">
        <v>1</v>
      </c>
      <c r="AH1272" t="s">
        <v>328</v>
      </c>
      <c r="AI1272" t="s">
        <v>328</v>
      </c>
      <c r="AJ1272" s="1">
        <v>44721.375798611109</v>
      </c>
      <c r="AK1272" s="1">
        <v>44932.798530092594</v>
      </c>
      <c r="AL1272">
        <v>0</v>
      </c>
      <c r="AN1272">
        <v>0</v>
      </c>
      <c r="AP1272">
        <v>0</v>
      </c>
      <c r="AQ1272">
        <v>1</v>
      </c>
      <c r="AR1272">
        <v>0</v>
      </c>
      <c r="AS1272">
        <v>0</v>
      </c>
      <c r="AU1272">
        <v>0</v>
      </c>
    </row>
    <row r="1273" spans="1:47" x14ac:dyDescent="0.25">
      <c r="A1273" s="1">
        <v>44932.79855304784</v>
      </c>
      <c r="B1273">
        <v>1</v>
      </c>
      <c r="C1273">
        <v>434</v>
      </c>
      <c r="D1273">
        <v>435</v>
      </c>
      <c r="E1273" s="2" t="s">
        <v>3905</v>
      </c>
      <c r="F1273" s="2" t="s">
        <v>3906</v>
      </c>
      <c r="G1273" s="2" t="s">
        <v>3524</v>
      </c>
      <c r="H1273" t="s">
        <v>3907</v>
      </c>
      <c r="I1273" t="s">
        <v>324</v>
      </c>
      <c r="J1273" t="s">
        <v>1198</v>
      </c>
      <c r="L1273">
        <v>1</v>
      </c>
      <c r="M1273">
        <v>1</v>
      </c>
      <c r="N1273">
        <v>1</v>
      </c>
      <c r="O1273">
        <v>1</v>
      </c>
      <c r="P1273">
        <v>0</v>
      </c>
      <c r="Q1273">
        <v>2</v>
      </c>
      <c r="R1273">
        <v>1</v>
      </c>
      <c r="S1273">
        <v>0</v>
      </c>
      <c r="T1273">
        <v>0</v>
      </c>
      <c r="Z1273" t="s">
        <v>3524</v>
      </c>
      <c r="AF1273" t="s">
        <v>3529</v>
      </c>
      <c r="AG1273">
        <v>1</v>
      </c>
      <c r="AH1273" t="s">
        <v>328</v>
      </c>
      <c r="AI1273" t="s">
        <v>328</v>
      </c>
      <c r="AJ1273" s="1">
        <v>44721.375810185185</v>
      </c>
      <c r="AK1273" s="1">
        <v>44932.798541666663</v>
      </c>
      <c r="AL1273">
        <v>0</v>
      </c>
      <c r="AN1273">
        <v>0</v>
      </c>
      <c r="AP1273">
        <v>0</v>
      </c>
      <c r="AQ1273">
        <v>1</v>
      </c>
      <c r="AR1273">
        <v>0</v>
      </c>
      <c r="AS1273">
        <v>0</v>
      </c>
      <c r="AU1273">
        <v>0</v>
      </c>
    </row>
    <row r="1274" spans="1:47" x14ac:dyDescent="0.25">
      <c r="A1274" s="1">
        <v>44932.79858406636</v>
      </c>
      <c r="B1274">
        <v>1</v>
      </c>
      <c r="C1274">
        <v>437</v>
      </c>
      <c r="D1274">
        <v>438</v>
      </c>
      <c r="E1274" s="2" t="s">
        <v>3908</v>
      </c>
      <c r="F1274" s="2" t="s">
        <v>3909</v>
      </c>
      <c r="G1274" s="2" t="s">
        <v>3524</v>
      </c>
      <c r="H1274" t="s">
        <v>3910</v>
      </c>
      <c r="I1274" t="s">
        <v>324</v>
      </c>
      <c r="J1274" t="s">
        <v>1198</v>
      </c>
      <c r="L1274">
        <v>1</v>
      </c>
      <c r="M1274">
        <v>1</v>
      </c>
      <c r="N1274">
        <v>1</v>
      </c>
      <c r="O1274">
        <v>1</v>
      </c>
      <c r="P1274">
        <v>0</v>
      </c>
      <c r="Q1274">
        <v>2</v>
      </c>
      <c r="R1274">
        <v>1</v>
      </c>
      <c r="S1274">
        <v>0</v>
      </c>
      <c r="T1274">
        <v>0</v>
      </c>
      <c r="Z1274" t="s">
        <v>3524</v>
      </c>
      <c r="AF1274" t="s">
        <v>3529</v>
      </c>
      <c r="AG1274">
        <v>1</v>
      </c>
      <c r="AH1274" t="s">
        <v>328</v>
      </c>
      <c r="AI1274" t="s">
        <v>328</v>
      </c>
      <c r="AJ1274" s="1">
        <v>44721.375821759262</v>
      </c>
      <c r="AK1274" s="1">
        <v>44932.798576388886</v>
      </c>
      <c r="AL1274">
        <v>0</v>
      </c>
      <c r="AN1274">
        <v>0</v>
      </c>
      <c r="AP1274">
        <v>0</v>
      </c>
      <c r="AQ1274">
        <v>1</v>
      </c>
      <c r="AR1274">
        <v>0</v>
      </c>
      <c r="AS1274">
        <v>0</v>
      </c>
      <c r="AU1274">
        <v>0</v>
      </c>
    </row>
    <row r="1275" spans="1:47" x14ac:dyDescent="0.25">
      <c r="A1275" s="1">
        <v>44932.798609645062</v>
      </c>
      <c r="B1275">
        <v>1</v>
      </c>
      <c r="C1275">
        <v>439</v>
      </c>
      <c r="D1275">
        <v>440</v>
      </c>
      <c r="E1275" s="2" t="s">
        <v>3911</v>
      </c>
      <c r="F1275" s="2" t="s">
        <v>3912</v>
      </c>
      <c r="G1275" s="2" t="s">
        <v>3524</v>
      </c>
      <c r="H1275" t="s">
        <v>3913</v>
      </c>
      <c r="I1275" t="s">
        <v>324</v>
      </c>
      <c r="J1275" t="s">
        <v>1198</v>
      </c>
      <c r="L1275">
        <v>1</v>
      </c>
      <c r="M1275">
        <v>1</v>
      </c>
      <c r="N1275">
        <v>1</v>
      </c>
      <c r="O1275">
        <v>1</v>
      </c>
      <c r="P1275">
        <v>0</v>
      </c>
      <c r="Q1275">
        <v>2</v>
      </c>
      <c r="R1275">
        <v>1</v>
      </c>
      <c r="S1275">
        <v>0</v>
      </c>
      <c r="T1275">
        <v>0</v>
      </c>
      <c r="Z1275" t="s">
        <v>3524</v>
      </c>
      <c r="AF1275" t="s">
        <v>3529</v>
      </c>
      <c r="AG1275">
        <v>1</v>
      </c>
      <c r="AH1275" t="s">
        <v>328</v>
      </c>
      <c r="AI1275" t="s">
        <v>328</v>
      </c>
      <c r="AJ1275" s="1">
        <v>44721.375833333332</v>
      </c>
      <c r="AK1275" s="1">
        <v>44932.79859953704</v>
      </c>
      <c r="AL1275">
        <v>0</v>
      </c>
      <c r="AN1275">
        <v>0</v>
      </c>
      <c r="AP1275">
        <v>0</v>
      </c>
      <c r="AQ1275">
        <v>1</v>
      </c>
      <c r="AR1275">
        <v>0</v>
      </c>
      <c r="AS1275">
        <v>0</v>
      </c>
      <c r="AU1275">
        <v>0</v>
      </c>
    </row>
    <row r="1276" spans="1:47" x14ac:dyDescent="0.25">
      <c r="A1276" s="1">
        <v>44932.79867974537</v>
      </c>
      <c r="B1276">
        <v>1</v>
      </c>
      <c r="C1276">
        <v>445</v>
      </c>
      <c r="D1276">
        <v>446</v>
      </c>
      <c r="E1276" s="2" t="s">
        <v>3914</v>
      </c>
      <c r="F1276" s="2" t="s">
        <v>3915</v>
      </c>
      <c r="G1276" s="2" t="s">
        <v>3524</v>
      </c>
      <c r="H1276" t="s">
        <v>3916</v>
      </c>
      <c r="I1276" t="s">
        <v>324</v>
      </c>
      <c r="J1276" t="s">
        <v>1198</v>
      </c>
      <c r="L1276">
        <v>1</v>
      </c>
      <c r="M1276">
        <v>1</v>
      </c>
      <c r="N1276">
        <v>1</v>
      </c>
      <c r="O1276">
        <v>1</v>
      </c>
      <c r="P1276">
        <v>0</v>
      </c>
      <c r="Q1276">
        <v>2</v>
      </c>
      <c r="R1276">
        <v>1</v>
      </c>
      <c r="S1276">
        <v>0</v>
      </c>
      <c r="T1276">
        <v>0</v>
      </c>
      <c r="Z1276" t="s">
        <v>3524</v>
      </c>
      <c r="AF1276" t="s">
        <v>3529</v>
      </c>
      <c r="AG1276">
        <v>1</v>
      </c>
      <c r="AH1276" t="s">
        <v>328</v>
      </c>
      <c r="AI1276" t="s">
        <v>328</v>
      </c>
      <c r="AJ1276" s="1">
        <v>44721.375868055555</v>
      </c>
      <c r="AK1276" s="1">
        <v>44932.798668981479</v>
      </c>
      <c r="AL1276">
        <v>0</v>
      </c>
      <c r="AN1276">
        <v>0</v>
      </c>
      <c r="AP1276">
        <v>0</v>
      </c>
      <c r="AQ1276">
        <v>1</v>
      </c>
      <c r="AR1276">
        <v>0</v>
      </c>
      <c r="AS1276">
        <v>0</v>
      </c>
      <c r="AU1276">
        <v>0</v>
      </c>
    </row>
    <row r="1277" spans="1:47" x14ac:dyDescent="0.25">
      <c r="A1277" s="1">
        <v>44932.798689969139</v>
      </c>
      <c r="B1277">
        <v>1</v>
      </c>
      <c r="C1277">
        <v>446</v>
      </c>
      <c r="D1277">
        <v>447</v>
      </c>
      <c r="E1277" s="2" t="s">
        <v>3917</v>
      </c>
      <c r="F1277" s="2" t="s">
        <v>3918</v>
      </c>
      <c r="G1277" s="2" t="s">
        <v>3524</v>
      </c>
      <c r="H1277" t="s">
        <v>1536</v>
      </c>
      <c r="I1277" t="s">
        <v>324</v>
      </c>
      <c r="J1277" t="s">
        <v>1198</v>
      </c>
      <c r="L1277">
        <v>1</v>
      </c>
      <c r="M1277">
        <v>1</v>
      </c>
      <c r="N1277">
        <v>1</v>
      </c>
      <c r="O1277">
        <v>1</v>
      </c>
      <c r="P1277">
        <v>0</v>
      </c>
      <c r="Q1277">
        <v>2</v>
      </c>
      <c r="R1277">
        <v>1</v>
      </c>
      <c r="S1277">
        <v>0</v>
      </c>
      <c r="T1277">
        <v>0</v>
      </c>
      <c r="Z1277" t="s">
        <v>3524</v>
      </c>
      <c r="AF1277" t="s">
        <v>3529</v>
      </c>
      <c r="AG1277">
        <v>1</v>
      </c>
      <c r="AH1277" t="s">
        <v>328</v>
      </c>
      <c r="AI1277" t="s">
        <v>328</v>
      </c>
      <c r="AJ1277" s="1">
        <v>44721.375868055555</v>
      </c>
      <c r="AK1277" s="1">
        <v>44932.798680555556</v>
      </c>
      <c r="AL1277">
        <v>0</v>
      </c>
      <c r="AN1277">
        <v>0</v>
      </c>
      <c r="AP1277">
        <v>0</v>
      </c>
      <c r="AQ1277">
        <v>1</v>
      </c>
      <c r="AR1277">
        <v>0</v>
      </c>
      <c r="AS1277">
        <v>0</v>
      </c>
      <c r="AU1277">
        <v>0</v>
      </c>
    </row>
    <row r="1278" spans="1:47" x14ac:dyDescent="0.25">
      <c r="A1278" s="1">
        <v>44932.798700462961</v>
      </c>
      <c r="B1278">
        <v>1</v>
      </c>
      <c r="C1278">
        <v>447</v>
      </c>
      <c r="D1278">
        <v>448</v>
      </c>
      <c r="E1278" s="2" t="s">
        <v>3919</v>
      </c>
      <c r="F1278" s="2" t="s">
        <v>3920</v>
      </c>
      <c r="G1278" s="2" t="s">
        <v>3524</v>
      </c>
      <c r="H1278" t="s">
        <v>3921</v>
      </c>
      <c r="I1278" t="s">
        <v>324</v>
      </c>
      <c r="J1278" t="s">
        <v>1198</v>
      </c>
      <c r="L1278">
        <v>1</v>
      </c>
      <c r="M1278">
        <v>1</v>
      </c>
      <c r="N1278">
        <v>1</v>
      </c>
      <c r="O1278">
        <v>1</v>
      </c>
      <c r="P1278">
        <v>0</v>
      </c>
      <c r="Q1278">
        <v>2</v>
      </c>
      <c r="R1278">
        <v>1</v>
      </c>
      <c r="S1278">
        <v>0</v>
      </c>
      <c r="T1278">
        <v>0</v>
      </c>
      <c r="Z1278" t="s">
        <v>3524</v>
      </c>
      <c r="AF1278" t="s">
        <v>3529</v>
      </c>
      <c r="AG1278">
        <v>1</v>
      </c>
      <c r="AH1278" t="s">
        <v>328</v>
      </c>
      <c r="AI1278" t="s">
        <v>328</v>
      </c>
      <c r="AJ1278" s="1">
        <v>44721.375879629632</v>
      </c>
      <c r="AK1278" s="1">
        <v>44932.798692129632</v>
      </c>
      <c r="AL1278">
        <v>0</v>
      </c>
      <c r="AN1278">
        <v>0</v>
      </c>
      <c r="AP1278">
        <v>0</v>
      </c>
      <c r="AQ1278">
        <v>1</v>
      </c>
      <c r="AR1278">
        <v>0</v>
      </c>
      <c r="AS1278">
        <v>0</v>
      </c>
      <c r="AU1278">
        <v>0</v>
      </c>
    </row>
    <row r="1279" spans="1:47" x14ac:dyDescent="0.25">
      <c r="A1279" s="1">
        <v>44932.798717013888</v>
      </c>
      <c r="B1279">
        <v>1</v>
      </c>
      <c r="C1279">
        <v>448</v>
      </c>
      <c r="D1279">
        <v>449</v>
      </c>
      <c r="E1279" s="2" t="s">
        <v>3922</v>
      </c>
      <c r="F1279" s="2" t="s">
        <v>3923</v>
      </c>
      <c r="G1279" s="2" t="s">
        <v>3524</v>
      </c>
      <c r="H1279" t="s">
        <v>3924</v>
      </c>
      <c r="I1279" t="s">
        <v>324</v>
      </c>
      <c r="J1279" t="s">
        <v>1198</v>
      </c>
      <c r="L1279">
        <v>1</v>
      </c>
      <c r="M1279">
        <v>1</v>
      </c>
      <c r="N1279">
        <v>1</v>
      </c>
      <c r="O1279">
        <v>1</v>
      </c>
      <c r="P1279">
        <v>0</v>
      </c>
      <c r="Q1279">
        <v>2</v>
      </c>
      <c r="R1279">
        <v>1</v>
      </c>
      <c r="S1279">
        <v>0</v>
      </c>
      <c r="T1279">
        <v>0</v>
      </c>
      <c r="Z1279" t="s">
        <v>3524</v>
      </c>
      <c r="AF1279" t="s">
        <v>3529</v>
      </c>
      <c r="AG1279">
        <v>1</v>
      </c>
      <c r="AH1279" t="s">
        <v>328</v>
      </c>
      <c r="AI1279" t="s">
        <v>328</v>
      </c>
      <c r="AJ1279" s="1">
        <v>44721.375879629632</v>
      </c>
      <c r="AK1279" s="1">
        <v>44932.798715277779</v>
      </c>
      <c r="AL1279">
        <v>0</v>
      </c>
      <c r="AN1279">
        <v>0</v>
      </c>
      <c r="AP1279">
        <v>0</v>
      </c>
      <c r="AQ1279">
        <v>1</v>
      </c>
      <c r="AR1279">
        <v>0</v>
      </c>
      <c r="AS1279">
        <v>0</v>
      </c>
      <c r="AU1279">
        <v>0</v>
      </c>
    </row>
    <row r="1280" spans="1:47" x14ac:dyDescent="0.25">
      <c r="A1280" s="1">
        <v>44932.798750810187</v>
      </c>
      <c r="B1280">
        <v>1</v>
      </c>
      <c r="C1280">
        <v>451</v>
      </c>
      <c r="D1280">
        <v>452</v>
      </c>
      <c r="E1280" s="2" t="s">
        <v>3925</v>
      </c>
      <c r="F1280" s="2" t="s">
        <v>3926</v>
      </c>
      <c r="G1280" s="2" t="s">
        <v>3524</v>
      </c>
      <c r="H1280" t="s">
        <v>3927</v>
      </c>
      <c r="I1280" t="s">
        <v>324</v>
      </c>
      <c r="J1280" t="s">
        <v>1198</v>
      </c>
      <c r="L1280">
        <v>1</v>
      </c>
      <c r="M1280">
        <v>1</v>
      </c>
      <c r="N1280">
        <v>1</v>
      </c>
      <c r="O1280">
        <v>1</v>
      </c>
      <c r="P1280">
        <v>0</v>
      </c>
      <c r="Q1280">
        <v>2</v>
      </c>
      <c r="R1280">
        <v>1</v>
      </c>
      <c r="S1280">
        <v>0</v>
      </c>
      <c r="T1280">
        <v>0</v>
      </c>
      <c r="Z1280" t="s">
        <v>3524</v>
      </c>
      <c r="AF1280" t="s">
        <v>3529</v>
      </c>
      <c r="AG1280">
        <v>1</v>
      </c>
      <c r="AH1280" t="s">
        <v>328</v>
      </c>
      <c r="AI1280" t="s">
        <v>328</v>
      </c>
      <c r="AJ1280" s="1">
        <v>44721.375891203701</v>
      </c>
      <c r="AK1280" s="1">
        <v>44932.798738425925</v>
      </c>
      <c r="AL1280">
        <v>0</v>
      </c>
      <c r="AN1280">
        <v>0</v>
      </c>
      <c r="AP1280">
        <v>0</v>
      </c>
      <c r="AQ1280">
        <v>1</v>
      </c>
      <c r="AR1280">
        <v>0</v>
      </c>
      <c r="AS1280">
        <v>0</v>
      </c>
      <c r="AU1280">
        <v>0</v>
      </c>
    </row>
    <row r="1281" spans="1:47" x14ac:dyDescent="0.25">
      <c r="A1281" s="1">
        <v>44932.798772029324</v>
      </c>
      <c r="B1281">
        <v>1</v>
      </c>
      <c r="C1281">
        <v>453</v>
      </c>
      <c r="D1281">
        <v>454</v>
      </c>
      <c r="E1281" s="2" t="s">
        <v>3928</v>
      </c>
      <c r="F1281" s="2" t="s">
        <v>3929</v>
      </c>
      <c r="G1281" s="2" t="s">
        <v>3524</v>
      </c>
      <c r="H1281" t="s">
        <v>3930</v>
      </c>
      <c r="I1281" t="s">
        <v>324</v>
      </c>
      <c r="J1281" t="s">
        <v>1198</v>
      </c>
      <c r="L1281">
        <v>1</v>
      </c>
      <c r="M1281">
        <v>1</v>
      </c>
      <c r="N1281">
        <v>1</v>
      </c>
      <c r="O1281">
        <v>1</v>
      </c>
      <c r="P1281">
        <v>0</v>
      </c>
      <c r="Q1281">
        <v>2</v>
      </c>
      <c r="R1281">
        <v>1</v>
      </c>
      <c r="S1281">
        <v>0</v>
      </c>
      <c r="T1281">
        <v>0</v>
      </c>
      <c r="Z1281" t="s">
        <v>3524</v>
      </c>
      <c r="AF1281" t="s">
        <v>3529</v>
      </c>
      <c r="AG1281">
        <v>1</v>
      </c>
      <c r="AH1281" t="s">
        <v>328</v>
      </c>
      <c r="AI1281" t="s">
        <v>328</v>
      </c>
      <c r="AJ1281" s="1">
        <v>44721.375902777778</v>
      </c>
      <c r="AK1281" s="1">
        <v>44932.798761574071</v>
      </c>
      <c r="AL1281">
        <v>0</v>
      </c>
      <c r="AN1281">
        <v>0</v>
      </c>
      <c r="AP1281">
        <v>0</v>
      </c>
      <c r="AQ1281">
        <v>1</v>
      </c>
      <c r="AR1281">
        <v>0</v>
      </c>
      <c r="AS1281">
        <v>0</v>
      </c>
      <c r="AU1281">
        <v>0</v>
      </c>
    </row>
    <row r="1282" spans="1:47" x14ac:dyDescent="0.25">
      <c r="A1282" s="1">
        <v>44932.798782523147</v>
      </c>
      <c r="B1282">
        <v>1</v>
      </c>
      <c r="C1282">
        <v>454</v>
      </c>
      <c r="D1282">
        <v>455</v>
      </c>
      <c r="E1282" s="2" t="s">
        <v>3931</v>
      </c>
      <c r="F1282" s="2" t="s">
        <v>3932</v>
      </c>
      <c r="G1282" s="2" t="s">
        <v>3524</v>
      </c>
      <c r="H1282" t="s">
        <v>3933</v>
      </c>
      <c r="I1282" t="s">
        <v>324</v>
      </c>
      <c r="J1282" t="s">
        <v>1198</v>
      </c>
      <c r="L1282">
        <v>1</v>
      </c>
      <c r="M1282">
        <v>1</v>
      </c>
      <c r="N1282">
        <v>1</v>
      </c>
      <c r="O1282">
        <v>1</v>
      </c>
      <c r="P1282">
        <v>0</v>
      </c>
      <c r="Q1282">
        <v>2</v>
      </c>
      <c r="R1282">
        <v>1</v>
      </c>
      <c r="S1282">
        <v>0</v>
      </c>
      <c r="T1282">
        <v>0</v>
      </c>
      <c r="Z1282" t="s">
        <v>3524</v>
      </c>
      <c r="AF1282" t="s">
        <v>3529</v>
      </c>
      <c r="AG1282">
        <v>1</v>
      </c>
      <c r="AH1282" t="s">
        <v>328</v>
      </c>
      <c r="AI1282" t="s">
        <v>328</v>
      </c>
      <c r="AJ1282" s="1">
        <v>44721.375902777778</v>
      </c>
      <c r="AK1282" s="1">
        <v>44932.798773148148</v>
      </c>
      <c r="AL1282">
        <v>0</v>
      </c>
      <c r="AN1282">
        <v>0</v>
      </c>
      <c r="AP1282">
        <v>0</v>
      </c>
      <c r="AQ1282">
        <v>1</v>
      </c>
      <c r="AR1282">
        <v>0</v>
      </c>
      <c r="AS1282">
        <v>0</v>
      </c>
      <c r="AU1282">
        <v>0</v>
      </c>
    </row>
    <row r="1283" spans="1:47" x14ac:dyDescent="0.25">
      <c r="A1283" s="1">
        <v>44932.798815162037</v>
      </c>
      <c r="B1283">
        <v>1</v>
      </c>
      <c r="C1283">
        <v>457</v>
      </c>
      <c r="D1283">
        <v>458</v>
      </c>
      <c r="E1283" s="2" t="s">
        <v>3934</v>
      </c>
      <c r="F1283" s="2" t="s">
        <v>3935</v>
      </c>
      <c r="G1283" s="2" t="s">
        <v>3524</v>
      </c>
      <c r="H1283" t="s">
        <v>3936</v>
      </c>
      <c r="I1283" t="s">
        <v>324</v>
      </c>
      <c r="J1283" t="s">
        <v>1198</v>
      </c>
      <c r="L1283">
        <v>1</v>
      </c>
      <c r="M1283">
        <v>1</v>
      </c>
      <c r="N1283">
        <v>1</v>
      </c>
      <c r="O1283">
        <v>1</v>
      </c>
      <c r="P1283">
        <v>0</v>
      </c>
      <c r="Q1283">
        <v>2</v>
      </c>
      <c r="R1283">
        <v>1</v>
      </c>
      <c r="S1283">
        <v>0</v>
      </c>
      <c r="T1283">
        <v>0</v>
      </c>
      <c r="Z1283" t="s">
        <v>3524</v>
      </c>
      <c r="AF1283" t="s">
        <v>3529</v>
      </c>
      <c r="AG1283">
        <v>1</v>
      </c>
      <c r="AH1283" t="s">
        <v>328</v>
      </c>
      <c r="AI1283" t="s">
        <v>328</v>
      </c>
      <c r="AJ1283" s="1">
        <v>44721.375914351855</v>
      </c>
      <c r="AK1283" s="1">
        <v>44932.798807870371</v>
      </c>
      <c r="AL1283">
        <v>0</v>
      </c>
      <c r="AN1283">
        <v>0</v>
      </c>
      <c r="AP1283">
        <v>0</v>
      </c>
      <c r="AQ1283">
        <v>1</v>
      </c>
      <c r="AR1283">
        <v>0</v>
      </c>
      <c r="AS1283">
        <v>0</v>
      </c>
      <c r="AU1283">
        <v>0</v>
      </c>
    </row>
    <row r="1284" spans="1:47" x14ac:dyDescent="0.25">
      <c r="A1284" s="1">
        <v>44932.798854128087</v>
      </c>
      <c r="B1284">
        <v>1</v>
      </c>
      <c r="C1284">
        <v>460</v>
      </c>
      <c r="D1284">
        <v>461</v>
      </c>
      <c r="E1284" s="2" t="s">
        <v>3937</v>
      </c>
      <c r="F1284" s="2" t="s">
        <v>3938</v>
      </c>
      <c r="G1284" s="2" t="s">
        <v>3524</v>
      </c>
      <c r="H1284" t="s">
        <v>3939</v>
      </c>
      <c r="I1284" t="s">
        <v>324</v>
      </c>
      <c r="J1284" t="s">
        <v>1198</v>
      </c>
      <c r="L1284">
        <v>1</v>
      </c>
      <c r="M1284">
        <v>1</v>
      </c>
      <c r="N1284">
        <v>1</v>
      </c>
      <c r="O1284">
        <v>1</v>
      </c>
      <c r="P1284">
        <v>0</v>
      </c>
      <c r="Q1284">
        <v>2</v>
      </c>
      <c r="R1284">
        <v>1</v>
      </c>
      <c r="S1284">
        <v>0</v>
      </c>
      <c r="T1284">
        <v>0</v>
      </c>
      <c r="Z1284" t="s">
        <v>3524</v>
      </c>
      <c r="AF1284" t="s">
        <v>3529</v>
      </c>
      <c r="AG1284">
        <v>1</v>
      </c>
      <c r="AH1284" t="s">
        <v>328</v>
      </c>
      <c r="AI1284" t="s">
        <v>328</v>
      </c>
      <c r="AJ1284" s="1">
        <v>44721.375925925924</v>
      </c>
      <c r="AK1284" s="1">
        <v>44932.798842592594</v>
      </c>
      <c r="AL1284">
        <v>0</v>
      </c>
      <c r="AN1284">
        <v>0</v>
      </c>
      <c r="AP1284">
        <v>0</v>
      </c>
      <c r="AQ1284">
        <v>1</v>
      </c>
      <c r="AR1284">
        <v>0</v>
      </c>
      <c r="AS1284">
        <v>0</v>
      </c>
      <c r="AU1284">
        <v>0</v>
      </c>
    </row>
    <row r="1285" spans="1:47" x14ac:dyDescent="0.25">
      <c r="A1285" s="1">
        <v>44932.798874112654</v>
      </c>
      <c r="B1285">
        <v>1</v>
      </c>
      <c r="C1285">
        <v>462</v>
      </c>
      <c r="D1285">
        <v>463</v>
      </c>
      <c r="E1285" s="2" t="s">
        <v>3940</v>
      </c>
      <c r="F1285" s="2" t="s">
        <v>3941</v>
      </c>
      <c r="G1285" s="2" t="s">
        <v>3524</v>
      </c>
      <c r="H1285" t="s">
        <v>3886</v>
      </c>
      <c r="I1285" t="s">
        <v>324</v>
      </c>
      <c r="J1285" t="s">
        <v>1198</v>
      </c>
      <c r="L1285">
        <v>1</v>
      </c>
      <c r="M1285">
        <v>1</v>
      </c>
      <c r="N1285">
        <v>1</v>
      </c>
      <c r="O1285">
        <v>1</v>
      </c>
      <c r="P1285">
        <v>0</v>
      </c>
      <c r="Q1285">
        <v>2</v>
      </c>
      <c r="R1285">
        <v>1</v>
      </c>
      <c r="S1285">
        <v>0</v>
      </c>
      <c r="T1285">
        <v>0</v>
      </c>
      <c r="Z1285" t="s">
        <v>3524</v>
      </c>
      <c r="AF1285" t="s">
        <v>3529</v>
      </c>
      <c r="AG1285">
        <v>1</v>
      </c>
      <c r="AH1285" t="s">
        <v>328</v>
      </c>
      <c r="AI1285" t="s">
        <v>328</v>
      </c>
      <c r="AJ1285" s="1">
        <v>44721.375937500001</v>
      </c>
      <c r="AK1285" s="1">
        <v>44932.79886574074</v>
      </c>
      <c r="AL1285">
        <v>0</v>
      </c>
      <c r="AN1285">
        <v>0</v>
      </c>
      <c r="AP1285">
        <v>0</v>
      </c>
      <c r="AQ1285">
        <v>1</v>
      </c>
      <c r="AR1285">
        <v>0</v>
      </c>
      <c r="AS1285">
        <v>0</v>
      </c>
      <c r="AU1285">
        <v>0</v>
      </c>
    </row>
    <row r="1286" spans="1:47" x14ac:dyDescent="0.25">
      <c r="A1286" s="1">
        <v>44932.798884182099</v>
      </c>
      <c r="B1286">
        <v>1</v>
      </c>
      <c r="C1286">
        <v>463</v>
      </c>
      <c r="D1286">
        <v>464</v>
      </c>
      <c r="E1286" s="2" t="s">
        <v>3942</v>
      </c>
      <c r="F1286" s="2" t="s">
        <v>3943</v>
      </c>
      <c r="G1286" s="2" t="s">
        <v>3524</v>
      </c>
      <c r="H1286" t="s">
        <v>3944</v>
      </c>
      <c r="I1286" t="s">
        <v>324</v>
      </c>
      <c r="J1286" t="s">
        <v>1198</v>
      </c>
      <c r="L1286">
        <v>1</v>
      </c>
      <c r="M1286">
        <v>1</v>
      </c>
      <c r="N1286">
        <v>1</v>
      </c>
      <c r="O1286">
        <v>1</v>
      </c>
      <c r="P1286">
        <v>0</v>
      </c>
      <c r="Q1286">
        <v>2</v>
      </c>
      <c r="R1286">
        <v>1</v>
      </c>
      <c r="S1286">
        <v>0</v>
      </c>
      <c r="T1286">
        <v>0</v>
      </c>
      <c r="Z1286" t="s">
        <v>3524</v>
      </c>
      <c r="AF1286" t="s">
        <v>3529</v>
      </c>
      <c r="AG1286">
        <v>1</v>
      </c>
      <c r="AH1286" t="s">
        <v>328</v>
      </c>
      <c r="AI1286" t="s">
        <v>328</v>
      </c>
      <c r="AJ1286" s="1">
        <v>44721.375949074078</v>
      </c>
      <c r="AK1286" s="1">
        <v>44932.798877314817</v>
      </c>
      <c r="AL1286">
        <v>0</v>
      </c>
      <c r="AN1286">
        <v>0</v>
      </c>
      <c r="AP1286">
        <v>0</v>
      </c>
      <c r="AQ1286">
        <v>1</v>
      </c>
      <c r="AR1286">
        <v>0</v>
      </c>
      <c r="AS1286">
        <v>0</v>
      </c>
      <c r="AU1286">
        <v>0</v>
      </c>
    </row>
    <row r="1287" spans="1:47" x14ac:dyDescent="0.25">
      <c r="A1287" s="1">
        <v>44932.798896257715</v>
      </c>
      <c r="B1287">
        <v>1</v>
      </c>
      <c r="C1287">
        <v>464</v>
      </c>
      <c r="D1287">
        <v>465</v>
      </c>
      <c r="E1287" s="2" t="s">
        <v>3945</v>
      </c>
      <c r="F1287" s="2" t="s">
        <v>3946</v>
      </c>
      <c r="G1287" s="2" t="s">
        <v>3524</v>
      </c>
      <c r="H1287" t="s">
        <v>3947</v>
      </c>
      <c r="I1287" t="s">
        <v>324</v>
      </c>
      <c r="J1287" t="s">
        <v>1198</v>
      </c>
      <c r="L1287">
        <v>1</v>
      </c>
      <c r="M1287">
        <v>1</v>
      </c>
      <c r="N1287">
        <v>1</v>
      </c>
      <c r="O1287">
        <v>1</v>
      </c>
      <c r="P1287">
        <v>0</v>
      </c>
      <c r="Q1287">
        <v>2</v>
      </c>
      <c r="R1287">
        <v>1</v>
      </c>
      <c r="S1287">
        <v>0</v>
      </c>
      <c r="T1287">
        <v>0</v>
      </c>
      <c r="Z1287" t="s">
        <v>3524</v>
      </c>
      <c r="AF1287" t="s">
        <v>3529</v>
      </c>
      <c r="AG1287">
        <v>1</v>
      </c>
      <c r="AH1287" t="s">
        <v>328</v>
      </c>
      <c r="AI1287" t="s">
        <v>328</v>
      </c>
      <c r="AJ1287" s="1">
        <v>44721.375949074078</v>
      </c>
      <c r="AK1287" s="1">
        <v>44932.798888888887</v>
      </c>
      <c r="AL1287">
        <v>0</v>
      </c>
      <c r="AN1287">
        <v>0</v>
      </c>
      <c r="AP1287">
        <v>0</v>
      </c>
      <c r="AQ1287">
        <v>1</v>
      </c>
      <c r="AR1287">
        <v>0</v>
      </c>
      <c r="AS1287">
        <v>0</v>
      </c>
      <c r="AU1287">
        <v>0</v>
      </c>
    </row>
    <row r="1288" spans="1:47" x14ac:dyDescent="0.25">
      <c r="A1288" s="1">
        <v>44932.798933719139</v>
      </c>
      <c r="B1288">
        <v>1</v>
      </c>
      <c r="C1288">
        <v>466</v>
      </c>
      <c r="D1288">
        <v>467</v>
      </c>
      <c r="E1288" s="2" t="s">
        <v>3948</v>
      </c>
      <c r="F1288" s="2" t="s">
        <v>3949</v>
      </c>
      <c r="G1288" s="2" t="s">
        <v>3524</v>
      </c>
      <c r="H1288" t="s">
        <v>3950</v>
      </c>
      <c r="I1288" t="s">
        <v>324</v>
      </c>
      <c r="J1288" t="s">
        <v>1198</v>
      </c>
      <c r="L1288">
        <v>1</v>
      </c>
      <c r="M1288">
        <v>1</v>
      </c>
      <c r="N1288">
        <v>1</v>
      </c>
      <c r="O1288">
        <v>1</v>
      </c>
      <c r="P1288">
        <v>0</v>
      </c>
      <c r="Q1288">
        <v>2</v>
      </c>
      <c r="R1288">
        <v>1</v>
      </c>
      <c r="S1288">
        <v>0</v>
      </c>
      <c r="T1288">
        <v>0</v>
      </c>
      <c r="Z1288" t="s">
        <v>3524</v>
      </c>
      <c r="AF1288" t="s">
        <v>3529</v>
      </c>
      <c r="AG1288">
        <v>1</v>
      </c>
      <c r="AH1288" t="s">
        <v>328</v>
      </c>
      <c r="AI1288" t="s">
        <v>328</v>
      </c>
      <c r="AJ1288" s="1">
        <v>44721.375960648147</v>
      </c>
      <c r="AK1288" s="1">
        <v>44932.79892361111</v>
      </c>
      <c r="AL1288">
        <v>0</v>
      </c>
      <c r="AN1288">
        <v>0</v>
      </c>
      <c r="AP1288">
        <v>0</v>
      </c>
      <c r="AQ1288">
        <v>1</v>
      </c>
      <c r="AR1288">
        <v>0</v>
      </c>
      <c r="AS1288">
        <v>0</v>
      </c>
      <c r="AU1288">
        <v>0</v>
      </c>
    </row>
    <row r="1289" spans="1:47" x14ac:dyDescent="0.25">
      <c r="A1289" s="1">
        <v>44932.79895424383</v>
      </c>
      <c r="B1289">
        <v>1</v>
      </c>
      <c r="C1289">
        <v>468</v>
      </c>
      <c r="D1289">
        <v>469</v>
      </c>
      <c r="E1289" s="2" t="s">
        <v>3951</v>
      </c>
      <c r="F1289" s="2" t="s">
        <v>3952</v>
      </c>
      <c r="G1289" s="2" t="s">
        <v>3524</v>
      </c>
      <c r="H1289" t="s">
        <v>3953</v>
      </c>
      <c r="I1289" t="s">
        <v>324</v>
      </c>
      <c r="J1289" t="s">
        <v>1198</v>
      </c>
      <c r="L1289">
        <v>1</v>
      </c>
      <c r="M1289">
        <v>1</v>
      </c>
      <c r="N1289">
        <v>1</v>
      </c>
      <c r="O1289">
        <v>1</v>
      </c>
      <c r="P1289">
        <v>0</v>
      </c>
      <c r="Q1289">
        <v>2</v>
      </c>
      <c r="R1289">
        <v>1</v>
      </c>
      <c r="S1289">
        <v>0</v>
      </c>
      <c r="T1289">
        <v>0</v>
      </c>
      <c r="Z1289" t="s">
        <v>3524</v>
      </c>
      <c r="AF1289" t="s">
        <v>3529</v>
      </c>
      <c r="AG1289">
        <v>1</v>
      </c>
      <c r="AH1289" t="s">
        <v>328</v>
      </c>
      <c r="AI1289" t="s">
        <v>328</v>
      </c>
      <c r="AJ1289" s="1">
        <v>44721.375972222224</v>
      </c>
      <c r="AK1289" s="1">
        <v>44932.798946759256</v>
      </c>
      <c r="AL1289">
        <v>0</v>
      </c>
      <c r="AN1289">
        <v>0</v>
      </c>
      <c r="AP1289">
        <v>0</v>
      </c>
      <c r="AQ1289">
        <v>1</v>
      </c>
      <c r="AR1289">
        <v>0</v>
      </c>
      <c r="AS1289">
        <v>0</v>
      </c>
      <c r="AU1289">
        <v>0</v>
      </c>
    </row>
    <row r="1290" spans="1:47" x14ac:dyDescent="0.25">
      <c r="A1290" s="1">
        <v>44932.798964621914</v>
      </c>
      <c r="B1290">
        <v>1</v>
      </c>
      <c r="C1290">
        <v>469</v>
      </c>
      <c r="D1290">
        <v>470</v>
      </c>
      <c r="E1290" s="2" t="s">
        <v>3954</v>
      </c>
      <c r="F1290" s="2" t="s">
        <v>3955</v>
      </c>
      <c r="G1290" s="2" t="s">
        <v>3524</v>
      </c>
      <c r="H1290" t="s">
        <v>3956</v>
      </c>
      <c r="I1290" t="s">
        <v>324</v>
      </c>
      <c r="J1290" t="s">
        <v>1198</v>
      </c>
      <c r="L1290">
        <v>1</v>
      </c>
      <c r="M1290">
        <v>1</v>
      </c>
      <c r="N1290">
        <v>1</v>
      </c>
      <c r="O1290">
        <v>1</v>
      </c>
      <c r="P1290">
        <v>0</v>
      </c>
      <c r="Q1290">
        <v>2</v>
      </c>
      <c r="R1290">
        <v>1</v>
      </c>
      <c r="S1290">
        <v>0</v>
      </c>
      <c r="T1290">
        <v>0</v>
      </c>
      <c r="Z1290" t="s">
        <v>3524</v>
      </c>
      <c r="AF1290" t="s">
        <v>3529</v>
      </c>
      <c r="AG1290">
        <v>1</v>
      </c>
      <c r="AH1290" t="s">
        <v>328</v>
      </c>
      <c r="AI1290" t="s">
        <v>328</v>
      </c>
      <c r="AJ1290" s="1">
        <v>44721.375972222224</v>
      </c>
      <c r="AK1290" s="1">
        <v>44932.798958333333</v>
      </c>
      <c r="AL1290">
        <v>0</v>
      </c>
      <c r="AN1290">
        <v>0</v>
      </c>
      <c r="AP1290">
        <v>0</v>
      </c>
      <c r="AQ1290">
        <v>1</v>
      </c>
      <c r="AR1290">
        <v>0</v>
      </c>
      <c r="AS1290">
        <v>0</v>
      </c>
      <c r="AU1290">
        <v>0</v>
      </c>
    </row>
    <row r="1291" spans="1:47" x14ac:dyDescent="0.25">
      <c r="A1291" s="1">
        <v>44932.798974691359</v>
      </c>
      <c r="B1291">
        <v>1</v>
      </c>
      <c r="C1291">
        <v>470</v>
      </c>
      <c r="D1291">
        <v>471</v>
      </c>
      <c r="E1291" s="2" t="s">
        <v>3957</v>
      </c>
      <c r="F1291" s="2" t="s">
        <v>3958</v>
      </c>
      <c r="G1291" s="2" t="s">
        <v>3524</v>
      </c>
      <c r="H1291" t="s">
        <v>3959</v>
      </c>
      <c r="I1291" t="s">
        <v>324</v>
      </c>
      <c r="J1291" t="s">
        <v>1198</v>
      </c>
      <c r="L1291">
        <v>1</v>
      </c>
      <c r="M1291">
        <v>1</v>
      </c>
      <c r="N1291">
        <v>1</v>
      </c>
      <c r="O1291">
        <v>1</v>
      </c>
      <c r="P1291">
        <v>0</v>
      </c>
      <c r="Q1291">
        <v>2</v>
      </c>
      <c r="R1291">
        <v>1</v>
      </c>
      <c r="S1291">
        <v>0</v>
      </c>
      <c r="T1291">
        <v>0</v>
      </c>
      <c r="Z1291" t="s">
        <v>3524</v>
      </c>
      <c r="AF1291" t="s">
        <v>3529</v>
      </c>
      <c r="AG1291">
        <v>1</v>
      </c>
      <c r="AH1291" t="s">
        <v>328</v>
      </c>
      <c r="AI1291" t="s">
        <v>328</v>
      </c>
      <c r="AJ1291" s="1">
        <v>44721.375972222224</v>
      </c>
      <c r="AK1291" s="1">
        <v>44932.79896990741</v>
      </c>
      <c r="AL1291">
        <v>0</v>
      </c>
      <c r="AN1291">
        <v>0</v>
      </c>
      <c r="AP1291">
        <v>0</v>
      </c>
      <c r="AQ1291">
        <v>1</v>
      </c>
      <c r="AR1291">
        <v>0</v>
      </c>
      <c r="AS1291">
        <v>0</v>
      </c>
      <c r="AU1291">
        <v>0</v>
      </c>
    </row>
    <row r="1292" spans="1:47" x14ac:dyDescent="0.25">
      <c r="A1292" s="1">
        <v>44932.798994560188</v>
      </c>
      <c r="B1292">
        <v>1</v>
      </c>
      <c r="C1292">
        <v>472</v>
      </c>
      <c r="D1292">
        <v>473</v>
      </c>
      <c r="E1292" s="2" t="s">
        <v>3960</v>
      </c>
      <c r="F1292" s="2" t="s">
        <v>3961</v>
      </c>
      <c r="G1292" s="2" t="s">
        <v>3524</v>
      </c>
      <c r="H1292" t="s">
        <v>3962</v>
      </c>
      <c r="I1292" t="s">
        <v>324</v>
      </c>
      <c r="J1292" t="s">
        <v>1198</v>
      </c>
      <c r="L1292">
        <v>1</v>
      </c>
      <c r="M1292">
        <v>1</v>
      </c>
      <c r="N1292">
        <v>1</v>
      </c>
      <c r="O1292">
        <v>1</v>
      </c>
      <c r="P1292">
        <v>0</v>
      </c>
      <c r="Q1292">
        <v>2</v>
      </c>
      <c r="R1292">
        <v>1</v>
      </c>
      <c r="S1292">
        <v>0</v>
      </c>
      <c r="T1292">
        <v>0</v>
      </c>
      <c r="Z1292" t="s">
        <v>3524</v>
      </c>
      <c r="AF1292" t="s">
        <v>3529</v>
      </c>
      <c r="AG1292">
        <v>1</v>
      </c>
      <c r="AH1292" t="s">
        <v>328</v>
      </c>
      <c r="AI1292" t="s">
        <v>328</v>
      </c>
      <c r="AJ1292" s="1">
        <v>44721.375983796293</v>
      </c>
      <c r="AK1292" s="1">
        <v>44932.798993055556</v>
      </c>
      <c r="AL1292">
        <v>0</v>
      </c>
      <c r="AN1292">
        <v>0</v>
      </c>
      <c r="AP1292">
        <v>0</v>
      </c>
      <c r="AQ1292">
        <v>1</v>
      </c>
      <c r="AR1292">
        <v>0</v>
      </c>
      <c r="AS1292">
        <v>0</v>
      </c>
      <c r="AU1292">
        <v>0</v>
      </c>
    </row>
    <row r="1293" spans="1:47" x14ac:dyDescent="0.25">
      <c r="A1293" s="1">
        <v>44932.799045177468</v>
      </c>
      <c r="B1293">
        <v>1</v>
      </c>
      <c r="C1293">
        <v>476</v>
      </c>
      <c r="D1293">
        <v>477</v>
      </c>
      <c r="E1293" s="2" t="s">
        <v>3963</v>
      </c>
      <c r="F1293" s="2" t="s">
        <v>3578</v>
      </c>
      <c r="G1293" s="2" t="s">
        <v>3524</v>
      </c>
      <c r="H1293" t="s">
        <v>2391</v>
      </c>
      <c r="I1293" t="s">
        <v>324</v>
      </c>
      <c r="J1293" t="s">
        <v>1198</v>
      </c>
      <c r="L1293">
        <v>1</v>
      </c>
      <c r="M1293">
        <v>1</v>
      </c>
      <c r="N1293">
        <v>1</v>
      </c>
      <c r="O1293">
        <v>1</v>
      </c>
      <c r="P1293">
        <v>0</v>
      </c>
      <c r="Q1293">
        <v>2</v>
      </c>
      <c r="R1293">
        <v>1</v>
      </c>
      <c r="S1293">
        <v>0</v>
      </c>
      <c r="T1293">
        <v>0</v>
      </c>
      <c r="Z1293" t="s">
        <v>3524</v>
      </c>
      <c r="AF1293" t="s">
        <v>3529</v>
      </c>
      <c r="AG1293">
        <v>1</v>
      </c>
      <c r="AH1293" t="s">
        <v>328</v>
      </c>
      <c r="AI1293" t="s">
        <v>328</v>
      </c>
      <c r="AJ1293" s="1">
        <v>44721.376006944447</v>
      </c>
      <c r="AK1293" s="1">
        <v>44932.799039351848</v>
      </c>
      <c r="AL1293">
        <v>0</v>
      </c>
      <c r="AN1293">
        <v>0</v>
      </c>
      <c r="AP1293">
        <v>0</v>
      </c>
      <c r="AQ1293">
        <v>1</v>
      </c>
      <c r="AR1293">
        <v>0</v>
      </c>
      <c r="AS1293">
        <v>0</v>
      </c>
      <c r="AU1293">
        <v>0</v>
      </c>
    </row>
    <row r="1294" spans="1:47" x14ac:dyDescent="0.25">
      <c r="A1294" s="1">
        <v>44932.799056134259</v>
      </c>
      <c r="B1294">
        <v>1</v>
      </c>
      <c r="C1294">
        <v>477</v>
      </c>
      <c r="D1294">
        <v>478</v>
      </c>
      <c r="E1294" s="2" t="s">
        <v>3964</v>
      </c>
      <c r="F1294" s="2" t="s">
        <v>3965</v>
      </c>
      <c r="G1294" s="2" t="s">
        <v>3524</v>
      </c>
      <c r="H1294" t="s">
        <v>1460</v>
      </c>
      <c r="I1294" t="s">
        <v>324</v>
      </c>
      <c r="J1294" t="s">
        <v>1198</v>
      </c>
      <c r="L1294">
        <v>1</v>
      </c>
      <c r="M1294">
        <v>1</v>
      </c>
      <c r="N1294">
        <v>1</v>
      </c>
      <c r="O1294">
        <v>1</v>
      </c>
      <c r="P1294">
        <v>0</v>
      </c>
      <c r="Q1294">
        <v>2</v>
      </c>
      <c r="R1294">
        <v>1</v>
      </c>
      <c r="S1294">
        <v>0</v>
      </c>
      <c r="T1294">
        <v>0</v>
      </c>
      <c r="Z1294" t="s">
        <v>3524</v>
      </c>
      <c r="AF1294" t="s">
        <v>3529</v>
      </c>
      <c r="AG1294">
        <v>1</v>
      </c>
      <c r="AH1294" t="s">
        <v>328</v>
      </c>
      <c r="AI1294" t="s">
        <v>328</v>
      </c>
      <c r="AJ1294" s="1">
        <v>44721.376006944447</v>
      </c>
      <c r="AK1294" s="1">
        <v>44932.799050925925</v>
      </c>
      <c r="AL1294">
        <v>0</v>
      </c>
      <c r="AN1294">
        <v>0</v>
      </c>
      <c r="AP1294">
        <v>0</v>
      </c>
      <c r="AQ1294">
        <v>1</v>
      </c>
      <c r="AR1294">
        <v>0</v>
      </c>
      <c r="AS1294">
        <v>0</v>
      </c>
      <c r="AU1294">
        <v>0</v>
      </c>
    </row>
    <row r="1295" spans="1:47" x14ac:dyDescent="0.25">
      <c r="A1295" s="1">
        <v>44932.799077430558</v>
      </c>
      <c r="B1295">
        <v>1</v>
      </c>
      <c r="C1295">
        <v>479</v>
      </c>
      <c r="D1295">
        <v>480</v>
      </c>
      <c r="E1295" s="2" t="s">
        <v>3966</v>
      </c>
      <c r="F1295" s="2" t="s">
        <v>3967</v>
      </c>
      <c r="G1295" s="2" t="s">
        <v>3524</v>
      </c>
      <c r="H1295" t="s">
        <v>2228</v>
      </c>
      <c r="I1295" t="s">
        <v>324</v>
      </c>
      <c r="J1295" t="s">
        <v>1198</v>
      </c>
      <c r="L1295">
        <v>1</v>
      </c>
      <c r="M1295">
        <v>1</v>
      </c>
      <c r="N1295">
        <v>1</v>
      </c>
      <c r="O1295">
        <v>1</v>
      </c>
      <c r="P1295">
        <v>0</v>
      </c>
      <c r="Q1295">
        <v>2</v>
      </c>
      <c r="R1295">
        <v>1</v>
      </c>
      <c r="S1295">
        <v>0</v>
      </c>
      <c r="T1295">
        <v>0</v>
      </c>
      <c r="Z1295" t="s">
        <v>3524</v>
      </c>
      <c r="AF1295" t="s">
        <v>3529</v>
      </c>
      <c r="AG1295">
        <v>1</v>
      </c>
      <c r="AH1295" t="s">
        <v>328</v>
      </c>
      <c r="AI1295" t="s">
        <v>328</v>
      </c>
      <c r="AJ1295" s="1">
        <v>44721.376018518517</v>
      </c>
      <c r="AK1295" s="1">
        <v>44932.799074074072</v>
      </c>
      <c r="AL1295">
        <v>0</v>
      </c>
      <c r="AN1295">
        <v>0</v>
      </c>
      <c r="AP1295">
        <v>0</v>
      </c>
      <c r="AQ1295">
        <v>1</v>
      </c>
      <c r="AR1295">
        <v>0</v>
      </c>
      <c r="AS1295">
        <v>0</v>
      </c>
      <c r="AU1295">
        <v>0</v>
      </c>
    </row>
    <row r="1296" spans="1:47" x14ac:dyDescent="0.25">
      <c r="A1296" s="1">
        <v>44932.799087885804</v>
      </c>
      <c r="B1296">
        <v>1</v>
      </c>
      <c r="C1296">
        <v>480</v>
      </c>
      <c r="D1296">
        <v>481</v>
      </c>
      <c r="E1296" s="2" t="s">
        <v>3968</v>
      </c>
      <c r="F1296" s="2" t="s">
        <v>3969</v>
      </c>
      <c r="G1296" s="2" t="s">
        <v>3524</v>
      </c>
      <c r="H1296" t="s">
        <v>3970</v>
      </c>
      <c r="I1296" t="s">
        <v>324</v>
      </c>
      <c r="J1296" t="s">
        <v>1198</v>
      </c>
      <c r="L1296">
        <v>1</v>
      </c>
      <c r="M1296">
        <v>1</v>
      </c>
      <c r="N1296">
        <v>1</v>
      </c>
      <c r="O1296">
        <v>1</v>
      </c>
      <c r="P1296">
        <v>0</v>
      </c>
      <c r="Q1296">
        <v>2</v>
      </c>
      <c r="R1296">
        <v>1</v>
      </c>
      <c r="S1296">
        <v>0</v>
      </c>
      <c r="T1296">
        <v>0</v>
      </c>
      <c r="Z1296" t="s">
        <v>3524</v>
      </c>
      <c r="AF1296" t="s">
        <v>3529</v>
      </c>
      <c r="AG1296">
        <v>1</v>
      </c>
      <c r="AH1296" t="s">
        <v>328</v>
      </c>
      <c r="AI1296" t="s">
        <v>328</v>
      </c>
      <c r="AJ1296" s="1">
        <v>44721.376018518517</v>
      </c>
      <c r="AK1296" s="1">
        <v>44932.799085648148</v>
      </c>
      <c r="AL1296">
        <v>0</v>
      </c>
      <c r="AN1296">
        <v>0</v>
      </c>
      <c r="AP1296">
        <v>0</v>
      </c>
      <c r="AQ1296">
        <v>1</v>
      </c>
      <c r="AR1296">
        <v>0</v>
      </c>
      <c r="AS1296">
        <v>0</v>
      </c>
      <c r="AU1296">
        <v>0</v>
      </c>
    </row>
    <row r="1297" spans="1:47" x14ac:dyDescent="0.25">
      <c r="A1297" s="1">
        <v>44932.799105748454</v>
      </c>
      <c r="B1297">
        <v>1</v>
      </c>
      <c r="C1297">
        <v>481</v>
      </c>
      <c r="D1297">
        <v>482</v>
      </c>
      <c r="E1297" s="2" t="s">
        <v>3971</v>
      </c>
      <c r="F1297" s="2" t="s">
        <v>3972</v>
      </c>
      <c r="G1297" s="2" t="s">
        <v>3524</v>
      </c>
      <c r="H1297" t="s">
        <v>3973</v>
      </c>
      <c r="I1297" t="s">
        <v>324</v>
      </c>
      <c r="J1297" t="s">
        <v>1198</v>
      </c>
      <c r="L1297">
        <v>1</v>
      </c>
      <c r="M1297">
        <v>1</v>
      </c>
      <c r="N1297">
        <v>1</v>
      </c>
      <c r="O1297">
        <v>1</v>
      </c>
      <c r="P1297">
        <v>0</v>
      </c>
      <c r="Q1297">
        <v>2</v>
      </c>
      <c r="R1297">
        <v>1</v>
      </c>
      <c r="S1297">
        <v>0</v>
      </c>
      <c r="T1297">
        <v>0</v>
      </c>
      <c r="Z1297" t="s">
        <v>3524</v>
      </c>
      <c r="AF1297" t="s">
        <v>3529</v>
      </c>
      <c r="AG1297">
        <v>1</v>
      </c>
      <c r="AH1297" t="s">
        <v>328</v>
      </c>
      <c r="AI1297" t="s">
        <v>328</v>
      </c>
      <c r="AJ1297" s="1">
        <v>44721.376030092593</v>
      </c>
      <c r="AK1297" s="1">
        <v>44932.799097222225</v>
      </c>
      <c r="AL1297">
        <v>0</v>
      </c>
      <c r="AN1297">
        <v>0</v>
      </c>
      <c r="AP1297">
        <v>0</v>
      </c>
      <c r="AQ1297">
        <v>1</v>
      </c>
      <c r="AR1297">
        <v>0</v>
      </c>
      <c r="AS1297">
        <v>0</v>
      </c>
      <c r="AU1297">
        <v>0</v>
      </c>
    </row>
    <row r="1298" spans="1:47" x14ac:dyDescent="0.25">
      <c r="A1298" s="1">
        <v>44932.799117322531</v>
      </c>
      <c r="B1298">
        <v>1</v>
      </c>
      <c r="C1298">
        <v>482</v>
      </c>
      <c r="D1298">
        <v>483</v>
      </c>
      <c r="E1298" s="2" t="s">
        <v>3974</v>
      </c>
      <c r="F1298" s="2" t="s">
        <v>3975</v>
      </c>
      <c r="G1298" s="2" t="s">
        <v>3524</v>
      </c>
      <c r="H1298" t="s">
        <v>3976</v>
      </c>
      <c r="I1298" t="s">
        <v>324</v>
      </c>
      <c r="J1298" t="s">
        <v>1198</v>
      </c>
      <c r="L1298">
        <v>1</v>
      </c>
      <c r="M1298">
        <v>1</v>
      </c>
      <c r="N1298">
        <v>1</v>
      </c>
      <c r="O1298">
        <v>1</v>
      </c>
      <c r="P1298">
        <v>0</v>
      </c>
      <c r="Q1298">
        <v>2</v>
      </c>
      <c r="R1298">
        <v>1</v>
      </c>
      <c r="S1298">
        <v>0</v>
      </c>
      <c r="T1298">
        <v>0</v>
      </c>
      <c r="Z1298" t="s">
        <v>3524</v>
      </c>
      <c r="AF1298" t="s">
        <v>3529</v>
      </c>
      <c r="AG1298">
        <v>1</v>
      </c>
      <c r="AH1298" t="s">
        <v>328</v>
      </c>
      <c r="AI1298" t="s">
        <v>328</v>
      </c>
      <c r="AJ1298" s="1">
        <v>44721.376030092593</v>
      </c>
      <c r="AK1298" s="1">
        <v>44932.799108796295</v>
      </c>
      <c r="AL1298">
        <v>0</v>
      </c>
      <c r="AN1298">
        <v>0</v>
      </c>
      <c r="AP1298">
        <v>0</v>
      </c>
      <c r="AQ1298">
        <v>1</v>
      </c>
      <c r="AR1298">
        <v>0</v>
      </c>
      <c r="AS1298">
        <v>0</v>
      </c>
      <c r="AU1298">
        <v>0</v>
      </c>
    </row>
    <row r="1299" spans="1:47" x14ac:dyDescent="0.25">
      <c r="A1299" s="1">
        <v>44932.799127353392</v>
      </c>
      <c r="B1299">
        <v>1</v>
      </c>
      <c r="C1299">
        <v>483</v>
      </c>
      <c r="D1299">
        <v>484</v>
      </c>
      <c r="E1299" s="2" t="s">
        <v>3977</v>
      </c>
      <c r="F1299" s="2" t="s">
        <v>3978</v>
      </c>
      <c r="G1299" s="2" t="s">
        <v>3524</v>
      </c>
      <c r="H1299" t="s">
        <v>3979</v>
      </c>
      <c r="I1299" t="s">
        <v>324</v>
      </c>
      <c r="J1299" t="s">
        <v>1198</v>
      </c>
      <c r="L1299">
        <v>1</v>
      </c>
      <c r="M1299">
        <v>1</v>
      </c>
      <c r="N1299">
        <v>1</v>
      </c>
      <c r="O1299">
        <v>1</v>
      </c>
      <c r="P1299">
        <v>0</v>
      </c>
      <c r="Q1299">
        <v>2</v>
      </c>
      <c r="R1299">
        <v>1</v>
      </c>
      <c r="S1299">
        <v>0</v>
      </c>
      <c r="T1299">
        <v>0</v>
      </c>
      <c r="Z1299" t="s">
        <v>3524</v>
      </c>
      <c r="AF1299" t="s">
        <v>3529</v>
      </c>
      <c r="AG1299">
        <v>1</v>
      </c>
      <c r="AH1299" t="s">
        <v>328</v>
      </c>
      <c r="AI1299" t="s">
        <v>328</v>
      </c>
      <c r="AJ1299" s="1">
        <v>44721.37604166667</v>
      </c>
      <c r="AK1299" s="1">
        <v>44932.799120370371</v>
      </c>
      <c r="AL1299">
        <v>0</v>
      </c>
      <c r="AN1299">
        <v>0</v>
      </c>
      <c r="AP1299">
        <v>0</v>
      </c>
      <c r="AQ1299">
        <v>1</v>
      </c>
      <c r="AR1299">
        <v>0</v>
      </c>
      <c r="AS1299">
        <v>0</v>
      </c>
      <c r="AU1299">
        <v>0</v>
      </c>
    </row>
    <row r="1300" spans="1:47" x14ac:dyDescent="0.25">
      <c r="A1300" s="1">
        <v>44932.799137654321</v>
      </c>
      <c r="B1300">
        <v>1</v>
      </c>
      <c r="C1300">
        <v>484</v>
      </c>
      <c r="D1300">
        <v>485</v>
      </c>
      <c r="E1300" s="2" t="s">
        <v>3980</v>
      </c>
      <c r="F1300" s="2" t="s">
        <v>3592</v>
      </c>
      <c r="G1300" s="2" t="s">
        <v>3524</v>
      </c>
      <c r="H1300" t="s">
        <v>1489</v>
      </c>
      <c r="I1300" t="s">
        <v>324</v>
      </c>
      <c r="J1300" t="s">
        <v>1198</v>
      </c>
      <c r="L1300">
        <v>1</v>
      </c>
      <c r="M1300">
        <v>1</v>
      </c>
      <c r="N1300">
        <v>1</v>
      </c>
      <c r="O1300">
        <v>1</v>
      </c>
      <c r="P1300">
        <v>0</v>
      </c>
      <c r="Q1300">
        <v>2</v>
      </c>
      <c r="R1300">
        <v>1</v>
      </c>
      <c r="S1300">
        <v>0</v>
      </c>
      <c r="T1300">
        <v>0</v>
      </c>
      <c r="Z1300" t="s">
        <v>3524</v>
      </c>
      <c r="AF1300" t="s">
        <v>3529</v>
      </c>
      <c r="AG1300">
        <v>1</v>
      </c>
      <c r="AH1300" t="s">
        <v>328</v>
      </c>
      <c r="AI1300" t="s">
        <v>328</v>
      </c>
      <c r="AJ1300" s="1">
        <v>44721.37604166667</v>
      </c>
      <c r="AK1300" s="1">
        <v>44932.799131944441</v>
      </c>
      <c r="AL1300">
        <v>0</v>
      </c>
      <c r="AN1300">
        <v>0</v>
      </c>
      <c r="AP1300">
        <v>0</v>
      </c>
      <c r="AQ1300">
        <v>1</v>
      </c>
      <c r="AR1300">
        <v>0</v>
      </c>
      <c r="AS1300">
        <v>0</v>
      </c>
      <c r="AU1300">
        <v>0</v>
      </c>
    </row>
    <row r="1301" spans="1:47" x14ac:dyDescent="0.25">
      <c r="A1301" s="1">
        <v>44932.799147993828</v>
      </c>
      <c r="B1301">
        <v>1</v>
      </c>
      <c r="C1301">
        <v>485</v>
      </c>
      <c r="D1301">
        <v>486</v>
      </c>
      <c r="E1301" s="2" t="s">
        <v>3981</v>
      </c>
      <c r="F1301" s="2" t="s">
        <v>3982</v>
      </c>
      <c r="G1301" s="2" t="s">
        <v>3524</v>
      </c>
      <c r="H1301" t="s">
        <v>3983</v>
      </c>
      <c r="I1301" t="s">
        <v>324</v>
      </c>
      <c r="J1301" t="s">
        <v>1198</v>
      </c>
      <c r="L1301">
        <v>1</v>
      </c>
      <c r="M1301">
        <v>1</v>
      </c>
      <c r="N1301">
        <v>1</v>
      </c>
      <c r="O1301">
        <v>1</v>
      </c>
      <c r="P1301">
        <v>0</v>
      </c>
      <c r="Q1301">
        <v>2</v>
      </c>
      <c r="R1301">
        <v>1</v>
      </c>
      <c r="S1301">
        <v>0</v>
      </c>
      <c r="T1301">
        <v>0</v>
      </c>
      <c r="Z1301" t="s">
        <v>3524</v>
      </c>
      <c r="AF1301" t="s">
        <v>3529</v>
      </c>
      <c r="AG1301">
        <v>1</v>
      </c>
      <c r="AH1301" t="s">
        <v>328</v>
      </c>
      <c r="AI1301" t="s">
        <v>328</v>
      </c>
      <c r="AJ1301" s="1">
        <v>44721.37604166667</v>
      </c>
      <c r="AK1301" s="1">
        <v>44932.799143518518</v>
      </c>
      <c r="AL1301">
        <v>0</v>
      </c>
      <c r="AN1301">
        <v>0</v>
      </c>
      <c r="AP1301">
        <v>0</v>
      </c>
      <c r="AQ1301">
        <v>1</v>
      </c>
      <c r="AR1301">
        <v>0</v>
      </c>
      <c r="AS1301">
        <v>0</v>
      </c>
      <c r="AU1301">
        <v>0</v>
      </c>
    </row>
    <row r="1302" spans="1:47" x14ac:dyDescent="0.25">
      <c r="A1302" s="1">
        <v>44932.79915810185</v>
      </c>
      <c r="B1302">
        <v>1</v>
      </c>
      <c r="C1302">
        <v>486</v>
      </c>
      <c r="D1302">
        <v>487</v>
      </c>
      <c r="E1302" s="2" t="s">
        <v>3984</v>
      </c>
      <c r="F1302" s="2" t="s">
        <v>3985</v>
      </c>
      <c r="G1302" s="2" t="s">
        <v>3524</v>
      </c>
      <c r="H1302" t="s">
        <v>3986</v>
      </c>
      <c r="I1302" t="s">
        <v>324</v>
      </c>
      <c r="J1302" t="s">
        <v>1198</v>
      </c>
      <c r="L1302">
        <v>1</v>
      </c>
      <c r="M1302">
        <v>1</v>
      </c>
      <c r="N1302">
        <v>1</v>
      </c>
      <c r="O1302">
        <v>1</v>
      </c>
      <c r="P1302">
        <v>0</v>
      </c>
      <c r="Q1302">
        <v>2</v>
      </c>
      <c r="R1302">
        <v>1</v>
      </c>
      <c r="S1302">
        <v>0</v>
      </c>
      <c r="T1302">
        <v>0</v>
      </c>
      <c r="Z1302" t="s">
        <v>3524</v>
      </c>
      <c r="AF1302" t="s">
        <v>3529</v>
      </c>
      <c r="AG1302">
        <v>1</v>
      </c>
      <c r="AH1302" t="s">
        <v>328</v>
      </c>
      <c r="AI1302" t="s">
        <v>328</v>
      </c>
      <c r="AJ1302" s="1">
        <v>44721.37605324074</v>
      </c>
      <c r="AK1302" s="1">
        <v>44932.799155092594</v>
      </c>
      <c r="AL1302">
        <v>0</v>
      </c>
      <c r="AN1302">
        <v>0</v>
      </c>
      <c r="AP1302">
        <v>0</v>
      </c>
      <c r="AQ1302">
        <v>1</v>
      </c>
      <c r="AR1302">
        <v>0</v>
      </c>
      <c r="AS1302">
        <v>0</v>
      </c>
      <c r="AU1302">
        <v>0</v>
      </c>
    </row>
    <row r="1303" spans="1:47" x14ac:dyDescent="0.25">
      <c r="A1303" s="1">
        <v>44932.799178935187</v>
      </c>
      <c r="B1303">
        <v>1</v>
      </c>
      <c r="C1303">
        <v>489</v>
      </c>
      <c r="D1303">
        <v>490</v>
      </c>
      <c r="E1303" s="2" t="s">
        <v>3987</v>
      </c>
      <c r="F1303" s="2" t="s">
        <v>3988</v>
      </c>
      <c r="G1303" s="2" t="s">
        <v>3524</v>
      </c>
      <c r="H1303" t="s">
        <v>3989</v>
      </c>
      <c r="I1303" t="s">
        <v>324</v>
      </c>
      <c r="J1303" t="s">
        <v>1198</v>
      </c>
      <c r="L1303">
        <v>1</v>
      </c>
      <c r="M1303">
        <v>1</v>
      </c>
      <c r="N1303">
        <v>1</v>
      </c>
      <c r="O1303">
        <v>1</v>
      </c>
      <c r="P1303">
        <v>0</v>
      </c>
      <c r="Q1303">
        <v>2</v>
      </c>
      <c r="R1303">
        <v>1</v>
      </c>
      <c r="S1303">
        <v>0</v>
      </c>
      <c r="T1303">
        <v>0</v>
      </c>
      <c r="Z1303" t="s">
        <v>3524</v>
      </c>
      <c r="AF1303" t="s">
        <v>3529</v>
      </c>
      <c r="AG1303">
        <v>1</v>
      </c>
      <c r="AH1303" t="s">
        <v>328</v>
      </c>
      <c r="AI1303" t="s">
        <v>328</v>
      </c>
      <c r="AJ1303" s="1">
        <v>44721.376064814816</v>
      </c>
      <c r="AK1303" s="1">
        <v>44932.799166666664</v>
      </c>
      <c r="AL1303">
        <v>0</v>
      </c>
      <c r="AN1303">
        <v>0</v>
      </c>
      <c r="AP1303">
        <v>0</v>
      </c>
      <c r="AQ1303">
        <v>1</v>
      </c>
      <c r="AR1303">
        <v>0</v>
      </c>
      <c r="AS1303">
        <v>0</v>
      </c>
      <c r="AU1303">
        <v>0</v>
      </c>
    </row>
    <row r="1304" spans="1:47" x14ac:dyDescent="0.25">
      <c r="A1304" s="1">
        <v>44932.799189467594</v>
      </c>
      <c r="B1304">
        <v>1</v>
      </c>
      <c r="C1304">
        <v>491</v>
      </c>
      <c r="D1304">
        <v>492</v>
      </c>
      <c r="E1304" s="2" t="s">
        <v>3990</v>
      </c>
      <c r="F1304" s="2" t="s">
        <v>3991</v>
      </c>
      <c r="G1304" s="2" t="s">
        <v>3524</v>
      </c>
      <c r="H1304" t="s">
        <v>3992</v>
      </c>
      <c r="I1304" t="s">
        <v>324</v>
      </c>
      <c r="J1304" t="s">
        <v>1198</v>
      </c>
      <c r="L1304">
        <v>1</v>
      </c>
      <c r="M1304">
        <v>1</v>
      </c>
      <c r="N1304">
        <v>1</v>
      </c>
      <c r="O1304">
        <v>1</v>
      </c>
      <c r="P1304">
        <v>0</v>
      </c>
      <c r="Q1304">
        <v>2</v>
      </c>
      <c r="R1304">
        <v>1</v>
      </c>
      <c r="S1304">
        <v>0</v>
      </c>
      <c r="T1304">
        <v>0</v>
      </c>
      <c r="Z1304" t="s">
        <v>3524</v>
      </c>
      <c r="AF1304" t="s">
        <v>3529</v>
      </c>
      <c r="AG1304">
        <v>1</v>
      </c>
      <c r="AH1304" t="s">
        <v>328</v>
      </c>
      <c r="AI1304" t="s">
        <v>328</v>
      </c>
      <c r="AJ1304" s="1">
        <v>44721.376076388886</v>
      </c>
      <c r="AK1304" s="1">
        <v>44932.799178240741</v>
      </c>
      <c r="AL1304">
        <v>0</v>
      </c>
      <c r="AN1304">
        <v>0</v>
      </c>
      <c r="AP1304">
        <v>0</v>
      </c>
      <c r="AQ1304">
        <v>1</v>
      </c>
      <c r="AR1304">
        <v>0</v>
      </c>
      <c r="AS1304">
        <v>0</v>
      </c>
      <c r="AU1304">
        <v>0</v>
      </c>
    </row>
    <row r="1305" spans="1:47" x14ac:dyDescent="0.25">
      <c r="A1305" s="1">
        <v>44932.799206828706</v>
      </c>
      <c r="B1305">
        <v>1</v>
      </c>
      <c r="C1305">
        <v>492</v>
      </c>
      <c r="D1305">
        <v>493</v>
      </c>
      <c r="E1305" s="2" t="s">
        <v>3993</v>
      </c>
      <c r="F1305" s="2" t="s">
        <v>3994</v>
      </c>
      <c r="G1305" s="2" t="s">
        <v>3524</v>
      </c>
      <c r="H1305" t="s">
        <v>3995</v>
      </c>
      <c r="I1305" t="s">
        <v>324</v>
      </c>
      <c r="J1305" t="s">
        <v>1198</v>
      </c>
      <c r="L1305">
        <v>1</v>
      </c>
      <c r="M1305">
        <v>1</v>
      </c>
      <c r="N1305">
        <v>1</v>
      </c>
      <c r="O1305">
        <v>1</v>
      </c>
      <c r="P1305">
        <v>0</v>
      </c>
      <c r="Q1305">
        <v>2</v>
      </c>
      <c r="R1305">
        <v>1</v>
      </c>
      <c r="S1305">
        <v>0</v>
      </c>
      <c r="T1305">
        <v>0</v>
      </c>
      <c r="Z1305" t="s">
        <v>3524</v>
      </c>
      <c r="AF1305" t="s">
        <v>3529</v>
      </c>
      <c r="AG1305">
        <v>1</v>
      </c>
      <c r="AH1305" t="s">
        <v>328</v>
      </c>
      <c r="AI1305" t="s">
        <v>328</v>
      </c>
      <c r="AJ1305" s="1">
        <v>44721.376076388886</v>
      </c>
      <c r="AK1305" s="1">
        <v>44932.799201388887</v>
      </c>
      <c r="AL1305">
        <v>0</v>
      </c>
      <c r="AN1305">
        <v>0</v>
      </c>
      <c r="AP1305">
        <v>0</v>
      </c>
      <c r="AQ1305">
        <v>1</v>
      </c>
      <c r="AR1305">
        <v>0</v>
      </c>
      <c r="AS1305">
        <v>0</v>
      </c>
      <c r="AU1305">
        <v>0</v>
      </c>
    </row>
    <row r="1306" spans="1:47" x14ac:dyDescent="0.25">
      <c r="A1306" s="1">
        <v>44932.799219405861</v>
      </c>
      <c r="B1306">
        <v>1</v>
      </c>
      <c r="C1306">
        <v>493</v>
      </c>
      <c r="D1306">
        <v>494</v>
      </c>
      <c r="E1306" s="2" t="s">
        <v>3996</v>
      </c>
      <c r="F1306" s="2" t="s">
        <v>3997</v>
      </c>
      <c r="G1306" s="2" t="s">
        <v>3524</v>
      </c>
      <c r="H1306" t="s">
        <v>3998</v>
      </c>
      <c r="I1306" t="s">
        <v>324</v>
      </c>
      <c r="J1306" t="s">
        <v>1198</v>
      </c>
      <c r="L1306">
        <v>1</v>
      </c>
      <c r="M1306">
        <v>1</v>
      </c>
      <c r="N1306">
        <v>1</v>
      </c>
      <c r="O1306">
        <v>1</v>
      </c>
      <c r="P1306">
        <v>0</v>
      </c>
      <c r="Q1306">
        <v>2</v>
      </c>
      <c r="R1306">
        <v>1</v>
      </c>
      <c r="S1306">
        <v>0</v>
      </c>
      <c r="T1306">
        <v>0</v>
      </c>
      <c r="Z1306" t="s">
        <v>3524</v>
      </c>
      <c r="AF1306" t="s">
        <v>3529</v>
      </c>
      <c r="AG1306">
        <v>1</v>
      </c>
      <c r="AH1306" t="s">
        <v>328</v>
      </c>
      <c r="AI1306" t="s">
        <v>328</v>
      </c>
      <c r="AJ1306" s="1">
        <v>44721.376076388886</v>
      </c>
      <c r="AK1306" s="1">
        <v>44932.799212962964</v>
      </c>
      <c r="AL1306">
        <v>0</v>
      </c>
      <c r="AN1306">
        <v>0</v>
      </c>
      <c r="AP1306">
        <v>0</v>
      </c>
      <c r="AQ1306">
        <v>1</v>
      </c>
      <c r="AR1306">
        <v>0</v>
      </c>
      <c r="AS1306">
        <v>0</v>
      </c>
      <c r="AU1306">
        <v>0</v>
      </c>
    </row>
    <row r="1307" spans="1:47" x14ac:dyDescent="0.25">
      <c r="A1307" s="1">
        <v>44932.799229861113</v>
      </c>
      <c r="B1307">
        <v>1</v>
      </c>
      <c r="C1307">
        <v>494</v>
      </c>
      <c r="D1307">
        <v>495</v>
      </c>
      <c r="E1307" s="2" t="s">
        <v>3999</v>
      </c>
      <c r="F1307" s="2" t="s">
        <v>4000</v>
      </c>
      <c r="G1307" s="2" t="s">
        <v>3524</v>
      </c>
      <c r="H1307" t="s">
        <v>4001</v>
      </c>
      <c r="I1307" t="s">
        <v>324</v>
      </c>
      <c r="J1307" t="s">
        <v>1198</v>
      </c>
      <c r="L1307">
        <v>1</v>
      </c>
      <c r="M1307">
        <v>1</v>
      </c>
      <c r="N1307">
        <v>1</v>
      </c>
      <c r="O1307">
        <v>1</v>
      </c>
      <c r="P1307">
        <v>0</v>
      </c>
      <c r="Q1307">
        <v>2</v>
      </c>
      <c r="R1307">
        <v>1</v>
      </c>
      <c r="S1307">
        <v>0</v>
      </c>
      <c r="T1307">
        <v>0</v>
      </c>
      <c r="Z1307" t="s">
        <v>3524</v>
      </c>
      <c r="AF1307" t="s">
        <v>3529</v>
      </c>
      <c r="AG1307">
        <v>1</v>
      </c>
      <c r="AH1307" t="s">
        <v>328</v>
      </c>
      <c r="AI1307" t="s">
        <v>328</v>
      </c>
      <c r="AJ1307" s="1">
        <v>44721.376087962963</v>
      </c>
      <c r="AK1307" s="1">
        <v>44932.799224537041</v>
      </c>
      <c r="AL1307">
        <v>0</v>
      </c>
      <c r="AN1307">
        <v>0</v>
      </c>
      <c r="AP1307">
        <v>0</v>
      </c>
      <c r="AQ1307">
        <v>1</v>
      </c>
      <c r="AR1307">
        <v>0</v>
      </c>
      <c r="AS1307">
        <v>0</v>
      </c>
      <c r="AU1307">
        <v>0</v>
      </c>
    </row>
    <row r="1308" spans="1:47" x14ac:dyDescent="0.25">
      <c r="A1308" s="1">
        <v>44932.799240470682</v>
      </c>
      <c r="B1308">
        <v>1</v>
      </c>
      <c r="C1308">
        <v>495</v>
      </c>
      <c r="D1308">
        <v>496</v>
      </c>
      <c r="E1308" s="2" t="s">
        <v>4002</v>
      </c>
      <c r="F1308" s="2" t="s">
        <v>4003</v>
      </c>
      <c r="G1308" s="2" t="s">
        <v>3524</v>
      </c>
      <c r="H1308" t="s">
        <v>4004</v>
      </c>
      <c r="I1308" t="s">
        <v>324</v>
      </c>
      <c r="J1308" t="s">
        <v>1198</v>
      </c>
      <c r="L1308">
        <v>1</v>
      </c>
      <c r="M1308">
        <v>1</v>
      </c>
      <c r="N1308">
        <v>1</v>
      </c>
      <c r="O1308">
        <v>1</v>
      </c>
      <c r="P1308">
        <v>0</v>
      </c>
      <c r="Q1308">
        <v>2</v>
      </c>
      <c r="R1308">
        <v>1</v>
      </c>
      <c r="S1308">
        <v>0</v>
      </c>
      <c r="T1308">
        <v>0</v>
      </c>
      <c r="Z1308" t="s">
        <v>3524</v>
      </c>
      <c r="AF1308" t="s">
        <v>3529</v>
      </c>
      <c r="AG1308">
        <v>1</v>
      </c>
      <c r="AH1308" t="s">
        <v>328</v>
      </c>
      <c r="AI1308" t="s">
        <v>328</v>
      </c>
      <c r="AJ1308" s="1">
        <v>44721.376087962963</v>
      </c>
      <c r="AK1308" s="1">
        <v>44932.79923611111</v>
      </c>
      <c r="AL1308">
        <v>0</v>
      </c>
      <c r="AN1308">
        <v>0</v>
      </c>
      <c r="AP1308">
        <v>0</v>
      </c>
      <c r="AQ1308">
        <v>1</v>
      </c>
      <c r="AR1308">
        <v>0</v>
      </c>
      <c r="AS1308">
        <v>0</v>
      </c>
      <c r="AU1308">
        <v>0</v>
      </c>
    </row>
    <row r="1309" spans="1:47" x14ac:dyDescent="0.25">
      <c r="A1309" s="1">
        <v>44932.799250462966</v>
      </c>
      <c r="B1309">
        <v>1</v>
      </c>
      <c r="C1309">
        <v>496</v>
      </c>
      <c r="D1309">
        <v>497</v>
      </c>
      <c r="E1309" s="2" t="s">
        <v>4005</v>
      </c>
      <c r="F1309" s="2" t="s">
        <v>4006</v>
      </c>
      <c r="G1309" s="2" t="s">
        <v>3524</v>
      </c>
      <c r="H1309" t="s">
        <v>4007</v>
      </c>
      <c r="I1309" t="s">
        <v>324</v>
      </c>
      <c r="J1309" t="s">
        <v>1198</v>
      </c>
      <c r="L1309">
        <v>1</v>
      </c>
      <c r="M1309">
        <v>1</v>
      </c>
      <c r="N1309">
        <v>1</v>
      </c>
      <c r="O1309">
        <v>1</v>
      </c>
      <c r="P1309">
        <v>0</v>
      </c>
      <c r="Q1309">
        <v>2</v>
      </c>
      <c r="R1309">
        <v>1</v>
      </c>
      <c r="S1309">
        <v>0</v>
      </c>
      <c r="T1309">
        <v>0</v>
      </c>
      <c r="Z1309" t="s">
        <v>3524</v>
      </c>
      <c r="AF1309" t="s">
        <v>3529</v>
      </c>
      <c r="AG1309">
        <v>1</v>
      </c>
      <c r="AH1309" t="s">
        <v>328</v>
      </c>
      <c r="AI1309" t="s">
        <v>328</v>
      </c>
      <c r="AJ1309" s="1">
        <v>44721.376087962963</v>
      </c>
      <c r="AK1309" s="1">
        <v>44932.799247685187</v>
      </c>
      <c r="AL1309">
        <v>0</v>
      </c>
      <c r="AN1309">
        <v>0</v>
      </c>
      <c r="AP1309">
        <v>0</v>
      </c>
      <c r="AQ1309">
        <v>1</v>
      </c>
      <c r="AR1309">
        <v>0</v>
      </c>
      <c r="AS1309">
        <v>0</v>
      </c>
      <c r="AU1309">
        <v>0</v>
      </c>
    </row>
    <row r="1310" spans="1:47" x14ac:dyDescent="0.25">
      <c r="A1310" s="1">
        <v>44932.799260609565</v>
      </c>
      <c r="B1310">
        <v>1</v>
      </c>
      <c r="C1310">
        <v>497</v>
      </c>
      <c r="D1310">
        <v>498</v>
      </c>
      <c r="E1310" s="2" t="s">
        <v>4008</v>
      </c>
      <c r="F1310" s="2" t="s">
        <v>4009</v>
      </c>
      <c r="G1310" s="2" t="s">
        <v>3524</v>
      </c>
      <c r="H1310" t="s">
        <v>4010</v>
      </c>
      <c r="I1310" t="s">
        <v>324</v>
      </c>
      <c r="J1310" t="s">
        <v>1198</v>
      </c>
      <c r="L1310">
        <v>1</v>
      </c>
      <c r="M1310">
        <v>1</v>
      </c>
      <c r="N1310">
        <v>1</v>
      </c>
      <c r="O1310">
        <v>1</v>
      </c>
      <c r="P1310">
        <v>0</v>
      </c>
      <c r="Q1310">
        <v>2</v>
      </c>
      <c r="R1310">
        <v>1</v>
      </c>
      <c r="S1310">
        <v>0</v>
      </c>
      <c r="T1310">
        <v>0</v>
      </c>
      <c r="Z1310" t="s">
        <v>3524</v>
      </c>
      <c r="AF1310" t="s">
        <v>3529</v>
      </c>
      <c r="AG1310">
        <v>1</v>
      </c>
      <c r="AH1310" t="s">
        <v>328</v>
      </c>
      <c r="AI1310" t="s">
        <v>328</v>
      </c>
      <c r="AJ1310" s="1">
        <v>44721.376099537039</v>
      </c>
      <c r="AK1310" s="1">
        <v>44932.799247685187</v>
      </c>
      <c r="AL1310">
        <v>0</v>
      </c>
      <c r="AN1310">
        <v>0</v>
      </c>
      <c r="AP1310">
        <v>0</v>
      </c>
      <c r="AQ1310">
        <v>1</v>
      </c>
      <c r="AR1310">
        <v>0</v>
      </c>
      <c r="AS1310">
        <v>0</v>
      </c>
      <c r="AU1310">
        <v>0</v>
      </c>
    </row>
    <row r="1311" spans="1:47" x14ac:dyDescent="0.25">
      <c r="A1311" s="1">
        <v>44932.799270601849</v>
      </c>
      <c r="B1311">
        <v>1</v>
      </c>
      <c r="C1311">
        <v>498</v>
      </c>
      <c r="D1311">
        <v>499</v>
      </c>
      <c r="E1311" s="2" t="s">
        <v>4011</v>
      </c>
      <c r="F1311" s="2" t="s">
        <v>4012</v>
      </c>
      <c r="G1311" s="2" t="s">
        <v>3524</v>
      </c>
      <c r="H1311" t="s">
        <v>4013</v>
      </c>
      <c r="I1311" t="s">
        <v>324</v>
      </c>
      <c r="J1311" t="s">
        <v>1198</v>
      </c>
      <c r="L1311">
        <v>1</v>
      </c>
      <c r="M1311">
        <v>1</v>
      </c>
      <c r="N1311">
        <v>1</v>
      </c>
      <c r="O1311">
        <v>1</v>
      </c>
      <c r="P1311">
        <v>0</v>
      </c>
      <c r="Q1311">
        <v>2</v>
      </c>
      <c r="R1311">
        <v>1</v>
      </c>
      <c r="S1311">
        <v>0</v>
      </c>
      <c r="T1311">
        <v>0</v>
      </c>
      <c r="Z1311" t="s">
        <v>3524</v>
      </c>
      <c r="AF1311" t="s">
        <v>3529</v>
      </c>
      <c r="AG1311">
        <v>1</v>
      </c>
      <c r="AH1311" t="s">
        <v>328</v>
      </c>
      <c r="AI1311" t="s">
        <v>328</v>
      </c>
      <c r="AJ1311" s="1">
        <v>44721.376099537039</v>
      </c>
      <c r="AK1311" s="1">
        <v>44932.799259259256</v>
      </c>
      <c r="AL1311">
        <v>0</v>
      </c>
      <c r="AN1311">
        <v>0</v>
      </c>
      <c r="AP1311">
        <v>0</v>
      </c>
      <c r="AQ1311">
        <v>1</v>
      </c>
      <c r="AR1311">
        <v>0</v>
      </c>
      <c r="AS1311">
        <v>0</v>
      </c>
      <c r="AU1311">
        <v>0</v>
      </c>
    </row>
    <row r="1312" spans="1:47" x14ac:dyDescent="0.25">
      <c r="A1312" s="1">
        <v>44932.799281288579</v>
      </c>
      <c r="B1312">
        <v>1</v>
      </c>
      <c r="C1312">
        <v>499</v>
      </c>
      <c r="D1312">
        <v>500</v>
      </c>
      <c r="E1312" s="2" t="s">
        <v>4014</v>
      </c>
      <c r="F1312" s="2" t="s">
        <v>4015</v>
      </c>
      <c r="G1312" s="2" t="s">
        <v>3524</v>
      </c>
      <c r="H1312" t="s">
        <v>4016</v>
      </c>
      <c r="I1312" t="s">
        <v>324</v>
      </c>
      <c r="J1312" t="s">
        <v>1198</v>
      </c>
      <c r="L1312">
        <v>1</v>
      </c>
      <c r="M1312">
        <v>1</v>
      </c>
      <c r="N1312">
        <v>1</v>
      </c>
      <c r="O1312">
        <v>1</v>
      </c>
      <c r="P1312">
        <v>0</v>
      </c>
      <c r="Q1312">
        <v>2</v>
      </c>
      <c r="R1312">
        <v>1</v>
      </c>
      <c r="S1312">
        <v>0</v>
      </c>
      <c r="T1312">
        <v>0</v>
      </c>
      <c r="Z1312" t="s">
        <v>3524</v>
      </c>
      <c r="AF1312" t="s">
        <v>3529</v>
      </c>
      <c r="AG1312">
        <v>1</v>
      </c>
      <c r="AH1312" t="s">
        <v>328</v>
      </c>
      <c r="AI1312" t="s">
        <v>328</v>
      </c>
      <c r="AJ1312" s="1">
        <v>44721.376099537039</v>
      </c>
      <c r="AK1312" s="1">
        <v>44932.799270833333</v>
      </c>
      <c r="AL1312">
        <v>0</v>
      </c>
      <c r="AN1312">
        <v>0</v>
      </c>
      <c r="AP1312">
        <v>0</v>
      </c>
      <c r="AQ1312">
        <v>1</v>
      </c>
      <c r="AR1312">
        <v>0</v>
      </c>
      <c r="AS1312">
        <v>0</v>
      </c>
      <c r="AU1312">
        <v>0</v>
      </c>
    </row>
    <row r="1313" spans="1:47" x14ac:dyDescent="0.25">
      <c r="A1313" s="1">
        <v>44932.799293402779</v>
      </c>
      <c r="B1313">
        <v>1</v>
      </c>
      <c r="C1313">
        <v>500</v>
      </c>
      <c r="D1313">
        <v>501</v>
      </c>
      <c r="E1313" s="2" t="s">
        <v>4017</v>
      </c>
      <c r="F1313" s="2" t="s">
        <v>4018</v>
      </c>
      <c r="G1313" s="2" t="s">
        <v>3524</v>
      </c>
      <c r="H1313" t="s">
        <v>3636</v>
      </c>
      <c r="I1313" t="s">
        <v>324</v>
      </c>
      <c r="J1313" t="s">
        <v>1198</v>
      </c>
      <c r="L1313">
        <v>1</v>
      </c>
      <c r="M1313">
        <v>1</v>
      </c>
      <c r="N1313">
        <v>1</v>
      </c>
      <c r="O1313">
        <v>1</v>
      </c>
      <c r="P1313">
        <v>0</v>
      </c>
      <c r="Q1313">
        <v>2</v>
      </c>
      <c r="R1313">
        <v>1</v>
      </c>
      <c r="S1313">
        <v>0</v>
      </c>
      <c r="T1313">
        <v>0</v>
      </c>
      <c r="Z1313" t="s">
        <v>3524</v>
      </c>
      <c r="AF1313" t="s">
        <v>3529</v>
      </c>
      <c r="AG1313">
        <v>1</v>
      </c>
      <c r="AH1313" t="s">
        <v>328</v>
      </c>
      <c r="AI1313" t="s">
        <v>328</v>
      </c>
      <c r="AJ1313" s="1">
        <v>44721.376111111109</v>
      </c>
      <c r="AK1313" s="1">
        <v>44932.79928240741</v>
      </c>
      <c r="AL1313">
        <v>0</v>
      </c>
      <c r="AN1313">
        <v>0</v>
      </c>
      <c r="AP1313">
        <v>0</v>
      </c>
      <c r="AQ1313">
        <v>1</v>
      </c>
      <c r="AR1313">
        <v>0</v>
      </c>
      <c r="AS1313">
        <v>0</v>
      </c>
      <c r="AU1313">
        <v>0</v>
      </c>
    </row>
    <row r="1314" spans="1:47" x14ac:dyDescent="0.25">
      <c r="A1314" s="1">
        <v>44932.799310455244</v>
      </c>
      <c r="B1314">
        <v>1</v>
      </c>
      <c r="C1314">
        <v>501</v>
      </c>
      <c r="D1314">
        <v>502</v>
      </c>
      <c r="E1314" s="2" t="s">
        <v>4019</v>
      </c>
      <c r="F1314" s="2" t="s">
        <v>4020</v>
      </c>
      <c r="G1314" s="2" t="s">
        <v>3524</v>
      </c>
      <c r="H1314" t="s">
        <v>1466</v>
      </c>
      <c r="I1314" t="s">
        <v>324</v>
      </c>
      <c r="J1314" t="s">
        <v>1198</v>
      </c>
      <c r="L1314">
        <v>1</v>
      </c>
      <c r="M1314">
        <v>1</v>
      </c>
      <c r="N1314">
        <v>1</v>
      </c>
      <c r="O1314">
        <v>1</v>
      </c>
      <c r="P1314">
        <v>0</v>
      </c>
      <c r="Q1314">
        <v>2</v>
      </c>
      <c r="R1314">
        <v>1</v>
      </c>
      <c r="S1314">
        <v>0</v>
      </c>
      <c r="T1314">
        <v>0</v>
      </c>
      <c r="Z1314" t="s">
        <v>3524</v>
      </c>
      <c r="AF1314" t="s">
        <v>3529</v>
      </c>
      <c r="AG1314">
        <v>1</v>
      </c>
      <c r="AH1314" t="s">
        <v>328</v>
      </c>
      <c r="AI1314" t="s">
        <v>328</v>
      </c>
      <c r="AJ1314" s="1">
        <v>44721.376111111109</v>
      </c>
      <c r="AK1314" s="1">
        <v>44932.799305555556</v>
      </c>
      <c r="AL1314">
        <v>0</v>
      </c>
      <c r="AN1314">
        <v>0</v>
      </c>
      <c r="AP1314">
        <v>0</v>
      </c>
      <c r="AQ1314">
        <v>1</v>
      </c>
      <c r="AR1314">
        <v>0</v>
      </c>
      <c r="AS1314">
        <v>0</v>
      </c>
      <c r="AU1314">
        <v>0</v>
      </c>
    </row>
    <row r="1315" spans="1:47" x14ac:dyDescent="0.25">
      <c r="A1315" s="1">
        <v>44932.799321527775</v>
      </c>
      <c r="B1315">
        <v>1</v>
      </c>
      <c r="C1315">
        <v>502</v>
      </c>
      <c r="D1315">
        <v>503</v>
      </c>
      <c r="E1315" s="2" t="s">
        <v>4021</v>
      </c>
      <c r="F1315" s="2" t="s">
        <v>4022</v>
      </c>
      <c r="G1315" s="2" t="s">
        <v>3524</v>
      </c>
      <c r="H1315" t="s">
        <v>1481</v>
      </c>
      <c r="I1315" t="s">
        <v>324</v>
      </c>
      <c r="J1315" t="s">
        <v>1198</v>
      </c>
      <c r="L1315">
        <v>1</v>
      </c>
      <c r="M1315">
        <v>1</v>
      </c>
      <c r="N1315">
        <v>1</v>
      </c>
      <c r="O1315">
        <v>1</v>
      </c>
      <c r="P1315">
        <v>0</v>
      </c>
      <c r="Q1315">
        <v>2</v>
      </c>
      <c r="R1315">
        <v>1</v>
      </c>
      <c r="S1315">
        <v>0</v>
      </c>
      <c r="T1315">
        <v>0</v>
      </c>
      <c r="Z1315" t="s">
        <v>3524</v>
      </c>
      <c r="AF1315" t="s">
        <v>3529</v>
      </c>
      <c r="AG1315">
        <v>1</v>
      </c>
      <c r="AH1315" t="s">
        <v>328</v>
      </c>
      <c r="AI1315" t="s">
        <v>328</v>
      </c>
      <c r="AJ1315" s="1">
        <v>44721.376111111109</v>
      </c>
      <c r="AK1315" s="1">
        <v>44932.799317129633</v>
      </c>
      <c r="AL1315">
        <v>0</v>
      </c>
      <c r="AN1315">
        <v>0</v>
      </c>
      <c r="AP1315">
        <v>0</v>
      </c>
      <c r="AQ1315">
        <v>1</v>
      </c>
      <c r="AR1315">
        <v>0</v>
      </c>
      <c r="AS1315">
        <v>0</v>
      </c>
      <c r="AU1315">
        <v>0</v>
      </c>
    </row>
    <row r="1316" spans="1:47" x14ac:dyDescent="0.25">
      <c r="A1316" s="1">
        <v>44958.62021277006</v>
      </c>
      <c r="B1316">
        <v>1</v>
      </c>
      <c r="C1316">
        <v>503</v>
      </c>
      <c r="D1316">
        <v>504</v>
      </c>
      <c r="E1316" s="2" t="s">
        <v>4023</v>
      </c>
      <c r="F1316" s="2" t="s">
        <v>4024</v>
      </c>
      <c r="G1316" s="2" t="s">
        <v>3524</v>
      </c>
      <c r="H1316" t="s">
        <v>3537</v>
      </c>
      <c r="I1316" t="s">
        <v>324</v>
      </c>
      <c r="J1316" t="s">
        <v>1198</v>
      </c>
      <c r="L1316">
        <v>1</v>
      </c>
      <c r="M1316">
        <v>0</v>
      </c>
      <c r="N1316">
        <v>1</v>
      </c>
      <c r="O1316">
        <v>1</v>
      </c>
      <c r="P1316">
        <v>0</v>
      </c>
      <c r="Q1316">
        <v>2</v>
      </c>
      <c r="R1316">
        <v>1</v>
      </c>
      <c r="S1316">
        <v>0</v>
      </c>
      <c r="T1316">
        <v>0</v>
      </c>
      <c r="Z1316" t="s">
        <v>3524</v>
      </c>
      <c r="AF1316" t="s">
        <v>1222</v>
      </c>
      <c r="AG1316">
        <v>1</v>
      </c>
      <c r="AH1316" t="s">
        <v>328</v>
      </c>
      <c r="AI1316" t="s">
        <v>328</v>
      </c>
      <c r="AJ1316" s="1">
        <v>44721.376122685186</v>
      </c>
      <c r="AK1316" s="1">
        <v>44958.620208333334</v>
      </c>
      <c r="AL1316">
        <v>0</v>
      </c>
      <c r="AN1316">
        <v>0</v>
      </c>
      <c r="AP1316">
        <v>0</v>
      </c>
      <c r="AQ1316">
        <v>1</v>
      </c>
      <c r="AR1316">
        <v>0</v>
      </c>
      <c r="AS1316">
        <v>0</v>
      </c>
      <c r="AU1316">
        <v>0</v>
      </c>
    </row>
    <row r="1317" spans="1:47" x14ac:dyDescent="0.25">
      <c r="A1317" s="1">
        <v>44958.620228549386</v>
      </c>
      <c r="B1317">
        <v>1</v>
      </c>
      <c r="C1317">
        <v>504</v>
      </c>
      <c r="D1317">
        <v>505</v>
      </c>
      <c r="E1317" s="2" t="s">
        <v>4025</v>
      </c>
      <c r="F1317" s="2" t="s">
        <v>4026</v>
      </c>
      <c r="G1317" s="2" t="s">
        <v>3524</v>
      </c>
      <c r="H1317" t="s">
        <v>3540</v>
      </c>
      <c r="I1317" t="s">
        <v>324</v>
      </c>
      <c r="J1317" t="s">
        <v>1198</v>
      </c>
      <c r="L1317">
        <v>1</v>
      </c>
      <c r="M1317">
        <v>0</v>
      </c>
      <c r="N1317">
        <v>1</v>
      </c>
      <c r="O1317">
        <v>1</v>
      </c>
      <c r="P1317">
        <v>0</v>
      </c>
      <c r="Q1317">
        <v>2</v>
      </c>
      <c r="R1317">
        <v>1</v>
      </c>
      <c r="S1317">
        <v>0</v>
      </c>
      <c r="T1317">
        <v>0</v>
      </c>
      <c r="Z1317" t="s">
        <v>3524</v>
      </c>
      <c r="AF1317" t="s">
        <v>1222</v>
      </c>
      <c r="AG1317">
        <v>1</v>
      </c>
      <c r="AH1317" t="s">
        <v>328</v>
      </c>
      <c r="AI1317" t="s">
        <v>328</v>
      </c>
      <c r="AJ1317" s="1">
        <v>44721.376122685186</v>
      </c>
      <c r="AK1317" s="1">
        <v>44958.620219907411</v>
      </c>
      <c r="AL1317">
        <v>0</v>
      </c>
      <c r="AN1317">
        <v>0</v>
      </c>
      <c r="AP1317">
        <v>0</v>
      </c>
      <c r="AQ1317">
        <v>1</v>
      </c>
      <c r="AR1317">
        <v>0</v>
      </c>
      <c r="AS1317">
        <v>0</v>
      </c>
      <c r="AU1317">
        <v>0</v>
      </c>
    </row>
    <row r="1318" spans="1:47" x14ac:dyDescent="0.25">
      <c r="A1318" s="1">
        <v>44958.620244637343</v>
      </c>
      <c r="B1318">
        <v>1</v>
      </c>
      <c r="C1318">
        <v>505</v>
      </c>
      <c r="D1318">
        <v>506</v>
      </c>
      <c r="E1318" s="2" t="s">
        <v>4027</v>
      </c>
      <c r="F1318" s="2" t="s">
        <v>4028</v>
      </c>
      <c r="G1318" s="2" t="s">
        <v>3524</v>
      </c>
      <c r="H1318" t="s">
        <v>3886</v>
      </c>
      <c r="I1318" t="s">
        <v>324</v>
      </c>
      <c r="J1318" t="s">
        <v>1198</v>
      </c>
      <c r="L1318">
        <v>1</v>
      </c>
      <c r="M1318">
        <v>0</v>
      </c>
      <c r="N1318">
        <v>1</v>
      </c>
      <c r="O1318">
        <v>1</v>
      </c>
      <c r="P1318">
        <v>0</v>
      </c>
      <c r="Q1318">
        <v>2</v>
      </c>
      <c r="R1318">
        <v>1</v>
      </c>
      <c r="S1318">
        <v>0</v>
      </c>
      <c r="T1318">
        <v>0</v>
      </c>
      <c r="Z1318" t="s">
        <v>3524</v>
      </c>
      <c r="AF1318" t="s">
        <v>1222</v>
      </c>
      <c r="AG1318">
        <v>1</v>
      </c>
      <c r="AH1318" t="s">
        <v>328</v>
      </c>
      <c r="AI1318" t="s">
        <v>328</v>
      </c>
      <c r="AJ1318" s="1">
        <v>44721.376122685186</v>
      </c>
      <c r="AK1318" s="1">
        <v>44958.620243055557</v>
      </c>
      <c r="AL1318">
        <v>0</v>
      </c>
      <c r="AN1318">
        <v>0</v>
      </c>
      <c r="AP1318">
        <v>0</v>
      </c>
      <c r="AQ1318">
        <v>1</v>
      </c>
      <c r="AR1318">
        <v>0</v>
      </c>
      <c r="AS1318">
        <v>0</v>
      </c>
      <c r="AU1318">
        <v>0</v>
      </c>
    </row>
    <row r="1319" spans="1:47" x14ac:dyDescent="0.25">
      <c r="A1319" s="1">
        <v>44958.6202621142</v>
      </c>
      <c r="B1319">
        <v>1</v>
      </c>
      <c r="C1319">
        <v>506</v>
      </c>
      <c r="D1319">
        <v>507</v>
      </c>
      <c r="E1319" s="2" t="s">
        <v>4029</v>
      </c>
      <c r="F1319" s="2" t="s">
        <v>4030</v>
      </c>
      <c r="G1319" s="2" t="s">
        <v>3524</v>
      </c>
      <c r="H1319" t="s">
        <v>2385</v>
      </c>
      <c r="I1319" t="s">
        <v>324</v>
      </c>
      <c r="J1319" t="s">
        <v>1198</v>
      </c>
      <c r="L1319">
        <v>1</v>
      </c>
      <c r="M1319">
        <v>0</v>
      </c>
      <c r="N1319">
        <v>1</v>
      </c>
      <c r="O1319">
        <v>1</v>
      </c>
      <c r="P1319">
        <v>0</v>
      </c>
      <c r="Q1319">
        <v>2</v>
      </c>
      <c r="R1319">
        <v>1</v>
      </c>
      <c r="S1319">
        <v>0</v>
      </c>
      <c r="T1319">
        <v>0</v>
      </c>
      <c r="Z1319" t="s">
        <v>3524</v>
      </c>
      <c r="AF1319" t="s">
        <v>1222</v>
      </c>
      <c r="AG1319">
        <v>1</v>
      </c>
      <c r="AH1319" t="s">
        <v>328</v>
      </c>
      <c r="AI1319" t="s">
        <v>328</v>
      </c>
      <c r="AJ1319" s="1">
        <v>44721.376134259262</v>
      </c>
      <c r="AK1319" s="1">
        <v>44958.620254629626</v>
      </c>
      <c r="AL1319">
        <v>0</v>
      </c>
      <c r="AN1319">
        <v>0</v>
      </c>
      <c r="AP1319">
        <v>0</v>
      </c>
      <c r="AQ1319">
        <v>1</v>
      </c>
      <c r="AR1319">
        <v>0</v>
      </c>
      <c r="AS1319">
        <v>0</v>
      </c>
      <c r="AU1319">
        <v>0</v>
      </c>
    </row>
    <row r="1320" spans="1:47" x14ac:dyDescent="0.25">
      <c r="A1320" s="1">
        <v>44958.620293132713</v>
      </c>
      <c r="B1320">
        <v>1</v>
      </c>
      <c r="C1320">
        <v>508</v>
      </c>
      <c r="D1320">
        <v>509</v>
      </c>
      <c r="E1320" s="2" t="s">
        <v>4031</v>
      </c>
      <c r="F1320" s="2" t="s">
        <v>4032</v>
      </c>
      <c r="G1320" s="2" t="s">
        <v>3524</v>
      </c>
      <c r="H1320" t="s">
        <v>3546</v>
      </c>
      <c r="I1320" t="s">
        <v>324</v>
      </c>
      <c r="J1320" t="s">
        <v>1198</v>
      </c>
      <c r="L1320">
        <v>1</v>
      </c>
      <c r="M1320">
        <v>0</v>
      </c>
      <c r="N1320">
        <v>1</v>
      </c>
      <c r="O1320">
        <v>1</v>
      </c>
      <c r="P1320">
        <v>0</v>
      </c>
      <c r="Q1320">
        <v>2</v>
      </c>
      <c r="R1320">
        <v>1</v>
      </c>
      <c r="S1320">
        <v>0</v>
      </c>
      <c r="T1320">
        <v>0</v>
      </c>
      <c r="Z1320" t="s">
        <v>3524</v>
      </c>
      <c r="AF1320" t="s">
        <v>1222</v>
      </c>
      <c r="AG1320">
        <v>1</v>
      </c>
      <c r="AH1320" t="s">
        <v>328</v>
      </c>
      <c r="AI1320" t="s">
        <v>328</v>
      </c>
      <c r="AJ1320" s="1">
        <v>44721.376134259262</v>
      </c>
      <c r="AK1320" s="1">
        <v>44958.620289351849</v>
      </c>
      <c r="AL1320">
        <v>0</v>
      </c>
      <c r="AN1320">
        <v>0</v>
      </c>
      <c r="AP1320">
        <v>0</v>
      </c>
      <c r="AQ1320">
        <v>1</v>
      </c>
      <c r="AR1320">
        <v>0</v>
      </c>
      <c r="AS1320">
        <v>0</v>
      </c>
      <c r="AU1320">
        <v>0</v>
      </c>
    </row>
    <row r="1321" spans="1:47" x14ac:dyDescent="0.25">
      <c r="A1321" s="1">
        <v>44958.620391589509</v>
      </c>
      <c r="B1321">
        <v>1</v>
      </c>
      <c r="C1321">
        <v>515</v>
      </c>
      <c r="D1321">
        <v>516</v>
      </c>
      <c r="E1321" s="2" t="s">
        <v>4033</v>
      </c>
      <c r="F1321" s="2" t="s">
        <v>4034</v>
      </c>
      <c r="G1321" s="2" t="s">
        <v>3524</v>
      </c>
      <c r="H1321" t="s">
        <v>1448</v>
      </c>
      <c r="I1321" t="s">
        <v>324</v>
      </c>
      <c r="J1321" t="s">
        <v>1198</v>
      </c>
      <c r="L1321">
        <v>3</v>
      </c>
      <c r="M1321">
        <v>0</v>
      </c>
      <c r="N1321">
        <v>1</v>
      </c>
      <c r="O1321">
        <v>1</v>
      </c>
      <c r="P1321">
        <v>0</v>
      </c>
      <c r="Q1321">
        <v>2</v>
      </c>
      <c r="R1321">
        <v>1</v>
      </c>
      <c r="S1321">
        <v>0</v>
      </c>
      <c r="T1321">
        <v>0</v>
      </c>
      <c r="Z1321" t="s">
        <v>3524</v>
      </c>
      <c r="AF1321" t="s">
        <v>1222</v>
      </c>
      <c r="AG1321">
        <v>1</v>
      </c>
      <c r="AH1321" t="s">
        <v>328</v>
      </c>
      <c r="AI1321" t="s">
        <v>328</v>
      </c>
      <c r="AJ1321" s="1">
        <v>44721.376168981478</v>
      </c>
      <c r="AK1321" s="1">
        <v>44958.620381944442</v>
      </c>
      <c r="AL1321">
        <v>0</v>
      </c>
      <c r="AN1321">
        <v>0</v>
      </c>
      <c r="AP1321">
        <v>0</v>
      </c>
      <c r="AQ1321">
        <v>1</v>
      </c>
      <c r="AR1321">
        <v>0</v>
      </c>
      <c r="AS1321">
        <v>0</v>
      </c>
      <c r="AU1321">
        <v>0</v>
      </c>
    </row>
    <row r="1322" spans="1:47" x14ac:dyDescent="0.25">
      <c r="A1322" s="1">
        <v>44958.620419791667</v>
      </c>
      <c r="B1322">
        <v>1</v>
      </c>
      <c r="C1322">
        <v>517</v>
      </c>
      <c r="D1322">
        <v>518</v>
      </c>
      <c r="E1322" s="2" t="s">
        <v>4035</v>
      </c>
      <c r="F1322" s="2" t="s">
        <v>4036</v>
      </c>
      <c r="G1322" s="2" t="s">
        <v>3524</v>
      </c>
      <c r="H1322" t="s">
        <v>4037</v>
      </c>
      <c r="I1322" t="s">
        <v>324</v>
      </c>
      <c r="J1322" t="s">
        <v>1198</v>
      </c>
      <c r="L1322">
        <v>1</v>
      </c>
      <c r="M1322">
        <v>0</v>
      </c>
      <c r="N1322">
        <v>1</v>
      </c>
      <c r="O1322">
        <v>1</v>
      </c>
      <c r="P1322">
        <v>0</v>
      </c>
      <c r="Q1322">
        <v>2</v>
      </c>
      <c r="R1322">
        <v>1</v>
      </c>
      <c r="S1322">
        <v>0</v>
      </c>
      <c r="T1322">
        <v>0</v>
      </c>
      <c r="Z1322" t="s">
        <v>3524</v>
      </c>
      <c r="AF1322" t="s">
        <v>1222</v>
      </c>
      <c r="AG1322">
        <v>1</v>
      </c>
      <c r="AH1322" t="s">
        <v>328</v>
      </c>
      <c r="AI1322" t="s">
        <v>328</v>
      </c>
      <c r="AJ1322" s="1">
        <v>44721.376180555555</v>
      </c>
      <c r="AK1322" s="1">
        <v>44958.620416666665</v>
      </c>
      <c r="AL1322">
        <v>0</v>
      </c>
      <c r="AN1322">
        <v>0</v>
      </c>
      <c r="AP1322">
        <v>0</v>
      </c>
      <c r="AQ1322">
        <v>1</v>
      </c>
      <c r="AR1322">
        <v>0</v>
      </c>
      <c r="AS1322">
        <v>0</v>
      </c>
      <c r="AU1322">
        <v>0</v>
      </c>
    </row>
    <row r="1323" spans="1:47" x14ac:dyDescent="0.25">
      <c r="A1323" s="1">
        <v>44958.620489814813</v>
      </c>
      <c r="B1323">
        <v>1</v>
      </c>
      <c r="C1323">
        <v>523</v>
      </c>
      <c r="D1323">
        <v>524</v>
      </c>
      <c r="E1323" s="2" t="s">
        <v>4038</v>
      </c>
      <c r="F1323" s="2" t="s">
        <v>4039</v>
      </c>
      <c r="G1323" s="2" t="s">
        <v>3524</v>
      </c>
      <c r="H1323" t="s">
        <v>1460</v>
      </c>
      <c r="I1323" t="s">
        <v>324</v>
      </c>
      <c r="J1323" t="s">
        <v>1198</v>
      </c>
      <c r="L1323">
        <v>1</v>
      </c>
      <c r="M1323">
        <v>0</v>
      </c>
      <c r="N1323">
        <v>1</v>
      </c>
      <c r="O1323">
        <v>1</v>
      </c>
      <c r="P1323">
        <v>0</v>
      </c>
      <c r="Q1323">
        <v>2</v>
      </c>
      <c r="R1323">
        <v>1</v>
      </c>
      <c r="S1323">
        <v>0</v>
      </c>
      <c r="T1323">
        <v>0</v>
      </c>
      <c r="Z1323" t="s">
        <v>3524</v>
      </c>
      <c r="AF1323" t="s">
        <v>1222</v>
      </c>
      <c r="AG1323">
        <v>1</v>
      </c>
      <c r="AH1323" t="s">
        <v>328</v>
      </c>
      <c r="AI1323" t="s">
        <v>328</v>
      </c>
      <c r="AJ1323" s="1">
        <v>44721.376203703701</v>
      </c>
      <c r="AK1323" s="1">
        <v>44958.620486111111</v>
      </c>
      <c r="AL1323">
        <v>0</v>
      </c>
      <c r="AN1323">
        <v>0</v>
      </c>
      <c r="AP1323">
        <v>0</v>
      </c>
      <c r="AQ1323">
        <v>1</v>
      </c>
      <c r="AR1323">
        <v>0</v>
      </c>
      <c r="AS1323">
        <v>0</v>
      </c>
      <c r="AU1323">
        <v>0</v>
      </c>
    </row>
    <row r="1324" spans="1:47" x14ac:dyDescent="0.25">
      <c r="A1324" s="1">
        <v>44958.620503858023</v>
      </c>
      <c r="B1324">
        <v>1</v>
      </c>
      <c r="C1324">
        <v>524</v>
      </c>
      <c r="D1324">
        <v>525</v>
      </c>
      <c r="E1324" s="2" t="s">
        <v>4040</v>
      </c>
      <c r="F1324" s="2" t="s">
        <v>4041</v>
      </c>
      <c r="G1324" s="2" t="s">
        <v>3524</v>
      </c>
      <c r="H1324" t="s">
        <v>1454</v>
      </c>
      <c r="I1324" t="s">
        <v>324</v>
      </c>
      <c r="J1324" t="s">
        <v>1198</v>
      </c>
      <c r="L1324">
        <v>1</v>
      </c>
      <c r="M1324">
        <v>0</v>
      </c>
      <c r="N1324">
        <v>1</v>
      </c>
      <c r="O1324">
        <v>1</v>
      </c>
      <c r="P1324">
        <v>0</v>
      </c>
      <c r="Q1324">
        <v>2</v>
      </c>
      <c r="R1324">
        <v>1</v>
      </c>
      <c r="S1324">
        <v>0</v>
      </c>
      <c r="T1324">
        <v>0</v>
      </c>
      <c r="Z1324" t="s">
        <v>3524</v>
      </c>
      <c r="AF1324" t="s">
        <v>1222</v>
      </c>
      <c r="AG1324">
        <v>1</v>
      </c>
      <c r="AH1324" t="s">
        <v>328</v>
      </c>
      <c r="AI1324" t="s">
        <v>328</v>
      </c>
      <c r="AJ1324" s="1">
        <v>44721.376215277778</v>
      </c>
      <c r="AK1324" s="1">
        <v>44958.620497685188</v>
      </c>
      <c r="AL1324">
        <v>0</v>
      </c>
      <c r="AN1324">
        <v>0</v>
      </c>
      <c r="AP1324">
        <v>0</v>
      </c>
      <c r="AQ1324">
        <v>1</v>
      </c>
      <c r="AR1324">
        <v>0</v>
      </c>
      <c r="AS1324">
        <v>0</v>
      </c>
      <c r="AU1324">
        <v>0</v>
      </c>
    </row>
    <row r="1325" spans="1:47" x14ac:dyDescent="0.25">
      <c r="A1325" s="1">
        <v>44958.62051743827</v>
      </c>
      <c r="B1325">
        <v>1</v>
      </c>
      <c r="C1325">
        <v>525</v>
      </c>
      <c r="D1325">
        <v>526</v>
      </c>
      <c r="E1325" s="2" t="s">
        <v>4042</v>
      </c>
      <c r="F1325" s="2" t="s">
        <v>4043</v>
      </c>
      <c r="G1325" s="2" t="s">
        <v>3524</v>
      </c>
      <c r="H1325" t="s">
        <v>1417</v>
      </c>
      <c r="I1325" t="s">
        <v>324</v>
      </c>
      <c r="J1325" t="s">
        <v>1198</v>
      </c>
      <c r="L1325">
        <v>1</v>
      </c>
      <c r="M1325">
        <v>0</v>
      </c>
      <c r="N1325">
        <v>1</v>
      </c>
      <c r="O1325">
        <v>1</v>
      </c>
      <c r="P1325">
        <v>0</v>
      </c>
      <c r="Q1325">
        <v>2</v>
      </c>
      <c r="R1325">
        <v>1</v>
      </c>
      <c r="S1325">
        <v>0</v>
      </c>
      <c r="T1325">
        <v>0</v>
      </c>
      <c r="Z1325" t="s">
        <v>3524</v>
      </c>
      <c r="AF1325" t="s">
        <v>1222</v>
      </c>
      <c r="AG1325">
        <v>1</v>
      </c>
      <c r="AH1325" t="s">
        <v>328</v>
      </c>
      <c r="AI1325" t="s">
        <v>328</v>
      </c>
      <c r="AJ1325" s="1">
        <v>44721.376215277778</v>
      </c>
      <c r="AK1325" s="1">
        <v>44958.620509259257</v>
      </c>
      <c r="AL1325">
        <v>0</v>
      </c>
      <c r="AN1325">
        <v>0</v>
      </c>
      <c r="AP1325">
        <v>0</v>
      </c>
      <c r="AQ1325">
        <v>1</v>
      </c>
      <c r="AR1325">
        <v>0</v>
      </c>
      <c r="AS1325">
        <v>0</v>
      </c>
      <c r="AU1325">
        <v>0</v>
      </c>
    </row>
    <row r="1326" spans="1:47" x14ac:dyDescent="0.25">
      <c r="A1326" s="1">
        <v>44958.620558294751</v>
      </c>
      <c r="B1326">
        <v>1</v>
      </c>
      <c r="C1326">
        <v>528</v>
      </c>
      <c r="D1326">
        <v>529</v>
      </c>
      <c r="E1326" s="2" t="s">
        <v>4044</v>
      </c>
      <c r="F1326" s="2" t="s">
        <v>4045</v>
      </c>
      <c r="G1326" s="2" t="s">
        <v>3524</v>
      </c>
      <c r="H1326" t="s">
        <v>1354</v>
      </c>
      <c r="I1326" t="s">
        <v>324</v>
      </c>
      <c r="J1326" t="s">
        <v>1198</v>
      </c>
      <c r="L1326">
        <v>1</v>
      </c>
      <c r="M1326">
        <v>0</v>
      </c>
      <c r="N1326">
        <v>1</v>
      </c>
      <c r="O1326">
        <v>1</v>
      </c>
      <c r="P1326">
        <v>0</v>
      </c>
      <c r="Q1326">
        <v>2</v>
      </c>
      <c r="R1326">
        <v>1</v>
      </c>
      <c r="S1326">
        <v>0</v>
      </c>
      <c r="T1326">
        <v>0</v>
      </c>
      <c r="Z1326" t="s">
        <v>3524</v>
      </c>
      <c r="AF1326" t="s">
        <v>1222</v>
      </c>
      <c r="AG1326">
        <v>1</v>
      </c>
      <c r="AH1326" t="s">
        <v>328</v>
      </c>
      <c r="AI1326" t="s">
        <v>328</v>
      </c>
      <c r="AJ1326" s="1">
        <v>44721.376238425924</v>
      </c>
      <c r="AK1326" s="1">
        <v>44958.620555555557</v>
      </c>
      <c r="AL1326">
        <v>0</v>
      </c>
      <c r="AN1326">
        <v>0</v>
      </c>
      <c r="AP1326">
        <v>0</v>
      </c>
      <c r="AQ1326">
        <v>1</v>
      </c>
      <c r="AR1326">
        <v>0</v>
      </c>
      <c r="AS1326">
        <v>0</v>
      </c>
      <c r="AU1326">
        <v>0</v>
      </c>
    </row>
    <row r="1327" spans="1:47" x14ac:dyDescent="0.25">
      <c r="A1327" s="1">
        <v>44958.620585570985</v>
      </c>
      <c r="B1327">
        <v>1</v>
      </c>
      <c r="C1327">
        <v>531</v>
      </c>
      <c r="D1327">
        <v>532</v>
      </c>
      <c r="E1327" s="2" t="s">
        <v>4046</v>
      </c>
      <c r="F1327" s="2" t="s">
        <v>4047</v>
      </c>
      <c r="G1327" s="2" t="s">
        <v>3524</v>
      </c>
      <c r="H1327" t="s">
        <v>1396</v>
      </c>
      <c r="I1327" t="s">
        <v>324</v>
      </c>
      <c r="J1327" t="s">
        <v>1198</v>
      </c>
      <c r="L1327">
        <v>3</v>
      </c>
      <c r="M1327">
        <v>0</v>
      </c>
      <c r="N1327">
        <v>1</v>
      </c>
      <c r="O1327">
        <v>1</v>
      </c>
      <c r="P1327">
        <v>0</v>
      </c>
      <c r="Q1327">
        <v>2</v>
      </c>
      <c r="R1327">
        <v>1</v>
      </c>
      <c r="S1327">
        <v>0</v>
      </c>
      <c r="T1327">
        <v>0</v>
      </c>
      <c r="Z1327" t="s">
        <v>3524</v>
      </c>
      <c r="AF1327" t="s">
        <v>1222</v>
      </c>
      <c r="AG1327">
        <v>1</v>
      </c>
      <c r="AH1327" t="s">
        <v>328</v>
      </c>
      <c r="AI1327" t="s">
        <v>328</v>
      </c>
      <c r="AJ1327" s="1">
        <v>44721.376261574071</v>
      </c>
      <c r="AK1327" s="1">
        <v>44958.620578703703</v>
      </c>
      <c r="AL1327">
        <v>0</v>
      </c>
      <c r="AN1327">
        <v>0</v>
      </c>
      <c r="AP1327">
        <v>0</v>
      </c>
      <c r="AQ1327">
        <v>1</v>
      </c>
      <c r="AR1327">
        <v>0</v>
      </c>
      <c r="AS1327">
        <v>0</v>
      </c>
      <c r="AU1327">
        <v>0</v>
      </c>
    </row>
    <row r="1328" spans="1:47" x14ac:dyDescent="0.25">
      <c r="A1328" s="1">
        <v>44958.620613695988</v>
      </c>
      <c r="B1328">
        <v>1</v>
      </c>
      <c r="C1328">
        <v>533</v>
      </c>
      <c r="D1328">
        <v>534</v>
      </c>
      <c r="E1328" s="2" t="s">
        <v>4048</v>
      </c>
      <c r="F1328" s="2" t="s">
        <v>4049</v>
      </c>
      <c r="G1328" s="2" t="s">
        <v>3524</v>
      </c>
      <c r="H1328" t="s">
        <v>1393</v>
      </c>
      <c r="I1328" t="s">
        <v>324</v>
      </c>
      <c r="J1328" t="s">
        <v>1198</v>
      </c>
      <c r="L1328">
        <v>3</v>
      </c>
      <c r="M1328">
        <v>0</v>
      </c>
      <c r="N1328">
        <v>1</v>
      </c>
      <c r="O1328">
        <v>1</v>
      </c>
      <c r="P1328">
        <v>0</v>
      </c>
      <c r="Q1328">
        <v>2</v>
      </c>
      <c r="R1328">
        <v>1</v>
      </c>
      <c r="S1328">
        <v>0</v>
      </c>
      <c r="T1328">
        <v>0</v>
      </c>
      <c r="Z1328" t="s">
        <v>3524</v>
      </c>
      <c r="AF1328" t="s">
        <v>1222</v>
      </c>
      <c r="AG1328">
        <v>1</v>
      </c>
      <c r="AH1328" t="s">
        <v>328</v>
      </c>
      <c r="AI1328" t="s">
        <v>328</v>
      </c>
      <c r="AJ1328" s="1">
        <v>44721.376261574071</v>
      </c>
      <c r="AK1328" s="1">
        <v>44958.62060185185</v>
      </c>
      <c r="AL1328">
        <v>0</v>
      </c>
      <c r="AN1328">
        <v>0</v>
      </c>
      <c r="AP1328">
        <v>0</v>
      </c>
      <c r="AQ1328">
        <v>1</v>
      </c>
      <c r="AR1328">
        <v>0</v>
      </c>
      <c r="AS1328">
        <v>0</v>
      </c>
      <c r="AU1328">
        <v>0</v>
      </c>
    </row>
    <row r="1329" spans="1:47" x14ac:dyDescent="0.25">
      <c r="A1329" s="1">
        <v>44958.620660763889</v>
      </c>
      <c r="B1329">
        <v>1</v>
      </c>
      <c r="C1329">
        <v>536</v>
      </c>
      <c r="D1329">
        <v>537</v>
      </c>
      <c r="E1329" s="2" t="s">
        <v>4050</v>
      </c>
      <c r="F1329" s="2" t="s">
        <v>4051</v>
      </c>
      <c r="G1329" s="2" t="s">
        <v>3524</v>
      </c>
      <c r="H1329" t="s">
        <v>4052</v>
      </c>
      <c r="I1329" t="s">
        <v>324</v>
      </c>
      <c r="J1329" t="s">
        <v>1198</v>
      </c>
      <c r="L1329">
        <v>1</v>
      </c>
      <c r="M1329">
        <v>0</v>
      </c>
      <c r="N1329">
        <v>1</v>
      </c>
      <c r="O1329">
        <v>1</v>
      </c>
      <c r="P1329">
        <v>0</v>
      </c>
      <c r="Q1329">
        <v>2</v>
      </c>
      <c r="R1329">
        <v>1</v>
      </c>
      <c r="S1329">
        <v>0</v>
      </c>
      <c r="T1329">
        <v>0</v>
      </c>
      <c r="Z1329" t="s">
        <v>3524</v>
      </c>
      <c r="AF1329" t="s">
        <v>1222</v>
      </c>
      <c r="AG1329">
        <v>1</v>
      </c>
      <c r="AH1329" t="s">
        <v>328</v>
      </c>
      <c r="AI1329" t="s">
        <v>328</v>
      </c>
      <c r="AJ1329" s="1">
        <v>44721.376296296294</v>
      </c>
      <c r="AK1329" s="1">
        <v>44958.620648148149</v>
      </c>
      <c r="AL1329">
        <v>0</v>
      </c>
      <c r="AN1329">
        <v>0</v>
      </c>
      <c r="AP1329">
        <v>0</v>
      </c>
      <c r="AQ1329">
        <v>1</v>
      </c>
      <c r="AR1329">
        <v>0</v>
      </c>
      <c r="AS1329">
        <v>0</v>
      </c>
      <c r="AU1329">
        <v>0</v>
      </c>
    </row>
    <row r="1330" spans="1:47" x14ac:dyDescent="0.25">
      <c r="A1330" s="1">
        <v>44958.620690972224</v>
      </c>
      <c r="B1330">
        <v>1</v>
      </c>
      <c r="C1330">
        <v>541</v>
      </c>
      <c r="D1330">
        <v>542</v>
      </c>
      <c r="E1330" s="2" t="s">
        <v>4053</v>
      </c>
      <c r="F1330" s="2" t="s">
        <v>4054</v>
      </c>
      <c r="G1330" s="2" t="s">
        <v>3524</v>
      </c>
      <c r="H1330" t="s">
        <v>1523</v>
      </c>
      <c r="I1330" t="s">
        <v>324</v>
      </c>
      <c r="J1330" t="s">
        <v>1198</v>
      </c>
      <c r="L1330">
        <v>3</v>
      </c>
      <c r="M1330">
        <v>0</v>
      </c>
      <c r="N1330">
        <v>1</v>
      </c>
      <c r="O1330">
        <v>1</v>
      </c>
      <c r="P1330">
        <v>0</v>
      </c>
      <c r="Q1330">
        <v>2</v>
      </c>
      <c r="R1330">
        <v>1</v>
      </c>
      <c r="S1330">
        <v>0</v>
      </c>
      <c r="T1330">
        <v>0</v>
      </c>
      <c r="Z1330" t="s">
        <v>3524</v>
      </c>
      <c r="AF1330" t="s">
        <v>1222</v>
      </c>
      <c r="AG1330">
        <v>1</v>
      </c>
      <c r="AH1330" t="s">
        <v>328</v>
      </c>
      <c r="AI1330" t="s">
        <v>328</v>
      </c>
      <c r="AJ1330" s="1">
        <v>44721.376319444447</v>
      </c>
      <c r="AK1330" s="1">
        <v>44958.620682870373</v>
      </c>
      <c r="AL1330">
        <v>0</v>
      </c>
      <c r="AN1330">
        <v>0</v>
      </c>
      <c r="AP1330">
        <v>0</v>
      </c>
      <c r="AQ1330">
        <v>1</v>
      </c>
      <c r="AR1330">
        <v>0</v>
      </c>
      <c r="AS1330">
        <v>0</v>
      </c>
      <c r="AU1330">
        <v>0</v>
      </c>
    </row>
    <row r="1331" spans="1:47" x14ac:dyDescent="0.25">
      <c r="A1331" s="1">
        <v>44958.620718595681</v>
      </c>
      <c r="B1331">
        <v>1</v>
      </c>
      <c r="C1331">
        <v>543</v>
      </c>
      <c r="D1331">
        <v>544</v>
      </c>
      <c r="E1331" s="2" t="s">
        <v>4055</v>
      </c>
      <c r="F1331" s="2" t="s">
        <v>4056</v>
      </c>
      <c r="G1331" s="2" t="s">
        <v>3524</v>
      </c>
      <c r="H1331" t="s">
        <v>1492</v>
      </c>
      <c r="I1331" t="s">
        <v>324</v>
      </c>
      <c r="J1331" t="s">
        <v>1198</v>
      </c>
      <c r="L1331">
        <v>1</v>
      </c>
      <c r="M1331">
        <v>0</v>
      </c>
      <c r="N1331">
        <v>1</v>
      </c>
      <c r="O1331">
        <v>1</v>
      </c>
      <c r="P1331">
        <v>0</v>
      </c>
      <c r="Q1331">
        <v>2</v>
      </c>
      <c r="R1331">
        <v>1</v>
      </c>
      <c r="S1331">
        <v>0</v>
      </c>
      <c r="T1331">
        <v>0</v>
      </c>
      <c r="Z1331" t="s">
        <v>3524</v>
      </c>
      <c r="AF1331" t="s">
        <v>1222</v>
      </c>
      <c r="AG1331">
        <v>1</v>
      </c>
      <c r="AH1331" t="s">
        <v>328</v>
      </c>
      <c r="AI1331" t="s">
        <v>328</v>
      </c>
      <c r="AJ1331" s="1">
        <v>44721.376331018517</v>
      </c>
      <c r="AK1331" s="1">
        <v>44958.620717592596</v>
      </c>
      <c r="AL1331">
        <v>0</v>
      </c>
      <c r="AN1331">
        <v>0</v>
      </c>
      <c r="AP1331">
        <v>0</v>
      </c>
      <c r="AQ1331">
        <v>1</v>
      </c>
      <c r="AR1331">
        <v>0</v>
      </c>
      <c r="AS1331">
        <v>0</v>
      </c>
      <c r="AU1331">
        <v>0</v>
      </c>
    </row>
    <row r="1332" spans="1:47" x14ac:dyDescent="0.25">
      <c r="A1332" s="1">
        <v>44958.621356018521</v>
      </c>
      <c r="B1332">
        <v>1</v>
      </c>
      <c r="C1332">
        <v>1777</v>
      </c>
      <c r="D1332">
        <v>1784</v>
      </c>
      <c r="E1332" s="2" t="s">
        <v>4057</v>
      </c>
      <c r="F1332" s="2" t="s">
        <v>4058</v>
      </c>
      <c r="G1332" s="2" t="s">
        <v>3524</v>
      </c>
      <c r="H1332" t="s">
        <v>2396</v>
      </c>
      <c r="I1332" t="s">
        <v>324</v>
      </c>
      <c r="J1332" t="s">
        <v>1198</v>
      </c>
      <c r="L1332">
        <v>1</v>
      </c>
      <c r="M1332">
        <v>0</v>
      </c>
      <c r="N1332">
        <v>1</v>
      </c>
      <c r="O1332">
        <v>1</v>
      </c>
      <c r="P1332">
        <v>0</v>
      </c>
      <c r="Q1332">
        <v>2</v>
      </c>
      <c r="R1332">
        <v>1</v>
      </c>
      <c r="S1332">
        <v>0</v>
      </c>
      <c r="T1332">
        <v>0</v>
      </c>
      <c r="Z1332" t="s">
        <v>3524</v>
      </c>
      <c r="AF1332" t="s">
        <v>1222</v>
      </c>
      <c r="AG1332">
        <v>1</v>
      </c>
      <c r="AH1332" t="s">
        <v>328</v>
      </c>
      <c r="AI1332" t="s">
        <v>328</v>
      </c>
      <c r="AJ1332" s="1">
        <v>44945.732777777775</v>
      </c>
      <c r="AK1332" s="1">
        <v>44958.621354166666</v>
      </c>
      <c r="AL1332">
        <v>0</v>
      </c>
      <c r="AN1332">
        <v>0</v>
      </c>
      <c r="AP1332">
        <v>0</v>
      </c>
      <c r="AQ1332">
        <v>1</v>
      </c>
      <c r="AR1332">
        <v>0</v>
      </c>
      <c r="AS1332">
        <v>0</v>
      </c>
      <c r="AU1332">
        <v>0</v>
      </c>
    </row>
    <row r="1333" spans="1:47" x14ac:dyDescent="0.25">
      <c r="A1333" s="1">
        <v>44958.620758487654</v>
      </c>
      <c r="B1333">
        <v>1</v>
      </c>
      <c r="C1333">
        <v>547</v>
      </c>
      <c r="D1333">
        <v>548</v>
      </c>
      <c r="E1333" s="2" t="s">
        <v>4059</v>
      </c>
      <c r="F1333" s="2" t="s">
        <v>4060</v>
      </c>
      <c r="G1333" s="2" t="s">
        <v>3524</v>
      </c>
      <c r="H1333" t="s">
        <v>3801</v>
      </c>
      <c r="I1333" t="s">
        <v>324</v>
      </c>
      <c r="J1333" t="s">
        <v>1198</v>
      </c>
      <c r="L1333">
        <v>1</v>
      </c>
      <c r="M1333">
        <v>0</v>
      </c>
      <c r="N1333">
        <v>1</v>
      </c>
      <c r="O1333">
        <v>1</v>
      </c>
      <c r="P1333">
        <v>0</v>
      </c>
      <c r="Q1333">
        <v>2</v>
      </c>
      <c r="R1333">
        <v>1</v>
      </c>
      <c r="S1333">
        <v>0</v>
      </c>
      <c r="T1333">
        <v>0</v>
      </c>
      <c r="Z1333" t="s">
        <v>3524</v>
      </c>
      <c r="AF1333" t="s">
        <v>1222</v>
      </c>
      <c r="AG1333">
        <v>1</v>
      </c>
      <c r="AH1333" t="s">
        <v>328</v>
      </c>
      <c r="AI1333" t="s">
        <v>328</v>
      </c>
      <c r="AJ1333" s="1">
        <v>44721.37636574074</v>
      </c>
      <c r="AK1333" s="1">
        <v>44958.620752314811</v>
      </c>
      <c r="AL1333">
        <v>0</v>
      </c>
      <c r="AN1333">
        <v>0</v>
      </c>
      <c r="AP1333">
        <v>0</v>
      </c>
      <c r="AQ1333">
        <v>1</v>
      </c>
      <c r="AR1333">
        <v>0</v>
      </c>
      <c r="AS1333">
        <v>0</v>
      </c>
      <c r="AU1333">
        <v>0</v>
      </c>
    </row>
    <row r="1334" spans="1:47" x14ac:dyDescent="0.25">
      <c r="A1334" s="1">
        <v>44958.62082974537</v>
      </c>
      <c r="B1334">
        <v>1</v>
      </c>
      <c r="C1334">
        <v>554</v>
      </c>
      <c r="D1334">
        <v>555</v>
      </c>
      <c r="E1334" s="2" t="s">
        <v>4061</v>
      </c>
      <c r="F1334" s="2" t="s">
        <v>4062</v>
      </c>
      <c r="G1334" s="2" t="s">
        <v>3524</v>
      </c>
      <c r="H1334" t="s">
        <v>1363</v>
      </c>
      <c r="I1334" t="s">
        <v>324</v>
      </c>
      <c r="J1334" t="s">
        <v>1198</v>
      </c>
      <c r="L1334">
        <v>1</v>
      </c>
      <c r="M1334">
        <v>0</v>
      </c>
      <c r="N1334">
        <v>1</v>
      </c>
      <c r="O1334">
        <v>1</v>
      </c>
      <c r="P1334">
        <v>0</v>
      </c>
      <c r="Q1334">
        <v>2</v>
      </c>
      <c r="R1334">
        <v>1</v>
      </c>
      <c r="S1334">
        <v>0</v>
      </c>
      <c r="T1334">
        <v>0</v>
      </c>
      <c r="Z1334" t="s">
        <v>3524</v>
      </c>
      <c r="AF1334" t="s">
        <v>1222</v>
      </c>
      <c r="AG1334">
        <v>1</v>
      </c>
      <c r="AH1334" t="s">
        <v>328</v>
      </c>
      <c r="AI1334" t="s">
        <v>328</v>
      </c>
      <c r="AJ1334" s="1">
        <v>44721.376400462963</v>
      </c>
      <c r="AK1334" s="1">
        <v>44958.620821759258</v>
      </c>
      <c r="AL1334">
        <v>0</v>
      </c>
      <c r="AN1334">
        <v>0</v>
      </c>
      <c r="AP1334">
        <v>0</v>
      </c>
      <c r="AQ1334">
        <v>1</v>
      </c>
      <c r="AR1334">
        <v>0</v>
      </c>
      <c r="AS1334">
        <v>0</v>
      </c>
      <c r="AU1334">
        <v>0</v>
      </c>
    </row>
    <row r="1335" spans="1:47" x14ac:dyDescent="0.25">
      <c r="A1335" s="1">
        <v>44958.620844328703</v>
      </c>
      <c r="B1335">
        <v>1</v>
      </c>
      <c r="C1335">
        <v>555</v>
      </c>
      <c r="D1335">
        <v>556</v>
      </c>
      <c r="E1335" s="2" t="s">
        <v>4063</v>
      </c>
      <c r="F1335" s="2" t="s">
        <v>4064</v>
      </c>
      <c r="G1335" s="2" t="s">
        <v>3524</v>
      </c>
      <c r="H1335" t="s">
        <v>1366</v>
      </c>
      <c r="I1335" t="s">
        <v>324</v>
      </c>
      <c r="J1335" t="s">
        <v>1198</v>
      </c>
      <c r="L1335">
        <v>1</v>
      </c>
      <c r="M1335">
        <v>0</v>
      </c>
      <c r="N1335">
        <v>1</v>
      </c>
      <c r="O1335">
        <v>1</v>
      </c>
      <c r="P1335">
        <v>0</v>
      </c>
      <c r="Q1335">
        <v>2</v>
      </c>
      <c r="R1335">
        <v>1</v>
      </c>
      <c r="S1335">
        <v>0</v>
      </c>
      <c r="T1335">
        <v>0</v>
      </c>
      <c r="Z1335" t="s">
        <v>3524</v>
      </c>
      <c r="AF1335" t="s">
        <v>1222</v>
      </c>
      <c r="AG1335">
        <v>1</v>
      </c>
      <c r="AH1335" t="s">
        <v>328</v>
      </c>
      <c r="AI1335" t="s">
        <v>328</v>
      </c>
      <c r="AJ1335" s="1">
        <v>44721.37641203704</v>
      </c>
      <c r="AK1335" s="1">
        <v>44958.620833333334</v>
      </c>
      <c r="AL1335">
        <v>0</v>
      </c>
      <c r="AN1335">
        <v>0</v>
      </c>
      <c r="AP1335">
        <v>0</v>
      </c>
      <c r="AQ1335">
        <v>1</v>
      </c>
      <c r="AR1335">
        <v>0</v>
      </c>
      <c r="AS1335">
        <v>0</v>
      </c>
      <c r="AU1335">
        <v>0</v>
      </c>
    </row>
    <row r="1336" spans="1:47" x14ac:dyDescent="0.25">
      <c r="A1336" s="1">
        <v>44958.620874228392</v>
      </c>
      <c r="B1336">
        <v>1</v>
      </c>
      <c r="C1336">
        <v>557</v>
      </c>
      <c r="D1336">
        <v>558</v>
      </c>
      <c r="E1336" s="2" t="s">
        <v>4065</v>
      </c>
      <c r="F1336" s="2" t="s">
        <v>4066</v>
      </c>
      <c r="G1336" s="2" t="s">
        <v>3524</v>
      </c>
      <c r="H1336" t="s">
        <v>4067</v>
      </c>
      <c r="I1336" t="s">
        <v>324</v>
      </c>
      <c r="J1336" t="s">
        <v>1198</v>
      </c>
      <c r="L1336">
        <v>1</v>
      </c>
      <c r="M1336">
        <v>0</v>
      </c>
      <c r="N1336">
        <v>1</v>
      </c>
      <c r="O1336">
        <v>1</v>
      </c>
      <c r="P1336">
        <v>0</v>
      </c>
      <c r="Q1336">
        <v>2</v>
      </c>
      <c r="R1336">
        <v>1</v>
      </c>
      <c r="S1336">
        <v>0</v>
      </c>
      <c r="T1336">
        <v>0</v>
      </c>
      <c r="Z1336" t="s">
        <v>3524</v>
      </c>
      <c r="AF1336" t="s">
        <v>1222</v>
      </c>
      <c r="AG1336">
        <v>1</v>
      </c>
      <c r="AH1336" t="s">
        <v>328</v>
      </c>
      <c r="AI1336" t="s">
        <v>328</v>
      </c>
      <c r="AJ1336" s="1">
        <v>44721.376423611109</v>
      </c>
      <c r="AK1336" s="1">
        <v>44958.620868055557</v>
      </c>
      <c r="AL1336">
        <v>0</v>
      </c>
      <c r="AN1336">
        <v>0</v>
      </c>
      <c r="AP1336">
        <v>0</v>
      </c>
      <c r="AQ1336">
        <v>1</v>
      </c>
      <c r="AR1336">
        <v>0</v>
      </c>
      <c r="AS1336">
        <v>0</v>
      </c>
      <c r="AU1336">
        <v>0</v>
      </c>
    </row>
    <row r="1337" spans="1:47" x14ac:dyDescent="0.25">
      <c r="A1337" s="1">
        <v>44958.621384760801</v>
      </c>
      <c r="B1337">
        <v>1</v>
      </c>
      <c r="C1337">
        <v>1779</v>
      </c>
      <c r="D1337">
        <v>1786</v>
      </c>
      <c r="E1337" s="2" t="s">
        <v>4068</v>
      </c>
      <c r="F1337" s="2" t="s">
        <v>4069</v>
      </c>
      <c r="G1337" s="2" t="s">
        <v>3524</v>
      </c>
      <c r="H1337" t="s">
        <v>1414</v>
      </c>
      <c r="I1337" t="s">
        <v>324</v>
      </c>
      <c r="J1337" t="s">
        <v>1198</v>
      </c>
      <c r="L1337">
        <v>3</v>
      </c>
      <c r="M1337">
        <v>0</v>
      </c>
      <c r="N1337">
        <v>1</v>
      </c>
      <c r="O1337">
        <v>1</v>
      </c>
      <c r="P1337">
        <v>0</v>
      </c>
      <c r="Q1337">
        <v>2</v>
      </c>
      <c r="R1337">
        <v>1</v>
      </c>
      <c r="S1337">
        <v>0</v>
      </c>
      <c r="T1337">
        <v>0</v>
      </c>
      <c r="Z1337" t="s">
        <v>3524</v>
      </c>
      <c r="AF1337" t="s">
        <v>1222</v>
      </c>
      <c r="AG1337">
        <v>1</v>
      </c>
      <c r="AH1337" t="s">
        <v>328</v>
      </c>
      <c r="AI1337" t="s">
        <v>328</v>
      </c>
      <c r="AJ1337" s="1">
        <v>44945.739282407405</v>
      </c>
      <c r="AK1337" s="1">
        <v>44958.621377314812</v>
      </c>
      <c r="AL1337">
        <v>0</v>
      </c>
      <c r="AN1337">
        <v>0</v>
      </c>
      <c r="AP1337">
        <v>0</v>
      </c>
      <c r="AQ1337">
        <v>1</v>
      </c>
      <c r="AR1337">
        <v>0</v>
      </c>
      <c r="AS1337">
        <v>0</v>
      </c>
      <c r="AU1337">
        <v>0</v>
      </c>
    </row>
    <row r="1338" spans="1:47" x14ac:dyDescent="0.25">
      <c r="A1338" s="1">
        <v>44958.620901697534</v>
      </c>
      <c r="B1338">
        <v>1</v>
      </c>
      <c r="C1338">
        <v>560</v>
      </c>
      <c r="D1338">
        <v>561</v>
      </c>
      <c r="E1338" s="2" t="s">
        <v>4070</v>
      </c>
      <c r="F1338" s="2" t="s">
        <v>4071</v>
      </c>
      <c r="G1338" s="2" t="s">
        <v>3524</v>
      </c>
      <c r="H1338" t="s">
        <v>4007</v>
      </c>
      <c r="I1338" t="s">
        <v>324</v>
      </c>
      <c r="J1338" t="s">
        <v>1198</v>
      </c>
      <c r="L1338">
        <v>1</v>
      </c>
      <c r="M1338">
        <v>0</v>
      </c>
      <c r="N1338">
        <v>1</v>
      </c>
      <c r="O1338">
        <v>1</v>
      </c>
      <c r="P1338">
        <v>0</v>
      </c>
      <c r="Q1338">
        <v>2</v>
      </c>
      <c r="R1338">
        <v>1</v>
      </c>
      <c r="S1338">
        <v>0</v>
      </c>
      <c r="T1338">
        <v>0</v>
      </c>
      <c r="Z1338" t="s">
        <v>3524</v>
      </c>
      <c r="AF1338" t="s">
        <v>1222</v>
      </c>
      <c r="AG1338">
        <v>1</v>
      </c>
      <c r="AH1338" t="s">
        <v>328</v>
      </c>
      <c r="AI1338" t="s">
        <v>328</v>
      </c>
      <c r="AJ1338" s="1">
        <v>44721.376435185186</v>
      </c>
      <c r="AK1338" s="1">
        <v>44958.620891203704</v>
      </c>
      <c r="AL1338">
        <v>0</v>
      </c>
      <c r="AN1338">
        <v>0</v>
      </c>
      <c r="AP1338">
        <v>0</v>
      </c>
      <c r="AQ1338">
        <v>1</v>
      </c>
      <c r="AR1338">
        <v>0</v>
      </c>
      <c r="AS1338">
        <v>0</v>
      </c>
      <c r="AU1338">
        <v>0</v>
      </c>
    </row>
    <row r="1339" spans="1:47" x14ac:dyDescent="0.25">
      <c r="A1339" s="1">
        <v>44958.620915354935</v>
      </c>
      <c r="B1339">
        <v>1</v>
      </c>
      <c r="C1339">
        <v>561</v>
      </c>
      <c r="D1339">
        <v>562</v>
      </c>
      <c r="E1339" s="2" t="s">
        <v>4072</v>
      </c>
      <c r="F1339" s="2" t="s">
        <v>4073</v>
      </c>
      <c r="G1339" s="2" t="s">
        <v>3524</v>
      </c>
      <c r="H1339" t="s">
        <v>4074</v>
      </c>
      <c r="I1339" t="s">
        <v>324</v>
      </c>
      <c r="J1339" t="s">
        <v>1198</v>
      </c>
      <c r="L1339">
        <v>3</v>
      </c>
      <c r="M1339">
        <v>0</v>
      </c>
      <c r="N1339">
        <v>1</v>
      </c>
      <c r="O1339">
        <v>1</v>
      </c>
      <c r="P1339">
        <v>0</v>
      </c>
      <c r="Q1339">
        <v>2</v>
      </c>
      <c r="R1339">
        <v>1</v>
      </c>
      <c r="S1339">
        <v>0</v>
      </c>
      <c r="T1339">
        <v>0</v>
      </c>
      <c r="Z1339" t="s">
        <v>3524</v>
      </c>
      <c r="AF1339" t="s">
        <v>1222</v>
      </c>
      <c r="AG1339">
        <v>1</v>
      </c>
      <c r="AH1339" t="s">
        <v>328</v>
      </c>
      <c r="AI1339" t="s">
        <v>328</v>
      </c>
      <c r="AJ1339" s="1">
        <v>44721.376446759263</v>
      </c>
      <c r="AK1339" s="1">
        <v>44958.62091435185</v>
      </c>
      <c r="AL1339">
        <v>0</v>
      </c>
      <c r="AN1339">
        <v>0</v>
      </c>
      <c r="AP1339">
        <v>0</v>
      </c>
      <c r="AQ1339">
        <v>1</v>
      </c>
      <c r="AR1339">
        <v>0</v>
      </c>
      <c r="AS1339">
        <v>0</v>
      </c>
      <c r="AU1339">
        <v>0</v>
      </c>
    </row>
    <row r="1340" spans="1:47" x14ac:dyDescent="0.25">
      <c r="A1340" s="1">
        <v>44958.620931481484</v>
      </c>
      <c r="B1340">
        <v>1</v>
      </c>
      <c r="C1340">
        <v>562</v>
      </c>
      <c r="D1340">
        <v>563</v>
      </c>
      <c r="E1340" s="2" t="s">
        <v>4075</v>
      </c>
      <c r="F1340" s="2" t="s">
        <v>4076</v>
      </c>
      <c r="G1340" s="2" t="s">
        <v>3524</v>
      </c>
      <c r="H1340" t="s">
        <v>4077</v>
      </c>
      <c r="I1340" t="s">
        <v>324</v>
      </c>
      <c r="J1340" t="s">
        <v>1198</v>
      </c>
      <c r="L1340">
        <v>1</v>
      </c>
      <c r="M1340">
        <v>0</v>
      </c>
      <c r="N1340">
        <v>1</v>
      </c>
      <c r="O1340">
        <v>1</v>
      </c>
      <c r="P1340">
        <v>0</v>
      </c>
      <c r="Q1340">
        <v>2</v>
      </c>
      <c r="R1340">
        <v>1</v>
      </c>
      <c r="S1340">
        <v>0</v>
      </c>
      <c r="T1340">
        <v>0</v>
      </c>
      <c r="Z1340" t="s">
        <v>3524</v>
      </c>
      <c r="AF1340" t="s">
        <v>1222</v>
      </c>
      <c r="AG1340">
        <v>1</v>
      </c>
      <c r="AH1340" t="s">
        <v>328</v>
      </c>
      <c r="AI1340" t="s">
        <v>328</v>
      </c>
      <c r="AJ1340" s="1">
        <v>44721.376446759263</v>
      </c>
      <c r="AK1340" s="1">
        <v>44958.620925925927</v>
      </c>
      <c r="AL1340">
        <v>0</v>
      </c>
      <c r="AN1340">
        <v>0</v>
      </c>
      <c r="AP1340">
        <v>0</v>
      </c>
      <c r="AQ1340">
        <v>1</v>
      </c>
      <c r="AR1340">
        <v>0</v>
      </c>
      <c r="AS1340">
        <v>0</v>
      </c>
      <c r="AU1340">
        <v>0</v>
      </c>
    </row>
    <row r="1341" spans="1:47" x14ac:dyDescent="0.25">
      <c r="A1341" s="1">
        <v>44958.620960339504</v>
      </c>
      <c r="B1341">
        <v>1</v>
      </c>
      <c r="C1341">
        <v>566</v>
      </c>
      <c r="D1341">
        <v>567</v>
      </c>
      <c r="E1341" s="2" t="s">
        <v>4078</v>
      </c>
      <c r="F1341" s="2" t="s">
        <v>4079</v>
      </c>
      <c r="G1341" s="2" t="s">
        <v>3524</v>
      </c>
      <c r="H1341" t="s">
        <v>4080</v>
      </c>
      <c r="I1341" t="s">
        <v>324</v>
      </c>
      <c r="J1341" t="s">
        <v>1198</v>
      </c>
      <c r="L1341">
        <v>1</v>
      </c>
      <c r="M1341">
        <v>0</v>
      </c>
      <c r="N1341">
        <v>1</v>
      </c>
      <c r="O1341">
        <v>1</v>
      </c>
      <c r="P1341">
        <v>0</v>
      </c>
      <c r="Q1341">
        <v>2</v>
      </c>
      <c r="R1341">
        <v>1</v>
      </c>
      <c r="S1341">
        <v>0</v>
      </c>
      <c r="T1341">
        <v>0</v>
      </c>
      <c r="Z1341" t="s">
        <v>3524</v>
      </c>
      <c r="AF1341" t="s">
        <v>1222</v>
      </c>
      <c r="AG1341">
        <v>1</v>
      </c>
      <c r="AH1341" t="s">
        <v>328</v>
      </c>
      <c r="AI1341" t="s">
        <v>328</v>
      </c>
      <c r="AJ1341" s="1">
        <v>44721.376469907409</v>
      </c>
      <c r="AK1341" s="1">
        <v>44958.620949074073</v>
      </c>
      <c r="AL1341">
        <v>0</v>
      </c>
      <c r="AN1341">
        <v>0</v>
      </c>
      <c r="AP1341">
        <v>0</v>
      </c>
      <c r="AQ1341">
        <v>1</v>
      </c>
      <c r="AR1341">
        <v>0</v>
      </c>
      <c r="AS1341">
        <v>0</v>
      </c>
      <c r="AU1341">
        <v>0</v>
      </c>
    </row>
    <row r="1342" spans="1:47" x14ac:dyDescent="0.25">
      <c r="A1342" s="1">
        <v>44932.900786921295</v>
      </c>
      <c r="B1342">
        <v>1</v>
      </c>
      <c r="C1342">
        <v>588</v>
      </c>
      <c r="D1342">
        <v>589</v>
      </c>
      <c r="E1342" s="2" t="s">
        <v>4081</v>
      </c>
      <c r="F1342" s="2" t="s">
        <v>4082</v>
      </c>
      <c r="G1342" s="2" t="s">
        <v>3643</v>
      </c>
      <c r="H1342" t="s">
        <v>1420</v>
      </c>
      <c r="I1342" t="s">
        <v>324</v>
      </c>
      <c r="J1342" t="s">
        <v>1198</v>
      </c>
      <c r="L1342">
        <v>1</v>
      </c>
      <c r="M1342">
        <v>0</v>
      </c>
      <c r="N1342">
        <v>1</v>
      </c>
      <c r="O1342">
        <v>1</v>
      </c>
      <c r="P1342">
        <v>0</v>
      </c>
      <c r="Q1342">
        <v>2</v>
      </c>
      <c r="R1342">
        <v>1</v>
      </c>
      <c r="S1342">
        <v>0</v>
      </c>
      <c r="T1342">
        <v>0</v>
      </c>
      <c r="Z1342" t="s">
        <v>3643</v>
      </c>
      <c r="AF1342" t="s">
        <v>1421</v>
      </c>
      <c r="AG1342">
        <v>1</v>
      </c>
      <c r="AH1342" t="s">
        <v>328</v>
      </c>
      <c r="AI1342" t="s">
        <v>328</v>
      </c>
      <c r="AJ1342" s="1">
        <v>44721.376574074071</v>
      </c>
      <c r="AK1342" s="1">
        <v>44932.900775462964</v>
      </c>
      <c r="AL1342">
        <v>0</v>
      </c>
      <c r="AN1342">
        <v>0</v>
      </c>
      <c r="AP1342">
        <v>0</v>
      </c>
      <c r="AQ1342">
        <v>1</v>
      </c>
      <c r="AR1342">
        <v>0</v>
      </c>
      <c r="AS1342">
        <v>0</v>
      </c>
      <c r="AU1342">
        <v>0</v>
      </c>
    </row>
    <row r="1343" spans="1:47" x14ac:dyDescent="0.25">
      <c r="A1343" s="1">
        <v>44932.900796720678</v>
      </c>
      <c r="B1343">
        <v>1</v>
      </c>
      <c r="C1343">
        <v>589</v>
      </c>
      <c r="D1343">
        <v>590</v>
      </c>
      <c r="E1343" s="2" t="s">
        <v>4083</v>
      </c>
      <c r="F1343" s="2" t="s">
        <v>4084</v>
      </c>
      <c r="G1343" s="2" t="s">
        <v>3643</v>
      </c>
      <c r="H1343" t="s">
        <v>2347</v>
      </c>
      <c r="I1343" t="s">
        <v>324</v>
      </c>
      <c r="J1343" t="s">
        <v>1198</v>
      </c>
      <c r="L1343">
        <v>1</v>
      </c>
      <c r="M1343">
        <v>0</v>
      </c>
      <c r="N1343">
        <v>1</v>
      </c>
      <c r="O1343">
        <v>1</v>
      </c>
      <c r="P1343">
        <v>0</v>
      </c>
      <c r="Q1343">
        <v>2</v>
      </c>
      <c r="R1343">
        <v>1</v>
      </c>
      <c r="S1343">
        <v>0</v>
      </c>
      <c r="T1343">
        <v>0</v>
      </c>
      <c r="Z1343" t="s">
        <v>3643</v>
      </c>
      <c r="AF1343" t="s">
        <v>1421</v>
      </c>
      <c r="AG1343">
        <v>1</v>
      </c>
      <c r="AH1343" t="s">
        <v>328</v>
      </c>
      <c r="AI1343" t="s">
        <v>328</v>
      </c>
      <c r="AJ1343" s="1">
        <v>44721.376574074071</v>
      </c>
      <c r="AK1343" s="1">
        <v>44932.900787037041</v>
      </c>
      <c r="AL1343">
        <v>0</v>
      </c>
      <c r="AN1343">
        <v>0</v>
      </c>
      <c r="AP1343">
        <v>0</v>
      </c>
      <c r="AQ1343">
        <v>1</v>
      </c>
      <c r="AR1343">
        <v>0</v>
      </c>
      <c r="AS1343">
        <v>0</v>
      </c>
      <c r="AU1343">
        <v>0</v>
      </c>
    </row>
    <row r="1344" spans="1:47" x14ac:dyDescent="0.25">
      <c r="A1344" s="1">
        <v>44932.900806751546</v>
      </c>
      <c r="B1344">
        <v>1</v>
      </c>
      <c r="C1344">
        <v>590</v>
      </c>
      <c r="D1344">
        <v>591</v>
      </c>
      <c r="E1344" s="2" t="s">
        <v>4085</v>
      </c>
      <c r="F1344" s="2" t="s">
        <v>4086</v>
      </c>
      <c r="G1344" s="2" t="s">
        <v>3643</v>
      </c>
      <c r="H1344" t="s">
        <v>2353</v>
      </c>
      <c r="I1344" t="s">
        <v>324</v>
      </c>
      <c r="J1344" t="s">
        <v>1198</v>
      </c>
      <c r="L1344">
        <v>1</v>
      </c>
      <c r="M1344">
        <v>0</v>
      </c>
      <c r="N1344">
        <v>1</v>
      </c>
      <c r="O1344">
        <v>1</v>
      </c>
      <c r="P1344">
        <v>0</v>
      </c>
      <c r="Q1344">
        <v>2</v>
      </c>
      <c r="R1344">
        <v>1</v>
      </c>
      <c r="S1344">
        <v>0</v>
      </c>
      <c r="T1344">
        <v>0</v>
      </c>
      <c r="Z1344" t="s">
        <v>3643</v>
      </c>
      <c r="AF1344" t="s">
        <v>1421</v>
      </c>
      <c r="AG1344">
        <v>1</v>
      </c>
      <c r="AH1344" t="s">
        <v>328</v>
      </c>
      <c r="AI1344" t="s">
        <v>328</v>
      </c>
      <c r="AJ1344" s="1">
        <v>44721.376585648148</v>
      </c>
      <c r="AK1344" s="1">
        <v>44932.90079861111</v>
      </c>
      <c r="AL1344">
        <v>0</v>
      </c>
      <c r="AN1344">
        <v>0</v>
      </c>
      <c r="AP1344">
        <v>0</v>
      </c>
      <c r="AQ1344">
        <v>1</v>
      </c>
      <c r="AR1344">
        <v>0</v>
      </c>
      <c r="AS1344">
        <v>0</v>
      </c>
      <c r="AU1344">
        <v>0</v>
      </c>
    </row>
    <row r="1345" spans="1:47" x14ac:dyDescent="0.25">
      <c r="A1345" s="1">
        <v>44932.900816589507</v>
      </c>
      <c r="B1345">
        <v>1</v>
      </c>
      <c r="C1345">
        <v>591</v>
      </c>
      <c r="D1345">
        <v>592</v>
      </c>
      <c r="E1345" s="2" t="s">
        <v>4087</v>
      </c>
      <c r="F1345" s="2" t="s">
        <v>4088</v>
      </c>
      <c r="G1345" s="2" t="s">
        <v>3643</v>
      </c>
      <c r="H1345" t="s">
        <v>2350</v>
      </c>
      <c r="I1345" t="s">
        <v>324</v>
      </c>
      <c r="J1345" t="s">
        <v>1198</v>
      </c>
      <c r="L1345">
        <v>1</v>
      </c>
      <c r="M1345">
        <v>0</v>
      </c>
      <c r="N1345">
        <v>1</v>
      </c>
      <c r="O1345">
        <v>1</v>
      </c>
      <c r="P1345">
        <v>0</v>
      </c>
      <c r="Q1345">
        <v>2</v>
      </c>
      <c r="R1345">
        <v>1</v>
      </c>
      <c r="S1345">
        <v>0</v>
      </c>
      <c r="T1345">
        <v>0</v>
      </c>
      <c r="Z1345" t="s">
        <v>3643</v>
      </c>
      <c r="AF1345" t="s">
        <v>1421</v>
      </c>
      <c r="AG1345">
        <v>1</v>
      </c>
      <c r="AH1345" t="s">
        <v>328</v>
      </c>
      <c r="AI1345" t="s">
        <v>328</v>
      </c>
      <c r="AJ1345" s="1">
        <v>44721.376585648148</v>
      </c>
      <c r="AK1345" s="1">
        <v>44932.900810185187</v>
      </c>
      <c r="AL1345">
        <v>0</v>
      </c>
      <c r="AN1345">
        <v>0</v>
      </c>
      <c r="AP1345">
        <v>0</v>
      </c>
      <c r="AQ1345">
        <v>1</v>
      </c>
      <c r="AR1345">
        <v>0</v>
      </c>
      <c r="AS1345">
        <v>0</v>
      </c>
      <c r="AU1345">
        <v>0</v>
      </c>
    </row>
    <row r="1346" spans="1:47" x14ac:dyDescent="0.25">
      <c r="A1346" s="1">
        <v>44932.900826427467</v>
      </c>
      <c r="B1346">
        <v>1</v>
      </c>
      <c r="C1346">
        <v>592</v>
      </c>
      <c r="D1346">
        <v>593</v>
      </c>
      <c r="E1346" s="2" t="s">
        <v>4089</v>
      </c>
      <c r="F1346" s="2" t="s">
        <v>4090</v>
      </c>
      <c r="G1346" s="2" t="s">
        <v>3643</v>
      </c>
      <c r="H1346" t="s">
        <v>2353</v>
      </c>
      <c r="I1346" t="s">
        <v>324</v>
      </c>
      <c r="J1346" t="s">
        <v>1198</v>
      </c>
      <c r="L1346">
        <v>1</v>
      </c>
      <c r="M1346">
        <v>0</v>
      </c>
      <c r="N1346">
        <v>1</v>
      </c>
      <c r="O1346">
        <v>1</v>
      </c>
      <c r="P1346">
        <v>0</v>
      </c>
      <c r="Q1346">
        <v>2</v>
      </c>
      <c r="R1346">
        <v>1</v>
      </c>
      <c r="S1346">
        <v>0</v>
      </c>
      <c r="T1346">
        <v>0</v>
      </c>
      <c r="Z1346" t="s">
        <v>3643</v>
      </c>
      <c r="AF1346" t="s">
        <v>1421</v>
      </c>
      <c r="AG1346">
        <v>1</v>
      </c>
      <c r="AH1346" t="s">
        <v>328</v>
      </c>
      <c r="AI1346" t="s">
        <v>328</v>
      </c>
      <c r="AJ1346" s="1">
        <v>44721.376585648148</v>
      </c>
      <c r="AK1346" s="1">
        <v>44932.900821759256</v>
      </c>
      <c r="AL1346">
        <v>0</v>
      </c>
      <c r="AN1346">
        <v>0</v>
      </c>
      <c r="AP1346">
        <v>0</v>
      </c>
      <c r="AQ1346">
        <v>1</v>
      </c>
      <c r="AR1346">
        <v>0</v>
      </c>
      <c r="AS1346">
        <v>0</v>
      </c>
      <c r="AU1346">
        <v>0</v>
      </c>
    </row>
    <row r="1347" spans="1:47" x14ac:dyDescent="0.25">
      <c r="A1347" s="1">
        <v>44932.900836265435</v>
      </c>
      <c r="B1347">
        <v>1</v>
      </c>
      <c r="C1347">
        <v>593</v>
      </c>
      <c r="D1347">
        <v>594</v>
      </c>
      <c r="E1347" s="2" t="s">
        <v>4091</v>
      </c>
      <c r="F1347" s="2" t="s">
        <v>4092</v>
      </c>
      <c r="G1347" s="2" t="s">
        <v>3643</v>
      </c>
      <c r="H1347" t="s">
        <v>1424</v>
      </c>
      <c r="I1347" t="s">
        <v>324</v>
      </c>
      <c r="J1347" t="s">
        <v>1198</v>
      </c>
      <c r="L1347">
        <v>1</v>
      </c>
      <c r="M1347">
        <v>0</v>
      </c>
      <c r="N1347">
        <v>1</v>
      </c>
      <c r="O1347">
        <v>1</v>
      </c>
      <c r="P1347">
        <v>0</v>
      </c>
      <c r="Q1347">
        <v>2</v>
      </c>
      <c r="R1347">
        <v>1</v>
      </c>
      <c r="S1347">
        <v>0</v>
      </c>
      <c r="T1347">
        <v>0</v>
      </c>
      <c r="Z1347" t="s">
        <v>3643</v>
      </c>
      <c r="AF1347" t="s">
        <v>1421</v>
      </c>
      <c r="AG1347">
        <v>1</v>
      </c>
      <c r="AH1347" t="s">
        <v>328</v>
      </c>
      <c r="AI1347" t="s">
        <v>328</v>
      </c>
      <c r="AJ1347" s="1">
        <v>44721.376597222225</v>
      </c>
      <c r="AK1347" s="1">
        <v>44932.900833333333</v>
      </c>
      <c r="AL1347">
        <v>0</v>
      </c>
      <c r="AN1347">
        <v>0</v>
      </c>
      <c r="AP1347">
        <v>0</v>
      </c>
      <c r="AQ1347">
        <v>1</v>
      </c>
      <c r="AR1347">
        <v>0</v>
      </c>
      <c r="AS1347">
        <v>0</v>
      </c>
      <c r="AU1347">
        <v>0</v>
      </c>
    </row>
    <row r="1348" spans="1:47" x14ac:dyDescent="0.25">
      <c r="A1348" s="1">
        <v>44932.900853742285</v>
      </c>
      <c r="B1348">
        <v>1</v>
      </c>
      <c r="C1348">
        <v>594</v>
      </c>
      <c r="D1348">
        <v>595</v>
      </c>
      <c r="E1348" s="2" t="s">
        <v>4093</v>
      </c>
      <c r="F1348" s="2" t="s">
        <v>4094</v>
      </c>
      <c r="G1348" s="2" t="s">
        <v>3643</v>
      </c>
      <c r="H1348" t="s">
        <v>2356</v>
      </c>
      <c r="I1348" t="s">
        <v>324</v>
      </c>
      <c r="J1348" t="s">
        <v>1198</v>
      </c>
      <c r="L1348">
        <v>1</v>
      </c>
      <c r="M1348">
        <v>0</v>
      </c>
      <c r="N1348">
        <v>1</v>
      </c>
      <c r="O1348">
        <v>1</v>
      </c>
      <c r="P1348">
        <v>0</v>
      </c>
      <c r="Q1348">
        <v>2</v>
      </c>
      <c r="R1348">
        <v>1</v>
      </c>
      <c r="S1348">
        <v>0</v>
      </c>
      <c r="T1348">
        <v>0</v>
      </c>
      <c r="Z1348" t="s">
        <v>3643</v>
      </c>
      <c r="AF1348" t="s">
        <v>1421</v>
      </c>
      <c r="AG1348">
        <v>1</v>
      </c>
      <c r="AH1348" t="s">
        <v>328</v>
      </c>
      <c r="AI1348" t="s">
        <v>328</v>
      </c>
      <c r="AJ1348" s="1">
        <v>44721.376608796294</v>
      </c>
      <c r="AK1348" s="1">
        <v>44932.90084490741</v>
      </c>
      <c r="AL1348">
        <v>0</v>
      </c>
      <c r="AN1348">
        <v>0</v>
      </c>
      <c r="AP1348">
        <v>0</v>
      </c>
      <c r="AQ1348">
        <v>1</v>
      </c>
      <c r="AR1348">
        <v>0</v>
      </c>
      <c r="AS1348">
        <v>0</v>
      </c>
      <c r="AU1348">
        <v>0</v>
      </c>
    </row>
    <row r="1349" spans="1:47" x14ac:dyDescent="0.25">
      <c r="A1349" s="1">
        <v>44932.900884297836</v>
      </c>
      <c r="B1349">
        <v>1</v>
      </c>
      <c r="C1349">
        <v>597</v>
      </c>
      <c r="D1349">
        <v>598</v>
      </c>
      <c r="E1349" s="2" t="s">
        <v>4095</v>
      </c>
      <c r="F1349" s="2" t="s">
        <v>4096</v>
      </c>
      <c r="G1349" s="2" t="s">
        <v>3643</v>
      </c>
      <c r="H1349" t="s">
        <v>2382</v>
      </c>
      <c r="I1349" t="s">
        <v>324</v>
      </c>
      <c r="J1349" t="s">
        <v>1198</v>
      </c>
      <c r="L1349">
        <v>1</v>
      </c>
      <c r="M1349">
        <v>0</v>
      </c>
      <c r="N1349">
        <v>1</v>
      </c>
      <c r="O1349">
        <v>1</v>
      </c>
      <c r="P1349">
        <v>0</v>
      </c>
      <c r="Q1349">
        <v>2</v>
      </c>
      <c r="R1349">
        <v>1</v>
      </c>
      <c r="S1349">
        <v>0</v>
      </c>
      <c r="T1349">
        <v>0</v>
      </c>
      <c r="Z1349" t="s">
        <v>3643</v>
      </c>
      <c r="AF1349" t="s">
        <v>1421</v>
      </c>
      <c r="AG1349">
        <v>1</v>
      </c>
      <c r="AH1349" t="s">
        <v>328</v>
      </c>
      <c r="AI1349" t="s">
        <v>328</v>
      </c>
      <c r="AJ1349" s="1">
        <v>44721.376608796294</v>
      </c>
      <c r="AK1349" s="1">
        <v>44932.900879629633</v>
      </c>
      <c r="AL1349">
        <v>0</v>
      </c>
      <c r="AN1349">
        <v>0</v>
      </c>
      <c r="AP1349">
        <v>0</v>
      </c>
      <c r="AQ1349">
        <v>1</v>
      </c>
      <c r="AR1349">
        <v>0</v>
      </c>
      <c r="AS1349">
        <v>0</v>
      </c>
      <c r="AU1349">
        <v>0</v>
      </c>
    </row>
    <row r="1350" spans="1:47" x14ac:dyDescent="0.25">
      <c r="A1350" s="1">
        <v>44932.90089429012</v>
      </c>
      <c r="B1350">
        <v>1</v>
      </c>
      <c r="C1350">
        <v>598</v>
      </c>
      <c r="D1350">
        <v>599</v>
      </c>
      <c r="E1350" s="2" t="s">
        <v>4097</v>
      </c>
      <c r="F1350" s="2" t="s">
        <v>4098</v>
      </c>
      <c r="G1350" s="2" t="s">
        <v>3643</v>
      </c>
      <c r="H1350" t="s">
        <v>1436</v>
      </c>
      <c r="I1350" t="s">
        <v>324</v>
      </c>
      <c r="J1350" t="s">
        <v>1198</v>
      </c>
      <c r="L1350">
        <v>1</v>
      </c>
      <c r="M1350">
        <v>0</v>
      </c>
      <c r="N1350">
        <v>1</v>
      </c>
      <c r="O1350">
        <v>1</v>
      </c>
      <c r="P1350">
        <v>0</v>
      </c>
      <c r="Q1350">
        <v>2</v>
      </c>
      <c r="R1350">
        <v>1</v>
      </c>
      <c r="S1350">
        <v>0</v>
      </c>
      <c r="T1350">
        <v>0</v>
      </c>
      <c r="Z1350" t="s">
        <v>3643</v>
      </c>
      <c r="AF1350" t="s">
        <v>1421</v>
      </c>
      <c r="AG1350">
        <v>1</v>
      </c>
      <c r="AH1350" t="s">
        <v>328</v>
      </c>
      <c r="AI1350" t="s">
        <v>328</v>
      </c>
      <c r="AJ1350" s="1">
        <v>44721.376620370371</v>
      </c>
      <c r="AK1350" s="1">
        <v>44932.900891203702</v>
      </c>
      <c r="AL1350">
        <v>0</v>
      </c>
      <c r="AN1350">
        <v>0</v>
      </c>
      <c r="AP1350">
        <v>0</v>
      </c>
      <c r="AQ1350">
        <v>1</v>
      </c>
      <c r="AR1350">
        <v>0</v>
      </c>
      <c r="AS1350">
        <v>0</v>
      </c>
      <c r="AU1350">
        <v>0</v>
      </c>
    </row>
    <row r="1351" spans="1:47" x14ac:dyDescent="0.25">
      <c r="A1351" s="1">
        <v>44932.900904475311</v>
      </c>
      <c r="B1351">
        <v>1</v>
      </c>
      <c r="C1351">
        <v>599</v>
      </c>
      <c r="D1351">
        <v>600</v>
      </c>
      <c r="E1351" s="2" t="s">
        <v>4099</v>
      </c>
      <c r="F1351" s="2" t="s">
        <v>4100</v>
      </c>
      <c r="G1351" s="2" t="s">
        <v>3643</v>
      </c>
      <c r="H1351" t="s">
        <v>1436</v>
      </c>
      <c r="I1351" t="s">
        <v>324</v>
      </c>
      <c r="J1351" t="s">
        <v>1198</v>
      </c>
      <c r="L1351">
        <v>1</v>
      </c>
      <c r="M1351">
        <v>0</v>
      </c>
      <c r="N1351">
        <v>1</v>
      </c>
      <c r="O1351">
        <v>1</v>
      </c>
      <c r="P1351">
        <v>0</v>
      </c>
      <c r="Q1351">
        <v>2</v>
      </c>
      <c r="R1351">
        <v>1</v>
      </c>
      <c r="S1351">
        <v>0</v>
      </c>
      <c r="T1351">
        <v>0</v>
      </c>
      <c r="Z1351" t="s">
        <v>3643</v>
      </c>
      <c r="AF1351" t="s">
        <v>1421</v>
      </c>
      <c r="AG1351">
        <v>1</v>
      </c>
      <c r="AH1351" t="s">
        <v>328</v>
      </c>
      <c r="AI1351" t="s">
        <v>328</v>
      </c>
      <c r="AJ1351" s="1">
        <v>44721.376620370371</v>
      </c>
      <c r="AK1351" s="1">
        <v>44932.900891203702</v>
      </c>
      <c r="AL1351">
        <v>0</v>
      </c>
      <c r="AN1351">
        <v>0</v>
      </c>
      <c r="AP1351">
        <v>0</v>
      </c>
      <c r="AQ1351">
        <v>1</v>
      </c>
      <c r="AR1351">
        <v>0</v>
      </c>
      <c r="AS1351">
        <v>0</v>
      </c>
      <c r="AU1351">
        <v>0</v>
      </c>
    </row>
    <row r="1352" spans="1:47" x14ac:dyDescent="0.25">
      <c r="A1352" s="1">
        <v>44932.900915046295</v>
      </c>
      <c r="B1352">
        <v>1</v>
      </c>
      <c r="C1352">
        <v>600</v>
      </c>
      <c r="D1352">
        <v>601</v>
      </c>
      <c r="E1352" s="2" t="s">
        <v>4101</v>
      </c>
      <c r="F1352" s="2" t="s">
        <v>4102</v>
      </c>
      <c r="G1352" s="2" t="s">
        <v>3643</v>
      </c>
      <c r="H1352" t="s">
        <v>1439</v>
      </c>
      <c r="I1352" t="s">
        <v>324</v>
      </c>
      <c r="J1352" t="s">
        <v>1198</v>
      </c>
      <c r="L1352">
        <v>1</v>
      </c>
      <c r="M1352">
        <v>0</v>
      </c>
      <c r="N1352">
        <v>1</v>
      </c>
      <c r="O1352">
        <v>1</v>
      </c>
      <c r="P1352">
        <v>0</v>
      </c>
      <c r="Q1352">
        <v>2</v>
      </c>
      <c r="R1352">
        <v>1</v>
      </c>
      <c r="S1352">
        <v>0</v>
      </c>
      <c r="T1352">
        <v>0</v>
      </c>
      <c r="Z1352" t="s">
        <v>3643</v>
      </c>
      <c r="AF1352" t="s">
        <v>1421</v>
      </c>
      <c r="AG1352">
        <v>1</v>
      </c>
      <c r="AH1352" t="s">
        <v>328</v>
      </c>
      <c r="AI1352" t="s">
        <v>328</v>
      </c>
      <c r="AJ1352" s="1">
        <v>44721.376631944448</v>
      </c>
      <c r="AK1352" s="1">
        <v>44932.900902777779</v>
      </c>
      <c r="AL1352">
        <v>0</v>
      </c>
      <c r="AN1352">
        <v>0</v>
      </c>
      <c r="AP1352">
        <v>0</v>
      </c>
      <c r="AQ1352">
        <v>1</v>
      </c>
      <c r="AR1352">
        <v>0</v>
      </c>
      <c r="AS1352">
        <v>0</v>
      </c>
      <c r="AU1352">
        <v>0</v>
      </c>
    </row>
    <row r="1353" spans="1:47" x14ac:dyDescent="0.25">
      <c r="A1353" s="1">
        <v>44932.900944830246</v>
      </c>
      <c r="B1353">
        <v>1</v>
      </c>
      <c r="C1353">
        <v>603</v>
      </c>
      <c r="D1353">
        <v>604</v>
      </c>
      <c r="E1353" s="2" t="s">
        <v>4103</v>
      </c>
      <c r="F1353" s="2" t="s">
        <v>4104</v>
      </c>
      <c r="G1353" s="2" t="s">
        <v>3643</v>
      </c>
      <c r="H1353" t="s">
        <v>1439</v>
      </c>
      <c r="I1353" t="s">
        <v>324</v>
      </c>
      <c r="J1353" t="s">
        <v>1198</v>
      </c>
      <c r="L1353">
        <v>1</v>
      </c>
      <c r="M1353">
        <v>0</v>
      </c>
      <c r="N1353">
        <v>1</v>
      </c>
      <c r="O1353">
        <v>1</v>
      </c>
      <c r="P1353">
        <v>0</v>
      </c>
      <c r="Q1353">
        <v>2</v>
      </c>
      <c r="R1353">
        <v>1</v>
      </c>
      <c r="S1353">
        <v>0</v>
      </c>
      <c r="T1353">
        <v>0</v>
      </c>
      <c r="Z1353" t="s">
        <v>3643</v>
      </c>
      <c r="AF1353" t="s">
        <v>1421</v>
      </c>
      <c r="AG1353">
        <v>1</v>
      </c>
      <c r="AH1353" t="s">
        <v>328</v>
      </c>
      <c r="AI1353" t="s">
        <v>328</v>
      </c>
      <c r="AJ1353" s="1">
        <v>44721.376631944448</v>
      </c>
      <c r="AK1353" s="1">
        <v>44932.900937500002</v>
      </c>
      <c r="AL1353">
        <v>0</v>
      </c>
      <c r="AN1353">
        <v>0</v>
      </c>
      <c r="AP1353">
        <v>0</v>
      </c>
      <c r="AQ1353">
        <v>1</v>
      </c>
      <c r="AR1353">
        <v>0</v>
      </c>
      <c r="AS1353">
        <v>0</v>
      </c>
      <c r="AU1353">
        <v>0</v>
      </c>
    </row>
    <row r="1354" spans="1:47" x14ac:dyDescent="0.25">
      <c r="A1354" s="1">
        <v>44932.900954513891</v>
      </c>
      <c r="B1354">
        <v>1</v>
      </c>
      <c r="C1354">
        <v>604</v>
      </c>
      <c r="D1354">
        <v>605</v>
      </c>
      <c r="E1354" s="2" t="s">
        <v>4105</v>
      </c>
      <c r="F1354" s="2" t="s">
        <v>4106</v>
      </c>
      <c r="G1354" s="2" t="s">
        <v>3643</v>
      </c>
      <c r="H1354" t="s">
        <v>2367</v>
      </c>
      <c r="I1354" t="s">
        <v>324</v>
      </c>
      <c r="J1354" t="s">
        <v>1198</v>
      </c>
      <c r="L1354">
        <v>1</v>
      </c>
      <c r="M1354">
        <v>0</v>
      </c>
      <c r="N1354">
        <v>1</v>
      </c>
      <c r="O1354">
        <v>1</v>
      </c>
      <c r="P1354">
        <v>0</v>
      </c>
      <c r="Q1354">
        <v>2</v>
      </c>
      <c r="R1354">
        <v>1</v>
      </c>
      <c r="S1354">
        <v>0</v>
      </c>
      <c r="T1354">
        <v>0</v>
      </c>
      <c r="Z1354" t="s">
        <v>3643</v>
      </c>
      <c r="AF1354" t="s">
        <v>1421</v>
      </c>
      <c r="AG1354">
        <v>1</v>
      </c>
      <c r="AH1354" t="s">
        <v>328</v>
      </c>
      <c r="AI1354" t="s">
        <v>328</v>
      </c>
      <c r="AJ1354" s="1">
        <v>44721.376643518517</v>
      </c>
      <c r="AK1354" s="1">
        <v>44932.900949074072</v>
      </c>
      <c r="AL1354">
        <v>0</v>
      </c>
      <c r="AN1354">
        <v>0</v>
      </c>
      <c r="AP1354">
        <v>0</v>
      </c>
      <c r="AQ1354">
        <v>1</v>
      </c>
      <c r="AR1354">
        <v>0</v>
      </c>
      <c r="AS1354">
        <v>0</v>
      </c>
      <c r="AU1354">
        <v>0</v>
      </c>
    </row>
    <row r="1355" spans="1:47" x14ac:dyDescent="0.25">
      <c r="A1355" s="1">
        <v>44932.900981635801</v>
      </c>
      <c r="B1355">
        <v>1</v>
      </c>
      <c r="C1355">
        <v>606</v>
      </c>
      <c r="D1355">
        <v>607</v>
      </c>
      <c r="E1355" s="2" t="s">
        <v>4107</v>
      </c>
      <c r="F1355" s="2" t="s">
        <v>4108</v>
      </c>
      <c r="G1355" s="2" t="s">
        <v>3643</v>
      </c>
      <c r="H1355" t="s">
        <v>2359</v>
      </c>
      <c r="I1355" t="s">
        <v>324</v>
      </c>
      <c r="J1355" t="s">
        <v>1198</v>
      </c>
      <c r="L1355">
        <v>1</v>
      </c>
      <c r="M1355">
        <v>0</v>
      </c>
      <c r="N1355">
        <v>1</v>
      </c>
      <c r="O1355">
        <v>1</v>
      </c>
      <c r="P1355">
        <v>0</v>
      </c>
      <c r="Q1355">
        <v>2</v>
      </c>
      <c r="R1355">
        <v>1</v>
      </c>
      <c r="S1355">
        <v>0</v>
      </c>
      <c r="T1355">
        <v>0</v>
      </c>
      <c r="Z1355" t="s">
        <v>3643</v>
      </c>
      <c r="AF1355" t="s">
        <v>1421</v>
      </c>
      <c r="AG1355">
        <v>1</v>
      </c>
      <c r="AH1355" t="s">
        <v>328</v>
      </c>
      <c r="AI1355" t="s">
        <v>328</v>
      </c>
      <c r="AJ1355" s="1">
        <v>44721.376643518517</v>
      </c>
      <c r="AK1355" s="1">
        <v>44932.900972222225</v>
      </c>
      <c r="AL1355">
        <v>0</v>
      </c>
      <c r="AN1355">
        <v>0</v>
      </c>
      <c r="AP1355">
        <v>0</v>
      </c>
      <c r="AQ1355">
        <v>1</v>
      </c>
      <c r="AR1355">
        <v>0</v>
      </c>
      <c r="AS1355">
        <v>0</v>
      </c>
      <c r="AU1355">
        <v>0</v>
      </c>
    </row>
    <row r="1356" spans="1:47" x14ac:dyDescent="0.25">
      <c r="A1356" s="1">
        <v>44932.900992476854</v>
      </c>
      <c r="B1356">
        <v>1</v>
      </c>
      <c r="C1356">
        <v>607</v>
      </c>
      <c r="D1356">
        <v>608</v>
      </c>
      <c r="E1356" s="2" t="s">
        <v>4109</v>
      </c>
      <c r="F1356" s="2" t="s">
        <v>4110</v>
      </c>
      <c r="G1356" s="2" t="s">
        <v>3643</v>
      </c>
      <c r="H1356" t="s">
        <v>2347</v>
      </c>
      <c r="I1356" t="s">
        <v>324</v>
      </c>
      <c r="J1356" t="s">
        <v>1198</v>
      </c>
      <c r="L1356">
        <v>1</v>
      </c>
      <c r="M1356">
        <v>0</v>
      </c>
      <c r="N1356">
        <v>1</v>
      </c>
      <c r="O1356">
        <v>1</v>
      </c>
      <c r="P1356">
        <v>0</v>
      </c>
      <c r="Q1356">
        <v>2</v>
      </c>
      <c r="R1356">
        <v>1</v>
      </c>
      <c r="S1356">
        <v>0</v>
      </c>
      <c r="T1356">
        <v>0</v>
      </c>
      <c r="Z1356" t="s">
        <v>3643</v>
      </c>
      <c r="AF1356" t="s">
        <v>1421</v>
      </c>
      <c r="AG1356">
        <v>1</v>
      </c>
      <c r="AH1356" t="s">
        <v>328</v>
      </c>
      <c r="AI1356" t="s">
        <v>328</v>
      </c>
      <c r="AJ1356" s="1">
        <v>44721.376655092594</v>
      </c>
      <c r="AK1356" s="1">
        <v>44932.900983796295</v>
      </c>
      <c r="AL1356">
        <v>0</v>
      </c>
      <c r="AN1356">
        <v>0</v>
      </c>
      <c r="AP1356">
        <v>0</v>
      </c>
      <c r="AQ1356">
        <v>1</v>
      </c>
      <c r="AR1356">
        <v>0</v>
      </c>
      <c r="AS1356">
        <v>0</v>
      </c>
      <c r="AU1356">
        <v>0</v>
      </c>
    </row>
    <row r="1357" spans="1:47" x14ac:dyDescent="0.25">
      <c r="A1357" s="1">
        <v>44932.901022337966</v>
      </c>
      <c r="B1357">
        <v>1</v>
      </c>
      <c r="C1357">
        <v>610</v>
      </c>
      <c r="D1357">
        <v>611</v>
      </c>
      <c r="E1357" s="2" t="s">
        <v>4111</v>
      </c>
      <c r="F1357" s="2" t="s">
        <v>4112</v>
      </c>
      <c r="G1357" s="2" t="s">
        <v>3643</v>
      </c>
      <c r="H1357" t="s">
        <v>2359</v>
      </c>
      <c r="I1357" t="s">
        <v>324</v>
      </c>
      <c r="J1357" t="s">
        <v>1198</v>
      </c>
      <c r="L1357">
        <v>1</v>
      </c>
      <c r="M1357">
        <v>0</v>
      </c>
      <c r="N1357">
        <v>1</v>
      </c>
      <c r="O1357">
        <v>1</v>
      </c>
      <c r="P1357">
        <v>0</v>
      </c>
      <c r="Q1357">
        <v>2</v>
      </c>
      <c r="R1357">
        <v>1</v>
      </c>
      <c r="S1357">
        <v>0</v>
      </c>
      <c r="T1357">
        <v>0</v>
      </c>
      <c r="Z1357" t="s">
        <v>3643</v>
      </c>
      <c r="AF1357" t="s">
        <v>1421</v>
      </c>
      <c r="AG1357">
        <v>1</v>
      </c>
      <c r="AH1357" t="s">
        <v>328</v>
      </c>
      <c r="AI1357" t="s">
        <v>328</v>
      </c>
      <c r="AJ1357" s="1">
        <v>44721.376666666663</v>
      </c>
      <c r="AK1357" s="1">
        <v>44932.901018518518</v>
      </c>
      <c r="AL1357">
        <v>0</v>
      </c>
      <c r="AN1357">
        <v>0</v>
      </c>
      <c r="AP1357">
        <v>0</v>
      </c>
      <c r="AQ1357">
        <v>1</v>
      </c>
      <c r="AR1357">
        <v>0</v>
      </c>
      <c r="AS1357">
        <v>0</v>
      </c>
      <c r="AU1357">
        <v>0</v>
      </c>
    </row>
    <row r="1358" spans="1:47" x14ac:dyDescent="0.25">
      <c r="A1358" s="1">
        <v>44932.901032060188</v>
      </c>
      <c r="B1358">
        <v>1</v>
      </c>
      <c r="C1358">
        <v>611</v>
      </c>
      <c r="D1358">
        <v>612</v>
      </c>
      <c r="E1358" s="2" t="s">
        <v>4113</v>
      </c>
      <c r="F1358" s="2" t="s">
        <v>4114</v>
      </c>
      <c r="G1358" s="2" t="s">
        <v>3643</v>
      </c>
      <c r="H1358" t="s">
        <v>1439</v>
      </c>
      <c r="I1358" t="s">
        <v>324</v>
      </c>
      <c r="J1358" t="s">
        <v>1198</v>
      </c>
      <c r="L1358">
        <v>1</v>
      </c>
      <c r="M1358">
        <v>0</v>
      </c>
      <c r="N1358">
        <v>1</v>
      </c>
      <c r="O1358">
        <v>1</v>
      </c>
      <c r="P1358">
        <v>0</v>
      </c>
      <c r="Q1358">
        <v>2</v>
      </c>
      <c r="R1358">
        <v>1</v>
      </c>
      <c r="S1358">
        <v>0</v>
      </c>
      <c r="T1358">
        <v>0</v>
      </c>
      <c r="Z1358" t="s">
        <v>3643</v>
      </c>
      <c r="AF1358" t="s">
        <v>1421</v>
      </c>
      <c r="AG1358">
        <v>1</v>
      </c>
      <c r="AH1358" t="s">
        <v>328</v>
      </c>
      <c r="AI1358" t="s">
        <v>328</v>
      </c>
      <c r="AJ1358" s="1">
        <v>44721.376666666663</v>
      </c>
      <c r="AK1358" s="1">
        <v>44932.901018518518</v>
      </c>
      <c r="AL1358">
        <v>0</v>
      </c>
      <c r="AN1358">
        <v>0</v>
      </c>
      <c r="AP1358">
        <v>0</v>
      </c>
      <c r="AQ1358">
        <v>1</v>
      </c>
      <c r="AR1358">
        <v>0</v>
      </c>
      <c r="AS1358">
        <v>0</v>
      </c>
      <c r="AU1358">
        <v>0</v>
      </c>
    </row>
    <row r="1359" spans="1:47" x14ac:dyDescent="0.25">
      <c r="A1359" s="1">
        <v>44932.901042013887</v>
      </c>
      <c r="B1359">
        <v>1</v>
      </c>
      <c r="C1359">
        <v>612</v>
      </c>
      <c r="D1359">
        <v>613</v>
      </c>
      <c r="E1359" s="2" t="s">
        <v>4115</v>
      </c>
      <c r="F1359" s="2" t="s">
        <v>4116</v>
      </c>
      <c r="G1359" s="2" t="s">
        <v>3643</v>
      </c>
      <c r="H1359" t="s">
        <v>2347</v>
      </c>
      <c r="I1359" t="s">
        <v>324</v>
      </c>
      <c r="J1359" t="s">
        <v>1198</v>
      </c>
      <c r="L1359">
        <v>1</v>
      </c>
      <c r="M1359">
        <v>0</v>
      </c>
      <c r="N1359">
        <v>1</v>
      </c>
      <c r="O1359">
        <v>1</v>
      </c>
      <c r="P1359">
        <v>0</v>
      </c>
      <c r="Q1359">
        <v>2</v>
      </c>
      <c r="R1359">
        <v>1</v>
      </c>
      <c r="S1359">
        <v>0</v>
      </c>
      <c r="T1359">
        <v>0</v>
      </c>
      <c r="Z1359" t="s">
        <v>3643</v>
      </c>
      <c r="AF1359" t="s">
        <v>1421</v>
      </c>
      <c r="AG1359">
        <v>1</v>
      </c>
      <c r="AH1359" t="s">
        <v>328</v>
      </c>
      <c r="AI1359" t="s">
        <v>328</v>
      </c>
      <c r="AJ1359" s="1">
        <v>44721.37667824074</v>
      </c>
      <c r="AK1359" s="1">
        <v>44932.901030092595</v>
      </c>
      <c r="AL1359">
        <v>0</v>
      </c>
      <c r="AN1359">
        <v>0</v>
      </c>
      <c r="AP1359">
        <v>0</v>
      </c>
      <c r="AQ1359">
        <v>1</v>
      </c>
      <c r="AR1359">
        <v>0</v>
      </c>
      <c r="AS1359">
        <v>0</v>
      </c>
      <c r="AU1359">
        <v>0</v>
      </c>
    </row>
    <row r="1360" spans="1:47" x14ac:dyDescent="0.25">
      <c r="A1360" s="1">
        <v>44932.901052469133</v>
      </c>
      <c r="B1360">
        <v>1</v>
      </c>
      <c r="C1360">
        <v>613</v>
      </c>
      <c r="D1360">
        <v>614</v>
      </c>
      <c r="E1360" s="2" t="s">
        <v>4117</v>
      </c>
      <c r="F1360" s="2" t="s">
        <v>4118</v>
      </c>
      <c r="G1360" s="2" t="s">
        <v>3643</v>
      </c>
      <c r="H1360" t="s">
        <v>2382</v>
      </c>
      <c r="I1360" t="s">
        <v>324</v>
      </c>
      <c r="J1360" t="s">
        <v>1198</v>
      </c>
      <c r="L1360">
        <v>1</v>
      </c>
      <c r="M1360">
        <v>0</v>
      </c>
      <c r="N1360">
        <v>1</v>
      </c>
      <c r="O1360">
        <v>1</v>
      </c>
      <c r="P1360">
        <v>0</v>
      </c>
      <c r="Q1360">
        <v>2</v>
      </c>
      <c r="R1360">
        <v>1</v>
      </c>
      <c r="S1360">
        <v>0</v>
      </c>
      <c r="T1360">
        <v>0</v>
      </c>
      <c r="Z1360" t="s">
        <v>3643</v>
      </c>
      <c r="AF1360" t="s">
        <v>1421</v>
      </c>
      <c r="AG1360">
        <v>1</v>
      </c>
      <c r="AH1360" t="s">
        <v>328</v>
      </c>
      <c r="AI1360" t="s">
        <v>328</v>
      </c>
      <c r="AJ1360" s="1">
        <v>44721.37667824074</v>
      </c>
      <c r="AK1360" s="1">
        <v>44932.901041666664</v>
      </c>
      <c r="AL1360">
        <v>0</v>
      </c>
      <c r="AN1360">
        <v>0</v>
      </c>
      <c r="AP1360">
        <v>0</v>
      </c>
      <c r="AQ1360">
        <v>1</v>
      </c>
      <c r="AR1360">
        <v>0</v>
      </c>
      <c r="AS1360">
        <v>0</v>
      </c>
      <c r="AU1360">
        <v>0</v>
      </c>
    </row>
    <row r="1361" spans="1:47" x14ac:dyDescent="0.25">
      <c r="A1361" s="1">
        <v>44932.901253317905</v>
      </c>
      <c r="B1361">
        <v>1</v>
      </c>
      <c r="C1361">
        <v>637</v>
      </c>
      <c r="D1361">
        <v>638</v>
      </c>
      <c r="E1361" s="2" t="s">
        <v>4119</v>
      </c>
      <c r="F1361" s="2" t="s">
        <v>4120</v>
      </c>
      <c r="G1361" s="2" t="s">
        <v>3524</v>
      </c>
      <c r="H1361" t="s">
        <v>4121</v>
      </c>
      <c r="I1361" t="s">
        <v>324</v>
      </c>
      <c r="J1361" t="s">
        <v>1198</v>
      </c>
      <c r="L1361">
        <v>1</v>
      </c>
      <c r="M1361">
        <v>1</v>
      </c>
      <c r="N1361">
        <v>1</v>
      </c>
      <c r="O1361">
        <v>1</v>
      </c>
      <c r="P1361">
        <v>0</v>
      </c>
      <c r="Q1361">
        <v>2</v>
      </c>
      <c r="R1361">
        <v>1</v>
      </c>
      <c r="S1361">
        <v>0</v>
      </c>
      <c r="T1361">
        <v>0</v>
      </c>
      <c r="Z1361" t="s">
        <v>3524</v>
      </c>
      <c r="AF1361" t="s">
        <v>1421</v>
      </c>
      <c r="AG1361">
        <v>1</v>
      </c>
      <c r="AH1361" t="s">
        <v>328</v>
      </c>
      <c r="AI1361" t="s">
        <v>328</v>
      </c>
      <c r="AJ1361" s="1">
        <v>44721.376770833333</v>
      </c>
      <c r="AK1361" s="1">
        <v>44932.901250000003</v>
      </c>
      <c r="AL1361">
        <v>0</v>
      </c>
      <c r="AN1361">
        <v>0</v>
      </c>
      <c r="AP1361">
        <v>0</v>
      </c>
      <c r="AQ1361">
        <v>1</v>
      </c>
      <c r="AR1361">
        <v>0</v>
      </c>
      <c r="AS1361">
        <v>0</v>
      </c>
      <c r="AU1361">
        <v>0</v>
      </c>
    </row>
    <row r="1362" spans="1:47" x14ac:dyDescent="0.25">
      <c r="A1362" s="1">
        <v>44932.901280902777</v>
      </c>
      <c r="B1362">
        <v>1</v>
      </c>
      <c r="C1362">
        <v>641</v>
      </c>
      <c r="D1362">
        <v>642</v>
      </c>
      <c r="E1362" s="2" t="s">
        <v>4122</v>
      </c>
      <c r="F1362" s="2" t="s">
        <v>4123</v>
      </c>
      <c r="G1362" s="2" t="s">
        <v>3524</v>
      </c>
      <c r="H1362" t="s">
        <v>1430</v>
      </c>
      <c r="I1362" t="s">
        <v>324</v>
      </c>
      <c r="J1362" t="s">
        <v>1198</v>
      </c>
      <c r="L1362">
        <v>1</v>
      </c>
      <c r="M1362">
        <v>1</v>
      </c>
      <c r="N1362">
        <v>1</v>
      </c>
      <c r="O1362">
        <v>1</v>
      </c>
      <c r="P1362">
        <v>0</v>
      </c>
      <c r="Q1362">
        <v>2</v>
      </c>
      <c r="R1362">
        <v>1</v>
      </c>
      <c r="S1362">
        <v>0</v>
      </c>
      <c r="T1362">
        <v>0</v>
      </c>
      <c r="Z1362" t="s">
        <v>3524</v>
      </c>
      <c r="AF1362" t="s">
        <v>1421</v>
      </c>
      <c r="AG1362">
        <v>1</v>
      </c>
      <c r="AH1362" t="s">
        <v>328</v>
      </c>
      <c r="AI1362" t="s">
        <v>328</v>
      </c>
      <c r="AJ1362" s="1">
        <v>44721.376805555556</v>
      </c>
      <c r="AK1362" s="1">
        <v>44932.901273148149</v>
      </c>
      <c r="AL1362">
        <v>0</v>
      </c>
      <c r="AN1362">
        <v>0</v>
      </c>
      <c r="AP1362">
        <v>0</v>
      </c>
      <c r="AQ1362">
        <v>1</v>
      </c>
      <c r="AR1362">
        <v>0</v>
      </c>
      <c r="AS1362">
        <v>0</v>
      </c>
      <c r="AU1362">
        <v>0</v>
      </c>
    </row>
    <row r="1363" spans="1:47" x14ac:dyDescent="0.25">
      <c r="A1363" s="1">
        <v>44932.901292978393</v>
      </c>
      <c r="B1363">
        <v>1</v>
      </c>
      <c r="C1363">
        <v>642</v>
      </c>
      <c r="D1363">
        <v>643</v>
      </c>
      <c r="E1363" s="2" t="s">
        <v>4124</v>
      </c>
      <c r="F1363" s="2" t="s">
        <v>4125</v>
      </c>
      <c r="G1363" s="2" t="s">
        <v>3524</v>
      </c>
      <c r="H1363" t="s">
        <v>4126</v>
      </c>
      <c r="I1363" t="s">
        <v>324</v>
      </c>
      <c r="J1363" t="s">
        <v>1198</v>
      </c>
      <c r="L1363">
        <v>1</v>
      </c>
      <c r="M1363">
        <v>1</v>
      </c>
      <c r="N1363">
        <v>1</v>
      </c>
      <c r="O1363">
        <v>1</v>
      </c>
      <c r="P1363">
        <v>0</v>
      </c>
      <c r="Q1363">
        <v>2</v>
      </c>
      <c r="R1363">
        <v>1</v>
      </c>
      <c r="S1363">
        <v>0</v>
      </c>
      <c r="T1363">
        <v>0</v>
      </c>
      <c r="Z1363" t="s">
        <v>3524</v>
      </c>
      <c r="AF1363" t="s">
        <v>1421</v>
      </c>
      <c r="AG1363">
        <v>1</v>
      </c>
      <c r="AH1363" t="s">
        <v>328</v>
      </c>
      <c r="AI1363" t="s">
        <v>328</v>
      </c>
      <c r="AJ1363" s="1">
        <v>44721.376817129632</v>
      </c>
      <c r="AK1363" s="1">
        <v>44932.901284722226</v>
      </c>
      <c r="AL1363">
        <v>0</v>
      </c>
      <c r="AN1363">
        <v>0</v>
      </c>
      <c r="AP1363">
        <v>0</v>
      </c>
      <c r="AQ1363">
        <v>1</v>
      </c>
      <c r="AR1363">
        <v>0</v>
      </c>
      <c r="AS1363">
        <v>0</v>
      </c>
      <c r="AU1363">
        <v>0</v>
      </c>
    </row>
    <row r="1364" spans="1:47" x14ac:dyDescent="0.25">
      <c r="A1364" s="1">
        <v>44932.901302893515</v>
      </c>
      <c r="B1364">
        <v>1</v>
      </c>
      <c r="C1364">
        <v>643</v>
      </c>
      <c r="D1364">
        <v>644</v>
      </c>
      <c r="E1364" s="2" t="s">
        <v>4127</v>
      </c>
      <c r="F1364" s="2" t="s">
        <v>4128</v>
      </c>
      <c r="G1364" s="2" t="s">
        <v>3524</v>
      </c>
      <c r="H1364" t="s">
        <v>4129</v>
      </c>
      <c r="I1364" t="s">
        <v>324</v>
      </c>
      <c r="J1364" t="s">
        <v>1198</v>
      </c>
      <c r="L1364">
        <v>1</v>
      </c>
      <c r="M1364">
        <v>1</v>
      </c>
      <c r="N1364">
        <v>1</v>
      </c>
      <c r="O1364">
        <v>1</v>
      </c>
      <c r="P1364">
        <v>0</v>
      </c>
      <c r="Q1364">
        <v>2</v>
      </c>
      <c r="R1364">
        <v>1</v>
      </c>
      <c r="S1364">
        <v>0</v>
      </c>
      <c r="T1364">
        <v>0</v>
      </c>
      <c r="Z1364" t="s">
        <v>3524</v>
      </c>
      <c r="AF1364" t="s">
        <v>1421</v>
      </c>
      <c r="AG1364">
        <v>1</v>
      </c>
      <c r="AH1364" t="s">
        <v>328</v>
      </c>
      <c r="AI1364" t="s">
        <v>328</v>
      </c>
      <c r="AJ1364" s="1">
        <v>44721.376817129632</v>
      </c>
      <c r="AK1364" s="1">
        <v>44932.901296296295</v>
      </c>
      <c r="AL1364">
        <v>0</v>
      </c>
      <c r="AN1364">
        <v>0</v>
      </c>
      <c r="AP1364">
        <v>0</v>
      </c>
      <c r="AQ1364">
        <v>1</v>
      </c>
      <c r="AR1364">
        <v>0</v>
      </c>
      <c r="AS1364">
        <v>0</v>
      </c>
      <c r="AU1364">
        <v>0</v>
      </c>
    </row>
    <row r="1365" spans="1:47" x14ac:dyDescent="0.25">
      <c r="A1365" s="1">
        <v>44932.901312654321</v>
      </c>
      <c r="B1365">
        <v>1</v>
      </c>
      <c r="C1365">
        <v>644</v>
      </c>
      <c r="D1365">
        <v>645</v>
      </c>
      <c r="E1365" s="2" t="s">
        <v>4130</v>
      </c>
      <c r="F1365" s="2" t="s">
        <v>4131</v>
      </c>
      <c r="G1365" s="2" t="s">
        <v>3524</v>
      </c>
      <c r="H1365" t="s">
        <v>4132</v>
      </c>
      <c r="I1365" t="s">
        <v>324</v>
      </c>
      <c r="J1365" t="s">
        <v>1198</v>
      </c>
      <c r="L1365">
        <v>1</v>
      </c>
      <c r="M1365">
        <v>1</v>
      </c>
      <c r="N1365">
        <v>1</v>
      </c>
      <c r="O1365">
        <v>1</v>
      </c>
      <c r="P1365">
        <v>0</v>
      </c>
      <c r="Q1365">
        <v>2</v>
      </c>
      <c r="R1365">
        <v>1</v>
      </c>
      <c r="S1365">
        <v>0</v>
      </c>
      <c r="T1365">
        <v>0</v>
      </c>
      <c r="Z1365" t="s">
        <v>3524</v>
      </c>
      <c r="AF1365" t="s">
        <v>1421</v>
      </c>
      <c r="AG1365">
        <v>1</v>
      </c>
      <c r="AH1365" t="s">
        <v>328</v>
      </c>
      <c r="AI1365" t="s">
        <v>328</v>
      </c>
      <c r="AJ1365" s="1">
        <v>44721.376828703702</v>
      </c>
      <c r="AK1365" s="1">
        <v>44932.901307870372</v>
      </c>
      <c r="AL1365">
        <v>0</v>
      </c>
      <c r="AN1365">
        <v>0</v>
      </c>
      <c r="AP1365">
        <v>0</v>
      </c>
      <c r="AQ1365">
        <v>1</v>
      </c>
      <c r="AR1365">
        <v>0</v>
      </c>
      <c r="AS1365">
        <v>0</v>
      </c>
      <c r="AU1365">
        <v>0</v>
      </c>
    </row>
    <row r="1366" spans="1:47" x14ac:dyDescent="0.25">
      <c r="A1366" s="1">
        <v>44932.901322376543</v>
      </c>
      <c r="B1366">
        <v>1</v>
      </c>
      <c r="C1366">
        <v>645</v>
      </c>
      <c r="D1366">
        <v>646</v>
      </c>
      <c r="E1366" s="2" t="s">
        <v>4133</v>
      </c>
      <c r="F1366" s="2" t="s">
        <v>4134</v>
      </c>
      <c r="G1366" s="2" t="s">
        <v>3524</v>
      </c>
      <c r="H1366" t="s">
        <v>4135</v>
      </c>
      <c r="I1366" t="s">
        <v>324</v>
      </c>
      <c r="J1366" t="s">
        <v>1198</v>
      </c>
      <c r="L1366">
        <v>1</v>
      </c>
      <c r="M1366">
        <v>1</v>
      </c>
      <c r="N1366">
        <v>1</v>
      </c>
      <c r="O1366">
        <v>1</v>
      </c>
      <c r="P1366">
        <v>0</v>
      </c>
      <c r="Q1366">
        <v>2</v>
      </c>
      <c r="R1366">
        <v>1</v>
      </c>
      <c r="S1366">
        <v>0</v>
      </c>
      <c r="T1366">
        <v>0</v>
      </c>
      <c r="Z1366" t="s">
        <v>3524</v>
      </c>
      <c r="AF1366" t="s">
        <v>1421</v>
      </c>
      <c r="AG1366">
        <v>1</v>
      </c>
      <c r="AH1366" t="s">
        <v>328</v>
      </c>
      <c r="AI1366" t="s">
        <v>328</v>
      </c>
      <c r="AJ1366" s="1">
        <v>44721.376840277779</v>
      </c>
      <c r="AK1366" s="1">
        <v>44932.901319444441</v>
      </c>
      <c r="AL1366">
        <v>0</v>
      </c>
      <c r="AN1366">
        <v>0</v>
      </c>
      <c r="AP1366">
        <v>0</v>
      </c>
      <c r="AQ1366">
        <v>1</v>
      </c>
      <c r="AR1366">
        <v>0</v>
      </c>
      <c r="AS1366">
        <v>0</v>
      </c>
      <c r="AU1366">
        <v>0</v>
      </c>
    </row>
    <row r="1367" spans="1:47" x14ac:dyDescent="0.25">
      <c r="A1367" s="1">
        <v>44932.901332407404</v>
      </c>
      <c r="B1367">
        <v>1</v>
      </c>
      <c r="C1367">
        <v>653</v>
      </c>
      <c r="D1367">
        <v>654</v>
      </c>
      <c r="E1367" s="2" t="s">
        <v>4136</v>
      </c>
      <c r="F1367" s="2" t="s">
        <v>4137</v>
      </c>
      <c r="G1367" s="2" t="s">
        <v>3524</v>
      </c>
      <c r="H1367" t="s">
        <v>4138</v>
      </c>
      <c r="I1367" t="s">
        <v>324</v>
      </c>
      <c r="J1367" t="s">
        <v>1198</v>
      </c>
      <c r="L1367">
        <v>1</v>
      </c>
      <c r="M1367">
        <v>1</v>
      </c>
      <c r="N1367">
        <v>1</v>
      </c>
      <c r="O1367">
        <v>1</v>
      </c>
      <c r="P1367">
        <v>0</v>
      </c>
      <c r="Q1367">
        <v>2</v>
      </c>
      <c r="R1367">
        <v>1</v>
      </c>
      <c r="S1367">
        <v>0</v>
      </c>
      <c r="T1367">
        <v>0</v>
      </c>
      <c r="Z1367" t="s">
        <v>3524</v>
      </c>
      <c r="AF1367" t="s">
        <v>1421</v>
      </c>
      <c r="AG1367">
        <v>1</v>
      </c>
      <c r="AH1367" t="s">
        <v>328</v>
      </c>
      <c r="AI1367" t="s">
        <v>328</v>
      </c>
      <c r="AJ1367" s="1">
        <v>44721.376909722225</v>
      </c>
      <c r="AK1367" s="1">
        <v>44932.901319444441</v>
      </c>
      <c r="AL1367">
        <v>0</v>
      </c>
      <c r="AN1367">
        <v>0</v>
      </c>
      <c r="AP1367">
        <v>0</v>
      </c>
      <c r="AQ1367">
        <v>1</v>
      </c>
      <c r="AR1367">
        <v>0</v>
      </c>
      <c r="AS1367">
        <v>0</v>
      </c>
      <c r="AU1367">
        <v>0</v>
      </c>
    </row>
    <row r="1368" spans="1:47" x14ac:dyDescent="0.25">
      <c r="A1368" s="1">
        <v>44932.901362962963</v>
      </c>
      <c r="B1368">
        <v>1</v>
      </c>
      <c r="C1368">
        <v>657</v>
      </c>
      <c r="D1368">
        <v>658</v>
      </c>
      <c r="E1368" s="2" t="s">
        <v>4139</v>
      </c>
      <c r="F1368" s="2" t="s">
        <v>4140</v>
      </c>
      <c r="G1368" s="2" t="s">
        <v>3643</v>
      </c>
      <c r="H1368" t="s">
        <v>3642</v>
      </c>
      <c r="I1368" t="s">
        <v>324</v>
      </c>
      <c r="J1368" t="s">
        <v>1198</v>
      </c>
      <c r="L1368">
        <v>1</v>
      </c>
      <c r="M1368">
        <v>0</v>
      </c>
      <c r="N1368">
        <v>1</v>
      </c>
      <c r="O1368">
        <v>1</v>
      </c>
      <c r="P1368">
        <v>0</v>
      </c>
      <c r="Q1368">
        <v>2</v>
      </c>
      <c r="R1368">
        <v>1</v>
      </c>
      <c r="S1368">
        <v>0</v>
      </c>
      <c r="T1368">
        <v>0</v>
      </c>
      <c r="Z1368" t="s">
        <v>3643</v>
      </c>
      <c r="AF1368" t="s">
        <v>1421</v>
      </c>
      <c r="AG1368">
        <v>1</v>
      </c>
      <c r="AH1368" t="s">
        <v>328</v>
      </c>
      <c r="AI1368" t="s">
        <v>328</v>
      </c>
      <c r="AJ1368" s="1">
        <v>44721.376944444448</v>
      </c>
      <c r="AK1368" s="1">
        <v>44932.901354166665</v>
      </c>
      <c r="AL1368">
        <v>0</v>
      </c>
      <c r="AN1368">
        <v>0</v>
      </c>
      <c r="AP1368">
        <v>0</v>
      </c>
      <c r="AQ1368">
        <v>1</v>
      </c>
      <c r="AR1368">
        <v>0</v>
      </c>
      <c r="AS1368">
        <v>0</v>
      </c>
      <c r="AU1368">
        <v>0</v>
      </c>
    </row>
    <row r="1369" spans="1:47" x14ac:dyDescent="0.25">
      <c r="A1369" s="1">
        <v>44932.901390624997</v>
      </c>
      <c r="B1369">
        <v>1</v>
      </c>
      <c r="C1369">
        <v>659</v>
      </c>
      <c r="D1369">
        <v>660</v>
      </c>
      <c r="E1369" s="2" t="s">
        <v>4141</v>
      </c>
      <c r="F1369" s="2" t="s">
        <v>4142</v>
      </c>
      <c r="G1369" s="2" t="s">
        <v>4144</v>
      </c>
      <c r="H1369" t="s">
        <v>4143</v>
      </c>
      <c r="I1369" t="s">
        <v>324</v>
      </c>
      <c r="J1369" t="s">
        <v>1198</v>
      </c>
      <c r="L1369">
        <v>1</v>
      </c>
      <c r="M1369">
        <v>0</v>
      </c>
      <c r="N1369">
        <v>1</v>
      </c>
      <c r="O1369">
        <v>1</v>
      </c>
      <c r="P1369">
        <v>0</v>
      </c>
      <c r="Q1369">
        <v>2</v>
      </c>
      <c r="R1369">
        <v>1</v>
      </c>
      <c r="S1369">
        <v>0</v>
      </c>
      <c r="T1369">
        <v>0</v>
      </c>
      <c r="Z1369" t="s">
        <v>4144</v>
      </c>
      <c r="AF1369" t="s">
        <v>1421</v>
      </c>
      <c r="AG1369">
        <v>1</v>
      </c>
      <c r="AH1369" t="s">
        <v>328</v>
      </c>
      <c r="AI1369" t="s">
        <v>328</v>
      </c>
      <c r="AJ1369" s="1">
        <v>44721.376967592594</v>
      </c>
      <c r="AK1369" s="1">
        <v>44932.901377314818</v>
      </c>
      <c r="AL1369">
        <v>0</v>
      </c>
      <c r="AN1369">
        <v>0</v>
      </c>
      <c r="AP1369">
        <v>0</v>
      </c>
      <c r="AQ1369">
        <v>1</v>
      </c>
      <c r="AR1369">
        <v>0</v>
      </c>
      <c r="AS1369">
        <v>0</v>
      </c>
      <c r="AU1369">
        <v>0</v>
      </c>
    </row>
    <row r="1370" spans="1:47" x14ac:dyDescent="0.25">
      <c r="A1370" s="1">
        <v>44932.901400655865</v>
      </c>
      <c r="B1370">
        <v>1</v>
      </c>
      <c r="C1370">
        <v>660</v>
      </c>
      <c r="D1370">
        <v>661</v>
      </c>
      <c r="E1370" s="2" t="s">
        <v>4145</v>
      </c>
      <c r="F1370" s="2" t="s">
        <v>4146</v>
      </c>
      <c r="G1370" s="2" t="s">
        <v>4144</v>
      </c>
      <c r="H1370" t="s">
        <v>4147</v>
      </c>
      <c r="I1370" t="s">
        <v>324</v>
      </c>
      <c r="J1370" t="s">
        <v>1198</v>
      </c>
      <c r="L1370">
        <v>1</v>
      </c>
      <c r="M1370">
        <v>0</v>
      </c>
      <c r="N1370">
        <v>1</v>
      </c>
      <c r="O1370">
        <v>1</v>
      </c>
      <c r="P1370">
        <v>0</v>
      </c>
      <c r="Q1370">
        <v>2</v>
      </c>
      <c r="R1370">
        <v>1</v>
      </c>
      <c r="S1370">
        <v>0</v>
      </c>
      <c r="T1370">
        <v>0</v>
      </c>
      <c r="Z1370" t="s">
        <v>4144</v>
      </c>
      <c r="AF1370" t="s">
        <v>1421</v>
      </c>
      <c r="AG1370">
        <v>1</v>
      </c>
      <c r="AH1370" t="s">
        <v>328</v>
      </c>
      <c r="AI1370" t="s">
        <v>328</v>
      </c>
      <c r="AJ1370" s="1">
        <v>44721.37699074074</v>
      </c>
      <c r="AK1370" s="1">
        <v>44932.901388888888</v>
      </c>
      <c r="AL1370">
        <v>0</v>
      </c>
      <c r="AN1370">
        <v>0</v>
      </c>
      <c r="AP1370">
        <v>0</v>
      </c>
      <c r="AQ1370">
        <v>1</v>
      </c>
      <c r="AR1370">
        <v>0</v>
      </c>
      <c r="AS1370">
        <v>0</v>
      </c>
      <c r="AU1370">
        <v>0</v>
      </c>
    </row>
    <row r="1371" spans="1:47" x14ac:dyDescent="0.25">
      <c r="A1371" s="1">
        <v>44932.901410879633</v>
      </c>
      <c r="B1371">
        <v>1</v>
      </c>
      <c r="C1371">
        <v>661</v>
      </c>
      <c r="D1371">
        <v>662</v>
      </c>
      <c r="E1371" s="2" t="s">
        <v>4148</v>
      </c>
      <c r="F1371" s="2" t="s">
        <v>4149</v>
      </c>
      <c r="G1371" s="2" t="s">
        <v>4144</v>
      </c>
      <c r="H1371" t="s">
        <v>4150</v>
      </c>
      <c r="I1371" t="s">
        <v>324</v>
      </c>
      <c r="J1371" t="s">
        <v>1198</v>
      </c>
      <c r="L1371">
        <v>1</v>
      </c>
      <c r="M1371">
        <v>0</v>
      </c>
      <c r="N1371">
        <v>1</v>
      </c>
      <c r="O1371">
        <v>1</v>
      </c>
      <c r="P1371">
        <v>0</v>
      </c>
      <c r="Q1371">
        <v>2</v>
      </c>
      <c r="R1371">
        <v>1</v>
      </c>
      <c r="S1371">
        <v>0</v>
      </c>
      <c r="T1371">
        <v>0</v>
      </c>
      <c r="Z1371" t="s">
        <v>4144</v>
      </c>
      <c r="AF1371" t="s">
        <v>1421</v>
      </c>
      <c r="AG1371">
        <v>1</v>
      </c>
      <c r="AH1371" t="s">
        <v>328</v>
      </c>
      <c r="AI1371" t="s">
        <v>328</v>
      </c>
      <c r="AJ1371" s="1">
        <v>44721.377002314817</v>
      </c>
      <c r="AK1371" s="1">
        <v>44932.901400462964</v>
      </c>
      <c r="AL1371">
        <v>0</v>
      </c>
      <c r="AN1371">
        <v>0</v>
      </c>
      <c r="AP1371">
        <v>0</v>
      </c>
      <c r="AQ1371">
        <v>1</v>
      </c>
      <c r="AR1371">
        <v>0</v>
      </c>
      <c r="AS1371">
        <v>0</v>
      </c>
      <c r="AU1371">
        <v>0</v>
      </c>
    </row>
    <row r="1372" spans="1:47" x14ac:dyDescent="0.25">
      <c r="A1372" s="1">
        <v>44932.901420717593</v>
      </c>
      <c r="B1372">
        <v>1</v>
      </c>
      <c r="C1372">
        <v>662</v>
      </c>
      <c r="D1372">
        <v>663</v>
      </c>
      <c r="E1372" s="2" t="s">
        <v>4151</v>
      </c>
      <c r="F1372" s="2" t="s">
        <v>4152</v>
      </c>
      <c r="G1372" s="2" t="s">
        <v>4144</v>
      </c>
      <c r="H1372" t="s">
        <v>4153</v>
      </c>
      <c r="I1372" t="s">
        <v>324</v>
      </c>
      <c r="J1372" t="s">
        <v>1198</v>
      </c>
      <c r="L1372">
        <v>1</v>
      </c>
      <c r="M1372">
        <v>0</v>
      </c>
      <c r="N1372">
        <v>1</v>
      </c>
      <c r="O1372">
        <v>1</v>
      </c>
      <c r="P1372">
        <v>0</v>
      </c>
      <c r="Q1372">
        <v>2</v>
      </c>
      <c r="R1372">
        <v>1</v>
      </c>
      <c r="S1372">
        <v>0</v>
      </c>
      <c r="T1372">
        <v>0</v>
      </c>
      <c r="Z1372" t="s">
        <v>4144</v>
      </c>
      <c r="AF1372" t="s">
        <v>1421</v>
      </c>
      <c r="AG1372">
        <v>1</v>
      </c>
      <c r="AH1372" t="s">
        <v>328</v>
      </c>
      <c r="AI1372" t="s">
        <v>328</v>
      </c>
      <c r="AJ1372" s="1">
        <v>44721.377013888887</v>
      </c>
      <c r="AK1372" s="1">
        <v>44932.901412037034</v>
      </c>
      <c r="AL1372">
        <v>0</v>
      </c>
      <c r="AN1372">
        <v>0</v>
      </c>
      <c r="AP1372">
        <v>0</v>
      </c>
      <c r="AQ1372">
        <v>1</v>
      </c>
      <c r="AR1372">
        <v>0</v>
      </c>
      <c r="AS1372">
        <v>0</v>
      </c>
      <c r="AU1372">
        <v>0</v>
      </c>
    </row>
    <row r="1373" spans="1:47" x14ac:dyDescent="0.25">
      <c r="A1373" s="1">
        <v>44932.901430787038</v>
      </c>
      <c r="B1373">
        <v>1</v>
      </c>
      <c r="C1373">
        <v>663</v>
      </c>
      <c r="D1373">
        <v>664</v>
      </c>
      <c r="E1373" s="2" t="s">
        <v>4154</v>
      </c>
      <c r="F1373" s="2" t="s">
        <v>4155</v>
      </c>
      <c r="G1373" s="2" t="s">
        <v>4144</v>
      </c>
      <c r="H1373" t="s">
        <v>4156</v>
      </c>
      <c r="I1373" t="s">
        <v>324</v>
      </c>
      <c r="J1373" t="s">
        <v>1198</v>
      </c>
      <c r="L1373">
        <v>1</v>
      </c>
      <c r="M1373">
        <v>0</v>
      </c>
      <c r="N1373">
        <v>1</v>
      </c>
      <c r="O1373">
        <v>1</v>
      </c>
      <c r="P1373">
        <v>0</v>
      </c>
      <c r="Q1373">
        <v>2</v>
      </c>
      <c r="R1373">
        <v>1</v>
      </c>
      <c r="S1373">
        <v>0</v>
      </c>
      <c r="T1373">
        <v>0</v>
      </c>
      <c r="Z1373" t="s">
        <v>4144</v>
      </c>
      <c r="AF1373" t="s">
        <v>1421</v>
      </c>
      <c r="AG1373">
        <v>1</v>
      </c>
      <c r="AH1373" t="s">
        <v>328</v>
      </c>
      <c r="AI1373" t="s">
        <v>328</v>
      </c>
      <c r="AJ1373" s="1">
        <v>44721.377025462964</v>
      </c>
      <c r="AK1373" s="1">
        <v>44932.901423611111</v>
      </c>
      <c r="AL1373">
        <v>0</v>
      </c>
      <c r="AN1373">
        <v>0</v>
      </c>
      <c r="AP1373">
        <v>0</v>
      </c>
      <c r="AQ1373">
        <v>1</v>
      </c>
      <c r="AR1373">
        <v>0</v>
      </c>
      <c r="AS1373">
        <v>0</v>
      </c>
      <c r="AU1373">
        <v>0</v>
      </c>
    </row>
    <row r="1374" spans="1:47" x14ac:dyDescent="0.25">
      <c r="A1374" s="1">
        <v>44932.901440972222</v>
      </c>
      <c r="B1374">
        <v>1</v>
      </c>
      <c r="C1374">
        <v>664</v>
      </c>
      <c r="D1374">
        <v>665</v>
      </c>
      <c r="E1374" s="2" t="s">
        <v>4157</v>
      </c>
      <c r="F1374" s="2" t="s">
        <v>4158</v>
      </c>
      <c r="G1374" s="2" t="s">
        <v>4144</v>
      </c>
      <c r="H1374" t="s">
        <v>4159</v>
      </c>
      <c r="I1374" t="s">
        <v>324</v>
      </c>
      <c r="J1374" t="s">
        <v>1198</v>
      </c>
      <c r="L1374">
        <v>1</v>
      </c>
      <c r="M1374">
        <v>0</v>
      </c>
      <c r="N1374">
        <v>1</v>
      </c>
      <c r="O1374">
        <v>1</v>
      </c>
      <c r="P1374">
        <v>0</v>
      </c>
      <c r="Q1374">
        <v>2</v>
      </c>
      <c r="R1374">
        <v>1</v>
      </c>
      <c r="S1374">
        <v>0</v>
      </c>
      <c r="T1374">
        <v>0</v>
      </c>
      <c r="Z1374" t="s">
        <v>4144</v>
      </c>
      <c r="AF1374" t="s">
        <v>1421</v>
      </c>
      <c r="AG1374">
        <v>1</v>
      </c>
      <c r="AH1374" t="s">
        <v>328</v>
      </c>
      <c r="AI1374" t="s">
        <v>328</v>
      </c>
      <c r="AJ1374" s="1">
        <v>44721.37704861111</v>
      </c>
      <c r="AK1374" s="1">
        <v>44932.901435185187</v>
      </c>
      <c r="AL1374">
        <v>0</v>
      </c>
      <c r="AN1374">
        <v>0</v>
      </c>
      <c r="AP1374">
        <v>0</v>
      </c>
      <c r="AQ1374">
        <v>1</v>
      </c>
      <c r="AR1374">
        <v>0</v>
      </c>
      <c r="AS1374">
        <v>0</v>
      </c>
      <c r="AU1374">
        <v>0</v>
      </c>
    </row>
    <row r="1375" spans="1:47" x14ac:dyDescent="0.25">
      <c r="A1375" s="1">
        <v>44932.901450810183</v>
      </c>
      <c r="B1375">
        <v>1</v>
      </c>
      <c r="C1375">
        <v>665</v>
      </c>
      <c r="D1375">
        <v>666</v>
      </c>
      <c r="E1375" s="2" t="s">
        <v>4160</v>
      </c>
      <c r="F1375" s="2" t="s">
        <v>4161</v>
      </c>
      <c r="G1375" s="2" t="s">
        <v>4144</v>
      </c>
      <c r="H1375" t="s">
        <v>4162</v>
      </c>
      <c r="I1375" t="s">
        <v>324</v>
      </c>
      <c r="J1375" t="s">
        <v>1198</v>
      </c>
      <c r="L1375">
        <v>1</v>
      </c>
      <c r="M1375">
        <v>0</v>
      </c>
      <c r="N1375">
        <v>1</v>
      </c>
      <c r="O1375">
        <v>1</v>
      </c>
      <c r="P1375">
        <v>0</v>
      </c>
      <c r="Q1375">
        <v>2</v>
      </c>
      <c r="R1375">
        <v>1</v>
      </c>
      <c r="S1375">
        <v>0</v>
      </c>
      <c r="T1375">
        <v>0</v>
      </c>
      <c r="Z1375" t="s">
        <v>4144</v>
      </c>
      <c r="AF1375" t="s">
        <v>1421</v>
      </c>
      <c r="AG1375">
        <v>1</v>
      </c>
      <c r="AH1375" t="s">
        <v>328</v>
      </c>
      <c r="AI1375" t="s">
        <v>328</v>
      </c>
      <c r="AJ1375" s="1">
        <v>44721.377060185187</v>
      </c>
      <c r="AK1375" s="1">
        <v>44932.901446759257</v>
      </c>
      <c r="AL1375">
        <v>0</v>
      </c>
      <c r="AN1375">
        <v>0</v>
      </c>
      <c r="AP1375">
        <v>0</v>
      </c>
      <c r="AQ1375">
        <v>1</v>
      </c>
      <c r="AR1375">
        <v>0</v>
      </c>
      <c r="AS1375">
        <v>0</v>
      </c>
      <c r="AU1375">
        <v>0</v>
      </c>
    </row>
    <row r="1376" spans="1:47" x14ac:dyDescent="0.25">
      <c r="A1376" s="1">
        <v>44932.901466435185</v>
      </c>
      <c r="B1376">
        <v>1</v>
      </c>
      <c r="C1376">
        <v>666</v>
      </c>
      <c r="D1376">
        <v>667</v>
      </c>
      <c r="E1376" s="2" t="s">
        <v>4163</v>
      </c>
      <c r="F1376" s="2" t="s">
        <v>4164</v>
      </c>
      <c r="G1376" s="2" t="s">
        <v>4144</v>
      </c>
      <c r="H1376" t="s">
        <v>4156</v>
      </c>
      <c r="I1376" t="s">
        <v>324</v>
      </c>
      <c r="J1376" t="s">
        <v>1198</v>
      </c>
      <c r="L1376">
        <v>1</v>
      </c>
      <c r="M1376">
        <v>0</v>
      </c>
      <c r="N1376">
        <v>1</v>
      </c>
      <c r="O1376">
        <v>1</v>
      </c>
      <c r="P1376">
        <v>0</v>
      </c>
      <c r="Q1376">
        <v>2</v>
      </c>
      <c r="R1376">
        <v>1</v>
      </c>
      <c r="S1376">
        <v>0</v>
      </c>
      <c r="T1376">
        <v>0</v>
      </c>
      <c r="Z1376" t="s">
        <v>4144</v>
      </c>
      <c r="AF1376" t="s">
        <v>1421</v>
      </c>
      <c r="AG1376">
        <v>1</v>
      </c>
      <c r="AH1376" t="s">
        <v>328</v>
      </c>
      <c r="AI1376" t="s">
        <v>328</v>
      </c>
      <c r="AJ1376" s="1">
        <v>44721.377071759256</v>
      </c>
      <c r="AK1376" s="1">
        <v>44932.901458333334</v>
      </c>
      <c r="AL1376">
        <v>0</v>
      </c>
      <c r="AN1376">
        <v>0</v>
      </c>
      <c r="AP1376">
        <v>0</v>
      </c>
      <c r="AQ1376">
        <v>1</v>
      </c>
      <c r="AR1376">
        <v>0</v>
      </c>
      <c r="AS1376">
        <v>0</v>
      </c>
      <c r="AU1376">
        <v>0</v>
      </c>
    </row>
    <row r="1377" spans="1:47" x14ac:dyDescent="0.25">
      <c r="A1377" s="1">
        <v>44932.901479166663</v>
      </c>
      <c r="B1377">
        <v>1</v>
      </c>
      <c r="C1377">
        <v>667</v>
      </c>
      <c r="D1377">
        <v>668</v>
      </c>
      <c r="E1377" s="2" t="s">
        <v>4165</v>
      </c>
      <c r="F1377" s="2" t="s">
        <v>4166</v>
      </c>
      <c r="G1377" s="2" t="s">
        <v>4144</v>
      </c>
      <c r="H1377" t="s">
        <v>4167</v>
      </c>
      <c r="I1377" t="s">
        <v>324</v>
      </c>
      <c r="J1377" t="s">
        <v>1198</v>
      </c>
      <c r="L1377">
        <v>1</v>
      </c>
      <c r="M1377">
        <v>0</v>
      </c>
      <c r="N1377">
        <v>1</v>
      </c>
      <c r="O1377">
        <v>1</v>
      </c>
      <c r="P1377">
        <v>0</v>
      </c>
      <c r="Q1377">
        <v>2</v>
      </c>
      <c r="R1377">
        <v>1</v>
      </c>
      <c r="S1377">
        <v>0</v>
      </c>
      <c r="T1377">
        <v>0</v>
      </c>
      <c r="Z1377" t="s">
        <v>4144</v>
      </c>
      <c r="AF1377" t="s">
        <v>1421</v>
      </c>
      <c r="AG1377">
        <v>1</v>
      </c>
      <c r="AH1377" t="s">
        <v>328</v>
      </c>
      <c r="AI1377" t="s">
        <v>328</v>
      </c>
      <c r="AJ1377" s="1">
        <v>44721.37709490741</v>
      </c>
      <c r="AK1377" s="1">
        <v>44932.901469907411</v>
      </c>
      <c r="AL1377">
        <v>0</v>
      </c>
      <c r="AN1377">
        <v>0</v>
      </c>
      <c r="AP1377">
        <v>0</v>
      </c>
      <c r="AQ1377">
        <v>1</v>
      </c>
      <c r="AR1377">
        <v>0</v>
      </c>
      <c r="AS1377">
        <v>0</v>
      </c>
      <c r="AU1377">
        <v>0</v>
      </c>
    </row>
    <row r="1378" spans="1:47" x14ac:dyDescent="0.25">
      <c r="A1378" s="1">
        <v>44932.901489583332</v>
      </c>
      <c r="B1378">
        <v>1</v>
      </c>
      <c r="C1378">
        <v>668</v>
      </c>
      <c r="D1378">
        <v>669</v>
      </c>
      <c r="E1378" s="2" t="s">
        <v>4168</v>
      </c>
      <c r="F1378" s="2" t="s">
        <v>4169</v>
      </c>
      <c r="G1378" s="2" t="s">
        <v>4144</v>
      </c>
      <c r="H1378" t="s">
        <v>4170</v>
      </c>
      <c r="I1378" t="s">
        <v>324</v>
      </c>
      <c r="J1378" t="s">
        <v>1198</v>
      </c>
      <c r="L1378">
        <v>1</v>
      </c>
      <c r="M1378">
        <v>0</v>
      </c>
      <c r="N1378">
        <v>1</v>
      </c>
      <c r="O1378">
        <v>1</v>
      </c>
      <c r="P1378">
        <v>0</v>
      </c>
      <c r="Q1378">
        <v>2</v>
      </c>
      <c r="R1378">
        <v>1</v>
      </c>
      <c r="S1378">
        <v>0</v>
      </c>
      <c r="T1378">
        <v>0</v>
      </c>
      <c r="Z1378" t="s">
        <v>4144</v>
      </c>
      <c r="AF1378" t="s">
        <v>1421</v>
      </c>
      <c r="AG1378">
        <v>1</v>
      </c>
      <c r="AH1378" t="s">
        <v>328</v>
      </c>
      <c r="AI1378" t="s">
        <v>328</v>
      </c>
      <c r="AJ1378" s="1">
        <v>44721.377199074072</v>
      </c>
      <c r="AK1378" s="1">
        <v>44932.90148148148</v>
      </c>
      <c r="AL1378">
        <v>0</v>
      </c>
      <c r="AN1378">
        <v>0</v>
      </c>
      <c r="AP1378">
        <v>0</v>
      </c>
      <c r="AQ1378">
        <v>1</v>
      </c>
      <c r="AR1378">
        <v>0</v>
      </c>
      <c r="AS1378">
        <v>0</v>
      </c>
      <c r="AU1378">
        <v>0</v>
      </c>
    </row>
    <row r="1379" spans="1:47" x14ac:dyDescent="0.25">
      <c r="A1379" s="1">
        <v>44932.901499459877</v>
      </c>
      <c r="B1379">
        <v>1</v>
      </c>
      <c r="C1379">
        <v>669</v>
      </c>
      <c r="D1379">
        <v>670</v>
      </c>
      <c r="E1379" s="2" t="s">
        <v>4171</v>
      </c>
      <c r="F1379" s="2" t="s">
        <v>4172</v>
      </c>
      <c r="G1379" s="2" t="s">
        <v>4144</v>
      </c>
      <c r="H1379" t="s">
        <v>4173</v>
      </c>
      <c r="I1379" t="s">
        <v>324</v>
      </c>
      <c r="J1379" t="s">
        <v>1198</v>
      </c>
      <c r="L1379">
        <v>1</v>
      </c>
      <c r="M1379">
        <v>0</v>
      </c>
      <c r="N1379">
        <v>1</v>
      </c>
      <c r="O1379">
        <v>1</v>
      </c>
      <c r="P1379">
        <v>0</v>
      </c>
      <c r="Q1379">
        <v>2</v>
      </c>
      <c r="R1379">
        <v>1</v>
      </c>
      <c r="S1379">
        <v>0</v>
      </c>
      <c r="T1379">
        <v>0</v>
      </c>
      <c r="Z1379" t="s">
        <v>4144</v>
      </c>
      <c r="AF1379" t="s">
        <v>1421</v>
      </c>
      <c r="AG1379">
        <v>1</v>
      </c>
      <c r="AH1379" t="s">
        <v>328</v>
      </c>
      <c r="AI1379" t="s">
        <v>328</v>
      </c>
      <c r="AJ1379" s="1">
        <v>44721.377233796295</v>
      </c>
      <c r="AK1379" s="1">
        <v>44932.901493055557</v>
      </c>
      <c r="AL1379">
        <v>0</v>
      </c>
      <c r="AN1379">
        <v>0</v>
      </c>
      <c r="AP1379">
        <v>0</v>
      </c>
      <c r="AQ1379">
        <v>1</v>
      </c>
      <c r="AR1379">
        <v>0</v>
      </c>
      <c r="AS1379">
        <v>0</v>
      </c>
      <c r="AU1379">
        <v>0</v>
      </c>
    </row>
    <row r="1380" spans="1:47" x14ac:dyDescent="0.25">
      <c r="A1380" s="1">
        <v>44932.901509374999</v>
      </c>
      <c r="B1380">
        <v>1</v>
      </c>
      <c r="C1380">
        <v>670</v>
      </c>
      <c r="D1380">
        <v>671</v>
      </c>
      <c r="E1380" s="2" t="s">
        <v>4174</v>
      </c>
      <c r="F1380" s="2" t="s">
        <v>4175</v>
      </c>
      <c r="G1380" s="2" t="s">
        <v>4144</v>
      </c>
      <c r="H1380" t="s">
        <v>4176</v>
      </c>
      <c r="I1380" t="s">
        <v>324</v>
      </c>
      <c r="J1380" t="s">
        <v>1198</v>
      </c>
      <c r="L1380">
        <v>1</v>
      </c>
      <c r="M1380">
        <v>0</v>
      </c>
      <c r="N1380">
        <v>1</v>
      </c>
      <c r="O1380">
        <v>1</v>
      </c>
      <c r="P1380">
        <v>0</v>
      </c>
      <c r="Q1380">
        <v>2</v>
      </c>
      <c r="R1380">
        <v>1</v>
      </c>
      <c r="S1380">
        <v>0</v>
      </c>
      <c r="T1380">
        <v>0</v>
      </c>
      <c r="Z1380" t="s">
        <v>4144</v>
      </c>
      <c r="AF1380" t="s">
        <v>1421</v>
      </c>
      <c r="AG1380">
        <v>1</v>
      </c>
      <c r="AH1380" t="s">
        <v>328</v>
      </c>
      <c r="AI1380" t="s">
        <v>328</v>
      </c>
      <c r="AJ1380" s="1">
        <v>44721.377233796295</v>
      </c>
      <c r="AK1380" s="1">
        <v>44932.901504629626</v>
      </c>
      <c r="AL1380">
        <v>0</v>
      </c>
      <c r="AN1380">
        <v>0</v>
      </c>
      <c r="AP1380">
        <v>0</v>
      </c>
      <c r="AQ1380">
        <v>1</v>
      </c>
      <c r="AR1380">
        <v>0</v>
      </c>
      <c r="AS1380">
        <v>0</v>
      </c>
      <c r="AU1380">
        <v>0</v>
      </c>
    </row>
    <row r="1381" spans="1:47" x14ac:dyDescent="0.25">
      <c r="A1381" s="1">
        <v>44932.901519251544</v>
      </c>
      <c r="B1381">
        <v>1</v>
      </c>
      <c r="C1381">
        <v>671</v>
      </c>
      <c r="D1381">
        <v>672</v>
      </c>
      <c r="E1381" s="2" t="s">
        <v>4177</v>
      </c>
      <c r="F1381" s="2" t="s">
        <v>4178</v>
      </c>
      <c r="G1381" s="2" t="s">
        <v>4144</v>
      </c>
      <c r="H1381" t="s">
        <v>4179</v>
      </c>
      <c r="I1381" t="s">
        <v>324</v>
      </c>
      <c r="J1381" t="s">
        <v>1198</v>
      </c>
      <c r="L1381">
        <v>1</v>
      </c>
      <c r="M1381">
        <v>0</v>
      </c>
      <c r="N1381">
        <v>1</v>
      </c>
      <c r="O1381">
        <v>1</v>
      </c>
      <c r="P1381">
        <v>0</v>
      </c>
      <c r="Q1381">
        <v>2</v>
      </c>
      <c r="R1381">
        <v>1</v>
      </c>
      <c r="S1381">
        <v>0</v>
      </c>
      <c r="T1381">
        <v>0</v>
      </c>
      <c r="Z1381" t="s">
        <v>4144</v>
      </c>
      <c r="AF1381" t="s">
        <v>1421</v>
      </c>
      <c r="AG1381">
        <v>1</v>
      </c>
      <c r="AH1381" t="s">
        <v>328</v>
      </c>
      <c r="AI1381" t="s">
        <v>328</v>
      </c>
      <c r="AJ1381" s="1">
        <v>44721.377245370371</v>
      </c>
      <c r="AK1381" s="1">
        <v>44932.901516203703</v>
      </c>
      <c r="AL1381">
        <v>0</v>
      </c>
      <c r="AN1381">
        <v>0</v>
      </c>
      <c r="AP1381">
        <v>0</v>
      </c>
      <c r="AQ1381">
        <v>1</v>
      </c>
      <c r="AR1381">
        <v>0</v>
      </c>
      <c r="AS1381">
        <v>0</v>
      </c>
      <c r="AU1381">
        <v>0</v>
      </c>
    </row>
    <row r="1382" spans="1:47" x14ac:dyDescent="0.25">
      <c r="A1382" s="1">
        <v>44932.90152920525</v>
      </c>
      <c r="B1382">
        <v>1</v>
      </c>
      <c r="C1382">
        <v>672</v>
      </c>
      <c r="D1382">
        <v>673</v>
      </c>
      <c r="E1382" s="2" t="s">
        <v>4180</v>
      </c>
      <c r="F1382" s="2" t="s">
        <v>4181</v>
      </c>
      <c r="G1382" s="2" t="s">
        <v>4144</v>
      </c>
      <c r="H1382" t="s">
        <v>4182</v>
      </c>
      <c r="I1382" t="s">
        <v>324</v>
      </c>
      <c r="J1382" t="s">
        <v>1198</v>
      </c>
      <c r="L1382">
        <v>1</v>
      </c>
      <c r="M1382">
        <v>0</v>
      </c>
      <c r="N1382">
        <v>1</v>
      </c>
      <c r="O1382">
        <v>1</v>
      </c>
      <c r="P1382">
        <v>0</v>
      </c>
      <c r="Q1382">
        <v>2</v>
      </c>
      <c r="R1382">
        <v>1</v>
      </c>
      <c r="S1382">
        <v>0</v>
      </c>
      <c r="T1382">
        <v>0</v>
      </c>
      <c r="Z1382" t="s">
        <v>4144</v>
      </c>
      <c r="AF1382" t="s">
        <v>1421</v>
      </c>
      <c r="AG1382">
        <v>1</v>
      </c>
      <c r="AH1382" t="s">
        <v>328</v>
      </c>
      <c r="AI1382" t="s">
        <v>328</v>
      </c>
      <c r="AJ1382" s="1">
        <v>44721.377256944441</v>
      </c>
      <c r="AK1382" s="1">
        <v>44932.901516203703</v>
      </c>
      <c r="AL1382">
        <v>0</v>
      </c>
      <c r="AN1382">
        <v>0</v>
      </c>
      <c r="AP1382">
        <v>0</v>
      </c>
      <c r="AQ1382">
        <v>1</v>
      </c>
      <c r="AR1382">
        <v>0</v>
      </c>
      <c r="AS1382">
        <v>0</v>
      </c>
      <c r="AU1382">
        <v>0</v>
      </c>
    </row>
    <row r="1383" spans="1:47" x14ac:dyDescent="0.25">
      <c r="A1383" s="1">
        <v>44932.901540470681</v>
      </c>
      <c r="B1383">
        <v>1</v>
      </c>
      <c r="C1383">
        <v>673</v>
      </c>
      <c r="D1383">
        <v>674</v>
      </c>
      <c r="E1383" s="2" t="s">
        <v>4183</v>
      </c>
      <c r="F1383" s="2" t="s">
        <v>4184</v>
      </c>
      <c r="G1383" s="2" t="s">
        <v>4144</v>
      </c>
      <c r="H1383" t="s">
        <v>4185</v>
      </c>
      <c r="I1383" t="s">
        <v>324</v>
      </c>
      <c r="J1383" t="s">
        <v>1198</v>
      </c>
      <c r="L1383">
        <v>1</v>
      </c>
      <c r="M1383">
        <v>0</v>
      </c>
      <c r="N1383">
        <v>1</v>
      </c>
      <c r="O1383">
        <v>1</v>
      </c>
      <c r="P1383">
        <v>0</v>
      </c>
      <c r="Q1383">
        <v>2</v>
      </c>
      <c r="R1383">
        <v>1</v>
      </c>
      <c r="S1383">
        <v>0</v>
      </c>
      <c r="T1383">
        <v>0</v>
      </c>
      <c r="Z1383" t="s">
        <v>4144</v>
      </c>
      <c r="AF1383" t="s">
        <v>1421</v>
      </c>
      <c r="AG1383">
        <v>1</v>
      </c>
      <c r="AH1383" t="s">
        <v>328</v>
      </c>
      <c r="AI1383" t="s">
        <v>328</v>
      </c>
      <c r="AJ1383" s="1">
        <v>44721.377280092594</v>
      </c>
      <c r="AK1383" s="1">
        <v>44932.90152777778</v>
      </c>
      <c r="AL1383">
        <v>0</v>
      </c>
      <c r="AN1383">
        <v>0</v>
      </c>
      <c r="AP1383">
        <v>0</v>
      </c>
      <c r="AQ1383">
        <v>1</v>
      </c>
      <c r="AR1383">
        <v>0</v>
      </c>
      <c r="AS1383">
        <v>0</v>
      </c>
      <c r="AU1383">
        <v>0</v>
      </c>
    </row>
    <row r="1384" spans="1:47" x14ac:dyDescent="0.25">
      <c r="A1384" s="1">
        <v>44932.901557291669</v>
      </c>
      <c r="B1384">
        <v>1</v>
      </c>
      <c r="C1384">
        <v>674</v>
      </c>
      <c r="D1384">
        <v>675</v>
      </c>
      <c r="E1384" s="2" t="s">
        <v>4186</v>
      </c>
      <c r="F1384" s="2" t="s">
        <v>4187</v>
      </c>
      <c r="G1384" s="2" t="s">
        <v>4144</v>
      </c>
      <c r="H1384" t="s">
        <v>4188</v>
      </c>
      <c r="I1384" t="s">
        <v>324</v>
      </c>
      <c r="J1384" t="s">
        <v>1198</v>
      </c>
      <c r="L1384">
        <v>1</v>
      </c>
      <c r="M1384">
        <v>0</v>
      </c>
      <c r="N1384">
        <v>1</v>
      </c>
      <c r="O1384">
        <v>1</v>
      </c>
      <c r="P1384">
        <v>0</v>
      </c>
      <c r="Q1384">
        <v>2</v>
      </c>
      <c r="R1384">
        <v>1</v>
      </c>
      <c r="S1384">
        <v>0</v>
      </c>
      <c r="T1384">
        <v>0</v>
      </c>
      <c r="Z1384" t="s">
        <v>4144</v>
      </c>
      <c r="AF1384" t="s">
        <v>1421</v>
      </c>
      <c r="AG1384">
        <v>1</v>
      </c>
      <c r="AH1384" t="s">
        <v>328</v>
      </c>
      <c r="AI1384" t="s">
        <v>328</v>
      </c>
      <c r="AJ1384" s="1">
        <v>44721.377280092594</v>
      </c>
      <c r="AK1384" s="1">
        <v>44932.901550925926</v>
      </c>
      <c r="AL1384">
        <v>0</v>
      </c>
      <c r="AN1384">
        <v>0</v>
      </c>
      <c r="AP1384">
        <v>0</v>
      </c>
      <c r="AQ1384">
        <v>1</v>
      </c>
      <c r="AR1384">
        <v>0</v>
      </c>
      <c r="AS1384">
        <v>0</v>
      </c>
      <c r="AU1384">
        <v>0</v>
      </c>
    </row>
    <row r="1385" spans="1:47" x14ac:dyDescent="0.25">
      <c r="A1385" s="1">
        <v>44932.901567939814</v>
      </c>
      <c r="B1385">
        <v>1</v>
      </c>
      <c r="C1385">
        <v>675</v>
      </c>
      <c r="D1385">
        <v>676</v>
      </c>
      <c r="E1385" s="2" t="s">
        <v>4189</v>
      </c>
      <c r="F1385" s="2" t="s">
        <v>4190</v>
      </c>
      <c r="G1385" s="2" t="s">
        <v>4144</v>
      </c>
      <c r="H1385" t="s">
        <v>4191</v>
      </c>
      <c r="I1385" t="s">
        <v>324</v>
      </c>
      <c r="J1385" t="s">
        <v>1198</v>
      </c>
      <c r="L1385">
        <v>1</v>
      </c>
      <c r="M1385">
        <v>0</v>
      </c>
      <c r="N1385">
        <v>1</v>
      </c>
      <c r="O1385">
        <v>1</v>
      </c>
      <c r="P1385">
        <v>0</v>
      </c>
      <c r="Q1385">
        <v>2</v>
      </c>
      <c r="R1385">
        <v>1</v>
      </c>
      <c r="S1385">
        <v>0</v>
      </c>
      <c r="T1385">
        <v>0</v>
      </c>
      <c r="Z1385" t="s">
        <v>4144</v>
      </c>
      <c r="AF1385" t="s">
        <v>1421</v>
      </c>
      <c r="AG1385">
        <v>1</v>
      </c>
      <c r="AH1385" t="s">
        <v>328</v>
      </c>
      <c r="AI1385" t="s">
        <v>328</v>
      </c>
      <c r="AJ1385" s="1">
        <v>44721.377291666664</v>
      </c>
      <c r="AK1385" s="1">
        <v>44932.901562500003</v>
      </c>
      <c r="AL1385">
        <v>0</v>
      </c>
      <c r="AN1385">
        <v>0</v>
      </c>
      <c r="AP1385">
        <v>0</v>
      </c>
      <c r="AQ1385">
        <v>1</v>
      </c>
      <c r="AR1385">
        <v>0</v>
      </c>
      <c r="AS1385">
        <v>0</v>
      </c>
      <c r="AU1385">
        <v>0</v>
      </c>
    </row>
    <row r="1386" spans="1:47" x14ac:dyDescent="0.25">
      <c r="A1386" s="1">
        <v>44932.901577700621</v>
      </c>
      <c r="B1386">
        <v>1</v>
      </c>
      <c r="C1386">
        <v>676</v>
      </c>
      <c r="D1386">
        <v>677</v>
      </c>
      <c r="E1386" s="2" t="s">
        <v>4192</v>
      </c>
      <c r="F1386" s="2" t="s">
        <v>4193</v>
      </c>
      <c r="G1386" s="2" t="s">
        <v>4144</v>
      </c>
      <c r="H1386" t="s">
        <v>4162</v>
      </c>
      <c r="I1386" t="s">
        <v>324</v>
      </c>
      <c r="J1386" t="s">
        <v>1198</v>
      </c>
      <c r="L1386">
        <v>1</v>
      </c>
      <c r="M1386">
        <v>0</v>
      </c>
      <c r="N1386">
        <v>1</v>
      </c>
      <c r="O1386">
        <v>1</v>
      </c>
      <c r="P1386">
        <v>0</v>
      </c>
      <c r="Q1386">
        <v>2</v>
      </c>
      <c r="R1386">
        <v>1</v>
      </c>
      <c r="S1386">
        <v>0</v>
      </c>
      <c r="T1386">
        <v>0</v>
      </c>
      <c r="Z1386" t="s">
        <v>4144</v>
      </c>
      <c r="AF1386" t="s">
        <v>1421</v>
      </c>
      <c r="AG1386">
        <v>1</v>
      </c>
      <c r="AH1386" t="s">
        <v>328</v>
      </c>
      <c r="AI1386" t="s">
        <v>328</v>
      </c>
      <c r="AJ1386" s="1">
        <v>44721.377303240741</v>
      </c>
      <c r="AK1386" s="1">
        <v>44932.901574074072</v>
      </c>
      <c r="AL1386">
        <v>0</v>
      </c>
      <c r="AN1386">
        <v>0</v>
      </c>
      <c r="AP1386">
        <v>0</v>
      </c>
      <c r="AQ1386">
        <v>1</v>
      </c>
      <c r="AR1386">
        <v>0</v>
      </c>
      <c r="AS1386">
        <v>0</v>
      </c>
      <c r="AU1386">
        <v>0</v>
      </c>
    </row>
    <row r="1387" spans="1:47" x14ac:dyDescent="0.25">
      <c r="A1387" s="1">
        <v>44932.901587692904</v>
      </c>
      <c r="B1387">
        <v>1</v>
      </c>
      <c r="C1387">
        <v>677</v>
      </c>
      <c r="D1387">
        <v>678</v>
      </c>
      <c r="E1387" s="2" t="s">
        <v>4194</v>
      </c>
      <c r="F1387" s="2" t="s">
        <v>4195</v>
      </c>
      <c r="G1387" s="2" t="s">
        <v>4144</v>
      </c>
      <c r="H1387" t="s">
        <v>4196</v>
      </c>
      <c r="I1387" t="s">
        <v>324</v>
      </c>
      <c r="J1387" t="s">
        <v>1198</v>
      </c>
      <c r="L1387">
        <v>1</v>
      </c>
      <c r="M1387">
        <v>0</v>
      </c>
      <c r="N1387">
        <v>1</v>
      </c>
      <c r="O1387">
        <v>1</v>
      </c>
      <c r="P1387">
        <v>0</v>
      </c>
      <c r="Q1387">
        <v>2</v>
      </c>
      <c r="R1387">
        <v>1</v>
      </c>
      <c r="S1387">
        <v>0</v>
      </c>
      <c r="T1387">
        <v>0</v>
      </c>
      <c r="Z1387" t="s">
        <v>4144</v>
      </c>
      <c r="AF1387" t="s">
        <v>1421</v>
      </c>
      <c r="AG1387">
        <v>1</v>
      </c>
      <c r="AH1387" t="s">
        <v>328</v>
      </c>
      <c r="AI1387" t="s">
        <v>328</v>
      </c>
      <c r="AJ1387" s="1">
        <v>44721.377314814818</v>
      </c>
      <c r="AK1387" s="1">
        <v>44932.901574074072</v>
      </c>
      <c r="AL1387">
        <v>0</v>
      </c>
      <c r="AN1387">
        <v>0</v>
      </c>
      <c r="AP1387">
        <v>0</v>
      </c>
      <c r="AQ1387">
        <v>1</v>
      </c>
      <c r="AR1387">
        <v>0</v>
      </c>
      <c r="AS1387">
        <v>0</v>
      </c>
      <c r="AU1387">
        <v>0</v>
      </c>
    </row>
    <row r="1388" spans="1:47" x14ac:dyDescent="0.25">
      <c r="A1388" s="1">
        <v>44932.901597762342</v>
      </c>
      <c r="B1388">
        <v>1</v>
      </c>
      <c r="C1388">
        <v>678</v>
      </c>
      <c r="D1388">
        <v>679</v>
      </c>
      <c r="E1388" s="2" t="s">
        <v>4197</v>
      </c>
      <c r="F1388" s="2" t="s">
        <v>4198</v>
      </c>
      <c r="G1388" s="2" t="s">
        <v>4144</v>
      </c>
      <c r="H1388" t="s">
        <v>4173</v>
      </c>
      <c r="I1388" t="s">
        <v>324</v>
      </c>
      <c r="J1388" t="s">
        <v>1198</v>
      </c>
      <c r="L1388">
        <v>1</v>
      </c>
      <c r="M1388">
        <v>0</v>
      </c>
      <c r="N1388">
        <v>1</v>
      </c>
      <c r="O1388">
        <v>1</v>
      </c>
      <c r="P1388">
        <v>0</v>
      </c>
      <c r="Q1388">
        <v>2</v>
      </c>
      <c r="R1388">
        <v>1</v>
      </c>
      <c r="S1388">
        <v>0</v>
      </c>
      <c r="T1388">
        <v>0</v>
      </c>
      <c r="Z1388" t="s">
        <v>4144</v>
      </c>
      <c r="AF1388" t="s">
        <v>1421</v>
      </c>
      <c r="AG1388">
        <v>1</v>
      </c>
      <c r="AH1388" t="s">
        <v>328</v>
      </c>
      <c r="AI1388" t="s">
        <v>328</v>
      </c>
      <c r="AJ1388" s="1">
        <v>44721.377314814818</v>
      </c>
      <c r="AK1388" s="1">
        <v>44932.901585648149</v>
      </c>
      <c r="AL1388">
        <v>0</v>
      </c>
      <c r="AN1388">
        <v>0</v>
      </c>
      <c r="AP1388">
        <v>0</v>
      </c>
      <c r="AQ1388">
        <v>1</v>
      </c>
      <c r="AR1388">
        <v>0</v>
      </c>
      <c r="AS1388">
        <v>0</v>
      </c>
      <c r="AU1388">
        <v>0</v>
      </c>
    </row>
    <row r="1389" spans="1:47" x14ac:dyDescent="0.25">
      <c r="A1389" s="1">
        <v>45013.667645640431</v>
      </c>
      <c r="B1389">
        <v>1</v>
      </c>
      <c r="C1389">
        <v>1714</v>
      </c>
      <c r="D1389">
        <v>1715</v>
      </c>
      <c r="E1389" s="2" t="s">
        <v>4199</v>
      </c>
      <c r="F1389" s="2" t="s">
        <v>4200</v>
      </c>
      <c r="G1389" s="2" t="s">
        <v>326</v>
      </c>
      <c r="H1389" t="s">
        <v>4201</v>
      </c>
      <c r="I1389" t="s">
        <v>324</v>
      </c>
      <c r="J1389" t="s">
        <v>1203</v>
      </c>
      <c r="L1389">
        <v>1</v>
      </c>
      <c r="M1389">
        <v>1</v>
      </c>
      <c r="N1389">
        <v>1</v>
      </c>
      <c r="O1389">
        <v>0</v>
      </c>
      <c r="P1389">
        <v>0</v>
      </c>
      <c r="Q1389">
        <v>2</v>
      </c>
      <c r="R1389">
        <v>1</v>
      </c>
      <c r="S1389">
        <v>0</v>
      </c>
      <c r="T1389">
        <v>0</v>
      </c>
      <c r="U1389">
        <v>2865</v>
      </c>
      <c r="V1389" t="s">
        <v>243</v>
      </c>
      <c r="Z1389" t="s">
        <v>326</v>
      </c>
      <c r="AF1389" t="s">
        <v>1204</v>
      </c>
      <c r="AG1389">
        <v>1</v>
      </c>
      <c r="AH1389" t="s">
        <v>328</v>
      </c>
      <c r="AI1389" t="s">
        <v>2484</v>
      </c>
      <c r="AJ1389" s="1">
        <v>44931.642604166664</v>
      </c>
      <c r="AK1389" s="1">
        <v>45013.667638888888</v>
      </c>
      <c r="AL1389">
        <v>0</v>
      </c>
      <c r="AN1389">
        <v>0</v>
      </c>
      <c r="AP1389">
        <v>0</v>
      </c>
      <c r="AQ1389">
        <v>1</v>
      </c>
      <c r="AR1389">
        <v>0</v>
      </c>
      <c r="AS1389">
        <v>0</v>
      </c>
      <c r="AU1389">
        <v>0</v>
      </c>
    </row>
    <row r="1390" spans="1:47" x14ac:dyDescent="0.25">
      <c r="A1390" s="1">
        <v>45013.677692901234</v>
      </c>
      <c r="B1390">
        <v>1</v>
      </c>
      <c r="C1390">
        <v>1725</v>
      </c>
      <c r="D1390">
        <v>1726</v>
      </c>
      <c r="E1390" s="2" t="s">
        <v>4202</v>
      </c>
      <c r="F1390" s="2" t="s">
        <v>4203</v>
      </c>
      <c r="G1390" s="2" t="s">
        <v>326</v>
      </c>
      <c r="H1390" t="s">
        <v>4204</v>
      </c>
      <c r="I1390" t="s">
        <v>324</v>
      </c>
      <c r="J1390" t="s">
        <v>1203</v>
      </c>
      <c r="L1390">
        <v>1</v>
      </c>
      <c r="M1390">
        <v>1</v>
      </c>
      <c r="N1390">
        <v>1</v>
      </c>
      <c r="O1390">
        <v>0</v>
      </c>
      <c r="P1390">
        <v>0</v>
      </c>
      <c r="Q1390">
        <v>2</v>
      </c>
      <c r="R1390">
        <v>1</v>
      </c>
      <c r="S1390">
        <v>0</v>
      </c>
      <c r="T1390">
        <v>0</v>
      </c>
      <c r="U1390">
        <v>2855</v>
      </c>
      <c r="V1390" t="s">
        <v>243</v>
      </c>
      <c r="Z1390" t="s">
        <v>326</v>
      </c>
      <c r="AF1390" t="s">
        <v>1234</v>
      </c>
      <c r="AG1390">
        <v>1</v>
      </c>
      <c r="AH1390" t="s">
        <v>328</v>
      </c>
      <c r="AI1390" t="s">
        <v>2484</v>
      </c>
      <c r="AJ1390" s="1">
        <v>44931.642754629633</v>
      </c>
      <c r="AK1390" s="1">
        <v>45013.677685185183</v>
      </c>
      <c r="AL1390">
        <v>0</v>
      </c>
      <c r="AN1390">
        <v>0</v>
      </c>
      <c r="AP1390">
        <v>0</v>
      </c>
      <c r="AQ1390">
        <v>1</v>
      </c>
      <c r="AR1390">
        <v>0</v>
      </c>
      <c r="AS1390">
        <v>0</v>
      </c>
      <c r="AU1390">
        <v>0</v>
      </c>
    </row>
    <row r="1391" spans="1:47" x14ac:dyDescent="0.25">
      <c r="A1391" s="1">
        <v>44967.356213657411</v>
      </c>
      <c r="B1391">
        <v>1</v>
      </c>
      <c r="C1391">
        <v>487</v>
      </c>
      <c r="D1391">
        <v>488</v>
      </c>
      <c r="E1391" s="2" t="s">
        <v>4205</v>
      </c>
      <c r="F1391" s="2" t="s">
        <v>4206</v>
      </c>
      <c r="G1391" s="2" t="s">
        <v>3524</v>
      </c>
      <c r="H1391" t="s">
        <v>4207</v>
      </c>
      <c r="I1391" t="s">
        <v>324</v>
      </c>
      <c r="J1391" t="s">
        <v>1198</v>
      </c>
      <c r="L1391">
        <v>1</v>
      </c>
      <c r="M1391">
        <v>1</v>
      </c>
      <c r="N1391">
        <v>1</v>
      </c>
      <c r="O1391">
        <v>1</v>
      </c>
      <c r="P1391">
        <v>0</v>
      </c>
      <c r="Q1391">
        <v>2</v>
      </c>
      <c r="R1391">
        <v>1</v>
      </c>
      <c r="S1391">
        <v>0</v>
      </c>
      <c r="T1391">
        <v>0</v>
      </c>
      <c r="U1391">
        <v>545</v>
      </c>
      <c r="V1391" t="s">
        <v>243</v>
      </c>
      <c r="Z1391" t="s">
        <v>3524</v>
      </c>
      <c r="AF1391" t="s">
        <v>1222</v>
      </c>
      <c r="AG1391">
        <v>1</v>
      </c>
      <c r="AH1391" t="s">
        <v>328</v>
      </c>
      <c r="AI1391" t="s">
        <v>2270</v>
      </c>
      <c r="AJ1391" s="1">
        <v>44721.37605324074</v>
      </c>
      <c r="AK1391" s="1">
        <v>44967.356203703705</v>
      </c>
      <c r="AL1391">
        <v>0</v>
      </c>
      <c r="AN1391">
        <v>0</v>
      </c>
      <c r="AP1391">
        <v>0</v>
      </c>
      <c r="AQ1391">
        <v>1</v>
      </c>
      <c r="AR1391">
        <v>0</v>
      </c>
      <c r="AS1391">
        <v>0</v>
      </c>
      <c r="AU1391">
        <v>0</v>
      </c>
    </row>
    <row r="1392" spans="1:47" x14ac:dyDescent="0.25">
      <c r="A1392" s="1">
        <v>45026.651875848765</v>
      </c>
      <c r="B1392">
        <v>1</v>
      </c>
      <c r="C1392">
        <v>490</v>
      </c>
      <c r="D1392">
        <v>491</v>
      </c>
      <c r="E1392" s="2" t="s">
        <v>4208</v>
      </c>
      <c r="F1392" s="2" t="s">
        <v>4209</v>
      </c>
      <c r="G1392" s="2" t="s">
        <v>3524</v>
      </c>
      <c r="H1392" t="s">
        <v>3992</v>
      </c>
      <c r="I1392" t="s">
        <v>324</v>
      </c>
      <c r="J1392" t="s">
        <v>1203</v>
      </c>
      <c r="L1392">
        <v>1</v>
      </c>
      <c r="M1392">
        <v>1</v>
      </c>
      <c r="N1392">
        <v>1</v>
      </c>
      <c r="O1392">
        <v>1</v>
      </c>
      <c r="P1392">
        <v>0</v>
      </c>
      <c r="Q1392">
        <v>2</v>
      </c>
      <c r="R1392">
        <v>1</v>
      </c>
      <c r="S1392">
        <v>0</v>
      </c>
      <c r="T1392">
        <v>0</v>
      </c>
      <c r="U1392">
        <v>2852</v>
      </c>
      <c r="V1392" t="s">
        <v>243</v>
      </c>
      <c r="Z1392" t="s">
        <v>3524</v>
      </c>
      <c r="AF1392" t="s">
        <v>1222</v>
      </c>
      <c r="AG1392">
        <v>1</v>
      </c>
      <c r="AH1392" t="s">
        <v>328</v>
      </c>
      <c r="AI1392" t="s">
        <v>3659</v>
      </c>
      <c r="AJ1392" s="1">
        <v>44721.376064814816</v>
      </c>
      <c r="AK1392" s="1">
        <v>45026.651863425926</v>
      </c>
      <c r="AL1392">
        <v>0</v>
      </c>
      <c r="AN1392">
        <v>0</v>
      </c>
      <c r="AP1392">
        <v>0</v>
      </c>
      <c r="AQ1392">
        <v>1</v>
      </c>
      <c r="AR1392">
        <v>0</v>
      </c>
      <c r="AS1392">
        <v>0</v>
      </c>
      <c r="AU1392">
        <v>0</v>
      </c>
    </row>
    <row r="1393" spans="1:47" x14ac:dyDescent="0.25">
      <c r="A1393" s="1">
        <v>44958.414271875001</v>
      </c>
      <c r="B1393">
        <v>1</v>
      </c>
      <c r="C1393">
        <v>843</v>
      </c>
      <c r="D1393">
        <v>844</v>
      </c>
      <c r="E1393" s="2" t="s">
        <v>4210</v>
      </c>
      <c r="F1393" s="2" t="s">
        <v>4211</v>
      </c>
      <c r="G1393" s="2" t="s">
        <v>326</v>
      </c>
      <c r="H1393" t="s">
        <v>4212</v>
      </c>
      <c r="I1393" t="s">
        <v>324</v>
      </c>
      <c r="J1393" t="s">
        <v>1203</v>
      </c>
      <c r="L1393">
        <v>1</v>
      </c>
      <c r="M1393">
        <v>1</v>
      </c>
      <c r="N1393">
        <v>1</v>
      </c>
      <c r="O1393">
        <v>0</v>
      </c>
      <c r="P1393">
        <v>0</v>
      </c>
      <c r="Q1393">
        <v>2</v>
      </c>
      <c r="R1393">
        <v>1</v>
      </c>
      <c r="S1393">
        <v>0</v>
      </c>
      <c r="T1393">
        <v>0</v>
      </c>
      <c r="U1393">
        <v>3030</v>
      </c>
      <c r="V1393" t="s">
        <v>243</v>
      </c>
      <c r="Z1393" t="s">
        <v>326</v>
      </c>
      <c r="AF1393" t="s">
        <v>1234</v>
      </c>
      <c r="AG1393">
        <v>1</v>
      </c>
      <c r="AH1393" t="s">
        <v>328</v>
      </c>
      <c r="AI1393" t="s">
        <v>2794</v>
      </c>
      <c r="AJ1393" s="1">
        <v>44721.378182870372</v>
      </c>
      <c r="AK1393" s="1">
        <v>44958.414270833331</v>
      </c>
      <c r="AL1393">
        <v>0</v>
      </c>
      <c r="AN1393">
        <v>0</v>
      </c>
      <c r="AP1393">
        <v>0</v>
      </c>
      <c r="AQ1393">
        <v>1</v>
      </c>
      <c r="AR1393">
        <v>0</v>
      </c>
      <c r="AS1393">
        <v>0</v>
      </c>
      <c r="AU1393">
        <v>0</v>
      </c>
    </row>
    <row r="1394" spans="1:47" x14ac:dyDescent="0.25">
      <c r="A1394" s="1">
        <v>44960.361663155862</v>
      </c>
      <c r="B1394">
        <v>1</v>
      </c>
      <c r="C1394">
        <v>850</v>
      </c>
      <c r="D1394">
        <v>851</v>
      </c>
      <c r="E1394" s="2" t="s">
        <v>4213</v>
      </c>
      <c r="F1394" s="2" t="s">
        <v>4214</v>
      </c>
      <c r="G1394" s="2" t="s">
        <v>326</v>
      </c>
      <c r="H1394" t="s">
        <v>4215</v>
      </c>
      <c r="I1394" t="s">
        <v>324</v>
      </c>
      <c r="J1394" t="s">
        <v>1203</v>
      </c>
      <c r="L1394">
        <v>1</v>
      </c>
      <c r="M1394">
        <v>1</v>
      </c>
      <c r="N1394">
        <v>1</v>
      </c>
      <c r="O1394">
        <v>0</v>
      </c>
      <c r="P1394">
        <v>0</v>
      </c>
      <c r="Q1394">
        <v>2</v>
      </c>
      <c r="R1394">
        <v>1</v>
      </c>
      <c r="S1394">
        <v>0</v>
      </c>
      <c r="T1394">
        <v>0</v>
      </c>
      <c r="U1394">
        <v>2865</v>
      </c>
      <c r="V1394" t="s">
        <v>243</v>
      </c>
      <c r="Z1394" t="s">
        <v>326</v>
      </c>
      <c r="AF1394" t="s">
        <v>1204</v>
      </c>
      <c r="AG1394">
        <v>1</v>
      </c>
      <c r="AH1394" t="s">
        <v>328</v>
      </c>
      <c r="AI1394" t="s">
        <v>2794</v>
      </c>
      <c r="AJ1394" s="1">
        <v>44721.378217592595</v>
      </c>
      <c r="AK1394" s="1">
        <v>44960.361643518518</v>
      </c>
      <c r="AL1394">
        <v>0</v>
      </c>
      <c r="AN1394">
        <v>0</v>
      </c>
      <c r="AP1394">
        <v>0</v>
      </c>
      <c r="AQ1394">
        <v>1</v>
      </c>
      <c r="AR1394">
        <v>0</v>
      </c>
      <c r="AS1394">
        <v>0</v>
      </c>
      <c r="AU1394">
        <v>0</v>
      </c>
    </row>
    <row r="1395" spans="1:47" x14ac:dyDescent="0.25">
      <c r="A1395" s="1">
        <v>44960.361992129627</v>
      </c>
      <c r="B1395">
        <v>1</v>
      </c>
      <c r="C1395">
        <v>851</v>
      </c>
      <c r="D1395">
        <v>852</v>
      </c>
      <c r="E1395" s="2" t="s">
        <v>4216</v>
      </c>
      <c r="F1395" s="2" t="s">
        <v>4217</v>
      </c>
      <c r="G1395" s="2" t="s">
        <v>326</v>
      </c>
      <c r="H1395" t="s">
        <v>4218</v>
      </c>
      <c r="I1395" t="s">
        <v>324</v>
      </c>
      <c r="J1395" t="s">
        <v>1203</v>
      </c>
      <c r="L1395">
        <v>1</v>
      </c>
      <c r="M1395">
        <v>1</v>
      </c>
      <c r="N1395">
        <v>1</v>
      </c>
      <c r="O1395">
        <v>0</v>
      </c>
      <c r="P1395">
        <v>0</v>
      </c>
      <c r="Q1395">
        <v>2</v>
      </c>
      <c r="R1395">
        <v>1</v>
      </c>
      <c r="S1395">
        <v>0</v>
      </c>
      <c r="T1395">
        <v>0</v>
      </c>
      <c r="U1395">
        <v>2865</v>
      </c>
      <c r="V1395" t="s">
        <v>243</v>
      </c>
      <c r="Z1395" t="s">
        <v>326</v>
      </c>
      <c r="AF1395" t="s">
        <v>1204</v>
      </c>
      <c r="AG1395">
        <v>1</v>
      </c>
      <c r="AH1395" t="s">
        <v>328</v>
      </c>
      <c r="AI1395" t="s">
        <v>2794</v>
      </c>
      <c r="AJ1395" s="1">
        <v>44721.378229166665</v>
      </c>
      <c r="AK1395" s="1">
        <v>44960.361979166664</v>
      </c>
      <c r="AL1395">
        <v>0</v>
      </c>
      <c r="AN1395">
        <v>0</v>
      </c>
      <c r="AP1395">
        <v>0</v>
      </c>
      <c r="AQ1395">
        <v>1</v>
      </c>
      <c r="AR1395">
        <v>0</v>
      </c>
      <c r="AS1395">
        <v>0</v>
      </c>
      <c r="AU1395">
        <v>0</v>
      </c>
    </row>
    <row r="1396" spans="1:47" x14ac:dyDescent="0.25">
      <c r="A1396" s="1">
        <v>44988.368418981481</v>
      </c>
      <c r="B1396">
        <v>1</v>
      </c>
      <c r="C1396">
        <v>852</v>
      </c>
      <c r="D1396">
        <v>853</v>
      </c>
      <c r="E1396" s="2" t="s">
        <v>4219</v>
      </c>
      <c r="F1396" s="2" t="s">
        <v>4220</v>
      </c>
      <c r="G1396" s="2" t="s">
        <v>326</v>
      </c>
      <c r="H1396" t="s">
        <v>4215</v>
      </c>
      <c r="I1396" t="s">
        <v>324</v>
      </c>
      <c r="J1396" t="s">
        <v>1203</v>
      </c>
      <c r="L1396">
        <v>1</v>
      </c>
      <c r="M1396">
        <v>1</v>
      </c>
      <c r="N1396">
        <v>1</v>
      </c>
      <c r="O1396">
        <v>0</v>
      </c>
      <c r="P1396">
        <v>0</v>
      </c>
      <c r="Q1396">
        <v>2</v>
      </c>
      <c r="R1396">
        <v>1</v>
      </c>
      <c r="S1396">
        <v>0</v>
      </c>
      <c r="T1396">
        <v>0</v>
      </c>
      <c r="U1396">
        <v>2865</v>
      </c>
      <c r="V1396" t="s">
        <v>243</v>
      </c>
      <c r="Z1396" t="s">
        <v>326</v>
      </c>
      <c r="AF1396" t="s">
        <v>1204</v>
      </c>
      <c r="AG1396">
        <v>1</v>
      </c>
      <c r="AH1396" t="s">
        <v>328</v>
      </c>
      <c r="AI1396" t="s">
        <v>2123</v>
      </c>
      <c r="AJ1396" s="1">
        <v>44721.378229166665</v>
      </c>
      <c r="AK1396" s="1">
        <v>44988.368402777778</v>
      </c>
      <c r="AL1396">
        <v>0</v>
      </c>
      <c r="AN1396">
        <v>0</v>
      </c>
      <c r="AP1396">
        <v>0</v>
      </c>
      <c r="AQ1396">
        <v>1</v>
      </c>
      <c r="AR1396">
        <v>0</v>
      </c>
      <c r="AS1396">
        <v>0</v>
      </c>
      <c r="AU1396">
        <v>0</v>
      </c>
    </row>
    <row r="1397" spans="1:47" x14ac:dyDescent="0.25">
      <c r="A1397" s="1">
        <v>44958.414698996916</v>
      </c>
      <c r="B1397">
        <v>1</v>
      </c>
      <c r="C1397">
        <v>853</v>
      </c>
      <c r="D1397">
        <v>854</v>
      </c>
      <c r="E1397" s="2" t="s">
        <v>4221</v>
      </c>
      <c r="F1397" s="2" t="s">
        <v>4222</v>
      </c>
      <c r="G1397" s="2" t="s">
        <v>326</v>
      </c>
      <c r="H1397" t="s">
        <v>4223</v>
      </c>
      <c r="I1397" t="s">
        <v>324</v>
      </c>
      <c r="J1397" t="s">
        <v>1203</v>
      </c>
      <c r="L1397">
        <v>1</v>
      </c>
      <c r="M1397">
        <v>1</v>
      </c>
      <c r="N1397">
        <v>1</v>
      </c>
      <c r="O1397">
        <v>0</v>
      </c>
      <c r="P1397">
        <v>0</v>
      </c>
      <c r="Q1397">
        <v>2</v>
      </c>
      <c r="R1397">
        <v>1</v>
      </c>
      <c r="S1397">
        <v>0</v>
      </c>
      <c r="T1397">
        <v>0</v>
      </c>
      <c r="U1397">
        <v>3030</v>
      </c>
      <c r="V1397" t="s">
        <v>243</v>
      </c>
      <c r="Z1397" t="s">
        <v>326</v>
      </c>
      <c r="AF1397" t="s">
        <v>1234</v>
      </c>
      <c r="AG1397">
        <v>1</v>
      </c>
      <c r="AH1397" t="s">
        <v>328</v>
      </c>
      <c r="AI1397" t="s">
        <v>2794</v>
      </c>
      <c r="AJ1397" s="1">
        <v>44721.378229166665</v>
      </c>
      <c r="AK1397" s="1">
        <v>44958.414687500001</v>
      </c>
      <c r="AL1397">
        <v>0</v>
      </c>
      <c r="AN1397">
        <v>0</v>
      </c>
      <c r="AP1397">
        <v>0</v>
      </c>
      <c r="AQ1397">
        <v>1</v>
      </c>
      <c r="AR1397">
        <v>0</v>
      </c>
      <c r="AS1397">
        <v>0</v>
      </c>
      <c r="AU1397">
        <v>0</v>
      </c>
    </row>
    <row r="1398" spans="1:47" x14ac:dyDescent="0.25">
      <c r="A1398" s="1">
        <v>44963.37777550154</v>
      </c>
      <c r="B1398">
        <v>1</v>
      </c>
      <c r="C1398">
        <v>854</v>
      </c>
      <c r="D1398">
        <v>855</v>
      </c>
      <c r="E1398" s="2" t="s">
        <v>4224</v>
      </c>
      <c r="F1398" s="2" t="s">
        <v>4225</v>
      </c>
      <c r="G1398" s="2" t="s">
        <v>326</v>
      </c>
      <c r="H1398" t="s">
        <v>4226</v>
      </c>
      <c r="I1398" t="s">
        <v>324</v>
      </c>
      <c r="J1398" t="s">
        <v>1203</v>
      </c>
      <c r="L1398">
        <v>1</v>
      </c>
      <c r="M1398">
        <v>1</v>
      </c>
      <c r="N1398">
        <v>1</v>
      </c>
      <c r="O1398">
        <v>0</v>
      </c>
      <c r="P1398">
        <v>0</v>
      </c>
      <c r="Q1398">
        <v>2</v>
      </c>
      <c r="R1398">
        <v>1</v>
      </c>
      <c r="S1398">
        <v>0</v>
      </c>
      <c r="T1398">
        <v>0</v>
      </c>
      <c r="U1398">
        <v>2865</v>
      </c>
      <c r="V1398" t="s">
        <v>243</v>
      </c>
      <c r="Z1398" t="s">
        <v>326</v>
      </c>
      <c r="AF1398" t="s">
        <v>1204</v>
      </c>
      <c r="AG1398">
        <v>1</v>
      </c>
      <c r="AH1398" t="s">
        <v>328</v>
      </c>
      <c r="AI1398" t="s">
        <v>2794</v>
      </c>
      <c r="AJ1398" s="1">
        <v>44721.378240740742</v>
      </c>
      <c r="AK1398" s="1">
        <v>44963.377766203703</v>
      </c>
      <c r="AL1398">
        <v>0</v>
      </c>
      <c r="AN1398">
        <v>0</v>
      </c>
      <c r="AP1398">
        <v>0</v>
      </c>
      <c r="AQ1398">
        <v>1</v>
      </c>
      <c r="AR1398">
        <v>0</v>
      </c>
      <c r="AS1398">
        <v>0</v>
      </c>
      <c r="AU1398">
        <v>0</v>
      </c>
    </row>
    <row r="1399" spans="1:47" x14ac:dyDescent="0.25">
      <c r="A1399" s="1">
        <v>44958.415228202161</v>
      </c>
      <c r="B1399">
        <v>1</v>
      </c>
      <c r="C1399">
        <v>856</v>
      </c>
      <c r="D1399">
        <v>857</v>
      </c>
      <c r="E1399" s="2" t="s">
        <v>4227</v>
      </c>
      <c r="F1399" s="2" t="s">
        <v>4228</v>
      </c>
      <c r="G1399" s="2" t="s">
        <v>326</v>
      </c>
      <c r="H1399" t="s">
        <v>4229</v>
      </c>
      <c r="I1399" t="s">
        <v>324</v>
      </c>
      <c r="J1399" t="s">
        <v>1203</v>
      </c>
      <c r="L1399">
        <v>1</v>
      </c>
      <c r="M1399">
        <v>1</v>
      </c>
      <c r="N1399">
        <v>1</v>
      </c>
      <c r="O1399">
        <v>0</v>
      </c>
      <c r="P1399">
        <v>0</v>
      </c>
      <c r="Q1399">
        <v>2</v>
      </c>
      <c r="R1399">
        <v>1</v>
      </c>
      <c r="S1399">
        <v>0</v>
      </c>
      <c r="T1399">
        <v>0</v>
      </c>
      <c r="U1399">
        <v>3030</v>
      </c>
      <c r="V1399" t="s">
        <v>243</v>
      </c>
      <c r="Z1399" t="s">
        <v>326</v>
      </c>
      <c r="AF1399" t="s">
        <v>1234</v>
      </c>
      <c r="AG1399">
        <v>1</v>
      </c>
      <c r="AH1399" t="s">
        <v>328</v>
      </c>
      <c r="AI1399" t="s">
        <v>2794</v>
      </c>
      <c r="AJ1399" s="1">
        <v>44721.378240740742</v>
      </c>
      <c r="AK1399" s="1">
        <v>44958.415219907409</v>
      </c>
      <c r="AL1399">
        <v>0</v>
      </c>
      <c r="AN1399">
        <v>0</v>
      </c>
      <c r="AP1399">
        <v>0</v>
      </c>
      <c r="AQ1399">
        <v>1</v>
      </c>
      <c r="AR1399">
        <v>0</v>
      </c>
      <c r="AS1399">
        <v>0</v>
      </c>
      <c r="AU1399">
        <v>0</v>
      </c>
    </row>
    <row r="1400" spans="1:47" x14ac:dyDescent="0.25">
      <c r="A1400" s="1">
        <v>44958.415980555554</v>
      </c>
      <c r="B1400">
        <v>1</v>
      </c>
      <c r="C1400">
        <v>857</v>
      </c>
      <c r="D1400">
        <v>858</v>
      </c>
      <c r="E1400" s="2" t="s">
        <v>4230</v>
      </c>
      <c r="F1400" s="2" t="s">
        <v>4231</v>
      </c>
      <c r="G1400" s="2" t="s">
        <v>326</v>
      </c>
      <c r="H1400" t="s">
        <v>4232</v>
      </c>
      <c r="I1400" t="s">
        <v>324</v>
      </c>
      <c r="J1400" t="s">
        <v>1203</v>
      </c>
      <c r="L1400">
        <v>1</v>
      </c>
      <c r="M1400">
        <v>1</v>
      </c>
      <c r="N1400">
        <v>1</v>
      </c>
      <c r="O1400">
        <v>0</v>
      </c>
      <c r="P1400">
        <v>0</v>
      </c>
      <c r="Q1400">
        <v>2</v>
      </c>
      <c r="R1400">
        <v>1</v>
      </c>
      <c r="S1400">
        <v>0</v>
      </c>
      <c r="T1400">
        <v>0</v>
      </c>
      <c r="U1400">
        <v>3030</v>
      </c>
      <c r="V1400" t="s">
        <v>243</v>
      </c>
      <c r="Z1400" t="s">
        <v>326</v>
      </c>
      <c r="AF1400" t="s">
        <v>1234</v>
      </c>
      <c r="AG1400">
        <v>1</v>
      </c>
      <c r="AH1400" t="s">
        <v>328</v>
      </c>
      <c r="AI1400" t="s">
        <v>2794</v>
      </c>
      <c r="AJ1400" s="1">
        <v>44721.378252314818</v>
      </c>
      <c r="AK1400" s="1">
        <v>44958.415972222225</v>
      </c>
      <c r="AL1400">
        <v>0</v>
      </c>
      <c r="AN1400">
        <v>0</v>
      </c>
      <c r="AP1400">
        <v>0</v>
      </c>
      <c r="AQ1400">
        <v>1</v>
      </c>
      <c r="AR1400">
        <v>0</v>
      </c>
      <c r="AS1400">
        <v>0</v>
      </c>
      <c r="AU1400">
        <v>0</v>
      </c>
    </row>
    <row r="1401" spans="1:47" x14ac:dyDescent="0.25">
      <c r="A1401" s="1">
        <v>44963.380679552472</v>
      </c>
      <c r="B1401">
        <v>1</v>
      </c>
      <c r="C1401">
        <v>859</v>
      </c>
      <c r="D1401">
        <v>860</v>
      </c>
      <c r="E1401" s="2" t="s">
        <v>4233</v>
      </c>
      <c r="F1401" s="2" t="s">
        <v>4234</v>
      </c>
      <c r="G1401" s="2" t="s">
        <v>326</v>
      </c>
      <c r="H1401" t="s">
        <v>4235</v>
      </c>
      <c r="I1401" t="s">
        <v>324</v>
      </c>
      <c r="J1401" t="s">
        <v>1203</v>
      </c>
      <c r="L1401">
        <v>1</v>
      </c>
      <c r="M1401">
        <v>1</v>
      </c>
      <c r="N1401">
        <v>1</v>
      </c>
      <c r="O1401">
        <v>0</v>
      </c>
      <c r="P1401">
        <v>0</v>
      </c>
      <c r="Q1401">
        <v>2</v>
      </c>
      <c r="R1401">
        <v>1</v>
      </c>
      <c r="S1401">
        <v>0</v>
      </c>
      <c r="T1401">
        <v>0</v>
      </c>
      <c r="U1401">
        <v>2865</v>
      </c>
      <c r="V1401" t="s">
        <v>243</v>
      </c>
      <c r="Z1401" t="s">
        <v>326</v>
      </c>
      <c r="AF1401" t="s">
        <v>1204</v>
      </c>
      <c r="AG1401">
        <v>1</v>
      </c>
      <c r="AH1401" t="s">
        <v>328</v>
      </c>
      <c r="AI1401" t="s">
        <v>2794</v>
      </c>
      <c r="AJ1401" s="1">
        <v>44721.378252314818</v>
      </c>
      <c r="AK1401" s="1">
        <v>44963.380671296298</v>
      </c>
      <c r="AL1401">
        <v>0</v>
      </c>
      <c r="AN1401">
        <v>0</v>
      </c>
      <c r="AP1401">
        <v>0</v>
      </c>
      <c r="AQ1401">
        <v>1</v>
      </c>
      <c r="AR1401">
        <v>0</v>
      </c>
      <c r="AS1401">
        <v>0</v>
      </c>
      <c r="AU1401">
        <v>0</v>
      </c>
    </row>
    <row r="1402" spans="1:47" x14ac:dyDescent="0.25">
      <c r="A1402" s="1">
        <v>44988.339768827158</v>
      </c>
      <c r="B1402">
        <v>1</v>
      </c>
      <c r="C1402">
        <v>860</v>
      </c>
      <c r="D1402">
        <v>861</v>
      </c>
      <c r="E1402" s="2" t="s">
        <v>4236</v>
      </c>
      <c r="F1402" s="2" t="s">
        <v>4237</v>
      </c>
      <c r="G1402" s="2" t="s">
        <v>326</v>
      </c>
      <c r="H1402" t="s">
        <v>4238</v>
      </c>
      <c r="I1402" t="s">
        <v>324</v>
      </c>
      <c r="J1402" t="s">
        <v>1203</v>
      </c>
      <c r="L1402">
        <v>1</v>
      </c>
      <c r="M1402">
        <v>1</v>
      </c>
      <c r="N1402">
        <v>1</v>
      </c>
      <c r="O1402">
        <v>0</v>
      </c>
      <c r="P1402">
        <v>0</v>
      </c>
      <c r="Q1402">
        <v>2</v>
      </c>
      <c r="R1402">
        <v>1</v>
      </c>
      <c r="S1402">
        <v>0</v>
      </c>
      <c r="T1402">
        <v>0</v>
      </c>
      <c r="U1402">
        <v>2865</v>
      </c>
      <c r="V1402" t="s">
        <v>243</v>
      </c>
      <c r="Z1402" t="s">
        <v>326</v>
      </c>
      <c r="AF1402" t="s">
        <v>1204</v>
      </c>
      <c r="AG1402">
        <v>1</v>
      </c>
      <c r="AH1402" t="s">
        <v>328</v>
      </c>
      <c r="AI1402" t="s">
        <v>2123</v>
      </c>
      <c r="AJ1402" s="1">
        <v>44721.378263888888</v>
      </c>
      <c r="AK1402" s="1">
        <v>44988.339756944442</v>
      </c>
      <c r="AL1402">
        <v>0</v>
      </c>
      <c r="AN1402">
        <v>0</v>
      </c>
      <c r="AP1402">
        <v>0</v>
      </c>
      <c r="AQ1402">
        <v>1</v>
      </c>
      <c r="AR1402">
        <v>0</v>
      </c>
      <c r="AS1402">
        <v>0</v>
      </c>
      <c r="AU1402">
        <v>0</v>
      </c>
    </row>
    <row r="1403" spans="1:47" x14ac:dyDescent="0.25">
      <c r="A1403" s="1">
        <v>44963.381374884259</v>
      </c>
      <c r="B1403">
        <v>1</v>
      </c>
      <c r="C1403">
        <v>861</v>
      </c>
      <c r="D1403">
        <v>862</v>
      </c>
      <c r="E1403" s="2" t="s">
        <v>4239</v>
      </c>
      <c r="F1403" s="2" t="s">
        <v>4240</v>
      </c>
      <c r="G1403" s="2" t="s">
        <v>326</v>
      </c>
      <c r="H1403" t="s">
        <v>4241</v>
      </c>
      <c r="I1403" t="s">
        <v>324</v>
      </c>
      <c r="J1403" t="s">
        <v>1203</v>
      </c>
      <c r="L1403">
        <v>1</v>
      </c>
      <c r="M1403">
        <v>1</v>
      </c>
      <c r="N1403">
        <v>1</v>
      </c>
      <c r="O1403">
        <v>0</v>
      </c>
      <c r="P1403">
        <v>0</v>
      </c>
      <c r="Q1403">
        <v>2</v>
      </c>
      <c r="R1403">
        <v>1</v>
      </c>
      <c r="S1403">
        <v>0</v>
      </c>
      <c r="T1403">
        <v>0</v>
      </c>
      <c r="U1403">
        <v>2865</v>
      </c>
      <c r="V1403" t="s">
        <v>243</v>
      </c>
      <c r="Z1403" t="s">
        <v>326</v>
      </c>
      <c r="AF1403" t="s">
        <v>1204</v>
      </c>
      <c r="AG1403">
        <v>1</v>
      </c>
      <c r="AH1403" t="s">
        <v>328</v>
      </c>
      <c r="AI1403" t="s">
        <v>2794</v>
      </c>
      <c r="AJ1403" s="1">
        <v>44721.378263888888</v>
      </c>
      <c r="AK1403" s="1">
        <v>44963.381365740737</v>
      </c>
      <c r="AL1403">
        <v>0</v>
      </c>
      <c r="AN1403">
        <v>0</v>
      </c>
      <c r="AP1403">
        <v>0</v>
      </c>
      <c r="AQ1403">
        <v>1</v>
      </c>
      <c r="AR1403">
        <v>0</v>
      </c>
      <c r="AS1403">
        <v>0</v>
      </c>
      <c r="AU1403">
        <v>0</v>
      </c>
    </row>
    <row r="1404" spans="1:47" x14ac:dyDescent="0.25">
      <c r="A1404" s="1">
        <v>44988.344492091048</v>
      </c>
      <c r="B1404">
        <v>1</v>
      </c>
      <c r="C1404">
        <v>863</v>
      </c>
      <c r="D1404">
        <v>864</v>
      </c>
      <c r="E1404" s="2" t="s">
        <v>4242</v>
      </c>
      <c r="F1404" s="2" t="s">
        <v>4243</v>
      </c>
      <c r="G1404" s="2" t="s">
        <v>326</v>
      </c>
      <c r="H1404" t="s">
        <v>4244</v>
      </c>
      <c r="I1404" t="s">
        <v>324</v>
      </c>
      <c r="J1404" t="s">
        <v>1203</v>
      </c>
      <c r="L1404">
        <v>1</v>
      </c>
      <c r="M1404">
        <v>1</v>
      </c>
      <c r="N1404">
        <v>1</v>
      </c>
      <c r="O1404">
        <v>0</v>
      </c>
      <c r="P1404">
        <v>0</v>
      </c>
      <c r="Q1404">
        <v>2</v>
      </c>
      <c r="R1404">
        <v>1</v>
      </c>
      <c r="S1404">
        <v>0</v>
      </c>
      <c r="T1404">
        <v>0</v>
      </c>
      <c r="U1404">
        <v>2865</v>
      </c>
      <c r="V1404" t="s">
        <v>243</v>
      </c>
      <c r="Z1404" t="s">
        <v>326</v>
      </c>
      <c r="AF1404" t="s">
        <v>1204</v>
      </c>
      <c r="AG1404">
        <v>1</v>
      </c>
      <c r="AH1404" t="s">
        <v>328</v>
      </c>
      <c r="AI1404" t="s">
        <v>2123</v>
      </c>
      <c r="AJ1404" s="1">
        <v>44721.378275462965</v>
      </c>
      <c r="AK1404" s="1">
        <v>44988.34447916667</v>
      </c>
      <c r="AL1404">
        <v>0</v>
      </c>
      <c r="AN1404">
        <v>0</v>
      </c>
      <c r="AP1404">
        <v>0</v>
      </c>
      <c r="AQ1404">
        <v>1</v>
      </c>
      <c r="AR1404">
        <v>0</v>
      </c>
      <c r="AS1404">
        <v>0</v>
      </c>
      <c r="AU1404">
        <v>0</v>
      </c>
    </row>
    <row r="1405" spans="1:47" x14ac:dyDescent="0.25">
      <c r="A1405" s="1">
        <v>44988.352446296296</v>
      </c>
      <c r="B1405">
        <v>1</v>
      </c>
      <c r="C1405">
        <v>864</v>
      </c>
      <c r="D1405">
        <v>865</v>
      </c>
      <c r="E1405" s="2" t="s">
        <v>4245</v>
      </c>
      <c r="F1405" s="2" t="s">
        <v>4246</v>
      </c>
      <c r="G1405" s="2" t="s">
        <v>326</v>
      </c>
      <c r="H1405" t="s">
        <v>4247</v>
      </c>
      <c r="I1405" t="s">
        <v>324</v>
      </c>
      <c r="J1405" t="s">
        <v>1203</v>
      </c>
      <c r="L1405">
        <v>1</v>
      </c>
      <c r="M1405">
        <v>1</v>
      </c>
      <c r="N1405">
        <v>1</v>
      </c>
      <c r="O1405">
        <v>0</v>
      </c>
      <c r="P1405">
        <v>0</v>
      </c>
      <c r="Q1405">
        <v>2</v>
      </c>
      <c r="R1405">
        <v>1</v>
      </c>
      <c r="S1405">
        <v>0</v>
      </c>
      <c r="T1405">
        <v>0</v>
      </c>
      <c r="U1405">
        <v>2865</v>
      </c>
      <c r="V1405" t="s">
        <v>243</v>
      </c>
      <c r="Z1405" t="s">
        <v>326</v>
      </c>
      <c r="AF1405" t="s">
        <v>1204</v>
      </c>
      <c r="AG1405">
        <v>1</v>
      </c>
      <c r="AH1405" t="s">
        <v>328</v>
      </c>
      <c r="AI1405" t="s">
        <v>2123</v>
      </c>
      <c r="AJ1405" s="1">
        <v>44721.378275462965</v>
      </c>
      <c r="AK1405" s="1">
        <v>44988.352430555555</v>
      </c>
      <c r="AL1405">
        <v>0</v>
      </c>
      <c r="AN1405">
        <v>0</v>
      </c>
      <c r="AP1405">
        <v>0</v>
      </c>
      <c r="AQ1405">
        <v>1</v>
      </c>
      <c r="AR1405">
        <v>0</v>
      </c>
      <c r="AS1405">
        <v>0</v>
      </c>
      <c r="AU1405">
        <v>0</v>
      </c>
    </row>
    <row r="1406" spans="1:47" x14ac:dyDescent="0.25">
      <c r="A1406" s="1">
        <v>44988.324144984566</v>
      </c>
      <c r="B1406">
        <v>1</v>
      </c>
      <c r="C1406">
        <v>869</v>
      </c>
      <c r="D1406">
        <v>870</v>
      </c>
      <c r="E1406" s="2" t="s">
        <v>4248</v>
      </c>
      <c r="F1406" s="2" t="s">
        <v>4249</v>
      </c>
      <c r="G1406" s="2" t="s">
        <v>326</v>
      </c>
      <c r="H1406" t="s">
        <v>4250</v>
      </c>
      <c r="I1406" t="s">
        <v>324</v>
      </c>
      <c r="J1406" t="s">
        <v>1203</v>
      </c>
      <c r="L1406">
        <v>1</v>
      </c>
      <c r="M1406">
        <v>1</v>
      </c>
      <c r="N1406">
        <v>1</v>
      </c>
      <c r="O1406">
        <v>0</v>
      </c>
      <c r="P1406">
        <v>0</v>
      </c>
      <c r="Q1406">
        <v>2</v>
      </c>
      <c r="R1406">
        <v>1</v>
      </c>
      <c r="S1406">
        <v>0</v>
      </c>
      <c r="T1406">
        <v>0</v>
      </c>
      <c r="U1406">
        <v>2865</v>
      </c>
      <c r="V1406" t="s">
        <v>243</v>
      </c>
      <c r="Z1406" t="s">
        <v>326</v>
      </c>
      <c r="AF1406" t="s">
        <v>1204</v>
      </c>
      <c r="AG1406">
        <v>1</v>
      </c>
      <c r="AH1406" t="s">
        <v>328</v>
      </c>
      <c r="AI1406" t="s">
        <v>2123</v>
      </c>
      <c r="AJ1406" s="1">
        <v>44721.378298611111</v>
      </c>
      <c r="AK1406" s="1">
        <v>44988.324131944442</v>
      </c>
      <c r="AL1406">
        <v>0</v>
      </c>
      <c r="AN1406">
        <v>0</v>
      </c>
      <c r="AP1406">
        <v>0</v>
      </c>
      <c r="AQ1406">
        <v>1</v>
      </c>
      <c r="AR1406">
        <v>0</v>
      </c>
      <c r="AS1406">
        <v>0</v>
      </c>
      <c r="AU1406">
        <v>0</v>
      </c>
    </row>
    <row r="1407" spans="1:47" x14ac:dyDescent="0.25">
      <c r="A1407" s="1">
        <v>44988.313894174382</v>
      </c>
      <c r="B1407">
        <v>1</v>
      </c>
      <c r="C1407">
        <v>870</v>
      </c>
      <c r="D1407">
        <v>871</v>
      </c>
      <c r="E1407" s="2" t="s">
        <v>4251</v>
      </c>
      <c r="F1407" s="2" t="s">
        <v>4252</v>
      </c>
      <c r="G1407" s="2" t="s">
        <v>326</v>
      </c>
      <c r="H1407" t="s">
        <v>4215</v>
      </c>
      <c r="I1407" t="s">
        <v>324</v>
      </c>
      <c r="J1407" t="s">
        <v>1203</v>
      </c>
      <c r="L1407">
        <v>1</v>
      </c>
      <c r="M1407">
        <v>1</v>
      </c>
      <c r="N1407">
        <v>1</v>
      </c>
      <c r="O1407">
        <v>0</v>
      </c>
      <c r="P1407">
        <v>0</v>
      </c>
      <c r="Q1407">
        <v>2</v>
      </c>
      <c r="R1407">
        <v>1</v>
      </c>
      <c r="S1407">
        <v>0</v>
      </c>
      <c r="T1407">
        <v>0</v>
      </c>
      <c r="U1407">
        <v>2865</v>
      </c>
      <c r="V1407" t="s">
        <v>243</v>
      </c>
      <c r="Z1407" t="s">
        <v>326</v>
      </c>
      <c r="AF1407" t="s">
        <v>1204</v>
      </c>
      <c r="AG1407">
        <v>1</v>
      </c>
      <c r="AH1407" t="s">
        <v>328</v>
      </c>
      <c r="AI1407" t="s">
        <v>2123</v>
      </c>
      <c r="AJ1407" s="1">
        <v>44721.378298611111</v>
      </c>
      <c r="AK1407" s="1">
        <v>44988.313888888886</v>
      </c>
      <c r="AL1407">
        <v>0</v>
      </c>
      <c r="AN1407">
        <v>0</v>
      </c>
      <c r="AP1407">
        <v>0</v>
      </c>
      <c r="AQ1407">
        <v>1</v>
      </c>
      <c r="AR1407">
        <v>0</v>
      </c>
      <c r="AS1407">
        <v>0</v>
      </c>
      <c r="AU1407">
        <v>0</v>
      </c>
    </row>
    <row r="1408" spans="1:47" x14ac:dyDescent="0.25">
      <c r="A1408" s="1">
        <v>44988.316358487653</v>
      </c>
      <c r="B1408">
        <v>1</v>
      </c>
      <c r="C1408">
        <v>871</v>
      </c>
      <c r="D1408">
        <v>872</v>
      </c>
      <c r="E1408" s="2" t="s">
        <v>4253</v>
      </c>
      <c r="F1408" s="2" t="s">
        <v>4254</v>
      </c>
      <c r="G1408" s="2" t="s">
        <v>326</v>
      </c>
      <c r="H1408" t="s">
        <v>4255</v>
      </c>
      <c r="I1408" t="s">
        <v>324</v>
      </c>
      <c r="J1408" t="s">
        <v>1203</v>
      </c>
      <c r="L1408">
        <v>1</v>
      </c>
      <c r="M1408">
        <v>1</v>
      </c>
      <c r="N1408">
        <v>1</v>
      </c>
      <c r="O1408">
        <v>0</v>
      </c>
      <c r="P1408">
        <v>0</v>
      </c>
      <c r="Q1408">
        <v>2</v>
      </c>
      <c r="R1408">
        <v>1</v>
      </c>
      <c r="S1408">
        <v>0</v>
      </c>
      <c r="T1408">
        <v>0</v>
      </c>
      <c r="U1408">
        <v>2865</v>
      </c>
      <c r="V1408" t="s">
        <v>243</v>
      </c>
      <c r="Z1408" t="s">
        <v>326</v>
      </c>
      <c r="AF1408" t="s">
        <v>1204</v>
      </c>
      <c r="AG1408">
        <v>1</v>
      </c>
      <c r="AH1408" t="s">
        <v>328</v>
      </c>
      <c r="AI1408" t="s">
        <v>2123</v>
      </c>
      <c r="AJ1408" s="1">
        <v>44721.378310185188</v>
      </c>
      <c r="AK1408" s="1">
        <v>44988.316354166665</v>
      </c>
      <c r="AL1408">
        <v>0</v>
      </c>
      <c r="AN1408">
        <v>0</v>
      </c>
      <c r="AP1408">
        <v>0</v>
      </c>
      <c r="AQ1408">
        <v>1</v>
      </c>
      <c r="AR1408">
        <v>0</v>
      </c>
      <c r="AS1408">
        <v>0</v>
      </c>
      <c r="AU1408">
        <v>0</v>
      </c>
    </row>
    <row r="1409" spans="1:47" x14ac:dyDescent="0.25">
      <c r="A1409" s="1">
        <v>44963.356882484564</v>
      </c>
      <c r="B1409">
        <v>1</v>
      </c>
      <c r="C1409">
        <v>872</v>
      </c>
      <c r="D1409">
        <v>873</v>
      </c>
      <c r="E1409" s="2" t="s">
        <v>4256</v>
      </c>
      <c r="F1409" s="2" t="s">
        <v>4257</v>
      </c>
      <c r="G1409" s="2" t="s">
        <v>326</v>
      </c>
      <c r="H1409" t="s">
        <v>4258</v>
      </c>
      <c r="I1409" t="s">
        <v>324</v>
      </c>
      <c r="J1409" t="s">
        <v>1203</v>
      </c>
      <c r="L1409">
        <v>1</v>
      </c>
      <c r="M1409">
        <v>1</v>
      </c>
      <c r="N1409">
        <v>1</v>
      </c>
      <c r="O1409">
        <v>0</v>
      </c>
      <c r="P1409">
        <v>0</v>
      </c>
      <c r="Q1409">
        <v>2</v>
      </c>
      <c r="R1409">
        <v>1</v>
      </c>
      <c r="S1409">
        <v>0</v>
      </c>
      <c r="T1409">
        <v>0</v>
      </c>
      <c r="U1409">
        <v>2865</v>
      </c>
      <c r="V1409" t="s">
        <v>243</v>
      </c>
      <c r="Z1409" t="s">
        <v>326</v>
      </c>
      <c r="AF1409" t="s">
        <v>1204</v>
      </c>
      <c r="AG1409">
        <v>1</v>
      </c>
      <c r="AH1409" t="s">
        <v>328</v>
      </c>
      <c r="AI1409" t="s">
        <v>2794</v>
      </c>
      <c r="AJ1409" s="1">
        <v>44721.378310185188</v>
      </c>
      <c r="AK1409" s="1">
        <v>44963.356874999998</v>
      </c>
      <c r="AL1409">
        <v>0</v>
      </c>
      <c r="AN1409">
        <v>0</v>
      </c>
      <c r="AP1409">
        <v>0</v>
      </c>
      <c r="AQ1409">
        <v>1</v>
      </c>
      <c r="AR1409">
        <v>0</v>
      </c>
      <c r="AS1409">
        <v>0</v>
      </c>
      <c r="AU1409">
        <v>0</v>
      </c>
    </row>
    <row r="1410" spans="1:47" x14ac:dyDescent="0.25">
      <c r="A1410" s="1">
        <v>44988.331553163582</v>
      </c>
      <c r="B1410">
        <v>1</v>
      </c>
      <c r="C1410">
        <v>879</v>
      </c>
      <c r="D1410">
        <v>880</v>
      </c>
      <c r="E1410" s="2" t="s">
        <v>4259</v>
      </c>
      <c r="F1410" s="2" t="s">
        <v>4260</v>
      </c>
      <c r="G1410" s="2" t="s">
        <v>326</v>
      </c>
      <c r="H1410" t="s">
        <v>4261</v>
      </c>
      <c r="I1410" t="s">
        <v>324</v>
      </c>
      <c r="J1410" t="s">
        <v>1203</v>
      </c>
      <c r="L1410">
        <v>1</v>
      </c>
      <c r="M1410">
        <v>1</v>
      </c>
      <c r="N1410">
        <v>1</v>
      </c>
      <c r="O1410">
        <v>0</v>
      </c>
      <c r="P1410">
        <v>0</v>
      </c>
      <c r="Q1410">
        <v>2</v>
      </c>
      <c r="R1410">
        <v>1</v>
      </c>
      <c r="S1410">
        <v>0</v>
      </c>
      <c r="T1410">
        <v>0</v>
      </c>
      <c r="U1410">
        <v>2865</v>
      </c>
      <c r="V1410" t="s">
        <v>243</v>
      </c>
      <c r="Z1410" t="s">
        <v>326</v>
      </c>
      <c r="AF1410" t="s">
        <v>1204</v>
      </c>
      <c r="AG1410">
        <v>1</v>
      </c>
      <c r="AH1410" t="s">
        <v>328</v>
      </c>
      <c r="AI1410" t="s">
        <v>2123</v>
      </c>
      <c r="AJ1410" s="1">
        <v>44721.378333333334</v>
      </c>
      <c r="AK1410" s="1">
        <v>44988.33153935185</v>
      </c>
      <c r="AL1410">
        <v>0</v>
      </c>
      <c r="AN1410">
        <v>0</v>
      </c>
      <c r="AP1410">
        <v>0</v>
      </c>
      <c r="AQ1410">
        <v>1</v>
      </c>
      <c r="AR1410">
        <v>0</v>
      </c>
      <c r="AS1410">
        <v>0</v>
      </c>
      <c r="AU1410">
        <v>0</v>
      </c>
    </row>
    <row r="1411" spans="1:47" x14ac:dyDescent="0.25">
      <c r="A1411" s="1">
        <v>44988.333856057099</v>
      </c>
      <c r="B1411">
        <v>1</v>
      </c>
      <c r="C1411">
        <v>880</v>
      </c>
      <c r="D1411">
        <v>881</v>
      </c>
      <c r="E1411" s="2" t="s">
        <v>4262</v>
      </c>
      <c r="F1411" s="2" t="s">
        <v>4263</v>
      </c>
      <c r="G1411" s="2" t="s">
        <v>326</v>
      </c>
      <c r="H1411" t="s">
        <v>4264</v>
      </c>
      <c r="I1411" t="s">
        <v>324</v>
      </c>
      <c r="J1411" t="s">
        <v>1203</v>
      </c>
      <c r="L1411">
        <v>1</v>
      </c>
      <c r="M1411">
        <v>1</v>
      </c>
      <c r="N1411">
        <v>1</v>
      </c>
      <c r="O1411">
        <v>0</v>
      </c>
      <c r="P1411">
        <v>0</v>
      </c>
      <c r="Q1411">
        <v>2</v>
      </c>
      <c r="R1411">
        <v>1</v>
      </c>
      <c r="S1411">
        <v>0</v>
      </c>
      <c r="T1411">
        <v>0</v>
      </c>
      <c r="U1411">
        <v>2865</v>
      </c>
      <c r="V1411" t="s">
        <v>243</v>
      </c>
      <c r="Z1411" t="s">
        <v>326</v>
      </c>
      <c r="AF1411" t="s">
        <v>1204</v>
      </c>
      <c r="AG1411">
        <v>1</v>
      </c>
      <c r="AH1411" t="s">
        <v>328</v>
      </c>
      <c r="AI1411" t="s">
        <v>2123</v>
      </c>
      <c r="AJ1411" s="1">
        <v>44721.378333333334</v>
      </c>
      <c r="AK1411" s="1">
        <v>44988.333807870367</v>
      </c>
      <c r="AL1411">
        <v>0</v>
      </c>
      <c r="AN1411">
        <v>0</v>
      </c>
      <c r="AP1411">
        <v>0</v>
      </c>
      <c r="AQ1411">
        <v>1</v>
      </c>
      <c r="AR1411">
        <v>0</v>
      </c>
      <c r="AS1411">
        <v>0</v>
      </c>
      <c r="AU1411">
        <v>0</v>
      </c>
    </row>
    <row r="1412" spans="1:47" x14ac:dyDescent="0.25">
      <c r="A1412" s="1">
        <v>44988.308617052469</v>
      </c>
      <c r="B1412">
        <v>1</v>
      </c>
      <c r="C1412">
        <v>882</v>
      </c>
      <c r="D1412">
        <v>883</v>
      </c>
      <c r="E1412" s="2" t="s">
        <v>4265</v>
      </c>
      <c r="F1412" s="2" t="s">
        <v>4266</v>
      </c>
      <c r="G1412" s="2" t="s">
        <v>326</v>
      </c>
      <c r="H1412" t="s">
        <v>4267</v>
      </c>
      <c r="I1412" t="s">
        <v>324</v>
      </c>
      <c r="J1412" t="s">
        <v>1203</v>
      </c>
      <c r="L1412">
        <v>1</v>
      </c>
      <c r="M1412">
        <v>1</v>
      </c>
      <c r="N1412">
        <v>1</v>
      </c>
      <c r="O1412">
        <v>0</v>
      </c>
      <c r="P1412">
        <v>0</v>
      </c>
      <c r="Q1412">
        <v>2</v>
      </c>
      <c r="R1412">
        <v>1</v>
      </c>
      <c r="S1412">
        <v>0</v>
      </c>
      <c r="T1412">
        <v>0</v>
      </c>
      <c r="U1412">
        <v>2865</v>
      </c>
      <c r="V1412" t="s">
        <v>243</v>
      </c>
      <c r="Z1412" t="s">
        <v>326</v>
      </c>
      <c r="AF1412" t="s">
        <v>1204</v>
      </c>
      <c r="AG1412">
        <v>1</v>
      </c>
      <c r="AH1412" t="s">
        <v>328</v>
      </c>
      <c r="AI1412" t="s">
        <v>2123</v>
      </c>
      <c r="AJ1412" s="1">
        <v>44721.378344907411</v>
      </c>
      <c r="AK1412" s="1">
        <v>44988.308611111112</v>
      </c>
      <c r="AL1412">
        <v>0</v>
      </c>
      <c r="AN1412">
        <v>0</v>
      </c>
      <c r="AP1412">
        <v>0</v>
      </c>
      <c r="AQ1412">
        <v>1</v>
      </c>
      <c r="AR1412">
        <v>0</v>
      </c>
      <c r="AS1412">
        <v>0</v>
      </c>
      <c r="AU1412">
        <v>0</v>
      </c>
    </row>
    <row r="1413" spans="1:47" x14ac:dyDescent="0.25">
      <c r="A1413" s="1">
        <v>44963.357934490741</v>
      </c>
      <c r="B1413">
        <v>1</v>
      </c>
      <c r="C1413">
        <v>883</v>
      </c>
      <c r="D1413">
        <v>884</v>
      </c>
      <c r="E1413" s="2" t="s">
        <v>4268</v>
      </c>
      <c r="F1413" s="2" t="s">
        <v>4269</v>
      </c>
      <c r="G1413" s="2" t="s">
        <v>326</v>
      </c>
      <c r="H1413" t="s">
        <v>4270</v>
      </c>
      <c r="I1413" t="s">
        <v>324</v>
      </c>
      <c r="J1413" t="s">
        <v>1203</v>
      </c>
      <c r="L1413">
        <v>1</v>
      </c>
      <c r="M1413">
        <v>1</v>
      </c>
      <c r="N1413">
        <v>1</v>
      </c>
      <c r="O1413">
        <v>0</v>
      </c>
      <c r="P1413">
        <v>0</v>
      </c>
      <c r="Q1413">
        <v>2</v>
      </c>
      <c r="R1413">
        <v>1</v>
      </c>
      <c r="S1413">
        <v>0</v>
      </c>
      <c r="T1413">
        <v>0</v>
      </c>
      <c r="U1413">
        <v>2865</v>
      </c>
      <c r="V1413" t="s">
        <v>243</v>
      </c>
      <c r="Z1413" t="s">
        <v>326</v>
      </c>
      <c r="AF1413" t="s">
        <v>1204</v>
      </c>
      <c r="AG1413">
        <v>1</v>
      </c>
      <c r="AH1413" t="s">
        <v>328</v>
      </c>
      <c r="AI1413" t="s">
        <v>2794</v>
      </c>
      <c r="AJ1413" s="1">
        <v>44721.378344907411</v>
      </c>
      <c r="AK1413" s="1">
        <v>44963.357928240737</v>
      </c>
      <c r="AL1413">
        <v>0</v>
      </c>
      <c r="AN1413">
        <v>0</v>
      </c>
      <c r="AP1413">
        <v>0</v>
      </c>
      <c r="AQ1413">
        <v>1</v>
      </c>
      <c r="AR1413">
        <v>0</v>
      </c>
      <c r="AS1413">
        <v>0</v>
      </c>
      <c r="AU1413">
        <v>0</v>
      </c>
    </row>
    <row r="1414" spans="1:47" x14ac:dyDescent="0.25">
      <c r="A1414" s="1">
        <v>44963.358171643522</v>
      </c>
      <c r="B1414">
        <v>1</v>
      </c>
      <c r="C1414">
        <v>884</v>
      </c>
      <c r="D1414">
        <v>885</v>
      </c>
      <c r="E1414" s="2" t="s">
        <v>4271</v>
      </c>
      <c r="F1414" s="2" t="s">
        <v>4272</v>
      </c>
      <c r="G1414" s="2" t="s">
        <v>326</v>
      </c>
      <c r="H1414" t="s">
        <v>4273</v>
      </c>
      <c r="I1414" t="s">
        <v>324</v>
      </c>
      <c r="J1414" t="s">
        <v>1203</v>
      </c>
      <c r="L1414">
        <v>1</v>
      </c>
      <c r="M1414">
        <v>1</v>
      </c>
      <c r="N1414">
        <v>1</v>
      </c>
      <c r="O1414">
        <v>0</v>
      </c>
      <c r="P1414">
        <v>0</v>
      </c>
      <c r="Q1414">
        <v>2</v>
      </c>
      <c r="R1414">
        <v>1</v>
      </c>
      <c r="S1414">
        <v>0</v>
      </c>
      <c r="T1414">
        <v>0</v>
      </c>
      <c r="U1414">
        <v>2865</v>
      </c>
      <c r="V1414" t="s">
        <v>243</v>
      </c>
      <c r="Z1414" t="s">
        <v>326</v>
      </c>
      <c r="AF1414" t="s">
        <v>1204</v>
      </c>
      <c r="AG1414">
        <v>1</v>
      </c>
      <c r="AH1414" t="s">
        <v>328</v>
      </c>
      <c r="AI1414" t="s">
        <v>2794</v>
      </c>
      <c r="AJ1414" s="1">
        <v>44721.37835648148</v>
      </c>
      <c r="AK1414" s="1">
        <v>44963.358159722222</v>
      </c>
      <c r="AL1414">
        <v>0</v>
      </c>
      <c r="AN1414">
        <v>0</v>
      </c>
      <c r="AP1414">
        <v>0</v>
      </c>
      <c r="AQ1414">
        <v>1</v>
      </c>
      <c r="AR1414">
        <v>0</v>
      </c>
      <c r="AS1414">
        <v>0</v>
      </c>
      <c r="AU1414">
        <v>0</v>
      </c>
    </row>
    <row r="1415" spans="1:47" x14ac:dyDescent="0.25">
      <c r="A1415" s="1">
        <v>44958.416354050925</v>
      </c>
      <c r="B1415">
        <v>1</v>
      </c>
      <c r="C1415">
        <v>935</v>
      </c>
      <c r="D1415">
        <v>936</v>
      </c>
      <c r="E1415" s="2" t="s">
        <v>4274</v>
      </c>
      <c r="F1415" s="2" t="s">
        <v>4275</v>
      </c>
      <c r="G1415" s="2" t="s">
        <v>326</v>
      </c>
      <c r="H1415" t="s">
        <v>4276</v>
      </c>
      <c r="I1415" t="s">
        <v>324</v>
      </c>
      <c r="J1415" t="s">
        <v>1203</v>
      </c>
      <c r="L1415">
        <v>1</v>
      </c>
      <c r="M1415">
        <v>1</v>
      </c>
      <c r="N1415">
        <v>1</v>
      </c>
      <c r="O1415">
        <v>0</v>
      </c>
      <c r="P1415">
        <v>0</v>
      </c>
      <c r="Q1415">
        <v>2</v>
      </c>
      <c r="R1415">
        <v>1</v>
      </c>
      <c r="S1415">
        <v>0</v>
      </c>
      <c r="T1415">
        <v>0</v>
      </c>
      <c r="U1415">
        <v>3030</v>
      </c>
      <c r="V1415" t="s">
        <v>243</v>
      </c>
      <c r="Z1415" t="s">
        <v>326</v>
      </c>
      <c r="AF1415" t="s">
        <v>1234</v>
      </c>
      <c r="AG1415">
        <v>1</v>
      </c>
      <c r="AH1415" t="s">
        <v>328</v>
      </c>
      <c r="AI1415" t="s">
        <v>2794</v>
      </c>
      <c r="AJ1415" s="1">
        <v>44721.378622685188</v>
      </c>
      <c r="AK1415" s="1">
        <v>44958.416342592594</v>
      </c>
      <c r="AL1415">
        <v>0</v>
      </c>
      <c r="AN1415">
        <v>0</v>
      </c>
      <c r="AP1415">
        <v>0</v>
      </c>
      <c r="AQ1415">
        <v>1</v>
      </c>
      <c r="AR1415">
        <v>0</v>
      </c>
      <c r="AS1415">
        <v>0</v>
      </c>
      <c r="AU1415">
        <v>0</v>
      </c>
    </row>
    <row r="1416" spans="1:47" x14ac:dyDescent="0.25">
      <c r="A1416" s="1">
        <v>44965.345688850306</v>
      </c>
      <c r="B1416">
        <v>1</v>
      </c>
      <c r="C1416">
        <v>936</v>
      </c>
      <c r="D1416">
        <v>937</v>
      </c>
      <c r="E1416" s="2" t="s">
        <v>4277</v>
      </c>
      <c r="F1416" s="2" t="s">
        <v>4278</v>
      </c>
      <c r="G1416" s="2" t="s">
        <v>326</v>
      </c>
      <c r="H1416" t="s">
        <v>4279</v>
      </c>
      <c r="I1416" t="s">
        <v>324</v>
      </c>
      <c r="J1416" t="s">
        <v>1203</v>
      </c>
      <c r="L1416">
        <v>1</v>
      </c>
      <c r="M1416">
        <v>1</v>
      </c>
      <c r="N1416">
        <v>1</v>
      </c>
      <c r="O1416">
        <v>0</v>
      </c>
      <c r="P1416">
        <v>0</v>
      </c>
      <c r="Q1416">
        <v>2</v>
      </c>
      <c r="R1416">
        <v>1</v>
      </c>
      <c r="S1416">
        <v>0</v>
      </c>
      <c r="T1416">
        <v>0</v>
      </c>
      <c r="U1416">
        <v>3030</v>
      </c>
      <c r="V1416" t="s">
        <v>243</v>
      </c>
      <c r="Z1416" t="s">
        <v>326</v>
      </c>
      <c r="AF1416" t="s">
        <v>1234</v>
      </c>
      <c r="AG1416">
        <v>1</v>
      </c>
      <c r="AH1416" t="s">
        <v>328</v>
      </c>
      <c r="AI1416" t="s">
        <v>2123</v>
      </c>
      <c r="AJ1416" s="1">
        <v>44721.378622685188</v>
      </c>
      <c r="AK1416" s="1">
        <v>44965.345682870371</v>
      </c>
      <c r="AL1416">
        <v>0</v>
      </c>
      <c r="AN1416">
        <v>0</v>
      </c>
      <c r="AP1416">
        <v>0</v>
      </c>
      <c r="AQ1416">
        <v>1</v>
      </c>
      <c r="AR1416">
        <v>0</v>
      </c>
      <c r="AS1416">
        <v>0</v>
      </c>
      <c r="AU1416">
        <v>0</v>
      </c>
    </row>
    <row r="1417" spans="1:47" x14ac:dyDescent="0.25">
      <c r="A1417" s="1">
        <v>44995.289337885799</v>
      </c>
      <c r="B1417">
        <v>1</v>
      </c>
      <c r="C1417">
        <v>988</v>
      </c>
      <c r="D1417">
        <v>989</v>
      </c>
      <c r="E1417" s="2" t="s">
        <v>4280</v>
      </c>
      <c r="F1417" s="2" t="s">
        <v>4281</v>
      </c>
      <c r="G1417" s="2" t="s">
        <v>326</v>
      </c>
      <c r="H1417" t="s">
        <v>4282</v>
      </c>
      <c r="I1417" t="s">
        <v>324</v>
      </c>
      <c r="J1417" t="s">
        <v>1203</v>
      </c>
      <c r="L1417">
        <v>1</v>
      </c>
      <c r="M1417">
        <v>1</v>
      </c>
      <c r="N1417">
        <v>1</v>
      </c>
      <c r="O1417">
        <v>0</v>
      </c>
      <c r="P1417">
        <v>0</v>
      </c>
      <c r="Q1417">
        <v>2</v>
      </c>
      <c r="R1417">
        <v>1</v>
      </c>
      <c r="S1417">
        <v>0</v>
      </c>
      <c r="T1417">
        <v>0</v>
      </c>
      <c r="U1417">
        <v>2843</v>
      </c>
      <c r="V1417" t="s">
        <v>243</v>
      </c>
      <c r="Z1417" t="s">
        <v>326</v>
      </c>
      <c r="AF1417" t="s">
        <v>1226</v>
      </c>
      <c r="AG1417">
        <v>1</v>
      </c>
      <c r="AH1417" t="s">
        <v>328</v>
      </c>
      <c r="AI1417" t="s">
        <v>2123</v>
      </c>
      <c r="AJ1417" s="1">
        <v>44721.378993055558</v>
      </c>
      <c r="AK1417" s="1">
        <v>44995.2893287037</v>
      </c>
      <c r="AL1417">
        <v>0</v>
      </c>
      <c r="AN1417">
        <v>0</v>
      </c>
      <c r="AP1417">
        <v>0</v>
      </c>
      <c r="AQ1417">
        <v>1</v>
      </c>
      <c r="AR1417">
        <v>0</v>
      </c>
      <c r="AS1417">
        <v>0</v>
      </c>
      <c r="AU1417">
        <v>0</v>
      </c>
    </row>
    <row r="1418" spans="1:47" x14ac:dyDescent="0.25">
      <c r="A1418" s="1">
        <v>44963.358380555554</v>
      </c>
      <c r="B1418">
        <v>1</v>
      </c>
      <c r="C1418">
        <v>1081</v>
      </c>
      <c r="D1418">
        <v>1082</v>
      </c>
      <c r="E1418" s="2" t="s">
        <v>4283</v>
      </c>
      <c r="F1418" s="2" t="s">
        <v>4284</v>
      </c>
      <c r="G1418" s="2" t="s">
        <v>326</v>
      </c>
      <c r="H1418" t="s">
        <v>4285</v>
      </c>
      <c r="I1418" t="s">
        <v>324</v>
      </c>
      <c r="J1418" t="s">
        <v>1203</v>
      </c>
      <c r="L1418">
        <v>1</v>
      </c>
      <c r="M1418">
        <v>1</v>
      </c>
      <c r="N1418">
        <v>1</v>
      </c>
      <c r="O1418">
        <v>0</v>
      </c>
      <c r="P1418">
        <v>0</v>
      </c>
      <c r="Q1418">
        <v>2</v>
      </c>
      <c r="R1418">
        <v>1</v>
      </c>
      <c r="S1418">
        <v>0</v>
      </c>
      <c r="T1418">
        <v>0</v>
      </c>
      <c r="U1418">
        <v>2865</v>
      </c>
      <c r="V1418" t="s">
        <v>243</v>
      </c>
      <c r="Z1418" t="s">
        <v>326</v>
      </c>
      <c r="AF1418" t="s">
        <v>1204</v>
      </c>
      <c r="AG1418">
        <v>1</v>
      </c>
      <c r="AH1418" t="s">
        <v>328</v>
      </c>
      <c r="AI1418" t="s">
        <v>2794</v>
      </c>
      <c r="AJ1418" s="1">
        <v>44721.379745370374</v>
      </c>
      <c r="AK1418" s="1">
        <v>44963.358368055553</v>
      </c>
      <c r="AL1418">
        <v>0</v>
      </c>
      <c r="AN1418">
        <v>0</v>
      </c>
      <c r="AP1418">
        <v>0</v>
      </c>
      <c r="AQ1418">
        <v>1</v>
      </c>
      <c r="AR1418">
        <v>0</v>
      </c>
      <c r="AS1418">
        <v>0</v>
      </c>
      <c r="AU1418">
        <v>0</v>
      </c>
    </row>
    <row r="1419" spans="1:47" x14ac:dyDescent="0.25">
      <c r="A1419" s="1">
        <v>44963.359064274693</v>
      </c>
      <c r="B1419">
        <v>1</v>
      </c>
      <c r="C1419">
        <v>1084</v>
      </c>
      <c r="D1419">
        <v>1085</v>
      </c>
      <c r="E1419" s="2" t="s">
        <v>4286</v>
      </c>
      <c r="F1419" s="2" t="s">
        <v>4287</v>
      </c>
      <c r="G1419" s="2" t="s">
        <v>326</v>
      </c>
      <c r="H1419" t="s">
        <v>4288</v>
      </c>
      <c r="I1419" t="s">
        <v>324</v>
      </c>
      <c r="J1419" t="s">
        <v>1203</v>
      </c>
      <c r="L1419">
        <v>1</v>
      </c>
      <c r="M1419">
        <v>1</v>
      </c>
      <c r="N1419">
        <v>1</v>
      </c>
      <c r="O1419">
        <v>0</v>
      </c>
      <c r="P1419">
        <v>0</v>
      </c>
      <c r="Q1419">
        <v>2</v>
      </c>
      <c r="R1419">
        <v>1</v>
      </c>
      <c r="S1419">
        <v>0</v>
      </c>
      <c r="T1419">
        <v>0</v>
      </c>
      <c r="U1419">
        <v>2865</v>
      </c>
      <c r="V1419" t="s">
        <v>243</v>
      </c>
      <c r="Z1419" t="s">
        <v>326</v>
      </c>
      <c r="AF1419" t="s">
        <v>1204</v>
      </c>
      <c r="AG1419">
        <v>1</v>
      </c>
      <c r="AH1419" t="s">
        <v>328</v>
      </c>
      <c r="AI1419" t="s">
        <v>2794</v>
      </c>
      <c r="AJ1419" s="1">
        <v>44721.37976851852</v>
      </c>
      <c r="AK1419" s="1">
        <v>44963.3590625</v>
      </c>
      <c r="AL1419">
        <v>0</v>
      </c>
      <c r="AN1419">
        <v>0</v>
      </c>
      <c r="AP1419">
        <v>0</v>
      </c>
      <c r="AQ1419">
        <v>1</v>
      </c>
      <c r="AR1419">
        <v>0</v>
      </c>
      <c r="AS1419">
        <v>0</v>
      </c>
      <c r="AU1419">
        <v>0</v>
      </c>
    </row>
    <row r="1420" spans="1:47" x14ac:dyDescent="0.25">
      <c r="A1420" s="1">
        <v>44958.416925115744</v>
      </c>
      <c r="B1420">
        <v>1</v>
      </c>
      <c r="C1420">
        <v>1085</v>
      </c>
      <c r="D1420">
        <v>1086</v>
      </c>
      <c r="E1420" s="2" t="s">
        <v>4289</v>
      </c>
      <c r="F1420" s="2" t="s">
        <v>4290</v>
      </c>
      <c r="G1420" s="2" t="s">
        <v>326</v>
      </c>
      <c r="H1420" t="s">
        <v>4291</v>
      </c>
      <c r="I1420" t="s">
        <v>324</v>
      </c>
      <c r="J1420" t="s">
        <v>1203</v>
      </c>
      <c r="L1420">
        <v>1</v>
      </c>
      <c r="M1420">
        <v>1</v>
      </c>
      <c r="N1420">
        <v>1</v>
      </c>
      <c r="O1420">
        <v>0</v>
      </c>
      <c r="P1420">
        <v>0</v>
      </c>
      <c r="Q1420">
        <v>2</v>
      </c>
      <c r="R1420">
        <v>1</v>
      </c>
      <c r="S1420">
        <v>0</v>
      </c>
      <c r="T1420">
        <v>0</v>
      </c>
      <c r="U1420">
        <v>3030</v>
      </c>
      <c r="V1420" t="s">
        <v>243</v>
      </c>
      <c r="Z1420" t="s">
        <v>326</v>
      </c>
      <c r="AF1420" t="s">
        <v>1234</v>
      </c>
      <c r="AG1420">
        <v>1</v>
      </c>
      <c r="AH1420" t="s">
        <v>328</v>
      </c>
      <c r="AI1420" t="s">
        <v>2794</v>
      </c>
      <c r="AJ1420" s="1">
        <v>44721.37976851852</v>
      </c>
      <c r="AK1420" s="1">
        <v>44958.416921296295</v>
      </c>
      <c r="AL1420">
        <v>0</v>
      </c>
      <c r="AN1420">
        <v>0</v>
      </c>
      <c r="AP1420">
        <v>0</v>
      </c>
      <c r="AQ1420">
        <v>1</v>
      </c>
      <c r="AR1420">
        <v>0</v>
      </c>
      <c r="AS1420">
        <v>0</v>
      </c>
      <c r="AU1420">
        <v>0</v>
      </c>
    </row>
    <row r="1421" spans="1:47" x14ac:dyDescent="0.25">
      <c r="A1421" s="1">
        <v>44958.417285262345</v>
      </c>
      <c r="B1421">
        <v>1</v>
      </c>
      <c r="C1421">
        <v>1091</v>
      </c>
      <c r="D1421">
        <v>1092</v>
      </c>
      <c r="E1421" s="2" t="s">
        <v>4292</v>
      </c>
      <c r="F1421" s="2" t="s">
        <v>4293</v>
      </c>
      <c r="G1421" s="2" t="s">
        <v>326</v>
      </c>
      <c r="H1421" t="s">
        <v>4294</v>
      </c>
      <c r="I1421" t="s">
        <v>324</v>
      </c>
      <c r="J1421" t="s">
        <v>1203</v>
      </c>
      <c r="L1421">
        <v>1</v>
      </c>
      <c r="M1421">
        <v>1</v>
      </c>
      <c r="N1421">
        <v>1</v>
      </c>
      <c r="O1421">
        <v>0</v>
      </c>
      <c r="P1421">
        <v>0</v>
      </c>
      <c r="Q1421">
        <v>2</v>
      </c>
      <c r="R1421">
        <v>1</v>
      </c>
      <c r="S1421">
        <v>0</v>
      </c>
      <c r="T1421">
        <v>0</v>
      </c>
      <c r="U1421">
        <v>3030</v>
      </c>
      <c r="V1421" t="s">
        <v>243</v>
      </c>
      <c r="Z1421" t="s">
        <v>326</v>
      </c>
      <c r="AF1421" t="s">
        <v>1234</v>
      </c>
      <c r="AG1421">
        <v>1</v>
      </c>
      <c r="AH1421" t="s">
        <v>328</v>
      </c>
      <c r="AI1421" t="s">
        <v>2794</v>
      </c>
      <c r="AJ1421" s="1">
        <v>44721.379803240743</v>
      </c>
      <c r="AK1421" s="1">
        <v>44958.417280092595</v>
      </c>
      <c r="AL1421">
        <v>0</v>
      </c>
      <c r="AN1421">
        <v>0</v>
      </c>
      <c r="AP1421">
        <v>0</v>
      </c>
      <c r="AQ1421">
        <v>1</v>
      </c>
      <c r="AR1421">
        <v>0</v>
      </c>
      <c r="AS1421">
        <v>0</v>
      </c>
      <c r="AU1421">
        <v>0</v>
      </c>
    </row>
    <row r="1422" spans="1:47" x14ac:dyDescent="0.25">
      <c r="A1422" s="1">
        <v>44958.417621952161</v>
      </c>
      <c r="B1422">
        <v>1</v>
      </c>
      <c r="C1422">
        <v>1092</v>
      </c>
      <c r="D1422">
        <v>1093</v>
      </c>
      <c r="E1422" s="2" t="s">
        <v>4295</v>
      </c>
      <c r="F1422" s="2" t="s">
        <v>4296</v>
      </c>
      <c r="G1422" s="2" t="s">
        <v>326</v>
      </c>
      <c r="H1422" t="s">
        <v>4297</v>
      </c>
      <c r="I1422" t="s">
        <v>324</v>
      </c>
      <c r="J1422" t="s">
        <v>1203</v>
      </c>
      <c r="L1422">
        <v>1</v>
      </c>
      <c r="M1422">
        <v>1</v>
      </c>
      <c r="N1422">
        <v>1</v>
      </c>
      <c r="O1422">
        <v>0</v>
      </c>
      <c r="P1422">
        <v>0</v>
      </c>
      <c r="Q1422">
        <v>2</v>
      </c>
      <c r="R1422">
        <v>1</v>
      </c>
      <c r="S1422">
        <v>0</v>
      </c>
      <c r="T1422">
        <v>0</v>
      </c>
      <c r="U1422">
        <v>3030</v>
      </c>
      <c r="V1422" t="s">
        <v>243</v>
      </c>
      <c r="Z1422" t="s">
        <v>326</v>
      </c>
      <c r="AF1422" t="s">
        <v>1234</v>
      </c>
      <c r="AG1422">
        <v>1</v>
      </c>
      <c r="AH1422" t="s">
        <v>328</v>
      </c>
      <c r="AI1422" t="s">
        <v>2794</v>
      </c>
      <c r="AJ1422" s="1">
        <v>44721.379814814813</v>
      </c>
      <c r="AK1422" s="1">
        <v>44958.417615740742</v>
      </c>
      <c r="AL1422">
        <v>0</v>
      </c>
      <c r="AN1422">
        <v>0</v>
      </c>
      <c r="AP1422">
        <v>0</v>
      </c>
      <c r="AQ1422">
        <v>1</v>
      </c>
      <c r="AR1422">
        <v>0</v>
      </c>
      <c r="AS1422">
        <v>0</v>
      </c>
      <c r="AU1422">
        <v>0</v>
      </c>
    </row>
    <row r="1423" spans="1:47" x14ac:dyDescent="0.25">
      <c r="A1423" s="1">
        <v>44994.585957947529</v>
      </c>
      <c r="B1423">
        <v>1</v>
      </c>
      <c r="C1423">
        <v>1111</v>
      </c>
      <c r="D1423">
        <v>1112</v>
      </c>
      <c r="E1423" s="2" t="s">
        <v>4298</v>
      </c>
      <c r="F1423" s="2" t="s">
        <v>4299</v>
      </c>
      <c r="G1423" s="2" t="s">
        <v>326</v>
      </c>
      <c r="H1423" t="s">
        <v>4300</v>
      </c>
      <c r="I1423" t="s">
        <v>324</v>
      </c>
      <c r="J1423" t="s">
        <v>1203</v>
      </c>
      <c r="L1423">
        <v>1</v>
      </c>
      <c r="M1423">
        <v>1</v>
      </c>
      <c r="N1423">
        <v>1</v>
      </c>
      <c r="O1423">
        <v>0</v>
      </c>
      <c r="P1423">
        <v>0</v>
      </c>
      <c r="Q1423">
        <v>2</v>
      </c>
      <c r="R1423">
        <v>1</v>
      </c>
      <c r="S1423">
        <v>0</v>
      </c>
      <c r="T1423">
        <v>0</v>
      </c>
      <c r="U1423">
        <v>3030</v>
      </c>
      <c r="V1423" t="s">
        <v>243</v>
      </c>
      <c r="Z1423" t="s">
        <v>326</v>
      </c>
      <c r="AF1423" t="s">
        <v>1234</v>
      </c>
      <c r="AG1423">
        <v>1</v>
      </c>
      <c r="AH1423" t="s">
        <v>328</v>
      </c>
      <c r="AI1423" t="s">
        <v>2270</v>
      </c>
      <c r="AJ1423" s="1">
        <v>44721.379895833335</v>
      </c>
      <c r="AK1423" s="1">
        <v>44994.585949074077</v>
      </c>
      <c r="AL1423">
        <v>0</v>
      </c>
      <c r="AN1423">
        <v>0</v>
      </c>
      <c r="AP1423">
        <v>0</v>
      </c>
      <c r="AQ1423">
        <v>1</v>
      </c>
      <c r="AR1423">
        <v>0</v>
      </c>
      <c r="AS1423">
        <v>0</v>
      </c>
      <c r="AU1423">
        <v>0</v>
      </c>
    </row>
    <row r="1424" spans="1:47" x14ac:dyDescent="0.25">
      <c r="A1424" s="1">
        <v>44958.418296759257</v>
      </c>
      <c r="B1424">
        <v>1</v>
      </c>
      <c r="C1424">
        <v>1120</v>
      </c>
      <c r="D1424">
        <v>1121</v>
      </c>
      <c r="E1424" s="2" t="s">
        <v>4301</v>
      </c>
      <c r="F1424" s="2" t="s">
        <v>4302</v>
      </c>
      <c r="G1424" s="2" t="s">
        <v>326</v>
      </c>
      <c r="H1424" t="s">
        <v>4303</v>
      </c>
      <c r="I1424" t="s">
        <v>324</v>
      </c>
      <c r="J1424" t="s">
        <v>1203</v>
      </c>
      <c r="L1424">
        <v>1</v>
      </c>
      <c r="M1424">
        <v>1</v>
      </c>
      <c r="N1424">
        <v>1</v>
      </c>
      <c r="O1424">
        <v>0</v>
      </c>
      <c r="P1424">
        <v>0</v>
      </c>
      <c r="Q1424">
        <v>2</v>
      </c>
      <c r="R1424">
        <v>1</v>
      </c>
      <c r="S1424">
        <v>0</v>
      </c>
      <c r="T1424">
        <v>0</v>
      </c>
      <c r="U1424">
        <v>3030</v>
      </c>
      <c r="V1424" t="s">
        <v>243</v>
      </c>
      <c r="Z1424" t="s">
        <v>326</v>
      </c>
      <c r="AF1424" t="s">
        <v>1234</v>
      </c>
      <c r="AG1424">
        <v>1</v>
      </c>
      <c r="AH1424" t="s">
        <v>328</v>
      </c>
      <c r="AI1424" t="s">
        <v>2794</v>
      </c>
      <c r="AJ1424" s="1">
        <v>44721.379930555559</v>
      </c>
      <c r="AK1424" s="1">
        <v>44958.418287037035</v>
      </c>
      <c r="AL1424">
        <v>0</v>
      </c>
      <c r="AN1424">
        <v>0</v>
      </c>
      <c r="AP1424">
        <v>0</v>
      </c>
      <c r="AQ1424">
        <v>1</v>
      </c>
      <c r="AR1424">
        <v>0</v>
      </c>
      <c r="AS1424">
        <v>0</v>
      </c>
      <c r="AU1424">
        <v>0</v>
      </c>
    </row>
    <row r="1425" spans="1:47" x14ac:dyDescent="0.25">
      <c r="A1425" s="1">
        <v>44994.587081712962</v>
      </c>
      <c r="B1425">
        <v>1</v>
      </c>
      <c r="C1425">
        <v>1121</v>
      </c>
      <c r="D1425">
        <v>1122</v>
      </c>
      <c r="E1425" s="2" t="s">
        <v>4304</v>
      </c>
      <c r="F1425" s="2" t="s">
        <v>4305</v>
      </c>
      <c r="G1425" s="2" t="s">
        <v>326</v>
      </c>
      <c r="H1425" t="s">
        <v>4306</v>
      </c>
      <c r="I1425" t="s">
        <v>324</v>
      </c>
      <c r="J1425" t="s">
        <v>1203</v>
      </c>
      <c r="L1425">
        <v>1</v>
      </c>
      <c r="M1425">
        <v>1</v>
      </c>
      <c r="N1425">
        <v>1</v>
      </c>
      <c r="O1425">
        <v>0</v>
      </c>
      <c r="P1425">
        <v>0</v>
      </c>
      <c r="Q1425">
        <v>2</v>
      </c>
      <c r="R1425">
        <v>1</v>
      </c>
      <c r="S1425">
        <v>0</v>
      </c>
      <c r="T1425">
        <v>0</v>
      </c>
      <c r="U1425">
        <v>3030</v>
      </c>
      <c r="V1425" t="s">
        <v>243</v>
      </c>
      <c r="Z1425" t="s">
        <v>326</v>
      </c>
      <c r="AF1425" t="s">
        <v>1234</v>
      </c>
      <c r="AG1425">
        <v>1</v>
      </c>
      <c r="AH1425" t="s">
        <v>328</v>
      </c>
      <c r="AI1425" t="s">
        <v>2270</v>
      </c>
      <c r="AJ1425" s="1">
        <v>44721.379942129628</v>
      </c>
      <c r="AK1425" s="1">
        <v>44994.587071759262</v>
      </c>
      <c r="AL1425">
        <v>0</v>
      </c>
      <c r="AN1425">
        <v>0</v>
      </c>
      <c r="AP1425">
        <v>0</v>
      </c>
      <c r="AQ1425">
        <v>1</v>
      </c>
      <c r="AR1425">
        <v>0</v>
      </c>
      <c r="AS1425">
        <v>0</v>
      </c>
      <c r="AU1425">
        <v>0</v>
      </c>
    </row>
    <row r="1426" spans="1:47" x14ac:dyDescent="0.25">
      <c r="A1426" s="1">
        <v>44963.359251658949</v>
      </c>
      <c r="B1426">
        <v>1</v>
      </c>
      <c r="C1426">
        <v>1122</v>
      </c>
      <c r="D1426">
        <v>1123</v>
      </c>
      <c r="E1426" s="2" t="s">
        <v>4307</v>
      </c>
      <c r="F1426" s="2" t="s">
        <v>4308</v>
      </c>
      <c r="G1426" s="2" t="s">
        <v>326</v>
      </c>
      <c r="H1426" t="s">
        <v>4309</v>
      </c>
      <c r="I1426" t="s">
        <v>324</v>
      </c>
      <c r="J1426" t="s">
        <v>1203</v>
      </c>
      <c r="L1426">
        <v>1</v>
      </c>
      <c r="M1426">
        <v>1</v>
      </c>
      <c r="N1426">
        <v>1</v>
      </c>
      <c r="O1426">
        <v>0</v>
      </c>
      <c r="P1426">
        <v>0</v>
      </c>
      <c r="Q1426">
        <v>2</v>
      </c>
      <c r="R1426">
        <v>1</v>
      </c>
      <c r="S1426">
        <v>0</v>
      </c>
      <c r="T1426">
        <v>0</v>
      </c>
      <c r="U1426">
        <v>2865</v>
      </c>
      <c r="V1426" t="s">
        <v>243</v>
      </c>
      <c r="Z1426" t="s">
        <v>326</v>
      </c>
      <c r="AF1426" t="s">
        <v>1204</v>
      </c>
      <c r="AG1426">
        <v>1</v>
      </c>
      <c r="AH1426" t="s">
        <v>328</v>
      </c>
      <c r="AI1426" t="s">
        <v>2794</v>
      </c>
      <c r="AJ1426" s="1">
        <v>44721.379942129628</v>
      </c>
      <c r="AK1426" s="1">
        <v>44963.359247685185</v>
      </c>
      <c r="AL1426">
        <v>0</v>
      </c>
      <c r="AN1426">
        <v>0</v>
      </c>
      <c r="AP1426">
        <v>0</v>
      </c>
      <c r="AQ1426">
        <v>1</v>
      </c>
      <c r="AR1426">
        <v>0</v>
      </c>
      <c r="AS1426">
        <v>0</v>
      </c>
      <c r="AU1426">
        <v>0</v>
      </c>
    </row>
    <row r="1427" spans="1:47" x14ac:dyDescent="0.25">
      <c r="A1427" s="1">
        <v>44963.359486033951</v>
      </c>
      <c r="B1427">
        <v>1</v>
      </c>
      <c r="C1427">
        <v>1123</v>
      </c>
      <c r="D1427">
        <v>1124</v>
      </c>
      <c r="E1427" s="2" t="s">
        <v>4310</v>
      </c>
      <c r="F1427" s="2" t="s">
        <v>4311</v>
      </c>
      <c r="G1427" s="2" t="s">
        <v>326</v>
      </c>
      <c r="H1427" t="s">
        <v>4312</v>
      </c>
      <c r="I1427" t="s">
        <v>324</v>
      </c>
      <c r="J1427" t="s">
        <v>1203</v>
      </c>
      <c r="L1427">
        <v>1</v>
      </c>
      <c r="M1427">
        <v>1</v>
      </c>
      <c r="N1427">
        <v>1</v>
      </c>
      <c r="O1427">
        <v>0</v>
      </c>
      <c r="P1427">
        <v>0</v>
      </c>
      <c r="Q1427">
        <v>2</v>
      </c>
      <c r="R1427">
        <v>1</v>
      </c>
      <c r="S1427">
        <v>0</v>
      </c>
      <c r="T1427">
        <v>0</v>
      </c>
      <c r="U1427">
        <v>2865</v>
      </c>
      <c r="V1427" t="s">
        <v>243</v>
      </c>
      <c r="Z1427" t="s">
        <v>326</v>
      </c>
      <c r="AF1427" t="s">
        <v>1204</v>
      </c>
      <c r="AG1427">
        <v>1</v>
      </c>
      <c r="AH1427" t="s">
        <v>328</v>
      </c>
      <c r="AI1427" t="s">
        <v>2794</v>
      </c>
      <c r="AJ1427" s="1">
        <v>44721.379942129628</v>
      </c>
      <c r="AK1427" s="1">
        <v>44963.359479166669</v>
      </c>
      <c r="AL1427">
        <v>0</v>
      </c>
      <c r="AN1427">
        <v>0</v>
      </c>
      <c r="AP1427">
        <v>0</v>
      </c>
      <c r="AQ1427">
        <v>1</v>
      </c>
      <c r="AR1427">
        <v>0</v>
      </c>
      <c r="AS1427">
        <v>0</v>
      </c>
      <c r="AU1427">
        <v>0</v>
      </c>
    </row>
    <row r="1428" spans="1:47" x14ac:dyDescent="0.25">
      <c r="A1428" s="1">
        <v>44958.419044174385</v>
      </c>
      <c r="B1428">
        <v>1</v>
      </c>
      <c r="C1428">
        <v>1126</v>
      </c>
      <c r="D1428">
        <v>1127</v>
      </c>
      <c r="E1428" s="2" t="s">
        <v>4313</v>
      </c>
      <c r="F1428" s="2" t="s">
        <v>4314</v>
      </c>
      <c r="G1428" s="2" t="s">
        <v>326</v>
      </c>
      <c r="H1428" t="s">
        <v>4315</v>
      </c>
      <c r="I1428" t="s">
        <v>324</v>
      </c>
      <c r="J1428" t="s">
        <v>1203</v>
      </c>
      <c r="L1428">
        <v>1</v>
      </c>
      <c r="M1428">
        <v>1</v>
      </c>
      <c r="N1428">
        <v>1</v>
      </c>
      <c r="O1428">
        <v>0</v>
      </c>
      <c r="P1428">
        <v>0</v>
      </c>
      <c r="Q1428">
        <v>2</v>
      </c>
      <c r="R1428">
        <v>1</v>
      </c>
      <c r="S1428">
        <v>0</v>
      </c>
      <c r="T1428">
        <v>0</v>
      </c>
      <c r="U1428">
        <v>3030</v>
      </c>
      <c r="V1428" t="s">
        <v>243</v>
      </c>
      <c r="Z1428" t="s">
        <v>326</v>
      </c>
      <c r="AF1428" t="s">
        <v>1234</v>
      </c>
      <c r="AG1428">
        <v>1</v>
      </c>
      <c r="AH1428" t="s">
        <v>328</v>
      </c>
      <c r="AI1428" t="s">
        <v>2794</v>
      </c>
      <c r="AJ1428" s="1">
        <v>44721.379953703705</v>
      </c>
      <c r="AK1428" s="1">
        <v>44958.419039351851</v>
      </c>
      <c r="AL1428">
        <v>0</v>
      </c>
      <c r="AN1428">
        <v>0</v>
      </c>
      <c r="AP1428">
        <v>0</v>
      </c>
      <c r="AQ1428">
        <v>1</v>
      </c>
      <c r="AR1428">
        <v>0</v>
      </c>
      <c r="AS1428">
        <v>0</v>
      </c>
      <c r="AU1428">
        <v>0</v>
      </c>
    </row>
    <row r="1429" spans="1:47" x14ac:dyDescent="0.25">
      <c r="A1429" s="1">
        <v>44963.363720447531</v>
      </c>
      <c r="B1429">
        <v>1</v>
      </c>
      <c r="C1429">
        <v>1128</v>
      </c>
      <c r="D1429">
        <v>1129</v>
      </c>
      <c r="E1429" s="2" t="s">
        <v>4316</v>
      </c>
      <c r="F1429" s="2" t="s">
        <v>4317</v>
      </c>
      <c r="G1429" s="2" t="s">
        <v>326</v>
      </c>
      <c r="H1429" t="s">
        <v>4318</v>
      </c>
      <c r="I1429" t="s">
        <v>324</v>
      </c>
      <c r="J1429" t="s">
        <v>1203</v>
      </c>
      <c r="L1429">
        <v>1</v>
      </c>
      <c r="M1429">
        <v>1</v>
      </c>
      <c r="N1429">
        <v>1</v>
      </c>
      <c r="O1429">
        <v>0</v>
      </c>
      <c r="P1429">
        <v>0</v>
      </c>
      <c r="Q1429">
        <v>2</v>
      </c>
      <c r="R1429">
        <v>1</v>
      </c>
      <c r="S1429">
        <v>0</v>
      </c>
      <c r="T1429">
        <v>0</v>
      </c>
      <c r="U1429">
        <v>2865</v>
      </c>
      <c r="V1429" t="s">
        <v>243</v>
      </c>
      <c r="Z1429" t="s">
        <v>326</v>
      </c>
      <c r="AF1429" t="s">
        <v>1204</v>
      </c>
      <c r="AG1429">
        <v>1</v>
      </c>
      <c r="AH1429" t="s">
        <v>328</v>
      </c>
      <c r="AI1429" t="s">
        <v>2794</v>
      </c>
      <c r="AJ1429" s="1">
        <v>44721.379965277774</v>
      </c>
      <c r="AK1429" s="1">
        <v>44963.363715277781</v>
      </c>
      <c r="AL1429">
        <v>0</v>
      </c>
      <c r="AN1429">
        <v>0</v>
      </c>
      <c r="AP1429">
        <v>0</v>
      </c>
      <c r="AQ1429">
        <v>1</v>
      </c>
      <c r="AR1429">
        <v>0</v>
      </c>
      <c r="AS1429">
        <v>0</v>
      </c>
      <c r="AU1429">
        <v>0</v>
      </c>
    </row>
    <row r="1430" spans="1:47" x14ac:dyDescent="0.25">
      <c r="A1430" s="1">
        <v>44999.436608410491</v>
      </c>
      <c r="B1430">
        <v>1</v>
      </c>
      <c r="C1430">
        <v>1129</v>
      </c>
      <c r="D1430">
        <v>1130</v>
      </c>
      <c r="E1430" s="2" t="s">
        <v>4319</v>
      </c>
      <c r="F1430" s="2" t="s">
        <v>4320</v>
      </c>
      <c r="G1430" s="2" t="s">
        <v>326</v>
      </c>
      <c r="H1430" t="s">
        <v>4321</v>
      </c>
      <c r="I1430" t="s">
        <v>324</v>
      </c>
      <c r="J1430" t="s">
        <v>1203</v>
      </c>
      <c r="L1430">
        <v>1</v>
      </c>
      <c r="M1430">
        <v>1</v>
      </c>
      <c r="N1430">
        <v>1</v>
      </c>
      <c r="O1430">
        <v>0</v>
      </c>
      <c r="P1430">
        <v>0</v>
      </c>
      <c r="Q1430">
        <v>2</v>
      </c>
      <c r="R1430">
        <v>1</v>
      </c>
      <c r="S1430">
        <v>0</v>
      </c>
      <c r="T1430">
        <v>0</v>
      </c>
      <c r="U1430">
        <v>2865</v>
      </c>
      <c r="V1430" t="s">
        <v>243</v>
      </c>
      <c r="Z1430" t="s">
        <v>326</v>
      </c>
      <c r="AF1430" t="s">
        <v>1204</v>
      </c>
      <c r="AG1430">
        <v>1</v>
      </c>
      <c r="AH1430" t="s">
        <v>328</v>
      </c>
      <c r="AI1430" t="s">
        <v>2270</v>
      </c>
      <c r="AJ1430" s="1">
        <v>44721.379976851851</v>
      </c>
      <c r="AK1430" s="1">
        <v>44999.436597222222</v>
      </c>
      <c r="AL1430">
        <v>0</v>
      </c>
      <c r="AN1430">
        <v>0</v>
      </c>
      <c r="AP1430">
        <v>0</v>
      </c>
      <c r="AQ1430">
        <v>1</v>
      </c>
      <c r="AR1430">
        <v>0</v>
      </c>
      <c r="AS1430">
        <v>0</v>
      </c>
      <c r="AU1430">
        <v>0</v>
      </c>
    </row>
    <row r="1431" spans="1:47" x14ac:dyDescent="0.25">
      <c r="A1431" s="1">
        <v>44963.382935725305</v>
      </c>
      <c r="B1431">
        <v>1</v>
      </c>
      <c r="C1431">
        <v>1130</v>
      </c>
      <c r="D1431">
        <v>1131</v>
      </c>
      <c r="E1431" s="2" t="s">
        <v>4322</v>
      </c>
      <c r="F1431" s="2" t="s">
        <v>4323</v>
      </c>
      <c r="G1431" s="2" t="s">
        <v>326</v>
      </c>
      <c r="H1431" t="s">
        <v>4324</v>
      </c>
      <c r="I1431" t="s">
        <v>324</v>
      </c>
      <c r="J1431" t="s">
        <v>1203</v>
      </c>
      <c r="L1431">
        <v>1</v>
      </c>
      <c r="M1431">
        <v>1</v>
      </c>
      <c r="N1431">
        <v>1</v>
      </c>
      <c r="O1431">
        <v>0</v>
      </c>
      <c r="P1431">
        <v>0</v>
      </c>
      <c r="Q1431">
        <v>2</v>
      </c>
      <c r="R1431">
        <v>1</v>
      </c>
      <c r="S1431">
        <v>0</v>
      </c>
      <c r="T1431">
        <v>0</v>
      </c>
      <c r="U1431">
        <v>2865</v>
      </c>
      <c r="V1431" t="s">
        <v>243</v>
      </c>
      <c r="Z1431" t="s">
        <v>326</v>
      </c>
      <c r="AF1431" t="s">
        <v>1204</v>
      </c>
      <c r="AG1431">
        <v>1</v>
      </c>
      <c r="AH1431" t="s">
        <v>328</v>
      </c>
      <c r="AI1431" t="s">
        <v>2794</v>
      </c>
      <c r="AJ1431" s="1">
        <v>44721.379976851851</v>
      </c>
      <c r="AK1431" s="1">
        <v>44963.382928240739</v>
      </c>
      <c r="AL1431">
        <v>0</v>
      </c>
      <c r="AN1431">
        <v>0</v>
      </c>
      <c r="AP1431">
        <v>0</v>
      </c>
      <c r="AQ1431">
        <v>1</v>
      </c>
      <c r="AR1431">
        <v>0</v>
      </c>
      <c r="AS1431">
        <v>0</v>
      </c>
      <c r="AU1431">
        <v>0</v>
      </c>
    </row>
    <row r="1432" spans="1:47" x14ac:dyDescent="0.25">
      <c r="A1432" s="1">
        <v>44963.364133912037</v>
      </c>
      <c r="B1432">
        <v>1</v>
      </c>
      <c r="C1432">
        <v>1131</v>
      </c>
      <c r="D1432">
        <v>1132</v>
      </c>
      <c r="E1432" s="2" t="s">
        <v>4325</v>
      </c>
      <c r="F1432" s="2" t="s">
        <v>4326</v>
      </c>
      <c r="G1432" s="2" t="s">
        <v>326</v>
      </c>
      <c r="H1432" t="s">
        <v>4327</v>
      </c>
      <c r="I1432" t="s">
        <v>324</v>
      </c>
      <c r="J1432" t="s">
        <v>1203</v>
      </c>
      <c r="L1432">
        <v>1</v>
      </c>
      <c r="M1432">
        <v>1</v>
      </c>
      <c r="N1432">
        <v>1</v>
      </c>
      <c r="O1432">
        <v>0</v>
      </c>
      <c r="P1432">
        <v>0</v>
      </c>
      <c r="Q1432">
        <v>2</v>
      </c>
      <c r="R1432">
        <v>1</v>
      </c>
      <c r="S1432">
        <v>0</v>
      </c>
      <c r="T1432">
        <v>0</v>
      </c>
      <c r="U1432">
        <v>2865</v>
      </c>
      <c r="V1432" t="s">
        <v>243</v>
      </c>
      <c r="Z1432" t="s">
        <v>326</v>
      </c>
      <c r="AF1432" t="s">
        <v>1204</v>
      </c>
      <c r="AG1432">
        <v>1</v>
      </c>
      <c r="AH1432" t="s">
        <v>328</v>
      </c>
      <c r="AI1432" t="s">
        <v>2794</v>
      </c>
      <c r="AJ1432" s="1">
        <v>44721.379988425928</v>
      </c>
      <c r="AK1432" s="1">
        <v>44963.364120370374</v>
      </c>
      <c r="AL1432">
        <v>0</v>
      </c>
      <c r="AN1432">
        <v>0</v>
      </c>
      <c r="AP1432">
        <v>0</v>
      </c>
      <c r="AQ1432">
        <v>1</v>
      </c>
      <c r="AR1432">
        <v>0</v>
      </c>
      <c r="AS1432">
        <v>0</v>
      </c>
      <c r="AU1432">
        <v>0</v>
      </c>
    </row>
    <row r="1433" spans="1:47" x14ac:dyDescent="0.25">
      <c r="A1433" s="1">
        <v>44963.364350694443</v>
      </c>
      <c r="B1433">
        <v>1</v>
      </c>
      <c r="C1433">
        <v>1132</v>
      </c>
      <c r="D1433">
        <v>1133</v>
      </c>
      <c r="E1433" s="2" t="s">
        <v>4328</v>
      </c>
      <c r="F1433" s="2" t="s">
        <v>4329</v>
      </c>
      <c r="G1433" s="2" t="s">
        <v>326</v>
      </c>
      <c r="H1433" t="s">
        <v>4330</v>
      </c>
      <c r="I1433" t="s">
        <v>324</v>
      </c>
      <c r="J1433" t="s">
        <v>1203</v>
      </c>
      <c r="L1433">
        <v>1</v>
      </c>
      <c r="M1433">
        <v>1</v>
      </c>
      <c r="N1433">
        <v>1</v>
      </c>
      <c r="O1433">
        <v>0</v>
      </c>
      <c r="P1433">
        <v>0</v>
      </c>
      <c r="Q1433">
        <v>2</v>
      </c>
      <c r="R1433">
        <v>1</v>
      </c>
      <c r="S1433">
        <v>0</v>
      </c>
      <c r="T1433">
        <v>0</v>
      </c>
      <c r="U1433">
        <v>2865</v>
      </c>
      <c r="V1433" t="s">
        <v>243</v>
      </c>
      <c r="Z1433" t="s">
        <v>326</v>
      </c>
      <c r="AF1433" t="s">
        <v>1204</v>
      </c>
      <c r="AG1433">
        <v>1</v>
      </c>
      <c r="AH1433" t="s">
        <v>328</v>
      </c>
      <c r="AI1433" t="s">
        <v>2794</v>
      </c>
      <c r="AJ1433" s="1">
        <v>44721.379988425928</v>
      </c>
      <c r="AK1433" s="1">
        <v>44963.364340277774</v>
      </c>
      <c r="AL1433">
        <v>0</v>
      </c>
      <c r="AN1433">
        <v>0</v>
      </c>
      <c r="AP1433">
        <v>0</v>
      </c>
      <c r="AQ1433">
        <v>1</v>
      </c>
      <c r="AR1433">
        <v>0</v>
      </c>
      <c r="AS1433">
        <v>0</v>
      </c>
      <c r="AU1433">
        <v>0</v>
      </c>
    </row>
    <row r="1434" spans="1:47" x14ac:dyDescent="0.25">
      <c r="A1434" s="1">
        <v>44963.364541550924</v>
      </c>
      <c r="B1434">
        <v>1</v>
      </c>
      <c r="C1434">
        <v>1133</v>
      </c>
      <c r="D1434">
        <v>1134</v>
      </c>
      <c r="E1434" s="2" t="s">
        <v>4331</v>
      </c>
      <c r="F1434" s="2" t="s">
        <v>4332</v>
      </c>
      <c r="G1434" s="2" t="s">
        <v>326</v>
      </c>
      <c r="H1434" t="s">
        <v>4333</v>
      </c>
      <c r="I1434" t="s">
        <v>324</v>
      </c>
      <c r="J1434" t="s">
        <v>1203</v>
      </c>
      <c r="L1434">
        <v>1</v>
      </c>
      <c r="M1434">
        <v>1</v>
      </c>
      <c r="N1434">
        <v>1</v>
      </c>
      <c r="O1434">
        <v>0</v>
      </c>
      <c r="P1434">
        <v>0</v>
      </c>
      <c r="Q1434">
        <v>2</v>
      </c>
      <c r="R1434">
        <v>1</v>
      </c>
      <c r="S1434">
        <v>0</v>
      </c>
      <c r="T1434">
        <v>0</v>
      </c>
      <c r="U1434">
        <v>2865</v>
      </c>
      <c r="V1434" t="s">
        <v>243</v>
      </c>
      <c r="Z1434" t="s">
        <v>326</v>
      </c>
      <c r="AF1434" t="s">
        <v>1204</v>
      </c>
      <c r="AG1434">
        <v>1</v>
      </c>
      <c r="AH1434" t="s">
        <v>328</v>
      </c>
      <c r="AI1434" t="s">
        <v>2794</v>
      </c>
      <c r="AJ1434" s="1">
        <v>44721.38</v>
      </c>
      <c r="AK1434" s="1">
        <v>44963.364537037036</v>
      </c>
      <c r="AL1434">
        <v>0</v>
      </c>
      <c r="AN1434">
        <v>0</v>
      </c>
      <c r="AP1434">
        <v>0</v>
      </c>
      <c r="AQ1434">
        <v>1</v>
      </c>
      <c r="AR1434">
        <v>0</v>
      </c>
      <c r="AS1434">
        <v>0</v>
      </c>
      <c r="AU1434">
        <v>0</v>
      </c>
    </row>
    <row r="1435" spans="1:47" x14ac:dyDescent="0.25">
      <c r="A1435" s="1">
        <v>44963.364766165127</v>
      </c>
      <c r="B1435">
        <v>1</v>
      </c>
      <c r="C1435">
        <v>1134</v>
      </c>
      <c r="D1435">
        <v>1135</v>
      </c>
      <c r="E1435" s="2" t="s">
        <v>4334</v>
      </c>
      <c r="F1435" s="2" t="s">
        <v>4335</v>
      </c>
      <c r="G1435" s="2" t="s">
        <v>326</v>
      </c>
      <c r="H1435" t="s">
        <v>3367</v>
      </c>
      <c r="I1435" t="s">
        <v>324</v>
      </c>
      <c r="J1435" t="s">
        <v>1203</v>
      </c>
      <c r="L1435">
        <v>1</v>
      </c>
      <c r="M1435">
        <v>1</v>
      </c>
      <c r="N1435">
        <v>1</v>
      </c>
      <c r="O1435">
        <v>0</v>
      </c>
      <c r="P1435">
        <v>0</v>
      </c>
      <c r="Q1435">
        <v>2</v>
      </c>
      <c r="R1435">
        <v>1</v>
      </c>
      <c r="S1435">
        <v>0</v>
      </c>
      <c r="T1435">
        <v>0</v>
      </c>
      <c r="U1435">
        <v>2865</v>
      </c>
      <c r="V1435" t="s">
        <v>243</v>
      </c>
      <c r="Z1435" t="s">
        <v>326</v>
      </c>
      <c r="AF1435" t="s">
        <v>1204</v>
      </c>
      <c r="AG1435">
        <v>1</v>
      </c>
      <c r="AH1435" t="s">
        <v>328</v>
      </c>
      <c r="AI1435" t="s">
        <v>2794</v>
      </c>
      <c r="AJ1435" s="1">
        <v>44721.38</v>
      </c>
      <c r="AK1435" s="1">
        <v>44963.364756944444</v>
      </c>
      <c r="AL1435">
        <v>0</v>
      </c>
      <c r="AN1435">
        <v>0</v>
      </c>
      <c r="AP1435">
        <v>0</v>
      </c>
      <c r="AQ1435">
        <v>1</v>
      </c>
      <c r="AR1435">
        <v>0</v>
      </c>
      <c r="AS1435">
        <v>0</v>
      </c>
      <c r="AU1435">
        <v>0</v>
      </c>
    </row>
    <row r="1436" spans="1:47" x14ac:dyDescent="0.25">
      <c r="A1436" s="1">
        <v>44963.365006558641</v>
      </c>
      <c r="B1436">
        <v>1</v>
      </c>
      <c r="C1436">
        <v>1135</v>
      </c>
      <c r="D1436">
        <v>1136</v>
      </c>
      <c r="E1436" s="2" t="s">
        <v>4336</v>
      </c>
      <c r="F1436" s="2" t="s">
        <v>4337</v>
      </c>
      <c r="G1436" s="2" t="s">
        <v>326</v>
      </c>
      <c r="H1436" t="s">
        <v>4338</v>
      </c>
      <c r="I1436" t="s">
        <v>324</v>
      </c>
      <c r="J1436" t="s">
        <v>1203</v>
      </c>
      <c r="L1436">
        <v>1</v>
      </c>
      <c r="M1436">
        <v>1</v>
      </c>
      <c r="N1436">
        <v>1</v>
      </c>
      <c r="O1436">
        <v>0</v>
      </c>
      <c r="P1436">
        <v>0</v>
      </c>
      <c r="Q1436">
        <v>2</v>
      </c>
      <c r="R1436">
        <v>1</v>
      </c>
      <c r="S1436">
        <v>0</v>
      </c>
      <c r="T1436">
        <v>0</v>
      </c>
      <c r="U1436">
        <v>2865</v>
      </c>
      <c r="V1436" t="s">
        <v>243</v>
      </c>
      <c r="Z1436" t="s">
        <v>326</v>
      </c>
      <c r="AF1436" t="s">
        <v>1204</v>
      </c>
      <c r="AG1436">
        <v>1</v>
      </c>
      <c r="AH1436" t="s">
        <v>328</v>
      </c>
      <c r="AI1436" t="s">
        <v>2794</v>
      </c>
      <c r="AJ1436" s="1">
        <v>44721.38</v>
      </c>
      <c r="AK1436" s="1">
        <v>44963.364988425928</v>
      </c>
      <c r="AL1436">
        <v>0</v>
      </c>
      <c r="AN1436">
        <v>0</v>
      </c>
      <c r="AP1436">
        <v>0</v>
      </c>
      <c r="AQ1436">
        <v>1</v>
      </c>
      <c r="AR1436">
        <v>0</v>
      </c>
      <c r="AS1436">
        <v>0</v>
      </c>
      <c r="AU1436">
        <v>0</v>
      </c>
    </row>
    <row r="1437" spans="1:47" x14ac:dyDescent="0.25">
      <c r="A1437" s="1">
        <v>44963.365376041664</v>
      </c>
      <c r="B1437">
        <v>1</v>
      </c>
      <c r="C1437">
        <v>1136</v>
      </c>
      <c r="D1437">
        <v>1137</v>
      </c>
      <c r="E1437" s="2" t="s">
        <v>4339</v>
      </c>
      <c r="F1437" s="2" t="s">
        <v>4340</v>
      </c>
      <c r="G1437" s="2" t="s">
        <v>326</v>
      </c>
      <c r="H1437" t="s">
        <v>4341</v>
      </c>
      <c r="I1437" t="s">
        <v>324</v>
      </c>
      <c r="J1437" t="s">
        <v>1203</v>
      </c>
      <c r="L1437">
        <v>1</v>
      </c>
      <c r="M1437">
        <v>1</v>
      </c>
      <c r="N1437">
        <v>1</v>
      </c>
      <c r="O1437">
        <v>0</v>
      </c>
      <c r="P1437">
        <v>0</v>
      </c>
      <c r="Q1437">
        <v>2</v>
      </c>
      <c r="R1437">
        <v>1</v>
      </c>
      <c r="S1437">
        <v>0</v>
      </c>
      <c r="T1437">
        <v>0</v>
      </c>
      <c r="U1437">
        <v>2865</v>
      </c>
      <c r="V1437" t="s">
        <v>243</v>
      </c>
      <c r="Z1437" t="s">
        <v>326</v>
      </c>
      <c r="AF1437" t="s">
        <v>1204</v>
      </c>
      <c r="AG1437">
        <v>1</v>
      </c>
      <c r="AH1437" t="s">
        <v>328</v>
      </c>
      <c r="AI1437" t="s">
        <v>2794</v>
      </c>
      <c r="AJ1437" s="1">
        <v>44721.380011574074</v>
      </c>
      <c r="AK1437" s="1">
        <v>44963.365370370368</v>
      </c>
      <c r="AL1437">
        <v>0</v>
      </c>
      <c r="AN1437">
        <v>0</v>
      </c>
      <c r="AP1437">
        <v>0</v>
      </c>
      <c r="AQ1437">
        <v>1</v>
      </c>
      <c r="AR1437">
        <v>0</v>
      </c>
      <c r="AS1437">
        <v>0</v>
      </c>
      <c r="AU1437">
        <v>0</v>
      </c>
    </row>
    <row r="1438" spans="1:47" x14ac:dyDescent="0.25">
      <c r="A1438" s="1">
        <v>44988.356115393515</v>
      </c>
      <c r="B1438">
        <v>1</v>
      </c>
      <c r="C1438">
        <v>1138</v>
      </c>
      <c r="D1438">
        <v>1139</v>
      </c>
      <c r="E1438" s="2" t="s">
        <v>4342</v>
      </c>
      <c r="F1438" s="2" t="s">
        <v>4343</v>
      </c>
      <c r="G1438" s="2" t="s">
        <v>326</v>
      </c>
      <c r="H1438" t="s">
        <v>4344</v>
      </c>
      <c r="I1438" t="s">
        <v>324</v>
      </c>
      <c r="J1438" t="s">
        <v>1203</v>
      </c>
      <c r="L1438">
        <v>1</v>
      </c>
      <c r="M1438">
        <v>1</v>
      </c>
      <c r="N1438">
        <v>1</v>
      </c>
      <c r="O1438">
        <v>0</v>
      </c>
      <c r="P1438">
        <v>0</v>
      </c>
      <c r="Q1438">
        <v>2</v>
      </c>
      <c r="R1438">
        <v>1</v>
      </c>
      <c r="S1438">
        <v>0</v>
      </c>
      <c r="T1438">
        <v>0</v>
      </c>
      <c r="U1438">
        <v>2865</v>
      </c>
      <c r="V1438" t="s">
        <v>243</v>
      </c>
      <c r="Z1438" t="s">
        <v>326</v>
      </c>
      <c r="AF1438" t="s">
        <v>1204</v>
      </c>
      <c r="AG1438">
        <v>1</v>
      </c>
      <c r="AH1438" t="s">
        <v>328</v>
      </c>
      <c r="AI1438" t="s">
        <v>2123</v>
      </c>
      <c r="AJ1438" s="1">
        <v>44721.380023148151</v>
      </c>
      <c r="AK1438" s="1">
        <v>44988.356111111112</v>
      </c>
      <c r="AL1438">
        <v>0</v>
      </c>
      <c r="AN1438">
        <v>0</v>
      </c>
      <c r="AP1438">
        <v>0</v>
      </c>
      <c r="AQ1438">
        <v>1</v>
      </c>
      <c r="AR1438">
        <v>0</v>
      </c>
      <c r="AS1438">
        <v>0</v>
      </c>
      <c r="AU1438">
        <v>0</v>
      </c>
    </row>
    <row r="1439" spans="1:47" x14ac:dyDescent="0.25">
      <c r="A1439" s="1">
        <v>44988.362929436727</v>
      </c>
      <c r="B1439">
        <v>1</v>
      </c>
      <c r="C1439">
        <v>1139</v>
      </c>
      <c r="D1439">
        <v>1140</v>
      </c>
      <c r="E1439" s="2" t="s">
        <v>4345</v>
      </c>
      <c r="F1439" s="2" t="s">
        <v>4346</v>
      </c>
      <c r="G1439" s="2" t="s">
        <v>326</v>
      </c>
      <c r="H1439" t="s">
        <v>4347</v>
      </c>
      <c r="I1439" t="s">
        <v>324</v>
      </c>
      <c r="J1439" t="s">
        <v>1203</v>
      </c>
      <c r="L1439">
        <v>1</v>
      </c>
      <c r="M1439">
        <v>1</v>
      </c>
      <c r="N1439">
        <v>1</v>
      </c>
      <c r="O1439">
        <v>0</v>
      </c>
      <c r="P1439">
        <v>0</v>
      </c>
      <c r="Q1439">
        <v>2</v>
      </c>
      <c r="R1439">
        <v>1</v>
      </c>
      <c r="S1439">
        <v>0</v>
      </c>
      <c r="T1439">
        <v>0</v>
      </c>
      <c r="U1439">
        <v>2865</v>
      </c>
      <c r="V1439" t="s">
        <v>243</v>
      </c>
      <c r="Z1439" t="s">
        <v>326</v>
      </c>
      <c r="AF1439" t="s">
        <v>1204</v>
      </c>
      <c r="AG1439">
        <v>1</v>
      </c>
      <c r="AH1439" t="s">
        <v>328</v>
      </c>
      <c r="AI1439" t="s">
        <v>2123</v>
      </c>
      <c r="AJ1439" s="1">
        <v>44721.380023148151</v>
      </c>
      <c r="AK1439" s="1">
        <v>44988.362916666665</v>
      </c>
      <c r="AL1439">
        <v>0</v>
      </c>
      <c r="AN1439">
        <v>0</v>
      </c>
      <c r="AP1439">
        <v>0</v>
      </c>
      <c r="AQ1439">
        <v>1</v>
      </c>
      <c r="AR1439">
        <v>0</v>
      </c>
      <c r="AS1439">
        <v>0</v>
      </c>
      <c r="AU1439">
        <v>0</v>
      </c>
    </row>
    <row r="1440" spans="1:47" x14ac:dyDescent="0.25">
      <c r="A1440" s="1">
        <v>44988.363725617281</v>
      </c>
      <c r="B1440">
        <v>1</v>
      </c>
      <c r="C1440">
        <v>1140</v>
      </c>
      <c r="D1440">
        <v>1141</v>
      </c>
      <c r="E1440" s="2" t="s">
        <v>4348</v>
      </c>
      <c r="F1440" s="2" t="s">
        <v>4349</v>
      </c>
      <c r="G1440" s="2" t="s">
        <v>326</v>
      </c>
      <c r="H1440" t="s">
        <v>4350</v>
      </c>
      <c r="I1440" t="s">
        <v>324</v>
      </c>
      <c r="J1440" t="s">
        <v>1203</v>
      </c>
      <c r="L1440">
        <v>1</v>
      </c>
      <c r="M1440">
        <v>1</v>
      </c>
      <c r="N1440">
        <v>1</v>
      </c>
      <c r="O1440">
        <v>0</v>
      </c>
      <c r="P1440">
        <v>0</v>
      </c>
      <c r="Q1440">
        <v>2</v>
      </c>
      <c r="R1440">
        <v>1</v>
      </c>
      <c r="S1440">
        <v>0</v>
      </c>
      <c r="T1440">
        <v>0</v>
      </c>
      <c r="U1440">
        <v>2865</v>
      </c>
      <c r="V1440" t="s">
        <v>243</v>
      </c>
      <c r="Z1440" t="s">
        <v>326</v>
      </c>
      <c r="AF1440" t="s">
        <v>1204</v>
      </c>
      <c r="AG1440">
        <v>1</v>
      </c>
      <c r="AH1440" t="s">
        <v>328</v>
      </c>
      <c r="AI1440" t="s">
        <v>2123</v>
      </c>
      <c r="AJ1440" s="1">
        <v>44721.38003472222</v>
      </c>
      <c r="AK1440" s="1">
        <v>44988.363715277781</v>
      </c>
      <c r="AL1440">
        <v>0</v>
      </c>
      <c r="AN1440">
        <v>0</v>
      </c>
      <c r="AP1440">
        <v>0</v>
      </c>
      <c r="AQ1440">
        <v>1</v>
      </c>
      <c r="AR1440">
        <v>0</v>
      </c>
      <c r="AS1440">
        <v>0</v>
      </c>
      <c r="AU1440">
        <v>0</v>
      </c>
    </row>
    <row r="1441" spans="1:47" x14ac:dyDescent="0.25">
      <c r="A1441" s="1">
        <v>44988.36685046296</v>
      </c>
      <c r="B1441">
        <v>1</v>
      </c>
      <c r="C1441">
        <v>1141</v>
      </c>
      <c r="D1441">
        <v>1142</v>
      </c>
      <c r="E1441" s="2" t="s">
        <v>4351</v>
      </c>
      <c r="F1441" s="2" t="s">
        <v>4352</v>
      </c>
      <c r="G1441" s="2" t="s">
        <v>326</v>
      </c>
      <c r="H1441" t="s">
        <v>4353</v>
      </c>
      <c r="I1441" t="s">
        <v>324</v>
      </c>
      <c r="J1441" t="s">
        <v>1203</v>
      </c>
      <c r="L1441">
        <v>1</v>
      </c>
      <c r="M1441">
        <v>1</v>
      </c>
      <c r="N1441">
        <v>1</v>
      </c>
      <c r="O1441">
        <v>0</v>
      </c>
      <c r="P1441">
        <v>0</v>
      </c>
      <c r="Q1441">
        <v>2</v>
      </c>
      <c r="R1441">
        <v>1</v>
      </c>
      <c r="S1441">
        <v>0</v>
      </c>
      <c r="T1441">
        <v>0</v>
      </c>
      <c r="U1441">
        <v>2865</v>
      </c>
      <c r="V1441" t="s">
        <v>243</v>
      </c>
      <c r="Z1441" t="s">
        <v>326</v>
      </c>
      <c r="AF1441" t="s">
        <v>1204</v>
      </c>
      <c r="AG1441">
        <v>1</v>
      </c>
      <c r="AH1441" t="s">
        <v>328</v>
      </c>
      <c r="AI1441" t="s">
        <v>2123</v>
      </c>
      <c r="AJ1441" s="1">
        <v>44721.38003472222</v>
      </c>
      <c r="AK1441" s="1">
        <v>44988.366840277777</v>
      </c>
      <c r="AL1441">
        <v>0</v>
      </c>
      <c r="AN1441">
        <v>0</v>
      </c>
      <c r="AP1441">
        <v>0</v>
      </c>
      <c r="AQ1441">
        <v>1</v>
      </c>
      <c r="AR1441">
        <v>0</v>
      </c>
      <c r="AS1441">
        <v>0</v>
      </c>
      <c r="AU1441">
        <v>0</v>
      </c>
    </row>
    <row r="1442" spans="1:47" x14ac:dyDescent="0.25">
      <c r="A1442" s="1">
        <v>44963.365642785495</v>
      </c>
      <c r="B1442">
        <v>1</v>
      </c>
      <c r="C1442">
        <v>1163</v>
      </c>
      <c r="D1442">
        <v>1164</v>
      </c>
      <c r="E1442" s="2" t="s">
        <v>4354</v>
      </c>
      <c r="F1442" s="2" t="s">
        <v>4355</v>
      </c>
      <c r="G1442" s="2" t="s">
        <v>326</v>
      </c>
      <c r="H1442" t="s">
        <v>4356</v>
      </c>
      <c r="I1442" t="s">
        <v>324</v>
      </c>
      <c r="J1442" t="s">
        <v>1203</v>
      </c>
      <c r="L1442">
        <v>1</v>
      </c>
      <c r="M1442">
        <v>1</v>
      </c>
      <c r="N1442">
        <v>1</v>
      </c>
      <c r="O1442">
        <v>0</v>
      </c>
      <c r="P1442">
        <v>0</v>
      </c>
      <c r="Q1442">
        <v>2</v>
      </c>
      <c r="R1442">
        <v>1</v>
      </c>
      <c r="S1442">
        <v>0</v>
      </c>
      <c r="T1442">
        <v>0</v>
      </c>
      <c r="U1442">
        <v>2865</v>
      </c>
      <c r="V1442" t="s">
        <v>243</v>
      </c>
      <c r="Z1442" t="s">
        <v>326</v>
      </c>
      <c r="AF1442" t="s">
        <v>1204</v>
      </c>
      <c r="AG1442">
        <v>1</v>
      </c>
      <c r="AH1442" t="s">
        <v>328</v>
      </c>
      <c r="AI1442" t="s">
        <v>2794</v>
      </c>
      <c r="AJ1442" s="1">
        <v>44721.380127314813</v>
      </c>
      <c r="AK1442" s="1">
        <v>44963.365636574075</v>
      </c>
      <c r="AL1442">
        <v>0</v>
      </c>
      <c r="AN1442">
        <v>0</v>
      </c>
      <c r="AP1442">
        <v>0</v>
      </c>
      <c r="AQ1442">
        <v>1</v>
      </c>
      <c r="AR1442">
        <v>0</v>
      </c>
      <c r="AS1442">
        <v>0</v>
      </c>
      <c r="AU1442">
        <v>0</v>
      </c>
    </row>
    <row r="1443" spans="1:47" x14ac:dyDescent="0.25">
      <c r="A1443" s="1">
        <v>44963.379922955246</v>
      </c>
      <c r="B1443">
        <v>1</v>
      </c>
      <c r="C1443">
        <v>1165</v>
      </c>
      <c r="D1443">
        <v>1166</v>
      </c>
      <c r="E1443" s="2" t="s">
        <v>4357</v>
      </c>
      <c r="F1443" s="2" t="s">
        <v>4358</v>
      </c>
      <c r="G1443" s="2" t="s">
        <v>326</v>
      </c>
      <c r="H1443" t="s">
        <v>4359</v>
      </c>
      <c r="I1443" t="s">
        <v>324</v>
      </c>
      <c r="J1443" t="s">
        <v>1203</v>
      </c>
      <c r="L1443">
        <v>1</v>
      </c>
      <c r="M1443">
        <v>1</v>
      </c>
      <c r="N1443">
        <v>1</v>
      </c>
      <c r="O1443">
        <v>0</v>
      </c>
      <c r="P1443">
        <v>0</v>
      </c>
      <c r="Q1443">
        <v>2</v>
      </c>
      <c r="R1443">
        <v>1</v>
      </c>
      <c r="S1443">
        <v>0</v>
      </c>
      <c r="T1443">
        <v>0</v>
      </c>
      <c r="U1443">
        <v>2865</v>
      </c>
      <c r="V1443" t="s">
        <v>243</v>
      </c>
      <c r="Z1443" t="s">
        <v>326</v>
      </c>
      <c r="AF1443" t="s">
        <v>1204</v>
      </c>
      <c r="AG1443">
        <v>1</v>
      </c>
      <c r="AH1443" t="s">
        <v>328</v>
      </c>
      <c r="AI1443" t="s">
        <v>2794</v>
      </c>
      <c r="AJ1443" s="1">
        <v>44721.380150462966</v>
      </c>
      <c r="AK1443" s="1">
        <v>44963.379918981482</v>
      </c>
      <c r="AL1443">
        <v>0</v>
      </c>
      <c r="AN1443">
        <v>0</v>
      </c>
      <c r="AP1443">
        <v>0</v>
      </c>
      <c r="AQ1443">
        <v>1</v>
      </c>
      <c r="AR1443">
        <v>0</v>
      </c>
      <c r="AS1443">
        <v>0</v>
      </c>
      <c r="AU1443">
        <v>0</v>
      </c>
    </row>
    <row r="1444" spans="1:47" x14ac:dyDescent="0.25">
      <c r="A1444" s="1">
        <v>44963.366102893517</v>
      </c>
      <c r="B1444">
        <v>1</v>
      </c>
      <c r="C1444">
        <v>1166</v>
      </c>
      <c r="D1444">
        <v>1167</v>
      </c>
      <c r="E1444" s="2" t="s">
        <v>4360</v>
      </c>
      <c r="F1444" s="2" t="s">
        <v>4361</v>
      </c>
      <c r="G1444" s="2" t="s">
        <v>326</v>
      </c>
      <c r="H1444" t="s">
        <v>4362</v>
      </c>
      <c r="I1444" t="s">
        <v>324</v>
      </c>
      <c r="J1444" t="s">
        <v>1203</v>
      </c>
      <c r="L1444">
        <v>1</v>
      </c>
      <c r="M1444">
        <v>1</v>
      </c>
      <c r="N1444">
        <v>1</v>
      </c>
      <c r="O1444">
        <v>0</v>
      </c>
      <c r="P1444">
        <v>0</v>
      </c>
      <c r="Q1444">
        <v>2</v>
      </c>
      <c r="R1444">
        <v>1</v>
      </c>
      <c r="S1444">
        <v>0</v>
      </c>
      <c r="T1444">
        <v>0</v>
      </c>
      <c r="U1444">
        <v>2865</v>
      </c>
      <c r="V1444" t="s">
        <v>243</v>
      </c>
      <c r="Z1444" t="s">
        <v>326</v>
      </c>
      <c r="AF1444" t="s">
        <v>1204</v>
      </c>
      <c r="AG1444">
        <v>1</v>
      </c>
      <c r="AH1444" t="s">
        <v>328</v>
      </c>
      <c r="AI1444" t="s">
        <v>2794</v>
      </c>
      <c r="AJ1444" s="1">
        <v>44721.380150462966</v>
      </c>
      <c r="AK1444" s="1">
        <v>44963.366099537037</v>
      </c>
      <c r="AL1444">
        <v>0</v>
      </c>
      <c r="AN1444">
        <v>0</v>
      </c>
      <c r="AP1444">
        <v>0</v>
      </c>
      <c r="AQ1444">
        <v>1</v>
      </c>
      <c r="AR1444">
        <v>0</v>
      </c>
      <c r="AS1444">
        <v>0</v>
      </c>
      <c r="AU1444">
        <v>0</v>
      </c>
    </row>
    <row r="1445" spans="1:47" x14ac:dyDescent="0.25">
      <c r="A1445" s="1">
        <v>44963.380210416668</v>
      </c>
      <c r="B1445">
        <v>1</v>
      </c>
      <c r="C1445">
        <v>1167</v>
      </c>
      <c r="D1445">
        <v>1168</v>
      </c>
      <c r="E1445" s="2" t="s">
        <v>4363</v>
      </c>
      <c r="F1445" s="2" t="s">
        <v>4364</v>
      </c>
      <c r="G1445" s="2" t="s">
        <v>326</v>
      </c>
      <c r="H1445" t="s">
        <v>4365</v>
      </c>
      <c r="I1445" t="s">
        <v>324</v>
      </c>
      <c r="J1445" t="s">
        <v>1203</v>
      </c>
      <c r="L1445">
        <v>1</v>
      </c>
      <c r="M1445">
        <v>1</v>
      </c>
      <c r="N1445">
        <v>1</v>
      </c>
      <c r="O1445">
        <v>0</v>
      </c>
      <c r="P1445">
        <v>0</v>
      </c>
      <c r="Q1445">
        <v>2</v>
      </c>
      <c r="R1445">
        <v>1</v>
      </c>
      <c r="S1445">
        <v>0</v>
      </c>
      <c r="T1445">
        <v>0</v>
      </c>
      <c r="U1445">
        <v>2865</v>
      </c>
      <c r="V1445" t="s">
        <v>243</v>
      </c>
      <c r="Z1445" t="s">
        <v>326</v>
      </c>
      <c r="AF1445" t="s">
        <v>1204</v>
      </c>
      <c r="AG1445">
        <v>1</v>
      </c>
      <c r="AH1445" t="s">
        <v>328</v>
      </c>
      <c r="AI1445" t="s">
        <v>2794</v>
      </c>
      <c r="AJ1445" s="1">
        <v>44721.380150462966</v>
      </c>
      <c r="AK1445" s="1">
        <v>44963.380208333336</v>
      </c>
      <c r="AL1445">
        <v>0</v>
      </c>
      <c r="AN1445">
        <v>0</v>
      </c>
      <c r="AP1445">
        <v>0</v>
      </c>
      <c r="AQ1445">
        <v>1</v>
      </c>
      <c r="AR1445">
        <v>0</v>
      </c>
      <c r="AS1445">
        <v>0</v>
      </c>
      <c r="AU1445">
        <v>0</v>
      </c>
    </row>
    <row r="1446" spans="1:47" x14ac:dyDescent="0.25">
      <c r="A1446" s="1">
        <v>44967.300709722222</v>
      </c>
      <c r="B1446">
        <v>1</v>
      </c>
      <c r="C1446">
        <v>1168</v>
      </c>
      <c r="D1446">
        <v>1169</v>
      </c>
      <c r="E1446" s="2" t="s">
        <v>4366</v>
      </c>
      <c r="F1446" s="2" t="s">
        <v>4367</v>
      </c>
      <c r="G1446" s="2" t="s">
        <v>326</v>
      </c>
      <c r="H1446" t="s">
        <v>4368</v>
      </c>
      <c r="I1446" t="s">
        <v>324</v>
      </c>
      <c r="J1446" t="s">
        <v>1203</v>
      </c>
      <c r="L1446">
        <v>1</v>
      </c>
      <c r="M1446">
        <v>1</v>
      </c>
      <c r="N1446">
        <v>1</v>
      </c>
      <c r="O1446">
        <v>0</v>
      </c>
      <c r="P1446">
        <v>0</v>
      </c>
      <c r="Q1446">
        <v>2</v>
      </c>
      <c r="R1446">
        <v>1</v>
      </c>
      <c r="S1446">
        <v>0</v>
      </c>
      <c r="T1446">
        <v>0</v>
      </c>
      <c r="U1446">
        <v>2865</v>
      </c>
      <c r="V1446" t="s">
        <v>243</v>
      </c>
      <c r="Z1446" t="s">
        <v>326</v>
      </c>
      <c r="AF1446" t="s">
        <v>1204</v>
      </c>
      <c r="AG1446">
        <v>1</v>
      </c>
      <c r="AH1446" t="s">
        <v>328</v>
      </c>
      <c r="AI1446" t="s">
        <v>2123</v>
      </c>
      <c r="AJ1446" s="1">
        <v>44721.380162037036</v>
      </c>
      <c r="AK1446" s="1">
        <v>44967.300694444442</v>
      </c>
      <c r="AL1446">
        <v>0</v>
      </c>
      <c r="AN1446">
        <v>0</v>
      </c>
      <c r="AP1446">
        <v>0</v>
      </c>
      <c r="AQ1446">
        <v>1</v>
      </c>
      <c r="AR1446">
        <v>0</v>
      </c>
      <c r="AS1446">
        <v>0</v>
      </c>
      <c r="AU1446">
        <v>0</v>
      </c>
    </row>
    <row r="1447" spans="1:47" x14ac:dyDescent="0.25">
      <c r="A1447" s="1">
        <v>44963.384994328706</v>
      </c>
      <c r="B1447">
        <v>1</v>
      </c>
      <c r="C1447">
        <v>1169</v>
      </c>
      <c r="D1447">
        <v>1170</v>
      </c>
      <c r="E1447" s="2" t="s">
        <v>4369</v>
      </c>
      <c r="F1447" s="2" t="s">
        <v>4370</v>
      </c>
      <c r="G1447" s="2" t="s">
        <v>326</v>
      </c>
      <c r="H1447" t="s">
        <v>4371</v>
      </c>
      <c r="I1447" t="s">
        <v>324</v>
      </c>
      <c r="J1447" t="s">
        <v>1203</v>
      </c>
      <c r="L1447">
        <v>1</v>
      </c>
      <c r="M1447">
        <v>1</v>
      </c>
      <c r="N1447">
        <v>1</v>
      </c>
      <c r="O1447">
        <v>0</v>
      </c>
      <c r="P1447">
        <v>0</v>
      </c>
      <c r="Q1447">
        <v>2</v>
      </c>
      <c r="R1447">
        <v>1</v>
      </c>
      <c r="S1447">
        <v>0</v>
      </c>
      <c r="T1447">
        <v>0</v>
      </c>
      <c r="U1447">
        <v>2865</v>
      </c>
      <c r="V1447" t="s">
        <v>243</v>
      </c>
      <c r="Z1447" t="s">
        <v>326</v>
      </c>
      <c r="AF1447" t="s">
        <v>1204</v>
      </c>
      <c r="AG1447">
        <v>1</v>
      </c>
      <c r="AH1447" t="s">
        <v>328</v>
      </c>
      <c r="AI1447" t="s">
        <v>2794</v>
      </c>
      <c r="AJ1447" s="1">
        <v>44721.380162037036</v>
      </c>
      <c r="AK1447" s="1">
        <v>44963.384988425925</v>
      </c>
      <c r="AL1447">
        <v>0</v>
      </c>
      <c r="AN1447">
        <v>0</v>
      </c>
      <c r="AP1447">
        <v>0</v>
      </c>
      <c r="AQ1447">
        <v>1</v>
      </c>
      <c r="AR1447">
        <v>0</v>
      </c>
      <c r="AS1447">
        <v>0</v>
      </c>
      <c r="AU1447">
        <v>0</v>
      </c>
    </row>
    <row r="1448" spans="1:47" x14ac:dyDescent="0.25">
      <c r="A1448" s="1">
        <v>44958.588378935186</v>
      </c>
      <c r="B1448">
        <v>1</v>
      </c>
      <c r="C1448">
        <v>1178</v>
      </c>
      <c r="D1448">
        <v>1179</v>
      </c>
      <c r="E1448" s="2" t="s">
        <v>4372</v>
      </c>
      <c r="F1448" s="2" t="s">
        <v>4373</v>
      </c>
      <c r="G1448" s="2" t="s">
        <v>326</v>
      </c>
      <c r="H1448" t="s">
        <v>4374</v>
      </c>
      <c r="I1448" t="s">
        <v>324</v>
      </c>
      <c r="J1448" t="s">
        <v>1203</v>
      </c>
      <c r="L1448">
        <v>1</v>
      </c>
      <c r="M1448">
        <v>1</v>
      </c>
      <c r="N1448">
        <v>1</v>
      </c>
      <c r="O1448">
        <v>0</v>
      </c>
      <c r="P1448">
        <v>0</v>
      </c>
      <c r="Q1448">
        <v>2</v>
      </c>
      <c r="R1448">
        <v>1</v>
      </c>
      <c r="S1448">
        <v>0</v>
      </c>
      <c r="T1448">
        <v>0</v>
      </c>
      <c r="U1448">
        <v>2855</v>
      </c>
      <c r="V1448" t="s">
        <v>243</v>
      </c>
      <c r="Z1448" t="s">
        <v>326</v>
      </c>
      <c r="AF1448" t="s">
        <v>1234</v>
      </c>
      <c r="AG1448">
        <v>1</v>
      </c>
      <c r="AH1448" t="s">
        <v>328</v>
      </c>
      <c r="AI1448" t="s">
        <v>2794</v>
      </c>
      <c r="AJ1448" s="1">
        <v>44721.380196759259</v>
      </c>
      <c r="AK1448" s="1">
        <v>44958.588368055556</v>
      </c>
      <c r="AL1448">
        <v>0</v>
      </c>
      <c r="AN1448">
        <v>0</v>
      </c>
      <c r="AP1448">
        <v>0</v>
      </c>
      <c r="AQ1448">
        <v>1</v>
      </c>
      <c r="AR1448">
        <v>0</v>
      </c>
      <c r="AS1448">
        <v>0</v>
      </c>
      <c r="AU1448">
        <v>0</v>
      </c>
    </row>
    <row r="1449" spans="1:47" x14ac:dyDescent="0.25">
      <c r="A1449" s="1">
        <v>44958.588688541669</v>
      </c>
      <c r="B1449">
        <v>1</v>
      </c>
      <c r="C1449">
        <v>1179</v>
      </c>
      <c r="D1449">
        <v>1180</v>
      </c>
      <c r="E1449" s="2" t="s">
        <v>4375</v>
      </c>
      <c r="F1449" s="2" t="s">
        <v>4376</v>
      </c>
      <c r="G1449" s="2" t="s">
        <v>326</v>
      </c>
      <c r="H1449" t="s">
        <v>4377</v>
      </c>
      <c r="I1449" t="s">
        <v>324</v>
      </c>
      <c r="J1449" t="s">
        <v>1203</v>
      </c>
      <c r="L1449">
        <v>1</v>
      </c>
      <c r="M1449">
        <v>1</v>
      </c>
      <c r="N1449">
        <v>1</v>
      </c>
      <c r="O1449">
        <v>0</v>
      </c>
      <c r="P1449">
        <v>0</v>
      </c>
      <c r="Q1449">
        <v>2</v>
      </c>
      <c r="R1449">
        <v>1</v>
      </c>
      <c r="S1449">
        <v>0</v>
      </c>
      <c r="T1449">
        <v>0</v>
      </c>
      <c r="U1449">
        <v>2855</v>
      </c>
      <c r="V1449" t="s">
        <v>243</v>
      </c>
      <c r="Z1449" t="s">
        <v>326</v>
      </c>
      <c r="AF1449" t="s">
        <v>1234</v>
      </c>
      <c r="AG1449">
        <v>1</v>
      </c>
      <c r="AH1449" t="s">
        <v>328</v>
      </c>
      <c r="AI1449" t="s">
        <v>2794</v>
      </c>
      <c r="AJ1449" s="1">
        <v>44721.380208333336</v>
      </c>
      <c r="AK1449" s="1">
        <v>44958.588680555556</v>
      </c>
      <c r="AL1449">
        <v>0</v>
      </c>
      <c r="AN1449">
        <v>0</v>
      </c>
      <c r="AP1449">
        <v>0</v>
      </c>
      <c r="AQ1449">
        <v>1</v>
      </c>
      <c r="AR1449">
        <v>0</v>
      </c>
      <c r="AS1449">
        <v>0</v>
      </c>
      <c r="AU1449">
        <v>0</v>
      </c>
    </row>
    <row r="1450" spans="1:47" x14ac:dyDescent="0.25">
      <c r="A1450" s="1">
        <v>44958.58897345679</v>
      </c>
      <c r="B1450">
        <v>1</v>
      </c>
      <c r="C1450">
        <v>1180</v>
      </c>
      <c r="D1450">
        <v>1181</v>
      </c>
      <c r="E1450" s="2" t="s">
        <v>4378</v>
      </c>
      <c r="F1450" s="2" t="s">
        <v>4379</v>
      </c>
      <c r="G1450" s="2" t="s">
        <v>326</v>
      </c>
      <c r="H1450" t="s">
        <v>3432</v>
      </c>
      <c r="I1450" t="s">
        <v>324</v>
      </c>
      <c r="J1450" t="s">
        <v>1203</v>
      </c>
      <c r="L1450">
        <v>1</v>
      </c>
      <c r="M1450">
        <v>1</v>
      </c>
      <c r="N1450">
        <v>1</v>
      </c>
      <c r="O1450">
        <v>0</v>
      </c>
      <c r="P1450">
        <v>0</v>
      </c>
      <c r="Q1450">
        <v>2</v>
      </c>
      <c r="R1450">
        <v>1</v>
      </c>
      <c r="S1450">
        <v>0</v>
      </c>
      <c r="T1450">
        <v>0</v>
      </c>
      <c r="U1450">
        <v>2855</v>
      </c>
      <c r="V1450" t="s">
        <v>243</v>
      </c>
      <c r="Z1450" t="s">
        <v>326</v>
      </c>
      <c r="AF1450" t="s">
        <v>1234</v>
      </c>
      <c r="AG1450">
        <v>1</v>
      </c>
      <c r="AH1450" t="s">
        <v>328</v>
      </c>
      <c r="AI1450" t="s">
        <v>2794</v>
      </c>
      <c r="AJ1450" s="1">
        <v>44721.380219907405</v>
      </c>
      <c r="AK1450" s="1">
        <v>44958.588969907411</v>
      </c>
      <c r="AL1450">
        <v>0</v>
      </c>
      <c r="AN1450">
        <v>0</v>
      </c>
      <c r="AP1450">
        <v>0</v>
      </c>
      <c r="AQ1450">
        <v>1</v>
      </c>
      <c r="AR1450">
        <v>0</v>
      </c>
      <c r="AS1450">
        <v>0</v>
      </c>
      <c r="AU1450">
        <v>0</v>
      </c>
    </row>
    <row r="1451" spans="1:47" x14ac:dyDescent="0.25">
      <c r="A1451" s="1">
        <v>45027.422061805555</v>
      </c>
      <c r="B1451">
        <v>1</v>
      </c>
      <c r="C1451">
        <v>1181</v>
      </c>
      <c r="D1451">
        <v>1182</v>
      </c>
      <c r="E1451" s="2" t="s">
        <v>4380</v>
      </c>
      <c r="F1451" s="2" t="s">
        <v>4381</v>
      </c>
      <c r="G1451" s="2" t="s">
        <v>326</v>
      </c>
      <c r="H1451" t="s">
        <v>3432</v>
      </c>
      <c r="I1451" t="s">
        <v>324</v>
      </c>
      <c r="J1451" t="s">
        <v>1203</v>
      </c>
      <c r="L1451">
        <v>1</v>
      </c>
      <c r="M1451">
        <v>1</v>
      </c>
      <c r="N1451">
        <v>1</v>
      </c>
      <c r="O1451">
        <v>0</v>
      </c>
      <c r="P1451">
        <v>0</v>
      </c>
      <c r="Q1451">
        <v>2</v>
      </c>
      <c r="R1451">
        <v>1</v>
      </c>
      <c r="S1451">
        <v>0</v>
      </c>
      <c r="T1451">
        <v>0</v>
      </c>
      <c r="U1451">
        <v>2855</v>
      </c>
      <c r="V1451" t="s">
        <v>243</v>
      </c>
      <c r="Z1451" t="s">
        <v>326</v>
      </c>
      <c r="AF1451" t="s">
        <v>1234</v>
      </c>
      <c r="AG1451">
        <v>1</v>
      </c>
      <c r="AH1451" t="s">
        <v>328</v>
      </c>
      <c r="AI1451" t="s">
        <v>328</v>
      </c>
      <c r="AJ1451" s="1">
        <v>44721.380219907405</v>
      </c>
      <c r="AK1451" s="1">
        <v>45027.422048611108</v>
      </c>
      <c r="AL1451">
        <v>0</v>
      </c>
      <c r="AN1451">
        <v>0</v>
      </c>
      <c r="AP1451">
        <v>0</v>
      </c>
      <c r="AQ1451">
        <v>1</v>
      </c>
      <c r="AR1451">
        <v>0</v>
      </c>
      <c r="AS1451">
        <v>0</v>
      </c>
      <c r="AU1451">
        <v>0</v>
      </c>
    </row>
    <row r="1452" spans="1:47" x14ac:dyDescent="0.25">
      <c r="A1452" s="1">
        <v>44958.589550038581</v>
      </c>
      <c r="B1452">
        <v>1</v>
      </c>
      <c r="C1452">
        <v>1182</v>
      </c>
      <c r="D1452">
        <v>1183</v>
      </c>
      <c r="E1452" s="2" t="s">
        <v>4382</v>
      </c>
      <c r="F1452" s="2" t="s">
        <v>4383</v>
      </c>
      <c r="G1452" s="2" t="s">
        <v>326</v>
      </c>
      <c r="H1452" t="s">
        <v>3432</v>
      </c>
      <c r="I1452" t="s">
        <v>324</v>
      </c>
      <c r="J1452" t="s">
        <v>1203</v>
      </c>
      <c r="L1452">
        <v>1</v>
      </c>
      <c r="M1452">
        <v>1</v>
      </c>
      <c r="N1452">
        <v>1</v>
      </c>
      <c r="O1452">
        <v>0</v>
      </c>
      <c r="P1452">
        <v>0</v>
      </c>
      <c r="Q1452">
        <v>2</v>
      </c>
      <c r="R1452">
        <v>1</v>
      </c>
      <c r="S1452">
        <v>0</v>
      </c>
      <c r="T1452">
        <v>0</v>
      </c>
      <c r="U1452">
        <v>2855</v>
      </c>
      <c r="V1452" t="s">
        <v>243</v>
      </c>
      <c r="Z1452" t="s">
        <v>326</v>
      </c>
      <c r="AF1452" t="s">
        <v>1234</v>
      </c>
      <c r="AG1452">
        <v>1</v>
      </c>
      <c r="AH1452" t="s">
        <v>328</v>
      </c>
      <c r="AI1452" t="s">
        <v>2794</v>
      </c>
      <c r="AJ1452" s="1">
        <v>44721.380231481482</v>
      </c>
      <c r="AK1452" s="1">
        <v>44958.589548611111</v>
      </c>
      <c r="AL1452">
        <v>0</v>
      </c>
      <c r="AN1452">
        <v>0</v>
      </c>
      <c r="AP1452">
        <v>0</v>
      </c>
      <c r="AQ1452">
        <v>1</v>
      </c>
      <c r="AR1452">
        <v>0</v>
      </c>
      <c r="AS1452">
        <v>0</v>
      </c>
      <c r="AU1452">
        <v>0</v>
      </c>
    </row>
    <row r="1453" spans="1:47" x14ac:dyDescent="0.25">
      <c r="A1453" s="1">
        <v>44965.34482662037</v>
      </c>
      <c r="B1453">
        <v>1</v>
      </c>
      <c r="C1453">
        <v>1208</v>
      </c>
      <c r="D1453">
        <v>1209</v>
      </c>
      <c r="E1453" s="2" t="s">
        <v>4384</v>
      </c>
      <c r="F1453" s="2" t="s">
        <v>4385</v>
      </c>
      <c r="G1453" s="2" t="s">
        <v>326</v>
      </c>
      <c r="H1453" t="s">
        <v>4303</v>
      </c>
      <c r="I1453" t="s">
        <v>324</v>
      </c>
      <c r="J1453" t="s">
        <v>1203</v>
      </c>
      <c r="L1453">
        <v>1</v>
      </c>
      <c r="M1453">
        <v>1</v>
      </c>
      <c r="N1453">
        <v>1</v>
      </c>
      <c r="O1453">
        <v>0</v>
      </c>
      <c r="P1453">
        <v>0</v>
      </c>
      <c r="Q1453">
        <v>2</v>
      </c>
      <c r="R1453">
        <v>1</v>
      </c>
      <c r="S1453">
        <v>0</v>
      </c>
      <c r="T1453">
        <v>0</v>
      </c>
      <c r="U1453">
        <v>3030</v>
      </c>
      <c r="V1453" t="s">
        <v>243</v>
      </c>
      <c r="Z1453" t="s">
        <v>326</v>
      </c>
      <c r="AF1453" t="s">
        <v>1234</v>
      </c>
      <c r="AG1453">
        <v>1</v>
      </c>
      <c r="AH1453" t="s">
        <v>328</v>
      </c>
      <c r="AI1453" t="s">
        <v>2123</v>
      </c>
      <c r="AJ1453" s="1">
        <v>44721.380497685182</v>
      </c>
      <c r="AK1453" s="1">
        <v>44965.344814814816</v>
      </c>
      <c r="AL1453">
        <v>0</v>
      </c>
      <c r="AN1453">
        <v>0</v>
      </c>
      <c r="AP1453">
        <v>0</v>
      </c>
      <c r="AQ1453">
        <v>1</v>
      </c>
      <c r="AR1453">
        <v>0</v>
      </c>
      <c r="AS1453">
        <v>0</v>
      </c>
      <c r="AU1453">
        <v>0</v>
      </c>
    </row>
    <row r="1454" spans="1:47" x14ac:dyDescent="0.25">
      <c r="A1454" s="1">
        <v>44954.369642708334</v>
      </c>
      <c r="B1454">
        <v>1</v>
      </c>
      <c r="C1454">
        <v>1211</v>
      </c>
      <c r="D1454">
        <v>1212</v>
      </c>
      <c r="E1454" s="2" t="s">
        <v>4386</v>
      </c>
      <c r="F1454" s="2" t="s">
        <v>4387</v>
      </c>
      <c r="G1454" s="2" t="s">
        <v>326</v>
      </c>
      <c r="H1454" t="s">
        <v>4388</v>
      </c>
      <c r="I1454" t="s">
        <v>324</v>
      </c>
      <c r="J1454" t="s">
        <v>1203</v>
      </c>
      <c r="L1454">
        <v>1</v>
      </c>
      <c r="M1454">
        <v>1</v>
      </c>
      <c r="N1454">
        <v>1</v>
      </c>
      <c r="O1454">
        <v>0</v>
      </c>
      <c r="P1454">
        <v>0</v>
      </c>
      <c r="Q1454">
        <v>2</v>
      </c>
      <c r="R1454">
        <v>1</v>
      </c>
      <c r="S1454">
        <v>0</v>
      </c>
      <c r="T1454">
        <v>0</v>
      </c>
      <c r="U1454">
        <v>2849</v>
      </c>
      <c r="V1454" t="s">
        <v>243</v>
      </c>
      <c r="Z1454" t="s">
        <v>326</v>
      </c>
      <c r="AF1454" t="s">
        <v>1226</v>
      </c>
      <c r="AG1454">
        <v>1</v>
      </c>
      <c r="AH1454" t="s">
        <v>328</v>
      </c>
      <c r="AI1454" t="s">
        <v>2794</v>
      </c>
      <c r="AJ1454" s="1">
        <v>44721.380520833336</v>
      </c>
      <c r="AK1454" s="1">
        <v>44954.369629629633</v>
      </c>
      <c r="AL1454">
        <v>0</v>
      </c>
      <c r="AN1454">
        <v>0</v>
      </c>
      <c r="AP1454">
        <v>0</v>
      </c>
      <c r="AQ1454">
        <v>1</v>
      </c>
      <c r="AR1454">
        <v>0</v>
      </c>
      <c r="AS1454">
        <v>0</v>
      </c>
      <c r="AU1454">
        <v>0</v>
      </c>
    </row>
    <row r="1455" spans="1:47" x14ac:dyDescent="0.25">
      <c r="A1455" s="1">
        <v>44946.579763811729</v>
      </c>
      <c r="B1455">
        <v>1</v>
      </c>
      <c r="C1455">
        <v>1212</v>
      </c>
      <c r="D1455">
        <v>1213</v>
      </c>
      <c r="E1455" s="2" t="s">
        <v>4389</v>
      </c>
      <c r="F1455" s="2" t="s">
        <v>4390</v>
      </c>
      <c r="G1455" s="2" t="s">
        <v>326</v>
      </c>
      <c r="H1455" t="s">
        <v>4391</v>
      </c>
      <c r="I1455" t="s">
        <v>324</v>
      </c>
      <c r="J1455" t="s">
        <v>1203</v>
      </c>
      <c r="L1455">
        <v>1</v>
      </c>
      <c r="M1455">
        <v>1</v>
      </c>
      <c r="N1455">
        <v>1</v>
      </c>
      <c r="O1455">
        <v>0</v>
      </c>
      <c r="P1455">
        <v>0</v>
      </c>
      <c r="Q1455">
        <v>2</v>
      </c>
      <c r="R1455">
        <v>1</v>
      </c>
      <c r="S1455">
        <v>0</v>
      </c>
      <c r="T1455">
        <v>0</v>
      </c>
      <c r="U1455">
        <v>2849</v>
      </c>
      <c r="V1455" t="s">
        <v>243</v>
      </c>
      <c r="Z1455" t="s">
        <v>326</v>
      </c>
      <c r="AF1455" t="s">
        <v>1226</v>
      </c>
      <c r="AG1455">
        <v>1</v>
      </c>
      <c r="AH1455" t="s">
        <v>328</v>
      </c>
      <c r="AI1455" t="s">
        <v>328</v>
      </c>
      <c r="AJ1455" s="1">
        <v>44721.380532407406</v>
      </c>
      <c r="AK1455" s="1">
        <v>44946.579756944448</v>
      </c>
      <c r="AL1455">
        <v>0</v>
      </c>
      <c r="AN1455">
        <v>0</v>
      </c>
      <c r="AP1455">
        <v>0</v>
      </c>
      <c r="AQ1455">
        <v>1</v>
      </c>
      <c r="AR1455">
        <v>0</v>
      </c>
      <c r="AS1455">
        <v>0</v>
      </c>
      <c r="AU1455">
        <v>0</v>
      </c>
    </row>
    <row r="1456" spans="1:47" x14ac:dyDescent="0.25">
      <c r="A1456" s="1">
        <v>44954.368213618829</v>
      </c>
      <c r="B1456">
        <v>1</v>
      </c>
      <c r="C1456">
        <v>1213</v>
      </c>
      <c r="D1456">
        <v>1214</v>
      </c>
      <c r="E1456" s="2" t="s">
        <v>4392</v>
      </c>
      <c r="F1456" s="2" t="s">
        <v>4393</v>
      </c>
      <c r="G1456" s="2" t="s">
        <v>326</v>
      </c>
      <c r="H1456" t="s">
        <v>4394</v>
      </c>
      <c r="I1456" t="s">
        <v>324</v>
      </c>
      <c r="J1456" t="s">
        <v>1203</v>
      </c>
      <c r="L1456">
        <v>1</v>
      </c>
      <c r="M1456">
        <v>1</v>
      </c>
      <c r="N1456">
        <v>1</v>
      </c>
      <c r="O1456">
        <v>0</v>
      </c>
      <c r="P1456">
        <v>0</v>
      </c>
      <c r="Q1456">
        <v>2</v>
      </c>
      <c r="R1456">
        <v>1</v>
      </c>
      <c r="S1456">
        <v>0</v>
      </c>
      <c r="T1456">
        <v>0</v>
      </c>
      <c r="U1456">
        <v>2849</v>
      </c>
      <c r="V1456" t="s">
        <v>243</v>
      </c>
      <c r="Z1456" t="s">
        <v>326</v>
      </c>
      <c r="AF1456" t="s">
        <v>1226</v>
      </c>
      <c r="AG1456">
        <v>1</v>
      </c>
      <c r="AH1456" t="s">
        <v>328</v>
      </c>
      <c r="AI1456" t="s">
        <v>2794</v>
      </c>
      <c r="AJ1456" s="1">
        <v>44721.380543981482</v>
      </c>
      <c r="AK1456" s="1">
        <v>44954.368206018517</v>
      </c>
      <c r="AL1456">
        <v>0</v>
      </c>
      <c r="AN1456">
        <v>0</v>
      </c>
      <c r="AP1456">
        <v>0</v>
      </c>
      <c r="AQ1456">
        <v>1</v>
      </c>
      <c r="AR1456">
        <v>0</v>
      </c>
      <c r="AS1456">
        <v>0</v>
      </c>
      <c r="AU1456">
        <v>0</v>
      </c>
    </row>
    <row r="1457" spans="1:47" x14ac:dyDescent="0.25">
      <c r="A1457" s="1">
        <v>44954.370020640432</v>
      </c>
      <c r="B1457">
        <v>1</v>
      </c>
      <c r="C1457">
        <v>1214</v>
      </c>
      <c r="D1457">
        <v>1215</v>
      </c>
      <c r="E1457" s="2" t="s">
        <v>4395</v>
      </c>
      <c r="F1457" s="2" t="s">
        <v>4396</v>
      </c>
      <c r="G1457" s="2" t="s">
        <v>326</v>
      </c>
      <c r="H1457" t="s">
        <v>4397</v>
      </c>
      <c r="I1457" t="s">
        <v>324</v>
      </c>
      <c r="J1457" t="s">
        <v>1203</v>
      </c>
      <c r="L1457">
        <v>1</v>
      </c>
      <c r="M1457">
        <v>1</v>
      </c>
      <c r="N1457">
        <v>1</v>
      </c>
      <c r="O1457">
        <v>0</v>
      </c>
      <c r="P1457">
        <v>0</v>
      </c>
      <c r="Q1457">
        <v>2</v>
      </c>
      <c r="R1457">
        <v>1</v>
      </c>
      <c r="S1457">
        <v>0</v>
      </c>
      <c r="T1457">
        <v>0</v>
      </c>
      <c r="U1457">
        <v>2849</v>
      </c>
      <c r="V1457" t="s">
        <v>243</v>
      </c>
      <c r="Z1457" t="s">
        <v>326</v>
      </c>
      <c r="AF1457" t="s">
        <v>1226</v>
      </c>
      <c r="AG1457">
        <v>1</v>
      </c>
      <c r="AH1457" t="s">
        <v>328</v>
      </c>
      <c r="AI1457" t="s">
        <v>2794</v>
      </c>
      <c r="AJ1457" s="1">
        <v>44721.380543981482</v>
      </c>
      <c r="AK1457" s="1">
        <v>44954.370011574072</v>
      </c>
      <c r="AL1457">
        <v>0</v>
      </c>
      <c r="AN1457">
        <v>0</v>
      </c>
      <c r="AP1457">
        <v>0</v>
      </c>
      <c r="AQ1457">
        <v>1</v>
      </c>
      <c r="AR1457">
        <v>0</v>
      </c>
      <c r="AS1457">
        <v>0</v>
      </c>
      <c r="AU1457">
        <v>0</v>
      </c>
    </row>
    <row r="1458" spans="1:47" x14ac:dyDescent="0.25">
      <c r="A1458" s="1">
        <v>44954.371153665124</v>
      </c>
      <c r="B1458">
        <v>1</v>
      </c>
      <c r="C1458">
        <v>1215</v>
      </c>
      <c r="D1458">
        <v>1216</v>
      </c>
      <c r="E1458" s="2" t="s">
        <v>4398</v>
      </c>
      <c r="F1458" s="2" t="s">
        <v>4399</v>
      </c>
      <c r="G1458" s="2" t="s">
        <v>326</v>
      </c>
      <c r="H1458" t="s">
        <v>4400</v>
      </c>
      <c r="I1458" t="s">
        <v>324</v>
      </c>
      <c r="J1458" t="s">
        <v>1203</v>
      </c>
      <c r="L1458">
        <v>1</v>
      </c>
      <c r="M1458">
        <v>1</v>
      </c>
      <c r="N1458">
        <v>1</v>
      </c>
      <c r="O1458">
        <v>0</v>
      </c>
      <c r="P1458">
        <v>0</v>
      </c>
      <c r="Q1458">
        <v>2</v>
      </c>
      <c r="R1458">
        <v>1</v>
      </c>
      <c r="S1458">
        <v>0</v>
      </c>
      <c r="T1458">
        <v>0</v>
      </c>
      <c r="U1458">
        <v>2849</v>
      </c>
      <c r="V1458" t="s">
        <v>243</v>
      </c>
      <c r="Z1458" t="s">
        <v>326</v>
      </c>
      <c r="AF1458" t="s">
        <v>1226</v>
      </c>
      <c r="AG1458">
        <v>1</v>
      </c>
      <c r="AH1458" t="s">
        <v>328</v>
      </c>
      <c r="AI1458" t="s">
        <v>2794</v>
      </c>
      <c r="AJ1458" s="1">
        <v>44721.380555555559</v>
      </c>
      <c r="AK1458" s="1">
        <v>44954.371145833335</v>
      </c>
      <c r="AL1458">
        <v>0</v>
      </c>
      <c r="AN1458">
        <v>0</v>
      </c>
      <c r="AP1458">
        <v>0</v>
      </c>
      <c r="AQ1458">
        <v>1</v>
      </c>
      <c r="AR1458">
        <v>0</v>
      </c>
      <c r="AS1458">
        <v>0</v>
      </c>
      <c r="AU1458">
        <v>0</v>
      </c>
    </row>
    <row r="1459" spans="1:47" x14ac:dyDescent="0.25">
      <c r="A1459" s="1">
        <v>44963.400155902775</v>
      </c>
      <c r="B1459">
        <v>1</v>
      </c>
      <c r="C1459">
        <v>1730</v>
      </c>
      <c r="D1459">
        <v>1731</v>
      </c>
      <c r="E1459" s="2" t="s">
        <v>4401</v>
      </c>
      <c r="F1459" s="2" t="s">
        <v>4402</v>
      </c>
      <c r="G1459" s="2" t="s">
        <v>326</v>
      </c>
      <c r="H1459" t="s">
        <v>4403</v>
      </c>
      <c r="I1459" t="s">
        <v>324</v>
      </c>
      <c r="J1459" t="s">
        <v>1203</v>
      </c>
      <c r="L1459">
        <v>1</v>
      </c>
      <c r="M1459">
        <v>1</v>
      </c>
      <c r="N1459">
        <v>1</v>
      </c>
      <c r="O1459">
        <v>0</v>
      </c>
      <c r="P1459">
        <v>0</v>
      </c>
      <c r="Q1459">
        <v>2</v>
      </c>
      <c r="R1459">
        <v>1</v>
      </c>
      <c r="S1459">
        <v>0</v>
      </c>
      <c r="T1459">
        <v>0</v>
      </c>
      <c r="U1459">
        <v>2865</v>
      </c>
      <c r="V1459" t="s">
        <v>243</v>
      </c>
      <c r="Z1459" t="s">
        <v>326</v>
      </c>
      <c r="AF1459" t="s">
        <v>1204</v>
      </c>
      <c r="AG1459">
        <v>1</v>
      </c>
      <c r="AH1459" t="s">
        <v>328</v>
      </c>
      <c r="AI1459" t="s">
        <v>2794</v>
      </c>
      <c r="AJ1459" s="1">
        <v>44931.822465277779</v>
      </c>
      <c r="AK1459" s="1">
        <v>44963.400150462963</v>
      </c>
      <c r="AL1459">
        <v>0</v>
      </c>
      <c r="AN1459">
        <v>0</v>
      </c>
      <c r="AP1459">
        <v>0</v>
      </c>
      <c r="AQ1459">
        <v>1</v>
      </c>
      <c r="AR1459">
        <v>0</v>
      </c>
      <c r="AS1459">
        <v>0</v>
      </c>
      <c r="AU1459">
        <v>0</v>
      </c>
    </row>
    <row r="1460" spans="1:47" x14ac:dyDescent="0.25">
      <c r="A1460" s="1">
        <v>44963.366993557102</v>
      </c>
      <c r="B1460">
        <v>1</v>
      </c>
      <c r="C1460">
        <v>1736</v>
      </c>
      <c r="D1460">
        <v>1738</v>
      </c>
      <c r="E1460" s="2" t="s">
        <v>4404</v>
      </c>
      <c r="F1460" s="2" t="s">
        <v>4405</v>
      </c>
      <c r="G1460" s="2" t="s">
        <v>326</v>
      </c>
      <c r="H1460" t="s">
        <v>4406</v>
      </c>
      <c r="I1460" t="s">
        <v>324</v>
      </c>
      <c r="J1460" t="s">
        <v>1203</v>
      </c>
      <c r="L1460">
        <v>1</v>
      </c>
      <c r="M1460">
        <v>1</v>
      </c>
      <c r="N1460">
        <v>1</v>
      </c>
      <c r="O1460">
        <v>0</v>
      </c>
      <c r="P1460">
        <v>0</v>
      </c>
      <c r="Q1460">
        <v>2</v>
      </c>
      <c r="R1460">
        <v>1</v>
      </c>
      <c r="S1460">
        <v>0</v>
      </c>
      <c r="T1460">
        <v>0</v>
      </c>
      <c r="U1460">
        <v>2865</v>
      </c>
      <c r="V1460" t="s">
        <v>243</v>
      </c>
      <c r="Z1460" t="s">
        <v>326</v>
      </c>
      <c r="AF1460" t="s">
        <v>26</v>
      </c>
      <c r="AG1460">
        <v>1</v>
      </c>
      <c r="AH1460" t="s">
        <v>2270</v>
      </c>
      <c r="AI1460" t="s">
        <v>2794</v>
      </c>
      <c r="AJ1460" s="1">
        <v>44936.713564814818</v>
      </c>
      <c r="AK1460" s="1">
        <v>44963.366990740738</v>
      </c>
      <c r="AL1460">
        <v>0</v>
      </c>
      <c r="AN1460">
        <v>0</v>
      </c>
      <c r="AP1460">
        <v>0</v>
      </c>
      <c r="AQ1460">
        <v>1</v>
      </c>
      <c r="AR1460">
        <v>0</v>
      </c>
      <c r="AS1460">
        <v>0</v>
      </c>
      <c r="AU1460">
        <v>0</v>
      </c>
    </row>
    <row r="1461" spans="1:47" x14ac:dyDescent="0.25">
      <c r="A1461" s="1">
        <v>45012.676408950618</v>
      </c>
      <c r="B1461">
        <v>1</v>
      </c>
      <c r="C1461">
        <v>2009</v>
      </c>
      <c r="D1461">
        <v>2026</v>
      </c>
      <c r="E1461" s="2" t="s">
        <v>4407</v>
      </c>
      <c r="F1461" s="2" t="s">
        <v>4408</v>
      </c>
      <c r="G1461" s="2" t="s">
        <v>326</v>
      </c>
      <c r="H1461" t="s">
        <v>4409</v>
      </c>
      <c r="I1461" t="s">
        <v>324</v>
      </c>
      <c r="J1461" t="s">
        <v>1203</v>
      </c>
      <c r="L1461">
        <v>1</v>
      </c>
      <c r="M1461">
        <v>1</v>
      </c>
      <c r="N1461">
        <v>1</v>
      </c>
      <c r="O1461">
        <v>0</v>
      </c>
      <c r="P1461">
        <v>0</v>
      </c>
      <c r="Q1461">
        <v>2</v>
      </c>
      <c r="R1461">
        <v>1</v>
      </c>
      <c r="S1461">
        <v>0</v>
      </c>
      <c r="T1461">
        <v>0</v>
      </c>
      <c r="Z1461" t="s">
        <v>326</v>
      </c>
      <c r="AF1461" t="s">
        <v>1234</v>
      </c>
      <c r="AG1461">
        <v>1</v>
      </c>
      <c r="AH1461" t="s">
        <v>2270</v>
      </c>
      <c r="AI1461" t="s">
        <v>2270</v>
      </c>
      <c r="AJ1461" s="1">
        <v>45012.676400462966</v>
      </c>
      <c r="AK1461" s="1">
        <v>45012.676400462966</v>
      </c>
      <c r="AL1461">
        <v>0</v>
      </c>
      <c r="AN1461">
        <v>0</v>
      </c>
      <c r="AP1461">
        <v>0</v>
      </c>
      <c r="AQ1461">
        <v>1</v>
      </c>
      <c r="AR1461">
        <v>0</v>
      </c>
      <c r="AS1461">
        <v>0</v>
      </c>
      <c r="AU1461">
        <v>0</v>
      </c>
    </row>
    <row r="1462" spans="1:47" x14ac:dyDescent="0.25">
      <c r="A1462" s="1">
        <v>45012.498880285493</v>
      </c>
      <c r="B1462">
        <v>1</v>
      </c>
      <c r="C1462">
        <v>1993</v>
      </c>
      <c r="D1462">
        <v>2010</v>
      </c>
      <c r="E1462" s="2" t="s">
        <v>4410</v>
      </c>
      <c r="F1462" s="2" t="s">
        <v>4411</v>
      </c>
      <c r="G1462" s="2" t="s">
        <v>326</v>
      </c>
      <c r="H1462" t="s">
        <v>4412</v>
      </c>
      <c r="I1462" t="s">
        <v>324</v>
      </c>
      <c r="J1462" t="s">
        <v>325</v>
      </c>
      <c r="L1462">
        <v>1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Z1462" t="s">
        <v>326</v>
      </c>
      <c r="AF1462" t="s">
        <v>327</v>
      </c>
      <c r="AG1462">
        <v>1</v>
      </c>
      <c r="AH1462" t="s">
        <v>2484</v>
      </c>
      <c r="AI1462" t="s">
        <v>2484</v>
      </c>
      <c r="AJ1462" s="1">
        <v>45012.498854166668</v>
      </c>
      <c r="AK1462" s="1">
        <v>45012.498854166668</v>
      </c>
      <c r="AL1462">
        <v>0</v>
      </c>
      <c r="AN1462">
        <v>0</v>
      </c>
      <c r="AP1462">
        <v>0</v>
      </c>
      <c r="AQ1462">
        <v>0</v>
      </c>
      <c r="AR1462">
        <v>0</v>
      </c>
      <c r="AS1462">
        <v>0</v>
      </c>
      <c r="AU1462">
        <v>0</v>
      </c>
    </row>
    <row r="1463" spans="1:47" x14ac:dyDescent="0.25">
      <c r="A1463" s="1">
        <v>45012.499729513889</v>
      </c>
      <c r="B1463">
        <v>1</v>
      </c>
      <c r="C1463">
        <v>1994</v>
      </c>
      <c r="D1463">
        <v>2011</v>
      </c>
      <c r="E1463" s="2" t="s">
        <v>4413</v>
      </c>
      <c r="F1463" s="2" t="s">
        <v>4414</v>
      </c>
      <c r="G1463" s="2" t="s">
        <v>326</v>
      </c>
      <c r="H1463" t="s">
        <v>4415</v>
      </c>
      <c r="I1463" t="s">
        <v>324</v>
      </c>
      <c r="J1463" t="s">
        <v>325</v>
      </c>
      <c r="L1463">
        <v>1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Z1463" t="s">
        <v>326</v>
      </c>
      <c r="AF1463" t="s">
        <v>327</v>
      </c>
      <c r="AG1463">
        <v>1</v>
      </c>
      <c r="AH1463" t="s">
        <v>2484</v>
      </c>
      <c r="AI1463" t="s">
        <v>2484</v>
      </c>
      <c r="AJ1463" s="1">
        <v>45012.499722222223</v>
      </c>
      <c r="AK1463" s="1">
        <v>45012.499722222223</v>
      </c>
      <c r="AL1463">
        <v>0</v>
      </c>
      <c r="AN1463">
        <v>0</v>
      </c>
      <c r="AP1463">
        <v>0</v>
      </c>
      <c r="AQ1463">
        <v>0</v>
      </c>
      <c r="AR1463">
        <v>0</v>
      </c>
      <c r="AS1463">
        <v>0</v>
      </c>
      <c r="AU1463">
        <v>0</v>
      </c>
    </row>
    <row r="1464" spans="1:47" x14ac:dyDescent="0.25">
      <c r="A1464" s="1">
        <v>45012.500375231481</v>
      </c>
      <c r="B1464">
        <v>1</v>
      </c>
      <c r="C1464">
        <v>1995</v>
      </c>
      <c r="D1464">
        <v>2012</v>
      </c>
      <c r="E1464" s="2" t="s">
        <v>4416</v>
      </c>
      <c r="F1464" s="2" t="s">
        <v>4417</v>
      </c>
      <c r="G1464" s="2" t="s">
        <v>326</v>
      </c>
      <c r="H1464" t="s">
        <v>4418</v>
      </c>
      <c r="I1464" t="s">
        <v>324</v>
      </c>
      <c r="J1464" t="s">
        <v>325</v>
      </c>
      <c r="L1464">
        <v>1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Z1464" t="s">
        <v>326</v>
      </c>
      <c r="AF1464" t="s">
        <v>327</v>
      </c>
      <c r="AG1464">
        <v>1</v>
      </c>
      <c r="AH1464" t="s">
        <v>2484</v>
      </c>
      <c r="AI1464" t="s">
        <v>2484</v>
      </c>
      <c r="AJ1464" s="1">
        <v>45012.50037037037</v>
      </c>
      <c r="AK1464" s="1">
        <v>45012.50037037037</v>
      </c>
      <c r="AL1464">
        <v>0</v>
      </c>
      <c r="AN1464">
        <v>0</v>
      </c>
      <c r="AP1464">
        <v>0</v>
      </c>
      <c r="AQ1464">
        <v>0</v>
      </c>
      <c r="AR1464">
        <v>0</v>
      </c>
      <c r="AS1464">
        <v>0</v>
      </c>
      <c r="AU1464">
        <v>0</v>
      </c>
    </row>
    <row r="1465" spans="1:47" x14ac:dyDescent="0.25">
      <c r="A1465" s="1">
        <v>45012.500946296299</v>
      </c>
      <c r="B1465">
        <v>1</v>
      </c>
      <c r="C1465">
        <v>1996</v>
      </c>
      <c r="D1465">
        <v>2013</v>
      </c>
      <c r="E1465" s="2" t="s">
        <v>4419</v>
      </c>
      <c r="F1465" s="2" t="s">
        <v>4420</v>
      </c>
      <c r="G1465" s="2" t="s">
        <v>326</v>
      </c>
      <c r="H1465" t="s">
        <v>4421</v>
      </c>
      <c r="I1465" t="s">
        <v>324</v>
      </c>
      <c r="J1465" t="s">
        <v>325</v>
      </c>
      <c r="L1465">
        <v>1</v>
      </c>
      <c r="M1465">
        <v>1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Z1465" t="s">
        <v>326</v>
      </c>
      <c r="AF1465" t="s">
        <v>327</v>
      </c>
      <c r="AG1465">
        <v>1</v>
      </c>
      <c r="AH1465" t="s">
        <v>2484</v>
      </c>
      <c r="AI1465" t="s">
        <v>2484</v>
      </c>
      <c r="AJ1465" s="1">
        <v>45012.500937500001</v>
      </c>
      <c r="AK1465" s="1">
        <v>45012.500937500001</v>
      </c>
      <c r="AL1465">
        <v>0</v>
      </c>
      <c r="AN1465">
        <v>0</v>
      </c>
      <c r="AP1465">
        <v>0</v>
      </c>
      <c r="AQ1465">
        <v>0</v>
      </c>
      <c r="AR1465">
        <v>0</v>
      </c>
      <c r="AS1465">
        <v>0</v>
      </c>
      <c r="AU1465">
        <v>0</v>
      </c>
    </row>
    <row r="1466" spans="1:47" x14ac:dyDescent="0.25">
      <c r="A1466" s="1">
        <v>45012.501389081794</v>
      </c>
      <c r="B1466">
        <v>1</v>
      </c>
      <c r="C1466">
        <v>1997</v>
      </c>
      <c r="D1466">
        <v>2014</v>
      </c>
      <c r="E1466" s="2" t="s">
        <v>4422</v>
      </c>
      <c r="F1466" s="2" t="s">
        <v>4423</v>
      </c>
      <c r="G1466" s="2" t="s">
        <v>326</v>
      </c>
      <c r="H1466" t="s">
        <v>4424</v>
      </c>
      <c r="I1466" t="s">
        <v>324</v>
      </c>
      <c r="J1466" t="s">
        <v>325</v>
      </c>
      <c r="L1466">
        <v>1</v>
      </c>
      <c r="M1466">
        <v>1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Z1466" t="s">
        <v>326</v>
      </c>
      <c r="AF1466" t="s">
        <v>327</v>
      </c>
      <c r="AG1466">
        <v>1</v>
      </c>
      <c r="AH1466" t="s">
        <v>2484</v>
      </c>
      <c r="AI1466" t="s">
        <v>2484</v>
      </c>
      <c r="AJ1466" s="1">
        <v>45012.501377314817</v>
      </c>
      <c r="AK1466" s="1">
        <v>45012.501377314817</v>
      </c>
      <c r="AL1466">
        <v>0</v>
      </c>
      <c r="AN1466">
        <v>0</v>
      </c>
      <c r="AP1466">
        <v>0</v>
      </c>
      <c r="AQ1466">
        <v>0</v>
      </c>
      <c r="AR1466">
        <v>0</v>
      </c>
      <c r="AS1466">
        <v>0</v>
      </c>
      <c r="AU1466">
        <v>0</v>
      </c>
    </row>
    <row r="1467" spans="1:47" x14ac:dyDescent="0.25">
      <c r="A1467" s="1">
        <v>44951.744138657406</v>
      </c>
      <c r="B1467">
        <v>1</v>
      </c>
      <c r="C1467">
        <v>1839</v>
      </c>
      <c r="D1467">
        <v>1849</v>
      </c>
      <c r="E1467" s="2" t="s">
        <v>4425</v>
      </c>
      <c r="F1467" s="2" t="s">
        <v>4426</v>
      </c>
      <c r="G1467" s="2" t="s">
        <v>326</v>
      </c>
      <c r="H1467" t="s">
        <v>4427</v>
      </c>
      <c r="I1467" t="s">
        <v>324</v>
      </c>
      <c r="J1467" t="s">
        <v>1198</v>
      </c>
      <c r="L1467">
        <v>1</v>
      </c>
      <c r="M1467">
        <v>1</v>
      </c>
      <c r="N1467">
        <v>1</v>
      </c>
      <c r="O1467">
        <v>0</v>
      </c>
      <c r="P1467">
        <v>0</v>
      </c>
      <c r="Q1467">
        <v>2</v>
      </c>
      <c r="R1467">
        <v>1</v>
      </c>
      <c r="S1467">
        <v>0</v>
      </c>
      <c r="T1467">
        <v>0</v>
      </c>
      <c r="Z1467" t="s">
        <v>326</v>
      </c>
      <c r="AF1467" t="s">
        <v>26</v>
      </c>
      <c r="AG1467">
        <v>1</v>
      </c>
      <c r="AH1467" t="s">
        <v>2270</v>
      </c>
      <c r="AI1467" t="s">
        <v>2270</v>
      </c>
      <c r="AJ1467" s="1">
        <v>44951.742314814815</v>
      </c>
      <c r="AK1467" s="1">
        <v>44951.744131944448</v>
      </c>
      <c r="AL1467">
        <v>0</v>
      </c>
      <c r="AN1467">
        <v>0</v>
      </c>
      <c r="AP1467">
        <v>0</v>
      </c>
      <c r="AQ1467">
        <v>1</v>
      </c>
      <c r="AR1467">
        <v>0</v>
      </c>
      <c r="AS1467">
        <v>0</v>
      </c>
      <c r="AU1467">
        <v>0</v>
      </c>
    </row>
    <row r="1468" spans="1:47" x14ac:dyDescent="0.25">
      <c r="A1468" s="1">
        <v>45027.534417476854</v>
      </c>
      <c r="B1468">
        <v>1</v>
      </c>
      <c r="C1468">
        <v>1770</v>
      </c>
      <c r="D1468">
        <v>1777</v>
      </c>
      <c r="E1468" s="2" t="s">
        <v>4428</v>
      </c>
      <c r="F1468" s="2" t="s">
        <v>4429</v>
      </c>
      <c r="G1468" s="2" t="s">
        <v>326</v>
      </c>
      <c r="H1468" t="s">
        <v>4430</v>
      </c>
      <c r="I1468" t="s">
        <v>324</v>
      </c>
      <c r="J1468" t="s">
        <v>3677</v>
      </c>
      <c r="L1468">
        <v>1</v>
      </c>
      <c r="M1468">
        <v>1</v>
      </c>
      <c r="N1468">
        <v>1</v>
      </c>
      <c r="O1468">
        <v>1</v>
      </c>
      <c r="P1468">
        <v>0</v>
      </c>
      <c r="Q1468">
        <v>0</v>
      </c>
      <c r="R1468">
        <v>0</v>
      </c>
      <c r="S1468">
        <v>0</v>
      </c>
      <c r="T1468">
        <v>0</v>
      </c>
      <c r="Z1468" t="s">
        <v>326</v>
      </c>
      <c r="AF1468" t="s">
        <v>3678</v>
      </c>
      <c r="AG1468">
        <v>1</v>
      </c>
      <c r="AH1468" t="s">
        <v>2270</v>
      </c>
      <c r="AI1468" t="s">
        <v>328</v>
      </c>
      <c r="AJ1468" s="1">
        <v>44943.642083333332</v>
      </c>
      <c r="AK1468" s="1">
        <v>45027.534409722219</v>
      </c>
      <c r="AL1468">
        <v>0</v>
      </c>
      <c r="AN1468">
        <v>0</v>
      </c>
      <c r="AP1468">
        <v>0</v>
      </c>
      <c r="AQ1468">
        <v>1</v>
      </c>
      <c r="AR1468">
        <v>0</v>
      </c>
      <c r="AS1468">
        <v>0</v>
      </c>
      <c r="AU1468">
        <v>0</v>
      </c>
    </row>
    <row r="1469" spans="1:47" x14ac:dyDescent="0.25">
      <c r="A1469" s="1">
        <v>45027.534438734569</v>
      </c>
      <c r="B1469">
        <v>1</v>
      </c>
      <c r="C1469">
        <v>1771</v>
      </c>
      <c r="D1469">
        <v>1778</v>
      </c>
      <c r="E1469" s="2" t="s">
        <v>4431</v>
      </c>
      <c r="F1469" s="2" t="s">
        <v>4432</v>
      </c>
      <c r="G1469" s="2" t="s">
        <v>3524</v>
      </c>
      <c r="H1469" t="s">
        <v>4433</v>
      </c>
      <c r="I1469" t="s">
        <v>324</v>
      </c>
      <c r="J1469" t="s">
        <v>3677</v>
      </c>
      <c r="L1469">
        <v>1</v>
      </c>
      <c r="M1469">
        <v>1</v>
      </c>
      <c r="N1469">
        <v>1</v>
      </c>
      <c r="O1469">
        <v>1</v>
      </c>
      <c r="P1469">
        <v>0</v>
      </c>
      <c r="Q1469">
        <v>0</v>
      </c>
      <c r="R1469">
        <v>0</v>
      </c>
      <c r="S1469">
        <v>0</v>
      </c>
      <c r="T1469">
        <v>0</v>
      </c>
      <c r="Z1469" t="s">
        <v>3524</v>
      </c>
      <c r="AF1469" t="s">
        <v>3678</v>
      </c>
      <c r="AG1469">
        <v>1</v>
      </c>
      <c r="AH1469" t="s">
        <v>2270</v>
      </c>
      <c r="AI1469" t="s">
        <v>328</v>
      </c>
      <c r="AJ1469" s="1">
        <v>44943.653692129628</v>
      </c>
      <c r="AK1469" s="1">
        <v>45027.534432870372</v>
      </c>
      <c r="AL1469">
        <v>0</v>
      </c>
      <c r="AN1469">
        <v>0</v>
      </c>
      <c r="AP1469">
        <v>0</v>
      </c>
      <c r="AQ1469">
        <v>1</v>
      </c>
      <c r="AR1469">
        <v>0</v>
      </c>
      <c r="AS1469">
        <v>0</v>
      </c>
      <c r="AU1469">
        <v>0</v>
      </c>
    </row>
    <row r="1470" spans="1:47" x14ac:dyDescent="0.25">
      <c r="A1470" s="1">
        <v>45027.534468557096</v>
      </c>
      <c r="B1470">
        <v>1</v>
      </c>
      <c r="C1470">
        <v>1772</v>
      </c>
      <c r="D1470">
        <v>1779</v>
      </c>
      <c r="E1470" s="2" t="s">
        <v>4434</v>
      </c>
      <c r="F1470" s="2" t="s">
        <v>4435</v>
      </c>
      <c r="G1470" s="2" t="s">
        <v>3524</v>
      </c>
      <c r="H1470" t="s">
        <v>4436</v>
      </c>
      <c r="I1470" t="s">
        <v>324</v>
      </c>
      <c r="J1470" t="s">
        <v>3677</v>
      </c>
      <c r="L1470">
        <v>1</v>
      </c>
      <c r="M1470">
        <v>1</v>
      </c>
      <c r="N1470">
        <v>1</v>
      </c>
      <c r="O1470">
        <v>1</v>
      </c>
      <c r="P1470">
        <v>0</v>
      </c>
      <c r="Q1470">
        <v>0</v>
      </c>
      <c r="R1470">
        <v>0</v>
      </c>
      <c r="S1470">
        <v>0</v>
      </c>
      <c r="T1470">
        <v>0</v>
      </c>
      <c r="Z1470" t="s">
        <v>3524</v>
      </c>
      <c r="AF1470" t="s">
        <v>3678</v>
      </c>
      <c r="AG1470">
        <v>1</v>
      </c>
      <c r="AH1470" t="s">
        <v>2270</v>
      </c>
      <c r="AI1470" t="s">
        <v>328</v>
      </c>
      <c r="AJ1470" s="1">
        <v>44943.663263888891</v>
      </c>
      <c r="AK1470" s="1">
        <v>45027.534456018519</v>
      </c>
      <c r="AL1470">
        <v>0</v>
      </c>
      <c r="AN1470">
        <v>0</v>
      </c>
      <c r="AP1470">
        <v>0</v>
      </c>
      <c r="AQ1470">
        <v>1</v>
      </c>
      <c r="AR1470">
        <v>0</v>
      </c>
      <c r="AS1470">
        <v>0</v>
      </c>
      <c r="AU1470">
        <v>0</v>
      </c>
    </row>
    <row r="1471" spans="1:47" x14ac:dyDescent="0.25">
      <c r="A1471" s="1">
        <v>45012.502015817903</v>
      </c>
      <c r="B1471">
        <v>1</v>
      </c>
      <c r="C1471">
        <v>1998</v>
      </c>
      <c r="D1471">
        <v>2015</v>
      </c>
      <c r="E1471" s="2" t="s">
        <v>4437</v>
      </c>
      <c r="F1471" s="2" t="s">
        <v>4438</v>
      </c>
      <c r="G1471" s="2" t="s">
        <v>326</v>
      </c>
      <c r="H1471" t="s">
        <v>4439</v>
      </c>
      <c r="I1471" t="s">
        <v>324</v>
      </c>
      <c r="J1471" t="s">
        <v>325</v>
      </c>
      <c r="L1471">
        <v>1</v>
      </c>
      <c r="M1471">
        <v>1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Z1471" t="s">
        <v>326</v>
      </c>
      <c r="AF1471" t="s">
        <v>327</v>
      </c>
      <c r="AG1471">
        <v>1</v>
      </c>
      <c r="AH1471" t="s">
        <v>2484</v>
      </c>
      <c r="AI1471" t="s">
        <v>2484</v>
      </c>
      <c r="AJ1471" s="1">
        <v>45012.502002314817</v>
      </c>
      <c r="AK1471" s="1">
        <v>45012.502002314817</v>
      </c>
      <c r="AL1471">
        <v>0</v>
      </c>
      <c r="AN1471">
        <v>0</v>
      </c>
      <c r="AP1471">
        <v>0</v>
      </c>
      <c r="AQ1471">
        <v>0</v>
      </c>
      <c r="AR1471">
        <v>0</v>
      </c>
      <c r="AS1471">
        <v>0</v>
      </c>
      <c r="AU1471">
        <v>0</v>
      </c>
    </row>
    <row r="1472" spans="1:47" x14ac:dyDescent="0.25">
      <c r="A1472" s="1">
        <v>44938.785608603393</v>
      </c>
      <c r="B1472">
        <v>1</v>
      </c>
      <c r="C1472">
        <v>1754</v>
      </c>
      <c r="D1472">
        <v>1760</v>
      </c>
      <c r="E1472" s="2" t="s">
        <v>4440</v>
      </c>
      <c r="F1472" s="2" t="s">
        <v>4441</v>
      </c>
      <c r="G1472" s="2" t="s">
        <v>326</v>
      </c>
      <c r="H1472" t="s">
        <v>4442</v>
      </c>
      <c r="I1472" t="s">
        <v>324</v>
      </c>
      <c r="J1472" t="s">
        <v>325</v>
      </c>
      <c r="L1472">
        <v>1</v>
      </c>
      <c r="M1472">
        <v>1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Z1472" t="s">
        <v>326</v>
      </c>
      <c r="AF1472" t="s">
        <v>26</v>
      </c>
      <c r="AG1472">
        <v>1</v>
      </c>
      <c r="AH1472" t="s">
        <v>2270</v>
      </c>
      <c r="AI1472" t="s">
        <v>2270</v>
      </c>
      <c r="AJ1472" s="1">
        <v>44938.784108796295</v>
      </c>
      <c r="AK1472" s="1">
        <v>44938.785601851851</v>
      </c>
      <c r="AL1472">
        <v>0</v>
      </c>
      <c r="AN1472">
        <v>0</v>
      </c>
      <c r="AP1472">
        <v>0</v>
      </c>
      <c r="AQ1472">
        <v>0</v>
      </c>
      <c r="AR1472">
        <v>0</v>
      </c>
      <c r="AS1472">
        <v>0</v>
      </c>
      <c r="AU1472">
        <v>0</v>
      </c>
    </row>
    <row r="1473" spans="1:47" x14ac:dyDescent="0.25">
      <c r="A1473" s="1">
        <v>45040.34714888117</v>
      </c>
      <c r="B1473">
        <v>1</v>
      </c>
      <c r="C1473">
        <v>2010</v>
      </c>
      <c r="D1473">
        <v>2027</v>
      </c>
      <c r="E1473" s="2" t="s">
        <v>4443</v>
      </c>
      <c r="F1473" s="2" t="s">
        <v>4444</v>
      </c>
      <c r="G1473" s="2" t="s">
        <v>326</v>
      </c>
      <c r="H1473" t="s">
        <v>4445</v>
      </c>
      <c r="I1473" t="s">
        <v>324</v>
      </c>
      <c r="J1473" t="s">
        <v>1203</v>
      </c>
      <c r="L1473">
        <v>1</v>
      </c>
      <c r="M1473">
        <v>1</v>
      </c>
      <c r="N1473">
        <v>1</v>
      </c>
      <c r="O1473">
        <v>0</v>
      </c>
      <c r="P1473">
        <v>0</v>
      </c>
      <c r="Q1473">
        <v>2</v>
      </c>
      <c r="R1473">
        <v>1</v>
      </c>
      <c r="S1473">
        <v>0</v>
      </c>
      <c r="T1473">
        <v>0</v>
      </c>
      <c r="Z1473" t="s">
        <v>326</v>
      </c>
      <c r="AF1473" t="s">
        <v>1234</v>
      </c>
      <c r="AG1473">
        <v>1</v>
      </c>
      <c r="AH1473" t="s">
        <v>2270</v>
      </c>
      <c r="AI1473" t="s">
        <v>2794</v>
      </c>
      <c r="AJ1473" s="1">
        <v>45012.678981481484</v>
      </c>
      <c r="AK1473" s="1">
        <v>45040.347141203703</v>
      </c>
      <c r="AL1473">
        <v>0</v>
      </c>
      <c r="AN1473">
        <v>0</v>
      </c>
      <c r="AP1473">
        <v>0</v>
      </c>
      <c r="AQ1473">
        <v>1</v>
      </c>
      <c r="AR1473">
        <v>0</v>
      </c>
      <c r="AS1473">
        <v>0</v>
      </c>
      <c r="AU1473">
        <v>0</v>
      </c>
    </row>
    <row r="1474" spans="1:47" x14ac:dyDescent="0.25">
      <c r="A1474" s="1">
        <v>44952.496206404321</v>
      </c>
      <c r="B1474">
        <v>1</v>
      </c>
      <c r="C1474">
        <v>1841</v>
      </c>
      <c r="D1474">
        <v>1852</v>
      </c>
      <c r="E1474" s="2" t="s">
        <v>4446</v>
      </c>
      <c r="F1474" s="2" t="s">
        <v>4447</v>
      </c>
      <c r="G1474" s="2" t="s">
        <v>326</v>
      </c>
      <c r="H1474" t="s">
        <v>4448</v>
      </c>
      <c r="I1474" t="s">
        <v>324</v>
      </c>
      <c r="J1474" t="s">
        <v>325</v>
      </c>
      <c r="L1474">
        <v>1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Z1474" t="s">
        <v>326</v>
      </c>
      <c r="AF1474" t="s">
        <v>26</v>
      </c>
      <c r="AG1474">
        <v>1</v>
      </c>
      <c r="AH1474" t="s">
        <v>2270</v>
      </c>
      <c r="AI1474" t="s">
        <v>2270</v>
      </c>
      <c r="AJ1474" s="1">
        <v>44952.496192129627</v>
      </c>
      <c r="AK1474" s="1">
        <v>44952.496192129627</v>
      </c>
      <c r="AL1474">
        <v>0</v>
      </c>
      <c r="AN1474">
        <v>0</v>
      </c>
      <c r="AP1474">
        <v>0</v>
      </c>
      <c r="AQ1474">
        <v>0</v>
      </c>
      <c r="AR1474">
        <v>0</v>
      </c>
      <c r="AS1474">
        <v>0</v>
      </c>
      <c r="AU1474">
        <v>0</v>
      </c>
    </row>
    <row r="1475" spans="1:47" x14ac:dyDescent="0.25">
      <c r="A1475" s="1">
        <v>44981.456079783951</v>
      </c>
      <c r="B1475">
        <v>1</v>
      </c>
      <c r="C1475">
        <v>1947</v>
      </c>
      <c r="D1475">
        <v>1961</v>
      </c>
      <c r="E1475" s="2" t="s">
        <v>4449</v>
      </c>
      <c r="F1475" s="2" t="s">
        <v>4450</v>
      </c>
      <c r="G1475" s="2" t="s">
        <v>326</v>
      </c>
      <c r="H1475" t="s">
        <v>4451</v>
      </c>
      <c r="I1475" t="s">
        <v>324</v>
      </c>
      <c r="J1475" t="s">
        <v>1203</v>
      </c>
      <c r="L1475">
        <v>1</v>
      </c>
      <c r="M1475">
        <v>1</v>
      </c>
      <c r="N1475">
        <v>1</v>
      </c>
      <c r="O1475">
        <v>0</v>
      </c>
      <c r="P1475">
        <v>0</v>
      </c>
      <c r="Q1475">
        <v>2</v>
      </c>
      <c r="R1475">
        <v>1</v>
      </c>
      <c r="S1475">
        <v>0</v>
      </c>
      <c r="T1475">
        <v>0</v>
      </c>
      <c r="Z1475" t="s">
        <v>326</v>
      </c>
      <c r="AF1475" t="s">
        <v>1828</v>
      </c>
      <c r="AG1475">
        <v>1</v>
      </c>
      <c r="AH1475" t="s">
        <v>2270</v>
      </c>
      <c r="AI1475" t="s">
        <v>2270</v>
      </c>
      <c r="AJ1475" s="1">
        <v>44981.456064814818</v>
      </c>
      <c r="AK1475" s="1">
        <v>44981.456064814818</v>
      </c>
      <c r="AL1475">
        <v>0</v>
      </c>
      <c r="AN1475">
        <v>0</v>
      </c>
      <c r="AP1475">
        <v>0</v>
      </c>
      <c r="AQ1475">
        <v>1</v>
      </c>
      <c r="AR1475">
        <v>0</v>
      </c>
      <c r="AS1475">
        <v>0</v>
      </c>
      <c r="AU1475">
        <v>0</v>
      </c>
    </row>
    <row r="1476" spans="1:47" x14ac:dyDescent="0.25">
      <c r="A1476" s="1">
        <v>45012.673531558641</v>
      </c>
      <c r="B1476">
        <v>1</v>
      </c>
      <c r="C1476">
        <v>2008</v>
      </c>
      <c r="D1476">
        <v>2025</v>
      </c>
      <c r="E1476" s="2" t="s">
        <v>4452</v>
      </c>
      <c r="F1476" s="2" t="s">
        <v>4453</v>
      </c>
      <c r="G1476" s="2" t="s">
        <v>326</v>
      </c>
      <c r="H1476" t="s">
        <v>4454</v>
      </c>
      <c r="I1476" t="s">
        <v>324</v>
      </c>
      <c r="J1476" t="s">
        <v>1203</v>
      </c>
      <c r="L1476">
        <v>1</v>
      </c>
      <c r="M1476">
        <v>1</v>
      </c>
      <c r="N1476">
        <v>1</v>
      </c>
      <c r="O1476">
        <v>0</v>
      </c>
      <c r="P1476">
        <v>0</v>
      </c>
      <c r="Q1476">
        <v>2</v>
      </c>
      <c r="R1476">
        <v>1</v>
      </c>
      <c r="S1476">
        <v>0</v>
      </c>
      <c r="T1476">
        <v>0</v>
      </c>
      <c r="Z1476" t="s">
        <v>326</v>
      </c>
      <c r="AF1476" t="s">
        <v>1234</v>
      </c>
      <c r="AG1476">
        <v>1</v>
      </c>
      <c r="AH1476" t="s">
        <v>2270</v>
      </c>
      <c r="AI1476" t="s">
        <v>2270</v>
      </c>
      <c r="AJ1476" s="1">
        <v>45012.673333333332</v>
      </c>
      <c r="AK1476" s="1">
        <v>45012.673530092594</v>
      </c>
      <c r="AL1476">
        <v>0</v>
      </c>
      <c r="AN1476">
        <v>0</v>
      </c>
      <c r="AP1476">
        <v>0</v>
      </c>
      <c r="AQ1476">
        <v>1</v>
      </c>
      <c r="AR1476">
        <v>0</v>
      </c>
      <c r="AS1476">
        <v>0</v>
      </c>
      <c r="AU1476">
        <v>0</v>
      </c>
    </row>
    <row r="1477" spans="1:47" x14ac:dyDescent="0.25">
      <c r="A1477" s="1">
        <v>44966.341791628089</v>
      </c>
      <c r="B1477">
        <v>1</v>
      </c>
      <c r="C1477">
        <v>1842</v>
      </c>
      <c r="D1477">
        <v>1853</v>
      </c>
      <c r="E1477" s="2" t="s">
        <v>4455</v>
      </c>
      <c r="F1477" s="2" t="s">
        <v>4456</v>
      </c>
      <c r="G1477" s="2" t="s">
        <v>326</v>
      </c>
      <c r="H1477" t="s">
        <v>4457</v>
      </c>
      <c r="I1477" t="s">
        <v>324</v>
      </c>
      <c r="J1477" t="s">
        <v>1198</v>
      </c>
      <c r="L1477">
        <v>1</v>
      </c>
      <c r="M1477">
        <v>1</v>
      </c>
      <c r="N1477">
        <v>1</v>
      </c>
      <c r="O1477">
        <v>1</v>
      </c>
      <c r="P1477">
        <v>0</v>
      </c>
      <c r="Q1477">
        <v>2</v>
      </c>
      <c r="R1477">
        <v>1</v>
      </c>
      <c r="S1477">
        <v>0</v>
      </c>
      <c r="T1477">
        <v>0</v>
      </c>
      <c r="Z1477" t="s">
        <v>326</v>
      </c>
      <c r="AF1477" t="s">
        <v>26</v>
      </c>
      <c r="AG1477">
        <v>1</v>
      </c>
      <c r="AH1477" t="s">
        <v>2270</v>
      </c>
      <c r="AI1477" t="s">
        <v>2123</v>
      </c>
      <c r="AJ1477" s="1">
        <v>44952.515960648147</v>
      </c>
      <c r="AK1477" s="1">
        <v>44966.341782407406</v>
      </c>
      <c r="AL1477">
        <v>0</v>
      </c>
      <c r="AN1477">
        <v>0</v>
      </c>
      <c r="AP1477">
        <v>0</v>
      </c>
      <c r="AQ1477">
        <v>1</v>
      </c>
      <c r="AR1477">
        <v>0</v>
      </c>
      <c r="AS1477">
        <v>0</v>
      </c>
      <c r="AU1477">
        <v>0</v>
      </c>
    </row>
    <row r="1478" spans="1:47" x14ac:dyDescent="0.25">
      <c r="A1478" s="1">
        <v>45013.664457368825</v>
      </c>
      <c r="B1478">
        <v>1</v>
      </c>
      <c r="C1478">
        <v>1737</v>
      </c>
      <c r="D1478">
        <v>1739</v>
      </c>
      <c r="E1478" s="2" t="s">
        <v>4458</v>
      </c>
      <c r="F1478" s="2" t="s">
        <v>4459</v>
      </c>
      <c r="G1478" s="2" t="s">
        <v>326</v>
      </c>
      <c r="H1478" t="s">
        <v>4460</v>
      </c>
      <c r="I1478" t="s">
        <v>324</v>
      </c>
      <c r="J1478" t="s">
        <v>1203</v>
      </c>
      <c r="L1478">
        <v>1</v>
      </c>
      <c r="M1478">
        <v>1</v>
      </c>
      <c r="N1478">
        <v>1</v>
      </c>
      <c r="O1478">
        <v>0</v>
      </c>
      <c r="P1478">
        <v>0</v>
      </c>
      <c r="Q1478">
        <v>2</v>
      </c>
      <c r="R1478">
        <v>1</v>
      </c>
      <c r="S1478">
        <v>0</v>
      </c>
      <c r="T1478">
        <v>0</v>
      </c>
      <c r="Z1478" t="s">
        <v>326</v>
      </c>
      <c r="AF1478" t="s">
        <v>26</v>
      </c>
      <c r="AG1478">
        <v>1</v>
      </c>
      <c r="AH1478" t="s">
        <v>2270</v>
      </c>
      <c r="AI1478" t="s">
        <v>2484</v>
      </c>
      <c r="AJ1478" s="1">
        <v>44937.518368055556</v>
      </c>
      <c r="AK1478" s="1">
        <v>45013.664444444446</v>
      </c>
      <c r="AL1478">
        <v>0</v>
      </c>
      <c r="AN1478">
        <v>0</v>
      </c>
      <c r="AP1478">
        <v>0</v>
      </c>
      <c r="AQ1478">
        <v>1</v>
      </c>
      <c r="AR1478">
        <v>0</v>
      </c>
      <c r="AS1478">
        <v>0</v>
      </c>
      <c r="AU1478">
        <v>0</v>
      </c>
    </row>
    <row r="1479" spans="1:47" x14ac:dyDescent="0.25">
      <c r="A1479" s="1">
        <v>45042.66364363426</v>
      </c>
      <c r="B1479">
        <v>1</v>
      </c>
      <c r="C1479">
        <v>1738</v>
      </c>
      <c r="D1479">
        <v>1740</v>
      </c>
      <c r="E1479" s="2" t="s">
        <v>4461</v>
      </c>
      <c r="F1479" s="2" t="s">
        <v>4462</v>
      </c>
      <c r="G1479" s="2" t="s">
        <v>326</v>
      </c>
      <c r="H1479" t="s">
        <v>4463</v>
      </c>
      <c r="I1479" t="s">
        <v>324</v>
      </c>
      <c r="J1479" t="s">
        <v>1203</v>
      </c>
      <c r="L1479">
        <v>1</v>
      </c>
      <c r="M1479">
        <v>1</v>
      </c>
      <c r="N1479">
        <v>1</v>
      </c>
      <c r="O1479">
        <v>0</v>
      </c>
      <c r="P1479">
        <v>0</v>
      </c>
      <c r="Q1479">
        <v>2</v>
      </c>
      <c r="R1479">
        <v>1</v>
      </c>
      <c r="S1479">
        <v>0</v>
      </c>
      <c r="T1479">
        <v>0</v>
      </c>
      <c r="Z1479" t="s">
        <v>326</v>
      </c>
      <c r="AF1479" t="s">
        <v>26</v>
      </c>
      <c r="AG1479">
        <v>1</v>
      </c>
      <c r="AH1479" t="s">
        <v>2270</v>
      </c>
      <c r="AI1479" t="s">
        <v>2270</v>
      </c>
      <c r="AJ1479" s="1">
        <v>44937.532453703701</v>
      </c>
      <c r="AK1479" s="1">
        <v>45042.663634259261</v>
      </c>
      <c r="AL1479">
        <v>0</v>
      </c>
      <c r="AN1479">
        <v>0</v>
      </c>
      <c r="AP1479">
        <v>0</v>
      </c>
      <c r="AQ1479">
        <v>1</v>
      </c>
      <c r="AR1479">
        <v>0</v>
      </c>
      <c r="AS1479">
        <v>0</v>
      </c>
      <c r="AU1479">
        <v>0</v>
      </c>
    </row>
    <row r="1480" spans="1:47" x14ac:dyDescent="0.25">
      <c r="A1480" s="1">
        <v>45013.665104282409</v>
      </c>
      <c r="B1480">
        <v>1</v>
      </c>
      <c r="C1480">
        <v>1739</v>
      </c>
      <c r="D1480">
        <v>1741</v>
      </c>
      <c r="E1480" s="2" t="s">
        <v>4464</v>
      </c>
      <c r="F1480" s="2" t="s">
        <v>4465</v>
      </c>
      <c r="G1480" s="2" t="s">
        <v>326</v>
      </c>
      <c r="H1480" t="s">
        <v>4466</v>
      </c>
      <c r="I1480" t="s">
        <v>324</v>
      </c>
      <c r="J1480" t="s">
        <v>1203</v>
      </c>
      <c r="L1480">
        <v>1</v>
      </c>
      <c r="M1480">
        <v>1</v>
      </c>
      <c r="N1480">
        <v>1</v>
      </c>
      <c r="O1480">
        <v>0</v>
      </c>
      <c r="P1480">
        <v>0</v>
      </c>
      <c r="Q1480">
        <v>2</v>
      </c>
      <c r="R1480">
        <v>1</v>
      </c>
      <c r="S1480">
        <v>0</v>
      </c>
      <c r="T1480">
        <v>0</v>
      </c>
      <c r="Z1480" t="s">
        <v>326</v>
      </c>
      <c r="AF1480" t="s">
        <v>26</v>
      </c>
      <c r="AG1480">
        <v>1</v>
      </c>
      <c r="AH1480" t="s">
        <v>2270</v>
      </c>
      <c r="AI1480" t="s">
        <v>2484</v>
      </c>
      <c r="AJ1480" s="1">
        <v>44937.547337962962</v>
      </c>
      <c r="AK1480" s="1">
        <v>45013.665092592593</v>
      </c>
      <c r="AL1480">
        <v>0</v>
      </c>
      <c r="AN1480">
        <v>0</v>
      </c>
      <c r="AP1480">
        <v>0</v>
      </c>
      <c r="AQ1480">
        <v>1</v>
      </c>
      <c r="AR1480">
        <v>0</v>
      </c>
      <c r="AS1480">
        <v>0</v>
      </c>
      <c r="AU1480">
        <v>0</v>
      </c>
    </row>
    <row r="1481" spans="1:47" x14ac:dyDescent="0.25">
      <c r="A1481" s="1">
        <v>45013.665595486113</v>
      </c>
      <c r="B1481">
        <v>1</v>
      </c>
      <c r="C1481">
        <v>1740</v>
      </c>
      <c r="D1481">
        <v>1743</v>
      </c>
      <c r="E1481" s="2" t="s">
        <v>4467</v>
      </c>
      <c r="F1481" s="2" t="s">
        <v>4468</v>
      </c>
      <c r="G1481" s="2" t="s">
        <v>326</v>
      </c>
      <c r="H1481" t="s">
        <v>4469</v>
      </c>
      <c r="I1481" t="s">
        <v>324</v>
      </c>
      <c r="J1481" t="s">
        <v>1203</v>
      </c>
      <c r="L1481">
        <v>1</v>
      </c>
      <c r="M1481">
        <v>1</v>
      </c>
      <c r="N1481">
        <v>1</v>
      </c>
      <c r="O1481">
        <v>0</v>
      </c>
      <c r="P1481">
        <v>0</v>
      </c>
      <c r="Q1481">
        <v>2</v>
      </c>
      <c r="R1481">
        <v>1</v>
      </c>
      <c r="S1481">
        <v>0</v>
      </c>
      <c r="T1481">
        <v>0</v>
      </c>
      <c r="Z1481" t="s">
        <v>326</v>
      </c>
      <c r="AF1481" t="s">
        <v>26</v>
      </c>
      <c r="AG1481">
        <v>1</v>
      </c>
      <c r="AH1481" t="s">
        <v>2270</v>
      </c>
      <c r="AI1481" t="s">
        <v>2484</v>
      </c>
      <c r="AJ1481" s="1">
        <v>44937.58421296296</v>
      </c>
      <c r="AK1481" s="1">
        <v>45013.665590277778</v>
      </c>
      <c r="AL1481">
        <v>0</v>
      </c>
      <c r="AN1481">
        <v>0</v>
      </c>
      <c r="AP1481">
        <v>0</v>
      </c>
      <c r="AQ1481">
        <v>1</v>
      </c>
      <c r="AR1481">
        <v>0</v>
      </c>
      <c r="AS1481">
        <v>0</v>
      </c>
      <c r="AU1481">
        <v>0</v>
      </c>
    </row>
    <row r="1482" spans="1:47" x14ac:dyDescent="0.25">
      <c r="A1482" s="1">
        <v>45013.657830054013</v>
      </c>
      <c r="B1482">
        <v>1</v>
      </c>
      <c r="C1482">
        <v>1741</v>
      </c>
      <c r="D1482">
        <v>1745</v>
      </c>
      <c r="E1482" s="2" t="s">
        <v>4470</v>
      </c>
      <c r="F1482" s="2" t="s">
        <v>4471</v>
      </c>
      <c r="G1482" s="2" t="s">
        <v>326</v>
      </c>
      <c r="H1482" t="s">
        <v>4472</v>
      </c>
      <c r="I1482" t="s">
        <v>324</v>
      </c>
      <c r="J1482" t="s">
        <v>1203</v>
      </c>
      <c r="L1482">
        <v>1</v>
      </c>
      <c r="M1482">
        <v>1</v>
      </c>
      <c r="N1482">
        <v>1</v>
      </c>
      <c r="O1482">
        <v>0</v>
      </c>
      <c r="P1482">
        <v>0</v>
      </c>
      <c r="Q1482">
        <v>2</v>
      </c>
      <c r="R1482">
        <v>1</v>
      </c>
      <c r="S1482">
        <v>0</v>
      </c>
      <c r="T1482">
        <v>0</v>
      </c>
      <c r="Z1482" t="s">
        <v>326</v>
      </c>
      <c r="AF1482" t="s">
        <v>26</v>
      </c>
      <c r="AG1482">
        <v>1</v>
      </c>
      <c r="AH1482" t="s">
        <v>2270</v>
      </c>
      <c r="AI1482" t="s">
        <v>2484</v>
      </c>
      <c r="AJ1482" s="1">
        <v>44937.588356481479</v>
      </c>
      <c r="AK1482" s="1">
        <v>45013.657824074071</v>
      </c>
      <c r="AL1482">
        <v>0</v>
      </c>
      <c r="AN1482">
        <v>0</v>
      </c>
      <c r="AP1482">
        <v>0</v>
      </c>
      <c r="AQ1482">
        <v>1</v>
      </c>
      <c r="AR1482">
        <v>0</v>
      </c>
      <c r="AS1482">
        <v>0</v>
      </c>
      <c r="AU1482">
        <v>0</v>
      </c>
    </row>
    <row r="1483" spans="1:47" x14ac:dyDescent="0.25">
      <c r="A1483" s="1">
        <v>44937.597294675928</v>
      </c>
      <c r="B1483">
        <v>1</v>
      </c>
      <c r="C1483">
        <v>1742</v>
      </c>
      <c r="D1483">
        <v>1747</v>
      </c>
      <c r="E1483" s="2" t="s">
        <v>4473</v>
      </c>
      <c r="F1483" s="2" t="s">
        <v>4474</v>
      </c>
      <c r="G1483" s="2" t="s">
        <v>326</v>
      </c>
      <c r="H1483" t="s">
        <v>4475</v>
      </c>
      <c r="I1483" t="s">
        <v>324</v>
      </c>
      <c r="J1483" t="s">
        <v>1203</v>
      </c>
      <c r="L1483">
        <v>1</v>
      </c>
      <c r="M1483">
        <v>1</v>
      </c>
      <c r="N1483">
        <v>1</v>
      </c>
      <c r="O1483">
        <v>0</v>
      </c>
      <c r="P1483">
        <v>0</v>
      </c>
      <c r="Q1483">
        <v>2</v>
      </c>
      <c r="R1483">
        <v>1</v>
      </c>
      <c r="S1483">
        <v>0</v>
      </c>
      <c r="T1483">
        <v>0</v>
      </c>
      <c r="Z1483" t="s">
        <v>326</v>
      </c>
      <c r="AF1483" t="s">
        <v>26</v>
      </c>
      <c r="AG1483">
        <v>1</v>
      </c>
      <c r="AH1483" t="s">
        <v>2270</v>
      </c>
      <c r="AI1483" t="s">
        <v>2270</v>
      </c>
      <c r="AJ1483" s="1">
        <v>44937.59648148148</v>
      </c>
      <c r="AK1483" s="1">
        <v>44937.597291666665</v>
      </c>
      <c r="AL1483">
        <v>0</v>
      </c>
      <c r="AN1483">
        <v>0</v>
      </c>
      <c r="AP1483">
        <v>0</v>
      </c>
      <c r="AQ1483">
        <v>1</v>
      </c>
      <c r="AR1483">
        <v>0</v>
      </c>
      <c r="AS1483">
        <v>0</v>
      </c>
      <c r="AU1483">
        <v>0</v>
      </c>
    </row>
    <row r="1484" spans="1:47" x14ac:dyDescent="0.25">
      <c r="A1484" s="1">
        <v>44988.660187037036</v>
      </c>
      <c r="B1484">
        <v>1</v>
      </c>
      <c r="C1484">
        <v>1795</v>
      </c>
      <c r="D1484">
        <v>1804</v>
      </c>
      <c r="E1484" s="2" t="s">
        <v>4476</v>
      </c>
      <c r="F1484" s="2" t="s">
        <v>4477</v>
      </c>
      <c r="G1484" s="2" t="s">
        <v>326</v>
      </c>
      <c r="H1484" t="s">
        <v>4477</v>
      </c>
      <c r="I1484" t="s">
        <v>324</v>
      </c>
      <c r="J1484" t="s">
        <v>4478</v>
      </c>
      <c r="L1484">
        <v>2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Z1484" t="s">
        <v>326</v>
      </c>
      <c r="AF1484" t="s">
        <v>26</v>
      </c>
      <c r="AG1484">
        <v>1</v>
      </c>
      <c r="AH1484" t="s">
        <v>2270</v>
      </c>
      <c r="AI1484" t="s">
        <v>2794</v>
      </c>
      <c r="AJ1484" s="1">
        <v>44950.694594907407</v>
      </c>
      <c r="AK1484" s="1">
        <v>44988.660173611112</v>
      </c>
      <c r="AL1484">
        <v>0</v>
      </c>
      <c r="AN1484">
        <v>0</v>
      </c>
      <c r="AP1484">
        <v>0</v>
      </c>
      <c r="AQ1484">
        <v>1</v>
      </c>
      <c r="AR1484">
        <v>0</v>
      </c>
      <c r="AS1484">
        <v>0</v>
      </c>
      <c r="AU1484">
        <v>0</v>
      </c>
    </row>
    <row r="1485" spans="1:47" x14ac:dyDescent="0.25">
      <c r="A1485" s="1">
        <v>44957.690850077161</v>
      </c>
      <c r="B1485">
        <v>1</v>
      </c>
      <c r="C1485">
        <v>1893</v>
      </c>
      <c r="D1485">
        <v>1905</v>
      </c>
      <c r="E1485" s="2" t="s">
        <v>4479</v>
      </c>
      <c r="F1485" s="2" t="s">
        <v>4480</v>
      </c>
      <c r="G1485" s="2" t="s">
        <v>326</v>
      </c>
      <c r="H1485" t="s">
        <v>4481</v>
      </c>
      <c r="I1485" t="s">
        <v>324</v>
      </c>
      <c r="J1485" t="s">
        <v>1203</v>
      </c>
      <c r="L1485">
        <v>1</v>
      </c>
      <c r="M1485">
        <v>1</v>
      </c>
      <c r="N1485">
        <v>1</v>
      </c>
      <c r="O1485">
        <v>0</v>
      </c>
      <c r="P1485">
        <v>0</v>
      </c>
      <c r="Q1485">
        <v>2</v>
      </c>
      <c r="R1485">
        <v>1</v>
      </c>
      <c r="S1485">
        <v>0</v>
      </c>
      <c r="T1485">
        <v>0</v>
      </c>
      <c r="Z1485" t="s">
        <v>326</v>
      </c>
      <c r="AF1485" t="s">
        <v>1564</v>
      </c>
      <c r="AG1485">
        <v>1</v>
      </c>
      <c r="AH1485" t="s">
        <v>2484</v>
      </c>
      <c r="AI1485" t="s">
        <v>2123</v>
      </c>
      <c r="AJ1485" s="1">
        <v>44957.687835648147</v>
      </c>
      <c r="AK1485" s="1">
        <v>44957.690844907411</v>
      </c>
      <c r="AL1485">
        <v>0</v>
      </c>
      <c r="AN1485">
        <v>0</v>
      </c>
      <c r="AP1485">
        <v>0</v>
      </c>
      <c r="AQ1485">
        <v>1</v>
      </c>
      <c r="AR1485">
        <v>0</v>
      </c>
      <c r="AS1485">
        <v>0</v>
      </c>
      <c r="AU1485">
        <v>0</v>
      </c>
    </row>
    <row r="1486" spans="1:47" x14ac:dyDescent="0.25">
      <c r="A1486" s="1">
        <v>45012.502357870369</v>
      </c>
      <c r="B1486">
        <v>1</v>
      </c>
      <c r="C1486">
        <v>1999</v>
      </c>
      <c r="D1486">
        <v>2016</v>
      </c>
      <c r="E1486" s="2" t="s">
        <v>4482</v>
      </c>
      <c r="F1486" s="2" t="s">
        <v>4483</v>
      </c>
      <c r="G1486" s="2" t="s">
        <v>326</v>
      </c>
      <c r="H1486" t="s">
        <v>4484</v>
      </c>
      <c r="I1486" t="s">
        <v>324</v>
      </c>
      <c r="J1486" t="s">
        <v>325</v>
      </c>
      <c r="L1486">
        <v>1</v>
      </c>
      <c r="M1486">
        <v>1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Z1486" t="s">
        <v>326</v>
      </c>
      <c r="AF1486" t="s">
        <v>327</v>
      </c>
      <c r="AG1486">
        <v>1</v>
      </c>
      <c r="AH1486" t="s">
        <v>2484</v>
      </c>
      <c r="AI1486" t="s">
        <v>2484</v>
      </c>
      <c r="AJ1486" s="1">
        <v>45012.502349537041</v>
      </c>
      <c r="AK1486" s="1">
        <v>45012.502349537041</v>
      </c>
      <c r="AL1486">
        <v>0</v>
      </c>
      <c r="AN1486">
        <v>0</v>
      </c>
      <c r="AP1486">
        <v>0</v>
      </c>
      <c r="AQ1486">
        <v>0</v>
      </c>
      <c r="AR1486">
        <v>0</v>
      </c>
      <c r="AS1486">
        <v>0</v>
      </c>
      <c r="AU1486">
        <v>0</v>
      </c>
    </row>
    <row r="1487" spans="1:47" x14ac:dyDescent="0.25">
      <c r="A1487" s="1">
        <v>45012.502878973763</v>
      </c>
      <c r="B1487">
        <v>1</v>
      </c>
      <c r="C1487">
        <v>2000</v>
      </c>
      <c r="D1487">
        <v>2017</v>
      </c>
      <c r="E1487" s="2" t="s">
        <v>4485</v>
      </c>
      <c r="F1487" s="2" t="s">
        <v>4486</v>
      </c>
      <c r="G1487" s="2" t="s">
        <v>326</v>
      </c>
      <c r="H1487" t="s">
        <v>4487</v>
      </c>
      <c r="I1487" t="s">
        <v>324</v>
      </c>
      <c r="J1487" t="s">
        <v>325</v>
      </c>
      <c r="L1487">
        <v>1</v>
      </c>
      <c r="M1487">
        <v>1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Z1487" t="s">
        <v>326</v>
      </c>
      <c r="AF1487" t="s">
        <v>327</v>
      </c>
      <c r="AG1487">
        <v>1</v>
      </c>
      <c r="AH1487" t="s">
        <v>2484</v>
      </c>
      <c r="AI1487" t="s">
        <v>2484</v>
      </c>
      <c r="AJ1487" s="1">
        <v>45012.502685185187</v>
      </c>
      <c r="AK1487" s="1">
        <v>45012.502870370372</v>
      </c>
      <c r="AL1487">
        <v>0</v>
      </c>
      <c r="AN1487">
        <v>0</v>
      </c>
      <c r="AP1487">
        <v>0</v>
      </c>
      <c r="AQ1487">
        <v>0</v>
      </c>
      <c r="AR1487">
        <v>0</v>
      </c>
      <c r="AS1487">
        <v>0</v>
      </c>
      <c r="AU1487">
        <v>0</v>
      </c>
    </row>
    <row r="1488" spans="1:47" x14ac:dyDescent="0.25">
      <c r="A1488" s="1">
        <v>45012.504584915121</v>
      </c>
      <c r="B1488">
        <v>1</v>
      </c>
      <c r="C1488">
        <v>2001</v>
      </c>
      <c r="D1488">
        <v>2018</v>
      </c>
      <c r="E1488" s="2" t="s">
        <v>4488</v>
      </c>
      <c r="F1488" s="2" t="s">
        <v>4489</v>
      </c>
      <c r="G1488" s="2" t="s">
        <v>326</v>
      </c>
      <c r="H1488" t="s">
        <v>4490</v>
      </c>
      <c r="I1488" t="s">
        <v>324</v>
      </c>
      <c r="J1488" t="s">
        <v>325</v>
      </c>
      <c r="L1488">
        <v>1</v>
      </c>
      <c r="M1488">
        <v>1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Z1488" t="s">
        <v>326</v>
      </c>
      <c r="AF1488" t="s">
        <v>327</v>
      </c>
      <c r="AG1488">
        <v>1</v>
      </c>
      <c r="AH1488" t="s">
        <v>2484</v>
      </c>
      <c r="AI1488" t="s">
        <v>2484</v>
      </c>
      <c r="AJ1488" s="1">
        <v>45012.504571759258</v>
      </c>
      <c r="AK1488" s="1">
        <v>45012.504571759258</v>
      </c>
      <c r="AL1488">
        <v>0</v>
      </c>
      <c r="AN1488">
        <v>0</v>
      </c>
      <c r="AP1488">
        <v>0</v>
      </c>
      <c r="AQ1488">
        <v>0</v>
      </c>
      <c r="AR1488">
        <v>0</v>
      </c>
      <c r="AS1488">
        <v>0</v>
      </c>
      <c r="AU1488">
        <v>0</v>
      </c>
    </row>
    <row r="1489" spans="1:47" x14ac:dyDescent="0.25">
      <c r="A1489" s="1">
        <v>45012.505013618829</v>
      </c>
      <c r="B1489">
        <v>1</v>
      </c>
      <c r="C1489">
        <v>2002</v>
      </c>
      <c r="D1489">
        <v>2019</v>
      </c>
      <c r="E1489" s="2" t="s">
        <v>4491</v>
      </c>
      <c r="F1489" s="2" t="s">
        <v>4492</v>
      </c>
      <c r="G1489" s="2" t="s">
        <v>326</v>
      </c>
      <c r="H1489" t="s">
        <v>4493</v>
      </c>
      <c r="I1489" t="s">
        <v>324</v>
      </c>
      <c r="J1489" t="s">
        <v>325</v>
      </c>
      <c r="L1489">
        <v>1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Z1489" t="s">
        <v>326</v>
      </c>
      <c r="AF1489" t="s">
        <v>327</v>
      </c>
      <c r="AG1489">
        <v>1</v>
      </c>
      <c r="AH1489" t="s">
        <v>2484</v>
      </c>
      <c r="AI1489" t="s">
        <v>2484</v>
      </c>
      <c r="AJ1489" s="1">
        <v>45012.504999999997</v>
      </c>
      <c r="AK1489" s="1">
        <v>45012.504999999997</v>
      </c>
      <c r="AL1489">
        <v>0</v>
      </c>
      <c r="AN1489">
        <v>0</v>
      </c>
      <c r="AP1489">
        <v>0</v>
      </c>
      <c r="AQ1489">
        <v>0</v>
      </c>
      <c r="AR1489">
        <v>0</v>
      </c>
      <c r="AS1489">
        <v>0</v>
      </c>
      <c r="AU1489">
        <v>0</v>
      </c>
    </row>
    <row r="1490" spans="1:47" x14ac:dyDescent="0.25">
      <c r="A1490" s="1">
        <v>45012.505539313272</v>
      </c>
      <c r="B1490">
        <v>1</v>
      </c>
      <c r="C1490">
        <v>2003</v>
      </c>
      <c r="D1490">
        <v>2020</v>
      </c>
      <c r="E1490" s="2" t="s">
        <v>4494</v>
      </c>
      <c r="F1490" s="2" t="s">
        <v>4495</v>
      </c>
      <c r="G1490" s="2" t="s">
        <v>326</v>
      </c>
      <c r="H1490" t="s">
        <v>4496</v>
      </c>
      <c r="I1490" t="s">
        <v>324</v>
      </c>
      <c r="J1490" t="s">
        <v>325</v>
      </c>
      <c r="L1490">
        <v>1</v>
      </c>
      <c r="M1490">
        <v>1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Z1490" t="s">
        <v>326</v>
      </c>
      <c r="AF1490" t="s">
        <v>327</v>
      </c>
      <c r="AG1490">
        <v>1</v>
      </c>
      <c r="AH1490" t="s">
        <v>2484</v>
      </c>
      <c r="AI1490" t="s">
        <v>2484</v>
      </c>
      <c r="AJ1490" s="1">
        <v>45012.505370370367</v>
      </c>
      <c r="AK1490" s="1">
        <v>45012.505532407406</v>
      </c>
      <c r="AL1490">
        <v>0</v>
      </c>
      <c r="AN1490">
        <v>0</v>
      </c>
      <c r="AP1490">
        <v>0</v>
      </c>
      <c r="AQ1490">
        <v>0</v>
      </c>
      <c r="AR1490">
        <v>0</v>
      </c>
      <c r="AS1490">
        <v>0</v>
      </c>
      <c r="AU1490">
        <v>0</v>
      </c>
    </row>
    <row r="1491" spans="1:47" x14ac:dyDescent="0.25">
      <c r="A1491" s="1">
        <v>45012.505821412036</v>
      </c>
      <c r="B1491">
        <v>1</v>
      </c>
      <c r="C1491">
        <v>2004</v>
      </c>
      <c r="D1491">
        <v>2021</v>
      </c>
      <c r="E1491" s="2" t="s">
        <v>4497</v>
      </c>
      <c r="F1491" s="2" t="s">
        <v>4498</v>
      </c>
      <c r="G1491" s="2" t="s">
        <v>326</v>
      </c>
      <c r="H1491" t="s">
        <v>4499</v>
      </c>
      <c r="I1491" t="s">
        <v>324</v>
      </c>
      <c r="J1491" t="s">
        <v>325</v>
      </c>
      <c r="L1491">
        <v>1</v>
      </c>
      <c r="M1491">
        <v>1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Z1491" t="s">
        <v>326</v>
      </c>
      <c r="AF1491" t="s">
        <v>327</v>
      </c>
      <c r="AG1491">
        <v>1</v>
      </c>
      <c r="AH1491" t="s">
        <v>2484</v>
      </c>
      <c r="AI1491" t="s">
        <v>2484</v>
      </c>
      <c r="AJ1491" s="1">
        <v>45012.505810185183</v>
      </c>
      <c r="AK1491" s="1">
        <v>45012.505810185183</v>
      </c>
      <c r="AL1491">
        <v>0</v>
      </c>
      <c r="AN1491">
        <v>0</v>
      </c>
      <c r="AP1491">
        <v>0</v>
      </c>
      <c r="AQ1491">
        <v>0</v>
      </c>
      <c r="AR1491">
        <v>0</v>
      </c>
      <c r="AS1491">
        <v>0</v>
      </c>
      <c r="AU1491">
        <v>0</v>
      </c>
    </row>
    <row r="1492" spans="1:47" x14ac:dyDescent="0.25">
      <c r="A1492" s="1">
        <v>45012.51076385031</v>
      </c>
      <c r="B1492">
        <v>1</v>
      </c>
      <c r="C1492">
        <v>2005</v>
      </c>
      <c r="D1492">
        <v>2022</v>
      </c>
      <c r="E1492" s="2" t="s">
        <v>4500</v>
      </c>
      <c r="F1492" s="2" t="s">
        <v>4501</v>
      </c>
      <c r="G1492" s="2" t="s">
        <v>326</v>
      </c>
      <c r="H1492" t="s">
        <v>4502</v>
      </c>
      <c r="I1492" t="s">
        <v>324</v>
      </c>
      <c r="J1492" t="s">
        <v>325</v>
      </c>
      <c r="L1492">
        <v>1</v>
      </c>
      <c r="M1492">
        <v>1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Z1492" t="s">
        <v>326</v>
      </c>
      <c r="AF1492" t="s">
        <v>327</v>
      </c>
      <c r="AG1492">
        <v>1</v>
      </c>
      <c r="AH1492" t="s">
        <v>2484</v>
      </c>
      <c r="AI1492" t="s">
        <v>2484</v>
      </c>
      <c r="AJ1492" s="1">
        <v>45012.510752314818</v>
      </c>
      <c r="AK1492" s="1">
        <v>45012.510752314818</v>
      </c>
      <c r="AL1492">
        <v>0</v>
      </c>
      <c r="AN1492">
        <v>0</v>
      </c>
      <c r="AP1492">
        <v>0</v>
      </c>
      <c r="AQ1492">
        <v>0</v>
      </c>
      <c r="AR1492">
        <v>0</v>
      </c>
      <c r="AS1492">
        <v>0</v>
      </c>
      <c r="AU1492">
        <v>0</v>
      </c>
    </row>
    <row r="1493" spans="1:47" x14ac:dyDescent="0.25">
      <c r="A1493" s="1">
        <v>45012.511258294755</v>
      </c>
      <c r="B1493">
        <v>1</v>
      </c>
      <c r="C1493">
        <v>2006</v>
      </c>
      <c r="D1493">
        <v>2023</v>
      </c>
      <c r="E1493" s="2" t="s">
        <v>4503</v>
      </c>
      <c r="F1493" s="2" t="s">
        <v>4504</v>
      </c>
      <c r="G1493" s="2" t="s">
        <v>326</v>
      </c>
      <c r="H1493" t="s">
        <v>4505</v>
      </c>
      <c r="I1493" t="s">
        <v>324</v>
      </c>
      <c r="J1493" t="s">
        <v>325</v>
      </c>
      <c r="L1493">
        <v>1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Z1493" t="s">
        <v>326</v>
      </c>
      <c r="AF1493" t="s">
        <v>327</v>
      </c>
      <c r="AG1493">
        <v>1</v>
      </c>
      <c r="AH1493" t="s">
        <v>2484</v>
      </c>
      <c r="AI1493" t="s">
        <v>2484</v>
      </c>
      <c r="AJ1493" s="1">
        <v>45012.511250000003</v>
      </c>
      <c r="AK1493" s="1">
        <v>45012.511250000003</v>
      </c>
      <c r="AL1493">
        <v>0</v>
      </c>
      <c r="AN1493">
        <v>0</v>
      </c>
      <c r="AP1493">
        <v>0</v>
      </c>
      <c r="AQ1493">
        <v>0</v>
      </c>
      <c r="AR1493">
        <v>0</v>
      </c>
      <c r="AS1493">
        <v>0</v>
      </c>
      <c r="AU1493">
        <v>0</v>
      </c>
    </row>
    <row r="1494" spans="1:47" x14ac:dyDescent="0.25">
      <c r="A1494" s="1">
        <v>45012.512903549381</v>
      </c>
      <c r="B1494">
        <v>1</v>
      </c>
      <c r="C1494">
        <v>2007</v>
      </c>
      <c r="D1494">
        <v>2024</v>
      </c>
      <c r="E1494" s="2" t="s">
        <v>4506</v>
      </c>
      <c r="F1494" s="2" t="s">
        <v>4507</v>
      </c>
      <c r="G1494" s="2" t="s">
        <v>326</v>
      </c>
      <c r="H1494" t="s">
        <v>4508</v>
      </c>
      <c r="I1494" t="s">
        <v>324</v>
      </c>
      <c r="J1494" t="s">
        <v>325</v>
      </c>
      <c r="L1494">
        <v>1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Z1494" t="s">
        <v>326</v>
      </c>
      <c r="AF1494" t="s">
        <v>327</v>
      </c>
      <c r="AG1494">
        <v>1</v>
      </c>
      <c r="AH1494" t="s">
        <v>2484</v>
      </c>
      <c r="AI1494" t="s">
        <v>2484</v>
      </c>
      <c r="AJ1494" s="1">
        <v>45012.511666666665</v>
      </c>
      <c r="AK1494" s="1">
        <v>45012.51289351852</v>
      </c>
      <c r="AL1494">
        <v>0</v>
      </c>
      <c r="AN1494">
        <v>0</v>
      </c>
      <c r="AP1494">
        <v>0</v>
      </c>
      <c r="AQ1494">
        <v>0</v>
      </c>
      <c r="AR1494">
        <v>0</v>
      </c>
      <c r="AS1494">
        <v>0</v>
      </c>
      <c r="AU1494">
        <v>0</v>
      </c>
    </row>
    <row r="1495" spans="1:47" x14ac:dyDescent="0.25">
      <c r="A1495" s="1">
        <v>45013.680177507718</v>
      </c>
      <c r="B1495">
        <v>1</v>
      </c>
      <c r="C1495">
        <v>1982</v>
      </c>
      <c r="D1495">
        <v>1997</v>
      </c>
      <c r="E1495" s="2" t="s">
        <v>4509</v>
      </c>
      <c r="F1495" s="2" t="s">
        <v>4510</v>
      </c>
      <c r="G1495" s="2" t="s">
        <v>326</v>
      </c>
      <c r="H1495" t="s">
        <v>3128</v>
      </c>
      <c r="I1495" t="s">
        <v>324</v>
      </c>
      <c r="J1495" t="s">
        <v>1203</v>
      </c>
      <c r="L1495">
        <v>1</v>
      </c>
      <c r="M1495">
        <v>1</v>
      </c>
      <c r="N1495">
        <v>1</v>
      </c>
      <c r="O1495">
        <v>0</v>
      </c>
      <c r="P1495">
        <v>0</v>
      </c>
      <c r="Q1495">
        <v>2</v>
      </c>
      <c r="R1495">
        <v>1</v>
      </c>
      <c r="S1495">
        <v>0</v>
      </c>
      <c r="T1495">
        <v>0</v>
      </c>
      <c r="Z1495" t="s">
        <v>326</v>
      </c>
      <c r="AF1495" t="s">
        <v>1767</v>
      </c>
      <c r="AG1495">
        <v>1</v>
      </c>
      <c r="AH1495" t="s">
        <v>2270</v>
      </c>
      <c r="AI1495" t="s">
        <v>2484</v>
      </c>
      <c r="AJ1495" s="1">
        <v>44992.58421296296</v>
      </c>
      <c r="AK1495" s="1">
        <v>45013.680162037039</v>
      </c>
      <c r="AL1495">
        <v>0</v>
      </c>
      <c r="AN1495">
        <v>0</v>
      </c>
      <c r="AP1495">
        <v>0</v>
      </c>
      <c r="AQ1495">
        <v>1</v>
      </c>
      <c r="AR1495">
        <v>0</v>
      </c>
      <c r="AS1495">
        <v>0</v>
      </c>
      <c r="AU1495">
        <v>0</v>
      </c>
    </row>
    <row r="1496" spans="1:47" x14ac:dyDescent="0.25">
      <c r="A1496" s="1">
        <v>44999.627887924384</v>
      </c>
      <c r="B1496">
        <v>1</v>
      </c>
      <c r="C1496">
        <v>1981</v>
      </c>
      <c r="D1496">
        <v>1996</v>
      </c>
      <c r="E1496" s="2" t="s">
        <v>4511</v>
      </c>
      <c r="F1496" s="2" t="s">
        <v>4512</v>
      </c>
      <c r="G1496" s="2" t="s">
        <v>326</v>
      </c>
      <c r="H1496" t="s">
        <v>4512</v>
      </c>
      <c r="I1496" t="s">
        <v>324</v>
      </c>
      <c r="J1496" t="s">
        <v>1203</v>
      </c>
      <c r="L1496">
        <v>1</v>
      </c>
      <c r="M1496">
        <v>1</v>
      </c>
      <c r="N1496">
        <v>1</v>
      </c>
      <c r="O1496">
        <v>0</v>
      </c>
      <c r="P1496">
        <v>0</v>
      </c>
      <c r="Q1496">
        <v>2</v>
      </c>
      <c r="R1496">
        <v>1</v>
      </c>
      <c r="S1496">
        <v>0</v>
      </c>
      <c r="T1496">
        <v>0</v>
      </c>
      <c r="Z1496" t="s">
        <v>326</v>
      </c>
      <c r="AF1496" t="s">
        <v>26</v>
      </c>
      <c r="AG1496">
        <v>1</v>
      </c>
      <c r="AH1496" t="s">
        <v>2270</v>
      </c>
      <c r="AI1496" t="s">
        <v>2270</v>
      </c>
      <c r="AJ1496" s="1">
        <v>44992.461469907408</v>
      </c>
      <c r="AK1496" s="1">
        <v>44999.627881944441</v>
      </c>
      <c r="AL1496">
        <v>0</v>
      </c>
      <c r="AN1496">
        <v>0</v>
      </c>
      <c r="AP1496">
        <v>0</v>
      </c>
      <c r="AQ1496">
        <v>1</v>
      </c>
      <c r="AR1496">
        <v>0</v>
      </c>
      <c r="AS1496">
        <v>0</v>
      </c>
      <c r="AU1496">
        <v>0</v>
      </c>
    </row>
    <row r="1497" spans="1:47" x14ac:dyDescent="0.25">
      <c r="A1497" s="1">
        <v>44952.449308449075</v>
      </c>
      <c r="B1497">
        <v>1</v>
      </c>
      <c r="C1497">
        <v>1840</v>
      </c>
      <c r="D1497">
        <v>1850</v>
      </c>
      <c r="E1497" s="2" t="s">
        <v>4513</v>
      </c>
      <c r="F1497" s="2" t="s">
        <v>4514</v>
      </c>
      <c r="G1497" s="2" t="s">
        <v>326</v>
      </c>
      <c r="H1497" t="s">
        <v>4515</v>
      </c>
      <c r="I1497" t="s">
        <v>324</v>
      </c>
      <c r="J1497" t="s">
        <v>325</v>
      </c>
      <c r="L1497">
        <v>1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Z1497" t="s">
        <v>326</v>
      </c>
      <c r="AF1497" t="s">
        <v>327</v>
      </c>
      <c r="AG1497">
        <v>1</v>
      </c>
      <c r="AH1497" t="s">
        <v>2484</v>
      </c>
      <c r="AI1497" t="s">
        <v>2484</v>
      </c>
      <c r="AJ1497" s="1">
        <v>44952.449131944442</v>
      </c>
      <c r="AK1497" s="1">
        <v>44952.449305555558</v>
      </c>
      <c r="AL1497">
        <v>0</v>
      </c>
      <c r="AN1497">
        <v>0</v>
      </c>
      <c r="AP1497">
        <v>0</v>
      </c>
      <c r="AQ1497">
        <v>0</v>
      </c>
      <c r="AR1497">
        <v>0</v>
      </c>
      <c r="AS1497">
        <v>0</v>
      </c>
      <c r="AU1497">
        <v>0</v>
      </c>
    </row>
    <row r="1498" spans="1:47" x14ac:dyDescent="0.25">
      <c r="A1498" s="1">
        <v>44981.458221064815</v>
      </c>
      <c r="B1498">
        <v>1</v>
      </c>
      <c r="C1498">
        <v>1946</v>
      </c>
      <c r="D1498">
        <v>1960</v>
      </c>
      <c r="E1498" s="2" t="s">
        <v>4516</v>
      </c>
      <c r="F1498" s="2" t="s">
        <v>4517</v>
      </c>
      <c r="G1498" s="2" t="s">
        <v>3524</v>
      </c>
      <c r="H1498" t="s">
        <v>4518</v>
      </c>
      <c r="I1498" t="s">
        <v>324</v>
      </c>
      <c r="J1498" t="s">
        <v>1198</v>
      </c>
      <c r="L1498">
        <v>1</v>
      </c>
      <c r="M1498">
        <v>1</v>
      </c>
      <c r="N1498">
        <v>1</v>
      </c>
      <c r="O1498">
        <v>1</v>
      </c>
      <c r="P1498">
        <v>0</v>
      </c>
      <c r="Q1498">
        <v>2</v>
      </c>
      <c r="R1498">
        <v>1</v>
      </c>
      <c r="S1498">
        <v>0</v>
      </c>
      <c r="T1498">
        <v>0</v>
      </c>
      <c r="Z1498" t="s">
        <v>4519</v>
      </c>
      <c r="AF1498" t="s">
        <v>1421</v>
      </c>
      <c r="AG1498">
        <v>1</v>
      </c>
      <c r="AH1498" t="s">
        <v>2270</v>
      </c>
      <c r="AI1498" t="s">
        <v>2123</v>
      </c>
      <c r="AJ1498" s="1">
        <v>44981.439803240741</v>
      </c>
      <c r="AK1498" s="1">
        <v>44981.45821759259</v>
      </c>
      <c r="AL1498">
        <v>0</v>
      </c>
      <c r="AN1498">
        <v>0</v>
      </c>
      <c r="AP1498">
        <v>0</v>
      </c>
      <c r="AQ1498">
        <v>1</v>
      </c>
      <c r="AR1498">
        <v>0</v>
      </c>
      <c r="AS1498">
        <v>0</v>
      </c>
      <c r="AU1498">
        <v>0</v>
      </c>
    </row>
    <row r="1499" spans="1:47" x14ac:dyDescent="0.25">
      <c r="A1499" s="1">
        <v>44995.48781111111</v>
      </c>
      <c r="B1499">
        <v>1</v>
      </c>
      <c r="C1499">
        <v>1975</v>
      </c>
      <c r="D1499">
        <v>1989</v>
      </c>
      <c r="E1499" s="2" t="s">
        <v>4520</v>
      </c>
      <c r="F1499" s="2" t="s">
        <v>4521</v>
      </c>
      <c r="G1499" s="2" t="s">
        <v>326</v>
      </c>
      <c r="H1499" t="s">
        <v>4522</v>
      </c>
      <c r="I1499" t="s">
        <v>324</v>
      </c>
      <c r="J1499" t="s">
        <v>325</v>
      </c>
      <c r="L1499">
        <v>1</v>
      </c>
      <c r="M1499">
        <v>1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Z1499" t="s">
        <v>326</v>
      </c>
      <c r="AF1499" t="s">
        <v>327</v>
      </c>
      <c r="AG1499">
        <v>1</v>
      </c>
      <c r="AH1499" t="s">
        <v>2484</v>
      </c>
      <c r="AI1499" t="s">
        <v>2364</v>
      </c>
      <c r="AJ1499" s="1">
        <v>44985.673657407409</v>
      </c>
      <c r="AK1499" s="1">
        <v>44995.487800925926</v>
      </c>
      <c r="AL1499">
        <v>0</v>
      </c>
      <c r="AN1499">
        <v>0</v>
      </c>
      <c r="AP1499">
        <v>0</v>
      </c>
      <c r="AQ1499">
        <v>0</v>
      </c>
      <c r="AR1499">
        <v>0</v>
      </c>
      <c r="AS1499">
        <v>0</v>
      </c>
      <c r="AU1499">
        <v>0</v>
      </c>
    </row>
    <row r="1500" spans="1:47" x14ac:dyDescent="0.25">
      <c r="A1500" s="1">
        <v>44999.513471412036</v>
      </c>
      <c r="B1500">
        <v>1</v>
      </c>
      <c r="C1500">
        <v>1980</v>
      </c>
      <c r="D1500">
        <v>1994</v>
      </c>
      <c r="E1500" s="2" t="s">
        <v>4523</v>
      </c>
      <c r="F1500" s="2" t="s">
        <v>4524</v>
      </c>
      <c r="G1500" s="2" t="s">
        <v>326</v>
      </c>
      <c r="H1500" t="s">
        <v>4525</v>
      </c>
      <c r="I1500" t="s">
        <v>324</v>
      </c>
      <c r="J1500" t="s">
        <v>1203</v>
      </c>
      <c r="L1500">
        <v>1</v>
      </c>
      <c r="M1500">
        <v>1</v>
      </c>
      <c r="N1500">
        <v>1</v>
      </c>
      <c r="O1500">
        <v>0</v>
      </c>
      <c r="P1500">
        <v>0</v>
      </c>
      <c r="Q1500">
        <v>2</v>
      </c>
      <c r="R1500">
        <v>1</v>
      </c>
      <c r="S1500">
        <v>0</v>
      </c>
      <c r="T1500">
        <v>0</v>
      </c>
      <c r="Z1500" t="s">
        <v>326</v>
      </c>
      <c r="AF1500" t="s">
        <v>1767</v>
      </c>
      <c r="AG1500">
        <v>1</v>
      </c>
      <c r="AH1500" t="s">
        <v>2270</v>
      </c>
      <c r="AI1500" t="s">
        <v>2794</v>
      </c>
      <c r="AJ1500" s="1">
        <v>44988.457997685182</v>
      </c>
      <c r="AK1500" s="1">
        <v>44999.513460648152</v>
      </c>
      <c r="AL1500">
        <v>0</v>
      </c>
      <c r="AN1500">
        <v>0</v>
      </c>
      <c r="AP1500">
        <v>0</v>
      </c>
      <c r="AQ1500">
        <v>1</v>
      </c>
      <c r="AR1500">
        <v>0</v>
      </c>
      <c r="AS1500">
        <v>0</v>
      </c>
      <c r="AU1500">
        <v>0</v>
      </c>
    </row>
    <row r="1501" spans="1:47" x14ac:dyDescent="0.25">
      <c r="A1501" s="1">
        <v>45026.584342978393</v>
      </c>
      <c r="B1501">
        <v>1</v>
      </c>
      <c r="C1501">
        <v>1943</v>
      </c>
      <c r="D1501">
        <v>1957</v>
      </c>
      <c r="E1501" s="2" t="s">
        <v>4526</v>
      </c>
      <c r="F1501" s="2" t="s">
        <v>4527</v>
      </c>
      <c r="G1501" s="2" t="s">
        <v>326</v>
      </c>
      <c r="H1501" t="s">
        <v>4528</v>
      </c>
      <c r="I1501" t="s">
        <v>324</v>
      </c>
      <c r="J1501" t="s">
        <v>1203</v>
      </c>
      <c r="L1501">
        <v>1</v>
      </c>
      <c r="M1501">
        <v>1</v>
      </c>
      <c r="N1501">
        <v>1</v>
      </c>
      <c r="O1501">
        <v>0</v>
      </c>
      <c r="P1501">
        <v>0</v>
      </c>
      <c r="Q1501">
        <v>2</v>
      </c>
      <c r="R1501">
        <v>1</v>
      </c>
      <c r="S1501">
        <v>0</v>
      </c>
      <c r="T1501">
        <v>0</v>
      </c>
      <c r="Z1501" t="s">
        <v>326</v>
      </c>
      <c r="AF1501" t="s">
        <v>26</v>
      </c>
      <c r="AG1501">
        <v>1</v>
      </c>
      <c r="AH1501" t="s">
        <v>2270</v>
      </c>
      <c r="AI1501" t="s">
        <v>2794</v>
      </c>
      <c r="AJ1501" s="1">
        <v>44974.627685185187</v>
      </c>
      <c r="AK1501" s="1">
        <v>45026.584328703706</v>
      </c>
      <c r="AL1501">
        <v>0</v>
      </c>
      <c r="AN1501">
        <v>0</v>
      </c>
      <c r="AP1501">
        <v>0</v>
      </c>
      <c r="AQ1501">
        <v>1</v>
      </c>
      <c r="AR1501">
        <v>0</v>
      </c>
      <c r="AS1501">
        <v>0</v>
      </c>
      <c r="AU1501">
        <v>0</v>
      </c>
    </row>
    <row r="1502" spans="1:47" x14ac:dyDescent="0.25">
      <c r="A1502" s="1">
        <v>45026.584681481479</v>
      </c>
      <c r="B1502">
        <v>1</v>
      </c>
      <c r="C1502">
        <v>1944</v>
      </c>
      <c r="D1502">
        <v>1958</v>
      </c>
      <c r="E1502" s="2" t="s">
        <v>4529</v>
      </c>
      <c r="F1502" s="2" t="s">
        <v>4530</v>
      </c>
      <c r="G1502" s="2" t="s">
        <v>326</v>
      </c>
      <c r="H1502" t="s">
        <v>4531</v>
      </c>
      <c r="I1502" t="s">
        <v>324</v>
      </c>
      <c r="J1502" t="s">
        <v>1203</v>
      </c>
      <c r="L1502">
        <v>1</v>
      </c>
      <c r="M1502">
        <v>1</v>
      </c>
      <c r="N1502">
        <v>1</v>
      </c>
      <c r="O1502">
        <v>0</v>
      </c>
      <c r="P1502">
        <v>0</v>
      </c>
      <c r="Q1502">
        <v>2</v>
      </c>
      <c r="R1502">
        <v>1</v>
      </c>
      <c r="S1502">
        <v>0</v>
      </c>
      <c r="T1502">
        <v>0</v>
      </c>
      <c r="Z1502" t="s">
        <v>326</v>
      </c>
      <c r="AF1502" t="s">
        <v>26</v>
      </c>
      <c r="AG1502">
        <v>1</v>
      </c>
      <c r="AH1502" t="s">
        <v>2270</v>
      </c>
      <c r="AI1502" t="s">
        <v>2794</v>
      </c>
      <c r="AJ1502" s="1">
        <v>44974.629756944443</v>
      </c>
      <c r="AK1502" s="1">
        <v>45026.584675925929</v>
      </c>
      <c r="AL1502">
        <v>0</v>
      </c>
      <c r="AN1502">
        <v>0</v>
      </c>
      <c r="AP1502">
        <v>0</v>
      </c>
      <c r="AQ1502">
        <v>1</v>
      </c>
      <c r="AR1502">
        <v>0</v>
      </c>
      <c r="AS1502">
        <v>0</v>
      </c>
      <c r="AU1502">
        <v>0</v>
      </c>
    </row>
    <row r="1503" spans="1:47" x14ac:dyDescent="0.25">
      <c r="A1503" s="1">
        <v>45026.584951890429</v>
      </c>
      <c r="B1503">
        <v>1</v>
      </c>
      <c r="C1503">
        <v>1945</v>
      </c>
      <c r="D1503">
        <v>1959</v>
      </c>
      <c r="E1503" s="2" t="s">
        <v>4532</v>
      </c>
      <c r="F1503" s="2" t="s">
        <v>4533</v>
      </c>
      <c r="G1503" s="2" t="s">
        <v>326</v>
      </c>
      <c r="H1503" t="s">
        <v>4534</v>
      </c>
      <c r="I1503" t="s">
        <v>324</v>
      </c>
      <c r="J1503" t="s">
        <v>1203</v>
      </c>
      <c r="L1503">
        <v>1</v>
      </c>
      <c r="M1503">
        <v>1</v>
      </c>
      <c r="N1503">
        <v>1</v>
      </c>
      <c r="O1503">
        <v>0</v>
      </c>
      <c r="P1503">
        <v>0</v>
      </c>
      <c r="Q1503">
        <v>2</v>
      </c>
      <c r="R1503">
        <v>1</v>
      </c>
      <c r="S1503">
        <v>0</v>
      </c>
      <c r="T1503">
        <v>0</v>
      </c>
      <c r="Z1503" t="s">
        <v>326</v>
      </c>
      <c r="AF1503" t="s">
        <v>26</v>
      </c>
      <c r="AG1503">
        <v>1</v>
      </c>
      <c r="AH1503" t="s">
        <v>2270</v>
      </c>
      <c r="AI1503" t="s">
        <v>2794</v>
      </c>
      <c r="AJ1503" s="1">
        <v>44974.631898148145</v>
      </c>
      <c r="AK1503" s="1">
        <v>45026.58494212963</v>
      </c>
      <c r="AL1503">
        <v>0</v>
      </c>
      <c r="AN1503">
        <v>0</v>
      </c>
      <c r="AP1503">
        <v>0</v>
      </c>
      <c r="AQ1503">
        <v>1</v>
      </c>
      <c r="AR1503">
        <v>0</v>
      </c>
      <c r="AS1503">
        <v>0</v>
      </c>
      <c r="AU1503">
        <v>0</v>
      </c>
    </row>
    <row r="1504" spans="1:47" x14ac:dyDescent="0.25">
      <c r="A1504" s="1">
        <v>45000.39458452932</v>
      </c>
      <c r="B1504">
        <v>1</v>
      </c>
      <c r="C1504">
        <v>1916</v>
      </c>
      <c r="D1504">
        <v>1928</v>
      </c>
      <c r="E1504" s="2" t="s">
        <v>4535</v>
      </c>
      <c r="F1504" s="2" t="s">
        <v>4536</v>
      </c>
      <c r="G1504" s="2" t="s">
        <v>326</v>
      </c>
      <c r="H1504" t="s">
        <v>4537</v>
      </c>
      <c r="I1504" t="s">
        <v>324</v>
      </c>
      <c r="J1504" t="s">
        <v>1203</v>
      </c>
      <c r="L1504">
        <v>1</v>
      </c>
      <c r="M1504">
        <v>1</v>
      </c>
      <c r="N1504">
        <v>1</v>
      </c>
      <c r="O1504">
        <v>0</v>
      </c>
      <c r="P1504">
        <v>0</v>
      </c>
      <c r="Q1504">
        <v>2</v>
      </c>
      <c r="R1504">
        <v>1</v>
      </c>
      <c r="S1504">
        <v>0</v>
      </c>
      <c r="T1504">
        <v>0</v>
      </c>
      <c r="Z1504" t="s">
        <v>326</v>
      </c>
      <c r="AF1504" t="s">
        <v>1584</v>
      </c>
      <c r="AG1504">
        <v>1</v>
      </c>
      <c r="AH1504" t="s">
        <v>2484</v>
      </c>
      <c r="AI1504" t="s">
        <v>2484</v>
      </c>
      <c r="AJ1504" s="1">
        <v>44965.412534722222</v>
      </c>
      <c r="AK1504" s="1">
        <v>45000.394583333335</v>
      </c>
      <c r="AL1504">
        <v>0</v>
      </c>
      <c r="AN1504">
        <v>0</v>
      </c>
      <c r="AP1504">
        <v>0</v>
      </c>
      <c r="AQ1504">
        <v>1</v>
      </c>
      <c r="AR1504">
        <v>0</v>
      </c>
      <c r="AS1504">
        <v>0</v>
      </c>
      <c r="AU1504">
        <v>0</v>
      </c>
    </row>
    <row r="1505" spans="1:47" x14ac:dyDescent="0.25">
      <c r="A1505" s="1">
        <v>44944.365931905864</v>
      </c>
      <c r="B1505">
        <v>1</v>
      </c>
      <c r="C1505">
        <v>1769</v>
      </c>
      <c r="D1505">
        <v>1775</v>
      </c>
      <c r="E1505" s="2" t="s">
        <v>4538</v>
      </c>
      <c r="F1505" s="2" t="s">
        <v>4539</v>
      </c>
      <c r="G1505" s="2" t="s">
        <v>326</v>
      </c>
      <c r="H1505" t="s">
        <v>4540</v>
      </c>
      <c r="I1505" t="s">
        <v>324</v>
      </c>
      <c r="J1505" t="s">
        <v>325</v>
      </c>
      <c r="L1505">
        <v>1</v>
      </c>
      <c r="M1505">
        <v>1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Z1505" t="s">
        <v>326</v>
      </c>
      <c r="AF1505" t="s">
        <v>26</v>
      </c>
      <c r="AG1505">
        <v>1</v>
      </c>
      <c r="AH1505" t="s">
        <v>2270</v>
      </c>
      <c r="AI1505" t="s">
        <v>2794</v>
      </c>
      <c r="AJ1505" s="1">
        <v>44939.369189814817</v>
      </c>
      <c r="AK1505" s="1">
        <v>44944.365925925929</v>
      </c>
      <c r="AL1505">
        <v>0</v>
      </c>
      <c r="AN1505">
        <v>0</v>
      </c>
      <c r="AP1505">
        <v>0</v>
      </c>
      <c r="AQ1505">
        <v>0</v>
      </c>
      <c r="AR1505">
        <v>0</v>
      </c>
      <c r="AS1505">
        <v>0</v>
      </c>
      <c r="AU1505">
        <v>0</v>
      </c>
    </row>
    <row r="1506" spans="1:47" x14ac:dyDescent="0.25">
      <c r="A1506" s="1">
        <v>45037.586882600306</v>
      </c>
      <c r="B1506">
        <v>1</v>
      </c>
      <c r="C1506">
        <v>2019</v>
      </c>
      <c r="D1506">
        <v>2036</v>
      </c>
      <c r="E1506" s="2" t="s">
        <v>4541</v>
      </c>
      <c r="F1506" s="2" t="s">
        <v>4542</v>
      </c>
      <c r="G1506" s="2" t="s">
        <v>3524</v>
      </c>
      <c r="H1506" t="s">
        <v>4543</v>
      </c>
      <c r="I1506" t="s">
        <v>324</v>
      </c>
      <c r="J1506" t="s">
        <v>1198</v>
      </c>
      <c r="L1506">
        <v>1</v>
      </c>
      <c r="M1506">
        <v>1</v>
      </c>
      <c r="N1506">
        <v>1</v>
      </c>
      <c r="O1506">
        <v>1</v>
      </c>
      <c r="P1506">
        <v>0</v>
      </c>
      <c r="Q1506">
        <v>2</v>
      </c>
      <c r="R1506">
        <v>1</v>
      </c>
      <c r="S1506">
        <v>0</v>
      </c>
      <c r="T1506">
        <v>0</v>
      </c>
      <c r="Z1506" t="s">
        <v>3524</v>
      </c>
      <c r="AF1506" t="s">
        <v>3529</v>
      </c>
      <c r="AG1506">
        <v>1</v>
      </c>
      <c r="AH1506" t="s">
        <v>2270</v>
      </c>
      <c r="AI1506" t="s">
        <v>2270</v>
      </c>
      <c r="AJ1506" s="1">
        <v>45037.472384259258</v>
      </c>
      <c r="AK1506" s="1">
        <v>45037.586875000001</v>
      </c>
      <c r="AL1506">
        <v>0</v>
      </c>
      <c r="AN1506">
        <v>0</v>
      </c>
      <c r="AP1506">
        <v>0</v>
      </c>
      <c r="AQ1506">
        <v>1</v>
      </c>
      <c r="AR1506">
        <v>0</v>
      </c>
      <c r="AS1506">
        <v>0</v>
      </c>
      <c r="AU1506">
        <v>0</v>
      </c>
    </row>
    <row r="1507" spans="1:47" x14ac:dyDescent="0.25">
      <c r="A1507" s="1">
        <v>45026.585236844134</v>
      </c>
      <c r="B1507">
        <v>1</v>
      </c>
      <c r="C1507">
        <v>1989</v>
      </c>
      <c r="D1507">
        <v>2006</v>
      </c>
      <c r="E1507" s="2" t="s">
        <v>4544</v>
      </c>
      <c r="F1507" s="2" t="s">
        <v>4545</v>
      </c>
      <c r="G1507" s="2" t="s">
        <v>326</v>
      </c>
      <c r="H1507" t="s">
        <v>4546</v>
      </c>
      <c r="I1507" t="s">
        <v>324</v>
      </c>
      <c r="J1507" t="s">
        <v>1203</v>
      </c>
      <c r="L1507">
        <v>1</v>
      </c>
      <c r="M1507">
        <v>1</v>
      </c>
      <c r="N1507">
        <v>1</v>
      </c>
      <c r="O1507">
        <v>0</v>
      </c>
      <c r="P1507">
        <v>0</v>
      </c>
      <c r="Q1507">
        <v>2</v>
      </c>
      <c r="R1507">
        <v>1</v>
      </c>
      <c r="S1507">
        <v>0</v>
      </c>
      <c r="T1507">
        <v>0</v>
      </c>
      <c r="Z1507" t="s">
        <v>326</v>
      </c>
      <c r="AF1507" t="s">
        <v>26</v>
      </c>
      <c r="AG1507">
        <v>1</v>
      </c>
      <c r="AH1507" t="s">
        <v>2270</v>
      </c>
      <c r="AI1507" t="s">
        <v>2794</v>
      </c>
      <c r="AJ1507" s="1">
        <v>45007.518842592595</v>
      </c>
      <c r="AK1507" s="1">
        <v>45026.585231481484</v>
      </c>
      <c r="AL1507">
        <v>0</v>
      </c>
      <c r="AN1507">
        <v>0</v>
      </c>
      <c r="AP1507">
        <v>0</v>
      </c>
      <c r="AQ1507">
        <v>1</v>
      </c>
      <c r="AR1507">
        <v>0</v>
      </c>
      <c r="AS1507">
        <v>0</v>
      </c>
      <c r="AU1507">
        <v>0</v>
      </c>
    </row>
    <row r="1508" spans="1:47" x14ac:dyDescent="0.25">
      <c r="A1508" s="1">
        <v>45026.585472955245</v>
      </c>
      <c r="B1508">
        <v>1</v>
      </c>
      <c r="C1508">
        <v>1990</v>
      </c>
      <c r="D1508">
        <v>2007</v>
      </c>
      <c r="E1508" s="2" t="s">
        <v>4547</v>
      </c>
      <c r="F1508" s="2" t="s">
        <v>4548</v>
      </c>
      <c r="G1508" s="2" t="s">
        <v>326</v>
      </c>
      <c r="H1508" t="s">
        <v>4549</v>
      </c>
      <c r="I1508" t="s">
        <v>324</v>
      </c>
      <c r="J1508" t="s">
        <v>1203</v>
      </c>
      <c r="L1508">
        <v>1</v>
      </c>
      <c r="M1508">
        <v>1</v>
      </c>
      <c r="N1508">
        <v>1</v>
      </c>
      <c r="O1508">
        <v>0</v>
      </c>
      <c r="P1508">
        <v>0</v>
      </c>
      <c r="Q1508">
        <v>2</v>
      </c>
      <c r="R1508">
        <v>1</v>
      </c>
      <c r="S1508">
        <v>0</v>
      </c>
      <c r="T1508">
        <v>0</v>
      </c>
      <c r="Z1508" t="s">
        <v>326</v>
      </c>
      <c r="AF1508" t="s">
        <v>26</v>
      </c>
      <c r="AG1508">
        <v>1</v>
      </c>
      <c r="AH1508" t="s">
        <v>2270</v>
      </c>
      <c r="AI1508" t="s">
        <v>2794</v>
      </c>
      <c r="AJ1508" s="1">
        <v>45007.520636574074</v>
      </c>
      <c r="AK1508" s="1">
        <v>45026.585462962961</v>
      </c>
      <c r="AL1508">
        <v>0</v>
      </c>
      <c r="AN1508">
        <v>0</v>
      </c>
      <c r="AP1508">
        <v>0</v>
      </c>
      <c r="AQ1508">
        <v>1</v>
      </c>
      <c r="AR1508">
        <v>0</v>
      </c>
      <c r="AS1508">
        <v>0</v>
      </c>
      <c r="AU1508">
        <v>0</v>
      </c>
    </row>
    <row r="1509" spans="1:47" x14ac:dyDescent="0.25">
      <c r="A1509" s="1">
        <v>45019.670182137343</v>
      </c>
      <c r="B1509">
        <v>1</v>
      </c>
      <c r="C1509">
        <v>2016</v>
      </c>
      <c r="D1509">
        <v>2033</v>
      </c>
      <c r="E1509" s="2" t="s">
        <v>4550</v>
      </c>
      <c r="F1509" s="2" t="s">
        <v>4551</v>
      </c>
      <c r="G1509" s="2" t="s">
        <v>326</v>
      </c>
      <c r="H1509" t="s">
        <v>4552</v>
      </c>
      <c r="I1509" t="s">
        <v>324</v>
      </c>
      <c r="J1509" t="s">
        <v>1203</v>
      </c>
      <c r="L1509">
        <v>1</v>
      </c>
      <c r="M1509">
        <v>1</v>
      </c>
      <c r="N1509">
        <v>1</v>
      </c>
      <c r="O1509">
        <v>0</v>
      </c>
      <c r="P1509">
        <v>0</v>
      </c>
      <c r="Q1509">
        <v>2</v>
      </c>
      <c r="R1509">
        <v>1</v>
      </c>
      <c r="S1509">
        <v>0</v>
      </c>
      <c r="T1509">
        <v>0</v>
      </c>
      <c r="Z1509" t="s">
        <v>326</v>
      </c>
      <c r="AF1509" t="s">
        <v>1226</v>
      </c>
      <c r="AG1509">
        <v>1</v>
      </c>
      <c r="AH1509" t="s">
        <v>2270</v>
      </c>
      <c r="AI1509" t="s">
        <v>2794</v>
      </c>
      <c r="AJ1509" s="1">
        <v>45016.461655092593</v>
      </c>
      <c r="AK1509" s="1">
        <v>45019.670173611114</v>
      </c>
      <c r="AL1509">
        <v>0</v>
      </c>
      <c r="AN1509">
        <v>0</v>
      </c>
      <c r="AP1509">
        <v>0</v>
      </c>
      <c r="AQ1509">
        <v>1</v>
      </c>
      <c r="AR1509">
        <v>0</v>
      </c>
      <c r="AS1509">
        <v>0</v>
      </c>
      <c r="AU1509">
        <v>0</v>
      </c>
    </row>
    <row r="1510" spans="1:47" x14ac:dyDescent="0.25">
      <c r="A1510" s="1">
        <v>45019.670655324073</v>
      </c>
      <c r="B1510">
        <v>1</v>
      </c>
      <c r="C1510">
        <v>2017</v>
      </c>
      <c r="D1510">
        <v>2034</v>
      </c>
      <c r="E1510" s="2" t="s">
        <v>4553</v>
      </c>
      <c r="F1510" s="2" t="s">
        <v>4554</v>
      </c>
      <c r="G1510" s="2" t="s">
        <v>326</v>
      </c>
      <c r="H1510" t="s">
        <v>4555</v>
      </c>
      <c r="I1510" t="s">
        <v>324</v>
      </c>
      <c r="J1510" t="s">
        <v>1203</v>
      </c>
      <c r="L1510">
        <v>1</v>
      </c>
      <c r="M1510">
        <v>1</v>
      </c>
      <c r="N1510">
        <v>1</v>
      </c>
      <c r="O1510">
        <v>0</v>
      </c>
      <c r="P1510">
        <v>0</v>
      </c>
      <c r="Q1510">
        <v>2</v>
      </c>
      <c r="R1510">
        <v>1</v>
      </c>
      <c r="S1510">
        <v>0</v>
      </c>
      <c r="T1510">
        <v>0</v>
      </c>
      <c r="Z1510" t="s">
        <v>326</v>
      </c>
      <c r="AF1510" t="s">
        <v>1226</v>
      </c>
      <c r="AG1510">
        <v>1</v>
      </c>
      <c r="AH1510" t="s">
        <v>2270</v>
      </c>
      <c r="AI1510" t="s">
        <v>2794</v>
      </c>
      <c r="AJ1510" s="1">
        <v>45016.465173611112</v>
      </c>
      <c r="AK1510" s="1">
        <v>45019.670648148145</v>
      </c>
      <c r="AL1510">
        <v>0</v>
      </c>
      <c r="AN1510">
        <v>0</v>
      </c>
      <c r="AP1510">
        <v>0</v>
      </c>
      <c r="AQ1510">
        <v>1</v>
      </c>
      <c r="AR1510">
        <v>0</v>
      </c>
      <c r="AS1510">
        <v>0</v>
      </c>
      <c r="AU1510">
        <v>0</v>
      </c>
    </row>
    <row r="1511" spans="1:47" x14ac:dyDescent="0.25">
      <c r="A1511" s="1">
        <v>44986.421571026236</v>
      </c>
      <c r="B1511">
        <v>1</v>
      </c>
      <c r="C1511">
        <v>1976</v>
      </c>
      <c r="D1511">
        <v>1990</v>
      </c>
      <c r="E1511" s="2" t="s">
        <v>4556</v>
      </c>
      <c r="F1511" s="2" t="s">
        <v>4557</v>
      </c>
      <c r="G1511" s="2" t="s">
        <v>3524</v>
      </c>
      <c r="H1511" t="s">
        <v>2285</v>
      </c>
      <c r="I1511" t="s">
        <v>324</v>
      </c>
      <c r="J1511" t="s">
        <v>1198</v>
      </c>
      <c r="L1511">
        <v>3</v>
      </c>
      <c r="M1511">
        <v>0</v>
      </c>
      <c r="N1511">
        <v>1</v>
      </c>
      <c r="O1511">
        <v>1</v>
      </c>
      <c r="P1511">
        <v>0</v>
      </c>
      <c r="Q1511">
        <v>2</v>
      </c>
      <c r="R1511">
        <v>1</v>
      </c>
      <c r="S1511">
        <v>0</v>
      </c>
      <c r="T1511">
        <v>0</v>
      </c>
      <c r="Z1511" t="s">
        <v>3524</v>
      </c>
      <c r="AF1511" t="s">
        <v>1222</v>
      </c>
      <c r="AG1511">
        <v>1</v>
      </c>
      <c r="AH1511" t="s">
        <v>2270</v>
      </c>
      <c r="AI1511" t="s">
        <v>2270</v>
      </c>
      <c r="AJ1511" s="1">
        <v>44986.42087962963</v>
      </c>
      <c r="AK1511" s="1">
        <v>44986.4215625</v>
      </c>
      <c r="AL1511">
        <v>0</v>
      </c>
      <c r="AN1511">
        <v>0</v>
      </c>
      <c r="AP1511">
        <v>0</v>
      </c>
      <c r="AQ1511">
        <v>1</v>
      </c>
      <c r="AR1511">
        <v>0</v>
      </c>
      <c r="AS1511">
        <v>0</v>
      </c>
      <c r="AU1511">
        <v>0</v>
      </c>
    </row>
    <row r="1512" spans="1:47" x14ac:dyDescent="0.25">
      <c r="A1512" s="1">
        <v>45040.347932407407</v>
      </c>
      <c r="B1512">
        <v>1</v>
      </c>
      <c r="C1512">
        <v>2011</v>
      </c>
      <c r="D1512">
        <v>2028</v>
      </c>
      <c r="E1512" s="2" t="s">
        <v>4558</v>
      </c>
      <c r="F1512" s="2" t="s">
        <v>4559</v>
      </c>
      <c r="G1512" s="2" t="s">
        <v>326</v>
      </c>
      <c r="H1512" t="s">
        <v>4560</v>
      </c>
      <c r="I1512" t="s">
        <v>324</v>
      </c>
      <c r="J1512" t="s">
        <v>1203</v>
      </c>
      <c r="L1512">
        <v>1</v>
      </c>
      <c r="M1512">
        <v>1</v>
      </c>
      <c r="N1512">
        <v>1</v>
      </c>
      <c r="O1512">
        <v>0</v>
      </c>
      <c r="P1512">
        <v>0</v>
      </c>
      <c r="Q1512">
        <v>2</v>
      </c>
      <c r="R1512">
        <v>1</v>
      </c>
      <c r="S1512">
        <v>0</v>
      </c>
      <c r="T1512">
        <v>0</v>
      </c>
      <c r="Z1512" t="s">
        <v>326</v>
      </c>
      <c r="AF1512" t="s">
        <v>1234</v>
      </c>
      <c r="AG1512">
        <v>1</v>
      </c>
      <c r="AH1512" t="s">
        <v>2270</v>
      </c>
      <c r="AI1512" t="s">
        <v>2794</v>
      </c>
      <c r="AJ1512" s="1">
        <v>45014.685266203705</v>
      </c>
      <c r="AK1512" s="1">
        <v>45040.347928240742</v>
      </c>
      <c r="AL1512">
        <v>0</v>
      </c>
      <c r="AN1512">
        <v>0</v>
      </c>
      <c r="AP1512">
        <v>0</v>
      </c>
      <c r="AQ1512">
        <v>1</v>
      </c>
      <c r="AR1512">
        <v>0</v>
      </c>
      <c r="AS1512">
        <v>0</v>
      </c>
      <c r="AU1512">
        <v>0</v>
      </c>
    </row>
    <row r="1513" spans="1:47" x14ac:dyDescent="0.25">
      <c r="A1513" s="1">
        <v>45019.466663464504</v>
      </c>
      <c r="B1513">
        <v>1</v>
      </c>
      <c r="C1513">
        <v>1843</v>
      </c>
      <c r="D1513">
        <v>1854</v>
      </c>
      <c r="E1513" s="2" t="s">
        <v>4561</v>
      </c>
      <c r="F1513" s="2" t="s">
        <v>4562</v>
      </c>
      <c r="G1513" s="2" t="s">
        <v>326</v>
      </c>
      <c r="H1513" t="s">
        <v>4563</v>
      </c>
      <c r="I1513" t="s">
        <v>324</v>
      </c>
      <c r="J1513" t="s">
        <v>1203</v>
      </c>
      <c r="L1513">
        <v>1</v>
      </c>
      <c r="M1513">
        <v>1</v>
      </c>
      <c r="N1513">
        <v>1</v>
      </c>
      <c r="O1513">
        <v>0</v>
      </c>
      <c r="P1513">
        <v>0</v>
      </c>
      <c r="Q1513">
        <v>2</v>
      </c>
      <c r="R1513">
        <v>1</v>
      </c>
      <c r="S1513">
        <v>0</v>
      </c>
      <c r="T1513">
        <v>0</v>
      </c>
      <c r="Z1513" t="s">
        <v>326</v>
      </c>
      <c r="AF1513" t="s">
        <v>26</v>
      </c>
      <c r="AG1513">
        <v>1</v>
      </c>
      <c r="AH1513" t="s">
        <v>2270</v>
      </c>
      <c r="AI1513" t="s">
        <v>4564</v>
      </c>
      <c r="AJ1513" s="1">
        <v>44953.672222222223</v>
      </c>
      <c r="AK1513" s="1">
        <v>45019.46665509259</v>
      </c>
      <c r="AL1513">
        <v>0</v>
      </c>
      <c r="AN1513">
        <v>0</v>
      </c>
      <c r="AP1513">
        <v>0</v>
      </c>
      <c r="AQ1513">
        <v>1</v>
      </c>
      <c r="AR1513">
        <v>0</v>
      </c>
      <c r="AS1513">
        <v>0</v>
      </c>
      <c r="AU1513">
        <v>0</v>
      </c>
    </row>
    <row r="1514" spans="1:47" x14ac:dyDescent="0.25">
      <c r="A1514" s="1">
        <v>44970.458586689812</v>
      </c>
      <c r="B1514">
        <v>1</v>
      </c>
      <c r="C1514">
        <v>1844</v>
      </c>
      <c r="D1514">
        <v>1855</v>
      </c>
      <c r="E1514" s="2" t="s">
        <v>4565</v>
      </c>
      <c r="F1514" s="2" t="s">
        <v>4566</v>
      </c>
      <c r="G1514" s="2" t="s">
        <v>326</v>
      </c>
      <c r="H1514" t="s">
        <v>4567</v>
      </c>
      <c r="I1514" t="s">
        <v>324</v>
      </c>
      <c r="J1514" t="s">
        <v>1203</v>
      </c>
      <c r="L1514">
        <v>1</v>
      </c>
      <c r="M1514">
        <v>1</v>
      </c>
      <c r="N1514">
        <v>1</v>
      </c>
      <c r="O1514">
        <v>0</v>
      </c>
      <c r="P1514">
        <v>0</v>
      </c>
      <c r="Q1514">
        <v>2</v>
      </c>
      <c r="R1514">
        <v>1</v>
      </c>
      <c r="S1514">
        <v>0</v>
      </c>
      <c r="T1514">
        <v>0</v>
      </c>
      <c r="Z1514" t="s">
        <v>326</v>
      </c>
      <c r="AF1514" t="s">
        <v>26</v>
      </c>
      <c r="AG1514">
        <v>1</v>
      </c>
      <c r="AH1514" t="s">
        <v>2270</v>
      </c>
      <c r="AI1514" t="s">
        <v>2794</v>
      </c>
      <c r="AJ1514" s="1">
        <v>44953.676249999997</v>
      </c>
      <c r="AK1514" s="1">
        <v>44970.45857638889</v>
      </c>
      <c r="AL1514">
        <v>0</v>
      </c>
      <c r="AN1514">
        <v>0</v>
      </c>
      <c r="AP1514">
        <v>0</v>
      </c>
      <c r="AQ1514">
        <v>1</v>
      </c>
      <c r="AR1514">
        <v>0</v>
      </c>
      <c r="AS1514">
        <v>0</v>
      </c>
      <c r="AU1514">
        <v>0</v>
      </c>
    </row>
    <row r="1515" spans="1:47" x14ac:dyDescent="0.25">
      <c r="A1515" s="1">
        <v>45016.337483526237</v>
      </c>
      <c r="B1515">
        <v>1</v>
      </c>
      <c r="C1515">
        <v>1845</v>
      </c>
      <c r="D1515">
        <v>1856</v>
      </c>
      <c r="E1515" s="2" t="s">
        <v>4568</v>
      </c>
      <c r="F1515" s="2" t="s">
        <v>4569</v>
      </c>
      <c r="G1515" s="2" t="s">
        <v>326</v>
      </c>
      <c r="H1515" t="s">
        <v>4570</v>
      </c>
      <c r="I1515" t="s">
        <v>324</v>
      </c>
      <c r="J1515" t="s">
        <v>1203</v>
      </c>
      <c r="L1515">
        <v>1</v>
      </c>
      <c r="M1515">
        <v>1</v>
      </c>
      <c r="N1515">
        <v>1</v>
      </c>
      <c r="O1515">
        <v>0</v>
      </c>
      <c r="P1515">
        <v>0</v>
      </c>
      <c r="Q1515">
        <v>2</v>
      </c>
      <c r="R1515">
        <v>1</v>
      </c>
      <c r="S1515">
        <v>0</v>
      </c>
      <c r="T1515">
        <v>0</v>
      </c>
      <c r="Z1515" t="s">
        <v>326</v>
      </c>
      <c r="AF1515" t="s">
        <v>26</v>
      </c>
      <c r="AG1515">
        <v>1</v>
      </c>
      <c r="AH1515" t="s">
        <v>2270</v>
      </c>
      <c r="AI1515" t="s">
        <v>2794</v>
      </c>
      <c r="AJ1515" s="1">
        <v>44953.679652777777</v>
      </c>
      <c r="AK1515" s="1">
        <v>45016.337465277778</v>
      </c>
      <c r="AL1515">
        <v>0</v>
      </c>
      <c r="AN1515">
        <v>0</v>
      </c>
      <c r="AP1515">
        <v>0</v>
      </c>
      <c r="AQ1515">
        <v>1</v>
      </c>
      <c r="AR1515">
        <v>0</v>
      </c>
      <c r="AS1515">
        <v>0</v>
      </c>
      <c r="AU1515">
        <v>0</v>
      </c>
    </row>
    <row r="1516" spans="1:47" x14ac:dyDescent="0.25">
      <c r="A1516" s="1">
        <v>44978.455401890431</v>
      </c>
      <c r="B1516">
        <v>1</v>
      </c>
      <c r="C1516">
        <v>1915</v>
      </c>
      <c r="D1516">
        <v>1927</v>
      </c>
      <c r="E1516" s="2" t="s">
        <v>4571</v>
      </c>
      <c r="F1516" s="2" t="s">
        <v>4572</v>
      </c>
      <c r="G1516" s="2" t="s">
        <v>326</v>
      </c>
      <c r="H1516" t="s">
        <v>4573</v>
      </c>
      <c r="I1516" t="s">
        <v>324</v>
      </c>
      <c r="J1516" t="s">
        <v>1203</v>
      </c>
      <c r="L1516">
        <v>1</v>
      </c>
      <c r="M1516">
        <v>1</v>
      </c>
      <c r="N1516">
        <v>1</v>
      </c>
      <c r="O1516">
        <v>0</v>
      </c>
      <c r="P1516">
        <v>0</v>
      </c>
      <c r="Q1516">
        <v>2</v>
      </c>
      <c r="R1516">
        <v>1</v>
      </c>
      <c r="S1516">
        <v>0</v>
      </c>
      <c r="T1516">
        <v>0</v>
      </c>
      <c r="Z1516" t="s">
        <v>326</v>
      </c>
      <c r="AF1516" t="s">
        <v>1234</v>
      </c>
      <c r="AG1516">
        <v>1</v>
      </c>
      <c r="AH1516" t="s">
        <v>2484</v>
      </c>
      <c r="AI1516" t="s">
        <v>2270</v>
      </c>
      <c r="AJ1516" s="1">
        <v>44965.409733796296</v>
      </c>
      <c r="AK1516" s="1">
        <v>44978.455393518518</v>
      </c>
      <c r="AL1516">
        <v>0</v>
      </c>
      <c r="AN1516">
        <v>0</v>
      </c>
      <c r="AP1516">
        <v>0</v>
      </c>
      <c r="AQ1516">
        <v>1</v>
      </c>
      <c r="AR1516">
        <v>0</v>
      </c>
      <c r="AS1516">
        <v>0</v>
      </c>
      <c r="AU1516">
        <v>0</v>
      </c>
    </row>
    <row r="1517" spans="1:47" x14ac:dyDescent="0.25">
      <c r="A1517" s="1">
        <v>45043.376569290122</v>
      </c>
      <c r="B1517">
        <v>1</v>
      </c>
      <c r="C1517">
        <v>2028</v>
      </c>
      <c r="D1517">
        <v>2045</v>
      </c>
      <c r="E1517" s="2" t="s">
        <v>4574</v>
      </c>
      <c r="F1517" s="2" t="s">
        <v>4575</v>
      </c>
      <c r="G1517" s="2" t="s">
        <v>326</v>
      </c>
      <c r="H1517" t="s">
        <v>4575</v>
      </c>
      <c r="I1517" t="s">
        <v>324</v>
      </c>
      <c r="J1517" t="s">
        <v>325</v>
      </c>
      <c r="L1517">
        <v>1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Z1517" t="s">
        <v>326</v>
      </c>
      <c r="AF1517" t="s">
        <v>327</v>
      </c>
      <c r="AG1517">
        <v>1</v>
      </c>
      <c r="AH1517" t="s">
        <v>2270</v>
      </c>
      <c r="AI1517" t="s">
        <v>2270</v>
      </c>
      <c r="AJ1517" s="1">
        <v>45043.374456018515</v>
      </c>
      <c r="AK1517" s="1">
        <v>45043.376562500001</v>
      </c>
      <c r="AL1517">
        <v>0</v>
      </c>
      <c r="AN1517">
        <v>0</v>
      </c>
      <c r="AP1517">
        <v>0</v>
      </c>
      <c r="AQ1517">
        <v>0</v>
      </c>
      <c r="AR1517">
        <v>0</v>
      </c>
      <c r="AS1517">
        <v>0</v>
      </c>
      <c r="AU1517">
        <v>0</v>
      </c>
    </row>
    <row r="1518" spans="1:47" x14ac:dyDescent="0.25">
      <c r="A1518" s="1">
        <v>45034.410170254632</v>
      </c>
      <c r="B1518">
        <v>1</v>
      </c>
      <c r="C1518">
        <v>2018</v>
      </c>
      <c r="D1518">
        <v>2035</v>
      </c>
      <c r="E1518" s="2" t="s">
        <v>4576</v>
      </c>
      <c r="F1518" s="2" t="s">
        <v>4577</v>
      </c>
      <c r="G1518" s="2" t="s">
        <v>326</v>
      </c>
      <c r="H1518" t="s">
        <v>4578</v>
      </c>
      <c r="I1518" t="s">
        <v>324</v>
      </c>
      <c r="J1518" t="s">
        <v>325</v>
      </c>
      <c r="L1518">
        <v>1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Z1518" t="s">
        <v>326</v>
      </c>
      <c r="AF1518" t="s">
        <v>327</v>
      </c>
      <c r="AG1518">
        <v>1</v>
      </c>
      <c r="AH1518" t="s">
        <v>2270</v>
      </c>
      <c r="AI1518" t="s">
        <v>2270</v>
      </c>
      <c r="AJ1518" s="1">
        <v>45034.40997685185</v>
      </c>
      <c r="AK1518" s="1">
        <v>45034.410162037035</v>
      </c>
      <c r="AL1518">
        <v>0</v>
      </c>
      <c r="AN1518">
        <v>0</v>
      </c>
      <c r="AP1518">
        <v>0</v>
      </c>
      <c r="AQ1518">
        <v>0</v>
      </c>
      <c r="AR1518">
        <v>0</v>
      </c>
      <c r="AS1518">
        <v>0</v>
      </c>
      <c r="AU1518">
        <v>0</v>
      </c>
    </row>
    <row r="1519" spans="1:47" x14ac:dyDescent="0.25">
      <c r="A1519" s="1">
        <v>44957.366010570986</v>
      </c>
      <c r="B1519">
        <v>1</v>
      </c>
      <c r="C1519">
        <v>1847</v>
      </c>
      <c r="D1519">
        <v>1858</v>
      </c>
      <c r="E1519" s="2" t="s">
        <v>4579</v>
      </c>
      <c r="F1519" s="2" t="s">
        <v>4580</v>
      </c>
      <c r="G1519" s="2" t="s">
        <v>326</v>
      </c>
      <c r="H1519" t="s">
        <v>4581</v>
      </c>
      <c r="I1519" t="s">
        <v>324</v>
      </c>
      <c r="J1519" t="s">
        <v>325</v>
      </c>
      <c r="L1519">
        <v>1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Z1519" t="s">
        <v>326</v>
      </c>
      <c r="AF1519" t="s">
        <v>26</v>
      </c>
      <c r="AG1519">
        <v>1</v>
      </c>
      <c r="AH1519" t="s">
        <v>2270</v>
      </c>
      <c r="AI1519" t="s">
        <v>2270</v>
      </c>
      <c r="AJ1519" s="1">
        <v>44957.363842592589</v>
      </c>
      <c r="AK1519" s="1">
        <v>44957.366006944445</v>
      </c>
      <c r="AL1519">
        <v>0</v>
      </c>
      <c r="AN1519">
        <v>0</v>
      </c>
      <c r="AP1519">
        <v>0</v>
      </c>
      <c r="AQ1519">
        <v>0</v>
      </c>
      <c r="AR1519">
        <v>0</v>
      </c>
      <c r="AS1519">
        <v>0</v>
      </c>
      <c r="AU1519">
        <v>0</v>
      </c>
    </row>
    <row r="1520" spans="1:47" x14ac:dyDescent="0.25">
      <c r="A1520" s="1">
        <v>44957.377987229935</v>
      </c>
      <c r="B1520">
        <v>1</v>
      </c>
      <c r="C1520">
        <v>1848</v>
      </c>
      <c r="D1520">
        <v>1860</v>
      </c>
      <c r="E1520" s="2" t="s">
        <v>4582</v>
      </c>
      <c r="F1520" s="2" t="s">
        <v>4583</v>
      </c>
      <c r="G1520" s="2" t="s">
        <v>326</v>
      </c>
      <c r="H1520" t="s">
        <v>4583</v>
      </c>
      <c r="I1520" t="s">
        <v>324</v>
      </c>
      <c r="J1520" t="s">
        <v>325</v>
      </c>
      <c r="L1520">
        <v>1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Z1520" t="s">
        <v>326</v>
      </c>
      <c r="AF1520" t="s">
        <v>26</v>
      </c>
      <c r="AG1520">
        <v>1</v>
      </c>
      <c r="AH1520" t="s">
        <v>2270</v>
      </c>
      <c r="AI1520" t="s">
        <v>2270</v>
      </c>
      <c r="AJ1520" s="1">
        <v>44957.376307870371</v>
      </c>
      <c r="AK1520" s="1">
        <v>44957.377974537034</v>
      </c>
      <c r="AL1520">
        <v>0</v>
      </c>
      <c r="AN1520">
        <v>0</v>
      </c>
      <c r="AP1520">
        <v>0</v>
      </c>
      <c r="AQ1520">
        <v>0</v>
      </c>
      <c r="AR1520">
        <v>0</v>
      </c>
      <c r="AS1520">
        <v>0</v>
      </c>
      <c r="AU1520">
        <v>0</v>
      </c>
    </row>
    <row r="1521" spans="1:47" x14ac:dyDescent="0.25">
      <c r="A1521" s="1">
        <v>45019.669874228392</v>
      </c>
      <c r="B1521">
        <v>1</v>
      </c>
      <c r="C1521">
        <v>2015</v>
      </c>
      <c r="D1521">
        <v>2032</v>
      </c>
      <c r="E1521" s="2" t="s">
        <v>4584</v>
      </c>
      <c r="F1521" s="2" t="s">
        <v>4585</v>
      </c>
      <c r="G1521" s="2" t="s">
        <v>326</v>
      </c>
      <c r="H1521" t="s">
        <v>4586</v>
      </c>
      <c r="I1521" t="s">
        <v>324</v>
      </c>
      <c r="J1521" t="s">
        <v>1203</v>
      </c>
      <c r="L1521">
        <v>1</v>
      </c>
      <c r="M1521">
        <v>1</v>
      </c>
      <c r="N1521">
        <v>1</v>
      </c>
      <c r="O1521">
        <v>0</v>
      </c>
      <c r="P1521">
        <v>0</v>
      </c>
      <c r="Q1521">
        <v>2</v>
      </c>
      <c r="R1521">
        <v>1</v>
      </c>
      <c r="S1521">
        <v>0</v>
      </c>
      <c r="T1521">
        <v>0</v>
      </c>
      <c r="Z1521" t="s">
        <v>326</v>
      </c>
      <c r="AF1521" t="s">
        <v>1226</v>
      </c>
      <c r="AG1521">
        <v>1</v>
      </c>
      <c r="AH1521" t="s">
        <v>2270</v>
      </c>
      <c r="AI1521" t="s">
        <v>2794</v>
      </c>
      <c r="AJ1521" s="1">
        <v>45016.459039351852</v>
      </c>
      <c r="AK1521" s="1">
        <v>45019.669861111113</v>
      </c>
      <c r="AL1521">
        <v>0</v>
      </c>
      <c r="AN1521">
        <v>0</v>
      </c>
      <c r="AP1521">
        <v>0</v>
      </c>
      <c r="AQ1521">
        <v>1</v>
      </c>
      <c r="AR1521">
        <v>0</v>
      </c>
      <c r="AS1521">
        <v>0</v>
      </c>
      <c r="AU1521">
        <v>0</v>
      </c>
    </row>
    <row r="1522" spans="1:47" x14ac:dyDescent="0.25">
      <c r="A1522" s="1">
        <v>45049.461276620372</v>
      </c>
      <c r="B1522">
        <v>1</v>
      </c>
      <c r="C1522">
        <v>2029</v>
      </c>
      <c r="D1522">
        <v>2046</v>
      </c>
      <c r="E1522" s="2" t="s">
        <v>4587</v>
      </c>
      <c r="F1522" s="2" t="s">
        <v>4588</v>
      </c>
      <c r="G1522" s="2" t="s">
        <v>326</v>
      </c>
      <c r="H1522" t="s">
        <v>4589</v>
      </c>
      <c r="I1522" t="s">
        <v>324</v>
      </c>
      <c r="J1522" t="s">
        <v>1203</v>
      </c>
      <c r="L1522">
        <v>3</v>
      </c>
      <c r="M1522">
        <v>1</v>
      </c>
      <c r="N1522">
        <v>1</v>
      </c>
      <c r="O1522">
        <v>0</v>
      </c>
      <c r="P1522">
        <v>0</v>
      </c>
      <c r="Q1522">
        <v>2</v>
      </c>
      <c r="R1522">
        <v>1</v>
      </c>
      <c r="S1522">
        <v>0</v>
      </c>
      <c r="T1522">
        <v>0</v>
      </c>
      <c r="Z1522" t="s">
        <v>326</v>
      </c>
      <c r="AF1522" t="s">
        <v>1204</v>
      </c>
      <c r="AG1522">
        <v>1</v>
      </c>
      <c r="AH1522" t="s">
        <v>2270</v>
      </c>
      <c r="AI1522" t="s">
        <v>2794</v>
      </c>
      <c r="AJ1522" s="1">
        <v>45049.436030092591</v>
      </c>
      <c r="AK1522" s="1">
        <v>45049.461261574077</v>
      </c>
      <c r="AL1522">
        <v>0</v>
      </c>
      <c r="AN1522">
        <v>0</v>
      </c>
      <c r="AP1522">
        <v>0</v>
      </c>
      <c r="AQ1522">
        <v>1</v>
      </c>
      <c r="AR1522">
        <v>0</v>
      </c>
      <c r="AS1522">
        <v>0</v>
      </c>
      <c r="AU1522">
        <v>0</v>
      </c>
    </row>
    <row r="1523" spans="1:47" x14ac:dyDescent="0.25">
      <c r="A1523" s="1">
        <v>44999.361375887347</v>
      </c>
      <c r="B1523">
        <v>1</v>
      </c>
      <c r="C1523">
        <v>1984</v>
      </c>
      <c r="D1523">
        <v>2000</v>
      </c>
      <c r="E1523" s="2" t="s">
        <v>4590</v>
      </c>
      <c r="F1523" s="2" t="s">
        <v>4591</v>
      </c>
      <c r="G1523" s="2" t="s">
        <v>326</v>
      </c>
      <c r="H1523" t="s">
        <v>4592</v>
      </c>
      <c r="I1523" t="s">
        <v>324</v>
      </c>
      <c r="J1523" t="s">
        <v>1203</v>
      </c>
      <c r="L1523">
        <v>3</v>
      </c>
      <c r="M1523">
        <v>1</v>
      </c>
      <c r="N1523">
        <v>1</v>
      </c>
      <c r="O1523">
        <v>0</v>
      </c>
      <c r="P1523">
        <v>0</v>
      </c>
      <c r="Q1523">
        <v>2</v>
      </c>
      <c r="R1523">
        <v>1</v>
      </c>
      <c r="S1523">
        <v>0</v>
      </c>
      <c r="T1523">
        <v>0</v>
      </c>
      <c r="Z1523" t="s">
        <v>326</v>
      </c>
      <c r="AF1523" t="s">
        <v>1204</v>
      </c>
      <c r="AG1523">
        <v>1</v>
      </c>
      <c r="AH1523" t="s">
        <v>2270</v>
      </c>
      <c r="AI1523" t="s">
        <v>2270</v>
      </c>
      <c r="AJ1523" s="1">
        <v>44999.361145833333</v>
      </c>
      <c r="AK1523" s="1">
        <v>44999.36136574074</v>
      </c>
      <c r="AL1523">
        <v>0</v>
      </c>
      <c r="AN1523">
        <v>0</v>
      </c>
      <c r="AP1523">
        <v>0</v>
      </c>
      <c r="AQ1523">
        <v>1</v>
      </c>
      <c r="AR1523">
        <v>0</v>
      </c>
      <c r="AS1523">
        <v>0</v>
      </c>
      <c r="AU1523">
        <v>0</v>
      </c>
    </row>
    <row r="1524" spans="1:47" x14ac:dyDescent="0.25">
      <c r="A1524" s="1">
        <v>44999.362813233027</v>
      </c>
      <c r="B1524">
        <v>1</v>
      </c>
      <c r="C1524">
        <v>1985</v>
      </c>
      <c r="D1524">
        <v>2001</v>
      </c>
      <c r="E1524" s="2" t="s">
        <v>4593</v>
      </c>
      <c r="F1524" s="2" t="s">
        <v>4594</v>
      </c>
      <c r="G1524" s="2" t="s">
        <v>326</v>
      </c>
      <c r="H1524" t="s">
        <v>4595</v>
      </c>
      <c r="I1524" t="s">
        <v>324</v>
      </c>
      <c r="J1524" t="s">
        <v>1203</v>
      </c>
      <c r="L1524">
        <v>3</v>
      </c>
      <c r="M1524">
        <v>1</v>
      </c>
      <c r="N1524">
        <v>1</v>
      </c>
      <c r="O1524">
        <v>0</v>
      </c>
      <c r="P1524">
        <v>0</v>
      </c>
      <c r="Q1524">
        <v>2</v>
      </c>
      <c r="R1524">
        <v>1</v>
      </c>
      <c r="S1524">
        <v>0</v>
      </c>
      <c r="T1524">
        <v>0</v>
      </c>
      <c r="Z1524" t="s">
        <v>326</v>
      </c>
      <c r="AF1524" t="s">
        <v>1204</v>
      </c>
      <c r="AG1524">
        <v>1</v>
      </c>
      <c r="AH1524" t="s">
        <v>2270</v>
      </c>
      <c r="AI1524" t="s">
        <v>2270</v>
      </c>
      <c r="AJ1524" s="1">
        <v>44999.362627314818</v>
      </c>
      <c r="AK1524" s="1">
        <v>44999.362800925926</v>
      </c>
      <c r="AL1524">
        <v>0</v>
      </c>
      <c r="AN1524">
        <v>0</v>
      </c>
      <c r="AP1524">
        <v>0</v>
      </c>
      <c r="AQ1524">
        <v>1</v>
      </c>
      <c r="AR1524">
        <v>0</v>
      </c>
      <c r="AS1524">
        <v>0</v>
      </c>
      <c r="AU1524">
        <v>0</v>
      </c>
    </row>
    <row r="1525" spans="1:47" x14ac:dyDescent="0.25">
      <c r="A1525" s="1">
        <v>44999.364087422837</v>
      </c>
      <c r="B1525">
        <v>1</v>
      </c>
      <c r="C1525">
        <v>1986</v>
      </c>
      <c r="D1525">
        <v>2002</v>
      </c>
      <c r="E1525" s="2" t="s">
        <v>4596</v>
      </c>
      <c r="F1525" s="2" t="s">
        <v>4597</v>
      </c>
      <c r="G1525" s="2" t="s">
        <v>326</v>
      </c>
      <c r="H1525" t="s">
        <v>4598</v>
      </c>
      <c r="I1525" t="s">
        <v>324</v>
      </c>
      <c r="J1525" t="s">
        <v>1203</v>
      </c>
      <c r="L1525">
        <v>3</v>
      </c>
      <c r="M1525">
        <v>1</v>
      </c>
      <c r="N1525">
        <v>1</v>
      </c>
      <c r="O1525">
        <v>0</v>
      </c>
      <c r="P1525">
        <v>0</v>
      </c>
      <c r="Q1525">
        <v>2</v>
      </c>
      <c r="R1525">
        <v>1</v>
      </c>
      <c r="S1525">
        <v>0</v>
      </c>
      <c r="T1525">
        <v>0</v>
      </c>
      <c r="Z1525" t="s">
        <v>326</v>
      </c>
      <c r="AF1525" t="s">
        <v>1204</v>
      </c>
      <c r="AG1525">
        <v>1</v>
      </c>
      <c r="AH1525" t="s">
        <v>2270</v>
      </c>
      <c r="AI1525" t="s">
        <v>2270</v>
      </c>
      <c r="AJ1525" s="1">
        <v>44999.364074074074</v>
      </c>
      <c r="AK1525" s="1">
        <v>44999.364074074074</v>
      </c>
      <c r="AL1525">
        <v>0</v>
      </c>
      <c r="AN1525">
        <v>0</v>
      </c>
      <c r="AP1525">
        <v>0</v>
      </c>
      <c r="AQ1525">
        <v>1</v>
      </c>
      <c r="AR1525">
        <v>0</v>
      </c>
      <c r="AS1525">
        <v>0</v>
      </c>
      <c r="AU1525">
        <v>0</v>
      </c>
    </row>
    <row r="1526" spans="1:47" x14ac:dyDescent="0.25">
      <c r="A1526" s="1">
        <v>44999.376159760803</v>
      </c>
      <c r="B1526">
        <v>1</v>
      </c>
      <c r="C1526">
        <v>1988</v>
      </c>
      <c r="D1526">
        <v>2005</v>
      </c>
      <c r="E1526" s="2" t="s">
        <v>4599</v>
      </c>
      <c r="F1526" s="2" t="s">
        <v>4600</v>
      </c>
      <c r="G1526" s="2" t="s">
        <v>326</v>
      </c>
      <c r="H1526" t="s">
        <v>4600</v>
      </c>
      <c r="I1526" t="s">
        <v>324</v>
      </c>
      <c r="J1526" t="s">
        <v>1203</v>
      </c>
      <c r="L1526">
        <v>1</v>
      </c>
      <c r="M1526">
        <v>1</v>
      </c>
      <c r="N1526">
        <v>1</v>
      </c>
      <c r="O1526">
        <v>0</v>
      </c>
      <c r="P1526">
        <v>0</v>
      </c>
      <c r="Q1526">
        <v>2</v>
      </c>
      <c r="R1526">
        <v>1</v>
      </c>
      <c r="S1526">
        <v>0</v>
      </c>
      <c r="T1526">
        <v>0</v>
      </c>
      <c r="Z1526" t="s">
        <v>326</v>
      </c>
      <c r="AF1526" t="s">
        <v>26</v>
      </c>
      <c r="AG1526">
        <v>1</v>
      </c>
      <c r="AH1526" t="s">
        <v>2270</v>
      </c>
      <c r="AI1526" t="s">
        <v>2270</v>
      </c>
      <c r="AJ1526" s="1">
        <v>44999.376145833332</v>
      </c>
      <c r="AK1526" s="1">
        <v>44999.376145833332</v>
      </c>
      <c r="AL1526">
        <v>0</v>
      </c>
      <c r="AN1526">
        <v>0</v>
      </c>
      <c r="AP1526">
        <v>0</v>
      </c>
      <c r="AQ1526">
        <v>1</v>
      </c>
      <c r="AR1526">
        <v>0</v>
      </c>
      <c r="AS1526">
        <v>0</v>
      </c>
      <c r="AU1526">
        <v>0</v>
      </c>
    </row>
    <row r="1527" spans="1:47" x14ac:dyDescent="0.25">
      <c r="A1527" s="1">
        <v>44939.629108950619</v>
      </c>
      <c r="B1527">
        <v>1</v>
      </c>
      <c r="C1527">
        <v>22</v>
      </c>
      <c r="D1527">
        <v>23</v>
      </c>
      <c r="E1527" s="2" t="s">
        <v>4601</v>
      </c>
      <c r="F1527" s="2" t="s">
        <v>4602</v>
      </c>
      <c r="G1527" s="2" t="s">
        <v>326</v>
      </c>
      <c r="H1527" t="s">
        <v>1285</v>
      </c>
      <c r="I1527" t="s">
        <v>324</v>
      </c>
      <c r="J1527" t="s">
        <v>1198</v>
      </c>
      <c r="L1527">
        <v>3</v>
      </c>
      <c r="M1527">
        <v>0</v>
      </c>
      <c r="N1527">
        <v>1</v>
      </c>
      <c r="O1527">
        <v>1</v>
      </c>
      <c r="P1527">
        <v>0</v>
      </c>
      <c r="Q1527">
        <v>2</v>
      </c>
      <c r="R1527">
        <v>1</v>
      </c>
      <c r="S1527">
        <v>0</v>
      </c>
      <c r="T1527">
        <v>10</v>
      </c>
      <c r="Z1527" t="s">
        <v>326</v>
      </c>
      <c r="AF1527" t="s">
        <v>1199</v>
      </c>
      <c r="AG1527">
        <v>1</v>
      </c>
      <c r="AH1527" t="s">
        <v>328</v>
      </c>
      <c r="AI1527" t="s">
        <v>2131</v>
      </c>
      <c r="AJ1527" s="1">
        <v>44721.373611111114</v>
      </c>
      <c r="AK1527" s="1">
        <v>44939.62909722222</v>
      </c>
      <c r="AL1527">
        <v>0</v>
      </c>
      <c r="AN1527">
        <v>0</v>
      </c>
      <c r="AP1527">
        <v>0</v>
      </c>
      <c r="AQ1527">
        <v>1</v>
      </c>
      <c r="AR1527">
        <v>0</v>
      </c>
      <c r="AS1527">
        <v>0</v>
      </c>
      <c r="AU1527">
        <v>0</v>
      </c>
    </row>
    <row r="1528" spans="1:47" x14ac:dyDescent="0.25">
      <c r="A1528" s="1">
        <v>44939.629294020058</v>
      </c>
      <c r="B1528">
        <v>1</v>
      </c>
      <c r="C1528">
        <v>23</v>
      </c>
      <c r="D1528">
        <v>24</v>
      </c>
      <c r="E1528" s="2" t="s">
        <v>4603</v>
      </c>
      <c r="F1528" s="2" t="s">
        <v>4604</v>
      </c>
      <c r="G1528" s="2" t="s">
        <v>326</v>
      </c>
      <c r="H1528" t="s">
        <v>4605</v>
      </c>
      <c r="I1528" t="s">
        <v>324</v>
      </c>
      <c r="J1528" t="s">
        <v>1198</v>
      </c>
      <c r="L1528">
        <v>3</v>
      </c>
      <c r="M1528">
        <v>0</v>
      </c>
      <c r="N1528">
        <v>1</v>
      </c>
      <c r="O1528">
        <v>1</v>
      </c>
      <c r="P1528">
        <v>0</v>
      </c>
      <c r="Q1528">
        <v>2</v>
      </c>
      <c r="R1528">
        <v>1</v>
      </c>
      <c r="S1528">
        <v>0</v>
      </c>
      <c r="T1528">
        <v>10</v>
      </c>
      <c r="Z1528" t="s">
        <v>326</v>
      </c>
      <c r="AF1528" t="s">
        <v>1199</v>
      </c>
      <c r="AG1528">
        <v>1</v>
      </c>
      <c r="AH1528" t="s">
        <v>328</v>
      </c>
      <c r="AI1528" t="s">
        <v>2131</v>
      </c>
      <c r="AJ1528" s="1">
        <v>44721.373611111114</v>
      </c>
      <c r="AK1528" s="1">
        <v>44939.629282407404</v>
      </c>
      <c r="AL1528">
        <v>0</v>
      </c>
      <c r="AN1528">
        <v>0</v>
      </c>
      <c r="AP1528">
        <v>0</v>
      </c>
      <c r="AQ1528">
        <v>1</v>
      </c>
      <c r="AR1528">
        <v>0</v>
      </c>
      <c r="AS1528">
        <v>0</v>
      </c>
      <c r="AU1528">
        <v>0</v>
      </c>
    </row>
    <row r="1529" spans="1:47" x14ac:dyDescent="0.25">
      <c r="A1529" s="1">
        <v>44939.629505324076</v>
      </c>
      <c r="B1529">
        <v>1</v>
      </c>
      <c r="C1529">
        <v>24</v>
      </c>
      <c r="D1529">
        <v>25</v>
      </c>
      <c r="E1529" s="2" t="s">
        <v>4606</v>
      </c>
      <c r="F1529" s="2" t="s">
        <v>4607</v>
      </c>
      <c r="G1529" s="2" t="s">
        <v>326</v>
      </c>
      <c r="H1529" t="s">
        <v>2155</v>
      </c>
      <c r="I1529" t="s">
        <v>324</v>
      </c>
      <c r="J1529" t="s">
        <v>1198</v>
      </c>
      <c r="L1529">
        <v>3</v>
      </c>
      <c r="M1529">
        <v>0</v>
      </c>
      <c r="N1529">
        <v>1</v>
      </c>
      <c r="O1529">
        <v>1</v>
      </c>
      <c r="P1529">
        <v>0</v>
      </c>
      <c r="Q1529">
        <v>2</v>
      </c>
      <c r="R1529">
        <v>1</v>
      </c>
      <c r="S1529">
        <v>0</v>
      </c>
      <c r="T1529">
        <v>10</v>
      </c>
      <c r="Z1529" t="s">
        <v>326</v>
      </c>
      <c r="AF1529" t="s">
        <v>1199</v>
      </c>
      <c r="AG1529">
        <v>1</v>
      </c>
      <c r="AH1529" t="s">
        <v>328</v>
      </c>
      <c r="AI1529" t="s">
        <v>2131</v>
      </c>
      <c r="AJ1529" s="1">
        <v>44721.373622685183</v>
      </c>
      <c r="AK1529" s="1">
        <v>44939.629490740743</v>
      </c>
      <c r="AL1529">
        <v>0</v>
      </c>
      <c r="AN1529">
        <v>0</v>
      </c>
      <c r="AP1529">
        <v>0</v>
      </c>
      <c r="AQ1529">
        <v>1</v>
      </c>
      <c r="AR1529">
        <v>0</v>
      </c>
      <c r="AS1529">
        <v>0</v>
      </c>
      <c r="AU1529">
        <v>0</v>
      </c>
    </row>
    <row r="1530" spans="1:47" x14ac:dyDescent="0.25">
      <c r="A1530" s="1">
        <v>44939.629629938274</v>
      </c>
      <c r="B1530">
        <v>1</v>
      </c>
      <c r="C1530">
        <v>25</v>
      </c>
      <c r="D1530">
        <v>26</v>
      </c>
      <c r="E1530" s="2" t="s">
        <v>4608</v>
      </c>
      <c r="F1530" s="2" t="s">
        <v>4609</v>
      </c>
      <c r="G1530" s="2" t="s">
        <v>326</v>
      </c>
      <c r="H1530" t="s">
        <v>4610</v>
      </c>
      <c r="I1530" t="s">
        <v>324</v>
      </c>
      <c r="J1530" t="s">
        <v>1198</v>
      </c>
      <c r="L1530">
        <v>3</v>
      </c>
      <c r="M1530">
        <v>0</v>
      </c>
      <c r="N1530">
        <v>1</v>
      </c>
      <c r="O1530">
        <v>1</v>
      </c>
      <c r="P1530">
        <v>0</v>
      </c>
      <c r="Q1530">
        <v>2</v>
      </c>
      <c r="R1530">
        <v>1</v>
      </c>
      <c r="S1530">
        <v>0</v>
      </c>
      <c r="T1530">
        <v>10</v>
      </c>
      <c r="Z1530" t="s">
        <v>326</v>
      </c>
      <c r="AF1530" t="s">
        <v>1199</v>
      </c>
      <c r="AG1530">
        <v>1</v>
      </c>
      <c r="AH1530" t="s">
        <v>328</v>
      </c>
      <c r="AI1530" t="s">
        <v>2131</v>
      </c>
      <c r="AJ1530" s="1">
        <v>44721.373622685183</v>
      </c>
      <c r="AK1530" s="1">
        <v>44939.629618055558</v>
      </c>
      <c r="AL1530">
        <v>0</v>
      </c>
      <c r="AN1530">
        <v>0</v>
      </c>
      <c r="AP1530">
        <v>0</v>
      </c>
      <c r="AQ1530">
        <v>1</v>
      </c>
      <c r="AR1530">
        <v>0</v>
      </c>
      <c r="AS1530">
        <v>0</v>
      </c>
      <c r="AU1530">
        <v>0</v>
      </c>
    </row>
    <row r="1531" spans="1:47" x14ac:dyDescent="0.25">
      <c r="A1531" s="1">
        <v>44939.629760339507</v>
      </c>
      <c r="B1531">
        <v>1</v>
      </c>
      <c r="C1531">
        <v>26</v>
      </c>
      <c r="D1531">
        <v>27</v>
      </c>
      <c r="E1531" s="2" t="s">
        <v>4611</v>
      </c>
      <c r="F1531" s="2" t="s">
        <v>4612</v>
      </c>
      <c r="G1531" s="2" t="s">
        <v>326</v>
      </c>
      <c r="H1531" t="s">
        <v>4613</v>
      </c>
      <c r="I1531" t="s">
        <v>324</v>
      </c>
      <c r="J1531" t="s">
        <v>1198</v>
      </c>
      <c r="L1531">
        <v>3</v>
      </c>
      <c r="M1531">
        <v>0</v>
      </c>
      <c r="N1531">
        <v>1</v>
      </c>
      <c r="O1531">
        <v>1</v>
      </c>
      <c r="P1531">
        <v>0</v>
      </c>
      <c r="Q1531">
        <v>2</v>
      </c>
      <c r="R1531">
        <v>1</v>
      </c>
      <c r="S1531">
        <v>0</v>
      </c>
      <c r="T1531">
        <v>10</v>
      </c>
      <c r="Z1531" t="s">
        <v>326</v>
      </c>
      <c r="AF1531" t="s">
        <v>1199</v>
      </c>
      <c r="AG1531">
        <v>1</v>
      </c>
      <c r="AH1531" t="s">
        <v>328</v>
      </c>
      <c r="AI1531" t="s">
        <v>2131</v>
      </c>
      <c r="AJ1531" s="1">
        <v>44721.373622685183</v>
      </c>
      <c r="AK1531" s="1">
        <v>44939.629756944443</v>
      </c>
      <c r="AL1531">
        <v>0</v>
      </c>
      <c r="AN1531">
        <v>0</v>
      </c>
      <c r="AP1531">
        <v>0</v>
      </c>
      <c r="AQ1531">
        <v>1</v>
      </c>
      <c r="AR1531">
        <v>0</v>
      </c>
      <c r="AS1531">
        <v>0</v>
      </c>
      <c r="AU1531">
        <v>0</v>
      </c>
    </row>
    <row r="1532" spans="1:47" x14ac:dyDescent="0.25">
      <c r="A1532" s="1">
        <v>44939.630246797838</v>
      </c>
      <c r="B1532">
        <v>1</v>
      </c>
      <c r="C1532">
        <v>28</v>
      </c>
      <c r="D1532">
        <v>29</v>
      </c>
      <c r="E1532" s="2" t="s">
        <v>4614</v>
      </c>
      <c r="F1532" s="2" t="s">
        <v>4615</v>
      </c>
      <c r="G1532" s="2" t="s">
        <v>326</v>
      </c>
      <c r="H1532" t="s">
        <v>4616</v>
      </c>
      <c r="I1532" t="s">
        <v>324</v>
      </c>
      <c r="J1532" t="s">
        <v>1198</v>
      </c>
      <c r="L1532">
        <v>3</v>
      </c>
      <c r="M1532">
        <v>0</v>
      </c>
      <c r="N1532">
        <v>1</v>
      </c>
      <c r="O1532">
        <v>1</v>
      </c>
      <c r="P1532">
        <v>0</v>
      </c>
      <c r="Q1532">
        <v>2</v>
      </c>
      <c r="R1532">
        <v>1</v>
      </c>
      <c r="S1532">
        <v>0</v>
      </c>
      <c r="T1532">
        <v>10</v>
      </c>
      <c r="Z1532" t="s">
        <v>326</v>
      </c>
      <c r="AF1532" t="s">
        <v>1199</v>
      </c>
      <c r="AG1532">
        <v>1</v>
      </c>
      <c r="AH1532" t="s">
        <v>328</v>
      </c>
      <c r="AI1532" t="s">
        <v>2131</v>
      </c>
      <c r="AJ1532" s="1">
        <v>44721.37363425926</v>
      </c>
      <c r="AK1532" s="1">
        <v>44939.630243055559</v>
      </c>
      <c r="AL1532">
        <v>0</v>
      </c>
      <c r="AN1532">
        <v>0</v>
      </c>
      <c r="AP1532">
        <v>0</v>
      </c>
      <c r="AQ1532">
        <v>1</v>
      </c>
      <c r="AR1532">
        <v>0</v>
      </c>
      <c r="AS1532">
        <v>0</v>
      </c>
      <c r="AU1532">
        <v>0</v>
      </c>
    </row>
    <row r="1533" spans="1:47" x14ac:dyDescent="0.25">
      <c r="A1533" s="1">
        <v>44939.630401080249</v>
      </c>
      <c r="B1533">
        <v>1</v>
      </c>
      <c r="C1533">
        <v>29</v>
      </c>
      <c r="D1533">
        <v>30</v>
      </c>
      <c r="E1533" s="2" t="s">
        <v>4617</v>
      </c>
      <c r="F1533" s="2" t="s">
        <v>4618</v>
      </c>
      <c r="G1533" s="2" t="s">
        <v>326</v>
      </c>
      <c r="H1533" t="s">
        <v>4619</v>
      </c>
      <c r="I1533" t="s">
        <v>324</v>
      </c>
      <c r="J1533" t="s">
        <v>1198</v>
      </c>
      <c r="L1533">
        <v>3</v>
      </c>
      <c r="M1533">
        <v>0</v>
      </c>
      <c r="N1533">
        <v>1</v>
      </c>
      <c r="O1533">
        <v>1</v>
      </c>
      <c r="P1533">
        <v>0</v>
      </c>
      <c r="Q1533">
        <v>2</v>
      </c>
      <c r="R1533">
        <v>1</v>
      </c>
      <c r="S1533">
        <v>0</v>
      </c>
      <c r="T1533">
        <v>10</v>
      </c>
      <c r="Z1533" t="s">
        <v>326</v>
      </c>
      <c r="AF1533" t="s">
        <v>1199</v>
      </c>
      <c r="AG1533">
        <v>1</v>
      </c>
      <c r="AH1533" t="s">
        <v>328</v>
      </c>
      <c r="AI1533" t="s">
        <v>2131</v>
      </c>
      <c r="AJ1533" s="1">
        <v>44721.37363425926</v>
      </c>
      <c r="AK1533" s="1">
        <v>44939.630393518521</v>
      </c>
      <c r="AL1533">
        <v>0</v>
      </c>
      <c r="AN1533">
        <v>0</v>
      </c>
      <c r="AP1533">
        <v>0</v>
      </c>
      <c r="AQ1533">
        <v>1</v>
      </c>
      <c r="AR1533">
        <v>0</v>
      </c>
      <c r="AS1533">
        <v>0</v>
      </c>
      <c r="AU1533">
        <v>0</v>
      </c>
    </row>
    <row r="1534" spans="1:47" x14ac:dyDescent="0.25">
      <c r="A1534" s="1">
        <v>44939.630585956787</v>
      </c>
      <c r="B1534">
        <v>1</v>
      </c>
      <c r="C1534">
        <v>30</v>
      </c>
      <c r="D1534">
        <v>31</v>
      </c>
      <c r="E1534" s="2" t="s">
        <v>4620</v>
      </c>
      <c r="F1534" s="2" t="s">
        <v>4621</v>
      </c>
      <c r="G1534" s="2" t="s">
        <v>326</v>
      </c>
      <c r="H1534" t="s">
        <v>4622</v>
      </c>
      <c r="I1534" t="s">
        <v>324</v>
      </c>
      <c r="J1534" t="s">
        <v>1198</v>
      </c>
      <c r="L1534">
        <v>3</v>
      </c>
      <c r="M1534">
        <v>0</v>
      </c>
      <c r="N1534">
        <v>1</v>
      </c>
      <c r="O1534">
        <v>1</v>
      </c>
      <c r="P1534">
        <v>0</v>
      </c>
      <c r="Q1534">
        <v>2</v>
      </c>
      <c r="R1534">
        <v>1</v>
      </c>
      <c r="S1534">
        <v>0</v>
      </c>
      <c r="T1534">
        <v>10</v>
      </c>
      <c r="Z1534" t="s">
        <v>326</v>
      </c>
      <c r="AF1534" t="s">
        <v>1199</v>
      </c>
      <c r="AG1534">
        <v>1</v>
      </c>
      <c r="AH1534" t="s">
        <v>328</v>
      </c>
      <c r="AI1534" t="s">
        <v>2131</v>
      </c>
      <c r="AJ1534" s="1">
        <v>44721.37363425926</v>
      </c>
      <c r="AK1534" s="1">
        <v>44939.630578703705</v>
      </c>
      <c r="AL1534">
        <v>0</v>
      </c>
      <c r="AN1534">
        <v>0</v>
      </c>
      <c r="AP1534">
        <v>0</v>
      </c>
      <c r="AQ1534">
        <v>1</v>
      </c>
      <c r="AR1534">
        <v>0</v>
      </c>
      <c r="AS1534">
        <v>0</v>
      </c>
      <c r="AU1534">
        <v>0</v>
      </c>
    </row>
    <row r="1535" spans="1:47" x14ac:dyDescent="0.25">
      <c r="A1535" s="1">
        <v>44939.631111149691</v>
      </c>
      <c r="B1535">
        <v>1</v>
      </c>
      <c r="C1535">
        <v>31</v>
      </c>
      <c r="D1535">
        <v>32</v>
      </c>
      <c r="E1535" s="2" t="s">
        <v>4623</v>
      </c>
      <c r="F1535" s="2" t="s">
        <v>4624</v>
      </c>
      <c r="G1535" s="2" t="s">
        <v>326</v>
      </c>
      <c r="H1535" t="s">
        <v>4625</v>
      </c>
      <c r="I1535" t="s">
        <v>324</v>
      </c>
      <c r="J1535" t="s">
        <v>1198</v>
      </c>
      <c r="L1535">
        <v>3</v>
      </c>
      <c r="M1535">
        <v>0</v>
      </c>
      <c r="N1535">
        <v>1</v>
      </c>
      <c r="O1535">
        <v>1</v>
      </c>
      <c r="P1535">
        <v>0</v>
      </c>
      <c r="Q1535">
        <v>2</v>
      </c>
      <c r="R1535">
        <v>1</v>
      </c>
      <c r="S1535">
        <v>0</v>
      </c>
      <c r="T1535">
        <v>10</v>
      </c>
      <c r="Z1535" t="s">
        <v>326</v>
      </c>
      <c r="AF1535" t="s">
        <v>1199</v>
      </c>
      <c r="AG1535">
        <v>1</v>
      </c>
      <c r="AH1535" t="s">
        <v>328</v>
      </c>
      <c r="AI1535" t="s">
        <v>2131</v>
      </c>
      <c r="AJ1535" s="1">
        <v>44721.37363425926</v>
      </c>
      <c r="AK1535" s="1">
        <v>44939.631099537037</v>
      </c>
      <c r="AL1535">
        <v>0</v>
      </c>
      <c r="AN1535">
        <v>0</v>
      </c>
      <c r="AP1535">
        <v>0</v>
      </c>
      <c r="AQ1535">
        <v>1</v>
      </c>
      <c r="AR1535">
        <v>0</v>
      </c>
      <c r="AS1535">
        <v>0</v>
      </c>
      <c r="AU1535">
        <v>0</v>
      </c>
    </row>
    <row r="1536" spans="1:47" x14ac:dyDescent="0.25">
      <c r="A1536" s="1">
        <v>44939.631254320986</v>
      </c>
      <c r="B1536">
        <v>1</v>
      </c>
      <c r="C1536">
        <v>32</v>
      </c>
      <c r="D1536">
        <v>33</v>
      </c>
      <c r="E1536" s="2" t="s">
        <v>4626</v>
      </c>
      <c r="F1536" s="2" t="s">
        <v>4627</v>
      </c>
      <c r="G1536" s="2" t="s">
        <v>326</v>
      </c>
      <c r="H1536" t="s">
        <v>4628</v>
      </c>
      <c r="I1536" t="s">
        <v>324</v>
      </c>
      <c r="J1536" t="s">
        <v>1198</v>
      </c>
      <c r="L1536">
        <v>3</v>
      </c>
      <c r="M1536">
        <v>0</v>
      </c>
      <c r="N1536">
        <v>1</v>
      </c>
      <c r="O1536">
        <v>1</v>
      </c>
      <c r="P1536">
        <v>0</v>
      </c>
      <c r="Q1536">
        <v>2</v>
      </c>
      <c r="R1536">
        <v>1</v>
      </c>
      <c r="S1536">
        <v>0</v>
      </c>
      <c r="T1536">
        <v>10</v>
      </c>
      <c r="Z1536" t="s">
        <v>326</v>
      </c>
      <c r="AF1536" t="s">
        <v>1199</v>
      </c>
      <c r="AG1536">
        <v>1</v>
      </c>
      <c r="AH1536" t="s">
        <v>328</v>
      </c>
      <c r="AI1536" t="s">
        <v>2131</v>
      </c>
      <c r="AJ1536" s="1">
        <v>44721.373645833337</v>
      </c>
      <c r="AK1536" s="1">
        <v>44939.631249999999</v>
      </c>
      <c r="AL1536">
        <v>0</v>
      </c>
      <c r="AN1536">
        <v>0</v>
      </c>
      <c r="AP1536">
        <v>0</v>
      </c>
      <c r="AQ1536">
        <v>1</v>
      </c>
      <c r="AR1536">
        <v>0</v>
      </c>
      <c r="AS1536">
        <v>0</v>
      </c>
      <c r="AU1536">
        <v>0</v>
      </c>
    </row>
    <row r="1537" spans="1:47" x14ac:dyDescent="0.25">
      <c r="A1537" s="1">
        <v>44939.631717322532</v>
      </c>
      <c r="B1537">
        <v>1</v>
      </c>
      <c r="C1537">
        <v>35</v>
      </c>
      <c r="D1537">
        <v>36</v>
      </c>
      <c r="E1537" s="2" t="s">
        <v>4629</v>
      </c>
      <c r="F1537" s="2" t="s">
        <v>4630</v>
      </c>
      <c r="G1537" s="2" t="s">
        <v>326</v>
      </c>
      <c r="H1537" t="s">
        <v>4631</v>
      </c>
      <c r="I1537" t="s">
        <v>324</v>
      </c>
      <c r="J1537" t="s">
        <v>1198</v>
      </c>
      <c r="L1537">
        <v>3</v>
      </c>
      <c r="M1537">
        <v>0</v>
      </c>
      <c r="N1537">
        <v>1</v>
      </c>
      <c r="O1537">
        <v>1</v>
      </c>
      <c r="P1537">
        <v>0</v>
      </c>
      <c r="Q1537">
        <v>2</v>
      </c>
      <c r="R1537">
        <v>1</v>
      </c>
      <c r="S1537">
        <v>0</v>
      </c>
      <c r="T1537">
        <v>100</v>
      </c>
      <c r="Z1537" t="s">
        <v>326</v>
      </c>
      <c r="AF1537" t="s">
        <v>1199</v>
      </c>
      <c r="AG1537">
        <v>1</v>
      </c>
      <c r="AH1537" t="s">
        <v>328</v>
      </c>
      <c r="AI1537" t="s">
        <v>2131</v>
      </c>
      <c r="AJ1537" s="1">
        <v>44721.373657407406</v>
      </c>
      <c r="AK1537" s="1">
        <v>44939.631701388891</v>
      </c>
      <c r="AL1537">
        <v>0</v>
      </c>
      <c r="AN1537">
        <v>0</v>
      </c>
      <c r="AP1537">
        <v>0</v>
      </c>
      <c r="AQ1537">
        <v>1</v>
      </c>
      <c r="AR1537">
        <v>0</v>
      </c>
      <c r="AS1537">
        <v>0</v>
      </c>
      <c r="AU1537">
        <v>0</v>
      </c>
    </row>
    <row r="1538" spans="1:47" x14ac:dyDescent="0.25">
      <c r="A1538" s="1">
        <v>44939.632026658954</v>
      </c>
      <c r="B1538">
        <v>1</v>
      </c>
      <c r="C1538">
        <v>37</v>
      </c>
      <c r="D1538">
        <v>38</v>
      </c>
      <c r="E1538" s="2" t="s">
        <v>4632</v>
      </c>
      <c r="F1538" s="2" t="s">
        <v>4633</v>
      </c>
      <c r="G1538" s="2" t="s">
        <v>326</v>
      </c>
      <c r="H1538" t="s">
        <v>4634</v>
      </c>
      <c r="I1538" t="s">
        <v>324</v>
      </c>
      <c r="J1538" t="s">
        <v>1198</v>
      </c>
      <c r="L1538">
        <v>3</v>
      </c>
      <c r="M1538">
        <v>0</v>
      </c>
      <c r="N1538">
        <v>1</v>
      </c>
      <c r="O1538">
        <v>1</v>
      </c>
      <c r="P1538">
        <v>0</v>
      </c>
      <c r="Q1538">
        <v>2</v>
      </c>
      <c r="R1538">
        <v>1</v>
      </c>
      <c r="S1538">
        <v>0</v>
      </c>
      <c r="T1538">
        <v>10</v>
      </c>
      <c r="Z1538" t="s">
        <v>326</v>
      </c>
      <c r="AF1538" t="s">
        <v>1199</v>
      </c>
      <c r="AG1538">
        <v>1</v>
      </c>
      <c r="AH1538" t="s">
        <v>328</v>
      </c>
      <c r="AI1538" t="s">
        <v>2131</v>
      </c>
      <c r="AJ1538" s="1">
        <v>44721.373668981483</v>
      </c>
      <c r="AK1538" s="1">
        <v>44939.632013888891</v>
      </c>
      <c r="AL1538">
        <v>0</v>
      </c>
      <c r="AN1538">
        <v>0</v>
      </c>
      <c r="AP1538">
        <v>0</v>
      </c>
      <c r="AQ1538">
        <v>1</v>
      </c>
      <c r="AR1538">
        <v>0</v>
      </c>
      <c r="AS1538">
        <v>0</v>
      </c>
      <c r="AU1538">
        <v>0</v>
      </c>
    </row>
    <row r="1539" spans="1:47" x14ac:dyDescent="0.25">
      <c r="A1539" s="1">
        <v>44942.668422067902</v>
      </c>
      <c r="B1539">
        <v>1</v>
      </c>
      <c r="C1539">
        <v>49</v>
      </c>
      <c r="D1539">
        <v>50</v>
      </c>
      <c r="E1539" s="2" t="s">
        <v>4635</v>
      </c>
      <c r="F1539" s="2" t="s">
        <v>4636</v>
      </c>
      <c r="G1539" s="2" t="s">
        <v>326</v>
      </c>
      <c r="H1539" t="s">
        <v>4637</v>
      </c>
      <c r="I1539" t="s">
        <v>324</v>
      </c>
      <c r="J1539" t="s">
        <v>1198</v>
      </c>
      <c r="L1539">
        <v>3</v>
      </c>
      <c r="M1539">
        <v>0</v>
      </c>
      <c r="N1539">
        <v>1</v>
      </c>
      <c r="O1539">
        <v>1</v>
      </c>
      <c r="P1539">
        <v>0</v>
      </c>
      <c r="Q1539">
        <v>2</v>
      </c>
      <c r="R1539">
        <v>1</v>
      </c>
      <c r="S1539">
        <v>0</v>
      </c>
      <c r="T1539">
        <v>10</v>
      </c>
      <c r="Z1539" t="s">
        <v>326</v>
      </c>
      <c r="AF1539" t="s">
        <v>1199</v>
      </c>
      <c r="AG1539">
        <v>1</v>
      </c>
      <c r="AH1539" t="s">
        <v>328</v>
      </c>
      <c r="AI1539" t="s">
        <v>2131</v>
      </c>
      <c r="AJ1539" s="1">
        <v>44721.373749999999</v>
      </c>
      <c r="AK1539" s="1">
        <v>44942.668414351851</v>
      </c>
      <c r="AL1539">
        <v>0</v>
      </c>
      <c r="AN1539">
        <v>0</v>
      </c>
      <c r="AP1539">
        <v>0</v>
      </c>
      <c r="AQ1539">
        <v>1</v>
      </c>
      <c r="AR1539">
        <v>0</v>
      </c>
      <c r="AS1539">
        <v>0</v>
      </c>
      <c r="AU1539">
        <v>0</v>
      </c>
    </row>
    <row r="1540" spans="1:47" x14ac:dyDescent="0.25">
      <c r="A1540" s="1">
        <v>44939.658287615741</v>
      </c>
      <c r="B1540">
        <v>1</v>
      </c>
      <c r="C1540">
        <v>52</v>
      </c>
      <c r="D1540">
        <v>53</v>
      </c>
      <c r="E1540" s="2" t="s">
        <v>4638</v>
      </c>
      <c r="F1540" s="2" t="s">
        <v>1284</v>
      </c>
      <c r="G1540" s="2" t="s">
        <v>326</v>
      </c>
      <c r="H1540" t="s">
        <v>1285</v>
      </c>
      <c r="I1540" t="s">
        <v>324</v>
      </c>
      <c r="J1540" t="s">
        <v>1198</v>
      </c>
      <c r="L1540">
        <v>3</v>
      </c>
      <c r="M1540">
        <v>0</v>
      </c>
      <c r="N1540">
        <v>1</v>
      </c>
      <c r="O1540">
        <v>1</v>
      </c>
      <c r="P1540">
        <v>0</v>
      </c>
      <c r="Q1540">
        <v>2</v>
      </c>
      <c r="R1540">
        <v>1</v>
      </c>
      <c r="S1540">
        <v>0</v>
      </c>
      <c r="T1540">
        <v>10</v>
      </c>
      <c r="Z1540" t="s">
        <v>326</v>
      </c>
      <c r="AF1540" t="s">
        <v>1199</v>
      </c>
      <c r="AG1540">
        <v>1</v>
      </c>
      <c r="AH1540" t="s">
        <v>328</v>
      </c>
      <c r="AI1540" t="s">
        <v>2131</v>
      </c>
      <c r="AJ1540" s="1">
        <v>44721.373761574076</v>
      </c>
      <c r="AK1540" s="1">
        <v>44939.658275462964</v>
      </c>
      <c r="AL1540">
        <v>0</v>
      </c>
      <c r="AN1540">
        <v>0</v>
      </c>
      <c r="AP1540">
        <v>0</v>
      </c>
      <c r="AQ1540">
        <v>1</v>
      </c>
      <c r="AR1540">
        <v>0</v>
      </c>
      <c r="AS1540">
        <v>0</v>
      </c>
      <c r="AU1540">
        <v>0</v>
      </c>
    </row>
    <row r="1541" spans="1:47" x14ac:dyDescent="0.25">
      <c r="A1541" s="1">
        <v>44939.658575887348</v>
      </c>
      <c r="B1541">
        <v>1</v>
      </c>
      <c r="C1541">
        <v>53</v>
      </c>
      <c r="D1541">
        <v>54</v>
      </c>
      <c r="E1541" s="2" t="s">
        <v>4639</v>
      </c>
      <c r="F1541" s="2" t="s">
        <v>1287</v>
      </c>
      <c r="G1541" s="2" t="s">
        <v>326</v>
      </c>
      <c r="H1541" t="s">
        <v>1288</v>
      </c>
      <c r="I1541" t="s">
        <v>324</v>
      </c>
      <c r="J1541" t="s">
        <v>1198</v>
      </c>
      <c r="L1541">
        <v>3</v>
      </c>
      <c r="M1541">
        <v>0</v>
      </c>
      <c r="N1541">
        <v>1</v>
      </c>
      <c r="O1541">
        <v>1</v>
      </c>
      <c r="P1541">
        <v>0</v>
      </c>
      <c r="Q1541">
        <v>2</v>
      </c>
      <c r="R1541">
        <v>1</v>
      </c>
      <c r="S1541">
        <v>0</v>
      </c>
      <c r="T1541">
        <v>10</v>
      </c>
      <c r="Z1541" t="s">
        <v>326</v>
      </c>
      <c r="AF1541" t="s">
        <v>1199</v>
      </c>
      <c r="AG1541">
        <v>1</v>
      </c>
      <c r="AH1541" t="s">
        <v>328</v>
      </c>
      <c r="AI1541" t="s">
        <v>2131</v>
      </c>
      <c r="AJ1541" s="1">
        <v>44721.373773148145</v>
      </c>
      <c r="AK1541" s="1">
        <v>44939.658564814818</v>
      </c>
      <c r="AL1541">
        <v>0</v>
      </c>
      <c r="AN1541">
        <v>0</v>
      </c>
      <c r="AP1541">
        <v>0</v>
      </c>
      <c r="AQ1541">
        <v>1</v>
      </c>
      <c r="AR1541">
        <v>0</v>
      </c>
      <c r="AS1541">
        <v>0</v>
      </c>
      <c r="AU1541">
        <v>0</v>
      </c>
    </row>
    <row r="1542" spans="1:47" x14ac:dyDescent="0.25">
      <c r="A1542" s="1">
        <v>44939.658732600306</v>
      </c>
      <c r="B1542">
        <v>1</v>
      </c>
      <c r="C1542">
        <v>54</v>
      </c>
      <c r="D1542">
        <v>55</v>
      </c>
      <c r="E1542" s="2" t="s">
        <v>4640</v>
      </c>
      <c r="F1542" s="2" t="s">
        <v>4641</v>
      </c>
      <c r="G1542" s="2" t="s">
        <v>326</v>
      </c>
      <c r="H1542" t="s">
        <v>2155</v>
      </c>
      <c r="I1542" t="s">
        <v>324</v>
      </c>
      <c r="J1542" t="s">
        <v>1198</v>
      </c>
      <c r="L1542">
        <v>3</v>
      </c>
      <c r="M1542">
        <v>0</v>
      </c>
      <c r="N1542">
        <v>1</v>
      </c>
      <c r="O1542">
        <v>1</v>
      </c>
      <c r="P1542">
        <v>0</v>
      </c>
      <c r="Q1542">
        <v>2</v>
      </c>
      <c r="R1542">
        <v>1</v>
      </c>
      <c r="S1542">
        <v>0</v>
      </c>
      <c r="T1542">
        <v>10</v>
      </c>
      <c r="Z1542" t="s">
        <v>326</v>
      </c>
      <c r="AF1542" t="s">
        <v>1199</v>
      </c>
      <c r="AG1542">
        <v>1</v>
      </c>
      <c r="AH1542" t="s">
        <v>328</v>
      </c>
      <c r="AI1542" t="s">
        <v>2131</v>
      </c>
      <c r="AJ1542" s="1">
        <v>44721.373784722222</v>
      </c>
      <c r="AK1542" s="1">
        <v>44939.658726851849</v>
      </c>
      <c r="AL1542">
        <v>0</v>
      </c>
      <c r="AN1542">
        <v>0</v>
      </c>
      <c r="AP1542">
        <v>0</v>
      </c>
      <c r="AQ1542">
        <v>1</v>
      </c>
      <c r="AR1542">
        <v>0</v>
      </c>
      <c r="AS1542">
        <v>0</v>
      </c>
      <c r="AU1542">
        <v>0</v>
      </c>
    </row>
    <row r="1543" spans="1:47" x14ac:dyDescent="0.25">
      <c r="A1543" s="1">
        <v>44939.658932060185</v>
      </c>
      <c r="B1543">
        <v>1</v>
      </c>
      <c r="C1543">
        <v>55</v>
      </c>
      <c r="D1543">
        <v>56</v>
      </c>
      <c r="E1543" s="2" t="s">
        <v>4642</v>
      </c>
      <c r="F1543" s="2" t="s">
        <v>1290</v>
      </c>
      <c r="G1543" s="2" t="s">
        <v>326</v>
      </c>
      <c r="H1543" t="s">
        <v>1291</v>
      </c>
      <c r="I1543" t="s">
        <v>324</v>
      </c>
      <c r="J1543" t="s">
        <v>1198</v>
      </c>
      <c r="L1543">
        <v>3</v>
      </c>
      <c r="M1543">
        <v>0</v>
      </c>
      <c r="N1543">
        <v>1</v>
      </c>
      <c r="O1543">
        <v>1</v>
      </c>
      <c r="P1543">
        <v>0</v>
      </c>
      <c r="Q1543">
        <v>2</v>
      </c>
      <c r="R1543">
        <v>1</v>
      </c>
      <c r="S1543">
        <v>0</v>
      </c>
      <c r="T1543">
        <v>10</v>
      </c>
      <c r="Z1543" t="s">
        <v>326</v>
      </c>
      <c r="AF1543" t="s">
        <v>1199</v>
      </c>
      <c r="AG1543">
        <v>1</v>
      </c>
      <c r="AH1543" t="s">
        <v>328</v>
      </c>
      <c r="AI1543" t="s">
        <v>2131</v>
      </c>
      <c r="AJ1543" s="1">
        <v>44721.373796296299</v>
      </c>
      <c r="AK1543" s="1">
        <v>44939.65892361111</v>
      </c>
      <c r="AL1543">
        <v>0</v>
      </c>
      <c r="AN1543">
        <v>0</v>
      </c>
      <c r="AP1543">
        <v>0</v>
      </c>
      <c r="AQ1543">
        <v>1</v>
      </c>
      <c r="AR1543">
        <v>0</v>
      </c>
      <c r="AS1543">
        <v>0</v>
      </c>
      <c r="AU1543">
        <v>0</v>
      </c>
    </row>
    <row r="1544" spans="1:47" x14ac:dyDescent="0.25">
      <c r="A1544" s="1">
        <v>44939.659145949074</v>
      </c>
      <c r="B1544">
        <v>1</v>
      </c>
      <c r="C1544">
        <v>56</v>
      </c>
      <c r="D1544">
        <v>57</v>
      </c>
      <c r="E1544" s="2" t="s">
        <v>4643</v>
      </c>
      <c r="F1544" s="2" t="s">
        <v>4644</v>
      </c>
      <c r="G1544" s="2" t="s">
        <v>326</v>
      </c>
      <c r="H1544" t="s">
        <v>2178</v>
      </c>
      <c r="I1544" t="s">
        <v>324</v>
      </c>
      <c r="J1544" t="s">
        <v>1198</v>
      </c>
      <c r="L1544">
        <v>3</v>
      </c>
      <c r="M1544">
        <v>0</v>
      </c>
      <c r="N1544">
        <v>1</v>
      </c>
      <c r="O1544">
        <v>1</v>
      </c>
      <c r="P1544">
        <v>0</v>
      </c>
      <c r="Q1544">
        <v>2</v>
      </c>
      <c r="R1544">
        <v>1</v>
      </c>
      <c r="S1544">
        <v>0</v>
      </c>
      <c r="T1544">
        <v>10</v>
      </c>
      <c r="Z1544" t="s">
        <v>326</v>
      </c>
      <c r="AF1544" t="s">
        <v>1199</v>
      </c>
      <c r="AG1544">
        <v>1</v>
      </c>
      <c r="AH1544" t="s">
        <v>328</v>
      </c>
      <c r="AI1544" t="s">
        <v>2131</v>
      </c>
      <c r="AJ1544" s="1">
        <v>44721.373796296299</v>
      </c>
      <c r="AK1544" s="1">
        <v>44939.659143518518</v>
      </c>
      <c r="AL1544">
        <v>0</v>
      </c>
      <c r="AN1544">
        <v>0</v>
      </c>
      <c r="AP1544">
        <v>0</v>
      </c>
      <c r="AQ1544">
        <v>1</v>
      </c>
      <c r="AR1544">
        <v>0</v>
      </c>
      <c r="AS1544">
        <v>0</v>
      </c>
      <c r="AU1544">
        <v>0</v>
      </c>
    </row>
    <row r="1545" spans="1:47" x14ac:dyDescent="0.25">
      <c r="A1545" s="1">
        <v>44939.661986844134</v>
      </c>
      <c r="B1545">
        <v>1</v>
      </c>
      <c r="C1545">
        <v>58</v>
      </c>
      <c r="D1545">
        <v>59</v>
      </c>
      <c r="E1545" s="2" t="s">
        <v>4645</v>
      </c>
      <c r="F1545" s="2" t="s">
        <v>1296</v>
      </c>
      <c r="G1545" s="2" t="s">
        <v>326</v>
      </c>
      <c r="H1545" t="s">
        <v>1297</v>
      </c>
      <c r="I1545" t="s">
        <v>324</v>
      </c>
      <c r="J1545" t="s">
        <v>1198</v>
      </c>
      <c r="L1545">
        <v>3</v>
      </c>
      <c r="M1545">
        <v>0</v>
      </c>
      <c r="N1545">
        <v>1</v>
      </c>
      <c r="O1545">
        <v>1</v>
      </c>
      <c r="P1545">
        <v>0</v>
      </c>
      <c r="Q1545">
        <v>2</v>
      </c>
      <c r="R1545">
        <v>1</v>
      </c>
      <c r="S1545">
        <v>0</v>
      </c>
      <c r="T1545">
        <v>10</v>
      </c>
      <c r="Z1545" t="s">
        <v>326</v>
      </c>
      <c r="AF1545" t="s">
        <v>1199</v>
      </c>
      <c r="AG1545">
        <v>1</v>
      </c>
      <c r="AH1545" t="s">
        <v>328</v>
      </c>
      <c r="AI1545" t="s">
        <v>2131</v>
      </c>
      <c r="AJ1545" s="1">
        <v>44721.373807870368</v>
      </c>
      <c r="AK1545" s="1">
        <v>44939.661979166667</v>
      </c>
      <c r="AL1545">
        <v>0</v>
      </c>
      <c r="AN1545">
        <v>0</v>
      </c>
      <c r="AP1545">
        <v>0</v>
      </c>
      <c r="AQ1545">
        <v>1</v>
      </c>
      <c r="AR1545">
        <v>0</v>
      </c>
      <c r="AS1545">
        <v>0</v>
      </c>
      <c r="AU1545">
        <v>0</v>
      </c>
    </row>
    <row r="1546" spans="1:47" x14ac:dyDescent="0.25">
      <c r="A1546" s="1">
        <v>44939.662127430558</v>
      </c>
      <c r="B1546">
        <v>1</v>
      </c>
      <c r="C1546">
        <v>59</v>
      </c>
      <c r="D1546">
        <v>60</v>
      </c>
      <c r="E1546" s="2" t="s">
        <v>4646</v>
      </c>
      <c r="F1546" s="2" t="s">
        <v>1299</v>
      </c>
      <c r="G1546" s="2" t="s">
        <v>326</v>
      </c>
      <c r="H1546" t="s">
        <v>1300</v>
      </c>
      <c r="I1546" t="s">
        <v>324</v>
      </c>
      <c r="J1546" t="s">
        <v>1198</v>
      </c>
      <c r="L1546">
        <v>3</v>
      </c>
      <c r="M1546">
        <v>0</v>
      </c>
      <c r="N1546">
        <v>1</v>
      </c>
      <c r="O1546">
        <v>1</v>
      </c>
      <c r="P1546">
        <v>0</v>
      </c>
      <c r="Q1546">
        <v>2</v>
      </c>
      <c r="R1546">
        <v>1</v>
      </c>
      <c r="S1546">
        <v>0</v>
      </c>
      <c r="T1546">
        <v>10</v>
      </c>
      <c r="Z1546" t="s">
        <v>326</v>
      </c>
      <c r="AF1546" t="s">
        <v>1199</v>
      </c>
      <c r="AG1546">
        <v>1</v>
      </c>
      <c r="AH1546" t="s">
        <v>328</v>
      </c>
      <c r="AI1546" t="s">
        <v>2131</v>
      </c>
      <c r="AJ1546" s="1">
        <v>44721.373807870368</v>
      </c>
      <c r="AK1546" s="1">
        <v>44939.662118055552</v>
      </c>
      <c r="AL1546">
        <v>0</v>
      </c>
      <c r="AN1546">
        <v>0</v>
      </c>
      <c r="AP1546">
        <v>0</v>
      </c>
      <c r="AQ1546">
        <v>1</v>
      </c>
      <c r="AR1546">
        <v>0</v>
      </c>
      <c r="AS1546">
        <v>0</v>
      </c>
      <c r="AU1546">
        <v>0</v>
      </c>
    </row>
    <row r="1547" spans="1:47" x14ac:dyDescent="0.25">
      <c r="A1547" s="1">
        <v>44939.662383487652</v>
      </c>
      <c r="B1547">
        <v>1</v>
      </c>
      <c r="C1547">
        <v>60</v>
      </c>
      <c r="D1547">
        <v>61</v>
      </c>
      <c r="E1547" s="2" t="s">
        <v>4647</v>
      </c>
      <c r="F1547" s="2" t="s">
        <v>1302</v>
      </c>
      <c r="G1547" s="2" t="s">
        <v>326</v>
      </c>
      <c r="H1547" t="s">
        <v>1303</v>
      </c>
      <c r="I1547" t="s">
        <v>324</v>
      </c>
      <c r="J1547" t="s">
        <v>1198</v>
      </c>
      <c r="L1547">
        <v>3</v>
      </c>
      <c r="M1547">
        <v>0</v>
      </c>
      <c r="N1547">
        <v>1</v>
      </c>
      <c r="O1547">
        <v>1</v>
      </c>
      <c r="P1547">
        <v>0</v>
      </c>
      <c r="Q1547">
        <v>2</v>
      </c>
      <c r="R1547">
        <v>1</v>
      </c>
      <c r="S1547">
        <v>0</v>
      </c>
      <c r="T1547">
        <v>10</v>
      </c>
      <c r="Z1547" t="s">
        <v>326</v>
      </c>
      <c r="AF1547" t="s">
        <v>1199</v>
      </c>
      <c r="AG1547">
        <v>1</v>
      </c>
      <c r="AH1547" t="s">
        <v>328</v>
      </c>
      <c r="AI1547" t="s">
        <v>2131</v>
      </c>
      <c r="AJ1547" s="1">
        <v>44721.373807870368</v>
      </c>
      <c r="AK1547" s="1">
        <v>44939.662372685183</v>
      </c>
      <c r="AL1547">
        <v>0</v>
      </c>
      <c r="AN1547">
        <v>0</v>
      </c>
      <c r="AP1547">
        <v>0</v>
      </c>
      <c r="AQ1547">
        <v>1</v>
      </c>
      <c r="AR1547">
        <v>0</v>
      </c>
      <c r="AS1547">
        <v>0</v>
      </c>
      <c r="AU1547">
        <v>0</v>
      </c>
    </row>
    <row r="1548" spans="1:47" x14ac:dyDescent="0.25">
      <c r="A1548" s="1">
        <v>44939.662637114197</v>
      </c>
      <c r="B1548">
        <v>1</v>
      </c>
      <c r="C1548">
        <v>61</v>
      </c>
      <c r="D1548">
        <v>62</v>
      </c>
      <c r="E1548" s="2" t="s">
        <v>4648</v>
      </c>
      <c r="F1548" s="2" t="s">
        <v>1305</v>
      </c>
      <c r="G1548" s="2" t="s">
        <v>326</v>
      </c>
      <c r="H1548" t="s">
        <v>1306</v>
      </c>
      <c r="I1548" t="s">
        <v>324</v>
      </c>
      <c r="J1548" t="s">
        <v>1198</v>
      </c>
      <c r="L1548">
        <v>3</v>
      </c>
      <c r="M1548">
        <v>0</v>
      </c>
      <c r="N1548">
        <v>1</v>
      </c>
      <c r="O1548">
        <v>1</v>
      </c>
      <c r="P1548">
        <v>0</v>
      </c>
      <c r="Q1548">
        <v>2</v>
      </c>
      <c r="R1548">
        <v>1</v>
      </c>
      <c r="S1548">
        <v>0</v>
      </c>
      <c r="T1548">
        <v>10</v>
      </c>
      <c r="Z1548" t="s">
        <v>326</v>
      </c>
      <c r="AF1548" t="s">
        <v>1199</v>
      </c>
      <c r="AG1548">
        <v>1</v>
      </c>
      <c r="AH1548" t="s">
        <v>328</v>
      </c>
      <c r="AI1548" t="s">
        <v>2131</v>
      </c>
      <c r="AJ1548" s="1">
        <v>44721.373819444445</v>
      </c>
      <c r="AK1548" s="1">
        <v>44939.662627314814</v>
      </c>
      <c r="AL1548">
        <v>0</v>
      </c>
      <c r="AN1548">
        <v>0</v>
      </c>
      <c r="AP1548">
        <v>0</v>
      </c>
      <c r="AQ1548">
        <v>1</v>
      </c>
      <c r="AR1548">
        <v>0</v>
      </c>
      <c r="AS1548">
        <v>0</v>
      </c>
      <c r="AU1548">
        <v>0</v>
      </c>
    </row>
    <row r="1549" spans="1:47" x14ac:dyDescent="0.25">
      <c r="A1549" s="1">
        <v>44939.66278707562</v>
      </c>
      <c r="B1549">
        <v>1</v>
      </c>
      <c r="C1549">
        <v>62</v>
      </c>
      <c r="D1549">
        <v>63</v>
      </c>
      <c r="E1549" s="2" t="s">
        <v>4649</v>
      </c>
      <c r="F1549" s="2" t="s">
        <v>1252</v>
      </c>
      <c r="G1549" s="2" t="s">
        <v>326</v>
      </c>
      <c r="H1549" t="s">
        <v>1253</v>
      </c>
      <c r="I1549" t="s">
        <v>324</v>
      </c>
      <c r="J1549" t="s">
        <v>1198</v>
      </c>
      <c r="L1549">
        <v>3</v>
      </c>
      <c r="M1549">
        <v>0</v>
      </c>
      <c r="N1549">
        <v>1</v>
      </c>
      <c r="O1549">
        <v>1</v>
      </c>
      <c r="P1549">
        <v>0</v>
      </c>
      <c r="Q1549">
        <v>2</v>
      </c>
      <c r="R1549">
        <v>1</v>
      </c>
      <c r="S1549">
        <v>0</v>
      </c>
      <c r="T1549">
        <v>10</v>
      </c>
      <c r="Z1549" t="s">
        <v>326</v>
      </c>
      <c r="AF1549" t="s">
        <v>1199</v>
      </c>
      <c r="AG1549">
        <v>1</v>
      </c>
      <c r="AH1549" t="s">
        <v>328</v>
      </c>
      <c r="AI1549" t="s">
        <v>2131</v>
      </c>
      <c r="AJ1549" s="1">
        <v>44721.373819444445</v>
      </c>
      <c r="AK1549" s="1">
        <v>44939.662777777776</v>
      </c>
      <c r="AL1549">
        <v>0</v>
      </c>
      <c r="AN1549">
        <v>0</v>
      </c>
      <c r="AP1549">
        <v>0</v>
      </c>
      <c r="AQ1549">
        <v>1</v>
      </c>
      <c r="AR1549">
        <v>0</v>
      </c>
      <c r="AS1549">
        <v>0</v>
      </c>
      <c r="AU1549">
        <v>0</v>
      </c>
    </row>
    <row r="1550" spans="1:47" x14ac:dyDescent="0.25">
      <c r="A1550" s="1">
        <v>44939.669120910497</v>
      </c>
      <c r="B1550">
        <v>1</v>
      </c>
      <c r="C1550">
        <v>65</v>
      </c>
      <c r="D1550">
        <v>66</v>
      </c>
      <c r="E1550" s="2" t="s">
        <v>4650</v>
      </c>
      <c r="F1550" s="2" t="s">
        <v>1255</v>
      </c>
      <c r="G1550" s="2" t="s">
        <v>326</v>
      </c>
      <c r="H1550" t="s">
        <v>1256</v>
      </c>
      <c r="I1550" t="s">
        <v>324</v>
      </c>
      <c r="J1550" t="s">
        <v>1198</v>
      </c>
      <c r="L1550">
        <v>3</v>
      </c>
      <c r="M1550">
        <v>0</v>
      </c>
      <c r="N1550">
        <v>1</v>
      </c>
      <c r="O1550">
        <v>1</v>
      </c>
      <c r="P1550">
        <v>0</v>
      </c>
      <c r="Q1550">
        <v>2</v>
      </c>
      <c r="R1550">
        <v>1</v>
      </c>
      <c r="S1550">
        <v>0</v>
      </c>
      <c r="T1550">
        <v>10</v>
      </c>
      <c r="Z1550" t="s">
        <v>326</v>
      </c>
      <c r="AF1550" t="s">
        <v>1199</v>
      </c>
      <c r="AG1550">
        <v>1</v>
      </c>
      <c r="AH1550" t="s">
        <v>328</v>
      </c>
      <c r="AI1550" t="s">
        <v>2131</v>
      </c>
      <c r="AJ1550" s="1">
        <v>44721.373831018522</v>
      </c>
      <c r="AK1550" s="1">
        <v>44939.669108796297</v>
      </c>
      <c r="AL1550">
        <v>0</v>
      </c>
      <c r="AN1550">
        <v>0</v>
      </c>
      <c r="AP1550">
        <v>0</v>
      </c>
      <c r="AQ1550">
        <v>1</v>
      </c>
      <c r="AR1550">
        <v>0</v>
      </c>
      <c r="AS1550">
        <v>0</v>
      </c>
      <c r="AU1550">
        <v>0</v>
      </c>
    </row>
    <row r="1551" spans="1:47" x14ac:dyDescent="0.25">
      <c r="A1551" s="1">
        <v>44939.66964058642</v>
      </c>
      <c r="B1551">
        <v>1</v>
      </c>
      <c r="C1551">
        <v>67</v>
      </c>
      <c r="D1551">
        <v>68</v>
      </c>
      <c r="E1551" s="2" t="s">
        <v>4651</v>
      </c>
      <c r="F1551" s="2" t="s">
        <v>1258</v>
      </c>
      <c r="G1551" s="2" t="s">
        <v>326</v>
      </c>
      <c r="H1551" t="s">
        <v>1258</v>
      </c>
      <c r="I1551" t="s">
        <v>324</v>
      </c>
      <c r="J1551" t="s">
        <v>1198</v>
      </c>
      <c r="L1551">
        <v>3</v>
      </c>
      <c r="M1551">
        <v>0</v>
      </c>
      <c r="N1551">
        <v>1</v>
      </c>
      <c r="O1551">
        <v>1</v>
      </c>
      <c r="P1551">
        <v>0</v>
      </c>
      <c r="Q1551">
        <v>2</v>
      </c>
      <c r="R1551">
        <v>1</v>
      </c>
      <c r="S1551">
        <v>0</v>
      </c>
      <c r="T1551">
        <v>10</v>
      </c>
      <c r="Z1551" t="s">
        <v>326</v>
      </c>
      <c r="AF1551" t="s">
        <v>1199</v>
      </c>
      <c r="AG1551">
        <v>1</v>
      </c>
      <c r="AH1551" t="s">
        <v>328</v>
      </c>
      <c r="AI1551" t="s">
        <v>2131</v>
      </c>
      <c r="AJ1551" s="1">
        <v>44721.373831018522</v>
      </c>
      <c r="AK1551" s="1">
        <v>44939.669629629629</v>
      </c>
      <c r="AL1551">
        <v>0</v>
      </c>
      <c r="AN1551">
        <v>0</v>
      </c>
      <c r="AP1551">
        <v>0</v>
      </c>
      <c r="AQ1551">
        <v>1</v>
      </c>
      <c r="AR1551">
        <v>0</v>
      </c>
      <c r="AS1551">
        <v>0</v>
      </c>
      <c r="AU1551">
        <v>0</v>
      </c>
    </row>
    <row r="1552" spans="1:47" x14ac:dyDescent="0.25">
      <c r="A1552" s="1">
        <v>44939.634205362658</v>
      </c>
      <c r="B1552">
        <v>1</v>
      </c>
      <c r="C1552">
        <v>76</v>
      </c>
      <c r="D1552">
        <v>77</v>
      </c>
      <c r="E1552" s="2" t="s">
        <v>4652</v>
      </c>
      <c r="F1552" s="2" t="s">
        <v>4653</v>
      </c>
      <c r="G1552" s="2" t="s">
        <v>326</v>
      </c>
      <c r="H1552" t="s">
        <v>4654</v>
      </c>
      <c r="I1552" t="s">
        <v>324</v>
      </c>
      <c r="J1552" t="s">
        <v>1198</v>
      </c>
      <c r="L1552">
        <v>3</v>
      </c>
      <c r="M1552">
        <v>0</v>
      </c>
      <c r="N1552">
        <v>1</v>
      </c>
      <c r="O1552">
        <v>1</v>
      </c>
      <c r="P1552">
        <v>0</v>
      </c>
      <c r="Q1552">
        <v>2</v>
      </c>
      <c r="R1552">
        <v>1</v>
      </c>
      <c r="S1552">
        <v>0</v>
      </c>
      <c r="T1552">
        <v>10</v>
      </c>
      <c r="Z1552" t="s">
        <v>326</v>
      </c>
      <c r="AF1552" t="s">
        <v>1199</v>
      </c>
      <c r="AG1552">
        <v>1</v>
      </c>
      <c r="AH1552" t="s">
        <v>328</v>
      </c>
      <c r="AI1552" t="s">
        <v>2131</v>
      </c>
      <c r="AJ1552" s="1">
        <v>44721.373865740738</v>
      </c>
      <c r="AK1552" s="1">
        <v>44939.634201388886</v>
      </c>
      <c r="AL1552">
        <v>0</v>
      </c>
      <c r="AN1552">
        <v>0</v>
      </c>
      <c r="AP1552">
        <v>0</v>
      </c>
      <c r="AQ1552">
        <v>1</v>
      </c>
      <c r="AR1552">
        <v>0</v>
      </c>
      <c r="AS1552">
        <v>0</v>
      </c>
      <c r="AU1552">
        <v>0</v>
      </c>
    </row>
    <row r="1553" spans="1:47" x14ac:dyDescent="0.25">
      <c r="A1553" s="1">
        <v>44965.718550154321</v>
      </c>
      <c r="B1553">
        <v>1</v>
      </c>
      <c r="C1553">
        <v>101</v>
      </c>
      <c r="D1553">
        <v>102</v>
      </c>
      <c r="E1553" s="2" t="s">
        <v>4655</v>
      </c>
      <c r="F1553" s="2" t="s">
        <v>4656</v>
      </c>
      <c r="G1553" s="2" t="s">
        <v>326</v>
      </c>
      <c r="H1553" t="s">
        <v>4657</v>
      </c>
      <c r="I1553" t="s">
        <v>324</v>
      </c>
      <c r="J1553" t="s">
        <v>1198</v>
      </c>
      <c r="L1553">
        <v>3</v>
      </c>
      <c r="M1553">
        <v>0</v>
      </c>
      <c r="N1553">
        <v>1</v>
      </c>
      <c r="O1553">
        <v>1</v>
      </c>
      <c r="P1553">
        <v>0</v>
      </c>
      <c r="Q1553">
        <v>2</v>
      </c>
      <c r="R1553">
        <v>1</v>
      </c>
      <c r="S1553">
        <v>0</v>
      </c>
      <c r="T1553">
        <v>10</v>
      </c>
      <c r="Z1553" t="s">
        <v>326</v>
      </c>
      <c r="AF1553" t="s">
        <v>1276</v>
      </c>
      <c r="AG1553">
        <v>1</v>
      </c>
      <c r="AH1553" t="s">
        <v>328</v>
      </c>
      <c r="AI1553" t="s">
        <v>3617</v>
      </c>
      <c r="AJ1553" s="1">
        <v>44721.373981481483</v>
      </c>
      <c r="AK1553" s="1">
        <v>44965.718541666669</v>
      </c>
      <c r="AL1553">
        <v>0</v>
      </c>
      <c r="AN1553">
        <v>0</v>
      </c>
      <c r="AP1553">
        <v>0</v>
      </c>
      <c r="AQ1553">
        <v>1</v>
      </c>
      <c r="AR1553">
        <v>0</v>
      </c>
      <c r="AS1553">
        <v>0</v>
      </c>
      <c r="AU1553">
        <v>0</v>
      </c>
    </row>
    <row r="1554" spans="1:47" x14ac:dyDescent="0.25">
      <c r="A1554" s="1">
        <v>44965.718072415126</v>
      </c>
      <c r="B1554">
        <v>1</v>
      </c>
      <c r="C1554">
        <v>109</v>
      </c>
      <c r="D1554">
        <v>110</v>
      </c>
      <c r="E1554" s="2" t="s">
        <v>4658</v>
      </c>
      <c r="F1554" s="2" t="s">
        <v>4659</v>
      </c>
      <c r="G1554" s="2" t="s">
        <v>326</v>
      </c>
      <c r="H1554" t="s">
        <v>4660</v>
      </c>
      <c r="I1554" t="s">
        <v>324</v>
      </c>
      <c r="J1554" t="s">
        <v>1198</v>
      </c>
      <c r="L1554">
        <v>3</v>
      </c>
      <c r="M1554">
        <v>0</v>
      </c>
      <c r="N1554">
        <v>1</v>
      </c>
      <c r="O1554">
        <v>1</v>
      </c>
      <c r="P1554">
        <v>0</v>
      </c>
      <c r="Q1554">
        <v>2</v>
      </c>
      <c r="R1554">
        <v>1</v>
      </c>
      <c r="S1554">
        <v>0</v>
      </c>
      <c r="T1554">
        <v>10</v>
      </c>
      <c r="Z1554" t="s">
        <v>326</v>
      </c>
      <c r="AF1554" t="s">
        <v>1276</v>
      </c>
      <c r="AG1554">
        <v>1</v>
      </c>
      <c r="AH1554" t="s">
        <v>328</v>
      </c>
      <c r="AI1554" t="s">
        <v>3617</v>
      </c>
      <c r="AJ1554" s="1">
        <v>44721.374050925922</v>
      </c>
      <c r="AK1554" s="1">
        <v>44965.71806712963</v>
      </c>
      <c r="AL1554">
        <v>0</v>
      </c>
      <c r="AN1554">
        <v>0</v>
      </c>
      <c r="AP1554">
        <v>0</v>
      </c>
      <c r="AQ1554">
        <v>1</v>
      </c>
      <c r="AR1554">
        <v>0</v>
      </c>
      <c r="AS1554">
        <v>0</v>
      </c>
      <c r="AU1554">
        <v>0</v>
      </c>
    </row>
    <row r="1555" spans="1:47" x14ac:dyDescent="0.25">
      <c r="A1555" s="1">
        <v>44965.718852777776</v>
      </c>
      <c r="B1555">
        <v>1</v>
      </c>
      <c r="C1555">
        <v>121</v>
      </c>
      <c r="D1555">
        <v>122</v>
      </c>
      <c r="E1555" s="2" t="s">
        <v>4661</v>
      </c>
      <c r="F1555" s="2" t="s">
        <v>4662</v>
      </c>
      <c r="G1555" s="2" t="s">
        <v>326</v>
      </c>
      <c r="H1555" t="s">
        <v>4663</v>
      </c>
      <c r="I1555" t="s">
        <v>324</v>
      </c>
      <c r="J1555" t="s">
        <v>1198</v>
      </c>
      <c r="L1555">
        <v>3</v>
      </c>
      <c r="M1555">
        <v>0</v>
      </c>
      <c r="N1555">
        <v>1</v>
      </c>
      <c r="O1555">
        <v>1</v>
      </c>
      <c r="P1555">
        <v>0</v>
      </c>
      <c r="Q1555">
        <v>2</v>
      </c>
      <c r="R1555">
        <v>1</v>
      </c>
      <c r="S1555">
        <v>0</v>
      </c>
      <c r="T1555">
        <v>10</v>
      </c>
      <c r="Z1555" t="s">
        <v>326</v>
      </c>
      <c r="AF1555" t="s">
        <v>1276</v>
      </c>
      <c r="AG1555">
        <v>1</v>
      </c>
      <c r="AH1555" t="s">
        <v>328</v>
      </c>
      <c r="AI1555" t="s">
        <v>3617</v>
      </c>
      <c r="AJ1555" s="1">
        <v>44721.374155092592</v>
      </c>
      <c r="AK1555" s="1">
        <v>44965.718842592592</v>
      </c>
      <c r="AL1555">
        <v>0</v>
      </c>
      <c r="AN1555">
        <v>0</v>
      </c>
      <c r="AP1555">
        <v>0</v>
      </c>
      <c r="AQ1555">
        <v>1</v>
      </c>
      <c r="AR1555">
        <v>0</v>
      </c>
      <c r="AS1555">
        <v>0</v>
      </c>
      <c r="AU1555">
        <v>0</v>
      </c>
    </row>
    <row r="1556" spans="1:47" x14ac:dyDescent="0.25">
      <c r="A1556" s="1">
        <v>44939.673280208335</v>
      </c>
      <c r="B1556">
        <v>1</v>
      </c>
      <c r="C1556">
        <v>150</v>
      </c>
      <c r="D1556">
        <v>151</v>
      </c>
      <c r="E1556" s="2" t="s">
        <v>4664</v>
      </c>
      <c r="F1556" s="2" t="s">
        <v>4665</v>
      </c>
      <c r="G1556" s="2" t="s">
        <v>326</v>
      </c>
      <c r="H1556" t="s">
        <v>1285</v>
      </c>
      <c r="I1556" t="s">
        <v>324</v>
      </c>
      <c r="J1556" t="s">
        <v>1198</v>
      </c>
      <c r="L1556">
        <v>3</v>
      </c>
      <c r="M1556">
        <v>0</v>
      </c>
      <c r="N1556">
        <v>1</v>
      </c>
      <c r="O1556">
        <v>1</v>
      </c>
      <c r="P1556">
        <v>0</v>
      </c>
      <c r="Q1556">
        <v>2</v>
      </c>
      <c r="R1556">
        <v>1</v>
      </c>
      <c r="S1556">
        <v>0</v>
      </c>
      <c r="T1556">
        <v>10</v>
      </c>
      <c r="Z1556" t="s">
        <v>326</v>
      </c>
      <c r="AF1556" t="s">
        <v>1199</v>
      </c>
      <c r="AG1556">
        <v>1</v>
      </c>
      <c r="AH1556" t="s">
        <v>328</v>
      </c>
      <c r="AI1556" t="s">
        <v>2131</v>
      </c>
      <c r="AJ1556" s="1">
        <v>44721.37427083333</v>
      </c>
      <c r="AK1556" s="1">
        <v>44939.673275462963</v>
      </c>
      <c r="AL1556">
        <v>0</v>
      </c>
      <c r="AN1556">
        <v>0</v>
      </c>
      <c r="AP1556">
        <v>0</v>
      </c>
      <c r="AQ1556">
        <v>1</v>
      </c>
      <c r="AR1556">
        <v>0</v>
      </c>
      <c r="AS1556">
        <v>0</v>
      </c>
      <c r="AU1556">
        <v>0</v>
      </c>
    </row>
    <row r="1557" spans="1:47" x14ac:dyDescent="0.25">
      <c r="A1557" s="1">
        <v>44939.673446180554</v>
      </c>
      <c r="B1557">
        <v>1</v>
      </c>
      <c r="C1557">
        <v>151</v>
      </c>
      <c r="D1557">
        <v>152</v>
      </c>
      <c r="E1557" s="2" t="s">
        <v>4666</v>
      </c>
      <c r="F1557" s="2" t="s">
        <v>4667</v>
      </c>
      <c r="G1557" s="2" t="s">
        <v>326</v>
      </c>
      <c r="H1557" t="s">
        <v>4668</v>
      </c>
      <c r="I1557" t="s">
        <v>324</v>
      </c>
      <c r="J1557" t="s">
        <v>1198</v>
      </c>
      <c r="L1557">
        <v>3</v>
      </c>
      <c r="M1557">
        <v>0</v>
      </c>
      <c r="N1557">
        <v>1</v>
      </c>
      <c r="O1557">
        <v>1</v>
      </c>
      <c r="P1557">
        <v>0</v>
      </c>
      <c r="Q1557">
        <v>2</v>
      </c>
      <c r="R1557">
        <v>1</v>
      </c>
      <c r="S1557">
        <v>0</v>
      </c>
      <c r="T1557">
        <v>10</v>
      </c>
      <c r="Z1557" t="s">
        <v>326</v>
      </c>
      <c r="AF1557" t="s">
        <v>1199</v>
      </c>
      <c r="AG1557">
        <v>1</v>
      </c>
      <c r="AH1557" t="s">
        <v>328</v>
      </c>
      <c r="AI1557" t="s">
        <v>2131</v>
      </c>
      <c r="AJ1557" s="1">
        <v>44721.374282407407</v>
      </c>
      <c r="AK1557" s="1">
        <v>44939.673437500001</v>
      </c>
      <c r="AL1557">
        <v>0</v>
      </c>
      <c r="AN1557">
        <v>0</v>
      </c>
      <c r="AP1557">
        <v>0</v>
      </c>
      <c r="AQ1557">
        <v>1</v>
      </c>
      <c r="AR1557">
        <v>0</v>
      </c>
      <c r="AS1557">
        <v>0</v>
      </c>
      <c r="AU1557">
        <v>0</v>
      </c>
    </row>
    <row r="1558" spans="1:47" x14ac:dyDescent="0.25">
      <c r="A1558" s="1">
        <v>44939.673591396604</v>
      </c>
      <c r="B1558">
        <v>1</v>
      </c>
      <c r="C1558">
        <v>152</v>
      </c>
      <c r="D1558">
        <v>153</v>
      </c>
      <c r="E1558" s="2" t="s">
        <v>4669</v>
      </c>
      <c r="F1558" s="2" t="s">
        <v>4670</v>
      </c>
      <c r="G1558" s="2" t="s">
        <v>326</v>
      </c>
      <c r="H1558" t="s">
        <v>2155</v>
      </c>
      <c r="I1558" t="s">
        <v>324</v>
      </c>
      <c r="J1558" t="s">
        <v>1198</v>
      </c>
      <c r="L1558">
        <v>3</v>
      </c>
      <c r="M1558">
        <v>0</v>
      </c>
      <c r="N1558">
        <v>1</v>
      </c>
      <c r="O1558">
        <v>1</v>
      </c>
      <c r="P1558">
        <v>0</v>
      </c>
      <c r="Q1558">
        <v>2</v>
      </c>
      <c r="R1558">
        <v>1</v>
      </c>
      <c r="S1558">
        <v>0</v>
      </c>
      <c r="T1558">
        <v>10</v>
      </c>
      <c r="Z1558" t="s">
        <v>326</v>
      </c>
      <c r="AF1558" t="s">
        <v>1199</v>
      </c>
      <c r="AG1558">
        <v>1</v>
      </c>
      <c r="AH1558" t="s">
        <v>328</v>
      </c>
      <c r="AI1558" t="s">
        <v>2131</v>
      </c>
      <c r="AJ1558" s="1">
        <v>44721.374293981484</v>
      </c>
      <c r="AK1558" s="1">
        <v>44939.673587962963</v>
      </c>
      <c r="AL1558">
        <v>0</v>
      </c>
      <c r="AN1558">
        <v>0</v>
      </c>
      <c r="AP1558">
        <v>0</v>
      </c>
      <c r="AQ1558">
        <v>1</v>
      </c>
      <c r="AR1558">
        <v>0</v>
      </c>
      <c r="AS1558">
        <v>0</v>
      </c>
      <c r="AU1558">
        <v>0</v>
      </c>
    </row>
    <row r="1559" spans="1:47" x14ac:dyDescent="0.25">
      <c r="A1559" s="1">
        <v>44939.673738155863</v>
      </c>
      <c r="B1559">
        <v>1</v>
      </c>
      <c r="C1559">
        <v>153</v>
      </c>
      <c r="D1559">
        <v>154</v>
      </c>
      <c r="E1559" s="2" t="s">
        <v>4671</v>
      </c>
      <c r="F1559" s="2" t="s">
        <v>4672</v>
      </c>
      <c r="G1559" s="2" t="s">
        <v>326</v>
      </c>
      <c r="H1559" t="s">
        <v>4673</v>
      </c>
      <c r="I1559" t="s">
        <v>324</v>
      </c>
      <c r="J1559" t="s">
        <v>1198</v>
      </c>
      <c r="L1559">
        <v>3</v>
      </c>
      <c r="M1559">
        <v>0</v>
      </c>
      <c r="N1559">
        <v>1</v>
      </c>
      <c r="O1559">
        <v>1</v>
      </c>
      <c r="P1559">
        <v>0</v>
      </c>
      <c r="Q1559">
        <v>2</v>
      </c>
      <c r="R1559">
        <v>1</v>
      </c>
      <c r="S1559">
        <v>0</v>
      </c>
      <c r="T1559">
        <v>10</v>
      </c>
      <c r="Z1559" t="s">
        <v>326</v>
      </c>
      <c r="AF1559" t="s">
        <v>1199</v>
      </c>
      <c r="AG1559">
        <v>1</v>
      </c>
      <c r="AH1559" t="s">
        <v>328</v>
      </c>
      <c r="AI1559" t="s">
        <v>2131</v>
      </c>
      <c r="AJ1559" s="1">
        <v>44721.374293981484</v>
      </c>
      <c r="AK1559" s="1">
        <v>44939.673726851855</v>
      </c>
      <c r="AL1559">
        <v>0</v>
      </c>
      <c r="AN1559">
        <v>0</v>
      </c>
      <c r="AP1559">
        <v>0</v>
      </c>
      <c r="AQ1559">
        <v>1</v>
      </c>
      <c r="AR1559">
        <v>0</v>
      </c>
      <c r="AS1559">
        <v>0</v>
      </c>
      <c r="AU1559">
        <v>0</v>
      </c>
    </row>
    <row r="1560" spans="1:47" x14ac:dyDescent="0.25">
      <c r="A1560" s="1">
        <v>44939.67391682099</v>
      </c>
      <c r="B1560">
        <v>1</v>
      </c>
      <c r="C1560">
        <v>154</v>
      </c>
      <c r="D1560">
        <v>155</v>
      </c>
      <c r="E1560" s="2" t="s">
        <v>4674</v>
      </c>
      <c r="F1560" s="2" t="s">
        <v>4675</v>
      </c>
      <c r="G1560" s="2" t="s">
        <v>326</v>
      </c>
      <c r="H1560" t="s">
        <v>4676</v>
      </c>
      <c r="I1560" t="s">
        <v>324</v>
      </c>
      <c r="J1560" t="s">
        <v>1198</v>
      </c>
      <c r="L1560">
        <v>3</v>
      </c>
      <c r="M1560">
        <v>0</v>
      </c>
      <c r="N1560">
        <v>1</v>
      </c>
      <c r="O1560">
        <v>1</v>
      </c>
      <c r="P1560">
        <v>0</v>
      </c>
      <c r="Q1560">
        <v>2</v>
      </c>
      <c r="R1560">
        <v>1</v>
      </c>
      <c r="S1560">
        <v>0</v>
      </c>
      <c r="T1560">
        <v>10</v>
      </c>
      <c r="Z1560" t="s">
        <v>326</v>
      </c>
      <c r="AF1560" t="s">
        <v>1199</v>
      </c>
      <c r="AG1560">
        <v>1</v>
      </c>
      <c r="AH1560" t="s">
        <v>328</v>
      </c>
      <c r="AI1560" t="s">
        <v>2131</v>
      </c>
      <c r="AJ1560" s="1">
        <v>44721.374305555553</v>
      </c>
      <c r="AK1560" s="1">
        <v>44939.67391203704</v>
      </c>
      <c r="AL1560">
        <v>0</v>
      </c>
      <c r="AN1560">
        <v>0</v>
      </c>
      <c r="AP1560">
        <v>0</v>
      </c>
      <c r="AQ1560">
        <v>1</v>
      </c>
      <c r="AR1560">
        <v>0</v>
      </c>
      <c r="AS1560">
        <v>0</v>
      </c>
      <c r="AU1560">
        <v>0</v>
      </c>
    </row>
    <row r="1561" spans="1:47" x14ac:dyDescent="0.25">
      <c r="A1561" s="1">
        <v>44939.674390779321</v>
      </c>
      <c r="B1561">
        <v>1</v>
      </c>
      <c r="C1561">
        <v>156</v>
      </c>
      <c r="D1561">
        <v>157</v>
      </c>
      <c r="E1561" s="2" t="s">
        <v>4677</v>
      </c>
      <c r="F1561" s="2" t="s">
        <v>4678</v>
      </c>
      <c r="G1561" s="2" t="s">
        <v>326</v>
      </c>
      <c r="H1561" t="s">
        <v>4679</v>
      </c>
      <c r="I1561" t="s">
        <v>324</v>
      </c>
      <c r="J1561" t="s">
        <v>1198</v>
      </c>
      <c r="L1561">
        <v>3</v>
      </c>
      <c r="M1561">
        <v>0</v>
      </c>
      <c r="N1561">
        <v>1</v>
      </c>
      <c r="O1561">
        <v>1</v>
      </c>
      <c r="P1561">
        <v>0</v>
      </c>
      <c r="Q1561">
        <v>2</v>
      </c>
      <c r="R1561">
        <v>1</v>
      </c>
      <c r="S1561">
        <v>0</v>
      </c>
      <c r="T1561">
        <v>10</v>
      </c>
      <c r="Z1561" t="s">
        <v>326</v>
      </c>
      <c r="AF1561" t="s">
        <v>1199</v>
      </c>
      <c r="AG1561">
        <v>1</v>
      </c>
      <c r="AH1561" t="s">
        <v>328</v>
      </c>
      <c r="AI1561" t="s">
        <v>2131</v>
      </c>
      <c r="AJ1561" s="1">
        <v>44721.37431712963</v>
      </c>
      <c r="AK1561" s="1">
        <v>44939.674386574072</v>
      </c>
      <c r="AL1561">
        <v>0</v>
      </c>
      <c r="AN1561">
        <v>0</v>
      </c>
      <c r="AP1561">
        <v>0</v>
      </c>
      <c r="AQ1561">
        <v>1</v>
      </c>
      <c r="AR1561">
        <v>0</v>
      </c>
      <c r="AS1561">
        <v>0</v>
      </c>
      <c r="AU1561">
        <v>0</v>
      </c>
    </row>
    <row r="1562" spans="1:47" x14ac:dyDescent="0.25">
      <c r="A1562" s="1">
        <v>44939.674942129626</v>
      </c>
      <c r="B1562">
        <v>1</v>
      </c>
      <c r="C1562">
        <v>157</v>
      </c>
      <c r="D1562">
        <v>158</v>
      </c>
      <c r="E1562" s="2" t="s">
        <v>4680</v>
      </c>
      <c r="F1562" s="2" t="s">
        <v>4681</v>
      </c>
      <c r="G1562" s="2" t="s">
        <v>326</v>
      </c>
      <c r="H1562" t="s">
        <v>4682</v>
      </c>
      <c r="I1562" t="s">
        <v>324</v>
      </c>
      <c r="J1562" t="s">
        <v>1198</v>
      </c>
      <c r="L1562">
        <v>3</v>
      </c>
      <c r="M1562">
        <v>0</v>
      </c>
      <c r="N1562">
        <v>1</v>
      </c>
      <c r="O1562">
        <v>1</v>
      </c>
      <c r="P1562">
        <v>0</v>
      </c>
      <c r="Q1562">
        <v>2</v>
      </c>
      <c r="R1562">
        <v>1</v>
      </c>
      <c r="S1562">
        <v>0</v>
      </c>
      <c r="T1562">
        <v>10</v>
      </c>
      <c r="Z1562" t="s">
        <v>326</v>
      </c>
      <c r="AF1562" t="s">
        <v>1199</v>
      </c>
      <c r="AG1562">
        <v>1</v>
      </c>
      <c r="AH1562" t="s">
        <v>328</v>
      </c>
      <c r="AI1562" t="s">
        <v>2131</v>
      </c>
      <c r="AJ1562" s="1">
        <v>44721.37431712963</v>
      </c>
      <c r="AK1562" s="1">
        <v>44939.674930555557</v>
      </c>
      <c r="AL1562">
        <v>0</v>
      </c>
      <c r="AN1562">
        <v>0</v>
      </c>
      <c r="AP1562">
        <v>0</v>
      </c>
      <c r="AQ1562">
        <v>1</v>
      </c>
      <c r="AR1562">
        <v>0</v>
      </c>
      <c r="AS1562">
        <v>0</v>
      </c>
      <c r="AU1562">
        <v>0</v>
      </c>
    </row>
    <row r="1563" spans="1:47" x14ac:dyDescent="0.25">
      <c r="A1563" s="1">
        <v>44939.675118132713</v>
      </c>
      <c r="B1563">
        <v>1</v>
      </c>
      <c r="C1563">
        <v>158</v>
      </c>
      <c r="D1563">
        <v>159</v>
      </c>
      <c r="E1563" s="2" t="s">
        <v>4683</v>
      </c>
      <c r="F1563" s="2" t="s">
        <v>4684</v>
      </c>
      <c r="G1563" s="2" t="s">
        <v>326</v>
      </c>
      <c r="H1563" t="s">
        <v>4685</v>
      </c>
      <c r="I1563" t="s">
        <v>324</v>
      </c>
      <c r="J1563" t="s">
        <v>1198</v>
      </c>
      <c r="L1563">
        <v>3</v>
      </c>
      <c r="M1563">
        <v>0</v>
      </c>
      <c r="N1563">
        <v>1</v>
      </c>
      <c r="O1563">
        <v>1</v>
      </c>
      <c r="P1563">
        <v>0</v>
      </c>
      <c r="Q1563">
        <v>2</v>
      </c>
      <c r="R1563">
        <v>1</v>
      </c>
      <c r="S1563">
        <v>0</v>
      </c>
      <c r="T1563">
        <v>10</v>
      </c>
      <c r="Z1563" t="s">
        <v>326</v>
      </c>
      <c r="AF1563" t="s">
        <v>1199</v>
      </c>
      <c r="AG1563">
        <v>1</v>
      </c>
      <c r="AH1563" t="s">
        <v>328</v>
      </c>
      <c r="AI1563" t="s">
        <v>2131</v>
      </c>
      <c r="AJ1563" s="1">
        <v>44721.374328703707</v>
      </c>
      <c r="AK1563" s="1">
        <v>44939.675115740742</v>
      </c>
      <c r="AL1563">
        <v>0</v>
      </c>
      <c r="AN1563">
        <v>0</v>
      </c>
      <c r="AP1563">
        <v>0</v>
      </c>
      <c r="AQ1563">
        <v>1</v>
      </c>
      <c r="AR1563">
        <v>0</v>
      </c>
      <c r="AS1563">
        <v>0</v>
      </c>
      <c r="AU1563">
        <v>0</v>
      </c>
    </row>
    <row r="1564" spans="1:47" x14ac:dyDescent="0.25">
      <c r="A1564" s="1">
        <v>44939.675290933643</v>
      </c>
      <c r="B1564">
        <v>1</v>
      </c>
      <c r="C1564">
        <v>159</v>
      </c>
      <c r="D1564">
        <v>160</v>
      </c>
      <c r="E1564" s="2" t="s">
        <v>4686</v>
      </c>
      <c r="F1564" s="2" t="s">
        <v>4687</v>
      </c>
      <c r="G1564" s="2" t="s">
        <v>326</v>
      </c>
      <c r="H1564" t="s">
        <v>4688</v>
      </c>
      <c r="I1564" t="s">
        <v>324</v>
      </c>
      <c r="J1564" t="s">
        <v>1198</v>
      </c>
      <c r="L1564">
        <v>3</v>
      </c>
      <c r="M1564">
        <v>0</v>
      </c>
      <c r="N1564">
        <v>1</v>
      </c>
      <c r="O1564">
        <v>1</v>
      </c>
      <c r="P1564">
        <v>0</v>
      </c>
      <c r="Q1564">
        <v>2</v>
      </c>
      <c r="R1564">
        <v>1</v>
      </c>
      <c r="S1564">
        <v>0</v>
      </c>
      <c r="T1564">
        <v>10</v>
      </c>
      <c r="Z1564" t="s">
        <v>326</v>
      </c>
      <c r="AF1564" t="s">
        <v>1199</v>
      </c>
      <c r="AG1564">
        <v>1</v>
      </c>
      <c r="AH1564" t="s">
        <v>328</v>
      </c>
      <c r="AI1564" t="s">
        <v>2131</v>
      </c>
      <c r="AJ1564" s="1">
        <v>44721.374328703707</v>
      </c>
      <c r="AK1564" s="1">
        <v>44939.67527777778</v>
      </c>
      <c r="AL1564">
        <v>0</v>
      </c>
      <c r="AN1564">
        <v>0</v>
      </c>
      <c r="AP1564">
        <v>0</v>
      </c>
      <c r="AQ1564">
        <v>1</v>
      </c>
      <c r="AR1564">
        <v>0</v>
      </c>
      <c r="AS1564">
        <v>0</v>
      </c>
      <c r="AU1564">
        <v>0</v>
      </c>
    </row>
    <row r="1565" spans="1:47" x14ac:dyDescent="0.25">
      <c r="A1565" s="1">
        <v>44939.675517013886</v>
      </c>
      <c r="B1565">
        <v>1</v>
      </c>
      <c r="C1565">
        <v>160</v>
      </c>
      <c r="D1565">
        <v>161</v>
      </c>
      <c r="E1565" s="2" t="s">
        <v>4689</v>
      </c>
      <c r="F1565" s="2" t="s">
        <v>4690</v>
      </c>
      <c r="G1565" s="2" t="s">
        <v>326</v>
      </c>
      <c r="H1565" t="s">
        <v>4691</v>
      </c>
      <c r="I1565" t="s">
        <v>324</v>
      </c>
      <c r="J1565" t="s">
        <v>1198</v>
      </c>
      <c r="L1565">
        <v>3</v>
      </c>
      <c r="M1565">
        <v>0</v>
      </c>
      <c r="N1565">
        <v>1</v>
      </c>
      <c r="O1565">
        <v>1</v>
      </c>
      <c r="P1565">
        <v>0</v>
      </c>
      <c r="Q1565">
        <v>2</v>
      </c>
      <c r="R1565">
        <v>1</v>
      </c>
      <c r="S1565">
        <v>0</v>
      </c>
      <c r="T1565">
        <v>10</v>
      </c>
      <c r="Z1565" t="s">
        <v>326</v>
      </c>
      <c r="AF1565" t="s">
        <v>1199</v>
      </c>
      <c r="AG1565">
        <v>1</v>
      </c>
      <c r="AH1565" t="s">
        <v>328</v>
      </c>
      <c r="AI1565" t="s">
        <v>2131</v>
      </c>
      <c r="AJ1565" s="1">
        <v>44721.374340277776</v>
      </c>
      <c r="AK1565" s="1">
        <v>44939.675509259258</v>
      </c>
      <c r="AL1565">
        <v>0</v>
      </c>
      <c r="AN1565">
        <v>0</v>
      </c>
      <c r="AP1565">
        <v>0</v>
      </c>
      <c r="AQ1565">
        <v>1</v>
      </c>
      <c r="AR1565">
        <v>0</v>
      </c>
      <c r="AS1565">
        <v>0</v>
      </c>
      <c r="AU1565">
        <v>0</v>
      </c>
    </row>
    <row r="1566" spans="1:47" x14ac:dyDescent="0.25">
      <c r="A1566" s="1">
        <v>44939.676379899691</v>
      </c>
      <c r="B1566">
        <v>1</v>
      </c>
      <c r="C1566">
        <v>163</v>
      </c>
      <c r="D1566">
        <v>164</v>
      </c>
      <c r="E1566" s="2" t="s">
        <v>4692</v>
      </c>
      <c r="F1566" s="2" t="s">
        <v>4693</v>
      </c>
      <c r="G1566" s="2" t="s">
        <v>326</v>
      </c>
      <c r="H1566" t="s">
        <v>4694</v>
      </c>
      <c r="I1566" t="s">
        <v>324</v>
      </c>
      <c r="J1566" t="s">
        <v>1198</v>
      </c>
      <c r="L1566">
        <v>3</v>
      </c>
      <c r="M1566">
        <v>0</v>
      </c>
      <c r="N1566">
        <v>1</v>
      </c>
      <c r="O1566">
        <v>1</v>
      </c>
      <c r="P1566">
        <v>0</v>
      </c>
      <c r="Q1566">
        <v>2</v>
      </c>
      <c r="R1566">
        <v>1</v>
      </c>
      <c r="S1566">
        <v>0</v>
      </c>
      <c r="T1566">
        <v>10</v>
      </c>
      <c r="Z1566" t="s">
        <v>326</v>
      </c>
      <c r="AF1566" t="s">
        <v>1199</v>
      </c>
      <c r="AG1566">
        <v>1</v>
      </c>
      <c r="AH1566" t="s">
        <v>328</v>
      </c>
      <c r="AI1566" t="s">
        <v>2131</v>
      </c>
      <c r="AJ1566" s="1">
        <v>44721.374363425923</v>
      </c>
      <c r="AK1566" s="1">
        <v>44939.676377314812</v>
      </c>
      <c r="AL1566">
        <v>0</v>
      </c>
      <c r="AN1566">
        <v>0</v>
      </c>
      <c r="AP1566">
        <v>0</v>
      </c>
      <c r="AQ1566">
        <v>1</v>
      </c>
      <c r="AR1566">
        <v>0</v>
      </c>
      <c r="AS1566">
        <v>0</v>
      </c>
      <c r="AU1566">
        <v>0</v>
      </c>
    </row>
    <row r="1567" spans="1:47" x14ac:dyDescent="0.25">
      <c r="A1567" s="1">
        <v>44939.677110416669</v>
      </c>
      <c r="B1567">
        <v>1</v>
      </c>
      <c r="C1567">
        <v>165</v>
      </c>
      <c r="D1567">
        <v>166</v>
      </c>
      <c r="E1567" s="2" t="s">
        <v>4695</v>
      </c>
      <c r="F1567" s="2" t="s">
        <v>4696</v>
      </c>
      <c r="G1567" s="2" t="s">
        <v>326</v>
      </c>
      <c r="H1567" t="s">
        <v>4697</v>
      </c>
      <c r="I1567" t="s">
        <v>324</v>
      </c>
      <c r="J1567" t="s">
        <v>1198</v>
      </c>
      <c r="L1567">
        <v>3</v>
      </c>
      <c r="M1567">
        <v>0</v>
      </c>
      <c r="N1567">
        <v>1</v>
      </c>
      <c r="O1567">
        <v>1</v>
      </c>
      <c r="P1567">
        <v>0</v>
      </c>
      <c r="Q1567">
        <v>2</v>
      </c>
      <c r="R1567">
        <v>1</v>
      </c>
      <c r="S1567">
        <v>0</v>
      </c>
      <c r="T1567">
        <v>10</v>
      </c>
      <c r="Z1567" t="s">
        <v>326</v>
      </c>
      <c r="AF1567" t="s">
        <v>1199</v>
      </c>
      <c r="AG1567">
        <v>1</v>
      </c>
      <c r="AH1567" t="s">
        <v>328</v>
      </c>
      <c r="AI1567" t="s">
        <v>2131</v>
      </c>
      <c r="AJ1567" s="1">
        <v>44721.374374999999</v>
      </c>
      <c r="AK1567" s="1">
        <v>44939.677106481482</v>
      </c>
      <c r="AL1567">
        <v>0</v>
      </c>
      <c r="AN1567">
        <v>0</v>
      </c>
      <c r="AP1567">
        <v>0</v>
      </c>
      <c r="AQ1567">
        <v>1</v>
      </c>
      <c r="AR1567">
        <v>0</v>
      </c>
      <c r="AS1567">
        <v>0</v>
      </c>
      <c r="AU1567">
        <v>0</v>
      </c>
    </row>
    <row r="1568" spans="1:47" x14ac:dyDescent="0.25">
      <c r="A1568" s="1">
        <v>44939.679756712962</v>
      </c>
      <c r="B1568">
        <v>1</v>
      </c>
      <c r="C1568">
        <v>233</v>
      </c>
      <c r="D1568">
        <v>234</v>
      </c>
      <c r="E1568" s="2" t="s">
        <v>4698</v>
      </c>
      <c r="F1568" s="2" t="s">
        <v>4699</v>
      </c>
      <c r="G1568" s="2" t="s">
        <v>326</v>
      </c>
      <c r="H1568" t="s">
        <v>1285</v>
      </c>
      <c r="I1568" t="s">
        <v>324</v>
      </c>
      <c r="J1568" t="s">
        <v>1198</v>
      </c>
      <c r="L1568">
        <v>3</v>
      </c>
      <c r="M1568">
        <v>0</v>
      </c>
      <c r="N1568">
        <v>1</v>
      </c>
      <c r="O1568">
        <v>1</v>
      </c>
      <c r="P1568">
        <v>0</v>
      </c>
      <c r="Q1568">
        <v>2</v>
      </c>
      <c r="R1568">
        <v>1</v>
      </c>
      <c r="S1568">
        <v>0</v>
      </c>
      <c r="T1568">
        <v>10</v>
      </c>
      <c r="Z1568" t="s">
        <v>326</v>
      </c>
      <c r="AF1568" t="s">
        <v>1199</v>
      </c>
      <c r="AG1568">
        <v>1</v>
      </c>
      <c r="AH1568" t="s">
        <v>328</v>
      </c>
      <c r="AI1568" t="s">
        <v>2131</v>
      </c>
      <c r="AJ1568" s="1">
        <v>44721.374710648146</v>
      </c>
      <c r="AK1568" s="1">
        <v>44939.679745370369</v>
      </c>
      <c r="AL1568">
        <v>0</v>
      </c>
      <c r="AN1568">
        <v>0</v>
      </c>
      <c r="AP1568">
        <v>0</v>
      </c>
      <c r="AQ1568">
        <v>1</v>
      </c>
      <c r="AR1568">
        <v>0</v>
      </c>
      <c r="AS1568">
        <v>0</v>
      </c>
      <c r="AU1568">
        <v>0</v>
      </c>
    </row>
    <row r="1569" spans="1:47" x14ac:dyDescent="0.25">
      <c r="A1569" s="1">
        <v>44939.679890547843</v>
      </c>
      <c r="B1569">
        <v>1</v>
      </c>
      <c r="C1569">
        <v>234</v>
      </c>
      <c r="D1569">
        <v>235</v>
      </c>
      <c r="E1569" s="2" t="s">
        <v>4700</v>
      </c>
      <c r="F1569" s="2" t="s">
        <v>4701</v>
      </c>
      <c r="G1569" s="2" t="s">
        <v>326</v>
      </c>
      <c r="H1569" t="s">
        <v>1288</v>
      </c>
      <c r="I1569" t="s">
        <v>324</v>
      </c>
      <c r="J1569" t="s">
        <v>1198</v>
      </c>
      <c r="L1569">
        <v>3</v>
      </c>
      <c r="M1569">
        <v>0</v>
      </c>
      <c r="N1569">
        <v>1</v>
      </c>
      <c r="O1569">
        <v>1</v>
      </c>
      <c r="P1569">
        <v>0</v>
      </c>
      <c r="Q1569">
        <v>2</v>
      </c>
      <c r="R1569">
        <v>1</v>
      </c>
      <c r="S1569">
        <v>0</v>
      </c>
      <c r="T1569">
        <v>10</v>
      </c>
      <c r="Z1569" t="s">
        <v>326</v>
      </c>
      <c r="AF1569" t="s">
        <v>1199</v>
      </c>
      <c r="AG1569">
        <v>1</v>
      </c>
      <c r="AH1569" t="s">
        <v>328</v>
      </c>
      <c r="AI1569" t="s">
        <v>2131</v>
      </c>
      <c r="AJ1569" s="1">
        <v>44721.374722222223</v>
      </c>
      <c r="AK1569" s="1">
        <v>44939.679884259262</v>
      </c>
      <c r="AL1569">
        <v>0</v>
      </c>
      <c r="AN1569">
        <v>0</v>
      </c>
      <c r="AP1569">
        <v>0</v>
      </c>
      <c r="AQ1569">
        <v>1</v>
      </c>
      <c r="AR1569">
        <v>0</v>
      </c>
      <c r="AS1569">
        <v>0</v>
      </c>
      <c r="AU1569">
        <v>0</v>
      </c>
    </row>
    <row r="1570" spans="1:47" x14ac:dyDescent="0.25">
      <c r="A1570" s="1">
        <v>44939.68002492284</v>
      </c>
      <c r="B1570">
        <v>1</v>
      </c>
      <c r="C1570">
        <v>235</v>
      </c>
      <c r="D1570">
        <v>236</v>
      </c>
      <c r="E1570" s="2" t="s">
        <v>4702</v>
      </c>
      <c r="F1570" s="2" t="s">
        <v>4703</v>
      </c>
      <c r="G1570" s="2" t="s">
        <v>326</v>
      </c>
      <c r="H1570" t="s">
        <v>2155</v>
      </c>
      <c r="I1570" t="s">
        <v>324</v>
      </c>
      <c r="J1570" t="s">
        <v>1198</v>
      </c>
      <c r="L1570">
        <v>3</v>
      </c>
      <c r="M1570">
        <v>0</v>
      </c>
      <c r="N1570">
        <v>1</v>
      </c>
      <c r="O1570">
        <v>1</v>
      </c>
      <c r="P1570">
        <v>0</v>
      </c>
      <c r="Q1570">
        <v>2</v>
      </c>
      <c r="R1570">
        <v>1</v>
      </c>
      <c r="S1570">
        <v>0</v>
      </c>
      <c r="T1570">
        <v>10</v>
      </c>
      <c r="Z1570" t="s">
        <v>326</v>
      </c>
      <c r="AF1570" t="s">
        <v>1199</v>
      </c>
      <c r="AG1570">
        <v>1</v>
      </c>
      <c r="AH1570" t="s">
        <v>328</v>
      </c>
      <c r="AI1570" t="s">
        <v>2131</v>
      </c>
      <c r="AJ1570" s="1">
        <v>44721.374722222223</v>
      </c>
      <c r="AK1570" s="1">
        <v>44939.680011574077</v>
      </c>
      <c r="AL1570">
        <v>0</v>
      </c>
      <c r="AN1570">
        <v>0</v>
      </c>
      <c r="AP1570">
        <v>0</v>
      </c>
      <c r="AQ1570">
        <v>1</v>
      </c>
      <c r="AR1570">
        <v>0</v>
      </c>
      <c r="AS1570">
        <v>0</v>
      </c>
      <c r="AU1570">
        <v>0</v>
      </c>
    </row>
    <row r="1571" spans="1:47" x14ac:dyDescent="0.25">
      <c r="A1571" s="1">
        <v>44939.681093749998</v>
      </c>
      <c r="B1571">
        <v>1</v>
      </c>
      <c r="C1571">
        <v>236</v>
      </c>
      <c r="D1571">
        <v>237</v>
      </c>
      <c r="E1571" s="2" t="s">
        <v>4704</v>
      </c>
      <c r="F1571" s="2" t="s">
        <v>4705</v>
      </c>
      <c r="G1571" s="2" t="s">
        <v>326</v>
      </c>
      <c r="H1571" t="s">
        <v>1291</v>
      </c>
      <c r="I1571" t="s">
        <v>324</v>
      </c>
      <c r="J1571" t="s">
        <v>1198</v>
      </c>
      <c r="L1571">
        <v>3</v>
      </c>
      <c r="M1571">
        <v>0</v>
      </c>
      <c r="N1571">
        <v>1</v>
      </c>
      <c r="O1571">
        <v>1</v>
      </c>
      <c r="P1571">
        <v>0</v>
      </c>
      <c r="Q1571">
        <v>2</v>
      </c>
      <c r="R1571">
        <v>1</v>
      </c>
      <c r="S1571">
        <v>0</v>
      </c>
      <c r="T1571">
        <v>10</v>
      </c>
      <c r="Z1571" t="s">
        <v>326</v>
      </c>
      <c r="AF1571" t="s">
        <v>1199</v>
      </c>
      <c r="AG1571">
        <v>1</v>
      </c>
      <c r="AH1571" t="s">
        <v>328</v>
      </c>
      <c r="AI1571" t="s">
        <v>2131</v>
      </c>
      <c r="AJ1571" s="1">
        <v>44721.374722222223</v>
      </c>
      <c r="AK1571" s="1">
        <v>44939.681087962963</v>
      </c>
      <c r="AL1571">
        <v>0</v>
      </c>
      <c r="AN1571">
        <v>0</v>
      </c>
      <c r="AP1571">
        <v>0</v>
      </c>
      <c r="AQ1571">
        <v>1</v>
      </c>
      <c r="AR1571">
        <v>0</v>
      </c>
      <c r="AS1571">
        <v>0</v>
      </c>
      <c r="AU1571">
        <v>0</v>
      </c>
    </row>
    <row r="1572" spans="1:47" x14ac:dyDescent="0.25">
      <c r="A1572" s="1">
        <v>44939.682240740738</v>
      </c>
      <c r="B1572">
        <v>1</v>
      </c>
      <c r="C1572">
        <v>241</v>
      </c>
      <c r="D1572">
        <v>242</v>
      </c>
      <c r="E1572" s="2" t="s">
        <v>4706</v>
      </c>
      <c r="F1572" s="2" t="s">
        <v>4707</v>
      </c>
      <c r="G1572" s="2" t="s">
        <v>326</v>
      </c>
      <c r="H1572" t="s">
        <v>4708</v>
      </c>
      <c r="I1572" t="s">
        <v>324</v>
      </c>
      <c r="J1572" t="s">
        <v>1198</v>
      </c>
      <c r="L1572">
        <v>3</v>
      </c>
      <c r="M1572">
        <v>0</v>
      </c>
      <c r="N1572">
        <v>1</v>
      </c>
      <c r="O1572">
        <v>1</v>
      </c>
      <c r="P1572">
        <v>0</v>
      </c>
      <c r="Q1572">
        <v>2</v>
      </c>
      <c r="R1572">
        <v>1</v>
      </c>
      <c r="S1572">
        <v>0</v>
      </c>
      <c r="T1572">
        <v>10</v>
      </c>
      <c r="Z1572" t="s">
        <v>326</v>
      </c>
      <c r="AF1572" t="s">
        <v>1199</v>
      </c>
      <c r="AG1572">
        <v>1</v>
      </c>
      <c r="AH1572" t="s">
        <v>328</v>
      </c>
      <c r="AI1572" t="s">
        <v>2131</v>
      </c>
      <c r="AJ1572" s="1">
        <v>44721.374756944446</v>
      </c>
      <c r="AK1572" s="1">
        <v>44939.682233796295</v>
      </c>
      <c r="AL1572">
        <v>0</v>
      </c>
      <c r="AN1572">
        <v>0</v>
      </c>
      <c r="AP1572">
        <v>0</v>
      </c>
      <c r="AQ1572">
        <v>1</v>
      </c>
      <c r="AR1572">
        <v>0</v>
      </c>
      <c r="AS1572">
        <v>0</v>
      </c>
      <c r="AU1572">
        <v>0</v>
      </c>
    </row>
    <row r="1573" spans="1:47" x14ac:dyDescent="0.25">
      <c r="A1573" s="1">
        <v>44939.684085918212</v>
      </c>
      <c r="B1573">
        <v>1</v>
      </c>
      <c r="C1573">
        <v>242</v>
      </c>
      <c r="D1573">
        <v>243</v>
      </c>
      <c r="E1573" s="2" t="s">
        <v>4709</v>
      </c>
      <c r="F1573" s="2" t="s">
        <v>4710</v>
      </c>
      <c r="G1573" s="2" t="s">
        <v>326</v>
      </c>
      <c r="H1573" t="s">
        <v>4711</v>
      </c>
      <c r="I1573" t="s">
        <v>324</v>
      </c>
      <c r="J1573" t="s">
        <v>1198</v>
      </c>
      <c r="L1573">
        <v>3</v>
      </c>
      <c r="M1573">
        <v>0</v>
      </c>
      <c r="N1573">
        <v>1</v>
      </c>
      <c r="O1573">
        <v>1</v>
      </c>
      <c r="P1573">
        <v>0</v>
      </c>
      <c r="Q1573">
        <v>2</v>
      </c>
      <c r="R1573">
        <v>1</v>
      </c>
      <c r="S1573">
        <v>0</v>
      </c>
      <c r="T1573">
        <v>10</v>
      </c>
      <c r="Z1573" t="s">
        <v>326</v>
      </c>
      <c r="AF1573" t="s">
        <v>1199</v>
      </c>
      <c r="AG1573">
        <v>1</v>
      </c>
      <c r="AH1573" t="s">
        <v>328</v>
      </c>
      <c r="AI1573" t="s">
        <v>2131</v>
      </c>
      <c r="AJ1573" s="1">
        <v>44721.374768518515</v>
      </c>
      <c r="AK1573" s="1">
        <v>44939.684074074074</v>
      </c>
      <c r="AL1573">
        <v>0</v>
      </c>
      <c r="AN1573">
        <v>0</v>
      </c>
      <c r="AP1573">
        <v>0</v>
      </c>
      <c r="AQ1573">
        <v>1</v>
      </c>
      <c r="AR1573">
        <v>0</v>
      </c>
      <c r="AS1573">
        <v>0</v>
      </c>
      <c r="AU1573">
        <v>0</v>
      </c>
    </row>
    <row r="1574" spans="1:47" x14ac:dyDescent="0.25">
      <c r="A1574" s="1">
        <v>44939.684636882717</v>
      </c>
      <c r="B1574">
        <v>1</v>
      </c>
      <c r="C1574">
        <v>243</v>
      </c>
      <c r="D1574">
        <v>244</v>
      </c>
      <c r="E1574" s="2" t="s">
        <v>4712</v>
      </c>
      <c r="F1574" s="2" t="s">
        <v>4713</v>
      </c>
      <c r="G1574" s="2" t="s">
        <v>326</v>
      </c>
      <c r="H1574" t="s">
        <v>4714</v>
      </c>
      <c r="I1574" t="s">
        <v>324</v>
      </c>
      <c r="J1574" t="s">
        <v>1198</v>
      </c>
      <c r="L1574">
        <v>3</v>
      </c>
      <c r="M1574">
        <v>0</v>
      </c>
      <c r="N1574">
        <v>1</v>
      </c>
      <c r="O1574">
        <v>1</v>
      </c>
      <c r="P1574">
        <v>0</v>
      </c>
      <c r="Q1574">
        <v>2</v>
      </c>
      <c r="R1574">
        <v>1</v>
      </c>
      <c r="S1574">
        <v>0</v>
      </c>
      <c r="T1574">
        <v>10</v>
      </c>
      <c r="Z1574" t="s">
        <v>326</v>
      </c>
      <c r="AF1574" t="s">
        <v>1199</v>
      </c>
      <c r="AG1574">
        <v>1</v>
      </c>
      <c r="AH1574" t="s">
        <v>328</v>
      </c>
      <c r="AI1574" t="s">
        <v>2131</v>
      </c>
      <c r="AJ1574" s="1">
        <v>44721.374768518515</v>
      </c>
      <c r="AK1574" s="1">
        <v>44939.684629629628</v>
      </c>
      <c r="AL1574">
        <v>0</v>
      </c>
      <c r="AN1574">
        <v>0</v>
      </c>
      <c r="AP1574">
        <v>0</v>
      </c>
      <c r="AQ1574">
        <v>1</v>
      </c>
      <c r="AR1574">
        <v>0</v>
      </c>
      <c r="AS1574">
        <v>0</v>
      </c>
      <c r="AU1574">
        <v>0</v>
      </c>
    </row>
    <row r="1575" spans="1:47" x14ac:dyDescent="0.25">
      <c r="A1575" s="1">
        <v>44939.685186921299</v>
      </c>
      <c r="B1575">
        <v>1</v>
      </c>
      <c r="C1575">
        <v>246</v>
      </c>
      <c r="D1575">
        <v>247</v>
      </c>
      <c r="E1575" s="2" t="s">
        <v>4715</v>
      </c>
      <c r="F1575" s="2" t="s">
        <v>4716</v>
      </c>
      <c r="G1575" s="2" t="s">
        <v>326</v>
      </c>
      <c r="H1575" t="s">
        <v>4717</v>
      </c>
      <c r="I1575" t="s">
        <v>324</v>
      </c>
      <c r="J1575" t="s">
        <v>1198</v>
      </c>
      <c r="L1575">
        <v>3</v>
      </c>
      <c r="M1575">
        <v>0</v>
      </c>
      <c r="N1575">
        <v>1</v>
      </c>
      <c r="O1575">
        <v>1</v>
      </c>
      <c r="P1575">
        <v>0</v>
      </c>
      <c r="Q1575">
        <v>2</v>
      </c>
      <c r="R1575">
        <v>1</v>
      </c>
      <c r="S1575">
        <v>0</v>
      </c>
      <c r="T1575">
        <v>10</v>
      </c>
      <c r="Z1575" t="s">
        <v>326</v>
      </c>
      <c r="AF1575" t="s">
        <v>1199</v>
      </c>
      <c r="AG1575">
        <v>1</v>
      </c>
      <c r="AH1575" t="s">
        <v>328</v>
      </c>
      <c r="AI1575" t="s">
        <v>2131</v>
      </c>
      <c r="AJ1575" s="1">
        <v>44721.374791666669</v>
      </c>
      <c r="AK1575" s="1">
        <v>44939.685173611113</v>
      </c>
      <c r="AL1575">
        <v>0</v>
      </c>
      <c r="AN1575">
        <v>0</v>
      </c>
      <c r="AP1575">
        <v>0</v>
      </c>
      <c r="AQ1575">
        <v>1</v>
      </c>
      <c r="AR1575">
        <v>0</v>
      </c>
      <c r="AS1575">
        <v>0</v>
      </c>
      <c r="AU1575">
        <v>0</v>
      </c>
    </row>
    <row r="1576" spans="1:47" x14ac:dyDescent="0.25">
      <c r="A1576" s="1">
        <v>44939.685535416669</v>
      </c>
      <c r="B1576">
        <v>1</v>
      </c>
      <c r="C1576">
        <v>248</v>
      </c>
      <c r="D1576">
        <v>249</v>
      </c>
      <c r="E1576" s="2" t="s">
        <v>4718</v>
      </c>
      <c r="F1576" s="2" t="s">
        <v>4719</v>
      </c>
      <c r="G1576" s="2" t="s">
        <v>326</v>
      </c>
      <c r="H1576" t="s">
        <v>4720</v>
      </c>
      <c r="I1576" t="s">
        <v>324</v>
      </c>
      <c r="J1576" t="s">
        <v>1198</v>
      </c>
      <c r="L1576">
        <v>3</v>
      </c>
      <c r="M1576">
        <v>0</v>
      </c>
      <c r="N1576">
        <v>1</v>
      </c>
      <c r="O1576">
        <v>1</v>
      </c>
      <c r="P1576">
        <v>0</v>
      </c>
      <c r="Q1576">
        <v>2</v>
      </c>
      <c r="R1576">
        <v>1</v>
      </c>
      <c r="S1576">
        <v>0</v>
      </c>
      <c r="T1576">
        <v>10</v>
      </c>
      <c r="Z1576" t="s">
        <v>326</v>
      </c>
      <c r="AF1576" t="s">
        <v>1199</v>
      </c>
      <c r="AG1576">
        <v>1</v>
      </c>
      <c r="AH1576" t="s">
        <v>328</v>
      </c>
      <c r="AI1576" t="s">
        <v>2131</v>
      </c>
      <c r="AJ1576" s="1">
        <v>44721.374814814815</v>
      </c>
      <c r="AK1576" s="1">
        <v>44939.685532407406</v>
      </c>
      <c r="AL1576">
        <v>0</v>
      </c>
      <c r="AN1576">
        <v>0</v>
      </c>
      <c r="AP1576">
        <v>0</v>
      </c>
      <c r="AQ1576">
        <v>1</v>
      </c>
      <c r="AR1576">
        <v>0</v>
      </c>
      <c r="AS1576">
        <v>0</v>
      </c>
      <c r="AU1576">
        <v>0</v>
      </c>
    </row>
    <row r="1577" spans="1:47" x14ac:dyDescent="0.25">
      <c r="A1577" s="1">
        <v>44946.693704591053</v>
      </c>
      <c r="B1577">
        <v>1</v>
      </c>
      <c r="C1577">
        <v>375</v>
      </c>
      <c r="D1577">
        <v>376</v>
      </c>
      <c r="E1577" s="2" t="s">
        <v>4721</v>
      </c>
      <c r="F1577" s="2" t="s">
        <v>4722</v>
      </c>
      <c r="G1577" s="2" t="s">
        <v>3524</v>
      </c>
      <c r="H1577" t="s">
        <v>2137</v>
      </c>
      <c r="I1577" t="s">
        <v>324</v>
      </c>
      <c r="J1577" t="s">
        <v>1198</v>
      </c>
      <c r="L1577">
        <v>3</v>
      </c>
      <c r="M1577">
        <v>0</v>
      </c>
      <c r="N1577">
        <v>1</v>
      </c>
      <c r="O1577">
        <v>1</v>
      </c>
      <c r="P1577">
        <v>0</v>
      </c>
      <c r="Q1577">
        <v>2</v>
      </c>
      <c r="R1577">
        <v>1</v>
      </c>
      <c r="S1577">
        <v>0</v>
      </c>
      <c r="T1577">
        <v>30</v>
      </c>
      <c r="Z1577" t="s">
        <v>3524</v>
      </c>
      <c r="AF1577" t="s">
        <v>1199</v>
      </c>
      <c r="AG1577">
        <v>1</v>
      </c>
      <c r="AH1577" t="s">
        <v>328</v>
      </c>
      <c r="AI1577" t="s">
        <v>2131</v>
      </c>
      <c r="AJ1577" s="1">
        <v>44721.375462962962</v>
      </c>
      <c r="AK1577" s="1">
        <v>44946.693692129629</v>
      </c>
      <c r="AL1577">
        <v>0</v>
      </c>
      <c r="AN1577">
        <v>0</v>
      </c>
      <c r="AP1577">
        <v>0</v>
      </c>
      <c r="AQ1577">
        <v>1</v>
      </c>
      <c r="AR1577">
        <v>0</v>
      </c>
      <c r="AS1577">
        <v>0</v>
      </c>
      <c r="AU1577">
        <v>0</v>
      </c>
    </row>
    <row r="1578" spans="1:47" x14ac:dyDescent="0.25">
      <c r="A1578" s="1">
        <v>45012.351301697534</v>
      </c>
      <c r="B1578">
        <v>1</v>
      </c>
      <c r="C1578">
        <v>1991</v>
      </c>
      <c r="D1578">
        <v>2008</v>
      </c>
      <c r="E1578" s="2" t="s">
        <v>4723</v>
      </c>
      <c r="F1578" s="2" t="s">
        <v>4724</v>
      </c>
      <c r="G1578" s="2" t="s">
        <v>326</v>
      </c>
      <c r="H1578" t="s">
        <v>4725</v>
      </c>
      <c r="I1578" t="s">
        <v>4726</v>
      </c>
      <c r="J1578" t="s">
        <v>1198</v>
      </c>
      <c r="L1578">
        <v>3</v>
      </c>
      <c r="M1578">
        <v>0</v>
      </c>
      <c r="N1578">
        <v>1</v>
      </c>
      <c r="O1578">
        <v>1</v>
      </c>
      <c r="P1578">
        <v>0</v>
      </c>
      <c r="Q1578">
        <v>0</v>
      </c>
      <c r="R1578">
        <v>0</v>
      </c>
      <c r="S1578">
        <v>0</v>
      </c>
      <c r="T1578">
        <v>0</v>
      </c>
      <c r="Z1578" t="s">
        <v>326</v>
      </c>
      <c r="AF1578" t="s">
        <v>1199</v>
      </c>
      <c r="AG1578">
        <v>1</v>
      </c>
      <c r="AH1578" t="s">
        <v>2270</v>
      </c>
      <c r="AI1578" t="s">
        <v>2270</v>
      </c>
      <c r="AJ1578" s="1">
        <v>45012.351226851853</v>
      </c>
      <c r="AK1578" s="1">
        <v>45012.3512962963</v>
      </c>
      <c r="AL1578">
        <v>0</v>
      </c>
      <c r="AN1578">
        <v>0</v>
      </c>
      <c r="AP1578">
        <v>0</v>
      </c>
      <c r="AQ1578">
        <v>1</v>
      </c>
      <c r="AR1578">
        <v>0</v>
      </c>
      <c r="AS1578">
        <v>0</v>
      </c>
      <c r="AU1578">
        <v>0</v>
      </c>
    </row>
    <row r="1579" spans="1:47" x14ac:dyDescent="0.25">
      <c r="A1579" s="1">
        <v>45012.354535069448</v>
      </c>
      <c r="B1579">
        <v>1</v>
      </c>
      <c r="C1579">
        <v>1992</v>
      </c>
      <c r="D1579">
        <v>2009</v>
      </c>
      <c r="E1579" s="2" t="s">
        <v>4727</v>
      </c>
      <c r="F1579" s="2" t="s">
        <v>4728</v>
      </c>
      <c r="G1579" s="2" t="s">
        <v>326</v>
      </c>
      <c r="H1579" t="s">
        <v>4729</v>
      </c>
      <c r="I1579" t="s">
        <v>4726</v>
      </c>
      <c r="J1579" t="s">
        <v>1198</v>
      </c>
      <c r="L1579">
        <v>3</v>
      </c>
      <c r="M1579">
        <v>0</v>
      </c>
      <c r="N1579">
        <v>1</v>
      </c>
      <c r="O1579">
        <v>1</v>
      </c>
      <c r="P1579">
        <v>0</v>
      </c>
      <c r="Q1579">
        <v>0</v>
      </c>
      <c r="R1579">
        <v>0</v>
      </c>
      <c r="S1579">
        <v>0</v>
      </c>
      <c r="T1579">
        <v>0</v>
      </c>
      <c r="Z1579" t="s">
        <v>326</v>
      </c>
      <c r="AF1579" t="s">
        <v>1199</v>
      </c>
      <c r="AG1579">
        <v>1</v>
      </c>
      <c r="AH1579" t="s">
        <v>2270</v>
      </c>
      <c r="AI1579" t="s">
        <v>2270</v>
      </c>
      <c r="AJ1579" s="1">
        <v>45012.354398148149</v>
      </c>
      <c r="AK1579" s="1">
        <v>45012.354525462964</v>
      </c>
      <c r="AL1579">
        <v>0</v>
      </c>
      <c r="AN1579">
        <v>0</v>
      </c>
      <c r="AP1579">
        <v>0</v>
      </c>
      <c r="AQ1579">
        <v>1</v>
      </c>
      <c r="AR1579">
        <v>0</v>
      </c>
      <c r="AS1579">
        <v>0</v>
      </c>
      <c r="AU1579">
        <v>0</v>
      </c>
    </row>
    <row r="1580" spans="1:47" x14ac:dyDescent="0.25">
      <c r="A1580" s="1">
        <v>44985.630867283951</v>
      </c>
      <c r="B1580">
        <v>1</v>
      </c>
      <c r="C1580">
        <v>1974</v>
      </c>
      <c r="D1580">
        <v>1988</v>
      </c>
      <c r="E1580" s="2" t="s">
        <v>4730</v>
      </c>
      <c r="F1580" s="2" t="s">
        <v>4731</v>
      </c>
      <c r="G1580" s="2" t="s">
        <v>3524</v>
      </c>
      <c r="H1580" t="s">
        <v>4732</v>
      </c>
      <c r="I1580" t="s">
        <v>4726</v>
      </c>
      <c r="J1580" t="s">
        <v>1198</v>
      </c>
      <c r="L1580">
        <v>3</v>
      </c>
      <c r="M1580">
        <v>0</v>
      </c>
      <c r="N1580">
        <v>1</v>
      </c>
      <c r="O1580">
        <v>1</v>
      </c>
      <c r="P1580">
        <v>0</v>
      </c>
      <c r="Q1580">
        <v>2</v>
      </c>
      <c r="R1580">
        <v>1</v>
      </c>
      <c r="S1580">
        <v>0</v>
      </c>
      <c r="T1580">
        <v>0</v>
      </c>
      <c r="Z1580" t="s">
        <v>3524</v>
      </c>
      <c r="AF1580" t="s">
        <v>1222</v>
      </c>
      <c r="AG1580">
        <v>1</v>
      </c>
      <c r="AH1580" t="s">
        <v>2270</v>
      </c>
      <c r="AI1580" t="s">
        <v>2270</v>
      </c>
      <c r="AJ1580" s="1">
        <v>44985.630497685182</v>
      </c>
      <c r="AK1580" s="1">
        <v>44985.630856481483</v>
      </c>
      <c r="AL1580">
        <v>0</v>
      </c>
      <c r="AN1580">
        <v>0</v>
      </c>
      <c r="AP1580">
        <v>0</v>
      </c>
      <c r="AQ1580">
        <v>1</v>
      </c>
      <c r="AR1580">
        <v>0</v>
      </c>
      <c r="AS1580">
        <v>0</v>
      </c>
      <c r="AU1580">
        <v>0</v>
      </c>
    </row>
    <row r="1581" spans="1:47" x14ac:dyDescent="0.25">
      <c r="A1581" s="1">
        <v>45041.487586033953</v>
      </c>
      <c r="B1581">
        <v>1</v>
      </c>
      <c r="C1581">
        <v>1942</v>
      </c>
      <c r="D1581">
        <v>1955</v>
      </c>
      <c r="E1581" s="2" t="s">
        <v>4733</v>
      </c>
      <c r="F1581" s="2" t="s">
        <v>4734</v>
      </c>
      <c r="G1581" s="2" t="s">
        <v>3524</v>
      </c>
      <c r="H1581" t="s">
        <v>4735</v>
      </c>
      <c r="I1581" t="s">
        <v>4726</v>
      </c>
      <c r="J1581" t="s">
        <v>1198</v>
      </c>
      <c r="L1581">
        <v>3</v>
      </c>
      <c r="M1581">
        <v>0</v>
      </c>
      <c r="N1581">
        <v>1</v>
      </c>
      <c r="O1581">
        <v>1</v>
      </c>
      <c r="P1581">
        <v>0</v>
      </c>
      <c r="Q1581">
        <v>2</v>
      </c>
      <c r="R1581">
        <v>1</v>
      </c>
      <c r="S1581">
        <v>0</v>
      </c>
      <c r="T1581">
        <v>0</v>
      </c>
      <c r="Z1581" t="s">
        <v>3524</v>
      </c>
      <c r="AF1581" t="s">
        <v>26</v>
      </c>
      <c r="AG1581">
        <v>1</v>
      </c>
      <c r="AH1581" t="s">
        <v>2270</v>
      </c>
      <c r="AI1581" t="s">
        <v>2364</v>
      </c>
      <c r="AJ1581" s="1">
        <v>44972.488576388889</v>
      </c>
      <c r="AK1581" s="1">
        <v>45041.487581018519</v>
      </c>
      <c r="AL1581">
        <v>0</v>
      </c>
      <c r="AN1581">
        <v>0</v>
      </c>
      <c r="AP1581">
        <v>0</v>
      </c>
      <c r="AQ1581">
        <v>1</v>
      </c>
      <c r="AR1581">
        <v>0</v>
      </c>
      <c r="AS1581">
        <v>0</v>
      </c>
      <c r="AU1581">
        <v>0</v>
      </c>
    </row>
    <row r="1582" spans="1:47" x14ac:dyDescent="0.25">
      <c r="A1582" s="1">
        <v>45001.507054012349</v>
      </c>
      <c r="B1582">
        <v>1</v>
      </c>
      <c r="C1582">
        <v>1987</v>
      </c>
      <c r="D1582">
        <v>2003</v>
      </c>
      <c r="E1582" s="2" t="s">
        <v>4736</v>
      </c>
      <c r="F1582" s="2" t="s">
        <v>4737</v>
      </c>
      <c r="G1582" s="2" t="s">
        <v>326</v>
      </c>
      <c r="H1582" t="s">
        <v>4738</v>
      </c>
      <c r="I1582" t="s">
        <v>4726</v>
      </c>
      <c r="J1582" t="s">
        <v>1203</v>
      </c>
      <c r="L1582">
        <v>1</v>
      </c>
      <c r="M1582">
        <v>1</v>
      </c>
      <c r="N1582">
        <v>1</v>
      </c>
      <c r="O1582">
        <v>0</v>
      </c>
      <c r="P1582">
        <v>0</v>
      </c>
      <c r="Q1582">
        <v>2</v>
      </c>
      <c r="R1582">
        <v>1</v>
      </c>
      <c r="S1582">
        <v>0</v>
      </c>
      <c r="T1582">
        <v>0</v>
      </c>
      <c r="Z1582" t="s">
        <v>326</v>
      </c>
      <c r="AF1582" t="s">
        <v>1230</v>
      </c>
      <c r="AG1582">
        <v>1</v>
      </c>
      <c r="AH1582" t="s">
        <v>2270</v>
      </c>
      <c r="AI1582" t="s">
        <v>2270</v>
      </c>
      <c r="AJ1582" s="1">
        <v>44999.365972222222</v>
      </c>
      <c r="AK1582" s="1">
        <v>45001.507048611114</v>
      </c>
      <c r="AL1582">
        <v>0</v>
      </c>
      <c r="AN1582">
        <v>0</v>
      </c>
      <c r="AP1582">
        <v>0</v>
      </c>
      <c r="AQ1582">
        <v>1</v>
      </c>
      <c r="AR1582">
        <v>0</v>
      </c>
      <c r="AS1582">
        <v>0</v>
      </c>
      <c r="AU1582">
        <v>0</v>
      </c>
    </row>
    <row r="1583" spans="1:47" x14ac:dyDescent="0.25">
      <c r="A1583" s="1">
        <v>44943.488276311728</v>
      </c>
      <c r="B1583">
        <v>1</v>
      </c>
      <c r="C1583">
        <v>195</v>
      </c>
      <c r="D1583">
        <v>196</v>
      </c>
      <c r="E1583" s="2" t="s">
        <v>4739</v>
      </c>
      <c r="F1583" s="2" t="s">
        <v>4740</v>
      </c>
      <c r="G1583" s="2" t="s">
        <v>326</v>
      </c>
      <c r="H1583" t="s">
        <v>4741</v>
      </c>
      <c r="I1583" t="s">
        <v>4726</v>
      </c>
      <c r="J1583" t="s">
        <v>1198</v>
      </c>
      <c r="L1583">
        <v>3</v>
      </c>
      <c r="M1583">
        <v>0</v>
      </c>
      <c r="N1583">
        <v>1</v>
      </c>
      <c r="O1583">
        <v>1</v>
      </c>
      <c r="P1583">
        <v>0</v>
      </c>
      <c r="Q1583">
        <v>2</v>
      </c>
      <c r="R1583">
        <v>1</v>
      </c>
      <c r="S1583">
        <v>0</v>
      </c>
      <c r="T1583">
        <v>10</v>
      </c>
      <c r="Z1583" t="s">
        <v>326</v>
      </c>
      <c r="AF1583" t="s">
        <v>1199</v>
      </c>
      <c r="AG1583">
        <v>1</v>
      </c>
      <c r="AH1583" t="s">
        <v>328</v>
      </c>
      <c r="AI1583" t="s">
        <v>2131</v>
      </c>
      <c r="AJ1583" s="1">
        <v>44721.374513888892</v>
      </c>
      <c r="AK1583" s="1">
        <v>44943.488275462965</v>
      </c>
      <c r="AL1583">
        <v>0</v>
      </c>
      <c r="AN1583">
        <v>0</v>
      </c>
      <c r="AP1583">
        <v>0</v>
      </c>
      <c r="AQ1583">
        <v>1</v>
      </c>
      <c r="AR1583">
        <v>0</v>
      </c>
      <c r="AS1583">
        <v>0</v>
      </c>
      <c r="AU1583">
        <v>0</v>
      </c>
    </row>
    <row r="1584" spans="1:47" x14ac:dyDescent="0.25">
      <c r="A1584" s="1">
        <v>44943.488407716046</v>
      </c>
      <c r="B1584">
        <v>1</v>
      </c>
      <c r="C1584">
        <v>196</v>
      </c>
      <c r="D1584">
        <v>197</v>
      </c>
      <c r="E1584" s="2" t="s">
        <v>4742</v>
      </c>
      <c r="F1584" s="2" t="s">
        <v>4743</v>
      </c>
      <c r="G1584" s="2" t="s">
        <v>326</v>
      </c>
      <c r="H1584" t="s">
        <v>4744</v>
      </c>
      <c r="I1584" t="s">
        <v>4726</v>
      </c>
      <c r="J1584" t="s">
        <v>1198</v>
      </c>
      <c r="L1584">
        <v>3</v>
      </c>
      <c r="M1584">
        <v>0</v>
      </c>
      <c r="N1584">
        <v>1</v>
      </c>
      <c r="O1584">
        <v>1</v>
      </c>
      <c r="P1584">
        <v>0</v>
      </c>
      <c r="Q1584">
        <v>2</v>
      </c>
      <c r="R1584">
        <v>1</v>
      </c>
      <c r="S1584">
        <v>0</v>
      </c>
      <c r="T1584">
        <v>10</v>
      </c>
      <c r="Z1584" t="s">
        <v>326</v>
      </c>
      <c r="AF1584" t="s">
        <v>1199</v>
      </c>
      <c r="AG1584">
        <v>1</v>
      </c>
      <c r="AH1584" t="s">
        <v>328</v>
      </c>
      <c r="AI1584" t="s">
        <v>2131</v>
      </c>
      <c r="AJ1584" s="1">
        <v>44721.374525462961</v>
      </c>
      <c r="AK1584" s="1">
        <v>44943.488402777781</v>
      </c>
      <c r="AL1584">
        <v>0</v>
      </c>
      <c r="AN1584">
        <v>0</v>
      </c>
      <c r="AP1584">
        <v>0</v>
      </c>
      <c r="AQ1584">
        <v>1</v>
      </c>
      <c r="AR1584">
        <v>0</v>
      </c>
      <c r="AS1584">
        <v>0</v>
      </c>
      <c r="AU1584">
        <v>0</v>
      </c>
    </row>
    <row r="1585" spans="1:47" x14ac:dyDescent="0.25">
      <c r="A1585" s="1">
        <v>44939.630078433642</v>
      </c>
      <c r="B1585">
        <v>1</v>
      </c>
      <c r="C1585">
        <v>27</v>
      </c>
      <c r="D1585">
        <v>28</v>
      </c>
      <c r="E1585" s="2" t="s">
        <v>4745</v>
      </c>
      <c r="F1585" s="2" t="s">
        <v>4746</v>
      </c>
      <c r="G1585" s="2" t="s">
        <v>326</v>
      </c>
      <c r="H1585" t="s">
        <v>4747</v>
      </c>
      <c r="I1585" t="s">
        <v>4726</v>
      </c>
      <c r="J1585" t="s">
        <v>1198</v>
      </c>
      <c r="L1585">
        <v>3</v>
      </c>
      <c r="M1585">
        <v>0</v>
      </c>
      <c r="N1585">
        <v>1</v>
      </c>
      <c r="O1585">
        <v>1</v>
      </c>
      <c r="P1585">
        <v>0</v>
      </c>
      <c r="Q1585">
        <v>2</v>
      </c>
      <c r="R1585">
        <v>1</v>
      </c>
      <c r="S1585">
        <v>0</v>
      </c>
      <c r="T1585">
        <v>10</v>
      </c>
      <c r="Z1585" t="s">
        <v>326</v>
      </c>
      <c r="AF1585" t="s">
        <v>1199</v>
      </c>
      <c r="AG1585">
        <v>1</v>
      </c>
      <c r="AH1585" t="s">
        <v>328</v>
      </c>
      <c r="AI1585" t="s">
        <v>2131</v>
      </c>
      <c r="AJ1585" s="1">
        <v>44721.373622685183</v>
      </c>
      <c r="AK1585" s="1">
        <v>44939.630069444444</v>
      </c>
      <c r="AL1585">
        <v>0</v>
      </c>
      <c r="AN1585">
        <v>0</v>
      </c>
      <c r="AP1585">
        <v>0</v>
      </c>
      <c r="AQ1585">
        <v>1</v>
      </c>
      <c r="AR1585">
        <v>0</v>
      </c>
      <c r="AS1585">
        <v>0</v>
      </c>
      <c r="AU1585">
        <v>0</v>
      </c>
    </row>
    <row r="1586" spans="1:47" x14ac:dyDescent="0.25">
      <c r="A1586" s="1">
        <v>44939.631395949073</v>
      </c>
      <c r="B1586">
        <v>1</v>
      </c>
      <c r="C1586">
        <v>33</v>
      </c>
      <c r="D1586">
        <v>34</v>
      </c>
      <c r="E1586" s="2" t="s">
        <v>4748</v>
      </c>
      <c r="F1586" s="2" t="s">
        <v>4749</v>
      </c>
      <c r="G1586" s="2" t="s">
        <v>326</v>
      </c>
      <c r="H1586" t="s">
        <v>4750</v>
      </c>
      <c r="I1586" t="s">
        <v>4726</v>
      </c>
      <c r="J1586" t="s">
        <v>1198</v>
      </c>
      <c r="L1586">
        <v>3</v>
      </c>
      <c r="M1586">
        <v>0</v>
      </c>
      <c r="N1586">
        <v>1</v>
      </c>
      <c r="O1586">
        <v>1</v>
      </c>
      <c r="P1586">
        <v>0</v>
      </c>
      <c r="Q1586">
        <v>2</v>
      </c>
      <c r="R1586">
        <v>1</v>
      </c>
      <c r="S1586">
        <v>0</v>
      </c>
      <c r="T1586">
        <v>10</v>
      </c>
      <c r="Z1586" t="s">
        <v>326</v>
      </c>
      <c r="AF1586" t="s">
        <v>1199</v>
      </c>
      <c r="AG1586">
        <v>1</v>
      </c>
      <c r="AH1586" t="s">
        <v>328</v>
      </c>
      <c r="AI1586" t="s">
        <v>2131</v>
      </c>
      <c r="AJ1586" s="1">
        <v>44721.373645833337</v>
      </c>
      <c r="AK1586" s="1">
        <v>44939.631388888891</v>
      </c>
      <c r="AL1586">
        <v>0</v>
      </c>
      <c r="AN1586">
        <v>0</v>
      </c>
      <c r="AP1586">
        <v>0</v>
      </c>
      <c r="AQ1586">
        <v>1</v>
      </c>
      <c r="AR1586">
        <v>0</v>
      </c>
      <c r="AS1586">
        <v>0</v>
      </c>
      <c r="AU1586">
        <v>0</v>
      </c>
    </row>
    <row r="1587" spans="1:47" x14ac:dyDescent="0.25">
      <c r="A1587" s="1">
        <v>44939.631537384259</v>
      </c>
      <c r="B1587">
        <v>1</v>
      </c>
      <c r="C1587">
        <v>34</v>
      </c>
      <c r="D1587">
        <v>35</v>
      </c>
      <c r="E1587" s="2" t="s">
        <v>4751</v>
      </c>
      <c r="F1587" s="2" t="s">
        <v>4752</v>
      </c>
      <c r="G1587" s="2" t="s">
        <v>326</v>
      </c>
      <c r="H1587" t="s">
        <v>4753</v>
      </c>
      <c r="I1587" t="s">
        <v>4726</v>
      </c>
      <c r="J1587" t="s">
        <v>1198</v>
      </c>
      <c r="L1587">
        <v>3</v>
      </c>
      <c r="M1587">
        <v>0</v>
      </c>
      <c r="N1587">
        <v>1</v>
      </c>
      <c r="O1587">
        <v>1</v>
      </c>
      <c r="P1587">
        <v>0</v>
      </c>
      <c r="Q1587">
        <v>2</v>
      </c>
      <c r="R1587">
        <v>1</v>
      </c>
      <c r="S1587">
        <v>0</v>
      </c>
      <c r="T1587">
        <v>10</v>
      </c>
      <c r="Z1587" t="s">
        <v>326</v>
      </c>
      <c r="AF1587" t="s">
        <v>1199</v>
      </c>
      <c r="AG1587">
        <v>1</v>
      </c>
      <c r="AH1587" t="s">
        <v>328</v>
      </c>
      <c r="AI1587" t="s">
        <v>2131</v>
      </c>
      <c r="AJ1587" s="1">
        <v>44721.373657407406</v>
      </c>
      <c r="AK1587" s="1">
        <v>44939.631527777776</v>
      </c>
      <c r="AL1587">
        <v>0</v>
      </c>
      <c r="AN1587">
        <v>0</v>
      </c>
      <c r="AP1587">
        <v>0</v>
      </c>
      <c r="AQ1587">
        <v>1</v>
      </c>
      <c r="AR1587">
        <v>0</v>
      </c>
      <c r="AS1587">
        <v>0</v>
      </c>
      <c r="AU1587">
        <v>0</v>
      </c>
    </row>
    <row r="1588" spans="1:47" x14ac:dyDescent="0.25">
      <c r="A1588" s="1">
        <v>44939.631863580245</v>
      </c>
      <c r="B1588">
        <v>1</v>
      </c>
      <c r="C1588">
        <v>36</v>
      </c>
      <c r="D1588">
        <v>37</v>
      </c>
      <c r="E1588" s="2" t="s">
        <v>4754</v>
      </c>
      <c r="F1588" s="2" t="s">
        <v>4755</v>
      </c>
      <c r="G1588" s="2" t="s">
        <v>326</v>
      </c>
      <c r="H1588" t="s">
        <v>4756</v>
      </c>
      <c r="I1588" t="s">
        <v>4726</v>
      </c>
      <c r="J1588" t="s">
        <v>1198</v>
      </c>
      <c r="L1588">
        <v>3</v>
      </c>
      <c r="M1588">
        <v>0</v>
      </c>
      <c r="N1588">
        <v>1</v>
      </c>
      <c r="O1588">
        <v>1</v>
      </c>
      <c r="P1588">
        <v>0</v>
      </c>
      <c r="Q1588">
        <v>2</v>
      </c>
      <c r="R1588">
        <v>1</v>
      </c>
      <c r="S1588">
        <v>0</v>
      </c>
      <c r="T1588">
        <v>10</v>
      </c>
      <c r="Z1588" t="s">
        <v>326</v>
      </c>
      <c r="AF1588" t="s">
        <v>1199</v>
      </c>
      <c r="AG1588">
        <v>1</v>
      </c>
      <c r="AH1588" t="s">
        <v>328</v>
      </c>
      <c r="AI1588" t="s">
        <v>2131</v>
      </c>
      <c r="AJ1588" s="1">
        <v>44721.373668981483</v>
      </c>
      <c r="AK1588" s="1">
        <v>44939.631851851853</v>
      </c>
      <c r="AL1588">
        <v>0</v>
      </c>
      <c r="AN1588">
        <v>0</v>
      </c>
      <c r="AP1588">
        <v>0</v>
      </c>
      <c r="AQ1588">
        <v>1</v>
      </c>
      <c r="AR1588">
        <v>0</v>
      </c>
      <c r="AS1588">
        <v>0</v>
      </c>
      <c r="AU1588">
        <v>0</v>
      </c>
    </row>
    <row r="1589" spans="1:47" x14ac:dyDescent="0.25">
      <c r="A1589" s="1">
        <v>44939.632168827164</v>
      </c>
      <c r="B1589">
        <v>1</v>
      </c>
      <c r="C1589">
        <v>38</v>
      </c>
      <c r="D1589">
        <v>39</v>
      </c>
      <c r="E1589" s="2" t="s">
        <v>4757</v>
      </c>
      <c r="F1589" s="2" t="s">
        <v>4758</v>
      </c>
      <c r="G1589" s="2" t="s">
        <v>326</v>
      </c>
      <c r="H1589" t="s">
        <v>4759</v>
      </c>
      <c r="I1589" t="s">
        <v>4726</v>
      </c>
      <c r="J1589" t="s">
        <v>1198</v>
      </c>
      <c r="L1589">
        <v>3</v>
      </c>
      <c r="M1589">
        <v>0</v>
      </c>
      <c r="N1589">
        <v>1</v>
      </c>
      <c r="O1589">
        <v>1</v>
      </c>
      <c r="P1589">
        <v>0</v>
      </c>
      <c r="Q1589">
        <v>2</v>
      </c>
      <c r="R1589">
        <v>1</v>
      </c>
      <c r="S1589">
        <v>0</v>
      </c>
      <c r="T1589">
        <v>10</v>
      </c>
      <c r="Z1589" t="s">
        <v>326</v>
      </c>
      <c r="AF1589" t="s">
        <v>1199</v>
      </c>
      <c r="AG1589">
        <v>1</v>
      </c>
      <c r="AH1589" t="s">
        <v>328</v>
      </c>
      <c r="AI1589" t="s">
        <v>2131</v>
      </c>
      <c r="AJ1589" s="1">
        <v>44721.373680555553</v>
      </c>
      <c r="AK1589" s="1">
        <v>44939.632164351853</v>
      </c>
      <c r="AL1589">
        <v>0</v>
      </c>
      <c r="AN1589">
        <v>0</v>
      </c>
      <c r="AP1589">
        <v>0</v>
      </c>
      <c r="AQ1589">
        <v>1</v>
      </c>
      <c r="AR1589">
        <v>0</v>
      </c>
      <c r="AS1589">
        <v>0</v>
      </c>
      <c r="AU1589">
        <v>0</v>
      </c>
    </row>
    <row r="1590" spans="1:47" x14ac:dyDescent="0.25">
      <c r="A1590" s="1">
        <v>44939.633372569442</v>
      </c>
      <c r="B1590">
        <v>1</v>
      </c>
      <c r="C1590">
        <v>43</v>
      </c>
      <c r="D1590">
        <v>44</v>
      </c>
      <c r="E1590" s="2" t="s">
        <v>4760</v>
      </c>
      <c r="F1590" s="2" t="s">
        <v>4761</v>
      </c>
      <c r="G1590" s="2" t="s">
        <v>326</v>
      </c>
      <c r="H1590" t="s">
        <v>4761</v>
      </c>
      <c r="I1590" t="s">
        <v>4726</v>
      </c>
      <c r="J1590" t="s">
        <v>1198</v>
      </c>
      <c r="L1590">
        <v>3</v>
      </c>
      <c r="M1590">
        <v>0</v>
      </c>
      <c r="N1590">
        <v>1</v>
      </c>
      <c r="O1590">
        <v>1</v>
      </c>
      <c r="P1590">
        <v>0</v>
      </c>
      <c r="Q1590">
        <v>2</v>
      </c>
      <c r="R1590">
        <v>1</v>
      </c>
      <c r="S1590">
        <v>0</v>
      </c>
      <c r="T1590">
        <v>10</v>
      </c>
      <c r="Z1590" t="s">
        <v>326</v>
      </c>
      <c r="AF1590" t="s">
        <v>1199</v>
      </c>
      <c r="AG1590">
        <v>1</v>
      </c>
      <c r="AH1590" t="s">
        <v>328</v>
      </c>
      <c r="AI1590" t="s">
        <v>2131</v>
      </c>
      <c r="AJ1590" s="1">
        <v>44721.373703703706</v>
      </c>
      <c r="AK1590" s="1">
        <v>44939.633356481485</v>
      </c>
      <c r="AL1590">
        <v>0</v>
      </c>
      <c r="AN1590">
        <v>0</v>
      </c>
      <c r="AP1590">
        <v>0</v>
      </c>
      <c r="AQ1590">
        <v>1</v>
      </c>
      <c r="AR1590">
        <v>0</v>
      </c>
      <c r="AS1590">
        <v>0</v>
      </c>
      <c r="AU1590">
        <v>0</v>
      </c>
    </row>
    <row r="1591" spans="1:47" x14ac:dyDescent="0.25">
      <c r="A1591" s="1">
        <v>44939.633192013891</v>
      </c>
      <c r="B1591">
        <v>1</v>
      </c>
      <c r="C1591">
        <v>44</v>
      </c>
      <c r="D1591">
        <v>45</v>
      </c>
      <c r="E1591" s="2" t="s">
        <v>4762</v>
      </c>
      <c r="F1591" s="2" t="s">
        <v>4763</v>
      </c>
      <c r="G1591" s="2" t="s">
        <v>326</v>
      </c>
      <c r="H1591" t="s">
        <v>4764</v>
      </c>
      <c r="I1591" t="s">
        <v>4726</v>
      </c>
      <c r="J1591" t="s">
        <v>1198</v>
      </c>
      <c r="L1591">
        <v>3</v>
      </c>
      <c r="M1591">
        <v>0</v>
      </c>
      <c r="N1591">
        <v>1</v>
      </c>
      <c r="O1591">
        <v>1</v>
      </c>
      <c r="P1591">
        <v>0</v>
      </c>
      <c r="Q1591">
        <v>2</v>
      </c>
      <c r="R1591">
        <v>1</v>
      </c>
      <c r="S1591">
        <v>0</v>
      </c>
      <c r="T1591">
        <v>10</v>
      </c>
      <c r="Z1591" t="s">
        <v>326</v>
      </c>
      <c r="AF1591" t="s">
        <v>1199</v>
      </c>
      <c r="AG1591">
        <v>1</v>
      </c>
      <c r="AH1591" t="s">
        <v>328</v>
      </c>
      <c r="AI1591" t="s">
        <v>2131</v>
      </c>
      <c r="AJ1591" s="1">
        <v>44721.373715277776</v>
      </c>
      <c r="AK1591" s="1">
        <v>44939.63318287037</v>
      </c>
      <c r="AL1591">
        <v>0</v>
      </c>
      <c r="AN1591">
        <v>0</v>
      </c>
      <c r="AP1591">
        <v>0</v>
      </c>
      <c r="AQ1591">
        <v>1</v>
      </c>
      <c r="AR1591">
        <v>0</v>
      </c>
      <c r="AS1591">
        <v>0</v>
      </c>
      <c r="AU1591">
        <v>0</v>
      </c>
    </row>
    <row r="1592" spans="1:47" x14ac:dyDescent="0.25">
      <c r="A1592" s="1">
        <v>44957.395714004633</v>
      </c>
      <c r="B1592">
        <v>1</v>
      </c>
      <c r="C1592">
        <v>48</v>
      </c>
      <c r="D1592">
        <v>49</v>
      </c>
      <c r="E1592" s="2" t="s">
        <v>4765</v>
      </c>
      <c r="F1592" s="2" t="s">
        <v>4766</v>
      </c>
      <c r="G1592" s="2" t="s">
        <v>326</v>
      </c>
      <c r="H1592" t="s">
        <v>4767</v>
      </c>
      <c r="I1592" t="s">
        <v>4726</v>
      </c>
      <c r="J1592" t="s">
        <v>1198</v>
      </c>
      <c r="L1592">
        <v>3</v>
      </c>
      <c r="M1592">
        <v>0</v>
      </c>
      <c r="N1592">
        <v>1</v>
      </c>
      <c r="O1592">
        <v>1</v>
      </c>
      <c r="P1592">
        <v>0</v>
      </c>
      <c r="Q1592">
        <v>2</v>
      </c>
      <c r="R1592">
        <v>1</v>
      </c>
      <c r="S1592">
        <v>0</v>
      </c>
      <c r="T1592">
        <v>10</v>
      </c>
      <c r="Z1592" t="s">
        <v>326</v>
      </c>
      <c r="AF1592" t="s">
        <v>1199</v>
      </c>
      <c r="AG1592">
        <v>1</v>
      </c>
      <c r="AH1592" t="s">
        <v>328</v>
      </c>
      <c r="AI1592" t="s">
        <v>2131</v>
      </c>
      <c r="AJ1592" s="1">
        <v>44721.373738425929</v>
      </c>
      <c r="AK1592" s="1">
        <v>44957.39570601852</v>
      </c>
      <c r="AL1592">
        <v>0</v>
      </c>
      <c r="AN1592">
        <v>0</v>
      </c>
      <c r="AP1592">
        <v>0</v>
      </c>
      <c r="AQ1592">
        <v>1</v>
      </c>
      <c r="AR1592">
        <v>0</v>
      </c>
      <c r="AS1592">
        <v>0</v>
      </c>
      <c r="AU1592">
        <v>0</v>
      </c>
    </row>
    <row r="1593" spans="1:47" x14ac:dyDescent="0.25">
      <c r="A1593" s="1">
        <v>44939.668827932095</v>
      </c>
      <c r="B1593">
        <v>1</v>
      </c>
      <c r="C1593">
        <v>63</v>
      </c>
      <c r="D1593">
        <v>64</v>
      </c>
      <c r="E1593" s="2" t="s">
        <v>4768</v>
      </c>
      <c r="F1593" s="2" t="s">
        <v>4769</v>
      </c>
      <c r="G1593" s="2" t="s">
        <v>326</v>
      </c>
      <c r="H1593" t="s">
        <v>4770</v>
      </c>
      <c r="I1593" t="s">
        <v>4726</v>
      </c>
      <c r="J1593" t="s">
        <v>1198</v>
      </c>
      <c r="L1593">
        <v>3</v>
      </c>
      <c r="M1593">
        <v>0</v>
      </c>
      <c r="N1593">
        <v>1</v>
      </c>
      <c r="O1593">
        <v>1</v>
      </c>
      <c r="P1593">
        <v>0</v>
      </c>
      <c r="Q1593">
        <v>2</v>
      </c>
      <c r="R1593">
        <v>1</v>
      </c>
      <c r="S1593">
        <v>0</v>
      </c>
      <c r="T1593">
        <v>10</v>
      </c>
      <c r="Z1593" t="s">
        <v>326</v>
      </c>
      <c r="AF1593" t="s">
        <v>1199</v>
      </c>
      <c r="AG1593">
        <v>1</v>
      </c>
      <c r="AH1593" t="s">
        <v>328</v>
      </c>
      <c r="AI1593" t="s">
        <v>2131</v>
      </c>
      <c r="AJ1593" s="1">
        <v>44721.373819444445</v>
      </c>
      <c r="AK1593" s="1">
        <v>44939.668819444443</v>
      </c>
      <c r="AL1593">
        <v>0</v>
      </c>
      <c r="AN1593">
        <v>0</v>
      </c>
      <c r="AP1593">
        <v>0</v>
      </c>
      <c r="AQ1593">
        <v>1</v>
      </c>
      <c r="AR1593">
        <v>0</v>
      </c>
      <c r="AS1593">
        <v>0</v>
      </c>
      <c r="AU1593">
        <v>0</v>
      </c>
    </row>
    <row r="1594" spans="1:47" x14ac:dyDescent="0.25">
      <c r="A1594" s="1">
        <v>44939.668983641976</v>
      </c>
      <c r="B1594">
        <v>1</v>
      </c>
      <c r="C1594">
        <v>64</v>
      </c>
      <c r="D1594">
        <v>65</v>
      </c>
      <c r="E1594" s="2" t="s">
        <v>4771</v>
      </c>
      <c r="F1594" s="2" t="s">
        <v>4772</v>
      </c>
      <c r="G1594" s="2" t="s">
        <v>326</v>
      </c>
      <c r="H1594" t="s">
        <v>4773</v>
      </c>
      <c r="I1594" t="s">
        <v>4726</v>
      </c>
      <c r="J1594" t="s">
        <v>1198</v>
      </c>
      <c r="L1594">
        <v>3</v>
      </c>
      <c r="M1594">
        <v>0</v>
      </c>
      <c r="N1594">
        <v>1</v>
      </c>
      <c r="O1594">
        <v>1</v>
      </c>
      <c r="P1594">
        <v>0</v>
      </c>
      <c r="Q1594">
        <v>2</v>
      </c>
      <c r="R1594">
        <v>1</v>
      </c>
      <c r="S1594">
        <v>0</v>
      </c>
      <c r="T1594">
        <v>10</v>
      </c>
      <c r="Z1594" t="s">
        <v>326</v>
      </c>
      <c r="AF1594" t="s">
        <v>1199</v>
      </c>
      <c r="AG1594">
        <v>1</v>
      </c>
      <c r="AH1594" t="s">
        <v>328</v>
      </c>
      <c r="AI1594" t="s">
        <v>2131</v>
      </c>
      <c r="AJ1594" s="1">
        <v>44721.373831018522</v>
      </c>
      <c r="AK1594" s="1">
        <v>44939.668981481482</v>
      </c>
      <c r="AL1594">
        <v>0</v>
      </c>
      <c r="AN1594">
        <v>0</v>
      </c>
      <c r="AP1594">
        <v>0</v>
      </c>
      <c r="AQ1594">
        <v>1</v>
      </c>
      <c r="AR1594">
        <v>0</v>
      </c>
      <c r="AS1594">
        <v>0</v>
      </c>
      <c r="AU1594">
        <v>0</v>
      </c>
    </row>
    <row r="1595" spans="1:47" x14ac:dyDescent="0.25">
      <c r="A1595" s="1">
        <v>44939.669458449076</v>
      </c>
      <c r="B1595">
        <v>1</v>
      </c>
      <c r="C1595">
        <v>66</v>
      </c>
      <c r="D1595">
        <v>67</v>
      </c>
      <c r="E1595" s="2" t="s">
        <v>4774</v>
      </c>
      <c r="F1595" s="2" t="s">
        <v>4775</v>
      </c>
      <c r="G1595" s="2" t="s">
        <v>326</v>
      </c>
      <c r="H1595" t="s">
        <v>4776</v>
      </c>
      <c r="I1595" t="s">
        <v>4726</v>
      </c>
      <c r="J1595" t="s">
        <v>1198</v>
      </c>
      <c r="L1595">
        <v>3</v>
      </c>
      <c r="M1595">
        <v>0</v>
      </c>
      <c r="N1595">
        <v>1</v>
      </c>
      <c r="O1595">
        <v>1</v>
      </c>
      <c r="P1595">
        <v>0</v>
      </c>
      <c r="Q1595">
        <v>2</v>
      </c>
      <c r="R1595">
        <v>1</v>
      </c>
      <c r="S1595">
        <v>0</v>
      </c>
      <c r="T1595">
        <v>10</v>
      </c>
      <c r="Z1595" t="s">
        <v>326</v>
      </c>
      <c r="AF1595" t="s">
        <v>1199</v>
      </c>
      <c r="AG1595">
        <v>1</v>
      </c>
      <c r="AH1595" t="s">
        <v>328</v>
      </c>
      <c r="AI1595" t="s">
        <v>2131</v>
      </c>
      <c r="AJ1595" s="1">
        <v>44721.373831018522</v>
      </c>
      <c r="AK1595" s="1">
        <v>44939.669456018521</v>
      </c>
      <c r="AL1595">
        <v>0</v>
      </c>
      <c r="AN1595">
        <v>0</v>
      </c>
      <c r="AP1595">
        <v>0</v>
      </c>
      <c r="AQ1595">
        <v>1</v>
      </c>
      <c r="AR1595">
        <v>0</v>
      </c>
      <c r="AS1595">
        <v>0</v>
      </c>
      <c r="AU1595">
        <v>0</v>
      </c>
    </row>
    <row r="1596" spans="1:47" x14ac:dyDescent="0.25">
      <c r="A1596" s="1">
        <v>44939.669825038582</v>
      </c>
      <c r="B1596">
        <v>1</v>
      </c>
      <c r="C1596">
        <v>68</v>
      </c>
      <c r="D1596">
        <v>69</v>
      </c>
      <c r="E1596" s="2" t="s">
        <v>4777</v>
      </c>
      <c r="F1596" s="2" t="s">
        <v>4778</v>
      </c>
      <c r="G1596" s="2" t="s">
        <v>326</v>
      </c>
      <c r="H1596" t="s">
        <v>4779</v>
      </c>
      <c r="I1596" t="s">
        <v>4726</v>
      </c>
      <c r="J1596" t="s">
        <v>1198</v>
      </c>
      <c r="L1596">
        <v>3</v>
      </c>
      <c r="M1596">
        <v>0</v>
      </c>
      <c r="N1596">
        <v>1</v>
      </c>
      <c r="O1596">
        <v>1</v>
      </c>
      <c r="P1596">
        <v>0</v>
      </c>
      <c r="Q1596">
        <v>2</v>
      </c>
      <c r="R1596">
        <v>1</v>
      </c>
      <c r="S1596">
        <v>0</v>
      </c>
      <c r="T1596">
        <v>10</v>
      </c>
      <c r="Z1596" t="s">
        <v>326</v>
      </c>
      <c r="AF1596" t="s">
        <v>1199</v>
      </c>
      <c r="AG1596">
        <v>1</v>
      </c>
      <c r="AH1596" t="s">
        <v>328</v>
      </c>
      <c r="AI1596" t="s">
        <v>2131</v>
      </c>
      <c r="AJ1596" s="1">
        <v>44721.373842592591</v>
      </c>
      <c r="AK1596" s="1">
        <v>44939.669814814813</v>
      </c>
      <c r="AL1596">
        <v>0</v>
      </c>
      <c r="AN1596">
        <v>0</v>
      </c>
      <c r="AP1596">
        <v>0</v>
      </c>
      <c r="AQ1596">
        <v>1</v>
      </c>
      <c r="AR1596">
        <v>0</v>
      </c>
      <c r="AS1596">
        <v>0</v>
      </c>
      <c r="AU1596">
        <v>0</v>
      </c>
    </row>
    <row r="1597" spans="1:47" x14ac:dyDescent="0.25">
      <c r="A1597" s="1">
        <v>44957.394723533951</v>
      </c>
      <c r="B1597">
        <v>1</v>
      </c>
      <c r="C1597">
        <v>99</v>
      </c>
      <c r="D1597">
        <v>100</v>
      </c>
      <c r="E1597" s="2" t="s">
        <v>4780</v>
      </c>
      <c r="F1597" s="2" t="s">
        <v>4781</v>
      </c>
      <c r="G1597" s="2" t="s">
        <v>326</v>
      </c>
      <c r="H1597" t="s">
        <v>4782</v>
      </c>
      <c r="I1597" t="s">
        <v>4726</v>
      </c>
      <c r="J1597" t="s">
        <v>1198</v>
      </c>
      <c r="L1597">
        <v>3</v>
      </c>
      <c r="M1597">
        <v>0</v>
      </c>
      <c r="N1597">
        <v>1</v>
      </c>
      <c r="O1597">
        <v>1</v>
      </c>
      <c r="P1597">
        <v>0</v>
      </c>
      <c r="Q1597">
        <v>2</v>
      </c>
      <c r="R1597">
        <v>1</v>
      </c>
      <c r="S1597">
        <v>0</v>
      </c>
      <c r="T1597">
        <v>10</v>
      </c>
      <c r="Z1597" t="s">
        <v>326</v>
      </c>
      <c r="AF1597" t="s">
        <v>1276</v>
      </c>
      <c r="AG1597">
        <v>1</v>
      </c>
      <c r="AH1597" t="s">
        <v>328</v>
      </c>
      <c r="AI1597" t="s">
        <v>2131</v>
      </c>
      <c r="AJ1597" s="1">
        <v>44721.373969907407</v>
      </c>
      <c r="AK1597" s="1">
        <v>44957.39472222222</v>
      </c>
      <c r="AL1597">
        <v>0</v>
      </c>
      <c r="AN1597">
        <v>0</v>
      </c>
      <c r="AP1597">
        <v>0</v>
      </c>
      <c r="AQ1597">
        <v>1</v>
      </c>
      <c r="AR1597">
        <v>0</v>
      </c>
      <c r="AS1597">
        <v>0</v>
      </c>
      <c r="AU1597">
        <v>0</v>
      </c>
    </row>
    <row r="1598" spans="1:47" x14ac:dyDescent="0.25">
      <c r="A1598" s="1">
        <v>44957.393848611115</v>
      </c>
      <c r="B1598">
        <v>1</v>
      </c>
      <c r="C1598">
        <v>103</v>
      </c>
      <c r="D1598">
        <v>104</v>
      </c>
      <c r="E1598" s="2" t="s">
        <v>4783</v>
      </c>
      <c r="F1598" s="2" t="s">
        <v>4784</v>
      </c>
      <c r="G1598" s="2" t="s">
        <v>326</v>
      </c>
      <c r="H1598" t="s">
        <v>2149</v>
      </c>
      <c r="I1598" t="s">
        <v>4726</v>
      </c>
      <c r="J1598" t="s">
        <v>1198</v>
      </c>
      <c r="L1598">
        <v>3</v>
      </c>
      <c r="M1598">
        <v>0</v>
      </c>
      <c r="N1598">
        <v>1</v>
      </c>
      <c r="O1598">
        <v>1</v>
      </c>
      <c r="P1598">
        <v>0</v>
      </c>
      <c r="Q1598">
        <v>2</v>
      </c>
      <c r="R1598">
        <v>1</v>
      </c>
      <c r="S1598">
        <v>0</v>
      </c>
      <c r="T1598">
        <v>10</v>
      </c>
      <c r="Z1598" t="s">
        <v>326</v>
      </c>
      <c r="AF1598" t="s">
        <v>1276</v>
      </c>
      <c r="AG1598">
        <v>1</v>
      </c>
      <c r="AH1598" t="s">
        <v>328</v>
      </c>
      <c r="AI1598" t="s">
        <v>2131</v>
      </c>
      <c r="AJ1598" s="1">
        <v>44721.374016203707</v>
      </c>
      <c r="AK1598" s="1">
        <v>44957.393842592595</v>
      </c>
      <c r="AL1598">
        <v>0</v>
      </c>
      <c r="AN1598">
        <v>0</v>
      </c>
      <c r="AP1598">
        <v>0</v>
      </c>
      <c r="AQ1598">
        <v>1</v>
      </c>
      <c r="AR1598">
        <v>0</v>
      </c>
      <c r="AS1598">
        <v>0</v>
      </c>
      <c r="AU1598">
        <v>0</v>
      </c>
    </row>
    <row r="1599" spans="1:47" x14ac:dyDescent="0.25">
      <c r="A1599" s="1">
        <v>44957.393532368827</v>
      </c>
      <c r="B1599">
        <v>1</v>
      </c>
      <c r="C1599">
        <v>108</v>
      </c>
      <c r="D1599">
        <v>109</v>
      </c>
      <c r="E1599" s="2" t="s">
        <v>4785</v>
      </c>
      <c r="F1599" s="2" t="s">
        <v>4786</v>
      </c>
      <c r="G1599" s="2" t="s">
        <v>326</v>
      </c>
      <c r="H1599" t="s">
        <v>1279</v>
      </c>
      <c r="I1599" t="s">
        <v>4726</v>
      </c>
      <c r="J1599" t="s">
        <v>1198</v>
      </c>
      <c r="L1599">
        <v>3</v>
      </c>
      <c r="M1599">
        <v>0</v>
      </c>
      <c r="N1599">
        <v>1</v>
      </c>
      <c r="O1599">
        <v>1</v>
      </c>
      <c r="P1599">
        <v>0</v>
      </c>
      <c r="Q1599">
        <v>2</v>
      </c>
      <c r="R1599">
        <v>1</v>
      </c>
      <c r="S1599">
        <v>0</v>
      </c>
      <c r="T1599">
        <v>10</v>
      </c>
      <c r="Z1599" t="s">
        <v>326</v>
      </c>
      <c r="AF1599" t="s">
        <v>1276</v>
      </c>
      <c r="AG1599">
        <v>1</v>
      </c>
      <c r="AH1599" t="s">
        <v>328</v>
      </c>
      <c r="AI1599" t="s">
        <v>2131</v>
      </c>
      <c r="AJ1599" s="1">
        <v>44721.374039351853</v>
      </c>
      <c r="AK1599" s="1">
        <v>44957.393518518518</v>
      </c>
      <c r="AL1599">
        <v>0</v>
      </c>
      <c r="AN1599">
        <v>0</v>
      </c>
      <c r="AP1599">
        <v>0</v>
      </c>
      <c r="AQ1599">
        <v>1</v>
      </c>
      <c r="AR1599">
        <v>0</v>
      </c>
      <c r="AS1599">
        <v>0</v>
      </c>
      <c r="AU1599">
        <v>0</v>
      </c>
    </row>
    <row r="1600" spans="1:47" x14ac:dyDescent="0.25">
      <c r="A1600" s="1">
        <v>44957.393356404318</v>
      </c>
      <c r="B1600">
        <v>1</v>
      </c>
      <c r="C1600">
        <v>110</v>
      </c>
      <c r="D1600">
        <v>111</v>
      </c>
      <c r="E1600" s="2" t="s">
        <v>4787</v>
      </c>
      <c r="F1600" s="2" t="s">
        <v>4788</v>
      </c>
      <c r="G1600" s="2" t="s">
        <v>326</v>
      </c>
      <c r="H1600" t="s">
        <v>2152</v>
      </c>
      <c r="I1600" t="s">
        <v>4726</v>
      </c>
      <c r="J1600" t="s">
        <v>1198</v>
      </c>
      <c r="L1600">
        <v>3</v>
      </c>
      <c r="M1600">
        <v>0</v>
      </c>
      <c r="N1600">
        <v>1</v>
      </c>
      <c r="O1600">
        <v>1</v>
      </c>
      <c r="P1600">
        <v>0</v>
      </c>
      <c r="Q1600">
        <v>2</v>
      </c>
      <c r="R1600">
        <v>1</v>
      </c>
      <c r="S1600">
        <v>0</v>
      </c>
      <c r="T1600">
        <v>10</v>
      </c>
      <c r="Z1600" t="s">
        <v>326</v>
      </c>
      <c r="AF1600" t="s">
        <v>1276</v>
      </c>
      <c r="AG1600">
        <v>1</v>
      </c>
      <c r="AH1600" t="s">
        <v>328</v>
      </c>
      <c r="AI1600" t="s">
        <v>2131</v>
      </c>
      <c r="AJ1600" s="1">
        <v>44721.374062499999</v>
      </c>
      <c r="AK1600" s="1">
        <v>44957.39334490741</v>
      </c>
      <c r="AL1600">
        <v>0</v>
      </c>
      <c r="AN1600">
        <v>0</v>
      </c>
      <c r="AP1600">
        <v>0</v>
      </c>
      <c r="AQ1600">
        <v>1</v>
      </c>
      <c r="AR1600">
        <v>0</v>
      </c>
      <c r="AS1600">
        <v>0</v>
      </c>
      <c r="AU1600">
        <v>0</v>
      </c>
    </row>
    <row r="1601" spans="1:47" x14ac:dyDescent="0.25">
      <c r="A1601" s="1">
        <v>44957.394889969139</v>
      </c>
      <c r="B1601">
        <v>1</v>
      </c>
      <c r="C1601">
        <v>112</v>
      </c>
      <c r="D1601">
        <v>113</v>
      </c>
      <c r="E1601" s="2" t="s">
        <v>4789</v>
      </c>
      <c r="F1601" s="2" t="s">
        <v>4790</v>
      </c>
      <c r="G1601" s="2" t="s">
        <v>326</v>
      </c>
      <c r="H1601" t="s">
        <v>4791</v>
      </c>
      <c r="I1601" t="s">
        <v>4726</v>
      </c>
      <c r="J1601" t="s">
        <v>1198</v>
      </c>
      <c r="L1601">
        <v>3</v>
      </c>
      <c r="M1601">
        <v>0</v>
      </c>
      <c r="N1601">
        <v>1</v>
      </c>
      <c r="O1601">
        <v>1</v>
      </c>
      <c r="P1601">
        <v>0</v>
      </c>
      <c r="Q1601">
        <v>2</v>
      </c>
      <c r="R1601">
        <v>1</v>
      </c>
      <c r="S1601">
        <v>0</v>
      </c>
      <c r="T1601">
        <v>10</v>
      </c>
      <c r="Z1601" t="s">
        <v>326</v>
      </c>
      <c r="AF1601" t="s">
        <v>1276</v>
      </c>
      <c r="AG1601">
        <v>1</v>
      </c>
      <c r="AH1601" t="s">
        <v>328</v>
      </c>
      <c r="AI1601" t="s">
        <v>2131</v>
      </c>
      <c r="AJ1601" s="1">
        <v>44721.374074074076</v>
      </c>
      <c r="AK1601" s="1">
        <v>44957.394884259258</v>
      </c>
      <c r="AL1601">
        <v>0</v>
      </c>
      <c r="AN1601">
        <v>0</v>
      </c>
      <c r="AP1601">
        <v>0</v>
      </c>
      <c r="AQ1601">
        <v>1</v>
      </c>
      <c r="AR1601">
        <v>0</v>
      </c>
      <c r="AS1601">
        <v>0</v>
      </c>
      <c r="AU1601">
        <v>0</v>
      </c>
    </row>
    <row r="1602" spans="1:47" x14ac:dyDescent="0.25">
      <c r="A1602" s="1">
        <v>44957.394137499999</v>
      </c>
      <c r="B1602">
        <v>1</v>
      </c>
      <c r="C1602">
        <v>113</v>
      </c>
      <c r="D1602">
        <v>114</v>
      </c>
      <c r="E1602" s="2" t="s">
        <v>4792</v>
      </c>
      <c r="F1602" s="2" t="s">
        <v>4793</v>
      </c>
      <c r="G1602" s="2" t="s">
        <v>326</v>
      </c>
      <c r="H1602" t="s">
        <v>4794</v>
      </c>
      <c r="I1602" t="s">
        <v>4726</v>
      </c>
      <c r="J1602" t="s">
        <v>1198</v>
      </c>
      <c r="L1602">
        <v>3</v>
      </c>
      <c r="M1602">
        <v>0</v>
      </c>
      <c r="N1602">
        <v>1</v>
      </c>
      <c r="O1602">
        <v>1</v>
      </c>
      <c r="P1602">
        <v>0</v>
      </c>
      <c r="Q1602">
        <v>2</v>
      </c>
      <c r="R1602">
        <v>1</v>
      </c>
      <c r="S1602">
        <v>0</v>
      </c>
      <c r="T1602">
        <v>10</v>
      </c>
      <c r="Z1602" t="s">
        <v>326</v>
      </c>
      <c r="AF1602" t="s">
        <v>1276</v>
      </c>
      <c r="AG1602">
        <v>1</v>
      </c>
      <c r="AH1602" t="s">
        <v>328</v>
      </c>
      <c r="AI1602" t="s">
        <v>2131</v>
      </c>
      <c r="AJ1602" s="1">
        <v>44721.374085648145</v>
      </c>
      <c r="AK1602" s="1">
        <v>44957.394131944442</v>
      </c>
      <c r="AL1602">
        <v>0</v>
      </c>
      <c r="AN1602">
        <v>0</v>
      </c>
      <c r="AP1602">
        <v>0</v>
      </c>
      <c r="AQ1602">
        <v>1</v>
      </c>
      <c r="AR1602">
        <v>0</v>
      </c>
      <c r="AS1602">
        <v>0</v>
      </c>
      <c r="AU1602">
        <v>0</v>
      </c>
    </row>
    <row r="1603" spans="1:47" x14ac:dyDescent="0.25">
      <c r="A1603" s="1">
        <v>44939.674061612655</v>
      </c>
      <c r="B1603">
        <v>1</v>
      </c>
      <c r="C1603">
        <v>155</v>
      </c>
      <c r="D1603">
        <v>156</v>
      </c>
      <c r="E1603" s="2" t="s">
        <v>4795</v>
      </c>
      <c r="F1603" s="2" t="s">
        <v>4796</v>
      </c>
      <c r="G1603" s="2" t="s">
        <v>326</v>
      </c>
      <c r="H1603" t="s">
        <v>4797</v>
      </c>
      <c r="I1603" t="s">
        <v>4726</v>
      </c>
      <c r="J1603" t="s">
        <v>1198</v>
      </c>
      <c r="L1603">
        <v>3</v>
      </c>
      <c r="M1603">
        <v>0</v>
      </c>
      <c r="N1603">
        <v>1</v>
      </c>
      <c r="O1603">
        <v>1</v>
      </c>
      <c r="P1603">
        <v>0</v>
      </c>
      <c r="Q1603">
        <v>2</v>
      </c>
      <c r="R1603">
        <v>1</v>
      </c>
      <c r="S1603">
        <v>0</v>
      </c>
      <c r="T1603">
        <v>10</v>
      </c>
      <c r="Z1603" t="s">
        <v>326</v>
      </c>
      <c r="AF1603" t="s">
        <v>1199</v>
      </c>
      <c r="AG1603">
        <v>1</v>
      </c>
      <c r="AH1603" t="s">
        <v>328</v>
      </c>
      <c r="AI1603" t="s">
        <v>2131</v>
      </c>
      <c r="AJ1603" s="1">
        <v>44721.374305555553</v>
      </c>
      <c r="AK1603" s="1">
        <v>44939.674050925925</v>
      </c>
      <c r="AL1603">
        <v>0</v>
      </c>
      <c r="AN1603">
        <v>0</v>
      </c>
      <c r="AP1603">
        <v>0</v>
      </c>
      <c r="AQ1603">
        <v>1</v>
      </c>
      <c r="AR1603">
        <v>0</v>
      </c>
      <c r="AS1603">
        <v>0</v>
      </c>
      <c r="AU1603">
        <v>0</v>
      </c>
    </row>
    <row r="1604" spans="1:47" x14ac:dyDescent="0.25">
      <c r="A1604" s="1">
        <v>44939.675725810186</v>
      </c>
      <c r="B1604">
        <v>1</v>
      </c>
      <c r="C1604">
        <v>161</v>
      </c>
      <c r="D1604">
        <v>162</v>
      </c>
      <c r="E1604" s="2" t="s">
        <v>4798</v>
      </c>
      <c r="F1604" s="2" t="s">
        <v>4799</v>
      </c>
      <c r="G1604" s="2" t="s">
        <v>326</v>
      </c>
      <c r="H1604" t="s">
        <v>4800</v>
      </c>
      <c r="I1604" t="s">
        <v>4726</v>
      </c>
      <c r="J1604" t="s">
        <v>1198</v>
      </c>
      <c r="L1604">
        <v>3</v>
      </c>
      <c r="M1604">
        <v>0</v>
      </c>
      <c r="N1604">
        <v>1</v>
      </c>
      <c r="O1604">
        <v>1</v>
      </c>
      <c r="P1604">
        <v>0</v>
      </c>
      <c r="Q1604">
        <v>2</v>
      </c>
      <c r="R1604">
        <v>1</v>
      </c>
      <c r="S1604">
        <v>0</v>
      </c>
      <c r="T1604">
        <v>10</v>
      </c>
      <c r="Z1604" t="s">
        <v>326</v>
      </c>
      <c r="AF1604" t="s">
        <v>1199</v>
      </c>
      <c r="AG1604">
        <v>1</v>
      </c>
      <c r="AH1604" t="s">
        <v>328</v>
      </c>
      <c r="AI1604" t="s">
        <v>2131</v>
      </c>
      <c r="AJ1604" s="1">
        <v>44721.374340277776</v>
      </c>
      <c r="AK1604" s="1">
        <v>44939.675717592596</v>
      </c>
      <c r="AL1604">
        <v>0</v>
      </c>
      <c r="AN1604">
        <v>0</v>
      </c>
      <c r="AP1604">
        <v>0</v>
      </c>
      <c r="AQ1604">
        <v>1</v>
      </c>
      <c r="AR1604">
        <v>0</v>
      </c>
      <c r="AS1604">
        <v>0</v>
      </c>
      <c r="AU1604">
        <v>0</v>
      </c>
    </row>
    <row r="1605" spans="1:47" x14ac:dyDescent="0.25">
      <c r="A1605" s="1">
        <v>44939.676204320989</v>
      </c>
      <c r="B1605">
        <v>1</v>
      </c>
      <c r="C1605">
        <v>162</v>
      </c>
      <c r="D1605">
        <v>163</v>
      </c>
      <c r="E1605" s="2" t="s">
        <v>4801</v>
      </c>
      <c r="F1605" s="2" t="s">
        <v>4802</v>
      </c>
      <c r="G1605" s="2" t="s">
        <v>326</v>
      </c>
      <c r="H1605" t="s">
        <v>4803</v>
      </c>
      <c r="I1605" t="s">
        <v>4726</v>
      </c>
      <c r="J1605" t="s">
        <v>1198</v>
      </c>
      <c r="L1605">
        <v>3</v>
      </c>
      <c r="M1605">
        <v>0</v>
      </c>
      <c r="N1605">
        <v>1</v>
      </c>
      <c r="O1605">
        <v>1</v>
      </c>
      <c r="P1605">
        <v>0</v>
      </c>
      <c r="Q1605">
        <v>2</v>
      </c>
      <c r="R1605">
        <v>1</v>
      </c>
      <c r="S1605">
        <v>0</v>
      </c>
      <c r="T1605">
        <v>10</v>
      </c>
      <c r="Z1605" t="s">
        <v>326</v>
      </c>
      <c r="AF1605" t="s">
        <v>1199</v>
      </c>
      <c r="AG1605">
        <v>1</v>
      </c>
      <c r="AH1605" t="s">
        <v>328</v>
      </c>
      <c r="AI1605" t="s">
        <v>2131</v>
      </c>
      <c r="AJ1605" s="1">
        <v>44721.374351851853</v>
      </c>
      <c r="AK1605" s="1">
        <v>44939.676192129627</v>
      </c>
      <c r="AL1605">
        <v>0</v>
      </c>
      <c r="AN1605">
        <v>0</v>
      </c>
      <c r="AP1605">
        <v>0</v>
      </c>
      <c r="AQ1605">
        <v>1</v>
      </c>
      <c r="AR1605">
        <v>0</v>
      </c>
      <c r="AS1605">
        <v>0</v>
      </c>
      <c r="AU1605">
        <v>0</v>
      </c>
    </row>
    <row r="1606" spans="1:47" x14ac:dyDescent="0.25">
      <c r="A1606" s="1">
        <v>44939.676957908952</v>
      </c>
      <c r="B1606">
        <v>1</v>
      </c>
      <c r="C1606">
        <v>164</v>
      </c>
      <c r="D1606">
        <v>165</v>
      </c>
      <c r="E1606" s="2" t="s">
        <v>4804</v>
      </c>
      <c r="F1606" s="2" t="s">
        <v>4805</v>
      </c>
      <c r="G1606" s="2" t="s">
        <v>326</v>
      </c>
      <c r="H1606" t="s">
        <v>4806</v>
      </c>
      <c r="I1606" t="s">
        <v>4726</v>
      </c>
      <c r="J1606" t="s">
        <v>1198</v>
      </c>
      <c r="L1606">
        <v>3</v>
      </c>
      <c r="M1606">
        <v>0</v>
      </c>
      <c r="N1606">
        <v>1</v>
      </c>
      <c r="O1606">
        <v>1</v>
      </c>
      <c r="P1606">
        <v>0</v>
      </c>
      <c r="Q1606">
        <v>2</v>
      </c>
      <c r="R1606">
        <v>1</v>
      </c>
      <c r="S1606">
        <v>0</v>
      </c>
      <c r="T1606">
        <v>10</v>
      </c>
      <c r="Z1606" t="s">
        <v>326</v>
      </c>
      <c r="AF1606" t="s">
        <v>1199</v>
      </c>
      <c r="AG1606">
        <v>1</v>
      </c>
      <c r="AH1606" t="s">
        <v>328</v>
      </c>
      <c r="AI1606" t="s">
        <v>2131</v>
      </c>
      <c r="AJ1606" s="1">
        <v>44721.374374999999</v>
      </c>
      <c r="AK1606" s="1">
        <v>44939.676944444444</v>
      </c>
      <c r="AL1606">
        <v>0</v>
      </c>
      <c r="AN1606">
        <v>0</v>
      </c>
      <c r="AP1606">
        <v>0</v>
      </c>
      <c r="AQ1606">
        <v>1</v>
      </c>
      <c r="AR1606">
        <v>0</v>
      </c>
      <c r="AS1606">
        <v>0</v>
      </c>
      <c r="AU1606">
        <v>0</v>
      </c>
    </row>
    <row r="1607" spans="1:47" x14ac:dyDescent="0.25">
      <c r="A1607" s="1">
        <v>44939.67725297068</v>
      </c>
      <c r="B1607">
        <v>1</v>
      </c>
      <c r="C1607">
        <v>166</v>
      </c>
      <c r="D1607">
        <v>167</v>
      </c>
      <c r="E1607" s="2" t="s">
        <v>4807</v>
      </c>
      <c r="F1607" s="2" t="s">
        <v>4808</v>
      </c>
      <c r="G1607" s="2" t="s">
        <v>326</v>
      </c>
      <c r="H1607" t="s">
        <v>4809</v>
      </c>
      <c r="I1607" t="s">
        <v>4726</v>
      </c>
      <c r="J1607" t="s">
        <v>1198</v>
      </c>
      <c r="L1607">
        <v>3</v>
      </c>
      <c r="M1607">
        <v>0</v>
      </c>
      <c r="N1607">
        <v>1</v>
      </c>
      <c r="O1607">
        <v>1</v>
      </c>
      <c r="P1607">
        <v>0</v>
      </c>
      <c r="Q1607">
        <v>2</v>
      </c>
      <c r="R1607">
        <v>1</v>
      </c>
      <c r="S1607">
        <v>0</v>
      </c>
      <c r="T1607">
        <v>10</v>
      </c>
      <c r="Z1607" t="s">
        <v>326</v>
      </c>
      <c r="AF1607" t="s">
        <v>1199</v>
      </c>
      <c r="AG1607">
        <v>1</v>
      </c>
      <c r="AH1607" t="s">
        <v>328</v>
      </c>
      <c r="AI1607" t="s">
        <v>2131</v>
      </c>
      <c r="AJ1607" s="1">
        <v>44721.374374999999</v>
      </c>
      <c r="AK1607" s="1">
        <v>44939.677245370367</v>
      </c>
      <c r="AL1607">
        <v>0</v>
      </c>
      <c r="AN1607">
        <v>0</v>
      </c>
      <c r="AP1607">
        <v>0</v>
      </c>
      <c r="AQ1607">
        <v>1</v>
      </c>
      <c r="AR1607">
        <v>0</v>
      </c>
      <c r="AS1607">
        <v>0</v>
      </c>
      <c r="AU1607">
        <v>0</v>
      </c>
    </row>
    <row r="1608" spans="1:47" x14ac:dyDescent="0.25">
      <c r="A1608" s="1">
        <v>44939.677523919752</v>
      </c>
      <c r="B1608">
        <v>1</v>
      </c>
      <c r="C1608">
        <v>167</v>
      </c>
      <c r="D1608">
        <v>168</v>
      </c>
      <c r="E1608" s="2" t="s">
        <v>4810</v>
      </c>
      <c r="F1608" s="2" t="s">
        <v>4811</v>
      </c>
      <c r="G1608" s="2" t="s">
        <v>326</v>
      </c>
      <c r="H1608" t="s">
        <v>4812</v>
      </c>
      <c r="I1608" t="s">
        <v>4726</v>
      </c>
      <c r="J1608" t="s">
        <v>1198</v>
      </c>
      <c r="L1608">
        <v>3</v>
      </c>
      <c r="M1608">
        <v>0</v>
      </c>
      <c r="N1608">
        <v>1</v>
      </c>
      <c r="O1608">
        <v>1</v>
      </c>
      <c r="P1608">
        <v>0</v>
      </c>
      <c r="Q1608">
        <v>2</v>
      </c>
      <c r="R1608">
        <v>1</v>
      </c>
      <c r="S1608">
        <v>0</v>
      </c>
      <c r="T1608">
        <v>10</v>
      </c>
      <c r="Z1608" t="s">
        <v>326</v>
      </c>
      <c r="AF1608" t="s">
        <v>1199</v>
      </c>
      <c r="AG1608">
        <v>1</v>
      </c>
      <c r="AH1608" t="s">
        <v>328</v>
      </c>
      <c r="AI1608" t="s">
        <v>2131</v>
      </c>
      <c r="AJ1608" s="1">
        <v>44721.374386574076</v>
      </c>
      <c r="AK1608" s="1">
        <v>44939.677511574075</v>
      </c>
      <c r="AL1608">
        <v>0</v>
      </c>
      <c r="AN1608">
        <v>0</v>
      </c>
      <c r="AP1608">
        <v>0</v>
      </c>
      <c r="AQ1608">
        <v>1</v>
      </c>
      <c r="AR1608">
        <v>0</v>
      </c>
      <c r="AS1608">
        <v>0</v>
      </c>
      <c r="AU1608">
        <v>0</v>
      </c>
    </row>
    <row r="1609" spans="1:47" x14ac:dyDescent="0.25">
      <c r="A1609" s="1">
        <v>44939.677685223767</v>
      </c>
      <c r="B1609">
        <v>1</v>
      </c>
      <c r="C1609">
        <v>168</v>
      </c>
      <c r="D1609">
        <v>169</v>
      </c>
      <c r="E1609" s="2" t="s">
        <v>4813</v>
      </c>
      <c r="F1609" s="2" t="s">
        <v>4814</v>
      </c>
      <c r="G1609" s="2" t="s">
        <v>326</v>
      </c>
      <c r="H1609" t="s">
        <v>4815</v>
      </c>
      <c r="I1609" t="s">
        <v>4726</v>
      </c>
      <c r="J1609" t="s">
        <v>1198</v>
      </c>
      <c r="L1609">
        <v>3</v>
      </c>
      <c r="M1609">
        <v>0</v>
      </c>
      <c r="N1609">
        <v>1</v>
      </c>
      <c r="O1609">
        <v>1</v>
      </c>
      <c r="P1609">
        <v>0</v>
      </c>
      <c r="Q1609">
        <v>2</v>
      </c>
      <c r="R1609">
        <v>1</v>
      </c>
      <c r="S1609">
        <v>0</v>
      </c>
      <c r="T1609">
        <v>10</v>
      </c>
      <c r="Z1609" t="s">
        <v>326</v>
      </c>
      <c r="AF1609" t="s">
        <v>1199</v>
      </c>
      <c r="AG1609">
        <v>1</v>
      </c>
      <c r="AH1609" t="s">
        <v>328</v>
      </c>
      <c r="AI1609" t="s">
        <v>2131</v>
      </c>
      <c r="AJ1609" s="1">
        <v>44721.374386574076</v>
      </c>
      <c r="AK1609" s="1">
        <v>44939.677673611113</v>
      </c>
      <c r="AL1609">
        <v>0</v>
      </c>
      <c r="AN1609">
        <v>0</v>
      </c>
      <c r="AP1609">
        <v>0</v>
      </c>
      <c r="AQ1609">
        <v>1</v>
      </c>
      <c r="AR1609">
        <v>0</v>
      </c>
      <c r="AS1609">
        <v>0</v>
      </c>
      <c r="AU1609">
        <v>0</v>
      </c>
    </row>
    <row r="1610" spans="1:47" x14ac:dyDescent="0.25">
      <c r="A1610" s="1">
        <v>44939.677920833332</v>
      </c>
      <c r="B1610">
        <v>1</v>
      </c>
      <c r="C1610">
        <v>173</v>
      </c>
      <c r="D1610">
        <v>174</v>
      </c>
      <c r="E1610" s="2" t="s">
        <v>4816</v>
      </c>
      <c r="F1610" s="2" t="s">
        <v>4817</v>
      </c>
      <c r="G1610" s="2" t="s">
        <v>326</v>
      </c>
      <c r="H1610" t="s">
        <v>4818</v>
      </c>
      <c r="I1610" t="s">
        <v>4726</v>
      </c>
      <c r="J1610" t="s">
        <v>1198</v>
      </c>
      <c r="L1610">
        <v>3</v>
      </c>
      <c r="M1610">
        <v>0</v>
      </c>
      <c r="N1610">
        <v>1</v>
      </c>
      <c r="O1610">
        <v>1</v>
      </c>
      <c r="P1610">
        <v>0</v>
      </c>
      <c r="Q1610">
        <v>2</v>
      </c>
      <c r="R1610">
        <v>1</v>
      </c>
      <c r="S1610">
        <v>0</v>
      </c>
      <c r="T1610">
        <v>10</v>
      </c>
      <c r="Z1610" t="s">
        <v>326</v>
      </c>
      <c r="AF1610" t="s">
        <v>1199</v>
      </c>
      <c r="AG1610">
        <v>1</v>
      </c>
      <c r="AH1610" t="s">
        <v>328</v>
      </c>
      <c r="AI1610" t="s">
        <v>2131</v>
      </c>
      <c r="AJ1610" s="1">
        <v>44721.374398148146</v>
      </c>
      <c r="AK1610" s="1">
        <v>44939.677916666667</v>
      </c>
      <c r="AL1610">
        <v>0</v>
      </c>
      <c r="AN1610">
        <v>0</v>
      </c>
      <c r="AP1610">
        <v>0</v>
      </c>
      <c r="AQ1610">
        <v>1</v>
      </c>
      <c r="AR1610">
        <v>0</v>
      </c>
      <c r="AS1610">
        <v>0</v>
      </c>
      <c r="AU1610">
        <v>0</v>
      </c>
    </row>
    <row r="1611" spans="1:47" x14ac:dyDescent="0.25">
      <c r="A1611" s="1">
        <v>44939.678111111112</v>
      </c>
      <c r="B1611">
        <v>1</v>
      </c>
      <c r="C1611">
        <v>176</v>
      </c>
      <c r="D1611">
        <v>177</v>
      </c>
      <c r="E1611" s="2" t="s">
        <v>4819</v>
      </c>
      <c r="F1611" s="2" t="s">
        <v>4820</v>
      </c>
      <c r="G1611" s="2" t="s">
        <v>326</v>
      </c>
      <c r="H1611" t="s">
        <v>4821</v>
      </c>
      <c r="I1611" t="s">
        <v>4726</v>
      </c>
      <c r="J1611" t="s">
        <v>1198</v>
      </c>
      <c r="L1611">
        <v>3</v>
      </c>
      <c r="M1611">
        <v>0</v>
      </c>
      <c r="N1611">
        <v>1</v>
      </c>
      <c r="O1611">
        <v>1</v>
      </c>
      <c r="P1611">
        <v>0</v>
      </c>
      <c r="Q1611">
        <v>2</v>
      </c>
      <c r="R1611">
        <v>1</v>
      </c>
      <c r="S1611">
        <v>0</v>
      </c>
      <c r="T1611">
        <v>10</v>
      </c>
      <c r="Z1611" t="s">
        <v>326</v>
      </c>
      <c r="AF1611" t="s">
        <v>1199</v>
      </c>
      <c r="AG1611">
        <v>1</v>
      </c>
      <c r="AH1611" t="s">
        <v>328</v>
      </c>
      <c r="AI1611" t="s">
        <v>2131</v>
      </c>
      <c r="AJ1611" s="1">
        <v>44721.374409722222</v>
      </c>
      <c r="AK1611" s="1">
        <v>44939.678101851852</v>
      </c>
      <c r="AL1611">
        <v>0</v>
      </c>
      <c r="AN1611">
        <v>0</v>
      </c>
      <c r="AP1611">
        <v>0</v>
      </c>
      <c r="AQ1611">
        <v>1</v>
      </c>
      <c r="AR1611">
        <v>0</v>
      </c>
      <c r="AS1611">
        <v>0</v>
      </c>
      <c r="AU1611">
        <v>0</v>
      </c>
    </row>
    <row r="1612" spans="1:47" x14ac:dyDescent="0.25">
      <c r="A1612" s="1">
        <v>44943.487054783953</v>
      </c>
      <c r="B1612">
        <v>1</v>
      </c>
      <c r="C1612">
        <v>180</v>
      </c>
      <c r="D1612">
        <v>181</v>
      </c>
      <c r="E1612" s="2" t="s">
        <v>4822</v>
      </c>
      <c r="F1612" s="2" t="s">
        <v>4823</v>
      </c>
      <c r="G1612" s="2" t="s">
        <v>326</v>
      </c>
      <c r="H1612" t="s">
        <v>4824</v>
      </c>
      <c r="I1612" t="s">
        <v>4726</v>
      </c>
      <c r="J1612" t="s">
        <v>1198</v>
      </c>
      <c r="L1612">
        <v>3</v>
      </c>
      <c r="M1612">
        <v>0</v>
      </c>
      <c r="N1612">
        <v>1</v>
      </c>
      <c r="O1612">
        <v>1</v>
      </c>
      <c r="P1612">
        <v>0</v>
      </c>
      <c r="Q1612">
        <v>2</v>
      </c>
      <c r="R1612">
        <v>1</v>
      </c>
      <c r="S1612">
        <v>0</v>
      </c>
      <c r="T1612">
        <v>10</v>
      </c>
      <c r="Z1612" t="s">
        <v>326</v>
      </c>
      <c r="AF1612" t="s">
        <v>1199</v>
      </c>
      <c r="AG1612">
        <v>1</v>
      </c>
      <c r="AH1612" t="s">
        <v>328</v>
      </c>
      <c r="AI1612" t="s">
        <v>2131</v>
      </c>
      <c r="AJ1612" s="1">
        <v>44721.374432870369</v>
      </c>
      <c r="AK1612" s="1">
        <v>44943.48704861111</v>
      </c>
      <c r="AL1612">
        <v>0</v>
      </c>
      <c r="AN1612">
        <v>0</v>
      </c>
      <c r="AP1612">
        <v>0</v>
      </c>
      <c r="AQ1612">
        <v>1</v>
      </c>
      <c r="AR1612">
        <v>0</v>
      </c>
      <c r="AS1612">
        <v>0</v>
      </c>
      <c r="AU1612">
        <v>0</v>
      </c>
    </row>
    <row r="1613" spans="1:47" x14ac:dyDescent="0.25">
      <c r="A1613" s="1">
        <v>44943.487193132714</v>
      </c>
      <c r="B1613">
        <v>1</v>
      </c>
      <c r="C1613">
        <v>183</v>
      </c>
      <c r="D1613">
        <v>184</v>
      </c>
      <c r="E1613" s="2" t="s">
        <v>4825</v>
      </c>
      <c r="F1613" s="2" t="s">
        <v>4826</v>
      </c>
      <c r="G1613" s="2" t="s">
        <v>326</v>
      </c>
      <c r="H1613" t="s">
        <v>4827</v>
      </c>
      <c r="I1613" t="s">
        <v>4726</v>
      </c>
      <c r="J1613" t="s">
        <v>1198</v>
      </c>
      <c r="L1613">
        <v>3</v>
      </c>
      <c r="M1613">
        <v>0</v>
      </c>
      <c r="N1613">
        <v>1</v>
      </c>
      <c r="O1613">
        <v>1</v>
      </c>
      <c r="P1613">
        <v>0</v>
      </c>
      <c r="Q1613">
        <v>2</v>
      </c>
      <c r="R1613">
        <v>1</v>
      </c>
      <c r="S1613">
        <v>0</v>
      </c>
      <c r="T1613">
        <v>10</v>
      </c>
      <c r="Z1613" t="s">
        <v>326</v>
      </c>
      <c r="AF1613" t="s">
        <v>1199</v>
      </c>
      <c r="AG1613">
        <v>1</v>
      </c>
      <c r="AH1613" t="s">
        <v>328</v>
      </c>
      <c r="AI1613" t="s">
        <v>2131</v>
      </c>
      <c r="AJ1613" s="1">
        <v>44721.374444444446</v>
      </c>
      <c r="AK1613" s="1">
        <v>44943.487187500003</v>
      </c>
      <c r="AL1613">
        <v>0</v>
      </c>
      <c r="AN1613">
        <v>0</v>
      </c>
      <c r="AP1613">
        <v>0</v>
      </c>
      <c r="AQ1613">
        <v>1</v>
      </c>
      <c r="AR1613">
        <v>0</v>
      </c>
      <c r="AS1613">
        <v>0</v>
      </c>
      <c r="AU1613">
        <v>0</v>
      </c>
    </row>
    <row r="1614" spans="1:47" x14ac:dyDescent="0.25">
      <c r="A1614" s="1">
        <v>44943.487465895065</v>
      </c>
      <c r="B1614">
        <v>1</v>
      </c>
      <c r="C1614">
        <v>187</v>
      </c>
      <c r="D1614">
        <v>188</v>
      </c>
      <c r="E1614" s="2" t="s">
        <v>4828</v>
      </c>
      <c r="F1614" s="2" t="s">
        <v>4829</v>
      </c>
      <c r="G1614" s="2" t="s">
        <v>326</v>
      </c>
      <c r="H1614" t="s">
        <v>4830</v>
      </c>
      <c r="I1614" t="s">
        <v>4726</v>
      </c>
      <c r="J1614" t="s">
        <v>1198</v>
      </c>
      <c r="L1614">
        <v>3</v>
      </c>
      <c r="M1614">
        <v>0</v>
      </c>
      <c r="N1614">
        <v>1</v>
      </c>
      <c r="O1614">
        <v>1</v>
      </c>
      <c r="P1614">
        <v>0</v>
      </c>
      <c r="Q1614">
        <v>2</v>
      </c>
      <c r="R1614">
        <v>1</v>
      </c>
      <c r="S1614">
        <v>0</v>
      </c>
      <c r="T1614">
        <v>10</v>
      </c>
      <c r="Z1614" t="s">
        <v>326</v>
      </c>
      <c r="AF1614" t="s">
        <v>1199</v>
      </c>
      <c r="AG1614">
        <v>1</v>
      </c>
      <c r="AH1614" t="s">
        <v>328</v>
      </c>
      <c r="AI1614" t="s">
        <v>2131</v>
      </c>
      <c r="AJ1614" s="1">
        <v>44721.374479166669</v>
      </c>
      <c r="AK1614" s="1">
        <v>44943.48746527778</v>
      </c>
      <c r="AL1614">
        <v>0</v>
      </c>
      <c r="AN1614">
        <v>0</v>
      </c>
      <c r="AP1614">
        <v>0</v>
      </c>
      <c r="AQ1614">
        <v>1</v>
      </c>
      <c r="AR1614">
        <v>0</v>
      </c>
      <c r="AS1614">
        <v>0</v>
      </c>
      <c r="AU1614">
        <v>0</v>
      </c>
    </row>
    <row r="1615" spans="1:47" x14ac:dyDescent="0.25">
      <c r="A1615" s="1">
        <v>44943.48762064043</v>
      </c>
      <c r="B1615">
        <v>1</v>
      </c>
      <c r="C1615">
        <v>188</v>
      </c>
      <c r="D1615">
        <v>189</v>
      </c>
      <c r="E1615" s="2" t="s">
        <v>4831</v>
      </c>
      <c r="F1615" s="2" t="s">
        <v>4832</v>
      </c>
      <c r="G1615" s="2" t="s">
        <v>326</v>
      </c>
      <c r="H1615" t="s">
        <v>4833</v>
      </c>
      <c r="I1615" t="s">
        <v>4726</v>
      </c>
      <c r="J1615" t="s">
        <v>1198</v>
      </c>
      <c r="L1615">
        <v>3</v>
      </c>
      <c r="M1615">
        <v>0</v>
      </c>
      <c r="N1615">
        <v>1</v>
      </c>
      <c r="O1615">
        <v>1</v>
      </c>
      <c r="P1615">
        <v>0</v>
      </c>
      <c r="Q1615">
        <v>2</v>
      </c>
      <c r="R1615">
        <v>1</v>
      </c>
      <c r="S1615">
        <v>0</v>
      </c>
      <c r="T1615">
        <v>10</v>
      </c>
      <c r="Z1615" t="s">
        <v>326</v>
      </c>
      <c r="AF1615" t="s">
        <v>1199</v>
      </c>
      <c r="AG1615">
        <v>1</v>
      </c>
      <c r="AH1615" t="s">
        <v>328</v>
      </c>
      <c r="AI1615" t="s">
        <v>2131</v>
      </c>
      <c r="AJ1615" s="1">
        <v>44721.374490740738</v>
      </c>
      <c r="AK1615" s="1">
        <v>44943.487615740742</v>
      </c>
      <c r="AL1615">
        <v>0</v>
      </c>
      <c r="AN1615">
        <v>0</v>
      </c>
      <c r="AP1615">
        <v>0</v>
      </c>
      <c r="AQ1615">
        <v>1</v>
      </c>
      <c r="AR1615">
        <v>0</v>
      </c>
      <c r="AS1615">
        <v>0</v>
      </c>
      <c r="AU1615">
        <v>0</v>
      </c>
    </row>
    <row r="1616" spans="1:47" x14ac:dyDescent="0.25">
      <c r="A1616" s="1">
        <v>44943.487774691355</v>
      </c>
      <c r="B1616">
        <v>1</v>
      </c>
      <c r="C1616">
        <v>189</v>
      </c>
      <c r="D1616">
        <v>190</v>
      </c>
      <c r="E1616" s="2" t="s">
        <v>4834</v>
      </c>
      <c r="F1616" s="2" t="s">
        <v>4835</v>
      </c>
      <c r="G1616" s="2" t="s">
        <v>326</v>
      </c>
      <c r="H1616" t="s">
        <v>4836</v>
      </c>
      <c r="I1616" t="s">
        <v>4726</v>
      </c>
      <c r="J1616" t="s">
        <v>1198</v>
      </c>
      <c r="L1616">
        <v>3</v>
      </c>
      <c r="M1616">
        <v>0</v>
      </c>
      <c r="N1616">
        <v>1</v>
      </c>
      <c r="O1616">
        <v>1</v>
      </c>
      <c r="P1616">
        <v>0</v>
      </c>
      <c r="Q1616">
        <v>2</v>
      </c>
      <c r="R1616">
        <v>1</v>
      </c>
      <c r="S1616">
        <v>0</v>
      </c>
      <c r="T1616">
        <v>10</v>
      </c>
      <c r="Z1616" t="s">
        <v>326</v>
      </c>
      <c r="AF1616" t="s">
        <v>1199</v>
      </c>
      <c r="AG1616">
        <v>1</v>
      </c>
      <c r="AH1616" t="s">
        <v>328</v>
      </c>
      <c r="AI1616" t="s">
        <v>2131</v>
      </c>
      <c r="AJ1616" s="1">
        <v>44721.374490740738</v>
      </c>
      <c r="AK1616" s="1">
        <v>44943.487766203703</v>
      </c>
      <c r="AL1616">
        <v>0</v>
      </c>
      <c r="AN1616">
        <v>0</v>
      </c>
      <c r="AP1616">
        <v>0</v>
      </c>
      <c r="AQ1616">
        <v>1</v>
      </c>
      <c r="AR1616">
        <v>0</v>
      </c>
      <c r="AS1616">
        <v>0</v>
      </c>
      <c r="AU1616">
        <v>0</v>
      </c>
    </row>
    <row r="1617" spans="1:47" x14ac:dyDescent="0.25">
      <c r="A1617" s="1">
        <v>44943.430422492282</v>
      </c>
      <c r="B1617">
        <v>1</v>
      </c>
      <c r="C1617">
        <v>191</v>
      </c>
      <c r="D1617">
        <v>192</v>
      </c>
      <c r="E1617" s="2" t="s">
        <v>4837</v>
      </c>
      <c r="F1617" s="2" t="s">
        <v>4838</v>
      </c>
      <c r="G1617" s="2" t="s">
        <v>326</v>
      </c>
      <c r="H1617" t="s">
        <v>4839</v>
      </c>
      <c r="I1617" t="s">
        <v>4726</v>
      </c>
      <c r="J1617" t="s">
        <v>1198</v>
      </c>
      <c r="L1617">
        <v>3</v>
      </c>
      <c r="M1617">
        <v>0</v>
      </c>
      <c r="N1617">
        <v>1</v>
      </c>
      <c r="O1617">
        <v>1</v>
      </c>
      <c r="P1617">
        <v>0</v>
      </c>
      <c r="Q1617">
        <v>2</v>
      </c>
      <c r="R1617">
        <v>1</v>
      </c>
      <c r="S1617">
        <v>0</v>
      </c>
      <c r="T1617">
        <v>10</v>
      </c>
      <c r="Z1617" t="s">
        <v>326</v>
      </c>
      <c r="AF1617" t="s">
        <v>1199</v>
      </c>
      <c r="AG1617">
        <v>1</v>
      </c>
      <c r="AH1617" t="s">
        <v>328</v>
      </c>
      <c r="AI1617" t="s">
        <v>2131</v>
      </c>
      <c r="AJ1617" s="1">
        <v>44721.374502314815</v>
      </c>
      <c r="AK1617" s="1">
        <v>44943.43041666667</v>
      </c>
      <c r="AL1617">
        <v>0</v>
      </c>
      <c r="AN1617">
        <v>0</v>
      </c>
      <c r="AP1617">
        <v>0</v>
      </c>
      <c r="AQ1617">
        <v>1</v>
      </c>
      <c r="AR1617">
        <v>0</v>
      </c>
      <c r="AS1617">
        <v>0</v>
      </c>
      <c r="AU1617">
        <v>0</v>
      </c>
    </row>
    <row r="1618" spans="1:47" x14ac:dyDescent="0.25">
      <c r="A1618" s="1">
        <v>44943.488033834874</v>
      </c>
      <c r="B1618">
        <v>1</v>
      </c>
      <c r="C1618">
        <v>192</v>
      </c>
      <c r="D1618">
        <v>193</v>
      </c>
      <c r="E1618" s="2" t="s">
        <v>4840</v>
      </c>
      <c r="F1618" s="2" t="s">
        <v>4841</v>
      </c>
      <c r="G1618" s="2" t="s">
        <v>326</v>
      </c>
      <c r="H1618" t="s">
        <v>4842</v>
      </c>
      <c r="I1618" t="s">
        <v>4726</v>
      </c>
      <c r="J1618" t="s">
        <v>1198</v>
      </c>
      <c r="L1618">
        <v>3</v>
      </c>
      <c r="M1618">
        <v>0</v>
      </c>
      <c r="N1618">
        <v>1</v>
      </c>
      <c r="O1618">
        <v>1</v>
      </c>
      <c r="P1618">
        <v>0</v>
      </c>
      <c r="Q1618">
        <v>2</v>
      </c>
      <c r="R1618">
        <v>1</v>
      </c>
      <c r="S1618">
        <v>0</v>
      </c>
      <c r="T1618">
        <v>10</v>
      </c>
      <c r="Z1618" t="s">
        <v>326</v>
      </c>
      <c r="AF1618" t="s">
        <v>1199</v>
      </c>
      <c r="AG1618">
        <v>1</v>
      </c>
      <c r="AH1618" t="s">
        <v>328</v>
      </c>
      <c r="AI1618" t="s">
        <v>2131</v>
      </c>
      <c r="AJ1618" s="1">
        <v>44721.374502314815</v>
      </c>
      <c r="AK1618" s="1">
        <v>44943.488020833334</v>
      </c>
      <c r="AL1618">
        <v>0</v>
      </c>
      <c r="AN1618">
        <v>0</v>
      </c>
      <c r="AP1618">
        <v>0</v>
      </c>
      <c r="AQ1618">
        <v>1</v>
      </c>
      <c r="AR1618">
        <v>0</v>
      </c>
      <c r="AS1618">
        <v>0</v>
      </c>
      <c r="AU1618">
        <v>0</v>
      </c>
    </row>
    <row r="1619" spans="1:47" x14ac:dyDescent="0.25">
      <c r="A1619" s="1">
        <v>44943.485207638892</v>
      </c>
      <c r="B1619">
        <v>1</v>
      </c>
      <c r="C1619">
        <v>208</v>
      </c>
      <c r="D1619">
        <v>209</v>
      </c>
      <c r="E1619" s="2" t="s">
        <v>4843</v>
      </c>
      <c r="F1619" s="2" t="s">
        <v>4844</v>
      </c>
      <c r="G1619" s="2" t="s">
        <v>326</v>
      </c>
      <c r="H1619" t="s">
        <v>4824</v>
      </c>
      <c r="I1619" t="s">
        <v>4726</v>
      </c>
      <c r="J1619" t="s">
        <v>1198</v>
      </c>
      <c r="L1619">
        <v>3</v>
      </c>
      <c r="M1619">
        <v>0</v>
      </c>
      <c r="N1619">
        <v>1</v>
      </c>
      <c r="O1619">
        <v>1</v>
      </c>
      <c r="P1619">
        <v>0</v>
      </c>
      <c r="Q1619">
        <v>2</v>
      </c>
      <c r="R1619">
        <v>1</v>
      </c>
      <c r="S1619">
        <v>0</v>
      </c>
      <c r="T1619">
        <v>10</v>
      </c>
      <c r="Z1619" t="s">
        <v>326</v>
      </c>
      <c r="AF1619" t="s">
        <v>1199</v>
      </c>
      <c r="AG1619">
        <v>1</v>
      </c>
      <c r="AH1619" t="s">
        <v>328</v>
      </c>
      <c r="AI1619" t="s">
        <v>2131</v>
      </c>
      <c r="AJ1619" s="1">
        <v>44721.374606481484</v>
      </c>
      <c r="AK1619" s="1">
        <v>44943.485196759262</v>
      </c>
      <c r="AL1619">
        <v>0</v>
      </c>
      <c r="AN1619">
        <v>0</v>
      </c>
      <c r="AP1619">
        <v>0</v>
      </c>
      <c r="AQ1619">
        <v>1</v>
      </c>
      <c r="AR1619">
        <v>0</v>
      </c>
      <c r="AS1619">
        <v>0</v>
      </c>
      <c r="AU1619">
        <v>0</v>
      </c>
    </row>
    <row r="1620" spans="1:47" x14ac:dyDescent="0.25">
      <c r="A1620" s="1">
        <v>44943.48536520062</v>
      </c>
      <c r="B1620">
        <v>1</v>
      </c>
      <c r="C1620">
        <v>211</v>
      </c>
      <c r="D1620">
        <v>212</v>
      </c>
      <c r="E1620" s="2" t="s">
        <v>4845</v>
      </c>
      <c r="F1620" s="2" t="s">
        <v>4846</v>
      </c>
      <c r="G1620" s="2" t="s">
        <v>326</v>
      </c>
      <c r="H1620" t="s">
        <v>4827</v>
      </c>
      <c r="I1620" t="s">
        <v>4726</v>
      </c>
      <c r="J1620" t="s">
        <v>1198</v>
      </c>
      <c r="L1620">
        <v>3</v>
      </c>
      <c r="M1620">
        <v>0</v>
      </c>
      <c r="N1620">
        <v>1</v>
      </c>
      <c r="O1620">
        <v>1</v>
      </c>
      <c r="P1620">
        <v>0</v>
      </c>
      <c r="Q1620">
        <v>2</v>
      </c>
      <c r="R1620">
        <v>1</v>
      </c>
      <c r="S1620">
        <v>0</v>
      </c>
      <c r="T1620">
        <v>10</v>
      </c>
      <c r="Z1620" t="s">
        <v>326</v>
      </c>
      <c r="AF1620" t="s">
        <v>1199</v>
      </c>
      <c r="AG1620">
        <v>1</v>
      </c>
      <c r="AH1620" t="s">
        <v>328</v>
      </c>
      <c r="AI1620" t="s">
        <v>2131</v>
      </c>
      <c r="AJ1620" s="1">
        <v>44721.37462962963</v>
      </c>
      <c r="AK1620" s="1">
        <v>44943.485358796293</v>
      </c>
      <c r="AL1620">
        <v>0</v>
      </c>
      <c r="AN1620">
        <v>0</v>
      </c>
      <c r="AP1620">
        <v>0</v>
      </c>
      <c r="AQ1620">
        <v>1</v>
      </c>
      <c r="AR1620">
        <v>0</v>
      </c>
      <c r="AS1620">
        <v>0</v>
      </c>
      <c r="AU1620">
        <v>0</v>
      </c>
    </row>
    <row r="1621" spans="1:47" x14ac:dyDescent="0.25">
      <c r="A1621" s="1">
        <v>44943.485572492282</v>
      </c>
      <c r="B1621">
        <v>1</v>
      </c>
      <c r="C1621">
        <v>213</v>
      </c>
      <c r="D1621">
        <v>214</v>
      </c>
      <c r="E1621" s="2" t="s">
        <v>4847</v>
      </c>
      <c r="F1621" s="2" t="s">
        <v>4848</v>
      </c>
      <c r="G1621" s="2" t="s">
        <v>326</v>
      </c>
      <c r="H1621" t="s">
        <v>4849</v>
      </c>
      <c r="I1621" t="s">
        <v>4726</v>
      </c>
      <c r="J1621" t="s">
        <v>1198</v>
      </c>
      <c r="L1621">
        <v>3</v>
      </c>
      <c r="M1621">
        <v>0</v>
      </c>
      <c r="N1621">
        <v>1</v>
      </c>
      <c r="O1621">
        <v>1</v>
      </c>
      <c r="P1621">
        <v>0</v>
      </c>
      <c r="Q1621">
        <v>2</v>
      </c>
      <c r="R1621">
        <v>1</v>
      </c>
      <c r="S1621">
        <v>0</v>
      </c>
      <c r="T1621">
        <v>10</v>
      </c>
      <c r="Z1621" t="s">
        <v>326</v>
      </c>
      <c r="AF1621" t="s">
        <v>1199</v>
      </c>
      <c r="AG1621">
        <v>1</v>
      </c>
      <c r="AH1621" t="s">
        <v>328</v>
      </c>
      <c r="AI1621" t="s">
        <v>2131</v>
      </c>
      <c r="AJ1621" s="1">
        <v>44721.37462962963</v>
      </c>
      <c r="AK1621" s="1">
        <v>44943.485567129632</v>
      </c>
      <c r="AL1621">
        <v>0</v>
      </c>
      <c r="AN1621">
        <v>0</v>
      </c>
      <c r="AP1621">
        <v>0</v>
      </c>
      <c r="AQ1621">
        <v>1</v>
      </c>
      <c r="AR1621">
        <v>0</v>
      </c>
      <c r="AS1621">
        <v>0</v>
      </c>
      <c r="AU1621">
        <v>0</v>
      </c>
    </row>
    <row r="1622" spans="1:47" x14ac:dyDescent="0.25">
      <c r="A1622" s="1">
        <v>44943.485763155863</v>
      </c>
      <c r="B1622">
        <v>1</v>
      </c>
      <c r="C1622">
        <v>216</v>
      </c>
      <c r="D1622">
        <v>217</v>
      </c>
      <c r="E1622" s="2" t="s">
        <v>4850</v>
      </c>
      <c r="F1622" s="2" t="s">
        <v>4851</v>
      </c>
      <c r="G1622" s="2" t="s">
        <v>326</v>
      </c>
      <c r="H1622" t="s">
        <v>4830</v>
      </c>
      <c r="I1622" t="s">
        <v>4726</v>
      </c>
      <c r="J1622" t="s">
        <v>1198</v>
      </c>
      <c r="L1622">
        <v>3</v>
      </c>
      <c r="M1622">
        <v>0</v>
      </c>
      <c r="N1622">
        <v>1</v>
      </c>
      <c r="O1622">
        <v>1</v>
      </c>
      <c r="P1622">
        <v>0</v>
      </c>
      <c r="Q1622">
        <v>2</v>
      </c>
      <c r="R1622">
        <v>1</v>
      </c>
      <c r="S1622">
        <v>0</v>
      </c>
      <c r="T1622">
        <v>10</v>
      </c>
      <c r="Z1622" t="s">
        <v>326</v>
      </c>
      <c r="AF1622" t="s">
        <v>1199</v>
      </c>
      <c r="AG1622">
        <v>1</v>
      </c>
      <c r="AH1622" t="s">
        <v>328</v>
      </c>
      <c r="AI1622" t="s">
        <v>2131</v>
      </c>
      <c r="AJ1622" s="1">
        <v>44721.374641203707</v>
      </c>
      <c r="AK1622" s="1">
        <v>44943.485752314817</v>
      </c>
      <c r="AL1622">
        <v>0</v>
      </c>
      <c r="AN1622">
        <v>0</v>
      </c>
      <c r="AP1622">
        <v>0</v>
      </c>
      <c r="AQ1622">
        <v>1</v>
      </c>
      <c r="AR1622">
        <v>0</v>
      </c>
      <c r="AS1622">
        <v>0</v>
      </c>
      <c r="AU1622">
        <v>0</v>
      </c>
    </row>
    <row r="1623" spans="1:47" x14ac:dyDescent="0.25">
      <c r="A1623" s="1">
        <v>44943.485930979936</v>
      </c>
      <c r="B1623">
        <v>1</v>
      </c>
      <c r="C1623">
        <v>217</v>
      </c>
      <c r="D1623">
        <v>218</v>
      </c>
      <c r="E1623" s="2" t="s">
        <v>4852</v>
      </c>
      <c r="F1623" s="2" t="s">
        <v>4853</v>
      </c>
      <c r="G1623" s="2" t="s">
        <v>326</v>
      </c>
      <c r="H1623" t="s">
        <v>4854</v>
      </c>
      <c r="I1623" t="s">
        <v>4726</v>
      </c>
      <c r="J1623" t="s">
        <v>1198</v>
      </c>
      <c r="L1623">
        <v>3</v>
      </c>
      <c r="M1623">
        <v>0</v>
      </c>
      <c r="N1623">
        <v>1</v>
      </c>
      <c r="O1623">
        <v>1</v>
      </c>
      <c r="P1623">
        <v>0</v>
      </c>
      <c r="Q1623">
        <v>2</v>
      </c>
      <c r="R1623">
        <v>1</v>
      </c>
      <c r="S1623">
        <v>0</v>
      </c>
      <c r="T1623">
        <v>10</v>
      </c>
      <c r="Z1623" t="s">
        <v>326</v>
      </c>
      <c r="AF1623" t="s">
        <v>1199</v>
      </c>
      <c r="AG1623">
        <v>1</v>
      </c>
      <c r="AH1623" t="s">
        <v>328</v>
      </c>
      <c r="AI1623" t="s">
        <v>2131</v>
      </c>
      <c r="AJ1623" s="1">
        <v>44721.374652777777</v>
      </c>
      <c r="AK1623" s="1">
        <v>44943.485925925925</v>
      </c>
      <c r="AL1623">
        <v>0</v>
      </c>
      <c r="AN1623">
        <v>0</v>
      </c>
      <c r="AP1623">
        <v>0</v>
      </c>
      <c r="AQ1623">
        <v>1</v>
      </c>
      <c r="AR1623">
        <v>0</v>
      </c>
      <c r="AS1623">
        <v>0</v>
      </c>
      <c r="AU1623">
        <v>0</v>
      </c>
    </row>
    <row r="1624" spans="1:47" x14ac:dyDescent="0.25">
      <c r="A1624" s="1">
        <v>44943.486309143518</v>
      </c>
      <c r="B1624">
        <v>1</v>
      </c>
      <c r="C1624">
        <v>219</v>
      </c>
      <c r="D1624">
        <v>220</v>
      </c>
      <c r="E1624" s="2" t="s">
        <v>4855</v>
      </c>
      <c r="F1624" s="2" t="s">
        <v>4856</v>
      </c>
      <c r="G1624" s="2" t="s">
        <v>326</v>
      </c>
      <c r="H1624" t="s">
        <v>4839</v>
      </c>
      <c r="I1624" t="s">
        <v>4726</v>
      </c>
      <c r="J1624" t="s">
        <v>1198</v>
      </c>
      <c r="L1624">
        <v>3</v>
      </c>
      <c r="M1624">
        <v>0</v>
      </c>
      <c r="N1624">
        <v>1</v>
      </c>
      <c r="O1624">
        <v>1</v>
      </c>
      <c r="P1624">
        <v>0</v>
      </c>
      <c r="Q1624">
        <v>2</v>
      </c>
      <c r="R1624">
        <v>1</v>
      </c>
      <c r="S1624">
        <v>0</v>
      </c>
      <c r="T1624">
        <v>10</v>
      </c>
      <c r="Z1624" t="s">
        <v>326</v>
      </c>
      <c r="AF1624" t="s">
        <v>1199</v>
      </c>
      <c r="AG1624">
        <v>1</v>
      </c>
      <c r="AH1624" t="s">
        <v>328</v>
      </c>
      <c r="AI1624" t="s">
        <v>2131</v>
      </c>
      <c r="AJ1624" s="1">
        <v>44721.374664351853</v>
      </c>
      <c r="AK1624" s="1">
        <v>44943.486296296294</v>
      </c>
      <c r="AL1624">
        <v>0</v>
      </c>
      <c r="AN1624">
        <v>0</v>
      </c>
      <c r="AP1624">
        <v>0</v>
      </c>
      <c r="AQ1624">
        <v>1</v>
      </c>
      <c r="AR1624">
        <v>0</v>
      </c>
      <c r="AS1624">
        <v>0</v>
      </c>
      <c r="AU1624">
        <v>0</v>
      </c>
    </row>
    <row r="1625" spans="1:47" x14ac:dyDescent="0.25">
      <c r="A1625" s="1">
        <v>44943.48646925154</v>
      </c>
      <c r="B1625">
        <v>1</v>
      </c>
      <c r="C1625">
        <v>220</v>
      </c>
      <c r="D1625">
        <v>221</v>
      </c>
      <c r="E1625" s="2" t="s">
        <v>4857</v>
      </c>
      <c r="F1625" s="2" t="s">
        <v>4858</v>
      </c>
      <c r="G1625" s="2" t="s">
        <v>326</v>
      </c>
      <c r="H1625" t="s">
        <v>4842</v>
      </c>
      <c r="I1625" t="s">
        <v>4726</v>
      </c>
      <c r="J1625" t="s">
        <v>1198</v>
      </c>
      <c r="L1625">
        <v>3</v>
      </c>
      <c r="M1625">
        <v>0</v>
      </c>
      <c r="N1625">
        <v>1</v>
      </c>
      <c r="O1625">
        <v>1</v>
      </c>
      <c r="P1625">
        <v>0</v>
      </c>
      <c r="Q1625">
        <v>2</v>
      </c>
      <c r="R1625">
        <v>1</v>
      </c>
      <c r="S1625">
        <v>0</v>
      </c>
      <c r="T1625">
        <v>10</v>
      </c>
      <c r="Z1625" t="s">
        <v>326</v>
      </c>
      <c r="AF1625" t="s">
        <v>1199</v>
      </c>
      <c r="AG1625">
        <v>1</v>
      </c>
      <c r="AH1625" t="s">
        <v>328</v>
      </c>
      <c r="AI1625" t="s">
        <v>2131</v>
      </c>
      <c r="AJ1625" s="1">
        <v>44721.374664351853</v>
      </c>
      <c r="AK1625" s="1">
        <v>44943.486458333333</v>
      </c>
      <c r="AL1625">
        <v>0</v>
      </c>
      <c r="AN1625">
        <v>0</v>
      </c>
      <c r="AP1625">
        <v>0</v>
      </c>
      <c r="AQ1625">
        <v>1</v>
      </c>
      <c r="AR1625">
        <v>0</v>
      </c>
      <c r="AS1625">
        <v>0</v>
      </c>
      <c r="AU1625">
        <v>0</v>
      </c>
    </row>
    <row r="1626" spans="1:47" x14ac:dyDescent="0.25">
      <c r="A1626" s="1">
        <v>44943.486761072534</v>
      </c>
      <c r="B1626">
        <v>1</v>
      </c>
      <c r="C1626">
        <v>222</v>
      </c>
      <c r="D1626">
        <v>223</v>
      </c>
      <c r="E1626" s="2" t="s">
        <v>4859</v>
      </c>
      <c r="F1626" s="2" t="s">
        <v>4860</v>
      </c>
      <c r="G1626" s="2" t="s">
        <v>326</v>
      </c>
      <c r="H1626" t="s">
        <v>4741</v>
      </c>
      <c r="I1626" t="s">
        <v>4726</v>
      </c>
      <c r="J1626" t="s">
        <v>1198</v>
      </c>
      <c r="L1626">
        <v>3</v>
      </c>
      <c r="M1626">
        <v>0</v>
      </c>
      <c r="N1626">
        <v>1</v>
      </c>
      <c r="O1626">
        <v>1</v>
      </c>
      <c r="P1626">
        <v>0</v>
      </c>
      <c r="Q1626">
        <v>2</v>
      </c>
      <c r="R1626">
        <v>1</v>
      </c>
      <c r="S1626">
        <v>0</v>
      </c>
      <c r="T1626">
        <v>10</v>
      </c>
      <c r="Z1626" t="s">
        <v>326</v>
      </c>
      <c r="AF1626" t="s">
        <v>1199</v>
      </c>
      <c r="AG1626">
        <v>1</v>
      </c>
      <c r="AH1626" t="s">
        <v>328</v>
      </c>
      <c r="AI1626" t="s">
        <v>2131</v>
      </c>
      <c r="AJ1626" s="1">
        <v>44721.374675925923</v>
      </c>
      <c r="AK1626" s="1">
        <v>44943.486759259256</v>
      </c>
      <c r="AL1626">
        <v>0</v>
      </c>
      <c r="AN1626">
        <v>0</v>
      </c>
      <c r="AP1626">
        <v>0</v>
      </c>
      <c r="AQ1626">
        <v>1</v>
      </c>
      <c r="AR1626">
        <v>0</v>
      </c>
      <c r="AS1626">
        <v>0</v>
      </c>
      <c r="AU1626">
        <v>0</v>
      </c>
    </row>
    <row r="1627" spans="1:47" x14ac:dyDescent="0.25">
      <c r="A1627" s="1">
        <v>44943.486899421296</v>
      </c>
      <c r="B1627">
        <v>1</v>
      </c>
      <c r="C1627">
        <v>223</v>
      </c>
      <c r="D1627">
        <v>224</v>
      </c>
      <c r="E1627" s="2" t="s">
        <v>4861</v>
      </c>
      <c r="F1627" s="2" t="s">
        <v>4862</v>
      </c>
      <c r="G1627" s="2" t="s">
        <v>326</v>
      </c>
      <c r="H1627" t="s">
        <v>4744</v>
      </c>
      <c r="I1627" t="s">
        <v>4726</v>
      </c>
      <c r="J1627" t="s">
        <v>1198</v>
      </c>
      <c r="L1627">
        <v>3</v>
      </c>
      <c r="M1627">
        <v>0</v>
      </c>
      <c r="N1627">
        <v>1</v>
      </c>
      <c r="O1627">
        <v>1</v>
      </c>
      <c r="P1627">
        <v>0</v>
      </c>
      <c r="Q1627">
        <v>2</v>
      </c>
      <c r="R1627">
        <v>1</v>
      </c>
      <c r="S1627">
        <v>0</v>
      </c>
      <c r="T1627">
        <v>10</v>
      </c>
      <c r="Z1627" t="s">
        <v>326</v>
      </c>
      <c r="AF1627" t="s">
        <v>1199</v>
      </c>
      <c r="AG1627">
        <v>1</v>
      </c>
      <c r="AH1627" t="s">
        <v>328</v>
      </c>
      <c r="AI1627" t="s">
        <v>2131</v>
      </c>
      <c r="AJ1627" s="1">
        <v>44721.374675925923</v>
      </c>
      <c r="AK1627" s="1">
        <v>44943.486898148149</v>
      </c>
      <c r="AL1627">
        <v>0</v>
      </c>
      <c r="AN1627">
        <v>0</v>
      </c>
      <c r="AP1627">
        <v>0</v>
      </c>
      <c r="AQ1627">
        <v>1</v>
      </c>
      <c r="AR1627">
        <v>0</v>
      </c>
      <c r="AS1627">
        <v>0</v>
      </c>
      <c r="AU1627">
        <v>0</v>
      </c>
    </row>
    <row r="1628" spans="1:47" x14ac:dyDescent="0.25">
      <c r="A1628" s="1">
        <v>44943.486623379627</v>
      </c>
      <c r="B1628">
        <v>1</v>
      </c>
      <c r="C1628">
        <v>231</v>
      </c>
      <c r="D1628">
        <v>232</v>
      </c>
      <c r="E1628" s="2" t="s">
        <v>4863</v>
      </c>
      <c r="F1628" s="2" t="s">
        <v>4864</v>
      </c>
      <c r="G1628" s="2" t="s">
        <v>326</v>
      </c>
      <c r="H1628" t="s">
        <v>4865</v>
      </c>
      <c r="I1628" t="s">
        <v>4726</v>
      </c>
      <c r="J1628" t="s">
        <v>1198</v>
      </c>
      <c r="L1628">
        <v>3</v>
      </c>
      <c r="M1628">
        <v>0</v>
      </c>
      <c r="N1628">
        <v>1</v>
      </c>
      <c r="O1628">
        <v>1</v>
      </c>
      <c r="P1628">
        <v>0</v>
      </c>
      <c r="Q1628">
        <v>2</v>
      </c>
      <c r="R1628">
        <v>1</v>
      </c>
      <c r="S1628">
        <v>0</v>
      </c>
      <c r="T1628">
        <v>10</v>
      </c>
      <c r="Z1628" t="s">
        <v>326</v>
      </c>
      <c r="AF1628" t="s">
        <v>1199</v>
      </c>
      <c r="AG1628">
        <v>1</v>
      </c>
      <c r="AH1628" t="s">
        <v>328</v>
      </c>
      <c r="AI1628" t="s">
        <v>2131</v>
      </c>
      <c r="AJ1628" s="1">
        <v>44721.374710648146</v>
      </c>
      <c r="AK1628" s="1">
        <v>44943.486620370371</v>
      </c>
      <c r="AL1628">
        <v>0</v>
      </c>
      <c r="AN1628">
        <v>0</v>
      </c>
      <c r="AP1628">
        <v>0</v>
      </c>
      <c r="AQ1628">
        <v>1</v>
      </c>
      <c r="AR1628">
        <v>0</v>
      </c>
      <c r="AS1628">
        <v>0</v>
      </c>
      <c r="AU1628">
        <v>0</v>
      </c>
    </row>
    <row r="1629" spans="1:47" x14ac:dyDescent="0.25">
      <c r="A1629" s="1">
        <v>44939.681539969133</v>
      </c>
      <c r="B1629">
        <v>1</v>
      </c>
      <c r="C1629">
        <v>238</v>
      </c>
      <c r="D1629">
        <v>239</v>
      </c>
      <c r="E1629" s="2" t="s">
        <v>4866</v>
      </c>
      <c r="F1629" s="2" t="s">
        <v>4867</v>
      </c>
      <c r="G1629" s="2" t="s">
        <v>326</v>
      </c>
      <c r="H1629" t="s">
        <v>4868</v>
      </c>
      <c r="I1629" t="s">
        <v>4726</v>
      </c>
      <c r="J1629" t="s">
        <v>1198</v>
      </c>
      <c r="L1629">
        <v>3</v>
      </c>
      <c r="M1629">
        <v>0</v>
      </c>
      <c r="N1629">
        <v>1</v>
      </c>
      <c r="O1629">
        <v>1</v>
      </c>
      <c r="P1629">
        <v>0</v>
      </c>
      <c r="Q1629">
        <v>2</v>
      </c>
      <c r="R1629">
        <v>1</v>
      </c>
      <c r="S1629">
        <v>0</v>
      </c>
      <c r="T1629">
        <v>10</v>
      </c>
      <c r="Z1629" t="s">
        <v>326</v>
      </c>
      <c r="AF1629" t="s">
        <v>1199</v>
      </c>
      <c r="AG1629">
        <v>1</v>
      </c>
      <c r="AH1629" t="s">
        <v>328</v>
      </c>
      <c r="AI1629" t="s">
        <v>2131</v>
      </c>
      <c r="AJ1629" s="1">
        <v>44721.3747337963</v>
      </c>
      <c r="AK1629" s="1">
        <v>44939.681527777779</v>
      </c>
      <c r="AL1629">
        <v>0</v>
      </c>
      <c r="AN1629">
        <v>0</v>
      </c>
      <c r="AP1629">
        <v>0</v>
      </c>
      <c r="AQ1629">
        <v>1</v>
      </c>
      <c r="AR1629">
        <v>0</v>
      </c>
      <c r="AS1629">
        <v>0</v>
      </c>
      <c r="AU1629">
        <v>0</v>
      </c>
    </row>
    <row r="1630" spans="1:47" x14ac:dyDescent="0.25">
      <c r="A1630" s="1">
        <v>44939.684772800923</v>
      </c>
      <c r="B1630">
        <v>1</v>
      </c>
      <c r="C1630">
        <v>244</v>
      </c>
      <c r="D1630">
        <v>245</v>
      </c>
      <c r="E1630" s="2" t="s">
        <v>4869</v>
      </c>
      <c r="F1630" s="2" t="s">
        <v>4870</v>
      </c>
      <c r="G1630" s="2" t="s">
        <v>326</v>
      </c>
      <c r="H1630" t="s">
        <v>4871</v>
      </c>
      <c r="I1630" t="s">
        <v>4726</v>
      </c>
      <c r="J1630" t="s">
        <v>1198</v>
      </c>
      <c r="L1630">
        <v>3</v>
      </c>
      <c r="M1630">
        <v>0</v>
      </c>
      <c r="N1630">
        <v>1</v>
      </c>
      <c r="O1630">
        <v>1</v>
      </c>
      <c r="P1630">
        <v>0</v>
      </c>
      <c r="Q1630">
        <v>2</v>
      </c>
      <c r="R1630">
        <v>1</v>
      </c>
      <c r="S1630">
        <v>0</v>
      </c>
      <c r="T1630">
        <v>10</v>
      </c>
      <c r="Z1630" t="s">
        <v>326</v>
      </c>
      <c r="AF1630" t="s">
        <v>1199</v>
      </c>
      <c r="AG1630">
        <v>1</v>
      </c>
      <c r="AH1630" t="s">
        <v>328</v>
      </c>
      <c r="AI1630" t="s">
        <v>2131</v>
      </c>
      <c r="AJ1630" s="1">
        <v>44721.374780092592</v>
      </c>
      <c r="AK1630" s="1">
        <v>44939.68476851852</v>
      </c>
      <c r="AL1630">
        <v>0</v>
      </c>
      <c r="AN1630">
        <v>0</v>
      </c>
      <c r="AP1630">
        <v>0</v>
      </c>
      <c r="AQ1630">
        <v>1</v>
      </c>
      <c r="AR1630">
        <v>0</v>
      </c>
      <c r="AS1630">
        <v>0</v>
      </c>
      <c r="AU1630">
        <v>0</v>
      </c>
    </row>
    <row r="1631" spans="1:47" x14ac:dyDescent="0.25">
      <c r="A1631" s="1">
        <v>44939.685040007716</v>
      </c>
      <c r="B1631">
        <v>1</v>
      </c>
      <c r="C1631">
        <v>245</v>
      </c>
      <c r="D1631">
        <v>246</v>
      </c>
      <c r="E1631" s="2" t="s">
        <v>4872</v>
      </c>
      <c r="F1631" s="2" t="s">
        <v>4873</v>
      </c>
      <c r="G1631" s="2" t="s">
        <v>326</v>
      </c>
      <c r="H1631" t="s">
        <v>4874</v>
      </c>
      <c r="I1631" t="s">
        <v>4726</v>
      </c>
      <c r="J1631" t="s">
        <v>1198</v>
      </c>
      <c r="L1631">
        <v>3</v>
      </c>
      <c r="M1631">
        <v>0</v>
      </c>
      <c r="N1631">
        <v>1</v>
      </c>
      <c r="O1631">
        <v>1</v>
      </c>
      <c r="P1631">
        <v>0</v>
      </c>
      <c r="Q1631">
        <v>2</v>
      </c>
      <c r="R1631">
        <v>1</v>
      </c>
      <c r="S1631">
        <v>0</v>
      </c>
      <c r="T1631">
        <v>10</v>
      </c>
      <c r="Z1631" t="s">
        <v>326</v>
      </c>
      <c r="AF1631" t="s">
        <v>1199</v>
      </c>
      <c r="AG1631">
        <v>1</v>
      </c>
      <c r="AH1631" t="s">
        <v>328</v>
      </c>
      <c r="AI1631" t="s">
        <v>2131</v>
      </c>
      <c r="AJ1631" s="1">
        <v>44721.374791666669</v>
      </c>
      <c r="AK1631" s="1">
        <v>44939.685034722221</v>
      </c>
      <c r="AL1631">
        <v>0</v>
      </c>
      <c r="AN1631">
        <v>0</v>
      </c>
      <c r="AP1631">
        <v>0</v>
      </c>
      <c r="AQ1631">
        <v>1</v>
      </c>
      <c r="AR1631">
        <v>0</v>
      </c>
      <c r="AS1631">
        <v>0</v>
      </c>
      <c r="AU1631">
        <v>0</v>
      </c>
    </row>
    <row r="1632" spans="1:47" x14ac:dyDescent="0.25">
      <c r="A1632" s="1">
        <v>44939.685331520064</v>
      </c>
      <c r="B1632">
        <v>1</v>
      </c>
      <c r="C1632">
        <v>247</v>
      </c>
      <c r="D1632">
        <v>248</v>
      </c>
      <c r="E1632" s="2" t="s">
        <v>4875</v>
      </c>
      <c r="F1632" s="2" t="s">
        <v>4876</v>
      </c>
      <c r="G1632" s="2" t="s">
        <v>326</v>
      </c>
      <c r="H1632" t="s">
        <v>4776</v>
      </c>
      <c r="I1632" t="s">
        <v>4726</v>
      </c>
      <c r="J1632" t="s">
        <v>1198</v>
      </c>
      <c r="L1632">
        <v>3</v>
      </c>
      <c r="M1632">
        <v>0</v>
      </c>
      <c r="N1632">
        <v>1</v>
      </c>
      <c r="O1632">
        <v>1</v>
      </c>
      <c r="P1632">
        <v>0</v>
      </c>
      <c r="Q1632">
        <v>2</v>
      </c>
      <c r="R1632">
        <v>1</v>
      </c>
      <c r="S1632">
        <v>0</v>
      </c>
      <c r="T1632">
        <v>10</v>
      </c>
      <c r="Z1632" t="s">
        <v>326</v>
      </c>
      <c r="AF1632" t="s">
        <v>1199</v>
      </c>
      <c r="AG1632">
        <v>1</v>
      </c>
      <c r="AH1632" t="s">
        <v>328</v>
      </c>
      <c r="AI1632" t="s">
        <v>2131</v>
      </c>
      <c r="AJ1632" s="1">
        <v>44721.374814814815</v>
      </c>
      <c r="AK1632" s="1">
        <v>44939.685324074075</v>
      </c>
      <c r="AL1632">
        <v>0</v>
      </c>
      <c r="AN1632">
        <v>0</v>
      </c>
      <c r="AP1632">
        <v>0</v>
      </c>
      <c r="AQ1632">
        <v>1</v>
      </c>
      <c r="AR1632">
        <v>0</v>
      </c>
      <c r="AS1632">
        <v>0</v>
      </c>
      <c r="AU1632">
        <v>0</v>
      </c>
    </row>
    <row r="1633" spans="1:47" x14ac:dyDescent="0.25">
      <c r="A1633" s="1">
        <v>44939.685700270064</v>
      </c>
      <c r="B1633">
        <v>1</v>
      </c>
      <c r="C1633">
        <v>249</v>
      </c>
      <c r="D1633">
        <v>250</v>
      </c>
      <c r="E1633" s="2" t="s">
        <v>4877</v>
      </c>
      <c r="F1633" s="2" t="s">
        <v>4878</v>
      </c>
      <c r="G1633" s="2" t="s">
        <v>326</v>
      </c>
      <c r="H1633" t="s">
        <v>4779</v>
      </c>
      <c r="I1633" t="s">
        <v>4726</v>
      </c>
      <c r="J1633" t="s">
        <v>1198</v>
      </c>
      <c r="L1633">
        <v>3</v>
      </c>
      <c r="M1633">
        <v>0</v>
      </c>
      <c r="N1633">
        <v>1</v>
      </c>
      <c r="O1633">
        <v>1</v>
      </c>
      <c r="P1633">
        <v>0</v>
      </c>
      <c r="Q1633">
        <v>2</v>
      </c>
      <c r="R1633">
        <v>1</v>
      </c>
      <c r="S1633">
        <v>0</v>
      </c>
      <c r="T1633">
        <v>10</v>
      </c>
      <c r="Z1633" t="s">
        <v>326</v>
      </c>
      <c r="AF1633" t="s">
        <v>1199</v>
      </c>
      <c r="AG1633">
        <v>1</v>
      </c>
      <c r="AH1633" t="s">
        <v>328</v>
      </c>
      <c r="AI1633" t="s">
        <v>2131</v>
      </c>
      <c r="AJ1633" s="1">
        <v>44721.374826388892</v>
      </c>
      <c r="AK1633" s="1">
        <v>44939.685694444444</v>
      </c>
      <c r="AL1633">
        <v>0</v>
      </c>
      <c r="AN1633">
        <v>0</v>
      </c>
      <c r="AP1633">
        <v>0</v>
      </c>
      <c r="AQ1633">
        <v>1</v>
      </c>
      <c r="AR1633">
        <v>0</v>
      </c>
      <c r="AS1633">
        <v>0</v>
      </c>
      <c r="AU1633">
        <v>0</v>
      </c>
    </row>
    <row r="1634" spans="1:47" x14ac:dyDescent="0.25">
      <c r="A1634" s="1">
        <v>44939.685859143516</v>
      </c>
      <c r="B1634">
        <v>1</v>
      </c>
      <c r="C1634">
        <v>250</v>
      </c>
      <c r="D1634">
        <v>251</v>
      </c>
      <c r="E1634" s="2" t="s">
        <v>4879</v>
      </c>
      <c r="F1634" s="2" t="s">
        <v>4880</v>
      </c>
      <c r="G1634" s="2" t="s">
        <v>326</v>
      </c>
      <c r="H1634" t="s">
        <v>4881</v>
      </c>
      <c r="I1634" t="s">
        <v>4726</v>
      </c>
      <c r="J1634" t="s">
        <v>1198</v>
      </c>
      <c r="L1634">
        <v>3</v>
      </c>
      <c r="M1634">
        <v>0</v>
      </c>
      <c r="N1634">
        <v>1</v>
      </c>
      <c r="O1634">
        <v>1</v>
      </c>
      <c r="P1634">
        <v>0</v>
      </c>
      <c r="Q1634">
        <v>2</v>
      </c>
      <c r="R1634">
        <v>1</v>
      </c>
      <c r="S1634">
        <v>0</v>
      </c>
      <c r="T1634">
        <v>10</v>
      </c>
      <c r="Z1634" t="s">
        <v>326</v>
      </c>
      <c r="AF1634" t="s">
        <v>1199</v>
      </c>
      <c r="AG1634">
        <v>1</v>
      </c>
      <c r="AH1634" t="s">
        <v>328</v>
      </c>
      <c r="AI1634" t="s">
        <v>2131</v>
      </c>
      <c r="AJ1634" s="1">
        <v>44721.374826388892</v>
      </c>
      <c r="AK1634" s="1">
        <v>44939.685856481483</v>
      </c>
      <c r="AL1634">
        <v>0</v>
      </c>
      <c r="AN1634">
        <v>0</v>
      </c>
      <c r="AP1634">
        <v>0</v>
      </c>
      <c r="AQ1634">
        <v>1</v>
      </c>
      <c r="AR1634">
        <v>0</v>
      </c>
      <c r="AS1634">
        <v>0</v>
      </c>
      <c r="AU1634">
        <v>0</v>
      </c>
    </row>
    <row r="1635" spans="1:47" x14ac:dyDescent="0.25">
      <c r="A1635" s="1">
        <v>44939.686128742287</v>
      </c>
      <c r="B1635">
        <v>1</v>
      </c>
      <c r="C1635">
        <v>251</v>
      </c>
      <c r="D1635">
        <v>252</v>
      </c>
      <c r="E1635" s="2" t="s">
        <v>4882</v>
      </c>
      <c r="F1635" s="2" t="s">
        <v>4883</v>
      </c>
      <c r="G1635" s="2" t="s">
        <v>326</v>
      </c>
      <c r="H1635" t="s">
        <v>4884</v>
      </c>
      <c r="I1635" t="s">
        <v>4726</v>
      </c>
      <c r="J1635" t="s">
        <v>1198</v>
      </c>
      <c r="L1635">
        <v>3</v>
      </c>
      <c r="M1635">
        <v>0</v>
      </c>
      <c r="N1635">
        <v>1</v>
      </c>
      <c r="O1635">
        <v>1</v>
      </c>
      <c r="P1635">
        <v>0</v>
      </c>
      <c r="Q1635">
        <v>2</v>
      </c>
      <c r="R1635">
        <v>1</v>
      </c>
      <c r="S1635">
        <v>0</v>
      </c>
      <c r="T1635">
        <v>10</v>
      </c>
      <c r="Z1635" t="s">
        <v>326</v>
      </c>
      <c r="AF1635" t="s">
        <v>1199</v>
      </c>
      <c r="AG1635">
        <v>1</v>
      </c>
      <c r="AH1635" t="s">
        <v>328</v>
      </c>
      <c r="AI1635" t="s">
        <v>2131</v>
      </c>
      <c r="AJ1635" s="1">
        <v>44721.374826388892</v>
      </c>
      <c r="AK1635" s="1">
        <v>44939.686122685183</v>
      </c>
      <c r="AL1635">
        <v>0</v>
      </c>
      <c r="AN1635">
        <v>0</v>
      </c>
      <c r="AP1635">
        <v>0</v>
      </c>
      <c r="AQ1635">
        <v>1</v>
      </c>
      <c r="AR1635">
        <v>0</v>
      </c>
      <c r="AS1635">
        <v>0</v>
      </c>
      <c r="AU1635">
        <v>0</v>
      </c>
    </row>
    <row r="1636" spans="1:47" x14ac:dyDescent="0.25">
      <c r="A1636" s="1">
        <v>44950.692658564818</v>
      </c>
      <c r="B1636">
        <v>1</v>
      </c>
      <c r="C1636">
        <v>252</v>
      </c>
      <c r="D1636">
        <v>253</v>
      </c>
      <c r="E1636" s="2" t="s">
        <v>4885</v>
      </c>
      <c r="F1636" s="2" t="s">
        <v>4886</v>
      </c>
      <c r="G1636" s="2" t="s">
        <v>326</v>
      </c>
      <c r="H1636" t="s">
        <v>4884</v>
      </c>
      <c r="I1636" t="s">
        <v>4726</v>
      </c>
      <c r="J1636" t="s">
        <v>1198</v>
      </c>
      <c r="L1636">
        <v>3</v>
      </c>
      <c r="M1636">
        <v>0</v>
      </c>
      <c r="N1636">
        <v>1</v>
      </c>
      <c r="O1636">
        <v>1</v>
      </c>
      <c r="P1636">
        <v>0</v>
      </c>
      <c r="Q1636">
        <v>2</v>
      </c>
      <c r="R1636">
        <v>1</v>
      </c>
      <c r="S1636">
        <v>0</v>
      </c>
      <c r="T1636">
        <v>15</v>
      </c>
      <c r="Z1636" t="s">
        <v>326</v>
      </c>
      <c r="AF1636" t="s">
        <v>1199</v>
      </c>
      <c r="AG1636">
        <v>1</v>
      </c>
      <c r="AH1636" t="s">
        <v>328</v>
      </c>
      <c r="AI1636" t="s">
        <v>2131</v>
      </c>
      <c r="AJ1636" s="1">
        <v>44721.374837962961</v>
      </c>
      <c r="AK1636" s="1">
        <v>44950.692650462966</v>
      </c>
      <c r="AL1636">
        <v>0</v>
      </c>
      <c r="AN1636">
        <v>0</v>
      </c>
      <c r="AP1636">
        <v>0</v>
      </c>
      <c r="AQ1636">
        <v>1</v>
      </c>
      <c r="AR1636">
        <v>0</v>
      </c>
      <c r="AS1636">
        <v>0</v>
      </c>
      <c r="AU1636">
        <v>0</v>
      </c>
    </row>
    <row r="1637" spans="1:47" x14ac:dyDescent="0.25">
      <c r="A1637" s="1">
        <v>45027.533489236113</v>
      </c>
      <c r="B1637">
        <v>1</v>
      </c>
      <c r="C1637">
        <v>1591</v>
      </c>
      <c r="D1637">
        <v>1592</v>
      </c>
      <c r="E1637" s="2" t="s">
        <v>4887</v>
      </c>
      <c r="F1637" s="2" t="s">
        <v>4888</v>
      </c>
      <c r="G1637" s="2" t="s">
        <v>3524</v>
      </c>
      <c r="H1637" t="s">
        <v>4889</v>
      </c>
      <c r="I1637" t="s">
        <v>4726</v>
      </c>
      <c r="J1637" t="s">
        <v>3677</v>
      </c>
      <c r="L1637">
        <v>1</v>
      </c>
      <c r="M1637">
        <v>1</v>
      </c>
      <c r="N1637">
        <v>1</v>
      </c>
      <c r="O1637">
        <v>1</v>
      </c>
      <c r="P1637">
        <v>0</v>
      </c>
      <c r="Q1637">
        <v>0</v>
      </c>
      <c r="R1637">
        <v>0</v>
      </c>
      <c r="S1637">
        <v>0</v>
      </c>
      <c r="T1637">
        <v>0</v>
      </c>
      <c r="Z1637" t="s">
        <v>3524</v>
      </c>
      <c r="AF1637" t="s">
        <v>3678</v>
      </c>
      <c r="AG1637">
        <v>1</v>
      </c>
      <c r="AH1637" t="s">
        <v>328</v>
      </c>
      <c r="AI1637" t="s">
        <v>328</v>
      </c>
      <c r="AJ1637" s="1">
        <v>44930.613263888888</v>
      </c>
      <c r="AK1637" s="1">
        <v>45027.533483796295</v>
      </c>
      <c r="AL1637">
        <v>0</v>
      </c>
      <c r="AN1637">
        <v>0</v>
      </c>
      <c r="AP1637">
        <v>0</v>
      </c>
      <c r="AQ1637">
        <v>1</v>
      </c>
      <c r="AR1637">
        <v>0</v>
      </c>
      <c r="AS1637">
        <v>0</v>
      </c>
      <c r="AU1637">
        <v>0</v>
      </c>
    </row>
    <row r="1638" spans="1:47" x14ac:dyDescent="0.25">
      <c r="A1638" s="1">
        <v>45027.53350972222</v>
      </c>
      <c r="B1638">
        <v>1</v>
      </c>
      <c r="C1638">
        <v>1592</v>
      </c>
      <c r="D1638">
        <v>1593</v>
      </c>
      <c r="E1638" s="2" t="s">
        <v>4890</v>
      </c>
      <c r="F1638" s="2" t="s">
        <v>4891</v>
      </c>
      <c r="G1638" s="2" t="s">
        <v>3524</v>
      </c>
      <c r="H1638" t="s">
        <v>4892</v>
      </c>
      <c r="I1638" t="s">
        <v>4726</v>
      </c>
      <c r="J1638" t="s">
        <v>3677</v>
      </c>
      <c r="L1638">
        <v>1</v>
      </c>
      <c r="M1638">
        <v>1</v>
      </c>
      <c r="N1638">
        <v>1</v>
      </c>
      <c r="O1638">
        <v>1</v>
      </c>
      <c r="P1638">
        <v>0</v>
      </c>
      <c r="Q1638">
        <v>0</v>
      </c>
      <c r="R1638">
        <v>0</v>
      </c>
      <c r="S1638">
        <v>0</v>
      </c>
      <c r="T1638">
        <v>0</v>
      </c>
      <c r="Z1638" t="s">
        <v>3524</v>
      </c>
      <c r="AF1638" t="s">
        <v>3678</v>
      </c>
      <c r="AG1638">
        <v>1</v>
      </c>
      <c r="AH1638" t="s">
        <v>328</v>
      </c>
      <c r="AI1638" t="s">
        <v>328</v>
      </c>
      <c r="AJ1638" s="1">
        <v>44930.613275462965</v>
      </c>
      <c r="AK1638" s="1">
        <v>45027.533506944441</v>
      </c>
      <c r="AL1638">
        <v>0</v>
      </c>
      <c r="AN1638">
        <v>0</v>
      </c>
      <c r="AP1638">
        <v>0</v>
      </c>
      <c r="AQ1638">
        <v>1</v>
      </c>
      <c r="AR1638">
        <v>0</v>
      </c>
      <c r="AS1638">
        <v>0</v>
      </c>
      <c r="AU1638">
        <v>0</v>
      </c>
    </row>
    <row r="1639" spans="1:47" x14ac:dyDescent="0.25">
      <c r="A1639" s="1">
        <v>45027.533529513887</v>
      </c>
      <c r="B1639">
        <v>1</v>
      </c>
      <c r="C1639">
        <v>1593</v>
      </c>
      <c r="D1639">
        <v>1594</v>
      </c>
      <c r="E1639" s="2" t="s">
        <v>4893</v>
      </c>
      <c r="F1639" s="2" t="s">
        <v>4894</v>
      </c>
      <c r="G1639" s="2" t="s">
        <v>3524</v>
      </c>
      <c r="H1639" t="s">
        <v>4895</v>
      </c>
      <c r="I1639" t="s">
        <v>4726</v>
      </c>
      <c r="J1639" t="s">
        <v>3677</v>
      </c>
      <c r="L1639">
        <v>1</v>
      </c>
      <c r="M1639">
        <v>1</v>
      </c>
      <c r="N1639">
        <v>1</v>
      </c>
      <c r="O1639">
        <v>1</v>
      </c>
      <c r="P1639">
        <v>0</v>
      </c>
      <c r="Q1639">
        <v>0</v>
      </c>
      <c r="R1639">
        <v>0</v>
      </c>
      <c r="S1639">
        <v>0</v>
      </c>
      <c r="T1639">
        <v>0</v>
      </c>
      <c r="Z1639" t="s">
        <v>3524</v>
      </c>
      <c r="AF1639" t="s">
        <v>3678</v>
      </c>
      <c r="AG1639">
        <v>1</v>
      </c>
      <c r="AH1639" t="s">
        <v>328</v>
      </c>
      <c r="AI1639" t="s">
        <v>328</v>
      </c>
      <c r="AJ1639" s="1">
        <v>44930.613287037035</v>
      </c>
      <c r="AK1639" s="1">
        <v>45027.533518518518</v>
      </c>
      <c r="AL1639">
        <v>0</v>
      </c>
      <c r="AN1639">
        <v>0</v>
      </c>
      <c r="AP1639">
        <v>0</v>
      </c>
      <c r="AQ1639">
        <v>1</v>
      </c>
      <c r="AR1639">
        <v>0</v>
      </c>
      <c r="AS1639">
        <v>0</v>
      </c>
      <c r="AU1639">
        <v>0</v>
      </c>
    </row>
    <row r="1640" spans="1:47" x14ac:dyDescent="0.25">
      <c r="A1640" s="1">
        <v>45027.533549035492</v>
      </c>
      <c r="B1640">
        <v>1</v>
      </c>
      <c r="C1640">
        <v>1596</v>
      </c>
      <c r="D1640">
        <v>1597</v>
      </c>
      <c r="E1640" s="2" t="s">
        <v>4896</v>
      </c>
      <c r="F1640" s="2" t="s">
        <v>4897</v>
      </c>
      <c r="G1640" s="2" t="s">
        <v>3524</v>
      </c>
      <c r="H1640" t="s">
        <v>4898</v>
      </c>
      <c r="I1640" t="s">
        <v>4726</v>
      </c>
      <c r="J1640" t="s">
        <v>3677</v>
      </c>
      <c r="L1640">
        <v>1</v>
      </c>
      <c r="M1640">
        <v>1</v>
      </c>
      <c r="N1640">
        <v>1</v>
      </c>
      <c r="O1640">
        <v>1</v>
      </c>
      <c r="P1640">
        <v>0</v>
      </c>
      <c r="Q1640">
        <v>0</v>
      </c>
      <c r="R1640">
        <v>0</v>
      </c>
      <c r="S1640">
        <v>0</v>
      </c>
      <c r="T1640">
        <v>0</v>
      </c>
      <c r="Z1640" t="s">
        <v>3524</v>
      </c>
      <c r="AF1640" t="s">
        <v>3678</v>
      </c>
      <c r="AG1640">
        <v>1</v>
      </c>
      <c r="AH1640" t="s">
        <v>328</v>
      </c>
      <c r="AI1640" t="s">
        <v>328</v>
      </c>
      <c r="AJ1640" s="1">
        <v>44930.613333333335</v>
      </c>
      <c r="AK1640" s="1">
        <v>45027.533541666664</v>
      </c>
      <c r="AL1640">
        <v>0</v>
      </c>
      <c r="AN1640">
        <v>0</v>
      </c>
      <c r="AP1640">
        <v>0</v>
      </c>
      <c r="AQ1640">
        <v>1</v>
      </c>
      <c r="AR1640">
        <v>0</v>
      </c>
      <c r="AS1640">
        <v>0</v>
      </c>
      <c r="AU1640">
        <v>0</v>
      </c>
    </row>
    <row r="1641" spans="1:47" x14ac:dyDescent="0.25">
      <c r="A1641" s="1">
        <v>45027.533570447529</v>
      </c>
      <c r="B1641">
        <v>1</v>
      </c>
      <c r="C1641">
        <v>1598</v>
      </c>
      <c r="D1641">
        <v>1599</v>
      </c>
      <c r="E1641" s="2" t="s">
        <v>4899</v>
      </c>
      <c r="F1641" s="2" t="s">
        <v>4900</v>
      </c>
      <c r="G1641" s="2" t="s">
        <v>3524</v>
      </c>
      <c r="H1641" t="s">
        <v>4901</v>
      </c>
      <c r="I1641" t="s">
        <v>4726</v>
      </c>
      <c r="J1641" t="s">
        <v>3677</v>
      </c>
      <c r="L1641">
        <v>1</v>
      </c>
      <c r="M1641">
        <v>1</v>
      </c>
      <c r="N1641">
        <v>1</v>
      </c>
      <c r="O1641">
        <v>1</v>
      </c>
      <c r="P1641">
        <v>0</v>
      </c>
      <c r="Q1641">
        <v>0</v>
      </c>
      <c r="R1641">
        <v>0</v>
      </c>
      <c r="S1641">
        <v>0</v>
      </c>
      <c r="T1641">
        <v>0</v>
      </c>
      <c r="Z1641" t="s">
        <v>3524</v>
      </c>
      <c r="AF1641" t="s">
        <v>3678</v>
      </c>
      <c r="AG1641">
        <v>1</v>
      </c>
      <c r="AH1641" t="s">
        <v>328</v>
      </c>
      <c r="AI1641" t="s">
        <v>328</v>
      </c>
      <c r="AJ1641" s="1">
        <v>44930.613368055558</v>
      </c>
      <c r="AK1641" s="1">
        <v>45027.533564814818</v>
      </c>
      <c r="AL1641">
        <v>0</v>
      </c>
      <c r="AN1641">
        <v>0</v>
      </c>
      <c r="AP1641">
        <v>0</v>
      </c>
      <c r="AQ1641">
        <v>1</v>
      </c>
      <c r="AR1641">
        <v>0</v>
      </c>
      <c r="AS1641">
        <v>0</v>
      </c>
      <c r="AU1641">
        <v>0</v>
      </c>
    </row>
    <row r="1642" spans="1:47" x14ac:dyDescent="0.25">
      <c r="A1642" s="1">
        <v>45027.533590817904</v>
      </c>
      <c r="B1642">
        <v>1</v>
      </c>
      <c r="C1642">
        <v>1599</v>
      </c>
      <c r="D1642">
        <v>1600</v>
      </c>
      <c r="E1642" s="2" t="s">
        <v>4902</v>
      </c>
      <c r="F1642" s="2" t="s">
        <v>4903</v>
      </c>
      <c r="G1642" s="2" t="s">
        <v>3524</v>
      </c>
      <c r="H1642" t="s">
        <v>4904</v>
      </c>
      <c r="I1642" t="s">
        <v>4726</v>
      </c>
      <c r="J1642" t="s">
        <v>3677</v>
      </c>
      <c r="L1642">
        <v>1</v>
      </c>
      <c r="M1642">
        <v>1</v>
      </c>
      <c r="N1642">
        <v>1</v>
      </c>
      <c r="O1642">
        <v>1</v>
      </c>
      <c r="P1642">
        <v>0</v>
      </c>
      <c r="Q1642">
        <v>0</v>
      </c>
      <c r="R1642">
        <v>0</v>
      </c>
      <c r="S1642">
        <v>0</v>
      </c>
      <c r="T1642">
        <v>0</v>
      </c>
      <c r="Z1642" t="s">
        <v>3524</v>
      </c>
      <c r="AF1642" t="s">
        <v>3678</v>
      </c>
      <c r="AG1642">
        <v>1</v>
      </c>
      <c r="AH1642" t="s">
        <v>328</v>
      </c>
      <c r="AI1642" t="s">
        <v>328</v>
      </c>
      <c r="AJ1642" s="1">
        <v>44930.613379629627</v>
      </c>
      <c r="AK1642" s="1">
        <v>45027.533587962964</v>
      </c>
      <c r="AL1642">
        <v>0</v>
      </c>
      <c r="AN1642">
        <v>0</v>
      </c>
      <c r="AP1642">
        <v>0</v>
      </c>
      <c r="AQ1642">
        <v>1</v>
      </c>
      <c r="AR1642">
        <v>0</v>
      </c>
      <c r="AS1642">
        <v>0</v>
      </c>
      <c r="AU1642">
        <v>0</v>
      </c>
    </row>
    <row r="1643" spans="1:47" x14ac:dyDescent="0.25">
      <c r="A1643" s="1">
        <v>45027.533610069448</v>
      </c>
      <c r="B1643">
        <v>1</v>
      </c>
      <c r="C1643">
        <v>1600</v>
      </c>
      <c r="D1643">
        <v>1601</v>
      </c>
      <c r="E1643" s="2" t="s">
        <v>4905</v>
      </c>
      <c r="F1643" s="2" t="s">
        <v>4906</v>
      </c>
      <c r="G1643" s="2" t="s">
        <v>3524</v>
      </c>
      <c r="H1643" t="s">
        <v>4907</v>
      </c>
      <c r="I1643" t="s">
        <v>4726</v>
      </c>
      <c r="J1643" t="s">
        <v>3677</v>
      </c>
      <c r="L1643">
        <v>1</v>
      </c>
      <c r="M1643">
        <v>1</v>
      </c>
      <c r="N1643">
        <v>1</v>
      </c>
      <c r="O1643">
        <v>1</v>
      </c>
      <c r="P1643">
        <v>0</v>
      </c>
      <c r="Q1643">
        <v>0</v>
      </c>
      <c r="R1643">
        <v>0</v>
      </c>
      <c r="S1643">
        <v>0</v>
      </c>
      <c r="T1643">
        <v>0</v>
      </c>
      <c r="Z1643" t="s">
        <v>3524</v>
      </c>
      <c r="AF1643" t="s">
        <v>3678</v>
      </c>
      <c r="AG1643">
        <v>1</v>
      </c>
      <c r="AH1643" t="s">
        <v>328</v>
      </c>
      <c r="AI1643" t="s">
        <v>328</v>
      </c>
      <c r="AJ1643" s="1">
        <v>44930.613391203704</v>
      </c>
      <c r="AK1643" s="1">
        <v>45027.533599537041</v>
      </c>
      <c r="AL1643">
        <v>0</v>
      </c>
      <c r="AN1643">
        <v>0</v>
      </c>
      <c r="AP1643">
        <v>0</v>
      </c>
      <c r="AQ1643">
        <v>1</v>
      </c>
      <c r="AR1643">
        <v>0</v>
      </c>
      <c r="AS1643">
        <v>0</v>
      </c>
      <c r="AU1643">
        <v>0</v>
      </c>
    </row>
    <row r="1644" spans="1:47" x14ac:dyDescent="0.25">
      <c r="A1644" s="1">
        <v>45027.533638580244</v>
      </c>
      <c r="B1644">
        <v>1</v>
      </c>
      <c r="C1644">
        <v>1601</v>
      </c>
      <c r="D1644">
        <v>1602</v>
      </c>
      <c r="E1644" s="2" t="s">
        <v>4908</v>
      </c>
      <c r="F1644" s="2" t="s">
        <v>4909</v>
      </c>
      <c r="G1644" s="2" t="s">
        <v>3524</v>
      </c>
      <c r="H1644" t="s">
        <v>4910</v>
      </c>
      <c r="I1644" t="s">
        <v>4726</v>
      </c>
      <c r="J1644" t="s">
        <v>3677</v>
      </c>
      <c r="L1644">
        <v>1</v>
      </c>
      <c r="M1644">
        <v>1</v>
      </c>
      <c r="N1644">
        <v>1</v>
      </c>
      <c r="O1644">
        <v>1</v>
      </c>
      <c r="P1644">
        <v>0</v>
      </c>
      <c r="Q1644">
        <v>0</v>
      </c>
      <c r="R1644">
        <v>0</v>
      </c>
      <c r="S1644">
        <v>0</v>
      </c>
      <c r="T1644">
        <v>0</v>
      </c>
      <c r="Z1644" t="s">
        <v>3524</v>
      </c>
      <c r="AF1644" t="s">
        <v>3678</v>
      </c>
      <c r="AG1644">
        <v>1</v>
      </c>
      <c r="AH1644" t="s">
        <v>328</v>
      </c>
      <c r="AI1644" t="s">
        <v>328</v>
      </c>
      <c r="AJ1644" s="1">
        <v>44930.613402777781</v>
      </c>
      <c r="AK1644" s="1">
        <v>45027.533634259256</v>
      </c>
      <c r="AL1644">
        <v>0</v>
      </c>
      <c r="AN1644">
        <v>0</v>
      </c>
      <c r="AP1644">
        <v>0</v>
      </c>
      <c r="AQ1644">
        <v>1</v>
      </c>
      <c r="AR1644">
        <v>0</v>
      </c>
      <c r="AS1644">
        <v>0</v>
      </c>
      <c r="AU1644">
        <v>0</v>
      </c>
    </row>
    <row r="1645" spans="1:47" x14ac:dyDescent="0.25">
      <c r="A1645" s="1">
        <v>45027.533661689813</v>
      </c>
      <c r="B1645">
        <v>1</v>
      </c>
      <c r="C1645">
        <v>1602</v>
      </c>
      <c r="D1645">
        <v>1603</v>
      </c>
      <c r="E1645" s="2" t="s">
        <v>4911</v>
      </c>
      <c r="F1645" s="2" t="s">
        <v>4912</v>
      </c>
      <c r="G1645" s="2" t="s">
        <v>3524</v>
      </c>
      <c r="H1645" t="s">
        <v>4913</v>
      </c>
      <c r="I1645" t="s">
        <v>4726</v>
      </c>
      <c r="J1645" t="s">
        <v>3677</v>
      </c>
      <c r="L1645">
        <v>1</v>
      </c>
      <c r="M1645">
        <v>1</v>
      </c>
      <c r="N1645">
        <v>1</v>
      </c>
      <c r="O1645">
        <v>1</v>
      </c>
      <c r="P1645">
        <v>0</v>
      </c>
      <c r="Q1645">
        <v>0</v>
      </c>
      <c r="R1645">
        <v>0</v>
      </c>
      <c r="S1645">
        <v>0</v>
      </c>
      <c r="T1645">
        <v>0</v>
      </c>
      <c r="Z1645" t="s">
        <v>3524</v>
      </c>
      <c r="AF1645" t="s">
        <v>3678</v>
      </c>
      <c r="AG1645">
        <v>1</v>
      </c>
      <c r="AH1645" t="s">
        <v>328</v>
      </c>
      <c r="AI1645" t="s">
        <v>328</v>
      </c>
      <c r="AJ1645" s="1">
        <v>44930.61341435185</v>
      </c>
      <c r="AK1645" s="1">
        <v>45027.53365740741</v>
      </c>
      <c r="AL1645">
        <v>0</v>
      </c>
      <c r="AN1645">
        <v>0</v>
      </c>
      <c r="AP1645">
        <v>0</v>
      </c>
      <c r="AQ1645">
        <v>1</v>
      </c>
      <c r="AR1645">
        <v>0</v>
      </c>
      <c r="AS1645">
        <v>0</v>
      </c>
      <c r="AU1645">
        <v>0</v>
      </c>
    </row>
    <row r="1646" spans="1:47" x14ac:dyDescent="0.25">
      <c r="A1646" s="1">
        <v>45027.533680979941</v>
      </c>
      <c r="B1646">
        <v>1</v>
      </c>
      <c r="C1646">
        <v>1603</v>
      </c>
      <c r="D1646">
        <v>1604</v>
      </c>
      <c r="E1646" s="2" t="s">
        <v>4914</v>
      </c>
      <c r="F1646" s="2" t="s">
        <v>4915</v>
      </c>
      <c r="G1646" s="2" t="s">
        <v>3524</v>
      </c>
      <c r="H1646" t="s">
        <v>4916</v>
      </c>
      <c r="I1646" t="s">
        <v>4726</v>
      </c>
      <c r="J1646" t="s">
        <v>3677</v>
      </c>
      <c r="L1646">
        <v>1</v>
      </c>
      <c r="M1646">
        <v>1</v>
      </c>
      <c r="N1646">
        <v>1</v>
      </c>
      <c r="O1646">
        <v>1</v>
      </c>
      <c r="P1646">
        <v>0</v>
      </c>
      <c r="Q1646">
        <v>0</v>
      </c>
      <c r="R1646">
        <v>0</v>
      </c>
      <c r="S1646">
        <v>0</v>
      </c>
      <c r="T1646">
        <v>0</v>
      </c>
      <c r="Z1646" t="s">
        <v>3524</v>
      </c>
      <c r="AF1646" t="s">
        <v>3678</v>
      </c>
      <c r="AG1646">
        <v>1</v>
      </c>
      <c r="AH1646" t="s">
        <v>328</v>
      </c>
      <c r="AI1646" t="s">
        <v>328</v>
      </c>
      <c r="AJ1646" s="1">
        <v>44930.613425925927</v>
      </c>
      <c r="AK1646" s="1">
        <v>45027.533668981479</v>
      </c>
      <c r="AL1646">
        <v>0</v>
      </c>
      <c r="AN1646">
        <v>0</v>
      </c>
      <c r="AP1646">
        <v>0</v>
      </c>
      <c r="AQ1646">
        <v>1</v>
      </c>
      <c r="AR1646">
        <v>0</v>
      </c>
      <c r="AS1646">
        <v>0</v>
      </c>
      <c r="AU1646">
        <v>0</v>
      </c>
    </row>
    <row r="1647" spans="1:47" x14ac:dyDescent="0.25">
      <c r="A1647" s="1">
        <v>45027.533705246911</v>
      </c>
      <c r="B1647">
        <v>1</v>
      </c>
      <c r="C1647">
        <v>1604</v>
      </c>
      <c r="D1647">
        <v>1605</v>
      </c>
      <c r="E1647" s="2" t="s">
        <v>4917</v>
      </c>
      <c r="F1647" s="2" t="s">
        <v>4918</v>
      </c>
      <c r="G1647" s="2" t="s">
        <v>3524</v>
      </c>
      <c r="H1647" t="s">
        <v>4919</v>
      </c>
      <c r="I1647" t="s">
        <v>4726</v>
      </c>
      <c r="J1647" t="s">
        <v>3677</v>
      </c>
      <c r="L1647">
        <v>1</v>
      </c>
      <c r="M1647">
        <v>1</v>
      </c>
      <c r="N1647">
        <v>1</v>
      </c>
      <c r="O1647">
        <v>1</v>
      </c>
      <c r="P1647">
        <v>0</v>
      </c>
      <c r="Q1647">
        <v>0</v>
      </c>
      <c r="R1647">
        <v>0</v>
      </c>
      <c r="S1647">
        <v>0</v>
      </c>
      <c r="T1647">
        <v>0</v>
      </c>
      <c r="Z1647" t="s">
        <v>3524</v>
      </c>
      <c r="AF1647" t="s">
        <v>3678</v>
      </c>
      <c r="AG1647">
        <v>1</v>
      </c>
      <c r="AH1647" t="s">
        <v>328</v>
      </c>
      <c r="AI1647" t="s">
        <v>328</v>
      </c>
      <c r="AJ1647" s="1">
        <v>44930.613437499997</v>
      </c>
      <c r="AK1647" s="1">
        <v>45027.533703703702</v>
      </c>
      <c r="AL1647">
        <v>0</v>
      </c>
      <c r="AN1647">
        <v>0</v>
      </c>
      <c r="AP1647">
        <v>0</v>
      </c>
      <c r="AQ1647">
        <v>1</v>
      </c>
      <c r="AR1647">
        <v>0</v>
      </c>
      <c r="AS1647">
        <v>0</v>
      </c>
      <c r="AU1647">
        <v>0</v>
      </c>
    </row>
    <row r="1648" spans="1:47" x14ac:dyDescent="0.25">
      <c r="A1648" s="1">
        <v>45027.53372635031</v>
      </c>
      <c r="B1648">
        <v>1</v>
      </c>
      <c r="C1648">
        <v>1605</v>
      </c>
      <c r="D1648">
        <v>1606</v>
      </c>
      <c r="E1648" s="2" t="s">
        <v>4920</v>
      </c>
      <c r="F1648" s="2" t="s">
        <v>4921</v>
      </c>
      <c r="G1648" s="2" t="s">
        <v>3524</v>
      </c>
      <c r="H1648" t="s">
        <v>4922</v>
      </c>
      <c r="I1648" t="s">
        <v>4726</v>
      </c>
      <c r="J1648" t="s">
        <v>3677</v>
      </c>
      <c r="L1648">
        <v>1</v>
      </c>
      <c r="M1648">
        <v>1</v>
      </c>
      <c r="N1648">
        <v>1</v>
      </c>
      <c r="O1648">
        <v>1</v>
      </c>
      <c r="P1648">
        <v>0</v>
      </c>
      <c r="Q1648">
        <v>0</v>
      </c>
      <c r="R1648">
        <v>0</v>
      </c>
      <c r="S1648">
        <v>0</v>
      </c>
      <c r="T1648">
        <v>0</v>
      </c>
      <c r="Z1648" t="s">
        <v>3524</v>
      </c>
      <c r="AF1648" t="s">
        <v>3678</v>
      </c>
      <c r="AG1648">
        <v>1</v>
      </c>
      <c r="AH1648" t="s">
        <v>328</v>
      </c>
      <c r="AI1648" t="s">
        <v>328</v>
      </c>
      <c r="AJ1648" s="1">
        <v>44930.61346064815</v>
      </c>
      <c r="AK1648" s="1">
        <v>45027.533715277779</v>
      </c>
      <c r="AL1648">
        <v>0</v>
      </c>
      <c r="AN1648">
        <v>0</v>
      </c>
      <c r="AP1648">
        <v>0</v>
      </c>
      <c r="AQ1648">
        <v>1</v>
      </c>
      <c r="AR1648">
        <v>0</v>
      </c>
      <c r="AS1648">
        <v>0</v>
      </c>
      <c r="AU1648">
        <v>0</v>
      </c>
    </row>
    <row r="1649" spans="1:47" x14ac:dyDescent="0.25">
      <c r="A1649" s="1">
        <v>45027.53374810957</v>
      </c>
      <c r="B1649">
        <v>1</v>
      </c>
      <c r="C1649">
        <v>1606</v>
      </c>
      <c r="D1649">
        <v>1607</v>
      </c>
      <c r="E1649" s="2" t="s">
        <v>4923</v>
      </c>
      <c r="F1649" s="2" t="s">
        <v>4924</v>
      </c>
      <c r="G1649" s="2" t="s">
        <v>3524</v>
      </c>
      <c r="H1649" t="s">
        <v>4925</v>
      </c>
      <c r="I1649" t="s">
        <v>4726</v>
      </c>
      <c r="J1649" t="s">
        <v>3677</v>
      </c>
      <c r="L1649">
        <v>1</v>
      </c>
      <c r="M1649">
        <v>1</v>
      </c>
      <c r="N1649">
        <v>1</v>
      </c>
      <c r="O1649">
        <v>1</v>
      </c>
      <c r="P1649">
        <v>0</v>
      </c>
      <c r="Q1649">
        <v>0</v>
      </c>
      <c r="R1649">
        <v>0</v>
      </c>
      <c r="S1649">
        <v>0</v>
      </c>
      <c r="T1649">
        <v>0</v>
      </c>
      <c r="Z1649" t="s">
        <v>3524</v>
      </c>
      <c r="AF1649" t="s">
        <v>3678</v>
      </c>
      <c r="AG1649">
        <v>1</v>
      </c>
      <c r="AH1649" t="s">
        <v>328</v>
      </c>
      <c r="AI1649" t="s">
        <v>328</v>
      </c>
      <c r="AJ1649" s="1">
        <v>44930.61347222222</v>
      </c>
      <c r="AK1649" s="1">
        <v>45027.533738425926</v>
      </c>
      <c r="AL1649">
        <v>0</v>
      </c>
      <c r="AN1649">
        <v>0</v>
      </c>
      <c r="AP1649">
        <v>0</v>
      </c>
      <c r="AQ1649">
        <v>1</v>
      </c>
      <c r="AR1649">
        <v>0</v>
      </c>
      <c r="AS1649">
        <v>0</v>
      </c>
      <c r="AU1649">
        <v>0</v>
      </c>
    </row>
    <row r="1650" spans="1:47" x14ac:dyDescent="0.25">
      <c r="A1650" s="1">
        <v>45027.533768788577</v>
      </c>
      <c r="B1650">
        <v>1</v>
      </c>
      <c r="C1650">
        <v>1607</v>
      </c>
      <c r="D1650">
        <v>1608</v>
      </c>
      <c r="E1650" s="2" t="s">
        <v>4926</v>
      </c>
      <c r="F1650" s="2" t="s">
        <v>4927</v>
      </c>
      <c r="G1650" s="2" t="s">
        <v>3524</v>
      </c>
      <c r="H1650" t="s">
        <v>4928</v>
      </c>
      <c r="I1650" t="s">
        <v>4726</v>
      </c>
      <c r="J1650" t="s">
        <v>3677</v>
      </c>
      <c r="L1650">
        <v>1</v>
      </c>
      <c r="M1650">
        <v>1</v>
      </c>
      <c r="N1650">
        <v>1</v>
      </c>
      <c r="O1650">
        <v>1</v>
      </c>
      <c r="P1650">
        <v>0</v>
      </c>
      <c r="Q1650">
        <v>0</v>
      </c>
      <c r="R1650">
        <v>0</v>
      </c>
      <c r="S1650">
        <v>0</v>
      </c>
      <c r="T1650">
        <v>0</v>
      </c>
      <c r="Z1650" t="s">
        <v>3524</v>
      </c>
      <c r="AF1650" t="s">
        <v>3678</v>
      </c>
      <c r="AG1650">
        <v>1</v>
      </c>
      <c r="AH1650" t="s">
        <v>328</v>
      </c>
      <c r="AI1650" t="s">
        <v>328</v>
      </c>
      <c r="AJ1650" s="1">
        <v>44930.613483796296</v>
      </c>
      <c r="AK1650" s="1">
        <v>45027.533761574072</v>
      </c>
      <c r="AL1650">
        <v>0</v>
      </c>
      <c r="AN1650">
        <v>0</v>
      </c>
      <c r="AP1650">
        <v>0</v>
      </c>
      <c r="AQ1650">
        <v>1</v>
      </c>
      <c r="AR1650">
        <v>0</v>
      </c>
      <c r="AS1650">
        <v>0</v>
      </c>
      <c r="AU1650">
        <v>0</v>
      </c>
    </row>
    <row r="1651" spans="1:47" x14ac:dyDescent="0.25">
      <c r="A1651" s="1">
        <v>45027.533789236113</v>
      </c>
      <c r="B1651">
        <v>1</v>
      </c>
      <c r="C1651">
        <v>1608</v>
      </c>
      <c r="D1651">
        <v>1609</v>
      </c>
      <c r="E1651" s="2" t="s">
        <v>4929</v>
      </c>
      <c r="F1651" s="2" t="s">
        <v>4930</v>
      </c>
      <c r="G1651" s="2" t="s">
        <v>3524</v>
      </c>
      <c r="H1651" t="s">
        <v>4931</v>
      </c>
      <c r="I1651" t="s">
        <v>4726</v>
      </c>
      <c r="J1651" t="s">
        <v>3677</v>
      </c>
      <c r="L1651">
        <v>1</v>
      </c>
      <c r="M1651">
        <v>1</v>
      </c>
      <c r="N1651">
        <v>1</v>
      </c>
      <c r="O1651">
        <v>1</v>
      </c>
      <c r="P1651">
        <v>0</v>
      </c>
      <c r="Q1651">
        <v>0</v>
      </c>
      <c r="R1651">
        <v>0</v>
      </c>
      <c r="S1651">
        <v>0</v>
      </c>
      <c r="T1651">
        <v>0</v>
      </c>
      <c r="Z1651" t="s">
        <v>3524</v>
      </c>
      <c r="AF1651" t="s">
        <v>3678</v>
      </c>
      <c r="AG1651">
        <v>1</v>
      </c>
      <c r="AH1651" t="s">
        <v>328</v>
      </c>
      <c r="AI1651" t="s">
        <v>328</v>
      </c>
      <c r="AJ1651" s="1">
        <v>44930.613495370373</v>
      </c>
      <c r="AK1651" s="1">
        <v>45027.533784722225</v>
      </c>
      <c r="AL1651">
        <v>0</v>
      </c>
      <c r="AN1651">
        <v>0</v>
      </c>
      <c r="AP1651">
        <v>0</v>
      </c>
      <c r="AQ1651">
        <v>1</v>
      </c>
      <c r="AR1651">
        <v>0</v>
      </c>
      <c r="AS1651">
        <v>0</v>
      </c>
      <c r="AU1651">
        <v>0</v>
      </c>
    </row>
    <row r="1652" spans="1:47" x14ac:dyDescent="0.25">
      <c r="A1652" s="1">
        <v>45027.533811651236</v>
      </c>
      <c r="B1652">
        <v>1</v>
      </c>
      <c r="C1652">
        <v>1609</v>
      </c>
      <c r="D1652">
        <v>1610</v>
      </c>
      <c r="E1652" s="2" t="s">
        <v>4932</v>
      </c>
      <c r="F1652" s="2" t="s">
        <v>4933</v>
      </c>
      <c r="G1652" s="2" t="s">
        <v>3524</v>
      </c>
      <c r="H1652" t="s">
        <v>4934</v>
      </c>
      <c r="I1652" t="s">
        <v>4726</v>
      </c>
      <c r="J1652" t="s">
        <v>3677</v>
      </c>
      <c r="L1652">
        <v>1</v>
      </c>
      <c r="M1652">
        <v>1</v>
      </c>
      <c r="N1652">
        <v>1</v>
      </c>
      <c r="O1652">
        <v>1</v>
      </c>
      <c r="P1652">
        <v>0</v>
      </c>
      <c r="Q1652">
        <v>0</v>
      </c>
      <c r="R1652">
        <v>0</v>
      </c>
      <c r="S1652">
        <v>0</v>
      </c>
      <c r="T1652">
        <v>0</v>
      </c>
      <c r="Z1652" t="s">
        <v>3524</v>
      </c>
      <c r="AF1652" t="s">
        <v>3678</v>
      </c>
      <c r="AG1652">
        <v>1</v>
      </c>
      <c r="AH1652" t="s">
        <v>328</v>
      </c>
      <c r="AI1652" t="s">
        <v>328</v>
      </c>
      <c r="AJ1652" s="1">
        <v>44930.613506944443</v>
      </c>
      <c r="AK1652" s="1">
        <v>45027.533807870372</v>
      </c>
      <c r="AL1652">
        <v>0</v>
      </c>
      <c r="AN1652">
        <v>0</v>
      </c>
      <c r="AP1652">
        <v>0</v>
      </c>
      <c r="AQ1652">
        <v>1</v>
      </c>
      <c r="AR1652">
        <v>0</v>
      </c>
      <c r="AS1652">
        <v>0</v>
      </c>
      <c r="AU1652">
        <v>0</v>
      </c>
    </row>
    <row r="1653" spans="1:47" x14ac:dyDescent="0.25">
      <c r="A1653" s="1">
        <v>45027.533853086417</v>
      </c>
      <c r="B1653">
        <v>1</v>
      </c>
      <c r="C1653">
        <v>1610</v>
      </c>
      <c r="D1653">
        <v>1611</v>
      </c>
      <c r="E1653" s="2" t="s">
        <v>4935</v>
      </c>
      <c r="F1653" s="2" t="s">
        <v>4936</v>
      </c>
      <c r="G1653" s="2" t="s">
        <v>3524</v>
      </c>
      <c r="H1653" t="s">
        <v>4937</v>
      </c>
      <c r="I1653" t="s">
        <v>4726</v>
      </c>
      <c r="J1653" t="s">
        <v>3677</v>
      </c>
      <c r="L1653">
        <v>1</v>
      </c>
      <c r="M1653">
        <v>1</v>
      </c>
      <c r="N1653">
        <v>1</v>
      </c>
      <c r="O1653">
        <v>1</v>
      </c>
      <c r="P1653">
        <v>0</v>
      </c>
      <c r="Q1653">
        <v>0</v>
      </c>
      <c r="R1653">
        <v>0</v>
      </c>
      <c r="S1653">
        <v>0</v>
      </c>
      <c r="T1653">
        <v>0</v>
      </c>
      <c r="Z1653" t="s">
        <v>3524</v>
      </c>
      <c r="AF1653" t="s">
        <v>3678</v>
      </c>
      <c r="AG1653">
        <v>1</v>
      </c>
      <c r="AH1653" t="s">
        <v>328</v>
      </c>
      <c r="AI1653" t="s">
        <v>328</v>
      </c>
      <c r="AJ1653" s="1">
        <v>44930.613518518519</v>
      </c>
      <c r="AK1653" s="1">
        <v>45027.533842592595</v>
      </c>
      <c r="AL1653">
        <v>0</v>
      </c>
      <c r="AN1653">
        <v>0</v>
      </c>
      <c r="AP1653">
        <v>0</v>
      </c>
      <c r="AQ1653">
        <v>1</v>
      </c>
      <c r="AR1653">
        <v>0</v>
      </c>
      <c r="AS1653">
        <v>0</v>
      </c>
      <c r="AU1653">
        <v>0</v>
      </c>
    </row>
    <row r="1654" spans="1:47" x14ac:dyDescent="0.25">
      <c r="A1654" s="1">
        <v>45027.533874112654</v>
      </c>
      <c r="B1654">
        <v>1</v>
      </c>
      <c r="C1654">
        <v>1611</v>
      </c>
      <c r="D1654">
        <v>1612</v>
      </c>
      <c r="E1654" s="2" t="s">
        <v>4938</v>
      </c>
      <c r="F1654" s="2" t="s">
        <v>4939</v>
      </c>
      <c r="G1654" s="2" t="s">
        <v>3524</v>
      </c>
      <c r="H1654" t="s">
        <v>4940</v>
      </c>
      <c r="I1654" t="s">
        <v>4726</v>
      </c>
      <c r="J1654" t="s">
        <v>3677</v>
      </c>
      <c r="L1654">
        <v>1</v>
      </c>
      <c r="M1654">
        <v>1</v>
      </c>
      <c r="N1654">
        <v>1</v>
      </c>
      <c r="O1654">
        <v>1</v>
      </c>
      <c r="P1654">
        <v>0</v>
      </c>
      <c r="Q1654">
        <v>0</v>
      </c>
      <c r="R1654">
        <v>0</v>
      </c>
      <c r="S1654">
        <v>0</v>
      </c>
      <c r="T1654">
        <v>0</v>
      </c>
      <c r="Z1654" t="s">
        <v>3524</v>
      </c>
      <c r="AF1654" t="s">
        <v>3678</v>
      </c>
      <c r="AG1654">
        <v>1</v>
      </c>
      <c r="AH1654" t="s">
        <v>328</v>
      </c>
      <c r="AI1654" t="s">
        <v>328</v>
      </c>
      <c r="AJ1654" s="1">
        <v>44930.613530092596</v>
      </c>
      <c r="AK1654" s="1">
        <v>45027.533865740741</v>
      </c>
      <c r="AL1654">
        <v>0</v>
      </c>
      <c r="AN1654">
        <v>0</v>
      </c>
      <c r="AP1654">
        <v>0</v>
      </c>
      <c r="AQ1654">
        <v>1</v>
      </c>
      <c r="AR1654">
        <v>0</v>
      </c>
      <c r="AS1654">
        <v>0</v>
      </c>
      <c r="AU1654">
        <v>0</v>
      </c>
    </row>
    <row r="1655" spans="1:47" x14ac:dyDescent="0.25">
      <c r="A1655" s="1">
        <v>45027.533907947531</v>
      </c>
      <c r="B1655">
        <v>1</v>
      </c>
      <c r="C1655">
        <v>1612</v>
      </c>
      <c r="D1655">
        <v>1613</v>
      </c>
      <c r="E1655" s="2" t="s">
        <v>4941</v>
      </c>
      <c r="F1655" s="2" t="s">
        <v>4942</v>
      </c>
      <c r="G1655" s="2" t="s">
        <v>3524</v>
      </c>
      <c r="H1655" t="s">
        <v>4943</v>
      </c>
      <c r="I1655" t="s">
        <v>4726</v>
      </c>
      <c r="J1655" t="s">
        <v>3677</v>
      </c>
      <c r="L1655">
        <v>1</v>
      </c>
      <c r="M1655">
        <v>1</v>
      </c>
      <c r="N1655">
        <v>1</v>
      </c>
      <c r="O1655">
        <v>1</v>
      </c>
      <c r="P1655">
        <v>0</v>
      </c>
      <c r="Q1655">
        <v>0</v>
      </c>
      <c r="R1655">
        <v>0</v>
      </c>
      <c r="S1655">
        <v>0</v>
      </c>
      <c r="T1655">
        <v>0</v>
      </c>
      <c r="Z1655" t="s">
        <v>3524</v>
      </c>
      <c r="AF1655" t="s">
        <v>3678</v>
      </c>
      <c r="AG1655">
        <v>1</v>
      </c>
      <c r="AH1655" t="s">
        <v>328</v>
      </c>
      <c r="AI1655" t="s">
        <v>328</v>
      </c>
      <c r="AJ1655" s="1">
        <v>44930.613541666666</v>
      </c>
      <c r="AK1655" s="1">
        <v>45027.533900462964</v>
      </c>
      <c r="AL1655">
        <v>0</v>
      </c>
      <c r="AN1655">
        <v>0</v>
      </c>
      <c r="AP1655">
        <v>0</v>
      </c>
      <c r="AQ1655">
        <v>1</v>
      </c>
      <c r="AR1655">
        <v>0</v>
      </c>
      <c r="AS1655">
        <v>0</v>
      </c>
      <c r="AU1655">
        <v>0</v>
      </c>
    </row>
    <row r="1656" spans="1:47" x14ac:dyDescent="0.25">
      <c r="A1656" s="1">
        <v>45027.533972183643</v>
      </c>
      <c r="B1656">
        <v>1</v>
      </c>
      <c r="C1656">
        <v>81</v>
      </c>
      <c r="D1656">
        <v>82</v>
      </c>
      <c r="E1656" s="2" t="s">
        <v>4944</v>
      </c>
      <c r="F1656" s="2" t="s">
        <v>4945</v>
      </c>
      <c r="G1656" s="2" t="s">
        <v>3524</v>
      </c>
      <c r="H1656" t="s">
        <v>4946</v>
      </c>
      <c r="I1656" t="s">
        <v>4726</v>
      </c>
      <c r="J1656" t="s">
        <v>3677</v>
      </c>
      <c r="L1656">
        <v>1</v>
      </c>
      <c r="M1656">
        <v>0</v>
      </c>
      <c r="N1656">
        <v>1</v>
      </c>
      <c r="O1656">
        <v>1</v>
      </c>
      <c r="P1656">
        <v>0</v>
      </c>
      <c r="Q1656">
        <v>0</v>
      </c>
      <c r="R1656">
        <v>0</v>
      </c>
      <c r="S1656">
        <v>0</v>
      </c>
      <c r="T1656">
        <v>0</v>
      </c>
      <c r="Z1656" t="s">
        <v>3524</v>
      </c>
      <c r="AF1656" t="s">
        <v>1276</v>
      </c>
      <c r="AG1656">
        <v>1</v>
      </c>
      <c r="AH1656" t="s">
        <v>328</v>
      </c>
      <c r="AI1656" t="s">
        <v>328</v>
      </c>
      <c r="AJ1656" s="1">
        <v>44721.373900462961</v>
      </c>
      <c r="AK1656" s="1">
        <v>45027.53396990741</v>
      </c>
      <c r="AL1656">
        <v>0</v>
      </c>
      <c r="AN1656">
        <v>0</v>
      </c>
      <c r="AP1656">
        <v>0</v>
      </c>
      <c r="AQ1656">
        <v>1</v>
      </c>
      <c r="AR1656">
        <v>0</v>
      </c>
      <c r="AS1656">
        <v>0</v>
      </c>
      <c r="AU1656">
        <v>0</v>
      </c>
    </row>
    <row r="1657" spans="1:47" x14ac:dyDescent="0.25">
      <c r="A1657" s="1">
        <v>45027.534156404319</v>
      </c>
      <c r="B1657">
        <v>1</v>
      </c>
      <c r="C1657">
        <v>90</v>
      </c>
      <c r="D1657">
        <v>91</v>
      </c>
      <c r="E1657" s="2" t="s">
        <v>4947</v>
      </c>
      <c r="F1657" s="2" t="s">
        <v>4948</v>
      </c>
      <c r="G1657" s="2" t="s">
        <v>3643</v>
      </c>
      <c r="H1657" t="s">
        <v>4948</v>
      </c>
      <c r="I1657" t="s">
        <v>4726</v>
      </c>
      <c r="J1657" t="s">
        <v>3677</v>
      </c>
      <c r="L1657">
        <v>1</v>
      </c>
      <c r="M1657">
        <v>0</v>
      </c>
      <c r="N1657">
        <v>1</v>
      </c>
      <c r="O1657">
        <v>1</v>
      </c>
      <c r="P1657">
        <v>0</v>
      </c>
      <c r="Q1657">
        <v>0</v>
      </c>
      <c r="R1657">
        <v>0</v>
      </c>
      <c r="S1657">
        <v>0</v>
      </c>
      <c r="T1657">
        <v>0</v>
      </c>
      <c r="Z1657" t="s">
        <v>3643</v>
      </c>
      <c r="AF1657" t="s">
        <v>1276</v>
      </c>
      <c r="AG1657">
        <v>1</v>
      </c>
      <c r="AH1657" t="s">
        <v>328</v>
      </c>
      <c r="AI1657" t="s">
        <v>328</v>
      </c>
      <c r="AJ1657" s="1">
        <v>44721.373935185184</v>
      </c>
      <c r="AK1657" s="1">
        <v>45027.534143518518</v>
      </c>
      <c r="AL1657">
        <v>0</v>
      </c>
      <c r="AN1657">
        <v>0</v>
      </c>
      <c r="AP1657">
        <v>0</v>
      </c>
      <c r="AQ1657">
        <v>1</v>
      </c>
      <c r="AR1657">
        <v>0</v>
      </c>
      <c r="AS1657">
        <v>0</v>
      </c>
      <c r="AU1657">
        <v>0</v>
      </c>
    </row>
    <row r="1658" spans="1:47" x14ac:dyDescent="0.25">
      <c r="A1658" s="1">
        <v>45027.534200578702</v>
      </c>
      <c r="B1658">
        <v>1</v>
      </c>
      <c r="C1658">
        <v>91</v>
      </c>
      <c r="D1658">
        <v>92</v>
      </c>
      <c r="E1658" s="2" t="s">
        <v>4949</v>
      </c>
      <c r="F1658" s="2" t="s">
        <v>4950</v>
      </c>
      <c r="G1658" s="2" t="s">
        <v>3643</v>
      </c>
      <c r="H1658" t="s">
        <v>4950</v>
      </c>
      <c r="I1658" t="s">
        <v>4726</v>
      </c>
      <c r="J1658" t="s">
        <v>3677</v>
      </c>
      <c r="L1658">
        <v>1</v>
      </c>
      <c r="M1658">
        <v>0</v>
      </c>
      <c r="N1658">
        <v>1</v>
      </c>
      <c r="O1658">
        <v>1</v>
      </c>
      <c r="P1658">
        <v>0</v>
      </c>
      <c r="Q1658">
        <v>0</v>
      </c>
      <c r="R1658">
        <v>0</v>
      </c>
      <c r="S1658">
        <v>0</v>
      </c>
      <c r="T1658">
        <v>0</v>
      </c>
      <c r="Z1658" t="s">
        <v>3643</v>
      </c>
      <c r="AF1658" t="s">
        <v>1276</v>
      </c>
      <c r="AG1658">
        <v>1</v>
      </c>
      <c r="AH1658" t="s">
        <v>328</v>
      </c>
      <c r="AI1658" t="s">
        <v>328</v>
      </c>
      <c r="AJ1658" s="1">
        <v>44721.373935185184</v>
      </c>
      <c r="AK1658" s="1">
        <v>45027.534189814818</v>
      </c>
      <c r="AL1658">
        <v>0</v>
      </c>
      <c r="AN1658">
        <v>0</v>
      </c>
      <c r="AP1658">
        <v>0</v>
      </c>
      <c r="AQ1658">
        <v>1</v>
      </c>
      <c r="AR1658">
        <v>0</v>
      </c>
      <c r="AS1658">
        <v>0</v>
      </c>
      <c r="AU1658">
        <v>0</v>
      </c>
    </row>
    <row r="1659" spans="1:47" x14ac:dyDescent="0.25">
      <c r="A1659" s="1">
        <v>45027.534249305558</v>
      </c>
      <c r="B1659">
        <v>1</v>
      </c>
      <c r="C1659">
        <v>93</v>
      </c>
      <c r="D1659">
        <v>94</v>
      </c>
      <c r="E1659" s="2" t="s">
        <v>4951</v>
      </c>
      <c r="F1659" s="2" t="s">
        <v>4952</v>
      </c>
      <c r="G1659" s="2" t="s">
        <v>3643</v>
      </c>
      <c r="H1659" t="s">
        <v>4953</v>
      </c>
      <c r="I1659" t="s">
        <v>4726</v>
      </c>
      <c r="J1659" t="s">
        <v>3677</v>
      </c>
      <c r="L1659">
        <v>1</v>
      </c>
      <c r="M1659">
        <v>0</v>
      </c>
      <c r="N1659">
        <v>1</v>
      </c>
      <c r="O1659">
        <v>1</v>
      </c>
      <c r="P1659">
        <v>0</v>
      </c>
      <c r="Q1659">
        <v>0</v>
      </c>
      <c r="R1659">
        <v>0</v>
      </c>
      <c r="S1659">
        <v>0</v>
      </c>
      <c r="T1659">
        <v>0</v>
      </c>
      <c r="Z1659" t="s">
        <v>3643</v>
      </c>
      <c r="AF1659" t="s">
        <v>1276</v>
      </c>
      <c r="AG1659">
        <v>1</v>
      </c>
      <c r="AH1659" t="s">
        <v>328</v>
      </c>
      <c r="AI1659" t="s">
        <v>328</v>
      </c>
      <c r="AJ1659" s="1">
        <v>44721.37394675926</v>
      </c>
      <c r="AK1659" s="1">
        <v>45027.534247685187</v>
      </c>
      <c r="AL1659">
        <v>0</v>
      </c>
      <c r="AN1659">
        <v>0</v>
      </c>
      <c r="AP1659">
        <v>0</v>
      </c>
      <c r="AQ1659">
        <v>1</v>
      </c>
      <c r="AR1659">
        <v>0</v>
      </c>
      <c r="AS1659">
        <v>0</v>
      </c>
      <c r="AU1659">
        <v>0</v>
      </c>
    </row>
    <row r="1660" spans="1:47" x14ac:dyDescent="0.25">
      <c r="A1660" s="1">
        <v>45027.534335300923</v>
      </c>
      <c r="B1660">
        <v>1</v>
      </c>
      <c r="C1660">
        <v>97</v>
      </c>
      <c r="D1660">
        <v>98</v>
      </c>
      <c r="E1660" s="2" t="s">
        <v>4954</v>
      </c>
      <c r="F1660" s="2" t="s">
        <v>4955</v>
      </c>
      <c r="G1660" s="2" t="s">
        <v>3524</v>
      </c>
      <c r="H1660" t="s">
        <v>4956</v>
      </c>
      <c r="I1660" t="s">
        <v>4726</v>
      </c>
      <c r="J1660" t="s">
        <v>3677</v>
      </c>
      <c r="L1660">
        <v>1</v>
      </c>
      <c r="M1660">
        <v>0</v>
      </c>
      <c r="N1660">
        <v>1</v>
      </c>
      <c r="O1660">
        <v>1</v>
      </c>
      <c r="P1660">
        <v>0</v>
      </c>
      <c r="Q1660">
        <v>0</v>
      </c>
      <c r="R1660">
        <v>0</v>
      </c>
      <c r="S1660">
        <v>0</v>
      </c>
      <c r="T1660">
        <v>0</v>
      </c>
      <c r="Z1660" t="s">
        <v>3524</v>
      </c>
      <c r="AF1660" t="s">
        <v>1276</v>
      </c>
      <c r="AG1660">
        <v>1</v>
      </c>
      <c r="AH1660" t="s">
        <v>328</v>
      </c>
      <c r="AI1660" t="s">
        <v>328</v>
      </c>
      <c r="AJ1660" s="1">
        <v>44721.37395833333</v>
      </c>
      <c r="AK1660" s="1">
        <v>45027.534328703703</v>
      </c>
      <c r="AL1660">
        <v>0</v>
      </c>
      <c r="AN1660">
        <v>0</v>
      </c>
      <c r="AP1660">
        <v>0</v>
      </c>
      <c r="AQ1660">
        <v>1</v>
      </c>
      <c r="AR1660">
        <v>0</v>
      </c>
      <c r="AS1660">
        <v>0</v>
      </c>
      <c r="AU1660">
        <v>0</v>
      </c>
    </row>
    <row r="1661" spans="1:47" x14ac:dyDescent="0.25">
      <c r="A1661" s="1">
        <v>45027.534501427472</v>
      </c>
      <c r="B1661">
        <v>1</v>
      </c>
      <c r="C1661">
        <v>1594</v>
      </c>
      <c r="D1661">
        <v>1595</v>
      </c>
      <c r="E1661" s="2" t="s">
        <v>4957</v>
      </c>
      <c r="F1661" s="2" t="s">
        <v>4958</v>
      </c>
      <c r="G1661" s="2" t="s">
        <v>3524</v>
      </c>
      <c r="H1661" t="s">
        <v>4959</v>
      </c>
      <c r="I1661" t="s">
        <v>4726</v>
      </c>
      <c r="J1661" t="s">
        <v>3677</v>
      </c>
      <c r="L1661">
        <v>1</v>
      </c>
      <c r="M1661">
        <v>1</v>
      </c>
      <c r="N1661">
        <v>1</v>
      </c>
      <c r="O1661">
        <v>1</v>
      </c>
      <c r="P1661">
        <v>0</v>
      </c>
      <c r="Q1661">
        <v>0</v>
      </c>
      <c r="R1661">
        <v>0</v>
      </c>
      <c r="S1661">
        <v>0</v>
      </c>
      <c r="T1661">
        <v>0</v>
      </c>
      <c r="Z1661" t="s">
        <v>3524</v>
      </c>
      <c r="AF1661" t="s">
        <v>3678</v>
      </c>
      <c r="AG1661">
        <v>1</v>
      </c>
      <c r="AH1661" t="s">
        <v>328</v>
      </c>
      <c r="AI1661" t="s">
        <v>328</v>
      </c>
      <c r="AJ1661" s="1">
        <v>44930.613310185188</v>
      </c>
      <c r="AK1661" s="1">
        <v>45027.534490740742</v>
      </c>
      <c r="AL1661">
        <v>0</v>
      </c>
      <c r="AN1661">
        <v>0</v>
      </c>
      <c r="AP1661">
        <v>0</v>
      </c>
      <c r="AQ1661">
        <v>1</v>
      </c>
      <c r="AR1661">
        <v>0</v>
      </c>
      <c r="AS1661">
        <v>0</v>
      </c>
      <c r="AU1661">
        <v>0</v>
      </c>
    </row>
    <row r="1662" spans="1:47" x14ac:dyDescent="0.25">
      <c r="A1662" s="1">
        <v>45027.534521064816</v>
      </c>
      <c r="B1662">
        <v>1</v>
      </c>
      <c r="C1662">
        <v>1595</v>
      </c>
      <c r="D1662">
        <v>1596</v>
      </c>
      <c r="E1662" s="2" t="s">
        <v>4960</v>
      </c>
      <c r="F1662" s="2" t="s">
        <v>4961</v>
      </c>
      <c r="G1662" s="2" t="s">
        <v>3524</v>
      </c>
      <c r="H1662" t="s">
        <v>4962</v>
      </c>
      <c r="I1662" t="s">
        <v>4726</v>
      </c>
      <c r="J1662" t="s">
        <v>3677</v>
      </c>
      <c r="L1662">
        <v>1</v>
      </c>
      <c r="M1662">
        <v>1</v>
      </c>
      <c r="N1662">
        <v>1</v>
      </c>
      <c r="O1662">
        <v>1</v>
      </c>
      <c r="P1662">
        <v>0</v>
      </c>
      <c r="Q1662">
        <v>0</v>
      </c>
      <c r="R1662">
        <v>0</v>
      </c>
      <c r="S1662">
        <v>0</v>
      </c>
      <c r="T1662">
        <v>0</v>
      </c>
      <c r="Z1662" t="s">
        <v>3524</v>
      </c>
      <c r="AF1662" t="s">
        <v>3678</v>
      </c>
      <c r="AG1662">
        <v>1</v>
      </c>
      <c r="AH1662" t="s">
        <v>328</v>
      </c>
      <c r="AI1662" t="s">
        <v>328</v>
      </c>
      <c r="AJ1662" s="1">
        <v>44930.613321759258</v>
      </c>
      <c r="AK1662" s="1">
        <v>45027.534513888888</v>
      </c>
      <c r="AL1662">
        <v>0</v>
      </c>
      <c r="AN1662">
        <v>0</v>
      </c>
      <c r="AP1662">
        <v>0</v>
      </c>
      <c r="AQ1662">
        <v>1</v>
      </c>
      <c r="AR1662">
        <v>0</v>
      </c>
      <c r="AS1662">
        <v>0</v>
      </c>
      <c r="AU1662">
        <v>0</v>
      </c>
    </row>
    <row r="1663" spans="1:47" x14ac:dyDescent="0.25">
      <c r="A1663" s="1">
        <v>45027.534540972221</v>
      </c>
      <c r="B1663">
        <v>1</v>
      </c>
      <c r="C1663">
        <v>1597</v>
      </c>
      <c r="D1663">
        <v>1598</v>
      </c>
      <c r="E1663" s="2" t="s">
        <v>4963</v>
      </c>
      <c r="F1663" s="2" t="s">
        <v>4964</v>
      </c>
      <c r="G1663" s="2" t="s">
        <v>3524</v>
      </c>
      <c r="H1663" t="s">
        <v>4965</v>
      </c>
      <c r="I1663" t="s">
        <v>4726</v>
      </c>
      <c r="J1663" t="s">
        <v>3677</v>
      </c>
      <c r="L1663">
        <v>1</v>
      </c>
      <c r="M1663">
        <v>1</v>
      </c>
      <c r="N1663">
        <v>1</v>
      </c>
      <c r="O1663">
        <v>1</v>
      </c>
      <c r="P1663">
        <v>0</v>
      </c>
      <c r="Q1663">
        <v>0</v>
      </c>
      <c r="R1663">
        <v>0</v>
      </c>
      <c r="S1663">
        <v>0</v>
      </c>
      <c r="T1663">
        <v>0</v>
      </c>
      <c r="Z1663" t="s">
        <v>3524</v>
      </c>
      <c r="AF1663" t="s">
        <v>3678</v>
      </c>
      <c r="AG1663">
        <v>1</v>
      </c>
      <c r="AH1663" t="s">
        <v>328</v>
      </c>
      <c r="AI1663" t="s">
        <v>328</v>
      </c>
      <c r="AJ1663" s="1">
        <v>44930.613356481481</v>
      </c>
      <c r="AK1663" s="1">
        <v>45027.534537037034</v>
      </c>
      <c r="AL1663">
        <v>0</v>
      </c>
      <c r="AN1663">
        <v>0</v>
      </c>
      <c r="AP1663">
        <v>0</v>
      </c>
      <c r="AQ1663">
        <v>1</v>
      </c>
      <c r="AR1663">
        <v>0</v>
      </c>
      <c r="AS1663">
        <v>0</v>
      </c>
      <c r="AU1663">
        <v>0</v>
      </c>
    </row>
    <row r="1664" spans="1:47" x14ac:dyDescent="0.25">
      <c r="A1664" s="1">
        <v>45027.534561265435</v>
      </c>
      <c r="B1664">
        <v>1</v>
      </c>
      <c r="C1664">
        <v>1613</v>
      </c>
      <c r="D1664">
        <v>1614</v>
      </c>
      <c r="E1664" s="2" t="s">
        <v>4966</v>
      </c>
      <c r="F1664" s="2" t="s">
        <v>4967</v>
      </c>
      <c r="G1664" s="2" t="s">
        <v>3524</v>
      </c>
      <c r="H1664" t="s">
        <v>4968</v>
      </c>
      <c r="I1664" t="s">
        <v>4726</v>
      </c>
      <c r="J1664" t="s">
        <v>3677</v>
      </c>
      <c r="L1664">
        <v>1</v>
      </c>
      <c r="M1664">
        <v>1</v>
      </c>
      <c r="N1664">
        <v>1</v>
      </c>
      <c r="O1664">
        <v>1</v>
      </c>
      <c r="P1664">
        <v>0</v>
      </c>
      <c r="Q1664">
        <v>0</v>
      </c>
      <c r="R1664">
        <v>0</v>
      </c>
      <c r="S1664">
        <v>0</v>
      </c>
      <c r="T1664">
        <v>0</v>
      </c>
      <c r="Z1664" t="s">
        <v>3524</v>
      </c>
      <c r="AF1664" t="s">
        <v>3678</v>
      </c>
      <c r="AG1664">
        <v>1</v>
      </c>
      <c r="AH1664" t="s">
        <v>328</v>
      </c>
      <c r="AI1664" t="s">
        <v>328</v>
      </c>
      <c r="AJ1664" s="1">
        <v>44930.613553240742</v>
      </c>
      <c r="AK1664" s="1">
        <v>45027.534548611111</v>
      </c>
      <c r="AL1664">
        <v>0</v>
      </c>
      <c r="AN1664">
        <v>0</v>
      </c>
      <c r="AP1664">
        <v>0</v>
      </c>
      <c r="AQ1664">
        <v>1</v>
      </c>
      <c r="AR1664">
        <v>0</v>
      </c>
      <c r="AS1664">
        <v>0</v>
      </c>
      <c r="AU1664">
        <v>0</v>
      </c>
    </row>
    <row r="1665" spans="1:47" x14ac:dyDescent="0.25">
      <c r="A1665" s="1">
        <v>45027.534585841051</v>
      </c>
      <c r="B1665">
        <v>1</v>
      </c>
      <c r="C1665">
        <v>1614</v>
      </c>
      <c r="D1665">
        <v>1615</v>
      </c>
      <c r="E1665" s="2" t="s">
        <v>4969</v>
      </c>
      <c r="F1665" s="2" t="s">
        <v>4970</v>
      </c>
      <c r="G1665" s="2" t="s">
        <v>3524</v>
      </c>
      <c r="H1665" t="s">
        <v>4971</v>
      </c>
      <c r="I1665" t="s">
        <v>4726</v>
      </c>
      <c r="J1665" t="s">
        <v>3677</v>
      </c>
      <c r="L1665">
        <v>1</v>
      </c>
      <c r="M1665">
        <v>1</v>
      </c>
      <c r="N1665">
        <v>1</v>
      </c>
      <c r="O1665">
        <v>1</v>
      </c>
      <c r="P1665">
        <v>0</v>
      </c>
      <c r="Q1665">
        <v>0</v>
      </c>
      <c r="R1665">
        <v>0</v>
      </c>
      <c r="S1665">
        <v>0</v>
      </c>
      <c r="T1665">
        <v>0</v>
      </c>
      <c r="Z1665" t="s">
        <v>3524</v>
      </c>
      <c r="AF1665" t="s">
        <v>3678</v>
      </c>
      <c r="AG1665">
        <v>1</v>
      </c>
      <c r="AH1665" t="s">
        <v>328</v>
      </c>
      <c r="AI1665" t="s">
        <v>328</v>
      </c>
      <c r="AJ1665" s="1">
        <v>44930.613576388889</v>
      </c>
      <c r="AK1665" s="1">
        <v>45027.534583333334</v>
      </c>
      <c r="AL1665">
        <v>0</v>
      </c>
      <c r="AN1665">
        <v>0</v>
      </c>
      <c r="AP1665">
        <v>0</v>
      </c>
      <c r="AQ1665">
        <v>1</v>
      </c>
      <c r="AR1665">
        <v>0</v>
      </c>
      <c r="AS1665">
        <v>0</v>
      </c>
      <c r="AU1665">
        <v>0</v>
      </c>
    </row>
    <row r="1666" spans="1:47" x14ac:dyDescent="0.25">
      <c r="A1666" s="1">
        <v>45027.534619945989</v>
      </c>
      <c r="B1666">
        <v>1</v>
      </c>
      <c r="C1666">
        <v>1615</v>
      </c>
      <c r="D1666">
        <v>1616</v>
      </c>
      <c r="E1666" s="2" t="s">
        <v>4972</v>
      </c>
      <c r="F1666" s="2" t="s">
        <v>4973</v>
      </c>
      <c r="G1666" s="2" t="s">
        <v>3524</v>
      </c>
      <c r="H1666" t="s">
        <v>4974</v>
      </c>
      <c r="I1666" t="s">
        <v>4726</v>
      </c>
      <c r="J1666" t="s">
        <v>3677</v>
      </c>
      <c r="L1666">
        <v>1</v>
      </c>
      <c r="M1666">
        <v>1</v>
      </c>
      <c r="N1666">
        <v>1</v>
      </c>
      <c r="O1666">
        <v>1</v>
      </c>
      <c r="P1666">
        <v>0</v>
      </c>
      <c r="Q1666">
        <v>0</v>
      </c>
      <c r="R1666">
        <v>0</v>
      </c>
      <c r="S1666">
        <v>0</v>
      </c>
      <c r="T1666">
        <v>0</v>
      </c>
      <c r="Z1666" t="s">
        <v>3524</v>
      </c>
      <c r="AF1666" t="s">
        <v>3678</v>
      </c>
      <c r="AG1666">
        <v>1</v>
      </c>
      <c r="AH1666" t="s">
        <v>328</v>
      </c>
      <c r="AI1666" t="s">
        <v>328</v>
      </c>
      <c r="AJ1666" s="1">
        <v>44930.613587962966</v>
      </c>
      <c r="AK1666" s="1">
        <v>45027.534618055557</v>
      </c>
      <c r="AL1666">
        <v>0</v>
      </c>
      <c r="AN1666">
        <v>0</v>
      </c>
      <c r="AP1666">
        <v>0</v>
      </c>
      <c r="AQ1666">
        <v>1</v>
      </c>
      <c r="AR1666">
        <v>0</v>
      </c>
      <c r="AS1666">
        <v>0</v>
      </c>
      <c r="AU1666">
        <v>0</v>
      </c>
    </row>
    <row r="1667" spans="1:47" x14ac:dyDescent="0.25">
      <c r="A1667" s="1">
        <v>45028.468049228395</v>
      </c>
      <c r="B1667">
        <v>1</v>
      </c>
      <c r="C1667">
        <v>1616</v>
      </c>
      <c r="D1667">
        <v>1617</v>
      </c>
      <c r="E1667" s="2" t="s">
        <v>4975</v>
      </c>
      <c r="F1667" s="2" t="s">
        <v>4976</v>
      </c>
      <c r="G1667" s="2" t="s">
        <v>3524</v>
      </c>
      <c r="H1667" t="s">
        <v>4977</v>
      </c>
      <c r="I1667" t="s">
        <v>4726</v>
      </c>
      <c r="J1667" t="s">
        <v>3677</v>
      </c>
      <c r="L1667">
        <v>1</v>
      </c>
      <c r="M1667">
        <v>1</v>
      </c>
      <c r="N1667">
        <v>1</v>
      </c>
      <c r="O1667">
        <v>1</v>
      </c>
      <c r="P1667">
        <v>0</v>
      </c>
      <c r="Q1667">
        <v>0</v>
      </c>
      <c r="R1667">
        <v>0</v>
      </c>
      <c r="S1667">
        <v>0</v>
      </c>
      <c r="T1667">
        <v>0</v>
      </c>
      <c r="Z1667" t="s">
        <v>3524</v>
      </c>
      <c r="AF1667" t="s">
        <v>3678</v>
      </c>
      <c r="AG1667">
        <v>1</v>
      </c>
      <c r="AH1667" t="s">
        <v>328</v>
      </c>
      <c r="AI1667" t="s">
        <v>328</v>
      </c>
      <c r="AJ1667" s="1">
        <v>44930.613599537035</v>
      </c>
      <c r="AK1667" s="1">
        <v>45028.468043981484</v>
      </c>
      <c r="AL1667">
        <v>0</v>
      </c>
      <c r="AN1667">
        <v>0</v>
      </c>
      <c r="AP1667">
        <v>0</v>
      </c>
      <c r="AQ1667">
        <v>1</v>
      </c>
      <c r="AR1667">
        <v>0</v>
      </c>
      <c r="AS1667">
        <v>0</v>
      </c>
      <c r="AU1667">
        <v>0</v>
      </c>
    </row>
    <row r="1668" spans="1:47" x14ac:dyDescent="0.25">
      <c r="A1668" s="1">
        <v>45027.534659336423</v>
      </c>
      <c r="B1668">
        <v>1</v>
      </c>
      <c r="C1668">
        <v>1617</v>
      </c>
      <c r="D1668">
        <v>1618</v>
      </c>
      <c r="E1668" s="2" t="s">
        <v>4978</v>
      </c>
      <c r="F1668" s="2" t="s">
        <v>4979</v>
      </c>
      <c r="G1668" s="2" t="s">
        <v>3524</v>
      </c>
      <c r="H1668" t="s">
        <v>4980</v>
      </c>
      <c r="I1668" t="s">
        <v>4726</v>
      </c>
      <c r="J1668" t="s">
        <v>3677</v>
      </c>
      <c r="L1668">
        <v>1</v>
      </c>
      <c r="M1668">
        <v>1</v>
      </c>
      <c r="N1668">
        <v>1</v>
      </c>
      <c r="O1668">
        <v>1</v>
      </c>
      <c r="P1668">
        <v>0</v>
      </c>
      <c r="Q1668">
        <v>0</v>
      </c>
      <c r="R1668">
        <v>0</v>
      </c>
      <c r="S1668">
        <v>0</v>
      </c>
      <c r="T1668">
        <v>0</v>
      </c>
      <c r="Z1668" t="s">
        <v>3524</v>
      </c>
      <c r="AF1668" t="s">
        <v>3678</v>
      </c>
      <c r="AG1668">
        <v>1</v>
      </c>
      <c r="AH1668" t="s">
        <v>328</v>
      </c>
      <c r="AI1668" t="s">
        <v>328</v>
      </c>
      <c r="AJ1668" s="1">
        <v>44930.613611111112</v>
      </c>
      <c r="AK1668" s="1">
        <v>45027.53465277778</v>
      </c>
      <c r="AL1668">
        <v>0</v>
      </c>
      <c r="AN1668">
        <v>0</v>
      </c>
      <c r="AP1668">
        <v>0</v>
      </c>
      <c r="AQ1668">
        <v>1</v>
      </c>
      <c r="AR1668">
        <v>0</v>
      </c>
      <c r="AS1668">
        <v>0</v>
      </c>
      <c r="AU1668">
        <v>0</v>
      </c>
    </row>
    <row r="1669" spans="1:47" x14ac:dyDescent="0.25">
      <c r="A1669" s="1">
        <v>45027.534679012344</v>
      </c>
      <c r="B1669">
        <v>1</v>
      </c>
      <c r="C1669">
        <v>1618</v>
      </c>
      <c r="D1669">
        <v>1619</v>
      </c>
      <c r="E1669" s="2" t="s">
        <v>4981</v>
      </c>
      <c r="F1669" s="2" t="s">
        <v>4982</v>
      </c>
      <c r="G1669" s="2" t="s">
        <v>3524</v>
      </c>
      <c r="H1669" t="s">
        <v>4983</v>
      </c>
      <c r="I1669" t="s">
        <v>4726</v>
      </c>
      <c r="J1669" t="s">
        <v>3677</v>
      </c>
      <c r="L1669">
        <v>1</v>
      </c>
      <c r="M1669">
        <v>1</v>
      </c>
      <c r="N1669">
        <v>1</v>
      </c>
      <c r="O1669">
        <v>1</v>
      </c>
      <c r="P1669">
        <v>0</v>
      </c>
      <c r="Q1669">
        <v>0</v>
      </c>
      <c r="R1669">
        <v>0</v>
      </c>
      <c r="S1669">
        <v>0</v>
      </c>
      <c r="T1669">
        <v>0</v>
      </c>
      <c r="Z1669" t="s">
        <v>3524</v>
      </c>
      <c r="AF1669" t="s">
        <v>3678</v>
      </c>
      <c r="AG1669">
        <v>1</v>
      </c>
      <c r="AH1669" t="s">
        <v>328</v>
      </c>
      <c r="AI1669" t="s">
        <v>328</v>
      </c>
      <c r="AJ1669" s="1">
        <v>44930.613622685189</v>
      </c>
      <c r="AK1669" s="1">
        <v>45027.534675925926</v>
      </c>
      <c r="AL1669">
        <v>0</v>
      </c>
      <c r="AN1669">
        <v>0</v>
      </c>
      <c r="AP1669">
        <v>0</v>
      </c>
      <c r="AQ1669">
        <v>1</v>
      </c>
      <c r="AR1669">
        <v>0</v>
      </c>
      <c r="AS1669">
        <v>0</v>
      </c>
      <c r="AU1669">
        <v>0</v>
      </c>
    </row>
    <row r="1670" spans="1:47" x14ac:dyDescent="0.25">
      <c r="A1670" s="1">
        <v>45027.534702662037</v>
      </c>
      <c r="B1670">
        <v>1</v>
      </c>
      <c r="C1670">
        <v>1619</v>
      </c>
      <c r="D1670">
        <v>1620</v>
      </c>
      <c r="E1670" s="2" t="s">
        <v>4984</v>
      </c>
      <c r="F1670" s="2" t="s">
        <v>4985</v>
      </c>
      <c r="G1670" s="2" t="s">
        <v>3524</v>
      </c>
      <c r="H1670" t="s">
        <v>4986</v>
      </c>
      <c r="I1670" t="s">
        <v>4726</v>
      </c>
      <c r="J1670" t="s">
        <v>3677</v>
      </c>
      <c r="L1670">
        <v>1</v>
      </c>
      <c r="M1670">
        <v>1</v>
      </c>
      <c r="N1670">
        <v>1</v>
      </c>
      <c r="O1670">
        <v>1</v>
      </c>
      <c r="P1670">
        <v>0</v>
      </c>
      <c r="Q1670">
        <v>0</v>
      </c>
      <c r="R1670">
        <v>0</v>
      </c>
      <c r="S1670">
        <v>0</v>
      </c>
      <c r="T1670">
        <v>0</v>
      </c>
      <c r="Z1670" t="s">
        <v>3524</v>
      </c>
      <c r="AF1670" t="s">
        <v>3678</v>
      </c>
      <c r="AG1670">
        <v>1</v>
      </c>
      <c r="AH1670" t="s">
        <v>328</v>
      </c>
      <c r="AI1670" t="s">
        <v>328</v>
      </c>
      <c r="AJ1670" s="1">
        <v>44930.613634259258</v>
      </c>
      <c r="AK1670" s="1">
        <v>45027.534699074073</v>
      </c>
      <c r="AL1670">
        <v>0</v>
      </c>
      <c r="AN1670">
        <v>0</v>
      </c>
      <c r="AP1670">
        <v>0</v>
      </c>
      <c r="AQ1670">
        <v>1</v>
      </c>
      <c r="AR1670">
        <v>0</v>
      </c>
      <c r="AS1670">
        <v>0</v>
      </c>
      <c r="AU1670">
        <v>0</v>
      </c>
    </row>
    <row r="1671" spans="1:47" x14ac:dyDescent="0.25">
      <c r="A1671" s="1">
        <v>45027.534728047838</v>
      </c>
      <c r="B1671">
        <v>1</v>
      </c>
      <c r="C1671">
        <v>1620</v>
      </c>
      <c r="D1671">
        <v>1621</v>
      </c>
      <c r="E1671" s="2" t="s">
        <v>4987</v>
      </c>
      <c r="F1671" s="2" t="s">
        <v>4988</v>
      </c>
      <c r="G1671" s="2" t="s">
        <v>3524</v>
      </c>
      <c r="H1671" t="s">
        <v>4989</v>
      </c>
      <c r="I1671" t="s">
        <v>4726</v>
      </c>
      <c r="J1671" t="s">
        <v>3677</v>
      </c>
      <c r="L1671">
        <v>1</v>
      </c>
      <c r="M1671">
        <v>1</v>
      </c>
      <c r="N1671">
        <v>1</v>
      </c>
      <c r="O1671">
        <v>1</v>
      </c>
      <c r="P1671">
        <v>0</v>
      </c>
      <c r="Q1671">
        <v>0</v>
      </c>
      <c r="R1671">
        <v>0</v>
      </c>
      <c r="S1671">
        <v>0</v>
      </c>
      <c r="T1671">
        <v>0</v>
      </c>
      <c r="Z1671" t="s">
        <v>3524</v>
      </c>
      <c r="AF1671" t="s">
        <v>3678</v>
      </c>
      <c r="AG1671">
        <v>1</v>
      </c>
      <c r="AH1671" t="s">
        <v>328</v>
      </c>
      <c r="AI1671" t="s">
        <v>328</v>
      </c>
      <c r="AJ1671" s="1">
        <v>44930.613645833335</v>
      </c>
      <c r="AK1671" s="1">
        <v>45027.534722222219</v>
      </c>
      <c r="AL1671">
        <v>0</v>
      </c>
      <c r="AN1671">
        <v>0</v>
      </c>
      <c r="AP1671">
        <v>0</v>
      </c>
      <c r="AQ1671">
        <v>1</v>
      </c>
      <c r="AR1671">
        <v>0</v>
      </c>
      <c r="AS1671">
        <v>0</v>
      </c>
      <c r="AU1671">
        <v>0</v>
      </c>
    </row>
    <row r="1672" spans="1:47" x14ac:dyDescent="0.25">
      <c r="A1672" s="1">
        <v>45027.534748881175</v>
      </c>
      <c r="B1672">
        <v>1</v>
      </c>
      <c r="C1672">
        <v>1621</v>
      </c>
      <c r="D1672">
        <v>1622</v>
      </c>
      <c r="E1672" s="2" t="s">
        <v>4990</v>
      </c>
      <c r="F1672" s="2" t="s">
        <v>4991</v>
      </c>
      <c r="G1672" s="2" t="s">
        <v>3524</v>
      </c>
      <c r="H1672" t="s">
        <v>4992</v>
      </c>
      <c r="I1672" t="s">
        <v>4726</v>
      </c>
      <c r="J1672" t="s">
        <v>3677</v>
      </c>
      <c r="L1672">
        <v>1</v>
      </c>
      <c r="M1672">
        <v>1</v>
      </c>
      <c r="N1672">
        <v>1</v>
      </c>
      <c r="O1672">
        <v>1</v>
      </c>
      <c r="P1672">
        <v>0</v>
      </c>
      <c r="Q1672">
        <v>0</v>
      </c>
      <c r="R1672">
        <v>0</v>
      </c>
      <c r="S1672">
        <v>0</v>
      </c>
      <c r="T1672">
        <v>0</v>
      </c>
      <c r="Z1672" t="s">
        <v>3524</v>
      </c>
      <c r="AF1672" t="s">
        <v>3678</v>
      </c>
      <c r="AG1672">
        <v>1</v>
      </c>
      <c r="AH1672" t="s">
        <v>328</v>
      </c>
      <c r="AI1672" t="s">
        <v>328</v>
      </c>
      <c r="AJ1672" s="1">
        <v>44930.613657407404</v>
      </c>
      <c r="AK1672" s="1">
        <v>45027.534745370373</v>
      </c>
      <c r="AL1672">
        <v>0</v>
      </c>
      <c r="AN1672">
        <v>0</v>
      </c>
      <c r="AP1672">
        <v>0</v>
      </c>
      <c r="AQ1672">
        <v>1</v>
      </c>
      <c r="AR1672">
        <v>0</v>
      </c>
      <c r="AS1672">
        <v>0</v>
      </c>
      <c r="AU1672">
        <v>0</v>
      </c>
    </row>
    <row r="1673" spans="1:47" x14ac:dyDescent="0.25">
      <c r="A1673" s="1">
        <v>45027.534770563274</v>
      </c>
      <c r="B1673">
        <v>1</v>
      </c>
      <c r="C1673">
        <v>1622</v>
      </c>
      <c r="D1673">
        <v>1623</v>
      </c>
      <c r="E1673" s="2" t="s">
        <v>4993</v>
      </c>
      <c r="F1673" s="2" t="s">
        <v>4994</v>
      </c>
      <c r="G1673" s="2" t="s">
        <v>3524</v>
      </c>
      <c r="H1673" t="s">
        <v>4995</v>
      </c>
      <c r="I1673" t="s">
        <v>4726</v>
      </c>
      <c r="J1673" t="s">
        <v>3677</v>
      </c>
      <c r="L1673">
        <v>1</v>
      </c>
      <c r="M1673">
        <v>1</v>
      </c>
      <c r="N1673">
        <v>1</v>
      </c>
      <c r="O1673">
        <v>1</v>
      </c>
      <c r="P1673">
        <v>0</v>
      </c>
      <c r="Q1673">
        <v>0</v>
      </c>
      <c r="R1673">
        <v>0</v>
      </c>
      <c r="S1673">
        <v>0</v>
      </c>
      <c r="T1673">
        <v>0</v>
      </c>
      <c r="Z1673" t="s">
        <v>3524</v>
      </c>
      <c r="AF1673" t="s">
        <v>3678</v>
      </c>
      <c r="AG1673">
        <v>1</v>
      </c>
      <c r="AH1673" t="s">
        <v>328</v>
      </c>
      <c r="AI1673" t="s">
        <v>328</v>
      </c>
      <c r="AJ1673" s="1">
        <v>44930.613668981481</v>
      </c>
      <c r="AK1673" s="1">
        <v>45027.534768518519</v>
      </c>
      <c r="AL1673">
        <v>0</v>
      </c>
      <c r="AN1673">
        <v>0</v>
      </c>
      <c r="AP1673">
        <v>0</v>
      </c>
      <c r="AQ1673">
        <v>1</v>
      </c>
      <c r="AR1673">
        <v>0</v>
      </c>
      <c r="AS1673">
        <v>0</v>
      </c>
      <c r="AU1673">
        <v>0</v>
      </c>
    </row>
    <row r="1674" spans="1:47" x14ac:dyDescent="0.25">
      <c r="A1674" s="1">
        <v>45027.534790316357</v>
      </c>
      <c r="B1674">
        <v>1</v>
      </c>
      <c r="C1674">
        <v>1623</v>
      </c>
      <c r="D1674">
        <v>1624</v>
      </c>
      <c r="E1674" s="2" t="s">
        <v>4996</v>
      </c>
      <c r="F1674" s="2" t="s">
        <v>4997</v>
      </c>
      <c r="G1674" s="2" t="s">
        <v>3524</v>
      </c>
      <c r="H1674" t="s">
        <v>4998</v>
      </c>
      <c r="I1674" t="s">
        <v>4726</v>
      </c>
      <c r="J1674" t="s">
        <v>3677</v>
      </c>
      <c r="L1674">
        <v>1</v>
      </c>
      <c r="M1674">
        <v>1</v>
      </c>
      <c r="N1674">
        <v>1</v>
      </c>
      <c r="O1674">
        <v>1</v>
      </c>
      <c r="P1674">
        <v>0</v>
      </c>
      <c r="Q1674">
        <v>0</v>
      </c>
      <c r="R1674">
        <v>0</v>
      </c>
      <c r="S1674">
        <v>0</v>
      </c>
      <c r="T1674">
        <v>0</v>
      </c>
      <c r="Z1674" t="s">
        <v>3524</v>
      </c>
      <c r="AF1674" t="s">
        <v>3678</v>
      </c>
      <c r="AG1674">
        <v>1</v>
      </c>
      <c r="AH1674" t="s">
        <v>328</v>
      </c>
      <c r="AI1674" t="s">
        <v>328</v>
      </c>
      <c r="AJ1674" s="1">
        <v>44930.613680555558</v>
      </c>
      <c r="AK1674" s="1">
        <v>45027.534780092596</v>
      </c>
      <c r="AL1674">
        <v>0</v>
      </c>
      <c r="AN1674">
        <v>0</v>
      </c>
      <c r="AP1674">
        <v>0</v>
      </c>
      <c r="AQ1674">
        <v>1</v>
      </c>
      <c r="AR1674">
        <v>0</v>
      </c>
      <c r="AS1674">
        <v>0</v>
      </c>
      <c r="AU1674">
        <v>0</v>
      </c>
    </row>
    <row r="1675" spans="1:47" x14ac:dyDescent="0.25">
      <c r="A1675" s="1">
        <v>45027.534810763886</v>
      </c>
      <c r="B1675">
        <v>1</v>
      </c>
      <c r="C1675">
        <v>1624</v>
      </c>
      <c r="D1675">
        <v>1625</v>
      </c>
      <c r="E1675" s="2" t="s">
        <v>4999</v>
      </c>
      <c r="F1675" s="2" t="s">
        <v>5000</v>
      </c>
      <c r="G1675" s="2" t="s">
        <v>3524</v>
      </c>
      <c r="H1675" t="s">
        <v>5001</v>
      </c>
      <c r="I1675" t="s">
        <v>4726</v>
      </c>
      <c r="J1675" t="s">
        <v>3677</v>
      </c>
      <c r="L1675">
        <v>1</v>
      </c>
      <c r="M1675">
        <v>1</v>
      </c>
      <c r="N1675">
        <v>1</v>
      </c>
      <c r="O1675">
        <v>1</v>
      </c>
      <c r="P1675">
        <v>0</v>
      </c>
      <c r="Q1675">
        <v>0</v>
      </c>
      <c r="R1675">
        <v>0</v>
      </c>
      <c r="S1675">
        <v>0</v>
      </c>
      <c r="T1675">
        <v>0</v>
      </c>
      <c r="Z1675" t="s">
        <v>3524</v>
      </c>
      <c r="AF1675" t="s">
        <v>3678</v>
      </c>
      <c r="AG1675">
        <v>1</v>
      </c>
      <c r="AH1675" t="s">
        <v>328</v>
      </c>
      <c r="AI1675" t="s">
        <v>328</v>
      </c>
      <c r="AJ1675" s="1">
        <v>44930.613692129627</v>
      </c>
      <c r="AK1675" s="1">
        <v>45027.534803240742</v>
      </c>
      <c r="AL1675">
        <v>0</v>
      </c>
      <c r="AN1675">
        <v>0</v>
      </c>
      <c r="AP1675">
        <v>0</v>
      </c>
      <c r="AQ1675">
        <v>1</v>
      </c>
      <c r="AR1675">
        <v>0</v>
      </c>
      <c r="AS1675">
        <v>0</v>
      </c>
      <c r="AU1675">
        <v>0</v>
      </c>
    </row>
    <row r="1676" spans="1:47" x14ac:dyDescent="0.25">
      <c r="A1676" s="1">
        <v>45027.53484251543</v>
      </c>
      <c r="B1676">
        <v>1</v>
      </c>
      <c r="C1676">
        <v>1625</v>
      </c>
      <c r="D1676">
        <v>1626</v>
      </c>
      <c r="E1676" s="2" t="s">
        <v>5002</v>
      </c>
      <c r="F1676" s="2" t="s">
        <v>5003</v>
      </c>
      <c r="G1676" s="2" t="s">
        <v>3524</v>
      </c>
      <c r="H1676" t="s">
        <v>5004</v>
      </c>
      <c r="I1676" t="s">
        <v>4726</v>
      </c>
      <c r="J1676" t="s">
        <v>3677</v>
      </c>
      <c r="L1676">
        <v>1</v>
      </c>
      <c r="M1676">
        <v>1</v>
      </c>
      <c r="N1676">
        <v>1</v>
      </c>
      <c r="O1676">
        <v>1</v>
      </c>
      <c r="P1676">
        <v>0</v>
      </c>
      <c r="Q1676">
        <v>0</v>
      </c>
      <c r="R1676">
        <v>0</v>
      </c>
      <c r="S1676">
        <v>0</v>
      </c>
      <c r="T1676">
        <v>0</v>
      </c>
      <c r="Z1676" t="s">
        <v>3524</v>
      </c>
      <c r="AF1676" t="s">
        <v>3678</v>
      </c>
      <c r="AG1676">
        <v>1</v>
      </c>
      <c r="AH1676" t="s">
        <v>328</v>
      </c>
      <c r="AI1676" t="s">
        <v>328</v>
      </c>
      <c r="AJ1676" s="1">
        <v>44930.613703703704</v>
      </c>
      <c r="AK1676" s="1">
        <v>45027.534837962965</v>
      </c>
      <c r="AL1676">
        <v>0</v>
      </c>
      <c r="AN1676">
        <v>0</v>
      </c>
      <c r="AP1676">
        <v>0</v>
      </c>
      <c r="AQ1676">
        <v>1</v>
      </c>
      <c r="AR1676">
        <v>0</v>
      </c>
      <c r="AS1676">
        <v>0</v>
      </c>
      <c r="AU1676">
        <v>0</v>
      </c>
    </row>
    <row r="1677" spans="1:47" x14ac:dyDescent="0.25">
      <c r="A1677" s="1">
        <v>45027.534863850306</v>
      </c>
      <c r="B1677">
        <v>1</v>
      </c>
      <c r="C1677">
        <v>1626</v>
      </c>
      <c r="D1677">
        <v>1627</v>
      </c>
      <c r="E1677" s="2" t="s">
        <v>5005</v>
      </c>
      <c r="F1677" s="2" t="s">
        <v>5006</v>
      </c>
      <c r="G1677" s="2" t="s">
        <v>3524</v>
      </c>
      <c r="H1677" t="s">
        <v>5007</v>
      </c>
      <c r="I1677" t="s">
        <v>4726</v>
      </c>
      <c r="J1677" t="s">
        <v>3677</v>
      </c>
      <c r="L1677">
        <v>1</v>
      </c>
      <c r="M1677">
        <v>1</v>
      </c>
      <c r="N1677">
        <v>1</v>
      </c>
      <c r="O1677">
        <v>1</v>
      </c>
      <c r="P1677">
        <v>0</v>
      </c>
      <c r="Q1677">
        <v>0</v>
      </c>
      <c r="R1677">
        <v>0</v>
      </c>
      <c r="S1677">
        <v>0</v>
      </c>
      <c r="T1677">
        <v>0</v>
      </c>
      <c r="Z1677" t="s">
        <v>3524</v>
      </c>
      <c r="AF1677" t="s">
        <v>3678</v>
      </c>
      <c r="AG1677">
        <v>1</v>
      </c>
      <c r="AH1677" t="s">
        <v>328</v>
      </c>
      <c r="AI1677" t="s">
        <v>328</v>
      </c>
      <c r="AJ1677" s="1">
        <v>44930.613726851851</v>
      </c>
      <c r="AK1677" s="1">
        <v>45027.534861111111</v>
      </c>
      <c r="AL1677">
        <v>0</v>
      </c>
      <c r="AN1677">
        <v>0</v>
      </c>
      <c r="AP1677">
        <v>0</v>
      </c>
      <c r="AQ1677">
        <v>1</v>
      </c>
      <c r="AR1677">
        <v>0</v>
      </c>
      <c r="AS1677">
        <v>0</v>
      </c>
      <c r="AU1677">
        <v>0</v>
      </c>
    </row>
    <row r="1678" spans="1:47" x14ac:dyDescent="0.25">
      <c r="A1678" s="1">
        <v>45027.534884992281</v>
      </c>
      <c r="B1678">
        <v>1</v>
      </c>
      <c r="C1678">
        <v>1627</v>
      </c>
      <c r="D1678">
        <v>1628</v>
      </c>
      <c r="E1678" s="2" t="s">
        <v>5008</v>
      </c>
      <c r="F1678" s="2" t="s">
        <v>5009</v>
      </c>
      <c r="G1678" s="2" t="s">
        <v>3524</v>
      </c>
      <c r="H1678" t="s">
        <v>5010</v>
      </c>
      <c r="I1678" t="s">
        <v>4726</v>
      </c>
      <c r="J1678" t="s">
        <v>3677</v>
      </c>
      <c r="L1678">
        <v>1</v>
      </c>
      <c r="M1678">
        <v>1</v>
      </c>
      <c r="N1678">
        <v>1</v>
      </c>
      <c r="O1678">
        <v>1</v>
      </c>
      <c r="P1678">
        <v>0</v>
      </c>
      <c r="Q1678">
        <v>0</v>
      </c>
      <c r="R1678">
        <v>0</v>
      </c>
      <c r="S1678">
        <v>0</v>
      </c>
      <c r="T1678">
        <v>0</v>
      </c>
      <c r="Z1678" t="s">
        <v>3524</v>
      </c>
      <c r="AF1678" t="s">
        <v>3678</v>
      </c>
      <c r="AG1678">
        <v>1</v>
      </c>
      <c r="AH1678" t="s">
        <v>328</v>
      </c>
      <c r="AI1678" t="s">
        <v>328</v>
      </c>
      <c r="AJ1678" s="1">
        <v>44930.613738425927</v>
      </c>
      <c r="AK1678" s="1">
        <v>45027.534872685188</v>
      </c>
      <c r="AL1678">
        <v>0</v>
      </c>
      <c r="AN1678">
        <v>0</v>
      </c>
      <c r="AP1678">
        <v>0</v>
      </c>
      <c r="AQ1678">
        <v>1</v>
      </c>
      <c r="AR1678">
        <v>0</v>
      </c>
      <c r="AS1678">
        <v>0</v>
      </c>
      <c r="AU1678">
        <v>0</v>
      </c>
    </row>
    <row r="1679" spans="1:47" x14ac:dyDescent="0.25">
      <c r="A1679" s="1">
        <v>45027.53490895062</v>
      </c>
      <c r="B1679">
        <v>1</v>
      </c>
      <c r="C1679">
        <v>1628</v>
      </c>
      <c r="D1679">
        <v>1629</v>
      </c>
      <c r="E1679" s="2" t="s">
        <v>5011</v>
      </c>
      <c r="F1679" s="2" t="s">
        <v>5012</v>
      </c>
      <c r="G1679" s="2" t="s">
        <v>3524</v>
      </c>
      <c r="H1679" t="s">
        <v>5013</v>
      </c>
      <c r="I1679" t="s">
        <v>4726</v>
      </c>
      <c r="J1679" t="s">
        <v>3677</v>
      </c>
      <c r="L1679">
        <v>1</v>
      </c>
      <c r="M1679">
        <v>1</v>
      </c>
      <c r="N1679">
        <v>1</v>
      </c>
      <c r="O1679">
        <v>1</v>
      </c>
      <c r="P1679">
        <v>0</v>
      </c>
      <c r="Q1679">
        <v>0</v>
      </c>
      <c r="R1679">
        <v>0</v>
      </c>
      <c r="S1679">
        <v>0</v>
      </c>
      <c r="T1679">
        <v>0</v>
      </c>
      <c r="Z1679" t="s">
        <v>3524</v>
      </c>
      <c r="AF1679" t="s">
        <v>3678</v>
      </c>
      <c r="AG1679">
        <v>1</v>
      </c>
      <c r="AH1679" t="s">
        <v>328</v>
      </c>
      <c r="AI1679" t="s">
        <v>328</v>
      </c>
      <c r="AJ1679" s="1">
        <v>44930.613761574074</v>
      </c>
      <c r="AK1679" s="1">
        <v>45027.534907407404</v>
      </c>
      <c r="AL1679">
        <v>0</v>
      </c>
      <c r="AN1679">
        <v>0</v>
      </c>
      <c r="AP1679">
        <v>0</v>
      </c>
      <c r="AQ1679">
        <v>1</v>
      </c>
      <c r="AR1679">
        <v>0</v>
      </c>
      <c r="AS1679">
        <v>0</v>
      </c>
      <c r="AU1679">
        <v>0</v>
      </c>
    </row>
    <row r="1680" spans="1:47" x14ac:dyDescent="0.25">
      <c r="A1680" s="1">
        <v>45027.534952739195</v>
      </c>
      <c r="B1680">
        <v>1</v>
      </c>
      <c r="C1680">
        <v>1629</v>
      </c>
      <c r="D1680">
        <v>1630</v>
      </c>
      <c r="E1680" s="2" t="s">
        <v>5014</v>
      </c>
      <c r="F1680" s="2" t="s">
        <v>5015</v>
      </c>
      <c r="G1680" s="2" t="s">
        <v>3524</v>
      </c>
      <c r="H1680" t="s">
        <v>5016</v>
      </c>
      <c r="I1680" t="s">
        <v>4726</v>
      </c>
      <c r="J1680" t="s">
        <v>3677</v>
      </c>
      <c r="L1680">
        <v>1</v>
      </c>
      <c r="M1680">
        <v>1</v>
      </c>
      <c r="N1680">
        <v>1</v>
      </c>
      <c r="O1680">
        <v>1</v>
      </c>
      <c r="P1680">
        <v>0</v>
      </c>
      <c r="Q1680">
        <v>0</v>
      </c>
      <c r="R1680">
        <v>0</v>
      </c>
      <c r="S1680">
        <v>0</v>
      </c>
      <c r="T1680">
        <v>0</v>
      </c>
      <c r="Z1680" t="s">
        <v>3524</v>
      </c>
      <c r="AF1680" t="s">
        <v>3678</v>
      </c>
      <c r="AG1680">
        <v>1</v>
      </c>
      <c r="AH1680" t="s">
        <v>328</v>
      </c>
      <c r="AI1680" t="s">
        <v>328</v>
      </c>
      <c r="AJ1680" s="1">
        <v>44930.61377314815</v>
      </c>
      <c r="AK1680" s="1">
        <v>45027.534942129627</v>
      </c>
      <c r="AL1680">
        <v>0</v>
      </c>
      <c r="AN1680">
        <v>0</v>
      </c>
      <c r="AP1680">
        <v>0</v>
      </c>
      <c r="AQ1680">
        <v>1</v>
      </c>
      <c r="AR1680">
        <v>0</v>
      </c>
      <c r="AS1680">
        <v>0</v>
      </c>
      <c r="AU1680">
        <v>0</v>
      </c>
    </row>
    <row r="1681" spans="1:47" x14ac:dyDescent="0.25">
      <c r="A1681" s="1">
        <v>45013.670148032405</v>
      </c>
      <c r="B1681">
        <v>1</v>
      </c>
      <c r="C1681">
        <v>1722</v>
      </c>
      <c r="D1681">
        <v>1723</v>
      </c>
      <c r="E1681" s="2" t="s">
        <v>5017</v>
      </c>
      <c r="F1681" s="2" t="s">
        <v>5018</v>
      </c>
      <c r="G1681" s="2" t="s">
        <v>326</v>
      </c>
      <c r="H1681" t="s">
        <v>5019</v>
      </c>
      <c r="I1681" t="s">
        <v>4726</v>
      </c>
      <c r="J1681" t="s">
        <v>1203</v>
      </c>
      <c r="L1681">
        <v>1</v>
      </c>
      <c r="M1681">
        <v>1</v>
      </c>
      <c r="N1681">
        <v>1</v>
      </c>
      <c r="O1681">
        <v>0</v>
      </c>
      <c r="P1681">
        <v>0</v>
      </c>
      <c r="Q1681">
        <v>2</v>
      </c>
      <c r="R1681">
        <v>1</v>
      </c>
      <c r="S1681">
        <v>0</v>
      </c>
      <c r="T1681">
        <v>0</v>
      </c>
      <c r="Z1681" t="s">
        <v>326</v>
      </c>
      <c r="AF1681" t="s">
        <v>1230</v>
      </c>
      <c r="AG1681">
        <v>1</v>
      </c>
      <c r="AH1681" t="s">
        <v>328</v>
      </c>
      <c r="AI1681" t="s">
        <v>2484</v>
      </c>
      <c r="AJ1681" s="1">
        <v>44931.64271990741</v>
      </c>
      <c r="AK1681" s="1">
        <v>45013.670138888891</v>
      </c>
      <c r="AL1681">
        <v>0</v>
      </c>
      <c r="AN1681">
        <v>0</v>
      </c>
      <c r="AP1681">
        <v>0</v>
      </c>
      <c r="AQ1681">
        <v>1</v>
      </c>
      <c r="AR1681">
        <v>0</v>
      </c>
      <c r="AS1681">
        <v>0</v>
      </c>
      <c r="AU1681">
        <v>0</v>
      </c>
    </row>
    <row r="1682" spans="1:47" x14ac:dyDescent="0.25">
      <c r="A1682" s="1">
        <v>45027.535151157404</v>
      </c>
      <c r="B1682">
        <v>1</v>
      </c>
      <c r="C1682">
        <v>655</v>
      </c>
      <c r="D1682">
        <v>656</v>
      </c>
      <c r="E1682" s="2" t="s">
        <v>5020</v>
      </c>
      <c r="F1682" s="2" t="s">
        <v>5021</v>
      </c>
      <c r="G1682" s="2" t="s">
        <v>3524</v>
      </c>
      <c r="H1682" t="s">
        <v>5022</v>
      </c>
      <c r="I1682" t="s">
        <v>4726</v>
      </c>
      <c r="J1682" t="s">
        <v>3677</v>
      </c>
      <c r="L1682">
        <v>1</v>
      </c>
      <c r="M1682">
        <v>0</v>
      </c>
      <c r="N1682">
        <v>0</v>
      </c>
      <c r="O1682">
        <v>1</v>
      </c>
      <c r="P1682">
        <v>0</v>
      </c>
      <c r="Q1682">
        <v>0</v>
      </c>
      <c r="R1682">
        <v>0</v>
      </c>
      <c r="S1682">
        <v>0</v>
      </c>
      <c r="T1682">
        <v>0</v>
      </c>
      <c r="Z1682" t="s">
        <v>3524</v>
      </c>
      <c r="AF1682" t="s">
        <v>1421</v>
      </c>
      <c r="AG1682">
        <v>1</v>
      </c>
      <c r="AH1682" t="s">
        <v>328</v>
      </c>
      <c r="AI1682" t="s">
        <v>328</v>
      </c>
      <c r="AJ1682" s="1">
        <v>44721.376932870371</v>
      </c>
      <c r="AK1682" s="1">
        <v>45027.535138888888</v>
      </c>
      <c r="AL1682">
        <v>0</v>
      </c>
      <c r="AN1682">
        <v>0</v>
      </c>
      <c r="AP1682">
        <v>0</v>
      </c>
      <c r="AQ1682">
        <v>0</v>
      </c>
      <c r="AR1682">
        <v>0</v>
      </c>
      <c r="AS1682">
        <v>0</v>
      </c>
      <c r="AU1682">
        <v>0</v>
      </c>
    </row>
    <row r="1683" spans="1:47" x14ac:dyDescent="0.25">
      <c r="A1683" s="1">
        <v>44984.511436111112</v>
      </c>
      <c r="B1683">
        <v>1</v>
      </c>
      <c r="C1683">
        <v>803</v>
      </c>
      <c r="D1683">
        <v>804</v>
      </c>
      <c r="E1683" s="2" t="s">
        <v>5023</v>
      </c>
      <c r="F1683" s="2" t="s">
        <v>5024</v>
      </c>
      <c r="G1683" s="2" t="s">
        <v>326</v>
      </c>
      <c r="H1683" t="s">
        <v>5025</v>
      </c>
      <c r="I1683" t="s">
        <v>4726</v>
      </c>
      <c r="J1683" t="s">
        <v>1203</v>
      </c>
      <c r="L1683">
        <v>1</v>
      </c>
      <c r="M1683">
        <v>1</v>
      </c>
      <c r="N1683">
        <v>1</v>
      </c>
      <c r="O1683">
        <v>0</v>
      </c>
      <c r="P1683">
        <v>0</v>
      </c>
      <c r="Q1683">
        <v>2</v>
      </c>
      <c r="R1683">
        <v>1</v>
      </c>
      <c r="S1683">
        <v>0</v>
      </c>
      <c r="T1683">
        <v>0</v>
      </c>
      <c r="Z1683" t="s">
        <v>326</v>
      </c>
      <c r="AF1683" t="s">
        <v>2119</v>
      </c>
      <c r="AG1683">
        <v>1</v>
      </c>
      <c r="AH1683" t="s">
        <v>328</v>
      </c>
      <c r="AI1683" t="s">
        <v>2794</v>
      </c>
      <c r="AJ1683" s="1">
        <v>44721.377986111111</v>
      </c>
      <c r="AK1683" s="1">
        <v>44984.511423611111</v>
      </c>
      <c r="AL1683">
        <v>0</v>
      </c>
      <c r="AN1683">
        <v>0</v>
      </c>
      <c r="AP1683">
        <v>0</v>
      </c>
      <c r="AQ1683">
        <v>1</v>
      </c>
      <c r="AR1683">
        <v>0</v>
      </c>
      <c r="AS1683">
        <v>0</v>
      </c>
      <c r="AU1683">
        <v>0</v>
      </c>
    </row>
    <row r="1684" spans="1:47" x14ac:dyDescent="0.25">
      <c r="A1684" s="1">
        <v>44929.443222222224</v>
      </c>
      <c r="B1684">
        <v>1</v>
      </c>
      <c r="C1684">
        <v>804</v>
      </c>
      <c r="D1684">
        <v>805</v>
      </c>
      <c r="E1684" s="2" t="s">
        <v>5026</v>
      </c>
      <c r="F1684" s="2" t="s">
        <v>5027</v>
      </c>
      <c r="G1684" s="2" t="s">
        <v>326</v>
      </c>
      <c r="H1684" t="s">
        <v>5028</v>
      </c>
      <c r="I1684" t="s">
        <v>4726</v>
      </c>
      <c r="J1684" t="s">
        <v>1203</v>
      </c>
      <c r="L1684">
        <v>1</v>
      </c>
      <c r="M1684">
        <v>1</v>
      </c>
      <c r="N1684">
        <v>1</v>
      </c>
      <c r="O1684">
        <v>0</v>
      </c>
      <c r="P1684">
        <v>0</v>
      </c>
      <c r="Q1684">
        <v>2</v>
      </c>
      <c r="R1684">
        <v>1</v>
      </c>
      <c r="S1684">
        <v>0</v>
      </c>
      <c r="T1684">
        <v>0</v>
      </c>
      <c r="Z1684" t="s">
        <v>326</v>
      </c>
      <c r="AF1684" t="s">
        <v>2119</v>
      </c>
      <c r="AG1684">
        <v>1</v>
      </c>
      <c r="AH1684" t="s">
        <v>328</v>
      </c>
      <c r="AI1684" t="s">
        <v>328</v>
      </c>
      <c r="AJ1684" s="1">
        <v>44721.377997685187</v>
      </c>
      <c r="AK1684" s="1">
        <v>44929.44321759259</v>
      </c>
      <c r="AL1684">
        <v>0</v>
      </c>
      <c r="AN1684">
        <v>0</v>
      </c>
      <c r="AP1684">
        <v>0</v>
      </c>
      <c r="AQ1684">
        <v>1</v>
      </c>
      <c r="AR1684">
        <v>0</v>
      </c>
      <c r="AS1684">
        <v>0</v>
      </c>
      <c r="AU1684">
        <v>0</v>
      </c>
    </row>
    <row r="1685" spans="1:47" x14ac:dyDescent="0.25">
      <c r="A1685" s="1">
        <v>44929.445832407408</v>
      </c>
      <c r="B1685">
        <v>1</v>
      </c>
      <c r="C1685">
        <v>1019</v>
      </c>
      <c r="D1685">
        <v>1020</v>
      </c>
      <c r="E1685" s="2" t="s">
        <v>5029</v>
      </c>
      <c r="F1685" s="2" t="s">
        <v>5030</v>
      </c>
      <c r="G1685" s="2" t="s">
        <v>326</v>
      </c>
      <c r="H1685" t="s">
        <v>5031</v>
      </c>
      <c r="I1685" t="s">
        <v>4726</v>
      </c>
      <c r="J1685" t="s">
        <v>1203</v>
      </c>
      <c r="L1685">
        <v>1</v>
      </c>
      <c r="M1685">
        <v>1</v>
      </c>
      <c r="N1685">
        <v>1</v>
      </c>
      <c r="O1685">
        <v>0</v>
      </c>
      <c r="P1685">
        <v>0</v>
      </c>
      <c r="Q1685">
        <v>2</v>
      </c>
      <c r="R1685">
        <v>1</v>
      </c>
      <c r="S1685">
        <v>0</v>
      </c>
      <c r="T1685">
        <v>0</v>
      </c>
      <c r="Z1685" t="s">
        <v>326</v>
      </c>
      <c r="AF1685" t="s">
        <v>1230</v>
      </c>
      <c r="AG1685">
        <v>1</v>
      </c>
      <c r="AH1685" t="s">
        <v>328</v>
      </c>
      <c r="AI1685" t="s">
        <v>328</v>
      </c>
      <c r="AJ1685" s="1">
        <v>44721.379259259258</v>
      </c>
      <c r="AK1685" s="1">
        <v>44929.445821759262</v>
      </c>
      <c r="AL1685">
        <v>0</v>
      </c>
      <c r="AN1685">
        <v>0</v>
      </c>
      <c r="AP1685">
        <v>0</v>
      </c>
      <c r="AQ1685">
        <v>1</v>
      </c>
      <c r="AR1685">
        <v>0</v>
      </c>
      <c r="AS1685">
        <v>0</v>
      </c>
      <c r="AU1685">
        <v>0</v>
      </c>
    </row>
    <row r="1686" spans="1:47" x14ac:dyDescent="0.25">
      <c r="A1686" s="1">
        <v>44929.445929166664</v>
      </c>
      <c r="B1686">
        <v>1</v>
      </c>
      <c r="C1686">
        <v>1027</v>
      </c>
      <c r="D1686">
        <v>1028</v>
      </c>
      <c r="E1686" s="2" t="s">
        <v>5032</v>
      </c>
      <c r="F1686" s="2" t="s">
        <v>5033</v>
      </c>
      <c r="G1686" s="2" t="s">
        <v>326</v>
      </c>
      <c r="H1686" t="s">
        <v>5034</v>
      </c>
      <c r="I1686" t="s">
        <v>4726</v>
      </c>
      <c r="J1686" t="s">
        <v>1203</v>
      </c>
      <c r="L1686">
        <v>1</v>
      </c>
      <c r="M1686">
        <v>1</v>
      </c>
      <c r="N1686">
        <v>1</v>
      </c>
      <c r="O1686">
        <v>0</v>
      </c>
      <c r="P1686">
        <v>0</v>
      </c>
      <c r="Q1686">
        <v>2</v>
      </c>
      <c r="R1686">
        <v>1</v>
      </c>
      <c r="S1686">
        <v>0</v>
      </c>
      <c r="T1686">
        <v>0</v>
      </c>
      <c r="Z1686" t="s">
        <v>326</v>
      </c>
      <c r="AF1686" t="s">
        <v>1230</v>
      </c>
      <c r="AG1686">
        <v>1</v>
      </c>
      <c r="AH1686" t="s">
        <v>328</v>
      </c>
      <c r="AI1686" t="s">
        <v>328</v>
      </c>
      <c r="AJ1686" s="1">
        <v>44721.379328703704</v>
      </c>
      <c r="AK1686" s="1">
        <v>44929.445925925924</v>
      </c>
      <c r="AL1686">
        <v>0</v>
      </c>
      <c r="AN1686">
        <v>0</v>
      </c>
      <c r="AP1686">
        <v>0</v>
      </c>
      <c r="AQ1686">
        <v>1</v>
      </c>
      <c r="AR1686">
        <v>0</v>
      </c>
      <c r="AS1686">
        <v>0</v>
      </c>
      <c r="AU1686">
        <v>0</v>
      </c>
    </row>
    <row r="1687" spans="1:47" x14ac:dyDescent="0.25">
      <c r="A1687" s="1">
        <v>45042.660913001542</v>
      </c>
      <c r="B1687">
        <v>1</v>
      </c>
      <c r="C1687">
        <v>1028</v>
      </c>
      <c r="D1687">
        <v>1029</v>
      </c>
      <c r="E1687" s="2" t="s">
        <v>5035</v>
      </c>
      <c r="F1687" s="2" t="s">
        <v>5036</v>
      </c>
      <c r="G1687" s="2" t="s">
        <v>326</v>
      </c>
      <c r="H1687" t="s">
        <v>5037</v>
      </c>
      <c r="I1687" t="s">
        <v>4726</v>
      </c>
      <c r="J1687" t="s">
        <v>1203</v>
      </c>
      <c r="L1687">
        <v>1</v>
      </c>
      <c r="M1687">
        <v>1</v>
      </c>
      <c r="N1687">
        <v>1</v>
      </c>
      <c r="O1687">
        <v>0</v>
      </c>
      <c r="P1687">
        <v>0</v>
      </c>
      <c r="Q1687">
        <v>2</v>
      </c>
      <c r="R1687">
        <v>1</v>
      </c>
      <c r="S1687">
        <v>0</v>
      </c>
      <c r="T1687">
        <v>0</v>
      </c>
      <c r="Z1687" t="s">
        <v>326</v>
      </c>
      <c r="AF1687" t="s">
        <v>1230</v>
      </c>
      <c r="AG1687">
        <v>1</v>
      </c>
      <c r="AH1687" t="s">
        <v>328</v>
      </c>
      <c r="AI1687" t="s">
        <v>2270</v>
      </c>
      <c r="AJ1687" s="1">
        <v>44721.379340277781</v>
      </c>
      <c r="AK1687" s="1">
        <v>45042.660902777781</v>
      </c>
      <c r="AL1687">
        <v>0</v>
      </c>
      <c r="AN1687">
        <v>0</v>
      </c>
      <c r="AP1687">
        <v>0</v>
      </c>
      <c r="AQ1687">
        <v>1</v>
      </c>
      <c r="AR1687">
        <v>0</v>
      </c>
      <c r="AS1687">
        <v>0</v>
      </c>
      <c r="AU1687">
        <v>0</v>
      </c>
    </row>
    <row r="1688" spans="1:47" x14ac:dyDescent="0.25">
      <c r="A1688" s="1">
        <v>44964.345879591048</v>
      </c>
      <c r="B1688">
        <v>1</v>
      </c>
      <c r="C1688">
        <v>1072</v>
      </c>
      <c r="D1688">
        <v>1073</v>
      </c>
      <c r="E1688" s="2" t="s">
        <v>5038</v>
      </c>
      <c r="F1688" s="2" t="s">
        <v>5039</v>
      </c>
      <c r="G1688" s="2" t="s">
        <v>326</v>
      </c>
      <c r="H1688" t="s">
        <v>5040</v>
      </c>
      <c r="I1688" t="s">
        <v>4726</v>
      </c>
      <c r="J1688" t="s">
        <v>1203</v>
      </c>
      <c r="L1688">
        <v>1</v>
      </c>
      <c r="M1688">
        <v>1</v>
      </c>
      <c r="N1688">
        <v>1</v>
      </c>
      <c r="O1688">
        <v>0</v>
      </c>
      <c r="P1688">
        <v>0</v>
      </c>
      <c r="Q1688">
        <v>2</v>
      </c>
      <c r="R1688">
        <v>1</v>
      </c>
      <c r="S1688">
        <v>0</v>
      </c>
      <c r="T1688">
        <v>0</v>
      </c>
      <c r="Z1688" t="s">
        <v>326</v>
      </c>
      <c r="AF1688" t="s">
        <v>1230</v>
      </c>
      <c r="AG1688">
        <v>1</v>
      </c>
      <c r="AH1688" t="s">
        <v>328</v>
      </c>
      <c r="AI1688" t="s">
        <v>2123</v>
      </c>
      <c r="AJ1688" s="1">
        <v>44721.379675925928</v>
      </c>
      <c r="AK1688" s="1">
        <v>44964.345868055556</v>
      </c>
      <c r="AL1688">
        <v>0</v>
      </c>
      <c r="AN1688">
        <v>0</v>
      </c>
      <c r="AP1688">
        <v>0</v>
      </c>
      <c r="AQ1688">
        <v>1</v>
      </c>
      <c r="AR1688">
        <v>0</v>
      </c>
      <c r="AS1688">
        <v>0</v>
      </c>
      <c r="AU1688">
        <v>0</v>
      </c>
    </row>
    <row r="1689" spans="1:47" x14ac:dyDescent="0.25">
      <c r="A1689" s="1">
        <v>44929.44789645062</v>
      </c>
      <c r="B1689">
        <v>1</v>
      </c>
      <c r="C1689">
        <v>1191</v>
      </c>
      <c r="D1689">
        <v>1192</v>
      </c>
      <c r="E1689" s="2" t="s">
        <v>5041</v>
      </c>
      <c r="F1689" s="2" t="s">
        <v>5042</v>
      </c>
      <c r="G1689" s="2" t="s">
        <v>326</v>
      </c>
      <c r="H1689" t="s">
        <v>5043</v>
      </c>
      <c r="I1689" t="s">
        <v>4726</v>
      </c>
      <c r="J1689" t="s">
        <v>1203</v>
      </c>
      <c r="L1689">
        <v>1</v>
      </c>
      <c r="M1689">
        <v>1</v>
      </c>
      <c r="N1689">
        <v>1</v>
      </c>
      <c r="O1689">
        <v>0</v>
      </c>
      <c r="P1689">
        <v>0</v>
      </c>
      <c r="Q1689">
        <v>2</v>
      </c>
      <c r="R1689">
        <v>1</v>
      </c>
      <c r="S1689">
        <v>0</v>
      </c>
      <c r="T1689">
        <v>0</v>
      </c>
      <c r="Z1689" t="s">
        <v>326</v>
      </c>
      <c r="AF1689" t="s">
        <v>1230</v>
      </c>
      <c r="AG1689">
        <v>1</v>
      </c>
      <c r="AH1689" t="s">
        <v>328</v>
      </c>
      <c r="AI1689" t="s">
        <v>328</v>
      </c>
      <c r="AJ1689" s="1">
        <v>44721.380324074074</v>
      </c>
      <c r="AK1689" s="1">
        <v>44929.447893518518</v>
      </c>
      <c r="AL1689">
        <v>0</v>
      </c>
      <c r="AN1689">
        <v>0</v>
      </c>
      <c r="AP1689">
        <v>0</v>
      </c>
      <c r="AQ1689">
        <v>1</v>
      </c>
      <c r="AR1689">
        <v>0</v>
      </c>
      <c r="AS1689">
        <v>0</v>
      </c>
      <c r="AU1689">
        <v>0</v>
      </c>
    </row>
    <row r="1690" spans="1:47" x14ac:dyDescent="0.25">
      <c r="A1690" s="1">
        <v>44929.447982253085</v>
      </c>
      <c r="B1690">
        <v>1</v>
      </c>
      <c r="C1690">
        <v>1198</v>
      </c>
      <c r="D1690">
        <v>1199</v>
      </c>
      <c r="E1690" s="2" t="s">
        <v>5044</v>
      </c>
      <c r="F1690" s="2" t="s">
        <v>5045</v>
      </c>
      <c r="G1690" s="2" t="s">
        <v>326</v>
      </c>
      <c r="H1690" t="s">
        <v>5046</v>
      </c>
      <c r="I1690" t="s">
        <v>4726</v>
      </c>
      <c r="J1690" t="s">
        <v>1203</v>
      </c>
      <c r="L1690">
        <v>1</v>
      </c>
      <c r="M1690">
        <v>1</v>
      </c>
      <c r="N1690">
        <v>1</v>
      </c>
      <c r="O1690">
        <v>0</v>
      </c>
      <c r="P1690">
        <v>0</v>
      </c>
      <c r="Q1690">
        <v>2</v>
      </c>
      <c r="R1690">
        <v>1</v>
      </c>
      <c r="S1690">
        <v>0</v>
      </c>
      <c r="T1690">
        <v>0</v>
      </c>
      <c r="Z1690" t="s">
        <v>326</v>
      </c>
      <c r="AF1690" t="s">
        <v>1230</v>
      </c>
      <c r="AG1690">
        <v>1</v>
      </c>
      <c r="AH1690" t="s">
        <v>328</v>
      </c>
      <c r="AI1690" t="s">
        <v>328</v>
      </c>
      <c r="AJ1690" s="1">
        <v>44721.380393518521</v>
      </c>
      <c r="AK1690" s="1">
        <v>44929.447974537034</v>
      </c>
      <c r="AL1690">
        <v>0</v>
      </c>
      <c r="AN1690">
        <v>0</v>
      </c>
      <c r="AP1690">
        <v>0</v>
      </c>
      <c r="AQ1690">
        <v>1</v>
      </c>
      <c r="AR1690">
        <v>0</v>
      </c>
      <c r="AS1690">
        <v>0</v>
      </c>
      <c r="AU1690">
        <v>0</v>
      </c>
    </row>
    <row r="1691" spans="1:47" x14ac:dyDescent="0.25">
      <c r="A1691" s="1">
        <v>45042.658328935184</v>
      </c>
      <c r="B1691">
        <v>1</v>
      </c>
      <c r="C1691">
        <v>1199</v>
      </c>
      <c r="D1691">
        <v>1200</v>
      </c>
      <c r="E1691" s="2" t="s">
        <v>5047</v>
      </c>
      <c r="F1691" s="2" t="s">
        <v>5048</v>
      </c>
      <c r="G1691" s="2" t="s">
        <v>326</v>
      </c>
      <c r="H1691" t="s">
        <v>5049</v>
      </c>
      <c r="I1691" t="s">
        <v>4726</v>
      </c>
      <c r="J1691" t="s">
        <v>1203</v>
      </c>
      <c r="L1691">
        <v>1</v>
      </c>
      <c r="M1691">
        <v>1</v>
      </c>
      <c r="N1691">
        <v>1</v>
      </c>
      <c r="O1691">
        <v>0</v>
      </c>
      <c r="P1691">
        <v>0</v>
      </c>
      <c r="Q1691">
        <v>2</v>
      </c>
      <c r="R1691">
        <v>1</v>
      </c>
      <c r="S1691">
        <v>0</v>
      </c>
      <c r="T1691">
        <v>0</v>
      </c>
      <c r="Z1691" t="s">
        <v>326</v>
      </c>
      <c r="AF1691" t="s">
        <v>1230</v>
      </c>
      <c r="AG1691">
        <v>1</v>
      </c>
      <c r="AH1691" t="s">
        <v>328</v>
      </c>
      <c r="AI1691" t="s">
        <v>2270</v>
      </c>
      <c r="AJ1691" s="1">
        <v>44721.38040509259</v>
      </c>
      <c r="AK1691" s="1">
        <v>45042.658321759256</v>
      </c>
      <c r="AL1691">
        <v>0</v>
      </c>
      <c r="AN1691">
        <v>0</v>
      </c>
      <c r="AP1691">
        <v>0</v>
      </c>
      <c r="AQ1691">
        <v>1</v>
      </c>
      <c r="AR1691">
        <v>0</v>
      </c>
      <c r="AS1691">
        <v>0</v>
      </c>
      <c r="AU1691">
        <v>0</v>
      </c>
    </row>
    <row r="1692" spans="1:47" x14ac:dyDescent="0.25">
      <c r="A1692" s="1">
        <v>44929.448005979939</v>
      </c>
      <c r="B1692">
        <v>1</v>
      </c>
      <c r="C1692">
        <v>1200</v>
      </c>
      <c r="D1692">
        <v>1201</v>
      </c>
      <c r="E1692" s="2" t="s">
        <v>5050</v>
      </c>
      <c r="F1692" s="2" t="s">
        <v>5051</v>
      </c>
      <c r="G1692" s="2" t="s">
        <v>326</v>
      </c>
      <c r="H1692" t="s">
        <v>5052</v>
      </c>
      <c r="I1692" t="s">
        <v>4726</v>
      </c>
      <c r="J1692" t="s">
        <v>1203</v>
      </c>
      <c r="L1692">
        <v>1</v>
      </c>
      <c r="M1692">
        <v>1</v>
      </c>
      <c r="N1692">
        <v>1</v>
      </c>
      <c r="O1692">
        <v>0</v>
      </c>
      <c r="P1692">
        <v>0</v>
      </c>
      <c r="Q1692">
        <v>2</v>
      </c>
      <c r="R1692">
        <v>1</v>
      </c>
      <c r="S1692">
        <v>0</v>
      </c>
      <c r="T1692">
        <v>0</v>
      </c>
      <c r="Z1692" t="s">
        <v>326</v>
      </c>
      <c r="AF1692" t="s">
        <v>1230</v>
      </c>
      <c r="AG1692">
        <v>1</v>
      </c>
      <c r="AH1692" t="s">
        <v>328</v>
      </c>
      <c r="AI1692" t="s">
        <v>328</v>
      </c>
      <c r="AJ1692" s="1">
        <v>44721.38040509259</v>
      </c>
      <c r="AK1692" s="1">
        <v>44929.447997685187</v>
      </c>
      <c r="AL1692">
        <v>0</v>
      </c>
      <c r="AN1692">
        <v>0</v>
      </c>
      <c r="AP1692">
        <v>0</v>
      </c>
      <c r="AQ1692">
        <v>1</v>
      </c>
      <c r="AR1692">
        <v>0</v>
      </c>
      <c r="AS1692">
        <v>0</v>
      </c>
      <c r="AU1692">
        <v>0</v>
      </c>
    </row>
    <row r="1693" spans="1:47" x14ac:dyDescent="0.25">
      <c r="A1693" s="1">
        <v>44929.448017824077</v>
      </c>
      <c r="B1693">
        <v>1</v>
      </c>
      <c r="C1693">
        <v>1201</v>
      </c>
      <c r="D1693">
        <v>1202</v>
      </c>
      <c r="E1693" s="2" t="s">
        <v>5053</v>
      </c>
      <c r="F1693" s="2" t="s">
        <v>5054</v>
      </c>
      <c r="G1693" s="2" t="s">
        <v>326</v>
      </c>
      <c r="H1693" t="s">
        <v>5055</v>
      </c>
      <c r="I1693" t="s">
        <v>4726</v>
      </c>
      <c r="J1693" t="s">
        <v>1203</v>
      </c>
      <c r="L1693">
        <v>1</v>
      </c>
      <c r="M1693">
        <v>1</v>
      </c>
      <c r="N1693">
        <v>1</v>
      </c>
      <c r="O1693">
        <v>0</v>
      </c>
      <c r="P1693">
        <v>0</v>
      </c>
      <c r="Q1693">
        <v>2</v>
      </c>
      <c r="R1693">
        <v>1</v>
      </c>
      <c r="S1693">
        <v>0</v>
      </c>
      <c r="T1693">
        <v>0</v>
      </c>
      <c r="Z1693" t="s">
        <v>326</v>
      </c>
      <c r="AF1693" t="s">
        <v>1230</v>
      </c>
      <c r="AG1693">
        <v>1</v>
      </c>
      <c r="AH1693" t="s">
        <v>328</v>
      </c>
      <c r="AI1693" t="s">
        <v>328</v>
      </c>
      <c r="AJ1693" s="1">
        <v>44721.380416666667</v>
      </c>
      <c r="AK1693" s="1">
        <v>44929.448009259257</v>
      </c>
      <c r="AL1693">
        <v>0</v>
      </c>
      <c r="AN1693">
        <v>0</v>
      </c>
      <c r="AP1693">
        <v>0</v>
      </c>
      <c r="AQ1693">
        <v>1</v>
      </c>
      <c r="AR1693">
        <v>0</v>
      </c>
      <c r="AS1693">
        <v>0</v>
      </c>
      <c r="AU1693">
        <v>0</v>
      </c>
    </row>
    <row r="1694" spans="1:47" x14ac:dyDescent="0.25">
      <c r="A1694" s="1">
        <v>44929.805321026237</v>
      </c>
      <c r="B1694">
        <v>1</v>
      </c>
      <c r="C1694">
        <v>1235</v>
      </c>
      <c r="D1694">
        <v>1236</v>
      </c>
      <c r="E1694" s="2" t="s">
        <v>5056</v>
      </c>
      <c r="F1694" s="2" t="s">
        <v>5057</v>
      </c>
      <c r="G1694" s="2" t="s">
        <v>326</v>
      </c>
      <c r="H1694" t="s">
        <v>5058</v>
      </c>
      <c r="I1694" t="s">
        <v>4726</v>
      </c>
      <c r="J1694" t="s">
        <v>1203</v>
      </c>
      <c r="L1694">
        <v>1</v>
      </c>
      <c r="M1694">
        <v>1</v>
      </c>
      <c r="N1694">
        <v>1</v>
      </c>
      <c r="O1694">
        <v>0</v>
      </c>
      <c r="P1694">
        <v>0</v>
      </c>
      <c r="Q1694">
        <v>2</v>
      </c>
      <c r="R1694">
        <v>1</v>
      </c>
      <c r="S1694">
        <v>0</v>
      </c>
      <c r="T1694">
        <v>0</v>
      </c>
      <c r="Z1694" t="s">
        <v>326</v>
      </c>
      <c r="AF1694" t="s">
        <v>1828</v>
      </c>
      <c r="AG1694">
        <v>1</v>
      </c>
      <c r="AH1694" t="s">
        <v>328</v>
      </c>
      <c r="AI1694" t="s">
        <v>328</v>
      </c>
      <c r="AJ1694" s="1">
        <v>44721.380706018521</v>
      </c>
      <c r="AK1694" s="1">
        <v>44929.805312500001</v>
      </c>
      <c r="AL1694">
        <v>0</v>
      </c>
      <c r="AN1694">
        <v>0</v>
      </c>
      <c r="AP1694">
        <v>0</v>
      </c>
      <c r="AQ1694">
        <v>1</v>
      </c>
      <c r="AR1694">
        <v>0</v>
      </c>
      <c r="AS1694">
        <v>0</v>
      </c>
      <c r="AU1694">
        <v>0</v>
      </c>
    </row>
    <row r="1695" spans="1:47" x14ac:dyDescent="0.25">
      <c r="A1695" s="1">
        <v>44966.342194791665</v>
      </c>
      <c r="B1695">
        <v>1</v>
      </c>
      <c r="C1695">
        <v>1236</v>
      </c>
      <c r="D1695">
        <v>1237</v>
      </c>
      <c r="E1695" s="2" t="s">
        <v>5059</v>
      </c>
      <c r="F1695" s="2" t="s">
        <v>5060</v>
      </c>
      <c r="G1695" s="2" t="s">
        <v>326</v>
      </c>
      <c r="H1695" t="s">
        <v>5061</v>
      </c>
      <c r="I1695" t="s">
        <v>4726</v>
      </c>
      <c r="J1695" t="s">
        <v>1203</v>
      </c>
      <c r="L1695">
        <v>1</v>
      </c>
      <c r="M1695">
        <v>1</v>
      </c>
      <c r="N1695">
        <v>1</v>
      </c>
      <c r="O1695">
        <v>0</v>
      </c>
      <c r="P1695">
        <v>0</v>
      </c>
      <c r="Q1695">
        <v>2</v>
      </c>
      <c r="R1695">
        <v>1</v>
      </c>
      <c r="S1695">
        <v>0</v>
      </c>
      <c r="T1695">
        <v>0</v>
      </c>
      <c r="Z1695" t="s">
        <v>326</v>
      </c>
      <c r="AF1695" t="s">
        <v>1828</v>
      </c>
      <c r="AG1695">
        <v>1</v>
      </c>
      <c r="AH1695" t="s">
        <v>328</v>
      </c>
      <c r="AI1695" t="s">
        <v>2123</v>
      </c>
      <c r="AJ1695" s="1">
        <v>44721.38071759259</v>
      </c>
      <c r="AK1695" s="1">
        <v>44966.342187499999</v>
      </c>
      <c r="AL1695">
        <v>0</v>
      </c>
      <c r="AN1695">
        <v>0</v>
      </c>
      <c r="AP1695">
        <v>0</v>
      </c>
      <c r="AQ1695">
        <v>1</v>
      </c>
      <c r="AR1695">
        <v>0</v>
      </c>
      <c r="AS1695">
        <v>0</v>
      </c>
      <c r="AU1695">
        <v>0</v>
      </c>
    </row>
    <row r="1696" spans="1:47" x14ac:dyDescent="0.25">
      <c r="A1696" s="1">
        <v>44929.448457793209</v>
      </c>
      <c r="B1696">
        <v>1</v>
      </c>
      <c r="C1696">
        <v>1237</v>
      </c>
      <c r="D1696">
        <v>1238</v>
      </c>
      <c r="E1696" s="2" t="s">
        <v>5062</v>
      </c>
      <c r="F1696" s="2" t="s">
        <v>5063</v>
      </c>
      <c r="G1696" s="2" t="s">
        <v>326</v>
      </c>
      <c r="H1696" t="s">
        <v>5064</v>
      </c>
      <c r="I1696" t="s">
        <v>4726</v>
      </c>
      <c r="J1696" t="s">
        <v>1203</v>
      </c>
      <c r="L1696">
        <v>1</v>
      </c>
      <c r="M1696">
        <v>1</v>
      </c>
      <c r="N1696">
        <v>1</v>
      </c>
      <c r="O1696">
        <v>0</v>
      </c>
      <c r="P1696">
        <v>0</v>
      </c>
      <c r="Q1696">
        <v>2</v>
      </c>
      <c r="R1696">
        <v>1</v>
      </c>
      <c r="S1696">
        <v>0</v>
      </c>
      <c r="T1696">
        <v>0</v>
      </c>
      <c r="Z1696" t="s">
        <v>326</v>
      </c>
      <c r="AF1696" t="s">
        <v>1828</v>
      </c>
      <c r="AG1696">
        <v>1</v>
      </c>
      <c r="AH1696" t="s">
        <v>328</v>
      </c>
      <c r="AI1696" t="s">
        <v>328</v>
      </c>
      <c r="AJ1696" s="1">
        <v>44721.380729166667</v>
      </c>
      <c r="AK1696" s="1">
        <v>44929.448449074072</v>
      </c>
      <c r="AL1696">
        <v>0</v>
      </c>
      <c r="AN1696">
        <v>0</v>
      </c>
      <c r="AP1696">
        <v>0</v>
      </c>
      <c r="AQ1696">
        <v>1</v>
      </c>
      <c r="AR1696">
        <v>0</v>
      </c>
      <c r="AS1696">
        <v>0</v>
      </c>
      <c r="AU1696">
        <v>0</v>
      </c>
    </row>
    <row r="1697" spans="1:47" x14ac:dyDescent="0.25">
      <c r="A1697" s="1">
        <v>44929.448469560186</v>
      </c>
      <c r="B1697">
        <v>1</v>
      </c>
      <c r="C1697">
        <v>1238</v>
      </c>
      <c r="D1697">
        <v>1239</v>
      </c>
      <c r="E1697" s="2" t="s">
        <v>5065</v>
      </c>
      <c r="F1697" s="2" t="s">
        <v>5066</v>
      </c>
      <c r="G1697" s="2" t="s">
        <v>326</v>
      </c>
      <c r="H1697" t="s">
        <v>5061</v>
      </c>
      <c r="I1697" t="s">
        <v>4726</v>
      </c>
      <c r="J1697" t="s">
        <v>1203</v>
      </c>
      <c r="L1697">
        <v>1</v>
      </c>
      <c r="M1697">
        <v>1</v>
      </c>
      <c r="N1697">
        <v>1</v>
      </c>
      <c r="O1697">
        <v>0</v>
      </c>
      <c r="P1697">
        <v>0</v>
      </c>
      <c r="Q1697">
        <v>2</v>
      </c>
      <c r="R1697">
        <v>1</v>
      </c>
      <c r="S1697">
        <v>0</v>
      </c>
      <c r="T1697">
        <v>0</v>
      </c>
      <c r="Z1697" t="s">
        <v>326</v>
      </c>
      <c r="AF1697" t="s">
        <v>1828</v>
      </c>
      <c r="AG1697">
        <v>1</v>
      </c>
      <c r="AH1697" t="s">
        <v>328</v>
      </c>
      <c r="AI1697" t="s">
        <v>328</v>
      </c>
      <c r="AJ1697" s="1">
        <v>44721.380740740744</v>
      </c>
      <c r="AK1697" s="1">
        <v>44929.448460648149</v>
      </c>
      <c r="AL1697">
        <v>0</v>
      </c>
      <c r="AN1697">
        <v>0</v>
      </c>
      <c r="AP1697">
        <v>0</v>
      </c>
      <c r="AQ1697">
        <v>1</v>
      </c>
      <c r="AR1697">
        <v>0</v>
      </c>
      <c r="AS1697">
        <v>0</v>
      </c>
      <c r="AU1697">
        <v>0</v>
      </c>
    </row>
    <row r="1698" spans="1:47" x14ac:dyDescent="0.25">
      <c r="A1698" s="1">
        <v>44929.448840856479</v>
      </c>
      <c r="B1698">
        <v>1</v>
      </c>
      <c r="C1698">
        <v>1270</v>
      </c>
      <c r="D1698">
        <v>1271</v>
      </c>
      <c r="E1698" s="2" t="s">
        <v>5067</v>
      </c>
      <c r="F1698" s="2" t="s">
        <v>5068</v>
      </c>
      <c r="G1698" s="2" t="s">
        <v>326</v>
      </c>
      <c r="H1698" t="s">
        <v>5069</v>
      </c>
      <c r="I1698" t="s">
        <v>4726</v>
      </c>
      <c r="J1698" t="s">
        <v>1203</v>
      </c>
      <c r="L1698">
        <v>1</v>
      </c>
      <c r="M1698">
        <v>1</v>
      </c>
      <c r="N1698">
        <v>1</v>
      </c>
      <c r="O1698">
        <v>0</v>
      </c>
      <c r="P1698">
        <v>0</v>
      </c>
      <c r="Q1698">
        <v>2</v>
      </c>
      <c r="R1698">
        <v>1</v>
      </c>
      <c r="S1698">
        <v>0</v>
      </c>
      <c r="T1698">
        <v>0</v>
      </c>
      <c r="Z1698" t="s">
        <v>326</v>
      </c>
      <c r="AF1698" t="s">
        <v>1230</v>
      </c>
      <c r="AG1698">
        <v>1</v>
      </c>
      <c r="AH1698" t="s">
        <v>328</v>
      </c>
      <c r="AI1698" t="s">
        <v>328</v>
      </c>
      <c r="AJ1698" s="1">
        <v>44721.381018518521</v>
      </c>
      <c r="AK1698" s="1">
        <v>44929.448831018519</v>
      </c>
      <c r="AL1698">
        <v>0</v>
      </c>
      <c r="AN1698">
        <v>0</v>
      </c>
      <c r="AP1698">
        <v>0</v>
      </c>
      <c r="AQ1698">
        <v>1</v>
      </c>
      <c r="AR1698">
        <v>0</v>
      </c>
      <c r="AS1698">
        <v>0</v>
      </c>
      <c r="AU1698">
        <v>0</v>
      </c>
    </row>
    <row r="1699" spans="1:47" x14ac:dyDescent="0.25">
      <c r="A1699" s="1">
        <v>44929.448852430556</v>
      </c>
      <c r="B1699">
        <v>1</v>
      </c>
      <c r="C1699">
        <v>1271</v>
      </c>
      <c r="D1699">
        <v>1272</v>
      </c>
      <c r="E1699" s="2" t="s">
        <v>5070</v>
      </c>
      <c r="F1699" s="2" t="s">
        <v>5071</v>
      </c>
      <c r="G1699" s="2" t="s">
        <v>326</v>
      </c>
      <c r="H1699" t="s">
        <v>5072</v>
      </c>
      <c r="I1699" t="s">
        <v>4726</v>
      </c>
      <c r="J1699" t="s">
        <v>1203</v>
      </c>
      <c r="L1699">
        <v>1</v>
      </c>
      <c r="M1699">
        <v>1</v>
      </c>
      <c r="N1699">
        <v>1</v>
      </c>
      <c r="O1699">
        <v>0</v>
      </c>
      <c r="P1699">
        <v>0</v>
      </c>
      <c r="Q1699">
        <v>2</v>
      </c>
      <c r="R1699">
        <v>1</v>
      </c>
      <c r="S1699">
        <v>0</v>
      </c>
      <c r="T1699">
        <v>0</v>
      </c>
      <c r="Z1699" t="s">
        <v>326</v>
      </c>
      <c r="AF1699" t="s">
        <v>1230</v>
      </c>
      <c r="AG1699">
        <v>1</v>
      </c>
      <c r="AH1699" t="s">
        <v>328</v>
      </c>
      <c r="AI1699" t="s">
        <v>328</v>
      </c>
      <c r="AJ1699" s="1">
        <v>44721.381030092591</v>
      </c>
      <c r="AK1699" s="1">
        <v>44929.448842592596</v>
      </c>
      <c r="AL1699">
        <v>0</v>
      </c>
      <c r="AN1699">
        <v>0</v>
      </c>
      <c r="AP1699">
        <v>0</v>
      </c>
      <c r="AQ1699">
        <v>1</v>
      </c>
      <c r="AR1699">
        <v>0</v>
      </c>
      <c r="AS1699">
        <v>0</v>
      </c>
      <c r="AU1699">
        <v>0</v>
      </c>
    </row>
    <row r="1700" spans="1:47" x14ac:dyDescent="0.25">
      <c r="A1700" s="1">
        <v>45027.53517229938</v>
      </c>
      <c r="B1700">
        <v>1</v>
      </c>
      <c r="C1700">
        <v>1630</v>
      </c>
      <c r="D1700">
        <v>1631</v>
      </c>
      <c r="E1700" s="2" t="s">
        <v>5073</v>
      </c>
      <c r="F1700" s="2" t="s">
        <v>5074</v>
      </c>
      <c r="G1700" s="2" t="s">
        <v>3524</v>
      </c>
      <c r="H1700" t="s">
        <v>5075</v>
      </c>
      <c r="I1700" t="s">
        <v>4726</v>
      </c>
      <c r="J1700" t="s">
        <v>3677</v>
      </c>
      <c r="L1700">
        <v>1</v>
      </c>
      <c r="M1700">
        <v>1</v>
      </c>
      <c r="N1700">
        <v>1</v>
      </c>
      <c r="O1700">
        <v>1</v>
      </c>
      <c r="P1700">
        <v>0</v>
      </c>
      <c r="Q1700">
        <v>0</v>
      </c>
      <c r="R1700">
        <v>0</v>
      </c>
      <c r="S1700">
        <v>0</v>
      </c>
      <c r="T1700">
        <v>0</v>
      </c>
      <c r="Z1700" t="s">
        <v>3524</v>
      </c>
      <c r="AF1700" t="s">
        <v>3678</v>
      </c>
      <c r="AG1700">
        <v>1</v>
      </c>
      <c r="AH1700" t="s">
        <v>328</v>
      </c>
      <c r="AI1700" t="s">
        <v>328</v>
      </c>
      <c r="AJ1700" s="1">
        <v>44930.61378472222</v>
      </c>
      <c r="AK1700" s="1">
        <v>45027.535162037035</v>
      </c>
      <c r="AL1700">
        <v>0</v>
      </c>
      <c r="AN1700">
        <v>0</v>
      </c>
      <c r="AP1700">
        <v>0</v>
      </c>
      <c r="AQ1700">
        <v>1</v>
      </c>
      <c r="AR1700">
        <v>0</v>
      </c>
      <c r="AS1700">
        <v>0</v>
      </c>
      <c r="AU1700">
        <v>0</v>
      </c>
    </row>
    <row r="1701" spans="1:47" x14ac:dyDescent="0.25">
      <c r="A1701" s="1">
        <v>45027.535192669755</v>
      </c>
      <c r="B1701">
        <v>1</v>
      </c>
      <c r="C1701">
        <v>1631</v>
      </c>
      <c r="D1701">
        <v>1632</v>
      </c>
      <c r="E1701" s="2" t="s">
        <v>5076</v>
      </c>
      <c r="F1701" s="2" t="s">
        <v>5077</v>
      </c>
      <c r="G1701" s="2" t="s">
        <v>3524</v>
      </c>
      <c r="H1701" t="s">
        <v>5078</v>
      </c>
      <c r="I1701" t="s">
        <v>4726</v>
      </c>
      <c r="J1701" t="s">
        <v>3677</v>
      </c>
      <c r="L1701">
        <v>1</v>
      </c>
      <c r="M1701">
        <v>1</v>
      </c>
      <c r="N1701">
        <v>1</v>
      </c>
      <c r="O1701">
        <v>1</v>
      </c>
      <c r="P1701">
        <v>0</v>
      </c>
      <c r="Q1701">
        <v>0</v>
      </c>
      <c r="R1701">
        <v>0</v>
      </c>
      <c r="S1701">
        <v>0</v>
      </c>
      <c r="T1701">
        <v>0</v>
      </c>
      <c r="Z1701" t="s">
        <v>3524</v>
      </c>
      <c r="AF1701" t="s">
        <v>3678</v>
      </c>
      <c r="AG1701">
        <v>1</v>
      </c>
      <c r="AH1701" t="s">
        <v>328</v>
      </c>
      <c r="AI1701" t="s">
        <v>328</v>
      </c>
      <c r="AJ1701" s="1">
        <v>44930.613796296297</v>
      </c>
      <c r="AK1701" s="1">
        <v>45027.535185185188</v>
      </c>
      <c r="AL1701">
        <v>0</v>
      </c>
      <c r="AN1701">
        <v>0</v>
      </c>
      <c r="AP1701">
        <v>0</v>
      </c>
      <c r="AQ1701">
        <v>1</v>
      </c>
      <c r="AR1701">
        <v>0</v>
      </c>
      <c r="AS1701">
        <v>0</v>
      </c>
      <c r="AU1701">
        <v>0</v>
      </c>
    </row>
    <row r="1702" spans="1:47" x14ac:dyDescent="0.25">
      <c r="A1702" s="1">
        <v>45027.535213464507</v>
      </c>
      <c r="B1702">
        <v>1</v>
      </c>
      <c r="C1702">
        <v>1632</v>
      </c>
      <c r="D1702">
        <v>1633</v>
      </c>
      <c r="E1702" s="2" t="s">
        <v>5079</v>
      </c>
      <c r="F1702" s="2" t="s">
        <v>5080</v>
      </c>
      <c r="G1702" s="2" t="s">
        <v>3524</v>
      </c>
      <c r="H1702" t="s">
        <v>5081</v>
      </c>
      <c r="I1702" t="s">
        <v>4726</v>
      </c>
      <c r="J1702" t="s">
        <v>3677</v>
      </c>
      <c r="L1702">
        <v>1</v>
      </c>
      <c r="M1702">
        <v>1</v>
      </c>
      <c r="N1702">
        <v>1</v>
      </c>
      <c r="O1702">
        <v>1</v>
      </c>
      <c r="P1702">
        <v>0</v>
      </c>
      <c r="Q1702">
        <v>0</v>
      </c>
      <c r="R1702">
        <v>0</v>
      </c>
      <c r="S1702">
        <v>0</v>
      </c>
      <c r="T1702">
        <v>0</v>
      </c>
      <c r="Z1702" t="s">
        <v>3524</v>
      </c>
      <c r="AF1702" t="s">
        <v>3678</v>
      </c>
      <c r="AG1702">
        <v>1</v>
      </c>
      <c r="AH1702" t="s">
        <v>328</v>
      </c>
      <c r="AI1702" t="s">
        <v>328</v>
      </c>
      <c r="AJ1702" s="1">
        <v>44930.613807870373</v>
      </c>
      <c r="AK1702" s="1">
        <v>45027.535208333335</v>
      </c>
      <c r="AL1702">
        <v>0</v>
      </c>
      <c r="AN1702">
        <v>0</v>
      </c>
      <c r="AP1702">
        <v>0</v>
      </c>
      <c r="AQ1702">
        <v>1</v>
      </c>
      <c r="AR1702">
        <v>0</v>
      </c>
      <c r="AS1702">
        <v>0</v>
      </c>
      <c r="AU1702">
        <v>0</v>
      </c>
    </row>
    <row r="1703" spans="1:47" x14ac:dyDescent="0.25">
      <c r="A1703" s="1">
        <v>45027.535240933641</v>
      </c>
      <c r="B1703">
        <v>1</v>
      </c>
      <c r="C1703">
        <v>1633</v>
      </c>
      <c r="D1703">
        <v>1634</v>
      </c>
      <c r="E1703" s="2" t="s">
        <v>5082</v>
      </c>
      <c r="F1703" s="2" t="s">
        <v>5083</v>
      </c>
      <c r="G1703" s="2" t="s">
        <v>3524</v>
      </c>
      <c r="H1703" t="s">
        <v>5084</v>
      </c>
      <c r="I1703" t="s">
        <v>4726</v>
      </c>
      <c r="J1703" t="s">
        <v>3677</v>
      </c>
      <c r="L1703">
        <v>1</v>
      </c>
      <c r="M1703">
        <v>1</v>
      </c>
      <c r="N1703">
        <v>1</v>
      </c>
      <c r="O1703">
        <v>1</v>
      </c>
      <c r="P1703">
        <v>0</v>
      </c>
      <c r="Q1703">
        <v>0</v>
      </c>
      <c r="R1703">
        <v>0</v>
      </c>
      <c r="S1703">
        <v>0</v>
      </c>
      <c r="T1703">
        <v>0</v>
      </c>
      <c r="Z1703" t="s">
        <v>3524</v>
      </c>
      <c r="AF1703" t="s">
        <v>3678</v>
      </c>
      <c r="AG1703">
        <v>1</v>
      </c>
      <c r="AH1703" t="s">
        <v>328</v>
      </c>
      <c r="AI1703" t="s">
        <v>328</v>
      </c>
      <c r="AJ1703" s="1">
        <v>44930.613819444443</v>
      </c>
      <c r="AK1703" s="1">
        <v>45027.535231481481</v>
      </c>
      <c r="AL1703">
        <v>0</v>
      </c>
      <c r="AN1703">
        <v>0</v>
      </c>
      <c r="AP1703">
        <v>0</v>
      </c>
      <c r="AQ1703">
        <v>1</v>
      </c>
      <c r="AR1703">
        <v>0</v>
      </c>
      <c r="AS1703">
        <v>0</v>
      </c>
      <c r="AU1703">
        <v>0</v>
      </c>
    </row>
    <row r="1704" spans="1:47" x14ac:dyDescent="0.25">
      <c r="A1704" s="1">
        <v>45027.535269868829</v>
      </c>
      <c r="B1704">
        <v>1</v>
      </c>
      <c r="C1704">
        <v>1634</v>
      </c>
      <c r="D1704">
        <v>1635</v>
      </c>
      <c r="E1704" s="2" t="s">
        <v>5085</v>
      </c>
      <c r="F1704" s="2" t="s">
        <v>5086</v>
      </c>
      <c r="G1704" s="2" t="s">
        <v>3524</v>
      </c>
      <c r="H1704" t="s">
        <v>5087</v>
      </c>
      <c r="I1704" t="s">
        <v>4726</v>
      </c>
      <c r="J1704" t="s">
        <v>3677</v>
      </c>
      <c r="L1704">
        <v>1</v>
      </c>
      <c r="M1704">
        <v>1</v>
      </c>
      <c r="N1704">
        <v>1</v>
      </c>
      <c r="O1704">
        <v>1</v>
      </c>
      <c r="P1704">
        <v>0</v>
      </c>
      <c r="Q1704">
        <v>0</v>
      </c>
      <c r="R1704">
        <v>0</v>
      </c>
      <c r="S1704">
        <v>0</v>
      </c>
      <c r="T1704">
        <v>0</v>
      </c>
      <c r="Z1704" t="s">
        <v>3524</v>
      </c>
      <c r="AF1704" t="s">
        <v>3678</v>
      </c>
      <c r="AG1704">
        <v>1</v>
      </c>
      <c r="AH1704" t="s">
        <v>328</v>
      </c>
      <c r="AI1704" t="s">
        <v>328</v>
      </c>
      <c r="AJ1704" s="1">
        <v>44930.61383101852</v>
      </c>
      <c r="AK1704" s="1">
        <v>45027.535266203704</v>
      </c>
      <c r="AL1704">
        <v>0</v>
      </c>
      <c r="AN1704">
        <v>0</v>
      </c>
      <c r="AP1704">
        <v>0</v>
      </c>
      <c r="AQ1704">
        <v>1</v>
      </c>
      <c r="AR1704">
        <v>0</v>
      </c>
      <c r="AS1704">
        <v>0</v>
      </c>
      <c r="AU1704">
        <v>0</v>
      </c>
    </row>
    <row r="1705" spans="1:47" x14ac:dyDescent="0.25">
      <c r="A1705" s="1">
        <v>45027.535293865738</v>
      </c>
      <c r="B1705">
        <v>1</v>
      </c>
      <c r="C1705">
        <v>1635</v>
      </c>
      <c r="D1705">
        <v>1636</v>
      </c>
      <c r="E1705" s="2" t="s">
        <v>5088</v>
      </c>
      <c r="F1705" s="2" t="s">
        <v>5089</v>
      </c>
      <c r="G1705" s="2" t="s">
        <v>3524</v>
      </c>
      <c r="H1705" t="s">
        <v>5090</v>
      </c>
      <c r="I1705" t="s">
        <v>4726</v>
      </c>
      <c r="J1705" t="s">
        <v>3677</v>
      </c>
      <c r="L1705">
        <v>1</v>
      </c>
      <c r="M1705">
        <v>1</v>
      </c>
      <c r="N1705">
        <v>1</v>
      </c>
      <c r="O1705">
        <v>1</v>
      </c>
      <c r="P1705">
        <v>0</v>
      </c>
      <c r="Q1705">
        <v>0</v>
      </c>
      <c r="R1705">
        <v>0</v>
      </c>
      <c r="S1705">
        <v>0</v>
      </c>
      <c r="T1705">
        <v>0</v>
      </c>
      <c r="Z1705" t="s">
        <v>3524</v>
      </c>
      <c r="AF1705" t="s">
        <v>3678</v>
      </c>
      <c r="AG1705">
        <v>1</v>
      </c>
      <c r="AH1705" t="s">
        <v>328</v>
      </c>
      <c r="AI1705" t="s">
        <v>328</v>
      </c>
      <c r="AJ1705" s="1">
        <v>44930.613842592589</v>
      </c>
      <c r="AK1705" s="1">
        <v>45027.53528935185</v>
      </c>
      <c r="AL1705">
        <v>0</v>
      </c>
      <c r="AN1705">
        <v>0</v>
      </c>
      <c r="AP1705">
        <v>0</v>
      </c>
      <c r="AQ1705">
        <v>1</v>
      </c>
      <c r="AR1705">
        <v>0</v>
      </c>
      <c r="AS1705">
        <v>0</v>
      </c>
      <c r="AU1705">
        <v>0</v>
      </c>
    </row>
    <row r="1706" spans="1:47" x14ac:dyDescent="0.25">
      <c r="A1706" s="1">
        <v>45027.535313078704</v>
      </c>
      <c r="B1706">
        <v>1</v>
      </c>
      <c r="C1706">
        <v>1636</v>
      </c>
      <c r="D1706">
        <v>1637</v>
      </c>
      <c r="E1706" s="2" t="s">
        <v>5091</v>
      </c>
      <c r="F1706" s="2" t="s">
        <v>5092</v>
      </c>
      <c r="G1706" s="2" t="s">
        <v>3524</v>
      </c>
      <c r="H1706" t="s">
        <v>5093</v>
      </c>
      <c r="I1706" t="s">
        <v>4726</v>
      </c>
      <c r="J1706" t="s">
        <v>3677</v>
      </c>
      <c r="L1706">
        <v>1</v>
      </c>
      <c r="M1706">
        <v>1</v>
      </c>
      <c r="N1706">
        <v>1</v>
      </c>
      <c r="O1706">
        <v>1</v>
      </c>
      <c r="P1706">
        <v>0</v>
      </c>
      <c r="Q1706">
        <v>0</v>
      </c>
      <c r="R1706">
        <v>0</v>
      </c>
      <c r="S1706">
        <v>0</v>
      </c>
      <c r="T1706">
        <v>0</v>
      </c>
      <c r="Z1706" t="s">
        <v>3524</v>
      </c>
      <c r="AF1706" t="s">
        <v>3678</v>
      </c>
      <c r="AG1706">
        <v>1</v>
      </c>
      <c r="AH1706" t="s">
        <v>328</v>
      </c>
      <c r="AI1706" t="s">
        <v>328</v>
      </c>
      <c r="AJ1706" s="1">
        <v>44930.613854166666</v>
      </c>
      <c r="AK1706" s="1">
        <v>45027.535300925927</v>
      </c>
      <c r="AL1706">
        <v>0</v>
      </c>
      <c r="AN1706">
        <v>0</v>
      </c>
      <c r="AP1706">
        <v>0</v>
      </c>
      <c r="AQ1706">
        <v>1</v>
      </c>
      <c r="AR1706">
        <v>0</v>
      </c>
      <c r="AS1706">
        <v>0</v>
      </c>
      <c r="AU1706">
        <v>0</v>
      </c>
    </row>
    <row r="1707" spans="1:47" x14ac:dyDescent="0.25">
      <c r="A1707" s="1">
        <v>45027.535333757718</v>
      </c>
      <c r="B1707">
        <v>1</v>
      </c>
      <c r="C1707">
        <v>1637</v>
      </c>
      <c r="D1707">
        <v>1638</v>
      </c>
      <c r="E1707" s="2" t="s">
        <v>5094</v>
      </c>
      <c r="F1707" s="2" t="s">
        <v>5095</v>
      </c>
      <c r="G1707" s="2" t="s">
        <v>3524</v>
      </c>
      <c r="H1707" t="s">
        <v>5096</v>
      </c>
      <c r="I1707" t="s">
        <v>4726</v>
      </c>
      <c r="J1707" t="s">
        <v>3677</v>
      </c>
      <c r="L1707">
        <v>1</v>
      </c>
      <c r="M1707">
        <v>1</v>
      </c>
      <c r="N1707">
        <v>1</v>
      </c>
      <c r="O1707">
        <v>1</v>
      </c>
      <c r="P1707">
        <v>0</v>
      </c>
      <c r="Q1707">
        <v>0</v>
      </c>
      <c r="R1707">
        <v>0</v>
      </c>
      <c r="S1707">
        <v>0</v>
      </c>
      <c r="T1707">
        <v>0</v>
      </c>
      <c r="Z1707" t="s">
        <v>3524</v>
      </c>
      <c r="AF1707" t="s">
        <v>3678</v>
      </c>
      <c r="AG1707">
        <v>1</v>
      </c>
      <c r="AH1707" t="s">
        <v>328</v>
      </c>
      <c r="AI1707" t="s">
        <v>328</v>
      </c>
      <c r="AJ1707" s="1">
        <v>44930.613865740743</v>
      </c>
      <c r="AK1707" s="1">
        <v>45027.535324074073</v>
      </c>
      <c r="AL1707">
        <v>0</v>
      </c>
      <c r="AN1707">
        <v>0</v>
      </c>
      <c r="AP1707">
        <v>0</v>
      </c>
      <c r="AQ1707">
        <v>1</v>
      </c>
      <c r="AR1707">
        <v>0</v>
      </c>
      <c r="AS1707">
        <v>0</v>
      </c>
      <c r="AU1707">
        <v>0</v>
      </c>
    </row>
    <row r="1708" spans="1:47" x14ac:dyDescent="0.25">
      <c r="A1708" s="1">
        <v>45027.535371527774</v>
      </c>
      <c r="B1708">
        <v>1</v>
      </c>
      <c r="C1708">
        <v>1638</v>
      </c>
      <c r="D1708">
        <v>1639</v>
      </c>
      <c r="E1708" s="2" t="s">
        <v>5097</v>
      </c>
      <c r="F1708" s="2" t="s">
        <v>5098</v>
      </c>
      <c r="G1708" s="2" t="s">
        <v>3524</v>
      </c>
      <c r="H1708" t="s">
        <v>5099</v>
      </c>
      <c r="I1708" t="s">
        <v>4726</v>
      </c>
      <c r="J1708" t="s">
        <v>3677</v>
      </c>
      <c r="L1708">
        <v>1</v>
      </c>
      <c r="M1708">
        <v>1</v>
      </c>
      <c r="N1708">
        <v>1</v>
      </c>
      <c r="O1708">
        <v>1</v>
      </c>
      <c r="P1708">
        <v>0</v>
      </c>
      <c r="Q1708">
        <v>0</v>
      </c>
      <c r="R1708">
        <v>0</v>
      </c>
      <c r="S1708">
        <v>0</v>
      </c>
      <c r="T1708">
        <v>0</v>
      </c>
      <c r="Z1708" t="s">
        <v>3524</v>
      </c>
      <c r="AF1708" t="s">
        <v>3678</v>
      </c>
      <c r="AG1708">
        <v>1</v>
      </c>
      <c r="AH1708" t="s">
        <v>328</v>
      </c>
      <c r="AI1708" t="s">
        <v>328</v>
      </c>
      <c r="AJ1708" s="1">
        <v>44930.613888888889</v>
      </c>
      <c r="AK1708" s="1">
        <v>45027.535358796296</v>
      </c>
      <c r="AL1708">
        <v>0</v>
      </c>
      <c r="AN1708">
        <v>0</v>
      </c>
      <c r="AP1708">
        <v>0</v>
      </c>
      <c r="AQ1708">
        <v>1</v>
      </c>
      <c r="AR1708">
        <v>0</v>
      </c>
      <c r="AS1708">
        <v>0</v>
      </c>
      <c r="AU1708">
        <v>0</v>
      </c>
    </row>
    <row r="1709" spans="1:47" x14ac:dyDescent="0.25">
      <c r="A1709" s="1">
        <v>45027.53539571759</v>
      </c>
      <c r="B1709">
        <v>1</v>
      </c>
      <c r="C1709">
        <v>1639</v>
      </c>
      <c r="D1709">
        <v>1640</v>
      </c>
      <c r="E1709" s="2" t="s">
        <v>5100</v>
      </c>
      <c r="F1709" s="2" t="s">
        <v>5101</v>
      </c>
      <c r="G1709" s="2" t="s">
        <v>3524</v>
      </c>
      <c r="H1709" t="s">
        <v>5102</v>
      </c>
      <c r="I1709" t="s">
        <v>4726</v>
      </c>
      <c r="J1709" t="s">
        <v>3677</v>
      </c>
      <c r="L1709">
        <v>1</v>
      </c>
      <c r="M1709">
        <v>1</v>
      </c>
      <c r="N1709">
        <v>1</v>
      </c>
      <c r="O1709">
        <v>1</v>
      </c>
      <c r="P1709">
        <v>0</v>
      </c>
      <c r="Q1709">
        <v>0</v>
      </c>
      <c r="R1709">
        <v>0</v>
      </c>
      <c r="S1709">
        <v>0</v>
      </c>
      <c r="T1709">
        <v>0</v>
      </c>
      <c r="Z1709" t="s">
        <v>3524</v>
      </c>
      <c r="AF1709" t="s">
        <v>3678</v>
      </c>
      <c r="AG1709">
        <v>1</v>
      </c>
      <c r="AH1709" t="s">
        <v>328</v>
      </c>
      <c r="AI1709" t="s">
        <v>328</v>
      </c>
      <c r="AJ1709" s="1">
        <v>44930.613900462966</v>
      </c>
      <c r="AK1709" s="1">
        <v>45027.535393518519</v>
      </c>
      <c r="AL1709">
        <v>0</v>
      </c>
      <c r="AN1709">
        <v>0</v>
      </c>
      <c r="AP1709">
        <v>0</v>
      </c>
      <c r="AQ1709">
        <v>1</v>
      </c>
      <c r="AR1709">
        <v>0</v>
      </c>
      <c r="AS1709">
        <v>0</v>
      </c>
      <c r="AU1709">
        <v>0</v>
      </c>
    </row>
    <row r="1710" spans="1:47" x14ac:dyDescent="0.25">
      <c r="A1710" s="1">
        <v>45027.535424614194</v>
      </c>
      <c r="B1710">
        <v>1</v>
      </c>
      <c r="C1710">
        <v>1640</v>
      </c>
      <c r="D1710">
        <v>1641</v>
      </c>
      <c r="E1710" s="2" t="s">
        <v>5103</v>
      </c>
      <c r="F1710" s="2" t="s">
        <v>5104</v>
      </c>
      <c r="G1710" s="2" t="s">
        <v>3524</v>
      </c>
      <c r="H1710" t="s">
        <v>5105</v>
      </c>
      <c r="I1710" t="s">
        <v>4726</v>
      </c>
      <c r="J1710" t="s">
        <v>3677</v>
      </c>
      <c r="L1710">
        <v>1</v>
      </c>
      <c r="M1710">
        <v>1</v>
      </c>
      <c r="N1710">
        <v>1</v>
      </c>
      <c r="O1710">
        <v>1</v>
      </c>
      <c r="P1710">
        <v>0</v>
      </c>
      <c r="Q1710">
        <v>0</v>
      </c>
      <c r="R1710">
        <v>0</v>
      </c>
      <c r="S1710">
        <v>0</v>
      </c>
      <c r="T1710">
        <v>0</v>
      </c>
      <c r="Z1710" t="s">
        <v>3524</v>
      </c>
      <c r="AF1710" t="s">
        <v>3678</v>
      </c>
      <c r="AG1710">
        <v>1</v>
      </c>
      <c r="AH1710" t="s">
        <v>328</v>
      </c>
      <c r="AI1710" t="s">
        <v>328</v>
      </c>
      <c r="AJ1710" s="1">
        <v>44930.613912037035</v>
      </c>
      <c r="AK1710" s="1">
        <v>45027.535416666666</v>
      </c>
      <c r="AL1710">
        <v>0</v>
      </c>
      <c r="AN1710">
        <v>0</v>
      </c>
      <c r="AP1710">
        <v>0</v>
      </c>
      <c r="AQ1710">
        <v>1</v>
      </c>
      <c r="AR1710">
        <v>0</v>
      </c>
      <c r="AS1710">
        <v>0</v>
      </c>
      <c r="AU1710">
        <v>0</v>
      </c>
    </row>
    <row r="1711" spans="1:47" x14ac:dyDescent="0.25">
      <c r="A1711" s="1">
        <v>45027.535445370369</v>
      </c>
      <c r="B1711">
        <v>1</v>
      </c>
      <c r="C1711">
        <v>1641</v>
      </c>
      <c r="D1711">
        <v>1642</v>
      </c>
      <c r="E1711" s="2" t="s">
        <v>5106</v>
      </c>
      <c r="F1711" s="2" t="s">
        <v>5107</v>
      </c>
      <c r="G1711" s="2" t="s">
        <v>3524</v>
      </c>
      <c r="H1711" t="s">
        <v>5108</v>
      </c>
      <c r="I1711" t="s">
        <v>4726</v>
      </c>
      <c r="J1711" t="s">
        <v>3677</v>
      </c>
      <c r="L1711">
        <v>1</v>
      </c>
      <c r="M1711">
        <v>1</v>
      </c>
      <c r="N1711">
        <v>1</v>
      </c>
      <c r="O1711">
        <v>1</v>
      </c>
      <c r="P1711">
        <v>0</v>
      </c>
      <c r="Q1711">
        <v>0</v>
      </c>
      <c r="R1711">
        <v>0</v>
      </c>
      <c r="S1711">
        <v>0</v>
      </c>
      <c r="T1711">
        <v>0</v>
      </c>
      <c r="Z1711" t="s">
        <v>3524</v>
      </c>
      <c r="AF1711" t="s">
        <v>3678</v>
      </c>
      <c r="AG1711">
        <v>1</v>
      </c>
      <c r="AH1711" t="s">
        <v>328</v>
      </c>
      <c r="AI1711" t="s">
        <v>328</v>
      </c>
      <c r="AJ1711" s="1">
        <v>44930.613923611112</v>
      </c>
      <c r="AK1711" s="1">
        <v>45027.535439814812</v>
      </c>
      <c r="AL1711">
        <v>0</v>
      </c>
      <c r="AN1711">
        <v>0</v>
      </c>
      <c r="AP1711">
        <v>0</v>
      </c>
      <c r="AQ1711">
        <v>1</v>
      </c>
      <c r="AR1711">
        <v>0</v>
      </c>
      <c r="AS1711">
        <v>0</v>
      </c>
      <c r="AU1711">
        <v>0</v>
      </c>
    </row>
    <row r="1712" spans="1:47" x14ac:dyDescent="0.25">
      <c r="A1712" s="1">
        <v>45027.535474729935</v>
      </c>
      <c r="B1712">
        <v>1</v>
      </c>
      <c r="C1712">
        <v>1642</v>
      </c>
      <c r="D1712">
        <v>1643</v>
      </c>
      <c r="E1712" s="2" t="s">
        <v>5109</v>
      </c>
      <c r="F1712" s="2" t="s">
        <v>5110</v>
      </c>
      <c r="G1712" s="2" t="s">
        <v>3524</v>
      </c>
      <c r="H1712" t="s">
        <v>5111</v>
      </c>
      <c r="I1712" t="s">
        <v>4726</v>
      </c>
      <c r="J1712" t="s">
        <v>3677</v>
      </c>
      <c r="L1712">
        <v>1</v>
      </c>
      <c r="M1712">
        <v>1</v>
      </c>
      <c r="N1712">
        <v>1</v>
      </c>
      <c r="O1712">
        <v>1</v>
      </c>
      <c r="P1712">
        <v>0</v>
      </c>
      <c r="Q1712">
        <v>0</v>
      </c>
      <c r="R1712">
        <v>0</v>
      </c>
      <c r="S1712">
        <v>0</v>
      </c>
      <c r="T1712">
        <v>0</v>
      </c>
      <c r="Z1712" t="s">
        <v>3524</v>
      </c>
      <c r="AF1712" t="s">
        <v>3678</v>
      </c>
      <c r="AG1712">
        <v>1</v>
      </c>
      <c r="AH1712" t="s">
        <v>328</v>
      </c>
      <c r="AI1712" t="s">
        <v>328</v>
      </c>
      <c r="AJ1712" s="1">
        <v>44930.613935185182</v>
      </c>
      <c r="AK1712" s="1">
        <v>45027.535462962966</v>
      </c>
      <c r="AL1712">
        <v>0</v>
      </c>
      <c r="AN1712">
        <v>0</v>
      </c>
      <c r="AP1712">
        <v>0</v>
      </c>
      <c r="AQ1712">
        <v>1</v>
      </c>
      <c r="AR1712">
        <v>0</v>
      </c>
      <c r="AS1712">
        <v>0</v>
      </c>
      <c r="AU1712">
        <v>0</v>
      </c>
    </row>
    <row r="1713" spans="1:47" x14ac:dyDescent="0.25">
      <c r="A1713" s="1">
        <v>45027.535516203701</v>
      </c>
      <c r="B1713">
        <v>1</v>
      </c>
      <c r="C1713">
        <v>1643</v>
      </c>
      <c r="D1713">
        <v>1644</v>
      </c>
      <c r="E1713" s="2" t="s">
        <v>5112</v>
      </c>
      <c r="F1713" s="2" t="s">
        <v>5113</v>
      </c>
      <c r="G1713" s="2" t="s">
        <v>3524</v>
      </c>
      <c r="H1713" t="s">
        <v>5114</v>
      </c>
      <c r="I1713" t="s">
        <v>4726</v>
      </c>
      <c r="J1713" t="s">
        <v>3677</v>
      </c>
      <c r="L1713">
        <v>1</v>
      </c>
      <c r="M1713">
        <v>1</v>
      </c>
      <c r="N1713">
        <v>1</v>
      </c>
      <c r="O1713">
        <v>1</v>
      </c>
      <c r="P1713">
        <v>0</v>
      </c>
      <c r="Q1713">
        <v>0</v>
      </c>
      <c r="R1713">
        <v>0</v>
      </c>
      <c r="S1713">
        <v>0</v>
      </c>
      <c r="T1713">
        <v>0</v>
      </c>
      <c r="Z1713" t="s">
        <v>3524</v>
      </c>
      <c r="AF1713" t="s">
        <v>3678</v>
      </c>
      <c r="AG1713">
        <v>1</v>
      </c>
      <c r="AH1713" t="s">
        <v>328</v>
      </c>
      <c r="AI1713" t="s">
        <v>328</v>
      </c>
      <c r="AJ1713" s="1">
        <v>44930.613946759258</v>
      </c>
      <c r="AK1713" s="1">
        <v>45027.535509259258</v>
      </c>
      <c r="AL1713">
        <v>0</v>
      </c>
      <c r="AN1713">
        <v>0</v>
      </c>
      <c r="AP1713">
        <v>0</v>
      </c>
      <c r="AQ1713">
        <v>1</v>
      </c>
      <c r="AR1713">
        <v>0</v>
      </c>
      <c r="AS1713">
        <v>0</v>
      </c>
      <c r="AU1713">
        <v>0</v>
      </c>
    </row>
    <row r="1714" spans="1:47" x14ac:dyDescent="0.25">
      <c r="A1714" s="1">
        <v>45027.535536612653</v>
      </c>
      <c r="B1714">
        <v>1</v>
      </c>
      <c r="C1714">
        <v>1644</v>
      </c>
      <c r="D1714">
        <v>1645</v>
      </c>
      <c r="E1714" s="2" t="s">
        <v>5115</v>
      </c>
      <c r="F1714" s="2" t="s">
        <v>5116</v>
      </c>
      <c r="G1714" s="2" t="s">
        <v>3524</v>
      </c>
      <c r="H1714" t="s">
        <v>5117</v>
      </c>
      <c r="I1714" t="s">
        <v>4726</v>
      </c>
      <c r="J1714" t="s">
        <v>3677</v>
      </c>
      <c r="L1714">
        <v>1</v>
      </c>
      <c r="M1714">
        <v>1</v>
      </c>
      <c r="N1714">
        <v>1</v>
      </c>
      <c r="O1714">
        <v>1</v>
      </c>
      <c r="P1714">
        <v>0</v>
      </c>
      <c r="Q1714">
        <v>0</v>
      </c>
      <c r="R1714">
        <v>0</v>
      </c>
      <c r="S1714">
        <v>0</v>
      </c>
      <c r="T1714">
        <v>0</v>
      </c>
      <c r="Z1714" t="s">
        <v>3524</v>
      </c>
      <c r="AF1714" t="s">
        <v>3678</v>
      </c>
      <c r="AG1714">
        <v>1</v>
      </c>
      <c r="AH1714" t="s">
        <v>328</v>
      </c>
      <c r="AI1714" t="s">
        <v>328</v>
      </c>
      <c r="AJ1714" s="1">
        <v>44930.613958333335</v>
      </c>
      <c r="AK1714" s="1">
        <v>45027.535532407404</v>
      </c>
      <c r="AL1714">
        <v>0</v>
      </c>
      <c r="AN1714">
        <v>0</v>
      </c>
      <c r="AP1714">
        <v>0</v>
      </c>
      <c r="AQ1714">
        <v>1</v>
      </c>
      <c r="AR1714">
        <v>0</v>
      </c>
      <c r="AS1714">
        <v>0</v>
      </c>
      <c r="AU1714">
        <v>0</v>
      </c>
    </row>
    <row r="1715" spans="1:47" x14ac:dyDescent="0.25">
      <c r="A1715" s="1">
        <v>45027.535556828705</v>
      </c>
      <c r="B1715">
        <v>1</v>
      </c>
      <c r="C1715">
        <v>1645</v>
      </c>
      <c r="D1715">
        <v>1646</v>
      </c>
      <c r="E1715" s="2" t="s">
        <v>5118</v>
      </c>
      <c r="F1715" s="2" t="s">
        <v>5119</v>
      </c>
      <c r="G1715" s="2" t="s">
        <v>3524</v>
      </c>
      <c r="H1715" t="s">
        <v>5120</v>
      </c>
      <c r="I1715" t="s">
        <v>4726</v>
      </c>
      <c r="J1715" t="s">
        <v>3677</v>
      </c>
      <c r="L1715">
        <v>1</v>
      </c>
      <c r="M1715">
        <v>1</v>
      </c>
      <c r="N1715">
        <v>1</v>
      </c>
      <c r="O1715">
        <v>1</v>
      </c>
      <c r="P1715">
        <v>0</v>
      </c>
      <c r="Q1715">
        <v>0</v>
      </c>
      <c r="R1715">
        <v>0</v>
      </c>
      <c r="S1715">
        <v>0</v>
      </c>
      <c r="T1715">
        <v>0</v>
      </c>
      <c r="Z1715" t="s">
        <v>3524</v>
      </c>
      <c r="AF1715" t="s">
        <v>3678</v>
      </c>
      <c r="AG1715">
        <v>1</v>
      </c>
      <c r="AH1715" t="s">
        <v>328</v>
      </c>
      <c r="AI1715" t="s">
        <v>328</v>
      </c>
      <c r="AJ1715" s="1">
        <v>44930.613969907405</v>
      </c>
      <c r="AK1715" s="1">
        <v>45027.535543981481</v>
      </c>
      <c r="AL1715">
        <v>0</v>
      </c>
      <c r="AN1715">
        <v>0</v>
      </c>
      <c r="AP1715">
        <v>0</v>
      </c>
      <c r="AQ1715">
        <v>1</v>
      </c>
      <c r="AR1715">
        <v>0</v>
      </c>
      <c r="AS1715">
        <v>0</v>
      </c>
      <c r="AU1715">
        <v>0</v>
      </c>
    </row>
    <row r="1716" spans="1:47" x14ac:dyDescent="0.25">
      <c r="A1716" s="1">
        <v>45027.535591666667</v>
      </c>
      <c r="B1716">
        <v>1</v>
      </c>
      <c r="C1716">
        <v>1646</v>
      </c>
      <c r="D1716">
        <v>1647</v>
      </c>
      <c r="E1716" s="2" t="s">
        <v>5121</v>
      </c>
      <c r="F1716" s="2" t="s">
        <v>5122</v>
      </c>
      <c r="G1716" s="2" t="s">
        <v>3524</v>
      </c>
      <c r="H1716" t="s">
        <v>5123</v>
      </c>
      <c r="I1716" t="s">
        <v>4726</v>
      </c>
      <c r="J1716" t="s">
        <v>3677</v>
      </c>
      <c r="L1716">
        <v>1</v>
      </c>
      <c r="M1716">
        <v>1</v>
      </c>
      <c r="N1716">
        <v>1</v>
      </c>
      <c r="O1716">
        <v>1</v>
      </c>
      <c r="P1716">
        <v>0</v>
      </c>
      <c r="Q1716">
        <v>0</v>
      </c>
      <c r="R1716">
        <v>0</v>
      </c>
      <c r="S1716">
        <v>0</v>
      </c>
      <c r="T1716">
        <v>0</v>
      </c>
      <c r="Z1716" t="s">
        <v>3524</v>
      </c>
      <c r="AF1716" t="s">
        <v>3678</v>
      </c>
      <c r="AG1716">
        <v>1</v>
      </c>
      <c r="AH1716" t="s">
        <v>328</v>
      </c>
      <c r="AI1716" t="s">
        <v>328</v>
      </c>
      <c r="AJ1716" s="1">
        <v>44930.613981481481</v>
      </c>
      <c r="AK1716" s="1">
        <v>45027.535578703704</v>
      </c>
      <c r="AL1716">
        <v>0</v>
      </c>
      <c r="AN1716">
        <v>0</v>
      </c>
      <c r="AP1716">
        <v>0</v>
      </c>
      <c r="AQ1716">
        <v>1</v>
      </c>
      <c r="AR1716">
        <v>0</v>
      </c>
      <c r="AS1716">
        <v>0</v>
      </c>
      <c r="AU1716">
        <v>0</v>
      </c>
    </row>
    <row r="1717" spans="1:47" x14ac:dyDescent="0.25">
      <c r="A1717" s="1">
        <v>45027.535619328701</v>
      </c>
      <c r="B1717">
        <v>1</v>
      </c>
      <c r="C1717">
        <v>1647</v>
      </c>
      <c r="D1717">
        <v>1648</v>
      </c>
      <c r="E1717" s="2" t="s">
        <v>5124</v>
      </c>
      <c r="F1717" s="2" t="s">
        <v>5125</v>
      </c>
      <c r="G1717" s="2" t="s">
        <v>3524</v>
      </c>
      <c r="H1717" t="s">
        <v>5126</v>
      </c>
      <c r="I1717" t="s">
        <v>4726</v>
      </c>
      <c r="J1717" t="s">
        <v>3677</v>
      </c>
      <c r="L1717">
        <v>1</v>
      </c>
      <c r="M1717">
        <v>1</v>
      </c>
      <c r="N1717">
        <v>1</v>
      </c>
      <c r="O1717">
        <v>1</v>
      </c>
      <c r="P1717">
        <v>0</v>
      </c>
      <c r="Q1717">
        <v>0</v>
      </c>
      <c r="R1717">
        <v>0</v>
      </c>
      <c r="S1717">
        <v>0</v>
      </c>
      <c r="T1717">
        <v>0</v>
      </c>
      <c r="Z1717" t="s">
        <v>3524</v>
      </c>
      <c r="AF1717" t="s">
        <v>3678</v>
      </c>
      <c r="AG1717">
        <v>1</v>
      </c>
      <c r="AH1717" t="s">
        <v>328</v>
      </c>
      <c r="AI1717" t="s">
        <v>328</v>
      </c>
      <c r="AJ1717" s="1">
        <v>44930.613993055558</v>
      </c>
      <c r="AK1717" s="1">
        <v>45027.535613425927</v>
      </c>
      <c r="AL1717">
        <v>0</v>
      </c>
      <c r="AN1717">
        <v>0</v>
      </c>
      <c r="AP1717">
        <v>0</v>
      </c>
      <c r="AQ1717">
        <v>1</v>
      </c>
      <c r="AR1717">
        <v>0</v>
      </c>
      <c r="AS1717">
        <v>0</v>
      </c>
      <c r="AU1717">
        <v>0</v>
      </c>
    </row>
    <row r="1718" spans="1:47" x14ac:dyDescent="0.25">
      <c r="A1718" s="1">
        <v>45027.535641743831</v>
      </c>
      <c r="B1718">
        <v>1</v>
      </c>
      <c r="C1718">
        <v>1648</v>
      </c>
      <c r="D1718">
        <v>1649</v>
      </c>
      <c r="E1718" s="2" t="s">
        <v>5127</v>
      </c>
      <c r="F1718" s="2" t="s">
        <v>5128</v>
      </c>
      <c r="G1718" s="2" t="s">
        <v>3524</v>
      </c>
      <c r="H1718" t="s">
        <v>5129</v>
      </c>
      <c r="I1718" t="s">
        <v>4726</v>
      </c>
      <c r="J1718" t="s">
        <v>3677</v>
      </c>
      <c r="L1718">
        <v>1</v>
      </c>
      <c r="M1718">
        <v>1</v>
      </c>
      <c r="N1718">
        <v>1</v>
      </c>
      <c r="O1718">
        <v>1</v>
      </c>
      <c r="P1718">
        <v>0</v>
      </c>
      <c r="Q1718">
        <v>0</v>
      </c>
      <c r="R1718">
        <v>0</v>
      </c>
      <c r="S1718">
        <v>0</v>
      </c>
      <c r="T1718">
        <v>0</v>
      </c>
      <c r="Z1718" t="s">
        <v>3524</v>
      </c>
      <c r="AF1718" t="s">
        <v>3678</v>
      </c>
      <c r="AG1718">
        <v>1</v>
      </c>
      <c r="AH1718" t="s">
        <v>328</v>
      </c>
      <c r="AI1718" t="s">
        <v>328</v>
      </c>
      <c r="AJ1718" s="1">
        <v>44930.614016203705</v>
      </c>
      <c r="AK1718" s="1">
        <v>45027.535636574074</v>
      </c>
      <c r="AL1718">
        <v>0</v>
      </c>
      <c r="AN1718">
        <v>0</v>
      </c>
      <c r="AP1718">
        <v>0</v>
      </c>
      <c r="AQ1718">
        <v>1</v>
      </c>
      <c r="AR1718">
        <v>0</v>
      </c>
      <c r="AS1718">
        <v>0</v>
      </c>
      <c r="AU1718">
        <v>0</v>
      </c>
    </row>
    <row r="1719" spans="1:47" x14ac:dyDescent="0.25">
      <c r="A1719" s="1">
        <v>45027.535669328703</v>
      </c>
      <c r="B1719">
        <v>1</v>
      </c>
      <c r="C1719">
        <v>1649</v>
      </c>
      <c r="D1719">
        <v>1650</v>
      </c>
      <c r="E1719" s="2" t="s">
        <v>5130</v>
      </c>
      <c r="F1719" s="2" t="s">
        <v>5131</v>
      </c>
      <c r="G1719" s="2" t="s">
        <v>3524</v>
      </c>
      <c r="H1719" t="s">
        <v>5132</v>
      </c>
      <c r="I1719" t="s">
        <v>4726</v>
      </c>
      <c r="J1719" t="s">
        <v>3677</v>
      </c>
      <c r="L1719">
        <v>1</v>
      </c>
      <c r="M1719">
        <v>1</v>
      </c>
      <c r="N1719">
        <v>1</v>
      </c>
      <c r="O1719">
        <v>1</v>
      </c>
      <c r="P1719">
        <v>0</v>
      </c>
      <c r="Q1719">
        <v>0</v>
      </c>
      <c r="R1719">
        <v>0</v>
      </c>
      <c r="S1719">
        <v>0</v>
      </c>
      <c r="T1719">
        <v>0</v>
      </c>
      <c r="Z1719" t="s">
        <v>3524</v>
      </c>
      <c r="AF1719" t="s">
        <v>3678</v>
      </c>
      <c r="AG1719">
        <v>1</v>
      </c>
      <c r="AH1719" t="s">
        <v>328</v>
      </c>
      <c r="AI1719" t="s">
        <v>328</v>
      </c>
      <c r="AJ1719" s="1">
        <v>44930.614027777781</v>
      </c>
      <c r="AK1719" s="1">
        <v>45027.53565972222</v>
      </c>
      <c r="AL1719">
        <v>0</v>
      </c>
      <c r="AN1719">
        <v>0</v>
      </c>
      <c r="AP1719">
        <v>0</v>
      </c>
      <c r="AQ1719">
        <v>1</v>
      </c>
      <c r="AR1719">
        <v>0</v>
      </c>
      <c r="AS1719">
        <v>0</v>
      </c>
      <c r="AU1719">
        <v>0</v>
      </c>
    </row>
    <row r="1720" spans="1:47" x14ac:dyDescent="0.25">
      <c r="A1720" s="1">
        <v>45027.535694521604</v>
      </c>
      <c r="B1720">
        <v>1</v>
      </c>
      <c r="C1720">
        <v>1650</v>
      </c>
      <c r="D1720">
        <v>1651</v>
      </c>
      <c r="E1720" s="2" t="s">
        <v>5133</v>
      </c>
      <c r="F1720" s="2" t="s">
        <v>5134</v>
      </c>
      <c r="G1720" s="2" t="s">
        <v>3524</v>
      </c>
      <c r="H1720" t="s">
        <v>5135</v>
      </c>
      <c r="I1720" t="s">
        <v>4726</v>
      </c>
      <c r="J1720" t="s">
        <v>3677</v>
      </c>
      <c r="L1720">
        <v>1</v>
      </c>
      <c r="M1720">
        <v>1</v>
      </c>
      <c r="N1720">
        <v>1</v>
      </c>
      <c r="O1720">
        <v>1</v>
      </c>
      <c r="P1720">
        <v>0</v>
      </c>
      <c r="Q1720">
        <v>0</v>
      </c>
      <c r="R1720">
        <v>0</v>
      </c>
      <c r="S1720">
        <v>0</v>
      </c>
      <c r="T1720">
        <v>0</v>
      </c>
      <c r="Z1720" t="s">
        <v>3524</v>
      </c>
      <c r="AF1720" t="s">
        <v>3678</v>
      </c>
      <c r="AG1720">
        <v>1</v>
      </c>
      <c r="AH1720" t="s">
        <v>328</v>
      </c>
      <c r="AI1720" t="s">
        <v>328</v>
      </c>
      <c r="AJ1720" s="1">
        <v>44930.614039351851</v>
      </c>
      <c r="AK1720" s="1">
        <v>45027.535682870373</v>
      </c>
      <c r="AL1720">
        <v>0</v>
      </c>
      <c r="AN1720">
        <v>0</v>
      </c>
      <c r="AP1720">
        <v>0</v>
      </c>
      <c r="AQ1720">
        <v>1</v>
      </c>
      <c r="AR1720">
        <v>0</v>
      </c>
      <c r="AS1720">
        <v>0</v>
      </c>
      <c r="AU1720">
        <v>0</v>
      </c>
    </row>
    <row r="1721" spans="1:47" x14ac:dyDescent="0.25">
      <c r="A1721" s="1">
        <v>45028.467624691359</v>
      </c>
      <c r="B1721">
        <v>1</v>
      </c>
      <c r="C1721">
        <v>1651</v>
      </c>
      <c r="D1721">
        <v>1652</v>
      </c>
      <c r="E1721" s="2" t="s">
        <v>5136</v>
      </c>
      <c r="F1721" s="2" t="s">
        <v>5137</v>
      </c>
      <c r="G1721" s="2" t="s">
        <v>3524</v>
      </c>
      <c r="H1721" t="s">
        <v>5138</v>
      </c>
      <c r="I1721" t="s">
        <v>4726</v>
      </c>
      <c r="J1721" t="s">
        <v>3677</v>
      </c>
      <c r="L1721">
        <v>1</v>
      </c>
      <c r="M1721">
        <v>1</v>
      </c>
      <c r="N1721">
        <v>1</v>
      </c>
      <c r="O1721">
        <v>1</v>
      </c>
      <c r="P1721">
        <v>0</v>
      </c>
      <c r="Q1721">
        <v>0</v>
      </c>
      <c r="R1721">
        <v>0</v>
      </c>
      <c r="S1721">
        <v>0</v>
      </c>
      <c r="T1721">
        <v>0</v>
      </c>
      <c r="Z1721" t="s">
        <v>3524</v>
      </c>
      <c r="AF1721" t="s">
        <v>3678</v>
      </c>
      <c r="AG1721">
        <v>1</v>
      </c>
      <c r="AH1721" t="s">
        <v>328</v>
      </c>
      <c r="AI1721" t="s">
        <v>328</v>
      </c>
      <c r="AJ1721" s="1">
        <v>44930.614062499997</v>
      </c>
      <c r="AK1721" s="1">
        <v>45028.467615740738</v>
      </c>
      <c r="AL1721">
        <v>0</v>
      </c>
      <c r="AN1721">
        <v>0</v>
      </c>
      <c r="AP1721">
        <v>0</v>
      </c>
      <c r="AQ1721">
        <v>1</v>
      </c>
      <c r="AR1721">
        <v>0</v>
      </c>
      <c r="AS1721">
        <v>0</v>
      </c>
      <c r="AU1721">
        <v>0</v>
      </c>
    </row>
    <row r="1722" spans="1:47" x14ac:dyDescent="0.25">
      <c r="A1722" s="1">
        <v>45027.535747299386</v>
      </c>
      <c r="B1722">
        <v>1</v>
      </c>
      <c r="C1722">
        <v>1652</v>
      </c>
      <c r="D1722">
        <v>1653</v>
      </c>
      <c r="E1722" s="2" t="s">
        <v>5139</v>
      </c>
      <c r="F1722" s="2" t="s">
        <v>4979</v>
      </c>
      <c r="G1722" s="2" t="s">
        <v>3524</v>
      </c>
      <c r="H1722" t="s">
        <v>5140</v>
      </c>
      <c r="I1722" t="s">
        <v>4726</v>
      </c>
      <c r="J1722" t="s">
        <v>3677</v>
      </c>
      <c r="L1722">
        <v>1</v>
      </c>
      <c r="M1722">
        <v>1</v>
      </c>
      <c r="N1722">
        <v>1</v>
      </c>
      <c r="O1722">
        <v>1</v>
      </c>
      <c r="P1722">
        <v>0</v>
      </c>
      <c r="Q1722">
        <v>0</v>
      </c>
      <c r="R1722">
        <v>0</v>
      </c>
      <c r="S1722">
        <v>0</v>
      </c>
      <c r="T1722">
        <v>0</v>
      </c>
      <c r="Z1722" t="s">
        <v>3524</v>
      </c>
      <c r="AF1722" t="s">
        <v>3678</v>
      </c>
      <c r="AG1722">
        <v>1</v>
      </c>
      <c r="AH1722" t="s">
        <v>328</v>
      </c>
      <c r="AI1722" t="s">
        <v>328</v>
      </c>
      <c r="AJ1722" s="1">
        <v>44930.614074074074</v>
      </c>
      <c r="AK1722" s="1">
        <v>45027.535740740743</v>
      </c>
      <c r="AL1722">
        <v>0</v>
      </c>
      <c r="AN1722">
        <v>0</v>
      </c>
      <c r="AP1722">
        <v>0</v>
      </c>
      <c r="AQ1722">
        <v>1</v>
      </c>
      <c r="AR1722">
        <v>0</v>
      </c>
      <c r="AS1722">
        <v>0</v>
      </c>
      <c r="AU1722">
        <v>0</v>
      </c>
    </row>
    <row r="1723" spans="1:47" x14ac:dyDescent="0.25">
      <c r="A1723" s="1">
        <v>45027.535767592592</v>
      </c>
      <c r="B1723">
        <v>1</v>
      </c>
      <c r="C1723">
        <v>1653</v>
      </c>
      <c r="D1723">
        <v>1654</v>
      </c>
      <c r="E1723" s="2" t="s">
        <v>5141</v>
      </c>
      <c r="F1723" s="2" t="s">
        <v>5142</v>
      </c>
      <c r="G1723" s="2" t="s">
        <v>3524</v>
      </c>
      <c r="H1723" t="s">
        <v>5143</v>
      </c>
      <c r="I1723" t="s">
        <v>4726</v>
      </c>
      <c r="J1723" t="s">
        <v>3677</v>
      </c>
      <c r="L1723">
        <v>1</v>
      </c>
      <c r="M1723">
        <v>1</v>
      </c>
      <c r="N1723">
        <v>1</v>
      </c>
      <c r="O1723">
        <v>1</v>
      </c>
      <c r="P1723">
        <v>0</v>
      </c>
      <c r="Q1723">
        <v>0</v>
      </c>
      <c r="R1723">
        <v>0</v>
      </c>
      <c r="S1723">
        <v>0</v>
      </c>
      <c r="T1723">
        <v>0</v>
      </c>
      <c r="Z1723" t="s">
        <v>3524</v>
      </c>
      <c r="AF1723" t="s">
        <v>3678</v>
      </c>
      <c r="AG1723">
        <v>1</v>
      </c>
      <c r="AH1723" t="s">
        <v>328</v>
      </c>
      <c r="AI1723" t="s">
        <v>328</v>
      </c>
      <c r="AJ1723" s="1">
        <v>44930.614085648151</v>
      </c>
      <c r="AK1723" s="1">
        <v>45027.535763888889</v>
      </c>
      <c r="AL1723">
        <v>0</v>
      </c>
      <c r="AN1723">
        <v>0</v>
      </c>
      <c r="AP1723">
        <v>0</v>
      </c>
      <c r="AQ1723">
        <v>1</v>
      </c>
      <c r="AR1723">
        <v>0</v>
      </c>
      <c r="AS1723">
        <v>0</v>
      </c>
      <c r="AU1723">
        <v>0</v>
      </c>
    </row>
    <row r="1724" spans="1:47" x14ac:dyDescent="0.25">
      <c r="A1724" s="1">
        <v>45027.535787037035</v>
      </c>
      <c r="B1724">
        <v>1</v>
      </c>
      <c r="C1724">
        <v>1654</v>
      </c>
      <c r="D1724">
        <v>1655</v>
      </c>
      <c r="E1724" s="2" t="s">
        <v>5144</v>
      </c>
      <c r="F1724" s="2" t="s">
        <v>5145</v>
      </c>
      <c r="G1724" s="2" t="s">
        <v>3524</v>
      </c>
      <c r="H1724" t="s">
        <v>5146</v>
      </c>
      <c r="I1724" t="s">
        <v>4726</v>
      </c>
      <c r="J1724" t="s">
        <v>3677</v>
      </c>
      <c r="L1724">
        <v>1</v>
      </c>
      <c r="M1724">
        <v>1</v>
      </c>
      <c r="N1724">
        <v>1</v>
      </c>
      <c r="O1724">
        <v>1</v>
      </c>
      <c r="P1724">
        <v>0</v>
      </c>
      <c r="Q1724">
        <v>0</v>
      </c>
      <c r="R1724">
        <v>0</v>
      </c>
      <c r="S1724">
        <v>0</v>
      </c>
      <c r="T1724">
        <v>0</v>
      </c>
      <c r="Z1724" t="s">
        <v>3524</v>
      </c>
      <c r="AF1724" t="s">
        <v>3678</v>
      </c>
      <c r="AG1724">
        <v>1</v>
      </c>
      <c r="AH1724" t="s">
        <v>328</v>
      </c>
      <c r="AI1724" t="s">
        <v>328</v>
      </c>
      <c r="AJ1724" s="1">
        <v>44930.614108796297</v>
      </c>
      <c r="AK1724" s="1">
        <v>45027.535775462966</v>
      </c>
      <c r="AL1724">
        <v>0</v>
      </c>
      <c r="AN1724">
        <v>0</v>
      </c>
      <c r="AP1724">
        <v>0</v>
      </c>
      <c r="AQ1724">
        <v>1</v>
      </c>
      <c r="AR1724">
        <v>0</v>
      </c>
      <c r="AS1724">
        <v>0</v>
      </c>
      <c r="AU1724">
        <v>0</v>
      </c>
    </row>
    <row r="1725" spans="1:47" x14ac:dyDescent="0.25">
      <c r="A1725" s="1">
        <v>45027.535816203701</v>
      </c>
      <c r="B1725">
        <v>1</v>
      </c>
      <c r="C1725">
        <v>1655</v>
      </c>
      <c r="D1725">
        <v>1656</v>
      </c>
      <c r="E1725" s="2" t="s">
        <v>5147</v>
      </c>
      <c r="F1725" s="2" t="s">
        <v>5148</v>
      </c>
      <c r="G1725" s="2" t="s">
        <v>3524</v>
      </c>
      <c r="H1725" t="s">
        <v>5149</v>
      </c>
      <c r="I1725" t="s">
        <v>4726</v>
      </c>
      <c r="J1725" t="s">
        <v>3677</v>
      </c>
      <c r="L1725">
        <v>1</v>
      </c>
      <c r="M1725">
        <v>1</v>
      </c>
      <c r="N1725">
        <v>1</v>
      </c>
      <c r="O1725">
        <v>1</v>
      </c>
      <c r="P1725">
        <v>0</v>
      </c>
      <c r="Q1725">
        <v>0</v>
      </c>
      <c r="R1725">
        <v>0</v>
      </c>
      <c r="S1725">
        <v>0</v>
      </c>
      <c r="T1725">
        <v>0</v>
      </c>
      <c r="Z1725" t="s">
        <v>3524</v>
      </c>
      <c r="AF1725" t="s">
        <v>3678</v>
      </c>
      <c r="AG1725">
        <v>1</v>
      </c>
      <c r="AH1725" t="s">
        <v>328</v>
      </c>
      <c r="AI1725" t="s">
        <v>328</v>
      </c>
      <c r="AJ1725" s="1">
        <v>44930.614120370374</v>
      </c>
      <c r="AK1725" s="1">
        <v>45027.535810185182</v>
      </c>
      <c r="AL1725">
        <v>0</v>
      </c>
      <c r="AN1725">
        <v>0</v>
      </c>
      <c r="AP1725">
        <v>0</v>
      </c>
      <c r="AQ1725">
        <v>1</v>
      </c>
      <c r="AR1725">
        <v>0</v>
      </c>
      <c r="AS1725">
        <v>0</v>
      </c>
      <c r="AU1725">
        <v>0</v>
      </c>
    </row>
    <row r="1726" spans="1:47" x14ac:dyDescent="0.25">
      <c r="A1726" s="1">
        <v>45027.535837577161</v>
      </c>
      <c r="B1726">
        <v>1</v>
      </c>
      <c r="C1726">
        <v>1656</v>
      </c>
      <c r="D1726">
        <v>1657</v>
      </c>
      <c r="E1726" s="2" t="s">
        <v>5150</v>
      </c>
      <c r="F1726" s="2" t="s">
        <v>5151</v>
      </c>
      <c r="G1726" s="2" t="s">
        <v>3524</v>
      </c>
      <c r="H1726" t="s">
        <v>5152</v>
      </c>
      <c r="I1726" t="s">
        <v>4726</v>
      </c>
      <c r="J1726" t="s">
        <v>3677</v>
      </c>
      <c r="L1726">
        <v>1</v>
      </c>
      <c r="M1726">
        <v>1</v>
      </c>
      <c r="N1726">
        <v>1</v>
      </c>
      <c r="O1726">
        <v>1</v>
      </c>
      <c r="P1726">
        <v>0</v>
      </c>
      <c r="Q1726">
        <v>0</v>
      </c>
      <c r="R1726">
        <v>0</v>
      </c>
      <c r="S1726">
        <v>0</v>
      </c>
      <c r="T1726">
        <v>0</v>
      </c>
      <c r="Z1726" t="s">
        <v>3524</v>
      </c>
      <c r="AF1726" t="s">
        <v>3678</v>
      </c>
      <c r="AG1726">
        <v>1</v>
      </c>
      <c r="AH1726" t="s">
        <v>328</v>
      </c>
      <c r="AI1726" t="s">
        <v>328</v>
      </c>
      <c r="AJ1726" s="1">
        <v>44930.614131944443</v>
      </c>
      <c r="AK1726" s="1">
        <v>45027.535833333335</v>
      </c>
      <c r="AL1726">
        <v>0</v>
      </c>
      <c r="AN1726">
        <v>0</v>
      </c>
      <c r="AP1726">
        <v>0</v>
      </c>
      <c r="AQ1726">
        <v>1</v>
      </c>
      <c r="AR1726">
        <v>0</v>
      </c>
      <c r="AS1726">
        <v>0</v>
      </c>
      <c r="AU1726">
        <v>0</v>
      </c>
    </row>
    <row r="1727" spans="1:47" x14ac:dyDescent="0.25">
      <c r="A1727" s="1">
        <v>45027.535859027776</v>
      </c>
      <c r="B1727">
        <v>1</v>
      </c>
      <c r="C1727">
        <v>1657</v>
      </c>
      <c r="D1727">
        <v>1658</v>
      </c>
      <c r="E1727" s="2" t="s">
        <v>5153</v>
      </c>
      <c r="F1727" s="2" t="s">
        <v>5154</v>
      </c>
      <c r="G1727" s="2" t="s">
        <v>3524</v>
      </c>
      <c r="H1727" t="s">
        <v>5155</v>
      </c>
      <c r="I1727" t="s">
        <v>4726</v>
      </c>
      <c r="J1727" t="s">
        <v>3677</v>
      </c>
      <c r="L1727">
        <v>1</v>
      </c>
      <c r="M1727">
        <v>1</v>
      </c>
      <c r="N1727">
        <v>1</v>
      </c>
      <c r="O1727">
        <v>1</v>
      </c>
      <c r="P1727">
        <v>0</v>
      </c>
      <c r="Q1727">
        <v>0</v>
      </c>
      <c r="R1727">
        <v>0</v>
      </c>
      <c r="S1727">
        <v>0</v>
      </c>
      <c r="T1727">
        <v>0</v>
      </c>
      <c r="Z1727" t="s">
        <v>3524</v>
      </c>
      <c r="AF1727" t="s">
        <v>3678</v>
      </c>
      <c r="AG1727">
        <v>1</v>
      </c>
      <c r="AH1727" t="s">
        <v>328</v>
      </c>
      <c r="AI1727" t="s">
        <v>328</v>
      </c>
      <c r="AJ1727" s="1">
        <v>44930.61414351852</v>
      </c>
      <c r="AK1727" s="1">
        <v>45027.535856481481</v>
      </c>
      <c r="AL1727">
        <v>0</v>
      </c>
      <c r="AN1727">
        <v>0</v>
      </c>
      <c r="AP1727">
        <v>0</v>
      </c>
      <c r="AQ1727">
        <v>1</v>
      </c>
      <c r="AR1727">
        <v>0</v>
      </c>
      <c r="AS1727">
        <v>0</v>
      </c>
      <c r="AU1727">
        <v>0</v>
      </c>
    </row>
    <row r="1728" spans="1:47" x14ac:dyDescent="0.25">
      <c r="A1728" s="1">
        <v>45027.535880594136</v>
      </c>
      <c r="B1728">
        <v>1</v>
      </c>
      <c r="C1728">
        <v>1658</v>
      </c>
      <c r="D1728">
        <v>1659</v>
      </c>
      <c r="E1728" s="2" t="s">
        <v>5156</v>
      </c>
      <c r="F1728" s="2" t="s">
        <v>5157</v>
      </c>
      <c r="G1728" s="2" t="s">
        <v>3524</v>
      </c>
      <c r="H1728" t="s">
        <v>5158</v>
      </c>
      <c r="I1728" t="s">
        <v>4726</v>
      </c>
      <c r="J1728" t="s">
        <v>3677</v>
      </c>
      <c r="L1728">
        <v>1</v>
      </c>
      <c r="M1728">
        <v>1</v>
      </c>
      <c r="N1728">
        <v>1</v>
      </c>
      <c r="O1728">
        <v>1</v>
      </c>
      <c r="P1728">
        <v>0</v>
      </c>
      <c r="Q1728">
        <v>0</v>
      </c>
      <c r="R1728">
        <v>0</v>
      </c>
      <c r="S1728">
        <v>0</v>
      </c>
      <c r="T1728">
        <v>0</v>
      </c>
      <c r="Z1728" t="s">
        <v>3524</v>
      </c>
      <c r="AF1728" t="s">
        <v>3678</v>
      </c>
      <c r="AG1728">
        <v>1</v>
      </c>
      <c r="AH1728" t="s">
        <v>328</v>
      </c>
      <c r="AI1728" t="s">
        <v>328</v>
      </c>
      <c r="AJ1728" s="1">
        <v>44930.614155092589</v>
      </c>
      <c r="AK1728" s="1">
        <v>45027.535868055558</v>
      </c>
      <c r="AL1728">
        <v>0</v>
      </c>
      <c r="AN1728">
        <v>0</v>
      </c>
      <c r="AP1728">
        <v>0</v>
      </c>
      <c r="AQ1728">
        <v>1</v>
      </c>
      <c r="AR1728">
        <v>0</v>
      </c>
      <c r="AS1728">
        <v>0</v>
      </c>
      <c r="AU1728">
        <v>0</v>
      </c>
    </row>
    <row r="1729" spans="1:47" x14ac:dyDescent="0.25">
      <c r="A1729" s="1">
        <v>45027.535901504627</v>
      </c>
      <c r="B1729">
        <v>1</v>
      </c>
      <c r="C1729">
        <v>1659</v>
      </c>
      <c r="D1729">
        <v>1660</v>
      </c>
      <c r="E1729" s="2" t="s">
        <v>5159</v>
      </c>
      <c r="F1729" s="2" t="s">
        <v>5160</v>
      </c>
      <c r="G1729" s="2" t="s">
        <v>3524</v>
      </c>
      <c r="H1729" t="s">
        <v>5161</v>
      </c>
      <c r="I1729" t="s">
        <v>4726</v>
      </c>
      <c r="J1729" t="s">
        <v>3677</v>
      </c>
      <c r="L1729">
        <v>1</v>
      </c>
      <c r="M1729">
        <v>1</v>
      </c>
      <c r="N1729">
        <v>1</v>
      </c>
      <c r="O1729">
        <v>1</v>
      </c>
      <c r="P1729">
        <v>0</v>
      </c>
      <c r="Q1729">
        <v>0</v>
      </c>
      <c r="R1729">
        <v>0</v>
      </c>
      <c r="S1729">
        <v>0</v>
      </c>
      <c r="T1729">
        <v>0</v>
      </c>
      <c r="Z1729" t="s">
        <v>3524</v>
      </c>
      <c r="AF1729" t="s">
        <v>3678</v>
      </c>
      <c r="AG1729">
        <v>1</v>
      </c>
      <c r="AH1729" t="s">
        <v>328</v>
      </c>
      <c r="AI1729" t="s">
        <v>328</v>
      </c>
      <c r="AJ1729" s="1">
        <v>44930.614166666666</v>
      </c>
      <c r="AK1729" s="1">
        <v>45027.535891203705</v>
      </c>
      <c r="AL1729">
        <v>0</v>
      </c>
      <c r="AN1729">
        <v>0</v>
      </c>
      <c r="AP1729">
        <v>0</v>
      </c>
      <c r="AQ1729">
        <v>1</v>
      </c>
      <c r="AR1729">
        <v>0</v>
      </c>
      <c r="AS1729">
        <v>0</v>
      </c>
      <c r="AU1729">
        <v>0</v>
      </c>
    </row>
    <row r="1730" spans="1:47" x14ac:dyDescent="0.25">
      <c r="A1730" s="1">
        <v>45027.53592160494</v>
      </c>
      <c r="B1730">
        <v>1</v>
      </c>
      <c r="C1730">
        <v>1660</v>
      </c>
      <c r="D1730">
        <v>1661</v>
      </c>
      <c r="E1730" s="2" t="s">
        <v>5162</v>
      </c>
      <c r="F1730" s="2" t="s">
        <v>5163</v>
      </c>
      <c r="G1730" s="2" t="s">
        <v>3524</v>
      </c>
      <c r="H1730" t="s">
        <v>5164</v>
      </c>
      <c r="I1730" t="s">
        <v>4726</v>
      </c>
      <c r="J1730" t="s">
        <v>3677</v>
      </c>
      <c r="L1730">
        <v>1</v>
      </c>
      <c r="M1730">
        <v>1</v>
      </c>
      <c r="N1730">
        <v>1</v>
      </c>
      <c r="O1730">
        <v>1</v>
      </c>
      <c r="P1730">
        <v>0</v>
      </c>
      <c r="Q1730">
        <v>0</v>
      </c>
      <c r="R1730">
        <v>0</v>
      </c>
      <c r="S1730">
        <v>0</v>
      </c>
      <c r="T1730">
        <v>0</v>
      </c>
      <c r="Z1730" t="s">
        <v>3524</v>
      </c>
      <c r="AF1730" t="s">
        <v>3678</v>
      </c>
      <c r="AG1730">
        <v>1</v>
      </c>
      <c r="AH1730" t="s">
        <v>328</v>
      </c>
      <c r="AI1730" t="s">
        <v>328</v>
      </c>
      <c r="AJ1730" s="1">
        <v>44930.614189814813</v>
      </c>
      <c r="AK1730" s="1">
        <v>45027.535914351851</v>
      </c>
      <c r="AL1730">
        <v>0</v>
      </c>
      <c r="AN1730">
        <v>0</v>
      </c>
      <c r="AP1730">
        <v>0</v>
      </c>
      <c r="AQ1730">
        <v>1</v>
      </c>
      <c r="AR1730">
        <v>0</v>
      </c>
      <c r="AS1730">
        <v>0</v>
      </c>
      <c r="AU1730">
        <v>0</v>
      </c>
    </row>
    <row r="1731" spans="1:47" x14ac:dyDescent="0.25">
      <c r="A1731" s="1">
        <v>45027.535941280861</v>
      </c>
      <c r="B1731">
        <v>1</v>
      </c>
      <c r="C1731">
        <v>1661</v>
      </c>
      <c r="D1731">
        <v>1662</v>
      </c>
      <c r="E1731" s="2" t="s">
        <v>5165</v>
      </c>
      <c r="F1731" s="2" t="s">
        <v>5166</v>
      </c>
      <c r="G1731" s="2" t="s">
        <v>3524</v>
      </c>
      <c r="H1731" t="s">
        <v>5167</v>
      </c>
      <c r="I1731" t="s">
        <v>4726</v>
      </c>
      <c r="J1731" t="s">
        <v>3677</v>
      </c>
      <c r="L1731">
        <v>1</v>
      </c>
      <c r="M1731">
        <v>1</v>
      </c>
      <c r="N1731">
        <v>1</v>
      </c>
      <c r="O1731">
        <v>1</v>
      </c>
      <c r="P1731">
        <v>0</v>
      </c>
      <c r="Q1731">
        <v>0</v>
      </c>
      <c r="R1731">
        <v>0</v>
      </c>
      <c r="S1731">
        <v>0</v>
      </c>
      <c r="T1731">
        <v>0</v>
      </c>
      <c r="Z1731" t="s">
        <v>3524</v>
      </c>
      <c r="AF1731" t="s">
        <v>3678</v>
      </c>
      <c r="AG1731">
        <v>1</v>
      </c>
      <c r="AH1731" t="s">
        <v>328</v>
      </c>
      <c r="AI1731" t="s">
        <v>328</v>
      </c>
      <c r="AJ1731" s="1">
        <v>44930.614201388889</v>
      </c>
      <c r="AK1731" s="1">
        <v>45027.535937499997</v>
      </c>
      <c r="AL1731">
        <v>0</v>
      </c>
      <c r="AN1731">
        <v>0</v>
      </c>
      <c r="AP1731">
        <v>0</v>
      </c>
      <c r="AQ1731">
        <v>1</v>
      </c>
      <c r="AR1731">
        <v>0</v>
      </c>
      <c r="AS1731">
        <v>0</v>
      </c>
      <c r="AU1731">
        <v>0</v>
      </c>
    </row>
    <row r="1732" spans="1:47" x14ac:dyDescent="0.25">
      <c r="A1732" s="1">
        <v>45027.535960956789</v>
      </c>
      <c r="B1732">
        <v>1</v>
      </c>
      <c r="C1732">
        <v>1662</v>
      </c>
      <c r="D1732">
        <v>1663</v>
      </c>
      <c r="E1732" s="2" t="s">
        <v>5168</v>
      </c>
      <c r="F1732" s="2" t="s">
        <v>5169</v>
      </c>
      <c r="G1732" s="2" t="s">
        <v>3524</v>
      </c>
      <c r="H1732" t="s">
        <v>5170</v>
      </c>
      <c r="I1732" t="s">
        <v>4726</v>
      </c>
      <c r="J1732" t="s">
        <v>3677</v>
      </c>
      <c r="L1732">
        <v>1</v>
      </c>
      <c r="M1732">
        <v>1</v>
      </c>
      <c r="N1732">
        <v>1</v>
      </c>
      <c r="O1732">
        <v>1</v>
      </c>
      <c r="P1732">
        <v>0</v>
      </c>
      <c r="Q1732">
        <v>0</v>
      </c>
      <c r="R1732">
        <v>0</v>
      </c>
      <c r="S1732">
        <v>0</v>
      </c>
      <c r="T1732">
        <v>0</v>
      </c>
      <c r="Z1732" t="s">
        <v>3524</v>
      </c>
      <c r="AF1732" t="s">
        <v>3678</v>
      </c>
      <c r="AG1732">
        <v>1</v>
      </c>
      <c r="AH1732" t="s">
        <v>328</v>
      </c>
      <c r="AI1732" t="s">
        <v>328</v>
      </c>
      <c r="AJ1732" s="1">
        <v>44930.614212962966</v>
      </c>
      <c r="AK1732" s="1">
        <v>45027.535949074074</v>
      </c>
      <c r="AL1732">
        <v>0</v>
      </c>
      <c r="AN1732">
        <v>0</v>
      </c>
      <c r="AP1732">
        <v>0</v>
      </c>
      <c r="AQ1732">
        <v>1</v>
      </c>
      <c r="AR1732">
        <v>0</v>
      </c>
      <c r="AS1732">
        <v>0</v>
      </c>
      <c r="AU1732">
        <v>0</v>
      </c>
    </row>
    <row r="1733" spans="1:47" x14ac:dyDescent="0.25">
      <c r="A1733" s="1">
        <v>45027.53598109568</v>
      </c>
      <c r="B1733">
        <v>1</v>
      </c>
      <c r="C1733">
        <v>1663</v>
      </c>
      <c r="D1733">
        <v>1664</v>
      </c>
      <c r="E1733" s="2" t="s">
        <v>5171</v>
      </c>
      <c r="F1733" s="2" t="s">
        <v>5172</v>
      </c>
      <c r="G1733" s="2" t="s">
        <v>3524</v>
      </c>
      <c r="H1733" t="s">
        <v>5173</v>
      </c>
      <c r="I1733" t="s">
        <v>4726</v>
      </c>
      <c r="J1733" t="s">
        <v>3677</v>
      </c>
      <c r="L1733">
        <v>1</v>
      </c>
      <c r="M1733">
        <v>1</v>
      </c>
      <c r="N1733">
        <v>1</v>
      </c>
      <c r="O1733">
        <v>1</v>
      </c>
      <c r="P1733">
        <v>0</v>
      </c>
      <c r="Q1733">
        <v>0</v>
      </c>
      <c r="R1733">
        <v>0</v>
      </c>
      <c r="S1733">
        <v>0</v>
      </c>
      <c r="T1733">
        <v>0</v>
      </c>
      <c r="Z1733" t="s">
        <v>3524</v>
      </c>
      <c r="AF1733" t="s">
        <v>3678</v>
      </c>
      <c r="AG1733">
        <v>1</v>
      </c>
      <c r="AH1733" t="s">
        <v>328</v>
      </c>
      <c r="AI1733" t="s">
        <v>328</v>
      </c>
      <c r="AJ1733" s="1">
        <v>44930.614224537036</v>
      </c>
      <c r="AK1733" s="1">
        <v>45027.53597222222</v>
      </c>
      <c r="AL1733">
        <v>0</v>
      </c>
      <c r="AN1733">
        <v>0</v>
      </c>
      <c r="AP1733">
        <v>0</v>
      </c>
      <c r="AQ1733">
        <v>1</v>
      </c>
      <c r="AR1733">
        <v>0</v>
      </c>
      <c r="AS1733">
        <v>0</v>
      </c>
      <c r="AU1733">
        <v>0</v>
      </c>
    </row>
    <row r="1734" spans="1:47" x14ac:dyDescent="0.25">
      <c r="A1734" s="1">
        <v>45027.536000733024</v>
      </c>
      <c r="B1734">
        <v>1</v>
      </c>
      <c r="C1734">
        <v>1664</v>
      </c>
      <c r="D1734">
        <v>1665</v>
      </c>
      <c r="E1734" s="2" t="s">
        <v>5174</v>
      </c>
      <c r="F1734" s="2" t="s">
        <v>5175</v>
      </c>
      <c r="G1734" s="2" t="s">
        <v>3524</v>
      </c>
      <c r="H1734" t="s">
        <v>5176</v>
      </c>
      <c r="I1734" t="s">
        <v>4726</v>
      </c>
      <c r="J1734" t="s">
        <v>3677</v>
      </c>
      <c r="L1734">
        <v>1</v>
      </c>
      <c r="M1734">
        <v>1</v>
      </c>
      <c r="N1734">
        <v>1</v>
      </c>
      <c r="O1734">
        <v>1</v>
      </c>
      <c r="P1734">
        <v>0</v>
      </c>
      <c r="Q1734">
        <v>0</v>
      </c>
      <c r="R1734">
        <v>0</v>
      </c>
      <c r="S1734">
        <v>0</v>
      </c>
      <c r="T1734">
        <v>0</v>
      </c>
      <c r="Z1734" t="s">
        <v>3524</v>
      </c>
      <c r="AF1734" t="s">
        <v>3678</v>
      </c>
      <c r="AG1734">
        <v>1</v>
      </c>
      <c r="AH1734" t="s">
        <v>328</v>
      </c>
      <c r="AI1734" t="s">
        <v>328</v>
      </c>
      <c r="AJ1734" s="1">
        <v>44930.614236111112</v>
      </c>
      <c r="AK1734" s="1">
        <v>45027.535995370374</v>
      </c>
      <c r="AL1734">
        <v>0</v>
      </c>
      <c r="AN1734">
        <v>0</v>
      </c>
      <c r="AP1734">
        <v>0</v>
      </c>
      <c r="AQ1734">
        <v>1</v>
      </c>
      <c r="AR1734">
        <v>0</v>
      </c>
      <c r="AS1734">
        <v>0</v>
      </c>
      <c r="AU1734">
        <v>0</v>
      </c>
    </row>
    <row r="1735" spans="1:47" x14ac:dyDescent="0.25">
      <c r="A1735" s="1">
        <v>45027.536020486114</v>
      </c>
      <c r="B1735">
        <v>1</v>
      </c>
      <c r="C1735">
        <v>1665</v>
      </c>
      <c r="D1735">
        <v>1666</v>
      </c>
      <c r="E1735" s="2" t="s">
        <v>5177</v>
      </c>
      <c r="F1735" s="2" t="s">
        <v>5178</v>
      </c>
      <c r="G1735" s="2" t="s">
        <v>3524</v>
      </c>
      <c r="H1735" t="s">
        <v>5179</v>
      </c>
      <c r="I1735" t="s">
        <v>4726</v>
      </c>
      <c r="J1735" t="s">
        <v>3677</v>
      </c>
      <c r="L1735">
        <v>1</v>
      </c>
      <c r="M1735">
        <v>1</v>
      </c>
      <c r="N1735">
        <v>1</v>
      </c>
      <c r="O1735">
        <v>1</v>
      </c>
      <c r="P1735">
        <v>0</v>
      </c>
      <c r="Q1735">
        <v>0</v>
      </c>
      <c r="R1735">
        <v>0</v>
      </c>
      <c r="S1735">
        <v>0</v>
      </c>
      <c r="T1735">
        <v>0</v>
      </c>
      <c r="Z1735" t="s">
        <v>3524</v>
      </c>
      <c r="AF1735" t="s">
        <v>3678</v>
      </c>
      <c r="AG1735">
        <v>1</v>
      </c>
      <c r="AH1735" t="s">
        <v>328</v>
      </c>
      <c r="AI1735" t="s">
        <v>328</v>
      </c>
      <c r="AJ1735" s="1">
        <v>44930.614247685182</v>
      </c>
      <c r="AK1735" s="1">
        <v>45027.53601851852</v>
      </c>
      <c r="AL1735">
        <v>0</v>
      </c>
      <c r="AN1735">
        <v>0</v>
      </c>
      <c r="AP1735">
        <v>0</v>
      </c>
      <c r="AQ1735">
        <v>1</v>
      </c>
      <c r="AR1735">
        <v>0</v>
      </c>
      <c r="AS1735">
        <v>0</v>
      </c>
      <c r="AU1735">
        <v>0</v>
      </c>
    </row>
    <row r="1736" spans="1:47" x14ac:dyDescent="0.25">
      <c r="A1736" s="1">
        <v>45027.536040740742</v>
      </c>
      <c r="B1736">
        <v>1</v>
      </c>
      <c r="C1736">
        <v>1666</v>
      </c>
      <c r="D1736">
        <v>1667</v>
      </c>
      <c r="E1736" s="2" t="s">
        <v>5180</v>
      </c>
      <c r="F1736" s="2" t="s">
        <v>5181</v>
      </c>
      <c r="G1736" s="2" t="s">
        <v>3524</v>
      </c>
      <c r="H1736" t="s">
        <v>5182</v>
      </c>
      <c r="I1736" t="s">
        <v>4726</v>
      </c>
      <c r="J1736" t="s">
        <v>3677</v>
      </c>
      <c r="L1736">
        <v>1</v>
      </c>
      <c r="M1736">
        <v>1</v>
      </c>
      <c r="N1736">
        <v>1</v>
      </c>
      <c r="O1736">
        <v>1</v>
      </c>
      <c r="P1736">
        <v>0</v>
      </c>
      <c r="Q1736">
        <v>0</v>
      </c>
      <c r="R1736">
        <v>0</v>
      </c>
      <c r="S1736">
        <v>0</v>
      </c>
      <c r="T1736">
        <v>0</v>
      </c>
      <c r="Z1736" t="s">
        <v>3524</v>
      </c>
      <c r="AF1736" t="s">
        <v>3678</v>
      </c>
      <c r="AG1736">
        <v>1</v>
      </c>
      <c r="AH1736" t="s">
        <v>328</v>
      </c>
      <c r="AI1736" t="s">
        <v>328</v>
      </c>
      <c r="AJ1736" s="1">
        <v>44930.614259259259</v>
      </c>
      <c r="AK1736" s="1">
        <v>45027.536030092589</v>
      </c>
      <c r="AL1736">
        <v>0</v>
      </c>
      <c r="AN1736">
        <v>0</v>
      </c>
      <c r="AP1736">
        <v>0</v>
      </c>
      <c r="AQ1736">
        <v>1</v>
      </c>
      <c r="AR1736">
        <v>0</v>
      </c>
      <c r="AS1736">
        <v>0</v>
      </c>
      <c r="AU1736">
        <v>0</v>
      </c>
    </row>
    <row r="1737" spans="1:47" x14ac:dyDescent="0.25">
      <c r="A1737" s="1">
        <v>45027.536062037034</v>
      </c>
      <c r="B1737">
        <v>1</v>
      </c>
      <c r="C1737">
        <v>1667</v>
      </c>
      <c r="D1737">
        <v>1668</v>
      </c>
      <c r="E1737" s="2" t="s">
        <v>5183</v>
      </c>
      <c r="F1737" s="2" t="s">
        <v>5184</v>
      </c>
      <c r="G1737" s="2" t="s">
        <v>3524</v>
      </c>
      <c r="H1737" t="s">
        <v>5185</v>
      </c>
      <c r="I1737" t="s">
        <v>4726</v>
      </c>
      <c r="J1737" t="s">
        <v>3677</v>
      </c>
      <c r="L1737">
        <v>1</v>
      </c>
      <c r="M1737">
        <v>1</v>
      </c>
      <c r="N1737">
        <v>1</v>
      </c>
      <c r="O1737">
        <v>1</v>
      </c>
      <c r="P1737">
        <v>0</v>
      </c>
      <c r="Q1737">
        <v>0</v>
      </c>
      <c r="R1737">
        <v>0</v>
      </c>
      <c r="S1737">
        <v>0</v>
      </c>
      <c r="T1737">
        <v>0</v>
      </c>
      <c r="Z1737" t="s">
        <v>3524</v>
      </c>
      <c r="AF1737" t="s">
        <v>3678</v>
      </c>
      <c r="AG1737">
        <v>1</v>
      </c>
      <c r="AH1737" t="s">
        <v>328</v>
      </c>
      <c r="AI1737" t="s">
        <v>328</v>
      </c>
      <c r="AJ1737" s="1">
        <v>44930.614270833335</v>
      </c>
      <c r="AK1737" s="1">
        <v>45027.536053240743</v>
      </c>
      <c r="AL1737">
        <v>0</v>
      </c>
      <c r="AN1737">
        <v>0</v>
      </c>
      <c r="AP1737">
        <v>0</v>
      </c>
      <c r="AQ1737">
        <v>1</v>
      </c>
      <c r="AR1737">
        <v>0</v>
      </c>
      <c r="AS1737">
        <v>0</v>
      </c>
      <c r="AU1737">
        <v>0</v>
      </c>
    </row>
    <row r="1738" spans="1:47" x14ac:dyDescent="0.25">
      <c r="A1738" s="1">
        <v>45027.53608229167</v>
      </c>
      <c r="B1738">
        <v>1</v>
      </c>
      <c r="C1738">
        <v>1668</v>
      </c>
      <c r="D1738">
        <v>1669</v>
      </c>
      <c r="E1738" s="2" t="s">
        <v>5186</v>
      </c>
      <c r="F1738" s="2" t="s">
        <v>5187</v>
      </c>
      <c r="G1738" s="2" t="s">
        <v>3524</v>
      </c>
      <c r="H1738" t="s">
        <v>5188</v>
      </c>
      <c r="I1738" t="s">
        <v>4726</v>
      </c>
      <c r="J1738" t="s">
        <v>3677</v>
      </c>
      <c r="L1738">
        <v>1</v>
      </c>
      <c r="M1738">
        <v>1</v>
      </c>
      <c r="N1738">
        <v>1</v>
      </c>
      <c r="O1738">
        <v>1</v>
      </c>
      <c r="P1738">
        <v>0</v>
      </c>
      <c r="Q1738">
        <v>0</v>
      </c>
      <c r="R1738">
        <v>0</v>
      </c>
      <c r="S1738">
        <v>0</v>
      </c>
      <c r="T1738">
        <v>0</v>
      </c>
      <c r="Z1738" t="s">
        <v>3524</v>
      </c>
      <c r="AF1738" t="s">
        <v>3678</v>
      </c>
      <c r="AG1738">
        <v>1</v>
      </c>
      <c r="AH1738" t="s">
        <v>328</v>
      </c>
      <c r="AI1738" t="s">
        <v>328</v>
      </c>
      <c r="AJ1738" s="1">
        <v>44930.614282407405</v>
      </c>
      <c r="AK1738" s="1">
        <v>45027.536076388889</v>
      </c>
      <c r="AL1738">
        <v>0</v>
      </c>
      <c r="AN1738">
        <v>0</v>
      </c>
      <c r="AP1738">
        <v>0</v>
      </c>
      <c r="AQ1738">
        <v>1</v>
      </c>
      <c r="AR1738">
        <v>0</v>
      </c>
      <c r="AS1738">
        <v>0</v>
      </c>
      <c r="AU1738">
        <v>0</v>
      </c>
    </row>
    <row r="1739" spans="1:47" x14ac:dyDescent="0.25">
      <c r="A1739" s="1">
        <v>45027.536102816361</v>
      </c>
      <c r="B1739">
        <v>1</v>
      </c>
      <c r="C1739">
        <v>1669</v>
      </c>
      <c r="D1739">
        <v>1670</v>
      </c>
      <c r="E1739" s="2" t="s">
        <v>5189</v>
      </c>
      <c r="F1739" s="2" t="s">
        <v>5190</v>
      </c>
      <c r="G1739" s="2" t="s">
        <v>3524</v>
      </c>
      <c r="H1739" t="s">
        <v>5191</v>
      </c>
      <c r="I1739" t="s">
        <v>4726</v>
      </c>
      <c r="J1739" t="s">
        <v>3677</v>
      </c>
      <c r="L1739">
        <v>1</v>
      </c>
      <c r="M1739">
        <v>1</v>
      </c>
      <c r="N1739">
        <v>1</v>
      </c>
      <c r="O1739">
        <v>1</v>
      </c>
      <c r="P1739">
        <v>0</v>
      </c>
      <c r="Q1739">
        <v>0</v>
      </c>
      <c r="R1739">
        <v>0</v>
      </c>
      <c r="S1739">
        <v>0</v>
      </c>
      <c r="T1739">
        <v>0</v>
      </c>
      <c r="Z1739" t="s">
        <v>3524</v>
      </c>
      <c r="AF1739" t="s">
        <v>3678</v>
      </c>
      <c r="AG1739">
        <v>1</v>
      </c>
      <c r="AH1739" t="s">
        <v>328</v>
      </c>
      <c r="AI1739" t="s">
        <v>328</v>
      </c>
      <c r="AJ1739" s="1">
        <v>44930.614293981482</v>
      </c>
      <c r="AK1739" s="1">
        <v>45027.536099537036</v>
      </c>
      <c r="AL1739">
        <v>0</v>
      </c>
      <c r="AN1739">
        <v>0</v>
      </c>
      <c r="AP1739">
        <v>0</v>
      </c>
      <c r="AQ1739">
        <v>1</v>
      </c>
      <c r="AR1739">
        <v>0</v>
      </c>
      <c r="AS1739">
        <v>0</v>
      </c>
      <c r="AU1739">
        <v>0</v>
      </c>
    </row>
    <row r="1740" spans="1:47" x14ac:dyDescent="0.25">
      <c r="A1740" s="1">
        <v>45027.536123765429</v>
      </c>
      <c r="B1740">
        <v>1</v>
      </c>
      <c r="C1740">
        <v>1670</v>
      </c>
      <c r="D1740">
        <v>1671</v>
      </c>
      <c r="E1740" s="2" t="s">
        <v>5192</v>
      </c>
      <c r="F1740" s="2" t="s">
        <v>5193</v>
      </c>
      <c r="G1740" s="2" t="s">
        <v>3524</v>
      </c>
      <c r="H1740" t="s">
        <v>5194</v>
      </c>
      <c r="I1740" t="s">
        <v>4726</v>
      </c>
      <c r="J1740" t="s">
        <v>3677</v>
      </c>
      <c r="L1740">
        <v>1</v>
      </c>
      <c r="M1740">
        <v>1</v>
      </c>
      <c r="N1740">
        <v>1</v>
      </c>
      <c r="O1740">
        <v>1</v>
      </c>
      <c r="P1740">
        <v>0</v>
      </c>
      <c r="Q1740">
        <v>0</v>
      </c>
      <c r="R1740">
        <v>0</v>
      </c>
      <c r="S1740">
        <v>0</v>
      </c>
      <c r="T1740">
        <v>0</v>
      </c>
      <c r="Z1740" t="s">
        <v>3524</v>
      </c>
      <c r="AF1740" t="s">
        <v>3678</v>
      </c>
      <c r="AG1740">
        <v>1</v>
      </c>
      <c r="AH1740" t="s">
        <v>328</v>
      </c>
      <c r="AI1740" t="s">
        <v>328</v>
      </c>
      <c r="AJ1740" s="1">
        <v>44930.614305555559</v>
      </c>
      <c r="AK1740" s="1">
        <v>45027.536111111112</v>
      </c>
      <c r="AL1740">
        <v>0</v>
      </c>
      <c r="AN1740">
        <v>0</v>
      </c>
      <c r="AP1740">
        <v>0</v>
      </c>
      <c r="AQ1740">
        <v>1</v>
      </c>
      <c r="AR1740">
        <v>0</v>
      </c>
      <c r="AS1740">
        <v>0</v>
      </c>
      <c r="AU1740">
        <v>0</v>
      </c>
    </row>
    <row r="1741" spans="1:47" x14ac:dyDescent="0.25">
      <c r="A1741" s="1">
        <v>45027.536144290127</v>
      </c>
      <c r="B1741">
        <v>1</v>
      </c>
      <c r="C1741">
        <v>1671</v>
      </c>
      <c r="D1741">
        <v>1672</v>
      </c>
      <c r="E1741" s="2" t="s">
        <v>5195</v>
      </c>
      <c r="F1741" s="2" t="s">
        <v>5196</v>
      </c>
      <c r="G1741" s="2" t="s">
        <v>3524</v>
      </c>
      <c r="H1741" t="s">
        <v>5197</v>
      </c>
      <c r="I1741" t="s">
        <v>4726</v>
      </c>
      <c r="J1741" t="s">
        <v>3677</v>
      </c>
      <c r="L1741">
        <v>1</v>
      </c>
      <c r="M1741">
        <v>1</v>
      </c>
      <c r="N1741">
        <v>1</v>
      </c>
      <c r="O1741">
        <v>1</v>
      </c>
      <c r="P1741">
        <v>0</v>
      </c>
      <c r="Q1741">
        <v>0</v>
      </c>
      <c r="R1741">
        <v>0</v>
      </c>
      <c r="S1741">
        <v>0</v>
      </c>
      <c r="T1741">
        <v>0</v>
      </c>
      <c r="Z1741" t="s">
        <v>3524</v>
      </c>
      <c r="AF1741" t="s">
        <v>3678</v>
      </c>
      <c r="AG1741">
        <v>1</v>
      </c>
      <c r="AH1741" t="s">
        <v>328</v>
      </c>
      <c r="AI1741" t="s">
        <v>328</v>
      </c>
      <c r="AJ1741" s="1">
        <v>44930.614328703705</v>
      </c>
      <c r="AK1741" s="1">
        <v>45027.536134259259</v>
      </c>
      <c r="AL1741">
        <v>0</v>
      </c>
      <c r="AN1741">
        <v>0</v>
      </c>
      <c r="AP1741">
        <v>0</v>
      </c>
      <c r="AQ1741">
        <v>1</v>
      </c>
      <c r="AR1741">
        <v>0</v>
      </c>
      <c r="AS1741">
        <v>0</v>
      </c>
      <c r="AU1741">
        <v>0</v>
      </c>
    </row>
    <row r="1742" spans="1:47" x14ac:dyDescent="0.25">
      <c r="A1742" s="1">
        <v>45027.536164969133</v>
      </c>
      <c r="B1742">
        <v>1</v>
      </c>
      <c r="C1742">
        <v>1672</v>
      </c>
      <c r="D1742">
        <v>1673</v>
      </c>
      <c r="E1742" s="2" t="s">
        <v>5198</v>
      </c>
      <c r="F1742" s="2" t="s">
        <v>5199</v>
      </c>
      <c r="G1742" s="2" t="s">
        <v>3524</v>
      </c>
      <c r="H1742" t="s">
        <v>5200</v>
      </c>
      <c r="I1742" t="s">
        <v>4726</v>
      </c>
      <c r="J1742" t="s">
        <v>3677</v>
      </c>
      <c r="L1742">
        <v>1</v>
      </c>
      <c r="M1742">
        <v>1</v>
      </c>
      <c r="N1742">
        <v>1</v>
      </c>
      <c r="O1742">
        <v>1</v>
      </c>
      <c r="P1742">
        <v>0</v>
      </c>
      <c r="Q1742">
        <v>0</v>
      </c>
      <c r="R1742">
        <v>0</v>
      </c>
      <c r="S1742">
        <v>0</v>
      </c>
      <c r="T1742">
        <v>0</v>
      </c>
      <c r="Z1742" t="s">
        <v>3524</v>
      </c>
      <c r="AF1742" t="s">
        <v>3678</v>
      </c>
      <c r="AG1742">
        <v>1</v>
      </c>
      <c r="AH1742" t="s">
        <v>328</v>
      </c>
      <c r="AI1742" t="s">
        <v>328</v>
      </c>
      <c r="AJ1742" s="1">
        <v>44930.614340277774</v>
      </c>
      <c r="AK1742" s="1">
        <v>45027.536157407405</v>
      </c>
      <c r="AL1742">
        <v>0</v>
      </c>
      <c r="AN1742">
        <v>0</v>
      </c>
      <c r="AP1742">
        <v>0</v>
      </c>
      <c r="AQ1742">
        <v>1</v>
      </c>
      <c r="AR1742">
        <v>0</v>
      </c>
      <c r="AS1742">
        <v>0</v>
      </c>
      <c r="AU1742">
        <v>0</v>
      </c>
    </row>
    <row r="1743" spans="1:47" x14ac:dyDescent="0.25">
      <c r="A1743" s="1">
        <v>45027.536189197534</v>
      </c>
      <c r="B1743">
        <v>1</v>
      </c>
      <c r="C1743">
        <v>1673</v>
      </c>
      <c r="D1743">
        <v>1674</v>
      </c>
      <c r="E1743" s="2" t="s">
        <v>5201</v>
      </c>
      <c r="F1743" s="2" t="s">
        <v>5202</v>
      </c>
      <c r="G1743" s="2" t="s">
        <v>3524</v>
      </c>
      <c r="H1743" t="s">
        <v>5203</v>
      </c>
      <c r="I1743" t="s">
        <v>4726</v>
      </c>
      <c r="J1743" t="s">
        <v>3677</v>
      </c>
      <c r="L1743">
        <v>1</v>
      </c>
      <c r="M1743">
        <v>1</v>
      </c>
      <c r="N1743">
        <v>1</v>
      </c>
      <c r="O1743">
        <v>1</v>
      </c>
      <c r="P1743">
        <v>0</v>
      </c>
      <c r="Q1743">
        <v>0</v>
      </c>
      <c r="R1743">
        <v>0</v>
      </c>
      <c r="S1743">
        <v>0</v>
      </c>
      <c r="T1743">
        <v>0</v>
      </c>
      <c r="Z1743" t="s">
        <v>3524</v>
      </c>
      <c r="AF1743" t="s">
        <v>3678</v>
      </c>
      <c r="AG1743">
        <v>1</v>
      </c>
      <c r="AH1743" t="s">
        <v>328</v>
      </c>
      <c r="AI1743" t="s">
        <v>328</v>
      </c>
      <c r="AJ1743" s="1">
        <v>44930.614351851851</v>
      </c>
      <c r="AK1743" s="1">
        <v>45027.536180555559</v>
      </c>
      <c r="AL1743">
        <v>0</v>
      </c>
      <c r="AN1743">
        <v>0</v>
      </c>
      <c r="AP1743">
        <v>0</v>
      </c>
      <c r="AQ1743">
        <v>1</v>
      </c>
      <c r="AR1743">
        <v>0</v>
      </c>
      <c r="AS1743">
        <v>0</v>
      </c>
      <c r="AU1743">
        <v>0</v>
      </c>
    </row>
    <row r="1744" spans="1:47" x14ac:dyDescent="0.25">
      <c r="A1744" s="1">
        <v>45027.536213618827</v>
      </c>
      <c r="B1744">
        <v>1</v>
      </c>
      <c r="C1744">
        <v>1674</v>
      </c>
      <c r="D1744">
        <v>1675</v>
      </c>
      <c r="E1744" s="2" t="s">
        <v>5204</v>
      </c>
      <c r="F1744" s="2" t="s">
        <v>5205</v>
      </c>
      <c r="G1744" s="2" t="s">
        <v>3524</v>
      </c>
      <c r="H1744" t="s">
        <v>5206</v>
      </c>
      <c r="I1744" t="s">
        <v>4726</v>
      </c>
      <c r="J1744" t="s">
        <v>3677</v>
      </c>
      <c r="L1744">
        <v>1</v>
      </c>
      <c r="M1744">
        <v>1</v>
      </c>
      <c r="N1744">
        <v>1</v>
      </c>
      <c r="O1744">
        <v>1</v>
      </c>
      <c r="P1744">
        <v>0</v>
      </c>
      <c r="Q1744">
        <v>0</v>
      </c>
      <c r="R1744">
        <v>0</v>
      </c>
      <c r="S1744">
        <v>0</v>
      </c>
      <c r="T1744">
        <v>0</v>
      </c>
      <c r="Z1744" t="s">
        <v>3524</v>
      </c>
      <c r="AF1744" t="s">
        <v>3678</v>
      </c>
      <c r="AG1744">
        <v>1</v>
      </c>
      <c r="AH1744" t="s">
        <v>328</v>
      </c>
      <c r="AI1744" t="s">
        <v>328</v>
      </c>
      <c r="AJ1744" s="1">
        <v>44930.614374999997</v>
      </c>
      <c r="AK1744" s="1">
        <v>45027.536203703705</v>
      </c>
      <c r="AL1744">
        <v>0</v>
      </c>
      <c r="AN1744">
        <v>0</v>
      </c>
      <c r="AP1744">
        <v>0</v>
      </c>
      <c r="AQ1744">
        <v>1</v>
      </c>
      <c r="AR1744">
        <v>0</v>
      </c>
      <c r="AS1744">
        <v>0</v>
      </c>
      <c r="AU1744">
        <v>0</v>
      </c>
    </row>
    <row r="1745" spans="1:47" x14ac:dyDescent="0.25">
      <c r="A1745" s="1">
        <v>45027.536234529318</v>
      </c>
      <c r="B1745">
        <v>1</v>
      </c>
      <c r="C1745">
        <v>1675</v>
      </c>
      <c r="D1745">
        <v>1676</v>
      </c>
      <c r="E1745" s="2" t="s">
        <v>5207</v>
      </c>
      <c r="F1745" s="2" t="s">
        <v>5208</v>
      </c>
      <c r="G1745" s="2" t="s">
        <v>3524</v>
      </c>
      <c r="H1745" t="s">
        <v>5209</v>
      </c>
      <c r="I1745" t="s">
        <v>4726</v>
      </c>
      <c r="J1745" t="s">
        <v>3677</v>
      </c>
      <c r="L1745">
        <v>1</v>
      </c>
      <c r="M1745">
        <v>1</v>
      </c>
      <c r="N1745">
        <v>1</v>
      </c>
      <c r="O1745">
        <v>1</v>
      </c>
      <c r="P1745">
        <v>0</v>
      </c>
      <c r="Q1745">
        <v>0</v>
      </c>
      <c r="R1745">
        <v>0</v>
      </c>
      <c r="S1745">
        <v>0</v>
      </c>
      <c r="T1745">
        <v>0</v>
      </c>
      <c r="Z1745" t="s">
        <v>3524</v>
      </c>
      <c r="AF1745" t="s">
        <v>3678</v>
      </c>
      <c r="AG1745">
        <v>1</v>
      </c>
      <c r="AH1745" t="s">
        <v>328</v>
      </c>
      <c r="AI1745" t="s">
        <v>328</v>
      </c>
      <c r="AJ1745" s="1">
        <v>44930.614386574074</v>
      </c>
      <c r="AK1745" s="1">
        <v>45027.536226851851</v>
      </c>
      <c r="AL1745">
        <v>0</v>
      </c>
      <c r="AN1745">
        <v>0</v>
      </c>
      <c r="AP1745">
        <v>0</v>
      </c>
      <c r="AQ1745">
        <v>1</v>
      </c>
      <c r="AR1745">
        <v>0</v>
      </c>
      <c r="AS1745">
        <v>0</v>
      </c>
      <c r="AU1745">
        <v>0</v>
      </c>
    </row>
    <row r="1746" spans="1:47" x14ac:dyDescent="0.25">
      <c r="A1746" s="1">
        <v>45027.536254282408</v>
      </c>
      <c r="B1746">
        <v>1</v>
      </c>
      <c r="C1746">
        <v>1676</v>
      </c>
      <c r="D1746">
        <v>1677</v>
      </c>
      <c r="E1746" s="2" t="s">
        <v>5210</v>
      </c>
      <c r="F1746" s="2" t="s">
        <v>5211</v>
      </c>
      <c r="G1746" s="2" t="s">
        <v>3524</v>
      </c>
      <c r="H1746" t="s">
        <v>5212</v>
      </c>
      <c r="I1746" t="s">
        <v>4726</v>
      </c>
      <c r="J1746" t="s">
        <v>3677</v>
      </c>
      <c r="L1746">
        <v>1</v>
      </c>
      <c r="M1746">
        <v>1</v>
      </c>
      <c r="N1746">
        <v>1</v>
      </c>
      <c r="O1746">
        <v>1</v>
      </c>
      <c r="P1746">
        <v>0</v>
      </c>
      <c r="Q1746">
        <v>0</v>
      </c>
      <c r="R1746">
        <v>0</v>
      </c>
      <c r="S1746">
        <v>0</v>
      </c>
      <c r="T1746">
        <v>0</v>
      </c>
      <c r="Z1746" t="s">
        <v>3524</v>
      </c>
      <c r="AF1746" t="s">
        <v>3678</v>
      </c>
      <c r="AG1746">
        <v>1</v>
      </c>
      <c r="AH1746" t="s">
        <v>328</v>
      </c>
      <c r="AI1746" t="s">
        <v>328</v>
      </c>
      <c r="AJ1746" s="1">
        <v>44930.614398148151</v>
      </c>
      <c r="AK1746" s="1">
        <v>45027.536249999997</v>
      </c>
      <c r="AL1746">
        <v>0</v>
      </c>
      <c r="AN1746">
        <v>0</v>
      </c>
      <c r="AP1746">
        <v>0</v>
      </c>
      <c r="AQ1746">
        <v>1</v>
      </c>
      <c r="AR1746">
        <v>0</v>
      </c>
      <c r="AS1746">
        <v>0</v>
      </c>
      <c r="AU1746">
        <v>0</v>
      </c>
    </row>
    <row r="1747" spans="1:47" x14ac:dyDescent="0.25">
      <c r="A1747" s="1">
        <v>45027.53628395062</v>
      </c>
      <c r="B1747">
        <v>1</v>
      </c>
      <c r="C1747">
        <v>1677</v>
      </c>
      <c r="D1747">
        <v>1678</v>
      </c>
      <c r="E1747" s="2" t="s">
        <v>5213</v>
      </c>
      <c r="F1747" s="2" t="s">
        <v>5214</v>
      </c>
      <c r="G1747" s="2" t="s">
        <v>3524</v>
      </c>
      <c r="H1747" t="s">
        <v>5215</v>
      </c>
      <c r="I1747" t="s">
        <v>4726</v>
      </c>
      <c r="J1747" t="s">
        <v>3677</v>
      </c>
      <c r="L1747">
        <v>1</v>
      </c>
      <c r="M1747">
        <v>1</v>
      </c>
      <c r="N1747">
        <v>1</v>
      </c>
      <c r="O1747">
        <v>1</v>
      </c>
      <c r="P1747">
        <v>0</v>
      </c>
      <c r="Q1747">
        <v>0</v>
      </c>
      <c r="R1747">
        <v>0</v>
      </c>
      <c r="S1747">
        <v>0</v>
      </c>
      <c r="T1747">
        <v>0</v>
      </c>
      <c r="Z1747" t="s">
        <v>3524</v>
      </c>
      <c r="AF1747" t="s">
        <v>3678</v>
      </c>
      <c r="AG1747">
        <v>1</v>
      </c>
      <c r="AH1747" t="s">
        <v>328</v>
      </c>
      <c r="AI1747" t="s">
        <v>328</v>
      </c>
      <c r="AJ1747" s="1">
        <v>44930.61440972222</v>
      </c>
      <c r="AK1747" s="1">
        <v>45027.536273148151</v>
      </c>
      <c r="AL1747">
        <v>0</v>
      </c>
      <c r="AN1747">
        <v>0</v>
      </c>
      <c r="AP1747">
        <v>0</v>
      </c>
      <c r="AQ1747">
        <v>1</v>
      </c>
      <c r="AR1747">
        <v>0</v>
      </c>
      <c r="AS1747">
        <v>0</v>
      </c>
      <c r="AU1747">
        <v>0</v>
      </c>
    </row>
    <row r="1748" spans="1:47" x14ac:dyDescent="0.25">
      <c r="A1748" s="1">
        <v>45027.536315200618</v>
      </c>
      <c r="B1748">
        <v>1</v>
      </c>
      <c r="C1748">
        <v>1678</v>
      </c>
      <c r="D1748">
        <v>1679</v>
      </c>
      <c r="E1748" s="2" t="s">
        <v>5216</v>
      </c>
      <c r="F1748" s="2" t="s">
        <v>5217</v>
      </c>
      <c r="G1748" s="2" t="s">
        <v>3524</v>
      </c>
      <c r="H1748" t="s">
        <v>5218</v>
      </c>
      <c r="I1748" t="s">
        <v>4726</v>
      </c>
      <c r="J1748" t="s">
        <v>3677</v>
      </c>
      <c r="L1748">
        <v>1</v>
      </c>
      <c r="M1748">
        <v>1</v>
      </c>
      <c r="N1748">
        <v>1</v>
      </c>
      <c r="O1748">
        <v>1</v>
      </c>
      <c r="P1748">
        <v>0</v>
      </c>
      <c r="Q1748">
        <v>0</v>
      </c>
      <c r="R1748">
        <v>0</v>
      </c>
      <c r="S1748">
        <v>0</v>
      </c>
      <c r="T1748">
        <v>0</v>
      </c>
      <c r="Z1748" t="s">
        <v>3524</v>
      </c>
      <c r="AF1748" t="s">
        <v>3678</v>
      </c>
      <c r="AG1748">
        <v>1</v>
      </c>
      <c r="AH1748" t="s">
        <v>328</v>
      </c>
      <c r="AI1748" t="s">
        <v>328</v>
      </c>
      <c r="AJ1748" s="1">
        <v>44930.614421296297</v>
      </c>
      <c r="AK1748" s="1">
        <v>45027.536307870374</v>
      </c>
      <c r="AL1748">
        <v>0</v>
      </c>
      <c r="AN1748">
        <v>0</v>
      </c>
      <c r="AP1748">
        <v>0</v>
      </c>
      <c r="AQ1748">
        <v>1</v>
      </c>
      <c r="AR1748">
        <v>0</v>
      </c>
      <c r="AS1748">
        <v>0</v>
      </c>
      <c r="AU1748">
        <v>0</v>
      </c>
    </row>
    <row r="1749" spans="1:47" x14ac:dyDescent="0.25">
      <c r="A1749" s="1">
        <v>45027.536339313272</v>
      </c>
      <c r="B1749">
        <v>1</v>
      </c>
      <c r="C1749">
        <v>1679</v>
      </c>
      <c r="D1749">
        <v>1680</v>
      </c>
      <c r="E1749" s="2" t="s">
        <v>5219</v>
      </c>
      <c r="F1749" s="2" t="s">
        <v>5220</v>
      </c>
      <c r="G1749" s="2" t="s">
        <v>3524</v>
      </c>
      <c r="H1749" t="s">
        <v>5221</v>
      </c>
      <c r="I1749" t="s">
        <v>4726</v>
      </c>
      <c r="J1749" t="s">
        <v>3677</v>
      </c>
      <c r="L1749">
        <v>1</v>
      </c>
      <c r="M1749">
        <v>1</v>
      </c>
      <c r="N1749">
        <v>1</v>
      </c>
      <c r="O1749">
        <v>1</v>
      </c>
      <c r="P1749">
        <v>0</v>
      </c>
      <c r="Q1749">
        <v>0</v>
      </c>
      <c r="R1749">
        <v>0</v>
      </c>
      <c r="S1749">
        <v>0</v>
      </c>
      <c r="T1749">
        <v>0</v>
      </c>
      <c r="Z1749" t="s">
        <v>3524</v>
      </c>
      <c r="AF1749" t="s">
        <v>3678</v>
      </c>
      <c r="AG1749">
        <v>1</v>
      </c>
      <c r="AH1749" t="s">
        <v>328</v>
      </c>
      <c r="AI1749" t="s">
        <v>328</v>
      </c>
      <c r="AJ1749" s="1">
        <v>44930.614432870374</v>
      </c>
      <c r="AK1749" s="1">
        <v>45027.53633101852</v>
      </c>
      <c r="AL1749">
        <v>0</v>
      </c>
      <c r="AN1749">
        <v>0</v>
      </c>
      <c r="AP1749">
        <v>0</v>
      </c>
      <c r="AQ1749">
        <v>1</v>
      </c>
      <c r="AR1749">
        <v>0</v>
      </c>
      <c r="AS1749">
        <v>0</v>
      </c>
      <c r="AU1749">
        <v>0</v>
      </c>
    </row>
    <row r="1750" spans="1:47" x14ac:dyDescent="0.25">
      <c r="A1750" s="1">
        <v>45027.536360108024</v>
      </c>
      <c r="B1750">
        <v>1</v>
      </c>
      <c r="C1750">
        <v>1680</v>
      </c>
      <c r="D1750">
        <v>1681</v>
      </c>
      <c r="E1750" s="2" t="s">
        <v>5222</v>
      </c>
      <c r="F1750" s="2" t="s">
        <v>5223</v>
      </c>
      <c r="G1750" s="2" t="s">
        <v>3524</v>
      </c>
      <c r="H1750" t="s">
        <v>5224</v>
      </c>
      <c r="I1750" t="s">
        <v>4726</v>
      </c>
      <c r="J1750" t="s">
        <v>3677</v>
      </c>
      <c r="L1750">
        <v>1</v>
      </c>
      <c r="M1750">
        <v>1</v>
      </c>
      <c r="N1750">
        <v>1</v>
      </c>
      <c r="O1750">
        <v>1</v>
      </c>
      <c r="P1750">
        <v>0</v>
      </c>
      <c r="Q1750">
        <v>0</v>
      </c>
      <c r="R1750">
        <v>0</v>
      </c>
      <c r="S1750">
        <v>0</v>
      </c>
      <c r="T1750">
        <v>0</v>
      </c>
      <c r="Z1750" t="s">
        <v>3524</v>
      </c>
      <c r="AF1750" t="s">
        <v>3678</v>
      </c>
      <c r="AG1750">
        <v>1</v>
      </c>
      <c r="AH1750" t="s">
        <v>328</v>
      </c>
      <c r="AI1750" t="s">
        <v>328</v>
      </c>
      <c r="AJ1750" s="1">
        <v>44930.614444444444</v>
      </c>
      <c r="AK1750" s="1">
        <v>45027.536354166667</v>
      </c>
      <c r="AL1750">
        <v>0</v>
      </c>
      <c r="AN1750">
        <v>0</v>
      </c>
      <c r="AP1750">
        <v>0</v>
      </c>
      <c r="AQ1750">
        <v>1</v>
      </c>
      <c r="AR1750">
        <v>0</v>
      </c>
      <c r="AS1750">
        <v>0</v>
      </c>
      <c r="AU1750">
        <v>0</v>
      </c>
    </row>
    <row r="1751" spans="1:47" x14ac:dyDescent="0.25">
      <c r="A1751" s="1">
        <v>45027.53638927469</v>
      </c>
      <c r="B1751">
        <v>1</v>
      </c>
      <c r="C1751">
        <v>1681</v>
      </c>
      <c r="D1751">
        <v>1682</v>
      </c>
      <c r="E1751" s="2" t="s">
        <v>5225</v>
      </c>
      <c r="F1751" s="2" t="s">
        <v>5226</v>
      </c>
      <c r="G1751" s="2" t="s">
        <v>3524</v>
      </c>
      <c r="H1751" t="s">
        <v>5227</v>
      </c>
      <c r="I1751" t="s">
        <v>4726</v>
      </c>
      <c r="J1751" t="s">
        <v>3677</v>
      </c>
      <c r="L1751">
        <v>1</v>
      </c>
      <c r="M1751">
        <v>1</v>
      </c>
      <c r="N1751">
        <v>1</v>
      </c>
      <c r="O1751">
        <v>1</v>
      </c>
      <c r="P1751">
        <v>0</v>
      </c>
      <c r="Q1751">
        <v>0</v>
      </c>
      <c r="R1751">
        <v>0</v>
      </c>
      <c r="S1751">
        <v>0</v>
      </c>
      <c r="T1751">
        <v>0</v>
      </c>
      <c r="Z1751" t="s">
        <v>3524</v>
      </c>
      <c r="AF1751" t="s">
        <v>3678</v>
      </c>
      <c r="AG1751">
        <v>1</v>
      </c>
      <c r="AH1751" t="s">
        <v>328</v>
      </c>
      <c r="AI1751" t="s">
        <v>328</v>
      </c>
      <c r="AJ1751" s="1">
        <v>44930.61445601852</v>
      </c>
      <c r="AK1751" s="1">
        <v>45027.536377314813</v>
      </c>
      <c r="AL1751">
        <v>0</v>
      </c>
      <c r="AN1751">
        <v>0</v>
      </c>
      <c r="AP1751">
        <v>0</v>
      </c>
      <c r="AQ1751">
        <v>1</v>
      </c>
      <c r="AR1751">
        <v>0</v>
      </c>
      <c r="AS1751">
        <v>0</v>
      </c>
      <c r="AU1751">
        <v>0</v>
      </c>
    </row>
    <row r="1752" spans="1:47" x14ac:dyDescent="0.25">
      <c r="A1752" s="1">
        <v>45027.536411342589</v>
      </c>
      <c r="B1752">
        <v>1</v>
      </c>
      <c r="C1752">
        <v>1682</v>
      </c>
      <c r="D1752">
        <v>1683</v>
      </c>
      <c r="E1752" s="2" t="s">
        <v>5228</v>
      </c>
      <c r="F1752" s="2" t="s">
        <v>5229</v>
      </c>
      <c r="G1752" s="2" t="s">
        <v>3524</v>
      </c>
      <c r="H1752" t="s">
        <v>5230</v>
      </c>
      <c r="I1752" t="s">
        <v>4726</v>
      </c>
      <c r="J1752" t="s">
        <v>3677</v>
      </c>
      <c r="L1752">
        <v>1</v>
      </c>
      <c r="M1752">
        <v>1</v>
      </c>
      <c r="N1752">
        <v>1</v>
      </c>
      <c r="O1752">
        <v>1</v>
      </c>
      <c r="P1752">
        <v>0</v>
      </c>
      <c r="Q1752">
        <v>0</v>
      </c>
      <c r="R1752">
        <v>0</v>
      </c>
      <c r="S1752">
        <v>0</v>
      </c>
      <c r="T1752">
        <v>0</v>
      </c>
      <c r="Z1752" t="s">
        <v>3524</v>
      </c>
      <c r="AF1752" t="s">
        <v>3678</v>
      </c>
      <c r="AG1752">
        <v>1</v>
      </c>
      <c r="AH1752" t="s">
        <v>328</v>
      </c>
      <c r="AI1752" t="s">
        <v>328</v>
      </c>
      <c r="AJ1752" s="1">
        <v>44930.61446759259</v>
      </c>
      <c r="AK1752" s="1">
        <v>45027.536400462966</v>
      </c>
      <c r="AL1752">
        <v>0</v>
      </c>
      <c r="AN1752">
        <v>0</v>
      </c>
      <c r="AP1752">
        <v>0</v>
      </c>
      <c r="AQ1752">
        <v>1</v>
      </c>
      <c r="AR1752">
        <v>0</v>
      </c>
      <c r="AS1752">
        <v>0</v>
      </c>
      <c r="AU1752">
        <v>0</v>
      </c>
    </row>
    <row r="1753" spans="1:47" x14ac:dyDescent="0.25">
      <c r="A1753" s="1">
        <v>45027.536432445988</v>
      </c>
      <c r="B1753">
        <v>1</v>
      </c>
      <c r="C1753">
        <v>1683</v>
      </c>
      <c r="D1753">
        <v>1684</v>
      </c>
      <c r="E1753" s="2" t="s">
        <v>5231</v>
      </c>
      <c r="F1753" s="2" t="s">
        <v>5232</v>
      </c>
      <c r="G1753" s="2" t="s">
        <v>3524</v>
      </c>
      <c r="H1753" t="s">
        <v>5233</v>
      </c>
      <c r="I1753" t="s">
        <v>4726</v>
      </c>
      <c r="J1753" t="s">
        <v>3677</v>
      </c>
      <c r="L1753">
        <v>1</v>
      </c>
      <c r="M1753">
        <v>1</v>
      </c>
      <c r="N1753">
        <v>1</v>
      </c>
      <c r="O1753">
        <v>1</v>
      </c>
      <c r="P1753">
        <v>0</v>
      </c>
      <c r="Q1753">
        <v>0</v>
      </c>
      <c r="R1753">
        <v>0</v>
      </c>
      <c r="S1753">
        <v>0</v>
      </c>
      <c r="T1753">
        <v>0</v>
      </c>
      <c r="Z1753" t="s">
        <v>3524</v>
      </c>
      <c r="AF1753" t="s">
        <v>3678</v>
      </c>
      <c r="AG1753">
        <v>1</v>
      </c>
      <c r="AH1753" t="s">
        <v>328</v>
      </c>
      <c r="AI1753" t="s">
        <v>328</v>
      </c>
      <c r="AJ1753" s="1">
        <v>44930.614490740743</v>
      </c>
      <c r="AK1753" s="1">
        <v>45027.536423611113</v>
      </c>
      <c r="AL1753">
        <v>0</v>
      </c>
      <c r="AN1753">
        <v>0</v>
      </c>
      <c r="AP1753">
        <v>0</v>
      </c>
      <c r="AQ1753">
        <v>1</v>
      </c>
      <c r="AR1753">
        <v>0</v>
      </c>
      <c r="AS1753">
        <v>0</v>
      </c>
      <c r="AU1753">
        <v>0</v>
      </c>
    </row>
    <row r="1754" spans="1:47" x14ac:dyDescent="0.25">
      <c r="A1754" s="1">
        <v>45027.53645266204</v>
      </c>
      <c r="B1754">
        <v>1</v>
      </c>
      <c r="C1754">
        <v>1684</v>
      </c>
      <c r="D1754">
        <v>1685</v>
      </c>
      <c r="E1754" s="2" t="s">
        <v>5234</v>
      </c>
      <c r="F1754" s="2" t="s">
        <v>5235</v>
      </c>
      <c r="G1754" s="2" t="s">
        <v>3524</v>
      </c>
      <c r="H1754" t="s">
        <v>5236</v>
      </c>
      <c r="I1754" t="s">
        <v>4726</v>
      </c>
      <c r="J1754" t="s">
        <v>3677</v>
      </c>
      <c r="L1754">
        <v>1</v>
      </c>
      <c r="M1754">
        <v>1</v>
      </c>
      <c r="N1754">
        <v>1</v>
      </c>
      <c r="O1754">
        <v>1</v>
      </c>
      <c r="P1754">
        <v>0</v>
      </c>
      <c r="Q1754">
        <v>0</v>
      </c>
      <c r="R1754">
        <v>0</v>
      </c>
      <c r="S1754">
        <v>0</v>
      </c>
      <c r="T1754">
        <v>0</v>
      </c>
      <c r="Z1754" t="s">
        <v>3524</v>
      </c>
      <c r="AF1754" t="s">
        <v>3678</v>
      </c>
      <c r="AG1754">
        <v>1</v>
      </c>
      <c r="AH1754" t="s">
        <v>328</v>
      </c>
      <c r="AI1754" t="s">
        <v>328</v>
      </c>
      <c r="AJ1754" s="1">
        <v>44930.614502314813</v>
      </c>
      <c r="AK1754" s="1">
        <v>45027.536446759259</v>
      </c>
      <c r="AL1754">
        <v>0</v>
      </c>
      <c r="AN1754">
        <v>0</v>
      </c>
      <c r="AP1754">
        <v>0</v>
      </c>
      <c r="AQ1754">
        <v>1</v>
      </c>
      <c r="AR1754">
        <v>0</v>
      </c>
      <c r="AS1754">
        <v>0</v>
      </c>
      <c r="AU1754">
        <v>0</v>
      </c>
    </row>
    <row r="1755" spans="1:47" x14ac:dyDescent="0.25">
      <c r="A1755" s="1">
        <v>45027.536484104938</v>
      </c>
      <c r="B1755">
        <v>1</v>
      </c>
      <c r="C1755">
        <v>1685</v>
      </c>
      <c r="D1755">
        <v>1686</v>
      </c>
      <c r="E1755" s="2" t="s">
        <v>5237</v>
      </c>
      <c r="F1755" s="2" t="s">
        <v>5238</v>
      </c>
      <c r="G1755" s="2" t="s">
        <v>3524</v>
      </c>
      <c r="H1755" t="s">
        <v>4977</v>
      </c>
      <c r="I1755" t="s">
        <v>4726</v>
      </c>
      <c r="J1755" t="s">
        <v>3677</v>
      </c>
      <c r="L1755">
        <v>1</v>
      </c>
      <c r="M1755">
        <v>1</v>
      </c>
      <c r="N1755">
        <v>1</v>
      </c>
      <c r="O1755">
        <v>1</v>
      </c>
      <c r="P1755">
        <v>0</v>
      </c>
      <c r="Q1755">
        <v>0</v>
      </c>
      <c r="R1755">
        <v>0</v>
      </c>
      <c r="S1755">
        <v>0</v>
      </c>
      <c r="T1755">
        <v>0</v>
      </c>
      <c r="Z1755" t="s">
        <v>3524</v>
      </c>
      <c r="AF1755" t="s">
        <v>3678</v>
      </c>
      <c r="AG1755">
        <v>1</v>
      </c>
      <c r="AH1755" t="s">
        <v>328</v>
      </c>
      <c r="AI1755" t="s">
        <v>328</v>
      </c>
      <c r="AJ1755" s="1">
        <v>44930.61451388889</v>
      </c>
      <c r="AK1755" s="1">
        <v>45027.536481481482</v>
      </c>
      <c r="AL1755">
        <v>0</v>
      </c>
      <c r="AN1755">
        <v>0</v>
      </c>
      <c r="AP1755">
        <v>0</v>
      </c>
      <c r="AQ1755">
        <v>1</v>
      </c>
      <c r="AR1755">
        <v>0</v>
      </c>
      <c r="AS1755">
        <v>0</v>
      </c>
      <c r="AU1755">
        <v>0</v>
      </c>
    </row>
    <row r="1756" spans="1:47" x14ac:dyDescent="0.25">
      <c r="A1756" s="1">
        <v>45028.467317592593</v>
      </c>
      <c r="B1756">
        <v>1</v>
      </c>
      <c r="C1756">
        <v>1686</v>
      </c>
      <c r="D1756">
        <v>1687</v>
      </c>
      <c r="E1756" s="2" t="s">
        <v>5239</v>
      </c>
      <c r="F1756" s="2" t="s">
        <v>5240</v>
      </c>
      <c r="G1756" s="2" t="s">
        <v>3524</v>
      </c>
      <c r="H1756" t="s">
        <v>5241</v>
      </c>
      <c r="I1756" t="s">
        <v>4726</v>
      </c>
      <c r="J1756" t="s">
        <v>3677</v>
      </c>
      <c r="L1756">
        <v>1</v>
      </c>
      <c r="M1756">
        <v>1</v>
      </c>
      <c r="N1756">
        <v>1</v>
      </c>
      <c r="O1756">
        <v>1</v>
      </c>
      <c r="P1756">
        <v>0</v>
      </c>
      <c r="Q1756">
        <v>0</v>
      </c>
      <c r="R1756">
        <v>0</v>
      </c>
      <c r="S1756">
        <v>0</v>
      </c>
      <c r="T1756">
        <v>0</v>
      </c>
      <c r="Z1756" t="s">
        <v>3524</v>
      </c>
      <c r="AF1756" t="s">
        <v>3678</v>
      </c>
      <c r="AG1756">
        <v>1</v>
      </c>
      <c r="AH1756" t="s">
        <v>328</v>
      </c>
      <c r="AI1756" t="s">
        <v>328</v>
      </c>
      <c r="AJ1756" s="1">
        <v>44930.614537037036</v>
      </c>
      <c r="AK1756" s="1">
        <v>45028.467303240737</v>
      </c>
      <c r="AL1756">
        <v>0</v>
      </c>
      <c r="AN1756">
        <v>0</v>
      </c>
      <c r="AP1756">
        <v>0</v>
      </c>
      <c r="AQ1756">
        <v>1</v>
      </c>
      <c r="AR1756">
        <v>0</v>
      </c>
      <c r="AS1756">
        <v>0</v>
      </c>
      <c r="AU1756">
        <v>0</v>
      </c>
    </row>
    <row r="1757" spans="1:47" x14ac:dyDescent="0.25">
      <c r="A1757" s="1">
        <v>45027.536525964504</v>
      </c>
      <c r="B1757">
        <v>1</v>
      </c>
      <c r="C1757">
        <v>1687</v>
      </c>
      <c r="D1757">
        <v>1688</v>
      </c>
      <c r="E1757" s="2" t="s">
        <v>5242</v>
      </c>
      <c r="F1757" s="2" t="s">
        <v>4979</v>
      </c>
      <c r="G1757" s="2" t="s">
        <v>3524</v>
      </c>
      <c r="H1757" t="s">
        <v>5243</v>
      </c>
      <c r="I1757" t="s">
        <v>4726</v>
      </c>
      <c r="J1757" t="s">
        <v>3677</v>
      </c>
      <c r="L1757">
        <v>1</v>
      </c>
      <c r="M1757">
        <v>1</v>
      </c>
      <c r="N1757">
        <v>1</v>
      </c>
      <c r="O1757">
        <v>1</v>
      </c>
      <c r="P1757">
        <v>0</v>
      </c>
      <c r="Q1757">
        <v>0</v>
      </c>
      <c r="R1757">
        <v>0</v>
      </c>
      <c r="S1757">
        <v>0</v>
      </c>
      <c r="T1757">
        <v>0</v>
      </c>
      <c r="Z1757" t="s">
        <v>3524</v>
      </c>
      <c r="AF1757" t="s">
        <v>3678</v>
      </c>
      <c r="AG1757">
        <v>1</v>
      </c>
      <c r="AH1757" t="s">
        <v>328</v>
      </c>
      <c r="AI1757" t="s">
        <v>328</v>
      </c>
      <c r="AJ1757" s="1">
        <v>44930.614548611113</v>
      </c>
      <c r="AK1757" s="1">
        <v>45027.536516203705</v>
      </c>
      <c r="AL1757">
        <v>0</v>
      </c>
      <c r="AN1757">
        <v>0</v>
      </c>
      <c r="AP1757">
        <v>0</v>
      </c>
      <c r="AQ1757">
        <v>1</v>
      </c>
      <c r="AR1757">
        <v>0</v>
      </c>
      <c r="AS1757">
        <v>0</v>
      </c>
      <c r="AU1757">
        <v>0</v>
      </c>
    </row>
    <row r="1758" spans="1:47" x14ac:dyDescent="0.25">
      <c r="A1758" s="1">
        <v>45027.53655883488</v>
      </c>
      <c r="B1758">
        <v>1</v>
      </c>
      <c r="C1758">
        <v>1688</v>
      </c>
      <c r="D1758">
        <v>1689</v>
      </c>
      <c r="E1758" s="2" t="s">
        <v>5244</v>
      </c>
      <c r="F1758" s="2" t="s">
        <v>5142</v>
      </c>
      <c r="G1758" s="2" t="s">
        <v>3524</v>
      </c>
      <c r="H1758" t="s">
        <v>5245</v>
      </c>
      <c r="I1758" t="s">
        <v>4726</v>
      </c>
      <c r="J1758" t="s">
        <v>3677</v>
      </c>
      <c r="L1758">
        <v>1</v>
      </c>
      <c r="M1758">
        <v>1</v>
      </c>
      <c r="N1758">
        <v>1</v>
      </c>
      <c r="O1758">
        <v>1</v>
      </c>
      <c r="P1758">
        <v>0</v>
      </c>
      <c r="Q1758">
        <v>0</v>
      </c>
      <c r="R1758">
        <v>0</v>
      </c>
      <c r="S1758">
        <v>0</v>
      </c>
      <c r="T1758">
        <v>0</v>
      </c>
      <c r="Z1758" t="s">
        <v>3524</v>
      </c>
      <c r="AF1758" t="s">
        <v>3678</v>
      </c>
      <c r="AG1758">
        <v>1</v>
      </c>
      <c r="AH1758" t="s">
        <v>328</v>
      </c>
      <c r="AI1758" t="s">
        <v>328</v>
      </c>
      <c r="AJ1758" s="1">
        <v>44930.614560185182</v>
      </c>
      <c r="AK1758" s="1">
        <v>45027.536550925928</v>
      </c>
      <c r="AL1758">
        <v>0</v>
      </c>
      <c r="AN1758">
        <v>0</v>
      </c>
      <c r="AP1758">
        <v>0</v>
      </c>
      <c r="AQ1758">
        <v>1</v>
      </c>
      <c r="AR1758">
        <v>0</v>
      </c>
      <c r="AS1758">
        <v>0</v>
      </c>
      <c r="AU1758">
        <v>0</v>
      </c>
    </row>
    <row r="1759" spans="1:47" x14ac:dyDescent="0.25">
      <c r="A1759" s="1">
        <v>45027.536580825617</v>
      </c>
      <c r="B1759">
        <v>1</v>
      </c>
      <c r="C1759">
        <v>1689</v>
      </c>
      <c r="D1759">
        <v>1690</v>
      </c>
      <c r="E1759" s="2" t="s">
        <v>5246</v>
      </c>
      <c r="F1759" s="2" t="s">
        <v>5145</v>
      </c>
      <c r="G1759" s="2" t="s">
        <v>3524</v>
      </c>
      <c r="H1759" t="s">
        <v>5247</v>
      </c>
      <c r="I1759" t="s">
        <v>4726</v>
      </c>
      <c r="J1759" t="s">
        <v>3677</v>
      </c>
      <c r="L1759">
        <v>1</v>
      </c>
      <c r="M1759">
        <v>1</v>
      </c>
      <c r="N1759">
        <v>1</v>
      </c>
      <c r="O1759">
        <v>1</v>
      </c>
      <c r="P1759">
        <v>0</v>
      </c>
      <c r="Q1759">
        <v>0</v>
      </c>
      <c r="R1759">
        <v>0</v>
      </c>
      <c r="S1759">
        <v>0</v>
      </c>
      <c r="T1759">
        <v>0</v>
      </c>
      <c r="Z1759" t="s">
        <v>3524</v>
      </c>
      <c r="AF1759" t="s">
        <v>3678</v>
      </c>
      <c r="AG1759">
        <v>1</v>
      </c>
      <c r="AH1759" t="s">
        <v>328</v>
      </c>
      <c r="AI1759" t="s">
        <v>328</v>
      </c>
      <c r="AJ1759" s="1">
        <v>44930.614571759259</v>
      </c>
      <c r="AK1759" s="1">
        <v>45027.536574074074</v>
      </c>
      <c r="AL1759">
        <v>0</v>
      </c>
      <c r="AN1759">
        <v>0</v>
      </c>
      <c r="AP1759">
        <v>0</v>
      </c>
      <c r="AQ1759">
        <v>1</v>
      </c>
      <c r="AR1759">
        <v>0</v>
      </c>
      <c r="AS1759">
        <v>0</v>
      </c>
      <c r="AU1759">
        <v>0</v>
      </c>
    </row>
    <row r="1760" spans="1:47" x14ac:dyDescent="0.25">
      <c r="A1760" s="1">
        <v>45027.53663283179</v>
      </c>
      <c r="B1760">
        <v>1</v>
      </c>
      <c r="C1760">
        <v>1690</v>
      </c>
      <c r="D1760">
        <v>1691</v>
      </c>
      <c r="E1760" s="2" t="s">
        <v>5248</v>
      </c>
      <c r="F1760" s="2" t="s">
        <v>5148</v>
      </c>
      <c r="G1760" s="2" t="s">
        <v>3524</v>
      </c>
      <c r="H1760" t="s">
        <v>5249</v>
      </c>
      <c r="I1760" t="s">
        <v>4726</v>
      </c>
      <c r="J1760" t="s">
        <v>3677</v>
      </c>
      <c r="L1760">
        <v>1</v>
      </c>
      <c r="M1760">
        <v>1</v>
      </c>
      <c r="N1760">
        <v>1</v>
      </c>
      <c r="O1760">
        <v>1</v>
      </c>
      <c r="P1760">
        <v>0</v>
      </c>
      <c r="Q1760">
        <v>0</v>
      </c>
      <c r="R1760">
        <v>0</v>
      </c>
      <c r="S1760">
        <v>0</v>
      </c>
      <c r="T1760">
        <v>0</v>
      </c>
      <c r="Z1760" t="s">
        <v>3524</v>
      </c>
      <c r="AF1760" t="s">
        <v>3678</v>
      </c>
      <c r="AG1760">
        <v>1</v>
      </c>
      <c r="AH1760" t="s">
        <v>328</v>
      </c>
      <c r="AI1760" t="s">
        <v>328</v>
      </c>
      <c r="AJ1760" s="1">
        <v>44930.614583333336</v>
      </c>
      <c r="AK1760" s="1">
        <v>45027.536620370367</v>
      </c>
      <c r="AL1760">
        <v>0</v>
      </c>
      <c r="AN1760">
        <v>0</v>
      </c>
      <c r="AP1760">
        <v>0</v>
      </c>
      <c r="AQ1760">
        <v>1</v>
      </c>
      <c r="AR1760">
        <v>0</v>
      </c>
      <c r="AS1760">
        <v>0</v>
      </c>
      <c r="AU1760">
        <v>0</v>
      </c>
    </row>
    <row r="1761" spans="1:47" x14ac:dyDescent="0.25">
      <c r="A1761" s="1">
        <v>45027.536657870369</v>
      </c>
      <c r="B1761">
        <v>1</v>
      </c>
      <c r="C1761">
        <v>1691</v>
      </c>
      <c r="D1761">
        <v>1692</v>
      </c>
      <c r="E1761" s="2" t="s">
        <v>5250</v>
      </c>
      <c r="F1761" s="2" t="s">
        <v>5151</v>
      </c>
      <c r="G1761" s="2" t="s">
        <v>3524</v>
      </c>
      <c r="H1761" t="s">
        <v>5251</v>
      </c>
      <c r="I1761" t="s">
        <v>4726</v>
      </c>
      <c r="J1761" t="s">
        <v>3677</v>
      </c>
      <c r="L1761">
        <v>1</v>
      </c>
      <c r="M1761">
        <v>1</v>
      </c>
      <c r="N1761">
        <v>1</v>
      </c>
      <c r="O1761">
        <v>1</v>
      </c>
      <c r="P1761">
        <v>0</v>
      </c>
      <c r="Q1761">
        <v>0</v>
      </c>
      <c r="R1761">
        <v>0</v>
      </c>
      <c r="S1761">
        <v>0</v>
      </c>
      <c r="T1761">
        <v>0</v>
      </c>
      <c r="Z1761" t="s">
        <v>3524</v>
      </c>
      <c r="AF1761" t="s">
        <v>3678</v>
      </c>
      <c r="AG1761">
        <v>1</v>
      </c>
      <c r="AH1761" t="s">
        <v>328</v>
      </c>
      <c r="AI1761" t="s">
        <v>328</v>
      </c>
      <c r="AJ1761" s="1">
        <v>44930.614594907405</v>
      </c>
      <c r="AK1761" s="1">
        <v>45027.53665509259</v>
      </c>
      <c r="AL1761">
        <v>0</v>
      </c>
      <c r="AN1761">
        <v>0</v>
      </c>
      <c r="AP1761">
        <v>0</v>
      </c>
      <c r="AQ1761">
        <v>1</v>
      </c>
      <c r="AR1761">
        <v>0</v>
      </c>
      <c r="AS1761">
        <v>0</v>
      </c>
      <c r="AU1761">
        <v>0</v>
      </c>
    </row>
    <row r="1762" spans="1:47" x14ac:dyDescent="0.25">
      <c r="A1762" s="1">
        <v>45027.536688927466</v>
      </c>
      <c r="B1762">
        <v>1</v>
      </c>
      <c r="C1762">
        <v>1692</v>
      </c>
      <c r="D1762">
        <v>1693</v>
      </c>
      <c r="E1762" s="2" t="s">
        <v>5252</v>
      </c>
      <c r="F1762" s="2" t="s">
        <v>5154</v>
      </c>
      <c r="G1762" s="2" t="s">
        <v>3524</v>
      </c>
      <c r="H1762" t="s">
        <v>5253</v>
      </c>
      <c r="I1762" t="s">
        <v>4726</v>
      </c>
      <c r="J1762" t="s">
        <v>3677</v>
      </c>
      <c r="L1762">
        <v>1</v>
      </c>
      <c r="M1762">
        <v>1</v>
      </c>
      <c r="N1762">
        <v>1</v>
      </c>
      <c r="O1762">
        <v>1</v>
      </c>
      <c r="P1762">
        <v>0</v>
      </c>
      <c r="Q1762">
        <v>0</v>
      </c>
      <c r="R1762">
        <v>0</v>
      </c>
      <c r="S1762">
        <v>0</v>
      </c>
      <c r="T1762">
        <v>0</v>
      </c>
      <c r="Z1762" t="s">
        <v>3524</v>
      </c>
      <c r="AF1762" t="s">
        <v>3678</v>
      </c>
      <c r="AG1762">
        <v>1</v>
      </c>
      <c r="AH1762" t="s">
        <v>328</v>
      </c>
      <c r="AI1762" t="s">
        <v>328</v>
      </c>
      <c r="AJ1762" s="1">
        <v>44930.614606481482</v>
      </c>
      <c r="AK1762" s="1">
        <v>45027.536678240744</v>
      </c>
      <c r="AL1762">
        <v>0</v>
      </c>
      <c r="AN1762">
        <v>0</v>
      </c>
      <c r="AP1762">
        <v>0</v>
      </c>
      <c r="AQ1762">
        <v>1</v>
      </c>
      <c r="AR1762">
        <v>0</v>
      </c>
      <c r="AS1762">
        <v>0</v>
      </c>
      <c r="AU1762">
        <v>0</v>
      </c>
    </row>
    <row r="1763" spans="1:47" x14ac:dyDescent="0.25">
      <c r="A1763" s="1">
        <v>45027.536712422836</v>
      </c>
      <c r="B1763">
        <v>1</v>
      </c>
      <c r="C1763">
        <v>1693</v>
      </c>
      <c r="D1763">
        <v>1694</v>
      </c>
      <c r="E1763" s="2" t="s">
        <v>5254</v>
      </c>
      <c r="F1763" s="2" t="s">
        <v>5255</v>
      </c>
      <c r="G1763" s="2" t="s">
        <v>3524</v>
      </c>
      <c r="H1763" t="s">
        <v>5256</v>
      </c>
      <c r="I1763" t="s">
        <v>4726</v>
      </c>
      <c r="J1763" t="s">
        <v>3677</v>
      </c>
      <c r="L1763">
        <v>1</v>
      </c>
      <c r="M1763">
        <v>1</v>
      </c>
      <c r="N1763">
        <v>1</v>
      </c>
      <c r="O1763">
        <v>1</v>
      </c>
      <c r="P1763">
        <v>0</v>
      </c>
      <c r="Q1763">
        <v>0</v>
      </c>
      <c r="R1763">
        <v>0</v>
      </c>
      <c r="S1763">
        <v>0</v>
      </c>
      <c r="T1763">
        <v>0</v>
      </c>
      <c r="Z1763" t="s">
        <v>3524</v>
      </c>
      <c r="AF1763" t="s">
        <v>3678</v>
      </c>
      <c r="AG1763">
        <v>1</v>
      </c>
      <c r="AH1763" t="s">
        <v>328</v>
      </c>
      <c r="AI1763" t="s">
        <v>328</v>
      </c>
      <c r="AJ1763" s="1">
        <v>44930.614618055559</v>
      </c>
      <c r="AK1763" s="1">
        <v>45027.53670138889</v>
      </c>
      <c r="AL1763">
        <v>0</v>
      </c>
      <c r="AN1763">
        <v>0</v>
      </c>
      <c r="AP1763">
        <v>0</v>
      </c>
      <c r="AQ1763">
        <v>1</v>
      </c>
      <c r="AR1763">
        <v>0</v>
      </c>
      <c r="AS1763">
        <v>0</v>
      </c>
      <c r="AU1763">
        <v>0</v>
      </c>
    </row>
    <row r="1764" spans="1:47" x14ac:dyDescent="0.25">
      <c r="A1764" s="1">
        <v>45027.536732754626</v>
      </c>
      <c r="B1764">
        <v>1</v>
      </c>
      <c r="C1764">
        <v>1694</v>
      </c>
      <c r="D1764">
        <v>1695</v>
      </c>
      <c r="E1764" s="2" t="s">
        <v>5257</v>
      </c>
      <c r="F1764" s="2" t="s">
        <v>5258</v>
      </c>
      <c r="G1764" s="2" t="s">
        <v>3524</v>
      </c>
      <c r="H1764" t="s">
        <v>5259</v>
      </c>
      <c r="I1764" t="s">
        <v>4726</v>
      </c>
      <c r="J1764" t="s">
        <v>3677</v>
      </c>
      <c r="L1764">
        <v>1</v>
      </c>
      <c r="M1764">
        <v>1</v>
      </c>
      <c r="N1764">
        <v>1</v>
      </c>
      <c r="O1764">
        <v>1</v>
      </c>
      <c r="P1764">
        <v>0</v>
      </c>
      <c r="Q1764">
        <v>0</v>
      </c>
      <c r="R1764">
        <v>0</v>
      </c>
      <c r="S1764">
        <v>0</v>
      </c>
      <c r="T1764">
        <v>0</v>
      </c>
      <c r="Z1764" t="s">
        <v>3524</v>
      </c>
      <c r="AF1764" t="s">
        <v>3678</v>
      </c>
      <c r="AG1764">
        <v>1</v>
      </c>
      <c r="AH1764" t="s">
        <v>328</v>
      </c>
      <c r="AI1764" t="s">
        <v>328</v>
      </c>
      <c r="AJ1764" s="1">
        <v>44930.614629629628</v>
      </c>
      <c r="AK1764" s="1">
        <v>45027.536724537036</v>
      </c>
      <c r="AL1764">
        <v>0</v>
      </c>
      <c r="AN1764">
        <v>0</v>
      </c>
      <c r="AP1764">
        <v>0</v>
      </c>
      <c r="AQ1764">
        <v>1</v>
      </c>
      <c r="AR1764">
        <v>0</v>
      </c>
      <c r="AS1764">
        <v>0</v>
      </c>
      <c r="AU1764">
        <v>0</v>
      </c>
    </row>
    <row r="1765" spans="1:47" x14ac:dyDescent="0.25">
      <c r="A1765" s="1">
        <v>45027.536753703702</v>
      </c>
      <c r="B1765">
        <v>1</v>
      </c>
      <c r="C1765">
        <v>1695</v>
      </c>
      <c r="D1765">
        <v>1696</v>
      </c>
      <c r="E1765" s="2" t="s">
        <v>5260</v>
      </c>
      <c r="F1765" s="2" t="s">
        <v>5261</v>
      </c>
      <c r="G1765" s="2" t="s">
        <v>3524</v>
      </c>
      <c r="H1765" t="s">
        <v>5262</v>
      </c>
      <c r="I1765" t="s">
        <v>4726</v>
      </c>
      <c r="J1765" t="s">
        <v>3677</v>
      </c>
      <c r="L1765">
        <v>1</v>
      </c>
      <c r="M1765">
        <v>1</v>
      </c>
      <c r="N1765">
        <v>1</v>
      </c>
      <c r="O1765">
        <v>1</v>
      </c>
      <c r="P1765">
        <v>0</v>
      </c>
      <c r="Q1765">
        <v>0</v>
      </c>
      <c r="R1765">
        <v>0</v>
      </c>
      <c r="S1765">
        <v>0</v>
      </c>
      <c r="T1765">
        <v>0</v>
      </c>
      <c r="Z1765" t="s">
        <v>3524</v>
      </c>
      <c r="AF1765" t="s">
        <v>3678</v>
      </c>
      <c r="AG1765">
        <v>1</v>
      </c>
      <c r="AH1765" t="s">
        <v>328</v>
      </c>
      <c r="AI1765" t="s">
        <v>328</v>
      </c>
      <c r="AJ1765" s="1">
        <v>44930.614652777775</v>
      </c>
      <c r="AK1765" s="1">
        <v>45027.536747685182</v>
      </c>
      <c r="AL1765">
        <v>0</v>
      </c>
      <c r="AN1765">
        <v>0</v>
      </c>
      <c r="AP1765">
        <v>0</v>
      </c>
      <c r="AQ1765">
        <v>1</v>
      </c>
      <c r="AR1765">
        <v>0</v>
      </c>
      <c r="AS1765">
        <v>0</v>
      </c>
      <c r="AU1765">
        <v>0</v>
      </c>
    </row>
    <row r="1766" spans="1:47" x14ac:dyDescent="0.25">
      <c r="A1766" s="1">
        <v>44928.773486226855</v>
      </c>
      <c r="B1766">
        <v>1</v>
      </c>
      <c r="C1766">
        <v>140</v>
      </c>
      <c r="D1766">
        <v>141</v>
      </c>
      <c r="E1766" s="2" t="s">
        <v>5263</v>
      </c>
      <c r="F1766" s="2" t="s">
        <v>4769</v>
      </c>
      <c r="G1766" s="2" t="s">
        <v>326</v>
      </c>
      <c r="H1766" t="s">
        <v>4770</v>
      </c>
      <c r="I1766" t="s">
        <v>4726</v>
      </c>
      <c r="J1766" t="s">
        <v>1198</v>
      </c>
      <c r="L1766">
        <v>1</v>
      </c>
      <c r="M1766">
        <v>0</v>
      </c>
      <c r="N1766">
        <v>1</v>
      </c>
      <c r="O1766">
        <v>1</v>
      </c>
      <c r="P1766">
        <v>0</v>
      </c>
      <c r="Q1766">
        <v>2</v>
      </c>
      <c r="R1766">
        <v>1</v>
      </c>
      <c r="S1766">
        <v>0</v>
      </c>
      <c r="T1766">
        <v>0</v>
      </c>
      <c r="Z1766" t="s">
        <v>326</v>
      </c>
      <c r="AF1766" t="s">
        <v>1199</v>
      </c>
      <c r="AG1766">
        <v>1</v>
      </c>
      <c r="AH1766" t="s">
        <v>328</v>
      </c>
      <c r="AI1766" t="s">
        <v>328</v>
      </c>
      <c r="AJ1766" s="1">
        <v>44721.374236111114</v>
      </c>
      <c r="AK1766" s="1">
        <v>44928.773472222223</v>
      </c>
      <c r="AL1766">
        <v>0</v>
      </c>
      <c r="AN1766">
        <v>0</v>
      </c>
      <c r="AP1766">
        <v>0</v>
      </c>
      <c r="AQ1766">
        <v>1</v>
      </c>
      <c r="AR1766">
        <v>0</v>
      </c>
      <c r="AS1766">
        <v>0</v>
      </c>
      <c r="AU1766">
        <v>0</v>
      </c>
    </row>
    <row r="1767" spans="1:47" x14ac:dyDescent="0.25">
      <c r="A1767" s="1">
        <v>44928.773496643516</v>
      </c>
      <c r="B1767">
        <v>1</v>
      </c>
      <c r="C1767">
        <v>141</v>
      </c>
      <c r="D1767">
        <v>142</v>
      </c>
      <c r="E1767" s="2" t="s">
        <v>5264</v>
      </c>
      <c r="F1767" s="2" t="s">
        <v>4772</v>
      </c>
      <c r="G1767" s="2" t="s">
        <v>326</v>
      </c>
      <c r="H1767" t="s">
        <v>4773</v>
      </c>
      <c r="I1767" t="s">
        <v>4726</v>
      </c>
      <c r="J1767" t="s">
        <v>1198</v>
      </c>
      <c r="L1767">
        <v>1</v>
      </c>
      <c r="M1767">
        <v>0</v>
      </c>
      <c r="N1767">
        <v>1</v>
      </c>
      <c r="O1767">
        <v>1</v>
      </c>
      <c r="P1767">
        <v>0</v>
      </c>
      <c r="Q1767">
        <v>2</v>
      </c>
      <c r="R1767">
        <v>1</v>
      </c>
      <c r="S1767">
        <v>0</v>
      </c>
      <c r="T1767">
        <v>0</v>
      </c>
      <c r="Z1767" t="s">
        <v>326</v>
      </c>
      <c r="AF1767" t="s">
        <v>1199</v>
      </c>
      <c r="AG1767">
        <v>1</v>
      </c>
      <c r="AH1767" t="s">
        <v>328</v>
      </c>
      <c r="AI1767" t="s">
        <v>328</v>
      </c>
      <c r="AJ1767" s="1">
        <v>44721.374236111114</v>
      </c>
      <c r="AK1767" s="1">
        <v>44928.7734837963</v>
      </c>
      <c r="AL1767">
        <v>0</v>
      </c>
      <c r="AN1767">
        <v>0</v>
      </c>
      <c r="AP1767">
        <v>0</v>
      </c>
      <c r="AQ1767">
        <v>1</v>
      </c>
      <c r="AR1767">
        <v>0</v>
      </c>
      <c r="AS1767">
        <v>0</v>
      </c>
      <c r="AU1767">
        <v>0</v>
      </c>
    </row>
    <row r="1768" spans="1:47" x14ac:dyDescent="0.25">
      <c r="A1768" s="1">
        <v>44928.77351693673</v>
      </c>
      <c r="B1768">
        <v>1</v>
      </c>
      <c r="C1768">
        <v>143</v>
      </c>
      <c r="D1768">
        <v>144</v>
      </c>
      <c r="E1768" s="2" t="s">
        <v>5265</v>
      </c>
      <c r="F1768" s="2" t="s">
        <v>4775</v>
      </c>
      <c r="G1768" s="2" t="s">
        <v>326</v>
      </c>
      <c r="H1768" t="s">
        <v>4776</v>
      </c>
      <c r="I1768" t="s">
        <v>4726</v>
      </c>
      <c r="J1768" t="s">
        <v>1198</v>
      </c>
      <c r="L1768">
        <v>1</v>
      </c>
      <c r="M1768">
        <v>0</v>
      </c>
      <c r="N1768">
        <v>1</v>
      </c>
      <c r="O1768">
        <v>1</v>
      </c>
      <c r="P1768">
        <v>0</v>
      </c>
      <c r="Q1768">
        <v>2</v>
      </c>
      <c r="R1768">
        <v>1</v>
      </c>
      <c r="S1768">
        <v>0</v>
      </c>
      <c r="T1768">
        <v>0</v>
      </c>
      <c r="Z1768" t="s">
        <v>326</v>
      </c>
      <c r="AF1768" t="s">
        <v>1199</v>
      </c>
      <c r="AG1768">
        <v>1</v>
      </c>
      <c r="AH1768" t="s">
        <v>328</v>
      </c>
      <c r="AI1768" t="s">
        <v>328</v>
      </c>
      <c r="AJ1768" s="1">
        <v>44721.374247685184</v>
      </c>
      <c r="AK1768" s="1">
        <v>44928.773506944446</v>
      </c>
      <c r="AL1768">
        <v>0</v>
      </c>
      <c r="AN1768">
        <v>0</v>
      </c>
      <c r="AP1768">
        <v>0</v>
      </c>
      <c r="AQ1768">
        <v>1</v>
      </c>
      <c r="AR1768">
        <v>0</v>
      </c>
      <c r="AS1768">
        <v>0</v>
      </c>
      <c r="AU1768">
        <v>0</v>
      </c>
    </row>
    <row r="1769" spans="1:47" x14ac:dyDescent="0.25">
      <c r="A1769" s="1">
        <v>44928.773538078705</v>
      </c>
      <c r="B1769">
        <v>1</v>
      </c>
      <c r="C1769">
        <v>145</v>
      </c>
      <c r="D1769">
        <v>146</v>
      </c>
      <c r="E1769" s="2" t="s">
        <v>5266</v>
      </c>
      <c r="F1769" s="2" t="s">
        <v>4778</v>
      </c>
      <c r="G1769" s="2" t="s">
        <v>326</v>
      </c>
      <c r="H1769" t="s">
        <v>4779</v>
      </c>
      <c r="I1769" t="s">
        <v>4726</v>
      </c>
      <c r="J1769" t="s">
        <v>1198</v>
      </c>
      <c r="L1769">
        <v>1</v>
      </c>
      <c r="M1769">
        <v>0</v>
      </c>
      <c r="N1769">
        <v>1</v>
      </c>
      <c r="O1769">
        <v>1</v>
      </c>
      <c r="P1769">
        <v>0</v>
      </c>
      <c r="Q1769">
        <v>2</v>
      </c>
      <c r="R1769">
        <v>1</v>
      </c>
      <c r="S1769">
        <v>0</v>
      </c>
      <c r="T1769">
        <v>0</v>
      </c>
      <c r="Z1769" t="s">
        <v>326</v>
      </c>
      <c r="AF1769" t="s">
        <v>1199</v>
      </c>
      <c r="AG1769">
        <v>1</v>
      </c>
      <c r="AH1769" t="s">
        <v>328</v>
      </c>
      <c r="AI1769" t="s">
        <v>328</v>
      </c>
      <c r="AJ1769" s="1">
        <v>44721.374259259261</v>
      </c>
      <c r="AK1769" s="1">
        <v>44928.773530092592</v>
      </c>
      <c r="AL1769">
        <v>0</v>
      </c>
      <c r="AN1769">
        <v>0</v>
      </c>
      <c r="AP1769">
        <v>0</v>
      </c>
      <c r="AQ1769">
        <v>1</v>
      </c>
      <c r="AR1769">
        <v>0</v>
      </c>
      <c r="AS1769">
        <v>0</v>
      </c>
      <c r="AU1769">
        <v>0</v>
      </c>
    </row>
    <row r="1770" spans="1:47" x14ac:dyDescent="0.25">
      <c r="A1770" s="1">
        <v>44932.52041616512</v>
      </c>
      <c r="B1770">
        <v>1</v>
      </c>
      <c r="C1770">
        <v>197</v>
      </c>
      <c r="D1770">
        <v>198</v>
      </c>
      <c r="E1770" s="2" t="s">
        <v>5267</v>
      </c>
      <c r="F1770" s="2" t="s">
        <v>5268</v>
      </c>
      <c r="G1770" s="2" t="s">
        <v>326</v>
      </c>
      <c r="H1770" t="s">
        <v>5269</v>
      </c>
      <c r="I1770" t="s">
        <v>4726</v>
      </c>
      <c r="J1770" t="s">
        <v>1198</v>
      </c>
      <c r="L1770">
        <v>3</v>
      </c>
      <c r="M1770">
        <v>0</v>
      </c>
      <c r="N1770">
        <v>1</v>
      </c>
      <c r="O1770">
        <v>1</v>
      </c>
      <c r="P1770">
        <v>0</v>
      </c>
      <c r="Q1770">
        <v>2</v>
      </c>
      <c r="R1770">
        <v>1</v>
      </c>
      <c r="S1770">
        <v>0</v>
      </c>
      <c r="T1770">
        <v>0</v>
      </c>
      <c r="Z1770" t="s">
        <v>326</v>
      </c>
      <c r="AF1770" t="s">
        <v>1199</v>
      </c>
      <c r="AG1770">
        <v>1</v>
      </c>
      <c r="AH1770" t="s">
        <v>328</v>
      </c>
      <c r="AI1770" t="s">
        <v>2131</v>
      </c>
      <c r="AJ1770" s="1">
        <v>44721.374525462961</v>
      </c>
      <c r="AK1770" s="1">
        <v>44932.520405092589</v>
      </c>
      <c r="AL1770">
        <v>0</v>
      </c>
      <c r="AN1770">
        <v>0</v>
      </c>
      <c r="AP1770">
        <v>0</v>
      </c>
      <c r="AQ1770">
        <v>1</v>
      </c>
      <c r="AR1770">
        <v>0</v>
      </c>
      <c r="AS1770">
        <v>0</v>
      </c>
      <c r="AU1770">
        <v>0</v>
      </c>
    </row>
    <row r="1771" spans="1:47" x14ac:dyDescent="0.25">
      <c r="A1771" s="1">
        <v>44932.520572723763</v>
      </c>
      <c r="B1771">
        <v>1</v>
      </c>
      <c r="C1771">
        <v>198</v>
      </c>
      <c r="D1771">
        <v>199</v>
      </c>
      <c r="E1771" s="2" t="s">
        <v>5270</v>
      </c>
      <c r="F1771" s="2" t="s">
        <v>5271</v>
      </c>
      <c r="G1771" s="2" t="s">
        <v>326</v>
      </c>
      <c r="H1771" t="s">
        <v>5272</v>
      </c>
      <c r="I1771" t="s">
        <v>4726</v>
      </c>
      <c r="J1771" t="s">
        <v>1198</v>
      </c>
      <c r="L1771">
        <v>3</v>
      </c>
      <c r="M1771">
        <v>0</v>
      </c>
      <c r="N1771">
        <v>1</v>
      </c>
      <c r="O1771">
        <v>1</v>
      </c>
      <c r="P1771">
        <v>0</v>
      </c>
      <c r="Q1771">
        <v>2</v>
      </c>
      <c r="R1771">
        <v>1</v>
      </c>
      <c r="S1771">
        <v>0</v>
      </c>
      <c r="T1771">
        <v>0</v>
      </c>
      <c r="Z1771" t="s">
        <v>326</v>
      </c>
      <c r="AF1771" t="s">
        <v>1199</v>
      </c>
      <c r="AG1771">
        <v>1</v>
      </c>
      <c r="AH1771" t="s">
        <v>328</v>
      </c>
      <c r="AI1771" t="s">
        <v>2131</v>
      </c>
      <c r="AJ1771" s="1">
        <v>44721.374537037038</v>
      </c>
      <c r="AK1771" s="1">
        <v>44932.520567129628</v>
      </c>
      <c r="AL1771">
        <v>0</v>
      </c>
      <c r="AN1771">
        <v>0</v>
      </c>
      <c r="AP1771">
        <v>0</v>
      </c>
      <c r="AQ1771">
        <v>1</v>
      </c>
      <c r="AR1771">
        <v>0</v>
      </c>
      <c r="AS1771">
        <v>0</v>
      </c>
      <c r="AU1771">
        <v>0</v>
      </c>
    </row>
    <row r="1772" spans="1:47" x14ac:dyDescent="0.25">
      <c r="A1772" s="1">
        <v>44932.521162037039</v>
      </c>
      <c r="B1772">
        <v>1</v>
      </c>
      <c r="C1772">
        <v>199</v>
      </c>
      <c r="D1772">
        <v>200</v>
      </c>
      <c r="E1772" s="2" t="s">
        <v>5273</v>
      </c>
      <c r="F1772" s="2" t="s">
        <v>5274</v>
      </c>
      <c r="G1772" s="2" t="s">
        <v>326</v>
      </c>
      <c r="H1772" t="s">
        <v>5275</v>
      </c>
      <c r="I1772" t="s">
        <v>4726</v>
      </c>
      <c r="J1772" t="s">
        <v>1198</v>
      </c>
      <c r="L1772">
        <v>3</v>
      </c>
      <c r="M1772">
        <v>0</v>
      </c>
      <c r="N1772">
        <v>1</v>
      </c>
      <c r="O1772">
        <v>1</v>
      </c>
      <c r="P1772">
        <v>0</v>
      </c>
      <c r="Q1772">
        <v>2</v>
      </c>
      <c r="R1772">
        <v>1</v>
      </c>
      <c r="S1772">
        <v>0</v>
      </c>
      <c r="T1772">
        <v>0</v>
      </c>
      <c r="Z1772" t="s">
        <v>326</v>
      </c>
      <c r="AF1772" t="s">
        <v>1199</v>
      </c>
      <c r="AG1772">
        <v>1</v>
      </c>
      <c r="AH1772" t="s">
        <v>328</v>
      </c>
      <c r="AI1772" t="s">
        <v>2131</v>
      </c>
      <c r="AJ1772" s="1">
        <v>44721.374548611115</v>
      </c>
      <c r="AK1772" s="1">
        <v>44932.521157407406</v>
      </c>
      <c r="AL1772">
        <v>0</v>
      </c>
      <c r="AN1772">
        <v>0</v>
      </c>
      <c r="AP1772">
        <v>0</v>
      </c>
      <c r="AQ1772">
        <v>1</v>
      </c>
      <c r="AR1772">
        <v>0</v>
      </c>
      <c r="AS1772">
        <v>0</v>
      </c>
      <c r="AU1772">
        <v>0</v>
      </c>
    </row>
    <row r="1773" spans="1:47" x14ac:dyDescent="0.25">
      <c r="A1773" s="1">
        <v>44928.77411234568</v>
      </c>
      <c r="B1773">
        <v>1</v>
      </c>
      <c r="C1773">
        <v>200</v>
      </c>
      <c r="D1773">
        <v>201</v>
      </c>
      <c r="E1773" s="2" t="s">
        <v>5276</v>
      </c>
      <c r="F1773" s="2" t="s">
        <v>5277</v>
      </c>
      <c r="G1773" s="2" t="s">
        <v>326</v>
      </c>
      <c r="H1773" t="s">
        <v>5278</v>
      </c>
      <c r="I1773" t="s">
        <v>4726</v>
      </c>
      <c r="J1773" t="s">
        <v>1198</v>
      </c>
      <c r="L1773">
        <v>1</v>
      </c>
      <c r="M1773">
        <v>0</v>
      </c>
      <c r="N1773">
        <v>1</v>
      </c>
      <c r="O1773">
        <v>1</v>
      </c>
      <c r="P1773">
        <v>0</v>
      </c>
      <c r="Q1773">
        <v>2</v>
      </c>
      <c r="R1773">
        <v>1</v>
      </c>
      <c r="S1773">
        <v>0</v>
      </c>
      <c r="T1773">
        <v>0</v>
      </c>
      <c r="Z1773" t="s">
        <v>326</v>
      </c>
      <c r="AF1773" t="s">
        <v>1199</v>
      </c>
      <c r="AG1773">
        <v>1</v>
      </c>
      <c r="AH1773" t="s">
        <v>328</v>
      </c>
      <c r="AI1773" t="s">
        <v>328</v>
      </c>
      <c r="AJ1773" s="1">
        <v>44721.374548611115</v>
      </c>
      <c r="AK1773" s="1">
        <v>44928.774108796293</v>
      </c>
      <c r="AL1773">
        <v>0</v>
      </c>
      <c r="AN1773">
        <v>0</v>
      </c>
      <c r="AP1773">
        <v>0</v>
      </c>
      <c r="AQ1773">
        <v>1</v>
      </c>
      <c r="AR1773">
        <v>0</v>
      </c>
      <c r="AS1773">
        <v>0</v>
      </c>
      <c r="AU1773">
        <v>0</v>
      </c>
    </row>
    <row r="1774" spans="1:47" x14ac:dyDescent="0.25">
      <c r="A1774" s="1">
        <v>44932.521506481484</v>
      </c>
      <c r="B1774">
        <v>1</v>
      </c>
      <c r="C1774">
        <v>201</v>
      </c>
      <c r="D1774">
        <v>202</v>
      </c>
      <c r="E1774" s="2" t="s">
        <v>5279</v>
      </c>
      <c r="F1774" s="2" t="s">
        <v>4817</v>
      </c>
      <c r="G1774" s="2" t="s">
        <v>326</v>
      </c>
      <c r="H1774" t="s">
        <v>4818</v>
      </c>
      <c r="I1774" t="s">
        <v>4726</v>
      </c>
      <c r="J1774" t="s">
        <v>1198</v>
      </c>
      <c r="L1774">
        <v>3</v>
      </c>
      <c r="M1774">
        <v>0</v>
      </c>
      <c r="N1774">
        <v>1</v>
      </c>
      <c r="O1774">
        <v>1</v>
      </c>
      <c r="P1774">
        <v>0</v>
      </c>
      <c r="Q1774">
        <v>2</v>
      </c>
      <c r="R1774">
        <v>1</v>
      </c>
      <c r="S1774">
        <v>0</v>
      </c>
      <c r="T1774">
        <v>0</v>
      </c>
      <c r="Z1774" t="s">
        <v>326</v>
      </c>
      <c r="AF1774" t="s">
        <v>1199</v>
      </c>
      <c r="AG1774">
        <v>1</v>
      </c>
      <c r="AH1774" t="s">
        <v>328</v>
      </c>
      <c r="AI1774" t="s">
        <v>2131</v>
      </c>
      <c r="AJ1774" s="1">
        <v>44721.374560185184</v>
      </c>
      <c r="AK1774" s="1">
        <v>44932.521493055552</v>
      </c>
      <c r="AL1774">
        <v>0</v>
      </c>
      <c r="AN1774">
        <v>0</v>
      </c>
      <c r="AP1774">
        <v>0</v>
      </c>
      <c r="AQ1774">
        <v>1</v>
      </c>
      <c r="AR1774">
        <v>0</v>
      </c>
      <c r="AS1774">
        <v>0</v>
      </c>
      <c r="AU1774">
        <v>0</v>
      </c>
    </row>
    <row r="1775" spans="1:47" x14ac:dyDescent="0.25">
      <c r="A1775" s="1">
        <v>44928.772488387345</v>
      </c>
      <c r="B1775">
        <v>1</v>
      </c>
      <c r="C1775">
        <v>21</v>
      </c>
      <c r="D1775">
        <v>22</v>
      </c>
      <c r="E1775" s="2" t="s">
        <v>5280</v>
      </c>
      <c r="F1775" s="2" t="s">
        <v>5281</v>
      </c>
      <c r="G1775" s="2" t="s">
        <v>326</v>
      </c>
      <c r="H1775" t="s">
        <v>1267</v>
      </c>
      <c r="I1775" t="s">
        <v>4726</v>
      </c>
      <c r="J1775" t="s">
        <v>1198</v>
      </c>
      <c r="L1775">
        <v>1</v>
      </c>
      <c r="M1775">
        <v>0</v>
      </c>
      <c r="N1775">
        <v>1</v>
      </c>
      <c r="O1775">
        <v>1</v>
      </c>
      <c r="P1775">
        <v>0</v>
      </c>
      <c r="Q1775">
        <v>2</v>
      </c>
      <c r="R1775">
        <v>1</v>
      </c>
      <c r="S1775">
        <v>0</v>
      </c>
      <c r="T1775">
        <v>0</v>
      </c>
      <c r="Z1775" t="s">
        <v>326</v>
      </c>
      <c r="AF1775" t="s">
        <v>1199</v>
      </c>
      <c r="AG1775">
        <v>1</v>
      </c>
      <c r="AH1775" t="s">
        <v>328</v>
      </c>
      <c r="AI1775" t="s">
        <v>328</v>
      </c>
      <c r="AJ1775" s="1">
        <v>44721.373611111114</v>
      </c>
      <c r="AK1775" s="1">
        <v>44928.772476851853</v>
      </c>
      <c r="AL1775">
        <v>0</v>
      </c>
      <c r="AN1775">
        <v>0</v>
      </c>
      <c r="AP1775">
        <v>0</v>
      </c>
      <c r="AQ1775">
        <v>1</v>
      </c>
      <c r="AR1775">
        <v>0</v>
      </c>
      <c r="AS1775">
        <v>0</v>
      </c>
      <c r="AU1775">
        <v>0</v>
      </c>
    </row>
    <row r="1776" spans="1:47" x14ac:dyDescent="0.25">
      <c r="A1776" s="1">
        <v>44930.475123263888</v>
      </c>
      <c r="B1776">
        <v>1</v>
      </c>
      <c r="C1776">
        <v>57</v>
      </c>
      <c r="D1776">
        <v>58</v>
      </c>
      <c r="E1776" s="2" t="s">
        <v>5282</v>
      </c>
      <c r="F1776" s="2" t="s">
        <v>5283</v>
      </c>
      <c r="G1776" s="2" t="s">
        <v>326</v>
      </c>
      <c r="H1776" t="s">
        <v>5284</v>
      </c>
      <c r="I1776" t="s">
        <v>4726</v>
      </c>
      <c r="J1776" t="s">
        <v>1198</v>
      </c>
      <c r="L1776">
        <v>3</v>
      </c>
      <c r="M1776">
        <v>0</v>
      </c>
      <c r="N1776">
        <v>1</v>
      </c>
      <c r="O1776">
        <v>1</v>
      </c>
      <c r="P1776">
        <v>0</v>
      </c>
      <c r="Q1776">
        <v>2</v>
      </c>
      <c r="R1776">
        <v>1</v>
      </c>
      <c r="S1776">
        <v>0</v>
      </c>
      <c r="T1776">
        <v>0</v>
      </c>
      <c r="Z1776" t="s">
        <v>326</v>
      </c>
      <c r="AF1776" t="s">
        <v>1199</v>
      </c>
      <c r="AG1776">
        <v>1</v>
      </c>
      <c r="AH1776" t="s">
        <v>328</v>
      </c>
      <c r="AI1776" t="s">
        <v>2131</v>
      </c>
      <c r="AJ1776" s="1">
        <v>44721.373796296299</v>
      </c>
      <c r="AK1776" s="1">
        <v>44930.475115740737</v>
      </c>
      <c r="AL1776">
        <v>0</v>
      </c>
      <c r="AN1776">
        <v>0</v>
      </c>
      <c r="AP1776">
        <v>0</v>
      </c>
      <c r="AQ1776">
        <v>1</v>
      </c>
      <c r="AR1776">
        <v>0</v>
      </c>
      <c r="AS1776">
        <v>0</v>
      </c>
      <c r="AU1776">
        <v>0</v>
      </c>
    </row>
    <row r="1777" spans="1:47" x14ac:dyDescent="0.25">
      <c r="A1777" s="1">
        <v>44928.773038387342</v>
      </c>
      <c r="B1777">
        <v>1</v>
      </c>
      <c r="C1777">
        <v>75</v>
      </c>
      <c r="D1777">
        <v>76</v>
      </c>
      <c r="E1777" s="2" t="s">
        <v>5285</v>
      </c>
      <c r="F1777" s="2" t="s">
        <v>5286</v>
      </c>
      <c r="G1777" s="2" t="s">
        <v>326</v>
      </c>
      <c r="H1777" t="s">
        <v>5287</v>
      </c>
      <c r="I1777" t="s">
        <v>4726</v>
      </c>
      <c r="J1777" t="s">
        <v>1198</v>
      </c>
      <c r="L1777">
        <v>1</v>
      </c>
      <c r="M1777">
        <v>0</v>
      </c>
      <c r="N1777">
        <v>1</v>
      </c>
      <c r="O1777">
        <v>1</v>
      </c>
      <c r="P1777">
        <v>0</v>
      </c>
      <c r="Q1777">
        <v>2</v>
      </c>
      <c r="R1777">
        <v>1</v>
      </c>
      <c r="S1777">
        <v>0</v>
      </c>
      <c r="T1777">
        <v>0</v>
      </c>
      <c r="Z1777" t="s">
        <v>326</v>
      </c>
      <c r="AF1777" t="s">
        <v>1199</v>
      </c>
      <c r="AG1777">
        <v>1</v>
      </c>
      <c r="AH1777" t="s">
        <v>328</v>
      </c>
      <c r="AI1777" t="s">
        <v>328</v>
      </c>
      <c r="AJ1777" s="1">
        <v>44721.373865740738</v>
      </c>
      <c r="AK1777" s="1">
        <v>44928.773032407407</v>
      </c>
      <c r="AL1777">
        <v>0</v>
      </c>
      <c r="AN1777">
        <v>0</v>
      </c>
      <c r="AP1777">
        <v>0</v>
      </c>
      <c r="AQ1777">
        <v>1</v>
      </c>
      <c r="AR1777">
        <v>0</v>
      </c>
      <c r="AS1777">
        <v>0</v>
      </c>
      <c r="AU1777">
        <v>0</v>
      </c>
    </row>
    <row r="1778" spans="1:47" x14ac:dyDescent="0.25">
      <c r="A1778" s="1">
        <v>44932.899965470679</v>
      </c>
      <c r="B1778">
        <v>1</v>
      </c>
      <c r="C1778">
        <v>95</v>
      </c>
      <c r="D1778">
        <v>96</v>
      </c>
      <c r="E1778" s="2" t="s">
        <v>5288</v>
      </c>
      <c r="F1778" s="2" t="s">
        <v>5289</v>
      </c>
      <c r="G1778" s="2" t="s">
        <v>326</v>
      </c>
      <c r="H1778" t="s">
        <v>5290</v>
      </c>
      <c r="I1778" t="s">
        <v>4726</v>
      </c>
      <c r="J1778" t="s">
        <v>1198</v>
      </c>
      <c r="L1778">
        <v>1</v>
      </c>
      <c r="M1778">
        <v>0</v>
      </c>
      <c r="N1778">
        <v>1</v>
      </c>
      <c r="O1778">
        <v>1</v>
      </c>
      <c r="P1778">
        <v>0</v>
      </c>
      <c r="Q1778">
        <v>2</v>
      </c>
      <c r="R1778">
        <v>1</v>
      </c>
      <c r="S1778">
        <v>0</v>
      </c>
      <c r="T1778">
        <v>0</v>
      </c>
      <c r="Z1778" t="s">
        <v>326</v>
      </c>
      <c r="AF1778" t="s">
        <v>1276</v>
      </c>
      <c r="AG1778">
        <v>1</v>
      </c>
      <c r="AH1778" t="s">
        <v>328</v>
      </c>
      <c r="AI1778" t="s">
        <v>328</v>
      </c>
      <c r="AJ1778" s="1">
        <v>44721.37395833333</v>
      </c>
      <c r="AK1778" s="1">
        <v>44932.899953703702</v>
      </c>
      <c r="AL1778">
        <v>0</v>
      </c>
      <c r="AN1778">
        <v>0</v>
      </c>
      <c r="AP1778">
        <v>0</v>
      </c>
      <c r="AQ1778">
        <v>1</v>
      </c>
      <c r="AR1778">
        <v>0</v>
      </c>
      <c r="AS1778">
        <v>0</v>
      </c>
      <c r="AU1778">
        <v>0</v>
      </c>
    </row>
    <row r="1779" spans="1:47" x14ac:dyDescent="0.25">
      <c r="A1779" s="1">
        <v>44928.773091743824</v>
      </c>
      <c r="B1779">
        <v>1</v>
      </c>
      <c r="C1779">
        <v>102</v>
      </c>
      <c r="D1779">
        <v>103</v>
      </c>
      <c r="E1779" s="2" t="s">
        <v>5291</v>
      </c>
      <c r="F1779" s="2" t="s">
        <v>5292</v>
      </c>
      <c r="G1779" s="2" t="s">
        <v>326</v>
      </c>
      <c r="H1779" t="s">
        <v>5293</v>
      </c>
      <c r="I1779" t="s">
        <v>4726</v>
      </c>
      <c r="J1779" t="s">
        <v>1198</v>
      </c>
      <c r="L1779">
        <v>1</v>
      </c>
      <c r="M1779">
        <v>0</v>
      </c>
      <c r="N1779">
        <v>1</v>
      </c>
      <c r="O1779">
        <v>1</v>
      </c>
      <c r="P1779">
        <v>0</v>
      </c>
      <c r="Q1779">
        <v>2</v>
      </c>
      <c r="R1779">
        <v>1</v>
      </c>
      <c r="S1779">
        <v>0</v>
      </c>
      <c r="T1779">
        <v>0</v>
      </c>
      <c r="Z1779" t="s">
        <v>326</v>
      </c>
      <c r="AF1779" t="s">
        <v>1276</v>
      </c>
      <c r="AG1779">
        <v>1</v>
      </c>
      <c r="AH1779" t="s">
        <v>328</v>
      </c>
      <c r="AI1779" t="s">
        <v>328</v>
      </c>
      <c r="AJ1779" s="1">
        <v>44721.373981481483</v>
      </c>
      <c r="AK1779" s="1">
        <v>44928.773078703707</v>
      </c>
      <c r="AL1779">
        <v>0</v>
      </c>
      <c r="AN1779">
        <v>0</v>
      </c>
      <c r="AP1779">
        <v>0</v>
      </c>
      <c r="AQ1779">
        <v>1</v>
      </c>
      <c r="AR1779">
        <v>0</v>
      </c>
      <c r="AS1779">
        <v>0</v>
      </c>
      <c r="AU1779">
        <v>0</v>
      </c>
    </row>
    <row r="1780" spans="1:47" x14ac:dyDescent="0.25">
      <c r="A1780" s="1">
        <v>44928.773112268522</v>
      </c>
      <c r="B1780">
        <v>1</v>
      </c>
      <c r="C1780">
        <v>104</v>
      </c>
      <c r="D1780">
        <v>105</v>
      </c>
      <c r="E1780" s="2" t="s">
        <v>5294</v>
      </c>
      <c r="F1780" s="2" t="s">
        <v>5295</v>
      </c>
      <c r="G1780" s="2" t="s">
        <v>326</v>
      </c>
      <c r="H1780" t="s">
        <v>5296</v>
      </c>
      <c r="I1780" t="s">
        <v>4726</v>
      </c>
      <c r="J1780" t="s">
        <v>1198</v>
      </c>
      <c r="L1780">
        <v>1</v>
      </c>
      <c r="M1780">
        <v>0</v>
      </c>
      <c r="N1780">
        <v>1</v>
      </c>
      <c r="O1780">
        <v>1</v>
      </c>
      <c r="P1780">
        <v>0</v>
      </c>
      <c r="Q1780">
        <v>2</v>
      </c>
      <c r="R1780">
        <v>1</v>
      </c>
      <c r="S1780">
        <v>0</v>
      </c>
      <c r="T1780">
        <v>0</v>
      </c>
      <c r="Z1780" t="s">
        <v>326</v>
      </c>
      <c r="AF1780" t="s">
        <v>1276</v>
      </c>
      <c r="AG1780">
        <v>1</v>
      </c>
      <c r="AH1780" t="s">
        <v>328</v>
      </c>
      <c r="AI1780" t="s">
        <v>328</v>
      </c>
      <c r="AJ1780" s="1">
        <v>44721.374016203707</v>
      </c>
      <c r="AK1780" s="1">
        <v>44928.773101851853</v>
      </c>
      <c r="AL1780">
        <v>0</v>
      </c>
      <c r="AN1780">
        <v>0</v>
      </c>
      <c r="AP1780">
        <v>0</v>
      </c>
      <c r="AQ1780">
        <v>1</v>
      </c>
      <c r="AR1780">
        <v>0</v>
      </c>
      <c r="AS1780">
        <v>0</v>
      </c>
      <c r="AU1780">
        <v>0</v>
      </c>
    </row>
    <row r="1781" spans="1:47" x14ac:dyDescent="0.25">
      <c r="A1781" s="1">
        <v>44928.773122723767</v>
      </c>
      <c r="B1781">
        <v>1</v>
      </c>
      <c r="C1781">
        <v>105</v>
      </c>
      <c r="D1781">
        <v>106</v>
      </c>
      <c r="E1781" s="2" t="s">
        <v>5297</v>
      </c>
      <c r="F1781" s="2" t="s">
        <v>5298</v>
      </c>
      <c r="G1781" s="2" t="s">
        <v>326</v>
      </c>
      <c r="H1781" t="s">
        <v>5299</v>
      </c>
      <c r="I1781" t="s">
        <v>4726</v>
      </c>
      <c r="J1781" t="s">
        <v>1198</v>
      </c>
      <c r="L1781">
        <v>1</v>
      </c>
      <c r="M1781">
        <v>0</v>
      </c>
      <c r="N1781">
        <v>1</v>
      </c>
      <c r="O1781">
        <v>1</v>
      </c>
      <c r="P1781">
        <v>0</v>
      </c>
      <c r="Q1781">
        <v>2</v>
      </c>
      <c r="R1781">
        <v>1</v>
      </c>
      <c r="S1781">
        <v>0</v>
      </c>
      <c r="T1781">
        <v>0</v>
      </c>
      <c r="Z1781" t="s">
        <v>326</v>
      </c>
      <c r="AF1781" t="s">
        <v>1276</v>
      </c>
      <c r="AG1781">
        <v>1</v>
      </c>
      <c r="AH1781" t="s">
        <v>328</v>
      </c>
      <c r="AI1781" t="s">
        <v>328</v>
      </c>
      <c r="AJ1781" s="1">
        <v>44721.374027777776</v>
      </c>
      <c r="AK1781" s="1">
        <v>44928.773113425923</v>
      </c>
      <c r="AL1781">
        <v>0</v>
      </c>
      <c r="AN1781">
        <v>0</v>
      </c>
      <c r="AP1781">
        <v>0</v>
      </c>
      <c r="AQ1781">
        <v>1</v>
      </c>
      <c r="AR1781">
        <v>0</v>
      </c>
      <c r="AS1781">
        <v>0</v>
      </c>
      <c r="AU1781">
        <v>0</v>
      </c>
    </row>
    <row r="1782" spans="1:47" x14ac:dyDescent="0.25">
      <c r="A1782" s="1">
        <v>44928.773133179013</v>
      </c>
      <c r="B1782">
        <v>1</v>
      </c>
      <c r="C1782">
        <v>106</v>
      </c>
      <c r="D1782">
        <v>107</v>
      </c>
      <c r="E1782" s="2" t="s">
        <v>5300</v>
      </c>
      <c r="F1782" s="2" t="s">
        <v>5301</v>
      </c>
      <c r="G1782" s="2" t="s">
        <v>326</v>
      </c>
      <c r="H1782" t="s">
        <v>5302</v>
      </c>
      <c r="I1782" t="s">
        <v>4726</v>
      </c>
      <c r="J1782" t="s">
        <v>1198</v>
      </c>
      <c r="L1782">
        <v>1</v>
      </c>
      <c r="M1782">
        <v>0</v>
      </c>
      <c r="N1782">
        <v>1</v>
      </c>
      <c r="O1782">
        <v>1</v>
      </c>
      <c r="P1782">
        <v>0</v>
      </c>
      <c r="Q1782">
        <v>2</v>
      </c>
      <c r="R1782">
        <v>1</v>
      </c>
      <c r="S1782">
        <v>0</v>
      </c>
      <c r="T1782">
        <v>0</v>
      </c>
      <c r="Z1782" t="s">
        <v>326</v>
      </c>
      <c r="AF1782" t="s">
        <v>1276</v>
      </c>
      <c r="AG1782">
        <v>1</v>
      </c>
      <c r="AH1782" t="s">
        <v>328</v>
      </c>
      <c r="AI1782" t="s">
        <v>328</v>
      </c>
      <c r="AJ1782" s="1">
        <v>44721.374027777776</v>
      </c>
      <c r="AK1782" s="1">
        <v>44928.773125</v>
      </c>
      <c r="AL1782">
        <v>0</v>
      </c>
      <c r="AN1782">
        <v>0</v>
      </c>
      <c r="AP1782">
        <v>0</v>
      </c>
      <c r="AQ1782">
        <v>1</v>
      </c>
      <c r="AR1782">
        <v>0</v>
      </c>
      <c r="AS1782">
        <v>0</v>
      </c>
      <c r="AU1782">
        <v>0</v>
      </c>
    </row>
    <row r="1783" spans="1:47" x14ac:dyDescent="0.25">
      <c r="A1783" s="1">
        <v>44928.773143749997</v>
      </c>
      <c r="B1783">
        <v>1</v>
      </c>
      <c r="C1783">
        <v>107</v>
      </c>
      <c r="D1783">
        <v>108</v>
      </c>
      <c r="E1783" s="2" t="s">
        <v>5303</v>
      </c>
      <c r="F1783" s="2" t="s">
        <v>5304</v>
      </c>
      <c r="G1783" s="2" t="s">
        <v>326</v>
      </c>
      <c r="H1783" t="s">
        <v>5305</v>
      </c>
      <c r="I1783" t="s">
        <v>4726</v>
      </c>
      <c r="J1783" t="s">
        <v>1198</v>
      </c>
      <c r="L1783">
        <v>1</v>
      </c>
      <c r="M1783">
        <v>0</v>
      </c>
      <c r="N1783">
        <v>1</v>
      </c>
      <c r="O1783">
        <v>1</v>
      </c>
      <c r="P1783">
        <v>0</v>
      </c>
      <c r="Q1783">
        <v>2</v>
      </c>
      <c r="R1783">
        <v>1</v>
      </c>
      <c r="S1783">
        <v>0</v>
      </c>
      <c r="T1783">
        <v>0</v>
      </c>
      <c r="Z1783" t="s">
        <v>326</v>
      </c>
      <c r="AF1783" t="s">
        <v>1276</v>
      </c>
      <c r="AG1783">
        <v>1</v>
      </c>
      <c r="AH1783" t="s">
        <v>328</v>
      </c>
      <c r="AI1783" t="s">
        <v>328</v>
      </c>
      <c r="AJ1783" s="1">
        <v>44721.374039351853</v>
      </c>
      <c r="AK1783" s="1">
        <v>44928.773136574076</v>
      </c>
      <c r="AL1783">
        <v>0</v>
      </c>
      <c r="AN1783">
        <v>0</v>
      </c>
      <c r="AP1783">
        <v>0</v>
      </c>
      <c r="AQ1783">
        <v>1</v>
      </c>
      <c r="AR1783">
        <v>0</v>
      </c>
      <c r="AS1783">
        <v>0</v>
      </c>
      <c r="AU1783">
        <v>0</v>
      </c>
    </row>
    <row r="1784" spans="1:47" x14ac:dyDescent="0.25">
      <c r="A1784" s="1">
        <v>44928.77318649691</v>
      </c>
      <c r="B1784">
        <v>1</v>
      </c>
      <c r="C1784">
        <v>111</v>
      </c>
      <c r="D1784">
        <v>112</v>
      </c>
      <c r="E1784" s="2" t="s">
        <v>5306</v>
      </c>
      <c r="F1784" s="2" t="s">
        <v>5307</v>
      </c>
      <c r="G1784" s="2" t="s">
        <v>326</v>
      </c>
      <c r="H1784" t="s">
        <v>5308</v>
      </c>
      <c r="I1784" t="s">
        <v>4726</v>
      </c>
      <c r="J1784" t="s">
        <v>1198</v>
      </c>
      <c r="L1784">
        <v>1</v>
      </c>
      <c r="M1784">
        <v>0</v>
      </c>
      <c r="N1784">
        <v>1</v>
      </c>
      <c r="O1784">
        <v>1</v>
      </c>
      <c r="P1784">
        <v>0</v>
      </c>
      <c r="Q1784">
        <v>2</v>
      </c>
      <c r="R1784">
        <v>1</v>
      </c>
      <c r="S1784">
        <v>0</v>
      </c>
      <c r="T1784">
        <v>0</v>
      </c>
      <c r="Z1784" t="s">
        <v>326</v>
      </c>
      <c r="AF1784" t="s">
        <v>1276</v>
      </c>
      <c r="AG1784">
        <v>1</v>
      </c>
      <c r="AH1784" t="s">
        <v>328</v>
      </c>
      <c r="AI1784" t="s">
        <v>328</v>
      </c>
      <c r="AJ1784" s="1">
        <v>44721.374062499999</v>
      </c>
      <c r="AK1784" s="1">
        <v>44928.773182870369</v>
      </c>
      <c r="AL1784">
        <v>0</v>
      </c>
      <c r="AN1784">
        <v>0</v>
      </c>
      <c r="AP1784">
        <v>0</v>
      </c>
      <c r="AQ1784">
        <v>1</v>
      </c>
      <c r="AR1784">
        <v>0</v>
      </c>
      <c r="AS1784">
        <v>0</v>
      </c>
      <c r="AU1784">
        <v>0</v>
      </c>
    </row>
    <row r="1785" spans="1:47" x14ac:dyDescent="0.25">
      <c r="A1785" s="1">
        <v>44928.773216550922</v>
      </c>
      <c r="B1785">
        <v>1</v>
      </c>
      <c r="C1785">
        <v>114</v>
      </c>
      <c r="D1785">
        <v>115</v>
      </c>
      <c r="E1785" s="2" t="s">
        <v>5309</v>
      </c>
      <c r="F1785" s="2" t="s">
        <v>5310</v>
      </c>
      <c r="G1785" s="2" t="s">
        <v>326</v>
      </c>
      <c r="H1785" t="s">
        <v>5311</v>
      </c>
      <c r="I1785" t="s">
        <v>4726</v>
      </c>
      <c r="J1785" t="s">
        <v>1198</v>
      </c>
      <c r="L1785">
        <v>1</v>
      </c>
      <c r="M1785">
        <v>0</v>
      </c>
      <c r="N1785">
        <v>1</v>
      </c>
      <c r="O1785">
        <v>1</v>
      </c>
      <c r="P1785">
        <v>0</v>
      </c>
      <c r="Q1785">
        <v>2</v>
      </c>
      <c r="R1785">
        <v>1</v>
      </c>
      <c r="S1785">
        <v>0</v>
      </c>
      <c r="T1785">
        <v>0</v>
      </c>
      <c r="Z1785" t="s">
        <v>326</v>
      </c>
      <c r="AF1785" t="s">
        <v>1276</v>
      </c>
      <c r="AG1785">
        <v>1</v>
      </c>
      <c r="AH1785" t="s">
        <v>328</v>
      </c>
      <c r="AI1785" t="s">
        <v>328</v>
      </c>
      <c r="AJ1785" s="1">
        <v>44721.374097222222</v>
      </c>
      <c r="AK1785" s="1">
        <v>44928.773206018515</v>
      </c>
      <c r="AL1785">
        <v>0</v>
      </c>
      <c r="AN1785">
        <v>0</v>
      </c>
      <c r="AP1785">
        <v>0</v>
      </c>
      <c r="AQ1785">
        <v>1</v>
      </c>
      <c r="AR1785">
        <v>0</v>
      </c>
      <c r="AS1785">
        <v>0</v>
      </c>
      <c r="AU1785">
        <v>0</v>
      </c>
    </row>
    <row r="1786" spans="1:47" x14ac:dyDescent="0.25">
      <c r="A1786" s="1">
        <v>44928.773227199075</v>
      </c>
      <c r="B1786">
        <v>1</v>
      </c>
      <c r="C1786">
        <v>115</v>
      </c>
      <c r="D1786">
        <v>116</v>
      </c>
      <c r="E1786" s="2" t="s">
        <v>5312</v>
      </c>
      <c r="F1786" s="2" t="s">
        <v>5313</v>
      </c>
      <c r="G1786" s="2" t="s">
        <v>326</v>
      </c>
      <c r="H1786" t="s">
        <v>5314</v>
      </c>
      <c r="I1786" t="s">
        <v>4726</v>
      </c>
      <c r="J1786" t="s">
        <v>1198</v>
      </c>
      <c r="L1786">
        <v>1</v>
      </c>
      <c r="M1786">
        <v>0</v>
      </c>
      <c r="N1786">
        <v>1</v>
      </c>
      <c r="O1786">
        <v>1</v>
      </c>
      <c r="P1786">
        <v>0</v>
      </c>
      <c r="Q1786">
        <v>2</v>
      </c>
      <c r="R1786">
        <v>1</v>
      </c>
      <c r="S1786">
        <v>0</v>
      </c>
      <c r="T1786">
        <v>0</v>
      </c>
      <c r="Z1786" t="s">
        <v>326</v>
      </c>
      <c r="AF1786" t="s">
        <v>1276</v>
      </c>
      <c r="AG1786">
        <v>1</v>
      </c>
      <c r="AH1786" t="s">
        <v>328</v>
      </c>
      <c r="AI1786" t="s">
        <v>328</v>
      </c>
      <c r="AJ1786" s="1">
        <v>44721.374097222222</v>
      </c>
      <c r="AK1786" s="1">
        <v>44928.773217592592</v>
      </c>
      <c r="AL1786">
        <v>0</v>
      </c>
      <c r="AN1786">
        <v>0</v>
      </c>
      <c r="AP1786">
        <v>0</v>
      </c>
      <c r="AQ1786">
        <v>1</v>
      </c>
      <c r="AR1786">
        <v>0</v>
      </c>
      <c r="AS1786">
        <v>0</v>
      </c>
      <c r="AU1786">
        <v>0</v>
      </c>
    </row>
    <row r="1787" spans="1:47" x14ac:dyDescent="0.25">
      <c r="A1787" s="1">
        <v>44928.773249151236</v>
      </c>
      <c r="B1787">
        <v>1</v>
      </c>
      <c r="C1787">
        <v>117</v>
      </c>
      <c r="D1787">
        <v>118</v>
      </c>
      <c r="E1787" s="2" t="s">
        <v>5315</v>
      </c>
      <c r="F1787" s="2" t="s">
        <v>5316</v>
      </c>
      <c r="G1787" s="2" t="s">
        <v>326</v>
      </c>
      <c r="H1787" t="s">
        <v>5317</v>
      </c>
      <c r="I1787" t="s">
        <v>4726</v>
      </c>
      <c r="J1787" t="s">
        <v>1198</v>
      </c>
      <c r="L1787">
        <v>1</v>
      </c>
      <c r="M1787">
        <v>0</v>
      </c>
      <c r="N1787">
        <v>1</v>
      </c>
      <c r="O1787">
        <v>1</v>
      </c>
      <c r="P1787">
        <v>0</v>
      </c>
      <c r="Q1787">
        <v>2</v>
      </c>
      <c r="R1787">
        <v>1</v>
      </c>
      <c r="S1787">
        <v>0</v>
      </c>
      <c r="T1787">
        <v>0</v>
      </c>
      <c r="Z1787" t="s">
        <v>326</v>
      </c>
      <c r="AF1787" t="s">
        <v>1276</v>
      </c>
      <c r="AG1787">
        <v>1</v>
      </c>
      <c r="AH1787" t="s">
        <v>328</v>
      </c>
      <c r="AI1787" t="s">
        <v>328</v>
      </c>
      <c r="AJ1787" s="1">
        <v>44721.374120370368</v>
      </c>
      <c r="AK1787" s="1">
        <v>44928.773240740738</v>
      </c>
      <c r="AL1787">
        <v>0</v>
      </c>
      <c r="AN1787">
        <v>0</v>
      </c>
      <c r="AP1787">
        <v>0</v>
      </c>
      <c r="AQ1787">
        <v>1</v>
      </c>
      <c r="AR1787">
        <v>0</v>
      </c>
      <c r="AS1787">
        <v>0</v>
      </c>
      <c r="AU1787">
        <v>0</v>
      </c>
    </row>
    <row r="1788" spans="1:47" x14ac:dyDescent="0.25">
      <c r="A1788" s="1">
        <v>44928.773259837966</v>
      </c>
      <c r="B1788">
        <v>1</v>
      </c>
      <c r="C1788">
        <v>118</v>
      </c>
      <c r="D1788">
        <v>119</v>
      </c>
      <c r="E1788" s="2" t="s">
        <v>5318</v>
      </c>
      <c r="F1788" s="2" t="s">
        <v>5319</v>
      </c>
      <c r="G1788" s="2" t="s">
        <v>326</v>
      </c>
      <c r="H1788" t="s">
        <v>5320</v>
      </c>
      <c r="I1788" t="s">
        <v>4726</v>
      </c>
      <c r="J1788" t="s">
        <v>1198</v>
      </c>
      <c r="L1788">
        <v>1</v>
      </c>
      <c r="M1788">
        <v>0</v>
      </c>
      <c r="N1788">
        <v>1</v>
      </c>
      <c r="O1788">
        <v>1</v>
      </c>
      <c r="P1788">
        <v>0</v>
      </c>
      <c r="Q1788">
        <v>2</v>
      </c>
      <c r="R1788">
        <v>1</v>
      </c>
      <c r="S1788">
        <v>0</v>
      </c>
      <c r="T1788">
        <v>0</v>
      </c>
      <c r="Z1788" t="s">
        <v>326</v>
      </c>
      <c r="AF1788" t="s">
        <v>1276</v>
      </c>
      <c r="AG1788">
        <v>1</v>
      </c>
      <c r="AH1788" t="s">
        <v>328</v>
      </c>
      <c r="AI1788" t="s">
        <v>328</v>
      </c>
      <c r="AJ1788" s="1">
        <v>44721.374131944445</v>
      </c>
      <c r="AK1788" s="1">
        <v>44928.773252314815</v>
      </c>
      <c r="AL1788">
        <v>0</v>
      </c>
      <c r="AN1788">
        <v>0</v>
      </c>
      <c r="AP1788">
        <v>0</v>
      </c>
      <c r="AQ1788">
        <v>1</v>
      </c>
      <c r="AR1788">
        <v>0</v>
      </c>
      <c r="AS1788">
        <v>0</v>
      </c>
      <c r="AU1788">
        <v>0</v>
      </c>
    </row>
    <row r="1789" spans="1:47" x14ac:dyDescent="0.25">
      <c r="A1789" s="1">
        <v>44928.773281520065</v>
      </c>
      <c r="B1789">
        <v>1</v>
      </c>
      <c r="C1789">
        <v>120</v>
      </c>
      <c r="D1789">
        <v>121</v>
      </c>
      <c r="E1789" s="2" t="s">
        <v>5321</v>
      </c>
      <c r="F1789" s="2" t="s">
        <v>5322</v>
      </c>
      <c r="G1789" s="2" t="s">
        <v>326</v>
      </c>
      <c r="H1789" t="s">
        <v>5323</v>
      </c>
      <c r="I1789" t="s">
        <v>4726</v>
      </c>
      <c r="J1789" t="s">
        <v>1198</v>
      </c>
      <c r="L1789">
        <v>1</v>
      </c>
      <c r="M1789">
        <v>0</v>
      </c>
      <c r="N1789">
        <v>1</v>
      </c>
      <c r="O1789">
        <v>1</v>
      </c>
      <c r="P1789">
        <v>0</v>
      </c>
      <c r="Q1789">
        <v>2</v>
      </c>
      <c r="R1789">
        <v>1</v>
      </c>
      <c r="S1789">
        <v>0</v>
      </c>
      <c r="T1789">
        <v>0</v>
      </c>
      <c r="Z1789" t="s">
        <v>326</v>
      </c>
      <c r="AF1789" t="s">
        <v>1276</v>
      </c>
      <c r="AG1789">
        <v>1</v>
      </c>
      <c r="AH1789" t="s">
        <v>328</v>
      </c>
      <c r="AI1789" t="s">
        <v>328</v>
      </c>
      <c r="AJ1789" s="1">
        <v>44721.374143518522</v>
      </c>
      <c r="AK1789" s="1">
        <v>44928.773275462961</v>
      </c>
      <c r="AL1789">
        <v>0</v>
      </c>
      <c r="AN1789">
        <v>0</v>
      </c>
      <c r="AP1789">
        <v>0</v>
      </c>
      <c r="AQ1789">
        <v>1</v>
      </c>
      <c r="AR1789">
        <v>0</v>
      </c>
      <c r="AS1789">
        <v>0</v>
      </c>
      <c r="AU1789">
        <v>0</v>
      </c>
    </row>
    <row r="1790" spans="1:47" x14ac:dyDescent="0.25">
      <c r="A1790" s="1">
        <v>44928.773424845676</v>
      </c>
      <c r="B1790">
        <v>1</v>
      </c>
      <c r="C1790">
        <v>134</v>
      </c>
      <c r="D1790">
        <v>135</v>
      </c>
      <c r="E1790" s="2" t="s">
        <v>5324</v>
      </c>
      <c r="F1790" s="2" t="s">
        <v>5325</v>
      </c>
      <c r="G1790" s="2" t="s">
        <v>326</v>
      </c>
      <c r="H1790" t="s">
        <v>5326</v>
      </c>
      <c r="I1790" t="s">
        <v>4726</v>
      </c>
      <c r="J1790" t="s">
        <v>1198</v>
      </c>
      <c r="L1790">
        <v>1</v>
      </c>
      <c r="M1790">
        <v>0</v>
      </c>
      <c r="N1790">
        <v>1</v>
      </c>
      <c r="O1790">
        <v>1</v>
      </c>
      <c r="P1790">
        <v>0</v>
      </c>
      <c r="Q1790">
        <v>2</v>
      </c>
      <c r="R1790">
        <v>1</v>
      </c>
      <c r="S1790">
        <v>0</v>
      </c>
      <c r="T1790">
        <v>0</v>
      </c>
      <c r="Z1790" t="s">
        <v>326</v>
      </c>
      <c r="AF1790" t="s">
        <v>1199</v>
      </c>
      <c r="AG1790">
        <v>1</v>
      </c>
      <c r="AH1790" t="s">
        <v>328</v>
      </c>
      <c r="AI1790" t="s">
        <v>328</v>
      </c>
      <c r="AJ1790" s="1">
        <v>44721.374201388891</v>
      </c>
      <c r="AK1790" s="1">
        <v>44928.773414351854</v>
      </c>
      <c r="AL1790">
        <v>0</v>
      </c>
      <c r="AN1790">
        <v>0</v>
      </c>
      <c r="AP1790">
        <v>0</v>
      </c>
      <c r="AQ1790">
        <v>1</v>
      </c>
      <c r="AR1790">
        <v>0</v>
      </c>
      <c r="AS1790">
        <v>0</v>
      </c>
      <c r="AU1790">
        <v>0</v>
      </c>
    </row>
    <row r="1791" spans="1:47" x14ac:dyDescent="0.25">
      <c r="A1791" s="1">
        <v>44937.659475077162</v>
      </c>
      <c r="B1791">
        <v>1</v>
      </c>
      <c r="C1791">
        <v>169</v>
      </c>
      <c r="D1791">
        <v>170</v>
      </c>
      <c r="E1791" s="2" t="s">
        <v>5327</v>
      </c>
      <c r="F1791" s="2" t="s">
        <v>5328</v>
      </c>
      <c r="G1791" s="2" t="s">
        <v>326</v>
      </c>
      <c r="H1791" t="s">
        <v>5329</v>
      </c>
      <c r="I1791" t="s">
        <v>4726</v>
      </c>
      <c r="J1791" t="s">
        <v>1198</v>
      </c>
      <c r="L1791">
        <v>3</v>
      </c>
      <c r="M1791">
        <v>0</v>
      </c>
      <c r="N1791">
        <v>1</v>
      </c>
      <c r="O1791">
        <v>1</v>
      </c>
      <c r="P1791">
        <v>0</v>
      </c>
      <c r="Q1791">
        <v>2</v>
      </c>
      <c r="R1791">
        <v>1</v>
      </c>
      <c r="S1791">
        <v>0</v>
      </c>
      <c r="T1791">
        <v>0</v>
      </c>
      <c r="Z1791" t="s">
        <v>326</v>
      </c>
      <c r="AF1791" t="s">
        <v>1199</v>
      </c>
      <c r="AG1791">
        <v>1</v>
      </c>
      <c r="AH1791" t="s">
        <v>328</v>
      </c>
      <c r="AI1791" t="s">
        <v>2131</v>
      </c>
      <c r="AJ1791" s="1">
        <v>44721.374386574076</v>
      </c>
      <c r="AK1791" s="1">
        <v>44937.659467592595</v>
      </c>
      <c r="AL1791">
        <v>0</v>
      </c>
      <c r="AN1791">
        <v>0</v>
      </c>
      <c r="AP1791">
        <v>0</v>
      </c>
      <c r="AQ1791">
        <v>1</v>
      </c>
      <c r="AR1791">
        <v>0</v>
      </c>
      <c r="AS1791">
        <v>0</v>
      </c>
      <c r="AU1791">
        <v>0</v>
      </c>
    </row>
    <row r="1792" spans="1:47" x14ac:dyDescent="0.25">
      <c r="A1792" s="1">
        <v>44928.773799151233</v>
      </c>
      <c r="B1792">
        <v>1</v>
      </c>
      <c r="C1792">
        <v>170</v>
      </c>
      <c r="D1792">
        <v>171</v>
      </c>
      <c r="E1792" s="2" t="s">
        <v>5330</v>
      </c>
      <c r="F1792" s="2" t="s">
        <v>5331</v>
      </c>
      <c r="G1792" s="2" t="s">
        <v>326</v>
      </c>
      <c r="H1792" t="s">
        <v>5332</v>
      </c>
      <c r="I1792" t="s">
        <v>4726</v>
      </c>
      <c r="J1792" t="s">
        <v>1198</v>
      </c>
      <c r="L1792">
        <v>1</v>
      </c>
      <c r="M1792">
        <v>0</v>
      </c>
      <c r="N1792">
        <v>1</v>
      </c>
      <c r="O1792">
        <v>1</v>
      </c>
      <c r="P1792">
        <v>0</v>
      </c>
      <c r="Q1792">
        <v>2</v>
      </c>
      <c r="R1792">
        <v>1</v>
      </c>
      <c r="S1792">
        <v>0</v>
      </c>
      <c r="T1792">
        <v>0</v>
      </c>
      <c r="Z1792" t="s">
        <v>326</v>
      </c>
      <c r="AF1792" t="s">
        <v>1199</v>
      </c>
      <c r="AG1792">
        <v>1</v>
      </c>
      <c r="AH1792" t="s">
        <v>328</v>
      </c>
      <c r="AI1792" t="s">
        <v>328</v>
      </c>
      <c r="AJ1792" s="1">
        <v>44721.374386574076</v>
      </c>
      <c r="AK1792" s="1">
        <v>44928.773784722223</v>
      </c>
      <c r="AL1792">
        <v>0</v>
      </c>
      <c r="AN1792">
        <v>0</v>
      </c>
      <c r="AP1792">
        <v>0</v>
      </c>
      <c r="AQ1792">
        <v>1</v>
      </c>
      <c r="AR1792">
        <v>0</v>
      </c>
      <c r="AS1792">
        <v>0</v>
      </c>
      <c r="AU1792">
        <v>0</v>
      </c>
    </row>
    <row r="1793" spans="1:47" x14ac:dyDescent="0.25">
      <c r="A1793" s="1">
        <v>44932.474497222225</v>
      </c>
      <c r="B1793">
        <v>1</v>
      </c>
      <c r="C1793">
        <v>174</v>
      </c>
      <c r="D1793">
        <v>175</v>
      </c>
      <c r="E1793" s="2" t="s">
        <v>5333</v>
      </c>
      <c r="F1793" s="2" t="s">
        <v>5334</v>
      </c>
      <c r="G1793" s="2" t="s">
        <v>326</v>
      </c>
      <c r="H1793" t="s">
        <v>4764</v>
      </c>
      <c r="I1793" t="s">
        <v>4726</v>
      </c>
      <c r="J1793" t="s">
        <v>1198</v>
      </c>
      <c r="L1793">
        <v>3</v>
      </c>
      <c r="M1793">
        <v>0</v>
      </c>
      <c r="N1793">
        <v>1</v>
      </c>
      <c r="O1793">
        <v>1</v>
      </c>
      <c r="P1793">
        <v>0</v>
      </c>
      <c r="Q1793">
        <v>2</v>
      </c>
      <c r="R1793">
        <v>1</v>
      </c>
      <c r="S1793">
        <v>0</v>
      </c>
      <c r="T1793">
        <v>0</v>
      </c>
      <c r="Z1793" t="s">
        <v>326</v>
      </c>
      <c r="AF1793" t="s">
        <v>1199</v>
      </c>
      <c r="AG1793">
        <v>1</v>
      </c>
      <c r="AH1793" t="s">
        <v>328</v>
      </c>
      <c r="AI1793" t="s">
        <v>2131</v>
      </c>
      <c r="AJ1793" s="1">
        <v>44721.374409722222</v>
      </c>
      <c r="AK1793" s="1">
        <v>44932.474479166667</v>
      </c>
      <c r="AL1793">
        <v>0</v>
      </c>
      <c r="AN1793">
        <v>0</v>
      </c>
      <c r="AP1793">
        <v>0</v>
      </c>
      <c r="AQ1793">
        <v>1</v>
      </c>
      <c r="AR1793">
        <v>0</v>
      </c>
      <c r="AS1793">
        <v>0</v>
      </c>
      <c r="AU1793">
        <v>0</v>
      </c>
    </row>
    <row r="1794" spans="1:47" x14ac:dyDescent="0.25">
      <c r="A1794" s="1">
        <v>44932.480736728394</v>
      </c>
      <c r="B1794">
        <v>1</v>
      </c>
      <c r="C1794">
        <v>177</v>
      </c>
      <c r="D1794">
        <v>178</v>
      </c>
      <c r="E1794" s="2" t="s">
        <v>5335</v>
      </c>
      <c r="F1794" s="2" t="s">
        <v>5336</v>
      </c>
      <c r="G1794" s="2" t="s">
        <v>326</v>
      </c>
      <c r="H1794" t="s">
        <v>5337</v>
      </c>
      <c r="I1794" t="s">
        <v>4726</v>
      </c>
      <c r="J1794" t="s">
        <v>1198</v>
      </c>
      <c r="L1794">
        <v>3</v>
      </c>
      <c r="M1794">
        <v>0</v>
      </c>
      <c r="N1794">
        <v>1</v>
      </c>
      <c r="O1794">
        <v>1</v>
      </c>
      <c r="P1794">
        <v>0</v>
      </c>
      <c r="Q1794">
        <v>2</v>
      </c>
      <c r="R1794">
        <v>1</v>
      </c>
      <c r="S1794">
        <v>0</v>
      </c>
      <c r="T1794">
        <v>0</v>
      </c>
      <c r="Z1794" t="s">
        <v>326</v>
      </c>
      <c r="AF1794" t="s">
        <v>1199</v>
      </c>
      <c r="AG1794">
        <v>1</v>
      </c>
      <c r="AH1794" t="s">
        <v>328</v>
      </c>
      <c r="AI1794" t="s">
        <v>2131</v>
      </c>
      <c r="AJ1794" s="1">
        <v>44721.374421296299</v>
      </c>
      <c r="AK1794" s="1">
        <v>44932.480729166666</v>
      </c>
      <c r="AL1794">
        <v>0</v>
      </c>
      <c r="AN1794">
        <v>0</v>
      </c>
      <c r="AP1794">
        <v>0</v>
      </c>
      <c r="AQ1794">
        <v>1</v>
      </c>
      <c r="AR1794">
        <v>0</v>
      </c>
      <c r="AS1794">
        <v>0</v>
      </c>
      <c r="AU1794">
        <v>0</v>
      </c>
    </row>
    <row r="1795" spans="1:47" x14ac:dyDescent="0.25">
      <c r="A1795" s="1">
        <v>44928.773895833336</v>
      </c>
      <c r="B1795">
        <v>1</v>
      </c>
      <c r="C1795">
        <v>179</v>
      </c>
      <c r="D1795">
        <v>180</v>
      </c>
      <c r="E1795" s="2" t="s">
        <v>5338</v>
      </c>
      <c r="F1795" s="2" t="s">
        <v>5339</v>
      </c>
      <c r="G1795" s="2" t="s">
        <v>326</v>
      </c>
      <c r="H1795" t="s">
        <v>5340</v>
      </c>
      <c r="I1795" t="s">
        <v>4726</v>
      </c>
      <c r="J1795" t="s">
        <v>1198</v>
      </c>
      <c r="L1795">
        <v>1</v>
      </c>
      <c r="M1795">
        <v>0</v>
      </c>
      <c r="N1795">
        <v>1</v>
      </c>
      <c r="O1795">
        <v>1</v>
      </c>
      <c r="P1795">
        <v>0</v>
      </c>
      <c r="Q1795">
        <v>2</v>
      </c>
      <c r="R1795">
        <v>1</v>
      </c>
      <c r="S1795">
        <v>0</v>
      </c>
      <c r="T1795">
        <v>0</v>
      </c>
      <c r="Z1795" t="s">
        <v>326</v>
      </c>
      <c r="AF1795" t="s">
        <v>1199</v>
      </c>
      <c r="AG1795">
        <v>1</v>
      </c>
      <c r="AH1795" t="s">
        <v>328</v>
      </c>
      <c r="AI1795" t="s">
        <v>328</v>
      </c>
      <c r="AJ1795" s="1">
        <v>44721.374421296299</v>
      </c>
      <c r="AK1795" s="1">
        <v>44928.773888888885</v>
      </c>
      <c r="AL1795">
        <v>0</v>
      </c>
      <c r="AN1795">
        <v>0</v>
      </c>
      <c r="AP1795">
        <v>0</v>
      </c>
      <c r="AQ1795">
        <v>1</v>
      </c>
      <c r="AR1795">
        <v>0</v>
      </c>
      <c r="AS1795">
        <v>0</v>
      </c>
      <c r="AU1795">
        <v>0</v>
      </c>
    </row>
    <row r="1796" spans="1:47" x14ac:dyDescent="0.25">
      <c r="A1796" s="1">
        <v>44932.486892476853</v>
      </c>
      <c r="B1796">
        <v>1</v>
      </c>
      <c r="C1796">
        <v>181</v>
      </c>
      <c r="D1796">
        <v>182</v>
      </c>
      <c r="E1796" s="2" t="s">
        <v>5341</v>
      </c>
      <c r="F1796" s="2" t="s">
        <v>5342</v>
      </c>
      <c r="G1796" s="2" t="s">
        <v>326</v>
      </c>
      <c r="H1796" t="s">
        <v>5343</v>
      </c>
      <c r="I1796" t="s">
        <v>4726</v>
      </c>
      <c r="J1796" t="s">
        <v>1198</v>
      </c>
      <c r="L1796">
        <v>3</v>
      </c>
      <c r="M1796">
        <v>0</v>
      </c>
      <c r="N1796">
        <v>1</v>
      </c>
      <c r="O1796">
        <v>1</v>
      </c>
      <c r="P1796">
        <v>0</v>
      </c>
      <c r="Q1796">
        <v>2</v>
      </c>
      <c r="R1796">
        <v>1</v>
      </c>
      <c r="S1796">
        <v>0</v>
      </c>
      <c r="T1796">
        <v>0</v>
      </c>
      <c r="Z1796" t="s">
        <v>326</v>
      </c>
      <c r="AF1796" t="s">
        <v>1199</v>
      </c>
      <c r="AG1796">
        <v>1</v>
      </c>
      <c r="AH1796" t="s">
        <v>328</v>
      </c>
      <c r="AI1796" t="s">
        <v>2131</v>
      </c>
      <c r="AJ1796" s="1">
        <v>44721.374432870369</v>
      </c>
      <c r="AK1796" s="1">
        <v>44932.486886574072</v>
      </c>
      <c r="AL1796">
        <v>0</v>
      </c>
      <c r="AN1796">
        <v>0</v>
      </c>
      <c r="AP1796">
        <v>0</v>
      </c>
      <c r="AQ1796">
        <v>1</v>
      </c>
      <c r="AR1796">
        <v>0</v>
      </c>
      <c r="AS1796">
        <v>0</v>
      </c>
      <c r="AU1796">
        <v>0</v>
      </c>
    </row>
    <row r="1797" spans="1:47" x14ac:dyDescent="0.25">
      <c r="A1797" s="1">
        <v>44932.487075347221</v>
      </c>
      <c r="B1797">
        <v>1</v>
      </c>
      <c r="C1797">
        <v>182</v>
      </c>
      <c r="D1797">
        <v>183</v>
      </c>
      <c r="E1797" s="2" t="s">
        <v>5344</v>
      </c>
      <c r="F1797" s="2" t="s">
        <v>5345</v>
      </c>
      <c r="G1797" s="2" t="s">
        <v>326</v>
      </c>
      <c r="H1797" t="s">
        <v>5346</v>
      </c>
      <c r="I1797" t="s">
        <v>4726</v>
      </c>
      <c r="J1797" t="s">
        <v>1198</v>
      </c>
      <c r="L1797">
        <v>3</v>
      </c>
      <c r="M1797">
        <v>0</v>
      </c>
      <c r="N1797">
        <v>1</v>
      </c>
      <c r="O1797">
        <v>1</v>
      </c>
      <c r="P1797">
        <v>0</v>
      </c>
      <c r="Q1797">
        <v>2</v>
      </c>
      <c r="R1797">
        <v>1</v>
      </c>
      <c r="S1797">
        <v>0</v>
      </c>
      <c r="T1797">
        <v>0</v>
      </c>
      <c r="Z1797" t="s">
        <v>326</v>
      </c>
      <c r="AF1797" t="s">
        <v>1199</v>
      </c>
      <c r="AG1797">
        <v>1</v>
      </c>
      <c r="AH1797" t="s">
        <v>328</v>
      </c>
      <c r="AI1797" t="s">
        <v>2131</v>
      </c>
      <c r="AJ1797" s="1">
        <v>44721.374432870369</v>
      </c>
      <c r="AK1797" s="1">
        <v>44932.487071759257</v>
      </c>
      <c r="AL1797">
        <v>0</v>
      </c>
      <c r="AN1797">
        <v>0</v>
      </c>
      <c r="AP1797">
        <v>0</v>
      </c>
      <c r="AQ1797">
        <v>1</v>
      </c>
      <c r="AR1797">
        <v>0</v>
      </c>
      <c r="AS1797">
        <v>0</v>
      </c>
      <c r="AU1797">
        <v>0</v>
      </c>
    </row>
    <row r="1798" spans="1:47" x14ac:dyDescent="0.25">
      <c r="A1798" s="1">
        <v>44932.491839969138</v>
      </c>
      <c r="B1798">
        <v>1</v>
      </c>
      <c r="C1798">
        <v>184</v>
      </c>
      <c r="D1798">
        <v>185</v>
      </c>
      <c r="E1798" s="2" t="s">
        <v>5347</v>
      </c>
      <c r="F1798" s="2" t="s">
        <v>5348</v>
      </c>
      <c r="G1798" s="2" t="s">
        <v>326</v>
      </c>
      <c r="H1798" t="s">
        <v>5349</v>
      </c>
      <c r="I1798" t="s">
        <v>4726</v>
      </c>
      <c r="J1798" t="s">
        <v>1198</v>
      </c>
      <c r="L1798">
        <v>3</v>
      </c>
      <c r="M1798">
        <v>0</v>
      </c>
      <c r="N1798">
        <v>1</v>
      </c>
      <c r="O1798">
        <v>1</v>
      </c>
      <c r="P1798">
        <v>0</v>
      </c>
      <c r="Q1798">
        <v>2</v>
      </c>
      <c r="R1798">
        <v>1</v>
      </c>
      <c r="S1798">
        <v>0</v>
      </c>
      <c r="T1798">
        <v>0</v>
      </c>
      <c r="Z1798" t="s">
        <v>326</v>
      </c>
      <c r="AF1798" t="s">
        <v>1199</v>
      </c>
      <c r="AG1798">
        <v>1</v>
      </c>
      <c r="AH1798" t="s">
        <v>328</v>
      </c>
      <c r="AI1798" t="s">
        <v>2131</v>
      </c>
      <c r="AJ1798" s="1">
        <v>44721.374444444446</v>
      </c>
      <c r="AK1798" s="1">
        <v>44932.491828703707</v>
      </c>
      <c r="AL1798">
        <v>0</v>
      </c>
      <c r="AN1798">
        <v>0</v>
      </c>
      <c r="AP1798">
        <v>0</v>
      </c>
      <c r="AQ1798">
        <v>1</v>
      </c>
      <c r="AR1798">
        <v>0</v>
      </c>
      <c r="AS1798">
        <v>0</v>
      </c>
      <c r="AU1798">
        <v>0</v>
      </c>
    </row>
    <row r="1799" spans="1:47" x14ac:dyDescent="0.25">
      <c r="A1799" s="1">
        <v>44932.492129783954</v>
      </c>
      <c r="B1799">
        <v>1</v>
      </c>
      <c r="C1799">
        <v>185</v>
      </c>
      <c r="D1799">
        <v>186</v>
      </c>
      <c r="E1799" s="2" t="s">
        <v>5350</v>
      </c>
      <c r="F1799" s="2" t="s">
        <v>5351</v>
      </c>
      <c r="G1799" s="2" t="s">
        <v>326</v>
      </c>
      <c r="H1799" t="s">
        <v>5352</v>
      </c>
      <c r="I1799" t="s">
        <v>4726</v>
      </c>
      <c r="J1799" t="s">
        <v>1198</v>
      </c>
      <c r="L1799">
        <v>3</v>
      </c>
      <c r="M1799">
        <v>0</v>
      </c>
      <c r="N1799">
        <v>1</v>
      </c>
      <c r="O1799">
        <v>1</v>
      </c>
      <c r="P1799">
        <v>0</v>
      </c>
      <c r="Q1799">
        <v>2</v>
      </c>
      <c r="R1799">
        <v>1</v>
      </c>
      <c r="S1799">
        <v>0</v>
      </c>
      <c r="T1799">
        <v>0</v>
      </c>
      <c r="Z1799" t="s">
        <v>326</v>
      </c>
      <c r="AF1799" t="s">
        <v>1199</v>
      </c>
      <c r="AG1799">
        <v>1</v>
      </c>
      <c r="AH1799" t="s">
        <v>328</v>
      </c>
      <c r="AI1799" t="s">
        <v>2131</v>
      </c>
      <c r="AJ1799" s="1">
        <v>44721.374467592592</v>
      </c>
      <c r="AK1799" s="1">
        <v>44932.492118055554</v>
      </c>
      <c r="AL1799">
        <v>0</v>
      </c>
      <c r="AN1799">
        <v>0</v>
      </c>
      <c r="AP1799">
        <v>0</v>
      </c>
      <c r="AQ1799">
        <v>1</v>
      </c>
      <c r="AR1799">
        <v>0</v>
      </c>
      <c r="AS1799">
        <v>0</v>
      </c>
      <c r="AU1799">
        <v>0</v>
      </c>
    </row>
    <row r="1800" spans="1:47" x14ac:dyDescent="0.25">
      <c r="A1800" s="1">
        <v>44932.492461651236</v>
      </c>
      <c r="B1800">
        <v>1</v>
      </c>
      <c r="C1800">
        <v>186</v>
      </c>
      <c r="D1800">
        <v>187</v>
      </c>
      <c r="E1800" s="2" t="s">
        <v>5353</v>
      </c>
      <c r="F1800" s="2" t="s">
        <v>5354</v>
      </c>
      <c r="G1800" s="2" t="s">
        <v>326</v>
      </c>
      <c r="H1800" t="s">
        <v>5355</v>
      </c>
      <c r="I1800" t="s">
        <v>4726</v>
      </c>
      <c r="J1800" t="s">
        <v>1198</v>
      </c>
      <c r="L1800">
        <v>3</v>
      </c>
      <c r="M1800">
        <v>0</v>
      </c>
      <c r="N1800">
        <v>1</v>
      </c>
      <c r="O1800">
        <v>1</v>
      </c>
      <c r="P1800">
        <v>0</v>
      </c>
      <c r="Q1800">
        <v>2</v>
      </c>
      <c r="R1800">
        <v>1</v>
      </c>
      <c r="S1800">
        <v>0</v>
      </c>
      <c r="T1800">
        <v>0</v>
      </c>
      <c r="Z1800" t="s">
        <v>326</v>
      </c>
      <c r="AF1800" t="s">
        <v>1199</v>
      </c>
      <c r="AG1800">
        <v>1</v>
      </c>
      <c r="AH1800" t="s">
        <v>328</v>
      </c>
      <c r="AI1800" t="s">
        <v>2131</v>
      </c>
      <c r="AJ1800" s="1">
        <v>44721.374467592592</v>
      </c>
      <c r="AK1800" s="1">
        <v>44932.4924537037</v>
      </c>
      <c r="AL1800">
        <v>0</v>
      </c>
      <c r="AN1800">
        <v>0</v>
      </c>
      <c r="AP1800">
        <v>0</v>
      </c>
      <c r="AQ1800">
        <v>1</v>
      </c>
      <c r="AR1800">
        <v>0</v>
      </c>
      <c r="AS1800">
        <v>0</v>
      </c>
      <c r="AU1800">
        <v>0</v>
      </c>
    </row>
    <row r="1801" spans="1:47" x14ac:dyDescent="0.25">
      <c r="A1801" s="1">
        <v>44932.493298996917</v>
      </c>
      <c r="B1801">
        <v>1</v>
      </c>
      <c r="C1801">
        <v>190</v>
      </c>
      <c r="D1801">
        <v>191</v>
      </c>
      <c r="E1801" s="2" t="s">
        <v>5356</v>
      </c>
      <c r="F1801" s="2" t="s">
        <v>5357</v>
      </c>
      <c r="G1801" s="2" t="s">
        <v>326</v>
      </c>
      <c r="H1801" t="s">
        <v>5358</v>
      </c>
      <c r="I1801" t="s">
        <v>4726</v>
      </c>
      <c r="J1801" t="s">
        <v>1198</v>
      </c>
      <c r="L1801">
        <v>3</v>
      </c>
      <c r="M1801">
        <v>0</v>
      </c>
      <c r="N1801">
        <v>1</v>
      </c>
      <c r="O1801">
        <v>1</v>
      </c>
      <c r="P1801">
        <v>0</v>
      </c>
      <c r="Q1801">
        <v>2</v>
      </c>
      <c r="R1801">
        <v>1</v>
      </c>
      <c r="S1801">
        <v>0</v>
      </c>
      <c r="T1801">
        <v>0</v>
      </c>
      <c r="Z1801" t="s">
        <v>326</v>
      </c>
      <c r="AF1801" t="s">
        <v>1199</v>
      </c>
      <c r="AG1801">
        <v>1</v>
      </c>
      <c r="AH1801" t="s">
        <v>328</v>
      </c>
      <c r="AI1801" t="s">
        <v>2131</v>
      </c>
      <c r="AJ1801" s="1">
        <v>44721.374502314815</v>
      </c>
      <c r="AK1801" s="1">
        <v>44932.493287037039</v>
      </c>
      <c r="AL1801">
        <v>0</v>
      </c>
      <c r="AN1801">
        <v>0</v>
      </c>
      <c r="AP1801">
        <v>0</v>
      </c>
      <c r="AQ1801">
        <v>1</v>
      </c>
      <c r="AR1801">
        <v>0</v>
      </c>
      <c r="AS1801">
        <v>0</v>
      </c>
      <c r="AU1801">
        <v>0</v>
      </c>
    </row>
    <row r="1802" spans="1:47" x14ac:dyDescent="0.25">
      <c r="A1802" s="1">
        <v>44932.493904668212</v>
      </c>
      <c r="B1802">
        <v>1</v>
      </c>
      <c r="C1802">
        <v>193</v>
      </c>
      <c r="D1802">
        <v>194</v>
      </c>
      <c r="E1802" s="2" t="s">
        <v>5359</v>
      </c>
      <c r="F1802" s="2" t="s">
        <v>5360</v>
      </c>
      <c r="G1802" s="2" t="s">
        <v>326</v>
      </c>
      <c r="H1802" t="s">
        <v>5361</v>
      </c>
      <c r="I1802" t="s">
        <v>4726</v>
      </c>
      <c r="J1802" t="s">
        <v>1198</v>
      </c>
      <c r="L1802">
        <v>3</v>
      </c>
      <c r="M1802">
        <v>0</v>
      </c>
      <c r="N1802">
        <v>1</v>
      </c>
      <c r="O1802">
        <v>1</v>
      </c>
      <c r="P1802">
        <v>0</v>
      </c>
      <c r="Q1802">
        <v>2</v>
      </c>
      <c r="R1802">
        <v>1</v>
      </c>
      <c r="S1802">
        <v>0</v>
      </c>
      <c r="T1802">
        <v>0</v>
      </c>
      <c r="Z1802" t="s">
        <v>326</v>
      </c>
      <c r="AF1802" t="s">
        <v>1199</v>
      </c>
      <c r="AG1802">
        <v>1</v>
      </c>
      <c r="AH1802" t="s">
        <v>328</v>
      </c>
      <c r="AI1802" t="s">
        <v>2131</v>
      </c>
      <c r="AJ1802" s="1">
        <v>44721.374513888892</v>
      </c>
      <c r="AK1802" s="1">
        <v>44932.493900462963</v>
      </c>
      <c r="AL1802">
        <v>0</v>
      </c>
      <c r="AN1802">
        <v>0</v>
      </c>
      <c r="AP1802">
        <v>0</v>
      </c>
      <c r="AQ1802">
        <v>1</v>
      </c>
      <c r="AR1802">
        <v>0</v>
      </c>
      <c r="AS1802">
        <v>0</v>
      </c>
      <c r="AU1802">
        <v>0</v>
      </c>
    </row>
    <row r="1803" spans="1:47" x14ac:dyDescent="0.25">
      <c r="A1803" s="1">
        <v>44938.490741165122</v>
      </c>
      <c r="B1803">
        <v>1</v>
      </c>
      <c r="C1803">
        <v>194</v>
      </c>
      <c r="D1803">
        <v>195</v>
      </c>
      <c r="E1803" s="2" t="s">
        <v>5362</v>
      </c>
      <c r="F1803" s="2" t="s">
        <v>5363</v>
      </c>
      <c r="G1803" s="2" t="s">
        <v>326</v>
      </c>
      <c r="H1803" t="s">
        <v>4865</v>
      </c>
      <c r="I1803" t="s">
        <v>4726</v>
      </c>
      <c r="J1803" t="s">
        <v>1198</v>
      </c>
      <c r="L1803">
        <v>3</v>
      </c>
      <c r="M1803">
        <v>0</v>
      </c>
      <c r="N1803">
        <v>1</v>
      </c>
      <c r="O1803">
        <v>1</v>
      </c>
      <c r="P1803">
        <v>0</v>
      </c>
      <c r="Q1803">
        <v>2</v>
      </c>
      <c r="R1803">
        <v>1</v>
      </c>
      <c r="S1803">
        <v>0</v>
      </c>
      <c r="T1803">
        <v>0</v>
      </c>
      <c r="Z1803" t="s">
        <v>326</v>
      </c>
      <c r="AF1803" t="s">
        <v>1199</v>
      </c>
      <c r="AG1803">
        <v>1</v>
      </c>
      <c r="AH1803" t="s">
        <v>328</v>
      </c>
      <c r="AI1803" t="s">
        <v>2131</v>
      </c>
      <c r="AJ1803" s="1">
        <v>44721.374513888892</v>
      </c>
      <c r="AK1803" s="1">
        <v>44938.490729166668</v>
      </c>
      <c r="AL1803">
        <v>0</v>
      </c>
      <c r="AN1803">
        <v>0</v>
      </c>
      <c r="AP1803">
        <v>0</v>
      </c>
      <c r="AQ1803">
        <v>1</v>
      </c>
      <c r="AR1803">
        <v>0</v>
      </c>
      <c r="AS1803">
        <v>0</v>
      </c>
      <c r="AU1803">
        <v>0</v>
      </c>
    </row>
    <row r="1804" spans="1:47" x14ac:dyDescent="0.25">
      <c r="A1804" s="1">
        <v>44932.521834722225</v>
      </c>
      <c r="B1804">
        <v>1</v>
      </c>
      <c r="C1804">
        <v>202</v>
      </c>
      <c r="D1804">
        <v>203</v>
      </c>
      <c r="E1804" s="2" t="s">
        <v>5364</v>
      </c>
      <c r="F1804" s="2" t="s">
        <v>5365</v>
      </c>
      <c r="G1804" s="2" t="s">
        <v>326</v>
      </c>
      <c r="H1804" t="s">
        <v>5366</v>
      </c>
      <c r="I1804" t="s">
        <v>4726</v>
      </c>
      <c r="J1804" t="s">
        <v>1198</v>
      </c>
      <c r="L1804">
        <v>3</v>
      </c>
      <c r="M1804">
        <v>0</v>
      </c>
      <c r="N1804">
        <v>1</v>
      </c>
      <c r="O1804">
        <v>1</v>
      </c>
      <c r="P1804">
        <v>0</v>
      </c>
      <c r="Q1804">
        <v>2</v>
      </c>
      <c r="R1804">
        <v>1</v>
      </c>
      <c r="S1804">
        <v>0</v>
      </c>
      <c r="T1804">
        <v>0</v>
      </c>
      <c r="Z1804" t="s">
        <v>326</v>
      </c>
      <c r="AF1804" t="s">
        <v>1199</v>
      </c>
      <c r="AG1804">
        <v>1</v>
      </c>
      <c r="AH1804" t="s">
        <v>328</v>
      </c>
      <c r="AI1804" t="s">
        <v>2131</v>
      </c>
      <c r="AJ1804" s="1">
        <v>44721.374583333331</v>
      </c>
      <c r="AK1804" s="1">
        <v>44932.521828703706</v>
      </c>
      <c r="AL1804">
        <v>0</v>
      </c>
      <c r="AN1804">
        <v>0</v>
      </c>
      <c r="AP1804">
        <v>0</v>
      </c>
      <c r="AQ1804">
        <v>1</v>
      </c>
      <c r="AR1804">
        <v>0</v>
      </c>
      <c r="AS1804">
        <v>0</v>
      </c>
      <c r="AU1804">
        <v>0</v>
      </c>
    </row>
    <row r="1805" spans="1:47" x14ac:dyDescent="0.25">
      <c r="A1805" s="1">
        <v>44932.522085300923</v>
      </c>
      <c r="B1805">
        <v>1</v>
      </c>
      <c r="C1805">
        <v>203</v>
      </c>
      <c r="D1805">
        <v>204</v>
      </c>
      <c r="E1805" s="2" t="s">
        <v>5367</v>
      </c>
      <c r="F1805" s="2" t="s">
        <v>5368</v>
      </c>
      <c r="G1805" s="2" t="s">
        <v>326</v>
      </c>
      <c r="H1805" t="s">
        <v>5369</v>
      </c>
      <c r="I1805" t="s">
        <v>4726</v>
      </c>
      <c r="J1805" t="s">
        <v>1198</v>
      </c>
      <c r="L1805">
        <v>3</v>
      </c>
      <c r="M1805">
        <v>0</v>
      </c>
      <c r="N1805">
        <v>1</v>
      </c>
      <c r="O1805">
        <v>1</v>
      </c>
      <c r="P1805">
        <v>0</v>
      </c>
      <c r="Q1805">
        <v>2</v>
      </c>
      <c r="R1805">
        <v>1</v>
      </c>
      <c r="S1805">
        <v>0</v>
      </c>
      <c r="T1805">
        <v>0</v>
      </c>
      <c r="Z1805" t="s">
        <v>326</v>
      </c>
      <c r="AF1805" t="s">
        <v>1199</v>
      </c>
      <c r="AG1805">
        <v>1</v>
      </c>
      <c r="AH1805" t="s">
        <v>328</v>
      </c>
      <c r="AI1805" t="s">
        <v>2131</v>
      </c>
      <c r="AJ1805" s="1">
        <v>44721.374583333331</v>
      </c>
      <c r="AK1805" s="1">
        <v>44932.52207175926</v>
      </c>
      <c r="AL1805">
        <v>0</v>
      </c>
      <c r="AN1805">
        <v>0</v>
      </c>
      <c r="AP1805">
        <v>0</v>
      </c>
      <c r="AQ1805">
        <v>1</v>
      </c>
      <c r="AR1805">
        <v>0</v>
      </c>
      <c r="AS1805">
        <v>0</v>
      </c>
      <c r="AU1805">
        <v>0</v>
      </c>
    </row>
    <row r="1806" spans="1:47" x14ac:dyDescent="0.25">
      <c r="A1806" s="1">
        <v>44932.522270177469</v>
      </c>
      <c r="B1806">
        <v>1</v>
      </c>
      <c r="C1806">
        <v>204</v>
      </c>
      <c r="D1806">
        <v>205</v>
      </c>
      <c r="E1806" s="2" t="s">
        <v>5370</v>
      </c>
      <c r="F1806" s="2" t="s">
        <v>5371</v>
      </c>
      <c r="G1806" s="2" t="s">
        <v>326</v>
      </c>
      <c r="H1806" t="s">
        <v>5372</v>
      </c>
      <c r="I1806" t="s">
        <v>4726</v>
      </c>
      <c r="J1806" t="s">
        <v>1198</v>
      </c>
      <c r="L1806">
        <v>3</v>
      </c>
      <c r="M1806">
        <v>0</v>
      </c>
      <c r="N1806">
        <v>1</v>
      </c>
      <c r="O1806">
        <v>1</v>
      </c>
      <c r="P1806">
        <v>0</v>
      </c>
      <c r="Q1806">
        <v>2</v>
      </c>
      <c r="R1806">
        <v>1</v>
      </c>
      <c r="S1806">
        <v>0</v>
      </c>
      <c r="T1806">
        <v>0</v>
      </c>
      <c r="Z1806" t="s">
        <v>326</v>
      </c>
      <c r="AF1806" t="s">
        <v>1199</v>
      </c>
      <c r="AG1806">
        <v>1</v>
      </c>
      <c r="AH1806" t="s">
        <v>328</v>
      </c>
      <c r="AI1806" t="s">
        <v>2131</v>
      </c>
      <c r="AJ1806" s="1">
        <v>44721.374594907407</v>
      </c>
      <c r="AK1806" s="1">
        <v>44932.522256944445</v>
      </c>
      <c r="AL1806">
        <v>0</v>
      </c>
      <c r="AN1806">
        <v>0</v>
      </c>
      <c r="AP1806">
        <v>0</v>
      </c>
      <c r="AQ1806">
        <v>1</v>
      </c>
      <c r="AR1806">
        <v>0</v>
      </c>
      <c r="AS1806">
        <v>0</v>
      </c>
      <c r="AU1806">
        <v>0</v>
      </c>
    </row>
    <row r="1807" spans="1:47" x14ac:dyDescent="0.25">
      <c r="A1807" s="1">
        <v>44928.774168865741</v>
      </c>
      <c r="B1807">
        <v>1</v>
      </c>
      <c r="C1807">
        <v>205</v>
      </c>
      <c r="D1807">
        <v>206</v>
      </c>
      <c r="E1807" s="2" t="s">
        <v>5373</v>
      </c>
      <c r="F1807" s="2" t="s">
        <v>5374</v>
      </c>
      <c r="G1807" s="2" t="s">
        <v>326</v>
      </c>
      <c r="H1807" t="s">
        <v>5375</v>
      </c>
      <c r="I1807" t="s">
        <v>4726</v>
      </c>
      <c r="J1807" t="s">
        <v>1198</v>
      </c>
      <c r="L1807">
        <v>1</v>
      </c>
      <c r="M1807">
        <v>0</v>
      </c>
      <c r="N1807">
        <v>1</v>
      </c>
      <c r="O1807">
        <v>1</v>
      </c>
      <c r="P1807">
        <v>0</v>
      </c>
      <c r="Q1807">
        <v>2</v>
      </c>
      <c r="R1807">
        <v>1</v>
      </c>
      <c r="S1807">
        <v>0</v>
      </c>
      <c r="T1807">
        <v>0</v>
      </c>
      <c r="Z1807" t="s">
        <v>326</v>
      </c>
      <c r="AF1807" t="s">
        <v>1199</v>
      </c>
      <c r="AG1807">
        <v>1</v>
      </c>
      <c r="AH1807" t="s">
        <v>328</v>
      </c>
      <c r="AI1807" t="s">
        <v>328</v>
      </c>
      <c r="AJ1807" s="1">
        <v>44721.374594907407</v>
      </c>
      <c r="AK1807" s="1">
        <v>44928.774155092593</v>
      </c>
      <c r="AL1807">
        <v>0</v>
      </c>
      <c r="AN1807">
        <v>0</v>
      </c>
      <c r="AP1807">
        <v>0</v>
      </c>
      <c r="AQ1807">
        <v>1</v>
      </c>
      <c r="AR1807">
        <v>0</v>
      </c>
      <c r="AS1807">
        <v>0</v>
      </c>
      <c r="AU1807">
        <v>0</v>
      </c>
    </row>
    <row r="1808" spans="1:47" x14ac:dyDescent="0.25">
      <c r="A1808" s="1">
        <v>44928.774179282409</v>
      </c>
      <c r="B1808">
        <v>1</v>
      </c>
      <c r="C1808">
        <v>206</v>
      </c>
      <c r="D1808">
        <v>207</v>
      </c>
      <c r="E1808" s="2" t="s">
        <v>5376</v>
      </c>
      <c r="F1808" s="2" t="s">
        <v>5377</v>
      </c>
      <c r="G1808" s="2" t="s">
        <v>326</v>
      </c>
      <c r="H1808" t="s">
        <v>5378</v>
      </c>
      <c r="I1808" t="s">
        <v>4726</v>
      </c>
      <c r="J1808" t="s">
        <v>1198</v>
      </c>
      <c r="L1808">
        <v>1</v>
      </c>
      <c r="M1808">
        <v>0</v>
      </c>
      <c r="N1808">
        <v>1</v>
      </c>
      <c r="O1808">
        <v>1</v>
      </c>
      <c r="P1808">
        <v>0</v>
      </c>
      <c r="Q1808">
        <v>2</v>
      </c>
      <c r="R1808">
        <v>1</v>
      </c>
      <c r="S1808">
        <v>0</v>
      </c>
      <c r="T1808">
        <v>0</v>
      </c>
      <c r="Z1808" t="s">
        <v>326</v>
      </c>
      <c r="AF1808" t="s">
        <v>1199</v>
      </c>
      <c r="AG1808">
        <v>1</v>
      </c>
      <c r="AH1808" t="s">
        <v>328</v>
      </c>
      <c r="AI1808" t="s">
        <v>328</v>
      </c>
      <c r="AJ1808" s="1">
        <v>44721.374606481484</v>
      </c>
      <c r="AK1808" s="1">
        <v>44928.77416666667</v>
      </c>
      <c r="AL1808">
        <v>0</v>
      </c>
      <c r="AN1808">
        <v>0</v>
      </c>
      <c r="AP1808">
        <v>0</v>
      </c>
      <c r="AQ1808">
        <v>1</v>
      </c>
      <c r="AR1808">
        <v>0</v>
      </c>
      <c r="AS1808">
        <v>0</v>
      </c>
      <c r="AU1808">
        <v>0</v>
      </c>
    </row>
    <row r="1809" spans="1:47" x14ac:dyDescent="0.25">
      <c r="A1809" s="1">
        <v>44928.774189776232</v>
      </c>
      <c r="B1809">
        <v>1</v>
      </c>
      <c r="C1809">
        <v>207</v>
      </c>
      <c r="D1809">
        <v>208</v>
      </c>
      <c r="E1809" s="2" t="s">
        <v>5379</v>
      </c>
      <c r="F1809" s="2" t="s">
        <v>5380</v>
      </c>
      <c r="G1809" s="2" t="s">
        <v>326</v>
      </c>
      <c r="H1809" t="s">
        <v>5381</v>
      </c>
      <c r="I1809" t="s">
        <v>4726</v>
      </c>
      <c r="J1809" t="s">
        <v>1198</v>
      </c>
      <c r="L1809">
        <v>1</v>
      </c>
      <c r="M1809">
        <v>0</v>
      </c>
      <c r="N1809">
        <v>1</v>
      </c>
      <c r="O1809">
        <v>1</v>
      </c>
      <c r="P1809">
        <v>0</v>
      </c>
      <c r="Q1809">
        <v>2</v>
      </c>
      <c r="R1809">
        <v>1</v>
      </c>
      <c r="S1809">
        <v>0</v>
      </c>
      <c r="T1809">
        <v>0</v>
      </c>
      <c r="Z1809" t="s">
        <v>326</v>
      </c>
      <c r="AF1809" t="s">
        <v>1199</v>
      </c>
      <c r="AG1809">
        <v>1</v>
      </c>
      <c r="AH1809" t="s">
        <v>328</v>
      </c>
      <c r="AI1809" t="s">
        <v>328</v>
      </c>
      <c r="AJ1809" s="1">
        <v>44721.374606481484</v>
      </c>
      <c r="AK1809" s="1">
        <v>44928.774178240739</v>
      </c>
      <c r="AL1809">
        <v>0</v>
      </c>
      <c r="AN1809">
        <v>0</v>
      </c>
      <c r="AP1809">
        <v>0</v>
      </c>
      <c r="AQ1809">
        <v>1</v>
      </c>
      <c r="AR1809">
        <v>0</v>
      </c>
      <c r="AS1809">
        <v>0</v>
      </c>
      <c r="AU1809">
        <v>0</v>
      </c>
    </row>
    <row r="1810" spans="1:47" x14ac:dyDescent="0.25">
      <c r="A1810" s="1">
        <v>44932.522795756173</v>
      </c>
      <c r="B1810">
        <v>1</v>
      </c>
      <c r="C1810">
        <v>209</v>
      </c>
      <c r="D1810">
        <v>210</v>
      </c>
      <c r="E1810" s="2" t="s">
        <v>5382</v>
      </c>
      <c r="F1810" s="2" t="s">
        <v>5383</v>
      </c>
      <c r="G1810" s="2" t="s">
        <v>326</v>
      </c>
      <c r="H1810" t="s">
        <v>5343</v>
      </c>
      <c r="I1810" t="s">
        <v>4726</v>
      </c>
      <c r="J1810" t="s">
        <v>1198</v>
      </c>
      <c r="L1810">
        <v>3</v>
      </c>
      <c r="M1810">
        <v>0</v>
      </c>
      <c r="N1810">
        <v>1</v>
      </c>
      <c r="O1810">
        <v>1</v>
      </c>
      <c r="P1810">
        <v>0</v>
      </c>
      <c r="Q1810">
        <v>2</v>
      </c>
      <c r="R1810">
        <v>1</v>
      </c>
      <c r="S1810">
        <v>0</v>
      </c>
      <c r="T1810">
        <v>0</v>
      </c>
      <c r="Z1810" t="s">
        <v>326</v>
      </c>
      <c r="AF1810" t="s">
        <v>1199</v>
      </c>
      <c r="AG1810">
        <v>1</v>
      </c>
      <c r="AH1810" t="s">
        <v>328</v>
      </c>
      <c r="AI1810" t="s">
        <v>2131</v>
      </c>
      <c r="AJ1810" s="1">
        <v>44721.374618055554</v>
      </c>
      <c r="AK1810" s="1">
        <v>44932.522789351853</v>
      </c>
      <c r="AL1810">
        <v>0</v>
      </c>
      <c r="AN1810">
        <v>0</v>
      </c>
      <c r="AP1810">
        <v>0</v>
      </c>
      <c r="AQ1810">
        <v>1</v>
      </c>
      <c r="AR1810">
        <v>0</v>
      </c>
      <c r="AS1810">
        <v>0</v>
      </c>
      <c r="AU1810">
        <v>0</v>
      </c>
    </row>
    <row r="1811" spans="1:47" x14ac:dyDescent="0.25">
      <c r="A1811" s="1">
        <v>44932.522945717596</v>
      </c>
      <c r="B1811">
        <v>1</v>
      </c>
      <c r="C1811">
        <v>210</v>
      </c>
      <c r="D1811">
        <v>211</v>
      </c>
      <c r="E1811" s="2" t="s">
        <v>5384</v>
      </c>
      <c r="F1811" s="2" t="s">
        <v>5385</v>
      </c>
      <c r="G1811" s="2" t="s">
        <v>326</v>
      </c>
      <c r="H1811" t="s">
        <v>5346</v>
      </c>
      <c r="I1811" t="s">
        <v>4726</v>
      </c>
      <c r="J1811" t="s">
        <v>1198</v>
      </c>
      <c r="L1811">
        <v>3</v>
      </c>
      <c r="M1811">
        <v>0</v>
      </c>
      <c r="N1811">
        <v>1</v>
      </c>
      <c r="O1811">
        <v>1</v>
      </c>
      <c r="P1811">
        <v>0</v>
      </c>
      <c r="Q1811">
        <v>2</v>
      </c>
      <c r="R1811">
        <v>1</v>
      </c>
      <c r="S1811">
        <v>0</v>
      </c>
      <c r="T1811">
        <v>0</v>
      </c>
      <c r="Z1811" t="s">
        <v>326</v>
      </c>
      <c r="AF1811" t="s">
        <v>1199</v>
      </c>
      <c r="AG1811">
        <v>1</v>
      </c>
      <c r="AH1811" t="s">
        <v>328</v>
      </c>
      <c r="AI1811" t="s">
        <v>2131</v>
      </c>
      <c r="AJ1811" s="1">
        <v>44721.374618055554</v>
      </c>
      <c r="AK1811" s="1">
        <v>44932.522939814815</v>
      </c>
      <c r="AL1811">
        <v>0</v>
      </c>
      <c r="AN1811">
        <v>0</v>
      </c>
      <c r="AP1811">
        <v>0</v>
      </c>
      <c r="AQ1811">
        <v>1</v>
      </c>
      <c r="AR1811">
        <v>0</v>
      </c>
      <c r="AS1811">
        <v>0</v>
      </c>
      <c r="AU1811">
        <v>0</v>
      </c>
    </row>
    <row r="1812" spans="1:47" x14ac:dyDescent="0.25">
      <c r="A1812" s="1">
        <v>44932.530597183642</v>
      </c>
      <c r="B1812">
        <v>1</v>
      </c>
      <c r="C1812">
        <v>212</v>
      </c>
      <c r="D1812">
        <v>213</v>
      </c>
      <c r="E1812" s="2" t="s">
        <v>5386</v>
      </c>
      <c r="F1812" s="2" t="s">
        <v>5387</v>
      </c>
      <c r="G1812" s="2" t="s">
        <v>326</v>
      </c>
      <c r="H1812" t="s">
        <v>5349</v>
      </c>
      <c r="I1812" t="s">
        <v>4726</v>
      </c>
      <c r="J1812" t="s">
        <v>1198</v>
      </c>
      <c r="L1812">
        <v>3</v>
      </c>
      <c r="M1812">
        <v>0</v>
      </c>
      <c r="N1812">
        <v>1</v>
      </c>
      <c r="O1812">
        <v>1</v>
      </c>
      <c r="P1812">
        <v>0</v>
      </c>
      <c r="Q1812">
        <v>2</v>
      </c>
      <c r="R1812">
        <v>1</v>
      </c>
      <c r="S1812">
        <v>0</v>
      </c>
      <c r="T1812">
        <v>0</v>
      </c>
      <c r="Z1812" t="s">
        <v>326</v>
      </c>
      <c r="AF1812" t="s">
        <v>1199</v>
      </c>
      <c r="AG1812">
        <v>1</v>
      </c>
      <c r="AH1812" t="s">
        <v>328</v>
      </c>
      <c r="AI1812" t="s">
        <v>2131</v>
      </c>
      <c r="AJ1812" s="1">
        <v>44721.37462962963</v>
      </c>
      <c r="AK1812" s="1">
        <v>44932.530590277776</v>
      </c>
      <c r="AL1812">
        <v>0</v>
      </c>
      <c r="AN1812">
        <v>0</v>
      </c>
      <c r="AP1812">
        <v>0</v>
      </c>
      <c r="AQ1812">
        <v>1</v>
      </c>
      <c r="AR1812">
        <v>0</v>
      </c>
      <c r="AS1812">
        <v>0</v>
      </c>
      <c r="AU1812">
        <v>0</v>
      </c>
    </row>
    <row r="1813" spans="1:47" x14ac:dyDescent="0.25">
      <c r="A1813" s="1">
        <v>45013.584496643518</v>
      </c>
      <c r="B1813">
        <v>1</v>
      </c>
      <c r="C1813">
        <v>1953</v>
      </c>
      <c r="D1813">
        <v>1967</v>
      </c>
      <c r="E1813" s="2" t="s">
        <v>5388</v>
      </c>
      <c r="F1813" s="2" t="s">
        <v>5389</v>
      </c>
      <c r="G1813" s="2" t="s">
        <v>326</v>
      </c>
      <c r="H1813" t="s">
        <v>5390</v>
      </c>
      <c r="I1813" t="s">
        <v>4726</v>
      </c>
      <c r="J1813" t="s">
        <v>1198</v>
      </c>
      <c r="L1813">
        <v>3</v>
      </c>
      <c r="M1813">
        <v>1</v>
      </c>
      <c r="N1813">
        <v>1</v>
      </c>
      <c r="O1813">
        <v>1</v>
      </c>
      <c r="P1813">
        <v>0</v>
      </c>
      <c r="Q1813">
        <v>0</v>
      </c>
      <c r="R1813">
        <v>0</v>
      </c>
      <c r="S1813">
        <v>0</v>
      </c>
      <c r="T1813">
        <v>0</v>
      </c>
      <c r="Z1813" t="s">
        <v>3524</v>
      </c>
      <c r="AF1813" t="s">
        <v>1199</v>
      </c>
      <c r="AG1813">
        <v>1</v>
      </c>
      <c r="AH1813" t="s">
        <v>328</v>
      </c>
      <c r="AI1813" t="s">
        <v>2270</v>
      </c>
      <c r="AJ1813" s="1">
        <v>44985.368090277778</v>
      </c>
      <c r="AK1813" s="1">
        <v>45013.584490740737</v>
      </c>
      <c r="AL1813">
        <v>0</v>
      </c>
      <c r="AN1813">
        <v>0</v>
      </c>
      <c r="AP1813">
        <v>0</v>
      </c>
      <c r="AQ1813">
        <v>1</v>
      </c>
      <c r="AR1813">
        <v>0</v>
      </c>
      <c r="AS1813">
        <v>0</v>
      </c>
      <c r="AU1813">
        <v>0</v>
      </c>
    </row>
    <row r="1814" spans="1:47" x14ac:dyDescent="0.25">
      <c r="A1814" s="1">
        <v>44932.531349035497</v>
      </c>
      <c r="B1814">
        <v>1</v>
      </c>
      <c r="C1814">
        <v>214</v>
      </c>
      <c r="D1814">
        <v>215</v>
      </c>
      <c r="E1814" s="2" t="s">
        <v>5391</v>
      </c>
      <c r="F1814" s="2" t="s">
        <v>5392</v>
      </c>
      <c r="G1814" s="2" t="s">
        <v>326</v>
      </c>
      <c r="H1814" t="s">
        <v>5352</v>
      </c>
      <c r="I1814" t="s">
        <v>4726</v>
      </c>
      <c r="J1814" t="s">
        <v>1198</v>
      </c>
      <c r="L1814">
        <v>3</v>
      </c>
      <c r="M1814">
        <v>0</v>
      </c>
      <c r="N1814">
        <v>1</v>
      </c>
      <c r="O1814">
        <v>1</v>
      </c>
      <c r="P1814">
        <v>0</v>
      </c>
      <c r="Q1814">
        <v>2</v>
      </c>
      <c r="R1814">
        <v>1</v>
      </c>
      <c r="S1814">
        <v>0</v>
      </c>
      <c r="T1814">
        <v>0</v>
      </c>
      <c r="Z1814" t="s">
        <v>326</v>
      </c>
      <c r="AF1814" t="s">
        <v>1199</v>
      </c>
      <c r="AG1814">
        <v>1</v>
      </c>
      <c r="AH1814" t="s">
        <v>328</v>
      </c>
      <c r="AI1814" t="s">
        <v>2131</v>
      </c>
      <c r="AJ1814" s="1">
        <v>44721.374641203707</v>
      </c>
      <c r="AK1814" s="1">
        <v>44932.531342592592</v>
      </c>
      <c r="AL1814">
        <v>0</v>
      </c>
      <c r="AN1814">
        <v>0</v>
      </c>
      <c r="AP1814">
        <v>0</v>
      </c>
      <c r="AQ1814">
        <v>1</v>
      </c>
      <c r="AR1814">
        <v>0</v>
      </c>
      <c r="AS1814">
        <v>0</v>
      </c>
      <c r="AU1814">
        <v>0</v>
      </c>
    </row>
    <row r="1815" spans="1:47" x14ac:dyDescent="0.25">
      <c r="A1815" s="1">
        <v>44932.531500308643</v>
      </c>
      <c r="B1815">
        <v>1</v>
      </c>
      <c r="C1815">
        <v>215</v>
      </c>
      <c r="D1815">
        <v>216</v>
      </c>
      <c r="E1815" s="2" t="s">
        <v>5393</v>
      </c>
      <c r="F1815" s="2" t="s">
        <v>5394</v>
      </c>
      <c r="G1815" s="2" t="s">
        <v>326</v>
      </c>
      <c r="H1815" t="s">
        <v>5355</v>
      </c>
      <c r="I1815" t="s">
        <v>4726</v>
      </c>
      <c r="J1815" t="s">
        <v>1198</v>
      </c>
      <c r="L1815">
        <v>3</v>
      </c>
      <c r="M1815">
        <v>0</v>
      </c>
      <c r="N1815">
        <v>1</v>
      </c>
      <c r="O1815">
        <v>1</v>
      </c>
      <c r="P1815">
        <v>0</v>
      </c>
      <c r="Q1815">
        <v>2</v>
      </c>
      <c r="R1815">
        <v>1</v>
      </c>
      <c r="S1815">
        <v>0</v>
      </c>
      <c r="T1815">
        <v>0</v>
      </c>
      <c r="Z1815" t="s">
        <v>326</v>
      </c>
      <c r="AF1815" t="s">
        <v>1199</v>
      </c>
      <c r="AG1815">
        <v>1</v>
      </c>
      <c r="AH1815" t="s">
        <v>328</v>
      </c>
      <c r="AI1815" t="s">
        <v>2131</v>
      </c>
      <c r="AJ1815" s="1">
        <v>44721.374641203707</v>
      </c>
      <c r="AK1815" s="1">
        <v>44932.531493055554</v>
      </c>
      <c r="AL1815">
        <v>0</v>
      </c>
      <c r="AN1815">
        <v>0</v>
      </c>
      <c r="AP1815">
        <v>0</v>
      </c>
      <c r="AQ1815">
        <v>1</v>
      </c>
      <c r="AR1815">
        <v>0</v>
      </c>
      <c r="AS1815">
        <v>0</v>
      </c>
      <c r="AU1815">
        <v>0</v>
      </c>
    </row>
    <row r="1816" spans="1:47" x14ac:dyDescent="0.25">
      <c r="A1816" s="1">
        <v>44932.532141975309</v>
      </c>
      <c r="B1816">
        <v>1</v>
      </c>
      <c r="C1816">
        <v>218</v>
      </c>
      <c r="D1816">
        <v>219</v>
      </c>
      <c r="E1816" s="2" t="s">
        <v>5395</v>
      </c>
      <c r="F1816" s="2" t="s">
        <v>5396</v>
      </c>
      <c r="G1816" s="2" t="s">
        <v>3524</v>
      </c>
      <c r="H1816" t="s">
        <v>4836</v>
      </c>
      <c r="I1816" t="s">
        <v>4726</v>
      </c>
      <c r="J1816" t="s">
        <v>1198</v>
      </c>
      <c r="L1816">
        <v>3</v>
      </c>
      <c r="M1816">
        <v>0</v>
      </c>
      <c r="N1816">
        <v>1</v>
      </c>
      <c r="O1816">
        <v>1</v>
      </c>
      <c r="P1816">
        <v>0</v>
      </c>
      <c r="Q1816">
        <v>2</v>
      </c>
      <c r="R1816">
        <v>1</v>
      </c>
      <c r="S1816">
        <v>0</v>
      </c>
      <c r="T1816">
        <v>0</v>
      </c>
      <c r="Z1816" t="s">
        <v>3524</v>
      </c>
      <c r="AF1816" t="s">
        <v>1199</v>
      </c>
      <c r="AG1816">
        <v>1</v>
      </c>
      <c r="AH1816" t="s">
        <v>328</v>
      </c>
      <c r="AI1816" t="s">
        <v>2131</v>
      </c>
      <c r="AJ1816" s="1">
        <v>44721.374652777777</v>
      </c>
      <c r="AK1816" s="1">
        <v>44932.532129629632</v>
      </c>
      <c r="AL1816">
        <v>0</v>
      </c>
      <c r="AN1816">
        <v>0</v>
      </c>
      <c r="AP1816">
        <v>0</v>
      </c>
      <c r="AQ1816">
        <v>1</v>
      </c>
      <c r="AR1816">
        <v>0</v>
      </c>
      <c r="AS1816">
        <v>0</v>
      </c>
      <c r="AU1816">
        <v>0</v>
      </c>
    </row>
    <row r="1817" spans="1:47" x14ac:dyDescent="0.25">
      <c r="A1817" s="1">
        <v>44932.532694560185</v>
      </c>
      <c r="B1817">
        <v>1</v>
      </c>
      <c r="C1817">
        <v>221</v>
      </c>
      <c r="D1817">
        <v>222</v>
      </c>
      <c r="E1817" s="2" t="s">
        <v>5397</v>
      </c>
      <c r="F1817" s="2" t="s">
        <v>5398</v>
      </c>
      <c r="G1817" s="2" t="s">
        <v>326</v>
      </c>
      <c r="H1817" t="s">
        <v>5361</v>
      </c>
      <c r="I1817" t="s">
        <v>4726</v>
      </c>
      <c r="J1817" t="s">
        <v>1198</v>
      </c>
      <c r="L1817">
        <v>3</v>
      </c>
      <c r="M1817">
        <v>0</v>
      </c>
      <c r="N1817">
        <v>1</v>
      </c>
      <c r="O1817">
        <v>1</v>
      </c>
      <c r="P1817">
        <v>0</v>
      </c>
      <c r="Q1817">
        <v>2</v>
      </c>
      <c r="R1817">
        <v>1</v>
      </c>
      <c r="S1817">
        <v>0</v>
      </c>
      <c r="T1817">
        <v>0</v>
      </c>
      <c r="Z1817" t="s">
        <v>326</v>
      </c>
      <c r="AF1817" t="s">
        <v>1199</v>
      </c>
      <c r="AG1817">
        <v>1</v>
      </c>
      <c r="AH1817" t="s">
        <v>328</v>
      </c>
      <c r="AI1817" t="s">
        <v>2131</v>
      </c>
      <c r="AJ1817" s="1">
        <v>44721.374675925923</v>
      </c>
      <c r="AK1817" s="1">
        <v>44932.532685185186</v>
      </c>
      <c r="AL1817">
        <v>0</v>
      </c>
      <c r="AN1817">
        <v>0</v>
      </c>
      <c r="AP1817">
        <v>0</v>
      </c>
      <c r="AQ1817">
        <v>1</v>
      </c>
      <c r="AR1817">
        <v>0</v>
      </c>
      <c r="AS1817">
        <v>0</v>
      </c>
      <c r="AU1817">
        <v>0</v>
      </c>
    </row>
    <row r="1818" spans="1:47" x14ac:dyDescent="0.25">
      <c r="A1818" s="1">
        <v>44932.533323958334</v>
      </c>
      <c r="B1818">
        <v>1</v>
      </c>
      <c r="C1818">
        <v>224</v>
      </c>
      <c r="D1818">
        <v>225</v>
      </c>
      <c r="E1818" s="2" t="s">
        <v>5399</v>
      </c>
      <c r="F1818" s="2" t="s">
        <v>5400</v>
      </c>
      <c r="G1818" s="2" t="s">
        <v>326</v>
      </c>
      <c r="H1818" t="s">
        <v>5269</v>
      </c>
      <c r="I1818" t="s">
        <v>4726</v>
      </c>
      <c r="J1818" t="s">
        <v>1198</v>
      </c>
      <c r="L1818">
        <v>3</v>
      </c>
      <c r="M1818">
        <v>0</v>
      </c>
      <c r="N1818">
        <v>1</v>
      </c>
      <c r="O1818">
        <v>1</v>
      </c>
      <c r="P1818">
        <v>0</v>
      </c>
      <c r="Q1818">
        <v>2</v>
      </c>
      <c r="R1818">
        <v>1</v>
      </c>
      <c r="S1818">
        <v>0</v>
      </c>
      <c r="T1818">
        <v>0</v>
      </c>
      <c r="Z1818" t="s">
        <v>326</v>
      </c>
      <c r="AF1818" t="s">
        <v>1199</v>
      </c>
      <c r="AG1818">
        <v>1</v>
      </c>
      <c r="AH1818" t="s">
        <v>328</v>
      </c>
      <c r="AI1818" t="s">
        <v>2131</v>
      </c>
      <c r="AJ1818" s="1">
        <v>44721.3746875</v>
      </c>
      <c r="AK1818" s="1">
        <v>44932.533310185187</v>
      </c>
      <c r="AL1818">
        <v>0</v>
      </c>
      <c r="AN1818">
        <v>0</v>
      </c>
      <c r="AP1818">
        <v>0</v>
      </c>
      <c r="AQ1818">
        <v>1</v>
      </c>
      <c r="AR1818">
        <v>0</v>
      </c>
      <c r="AS1818">
        <v>0</v>
      </c>
      <c r="AU1818">
        <v>0</v>
      </c>
    </row>
    <row r="1819" spans="1:47" x14ac:dyDescent="0.25">
      <c r="A1819" s="1">
        <v>44932.533485802473</v>
      </c>
      <c r="B1819">
        <v>1</v>
      </c>
      <c r="C1819">
        <v>225</v>
      </c>
      <c r="D1819">
        <v>226</v>
      </c>
      <c r="E1819" s="2" t="s">
        <v>5401</v>
      </c>
      <c r="F1819" s="2" t="s">
        <v>5402</v>
      </c>
      <c r="G1819" s="2" t="s">
        <v>326</v>
      </c>
      <c r="H1819" t="s">
        <v>5272</v>
      </c>
      <c r="I1819" t="s">
        <v>4726</v>
      </c>
      <c r="J1819" t="s">
        <v>1198</v>
      </c>
      <c r="L1819">
        <v>3</v>
      </c>
      <c r="M1819">
        <v>0</v>
      </c>
      <c r="N1819">
        <v>1</v>
      </c>
      <c r="O1819">
        <v>1</v>
      </c>
      <c r="P1819">
        <v>0</v>
      </c>
      <c r="Q1819">
        <v>2</v>
      </c>
      <c r="R1819">
        <v>1</v>
      </c>
      <c r="S1819">
        <v>0</v>
      </c>
      <c r="T1819">
        <v>0</v>
      </c>
      <c r="Z1819" t="s">
        <v>326</v>
      </c>
      <c r="AF1819" t="s">
        <v>1199</v>
      </c>
      <c r="AG1819">
        <v>1</v>
      </c>
      <c r="AH1819" t="s">
        <v>328</v>
      </c>
      <c r="AI1819" t="s">
        <v>2131</v>
      </c>
      <c r="AJ1819" s="1">
        <v>44721.3746875</v>
      </c>
      <c r="AK1819" s="1">
        <v>44932.533472222225</v>
      </c>
      <c r="AL1819">
        <v>0</v>
      </c>
      <c r="AN1819">
        <v>0</v>
      </c>
      <c r="AP1819">
        <v>0</v>
      </c>
      <c r="AQ1819">
        <v>1</v>
      </c>
      <c r="AR1819">
        <v>0</v>
      </c>
      <c r="AS1819">
        <v>0</v>
      </c>
      <c r="AU1819">
        <v>0</v>
      </c>
    </row>
    <row r="1820" spans="1:47" x14ac:dyDescent="0.25">
      <c r="A1820" s="1">
        <v>44928.7743847608</v>
      </c>
      <c r="B1820">
        <v>1</v>
      </c>
      <c r="C1820">
        <v>226</v>
      </c>
      <c r="D1820">
        <v>227</v>
      </c>
      <c r="E1820" s="2" t="s">
        <v>5403</v>
      </c>
      <c r="F1820" s="2" t="s">
        <v>5404</v>
      </c>
      <c r="G1820" s="2" t="s">
        <v>326</v>
      </c>
      <c r="H1820" t="s">
        <v>5278</v>
      </c>
      <c r="I1820" t="s">
        <v>4726</v>
      </c>
      <c r="J1820" t="s">
        <v>1198</v>
      </c>
      <c r="L1820">
        <v>1</v>
      </c>
      <c r="M1820">
        <v>0</v>
      </c>
      <c r="N1820">
        <v>1</v>
      </c>
      <c r="O1820">
        <v>1</v>
      </c>
      <c r="P1820">
        <v>0</v>
      </c>
      <c r="Q1820">
        <v>2</v>
      </c>
      <c r="R1820">
        <v>1</v>
      </c>
      <c r="S1820">
        <v>0</v>
      </c>
      <c r="T1820">
        <v>0</v>
      </c>
      <c r="Z1820" t="s">
        <v>326</v>
      </c>
      <c r="AF1820" t="s">
        <v>1199</v>
      </c>
      <c r="AG1820">
        <v>1</v>
      </c>
      <c r="AH1820" t="s">
        <v>328</v>
      </c>
      <c r="AI1820" t="s">
        <v>328</v>
      </c>
      <c r="AJ1820" s="1">
        <v>44721.3746875</v>
      </c>
      <c r="AK1820" s="1">
        <v>44928.774375000001</v>
      </c>
      <c r="AL1820">
        <v>0</v>
      </c>
      <c r="AN1820">
        <v>0</v>
      </c>
      <c r="AP1820">
        <v>0</v>
      </c>
      <c r="AQ1820">
        <v>1</v>
      </c>
      <c r="AR1820">
        <v>0</v>
      </c>
      <c r="AS1820">
        <v>0</v>
      </c>
      <c r="AU1820">
        <v>0</v>
      </c>
    </row>
    <row r="1821" spans="1:47" x14ac:dyDescent="0.25">
      <c r="A1821" s="1">
        <v>44928.774395293207</v>
      </c>
      <c r="B1821">
        <v>1</v>
      </c>
      <c r="C1821">
        <v>227</v>
      </c>
      <c r="D1821">
        <v>228</v>
      </c>
      <c r="E1821" s="2" t="s">
        <v>5405</v>
      </c>
      <c r="F1821" s="2" t="s">
        <v>5406</v>
      </c>
      <c r="G1821" s="2" t="s">
        <v>326</v>
      </c>
      <c r="H1821" t="s">
        <v>5369</v>
      </c>
      <c r="I1821" t="s">
        <v>4726</v>
      </c>
      <c r="J1821" t="s">
        <v>1198</v>
      </c>
      <c r="L1821">
        <v>1</v>
      </c>
      <c r="M1821">
        <v>0</v>
      </c>
      <c r="N1821">
        <v>1</v>
      </c>
      <c r="O1821">
        <v>1</v>
      </c>
      <c r="P1821">
        <v>0</v>
      </c>
      <c r="Q1821">
        <v>2</v>
      </c>
      <c r="R1821">
        <v>1</v>
      </c>
      <c r="S1821">
        <v>0</v>
      </c>
      <c r="T1821">
        <v>0</v>
      </c>
      <c r="Z1821" t="s">
        <v>326</v>
      </c>
      <c r="AF1821" t="s">
        <v>1199</v>
      </c>
      <c r="AG1821">
        <v>1</v>
      </c>
      <c r="AH1821" t="s">
        <v>328</v>
      </c>
      <c r="AI1821" t="s">
        <v>328</v>
      </c>
      <c r="AJ1821" s="1">
        <v>44721.3746875</v>
      </c>
      <c r="AK1821" s="1">
        <v>44928.774386574078</v>
      </c>
      <c r="AL1821">
        <v>0</v>
      </c>
      <c r="AN1821">
        <v>0</v>
      </c>
      <c r="AP1821">
        <v>0</v>
      </c>
      <c r="AQ1821">
        <v>1</v>
      </c>
      <c r="AR1821">
        <v>0</v>
      </c>
      <c r="AS1821">
        <v>0</v>
      </c>
      <c r="AU1821">
        <v>0</v>
      </c>
    </row>
    <row r="1822" spans="1:47" x14ac:dyDescent="0.25">
      <c r="A1822" s="1">
        <v>44932.691441589508</v>
      </c>
      <c r="B1822">
        <v>1</v>
      </c>
      <c r="C1822">
        <v>228</v>
      </c>
      <c r="D1822">
        <v>229</v>
      </c>
      <c r="E1822" s="2" t="s">
        <v>5407</v>
      </c>
      <c r="F1822" s="2" t="s">
        <v>5408</v>
      </c>
      <c r="G1822" s="2" t="s">
        <v>326</v>
      </c>
      <c r="H1822" t="s">
        <v>5366</v>
      </c>
      <c r="I1822" t="s">
        <v>4726</v>
      </c>
      <c r="J1822" t="s">
        <v>1198</v>
      </c>
      <c r="L1822">
        <v>3</v>
      </c>
      <c r="M1822">
        <v>0</v>
      </c>
      <c r="N1822">
        <v>1</v>
      </c>
      <c r="O1822">
        <v>1</v>
      </c>
      <c r="P1822">
        <v>0</v>
      </c>
      <c r="Q1822">
        <v>2</v>
      </c>
      <c r="R1822">
        <v>1</v>
      </c>
      <c r="S1822">
        <v>0</v>
      </c>
      <c r="T1822">
        <v>0</v>
      </c>
      <c r="Z1822" t="s">
        <v>326</v>
      </c>
      <c r="AF1822" t="s">
        <v>1199</v>
      </c>
      <c r="AG1822">
        <v>1</v>
      </c>
      <c r="AH1822" t="s">
        <v>328</v>
      </c>
      <c r="AI1822" t="s">
        <v>2131</v>
      </c>
      <c r="AJ1822" s="1">
        <v>44721.374699074076</v>
      </c>
      <c r="AK1822" s="1">
        <v>44932.691435185188</v>
      </c>
      <c r="AL1822">
        <v>0</v>
      </c>
      <c r="AN1822">
        <v>0</v>
      </c>
      <c r="AP1822">
        <v>0</v>
      </c>
      <c r="AQ1822">
        <v>1</v>
      </c>
      <c r="AR1822">
        <v>0</v>
      </c>
      <c r="AS1822">
        <v>0</v>
      </c>
      <c r="AU1822">
        <v>0</v>
      </c>
    </row>
    <row r="1823" spans="1:47" x14ac:dyDescent="0.25">
      <c r="A1823" s="1">
        <v>44928.77441662809</v>
      </c>
      <c r="B1823">
        <v>1</v>
      </c>
      <c r="C1823">
        <v>229</v>
      </c>
      <c r="D1823">
        <v>230</v>
      </c>
      <c r="E1823" s="2" t="s">
        <v>5409</v>
      </c>
      <c r="F1823" s="2" t="s">
        <v>5410</v>
      </c>
      <c r="G1823" s="2" t="s">
        <v>326</v>
      </c>
      <c r="H1823" t="s">
        <v>5375</v>
      </c>
      <c r="I1823" t="s">
        <v>4726</v>
      </c>
      <c r="J1823" t="s">
        <v>1198</v>
      </c>
      <c r="L1823">
        <v>1</v>
      </c>
      <c r="M1823">
        <v>0</v>
      </c>
      <c r="N1823">
        <v>1</v>
      </c>
      <c r="O1823">
        <v>1</v>
      </c>
      <c r="P1823">
        <v>0</v>
      </c>
      <c r="Q1823">
        <v>2</v>
      </c>
      <c r="R1823">
        <v>1</v>
      </c>
      <c r="S1823">
        <v>0</v>
      </c>
      <c r="T1823">
        <v>0</v>
      </c>
      <c r="Z1823" t="s">
        <v>326</v>
      </c>
      <c r="AF1823" t="s">
        <v>1199</v>
      </c>
      <c r="AG1823">
        <v>1</v>
      </c>
      <c r="AH1823" t="s">
        <v>328</v>
      </c>
      <c r="AI1823" t="s">
        <v>328</v>
      </c>
      <c r="AJ1823" s="1">
        <v>44721.374699074076</v>
      </c>
      <c r="AK1823" s="1">
        <v>44928.774409722224</v>
      </c>
      <c r="AL1823">
        <v>0</v>
      </c>
      <c r="AN1823">
        <v>0</v>
      </c>
      <c r="AP1823">
        <v>0</v>
      </c>
      <c r="AQ1823">
        <v>1</v>
      </c>
      <c r="AR1823">
        <v>0</v>
      </c>
      <c r="AS1823">
        <v>0</v>
      </c>
      <c r="AU1823">
        <v>0</v>
      </c>
    </row>
    <row r="1824" spans="1:47" x14ac:dyDescent="0.25">
      <c r="A1824" s="1">
        <v>44928.774427430559</v>
      </c>
      <c r="B1824">
        <v>1</v>
      </c>
      <c r="C1824">
        <v>230</v>
      </c>
      <c r="D1824">
        <v>231</v>
      </c>
      <c r="E1824" s="2" t="s">
        <v>5411</v>
      </c>
      <c r="F1824" s="2" t="s">
        <v>5412</v>
      </c>
      <c r="G1824" s="2" t="s">
        <v>326</v>
      </c>
      <c r="H1824" t="s">
        <v>5378</v>
      </c>
      <c r="I1824" t="s">
        <v>4726</v>
      </c>
      <c r="J1824" t="s">
        <v>1198</v>
      </c>
      <c r="L1824">
        <v>1</v>
      </c>
      <c r="M1824">
        <v>0</v>
      </c>
      <c r="N1824">
        <v>1</v>
      </c>
      <c r="O1824">
        <v>1</v>
      </c>
      <c r="P1824">
        <v>0</v>
      </c>
      <c r="Q1824">
        <v>2</v>
      </c>
      <c r="R1824">
        <v>1</v>
      </c>
      <c r="S1824">
        <v>0</v>
      </c>
      <c r="T1824">
        <v>0</v>
      </c>
      <c r="Z1824" t="s">
        <v>326</v>
      </c>
      <c r="AF1824" t="s">
        <v>1199</v>
      </c>
      <c r="AG1824">
        <v>1</v>
      </c>
      <c r="AH1824" t="s">
        <v>328</v>
      </c>
      <c r="AI1824" t="s">
        <v>328</v>
      </c>
      <c r="AJ1824" s="1">
        <v>44721.374710648146</v>
      </c>
      <c r="AK1824" s="1">
        <v>44928.774421296293</v>
      </c>
      <c r="AL1824">
        <v>0</v>
      </c>
      <c r="AN1824">
        <v>0</v>
      </c>
      <c r="AP1824">
        <v>0</v>
      </c>
      <c r="AQ1824">
        <v>1</v>
      </c>
      <c r="AR1824">
        <v>0</v>
      </c>
      <c r="AS1824">
        <v>0</v>
      </c>
      <c r="AU1824">
        <v>0</v>
      </c>
    </row>
    <row r="1825" spans="1:47" x14ac:dyDescent="0.25">
      <c r="A1825" s="1">
        <v>44928.774666010802</v>
      </c>
      <c r="B1825">
        <v>1</v>
      </c>
      <c r="C1825">
        <v>253</v>
      </c>
      <c r="D1825">
        <v>254</v>
      </c>
      <c r="E1825" s="2" t="s">
        <v>5413</v>
      </c>
      <c r="F1825" s="2" t="s">
        <v>5414</v>
      </c>
      <c r="G1825" s="2" t="s">
        <v>326</v>
      </c>
      <c r="H1825" t="s">
        <v>5415</v>
      </c>
      <c r="I1825" t="s">
        <v>4726</v>
      </c>
      <c r="J1825" t="s">
        <v>1198</v>
      </c>
      <c r="L1825">
        <v>1</v>
      </c>
      <c r="M1825">
        <v>0</v>
      </c>
      <c r="N1825">
        <v>1</v>
      </c>
      <c r="O1825">
        <v>1</v>
      </c>
      <c r="P1825">
        <v>0</v>
      </c>
      <c r="Q1825">
        <v>2</v>
      </c>
      <c r="R1825">
        <v>1</v>
      </c>
      <c r="S1825">
        <v>0</v>
      </c>
      <c r="T1825">
        <v>0</v>
      </c>
      <c r="Z1825" t="s">
        <v>326</v>
      </c>
      <c r="AF1825" t="s">
        <v>1199</v>
      </c>
      <c r="AG1825">
        <v>1</v>
      </c>
      <c r="AH1825" t="s">
        <v>328</v>
      </c>
      <c r="AI1825" t="s">
        <v>328</v>
      </c>
      <c r="AJ1825" s="1">
        <v>44721.374837962961</v>
      </c>
      <c r="AK1825" s="1">
        <v>44928.774652777778</v>
      </c>
      <c r="AL1825">
        <v>0</v>
      </c>
      <c r="AN1825">
        <v>0</v>
      </c>
      <c r="AP1825">
        <v>0</v>
      </c>
      <c r="AQ1825">
        <v>1</v>
      </c>
      <c r="AR1825">
        <v>0</v>
      </c>
      <c r="AS1825">
        <v>0</v>
      </c>
      <c r="AU1825">
        <v>0</v>
      </c>
    </row>
    <row r="1826" spans="1:47" x14ac:dyDescent="0.25">
      <c r="A1826" s="1">
        <v>44928.774676504632</v>
      </c>
      <c r="B1826">
        <v>1</v>
      </c>
      <c r="C1826">
        <v>254</v>
      </c>
      <c r="D1826">
        <v>255</v>
      </c>
      <c r="E1826" s="2" t="s">
        <v>5416</v>
      </c>
      <c r="F1826" s="2" t="s">
        <v>5417</v>
      </c>
      <c r="G1826" s="2" t="s">
        <v>326</v>
      </c>
      <c r="H1826" t="s">
        <v>5418</v>
      </c>
      <c r="I1826" t="s">
        <v>4726</v>
      </c>
      <c r="J1826" t="s">
        <v>1198</v>
      </c>
      <c r="L1826">
        <v>1</v>
      </c>
      <c r="M1826">
        <v>0</v>
      </c>
      <c r="N1826">
        <v>1</v>
      </c>
      <c r="O1826">
        <v>1</v>
      </c>
      <c r="P1826">
        <v>0</v>
      </c>
      <c r="Q1826">
        <v>2</v>
      </c>
      <c r="R1826">
        <v>1</v>
      </c>
      <c r="S1826">
        <v>0</v>
      </c>
      <c r="T1826">
        <v>0</v>
      </c>
      <c r="Z1826" t="s">
        <v>326</v>
      </c>
      <c r="AF1826" t="s">
        <v>1199</v>
      </c>
      <c r="AG1826">
        <v>1</v>
      </c>
      <c r="AH1826" t="s">
        <v>328</v>
      </c>
      <c r="AI1826" t="s">
        <v>328</v>
      </c>
      <c r="AJ1826" s="1">
        <v>44721.374849537038</v>
      </c>
      <c r="AK1826" s="1">
        <v>44928.774664351855</v>
      </c>
      <c r="AL1826">
        <v>0</v>
      </c>
      <c r="AN1826">
        <v>0</v>
      </c>
      <c r="AP1826">
        <v>0</v>
      </c>
      <c r="AQ1826">
        <v>1</v>
      </c>
      <c r="AR1826">
        <v>0</v>
      </c>
      <c r="AS1826">
        <v>0</v>
      </c>
      <c r="AU1826">
        <v>0</v>
      </c>
    </row>
    <row r="1827" spans="1:47" x14ac:dyDescent="0.25">
      <c r="A1827" s="1">
        <v>44957.749163194443</v>
      </c>
      <c r="B1827">
        <v>1</v>
      </c>
      <c r="C1827">
        <v>256</v>
      </c>
      <c r="D1827">
        <v>257</v>
      </c>
      <c r="E1827" s="2" t="s">
        <v>5419</v>
      </c>
      <c r="F1827" s="2" t="s">
        <v>5420</v>
      </c>
      <c r="G1827" s="2" t="s">
        <v>326</v>
      </c>
      <c r="H1827" t="s">
        <v>5421</v>
      </c>
      <c r="I1827" t="s">
        <v>4726</v>
      </c>
      <c r="J1827" t="s">
        <v>1198</v>
      </c>
      <c r="L1827">
        <v>3</v>
      </c>
      <c r="M1827">
        <v>0</v>
      </c>
      <c r="N1827">
        <v>1</v>
      </c>
      <c r="O1827">
        <v>1</v>
      </c>
      <c r="P1827">
        <v>0</v>
      </c>
      <c r="Q1827">
        <v>2</v>
      </c>
      <c r="R1827">
        <v>1</v>
      </c>
      <c r="S1827">
        <v>0</v>
      </c>
      <c r="T1827">
        <v>0</v>
      </c>
      <c r="Z1827" t="s">
        <v>326</v>
      </c>
      <c r="AF1827" t="s">
        <v>1199</v>
      </c>
      <c r="AG1827">
        <v>1</v>
      </c>
      <c r="AH1827" t="s">
        <v>328</v>
      </c>
      <c r="AI1827" t="s">
        <v>2131</v>
      </c>
      <c r="AJ1827" s="1">
        <v>44721.374861111108</v>
      </c>
      <c r="AK1827" s="1">
        <v>44957.749155092592</v>
      </c>
      <c r="AL1827">
        <v>0</v>
      </c>
      <c r="AN1827">
        <v>0</v>
      </c>
      <c r="AP1827">
        <v>0</v>
      </c>
      <c r="AQ1827">
        <v>1</v>
      </c>
      <c r="AR1827">
        <v>0</v>
      </c>
      <c r="AS1827">
        <v>0</v>
      </c>
      <c r="AU1827">
        <v>0</v>
      </c>
    </row>
    <row r="1828" spans="1:47" x14ac:dyDescent="0.25">
      <c r="A1828" s="1">
        <v>44965.527123611108</v>
      </c>
      <c r="B1828">
        <v>1</v>
      </c>
      <c r="C1828">
        <v>266</v>
      </c>
      <c r="D1828">
        <v>267</v>
      </c>
      <c r="E1828" s="2" t="s">
        <v>5422</v>
      </c>
      <c r="F1828" s="2" t="s">
        <v>5423</v>
      </c>
      <c r="G1828" s="2" t="s">
        <v>326</v>
      </c>
      <c r="H1828" t="s">
        <v>5424</v>
      </c>
      <c r="I1828" t="s">
        <v>4726</v>
      </c>
      <c r="J1828" t="s">
        <v>1198</v>
      </c>
      <c r="L1828">
        <v>3</v>
      </c>
      <c r="M1828">
        <v>0</v>
      </c>
      <c r="N1828">
        <v>1</v>
      </c>
      <c r="O1828">
        <v>1</v>
      </c>
      <c r="P1828">
        <v>0</v>
      </c>
      <c r="Q1828">
        <v>2</v>
      </c>
      <c r="R1828">
        <v>1</v>
      </c>
      <c r="S1828">
        <v>0</v>
      </c>
      <c r="T1828">
        <v>0</v>
      </c>
      <c r="Z1828" t="s">
        <v>326</v>
      </c>
      <c r="AF1828" t="s">
        <v>1222</v>
      </c>
      <c r="AG1828">
        <v>1</v>
      </c>
      <c r="AH1828" t="s">
        <v>328</v>
      </c>
      <c r="AI1828" t="s">
        <v>2127</v>
      </c>
      <c r="AJ1828" s="1">
        <v>44721.374907407408</v>
      </c>
      <c r="AK1828" s="1">
        <v>44965.527118055557</v>
      </c>
      <c r="AL1828">
        <v>0</v>
      </c>
      <c r="AN1828">
        <v>0</v>
      </c>
      <c r="AP1828">
        <v>0</v>
      </c>
      <c r="AQ1828">
        <v>1</v>
      </c>
      <c r="AR1828">
        <v>0</v>
      </c>
      <c r="AS1828">
        <v>0</v>
      </c>
      <c r="AU1828">
        <v>0</v>
      </c>
    </row>
    <row r="1829" spans="1:47" x14ac:dyDescent="0.25">
      <c r="A1829" s="1">
        <v>45043.327647453705</v>
      </c>
      <c r="B1829">
        <v>1</v>
      </c>
      <c r="C1829">
        <v>272</v>
      </c>
      <c r="D1829">
        <v>273</v>
      </c>
      <c r="E1829" s="2" t="s">
        <v>5425</v>
      </c>
      <c r="F1829" s="2" t="s">
        <v>5426</v>
      </c>
      <c r="G1829" s="2" t="s">
        <v>326</v>
      </c>
      <c r="H1829" t="s">
        <v>5427</v>
      </c>
      <c r="I1829" t="s">
        <v>4726</v>
      </c>
      <c r="J1829" t="s">
        <v>1198</v>
      </c>
      <c r="L1829">
        <v>3</v>
      </c>
      <c r="M1829">
        <v>0</v>
      </c>
      <c r="N1829">
        <v>1</v>
      </c>
      <c r="O1829">
        <v>1</v>
      </c>
      <c r="P1829">
        <v>0</v>
      </c>
      <c r="Q1829">
        <v>2</v>
      </c>
      <c r="R1829">
        <v>1</v>
      </c>
      <c r="S1829">
        <v>0</v>
      </c>
      <c r="T1829">
        <v>0</v>
      </c>
      <c r="Z1829" t="s">
        <v>326</v>
      </c>
      <c r="AF1829" t="s">
        <v>1222</v>
      </c>
      <c r="AG1829">
        <v>1</v>
      </c>
      <c r="AH1829" t="s">
        <v>328</v>
      </c>
      <c r="AI1829" t="s">
        <v>2127</v>
      </c>
      <c r="AJ1829" s="1">
        <v>44721.374942129631</v>
      </c>
      <c r="AK1829" s="1">
        <v>45043.327638888892</v>
      </c>
      <c r="AL1829">
        <v>0</v>
      </c>
      <c r="AN1829">
        <v>0</v>
      </c>
      <c r="AP1829">
        <v>0</v>
      </c>
      <c r="AQ1829">
        <v>1</v>
      </c>
      <c r="AR1829">
        <v>0</v>
      </c>
      <c r="AS1829">
        <v>0</v>
      </c>
      <c r="AU1829">
        <v>0</v>
      </c>
    </row>
    <row r="1830" spans="1:47" x14ac:dyDescent="0.25">
      <c r="A1830" s="1">
        <v>44970.541545061729</v>
      </c>
      <c r="B1830">
        <v>1</v>
      </c>
      <c r="C1830">
        <v>273</v>
      </c>
      <c r="D1830">
        <v>274</v>
      </c>
      <c r="E1830" s="2" t="s">
        <v>5428</v>
      </c>
      <c r="F1830" s="2" t="s">
        <v>5429</v>
      </c>
      <c r="G1830" s="2" t="s">
        <v>326</v>
      </c>
      <c r="H1830" t="s">
        <v>5430</v>
      </c>
      <c r="I1830" t="s">
        <v>4726</v>
      </c>
      <c r="J1830" t="s">
        <v>1198</v>
      </c>
      <c r="L1830">
        <v>3</v>
      </c>
      <c r="M1830">
        <v>0</v>
      </c>
      <c r="N1830">
        <v>1</v>
      </c>
      <c r="O1830">
        <v>1</v>
      </c>
      <c r="P1830">
        <v>0</v>
      </c>
      <c r="Q1830">
        <v>2</v>
      </c>
      <c r="R1830">
        <v>1</v>
      </c>
      <c r="S1830">
        <v>0</v>
      </c>
      <c r="T1830">
        <v>0</v>
      </c>
      <c r="Z1830" t="s">
        <v>326</v>
      </c>
      <c r="AF1830" t="s">
        <v>1222</v>
      </c>
      <c r="AG1830">
        <v>1</v>
      </c>
      <c r="AH1830" t="s">
        <v>328</v>
      </c>
      <c r="AI1830" t="s">
        <v>2127</v>
      </c>
      <c r="AJ1830" s="1">
        <v>44721.3749537037</v>
      </c>
      <c r="AK1830" s="1">
        <v>44970.541539351849</v>
      </c>
      <c r="AL1830">
        <v>0</v>
      </c>
      <c r="AN1830">
        <v>0</v>
      </c>
      <c r="AP1830">
        <v>0</v>
      </c>
      <c r="AQ1830">
        <v>1</v>
      </c>
      <c r="AR1830">
        <v>0</v>
      </c>
      <c r="AS1830">
        <v>0</v>
      </c>
      <c r="AU1830">
        <v>0</v>
      </c>
    </row>
    <row r="1831" spans="1:47" x14ac:dyDescent="0.25">
      <c r="A1831" s="1">
        <v>44974.487984490741</v>
      </c>
      <c r="B1831">
        <v>1</v>
      </c>
      <c r="C1831">
        <v>275</v>
      </c>
      <c r="D1831">
        <v>276</v>
      </c>
      <c r="E1831" s="2" t="s">
        <v>5431</v>
      </c>
      <c r="F1831" s="2" t="s">
        <v>5432</v>
      </c>
      <c r="G1831" s="2" t="s">
        <v>326</v>
      </c>
      <c r="H1831" t="s">
        <v>5433</v>
      </c>
      <c r="I1831" t="s">
        <v>4726</v>
      </c>
      <c r="J1831" t="s">
        <v>1198</v>
      </c>
      <c r="L1831">
        <v>3</v>
      </c>
      <c r="M1831">
        <v>0</v>
      </c>
      <c r="N1831">
        <v>1</v>
      </c>
      <c r="O1831">
        <v>1</v>
      </c>
      <c r="P1831">
        <v>0</v>
      </c>
      <c r="Q1831">
        <v>2</v>
      </c>
      <c r="R1831">
        <v>1</v>
      </c>
      <c r="S1831">
        <v>0</v>
      </c>
      <c r="T1831">
        <v>0</v>
      </c>
      <c r="Z1831" t="s">
        <v>326</v>
      </c>
      <c r="AF1831" t="s">
        <v>1222</v>
      </c>
      <c r="AG1831">
        <v>1</v>
      </c>
      <c r="AH1831" t="s">
        <v>328</v>
      </c>
      <c r="AI1831" t="s">
        <v>2127</v>
      </c>
      <c r="AJ1831" s="1">
        <v>44721.3749537037</v>
      </c>
      <c r="AK1831" s="1">
        <v>44974.487974537034</v>
      </c>
      <c r="AL1831">
        <v>0</v>
      </c>
      <c r="AN1831">
        <v>0</v>
      </c>
      <c r="AP1831">
        <v>0</v>
      </c>
      <c r="AQ1831">
        <v>1</v>
      </c>
      <c r="AR1831">
        <v>0</v>
      </c>
      <c r="AS1831">
        <v>0</v>
      </c>
      <c r="AU1831">
        <v>0</v>
      </c>
    </row>
    <row r="1832" spans="1:47" x14ac:dyDescent="0.25">
      <c r="A1832" s="1">
        <v>44954.515861188273</v>
      </c>
      <c r="B1832">
        <v>1</v>
      </c>
      <c r="C1832">
        <v>277</v>
      </c>
      <c r="D1832">
        <v>278</v>
      </c>
      <c r="E1832" s="2" t="s">
        <v>5434</v>
      </c>
      <c r="F1832" s="2" t="s">
        <v>5435</v>
      </c>
      <c r="G1832" s="2" t="s">
        <v>326</v>
      </c>
      <c r="H1832" t="s">
        <v>5436</v>
      </c>
      <c r="I1832" t="s">
        <v>4726</v>
      </c>
      <c r="J1832" t="s">
        <v>1198</v>
      </c>
      <c r="L1832">
        <v>3</v>
      </c>
      <c r="M1832">
        <v>0</v>
      </c>
      <c r="N1832">
        <v>1</v>
      </c>
      <c r="O1832">
        <v>1</v>
      </c>
      <c r="P1832">
        <v>0</v>
      </c>
      <c r="Q1832">
        <v>2</v>
      </c>
      <c r="R1832">
        <v>1</v>
      </c>
      <c r="S1832">
        <v>0</v>
      </c>
      <c r="T1832">
        <v>0</v>
      </c>
      <c r="Z1832" t="s">
        <v>326</v>
      </c>
      <c r="AF1832" t="s">
        <v>1222</v>
      </c>
      <c r="AG1832">
        <v>1</v>
      </c>
      <c r="AH1832" t="s">
        <v>328</v>
      </c>
      <c r="AI1832" t="s">
        <v>2127</v>
      </c>
      <c r="AJ1832" s="1">
        <v>44721.374965277777</v>
      </c>
      <c r="AK1832" s="1">
        <v>44954.515856481485</v>
      </c>
      <c r="AL1832">
        <v>0</v>
      </c>
      <c r="AN1832">
        <v>0</v>
      </c>
      <c r="AP1832">
        <v>0</v>
      </c>
      <c r="AQ1832">
        <v>1</v>
      </c>
      <c r="AR1832">
        <v>0</v>
      </c>
      <c r="AS1832">
        <v>0</v>
      </c>
      <c r="AU1832">
        <v>0</v>
      </c>
    </row>
    <row r="1833" spans="1:47" x14ac:dyDescent="0.25">
      <c r="A1833" s="1">
        <v>44970.514073804014</v>
      </c>
      <c r="B1833">
        <v>1</v>
      </c>
      <c r="C1833">
        <v>278</v>
      </c>
      <c r="D1833">
        <v>279</v>
      </c>
      <c r="E1833" s="2" t="s">
        <v>5437</v>
      </c>
      <c r="F1833" s="2" t="s">
        <v>5438</v>
      </c>
      <c r="G1833" s="2" t="s">
        <v>326</v>
      </c>
      <c r="H1833" t="s">
        <v>5439</v>
      </c>
      <c r="I1833" t="s">
        <v>4726</v>
      </c>
      <c r="J1833" t="s">
        <v>1198</v>
      </c>
      <c r="L1833">
        <v>3</v>
      </c>
      <c r="M1833">
        <v>0</v>
      </c>
      <c r="N1833">
        <v>1</v>
      </c>
      <c r="O1833">
        <v>1</v>
      </c>
      <c r="P1833">
        <v>0</v>
      </c>
      <c r="Q1833">
        <v>2</v>
      </c>
      <c r="R1833">
        <v>1</v>
      </c>
      <c r="S1833">
        <v>0</v>
      </c>
      <c r="T1833">
        <v>0</v>
      </c>
      <c r="Z1833" t="s">
        <v>326</v>
      </c>
      <c r="AF1833" t="s">
        <v>1222</v>
      </c>
      <c r="AG1833">
        <v>1</v>
      </c>
      <c r="AH1833" t="s">
        <v>328</v>
      </c>
      <c r="AI1833" t="s">
        <v>2127</v>
      </c>
      <c r="AJ1833" s="1">
        <v>44721.374976851854</v>
      </c>
      <c r="AK1833" s="1">
        <v>44970.514062499999</v>
      </c>
      <c r="AL1833">
        <v>0</v>
      </c>
      <c r="AN1833">
        <v>0</v>
      </c>
      <c r="AP1833">
        <v>0</v>
      </c>
      <c r="AQ1833">
        <v>1</v>
      </c>
      <c r="AR1833">
        <v>0</v>
      </c>
      <c r="AS1833">
        <v>0</v>
      </c>
      <c r="AU1833">
        <v>0</v>
      </c>
    </row>
    <row r="1834" spans="1:47" x14ac:dyDescent="0.25">
      <c r="A1834" s="1">
        <v>44970.600262229935</v>
      </c>
      <c r="B1834">
        <v>1</v>
      </c>
      <c r="C1834">
        <v>279</v>
      </c>
      <c r="D1834">
        <v>280</v>
      </c>
      <c r="E1834" s="2" t="s">
        <v>5440</v>
      </c>
      <c r="F1834" s="2" t="s">
        <v>5441</v>
      </c>
      <c r="G1834" s="2" t="s">
        <v>326</v>
      </c>
      <c r="H1834" t="s">
        <v>5442</v>
      </c>
      <c r="I1834" t="s">
        <v>4726</v>
      </c>
      <c r="J1834" t="s">
        <v>1198</v>
      </c>
      <c r="L1834">
        <v>3</v>
      </c>
      <c r="M1834">
        <v>0</v>
      </c>
      <c r="N1834">
        <v>1</v>
      </c>
      <c r="O1834">
        <v>1</v>
      </c>
      <c r="P1834">
        <v>0</v>
      </c>
      <c r="Q1834">
        <v>2</v>
      </c>
      <c r="R1834">
        <v>1</v>
      </c>
      <c r="S1834">
        <v>0</v>
      </c>
      <c r="T1834">
        <v>0</v>
      </c>
      <c r="Z1834" t="s">
        <v>326</v>
      </c>
      <c r="AF1834" t="s">
        <v>1222</v>
      </c>
      <c r="AG1834">
        <v>1</v>
      </c>
      <c r="AH1834" t="s">
        <v>328</v>
      </c>
      <c r="AI1834" t="s">
        <v>2127</v>
      </c>
      <c r="AJ1834" s="1">
        <v>44721.374976851854</v>
      </c>
      <c r="AK1834" s="1">
        <v>44970.600254629629</v>
      </c>
      <c r="AL1834">
        <v>0</v>
      </c>
      <c r="AN1834">
        <v>0</v>
      </c>
      <c r="AP1834">
        <v>0</v>
      </c>
      <c r="AQ1834">
        <v>1</v>
      </c>
      <c r="AR1834">
        <v>0</v>
      </c>
      <c r="AS1834">
        <v>0</v>
      </c>
      <c r="AU1834">
        <v>0</v>
      </c>
    </row>
    <row r="1835" spans="1:47" x14ac:dyDescent="0.25">
      <c r="A1835" s="1">
        <v>44970.554295794755</v>
      </c>
      <c r="B1835">
        <v>1</v>
      </c>
      <c r="C1835">
        <v>280</v>
      </c>
      <c r="D1835">
        <v>281</v>
      </c>
      <c r="E1835" s="2" t="s">
        <v>5443</v>
      </c>
      <c r="F1835" s="2" t="s">
        <v>5444</v>
      </c>
      <c r="G1835" s="2" t="s">
        <v>326</v>
      </c>
      <c r="H1835" t="s">
        <v>5444</v>
      </c>
      <c r="I1835" t="s">
        <v>4726</v>
      </c>
      <c r="J1835" t="s">
        <v>1198</v>
      </c>
      <c r="L1835">
        <v>3</v>
      </c>
      <c r="M1835">
        <v>0</v>
      </c>
      <c r="N1835">
        <v>1</v>
      </c>
      <c r="O1835">
        <v>1</v>
      </c>
      <c r="P1835">
        <v>0</v>
      </c>
      <c r="Q1835">
        <v>2</v>
      </c>
      <c r="R1835">
        <v>1</v>
      </c>
      <c r="S1835">
        <v>0</v>
      </c>
      <c r="T1835">
        <v>0</v>
      </c>
      <c r="Z1835" t="s">
        <v>326</v>
      </c>
      <c r="AF1835" t="s">
        <v>1222</v>
      </c>
      <c r="AG1835">
        <v>1</v>
      </c>
      <c r="AH1835" t="s">
        <v>328</v>
      </c>
      <c r="AI1835" t="s">
        <v>2127</v>
      </c>
      <c r="AJ1835" s="1">
        <v>44721.374988425923</v>
      </c>
      <c r="AK1835" s="1">
        <v>44970.554282407407</v>
      </c>
      <c r="AL1835">
        <v>0</v>
      </c>
      <c r="AN1835">
        <v>0</v>
      </c>
      <c r="AP1835">
        <v>0</v>
      </c>
      <c r="AQ1835">
        <v>1</v>
      </c>
      <c r="AR1835">
        <v>0</v>
      </c>
      <c r="AS1835">
        <v>0</v>
      </c>
      <c r="AU1835">
        <v>0</v>
      </c>
    </row>
    <row r="1836" spans="1:47" x14ac:dyDescent="0.25">
      <c r="A1836" s="1">
        <v>44970.508317245367</v>
      </c>
      <c r="B1836">
        <v>1</v>
      </c>
      <c r="C1836">
        <v>292</v>
      </c>
      <c r="D1836">
        <v>293</v>
      </c>
      <c r="E1836" s="2" t="s">
        <v>5445</v>
      </c>
      <c r="F1836" s="2" t="s">
        <v>5446</v>
      </c>
      <c r="G1836" s="2" t="s">
        <v>326</v>
      </c>
      <c r="H1836" t="s">
        <v>5447</v>
      </c>
      <c r="I1836" t="s">
        <v>4726</v>
      </c>
      <c r="J1836" t="s">
        <v>1198</v>
      </c>
      <c r="L1836">
        <v>3</v>
      </c>
      <c r="M1836">
        <v>0</v>
      </c>
      <c r="N1836">
        <v>1</v>
      </c>
      <c r="O1836">
        <v>1</v>
      </c>
      <c r="P1836">
        <v>0</v>
      </c>
      <c r="Q1836">
        <v>2</v>
      </c>
      <c r="R1836">
        <v>1</v>
      </c>
      <c r="S1836">
        <v>0</v>
      </c>
      <c r="T1836">
        <v>0</v>
      </c>
      <c r="Z1836" t="s">
        <v>326</v>
      </c>
      <c r="AF1836" t="s">
        <v>1222</v>
      </c>
      <c r="AG1836">
        <v>1</v>
      </c>
      <c r="AH1836" t="s">
        <v>328</v>
      </c>
      <c r="AI1836" t="s">
        <v>2127</v>
      </c>
      <c r="AJ1836" s="1">
        <v>44721.375034722223</v>
      </c>
      <c r="AK1836" s="1">
        <v>44970.508310185185</v>
      </c>
      <c r="AL1836">
        <v>0</v>
      </c>
      <c r="AN1836">
        <v>0</v>
      </c>
      <c r="AP1836">
        <v>0</v>
      </c>
      <c r="AQ1836">
        <v>1</v>
      </c>
      <c r="AR1836">
        <v>0</v>
      </c>
      <c r="AS1836">
        <v>0</v>
      </c>
      <c r="AU1836">
        <v>0</v>
      </c>
    </row>
    <row r="1837" spans="1:47" x14ac:dyDescent="0.25">
      <c r="A1837" s="1">
        <v>44939.392551620367</v>
      </c>
      <c r="B1837">
        <v>1</v>
      </c>
      <c r="C1837">
        <v>1755</v>
      </c>
      <c r="D1837">
        <v>1761</v>
      </c>
      <c r="E1837" s="2" t="s">
        <v>5448</v>
      </c>
      <c r="F1837" s="2" t="s">
        <v>5449</v>
      </c>
      <c r="G1837" s="2" t="s">
        <v>326</v>
      </c>
      <c r="H1837" t="s">
        <v>5450</v>
      </c>
      <c r="I1837" t="s">
        <v>4726</v>
      </c>
      <c r="J1837" t="s">
        <v>1198</v>
      </c>
      <c r="L1837">
        <v>3</v>
      </c>
      <c r="M1837">
        <v>0</v>
      </c>
      <c r="N1837">
        <v>1</v>
      </c>
      <c r="O1837">
        <v>1</v>
      </c>
      <c r="P1837">
        <v>0</v>
      </c>
      <c r="Q1837">
        <v>0</v>
      </c>
      <c r="R1837">
        <v>0</v>
      </c>
      <c r="S1837">
        <v>0</v>
      </c>
      <c r="T1837">
        <v>0</v>
      </c>
      <c r="Z1837" t="s">
        <v>326</v>
      </c>
      <c r="AF1837" t="s">
        <v>1199</v>
      </c>
      <c r="AG1837">
        <v>1</v>
      </c>
      <c r="AH1837" t="s">
        <v>328</v>
      </c>
      <c r="AI1837" t="s">
        <v>2131</v>
      </c>
      <c r="AJ1837" s="1">
        <v>44938.793217592596</v>
      </c>
      <c r="AK1837" s="1">
        <v>44939.392534722225</v>
      </c>
      <c r="AL1837">
        <v>0</v>
      </c>
      <c r="AN1837">
        <v>0</v>
      </c>
      <c r="AP1837">
        <v>0</v>
      </c>
      <c r="AQ1837">
        <v>1</v>
      </c>
      <c r="AR1837">
        <v>0</v>
      </c>
      <c r="AS1837">
        <v>0</v>
      </c>
      <c r="AU1837">
        <v>0</v>
      </c>
    </row>
    <row r="1838" spans="1:47" x14ac:dyDescent="0.25">
      <c r="A1838" s="1">
        <v>44939.392982754631</v>
      </c>
      <c r="B1838">
        <v>1</v>
      </c>
      <c r="C1838">
        <v>1756</v>
      </c>
      <c r="D1838">
        <v>1762</v>
      </c>
      <c r="E1838" s="2" t="s">
        <v>5451</v>
      </c>
      <c r="F1838" s="2" t="s">
        <v>5452</v>
      </c>
      <c r="G1838" s="2" t="s">
        <v>326</v>
      </c>
      <c r="H1838" t="s">
        <v>5453</v>
      </c>
      <c r="I1838" t="s">
        <v>4726</v>
      </c>
      <c r="J1838" t="s">
        <v>1198</v>
      </c>
      <c r="L1838">
        <v>3</v>
      </c>
      <c r="M1838">
        <v>0</v>
      </c>
      <c r="N1838">
        <v>1</v>
      </c>
      <c r="O1838">
        <v>1</v>
      </c>
      <c r="P1838">
        <v>0</v>
      </c>
      <c r="Q1838">
        <v>0</v>
      </c>
      <c r="R1838">
        <v>0</v>
      </c>
      <c r="S1838">
        <v>0</v>
      </c>
      <c r="T1838">
        <v>0</v>
      </c>
      <c r="Z1838" t="s">
        <v>326</v>
      </c>
      <c r="AF1838" t="s">
        <v>1199</v>
      </c>
      <c r="AG1838">
        <v>1</v>
      </c>
      <c r="AH1838" t="s">
        <v>328</v>
      </c>
      <c r="AI1838" t="s">
        <v>2131</v>
      </c>
      <c r="AJ1838" s="1">
        <v>44938.793229166666</v>
      </c>
      <c r="AK1838" s="1">
        <v>44939.392974537041</v>
      </c>
      <c r="AL1838">
        <v>0</v>
      </c>
      <c r="AN1838">
        <v>0</v>
      </c>
      <c r="AP1838">
        <v>0</v>
      </c>
      <c r="AQ1838">
        <v>1</v>
      </c>
      <c r="AR1838">
        <v>0</v>
      </c>
      <c r="AS1838">
        <v>0</v>
      </c>
      <c r="AU1838">
        <v>0</v>
      </c>
    </row>
    <row r="1839" spans="1:47" x14ac:dyDescent="0.25">
      <c r="A1839" s="1">
        <v>44938.793251157411</v>
      </c>
      <c r="B1839">
        <v>1</v>
      </c>
      <c r="C1839">
        <v>1757</v>
      </c>
      <c r="D1839">
        <v>1763</v>
      </c>
      <c r="E1839" s="2" t="s">
        <v>5454</v>
      </c>
      <c r="F1839" s="2" t="s">
        <v>5455</v>
      </c>
      <c r="G1839" s="2" t="s">
        <v>326</v>
      </c>
      <c r="H1839" t="s">
        <v>5456</v>
      </c>
      <c r="I1839" t="s">
        <v>4726</v>
      </c>
      <c r="J1839" t="s">
        <v>1198</v>
      </c>
      <c r="L1839">
        <v>1</v>
      </c>
      <c r="M1839">
        <v>0</v>
      </c>
      <c r="N1839">
        <v>1</v>
      </c>
      <c r="O1839">
        <v>1</v>
      </c>
      <c r="P1839">
        <v>0</v>
      </c>
      <c r="Q1839">
        <v>0</v>
      </c>
      <c r="R1839">
        <v>0</v>
      </c>
      <c r="S1839">
        <v>0</v>
      </c>
      <c r="T1839">
        <v>0</v>
      </c>
      <c r="Z1839" t="s">
        <v>326</v>
      </c>
      <c r="AF1839" t="s">
        <v>1199</v>
      </c>
      <c r="AG1839">
        <v>1</v>
      </c>
      <c r="AH1839" t="s">
        <v>328</v>
      </c>
      <c r="AI1839" t="s">
        <v>328</v>
      </c>
      <c r="AJ1839" s="1">
        <v>44938.793240740742</v>
      </c>
      <c r="AK1839" s="1">
        <v>44938.793240740742</v>
      </c>
      <c r="AL1839">
        <v>0</v>
      </c>
      <c r="AN1839">
        <v>0</v>
      </c>
      <c r="AP1839">
        <v>0</v>
      </c>
      <c r="AQ1839">
        <v>1</v>
      </c>
      <c r="AR1839">
        <v>0</v>
      </c>
      <c r="AS1839">
        <v>0</v>
      </c>
      <c r="AU1839">
        <v>0</v>
      </c>
    </row>
    <row r="1840" spans="1:47" x14ac:dyDescent="0.25">
      <c r="A1840" s="1">
        <v>44943.414455054015</v>
      </c>
      <c r="B1840">
        <v>1</v>
      </c>
      <c r="C1840">
        <v>1758</v>
      </c>
      <c r="D1840">
        <v>1764</v>
      </c>
      <c r="E1840" s="2" t="s">
        <v>5457</v>
      </c>
      <c r="F1840" s="2" t="s">
        <v>5458</v>
      </c>
      <c r="G1840" s="2" t="s">
        <v>326</v>
      </c>
      <c r="H1840" t="s">
        <v>5459</v>
      </c>
      <c r="I1840" t="s">
        <v>4726</v>
      </c>
      <c r="J1840" t="s">
        <v>1198</v>
      </c>
      <c r="L1840">
        <v>3</v>
      </c>
      <c r="M1840">
        <v>0</v>
      </c>
      <c r="N1840">
        <v>1</v>
      </c>
      <c r="O1840">
        <v>1</v>
      </c>
      <c r="P1840">
        <v>0</v>
      </c>
      <c r="Q1840">
        <v>0</v>
      </c>
      <c r="R1840">
        <v>0</v>
      </c>
      <c r="S1840">
        <v>0</v>
      </c>
      <c r="T1840">
        <v>0</v>
      </c>
      <c r="Z1840" t="s">
        <v>326</v>
      </c>
      <c r="AF1840" t="s">
        <v>1199</v>
      </c>
      <c r="AG1840">
        <v>1</v>
      </c>
      <c r="AH1840" t="s">
        <v>328</v>
      </c>
      <c r="AI1840" t="s">
        <v>2131</v>
      </c>
      <c r="AJ1840" s="1">
        <v>44938.793252314812</v>
      </c>
      <c r="AK1840" s="1">
        <v>44943.414444444446</v>
      </c>
      <c r="AL1840">
        <v>0</v>
      </c>
      <c r="AN1840">
        <v>0</v>
      </c>
      <c r="AP1840">
        <v>0</v>
      </c>
      <c r="AQ1840">
        <v>1</v>
      </c>
      <c r="AR1840">
        <v>0</v>
      </c>
      <c r="AS1840">
        <v>0</v>
      </c>
      <c r="AU1840">
        <v>0</v>
      </c>
    </row>
    <row r="1841" spans="1:47" x14ac:dyDescent="0.25">
      <c r="A1841" s="1">
        <v>44939.394143981481</v>
      </c>
      <c r="B1841">
        <v>1</v>
      </c>
      <c r="C1841">
        <v>1759</v>
      </c>
      <c r="D1841">
        <v>1765</v>
      </c>
      <c r="E1841" s="2" t="s">
        <v>5460</v>
      </c>
      <c r="F1841" s="2" t="s">
        <v>5461</v>
      </c>
      <c r="G1841" s="2" t="s">
        <v>326</v>
      </c>
      <c r="H1841" t="s">
        <v>5462</v>
      </c>
      <c r="I1841" t="s">
        <v>4726</v>
      </c>
      <c r="J1841" t="s">
        <v>1198</v>
      </c>
      <c r="L1841">
        <v>3</v>
      </c>
      <c r="M1841">
        <v>0</v>
      </c>
      <c r="N1841">
        <v>1</v>
      </c>
      <c r="O1841">
        <v>1</v>
      </c>
      <c r="P1841">
        <v>0</v>
      </c>
      <c r="Q1841">
        <v>0</v>
      </c>
      <c r="R1841">
        <v>0</v>
      </c>
      <c r="S1841">
        <v>0</v>
      </c>
      <c r="T1841">
        <v>0</v>
      </c>
      <c r="Z1841" t="s">
        <v>326</v>
      </c>
      <c r="AF1841" t="s">
        <v>1199</v>
      </c>
      <c r="AG1841">
        <v>1</v>
      </c>
      <c r="AH1841" t="s">
        <v>328</v>
      </c>
      <c r="AI1841" t="s">
        <v>2131</v>
      </c>
      <c r="AJ1841" s="1">
        <v>44938.793263888889</v>
      </c>
      <c r="AK1841" s="1">
        <v>44939.394131944442</v>
      </c>
      <c r="AL1841">
        <v>0</v>
      </c>
      <c r="AN1841">
        <v>0</v>
      </c>
      <c r="AP1841">
        <v>0</v>
      </c>
      <c r="AQ1841">
        <v>1</v>
      </c>
      <c r="AR1841">
        <v>0</v>
      </c>
      <c r="AS1841">
        <v>0</v>
      </c>
      <c r="AU1841">
        <v>0</v>
      </c>
    </row>
    <row r="1842" spans="1:47" x14ac:dyDescent="0.25">
      <c r="A1842" s="1">
        <v>44939.400155941359</v>
      </c>
      <c r="B1842">
        <v>1</v>
      </c>
      <c r="C1842">
        <v>1760</v>
      </c>
      <c r="D1842">
        <v>1766</v>
      </c>
      <c r="E1842" s="2" t="s">
        <v>5463</v>
      </c>
      <c r="F1842" s="2" t="s">
        <v>5464</v>
      </c>
      <c r="G1842" s="2" t="s">
        <v>326</v>
      </c>
      <c r="H1842" t="s">
        <v>5465</v>
      </c>
      <c r="I1842" t="s">
        <v>4726</v>
      </c>
      <c r="J1842" t="s">
        <v>1198</v>
      </c>
      <c r="L1842">
        <v>3</v>
      </c>
      <c r="M1842">
        <v>0</v>
      </c>
      <c r="N1842">
        <v>1</v>
      </c>
      <c r="O1842">
        <v>1</v>
      </c>
      <c r="P1842">
        <v>0</v>
      </c>
      <c r="Q1842">
        <v>0</v>
      </c>
      <c r="R1842">
        <v>0</v>
      </c>
      <c r="S1842">
        <v>0</v>
      </c>
      <c r="T1842">
        <v>0</v>
      </c>
      <c r="Z1842" t="s">
        <v>326</v>
      </c>
      <c r="AF1842" t="s">
        <v>1199</v>
      </c>
      <c r="AG1842">
        <v>1</v>
      </c>
      <c r="AH1842" t="s">
        <v>328</v>
      </c>
      <c r="AI1842" t="s">
        <v>2131</v>
      </c>
      <c r="AJ1842" s="1">
        <v>44938.793275462966</v>
      </c>
      <c r="AK1842" s="1">
        <v>44939.400150462963</v>
      </c>
      <c r="AL1842">
        <v>0</v>
      </c>
      <c r="AN1842">
        <v>0</v>
      </c>
      <c r="AP1842">
        <v>0</v>
      </c>
      <c r="AQ1842">
        <v>1</v>
      </c>
      <c r="AR1842">
        <v>0</v>
      </c>
      <c r="AS1842">
        <v>0</v>
      </c>
      <c r="AU1842">
        <v>0</v>
      </c>
    </row>
    <row r="1843" spans="1:47" x14ac:dyDescent="0.25">
      <c r="A1843" s="1">
        <v>44939.402025424381</v>
      </c>
      <c r="B1843">
        <v>1</v>
      </c>
      <c r="C1843">
        <v>1761</v>
      </c>
      <c r="D1843">
        <v>1767</v>
      </c>
      <c r="E1843" s="2" t="s">
        <v>5466</v>
      </c>
      <c r="F1843" s="2" t="s">
        <v>5467</v>
      </c>
      <c r="G1843" s="2" t="s">
        <v>326</v>
      </c>
      <c r="H1843" t="s">
        <v>5468</v>
      </c>
      <c r="I1843" t="s">
        <v>4726</v>
      </c>
      <c r="J1843" t="s">
        <v>1198</v>
      </c>
      <c r="L1843">
        <v>3</v>
      </c>
      <c r="M1843">
        <v>0</v>
      </c>
      <c r="N1843">
        <v>1</v>
      </c>
      <c r="O1843">
        <v>1</v>
      </c>
      <c r="P1843">
        <v>0</v>
      </c>
      <c r="Q1843">
        <v>0</v>
      </c>
      <c r="R1843">
        <v>0</v>
      </c>
      <c r="S1843">
        <v>0</v>
      </c>
      <c r="T1843">
        <v>0</v>
      </c>
      <c r="Z1843" t="s">
        <v>326</v>
      </c>
      <c r="AF1843" t="s">
        <v>1199</v>
      </c>
      <c r="AG1843">
        <v>1</v>
      </c>
      <c r="AH1843" t="s">
        <v>328</v>
      </c>
      <c r="AI1843" t="s">
        <v>2131</v>
      </c>
      <c r="AJ1843" s="1">
        <v>44938.793287037035</v>
      </c>
      <c r="AK1843" s="1">
        <v>44939.402013888888</v>
      </c>
      <c r="AL1843">
        <v>0</v>
      </c>
      <c r="AN1843">
        <v>0</v>
      </c>
      <c r="AP1843">
        <v>0</v>
      </c>
      <c r="AQ1843">
        <v>1</v>
      </c>
      <c r="AR1843">
        <v>0</v>
      </c>
      <c r="AS1843">
        <v>0</v>
      </c>
      <c r="AU1843">
        <v>0</v>
      </c>
    </row>
    <row r="1844" spans="1:47" x14ac:dyDescent="0.25">
      <c r="A1844" s="1">
        <v>44939.402529591047</v>
      </c>
      <c r="B1844">
        <v>1</v>
      </c>
      <c r="C1844">
        <v>1762</v>
      </c>
      <c r="D1844">
        <v>1768</v>
      </c>
      <c r="E1844" s="2" t="s">
        <v>5469</v>
      </c>
      <c r="F1844" s="2" t="s">
        <v>5470</v>
      </c>
      <c r="G1844" s="2" t="s">
        <v>326</v>
      </c>
      <c r="H1844" t="s">
        <v>5471</v>
      </c>
      <c r="I1844" t="s">
        <v>4726</v>
      </c>
      <c r="J1844" t="s">
        <v>1198</v>
      </c>
      <c r="L1844">
        <v>3</v>
      </c>
      <c r="M1844">
        <v>0</v>
      </c>
      <c r="N1844">
        <v>1</v>
      </c>
      <c r="O1844">
        <v>1</v>
      </c>
      <c r="P1844">
        <v>0</v>
      </c>
      <c r="Q1844">
        <v>0</v>
      </c>
      <c r="R1844">
        <v>0</v>
      </c>
      <c r="S1844">
        <v>0</v>
      </c>
      <c r="T1844">
        <v>0</v>
      </c>
      <c r="Z1844" t="s">
        <v>326</v>
      </c>
      <c r="AF1844" t="s">
        <v>1199</v>
      </c>
      <c r="AG1844">
        <v>1</v>
      </c>
      <c r="AH1844" t="s">
        <v>328</v>
      </c>
      <c r="AI1844" t="s">
        <v>2131</v>
      </c>
      <c r="AJ1844" s="1">
        <v>44938.793298611112</v>
      </c>
      <c r="AK1844" s="1">
        <v>44939.40252314815</v>
      </c>
      <c r="AL1844">
        <v>0</v>
      </c>
      <c r="AN1844">
        <v>0</v>
      </c>
      <c r="AP1844">
        <v>0</v>
      </c>
      <c r="AQ1844">
        <v>1</v>
      </c>
      <c r="AR1844">
        <v>0</v>
      </c>
      <c r="AS1844">
        <v>0</v>
      </c>
      <c r="AU1844">
        <v>0</v>
      </c>
    </row>
    <row r="1845" spans="1:47" x14ac:dyDescent="0.25">
      <c r="A1845" s="1">
        <v>44939.403047222222</v>
      </c>
      <c r="B1845">
        <v>1</v>
      </c>
      <c r="C1845">
        <v>1763</v>
      </c>
      <c r="D1845">
        <v>1769</v>
      </c>
      <c r="E1845" s="2" t="s">
        <v>5472</v>
      </c>
      <c r="F1845" s="2" t="s">
        <v>5473</v>
      </c>
      <c r="G1845" s="2" t="s">
        <v>326</v>
      </c>
      <c r="H1845" t="s">
        <v>5474</v>
      </c>
      <c r="I1845" t="s">
        <v>4726</v>
      </c>
      <c r="J1845" t="s">
        <v>1198</v>
      </c>
      <c r="L1845">
        <v>3</v>
      </c>
      <c r="M1845">
        <v>0</v>
      </c>
      <c r="N1845">
        <v>1</v>
      </c>
      <c r="O1845">
        <v>1</v>
      </c>
      <c r="P1845">
        <v>0</v>
      </c>
      <c r="Q1845">
        <v>0</v>
      </c>
      <c r="R1845">
        <v>0</v>
      </c>
      <c r="S1845">
        <v>0</v>
      </c>
      <c r="T1845">
        <v>0</v>
      </c>
      <c r="Z1845" t="s">
        <v>326</v>
      </c>
      <c r="AF1845" t="s">
        <v>1199</v>
      </c>
      <c r="AG1845">
        <v>1</v>
      </c>
      <c r="AH1845" t="s">
        <v>328</v>
      </c>
      <c r="AI1845" t="s">
        <v>2131</v>
      </c>
      <c r="AJ1845" s="1">
        <v>44938.793321759258</v>
      </c>
      <c r="AK1845" s="1">
        <v>44939.403043981481</v>
      </c>
      <c r="AL1845">
        <v>0</v>
      </c>
      <c r="AN1845">
        <v>0</v>
      </c>
      <c r="AP1845">
        <v>0</v>
      </c>
      <c r="AQ1845">
        <v>1</v>
      </c>
      <c r="AR1845">
        <v>0</v>
      </c>
      <c r="AS1845">
        <v>0</v>
      </c>
      <c r="AU1845">
        <v>0</v>
      </c>
    </row>
    <row r="1846" spans="1:47" x14ac:dyDescent="0.25">
      <c r="A1846" s="1">
        <v>44939.404376967592</v>
      </c>
      <c r="B1846">
        <v>1</v>
      </c>
      <c r="C1846">
        <v>1764</v>
      </c>
      <c r="D1846">
        <v>1770</v>
      </c>
      <c r="E1846" s="2" t="s">
        <v>5475</v>
      </c>
      <c r="F1846" s="2" t="s">
        <v>5476</v>
      </c>
      <c r="G1846" s="2" t="s">
        <v>326</v>
      </c>
      <c r="H1846" t="s">
        <v>5477</v>
      </c>
      <c r="I1846" t="s">
        <v>4726</v>
      </c>
      <c r="J1846" t="s">
        <v>1198</v>
      </c>
      <c r="L1846">
        <v>3</v>
      </c>
      <c r="M1846">
        <v>0</v>
      </c>
      <c r="N1846">
        <v>1</v>
      </c>
      <c r="O1846">
        <v>1</v>
      </c>
      <c r="P1846">
        <v>0</v>
      </c>
      <c r="Q1846">
        <v>0</v>
      </c>
      <c r="R1846">
        <v>0</v>
      </c>
      <c r="S1846">
        <v>0</v>
      </c>
      <c r="T1846">
        <v>0</v>
      </c>
      <c r="Z1846" t="s">
        <v>326</v>
      </c>
      <c r="AF1846" t="s">
        <v>1199</v>
      </c>
      <c r="AG1846">
        <v>1</v>
      </c>
      <c r="AH1846" t="s">
        <v>328</v>
      </c>
      <c r="AI1846" t="s">
        <v>2131</v>
      </c>
      <c r="AJ1846" s="1">
        <v>44938.793333333335</v>
      </c>
      <c r="AK1846" s="1">
        <v>44939.404363425929</v>
      </c>
      <c r="AL1846">
        <v>0</v>
      </c>
      <c r="AN1846">
        <v>0</v>
      </c>
      <c r="AP1846">
        <v>0</v>
      </c>
      <c r="AQ1846">
        <v>1</v>
      </c>
      <c r="AR1846">
        <v>0</v>
      </c>
      <c r="AS1846">
        <v>0</v>
      </c>
      <c r="AU1846">
        <v>0</v>
      </c>
    </row>
    <row r="1847" spans="1:47" x14ac:dyDescent="0.25">
      <c r="A1847" s="1">
        <v>44939.40491597222</v>
      </c>
      <c r="B1847">
        <v>1</v>
      </c>
      <c r="C1847">
        <v>1765</v>
      </c>
      <c r="D1847">
        <v>1771</v>
      </c>
      <c r="E1847" s="2" t="s">
        <v>5478</v>
      </c>
      <c r="F1847" s="2" t="s">
        <v>5479</v>
      </c>
      <c r="G1847" s="2" t="s">
        <v>326</v>
      </c>
      <c r="H1847" t="s">
        <v>5480</v>
      </c>
      <c r="I1847" t="s">
        <v>4726</v>
      </c>
      <c r="J1847" t="s">
        <v>1198</v>
      </c>
      <c r="L1847">
        <v>3</v>
      </c>
      <c r="M1847">
        <v>0</v>
      </c>
      <c r="N1847">
        <v>1</v>
      </c>
      <c r="O1847">
        <v>1</v>
      </c>
      <c r="P1847">
        <v>0</v>
      </c>
      <c r="Q1847">
        <v>0</v>
      </c>
      <c r="R1847">
        <v>0</v>
      </c>
      <c r="S1847">
        <v>0</v>
      </c>
      <c r="T1847">
        <v>0</v>
      </c>
      <c r="Z1847" t="s">
        <v>326</v>
      </c>
      <c r="AF1847" t="s">
        <v>1199</v>
      </c>
      <c r="AG1847">
        <v>1</v>
      </c>
      <c r="AH1847" t="s">
        <v>328</v>
      </c>
      <c r="AI1847" t="s">
        <v>2131</v>
      </c>
      <c r="AJ1847" s="1">
        <v>44938.793333333335</v>
      </c>
      <c r="AK1847" s="1">
        <v>44939.404907407406</v>
      </c>
      <c r="AL1847">
        <v>0</v>
      </c>
      <c r="AN1847">
        <v>0</v>
      </c>
      <c r="AP1847">
        <v>0</v>
      </c>
      <c r="AQ1847">
        <v>1</v>
      </c>
      <c r="AR1847">
        <v>0</v>
      </c>
      <c r="AS1847">
        <v>0</v>
      </c>
      <c r="AU1847">
        <v>0</v>
      </c>
    </row>
    <row r="1848" spans="1:47" x14ac:dyDescent="0.25">
      <c r="A1848" s="1">
        <v>44939.405505054012</v>
      </c>
      <c r="B1848">
        <v>1</v>
      </c>
      <c r="C1848">
        <v>1766</v>
      </c>
      <c r="D1848">
        <v>1772</v>
      </c>
      <c r="E1848" s="2" t="s">
        <v>5481</v>
      </c>
      <c r="F1848" s="2" t="s">
        <v>5482</v>
      </c>
      <c r="G1848" s="2" t="s">
        <v>326</v>
      </c>
      <c r="H1848" t="s">
        <v>5483</v>
      </c>
      <c r="I1848" t="s">
        <v>4726</v>
      </c>
      <c r="J1848" t="s">
        <v>1198</v>
      </c>
      <c r="L1848">
        <v>3</v>
      </c>
      <c r="M1848">
        <v>0</v>
      </c>
      <c r="N1848">
        <v>1</v>
      </c>
      <c r="O1848">
        <v>1</v>
      </c>
      <c r="P1848">
        <v>0</v>
      </c>
      <c r="Q1848">
        <v>0</v>
      </c>
      <c r="R1848">
        <v>0</v>
      </c>
      <c r="S1848">
        <v>0</v>
      </c>
      <c r="T1848">
        <v>0</v>
      </c>
      <c r="Z1848" t="s">
        <v>326</v>
      </c>
      <c r="AF1848" t="s">
        <v>1199</v>
      </c>
      <c r="AG1848">
        <v>1</v>
      </c>
      <c r="AH1848" t="s">
        <v>328</v>
      </c>
      <c r="AI1848" t="s">
        <v>2131</v>
      </c>
      <c r="AJ1848" s="1">
        <v>44938.793344907404</v>
      </c>
      <c r="AK1848" s="1">
        <v>44939.405497685184</v>
      </c>
      <c r="AL1848">
        <v>0</v>
      </c>
      <c r="AN1848">
        <v>0</v>
      </c>
      <c r="AP1848">
        <v>0</v>
      </c>
      <c r="AQ1848">
        <v>1</v>
      </c>
      <c r="AR1848">
        <v>0</v>
      </c>
      <c r="AS1848">
        <v>0</v>
      </c>
      <c r="AU1848">
        <v>0</v>
      </c>
    </row>
    <row r="1849" spans="1:47" x14ac:dyDescent="0.25">
      <c r="A1849" s="1">
        <v>44939.40705794753</v>
      </c>
      <c r="B1849">
        <v>1</v>
      </c>
      <c r="C1849">
        <v>1767</v>
      </c>
      <c r="D1849">
        <v>1773</v>
      </c>
      <c r="E1849" s="2" t="s">
        <v>5484</v>
      </c>
      <c r="F1849" s="2" t="s">
        <v>5485</v>
      </c>
      <c r="G1849" s="2" t="s">
        <v>326</v>
      </c>
      <c r="H1849" t="s">
        <v>5486</v>
      </c>
      <c r="I1849" t="s">
        <v>4726</v>
      </c>
      <c r="J1849" t="s">
        <v>1198</v>
      </c>
      <c r="L1849">
        <v>3</v>
      </c>
      <c r="M1849">
        <v>0</v>
      </c>
      <c r="N1849">
        <v>1</v>
      </c>
      <c r="O1849">
        <v>1</v>
      </c>
      <c r="P1849">
        <v>0</v>
      </c>
      <c r="Q1849">
        <v>0</v>
      </c>
      <c r="R1849">
        <v>0</v>
      </c>
      <c r="S1849">
        <v>0</v>
      </c>
      <c r="T1849">
        <v>0</v>
      </c>
      <c r="Z1849" t="s">
        <v>326</v>
      </c>
      <c r="AF1849" t="s">
        <v>1199</v>
      </c>
      <c r="AG1849">
        <v>1</v>
      </c>
      <c r="AH1849" t="s">
        <v>328</v>
      </c>
      <c r="AI1849" t="s">
        <v>2131</v>
      </c>
      <c r="AJ1849" s="1">
        <v>44938.793356481481</v>
      </c>
      <c r="AK1849" s="1">
        <v>44939.407048611109</v>
      </c>
      <c r="AL1849">
        <v>0</v>
      </c>
      <c r="AN1849">
        <v>0</v>
      </c>
      <c r="AP1849">
        <v>0</v>
      </c>
      <c r="AQ1849">
        <v>1</v>
      </c>
      <c r="AR1849">
        <v>0</v>
      </c>
      <c r="AS1849">
        <v>0</v>
      </c>
      <c r="AU1849">
        <v>0</v>
      </c>
    </row>
    <row r="1850" spans="1:47" x14ac:dyDescent="0.25">
      <c r="A1850" s="1">
        <v>44939.339079861114</v>
      </c>
      <c r="B1850">
        <v>1</v>
      </c>
      <c r="C1850">
        <v>1768</v>
      </c>
      <c r="D1850">
        <v>1774</v>
      </c>
      <c r="E1850" s="2" t="s">
        <v>5487</v>
      </c>
      <c r="F1850" s="2" t="s">
        <v>5396</v>
      </c>
      <c r="G1850" s="2" t="s">
        <v>326</v>
      </c>
      <c r="H1850" t="s">
        <v>4836</v>
      </c>
      <c r="I1850" t="s">
        <v>4726</v>
      </c>
      <c r="J1850" t="s">
        <v>1198</v>
      </c>
      <c r="L1850">
        <v>3</v>
      </c>
      <c r="M1850">
        <v>0</v>
      </c>
      <c r="N1850">
        <v>1</v>
      </c>
      <c r="O1850">
        <v>1</v>
      </c>
      <c r="P1850">
        <v>0</v>
      </c>
      <c r="Q1850">
        <v>0</v>
      </c>
      <c r="R1850">
        <v>0</v>
      </c>
      <c r="S1850">
        <v>0</v>
      </c>
      <c r="T1850">
        <v>0</v>
      </c>
      <c r="Z1850" t="s">
        <v>326</v>
      </c>
      <c r="AF1850" t="s">
        <v>1199</v>
      </c>
      <c r="AG1850">
        <v>1</v>
      </c>
      <c r="AH1850" t="s">
        <v>328</v>
      </c>
      <c r="AI1850" t="s">
        <v>2131</v>
      </c>
      <c r="AJ1850" s="1">
        <v>44938.796759259261</v>
      </c>
      <c r="AK1850" s="1">
        <v>44939.339074074072</v>
      </c>
      <c r="AL1850">
        <v>0</v>
      </c>
      <c r="AN1850">
        <v>0</v>
      </c>
      <c r="AP1850">
        <v>0</v>
      </c>
      <c r="AQ1850">
        <v>1</v>
      </c>
      <c r="AR1850">
        <v>0</v>
      </c>
      <c r="AS1850">
        <v>0</v>
      </c>
      <c r="AU1850">
        <v>0</v>
      </c>
    </row>
    <row r="1851" spans="1:47" x14ac:dyDescent="0.25">
      <c r="A1851" s="1">
        <v>45013.586935609565</v>
      </c>
      <c r="B1851">
        <v>1</v>
      </c>
      <c r="C1851">
        <v>1957</v>
      </c>
      <c r="D1851">
        <v>1971</v>
      </c>
      <c r="E1851" s="2" t="s">
        <v>5488</v>
      </c>
      <c r="F1851" s="2" t="s">
        <v>5489</v>
      </c>
      <c r="G1851" s="2" t="s">
        <v>326</v>
      </c>
      <c r="H1851" t="s">
        <v>5490</v>
      </c>
      <c r="I1851" t="s">
        <v>4726</v>
      </c>
      <c r="J1851" t="s">
        <v>1198</v>
      </c>
      <c r="L1851">
        <v>3</v>
      </c>
      <c r="M1851">
        <v>1</v>
      </c>
      <c r="N1851">
        <v>1</v>
      </c>
      <c r="O1851">
        <v>1</v>
      </c>
      <c r="P1851">
        <v>0</v>
      </c>
      <c r="Q1851">
        <v>0</v>
      </c>
      <c r="R1851">
        <v>0</v>
      </c>
      <c r="S1851">
        <v>0</v>
      </c>
      <c r="T1851">
        <v>0</v>
      </c>
      <c r="Z1851" t="s">
        <v>3524</v>
      </c>
      <c r="AF1851" t="s">
        <v>1199</v>
      </c>
      <c r="AG1851">
        <v>1</v>
      </c>
      <c r="AH1851" t="s">
        <v>328</v>
      </c>
      <c r="AI1851" t="s">
        <v>2270</v>
      </c>
      <c r="AJ1851" s="1">
        <v>44985.36818287037</v>
      </c>
      <c r="AK1851" s="1">
        <v>45013.58693287037</v>
      </c>
      <c r="AL1851">
        <v>0</v>
      </c>
      <c r="AN1851">
        <v>0</v>
      </c>
      <c r="AP1851">
        <v>0</v>
      </c>
      <c r="AQ1851">
        <v>1</v>
      </c>
      <c r="AR1851">
        <v>0</v>
      </c>
      <c r="AS1851">
        <v>0</v>
      </c>
      <c r="AU1851">
        <v>0</v>
      </c>
    </row>
    <row r="1852" spans="1:47" x14ac:dyDescent="0.25">
      <c r="A1852" s="1">
        <v>44994.581864621912</v>
      </c>
      <c r="B1852">
        <v>1</v>
      </c>
      <c r="C1852">
        <v>1932</v>
      </c>
      <c r="D1852">
        <v>1944</v>
      </c>
      <c r="E1852" s="2" t="s">
        <v>5491</v>
      </c>
      <c r="F1852" s="2" t="s">
        <v>5492</v>
      </c>
      <c r="G1852" s="2" t="s">
        <v>326</v>
      </c>
      <c r="H1852" t="s">
        <v>5493</v>
      </c>
      <c r="I1852" t="s">
        <v>4726</v>
      </c>
      <c r="J1852" t="s">
        <v>1198</v>
      </c>
      <c r="L1852">
        <v>3</v>
      </c>
      <c r="M1852">
        <v>0</v>
      </c>
      <c r="N1852">
        <v>1</v>
      </c>
      <c r="O1852">
        <v>1</v>
      </c>
      <c r="P1852">
        <v>0</v>
      </c>
      <c r="Q1852">
        <v>0</v>
      </c>
      <c r="R1852">
        <v>0</v>
      </c>
      <c r="S1852">
        <v>0</v>
      </c>
      <c r="T1852">
        <v>0</v>
      </c>
      <c r="Z1852" t="s">
        <v>326</v>
      </c>
      <c r="AF1852" t="s">
        <v>1199</v>
      </c>
      <c r="AG1852">
        <v>1</v>
      </c>
      <c r="AH1852" t="s">
        <v>328</v>
      </c>
      <c r="AI1852" t="s">
        <v>3659</v>
      </c>
      <c r="AJ1852" s="1">
        <v>44971.885370370372</v>
      </c>
      <c r="AK1852" s="1">
        <v>44994.581863425927</v>
      </c>
      <c r="AL1852">
        <v>0</v>
      </c>
      <c r="AN1852">
        <v>0</v>
      </c>
      <c r="AP1852">
        <v>0</v>
      </c>
      <c r="AQ1852">
        <v>1</v>
      </c>
      <c r="AR1852">
        <v>0</v>
      </c>
      <c r="AS1852">
        <v>0</v>
      </c>
      <c r="AU1852">
        <v>0</v>
      </c>
    </row>
    <row r="1853" spans="1:47" x14ac:dyDescent="0.25">
      <c r="A1853" s="1">
        <v>45013.589413773145</v>
      </c>
      <c r="B1853">
        <v>1</v>
      </c>
      <c r="C1853">
        <v>1962</v>
      </c>
      <c r="D1853">
        <v>1976</v>
      </c>
      <c r="E1853" s="2" t="s">
        <v>5494</v>
      </c>
      <c r="F1853" s="2" t="s">
        <v>5495</v>
      </c>
      <c r="G1853" s="2" t="s">
        <v>326</v>
      </c>
      <c r="H1853" t="s">
        <v>5496</v>
      </c>
      <c r="I1853" t="s">
        <v>4726</v>
      </c>
      <c r="J1853" t="s">
        <v>1198</v>
      </c>
      <c r="L1853">
        <v>3</v>
      </c>
      <c r="M1853">
        <v>1</v>
      </c>
      <c r="N1853">
        <v>1</v>
      </c>
      <c r="O1853">
        <v>1</v>
      </c>
      <c r="P1853">
        <v>0</v>
      </c>
      <c r="Q1853">
        <v>0</v>
      </c>
      <c r="R1853">
        <v>0</v>
      </c>
      <c r="S1853">
        <v>0</v>
      </c>
      <c r="T1853">
        <v>0</v>
      </c>
      <c r="Z1853" t="s">
        <v>3524</v>
      </c>
      <c r="AF1853" t="s">
        <v>1199</v>
      </c>
      <c r="AG1853">
        <v>1</v>
      </c>
      <c r="AH1853" t="s">
        <v>328</v>
      </c>
      <c r="AI1853" t="s">
        <v>2270</v>
      </c>
      <c r="AJ1853" s="1">
        <v>44985.368287037039</v>
      </c>
      <c r="AK1853" s="1">
        <v>45013.589409722219</v>
      </c>
      <c r="AL1853">
        <v>0</v>
      </c>
      <c r="AN1853">
        <v>0</v>
      </c>
      <c r="AP1853">
        <v>0</v>
      </c>
      <c r="AQ1853">
        <v>1</v>
      </c>
      <c r="AR1853">
        <v>0</v>
      </c>
      <c r="AS1853">
        <v>0</v>
      </c>
      <c r="AU1853">
        <v>0</v>
      </c>
    </row>
    <row r="1854" spans="1:47" x14ac:dyDescent="0.25">
      <c r="A1854" s="1">
        <v>44994.581676003087</v>
      </c>
      <c r="B1854">
        <v>1</v>
      </c>
      <c r="C1854">
        <v>1935</v>
      </c>
      <c r="D1854">
        <v>1947</v>
      </c>
      <c r="E1854" s="2" t="s">
        <v>5497</v>
      </c>
      <c r="F1854" s="2" t="s">
        <v>5498</v>
      </c>
      <c r="G1854" s="2" t="s">
        <v>326</v>
      </c>
      <c r="H1854" t="s">
        <v>5499</v>
      </c>
      <c r="I1854" t="s">
        <v>4726</v>
      </c>
      <c r="J1854" t="s">
        <v>1198</v>
      </c>
      <c r="L1854">
        <v>3</v>
      </c>
      <c r="M1854">
        <v>0</v>
      </c>
      <c r="N1854">
        <v>1</v>
      </c>
      <c r="O1854">
        <v>1</v>
      </c>
      <c r="P1854">
        <v>0</v>
      </c>
      <c r="Q1854">
        <v>0</v>
      </c>
      <c r="R1854">
        <v>0</v>
      </c>
      <c r="S1854">
        <v>0</v>
      </c>
      <c r="T1854">
        <v>0</v>
      </c>
      <c r="Z1854" t="s">
        <v>326</v>
      </c>
      <c r="AF1854" t="s">
        <v>1199</v>
      </c>
      <c r="AG1854">
        <v>1</v>
      </c>
      <c r="AH1854" t="s">
        <v>328</v>
      </c>
      <c r="AI1854" t="s">
        <v>3659</v>
      </c>
      <c r="AJ1854" s="1">
        <v>44971.885405092595</v>
      </c>
      <c r="AK1854" s="1">
        <v>44994.581666666665</v>
      </c>
      <c r="AL1854">
        <v>0</v>
      </c>
      <c r="AN1854">
        <v>0</v>
      </c>
      <c r="AP1854">
        <v>0</v>
      </c>
      <c r="AQ1854">
        <v>1</v>
      </c>
      <c r="AR1854">
        <v>0</v>
      </c>
      <c r="AS1854">
        <v>0</v>
      </c>
      <c r="AU1854">
        <v>0</v>
      </c>
    </row>
    <row r="1855" spans="1:47" x14ac:dyDescent="0.25">
      <c r="A1855" s="1">
        <v>45013.591735300928</v>
      </c>
      <c r="B1855">
        <v>1</v>
      </c>
      <c r="C1855">
        <v>1965</v>
      </c>
      <c r="D1855">
        <v>1979</v>
      </c>
      <c r="E1855" s="2" t="s">
        <v>5500</v>
      </c>
      <c r="F1855" s="2" t="s">
        <v>5501</v>
      </c>
      <c r="G1855" s="2" t="s">
        <v>326</v>
      </c>
      <c r="H1855" t="s">
        <v>5502</v>
      </c>
      <c r="I1855" t="s">
        <v>4726</v>
      </c>
      <c r="J1855" t="s">
        <v>1198</v>
      </c>
      <c r="L1855">
        <v>3</v>
      </c>
      <c r="M1855">
        <v>1</v>
      </c>
      <c r="N1855">
        <v>1</v>
      </c>
      <c r="O1855">
        <v>1</v>
      </c>
      <c r="P1855">
        <v>0</v>
      </c>
      <c r="Q1855">
        <v>0</v>
      </c>
      <c r="R1855">
        <v>0</v>
      </c>
      <c r="S1855">
        <v>0</v>
      </c>
      <c r="T1855">
        <v>0</v>
      </c>
      <c r="Z1855" t="s">
        <v>3524</v>
      </c>
      <c r="AF1855" t="s">
        <v>1199</v>
      </c>
      <c r="AG1855">
        <v>1</v>
      </c>
      <c r="AH1855" t="s">
        <v>328</v>
      </c>
      <c r="AI1855" t="s">
        <v>2270</v>
      </c>
      <c r="AJ1855" s="1">
        <v>44985.368344907409</v>
      </c>
      <c r="AK1855" s="1">
        <v>45013.591724537036</v>
      </c>
      <c r="AL1855">
        <v>0</v>
      </c>
      <c r="AN1855">
        <v>0</v>
      </c>
      <c r="AP1855">
        <v>0</v>
      </c>
      <c r="AQ1855">
        <v>1</v>
      </c>
      <c r="AR1855">
        <v>0</v>
      </c>
      <c r="AS1855">
        <v>0</v>
      </c>
      <c r="AU1855">
        <v>0</v>
      </c>
    </row>
    <row r="1856" spans="1:47" x14ac:dyDescent="0.25">
      <c r="A1856" s="1">
        <v>45044.48827361111</v>
      </c>
      <c r="B1856">
        <v>1</v>
      </c>
      <c r="C1856">
        <v>315</v>
      </c>
      <c r="D1856">
        <v>316</v>
      </c>
      <c r="E1856" s="2" t="s">
        <v>5503</v>
      </c>
      <c r="F1856" s="2" t="s">
        <v>5504</v>
      </c>
      <c r="G1856" s="2" t="s">
        <v>326</v>
      </c>
      <c r="H1856" t="s">
        <v>5505</v>
      </c>
      <c r="I1856" t="s">
        <v>4726</v>
      </c>
      <c r="J1856" t="s">
        <v>1198</v>
      </c>
      <c r="L1856">
        <v>3</v>
      </c>
      <c r="M1856">
        <v>0</v>
      </c>
      <c r="N1856">
        <v>1</v>
      </c>
      <c r="O1856">
        <v>1</v>
      </c>
      <c r="P1856">
        <v>0</v>
      </c>
      <c r="Q1856">
        <v>2</v>
      </c>
      <c r="R1856">
        <v>1</v>
      </c>
      <c r="S1856">
        <v>0</v>
      </c>
      <c r="T1856">
        <v>0</v>
      </c>
      <c r="Z1856" t="s">
        <v>326</v>
      </c>
      <c r="AF1856" t="s">
        <v>1222</v>
      </c>
      <c r="AG1856">
        <v>1</v>
      </c>
      <c r="AH1856" t="s">
        <v>328</v>
      </c>
      <c r="AI1856" t="s">
        <v>2127</v>
      </c>
      <c r="AJ1856" s="1">
        <v>44721.375162037039</v>
      </c>
      <c r="AK1856" s="1">
        <v>45044.488263888888</v>
      </c>
      <c r="AL1856">
        <v>0</v>
      </c>
      <c r="AN1856">
        <v>0</v>
      </c>
      <c r="AP1856">
        <v>0</v>
      </c>
      <c r="AQ1856">
        <v>1</v>
      </c>
      <c r="AR1856">
        <v>0</v>
      </c>
      <c r="AS1856">
        <v>0</v>
      </c>
      <c r="AU1856">
        <v>0</v>
      </c>
    </row>
    <row r="1857" spans="1:47" x14ac:dyDescent="0.25">
      <c r="A1857" s="1">
        <v>45013.594304320985</v>
      </c>
      <c r="B1857">
        <v>1</v>
      </c>
      <c r="C1857">
        <v>1969</v>
      </c>
      <c r="D1857">
        <v>1983</v>
      </c>
      <c r="E1857" s="2" t="s">
        <v>5506</v>
      </c>
      <c r="F1857" s="2" t="s">
        <v>5507</v>
      </c>
      <c r="G1857" s="2" t="s">
        <v>326</v>
      </c>
      <c r="H1857" t="s">
        <v>5508</v>
      </c>
      <c r="I1857" t="s">
        <v>4726</v>
      </c>
      <c r="J1857" t="s">
        <v>1198</v>
      </c>
      <c r="L1857">
        <v>3</v>
      </c>
      <c r="M1857">
        <v>1</v>
      </c>
      <c r="N1857">
        <v>1</v>
      </c>
      <c r="O1857">
        <v>1</v>
      </c>
      <c r="P1857">
        <v>0</v>
      </c>
      <c r="Q1857">
        <v>0</v>
      </c>
      <c r="R1857">
        <v>0</v>
      </c>
      <c r="S1857">
        <v>0</v>
      </c>
      <c r="T1857">
        <v>0</v>
      </c>
      <c r="Z1857" t="s">
        <v>3524</v>
      </c>
      <c r="AF1857" t="s">
        <v>1199</v>
      </c>
      <c r="AG1857">
        <v>1</v>
      </c>
      <c r="AH1857" t="s">
        <v>328</v>
      </c>
      <c r="AI1857" t="s">
        <v>2270</v>
      </c>
      <c r="AJ1857" s="1">
        <v>44985.368472222224</v>
      </c>
      <c r="AK1857" s="1">
        <v>45013.594293981485</v>
      </c>
      <c r="AL1857">
        <v>0</v>
      </c>
      <c r="AN1857">
        <v>0</v>
      </c>
      <c r="AP1857">
        <v>0</v>
      </c>
      <c r="AQ1857">
        <v>1</v>
      </c>
      <c r="AR1857">
        <v>0</v>
      </c>
      <c r="AS1857">
        <v>0</v>
      </c>
      <c r="AU1857">
        <v>0</v>
      </c>
    </row>
    <row r="1858" spans="1:47" x14ac:dyDescent="0.25">
      <c r="A1858" s="1">
        <v>45013.595175000002</v>
      </c>
      <c r="B1858">
        <v>1</v>
      </c>
      <c r="C1858">
        <v>1972</v>
      </c>
      <c r="D1858">
        <v>1986</v>
      </c>
      <c r="E1858" s="2" t="s">
        <v>5509</v>
      </c>
      <c r="F1858" s="2" t="s">
        <v>5510</v>
      </c>
      <c r="G1858" s="2" t="s">
        <v>326</v>
      </c>
      <c r="H1858" t="s">
        <v>5511</v>
      </c>
      <c r="I1858" t="s">
        <v>4726</v>
      </c>
      <c r="J1858" t="s">
        <v>1198</v>
      </c>
      <c r="L1858">
        <v>3</v>
      </c>
      <c r="M1858">
        <v>1</v>
      </c>
      <c r="N1858">
        <v>1</v>
      </c>
      <c r="O1858">
        <v>1</v>
      </c>
      <c r="P1858">
        <v>0</v>
      </c>
      <c r="Q1858">
        <v>0</v>
      </c>
      <c r="R1858">
        <v>0</v>
      </c>
      <c r="S1858">
        <v>0</v>
      </c>
      <c r="T1858">
        <v>0</v>
      </c>
      <c r="Z1858" t="s">
        <v>3524</v>
      </c>
      <c r="AF1858" t="s">
        <v>1199</v>
      </c>
      <c r="AG1858">
        <v>1</v>
      </c>
      <c r="AH1858" t="s">
        <v>328</v>
      </c>
      <c r="AI1858" t="s">
        <v>2270</v>
      </c>
      <c r="AJ1858" s="1">
        <v>44985.368576388886</v>
      </c>
      <c r="AK1858" s="1">
        <v>45013.59516203704</v>
      </c>
      <c r="AL1858">
        <v>0</v>
      </c>
      <c r="AN1858">
        <v>0</v>
      </c>
      <c r="AP1858">
        <v>0</v>
      </c>
      <c r="AQ1858">
        <v>1</v>
      </c>
      <c r="AR1858">
        <v>0</v>
      </c>
      <c r="AS1858">
        <v>0</v>
      </c>
      <c r="AU1858">
        <v>0</v>
      </c>
    </row>
    <row r="1859" spans="1:47" x14ac:dyDescent="0.25">
      <c r="A1859" s="1">
        <v>44932.900106018518</v>
      </c>
      <c r="B1859">
        <v>1</v>
      </c>
      <c r="C1859">
        <v>339</v>
      </c>
      <c r="D1859">
        <v>340</v>
      </c>
      <c r="E1859" s="2" t="s">
        <v>5512</v>
      </c>
      <c r="F1859" s="2" t="s">
        <v>5513</v>
      </c>
      <c r="G1859" s="2" t="s">
        <v>326</v>
      </c>
      <c r="H1859" t="s">
        <v>5513</v>
      </c>
      <c r="I1859" t="s">
        <v>4726</v>
      </c>
      <c r="J1859" t="s">
        <v>1198</v>
      </c>
      <c r="L1859">
        <v>1</v>
      </c>
      <c r="M1859">
        <v>0</v>
      </c>
      <c r="N1859">
        <v>1</v>
      </c>
      <c r="O1859">
        <v>1</v>
      </c>
      <c r="P1859">
        <v>0</v>
      </c>
      <c r="Q1859">
        <v>2</v>
      </c>
      <c r="R1859">
        <v>1</v>
      </c>
      <c r="S1859">
        <v>0</v>
      </c>
      <c r="T1859">
        <v>0</v>
      </c>
      <c r="Z1859" t="s">
        <v>326</v>
      </c>
      <c r="AF1859" t="s">
        <v>1222</v>
      </c>
      <c r="AG1859">
        <v>1</v>
      </c>
      <c r="AH1859" t="s">
        <v>328</v>
      </c>
      <c r="AI1859" t="s">
        <v>328</v>
      </c>
      <c r="AJ1859" s="1">
        <v>44721.3753125</v>
      </c>
      <c r="AK1859" s="1">
        <v>44932.900092592594</v>
      </c>
      <c r="AL1859">
        <v>0</v>
      </c>
      <c r="AN1859">
        <v>0</v>
      </c>
      <c r="AP1859">
        <v>0</v>
      </c>
      <c r="AQ1859">
        <v>1</v>
      </c>
      <c r="AR1859">
        <v>0</v>
      </c>
      <c r="AS1859">
        <v>0</v>
      </c>
      <c r="AU1859">
        <v>0</v>
      </c>
    </row>
    <row r="1860" spans="1:47" x14ac:dyDescent="0.25">
      <c r="A1860" s="1">
        <v>44932.797725385804</v>
      </c>
      <c r="B1860">
        <v>1</v>
      </c>
      <c r="C1860">
        <v>354</v>
      </c>
      <c r="D1860">
        <v>355</v>
      </c>
      <c r="E1860" s="2" t="s">
        <v>5514</v>
      </c>
      <c r="F1860" s="2" t="s">
        <v>5515</v>
      </c>
      <c r="G1860" s="2" t="s">
        <v>3524</v>
      </c>
      <c r="H1860" t="s">
        <v>5516</v>
      </c>
      <c r="I1860" t="s">
        <v>4726</v>
      </c>
      <c r="J1860" t="s">
        <v>1198</v>
      </c>
      <c r="L1860">
        <v>1</v>
      </c>
      <c r="M1860">
        <v>1</v>
      </c>
      <c r="N1860">
        <v>1</v>
      </c>
      <c r="O1860">
        <v>1</v>
      </c>
      <c r="P1860">
        <v>0</v>
      </c>
      <c r="Q1860">
        <v>2</v>
      </c>
      <c r="R1860">
        <v>1</v>
      </c>
      <c r="S1860">
        <v>0</v>
      </c>
      <c r="T1860">
        <v>0</v>
      </c>
      <c r="Z1860" t="s">
        <v>3524</v>
      </c>
      <c r="AF1860" t="s">
        <v>3529</v>
      </c>
      <c r="AG1860">
        <v>1</v>
      </c>
      <c r="AH1860" t="s">
        <v>328</v>
      </c>
      <c r="AI1860" t="s">
        <v>328</v>
      </c>
      <c r="AJ1860" s="1">
        <v>44721.37537037037</v>
      </c>
      <c r="AK1860" s="1">
        <v>44932.797719907408</v>
      </c>
      <c r="AL1860">
        <v>0</v>
      </c>
      <c r="AN1860">
        <v>0</v>
      </c>
      <c r="AP1860">
        <v>0</v>
      </c>
      <c r="AQ1860">
        <v>1</v>
      </c>
      <c r="AR1860">
        <v>0</v>
      </c>
      <c r="AS1860">
        <v>0</v>
      </c>
      <c r="AU1860">
        <v>0</v>
      </c>
    </row>
    <row r="1861" spans="1:47" x14ac:dyDescent="0.25">
      <c r="A1861" s="1">
        <v>44932.797778125001</v>
      </c>
      <c r="B1861">
        <v>1</v>
      </c>
      <c r="C1861">
        <v>359</v>
      </c>
      <c r="D1861">
        <v>360</v>
      </c>
      <c r="E1861" s="2" t="s">
        <v>5517</v>
      </c>
      <c r="F1861" s="2" t="s">
        <v>5518</v>
      </c>
      <c r="G1861" s="2" t="s">
        <v>3524</v>
      </c>
      <c r="H1861" t="s">
        <v>5519</v>
      </c>
      <c r="I1861" t="s">
        <v>4726</v>
      </c>
      <c r="J1861" t="s">
        <v>1198</v>
      </c>
      <c r="L1861">
        <v>1</v>
      </c>
      <c r="M1861">
        <v>1</v>
      </c>
      <c r="N1861">
        <v>1</v>
      </c>
      <c r="O1861">
        <v>1</v>
      </c>
      <c r="P1861">
        <v>0</v>
      </c>
      <c r="Q1861">
        <v>2</v>
      </c>
      <c r="R1861">
        <v>1</v>
      </c>
      <c r="S1861">
        <v>0</v>
      </c>
      <c r="T1861">
        <v>0</v>
      </c>
      <c r="Z1861" t="s">
        <v>3524</v>
      </c>
      <c r="AF1861" t="s">
        <v>3529</v>
      </c>
      <c r="AG1861">
        <v>1</v>
      </c>
      <c r="AH1861" t="s">
        <v>328</v>
      </c>
      <c r="AI1861" t="s">
        <v>328</v>
      </c>
      <c r="AJ1861" s="1">
        <v>44721.375393518516</v>
      </c>
      <c r="AK1861" s="1">
        <v>44932.797766203701</v>
      </c>
      <c r="AL1861">
        <v>0</v>
      </c>
      <c r="AN1861">
        <v>0</v>
      </c>
      <c r="AP1861">
        <v>0</v>
      </c>
      <c r="AQ1861">
        <v>1</v>
      </c>
      <c r="AR1861">
        <v>0</v>
      </c>
      <c r="AS1861">
        <v>0</v>
      </c>
      <c r="AU1861">
        <v>0</v>
      </c>
    </row>
    <row r="1862" spans="1:47" x14ac:dyDescent="0.25">
      <c r="A1862" s="1">
        <v>44932.797789274693</v>
      </c>
      <c r="B1862">
        <v>1</v>
      </c>
      <c r="C1862">
        <v>360</v>
      </c>
      <c r="D1862">
        <v>361</v>
      </c>
      <c r="E1862" s="2" t="s">
        <v>5520</v>
      </c>
      <c r="F1862" s="2" t="s">
        <v>5521</v>
      </c>
      <c r="G1862" s="2" t="s">
        <v>3524</v>
      </c>
      <c r="H1862" t="s">
        <v>5522</v>
      </c>
      <c r="I1862" t="s">
        <v>4726</v>
      </c>
      <c r="J1862" t="s">
        <v>1198</v>
      </c>
      <c r="L1862">
        <v>1</v>
      </c>
      <c r="M1862">
        <v>1</v>
      </c>
      <c r="N1862">
        <v>1</v>
      </c>
      <c r="O1862">
        <v>1</v>
      </c>
      <c r="P1862">
        <v>0</v>
      </c>
      <c r="Q1862">
        <v>2</v>
      </c>
      <c r="R1862">
        <v>1</v>
      </c>
      <c r="S1862">
        <v>0</v>
      </c>
      <c r="T1862">
        <v>0</v>
      </c>
      <c r="Z1862" t="s">
        <v>3524</v>
      </c>
      <c r="AF1862" t="s">
        <v>3529</v>
      </c>
      <c r="AG1862">
        <v>1</v>
      </c>
      <c r="AH1862" t="s">
        <v>328</v>
      </c>
      <c r="AI1862" t="s">
        <v>328</v>
      </c>
      <c r="AJ1862" s="1">
        <v>44721.375393518516</v>
      </c>
      <c r="AK1862" s="1">
        <v>44932.797777777778</v>
      </c>
      <c r="AL1862">
        <v>0</v>
      </c>
      <c r="AN1862">
        <v>0</v>
      </c>
      <c r="AP1862">
        <v>0</v>
      </c>
      <c r="AQ1862">
        <v>1</v>
      </c>
      <c r="AR1862">
        <v>0</v>
      </c>
      <c r="AS1862">
        <v>0</v>
      </c>
      <c r="AU1862">
        <v>0</v>
      </c>
    </row>
    <row r="1863" spans="1:47" x14ac:dyDescent="0.25">
      <c r="A1863" s="1">
        <v>44932.797809143522</v>
      </c>
      <c r="B1863">
        <v>1</v>
      </c>
      <c r="C1863">
        <v>361</v>
      </c>
      <c r="D1863">
        <v>362</v>
      </c>
      <c r="E1863" s="2" t="s">
        <v>5523</v>
      </c>
      <c r="F1863" s="2" t="s">
        <v>5524</v>
      </c>
      <c r="G1863" s="2" t="s">
        <v>3524</v>
      </c>
      <c r="H1863" t="s">
        <v>5525</v>
      </c>
      <c r="I1863" t="s">
        <v>4726</v>
      </c>
      <c r="J1863" t="s">
        <v>1198</v>
      </c>
      <c r="L1863">
        <v>1</v>
      </c>
      <c r="M1863">
        <v>1</v>
      </c>
      <c r="N1863">
        <v>1</v>
      </c>
      <c r="O1863">
        <v>1</v>
      </c>
      <c r="P1863">
        <v>0</v>
      </c>
      <c r="Q1863">
        <v>2</v>
      </c>
      <c r="R1863">
        <v>1</v>
      </c>
      <c r="S1863">
        <v>0</v>
      </c>
      <c r="T1863">
        <v>0</v>
      </c>
      <c r="Z1863" t="s">
        <v>3524</v>
      </c>
      <c r="AF1863" t="s">
        <v>3529</v>
      </c>
      <c r="AG1863">
        <v>1</v>
      </c>
      <c r="AH1863" t="s">
        <v>328</v>
      </c>
      <c r="AI1863" t="s">
        <v>328</v>
      </c>
      <c r="AJ1863" s="1">
        <v>44721.375405092593</v>
      </c>
      <c r="AK1863" s="1">
        <v>44932.797800925924</v>
      </c>
      <c r="AL1863">
        <v>0</v>
      </c>
      <c r="AN1863">
        <v>0</v>
      </c>
      <c r="AP1863">
        <v>0</v>
      </c>
      <c r="AQ1863">
        <v>1</v>
      </c>
      <c r="AR1863">
        <v>0</v>
      </c>
      <c r="AS1863">
        <v>0</v>
      </c>
      <c r="AU1863">
        <v>0</v>
      </c>
    </row>
    <row r="1864" spans="1:47" x14ac:dyDescent="0.25">
      <c r="A1864" s="1">
        <v>44932.797822608023</v>
      </c>
      <c r="B1864">
        <v>1</v>
      </c>
      <c r="C1864">
        <v>362</v>
      </c>
      <c r="D1864">
        <v>363</v>
      </c>
      <c r="E1864" s="2" t="s">
        <v>5526</v>
      </c>
      <c r="F1864" s="2" t="s">
        <v>5527</v>
      </c>
      <c r="G1864" s="2" t="s">
        <v>3524</v>
      </c>
      <c r="H1864" t="s">
        <v>5528</v>
      </c>
      <c r="I1864" t="s">
        <v>4726</v>
      </c>
      <c r="J1864" t="s">
        <v>1198</v>
      </c>
      <c r="L1864">
        <v>1</v>
      </c>
      <c r="M1864">
        <v>1</v>
      </c>
      <c r="N1864">
        <v>1</v>
      </c>
      <c r="O1864">
        <v>1</v>
      </c>
      <c r="P1864">
        <v>0</v>
      </c>
      <c r="Q1864">
        <v>2</v>
      </c>
      <c r="R1864">
        <v>1</v>
      </c>
      <c r="S1864">
        <v>0</v>
      </c>
      <c r="T1864">
        <v>0</v>
      </c>
      <c r="Z1864" t="s">
        <v>3524</v>
      </c>
      <c r="AF1864" t="s">
        <v>3529</v>
      </c>
      <c r="AG1864">
        <v>1</v>
      </c>
      <c r="AH1864" t="s">
        <v>328</v>
      </c>
      <c r="AI1864" t="s">
        <v>328</v>
      </c>
      <c r="AJ1864" s="1">
        <v>44721.375405092593</v>
      </c>
      <c r="AK1864" s="1">
        <v>44932.797812500001</v>
      </c>
      <c r="AL1864">
        <v>0</v>
      </c>
      <c r="AN1864">
        <v>0</v>
      </c>
      <c r="AP1864">
        <v>0</v>
      </c>
      <c r="AQ1864">
        <v>1</v>
      </c>
      <c r="AR1864">
        <v>0</v>
      </c>
      <c r="AS1864">
        <v>0</v>
      </c>
      <c r="AU1864">
        <v>0</v>
      </c>
    </row>
    <row r="1865" spans="1:47" x14ac:dyDescent="0.25">
      <c r="A1865" s="1">
        <v>44988.591673726849</v>
      </c>
      <c r="B1865">
        <v>1</v>
      </c>
      <c r="C1865">
        <v>370</v>
      </c>
      <c r="D1865">
        <v>371</v>
      </c>
      <c r="E1865" s="2" t="s">
        <v>5529</v>
      </c>
      <c r="F1865" s="2" t="s">
        <v>5530</v>
      </c>
      <c r="G1865" s="2" t="s">
        <v>3524</v>
      </c>
      <c r="H1865" t="s">
        <v>5531</v>
      </c>
      <c r="I1865" t="s">
        <v>4726</v>
      </c>
      <c r="J1865" t="s">
        <v>1198</v>
      </c>
      <c r="L1865">
        <v>3</v>
      </c>
      <c r="M1865">
        <v>1</v>
      </c>
      <c r="N1865">
        <v>1</v>
      </c>
      <c r="O1865">
        <v>1</v>
      </c>
      <c r="P1865">
        <v>0</v>
      </c>
      <c r="Q1865">
        <v>2</v>
      </c>
      <c r="R1865">
        <v>1</v>
      </c>
      <c r="S1865">
        <v>0</v>
      </c>
      <c r="T1865">
        <v>0</v>
      </c>
      <c r="Z1865" t="s">
        <v>3524</v>
      </c>
      <c r="AF1865" t="s">
        <v>3529</v>
      </c>
      <c r="AG1865">
        <v>1</v>
      </c>
      <c r="AH1865" t="s">
        <v>328</v>
      </c>
      <c r="AI1865" t="s">
        <v>2127</v>
      </c>
      <c r="AJ1865" s="1">
        <v>44721.375439814816</v>
      </c>
      <c r="AK1865" s="1">
        <v>44988.591666666667</v>
      </c>
      <c r="AL1865">
        <v>0</v>
      </c>
      <c r="AN1865">
        <v>0</v>
      </c>
      <c r="AP1865">
        <v>0</v>
      </c>
      <c r="AQ1865">
        <v>1</v>
      </c>
      <c r="AR1865">
        <v>0</v>
      </c>
      <c r="AS1865">
        <v>0</v>
      </c>
      <c r="AU1865">
        <v>0</v>
      </c>
    </row>
    <row r="1866" spans="1:47" x14ac:dyDescent="0.25">
      <c r="A1866" s="1">
        <v>44932.797939737655</v>
      </c>
      <c r="B1866">
        <v>1</v>
      </c>
      <c r="C1866">
        <v>373</v>
      </c>
      <c r="D1866">
        <v>374</v>
      </c>
      <c r="E1866" s="2" t="s">
        <v>5532</v>
      </c>
      <c r="F1866" s="2" t="s">
        <v>5533</v>
      </c>
      <c r="G1866" s="2" t="s">
        <v>3524</v>
      </c>
      <c r="H1866" t="s">
        <v>5534</v>
      </c>
      <c r="I1866" t="s">
        <v>4726</v>
      </c>
      <c r="J1866" t="s">
        <v>1198</v>
      </c>
      <c r="L1866">
        <v>1</v>
      </c>
      <c r="M1866">
        <v>1</v>
      </c>
      <c r="N1866">
        <v>1</v>
      </c>
      <c r="O1866">
        <v>1</v>
      </c>
      <c r="P1866">
        <v>0</v>
      </c>
      <c r="Q1866">
        <v>2</v>
      </c>
      <c r="R1866">
        <v>1</v>
      </c>
      <c r="S1866">
        <v>0</v>
      </c>
      <c r="T1866">
        <v>0</v>
      </c>
      <c r="Z1866" t="s">
        <v>3524</v>
      </c>
      <c r="AF1866" t="s">
        <v>3529</v>
      </c>
      <c r="AG1866">
        <v>1</v>
      </c>
      <c r="AH1866" t="s">
        <v>328</v>
      </c>
      <c r="AI1866" t="s">
        <v>328</v>
      </c>
      <c r="AJ1866" s="1">
        <v>44721.375451388885</v>
      </c>
      <c r="AK1866" s="1">
        <v>44932.79792824074</v>
      </c>
      <c r="AL1866">
        <v>0</v>
      </c>
      <c r="AN1866">
        <v>0</v>
      </c>
      <c r="AP1866">
        <v>0</v>
      </c>
      <c r="AQ1866">
        <v>1</v>
      </c>
      <c r="AR1866">
        <v>0</v>
      </c>
      <c r="AS1866">
        <v>0</v>
      </c>
      <c r="AU1866">
        <v>0</v>
      </c>
    </row>
    <row r="1867" spans="1:47" x14ac:dyDescent="0.25">
      <c r="A1867" s="1">
        <v>44932.797950154323</v>
      </c>
      <c r="B1867">
        <v>1</v>
      </c>
      <c r="C1867">
        <v>374</v>
      </c>
      <c r="D1867">
        <v>375</v>
      </c>
      <c r="E1867" s="2" t="s">
        <v>5535</v>
      </c>
      <c r="F1867" s="2" t="s">
        <v>5536</v>
      </c>
      <c r="G1867" s="2" t="s">
        <v>3524</v>
      </c>
      <c r="H1867" t="s">
        <v>5537</v>
      </c>
      <c r="I1867" t="s">
        <v>4726</v>
      </c>
      <c r="J1867" t="s">
        <v>1198</v>
      </c>
      <c r="L1867">
        <v>1</v>
      </c>
      <c r="M1867">
        <v>1</v>
      </c>
      <c r="N1867">
        <v>1</v>
      </c>
      <c r="O1867">
        <v>1</v>
      </c>
      <c r="P1867">
        <v>0</v>
      </c>
      <c r="Q1867">
        <v>2</v>
      </c>
      <c r="R1867">
        <v>1</v>
      </c>
      <c r="S1867">
        <v>0</v>
      </c>
      <c r="T1867">
        <v>0</v>
      </c>
      <c r="Z1867" t="s">
        <v>3524</v>
      </c>
      <c r="AF1867" t="s">
        <v>3529</v>
      </c>
      <c r="AG1867">
        <v>1</v>
      </c>
      <c r="AH1867" t="s">
        <v>328</v>
      </c>
      <c r="AI1867" t="s">
        <v>328</v>
      </c>
      <c r="AJ1867" s="1">
        <v>44721.375451388885</v>
      </c>
      <c r="AK1867" s="1">
        <v>44932.797939814816</v>
      </c>
      <c r="AL1867">
        <v>0</v>
      </c>
      <c r="AN1867">
        <v>0</v>
      </c>
      <c r="AP1867">
        <v>0</v>
      </c>
      <c r="AQ1867">
        <v>1</v>
      </c>
      <c r="AR1867">
        <v>0</v>
      </c>
      <c r="AS1867">
        <v>0</v>
      </c>
      <c r="AU1867">
        <v>0</v>
      </c>
    </row>
    <row r="1868" spans="1:47" x14ac:dyDescent="0.25">
      <c r="A1868" s="1">
        <v>44986.603940547837</v>
      </c>
      <c r="B1868">
        <v>1</v>
      </c>
      <c r="C1868">
        <v>1979</v>
      </c>
      <c r="D1868">
        <v>1993</v>
      </c>
      <c r="E1868" s="2" t="s">
        <v>5538</v>
      </c>
      <c r="F1868" s="2" t="s">
        <v>4734</v>
      </c>
      <c r="G1868" s="2" t="s">
        <v>326</v>
      </c>
      <c r="H1868" t="s">
        <v>4735</v>
      </c>
      <c r="I1868" t="s">
        <v>4726</v>
      </c>
      <c r="J1868" t="s">
        <v>1198</v>
      </c>
      <c r="L1868">
        <v>3</v>
      </c>
      <c r="M1868">
        <v>0</v>
      </c>
      <c r="N1868">
        <v>1</v>
      </c>
      <c r="O1868">
        <v>1</v>
      </c>
      <c r="P1868">
        <v>0</v>
      </c>
      <c r="Q1868">
        <v>2</v>
      </c>
      <c r="R1868">
        <v>1</v>
      </c>
      <c r="S1868">
        <v>0</v>
      </c>
      <c r="T1868">
        <v>0</v>
      </c>
      <c r="Z1868" t="s">
        <v>326</v>
      </c>
      <c r="AF1868" t="s">
        <v>26</v>
      </c>
      <c r="AG1868">
        <v>1</v>
      </c>
      <c r="AH1868" t="s">
        <v>328</v>
      </c>
      <c r="AI1868" t="s">
        <v>328</v>
      </c>
      <c r="AJ1868" s="1">
        <v>44986.603344907409</v>
      </c>
      <c r="AK1868" s="1">
        <v>44986.603935185187</v>
      </c>
      <c r="AL1868">
        <v>0</v>
      </c>
      <c r="AN1868">
        <v>0</v>
      </c>
      <c r="AP1868">
        <v>0</v>
      </c>
      <c r="AQ1868">
        <v>1</v>
      </c>
      <c r="AR1868">
        <v>0</v>
      </c>
      <c r="AS1868">
        <v>0</v>
      </c>
      <c r="AU1868">
        <v>0</v>
      </c>
    </row>
    <row r="1869" spans="1:47" x14ac:dyDescent="0.25">
      <c r="A1869" s="1">
        <v>44932.798031481485</v>
      </c>
      <c r="B1869">
        <v>1</v>
      </c>
      <c r="C1869">
        <v>382</v>
      </c>
      <c r="D1869">
        <v>383</v>
      </c>
      <c r="E1869" s="2" t="s">
        <v>5539</v>
      </c>
      <c r="F1869" s="2" t="s">
        <v>5540</v>
      </c>
      <c r="G1869" s="2" t="s">
        <v>3524</v>
      </c>
      <c r="H1869" t="s">
        <v>5540</v>
      </c>
      <c r="I1869" t="s">
        <v>4726</v>
      </c>
      <c r="J1869" t="s">
        <v>1198</v>
      </c>
      <c r="L1869">
        <v>1</v>
      </c>
      <c r="M1869">
        <v>1</v>
      </c>
      <c r="N1869">
        <v>1</v>
      </c>
      <c r="O1869">
        <v>1</v>
      </c>
      <c r="P1869">
        <v>0</v>
      </c>
      <c r="Q1869">
        <v>2</v>
      </c>
      <c r="R1869">
        <v>1</v>
      </c>
      <c r="S1869">
        <v>0</v>
      </c>
      <c r="T1869">
        <v>0</v>
      </c>
      <c r="Z1869" t="s">
        <v>3524</v>
      </c>
      <c r="AF1869" t="s">
        <v>3529</v>
      </c>
      <c r="AG1869">
        <v>1</v>
      </c>
      <c r="AH1869" t="s">
        <v>328</v>
      </c>
      <c r="AI1869" t="s">
        <v>328</v>
      </c>
      <c r="AJ1869" s="1">
        <v>44721.375509259262</v>
      </c>
      <c r="AK1869" s="1">
        <v>44932.798020833332</v>
      </c>
      <c r="AL1869">
        <v>0</v>
      </c>
      <c r="AN1869">
        <v>0</v>
      </c>
      <c r="AP1869">
        <v>0</v>
      </c>
      <c r="AQ1869">
        <v>1</v>
      </c>
      <c r="AR1869">
        <v>0</v>
      </c>
      <c r="AS1869">
        <v>0</v>
      </c>
      <c r="AU1869">
        <v>0</v>
      </c>
    </row>
    <row r="1870" spans="1:47" x14ac:dyDescent="0.25">
      <c r="A1870" s="1">
        <v>44932.798158989201</v>
      </c>
      <c r="B1870">
        <v>1</v>
      </c>
      <c r="C1870">
        <v>393</v>
      </c>
      <c r="D1870">
        <v>394</v>
      </c>
      <c r="E1870" s="2" t="s">
        <v>5541</v>
      </c>
      <c r="F1870" s="2" t="s">
        <v>5542</v>
      </c>
      <c r="G1870" s="2" t="s">
        <v>3524</v>
      </c>
      <c r="H1870" t="s">
        <v>5543</v>
      </c>
      <c r="I1870" t="s">
        <v>4726</v>
      </c>
      <c r="J1870" t="s">
        <v>1198</v>
      </c>
      <c r="L1870">
        <v>1</v>
      </c>
      <c r="M1870">
        <v>1</v>
      </c>
      <c r="N1870">
        <v>1</v>
      </c>
      <c r="O1870">
        <v>1</v>
      </c>
      <c r="P1870">
        <v>0</v>
      </c>
      <c r="Q1870">
        <v>2</v>
      </c>
      <c r="R1870">
        <v>1</v>
      </c>
      <c r="S1870">
        <v>0</v>
      </c>
      <c r="T1870">
        <v>0</v>
      </c>
      <c r="Z1870" t="s">
        <v>3524</v>
      </c>
      <c r="AF1870" t="s">
        <v>3529</v>
      </c>
      <c r="AG1870">
        <v>1</v>
      </c>
      <c r="AH1870" t="s">
        <v>328</v>
      </c>
      <c r="AI1870" t="s">
        <v>328</v>
      </c>
      <c r="AJ1870" s="1">
        <v>44721.375590277778</v>
      </c>
      <c r="AK1870" s="1">
        <v>44932.798148148147</v>
      </c>
      <c r="AL1870">
        <v>0</v>
      </c>
      <c r="AN1870">
        <v>0</v>
      </c>
      <c r="AP1870">
        <v>0</v>
      </c>
      <c r="AQ1870">
        <v>1</v>
      </c>
      <c r="AR1870">
        <v>0</v>
      </c>
      <c r="AS1870">
        <v>0</v>
      </c>
      <c r="AU1870">
        <v>0</v>
      </c>
    </row>
    <row r="1871" spans="1:47" x14ac:dyDescent="0.25">
      <c r="A1871" s="1">
        <v>44932.798346682095</v>
      </c>
      <c r="B1871">
        <v>1</v>
      </c>
      <c r="C1871">
        <v>417</v>
      </c>
      <c r="D1871">
        <v>418</v>
      </c>
      <c r="E1871" s="2" t="s">
        <v>5544</v>
      </c>
      <c r="F1871" s="2" t="s">
        <v>5545</v>
      </c>
      <c r="G1871" s="2" t="s">
        <v>3524</v>
      </c>
      <c r="H1871" t="s">
        <v>5546</v>
      </c>
      <c r="I1871" t="s">
        <v>4726</v>
      </c>
      <c r="J1871" t="s">
        <v>1198</v>
      </c>
      <c r="L1871">
        <v>1</v>
      </c>
      <c r="M1871">
        <v>1</v>
      </c>
      <c r="N1871">
        <v>1</v>
      </c>
      <c r="O1871">
        <v>1</v>
      </c>
      <c r="P1871">
        <v>0</v>
      </c>
      <c r="Q1871">
        <v>2</v>
      </c>
      <c r="R1871">
        <v>1</v>
      </c>
      <c r="S1871">
        <v>0</v>
      </c>
      <c r="T1871">
        <v>0</v>
      </c>
      <c r="Z1871" t="s">
        <v>3524</v>
      </c>
      <c r="AF1871" t="s">
        <v>3529</v>
      </c>
      <c r="AG1871">
        <v>1</v>
      </c>
      <c r="AH1871" t="s">
        <v>328</v>
      </c>
      <c r="AI1871" t="s">
        <v>328</v>
      </c>
      <c r="AJ1871" s="1">
        <v>44721.375694444447</v>
      </c>
      <c r="AK1871" s="1">
        <v>44932.798344907409</v>
      </c>
      <c r="AL1871">
        <v>0</v>
      </c>
      <c r="AN1871">
        <v>0</v>
      </c>
      <c r="AP1871">
        <v>0</v>
      </c>
      <c r="AQ1871">
        <v>1</v>
      </c>
      <c r="AR1871">
        <v>0</v>
      </c>
      <c r="AS1871">
        <v>0</v>
      </c>
      <c r="AU1871">
        <v>0</v>
      </c>
    </row>
    <row r="1872" spans="1:47" x14ac:dyDescent="0.25">
      <c r="A1872" s="1">
        <v>44932.798369560187</v>
      </c>
      <c r="B1872">
        <v>1</v>
      </c>
      <c r="C1872">
        <v>419</v>
      </c>
      <c r="D1872">
        <v>420</v>
      </c>
      <c r="E1872" s="2" t="s">
        <v>5547</v>
      </c>
      <c r="F1872" s="2" t="s">
        <v>5548</v>
      </c>
      <c r="G1872" s="2" t="s">
        <v>3524</v>
      </c>
      <c r="H1872" t="s">
        <v>5549</v>
      </c>
      <c r="I1872" t="s">
        <v>4726</v>
      </c>
      <c r="J1872" t="s">
        <v>1198</v>
      </c>
      <c r="L1872">
        <v>1</v>
      </c>
      <c r="M1872">
        <v>1</v>
      </c>
      <c r="N1872">
        <v>1</v>
      </c>
      <c r="O1872">
        <v>1</v>
      </c>
      <c r="P1872">
        <v>0</v>
      </c>
      <c r="Q1872">
        <v>2</v>
      </c>
      <c r="R1872">
        <v>1</v>
      </c>
      <c r="S1872">
        <v>0</v>
      </c>
      <c r="T1872">
        <v>0</v>
      </c>
      <c r="Z1872" t="s">
        <v>3524</v>
      </c>
      <c r="AF1872" t="s">
        <v>3529</v>
      </c>
      <c r="AG1872">
        <v>1</v>
      </c>
      <c r="AH1872" t="s">
        <v>328</v>
      </c>
      <c r="AI1872" t="s">
        <v>328</v>
      </c>
      <c r="AJ1872" s="1">
        <v>44721.375706018516</v>
      </c>
      <c r="AK1872" s="1">
        <v>44932.798368055555</v>
      </c>
      <c r="AL1872">
        <v>0</v>
      </c>
      <c r="AN1872">
        <v>0</v>
      </c>
      <c r="AP1872">
        <v>0</v>
      </c>
      <c r="AQ1872">
        <v>1</v>
      </c>
      <c r="AR1872">
        <v>0</v>
      </c>
      <c r="AS1872">
        <v>0</v>
      </c>
      <c r="AU1872">
        <v>0</v>
      </c>
    </row>
    <row r="1873" spans="1:47" x14ac:dyDescent="0.25">
      <c r="A1873" s="1">
        <v>44932.798491666668</v>
      </c>
      <c r="B1873">
        <v>1</v>
      </c>
      <c r="C1873">
        <v>429</v>
      </c>
      <c r="D1873">
        <v>430</v>
      </c>
      <c r="E1873" s="2" t="s">
        <v>5550</v>
      </c>
      <c r="F1873" s="2" t="s">
        <v>5551</v>
      </c>
      <c r="G1873" s="2" t="s">
        <v>3524</v>
      </c>
      <c r="H1873" t="s">
        <v>5552</v>
      </c>
      <c r="I1873" t="s">
        <v>4726</v>
      </c>
      <c r="J1873" t="s">
        <v>1198</v>
      </c>
      <c r="L1873">
        <v>1</v>
      </c>
      <c r="M1873">
        <v>1</v>
      </c>
      <c r="N1873">
        <v>1</v>
      </c>
      <c r="O1873">
        <v>1</v>
      </c>
      <c r="P1873">
        <v>0</v>
      </c>
      <c r="Q1873">
        <v>2</v>
      </c>
      <c r="R1873">
        <v>1</v>
      </c>
      <c r="S1873">
        <v>0</v>
      </c>
      <c r="T1873">
        <v>0</v>
      </c>
      <c r="Z1873" t="s">
        <v>3524</v>
      </c>
      <c r="AF1873" t="s">
        <v>3529</v>
      </c>
      <c r="AG1873">
        <v>1</v>
      </c>
      <c r="AH1873" t="s">
        <v>328</v>
      </c>
      <c r="AI1873" t="s">
        <v>328</v>
      </c>
      <c r="AJ1873" s="1">
        <v>44721.375787037039</v>
      </c>
      <c r="AK1873" s="1">
        <v>44932.798483796294</v>
      </c>
      <c r="AL1873">
        <v>0</v>
      </c>
      <c r="AN1873">
        <v>0</v>
      </c>
      <c r="AP1873">
        <v>0</v>
      </c>
      <c r="AQ1873">
        <v>1</v>
      </c>
      <c r="AR1873">
        <v>0</v>
      </c>
      <c r="AS1873">
        <v>0</v>
      </c>
      <c r="AU1873">
        <v>0</v>
      </c>
    </row>
    <row r="1874" spans="1:47" x14ac:dyDescent="0.25">
      <c r="A1874" s="1">
        <v>44932.798563348762</v>
      </c>
      <c r="B1874">
        <v>1</v>
      </c>
      <c r="C1874">
        <v>435</v>
      </c>
      <c r="D1874">
        <v>436</v>
      </c>
      <c r="E1874" s="2" t="s">
        <v>5553</v>
      </c>
      <c r="F1874" s="2" t="s">
        <v>5554</v>
      </c>
      <c r="G1874" s="2" t="s">
        <v>3524</v>
      </c>
      <c r="H1874" t="s">
        <v>5555</v>
      </c>
      <c r="I1874" t="s">
        <v>4726</v>
      </c>
      <c r="J1874" t="s">
        <v>1198</v>
      </c>
      <c r="L1874">
        <v>1</v>
      </c>
      <c r="M1874">
        <v>1</v>
      </c>
      <c r="N1874">
        <v>1</v>
      </c>
      <c r="O1874">
        <v>1</v>
      </c>
      <c r="P1874">
        <v>0</v>
      </c>
      <c r="Q1874">
        <v>2</v>
      </c>
      <c r="R1874">
        <v>1</v>
      </c>
      <c r="S1874">
        <v>0</v>
      </c>
      <c r="T1874">
        <v>0</v>
      </c>
      <c r="Z1874" t="s">
        <v>3524</v>
      </c>
      <c r="AF1874" t="s">
        <v>3529</v>
      </c>
      <c r="AG1874">
        <v>1</v>
      </c>
      <c r="AH1874" t="s">
        <v>328</v>
      </c>
      <c r="AI1874" t="s">
        <v>328</v>
      </c>
      <c r="AJ1874" s="1">
        <v>44721.375810185185</v>
      </c>
      <c r="AK1874" s="1">
        <v>44932.79855324074</v>
      </c>
      <c r="AL1874">
        <v>0</v>
      </c>
      <c r="AN1874">
        <v>0</v>
      </c>
      <c r="AP1874">
        <v>0</v>
      </c>
      <c r="AQ1874">
        <v>1</v>
      </c>
      <c r="AR1874">
        <v>0</v>
      </c>
      <c r="AS1874">
        <v>0</v>
      </c>
      <c r="AU1874">
        <v>0</v>
      </c>
    </row>
    <row r="1875" spans="1:47" x14ac:dyDescent="0.25">
      <c r="A1875" s="1">
        <v>44974.727991859567</v>
      </c>
      <c r="B1875">
        <v>1</v>
      </c>
      <c r="C1875">
        <v>436</v>
      </c>
      <c r="D1875">
        <v>437</v>
      </c>
      <c r="E1875" s="2" t="s">
        <v>5556</v>
      </c>
      <c r="F1875" s="2" t="s">
        <v>5557</v>
      </c>
      <c r="G1875" s="2" t="s">
        <v>3524</v>
      </c>
      <c r="H1875" t="s">
        <v>5558</v>
      </c>
      <c r="I1875" t="s">
        <v>4726</v>
      </c>
      <c r="J1875" t="s">
        <v>1198</v>
      </c>
      <c r="L1875">
        <v>3</v>
      </c>
      <c r="M1875">
        <v>1</v>
      </c>
      <c r="N1875">
        <v>1</v>
      </c>
      <c r="O1875">
        <v>1</v>
      </c>
      <c r="P1875">
        <v>0</v>
      </c>
      <c r="Q1875">
        <v>2</v>
      </c>
      <c r="R1875">
        <v>1</v>
      </c>
      <c r="S1875">
        <v>0</v>
      </c>
      <c r="T1875">
        <v>0</v>
      </c>
      <c r="Z1875" t="s">
        <v>3524</v>
      </c>
      <c r="AF1875" t="s">
        <v>3529</v>
      </c>
      <c r="AG1875">
        <v>1</v>
      </c>
      <c r="AH1875" t="s">
        <v>328</v>
      </c>
      <c r="AI1875" t="s">
        <v>2127</v>
      </c>
      <c r="AJ1875" s="1">
        <v>44721.375810185185</v>
      </c>
      <c r="AK1875" s="1">
        <v>44974.727986111109</v>
      </c>
      <c r="AL1875">
        <v>0</v>
      </c>
      <c r="AN1875">
        <v>0</v>
      </c>
      <c r="AP1875">
        <v>0</v>
      </c>
      <c r="AQ1875">
        <v>1</v>
      </c>
      <c r="AR1875">
        <v>0</v>
      </c>
      <c r="AS1875">
        <v>0</v>
      </c>
      <c r="AU1875">
        <v>0</v>
      </c>
    </row>
    <row r="1876" spans="1:47" x14ac:dyDescent="0.25">
      <c r="A1876" s="1">
        <v>44932.798595138891</v>
      </c>
      <c r="B1876">
        <v>1</v>
      </c>
      <c r="C1876">
        <v>438</v>
      </c>
      <c r="D1876">
        <v>439</v>
      </c>
      <c r="E1876" s="2" t="s">
        <v>5559</v>
      </c>
      <c r="F1876" s="2" t="s">
        <v>5560</v>
      </c>
      <c r="G1876" s="2" t="s">
        <v>3524</v>
      </c>
      <c r="H1876" t="s">
        <v>5561</v>
      </c>
      <c r="I1876" t="s">
        <v>4726</v>
      </c>
      <c r="J1876" t="s">
        <v>1198</v>
      </c>
      <c r="L1876">
        <v>1</v>
      </c>
      <c r="M1876">
        <v>1</v>
      </c>
      <c r="N1876">
        <v>1</v>
      </c>
      <c r="O1876">
        <v>1</v>
      </c>
      <c r="P1876">
        <v>0</v>
      </c>
      <c r="Q1876">
        <v>2</v>
      </c>
      <c r="R1876">
        <v>1</v>
      </c>
      <c r="S1876">
        <v>0</v>
      </c>
      <c r="T1876">
        <v>0</v>
      </c>
      <c r="Z1876" t="s">
        <v>3524</v>
      </c>
      <c r="AF1876" t="s">
        <v>3529</v>
      </c>
      <c r="AG1876">
        <v>1</v>
      </c>
      <c r="AH1876" t="s">
        <v>328</v>
      </c>
      <c r="AI1876" t="s">
        <v>328</v>
      </c>
      <c r="AJ1876" s="1">
        <v>44721.375833333332</v>
      </c>
      <c r="AK1876" s="1">
        <v>44932.798587962963</v>
      </c>
      <c r="AL1876">
        <v>0</v>
      </c>
      <c r="AN1876">
        <v>0</v>
      </c>
      <c r="AP1876">
        <v>0</v>
      </c>
      <c r="AQ1876">
        <v>1</v>
      </c>
      <c r="AR1876">
        <v>0</v>
      </c>
      <c r="AS1876">
        <v>0</v>
      </c>
      <c r="AU1876">
        <v>0</v>
      </c>
    </row>
    <row r="1877" spans="1:47" x14ac:dyDescent="0.25">
      <c r="A1877" s="1">
        <v>44932.798625501542</v>
      </c>
      <c r="B1877">
        <v>1</v>
      </c>
      <c r="C1877">
        <v>440</v>
      </c>
      <c r="D1877">
        <v>441</v>
      </c>
      <c r="E1877" s="2" t="s">
        <v>5562</v>
      </c>
      <c r="F1877" s="2" t="s">
        <v>5563</v>
      </c>
      <c r="G1877" s="2" t="s">
        <v>3524</v>
      </c>
      <c r="H1877" t="s">
        <v>5564</v>
      </c>
      <c r="I1877" t="s">
        <v>4726</v>
      </c>
      <c r="J1877" t="s">
        <v>1198</v>
      </c>
      <c r="L1877">
        <v>1</v>
      </c>
      <c r="M1877">
        <v>1</v>
      </c>
      <c r="N1877">
        <v>1</v>
      </c>
      <c r="O1877">
        <v>1</v>
      </c>
      <c r="P1877">
        <v>0</v>
      </c>
      <c r="Q1877">
        <v>2</v>
      </c>
      <c r="R1877">
        <v>1</v>
      </c>
      <c r="S1877">
        <v>0</v>
      </c>
      <c r="T1877">
        <v>0</v>
      </c>
      <c r="Z1877" t="s">
        <v>3524</v>
      </c>
      <c r="AF1877" t="s">
        <v>3529</v>
      </c>
      <c r="AG1877">
        <v>1</v>
      </c>
      <c r="AH1877" t="s">
        <v>328</v>
      </c>
      <c r="AI1877" t="s">
        <v>328</v>
      </c>
      <c r="AJ1877" s="1">
        <v>44721.375844907408</v>
      </c>
      <c r="AK1877" s="1">
        <v>44932.798622685186</v>
      </c>
      <c r="AL1877">
        <v>0</v>
      </c>
      <c r="AN1877">
        <v>0</v>
      </c>
      <c r="AP1877">
        <v>0</v>
      </c>
      <c r="AQ1877">
        <v>1</v>
      </c>
      <c r="AR1877">
        <v>0</v>
      </c>
      <c r="AS1877">
        <v>0</v>
      </c>
      <c r="AU1877">
        <v>0</v>
      </c>
    </row>
    <row r="1878" spans="1:47" x14ac:dyDescent="0.25">
      <c r="A1878" s="1">
        <v>45043.413559529319</v>
      </c>
      <c r="B1878">
        <v>1</v>
      </c>
      <c r="C1878">
        <v>441</v>
      </c>
      <c r="D1878">
        <v>442</v>
      </c>
      <c r="E1878" s="2" t="s">
        <v>5565</v>
      </c>
      <c r="F1878" s="2" t="s">
        <v>5566</v>
      </c>
      <c r="G1878" s="2" t="s">
        <v>3524</v>
      </c>
      <c r="H1878" t="s">
        <v>5567</v>
      </c>
      <c r="I1878" t="s">
        <v>4726</v>
      </c>
      <c r="J1878" t="s">
        <v>1198</v>
      </c>
      <c r="L1878">
        <v>3</v>
      </c>
      <c r="M1878">
        <v>1</v>
      </c>
      <c r="N1878">
        <v>1</v>
      </c>
      <c r="O1878">
        <v>1</v>
      </c>
      <c r="P1878">
        <v>0</v>
      </c>
      <c r="Q1878">
        <v>2</v>
      </c>
      <c r="R1878">
        <v>1</v>
      </c>
      <c r="S1878">
        <v>0</v>
      </c>
      <c r="T1878">
        <v>0</v>
      </c>
      <c r="Z1878" t="s">
        <v>3524</v>
      </c>
      <c r="AF1878" t="s">
        <v>3529</v>
      </c>
      <c r="AG1878">
        <v>1</v>
      </c>
      <c r="AH1878" t="s">
        <v>328</v>
      </c>
      <c r="AI1878" t="s">
        <v>2127</v>
      </c>
      <c r="AJ1878" s="1">
        <v>44721.375844907408</v>
      </c>
      <c r="AK1878" s="1">
        <v>45043.413553240738</v>
      </c>
      <c r="AL1878">
        <v>0</v>
      </c>
      <c r="AN1878">
        <v>0</v>
      </c>
      <c r="AP1878">
        <v>0</v>
      </c>
      <c r="AQ1878">
        <v>1</v>
      </c>
      <c r="AR1878">
        <v>0</v>
      </c>
      <c r="AS1878">
        <v>0</v>
      </c>
      <c r="AU1878">
        <v>0</v>
      </c>
    </row>
    <row r="1879" spans="1:47" x14ac:dyDescent="0.25">
      <c r="A1879" s="1">
        <v>44932.798646489195</v>
      </c>
      <c r="B1879">
        <v>1</v>
      </c>
      <c r="C1879">
        <v>442</v>
      </c>
      <c r="D1879">
        <v>443</v>
      </c>
      <c r="E1879" s="2" t="s">
        <v>5568</v>
      </c>
      <c r="F1879" s="2" t="s">
        <v>5569</v>
      </c>
      <c r="G1879" s="2" t="s">
        <v>3524</v>
      </c>
      <c r="H1879" t="s">
        <v>5570</v>
      </c>
      <c r="I1879" t="s">
        <v>4726</v>
      </c>
      <c r="J1879" t="s">
        <v>1198</v>
      </c>
      <c r="L1879">
        <v>1</v>
      </c>
      <c r="M1879">
        <v>1</v>
      </c>
      <c r="N1879">
        <v>1</v>
      </c>
      <c r="O1879">
        <v>1</v>
      </c>
      <c r="P1879">
        <v>0</v>
      </c>
      <c r="Q1879">
        <v>2</v>
      </c>
      <c r="R1879">
        <v>1</v>
      </c>
      <c r="S1879">
        <v>0</v>
      </c>
      <c r="T1879">
        <v>0</v>
      </c>
      <c r="Z1879" t="s">
        <v>3524</v>
      </c>
      <c r="AF1879" t="s">
        <v>3529</v>
      </c>
      <c r="AG1879">
        <v>1</v>
      </c>
      <c r="AH1879" t="s">
        <v>328</v>
      </c>
      <c r="AI1879" t="s">
        <v>328</v>
      </c>
      <c r="AJ1879" s="1">
        <v>44721.375856481478</v>
      </c>
      <c r="AK1879" s="1">
        <v>44932.798634259256</v>
      </c>
      <c r="AL1879">
        <v>0</v>
      </c>
      <c r="AN1879">
        <v>0</v>
      </c>
      <c r="AP1879">
        <v>0</v>
      </c>
      <c r="AQ1879">
        <v>1</v>
      </c>
      <c r="AR1879">
        <v>0</v>
      </c>
      <c r="AS1879">
        <v>0</v>
      </c>
      <c r="AU1879">
        <v>0</v>
      </c>
    </row>
    <row r="1880" spans="1:47" x14ac:dyDescent="0.25">
      <c r="A1880" s="1">
        <v>44932.798657175925</v>
      </c>
      <c r="B1880">
        <v>1</v>
      </c>
      <c r="C1880">
        <v>443</v>
      </c>
      <c r="D1880">
        <v>444</v>
      </c>
      <c r="E1880" s="2" t="s">
        <v>5571</v>
      </c>
      <c r="F1880" s="2" t="s">
        <v>5572</v>
      </c>
      <c r="G1880" s="2" t="s">
        <v>3524</v>
      </c>
      <c r="H1880" t="s">
        <v>5572</v>
      </c>
      <c r="I1880" t="s">
        <v>4726</v>
      </c>
      <c r="J1880" t="s">
        <v>1198</v>
      </c>
      <c r="L1880">
        <v>1</v>
      </c>
      <c r="M1880">
        <v>1</v>
      </c>
      <c r="N1880">
        <v>1</v>
      </c>
      <c r="O1880">
        <v>1</v>
      </c>
      <c r="P1880">
        <v>0</v>
      </c>
      <c r="Q1880">
        <v>2</v>
      </c>
      <c r="R1880">
        <v>1</v>
      </c>
      <c r="S1880">
        <v>0</v>
      </c>
      <c r="T1880">
        <v>0</v>
      </c>
      <c r="Z1880" t="s">
        <v>3524</v>
      </c>
      <c r="AF1880" t="s">
        <v>3529</v>
      </c>
      <c r="AG1880">
        <v>1</v>
      </c>
      <c r="AH1880" t="s">
        <v>328</v>
      </c>
      <c r="AI1880" t="s">
        <v>328</v>
      </c>
      <c r="AJ1880" s="1">
        <v>44721.375856481478</v>
      </c>
      <c r="AK1880" s="1">
        <v>44932.798645833333</v>
      </c>
      <c r="AL1880">
        <v>0</v>
      </c>
      <c r="AN1880">
        <v>0</v>
      </c>
      <c r="AP1880">
        <v>0</v>
      </c>
      <c r="AQ1880">
        <v>1</v>
      </c>
      <c r="AR1880">
        <v>0</v>
      </c>
      <c r="AS1880">
        <v>0</v>
      </c>
      <c r="AU1880">
        <v>0</v>
      </c>
    </row>
    <row r="1881" spans="1:47" x14ac:dyDescent="0.25">
      <c r="A1881" s="1">
        <v>44932.798669135802</v>
      </c>
      <c r="B1881">
        <v>1</v>
      </c>
      <c r="C1881">
        <v>444</v>
      </c>
      <c r="D1881">
        <v>445</v>
      </c>
      <c r="E1881" s="2" t="s">
        <v>5573</v>
      </c>
      <c r="F1881" s="2" t="s">
        <v>5574</v>
      </c>
      <c r="G1881" s="2" t="s">
        <v>3524</v>
      </c>
      <c r="H1881" t="s">
        <v>5575</v>
      </c>
      <c r="I1881" t="s">
        <v>4726</v>
      </c>
      <c r="J1881" t="s">
        <v>1198</v>
      </c>
      <c r="L1881">
        <v>1</v>
      </c>
      <c r="M1881">
        <v>1</v>
      </c>
      <c r="N1881">
        <v>1</v>
      </c>
      <c r="O1881">
        <v>1</v>
      </c>
      <c r="P1881">
        <v>0</v>
      </c>
      <c r="Q1881">
        <v>2</v>
      </c>
      <c r="R1881">
        <v>1</v>
      </c>
      <c r="S1881">
        <v>0</v>
      </c>
      <c r="T1881">
        <v>0</v>
      </c>
      <c r="Z1881" t="s">
        <v>3524</v>
      </c>
      <c r="AF1881" t="s">
        <v>3529</v>
      </c>
      <c r="AG1881">
        <v>1</v>
      </c>
      <c r="AH1881" t="s">
        <v>328</v>
      </c>
      <c r="AI1881" t="s">
        <v>328</v>
      </c>
      <c r="AJ1881" s="1">
        <v>44721.375868055555</v>
      </c>
      <c r="AK1881" s="1">
        <v>44932.798657407409</v>
      </c>
      <c r="AL1881">
        <v>0</v>
      </c>
      <c r="AN1881">
        <v>0</v>
      </c>
      <c r="AP1881">
        <v>0</v>
      </c>
      <c r="AQ1881">
        <v>1</v>
      </c>
      <c r="AR1881">
        <v>0</v>
      </c>
      <c r="AS1881">
        <v>0</v>
      </c>
      <c r="AU1881">
        <v>0</v>
      </c>
    </row>
    <row r="1882" spans="1:47" x14ac:dyDescent="0.25">
      <c r="A1882" s="1">
        <v>44932.798730246912</v>
      </c>
      <c r="B1882">
        <v>1</v>
      </c>
      <c r="C1882">
        <v>449</v>
      </c>
      <c r="D1882">
        <v>450</v>
      </c>
      <c r="E1882" s="2" t="s">
        <v>5576</v>
      </c>
      <c r="F1882" s="2" t="s">
        <v>5577</v>
      </c>
      <c r="G1882" s="2" t="s">
        <v>3524</v>
      </c>
      <c r="H1882" t="s">
        <v>5578</v>
      </c>
      <c r="I1882" t="s">
        <v>4726</v>
      </c>
      <c r="J1882" t="s">
        <v>1198</v>
      </c>
      <c r="L1882">
        <v>1</v>
      </c>
      <c r="M1882">
        <v>1</v>
      </c>
      <c r="N1882">
        <v>1</v>
      </c>
      <c r="O1882">
        <v>1</v>
      </c>
      <c r="P1882">
        <v>0</v>
      </c>
      <c r="Q1882">
        <v>2</v>
      </c>
      <c r="R1882">
        <v>1</v>
      </c>
      <c r="S1882">
        <v>0</v>
      </c>
      <c r="T1882">
        <v>0</v>
      </c>
      <c r="Z1882" t="s">
        <v>3524</v>
      </c>
      <c r="AF1882" t="s">
        <v>3529</v>
      </c>
      <c r="AG1882">
        <v>1</v>
      </c>
      <c r="AH1882" t="s">
        <v>328</v>
      </c>
      <c r="AI1882" t="s">
        <v>328</v>
      </c>
      <c r="AJ1882" s="1">
        <v>44721.375879629632</v>
      </c>
      <c r="AK1882" s="1">
        <v>44932.798726851855</v>
      </c>
      <c r="AL1882">
        <v>0</v>
      </c>
      <c r="AN1882">
        <v>0</v>
      </c>
      <c r="AP1882">
        <v>0</v>
      </c>
      <c r="AQ1882">
        <v>1</v>
      </c>
      <c r="AR1882">
        <v>0</v>
      </c>
      <c r="AS1882">
        <v>0</v>
      </c>
      <c r="AU1882">
        <v>0</v>
      </c>
    </row>
    <row r="1883" spans="1:47" x14ac:dyDescent="0.25">
      <c r="A1883" s="1">
        <v>44932.79874047068</v>
      </c>
      <c r="B1883">
        <v>1</v>
      </c>
      <c r="C1883">
        <v>450</v>
      </c>
      <c r="D1883">
        <v>451</v>
      </c>
      <c r="E1883" s="2" t="s">
        <v>5579</v>
      </c>
      <c r="F1883" s="2" t="s">
        <v>5580</v>
      </c>
      <c r="G1883" s="2" t="s">
        <v>3524</v>
      </c>
      <c r="H1883" t="s">
        <v>5581</v>
      </c>
      <c r="I1883" t="s">
        <v>4726</v>
      </c>
      <c r="J1883" t="s">
        <v>1198</v>
      </c>
      <c r="L1883">
        <v>1</v>
      </c>
      <c r="M1883">
        <v>1</v>
      </c>
      <c r="N1883">
        <v>1</v>
      </c>
      <c r="O1883">
        <v>1</v>
      </c>
      <c r="P1883">
        <v>0</v>
      </c>
      <c r="Q1883">
        <v>2</v>
      </c>
      <c r="R1883">
        <v>1</v>
      </c>
      <c r="S1883">
        <v>0</v>
      </c>
      <c r="T1883">
        <v>0</v>
      </c>
      <c r="Z1883" t="s">
        <v>3524</v>
      </c>
      <c r="AF1883" t="s">
        <v>3529</v>
      </c>
      <c r="AG1883">
        <v>1</v>
      </c>
      <c r="AH1883" t="s">
        <v>328</v>
      </c>
      <c r="AI1883" t="s">
        <v>328</v>
      </c>
      <c r="AJ1883" s="1">
        <v>44721.375891203701</v>
      </c>
      <c r="AK1883" s="1">
        <v>44932.798738425925</v>
      </c>
      <c r="AL1883">
        <v>0</v>
      </c>
      <c r="AN1883">
        <v>0</v>
      </c>
      <c r="AP1883">
        <v>0</v>
      </c>
      <c r="AQ1883">
        <v>1</v>
      </c>
      <c r="AR1883">
        <v>0</v>
      </c>
      <c r="AS1883">
        <v>0</v>
      </c>
      <c r="AU1883">
        <v>0</v>
      </c>
    </row>
    <row r="1884" spans="1:47" x14ac:dyDescent="0.25">
      <c r="A1884" s="1">
        <v>44932.798761226855</v>
      </c>
      <c r="B1884">
        <v>1</v>
      </c>
      <c r="C1884">
        <v>452</v>
      </c>
      <c r="D1884">
        <v>453</v>
      </c>
      <c r="E1884" s="2" t="s">
        <v>5582</v>
      </c>
      <c r="F1884" s="2" t="s">
        <v>5583</v>
      </c>
      <c r="G1884" s="2" t="s">
        <v>3524</v>
      </c>
      <c r="H1884" t="s">
        <v>5584</v>
      </c>
      <c r="I1884" t="s">
        <v>4726</v>
      </c>
      <c r="J1884" t="s">
        <v>1198</v>
      </c>
      <c r="L1884">
        <v>1</v>
      </c>
      <c r="M1884">
        <v>1</v>
      </c>
      <c r="N1884">
        <v>1</v>
      </c>
      <c r="O1884">
        <v>1</v>
      </c>
      <c r="P1884">
        <v>0</v>
      </c>
      <c r="Q1884">
        <v>2</v>
      </c>
      <c r="R1884">
        <v>1</v>
      </c>
      <c r="S1884">
        <v>0</v>
      </c>
      <c r="T1884">
        <v>0</v>
      </c>
      <c r="Z1884" t="s">
        <v>3524</v>
      </c>
      <c r="AF1884" t="s">
        <v>3529</v>
      </c>
      <c r="AG1884">
        <v>1</v>
      </c>
      <c r="AH1884" t="s">
        <v>328</v>
      </c>
      <c r="AI1884" t="s">
        <v>328</v>
      </c>
      <c r="AJ1884" s="1">
        <v>44721.375891203701</v>
      </c>
      <c r="AK1884" s="1">
        <v>44932.798750000002</v>
      </c>
      <c r="AL1884">
        <v>0</v>
      </c>
      <c r="AN1884">
        <v>0</v>
      </c>
      <c r="AP1884">
        <v>0</v>
      </c>
      <c r="AQ1884">
        <v>1</v>
      </c>
      <c r="AR1884">
        <v>0</v>
      </c>
      <c r="AS1884">
        <v>0</v>
      </c>
      <c r="AU1884">
        <v>0</v>
      </c>
    </row>
    <row r="1885" spans="1:47" x14ac:dyDescent="0.25">
      <c r="A1885" s="1">
        <v>44932.798793711423</v>
      </c>
      <c r="B1885">
        <v>1</v>
      </c>
      <c r="C1885">
        <v>455</v>
      </c>
      <c r="D1885">
        <v>456</v>
      </c>
      <c r="E1885" s="2" t="s">
        <v>5585</v>
      </c>
      <c r="F1885" s="2" t="s">
        <v>5586</v>
      </c>
      <c r="G1885" s="2" t="s">
        <v>3524</v>
      </c>
      <c r="H1885" t="s">
        <v>5587</v>
      </c>
      <c r="I1885" t="s">
        <v>4726</v>
      </c>
      <c r="J1885" t="s">
        <v>1198</v>
      </c>
      <c r="L1885">
        <v>1</v>
      </c>
      <c r="M1885">
        <v>1</v>
      </c>
      <c r="N1885">
        <v>1</v>
      </c>
      <c r="O1885">
        <v>1</v>
      </c>
      <c r="P1885">
        <v>0</v>
      </c>
      <c r="Q1885">
        <v>2</v>
      </c>
      <c r="R1885">
        <v>1</v>
      </c>
      <c r="S1885">
        <v>0</v>
      </c>
      <c r="T1885">
        <v>0</v>
      </c>
      <c r="Z1885" t="s">
        <v>3524</v>
      </c>
      <c r="AF1885" t="s">
        <v>3529</v>
      </c>
      <c r="AG1885">
        <v>1</v>
      </c>
      <c r="AH1885" t="s">
        <v>328</v>
      </c>
      <c r="AI1885" t="s">
        <v>328</v>
      </c>
      <c r="AJ1885" s="1">
        <v>44721.375902777778</v>
      </c>
      <c r="AK1885" s="1">
        <v>44932.798784722225</v>
      </c>
      <c r="AL1885">
        <v>0</v>
      </c>
      <c r="AN1885">
        <v>0</v>
      </c>
      <c r="AP1885">
        <v>0</v>
      </c>
      <c r="AQ1885">
        <v>1</v>
      </c>
      <c r="AR1885">
        <v>0</v>
      </c>
      <c r="AS1885">
        <v>0</v>
      </c>
      <c r="AU1885">
        <v>0</v>
      </c>
    </row>
    <row r="1886" spans="1:47" x14ac:dyDescent="0.25">
      <c r="A1886" s="1">
        <v>44932.79880462963</v>
      </c>
      <c r="B1886">
        <v>1</v>
      </c>
      <c r="C1886">
        <v>456</v>
      </c>
      <c r="D1886">
        <v>457</v>
      </c>
      <c r="E1886" s="2" t="s">
        <v>5588</v>
      </c>
      <c r="F1886" s="2" t="s">
        <v>5589</v>
      </c>
      <c r="G1886" s="2" t="s">
        <v>3524</v>
      </c>
      <c r="H1886" t="s">
        <v>5590</v>
      </c>
      <c r="I1886" t="s">
        <v>4726</v>
      </c>
      <c r="J1886" t="s">
        <v>1198</v>
      </c>
      <c r="L1886">
        <v>1</v>
      </c>
      <c r="M1886">
        <v>1</v>
      </c>
      <c r="N1886">
        <v>1</v>
      </c>
      <c r="O1886">
        <v>1</v>
      </c>
      <c r="P1886">
        <v>0</v>
      </c>
      <c r="Q1886">
        <v>2</v>
      </c>
      <c r="R1886">
        <v>1</v>
      </c>
      <c r="S1886">
        <v>0</v>
      </c>
      <c r="T1886">
        <v>0</v>
      </c>
      <c r="Z1886" t="s">
        <v>3524</v>
      </c>
      <c r="AF1886" t="s">
        <v>3529</v>
      </c>
      <c r="AG1886">
        <v>1</v>
      </c>
      <c r="AH1886" t="s">
        <v>328</v>
      </c>
      <c r="AI1886" t="s">
        <v>328</v>
      </c>
      <c r="AJ1886" s="1">
        <v>44721.375914351855</v>
      </c>
      <c r="AK1886" s="1">
        <v>44932.798796296294</v>
      </c>
      <c r="AL1886">
        <v>0</v>
      </c>
      <c r="AN1886">
        <v>0</v>
      </c>
      <c r="AP1886">
        <v>0</v>
      </c>
      <c r="AQ1886">
        <v>1</v>
      </c>
      <c r="AR1886">
        <v>0</v>
      </c>
      <c r="AS1886">
        <v>0</v>
      </c>
      <c r="AU1886">
        <v>0</v>
      </c>
    </row>
    <row r="1887" spans="1:47" x14ac:dyDescent="0.25">
      <c r="A1887" s="1">
        <v>44932.79883310185</v>
      </c>
      <c r="B1887">
        <v>1</v>
      </c>
      <c r="C1887">
        <v>458</v>
      </c>
      <c r="D1887">
        <v>459</v>
      </c>
      <c r="E1887" s="2" t="s">
        <v>5591</v>
      </c>
      <c r="F1887" s="2" t="s">
        <v>5592</v>
      </c>
      <c r="G1887" s="2" t="s">
        <v>3524</v>
      </c>
      <c r="H1887" t="s">
        <v>5593</v>
      </c>
      <c r="I1887" t="s">
        <v>4726</v>
      </c>
      <c r="J1887" t="s">
        <v>1198</v>
      </c>
      <c r="L1887">
        <v>1</v>
      </c>
      <c r="M1887">
        <v>1</v>
      </c>
      <c r="N1887">
        <v>1</v>
      </c>
      <c r="O1887">
        <v>1</v>
      </c>
      <c r="P1887">
        <v>0</v>
      </c>
      <c r="Q1887">
        <v>2</v>
      </c>
      <c r="R1887">
        <v>1</v>
      </c>
      <c r="S1887">
        <v>0</v>
      </c>
      <c r="T1887">
        <v>0</v>
      </c>
      <c r="Z1887" t="s">
        <v>3524</v>
      </c>
      <c r="AF1887" t="s">
        <v>3529</v>
      </c>
      <c r="AG1887">
        <v>1</v>
      </c>
      <c r="AH1887" t="s">
        <v>328</v>
      </c>
      <c r="AI1887" t="s">
        <v>328</v>
      </c>
      <c r="AJ1887" s="1">
        <v>44721.375914351855</v>
      </c>
      <c r="AK1887" s="1">
        <v>44932.798831018517</v>
      </c>
      <c r="AL1887">
        <v>0</v>
      </c>
      <c r="AN1887">
        <v>0</v>
      </c>
      <c r="AP1887">
        <v>0</v>
      </c>
      <c r="AQ1887">
        <v>1</v>
      </c>
      <c r="AR1887">
        <v>0</v>
      </c>
      <c r="AS1887">
        <v>0</v>
      </c>
      <c r="AU1887">
        <v>0</v>
      </c>
    </row>
    <row r="1888" spans="1:47" x14ac:dyDescent="0.25">
      <c r="A1888" s="1">
        <v>44932.798843942903</v>
      </c>
      <c r="B1888">
        <v>1</v>
      </c>
      <c r="C1888">
        <v>459</v>
      </c>
      <c r="D1888">
        <v>460</v>
      </c>
      <c r="E1888" s="2" t="s">
        <v>5594</v>
      </c>
      <c r="F1888" s="2" t="s">
        <v>5595</v>
      </c>
      <c r="G1888" s="2" t="s">
        <v>3524</v>
      </c>
      <c r="H1888" t="s">
        <v>3639</v>
      </c>
      <c r="I1888" t="s">
        <v>4726</v>
      </c>
      <c r="J1888" t="s">
        <v>1198</v>
      </c>
      <c r="L1888">
        <v>1</v>
      </c>
      <c r="M1888">
        <v>1</v>
      </c>
      <c r="N1888">
        <v>1</v>
      </c>
      <c r="O1888">
        <v>1</v>
      </c>
      <c r="P1888">
        <v>0</v>
      </c>
      <c r="Q1888">
        <v>2</v>
      </c>
      <c r="R1888">
        <v>1</v>
      </c>
      <c r="S1888">
        <v>0</v>
      </c>
      <c r="T1888">
        <v>0</v>
      </c>
      <c r="Z1888" t="s">
        <v>3524</v>
      </c>
      <c r="AF1888" t="s">
        <v>3529</v>
      </c>
      <c r="AG1888">
        <v>1</v>
      </c>
      <c r="AH1888" t="s">
        <v>328</v>
      </c>
      <c r="AI1888" t="s">
        <v>328</v>
      </c>
      <c r="AJ1888" s="1">
        <v>44721.375925925924</v>
      </c>
      <c r="AK1888" s="1">
        <v>44932.798831018517</v>
      </c>
      <c r="AL1888">
        <v>0</v>
      </c>
      <c r="AN1888">
        <v>0</v>
      </c>
      <c r="AP1888">
        <v>0</v>
      </c>
      <c r="AQ1888">
        <v>1</v>
      </c>
      <c r="AR1888">
        <v>0</v>
      </c>
      <c r="AS1888">
        <v>0</v>
      </c>
      <c r="AU1888">
        <v>0</v>
      </c>
    </row>
    <row r="1889" spans="1:47" x14ac:dyDescent="0.25">
      <c r="A1889" s="1">
        <v>44956.425073032406</v>
      </c>
      <c r="B1889">
        <v>1</v>
      </c>
      <c r="C1889">
        <v>465</v>
      </c>
      <c r="D1889">
        <v>466</v>
      </c>
      <c r="E1889" s="2" t="s">
        <v>5596</v>
      </c>
      <c r="F1889" s="2" t="s">
        <v>5597</v>
      </c>
      <c r="G1889" s="2" t="s">
        <v>3524</v>
      </c>
      <c r="H1889" t="s">
        <v>5598</v>
      </c>
      <c r="I1889" t="s">
        <v>4726</v>
      </c>
      <c r="J1889" t="s">
        <v>1198</v>
      </c>
      <c r="L1889">
        <v>3</v>
      </c>
      <c r="M1889">
        <v>1</v>
      </c>
      <c r="N1889">
        <v>1</v>
      </c>
      <c r="O1889">
        <v>1</v>
      </c>
      <c r="P1889">
        <v>0</v>
      </c>
      <c r="Q1889">
        <v>2</v>
      </c>
      <c r="R1889">
        <v>1</v>
      </c>
      <c r="S1889">
        <v>0</v>
      </c>
      <c r="T1889">
        <v>0</v>
      </c>
      <c r="Z1889" t="s">
        <v>3524</v>
      </c>
      <c r="AF1889" t="s">
        <v>3529</v>
      </c>
      <c r="AG1889">
        <v>1</v>
      </c>
      <c r="AH1889" t="s">
        <v>328</v>
      </c>
      <c r="AI1889" t="s">
        <v>2127</v>
      </c>
      <c r="AJ1889" s="1">
        <v>44721.375960648147</v>
      </c>
      <c r="AK1889" s="1">
        <v>44956.425069444442</v>
      </c>
      <c r="AL1889">
        <v>0</v>
      </c>
      <c r="AN1889">
        <v>0</v>
      </c>
      <c r="AP1889">
        <v>0</v>
      </c>
      <c r="AQ1889">
        <v>1</v>
      </c>
      <c r="AR1889">
        <v>0</v>
      </c>
      <c r="AS1889">
        <v>0</v>
      </c>
      <c r="AU1889">
        <v>0</v>
      </c>
    </row>
    <row r="1890" spans="1:47" x14ac:dyDescent="0.25">
      <c r="A1890" s="1">
        <v>44932.798984490742</v>
      </c>
      <c r="B1890">
        <v>1</v>
      </c>
      <c r="C1890">
        <v>471</v>
      </c>
      <c r="D1890">
        <v>472</v>
      </c>
      <c r="E1890" s="2" t="s">
        <v>5599</v>
      </c>
      <c r="F1890" s="2" t="s">
        <v>5600</v>
      </c>
      <c r="G1890" s="2" t="s">
        <v>3524</v>
      </c>
      <c r="H1890" t="s">
        <v>5601</v>
      </c>
      <c r="I1890" t="s">
        <v>4726</v>
      </c>
      <c r="J1890" t="s">
        <v>1198</v>
      </c>
      <c r="L1890">
        <v>1</v>
      </c>
      <c r="M1890">
        <v>1</v>
      </c>
      <c r="N1890">
        <v>1</v>
      </c>
      <c r="O1890">
        <v>1</v>
      </c>
      <c r="P1890">
        <v>0</v>
      </c>
      <c r="Q1890">
        <v>2</v>
      </c>
      <c r="R1890">
        <v>1</v>
      </c>
      <c r="S1890">
        <v>0</v>
      </c>
      <c r="T1890">
        <v>0</v>
      </c>
      <c r="Z1890" t="s">
        <v>3524</v>
      </c>
      <c r="AF1890" t="s">
        <v>3529</v>
      </c>
      <c r="AG1890">
        <v>1</v>
      </c>
      <c r="AH1890" t="s">
        <v>328</v>
      </c>
      <c r="AI1890" t="s">
        <v>328</v>
      </c>
      <c r="AJ1890" s="1">
        <v>44721.375983796293</v>
      </c>
      <c r="AK1890" s="1">
        <v>44932.798981481479</v>
      </c>
      <c r="AL1890">
        <v>0</v>
      </c>
      <c r="AN1890">
        <v>0</v>
      </c>
      <c r="AP1890">
        <v>0</v>
      </c>
      <c r="AQ1890">
        <v>1</v>
      </c>
      <c r="AR1890">
        <v>0</v>
      </c>
      <c r="AS1890">
        <v>0</v>
      </c>
      <c r="AU1890">
        <v>0</v>
      </c>
    </row>
    <row r="1891" spans="1:47" x14ac:dyDescent="0.25">
      <c r="A1891" s="1">
        <v>44932.799012731484</v>
      </c>
      <c r="B1891">
        <v>1</v>
      </c>
      <c r="C1891">
        <v>473</v>
      </c>
      <c r="D1891">
        <v>474</v>
      </c>
      <c r="E1891" s="2" t="s">
        <v>5602</v>
      </c>
      <c r="F1891" s="2" t="s">
        <v>5603</v>
      </c>
      <c r="G1891" s="2" t="s">
        <v>3524</v>
      </c>
      <c r="H1891" t="s">
        <v>5604</v>
      </c>
      <c r="I1891" t="s">
        <v>4726</v>
      </c>
      <c r="J1891" t="s">
        <v>1198</v>
      </c>
      <c r="L1891">
        <v>1</v>
      </c>
      <c r="M1891">
        <v>1</v>
      </c>
      <c r="N1891">
        <v>1</v>
      </c>
      <c r="O1891">
        <v>1</v>
      </c>
      <c r="P1891">
        <v>0</v>
      </c>
      <c r="Q1891">
        <v>2</v>
      </c>
      <c r="R1891">
        <v>1</v>
      </c>
      <c r="S1891">
        <v>0</v>
      </c>
      <c r="T1891">
        <v>0</v>
      </c>
      <c r="Z1891" t="s">
        <v>3524</v>
      </c>
      <c r="AF1891" t="s">
        <v>3529</v>
      </c>
      <c r="AG1891">
        <v>1</v>
      </c>
      <c r="AH1891" t="s">
        <v>328</v>
      </c>
      <c r="AI1891" t="s">
        <v>328</v>
      </c>
      <c r="AJ1891" s="1">
        <v>44721.375983796293</v>
      </c>
      <c r="AK1891" s="1">
        <v>44932.799004629633</v>
      </c>
      <c r="AL1891">
        <v>0</v>
      </c>
      <c r="AN1891">
        <v>0</v>
      </c>
      <c r="AP1891">
        <v>0</v>
      </c>
      <c r="AQ1891">
        <v>1</v>
      </c>
      <c r="AR1891">
        <v>0</v>
      </c>
      <c r="AS1891">
        <v>0</v>
      </c>
      <c r="AU1891">
        <v>0</v>
      </c>
    </row>
    <row r="1892" spans="1:47" x14ac:dyDescent="0.25">
      <c r="A1892" s="1">
        <v>44932.799023881176</v>
      </c>
      <c r="B1892">
        <v>1</v>
      </c>
      <c r="C1892">
        <v>474</v>
      </c>
      <c r="D1892">
        <v>475</v>
      </c>
      <c r="E1892" s="2" t="s">
        <v>5605</v>
      </c>
      <c r="F1892" s="2" t="s">
        <v>5606</v>
      </c>
      <c r="G1892" s="2" t="s">
        <v>3524</v>
      </c>
      <c r="H1892" t="s">
        <v>5607</v>
      </c>
      <c r="I1892" t="s">
        <v>4726</v>
      </c>
      <c r="J1892" t="s">
        <v>1198</v>
      </c>
      <c r="L1892">
        <v>1</v>
      </c>
      <c r="M1892">
        <v>1</v>
      </c>
      <c r="N1892">
        <v>1</v>
      </c>
      <c r="O1892">
        <v>1</v>
      </c>
      <c r="P1892">
        <v>0</v>
      </c>
      <c r="Q1892">
        <v>2</v>
      </c>
      <c r="R1892">
        <v>1</v>
      </c>
      <c r="S1892">
        <v>0</v>
      </c>
      <c r="T1892">
        <v>0</v>
      </c>
      <c r="Z1892" t="s">
        <v>3524</v>
      </c>
      <c r="AF1892" t="s">
        <v>3529</v>
      </c>
      <c r="AG1892">
        <v>1</v>
      </c>
      <c r="AH1892" t="s">
        <v>328</v>
      </c>
      <c r="AI1892" t="s">
        <v>328</v>
      </c>
      <c r="AJ1892" s="1">
        <v>44721.37599537037</v>
      </c>
      <c r="AK1892" s="1">
        <v>44932.799016203702</v>
      </c>
      <c r="AL1892">
        <v>0</v>
      </c>
      <c r="AN1892">
        <v>0</v>
      </c>
      <c r="AP1892">
        <v>0</v>
      </c>
      <c r="AQ1892">
        <v>1</v>
      </c>
      <c r="AR1892">
        <v>0</v>
      </c>
      <c r="AS1892">
        <v>0</v>
      </c>
      <c r="AU1892">
        <v>0</v>
      </c>
    </row>
    <row r="1893" spans="1:47" x14ac:dyDescent="0.25">
      <c r="A1893" s="1">
        <v>44932.79903425926</v>
      </c>
      <c r="B1893">
        <v>1</v>
      </c>
      <c r="C1893">
        <v>475</v>
      </c>
      <c r="D1893">
        <v>476</v>
      </c>
      <c r="E1893" s="2" t="s">
        <v>5608</v>
      </c>
      <c r="F1893" s="2" t="s">
        <v>5609</v>
      </c>
      <c r="G1893" s="2" t="s">
        <v>3524</v>
      </c>
      <c r="H1893" t="s">
        <v>3628</v>
      </c>
      <c r="I1893" t="s">
        <v>4726</v>
      </c>
      <c r="J1893" t="s">
        <v>1198</v>
      </c>
      <c r="L1893">
        <v>1</v>
      </c>
      <c r="M1893">
        <v>1</v>
      </c>
      <c r="N1893">
        <v>1</v>
      </c>
      <c r="O1893">
        <v>1</v>
      </c>
      <c r="P1893">
        <v>0</v>
      </c>
      <c r="Q1893">
        <v>2</v>
      </c>
      <c r="R1893">
        <v>1</v>
      </c>
      <c r="S1893">
        <v>0</v>
      </c>
      <c r="T1893">
        <v>0</v>
      </c>
      <c r="Z1893" t="s">
        <v>3524</v>
      </c>
      <c r="AF1893" t="s">
        <v>3529</v>
      </c>
      <c r="AG1893">
        <v>1</v>
      </c>
      <c r="AH1893" t="s">
        <v>328</v>
      </c>
      <c r="AI1893" t="s">
        <v>328</v>
      </c>
      <c r="AJ1893" s="1">
        <v>44721.37599537037</v>
      </c>
      <c r="AK1893" s="1">
        <v>44932.799027777779</v>
      </c>
      <c r="AL1893">
        <v>0</v>
      </c>
      <c r="AN1893">
        <v>0</v>
      </c>
      <c r="AP1893">
        <v>0</v>
      </c>
      <c r="AQ1893">
        <v>1</v>
      </c>
      <c r="AR1893">
        <v>0</v>
      </c>
      <c r="AS1893">
        <v>0</v>
      </c>
      <c r="AU1893">
        <v>0</v>
      </c>
    </row>
    <row r="1894" spans="1:47" x14ac:dyDescent="0.25">
      <c r="A1894" s="1">
        <v>44932.799066859567</v>
      </c>
      <c r="B1894">
        <v>1</v>
      </c>
      <c r="C1894">
        <v>478</v>
      </c>
      <c r="D1894">
        <v>479</v>
      </c>
      <c r="E1894" s="2" t="s">
        <v>5610</v>
      </c>
      <c r="F1894" s="2" t="s">
        <v>5611</v>
      </c>
      <c r="G1894" s="2" t="s">
        <v>3524</v>
      </c>
      <c r="H1894" t="s">
        <v>5612</v>
      </c>
      <c r="I1894" t="s">
        <v>4726</v>
      </c>
      <c r="J1894" t="s">
        <v>1198</v>
      </c>
      <c r="L1894">
        <v>1</v>
      </c>
      <c r="M1894">
        <v>1</v>
      </c>
      <c r="N1894">
        <v>1</v>
      </c>
      <c r="O1894">
        <v>1</v>
      </c>
      <c r="P1894">
        <v>0</v>
      </c>
      <c r="Q1894">
        <v>2</v>
      </c>
      <c r="R1894">
        <v>1</v>
      </c>
      <c r="S1894">
        <v>0</v>
      </c>
      <c r="T1894">
        <v>0</v>
      </c>
      <c r="Z1894" t="s">
        <v>3524</v>
      </c>
      <c r="AF1894" t="s">
        <v>3529</v>
      </c>
      <c r="AG1894">
        <v>1</v>
      </c>
      <c r="AH1894" t="s">
        <v>328</v>
      </c>
      <c r="AI1894" t="s">
        <v>328</v>
      </c>
      <c r="AJ1894" s="1">
        <v>44721.376006944447</v>
      </c>
      <c r="AK1894" s="1">
        <v>44932.799062500002</v>
      </c>
      <c r="AL1894">
        <v>0</v>
      </c>
      <c r="AN1894">
        <v>0</v>
      </c>
      <c r="AP1894">
        <v>0</v>
      </c>
      <c r="AQ1894">
        <v>1</v>
      </c>
      <c r="AR1894">
        <v>0</v>
      </c>
      <c r="AS1894">
        <v>0</v>
      </c>
      <c r="AU1894">
        <v>0</v>
      </c>
    </row>
    <row r="1895" spans="1:47" x14ac:dyDescent="0.25">
      <c r="A1895" s="1">
        <v>44932.799168325619</v>
      </c>
      <c r="B1895">
        <v>1</v>
      </c>
      <c r="C1895">
        <v>488</v>
      </c>
      <c r="D1895">
        <v>489</v>
      </c>
      <c r="E1895" s="2" t="s">
        <v>5613</v>
      </c>
      <c r="F1895" s="2" t="s">
        <v>5614</v>
      </c>
      <c r="G1895" s="2" t="s">
        <v>3524</v>
      </c>
      <c r="H1895" t="s">
        <v>5615</v>
      </c>
      <c r="I1895" t="s">
        <v>4726</v>
      </c>
      <c r="J1895" t="s">
        <v>1198</v>
      </c>
      <c r="L1895">
        <v>1</v>
      </c>
      <c r="M1895">
        <v>1</v>
      </c>
      <c r="N1895">
        <v>1</v>
      </c>
      <c r="O1895">
        <v>1</v>
      </c>
      <c r="P1895">
        <v>0</v>
      </c>
      <c r="Q1895">
        <v>2</v>
      </c>
      <c r="R1895">
        <v>1</v>
      </c>
      <c r="S1895">
        <v>0</v>
      </c>
      <c r="T1895">
        <v>0</v>
      </c>
      <c r="Z1895" t="s">
        <v>3524</v>
      </c>
      <c r="AF1895" t="s">
        <v>3529</v>
      </c>
      <c r="AG1895">
        <v>1</v>
      </c>
      <c r="AH1895" t="s">
        <v>328</v>
      </c>
      <c r="AI1895" t="s">
        <v>328</v>
      </c>
      <c r="AJ1895" s="1">
        <v>44721.376064814816</v>
      </c>
      <c r="AK1895" s="1">
        <v>44932.799166666664</v>
      </c>
      <c r="AL1895">
        <v>0</v>
      </c>
      <c r="AN1895">
        <v>0</v>
      </c>
      <c r="AP1895">
        <v>0</v>
      </c>
      <c r="AQ1895">
        <v>1</v>
      </c>
      <c r="AR1895">
        <v>0</v>
      </c>
      <c r="AS1895">
        <v>0</v>
      </c>
      <c r="AU1895">
        <v>0</v>
      </c>
    </row>
    <row r="1896" spans="1:47" x14ac:dyDescent="0.25">
      <c r="A1896" s="1">
        <v>44972.426630671296</v>
      </c>
      <c r="B1896">
        <v>1</v>
      </c>
      <c r="C1896">
        <v>507</v>
      </c>
      <c r="D1896">
        <v>508</v>
      </c>
      <c r="E1896" s="2" t="s">
        <v>5616</v>
      </c>
      <c r="F1896" s="2" t="s">
        <v>5617</v>
      </c>
      <c r="G1896" s="2" t="s">
        <v>3524</v>
      </c>
      <c r="H1896" t="s">
        <v>5618</v>
      </c>
      <c r="I1896" t="s">
        <v>4726</v>
      </c>
      <c r="J1896" t="s">
        <v>1198</v>
      </c>
      <c r="L1896">
        <v>3</v>
      </c>
      <c r="M1896">
        <v>0</v>
      </c>
      <c r="N1896">
        <v>1</v>
      </c>
      <c r="O1896">
        <v>1</v>
      </c>
      <c r="P1896">
        <v>0</v>
      </c>
      <c r="Q1896">
        <v>2</v>
      </c>
      <c r="R1896">
        <v>1</v>
      </c>
      <c r="S1896">
        <v>0</v>
      </c>
      <c r="T1896">
        <v>0</v>
      </c>
      <c r="Z1896" t="s">
        <v>3524</v>
      </c>
      <c r="AF1896" t="s">
        <v>1222</v>
      </c>
      <c r="AG1896">
        <v>1</v>
      </c>
      <c r="AH1896" t="s">
        <v>328</v>
      </c>
      <c r="AI1896" t="s">
        <v>2127</v>
      </c>
      <c r="AJ1896" s="1">
        <v>44721.376134259262</v>
      </c>
      <c r="AK1896" s="1">
        <v>44972.426620370374</v>
      </c>
      <c r="AL1896">
        <v>0</v>
      </c>
      <c r="AN1896">
        <v>0</v>
      </c>
      <c r="AP1896">
        <v>0</v>
      </c>
      <c r="AQ1896">
        <v>1</v>
      </c>
      <c r="AR1896">
        <v>0</v>
      </c>
      <c r="AS1896">
        <v>0</v>
      </c>
      <c r="AU1896">
        <v>0</v>
      </c>
    </row>
    <row r="1897" spans="1:47" x14ac:dyDescent="0.25">
      <c r="A1897" s="1">
        <v>45000.579418171299</v>
      </c>
      <c r="B1897">
        <v>1</v>
      </c>
      <c r="C1897">
        <v>513</v>
      </c>
      <c r="D1897">
        <v>514</v>
      </c>
      <c r="E1897" s="2" t="s">
        <v>5619</v>
      </c>
      <c r="F1897" s="2" t="s">
        <v>5620</v>
      </c>
      <c r="G1897" s="2" t="s">
        <v>3524</v>
      </c>
      <c r="H1897" t="s">
        <v>5555</v>
      </c>
      <c r="I1897" t="s">
        <v>4726</v>
      </c>
      <c r="J1897" t="s">
        <v>1198</v>
      </c>
      <c r="L1897">
        <v>3</v>
      </c>
      <c r="M1897">
        <v>0</v>
      </c>
      <c r="N1897">
        <v>1</v>
      </c>
      <c r="O1897">
        <v>1</v>
      </c>
      <c r="P1897">
        <v>0</v>
      </c>
      <c r="Q1897">
        <v>2</v>
      </c>
      <c r="R1897">
        <v>1</v>
      </c>
      <c r="S1897">
        <v>0</v>
      </c>
      <c r="T1897">
        <v>0</v>
      </c>
      <c r="Z1897" t="s">
        <v>3524</v>
      </c>
      <c r="AF1897" t="s">
        <v>1222</v>
      </c>
      <c r="AG1897">
        <v>1</v>
      </c>
      <c r="AH1897" t="s">
        <v>328</v>
      </c>
      <c r="AI1897" t="s">
        <v>2127</v>
      </c>
      <c r="AJ1897" s="1">
        <v>44721.376157407409</v>
      </c>
      <c r="AK1897" s="1">
        <v>45000.579409722224</v>
      </c>
      <c r="AL1897">
        <v>0</v>
      </c>
      <c r="AN1897">
        <v>0</v>
      </c>
      <c r="AP1897">
        <v>0</v>
      </c>
      <c r="AQ1897">
        <v>1</v>
      </c>
      <c r="AR1897">
        <v>0</v>
      </c>
      <c r="AS1897">
        <v>0</v>
      </c>
      <c r="AU1897">
        <v>0</v>
      </c>
    </row>
    <row r="1898" spans="1:47" x14ac:dyDescent="0.25">
      <c r="A1898" s="1">
        <v>45000.613868518521</v>
      </c>
      <c r="B1898">
        <v>1</v>
      </c>
      <c r="C1898">
        <v>514</v>
      </c>
      <c r="D1898">
        <v>515</v>
      </c>
      <c r="E1898" s="2" t="s">
        <v>5621</v>
      </c>
      <c r="F1898" s="2" t="s">
        <v>5622</v>
      </c>
      <c r="G1898" s="2" t="s">
        <v>3524</v>
      </c>
      <c r="H1898" t="s">
        <v>5623</v>
      </c>
      <c r="I1898" t="s">
        <v>4726</v>
      </c>
      <c r="J1898" t="s">
        <v>1198</v>
      </c>
      <c r="L1898">
        <v>3</v>
      </c>
      <c r="M1898">
        <v>0</v>
      </c>
      <c r="N1898">
        <v>1</v>
      </c>
      <c r="O1898">
        <v>1</v>
      </c>
      <c r="P1898">
        <v>0</v>
      </c>
      <c r="Q1898">
        <v>2</v>
      </c>
      <c r="R1898">
        <v>1</v>
      </c>
      <c r="S1898">
        <v>0</v>
      </c>
      <c r="T1898">
        <v>0</v>
      </c>
      <c r="Z1898" t="s">
        <v>3524</v>
      </c>
      <c r="AF1898" t="s">
        <v>1222</v>
      </c>
      <c r="AG1898">
        <v>1</v>
      </c>
      <c r="AH1898" t="s">
        <v>328</v>
      </c>
      <c r="AI1898" t="s">
        <v>2127</v>
      </c>
      <c r="AJ1898" s="1">
        <v>44721.376168981478</v>
      </c>
      <c r="AK1898" s="1">
        <v>45000.613865740743</v>
      </c>
      <c r="AL1898">
        <v>0</v>
      </c>
      <c r="AN1898">
        <v>0</v>
      </c>
      <c r="AP1898">
        <v>0</v>
      </c>
      <c r="AQ1898">
        <v>1</v>
      </c>
      <c r="AR1898">
        <v>0</v>
      </c>
      <c r="AS1898">
        <v>0</v>
      </c>
      <c r="AU1898">
        <v>0</v>
      </c>
    </row>
    <row r="1899" spans="1:47" x14ac:dyDescent="0.25">
      <c r="A1899" s="1">
        <v>45000.610605054011</v>
      </c>
      <c r="B1899">
        <v>1</v>
      </c>
      <c r="C1899">
        <v>516</v>
      </c>
      <c r="D1899">
        <v>517</v>
      </c>
      <c r="E1899" s="2" t="s">
        <v>5624</v>
      </c>
      <c r="F1899" s="2" t="s">
        <v>5625</v>
      </c>
      <c r="G1899" s="2" t="s">
        <v>3524</v>
      </c>
      <c r="H1899" t="s">
        <v>5626</v>
      </c>
      <c r="I1899" t="s">
        <v>4726</v>
      </c>
      <c r="J1899" t="s">
        <v>1198</v>
      </c>
      <c r="L1899">
        <v>3</v>
      </c>
      <c r="M1899">
        <v>0</v>
      </c>
      <c r="N1899">
        <v>1</v>
      </c>
      <c r="O1899">
        <v>1</v>
      </c>
      <c r="P1899">
        <v>0</v>
      </c>
      <c r="Q1899">
        <v>2</v>
      </c>
      <c r="R1899">
        <v>1</v>
      </c>
      <c r="S1899">
        <v>0</v>
      </c>
      <c r="T1899">
        <v>0</v>
      </c>
      <c r="Z1899" t="s">
        <v>3524</v>
      </c>
      <c r="AF1899" t="s">
        <v>1222</v>
      </c>
      <c r="AG1899">
        <v>1</v>
      </c>
      <c r="AH1899" t="s">
        <v>328</v>
      </c>
      <c r="AI1899" t="s">
        <v>2127</v>
      </c>
      <c r="AJ1899" s="1">
        <v>44721.376180555555</v>
      </c>
      <c r="AK1899" s="1">
        <v>45000.610601851855</v>
      </c>
      <c r="AL1899">
        <v>0</v>
      </c>
      <c r="AN1899">
        <v>0</v>
      </c>
      <c r="AP1899">
        <v>0</v>
      </c>
      <c r="AQ1899">
        <v>1</v>
      </c>
      <c r="AR1899">
        <v>0</v>
      </c>
      <c r="AS1899">
        <v>0</v>
      </c>
      <c r="AU1899">
        <v>0</v>
      </c>
    </row>
    <row r="1900" spans="1:47" x14ac:dyDescent="0.25">
      <c r="A1900" s="1">
        <v>45000.60282866512</v>
      </c>
      <c r="B1900">
        <v>1</v>
      </c>
      <c r="C1900">
        <v>518</v>
      </c>
      <c r="D1900">
        <v>519</v>
      </c>
      <c r="E1900" s="2" t="s">
        <v>5627</v>
      </c>
      <c r="F1900" s="2" t="s">
        <v>5628</v>
      </c>
      <c r="G1900" s="2" t="s">
        <v>3524</v>
      </c>
      <c r="H1900" t="s">
        <v>5629</v>
      </c>
      <c r="I1900" t="s">
        <v>4726</v>
      </c>
      <c r="J1900" t="s">
        <v>1198</v>
      </c>
      <c r="L1900">
        <v>3</v>
      </c>
      <c r="M1900">
        <v>0</v>
      </c>
      <c r="N1900">
        <v>1</v>
      </c>
      <c r="O1900">
        <v>1</v>
      </c>
      <c r="P1900">
        <v>0</v>
      </c>
      <c r="Q1900">
        <v>2</v>
      </c>
      <c r="R1900">
        <v>1</v>
      </c>
      <c r="S1900">
        <v>0</v>
      </c>
      <c r="T1900">
        <v>0</v>
      </c>
      <c r="Z1900" t="s">
        <v>3524</v>
      </c>
      <c r="AF1900" t="s">
        <v>1222</v>
      </c>
      <c r="AG1900">
        <v>1</v>
      </c>
      <c r="AH1900" t="s">
        <v>328</v>
      </c>
      <c r="AI1900" t="s">
        <v>2127</v>
      </c>
      <c r="AJ1900" s="1">
        <v>44721.376180555555</v>
      </c>
      <c r="AK1900" s="1">
        <v>45000.602824074071</v>
      </c>
      <c r="AL1900">
        <v>0</v>
      </c>
      <c r="AN1900">
        <v>0</v>
      </c>
      <c r="AP1900">
        <v>0</v>
      </c>
      <c r="AQ1900">
        <v>1</v>
      </c>
      <c r="AR1900">
        <v>0</v>
      </c>
      <c r="AS1900">
        <v>0</v>
      </c>
      <c r="AU1900">
        <v>0</v>
      </c>
    </row>
    <row r="1901" spans="1:47" x14ac:dyDescent="0.25">
      <c r="A1901" s="1">
        <v>44993.37245327932</v>
      </c>
      <c r="B1901">
        <v>1</v>
      </c>
      <c r="C1901">
        <v>519</v>
      </c>
      <c r="D1901">
        <v>520</v>
      </c>
      <c r="E1901" s="2" t="s">
        <v>5630</v>
      </c>
      <c r="F1901" s="2" t="s">
        <v>5631</v>
      </c>
      <c r="G1901" s="2" t="s">
        <v>3524</v>
      </c>
      <c r="H1901" t="s">
        <v>5632</v>
      </c>
      <c r="I1901" t="s">
        <v>4726</v>
      </c>
      <c r="J1901" t="s">
        <v>1198</v>
      </c>
      <c r="L1901">
        <v>3</v>
      </c>
      <c r="M1901">
        <v>0</v>
      </c>
      <c r="N1901">
        <v>1</v>
      </c>
      <c r="O1901">
        <v>1</v>
      </c>
      <c r="P1901">
        <v>0</v>
      </c>
      <c r="Q1901">
        <v>2</v>
      </c>
      <c r="R1901">
        <v>1</v>
      </c>
      <c r="S1901">
        <v>0</v>
      </c>
      <c r="T1901">
        <v>0</v>
      </c>
      <c r="Z1901" t="s">
        <v>3524</v>
      </c>
      <c r="AF1901" t="s">
        <v>1222</v>
      </c>
      <c r="AG1901">
        <v>1</v>
      </c>
      <c r="AH1901" t="s">
        <v>328</v>
      </c>
      <c r="AI1901" t="s">
        <v>2127</v>
      </c>
      <c r="AJ1901" s="1">
        <v>44721.376192129632</v>
      </c>
      <c r="AK1901" s="1">
        <v>44993.372442129628</v>
      </c>
      <c r="AL1901">
        <v>0</v>
      </c>
      <c r="AN1901">
        <v>0</v>
      </c>
      <c r="AP1901">
        <v>0</v>
      </c>
      <c r="AQ1901">
        <v>1</v>
      </c>
      <c r="AR1901">
        <v>0</v>
      </c>
      <c r="AS1901">
        <v>0</v>
      </c>
      <c r="AU1901">
        <v>0</v>
      </c>
    </row>
    <row r="1902" spans="1:47" x14ac:dyDescent="0.25">
      <c r="A1902" s="1">
        <v>44958.620462037034</v>
      </c>
      <c r="B1902">
        <v>1</v>
      </c>
      <c r="C1902">
        <v>520</v>
      </c>
      <c r="D1902">
        <v>521</v>
      </c>
      <c r="E1902" s="2" t="s">
        <v>5633</v>
      </c>
      <c r="F1902" s="2" t="s">
        <v>5634</v>
      </c>
      <c r="G1902" s="2" t="s">
        <v>3524</v>
      </c>
      <c r="H1902" t="s">
        <v>5635</v>
      </c>
      <c r="I1902" t="s">
        <v>4726</v>
      </c>
      <c r="J1902" t="s">
        <v>1198</v>
      </c>
      <c r="L1902">
        <v>3</v>
      </c>
      <c r="M1902">
        <v>0</v>
      </c>
      <c r="N1902">
        <v>1</v>
      </c>
      <c r="O1902">
        <v>1</v>
      </c>
      <c r="P1902">
        <v>0</v>
      </c>
      <c r="Q1902">
        <v>2</v>
      </c>
      <c r="R1902">
        <v>1</v>
      </c>
      <c r="S1902">
        <v>0</v>
      </c>
      <c r="T1902">
        <v>0</v>
      </c>
      <c r="Z1902" t="s">
        <v>3524</v>
      </c>
      <c r="AF1902" t="s">
        <v>1222</v>
      </c>
      <c r="AG1902">
        <v>1</v>
      </c>
      <c r="AH1902" t="s">
        <v>328</v>
      </c>
      <c r="AI1902" t="s">
        <v>328</v>
      </c>
      <c r="AJ1902" s="1">
        <v>44721.376192129632</v>
      </c>
      <c r="AK1902" s="1">
        <v>44958.620451388888</v>
      </c>
      <c r="AL1902">
        <v>0</v>
      </c>
      <c r="AN1902">
        <v>0</v>
      </c>
      <c r="AP1902">
        <v>0</v>
      </c>
      <c r="AQ1902">
        <v>1</v>
      </c>
      <c r="AR1902">
        <v>0</v>
      </c>
      <c r="AS1902">
        <v>0</v>
      </c>
      <c r="AU1902">
        <v>0</v>
      </c>
    </row>
    <row r="1903" spans="1:47" x14ac:dyDescent="0.25">
      <c r="A1903" s="1">
        <v>44964.68124027778</v>
      </c>
      <c r="B1903">
        <v>1</v>
      </c>
      <c r="C1903">
        <v>521</v>
      </c>
      <c r="D1903">
        <v>522</v>
      </c>
      <c r="E1903" s="2" t="s">
        <v>5636</v>
      </c>
      <c r="F1903" s="2" t="s">
        <v>5637</v>
      </c>
      <c r="G1903" s="2" t="s">
        <v>3524</v>
      </c>
      <c r="H1903" t="s">
        <v>5638</v>
      </c>
      <c r="I1903" t="s">
        <v>4726</v>
      </c>
      <c r="J1903" t="s">
        <v>1198</v>
      </c>
      <c r="L1903">
        <v>3</v>
      </c>
      <c r="M1903">
        <v>0</v>
      </c>
      <c r="N1903">
        <v>1</v>
      </c>
      <c r="O1903">
        <v>1</v>
      </c>
      <c r="P1903">
        <v>0</v>
      </c>
      <c r="Q1903">
        <v>2</v>
      </c>
      <c r="R1903">
        <v>1</v>
      </c>
      <c r="S1903">
        <v>0</v>
      </c>
      <c r="T1903">
        <v>0</v>
      </c>
      <c r="Z1903" t="s">
        <v>3524</v>
      </c>
      <c r="AF1903" t="s">
        <v>1222</v>
      </c>
      <c r="AG1903">
        <v>1</v>
      </c>
      <c r="AH1903" t="s">
        <v>328</v>
      </c>
      <c r="AI1903" t="s">
        <v>2127</v>
      </c>
      <c r="AJ1903" s="1">
        <v>44721.376192129632</v>
      </c>
      <c r="AK1903" s="1">
        <v>44964.681226851855</v>
      </c>
      <c r="AL1903">
        <v>0</v>
      </c>
      <c r="AN1903">
        <v>0</v>
      </c>
      <c r="AP1903">
        <v>0</v>
      </c>
      <c r="AQ1903">
        <v>1</v>
      </c>
      <c r="AR1903">
        <v>0</v>
      </c>
      <c r="AS1903">
        <v>0</v>
      </c>
      <c r="AU1903">
        <v>0</v>
      </c>
    </row>
    <row r="1904" spans="1:47" x14ac:dyDescent="0.25">
      <c r="A1904" s="1">
        <v>44958.620598919755</v>
      </c>
      <c r="B1904">
        <v>1</v>
      </c>
      <c r="C1904">
        <v>532</v>
      </c>
      <c r="D1904">
        <v>533</v>
      </c>
      <c r="E1904" s="2" t="s">
        <v>5639</v>
      </c>
      <c r="F1904" s="2" t="s">
        <v>5640</v>
      </c>
      <c r="G1904" s="2" t="s">
        <v>3524</v>
      </c>
      <c r="H1904" t="s">
        <v>5641</v>
      </c>
      <c r="I1904" t="s">
        <v>4726</v>
      </c>
      <c r="J1904" t="s">
        <v>1198</v>
      </c>
      <c r="L1904">
        <v>3</v>
      </c>
      <c r="M1904">
        <v>0</v>
      </c>
      <c r="N1904">
        <v>1</v>
      </c>
      <c r="O1904">
        <v>1</v>
      </c>
      <c r="P1904">
        <v>0</v>
      </c>
      <c r="Q1904">
        <v>2</v>
      </c>
      <c r="R1904">
        <v>1</v>
      </c>
      <c r="S1904">
        <v>0</v>
      </c>
      <c r="T1904">
        <v>0</v>
      </c>
      <c r="Z1904" t="s">
        <v>3524</v>
      </c>
      <c r="AF1904" t="s">
        <v>1222</v>
      </c>
      <c r="AG1904">
        <v>1</v>
      </c>
      <c r="AH1904" t="s">
        <v>328</v>
      </c>
      <c r="AI1904" t="s">
        <v>328</v>
      </c>
      <c r="AJ1904" s="1">
        <v>44721.376261574071</v>
      </c>
      <c r="AK1904" s="1">
        <v>44958.62059027778</v>
      </c>
      <c r="AL1904">
        <v>0</v>
      </c>
      <c r="AN1904">
        <v>0</v>
      </c>
      <c r="AP1904">
        <v>0</v>
      </c>
      <c r="AQ1904">
        <v>1</v>
      </c>
      <c r="AR1904">
        <v>0</v>
      </c>
      <c r="AS1904">
        <v>0</v>
      </c>
      <c r="AU1904">
        <v>0</v>
      </c>
    </row>
    <row r="1905" spans="1:47" x14ac:dyDescent="0.25">
      <c r="A1905" s="1">
        <v>45041.487808371916</v>
      </c>
      <c r="B1905">
        <v>1</v>
      </c>
      <c r="C1905">
        <v>540</v>
      </c>
      <c r="D1905">
        <v>541</v>
      </c>
      <c r="E1905" s="2" t="s">
        <v>5642</v>
      </c>
      <c r="F1905" s="2" t="s">
        <v>5643</v>
      </c>
      <c r="G1905" s="2" t="s">
        <v>3524</v>
      </c>
      <c r="H1905" t="s">
        <v>5644</v>
      </c>
      <c r="I1905" t="s">
        <v>4726</v>
      </c>
      <c r="J1905" t="s">
        <v>1198</v>
      </c>
      <c r="L1905">
        <v>1</v>
      </c>
      <c r="M1905">
        <v>0</v>
      </c>
      <c r="N1905">
        <v>1</v>
      </c>
      <c r="O1905">
        <v>1</v>
      </c>
      <c r="P1905">
        <v>0</v>
      </c>
      <c r="Q1905">
        <v>0</v>
      </c>
      <c r="R1905">
        <v>0</v>
      </c>
      <c r="S1905">
        <v>0</v>
      </c>
      <c r="T1905">
        <v>0</v>
      </c>
      <c r="Z1905" t="s">
        <v>3524</v>
      </c>
      <c r="AF1905" t="s">
        <v>1222</v>
      </c>
      <c r="AG1905">
        <v>1</v>
      </c>
      <c r="AH1905" t="s">
        <v>328</v>
      </c>
      <c r="AI1905" t="s">
        <v>2364</v>
      </c>
      <c r="AJ1905" s="1">
        <v>44721.376319444447</v>
      </c>
      <c r="AK1905" s="1">
        <v>45041.487800925926</v>
      </c>
      <c r="AL1905">
        <v>0</v>
      </c>
      <c r="AN1905">
        <v>0</v>
      </c>
      <c r="AP1905">
        <v>0</v>
      </c>
      <c r="AQ1905">
        <v>1</v>
      </c>
      <c r="AR1905">
        <v>0</v>
      </c>
      <c r="AS1905">
        <v>0</v>
      </c>
      <c r="AU1905">
        <v>0</v>
      </c>
    </row>
    <row r="1906" spans="1:47" x14ac:dyDescent="0.25">
      <c r="A1906" s="1">
        <v>44958.620704783949</v>
      </c>
      <c r="B1906">
        <v>1</v>
      </c>
      <c r="C1906">
        <v>542</v>
      </c>
      <c r="D1906">
        <v>543</v>
      </c>
      <c r="E1906" s="2" t="s">
        <v>5645</v>
      </c>
      <c r="F1906" s="2" t="s">
        <v>5646</v>
      </c>
      <c r="G1906" s="2" t="s">
        <v>3524</v>
      </c>
      <c r="H1906" t="s">
        <v>5519</v>
      </c>
      <c r="I1906" t="s">
        <v>4726</v>
      </c>
      <c r="J1906" t="s">
        <v>1198</v>
      </c>
      <c r="L1906">
        <v>1</v>
      </c>
      <c r="M1906">
        <v>0</v>
      </c>
      <c r="N1906">
        <v>1</v>
      </c>
      <c r="O1906">
        <v>1</v>
      </c>
      <c r="P1906">
        <v>0</v>
      </c>
      <c r="Q1906">
        <v>2</v>
      </c>
      <c r="R1906">
        <v>1</v>
      </c>
      <c r="S1906">
        <v>0</v>
      </c>
      <c r="T1906">
        <v>0</v>
      </c>
      <c r="Z1906" t="s">
        <v>3524</v>
      </c>
      <c r="AF1906" t="s">
        <v>1222</v>
      </c>
      <c r="AG1906">
        <v>1</v>
      </c>
      <c r="AH1906" t="s">
        <v>328</v>
      </c>
      <c r="AI1906" t="s">
        <v>328</v>
      </c>
      <c r="AJ1906" s="1">
        <v>44721.376331018517</v>
      </c>
      <c r="AK1906" s="1">
        <v>44958.620694444442</v>
      </c>
      <c r="AL1906">
        <v>0</v>
      </c>
      <c r="AN1906">
        <v>0</v>
      </c>
      <c r="AP1906">
        <v>0</v>
      </c>
      <c r="AQ1906">
        <v>1</v>
      </c>
      <c r="AR1906">
        <v>0</v>
      </c>
      <c r="AS1906">
        <v>0</v>
      </c>
      <c r="AU1906">
        <v>0</v>
      </c>
    </row>
    <row r="1907" spans="1:47" x14ac:dyDescent="0.25">
      <c r="A1907" s="1">
        <v>44991.611049151237</v>
      </c>
      <c r="B1907">
        <v>1</v>
      </c>
      <c r="C1907">
        <v>544</v>
      </c>
      <c r="D1907">
        <v>545</v>
      </c>
      <c r="E1907" s="2" t="s">
        <v>5647</v>
      </c>
      <c r="F1907" s="2" t="s">
        <v>5648</v>
      </c>
      <c r="G1907" s="2" t="s">
        <v>3524</v>
      </c>
      <c r="H1907" t="s">
        <v>5522</v>
      </c>
      <c r="I1907" t="s">
        <v>4726</v>
      </c>
      <c r="J1907" t="s">
        <v>1198</v>
      </c>
      <c r="L1907">
        <v>3</v>
      </c>
      <c r="M1907">
        <v>0</v>
      </c>
      <c r="N1907">
        <v>1</v>
      </c>
      <c r="O1907">
        <v>1</v>
      </c>
      <c r="P1907">
        <v>0</v>
      </c>
      <c r="Q1907">
        <v>2</v>
      </c>
      <c r="R1907">
        <v>1</v>
      </c>
      <c r="S1907">
        <v>0</v>
      </c>
      <c r="T1907">
        <v>0</v>
      </c>
      <c r="Z1907" t="s">
        <v>3524</v>
      </c>
      <c r="AF1907" t="s">
        <v>1222</v>
      </c>
      <c r="AG1907">
        <v>1</v>
      </c>
      <c r="AH1907" t="s">
        <v>328</v>
      </c>
      <c r="AI1907" t="s">
        <v>2127</v>
      </c>
      <c r="AJ1907" s="1">
        <v>44721.376342592594</v>
      </c>
      <c r="AK1907" s="1">
        <v>44991.611041666663</v>
      </c>
      <c r="AL1907">
        <v>0</v>
      </c>
      <c r="AN1907">
        <v>0</v>
      </c>
      <c r="AP1907">
        <v>0</v>
      </c>
      <c r="AQ1907">
        <v>1</v>
      </c>
      <c r="AR1907">
        <v>0</v>
      </c>
      <c r="AS1907">
        <v>0</v>
      </c>
      <c r="AU1907">
        <v>0</v>
      </c>
    </row>
    <row r="1908" spans="1:47" x14ac:dyDescent="0.25">
      <c r="A1908" s="1">
        <v>44974.560153665123</v>
      </c>
      <c r="B1908">
        <v>1</v>
      </c>
      <c r="C1908">
        <v>1778</v>
      </c>
      <c r="D1908">
        <v>1785</v>
      </c>
      <c r="E1908" s="2" t="s">
        <v>5649</v>
      </c>
      <c r="F1908" s="2" t="s">
        <v>5650</v>
      </c>
      <c r="G1908" s="2" t="s">
        <v>3524</v>
      </c>
      <c r="H1908" t="s">
        <v>5644</v>
      </c>
      <c r="I1908" t="s">
        <v>4726</v>
      </c>
      <c r="J1908" t="s">
        <v>1198</v>
      </c>
      <c r="L1908">
        <v>3</v>
      </c>
      <c r="M1908">
        <v>0</v>
      </c>
      <c r="N1908">
        <v>1</v>
      </c>
      <c r="O1908">
        <v>1</v>
      </c>
      <c r="P1908">
        <v>0</v>
      </c>
      <c r="Q1908">
        <v>2</v>
      </c>
      <c r="R1908">
        <v>1</v>
      </c>
      <c r="S1908">
        <v>0</v>
      </c>
      <c r="T1908">
        <v>0</v>
      </c>
      <c r="Z1908" t="s">
        <v>3524</v>
      </c>
      <c r="AF1908" t="s">
        <v>1222</v>
      </c>
      <c r="AG1908">
        <v>1</v>
      </c>
      <c r="AH1908" t="s">
        <v>328</v>
      </c>
      <c r="AI1908" t="s">
        <v>2127</v>
      </c>
      <c r="AJ1908" s="1">
        <v>44945.733993055554</v>
      </c>
      <c r="AK1908" s="1">
        <v>44974.56013888889</v>
      </c>
      <c r="AL1908">
        <v>0</v>
      </c>
      <c r="AN1908">
        <v>0</v>
      </c>
      <c r="AP1908">
        <v>0</v>
      </c>
      <c r="AQ1908">
        <v>1</v>
      </c>
      <c r="AR1908">
        <v>0</v>
      </c>
      <c r="AS1908">
        <v>0</v>
      </c>
      <c r="AU1908">
        <v>0</v>
      </c>
    </row>
    <row r="1909" spans="1:47" x14ac:dyDescent="0.25">
      <c r="A1909" s="1">
        <v>44994.549709992287</v>
      </c>
      <c r="B1909">
        <v>1</v>
      </c>
      <c r="C1909">
        <v>1782</v>
      </c>
      <c r="D1909">
        <v>1789</v>
      </c>
      <c r="E1909" s="2" t="s">
        <v>5651</v>
      </c>
      <c r="F1909" s="2" t="s">
        <v>5652</v>
      </c>
      <c r="G1909" s="2" t="s">
        <v>3524</v>
      </c>
      <c r="H1909" t="s">
        <v>5653</v>
      </c>
      <c r="I1909" t="s">
        <v>4726</v>
      </c>
      <c r="J1909" t="s">
        <v>1198</v>
      </c>
      <c r="L1909">
        <v>3</v>
      </c>
      <c r="M1909">
        <v>0</v>
      </c>
      <c r="N1909">
        <v>1</v>
      </c>
      <c r="O1909">
        <v>1</v>
      </c>
      <c r="P1909">
        <v>0</v>
      </c>
      <c r="Q1909">
        <v>2</v>
      </c>
      <c r="R1909">
        <v>1</v>
      </c>
      <c r="S1909">
        <v>0</v>
      </c>
      <c r="T1909">
        <v>0</v>
      </c>
      <c r="Z1909" t="s">
        <v>3524</v>
      </c>
      <c r="AF1909" t="s">
        <v>1222</v>
      </c>
      <c r="AG1909">
        <v>1</v>
      </c>
      <c r="AH1909" t="s">
        <v>328</v>
      </c>
      <c r="AI1909" t="s">
        <v>2270</v>
      </c>
      <c r="AJ1909" s="1">
        <v>44945.748506944445</v>
      </c>
      <c r="AK1909" s="1">
        <v>44994.549699074072</v>
      </c>
      <c r="AL1909">
        <v>0</v>
      </c>
      <c r="AN1909">
        <v>0</v>
      </c>
      <c r="AP1909">
        <v>0</v>
      </c>
      <c r="AQ1909">
        <v>1</v>
      </c>
      <c r="AR1909">
        <v>0</v>
      </c>
      <c r="AS1909">
        <v>0</v>
      </c>
      <c r="AU1909">
        <v>0</v>
      </c>
    </row>
    <row r="1910" spans="1:47" x14ac:dyDescent="0.25">
      <c r="A1910" s="1">
        <v>45048.472667245369</v>
      </c>
      <c r="B1910">
        <v>1</v>
      </c>
      <c r="C1910">
        <v>1783</v>
      </c>
      <c r="D1910">
        <v>1790</v>
      </c>
      <c r="E1910" s="2" t="s">
        <v>5654</v>
      </c>
      <c r="F1910" s="2" t="s">
        <v>5655</v>
      </c>
      <c r="G1910" s="2" t="s">
        <v>3524</v>
      </c>
      <c r="H1910" t="s">
        <v>5656</v>
      </c>
      <c r="I1910" t="s">
        <v>4726</v>
      </c>
      <c r="J1910" t="s">
        <v>1198</v>
      </c>
      <c r="L1910">
        <v>3</v>
      </c>
      <c r="M1910">
        <v>0</v>
      </c>
      <c r="N1910">
        <v>1</v>
      </c>
      <c r="O1910">
        <v>1</v>
      </c>
      <c r="P1910">
        <v>0</v>
      </c>
      <c r="Q1910">
        <v>2</v>
      </c>
      <c r="R1910">
        <v>1</v>
      </c>
      <c r="S1910">
        <v>0</v>
      </c>
      <c r="T1910">
        <v>0</v>
      </c>
      <c r="Z1910" t="s">
        <v>3524</v>
      </c>
      <c r="AF1910" t="s">
        <v>1222</v>
      </c>
      <c r="AG1910">
        <v>1</v>
      </c>
      <c r="AH1910" t="s">
        <v>328</v>
      </c>
      <c r="AI1910" t="s">
        <v>2270</v>
      </c>
      <c r="AJ1910" s="1">
        <v>44945.749675925923</v>
      </c>
      <c r="AK1910" s="1">
        <v>45048.472662037035</v>
      </c>
      <c r="AL1910">
        <v>0</v>
      </c>
      <c r="AN1910">
        <v>0</v>
      </c>
      <c r="AP1910">
        <v>0</v>
      </c>
      <c r="AQ1910">
        <v>1</v>
      </c>
      <c r="AR1910">
        <v>0</v>
      </c>
      <c r="AS1910">
        <v>0</v>
      </c>
      <c r="AU1910">
        <v>0</v>
      </c>
    </row>
    <row r="1911" spans="1:47" x14ac:dyDescent="0.25">
      <c r="A1911" s="1">
        <v>45041.489027546297</v>
      </c>
      <c r="B1911">
        <v>1</v>
      </c>
      <c r="C1911">
        <v>564</v>
      </c>
      <c r="D1911">
        <v>565</v>
      </c>
      <c r="E1911" s="2" t="s">
        <v>5657</v>
      </c>
      <c r="F1911" s="2" t="s">
        <v>5658</v>
      </c>
      <c r="G1911" s="2" t="s">
        <v>3524</v>
      </c>
      <c r="H1911" t="s">
        <v>5653</v>
      </c>
      <c r="I1911" t="s">
        <v>4726</v>
      </c>
      <c r="J1911" t="s">
        <v>1198</v>
      </c>
      <c r="L1911">
        <v>1</v>
      </c>
      <c r="M1911">
        <v>0</v>
      </c>
      <c r="N1911">
        <v>1</v>
      </c>
      <c r="O1911">
        <v>1</v>
      </c>
      <c r="P1911">
        <v>0</v>
      </c>
      <c r="Q1911">
        <v>0</v>
      </c>
      <c r="R1911">
        <v>0</v>
      </c>
      <c r="S1911">
        <v>0</v>
      </c>
      <c r="T1911">
        <v>0</v>
      </c>
      <c r="Z1911" t="s">
        <v>3524</v>
      </c>
      <c r="AF1911" t="s">
        <v>1222</v>
      </c>
      <c r="AG1911">
        <v>1</v>
      </c>
      <c r="AH1911" t="s">
        <v>328</v>
      </c>
      <c r="AI1911" t="s">
        <v>2364</v>
      </c>
      <c r="AJ1911" s="1">
        <v>44721.376458333332</v>
      </c>
      <c r="AK1911" s="1">
        <v>45041.489016203705</v>
      </c>
      <c r="AL1911">
        <v>0</v>
      </c>
      <c r="AN1911">
        <v>0</v>
      </c>
      <c r="AP1911">
        <v>0</v>
      </c>
      <c r="AQ1911">
        <v>1</v>
      </c>
      <c r="AR1911">
        <v>0</v>
      </c>
      <c r="AS1911">
        <v>0</v>
      </c>
      <c r="AU1911">
        <v>0</v>
      </c>
    </row>
    <row r="1912" spans="1:47" x14ac:dyDescent="0.25">
      <c r="A1912" s="1">
        <v>45048.473031057096</v>
      </c>
      <c r="B1912">
        <v>1</v>
      </c>
      <c r="C1912">
        <v>565</v>
      </c>
      <c r="D1912">
        <v>566</v>
      </c>
      <c r="E1912" s="2" t="s">
        <v>5659</v>
      </c>
      <c r="F1912" s="2" t="s">
        <v>5660</v>
      </c>
      <c r="G1912" s="2" t="s">
        <v>3524</v>
      </c>
      <c r="H1912" t="s">
        <v>5656</v>
      </c>
      <c r="I1912" t="s">
        <v>4726</v>
      </c>
      <c r="J1912" t="s">
        <v>1198</v>
      </c>
      <c r="L1912">
        <v>3</v>
      </c>
      <c r="M1912">
        <v>0</v>
      </c>
      <c r="N1912">
        <v>1</v>
      </c>
      <c r="O1912">
        <v>1</v>
      </c>
      <c r="P1912">
        <v>0</v>
      </c>
      <c r="Q1912">
        <v>0</v>
      </c>
      <c r="R1912">
        <v>0</v>
      </c>
      <c r="S1912">
        <v>0</v>
      </c>
      <c r="T1912">
        <v>0</v>
      </c>
      <c r="Z1912" t="s">
        <v>3524</v>
      </c>
      <c r="AF1912" t="s">
        <v>1222</v>
      </c>
      <c r="AG1912">
        <v>1</v>
      </c>
      <c r="AH1912" t="s">
        <v>328</v>
      </c>
      <c r="AI1912" t="s">
        <v>2270</v>
      </c>
      <c r="AJ1912" s="1">
        <v>44721.376458333332</v>
      </c>
      <c r="AK1912" s="1">
        <v>45048.473020833335</v>
      </c>
      <c r="AL1912">
        <v>0</v>
      </c>
      <c r="AN1912">
        <v>0</v>
      </c>
      <c r="AP1912">
        <v>0</v>
      </c>
      <c r="AQ1912">
        <v>1</v>
      </c>
      <c r="AR1912">
        <v>0</v>
      </c>
      <c r="AS1912">
        <v>0</v>
      </c>
      <c r="AU1912">
        <v>0</v>
      </c>
    </row>
    <row r="1913" spans="1:47" x14ac:dyDescent="0.25">
      <c r="A1913" s="1">
        <v>44958.621019367281</v>
      </c>
      <c r="B1913">
        <v>1</v>
      </c>
      <c r="C1913">
        <v>570</v>
      </c>
      <c r="D1913">
        <v>571</v>
      </c>
      <c r="E1913" s="2" t="s">
        <v>5661</v>
      </c>
      <c r="F1913" s="2" t="s">
        <v>5662</v>
      </c>
      <c r="G1913" s="2" t="s">
        <v>3524</v>
      </c>
      <c r="H1913" t="s">
        <v>5505</v>
      </c>
      <c r="I1913" t="s">
        <v>4726</v>
      </c>
      <c r="J1913" t="s">
        <v>1198</v>
      </c>
      <c r="L1913">
        <v>1</v>
      </c>
      <c r="M1913">
        <v>0</v>
      </c>
      <c r="N1913">
        <v>1</v>
      </c>
      <c r="O1913">
        <v>1</v>
      </c>
      <c r="P1913">
        <v>0</v>
      </c>
      <c r="Q1913">
        <v>2</v>
      </c>
      <c r="R1913">
        <v>1</v>
      </c>
      <c r="S1913">
        <v>0</v>
      </c>
      <c r="T1913">
        <v>0</v>
      </c>
      <c r="Z1913" t="s">
        <v>3524</v>
      </c>
      <c r="AF1913" t="s">
        <v>1222</v>
      </c>
      <c r="AG1913">
        <v>1</v>
      </c>
      <c r="AH1913" t="s">
        <v>328</v>
      </c>
      <c r="AI1913" t="s">
        <v>328</v>
      </c>
      <c r="AJ1913" s="1">
        <v>44721.376481481479</v>
      </c>
      <c r="AK1913" s="1">
        <v>44958.621018518519</v>
      </c>
      <c r="AL1913">
        <v>0</v>
      </c>
      <c r="AN1913">
        <v>0</v>
      </c>
      <c r="AP1913">
        <v>0</v>
      </c>
      <c r="AQ1913">
        <v>1</v>
      </c>
      <c r="AR1913">
        <v>0</v>
      </c>
      <c r="AS1913">
        <v>0</v>
      </c>
      <c r="AU1913">
        <v>0</v>
      </c>
    </row>
    <row r="1914" spans="1:47" x14ac:dyDescent="0.25">
      <c r="A1914" s="1">
        <v>44929.802364120369</v>
      </c>
      <c r="B1914">
        <v>1</v>
      </c>
      <c r="C1914">
        <v>680</v>
      </c>
      <c r="D1914">
        <v>681</v>
      </c>
      <c r="E1914" s="2" t="s">
        <v>5663</v>
      </c>
      <c r="F1914" s="2" t="s">
        <v>5664</v>
      </c>
      <c r="G1914" s="2" t="s">
        <v>326</v>
      </c>
      <c r="H1914" t="s">
        <v>5531</v>
      </c>
      <c r="I1914" t="s">
        <v>4726</v>
      </c>
      <c r="J1914" t="s">
        <v>1198</v>
      </c>
      <c r="L1914">
        <v>1</v>
      </c>
      <c r="M1914">
        <v>0</v>
      </c>
      <c r="N1914">
        <v>1</v>
      </c>
      <c r="O1914">
        <v>1</v>
      </c>
      <c r="P1914">
        <v>0</v>
      </c>
      <c r="Q1914">
        <v>2</v>
      </c>
      <c r="R1914">
        <v>1</v>
      </c>
      <c r="S1914">
        <v>0</v>
      </c>
      <c r="T1914">
        <v>0</v>
      </c>
      <c r="Z1914" t="s">
        <v>326</v>
      </c>
      <c r="AF1914" t="s">
        <v>1222</v>
      </c>
      <c r="AG1914">
        <v>1</v>
      </c>
      <c r="AH1914" t="s">
        <v>328</v>
      </c>
      <c r="AI1914" t="s">
        <v>328</v>
      </c>
      <c r="AJ1914" s="1">
        <v>44721.377337962964</v>
      </c>
      <c r="AK1914" s="1">
        <v>44929.802361111113</v>
      </c>
      <c r="AL1914">
        <v>0</v>
      </c>
      <c r="AN1914">
        <v>0</v>
      </c>
      <c r="AP1914">
        <v>0</v>
      </c>
      <c r="AQ1914">
        <v>1</v>
      </c>
      <c r="AR1914">
        <v>0</v>
      </c>
      <c r="AS1914">
        <v>0</v>
      </c>
      <c r="AU1914">
        <v>0</v>
      </c>
    </row>
    <row r="1915" spans="1:47" x14ac:dyDescent="0.25">
      <c r="A1915" s="1">
        <v>44957.523566165124</v>
      </c>
      <c r="B1915">
        <v>1</v>
      </c>
      <c r="C1915">
        <v>684</v>
      </c>
      <c r="D1915">
        <v>685</v>
      </c>
      <c r="E1915" s="2" t="s">
        <v>5665</v>
      </c>
      <c r="F1915" s="2" t="s">
        <v>5666</v>
      </c>
      <c r="G1915" s="2" t="s">
        <v>326</v>
      </c>
      <c r="H1915" t="s">
        <v>5623</v>
      </c>
      <c r="I1915" t="s">
        <v>4726</v>
      </c>
      <c r="J1915" t="s">
        <v>1198</v>
      </c>
      <c r="L1915">
        <v>3</v>
      </c>
      <c r="M1915">
        <v>0</v>
      </c>
      <c r="N1915">
        <v>1</v>
      </c>
      <c r="O1915">
        <v>1</v>
      </c>
      <c r="P1915">
        <v>0</v>
      </c>
      <c r="Q1915">
        <v>2</v>
      </c>
      <c r="R1915">
        <v>1</v>
      </c>
      <c r="S1915">
        <v>0</v>
      </c>
      <c r="T1915">
        <v>0</v>
      </c>
      <c r="Z1915" t="s">
        <v>326</v>
      </c>
      <c r="AF1915" t="s">
        <v>1222</v>
      </c>
      <c r="AG1915">
        <v>1</v>
      </c>
      <c r="AH1915" t="s">
        <v>328</v>
      </c>
      <c r="AI1915" t="s">
        <v>2127</v>
      </c>
      <c r="AJ1915" s="1">
        <v>44721.37736111111</v>
      </c>
      <c r="AK1915" s="1">
        <v>44957.523553240739</v>
      </c>
      <c r="AL1915">
        <v>0</v>
      </c>
      <c r="AN1915">
        <v>0</v>
      </c>
      <c r="AP1915">
        <v>0</v>
      </c>
      <c r="AQ1915">
        <v>1</v>
      </c>
      <c r="AR1915">
        <v>0</v>
      </c>
      <c r="AS1915">
        <v>0</v>
      </c>
      <c r="AU1915">
        <v>0</v>
      </c>
    </row>
    <row r="1916" spans="1:47" x14ac:dyDescent="0.25">
      <c r="A1916" s="1">
        <v>44932.901628086416</v>
      </c>
      <c r="B1916">
        <v>1</v>
      </c>
      <c r="C1916">
        <v>687</v>
      </c>
      <c r="D1916">
        <v>688</v>
      </c>
      <c r="E1916" s="2" t="s">
        <v>5667</v>
      </c>
      <c r="F1916" s="2" t="s">
        <v>5668</v>
      </c>
      <c r="G1916" s="2" t="s">
        <v>326</v>
      </c>
      <c r="H1916" t="s">
        <v>5669</v>
      </c>
      <c r="I1916" t="s">
        <v>4726</v>
      </c>
      <c r="J1916" t="s">
        <v>1198</v>
      </c>
      <c r="L1916">
        <v>1</v>
      </c>
      <c r="M1916">
        <v>0</v>
      </c>
      <c r="N1916">
        <v>1</v>
      </c>
      <c r="O1916">
        <v>1</v>
      </c>
      <c r="P1916">
        <v>0</v>
      </c>
      <c r="Q1916">
        <v>2</v>
      </c>
      <c r="R1916">
        <v>1</v>
      </c>
      <c r="S1916">
        <v>0</v>
      </c>
      <c r="T1916">
        <v>0</v>
      </c>
      <c r="Z1916" t="s">
        <v>326</v>
      </c>
      <c r="AF1916" t="s">
        <v>1222</v>
      </c>
      <c r="AG1916">
        <v>1</v>
      </c>
      <c r="AH1916" t="s">
        <v>328</v>
      </c>
      <c r="AI1916" t="s">
        <v>328</v>
      </c>
      <c r="AJ1916" s="1">
        <v>44721.377384259256</v>
      </c>
      <c r="AK1916" s="1">
        <v>44932.901620370372</v>
      </c>
      <c r="AL1916">
        <v>0</v>
      </c>
      <c r="AN1916">
        <v>0</v>
      </c>
      <c r="AP1916">
        <v>0</v>
      </c>
      <c r="AQ1916">
        <v>1</v>
      </c>
      <c r="AR1916">
        <v>0</v>
      </c>
      <c r="AS1916">
        <v>0</v>
      </c>
      <c r="AU1916">
        <v>0</v>
      </c>
    </row>
    <row r="1917" spans="1:47" x14ac:dyDescent="0.25">
      <c r="A1917" s="1">
        <v>44929.802424614194</v>
      </c>
      <c r="B1917">
        <v>1</v>
      </c>
      <c r="C1917">
        <v>688</v>
      </c>
      <c r="D1917">
        <v>689</v>
      </c>
      <c r="E1917" s="2" t="s">
        <v>5670</v>
      </c>
      <c r="F1917" s="2" t="s">
        <v>5671</v>
      </c>
      <c r="G1917" s="2" t="s">
        <v>326</v>
      </c>
      <c r="H1917" t="s">
        <v>5632</v>
      </c>
      <c r="I1917" t="s">
        <v>4726</v>
      </c>
      <c r="J1917" t="s">
        <v>1198</v>
      </c>
      <c r="L1917">
        <v>1</v>
      </c>
      <c r="M1917">
        <v>0</v>
      </c>
      <c r="N1917">
        <v>1</v>
      </c>
      <c r="O1917">
        <v>1</v>
      </c>
      <c r="P1917">
        <v>0</v>
      </c>
      <c r="Q1917">
        <v>2</v>
      </c>
      <c r="R1917">
        <v>1</v>
      </c>
      <c r="S1917">
        <v>0</v>
      </c>
      <c r="T1917">
        <v>0</v>
      </c>
      <c r="Z1917" t="s">
        <v>326</v>
      </c>
      <c r="AF1917" t="s">
        <v>1222</v>
      </c>
      <c r="AG1917">
        <v>1</v>
      </c>
      <c r="AH1917" t="s">
        <v>328</v>
      </c>
      <c r="AI1917" t="s">
        <v>328</v>
      </c>
      <c r="AJ1917" s="1">
        <v>44721.377395833333</v>
      </c>
      <c r="AK1917" s="1">
        <v>44929.802418981482</v>
      </c>
      <c r="AL1917">
        <v>0</v>
      </c>
      <c r="AN1917">
        <v>0</v>
      </c>
      <c r="AP1917">
        <v>0</v>
      </c>
      <c r="AQ1917">
        <v>1</v>
      </c>
      <c r="AR1917">
        <v>0</v>
      </c>
      <c r="AS1917">
        <v>0</v>
      </c>
      <c r="AU1917">
        <v>0</v>
      </c>
    </row>
    <row r="1918" spans="1:47" x14ac:dyDescent="0.25">
      <c r="A1918" s="1">
        <v>44929.802434336423</v>
      </c>
      <c r="B1918">
        <v>1</v>
      </c>
      <c r="C1918">
        <v>689</v>
      </c>
      <c r="D1918">
        <v>690</v>
      </c>
      <c r="E1918" s="2" t="s">
        <v>5672</v>
      </c>
      <c r="F1918" s="2" t="s">
        <v>5673</v>
      </c>
      <c r="G1918" s="2" t="s">
        <v>326</v>
      </c>
      <c r="H1918" t="s">
        <v>5635</v>
      </c>
      <c r="I1918" t="s">
        <v>4726</v>
      </c>
      <c r="J1918" t="s">
        <v>1198</v>
      </c>
      <c r="L1918">
        <v>1</v>
      </c>
      <c r="M1918">
        <v>0</v>
      </c>
      <c r="N1918">
        <v>1</v>
      </c>
      <c r="O1918">
        <v>1</v>
      </c>
      <c r="P1918">
        <v>0</v>
      </c>
      <c r="Q1918">
        <v>2</v>
      </c>
      <c r="R1918">
        <v>1</v>
      </c>
      <c r="S1918">
        <v>0</v>
      </c>
      <c r="T1918">
        <v>0</v>
      </c>
      <c r="Z1918" t="s">
        <v>326</v>
      </c>
      <c r="AF1918" t="s">
        <v>1222</v>
      </c>
      <c r="AG1918">
        <v>1</v>
      </c>
      <c r="AH1918" t="s">
        <v>328</v>
      </c>
      <c r="AI1918" t="s">
        <v>328</v>
      </c>
      <c r="AJ1918" s="1">
        <v>44721.37740740741</v>
      </c>
      <c r="AK1918" s="1">
        <v>44929.802430555559</v>
      </c>
      <c r="AL1918">
        <v>0</v>
      </c>
      <c r="AN1918">
        <v>0</v>
      </c>
      <c r="AP1918">
        <v>0</v>
      </c>
      <c r="AQ1918">
        <v>1</v>
      </c>
      <c r="AR1918">
        <v>0</v>
      </c>
      <c r="AS1918">
        <v>0</v>
      </c>
      <c r="AU1918">
        <v>0</v>
      </c>
    </row>
    <row r="1919" spans="1:47" x14ac:dyDescent="0.25">
      <c r="A1919" s="1">
        <v>44929.802453703705</v>
      </c>
      <c r="B1919">
        <v>1</v>
      </c>
      <c r="C1919">
        <v>690</v>
      </c>
      <c r="D1919">
        <v>691</v>
      </c>
      <c r="E1919" s="2" t="s">
        <v>5674</v>
      </c>
      <c r="F1919" s="2" t="s">
        <v>5675</v>
      </c>
      <c r="G1919" s="2" t="s">
        <v>326</v>
      </c>
      <c r="H1919" t="s">
        <v>5676</v>
      </c>
      <c r="I1919" t="s">
        <v>4726</v>
      </c>
      <c r="J1919" t="s">
        <v>1198</v>
      </c>
      <c r="L1919">
        <v>1</v>
      </c>
      <c r="M1919">
        <v>0</v>
      </c>
      <c r="N1919">
        <v>1</v>
      </c>
      <c r="O1919">
        <v>1</v>
      </c>
      <c r="P1919">
        <v>0</v>
      </c>
      <c r="Q1919">
        <v>2</v>
      </c>
      <c r="R1919">
        <v>1</v>
      </c>
      <c r="S1919">
        <v>0</v>
      </c>
      <c r="T1919">
        <v>0</v>
      </c>
      <c r="Z1919" t="s">
        <v>326</v>
      </c>
      <c r="AF1919" t="s">
        <v>1222</v>
      </c>
      <c r="AG1919">
        <v>1</v>
      </c>
      <c r="AH1919" t="s">
        <v>328</v>
      </c>
      <c r="AI1919" t="s">
        <v>328</v>
      </c>
      <c r="AJ1919" s="1">
        <v>44721.377418981479</v>
      </c>
      <c r="AK1919" s="1">
        <v>44929.802442129629</v>
      </c>
      <c r="AL1919">
        <v>0</v>
      </c>
      <c r="AN1919">
        <v>0</v>
      </c>
      <c r="AP1919">
        <v>0</v>
      </c>
      <c r="AQ1919">
        <v>1</v>
      </c>
      <c r="AR1919">
        <v>0</v>
      </c>
      <c r="AS1919">
        <v>0</v>
      </c>
      <c r="AU1919">
        <v>0</v>
      </c>
    </row>
    <row r="1920" spans="1:47" x14ac:dyDescent="0.25">
      <c r="A1920" s="1">
        <v>44932.901705825614</v>
      </c>
      <c r="B1920">
        <v>1</v>
      </c>
      <c r="C1920">
        <v>701</v>
      </c>
      <c r="D1920">
        <v>702</v>
      </c>
      <c r="E1920" s="2" t="s">
        <v>5677</v>
      </c>
      <c r="F1920" s="2" t="s">
        <v>5678</v>
      </c>
      <c r="G1920" s="2" t="s">
        <v>326</v>
      </c>
      <c r="H1920" t="s">
        <v>3628</v>
      </c>
      <c r="I1920" t="s">
        <v>4726</v>
      </c>
      <c r="J1920" t="s">
        <v>1198</v>
      </c>
      <c r="L1920">
        <v>1</v>
      </c>
      <c r="M1920">
        <v>0</v>
      </c>
      <c r="N1920">
        <v>1</v>
      </c>
      <c r="O1920">
        <v>1</v>
      </c>
      <c r="P1920">
        <v>0</v>
      </c>
      <c r="Q1920">
        <v>2</v>
      </c>
      <c r="R1920">
        <v>1</v>
      </c>
      <c r="S1920">
        <v>0</v>
      </c>
      <c r="T1920">
        <v>0</v>
      </c>
      <c r="Z1920" t="s">
        <v>326</v>
      </c>
      <c r="AF1920" t="s">
        <v>1222</v>
      </c>
      <c r="AG1920">
        <v>1</v>
      </c>
      <c r="AH1920" t="s">
        <v>328</v>
      </c>
      <c r="AI1920" t="s">
        <v>328</v>
      </c>
      <c r="AJ1920" s="1">
        <v>44721.377476851849</v>
      </c>
      <c r="AK1920" s="1">
        <v>44932.901701388888</v>
      </c>
      <c r="AL1920">
        <v>0</v>
      </c>
      <c r="AN1920">
        <v>0</v>
      </c>
      <c r="AP1920">
        <v>0</v>
      </c>
      <c r="AQ1920">
        <v>1</v>
      </c>
      <c r="AR1920">
        <v>0</v>
      </c>
      <c r="AS1920">
        <v>0</v>
      </c>
      <c r="AU1920">
        <v>0</v>
      </c>
    </row>
    <row r="1921" spans="1:47" x14ac:dyDescent="0.25">
      <c r="A1921" s="1">
        <v>45035.640097685187</v>
      </c>
      <c r="B1921">
        <v>1</v>
      </c>
      <c r="C1921">
        <v>707</v>
      </c>
      <c r="D1921">
        <v>708</v>
      </c>
      <c r="E1921" s="2" t="s">
        <v>5679</v>
      </c>
      <c r="F1921" s="2" t="s">
        <v>5680</v>
      </c>
      <c r="G1921" s="2" t="s">
        <v>326</v>
      </c>
      <c r="H1921" t="s">
        <v>5681</v>
      </c>
      <c r="I1921" t="s">
        <v>4726</v>
      </c>
      <c r="J1921" t="s">
        <v>1198</v>
      </c>
      <c r="L1921">
        <v>3</v>
      </c>
      <c r="M1921">
        <v>0</v>
      </c>
      <c r="N1921">
        <v>1</v>
      </c>
      <c r="O1921">
        <v>1</v>
      </c>
      <c r="P1921">
        <v>0</v>
      </c>
      <c r="Q1921">
        <v>2</v>
      </c>
      <c r="R1921">
        <v>1</v>
      </c>
      <c r="S1921">
        <v>0</v>
      </c>
      <c r="T1921">
        <v>0</v>
      </c>
      <c r="Z1921" t="s">
        <v>326</v>
      </c>
      <c r="AF1921" t="s">
        <v>1222</v>
      </c>
      <c r="AG1921">
        <v>1</v>
      </c>
      <c r="AH1921" t="s">
        <v>328</v>
      </c>
      <c r="AI1921" t="s">
        <v>2401</v>
      </c>
      <c r="AJ1921" s="1">
        <v>44721.377534722225</v>
      </c>
      <c r="AK1921" s="1">
        <v>45035.640092592592</v>
      </c>
      <c r="AL1921">
        <v>0</v>
      </c>
      <c r="AN1921">
        <v>0</v>
      </c>
      <c r="AP1921">
        <v>0</v>
      </c>
      <c r="AQ1921">
        <v>1</v>
      </c>
      <c r="AR1921">
        <v>0</v>
      </c>
      <c r="AS1921">
        <v>0</v>
      </c>
      <c r="AU1921">
        <v>0</v>
      </c>
    </row>
    <row r="1922" spans="1:47" x14ac:dyDescent="0.25">
      <c r="A1922" s="1">
        <v>44932.901833834876</v>
      </c>
      <c r="B1922">
        <v>1</v>
      </c>
      <c r="C1922">
        <v>717</v>
      </c>
      <c r="D1922">
        <v>718</v>
      </c>
      <c r="E1922" s="2" t="s">
        <v>5682</v>
      </c>
      <c r="F1922" s="2" t="s">
        <v>5683</v>
      </c>
      <c r="G1922" s="2" t="s">
        <v>326</v>
      </c>
      <c r="H1922" t="s">
        <v>5684</v>
      </c>
      <c r="I1922" t="s">
        <v>4726</v>
      </c>
      <c r="J1922" t="s">
        <v>1198</v>
      </c>
      <c r="L1922">
        <v>1</v>
      </c>
      <c r="M1922">
        <v>0</v>
      </c>
      <c r="N1922">
        <v>1</v>
      </c>
      <c r="O1922">
        <v>1</v>
      </c>
      <c r="P1922">
        <v>0</v>
      </c>
      <c r="Q1922">
        <v>2</v>
      </c>
      <c r="R1922">
        <v>1</v>
      </c>
      <c r="S1922">
        <v>0</v>
      </c>
      <c r="T1922">
        <v>0</v>
      </c>
      <c r="Z1922" t="s">
        <v>326</v>
      </c>
      <c r="AF1922" t="s">
        <v>1222</v>
      </c>
      <c r="AG1922">
        <v>1</v>
      </c>
      <c r="AH1922" t="s">
        <v>328</v>
      </c>
      <c r="AI1922" t="s">
        <v>328</v>
      </c>
      <c r="AJ1922" s="1">
        <v>44721.377604166664</v>
      </c>
      <c r="AK1922" s="1">
        <v>44932.901828703703</v>
      </c>
      <c r="AL1922">
        <v>0</v>
      </c>
      <c r="AN1922">
        <v>0</v>
      </c>
      <c r="AP1922">
        <v>0</v>
      </c>
      <c r="AQ1922">
        <v>1</v>
      </c>
      <c r="AR1922">
        <v>0</v>
      </c>
      <c r="AS1922">
        <v>0</v>
      </c>
      <c r="AU1922">
        <v>0</v>
      </c>
    </row>
    <row r="1923" spans="1:47" x14ac:dyDescent="0.25">
      <c r="A1923" s="1">
        <v>44950.612130131172</v>
      </c>
      <c r="B1923">
        <v>1</v>
      </c>
      <c r="C1923">
        <v>720</v>
      </c>
      <c r="D1923">
        <v>721</v>
      </c>
      <c r="E1923" s="2" t="s">
        <v>5685</v>
      </c>
      <c r="F1923" s="2" t="s">
        <v>5686</v>
      </c>
      <c r="G1923" s="2" t="s">
        <v>326</v>
      </c>
      <c r="H1923" t="s">
        <v>5618</v>
      </c>
      <c r="I1923" t="s">
        <v>4726</v>
      </c>
      <c r="J1923" t="s">
        <v>1198</v>
      </c>
      <c r="L1923">
        <v>3</v>
      </c>
      <c r="M1923">
        <v>0</v>
      </c>
      <c r="N1923">
        <v>1</v>
      </c>
      <c r="O1923">
        <v>1</v>
      </c>
      <c r="P1923">
        <v>0</v>
      </c>
      <c r="Q1923">
        <v>2</v>
      </c>
      <c r="R1923">
        <v>1</v>
      </c>
      <c r="S1923">
        <v>0</v>
      </c>
      <c r="T1923">
        <v>0</v>
      </c>
      <c r="Z1923" t="s">
        <v>326</v>
      </c>
      <c r="AF1923" t="s">
        <v>1222</v>
      </c>
      <c r="AG1923">
        <v>1</v>
      </c>
      <c r="AH1923" t="s">
        <v>328</v>
      </c>
      <c r="AI1923" t="s">
        <v>2127</v>
      </c>
      <c r="AJ1923" s="1">
        <v>44721.377627314818</v>
      </c>
      <c r="AK1923" s="1">
        <v>44950.612118055556</v>
      </c>
      <c r="AL1923">
        <v>0</v>
      </c>
      <c r="AN1923">
        <v>0</v>
      </c>
      <c r="AP1923">
        <v>0</v>
      </c>
      <c r="AQ1923">
        <v>1</v>
      </c>
      <c r="AR1923">
        <v>0</v>
      </c>
      <c r="AS1923">
        <v>0</v>
      </c>
      <c r="AU1923">
        <v>0</v>
      </c>
    </row>
    <row r="1924" spans="1:47" x14ac:dyDescent="0.25">
      <c r="A1924" s="1">
        <v>44955.498596604935</v>
      </c>
      <c r="B1924">
        <v>1</v>
      </c>
      <c r="C1924">
        <v>724</v>
      </c>
      <c r="D1924">
        <v>725</v>
      </c>
      <c r="E1924" s="2" t="s">
        <v>5687</v>
      </c>
      <c r="F1924" s="2" t="s">
        <v>5688</v>
      </c>
      <c r="G1924" s="2" t="s">
        <v>326</v>
      </c>
      <c r="H1924" t="s">
        <v>5430</v>
      </c>
      <c r="I1924" t="s">
        <v>4726</v>
      </c>
      <c r="J1924" t="s">
        <v>1198</v>
      </c>
      <c r="L1924">
        <v>3</v>
      </c>
      <c r="M1924">
        <v>0</v>
      </c>
      <c r="N1924">
        <v>1</v>
      </c>
      <c r="O1924">
        <v>1</v>
      </c>
      <c r="P1924">
        <v>0</v>
      </c>
      <c r="Q1924">
        <v>2</v>
      </c>
      <c r="R1924">
        <v>1</v>
      </c>
      <c r="S1924">
        <v>0</v>
      </c>
      <c r="T1924">
        <v>0</v>
      </c>
      <c r="Z1924" t="s">
        <v>326</v>
      </c>
      <c r="AF1924" t="s">
        <v>1222</v>
      </c>
      <c r="AG1924">
        <v>1</v>
      </c>
      <c r="AH1924" t="s">
        <v>328</v>
      </c>
      <c r="AI1924" t="s">
        <v>2127</v>
      </c>
      <c r="AJ1924" s="1">
        <v>44721.377662037034</v>
      </c>
      <c r="AK1924" s="1">
        <v>44955.49858796296</v>
      </c>
      <c r="AL1924">
        <v>0</v>
      </c>
      <c r="AN1924">
        <v>0</v>
      </c>
      <c r="AP1924">
        <v>0</v>
      </c>
      <c r="AQ1924">
        <v>1</v>
      </c>
      <c r="AR1924">
        <v>0</v>
      </c>
      <c r="AS1924">
        <v>0</v>
      </c>
      <c r="AU1924">
        <v>0</v>
      </c>
    </row>
    <row r="1925" spans="1:47" x14ac:dyDescent="0.25">
      <c r="A1925" s="1">
        <v>44932.901853703705</v>
      </c>
      <c r="B1925">
        <v>1</v>
      </c>
      <c r="C1925">
        <v>728</v>
      </c>
      <c r="D1925">
        <v>729</v>
      </c>
      <c r="E1925" s="2" t="s">
        <v>5689</v>
      </c>
      <c r="F1925" s="2" t="s">
        <v>5690</v>
      </c>
      <c r="G1925" s="2" t="s">
        <v>326</v>
      </c>
      <c r="H1925" t="s">
        <v>5691</v>
      </c>
      <c r="I1925" t="s">
        <v>4726</v>
      </c>
      <c r="J1925" t="s">
        <v>1198</v>
      </c>
      <c r="L1925">
        <v>1</v>
      </c>
      <c r="M1925">
        <v>0</v>
      </c>
      <c r="N1925">
        <v>1</v>
      </c>
      <c r="O1925">
        <v>1</v>
      </c>
      <c r="P1925">
        <v>0</v>
      </c>
      <c r="Q1925">
        <v>2</v>
      </c>
      <c r="R1925">
        <v>1</v>
      </c>
      <c r="S1925">
        <v>0</v>
      </c>
      <c r="T1925">
        <v>0</v>
      </c>
      <c r="Z1925" t="s">
        <v>326</v>
      </c>
      <c r="AF1925" t="s">
        <v>1222</v>
      </c>
      <c r="AG1925">
        <v>1</v>
      </c>
      <c r="AH1925" t="s">
        <v>328</v>
      </c>
      <c r="AI1925" t="s">
        <v>328</v>
      </c>
      <c r="AJ1925" s="1">
        <v>44721.377685185187</v>
      </c>
      <c r="AK1925" s="1">
        <v>44932.90184027778</v>
      </c>
      <c r="AL1925">
        <v>0</v>
      </c>
      <c r="AN1925">
        <v>0</v>
      </c>
      <c r="AP1925">
        <v>0</v>
      </c>
      <c r="AQ1925">
        <v>1</v>
      </c>
      <c r="AR1925">
        <v>0</v>
      </c>
      <c r="AS1925">
        <v>0</v>
      </c>
      <c r="AU1925">
        <v>0</v>
      </c>
    </row>
    <row r="1926" spans="1:47" x14ac:dyDescent="0.25">
      <c r="A1926" s="1">
        <v>44950.653293634263</v>
      </c>
      <c r="B1926">
        <v>1</v>
      </c>
      <c r="C1926">
        <v>729</v>
      </c>
      <c r="D1926">
        <v>730</v>
      </c>
      <c r="E1926" s="2" t="s">
        <v>5692</v>
      </c>
      <c r="F1926" s="2" t="s">
        <v>5693</v>
      </c>
      <c r="G1926" s="2" t="s">
        <v>326</v>
      </c>
      <c r="H1926" t="s">
        <v>5694</v>
      </c>
      <c r="I1926" t="s">
        <v>4726</v>
      </c>
      <c r="J1926" t="s">
        <v>1198</v>
      </c>
      <c r="L1926">
        <v>3</v>
      </c>
      <c r="M1926">
        <v>0</v>
      </c>
      <c r="N1926">
        <v>1</v>
      </c>
      <c r="O1926">
        <v>1</v>
      </c>
      <c r="P1926">
        <v>0</v>
      </c>
      <c r="Q1926">
        <v>2</v>
      </c>
      <c r="R1926">
        <v>1</v>
      </c>
      <c r="S1926">
        <v>0</v>
      </c>
      <c r="T1926">
        <v>0</v>
      </c>
      <c r="Z1926" t="s">
        <v>326</v>
      </c>
      <c r="AF1926" t="s">
        <v>1222</v>
      </c>
      <c r="AG1926">
        <v>1</v>
      </c>
      <c r="AH1926" t="s">
        <v>328</v>
      </c>
      <c r="AI1926" t="s">
        <v>2127</v>
      </c>
      <c r="AJ1926" s="1">
        <v>44721.377685185187</v>
      </c>
      <c r="AK1926" s="1">
        <v>44950.653287037036</v>
      </c>
      <c r="AL1926">
        <v>0</v>
      </c>
      <c r="AN1926">
        <v>0</v>
      </c>
      <c r="AP1926">
        <v>0</v>
      </c>
      <c r="AQ1926">
        <v>1</v>
      </c>
      <c r="AR1926">
        <v>0</v>
      </c>
      <c r="AS1926">
        <v>0</v>
      </c>
      <c r="AU1926">
        <v>0</v>
      </c>
    </row>
    <row r="1927" spans="1:47" x14ac:dyDescent="0.25">
      <c r="A1927" s="1">
        <v>44955.490929822532</v>
      </c>
      <c r="B1927">
        <v>1</v>
      </c>
      <c r="C1927">
        <v>730</v>
      </c>
      <c r="D1927">
        <v>731</v>
      </c>
      <c r="E1927" s="2" t="s">
        <v>5695</v>
      </c>
      <c r="F1927" s="2" t="s">
        <v>5696</v>
      </c>
      <c r="G1927" s="2" t="s">
        <v>326</v>
      </c>
      <c r="H1927" t="s">
        <v>5697</v>
      </c>
      <c r="I1927" t="s">
        <v>4726</v>
      </c>
      <c r="J1927" t="s">
        <v>1198</v>
      </c>
      <c r="L1927">
        <v>3</v>
      </c>
      <c r="M1927">
        <v>0</v>
      </c>
      <c r="N1927">
        <v>1</v>
      </c>
      <c r="O1927">
        <v>1</v>
      </c>
      <c r="P1927">
        <v>0</v>
      </c>
      <c r="Q1927">
        <v>2</v>
      </c>
      <c r="R1927">
        <v>1</v>
      </c>
      <c r="S1927">
        <v>0</v>
      </c>
      <c r="T1927">
        <v>0</v>
      </c>
      <c r="Z1927" t="s">
        <v>326</v>
      </c>
      <c r="AF1927" t="s">
        <v>1222</v>
      </c>
      <c r="AG1927">
        <v>1</v>
      </c>
      <c r="AH1927" t="s">
        <v>328</v>
      </c>
      <c r="AI1927" t="s">
        <v>2127</v>
      </c>
      <c r="AJ1927" s="1">
        <v>44721.377696759257</v>
      </c>
      <c r="AK1927" s="1">
        <v>44955.490925925929</v>
      </c>
      <c r="AL1927">
        <v>0</v>
      </c>
      <c r="AN1927">
        <v>0</v>
      </c>
      <c r="AP1927">
        <v>0</v>
      </c>
      <c r="AQ1927">
        <v>1</v>
      </c>
      <c r="AR1927">
        <v>0</v>
      </c>
      <c r="AS1927">
        <v>0</v>
      </c>
      <c r="AU1927">
        <v>0</v>
      </c>
    </row>
    <row r="1928" spans="1:47" x14ac:dyDescent="0.25">
      <c r="A1928" s="1">
        <v>44959.456675462963</v>
      </c>
      <c r="B1928">
        <v>1</v>
      </c>
      <c r="C1928">
        <v>731</v>
      </c>
      <c r="D1928">
        <v>732</v>
      </c>
      <c r="E1928" s="2" t="s">
        <v>5698</v>
      </c>
      <c r="F1928" s="2" t="s">
        <v>5699</v>
      </c>
      <c r="G1928" s="2" t="s">
        <v>326</v>
      </c>
      <c r="H1928" t="s">
        <v>5676</v>
      </c>
      <c r="I1928" t="s">
        <v>4726</v>
      </c>
      <c r="J1928" t="s">
        <v>1198</v>
      </c>
      <c r="L1928">
        <v>3</v>
      </c>
      <c r="M1928">
        <v>0</v>
      </c>
      <c r="N1928">
        <v>1</v>
      </c>
      <c r="O1928">
        <v>1</v>
      </c>
      <c r="P1928">
        <v>0</v>
      </c>
      <c r="Q1928">
        <v>2</v>
      </c>
      <c r="R1928">
        <v>1</v>
      </c>
      <c r="S1928">
        <v>0</v>
      </c>
      <c r="T1928">
        <v>0</v>
      </c>
      <c r="Z1928" t="s">
        <v>326</v>
      </c>
      <c r="AF1928" t="s">
        <v>1222</v>
      </c>
      <c r="AG1928">
        <v>1</v>
      </c>
      <c r="AH1928" t="s">
        <v>328</v>
      </c>
      <c r="AI1928" t="s">
        <v>2127</v>
      </c>
      <c r="AJ1928" s="1">
        <v>44721.377696759257</v>
      </c>
      <c r="AK1928" s="1">
        <v>44959.456666666665</v>
      </c>
      <c r="AL1928">
        <v>0</v>
      </c>
      <c r="AN1928">
        <v>0</v>
      </c>
      <c r="AP1928">
        <v>0</v>
      </c>
      <c r="AQ1928">
        <v>1</v>
      </c>
      <c r="AR1928">
        <v>0</v>
      </c>
      <c r="AS1928">
        <v>0</v>
      </c>
      <c r="AU1928">
        <v>0</v>
      </c>
    </row>
    <row r="1929" spans="1:47" x14ac:dyDescent="0.25">
      <c r="A1929" s="1">
        <v>44950.639552546294</v>
      </c>
      <c r="B1929">
        <v>1</v>
      </c>
      <c r="C1929">
        <v>740</v>
      </c>
      <c r="D1929">
        <v>741</v>
      </c>
      <c r="E1929" s="2" t="s">
        <v>5700</v>
      </c>
      <c r="F1929" s="2" t="s">
        <v>5701</v>
      </c>
      <c r="G1929" s="2" t="s">
        <v>326</v>
      </c>
      <c r="H1929" t="s">
        <v>5681</v>
      </c>
      <c r="I1929" t="s">
        <v>4726</v>
      </c>
      <c r="J1929" t="s">
        <v>1198</v>
      </c>
      <c r="L1929">
        <v>3</v>
      </c>
      <c r="M1929">
        <v>0</v>
      </c>
      <c r="N1929">
        <v>1</v>
      </c>
      <c r="O1929">
        <v>1</v>
      </c>
      <c r="P1929">
        <v>0</v>
      </c>
      <c r="Q1929">
        <v>2</v>
      </c>
      <c r="R1929">
        <v>1</v>
      </c>
      <c r="S1929">
        <v>0</v>
      </c>
      <c r="T1929">
        <v>0</v>
      </c>
      <c r="Z1929" t="s">
        <v>326</v>
      </c>
      <c r="AF1929" t="s">
        <v>1222</v>
      </c>
      <c r="AG1929">
        <v>1</v>
      </c>
      <c r="AH1929" t="s">
        <v>328</v>
      </c>
      <c r="AI1929" t="s">
        <v>2127</v>
      </c>
      <c r="AJ1929" s="1">
        <v>44721.37773148148</v>
      </c>
      <c r="AK1929" s="1">
        <v>44950.639548611114</v>
      </c>
      <c r="AL1929">
        <v>0</v>
      </c>
      <c r="AN1929">
        <v>0</v>
      </c>
      <c r="AP1929">
        <v>0</v>
      </c>
      <c r="AQ1929">
        <v>1</v>
      </c>
      <c r="AR1929">
        <v>0</v>
      </c>
      <c r="AS1929">
        <v>0</v>
      </c>
      <c r="AU1929">
        <v>0</v>
      </c>
    </row>
    <row r="1930" spans="1:47" x14ac:dyDescent="0.25">
      <c r="A1930" s="1">
        <v>44929.803226736112</v>
      </c>
      <c r="B1930">
        <v>1</v>
      </c>
      <c r="C1930">
        <v>756</v>
      </c>
      <c r="D1930">
        <v>757</v>
      </c>
      <c r="E1930" s="2" t="s">
        <v>5702</v>
      </c>
      <c r="F1930" s="2" t="s">
        <v>5703</v>
      </c>
      <c r="G1930" s="2" t="s">
        <v>326</v>
      </c>
      <c r="H1930" t="s">
        <v>5704</v>
      </c>
      <c r="I1930" t="s">
        <v>4726</v>
      </c>
      <c r="J1930" t="s">
        <v>1198</v>
      </c>
      <c r="L1930">
        <v>1</v>
      </c>
      <c r="M1930">
        <v>0</v>
      </c>
      <c r="N1930">
        <v>1</v>
      </c>
      <c r="O1930">
        <v>1</v>
      </c>
      <c r="P1930">
        <v>0</v>
      </c>
      <c r="Q1930">
        <v>2</v>
      </c>
      <c r="R1930">
        <v>1</v>
      </c>
      <c r="S1930">
        <v>0</v>
      </c>
      <c r="T1930">
        <v>0</v>
      </c>
      <c r="Z1930" t="s">
        <v>326</v>
      </c>
      <c r="AF1930" t="s">
        <v>1222</v>
      </c>
      <c r="AG1930">
        <v>1</v>
      </c>
      <c r="AH1930" t="s">
        <v>328</v>
      </c>
      <c r="AI1930" t="s">
        <v>328</v>
      </c>
      <c r="AJ1930" s="1">
        <v>44721.377800925926</v>
      </c>
      <c r="AK1930" s="1">
        <v>44929.803217592591</v>
      </c>
      <c r="AL1930">
        <v>0</v>
      </c>
      <c r="AN1930">
        <v>0</v>
      </c>
      <c r="AP1930">
        <v>0</v>
      </c>
      <c r="AQ1930">
        <v>1</v>
      </c>
      <c r="AR1930">
        <v>0</v>
      </c>
      <c r="AS1930">
        <v>0</v>
      </c>
      <c r="AU1930">
        <v>0</v>
      </c>
    </row>
    <row r="1931" spans="1:47" x14ac:dyDescent="0.25">
      <c r="A1931" s="1">
        <v>44929.80323765432</v>
      </c>
      <c r="B1931">
        <v>1</v>
      </c>
      <c r="C1931">
        <v>757</v>
      </c>
      <c r="D1931">
        <v>758</v>
      </c>
      <c r="E1931" s="2" t="s">
        <v>5705</v>
      </c>
      <c r="F1931" s="2" t="s">
        <v>5706</v>
      </c>
      <c r="G1931" s="2" t="s">
        <v>326</v>
      </c>
      <c r="H1931" t="s">
        <v>5707</v>
      </c>
      <c r="I1931" t="s">
        <v>4726</v>
      </c>
      <c r="J1931" t="s">
        <v>1198</v>
      </c>
      <c r="L1931">
        <v>1</v>
      </c>
      <c r="M1931">
        <v>0</v>
      </c>
      <c r="N1931">
        <v>1</v>
      </c>
      <c r="O1931">
        <v>1</v>
      </c>
      <c r="P1931">
        <v>0</v>
      </c>
      <c r="Q1931">
        <v>2</v>
      </c>
      <c r="R1931">
        <v>1</v>
      </c>
      <c r="S1931">
        <v>0</v>
      </c>
      <c r="T1931">
        <v>0</v>
      </c>
      <c r="Z1931" t="s">
        <v>326</v>
      </c>
      <c r="AF1931" t="s">
        <v>1222</v>
      </c>
      <c r="AG1931">
        <v>1</v>
      </c>
      <c r="AH1931" t="s">
        <v>328</v>
      </c>
      <c r="AI1931" t="s">
        <v>328</v>
      </c>
      <c r="AJ1931" s="1">
        <v>44721.377800925926</v>
      </c>
      <c r="AK1931" s="1">
        <v>44929.803229166668</v>
      </c>
      <c r="AL1931">
        <v>0</v>
      </c>
      <c r="AN1931">
        <v>0</v>
      </c>
      <c r="AP1931">
        <v>0</v>
      </c>
      <c r="AQ1931">
        <v>1</v>
      </c>
      <c r="AR1931">
        <v>0</v>
      </c>
      <c r="AS1931">
        <v>0</v>
      </c>
      <c r="AU1931">
        <v>0</v>
      </c>
    </row>
    <row r="1932" spans="1:47" x14ac:dyDescent="0.25">
      <c r="A1932" s="1">
        <v>44932.901913773145</v>
      </c>
      <c r="B1932">
        <v>1</v>
      </c>
      <c r="C1932">
        <v>760</v>
      </c>
      <c r="D1932">
        <v>761</v>
      </c>
      <c r="E1932" s="2" t="s">
        <v>5708</v>
      </c>
      <c r="F1932" s="2" t="s">
        <v>5709</v>
      </c>
      <c r="G1932" s="2" t="s">
        <v>326</v>
      </c>
      <c r="H1932" t="s">
        <v>5629</v>
      </c>
      <c r="I1932" t="s">
        <v>4726</v>
      </c>
      <c r="J1932" t="s">
        <v>1198</v>
      </c>
      <c r="L1932">
        <v>1</v>
      </c>
      <c r="M1932">
        <v>0</v>
      </c>
      <c r="N1932">
        <v>1</v>
      </c>
      <c r="O1932">
        <v>1</v>
      </c>
      <c r="P1932">
        <v>0</v>
      </c>
      <c r="Q1932">
        <v>2</v>
      </c>
      <c r="R1932">
        <v>1</v>
      </c>
      <c r="S1932">
        <v>0</v>
      </c>
      <c r="T1932">
        <v>0</v>
      </c>
      <c r="Z1932" t="s">
        <v>326</v>
      </c>
      <c r="AF1932" t="s">
        <v>1222</v>
      </c>
      <c r="AG1932">
        <v>1</v>
      </c>
      <c r="AH1932" t="s">
        <v>328</v>
      </c>
      <c r="AI1932" t="s">
        <v>328</v>
      </c>
      <c r="AJ1932" s="1">
        <v>44721.377812500003</v>
      </c>
      <c r="AK1932" s="1">
        <v>44932.901909722219</v>
      </c>
      <c r="AL1932">
        <v>0</v>
      </c>
      <c r="AN1932">
        <v>0</v>
      </c>
      <c r="AP1932">
        <v>0</v>
      </c>
      <c r="AQ1932">
        <v>1</v>
      </c>
      <c r="AR1932">
        <v>0</v>
      </c>
      <c r="AS1932">
        <v>0</v>
      </c>
      <c r="AU1932">
        <v>0</v>
      </c>
    </row>
    <row r="1933" spans="1:47" x14ac:dyDescent="0.25">
      <c r="A1933" s="1">
        <v>44932.9019625</v>
      </c>
      <c r="B1933">
        <v>1</v>
      </c>
      <c r="C1933">
        <v>771</v>
      </c>
      <c r="D1933">
        <v>772</v>
      </c>
      <c r="E1933" s="2" t="s">
        <v>5710</v>
      </c>
      <c r="F1933" s="2" t="s">
        <v>5711</v>
      </c>
      <c r="G1933" s="2" t="s">
        <v>326</v>
      </c>
      <c r="H1933" t="s">
        <v>5626</v>
      </c>
      <c r="I1933" t="s">
        <v>4726</v>
      </c>
      <c r="J1933" t="s">
        <v>1198</v>
      </c>
      <c r="L1933">
        <v>1</v>
      </c>
      <c r="M1933">
        <v>0</v>
      </c>
      <c r="N1933">
        <v>1</v>
      </c>
      <c r="O1933">
        <v>1</v>
      </c>
      <c r="P1933">
        <v>0</v>
      </c>
      <c r="Q1933">
        <v>2</v>
      </c>
      <c r="R1933">
        <v>1</v>
      </c>
      <c r="S1933">
        <v>0</v>
      </c>
      <c r="T1933">
        <v>0</v>
      </c>
      <c r="Z1933" t="s">
        <v>326</v>
      </c>
      <c r="AF1933" t="s">
        <v>1222</v>
      </c>
      <c r="AG1933">
        <v>1</v>
      </c>
      <c r="AH1933" t="s">
        <v>328</v>
      </c>
      <c r="AI1933" t="s">
        <v>328</v>
      </c>
      <c r="AJ1933" s="1">
        <v>44721.377858796295</v>
      </c>
      <c r="AK1933" s="1">
        <v>44932.901956018519</v>
      </c>
      <c r="AL1933">
        <v>0</v>
      </c>
      <c r="AN1933">
        <v>0</v>
      </c>
      <c r="AP1933">
        <v>0</v>
      </c>
      <c r="AQ1933">
        <v>1</v>
      </c>
      <c r="AR1933">
        <v>0</v>
      </c>
      <c r="AS1933">
        <v>0</v>
      </c>
      <c r="AU1933">
        <v>0</v>
      </c>
    </row>
    <row r="1934" spans="1:47" x14ac:dyDescent="0.25">
      <c r="A1934" s="1">
        <v>45013.588592361113</v>
      </c>
      <c r="B1934">
        <v>1</v>
      </c>
      <c r="C1934">
        <v>1960</v>
      </c>
      <c r="D1934">
        <v>1974</v>
      </c>
      <c r="E1934" s="2" t="s">
        <v>5712</v>
      </c>
      <c r="F1934" s="2" t="s">
        <v>5713</v>
      </c>
      <c r="G1934" s="2" t="s">
        <v>326</v>
      </c>
      <c r="H1934" t="s">
        <v>5714</v>
      </c>
      <c r="I1934" t="s">
        <v>4726</v>
      </c>
      <c r="J1934" t="s">
        <v>1198</v>
      </c>
      <c r="L1934">
        <v>3</v>
      </c>
      <c r="M1934">
        <v>1</v>
      </c>
      <c r="N1934">
        <v>1</v>
      </c>
      <c r="O1934">
        <v>1</v>
      </c>
      <c r="P1934">
        <v>0</v>
      </c>
      <c r="Q1934">
        <v>0</v>
      </c>
      <c r="R1934">
        <v>0</v>
      </c>
      <c r="S1934">
        <v>0</v>
      </c>
      <c r="T1934">
        <v>0</v>
      </c>
      <c r="Z1934" t="s">
        <v>3524</v>
      </c>
      <c r="AF1934" t="s">
        <v>1199</v>
      </c>
      <c r="AG1934">
        <v>1</v>
      </c>
      <c r="AH1934" t="s">
        <v>328</v>
      </c>
      <c r="AI1934" t="s">
        <v>2270</v>
      </c>
      <c r="AJ1934" s="1">
        <v>44985.36824074074</v>
      </c>
      <c r="AK1934" s="1">
        <v>45013.588587962964</v>
      </c>
      <c r="AL1934">
        <v>0</v>
      </c>
      <c r="AN1934">
        <v>0</v>
      </c>
      <c r="AP1934">
        <v>0</v>
      </c>
      <c r="AQ1934">
        <v>1</v>
      </c>
      <c r="AR1934">
        <v>0</v>
      </c>
      <c r="AS1934">
        <v>0</v>
      </c>
      <c r="AU1934">
        <v>0</v>
      </c>
    </row>
    <row r="1935" spans="1:47" x14ac:dyDescent="0.25">
      <c r="A1935" s="1">
        <v>45013.588906327161</v>
      </c>
      <c r="B1935">
        <v>1</v>
      </c>
      <c r="C1935">
        <v>1961</v>
      </c>
      <c r="D1935">
        <v>1975</v>
      </c>
      <c r="E1935" s="2" t="s">
        <v>5715</v>
      </c>
      <c r="F1935" s="2" t="s">
        <v>5716</v>
      </c>
      <c r="G1935" s="2" t="s">
        <v>326</v>
      </c>
      <c r="H1935" t="s">
        <v>5717</v>
      </c>
      <c r="I1935" t="s">
        <v>4726</v>
      </c>
      <c r="J1935" t="s">
        <v>1198</v>
      </c>
      <c r="L1935">
        <v>3</v>
      </c>
      <c r="M1935">
        <v>1</v>
      </c>
      <c r="N1935">
        <v>1</v>
      </c>
      <c r="O1935">
        <v>1</v>
      </c>
      <c r="P1935">
        <v>0</v>
      </c>
      <c r="Q1935">
        <v>0</v>
      </c>
      <c r="R1935">
        <v>0</v>
      </c>
      <c r="S1935">
        <v>0</v>
      </c>
      <c r="T1935">
        <v>0</v>
      </c>
      <c r="Z1935" t="s">
        <v>3524</v>
      </c>
      <c r="AF1935" t="s">
        <v>1199</v>
      </c>
      <c r="AG1935">
        <v>1</v>
      </c>
      <c r="AH1935" t="s">
        <v>328</v>
      </c>
      <c r="AI1935" t="s">
        <v>2270</v>
      </c>
      <c r="AJ1935" s="1">
        <v>44985.368263888886</v>
      </c>
      <c r="AK1935" s="1">
        <v>45013.588900462964</v>
      </c>
      <c r="AL1935">
        <v>0</v>
      </c>
      <c r="AN1935">
        <v>0</v>
      </c>
      <c r="AP1935">
        <v>0</v>
      </c>
      <c r="AQ1935">
        <v>1</v>
      </c>
      <c r="AR1935">
        <v>0</v>
      </c>
      <c r="AS1935">
        <v>0</v>
      </c>
      <c r="AU1935">
        <v>0</v>
      </c>
    </row>
    <row r="1936" spans="1:47" x14ac:dyDescent="0.25">
      <c r="A1936" s="1">
        <v>45013.587667939813</v>
      </c>
      <c r="B1936">
        <v>1</v>
      </c>
      <c r="C1936">
        <v>1958</v>
      </c>
      <c r="D1936">
        <v>1972</v>
      </c>
      <c r="E1936" s="2" t="s">
        <v>5718</v>
      </c>
      <c r="F1936" s="2" t="s">
        <v>5719</v>
      </c>
      <c r="G1936" s="2" t="s">
        <v>326</v>
      </c>
      <c r="H1936" t="s">
        <v>5720</v>
      </c>
      <c r="I1936" t="s">
        <v>4726</v>
      </c>
      <c r="J1936" t="s">
        <v>1198</v>
      </c>
      <c r="L1936">
        <v>3</v>
      </c>
      <c r="M1936">
        <v>1</v>
      </c>
      <c r="N1936">
        <v>1</v>
      </c>
      <c r="O1936">
        <v>1</v>
      </c>
      <c r="P1936">
        <v>0</v>
      </c>
      <c r="Q1936">
        <v>0</v>
      </c>
      <c r="R1936">
        <v>0</v>
      </c>
      <c r="S1936">
        <v>0</v>
      </c>
      <c r="T1936">
        <v>0</v>
      </c>
      <c r="Z1936" t="s">
        <v>3524</v>
      </c>
      <c r="AF1936" t="s">
        <v>1199</v>
      </c>
      <c r="AG1936">
        <v>1</v>
      </c>
      <c r="AH1936" t="s">
        <v>328</v>
      </c>
      <c r="AI1936" t="s">
        <v>2270</v>
      </c>
      <c r="AJ1936" s="1">
        <v>44985.368194444447</v>
      </c>
      <c r="AK1936" s="1">
        <v>45013.58766203704</v>
      </c>
      <c r="AL1936">
        <v>0</v>
      </c>
      <c r="AN1936">
        <v>0</v>
      </c>
      <c r="AP1936">
        <v>0</v>
      </c>
      <c r="AQ1936">
        <v>1</v>
      </c>
      <c r="AR1936">
        <v>0</v>
      </c>
      <c r="AS1936">
        <v>0</v>
      </c>
      <c r="AU1936">
        <v>0</v>
      </c>
    </row>
    <row r="1937" spans="1:47" x14ac:dyDescent="0.25">
      <c r="A1937" s="1">
        <v>45013.588172029318</v>
      </c>
      <c r="B1937">
        <v>1</v>
      </c>
      <c r="C1937">
        <v>1959</v>
      </c>
      <c r="D1937">
        <v>1973</v>
      </c>
      <c r="E1937" s="2" t="s">
        <v>5721</v>
      </c>
      <c r="F1937" s="2" t="s">
        <v>5722</v>
      </c>
      <c r="G1937" s="2" t="s">
        <v>326</v>
      </c>
      <c r="H1937" t="s">
        <v>5723</v>
      </c>
      <c r="I1937" t="s">
        <v>4726</v>
      </c>
      <c r="J1937" t="s">
        <v>1198</v>
      </c>
      <c r="L1937">
        <v>3</v>
      </c>
      <c r="M1937">
        <v>1</v>
      </c>
      <c r="N1937">
        <v>1</v>
      </c>
      <c r="O1937">
        <v>1</v>
      </c>
      <c r="P1937">
        <v>0</v>
      </c>
      <c r="Q1937">
        <v>0</v>
      </c>
      <c r="R1937">
        <v>0</v>
      </c>
      <c r="S1937">
        <v>0</v>
      </c>
      <c r="T1937">
        <v>0</v>
      </c>
      <c r="Z1937" t="s">
        <v>3524</v>
      </c>
      <c r="AF1937" t="s">
        <v>1199</v>
      </c>
      <c r="AG1937">
        <v>1</v>
      </c>
      <c r="AH1937" t="s">
        <v>328</v>
      </c>
      <c r="AI1937" t="s">
        <v>2270</v>
      </c>
      <c r="AJ1937" s="1">
        <v>44985.368217592593</v>
      </c>
      <c r="AK1937" s="1">
        <v>45013.588159722225</v>
      </c>
      <c r="AL1937">
        <v>0</v>
      </c>
      <c r="AN1937">
        <v>0</v>
      </c>
      <c r="AP1937">
        <v>0</v>
      </c>
      <c r="AQ1937">
        <v>1</v>
      </c>
      <c r="AR1937">
        <v>0</v>
      </c>
      <c r="AS1937">
        <v>0</v>
      </c>
      <c r="AU1937">
        <v>0</v>
      </c>
    </row>
    <row r="1938" spans="1:47" x14ac:dyDescent="0.25">
      <c r="A1938" s="1">
        <v>45013.590246026237</v>
      </c>
      <c r="B1938">
        <v>1</v>
      </c>
      <c r="C1938">
        <v>1963</v>
      </c>
      <c r="D1938">
        <v>1977</v>
      </c>
      <c r="E1938" s="2" t="s">
        <v>5724</v>
      </c>
      <c r="F1938" s="2" t="s">
        <v>5725</v>
      </c>
      <c r="G1938" s="2" t="s">
        <v>326</v>
      </c>
      <c r="H1938" t="s">
        <v>5726</v>
      </c>
      <c r="I1938" t="s">
        <v>4726</v>
      </c>
      <c r="J1938" t="s">
        <v>1198</v>
      </c>
      <c r="L1938">
        <v>3</v>
      </c>
      <c r="M1938">
        <v>1</v>
      </c>
      <c r="N1938">
        <v>1</v>
      </c>
      <c r="O1938">
        <v>1</v>
      </c>
      <c r="P1938">
        <v>0</v>
      </c>
      <c r="Q1938">
        <v>0</v>
      </c>
      <c r="R1938">
        <v>0</v>
      </c>
      <c r="S1938">
        <v>0</v>
      </c>
      <c r="T1938">
        <v>0</v>
      </c>
      <c r="Z1938" t="s">
        <v>3524</v>
      </c>
      <c r="AF1938" t="s">
        <v>1199</v>
      </c>
      <c r="AG1938">
        <v>1</v>
      </c>
      <c r="AH1938" t="s">
        <v>328</v>
      </c>
      <c r="AI1938" t="s">
        <v>2270</v>
      </c>
      <c r="AJ1938" s="1">
        <v>44985.368310185186</v>
      </c>
      <c r="AK1938" s="1">
        <v>45013.590243055558</v>
      </c>
      <c r="AL1938">
        <v>0</v>
      </c>
      <c r="AN1938">
        <v>0</v>
      </c>
      <c r="AP1938">
        <v>0</v>
      </c>
      <c r="AQ1938">
        <v>1</v>
      </c>
      <c r="AR1938">
        <v>0</v>
      </c>
      <c r="AS1938">
        <v>0</v>
      </c>
      <c r="AU1938">
        <v>0</v>
      </c>
    </row>
    <row r="1939" spans="1:47" x14ac:dyDescent="0.25">
      <c r="A1939" s="1">
        <v>44936.708440393515</v>
      </c>
      <c r="B1939">
        <v>1</v>
      </c>
      <c r="C1939">
        <v>1735</v>
      </c>
      <c r="D1939">
        <v>1736</v>
      </c>
      <c r="E1939" s="2" t="s">
        <v>5727</v>
      </c>
      <c r="F1939" s="2" t="s">
        <v>5728</v>
      </c>
      <c r="G1939" s="2" t="s">
        <v>326</v>
      </c>
      <c r="H1939" t="s">
        <v>4849</v>
      </c>
      <c r="I1939" t="s">
        <v>4726</v>
      </c>
      <c r="J1939" t="s">
        <v>1198</v>
      </c>
      <c r="L1939">
        <v>3</v>
      </c>
      <c r="M1939">
        <v>0</v>
      </c>
      <c r="N1939">
        <v>1</v>
      </c>
      <c r="O1939">
        <v>1</v>
      </c>
      <c r="P1939">
        <v>0</v>
      </c>
      <c r="Q1939">
        <v>0</v>
      </c>
      <c r="R1939">
        <v>0</v>
      </c>
      <c r="S1939">
        <v>0</v>
      </c>
      <c r="T1939">
        <v>0</v>
      </c>
      <c r="Z1939" t="s">
        <v>326</v>
      </c>
      <c r="AF1939" t="s">
        <v>1199</v>
      </c>
      <c r="AG1939">
        <v>1</v>
      </c>
      <c r="AH1939" t="s">
        <v>328</v>
      </c>
      <c r="AI1939" t="s">
        <v>328</v>
      </c>
      <c r="AJ1939" s="1">
        <v>44936.678761574076</v>
      </c>
      <c r="AK1939" s="1">
        <v>44936.708425925928</v>
      </c>
      <c r="AL1939">
        <v>0</v>
      </c>
      <c r="AN1939">
        <v>0</v>
      </c>
      <c r="AP1939">
        <v>0</v>
      </c>
      <c r="AQ1939">
        <v>1</v>
      </c>
      <c r="AR1939">
        <v>0</v>
      </c>
      <c r="AS1939">
        <v>0</v>
      </c>
      <c r="AU1939">
        <v>0</v>
      </c>
    </row>
    <row r="1940" spans="1:47" x14ac:dyDescent="0.25">
      <c r="A1940" s="1">
        <v>44994.581439120368</v>
      </c>
      <c r="B1940">
        <v>1</v>
      </c>
      <c r="C1940">
        <v>1931</v>
      </c>
      <c r="D1940">
        <v>1943</v>
      </c>
      <c r="E1940" s="2" t="s">
        <v>5729</v>
      </c>
      <c r="F1940" s="2" t="s">
        <v>5730</v>
      </c>
      <c r="G1940" s="2" t="s">
        <v>326</v>
      </c>
      <c r="H1940" t="s">
        <v>5731</v>
      </c>
      <c r="I1940" t="s">
        <v>4726</v>
      </c>
      <c r="J1940" t="s">
        <v>1198</v>
      </c>
      <c r="L1940">
        <v>1</v>
      </c>
      <c r="M1940">
        <v>0</v>
      </c>
      <c r="N1940">
        <v>1</v>
      </c>
      <c r="O1940">
        <v>1</v>
      </c>
      <c r="P1940">
        <v>0</v>
      </c>
      <c r="Q1940">
        <v>0</v>
      </c>
      <c r="R1940">
        <v>0</v>
      </c>
      <c r="S1940">
        <v>0</v>
      </c>
      <c r="T1940">
        <v>0</v>
      </c>
      <c r="Z1940" t="s">
        <v>326</v>
      </c>
      <c r="AF1940" t="s">
        <v>1199</v>
      </c>
      <c r="AG1940">
        <v>1</v>
      </c>
      <c r="AH1940" t="s">
        <v>328</v>
      </c>
      <c r="AI1940" t="s">
        <v>3659</v>
      </c>
      <c r="AJ1940" s="1">
        <v>44971.885358796295</v>
      </c>
      <c r="AK1940" s="1">
        <v>44994.581435185188</v>
      </c>
      <c r="AL1940">
        <v>0</v>
      </c>
      <c r="AN1940">
        <v>0</v>
      </c>
      <c r="AP1940">
        <v>0</v>
      </c>
      <c r="AQ1940">
        <v>1</v>
      </c>
      <c r="AR1940">
        <v>0</v>
      </c>
      <c r="AS1940">
        <v>0</v>
      </c>
      <c r="AU1940">
        <v>0</v>
      </c>
    </row>
    <row r="1941" spans="1:47" x14ac:dyDescent="0.25">
      <c r="A1941" s="1">
        <v>45013.590794328702</v>
      </c>
      <c r="B1941">
        <v>1</v>
      </c>
      <c r="C1941">
        <v>1964</v>
      </c>
      <c r="D1941">
        <v>1978</v>
      </c>
      <c r="E1941" s="2" t="s">
        <v>5732</v>
      </c>
      <c r="F1941" s="2" t="s">
        <v>5733</v>
      </c>
      <c r="G1941" s="2" t="s">
        <v>326</v>
      </c>
      <c r="H1941" t="s">
        <v>5734</v>
      </c>
      <c r="I1941" t="s">
        <v>4726</v>
      </c>
      <c r="J1941" t="s">
        <v>1198</v>
      </c>
      <c r="L1941">
        <v>3</v>
      </c>
      <c r="M1941">
        <v>1</v>
      </c>
      <c r="N1941">
        <v>1</v>
      </c>
      <c r="O1941">
        <v>1</v>
      </c>
      <c r="P1941">
        <v>0</v>
      </c>
      <c r="Q1941">
        <v>0</v>
      </c>
      <c r="R1941">
        <v>0</v>
      </c>
      <c r="S1941">
        <v>0</v>
      </c>
      <c r="T1941">
        <v>0</v>
      </c>
      <c r="Z1941" t="s">
        <v>3524</v>
      </c>
      <c r="AF1941" t="s">
        <v>1199</v>
      </c>
      <c r="AG1941">
        <v>1</v>
      </c>
      <c r="AH1941" t="s">
        <v>328</v>
      </c>
      <c r="AI1941" t="s">
        <v>2270</v>
      </c>
      <c r="AJ1941" s="1">
        <v>44985.368333333332</v>
      </c>
      <c r="AK1941" s="1">
        <v>45013.590787037036</v>
      </c>
      <c r="AL1941">
        <v>0</v>
      </c>
      <c r="AN1941">
        <v>0</v>
      </c>
      <c r="AP1941">
        <v>0</v>
      </c>
      <c r="AQ1941">
        <v>1</v>
      </c>
      <c r="AR1941">
        <v>0</v>
      </c>
      <c r="AS1941">
        <v>0</v>
      </c>
      <c r="AU1941">
        <v>0</v>
      </c>
    </row>
    <row r="1942" spans="1:47" x14ac:dyDescent="0.25">
      <c r="A1942" s="1">
        <v>44994.583371026238</v>
      </c>
      <c r="B1942">
        <v>1</v>
      </c>
      <c r="C1942">
        <v>1933</v>
      </c>
      <c r="D1942">
        <v>1945</v>
      </c>
      <c r="E1942" s="2" t="s">
        <v>5735</v>
      </c>
      <c r="F1942" s="2" t="s">
        <v>5736</v>
      </c>
      <c r="G1942" s="2" t="s">
        <v>326</v>
      </c>
      <c r="H1942" t="s">
        <v>5737</v>
      </c>
      <c r="I1942" t="s">
        <v>4726</v>
      </c>
      <c r="J1942" t="s">
        <v>1198</v>
      </c>
      <c r="L1942">
        <v>3</v>
      </c>
      <c r="M1942">
        <v>0</v>
      </c>
      <c r="N1942">
        <v>1</v>
      </c>
      <c r="O1942">
        <v>1</v>
      </c>
      <c r="P1942">
        <v>0</v>
      </c>
      <c r="Q1942">
        <v>0</v>
      </c>
      <c r="R1942">
        <v>0</v>
      </c>
      <c r="S1942">
        <v>0</v>
      </c>
      <c r="T1942">
        <v>0</v>
      </c>
      <c r="Z1942" t="s">
        <v>326</v>
      </c>
      <c r="AF1942" t="s">
        <v>1199</v>
      </c>
      <c r="AG1942">
        <v>1</v>
      </c>
      <c r="AH1942" t="s">
        <v>328</v>
      </c>
      <c r="AI1942" t="s">
        <v>3659</v>
      </c>
      <c r="AJ1942" s="1">
        <v>44971.885381944441</v>
      </c>
      <c r="AK1942" s="1">
        <v>44994.583368055559</v>
      </c>
      <c r="AL1942">
        <v>0</v>
      </c>
      <c r="AN1942">
        <v>0</v>
      </c>
      <c r="AP1942">
        <v>0</v>
      </c>
      <c r="AQ1942">
        <v>1</v>
      </c>
      <c r="AR1942">
        <v>0</v>
      </c>
      <c r="AS1942">
        <v>0</v>
      </c>
      <c r="AU1942">
        <v>0</v>
      </c>
    </row>
    <row r="1943" spans="1:47" x14ac:dyDescent="0.25">
      <c r="A1943" s="1">
        <v>44994.583045679014</v>
      </c>
      <c r="B1943">
        <v>1</v>
      </c>
      <c r="C1943">
        <v>1934</v>
      </c>
      <c r="D1943">
        <v>1946</v>
      </c>
      <c r="E1943" s="2" t="s">
        <v>5738</v>
      </c>
      <c r="F1943" s="2" t="s">
        <v>5739</v>
      </c>
      <c r="G1943" s="2" t="s">
        <v>326</v>
      </c>
      <c r="H1943" t="s">
        <v>5740</v>
      </c>
      <c r="I1943" t="s">
        <v>4726</v>
      </c>
      <c r="J1943" t="s">
        <v>1198</v>
      </c>
      <c r="L1943">
        <v>3</v>
      </c>
      <c r="M1943">
        <v>0</v>
      </c>
      <c r="N1943">
        <v>1</v>
      </c>
      <c r="O1943">
        <v>1</v>
      </c>
      <c r="P1943">
        <v>0</v>
      </c>
      <c r="Q1943">
        <v>0</v>
      </c>
      <c r="R1943">
        <v>0</v>
      </c>
      <c r="S1943">
        <v>0</v>
      </c>
      <c r="T1943">
        <v>0</v>
      </c>
      <c r="Z1943" t="s">
        <v>326</v>
      </c>
      <c r="AF1943" t="s">
        <v>1199</v>
      </c>
      <c r="AG1943">
        <v>1</v>
      </c>
      <c r="AH1943" t="s">
        <v>328</v>
      </c>
      <c r="AI1943" t="s">
        <v>3659</v>
      </c>
      <c r="AJ1943" s="1">
        <v>44971.885393518518</v>
      </c>
      <c r="AK1943" s="1">
        <v>44994.583043981482</v>
      </c>
      <c r="AL1943">
        <v>0</v>
      </c>
      <c r="AN1943">
        <v>0</v>
      </c>
      <c r="AP1943">
        <v>0</v>
      </c>
      <c r="AQ1943">
        <v>1</v>
      </c>
      <c r="AR1943">
        <v>0</v>
      </c>
      <c r="AS1943">
        <v>0</v>
      </c>
      <c r="AU1943">
        <v>0</v>
      </c>
    </row>
    <row r="1944" spans="1:47" x14ac:dyDescent="0.25">
      <c r="A1944" s="1">
        <v>45013.592229668211</v>
      </c>
      <c r="B1944">
        <v>1</v>
      </c>
      <c r="C1944">
        <v>1966</v>
      </c>
      <c r="D1944">
        <v>1980</v>
      </c>
      <c r="E1944" s="2" t="s">
        <v>5741</v>
      </c>
      <c r="F1944" s="2" t="s">
        <v>5742</v>
      </c>
      <c r="G1944" s="2" t="s">
        <v>326</v>
      </c>
      <c r="H1944" t="s">
        <v>5743</v>
      </c>
      <c r="I1944" t="s">
        <v>4726</v>
      </c>
      <c r="J1944" t="s">
        <v>1198</v>
      </c>
      <c r="L1944">
        <v>3</v>
      </c>
      <c r="M1944">
        <v>1</v>
      </c>
      <c r="N1944">
        <v>1</v>
      </c>
      <c r="O1944">
        <v>1</v>
      </c>
      <c r="P1944">
        <v>0</v>
      </c>
      <c r="Q1944">
        <v>0</v>
      </c>
      <c r="R1944">
        <v>0</v>
      </c>
      <c r="S1944">
        <v>0</v>
      </c>
      <c r="T1944">
        <v>0</v>
      </c>
      <c r="Z1944" t="s">
        <v>3524</v>
      </c>
      <c r="AF1944" t="s">
        <v>1199</v>
      </c>
      <c r="AG1944">
        <v>1</v>
      </c>
      <c r="AH1944" t="s">
        <v>328</v>
      </c>
      <c r="AI1944" t="s">
        <v>2270</v>
      </c>
      <c r="AJ1944" s="1">
        <v>44985.368379629632</v>
      </c>
      <c r="AK1944" s="1">
        <v>45013.592222222222</v>
      </c>
      <c r="AL1944">
        <v>0</v>
      </c>
      <c r="AN1944">
        <v>0</v>
      </c>
      <c r="AP1944">
        <v>0</v>
      </c>
      <c r="AQ1944">
        <v>1</v>
      </c>
      <c r="AR1944">
        <v>0</v>
      </c>
      <c r="AS1944">
        <v>0</v>
      </c>
      <c r="AU1944">
        <v>0</v>
      </c>
    </row>
    <row r="1945" spans="1:47" x14ac:dyDescent="0.25">
      <c r="A1945" s="1">
        <v>45013.59262619599</v>
      </c>
      <c r="B1945">
        <v>1</v>
      </c>
      <c r="C1945">
        <v>1967</v>
      </c>
      <c r="D1945">
        <v>1981</v>
      </c>
      <c r="E1945" s="2" t="s">
        <v>5744</v>
      </c>
      <c r="F1945" s="2" t="s">
        <v>5745</v>
      </c>
      <c r="G1945" s="2" t="s">
        <v>326</v>
      </c>
      <c r="H1945" t="s">
        <v>5746</v>
      </c>
      <c r="I1945" t="s">
        <v>4726</v>
      </c>
      <c r="J1945" t="s">
        <v>1198</v>
      </c>
      <c r="L1945">
        <v>3</v>
      </c>
      <c r="M1945">
        <v>1</v>
      </c>
      <c r="N1945">
        <v>1</v>
      </c>
      <c r="O1945">
        <v>1</v>
      </c>
      <c r="P1945">
        <v>0</v>
      </c>
      <c r="Q1945">
        <v>0</v>
      </c>
      <c r="R1945">
        <v>0</v>
      </c>
      <c r="S1945">
        <v>0</v>
      </c>
      <c r="T1945">
        <v>0</v>
      </c>
      <c r="Z1945" t="s">
        <v>3524</v>
      </c>
      <c r="AF1945" t="s">
        <v>1199</v>
      </c>
      <c r="AG1945">
        <v>1</v>
      </c>
      <c r="AH1945" t="s">
        <v>328</v>
      </c>
      <c r="AI1945" t="s">
        <v>2270</v>
      </c>
      <c r="AJ1945" s="1">
        <v>44985.368402777778</v>
      </c>
      <c r="AK1945" s="1">
        <v>45013.592615740738</v>
      </c>
      <c r="AL1945">
        <v>0</v>
      </c>
      <c r="AN1945">
        <v>0</v>
      </c>
      <c r="AP1945">
        <v>0</v>
      </c>
      <c r="AQ1945">
        <v>1</v>
      </c>
      <c r="AR1945">
        <v>0</v>
      </c>
      <c r="AS1945">
        <v>0</v>
      </c>
      <c r="AU1945">
        <v>0</v>
      </c>
    </row>
    <row r="1946" spans="1:47" x14ac:dyDescent="0.25">
      <c r="A1946" s="1">
        <v>45013.581100771604</v>
      </c>
      <c r="B1946">
        <v>1</v>
      </c>
      <c r="C1946">
        <v>1948</v>
      </c>
      <c r="D1946">
        <v>1962</v>
      </c>
      <c r="E1946" s="2" t="s">
        <v>5747</v>
      </c>
      <c r="F1946" s="2" t="s">
        <v>5748</v>
      </c>
      <c r="G1946" s="2" t="s">
        <v>326</v>
      </c>
      <c r="H1946" t="s">
        <v>5749</v>
      </c>
      <c r="I1946" t="s">
        <v>4726</v>
      </c>
      <c r="J1946" t="s">
        <v>1198</v>
      </c>
      <c r="L1946">
        <v>3</v>
      </c>
      <c r="M1946">
        <v>1</v>
      </c>
      <c r="N1946">
        <v>1</v>
      </c>
      <c r="O1946">
        <v>1</v>
      </c>
      <c r="P1946">
        <v>0</v>
      </c>
      <c r="Q1946">
        <v>0</v>
      </c>
      <c r="R1946">
        <v>0</v>
      </c>
      <c r="S1946">
        <v>0</v>
      </c>
      <c r="T1946">
        <v>0</v>
      </c>
      <c r="Z1946" t="s">
        <v>3524</v>
      </c>
      <c r="AF1946" t="s">
        <v>1199</v>
      </c>
      <c r="AG1946">
        <v>1</v>
      </c>
      <c r="AH1946" t="s">
        <v>328</v>
      </c>
      <c r="AI1946" t="s">
        <v>2270</v>
      </c>
      <c r="AJ1946" s="1">
        <v>44985.367951388886</v>
      </c>
      <c r="AK1946" s="1">
        <v>45013.581087962964</v>
      </c>
      <c r="AL1946">
        <v>0</v>
      </c>
      <c r="AN1946">
        <v>0</v>
      </c>
      <c r="AP1946">
        <v>0</v>
      </c>
      <c r="AQ1946">
        <v>1</v>
      </c>
      <c r="AR1946">
        <v>0</v>
      </c>
      <c r="AS1946">
        <v>0</v>
      </c>
      <c r="AU1946">
        <v>0</v>
      </c>
    </row>
    <row r="1947" spans="1:47" x14ac:dyDescent="0.25">
      <c r="A1947" s="1">
        <v>45013.582329591052</v>
      </c>
      <c r="B1947">
        <v>1</v>
      </c>
      <c r="C1947">
        <v>1949</v>
      </c>
      <c r="D1947">
        <v>1963</v>
      </c>
      <c r="E1947" s="2" t="s">
        <v>5750</v>
      </c>
      <c r="F1947" s="2" t="s">
        <v>5751</v>
      </c>
      <c r="G1947" s="2" t="s">
        <v>326</v>
      </c>
      <c r="H1947" t="s">
        <v>5752</v>
      </c>
      <c r="I1947" t="s">
        <v>4726</v>
      </c>
      <c r="J1947" t="s">
        <v>1198</v>
      </c>
      <c r="L1947">
        <v>3</v>
      </c>
      <c r="M1947">
        <v>1</v>
      </c>
      <c r="N1947">
        <v>1</v>
      </c>
      <c r="O1947">
        <v>1</v>
      </c>
      <c r="P1947">
        <v>0</v>
      </c>
      <c r="Q1947">
        <v>0</v>
      </c>
      <c r="R1947">
        <v>0</v>
      </c>
      <c r="S1947">
        <v>0</v>
      </c>
      <c r="T1947">
        <v>0</v>
      </c>
      <c r="Z1947" t="s">
        <v>3524</v>
      </c>
      <c r="AF1947" t="s">
        <v>1199</v>
      </c>
      <c r="AG1947">
        <v>1</v>
      </c>
      <c r="AH1947" t="s">
        <v>328</v>
      </c>
      <c r="AI1947" t="s">
        <v>2270</v>
      </c>
      <c r="AJ1947" s="1">
        <v>44985.367997685185</v>
      </c>
      <c r="AK1947" s="1">
        <v>45013.582314814812</v>
      </c>
      <c r="AL1947">
        <v>0</v>
      </c>
      <c r="AN1947">
        <v>0</v>
      </c>
      <c r="AP1947">
        <v>0</v>
      </c>
      <c r="AQ1947">
        <v>1</v>
      </c>
      <c r="AR1947">
        <v>0</v>
      </c>
      <c r="AS1947">
        <v>0</v>
      </c>
      <c r="AU1947">
        <v>0</v>
      </c>
    </row>
    <row r="1948" spans="1:47" x14ac:dyDescent="0.25">
      <c r="A1948" s="1">
        <v>45013.582843055556</v>
      </c>
      <c r="B1948">
        <v>1</v>
      </c>
      <c r="C1948">
        <v>1950</v>
      </c>
      <c r="D1948">
        <v>1964</v>
      </c>
      <c r="E1948" s="2" t="s">
        <v>5753</v>
      </c>
      <c r="F1948" s="2" t="s">
        <v>5754</v>
      </c>
      <c r="G1948" s="2" t="s">
        <v>326</v>
      </c>
      <c r="H1948" t="s">
        <v>5755</v>
      </c>
      <c r="I1948" t="s">
        <v>4726</v>
      </c>
      <c r="J1948" t="s">
        <v>1198</v>
      </c>
      <c r="L1948">
        <v>3</v>
      </c>
      <c r="M1948">
        <v>1</v>
      </c>
      <c r="N1948">
        <v>1</v>
      </c>
      <c r="O1948">
        <v>1</v>
      </c>
      <c r="P1948">
        <v>0</v>
      </c>
      <c r="Q1948">
        <v>0</v>
      </c>
      <c r="R1948">
        <v>0</v>
      </c>
      <c r="S1948">
        <v>0</v>
      </c>
      <c r="T1948">
        <v>0</v>
      </c>
      <c r="Z1948" t="s">
        <v>3524</v>
      </c>
      <c r="AF1948" t="s">
        <v>1199</v>
      </c>
      <c r="AG1948">
        <v>1</v>
      </c>
      <c r="AH1948" t="s">
        <v>328</v>
      </c>
      <c r="AI1948" t="s">
        <v>2270</v>
      </c>
      <c r="AJ1948" s="1">
        <v>44985.368020833332</v>
      </c>
      <c r="AK1948" s="1">
        <v>45013.582835648151</v>
      </c>
      <c r="AL1948">
        <v>0</v>
      </c>
      <c r="AN1948">
        <v>0</v>
      </c>
      <c r="AP1948">
        <v>0</v>
      </c>
      <c r="AQ1948">
        <v>1</v>
      </c>
      <c r="AR1948">
        <v>0</v>
      </c>
      <c r="AS1948">
        <v>0</v>
      </c>
      <c r="AU1948">
        <v>0</v>
      </c>
    </row>
    <row r="1949" spans="1:47" x14ac:dyDescent="0.25">
      <c r="A1949" s="1">
        <v>44994.582846141973</v>
      </c>
      <c r="B1949">
        <v>1</v>
      </c>
      <c r="C1949">
        <v>1936</v>
      </c>
      <c r="D1949">
        <v>1948</v>
      </c>
      <c r="E1949" s="2" t="s">
        <v>5756</v>
      </c>
      <c r="F1949" s="2" t="s">
        <v>5757</v>
      </c>
      <c r="G1949" s="2" t="s">
        <v>326</v>
      </c>
      <c r="H1949" t="s">
        <v>5758</v>
      </c>
      <c r="I1949" t="s">
        <v>4726</v>
      </c>
      <c r="J1949" t="s">
        <v>1198</v>
      </c>
      <c r="L1949">
        <v>3</v>
      </c>
      <c r="M1949">
        <v>0</v>
      </c>
      <c r="N1949">
        <v>1</v>
      </c>
      <c r="O1949">
        <v>1</v>
      </c>
      <c r="P1949">
        <v>0</v>
      </c>
      <c r="Q1949">
        <v>0</v>
      </c>
      <c r="R1949">
        <v>0</v>
      </c>
      <c r="S1949">
        <v>0</v>
      </c>
      <c r="T1949">
        <v>0</v>
      </c>
      <c r="Z1949" t="s">
        <v>326</v>
      </c>
      <c r="AF1949" t="s">
        <v>1199</v>
      </c>
      <c r="AG1949">
        <v>1</v>
      </c>
      <c r="AH1949" t="s">
        <v>328</v>
      </c>
      <c r="AI1949" t="s">
        <v>3659</v>
      </c>
      <c r="AJ1949" s="1">
        <v>44971.885416666664</v>
      </c>
      <c r="AK1949" s="1">
        <v>44994.582835648151</v>
      </c>
      <c r="AL1949">
        <v>0</v>
      </c>
      <c r="AN1949">
        <v>0</v>
      </c>
      <c r="AP1949">
        <v>0</v>
      </c>
      <c r="AQ1949">
        <v>1</v>
      </c>
      <c r="AR1949">
        <v>0</v>
      </c>
      <c r="AS1949">
        <v>0</v>
      </c>
      <c r="AU1949">
        <v>0</v>
      </c>
    </row>
    <row r="1950" spans="1:47" x14ac:dyDescent="0.25">
      <c r="A1950" s="1">
        <v>44994.583580748455</v>
      </c>
      <c r="B1950">
        <v>1</v>
      </c>
      <c r="C1950">
        <v>1938</v>
      </c>
      <c r="D1950">
        <v>1950</v>
      </c>
      <c r="E1950" s="2" t="s">
        <v>5759</v>
      </c>
      <c r="F1950" s="2" t="s">
        <v>5760</v>
      </c>
      <c r="G1950" s="2" t="s">
        <v>326</v>
      </c>
      <c r="H1950" t="s">
        <v>5761</v>
      </c>
      <c r="I1950" t="s">
        <v>4726</v>
      </c>
      <c r="J1950" t="s">
        <v>1198</v>
      </c>
      <c r="L1950">
        <v>1</v>
      </c>
      <c r="M1950">
        <v>0</v>
      </c>
      <c r="N1950">
        <v>1</v>
      </c>
      <c r="O1950">
        <v>1</v>
      </c>
      <c r="P1950">
        <v>0</v>
      </c>
      <c r="Q1950">
        <v>0</v>
      </c>
      <c r="R1950">
        <v>0</v>
      </c>
      <c r="S1950">
        <v>0</v>
      </c>
      <c r="T1950">
        <v>0</v>
      </c>
      <c r="Z1950" t="s">
        <v>326</v>
      </c>
      <c r="AF1950" t="s">
        <v>1199</v>
      </c>
      <c r="AG1950">
        <v>1</v>
      </c>
      <c r="AH1950" t="s">
        <v>328</v>
      </c>
      <c r="AI1950" t="s">
        <v>3659</v>
      </c>
      <c r="AJ1950" s="1">
        <v>44971.885428240741</v>
      </c>
      <c r="AK1950" s="1">
        <v>44994.58357638889</v>
      </c>
      <c r="AL1950">
        <v>0</v>
      </c>
      <c r="AN1950">
        <v>0</v>
      </c>
      <c r="AP1950">
        <v>0</v>
      </c>
      <c r="AQ1950">
        <v>1</v>
      </c>
      <c r="AR1950">
        <v>0</v>
      </c>
      <c r="AS1950">
        <v>0</v>
      </c>
      <c r="AU1950">
        <v>0</v>
      </c>
    </row>
    <row r="1951" spans="1:47" x14ac:dyDescent="0.25">
      <c r="A1951" s="1">
        <v>44999.286658564815</v>
      </c>
      <c r="B1951">
        <v>1</v>
      </c>
      <c r="C1951">
        <v>1941</v>
      </c>
      <c r="D1951">
        <v>1953</v>
      </c>
      <c r="E1951" s="2" t="s">
        <v>5762</v>
      </c>
      <c r="F1951" s="2" t="s">
        <v>5763</v>
      </c>
      <c r="G1951" s="2" t="s">
        <v>326</v>
      </c>
      <c r="H1951" t="s">
        <v>5764</v>
      </c>
      <c r="I1951" t="s">
        <v>4726</v>
      </c>
      <c r="J1951" t="s">
        <v>1198</v>
      </c>
      <c r="L1951">
        <v>3</v>
      </c>
      <c r="M1951">
        <v>0</v>
      </c>
      <c r="N1951">
        <v>1</v>
      </c>
      <c r="O1951">
        <v>1</v>
      </c>
      <c r="P1951">
        <v>0</v>
      </c>
      <c r="Q1951">
        <v>0</v>
      </c>
      <c r="R1951">
        <v>0</v>
      </c>
      <c r="S1951">
        <v>0</v>
      </c>
      <c r="T1951">
        <v>0</v>
      </c>
      <c r="Z1951" t="s">
        <v>326</v>
      </c>
      <c r="AF1951" t="s">
        <v>1199</v>
      </c>
      <c r="AG1951">
        <v>1</v>
      </c>
      <c r="AH1951" t="s">
        <v>328</v>
      </c>
      <c r="AI1951" t="s">
        <v>2131</v>
      </c>
      <c r="AJ1951" s="1">
        <v>44971.885462962964</v>
      </c>
      <c r="AK1951" s="1">
        <v>44999.286643518521</v>
      </c>
      <c r="AL1951">
        <v>0</v>
      </c>
      <c r="AN1951">
        <v>0</v>
      </c>
      <c r="AP1951">
        <v>0</v>
      </c>
      <c r="AQ1951">
        <v>1</v>
      </c>
      <c r="AR1951">
        <v>0</v>
      </c>
      <c r="AS1951">
        <v>0</v>
      </c>
      <c r="AU1951">
        <v>0</v>
      </c>
    </row>
    <row r="1952" spans="1:47" x14ac:dyDescent="0.25">
      <c r="A1952" s="1">
        <v>45013.593272260805</v>
      </c>
      <c r="B1952">
        <v>1</v>
      </c>
      <c r="C1952">
        <v>1968</v>
      </c>
      <c r="D1952">
        <v>1982</v>
      </c>
      <c r="E1952" s="2" t="s">
        <v>5765</v>
      </c>
      <c r="F1952" s="2" t="s">
        <v>5766</v>
      </c>
      <c r="G1952" s="2" t="s">
        <v>326</v>
      </c>
      <c r="H1952" t="s">
        <v>5767</v>
      </c>
      <c r="I1952" t="s">
        <v>4726</v>
      </c>
      <c r="J1952" t="s">
        <v>1198</v>
      </c>
      <c r="L1952">
        <v>3</v>
      </c>
      <c r="M1952">
        <v>1</v>
      </c>
      <c r="N1952">
        <v>1</v>
      </c>
      <c r="O1952">
        <v>1</v>
      </c>
      <c r="P1952">
        <v>0</v>
      </c>
      <c r="Q1952">
        <v>0</v>
      </c>
      <c r="R1952">
        <v>0</v>
      </c>
      <c r="S1952">
        <v>0</v>
      </c>
      <c r="T1952">
        <v>0</v>
      </c>
      <c r="Z1952" t="s">
        <v>3524</v>
      </c>
      <c r="AF1952" t="s">
        <v>1199</v>
      </c>
      <c r="AG1952">
        <v>1</v>
      </c>
      <c r="AH1952" t="s">
        <v>328</v>
      </c>
      <c r="AI1952" t="s">
        <v>2270</v>
      </c>
      <c r="AJ1952" s="1">
        <v>44985.368425925924</v>
      </c>
      <c r="AK1952" s="1">
        <v>45013.593263888892</v>
      </c>
      <c r="AL1952">
        <v>0</v>
      </c>
      <c r="AN1952">
        <v>0</v>
      </c>
      <c r="AP1952">
        <v>0</v>
      </c>
      <c r="AQ1952">
        <v>1</v>
      </c>
      <c r="AR1952">
        <v>0</v>
      </c>
      <c r="AS1952">
        <v>0</v>
      </c>
      <c r="AU1952">
        <v>0</v>
      </c>
    </row>
    <row r="1953" spans="1:47" x14ac:dyDescent="0.25">
      <c r="A1953" s="1">
        <v>45013.594603510799</v>
      </c>
      <c r="B1953">
        <v>1</v>
      </c>
      <c r="C1953">
        <v>1970</v>
      </c>
      <c r="D1953">
        <v>1984</v>
      </c>
      <c r="E1953" s="2" t="s">
        <v>5768</v>
      </c>
      <c r="F1953" s="2" t="s">
        <v>5769</v>
      </c>
      <c r="G1953" s="2" t="s">
        <v>326</v>
      </c>
      <c r="H1953" t="s">
        <v>5770</v>
      </c>
      <c r="I1953" t="s">
        <v>4726</v>
      </c>
      <c r="J1953" t="s">
        <v>1198</v>
      </c>
      <c r="L1953">
        <v>3</v>
      </c>
      <c r="M1953">
        <v>1</v>
      </c>
      <c r="N1953">
        <v>1</v>
      </c>
      <c r="O1953">
        <v>1</v>
      </c>
      <c r="P1953">
        <v>0</v>
      </c>
      <c r="Q1953">
        <v>0</v>
      </c>
      <c r="R1953">
        <v>0</v>
      </c>
      <c r="S1953">
        <v>0</v>
      </c>
      <c r="T1953">
        <v>0</v>
      </c>
      <c r="Z1953" t="s">
        <v>3524</v>
      </c>
      <c r="AF1953" t="s">
        <v>1199</v>
      </c>
      <c r="AG1953">
        <v>1</v>
      </c>
      <c r="AH1953" t="s">
        <v>328</v>
      </c>
      <c r="AI1953" t="s">
        <v>2270</v>
      </c>
      <c r="AJ1953" s="1">
        <v>44985.368530092594</v>
      </c>
      <c r="AK1953" s="1">
        <v>45013.594594907408</v>
      </c>
      <c r="AL1953">
        <v>0</v>
      </c>
      <c r="AN1953">
        <v>0</v>
      </c>
      <c r="AP1953">
        <v>0</v>
      </c>
      <c r="AQ1953">
        <v>1</v>
      </c>
      <c r="AR1953">
        <v>0</v>
      </c>
      <c r="AS1953">
        <v>0</v>
      </c>
      <c r="AU1953">
        <v>0</v>
      </c>
    </row>
    <row r="1954" spans="1:47" x14ac:dyDescent="0.25">
      <c r="A1954" s="1">
        <v>45013.594909722226</v>
      </c>
      <c r="B1954">
        <v>1</v>
      </c>
      <c r="C1954">
        <v>1971</v>
      </c>
      <c r="D1954">
        <v>1985</v>
      </c>
      <c r="E1954" s="2" t="s">
        <v>5771</v>
      </c>
      <c r="F1954" s="2" t="s">
        <v>5772</v>
      </c>
      <c r="G1954" s="2" t="s">
        <v>326</v>
      </c>
      <c r="H1954" t="s">
        <v>5773</v>
      </c>
      <c r="I1954" t="s">
        <v>4726</v>
      </c>
      <c r="J1954" t="s">
        <v>1198</v>
      </c>
      <c r="L1954">
        <v>3</v>
      </c>
      <c r="M1954">
        <v>1</v>
      </c>
      <c r="N1954">
        <v>1</v>
      </c>
      <c r="O1954">
        <v>1</v>
      </c>
      <c r="P1954">
        <v>0</v>
      </c>
      <c r="Q1954">
        <v>0</v>
      </c>
      <c r="R1954">
        <v>0</v>
      </c>
      <c r="S1954">
        <v>0</v>
      </c>
      <c r="T1954">
        <v>0</v>
      </c>
      <c r="Z1954" t="s">
        <v>3524</v>
      </c>
      <c r="AF1954" t="s">
        <v>1199</v>
      </c>
      <c r="AG1954">
        <v>1</v>
      </c>
      <c r="AH1954" t="s">
        <v>328</v>
      </c>
      <c r="AI1954" t="s">
        <v>2270</v>
      </c>
      <c r="AJ1954" s="1">
        <v>44985.36855324074</v>
      </c>
      <c r="AK1954" s="1">
        <v>45013.594895833332</v>
      </c>
      <c r="AL1954">
        <v>0</v>
      </c>
      <c r="AN1954">
        <v>0</v>
      </c>
      <c r="AP1954">
        <v>0</v>
      </c>
      <c r="AQ1954">
        <v>1</v>
      </c>
      <c r="AR1954">
        <v>0</v>
      </c>
      <c r="AS1954">
        <v>0</v>
      </c>
      <c r="AU1954">
        <v>0</v>
      </c>
    </row>
    <row r="1955" spans="1:47" x14ac:dyDescent="0.25">
      <c r="A1955" s="1">
        <v>45013.595481481483</v>
      </c>
      <c r="B1955">
        <v>1</v>
      </c>
      <c r="C1955">
        <v>1973</v>
      </c>
      <c r="D1955">
        <v>1987</v>
      </c>
      <c r="E1955" s="2" t="s">
        <v>5774</v>
      </c>
      <c r="F1955" s="2" t="s">
        <v>5775</v>
      </c>
      <c r="G1955" s="2" t="s">
        <v>326</v>
      </c>
      <c r="H1955" t="s">
        <v>5776</v>
      </c>
      <c r="I1955" t="s">
        <v>4726</v>
      </c>
      <c r="J1955" t="s">
        <v>1198</v>
      </c>
      <c r="L1955">
        <v>3</v>
      </c>
      <c r="M1955">
        <v>1</v>
      </c>
      <c r="N1955">
        <v>1</v>
      </c>
      <c r="O1955">
        <v>1</v>
      </c>
      <c r="P1955">
        <v>0</v>
      </c>
      <c r="Q1955">
        <v>0</v>
      </c>
      <c r="R1955">
        <v>0</v>
      </c>
      <c r="S1955">
        <v>0</v>
      </c>
      <c r="T1955">
        <v>0</v>
      </c>
      <c r="Z1955" t="s">
        <v>3524</v>
      </c>
      <c r="AF1955" t="s">
        <v>1199</v>
      </c>
      <c r="AG1955">
        <v>1</v>
      </c>
      <c r="AH1955" t="s">
        <v>328</v>
      </c>
      <c r="AI1955" t="s">
        <v>2270</v>
      </c>
      <c r="AJ1955" s="1">
        <v>44985.36859953704</v>
      </c>
      <c r="AK1955" s="1">
        <v>45013.59547453704</v>
      </c>
      <c r="AL1955">
        <v>0</v>
      </c>
      <c r="AN1955">
        <v>0</v>
      </c>
      <c r="AP1955">
        <v>0</v>
      </c>
      <c r="AQ1955">
        <v>1</v>
      </c>
      <c r="AR1955">
        <v>0</v>
      </c>
      <c r="AS1955">
        <v>0</v>
      </c>
      <c r="AU1955">
        <v>0</v>
      </c>
    </row>
    <row r="1956" spans="1:47" x14ac:dyDescent="0.25">
      <c r="A1956" s="1">
        <v>45013.584988155861</v>
      </c>
      <c r="B1956">
        <v>1</v>
      </c>
      <c r="C1956">
        <v>1954</v>
      </c>
      <c r="D1956">
        <v>1968</v>
      </c>
      <c r="E1956" s="2" t="s">
        <v>5777</v>
      </c>
      <c r="F1956" s="2" t="s">
        <v>5778</v>
      </c>
      <c r="G1956" s="2" t="s">
        <v>326</v>
      </c>
      <c r="H1956" t="s">
        <v>5779</v>
      </c>
      <c r="I1956" t="s">
        <v>4726</v>
      </c>
      <c r="J1956" t="s">
        <v>1198</v>
      </c>
      <c r="L1956">
        <v>3</v>
      </c>
      <c r="M1956">
        <v>1</v>
      </c>
      <c r="N1956">
        <v>1</v>
      </c>
      <c r="O1956">
        <v>1</v>
      </c>
      <c r="P1956">
        <v>0</v>
      </c>
      <c r="Q1956">
        <v>0</v>
      </c>
      <c r="R1956">
        <v>0</v>
      </c>
      <c r="S1956">
        <v>0</v>
      </c>
      <c r="T1956">
        <v>0</v>
      </c>
      <c r="Z1956" t="s">
        <v>3524</v>
      </c>
      <c r="AF1956" t="s">
        <v>1199</v>
      </c>
      <c r="AG1956">
        <v>1</v>
      </c>
      <c r="AH1956" t="s">
        <v>328</v>
      </c>
      <c r="AI1956" t="s">
        <v>2270</v>
      </c>
      <c r="AJ1956" s="1">
        <v>44985.368113425924</v>
      </c>
      <c r="AK1956" s="1">
        <v>45013.584976851853</v>
      </c>
      <c r="AL1956">
        <v>0</v>
      </c>
      <c r="AN1956">
        <v>0</v>
      </c>
      <c r="AP1956">
        <v>0</v>
      </c>
      <c r="AQ1956">
        <v>1</v>
      </c>
      <c r="AR1956">
        <v>0</v>
      </c>
      <c r="AS1956">
        <v>0</v>
      </c>
      <c r="AU1956">
        <v>0</v>
      </c>
    </row>
    <row r="1957" spans="1:47" x14ac:dyDescent="0.25">
      <c r="A1957" s="1">
        <v>45013.583242592591</v>
      </c>
      <c r="B1957">
        <v>1</v>
      </c>
      <c r="C1957">
        <v>1951</v>
      </c>
      <c r="D1957">
        <v>1965</v>
      </c>
      <c r="E1957" s="2" t="s">
        <v>5780</v>
      </c>
      <c r="F1957" s="2" t="s">
        <v>5781</v>
      </c>
      <c r="G1957" s="2" t="s">
        <v>326</v>
      </c>
      <c r="H1957" t="s">
        <v>5782</v>
      </c>
      <c r="I1957" t="s">
        <v>4726</v>
      </c>
      <c r="J1957" t="s">
        <v>1198</v>
      </c>
      <c r="L1957">
        <v>3</v>
      </c>
      <c r="M1957">
        <v>1</v>
      </c>
      <c r="N1957">
        <v>1</v>
      </c>
      <c r="O1957">
        <v>1</v>
      </c>
      <c r="P1957">
        <v>0</v>
      </c>
      <c r="Q1957">
        <v>0</v>
      </c>
      <c r="R1957">
        <v>0</v>
      </c>
      <c r="S1957">
        <v>0</v>
      </c>
      <c r="T1957">
        <v>0</v>
      </c>
      <c r="Z1957" t="s">
        <v>3524</v>
      </c>
      <c r="AF1957" t="s">
        <v>1199</v>
      </c>
      <c r="AG1957">
        <v>1</v>
      </c>
      <c r="AH1957" t="s">
        <v>328</v>
      </c>
      <c r="AI1957" t="s">
        <v>2270</v>
      </c>
      <c r="AJ1957" s="1">
        <v>44985.368043981478</v>
      </c>
      <c r="AK1957" s="1">
        <v>45013.583229166667</v>
      </c>
      <c r="AL1957">
        <v>0</v>
      </c>
      <c r="AN1957">
        <v>0</v>
      </c>
      <c r="AP1957">
        <v>0</v>
      </c>
      <c r="AQ1957">
        <v>1</v>
      </c>
      <c r="AR1957">
        <v>0</v>
      </c>
      <c r="AS1957">
        <v>0</v>
      </c>
      <c r="AU1957">
        <v>0</v>
      </c>
    </row>
    <row r="1958" spans="1:47" x14ac:dyDescent="0.25">
      <c r="A1958" s="1">
        <v>45013.584084104936</v>
      </c>
      <c r="B1958">
        <v>1</v>
      </c>
      <c r="C1958">
        <v>1952</v>
      </c>
      <c r="D1958">
        <v>1966</v>
      </c>
      <c r="E1958" s="2" t="s">
        <v>5783</v>
      </c>
      <c r="F1958" s="2" t="s">
        <v>5784</v>
      </c>
      <c r="G1958" s="2" t="s">
        <v>326</v>
      </c>
      <c r="H1958" t="s">
        <v>5785</v>
      </c>
      <c r="I1958" t="s">
        <v>4726</v>
      </c>
      <c r="J1958" t="s">
        <v>1198</v>
      </c>
      <c r="L1958">
        <v>3</v>
      </c>
      <c r="M1958">
        <v>1</v>
      </c>
      <c r="N1958">
        <v>1</v>
      </c>
      <c r="O1958">
        <v>1</v>
      </c>
      <c r="P1958">
        <v>0</v>
      </c>
      <c r="Q1958">
        <v>0</v>
      </c>
      <c r="R1958">
        <v>0</v>
      </c>
      <c r="S1958">
        <v>0</v>
      </c>
      <c r="T1958">
        <v>0</v>
      </c>
      <c r="Z1958" t="s">
        <v>3524</v>
      </c>
      <c r="AF1958" t="s">
        <v>1199</v>
      </c>
      <c r="AG1958">
        <v>1</v>
      </c>
      <c r="AH1958" t="s">
        <v>328</v>
      </c>
      <c r="AI1958" t="s">
        <v>2270</v>
      </c>
      <c r="AJ1958" s="1">
        <v>44985.368067129632</v>
      </c>
      <c r="AK1958" s="1">
        <v>45013.584074074075</v>
      </c>
      <c r="AL1958">
        <v>0</v>
      </c>
      <c r="AN1958">
        <v>0</v>
      </c>
      <c r="AP1958">
        <v>0</v>
      </c>
      <c r="AQ1958">
        <v>1</v>
      </c>
      <c r="AR1958">
        <v>0</v>
      </c>
      <c r="AS1958">
        <v>0</v>
      </c>
      <c r="AU1958">
        <v>0</v>
      </c>
    </row>
    <row r="1959" spans="1:47" x14ac:dyDescent="0.25">
      <c r="A1959" s="1">
        <v>45013.585549421296</v>
      </c>
      <c r="B1959">
        <v>1</v>
      </c>
      <c r="C1959">
        <v>1955</v>
      </c>
      <c r="D1959">
        <v>1969</v>
      </c>
      <c r="E1959" s="2" t="s">
        <v>5786</v>
      </c>
      <c r="F1959" s="2" t="s">
        <v>5787</v>
      </c>
      <c r="G1959" s="2" t="s">
        <v>326</v>
      </c>
      <c r="H1959" t="s">
        <v>5788</v>
      </c>
      <c r="I1959" t="s">
        <v>4726</v>
      </c>
      <c r="J1959" t="s">
        <v>1198</v>
      </c>
      <c r="L1959">
        <v>3</v>
      </c>
      <c r="M1959">
        <v>1</v>
      </c>
      <c r="N1959">
        <v>1</v>
      </c>
      <c r="O1959">
        <v>1</v>
      </c>
      <c r="P1959">
        <v>0</v>
      </c>
      <c r="Q1959">
        <v>0</v>
      </c>
      <c r="R1959">
        <v>0</v>
      </c>
      <c r="S1959">
        <v>0</v>
      </c>
      <c r="T1959">
        <v>0</v>
      </c>
      <c r="Z1959" t="s">
        <v>3524</v>
      </c>
      <c r="AF1959" t="s">
        <v>1199</v>
      </c>
      <c r="AG1959">
        <v>1</v>
      </c>
      <c r="AH1959" t="s">
        <v>328</v>
      </c>
      <c r="AI1959" t="s">
        <v>2270</v>
      </c>
      <c r="AJ1959" s="1">
        <v>44985.368136574078</v>
      </c>
      <c r="AK1959" s="1">
        <v>45013.585543981484</v>
      </c>
      <c r="AL1959">
        <v>0</v>
      </c>
      <c r="AN1959">
        <v>0</v>
      </c>
      <c r="AP1959">
        <v>0</v>
      </c>
      <c r="AQ1959">
        <v>1</v>
      </c>
      <c r="AR1959">
        <v>0</v>
      </c>
      <c r="AS1959">
        <v>0</v>
      </c>
      <c r="AU1959">
        <v>0</v>
      </c>
    </row>
    <row r="1960" spans="1:47" x14ac:dyDescent="0.25">
      <c r="A1960" s="1">
        <v>45013.585915702162</v>
      </c>
      <c r="B1960">
        <v>1</v>
      </c>
      <c r="C1960">
        <v>1956</v>
      </c>
      <c r="D1960">
        <v>1970</v>
      </c>
      <c r="E1960" s="2" t="s">
        <v>5789</v>
      </c>
      <c r="F1960" s="2" t="s">
        <v>5790</v>
      </c>
      <c r="G1960" s="2" t="s">
        <v>326</v>
      </c>
      <c r="H1960" t="s">
        <v>5791</v>
      </c>
      <c r="I1960" t="s">
        <v>4726</v>
      </c>
      <c r="J1960" t="s">
        <v>1198</v>
      </c>
      <c r="L1960">
        <v>3</v>
      </c>
      <c r="M1960">
        <v>1</v>
      </c>
      <c r="N1960">
        <v>1</v>
      </c>
      <c r="O1960">
        <v>1</v>
      </c>
      <c r="P1960">
        <v>0</v>
      </c>
      <c r="Q1960">
        <v>0</v>
      </c>
      <c r="R1960">
        <v>0</v>
      </c>
      <c r="S1960">
        <v>0</v>
      </c>
      <c r="T1960">
        <v>0</v>
      </c>
      <c r="Z1960" t="s">
        <v>3524</v>
      </c>
      <c r="AF1960" t="s">
        <v>1199</v>
      </c>
      <c r="AG1960">
        <v>1</v>
      </c>
      <c r="AH1960" t="s">
        <v>328</v>
      </c>
      <c r="AI1960" t="s">
        <v>2270</v>
      </c>
      <c r="AJ1960" s="1">
        <v>44985.368159722224</v>
      </c>
      <c r="AK1960" s="1">
        <v>45013.585902777777</v>
      </c>
      <c r="AL1960">
        <v>0</v>
      </c>
      <c r="AN1960">
        <v>0</v>
      </c>
      <c r="AP1960">
        <v>0</v>
      </c>
      <c r="AQ1960">
        <v>1</v>
      </c>
      <c r="AR1960">
        <v>0</v>
      </c>
      <c r="AS1960">
        <v>0</v>
      </c>
      <c r="AU1960">
        <v>0</v>
      </c>
    </row>
    <row r="1961" spans="1:47" x14ac:dyDescent="0.25">
      <c r="A1961" s="1">
        <v>45027.534050192902</v>
      </c>
      <c r="B1961">
        <v>1</v>
      </c>
      <c r="C1961">
        <v>85</v>
      </c>
      <c r="D1961">
        <v>86</v>
      </c>
      <c r="E1961" s="2" t="s">
        <v>5792</v>
      </c>
      <c r="F1961" s="2" t="s">
        <v>5793</v>
      </c>
      <c r="G1961" s="2" t="s">
        <v>3643</v>
      </c>
      <c r="H1961" t="s">
        <v>5793</v>
      </c>
      <c r="I1961" t="s">
        <v>5794</v>
      </c>
      <c r="J1961" t="s">
        <v>3677</v>
      </c>
      <c r="L1961">
        <v>1</v>
      </c>
      <c r="M1961">
        <v>0</v>
      </c>
      <c r="N1961">
        <v>1</v>
      </c>
      <c r="O1961">
        <v>1</v>
      </c>
      <c r="P1961">
        <v>0</v>
      </c>
      <c r="Q1961">
        <v>0</v>
      </c>
      <c r="R1961">
        <v>0</v>
      </c>
      <c r="S1961">
        <v>0</v>
      </c>
      <c r="T1961">
        <v>0</v>
      </c>
      <c r="Z1961" t="s">
        <v>3643</v>
      </c>
      <c r="AF1961" t="s">
        <v>1276</v>
      </c>
      <c r="AG1961">
        <v>1</v>
      </c>
      <c r="AH1961" t="s">
        <v>328</v>
      </c>
      <c r="AI1961" t="s">
        <v>328</v>
      </c>
      <c r="AJ1961" s="1">
        <v>44721.373912037037</v>
      </c>
      <c r="AK1961" s="1">
        <v>45027.534039351849</v>
      </c>
      <c r="AL1961">
        <v>0</v>
      </c>
      <c r="AN1961">
        <v>0</v>
      </c>
      <c r="AP1961">
        <v>0</v>
      </c>
      <c r="AQ1961">
        <v>1</v>
      </c>
      <c r="AR1961">
        <v>0</v>
      </c>
      <c r="AS1961">
        <v>0</v>
      </c>
      <c r="AU1961">
        <v>0</v>
      </c>
    </row>
    <row r="1962" spans="1:47" x14ac:dyDescent="0.25">
      <c r="A1962" s="1">
        <v>45027.534303202163</v>
      </c>
      <c r="B1962">
        <v>1</v>
      </c>
      <c r="C1962">
        <v>96</v>
      </c>
      <c r="D1962">
        <v>97</v>
      </c>
      <c r="E1962" s="2" t="s">
        <v>5795</v>
      </c>
      <c r="F1962" s="2" t="s">
        <v>5796</v>
      </c>
      <c r="G1962" s="2" t="s">
        <v>3524</v>
      </c>
      <c r="H1962" t="s">
        <v>5797</v>
      </c>
      <c r="I1962" t="s">
        <v>5794</v>
      </c>
      <c r="J1962" t="s">
        <v>3677</v>
      </c>
      <c r="L1962">
        <v>1</v>
      </c>
      <c r="M1962">
        <v>0</v>
      </c>
      <c r="N1962">
        <v>1</v>
      </c>
      <c r="O1962">
        <v>1</v>
      </c>
      <c r="P1962">
        <v>0</v>
      </c>
      <c r="Q1962">
        <v>0</v>
      </c>
      <c r="R1962">
        <v>0</v>
      </c>
      <c r="S1962">
        <v>0</v>
      </c>
      <c r="T1962">
        <v>0</v>
      </c>
      <c r="Z1962" t="s">
        <v>3524</v>
      </c>
      <c r="AF1962" t="s">
        <v>1276</v>
      </c>
      <c r="AG1962">
        <v>1</v>
      </c>
      <c r="AH1962" t="s">
        <v>328</v>
      </c>
      <c r="AI1962" t="s">
        <v>328</v>
      </c>
      <c r="AJ1962" s="1">
        <v>44721.37395833333</v>
      </c>
      <c r="AK1962" s="1">
        <v>45027.53429398148</v>
      </c>
      <c r="AL1962">
        <v>0</v>
      </c>
      <c r="AN1962">
        <v>0</v>
      </c>
      <c r="AP1962">
        <v>0</v>
      </c>
      <c r="AQ1962">
        <v>1</v>
      </c>
      <c r="AR1962">
        <v>0</v>
      </c>
      <c r="AS1962">
        <v>0</v>
      </c>
      <c r="AU1962">
        <v>0</v>
      </c>
    </row>
    <row r="1963" spans="1:47" x14ac:dyDescent="0.25">
      <c r="A1963" s="1">
        <v>44966.521509760802</v>
      </c>
      <c r="B1963">
        <v>1</v>
      </c>
      <c r="C1963">
        <v>380</v>
      </c>
      <c r="D1963">
        <v>381</v>
      </c>
      <c r="E1963" s="2" t="s">
        <v>5798</v>
      </c>
      <c r="F1963" s="2" t="s">
        <v>5799</v>
      </c>
      <c r="G1963" s="2" t="s">
        <v>3524</v>
      </c>
      <c r="H1963" t="s">
        <v>5800</v>
      </c>
      <c r="I1963" t="s">
        <v>5801</v>
      </c>
      <c r="J1963" t="s">
        <v>1198</v>
      </c>
      <c r="L1963">
        <v>1</v>
      </c>
      <c r="M1963">
        <v>1</v>
      </c>
      <c r="N1963">
        <v>1</v>
      </c>
      <c r="O1963">
        <v>1</v>
      </c>
      <c r="P1963">
        <v>0</v>
      </c>
      <c r="Q1963">
        <v>2</v>
      </c>
      <c r="R1963">
        <v>1</v>
      </c>
      <c r="S1963">
        <v>0</v>
      </c>
      <c r="T1963">
        <v>0</v>
      </c>
      <c r="Z1963" t="s">
        <v>3524</v>
      </c>
      <c r="AF1963" t="s">
        <v>3529</v>
      </c>
      <c r="AG1963">
        <v>1</v>
      </c>
      <c r="AH1963" t="s">
        <v>328</v>
      </c>
      <c r="AI1963" t="s">
        <v>2270</v>
      </c>
      <c r="AJ1963" s="1">
        <v>44721.375509259262</v>
      </c>
      <c r="AK1963" s="1">
        <v>44966.521504629629</v>
      </c>
      <c r="AL1963">
        <v>0</v>
      </c>
      <c r="AN1963">
        <v>0</v>
      </c>
      <c r="AP1963">
        <v>0</v>
      </c>
      <c r="AQ1963">
        <v>1</v>
      </c>
      <c r="AR1963">
        <v>0</v>
      </c>
      <c r="AS1963">
        <v>0</v>
      </c>
      <c r="AU1963">
        <v>0</v>
      </c>
    </row>
    <row r="1964" spans="1:47" x14ac:dyDescent="0.25">
      <c r="A1964" s="1">
        <v>44721.392990046297</v>
      </c>
      <c r="B1964">
        <v>1</v>
      </c>
      <c r="C1964">
        <v>1</v>
      </c>
      <c r="D1964">
        <v>2</v>
      </c>
      <c r="E1964" s="2" t="s">
        <v>5802</v>
      </c>
      <c r="F1964" s="2" t="s">
        <v>5803</v>
      </c>
      <c r="G1964" s="2" t="s">
        <v>326</v>
      </c>
      <c r="H1964" t="s">
        <v>5803</v>
      </c>
      <c r="I1964" t="s">
        <v>5801</v>
      </c>
      <c r="J1964" t="s">
        <v>5804</v>
      </c>
      <c r="L1964">
        <v>2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Z1964" t="s">
        <v>326</v>
      </c>
      <c r="AF1964" t="s">
        <v>26</v>
      </c>
      <c r="AG1964">
        <v>1</v>
      </c>
      <c r="AH1964" t="s">
        <v>328</v>
      </c>
      <c r="AI1964" t="s">
        <v>328</v>
      </c>
      <c r="AJ1964" s="1">
        <v>44708.61990740741</v>
      </c>
      <c r="AK1964" s="1">
        <v>44721.392974537041</v>
      </c>
      <c r="AL1964">
        <v>0</v>
      </c>
      <c r="AN1964">
        <v>0</v>
      </c>
      <c r="AP1964">
        <v>0</v>
      </c>
      <c r="AQ1964">
        <v>0</v>
      </c>
      <c r="AR1964">
        <v>0</v>
      </c>
      <c r="AS1964">
        <v>0</v>
      </c>
      <c r="AU1964">
        <v>0</v>
      </c>
    </row>
    <row r="1965" spans="1:47" x14ac:dyDescent="0.25">
      <c r="A1965" s="1">
        <v>44721.393417939813</v>
      </c>
      <c r="B1965">
        <v>1</v>
      </c>
      <c r="C1965">
        <v>2</v>
      </c>
      <c r="D1965">
        <v>3</v>
      </c>
      <c r="E1965" s="2" t="s">
        <v>5805</v>
      </c>
      <c r="F1965" s="2" t="s">
        <v>5806</v>
      </c>
      <c r="G1965" s="2" t="s">
        <v>326</v>
      </c>
      <c r="H1965" t="s">
        <v>5806</v>
      </c>
      <c r="I1965" t="s">
        <v>5801</v>
      </c>
      <c r="J1965" t="s">
        <v>5804</v>
      </c>
      <c r="L1965">
        <v>2</v>
      </c>
      <c r="M1965">
        <v>1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Z1965" t="s">
        <v>326</v>
      </c>
      <c r="AF1965" t="s">
        <v>26</v>
      </c>
      <c r="AG1965">
        <v>1</v>
      </c>
      <c r="AH1965" t="s">
        <v>328</v>
      </c>
      <c r="AI1965" t="s">
        <v>328</v>
      </c>
      <c r="AJ1965" s="1">
        <v>44708.621886574074</v>
      </c>
      <c r="AK1965" s="1">
        <v>44721.393414351849</v>
      </c>
      <c r="AL1965">
        <v>0</v>
      </c>
      <c r="AN1965">
        <v>0</v>
      </c>
      <c r="AP1965">
        <v>0</v>
      </c>
      <c r="AQ1965">
        <v>0</v>
      </c>
      <c r="AR1965">
        <v>0</v>
      </c>
      <c r="AS1965">
        <v>0</v>
      </c>
      <c r="AU1965">
        <v>0</v>
      </c>
    </row>
    <row r="1966" spans="1:47" x14ac:dyDescent="0.25">
      <c r="A1966" s="1">
        <v>44721.39365027006</v>
      </c>
      <c r="B1966">
        <v>1</v>
      </c>
      <c r="C1966">
        <v>3</v>
      </c>
      <c r="D1966">
        <v>4</v>
      </c>
      <c r="E1966" s="2" t="s">
        <v>5807</v>
      </c>
      <c r="F1966" s="2" t="s">
        <v>5808</v>
      </c>
      <c r="G1966" s="2" t="s">
        <v>326</v>
      </c>
      <c r="H1966" t="s">
        <v>5808</v>
      </c>
      <c r="I1966" t="s">
        <v>5801</v>
      </c>
      <c r="J1966" t="s">
        <v>5804</v>
      </c>
      <c r="L1966">
        <v>2</v>
      </c>
      <c r="M1966">
        <v>1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Z1966" t="s">
        <v>326</v>
      </c>
      <c r="AF1966" t="s">
        <v>26</v>
      </c>
      <c r="AG1966">
        <v>1</v>
      </c>
      <c r="AH1966" t="s">
        <v>328</v>
      </c>
      <c r="AI1966" t="s">
        <v>328</v>
      </c>
      <c r="AJ1966" s="1">
        <v>44708.624965277777</v>
      </c>
      <c r="AK1966" s="1">
        <v>44721.393645833334</v>
      </c>
      <c r="AL1966">
        <v>0</v>
      </c>
      <c r="AN1966">
        <v>0</v>
      </c>
      <c r="AP1966">
        <v>0</v>
      </c>
      <c r="AQ1966">
        <v>0</v>
      </c>
      <c r="AR1966">
        <v>0</v>
      </c>
      <c r="AS1966">
        <v>0</v>
      </c>
      <c r="AU1966">
        <v>0</v>
      </c>
    </row>
    <row r="1967" spans="1:47" x14ac:dyDescent="0.25">
      <c r="A1967" s="1">
        <v>44721.393865702157</v>
      </c>
      <c r="B1967">
        <v>1</v>
      </c>
      <c r="C1967">
        <v>4</v>
      </c>
      <c r="D1967">
        <v>5</v>
      </c>
      <c r="E1967" s="2" t="s">
        <v>5809</v>
      </c>
      <c r="F1967" s="2" t="s">
        <v>5810</v>
      </c>
      <c r="G1967" s="2" t="s">
        <v>326</v>
      </c>
      <c r="H1967" t="s">
        <v>5810</v>
      </c>
      <c r="I1967" t="s">
        <v>5801</v>
      </c>
      <c r="J1967" t="s">
        <v>5811</v>
      </c>
      <c r="L1967">
        <v>2</v>
      </c>
      <c r="M1967">
        <v>1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Z1967" t="s">
        <v>326</v>
      </c>
      <c r="AF1967" t="s">
        <v>26</v>
      </c>
      <c r="AG1967">
        <v>1</v>
      </c>
      <c r="AH1967" t="s">
        <v>328</v>
      </c>
      <c r="AI1967" t="s">
        <v>328</v>
      </c>
      <c r="AJ1967" s="1">
        <v>44708.626261574071</v>
      </c>
      <c r="AK1967" s="1">
        <v>44721.393854166665</v>
      </c>
      <c r="AL1967">
        <v>0</v>
      </c>
      <c r="AN1967">
        <v>0</v>
      </c>
      <c r="AP1967">
        <v>0</v>
      </c>
      <c r="AQ1967">
        <v>0</v>
      </c>
      <c r="AR1967">
        <v>0</v>
      </c>
      <c r="AS1967">
        <v>0</v>
      </c>
      <c r="AU1967">
        <v>0</v>
      </c>
    </row>
    <row r="1968" spans="1:47" x14ac:dyDescent="0.25">
      <c r="A1968" s="1">
        <v>44721.3940808642</v>
      </c>
      <c r="B1968">
        <v>1</v>
      </c>
      <c r="C1968">
        <v>5</v>
      </c>
      <c r="D1968">
        <v>6</v>
      </c>
      <c r="E1968" s="2" t="s">
        <v>5812</v>
      </c>
      <c r="F1968" s="2" t="s">
        <v>5813</v>
      </c>
      <c r="G1968" s="2" t="s">
        <v>326</v>
      </c>
      <c r="H1968" t="s">
        <v>5813</v>
      </c>
      <c r="I1968" t="s">
        <v>5801</v>
      </c>
      <c r="J1968" t="s">
        <v>5804</v>
      </c>
      <c r="L1968">
        <v>2</v>
      </c>
      <c r="M1968">
        <v>1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Z1968" t="s">
        <v>326</v>
      </c>
      <c r="AF1968" t="s">
        <v>26</v>
      </c>
      <c r="AG1968">
        <v>1</v>
      </c>
      <c r="AH1968" t="s">
        <v>328</v>
      </c>
      <c r="AI1968" t="s">
        <v>328</v>
      </c>
      <c r="AJ1968" s="1">
        <v>44708.626909722225</v>
      </c>
      <c r="AK1968" s="1">
        <v>44721.394074074073</v>
      </c>
      <c r="AL1968">
        <v>0</v>
      </c>
      <c r="AN1968">
        <v>0</v>
      </c>
      <c r="AP1968">
        <v>0</v>
      </c>
      <c r="AQ1968">
        <v>0</v>
      </c>
      <c r="AR1968">
        <v>0</v>
      </c>
      <c r="AS1968">
        <v>0</v>
      </c>
      <c r="AU1968">
        <v>0</v>
      </c>
    </row>
    <row r="1969" spans="1:47" x14ac:dyDescent="0.25">
      <c r="A1969" s="1">
        <v>44965.309584182098</v>
      </c>
      <c r="B1969">
        <v>1</v>
      </c>
      <c r="C1969">
        <v>7</v>
      </c>
      <c r="D1969">
        <v>8</v>
      </c>
      <c r="E1969" s="2" t="s">
        <v>5814</v>
      </c>
      <c r="F1969" s="2" t="s">
        <v>5815</v>
      </c>
      <c r="G1969" s="2" t="s">
        <v>326</v>
      </c>
      <c r="H1969" t="s">
        <v>5815</v>
      </c>
      <c r="I1969" t="s">
        <v>5801</v>
      </c>
      <c r="J1969" t="s">
        <v>5804</v>
      </c>
      <c r="L1969">
        <v>2</v>
      </c>
      <c r="M1969">
        <v>1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Z1969" t="s">
        <v>326</v>
      </c>
      <c r="AF1969" t="s">
        <v>26</v>
      </c>
      <c r="AG1969">
        <v>1</v>
      </c>
      <c r="AH1969" t="s">
        <v>328</v>
      </c>
      <c r="AI1969" t="s">
        <v>2794</v>
      </c>
      <c r="AJ1969" s="1">
        <v>44712.672280092593</v>
      </c>
      <c r="AK1969" s="1">
        <v>44965.309571759259</v>
      </c>
      <c r="AL1969">
        <v>0</v>
      </c>
      <c r="AN1969">
        <v>0</v>
      </c>
      <c r="AP1969">
        <v>0</v>
      </c>
      <c r="AQ1969">
        <v>0</v>
      </c>
      <c r="AR1969">
        <v>0</v>
      </c>
      <c r="AS1969">
        <v>0</v>
      </c>
      <c r="AU1969">
        <v>0</v>
      </c>
    </row>
    <row r="1970" spans="1:47" x14ac:dyDescent="0.25">
      <c r="A1970" s="1">
        <v>44960.637992168209</v>
      </c>
      <c r="B1970">
        <v>1</v>
      </c>
      <c r="C1970">
        <v>8</v>
      </c>
      <c r="D1970">
        <v>9</v>
      </c>
      <c r="E1970" s="2" t="s">
        <v>5816</v>
      </c>
      <c r="F1970" s="2" t="s">
        <v>5817</v>
      </c>
      <c r="G1970" s="2" t="s">
        <v>326</v>
      </c>
      <c r="H1970" t="s">
        <v>5818</v>
      </c>
      <c r="I1970" t="s">
        <v>5801</v>
      </c>
      <c r="J1970" t="s">
        <v>5804</v>
      </c>
      <c r="L1970">
        <v>2</v>
      </c>
      <c r="M1970">
        <v>1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Z1970" t="s">
        <v>326</v>
      </c>
      <c r="AF1970" t="s">
        <v>26</v>
      </c>
      <c r="AG1970">
        <v>1</v>
      </c>
      <c r="AH1970" t="s">
        <v>328</v>
      </c>
      <c r="AI1970" t="s">
        <v>2794</v>
      </c>
      <c r="AJ1970" s="1">
        <v>44712.677569444444</v>
      </c>
      <c r="AK1970" s="1">
        <v>44960.637986111113</v>
      </c>
      <c r="AL1970">
        <v>0</v>
      </c>
      <c r="AN1970">
        <v>0</v>
      </c>
      <c r="AP1970">
        <v>0</v>
      </c>
      <c r="AQ1970">
        <v>0</v>
      </c>
      <c r="AR1970">
        <v>0</v>
      </c>
      <c r="AS1970">
        <v>0</v>
      </c>
      <c r="AU1970">
        <v>0</v>
      </c>
    </row>
    <row r="1971" spans="1:47" x14ac:dyDescent="0.25">
      <c r="A1971" s="1">
        <v>44721.395823148145</v>
      </c>
      <c r="B1971">
        <v>1</v>
      </c>
      <c r="C1971">
        <v>9</v>
      </c>
      <c r="D1971">
        <v>10</v>
      </c>
      <c r="E1971" s="2" t="s">
        <v>5819</v>
      </c>
      <c r="F1971" s="2" t="s">
        <v>5820</v>
      </c>
      <c r="G1971" s="2" t="s">
        <v>326</v>
      </c>
      <c r="H1971" t="s">
        <v>5821</v>
      </c>
      <c r="I1971" t="s">
        <v>5801</v>
      </c>
      <c r="J1971" t="s">
        <v>5804</v>
      </c>
      <c r="L1971">
        <v>2</v>
      </c>
      <c r="M1971">
        <v>1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Z1971" t="s">
        <v>326</v>
      </c>
      <c r="AF1971" t="s">
        <v>26</v>
      </c>
      <c r="AG1971">
        <v>1</v>
      </c>
      <c r="AH1971" t="s">
        <v>328</v>
      </c>
      <c r="AI1971" t="s">
        <v>328</v>
      </c>
      <c r="AJ1971" s="1">
        <v>44712.678101851852</v>
      </c>
      <c r="AK1971" s="1">
        <v>44721.395821759259</v>
      </c>
      <c r="AL1971">
        <v>0</v>
      </c>
      <c r="AN1971">
        <v>0</v>
      </c>
      <c r="AP1971">
        <v>0</v>
      </c>
      <c r="AQ1971">
        <v>0</v>
      </c>
      <c r="AR1971">
        <v>0</v>
      </c>
      <c r="AS1971">
        <v>0</v>
      </c>
      <c r="AU1971">
        <v>0</v>
      </c>
    </row>
    <row r="1972" spans="1:47" x14ac:dyDescent="0.25">
      <c r="A1972" s="1">
        <v>44721.39610810185</v>
      </c>
      <c r="B1972">
        <v>1</v>
      </c>
      <c r="C1972">
        <v>10</v>
      </c>
      <c r="D1972">
        <v>11</v>
      </c>
      <c r="E1972" s="2" t="s">
        <v>5822</v>
      </c>
      <c r="F1972" s="2" t="s">
        <v>5823</v>
      </c>
      <c r="G1972" s="2" t="s">
        <v>326</v>
      </c>
      <c r="H1972" t="s">
        <v>5824</v>
      </c>
      <c r="I1972" t="s">
        <v>5801</v>
      </c>
      <c r="J1972" t="s">
        <v>5804</v>
      </c>
      <c r="L1972">
        <v>2</v>
      </c>
      <c r="M1972">
        <v>1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Z1972" t="s">
        <v>326</v>
      </c>
      <c r="AF1972" t="s">
        <v>26</v>
      </c>
      <c r="AG1972">
        <v>1</v>
      </c>
      <c r="AH1972" t="s">
        <v>328</v>
      </c>
      <c r="AI1972" t="s">
        <v>328</v>
      </c>
      <c r="AJ1972" s="1">
        <v>44712.678935185184</v>
      </c>
      <c r="AK1972" s="1">
        <v>44721.396099537036</v>
      </c>
      <c r="AL1972">
        <v>0</v>
      </c>
      <c r="AN1972">
        <v>0</v>
      </c>
      <c r="AP1972">
        <v>0</v>
      </c>
      <c r="AQ1972">
        <v>0</v>
      </c>
      <c r="AR1972">
        <v>0</v>
      </c>
      <c r="AS1972">
        <v>0</v>
      </c>
      <c r="AU1972">
        <v>0</v>
      </c>
    </row>
    <row r="1973" spans="1:47" x14ac:dyDescent="0.25">
      <c r="A1973" s="1">
        <v>44721.39633541667</v>
      </c>
      <c r="B1973">
        <v>1</v>
      </c>
      <c r="C1973">
        <v>11</v>
      </c>
      <c r="D1973">
        <v>12</v>
      </c>
      <c r="E1973" s="2" t="s">
        <v>5825</v>
      </c>
      <c r="F1973" s="2" t="s">
        <v>5826</v>
      </c>
      <c r="G1973" s="2" t="s">
        <v>326</v>
      </c>
      <c r="H1973" t="s">
        <v>5827</v>
      </c>
      <c r="I1973" t="s">
        <v>5801</v>
      </c>
      <c r="J1973" t="s">
        <v>5804</v>
      </c>
      <c r="L1973">
        <v>2</v>
      </c>
      <c r="M1973">
        <v>1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Z1973" t="s">
        <v>326</v>
      </c>
      <c r="AF1973" t="s">
        <v>26</v>
      </c>
      <c r="AG1973">
        <v>1</v>
      </c>
      <c r="AH1973" t="s">
        <v>328</v>
      </c>
      <c r="AI1973" t="s">
        <v>328</v>
      </c>
      <c r="AJ1973" s="1">
        <v>44712.679861111108</v>
      </c>
      <c r="AK1973" s="1">
        <v>44721.396319444444</v>
      </c>
      <c r="AL1973">
        <v>0</v>
      </c>
      <c r="AN1973">
        <v>0</v>
      </c>
      <c r="AP1973">
        <v>0</v>
      </c>
      <c r="AQ1973">
        <v>0</v>
      </c>
      <c r="AR1973">
        <v>0</v>
      </c>
      <c r="AS1973">
        <v>0</v>
      </c>
      <c r="AU1973">
        <v>0</v>
      </c>
    </row>
    <row r="1974" spans="1:47" x14ac:dyDescent="0.25">
      <c r="A1974" s="1">
        <v>44963.312593634262</v>
      </c>
      <c r="B1974">
        <v>1</v>
      </c>
      <c r="C1974">
        <v>12</v>
      </c>
      <c r="D1974">
        <v>13</v>
      </c>
      <c r="E1974" s="2" t="s">
        <v>5828</v>
      </c>
      <c r="F1974" s="2" t="s">
        <v>5829</v>
      </c>
      <c r="G1974" s="2" t="s">
        <v>326</v>
      </c>
      <c r="H1974" t="s">
        <v>5830</v>
      </c>
      <c r="I1974" t="s">
        <v>5801</v>
      </c>
      <c r="J1974" t="s">
        <v>5804</v>
      </c>
      <c r="L1974">
        <v>2</v>
      </c>
      <c r="M1974">
        <v>1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Z1974" t="s">
        <v>326</v>
      </c>
      <c r="AF1974" t="s">
        <v>26</v>
      </c>
      <c r="AG1974">
        <v>1</v>
      </c>
      <c r="AH1974" t="s">
        <v>328</v>
      </c>
      <c r="AI1974" t="s">
        <v>2794</v>
      </c>
      <c r="AJ1974" s="1">
        <v>44712.685717592591</v>
      </c>
      <c r="AK1974" s="1">
        <v>44963.312581018516</v>
      </c>
      <c r="AL1974">
        <v>0</v>
      </c>
      <c r="AN1974">
        <v>0</v>
      </c>
      <c r="AP1974">
        <v>0</v>
      </c>
      <c r="AQ1974">
        <v>0</v>
      </c>
      <c r="AR1974">
        <v>0</v>
      </c>
      <c r="AS1974">
        <v>0</v>
      </c>
      <c r="AU1974">
        <v>0</v>
      </c>
    </row>
    <row r="1975" spans="1:47" x14ac:dyDescent="0.25">
      <c r="A1975" s="1">
        <v>44721.396811882718</v>
      </c>
      <c r="B1975">
        <v>1</v>
      </c>
      <c r="C1975">
        <v>13</v>
      </c>
      <c r="D1975">
        <v>14</v>
      </c>
      <c r="E1975" s="2" t="s">
        <v>5831</v>
      </c>
      <c r="F1975" s="2" t="s">
        <v>5832</v>
      </c>
      <c r="G1975" s="2" t="s">
        <v>326</v>
      </c>
      <c r="H1975" t="s">
        <v>5832</v>
      </c>
      <c r="I1975" t="s">
        <v>5801</v>
      </c>
      <c r="J1975" t="s">
        <v>5804</v>
      </c>
      <c r="L1975">
        <v>2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Z1975" t="s">
        <v>326</v>
      </c>
      <c r="AF1975" t="s">
        <v>26</v>
      </c>
      <c r="AG1975">
        <v>1</v>
      </c>
      <c r="AH1975" t="s">
        <v>328</v>
      </c>
      <c r="AI1975" t="s">
        <v>328</v>
      </c>
      <c r="AJ1975" s="1">
        <v>44712.688692129632</v>
      </c>
      <c r="AK1975" s="1">
        <v>44721.396805555552</v>
      </c>
      <c r="AL1975">
        <v>0</v>
      </c>
      <c r="AN1975">
        <v>0</v>
      </c>
      <c r="AP1975">
        <v>0</v>
      </c>
      <c r="AQ1975">
        <v>0</v>
      </c>
      <c r="AR1975">
        <v>0</v>
      </c>
      <c r="AS1975">
        <v>0</v>
      </c>
      <c r="AU1975">
        <v>0</v>
      </c>
    </row>
    <row r="1976" spans="1:47" x14ac:dyDescent="0.25">
      <c r="A1976" s="1">
        <v>44721.397013541668</v>
      </c>
      <c r="B1976">
        <v>1</v>
      </c>
      <c r="C1976">
        <v>14</v>
      </c>
      <c r="D1976">
        <v>15</v>
      </c>
      <c r="E1976" s="2" t="s">
        <v>5833</v>
      </c>
      <c r="F1976" s="2" t="s">
        <v>5834</v>
      </c>
      <c r="G1976" s="2" t="s">
        <v>326</v>
      </c>
      <c r="H1976" t="s">
        <v>5835</v>
      </c>
      <c r="I1976" t="s">
        <v>5801</v>
      </c>
      <c r="J1976" t="s">
        <v>5804</v>
      </c>
      <c r="L1976">
        <v>2</v>
      </c>
      <c r="M1976">
        <v>1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Z1976" t="s">
        <v>326</v>
      </c>
      <c r="AF1976" t="s">
        <v>26</v>
      </c>
      <c r="AG1976">
        <v>1</v>
      </c>
      <c r="AH1976" t="s">
        <v>328</v>
      </c>
      <c r="AI1976" t="s">
        <v>328</v>
      </c>
      <c r="AJ1976" s="1">
        <v>44712.689421296294</v>
      </c>
      <c r="AK1976" s="1">
        <v>44721.397002314814</v>
      </c>
      <c r="AL1976">
        <v>0</v>
      </c>
      <c r="AN1976">
        <v>0</v>
      </c>
      <c r="AP1976">
        <v>0</v>
      </c>
      <c r="AQ1976">
        <v>0</v>
      </c>
      <c r="AR1976">
        <v>0</v>
      </c>
      <c r="AS1976">
        <v>0</v>
      </c>
      <c r="AU1976">
        <v>0</v>
      </c>
    </row>
    <row r="1977" spans="1:47" x14ac:dyDescent="0.25">
      <c r="A1977" s="1">
        <v>44721.397311844135</v>
      </c>
      <c r="B1977">
        <v>1</v>
      </c>
      <c r="C1977">
        <v>15</v>
      </c>
      <c r="D1977">
        <v>16</v>
      </c>
      <c r="E1977" s="2" t="s">
        <v>5836</v>
      </c>
      <c r="F1977" s="2" t="s">
        <v>5837</v>
      </c>
      <c r="G1977" s="2" t="s">
        <v>326</v>
      </c>
      <c r="H1977" t="s">
        <v>5837</v>
      </c>
      <c r="I1977" t="s">
        <v>5838</v>
      </c>
      <c r="J1977" t="s">
        <v>5804</v>
      </c>
      <c r="L1977">
        <v>2</v>
      </c>
      <c r="M1977">
        <v>1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Z1977" t="s">
        <v>326</v>
      </c>
      <c r="AF1977" t="s">
        <v>26</v>
      </c>
      <c r="AG1977">
        <v>1</v>
      </c>
      <c r="AH1977" t="s">
        <v>2794</v>
      </c>
      <c r="AI1977" t="s">
        <v>328</v>
      </c>
      <c r="AJ1977" s="1">
        <v>44715.615439814814</v>
      </c>
      <c r="AK1977" s="1">
        <v>44721.397303240738</v>
      </c>
      <c r="AL1977">
        <v>0</v>
      </c>
      <c r="AN1977">
        <v>0</v>
      </c>
      <c r="AP1977">
        <v>0</v>
      </c>
      <c r="AQ1977">
        <v>0</v>
      </c>
      <c r="AR1977">
        <v>0</v>
      </c>
      <c r="AS1977">
        <v>0</v>
      </c>
      <c r="AU1977">
        <v>0</v>
      </c>
    </row>
    <row r="1978" spans="1:47" x14ac:dyDescent="0.25">
      <c r="A1978" s="1">
        <v>44721.397695061729</v>
      </c>
      <c r="B1978">
        <v>1</v>
      </c>
      <c r="C1978">
        <v>16</v>
      </c>
      <c r="D1978">
        <v>17</v>
      </c>
      <c r="E1978" s="2" t="s">
        <v>5839</v>
      </c>
      <c r="F1978" s="2" t="s">
        <v>5840</v>
      </c>
      <c r="G1978" s="2" t="s">
        <v>326</v>
      </c>
      <c r="H1978" t="s">
        <v>5840</v>
      </c>
      <c r="I1978" t="s">
        <v>5801</v>
      </c>
      <c r="J1978" t="s">
        <v>5804</v>
      </c>
      <c r="L1978">
        <v>2</v>
      </c>
      <c r="M1978">
        <v>1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Z1978" t="s">
        <v>326</v>
      </c>
      <c r="AF1978" t="s">
        <v>26</v>
      </c>
      <c r="AG1978">
        <v>1</v>
      </c>
      <c r="AH1978" t="s">
        <v>2794</v>
      </c>
      <c r="AI1978" t="s">
        <v>328</v>
      </c>
      <c r="AJ1978" s="1">
        <v>44715.616180555553</v>
      </c>
      <c r="AK1978" s="1">
        <v>44721.397685185184</v>
      </c>
      <c r="AL1978">
        <v>0</v>
      </c>
      <c r="AN1978">
        <v>0</v>
      </c>
      <c r="AP1978">
        <v>0</v>
      </c>
      <c r="AQ1978">
        <v>0</v>
      </c>
      <c r="AR1978">
        <v>0</v>
      </c>
      <c r="AS1978">
        <v>0</v>
      </c>
      <c r="AU1978">
        <v>0</v>
      </c>
    </row>
    <row r="1979" spans="1:47" x14ac:dyDescent="0.25">
      <c r="A1979" s="1">
        <v>44960.638602237654</v>
      </c>
      <c r="B1979">
        <v>1</v>
      </c>
      <c r="C1979">
        <v>17</v>
      </c>
      <c r="D1979">
        <v>18</v>
      </c>
      <c r="E1979" s="2" t="s">
        <v>5841</v>
      </c>
      <c r="F1979" s="2" t="s">
        <v>5842</v>
      </c>
      <c r="G1979" s="2" t="s">
        <v>326</v>
      </c>
      <c r="H1979" t="s">
        <v>5842</v>
      </c>
      <c r="I1979" t="s">
        <v>5843</v>
      </c>
      <c r="J1979" t="s">
        <v>5804</v>
      </c>
      <c r="L1979">
        <v>2</v>
      </c>
      <c r="M1979">
        <v>1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Z1979" t="s">
        <v>326</v>
      </c>
      <c r="AF1979" t="s">
        <v>26</v>
      </c>
      <c r="AG1979">
        <v>1</v>
      </c>
      <c r="AH1979" t="s">
        <v>2794</v>
      </c>
      <c r="AI1979" t="s">
        <v>2794</v>
      </c>
      <c r="AJ1979" s="1">
        <v>44715.616759259261</v>
      </c>
      <c r="AK1979" s="1">
        <v>44960.638599537036</v>
      </c>
      <c r="AL1979">
        <v>0</v>
      </c>
      <c r="AN1979">
        <v>0</v>
      </c>
      <c r="AP1979">
        <v>0</v>
      </c>
      <c r="AQ1979">
        <v>0</v>
      </c>
      <c r="AR1979">
        <v>0</v>
      </c>
      <c r="AS1979">
        <v>0</v>
      </c>
      <c r="AU1979">
        <v>0</v>
      </c>
    </row>
    <row r="1980" spans="1:47" x14ac:dyDescent="0.25">
      <c r="A1980" s="1">
        <v>44721.398739429009</v>
      </c>
      <c r="B1980">
        <v>1</v>
      </c>
      <c r="C1980">
        <v>18</v>
      </c>
      <c r="D1980">
        <v>19</v>
      </c>
      <c r="E1980" s="2" t="s">
        <v>5844</v>
      </c>
      <c r="F1980" s="2" t="s">
        <v>5845</v>
      </c>
      <c r="G1980" s="2" t="s">
        <v>326</v>
      </c>
      <c r="H1980" t="s">
        <v>5846</v>
      </c>
      <c r="I1980" t="s">
        <v>5801</v>
      </c>
      <c r="J1980" t="s">
        <v>5804</v>
      </c>
      <c r="L1980">
        <v>2</v>
      </c>
      <c r="M1980">
        <v>1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Z1980" t="s">
        <v>326</v>
      </c>
      <c r="AF1980" t="s">
        <v>26</v>
      </c>
      <c r="AG1980">
        <v>1</v>
      </c>
      <c r="AH1980" t="s">
        <v>2794</v>
      </c>
      <c r="AI1980" t="s">
        <v>328</v>
      </c>
      <c r="AJ1980" s="1">
        <v>44715.617581018516</v>
      </c>
      <c r="AK1980" s="1">
        <v>44721.398738425924</v>
      </c>
      <c r="AL1980">
        <v>0</v>
      </c>
      <c r="AN1980">
        <v>0</v>
      </c>
      <c r="AP1980">
        <v>0</v>
      </c>
      <c r="AQ1980">
        <v>0</v>
      </c>
      <c r="AR1980">
        <v>0</v>
      </c>
      <c r="AS1980">
        <v>0</v>
      </c>
      <c r="AU1980">
        <v>0</v>
      </c>
    </row>
    <row r="1981" spans="1:47" x14ac:dyDescent="0.25">
      <c r="A1981" s="1">
        <v>44977.466381327162</v>
      </c>
      <c r="B1981">
        <v>1</v>
      </c>
      <c r="C1981">
        <v>39</v>
      </c>
      <c r="D1981">
        <v>40</v>
      </c>
      <c r="E1981" s="2" t="s">
        <v>5847</v>
      </c>
      <c r="F1981" s="2" t="s">
        <v>5848</v>
      </c>
      <c r="G1981" s="2" t="s">
        <v>326</v>
      </c>
      <c r="H1981" t="s">
        <v>5849</v>
      </c>
      <c r="I1981" t="s">
        <v>5794</v>
      </c>
      <c r="J1981" t="s">
        <v>1198</v>
      </c>
      <c r="L1981">
        <v>3</v>
      </c>
      <c r="M1981">
        <v>0</v>
      </c>
      <c r="N1981">
        <v>1</v>
      </c>
      <c r="O1981">
        <v>1</v>
      </c>
      <c r="P1981">
        <v>0</v>
      </c>
      <c r="Q1981">
        <v>2</v>
      </c>
      <c r="R1981">
        <v>1</v>
      </c>
      <c r="S1981">
        <v>0</v>
      </c>
      <c r="T1981">
        <v>10</v>
      </c>
      <c r="Z1981" t="s">
        <v>326</v>
      </c>
      <c r="AF1981" t="s">
        <v>1199</v>
      </c>
      <c r="AG1981">
        <v>1</v>
      </c>
      <c r="AH1981" t="s">
        <v>328</v>
      </c>
      <c r="AI1981" t="s">
        <v>328</v>
      </c>
      <c r="AJ1981" s="1">
        <v>44721.373692129629</v>
      </c>
      <c r="AK1981" s="1">
        <v>44977.466377314813</v>
      </c>
      <c r="AL1981">
        <v>0</v>
      </c>
      <c r="AN1981">
        <v>0</v>
      </c>
      <c r="AP1981">
        <v>0</v>
      </c>
      <c r="AQ1981">
        <v>1</v>
      </c>
      <c r="AR1981">
        <v>0</v>
      </c>
      <c r="AS1981">
        <v>0</v>
      </c>
      <c r="AU1981">
        <v>0</v>
      </c>
    </row>
    <row r="1982" spans="1:47" x14ac:dyDescent="0.25">
      <c r="A1982" s="1">
        <v>44977.463389621917</v>
      </c>
      <c r="B1982">
        <v>1</v>
      </c>
      <c r="C1982">
        <v>40</v>
      </c>
      <c r="D1982">
        <v>41</v>
      </c>
      <c r="E1982" s="2" t="s">
        <v>5850</v>
      </c>
      <c r="F1982" s="2" t="s">
        <v>5851</v>
      </c>
      <c r="G1982" s="2" t="s">
        <v>326</v>
      </c>
      <c r="H1982" t="s">
        <v>4815</v>
      </c>
      <c r="I1982" t="s">
        <v>5794</v>
      </c>
      <c r="J1982" t="s">
        <v>1198</v>
      </c>
      <c r="L1982">
        <v>3</v>
      </c>
      <c r="M1982">
        <v>0</v>
      </c>
      <c r="N1982">
        <v>1</v>
      </c>
      <c r="O1982">
        <v>1</v>
      </c>
      <c r="P1982">
        <v>0</v>
      </c>
      <c r="Q1982">
        <v>2</v>
      </c>
      <c r="R1982">
        <v>1</v>
      </c>
      <c r="S1982">
        <v>0</v>
      </c>
      <c r="T1982">
        <v>10</v>
      </c>
      <c r="Z1982" t="s">
        <v>326</v>
      </c>
      <c r="AF1982" t="s">
        <v>1199</v>
      </c>
      <c r="AG1982">
        <v>1</v>
      </c>
      <c r="AH1982" t="s">
        <v>328</v>
      </c>
      <c r="AI1982" t="s">
        <v>328</v>
      </c>
      <c r="AJ1982" s="1">
        <v>44721.373692129629</v>
      </c>
      <c r="AK1982" s="1">
        <v>44977.463379629633</v>
      </c>
      <c r="AL1982">
        <v>0</v>
      </c>
      <c r="AN1982">
        <v>0</v>
      </c>
      <c r="AP1982">
        <v>0</v>
      </c>
      <c r="AQ1982">
        <v>1</v>
      </c>
      <c r="AR1982">
        <v>0</v>
      </c>
      <c r="AS1982">
        <v>0</v>
      </c>
      <c r="AU1982">
        <v>0</v>
      </c>
    </row>
    <row r="1983" spans="1:47" x14ac:dyDescent="0.25">
      <c r="A1983" s="1">
        <v>44977.463527893517</v>
      </c>
      <c r="B1983">
        <v>1</v>
      </c>
      <c r="C1983">
        <v>41</v>
      </c>
      <c r="D1983">
        <v>42</v>
      </c>
      <c r="E1983" s="2" t="s">
        <v>5852</v>
      </c>
      <c r="F1983" s="2" t="s">
        <v>5853</v>
      </c>
      <c r="G1983" s="2" t="s">
        <v>326</v>
      </c>
      <c r="H1983" t="s">
        <v>5329</v>
      </c>
      <c r="I1983" t="s">
        <v>5794</v>
      </c>
      <c r="J1983" t="s">
        <v>1198</v>
      </c>
      <c r="L1983">
        <v>3</v>
      </c>
      <c r="M1983">
        <v>0</v>
      </c>
      <c r="N1983">
        <v>1</v>
      </c>
      <c r="O1983">
        <v>1</v>
      </c>
      <c r="P1983">
        <v>0</v>
      </c>
      <c r="Q1983">
        <v>2</v>
      </c>
      <c r="R1983">
        <v>1</v>
      </c>
      <c r="S1983">
        <v>0</v>
      </c>
      <c r="T1983">
        <v>10</v>
      </c>
      <c r="Z1983" t="s">
        <v>326</v>
      </c>
      <c r="AF1983" t="s">
        <v>1199</v>
      </c>
      <c r="AG1983">
        <v>1</v>
      </c>
      <c r="AH1983" t="s">
        <v>328</v>
      </c>
      <c r="AI1983" t="s">
        <v>328</v>
      </c>
      <c r="AJ1983" s="1">
        <v>44721.373703703706</v>
      </c>
      <c r="AK1983" s="1">
        <v>44977.463518518518</v>
      </c>
      <c r="AL1983">
        <v>0</v>
      </c>
      <c r="AN1983">
        <v>0</v>
      </c>
      <c r="AP1983">
        <v>0</v>
      </c>
      <c r="AQ1983">
        <v>1</v>
      </c>
      <c r="AR1983">
        <v>0</v>
      </c>
      <c r="AS1983">
        <v>0</v>
      </c>
      <c r="AU1983">
        <v>0</v>
      </c>
    </row>
    <row r="1984" spans="1:47" x14ac:dyDescent="0.25">
      <c r="A1984" s="1">
        <v>44977.468101736114</v>
      </c>
      <c r="B1984">
        <v>1</v>
      </c>
      <c r="C1984">
        <v>42</v>
      </c>
      <c r="D1984">
        <v>43</v>
      </c>
      <c r="E1984" s="2" t="s">
        <v>5854</v>
      </c>
      <c r="F1984" s="2" t="s">
        <v>5855</v>
      </c>
      <c r="G1984" s="2" t="s">
        <v>326</v>
      </c>
      <c r="H1984" t="s">
        <v>5421</v>
      </c>
      <c r="I1984" t="s">
        <v>5794</v>
      </c>
      <c r="J1984" t="s">
        <v>1198</v>
      </c>
      <c r="L1984">
        <v>3</v>
      </c>
      <c r="M1984">
        <v>0</v>
      </c>
      <c r="N1984">
        <v>1</v>
      </c>
      <c r="O1984">
        <v>1</v>
      </c>
      <c r="P1984">
        <v>0</v>
      </c>
      <c r="Q1984">
        <v>2</v>
      </c>
      <c r="R1984">
        <v>1</v>
      </c>
      <c r="S1984">
        <v>0</v>
      </c>
      <c r="T1984">
        <v>10</v>
      </c>
      <c r="Z1984" t="s">
        <v>326</v>
      </c>
      <c r="AF1984" t="s">
        <v>1199</v>
      </c>
      <c r="AG1984">
        <v>1</v>
      </c>
      <c r="AH1984" t="s">
        <v>328</v>
      </c>
      <c r="AI1984" t="s">
        <v>328</v>
      </c>
      <c r="AJ1984" s="1">
        <v>44721.373703703706</v>
      </c>
      <c r="AK1984" s="1">
        <v>44977.468090277776</v>
      </c>
      <c r="AL1984">
        <v>0</v>
      </c>
      <c r="AN1984">
        <v>0</v>
      </c>
      <c r="AP1984">
        <v>0</v>
      </c>
      <c r="AQ1984">
        <v>1</v>
      </c>
      <c r="AR1984">
        <v>0</v>
      </c>
      <c r="AS1984">
        <v>0</v>
      </c>
      <c r="AU1984">
        <v>0</v>
      </c>
    </row>
    <row r="1985" spans="1:47" x14ac:dyDescent="0.25">
      <c r="A1985" s="1">
        <v>44977.463908873455</v>
      </c>
      <c r="B1985">
        <v>1</v>
      </c>
      <c r="C1985">
        <v>69</v>
      </c>
      <c r="D1985">
        <v>70</v>
      </c>
      <c r="E1985" s="2" t="s">
        <v>5856</v>
      </c>
      <c r="F1985" s="2" t="s">
        <v>5857</v>
      </c>
      <c r="G1985" s="2" t="s">
        <v>326</v>
      </c>
      <c r="H1985" t="s">
        <v>4881</v>
      </c>
      <c r="I1985" t="s">
        <v>5794</v>
      </c>
      <c r="J1985" t="s">
        <v>1198</v>
      </c>
      <c r="L1985">
        <v>3</v>
      </c>
      <c r="M1985">
        <v>0</v>
      </c>
      <c r="N1985">
        <v>1</v>
      </c>
      <c r="O1985">
        <v>1</v>
      </c>
      <c r="P1985">
        <v>0</v>
      </c>
      <c r="Q1985">
        <v>2</v>
      </c>
      <c r="R1985">
        <v>1</v>
      </c>
      <c r="S1985">
        <v>0</v>
      </c>
      <c r="T1985">
        <v>10</v>
      </c>
      <c r="Z1985" t="s">
        <v>326</v>
      </c>
      <c r="AF1985" t="s">
        <v>1199</v>
      </c>
      <c r="AG1985">
        <v>1</v>
      </c>
      <c r="AH1985" t="s">
        <v>328</v>
      </c>
      <c r="AI1985" t="s">
        <v>328</v>
      </c>
      <c r="AJ1985" s="1">
        <v>44721.373842592591</v>
      </c>
      <c r="AK1985" s="1">
        <v>44977.463900462964</v>
      </c>
      <c r="AL1985">
        <v>0</v>
      </c>
      <c r="AN1985">
        <v>0</v>
      </c>
      <c r="AP1985">
        <v>0</v>
      </c>
      <c r="AQ1985">
        <v>1</v>
      </c>
      <c r="AR1985">
        <v>0</v>
      </c>
      <c r="AS1985">
        <v>0</v>
      </c>
      <c r="AU1985">
        <v>0</v>
      </c>
    </row>
    <row r="1986" spans="1:47" x14ac:dyDescent="0.25">
      <c r="A1986" s="1">
        <v>44977.464308950621</v>
      </c>
      <c r="B1986">
        <v>1</v>
      </c>
      <c r="C1986">
        <v>70</v>
      </c>
      <c r="D1986">
        <v>71</v>
      </c>
      <c r="E1986" s="2" t="s">
        <v>5858</v>
      </c>
      <c r="F1986" s="2" t="s">
        <v>5859</v>
      </c>
      <c r="G1986" s="2" t="s">
        <v>326</v>
      </c>
      <c r="H1986" t="s">
        <v>4815</v>
      </c>
      <c r="I1986" t="s">
        <v>5794</v>
      </c>
      <c r="J1986" t="s">
        <v>1198</v>
      </c>
      <c r="L1986">
        <v>3</v>
      </c>
      <c r="M1986">
        <v>0</v>
      </c>
      <c r="N1986">
        <v>1</v>
      </c>
      <c r="O1986">
        <v>1</v>
      </c>
      <c r="P1986">
        <v>0</v>
      </c>
      <c r="Q1986">
        <v>2</v>
      </c>
      <c r="R1986">
        <v>1</v>
      </c>
      <c r="S1986">
        <v>0</v>
      </c>
      <c r="T1986">
        <v>10</v>
      </c>
      <c r="Z1986" t="s">
        <v>326</v>
      </c>
      <c r="AF1986" t="s">
        <v>1199</v>
      </c>
      <c r="AG1986">
        <v>1</v>
      </c>
      <c r="AH1986" t="s">
        <v>328</v>
      </c>
      <c r="AI1986" t="s">
        <v>328</v>
      </c>
      <c r="AJ1986" s="1">
        <v>44721.373842592591</v>
      </c>
      <c r="AK1986" s="1">
        <v>44977.464305555557</v>
      </c>
      <c r="AL1986">
        <v>0</v>
      </c>
      <c r="AN1986">
        <v>0</v>
      </c>
      <c r="AP1986">
        <v>0</v>
      </c>
      <c r="AQ1986">
        <v>1</v>
      </c>
      <c r="AR1986">
        <v>0</v>
      </c>
      <c r="AS1986">
        <v>0</v>
      </c>
      <c r="AU1986">
        <v>0</v>
      </c>
    </row>
    <row r="1987" spans="1:47" x14ac:dyDescent="0.25">
      <c r="A1987" s="1">
        <v>44977.464413850306</v>
      </c>
      <c r="B1987">
        <v>1</v>
      </c>
      <c r="C1987">
        <v>71</v>
      </c>
      <c r="D1987">
        <v>72</v>
      </c>
      <c r="E1987" s="2" t="s">
        <v>5860</v>
      </c>
      <c r="F1987" s="2" t="s">
        <v>5861</v>
      </c>
      <c r="G1987" s="2" t="s">
        <v>326</v>
      </c>
      <c r="H1987" t="s">
        <v>5862</v>
      </c>
      <c r="I1987" t="s">
        <v>5794</v>
      </c>
      <c r="J1987" t="s">
        <v>1198</v>
      </c>
      <c r="L1987">
        <v>3</v>
      </c>
      <c r="M1987">
        <v>0</v>
      </c>
      <c r="N1987">
        <v>1</v>
      </c>
      <c r="O1987">
        <v>1</v>
      </c>
      <c r="P1987">
        <v>0</v>
      </c>
      <c r="Q1987">
        <v>2</v>
      </c>
      <c r="R1987">
        <v>1</v>
      </c>
      <c r="S1987">
        <v>0</v>
      </c>
      <c r="T1987">
        <v>10</v>
      </c>
      <c r="Z1987" t="s">
        <v>326</v>
      </c>
      <c r="AF1987" t="s">
        <v>1199</v>
      </c>
      <c r="AG1987">
        <v>1</v>
      </c>
      <c r="AH1987" t="s">
        <v>328</v>
      </c>
      <c r="AI1987" t="s">
        <v>328</v>
      </c>
      <c r="AJ1987" s="1">
        <v>44721.373854166668</v>
      </c>
      <c r="AK1987" s="1">
        <v>44977.464409722219</v>
      </c>
      <c r="AL1987">
        <v>0</v>
      </c>
      <c r="AN1987">
        <v>0</v>
      </c>
      <c r="AP1987">
        <v>0</v>
      </c>
      <c r="AQ1987">
        <v>1</v>
      </c>
      <c r="AR1987">
        <v>0</v>
      </c>
      <c r="AS1987">
        <v>0</v>
      </c>
      <c r="AU1987">
        <v>0</v>
      </c>
    </row>
    <row r="1988" spans="1:47" x14ac:dyDescent="0.25">
      <c r="A1988" s="1">
        <v>44970.661503703705</v>
      </c>
      <c r="B1988">
        <v>1</v>
      </c>
      <c r="C1988">
        <v>73</v>
      </c>
      <c r="D1988">
        <v>74</v>
      </c>
      <c r="E1988" s="2" t="s">
        <v>5863</v>
      </c>
      <c r="F1988" s="2" t="s">
        <v>5864</v>
      </c>
      <c r="G1988" s="2" t="s">
        <v>326</v>
      </c>
      <c r="H1988" t="s">
        <v>5421</v>
      </c>
      <c r="I1988" t="s">
        <v>5865</v>
      </c>
      <c r="J1988" t="s">
        <v>1198</v>
      </c>
      <c r="L1988">
        <v>1</v>
      </c>
      <c r="M1988">
        <v>0</v>
      </c>
      <c r="N1988">
        <v>1</v>
      </c>
      <c r="O1988">
        <v>1</v>
      </c>
      <c r="P1988">
        <v>0</v>
      </c>
      <c r="Q1988">
        <v>2</v>
      </c>
      <c r="R1988">
        <v>1</v>
      </c>
      <c r="S1988">
        <v>0</v>
      </c>
      <c r="T1988">
        <v>0</v>
      </c>
      <c r="Z1988" t="s">
        <v>326</v>
      </c>
      <c r="AF1988" t="s">
        <v>1199</v>
      </c>
      <c r="AG1988">
        <v>1</v>
      </c>
      <c r="AH1988" t="s">
        <v>328</v>
      </c>
      <c r="AI1988" t="s">
        <v>3659</v>
      </c>
      <c r="AJ1988" s="1">
        <v>44721.373865740738</v>
      </c>
      <c r="AK1988" s="1">
        <v>44970.661493055559</v>
      </c>
      <c r="AL1988">
        <v>0</v>
      </c>
      <c r="AN1988">
        <v>0</v>
      </c>
      <c r="AP1988">
        <v>0</v>
      </c>
      <c r="AQ1988">
        <v>1</v>
      </c>
      <c r="AR1988">
        <v>0</v>
      </c>
      <c r="AS1988">
        <v>0</v>
      </c>
      <c r="AU1988">
        <v>0</v>
      </c>
    </row>
    <row r="1989" spans="1:47" x14ac:dyDescent="0.25">
      <c r="A1989" s="1">
        <v>44977.46768425926</v>
      </c>
      <c r="B1989">
        <v>1</v>
      </c>
      <c r="C1989">
        <v>116</v>
      </c>
      <c r="D1989">
        <v>117</v>
      </c>
      <c r="E1989" s="2" t="s">
        <v>5866</v>
      </c>
      <c r="F1989" s="2" t="s">
        <v>5867</v>
      </c>
      <c r="G1989" s="2" t="s">
        <v>326</v>
      </c>
      <c r="H1989" t="s">
        <v>5868</v>
      </c>
      <c r="I1989" t="s">
        <v>5794</v>
      </c>
      <c r="J1989" t="s">
        <v>1198</v>
      </c>
      <c r="L1989">
        <v>1</v>
      </c>
      <c r="M1989">
        <v>0</v>
      </c>
      <c r="N1989">
        <v>1</v>
      </c>
      <c r="O1989">
        <v>1</v>
      </c>
      <c r="P1989">
        <v>0</v>
      </c>
      <c r="Q1989">
        <v>2</v>
      </c>
      <c r="R1989">
        <v>1</v>
      </c>
      <c r="S1989">
        <v>0</v>
      </c>
      <c r="T1989">
        <v>0</v>
      </c>
      <c r="Z1989" t="s">
        <v>326</v>
      </c>
      <c r="AF1989" t="s">
        <v>1276</v>
      </c>
      <c r="AG1989">
        <v>1</v>
      </c>
      <c r="AH1989" t="s">
        <v>328</v>
      </c>
      <c r="AI1989" t="s">
        <v>328</v>
      </c>
      <c r="AJ1989" s="1">
        <v>44721.374108796299</v>
      </c>
      <c r="AK1989" s="1">
        <v>44977.467673611114</v>
      </c>
      <c r="AL1989">
        <v>0</v>
      </c>
      <c r="AN1989">
        <v>0</v>
      </c>
      <c r="AP1989">
        <v>0</v>
      </c>
      <c r="AQ1989">
        <v>1</v>
      </c>
      <c r="AR1989">
        <v>0</v>
      </c>
      <c r="AS1989">
        <v>0</v>
      </c>
      <c r="AU1989">
        <v>0</v>
      </c>
    </row>
    <row r="1990" spans="1:47" x14ac:dyDescent="0.25">
      <c r="A1990" s="1">
        <v>44963.314363966048</v>
      </c>
      <c r="B1990">
        <v>1</v>
      </c>
      <c r="C1990">
        <v>1846</v>
      </c>
      <c r="D1990">
        <v>1857</v>
      </c>
      <c r="E1990" s="2" t="s">
        <v>5869</v>
      </c>
      <c r="F1990" s="2" t="s">
        <v>5870</v>
      </c>
      <c r="G1990" s="2" t="s">
        <v>326</v>
      </c>
      <c r="H1990" t="s">
        <v>5832</v>
      </c>
      <c r="I1990" t="s">
        <v>5843</v>
      </c>
      <c r="J1990" t="s">
        <v>5804</v>
      </c>
      <c r="L1990">
        <v>2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Z1990" t="s">
        <v>326</v>
      </c>
      <c r="AF1990" t="s">
        <v>26</v>
      </c>
      <c r="AG1990">
        <v>1</v>
      </c>
      <c r="AH1990" t="s">
        <v>2794</v>
      </c>
      <c r="AI1990" t="s">
        <v>2794</v>
      </c>
      <c r="AJ1990" s="1">
        <v>44957.356724537036</v>
      </c>
      <c r="AK1990" s="1">
        <v>44963.314351851855</v>
      </c>
      <c r="AL1990">
        <v>0</v>
      </c>
      <c r="AN1990">
        <v>0</v>
      </c>
      <c r="AP1990">
        <v>0</v>
      </c>
      <c r="AQ1990">
        <v>0</v>
      </c>
      <c r="AR1990">
        <v>0</v>
      </c>
      <c r="AS1990">
        <v>0</v>
      </c>
      <c r="AU1990">
        <v>0</v>
      </c>
    </row>
    <row r="1991" spans="1:47" x14ac:dyDescent="0.25">
      <c r="A1991" s="1">
        <v>44960.622261496916</v>
      </c>
      <c r="B1991">
        <v>1</v>
      </c>
      <c r="C1991">
        <v>1913</v>
      </c>
      <c r="D1991">
        <v>1925</v>
      </c>
      <c r="E1991" s="2" t="s">
        <v>5871</v>
      </c>
      <c r="F1991" s="2" t="s">
        <v>5872</v>
      </c>
      <c r="G1991" s="2" t="s">
        <v>326</v>
      </c>
      <c r="H1991" t="s">
        <v>5873</v>
      </c>
      <c r="I1991" t="s">
        <v>5843</v>
      </c>
      <c r="J1991" t="s">
        <v>5804</v>
      </c>
      <c r="L1991">
        <v>2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Z1991" t="s">
        <v>326</v>
      </c>
      <c r="AF1991" t="s">
        <v>26</v>
      </c>
      <c r="AG1991">
        <v>1</v>
      </c>
      <c r="AH1991" t="s">
        <v>2794</v>
      </c>
      <c r="AI1991" t="s">
        <v>2794</v>
      </c>
      <c r="AJ1991" s="1">
        <v>44960.622245370374</v>
      </c>
      <c r="AK1991" s="1">
        <v>44960.622245370374</v>
      </c>
      <c r="AL1991">
        <v>0</v>
      </c>
      <c r="AN1991">
        <v>0</v>
      </c>
      <c r="AP1991">
        <v>0</v>
      </c>
      <c r="AQ1991">
        <v>0</v>
      </c>
      <c r="AR1991">
        <v>0</v>
      </c>
      <c r="AS1991">
        <v>0</v>
      </c>
      <c r="AU1991">
        <v>0</v>
      </c>
    </row>
    <row r="1992" spans="1:47" x14ac:dyDescent="0.25">
      <c r="A1992" s="1">
        <v>45029.495915162035</v>
      </c>
      <c r="B1992">
        <v>1</v>
      </c>
      <c r="C1992">
        <v>1743</v>
      </c>
      <c r="D1992">
        <v>1748</v>
      </c>
      <c r="E1992" s="2" t="s">
        <v>5874</v>
      </c>
      <c r="F1992" s="2" t="s">
        <v>5875</v>
      </c>
      <c r="G1992" s="2" t="s">
        <v>326</v>
      </c>
      <c r="H1992" t="s">
        <v>5876</v>
      </c>
      <c r="I1992" t="s">
        <v>5877</v>
      </c>
      <c r="J1992" t="s">
        <v>1203</v>
      </c>
      <c r="L1992">
        <v>1</v>
      </c>
      <c r="M1992">
        <v>1</v>
      </c>
      <c r="N1992">
        <v>1</v>
      </c>
      <c r="O1992">
        <v>0</v>
      </c>
      <c r="P1992">
        <v>0</v>
      </c>
      <c r="Q1992">
        <v>2</v>
      </c>
      <c r="R1992">
        <v>1</v>
      </c>
      <c r="S1992">
        <v>0</v>
      </c>
      <c r="T1992">
        <v>0</v>
      </c>
      <c r="Z1992" t="s">
        <v>326</v>
      </c>
      <c r="AF1992" t="s">
        <v>26</v>
      </c>
      <c r="AG1992">
        <v>1</v>
      </c>
      <c r="AH1992" t="s">
        <v>2270</v>
      </c>
      <c r="AI1992" t="s">
        <v>2794</v>
      </c>
      <c r="AJ1992" s="1">
        <v>44937.601689814815</v>
      </c>
      <c r="AK1992" s="1">
        <v>45029.49590277778</v>
      </c>
      <c r="AL1992">
        <v>0</v>
      </c>
      <c r="AN1992">
        <v>0</v>
      </c>
      <c r="AP1992">
        <v>0</v>
      </c>
      <c r="AQ1992">
        <v>1</v>
      </c>
      <c r="AR1992">
        <v>0</v>
      </c>
      <c r="AS1992">
        <v>0</v>
      </c>
      <c r="AU1992">
        <v>0</v>
      </c>
    </row>
    <row r="1993" spans="1:47" x14ac:dyDescent="0.25">
      <c r="A1993" s="1">
        <v>44946.529892901235</v>
      </c>
      <c r="B1993">
        <v>1</v>
      </c>
      <c r="C1993">
        <v>1784</v>
      </c>
      <c r="D1993">
        <v>1792</v>
      </c>
      <c r="E1993" s="2" t="s">
        <v>5878</v>
      </c>
      <c r="F1993" s="2" t="s">
        <v>5879</v>
      </c>
      <c r="G1993" s="2" t="s">
        <v>326</v>
      </c>
      <c r="H1993" t="s">
        <v>5880</v>
      </c>
      <c r="I1993" t="s">
        <v>5801</v>
      </c>
      <c r="J1993" t="s">
        <v>1198</v>
      </c>
      <c r="L1993">
        <v>1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Z1993" t="s">
        <v>326</v>
      </c>
      <c r="AF1993" t="s">
        <v>5881</v>
      </c>
      <c r="AG1993">
        <v>1</v>
      </c>
      <c r="AH1993" t="s">
        <v>2794</v>
      </c>
      <c r="AI1993" t="s">
        <v>2794</v>
      </c>
      <c r="AJ1993" s="1">
        <v>44946.518946759257</v>
      </c>
      <c r="AK1993" s="1">
        <v>44946.52988425926</v>
      </c>
      <c r="AL1993">
        <v>0</v>
      </c>
      <c r="AN1993">
        <v>0</v>
      </c>
      <c r="AP1993">
        <v>0</v>
      </c>
      <c r="AQ1993">
        <v>1</v>
      </c>
      <c r="AR1993">
        <v>0</v>
      </c>
      <c r="AS1993">
        <v>0</v>
      </c>
      <c r="AU1993">
        <v>0</v>
      </c>
    </row>
    <row r="1994" spans="1:47" x14ac:dyDescent="0.25">
      <c r="A1994" s="1">
        <v>44991.49597507716</v>
      </c>
      <c r="B1994">
        <v>1</v>
      </c>
      <c r="C1994">
        <v>1697</v>
      </c>
      <c r="D1994">
        <v>1698</v>
      </c>
      <c r="E1994" s="2" t="s">
        <v>5882</v>
      </c>
      <c r="F1994" s="2" t="s">
        <v>5883</v>
      </c>
      <c r="G1994" s="2" t="s">
        <v>326</v>
      </c>
      <c r="H1994" t="s">
        <v>5884</v>
      </c>
      <c r="I1994" t="s">
        <v>5885</v>
      </c>
      <c r="J1994" t="s">
        <v>325</v>
      </c>
      <c r="L1994">
        <v>1</v>
      </c>
      <c r="M1994">
        <v>1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Z1994" t="s">
        <v>326</v>
      </c>
      <c r="AF1994" t="s">
        <v>327</v>
      </c>
      <c r="AG1994">
        <v>1</v>
      </c>
      <c r="AH1994" t="s">
        <v>328</v>
      </c>
      <c r="AI1994" t="s">
        <v>2484</v>
      </c>
      <c r="AJ1994" s="1">
        <v>44931.302407407406</v>
      </c>
      <c r="AK1994" s="1">
        <v>44991.495972222219</v>
      </c>
      <c r="AL1994">
        <v>0</v>
      </c>
      <c r="AN1994">
        <v>0</v>
      </c>
      <c r="AP1994">
        <v>0</v>
      </c>
      <c r="AQ1994">
        <v>0</v>
      </c>
      <c r="AR1994">
        <v>0</v>
      </c>
      <c r="AS1994">
        <v>0</v>
      </c>
      <c r="AU1994">
        <v>0</v>
      </c>
    </row>
    <row r="1995" spans="1:47" x14ac:dyDescent="0.25">
      <c r="A1995" s="1">
        <v>44999.542713734569</v>
      </c>
      <c r="B1995">
        <v>1</v>
      </c>
      <c r="C1995">
        <v>1698</v>
      </c>
      <c r="D1995">
        <v>1699</v>
      </c>
      <c r="E1995" s="2" t="s">
        <v>5886</v>
      </c>
      <c r="F1995" s="2" t="s">
        <v>5887</v>
      </c>
      <c r="G1995" s="2" t="s">
        <v>326</v>
      </c>
      <c r="H1995" t="s">
        <v>5888</v>
      </c>
      <c r="I1995" t="s">
        <v>5889</v>
      </c>
      <c r="J1995" t="s">
        <v>325</v>
      </c>
      <c r="L1995">
        <v>1</v>
      </c>
      <c r="M1995">
        <v>1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Z1995" t="s">
        <v>326</v>
      </c>
      <c r="AF1995" t="s">
        <v>327</v>
      </c>
      <c r="AG1995">
        <v>1</v>
      </c>
      <c r="AH1995" t="s">
        <v>328</v>
      </c>
      <c r="AI1995" t="s">
        <v>2484</v>
      </c>
      <c r="AJ1995" s="1">
        <v>44931.302418981482</v>
      </c>
      <c r="AK1995" s="1">
        <v>44999.542708333334</v>
      </c>
      <c r="AL1995">
        <v>0</v>
      </c>
      <c r="AN1995">
        <v>0</v>
      </c>
      <c r="AP1995">
        <v>0</v>
      </c>
      <c r="AQ1995">
        <v>0</v>
      </c>
      <c r="AR1995">
        <v>0</v>
      </c>
      <c r="AS1995">
        <v>0</v>
      </c>
      <c r="AU1995">
        <v>0</v>
      </c>
    </row>
    <row r="1996" spans="1:47" x14ac:dyDescent="0.25">
      <c r="A1996" s="1">
        <v>44999.543278356483</v>
      </c>
      <c r="B1996">
        <v>1</v>
      </c>
      <c r="C1996">
        <v>1699</v>
      </c>
      <c r="D1996">
        <v>1700</v>
      </c>
      <c r="E1996" s="2" t="s">
        <v>5890</v>
      </c>
      <c r="F1996" s="2" t="s">
        <v>5891</v>
      </c>
      <c r="G1996" s="2" t="s">
        <v>326</v>
      </c>
      <c r="H1996" t="s">
        <v>5892</v>
      </c>
      <c r="I1996" t="s">
        <v>5843</v>
      </c>
      <c r="J1996" t="s">
        <v>325</v>
      </c>
      <c r="L1996">
        <v>1</v>
      </c>
      <c r="M1996">
        <v>1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Z1996" t="s">
        <v>326</v>
      </c>
      <c r="AF1996" t="s">
        <v>327</v>
      </c>
      <c r="AG1996">
        <v>1</v>
      </c>
      <c r="AH1996" t="s">
        <v>328</v>
      </c>
      <c r="AI1996" t="s">
        <v>2484</v>
      </c>
      <c r="AJ1996" s="1">
        <v>44931.302430555559</v>
      </c>
      <c r="AK1996" s="1">
        <v>44999.543275462966</v>
      </c>
      <c r="AL1996">
        <v>0</v>
      </c>
      <c r="AN1996">
        <v>0</v>
      </c>
      <c r="AP1996">
        <v>0</v>
      </c>
      <c r="AQ1996">
        <v>0</v>
      </c>
      <c r="AR1996">
        <v>0</v>
      </c>
      <c r="AS1996">
        <v>0</v>
      </c>
      <c r="AU1996">
        <v>0</v>
      </c>
    </row>
    <row r="1997" spans="1:47" x14ac:dyDescent="0.25">
      <c r="A1997" s="1">
        <v>44956.452812538577</v>
      </c>
      <c r="B1997">
        <v>1</v>
      </c>
      <c r="C1997">
        <v>1700</v>
      </c>
      <c r="D1997">
        <v>1701</v>
      </c>
      <c r="E1997" s="2" t="s">
        <v>5893</v>
      </c>
      <c r="F1997" s="2" t="s">
        <v>5894</v>
      </c>
      <c r="G1997" s="2" t="s">
        <v>326</v>
      </c>
      <c r="H1997" t="s">
        <v>5894</v>
      </c>
      <c r="I1997" t="s">
        <v>5838</v>
      </c>
      <c r="J1997" t="s">
        <v>325</v>
      </c>
      <c r="L1997">
        <v>1</v>
      </c>
      <c r="M1997">
        <v>1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Z1997" t="s">
        <v>326</v>
      </c>
      <c r="AF1997" t="s">
        <v>327</v>
      </c>
      <c r="AG1997">
        <v>1</v>
      </c>
      <c r="AH1997" t="s">
        <v>328</v>
      </c>
      <c r="AI1997" t="s">
        <v>2270</v>
      </c>
      <c r="AJ1997" s="1">
        <v>44931.302442129629</v>
      </c>
      <c r="AK1997" s="1">
        <v>44956.452800925923</v>
      </c>
      <c r="AL1997">
        <v>0</v>
      </c>
      <c r="AN1997">
        <v>0</v>
      </c>
      <c r="AP1997">
        <v>0</v>
      </c>
      <c r="AQ1997">
        <v>0</v>
      </c>
      <c r="AR1997">
        <v>0</v>
      </c>
      <c r="AS1997">
        <v>0</v>
      </c>
      <c r="AU1997">
        <v>0</v>
      </c>
    </row>
    <row r="1998" spans="1:47" x14ac:dyDescent="0.25">
      <c r="A1998" s="1">
        <v>44999.543924614198</v>
      </c>
      <c r="B1998">
        <v>1</v>
      </c>
      <c r="C1998">
        <v>1701</v>
      </c>
      <c r="D1998">
        <v>1702</v>
      </c>
      <c r="E1998" s="2" t="s">
        <v>5895</v>
      </c>
      <c r="F1998" s="2" t="s">
        <v>5896</v>
      </c>
      <c r="G1998" s="2" t="s">
        <v>326</v>
      </c>
      <c r="H1998" t="s">
        <v>5896</v>
      </c>
      <c r="I1998" t="s">
        <v>5897</v>
      </c>
      <c r="J1998" t="s">
        <v>325</v>
      </c>
      <c r="L1998">
        <v>1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Z1998" t="s">
        <v>326</v>
      </c>
      <c r="AF1998" t="s">
        <v>327</v>
      </c>
      <c r="AG1998">
        <v>1</v>
      </c>
      <c r="AH1998" t="s">
        <v>328</v>
      </c>
      <c r="AI1998" t="s">
        <v>2484</v>
      </c>
      <c r="AJ1998" s="1">
        <v>44931.302442129629</v>
      </c>
      <c r="AK1998" s="1">
        <v>44999.543912037036</v>
      </c>
      <c r="AL1998">
        <v>0</v>
      </c>
      <c r="AN1998">
        <v>0</v>
      </c>
      <c r="AP1998">
        <v>0</v>
      </c>
      <c r="AQ1998">
        <v>0</v>
      </c>
      <c r="AR1998">
        <v>0</v>
      </c>
      <c r="AS1998">
        <v>0</v>
      </c>
      <c r="AU1998">
        <v>0</v>
      </c>
    </row>
    <row r="1999" spans="1:47" x14ac:dyDescent="0.25">
      <c r="A1999" s="1">
        <v>44999.544518171293</v>
      </c>
      <c r="B1999">
        <v>1</v>
      </c>
      <c r="C1999">
        <v>1702</v>
      </c>
      <c r="D1999">
        <v>1703</v>
      </c>
      <c r="E1999" s="2" t="s">
        <v>5898</v>
      </c>
      <c r="F1999" s="2" t="s">
        <v>5899</v>
      </c>
      <c r="G1999" s="2" t="s">
        <v>326</v>
      </c>
      <c r="H1999" t="s">
        <v>5900</v>
      </c>
      <c r="I1999" t="s">
        <v>5901</v>
      </c>
      <c r="J1999" t="s">
        <v>325</v>
      </c>
      <c r="L1999">
        <v>1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Z1999" t="s">
        <v>326</v>
      </c>
      <c r="AF1999" t="s">
        <v>327</v>
      </c>
      <c r="AG1999">
        <v>1</v>
      </c>
      <c r="AH1999" t="s">
        <v>328</v>
      </c>
      <c r="AI1999" t="s">
        <v>2484</v>
      </c>
      <c r="AJ1999" s="1">
        <v>44931.302453703705</v>
      </c>
      <c r="AK1999" s="1">
        <v>44999.54451388889</v>
      </c>
      <c r="AL1999">
        <v>0</v>
      </c>
      <c r="AN1999">
        <v>0</v>
      </c>
      <c r="AP1999">
        <v>0</v>
      </c>
      <c r="AQ1999">
        <v>0</v>
      </c>
      <c r="AR1999">
        <v>0</v>
      </c>
      <c r="AS1999">
        <v>0</v>
      </c>
      <c r="AU1999">
        <v>0</v>
      </c>
    </row>
    <row r="2000" spans="1:47" x14ac:dyDescent="0.25">
      <c r="A2000" s="1">
        <v>44999.544795640431</v>
      </c>
      <c r="B2000">
        <v>1</v>
      </c>
      <c r="C2000">
        <v>1703</v>
      </c>
      <c r="D2000">
        <v>1704</v>
      </c>
      <c r="E2000" s="2" t="s">
        <v>5902</v>
      </c>
      <c r="F2000" s="2" t="s">
        <v>5903</v>
      </c>
      <c r="G2000" s="2" t="s">
        <v>326</v>
      </c>
      <c r="H2000" t="s">
        <v>5904</v>
      </c>
      <c r="I2000" t="s">
        <v>5905</v>
      </c>
      <c r="J2000" t="s">
        <v>325</v>
      </c>
      <c r="L2000">
        <v>1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Z2000" t="s">
        <v>326</v>
      </c>
      <c r="AF2000" t="s">
        <v>327</v>
      </c>
      <c r="AG2000">
        <v>1</v>
      </c>
      <c r="AH2000" t="s">
        <v>328</v>
      </c>
      <c r="AI2000" t="s">
        <v>2484</v>
      </c>
      <c r="AJ2000" s="1">
        <v>44931.302465277775</v>
      </c>
      <c r="AK2000" s="1">
        <v>44999.544791666667</v>
      </c>
      <c r="AL2000">
        <v>0</v>
      </c>
      <c r="AN2000">
        <v>0</v>
      </c>
      <c r="AP2000">
        <v>0</v>
      </c>
      <c r="AQ2000">
        <v>0</v>
      </c>
      <c r="AR2000">
        <v>0</v>
      </c>
      <c r="AS2000">
        <v>0</v>
      </c>
      <c r="AU2000">
        <v>0</v>
      </c>
    </row>
    <row r="2001" spans="1:47" x14ac:dyDescent="0.25">
      <c r="A2001" s="1">
        <v>44999.545141589508</v>
      </c>
      <c r="B2001">
        <v>1</v>
      </c>
      <c r="C2001">
        <v>1704</v>
      </c>
      <c r="D2001">
        <v>1705</v>
      </c>
      <c r="E2001" s="2" t="s">
        <v>5906</v>
      </c>
      <c r="F2001" s="2" t="s">
        <v>5907</v>
      </c>
      <c r="G2001" s="2" t="s">
        <v>326</v>
      </c>
      <c r="H2001" t="s">
        <v>5908</v>
      </c>
      <c r="I2001" t="s">
        <v>5909</v>
      </c>
      <c r="J2001" t="s">
        <v>325</v>
      </c>
      <c r="L2001">
        <v>1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Z2001" t="s">
        <v>326</v>
      </c>
      <c r="AF2001" t="s">
        <v>327</v>
      </c>
      <c r="AG2001">
        <v>1</v>
      </c>
      <c r="AH2001" t="s">
        <v>328</v>
      </c>
      <c r="AI2001" t="s">
        <v>2484</v>
      </c>
      <c r="AJ2001" s="1">
        <v>44931.302476851852</v>
      </c>
      <c r="AK2001" s="1">
        <v>44999.545138888891</v>
      </c>
      <c r="AL2001">
        <v>0</v>
      </c>
      <c r="AN2001">
        <v>0</v>
      </c>
      <c r="AP2001">
        <v>0</v>
      </c>
      <c r="AQ2001">
        <v>0</v>
      </c>
      <c r="AR2001">
        <v>0</v>
      </c>
      <c r="AS2001">
        <v>0</v>
      </c>
      <c r="AU2001">
        <v>0</v>
      </c>
    </row>
    <row r="2002" spans="1:47" x14ac:dyDescent="0.25">
      <c r="A2002" s="1">
        <v>44999.545476157407</v>
      </c>
      <c r="B2002">
        <v>1</v>
      </c>
      <c r="C2002">
        <v>1705</v>
      </c>
      <c r="D2002">
        <v>1706</v>
      </c>
      <c r="E2002" s="2" t="s">
        <v>5910</v>
      </c>
      <c r="F2002" s="2" t="s">
        <v>5911</v>
      </c>
      <c r="G2002" s="2" t="s">
        <v>326</v>
      </c>
      <c r="H2002" t="s">
        <v>5912</v>
      </c>
      <c r="I2002" t="s">
        <v>5913</v>
      </c>
      <c r="J2002" t="s">
        <v>325</v>
      </c>
      <c r="L2002">
        <v>1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Z2002" t="s">
        <v>326</v>
      </c>
      <c r="AF2002" t="s">
        <v>327</v>
      </c>
      <c r="AG2002">
        <v>1</v>
      </c>
      <c r="AH2002" t="s">
        <v>328</v>
      </c>
      <c r="AI2002" t="s">
        <v>2484</v>
      </c>
      <c r="AJ2002" s="1">
        <v>44931.302499999998</v>
      </c>
      <c r="AK2002" s="1">
        <v>44999.545474537037</v>
      </c>
      <c r="AL2002">
        <v>0</v>
      </c>
      <c r="AN2002">
        <v>0</v>
      </c>
      <c r="AP2002">
        <v>0</v>
      </c>
      <c r="AQ2002">
        <v>0</v>
      </c>
      <c r="AR2002">
        <v>0</v>
      </c>
      <c r="AS2002">
        <v>0</v>
      </c>
      <c r="AU2002">
        <v>0</v>
      </c>
    </row>
    <row r="2003" spans="1:47" x14ac:dyDescent="0.25">
      <c r="A2003" s="1">
        <v>44999.545838040125</v>
      </c>
      <c r="B2003">
        <v>1</v>
      </c>
      <c r="C2003">
        <v>1706</v>
      </c>
      <c r="D2003">
        <v>1707</v>
      </c>
      <c r="E2003" s="2" t="s">
        <v>5914</v>
      </c>
      <c r="F2003" s="2" t="s">
        <v>5915</v>
      </c>
      <c r="G2003" s="2" t="s">
        <v>326</v>
      </c>
      <c r="H2003" t="s">
        <v>5916</v>
      </c>
      <c r="I2003" t="s">
        <v>5917</v>
      </c>
      <c r="J2003" t="s">
        <v>325</v>
      </c>
      <c r="L2003">
        <v>1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Z2003" t="s">
        <v>326</v>
      </c>
      <c r="AF2003" t="s">
        <v>327</v>
      </c>
      <c r="AG2003">
        <v>1</v>
      </c>
      <c r="AH2003" t="s">
        <v>328</v>
      </c>
      <c r="AI2003" t="s">
        <v>2484</v>
      </c>
      <c r="AJ2003" s="1">
        <v>44931.302511574075</v>
      </c>
      <c r="AK2003" s="1">
        <v>44999.54583333333</v>
      </c>
      <c r="AL2003">
        <v>0</v>
      </c>
      <c r="AN2003">
        <v>0</v>
      </c>
      <c r="AP2003">
        <v>0</v>
      </c>
      <c r="AQ2003">
        <v>0</v>
      </c>
      <c r="AR2003">
        <v>0</v>
      </c>
      <c r="AS2003">
        <v>0</v>
      </c>
      <c r="AU2003">
        <v>0</v>
      </c>
    </row>
    <row r="2004" spans="1:47" x14ac:dyDescent="0.25">
      <c r="A2004" s="1">
        <v>44999.546331597223</v>
      </c>
      <c r="B2004">
        <v>1</v>
      </c>
      <c r="C2004">
        <v>1707</v>
      </c>
      <c r="D2004">
        <v>1708</v>
      </c>
      <c r="E2004" s="2" t="s">
        <v>5918</v>
      </c>
      <c r="F2004" s="2" t="s">
        <v>5919</v>
      </c>
      <c r="G2004" s="2" t="s">
        <v>326</v>
      </c>
      <c r="H2004" t="s">
        <v>5920</v>
      </c>
      <c r="I2004" t="s">
        <v>5921</v>
      </c>
      <c r="J2004" t="s">
        <v>325</v>
      </c>
      <c r="L2004">
        <v>1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Z2004" t="s">
        <v>326</v>
      </c>
      <c r="AF2004" t="s">
        <v>327</v>
      </c>
      <c r="AG2004">
        <v>1</v>
      </c>
      <c r="AH2004" t="s">
        <v>328</v>
      </c>
      <c r="AI2004" t="s">
        <v>2484</v>
      </c>
      <c r="AJ2004" s="1">
        <v>44931.302523148152</v>
      </c>
      <c r="AK2004" s="1">
        <v>44999.546331018515</v>
      </c>
      <c r="AL2004">
        <v>0</v>
      </c>
      <c r="AN2004">
        <v>0</v>
      </c>
      <c r="AP2004">
        <v>0</v>
      </c>
      <c r="AQ2004">
        <v>0</v>
      </c>
      <c r="AR2004">
        <v>0</v>
      </c>
      <c r="AS2004">
        <v>0</v>
      </c>
      <c r="AU2004">
        <v>0</v>
      </c>
    </row>
    <row r="2005" spans="1:47" x14ac:dyDescent="0.25">
      <c r="A2005" s="1">
        <v>45019.507710879632</v>
      </c>
      <c r="B2005">
        <v>1</v>
      </c>
      <c r="C2005">
        <v>1708</v>
      </c>
      <c r="D2005">
        <v>1709</v>
      </c>
      <c r="E2005" s="2" t="s">
        <v>5922</v>
      </c>
      <c r="F2005" s="2" t="s">
        <v>5923</v>
      </c>
      <c r="G2005" s="2" t="s">
        <v>326</v>
      </c>
      <c r="H2005" t="s">
        <v>5924</v>
      </c>
      <c r="I2005" t="s">
        <v>5925</v>
      </c>
      <c r="J2005" t="s">
        <v>325</v>
      </c>
      <c r="L2005">
        <v>1</v>
      </c>
      <c r="M2005">
        <v>1</v>
      </c>
      <c r="N2005">
        <v>0</v>
      </c>
      <c r="O2005">
        <v>1</v>
      </c>
      <c r="P2005">
        <v>0</v>
      </c>
      <c r="Q2005">
        <v>0</v>
      </c>
      <c r="R2005">
        <v>0</v>
      </c>
      <c r="S2005">
        <v>0</v>
      </c>
      <c r="T2005">
        <v>0</v>
      </c>
      <c r="Z2005" t="s">
        <v>326</v>
      </c>
      <c r="AF2005" t="s">
        <v>327</v>
      </c>
      <c r="AG2005">
        <v>1</v>
      </c>
      <c r="AH2005" t="s">
        <v>328</v>
      </c>
      <c r="AI2005" t="s">
        <v>2270</v>
      </c>
      <c r="AJ2005" s="1">
        <v>44931.302534722221</v>
      </c>
      <c r="AK2005" s="1">
        <v>45019.507708333331</v>
      </c>
      <c r="AL2005">
        <v>0</v>
      </c>
      <c r="AN2005">
        <v>0</v>
      </c>
      <c r="AP2005">
        <v>0</v>
      </c>
      <c r="AQ2005">
        <v>0</v>
      </c>
      <c r="AR2005">
        <v>0</v>
      </c>
      <c r="AS2005">
        <v>0</v>
      </c>
      <c r="AU2005">
        <v>0</v>
      </c>
    </row>
    <row r="2006" spans="1:47" x14ac:dyDescent="0.25">
      <c r="A2006" s="1">
        <v>44999.547453819447</v>
      </c>
      <c r="B2006">
        <v>1</v>
      </c>
      <c r="C2006">
        <v>1709</v>
      </c>
      <c r="D2006">
        <v>1710</v>
      </c>
      <c r="E2006" s="2" t="s">
        <v>5926</v>
      </c>
      <c r="F2006" s="2" t="s">
        <v>5927</v>
      </c>
      <c r="G2006" s="2" t="s">
        <v>326</v>
      </c>
      <c r="H2006" t="s">
        <v>5928</v>
      </c>
      <c r="I2006" t="s">
        <v>5925</v>
      </c>
      <c r="J2006" t="s">
        <v>325</v>
      </c>
      <c r="L2006">
        <v>1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Z2006" t="s">
        <v>326</v>
      </c>
      <c r="AF2006" t="s">
        <v>327</v>
      </c>
      <c r="AG2006">
        <v>1</v>
      </c>
      <c r="AH2006" t="s">
        <v>328</v>
      </c>
      <c r="AI2006" t="s">
        <v>2484</v>
      </c>
      <c r="AJ2006" s="1">
        <v>44931.302557870367</v>
      </c>
      <c r="AK2006" s="1">
        <v>44999.547442129631</v>
      </c>
      <c r="AL2006">
        <v>0</v>
      </c>
      <c r="AN2006">
        <v>0</v>
      </c>
      <c r="AP2006">
        <v>0</v>
      </c>
      <c r="AQ2006">
        <v>0</v>
      </c>
      <c r="AR2006">
        <v>0</v>
      </c>
      <c r="AS2006">
        <v>0</v>
      </c>
      <c r="AU2006">
        <v>0</v>
      </c>
    </row>
    <row r="2007" spans="1:47" x14ac:dyDescent="0.25">
      <c r="A2007" s="1">
        <v>45019.508300848764</v>
      </c>
      <c r="B2007">
        <v>1</v>
      </c>
      <c r="C2007">
        <v>1710</v>
      </c>
      <c r="D2007">
        <v>1711</v>
      </c>
      <c r="E2007" s="2" t="s">
        <v>5929</v>
      </c>
      <c r="F2007" s="2" t="s">
        <v>5930</v>
      </c>
      <c r="G2007" s="2" t="s">
        <v>326</v>
      </c>
      <c r="H2007" t="s">
        <v>5931</v>
      </c>
      <c r="I2007" t="s">
        <v>5925</v>
      </c>
      <c r="J2007" t="s">
        <v>325</v>
      </c>
      <c r="L2007">
        <v>1</v>
      </c>
      <c r="M2007">
        <v>1</v>
      </c>
      <c r="N2007">
        <v>0</v>
      </c>
      <c r="O2007">
        <v>1</v>
      </c>
      <c r="P2007">
        <v>0</v>
      </c>
      <c r="Q2007">
        <v>0</v>
      </c>
      <c r="R2007">
        <v>0</v>
      </c>
      <c r="S2007">
        <v>0</v>
      </c>
      <c r="T2007">
        <v>0</v>
      </c>
      <c r="Z2007" t="s">
        <v>326</v>
      </c>
      <c r="AF2007" t="s">
        <v>327</v>
      </c>
      <c r="AG2007">
        <v>1</v>
      </c>
      <c r="AH2007" t="s">
        <v>328</v>
      </c>
      <c r="AI2007" t="s">
        <v>2270</v>
      </c>
      <c r="AJ2007" s="1">
        <v>44931.302569444444</v>
      </c>
      <c r="AK2007" s="1">
        <v>45019.508298611108</v>
      </c>
      <c r="AL2007">
        <v>0</v>
      </c>
      <c r="AN2007">
        <v>0</v>
      </c>
      <c r="AP2007">
        <v>0</v>
      </c>
      <c r="AQ2007">
        <v>0</v>
      </c>
      <c r="AR2007">
        <v>0</v>
      </c>
      <c r="AS2007">
        <v>0</v>
      </c>
      <c r="AU2007">
        <v>0</v>
      </c>
    </row>
    <row r="2008" spans="1:47" x14ac:dyDescent="0.25">
      <c r="A2008" s="1">
        <v>44999.548914467596</v>
      </c>
      <c r="B2008">
        <v>1</v>
      </c>
      <c r="C2008">
        <v>1711</v>
      </c>
      <c r="D2008">
        <v>1712</v>
      </c>
      <c r="E2008" s="2" t="s">
        <v>5932</v>
      </c>
      <c r="F2008" s="2" t="s">
        <v>5933</v>
      </c>
      <c r="G2008" s="2" t="s">
        <v>326</v>
      </c>
      <c r="H2008" t="s">
        <v>5934</v>
      </c>
      <c r="I2008" t="s">
        <v>5935</v>
      </c>
      <c r="J2008" t="s">
        <v>325</v>
      </c>
      <c r="L2008">
        <v>1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Z2008" t="s">
        <v>326</v>
      </c>
      <c r="AF2008" t="s">
        <v>327</v>
      </c>
      <c r="AG2008">
        <v>1</v>
      </c>
      <c r="AH2008" t="s">
        <v>328</v>
      </c>
      <c r="AI2008" t="s">
        <v>2484</v>
      </c>
      <c r="AJ2008" s="1">
        <v>44931.302581018521</v>
      </c>
      <c r="AK2008" s="1">
        <v>44999.54891203704</v>
      </c>
      <c r="AL2008">
        <v>0</v>
      </c>
      <c r="AN2008">
        <v>0</v>
      </c>
      <c r="AP2008">
        <v>0</v>
      </c>
      <c r="AQ2008">
        <v>0</v>
      </c>
      <c r="AR2008">
        <v>0</v>
      </c>
      <c r="AS2008">
        <v>0</v>
      </c>
      <c r="AU2008">
        <v>0</v>
      </c>
    </row>
    <row r="2009" spans="1:47" x14ac:dyDescent="0.25">
      <c r="A2009" s="1">
        <v>45000.664122878086</v>
      </c>
      <c r="B2009">
        <v>1</v>
      </c>
      <c r="C2009">
        <v>1983</v>
      </c>
      <c r="D2009">
        <v>1999</v>
      </c>
      <c r="E2009" s="2" t="s">
        <v>5936</v>
      </c>
      <c r="F2009" s="2" t="s">
        <v>5937</v>
      </c>
      <c r="G2009" s="2" t="s">
        <v>326</v>
      </c>
      <c r="H2009" t="s">
        <v>5937</v>
      </c>
      <c r="I2009" t="s">
        <v>5938</v>
      </c>
      <c r="J2009" t="s">
        <v>5939</v>
      </c>
      <c r="L2009">
        <v>2</v>
      </c>
      <c r="M2009">
        <v>1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Z2009" t="s">
        <v>326</v>
      </c>
      <c r="AF2009" t="s">
        <v>26</v>
      </c>
      <c r="AG2009">
        <v>1</v>
      </c>
      <c r="AH2009" t="s">
        <v>3659</v>
      </c>
      <c r="AI2009" t="s">
        <v>328</v>
      </c>
      <c r="AJ2009" s="1">
        <v>44992.609224537038</v>
      </c>
      <c r="AK2009" s="1">
        <v>45000.664120370369</v>
      </c>
      <c r="AL2009">
        <v>0</v>
      </c>
      <c r="AN2009">
        <v>0</v>
      </c>
      <c r="AP2009">
        <v>0</v>
      </c>
      <c r="AQ2009">
        <v>1</v>
      </c>
      <c r="AR2009">
        <v>0</v>
      </c>
      <c r="AS2009">
        <v>0</v>
      </c>
      <c r="AU2009">
        <v>0</v>
      </c>
    </row>
    <row r="2010" spans="1:47" x14ac:dyDescent="0.25">
      <c r="A2010" s="1">
        <v>45029.496467631172</v>
      </c>
      <c r="B2010">
        <v>1</v>
      </c>
      <c r="C2010">
        <v>1914</v>
      </c>
      <c r="D2010">
        <v>1926</v>
      </c>
      <c r="E2010" s="2" t="s">
        <v>5940</v>
      </c>
      <c r="F2010" s="2" t="s">
        <v>5941</v>
      </c>
      <c r="G2010" s="2" t="s">
        <v>326</v>
      </c>
      <c r="H2010" t="s">
        <v>5942</v>
      </c>
      <c r="I2010" t="s">
        <v>5877</v>
      </c>
      <c r="J2010" t="s">
        <v>1203</v>
      </c>
      <c r="L2010">
        <v>1</v>
      </c>
      <c r="M2010">
        <v>1</v>
      </c>
      <c r="N2010">
        <v>1</v>
      </c>
      <c r="O2010">
        <v>0</v>
      </c>
      <c r="P2010">
        <v>0</v>
      </c>
      <c r="Q2010">
        <v>2</v>
      </c>
      <c r="R2010">
        <v>1</v>
      </c>
      <c r="S2010">
        <v>0</v>
      </c>
      <c r="T2010">
        <v>0</v>
      </c>
      <c r="Z2010" t="s">
        <v>326</v>
      </c>
      <c r="AF2010" t="s">
        <v>26</v>
      </c>
      <c r="AG2010">
        <v>1</v>
      </c>
      <c r="AH2010" t="s">
        <v>2270</v>
      </c>
      <c r="AI2010" t="s">
        <v>2794</v>
      </c>
      <c r="AJ2010" s="1">
        <v>44960.749525462961</v>
      </c>
      <c r="AK2010" s="1">
        <v>45029.496458333335</v>
      </c>
      <c r="AL2010">
        <v>0</v>
      </c>
      <c r="AN2010">
        <v>0</v>
      </c>
      <c r="AP2010">
        <v>0</v>
      </c>
      <c r="AQ2010">
        <v>1</v>
      </c>
      <c r="AR2010">
        <v>0</v>
      </c>
      <c r="AS2010">
        <v>0</v>
      </c>
      <c r="AU2010">
        <v>0</v>
      </c>
    </row>
    <row r="2011" spans="1:47" x14ac:dyDescent="0.25">
      <c r="A2011" s="1">
        <v>45008.361238233025</v>
      </c>
      <c r="B2011">
        <v>1</v>
      </c>
      <c r="C2011">
        <v>1732</v>
      </c>
      <c r="D2011">
        <v>1733</v>
      </c>
      <c r="E2011" s="2" t="s">
        <v>5943</v>
      </c>
      <c r="F2011" s="2" t="s">
        <v>5944</v>
      </c>
      <c r="G2011" s="2" t="s">
        <v>326</v>
      </c>
      <c r="H2011" t="s">
        <v>5945</v>
      </c>
      <c r="I2011" t="s">
        <v>5877</v>
      </c>
      <c r="J2011" t="s">
        <v>1203</v>
      </c>
      <c r="L2011">
        <v>1</v>
      </c>
      <c r="M2011">
        <v>1</v>
      </c>
      <c r="N2011">
        <v>1</v>
      </c>
      <c r="O2011">
        <v>0</v>
      </c>
      <c r="P2011">
        <v>0</v>
      </c>
      <c r="Q2011">
        <v>1</v>
      </c>
      <c r="R2011">
        <v>1</v>
      </c>
      <c r="S2011">
        <v>0</v>
      </c>
      <c r="T2011">
        <v>0</v>
      </c>
      <c r="Z2011" t="s">
        <v>326</v>
      </c>
      <c r="AF2011" t="s">
        <v>5946</v>
      </c>
      <c r="AG2011">
        <v>1</v>
      </c>
      <c r="AH2011" t="s">
        <v>328</v>
      </c>
      <c r="AI2011" t="s">
        <v>2270</v>
      </c>
      <c r="AJ2011" s="1">
        <v>44932.946527777778</v>
      </c>
      <c r="AK2011" s="1">
        <v>45008.361226851855</v>
      </c>
      <c r="AL2011">
        <v>0</v>
      </c>
      <c r="AN2011">
        <v>0</v>
      </c>
      <c r="AP2011">
        <v>0</v>
      </c>
      <c r="AQ2011">
        <v>1</v>
      </c>
      <c r="AR2011">
        <v>0</v>
      </c>
      <c r="AS2011">
        <v>0</v>
      </c>
      <c r="AU2011">
        <v>0</v>
      </c>
    </row>
    <row r="2012" spans="1:47" x14ac:dyDescent="0.25">
      <c r="A2012" s="1">
        <v>44999.368192283953</v>
      </c>
      <c r="B2012">
        <v>1</v>
      </c>
      <c r="C2012">
        <v>1733</v>
      </c>
      <c r="D2012">
        <v>1734</v>
      </c>
      <c r="E2012" s="2" t="s">
        <v>5947</v>
      </c>
      <c r="F2012" s="2" t="s">
        <v>5948</v>
      </c>
      <c r="G2012" s="2" t="s">
        <v>326</v>
      </c>
      <c r="H2012" t="s">
        <v>5949</v>
      </c>
      <c r="I2012" t="s">
        <v>5877</v>
      </c>
      <c r="J2012" t="s">
        <v>1203</v>
      </c>
      <c r="L2012">
        <v>1</v>
      </c>
      <c r="M2012">
        <v>1</v>
      </c>
      <c r="N2012">
        <v>1</v>
      </c>
      <c r="O2012">
        <v>0</v>
      </c>
      <c r="P2012">
        <v>0</v>
      </c>
      <c r="Q2012">
        <v>1</v>
      </c>
      <c r="R2012">
        <v>1</v>
      </c>
      <c r="S2012">
        <v>0</v>
      </c>
      <c r="T2012">
        <v>0</v>
      </c>
      <c r="Z2012" t="s">
        <v>326</v>
      </c>
      <c r="AF2012" t="s">
        <v>5946</v>
      </c>
      <c r="AG2012">
        <v>1</v>
      </c>
      <c r="AH2012" t="s">
        <v>328</v>
      </c>
      <c r="AI2012" t="s">
        <v>2794</v>
      </c>
      <c r="AJ2012" s="1">
        <v>44932.946550925924</v>
      </c>
      <c r="AK2012" s="1">
        <v>44999.36818287037</v>
      </c>
      <c r="AL2012">
        <v>0</v>
      </c>
      <c r="AN2012">
        <v>0</v>
      </c>
      <c r="AP2012">
        <v>0</v>
      </c>
      <c r="AQ2012">
        <v>1</v>
      </c>
      <c r="AR2012">
        <v>0</v>
      </c>
      <c r="AS2012">
        <v>0</v>
      </c>
      <c r="AU2012">
        <v>0</v>
      </c>
    </row>
    <row r="2013" spans="1:47" x14ac:dyDescent="0.25">
      <c r="A2013" s="1">
        <v>45001.477171797836</v>
      </c>
      <c r="B2013">
        <v>1</v>
      </c>
      <c r="C2013">
        <v>1734</v>
      </c>
      <c r="D2013">
        <v>1735</v>
      </c>
      <c r="E2013" s="2" t="s">
        <v>5950</v>
      </c>
      <c r="F2013" s="2" t="s">
        <v>5951</v>
      </c>
      <c r="G2013" s="2" t="s">
        <v>326</v>
      </c>
      <c r="H2013" t="s">
        <v>5952</v>
      </c>
      <c r="I2013" t="s">
        <v>5877</v>
      </c>
      <c r="J2013" t="s">
        <v>1203</v>
      </c>
      <c r="L2013">
        <v>1</v>
      </c>
      <c r="M2013">
        <v>1</v>
      </c>
      <c r="N2013">
        <v>1</v>
      </c>
      <c r="O2013">
        <v>0</v>
      </c>
      <c r="P2013">
        <v>0</v>
      </c>
      <c r="Q2013">
        <v>1</v>
      </c>
      <c r="R2013">
        <v>1</v>
      </c>
      <c r="S2013">
        <v>0</v>
      </c>
      <c r="T2013">
        <v>0</v>
      </c>
      <c r="Z2013" t="s">
        <v>326</v>
      </c>
      <c r="AF2013" t="s">
        <v>5946</v>
      </c>
      <c r="AG2013">
        <v>1</v>
      </c>
      <c r="AH2013" t="s">
        <v>328</v>
      </c>
      <c r="AI2013" t="s">
        <v>328</v>
      </c>
      <c r="AJ2013" s="1">
        <v>44932.946562500001</v>
      </c>
      <c r="AK2013" s="1">
        <v>45001.477164351854</v>
      </c>
      <c r="AL2013">
        <v>0</v>
      </c>
      <c r="AN2013">
        <v>0</v>
      </c>
      <c r="AP2013">
        <v>0</v>
      </c>
      <c r="AQ2013">
        <v>1</v>
      </c>
      <c r="AR2013">
        <v>0</v>
      </c>
      <c r="AS2013">
        <v>0</v>
      </c>
      <c r="AU2013">
        <v>0</v>
      </c>
    </row>
    <row r="2014" spans="1:47" x14ac:dyDescent="0.25">
      <c r="A2014" s="1">
        <v>44992.657772106482</v>
      </c>
      <c r="B2014">
        <v>1</v>
      </c>
      <c r="C2014">
        <v>800</v>
      </c>
      <c r="D2014">
        <v>801</v>
      </c>
      <c r="E2014" s="2" t="s">
        <v>5953</v>
      </c>
      <c r="F2014" s="2" t="s">
        <v>5954</v>
      </c>
      <c r="G2014" s="2" t="s">
        <v>326</v>
      </c>
      <c r="H2014" t="s">
        <v>5955</v>
      </c>
      <c r="I2014" t="s">
        <v>5938</v>
      </c>
      <c r="J2014" t="s">
        <v>1203</v>
      </c>
      <c r="L2014">
        <v>1</v>
      </c>
      <c r="M2014">
        <v>1</v>
      </c>
      <c r="N2014">
        <v>1</v>
      </c>
      <c r="O2014">
        <v>0</v>
      </c>
      <c r="P2014">
        <v>0</v>
      </c>
      <c r="Q2014">
        <v>2</v>
      </c>
      <c r="R2014">
        <v>1</v>
      </c>
      <c r="S2014">
        <v>0</v>
      </c>
      <c r="T2014">
        <v>0</v>
      </c>
      <c r="Z2014" t="s">
        <v>326</v>
      </c>
      <c r="AF2014" t="s">
        <v>2119</v>
      </c>
      <c r="AG2014">
        <v>1</v>
      </c>
      <c r="AH2014" t="s">
        <v>328</v>
      </c>
      <c r="AI2014" t="s">
        <v>5956</v>
      </c>
      <c r="AJ2014" s="1">
        <v>44721.377974537034</v>
      </c>
      <c r="AK2014" s="1">
        <v>44992.657766203702</v>
      </c>
      <c r="AL2014">
        <v>0</v>
      </c>
      <c r="AN2014">
        <v>0</v>
      </c>
      <c r="AP2014">
        <v>0</v>
      </c>
      <c r="AQ2014">
        <v>1</v>
      </c>
      <c r="AR2014">
        <v>0</v>
      </c>
      <c r="AS2014">
        <v>0</v>
      </c>
      <c r="AU2014">
        <v>0</v>
      </c>
    </row>
    <row r="2015" spans="1:47" x14ac:dyDescent="0.25">
      <c r="A2015" s="1">
        <v>44992.642693287038</v>
      </c>
      <c r="B2015">
        <v>1</v>
      </c>
      <c r="C2015">
        <v>801</v>
      </c>
      <c r="D2015">
        <v>802</v>
      </c>
      <c r="E2015" s="2" t="s">
        <v>5957</v>
      </c>
      <c r="F2015" s="2" t="s">
        <v>5958</v>
      </c>
      <c r="G2015" s="2" t="s">
        <v>326</v>
      </c>
      <c r="H2015" t="s">
        <v>5959</v>
      </c>
      <c r="I2015" t="s">
        <v>5938</v>
      </c>
      <c r="J2015" t="s">
        <v>1203</v>
      </c>
      <c r="L2015">
        <v>1</v>
      </c>
      <c r="M2015">
        <v>1</v>
      </c>
      <c r="N2015">
        <v>1</v>
      </c>
      <c r="O2015">
        <v>0</v>
      </c>
      <c r="P2015">
        <v>0</v>
      </c>
      <c r="Q2015">
        <v>2</v>
      </c>
      <c r="R2015">
        <v>1</v>
      </c>
      <c r="S2015">
        <v>0</v>
      </c>
      <c r="T2015">
        <v>0</v>
      </c>
      <c r="Z2015" t="s">
        <v>326</v>
      </c>
      <c r="AF2015" t="s">
        <v>2119</v>
      </c>
      <c r="AG2015">
        <v>1</v>
      </c>
      <c r="AH2015" t="s">
        <v>328</v>
      </c>
      <c r="AI2015" t="s">
        <v>5956</v>
      </c>
      <c r="AJ2015" s="1">
        <v>44721.377974537034</v>
      </c>
      <c r="AK2015" s="1">
        <v>44992.642685185187</v>
      </c>
      <c r="AL2015">
        <v>0</v>
      </c>
      <c r="AN2015">
        <v>0</v>
      </c>
      <c r="AP2015">
        <v>0</v>
      </c>
      <c r="AQ2015">
        <v>1</v>
      </c>
      <c r="AR2015">
        <v>0</v>
      </c>
      <c r="AS2015">
        <v>0</v>
      </c>
      <c r="AU2015">
        <v>0</v>
      </c>
    </row>
    <row r="2016" spans="1:47" x14ac:dyDescent="0.25">
      <c r="A2016" s="1">
        <v>44992.658344020063</v>
      </c>
      <c r="B2016">
        <v>1</v>
      </c>
      <c r="C2016">
        <v>802</v>
      </c>
      <c r="D2016">
        <v>803</v>
      </c>
      <c r="E2016" s="2" t="s">
        <v>5960</v>
      </c>
      <c r="F2016" s="2" t="s">
        <v>5961</v>
      </c>
      <c r="G2016" s="2" t="s">
        <v>326</v>
      </c>
      <c r="H2016" t="s">
        <v>5962</v>
      </c>
      <c r="I2016" t="s">
        <v>5938</v>
      </c>
      <c r="J2016" t="s">
        <v>1203</v>
      </c>
      <c r="L2016">
        <v>1</v>
      </c>
      <c r="M2016">
        <v>1</v>
      </c>
      <c r="N2016">
        <v>1</v>
      </c>
      <c r="O2016">
        <v>0</v>
      </c>
      <c r="P2016">
        <v>0</v>
      </c>
      <c r="Q2016">
        <v>2</v>
      </c>
      <c r="R2016">
        <v>1</v>
      </c>
      <c r="S2016">
        <v>0</v>
      </c>
      <c r="T2016">
        <v>0</v>
      </c>
      <c r="Z2016" t="s">
        <v>326</v>
      </c>
      <c r="AF2016" t="s">
        <v>2119</v>
      </c>
      <c r="AG2016">
        <v>1</v>
      </c>
      <c r="AH2016" t="s">
        <v>328</v>
      </c>
      <c r="AI2016" t="s">
        <v>5956</v>
      </c>
      <c r="AJ2016" s="1">
        <v>44721.377986111111</v>
      </c>
      <c r="AK2016" s="1">
        <v>44992.658333333333</v>
      </c>
      <c r="AL2016">
        <v>0</v>
      </c>
      <c r="AN2016">
        <v>0</v>
      </c>
      <c r="AP2016">
        <v>0</v>
      </c>
      <c r="AQ2016">
        <v>1</v>
      </c>
      <c r="AR2016">
        <v>0</v>
      </c>
      <c r="AS2016">
        <v>0</v>
      </c>
      <c r="AU2016">
        <v>0</v>
      </c>
    </row>
    <row r="2017" spans="1:47" x14ac:dyDescent="0.25">
      <c r="A2017" s="1">
        <v>45016.675846604936</v>
      </c>
      <c r="B2017">
        <v>1</v>
      </c>
      <c r="C2017">
        <v>2012</v>
      </c>
      <c r="D2017">
        <v>2029</v>
      </c>
      <c r="E2017" s="2" t="s">
        <v>5963</v>
      </c>
      <c r="F2017" s="2" t="s">
        <v>5964</v>
      </c>
      <c r="G2017" s="2" t="s">
        <v>326</v>
      </c>
      <c r="H2017" t="s">
        <v>5965</v>
      </c>
      <c r="I2017" t="s">
        <v>5877</v>
      </c>
      <c r="J2017" t="s">
        <v>1203</v>
      </c>
      <c r="L2017">
        <v>1</v>
      </c>
      <c r="M2017">
        <v>1</v>
      </c>
      <c r="N2017">
        <v>1</v>
      </c>
      <c r="O2017">
        <v>0</v>
      </c>
      <c r="P2017">
        <v>0</v>
      </c>
      <c r="Q2017">
        <v>2</v>
      </c>
      <c r="R2017">
        <v>1</v>
      </c>
      <c r="S2017">
        <v>0</v>
      </c>
      <c r="T2017">
        <v>0</v>
      </c>
      <c r="Z2017" t="s">
        <v>326</v>
      </c>
      <c r="AF2017" t="s">
        <v>2119</v>
      </c>
      <c r="AG2017">
        <v>1</v>
      </c>
      <c r="AH2017" t="s">
        <v>2270</v>
      </c>
      <c r="AI2017" t="s">
        <v>2794</v>
      </c>
      <c r="AJ2017" s="1">
        <v>45014.692731481482</v>
      </c>
      <c r="AK2017" s="1">
        <v>45016.675833333335</v>
      </c>
      <c r="AL2017">
        <v>0</v>
      </c>
      <c r="AN2017">
        <v>0</v>
      </c>
      <c r="AP2017">
        <v>0</v>
      </c>
      <c r="AQ2017">
        <v>1</v>
      </c>
      <c r="AR2017">
        <v>0</v>
      </c>
      <c r="AS2017">
        <v>0</v>
      </c>
      <c r="AU2017">
        <v>0</v>
      </c>
    </row>
    <row r="2018" spans="1:47" x14ac:dyDescent="0.25">
      <c r="A2018" s="1">
        <v>45043.75911674383</v>
      </c>
      <c r="B2018">
        <v>1</v>
      </c>
      <c r="C2018">
        <v>2013</v>
      </c>
      <c r="D2018">
        <v>2030</v>
      </c>
      <c r="E2018" s="2" t="s">
        <v>5966</v>
      </c>
      <c r="F2018" s="2" t="s">
        <v>5967</v>
      </c>
      <c r="G2018" s="2" t="s">
        <v>326</v>
      </c>
      <c r="H2018" t="s">
        <v>5968</v>
      </c>
      <c r="I2018" t="s">
        <v>5877</v>
      </c>
      <c r="J2018" t="s">
        <v>1203</v>
      </c>
      <c r="L2018">
        <v>1</v>
      </c>
      <c r="M2018">
        <v>1</v>
      </c>
      <c r="N2018">
        <v>1</v>
      </c>
      <c r="O2018">
        <v>0</v>
      </c>
      <c r="P2018">
        <v>0</v>
      </c>
      <c r="Q2018">
        <v>2</v>
      </c>
      <c r="R2018">
        <v>1</v>
      </c>
      <c r="S2018">
        <v>0</v>
      </c>
      <c r="T2018">
        <v>0</v>
      </c>
      <c r="Z2018" t="s">
        <v>326</v>
      </c>
      <c r="AF2018" t="s">
        <v>2119</v>
      </c>
      <c r="AG2018">
        <v>1</v>
      </c>
      <c r="AH2018" t="s">
        <v>2270</v>
      </c>
      <c r="AI2018" t="s">
        <v>328</v>
      </c>
      <c r="AJ2018" s="1">
        <v>45014.704733796294</v>
      </c>
      <c r="AK2018" s="1">
        <v>45043.759108796294</v>
      </c>
      <c r="AL2018">
        <v>0</v>
      </c>
      <c r="AN2018">
        <v>0</v>
      </c>
      <c r="AP2018">
        <v>0</v>
      </c>
      <c r="AQ2018">
        <v>1</v>
      </c>
      <c r="AR2018">
        <v>0</v>
      </c>
      <c r="AS2018">
        <v>0</v>
      </c>
      <c r="AU2018">
        <v>0</v>
      </c>
    </row>
    <row r="2019" spans="1:47" x14ac:dyDescent="0.25">
      <c r="A2019" s="1">
        <v>45043.759785841052</v>
      </c>
      <c r="B2019">
        <v>1</v>
      </c>
      <c r="C2019">
        <v>2014</v>
      </c>
      <c r="D2019">
        <v>2031</v>
      </c>
      <c r="E2019" s="2" t="s">
        <v>5969</v>
      </c>
      <c r="F2019" s="2" t="s">
        <v>5970</v>
      </c>
      <c r="G2019" s="2" t="s">
        <v>326</v>
      </c>
      <c r="H2019" t="s">
        <v>5971</v>
      </c>
      <c r="I2019" t="s">
        <v>5877</v>
      </c>
      <c r="J2019" t="s">
        <v>1203</v>
      </c>
      <c r="L2019">
        <v>1</v>
      </c>
      <c r="M2019">
        <v>1</v>
      </c>
      <c r="N2019">
        <v>1</v>
      </c>
      <c r="O2019">
        <v>0</v>
      </c>
      <c r="P2019">
        <v>0</v>
      </c>
      <c r="Q2019">
        <v>2</v>
      </c>
      <c r="R2019">
        <v>1</v>
      </c>
      <c r="S2019">
        <v>0</v>
      </c>
      <c r="T2019">
        <v>0</v>
      </c>
      <c r="Z2019" t="s">
        <v>326</v>
      </c>
      <c r="AF2019" t="s">
        <v>2119</v>
      </c>
      <c r="AG2019">
        <v>1</v>
      </c>
      <c r="AH2019" t="s">
        <v>2270</v>
      </c>
      <c r="AI2019" t="s">
        <v>328</v>
      </c>
      <c r="AJ2019" s="1">
        <v>45014.70616898148</v>
      </c>
      <c r="AK2019" s="1">
        <v>45043.759780092594</v>
      </c>
      <c r="AL2019">
        <v>0</v>
      </c>
      <c r="AN2019">
        <v>0</v>
      </c>
      <c r="AP2019">
        <v>0</v>
      </c>
      <c r="AQ2019">
        <v>1</v>
      </c>
      <c r="AR2019">
        <v>0</v>
      </c>
      <c r="AS2019">
        <v>0</v>
      </c>
      <c r="AU2019">
        <v>0</v>
      </c>
    </row>
    <row r="2020" spans="1:47" x14ac:dyDescent="0.25">
      <c r="A2020" s="1">
        <v>44998.662457137347</v>
      </c>
      <c r="B2020">
        <v>1</v>
      </c>
      <c r="C2020">
        <v>1274</v>
      </c>
      <c r="D2020">
        <v>1275</v>
      </c>
      <c r="E2020" s="2" t="s">
        <v>5972</v>
      </c>
      <c r="F2020" s="2" t="s">
        <v>5973</v>
      </c>
      <c r="G2020" s="2" t="s">
        <v>326</v>
      </c>
      <c r="H2020" t="s">
        <v>5974</v>
      </c>
      <c r="I2020" t="s">
        <v>5877</v>
      </c>
      <c r="J2020" t="s">
        <v>1203</v>
      </c>
      <c r="L2020">
        <v>1</v>
      </c>
      <c r="M2020">
        <v>1</v>
      </c>
      <c r="N2020">
        <v>1</v>
      </c>
      <c r="O2020">
        <v>0</v>
      </c>
      <c r="P2020">
        <v>0</v>
      </c>
      <c r="Q2020">
        <v>2</v>
      </c>
      <c r="R2020">
        <v>1</v>
      </c>
      <c r="S2020">
        <v>0</v>
      </c>
      <c r="T2020">
        <v>0</v>
      </c>
      <c r="Z2020" t="s">
        <v>326</v>
      </c>
      <c r="AF2020" t="s">
        <v>2119</v>
      </c>
      <c r="AG2020">
        <v>1</v>
      </c>
      <c r="AH2020" t="s">
        <v>328</v>
      </c>
      <c r="AI2020" t="s">
        <v>2794</v>
      </c>
      <c r="AJ2020" s="1">
        <v>44721.381053240744</v>
      </c>
      <c r="AK2020" s="1">
        <v>44998.662453703706</v>
      </c>
      <c r="AL2020">
        <v>0</v>
      </c>
      <c r="AN2020">
        <v>0</v>
      </c>
      <c r="AP2020">
        <v>0</v>
      </c>
      <c r="AQ2020">
        <v>1</v>
      </c>
      <c r="AR2020">
        <v>0</v>
      </c>
      <c r="AS2020">
        <v>0</v>
      </c>
      <c r="AU2020">
        <v>0</v>
      </c>
    </row>
    <row r="2021" spans="1:47" x14ac:dyDescent="0.25">
      <c r="A2021" s="1">
        <v>44998.662148842595</v>
      </c>
      <c r="B2021">
        <v>1</v>
      </c>
      <c r="C2021">
        <v>1275</v>
      </c>
      <c r="D2021">
        <v>1276</v>
      </c>
      <c r="E2021" s="2" t="s">
        <v>5975</v>
      </c>
      <c r="F2021" s="2" t="s">
        <v>5976</v>
      </c>
      <c r="G2021" s="2" t="s">
        <v>326</v>
      </c>
      <c r="H2021" t="s">
        <v>5977</v>
      </c>
      <c r="I2021" t="s">
        <v>5877</v>
      </c>
      <c r="J2021" t="s">
        <v>1203</v>
      </c>
      <c r="L2021">
        <v>1</v>
      </c>
      <c r="M2021">
        <v>1</v>
      </c>
      <c r="N2021">
        <v>1</v>
      </c>
      <c r="O2021">
        <v>0</v>
      </c>
      <c r="P2021">
        <v>0</v>
      </c>
      <c r="Q2021">
        <v>1</v>
      </c>
      <c r="R2021">
        <v>1</v>
      </c>
      <c r="S2021">
        <v>0</v>
      </c>
      <c r="T2021">
        <v>0</v>
      </c>
      <c r="Z2021" t="s">
        <v>326</v>
      </c>
      <c r="AF2021" t="s">
        <v>2119</v>
      </c>
      <c r="AG2021">
        <v>1</v>
      </c>
      <c r="AH2021" t="s">
        <v>328</v>
      </c>
      <c r="AI2021" t="s">
        <v>2794</v>
      </c>
      <c r="AJ2021" s="1">
        <v>44721.381064814814</v>
      </c>
      <c r="AK2021" s="1">
        <v>44998.662141203706</v>
      </c>
      <c r="AL2021">
        <v>0</v>
      </c>
      <c r="AN2021">
        <v>0</v>
      </c>
      <c r="AP2021">
        <v>0</v>
      </c>
      <c r="AQ2021">
        <v>1</v>
      </c>
      <c r="AR2021">
        <v>0</v>
      </c>
      <c r="AS2021">
        <v>0</v>
      </c>
      <c r="AU2021">
        <v>0</v>
      </c>
    </row>
    <row r="2022" spans="1:47" x14ac:dyDescent="0.25">
      <c r="A2022" s="1">
        <v>44929.448910378087</v>
      </c>
      <c r="B2022">
        <v>1</v>
      </c>
      <c r="C2022">
        <v>1276</v>
      </c>
      <c r="D2022">
        <v>1277</v>
      </c>
      <c r="E2022" s="2" t="s">
        <v>5978</v>
      </c>
      <c r="F2022" s="2" t="s">
        <v>5979</v>
      </c>
      <c r="G2022" s="2" t="s">
        <v>326</v>
      </c>
      <c r="H2022" t="s">
        <v>5980</v>
      </c>
      <c r="I2022" t="s">
        <v>5877</v>
      </c>
      <c r="J2022" t="s">
        <v>1203</v>
      </c>
      <c r="L2022">
        <v>1</v>
      </c>
      <c r="M2022">
        <v>1</v>
      </c>
      <c r="N2022">
        <v>1</v>
      </c>
      <c r="O2022">
        <v>0</v>
      </c>
      <c r="P2022">
        <v>0</v>
      </c>
      <c r="Q2022">
        <v>2</v>
      </c>
      <c r="R2022">
        <v>1</v>
      </c>
      <c r="S2022">
        <v>0</v>
      </c>
      <c r="T2022">
        <v>0</v>
      </c>
      <c r="Z2022" t="s">
        <v>326</v>
      </c>
      <c r="AF2022" t="s">
        <v>2119</v>
      </c>
      <c r="AG2022">
        <v>1</v>
      </c>
      <c r="AH2022" t="s">
        <v>328</v>
      </c>
      <c r="AI2022" t="s">
        <v>328</v>
      </c>
      <c r="AJ2022" s="1">
        <v>44721.381076388891</v>
      </c>
      <c r="AK2022" s="1">
        <v>44929.448900462965</v>
      </c>
      <c r="AL2022">
        <v>0</v>
      </c>
      <c r="AN2022">
        <v>0</v>
      </c>
      <c r="AP2022">
        <v>0</v>
      </c>
      <c r="AQ2022">
        <v>1</v>
      </c>
      <c r="AR2022">
        <v>0</v>
      </c>
      <c r="AS2022">
        <v>0</v>
      </c>
      <c r="AU2022">
        <v>0</v>
      </c>
    </row>
    <row r="2023" spans="1:47" x14ac:dyDescent="0.25">
      <c r="A2023" s="1">
        <v>44929.448922222226</v>
      </c>
      <c r="B2023">
        <v>1</v>
      </c>
      <c r="C2023">
        <v>1277</v>
      </c>
      <c r="D2023">
        <v>1278</v>
      </c>
      <c r="E2023" s="2" t="s">
        <v>5981</v>
      </c>
      <c r="F2023" s="2" t="s">
        <v>5982</v>
      </c>
      <c r="G2023" s="2" t="s">
        <v>326</v>
      </c>
      <c r="H2023" t="s">
        <v>5983</v>
      </c>
      <c r="I2023" t="s">
        <v>5877</v>
      </c>
      <c r="J2023" t="s">
        <v>1203</v>
      </c>
      <c r="L2023">
        <v>1</v>
      </c>
      <c r="M2023">
        <v>1</v>
      </c>
      <c r="N2023">
        <v>1</v>
      </c>
      <c r="O2023">
        <v>0</v>
      </c>
      <c r="P2023">
        <v>0</v>
      </c>
      <c r="Q2023">
        <v>2</v>
      </c>
      <c r="R2023">
        <v>1</v>
      </c>
      <c r="S2023">
        <v>0</v>
      </c>
      <c r="T2023">
        <v>0</v>
      </c>
      <c r="Z2023" t="s">
        <v>326</v>
      </c>
      <c r="AF2023" t="s">
        <v>2119</v>
      </c>
      <c r="AG2023">
        <v>1</v>
      </c>
      <c r="AH2023" t="s">
        <v>328</v>
      </c>
      <c r="AI2023" t="s">
        <v>328</v>
      </c>
      <c r="AJ2023" s="1">
        <v>44721.381076388891</v>
      </c>
      <c r="AK2023" s="1">
        <v>44929.448912037034</v>
      </c>
      <c r="AL2023">
        <v>0</v>
      </c>
      <c r="AN2023">
        <v>0</v>
      </c>
      <c r="AP2023">
        <v>0</v>
      </c>
      <c r="AQ2023">
        <v>1</v>
      </c>
      <c r="AR2023">
        <v>0</v>
      </c>
      <c r="AS2023">
        <v>0</v>
      </c>
      <c r="AU2023">
        <v>0</v>
      </c>
    </row>
    <row r="2024" spans="1:47" x14ac:dyDescent="0.25">
      <c r="A2024" s="1">
        <v>44998.661773263892</v>
      </c>
      <c r="B2024">
        <v>1</v>
      </c>
      <c r="C2024">
        <v>1278</v>
      </c>
      <c r="D2024">
        <v>1279</v>
      </c>
      <c r="E2024" s="2" t="s">
        <v>5984</v>
      </c>
      <c r="F2024" s="2" t="s">
        <v>5985</v>
      </c>
      <c r="G2024" s="2" t="s">
        <v>326</v>
      </c>
      <c r="H2024" t="s">
        <v>2118</v>
      </c>
      <c r="I2024" t="s">
        <v>5877</v>
      </c>
      <c r="J2024" t="s">
        <v>1203</v>
      </c>
      <c r="L2024">
        <v>1</v>
      </c>
      <c r="M2024">
        <v>1</v>
      </c>
      <c r="N2024">
        <v>1</v>
      </c>
      <c r="O2024">
        <v>0</v>
      </c>
      <c r="P2024">
        <v>0</v>
      </c>
      <c r="Q2024">
        <v>2</v>
      </c>
      <c r="R2024">
        <v>1</v>
      </c>
      <c r="S2024">
        <v>0</v>
      </c>
      <c r="T2024">
        <v>0</v>
      </c>
      <c r="Z2024" t="s">
        <v>326</v>
      </c>
      <c r="AF2024" t="s">
        <v>2119</v>
      </c>
      <c r="AG2024">
        <v>1</v>
      </c>
      <c r="AH2024" t="s">
        <v>328</v>
      </c>
      <c r="AI2024" t="s">
        <v>2794</v>
      </c>
      <c r="AJ2024" s="1">
        <v>44721.38108796296</v>
      </c>
      <c r="AK2024" s="1">
        <v>44998.661770833336</v>
      </c>
      <c r="AL2024">
        <v>0</v>
      </c>
      <c r="AN2024">
        <v>0</v>
      </c>
      <c r="AP2024">
        <v>0</v>
      </c>
      <c r="AQ2024">
        <v>1</v>
      </c>
      <c r="AR2024">
        <v>0</v>
      </c>
      <c r="AS2024">
        <v>0</v>
      </c>
      <c r="AU2024">
        <v>0</v>
      </c>
    </row>
    <row r="2025" spans="1:47" x14ac:dyDescent="0.25">
      <c r="A2025" s="1">
        <v>44959.471644521604</v>
      </c>
      <c r="B2025">
        <v>1</v>
      </c>
      <c r="C2025">
        <v>1910</v>
      </c>
      <c r="D2025">
        <v>1922</v>
      </c>
      <c r="E2025" s="2" t="s">
        <v>5986</v>
      </c>
      <c r="F2025" s="2" t="s">
        <v>5987</v>
      </c>
      <c r="G2025" s="2" t="s">
        <v>326</v>
      </c>
      <c r="H2025" t="s">
        <v>5988</v>
      </c>
      <c r="I2025" t="s">
        <v>5801</v>
      </c>
      <c r="J2025" t="s">
        <v>5804</v>
      </c>
      <c r="L2025">
        <v>2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Z2025" t="s">
        <v>326</v>
      </c>
      <c r="AF2025" t="s">
        <v>26</v>
      </c>
      <c r="AG2025">
        <v>1</v>
      </c>
      <c r="AH2025" t="s">
        <v>2794</v>
      </c>
      <c r="AI2025" t="s">
        <v>2794</v>
      </c>
      <c r="AJ2025" s="1">
        <v>44959.47078703704</v>
      </c>
      <c r="AK2025" s="1">
        <v>44959.471631944441</v>
      </c>
      <c r="AL2025">
        <v>0</v>
      </c>
      <c r="AN2025">
        <v>0</v>
      </c>
      <c r="AP2025">
        <v>0</v>
      </c>
      <c r="AQ2025">
        <v>0</v>
      </c>
      <c r="AR2025">
        <v>0</v>
      </c>
      <c r="AS2025">
        <v>0</v>
      </c>
      <c r="AU2025">
        <v>0</v>
      </c>
    </row>
    <row r="2026" spans="1:47" x14ac:dyDescent="0.25">
      <c r="A2026" s="1">
        <v>44959.475091435183</v>
      </c>
      <c r="B2026">
        <v>1</v>
      </c>
      <c r="C2026">
        <v>1911</v>
      </c>
      <c r="D2026">
        <v>1923</v>
      </c>
      <c r="E2026" s="2" t="s">
        <v>5989</v>
      </c>
      <c r="F2026" s="2" t="s">
        <v>5990</v>
      </c>
      <c r="G2026" s="2" t="s">
        <v>326</v>
      </c>
      <c r="H2026" t="s">
        <v>5991</v>
      </c>
      <c r="I2026" t="s">
        <v>5801</v>
      </c>
      <c r="J2026" t="s">
        <v>5804</v>
      </c>
      <c r="L2026">
        <v>2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Z2026" t="s">
        <v>326</v>
      </c>
      <c r="AF2026" t="s">
        <v>26</v>
      </c>
      <c r="AG2026">
        <v>1</v>
      </c>
      <c r="AH2026" t="s">
        <v>2794</v>
      </c>
      <c r="AI2026" t="s">
        <v>2794</v>
      </c>
      <c r="AJ2026" s="1">
        <v>44959.472407407404</v>
      </c>
      <c r="AK2026" s="1">
        <v>44959.475081018521</v>
      </c>
      <c r="AL2026">
        <v>0</v>
      </c>
      <c r="AN2026">
        <v>0</v>
      </c>
      <c r="AP2026">
        <v>0</v>
      </c>
      <c r="AQ2026">
        <v>0</v>
      </c>
      <c r="AR2026">
        <v>0</v>
      </c>
      <c r="AS2026">
        <v>0</v>
      </c>
      <c r="AU2026">
        <v>0</v>
      </c>
    </row>
    <row r="2027" spans="1:47" x14ac:dyDescent="0.25">
      <c r="A2027" s="1">
        <v>44959.473011651236</v>
      </c>
      <c r="B2027">
        <v>1</v>
      </c>
      <c r="C2027">
        <v>1912</v>
      </c>
      <c r="D2027">
        <v>1924</v>
      </c>
      <c r="E2027" s="2" t="s">
        <v>5992</v>
      </c>
      <c r="F2027" s="2" t="s">
        <v>5993</v>
      </c>
      <c r="G2027" s="2" t="s">
        <v>326</v>
      </c>
      <c r="H2027" t="s">
        <v>5994</v>
      </c>
      <c r="I2027" t="s">
        <v>5801</v>
      </c>
      <c r="J2027" t="s">
        <v>5804</v>
      </c>
      <c r="L2027">
        <v>2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Z2027" t="s">
        <v>326</v>
      </c>
      <c r="AF2027" t="s">
        <v>26</v>
      </c>
      <c r="AG2027">
        <v>1</v>
      </c>
      <c r="AH2027" t="s">
        <v>2794</v>
      </c>
      <c r="AI2027" t="s">
        <v>2794</v>
      </c>
      <c r="AJ2027" s="1">
        <v>44959.472962962966</v>
      </c>
      <c r="AK2027" s="1">
        <v>44959.473009259258</v>
      </c>
      <c r="AL2027">
        <v>0</v>
      </c>
      <c r="AN2027">
        <v>0</v>
      </c>
      <c r="AP2027">
        <v>0</v>
      </c>
      <c r="AQ2027">
        <v>0</v>
      </c>
      <c r="AR2027">
        <v>0</v>
      </c>
      <c r="AS2027">
        <v>0</v>
      </c>
      <c r="AU2027"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84"/>
  <sheetViews>
    <sheetView workbookViewId="0">
      <selection activeCell="E1" sqref="E1"/>
    </sheetView>
  </sheetViews>
  <sheetFormatPr baseColWidth="10" defaultRowHeight="15" x14ac:dyDescent="0.25"/>
  <cols>
    <col min="1" max="1" width="15.7109375" bestFit="1" customWidth="1"/>
    <col min="2" max="2" width="13.140625" bestFit="1" customWidth="1"/>
    <col min="3" max="3" width="19" bestFit="1" customWidth="1"/>
    <col min="4" max="4" width="9.7109375" style="2" bestFit="1" customWidth="1"/>
    <col min="5" max="5" width="40.5703125" style="2" bestFit="1" customWidth="1"/>
    <col min="6" max="6" width="17.85546875" bestFit="1" customWidth="1"/>
    <col min="7" max="7" width="21.28515625" bestFit="1" customWidth="1"/>
    <col min="8" max="8" width="20.28515625" bestFit="1" customWidth="1"/>
    <col min="9" max="9" width="32.42578125" bestFit="1" customWidth="1"/>
    <col min="10" max="10" width="21.140625" bestFit="1" customWidth="1"/>
    <col min="11" max="11" width="26" bestFit="1" customWidth="1"/>
    <col min="12" max="12" width="23" bestFit="1" customWidth="1"/>
    <col min="13" max="13" width="12.85546875" bestFit="1" customWidth="1"/>
    <col min="14" max="14" width="23.5703125" bestFit="1" customWidth="1"/>
    <col min="15" max="15" width="25.85546875" bestFit="1" customWidth="1"/>
    <col min="16" max="16" width="29.7109375" bestFit="1" customWidth="1"/>
    <col min="17" max="17" width="23.5703125" bestFit="1" customWidth="1"/>
    <col min="18" max="18" width="18.140625" bestFit="1" customWidth="1"/>
    <col min="19" max="19" width="25.85546875" bestFit="1" customWidth="1"/>
    <col min="20" max="20" width="26.85546875" bestFit="1" customWidth="1"/>
    <col min="21" max="21" width="28" bestFit="1" customWidth="1"/>
    <col min="22" max="22" width="21.7109375" bestFit="1" customWidth="1"/>
    <col min="23" max="23" width="24.28515625" bestFit="1" customWidth="1"/>
  </cols>
  <sheetData>
    <row r="1" spans="1:23" x14ac:dyDescent="0.25">
      <c r="A1" t="s">
        <v>5995</v>
      </c>
      <c r="B1" t="s">
        <v>5996</v>
      </c>
      <c r="C1" t="s">
        <v>5997</v>
      </c>
      <c r="D1" s="2" t="s">
        <v>5998</v>
      </c>
      <c r="E1" s="2" t="s">
        <v>5999</v>
      </c>
      <c r="F1" t="s">
        <v>6000</v>
      </c>
      <c r="G1" t="s">
        <v>6001</v>
      </c>
      <c r="H1" t="s">
        <v>6002</v>
      </c>
      <c r="I1" t="s">
        <v>6003</v>
      </c>
      <c r="J1" t="s">
        <v>6004</v>
      </c>
      <c r="K1" t="s">
        <v>6005</v>
      </c>
      <c r="L1" t="s">
        <v>6006</v>
      </c>
      <c r="M1" t="s">
        <v>6007</v>
      </c>
      <c r="N1" t="s">
        <v>6008</v>
      </c>
      <c r="O1" t="s">
        <v>6009</v>
      </c>
      <c r="P1" t="s">
        <v>6010</v>
      </c>
      <c r="Q1" t="s">
        <v>6011</v>
      </c>
      <c r="R1" t="s">
        <v>6012</v>
      </c>
      <c r="S1" t="s">
        <v>6013</v>
      </c>
      <c r="T1" t="s">
        <v>6014</v>
      </c>
      <c r="U1" t="s">
        <v>6015</v>
      </c>
      <c r="V1" t="s">
        <v>6016</v>
      </c>
      <c r="W1" t="s">
        <v>6017</v>
      </c>
    </row>
    <row r="2" spans="1:23" x14ac:dyDescent="0.25">
      <c r="A2" s="1">
        <v>44714.720089891976</v>
      </c>
      <c r="B2">
        <v>1</v>
      </c>
      <c r="C2">
        <v>301</v>
      </c>
      <c r="D2" s="2" t="s">
        <v>6018</v>
      </c>
      <c r="E2" s="2" t="s">
        <v>6019</v>
      </c>
      <c r="F2">
        <v>1</v>
      </c>
      <c r="G2">
        <v>1</v>
      </c>
      <c r="H2">
        <v>0</v>
      </c>
      <c r="I2">
        <v>0</v>
      </c>
      <c r="J2">
        <v>0</v>
      </c>
      <c r="K2">
        <v>0</v>
      </c>
      <c r="L2">
        <v>0</v>
      </c>
      <c r="M2" t="s">
        <v>26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</row>
    <row r="3" spans="1:23" x14ac:dyDescent="0.25">
      <c r="A3" s="1">
        <v>44714.719705478397</v>
      </c>
      <c r="B3">
        <v>1</v>
      </c>
      <c r="C3">
        <v>301</v>
      </c>
      <c r="D3" s="2" t="s">
        <v>113</v>
      </c>
      <c r="E3" s="2" t="s">
        <v>6020</v>
      </c>
      <c r="F3">
        <v>1</v>
      </c>
      <c r="G3">
        <v>1</v>
      </c>
      <c r="H3">
        <v>0</v>
      </c>
      <c r="I3">
        <v>0</v>
      </c>
      <c r="J3">
        <v>0</v>
      </c>
      <c r="K3">
        <v>0</v>
      </c>
      <c r="L3">
        <v>0</v>
      </c>
      <c r="M3" t="s">
        <v>26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</row>
    <row r="4" spans="1:23" x14ac:dyDescent="0.25">
      <c r="A4" s="1">
        <v>44714.719923649689</v>
      </c>
      <c r="B4">
        <v>1</v>
      </c>
      <c r="C4">
        <v>301</v>
      </c>
      <c r="D4" s="2" t="s">
        <v>6021</v>
      </c>
      <c r="E4" s="2" t="s">
        <v>117</v>
      </c>
      <c r="F4">
        <v>1</v>
      </c>
      <c r="G4">
        <v>1</v>
      </c>
      <c r="H4">
        <v>0</v>
      </c>
      <c r="I4">
        <v>0</v>
      </c>
      <c r="J4">
        <v>0</v>
      </c>
      <c r="K4">
        <v>0</v>
      </c>
      <c r="L4">
        <v>0</v>
      </c>
      <c r="M4" t="s">
        <v>26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</row>
    <row r="5" spans="1:23" x14ac:dyDescent="0.25">
      <c r="A5" s="1">
        <v>44981.622330555554</v>
      </c>
      <c r="B5">
        <v>1</v>
      </c>
      <c r="C5">
        <v>301</v>
      </c>
      <c r="D5" s="2" t="s">
        <v>6022</v>
      </c>
      <c r="E5" s="2" t="s">
        <v>6023</v>
      </c>
      <c r="F5">
        <v>1</v>
      </c>
      <c r="G5">
        <v>1</v>
      </c>
      <c r="H5">
        <v>0</v>
      </c>
      <c r="I5">
        <v>0</v>
      </c>
      <c r="J5">
        <v>0</v>
      </c>
      <c r="K5">
        <v>0</v>
      </c>
      <c r="L5">
        <v>0</v>
      </c>
      <c r="M5" t="s">
        <v>26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</row>
    <row r="6" spans="1:23" x14ac:dyDescent="0.25">
      <c r="A6" s="1">
        <v>44714.720253819447</v>
      </c>
      <c r="B6">
        <v>1</v>
      </c>
      <c r="C6">
        <v>301</v>
      </c>
      <c r="D6" s="2" t="s">
        <v>6024</v>
      </c>
      <c r="E6" s="2" t="s">
        <v>6025</v>
      </c>
      <c r="F6">
        <v>1</v>
      </c>
      <c r="G6">
        <v>1</v>
      </c>
      <c r="H6">
        <v>0</v>
      </c>
      <c r="I6">
        <v>0</v>
      </c>
      <c r="J6">
        <v>0</v>
      </c>
      <c r="K6">
        <v>0</v>
      </c>
      <c r="L6">
        <v>0</v>
      </c>
      <c r="M6" t="s">
        <v>26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</row>
    <row r="7" spans="1:23" x14ac:dyDescent="0.25">
      <c r="A7" s="1">
        <v>44714.720382214509</v>
      </c>
      <c r="B7">
        <v>1</v>
      </c>
      <c r="C7">
        <v>301</v>
      </c>
      <c r="D7" s="2" t="s">
        <v>6026</v>
      </c>
      <c r="E7" s="2" t="s">
        <v>6027</v>
      </c>
      <c r="F7">
        <v>1</v>
      </c>
      <c r="G7">
        <v>1</v>
      </c>
      <c r="H7">
        <v>0</v>
      </c>
      <c r="I7">
        <v>0</v>
      </c>
      <c r="J7">
        <v>0</v>
      </c>
      <c r="K7">
        <v>0</v>
      </c>
      <c r="L7">
        <v>0</v>
      </c>
      <c r="M7" t="s">
        <v>26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</row>
    <row r="8" spans="1:23" x14ac:dyDescent="0.25">
      <c r="A8" s="1">
        <v>44714.720556365741</v>
      </c>
      <c r="B8">
        <v>1</v>
      </c>
      <c r="C8">
        <v>301</v>
      </c>
      <c r="D8" s="2" t="s">
        <v>6028</v>
      </c>
      <c r="E8" s="2" t="s">
        <v>6029</v>
      </c>
      <c r="F8">
        <v>1</v>
      </c>
      <c r="G8">
        <v>1</v>
      </c>
      <c r="H8">
        <v>0</v>
      </c>
      <c r="I8">
        <v>0</v>
      </c>
      <c r="J8">
        <v>0</v>
      </c>
      <c r="K8">
        <v>0</v>
      </c>
      <c r="L8">
        <v>0</v>
      </c>
      <c r="M8" t="s">
        <v>26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</row>
    <row r="9" spans="1:23" x14ac:dyDescent="0.25">
      <c r="A9" s="1">
        <v>44714.720770910491</v>
      </c>
      <c r="B9">
        <v>1</v>
      </c>
      <c r="C9">
        <v>301</v>
      </c>
      <c r="D9" s="2" t="s">
        <v>6030</v>
      </c>
      <c r="E9" s="2" t="s">
        <v>6029</v>
      </c>
      <c r="F9">
        <v>1</v>
      </c>
      <c r="G9">
        <v>1</v>
      </c>
      <c r="H9">
        <v>0</v>
      </c>
      <c r="I9">
        <v>0</v>
      </c>
      <c r="J9">
        <v>0</v>
      </c>
      <c r="K9">
        <v>0</v>
      </c>
      <c r="L9">
        <v>0</v>
      </c>
      <c r="M9" t="s">
        <v>26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</row>
    <row r="10" spans="1:23" x14ac:dyDescent="0.25">
      <c r="A10" s="1">
        <v>44714.721589158951</v>
      </c>
      <c r="B10">
        <v>1</v>
      </c>
      <c r="C10">
        <v>302</v>
      </c>
      <c r="D10" s="2" t="s">
        <v>6018</v>
      </c>
      <c r="E10" s="2" t="s">
        <v>6019</v>
      </c>
      <c r="F10">
        <v>1</v>
      </c>
      <c r="G10">
        <v>2</v>
      </c>
      <c r="H10">
        <v>0</v>
      </c>
      <c r="I10">
        <v>0</v>
      </c>
      <c r="J10">
        <v>0</v>
      </c>
      <c r="K10">
        <v>0</v>
      </c>
      <c r="L10">
        <v>0</v>
      </c>
      <c r="M10" t="s">
        <v>26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</row>
    <row r="11" spans="1:23" x14ac:dyDescent="0.25">
      <c r="A11" s="1">
        <v>44714.721299151235</v>
      </c>
      <c r="B11">
        <v>1</v>
      </c>
      <c r="C11">
        <v>302</v>
      </c>
      <c r="D11" s="2" t="s">
        <v>113</v>
      </c>
      <c r="E11" s="2" t="s">
        <v>6020</v>
      </c>
      <c r="F11">
        <v>1</v>
      </c>
      <c r="G11">
        <v>2</v>
      </c>
      <c r="H11">
        <v>0</v>
      </c>
      <c r="I11">
        <v>0</v>
      </c>
      <c r="J11">
        <v>0</v>
      </c>
      <c r="K11">
        <v>0</v>
      </c>
      <c r="L11">
        <v>0</v>
      </c>
      <c r="M11" t="s">
        <v>26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</row>
    <row r="12" spans="1:23" x14ac:dyDescent="0.25">
      <c r="A12" s="1">
        <v>44714.721435802472</v>
      </c>
      <c r="B12">
        <v>1</v>
      </c>
      <c r="C12">
        <v>302</v>
      </c>
      <c r="D12" s="2" t="s">
        <v>6021</v>
      </c>
      <c r="E12" s="2" t="s">
        <v>117</v>
      </c>
      <c r="F12">
        <v>1</v>
      </c>
      <c r="G12">
        <v>2</v>
      </c>
      <c r="H12">
        <v>0</v>
      </c>
      <c r="I12">
        <v>0</v>
      </c>
      <c r="J12">
        <v>0</v>
      </c>
      <c r="K12">
        <v>0</v>
      </c>
      <c r="L12">
        <v>0</v>
      </c>
      <c r="M12" t="s">
        <v>26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</row>
    <row r="13" spans="1:23" x14ac:dyDescent="0.25">
      <c r="A13" s="1">
        <v>44714.721745794755</v>
      </c>
      <c r="B13">
        <v>1</v>
      </c>
      <c r="C13">
        <v>302</v>
      </c>
      <c r="D13" s="2" t="s">
        <v>6024</v>
      </c>
      <c r="E13" s="2" t="s">
        <v>6025</v>
      </c>
      <c r="F13">
        <v>1</v>
      </c>
      <c r="G13">
        <v>2</v>
      </c>
      <c r="H13">
        <v>0</v>
      </c>
      <c r="I13">
        <v>0</v>
      </c>
      <c r="J13">
        <v>0</v>
      </c>
      <c r="K13">
        <v>0</v>
      </c>
      <c r="L13">
        <v>0</v>
      </c>
      <c r="M13" t="s">
        <v>26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</row>
    <row r="14" spans="1:23" x14ac:dyDescent="0.25">
      <c r="A14" s="1">
        <v>44714.721894830247</v>
      </c>
      <c r="B14">
        <v>1</v>
      </c>
      <c r="C14">
        <v>302</v>
      </c>
      <c r="D14" s="2" t="s">
        <v>6026</v>
      </c>
      <c r="E14" s="2" t="s">
        <v>6027</v>
      </c>
      <c r="F14">
        <v>1</v>
      </c>
      <c r="G14">
        <v>2</v>
      </c>
      <c r="H14">
        <v>0</v>
      </c>
      <c r="I14">
        <v>0</v>
      </c>
      <c r="J14">
        <v>0</v>
      </c>
      <c r="K14">
        <v>0</v>
      </c>
      <c r="L14">
        <v>0</v>
      </c>
      <c r="M14" t="s">
        <v>26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</row>
    <row r="15" spans="1:23" x14ac:dyDescent="0.25">
      <c r="A15" s="1">
        <v>44714.722032098769</v>
      </c>
      <c r="B15">
        <v>1</v>
      </c>
      <c r="C15">
        <v>302</v>
      </c>
      <c r="D15" s="2" t="s">
        <v>6028</v>
      </c>
      <c r="E15" s="2" t="s">
        <v>6029</v>
      </c>
      <c r="F15">
        <v>1</v>
      </c>
      <c r="G15">
        <v>2</v>
      </c>
      <c r="H15">
        <v>0</v>
      </c>
      <c r="I15">
        <v>0</v>
      </c>
      <c r="J15">
        <v>0</v>
      </c>
      <c r="K15">
        <v>0</v>
      </c>
      <c r="L15">
        <v>0</v>
      </c>
      <c r="M15" t="s">
        <v>26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3" x14ac:dyDescent="0.25">
      <c r="A16" s="1">
        <v>44714.72284652778</v>
      </c>
      <c r="B16">
        <v>1</v>
      </c>
      <c r="C16">
        <v>302</v>
      </c>
      <c r="D16" s="2" t="s">
        <v>6030</v>
      </c>
      <c r="E16" s="2" t="s">
        <v>6031</v>
      </c>
      <c r="F16">
        <v>1</v>
      </c>
      <c r="G16">
        <v>2</v>
      </c>
      <c r="H16">
        <v>0</v>
      </c>
      <c r="I16">
        <v>0</v>
      </c>
      <c r="J16">
        <v>0</v>
      </c>
      <c r="K16">
        <v>0</v>
      </c>
      <c r="L16">
        <v>0</v>
      </c>
      <c r="M16" t="s">
        <v>26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</row>
    <row r="17" spans="1:20" x14ac:dyDescent="0.25">
      <c r="A17" s="1">
        <v>44663.619277507714</v>
      </c>
      <c r="B17">
        <v>1</v>
      </c>
      <c r="C17">
        <v>401</v>
      </c>
      <c r="D17" s="2" t="s">
        <v>223</v>
      </c>
      <c r="E17" s="2" t="s">
        <v>6032</v>
      </c>
      <c r="F17">
        <v>1</v>
      </c>
      <c r="G17">
        <v>1</v>
      </c>
      <c r="H17">
        <v>0</v>
      </c>
      <c r="I17">
        <v>0</v>
      </c>
      <c r="J17">
        <v>0</v>
      </c>
      <c r="K17">
        <v>0</v>
      </c>
      <c r="L17">
        <v>0</v>
      </c>
      <c r="M17" t="s">
        <v>26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0" x14ac:dyDescent="0.25">
      <c r="A18" s="1">
        <v>44663.62179675926</v>
      </c>
      <c r="B18">
        <v>1</v>
      </c>
      <c r="C18">
        <v>401</v>
      </c>
      <c r="D18" s="2" t="s">
        <v>25</v>
      </c>
      <c r="E18" s="2" t="s">
        <v>6033</v>
      </c>
      <c r="F18">
        <v>1</v>
      </c>
      <c r="G18">
        <v>1</v>
      </c>
      <c r="H18">
        <v>0</v>
      </c>
      <c r="I18">
        <v>0</v>
      </c>
      <c r="J18">
        <v>0</v>
      </c>
      <c r="K18">
        <v>0</v>
      </c>
      <c r="L18">
        <v>0</v>
      </c>
      <c r="M18" t="s">
        <v>26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0" x14ac:dyDescent="0.25">
      <c r="A19" s="1">
        <v>44663.622938657405</v>
      </c>
      <c r="B19">
        <v>1</v>
      </c>
      <c r="C19">
        <v>401</v>
      </c>
      <c r="D19" s="2" t="s">
        <v>6034</v>
      </c>
      <c r="E19" s="2" t="s">
        <v>6035</v>
      </c>
      <c r="F19">
        <v>1</v>
      </c>
      <c r="G19">
        <v>1</v>
      </c>
      <c r="H19">
        <v>1</v>
      </c>
      <c r="I19">
        <v>0</v>
      </c>
      <c r="J19">
        <v>0</v>
      </c>
      <c r="K19">
        <v>0</v>
      </c>
      <c r="L19">
        <v>0</v>
      </c>
      <c r="M19" t="s">
        <v>26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0" x14ac:dyDescent="0.25">
      <c r="A20" s="1">
        <v>44663.623651929011</v>
      </c>
      <c r="B20">
        <v>1</v>
      </c>
      <c r="C20">
        <v>402</v>
      </c>
      <c r="D20" s="2" t="s">
        <v>223</v>
      </c>
      <c r="E20" s="2" t="s">
        <v>6032</v>
      </c>
      <c r="F20">
        <v>1</v>
      </c>
      <c r="G20">
        <v>2</v>
      </c>
      <c r="H20">
        <v>0</v>
      </c>
      <c r="I20">
        <v>0</v>
      </c>
      <c r="J20">
        <v>0</v>
      </c>
      <c r="K20">
        <v>0</v>
      </c>
      <c r="L20">
        <v>0</v>
      </c>
      <c r="M20" t="s">
        <v>26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0" x14ac:dyDescent="0.25">
      <c r="A21" s="1">
        <v>44663.624875578702</v>
      </c>
      <c r="B21">
        <v>1</v>
      </c>
      <c r="C21">
        <v>402</v>
      </c>
      <c r="D21" s="2" t="s">
        <v>25</v>
      </c>
      <c r="E21" s="2" t="s">
        <v>6033</v>
      </c>
      <c r="F21">
        <v>1</v>
      </c>
      <c r="G21">
        <v>2</v>
      </c>
      <c r="H21">
        <v>0</v>
      </c>
      <c r="I21">
        <v>0</v>
      </c>
      <c r="J21">
        <v>0</v>
      </c>
      <c r="K21">
        <v>0</v>
      </c>
      <c r="L21">
        <v>0</v>
      </c>
      <c r="M21" t="s">
        <v>26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</row>
    <row r="22" spans="1:20" x14ac:dyDescent="0.25">
      <c r="A22" s="1">
        <v>44663.626303317898</v>
      </c>
      <c r="B22">
        <v>1</v>
      </c>
      <c r="C22">
        <v>402</v>
      </c>
      <c r="D22" s="2" t="s">
        <v>6034</v>
      </c>
      <c r="E22" s="2" t="s">
        <v>6036</v>
      </c>
      <c r="F22">
        <v>1</v>
      </c>
      <c r="G22">
        <v>1</v>
      </c>
      <c r="H22">
        <v>0</v>
      </c>
      <c r="I22">
        <v>0</v>
      </c>
      <c r="J22">
        <v>0</v>
      </c>
      <c r="K22">
        <v>0</v>
      </c>
      <c r="L22">
        <v>0</v>
      </c>
      <c r="M22" t="s">
        <v>26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1:20" x14ac:dyDescent="0.25">
      <c r="A23" s="1">
        <v>45020.613149228397</v>
      </c>
      <c r="B23">
        <v>1</v>
      </c>
      <c r="C23">
        <v>501</v>
      </c>
      <c r="D23" s="2" t="s">
        <v>223</v>
      </c>
      <c r="E23" s="2" t="s">
        <v>6037</v>
      </c>
      <c r="F23">
        <v>1</v>
      </c>
      <c r="G23">
        <v>2</v>
      </c>
      <c r="H23">
        <v>0</v>
      </c>
      <c r="I23">
        <v>1</v>
      </c>
      <c r="J23">
        <v>0</v>
      </c>
      <c r="K23">
        <v>0</v>
      </c>
      <c r="L23">
        <v>0</v>
      </c>
      <c r="M23" t="s">
        <v>26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0" x14ac:dyDescent="0.25">
      <c r="A24" s="1">
        <v>44698.489522608026</v>
      </c>
      <c r="B24">
        <v>1</v>
      </c>
      <c r="C24">
        <v>501</v>
      </c>
      <c r="D24" s="2" t="s">
        <v>25</v>
      </c>
      <c r="E24" s="2" t="s">
        <v>6038</v>
      </c>
      <c r="F24">
        <v>1</v>
      </c>
      <c r="G24">
        <v>2</v>
      </c>
      <c r="H24">
        <v>0</v>
      </c>
      <c r="I24">
        <v>1</v>
      </c>
      <c r="J24">
        <v>0</v>
      </c>
      <c r="K24">
        <v>0</v>
      </c>
      <c r="L24">
        <v>0</v>
      </c>
      <c r="M24" t="s">
        <v>26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0" x14ac:dyDescent="0.25">
      <c r="A25" s="1">
        <v>44692.416515817902</v>
      </c>
      <c r="B25">
        <v>1</v>
      </c>
      <c r="C25">
        <v>501</v>
      </c>
      <c r="D25" s="2" t="s">
        <v>6034</v>
      </c>
      <c r="E25" s="2" t="s">
        <v>6039</v>
      </c>
      <c r="F25">
        <v>1</v>
      </c>
      <c r="G25">
        <v>2</v>
      </c>
      <c r="H25">
        <v>0</v>
      </c>
      <c r="I25">
        <v>1</v>
      </c>
      <c r="J25">
        <v>0</v>
      </c>
      <c r="K25">
        <v>0</v>
      </c>
      <c r="L25">
        <v>0</v>
      </c>
      <c r="M25" t="s">
        <v>26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</row>
    <row r="26" spans="1:20" x14ac:dyDescent="0.25">
      <c r="A26" s="1">
        <v>44692.417103317901</v>
      </c>
      <c r="B26">
        <v>1</v>
      </c>
      <c r="C26">
        <v>501</v>
      </c>
      <c r="D26" s="2" t="s">
        <v>31</v>
      </c>
      <c r="E26" s="2" t="s">
        <v>6040</v>
      </c>
      <c r="F26">
        <v>1</v>
      </c>
      <c r="G26">
        <v>2</v>
      </c>
      <c r="H26">
        <v>0</v>
      </c>
      <c r="I26">
        <v>1</v>
      </c>
      <c r="J26">
        <v>0</v>
      </c>
      <c r="K26">
        <v>0</v>
      </c>
      <c r="L26">
        <v>0</v>
      </c>
      <c r="M26" t="s">
        <v>26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</row>
    <row r="27" spans="1:20" x14ac:dyDescent="0.25">
      <c r="A27" s="1">
        <v>44692.428842245368</v>
      </c>
      <c r="B27">
        <v>1</v>
      </c>
      <c r="C27">
        <v>501</v>
      </c>
      <c r="D27" s="2" t="s">
        <v>34</v>
      </c>
      <c r="E27" s="2" t="s">
        <v>6041</v>
      </c>
      <c r="F27">
        <v>1</v>
      </c>
      <c r="G27">
        <v>2</v>
      </c>
      <c r="H27">
        <v>1</v>
      </c>
      <c r="I27">
        <v>0</v>
      </c>
      <c r="J27">
        <v>0</v>
      </c>
      <c r="K27">
        <v>1</v>
      </c>
      <c r="L27">
        <v>0</v>
      </c>
      <c r="M27" t="s">
        <v>26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</row>
    <row r="28" spans="1:20" x14ac:dyDescent="0.25">
      <c r="A28" s="1">
        <v>45026.410736226855</v>
      </c>
      <c r="B28">
        <v>1</v>
      </c>
      <c r="C28">
        <v>502</v>
      </c>
      <c r="D28" s="2" t="s">
        <v>223</v>
      </c>
      <c r="E28" s="2" t="s">
        <v>6042</v>
      </c>
      <c r="F28">
        <v>1</v>
      </c>
      <c r="G28">
        <v>1</v>
      </c>
      <c r="H28">
        <v>0</v>
      </c>
      <c r="I28">
        <v>0</v>
      </c>
      <c r="J28">
        <v>0</v>
      </c>
      <c r="K28">
        <v>0</v>
      </c>
      <c r="L28">
        <v>0</v>
      </c>
      <c r="M28" t="s">
        <v>26</v>
      </c>
      <c r="N28">
        <v>0</v>
      </c>
      <c r="O28">
        <v>0</v>
      </c>
      <c r="P28">
        <v>0</v>
      </c>
      <c r="Q28">
        <v>1</v>
      </c>
      <c r="R28">
        <v>0</v>
      </c>
      <c r="S28">
        <v>0</v>
      </c>
      <c r="T28">
        <v>0</v>
      </c>
    </row>
    <row r="29" spans="1:20" x14ac:dyDescent="0.25">
      <c r="A29" s="1">
        <v>44692.416363310185</v>
      </c>
      <c r="B29">
        <v>1</v>
      </c>
      <c r="C29">
        <v>502</v>
      </c>
      <c r="D29" s="2" t="s">
        <v>25</v>
      </c>
      <c r="E29" s="2" t="s">
        <v>6043</v>
      </c>
      <c r="F29">
        <v>1</v>
      </c>
      <c r="G29">
        <v>1</v>
      </c>
      <c r="H29">
        <v>0</v>
      </c>
      <c r="I29">
        <v>0</v>
      </c>
      <c r="J29">
        <v>0</v>
      </c>
      <c r="K29">
        <v>0</v>
      </c>
      <c r="L29">
        <v>0</v>
      </c>
      <c r="M29" t="s">
        <v>26</v>
      </c>
      <c r="N29">
        <v>0</v>
      </c>
      <c r="O29">
        <v>0</v>
      </c>
      <c r="P29">
        <v>0</v>
      </c>
      <c r="Q29">
        <v>1</v>
      </c>
      <c r="R29">
        <v>0</v>
      </c>
      <c r="S29">
        <v>0</v>
      </c>
      <c r="T29">
        <v>0</v>
      </c>
    </row>
    <row r="30" spans="1:20" x14ac:dyDescent="0.25">
      <c r="A30" s="1">
        <v>44692.417044367285</v>
      </c>
      <c r="B30">
        <v>1</v>
      </c>
      <c r="C30">
        <v>502</v>
      </c>
      <c r="D30" s="2" t="s">
        <v>6034</v>
      </c>
      <c r="E30" s="2" t="s">
        <v>45</v>
      </c>
      <c r="F30">
        <v>1</v>
      </c>
      <c r="G30">
        <v>1</v>
      </c>
      <c r="H30">
        <v>0</v>
      </c>
      <c r="I30">
        <v>0</v>
      </c>
      <c r="J30">
        <v>0</v>
      </c>
      <c r="K30">
        <v>0</v>
      </c>
      <c r="L30">
        <v>0</v>
      </c>
      <c r="M30" t="s">
        <v>26</v>
      </c>
      <c r="N30">
        <v>0</v>
      </c>
      <c r="O30">
        <v>0</v>
      </c>
      <c r="P30">
        <v>0</v>
      </c>
      <c r="Q30">
        <v>1</v>
      </c>
      <c r="R30">
        <v>0</v>
      </c>
      <c r="S30">
        <v>0</v>
      </c>
      <c r="T30">
        <v>0</v>
      </c>
    </row>
    <row r="31" spans="1:20" x14ac:dyDescent="0.25">
      <c r="A31" s="1">
        <v>44692.436787075618</v>
      </c>
      <c r="B31">
        <v>1</v>
      </c>
      <c r="C31">
        <v>502</v>
      </c>
      <c r="D31" s="2" t="s">
        <v>31</v>
      </c>
      <c r="E31" s="2" t="s">
        <v>6040</v>
      </c>
      <c r="F31">
        <v>1</v>
      </c>
      <c r="G31">
        <v>1</v>
      </c>
      <c r="H31">
        <v>0</v>
      </c>
      <c r="I31">
        <v>0</v>
      </c>
      <c r="J31">
        <v>0</v>
      </c>
      <c r="K31">
        <v>0</v>
      </c>
      <c r="L31">
        <v>0</v>
      </c>
      <c r="M31" t="s">
        <v>26</v>
      </c>
      <c r="N31">
        <v>0</v>
      </c>
      <c r="O31">
        <v>0</v>
      </c>
      <c r="P31">
        <v>0</v>
      </c>
      <c r="Q31">
        <v>1</v>
      </c>
      <c r="R31">
        <v>0</v>
      </c>
      <c r="S31">
        <v>0</v>
      </c>
      <c r="T31">
        <v>0</v>
      </c>
    </row>
    <row r="32" spans="1:20" x14ac:dyDescent="0.25">
      <c r="A32" s="1">
        <v>44945.578157445991</v>
      </c>
      <c r="B32">
        <v>1</v>
      </c>
      <c r="C32">
        <v>502</v>
      </c>
      <c r="D32" s="2" t="s">
        <v>34</v>
      </c>
      <c r="E32" s="2" t="s">
        <v>6041</v>
      </c>
      <c r="F32">
        <v>1</v>
      </c>
      <c r="G32">
        <v>1</v>
      </c>
      <c r="H32">
        <v>1</v>
      </c>
      <c r="I32">
        <v>0</v>
      </c>
      <c r="J32">
        <v>0</v>
      </c>
      <c r="K32">
        <v>1</v>
      </c>
      <c r="L32">
        <v>0</v>
      </c>
      <c r="M32" t="s">
        <v>26</v>
      </c>
      <c r="N32">
        <v>0</v>
      </c>
      <c r="O32">
        <v>0</v>
      </c>
      <c r="P32">
        <v>0</v>
      </c>
      <c r="Q32">
        <v>1</v>
      </c>
      <c r="R32">
        <v>0</v>
      </c>
      <c r="S32">
        <v>0</v>
      </c>
      <c r="T32">
        <v>0</v>
      </c>
    </row>
    <row r="33" spans="1:20" x14ac:dyDescent="0.25">
      <c r="A33" s="1">
        <v>44692.43181820988</v>
      </c>
      <c r="B33">
        <v>1</v>
      </c>
      <c r="C33">
        <v>502</v>
      </c>
      <c r="D33" s="2" t="s">
        <v>69</v>
      </c>
      <c r="E33" s="2" t="s">
        <v>6044</v>
      </c>
      <c r="F33">
        <v>1</v>
      </c>
      <c r="G33">
        <v>1</v>
      </c>
      <c r="H33">
        <v>0</v>
      </c>
      <c r="I33">
        <v>0</v>
      </c>
      <c r="J33">
        <v>0</v>
      </c>
      <c r="K33">
        <v>0</v>
      </c>
      <c r="L33">
        <v>0</v>
      </c>
      <c r="M33" t="s">
        <v>26</v>
      </c>
      <c r="N33">
        <v>0</v>
      </c>
      <c r="O33">
        <v>0</v>
      </c>
      <c r="P33">
        <v>0</v>
      </c>
      <c r="Q33">
        <v>1</v>
      </c>
      <c r="R33">
        <v>0</v>
      </c>
      <c r="S33">
        <v>0</v>
      </c>
      <c r="T33">
        <v>0</v>
      </c>
    </row>
    <row r="34" spans="1:20" x14ac:dyDescent="0.25">
      <c r="A34" s="1">
        <v>45026.410411304016</v>
      </c>
      <c r="B34">
        <v>1</v>
      </c>
      <c r="C34">
        <v>502</v>
      </c>
      <c r="D34" s="2" t="s">
        <v>37</v>
      </c>
      <c r="E34" s="2" t="s">
        <v>6045</v>
      </c>
      <c r="F34">
        <v>1</v>
      </c>
      <c r="G34">
        <v>1</v>
      </c>
      <c r="H34">
        <v>0</v>
      </c>
      <c r="I34">
        <v>0</v>
      </c>
      <c r="J34">
        <v>0</v>
      </c>
      <c r="K34">
        <v>0</v>
      </c>
      <c r="L34">
        <v>0</v>
      </c>
      <c r="M34" t="s">
        <v>26</v>
      </c>
      <c r="N34">
        <v>0</v>
      </c>
      <c r="O34">
        <v>0</v>
      </c>
      <c r="P34">
        <v>0</v>
      </c>
      <c r="Q34">
        <v>1</v>
      </c>
      <c r="R34">
        <v>0</v>
      </c>
      <c r="S34">
        <v>0</v>
      </c>
      <c r="T34">
        <v>0</v>
      </c>
    </row>
    <row r="35" spans="1:20" x14ac:dyDescent="0.25">
      <c r="A35" s="1">
        <v>44692.437525617286</v>
      </c>
      <c r="B35">
        <v>1</v>
      </c>
      <c r="C35">
        <v>502</v>
      </c>
      <c r="D35" s="2" t="s">
        <v>60</v>
      </c>
      <c r="E35" s="2" t="s">
        <v>6046</v>
      </c>
      <c r="F35">
        <v>1</v>
      </c>
      <c r="G35">
        <v>1</v>
      </c>
      <c r="H35">
        <v>0</v>
      </c>
      <c r="I35">
        <v>0</v>
      </c>
      <c r="J35">
        <v>0</v>
      </c>
      <c r="K35">
        <v>0</v>
      </c>
      <c r="L35">
        <v>0</v>
      </c>
      <c r="M35" t="s">
        <v>26</v>
      </c>
      <c r="N35">
        <v>0</v>
      </c>
      <c r="O35">
        <v>0</v>
      </c>
      <c r="P35">
        <v>0</v>
      </c>
      <c r="Q35">
        <v>1</v>
      </c>
      <c r="R35">
        <v>0</v>
      </c>
      <c r="S35">
        <v>0</v>
      </c>
      <c r="T35">
        <v>0</v>
      </c>
    </row>
    <row r="36" spans="1:20" x14ac:dyDescent="0.25">
      <c r="A36" s="1">
        <v>44978.641738888888</v>
      </c>
      <c r="B36">
        <v>1</v>
      </c>
      <c r="C36">
        <v>502</v>
      </c>
      <c r="D36" s="2" t="s">
        <v>6047</v>
      </c>
      <c r="E36" s="2" t="s">
        <v>6048</v>
      </c>
      <c r="F36">
        <v>0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 t="s">
        <v>26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</row>
    <row r="37" spans="1:20" x14ac:dyDescent="0.25">
      <c r="A37" s="1">
        <v>44697.641985841052</v>
      </c>
      <c r="B37">
        <v>1</v>
      </c>
      <c r="C37">
        <v>601</v>
      </c>
      <c r="D37" s="2" t="s">
        <v>223</v>
      </c>
      <c r="E37" s="2" t="s">
        <v>172</v>
      </c>
      <c r="F37">
        <v>1</v>
      </c>
      <c r="G37">
        <v>1</v>
      </c>
      <c r="H37">
        <v>0</v>
      </c>
      <c r="I37">
        <v>0</v>
      </c>
      <c r="J37">
        <v>0</v>
      </c>
      <c r="K37">
        <v>0</v>
      </c>
      <c r="L37">
        <v>0</v>
      </c>
      <c r="M37" t="s">
        <v>26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</row>
    <row r="38" spans="1:20" x14ac:dyDescent="0.25">
      <c r="A38" s="1">
        <v>45034.62024035494</v>
      </c>
      <c r="B38">
        <v>1</v>
      </c>
      <c r="C38">
        <v>601</v>
      </c>
      <c r="D38" s="2" t="s">
        <v>25</v>
      </c>
      <c r="E38" s="2" t="s">
        <v>6049</v>
      </c>
      <c r="F38">
        <v>0</v>
      </c>
      <c r="G38">
        <v>1</v>
      </c>
      <c r="H38">
        <v>0</v>
      </c>
      <c r="I38">
        <v>0</v>
      </c>
      <c r="J38">
        <v>0</v>
      </c>
      <c r="K38">
        <v>0</v>
      </c>
      <c r="L38">
        <v>0</v>
      </c>
      <c r="M38" t="s">
        <v>26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</row>
    <row r="39" spans="1:20" x14ac:dyDescent="0.25">
      <c r="A39" s="1">
        <v>45049.478618325615</v>
      </c>
      <c r="B39">
        <v>1</v>
      </c>
      <c r="C39">
        <v>601</v>
      </c>
      <c r="D39" s="2" t="s">
        <v>6034</v>
      </c>
      <c r="E39" s="2" t="s">
        <v>204</v>
      </c>
      <c r="F39">
        <v>1</v>
      </c>
      <c r="G39">
        <v>1</v>
      </c>
      <c r="H39">
        <v>0</v>
      </c>
      <c r="I39">
        <v>0</v>
      </c>
      <c r="J39">
        <v>0</v>
      </c>
      <c r="K39">
        <v>0</v>
      </c>
      <c r="L39">
        <v>0</v>
      </c>
      <c r="M39" t="s">
        <v>26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</row>
    <row r="40" spans="1:20" x14ac:dyDescent="0.25">
      <c r="A40" s="1">
        <v>45049.477875192904</v>
      </c>
      <c r="B40">
        <v>1</v>
      </c>
      <c r="C40">
        <v>601</v>
      </c>
      <c r="D40" s="2" t="s">
        <v>31</v>
      </c>
      <c r="E40" s="2" t="s">
        <v>6050</v>
      </c>
      <c r="F40">
        <v>1</v>
      </c>
      <c r="G40">
        <v>1</v>
      </c>
      <c r="H40">
        <v>0</v>
      </c>
      <c r="I40">
        <v>0</v>
      </c>
      <c r="J40">
        <v>0</v>
      </c>
      <c r="K40">
        <v>0</v>
      </c>
      <c r="L40">
        <v>0</v>
      </c>
      <c r="M40" t="s">
        <v>26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</row>
    <row r="41" spans="1:20" x14ac:dyDescent="0.25">
      <c r="A41" s="1">
        <v>44957.671901311725</v>
      </c>
      <c r="B41">
        <v>1</v>
      </c>
      <c r="C41">
        <v>601</v>
      </c>
      <c r="D41" s="2" t="s">
        <v>34</v>
      </c>
      <c r="E41" s="2" t="s">
        <v>6051</v>
      </c>
      <c r="F41">
        <v>1</v>
      </c>
      <c r="G41">
        <v>1</v>
      </c>
      <c r="H41">
        <v>0</v>
      </c>
      <c r="I41">
        <v>0</v>
      </c>
      <c r="J41">
        <v>0</v>
      </c>
      <c r="K41">
        <v>0</v>
      </c>
      <c r="L41">
        <v>0</v>
      </c>
      <c r="M41" t="s">
        <v>26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 x14ac:dyDescent="0.25">
      <c r="A42" s="1">
        <v>44957.672889660491</v>
      </c>
      <c r="B42">
        <v>1</v>
      </c>
      <c r="C42">
        <v>601</v>
      </c>
      <c r="D42" s="2" t="s">
        <v>69</v>
      </c>
      <c r="E42" s="2" t="s">
        <v>6052</v>
      </c>
      <c r="F42">
        <v>1</v>
      </c>
      <c r="G42">
        <v>1</v>
      </c>
      <c r="H42">
        <v>0</v>
      </c>
      <c r="I42">
        <v>0</v>
      </c>
      <c r="J42">
        <v>0</v>
      </c>
      <c r="K42">
        <v>0</v>
      </c>
      <c r="L42">
        <v>0</v>
      </c>
      <c r="M42" t="s">
        <v>26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 x14ac:dyDescent="0.25">
      <c r="A43" s="1">
        <v>45033.696459760802</v>
      </c>
      <c r="B43">
        <v>1</v>
      </c>
      <c r="C43">
        <v>601</v>
      </c>
      <c r="D43" s="2" t="s">
        <v>37</v>
      </c>
      <c r="E43" s="2" t="s">
        <v>6053</v>
      </c>
      <c r="F43">
        <v>0</v>
      </c>
      <c r="G43">
        <v>1</v>
      </c>
      <c r="H43">
        <v>0</v>
      </c>
      <c r="I43">
        <v>0</v>
      </c>
      <c r="J43">
        <v>0</v>
      </c>
      <c r="K43">
        <v>0</v>
      </c>
      <c r="L43">
        <v>0</v>
      </c>
      <c r="M43" t="s">
        <v>26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 x14ac:dyDescent="0.25">
      <c r="A44" s="1">
        <v>44692.50637391975</v>
      </c>
      <c r="B44">
        <v>1</v>
      </c>
      <c r="C44">
        <v>602</v>
      </c>
      <c r="D44" s="2" t="s">
        <v>223</v>
      </c>
      <c r="E44" s="2" t="s">
        <v>6054</v>
      </c>
      <c r="F44">
        <v>1</v>
      </c>
      <c r="G44">
        <v>2</v>
      </c>
      <c r="H44">
        <v>0</v>
      </c>
      <c r="I44">
        <v>0</v>
      </c>
      <c r="J44">
        <v>0</v>
      </c>
      <c r="K44">
        <v>0</v>
      </c>
      <c r="L44">
        <v>0</v>
      </c>
      <c r="M44" t="s">
        <v>26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 x14ac:dyDescent="0.25">
      <c r="A45" s="1">
        <v>44697.616561342591</v>
      </c>
      <c r="B45">
        <v>1</v>
      </c>
      <c r="C45">
        <v>602</v>
      </c>
      <c r="D45" s="2" t="s">
        <v>25</v>
      </c>
      <c r="E45" s="2" t="s">
        <v>6055</v>
      </c>
      <c r="F45">
        <v>1</v>
      </c>
      <c r="G45">
        <v>2</v>
      </c>
      <c r="H45">
        <v>0</v>
      </c>
      <c r="I45">
        <v>0</v>
      </c>
      <c r="J45">
        <v>0</v>
      </c>
      <c r="K45">
        <v>0</v>
      </c>
      <c r="L45">
        <v>0</v>
      </c>
      <c r="M45" t="s">
        <v>26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0" x14ac:dyDescent="0.25">
      <c r="A46" s="1">
        <v>44697.612148456792</v>
      </c>
      <c r="B46">
        <v>1</v>
      </c>
      <c r="C46">
        <v>602</v>
      </c>
      <c r="D46" s="2" t="s">
        <v>6034</v>
      </c>
      <c r="E46" s="2" t="s">
        <v>6056</v>
      </c>
      <c r="F46">
        <v>1</v>
      </c>
      <c r="G46">
        <v>2</v>
      </c>
      <c r="H46">
        <v>0</v>
      </c>
      <c r="I46">
        <v>0</v>
      </c>
      <c r="J46">
        <v>0</v>
      </c>
      <c r="K46">
        <v>0</v>
      </c>
      <c r="L46">
        <v>0</v>
      </c>
      <c r="M46" t="s">
        <v>26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</row>
    <row r="47" spans="1:20" x14ac:dyDescent="0.25">
      <c r="A47" s="1">
        <v>44692.496165625002</v>
      </c>
      <c r="B47">
        <v>1</v>
      </c>
      <c r="C47">
        <v>602</v>
      </c>
      <c r="D47" s="2" t="s">
        <v>31</v>
      </c>
      <c r="E47" s="2" t="s">
        <v>6057</v>
      </c>
      <c r="F47">
        <v>1</v>
      </c>
      <c r="G47">
        <v>2</v>
      </c>
      <c r="H47">
        <v>0</v>
      </c>
      <c r="I47">
        <v>0</v>
      </c>
      <c r="J47">
        <v>0</v>
      </c>
      <c r="K47">
        <v>0</v>
      </c>
      <c r="L47">
        <v>0</v>
      </c>
      <c r="M47" t="s">
        <v>26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 x14ac:dyDescent="0.25">
      <c r="A48" s="1">
        <v>44692.497466512345</v>
      </c>
      <c r="B48">
        <v>1</v>
      </c>
      <c r="C48">
        <v>602</v>
      </c>
      <c r="D48" s="2" t="s">
        <v>34</v>
      </c>
      <c r="E48" s="2" t="s">
        <v>6058</v>
      </c>
      <c r="F48">
        <v>1</v>
      </c>
      <c r="G48">
        <v>2</v>
      </c>
      <c r="H48">
        <v>0</v>
      </c>
      <c r="I48">
        <v>0</v>
      </c>
      <c r="J48">
        <v>0</v>
      </c>
      <c r="K48">
        <v>0</v>
      </c>
      <c r="L48">
        <v>0</v>
      </c>
      <c r="M48" t="s">
        <v>26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</row>
    <row r="49" spans="1:20" x14ac:dyDescent="0.25">
      <c r="A49" s="1">
        <v>44692.500200848765</v>
      </c>
      <c r="B49">
        <v>1</v>
      </c>
      <c r="C49">
        <v>602</v>
      </c>
      <c r="D49" s="2" t="s">
        <v>69</v>
      </c>
      <c r="E49" s="2" t="s">
        <v>6059</v>
      </c>
      <c r="F49">
        <v>1</v>
      </c>
      <c r="G49">
        <v>2</v>
      </c>
      <c r="H49">
        <v>0</v>
      </c>
      <c r="I49">
        <v>0</v>
      </c>
      <c r="J49">
        <v>0</v>
      </c>
      <c r="K49">
        <v>0</v>
      </c>
      <c r="L49">
        <v>0</v>
      </c>
      <c r="M49" t="s">
        <v>26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</row>
    <row r="50" spans="1:20" x14ac:dyDescent="0.25">
      <c r="A50" s="1">
        <v>44692.503148148149</v>
      </c>
      <c r="B50">
        <v>1</v>
      </c>
      <c r="C50">
        <v>602</v>
      </c>
      <c r="D50" s="2" t="s">
        <v>37</v>
      </c>
      <c r="E50" s="2" t="s">
        <v>6060</v>
      </c>
      <c r="F50">
        <v>1</v>
      </c>
      <c r="G50">
        <v>2</v>
      </c>
      <c r="H50">
        <v>0</v>
      </c>
      <c r="I50">
        <v>0</v>
      </c>
      <c r="J50">
        <v>0</v>
      </c>
      <c r="K50">
        <v>0</v>
      </c>
      <c r="L50">
        <v>0</v>
      </c>
      <c r="M50" t="s">
        <v>26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</row>
    <row r="51" spans="1:20" x14ac:dyDescent="0.25">
      <c r="A51" s="1">
        <v>44697.475558873455</v>
      </c>
      <c r="B51">
        <v>1</v>
      </c>
      <c r="C51">
        <v>602</v>
      </c>
      <c r="D51" s="2" t="s">
        <v>60</v>
      </c>
      <c r="E51" s="2" t="s">
        <v>6061</v>
      </c>
      <c r="F51">
        <v>1</v>
      </c>
      <c r="G51">
        <v>2</v>
      </c>
      <c r="H51">
        <v>0</v>
      </c>
      <c r="I51">
        <v>0</v>
      </c>
      <c r="J51">
        <v>0</v>
      </c>
      <c r="K51">
        <v>0</v>
      </c>
      <c r="L51">
        <v>0</v>
      </c>
      <c r="M51" t="s">
        <v>26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</row>
    <row r="52" spans="1:20" x14ac:dyDescent="0.25">
      <c r="A52" s="1">
        <v>44937.732350771606</v>
      </c>
      <c r="B52">
        <v>1</v>
      </c>
      <c r="C52">
        <v>602</v>
      </c>
      <c r="D52" s="2" t="s">
        <v>6047</v>
      </c>
      <c r="E52" s="2" t="s">
        <v>172</v>
      </c>
      <c r="F52">
        <v>1</v>
      </c>
      <c r="G52">
        <v>2</v>
      </c>
      <c r="H52">
        <v>0</v>
      </c>
      <c r="I52">
        <v>0</v>
      </c>
      <c r="J52">
        <v>0</v>
      </c>
      <c r="K52">
        <v>0</v>
      </c>
      <c r="L52">
        <v>0</v>
      </c>
      <c r="M52" t="s">
        <v>26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</row>
    <row r="53" spans="1:20" x14ac:dyDescent="0.25">
      <c r="A53" s="1">
        <v>44697.479567939816</v>
      </c>
      <c r="B53">
        <v>1</v>
      </c>
      <c r="C53">
        <v>602</v>
      </c>
      <c r="D53" s="2" t="s">
        <v>6062</v>
      </c>
      <c r="E53" s="2" t="s">
        <v>6063</v>
      </c>
      <c r="F53">
        <v>1</v>
      </c>
      <c r="G53">
        <v>2</v>
      </c>
      <c r="H53">
        <v>0</v>
      </c>
      <c r="I53">
        <v>0</v>
      </c>
      <c r="J53">
        <v>0</v>
      </c>
      <c r="K53">
        <v>0</v>
      </c>
      <c r="L53">
        <v>0</v>
      </c>
      <c r="M53" t="s">
        <v>26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</row>
    <row r="54" spans="1:20" x14ac:dyDescent="0.25">
      <c r="A54" s="1">
        <v>44697.48141122685</v>
      </c>
      <c r="B54">
        <v>1</v>
      </c>
      <c r="C54">
        <v>602</v>
      </c>
      <c r="D54" s="2" t="s">
        <v>6064</v>
      </c>
      <c r="E54" s="2" t="s">
        <v>6065</v>
      </c>
      <c r="F54">
        <v>1</v>
      </c>
      <c r="G54">
        <v>2</v>
      </c>
      <c r="H54">
        <v>0</v>
      </c>
      <c r="I54">
        <v>0</v>
      </c>
      <c r="J54">
        <v>0</v>
      </c>
      <c r="K54">
        <v>0</v>
      </c>
      <c r="L54">
        <v>0</v>
      </c>
      <c r="M54" t="s">
        <v>26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</row>
    <row r="55" spans="1:20" x14ac:dyDescent="0.25">
      <c r="A55" s="1">
        <v>45037.689852121912</v>
      </c>
      <c r="B55">
        <v>1</v>
      </c>
      <c r="C55">
        <v>602</v>
      </c>
      <c r="D55" s="2" t="s">
        <v>132</v>
      </c>
      <c r="E55" s="2" t="s">
        <v>6066</v>
      </c>
      <c r="F55">
        <v>1</v>
      </c>
      <c r="G55">
        <v>2</v>
      </c>
      <c r="H55">
        <v>0</v>
      </c>
      <c r="I55">
        <v>0</v>
      </c>
      <c r="J55">
        <v>0</v>
      </c>
      <c r="K55">
        <v>0</v>
      </c>
      <c r="L55">
        <v>0</v>
      </c>
      <c r="M55" t="s">
        <v>26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</row>
    <row r="56" spans="1:20" x14ac:dyDescent="0.25">
      <c r="A56" s="1">
        <v>45033.696570138891</v>
      </c>
      <c r="B56">
        <v>1</v>
      </c>
      <c r="C56">
        <v>602</v>
      </c>
      <c r="D56" s="2" t="s">
        <v>6018</v>
      </c>
      <c r="E56" s="2" t="s">
        <v>6067</v>
      </c>
      <c r="F56">
        <v>0</v>
      </c>
      <c r="G56">
        <v>2</v>
      </c>
      <c r="H56">
        <v>0</v>
      </c>
      <c r="I56">
        <v>0</v>
      </c>
      <c r="J56">
        <v>0</v>
      </c>
      <c r="K56">
        <v>0</v>
      </c>
      <c r="L56">
        <v>0</v>
      </c>
      <c r="M56" t="s">
        <v>26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</row>
    <row r="57" spans="1:20" x14ac:dyDescent="0.25">
      <c r="A57" s="1">
        <v>44946.747371797843</v>
      </c>
      <c r="B57">
        <v>1</v>
      </c>
      <c r="C57">
        <v>603</v>
      </c>
      <c r="D57" s="2" t="s">
        <v>223</v>
      </c>
      <c r="E57" s="2" t="s">
        <v>6068</v>
      </c>
      <c r="F57">
        <v>1</v>
      </c>
      <c r="G57">
        <v>1</v>
      </c>
      <c r="H57">
        <v>0</v>
      </c>
      <c r="I57">
        <v>0</v>
      </c>
      <c r="J57">
        <v>0</v>
      </c>
      <c r="K57">
        <v>0</v>
      </c>
      <c r="L57">
        <v>0</v>
      </c>
      <c r="M57" t="s">
        <v>26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</row>
    <row r="58" spans="1:20" x14ac:dyDescent="0.25">
      <c r="A58" s="1">
        <v>44946.747506867287</v>
      </c>
      <c r="B58">
        <v>1</v>
      </c>
      <c r="C58">
        <v>603</v>
      </c>
      <c r="D58" s="2" t="s">
        <v>25</v>
      </c>
      <c r="E58" s="2" t="s">
        <v>6069</v>
      </c>
      <c r="F58">
        <v>1</v>
      </c>
      <c r="G58">
        <v>2</v>
      </c>
      <c r="H58">
        <v>0</v>
      </c>
      <c r="I58">
        <v>0</v>
      </c>
      <c r="J58">
        <v>0</v>
      </c>
      <c r="K58">
        <v>0</v>
      </c>
      <c r="L58">
        <v>0</v>
      </c>
      <c r="M58" t="s">
        <v>26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</row>
    <row r="59" spans="1:20" x14ac:dyDescent="0.25">
      <c r="A59" s="1">
        <v>44697.638882060186</v>
      </c>
      <c r="B59">
        <v>1</v>
      </c>
      <c r="C59">
        <v>604</v>
      </c>
      <c r="D59" s="2" t="s">
        <v>223</v>
      </c>
      <c r="E59" s="2" t="s">
        <v>6070</v>
      </c>
      <c r="F59">
        <v>1</v>
      </c>
      <c r="G59">
        <v>1</v>
      </c>
      <c r="H59">
        <v>0</v>
      </c>
      <c r="I59">
        <v>0</v>
      </c>
      <c r="J59">
        <v>0</v>
      </c>
      <c r="K59">
        <v>0</v>
      </c>
      <c r="L59">
        <v>0</v>
      </c>
      <c r="M59" t="s">
        <v>26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</row>
    <row r="60" spans="1:20" x14ac:dyDescent="0.25">
      <c r="A60" s="1">
        <v>44697.64034351852</v>
      </c>
      <c r="B60">
        <v>1</v>
      </c>
      <c r="C60">
        <v>604</v>
      </c>
      <c r="D60" s="2" t="s">
        <v>25</v>
      </c>
      <c r="E60" s="2" t="s">
        <v>6071</v>
      </c>
      <c r="F60">
        <v>1</v>
      </c>
      <c r="G60">
        <v>2</v>
      </c>
      <c r="H60">
        <v>0</v>
      </c>
      <c r="I60">
        <v>0</v>
      </c>
      <c r="J60">
        <v>0</v>
      </c>
      <c r="K60">
        <v>0</v>
      </c>
      <c r="L60">
        <v>0</v>
      </c>
      <c r="M60" t="s">
        <v>26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</row>
    <row r="61" spans="1:20" x14ac:dyDescent="0.25">
      <c r="A61" s="1">
        <v>44697.631758757714</v>
      </c>
      <c r="B61">
        <v>1</v>
      </c>
      <c r="C61">
        <v>605</v>
      </c>
      <c r="D61" s="2" t="s">
        <v>223</v>
      </c>
      <c r="E61" s="2" t="s">
        <v>6072</v>
      </c>
      <c r="F61">
        <v>1</v>
      </c>
      <c r="G61">
        <v>2</v>
      </c>
      <c r="H61">
        <v>0</v>
      </c>
      <c r="I61">
        <v>0</v>
      </c>
      <c r="J61">
        <v>0</v>
      </c>
      <c r="K61">
        <v>0</v>
      </c>
      <c r="L61">
        <v>0</v>
      </c>
      <c r="M61" t="s">
        <v>26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</row>
    <row r="62" spans="1:20" x14ac:dyDescent="0.25">
      <c r="A62" s="1">
        <v>44931.832774382718</v>
      </c>
      <c r="B62">
        <v>1</v>
      </c>
      <c r="C62">
        <v>605</v>
      </c>
      <c r="D62" s="2" t="s">
        <v>25</v>
      </c>
      <c r="E62" s="2" t="s">
        <v>6073</v>
      </c>
      <c r="F62">
        <v>1</v>
      </c>
      <c r="G62">
        <v>1</v>
      </c>
      <c r="H62">
        <v>0</v>
      </c>
      <c r="I62">
        <v>0</v>
      </c>
      <c r="J62">
        <v>0</v>
      </c>
      <c r="K62">
        <v>0</v>
      </c>
      <c r="L62">
        <v>0</v>
      </c>
      <c r="M62" t="s">
        <v>26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</row>
    <row r="63" spans="1:20" x14ac:dyDescent="0.25">
      <c r="A63" s="1">
        <v>44697.625473958331</v>
      </c>
      <c r="B63">
        <v>1</v>
      </c>
      <c r="C63">
        <v>607</v>
      </c>
      <c r="D63" s="2" t="s">
        <v>223</v>
      </c>
      <c r="E63" s="2" t="s">
        <v>6074</v>
      </c>
      <c r="F63">
        <v>1</v>
      </c>
      <c r="G63">
        <v>3</v>
      </c>
      <c r="H63">
        <v>0</v>
      </c>
      <c r="I63">
        <v>0</v>
      </c>
      <c r="J63">
        <v>0</v>
      </c>
      <c r="K63">
        <v>0</v>
      </c>
      <c r="L63">
        <v>0</v>
      </c>
      <c r="M63" t="s">
        <v>26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</row>
    <row r="64" spans="1:20" x14ac:dyDescent="0.25">
      <c r="A64" s="1">
        <v>44697.623877623453</v>
      </c>
      <c r="B64">
        <v>1</v>
      </c>
      <c r="C64">
        <v>610</v>
      </c>
      <c r="D64" s="2" t="s">
        <v>223</v>
      </c>
      <c r="E64" s="2" t="s">
        <v>6075</v>
      </c>
      <c r="F64">
        <v>1</v>
      </c>
      <c r="G64">
        <v>2</v>
      </c>
      <c r="H64">
        <v>0</v>
      </c>
      <c r="I64">
        <v>0</v>
      </c>
      <c r="J64">
        <v>0</v>
      </c>
      <c r="K64">
        <v>0</v>
      </c>
      <c r="L64">
        <v>0</v>
      </c>
      <c r="M64" t="s">
        <v>26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</row>
    <row r="65" spans="1:20" x14ac:dyDescent="0.25">
      <c r="A65" s="1">
        <v>44697.624181597224</v>
      </c>
      <c r="B65">
        <v>1</v>
      </c>
      <c r="C65">
        <v>610</v>
      </c>
      <c r="D65" s="2" t="s">
        <v>25</v>
      </c>
      <c r="E65" s="2" t="s">
        <v>6075</v>
      </c>
      <c r="F65">
        <v>1</v>
      </c>
      <c r="G65">
        <v>1</v>
      </c>
      <c r="H65">
        <v>0</v>
      </c>
      <c r="I65">
        <v>0</v>
      </c>
      <c r="J65">
        <v>0</v>
      </c>
      <c r="K65">
        <v>0</v>
      </c>
      <c r="L65">
        <v>0</v>
      </c>
      <c r="M65" t="s">
        <v>26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</row>
    <row r="66" spans="1:20" x14ac:dyDescent="0.25">
      <c r="A66" s="1">
        <v>44697.624729591051</v>
      </c>
      <c r="B66">
        <v>1</v>
      </c>
      <c r="C66">
        <v>610</v>
      </c>
      <c r="D66" s="2" t="s">
        <v>6034</v>
      </c>
      <c r="E66" s="2" t="s">
        <v>172</v>
      </c>
      <c r="F66">
        <v>1</v>
      </c>
      <c r="G66">
        <v>2</v>
      </c>
      <c r="H66">
        <v>0</v>
      </c>
      <c r="I66">
        <v>0</v>
      </c>
      <c r="J66">
        <v>0</v>
      </c>
      <c r="K66">
        <v>0</v>
      </c>
      <c r="L66">
        <v>0</v>
      </c>
      <c r="M66" t="s">
        <v>26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</row>
    <row r="67" spans="1:20" x14ac:dyDescent="0.25">
      <c r="A67" s="1">
        <v>44697.624983680558</v>
      </c>
      <c r="B67">
        <v>1</v>
      </c>
      <c r="C67">
        <v>610</v>
      </c>
      <c r="D67" s="2" t="s">
        <v>31</v>
      </c>
      <c r="E67" s="2" t="s">
        <v>172</v>
      </c>
      <c r="F67">
        <v>1</v>
      </c>
      <c r="G67">
        <v>1</v>
      </c>
      <c r="H67">
        <v>0</v>
      </c>
      <c r="I67">
        <v>0</v>
      </c>
      <c r="J67">
        <v>0</v>
      </c>
      <c r="K67">
        <v>0</v>
      </c>
      <c r="L67">
        <v>0</v>
      </c>
      <c r="M67" t="s">
        <v>26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</row>
    <row r="68" spans="1:20" x14ac:dyDescent="0.25">
      <c r="A68" s="1">
        <v>44697.635079861109</v>
      </c>
      <c r="B68">
        <v>1</v>
      </c>
      <c r="C68">
        <v>611</v>
      </c>
      <c r="D68" s="2" t="s">
        <v>223</v>
      </c>
      <c r="E68" s="2" t="s">
        <v>6076</v>
      </c>
      <c r="F68">
        <v>1</v>
      </c>
      <c r="G68">
        <v>1</v>
      </c>
      <c r="H68">
        <v>0</v>
      </c>
      <c r="I68">
        <v>0</v>
      </c>
      <c r="J68">
        <v>0</v>
      </c>
      <c r="K68">
        <v>0</v>
      </c>
      <c r="L68">
        <v>0</v>
      </c>
      <c r="M68" t="s">
        <v>26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</row>
    <row r="69" spans="1:20" x14ac:dyDescent="0.25">
      <c r="A69" s="1">
        <v>44697.636938850308</v>
      </c>
      <c r="B69">
        <v>1</v>
      </c>
      <c r="C69">
        <v>611</v>
      </c>
      <c r="D69" s="2" t="s">
        <v>25</v>
      </c>
      <c r="E69" s="2" t="s">
        <v>6076</v>
      </c>
      <c r="F69">
        <v>1</v>
      </c>
      <c r="G69">
        <v>2</v>
      </c>
      <c r="H69">
        <v>0</v>
      </c>
      <c r="I69">
        <v>0</v>
      </c>
      <c r="J69">
        <v>0</v>
      </c>
      <c r="K69">
        <v>0</v>
      </c>
      <c r="L69">
        <v>0</v>
      </c>
      <c r="M69" t="s">
        <v>26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</row>
    <row r="70" spans="1:20" x14ac:dyDescent="0.25">
      <c r="A70" s="1">
        <v>45042.384557754631</v>
      </c>
      <c r="B70">
        <v>1</v>
      </c>
      <c r="C70">
        <v>699</v>
      </c>
      <c r="D70" s="2" t="s">
        <v>223</v>
      </c>
      <c r="E70" s="2" t="s">
        <v>43</v>
      </c>
      <c r="F70">
        <v>1</v>
      </c>
      <c r="G70">
        <v>1</v>
      </c>
      <c r="H70">
        <v>0</v>
      </c>
      <c r="I70">
        <v>0</v>
      </c>
      <c r="J70">
        <v>0</v>
      </c>
      <c r="K70">
        <v>0</v>
      </c>
      <c r="L70">
        <v>0</v>
      </c>
      <c r="M70" t="s">
        <v>26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</row>
    <row r="71" spans="1:20" x14ac:dyDescent="0.25">
      <c r="A71" s="1">
        <v>44545.423726273148</v>
      </c>
      <c r="B71">
        <v>1</v>
      </c>
      <c r="C71">
        <v>901</v>
      </c>
      <c r="D71" s="2" t="s">
        <v>223</v>
      </c>
      <c r="E71" s="2" t="s">
        <v>6077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 t="s">
        <v>26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</row>
    <row r="72" spans="1:20" x14ac:dyDescent="0.25">
      <c r="A72" s="1">
        <v>44545.423726967594</v>
      </c>
      <c r="B72">
        <v>1</v>
      </c>
      <c r="C72">
        <v>902</v>
      </c>
      <c r="D72" s="2" t="s">
        <v>223</v>
      </c>
      <c r="E72" s="2" t="s">
        <v>6078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 t="s">
        <v>26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</row>
    <row r="73" spans="1:20" x14ac:dyDescent="0.25">
      <c r="A73" s="1">
        <v>44545.423727546295</v>
      </c>
      <c r="B73">
        <v>1</v>
      </c>
      <c r="C73">
        <v>903</v>
      </c>
      <c r="D73" s="2" t="s">
        <v>223</v>
      </c>
      <c r="E73" s="2" t="s">
        <v>6079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 t="s">
        <v>26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</row>
    <row r="74" spans="1:20" x14ac:dyDescent="0.25">
      <c r="A74" s="1">
        <v>44714.731855208331</v>
      </c>
      <c r="B74">
        <v>1</v>
      </c>
      <c r="C74">
        <v>904</v>
      </c>
      <c r="D74" s="2" t="s">
        <v>223</v>
      </c>
      <c r="E74" s="2" t="s">
        <v>6080</v>
      </c>
      <c r="F74">
        <v>1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 t="s">
        <v>26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</row>
    <row r="75" spans="1:20" x14ac:dyDescent="0.25">
      <c r="A75" s="1">
        <v>44545.423728086418</v>
      </c>
      <c r="B75">
        <v>1</v>
      </c>
      <c r="C75">
        <v>905</v>
      </c>
      <c r="D75" s="2" t="s">
        <v>223</v>
      </c>
      <c r="E75" s="2" t="s">
        <v>6081</v>
      </c>
      <c r="F75">
        <v>1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 t="s">
        <v>26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</row>
    <row r="76" spans="1:20" x14ac:dyDescent="0.25">
      <c r="A76" s="1">
        <v>44545.423728665126</v>
      </c>
      <c r="B76">
        <v>1</v>
      </c>
      <c r="C76">
        <v>906</v>
      </c>
      <c r="D76" s="2" t="s">
        <v>223</v>
      </c>
      <c r="E76" s="2" t="s">
        <v>6082</v>
      </c>
      <c r="F76">
        <v>1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 t="s">
        <v>26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</row>
    <row r="77" spans="1:20" x14ac:dyDescent="0.25">
      <c r="A77" s="1">
        <v>44545.423729166665</v>
      </c>
      <c r="B77">
        <v>1</v>
      </c>
      <c r="C77">
        <v>908</v>
      </c>
      <c r="D77" s="2" t="s">
        <v>223</v>
      </c>
      <c r="E77" s="2" t="s">
        <v>6083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 t="s">
        <v>6084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</row>
    <row r="78" spans="1:20" x14ac:dyDescent="0.25">
      <c r="A78" s="1">
        <v>44714.732068942903</v>
      </c>
      <c r="B78">
        <v>1</v>
      </c>
      <c r="C78">
        <v>910</v>
      </c>
      <c r="D78" s="2" t="s">
        <v>223</v>
      </c>
      <c r="E78" s="2" t="s">
        <v>6085</v>
      </c>
      <c r="F78">
        <v>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 t="s">
        <v>26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</row>
    <row r="79" spans="1:20" x14ac:dyDescent="0.25">
      <c r="A79" s="1">
        <v>44733.346934413581</v>
      </c>
      <c r="B79">
        <v>1</v>
      </c>
      <c r="C79">
        <v>1201</v>
      </c>
      <c r="D79" s="2" t="s">
        <v>223</v>
      </c>
      <c r="E79" s="2" t="s">
        <v>6086</v>
      </c>
      <c r="F79">
        <v>1</v>
      </c>
      <c r="G79">
        <v>2</v>
      </c>
      <c r="H79">
        <v>0</v>
      </c>
      <c r="I79">
        <v>1</v>
      </c>
      <c r="J79">
        <v>0</v>
      </c>
      <c r="K79">
        <v>0</v>
      </c>
      <c r="L79">
        <v>0</v>
      </c>
      <c r="M79" t="s">
        <v>26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</row>
    <row r="80" spans="1:20" x14ac:dyDescent="0.25">
      <c r="A80" s="1">
        <v>44726.39675925926</v>
      </c>
      <c r="B80">
        <v>1</v>
      </c>
      <c r="C80">
        <v>1201</v>
      </c>
      <c r="D80" s="2" t="s">
        <v>25</v>
      </c>
      <c r="E80" s="2" t="s">
        <v>6087</v>
      </c>
      <c r="F80">
        <v>1</v>
      </c>
      <c r="G80">
        <v>2</v>
      </c>
      <c r="H80">
        <v>1</v>
      </c>
      <c r="I80">
        <v>0</v>
      </c>
      <c r="J80">
        <v>0</v>
      </c>
      <c r="K80">
        <v>0</v>
      </c>
      <c r="L80">
        <v>0</v>
      </c>
      <c r="M80" t="s">
        <v>26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</row>
    <row r="81" spans="1:20" x14ac:dyDescent="0.25">
      <c r="A81" s="1">
        <v>44952.510204899692</v>
      </c>
      <c r="B81">
        <v>1</v>
      </c>
      <c r="C81">
        <v>1201</v>
      </c>
      <c r="D81" s="2" t="s">
        <v>6034</v>
      </c>
      <c r="E81" s="2" t="s">
        <v>6088</v>
      </c>
      <c r="F81">
        <v>1</v>
      </c>
      <c r="G81">
        <v>1</v>
      </c>
      <c r="H81">
        <v>0</v>
      </c>
      <c r="I81">
        <v>1</v>
      </c>
      <c r="J81">
        <v>0</v>
      </c>
      <c r="K81">
        <v>0</v>
      </c>
      <c r="L81">
        <v>0</v>
      </c>
      <c r="M81" t="s">
        <v>26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</row>
    <row r="82" spans="1:20" x14ac:dyDescent="0.25">
      <c r="A82" s="1">
        <v>44726.402420486113</v>
      </c>
      <c r="B82">
        <v>1</v>
      </c>
      <c r="C82">
        <v>1201</v>
      </c>
      <c r="D82" s="2" t="s">
        <v>31</v>
      </c>
      <c r="E82" s="2" t="s">
        <v>6089</v>
      </c>
      <c r="F82">
        <v>1</v>
      </c>
      <c r="G82">
        <v>1</v>
      </c>
      <c r="H82">
        <v>1</v>
      </c>
      <c r="I82">
        <v>0</v>
      </c>
      <c r="J82">
        <v>0</v>
      </c>
      <c r="K82">
        <v>0</v>
      </c>
      <c r="L82">
        <v>0</v>
      </c>
      <c r="M82" t="s">
        <v>26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</row>
    <row r="83" spans="1:20" x14ac:dyDescent="0.25">
      <c r="A83" s="1">
        <v>44733.350822337961</v>
      </c>
      <c r="B83">
        <v>1</v>
      </c>
      <c r="C83">
        <v>1202</v>
      </c>
      <c r="D83" s="2" t="s">
        <v>223</v>
      </c>
      <c r="E83" s="2" t="s">
        <v>6088</v>
      </c>
      <c r="F83">
        <v>1</v>
      </c>
      <c r="G83">
        <v>1</v>
      </c>
      <c r="H83">
        <v>0</v>
      </c>
      <c r="I83">
        <v>1</v>
      </c>
      <c r="J83">
        <v>0</v>
      </c>
      <c r="K83">
        <v>0</v>
      </c>
      <c r="L83">
        <v>0</v>
      </c>
      <c r="M83" t="s">
        <v>26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</row>
    <row r="84" spans="1:20" x14ac:dyDescent="0.25">
      <c r="A84" s="1">
        <v>44726.405181095681</v>
      </c>
      <c r="B84">
        <v>1</v>
      </c>
      <c r="C84">
        <v>1202</v>
      </c>
      <c r="D84" s="2" t="s">
        <v>25</v>
      </c>
      <c r="E84" s="2" t="s">
        <v>6089</v>
      </c>
      <c r="F84">
        <v>1</v>
      </c>
      <c r="G84">
        <v>1</v>
      </c>
      <c r="H84">
        <v>1</v>
      </c>
      <c r="I84">
        <v>0</v>
      </c>
      <c r="J84">
        <v>0</v>
      </c>
      <c r="K84">
        <v>0</v>
      </c>
      <c r="L84">
        <v>0</v>
      </c>
      <c r="M84" t="s">
        <v>26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D29"/>
  <sheetViews>
    <sheetView workbookViewId="0">
      <selection activeCell="E1" sqref="E1"/>
    </sheetView>
  </sheetViews>
  <sheetFormatPr baseColWidth="10" defaultRowHeight="15" x14ac:dyDescent="0.25"/>
  <cols>
    <col min="1" max="1" width="15.7109375" bestFit="1" customWidth="1"/>
    <col min="2" max="3" width="13.140625" bestFit="1" customWidth="1"/>
    <col min="4" max="4" width="9.7109375" style="2" bestFit="1" customWidth="1"/>
    <col min="5" max="5" width="42.7109375" style="2" bestFit="1" customWidth="1"/>
    <col min="6" max="6" width="24" bestFit="1" customWidth="1"/>
    <col min="7" max="7" width="12.7109375" bestFit="1" customWidth="1"/>
    <col min="8" max="8" width="20.42578125" bestFit="1" customWidth="1"/>
    <col min="9" max="9" width="21.85546875" bestFit="1" customWidth="1"/>
    <col min="10" max="10" width="17.85546875" bestFit="1" customWidth="1"/>
    <col min="11" max="11" width="26.140625" bestFit="1" customWidth="1"/>
    <col min="12" max="12" width="26.28515625" bestFit="1" customWidth="1"/>
    <col min="13" max="13" width="16.28515625" bestFit="1" customWidth="1"/>
    <col min="14" max="14" width="17.42578125" bestFit="1" customWidth="1"/>
    <col min="15" max="15" width="21" bestFit="1" customWidth="1"/>
    <col min="16" max="16" width="28.140625" bestFit="1" customWidth="1"/>
    <col min="17" max="17" width="12.85546875" bestFit="1" customWidth="1"/>
    <col min="18" max="18" width="30.42578125" bestFit="1" customWidth="1"/>
    <col min="19" max="19" width="23" bestFit="1" customWidth="1"/>
    <col min="20" max="20" width="22.85546875" bestFit="1" customWidth="1"/>
    <col min="21" max="21" width="24.7109375" bestFit="1" customWidth="1"/>
    <col min="22" max="22" width="30" bestFit="1" customWidth="1"/>
    <col min="23" max="23" width="28" bestFit="1" customWidth="1"/>
    <col min="24" max="24" width="13" bestFit="1" customWidth="1"/>
    <col min="25" max="25" width="25" bestFit="1" customWidth="1"/>
    <col min="26" max="26" width="23.5703125" bestFit="1" customWidth="1"/>
    <col min="27" max="27" width="28.7109375" bestFit="1" customWidth="1"/>
    <col min="28" max="28" width="19.85546875" bestFit="1" customWidth="1"/>
    <col min="29" max="29" width="25.85546875" bestFit="1" customWidth="1"/>
    <col min="30" max="30" width="27.7109375" bestFit="1" customWidth="1"/>
  </cols>
  <sheetData>
    <row r="1" spans="1:30" x14ac:dyDescent="0.25">
      <c r="A1" t="s">
        <v>6090</v>
      </c>
      <c r="B1" t="s">
        <v>6091</v>
      </c>
      <c r="C1" t="s">
        <v>6092</v>
      </c>
      <c r="D1" s="2" t="s">
        <v>6093</v>
      </c>
      <c r="E1" s="2" t="s">
        <v>6094</v>
      </c>
      <c r="F1" t="s">
        <v>6095</v>
      </c>
      <c r="G1" t="s">
        <v>6096</v>
      </c>
      <c r="H1" t="s">
        <v>6097</v>
      </c>
      <c r="I1" t="s">
        <v>6098</v>
      </c>
      <c r="J1" t="s">
        <v>6099</v>
      </c>
      <c r="K1" t="s">
        <v>6100</v>
      </c>
      <c r="L1" t="s">
        <v>6101</v>
      </c>
      <c r="M1" t="s">
        <v>6102</v>
      </c>
      <c r="N1" t="s">
        <v>6103</v>
      </c>
      <c r="O1" t="s">
        <v>6104</v>
      </c>
      <c r="P1" t="s">
        <v>6105</v>
      </c>
      <c r="Q1" t="s">
        <v>6106</v>
      </c>
      <c r="R1" t="s">
        <v>6107</v>
      </c>
      <c r="S1" t="s">
        <v>6108</v>
      </c>
      <c r="T1" t="s">
        <v>6109</v>
      </c>
      <c r="U1" t="s">
        <v>6110</v>
      </c>
      <c r="V1" t="s">
        <v>6111</v>
      </c>
      <c r="W1" t="s">
        <v>6112</v>
      </c>
      <c r="X1" t="s">
        <v>6113</v>
      </c>
      <c r="Y1" t="s">
        <v>6114</v>
      </c>
      <c r="Z1" t="s">
        <v>6115</v>
      </c>
      <c r="AA1" t="s">
        <v>6116</v>
      </c>
      <c r="AB1" t="s">
        <v>6117</v>
      </c>
      <c r="AC1" t="s">
        <v>6118</v>
      </c>
      <c r="AD1" t="s">
        <v>6119</v>
      </c>
    </row>
    <row r="2" spans="1:30" x14ac:dyDescent="0.25">
      <c r="A2" s="1">
        <v>44655.688037345681</v>
      </c>
      <c r="B2">
        <v>1</v>
      </c>
      <c r="C2">
        <v>1</v>
      </c>
      <c r="D2" s="2" t="s">
        <v>6120</v>
      </c>
      <c r="E2" s="2" t="s">
        <v>6121</v>
      </c>
      <c r="F2" t="s">
        <v>6122</v>
      </c>
      <c r="G2" t="s">
        <v>6123</v>
      </c>
      <c r="H2" t="s">
        <v>6123</v>
      </c>
      <c r="I2">
        <v>11</v>
      </c>
      <c r="J2">
        <v>1</v>
      </c>
      <c r="K2">
        <v>2</v>
      </c>
      <c r="L2">
        <v>0</v>
      </c>
      <c r="M2">
        <v>1</v>
      </c>
      <c r="N2">
        <v>1</v>
      </c>
      <c r="O2">
        <v>1</v>
      </c>
      <c r="P2">
        <v>0</v>
      </c>
      <c r="Q2" t="s">
        <v>26</v>
      </c>
      <c r="T2">
        <v>0</v>
      </c>
      <c r="U2">
        <v>0</v>
      </c>
      <c r="V2">
        <v>0</v>
      </c>
      <c r="AA2">
        <v>0</v>
      </c>
      <c r="AC2">
        <v>0</v>
      </c>
    </row>
    <row r="3" spans="1:30" x14ac:dyDescent="0.25">
      <c r="A3" s="1">
        <v>44655.692395756174</v>
      </c>
      <c r="B3">
        <v>1</v>
      </c>
      <c r="C3">
        <v>2</v>
      </c>
      <c r="D3" s="2" t="s">
        <v>6124</v>
      </c>
      <c r="E3" s="2" t="s">
        <v>6125</v>
      </c>
      <c r="F3" t="s">
        <v>6126</v>
      </c>
      <c r="G3" t="s">
        <v>6123</v>
      </c>
      <c r="H3" t="s">
        <v>6123</v>
      </c>
      <c r="I3">
        <v>12</v>
      </c>
      <c r="J3">
        <v>1</v>
      </c>
      <c r="K3">
        <v>2</v>
      </c>
      <c r="L3">
        <v>1</v>
      </c>
      <c r="M3">
        <v>1</v>
      </c>
      <c r="N3">
        <v>1</v>
      </c>
      <c r="O3">
        <v>1</v>
      </c>
      <c r="P3">
        <v>0</v>
      </c>
      <c r="Q3" t="s">
        <v>26</v>
      </c>
      <c r="T3">
        <v>0</v>
      </c>
      <c r="U3">
        <v>0</v>
      </c>
      <c r="V3">
        <v>0</v>
      </c>
      <c r="AA3">
        <v>0</v>
      </c>
      <c r="AC3">
        <v>0</v>
      </c>
    </row>
    <row r="4" spans="1:30" x14ac:dyDescent="0.25">
      <c r="A4" s="1">
        <v>44655.695739236115</v>
      </c>
      <c r="B4">
        <v>1</v>
      </c>
      <c r="C4">
        <v>3</v>
      </c>
      <c r="D4" s="2" t="s">
        <v>6127</v>
      </c>
      <c r="E4" s="2" t="s">
        <v>6128</v>
      </c>
      <c r="F4" t="s">
        <v>6128</v>
      </c>
      <c r="G4" t="s">
        <v>6129</v>
      </c>
      <c r="H4" t="s">
        <v>6129</v>
      </c>
      <c r="I4">
        <v>13</v>
      </c>
      <c r="J4">
        <v>1</v>
      </c>
      <c r="K4">
        <v>2</v>
      </c>
      <c r="L4">
        <v>1</v>
      </c>
      <c r="M4">
        <v>1</v>
      </c>
      <c r="N4">
        <v>1</v>
      </c>
      <c r="O4">
        <v>1</v>
      </c>
      <c r="P4">
        <v>0</v>
      </c>
      <c r="Q4" t="s">
        <v>26</v>
      </c>
      <c r="T4">
        <v>0</v>
      </c>
      <c r="U4">
        <v>0</v>
      </c>
      <c r="V4">
        <v>0</v>
      </c>
      <c r="AA4">
        <v>0</v>
      </c>
      <c r="AC4">
        <v>0</v>
      </c>
    </row>
    <row r="5" spans="1:30" x14ac:dyDescent="0.25">
      <c r="A5" s="1">
        <v>44985.503378472225</v>
      </c>
      <c r="B5">
        <v>1</v>
      </c>
      <c r="C5">
        <v>4</v>
      </c>
      <c r="D5" s="2" t="s">
        <v>6130</v>
      </c>
      <c r="E5" s="2" t="s">
        <v>6131</v>
      </c>
      <c r="F5" t="s">
        <v>6132</v>
      </c>
      <c r="G5" t="s">
        <v>6129</v>
      </c>
      <c r="H5" t="s">
        <v>6129</v>
      </c>
      <c r="I5">
        <v>14</v>
      </c>
      <c r="J5">
        <v>1</v>
      </c>
      <c r="K5">
        <v>2</v>
      </c>
      <c r="L5">
        <v>0</v>
      </c>
      <c r="M5">
        <v>1</v>
      </c>
      <c r="N5">
        <v>1</v>
      </c>
      <c r="O5">
        <v>1</v>
      </c>
      <c r="P5">
        <v>0</v>
      </c>
      <c r="Q5" t="s">
        <v>26</v>
      </c>
      <c r="T5">
        <v>0</v>
      </c>
      <c r="U5">
        <v>0</v>
      </c>
      <c r="V5">
        <v>0</v>
      </c>
      <c r="AA5">
        <v>0</v>
      </c>
      <c r="AC5">
        <v>0</v>
      </c>
    </row>
    <row r="6" spans="1:30" x14ac:dyDescent="0.25">
      <c r="A6" s="1">
        <v>44671.429590509259</v>
      </c>
      <c r="B6">
        <v>1</v>
      </c>
      <c r="C6">
        <v>5</v>
      </c>
      <c r="D6" s="2" t="s">
        <v>6133</v>
      </c>
      <c r="E6" s="2" t="s">
        <v>6134</v>
      </c>
      <c r="F6" t="s">
        <v>6135</v>
      </c>
      <c r="G6" t="s">
        <v>6129</v>
      </c>
      <c r="H6" t="s">
        <v>6129</v>
      </c>
      <c r="I6">
        <v>15</v>
      </c>
      <c r="J6">
        <v>1</v>
      </c>
      <c r="K6">
        <v>2</v>
      </c>
      <c r="L6">
        <v>0</v>
      </c>
      <c r="M6">
        <v>1</v>
      </c>
      <c r="N6">
        <v>1</v>
      </c>
      <c r="O6">
        <v>1</v>
      </c>
      <c r="P6">
        <v>0</v>
      </c>
      <c r="Q6" t="s">
        <v>26</v>
      </c>
      <c r="T6">
        <v>0</v>
      </c>
      <c r="U6">
        <v>0</v>
      </c>
      <c r="V6">
        <v>0</v>
      </c>
      <c r="AA6">
        <v>0</v>
      </c>
      <c r="AC6">
        <v>0</v>
      </c>
    </row>
    <row r="7" spans="1:30" x14ac:dyDescent="0.25">
      <c r="A7" s="1">
        <v>44916.656943788577</v>
      </c>
      <c r="B7">
        <v>1</v>
      </c>
      <c r="C7">
        <v>6</v>
      </c>
      <c r="D7" s="2" t="s">
        <v>6136</v>
      </c>
      <c r="E7" s="2" t="s">
        <v>6137</v>
      </c>
      <c r="F7" t="s">
        <v>6138</v>
      </c>
      <c r="G7" t="s">
        <v>6123</v>
      </c>
      <c r="H7" t="s">
        <v>6123</v>
      </c>
      <c r="I7">
        <v>16</v>
      </c>
      <c r="J7">
        <v>1</v>
      </c>
      <c r="K7">
        <v>2</v>
      </c>
      <c r="L7">
        <v>0</v>
      </c>
      <c r="M7">
        <v>1</v>
      </c>
      <c r="N7">
        <v>1</v>
      </c>
      <c r="O7">
        <v>1</v>
      </c>
      <c r="P7">
        <v>0</v>
      </c>
      <c r="Q7" t="s">
        <v>26</v>
      </c>
      <c r="T7">
        <v>0</v>
      </c>
      <c r="U7">
        <v>0</v>
      </c>
      <c r="V7">
        <v>0</v>
      </c>
      <c r="AA7">
        <v>0</v>
      </c>
      <c r="AC7">
        <v>0</v>
      </c>
    </row>
    <row r="8" spans="1:30" x14ac:dyDescent="0.25">
      <c r="A8" s="1">
        <v>45008.444910300925</v>
      </c>
      <c r="B8">
        <v>1</v>
      </c>
      <c r="C8">
        <v>7</v>
      </c>
      <c r="D8" s="2" t="s">
        <v>6139</v>
      </c>
      <c r="E8" s="2" t="s">
        <v>6140</v>
      </c>
      <c r="F8" t="s">
        <v>6141</v>
      </c>
      <c r="G8" t="s">
        <v>6123</v>
      </c>
      <c r="H8" t="s">
        <v>6123</v>
      </c>
      <c r="I8">
        <v>17</v>
      </c>
      <c r="J8">
        <v>1</v>
      </c>
      <c r="K8">
        <v>2</v>
      </c>
      <c r="L8">
        <v>0</v>
      </c>
      <c r="M8">
        <v>1</v>
      </c>
      <c r="N8">
        <v>1</v>
      </c>
      <c r="O8">
        <v>1</v>
      </c>
      <c r="P8">
        <v>0</v>
      </c>
      <c r="Q8" t="s">
        <v>26</v>
      </c>
      <c r="T8">
        <v>0</v>
      </c>
      <c r="U8">
        <v>0</v>
      </c>
      <c r="V8">
        <v>0</v>
      </c>
      <c r="AA8">
        <v>0</v>
      </c>
      <c r="AC8">
        <v>0</v>
      </c>
    </row>
    <row r="9" spans="1:30" x14ac:dyDescent="0.25">
      <c r="A9" s="1">
        <v>44657.722225733021</v>
      </c>
      <c r="B9">
        <v>1</v>
      </c>
      <c r="C9">
        <v>8</v>
      </c>
      <c r="D9" s="2" t="s">
        <v>6142</v>
      </c>
      <c r="E9" s="2" t="s">
        <v>6143</v>
      </c>
      <c r="F9" t="s">
        <v>6144</v>
      </c>
      <c r="G9" t="s">
        <v>6123</v>
      </c>
      <c r="H9" t="s">
        <v>6123</v>
      </c>
      <c r="I9">
        <v>18</v>
      </c>
      <c r="J9">
        <v>1</v>
      </c>
      <c r="K9">
        <v>2</v>
      </c>
      <c r="L9">
        <v>0</v>
      </c>
      <c r="M9">
        <v>1</v>
      </c>
      <c r="N9">
        <v>1</v>
      </c>
      <c r="O9">
        <v>1</v>
      </c>
      <c r="P9">
        <v>0</v>
      </c>
      <c r="Q9" t="s">
        <v>26</v>
      </c>
      <c r="T9">
        <v>0</v>
      </c>
      <c r="U9">
        <v>0</v>
      </c>
      <c r="V9">
        <v>0</v>
      </c>
      <c r="AA9">
        <v>0</v>
      </c>
      <c r="AC9">
        <v>0</v>
      </c>
    </row>
    <row r="10" spans="1:30" x14ac:dyDescent="0.25">
      <c r="A10" s="1">
        <v>44726.386797299383</v>
      </c>
      <c r="B10">
        <v>1</v>
      </c>
      <c r="C10">
        <v>9</v>
      </c>
      <c r="D10" s="2" t="s">
        <v>6145</v>
      </c>
      <c r="E10" s="2" t="s">
        <v>6146</v>
      </c>
      <c r="F10" t="s">
        <v>6146</v>
      </c>
      <c r="G10" t="s">
        <v>6123</v>
      </c>
      <c r="H10" t="s">
        <v>6123</v>
      </c>
      <c r="I10">
        <v>19</v>
      </c>
      <c r="J10">
        <v>1</v>
      </c>
      <c r="K10">
        <v>2</v>
      </c>
      <c r="L10">
        <v>0</v>
      </c>
      <c r="M10">
        <v>0</v>
      </c>
      <c r="N10">
        <v>1</v>
      </c>
      <c r="O10">
        <v>1</v>
      </c>
      <c r="P10">
        <v>0</v>
      </c>
      <c r="Q10" t="s">
        <v>26</v>
      </c>
      <c r="T10">
        <v>0</v>
      </c>
      <c r="U10">
        <v>1</v>
      </c>
      <c r="V10">
        <v>0</v>
      </c>
      <c r="AA10">
        <v>0</v>
      </c>
      <c r="AC10">
        <v>0</v>
      </c>
    </row>
    <row r="11" spans="1:30" x14ac:dyDescent="0.25">
      <c r="A11" s="1">
        <v>44726.386944212965</v>
      </c>
      <c r="B11">
        <v>1</v>
      </c>
      <c r="C11">
        <v>10</v>
      </c>
      <c r="D11" s="2" t="s">
        <v>6147</v>
      </c>
      <c r="E11" s="2" t="s">
        <v>6148</v>
      </c>
      <c r="F11" t="s">
        <v>6148</v>
      </c>
      <c r="G11" t="s">
        <v>6123</v>
      </c>
      <c r="H11" t="s">
        <v>6123</v>
      </c>
      <c r="I11">
        <v>20</v>
      </c>
      <c r="J11">
        <v>1</v>
      </c>
      <c r="K11">
        <v>2</v>
      </c>
      <c r="L11">
        <v>0</v>
      </c>
      <c r="M11">
        <v>0</v>
      </c>
      <c r="N11">
        <v>1</v>
      </c>
      <c r="O11">
        <v>1</v>
      </c>
      <c r="P11">
        <v>0</v>
      </c>
      <c r="Q11" t="s">
        <v>26</v>
      </c>
      <c r="T11">
        <v>0</v>
      </c>
      <c r="U11">
        <v>1</v>
      </c>
      <c r="V11">
        <v>0</v>
      </c>
      <c r="AA11">
        <v>0</v>
      </c>
      <c r="AC11">
        <v>0</v>
      </c>
    </row>
    <row r="12" spans="1:30" x14ac:dyDescent="0.25">
      <c r="A12" s="1">
        <v>44657.725842708336</v>
      </c>
      <c r="B12">
        <v>1</v>
      </c>
      <c r="C12">
        <v>11</v>
      </c>
      <c r="D12" s="2" t="s">
        <v>6149</v>
      </c>
      <c r="E12" s="2" t="s">
        <v>6150</v>
      </c>
      <c r="F12" t="s">
        <v>6150</v>
      </c>
      <c r="G12" t="s">
        <v>6123</v>
      </c>
      <c r="H12" t="s">
        <v>6123</v>
      </c>
      <c r="I12">
        <v>21</v>
      </c>
      <c r="J12">
        <v>1</v>
      </c>
      <c r="K12">
        <v>2</v>
      </c>
      <c r="L12">
        <v>0</v>
      </c>
      <c r="M12">
        <v>1</v>
      </c>
      <c r="N12">
        <v>1</v>
      </c>
      <c r="O12">
        <v>1</v>
      </c>
      <c r="P12">
        <v>0</v>
      </c>
      <c r="Q12" t="s">
        <v>26</v>
      </c>
      <c r="T12">
        <v>0</v>
      </c>
      <c r="U12">
        <v>0</v>
      </c>
      <c r="V12">
        <v>0</v>
      </c>
      <c r="AA12">
        <v>0</v>
      </c>
      <c r="AC12">
        <v>0</v>
      </c>
    </row>
    <row r="13" spans="1:30" x14ac:dyDescent="0.25">
      <c r="A13" s="1">
        <v>44658.616206674385</v>
      </c>
      <c r="B13">
        <v>1</v>
      </c>
      <c r="C13">
        <v>12</v>
      </c>
      <c r="D13" s="2" t="s">
        <v>6151</v>
      </c>
      <c r="E13" s="2" t="s">
        <v>6152</v>
      </c>
      <c r="F13" t="s">
        <v>6153</v>
      </c>
      <c r="G13" t="s">
        <v>6123</v>
      </c>
      <c r="H13" t="s">
        <v>6123</v>
      </c>
      <c r="I13">
        <v>22</v>
      </c>
      <c r="J13">
        <v>1</v>
      </c>
      <c r="K13">
        <v>2</v>
      </c>
      <c r="L13">
        <v>1</v>
      </c>
      <c r="M13">
        <v>0</v>
      </c>
      <c r="N13">
        <v>1</v>
      </c>
      <c r="O13">
        <v>0</v>
      </c>
      <c r="P13">
        <v>0</v>
      </c>
      <c r="Q13" t="s">
        <v>26</v>
      </c>
      <c r="T13">
        <v>0</v>
      </c>
      <c r="U13">
        <v>0</v>
      </c>
      <c r="V13">
        <v>0</v>
      </c>
      <c r="AA13">
        <v>0</v>
      </c>
      <c r="AC13">
        <v>0</v>
      </c>
    </row>
    <row r="14" spans="1:30" x14ac:dyDescent="0.25">
      <c r="A14" s="1">
        <v>44657.729279398147</v>
      </c>
      <c r="B14">
        <v>1</v>
      </c>
      <c r="C14">
        <v>13</v>
      </c>
      <c r="D14" s="2" t="s">
        <v>6154</v>
      </c>
      <c r="E14" s="2" t="s">
        <v>6155</v>
      </c>
      <c r="F14" t="s">
        <v>6156</v>
      </c>
      <c r="G14" t="s">
        <v>6123</v>
      </c>
      <c r="H14" t="s">
        <v>6123</v>
      </c>
      <c r="I14">
        <v>23</v>
      </c>
      <c r="J14">
        <v>1</v>
      </c>
      <c r="K14">
        <v>2</v>
      </c>
      <c r="L14">
        <v>0</v>
      </c>
      <c r="M14">
        <v>1</v>
      </c>
      <c r="N14">
        <v>1</v>
      </c>
      <c r="O14">
        <v>1</v>
      </c>
      <c r="P14">
        <v>0</v>
      </c>
      <c r="Q14" t="s">
        <v>26</v>
      </c>
      <c r="T14">
        <v>0</v>
      </c>
      <c r="U14">
        <v>0</v>
      </c>
      <c r="V14">
        <v>0</v>
      </c>
      <c r="AA14">
        <v>0</v>
      </c>
      <c r="AC14">
        <v>0</v>
      </c>
    </row>
    <row r="15" spans="1:30" x14ac:dyDescent="0.25">
      <c r="A15" s="1">
        <v>44657.73577013889</v>
      </c>
      <c r="B15">
        <v>1</v>
      </c>
      <c r="C15">
        <v>14</v>
      </c>
      <c r="D15" s="2" t="s">
        <v>6157</v>
      </c>
      <c r="E15" s="2" t="s">
        <v>6158</v>
      </c>
      <c r="F15" t="s">
        <v>6158</v>
      </c>
      <c r="G15" t="s">
        <v>6159</v>
      </c>
      <c r="H15" t="s">
        <v>6159</v>
      </c>
      <c r="I15">
        <v>24</v>
      </c>
      <c r="J15">
        <v>1</v>
      </c>
      <c r="K15">
        <v>2</v>
      </c>
      <c r="L15">
        <v>1</v>
      </c>
      <c r="M15">
        <v>1</v>
      </c>
      <c r="N15">
        <v>1</v>
      </c>
      <c r="O15">
        <v>0</v>
      </c>
      <c r="P15">
        <v>0</v>
      </c>
      <c r="Q15" t="s">
        <v>26</v>
      </c>
      <c r="T15">
        <v>0</v>
      </c>
      <c r="U15">
        <v>0</v>
      </c>
      <c r="V15">
        <v>0</v>
      </c>
      <c r="AA15">
        <v>0</v>
      </c>
      <c r="AC15">
        <v>0</v>
      </c>
    </row>
    <row r="16" spans="1:30" x14ac:dyDescent="0.25">
      <c r="A16" s="1">
        <v>44657.743578935188</v>
      </c>
      <c r="B16">
        <v>1</v>
      </c>
      <c r="C16">
        <v>15</v>
      </c>
      <c r="D16" s="2" t="s">
        <v>6160</v>
      </c>
      <c r="E16" s="2" t="s">
        <v>6161</v>
      </c>
      <c r="F16" t="s">
        <v>6161</v>
      </c>
      <c r="G16" t="s">
        <v>6159</v>
      </c>
      <c r="H16" t="s">
        <v>6159</v>
      </c>
      <c r="I16">
        <v>25</v>
      </c>
      <c r="J16">
        <v>1</v>
      </c>
      <c r="K16">
        <v>2</v>
      </c>
      <c r="L16">
        <v>0</v>
      </c>
      <c r="M16">
        <v>1</v>
      </c>
      <c r="N16">
        <v>1</v>
      </c>
      <c r="O16">
        <v>0</v>
      </c>
      <c r="P16">
        <v>0</v>
      </c>
      <c r="Q16" t="s">
        <v>26</v>
      </c>
      <c r="T16">
        <v>0</v>
      </c>
      <c r="U16">
        <v>0</v>
      </c>
      <c r="V16">
        <v>0</v>
      </c>
      <c r="AA16">
        <v>0</v>
      </c>
      <c r="AC16">
        <v>0</v>
      </c>
    </row>
    <row r="17" spans="1:29" x14ac:dyDescent="0.25">
      <c r="A17" s="1">
        <v>44657.74520578704</v>
      </c>
      <c r="B17">
        <v>1</v>
      </c>
      <c r="C17">
        <v>16</v>
      </c>
      <c r="D17" s="2" t="s">
        <v>6162</v>
      </c>
      <c r="E17" s="2" t="s">
        <v>6163</v>
      </c>
      <c r="F17" t="s">
        <v>6163</v>
      </c>
      <c r="G17" t="s">
        <v>6159</v>
      </c>
      <c r="H17" t="s">
        <v>6159</v>
      </c>
      <c r="I17">
        <v>26</v>
      </c>
      <c r="J17">
        <v>1</v>
      </c>
      <c r="K17">
        <v>2</v>
      </c>
      <c r="L17">
        <v>0</v>
      </c>
      <c r="M17">
        <v>1</v>
      </c>
      <c r="N17">
        <v>1</v>
      </c>
      <c r="O17">
        <v>0</v>
      </c>
      <c r="P17">
        <v>0</v>
      </c>
      <c r="Q17" t="s">
        <v>26</v>
      </c>
      <c r="T17">
        <v>0</v>
      </c>
      <c r="U17">
        <v>0</v>
      </c>
      <c r="V17">
        <v>0</v>
      </c>
      <c r="AA17">
        <v>0</v>
      </c>
      <c r="AC17">
        <v>0</v>
      </c>
    </row>
    <row r="18" spans="1:29" x14ac:dyDescent="0.25">
      <c r="A18" s="1">
        <v>44657.759645871913</v>
      </c>
      <c r="B18">
        <v>1</v>
      </c>
      <c r="C18">
        <v>17</v>
      </c>
      <c r="D18" s="2" t="s">
        <v>6164</v>
      </c>
      <c r="E18" s="2" t="s">
        <v>6165</v>
      </c>
      <c r="F18" t="s">
        <v>6165</v>
      </c>
      <c r="G18" t="s">
        <v>6166</v>
      </c>
      <c r="H18" t="s">
        <v>6166</v>
      </c>
      <c r="I18">
        <v>27</v>
      </c>
      <c r="J18">
        <v>1</v>
      </c>
      <c r="K18">
        <v>2</v>
      </c>
      <c r="L18">
        <v>0</v>
      </c>
      <c r="M18">
        <v>1</v>
      </c>
      <c r="N18">
        <v>1</v>
      </c>
      <c r="O18">
        <v>0</v>
      </c>
      <c r="P18">
        <v>0</v>
      </c>
      <c r="Q18" t="s">
        <v>26</v>
      </c>
      <c r="T18">
        <v>0</v>
      </c>
      <c r="U18">
        <v>0</v>
      </c>
      <c r="V18">
        <v>0</v>
      </c>
      <c r="AA18">
        <v>0</v>
      </c>
      <c r="AC18">
        <v>0</v>
      </c>
    </row>
    <row r="19" spans="1:29" x14ac:dyDescent="0.25">
      <c r="A19" s="1">
        <v>44657.763029050926</v>
      </c>
      <c r="B19">
        <v>1</v>
      </c>
      <c r="C19">
        <v>18</v>
      </c>
      <c r="D19" s="2" t="s">
        <v>6167</v>
      </c>
      <c r="E19" s="2" t="s">
        <v>6168</v>
      </c>
      <c r="F19" t="s">
        <v>6168</v>
      </c>
      <c r="G19" t="s">
        <v>6169</v>
      </c>
      <c r="H19" t="s">
        <v>6169</v>
      </c>
      <c r="I19">
        <v>28</v>
      </c>
      <c r="J19">
        <v>1</v>
      </c>
      <c r="K19">
        <v>2</v>
      </c>
      <c r="L19">
        <v>0</v>
      </c>
      <c r="M19">
        <v>1</v>
      </c>
      <c r="N19">
        <v>1</v>
      </c>
      <c r="O19">
        <v>0</v>
      </c>
      <c r="P19">
        <v>0</v>
      </c>
      <c r="Q19" t="s">
        <v>26</v>
      </c>
      <c r="T19">
        <v>0</v>
      </c>
      <c r="U19">
        <v>0</v>
      </c>
      <c r="V19">
        <v>0</v>
      </c>
      <c r="AA19">
        <v>0</v>
      </c>
      <c r="AC19">
        <v>0</v>
      </c>
    </row>
    <row r="20" spans="1:29" x14ac:dyDescent="0.25">
      <c r="A20" s="1">
        <v>44844.491475964503</v>
      </c>
      <c r="B20">
        <v>1</v>
      </c>
      <c r="C20">
        <v>19</v>
      </c>
      <c r="D20" s="2" t="s">
        <v>6170</v>
      </c>
      <c r="E20" s="2" t="s">
        <v>6171</v>
      </c>
      <c r="F20" t="s">
        <v>6172</v>
      </c>
      <c r="G20" t="s">
        <v>6123</v>
      </c>
      <c r="H20" t="s">
        <v>6173</v>
      </c>
      <c r="J20">
        <v>1</v>
      </c>
      <c r="K20">
        <v>1</v>
      </c>
      <c r="L20">
        <v>0</v>
      </c>
      <c r="M20">
        <v>0</v>
      </c>
      <c r="N20">
        <v>0</v>
      </c>
      <c r="O20">
        <v>1</v>
      </c>
      <c r="P20">
        <v>0</v>
      </c>
      <c r="Q20" t="s">
        <v>26</v>
      </c>
      <c r="T20">
        <v>0</v>
      </c>
      <c r="U20">
        <v>0</v>
      </c>
      <c r="V20">
        <v>0</v>
      </c>
      <c r="AA20">
        <v>0</v>
      </c>
      <c r="AC20">
        <v>0</v>
      </c>
    </row>
    <row r="21" spans="1:29" x14ac:dyDescent="0.25">
      <c r="A21" s="1">
        <v>44932.510116859565</v>
      </c>
      <c r="B21">
        <v>1</v>
      </c>
      <c r="C21">
        <v>20</v>
      </c>
      <c r="D21" s="2" t="s">
        <v>6174</v>
      </c>
      <c r="E21" s="2" t="s">
        <v>6175</v>
      </c>
      <c r="F21" t="s">
        <v>6176</v>
      </c>
      <c r="G21" t="s">
        <v>6159</v>
      </c>
      <c r="H21" t="s">
        <v>6159</v>
      </c>
      <c r="I21">
        <v>30491</v>
      </c>
      <c r="J21">
        <v>1</v>
      </c>
      <c r="K21">
        <v>2</v>
      </c>
      <c r="L21">
        <v>0</v>
      </c>
      <c r="M21">
        <v>0</v>
      </c>
      <c r="N21">
        <v>1</v>
      </c>
      <c r="O21">
        <v>0</v>
      </c>
      <c r="P21">
        <v>0</v>
      </c>
      <c r="Q21" t="s">
        <v>26</v>
      </c>
      <c r="T21">
        <v>0</v>
      </c>
      <c r="U21">
        <v>0</v>
      </c>
      <c r="V21">
        <v>0</v>
      </c>
      <c r="AA21">
        <v>0</v>
      </c>
      <c r="AC21">
        <v>0</v>
      </c>
    </row>
    <row r="22" spans="1:29" x14ac:dyDescent="0.25">
      <c r="A22" s="1">
        <v>44963.517896990743</v>
      </c>
      <c r="B22">
        <v>1</v>
      </c>
      <c r="C22">
        <v>21</v>
      </c>
      <c r="D22" s="2" t="s">
        <v>6177</v>
      </c>
      <c r="E22" s="2" t="s">
        <v>6178</v>
      </c>
      <c r="F22" t="s">
        <v>6178</v>
      </c>
      <c r="G22" t="s">
        <v>6129</v>
      </c>
      <c r="H22" t="s">
        <v>6129</v>
      </c>
      <c r="I22">
        <v>30492</v>
      </c>
      <c r="J22">
        <v>1</v>
      </c>
      <c r="K22">
        <v>2</v>
      </c>
      <c r="L22">
        <v>0</v>
      </c>
      <c r="M22">
        <v>0</v>
      </c>
      <c r="N22">
        <v>1</v>
      </c>
      <c r="O22">
        <v>0</v>
      </c>
      <c r="P22">
        <v>0</v>
      </c>
      <c r="Q22" t="s">
        <v>26</v>
      </c>
      <c r="T22">
        <v>0</v>
      </c>
      <c r="U22">
        <v>0</v>
      </c>
      <c r="V22">
        <v>0</v>
      </c>
      <c r="AA22">
        <v>0</v>
      </c>
      <c r="AC22">
        <v>0</v>
      </c>
    </row>
    <row r="23" spans="1:29" x14ac:dyDescent="0.25">
      <c r="A23" s="1">
        <v>44932.588556944444</v>
      </c>
      <c r="B23">
        <v>1</v>
      </c>
      <c r="C23">
        <v>22</v>
      </c>
      <c r="D23" s="2" t="s">
        <v>6179</v>
      </c>
      <c r="E23" s="2" t="s">
        <v>6180</v>
      </c>
      <c r="F23" t="s">
        <v>6181</v>
      </c>
      <c r="G23" t="s">
        <v>6159</v>
      </c>
      <c r="H23" t="s">
        <v>6159</v>
      </c>
      <c r="I23">
        <v>30493</v>
      </c>
      <c r="J23">
        <v>1</v>
      </c>
      <c r="K23">
        <v>2</v>
      </c>
      <c r="L23">
        <v>0</v>
      </c>
      <c r="M23">
        <v>0</v>
      </c>
      <c r="N23">
        <v>1</v>
      </c>
      <c r="O23">
        <v>0</v>
      </c>
      <c r="P23">
        <v>0</v>
      </c>
      <c r="Q23" t="s">
        <v>26</v>
      </c>
      <c r="T23">
        <v>0</v>
      </c>
      <c r="U23">
        <v>0</v>
      </c>
      <c r="V23">
        <v>0</v>
      </c>
      <c r="AA23">
        <v>0</v>
      </c>
      <c r="AC23">
        <v>0</v>
      </c>
    </row>
    <row r="24" spans="1:29" x14ac:dyDescent="0.25">
      <c r="A24" s="1">
        <v>44937.734871141976</v>
      </c>
      <c r="B24">
        <v>1</v>
      </c>
      <c r="C24">
        <v>23</v>
      </c>
      <c r="D24" s="2" t="s">
        <v>6182</v>
      </c>
      <c r="E24" s="2" t="s">
        <v>6183</v>
      </c>
      <c r="F24" t="s">
        <v>6184</v>
      </c>
      <c r="G24" t="s">
        <v>6159</v>
      </c>
      <c r="H24" t="s">
        <v>6159</v>
      </c>
      <c r="I24">
        <v>30495</v>
      </c>
      <c r="J24">
        <v>1</v>
      </c>
      <c r="K24">
        <v>2</v>
      </c>
      <c r="L24">
        <v>0</v>
      </c>
      <c r="M24">
        <v>0</v>
      </c>
      <c r="N24">
        <v>1</v>
      </c>
      <c r="O24">
        <v>0</v>
      </c>
      <c r="P24">
        <v>0</v>
      </c>
      <c r="Q24" t="s">
        <v>26</v>
      </c>
      <c r="T24">
        <v>0</v>
      </c>
      <c r="U24">
        <v>0</v>
      </c>
      <c r="V24">
        <v>0</v>
      </c>
      <c r="AA24">
        <v>0</v>
      </c>
      <c r="AB24">
        <v>32</v>
      </c>
      <c r="AC24">
        <v>0</v>
      </c>
    </row>
    <row r="25" spans="1:29" x14ac:dyDescent="0.25">
      <c r="A25" s="1">
        <v>44937.742698379632</v>
      </c>
      <c r="B25">
        <v>1</v>
      </c>
      <c r="C25">
        <v>24</v>
      </c>
      <c r="D25" s="2" t="s">
        <v>6185</v>
      </c>
      <c r="E25" s="2" t="s">
        <v>6186</v>
      </c>
      <c r="F25" t="s">
        <v>6187</v>
      </c>
      <c r="G25" t="s">
        <v>6159</v>
      </c>
      <c r="H25" t="s">
        <v>6159</v>
      </c>
      <c r="J25">
        <v>1</v>
      </c>
      <c r="K25">
        <v>2</v>
      </c>
      <c r="L25">
        <v>0</v>
      </c>
      <c r="M25">
        <v>0</v>
      </c>
      <c r="N25">
        <v>1</v>
      </c>
      <c r="O25">
        <v>0</v>
      </c>
      <c r="P25">
        <v>0</v>
      </c>
      <c r="Q25" t="s">
        <v>26</v>
      </c>
      <c r="T25">
        <v>0</v>
      </c>
      <c r="U25">
        <v>0</v>
      </c>
      <c r="V25">
        <v>0</v>
      </c>
      <c r="AA25">
        <v>0</v>
      </c>
      <c r="AB25">
        <v>31</v>
      </c>
      <c r="AC25">
        <v>0</v>
      </c>
    </row>
    <row r="26" spans="1:29" x14ac:dyDescent="0.25">
      <c r="A26" s="1">
        <v>45009.472778935182</v>
      </c>
      <c r="B26">
        <v>1</v>
      </c>
      <c r="C26">
        <v>25</v>
      </c>
      <c r="D26" s="2" t="s">
        <v>6188</v>
      </c>
      <c r="E26" s="2" t="s">
        <v>6189</v>
      </c>
      <c r="F26" t="s">
        <v>6190</v>
      </c>
      <c r="G26" t="s">
        <v>6123</v>
      </c>
      <c r="H26" t="s">
        <v>6123</v>
      </c>
      <c r="I26">
        <v>30867</v>
      </c>
      <c r="J26">
        <v>1</v>
      </c>
      <c r="K26">
        <v>2</v>
      </c>
      <c r="L26">
        <v>0</v>
      </c>
      <c r="M26">
        <v>1</v>
      </c>
      <c r="N26">
        <v>1</v>
      </c>
      <c r="O26">
        <v>1</v>
      </c>
      <c r="P26">
        <v>0</v>
      </c>
      <c r="Q26" t="s">
        <v>26</v>
      </c>
      <c r="T26">
        <v>0</v>
      </c>
      <c r="U26">
        <v>0</v>
      </c>
      <c r="V26">
        <v>0</v>
      </c>
      <c r="AA26">
        <v>0</v>
      </c>
      <c r="AC26">
        <v>0</v>
      </c>
    </row>
    <row r="27" spans="1:29" x14ac:dyDescent="0.25">
      <c r="A27" s="1">
        <v>45044.515561265434</v>
      </c>
      <c r="B27">
        <v>1</v>
      </c>
      <c r="C27">
        <v>26</v>
      </c>
      <c r="D27" s="2" t="s">
        <v>6191</v>
      </c>
      <c r="E27" s="2" t="s">
        <v>6192</v>
      </c>
      <c r="F27" t="s">
        <v>6193</v>
      </c>
      <c r="G27" t="s">
        <v>6129</v>
      </c>
      <c r="H27" t="s">
        <v>6129</v>
      </c>
      <c r="J27">
        <v>1</v>
      </c>
      <c r="K27">
        <v>2</v>
      </c>
      <c r="L27">
        <v>0</v>
      </c>
      <c r="M27">
        <v>1</v>
      </c>
      <c r="N27">
        <v>1</v>
      </c>
      <c r="O27">
        <v>1</v>
      </c>
      <c r="P27">
        <v>0</v>
      </c>
      <c r="Q27" t="s">
        <v>26</v>
      </c>
      <c r="T27">
        <v>0</v>
      </c>
      <c r="U27">
        <v>0</v>
      </c>
      <c r="V27">
        <v>0</v>
      </c>
      <c r="AA27">
        <v>1</v>
      </c>
      <c r="AC27">
        <v>0</v>
      </c>
    </row>
    <row r="28" spans="1:29" x14ac:dyDescent="0.25">
      <c r="A28" s="1">
        <v>45006.615739930552</v>
      </c>
      <c r="B28">
        <v>1</v>
      </c>
      <c r="C28">
        <v>27</v>
      </c>
      <c r="D28" s="2" t="s">
        <v>6194</v>
      </c>
      <c r="E28" s="2" t="s">
        <v>6189</v>
      </c>
      <c r="F28" t="s">
        <v>6190</v>
      </c>
      <c r="G28" t="s">
        <v>6123</v>
      </c>
      <c r="H28" t="s">
        <v>6173</v>
      </c>
      <c r="J28">
        <v>0</v>
      </c>
      <c r="K28">
        <v>1</v>
      </c>
      <c r="L28">
        <v>0</v>
      </c>
      <c r="M28">
        <v>0</v>
      </c>
      <c r="N28">
        <v>0</v>
      </c>
      <c r="O28">
        <v>1</v>
      </c>
      <c r="P28">
        <v>0</v>
      </c>
      <c r="Q28" t="s">
        <v>26</v>
      </c>
      <c r="T28">
        <v>0</v>
      </c>
      <c r="U28">
        <v>0</v>
      </c>
      <c r="V28">
        <v>0</v>
      </c>
      <c r="AA28">
        <v>0</v>
      </c>
      <c r="AC28">
        <v>0</v>
      </c>
    </row>
    <row r="29" spans="1:29" x14ac:dyDescent="0.25">
      <c r="A29" s="1">
        <v>44987.675857870374</v>
      </c>
      <c r="B29">
        <v>1</v>
      </c>
      <c r="C29">
        <v>28</v>
      </c>
      <c r="D29" s="2" t="s">
        <v>6195</v>
      </c>
      <c r="E29" s="2" t="s">
        <v>6196</v>
      </c>
      <c r="F29" t="s">
        <v>6172</v>
      </c>
      <c r="G29" t="s">
        <v>6123</v>
      </c>
      <c r="H29" t="s">
        <v>6173</v>
      </c>
      <c r="J29">
        <v>1</v>
      </c>
      <c r="K29">
        <v>1</v>
      </c>
      <c r="L29">
        <v>0</v>
      </c>
      <c r="M29">
        <v>0</v>
      </c>
      <c r="N29">
        <v>0</v>
      </c>
      <c r="O29">
        <v>1</v>
      </c>
      <c r="P29">
        <v>0</v>
      </c>
      <c r="Q29" t="s">
        <v>26</v>
      </c>
      <c r="T29">
        <v>0</v>
      </c>
      <c r="U29">
        <v>0</v>
      </c>
      <c r="V29">
        <v>0</v>
      </c>
      <c r="AA29">
        <v>0</v>
      </c>
      <c r="AC29">
        <v>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7"/>
  <sheetViews>
    <sheetView workbookViewId="0">
      <selection activeCell="E13" sqref="E13"/>
    </sheetView>
  </sheetViews>
  <sheetFormatPr baseColWidth="10" defaultRowHeight="15" x14ac:dyDescent="0.25"/>
  <cols>
    <col min="1" max="1" width="13.140625" bestFit="1" customWidth="1"/>
    <col min="2" max="2" width="9.7109375" style="2" bestFit="1" customWidth="1"/>
    <col min="3" max="3" width="26.5703125" style="2" bestFit="1" customWidth="1"/>
    <col min="4" max="4" width="18" bestFit="1" customWidth="1"/>
    <col min="5" max="5" width="17.85546875" bestFit="1" customWidth="1"/>
    <col min="6" max="6" width="21.85546875" bestFit="1" customWidth="1"/>
    <col min="7" max="7" width="30.140625" bestFit="1" customWidth="1"/>
    <col min="8" max="8" width="28.7109375" bestFit="1" customWidth="1"/>
    <col min="9" max="9" width="19.7109375" bestFit="1" customWidth="1"/>
    <col min="10" max="10" width="15.7109375" bestFit="1" customWidth="1"/>
    <col min="11" max="11" width="20.42578125" bestFit="1" customWidth="1"/>
    <col min="12" max="12" width="30.7109375" bestFit="1" customWidth="1"/>
    <col min="13" max="13" width="31.28515625" bestFit="1" customWidth="1"/>
    <col min="14" max="14" width="27" bestFit="1" customWidth="1"/>
    <col min="15" max="15" width="29.140625" bestFit="1" customWidth="1"/>
    <col min="16" max="16" width="28" bestFit="1" customWidth="1"/>
    <col min="17" max="17" width="29.140625" bestFit="1" customWidth="1"/>
    <col min="18" max="18" width="27.42578125" bestFit="1" customWidth="1"/>
    <col min="19" max="19" width="30.7109375" bestFit="1" customWidth="1"/>
    <col min="20" max="20" width="31.28515625" bestFit="1" customWidth="1"/>
    <col min="21" max="21" width="29.140625" bestFit="1" customWidth="1"/>
    <col min="22" max="22" width="25.140625" bestFit="1" customWidth="1"/>
    <col min="23" max="23" width="27.140625" bestFit="1" customWidth="1"/>
  </cols>
  <sheetData>
    <row r="1" spans="1:23" x14ac:dyDescent="0.25">
      <c r="A1" t="s">
        <v>6197</v>
      </c>
      <c r="B1" s="2" t="s">
        <v>6198</v>
      </c>
      <c r="C1" s="2" t="s">
        <v>6199</v>
      </c>
      <c r="D1" t="s">
        <v>6200</v>
      </c>
      <c r="E1" t="s">
        <v>6201</v>
      </c>
      <c r="F1" t="s">
        <v>6202</v>
      </c>
      <c r="G1" t="s">
        <v>6203</v>
      </c>
      <c r="H1" t="s">
        <v>6204</v>
      </c>
      <c r="I1" t="s">
        <v>6205</v>
      </c>
      <c r="J1" t="s">
        <v>6206</v>
      </c>
      <c r="K1" t="s">
        <v>6207</v>
      </c>
      <c r="L1" t="s">
        <v>6208</v>
      </c>
      <c r="M1" t="s">
        <v>6209</v>
      </c>
      <c r="N1" t="s">
        <v>6210</v>
      </c>
      <c r="O1" t="s">
        <v>6211</v>
      </c>
      <c r="P1" t="s">
        <v>6212</v>
      </c>
      <c r="Q1" t="s">
        <v>6213</v>
      </c>
      <c r="R1" t="s">
        <v>6214</v>
      </c>
      <c r="S1" t="s">
        <v>6215</v>
      </c>
      <c r="T1" t="s">
        <v>6216</v>
      </c>
      <c r="U1" t="s">
        <v>6217</v>
      </c>
      <c r="V1" t="s">
        <v>6218</v>
      </c>
      <c r="W1" t="s">
        <v>6219</v>
      </c>
    </row>
    <row r="2" spans="1:23" x14ac:dyDescent="0.25">
      <c r="A2">
        <v>1</v>
      </c>
      <c r="B2" s="2" t="s">
        <v>6123</v>
      </c>
      <c r="C2" s="2" t="s">
        <v>6220</v>
      </c>
      <c r="D2" t="s">
        <v>223</v>
      </c>
      <c r="E2">
        <v>1</v>
      </c>
      <c r="F2">
        <v>2</v>
      </c>
      <c r="G2">
        <v>0</v>
      </c>
      <c r="H2">
        <v>0</v>
      </c>
      <c r="J2" s="1">
        <v>44644.638381674384</v>
      </c>
      <c r="L2">
        <v>0</v>
      </c>
      <c r="M2">
        <v>0</v>
      </c>
      <c r="N2">
        <v>0</v>
      </c>
      <c r="O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</row>
    <row r="3" spans="1:23" x14ac:dyDescent="0.25">
      <c r="A3">
        <v>1</v>
      </c>
      <c r="B3" s="2" t="s">
        <v>6129</v>
      </c>
      <c r="C3" s="2" t="s">
        <v>6221</v>
      </c>
      <c r="D3" t="s">
        <v>223</v>
      </c>
      <c r="E3">
        <v>1</v>
      </c>
      <c r="F3">
        <v>3</v>
      </c>
      <c r="G3">
        <v>0</v>
      </c>
      <c r="H3">
        <v>0</v>
      </c>
      <c r="J3" s="1">
        <v>44644.639873765431</v>
      </c>
      <c r="L3">
        <v>0</v>
      </c>
      <c r="M3">
        <v>0</v>
      </c>
      <c r="N3">
        <v>0</v>
      </c>
      <c r="O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</row>
    <row r="4" spans="1:23" x14ac:dyDescent="0.25">
      <c r="A4">
        <v>1</v>
      </c>
      <c r="B4" s="2" t="s">
        <v>6159</v>
      </c>
      <c r="C4" s="2" t="s">
        <v>6222</v>
      </c>
      <c r="D4" t="s">
        <v>223</v>
      </c>
      <c r="E4">
        <v>1</v>
      </c>
      <c r="F4">
        <v>4</v>
      </c>
      <c r="G4">
        <v>0</v>
      </c>
      <c r="H4">
        <v>0</v>
      </c>
      <c r="J4" s="1">
        <v>44651.429190972223</v>
      </c>
      <c r="L4">
        <v>0</v>
      </c>
      <c r="M4">
        <v>0</v>
      </c>
      <c r="N4">
        <v>0</v>
      </c>
      <c r="O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</row>
    <row r="5" spans="1:23" x14ac:dyDescent="0.25">
      <c r="A5">
        <v>1</v>
      </c>
      <c r="B5" s="2" t="s">
        <v>6166</v>
      </c>
      <c r="C5" s="2" t="s">
        <v>6165</v>
      </c>
      <c r="D5" t="s">
        <v>223</v>
      </c>
      <c r="E5">
        <v>1</v>
      </c>
      <c r="F5">
        <v>5</v>
      </c>
      <c r="G5">
        <v>0</v>
      </c>
      <c r="H5">
        <v>0</v>
      </c>
      <c r="J5" s="1">
        <v>44651.436851003084</v>
      </c>
      <c r="L5">
        <v>0</v>
      </c>
      <c r="M5">
        <v>0</v>
      </c>
      <c r="N5">
        <v>0</v>
      </c>
      <c r="O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</row>
    <row r="6" spans="1:23" x14ac:dyDescent="0.25">
      <c r="A6">
        <v>1</v>
      </c>
      <c r="B6" s="2" t="s">
        <v>6169</v>
      </c>
      <c r="C6" s="2" t="s">
        <v>6168</v>
      </c>
      <c r="D6" t="s">
        <v>223</v>
      </c>
      <c r="E6">
        <v>1</v>
      </c>
      <c r="F6">
        <v>6</v>
      </c>
      <c r="G6">
        <v>0</v>
      </c>
      <c r="H6">
        <v>0</v>
      </c>
      <c r="J6" s="1">
        <v>44964.50275</v>
      </c>
      <c r="L6">
        <v>0</v>
      </c>
      <c r="M6">
        <v>0</v>
      </c>
      <c r="N6">
        <v>0</v>
      </c>
      <c r="O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</row>
    <row r="7" spans="1:23" x14ac:dyDescent="0.25">
      <c r="A7">
        <v>1</v>
      </c>
      <c r="B7" s="2" t="s">
        <v>6223</v>
      </c>
      <c r="C7" s="2" t="s">
        <v>6224</v>
      </c>
      <c r="D7" t="s">
        <v>223</v>
      </c>
      <c r="E7">
        <v>1</v>
      </c>
      <c r="F7">
        <v>16635</v>
      </c>
      <c r="G7">
        <v>0</v>
      </c>
      <c r="H7">
        <v>0</v>
      </c>
      <c r="J7" s="1">
        <v>44860.315764004627</v>
      </c>
      <c r="L7">
        <v>0</v>
      </c>
      <c r="M7">
        <v>0</v>
      </c>
      <c r="N7">
        <v>0</v>
      </c>
      <c r="O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A3324"/>
  <sheetViews>
    <sheetView workbookViewId="0"/>
  </sheetViews>
  <sheetFormatPr baseColWidth="10" defaultRowHeight="15" x14ac:dyDescent="0.25"/>
  <cols>
    <col min="1" max="2" width="13.140625" bestFit="1" customWidth="1"/>
    <col min="3" max="4" width="16.140625" bestFit="1" customWidth="1"/>
    <col min="5" max="5" width="13.5703125" bestFit="1" customWidth="1"/>
    <col min="6" max="6" width="20.140625" bestFit="1" customWidth="1"/>
    <col min="7" max="7" width="23" bestFit="1" customWidth="1"/>
    <col min="8" max="8" width="81.140625" bestFit="1" customWidth="1"/>
    <col min="9" max="9" width="21" bestFit="1" customWidth="1"/>
    <col min="10" max="10" width="16.28515625" bestFit="1" customWidth="1"/>
    <col min="11" max="11" width="30.7109375" bestFit="1" customWidth="1"/>
    <col min="12" max="12" width="21.85546875" bestFit="1" customWidth="1"/>
    <col min="13" max="13" width="18" bestFit="1" customWidth="1"/>
    <col min="14" max="14" width="21.28515625" bestFit="1" customWidth="1"/>
    <col min="15" max="15" width="21" bestFit="1" customWidth="1"/>
    <col min="16" max="16" width="20.7109375" bestFit="1" customWidth="1"/>
    <col min="17" max="17" width="16.42578125" bestFit="1" customWidth="1"/>
    <col min="18" max="18" width="18.5703125" bestFit="1" customWidth="1"/>
    <col min="19" max="19" width="81.140625" bestFit="1" customWidth="1"/>
    <col min="20" max="20" width="24.140625" bestFit="1" customWidth="1"/>
    <col min="21" max="21" width="13.85546875" bestFit="1" customWidth="1"/>
    <col min="22" max="22" width="28" bestFit="1" customWidth="1"/>
    <col min="23" max="24" width="17.85546875" bestFit="1" customWidth="1"/>
    <col min="25" max="25" width="25.85546875" bestFit="1" customWidth="1"/>
    <col min="26" max="26" width="15.7109375" bestFit="1" customWidth="1"/>
    <col min="27" max="27" width="25.28515625" bestFit="1" customWidth="1"/>
  </cols>
  <sheetData>
    <row r="1" spans="1:27" x14ac:dyDescent="0.25">
      <c r="A1" t="s">
        <v>11615</v>
      </c>
      <c r="B1" t="s">
        <v>11616</v>
      </c>
      <c r="C1" t="s">
        <v>11617</v>
      </c>
      <c r="D1" t="s">
        <v>11618</v>
      </c>
      <c r="E1" t="s">
        <v>11619</v>
      </c>
      <c r="F1" t="s">
        <v>11620</v>
      </c>
      <c r="G1" t="s">
        <v>11621</v>
      </c>
      <c r="H1" t="s">
        <v>11622</v>
      </c>
      <c r="I1" t="s">
        <v>11623</v>
      </c>
      <c r="J1" t="s">
        <v>11624</v>
      </c>
      <c r="K1" t="s">
        <v>11625</v>
      </c>
      <c r="L1" t="s">
        <v>11626</v>
      </c>
      <c r="M1" t="s">
        <v>11627</v>
      </c>
      <c r="N1" t="s">
        <v>11628</v>
      </c>
      <c r="O1" t="s">
        <v>11629</v>
      </c>
      <c r="P1" t="s">
        <v>11630</v>
      </c>
      <c r="Q1" t="s">
        <v>11631</v>
      </c>
      <c r="R1" t="s">
        <v>11632</v>
      </c>
      <c r="S1" t="s">
        <v>11633</v>
      </c>
      <c r="T1" t="s">
        <v>11634</v>
      </c>
      <c r="U1" t="s">
        <v>11635</v>
      </c>
      <c r="V1" t="s">
        <v>11636</v>
      </c>
      <c r="W1" t="s">
        <v>11637</v>
      </c>
      <c r="X1" t="s">
        <v>11638</v>
      </c>
      <c r="Y1" t="s">
        <v>11639</v>
      </c>
      <c r="Z1" t="s">
        <v>11640</v>
      </c>
      <c r="AA1" t="s">
        <v>11641</v>
      </c>
    </row>
    <row r="2" spans="1:27" x14ac:dyDescent="0.25">
      <c r="A2">
        <v>1</v>
      </c>
      <c r="B2">
        <v>1280</v>
      </c>
      <c r="C2" t="s">
        <v>11642</v>
      </c>
      <c r="D2" t="s">
        <v>11643</v>
      </c>
      <c r="F2" t="s">
        <v>11644</v>
      </c>
      <c r="G2">
        <v>1</v>
      </c>
      <c r="H2" t="s">
        <v>11645</v>
      </c>
      <c r="I2" t="s">
        <v>11646</v>
      </c>
      <c r="J2" t="s">
        <v>11647</v>
      </c>
      <c r="K2" t="s">
        <v>11648</v>
      </c>
      <c r="L2">
        <v>2302</v>
      </c>
      <c r="M2">
        <v>1</v>
      </c>
      <c r="N2">
        <v>0</v>
      </c>
      <c r="O2">
        <v>0</v>
      </c>
      <c r="P2">
        <v>0</v>
      </c>
      <c r="Q2">
        <v>0</v>
      </c>
      <c r="R2">
        <v>0</v>
      </c>
      <c r="S2" t="s">
        <v>11645</v>
      </c>
      <c r="T2" s="1">
        <v>43831</v>
      </c>
      <c r="U2" t="s">
        <v>5576</v>
      </c>
      <c r="V2">
        <v>3752</v>
      </c>
      <c r="W2">
        <v>1</v>
      </c>
      <c r="Y2">
        <v>0</v>
      </c>
      <c r="Z2" s="1">
        <v>44741.35667184028</v>
      </c>
      <c r="AA2">
        <v>0</v>
      </c>
    </row>
    <row r="3" spans="1:27" x14ac:dyDescent="0.25">
      <c r="A3">
        <v>1</v>
      </c>
      <c r="B3">
        <v>1281</v>
      </c>
      <c r="C3" t="s">
        <v>6626</v>
      </c>
      <c r="D3" t="s">
        <v>11649</v>
      </c>
      <c r="F3" t="s">
        <v>11644</v>
      </c>
      <c r="G3">
        <v>1</v>
      </c>
      <c r="H3" t="s">
        <v>11650</v>
      </c>
      <c r="I3" t="s">
        <v>11651</v>
      </c>
      <c r="J3" t="s">
        <v>11652</v>
      </c>
      <c r="K3" t="s">
        <v>11653</v>
      </c>
      <c r="L3">
        <v>2303</v>
      </c>
      <c r="M3">
        <v>1</v>
      </c>
      <c r="N3">
        <v>0</v>
      </c>
      <c r="O3">
        <v>0</v>
      </c>
      <c r="P3">
        <v>0</v>
      </c>
      <c r="Q3">
        <v>0</v>
      </c>
      <c r="R3">
        <v>0</v>
      </c>
      <c r="S3" t="s">
        <v>8184</v>
      </c>
      <c r="T3" s="1">
        <v>43831</v>
      </c>
      <c r="U3" t="s">
        <v>5576</v>
      </c>
      <c r="V3">
        <v>2756</v>
      </c>
      <c r="W3">
        <v>1</v>
      </c>
      <c r="Y3">
        <v>0</v>
      </c>
      <c r="Z3" s="1">
        <v>44741.352064467595</v>
      </c>
      <c r="AA3">
        <v>0</v>
      </c>
    </row>
    <row r="4" spans="1:27" x14ac:dyDescent="0.25">
      <c r="A4">
        <v>1</v>
      </c>
      <c r="B4">
        <v>1282</v>
      </c>
      <c r="C4" t="s">
        <v>11654</v>
      </c>
      <c r="D4" t="s">
        <v>11655</v>
      </c>
      <c r="F4" t="s">
        <v>11644</v>
      </c>
      <c r="G4">
        <v>1</v>
      </c>
      <c r="H4" t="s">
        <v>11656</v>
      </c>
      <c r="I4" t="s">
        <v>11657</v>
      </c>
      <c r="J4" t="s">
        <v>11658</v>
      </c>
      <c r="K4" t="s">
        <v>11659</v>
      </c>
      <c r="L4">
        <v>2304</v>
      </c>
      <c r="M4">
        <v>1</v>
      </c>
      <c r="N4">
        <v>0</v>
      </c>
      <c r="O4">
        <v>0</v>
      </c>
      <c r="P4">
        <v>0</v>
      </c>
      <c r="Q4">
        <v>0</v>
      </c>
      <c r="R4">
        <v>0</v>
      </c>
      <c r="S4" t="s">
        <v>11656</v>
      </c>
      <c r="T4" s="1">
        <v>43831</v>
      </c>
      <c r="U4" t="s">
        <v>5576</v>
      </c>
      <c r="V4">
        <v>3072</v>
      </c>
      <c r="W4">
        <v>1</v>
      </c>
      <c r="Y4">
        <v>0</v>
      </c>
      <c r="Z4" s="1">
        <v>44741.353883993055</v>
      </c>
      <c r="AA4">
        <v>0</v>
      </c>
    </row>
    <row r="5" spans="1:27" x14ac:dyDescent="0.25">
      <c r="A5">
        <v>1</v>
      </c>
      <c r="B5">
        <v>1283</v>
      </c>
      <c r="C5" t="s">
        <v>11660</v>
      </c>
      <c r="D5" t="s">
        <v>11660</v>
      </c>
      <c r="F5" t="s">
        <v>11644</v>
      </c>
      <c r="G5">
        <v>1</v>
      </c>
      <c r="H5" t="s">
        <v>11661</v>
      </c>
      <c r="I5" t="s">
        <v>11662</v>
      </c>
      <c r="J5" t="s">
        <v>11663</v>
      </c>
      <c r="K5" t="s">
        <v>11664</v>
      </c>
      <c r="L5">
        <v>2305</v>
      </c>
      <c r="M5">
        <v>0</v>
      </c>
      <c r="N5">
        <v>1</v>
      </c>
      <c r="O5">
        <v>0</v>
      </c>
      <c r="P5">
        <v>0</v>
      </c>
      <c r="Q5">
        <v>0</v>
      </c>
      <c r="R5">
        <v>0</v>
      </c>
      <c r="S5" t="s">
        <v>11661</v>
      </c>
      <c r="T5" s="1">
        <v>43831</v>
      </c>
      <c r="U5" t="s">
        <v>5576</v>
      </c>
      <c r="W5">
        <v>1</v>
      </c>
      <c r="Y5">
        <v>0</v>
      </c>
      <c r="Z5" s="1">
        <v>44699.453755590279</v>
      </c>
      <c r="AA5">
        <v>0</v>
      </c>
    </row>
    <row r="6" spans="1:27" x14ac:dyDescent="0.25">
      <c r="A6">
        <v>1</v>
      </c>
      <c r="B6">
        <v>1284</v>
      </c>
      <c r="C6" t="s">
        <v>11665</v>
      </c>
      <c r="D6" t="s">
        <v>11666</v>
      </c>
      <c r="F6" t="s">
        <v>11644</v>
      </c>
      <c r="G6">
        <v>1</v>
      </c>
      <c r="H6" t="s">
        <v>11667</v>
      </c>
      <c r="I6" t="s">
        <v>11668</v>
      </c>
      <c r="J6" t="s">
        <v>11669</v>
      </c>
      <c r="K6" t="s">
        <v>11670</v>
      </c>
      <c r="L6">
        <v>2306</v>
      </c>
      <c r="M6">
        <v>1</v>
      </c>
      <c r="N6">
        <v>0</v>
      </c>
      <c r="O6">
        <v>0</v>
      </c>
      <c r="P6">
        <v>0</v>
      </c>
      <c r="Q6">
        <v>0</v>
      </c>
      <c r="R6">
        <v>0</v>
      </c>
      <c r="S6" t="s">
        <v>11667</v>
      </c>
      <c r="T6" s="1">
        <v>43831</v>
      </c>
      <c r="U6" t="s">
        <v>5576</v>
      </c>
      <c r="V6">
        <v>3669</v>
      </c>
      <c r="W6">
        <v>1</v>
      </c>
      <c r="Y6">
        <v>0</v>
      </c>
      <c r="Z6" s="1">
        <v>44741.356373761577</v>
      </c>
      <c r="AA6">
        <v>0</v>
      </c>
    </row>
    <row r="7" spans="1:27" x14ac:dyDescent="0.25">
      <c r="A7">
        <v>1</v>
      </c>
      <c r="B7">
        <v>1285</v>
      </c>
      <c r="C7" t="s">
        <v>11671</v>
      </c>
      <c r="D7" t="s">
        <v>11671</v>
      </c>
      <c r="F7" t="s">
        <v>11644</v>
      </c>
      <c r="G7">
        <v>1</v>
      </c>
      <c r="H7" t="s">
        <v>11672</v>
      </c>
      <c r="I7" t="s">
        <v>11673</v>
      </c>
      <c r="J7" t="s">
        <v>11674</v>
      </c>
      <c r="K7" t="s">
        <v>11675</v>
      </c>
      <c r="L7">
        <v>2307</v>
      </c>
      <c r="M7">
        <v>0</v>
      </c>
      <c r="N7">
        <v>1</v>
      </c>
      <c r="O7">
        <v>0</v>
      </c>
      <c r="P7">
        <v>1</v>
      </c>
      <c r="Q7">
        <v>0</v>
      </c>
      <c r="R7">
        <v>0</v>
      </c>
      <c r="S7" t="s">
        <v>11672</v>
      </c>
      <c r="T7" s="1">
        <v>43831</v>
      </c>
      <c r="U7" t="s">
        <v>5576</v>
      </c>
      <c r="W7">
        <v>1</v>
      </c>
      <c r="Y7">
        <v>0</v>
      </c>
      <c r="Z7" s="1">
        <v>44699.453677858794</v>
      </c>
      <c r="AA7">
        <v>0</v>
      </c>
    </row>
    <row r="8" spans="1:27" x14ac:dyDescent="0.25">
      <c r="A8">
        <v>1</v>
      </c>
      <c r="B8">
        <v>1286</v>
      </c>
      <c r="C8" t="s">
        <v>11676</v>
      </c>
      <c r="D8" t="s">
        <v>11677</v>
      </c>
      <c r="F8" t="s">
        <v>11644</v>
      </c>
      <c r="G8">
        <v>1</v>
      </c>
      <c r="H8" t="s">
        <v>11678</v>
      </c>
      <c r="I8" t="s">
        <v>11679</v>
      </c>
      <c r="J8" t="s">
        <v>11680</v>
      </c>
      <c r="K8" t="s">
        <v>11681</v>
      </c>
      <c r="L8">
        <v>2308</v>
      </c>
      <c r="M8">
        <v>1</v>
      </c>
      <c r="N8">
        <v>0</v>
      </c>
      <c r="O8">
        <v>0</v>
      </c>
      <c r="P8">
        <v>0</v>
      </c>
      <c r="Q8">
        <v>0</v>
      </c>
      <c r="R8">
        <v>0</v>
      </c>
      <c r="S8" t="s">
        <v>11678</v>
      </c>
      <c r="T8" s="1">
        <v>43831</v>
      </c>
      <c r="U8" t="s">
        <v>5576</v>
      </c>
      <c r="V8">
        <v>3522</v>
      </c>
      <c r="W8">
        <v>1</v>
      </c>
      <c r="Y8">
        <v>0</v>
      </c>
      <c r="Z8" s="1">
        <v>44741.356014467594</v>
      </c>
      <c r="AA8">
        <v>0</v>
      </c>
    </row>
    <row r="9" spans="1:27" x14ac:dyDescent="0.25">
      <c r="A9">
        <v>1</v>
      </c>
      <c r="B9">
        <v>1287</v>
      </c>
      <c r="C9" t="s">
        <v>11682</v>
      </c>
      <c r="D9" t="s">
        <v>11683</v>
      </c>
      <c r="F9" t="s">
        <v>11644</v>
      </c>
      <c r="G9">
        <v>1</v>
      </c>
      <c r="H9" t="s">
        <v>11684</v>
      </c>
      <c r="I9" t="s">
        <v>11685</v>
      </c>
      <c r="J9" t="s">
        <v>11686</v>
      </c>
      <c r="K9" t="s">
        <v>11687</v>
      </c>
      <c r="L9">
        <v>2309</v>
      </c>
      <c r="M9">
        <v>1</v>
      </c>
      <c r="N9">
        <v>0</v>
      </c>
      <c r="O9">
        <v>0</v>
      </c>
      <c r="P9">
        <v>0</v>
      </c>
      <c r="Q9">
        <v>0</v>
      </c>
      <c r="R9">
        <v>0</v>
      </c>
      <c r="S9" t="s">
        <v>11684</v>
      </c>
      <c r="T9" s="1">
        <v>43831</v>
      </c>
      <c r="U9" t="s">
        <v>5576</v>
      </c>
      <c r="V9">
        <v>3184</v>
      </c>
      <c r="W9">
        <v>1</v>
      </c>
      <c r="Y9">
        <v>0</v>
      </c>
      <c r="Z9" s="1">
        <v>44741.354475196757</v>
      </c>
      <c r="AA9">
        <v>0</v>
      </c>
    </row>
    <row r="10" spans="1:27" x14ac:dyDescent="0.25">
      <c r="A10">
        <v>1</v>
      </c>
      <c r="B10">
        <v>1288</v>
      </c>
      <c r="C10" t="s">
        <v>11688</v>
      </c>
      <c r="D10" t="s">
        <v>11689</v>
      </c>
      <c r="F10" t="s">
        <v>11644</v>
      </c>
      <c r="G10">
        <v>1</v>
      </c>
      <c r="H10" t="s">
        <v>11690</v>
      </c>
      <c r="I10" t="s">
        <v>11691</v>
      </c>
      <c r="J10" t="s">
        <v>11692</v>
      </c>
      <c r="K10" t="s">
        <v>8892</v>
      </c>
      <c r="L10">
        <v>2310</v>
      </c>
      <c r="M10">
        <v>1</v>
      </c>
      <c r="N10">
        <v>0</v>
      </c>
      <c r="O10">
        <v>0</v>
      </c>
      <c r="P10">
        <v>0</v>
      </c>
      <c r="Q10">
        <v>0</v>
      </c>
      <c r="R10">
        <v>0</v>
      </c>
      <c r="S10" t="s">
        <v>11690</v>
      </c>
      <c r="T10" s="1">
        <v>43831</v>
      </c>
      <c r="U10" t="s">
        <v>5576</v>
      </c>
      <c r="V10">
        <v>3134</v>
      </c>
      <c r="W10">
        <v>1</v>
      </c>
      <c r="Y10">
        <v>0</v>
      </c>
      <c r="Z10" s="1">
        <v>44741.354303854168</v>
      </c>
      <c r="AA10">
        <v>0</v>
      </c>
    </row>
    <row r="11" spans="1:27" x14ac:dyDescent="0.25">
      <c r="A11">
        <v>1</v>
      </c>
      <c r="B11">
        <v>1289</v>
      </c>
      <c r="C11" t="s">
        <v>6598</v>
      </c>
      <c r="D11" t="s">
        <v>11693</v>
      </c>
      <c r="F11" t="s">
        <v>11644</v>
      </c>
      <c r="G11">
        <v>1</v>
      </c>
      <c r="H11" t="s">
        <v>8368</v>
      </c>
      <c r="I11" t="s">
        <v>11694</v>
      </c>
      <c r="J11" t="s">
        <v>11695</v>
      </c>
      <c r="K11" t="s">
        <v>11696</v>
      </c>
      <c r="L11">
        <v>2311</v>
      </c>
      <c r="M11">
        <v>1</v>
      </c>
      <c r="N11">
        <v>0</v>
      </c>
      <c r="O11">
        <v>0</v>
      </c>
      <c r="P11">
        <v>0</v>
      </c>
      <c r="Q11">
        <v>0</v>
      </c>
      <c r="R11">
        <v>0</v>
      </c>
      <c r="S11" t="s">
        <v>8368</v>
      </c>
      <c r="T11" s="1">
        <v>43831</v>
      </c>
      <c r="U11" t="s">
        <v>5576</v>
      </c>
      <c r="V11">
        <v>2786</v>
      </c>
      <c r="W11">
        <v>1</v>
      </c>
      <c r="Y11">
        <v>0</v>
      </c>
      <c r="Z11" s="1">
        <v>44741.352501388887</v>
      </c>
      <c r="AA11">
        <v>0</v>
      </c>
    </row>
    <row r="12" spans="1:27" x14ac:dyDescent="0.25">
      <c r="A12">
        <v>1</v>
      </c>
      <c r="B12">
        <v>1290</v>
      </c>
      <c r="C12" t="s">
        <v>7070</v>
      </c>
      <c r="D12" t="s">
        <v>11697</v>
      </c>
      <c r="F12" t="s">
        <v>11644</v>
      </c>
      <c r="G12">
        <v>1</v>
      </c>
      <c r="H12" t="s">
        <v>11698</v>
      </c>
      <c r="I12" t="s">
        <v>11699</v>
      </c>
      <c r="J12" t="s">
        <v>11700</v>
      </c>
      <c r="K12" t="s">
        <v>11701</v>
      </c>
      <c r="L12">
        <v>2312</v>
      </c>
      <c r="M12">
        <v>1</v>
      </c>
      <c r="N12">
        <v>0</v>
      </c>
      <c r="O12">
        <v>0</v>
      </c>
      <c r="P12">
        <v>0</v>
      </c>
      <c r="Q12">
        <v>0</v>
      </c>
      <c r="R12">
        <v>0</v>
      </c>
      <c r="S12" t="s">
        <v>11698</v>
      </c>
      <c r="T12" s="1">
        <v>43831</v>
      </c>
      <c r="U12" t="s">
        <v>5576</v>
      </c>
      <c r="V12">
        <v>2724</v>
      </c>
      <c r="W12">
        <v>1</v>
      </c>
      <c r="Y12">
        <v>0</v>
      </c>
      <c r="Z12" s="1">
        <v>44741.350051076392</v>
      </c>
      <c r="AA12">
        <v>0</v>
      </c>
    </row>
    <row r="13" spans="1:27" x14ac:dyDescent="0.25">
      <c r="A13">
        <v>1</v>
      </c>
      <c r="B13">
        <v>1291</v>
      </c>
      <c r="C13" t="s">
        <v>6622</v>
      </c>
      <c r="D13" t="s">
        <v>11702</v>
      </c>
      <c r="F13" t="s">
        <v>11644</v>
      </c>
      <c r="G13">
        <v>1</v>
      </c>
      <c r="H13" t="s">
        <v>11703</v>
      </c>
      <c r="I13" t="s">
        <v>11704</v>
      </c>
      <c r="J13" t="s">
        <v>11705</v>
      </c>
      <c r="K13" t="s">
        <v>11706</v>
      </c>
      <c r="L13">
        <v>2313</v>
      </c>
      <c r="M13">
        <v>1</v>
      </c>
      <c r="N13">
        <v>0</v>
      </c>
      <c r="O13">
        <v>0</v>
      </c>
      <c r="P13">
        <v>0</v>
      </c>
      <c r="Q13">
        <v>0</v>
      </c>
      <c r="R13">
        <v>0</v>
      </c>
      <c r="S13" t="s">
        <v>11703</v>
      </c>
      <c r="T13" s="1">
        <v>43831</v>
      </c>
      <c r="U13" t="s">
        <v>5576</v>
      </c>
      <c r="V13">
        <v>2754</v>
      </c>
      <c r="W13">
        <v>1</v>
      </c>
      <c r="Y13">
        <v>0</v>
      </c>
      <c r="Z13" s="1">
        <v>44741.352061886573</v>
      </c>
      <c r="AA13">
        <v>0</v>
      </c>
    </row>
    <row r="14" spans="1:27" x14ac:dyDescent="0.25">
      <c r="A14">
        <v>1</v>
      </c>
      <c r="B14">
        <v>1292</v>
      </c>
      <c r="C14" t="s">
        <v>11707</v>
      </c>
      <c r="D14" t="s">
        <v>11708</v>
      </c>
      <c r="F14" t="s">
        <v>11644</v>
      </c>
      <c r="G14">
        <v>1</v>
      </c>
      <c r="H14" t="s">
        <v>11709</v>
      </c>
      <c r="I14" t="s">
        <v>11710</v>
      </c>
      <c r="J14" t="s">
        <v>11711</v>
      </c>
      <c r="K14" t="s">
        <v>11712</v>
      </c>
      <c r="L14">
        <v>2314</v>
      </c>
      <c r="M14">
        <v>1</v>
      </c>
      <c r="N14">
        <v>0</v>
      </c>
      <c r="O14">
        <v>0</v>
      </c>
      <c r="P14">
        <v>0</v>
      </c>
      <c r="Q14">
        <v>0</v>
      </c>
      <c r="R14">
        <v>0</v>
      </c>
      <c r="S14" t="s">
        <v>11709</v>
      </c>
      <c r="T14" s="1">
        <v>43831</v>
      </c>
      <c r="U14" t="s">
        <v>5576</v>
      </c>
      <c r="V14">
        <v>3757</v>
      </c>
      <c r="W14">
        <v>1</v>
      </c>
      <c r="Y14">
        <v>0</v>
      </c>
      <c r="Z14" s="1">
        <v>44741.35668611111</v>
      </c>
      <c r="AA14">
        <v>0</v>
      </c>
    </row>
    <row r="15" spans="1:27" x14ac:dyDescent="0.25">
      <c r="A15">
        <v>1</v>
      </c>
      <c r="B15">
        <v>1293</v>
      </c>
      <c r="C15" t="s">
        <v>11713</v>
      </c>
      <c r="D15" t="s">
        <v>11714</v>
      </c>
      <c r="F15" t="s">
        <v>11644</v>
      </c>
      <c r="G15">
        <v>1</v>
      </c>
      <c r="H15" t="s">
        <v>11715</v>
      </c>
      <c r="I15" t="s">
        <v>11716</v>
      </c>
      <c r="J15" t="s">
        <v>11717</v>
      </c>
      <c r="K15" t="s">
        <v>11718</v>
      </c>
      <c r="L15">
        <v>2315</v>
      </c>
      <c r="M15">
        <v>1</v>
      </c>
      <c r="N15">
        <v>0</v>
      </c>
      <c r="O15">
        <v>0</v>
      </c>
      <c r="P15">
        <v>0</v>
      </c>
      <c r="Q15">
        <v>0</v>
      </c>
      <c r="R15">
        <v>0</v>
      </c>
      <c r="S15" t="s">
        <v>11715</v>
      </c>
      <c r="T15" s="1">
        <v>43831</v>
      </c>
      <c r="U15" t="s">
        <v>5576</v>
      </c>
      <c r="V15">
        <v>3211</v>
      </c>
      <c r="W15">
        <v>1</v>
      </c>
      <c r="Y15">
        <v>0</v>
      </c>
      <c r="Z15" s="1">
        <v>44741.354592673611</v>
      </c>
      <c r="AA15">
        <v>0</v>
      </c>
    </row>
    <row r="16" spans="1:27" x14ac:dyDescent="0.25">
      <c r="A16">
        <v>1</v>
      </c>
      <c r="B16">
        <v>1294</v>
      </c>
      <c r="C16" t="s">
        <v>1343</v>
      </c>
      <c r="D16" t="s">
        <v>11719</v>
      </c>
      <c r="F16" t="s">
        <v>11644</v>
      </c>
      <c r="G16">
        <v>1</v>
      </c>
      <c r="H16" t="s">
        <v>11720</v>
      </c>
      <c r="I16" t="s">
        <v>11721</v>
      </c>
      <c r="J16" t="s">
        <v>11722</v>
      </c>
      <c r="K16" t="s">
        <v>11723</v>
      </c>
      <c r="L16">
        <v>2316</v>
      </c>
      <c r="M16">
        <v>1</v>
      </c>
      <c r="N16">
        <v>0</v>
      </c>
      <c r="O16">
        <v>0</v>
      </c>
      <c r="P16">
        <v>0</v>
      </c>
      <c r="Q16">
        <v>0</v>
      </c>
      <c r="R16">
        <v>0</v>
      </c>
      <c r="S16" t="s">
        <v>11720</v>
      </c>
      <c r="T16" s="1">
        <v>43831</v>
      </c>
      <c r="U16" t="s">
        <v>5576</v>
      </c>
      <c r="V16">
        <v>3085</v>
      </c>
      <c r="W16">
        <v>1</v>
      </c>
      <c r="Y16">
        <v>0</v>
      </c>
      <c r="Z16" s="1">
        <v>44741.354071724534</v>
      </c>
      <c r="AA16">
        <v>0</v>
      </c>
    </row>
    <row r="17" spans="1:27" x14ac:dyDescent="0.25">
      <c r="A17">
        <v>1</v>
      </c>
      <c r="B17">
        <v>1295</v>
      </c>
      <c r="C17" t="s">
        <v>11724</v>
      </c>
      <c r="D17" t="s">
        <v>11725</v>
      </c>
      <c r="F17" t="s">
        <v>11644</v>
      </c>
      <c r="G17">
        <v>1</v>
      </c>
      <c r="H17" t="s">
        <v>11726</v>
      </c>
      <c r="I17" t="s">
        <v>11727</v>
      </c>
      <c r="J17" t="s">
        <v>11728</v>
      </c>
      <c r="K17" t="s">
        <v>11729</v>
      </c>
      <c r="L17">
        <v>2317</v>
      </c>
      <c r="M17">
        <v>1</v>
      </c>
      <c r="N17">
        <v>0</v>
      </c>
      <c r="O17">
        <v>0</v>
      </c>
      <c r="P17">
        <v>0</v>
      </c>
      <c r="Q17">
        <v>0</v>
      </c>
      <c r="R17">
        <v>0</v>
      </c>
      <c r="S17" t="s">
        <v>11726</v>
      </c>
      <c r="T17" s="1">
        <v>43831</v>
      </c>
      <c r="U17" t="s">
        <v>5576</v>
      </c>
      <c r="V17">
        <v>3347</v>
      </c>
      <c r="W17">
        <v>1</v>
      </c>
      <c r="Y17">
        <v>0</v>
      </c>
      <c r="Z17" s="1">
        <v>44741.355529363427</v>
      </c>
      <c r="AA17">
        <v>0</v>
      </c>
    </row>
    <row r="18" spans="1:27" x14ac:dyDescent="0.25">
      <c r="A18">
        <v>1</v>
      </c>
      <c r="B18">
        <v>1296</v>
      </c>
      <c r="C18" t="s">
        <v>7235</v>
      </c>
      <c r="D18" t="s">
        <v>11730</v>
      </c>
      <c r="F18" t="s">
        <v>11644</v>
      </c>
      <c r="G18">
        <v>1</v>
      </c>
      <c r="H18" t="s">
        <v>11731</v>
      </c>
      <c r="I18" t="s">
        <v>11732</v>
      </c>
      <c r="J18" t="s">
        <v>11733</v>
      </c>
      <c r="K18" t="s">
        <v>11734</v>
      </c>
      <c r="L18">
        <v>2318</v>
      </c>
      <c r="M18">
        <v>1</v>
      </c>
      <c r="N18">
        <v>0</v>
      </c>
      <c r="O18">
        <v>0</v>
      </c>
      <c r="P18">
        <v>0</v>
      </c>
      <c r="Q18">
        <v>0</v>
      </c>
      <c r="R18">
        <v>0</v>
      </c>
      <c r="S18" t="s">
        <v>8515</v>
      </c>
      <c r="T18" s="1">
        <v>43831</v>
      </c>
      <c r="U18" t="s">
        <v>5576</v>
      </c>
      <c r="V18">
        <v>2845</v>
      </c>
      <c r="W18">
        <v>1</v>
      </c>
      <c r="Y18">
        <v>0</v>
      </c>
      <c r="Z18" s="1">
        <v>44741.352952777779</v>
      </c>
      <c r="AA18">
        <v>0</v>
      </c>
    </row>
    <row r="19" spans="1:27" x14ac:dyDescent="0.25">
      <c r="A19">
        <v>1</v>
      </c>
      <c r="B19">
        <v>1297</v>
      </c>
      <c r="C19" t="s">
        <v>4677</v>
      </c>
      <c r="D19" t="s">
        <v>11735</v>
      </c>
      <c r="F19" t="s">
        <v>11644</v>
      </c>
      <c r="G19">
        <v>1</v>
      </c>
      <c r="H19" t="s">
        <v>11736</v>
      </c>
      <c r="I19" t="s">
        <v>11737</v>
      </c>
      <c r="J19" t="s">
        <v>11738</v>
      </c>
      <c r="K19" t="s">
        <v>11739</v>
      </c>
      <c r="L19">
        <v>2319</v>
      </c>
      <c r="M19">
        <v>1</v>
      </c>
      <c r="N19">
        <v>0</v>
      </c>
      <c r="O19">
        <v>0</v>
      </c>
      <c r="P19">
        <v>0</v>
      </c>
      <c r="Q19">
        <v>0</v>
      </c>
      <c r="R19">
        <v>0</v>
      </c>
      <c r="S19" t="s">
        <v>8739</v>
      </c>
      <c r="T19" s="1">
        <v>43831</v>
      </c>
      <c r="U19" t="s">
        <v>5576</v>
      </c>
      <c r="V19">
        <v>2962</v>
      </c>
      <c r="W19">
        <v>1</v>
      </c>
      <c r="Y19">
        <v>0</v>
      </c>
      <c r="Z19" s="1">
        <v>44741.35354290509</v>
      </c>
      <c r="AA19">
        <v>0</v>
      </c>
    </row>
    <row r="20" spans="1:27" x14ac:dyDescent="0.25">
      <c r="A20">
        <v>1</v>
      </c>
      <c r="B20">
        <v>1298</v>
      </c>
      <c r="C20" t="s">
        <v>11740</v>
      </c>
      <c r="D20" t="s">
        <v>11741</v>
      </c>
      <c r="F20" t="s">
        <v>11644</v>
      </c>
      <c r="G20">
        <v>1</v>
      </c>
      <c r="H20" t="s">
        <v>11742</v>
      </c>
      <c r="I20" t="s">
        <v>11743</v>
      </c>
      <c r="J20" t="s">
        <v>11744</v>
      </c>
      <c r="K20" t="s">
        <v>11745</v>
      </c>
      <c r="L20">
        <v>2320</v>
      </c>
      <c r="M20">
        <v>1</v>
      </c>
      <c r="N20">
        <v>0</v>
      </c>
      <c r="O20">
        <v>0</v>
      </c>
      <c r="P20">
        <v>0</v>
      </c>
      <c r="Q20">
        <v>0</v>
      </c>
      <c r="R20">
        <v>0</v>
      </c>
      <c r="S20" t="s">
        <v>9118</v>
      </c>
      <c r="T20" s="1">
        <v>43831</v>
      </c>
      <c r="U20" t="s">
        <v>5576</v>
      </c>
      <c r="V20">
        <v>3116</v>
      </c>
      <c r="W20">
        <v>1</v>
      </c>
      <c r="Y20">
        <v>0</v>
      </c>
      <c r="Z20" s="1">
        <v>44741.354212418984</v>
      </c>
      <c r="AA20">
        <v>0</v>
      </c>
    </row>
    <row r="21" spans="1:27" x14ac:dyDescent="0.25">
      <c r="A21">
        <v>1</v>
      </c>
      <c r="B21">
        <v>1299</v>
      </c>
      <c r="C21" t="s">
        <v>3759</v>
      </c>
      <c r="D21" t="s">
        <v>11746</v>
      </c>
      <c r="F21" t="s">
        <v>11644</v>
      </c>
      <c r="G21">
        <v>1</v>
      </c>
      <c r="H21" t="s">
        <v>11747</v>
      </c>
      <c r="I21" t="s">
        <v>11748</v>
      </c>
      <c r="J21" t="s">
        <v>11749</v>
      </c>
      <c r="K21" t="s">
        <v>11750</v>
      </c>
      <c r="L21">
        <v>2321</v>
      </c>
      <c r="M21">
        <v>1</v>
      </c>
      <c r="N21">
        <v>0</v>
      </c>
      <c r="O21">
        <v>0</v>
      </c>
      <c r="P21">
        <v>0</v>
      </c>
      <c r="Q21">
        <v>0</v>
      </c>
      <c r="R21">
        <v>0</v>
      </c>
      <c r="S21" t="s">
        <v>11751</v>
      </c>
      <c r="T21" s="1">
        <v>43831</v>
      </c>
      <c r="U21" t="s">
        <v>5576</v>
      </c>
      <c r="V21">
        <v>3385</v>
      </c>
      <c r="W21">
        <v>1</v>
      </c>
      <c r="Y21">
        <v>0</v>
      </c>
      <c r="Z21" s="1">
        <v>44741.355647719909</v>
      </c>
      <c r="AA21">
        <v>0</v>
      </c>
    </row>
    <row r="22" spans="1:27" x14ac:dyDescent="0.25">
      <c r="A22">
        <v>1</v>
      </c>
      <c r="B22">
        <v>1300</v>
      </c>
      <c r="C22" t="s">
        <v>7173</v>
      </c>
      <c r="D22" t="s">
        <v>11752</v>
      </c>
      <c r="F22" t="s">
        <v>11644</v>
      </c>
      <c r="G22">
        <v>1</v>
      </c>
      <c r="H22" t="s">
        <v>11753</v>
      </c>
      <c r="I22" t="s">
        <v>11754</v>
      </c>
      <c r="J22" t="s">
        <v>11755</v>
      </c>
      <c r="K22" t="s">
        <v>11756</v>
      </c>
      <c r="L22">
        <v>21544</v>
      </c>
      <c r="M22">
        <v>1</v>
      </c>
      <c r="N22">
        <v>0</v>
      </c>
      <c r="O22">
        <v>0</v>
      </c>
      <c r="P22">
        <v>0</v>
      </c>
      <c r="Q22">
        <v>0</v>
      </c>
      <c r="R22">
        <v>0</v>
      </c>
      <c r="S22" t="s">
        <v>11757</v>
      </c>
      <c r="T22" s="1">
        <v>43831</v>
      </c>
      <c r="U22" t="s">
        <v>5576</v>
      </c>
      <c r="V22">
        <v>2825</v>
      </c>
      <c r="W22">
        <v>1</v>
      </c>
      <c r="Y22">
        <v>0</v>
      </c>
      <c r="Z22" s="1">
        <v>44928.46436273148</v>
      </c>
      <c r="AA22">
        <v>0</v>
      </c>
    </row>
    <row r="23" spans="1:27" x14ac:dyDescent="0.25">
      <c r="A23">
        <v>1</v>
      </c>
      <c r="B23">
        <v>1301</v>
      </c>
      <c r="C23" t="s">
        <v>11758</v>
      </c>
      <c r="D23" t="s">
        <v>11759</v>
      </c>
      <c r="F23" t="s">
        <v>11644</v>
      </c>
      <c r="G23">
        <v>1</v>
      </c>
      <c r="H23" t="s">
        <v>11760</v>
      </c>
      <c r="I23" t="s">
        <v>11761</v>
      </c>
      <c r="J23" t="s">
        <v>11762</v>
      </c>
      <c r="K23" t="s">
        <v>11763</v>
      </c>
      <c r="L23">
        <v>2323</v>
      </c>
      <c r="M23">
        <v>1</v>
      </c>
      <c r="N23">
        <v>0</v>
      </c>
      <c r="O23">
        <v>0</v>
      </c>
      <c r="P23">
        <v>0</v>
      </c>
      <c r="Q23">
        <v>0</v>
      </c>
      <c r="R23">
        <v>0</v>
      </c>
      <c r="S23" t="s">
        <v>9982</v>
      </c>
      <c r="T23" s="1">
        <v>43831</v>
      </c>
      <c r="U23" t="s">
        <v>5576</v>
      </c>
      <c r="V23">
        <v>3627</v>
      </c>
      <c r="W23">
        <v>1</v>
      </c>
      <c r="Y23">
        <v>0</v>
      </c>
      <c r="Z23" s="1">
        <v>44741.356249108794</v>
      </c>
      <c r="AA23">
        <v>0</v>
      </c>
    </row>
    <row r="24" spans="1:27" x14ac:dyDescent="0.25">
      <c r="A24">
        <v>1</v>
      </c>
      <c r="B24">
        <v>1302</v>
      </c>
      <c r="C24" t="s">
        <v>11764</v>
      </c>
      <c r="D24" t="s">
        <v>11765</v>
      </c>
      <c r="F24" t="s">
        <v>11644</v>
      </c>
      <c r="G24">
        <v>1</v>
      </c>
      <c r="H24" t="s">
        <v>11766</v>
      </c>
      <c r="I24" t="s">
        <v>11767</v>
      </c>
      <c r="J24" t="s">
        <v>26</v>
      </c>
      <c r="K24" t="s">
        <v>11768</v>
      </c>
      <c r="L24">
        <v>2324</v>
      </c>
      <c r="M24">
        <v>1</v>
      </c>
      <c r="N24">
        <v>0</v>
      </c>
      <c r="O24">
        <v>0</v>
      </c>
      <c r="P24">
        <v>0</v>
      </c>
      <c r="Q24">
        <v>0</v>
      </c>
      <c r="R24">
        <v>0</v>
      </c>
      <c r="S24" t="s">
        <v>11766</v>
      </c>
      <c r="T24" s="1">
        <v>43831</v>
      </c>
      <c r="U24" t="s">
        <v>5576</v>
      </c>
      <c r="V24">
        <v>2876</v>
      </c>
      <c r="W24">
        <v>1</v>
      </c>
      <c r="Y24">
        <v>0</v>
      </c>
      <c r="Z24" s="1">
        <v>44741.353040277776</v>
      </c>
      <c r="AA24">
        <v>0</v>
      </c>
    </row>
    <row r="25" spans="1:27" x14ac:dyDescent="0.25">
      <c r="A25">
        <v>1</v>
      </c>
      <c r="B25">
        <v>1303</v>
      </c>
      <c r="C25" t="s">
        <v>11769</v>
      </c>
      <c r="D25" t="s">
        <v>11770</v>
      </c>
      <c r="F25" t="s">
        <v>11644</v>
      </c>
      <c r="G25">
        <v>1</v>
      </c>
      <c r="H25" t="s">
        <v>11771</v>
      </c>
      <c r="I25" t="s">
        <v>11772</v>
      </c>
      <c r="J25" t="s">
        <v>11773</v>
      </c>
      <c r="K25" t="s">
        <v>11774</v>
      </c>
      <c r="L25">
        <v>2325</v>
      </c>
      <c r="M25">
        <v>1</v>
      </c>
      <c r="N25">
        <v>0</v>
      </c>
      <c r="O25">
        <v>0</v>
      </c>
      <c r="P25">
        <v>0</v>
      </c>
      <c r="Q25">
        <v>0</v>
      </c>
      <c r="R25">
        <v>0</v>
      </c>
      <c r="S25" t="s">
        <v>11771</v>
      </c>
      <c r="T25" s="1">
        <v>43831</v>
      </c>
      <c r="U25" t="s">
        <v>5576</v>
      </c>
      <c r="V25">
        <v>3582</v>
      </c>
      <c r="W25">
        <v>1</v>
      </c>
      <c r="Y25">
        <v>0</v>
      </c>
      <c r="Z25" s="1">
        <v>44741.356153935187</v>
      </c>
      <c r="AA25">
        <v>0</v>
      </c>
    </row>
    <row r="26" spans="1:27" x14ac:dyDescent="0.25">
      <c r="A26">
        <v>1</v>
      </c>
      <c r="B26">
        <v>1304</v>
      </c>
      <c r="C26" t="s">
        <v>11775</v>
      </c>
      <c r="D26" t="s">
        <v>11776</v>
      </c>
      <c r="F26" t="s">
        <v>11644</v>
      </c>
      <c r="G26">
        <v>1</v>
      </c>
      <c r="H26" t="s">
        <v>11777</v>
      </c>
      <c r="I26" t="s">
        <v>11778</v>
      </c>
      <c r="J26" t="s">
        <v>26</v>
      </c>
      <c r="K26" t="s">
        <v>11779</v>
      </c>
      <c r="L26">
        <v>2326</v>
      </c>
      <c r="M26">
        <v>1</v>
      </c>
      <c r="N26">
        <v>0</v>
      </c>
      <c r="O26">
        <v>0</v>
      </c>
      <c r="P26">
        <v>0</v>
      </c>
      <c r="Q26">
        <v>0</v>
      </c>
      <c r="R26">
        <v>0</v>
      </c>
      <c r="S26" t="s">
        <v>11777</v>
      </c>
      <c r="T26" s="1">
        <v>43831</v>
      </c>
      <c r="U26" t="s">
        <v>5576</v>
      </c>
      <c r="V26">
        <v>3742</v>
      </c>
      <c r="W26">
        <v>1</v>
      </c>
      <c r="Y26">
        <v>0</v>
      </c>
      <c r="Z26" s="1">
        <v>44741.356655787036</v>
      </c>
      <c r="AA26">
        <v>0</v>
      </c>
    </row>
    <row r="27" spans="1:27" x14ac:dyDescent="0.25">
      <c r="A27">
        <v>1</v>
      </c>
      <c r="B27">
        <v>1305</v>
      </c>
      <c r="C27" t="s">
        <v>11780</v>
      </c>
      <c r="D27" t="s">
        <v>11781</v>
      </c>
      <c r="F27" t="s">
        <v>11644</v>
      </c>
      <c r="G27">
        <v>1</v>
      </c>
      <c r="H27" t="s">
        <v>11782</v>
      </c>
      <c r="I27" t="s">
        <v>11783</v>
      </c>
      <c r="J27" t="s">
        <v>11784</v>
      </c>
      <c r="K27" t="s">
        <v>11785</v>
      </c>
      <c r="L27">
        <v>2327</v>
      </c>
      <c r="M27">
        <v>1</v>
      </c>
      <c r="N27">
        <v>0</v>
      </c>
      <c r="O27">
        <v>0</v>
      </c>
      <c r="P27">
        <v>0</v>
      </c>
      <c r="Q27">
        <v>0</v>
      </c>
      <c r="R27">
        <v>0</v>
      </c>
      <c r="S27" t="s">
        <v>11782</v>
      </c>
      <c r="T27" s="1">
        <v>43831</v>
      </c>
      <c r="U27" t="s">
        <v>5576</v>
      </c>
      <c r="V27">
        <v>3623</v>
      </c>
      <c r="W27">
        <v>1</v>
      </c>
      <c r="Y27">
        <v>0</v>
      </c>
      <c r="Z27" s="1">
        <v>44741.3562431713</v>
      </c>
      <c r="AA27">
        <v>0</v>
      </c>
    </row>
    <row r="28" spans="1:27" x14ac:dyDescent="0.25">
      <c r="A28">
        <v>1</v>
      </c>
      <c r="B28">
        <v>1306</v>
      </c>
      <c r="C28" t="s">
        <v>11786</v>
      </c>
      <c r="D28" t="s">
        <v>11787</v>
      </c>
      <c r="F28" t="s">
        <v>11644</v>
      </c>
      <c r="G28">
        <v>1</v>
      </c>
      <c r="H28" t="s">
        <v>9886</v>
      </c>
      <c r="I28" t="s">
        <v>11788</v>
      </c>
      <c r="J28" t="s">
        <v>11789</v>
      </c>
      <c r="K28" t="s">
        <v>11790</v>
      </c>
      <c r="L28">
        <v>2328</v>
      </c>
      <c r="M28">
        <v>1</v>
      </c>
      <c r="N28">
        <v>0</v>
      </c>
      <c r="O28">
        <v>0</v>
      </c>
      <c r="P28">
        <v>0</v>
      </c>
      <c r="Q28">
        <v>0</v>
      </c>
      <c r="R28">
        <v>0</v>
      </c>
      <c r="S28" t="s">
        <v>9886</v>
      </c>
      <c r="T28" s="1">
        <v>43831</v>
      </c>
      <c r="U28" t="s">
        <v>5576</v>
      </c>
      <c r="V28">
        <v>3554</v>
      </c>
      <c r="W28">
        <v>1</v>
      </c>
      <c r="Y28">
        <v>0</v>
      </c>
      <c r="Z28" s="1">
        <v>44741.356089814813</v>
      </c>
      <c r="AA28">
        <v>0</v>
      </c>
    </row>
    <row r="29" spans="1:27" x14ac:dyDescent="0.25">
      <c r="A29">
        <v>1</v>
      </c>
      <c r="B29">
        <v>1307</v>
      </c>
      <c r="C29" t="s">
        <v>11791</v>
      </c>
      <c r="D29" t="s">
        <v>11792</v>
      </c>
      <c r="F29" t="s">
        <v>11644</v>
      </c>
      <c r="G29">
        <v>1</v>
      </c>
      <c r="H29" t="s">
        <v>11793</v>
      </c>
      <c r="I29" t="s">
        <v>11794</v>
      </c>
      <c r="J29" t="s">
        <v>11795</v>
      </c>
      <c r="K29" t="s">
        <v>11796</v>
      </c>
      <c r="L29">
        <v>2329</v>
      </c>
      <c r="M29">
        <v>1</v>
      </c>
      <c r="N29">
        <v>0</v>
      </c>
      <c r="O29">
        <v>0</v>
      </c>
      <c r="P29">
        <v>0</v>
      </c>
      <c r="Q29">
        <v>0</v>
      </c>
      <c r="R29">
        <v>0</v>
      </c>
      <c r="S29" t="s">
        <v>11793</v>
      </c>
      <c r="T29" s="1">
        <v>43831</v>
      </c>
      <c r="U29" t="s">
        <v>5576</v>
      </c>
      <c r="V29">
        <v>3106</v>
      </c>
      <c r="W29">
        <v>1</v>
      </c>
      <c r="Y29">
        <v>0</v>
      </c>
      <c r="Z29" s="1">
        <v>44741.354165543984</v>
      </c>
      <c r="AA29">
        <v>0</v>
      </c>
    </row>
    <row r="30" spans="1:27" x14ac:dyDescent="0.25">
      <c r="A30">
        <v>1</v>
      </c>
      <c r="B30">
        <v>1308</v>
      </c>
      <c r="C30" t="s">
        <v>11797</v>
      </c>
      <c r="D30" t="s">
        <v>11798</v>
      </c>
      <c r="F30" t="s">
        <v>11644</v>
      </c>
      <c r="G30">
        <v>1</v>
      </c>
      <c r="H30" t="s">
        <v>11799</v>
      </c>
      <c r="I30" t="s">
        <v>11800</v>
      </c>
      <c r="J30" t="s">
        <v>11801</v>
      </c>
      <c r="K30" t="s">
        <v>11802</v>
      </c>
      <c r="L30">
        <v>2330</v>
      </c>
      <c r="M30">
        <v>1</v>
      </c>
      <c r="N30">
        <v>0</v>
      </c>
      <c r="O30">
        <v>0</v>
      </c>
      <c r="P30">
        <v>0</v>
      </c>
      <c r="Q30">
        <v>0</v>
      </c>
      <c r="R30">
        <v>0</v>
      </c>
      <c r="S30" t="s">
        <v>11799</v>
      </c>
      <c r="T30" s="1">
        <v>43831</v>
      </c>
      <c r="U30" t="s">
        <v>5576</v>
      </c>
      <c r="V30">
        <v>2974</v>
      </c>
      <c r="W30">
        <v>1</v>
      </c>
      <c r="Y30">
        <v>0</v>
      </c>
      <c r="Z30" s="1">
        <v>44741.353561956021</v>
      </c>
      <c r="AA30">
        <v>0</v>
      </c>
    </row>
    <row r="31" spans="1:27" x14ac:dyDescent="0.25">
      <c r="A31">
        <v>1</v>
      </c>
      <c r="B31">
        <v>1309</v>
      </c>
      <c r="C31" t="s">
        <v>11803</v>
      </c>
      <c r="D31" t="s">
        <v>11804</v>
      </c>
      <c r="F31" t="s">
        <v>11644</v>
      </c>
      <c r="G31">
        <v>1</v>
      </c>
      <c r="H31" t="s">
        <v>11805</v>
      </c>
      <c r="I31" t="s">
        <v>11806</v>
      </c>
      <c r="J31" t="s">
        <v>11807</v>
      </c>
      <c r="K31" t="s">
        <v>11808</v>
      </c>
      <c r="L31">
        <v>2331</v>
      </c>
      <c r="M31">
        <v>1</v>
      </c>
      <c r="N31">
        <v>0</v>
      </c>
      <c r="O31">
        <v>0</v>
      </c>
      <c r="P31">
        <v>0</v>
      </c>
      <c r="Q31">
        <v>0</v>
      </c>
      <c r="R31">
        <v>0</v>
      </c>
      <c r="S31" t="s">
        <v>11805</v>
      </c>
      <c r="T31" s="1">
        <v>43831</v>
      </c>
      <c r="U31" t="s">
        <v>5576</v>
      </c>
      <c r="V31">
        <v>2723</v>
      </c>
      <c r="W31">
        <v>1</v>
      </c>
      <c r="Y31">
        <v>0</v>
      </c>
      <c r="Z31" s="1">
        <v>44741.350048495369</v>
      </c>
      <c r="AA31">
        <v>0</v>
      </c>
    </row>
    <row r="32" spans="1:27" x14ac:dyDescent="0.25">
      <c r="A32">
        <v>1</v>
      </c>
      <c r="B32">
        <v>1310</v>
      </c>
      <c r="C32" t="s">
        <v>7833</v>
      </c>
      <c r="D32" t="s">
        <v>11809</v>
      </c>
      <c r="F32" t="s">
        <v>11644</v>
      </c>
      <c r="G32">
        <v>1</v>
      </c>
      <c r="H32" t="s">
        <v>11810</v>
      </c>
      <c r="I32" t="s">
        <v>11811</v>
      </c>
      <c r="J32" t="s">
        <v>11812</v>
      </c>
      <c r="K32" t="s">
        <v>11813</v>
      </c>
      <c r="L32">
        <v>2332</v>
      </c>
      <c r="M32">
        <v>1</v>
      </c>
      <c r="N32">
        <v>0</v>
      </c>
      <c r="O32">
        <v>0</v>
      </c>
      <c r="P32">
        <v>0</v>
      </c>
      <c r="Q32">
        <v>0</v>
      </c>
      <c r="R32">
        <v>0</v>
      </c>
      <c r="S32" t="s">
        <v>11810</v>
      </c>
      <c r="T32" s="1">
        <v>43831</v>
      </c>
      <c r="U32" t="s">
        <v>5576</v>
      </c>
      <c r="V32">
        <v>2829</v>
      </c>
      <c r="W32">
        <v>1</v>
      </c>
      <c r="Y32">
        <v>0</v>
      </c>
      <c r="Z32" s="1">
        <v>44741.352728090278</v>
      </c>
      <c r="AA32">
        <v>0</v>
      </c>
    </row>
    <row r="33" spans="1:27" x14ac:dyDescent="0.25">
      <c r="A33">
        <v>1</v>
      </c>
      <c r="B33">
        <v>1311</v>
      </c>
      <c r="C33" t="s">
        <v>11814</v>
      </c>
      <c r="D33" t="s">
        <v>11814</v>
      </c>
      <c r="F33" t="s">
        <v>11644</v>
      </c>
      <c r="G33">
        <v>1</v>
      </c>
      <c r="H33" t="s">
        <v>11815</v>
      </c>
      <c r="I33" t="s">
        <v>11789</v>
      </c>
      <c r="J33" t="s">
        <v>11816</v>
      </c>
      <c r="K33" t="s">
        <v>11817</v>
      </c>
      <c r="L33">
        <v>2333</v>
      </c>
      <c r="M33">
        <v>0</v>
      </c>
      <c r="N33">
        <v>1</v>
      </c>
      <c r="O33">
        <v>0</v>
      </c>
      <c r="P33">
        <v>0</v>
      </c>
      <c r="Q33">
        <v>0</v>
      </c>
      <c r="R33">
        <v>0</v>
      </c>
      <c r="S33" t="s">
        <v>11815</v>
      </c>
      <c r="T33" s="1">
        <v>43831</v>
      </c>
      <c r="U33" t="s">
        <v>5576</v>
      </c>
      <c r="W33">
        <v>1</v>
      </c>
      <c r="Y33">
        <v>0</v>
      </c>
      <c r="Z33" s="1">
        <v>44699.453722372687</v>
      </c>
      <c r="AA33">
        <v>0</v>
      </c>
    </row>
    <row r="34" spans="1:27" x14ac:dyDescent="0.25">
      <c r="A34">
        <v>1</v>
      </c>
      <c r="B34">
        <v>1312</v>
      </c>
      <c r="C34" t="s">
        <v>11818</v>
      </c>
      <c r="D34" t="s">
        <v>11818</v>
      </c>
      <c r="F34" t="s">
        <v>11644</v>
      </c>
      <c r="G34">
        <v>1</v>
      </c>
      <c r="H34" t="s">
        <v>11819</v>
      </c>
      <c r="I34" t="s">
        <v>11673</v>
      </c>
      <c r="J34" t="s">
        <v>11820</v>
      </c>
      <c r="K34" t="s">
        <v>11821</v>
      </c>
      <c r="L34">
        <v>2334</v>
      </c>
      <c r="M34">
        <v>0</v>
      </c>
      <c r="N34">
        <v>1</v>
      </c>
      <c r="O34">
        <v>0</v>
      </c>
      <c r="P34">
        <v>1</v>
      </c>
      <c r="Q34">
        <v>0</v>
      </c>
      <c r="R34">
        <v>0</v>
      </c>
      <c r="S34" t="s">
        <v>11819</v>
      </c>
      <c r="T34" s="1">
        <v>43831</v>
      </c>
      <c r="U34" t="s">
        <v>5576</v>
      </c>
      <c r="W34">
        <v>1</v>
      </c>
      <c r="Y34">
        <v>0</v>
      </c>
      <c r="Z34" s="1">
        <v>44699.453679282407</v>
      </c>
      <c r="AA34">
        <v>0</v>
      </c>
    </row>
    <row r="35" spans="1:27" x14ac:dyDescent="0.25">
      <c r="A35">
        <v>1</v>
      </c>
      <c r="B35">
        <v>1313</v>
      </c>
      <c r="C35" t="s">
        <v>11822</v>
      </c>
      <c r="D35" t="s">
        <v>11822</v>
      </c>
      <c r="F35" t="s">
        <v>11644</v>
      </c>
      <c r="G35">
        <v>1</v>
      </c>
      <c r="H35" t="s">
        <v>11823</v>
      </c>
      <c r="I35" t="s">
        <v>11824</v>
      </c>
      <c r="J35" t="s">
        <v>9420</v>
      </c>
      <c r="K35" t="s">
        <v>11825</v>
      </c>
      <c r="L35">
        <v>2335</v>
      </c>
      <c r="M35">
        <v>0</v>
      </c>
      <c r="N35">
        <v>1</v>
      </c>
      <c r="O35">
        <v>0</v>
      </c>
      <c r="P35">
        <v>0</v>
      </c>
      <c r="Q35">
        <v>0</v>
      </c>
      <c r="R35">
        <v>0</v>
      </c>
      <c r="S35" t="s">
        <v>11823</v>
      </c>
      <c r="T35" s="1">
        <v>43831</v>
      </c>
      <c r="U35" t="s">
        <v>5576</v>
      </c>
      <c r="W35">
        <v>1</v>
      </c>
      <c r="Y35">
        <v>0</v>
      </c>
      <c r="Z35" s="1">
        <v>44699.453570717589</v>
      </c>
      <c r="AA35">
        <v>0</v>
      </c>
    </row>
    <row r="36" spans="1:27" x14ac:dyDescent="0.25">
      <c r="A36">
        <v>1</v>
      </c>
      <c r="B36">
        <v>1314</v>
      </c>
      <c r="C36" t="s">
        <v>7481</v>
      </c>
      <c r="D36" t="s">
        <v>11826</v>
      </c>
      <c r="F36" t="s">
        <v>11644</v>
      </c>
      <c r="G36">
        <v>1</v>
      </c>
      <c r="H36" t="s">
        <v>11827</v>
      </c>
      <c r="I36" t="s">
        <v>11828</v>
      </c>
      <c r="J36" t="s">
        <v>11829</v>
      </c>
      <c r="K36" t="s">
        <v>11830</v>
      </c>
      <c r="L36">
        <v>2336</v>
      </c>
      <c r="M36">
        <v>1</v>
      </c>
      <c r="N36">
        <v>0</v>
      </c>
      <c r="O36">
        <v>0</v>
      </c>
      <c r="P36">
        <v>0</v>
      </c>
      <c r="Q36">
        <v>0</v>
      </c>
      <c r="R36">
        <v>0</v>
      </c>
      <c r="S36" t="s">
        <v>8186</v>
      </c>
      <c r="T36" s="1">
        <v>43831</v>
      </c>
      <c r="U36" t="s">
        <v>5576</v>
      </c>
      <c r="V36">
        <v>2758</v>
      </c>
      <c r="W36">
        <v>1</v>
      </c>
      <c r="Y36">
        <v>0</v>
      </c>
      <c r="Z36" s="1">
        <v>44741.352067361113</v>
      </c>
      <c r="AA36">
        <v>0</v>
      </c>
    </row>
    <row r="37" spans="1:27" x14ac:dyDescent="0.25">
      <c r="A37">
        <v>1</v>
      </c>
      <c r="B37">
        <v>1315</v>
      </c>
      <c r="C37" t="s">
        <v>11831</v>
      </c>
      <c r="D37" t="s">
        <v>11831</v>
      </c>
      <c r="F37" t="s">
        <v>11644</v>
      </c>
      <c r="G37">
        <v>1</v>
      </c>
      <c r="H37" t="s">
        <v>11832</v>
      </c>
      <c r="I37" t="s">
        <v>11673</v>
      </c>
      <c r="J37" t="s">
        <v>11833</v>
      </c>
      <c r="K37" t="s">
        <v>11834</v>
      </c>
      <c r="L37">
        <v>2337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 t="s">
        <v>11832</v>
      </c>
      <c r="T37" s="1">
        <v>43831</v>
      </c>
      <c r="U37" t="s">
        <v>5576</v>
      </c>
      <c r="W37">
        <v>1</v>
      </c>
      <c r="Y37">
        <v>0</v>
      </c>
      <c r="Z37" s="1">
        <v>44699.45367978009</v>
      </c>
      <c r="AA37">
        <v>0</v>
      </c>
    </row>
    <row r="38" spans="1:27" x14ac:dyDescent="0.25">
      <c r="A38">
        <v>1</v>
      </c>
      <c r="B38">
        <v>1316</v>
      </c>
      <c r="C38" t="s">
        <v>11835</v>
      </c>
      <c r="D38" t="s">
        <v>11836</v>
      </c>
      <c r="F38" t="s">
        <v>11644</v>
      </c>
      <c r="G38">
        <v>1</v>
      </c>
      <c r="H38" t="s">
        <v>8711</v>
      </c>
      <c r="I38" t="s">
        <v>11837</v>
      </c>
      <c r="J38" t="s">
        <v>11838</v>
      </c>
      <c r="K38" t="s">
        <v>11839</v>
      </c>
      <c r="L38">
        <v>2338</v>
      </c>
      <c r="M38">
        <v>1</v>
      </c>
      <c r="N38">
        <v>0</v>
      </c>
      <c r="O38">
        <v>1</v>
      </c>
      <c r="P38">
        <v>0</v>
      </c>
      <c r="Q38">
        <v>0</v>
      </c>
      <c r="R38">
        <v>0</v>
      </c>
      <c r="S38" t="s">
        <v>8711</v>
      </c>
      <c r="T38" s="1">
        <v>43831</v>
      </c>
      <c r="U38" t="s">
        <v>5576</v>
      </c>
      <c r="V38">
        <v>2935</v>
      </c>
      <c r="W38">
        <v>1</v>
      </c>
      <c r="Y38">
        <v>0</v>
      </c>
      <c r="Z38" s="1">
        <v>44986.417685185188</v>
      </c>
      <c r="AA38">
        <v>0</v>
      </c>
    </row>
    <row r="39" spans="1:27" x14ac:dyDescent="0.25">
      <c r="A39">
        <v>1</v>
      </c>
      <c r="B39">
        <v>1317</v>
      </c>
      <c r="C39" t="s">
        <v>11840</v>
      </c>
      <c r="D39" t="s">
        <v>11840</v>
      </c>
      <c r="F39" t="s">
        <v>11644</v>
      </c>
      <c r="G39">
        <v>1</v>
      </c>
      <c r="H39" t="s">
        <v>11841</v>
      </c>
      <c r="I39" t="s">
        <v>11673</v>
      </c>
      <c r="J39" t="s">
        <v>11820</v>
      </c>
      <c r="K39" t="s">
        <v>11842</v>
      </c>
      <c r="L39">
        <v>2339</v>
      </c>
      <c r="M39">
        <v>0</v>
      </c>
      <c r="N39">
        <v>1</v>
      </c>
      <c r="O39">
        <v>0</v>
      </c>
      <c r="P39">
        <v>1</v>
      </c>
      <c r="Q39">
        <v>0</v>
      </c>
      <c r="R39">
        <v>0</v>
      </c>
      <c r="S39" t="s">
        <v>11841</v>
      </c>
      <c r="T39" s="1">
        <v>43831</v>
      </c>
      <c r="U39" t="s">
        <v>5576</v>
      </c>
      <c r="W39">
        <v>1</v>
      </c>
      <c r="Y39">
        <v>0</v>
      </c>
      <c r="Z39" s="1">
        <v>44699.453678391204</v>
      </c>
      <c r="AA39">
        <v>0</v>
      </c>
    </row>
    <row r="40" spans="1:27" x14ac:dyDescent="0.25">
      <c r="A40">
        <v>1</v>
      </c>
      <c r="B40">
        <v>1318</v>
      </c>
      <c r="C40" t="s">
        <v>11843</v>
      </c>
      <c r="D40" t="s">
        <v>11844</v>
      </c>
      <c r="F40" t="s">
        <v>11644</v>
      </c>
      <c r="G40">
        <v>1</v>
      </c>
      <c r="H40" t="s">
        <v>11845</v>
      </c>
      <c r="I40" t="s">
        <v>11846</v>
      </c>
      <c r="J40" t="s">
        <v>11847</v>
      </c>
      <c r="K40" t="s">
        <v>11848</v>
      </c>
      <c r="L40">
        <v>2340</v>
      </c>
      <c r="M40">
        <v>1</v>
      </c>
      <c r="N40">
        <v>0</v>
      </c>
      <c r="O40">
        <v>0</v>
      </c>
      <c r="P40">
        <v>0</v>
      </c>
      <c r="Q40">
        <v>0</v>
      </c>
      <c r="R40">
        <v>0</v>
      </c>
      <c r="S40" t="s">
        <v>9728</v>
      </c>
      <c r="T40" s="1">
        <v>43831</v>
      </c>
      <c r="U40" t="s">
        <v>5576</v>
      </c>
      <c r="V40">
        <v>3444</v>
      </c>
      <c r="W40">
        <v>1</v>
      </c>
      <c r="Y40">
        <v>0</v>
      </c>
      <c r="Z40" s="1">
        <v>44741.355827546293</v>
      </c>
      <c r="AA40">
        <v>0</v>
      </c>
    </row>
    <row r="41" spans="1:27" x14ac:dyDescent="0.25">
      <c r="A41">
        <v>1</v>
      </c>
      <c r="B41">
        <v>1319</v>
      </c>
      <c r="C41" t="s">
        <v>7728</v>
      </c>
      <c r="D41" t="s">
        <v>11849</v>
      </c>
      <c r="F41" t="s">
        <v>11644</v>
      </c>
      <c r="G41">
        <v>1</v>
      </c>
      <c r="H41" t="s">
        <v>11850</v>
      </c>
      <c r="I41" t="s">
        <v>11851</v>
      </c>
      <c r="J41" t="s">
        <v>11852</v>
      </c>
      <c r="K41" t="s">
        <v>11853</v>
      </c>
      <c r="L41">
        <v>2341</v>
      </c>
      <c r="M41">
        <v>1</v>
      </c>
      <c r="N41">
        <v>0</v>
      </c>
      <c r="O41">
        <v>0</v>
      </c>
      <c r="P41">
        <v>0</v>
      </c>
      <c r="Q41">
        <v>0</v>
      </c>
      <c r="R41">
        <v>0</v>
      </c>
      <c r="S41" t="s">
        <v>11854</v>
      </c>
      <c r="T41" s="1">
        <v>43831</v>
      </c>
      <c r="U41" t="s">
        <v>5576</v>
      </c>
      <c r="V41">
        <v>2733</v>
      </c>
      <c r="W41">
        <v>1</v>
      </c>
      <c r="Y41">
        <v>0</v>
      </c>
      <c r="Z41" s="1">
        <v>44741.351074618055</v>
      </c>
      <c r="AA41">
        <v>0</v>
      </c>
    </row>
    <row r="42" spans="1:27" x14ac:dyDescent="0.25">
      <c r="A42">
        <v>1</v>
      </c>
      <c r="B42">
        <v>1320</v>
      </c>
      <c r="C42" t="s">
        <v>11855</v>
      </c>
      <c r="D42" t="s">
        <v>11856</v>
      </c>
      <c r="F42" t="s">
        <v>11644</v>
      </c>
      <c r="G42">
        <v>1</v>
      </c>
      <c r="H42" t="s">
        <v>11857</v>
      </c>
      <c r="I42" t="s">
        <v>11828</v>
      </c>
      <c r="J42" t="s">
        <v>26</v>
      </c>
      <c r="K42" t="s">
        <v>11858</v>
      </c>
      <c r="L42">
        <v>2342</v>
      </c>
      <c r="M42">
        <v>1</v>
      </c>
      <c r="N42">
        <v>0</v>
      </c>
      <c r="O42">
        <v>0</v>
      </c>
      <c r="P42">
        <v>0</v>
      </c>
      <c r="Q42">
        <v>0</v>
      </c>
      <c r="R42">
        <v>0</v>
      </c>
      <c r="S42" t="s">
        <v>11857</v>
      </c>
      <c r="T42" s="1">
        <v>43831</v>
      </c>
      <c r="U42" t="s">
        <v>5576</v>
      </c>
      <c r="V42">
        <v>3191</v>
      </c>
      <c r="W42">
        <v>1</v>
      </c>
      <c r="Y42">
        <v>0</v>
      </c>
      <c r="Z42" s="1">
        <v>44741.354518287037</v>
      </c>
      <c r="AA42">
        <v>0</v>
      </c>
    </row>
    <row r="43" spans="1:27" x14ac:dyDescent="0.25">
      <c r="A43">
        <v>1</v>
      </c>
      <c r="B43">
        <v>1321</v>
      </c>
      <c r="C43" t="s">
        <v>11859</v>
      </c>
      <c r="D43" t="s">
        <v>11860</v>
      </c>
      <c r="F43" t="s">
        <v>11644</v>
      </c>
      <c r="G43">
        <v>1</v>
      </c>
      <c r="H43" t="s">
        <v>11861</v>
      </c>
      <c r="I43" t="s">
        <v>11862</v>
      </c>
      <c r="J43" t="s">
        <v>11863</v>
      </c>
      <c r="K43" t="s">
        <v>11864</v>
      </c>
      <c r="L43">
        <v>2343</v>
      </c>
      <c r="M43">
        <v>1</v>
      </c>
      <c r="N43">
        <v>0</v>
      </c>
      <c r="O43">
        <v>0</v>
      </c>
      <c r="P43">
        <v>0</v>
      </c>
      <c r="Q43">
        <v>0</v>
      </c>
      <c r="R43">
        <v>0</v>
      </c>
      <c r="S43" t="s">
        <v>11861</v>
      </c>
      <c r="T43" s="1">
        <v>43831</v>
      </c>
      <c r="U43" t="s">
        <v>5576</v>
      </c>
      <c r="V43">
        <v>2925</v>
      </c>
      <c r="W43">
        <v>1</v>
      </c>
      <c r="Y43">
        <v>0</v>
      </c>
      <c r="Z43" s="1">
        <v>44741.353466782406</v>
      </c>
      <c r="AA43">
        <v>0</v>
      </c>
    </row>
    <row r="44" spans="1:27" x14ac:dyDescent="0.25">
      <c r="A44">
        <v>1</v>
      </c>
      <c r="B44">
        <v>1322</v>
      </c>
      <c r="C44" t="s">
        <v>11865</v>
      </c>
      <c r="D44" t="s">
        <v>11865</v>
      </c>
      <c r="F44" t="s">
        <v>11644</v>
      </c>
      <c r="G44">
        <v>1</v>
      </c>
      <c r="H44" t="s">
        <v>11866</v>
      </c>
      <c r="I44" t="s">
        <v>11807</v>
      </c>
      <c r="J44" t="s">
        <v>11867</v>
      </c>
      <c r="K44" t="s">
        <v>11868</v>
      </c>
      <c r="L44">
        <v>2344</v>
      </c>
      <c r="M44">
        <v>0</v>
      </c>
      <c r="N44">
        <v>1</v>
      </c>
      <c r="O44">
        <v>0</v>
      </c>
      <c r="P44">
        <v>0</v>
      </c>
      <c r="Q44">
        <v>0</v>
      </c>
      <c r="R44">
        <v>0</v>
      </c>
      <c r="S44" t="s">
        <v>11866</v>
      </c>
      <c r="T44" s="1">
        <v>43831</v>
      </c>
      <c r="U44" t="s">
        <v>5576</v>
      </c>
      <c r="W44">
        <v>1</v>
      </c>
      <c r="Y44">
        <v>0</v>
      </c>
      <c r="Z44" s="1">
        <v>44699.453208449071</v>
      </c>
      <c r="AA44">
        <v>0</v>
      </c>
    </row>
    <row r="45" spans="1:27" x14ac:dyDescent="0.25">
      <c r="A45">
        <v>1</v>
      </c>
      <c r="B45">
        <v>1323</v>
      </c>
      <c r="C45" t="s">
        <v>11869</v>
      </c>
      <c r="D45" t="s">
        <v>11870</v>
      </c>
      <c r="F45" t="s">
        <v>11644</v>
      </c>
      <c r="G45">
        <v>1</v>
      </c>
      <c r="H45" t="s">
        <v>11871</v>
      </c>
      <c r="I45" t="s">
        <v>11872</v>
      </c>
      <c r="J45" t="s">
        <v>11873</v>
      </c>
      <c r="K45" t="s">
        <v>11874</v>
      </c>
      <c r="L45">
        <v>2345</v>
      </c>
      <c r="M45">
        <v>1</v>
      </c>
      <c r="N45">
        <v>0</v>
      </c>
      <c r="O45">
        <v>0</v>
      </c>
      <c r="P45">
        <v>0</v>
      </c>
      <c r="Q45">
        <v>0</v>
      </c>
      <c r="R45">
        <v>0</v>
      </c>
      <c r="S45" t="s">
        <v>9218</v>
      </c>
      <c r="T45" s="1">
        <v>43831</v>
      </c>
      <c r="U45" t="s">
        <v>5576</v>
      </c>
      <c r="V45">
        <v>3170</v>
      </c>
      <c r="W45">
        <v>1</v>
      </c>
      <c r="Y45">
        <v>0</v>
      </c>
      <c r="Z45" s="1">
        <v>44741.354402083336</v>
      </c>
      <c r="AA45">
        <v>0</v>
      </c>
    </row>
    <row r="46" spans="1:27" x14ac:dyDescent="0.25">
      <c r="A46">
        <v>1</v>
      </c>
      <c r="B46">
        <v>1324</v>
      </c>
      <c r="C46" t="s">
        <v>11875</v>
      </c>
      <c r="D46" t="s">
        <v>11876</v>
      </c>
      <c r="F46" t="s">
        <v>11644</v>
      </c>
      <c r="G46">
        <v>1</v>
      </c>
      <c r="H46" t="s">
        <v>11877</v>
      </c>
      <c r="I46" t="s">
        <v>11878</v>
      </c>
      <c r="J46" t="s">
        <v>11879</v>
      </c>
      <c r="K46" t="s">
        <v>11880</v>
      </c>
      <c r="L46">
        <v>2346</v>
      </c>
      <c r="M46">
        <v>1</v>
      </c>
      <c r="N46">
        <v>0</v>
      </c>
      <c r="O46">
        <v>0</v>
      </c>
      <c r="P46">
        <v>0</v>
      </c>
      <c r="Q46">
        <v>0</v>
      </c>
      <c r="R46">
        <v>0</v>
      </c>
      <c r="S46" t="s">
        <v>9305</v>
      </c>
      <c r="T46" s="1">
        <v>43831</v>
      </c>
      <c r="U46" t="s">
        <v>5576</v>
      </c>
      <c r="V46">
        <v>3213</v>
      </c>
      <c r="W46">
        <v>1</v>
      </c>
      <c r="Y46">
        <v>0</v>
      </c>
      <c r="Z46" s="1">
        <v>44741.354648877314</v>
      </c>
      <c r="AA46">
        <v>0</v>
      </c>
    </row>
    <row r="47" spans="1:27" x14ac:dyDescent="0.25">
      <c r="A47">
        <v>1</v>
      </c>
      <c r="B47">
        <v>1325</v>
      </c>
      <c r="C47" t="s">
        <v>11881</v>
      </c>
      <c r="D47" t="s">
        <v>11882</v>
      </c>
      <c r="F47" t="s">
        <v>11644</v>
      </c>
      <c r="G47">
        <v>1</v>
      </c>
      <c r="H47" t="s">
        <v>11883</v>
      </c>
      <c r="I47" t="s">
        <v>11646</v>
      </c>
      <c r="J47" t="s">
        <v>11884</v>
      </c>
      <c r="K47" t="s">
        <v>11885</v>
      </c>
      <c r="L47">
        <v>2347</v>
      </c>
      <c r="M47">
        <v>1</v>
      </c>
      <c r="N47">
        <v>0</v>
      </c>
      <c r="O47">
        <v>0</v>
      </c>
      <c r="P47">
        <v>0</v>
      </c>
      <c r="Q47">
        <v>0</v>
      </c>
      <c r="R47">
        <v>0</v>
      </c>
      <c r="S47" t="s">
        <v>11883</v>
      </c>
      <c r="T47" s="1">
        <v>43831</v>
      </c>
      <c r="U47" t="s">
        <v>5576</v>
      </c>
      <c r="V47">
        <v>2913</v>
      </c>
      <c r="W47">
        <v>1</v>
      </c>
      <c r="Y47">
        <v>0</v>
      </c>
      <c r="Z47" s="1">
        <v>44741.353386539355</v>
      </c>
      <c r="AA47">
        <v>0</v>
      </c>
    </row>
    <row r="48" spans="1:27" x14ac:dyDescent="0.25">
      <c r="A48">
        <v>1</v>
      </c>
      <c r="B48">
        <v>1326</v>
      </c>
      <c r="C48" t="s">
        <v>11886</v>
      </c>
      <c r="D48" t="s">
        <v>11886</v>
      </c>
      <c r="F48" t="s">
        <v>11644</v>
      </c>
      <c r="G48">
        <v>1</v>
      </c>
      <c r="H48" t="s">
        <v>11887</v>
      </c>
      <c r="I48" t="s">
        <v>11888</v>
      </c>
      <c r="J48" t="s">
        <v>11749</v>
      </c>
      <c r="K48" t="s">
        <v>11889</v>
      </c>
      <c r="L48">
        <v>2348</v>
      </c>
      <c r="M48">
        <v>0</v>
      </c>
      <c r="N48">
        <v>1</v>
      </c>
      <c r="O48">
        <v>0</v>
      </c>
      <c r="P48">
        <v>0</v>
      </c>
      <c r="Q48">
        <v>0</v>
      </c>
      <c r="R48">
        <v>0</v>
      </c>
      <c r="S48" t="s">
        <v>11887</v>
      </c>
      <c r="T48" s="1">
        <v>43831</v>
      </c>
      <c r="U48" t="s">
        <v>5576</v>
      </c>
      <c r="W48">
        <v>1</v>
      </c>
      <c r="Y48">
        <v>0</v>
      </c>
      <c r="Z48" s="1">
        <v>44699.453286840275</v>
      </c>
      <c r="AA48">
        <v>0</v>
      </c>
    </row>
    <row r="49" spans="1:27" x14ac:dyDescent="0.25">
      <c r="A49">
        <v>1</v>
      </c>
      <c r="B49">
        <v>1327</v>
      </c>
      <c r="C49" t="s">
        <v>7468</v>
      </c>
      <c r="D49" t="s">
        <v>11890</v>
      </c>
      <c r="F49" t="s">
        <v>11644</v>
      </c>
      <c r="G49">
        <v>1</v>
      </c>
      <c r="H49" t="s">
        <v>11891</v>
      </c>
      <c r="I49" t="s">
        <v>11892</v>
      </c>
      <c r="J49" t="s">
        <v>11783</v>
      </c>
      <c r="K49" t="s">
        <v>11893</v>
      </c>
      <c r="L49">
        <v>2349</v>
      </c>
      <c r="M49">
        <v>1</v>
      </c>
      <c r="N49">
        <v>0</v>
      </c>
      <c r="O49">
        <v>0</v>
      </c>
      <c r="P49">
        <v>0</v>
      </c>
      <c r="Q49">
        <v>0</v>
      </c>
      <c r="R49">
        <v>0</v>
      </c>
      <c r="S49" t="s">
        <v>11891</v>
      </c>
      <c r="T49" s="1">
        <v>43831</v>
      </c>
      <c r="U49" t="s">
        <v>5576</v>
      </c>
      <c r="V49">
        <v>2755</v>
      </c>
      <c r="W49">
        <v>1</v>
      </c>
      <c r="Y49">
        <v>0</v>
      </c>
      <c r="Z49" s="1">
        <v>44741.352063043982</v>
      </c>
      <c r="AA49">
        <v>0</v>
      </c>
    </row>
    <row r="50" spans="1:27" x14ac:dyDescent="0.25">
      <c r="A50">
        <v>1</v>
      </c>
      <c r="B50">
        <v>1328</v>
      </c>
      <c r="C50" t="s">
        <v>11894</v>
      </c>
      <c r="D50" t="s">
        <v>11895</v>
      </c>
      <c r="F50" t="s">
        <v>11644</v>
      </c>
      <c r="G50">
        <v>1</v>
      </c>
      <c r="H50" t="s">
        <v>11896</v>
      </c>
      <c r="I50" t="s">
        <v>11673</v>
      </c>
      <c r="J50" t="s">
        <v>11897</v>
      </c>
      <c r="K50" t="s">
        <v>11898</v>
      </c>
      <c r="L50">
        <v>2350</v>
      </c>
      <c r="M50">
        <v>1</v>
      </c>
      <c r="N50">
        <v>0</v>
      </c>
      <c r="O50">
        <v>0</v>
      </c>
      <c r="P50">
        <v>0</v>
      </c>
      <c r="Q50">
        <v>0</v>
      </c>
      <c r="R50">
        <v>0</v>
      </c>
      <c r="S50" t="s">
        <v>11899</v>
      </c>
      <c r="T50" s="1">
        <v>43831</v>
      </c>
      <c r="U50" t="s">
        <v>5576</v>
      </c>
      <c r="V50">
        <v>2953</v>
      </c>
      <c r="W50">
        <v>1</v>
      </c>
      <c r="Y50">
        <v>0</v>
      </c>
      <c r="Z50" s="1">
        <v>44741.353526192128</v>
      </c>
      <c r="AA50">
        <v>0</v>
      </c>
    </row>
    <row r="51" spans="1:27" x14ac:dyDescent="0.25">
      <c r="A51">
        <v>1</v>
      </c>
      <c r="B51">
        <v>1329</v>
      </c>
      <c r="C51" t="s">
        <v>11900</v>
      </c>
      <c r="D51" t="s">
        <v>11901</v>
      </c>
      <c r="F51" t="s">
        <v>11644</v>
      </c>
      <c r="G51">
        <v>1</v>
      </c>
      <c r="H51" t="s">
        <v>11902</v>
      </c>
      <c r="I51" t="s">
        <v>11903</v>
      </c>
      <c r="J51" t="s">
        <v>11904</v>
      </c>
      <c r="K51" t="s">
        <v>11905</v>
      </c>
      <c r="L51">
        <v>2351</v>
      </c>
      <c r="M51">
        <v>1</v>
      </c>
      <c r="N51">
        <v>0</v>
      </c>
      <c r="O51">
        <v>0</v>
      </c>
      <c r="P51">
        <v>0</v>
      </c>
      <c r="Q51">
        <v>0</v>
      </c>
      <c r="R51">
        <v>0</v>
      </c>
      <c r="S51" t="s">
        <v>8973</v>
      </c>
      <c r="T51" s="1">
        <v>43831</v>
      </c>
      <c r="U51" t="s">
        <v>5576</v>
      </c>
      <c r="V51">
        <v>3076</v>
      </c>
      <c r="W51">
        <v>1</v>
      </c>
      <c r="Y51">
        <v>0</v>
      </c>
      <c r="Z51" s="1">
        <v>44741.353943553244</v>
      </c>
      <c r="AA51">
        <v>0</v>
      </c>
    </row>
    <row r="52" spans="1:27" x14ac:dyDescent="0.25">
      <c r="A52">
        <v>1</v>
      </c>
      <c r="B52">
        <v>1330</v>
      </c>
      <c r="C52" t="s">
        <v>11906</v>
      </c>
      <c r="D52" t="s">
        <v>11906</v>
      </c>
      <c r="F52" t="s">
        <v>11644</v>
      </c>
      <c r="G52">
        <v>1</v>
      </c>
      <c r="H52" t="s">
        <v>11907</v>
      </c>
      <c r="I52" t="s">
        <v>11908</v>
      </c>
      <c r="J52" t="s">
        <v>11909</v>
      </c>
      <c r="K52" t="s">
        <v>11910</v>
      </c>
      <c r="L52">
        <v>2352</v>
      </c>
      <c r="M52">
        <v>0</v>
      </c>
      <c r="N52">
        <v>1</v>
      </c>
      <c r="O52">
        <v>0</v>
      </c>
      <c r="P52">
        <v>0</v>
      </c>
      <c r="Q52">
        <v>0</v>
      </c>
      <c r="R52">
        <v>0</v>
      </c>
      <c r="S52" t="s">
        <v>11907</v>
      </c>
      <c r="T52" s="1">
        <v>43831</v>
      </c>
      <c r="U52" t="s">
        <v>5576</v>
      </c>
      <c r="W52">
        <v>1</v>
      </c>
      <c r="Y52">
        <v>0</v>
      </c>
      <c r="Z52" s="1">
        <v>44699.453241122683</v>
      </c>
      <c r="AA52">
        <v>0</v>
      </c>
    </row>
    <row r="53" spans="1:27" x14ac:dyDescent="0.25">
      <c r="A53">
        <v>1</v>
      </c>
      <c r="B53">
        <v>1331</v>
      </c>
      <c r="C53" t="s">
        <v>11911</v>
      </c>
      <c r="D53" t="s">
        <v>11912</v>
      </c>
      <c r="F53" t="s">
        <v>11644</v>
      </c>
      <c r="G53">
        <v>1</v>
      </c>
      <c r="H53" t="s">
        <v>11913</v>
      </c>
      <c r="I53" t="s">
        <v>11914</v>
      </c>
      <c r="J53" t="s">
        <v>11915</v>
      </c>
      <c r="K53" t="s">
        <v>11916</v>
      </c>
      <c r="L53">
        <v>2353</v>
      </c>
      <c r="M53">
        <v>1</v>
      </c>
      <c r="N53">
        <v>0</v>
      </c>
      <c r="O53">
        <v>0</v>
      </c>
      <c r="P53">
        <v>0</v>
      </c>
      <c r="Q53">
        <v>0</v>
      </c>
      <c r="R53">
        <v>0</v>
      </c>
      <c r="S53" t="s">
        <v>11917</v>
      </c>
      <c r="T53" s="1">
        <v>43831</v>
      </c>
      <c r="U53" t="s">
        <v>5576</v>
      </c>
      <c r="V53">
        <v>3009</v>
      </c>
      <c r="W53">
        <v>1</v>
      </c>
      <c r="Y53">
        <v>0</v>
      </c>
      <c r="Z53" s="1">
        <v>44741.353701273147</v>
      </c>
      <c r="AA53">
        <v>0</v>
      </c>
    </row>
    <row r="54" spans="1:27" x14ac:dyDescent="0.25">
      <c r="A54">
        <v>1</v>
      </c>
      <c r="B54">
        <v>1332</v>
      </c>
      <c r="C54" t="s">
        <v>11918</v>
      </c>
      <c r="D54" t="s">
        <v>11919</v>
      </c>
      <c r="F54" t="s">
        <v>11644</v>
      </c>
      <c r="G54">
        <v>1</v>
      </c>
      <c r="H54" t="s">
        <v>11920</v>
      </c>
      <c r="I54" t="s">
        <v>11921</v>
      </c>
      <c r="J54" t="s">
        <v>11922</v>
      </c>
      <c r="K54" t="s">
        <v>11923</v>
      </c>
      <c r="L54">
        <v>2354</v>
      </c>
      <c r="M54">
        <v>1</v>
      </c>
      <c r="N54">
        <v>0</v>
      </c>
      <c r="O54">
        <v>0</v>
      </c>
      <c r="P54">
        <v>0</v>
      </c>
      <c r="Q54">
        <v>0</v>
      </c>
      <c r="R54">
        <v>0</v>
      </c>
      <c r="S54" t="s">
        <v>11920</v>
      </c>
      <c r="T54" s="1">
        <v>43831</v>
      </c>
      <c r="U54" t="s">
        <v>5576</v>
      </c>
      <c r="V54">
        <v>3150</v>
      </c>
      <c r="W54">
        <v>1</v>
      </c>
      <c r="Y54">
        <v>0</v>
      </c>
      <c r="Z54" s="1">
        <v>44741.354348761575</v>
      </c>
      <c r="AA54">
        <v>0</v>
      </c>
    </row>
    <row r="55" spans="1:27" x14ac:dyDescent="0.25">
      <c r="A55">
        <v>1</v>
      </c>
      <c r="B55">
        <v>1333</v>
      </c>
      <c r="C55" t="s">
        <v>11924</v>
      </c>
      <c r="D55" t="s">
        <v>11924</v>
      </c>
      <c r="E55" t="s">
        <v>6084</v>
      </c>
      <c r="F55" t="s">
        <v>11925</v>
      </c>
      <c r="G55">
        <v>1</v>
      </c>
      <c r="H55" t="s">
        <v>11926</v>
      </c>
      <c r="I55" t="s">
        <v>11824</v>
      </c>
      <c r="J55" t="s">
        <v>11927</v>
      </c>
      <c r="K55" t="s">
        <v>11928</v>
      </c>
      <c r="L55">
        <v>2355</v>
      </c>
      <c r="M55">
        <v>0</v>
      </c>
      <c r="N55">
        <v>1</v>
      </c>
      <c r="O55">
        <v>0</v>
      </c>
      <c r="P55">
        <v>0</v>
      </c>
      <c r="Q55">
        <v>0</v>
      </c>
      <c r="R55">
        <v>0</v>
      </c>
      <c r="S55" t="s">
        <v>11926</v>
      </c>
      <c r="T55" s="1">
        <v>43831</v>
      </c>
      <c r="U55" t="s">
        <v>5576</v>
      </c>
      <c r="V55">
        <v>37371</v>
      </c>
      <c r="W55">
        <v>1</v>
      </c>
      <c r="Y55">
        <v>0</v>
      </c>
      <c r="Z55" s="1">
        <v>45006.338400810186</v>
      </c>
      <c r="AA55">
        <v>0</v>
      </c>
    </row>
    <row r="56" spans="1:27" x14ac:dyDescent="0.25">
      <c r="A56">
        <v>1</v>
      </c>
      <c r="B56">
        <v>1334</v>
      </c>
      <c r="C56" t="s">
        <v>11929</v>
      </c>
      <c r="D56" t="s">
        <v>11930</v>
      </c>
      <c r="F56" t="s">
        <v>11644</v>
      </c>
      <c r="G56">
        <v>1</v>
      </c>
      <c r="H56" t="s">
        <v>11931</v>
      </c>
      <c r="I56" t="s">
        <v>11647</v>
      </c>
      <c r="J56" t="s">
        <v>11932</v>
      </c>
      <c r="K56" t="s">
        <v>11933</v>
      </c>
      <c r="L56">
        <v>2356</v>
      </c>
      <c r="M56">
        <v>1</v>
      </c>
      <c r="N56">
        <v>0</v>
      </c>
      <c r="O56">
        <v>0</v>
      </c>
      <c r="P56">
        <v>0</v>
      </c>
      <c r="Q56">
        <v>0</v>
      </c>
      <c r="R56">
        <v>0</v>
      </c>
      <c r="S56" t="s">
        <v>11934</v>
      </c>
      <c r="T56" s="1">
        <v>43831</v>
      </c>
      <c r="U56" t="s">
        <v>5576</v>
      </c>
      <c r="V56">
        <v>3710</v>
      </c>
      <c r="W56">
        <v>1</v>
      </c>
      <c r="Y56">
        <v>0</v>
      </c>
      <c r="Z56" s="1">
        <v>44741.35657384259</v>
      </c>
      <c r="AA56">
        <v>0</v>
      </c>
    </row>
    <row r="57" spans="1:27" x14ac:dyDescent="0.25">
      <c r="A57">
        <v>1</v>
      </c>
      <c r="B57">
        <v>1335</v>
      </c>
      <c r="C57" t="s">
        <v>11935</v>
      </c>
      <c r="D57" t="s">
        <v>11936</v>
      </c>
      <c r="F57" t="s">
        <v>11644</v>
      </c>
      <c r="G57">
        <v>1</v>
      </c>
      <c r="H57" t="s">
        <v>11937</v>
      </c>
      <c r="I57" t="s">
        <v>11938</v>
      </c>
      <c r="J57" t="s">
        <v>11673</v>
      </c>
      <c r="K57" t="s">
        <v>11939</v>
      </c>
      <c r="L57">
        <v>21503</v>
      </c>
      <c r="M57">
        <v>1</v>
      </c>
      <c r="N57">
        <v>0</v>
      </c>
      <c r="O57">
        <v>0</v>
      </c>
      <c r="P57">
        <v>0</v>
      </c>
      <c r="Q57">
        <v>0</v>
      </c>
      <c r="R57">
        <v>0</v>
      </c>
      <c r="S57" t="s">
        <v>11937</v>
      </c>
      <c r="T57" s="1">
        <v>43831</v>
      </c>
      <c r="U57" t="s">
        <v>5576</v>
      </c>
      <c r="V57">
        <v>2881</v>
      </c>
      <c r="W57">
        <v>1</v>
      </c>
      <c r="Y57">
        <v>0</v>
      </c>
      <c r="Z57" s="1">
        <v>44928.464351469906</v>
      </c>
      <c r="AA57">
        <v>0</v>
      </c>
    </row>
    <row r="58" spans="1:27" x14ac:dyDescent="0.25">
      <c r="A58">
        <v>1</v>
      </c>
      <c r="B58">
        <v>1336</v>
      </c>
      <c r="C58" t="s">
        <v>11940</v>
      </c>
      <c r="D58" t="s">
        <v>11941</v>
      </c>
      <c r="F58" t="s">
        <v>11644</v>
      </c>
      <c r="G58">
        <v>1</v>
      </c>
      <c r="H58" t="s">
        <v>11942</v>
      </c>
      <c r="I58" t="s">
        <v>11943</v>
      </c>
      <c r="J58" t="s">
        <v>11824</v>
      </c>
      <c r="K58" t="s">
        <v>11944</v>
      </c>
      <c r="L58">
        <v>2358</v>
      </c>
      <c r="M58">
        <v>1</v>
      </c>
      <c r="N58">
        <v>0</v>
      </c>
      <c r="O58">
        <v>0</v>
      </c>
      <c r="P58">
        <v>0</v>
      </c>
      <c r="Q58">
        <v>0</v>
      </c>
      <c r="R58">
        <v>0</v>
      </c>
      <c r="S58" t="s">
        <v>11942</v>
      </c>
      <c r="T58" s="1">
        <v>43831</v>
      </c>
      <c r="U58" t="s">
        <v>5576</v>
      </c>
      <c r="V58">
        <v>3648</v>
      </c>
      <c r="W58">
        <v>1</v>
      </c>
      <c r="Y58">
        <v>0</v>
      </c>
      <c r="Z58" s="1">
        <v>44741.356288344905</v>
      </c>
      <c r="AA58">
        <v>0</v>
      </c>
    </row>
    <row r="59" spans="1:27" x14ac:dyDescent="0.25">
      <c r="A59">
        <v>1</v>
      </c>
      <c r="B59">
        <v>1337</v>
      </c>
      <c r="C59" t="s">
        <v>11945</v>
      </c>
      <c r="D59" t="s">
        <v>11945</v>
      </c>
      <c r="F59" t="s">
        <v>11644</v>
      </c>
      <c r="G59">
        <v>1</v>
      </c>
      <c r="H59" t="s">
        <v>11946</v>
      </c>
      <c r="I59" t="s">
        <v>11947</v>
      </c>
      <c r="J59" t="s">
        <v>26</v>
      </c>
      <c r="K59" t="s">
        <v>11948</v>
      </c>
      <c r="L59">
        <v>2359</v>
      </c>
      <c r="M59">
        <v>0</v>
      </c>
      <c r="N59">
        <v>1</v>
      </c>
      <c r="O59">
        <v>0</v>
      </c>
      <c r="P59">
        <v>0</v>
      </c>
      <c r="Q59">
        <v>0</v>
      </c>
      <c r="R59">
        <v>0</v>
      </c>
      <c r="S59" t="s">
        <v>11946</v>
      </c>
      <c r="T59" s="1">
        <v>43831</v>
      </c>
      <c r="U59" t="s">
        <v>5576</v>
      </c>
      <c r="W59">
        <v>1</v>
      </c>
      <c r="Y59">
        <v>0</v>
      </c>
      <c r="Z59" s="1">
        <v>44699.453590775462</v>
      </c>
      <c r="AA59">
        <v>0</v>
      </c>
    </row>
    <row r="60" spans="1:27" x14ac:dyDescent="0.25">
      <c r="A60">
        <v>1</v>
      </c>
      <c r="B60">
        <v>1338</v>
      </c>
      <c r="C60" t="s">
        <v>11949</v>
      </c>
      <c r="D60" t="s">
        <v>11950</v>
      </c>
      <c r="F60" t="s">
        <v>11644</v>
      </c>
      <c r="G60">
        <v>1</v>
      </c>
      <c r="H60" t="s">
        <v>11951</v>
      </c>
      <c r="I60" t="s">
        <v>11952</v>
      </c>
      <c r="J60" t="s">
        <v>11908</v>
      </c>
      <c r="K60" t="s">
        <v>11953</v>
      </c>
      <c r="L60">
        <v>2360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 t="s">
        <v>11951</v>
      </c>
      <c r="T60" s="1">
        <v>43831</v>
      </c>
      <c r="U60" t="s">
        <v>5576</v>
      </c>
      <c r="V60">
        <v>2908</v>
      </c>
      <c r="W60">
        <v>1</v>
      </c>
      <c r="Y60">
        <v>0</v>
      </c>
      <c r="Z60" s="1">
        <v>44741.353291898151</v>
      </c>
      <c r="AA60">
        <v>0</v>
      </c>
    </row>
    <row r="61" spans="1:27" x14ac:dyDescent="0.25">
      <c r="A61">
        <v>1</v>
      </c>
      <c r="B61">
        <v>1339</v>
      </c>
      <c r="C61" t="s">
        <v>11954</v>
      </c>
      <c r="D61" t="s">
        <v>11954</v>
      </c>
      <c r="F61" t="s">
        <v>11644</v>
      </c>
      <c r="G61">
        <v>1</v>
      </c>
      <c r="H61" t="s">
        <v>11955</v>
      </c>
      <c r="I61" t="s">
        <v>11754</v>
      </c>
      <c r="J61" t="s">
        <v>11956</v>
      </c>
      <c r="K61" t="s">
        <v>11957</v>
      </c>
      <c r="L61">
        <v>2361</v>
      </c>
      <c r="M61">
        <v>0</v>
      </c>
      <c r="N61">
        <v>1</v>
      </c>
      <c r="O61">
        <v>0</v>
      </c>
      <c r="P61">
        <v>0</v>
      </c>
      <c r="Q61">
        <v>0</v>
      </c>
      <c r="R61">
        <v>0</v>
      </c>
      <c r="S61" t="s">
        <v>11955</v>
      </c>
      <c r="T61" s="1">
        <v>43831</v>
      </c>
      <c r="U61" t="s">
        <v>5576</v>
      </c>
      <c r="W61">
        <v>1</v>
      </c>
      <c r="Y61">
        <v>0</v>
      </c>
      <c r="Z61" s="1">
        <v>44699.453608680553</v>
      </c>
      <c r="AA61">
        <v>0</v>
      </c>
    </row>
    <row r="62" spans="1:27" x14ac:dyDescent="0.25">
      <c r="A62">
        <v>1</v>
      </c>
      <c r="B62">
        <v>1340</v>
      </c>
      <c r="C62" t="s">
        <v>11958</v>
      </c>
      <c r="D62" t="s">
        <v>11959</v>
      </c>
      <c r="F62" t="s">
        <v>11644</v>
      </c>
      <c r="G62">
        <v>1</v>
      </c>
      <c r="H62" t="s">
        <v>11960</v>
      </c>
      <c r="I62" t="s">
        <v>11783</v>
      </c>
      <c r="J62" t="s">
        <v>11961</v>
      </c>
      <c r="K62" t="s">
        <v>11962</v>
      </c>
      <c r="L62">
        <v>2362</v>
      </c>
      <c r="M62">
        <v>1</v>
      </c>
      <c r="N62">
        <v>0</v>
      </c>
      <c r="O62">
        <v>0</v>
      </c>
      <c r="P62">
        <v>0</v>
      </c>
      <c r="Q62">
        <v>0</v>
      </c>
      <c r="R62">
        <v>0</v>
      </c>
      <c r="S62" t="s">
        <v>8895</v>
      </c>
      <c r="T62" s="1">
        <v>43831</v>
      </c>
      <c r="U62" t="s">
        <v>5576</v>
      </c>
      <c r="V62">
        <v>3046</v>
      </c>
      <c r="W62">
        <v>1</v>
      </c>
      <c r="Y62">
        <v>0</v>
      </c>
      <c r="Z62" s="1">
        <v>44741.353816666669</v>
      </c>
      <c r="AA62">
        <v>0</v>
      </c>
    </row>
    <row r="63" spans="1:27" x14ac:dyDescent="0.25">
      <c r="A63">
        <v>1</v>
      </c>
      <c r="B63">
        <v>1341</v>
      </c>
      <c r="C63" t="s">
        <v>11963</v>
      </c>
      <c r="D63" t="s">
        <v>11964</v>
      </c>
      <c r="F63" t="s">
        <v>11644</v>
      </c>
      <c r="G63">
        <v>1</v>
      </c>
      <c r="H63" t="s">
        <v>11965</v>
      </c>
      <c r="I63" t="s">
        <v>11966</v>
      </c>
      <c r="J63" t="s">
        <v>11967</v>
      </c>
      <c r="K63" t="s">
        <v>11968</v>
      </c>
      <c r="L63">
        <v>2363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 t="s">
        <v>11965</v>
      </c>
      <c r="T63" s="1">
        <v>43831</v>
      </c>
      <c r="U63" t="s">
        <v>5576</v>
      </c>
      <c r="V63">
        <v>3156</v>
      </c>
      <c r="W63">
        <v>1</v>
      </c>
      <c r="Y63">
        <v>0</v>
      </c>
      <c r="Z63" s="1">
        <v>44741.354364895837</v>
      </c>
      <c r="AA63">
        <v>0</v>
      </c>
    </row>
    <row r="64" spans="1:27" x14ac:dyDescent="0.25">
      <c r="A64">
        <v>1</v>
      </c>
      <c r="B64">
        <v>1342</v>
      </c>
      <c r="C64" t="s">
        <v>11969</v>
      </c>
      <c r="D64" t="s">
        <v>11970</v>
      </c>
      <c r="F64" t="s">
        <v>11644</v>
      </c>
      <c r="G64">
        <v>1</v>
      </c>
      <c r="H64" t="s">
        <v>11971</v>
      </c>
      <c r="I64" t="s">
        <v>11972</v>
      </c>
      <c r="J64" t="s">
        <v>11737</v>
      </c>
      <c r="K64" t="s">
        <v>11973</v>
      </c>
      <c r="L64">
        <v>2364</v>
      </c>
      <c r="M64">
        <v>1</v>
      </c>
      <c r="N64">
        <v>0</v>
      </c>
      <c r="O64">
        <v>0</v>
      </c>
      <c r="P64">
        <v>0</v>
      </c>
      <c r="Q64">
        <v>0</v>
      </c>
      <c r="R64">
        <v>0</v>
      </c>
      <c r="S64" t="s">
        <v>11971</v>
      </c>
      <c r="T64" s="1">
        <v>43831</v>
      </c>
      <c r="U64" t="s">
        <v>5576</v>
      </c>
      <c r="V64">
        <v>3197</v>
      </c>
      <c r="W64">
        <v>1</v>
      </c>
      <c r="Y64">
        <v>0</v>
      </c>
      <c r="Z64" s="1">
        <v>44741.354541238426</v>
      </c>
      <c r="AA64">
        <v>0</v>
      </c>
    </row>
    <row r="65" spans="1:27" x14ac:dyDescent="0.25">
      <c r="A65">
        <v>1</v>
      </c>
      <c r="B65">
        <v>1343</v>
      </c>
      <c r="C65" t="s">
        <v>7786</v>
      </c>
      <c r="D65" t="s">
        <v>11974</v>
      </c>
      <c r="F65" t="s">
        <v>11644</v>
      </c>
      <c r="G65">
        <v>1</v>
      </c>
      <c r="H65" t="s">
        <v>11975</v>
      </c>
      <c r="I65" t="s">
        <v>8683</v>
      </c>
      <c r="J65" t="s">
        <v>11976</v>
      </c>
      <c r="K65" t="s">
        <v>11977</v>
      </c>
      <c r="L65">
        <v>2365</v>
      </c>
      <c r="M65">
        <v>1</v>
      </c>
      <c r="N65">
        <v>0</v>
      </c>
      <c r="O65">
        <v>0</v>
      </c>
      <c r="P65">
        <v>0</v>
      </c>
      <c r="Q65">
        <v>0</v>
      </c>
      <c r="R65">
        <v>0</v>
      </c>
      <c r="S65" t="s">
        <v>11975</v>
      </c>
      <c r="T65" s="1">
        <v>43831</v>
      </c>
      <c r="U65" t="s">
        <v>5576</v>
      </c>
      <c r="V65">
        <v>2823</v>
      </c>
      <c r="W65">
        <v>1</v>
      </c>
      <c r="Y65">
        <v>0</v>
      </c>
      <c r="Z65" s="1">
        <v>44741.352718518516</v>
      </c>
      <c r="AA65">
        <v>0</v>
      </c>
    </row>
    <row r="66" spans="1:27" x14ac:dyDescent="0.25">
      <c r="A66">
        <v>1</v>
      </c>
      <c r="B66">
        <v>1344</v>
      </c>
      <c r="C66" t="s">
        <v>11978</v>
      </c>
      <c r="D66" t="s">
        <v>11979</v>
      </c>
      <c r="F66" t="s">
        <v>11644</v>
      </c>
      <c r="G66">
        <v>1</v>
      </c>
      <c r="H66" t="s">
        <v>11980</v>
      </c>
      <c r="I66" t="s">
        <v>11981</v>
      </c>
      <c r="J66" t="s">
        <v>11982</v>
      </c>
      <c r="K66" t="s">
        <v>11983</v>
      </c>
      <c r="L66">
        <v>2366</v>
      </c>
      <c r="M66">
        <v>1</v>
      </c>
      <c r="N66">
        <v>0</v>
      </c>
      <c r="O66">
        <v>0</v>
      </c>
      <c r="P66">
        <v>0</v>
      </c>
      <c r="Q66">
        <v>0</v>
      </c>
      <c r="R66">
        <v>0</v>
      </c>
      <c r="S66" t="s">
        <v>11980</v>
      </c>
      <c r="T66" s="1">
        <v>43831</v>
      </c>
      <c r="U66" t="s">
        <v>5576</v>
      </c>
      <c r="V66">
        <v>3092</v>
      </c>
      <c r="W66">
        <v>1</v>
      </c>
      <c r="Y66">
        <v>0</v>
      </c>
      <c r="Z66" s="1">
        <v>44741.354085914354</v>
      </c>
      <c r="AA66">
        <v>0</v>
      </c>
    </row>
    <row r="67" spans="1:27" x14ac:dyDescent="0.25">
      <c r="A67">
        <v>1</v>
      </c>
      <c r="B67">
        <v>1345</v>
      </c>
      <c r="C67" t="s">
        <v>11984</v>
      </c>
      <c r="D67" t="s">
        <v>11985</v>
      </c>
      <c r="F67" t="s">
        <v>11644</v>
      </c>
      <c r="G67">
        <v>1</v>
      </c>
      <c r="H67" t="s">
        <v>11986</v>
      </c>
      <c r="I67" t="s">
        <v>11987</v>
      </c>
      <c r="J67" t="s">
        <v>11686</v>
      </c>
      <c r="K67" t="s">
        <v>11988</v>
      </c>
      <c r="L67">
        <v>2367</v>
      </c>
      <c r="M67">
        <v>1</v>
      </c>
      <c r="N67">
        <v>0</v>
      </c>
      <c r="O67">
        <v>0</v>
      </c>
      <c r="P67">
        <v>0</v>
      </c>
      <c r="Q67">
        <v>0</v>
      </c>
      <c r="R67">
        <v>0</v>
      </c>
      <c r="S67" t="s">
        <v>11986</v>
      </c>
      <c r="T67" s="1">
        <v>43831</v>
      </c>
      <c r="U67" t="s">
        <v>5576</v>
      </c>
      <c r="V67">
        <v>3565</v>
      </c>
      <c r="W67">
        <v>1</v>
      </c>
      <c r="Y67">
        <v>0</v>
      </c>
      <c r="Z67" s="1">
        <v>44741.356113692127</v>
      </c>
      <c r="AA67">
        <v>0</v>
      </c>
    </row>
    <row r="68" spans="1:27" x14ac:dyDescent="0.25">
      <c r="A68">
        <v>1</v>
      </c>
      <c r="B68">
        <v>1346</v>
      </c>
      <c r="C68" t="s">
        <v>11989</v>
      </c>
      <c r="D68" t="s">
        <v>11989</v>
      </c>
      <c r="F68" t="s">
        <v>11644</v>
      </c>
      <c r="G68">
        <v>1</v>
      </c>
      <c r="H68" t="s">
        <v>11990</v>
      </c>
      <c r="I68" t="s">
        <v>11991</v>
      </c>
      <c r="J68" t="s">
        <v>11873</v>
      </c>
      <c r="K68" t="s">
        <v>11992</v>
      </c>
      <c r="L68">
        <v>2368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 t="s">
        <v>11990</v>
      </c>
      <c r="T68" s="1">
        <v>43831</v>
      </c>
      <c r="U68" t="s">
        <v>5576</v>
      </c>
      <c r="W68">
        <v>1</v>
      </c>
      <c r="Y68">
        <v>0</v>
      </c>
      <c r="Z68" s="1">
        <v>44699.453556215274</v>
      </c>
      <c r="AA68">
        <v>0</v>
      </c>
    </row>
    <row r="69" spans="1:27" x14ac:dyDescent="0.25">
      <c r="A69">
        <v>1</v>
      </c>
      <c r="B69">
        <v>1347</v>
      </c>
      <c r="C69" t="s">
        <v>11993</v>
      </c>
      <c r="D69" t="s">
        <v>11993</v>
      </c>
      <c r="E69" t="s">
        <v>11994</v>
      </c>
      <c r="F69" t="s">
        <v>11925</v>
      </c>
      <c r="G69">
        <v>1</v>
      </c>
      <c r="H69" t="s">
        <v>11995</v>
      </c>
      <c r="I69" t="s">
        <v>11824</v>
      </c>
      <c r="J69" t="s">
        <v>11927</v>
      </c>
      <c r="K69" t="s">
        <v>11996</v>
      </c>
      <c r="L69">
        <v>2369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 t="s">
        <v>11995</v>
      </c>
      <c r="T69" s="1">
        <v>43831</v>
      </c>
      <c r="U69" t="s">
        <v>5576</v>
      </c>
      <c r="V69">
        <v>36963</v>
      </c>
      <c r="W69">
        <v>1</v>
      </c>
      <c r="Y69">
        <v>0</v>
      </c>
      <c r="Z69" s="1">
        <v>45000.382383912038</v>
      </c>
      <c r="AA69">
        <v>0</v>
      </c>
    </row>
    <row r="70" spans="1:27" x14ac:dyDescent="0.25">
      <c r="A70">
        <v>1</v>
      </c>
      <c r="B70">
        <v>1348</v>
      </c>
      <c r="C70" t="s">
        <v>11997</v>
      </c>
      <c r="D70" t="s">
        <v>11998</v>
      </c>
      <c r="F70" t="s">
        <v>11644</v>
      </c>
      <c r="G70">
        <v>1</v>
      </c>
      <c r="H70" t="s">
        <v>11999</v>
      </c>
      <c r="I70" t="s">
        <v>12000</v>
      </c>
      <c r="J70" t="s">
        <v>12001</v>
      </c>
      <c r="K70" t="s">
        <v>12002</v>
      </c>
      <c r="L70">
        <v>21421</v>
      </c>
      <c r="M70">
        <v>1</v>
      </c>
      <c r="N70">
        <v>0</v>
      </c>
      <c r="O70">
        <v>0</v>
      </c>
      <c r="P70">
        <v>0</v>
      </c>
      <c r="Q70">
        <v>0</v>
      </c>
      <c r="R70">
        <v>0</v>
      </c>
      <c r="S70" t="s">
        <v>11999</v>
      </c>
      <c r="T70" s="1">
        <v>43831</v>
      </c>
      <c r="V70">
        <v>3021</v>
      </c>
      <c r="W70">
        <v>1</v>
      </c>
      <c r="Y70">
        <v>0</v>
      </c>
      <c r="Z70" s="1">
        <v>44928.464329513889</v>
      </c>
      <c r="AA70">
        <v>0</v>
      </c>
    </row>
    <row r="71" spans="1:27" x14ac:dyDescent="0.25">
      <c r="A71">
        <v>1</v>
      </c>
      <c r="B71">
        <v>1349</v>
      </c>
      <c r="C71" t="s">
        <v>12003</v>
      </c>
      <c r="D71" t="s">
        <v>12003</v>
      </c>
      <c r="F71" t="s">
        <v>11644</v>
      </c>
      <c r="G71">
        <v>1</v>
      </c>
      <c r="H71" t="s">
        <v>12004</v>
      </c>
      <c r="I71" t="s">
        <v>11673</v>
      </c>
      <c r="J71" t="s">
        <v>12005</v>
      </c>
      <c r="K71" t="s">
        <v>12006</v>
      </c>
      <c r="L71">
        <v>2371</v>
      </c>
      <c r="M71">
        <v>0</v>
      </c>
      <c r="N71">
        <v>1</v>
      </c>
      <c r="O71">
        <v>0</v>
      </c>
      <c r="P71">
        <v>0</v>
      </c>
      <c r="Q71">
        <v>0</v>
      </c>
      <c r="R71">
        <v>0</v>
      </c>
      <c r="S71" t="s">
        <v>12004</v>
      </c>
      <c r="T71" s="1">
        <v>43831</v>
      </c>
      <c r="U71" t="s">
        <v>5576</v>
      </c>
      <c r="W71">
        <v>1</v>
      </c>
      <c r="Y71">
        <v>0</v>
      </c>
      <c r="Z71" s="1">
        <v>44699.453680208331</v>
      </c>
      <c r="AA71">
        <v>0</v>
      </c>
    </row>
    <row r="72" spans="1:27" x14ac:dyDescent="0.25">
      <c r="A72">
        <v>1</v>
      </c>
      <c r="B72">
        <v>1350</v>
      </c>
      <c r="C72" t="s">
        <v>12007</v>
      </c>
      <c r="D72" t="s">
        <v>12008</v>
      </c>
      <c r="F72" t="s">
        <v>11644</v>
      </c>
      <c r="G72">
        <v>1</v>
      </c>
      <c r="H72" t="s">
        <v>12009</v>
      </c>
      <c r="I72" t="s">
        <v>12010</v>
      </c>
      <c r="J72" t="s">
        <v>12011</v>
      </c>
      <c r="K72" t="s">
        <v>12012</v>
      </c>
      <c r="L72">
        <v>2372</v>
      </c>
      <c r="M72">
        <v>1</v>
      </c>
      <c r="N72">
        <v>0</v>
      </c>
      <c r="O72">
        <v>0</v>
      </c>
      <c r="P72">
        <v>0</v>
      </c>
      <c r="Q72">
        <v>0</v>
      </c>
      <c r="R72">
        <v>0</v>
      </c>
      <c r="S72" t="s">
        <v>12009</v>
      </c>
      <c r="T72" s="1">
        <v>43831</v>
      </c>
      <c r="U72" t="s">
        <v>5576</v>
      </c>
      <c r="V72">
        <v>3666</v>
      </c>
      <c r="W72">
        <v>1</v>
      </c>
      <c r="Y72">
        <v>0</v>
      </c>
      <c r="Z72" s="1">
        <v>44741.356362418985</v>
      </c>
      <c r="AA72">
        <v>0</v>
      </c>
    </row>
    <row r="73" spans="1:27" x14ac:dyDescent="0.25">
      <c r="A73">
        <v>1</v>
      </c>
      <c r="B73">
        <v>1351</v>
      </c>
      <c r="C73" t="s">
        <v>12013</v>
      </c>
      <c r="D73" t="s">
        <v>12014</v>
      </c>
      <c r="F73" t="s">
        <v>11644</v>
      </c>
      <c r="G73">
        <v>1</v>
      </c>
      <c r="H73" t="s">
        <v>12015</v>
      </c>
      <c r="I73" t="s">
        <v>12016</v>
      </c>
      <c r="J73" t="s">
        <v>11748</v>
      </c>
      <c r="K73" t="s">
        <v>12017</v>
      </c>
      <c r="L73">
        <v>2373</v>
      </c>
      <c r="M73">
        <v>1</v>
      </c>
      <c r="N73">
        <v>0</v>
      </c>
      <c r="O73">
        <v>0</v>
      </c>
      <c r="P73">
        <v>0</v>
      </c>
      <c r="Q73">
        <v>0</v>
      </c>
      <c r="R73">
        <v>0</v>
      </c>
      <c r="S73" t="s">
        <v>12015</v>
      </c>
      <c r="T73" s="1">
        <v>43831</v>
      </c>
      <c r="U73" t="s">
        <v>5576</v>
      </c>
      <c r="V73">
        <v>3542</v>
      </c>
      <c r="W73">
        <v>1</v>
      </c>
      <c r="Y73">
        <v>0</v>
      </c>
      <c r="Z73" s="1">
        <v>44741.356054166667</v>
      </c>
      <c r="AA73">
        <v>0</v>
      </c>
    </row>
    <row r="74" spans="1:27" x14ac:dyDescent="0.25">
      <c r="A74">
        <v>1</v>
      </c>
      <c r="B74">
        <v>1352</v>
      </c>
      <c r="C74" t="s">
        <v>12018</v>
      </c>
      <c r="D74" t="s">
        <v>12019</v>
      </c>
      <c r="F74" t="s">
        <v>11644</v>
      </c>
      <c r="G74">
        <v>1</v>
      </c>
      <c r="H74" t="s">
        <v>12020</v>
      </c>
      <c r="I74" t="s">
        <v>12021</v>
      </c>
      <c r="J74" t="s">
        <v>11789</v>
      </c>
      <c r="K74" t="s">
        <v>12022</v>
      </c>
      <c r="L74">
        <v>2374</v>
      </c>
      <c r="M74">
        <v>1</v>
      </c>
      <c r="N74">
        <v>0</v>
      </c>
      <c r="O74">
        <v>0</v>
      </c>
      <c r="P74">
        <v>0</v>
      </c>
      <c r="Q74">
        <v>0</v>
      </c>
      <c r="R74">
        <v>0</v>
      </c>
      <c r="S74" t="s">
        <v>12020</v>
      </c>
      <c r="T74" s="1">
        <v>43831</v>
      </c>
      <c r="U74" t="s">
        <v>5576</v>
      </c>
      <c r="V74">
        <v>3215</v>
      </c>
      <c r="W74">
        <v>1</v>
      </c>
      <c r="Y74">
        <v>0</v>
      </c>
      <c r="Z74" s="1">
        <v>44741.35466099537</v>
      </c>
      <c r="AA74">
        <v>0</v>
      </c>
    </row>
    <row r="75" spans="1:27" x14ac:dyDescent="0.25">
      <c r="A75">
        <v>1</v>
      </c>
      <c r="B75">
        <v>1353</v>
      </c>
      <c r="C75" t="s">
        <v>12023</v>
      </c>
      <c r="D75" t="s">
        <v>12024</v>
      </c>
      <c r="F75" t="s">
        <v>11644</v>
      </c>
      <c r="G75">
        <v>1</v>
      </c>
      <c r="H75" t="s">
        <v>12025</v>
      </c>
      <c r="I75" t="s">
        <v>11685</v>
      </c>
      <c r="J75" t="s">
        <v>11789</v>
      </c>
      <c r="K75" t="s">
        <v>12026</v>
      </c>
      <c r="L75">
        <v>2375</v>
      </c>
      <c r="M75">
        <v>1</v>
      </c>
      <c r="N75">
        <v>0</v>
      </c>
      <c r="O75">
        <v>0</v>
      </c>
      <c r="P75">
        <v>0</v>
      </c>
      <c r="Q75">
        <v>0</v>
      </c>
      <c r="R75">
        <v>0</v>
      </c>
      <c r="S75" t="s">
        <v>12025</v>
      </c>
      <c r="T75" s="1">
        <v>43831</v>
      </c>
      <c r="U75" t="s">
        <v>5576</v>
      </c>
      <c r="V75">
        <v>3341</v>
      </c>
      <c r="W75">
        <v>1</v>
      </c>
      <c r="Y75">
        <v>0</v>
      </c>
      <c r="Z75" s="1">
        <v>44741.355474155091</v>
      </c>
      <c r="AA75">
        <v>0</v>
      </c>
    </row>
    <row r="76" spans="1:27" x14ac:dyDescent="0.25">
      <c r="A76">
        <v>1</v>
      </c>
      <c r="B76">
        <v>1354</v>
      </c>
      <c r="C76" t="s">
        <v>12027</v>
      </c>
      <c r="D76" t="s">
        <v>12028</v>
      </c>
      <c r="F76" t="s">
        <v>11644</v>
      </c>
      <c r="G76">
        <v>1</v>
      </c>
      <c r="H76" t="s">
        <v>12029</v>
      </c>
      <c r="I76" t="s">
        <v>12030</v>
      </c>
      <c r="J76" t="s">
        <v>26</v>
      </c>
      <c r="K76" t="s">
        <v>12031</v>
      </c>
      <c r="L76">
        <v>2376</v>
      </c>
      <c r="M76">
        <v>1</v>
      </c>
      <c r="N76">
        <v>0</v>
      </c>
      <c r="O76">
        <v>0</v>
      </c>
      <c r="P76">
        <v>0</v>
      </c>
      <c r="Q76">
        <v>0</v>
      </c>
      <c r="R76">
        <v>0</v>
      </c>
      <c r="S76" t="s">
        <v>12029</v>
      </c>
      <c r="T76" s="1">
        <v>43831</v>
      </c>
      <c r="U76" t="s">
        <v>5576</v>
      </c>
      <c r="V76">
        <v>3660</v>
      </c>
      <c r="W76">
        <v>1</v>
      </c>
      <c r="Y76">
        <v>0</v>
      </c>
      <c r="Z76" s="1">
        <v>44741.356349918984</v>
      </c>
      <c r="AA76">
        <v>0</v>
      </c>
    </row>
    <row r="77" spans="1:27" x14ac:dyDescent="0.25">
      <c r="A77">
        <v>1</v>
      </c>
      <c r="B77">
        <v>1355</v>
      </c>
      <c r="C77" t="s">
        <v>12032</v>
      </c>
      <c r="D77" t="s">
        <v>12033</v>
      </c>
      <c r="F77" t="s">
        <v>11644</v>
      </c>
      <c r="G77">
        <v>1</v>
      </c>
      <c r="H77" t="s">
        <v>12034</v>
      </c>
      <c r="I77" t="s">
        <v>11658</v>
      </c>
      <c r="J77" t="s">
        <v>12035</v>
      </c>
      <c r="K77" t="s">
        <v>12036</v>
      </c>
      <c r="L77">
        <v>2377</v>
      </c>
      <c r="M77">
        <v>1</v>
      </c>
      <c r="N77">
        <v>0</v>
      </c>
      <c r="O77">
        <v>0</v>
      </c>
      <c r="P77">
        <v>0</v>
      </c>
      <c r="Q77">
        <v>0</v>
      </c>
      <c r="R77">
        <v>0</v>
      </c>
      <c r="S77" t="s">
        <v>12034</v>
      </c>
      <c r="T77" s="1">
        <v>43831</v>
      </c>
      <c r="U77" t="s">
        <v>5576</v>
      </c>
      <c r="V77">
        <v>3723</v>
      </c>
      <c r="W77">
        <v>1</v>
      </c>
      <c r="Y77">
        <v>0</v>
      </c>
      <c r="Z77" s="1">
        <v>44741.356626423614</v>
      </c>
      <c r="AA77">
        <v>0</v>
      </c>
    </row>
    <row r="78" spans="1:27" x14ac:dyDescent="0.25">
      <c r="A78">
        <v>1</v>
      </c>
      <c r="B78">
        <v>1356</v>
      </c>
      <c r="C78" t="s">
        <v>10655</v>
      </c>
      <c r="D78" t="s">
        <v>12037</v>
      </c>
      <c r="F78" t="s">
        <v>11644</v>
      </c>
      <c r="G78">
        <v>1</v>
      </c>
      <c r="H78" t="s">
        <v>12038</v>
      </c>
      <c r="I78" t="s">
        <v>12039</v>
      </c>
      <c r="J78" t="s">
        <v>12040</v>
      </c>
      <c r="K78" t="s">
        <v>12041</v>
      </c>
      <c r="L78">
        <v>2378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 t="s">
        <v>12042</v>
      </c>
      <c r="T78" s="1">
        <v>43831</v>
      </c>
      <c r="U78" t="s">
        <v>5576</v>
      </c>
      <c r="V78">
        <v>2950</v>
      </c>
      <c r="W78">
        <v>1</v>
      </c>
      <c r="Y78">
        <v>0</v>
      </c>
      <c r="Z78" s="1">
        <v>44741.353522303238</v>
      </c>
      <c r="AA78">
        <v>0</v>
      </c>
    </row>
    <row r="79" spans="1:27" x14ac:dyDescent="0.25">
      <c r="A79">
        <v>1</v>
      </c>
      <c r="B79">
        <v>1357</v>
      </c>
      <c r="C79" t="s">
        <v>12043</v>
      </c>
      <c r="D79" t="s">
        <v>12044</v>
      </c>
      <c r="F79" t="s">
        <v>11644</v>
      </c>
      <c r="G79">
        <v>1</v>
      </c>
      <c r="H79" t="s">
        <v>12045</v>
      </c>
      <c r="I79" t="s">
        <v>12046</v>
      </c>
      <c r="J79" t="s">
        <v>11749</v>
      </c>
      <c r="K79" t="s">
        <v>12047</v>
      </c>
      <c r="L79">
        <v>2379</v>
      </c>
      <c r="M79">
        <v>1</v>
      </c>
      <c r="N79">
        <v>0</v>
      </c>
      <c r="O79">
        <v>0</v>
      </c>
      <c r="P79">
        <v>0</v>
      </c>
      <c r="Q79">
        <v>0</v>
      </c>
      <c r="R79">
        <v>0</v>
      </c>
      <c r="S79" t="s">
        <v>9893</v>
      </c>
      <c r="T79" s="1">
        <v>43831</v>
      </c>
      <c r="U79" t="s">
        <v>5576</v>
      </c>
      <c r="V79">
        <v>3561</v>
      </c>
      <c r="W79">
        <v>1</v>
      </c>
      <c r="Y79">
        <v>0</v>
      </c>
      <c r="Z79" s="1">
        <v>44741.356101273152</v>
      </c>
      <c r="AA79">
        <v>0</v>
      </c>
    </row>
    <row r="80" spans="1:27" x14ac:dyDescent="0.25">
      <c r="A80">
        <v>1</v>
      </c>
      <c r="B80">
        <v>1358</v>
      </c>
      <c r="C80" t="s">
        <v>12048</v>
      </c>
      <c r="D80" t="s">
        <v>12049</v>
      </c>
      <c r="F80" t="s">
        <v>11644</v>
      </c>
      <c r="G80">
        <v>1</v>
      </c>
      <c r="H80" t="s">
        <v>12050</v>
      </c>
      <c r="I80" t="s">
        <v>12051</v>
      </c>
      <c r="J80" t="s">
        <v>12052</v>
      </c>
      <c r="K80" t="s">
        <v>12053</v>
      </c>
      <c r="L80">
        <v>2380</v>
      </c>
      <c r="M80">
        <v>1</v>
      </c>
      <c r="N80">
        <v>0</v>
      </c>
      <c r="O80">
        <v>0</v>
      </c>
      <c r="P80">
        <v>0</v>
      </c>
      <c r="Q80">
        <v>0</v>
      </c>
      <c r="R80">
        <v>0</v>
      </c>
      <c r="S80" t="s">
        <v>12054</v>
      </c>
      <c r="T80" s="1">
        <v>43831</v>
      </c>
      <c r="U80" t="s">
        <v>5576</v>
      </c>
      <c r="V80">
        <v>3478</v>
      </c>
      <c r="W80">
        <v>1</v>
      </c>
      <c r="Y80">
        <v>0</v>
      </c>
      <c r="Z80" s="1">
        <v>44741.355916782406</v>
      </c>
      <c r="AA80">
        <v>0</v>
      </c>
    </row>
    <row r="81" spans="1:27" x14ac:dyDescent="0.25">
      <c r="A81">
        <v>1</v>
      </c>
      <c r="B81">
        <v>1359</v>
      </c>
      <c r="C81" t="s">
        <v>12055</v>
      </c>
      <c r="D81" t="s">
        <v>12056</v>
      </c>
      <c r="F81" t="s">
        <v>11644</v>
      </c>
      <c r="G81">
        <v>1</v>
      </c>
      <c r="H81" t="s">
        <v>12057</v>
      </c>
      <c r="I81" t="s">
        <v>12058</v>
      </c>
      <c r="J81" t="s">
        <v>12059</v>
      </c>
      <c r="K81" t="s">
        <v>12060</v>
      </c>
      <c r="L81">
        <v>20745</v>
      </c>
      <c r="M81">
        <v>1</v>
      </c>
      <c r="N81">
        <v>0</v>
      </c>
      <c r="O81">
        <v>1</v>
      </c>
      <c r="P81">
        <v>0</v>
      </c>
      <c r="Q81">
        <v>0</v>
      </c>
      <c r="R81">
        <v>0</v>
      </c>
      <c r="S81" t="s">
        <v>10393</v>
      </c>
      <c r="T81" s="1">
        <v>43831</v>
      </c>
      <c r="U81" t="s">
        <v>5576</v>
      </c>
      <c r="V81">
        <v>3657</v>
      </c>
      <c r="W81">
        <v>1</v>
      </c>
      <c r="Y81">
        <v>0</v>
      </c>
      <c r="Z81" s="1">
        <v>44929.351696064812</v>
      </c>
      <c r="AA81">
        <v>0</v>
      </c>
    </row>
    <row r="82" spans="1:27" x14ac:dyDescent="0.25">
      <c r="A82">
        <v>1</v>
      </c>
      <c r="B82">
        <v>1360</v>
      </c>
      <c r="C82" t="s">
        <v>12061</v>
      </c>
      <c r="D82" t="s">
        <v>12062</v>
      </c>
      <c r="F82" t="s">
        <v>11644</v>
      </c>
      <c r="G82">
        <v>1</v>
      </c>
      <c r="H82" t="s">
        <v>12063</v>
      </c>
      <c r="I82" t="s">
        <v>12064</v>
      </c>
      <c r="J82" t="s">
        <v>12065</v>
      </c>
      <c r="K82" t="s">
        <v>12066</v>
      </c>
      <c r="L82">
        <v>2382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 t="s">
        <v>9707</v>
      </c>
      <c r="T82" s="1">
        <v>43831</v>
      </c>
      <c r="U82" t="s">
        <v>5576</v>
      </c>
      <c r="V82">
        <v>3424</v>
      </c>
      <c r="W82">
        <v>1</v>
      </c>
      <c r="Y82">
        <v>0</v>
      </c>
      <c r="Z82" s="1">
        <v>44741.355771527778</v>
      </c>
      <c r="AA82">
        <v>0</v>
      </c>
    </row>
    <row r="83" spans="1:27" x14ac:dyDescent="0.25">
      <c r="A83">
        <v>1</v>
      </c>
      <c r="B83">
        <v>1361</v>
      </c>
      <c r="C83" t="s">
        <v>12067</v>
      </c>
      <c r="D83" t="s">
        <v>12068</v>
      </c>
      <c r="F83" t="s">
        <v>11644</v>
      </c>
      <c r="G83">
        <v>1</v>
      </c>
      <c r="H83" t="s">
        <v>12069</v>
      </c>
      <c r="I83" t="s">
        <v>12070</v>
      </c>
      <c r="J83" t="s">
        <v>12071</v>
      </c>
      <c r="K83" t="s">
        <v>12072</v>
      </c>
      <c r="L83">
        <v>2383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 t="s">
        <v>12069</v>
      </c>
      <c r="T83" s="1">
        <v>43831</v>
      </c>
      <c r="U83" t="s">
        <v>5576</v>
      </c>
      <c r="V83">
        <v>3189</v>
      </c>
      <c r="W83">
        <v>1</v>
      </c>
      <c r="Y83">
        <v>0</v>
      </c>
      <c r="Z83" s="1">
        <v>44741.354508217592</v>
      </c>
      <c r="AA83">
        <v>0</v>
      </c>
    </row>
    <row r="84" spans="1:27" x14ac:dyDescent="0.25">
      <c r="A84">
        <v>1</v>
      </c>
      <c r="B84">
        <v>1362</v>
      </c>
      <c r="C84" t="s">
        <v>12073</v>
      </c>
      <c r="D84" t="s">
        <v>12073</v>
      </c>
      <c r="F84" t="s">
        <v>11644</v>
      </c>
      <c r="G84">
        <v>1</v>
      </c>
      <c r="H84" t="s">
        <v>12074</v>
      </c>
      <c r="I84" t="s">
        <v>12075</v>
      </c>
      <c r="J84" t="s">
        <v>9302</v>
      </c>
      <c r="K84" t="s">
        <v>12076</v>
      </c>
      <c r="L84">
        <v>2384</v>
      </c>
      <c r="M84">
        <v>0</v>
      </c>
      <c r="N84">
        <v>1</v>
      </c>
      <c r="O84">
        <v>0</v>
      </c>
      <c r="P84">
        <v>0</v>
      </c>
      <c r="Q84">
        <v>0</v>
      </c>
      <c r="R84">
        <v>0</v>
      </c>
      <c r="S84" t="s">
        <v>12074</v>
      </c>
      <c r="T84" s="1">
        <v>43831</v>
      </c>
      <c r="U84" t="s">
        <v>5576</v>
      </c>
      <c r="W84">
        <v>1</v>
      </c>
      <c r="Y84">
        <v>0</v>
      </c>
      <c r="Z84" s="1">
        <v>44699.453752048612</v>
      </c>
      <c r="AA84">
        <v>0</v>
      </c>
    </row>
    <row r="85" spans="1:27" x14ac:dyDescent="0.25">
      <c r="A85">
        <v>1</v>
      </c>
      <c r="B85">
        <v>1363</v>
      </c>
      <c r="C85" t="s">
        <v>12077</v>
      </c>
      <c r="D85" t="s">
        <v>12077</v>
      </c>
      <c r="F85" t="s">
        <v>11644</v>
      </c>
      <c r="G85">
        <v>1</v>
      </c>
      <c r="H85" t="s">
        <v>12078</v>
      </c>
      <c r="I85" t="s">
        <v>11956</v>
      </c>
      <c r="J85" t="s">
        <v>12079</v>
      </c>
      <c r="K85" t="s">
        <v>12080</v>
      </c>
      <c r="L85">
        <v>2385</v>
      </c>
      <c r="M85">
        <v>0</v>
      </c>
      <c r="N85">
        <v>1</v>
      </c>
      <c r="O85">
        <v>0</v>
      </c>
      <c r="P85">
        <v>0</v>
      </c>
      <c r="Q85">
        <v>0</v>
      </c>
      <c r="R85">
        <v>0</v>
      </c>
      <c r="S85" t="s">
        <v>12078</v>
      </c>
      <c r="T85" s="1">
        <v>43831</v>
      </c>
      <c r="U85" t="s">
        <v>5576</v>
      </c>
      <c r="W85">
        <v>1</v>
      </c>
      <c r="Y85">
        <v>0</v>
      </c>
      <c r="Z85" s="1">
        <v>44699.453467094907</v>
      </c>
      <c r="AA85">
        <v>0</v>
      </c>
    </row>
    <row r="86" spans="1:27" x14ac:dyDescent="0.25">
      <c r="A86">
        <v>1</v>
      </c>
      <c r="B86">
        <v>1364</v>
      </c>
      <c r="C86" t="s">
        <v>12081</v>
      </c>
      <c r="D86" t="s">
        <v>12081</v>
      </c>
      <c r="F86" t="s">
        <v>11644</v>
      </c>
      <c r="G86">
        <v>1</v>
      </c>
      <c r="H86" t="s">
        <v>12082</v>
      </c>
      <c r="I86" t="s">
        <v>12083</v>
      </c>
      <c r="J86" t="s">
        <v>12084</v>
      </c>
      <c r="K86" t="s">
        <v>12085</v>
      </c>
      <c r="L86">
        <v>2386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 t="s">
        <v>12082</v>
      </c>
      <c r="T86" s="1">
        <v>43831</v>
      </c>
      <c r="U86" t="s">
        <v>5576</v>
      </c>
      <c r="W86">
        <v>1</v>
      </c>
      <c r="Y86">
        <v>0</v>
      </c>
      <c r="Z86" s="1">
        <v>44699.453754710645</v>
      </c>
      <c r="AA86">
        <v>0</v>
      </c>
    </row>
    <row r="87" spans="1:27" x14ac:dyDescent="0.25">
      <c r="A87">
        <v>1</v>
      </c>
      <c r="B87">
        <v>1365</v>
      </c>
      <c r="C87" t="s">
        <v>12086</v>
      </c>
      <c r="D87" t="s">
        <v>12087</v>
      </c>
      <c r="F87" t="s">
        <v>11644</v>
      </c>
      <c r="G87">
        <v>1</v>
      </c>
      <c r="H87" t="s">
        <v>12088</v>
      </c>
      <c r="I87" t="s">
        <v>12089</v>
      </c>
      <c r="J87" t="s">
        <v>12090</v>
      </c>
      <c r="K87" t="s">
        <v>12091</v>
      </c>
      <c r="L87">
        <v>2387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 t="s">
        <v>9930</v>
      </c>
      <c r="T87" s="1">
        <v>43831</v>
      </c>
      <c r="U87" t="s">
        <v>5576</v>
      </c>
      <c r="V87">
        <v>3586</v>
      </c>
      <c r="W87">
        <v>1</v>
      </c>
      <c r="Y87">
        <v>0</v>
      </c>
      <c r="Z87" s="1">
        <v>44741.356160451389</v>
      </c>
      <c r="AA87">
        <v>0</v>
      </c>
    </row>
    <row r="88" spans="1:27" x14ac:dyDescent="0.25">
      <c r="A88">
        <v>1</v>
      </c>
      <c r="B88">
        <v>1366</v>
      </c>
      <c r="C88" t="s">
        <v>12092</v>
      </c>
      <c r="D88" t="s">
        <v>12093</v>
      </c>
      <c r="F88" t="s">
        <v>11644</v>
      </c>
      <c r="G88">
        <v>1</v>
      </c>
      <c r="H88" t="s">
        <v>12094</v>
      </c>
      <c r="I88" t="s">
        <v>12095</v>
      </c>
      <c r="J88" t="s">
        <v>7613</v>
      </c>
      <c r="K88" t="s">
        <v>12096</v>
      </c>
      <c r="L88">
        <v>2388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 t="s">
        <v>9576</v>
      </c>
      <c r="T88" s="1">
        <v>43831</v>
      </c>
      <c r="U88" t="s">
        <v>5576</v>
      </c>
      <c r="V88">
        <v>3329</v>
      </c>
      <c r="W88">
        <v>1</v>
      </c>
      <c r="Y88">
        <v>0</v>
      </c>
      <c r="Z88" s="1">
        <v>44741.355385069444</v>
      </c>
      <c r="AA88">
        <v>0</v>
      </c>
    </row>
    <row r="89" spans="1:27" x14ac:dyDescent="0.25">
      <c r="A89">
        <v>1</v>
      </c>
      <c r="B89">
        <v>1367</v>
      </c>
      <c r="C89" t="s">
        <v>7144</v>
      </c>
      <c r="D89" t="s">
        <v>12097</v>
      </c>
      <c r="F89" t="s">
        <v>11644</v>
      </c>
      <c r="G89">
        <v>1</v>
      </c>
      <c r="H89" t="s">
        <v>12098</v>
      </c>
      <c r="I89" t="s">
        <v>12010</v>
      </c>
      <c r="J89" t="s">
        <v>12099</v>
      </c>
      <c r="K89" t="s">
        <v>12100</v>
      </c>
      <c r="L89">
        <v>2389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 t="s">
        <v>12098</v>
      </c>
      <c r="T89" s="1">
        <v>43831</v>
      </c>
      <c r="U89" t="s">
        <v>5576</v>
      </c>
      <c r="V89">
        <v>2802</v>
      </c>
      <c r="W89">
        <v>1</v>
      </c>
      <c r="Y89">
        <v>0</v>
      </c>
      <c r="Z89" s="1">
        <v>44741.339737499999</v>
      </c>
      <c r="AA89">
        <v>0</v>
      </c>
    </row>
    <row r="90" spans="1:27" x14ac:dyDescent="0.25">
      <c r="A90">
        <v>1</v>
      </c>
      <c r="B90">
        <v>1368</v>
      </c>
      <c r="C90" t="s">
        <v>12101</v>
      </c>
      <c r="D90" t="s">
        <v>12102</v>
      </c>
      <c r="F90" t="s">
        <v>11644</v>
      </c>
      <c r="G90">
        <v>1</v>
      </c>
      <c r="H90" t="s">
        <v>12103</v>
      </c>
      <c r="I90" t="s">
        <v>11754</v>
      </c>
      <c r="J90" t="s">
        <v>11908</v>
      </c>
      <c r="K90" t="s">
        <v>12104</v>
      </c>
      <c r="L90">
        <v>2390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 t="s">
        <v>8524</v>
      </c>
      <c r="T90" s="1">
        <v>43831</v>
      </c>
      <c r="U90" t="s">
        <v>5576</v>
      </c>
      <c r="V90">
        <v>2852</v>
      </c>
      <c r="W90">
        <v>1</v>
      </c>
      <c r="Y90">
        <v>0</v>
      </c>
      <c r="Z90" s="1">
        <v>44741.352983761572</v>
      </c>
      <c r="AA90">
        <v>0</v>
      </c>
    </row>
    <row r="91" spans="1:27" x14ac:dyDescent="0.25">
      <c r="A91">
        <v>1</v>
      </c>
      <c r="B91">
        <v>1369</v>
      </c>
      <c r="C91" t="s">
        <v>1251</v>
      </c>
      <c r="D91" t="s">
        <v>12105</v>
      </c>
      <c r="E91" t="s">
        <v>7870</v>
      </c>
      <c r="F91" t="s">
        <v>11925</v>
      </c>
      <c r="G91">
        <v>1</v>
      </c>
      <c r="H91" t="s">
        <v>11556</v>
      </c>
      <c r="I91" t="s">
        <v>12106</v>
      </c>
      <c r="J91" t="s">
        <v>12107</v>
      </c>
      <c r="K91" t="s">
        <v>12108</v>
      </c>
      <c r="L91">
        <v>21528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 t="s">
        <v>11556</v>
      </c>
      <c r="T91" s="1">
        <v>43831</v>
      </c>
      <c r="U91" t="s">
        <v>5576</v>
      </c>
      <c r="V91">
        <v>37731</v>
      </c>
      <c r="W91">
        <v>1</v>
      </c>
      <c r="Y91">
        <v>0</v>
      </c>
      <c r="Z91" s="1">
        <v>45012.596840775463</v>
      </c>
      <c r="AA91">
        <v>0</v>
      </c>
    </row>
    <row r="92" spans="1:27" x14ac:dyDescent="0.25">
      <c r="A92">
        <v>1</v>
      </c>
      <c r="B92">
        <v>1370</v>
      </c>
      <c r="C92" t="s">
        <v>12109</v>
      </c>
      <c r="D92" t="s">
        <v>12110</v>
      </c>
      <c r="F92" t="s">
        <v>11644</v>
      </c>
      <c r="G92">
        <v>1</v>
      </c>
      <c r="H92" t="s">
        <v>12111</v>
      </c>
      <c r="I92" t="s">
        <v>11749</v>
      </c>
      <c r="J92" t="s">
        <v>11938</v>
      </c>
      <c r="K92" t="s">
        <v>12112</v>
      </c>
      <c r="L92">
        <v>2392</v>
      </c>
      <c r="M92">
        <v>1</v>
      </c>
      <c r="N92">
        <v>0</v>
      </c>
      <c r="O92">
        <v>0</v>
      </c>
      <c r="P92">
        <v>0</v>
      </c>
      <c r="Q92">
        <v>0</v>
      </c>
      <c r="R92">
        <v>0</v>
      </c>
      <c r="S92" t="s">
        <v>12111</v>
      </c>
      <c r="T92" s="1">
        <v>43831</v>
      </c>
      <c r="U92" t="s">
        <v>5576</v>
      </c>
      <c r="V92">
        <v>3620</v>
      </c>
      <c r="W92">
        <v>1</v>
      </c>
      <c r="Y92">
        <v>0</v>
      </c>
      <c r="Z92" s="1">
        <v>44741.356237071763</v>
      </c>
      <c r="AA92">
        <v>0</v>
      </c>
    </row>
    <row r="93" spans="1:27" x14ac:dyDescent="0.25">
      <c r="A93">
        <v>1</v>
      </c>
      <c r="B93">
        <v>1371</v>
      </c>
      <c r="C93" t="s">
        <v>12113</v>
      </c>
      <c r="D93" t="s">
        <v>12114</v>
      </c>
      <c r="F93" t="s">
        <v>11644</v>
      </c>
      <c r="G93">
        <v>1</v>
      </c>
      <c r="H93" t="s">
        <v>12115</v>
      </c>
      <c r="I93" t="s">
        <v>12010</v>
      </c>
      <c r="J93" t="s">
        <v>12116</v>
      </c>
      <c r="K93" t="s">
        <v>12117</v>
      </c>
      <c r="L93">
        <v>2393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 t="s">
        <v>9802</v>
      </c>
      <c r="T93" s="1">
        <v>43831</v>
      </c>
      <c r="U93" t="s">
        <v>5576</v>
      </c>
      <c r="V93">
        <v>3496</v>
      </c>
      <c r="W93">
        <v>1</v>
      </c>
      <c r="Y93">
        <v>0</v>
      </c>
      <c r="Z93" s="1">
        <v>44741.355959803244</v>
      </c>
      <c r="AA93">
        <v>0</v>
      </c>
    </row>
    <row r="94" spans="1:27" x14ac:dyDescent="0.25">
      <c r="A94">
        <v>1</v>
      </c>
      <c r="B94">
        <v>1372</v>
      </c>
      <c r="C94" t="s">
        <v>12118</v>
      </c>
      <c r="D94" t="s">
        <v>12119</v>
      </c>
      <c r="F94" t="s">
        <v>11644</v>
      </c>
      <c r="G94">
        <v>1</v>
      </c>
      <c r="H94" t="s">
        <v>12120</v>
      </c>
      <c r="I94" t="s">
        <v>11795</v>
      </c>
      <c r="J94" t="s">
        <v>12121</v>
      </c>
      <c r="K94" t="s">
        <v>12122</v>
      </c>
      <c r="L94">
        <v>2394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 t="s">
        <v>8374</v>
      </c>
      <c r="T94" s="1">
        <v>43831</v>
      </c>
      <c r="U94" t="s">
        <v>5576</v>
      </c>
      <c r="V94">
        <v>2792</v>
      </c>
      <c r="W94">
        <v>1</v>
      </c>
      <c r="Y94">
        <v>0</v>
      </c>
      <c r="Z94" s="1">
        <v>44741.352509872682</v>
      </c>
      <c r="AA94">
        <v>0</v>
      </c>
    </row>
    <row r="95" spans="1:27" x14ac:dyDescent="0.25">
      <c r="A95">
        <v>1</v>
      </c>
      <c r="B95">
        <v>1373</v>
      </c>
      <c r="C95" t="s">
        <v>12123</v>
      </c>
      <c r="D95" t="s">
        <v>12123</v>
      </c>
      <c r="F95" t="s">
        <v>11644</v>
      </c>
      <c r="G95">
        <v>1</v>
      </c>
      <c r="H95" t="s">
        <v>12124</v>
      </c>
      <c r="I95" t="s">
        <v>12125</v>
      </c>
      <c r="J95" t="s">
        <v>11947</v>
      </c>
      <c r="K95" t="s">
        <v>12126</v>
      </c>
      <c r="L95">
        <v>2395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 t="s">
        <v>12124</v>
      </c>
      <c r="T95" s="1">
        <v>43831</v>
      </c>
      <c r="U95" t="s">
        <v>5576</v>
      </c>
      <c r="W95">
        <v>1</v>
      </c>
      <c r="Y95">
        <v>0</v>
      </c>
      <c r="Z95" s="1">
        <v>44699.45356253472</v>
      </c>
      <c r="AA95">
        <v>0</v>
      </c>
    </row>
    <row r="96" spans="1:27" x14ac:dyDescent="0.25">
      <c r="A96">
        <v>1</v>
      </c>
      <c r="B96">
        <v>1374</v>
      </c>
      <c r="C96" t="s">
        <v>12127</v>
      </c>
      <c r="D96" t="s">
        <v>12128</v>
      </c>
      <c r="F96" t="s">
        <v>11644</v>
      </c>
      <c r="G96">
        <v>1</v>
      </c>
      <c r="H96" t="s">
        <v>12129</v>
      </c>
      <c r="I96" t="s">
        <v>12130</v>
      </c>
      <c r="J96" t="s">
        <v>12131</v>
      </c>
      <c r="K96" t="s">
        <v>12132</v>
      </c>
      <c r="L96">
        <v>2396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 t="s">
        <v>12133</v>
      </c>
      <c r="T96" s="1">
        <v>43831</v>
      </c>
      <c r="U96" t="s">
        <v>5576</v>
      </c>
      <c r="V96">
        <v>2968</v>
      </c>
      <c r="W96">
        <v>1</v>
      </c>
      <c r="Y96">
        <v>0</v>
      </c>
      <c r="Z96" s="1">
        <v>44741.353553009256</v>
      </c>
      <c r="AA96">
        <v>0</v>
      </c>
    </row>
    <row r="97" spans="1:27" x14ac:dyDescent="0.25">
      <c r="A97">
        <v>1</v>
      </c>
      <c r="B97">
        <v>1375</v>
      </c>
      <c r="C97" t="s">
        <v>12134</v>
      </c>
      <c r="D97" t="s">
        <v>12135</v>
      </c>
      <c r="F97" t="s">
        <v>11644</v>
      </c>
      <c r="G97">
        <v>1</v>
      </c>
      <c r="H97" t="s">
        <v>12136</v>
      </c>
      <c r="I97" t="s">
        <v>12137</v>
      </c>
      <c r="J97" t="s">
        <v>12138</v>
      </c>
      <c r="K97" t="s">
        <v>12139</v>
      </c>
      <c r="L97">
        <v>2397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 t="s">
        <v>12136</v>
      </c>
      <c r="T97" s="1">
        <v>43831</v>
      </c>
      <c r="U97" t="s">
        <v>5576</v>
      </c>
      <c r="V97">
        <v>3201</v>
      </c>
      <c r="W97">
        <v>1</v>
      </c>
      <c r="Y97">
        <v>0</v>
      </c>
      <c r="Z97" s="1">
        <v>44741.354551192133</v>
      </c>
      <c r="AA97">
        <v>0</v>
      </c>
    </row>
    <row r="98" spans="1:27" x14ac:dyDescent="0.25">
      <c r="A98">
        <v>1</v>
      </c>
      <c r="B98">
        <v>1376</v>
      </c>
      <c r="C98" t="s">
        <v>6446</v>
      </c>
      <c r="D98" t="s">
        <v>12140</v>
      </c>
      <c r="F98" t="s">
        <v>11644</v>
      </c>
      <c r="G98">
        <v>1</v>
      </c>
      <c r="H98" t="s">
        <v>12141</v>
      </c>
      <c r="I98" t="s">
        <v>11738</v>
      </c>
      <c r="J98" t="s">
        <v>12142</v>
      </c>
      <c r="K98" t="s">
        <v>12143</v>
      </c>
      <c r="L98">
        <v>2398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 t="s">
        <v>8174</v>
      </c>
      <c r="T98" s="1">
        <v>43831</v>
      </c>
      <c r="U98" t="s">
        <v>5576</v>
      </c>
      <c r="V98">
        <v>2747</v>
      </c>
      <c r="W98">
        <v>1</v>
      </c>
      <c r="Y98">
        <v>0</v>
      </c>
      <c r="Z98" s="1">
        <v>44741.352047418979</v>
      </c>
      <c r="AA98">
        <v>0</v>
      </c>
    </row>
    <row r="99" spans="1:27" x14ac:dyDescent="0.25">
      <c r="A99">
        <v>1</v>
      </c>
      <c r="B99">
        <v>1377</v>
      </c>
      <c r="C99" t="s">
        <v>12144</v>
      </c>
      <c r="D99" t="s">
        <v>12145</v>
      </c>
      <c r="F99" t="s">
        <v>11644</v>
      </c>
      <c r="G99">
        <v>1</v>
      </c>
      <c r="H99" t="s">
        <v>12146</v>
      </c>
      <c r="I99" t="s">
        <v>12147</v>
      </c>
      <c r="J99" t="s">
        <v>26</v>
      </c>
      <c r="K99" t="s">
        <v>12148</v>
      </c>
      <c r="L99">
        <v>2399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 t="s">
        <v>12146</v>
      </c>
      <c r="T99" s="1">
        <v>43831</v>
      </c>
      <c r="U99" t="s">
        <v>5576</v>
      </c>
      <c r="V99">
        <v>2948</v>
      </c>
      <c r="W99">
        <v>1</v>
      </c>
      <c r="Y99">
        <v>0</v>
      </c>
      <c r="Z99" s="1">
        <v>44741.35351883102</v>
      </c>
      <c r="AA99">
        <v>0</v>
      </c>
    </row>
    <row r="100" spans="1:27" x14ac:dyDescent="0.25">
      <c r="A100">
        <v>1</v>
      </c>
      <c r="B100">
        <v>1378</v>
      </c>
      <c r="C100" t="s">
        <v>12149</v>
      </c>
      <c r="D100" t="s">
        <v>12150</v>
      </c>
      <c r="F100" t="s">
        <v>11644</v>
      </c>
      <c r="G100">
        <v>1</v>
      </c>
      <c r="H100" t="s">
        <v>12151</v>
      </c>
      <c r="I100" t="s">
        <v>11879</v>
      </c>
      <c r="J100" t="s">
        <v>11927</v>
      </c>
      <c r="K100" t="s">
        <v>12152</v>
      </c>
      <c r="L100">
        <v>2400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 t="s">
        <v>8773</v>
      </c>
      <c r="T100" s="1">
        <v>43831</v>
      </c>
      <c r="U100" t="s">
        <v>5576</v>
      </c>
      <c r="V100">
        <v>2990</v>
      </c>
      <c r="W100">
        <v>1</v>
      </c>
      <c r="Y100">
        <v>0</v>
      </c>
      <c r="Z100" s="1">
        <v>44741.353593055559</v>
      </c>
      <c r="AA100">
        <v>0</v>
      </c>
    </row>
    <row r="101" spans="1:27" x14ac:dyDescent="0.25">
      <c r="A101">
        <v>1</v>
      </c>
      <c r="B101">
        <v>1379</v>
      </c>
      <c r="C101" t="s">
        <v>12153</v>
      </c>
      <c r="D101" t="s">
        <v>12153</v>
      </c>
      <c r="F101" t="s">
        <v>11644</v>
      </c>
      <c r="G101">
        <v>1</v>
      </c>
      <c r="H101" t="s">
        <v>10853</v>
      </c>
      <c r="I101" t="s">
        <v>12010</v>
      </c>
      <c r="J101" t="s">
        <v>11903</v>
      </c>
      <c r="K101" t="s">
        <v>12154</v>
      </c>
      <c r="L101">
        <v>2401</v>
      </c>
      <c r="M101">
        <v>0</v>
      </c>
      <c r="N101">
        <v>1</v>
      </c>
      <c r="O101">
        <v>0</v>
      </c>
      <c r="P101">
        <v>0</v>
      </c>
      <c r="Q101">
        <v>0</v>
      </c>
      <c r="R101">
        <v>0</v>
      </c>
      <c r="S101" t="s">
        <v>10853</v>
      </c>
      <c r="T101" s="1">
        <v>43831</v>
      </c>
      <c r="U101" t="s">
        <v>5576</v>
      </c>
      <c r="W101">
        <v>1</v>
      </c>
      <c r="Y101">
        <v>0</v>
      </c>
      <c r="Z101" s="1">
        <v>44699.453601076391</v>
      </c>
      <c r="AA101">
        <v>0</v>
      </c>
    </row>
    <row r="102" spans="1:27" x14ac:dyDescent="0.25">
      <c r="A102">
        <v>1</v>
      </c>
      <c r="B102">
        <v>1380</v>
      </c>
      <c r="C102" t="s">
        <v>12155</v>
      </c>
      <c r="D102" t="s">
        <v>12155</v>
      </c>
      <c r="F102" t="s">
        <v>11644</v>
      </c>
      <c r="G102">
        <v>1</v>
      </c>
      <c r="H102" t="s">
        <v>12156</v>
      </c>
      <c r="I102" t="s">
        <v>11673</v>
      </c>
      <c r="J102" t="s">
        <v>12157</v>
      </c>
      <c r="K102" t="s">
        <v>12158</v>
      </c>
      <c r="L102">
        <v>2402</v>
      </c>
      <c r="M102">
        <v>0</v>
      </c>
      <c r="N102">
        <v>1</v>
      </c>
      <c r="O102">
        <v>0</v>
      </c>
      <c r="P102">
        <v>0</v>
      </c>
      <c r="Q102">
        <v>0</v>
      </c>
      <c r="R102">
        <v>0</v>
      </c>
      <c r="S102" t="s">
        <v>12156</v>
      </c>
      <c r="T102" s="1">
        <v>43831</v>
      </c>
      <c r="U102" t="s">
        <v>5576</v>
      </c>
      <c r="W102">
        <v>1</v>
      </c>
      <c r="Y102">
        <v>0</v>
      </c>
      <c r="Z102" s="1">
        <v>44699.453679629631</v>
      </c>
      <c r="AA102">
        <v>0</v>
      </c>
    </row>
    <row r="103" spans="1:27" x14ac:dyDescent="0.25">
      <c r="A103">
        <v>1</v>
      </c>
      <c r="B103">
        <v>1381</v>
      </c>
      <c r="C103" t="s">
        <v>12159</v>
      </c>
      <c r="D103" t="s">
        <v>12160</v>
      </c>
      <c r="F103" t="s">
        <v>11644</v>
      </c>
      <c r="G103">
        <v>1</v>
      </c>
      <c r="H103" t="s">
        <v>12161</v>
      </c>
      <c r="I103" t="s">
        <v>11761</v>
      </c>
      <c r="J103" t="s">
        <v>12162</v>
      </c>
      <c r="K103" t="s">
        <v>12163</v>
      </c>
      <c r="L103">
        <v>2403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 t="s">
        <v>9235</v>
      </c>
      <c r="T103" s="1">
        <v>43831</v>
      </c>
      <c r="U103" t="s">
        <v>5576</v>
      </c>
      <c r="V103">
        <v>3175</v>
      </c>
      <c r="W103">
        <v>1</v>
      </c>
      <c r="Y103">
        <v>0</v>
      </c>
      <c r="Z103" s="1">
        <v>44741.354434259258</v>
      </c>
      <c r="AA103">
        <v>0</v>
      </c>
    </row>
    <row r="104" spans="1:27" x14ac:dyDescent="0.25">
      <c r="A104">
        <v>1</v>
      </c>
      <c r="B104">
        <v>1382</v>
      </c>
      <c r="C104" t="s">
        <v>12164</v>
      </c>
      <c r="D104" t="s">
        <v>12165</v>
      </c>
      <c r="E104" t="s">
        <v>12166</v>
      </c>
      <c r="F104" t="s">
        <v>11925</v>
      </c>
      <c r="G104">
        <v>1</v>
      </c>
      <c r="H104" t="s">
        <v>12167</v>
      </c>
      <c r="I104" t="s">
        <v>12121</v>
      </c>
      <c r="J104" t="s">
        <v>12168</v>
      </c>
      <c r="K104" t="s">
        <v>12169</v>
      </c>
      <c r="L104">
        <v>21497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 t="s">
        <v>12170</v>
      </c>
      <c r="T104" s="1">
        <v>43831</v>
      </c>
      <c r="U104" t="s">
        <v>5576</v>
      </c>
      <c r="V104">
        <v>37379</v>
      </c>
      <c r="W104">
        <v>1</v>
      </c>
      <c r="Y104">
        <v>0</v>
      </c>
      <c r="Z104" s="1">
        <v>45007.341100613427</v>
      </c>
      <c r="AA104">
        <v>0</v>
      </c>
    </row>
    <row r="105" spans="1:27" x14ac:dyDescent="0.25">
      <c r="A105">
        <v>1</v>
      </c>
      <c r="B105">
        <v>1383</v>
      </c>
      <c r="C105" t="s">
        <v>12171</v>
      </c>
      <c r="D105" t="s">
        <v>12172</v>
      </c>
      <c r="F105" t="s">
        <v>11644</v>
      </c>
      <c r="G105">
        <v>1</v>
      </c>
      <c r="H105" t="s">
        <v>12173</v>
      </c>
      <c r="I105" t="s">
        <v>11903</v>
      </c>
      <c r="J105" t="s">
        <v>11828</v>
      </c>
      <c r="K105" t="s">
        <v>12174</v>
      </c>
      <c r="L105">
        <v>2405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 t="s">
        <v>9931</v>
      </c>
      <c r="T105" s="1">
        <v>43831</v>
      </c>
      <c r="U105" t="s">
        <v>5576</v>
      </c>
      <c r="V105">
        <v>3587</v>
      </c>
      <c r="W105">
        <v>1</v>
      </c>
      <c r="Y105">
        <v>0</v>
      </c>
      <c r="Z105" s="1">
        <v>44741.356162152777</v>
      </c>
      <c r="AA105">
        <v>0</v>
      </c>
    </row>
    <row r="106" spans="1:27" x14ac:dyDescent="0.25">
      <c r="A106">
        <v>1</v>
      </c>
      <c r="B106">
        <v>1384</v>
      </c>
      <c r="C106" t="s">
        <v>12175</v>
      </c>
      <c r="D106" t="s">
        <v>12175</v>
      </c>
      <c r="F106" t="s">
        <v>11644</v>
      </c>
      <c r="G106">
        <v>1</v>
      </c>
      <c r="H106" t="s">
        <v>12176</v>
      </c>
      <c r="I106" t="s">
        <v>12177</v>
      </c>
      <c r="J106" t="s">
        <v>12178</v>
      </c>
      <c r="K106" t="s">
        <v>12179</v>
      </c>
      <c r="L106">
        <v>2406</v>
      </c>
      <c r="M106">
        <v>0</v>
      </c>
      <c r="N106">
        <v>1</v>
      </c>
      <c r="O106">
        <v>0</v>
      </c>
      <c r="P106">
        <v>0</v>
      </c>
      <c r="Q106">
        <v>0</v>
      </c>
      <c r="R106">
        <v>0</v>
      </c>
      <c r="S106" t="s">
        <v>12176</v>
      </c>
      <c r="T106" s="1">
        <v>43831</v>
      </c>
      <c r="U106" t="s">
        <v>5576</v>
      </c>
      <c r="W106">
        <v>1</v>
      </c>
      <c r="Y106">
        <v>0</v>
      </c>
      <c r="Z106" s="1">
        <v>44699.453691979164</v>
      </c>
      <c r="AA106">
        <v>0</v>
      </c>
    </row>
    <row r="107" spans="1:27" x14ac:dyDescent="0.25">
      <c r="A107">
        <v>1</v>
      </c>
      <c r="B107">
        <v>1385</v>
      </c>
      <c r="C107" t="s">
        <v>12180</v>
      </c>
      <c r="D107" t="s">
        <v>12180</v>
      </c>
      <c r="F107" t="s">
        <v>11644</v>
      </c>
      <c r="G107">
        <v>1</v>
      </c>
      <c r="H107" t="s">
        <v>12181</v>
      </c>
      <c r="I107" t="s">
        <v>11795</v>
      </c>
      <c r="J107" t="s">
        <v>12182</v>
      </c>
      <c r="K107" t="s">
        <v>12183</v>
      </c>
      <c r="L107">
        <v>2407</v>
      </c>
      <c r="M107">
        <v>0</v>
      </c>
      <c r="N107">
        <v>1</v>
      </c>
      <c r="O107">
        <v>0</v>
      </c>
      <c r="P107">
        <v>0</v>
      </c>
      <c r="Q107">
        <v>0</v>
      </c>
      <c r="R107">
        <v>0</v>
      </c>
      <c r="S107" t="s">
        <v>12181</v>
      </c>
      <c r="T107" s="1">
        <v>43831</v>
      </c>
      <c r="U107" t="s">
        <v>5576</v>
      </c>
      <c r="W107">
        <v>1</v>
      </c>
      <c r="Y107">
        <v>0</v>
      </c>
      <c r="Z107" s="1">
        <v>44699.453319791668</v>
      </c>
      <c r="AA107">
        <v>0</v>
      </c>
    </row>
    <row r="108" spans="1:27" x14ac:dyDescent="0.25">
      <c r="A108">
        <v>1</v>
      </c>
      <c r="B108">
        <v>1386</v>
      </c>
      <c r="C108" t="s">
        <v>12184</v>
      </c>
      <c r="D108" t="s">
        <v>12184</v>
      </c>
      <c r="F108" t="s">
        <v>11644</v>
      </c>
      <c r="G108">
        <v>1</v>
      </c>
      <c r="H108" t="s">
        <v>12185</v>
      </c>
      <c r="I108" t="s">
        <v>12186</v>
      </c>
      <c r="J108" t="s">
        <v>12187</v>
      </c>
      <c r="K108" t="s">
        <v>12188</v>
      </c>
      <c r="L108">
        <v>2408</v>
      </c>
      <c r="M108">
        <v>0</v>
      </c>
      <c r="N108">
        <v>1</v>
      </c>
      <c r="O108">
        <v>0</v>
      </c>
      <c r="P108">
        <v>0</v>
      </c>
      <c r="Q108">
        <v>0</v>
      </c>
      <c r="R108">
        <v>0</v>
      </c>
      <c r="S108" t="s">
        <v>12185</v>
      </c>
      <c r="T108" s="1">
        <v>43831</v>
      </c>
      <c r="U108" t="s">
        <v>5576</v>
      </c>
      <c r="W108">
        <v>1</v>
      </c>
      <c r="Y108">
        <v>0</v>
      </c>
      <c r="Z108" s="1">
        <v>44699.453677314814</v>
      </c>
      <c r="AA108">
        <v>0</v>
      </c>
    </row>
    <row r="109" spans="1:27" x14ac:dyDescent="0.25">
      <c r="A109">
        <v>1</v>
      </c>
      <c r="B109">
        <v>1387</v>
      </c>
      <c r="C109" t="s">
        <v>12189</v>
      </c>
      <c r="D109" t="s">
        <v>12189</v>
      </c>
      <c r="F109" t="s">
        <v>11644</v>
      </c>
      <c r="G109">
        <v>1</v>
      </c>
      <c r="H109" t="s">
        <v>12190</v>
      </c>
      <c r="I109" t="s">
        <v>12191</v>
      </c>
      <c r="J109" t="s">
        <v>26</v>
      </c>
      <c r="K109" t="s">
        <v>12192</v>
      </c>
      <c r="L109">
        <v>2409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 t="s">
        <v>12190</v>
      </c>
      <c r="T109" s="1">
        <v>43831</v>
      </c>
      <c r="U109" t="s">
        <v>5576</v>
      </c>
      <c r="W109">
        <v>1</v>
      </c>
      <c r="Y109">
        <v>0</v>
      </c>
      <c r="Z109" s="1">
        <v>44699.453725196756</v>
      </c>
      <c r="AA109">
        <v>0</v>
      </c>
    </row>
    <row r="110" spans="1:27" x14ac:dyDescent="0.25">
      <c r="A110">
        <v>1</v>
      </c>
      <c r="B110">
        <v>1388</v>
      </c>
      <c r="C110" t="s">
        <v>12193</v>
      </c>
      <c r="D110" t="s">
        <v>12193</v>
      </c>
      <c r="F110" t="s">
        <v>11644</v>
      </c>
      <c r="G110">
        <v>1</v>
      </c>
      <c r="H110" t="s">
        <v>12194</v>
      </c>
      <c r="I110" t="s">
        <v>12195</v>
      </c>
      <c r="J110" t="s">
        <v>11754</v>
      </c>
      <c r="K110" t="s">
        <v>12196</v>
      </c>
      <c r="L110">
        <v>2410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 t="s">
        <v>12194</v>
      </c>
      <c r="T110" s="1">
        <v>43831</v>
      </c>
      <c r="U110" t="s">
        <v>5576</v>
      </c>
      <c r="W110">
        <v>1</v>
      </c>
      <c r="Y110">
        <v>0</v>
      </c>
      <c r="Z110" s="1">
        <v>44699.453242824071</v>
      </c>
      <c r="AA110">
        <v>0</v>
      </c>
    </row>
    <row r="111" spans="1:27" x14ac:dyDescent="0.25">
      <c r="A111">
        <v>1</v>
      </c>
      <c r="B111">
        <v>1389</v>
      </c>
      <c r="C111" t="s">
        <v>12197</v>
      </c>
      <c r="D111" t="s">
        <v>12197</v>
      </c>
      <c r="F111" t="s">
        <v>11644</v>
      </c>
      <c r="G111">
        <v>1</v>
      </c>
      <c r="H111" t="s">
        <v>12198</v>
      </c>
      <c r="I111" t="s">
        <v>12199</v>
      </c>
      <c r="J111" t="s">
        <v>12200</v>
      </c>
      <c r="K111" t="s">
        <v>12201</v>
      </c>
      <c r="L111">
        <v>2411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 t="s">
        <v>12198</v>
      </c>
      <c r="T111" s="1">
        <v>43831</v>
      </c>
      <c r="U111" t="s">
        <v>5576</v>
      </c>
      <c r="W111">
        <v>1</v>
      </c>
      <c r="Y111">
        <v>0</v>
      </c>
      <c r="Z111" s="1">
        <v>44699.453671678239</v>
      </c>
      <c r="AA111">
        <v>0</v>
      </c>
    </row>
    <row r="112" spans="1:27" x14ac:dyDescent="0.25">
      <c r="A112">
        <v>1</v>
      </c>
      <c r="B112">
        <v>1390</v>
      </c>
      <c r="C112" t="s">
        <v>12202</v>
      </c>
      <c r="D112" t="s">
        <v>12202</v>
      </c>
      <c r="E112" t="s">
        <v>12166</v>
      </c>
      <c r="F112" t="s">
        <v>11925</v>
      </c>
      <c r="G112">
        <v>1</v>
      </c>
      <c r="H112" t="s">
        <v>12203</v>
      </c>
      <c r="I112" t="s">
        <v>12204</v>
      </c>
      <c r="J112" t="s">
        <v>12205</v>
      </c>
      <c r="K112" t="s">
        <v>12206</v>
      </c>
      <c r="L112">
        <v>2412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 t="s">
        <v>12203</v>
      </c>
      <c r="T112" s="1">
        <v>43831</v>
      </c>
      <c r="U112" t="s">
        <v>5576</v>
      </c>
      <c r="V112">
        <v>38468</v>
      </c>
      <c r="W112">
        <v>1</v>
      </c>
      <c r="Y112">
        <v>0</v>
      </c>
      <c r="Z112" s="1">
        <v>45036.421577280089</v>
      </c>
      <c r="AA112">
        <v>0</v>
      </c>
    </row>
    <row r="113" spans="1:27" x14ac:dyDescent="0.25">
      <c r="A113">
        <v>1</v>
      </c>
      <c r="B113">
        <v>1391</v>
      </c>
      <c r="C113" t="s">
        <v>12207</v>
      </c>
      <c r="D113" t="s">
        <v>12208</v>
      </c>
      <c r="F113" t="s">
        <v>11644</v>
      </c>
      <c r="G113">
        <v>1</v>
      </c>
      <c r="H113" t="s">
        <v>12209</v>
      </c>
      <c r="I113" t="s">
        <v>12210</v>
      </c>
      <c r="J113" t="s">
        <v>12142</v>
      </c>
      <c r="K113" t="s">
        <v>12108</v>
      </c>
      <c r="L113">
        <v>2413</v>
      </c>
      <c r="M113">
        <v>1</v>
      </c>
      <c r="N113">
        <v>0</v>
      </c>
      <c r="O113">
        <v>0</v>
      </c>
      <c r="P113">
        <v>0</v>
      </c>
      <c r="Q113">
        <v>0</v>
      </c>
      <c r="R113">
        <v>0</v>
      </c>
      <c r="S113" t="s">
        <v>12209</v>
      </c>
      <c r="T113" s="1">
        <v>43831</v>
      </c>
      <c r="U113" t="s">
        <v>5576</v>
      </c>
      <c r="V113">
        <v>3289</v>
      </c>
      <c r="W113">
        <v>1</v>
      </c>
      <c r="Y113">
        <v>0</v>
      </c>
      <c r="Z113" s="1">
        <v>44741.35523804398</v>
      </c>
      <c r="AA113">
        <v>0</v>
      </c>
    </row>
    <row r="114" spans="1:27" x14ac:dyDescent="0.25">
      <c r="A114">
        <v>1</v>
      </c>
      <c r="B114">
        <v>1392</v>
      </c>
      <c r="C114" t="s">
        <v>12211</v>
      </c>
      <c r="D114" t="s">
        <v>12211</v>
      </c>
      <c r="F114" t="s">
        <v>11644</v>
      </c>
      <c r="G114">
        <v>1</v>
      </c>
      <c r="H114" t="s">
        <v>12212</v>
      </c>
      <c r="I114" t="s">
        <v>12213</v>
      </c>
      <c r="J114" t="s">
        <v>12214</v>
      </c>
      <c r="K114" t="s">
        <v>12215</v>
      </c>
      <c r="L114">
        <v>2414</v>
      </c>
      <c r="M114">
        <v>0</v>
      </c>
      <c r="N114">
        <v>1</v>
      </c>
      <c r="O114">
        <v>0</v>
      </c>
      <c r="P114">
        <v>0</v>
      </c>
      <c r="Q114">
        <v>0</v>
      </c>
      <c r="R114">
        <v>0</v>
      </c>
      <c r="S114" t="s">
        <v>12212</v>
      </c>
      <c r="T114" s="1">
        <v>43831</v>
      </c>
      <c r="U114" t="s">
        <v>5576</v>
      </c>
      <c r="W114">
        <v>1</v>
      </c>
      <c r="Y114">
        <v>0</v>
      </c>
      <c r="Z114" s="1">
        <v>44699.453251157407</v>
      </c>
      <c r="AA114">
        <v>0</v>
      </c>
    </row>
    <row r="115" spans="1:27" x14ac:dyDescent="0.25">
      <c r="A115">
        <v>1</v>
      </c>
      <c r="B115">
        <v>1393</v>
      </c>
      <c r="C115" t="s">
        <v>12216</v>
      </c>
      <c r="D115" t="s">
        <v>12217</v>
      </c>
      <c r="F115" t="s">
        <v>11644</v>
      </c>
      <c r="G115">
        <v>1</v>
      </c>
      <c r="H115" t="s">
        <v>12218</v>
      </c>
      <c r="I115" t="s">
        <v>12219</v>
      </c>
      <c r="J115" t="s">
        <v>12220</v>
      </c>
      <c r="K115" t="s">
        <v>12221</v>
      </c>
      <c r="L115">
        <v>2415</v>
      </c>
      <c r="M115">
        <v>1</v>
      </c>
      <c r="N115">
        <v>0</v>
      </c>
      <c r="O115">
        <v>0</v>
      </c>
      <c r="P115">
        <v>0</v>
      </c>
      <c r="Q115">
        <v>0</v>
      </c>
      <c r="R115">
        <v>0</v>
      </c>
      <c r="S115" t="s">
        <v>9676</v>
      </c>
      <c r="T115" s="1">
        <v>43831</v>
      </c>
      <c r="U115" t="s">
        <v>5576</v>
      </c>
      <c r="V115">
        <v>3397</v>
      </c>
      <c r="W115">
        <v>1</v>
      </c>
      <c r="Y115">
        <v>0</v>
      </c>
      <c r="Z115" s="1">
        <v>44741.35566883102</v>
      </c>
      <c r="AA115">
        <v>0</v>
      </c>
    </row>
    <row r="116" spans="1:27" x14ac:dyDescent="0.25">
      <c r="A116">
        <v>1</v>
      </c>
      <c r="B116">
        <v>1394</v>
      </c>
      <c r="C116" t="s">
        <v>12222</v>
      </c>
      <c r="D116" t="s">
        <v>12223</v>
      </c>
      <c r="F116" t="s">
        <v>11644</v>
      </c>
      <c r="G116">
        <v>1</v>
      </c>
      <c r="H116" t="s">
        <v>12224</v>
      </c>
      <c r="I116" t="s">
        <v>12225</v>
      </c>
      <c r="J116" t="s">
        <v>12079</v>
      </c>
      <c r="K116" t="s">
        <v>12226</v>
      </c>
      <c r="L116">
        <v>2416</v>
      </c>
      <c r="M116">
        <v>1</v>
      </c>
      <c r="N116">
        <v>0</v>
      </c>
      <c r="O116">
        <v>0</v>
      </c>
      <c r="P116">
        <v>0</v>
      </c>
      <c r="Q116">
        <v>0</v>
      </c>
      <c r="R116">
        <v>0</v>
      </c>
      <c r="S116" t="s">
        <v>9615</v>
      </c>
      <c r="T116" s="1">
        <v>43831</v>
      </c>
      <c r="U116" t="s">
        <v>5576</v>
      </c>
      <c r="V116">
        <v>3359</v>
      </c>
      <c r="W116">
        <v>1</v>
      </c>
      <c r="Y116">
        <v>0</v>
      </c>
      <c r="Z116" s="1">
        <v>44741.355568206018</v>
      </c>
      <c r="AA116">
        <v>0</v>
      </c>
    </row>
    <row r="117" spans="1:27" x14ac:dyDescent="0.25">
      <c r="A117">
        <v>1</v>
      </c>
      <c r="B117">
        <v>1395</v>
      </c>
      <c r="C117" t="s">
        <v>12227</v>
      </c>
      <c r="D117" t="s">
        <v>12228</v>
      </c>
      <c r="F117" t="s">
        <v>11644</v>
      </c>
      <c r="G117">
        <v>1</v>
      </c>
      <c r="H117" t="s">
        <v>12229</v>
      </c>
      <c r="I117" t="s">
        <v>12142</v>
      </c>
      <c r="J117" t="s">
        <v>12230</v>
      </c>
      <c r="K117" t="s">
        <v>12231</v>
      </c>
      <c r="L117">
        <v>2417</v>
      </c>
      <c r="M117">
        <v>1</v>
      </c>
      <c r="N117">
        <v>0</v>
      </c>
      <c r="O117">
        <v>0</v>
      </c>
      <c r="P117">
        <v>0</v>
      </c>
      <c r="Q117">
        <v>0</v>
      </c>
      <c r="R117">
        <v>0</v>
      </c>
      <c r="S117" t="s">
        <v>12229</v>
      </c>
      <c r="T117" s="1">
        <v>43831</v>
      </c>
      <c r="U117" t="s">
        <v>5576</v>
      </c>
      <c r="V117">
        <v>3553</v>
      </c>
      <c r="W117">
        <v>1</v>
      </c>
      <c r="Y117">
        <v>0</v>
      </c>
      <c r="Z117" s="1">
        <v>44741.356088391207</v>
      </c>
      <c r="AA117">
        <v>0</v>
      </c>
    </row>
    <row r="118" spans="1:27" x14ac:dyDescent="0.25">
      <c r="A118">
        <v>1</v>
      </c>
      <c r="B118">
        <v>1396</v>
      </c>
      <c r="C118" t="s">
        <v>12232</v>
      </c>
      <c r="D118" t="s">
        <v>12233</v>
      </c>
      <c r="F118" t="s">
        <v>11644</v>
      </c>
      <c r="G118">
        <v>1</v>
      </c>
      <c r="H118" t="s">
        <v>12234</v>
      </c>
      <c r="I118" t="s">
        <v>12142</v>
      </c>
      <c r="J118" t="s">
        <v>12235</v>
      </c>
      <c r="K118" t="s">
        <v>12236</v>
      </c>
      <c r="L118">
        <v>2418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 t="s">
        <v>12237</v>
      </c>
      <c r="T118" s="1">
        <v>43831</v>
      </c>
      <c r="U118" t="s">
        <v>5576</v>
      </c>
      <c r="V118">
        <v>3447</v>
      </c>
      <c r="W118">
        <v>1</v>
      </c>
      <c r="Y118">
        <v>0</v>
      </c>
      <c r="Z118" s="1">
        <v>44741.355831446759</v>
      </c>
      <c r="AA118">
        <v>0</v>
      </c>
    </row>
    <row r="119" spans="1:27" x14ac:dyDescent="0.25">
      <c r="A119">
        <v>1</v>
      </c>
      <c r="B119">
        <v>1397</v>
      </c>
      <c r="C119" t="s">
        <v>12238</v>
      </c>
      <c r="D119" t="s">
        <v>12239</v>
      </c>
      <c r="F119" t="s">
        <v>11644</v>
      </c>
      <c r="G119">
        <v>1</v>
      </c>
      <c r="H119" t="s">
        <v>12240</v>
      </c>
      <c r="I119" t="s">
        <v>11892</v>
      </c>
      <c r="J119" t="s">
        <v>12116</v>
      </c>
      <c r="K119" t="s">
        <v>12241</v>
      </c>
      <c r="L119">
        <v>2419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 t="s">
        <v>8725</v>
      </c>
      <c r="T119" s="1">
        <v>43831</v>
      </c>
      <c r="U119" t="s">
        <v>5576</v>
      </c>
      <c r="V119">
        <v>2947</v>
      </c>
      <c r="W119">
        <v>1</v>
      </c>
      <c r="Y119">
        <v>0</v>
      </c>
      <c r="Z119" s="1">
        <v>44741.353517442127</v>
      </c>
      <c r="AA119">
        <v>0</v>
      </c>
    </row>
    <row r="120" spans="1:27" x14ac:dyDescent="0.25">
      <c r="A120">
        <v>1</v>
      </c>
      <c r="B120">
        <v>1398</v>
      </c>
      <c r="C120" t="s">
        <v>12242</v>
      </c>
      <c r="D120" t="s">
        <v>12243</v>
      </c>
      <c r="F120" t="s">
        <v>11644</v>
      </c>
      <c r="G120">
        <v>1</v>
      </c>
      <c r="H120" t="s">
        <v>12244</v>
      </c>
      <c r="I120" t="s">
        <v>12245</v>
      </c>
      <c r="J120" t="s">
        <v>12246</v>
      </c>
      <c r="K120" t="s">
        <v>12247</v>
      </c>
      <c r="L120">
        <v>2420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 t="s">
        <v>12248</v>
      </c>
      <c r="T120" s="1">
        <v>43831</v>
      </c>
      <c r="U120" t="s">
        <v>5576</v>
      </c>
      <c r="V120">
        <v>3239</v>
      </c>
      <c r="W120">
        <v>1</v>
      </c>
      <c r="Y120">
        <v>0</v>
      </c>
      <c r="Z120" s="1">
        <v>44741.354928935187</v>
      </c>
      <c r="AA120">
        <v>0</v>
      </c>
    </row>
    <row r="121" spans="1:27" x14ac:dyDescent="0.25">
      <c r="A121">
        <v>1</v>
      </c>
      <c r="B121">
        <v>1399</v>
      </c>
      <c r="C121" t="s">
        <v>12249</v>
      </c>
      <c r="D121" t="s">
        <v>12250</v>
      </c>
      <c r="F121" t="s">
        <v>11644</v>
      </c>
      <c r="G121">
        <v>1</v>
      </c>
      <c r="H121" t="s">
        <v>12251</v>
      </c>
      <c r="I121" t="s">
        <v>12252</v>
      </c>
      <c r="J121" t="s">
        <v>26</v>
      </c>
      <c r="K121" t="s">
        <v>12253</v>
      </c>
      <c r="L121">
        <v>2421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 t="s">
        <v>12251</v>
      </c>
      <c r="T121" s="1">
        <v>43831</v>
      </c>
      <c r="U121" t="s">
        <v>5576</v>
      </c>
      <c r="V121">
        <v>3245</v>
      </c>
      <c r="W121">
        <v>1</v>
      </c>
      <c r="Y121">
        <v>0</v>
      </c>
      <c r="Z121" s="1">
        <v>44741.354951851848</v>
      </c>
      <c r="AA121">
        <v>0</v>
      </c>
    </row>
    <row r="122" spans="1:27" x14ac:dyDescent="0.25">
      <c r="A122">
        <v>1</v>
      </c>
      <c r="B122">
        <v>1400</v>
      </c>
      <c r="C122" t="s">
        <v>6932</v>
      </c>
      <c r="D122" t="s">
        <v>12254</v>
      </c>
      <c r="F122" t="s">
        <v>11644</v>
      </c>
      <c r="G122">
        <v>1</v>
      </c>
      <c r="H122" t="s">
        <v>12255</v>
      </c>
      <c r="I122" t="s">
        <v>12256</v>
      </c>
      <c r="J122" t="s">
        <v>26</v>
      </c>
      <c r="K122" t="s">
        <v>12257</v>
      </c>
      <c r="L122">
        <v>2422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 t="s">
        <v>8454</v>
      </c>
      <c r="T122" s="1">
        <v>43831</v>
      </c>
      <c r="U122" t="s">
        <v>5576</v>
      </c>
      <c r="V122">
        <v>2816</v>
      </c>
      <c r="W122">
        <v>1</v>
      </c>
      <c r="Y122">
        <v>0</v>
      </c>
      <c r="Z122" s="1">
        <v>44741.35271165509</v>
      </c>
      <c r="AA122">
        <v>0</v>
      </c>
    </row>
    <row r="123" spans="1:27" x14ac:dyDescent="0.25">
      <c r="A123">
        <v>1</v>
      </c>
      <c r="B123">
        <v>1401</v>
      </c>
      <c r="C123" t="s">
        <v>1319</v>
      </c>
      <c r="D123" t="s">
        <v>12258</v>
      </c>
      <c r="F123" t="s">
        <v>11644</v>
      </c>
      <c r="G123">
        <v>1</v>
      </c>
      <c r="H123" t="s">
        <v>12259</v>
      </c>
      <c r="I123" t="s">
        <v>12260</v>
      </c>
      <c r="J123" t="s">
        <v>12261</v>
      </c>
      <c r="K123" t="s">
        <v>12262</v>
      </c>
      <c r="L123">
        <v>2423</v>
      </c>
      <c r="M123">
        <v>1</v>
      </c>
      <c r="N123">
        <v>0</v>
      </c>
      <c r="O123">
        <v>0</v>
      </c>
      <c r="P123">
        <v>0</v>
      </c>
      <c r="Q123">
        <v>0</v>
      </c>
      <c r="R123">
        <v>0</v>
      </c>
      <c r="S123" t="s">
        <v>12259</v>
      </c>
      <c r="T123" s="1">
        <v>43831</v>
      </c>
      <c r="U123" t="s">
        <v>5576</v>
      </c>
      <c r="V123">
        <v>3053</v>
      </c>
      <c r="W123">
        <v>1</v>
      </c>
      <c r="Y123">
        <v>0</v>
      </c>
      <c r="Z123" s="1">
        <v>44741.35384221065</v>
      </c>
      <c r="AA123">
        <v>0</v>
      </c>
    </row>
    <row r="124" spans="1:27" x14ac:dyDescent="0.25">
      <c r="A124">
        <v>1</v>
      </c>
      <c r="B124">
        <v>1402</v>
      </c>
      <c r="C124" t="s">
        <v>12263</v>
      </c>
      <c r="D124" t="s">
        <v>12264</v>
      </c>
      <c r="F124" t="s">
        <v>11644</v>
      </c>
      <c r="G124">
        <v>1</v>
      </c>
      <c r="H124" t="s">
        <v>12265</v>
      </c>
      <c r="I124" t="s">
        <v>12266</v>
      </c>
      <c r="J124" t="s">
        <v>26</v>
      </c>
      <c r="K124" t="s">
        <v>12267</v>
      </c>
      <c r="L124">
        <v>2424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 t="s">
        <v>9829</v>
      </c>
      <c r="T124" s="1">
        <v>43831</v>
      </c>
      <c r="U124" t="s">
        <v>5576</v>
      </c>
      <c r="V124">
        <v>3514</v>
      </c>
      <c r="W124">
        <v>1</v>
      </c>
      <c r="Y124">
        <v>0</v>
      </c>
      <c r="Z124" s="1">
        <v>44741.356002430555</v>
      </c>
      <c r="AA124">
        <v>0</v>
      </c>
    </row>
    <row r="125" spans="1:27" x14ac:dyDescent="0.25">
      <c r="A125">
        <v>1</v>
      </c>
      <c r="B125">
        <v>1403</v>
      </c>
      <c r="C125" t="s">
        <v>12268</v>
      </c>
      <c r="D125" t="s">
        <v>12269</v>
      </c>
      <c r="F125" t="s">
        <v>11644</v>
      </c>
      <c r="G125">
        <v>1</v>
      </c>
      <c r="H125" t="s">
        <v>12270</v>
      </c>
      <c r="I125" t="s">
        <v>12271</v>
      </c>
      <c r="J125" t="s">
        <v>26</v>
      </c>
      <c r="K125" t="s">
        <v>12272</v>
      </c>
      <c r="L125">
        <v>2425</v>
      </c>
      <c r="M125">
        <v>1</v>
      </c>
      <c r="N125">
        <v>0</v>
      </c>
      <c r="O125">
        <v>0</v>
      </c>
      <c r="P125">
        <v>0</v>
      </c>
      <c r="Q125">
        <v>0</v>
      </c>
      <c r="R125">
        <v>0</v>
      </c>
      <c r="S125" t="s">
        <v>12270</v>
      </c>
      <c r="T125" s="1">
        <v>43831</v>
      </c>
      <c r="U125" t="s">
        <v>5576</v>
      </c>
      <c r="V125">
        <v>3650</v>
      </c>
      <c r="W125">
        <v>1</v>
      </c>
      <c r="Y125">
        <v>0</v>
      </c>
      <c r="Z125" s="1">
        <v>44741.356291122684</v>
      </c>
      <c r="AA125">
        <v>0</v>
      </c>
    </row>
    <row r="126" spans="1:27" x14ac:dyDescent="0.25">
      <c r="A126">
        <v>1</v>
      </c>
      <c r="B126">
        <v>1404</v>
      </c>
      <c r="C126" t="s">
        <v>12273</v>
      </c>
      <c r="D126" t="s">
        <v>12274</v>
      </c>
      <c r="F126" t="s">
        <v>11644</v>
      </c>
      <c r="G126">
        <v>1</v>
      </c>
      <c r="H126" t="s">
        <v>12275</v>
      </c>
      <c r="I126" t="s">
        <v>12276</v>
      </c>
      <c r="J126" t="s">
        <v>26</v>
      </c>
      <c r="K126" t="s">
        <v>12277</v>
      </c>
      <c r="L126">
        <v>2426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 t="s">
        <v>9611</v>
      </c>
      <c r="T126" s="1">
        <v>43831</v>
      </c>
      <c r="U126" t="s">
        <v>5576</v>
      </c>
      <c r="V126">
        <v>3355</v>
      </c>
      <c r="W126">
        <v>1</v>
      </c>
      <c r="Y126">
        <v>0</v>
      </c>
      <c r="Z126" s="1">
        <v>44741.3555528125</v>
      </c>
      <c r="AA126">
        <v>0</v>
      </c>
    </row>
    <row r="127" spans="1:27" x14ac:dyDescent="0.25">
      <c r="A127">
        <v>1</v>
      </c>
      <c r="B127">
        <v>1405</v>
      </c>
      <c r="C127" t="s">
        <v>12278</v>
      </c>
      <c r="D127" t="s">
        <v>12279</v>
      </c>
      <c r="F127" t="s">
        <v>11644</v>
      </c>
      <c r="G127">
        <v>1</v>
      </c>
      <c r="H127" t="s">
        <v>12280</v>
      </c>
      <c r="I127" t="s">
        <v>12281</v>
      </c>
      <c r="J127" t="s">
        <v>26</v>
      </c>
      <c r="K127" t="s">
        <v>12282</v>
      </c>
      <c r="L127">
        <v>2427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 t="s">
        <v>10001</v>
      </c>
      <c r="T127" s="1">
        <v>43831</v>
      </c>
      <c r="U127" t="s">
        <v>5576</v>
      </c>
      <c r="V127">
        <v>3642</v>
      </c>
      <c r="W127">
        <v>1</v>
      </c>
      <c r="Y127">
        <v>0</v>
      </c>
      <c r="Z127" s="1">
        <v>44741.356275578706</v>
      </c>
      <c r="AA127">
        <v>0</v>
      </c>
    </row>
    <row r="128" spans="1:27" x14ac:dyDescent="0.25">
      <c r="A128">
        <v>1</v>
      </c>
      <c r="B128">
        <v>1406</v>
      </c>
      <c r="C128" t="s">
        <v>12283</v>
      </c>
      <c r="D128" t="s">
        <v>12284</v>
      </c>
      <c r="F128" t="s">
        <v>11644</v>
      </c>
      <c r="G128">
        <v>1</v>
      </c>
      <c r="H128" t="s">
        <v>12285</v>
      </c>
      <c r="I128" t="s">
        <v>12286</v>
      </c>
      <c r="J128" t="s">
        <v>26</v>
      </c>
      <c r="K128" t="s">
        <v>12287</v>
      </c>
      <c r="L128">
        <v>2428</v>
      </c>
      <c r="M128">
        <v>1</v>
      </c>
      <c r="N128">
        <v>0</v>
      </c>
      <c r="O128">
        <v>0</v>
      </c>
      <c r="P128">
        <v>0</v>
      </c>
      <c r="Q128">
        <v>0</v>
      </c>
      <c r="R128">
        <v>0</v>
      </c>
      <c r="S128" t="s">
        <v>12285</v>
      </c>
      <c r="T128" s="1">
        <v>43831</v>
      </c>
      <c r="U128" t="s">
        <v>5576</v>
      </c>
      <c r="V128">
        <v>3564</v>
      </c>
      <c r="W128">
        <v>1</v>
      </c>
      <c r="Y128">
        <v>0</v>
      </c>
      <c r="Z128" s="1">
        <v>44741.356111689813</v>
      </c>
      <c r="AA128">
        <v>0</v>
      </c>
    </row>
    <row r="129" spans="1:27" x14ac:dyDescent="0.25">
      <c r="A129">
        <v>1</v>
      </c>
      <c r="B129">
        <v>1407</v>
      </c>
      <c r="C129" t="s">
        <v>12288</v>
      </c>
      <c r="D129" t="s">
        <v>12288</v>
      </c>
      <c r="E129" t="s">
        <v>7870</v>
      </c>
      <c r="F129" t="s">
        <v>11925</v>
      </c>
      <c r="G129">
        <v>2</v>
      </c>
      <c r="H129" t="s">
        <v>12289</v>
      </c>
      <c r="I129" t="s">
        <v>26</v>
      </c>
      <c r="J129" t="s">
        <v>26</v>
      </c>
      <c r="K129" t="s">
        <v>26</v>
      </c>
      <c r="L129">
        <v>2429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 t="s">
        <v>12289</v>
      </c>
      <c r="T129" s="1">
        <v>43831</v>
      </c>
      <c r="U129" t="s">
        <v>5576</v>
      </c>
      <c r="W129">
        <v>1</v>
      </c>
      <c r="Y129">
        <v>0</v>
      </c>
      <c r="Z129" s="1">
        <v>44699.453724652776</v>
      </c>
      <c r="AA129">
        <v>0</v>
      </c>
    </row>
    <row r="130" spans="1:27" x14ac:dyDescent="0.25">
      <c r="A130">
        <v>1</v>
      </c>
      <c r="B130">
        <v>1408</v>
      </c>
      <c r="C130" t="s">
        <v>12290</v>
      </c>
      <c r="D130" t="s">
        <v>12290</v>
      </c>
      <c r="E130" t="s">
        <v>12291</v>
      </c>
      <c r="F130" t="s">
        <v>11925</v>
      </c>
      <c r="G130">
        <v>2</v>
      </c>
      <c r="H130" t="s">
        <v>12292</v>
      </c>
      <c r="I130" t="s">
        <v>26</v>
      </c>
      <c r="J130" t="s">
        <v>26</v>
      </c>
      <c r="K130" t="s">
        <v>26</v>
      </c>
      <c r="L130">
        <v>2430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 t="s">
        <v>12293</v>
      </c>
      <c r="T130" s="1">
        <v>43831</v>
      </c>
      <c r="U130" t="s">
        <v>5576</v>
      </c>
      <c r="W130">
        <v>1</v>
      </c>
      <c r="Y130">
        <v>0</v>
      </c>
      <c r="Z130" s="1">
        <v>44699.453744988423</v>
      </c>
      <c r="AA130">
        <v>0</v>
      </c>
    </row>
    <row r="131" spans="1:27" x14ac:dyDescent="0.25">
      <c r="A131">
        <v>1</v>
      </c>
      <c r="B131">
        <v>1409</v>
      </c>
      <c r="C131" t="s">
        <v>12294</v>
      </c>
      <c r="D131" t="s">
        <v>12294</v>
      </c>
      <c r="E131" t="s">
        <v>7870</v>
      </c>
      <c r="F131" t="s">
        <v>11925</v>
      </c>
      <c r="G131">
        <v>2</v>
      </c>
      <c r="H131" t="s">
        <v>12295</v>
      </c>
      <c r="I131" t="s">
        <v>26</v>
      </c>
      <c r="J131" t="s">
        <v>26</v>
      </c>
      <c r="K131" t="s">
        <v>26</v>
      </c>
      <c r="L131">
        <v>2431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 t="s">
        <v>12295</v>
      </c>
      <c r="T131" s="1">
        <v>43831</v>
      </c>
      <c r="U131" t="s">
        <v>5576</v>
      </c>
      <c r="W131">
        <v>1</v>
      </c>
      <c r="Y131">
        <v>0</v>
      </c>
      <c r="Z131" s="1">
        <v>44699.453210532411</v>
      </c>
      <c r="AA131">
        <v>0</v>
      </c>
    </row>
    <row r="132" spans="1:27" x14ac:dyDescent="0.25">
      <c r="A132">
        <v>1</v>
      </c>
      <c r="B132">
        <v>1410</v>
      </c>
      <c r="C132" t="s">
        <v>12296</v>
      </c>
      <c r="D132" t="s">
        <v>12296</v>
      </c>
      <c r="E132" t="s">
        <v>11994</v>
      </c>
      <c r="F132" t="s">
        <v>11925</v>
      </c>
      <c r="G132">
        <v>2</v>
      </c>
      <c r="H132" t="s">
        <v>12297</v>
      </c>
      <c r="I132" t="s">
        <v>26</v>
      </c>
      <c r="J132" t="s">
        <v>26</v>
      </c>
      <c r="K132" t="s">
        <v>26</v>
      </c>
      <c r="L132">
        <v>2432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 t="s">
        <v>12298</v>
      </c>
      <c r="T132" s="1">
        <v>43831</v>
      </c>
      <c r="U132" t="s">
        <v>5576</v>
      </c>
      <c r="W132">
        <v>1</v>
      </c>
      <c r="Y132">
        <v>0</v>
      </c>
      <c r="Z132" s="1">
        <v>44699.453661539352</v>
      </c>
      <c r="AA132">
        <v>0</v>
      </c>
    </row>
    <row r="133" spans="1:27" x14ac:dyDescent="0.25">
      <c r="A133">
        <v>1</v>
      </c>
      <c r="B133">
        <v>1411</v>
      </c>
      <c r="C133" t="s">
        <v>12299</v>
      </c>
      <c r="D133" t="s">
        <v>12299</v>
      </c>
      <c r="E133" t="s">
        <v>12300</v>
      </c>
      <c r="F133" t="s">
        <v>11925</v>
      </c>
      <c r="G133">
        <v>2</v>
      </c>
      <c r="H133" t="s">
        <v>12301</v>
      </c>
      <c r="I133" t="s">
        <v>26</v>
      </c>
      <c r="J133" t="s">
        <v>26</v>
      </c>
      <c r="K133" t="s">
        <v>26</v>
      </c>
      <c r="L133">
        <v>2433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 t="s">
        <v>12302</v>
      </c>
      <c r="T133" s="1">
        <v>43831</v>
      </c>
      <c r="U133" t="s">
        <v>5576</v>
      </c>
      <c r="W133">
        <v>1</v>
      </c>
      <c r="Y133">
        <v>0</v>
      </c>
      <c r="Z133" s="1">
        <v>44699.453212962966</v>
      </c>
      <c r="AA133">
        <v>0</v>
      </c>
    </row>
    <row r="134" spans="1:27" x14ac:dyDescent="0.25">
      <c r="A134">
        <v>1</v>
      </c>
      <c r="B134">
        <v>1412</v>
      </c>
      <c r="C134" t="s">
        <v>12303</v>
      </c>
      <c r="D134" t="s">
        <v>12304</v>
      </c>
      <c r="E134" t="s">
        <v>12305</v>
      </c>
      <c r="F134" t="s">
        <v>11925</v>
      </c>
      <c r="G134">
        <v>2</v>
      </c>
      <c r="H134" t="s">
        <v>12306</v>
      </c>
      <c r="I134" t="s">
        <v>26</v>
      </c>
      <c r="J134" t="s">
        <v>26</v>
      </c>
      <c r="K134" t="s">
        <v>26</v>
      </c>
      <c r="L134">
        <v>2434</v>
      </c>
      <c r="M134">
        <v>1</v>
      </c>
      <c r="N134">
        <v>0</v>
      </c>
      <c r="O134">
        <v>0</v>
      </c>
      <c r="P134">
        <v>0</v>
      </c>
      <c r="Q134">
        <v>0</v>
      </c>
      <c r="R134">
        <v>0</v>
      </c>
      <c r="S134" t="s">
        <v>12306</v>
      </c>
      <c r="T134" s="1">
        <v>43831</v>
      </c>
      <c r="U134" t="s">
        <v>5576</v>
      </c>
      <c r="V134">
        <v>3121</v>
      </c>
      <c r="W134">
        <v>1</v>
      </c>
      <c r="Y134">
        <v>0</v>
      </c>
      <c r="Z134" s="1">
        <v>44741.354231712961</v>
      </c>
      <c r="AA134">
        <v>0</v>
      </c>
    </row>
    <row r="135" spans="1:27" x14ac:dyDescent="0.25">
      <c r="A135">
        <v>1</v>
      </c>
      <c r="B135">
        <v>1413</v>
      </c>
      <c r="C135" t="s">
        <v>12307</v>
      </c>
      <c r="D135" t="s">
        <v>12307</v>
      </c>
      <c r="E135" t="s">
        <v>12305</v>
      </c>
      <c r="F135" t="s">
        <v>11925</v>
      </c>
      <c r="G135">
        <v>2</v>
      </c>
      <c r="H135" t="s">
        <v>12308</v>
      </c>
      <c r="I135" t="s">
        <v>26</v>
      </c>
      <c r="J135" t="s">
        <v>26</v>
      </c>
      <c r="K135" t="s">
        <v>26</v>
      </c>
      <c r="L135">
        <v>2435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 t="s">
        <v>12309</v>
      </c>
      <c r="T135" s="1">
        <v>43831</v>
      </c>
      <c r="U135" t="s">
        <v>5576</v>
      </c>
      <c r="W135">
        <v>1</v>
      </c>
      <c r="Y135">
        <v>0</v>
      </c>
      <c r="Z135" s="1">
        <v>44699.45316704861</v>
      </c>
      <c r="AA135">
        <v>0</v>
      </c>
    </row>
    <row r="136" spans="1:27" x14ac:dyDescent="0.25">
      <c r="A136">
        <v>1</v>
      </c>
      <c r="B136">
        <v>1414</v>
      </c>
      <c r="C136" t="s">
        <v>12310</v>
      </c>
      <c r="D136" t="s">
        <v>12310</v>
      </c>
      <c r="E136" t="s">
        <v>7870</v>
      </c>
      <c r="F136" t="s">
        <v>11925</v>
      </c>
      <c r="G136">
        <v>2</v>
      </c>
      <c r="H136" t="s">
        <v>12311</v>
      </c>
      <c r="I136" t="s">
        <v>26</v>
      </c>
      <c r="J136" t="s">
        <v>26</v>
      </c>
      <c r="K136" t="s">
        <v>26</v>
      </c>
      <c r="L136">
        <v>2436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 t="s">
        <v>12312</v>
      </c>
      <c r="T136" s="1">
        <v>43831</v>
      </c>
      <c r="U136" t="s">
        <v>5576</v>
      </c>
      <c r="W136">
        <v>1</v>
      </c>
      <c r="Y136">
        <v>0</v>
      </c>
      <c r="Z136" s="1">
        <v>44974.642136030096</v>
      </c>
      <c r="AA136">
        <v>0</v>
      </c>
    </row>
    <row r="137" spans="1:27" x14ac:dyDescent="0.25">
      <c r="A137">
        <v>1</v>
      </c>
      <c r="B137">
        <v>1415</v>
      </c>
      <c r="C137" t="s">
        <v>7522</v>
      </c>
      <c r="D137" t="s">
        <v>12313</v>
      </c>
      <c r="E137" t="s">
        <v>7131</v>
      </c>
      <c r="F137" t="s">
        <v>11925</v>
      </c>
      <c r="G137">
        <v>2</v>
      </c>
      <c r="H137" t="s">
        <v>12314</v>
      </c>
      <c r="I137" t="s">
        <v>26</v>
      </c>
      <c r="J137" t="s">
        <v>26</v>
      </c>
      <c r="K137" t="s">
        <v>26</v>
      </c>
      <c r="L137">
        <v>21003</v>
      </c>
      <c r="M137">
        <v>1</v>
      </c>
      <c r="N137">
        <v>0</v>
      </c>
      <c r="O137">
        <v>0</v>
      </c>
      <c r="P137">
        <v>0</v>
      </c>
      <c r="Q137">
        <v>0</v>
      </c>
      <c r="R137">
        <v>0</v>
      </c>
      <c r="S137" t="s">
        <v>12314</v>
      </c>
      <c r="T137" s="1">
        <v>43831</v>
      </c>
      <c r="V137">
        <v>2766</v>
      </c>
      <c r="W137">
        <v>1</v>
      </c>
      <c r="Y137">
        <v>0</v>
      </c>
      <c r="Z137" s="1">
        <v>44929.351976736114</v>
      </c>
      <c r="AA137">
        <v>0</v>
      </c>
    </row>
    <row r="138" spans="1:27" x14ac:dyDescent="0.25">
      <c r="A138">
        <v>1</v>
      </c>
      <c r="B138">
        <v>1416</v>
      </c>
      <c r="C138" t="s">
        <v>12315</v>
      </c>
      <c r="D138" t="s">
        <v>12316</v>
      </c>
      <c r="E138" t="s">
        <v>7131</v>
      </c>
      <c r="F138" t="s">
        <v>11925</v>
      </c>
      <c r="G138">
        <v>2</v>
      </c>
      <c r="H138" t="s">
        <v>8997</v>
      </c>
      <c r="I138" t="s">
        <v>26</v>
      </c>
      <c r="J138" t="s">
        <v>26</v>
      </c>
      <c r="K138" t="s">
        <v>26</v>
      </c>
      <c r="L138">
        <v>2438</v>
      </c>
      <c r="M138">
        <v>1</v>
      </c>
      <c r="N138">
        <v>0</v>
      </c>
      <c r="O138">
        <v>0</v>
      </c>
      <c r="P138">
        <v>0</v>
      </c>
      <c r="Q138">
        <v>0</v>
      </c>
      <c r="R138">
        <v>0</v>
      </c>
      <c r="S138" t="s">
        <v>8997</v>
      </c>
      <c r="T138" s="1">
        <v>43831</v>
      </c>
      <c r="U138" t="s">
        <v>5576</v>
      </c>
      <c r="V138">
        <v>3084</v>
      </c>
      <c r="W138">
        <v>1</v>
      </c>
      <c r="Y138">
        <v>0</v>
      </c>
      <c r="Z138" s="1">
        <v>44741.354070335648</v>
      </c>
      <c r="AA138">
        <v>0</v>
      </c>
    </row>
    <row r="139" spans="1:27" x14ac:dyDescent="0.25">
      <c r="A139">
        <v>1</v>
      </c>
      <c r="B139">
        <v>1417</v>
      </c>
      <c r="C139" t="s">
        <v>12317</v>
      </c>
      <c r="D139" t="s">
        <v>12317</v>
      </c>
      <c r="E139" t="s">
        <v>12291</v>
      </c>
      <c r="F139" t="s">
        <v>11925</v>
      </c>
      <c r="G139">
        <v>2</v>
      </c>
      <c r="H139" t="s">
        <v>12318</v>
      </c>
      <c r="I139" t="s">
        <v>26</v>
      </c>
      <c r="J139" t="s">
        <v>26</v>
      </c>
      <c r="K139" t="s">
        <v>26</v>
      </c>
      <c r="L139">
        <v>2439</v>
      </c>
      <c r="M139">
        <v>0</v>
      </c>
      <c r="N139">
        <v>1</v>
      </c>
      <c r="O139">
        <v>0</v>
      </c>
      <c r="P139">
        <v>0</v>
      </c>
      <c r="Q139">
        <v>0</v>
      </c>
      <c r="R139">
        <v>0</v>
      </c>
      <c r="S139" t="s">
        <v>12318</v>
      </c>
      <c r="T139" s="1">
        <v>43831</v>
      </c>
      <c r="U139" t="s">
        <v>5576</v>
      </c>
      <c r="W139">
        <v>1</v>
      </c>
      <c r="Y139">
        <v>0</v>
      </c>
      <c r="Z139" s="1">
        <v>44699.453615243059</v>
      </c>
      <c r="AA139">
        <v>0</v>
      </c>
    </row>
    <row r="140" spans="1:27" x14ac:dyDescent="0.25">
      <c r="A140">
        <v>1</v>
      </c>
      <c r="B140">
        <v>1418</v>
      </c>
      <c r="C140" t="s">
        <v>12319</v>
      </c>
      <c r="D140" t="s">
        <v>12320</v>
      </c>
      <c r="E140" t="s">
        <v>12300</v>
      </c>
      <c r="F140" t="s">
        <v>11925</v>
      </c>
      <c r="G140">
        <v>2</v>
      </c>
      <c r="H140" t="s">
        <v>12321</v>
      </c>
      <c r="I140" t="s">
        <v>26</v>
      </c>
      <c r="J140" t="s">
        <v>26</v>
      </c>
      <c r="K140" t="s">
        <v>26</v>
      </c>
      <c r="L140">
        <v>2440</v>
      </c>
      <c r="M140">
        <v>1</v>
      </c>
      <c r="N140">
        <v>0</v>
      </c>
      <c r="O140">
        <v>0</v>
      </c>
      <c r="P140">
        <v>0</v>
      </c>
      <c r="Q140">
        <v>0</v>
      </c>
      <c r="R140">
        <v>0</v>
      </c>
      <c r="S140" t="s">
        <v>12322</v>
      </c>
      <c r="T140" s="1">
        <v>43831</v>
      </c>
      <c r="U140" t="s">
        <v>5576</v>
      </c>
      <c r="V140">
        <v>3101</v>
      </c>
      <c r="W140">
        <v>1</v>
      </c>
      <c r="Y140">
        <v>0</v>
      </c>
      <c r="Z140" s="1">
        <v>44741.354122951387</v>
      </c>
      <c r="AA140">
        <v>0</v>
      </c>
    </row>
    <row r="141" spans="1:27" x14ac:dyDescent="0.25">
      <c r="A141">
        <v>1</v>
      </c>
      <c r="B141">
        <v>1419</v>
      </c>
      <c r="C141" t="s">
        <v>12323</v>
      </c>
      <c r="D141" t="s">
        <v>12324</v>
      </c>
      <c r="E141" t="s">
        <v>12300</v>
      </c>
      <c r="F141" t="s">
        <v>11925</v>
      </c>
      <c r="G141">
        <v>2</v>
      </c>
      <c r="H141" t="s">
        <v>12325</v>
      </c>
      <c r="I141" t="s">
        <v>26</v>
      </c>
      <c r="J141" t="s">
        <v>26</v>
      </c>
      <c r="K141" t="s">
        <v>26</v>
      </c>
      <c r="L141">
        <v>2441</v>
      </c>
      <c r="M141">
        <v>1</v>
      </c>
      <c r="N141">
        <v>0</v>
      </c>
      <c r="O141">
        <v>0</v>
      </c>
      <c r="P141">
        <v>0</v>
      </c>
      <c r="Q141">
        <v>0</v>
      </c>
      <c r="R141">
        <v>0</v>
      </c>
      <c r="S141" t="s">
        <v>12325</v>
      </c>
      <c r="T141" s="1">
        <v>43831</v>
      </c>
      <c r="U141" t="s">
        <v>5576</v>
      </c>
      <c r="V141">
        <v>2860</v>
      </c>
      <c r="W141">
        <v>1</v>
      </c>
      <c r="Y141">
        <v>0</v>
      </c>
      <c r="Z141" s="1">
        <v>44741.352995682872</v>
      </c>
      <c r="AA141">
        <v>0</v>
      </c>
    </row>
    <row r="142" spans="1:27" x14ac:dyDescent="0.25">
      <c r="A142">
        <v>1</v>
      </c>
      <c r="B142">
        <v>1420</v>
      </c>
      <c r="C142" t="s">
        <v>12326</v>
      </c>
      <c r="D142" t="s">
        <v>12327</v>
      </c>
      <c r="E142" t="s">
        <v>7131</v>
      </c>
      <c r="F142" t="s">
        <v>11925</v>
      </c>
      <c r="G142">
        <v>2</v>
      </c>
      <c r="H142" t="s">
        <v>8526</v>
      </c>
      <c r="I142" t="s">
        <v>26</v>
      </c>
      <c r="J142" t="s">
        <v>26</v>
      </c>
      <c r="K142" t="s">
        <v>26</v>
      </c>
      <c r="L142">
        <v>2442</v>
      </c>
      <c r="M142">
        <v>1</v>
      </c>
      <c r="N142">
        <v>0</v>
      </c>
      <c r="O142">
        <v>0</v>
      </c>
      <c r="P142">
        <v>0</v>
      </c>
      <c r="Q142">
        <v>0</v>
      </c>
      <c r="R142">
        <v>0</v>
      </c>
      <c r="S142" t="s">
        <v>12328</v>
      </c>
      <c r="T142" s="1">
        <v>43831</v>
      </c>
      <c r="U142" t="s">
        <v>5576</v>
      </c>
      <c r="V142">
        <v>2855</v>
      </c>
      <c r="W142">
        <v>1</v>
      </c>
      <c r="Y142">
        <v>0</v>
      </c>
      <c r="Z142" s="1">
        <v>44741.352989004627</v>
      </c>
      <c r="AA142">
        <v>0</v>
      </c>
    </row>
    <row r="143" spans="1:27" x14ac:dyDescent="0.25">
      <c r="A143">
        <v>1</v>
      </c>
      <c r="B143">
        <v>1421</v>
      </c>
      <c r="C143" t="s">
        <v>12329</v>
      </c>
      <c r="D143" t="s">
        <v>12329</v>
      </c>
      <c r="E143" t="s">
        <v>12291</v>
      </c>
      <c r="F143" t="s">
        <v>11925</v>
      </c>
      <c r="G143">
        <v>2</v>
      </c>
      <c r="H143" t="s">
        <v>12330</v>
      </c>
      <c r="I143" t="s">
        <v>26</v>
      </c>
      <c r="J143" t="s">
        <v>26</v>
      </c>
      <c r="K143" t="s">
        <v>26</v>
      </c>
      <c r="L143">
        <v>2443</v>
      </c>
      <c r="M143">
        <v>0</v>
      </c>
      <c r="N143">
        <v>1</v>
      </c>
      <c r="O143">
        <v>0</v>
      </c>
      <c r="P143">
        <v>0</v>
      </c>
      <c r="Q143">
        <v>0</v>
      </c>
      <c r="R143">
        <v>0</v>
      </c>
      <c r="S143" t="s">
        <v>12331</v>
      </c>
      <c r="T143" s="1">
        <v>43831</v>
      </c>
      <c r="U143" t="s">
        <v>5576</v>
      </c>
      <c r="W143">
        <v>1</v>
      </c>
      <c r="Y143">
        <v>0</v>
      </c>
      <c r="Z143" s="1">
        <v>44699.453699386577</v>
      </c>
      <c r="AA143">
        <v>0</v>
      </c>
    </row>
    <row r="144" spans="1:27" x14ac:dyDescent="0.25">
      <c r="A144">
        <v>1</v>
      </c>
      <c r="B144">
        <v>1422</v>
      </c>
      <c r="C144" t="s">
        <v>12332</v>
      </c>
      <c r="D144" t="s">
        <v>12332</v>
      </c>
      <c r="E144" t="s">
        <v>12291</v>
      </c>
      <c r="F144" t="s">
        <v>11925</v>
      </c>
      <c r="G144">
        <v>2</v>
      </c>
      <c r="H144" t="s">
        <v>12333</v>
      </c>
      <c r="I144" t="s">
        <v>26</v>
      </c>
      <c r="J144" t="s">
        <v>26</v>
      </c>
      <c r="K144" t="s">
        <v>26</v>
      </c>
      <c r="L144">
        <v>2444</v>
      </c>
      <c r="M144">
        <v>0</v>
      </c>
      <c r="N144">
        <v>1</v>
      </c>
      <c r="O144">
        <v>0</v>
      </c>
      <c r="P144">
        <v>0</v>
      </c>
      <c r="Q144">
        <v>0</v>
      </c>
      <c r="R144">
        <v>0</v>
      </c>
      <c r="S144" t="s">
        <v>12334</v>
      </c>
      <c r="T144" s="1">
        <v>43831</v>
      </c>
      <c r="U144" t="s">
        <v>5576</v>
      </c>
      <c r="W144">
        <v>1</v>
      </c>
      <c r="Y144">
        <v>0</v>
      </c>
      <c r="Z144" s="1">
        <v>44699.45352815972</v>
      </c>
      <c r="AA144">
        <v>0</v>
      </c>
    </row>
    <row r="145" spans="1:27" x14ac:dyDescent="0.25">
      <c r="A145">
        <v>1</v>
      </c>
      <c r="B145">
        <v>1423</v>
      </c>
      <c r="C145" t="s">
        <v>12335</v>
      </c>
      <c r="D145" t="s">
        <v>12335</v>
      </c>
      <c r="E145" t="s">
        <v>12166</v>
      </c>
      <c r="F145" t="s">
        <v>11925</v>
      </c>
      <c r="G145">
        <v>2</v>
      </c>
      <c r="H145" t="s">
        <v>12336</v>
      </c>
      <c r="I145" t="s">
        <v>26</v>
      </c>
      <c r="J145" t="s">
        <v>26</v>
      </c>
      <c r="K145" t="s">
        <v>26</v>
      </c>
      <c r="L145">
        <v>2445</v>
      </c>
      <c r="M145">
        <v>0</v>
      </c>
      <c r="N145">
        <v>1</v>
      </c>
      <c r="O145">
        <v>0</v>
      </c>
      <c r="P145">
        <v>0</v>
      </c>
      <c r="Q145">
        <v>0</v>
      </c>
      <c r="R145">
        <v>0</v>
      </c>
      <c r="S145" t="s">
        <v>12337</v>
      </c>
      <c r="T145" s="1">
        <v>43831</v>
      </c>
      <c r="U145" t="s">
        <v>5576</v>
      </c>
      <c r="W145">
        <v>1</v>
      </c>
      <c r="Y145">
        <v>0</v>
      </c>
      <c r="Z145" s="1">
        <v>44699.453635613427</v>
      </c>
      <c r="AA145">
        <v>0</v>
      </c>
    </row>
    <row r="146" spans="1:27" x14ac:dyDescent="0.25">
      <c r="A146">
        <v>1</v>
      </c>
      <c r="B146">
        <v>1424</v>
      </c>
      <c r="C146" t="s">
        <v>12338</v>
      </c>
      <c r="D146" t="s">
        <v>12338</v>
      </c>
      <c r="E146" t="s">
        <v>12166</v>
      </c>
      <c r="F146" t="s">
        <v>11925</v>
      </c>
      <c r="G146">
        <v>2</v>
      </c>
      <c r="H146" t="s">
        <v>12339</v>
      </c>
      <c r="I146" t="s">
        <v>26</v>
      </c>
      <c r="J146" t="s">
        <v>26</v>
      </c>
      <c r="K146" t="s">
        <v>26</v>
      </c>
      <c r="L146">
        <v>2446</v>
      </c>
      <c r="M146">
        <v>0</v>
      </c>
      <c r="N146">
        <v>1</v>
      </c>
      <c r="O146">
        <v>0</v>
      </c>
      <c r="P146">
        <v>0</v>
      </c>
      <c r="Q146">
        <v>0</v>
      </c>
      <c r="R146">
        <v>0</v>
      </c>
      <c r="S146" t="s">
        <v>12340</v>
      </c>
      <c r="T146" s="1">
        <v>43831</v>
      </c>
      <c r="U146" t="s">
        <v>5576</v>
      </c>
      <c r="W146">
        <v>1</v>
      </c>
      <c r="Y146">
        <v>0</v>
      </c>
      <c r="Z146" s="1">
        <v>44699.453153391201</v>
      </c>
      <c r="AA146">
        <v>0</v>
      </c>
    </row>
    <row r="147" spans="1:27" x14ac:dyDescent="0.25">
      <c r="A147">
        <v>1</v>
      </c>
      <c r="B147">
        <v>1425</v>
      </c>
      <c r="C147" t="s">
        <v>6700</v>
      </c>
      <c r="D147" t="s">
        <v>12341</v>
      </c>
      <c r="E147" t="s">
        <v>11994</v>
      </c>
      <c r="F147" t="s">
        <v>11925</v>
      </c>
      <c r="G147">
        <v>2</v>
      </c>
      <c r="H147" t="s">
        <v>8167</v>
      </c>
      <c r="I147" t="s">
        <v>26</v>
      </c>
      <c r="J147" t="s">
        <v>26</v>
      </c>
      <c r="K147" t="s">
        <v>26</v>
      </c>
      <c r="L147">
        <v>2447</v>
      </c>
      <c r="M147">
        <v>1</v>
      </c>
      <c r="N147">
        <v>0</v>
      </c>
      <c r="O147">
        <v>0</v>
      </c>
      <c r="P147">
        <v>0</v>
      </c>
      <c r="Q147">
        <v>0</v>
      </c>
      <c r="R147">
        <v>0</v>
      </c>
      <c r="S147" t="s">
        <v>8167</v>
      </c>
      <c r="T147" s="1">
        <v>43831</v>
      </c>
      <c r="U147" t="s">
        <v>5576</v>
      </c>
      <c r="V147">
        <v>2743</v>
      </c>
      <c r="W147">
        <v>1</v>
      </c>
      <c r="Y147">
        <v>0</v>
      </c>
      <c r="Z147" s="1">
        <v>44741.352031828705</v>
      </c>
      <c r="AA147">
        <v>0</v>
      </c>
    </row>
    <row r="148" spans="1:27" x14ac:dyDescent="0.25">
      <c r="A148">
        <v>1</v>
      </c>
      <c r="B148">
        <v>1426</v>
      </c>
      <c r="C148" t="s">
        <v>11141</v>
      </c>
      <c r="D148" t="s">
        <v>12342</v>
      </c>
      <c r="E148" t="s">
        <v>12166</v>
      </c>
      <c r="F148" t="s">
        <v>11925</v>
      </c>
      <c r="G148">
        <v>2</v>
      </c>
      <c r="H148" t="s">
        <v>12343</v>
      </c>
      <c r="I148" t="s">
        <v>26</v>
      </c>
      <c r="J148" t="s">
        <v>26</v>
      </c>
      <c r="K148" t="s">
        <v>26</v>
      </c>
      <c r="L148">
        <v>2448</v>
      </c>
      <c r="M148">
        <v>1</v>
      </c>
      <c r="N148">
        <v>0</v>
      </c>
      <c r="O148">
        <v>0</v>
      </c>
      <c r="P148">
        <v>0</v>
      </c>
      <c r="Q148">
        <v>0</v>
      </c>
      <c r="R148">
        <v>0</v>
      </c>
      <c r="S148" t="s">
        <v>12344</v>
      </c>
      <c r="T148" s="1">
        <v>43831</v>
      </c>
      <c r="U148" t="s">
        <v>5576</v>
      </c>
      <c r="V148">
        <v>2848</v>
      </c>
      <c r="W148">
        <v>1</v>
      </c>
      <c r="Y148">
        <v>0</v>
      </c>
      <c r="Z148" s="1">
        <v>44741.352967129627</v>
      </c>
      <c r="AA148">
        <v>0</v>
      </c>
    </row>
    <row r="149" spans="1:27" x14ac:dyDescent="0.25">
      <c r="A149">
        <v>1</v>
      </c>
      <c r="B149">
        <v>1427</v>
      </c>
      <c r="C149" t="s">
        <v>12345</v>
      </c>
      <c r="D149" t="s">
        <v>12345</v>
      </c>
      <c r="E149" t="s">
        <v>6084</v>
      </c>
      <c r="F149" t="s">
        <v>11925</v>
      </c>
      <c r="G149">
        <v>2</v>
      </c>
      <c r="H149" t="s">
        <v>12346</v>
      </c>
      <c r="I149" t="s">
        <v>26</v>
      </c>
      <c r="J149" t="s">
        <v>26</v>
      </c>
      <c r="K149" t="s">
        <v>26</v>
      </c>
      <c r="L149">
        <v>2449</v>
      </c>
      <c r="M149">
        <v>0</v>
      </c>
      <c r="N149">
        <v>1</v>
      </c>
      <c r="O149">
        <v>0</v>
      </c>
      <c r="P149">
        <v>0</v>
      </c>
      <c r="Q149">
        <v>0</v>
      </c>
      <c r="R149">
        <v>0</v>
      </c>
      <c r="S149" t="s">
        <v>12347</v>
      </c>
      <c r="T149" s="1">
        <v>43831</v>
      </c>
      <c r="U149" t="s">
        <v>5576</v>
      </c>
      <c r="W149">
        <v>1</v>
      </c>
      <c r="Y149">
        <v>0</v>
      </c>
      <c r="Z149" s="1">
        <v>44699.453705821761</v>
      </c>
      <c r="AA149">
        <v>0</v>
      </c>
    </row>
    <row r="150" spans="1:27" x14ac:dyDescent="0.25">
      <c r="A150">
        <v>1</v>
      </c>
      <c r="B150">
        <v>1428</v>
      </c>
      <c r="C150" t="s">
        <v>12348</v>
      </c>
      <c r="D150" t="s">
        <v>12349</v>
      </c>
      <c r="E150" t="s">
        <v>12305</v>
      </c>
      <c r="F150" t="s">
        <v>11925</v>
      </c>
      <c r="G150">
        <v>2</v>
      </c>
      <c r="H150" t="s">
        <v>12350</v>
      </c>
      <c r="I150" t="s">
        <v>26</v>
      </c>
      <c r="J150" t="s">
        <v>26</v>
      </c>
      <c r="K150" t="s">
        <v>26</v>
      </c>
      <c r="L150">
        <v>2450</v>
      </c>
      <c r="M150">
        <v>1</v>
      </c>
      <c r="N150">
        <v>0</v>
      </c>
      <c r="O150">
        <v>0</v>
      </c>
      <c r="P150">
        <v>0</v>
      </c>
      <c r="Q150">
        <v>0</v>
      </c>
      <c r="R150">
        <v>0</v>
      </c>
      <c r="S150" t="s">
        <v>12351</v>
      </c>
      <c r="T150" s="1">
        <v>43831</v>
      </c>
      <c r="U150" t="s">
        <v>5576</v>
      </c>
      <c r="V150">
        <v>2901</v>
      </c>
      <c r="W150">
        <v>1</v>
      </c>
      <c r="Y150">
        <v>0</v>
      </c>
      <c r="Z150" s="1">
        <v>44741.353270219908</v>
      </c>
      <c r="AA150">
        <v>0</v>
      </c>
    </row>
    <row r="151" spans="1:27" x14ac:dyDescent="0.25">
      <c r="A151">
        <v>1</v>
      </c>
      <c r="B151">
        <v>1429</v>
      </c>
      <c r="C151" t="s">
        <v>12352</v>
      </c>
      <c r="D151" t="s">
        <v>12352</v>
      </c>
      <c r="E151" t="s">
        <v>7870</v>
      </c>
      <c r="F151" t="s">
        <v>11925</v>
      </c>
      <c r="G151">
        <v>2</v>
      </c>
      <c r="H151" t="s">
        <v>12353</v>
      </c>
      <c r="I151" t="s">
        <v>26</v>
      </c>
      <c r="J151" t="s">
        <v>26</v>
      </c>
      <c r="K151" t="s">
        <v>26</v>
      </c>
      <c r="L151">
        <v>2451</v>
      </c>
      <c r="M151">
        <v>0</v>
      </c>
      <c r="N151">
        <v>1</v>
      </c>
      <c r="O151">
        <v>0</v>
      </c>
      <c r="P151">
        <v>0</v>
      </c>
      <c r="Q151">
        <v>0</v>
      </c>
      <c r="R151">
        <v>0</v>
      </c>
      <c r="S151" t="s">
        <v>12353</v>
      </c>
      <c r="T151" s="1">
        <v>43831</v>
      </c>
      <c r="U151" t="s">
        <v>5576</v>
      </c>
      <c r="W151">
        <v>1</v>
      </c>
      <c r="Y151">
        <v>0</v>
      </c>
      <c r="Z151" s="1">
        <v>44699.453253738429</v>
      </c>
      <c r="AA151">
        <v>0</v>
      </c>
    </row>
    <row r="152" spans="1:27" x14ac:dyDescent="0.25">
      <c r="A152">
        <v>1</v>
      </c>
      <c r="B152">
        <v>1430</v>
      </c>
      <c r="C152" t="s">
        <v>12354</v>
      </c>
      <c r="D152" t="s">
        <v>12354</v>
      </c>
      <c r="E152" t="s">
        <v>12166</v>
      </c>
      <c r="F152" t="s">
        <v>11925</v>
      </c>
      <c r="G152">
        <v>2</v>
      </c>
      <c r="H152" t="s">
        <v>12355</v>
      </c>
      <c r="I152" t="s">
        <v>26</v>
      </c>
      <c r="J152" t="s">
        <v>26</v>
      </c>
      <c r="K152" t="s">
        <v>26</v>
      </c>
      <c r="L152">
        <v>2452</v>
      </c>
      <c r="M152">
        <v>0</v>
      </c>
      <c r="N152">
        <v>1</v>
      </c>
      <c r="O152">
        <v>0</v>
      </c>
      <c r="P152">
        <v>0</v>
      </c>
      <c r="Q152">
        <v>0</v>
      </c>
      <c r="R152">
        <v>0</v>
      </c>
      <c r="S152" t="s">
        <v>12355</v>
      </c>
      <c r="T152" s="1">
        <v>43831</v>
      </c>
      <c r="U152" t="s">
        <v>5576</v>
      </c>
      <c r="W152">
        <v>1</v>
      </c>
      <c r="Y152">
        <v>0</v>
      </c>
      <c r="Z152" s="1">
        <v>44699.453182754631</v>
      </c>
      <c r="AA152">
        <v>0</v>
      </c>
    </row>
    <row r="153" spans="1:27" x14ac:dyDescent="0.25">
      <c r="A153">
        <v>1</v>
      </c>
      <c r="B153">
        <v>1431</v>
      </c>
      <c r="C153" t="s">
        <v>12356</v>
      </c>
      <c r="D153" t="s">
        <v>12357</v>
      </c>
      <c r="E153" t="s">
        <v>6084</v>
      </c>
      <c r="F153" t="s">
        <v>11925</v>
      </c>
      <c r="G153">
        <v>2</v>
      </c>
      <c r="H153" t="s">
        <v>10142</v>
      </c>
      <c r="I153" t="s">
        <v>26</v>
      </c>
      <c r="J153" t="s">
        <v>26</v>
      </c>
      <c r="K153" t="s">
        <v>26</v>
      </c>
      <c r="L153">
        <v>2453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 t="s">
        <v>10142</v>
      </c>
      <c r="T153" s="1">
        <v>43831</v>
      </c>
      <c r="U153" t="s">
        <v>5576</v>
      </c>
      <c r="V153">
        <v>3736</v>
      </c>
      <c r="W153">
        <v>1</v>
      </c>
      <c r="Y153">
        <v>0</v>
      </c>
      <c r="Z153" s="1">
        <v>44741.356648067129</v>
      </c>
      <c r="AA153">
        <v>0</v>
      </c>
    </row>
    <row r="154" spans="1:27" x14ac:dyDescent="0.25">
      <c r="A154">
        <v>1</v>
      </c>
      <c r="B154">
        <v>1432</v>
      </c>
      <c r="C154" t="s">
        <v>12358</v>
      </c>
      <c r="D154" t="s">
        <v>12358</v>
      </c>
      <c r="E154" t="s">
        <v>12291</v>
      </c>
      <c r="F154" t="s">
        <v>11925</v>
      </c>
      <c r="G154">
        <v>2</v>
      </c>
      <c r="H154" t="s">
        <v>12359</v>
      </c>
      <c r="I154" t="s">
        <v>26</v>
      </c>
      <c r="J154" t="s">
        <v>26</v>
      </c>
      <c r="K154" t="s">
        <v>26</v>
      </c>
      <c r="L154">
        <v>2454</v>
      </c>
      <c r="M154">
        <v>0</v>
      </c>
      <c r="N154">
        <v>1</v>
      </c>
      <c r="O154">
        <v>0</v>
      </c>
      <c r="P154">
        <v>0</v>
      </c>
      <c r="Q154">
        <v>0</v>
      </c>
      <c r="R154">
        <v>0</v>
      </c>
      <c r="S154" t="s">
        <v>12359</v>
      </c>
      <c r="T154" s="1">
        <v>43831</v>
      </c>
      <c r="U154" t="s">
        <v>5576</v>
      </c>
      <c r="W154">
        <v>1</v>
      </c>
      <c r="Y154">
        <v>0</v>
      </c>
      <c r="Z154" s="1">
        <v>44699.453729479166</v>
      </c>
      <c r="AA154">
        <v>0</v>
      </c>
    </row>
    <row r="155" spans="1:27" x14ac:dyDescent="0.25">
      <c r="A155">
        <v>1</v>
      </c>
      <c r="B155">
        <v>1433</v>
      </c>
      <c r="C155" t="s">
        <v>12360</v>
      </c>
      <c r="D155" t="s">
        <v>12360</v>
      </c>
      <c r="E155" t="s">
        <v>12300</v>
      </c>
      <c r="F155" t="s">
        <v>11925</v>
      </c>
      <c r="G155">
        <v>2</v>
      </c>
      <c r="H155" t="s">
        <v>12361</v>
      </c>
      <c r="I155" t="s">
        <v>26</v>
      </c>
      <c r="J155" t="s">
        <v>26</v>
      </c>
      <c r="K155" t="s">
        <v>26</v>
      </c>
      <c r="L155">
        <v>2455</v>
      </c>
      <c r="M155">
        <v>0</v>
      </c>
      <c r="N155">
        <v>1</v>
      </c>
      <c r="O155">
        <v>0</v>
      </c>
      <c r="P155">
        <v>0</v>
      </c>
      <c r="Q155">
        <v>0</v>
      </c>
      <c r="R155">
        <v>0</v>
      </c>
      <c r="S155" t="s">
        <v>12361</v>
      </c>
      <c r="T155" s="1">
        <v>43831</v>
      </c>
      <c r="U155" t="s">
        <v>5576</v>
      </c>
      <c r="W155">
        <v>1</v>
      </c>
      <c r="Y155">
        <v>0</v>
      </c>
      <c r="Z155" s="1">
        <v>44699.453160034725</v>
      </c>
      <c r="AA155">
        <v>0</v>
      </c>
    </row>
    <row r="156" spans="1:27" x14ac:dyDescent="0.25">
      <c r="A156">
        <v>1</v>
      </c>
      <c r="B156">
        <v>1434</v>
      </c>
      <c r="C156" t="s">
        <v>12362</v>
      </c>
      <c r="D156" t="s">
        <v>12362</v>
      </c>
      <c r="E156" t="s">
        <v>12363</v>
      </c>
      <c r="F156" t="s">
        <v>11925</v>
      </c>
      <c r="G156">
        <v>2</v>
      </c>
      <c r="H156" t="s">
        <v>12364</v>
      </c>
      <c r="I156" t="s">
        <v>26</v>
      </c>
      <c r="J156" t="s">
        <v>26</v>
      </c>
      <c r="K156" t="s">
        <v>26</v>
      </c>
      <c r="L156">
        <v>2456</v>
      </c>
      <c r="M156">
        <v>0</v>
      </c>
      <c r="N156">
        <v>1</v>
      </c>
      <c r="O156">
        <v>0</v>
      </c>
      <c r="P156">
        <v>0</v>
      </c>
      <c r="Q156">
        <v>0</v>
      </c>
      <c r="R156">
        <v>0</v>
      </c>
      <c r="S156" t="s">
        <v>12364</v>
      </c>
      <c r="T156" s="1">
        <v>43831</v>
      </c>
      <c r="U156" t="s">
        <v>5576</v>
      </c>
      <c r="W156">
        <v>1</v>
      </c>
      <c r="Y156">
        <v>0</v>
      </c>
      <c r="Z156" s="1">
        <v>44699.453739699071</v>
      </c>
      <c r="AA156">
        <v>0</v>
      </c>
    </row>
    <row r="157" spans="1:27" x14ac:dyDescent="0.25">
      <c r="A157">
        <v>1</v>
      </c>
      <c r="B157">
        <v>1435</v>
      </c>
      <c r="C157" t="s">
        <v>12365</v>
      </c>
      <c r="D157" t="s">
        <v>12365</v>
      </c>
      <c r="E157" t="s">
        <v>7870</v>
      </c>
      <c r="F157" t="s">
        <v>11925</v>
      </c>
      <c r="G157">
        <v>2</v>
      </c>
      <c r="H157" t="s">
        <v>12366</v>
      </c>
      <c r="I157" t="s">
        <v>26</v>
      </c>
      <c r="J157" t="s">
        <v>26</v>
      </c>
      <c r="K157" t="s">
        <v>26</v>
      </c>
      <c r="L157">
        <v>2457</v>
      </c>
      <c r="M157">
        <v>0</v>
      </c>
      <c r="N157">
        <v>1</v>
      </c>
      <c r="O157">
        <v>0</v>
      </c>
      <c r="P157">
        <v>0</v>
      </c>
      <c r="Q157">
        <v>0</v>
      </c>
      <c r="R157">
        <v>0</v>
      </c>
      <c r="S157" t="s">
        <v>12367</v>
      </c>
      <c r="T157" s="1">
        <v>43831</v>
      </c>
      <c r="U157" t="s">
        <v>5576</v>
      </c>
      <c r="W157">
        <v>1</v>
      </c>
      <c r="Y157">
        <v>0</v>
      </c>
      <c r="Z157" s="1">
        <v>44699.453158449076</v>
      </c>
      <c r="AA157">
        <v>0</v>
      </c>
    </row>
    <row r="158" spans="1:27" x14ac:dyDescent="0.25">
      <c r="A158">
        <v>1</v>
      </c>
      <c r="B158">
        <v>1436</v>
      </c>
      <c r="C158" t="s">
        <v>12368</v>
      </c>
      <c r="D158" t="s">
        <v>12368</v>
      </c>
      <c r="E158" t="s">
        <v>12166</v>
      </c>
      <c r="F158" t="s">
        <v>11925</v>
      </c>
      <c r="G158">
        <v>2</v>
      </c>
      <c r="H158" t="s">
        <v>12369</v>
      </c>
      <c r="I158" t="s">
        <v>26</v>
      </c>
      <c r="J158" t="s">
        <v>26</v>
      </c>
      <c r="K158" t="s">
        <v>26</v>
      </c>
      <c r="L158">
        <v>2458</v>
      </c>
      <c r="M158">
        <v>0</v>
      </c>
      <c r="N158">
        <v>1</v>
      </c>
      <c r="O158">
        <v>0</v>
      </c>
      <c r="P158">
        <v>0</v>
      </c>
      <c r="Q158">
        <v>0</v>
      </c>
      <c r="R158">
        <v>0</v>
      </c>
      <c r="S158" t="s">
        <v>12370</v>
      </c>
      <c r="T158" s="1">
        <v>43831</v>
      </c>
      <c r="U158" t="s">
        <v>5576</v>
      </c>
      <c r="W158">
        <v>1</v>
      </c>
      <c r="Y158">
        <v>0</v>
      </c>
      <c r="Z158" s="1">
        <v>44699.453156365744</v>
      </c>
      <c r="AA158">
        <v>0</v>
      </c>
    </row>
    <row r="159" spans="1:27" x14ac:dyDescent="0.25">
      <c r="A159">
        <v>1</v>
      </c>
      <c r="B159">
        <v>1437</v>
      </c>
      <c r="C159" t="s">
        <v>12371</v>
      </c>
      <c r="D159" t="s">
        <v>12371</v>
      </c>
      <c r="E159" t="s">
        <v>11994</v>
      </c>
      <c r="F159" t="s">
        <v>11925</v>
      </c>
      <c r="G159">
        <v>2</v>
      </c>
      <c r="H159" t="s">
        <v>12372</v>
      </c>
      <c r="I159" t="s">
        <v>26</v>
      </c>
      <c r="J159" t="s">
        <v>26</v>
      </c>
      <c r="K159" t="s">
        <v>26</v>
      </c>
      <c r="L159">
        <v>2459</v>
      </c>
      <c r="M159">
        <v>0</v>
      </c>
      <c r="N159">
        <v>1</v>
      </c>
      <c r="O159">
        <v>0</v>
      </c>
      <c r="P159">
        <v>0</v>
      </c>
      <c r="Q159">
        <v>0</v>
      </c>
      <c r="R159">
        <v>0</v>
      </c>
      <c r="S159" t="s">
        <v>12372</v>
      </c>
      <c r="T159" s="1">
        <v>43831</v>
      </c>
      <c r="U159" t="s">
        <v>5576</v>
      </c>
      <c r="W159">
        <v>1</v>
      </c>
      <c r="Y159">
        <v>0</v>
      </c>
      <c r="Z159" s="1">
        <v>44699.453260034723</v>
      </c>
      <c r="AA159">
        <v>0</v>
      </c>
    </row>
    <row r="160" spans="1:27" x14ac:dyDescent="0.25">
      <c r="A160">
        <v>1</v>
      </c>
      <c r="B160">
        <v>1438</v>
      </c>
      <c r="C160" t="s">
        <v>12373</v>
      </c>
      <c r="D160" t="s">
        <v>12373</v>
      </c>
      <c r="E160" t="s">
        <v>7870</v>
      </c>
      <c r="F160" t="s">
        <v>11925</v>
      </c>
      <c r="G160">
        <v>2</v>
      </c>
      <c r="H160" t="s">
        <v>12374</v>
      </c>
      <c r="I160" t="s">
        <v>26</v>
      </c>
      <c r="J160" t="s">
        <v>26</v>
      </c>
      <c r="K160" t="s">
        <v>26</v>
      </c>
      <c r="L160">
        <v>2460</v>
      </c>
      <c r="M160">
        <v>0</v>
      </c>
      <c r="N160">
        <v>1</v>
      </c>
      <c r="O160">
        <v>0</v>
      </c>
      <c r="P160">
        <v>0</v>
      </c>
      <c r="Q160">
        <v>0</v>
      </c>
      <c r="R160">
        <v>0</v>
      </c>
      <c r="S160" t="s">
        <v>12375</v>
      </c>
      <c r="T160" s="1">
        <v>43831</v>
      </c>
      <c r="U160" t="s">
        <v>5576</v>
      </c>
      <c r="W160">
        <v>1</v>
      </c>
      <c r="Y160">
        <v>0</v>
      </c>
      <c r="Z160" s="1">
        <v>44974.631570405094</v>
      </c>
      <c r="AA160">
        <v>0</v>
      </c>
    </row>
    <row r="161" spans="1:27" x14ac:dyDescent="0.25">
      <c r="A161">
        <v>1</v>
      </c>
      <c r="B161">
        <v>1439</v>
      </c>
      <c r="C161" t="s">
        <v>12376</v>
      </c>
      <c r="D161" t="s">
        <v>12377</v>
      </c>
      <c r="E161" t="s">
        <v>12305</v>
      </c>
      <c r="F161" t="s">
        <v>11925</v>
      </c>
      <c r="G161">
        <v>2</v>
      </c>
      <c r="H161" t="s">
        <v>12378</v>
      </c>
      <c r="I161" t="s">
        <v>26</v>
      </c>
      <c r="J161" t="s">
        <v>26</v>
      </c>
      <c r="K161" t="s">
        <v>26</v>
      </c>
      <c r="L161">
        <v>2461</v>
      </c>
      <c r="M161">
        <v>1</v>
      </c>
      <c r="N161">
        <v>0</v>
      </c>
      <c r="O161">
        <v>0</v>
      </c>
      <c r="P161">
        <v>0</v>
      </c>
      <c r="Q161">
        <v>0</v>
      </c>
      <c r="R161">
        <v>0</v>
      </c>
      <c r="S161" t="s">
        <v>12378</v>
      </c>
      <c r="T161" s="1">
        <v>43831</v>
      </c>
      <c r="U161" t="s">
        <v>5576</v>
      </c>
      <c r="V161">
        <v>3645</v>
      </c>
      <c r="W161">
        <v>1</v>
      </c>
      <c r="Y161">
        <v>0</v>
      </c>
      <c r="Z161" s="1">
        <v>44741.356280671294</v>
      </c>
      <c r="AA161">
        <v>0</v>
      </c>
    </row>
    <row r="162" spans="1:27" x14ac:dyDescent="0.25">
      <c r="A162">
        <v>1</v>
      </c>
      <c r="B162">
        <v>1440</v>
      </c>
      <c r="C162" t="s">
        <v>12379</v>
      </c>
      <c r="D162" t="s">
        <v>12379</v>
      </c>
      <c r="E162" t="s">
        <v>7870</v>
      </c>
      <c r="F162" t="s">
        <v>11925</v>
      </c>
      <c r="G162">
        <v>2</v>
      </c>
      <c r="H162" t="s">
        <v>12380</v>
      </c>
      <c r="I162" t="s">
        <v>26</v>
      </c>
      <c r="J162" t="s">
        <v>26</v>
      </c>
      <c r="K162" t="s">
        <v>26</v>
      </c>
      <c r="L162">
        <v>2462</v>
      </c>
      <c r="M162">
        <v>0</v>
      </c>
      <c r="N162">
        <v>1</v>
      </c>
      <c r="O162">
        <v>0</v>
      </c>
      <c r="P162">
        <v>0</v>
      </c>
      <c r="Q162">
        <v>0</v>
      </c>
      <c r="R162">
        <v>0</v>
      </c>
      <c r="S162" t="s">
        <v>12381</v>
      </c>
      <c r="T162" s="1">
        <v>43831</v>
      </c>
      <c r="U162" t="s">
        <v>5576</v>
      </c>
      <c r="W162">
        <v>1</v>
      </c>
      <c r="Y162">
        <v>0</v>
      </c>
      <c r="Z162" s="1">
        <v>44699.453632638892</v>
      </c>
      <c r="AA162">
        <v>0</v>
      </c>
    </row>
    <row r="163" spans="1:27" x14ac:dyDescent="0.25">
      <c r="A163">
        <v>1</v>
      </c>
      <c r="B163">
        <v>1441</v>
      </c>
      <c r="C163" t="s">
        <v>7568</v>
      </c>
      <c r="D163" t="s">
        <v>12382</v>
      </c>
      <c r="E163" t="s">
        <v>12305</v>
      </c>
      <c r="F163" t="s">
        <v>11925</v>
      </c>
      <c r="G163">
        <v>2</v>
      </c>
      <c r="H163" t="s">
        <v>12383</v>
      </c>
      <c r="I163" t="s">
        <v>26</v>
      </c>
      <c r="J163" t="s">
        <v>26</v>
      </c>
      <c r="K163" t="s">
        <v>26</v>
      </c>
      <c r="L163">
        <v>2463</v>
      </c>
      <c r="M163">
        <v>1</v>
      </c>
      <c r="N163">
        <v>0</v>
      </c>
      <c r="O163">
        <v>0</v>
      </c>
      <c r="P163">
        <v>0</v>
      </c>
      <c r="Q163">
        <v>0</v>
      </c>
      <c r="R163">
        <v>0</v>
      </c>
      <c r="S163" t="s">
        <v>12384</v>
      </c>
      <c r="T163" s="1">
        <v>43831</v>
      </c>
      <c r="U163" t="s">
        <v>5576</v>
      </c>
      <c r="V163">
        <v>2778</v>
      </c>
      <c r="W163">
        <v>1</v>
      </c>
      <c r="Y163">
        <v>0</v>
      </c>
      <c r="Z163" s="1">
        <v>44741.352432951389</v>
      </c>
      <c r="AA163">
        <v>0</v>
      </c>
    </row>
    <row r="164" spans="1:27" x14ac:dyDescent="0.25">
      <c r="A164">
        <v>1</v>
      </c>
      <c r="B164">
        <v>1442</v>
      </c>
      <c r="C164" t="s">
        <v>12385</v>
      </c>
      <c r="D164" t="s">
        <v>12386</v>
      </c>
      <c r="E164" t="s">
        <v>12305</v>
      </c>
      <c r="F164" t="s">
        <v>11925</v>
      </c>
      <c r="G164">
        <v>2</v>
      </c>
      <c r="H164" t="s">
        <v>12387</v>
      </c>
      <c r="I164" t="s">
        <v>26</v>
      </c>
      <c r="J164" t="s">
        <v>26</v>
      </c>
      <c r="K164" t="s">
        <v>26</v>
      </c>
      <c r="L164">
        <v>2464</v>
      </c>
      <c r="M164">
        <v>1</v>
      </c>
      <c r="N164">
        <v>0</v>
      </c>
      <c r="O164">
        <v>0</v>
      </c>
      <c r="P164">
        <v>0</v>
      </c>
      <c r="Q164">
        <v>0</v>
      </c>
      <c r="R164">
        <v>0</v>
      </c>
      <c r="S164" t="s">
        <v>12387</v>
      </c>
      <c r="T164" s="1">
        <v>43831</v>
      </c>
      <c r="U164" t="s">
        <v>5576</v>
      </c>
      <c r="V164">
        <v>3010</v>
      </c>
      <c r="W164">
        <v>1</v>
      </c>
      <c r="Y164">
        <v>0</v>
      </c>
      <c r="Z164" s="1">
        <v>44741.353702581022</v>
      </c>
      <c r="AA164">
        <v>0</v>
      </c>
    </row>
    <row r="165" spans="1:27" x14ac:dyDescent="0.25">
      <c r="A165">
        <v>1</v>
      </c>
      <c r="B165">
        <v>1443</v>
      </c>
      <c r="C165" t="s">
        <v>6941</v>
      </c>
      <c r="D165" t="s">
        <v>12388</v>
      </c>
      <c r="E165" t="s">
        <v>12300</v>
      </c>
      <c r="F165" t="s">
        <v>11925</v>
      </c>
      <c r="G165">
        <v>2</v>
      </c>
      <c r="H165" t="s">
        <v>12389</v>
      </c>
      <c r="I165" t="s">
        <v>26</v>
      </c>
      <c r="J165" t="s">
        <v>26</v>
      </c>
      <c r="K165" t="s">
        <v>26</v>
      </c>
      <c r="L165">
        <v>2465</v>
      </c>
      <c r="M165">
        <v>1</v>
      </c>
      <c r="N165">
        <v>0</v>
      </c>
      <c r="O165">
        <v>0</v>
      </c>
      <c r="P165">
        <v>0</v>
      </c>
      <c r="Q165">
        <v>0</v>
      </c>
      <c r="R165">
        <v>0</v>
      </c>
      <c r="S165" t="s">
        <v>12389</v>
      </c>
      <c r="T165" s="1">
        <v>43831</v>
      </c>
      <c r="U165" t="s">
        <v>5576</v>
      </c>
      <c r="V165">
        <v>2817</v>
      </c>
      <c r="W165">
        <v>1</v>
      </c>
      <c r="Y165">
        <v>0</v>
      </c>
      <c r="Z165" s="1">
        <v>44741.352712928237</v>
      </c>
      <c r="AA165">
        <v>0</v>
      </c>
    </row>
    <row r="166" spans="1:27" x14ac:dyDescent="0.25">
      <c r="A166">
        <v>1</v>
      </c>
      <c r="B166">
        <v>1444</v>
      </c>
      <c r="C166" t="s">
        <v>12390</v>
      </c>
      <c r="D166" t="s">
        <v>12390</v>
      </c>
      <c r="E166" t="s">
        <v>12291</v>
      </c>
      <c r="F166" t="s">
        <v>11925</v>
      </c>
      <c r="G166">
        <v>2</v>
      </c>
      <c r="H166" t="s">
        <v>12391</v>
      </c>
      <c r="I166" t="s">
        <v>26</v>
      </c>
      <c r="J166" t="s">
        <v>26</v>
      </c>
      <c r="K166" t="s">
        <v>26</v>
      </c>
      <c r="L166">
        <v>2466</v>
      </c>
      <c r="M166">
        <v>0</v>
      </c>
      <c r="N166">
        <v>1</v>
      </c>
      <c r="O166">
        <v>0</v>
      </c>
      <c r="P166">
        <v>0</v>
      </c>
      <c r="Q166">
        <v>0</v>
      </c>
      <c r="R166">
        <v>0</v>
      </c>
      <c r="S166" t="s">
        <v>12392</v>
      </c>
      <c r="T166" s="1">
        <v>43831</v>
      </c>
      <c r="U166" t="s">
        <v>5576</v>
      </c>
      <c r="W166">
        <v>1</v>
      </c>
      <c r="Y166">
        <v>0</v>
      </c>
      <c r="Z166" s="1">
        <v>44699.453205787038</v>
      </c>
      <c r="AA166">
        <v>0</v>
      </c>
    </row>
    <row r="167" spans="1:27" x14ac:dyDescent="0.25">
      <c r="A167">
        <v>1</v>
      </c>
      <c r="B167">
        <v>1445</v>
      </c>
      <c r="C167" t="s">
        <v>12393</v>
      </c>
      <c r="D167" t="s">
        <v>12394</v>
      </c>
      <c r="E167" t="s">
        <v>7131</v>
      </c>
      <c r="F167" t="s">
        <v>11925</v>
      </c>
      <c r="G167">
        <v>2</v>
      </c>
      <c r="H167" t="s">
        <v>12395</v>
      </c>
      <c r="I167" t="s">
        <v>26</v>
      </c>
      <c r="J167" t="s">
        <v>26</v>
      </c>
      <c r="K167" t="s">
        <v>26</v>
      </c>
      <c r="L167">
        <v>2467</v>
      </c>
      <c r="M167">
        <v>1</v>
      </c>
      <c r="N167">
        <v>0</v>
      </c>
      <c r="O167">
        <v>0</v>
      </c>
      <c r="P167">
        <v>0</v>
      </c>
      <c r="Q167">
        <v>0</v>
      </c>
      <c r="R167">
        <v>0</v>
      </c>
      <c r="S167" t="s">
        <v>12395</v>
      </c>
      <c r="T167" s="1">
        <v>43831</v>
      </c>
      <c r="U167" t="s">
        <v>5576</v>
      </c>
      <c r="V167">
        <v>3227</v>
      </c>
      <c r="W167">
        <v>1</v>
      </c>
      <c r="Y167">
        <v>0</v>
      </c>
      <c r="Z167" s="1">
        <v>44741.354749918981</v>
      </c>
      <c r="AA167">
        <v>0</v>
      </c>
    </row>
    <row r="168" spans="1:27" x14ac:dyDescent="0.25">
      <c r="A168">
        <v>1</v>
      </c>
      <c r="B168">
        <v>1446</v>
      </c>
      <c r="C168" t="s">
        <v>12396</v>
      </c>
      <c r="D168" t="s">
        <v>12397</v>
      </c>
      <c r="E168" t="s">
        <v>11994</v>
      </c>
      <c r="F168" t="s">
        <v>11925</v>
      </c>
      <c r="G168">
        <v>2</v>
      </c>
      <c r="H168" t="s">
        <v>12398</v>
      </c>
      <c r="I168" t="s">
        <v>26</v>
      </c>
      <c r="J168" t="s">
        <v>26</v>
      </c>
      <c r="K168" t="s">
        <v>26</v>
      </c>
      <c r="L168">
        <v>2468</v>
      </c>
      <c r="M168">
        <v>1</v>
      </c>
      <c r="N168">
        <v>0</v>
      </c>
      <c r="O168">
        <v>0</v>
      </c>
      <c r="P168">
        <v>0</v>
      </c>
      <c r="Q168">
        <v>0</v>
      </c>
      <c r="R168">
        <v>0</v>
      </c>
      <c r="S168" t="s">
        <v>12398</v>
      </c>
      <c r="T168" s="1">
        <v>43831</v>
      </c>
      <c r="U168" t="s">
        <v>5576</v>
      </c>
      <c r="V168">
        <v>3244</v>
      </c>
      <c r="W168">
        <v>1</v>
      </c>
      <c r="Y168">
        <v>0</v>
      </c>
      <c r="Z168" s="1">
        <v>44741.354949652778</v>
      </c>
      <c r="AA168">
        <v>0</v>
      </c>
    </row>
    <row r="169" spans="1:27" x14ac:dyDescent="0.25">
      <c r="A169">
        <v>1</v>
      </c>
      <c r="B169">
        <v>1447</v>
      </c>
      <c r="C169" t="s">
        <v>12399</v>
      </c>
      <c r="D169" t="s">
        <v>12399</v>
      </c>
      <c r="E169" t="s">
        <v>12305</v>
      </c>
      <c r="F169" t="s">
        <v>11925</v>
      </c>
      <c r="G169">
        <v>2</v>
      </c>
      <c r="H169" t="s">
        <v>12400</v>
      </c>
      <c r="I169" t="s">
        <v>26</v>
      </c>
      <c r="J169" t="s">
        <v>26</v>
      </c>
      <c r="K169" t="s">
        <v>26</v>
      </c>
      <c r="L169">
        <v>2469</v>
      </c>
      <c r="M169">
        <v>0</v>
      </c>
      <c r="N169">
        <v>1</v>
      </c>
      <c r="O169">
        <v>0</v>
      </c>
      <c r="P169">
        <v>0</v>
      </c>
      <c r="Q169">
        <v>0</v>
      </c>
      <c r="R169">
        <v>0</v>
      </c>
      <c r="S169" t="s">
        <v>12401</v>
      </c>
      <c r="T169" s="1">
        <v>43831</v>
      </c>
      <c r="U169" t="s">
        <v>5576</v>
      </c>
      <c r="W169">
        <v>1</v>
      </c>
      <c r="Y169">
        <v>0</v>
      </c>
      <c r="Z169" s="1">
        <v>44699.453197951392</v>
      </c>
      <c r="AA169">
        <v>0</v>
      </c>
    </row>
    <row r="170" spans="1:27" x14ac:dyDescent="0.25">
      <c r="A170">
        <v>1</v>
      </c>
      <c r="B170">
        <v>1448</v>
      </c>
      <c r="C170" t="s">
        <v>12402</v>
      </c>
      <c r="D170" t="s">
        <v>12402</v>
      </c>
      <c r="E170" t="s">
        <v>12403</v>
      </c>
      <c r="F170" t="s">
        <v>11925</v>
      </c>
      <c r="G170">
        <v>2</v>
      </c>
      <c r="H170" t="s">
        <v>12404</v>
      </c>
      <c r="I170" t="s">
        <v>26</v>
      </c>
      <c r="J170" t="s">
        <v>26</v>
      </c>
      <c r="K170" t="s">
        <v>26</v>
      </c>
      <c r="L170">
        <v>2470</v>
      </c>
      <c r="M170">
        <v>0</v>
      </c>
      <c r="N170">
        <v>1</v>
      </c>
      <c r="O170">
        <v>0</v>
      </c>
      <c r="P170">
        <v>0</v>
      </c>
      <c r="Q170">
        <v>0</v>
      </c>
      <c r="R170">
        <v>0</v>
      </c>
      <c r="S170" t="s">
        <v>12404</v>
      </c>
      <c r="T170" s="1">
        <v>43831</v>
      </c>
      <c r="U170" t="s">
        <v>5576</v>
      </c>
      <c r="W170">
        <v>1</v>
      </c>
      <c r="Y170">
        <v>0</v>
      </c>
      <c r="Z170" s="1">
        <v>44699.453154629628</v>
      </c>
      <c r="AA170">
        <v>0</v>
      </c>
    </row>
    <row r="171" spans="1:27" x14ac:dyDescent="0.25">
      <c r="A171">
        <v>1</v>
      </c>
      <c r="B171">
        <v>1449</v>
      </c>
      <c r="C171" t="s">
        <v>12405</v>
      </c>
      <c r="D171" t="s">
        <v>12405</v>
      </c>
      <c r="E171" t="s">
        <v>12403</v>
      </c>
      <c r="F171" t="s">
        <v>11925</v>
      </c>
      <c r="G171">
        <v>2</v>
      </c>
      <c r="H171" t="s">
        <v>12406</v>
      </c>
      <c r="I171" t="s">
        <v>26</v>
      </c>
      <c r="J171" t="s">
        <v>26</v>
      </c>
      <c r="K171" t="s">
        <v>26</v>
      </c>
      <c r="L171">
        <v>2471</v>
      </c>
      <c r="M171">
        <v>0</v>
      </c>
      <c r="N171">
        <v>1</v>
      </c>
      <c r="O171">
        <v>0</v>
      </c>
      <c r="P171">
        <v>0</v>
      </c>
      <c r="Q171">
        <v>0</v>
      </c>
      <c r="R171">
        <v>0</v>
      </c>
      <c r="S171" t="s">
        <v>12406</v>
      </c>
      <c r="T171" s="1">
        <v>43831</v>
      </c>
      <c r="U171" t="s">
        <v>5576</v>
      </c>
      <c r="W171">
        <v>1</v>
      </c>
      <c r="Y171">
        <v>0</v>
      </c>
      <c r="Z171" s="1">
        <v>44699.45362403935</v>
      </c>
      <c r="AA171">
        <v>0</v>
      </c>
    </row>
    <row r="172" spans="1:27" x14ac:dyDescent="0.25">
      <c r="A172">
        <v>1</v>
      </c>
      <c r="B172">
        <v>1450</v>
      </c>
      <c r="C172" t="s">
        <v>12407</v>
      </c>
      <c r="D172" t="s">
        <v>12407</v>
      </c>
      <c r="E172" t="s">
        <v>12363</v>
      </c>
      <c r="F172" t="s">
        <v>11925</v>
      </c>
      <c r="G172">
        <v>2</v>
      </c>
      <c r="H172" t="s">
        <v>12408</v>
      </c>
      <c r="I172" t="s">
        <v>26</v>
      </c>
      <c r="J172" t="s">
        <v>26</v>
      </c>
      <c r="K172" t="s">
        <v>26</v>
      </c>
      <c r="L172">
        <v>2472</v>
      </c>
      <c r="M172">
        <v>0</v>
      </c>
      <c r="N172">
        <v>1</v>
      </c>
      <c r="O172">
        <v>0</v>
      </c>
      <c r="P172">
        <v>0</v>
      </c>
      <c r="Q172">
        <v>0</v>
      </c>
      <c r="R172">
        <v>0</v>
      </c>
      <c r="S172" t="s">
        <v>12409</v>
      </c>
      <c r="T172" s="1">
        <v>43831</v>
      </c>
      <c r="U172" t="s">
        <v>5576</v>
      </c>
      <c r="W172">
        <v>1</v>
      </c>
      <c r="Y172">
        <v>0</v>
      </c>
      <c r="Z172" s="1">
        <v>44699.453164120372</v>
      </c>
      <c r="AA172">
        <v>0</v>
      </c>
    </row>
    <row r="173" spans="1:27" x14ac:dyDescent="0.25">
      <c r="A173">
        <v>1</v>
      </c>
      <c r="B173">
        <v>1451</v>
      </c>
      <c r="C173" t="s">
        <v>12410</v>
      </c>
      <c r="D173" t="s">
        <v>12410</v>
      </c>
      <c r="E173" t="s">
        <v>12300</v>
      </c>
      <c r="F173" t="s">
        <v>11925</v>
      </c>
      <c r="G173">
        <v>2</v>
      </c>
      <c r="H173" t="s">
        <v>12411</v>
      </c>
      <c r="I173" t="s">
        <v>26</v>
      </c>
      <c r="J173" t="s">
        <v>26</v>
      </c>
      <c r="K173" t="s">
        <v>26</v>
      </c>
      <c r="L173">
        <v>2473</v>
      </c>
      <c r="M173">
        <v>0</v>
      </c>
      <c r="N173">
        <v>1</v>
      </c>
      <c r="O173">
        <v>0</v>
      </c>
      <c r="P173">
        <v>0</v>
      </c>
      <c r="Q173">
        <v>0</v>
      </c>
      <c r="R173">
        <v>0</v>
      </c>
      <c r="S173" t="s">
        <v>12411</v>
      </c>
      <c r="T173" s="1">
        <v>43831</v>
      </c>
      <c r="U173" t="s">
        <v>5576</v>
      </c>
      <c r="W173">
        <v>1</v>
      </c>
      <c r="Y173">
        <v>0</v>
      </c>
      <c r="Z173" s="1">
        <v>44699.453155011572</v>
      </c>
      <c r="AA173">
        <v>0</v>
      </c>
    </row>
    <row r="174" spans="1:27" x14ac:dyDescent="0.25">
      <c r="A174">
        <v>1</v>
      </c>
      <c r="B174">
        <v>1452</v>
      </c>
      <c r="C174" t="s">
        <v>12412</v>
      </c>
      <c r="D174" t="s">
        <v>12412</v>
      </c>
      <c r="E174" t="s">
        <v>6084</v>
      </c>
      <c r="F174" t="s">
        <v>11925</v>
      </c>
      <c r="G174">
        <v>2</v>
      </c>
      <c r="H174" t="s">
        <v>12413</v>
      </c>
      <c r="I174" t="s">
        <v>26</v>
      </c>
      <c r="J174" t="s">
        <v>26</v>
      </c>
      <c r="K174" t="s">
        <v>26</v>
      </c>
      <c r="L174">
        <v>2474</v>
      </c>
      <c r="M174">
        <v>0</v>
      </c>
      <c r="N174">
        <v>1</v>
      </c>
      <c r="O174">
        <v>0</v>
      </c>
      <c r="P174">
        <v>0</v>
      </c>
      <c r="Q174">
        <v>0</v>
      </c>
      <c r="R174">
        <v>0</v>
      </c>
      <c r="S174" t="s">
        <v>12413</v>
      </c>
      <c r="T174" s="1">
        <v>43831</v>
      </c>
      <c r="U174" t="s">
        <v>5576</v>
      </c>
      <c r="W174">
        <v>1</v>
      </c>
      <c r="Y174">
        <v>0</v>
      </c>
      <c r="Z174" s="1">
        <v>44699.453155324074</v>
      </c>
      <c r="AA174">
        <v>0</v>
      </c>
    </row>
    <row r="175" spans="1:27" x14ac:dyDescent="0.25">
      <c r="A175">
        <v>1</v>
      </c>
      <c r="B175">
        <v>1453</v>
      </c>
      <c r="C175" t="s">
        <v>12414</v>
      </c>
      <c r="D175" t="s">
        <v>12414</v>
      </c>
      <c r="E175" t="s">
        <v>7870</v>
      </c>
      <c r="F175" t="s">
        <v>11925</v>
      </c>
      <c r="G175">
        <v>2</v>
      </c>
      <c r="H175" t="s">
        <v>12415</v>
      </c>
      <c r="I175" t="s">
        <v>26</v>
      </c>
      <c r="J175" t="s">
        <v>26</v>
      </c>
      <c r="K175" t="s">
        <v>26</v>
      </c>
      <c r="L175">
        <v>2475</v>
      </c>
      <c r="M175">
        <v>0</v>
      </c>
      <c r="N175">
        <v>1</v>
      </c>
      <c r="O175">
        <v>0</v>
      </c>
      <c r="P175">
        <v>0</v>
      </c>
      <c r="Q175">
        <v>0</v>
      </c>
      <c r="R175">
        <v>0</v>
      </c>
      <c r="S175" t="s">
        <v>12416</v>
      </c>
      <c r="T175" s="1">
        <v>43831</v>
      </c>
      <c r="U175" t="s">
        <v>5576</v>
      </c>
      <c r="W175">
        <v>1</v>
      </c>
      <c r="Y175">
        <v>0</v>
      </c>
      <c r="Z175" s="1">
        <v>44699.453154432871</v>
      </c>
      <c r="AA175">
        <v>0</v>
      </c>
    </row>
    <row r="176" spans="1:27" x14ac:dyDescent="0.25">
      <c r="A176">
        <v>1</v>
      </c>
      <c r="B176">
        <v>1454</v>
      </c>
      <c r="C176" t="s">
        <v>12417</v>
      </c>
      <c r="D176" t="s">
        <v>12417</v>
      </c>
      <c r="E176" t="s">
        <v>7870</v>
      </c>
      <c r="F176" t="s">
        <v>11925</v>
      </c>
      <c r="G176">
        <v>2</v>
      </c>
      <c r="H176" t="s">
        <v>12418</v>
      </c>
      <c r="I176" t="s">
        <v>26</v>
      </c>
      <c r="J176" t="s">
        <v>26</v>
      </c>
      <c r="K176" t="s">
        <v>26</v>
      </c>
      <c r="L176">
        <v>2476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 t="s">
        <v>12419</v>
      </c>
      <c r="T176" s="1">
        <v>43831</v>
      </c>
      <c r="U176" t="s">
        <v>5576</v>
      </c>
      <c r="W176">
        <v>1</v>
      </c>
      <c r="Y176">
        <v>0</v>
      </c>
      <c r="Z176" s="1">
        <v>44699.453165509258</v>
      </c>
      <c r="AA176">
        <v>0</v>
      </c>
    </row>
    <row r="177" spans="1:27" x14ac:dyDescent="0.25">
      <c r="A177">
        <v>1</v>
      </c>
      <c r="B177">
        <v>1455</v>
      </c>
      <c r="C177" t="s">
        <v>12420</v>
      </c>
      <c r="D177" t="s">
        <v>12421</v>
      </c>
      <c r="E177" t="s">
        <v>12291</v>
      </c>
      <c r="F177" t="s">
        <v>11925</v>
      </c>
      <c r="G177">
        <v>2</v>
      </c>
      <c r="H177" t="s">
        <v>12422</v>
      </c>
      <c r="I177" t="s">
        <v>26</v>
      </c>
      <c r="J177" t="s">
        <v>26</v>
      </c>
      <c r="K177" t="s">
        <v>26</v>
      </c>
      <c r="L177">
        <v>2478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 t="s">
        <v>12423</v>
      </c>
      <c r="T177" s="1">
        <v>43831</v>
      </c>
      <c r="U177" t="s">
        <v>5576</v>
      </c>
      <c r="V177">
        <v>2910</v>
      </c>
      <c r="W177">
        <v>1</v>
      </c>
      <c r="Y177">
        <v>0</v>
      </c>
      <c r="Z177" s="1">
        <v>44741.353307604164</v>
      </c>
      <c r="AA177">
        <v>0</v>
      </c>
    </row>
    <row r="178" spans="1:27" x14ac:dyDescent="0.25">
      <c r="A178">
        <v>1</v>
      </c>
      <c r="B178">
        <v>1456</v>
      </c>
      <c r="C178" t="s">
        <v>12424</v>
      </c>
      <c r="D178" t="s">
        <v>12424</v>
      </c>
      <c r="E178" t="s">
        <v>6084</v>
      </c>
      <c r="F178" t="s">
        <v>11925</v>
      </c>
      <c r="G178">
        <v>2</v>
      </c>
      <c r="H178" t="s">
        <v>12425</v>
      </c>
      <c r="I178" t="s">
        <v>26</v>
      </c>
      <c r="J178" t="s">
        <v>26</v>
      </c>
      <c r="K178" t="s">
        <v>26</v>
      </c>
      <c r="L178">
        <v>2479</v>
      </c>
      <c r="M178">
        <v>0</v>
      </c>
      <c r="N178">
        <v>1</v>
      </c>
      <c r="O178">
        <v>0</v>
      </c>
      <c r="P178">
        <v>0</v>
      </c>
      <c r="Q178">
        <v>0</v>
      </c>
      <c r="R178">
        <v>0</v>
      </c>
      <c r="S178" t="s">
        <v>12425</v>
      </c>
      <c r="T178" s="1">
        <v>43831</v>
      </c>
      <c r="U178" t="s">
        <v>5576</v>
      </c>
      <c r="W178">
        <v>1</v>
      </c>
      <c r="Y178">
        <v>0</v>
      </c>
      <c r="Z178" s="1">
        <v>44699.453262152776</v>
      </c>
      <c r="AA178">
        <v>0</v>
      </c>
    </row>
    <row r="179" spans="1:27" x14ac:dyDescent="0.25">
      <c r="A179">
        <v>1</v>
      </c>
      <c r="B179">
        <v>1457</v>
      </c>
      <c r="C179" t="s">
        <v>12426</v>
      </c>
      <c r="D179" t="s">
        <v>12426</v>
      </c>
      <c r="E179" t="s">
        <v>7870</v>
      </c>
      <c r="F179" t="s">
        <v>11925</v>
      </c>
      <c r="G179">
        <v>2</v>
      </c>
      <c r="H179" t="s">
        <v>12427</v>
      </c>
      <c r="I179" t="s">
        <v>26</v>
      </c>
      <c r="J179" t="s">
        <v>26</v>
      </c>
      <c r="K179" t="s">
        <v>26</v>
      </c>
      <c r="L179">
        <v>2480</v>
      </c>
      <c r="M179">
        <v>0</v>
      </c>
      <c r="N179">
        <v>1</v>
      </c>
      <c r="O179">
        <v>0</v>
      </c>
      <c r="P179">
        <v>0</v>
      </c>
      <c r="Q179">
        <v>0</v>
      </c>
      <c r="R179">
        <v>0</v>
      </c>
      <c r="S179" t="s">
        <v>12427</v>
      </c>
      <c r="T179" s="1">
        <v>43831</v>
      </c>
      <c r="U179" t="s">
        <v>5576</v>
      </c>
      <c r="W179">
        <v>1</v>
      </c>
      <c r="Y179">
        <v>0</v>
      </c>
      <c r="Z179" s="1">
        <v>44699.453730289351</v>
      </c>
      <c r="AA179">
        <v>0</v>
      </c>
    </row>
    <row r="180" spans="1:27" x14ac:dyDescent="0.25">
      <c r="A180">
        <v>1</v>
      </c>
      <c r="B180">
        <v>1458</v>
      </c>
      <c r="C180" t="s">
        <v>12428</v>
      </c>
      <c r="D180" t="s">
        <v>12428</v>
      </c>
      <c r="E180" t="s">
        <v>12300</v>
      </c>
      <c r="F180" t="s">
        <v>11925</v>
      </c>
      <c r="G180">
        <v>2</v>
      </c>
      <c r="H180" t="s">
        <v>12429</v>
      </c>
      <c r="I180" t="s">
        <v>26</v>
      </c>
      <c r="J180" t="s">
        <v>26</v>
      </c>
      <c r="K180" t="s">
        <v>26</v>
      </c>
      <c r="L180">
        <v>2481</v>
      </c>
      <c r="M180">
        <v>0</v>
      </c>
      <c r="N180">
        <v>1</v>
      </c>
      <c r="O180">
        <v>0</v>
      </c>
      <c r="P180">
        <v>0</v>
      </c>
      <c r="Q180">
        <v>0</v>
      </c>
      <c r="R180">
        <v>0</v>
      </c>
      <c r="S180" t="s">
        <v>12429</v>
      </c>
      <c r="T180" s="1">
        <v>43831</v>
      </c>
      <c r="U180" t="s">
        <v>5576</v>
      </c>
      <c r="W180">
        <v>1</v>
      </c>
      <c r="Y180">
        <v>0</v>
      </c>
      <c r="Z180" s="1">
        <v>44699.453152696762</v>
      </c>
      <c r="AA180">
        <v>0</v>
      </c>
    </row>
    <row r="181" spans="1:27" x14ac:dyDescent="0.25">
      <c r="A181">
        <v>1</v>
      </c>
      <c r="B181">
        <v>1459</v>
      </c>
      <c r="C181" t="s">
        <v>12430</v>
      </c>
      <c r="D181" t="s">
        <v>12430</v>
      </c>
      <c r="E181" t="s">
        <v>12166</v>
      </c>
      <c r="F181" t="s">
        <v>11925</v>
      </c>
      <c r="G181">
        <v>2</v>
      </c>
      <c r="H181" t="s">
        <v>12431</v>
      </c>
      <c r="I181" t="s">
        <v>26</v>
      </c>
      <c r="J181" t="s">
        <v>26</v>
      </c>
      <c r="K181" t="s">
        <v>26</v>
      </c>
      <c r="L181">
        <v>2482</v>
      </c>
      <c r="M181">
        <v>0</v>
      </c>
      <c r="N181">
        <v>1</v>
      </c>
      <c r="O181">
        <v>0</v>
      </c>
      <c r="P181">
        <v>0</v>
      </c>
      <c r="Q181">
        <v>0</v>
      </c>
      <c r="R181">
        <v>0</v>
      </c>
      <c r="S181" t="s">
        <v>12432</v>
      </c>
      <c r="T181" s="1">
        <v>43831</v>
      </c>
      <c r="U181" t="s">
        <v>5576</v>
      </c>
      <c r="W181">
        <v>1</v>
      </c>
      <c r="Y181">
        <v>0</v>
      </c>
      <c r="Z181" s="1">
        <v>44699.453157094904</v>
      </c>
      <c r="AA181">
        <v>0</v>
      </c>
    </row>
    <row r="182" spans="1:27" x14ac:dyDescent="0.25">
      <c r="A182">
        <v>1</v>
      </c>
      <c r="B182">
        <v>1460</v>
      </c>
      <c r="C182" t="s">
        <v>12433</v>
      </c>
      <c r="D182" t="s">
        <v>12433</v>
      </c>
      <c r="E182" t="s">
        <v>6084</v>
      </c>
      <c r="F182" t="s">
        <v>11925</v>
      </c>
      <c r="G182">
        <v>2</v>
      </c>
      <c r="H182" t="s">
        <v>12434</v>
      </c>
      <c r="I182" t="s">
        <v>26</v>
      </c>
      <c r="J182" t="s">
        <v>26</v>
      </c>
      <c r="K182" t="s">
        <v>26</v>
      </c>
      <c r="L182">
        <v>2483</v>
      </c>
      <c r="M182">
        <v>0</v>
      </c>
      <c r="N182">
        <v>1</v>
      </c>
      <c r="O182">
        <v>0</v>
      </c>
      <c r="P182">
        <v>0</v>
      </c>
      <c r="Q182">
        <v>0</v>
      </c>
      <c r="R182">
        <v>0</v>
      </c>
      <c r="S182" t="s">
        <v>12435</v>
      </c>
      <c r="T182" s="1">
        <v>43831</v>
      </c>
      <c r="U182" t="s">
        <v>5576</v>
      </c>
      <c r="W182">
        <v>1</v>
      </c>
      <c r="Y182">
        <v>0</v>
      </c>
      <c r="Z182" s="1">
        <v>44699.453164270832</v>
      </c>
      <c r="AA182">
        <v>0</v>
      </c>
    </row>
    <row r="183" spans="1:27" x14ac:dyDescent="0.25">
      <c r="A183">
        <v>1</v>
      </c>
      <c r="B183">
        <v>1461</v>
      </c>
      <c r="C183" t="s">
        <v>12436</v>
      </c>
      <c r="D183" t="s">
        <v>12436</v>
      </c>
      <c r="E183" t="s">
        <v>7870</v>
      </c>
      <c r="F183" t="s">
        <v>11925</v>
      </c>
      <c r="G183">
        <v>2</v>
      </c>
      <c r="H183" t="s">
        <v>12437</v>
      </c>
      <c r="I183" t="s">
        <v>26</v>
      </c>
      <c r="J183" t="s">
        <v>26</v>
      </c>
      <c r="K183" t="s">
        <v>26</v>
      </c>
      <c r="L183">
        <v>2484</v>
      </c>
      <c r="M183">
        <v>0</v>
      </c>
      <c r="N183">
        <v>1</v>
      </c>
      <c r="O183">
        <v>0</v>
      </c>
      <c r="P183">
        <v>0</v>
      </c>
      <c r="Q183">
        <v>0</v>
      </c>
      <c r="R183">
        <v>0</v>
      </c>
      <c r="S183" t="s">
        <v>12438</v>
      </c>
      <c r="T183" s="1">
        <v>43831</v>
      </c>
      <c r="U183" t="s">
        <v>5576</v>
      </c>
      <c r="W183">
        <v>1</v>
      </c>
      <c r="Y183">
        <v>0</v>
      </c>
      <c r="Z183" s="1">
        <v>44699.453261261573</v>
      </c>
      <c r="AA183">
        <v>0</v>
      </c>
    </row>
    <row r="184" spans="1:27" x14ac:dyDescent="0.25">
      <c r="A184">
        <v>1</v>
      </c>
      <c r="B184">
        <v>1462</v>
      </c>
      <c r="C184" t="s">
        <v>12439</v>
      </c>
      <c r="D184" t="s">
        <v>12439</v>
      </c>
      <c r="E184" t="s">
        <v>12166</v>
      </c>
      <c r="F184" t="s">
        <v>11925</v>
      </c>
      <c r="G184">
        <v>2</v>
      </c>
      <c r="H184" t="s">
        <v>12440</v>
      </c>
      <c r="I184" t="s">
        <v>26</v>
      </c>
      <c r="J184" t="s">
        <v>26</v>
      </c>
      <c r="K184" t="s">
        <v>26</v>
      </c>
      <c r="L184">
        <v>2485</v>
      </c>
      <c r="M184">
        <v>0</v>
      </c>
      <c r="N184">
        <v>1</v>
      </c>
      <c r="O184">
        <v>0</v>
      </c>
      <c r="P184">
        <v>0</v>
      </c>
      <c r="Q184">
        <v>0</v>
      </c>
      <c r="R184">
        <v>0</v>
      </c>
      <c r="S184" t="s">
        <v>12441</v>
      </c>
      <c r="T184" s="1">
        <v>43831</v>
      </c>
      <c r="U184" t="s">
        <v>5576</v>
      </c>
      <c r="W184">
        <v>1</v>
      </c>
      <c r="Y184">
        <v>0</v>
      </c>
      <c r="Z184" s="1">
        <v>44699.453153043978</v>
      </c>
      <c r="AA184">
        <v>0</v>
      </c>
    </row>
    <row r="185" spans="1:27" x14ac:dyDescent="0.25">
      <c r="A185">
        <v>1</v>
      </c>
      <c r="B185">
        <v>1463</v>
      </c>
      <c r="C185" t="s">
        <v>12442</v>
      </c>
      <c r="D185" t="s">
        <v>12442</v>
      </c>
      <c r="E185" t="s">
        <v>6084</v>
      </c>
      <c r="F185" t="s">
        <v>11925</v>
      </c>
      <c r="G185">
        <v>2</v>
      </c>
      <c r="H185" t="s">
        <v>12443</v>
      </c>
      <c r="I185" t="s">
        <v>26</v>
      </c>
      <c r="J185" t="s">
        <v>26</v>
      </c>
      <c r="K185" t="s">
        <v>26</v>
      </c>
      <c r="L185">
        <v>2486</v>
      </c>
      <c r="M185">
        <v>0</v>
      </c>
      <c r="N185">
        <v>1</v>
      </c>
      <c r="O185">
        <v>0</v>
      </c>
      <c r="P185">
        <v>0</v>
      </c>
      <c r="Q185">
        <v>0</v>
      </c>
      <c r="R185">
        <v>0</v>
      </c>
      <c r="S185" t="s">
        <v>12443</v>
      </c>
      <c r="T185" s="1">
        <v>43831</v>
      </c>
      <c r="U185" t="s">
        <v>5576</v>
      </c>
      <c r="W185">
        <v>1</v>
      </c>
      <c r="Y185">
        <v>0</v>
      </c>
      <c r="Z185" s="1">
        <v>44699.453331018522</v>
      </c>
      <c r="AA185">
        <v>0</v>
      </c>
    </row>
    <row r="186" spans="1:27" x14ac:dyDescent="0.25">
      <c r="A186">
        <v>1</v>
      </c>
      <c r="B186">
        <v>1464</v>
      </c>
      <c r="C186" t="s">
        <v>12444</v>
      </c>
      <c r="D186" t="s">
        <v>12444</v>
      </c>
      <c r="E186" t="s">
        <v>11994</v>
      </c>
      <c r="F186" t="s">
        <v>11925</v>
      </c>
      <c r="G186">
        <v>2</v>
      </c>
      <c r="H186" t="s">
        <v>12445</v>
      </c>
      <c r="I186" t="s">
        <v>26</v>
      </c>
      <c r="J186" t="s">
        <v>26</v>
      </c>
      <c r="K186" t="s">
        <v>26</v>
      </c>
      <c r="L186">
        <v>2487</v>
      </c>
      <c r="M186">
        <v>0</v>
      </c>
      <c r="N186">
        <v>1</v>
      </c>
      <c r="O186">
        <v>0</v>
      </c>
      <c r="P186">
        <v>0</v>
      </c>
      <c r="Q186">
        <v>0</v>
      </c>
      <c r="R186">
        <v>0</v>
      </c>
      <c r="S186" t="s">
        <v>12446</v>
      </c>
      <c r="T186" s="1">
        <v>43831</v>
      </c>
      <c r="U186" t="s">
        <v>5576</v>
      </c>
      <c r="W186">
        <v>1</v>
      </c>
      <c r="Y186">
        <v>0</v>
      </c>
      <c r="Z186" s="1">
        <v>44699.453257638888</v>
      </c>
      <c r="AA186">
        <v>0</v>
      </c>
    </row>
    <row r="187" spans="1:27" x14ac:dyDescent="0.25">
      <c r="A187">
        <v>1</v>
      </c>
      <c r="B187">
        <v>1465</v>
      </c>
      <c r="C187" t="s">
        <v>12447</v>
      </c>
      <c r="D187" t="s">
        <v>12448</v>
      </c>
      <c r="E187" t="s">
        <v>12363</v>
      </c>
      <c r="F187" t="s">
        <v>11925</v>
      </c>
      <c r="G187">
        <v>2</v>
      </c>
      <c r="H187" t="s">
        <v>12449</v>
      </c>
      <c r="I187" t="s">
        <v>26</v>
      </c>
      <c r="J187" t="s">
        <v>26</v>
      </c>
      <c r="K187" t="s">
        <v>26</v>
      </c>
      <c r="L187">
        <v>2488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 t="s">
        <v>12450</v>
      </c>
      <c r="T187" s="1">
        <v>43831</v>
      </c>
      <c r="U187" t="s">
        <v>5576</v>
      </c>
      <c r="V187">
        <v>3104</v>
      </c>
      <c r="W187">
        <v>1</v>
      </c>
      <c r="Y187">
        <v>0</v>
      </c>
      <c r="Z187" s="1">
        <v>44741.354153900465</v>
      </c>
      <c r="AA187">
        <v>0</v>
      </c>
    </row>
    <row r="188" spans="1:27" x14ac:dyDescent="0.25">
      <c r="A188">
        <v>1</v>
      </c>
      <c r="B188">
        <v>1466</v>
      </c>
      <c r="C188" t="s">
        <v>12451</v>
      </c>
      <c r="D188" t="s">
        <v>12451</v>
      </c>
      <c r="E188" t="s">
        <v>11994</v>
      </c>
      <c r="F188" t="s">
        <v>11925</v>
      </c>
      <c r="G188">
        <v>2</v>
      </c>
      <c r="H188" t="s">
        <v>12452</v>
      </c>
      <c r="I188" t="s">
        <v>26</v>
      </c>
      <c r="J188" t="s">
        <v>26</v>
      </c>
      <c r="K188" t="s">
        <v>26</v>
      </c>
      <c r="L188">
        <v>2489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 t="s">
        <v>12453</v>
      </c>
      <c r="T188" s="1">
        <v>43831</v>
      </c>
      <c r="U188" t="s">
        <v>5576</v>
      </c>
      <c r="W188">
        <v>1</v>
      </c>
      <c r="Y188">
        <v>0</v>
      </c>
      <c r="Z188" s="1">
        <v>44699.453151504633</v>
      </c>
      <c r="AA188">
        <v>0</v>
      </c>
    </row>
    <row r="189" spans="1:27" x14ac:dyDescent="0.25">
      <c r="A189">
        <v>1</v>
      </c>
      <c r="B189">
        <v>1467</v>
      </c>
      <c r="C189" t="s">
        <v>4617</v>
      </c>
      <c r="D189" t="s">
        <v>12454</v>
      </c>
      <c r="E189" t="s">
        <v>7131</v>
      </c>
      <c r="F189" t="s">
        <v>11925</v>
      </c>
      <c r="G189">
        <v>2</v>
      </c>
      <c r="H189" t="s">
        <v>12455</v>
      </c>
      <c r="I189" t="s">
        <v>26</v>
      </c>
      <c r="J189" t="s">
        <v>26</v>
      </c>
      <c r="K189" t="s">
        <v>26</v>
      </c>
      <c r="L189">
        <v>2490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 t="s">
        <v>12456</v>
      </c>
      <c r="T189" s="1">
        <v>43831</v>
      </c>
      <c r="U189" t="s">
        <v>5576</v>
      </c>
      <c r="V189">
        <v>2879</v>
      </c>
      <c r="W189">
        <v>1</v>
      </c>
      <c r="Y189">
        <v>0</v>
      </c>
      <c r="Z189" s="1">
        <v>44741.35305972222</v>
      </c>
      <c r="AA189">
        <v>0</v>
      </c>
    </row>
    <row r="190" spans="1:27" x14ac:dyDescent="0.25">
      <c r="A190">
        <v>1</v>
      </c>
      <c r="B190">
        <v>1468</v>
      </c>
      <c r="C190" t="s">
        <v>12457</v>
      </c>
      <c r="D190" t="s">
        <v>12458</v>
      </c>
      <c r="E190" t="s">
        <v>12403</v>
      </c>
      <c r="F190" t="s">
        <v>11925</v>
      </c>
      <c r="G190">
        <v>2</v>
      </c>
      <c r="H190" t="s">
        <v>9457</v>
      </c>
      <c r="I190" t="s">
        <v>26</v>
      </c>
      <c r="J190" t="s">
        <v>26</v>
      </c>
      <c r="K190" t="s">
        <v>26</v>
      </c>
      <c r="L190">
        <v>2491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 t="s">
        <v>12459</v>
      </c>
      <c r="T190" s="1">
        <v>43831</v>
      </c>
      <c r="U190" t="s">
        <v>5576</v>
      </c>
      <c r="V190">
        <v>3256</v>
      </c>
      <c r="W190">
        <v>1</v>
      </c>
      <c r="Y190">
        <v>0</v>
      </c>
      <c r="Z190" s="1">
        <v>44741.355100266206</v>
      </c>
      <c r="AA190">
        <v>0</v>
      </c>
    </row>
    <row r="191" spans="1:27" x14ac:dyDescent="0.25">
      <c r="A191">
        <v>1</v>
      </c>
      <c r="B191">
        <v>1469</v>
      </c>
      <c r="C191" t="s">
        <v>12460</v>
      </c>
      <c r="D191" t="s">
        <v>12460</v>
      </c>
      <c r="E191" t="s">
        <v>11994</v>
      </c>
      <c r="F191" t="s">
        <v>11925</v>
      </c>
      <c r="G191">
        <v>2</v>
      </c>
      <c r="H191" t="s">
        <v>12461</v>
      </c>
      <c r="I191" t="s">
        <v>26</v>
      </c>
      <c r="J191" t="s">
        <v>26</v>
      </c>
      <c r="K191" t="s">
        <v>26</v>
      </c>
      <c r="L191">
        <v>2492</v>
      </c>
      <c r="M191">
        <v>0</v>
      </c>
      <c r="N191">
        <v>1</v>
      </c>
      <c r="O191">
        <v>0</v>
      </c>
      <c r="P191">
        <v>0</v>
      </c>
      <c r="Q191">
        <v>0</v>
      </c>
      <c r="R191">
        <v>0</v>
      </c>
      <c r="S191" t="s">
        <v>12461</v>
      </c>
      <c r="T191" s="1">
        <v>43831</v>
      </c>
      <c r="U191" t="s">
        <v>5576</v>
      </c>
      <c r="W191">
        <v>1</v>
      </c>
      <c r="Y191">
        <v>0</v>
      </c>
      <c r="Z191" s="1">
        <v>44699.453494016205</v>
      </c>
      <c r="AA191">
        <v>0</v>
      </c>
    </row>
    <row r="192" spans="1:27" x14ac:dyDescent="0.25">
      <c r="A192">
        <v>1</v>
      </c>
      <c r="B192">
        <v>1470</v>
      </c>
      <c r="C192" t="s">
        <v>12462</v>
      </c>
      <c r="D192" t="s">
        <v>12462</v>
      </c>
      <c r="E192" t="s">
        <v>12403</v>
      </c>
      <c r="F192" t="s">
        <v>11925</v>
      </c>
      <c r="G192">
        <v>2</v>
      </c>
      <c r="H192" t="s">
        <v>12463</v>
      </c>
      <c r="I192" t="s">
        <v>26</v>
      </c>
      <c r="J192" t="s">
        <v>26</v>
      </c>
      <c r="K192" t="s">
        <v>26</v>
      </c>
      <c r="L192">
        <v>2493</v>
      </c>
      <c r="M192">
        <v>0</v>
      </c>
      <c r="N192">
        <v>1</v>
      </c>
      <c r="O192">
        <v>0</v>
      </c>
      <c r="P192">
        <v>0</v>
      </c>
      <c r="Q192">
        <v>0</v>
      </c>
      <c r="R192">
        <v>0</v>
      </c>
      <c r="S192" t="s">
        <v>12464</v>
      </c>
      <c r="T192" s="1">
        <v>43831</v>
      </c>
      <c r="U192" t="s">
        <v>5576</v>
      </c>
      <c r="W192">
        <v>1</v>
      </c>
      <c r="Y192">
        <v>0</v>
      </c>
      <c r="Z192" s="1">
        <v>44699.453696793978</v>
      </c>
      <c r="AA192">
        <v>0</v>
      </c>
    </row>
    <row r="193" spans="1:27" x14ac:dyDescent="0.25">
      <c r="A193">
        <v>1</v>
      </c>
      <c r="B193">
        <v>1471</v>
      </c>
      <c r="C193" t="s">
        <v>12465</v>
      </c>
      <c r="D193" t="s">
        <v>12465</v>
      </c>
      <c r="E193" t="s">
        <v>12166</v>
      </c>
      <c r="F193" t="s">
        <v>11925</v>
      </c>
      <c r="G193">
        <v>2</v>
      </c>
      <c r="H193" t="s">
        <v>12466</v>
      </c>
      <c r="I193" t="s">
        <v>26</v>
      </c>
      <c r="J193" t="s">
        <v>26</v>
      </c>
      <c r="K193" t="s">
        <v>26</v>
      </c>
      <c r="L193">
        <v>2494</v>
      </c>
      <c r="M193">
        <v>0</v>
      </c>
      <c r="N193">
        <v>1</v>
      </c>
      <c r="O193">
        <v>0</v>
      </c>
      <c r="P193">
        <v>0</v>
      </c>
      <c r="Q193">
        <v>0</v>
      </c>
      <c r="R193">
        <v>0</v>
      </c>
      <c r="S193" t="s">
        <v>12467</v>
      </c>
      <c r="T193" s="1">
        <v>43831</v>
      </c>
      <c r="U193" t="s">
        <v>5576</v>
      </c>
      <c r="W193">
        <v>1</v>
      </c>
      <c r="Y193">
        <v>0</v>
      </c>
      <c r="Z193" s="1">
        <v>44699.453259722221</v>
      </c>
      <c r="AA193">
        <v>0</v>
      </c>
    </row>
    <row r="194" spans="1:27" x14ac:dyDescent="0.25">
      <c r="A194">
        <v>1</v>
      </c>
      <c r="B194">
        <v>1472</v>
      </c>
      <c r="C194" t="s">
        <v>12468</v>
      </c>
      <c r="D194" t="s">
        <v>12468</v>
      </c>
      <c r="E194" t="s">
        <v>12363</v>
      </c>
      <c r="F194" t="s">
        <v>11925</v>
      </c>
      <c r="G194">
        <v>2</v>
      </c>
      <c r="H194" t="s">
        <v>12469</v>
      </c>
      <c r="I194" t="s">
        <v>26</v>
      </c>
      <c r="J194" t="s">
        <v>26</v>
      </c>
      <c r="K194" t="s">
        <v>26</v>
      </c>
      <c r="L194">
        <v>2495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 t="s">
        <v>12470</v>
      </c>
      <c r="T194" s="1">
        <v>43831</v>
      </c>
      <c r="U194" t="s">
        <v>5576</v>
      </c>
      <c r="W194">
        <v>1</v>
      </c>
      <c r="Y194">
        <v>0</v>
      </c>
      <c r="Z194" s="1">
        <v>44699.453604363429</v>
      </c>
      <c r="AA194">
        <v>0</v>
      </c>
    </row>
    <row r="195" spans="1:27" x14ac:dyDescent="0.25">
      <c r="A195">
        <v>1</v>
      </c>
      <c r="B195">
        <v>1473</v>
      </c>
      <c r="C195" t="s">
        <v>12471</v>
      </c>
      <c r="D195" t="s">
        <v>12471</v>
      </c>
      <c r="E195" t="s">
        <v>12305</v>
      </c>
      <c r="F195" t="s">
        <v>11925</v>
      </c>
      <c r="G195">
        <v>2</v>
      </c>
      <c r="H195" t="s">
        <v>12472</v>
      </c>
      <c r="I195" t="s">
        <v>26</v>
      </c>
      <c r="J195" t="s">
        <v>26</v>
      </c>
      <c r="K195" t="s">
        <v>26</v>
      </c>
      <c r="L195">
        <v>2496</v>
      </c>
      <c r="M195">
        <v>0</v>
      </c>
      <c r="N195">
        <v>1</v>
      </c>
      <c r="O195">
        <v>0</v>
      </c>
      <c r="P195">
        <v>0</v>
      </c>
      <c r="Q195">
        <v>0</v>
      </c>
      <c r="R195">
        <v>0</v>
      </c>
      <c r="S195" t="s">
        <v>12473</v>
      </c>
      <c r="T195" s="1">
        <v>43831</v>
      </c>
      <c r="U195" t="s">
        <v>5576</v>
      </c>
      <c r="W195">
        <v>1</v>
      </c>
      <c r="Y195">
        <v>0</v>
      </c>
      <c r="Z195" s="1">
        <v>44699.453683993059</v>
      </c>
      <c r="AA195">
        <v>0</v>
      </c>
    </row>
    <row r="196" spans="1:27" x14ac:dyDescent="0.25">
      <c r="A196">
        <v>1</v>
      </c>
      <c r="B196">
        <v>1474</v>
      </c>
      <c r="C196" t="s">
        <v>12474</v>
      </c>
      <c r="D196" t="s">
        <v>12474</v>
      </c>
      <c r="E196" t="s">
        <v>12363</v>
      </c>
      <c r="F196" t="s">
        <v>11925</v>
      </c>
      <c r="G196">
        <v>2</v>
      </c>
      <c r="H196" t="s">
        <v>12475</v>
      </c>
      <c r="I196" t="s">
        <v>26</v>
      </c>
      <c r="J196" t="s">
        <v>26</v>
      </c>
      <c r="K196" t="s">
        <v>26</v>
      </c>
      <c r="L196">
        <v>2497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 t="s">
        <v>12476</v>
      </c>
      <c r="T196" s="1">
        <v>43831</v>
      </c>
      <c r="U196" t="s">
        <v>5576</v>
      </c>
      <c r="W196">
        <v>1</v>
      </c>
      <c r="Y196">
        <v>0</v>
      </c>
      <c r="Z196" s="1">
        <v>44699.453625960647</v>
      </c>
      <c r="AA196">
        <v>0</v>
      </c>
    </row>
    <row r="197" spans="1:27" x14ac:dyDescent="0.25">
      <c r="A197">
        <v>1</v>
      </c>
      <c r="B197">
        <v>1475</v>
      </c>
      <c r="C197" t="s">
        <v>12477</v>
      </c>
      <c r="D197" t="s">
        <v>12478</v>
      </c>
      <c r="E197" t="s">
        <v>12305</v>
      </c>
      <c r="F197" t="s">
        <v>11925</v>
      </c>
      <c r="G197">
        <v>2</v>
      </c>
      <c r="H197" t="s">
        <v>12479</v>
      </c>
      <c r="I197" t="s">
        <v>26</v>
      </c>
      <c r="J197" t="s">
        <v>26</v>
      </c>
      <c r="K197" t="s">
        <v>26</v>
      </c>
      <c r="L197">
        <v>2498</v>
      </c>
      <c r="M197">
        <v>1</v>
      </c>
      <c r="N197">
        <v>0</v>
      </c>
      <c r="O197">
        <v>0</v>
      </c>
      <c r="P197">
        <v>0</v>
      </c>
      <c r="Q197">
        <v>0</v>
      </c>
      <c r="R197">
        <v>0</v>
      </c>
      <c r="S197" t="s">
        <v>12480</v>
      </c>
      <c r="T197" s="1">
        <v>43831</v>
      </c>
      <c r="U197" t="s">
        <v>5576</v>
      </c>
      <c r="V197">
        <v>2893</v>
      </c>
      <c r="W197">
        <v>1</v>
      </c>
      <c r="Y197">
        <v>0</v>
      </c>
      <c r="Z197" s="1">
        <v>44741.35319976852</v>
      </c>
      <c r="AA197">
        <v>0</v>
      </c>
    </row>
    <row r="198" spans="1:27" x14ac:dyDescent="0.25">
      <c r="A198">
        <v>1</v>
      </c>
      <c r="B198">
        <v>1476</v>
      </c>
      <c r="C198" t="s">
        <v>12481</v>
      </c>
      <c r="D198" t="s">
        <v>12481</v>
      </c>
      <c r="E198" t="s">
        <v>7131</v>
      </c>
      <c r="F198" t="s">
        <v>11925</v>
      </c>
      <c r="G198">
        <v>2</v>
      </c>
      <c r="H198" t="s">
        <v>12482</v>
      </c>
      <c r="I198" t="s">
        <v>26</v>
      </c>
      <c r="J198" t="s">
        <v>26</v>
      </c>
      <c r="K198" t="s">
        <v>26</v>
      </c>
      <c r="L198">
        <v>2499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 t="s">
        <v>12483</v>
      </c>
      <c r="T198" s="1">
        <v>43831</v>
      </c>
      <c r="U198" t="s">
        <v>5576</v>
      </c>
      <c r="W198">
        <v>1</v>
      </c>
      <c r="Y198">
        <v>0</v>
      </c>
      <c r="Z198" s="1">
        <v>44699.45326091435</v>
      </c>
      <c r="AA198">
        <v>0</v>
      </c>
    </row>
    <row r="199" spans="1:27" x14ac:dyDescent="0.25">
      <c r="A199">
        <v>1</v>
      </c>
      <c r="B199">
        <v>1477</v>
      </c>
      <c r="C199" t="s">
        <v>12484</v>
      </c>
      <c r="D199" t="s">
        <v>12484</v>
      </c>
      <c r="E199" t="s">
        <v>12166</v>
      </c>
      <c r="F199" t="s">
        <v>11925</v>
      </c>
      <c r="G199">
        <v>2</v>
      </c>
      <c r="H199" t="s">
        <v>12485</v>
      </c>
      <c r="I199" t="s">
        <v>26</v>
      </c>
      <c r="J199" t="s">
        <v>26</v>
      </c>
      <c r="K199" t="s">
        <v>26</v>
      </c>
      <c r="L199">
        <v>2500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 t="s">
        <v>12485</v>
      </c>
      <c r="T199" s="1">
        <v>43831</v>
      </c>
      <c r="U199" t="s">
        <v>5576</v>
      </c>
      <c r="W199">
        <v>1</v>
      </c>
      <c r="Y199">
        <v>0</v>
      </c>
      <c r="Z199" s="1">
        <v>44699.453628784722</v>
      </c>
      <c r="AA199">
        <v>0</v>
      </c>
    </row>
    <row r="200" spans="1:27" x14ac:dyDescent="0.25">
      <c r="A200">
        <v>1</v>
      </c>
      <c r="B200">
        <v>1478</v>
      </c>
      <c r="C200" t="s">
        <v>12486</v>
      </c>
      <c r="D200" t="s">
        <v>12486</v>
      </c>
      <c r="E200" t="s">
        <v>11994</v>
      </c>
      <c r="F200" t="s">
        <v>11925</v>
      </c>
      <c r="G200">
        <v>2</v>
      </c>
      <c r="H200" t="s">
        <v>12487</v>
      </c>
      <c r="I200" t="s">
        <v>26</v>
      </c>
      <c r="J200" t="s">
        <v>26</v>
      </c>
      <c r="K200" t="s">
        <v>26</v>
      </c>
      <c r="L200">
        <v>2501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 t="s">
        <v>12487</v>
      </c>
      <c r="T200" s="1">
        <v>43831</v>
      </c>
      <c r="U200" t="s">
        <v>5576</v>
      </c>
      <c r="W200">
        <v>1</v>
      </c>
      <c r="Y200">
        <v>0</v>
      </c>
      <c r="Z200" s="1">
        <v>44699.453152511574</v>
      </c>
      <c r="AA200">
        <v>0</v>
      </c>
    </row>
    <row r="201" spans="1:27" x14ac:dyDescent="0.25">
      <c r="A201">
        <v>1</v>
      </c>
      <c r="B201">
        <v>1479</v>
      </c>
      <c r="C201" t="s">
        <v>12488</v>
      </c>
      <c r="D201" t="s">
        <v>12488</v>
      </c>
      <c r="E201" t="s">
        <v>6084</v>
      </c>
      <c r="F201" t="s">
        <v>11925</v>
      </c>
      <c r="G201">
        <v>2</v>
      </c>
      <c r="H201" t="s">
        <v>12489</v>
      </c>
      <c r="I201" t="s">
        <v>26</v>
      </c>
      <c r="J201" t="s">
        <v>26</v>
      </c>
      <c r="K201" t="s">
        <v>26</v>
      </c>
      <c r="L201">
        <v>2502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 t="s">
        <v>12490</v>
      </c>
      <c r="T201" s="1">
        <v>43831</v>
      </c>
      <c r="U201" t="s">
        <v>5576</v>
      </c>
      <c r="W201">
        <v>1</v>
      </c>
      <c r="Y201">
        <v>0</v>
      </c>
      <c r="Z201" s="1">
        <v>44699.453276423614</v>
      </c>
      <c r="AA201">
        <v>0</v>
      </c>
    </row>
    <row r="202" spans="1:27" x14ac:dyDescent="0.25">
      <c r="A202">
        <v>1</v>
      </c>
      <c r="B202">
        <v>1480</v>
      </c>
      <c r="C202" t="s">
        <v>12491</v>
      </c>
      <c r="D202" t="s">
        <v>12491</v>
      </c>
      <c r="E202" t="s">
        <v>11994</v>
      </c>
      <c r="F202" t="s">
        <v>11925</v>
      </c>
      <c r="G202">
        <v>2</v>
      </c>
      <c r="H202" t="s">
        <v>12492</v>
      </c>
      <c r="I202" t="s">
        <v>26</v>
      </c>
      <c r="J202" t="s">
        <v>26</v>
      </c>
      <c r="K202" t="s">
        <v>26</v>
      </c>
      <c r="L202">
        <v>2503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 t="s">
        <v>12492</v>
      </c>
      <c r="T202" s="1">
        <v>43831</v>
      </c>
      <c r="U202" t="s">
        <v>5576</v>
      </c>
      <c r="W202">
        <v>1</v>
      </c>
      <c r="Y202">
        <v>0</v>
      </c>
      <c r="Z202" s="1">
        <v>44699.453185648148</v>
      </c>
      <c r="AA202">
        <v>0</v>
      </c>
    </row>
    <row r="203" spans="1:27" x14ac:dyDescent="0.25">
      <c r="A203">
        <v>1</v>
      </c>
      <c r="B203">
        <v>1481</v>
      </c>
      <c r="C203" t="s">
        <v>12493</v>
      </c>
      <c r="D203" t="s">
        <v>12493</v>
      </c>
      <c r="E203" t="s">
        <v>7131</v>
      </c>
      <c r="F203" t="s">
        <v>11925</v>
      </c>
      <c r="G203">
        <v>2</v>
      </c>
      <c r="H203" t="s">
        <v>12494</v>
      </c>
      <c r="I203" t="s">
        <v>26</v>
      </c>
      <c r="J203" t="s">
        <v>26</v>
      </c>
      <c r="K203" t="s">
        <v>26</v>
      </c>
      <c r="L203">
        <v>2504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 t="s">
        <v>12494</v>
      </c>
      <c r="T203" s="1">
        <v>43831</v>
      </c>
      <c r="U203" t="s">
        <v>5576</v>
      </c>
      <c r="W203">
        <v>1</v>
      </c>
      <c r="Y203">
        <v>0</v>
      </c>
      <c r="Z203" s="1">
        <v>44699.45323515046</v>
      </c>
      <c r="AA203">
        <v>0</v>
      </c>
    </row>
    <row r="204" spans="1:27" x14ac:dyDescent="0.25">
      <c r="A204">
        <v>1</v>
      </c>
      <c r="B204">
        <v>1482</v>
      </c>
      <c r="C204" t="s">
        <v>3711</v>
      </c>
      <c r="D204" t="s">
        <v>12495</v>
      </c>
      <c r="E204" t="s">
        <v>6084</v>
      </c>
      <c r="F204" t="s">
        <v>11925</v>
      </c>
      <c r="G204">
        <v>2</v>
      </c>
      <c r="H204" t="s">
        <v>12496</v>
      </c>
      <c r="I204" t="s">
        <v>26</v>
      </c>
      <c r="J204" t="s">
        <v>26</v>
      </c>
      <c r="K204" t="s">
        <v>26</v>
      </c>
      <c r="L204">
        <v>2505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 t="s">
        <v>12496</v>
      </c>
      <c r="T204" s="1">
        <v>43831</v>
      </c>
      <c r="U204" t="s">
        <v>5576</v>
      </c>
      <c r="V204">
        <v>2923</v>
      </c>
      <c r="W204">
        <v>1</v>
      </c>
      <c r="Y204">
        <v>0</v>
      </c>
      <c r="Z204" s="1">
        <v>44741.353463622683</v>
      </c>
      <c r="AA204">
        <v>0</v>
      </c>
    </row>
    <row r="205" spans="1:27" x14ac:dyDescent="0.25">
      <c r="A205">
        <v>1</v>
      </c>
      <c r="B205">
        <v>1483</v>
      </c>
      <c r="C205" t="s">
        <v>12497</v>
      </c>
      <c r="D205" t="s">
        <v>12497</v>
      </c>
      <c r="E205" t="s">
        <v>7870</v>
      </c>
      <c r="F205" t="s">
        <v>11925</v>
      </c>
      <c r="G205">
        <v>2</v>
      </c>
      <c r="H205" t="s">
        <v>12498</v>
      </c>
      <c r="I205" t="s">
        <v>26</v>
      </c>
      <c r="J205" t="s">
        <v>26</v>
      </c>
      <c r="K205" t="s">
        <v>26</v>
      </c>
      <c r="L205">
        <v>2506</v>
      </c>
      <c r="M205">
        <v>0</v>
      </c>
      <c r="N205">
        <v>1</v>
      </c>
      <c r="O205">
        <v>0</v>
      </c>
      <c r="P205">
        <v>0</v>
      </c>
      <c r="Q205">
        <v>0</v>
      </c>
      <c r="R205">
        <v>0</v>
      </c>
      <c r="S205" t="s">
        <v>12498</v>
      </c>
      <c r="T205" s="1">
        <v>43831</v>
      </c>
      <c r="U205" t="s">
        <v>5576</v>
      </c>
      <c r="W205">
        <v>1</v>
      </c>
      <c r="Y205">
        <v>0</v>
      </c>
      <c r="Z205" s="1">
        <v>44699.453166053238</v>
      </c>
      <c r="AA205">
        <v>0</v>
      </c>
    </row>
    <row r="206" spans="1:27" x14ac:dyDescent="0.25">
      <c r="A206">
        <v>1</v>
      </c>
      <c r="B206">
        <v>1484</v>
      </c>
      <c r="C206" t="s">
        <v>12499</v>
      </c>
      <c r="D206" t="s">
        <v>12499</v>
      </c>
      <c r="E206" t="s">
        <v>7870</v>
      </c>
      <c r="F206" t="s">
        <v>11925</v>
      </c>
      <c r="G206">
        <v>2</v>
      </c>
      <c r="H206" t="s">
        <v>12500</v>
      </c>
      <c r="I206" t="s">
        <v>26</v>
      </c>
      <c r="J206" t="s">
        <v>26</v>
      </c>
      <c r="K206" t="s">
        <v>26</v>
      </c>
      <c r="L206">
        <v>2507</v>
      </c>
      <c r="M206">
        <v>0</v>
      </c>
      <c r="N206">
        <v>1</v>
      </c>
      <c r="O206">
        <v>0</v>
      </c>
      <c r="P206">
        <v>0</v>
      </c>
      <c r="Q206">
        <v>0</v>
      </c>
      <c r="R206">
        <v>0</v>
      </c>
      <c r="S206" t="s">
        <v>12501</v>
      </c>
      <c r="T206" s="1">
        <v>43831</v>
      </c>
      <c r="U206" t="s">
        <v>5576</v>
      </c>
      <c r="W206">
        <v>1</v>
      </c>
      <c r="Y206">
        <v>0</v>
      </c>
      <c r="Z206" s="1">
        <v>44699.453263460651</v>
      </c>
      <c r="AA206">
        <v>0</v>
      </c>
    </row>
    <row r="207" spans="1:27" x14ac:dyDescent="0.25">
      <c r="A207">
        <v>1</v>
      </c>
      <c r="B207">
        <v>1485</v>
      </c>
      <c r="C207" t="s">
        <v>7810</v>
      </c>
      <c r="D207" t="s">
        <v>12502</v>
      </c>
      <c r="E207" t="s">
        <v>12363</v>
      </c>
      <c r="F207" t="s">
        <v>11925</v>
      </c>
      <c r="G207">
        <v>2</v>
      </c>
      <c r="H207" t="s">
        <v>8469</v>
      </c>
      <c r="I207" t="s">
        <v>26</v>
      </c>
      <c r="J207" t="s">
        <v>26</v>
      </c>
      <c r="K207" t="s">
        <v>26</v>
      </c>
      <c r="L207">
        <v>2508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 t="s">
        <v>8469</v>
      </c>
      <c r="T207" s="1">
        <v>43831</v>
      </c>
      <c r="U207" t="s">
        <v>5576</v>
      </c>
      <c r="V207">
        <v>2832</v>
      </c>
      <c r="W207">
        <v>1</v>
      </c>
      <c r="Y207">
        <v>0</v>
      </c>
      <c r="Z207" s="1">
        <v>44741.352734108797</v>
      </c>
      <c r="AA207">
        <v>0</v>
      </c>
    </row>
    <row r="208" spans="1:27" x14ac:dyDescent="0.25">
      <c r="A208">
        <v>1</v>
      </c>
      <c r="B208">
        <v>1486</v>
      </c>
      <c r="C208" t="s">
        <v>12503</v>
      </c>
      <c r="D208" t="s">
        <v>12503</v>
      </c>
      <c r="E208" t="s">
        <v>12403</v>
      </c>
      <c r="F208" t="s">
        <v>11925</v>
      </c>
      <c r="G208">
        <v>2</v>
      </c>
      <c r="H208" t="s">
        <v>12504</v>
      </c>
      <c r="I208" t="s">
        <v>26</v>
      </c>
      <c r="J208" t="s">
        <v>26</v>
      </c>
      <c r="K208" t="s">
        <v>26</v>
      </c>
      <c r="L208">
        <v>2509</v>
      </c>
      <c r="M208">
        <v>0</v>
      </c>
      <c r="N208">
        <v>1</v>
      </c>
      <c r="O208">
        <v>0</v>
      </c>
      <c r="P208">
        <v>0</v>
      </c>
      <c r="Q208">
        <v>0</v>
      </c>
      <c r="R208">
        <v>0</v>
      </c>
      <c r="S208" t="s">
        <v>12505</v>
      </c>
      <c r="T208" s="1">
        <v>43831</v>
      </c>
      <c r="U208" t="s">
        <v>5576</v>
      </c>
      <c r="W208">
        <v>1</v>
      </c>
      <c r="Y208">
        <v>0</v>
      </c>
      <c r="Z208" s="1">
        <v>44699.453644907408</v>
      </c>
      <c r="AA208">
        <v>0</v>
      </c>
    </row>
    <row r="209" spans="1:27" x14ac:dyDescent="0.25">
      <c r="A209">
        <v>1</v>
      </c>
      <c r="B209">
        <v>1487</v>
      </c>
      <c r="C209" t="s">
        <v>12506</v>
      </c>
      <c r="D209" t="s">
        <v>12506</v>
      </c>
      <c r="E209" t="s">
        <v>12300</v>
      </c>
      <c r="F209" t="s">
        <v>11925</v>
      </c>
      <c r="G209">
        <v>2</v>
      </c>
      <c r="H209" t="s">
        <v>12507</v>
      </c>
      <c r="I209" t="s">
        <v>26</v>
      </c>
      <c r="J209" t="s">
        <v>26</v>
      </c>
      <c r="K209" t="s">
        <v>26</v>
      </c>
      <c r="L209">
        <v>2510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 t="s">
        <v>12508</v>
      </c>
      <c r="T209" s="1">
        <v>43831</v>
      </c>
      <c r="U209" t="s">
        <v>5576</v>
      </c>
      <c r="W209">
        <v>1</v>
      </c>
      <c r="Y209">
        <v>0</v>
      </c>
      <c r="Z209" s="1">
        <v>44699.453187847219</v>
      </c>
      <c r="AA209">
        <v>0</v>
      </c>
    </row>
    <row r="210" spans="1:27" x14ac:dyDescent="0.25">
      <c r="A210">
        <v>1</v>
      </c>
      <c r="B210">
        <v>1488</v>
      </c>
      <c r="C210" t="s">
        <v>12509</v>
      </c>
      <c r="D210" t="s">
        <v>12509</v>
      </c>
      <c r="E210" t="s">
        <v>11994</v>
      </c>
      <c r="F210" t="s">
        <v>11925</v>
      </c>
      <c r="G210">
        <v>2</v>
      </c>
      <c r="H210" t="s">
        <v>12510</v>
      </c>
      <c r="I210" t="s">
        <v>26</v>
      </c>
      <c r="J210" t="s">
        <v>26</v>
      </c>
      <c r="K210" t="s">
        <v>26</v>
      </c>
      <c r="L210">
        <v>2511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 t="s">
        <v>12510</v>
      </c>
      <c r="T210" s="1">
        <v>43831</v>
      </c>
      <c r="U210" t="s">
        <v>5576</v>
      </c>
      <c r="W210">
        <v>1</v>
      </c>
      <c r="Y210">
        <v>0</v>
      </c>
      <c r="Z210" s="1">
        <v>44699.453592511571</v>
      </c>
      <c r="AA210">
        <v>0</v>
      </c>
    </row>
    <row r="211" spans="1:27" x14ac:dyDescent="0.25">
      <c r="A211">
        <v>1</v>
      </c>
      <c r="B211">
        <v>1489</v>
      </c>
      <c r="C211" t="s">
        <v>12511</v>
      </c>
      <c r="D211" t="s">
        <v>12511</v>
      </c>
      <c r="E211" t="s">
        <v>6084</v>
      </c>
      <c r="F211" t="s">
        <v>11925</v>
      </c>
      <c r="G211">
        <v>2</v>
      </c>
      <c r="H211" t="s">
        <v>12512</v>
      </c>
      <c r="I211" t="s">
        <v>26</v>
      </c>
      <c r="J211" t="s">
        <v>26</v>
      </c>
      <c r="K211" t="s">
        <v>26</v>
      </c>
      <c r="L211">
        <v>2512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 t="s">
        <v>12512</v>
      </c>
      <c r="T211" s="1">
        <v>43831</v>
      </c>
      <c r="U211" t="s">
        <v>5576</v>
      </c>
      <c r="W211">
        <v>1</v>
      </c>
      <c r="Y211">
        <v>0</v>
      </c>
      <c r="Z211" s="1">
        <v>44699.453229363426</v>
      </c>
      <c r="AA211">
        <v>0</v>
      </c>
    </row>
    <row r="212" spans="1:27" x14ac:dyDescent="0.25">
      <c r="A212">
        <v>1</v>
      </c>
      <c r="B212">
        <v>1490</v>
      </c>
      <c r="C212" t="s">
        <v>6750</v>
      </c>
      <c r="D212" t="s">
        <v>12513</v>
      </c>
      <c r="E212" t="s">
        <v>12403</v>
      </c>
      <c r="F212" t="s">
        <v>11925</v>
      </c>
      <c r="G212">
        <v>2</v>
      </c>
      <c r="H212" t="s">
        <v>12514</v>
      </c>
      <c r="I212" t="s">
        <v>26</v>
      </c>
      <c r="J212" t="s">
        <v>26</v>
      </c>
      <c r="K212" t="s">
        <v>26</v>
      </c>
      <c r="L212">
        <v>2513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 t="s">
        <v>12515</v>
      </c>
      <c r="T212" s="1">
        <v>43831</v>
      </c>
      <c r="U212" t="s">
        <v>5576</v>
      </c>
      <c r="V212">
        <v>2728</v>
      </c>
      <c r="W212">
        <v>1</v>
      </c>
      <c r="Y212">
        <v>0</v>
      </c>
      <c r="Z212" s="1">
        <v>44741.350358599535</v>
      </c>
      <c r="AA212">
        <v>0</v>
      </c>
    </row>
    <row r="213" spans="1:27" x14ac:dyDescent="0.25">
      <c r="A213">
        <v>1</v>
      </c>
      <c r="B213">
        <v>1491</v>
      </c>
      <c r="C213" t="s">
        <v>7876</v>
      </c>
      <c r="D213" t="s">
        <v>12516</v>
      </c>
      <c r="E213" t="s">
        <v>12291</v>
      </c>
      <c r="F213" t="s">
        <v>11925</v>
      </c>
      <c r="G213">
        <v>2</v>
      </c>
      <c r="H213" t="s">
        <v>12517</v>
      </c>
      <c r="I213" t="s">
        <v>26</v>
      </c>
      <c r="J213" t="s">
        <v>26</v>
      </c>
      <c r="K213" t="s">
        <v>26</v>
      </c>
      <c r="L213">
        <v>2514</v>
      </c>
      <c r="M213">
        <v>1</v>
      </c>
      <c r="N213">
        <v>0</v>
      </c>
      <c r="O213">
        <v>0</v>
      </c>
      <c r="P213">
        <v>0</v>
      </c>
      <c r="Q213">
        <v>0</v>
      </c>
      <c r="R213">
        <v>0</v>
      </c>
      <c r="S213" t="s">
        <v>12517</v>
      </c>
      <c r="T213" s="1">
        <v>43831</v>
      </c>
      <c r="U213" t="s">
        <v>5576</v>
      </c>
      <c r="V213">
        <v>2942</v>
      </c>
      <c r="W213">
        <v>1</v>
      </c>
      <c r="Y213">
        <v>0</v>
      </c>
      <c r="Z213" s="1">
        <v>44741.353507291664</v>
      </c>
      <c r="AA213">
        <v>0</v>
      </c>
    </row>
    <row r="214" spans="1:27" x14ac:dyDescent="0.25">
      <c r="A214">
        <v>1</v>
      </c>
      <c r="B214">
        <v>1492</v>
      </c>
      <c r="C214" t="s">
        <v>12518</v>
      </c>
      <c r="D214" t="s">
        <v>12518</v>
      </c>
      <c r="E214" t="s">
        <v>6084</v>
      </c>
      <c r="F214" t="s">
        <v>11925</v>
      </c>
      <c r="G214">
        <v>2</v>
      </c>
      <c r="H214" t="s">
        <v>12519</v>
      </c>
      <c r="I214" t="s">
        <v>26</v>
      </c>
      <c r="J214" t="s">
        <v>26</v>
      </c>
      <c r="K214" t="s">
        <v>26</v>
      </c>
      <c r="L214">
        <v>2515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 t="s">
        <v>12520</v>
      </c>
      <c r="T214" s="1">
        <v>43831</v>
      </c>
      <c r="U214" t="s">
        <v>5576</v>
      </c>
      <c r="W214">
        <v>1</v>
      </c>
      <c r="Y214">
        <v>0</v>
      </c>
      <c r="Z214" s="1">
        <v>44699.453255092594</v>
      </c>
      <c r="AA214">
        <v>0</v>
      </c>
    </row>
    <row r="215" spans="1:27" x14ac:dyDescent="0.25">
      <c r="A215">
        <v>1</v>
      </c>
      <c r="B215">
        <v>1493</v>
      </c>
      <c r="C215" t="s">
        <v>12521</v>
      </c>
      <c r="D215" t="s">
        <v>12521</v>
      </c>
      <c r="E215" t="s">
        <v>11994</v>
      </c>
      <c r="F215" t="s">
        <v>11925</v>
      </c>
      <c r="G215">
        <v>2</v>
      </c>
      <c r="H215" t="s">
        <v>12522</v>
      </c>
      <c r="I215" t="s">
        <v>26</v>
      </c>
      <c r="J215" t="s">
        <v>26</v>
      </c>
      <c r="K215" t="s">
        <v>26</v>
      </c>
      <c r="L215">
        <v>2516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 t="s">
        <v>12523</v>
      </c>
      <c r="T215" s="1">
        <v>43831</v>
      </c>
      <c r="U215" t="s">
        <v>5576</v>
      </c>
      <c r="W215">
        <v>1</v>
      </c>
      <c r="Y215">
        <v>0</v>
      </c>
      <c r="Z215" s="1">
        <v>44699.453202083336</v>
      </c>
      <c r="AA215">
        <v>0</v>
      </c>
    </row>
    <row r="216" spans="1:27" x14ac:dyDescent="0.25">
      <c r="A216">
        <v>1</v>
      </c>
      <c r="B216">
        <v>1494</v>
      </c>
      <c r="C216" t="s">
        <v>12524</v>
      </c>
      <c r="D216" t="s">
        <v>12524</v>
      </c>
      <c r="E216" t="s">
        <v>7870</v>
      </c>
      <c r="F216" t="s">
        <v>11925</v>
      </c>
      <c r="G216">
        <v>2</v>
      </c>
      <c r="H216" t="s">
        <v>12525</v>
      </c>
      <c r="I216" t="s">
        <v>26</v>
      </c>
      <c r="J216" t="s">
        <v>26</v>
      </c>
      <c r="K216" t="s">
        <v>26</v>
      </c>
      <c r="L216">
        <v>2517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 t="s">
        <v>12525</v>
      </c>
      <c r="T216" s="1">
        <v>43831</v>
      </c>
      <c r="U216" t="s">
        <v>5576</v>
      </c>
      <c r="W216">
        <v>1</v>
      </c>
      <c r="Y216">
        <v>0</v>
      </c>
      <c r="Z216" s="1">
        <v>44699.453157407406</v>
      </c>
      <c r="AA216">
        <v>0</v>
      </c>
    </row>
    <row r="217" spans="1:27" x14ac:dyDescent="0.25">
      <c r="A217">
        <v>1</v>
      </c>
      <c r="B217">
        <v>1495</v>
      </c>
      <c r="C217" t="s">
        <v>12526</v>
      </c>
      <c r="D217" t="s">
        <v>12527</v>
      </c>
      <c r="E217" t="s">
        <v>12305</v>
      </c>
      <c r="F217" t="s">
        <v>11925</v>
      </c>
      <c r="G217">
        <v>2</v>
      </c>
      <c r="H217" t="s">
        <v>8623</v>
      </c>
      <c r="I217" t="s">
        <v>26</v>
      </c>
      <c r="J217" t="s">
        <v>26</v>
      </c>
      <c r="K217" t="s">
        <v>26</v>
      </c>
      <c r="L217">
        <v>2518</v>
      </c>
      <c r="M217">
        <v>1</v>
      </c>
      <c r="N217">
        <v>0</v>
      </c>
      <c r="O217">
        <v>0</v>
      </c>
      <c r="P217">
        <v>0</v>
      </c>
      <c r="Q217">
        <v>0</v>
      </c>
      <c r="R217">
        <v>0</v>
      </c>
      <c r="S217" t="s">
        <v>12528</v>
      </c>
      <c r="T217" s="1">
        <v>43831</v>
      </c>
      <c r="U217" t="s">
        <v>5576</v>
      </c>
      <c r="V217">
        <v>2899</v>
      </c>
      <c r="W217">
        <v>1</v>
      </c>
      <c r="Y217">
        <v>0</v>
      </c>
      <c r="Z217" s="1">
        <v>44741.353267280094</v>
      </c>
      <c r="AA217">
        <v>0</v>
      </c>
    </row>
    <row r="218" spans="1:27" x14ac:dyDescent="0.25">
      <c r="A218">
        <v>1</v>
      </c>
      <c r="B218">
        <v>1496</v>
      </c>
      <c r="C218" t="s">
        <v>12529</v>
      </c>
      <c r="D218" t="s">
        <v>12530</v>
      </c>
      <c r="F218" t="s">
        <v>11644</v>
      </c>
      <c r="G218">
        <v>2</v>
      </c>
      <c r="H218" t="s">
        <v>12531</v>
      </c>
      <c r="I218" t="s">
        <v>26</v>
      </c>
      <c r="J218" t="s">
        <v>26</v>
      </c>
      <c r="K218" t="s">
        <v>26</v>
      </c>
      <c r="L218">
        <v>2519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 t="s">
        <v>12531</v>
      </c>
      <c r="T218" s="1">
        <v>43831</v>
      </c>
      <c r="U218" t="s">
        <v>5576</v>
      </c>
      <c r="V218">
        <v>2853</v>
      </c>
      <c r="W218">
        <v>1</v>
      </c>
      <c r="Y218">
        <v>0</v>
      </c>
      <c r="Z218" s="1">
        <v>44708.719693090279</v>
      </c>
      <c r="AA218">
        <v>0</v>
      </c>
    </row>
    <row r="219" spans="1:27" x14ac:dyDescent="0.25">
      <c r="A219">
        <v>1</v>
      </c>
      <c r="B219">
        <v>1497</v>
      </c>
      <c r="C219" t="s">
        <v>12532</v>
      </c>
      <c r="D219" t="s">
        <v>12533</v>
      </c>
      <c r="E219" t="s">
        <v>12363</v>
      </c>
      <c r="F219" t="s">
        <v>11925</v>
      </c>
      <c r="G219">
        <v>2</v>
      </c>
      <c r="H219" t="s">
        <v>12534</v>
      </c>
      <c r="I219" t="s">
        <v>26</v>
      </c>
      <c r="J219" t="s">
        <v>26</v>
      </c>
      <c r="K219" t="s">
        <v>26</v>
      </c>
      <c r="L219">
        <v>2520</v>
      </c>
      <c r="M219">
        <v>1</v>
      </c>
      <c r="N219">
        <v>0</v>
      </c>
      <c r="O219">
        <v>0</v>
      </c>
      <c r="P219">
        <v>0</v>
      </c>
      <c r="Q219">
        <v>0</v>
      </c>
      <c r="R219">
        <v>0</v>
      </c>
      <c r="S219" t="s">
        <v>12535</v>
      </c>
      <c r="T219" s="1">
        <v>43831</v>
      </c>
      <c r="U219" t="s">
        <v>5576</v>
      </c>
      <c r="V219">
        <v>2791</v>
      </c>
      <c r="W219">
        <v>1</v>
      </c>
      <c r="Y219">
        <v>0</v>
      </c>
      <c r="Z219" s="1">
        <v>44741.352508368058</v>
      </c>
      <c r="AA219">
        <v>0</v>
      </c>
    </row>
    <row r="220" spans="1:27" x14ac:dyDescent="0.25">
      <c r="A220">
        <v>1</v>
      </c>
      <c r="B220">
        <v>1498</v>
      </c>
      <c r="C220" t="s">
        <v>12536</v>
      </c>
      <c r="D220" t="s">
        <v>12536</v>
      </c>
      <c r="E220" t="s">
        <v>12291</v>
      </c>
      <c r="F220" t="s">
        <v>11925</v>
      </c>
      <c r="G220">
        <v>2</v>
      </c>
      <c r="H220" t="s">
        <v>12537</v>
      </c>
      <c r="I220" t="s">
        <v>26</v>
      </c>
      <c r="J220" t="s">
        <v>26</v>
      </c>
      <c r="K220" t="s">
        <v>26</v>
      </c>
      <c r="L220">
        <v>2521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 t="s">
        <v>12537</v>
      </c>
      <c r="T220" s="1">
        <v>43831</v>
      </c>
      <c r="U220" t="s">
        <v>5576</v>
      </c>
      <c r="W220">
        <v>1</v>
      </c>
      <c r="Y220">
        <v>0</v>
      </c>
      <c r="Z220" s="1">
        <v>44699.453746724539</v>
      </c>
      <c r="AA220">
        <v>0</v>
      </c>
    </row>
    <row r="221" spans="1:27" x14ac:dyDescent="0.25">
      <c r="A221">
        <v>1</v>
      </c>
      <c r="B221">
        <v>1499</v>
      </c>
      <c r="C221" t="s">
        <v>12538</v>
      </c>
      <c r="D221" t="s">
        <v>12538</v>
      </c>
      <c r="E221" t="s">
        <v>12291</v>
      </c>
      <c r="F221" t="s">
        <v>11925</v>
      </c>
      <c r="G221">
        <v>2</v>
      </c>
      <c r="H221" t="s">
        <v>12539</v>
      </c>
      <c r="I221" t="s">
        <v>26</v>
      </c>
      <c r="J221" t="s">
        <v>26</v>
      </c>
      <c r="K221" t="s">
        <v>26</v>
      </c>
      <c r="L221">
        <v>2522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 t="s">
        <v>12539</v>
      </c>
      <c r="T221" s="1">
        <v>43831</v>
      </c>
      <c r="U221" t="s">
        <v>5576</v>
      </c>
      <c r="W221">
        <v>1</v>
      </c>
      <c r="Y221">
        <v>0</v>
      </c>
      <c r="Z221" s="1">
        <v>44699.453695567128</v>
      </c>
      <c r="AA221">
        <v>0</v>
      </c>
    </row>
    <row r="222" spans="1:27" x14ac:dyDescent="0.25">
      <c r="A222">
        <v>1</v>
      </c>
      <c r="B222">
        <v>1500</v>
      </c>
      <c r="C222" t="s">
        <v>12540</v>
      </c>
      <c r="D222" t="s">
        <v>12540</v>
      </c>
      <c r="E222" t="s">
        <v>12363</v>
      </c>
      <c r="F222" t="s">
        <v>11925</v>
      </c>
      <c r="G222">
        <v>2</v>
      </c>
      <c r="H222" t="s">
        <v>12541</v>
      </c>
      <c r="I222" t="s">
        <v>26</v>
      </c>
      <c r="J222" t="s">
        <v>26</v>
      </c>
      <c r="K222" t="s">
        <v>26</v>
      </c>
      <c r="L222">
        <v>2523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 t="s">
        <v>12541</v>
      </c>
      <c r="T222" s="1">
        <v>43831</v>
      </c>
      <c r="U222" t="s">
        <v>5576</v>
      </c>
      <c r="W222">
        <v>1</v>
      </c>
      <c r="Y222">
        <v>0</v>
      </c>
      <c r="Z222" s="1">
        <v>44699.453593368053</v>
      </c>
      <c r="AA222">
        <v>0</v>
      </c>
    </row>
    <row r="223" spans="1:27" x14ac:dyDescent="0.25">
      <c r="A223">
        <v>1</v>
      </c>
      <c r="B223">
        <v>1501</v>
      </c>
      <c r="C223" t="s">
        <v>2329</v>
      </c>
      <c r="D223" t="s">
        <v>12542</v>
      </c>
      <c r="E223" t="s">
        <v>12363</v>
      </c>
      <c r="F223" t="s">
        <v>11925</v>
      </c>
      <c r="G223">
        <v>2</v>
      </c>
      <c r="H223" t="s">
        <v>8940</v>
      </c>
      <c r="I223" t="s">
        <v>26</v>
      </c>
      <c r="J223" t="s">
        <v>26</v>
      </c>
      <c r="K223" t="s">
        <v>26</v>
      </c>
      <c r="L223">
        <v>2524</v>
      </c>
      <c r="M223">
        <v>1</v>
      </c>
      <c r="N223">
        <v>1</v>
      </c>
      <c r="O223">
        <v>0</v>
      </c>
      <c r="P223">
        <v>0</v>
      </c>
      <c r="Q223">
        <v>0</v>
      </c>
      <c r="R223">
        <v>0</v>
      </c>
      <c r="S223" t="s">
        <v>12543</v>
      </c>
      <c r="T223" s="1">
        <v>43831</v>
      </c>
      <c r="U223" t="s">
        <v>5576</v>
      </c>
      <c r="V223">
        <v>3075</v>
      </c>
      <c r="W223">
        <v>1</v>
      </c>
      <c r="Y223">
        <v>0</v>
      </c>
      <c r="Z223" s="1">
        <v>45014.609277083335</v>
      </c>
      <c r="AA223">
        <v>0</v>
      </c>
    </row>
    <row r="224" spans="1:27" x14ac:dyDescent="0.25">
      <c r="A224">
        <v>1</v>
      </c>
      <c r="B224">
        <v>1502</v>
      </c>
      <c r="C224" t="s">
        <v>12544</v>
      </c>
      <c r="D224" t="s">
        <v>12544</v>
      </c>
      <c r="E224" t="s">
        <v>11994</v>
      </c>
      <c r="F224" t="s">
        <v>11925</v>
      </c>
      <c r="G224">
        <v>2</v>
      </c>
      <c r="H224" t="s">
        <v>12545</v>
      </c>
      <c r="I224" t="s">
        <v>26</v>
      </c>
      <c r="J224" t="s">
        <v>26</v>
      </c>
      <c r="K224" t="s">
        <v>26</v>
      </c>
      <c r="L224">
        <v>2525</v>
      </c>
      <c r="M224">
        <v>0</v>
      </c>
      <c r="N224">
        <v>1</v>
      </c>
      <c r="O224">
        <v>0</v>
      </c>
      <c r="P224">
        <v>0</v>
      </c>
      <c r="Q224">
        <v>0</v>
      </c>
      <c r="R224">
        <v>0</v>
      </c>
      <c r="S224" t="s">
        <v>12545</v>
      </c>
      <c r="T224" s="1">
        <v>43831</v>
      </c>
      <c r="U224" t="s">
        <v>5576</v>
      </c>
      <c r="W224">
        <v>1</v>
      </c>
      <c r="Y224">
        <v>0</v>
      </c>
      <c r="Z224" s="1">
        <v>44699.453234988425</v>
      </c>
      <c r="AA224">
        <v>0</v>
      </c>
    </row>
    <row r="225" spans="1:27" x14ac:dyDescent="0.25">
      <c r="A225">
        <v>1</v>
      </c>
      <c r="B225">
        <v>1503</v>
      </c>
      <c r="C225" t="s">
        <v>12546</v>
      </c>
      <c r="D225" t="s">
        <v>12546</v>
      </c>
      <c r="E225" t="s">
        <v>12403</v>
      </c>
      <c r="F225" t="s">
        <v>11925</v>
      </c>
      <c r="G225">
        <v>2</v>
      </c>
      <c r="H225" t="s">
        <v>12547</v>
      </c>
      <c r="I225" t="s">
        <v>26</v>
      </c>
      <c r="J225" t="s">
        <v>26</v>
      </c>
      <c r="K225" t="s">
        <v>26</v>
      </c>
      <c r="L225">
        <v>2526</v>
      </c>
      <c r="M225">
        <v>0</v>
      </c>
      <c r="N225">
        <v>1</v>
      </c>
      <c r="O225">
        <v>0</v>
      </c>
      <c r="P225">
        <v>0</v>
      </c>
      <c r="Q225">
        <v>0</v>
      </c>
      <c r="R225">
        <v>0</v>
      </c>
      <c r="S225" t="s">
        <v>12547</v>
      </c>
      <c r="T225" s="1">
        <v>43831</v>
      </c>
      <c r="U225" t="s">
        <v>5576</v>
      </c>
      <c r="W225">
        <v>1</v>
      </c>
      <c r="Y225">
        <v>0</v>
      </c>
      <c r="Z225" s="1">
        <v>44699.45367052083</v>
      </c>
      <c r="AA225">
        <v>0</v>
      </c>
    </row>
    <row r="226" spans="1:27" x14ac:dyDescent="0.25">
      <c r="A226">
        <v>1</v>
      </c>
      <c r="B226">
        <v>1504</v>
      </c>
      <c r="C226" t="s">
        <v>12548</v>
      </c>
      <c r="D226" t="s">
        <v>12549</v>
      </c>
      <c r="E226" t="s">
        <v>7131</v>
      </c>
      <c r="F226" t="s">
        <v>11925</v>
      </c>
      <c r="G226">
        <v>2</v>
      </c>
      <c r="H226" t="s">
        <v>8549</v>
      </c>
      <c r="I226" t="s">
        <v>26</v>
      </c>
      <c r="J226" t="s">
        <v>26</v>
      </c>
      <c r="K226" t="s">
        <v>26</v>
      </c>
      <c r="L226">
        <v>2527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 t="s">
        <v>12550</v>
      </c>
      <c r="T226" s="1">
        <v>43831</v>
      </c>
      <c r="U226" t="s">
        <v>5576</v>
      </c>
      <c r="V226">
        <v>2873</v>
      </c>
      <c r="W226">
        <v>1</v>
      </c>
      <c r="Y226">
        <v>0</v>
      </c>
      <c r="Z226" s="1">
        <v>44741.353026504628</v>
      </c>
      <c r="AA226">
        <v>0</v>
      </c>
    </row>
    <row r="227" spans="1:27" x14ac:dyDescent="0.25">
      <c r="A227">
        <v>1</v>
      </c>
      <c r="B227">
        <v>1505</v>
      </c>
      <c r="C227" t="s">
        <v>12551</v>
      </c>
      <c r="D227" t="s">
        <v>12551</v>
      </c>
      <c r="E227" t="s">
        <v>11994</v>
      </c>
      <c r="F227" t="s">
        <v>11925</v>
      </c>
      <c r="G227">
        <v>2</v>
      </c>
      <c r="H227" t="s">
        <v>12552</v>
      </c>
      <c r="I227" t="s">
        <v>26</v>
      </c>
      <c r="J227" t="s">
        <v>26</v>
      </c>
      <c r="K227" t="s">
        <v>26</v>
      </c>
      <c r="L227">
        <v>2528</v>
      </c>
      <c r="M227">
        <v>0</v>
      </c>
      <c r="N227">
        <v>1</v>
      </c>
      <c r="O227">
        <v>0</v>
      </c>
      <c r="P227">
        <v>0</v>
      </c>
      <c r="Q227">
        <v>0</v>
      </c>
      <c r="R227">
        <v>0</v>
      </c>
      <c r="S227" t="s">
        <v>12552</v>
      </c>
      <c r="T227" s="1">
        <v>43831</v>
      </c>
      <c r="U227" t="s">
        <v>5576</v>
      </c>
      <c r="W227">
        <v>1</v>
      </c>
      <c r="Y227">
        <v>0</v>
      </c>
      <c r="Z227" s="1">
        <v>44699.453702233797</v>
      </c>
      <c r="AA227">
        <v>0</v>
      </c>
    </row>
    <row r="228" spans="1:27" x14ac:dyDescent="0.25">
      <c r="A228">
        <v>1</v>
      </c>
      <c r="B228">
        <v>1506</v>
      </c>
      <c r="C228" t="s">
        <v>12553</v>
      </c>
      <c r="D228" t="s">
        <v>12553</v>
      </c>
      <c r="E228" t="s">
        <v>7870</v>
      </c>
      <c r="F228" t="s">
        <v>11925</v>
      </c>
      <c r="G228">
        <v>2</v>
      </c>
      <c r="H228" t="s">
        <v>12554</v>
      </c>
      <c r="I228" t="s">
        <v>26</v>
      </c>
      <c r="J228" t="s">
        <v>26</v>
      </c>
      <c r="K228" t="s">
        <v>26</v>
      </c>
      <c r="L228">
        <v>2529</v>
      </c>
      <c r="M228">
        <v>0</v>
      </c>
      <c r="N228">
        <v>1</v>
      </c>
      <c r="O228">
        <v>0</v>
      </c>
      <c r="P228">
        <v>0</v>
      </c>
      <c r="Q228">
        <v>0</v>
      </c>
      <c r="R228">
        <v>0</v>
      </c>
      <c r="S228" t="s">
        <v>12554</v>
      </c>
      <c r="T228" s="1">
        <v>43831</v>
      </c>
      <c r="U228" t="s">
        <v>5576</v>
      </c>
      <c r="W228">
        <v>1</v>
      </c>
      <c r="Y228">
        <v>0</v>
      </c>
      <c r="Z228" s="1">
        <v>44699.453521909723</v>
      </c>
      <c r="AA228">
        <v>0</v>
      </c>
    </row>
    <row r="229" spans="1:27" x14ac:dyDescent="0.25">
      <c r="A229">
        <v>1</v>
      </c>
      <c r="B229">
        <v>1507</v>
      </c>
      <c r="C229" t="s">
        <v>12555</v>
      </c>
      <c r="D229" t="s">
        <v>12555</v>
      </c>
      <c r="E229" t="s">
        <v>6084</v>
      </c>
      <c r="F229" t="s">
        <v>11925</v>
      </c>
      <c r="G229">
        <v>2</v>
      </c>
      <c r="H229" t="s">
        <v>12556</v>
      </c>
      <c r="I229" t="s">
        <v>26</v>
      </c>
      <c r="J229" t="s">
        <v>26</v>
      </c>
      <c r="K229" t="s">
        <v>26</v>
      </c>
      <c r="L229">
        <v>2530</v>
      </c>
      <c r="M229">
        <v>0</v>
      </c>
      <c r="N229">
        <v>1</v>
      </c>
      <c r="O229">
        <v>0</v>
      </c>
      <c r="P229">
        <v>0</v>
      </c>
      <c r="Q229">
        <v>0</v>
      </c>
      <c r="R229">
        <v>0</v>
      </c>
      <c r="S229" t="s">
        <v>12557</v>
      </c>
      <c r="T229" s="1">
        <v>43831</v>
      </c>
      <c r="U229" t="s">
        <v>5576</v>
      </c>
      <c r="W229">
        <v>1</v>
      </c>
      <c r="Y229">
        <v>0</v>
      </c>
      <c r="Z229" s="1">
        <v>44699.453597418978</v>
      </c>
      <c r="AA229">
        <v>0</v>
      </c>
    </row>
    <row r="230" spans="1:27" x14ac:dyDescent="0.25">
      <c r="A230">
        <v>1</v>
      </c>
      <c r="B230">
        <v>1508</v>
      </c>
      <c r="C230" t="s">
        <v>12558</v>
      </c>
      <c r="D230" t="s">
        <v>12558</v>
      </c>
      <c r="E230" t="s">
        <v>7131</v>
      </c>
      <c r="F230" t="s">
        <v>11925</v>
      </c>
      <c r="G230">
        <v>2</v>
      </c>
      <c r="H230" t="s">
        <v>12559</v>
      </c>
      <c r="I230" t="s">
        <v>26</v>
      </c>
      <c r="J230" t="s">
        <v>26</v>
      </c>
      <c r="K230" t="s">
        <v>26</v>
      </c>
      <c r="L230">
        <v>2531</v>
      </c>
      <c r="M230">
        <v>0</v>
      </c>
      <c r="N230">
        <v>1</v>
      </c>
      <c r="O230">
        <v>0</v>
      </c>
      <c r="P230">
        <v>0</v>
      </c>
      <c r="Q230">
        <v>0</v>
      </c>
      <c r="R230">
        <v>0</v>
      </c>
      <c r="S230" t="s">
        <v>12560</v>
      </c>
      <c r="T230" s="1">
        <v>43831</v>
      </c>
      <c r="U230" t="s">
        <v>5576</v>
      </c>
      <c r="W230">
        <v>1</v>
      </c>
      <c r="Y230">
        <v>0</v>
      </c>
      <c r="Z230" s="1">
        <v>44699.453153935188</v>
      </c>
      <c r="AA230">
        <v>0</v>
      </c>
    </row>
    <row r="231" spans="1:27" x14ac:dyDescent="0.25">
      <c r="A231">
        <v>1</v>
      </c>
      <c r="B231">
        <v>1509</v>
      </c>
      <c r="C231" t="s">
        <v>12561</v>
      </c>
      <c r="D231" t="s">
        <v>12561</v>
      </c>
      <c r="E231" t="s">
        <v>12300</v>
      </c>
      <c r="F231" t="s">
        <v>11925</v>
      </c>
      <c r="G231">
        <v>2</v>
      </c>
      <c r="H231" t="s">
        <v>12562</v>
      </c>
      <c r="I231" t="s">
        <v>26</v>
      </c>
      <c r="J231" t="s">
        <v>26</v>
      </c>
      <c r="K231" t="s">
        <v>26</v>
      </c>
      <c r="L231">
        <v>2532</v>
      </c>
      <c r="M231">
        <v>0</v>
      </c>
      <c r="N231">
        <v>1</v>
      </c>
      <c r="O231">
        <v>0</v>
      </c>
      <c r="P231">
        <v>0</v>
      </c>
      <c r="Q231">
        <v>0</v>
      </c>
      <c r="R231">
        <v>0</v>
      </c>
      <c r="S231" t="s">
        <v>12563</v>
      </c>
      <c r="T231" s="1">
        <v>43831</v>
      </c>
      <c r="U231" t="s">
        <v>5576</v>
      </c>
      <c r="W231">
        <v>1</v>
      </c>
      <c r="Y231">
        <v>0</v>
      </c>
      <c r="Z231" s="1">
        <v>44699.453693599535</v>
      </c>
      <c r="AA231">
        <v>0</v>
      </c>
    </row>
    <row r="232" spans="1:27" x14ac:dyDescent="0.25">
      <c r="A232">
        <v>1</v>
      </c>
      <c r="B232">
        <v>1510</v>
      </c>
      <c r="C232" t="s">
        <v>12564</v>
      </c>
      <c r="D232" t="s">
        <v>12565</v>
      </c>
      <c r="E232" t="s">
        <v>12403</v>
      </c>
      <c r="F232" t="s">
        <v>11925</v>
      </c>
      <c r="G232">
        <v>2</v>
      </c>
      <c r="H232" t="s">
        <v>12566</v>
      </c>
      <c r="I232" t="s">
        <v>26</v>
      </c>
      <c r="J232" t="s">
        <v>26</v>
      </c>
      <c r="K232" t="s">
        <v>26</v>
      </c>
      <c r="L232">
        <v>2533</v>
      </c>
      <c r="M232">
        <v>1</v>
      </c>
      <c r="N232">
        <v>0</v>
      </c>
      <c r="O232">
        <v>0</v>
      </c>
      <c r="P232">
        <v>0</v>
      </c>
      <c r="Q232">
        <v>0</v>
      </c>
      <c r="R232">
        <v>0</v>
      </c>
      <c r="S232" t="s">
        <v>12567</v>
      </c>
      <c r="T232" s="1">
        <v>43831</v>
      </c>
      <c r="U232" t="s">
        <v>5576</v>
      </c>
      <c r="V232">
        <v>3268</v>
      </c>
      <c r="W232">
        <v>1</v>
      </c>
      <c r="Y232">
        <v>0</v>
      </c>
      <c r="Z232" s="1">
        <v>44741.355152083335</v>
      </c>
      <c r="AA232">
        <v>0</v>
      </c>
    </row>
    <row r="233" spans="1:27" x14ac:dyDescent="0.25">
      <c r="A233">
        <v>1</v>
      </c>
      <c r="B233">
        <v>1511</v>
      </c>
      <c r="C233" t="s">
        <v>12568</v>
      </c>
      <c r="D233" t="s">
        <v>12569</v>
      </c>
      <c r="E233" t="s">
        <v>12291</v>
      </c>
      <c r="F233" t="s">
        <v>11925</v>
      </c>
      <c r="G233">
        <v>2</v>
      </c>
      <c r="H233" t="s">
        <v>12570</v>
      </c>
      <c r="I233" t="s">
        <v>26</v>
      </c>
      <c r="J233" t="s">
        <v>26</v>
      </c>
      <c r="K233" t="s">
        <v>26</v>
      </c>
      <c r="L233">
        <v>2534</v>
      </c>
      <c r="M233">
        <v>1</v>
      </c>
      <c r="N233">
        <v>0</v>
      </c>
      <c r="O233">
        <v>0</v>
      </c>
      <c r="P233">
        <v>0</v>
      </c>
      <c r="Q233">
        <v>0</v>
      </c>
      <c r="R233">
        <v>0</v>
      </c>
      <c r="S233" t="s">
        <v>12570</v>
      </c>
      <c r="T233" s="1">
        <v>43831</v>
      </c>
      <c r="U233" t="s">
        <v>5576</v>
      </c>
      <c r="V233">
        <v>2939</v>
      </c>
      <c r="W233">
        <v>1</v>
      </c>
      <c r="Y233">
        <v>0</v>
      </c>
      <c r="Z233" s="1">
        <v>44741.353504664352</v>
      </c>
      <c r="AA233">
        <v>0</v>
      </c>
    </row>
    <row r="234" spans="1:27" x14ac:dyDescent="0.25">
      <c r="A234">
        <v>1</v>
      </c>
      <c r="B234">
        <v>1512</v>
      </c>
      <c r="C234" t="s">
        <v>12571</v>
      </c>
      <c r="D234" t="s">
        <v>12571</v>
      </c>
      <c r="E234" t="s">
        <v>11994</v>
      </c>
      <c r="F234" t="s">
        <v>11925</v>
      </c>
      <c r="G234">
        <v>2</v>
      </c>
      <c r="H234" t="s">
        <v>12572</v>
      </c>
      <c r="I234" t="s">
        <v>26</v>
      </c>
      <c r="J234" t="s">
        <v>26</v>
      </c>
      <c r="K234" t="s">
        <v>26</v>
      </c>
      <c r="L234">
        <v>2535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 t="s">
        <v>12572</v>
      </c>
      <c r="T234" s="1">
        <v>43831</v>
      </c>
      <c r="U234" t="s">
        <v>5576</v>
      </c>
      <c r="W234">
        <v>1</v>
      </c>
      <c r="Y234">
        <v>0</v>
      </c>
      <c r="Z234" s="1">
        <v>44699.453741863428</v>
      </c>
      <c r="AA234">
        <v>0</v>
      </c>
    </row>
    <row r="235" spans="1:27" x14ac:dyDescent="0.25">
      <c r="A235">
        <v>1</v>
      </c>
      <c r="B235">
        <v>1513</v>
      </c>
      <c r="C235" t="s">
        <v>12573</v>
      </c>
      <c r="D235" t="s">
        <v>12574</v>
      </c>
      <c r="E235" t="s">
        <v>7870</v>
      </c>
      <c r="F235" t="s">
        <v>11925</v>
      </c>
      <c r="G235">
        <v>2</v>
      </c>
      <c r="H235" t="s">
        <v>12575</v>
      </c>
      <c r="I235" t="s">
        <v>26</v>
      </c>
      <c r="J235" t="s">
        <v>26</v>
      </c>
      <c r="K235" t="s">
        <v>26</v>
      </c>
      <c r="L235">
        <v>2536</v>
      </c>
      <c r="M235">
        <v>1</v>
      </c>
      <c r="N235">
        <v>0</v>
      </c>
      <c r="O235">
        <v>0</v>
      </c>
      <c r="P235">
        <v>0</v>
      </c>
      <c r="Q235">
        <v>0</v>
      </c>
      <c r="R235">
        <v>0</v>
      </c>
      <c r="S235" t="s">
        <v>12575</v>
      </c>
      <c r="T235" s="1">
        <v>43831</v>
      </c>
      <c r="U235" t="s">
        <v>5576</v>
      </c>
      <c r="V235">
        <v>2933</v>
      </c>
      <c r="W235">
        <v>1</v>
      </c>
      <c r="Y235">
        <v>0</v>
      </c>
      <c r="Z235" s="1">
        <v>44741.353480590275</v>
      </c>
      <c r="AA235">
        <v>0</v>
      </c>
    </row>
    <row r="236" spans="1:27" x14ac:dyDescent="0.25">
      <c r="A236">
        <v>1</v>
      </c>
      <c r="B236">
        <v>1514</v>
      </c>
      <c r="C236" t="s">
        <v>12576</v>
      </c>
      <c r="D236" t="s">
        <v>12576</v>
      </c>
      <c r="E236" t="s">
        <v>12305</v>
      </c>
      <c r="F236" t="s">
        <v>11925</v>
      </c>
      <c r="G236">
        <v>2</v>
      </c>
      <c r="H236" t="s">
        <v>12577</v>
      </c>
      <c r="I236" t="s">
        <v>26</v>
      </c>
      <c r="J236" t="s">
        <v>26</v>
      </c>
      <c r="K236" t="s">
        <v>26</v>
      </c>
      <c r="L236">
        <v>2537</v>
      </c>
      <c r="M236">
        <v>0</v>
      </c>
      <c r="N236">
        <v>1</v>
      </c>
      <c r="O236">
        <v>0</v>
      </c>
      <c r="P236">
        <v>0</v>
      </c>
      <c r="Q236">
        <v>0</v>
      </c>
      <c r="R236">
        <v>0</v>
      </c>
      <c r="S236" t="s">
        <v>12577</v>
      </c>
      <c r="T236" s="1">
        <v>43831</v>
      </c>
      <c r="U236" t="s">
        <v>5576</v>
      </c>
      <c r="W236">
        <v>1</v>
      </c>
      <c r="Y236">
        <v>0</v>
      </c>
      <c r="Z236" s="1">
        <v>44699.45319216435</v>
      </c>
      <c r="AA236">
        <v>0</v>
      </c>
    </row>
    <row r="237" spans="1:27" x14ac:dyDescent="0.25">
      <c r="A237">
        <v>1</v>
      </c>
      <c r="B237">
        <v>1515</v>
      </c>
      <c r="C237" t="s">
        <v>12578</v>
      </c>
      <c r="D237" t="s">
        <v>12579</v>
      </c>
      <c r="E237" t="s">
        <v>12305</v>
      </c>
      <c r="F237" t="s">
        <v>11925</v>
      </c>
      <c r="G237">
        <v>2</v>
      </c>
      <c r="H237" t="s">
        <v>8753</v>
      </c>
      <c r="I237" t="s">
        <v>26</v>
      </c>
      <c r="J237" t="s">
        <v>26</v>
      </c>
      <c r="K237" t="s">
        <v>26</v>
      </c>
      <c r="L237">
        <v>2538</v>
      </c>
      <c r="M237">
        <v>1</v>
      </c>
      <c r="N237">
        <v>0</v>
      </c>
      <c r="O237">
        <v>0</v>
      </c>
      <c r="P237">
        <v>0</v>
      </c>
      <c r="Q237">
        <v>0</v>
      </c>
      <c r="R237">
        <v>0</v>
      </c>
      <c r="S237" t="s">
        <v>12580</v>
      </c>
      <c r="T237" s="1">
        <v>43831</v>
      </c>
      <c r="U237" t="s">
        <v>5576</v>
      </c>
      <c r="V237">
        <v>2975</v>
      </c>
      <c r="W237">
        <v>1</v>
      </c>
      <c r="Y237">
        <v>0</v>
      </c>
      <c r="Z237" s="1">
        <v>44741.353563194447</v>
      </c>
      <c r="AA237">
        <v>0</v>
      </c>
    </row>
    <row r="238" spans="1:27" x14ac:dyDescent="0.25">
      <c r="A238">
        <v>1</v>
      </c>
      <c r="B238">
        <v>1516</v>
      </c>
      <c r="C238" t="s">
        <v>1301</v>
      </c>
      <c r="D238" t="s">
        <v>12581</v>
      </c>
      <c r="E238" t="s">
        <v>11994</v>
      </c>
      <c r="F238" t="s">
        <v>11925</v>
      </c>
      <c r="G238">
        <v>2</v>
      </c>
      <c r="H238" t="s">
        <v>12582</v>
      </c>
      <c r="I238" t="s">
        <v>26</v>
      </c>
      <c r="J238" t="s">
        <v>26</v>
      </c>
      <c r="K238" t="s">
        <v>26</v>
      </c>
      <c r="L238">
        <v>2539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 t="s">
        <v>12583</v>
      </c>
      <c r="T238" s="1">
        <v>43831</v>
      </c>
      <c r="U238" t="s">
        <v>5576</v>
      </c>
      <c r="V238">
        <v>2944</v>
      </c>
      <c r="W238">
        <v>1</v>
      </c>
      <c r="Y238">
        <v>0</v>
      </c>
      <c r="Z238" s="1">
        <v>44741.353510451387</v>
      </c>
      <c r="AA238">
        <v>0</v>
      </c>
    </row>
    <row r="239" spans="1:27" x14ac:dyDescent="0.25">
      <c r="A239">
        <v>1</v>
      </c>
      <c r="B239">
        <v>1517</v>
      </c>
      <c r="C239" t="s">
        <v>12584</v>
      </c>
      <c r="D239" t="s">
        <v>12585</v>
      </c>
      <c r="E239" t="s">
        <v>12363</v>
      </c>
      <c r="F239" t="s">
        <v>11925</v>
      </c>
      <c r="G239">
        <v>2</v>
      </c>
      <c r="H239" t="s">
        <v>8781</v>
      </c>
      <c r="I239" t="s">
        <v>26</v>
      </c>
      <c r="J239" t="s">
        <v>26</v>
      </c>
      <c r="K239" t="s">
        <v>26</v>
      </c>
      <c r="L239">
        <v>2540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 t="s">
        <v>8781</v>
      </c>
      <c r="T239" s="1">
        <v>43831</v>
      </c>
      <c r="U239" t="s">
        <v>5576</v>
      </c>
      <c r="V239">
        <v>2997</v>
      </c>
      <c r="W239">
        <v>1</v>
      </c>
      <c r="Y239">
        <v>0</v>
      </c>
      <c r="Z239" s="1">
        <v>44741.353608217592</v>
      </c>
      <c r="AA239">
        <v>0</v>
      </c>
    </row>
    <row r="240" spans="1:27" x14ac:dyDescent="0.25">
      <c r="A240">
        <v>1</v>
      </c>
      <c r="B240">
        <v>1518</v>
      </c>
      <c r="C240" t="s">
        <v>12586</v>
      </c>
      <c r="D240" t="s">
        <v>12586</v>
      </c>
      <c r="E240" t="s">
        <v>7131</v>
      </c>
      <c r="F240" t="s">
        <v>11925</v>
      </c>
      <c r="G240">
        <v>2</v>
      </c>
      <c r="H240" t="s">
        <v>12587</v>
      </c>
      <c r="I240" t="s">
        <v>26</v>
      </c>
      <c r="J240" t="s">
        <v>26</v>
      </c>
      <c r="K240" t="s">
        <v>26</v>
      </c>
      <c r="L240">
        <v>2541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 t="s">
        <v>12587</v>
      </c>
      <c r="T240" s="1">
        <v>43831</v>
      </c>
      <c r="U240" t="s">
        <v>5576</v>
      </c>
      <c r="W240">
        <v>1</v>
      </c>
      <c r="Y240">
        <v>0</v>
      </c>
      <c r="Z240" s="1">
        <v>44699.453239699076</v>
      </c>
      <c r="AA240">
        <v>0</v>
      </c>
    </row>
    <row r="241" spans="1:27" x14ac:dyDescent="0.25">
      <c r="A241">
        <v>1</v>
      </c>
      <c r="B241">
        <v>1519</v>
      </c>
      <c r="C241" t="s">
        <v>12588</v>
      </c>
      <c r="D241" t="s">
        <v>12588</v>
      </c>
      <c r="E241" t="s">
        <v>7870</v>
      </c>
      <c r="F241" t="s">
        <v>11925</v>
      </c>
      <c r="G241">
        <v>2</v>
      </c>
      <c r="H241" t="s">
        <v>12589</v>
      </c>
      <c r="I241" t="s">
        <v>26</v>
      </c>
      <c r="J241" t="s">
        <v>26</v>
      </c>
      <c r="K241" t="s">
        <v>26</v>
      </c>
      <c r="L241">
        <v>2542</v>
      </c>
      <c r="M241">
        <v>0</v>
      </c>
      <c r="N241">
        <v>1</v>
      </c>
      <c r="O241">
        <v>0</v>
      </c>
      <c r="P241">
        <v>1</v>
      </c>
      <c r="Q241">
        <v>0</v>
      </c>
      <c r="R241">
        <v>0</v>
      </c>
      <c r="S241" t="s">
        <v>12590</v>
      </c>
      <c r="T241" s="1">
        <v>43831</v>
      </c>
      <c r="U241" t="s">
        <v>5576</v>
      </c>
      <c r="W241">
        <v>1</v>
      </c>
      <c r="Y241">
        <v>0</v>
      </c>
      <c r="Z241" s="1">
        <v>44699.453631249999</v>
      </c>
      <c r="AA241">
        <v>0</v>
      </c>
    </row>
    <row r="242" spans="1:27" x14ac:dyDescent="0.25">
      <c r="A242">
        <v>1</v>
      </c>
      <c r="B242">
        <v>1520</v>
      </c>
      <c r="C242" t="s">
        <v>12591</v>
      </c>
      <c r="D242" t="s">
        <v>12591</v>
      </c>
      <c r="E242" t="s">
        <v>12166</v>
      </c>
      <c r="F242" t="s">
        <v>11925</v>
      </c>
      <c r="G242">
        <v>2</v>
      </c>
      <c r="H242" t="s">
        <v>12592</v>
      </c>
      <c r="I242" t="s">
        <v>26</v>
      </c>
      <c r="J242" t="s">
        <v>26</v>
      </c>
      <c r="K242" t="s">
        <v>26</v>
      </c>
      <c r="L242">
        <v>2543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 t="s">
        <v>12593</v>
      </c>
      <c r="T242" s="1">
        <v>43831</v>
      </c>
      <c r="U242" t="s">
        <v>5576</v>
      </c>
      <c r="W242">
        <v>1</v>
      </c>
      <c r="Y242">
        <v>0</v>
      </c>
      <c r="Z242" s="1">
        <v>44699.453622800924</v>
      </c>
      <c r="AA242">
        <v>0</v>
      </c>
    </row>
    <row r="243" spans="1:27" x14ac:dyDescent="0.25">
      <c r="A243">
        <v>1</v>
      </c>
      <c r="B243">
        <v>1521</v>
      </c>
      <c r="C243" t="s">
        <v>12594</v>
      </c>
      <c r="D243" t="s">
        <v>12594</v>
      </c>
      <c r="E243" t="s">
        <v>7870</v>
      </c>
      <c r="F243" t="s">
        <v>11925</v>
      </c>
      <c r="G243">
        <v>2</v>
      </c>
      <c r="H243" t="s">
        <v>12595</v>
      </c>
      <c r="I243" t="s">
        <v>26</v>
      </c>
      <c r="J243" t="s">
        <v>26</v>
      </c>
      <c r="K243" t="s">
        <v>26</v>
      </c>
      <c r="L243">
        <v>2544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 t="s">
        <v>12595</v>
      </c>
      <c r="T243" s="1">
        <v>43831</v>
      </c>
      <c r="U243" t="s">
        <v>5576</v>
      </c>
      <c r="W243">
        <v>1</v>
      </c>
      <c r="Y243">
        <v>0</v>
      </c>
      <c r="Z243" s="1">
        <v>44699.453176423609</v>
      </c>
      <c r="AA243">
        <v>0</v>
      </c>
    </row>
    <row r="244" spans="1:27" x14ac:dyDescent="0.25">
      <c r="A244">
        <v>1</v>
      </c>
      <c r="B244">
        <v>1522</v>
      </c>
      <c r="C244" t="s">
        <v>5422</v>
      </c>
      <c r="D244" t="s">
        <v>12596</v>
      </c>
      <c r="E244" t="s">
        <v>11994</v>
      </c>
      <c r="F244" t="s">
        <v>11925</v>
      </c>
      <c r="G244">
        <v>2</v>
      </c>
      <c r="H244" t="s">
        <v>8881</v>
      </c>
      <c r="I244" t="s">
        <v>26</v>
      </c>
      <c r="J244" t="s">
        <v>26</v>
      </c>
      <c r="K244" t="s">
        <v>26</v>
      </c>
      <c r="L244">
        <v>2545</v>
      </c>
      <c r="M244">
        <v>1</v>
      </c>
      <c r="N244">
        <v>0</v>
      </c>
      <c r="O244">
        <v>0</v>
      </c>
      <c r="P244">
        <v>0</v>
      </c>
      <c r="Q244">
        <v>0</v>
      </c>
      <c r="R244">
        <v>0</v>
      </c>
      <c r="S244" t="s">
        <v>8881</v>
      </c>
      <c r="T244" s="1">
        <v>43831</v>
      </c>
      <c r="U244" t="s">
        <v>5576</v>
      </c>
      <c r="V244">
        <v>3034</v>
      </c>
      <c r="W244">
        <v>1</v>
      </c>
      <c r="Y244">
        <v>0</v>
      </c>
      <c r="Z244" s="1">
        <v>44741.353790856483</v>
      </c>
      <c r="AA244">
        <v>0</v>
      </c>
    </row>
    <row r="245" spans="1:27" x14ac:dyDescent="0.25">
      <c r="A245">
        <v>1</v>
      </c>
      <c r="B245">
        <v>1523</v>
      </c>
      <c r="C245" t="s">
        <v>12597</v>
      </c>
      <c r="D245" t="s">
        <v>12597</v>
      </c>
      <c r="E245" t="s">
        <v>6084</v>
      </c>
      <c r="F245" t="s">
        <v>11925</v>
      </c>
      <c r="G245">
        <v>2</v>
      </c>
      <c r="H245" t="s">
        <v>12598</v>
      </c>
      <c r="I245" t="s">
        <v>26</v>
      </c>
      <c r="J245" t="s">
        <v>26</v>
      </c>
      <c r="K245" t="s">
        <v>26</v>
      </c>
      <c r="L245">
        <v>2546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 t="s">
        <v>12599</v>
      </c>
      <c r="T245" s="1">
        <v>43831</v>
      </c>
      <c r="U245" t="s">
        <v>5576</v>
      </c>
      <c r="W245">
        <v>1</v>
      </c>
      <c r="Y245">
        <v>0</v>
      </c>
      <c r="Z245" s="1">
        <v>44699.453217395836</v>
      </c>
      <c r="AA245">
        <v>0</v>
      </c>
    </row>
    <row r="246" spans="1:27" x14ac:dyDescent="0.25">
      <c r="A246">
        <v>1</v>
      </c>
      <c r="B246">
        <v>1524</v>
      </c>
      <c r="C246" t="s">
        <v>12600</v>
      </c>
      <c r="D246" t="s">
        <v>12600</v>
      </c>
      <c r="E246" t="s">
        <v>12305</v>
      </c>
      <c r="F246" t="s">
        <v>11925</v>
      </c>
      <c r="G246">
        <v>2</v>
      </c>
      <c r="H246" t="s">
        <v>12601</v>
      </c>
      <c r="I246" t="s">
        <v>26</v>
      </c>
      <c r="J246" t="s">
        <v>26</v>
      </c>
      <c r="K246" t="s">
        <v>26</v>
      </c>
      <c r="L246">
        <v>2547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 t="s">
        <v>12602</v>
      </c>
      <c r="T246" s="1">
        <v>43831</v>
      </c>
      <c r="U246" t="s">
        <v>5576</v>
      </c>
      <c r="W246">
        <v>1</v>
      </c>
      <c r="Y246">
        <v>0</v>
      </c>
      <c r="Z246" s="1">
        <v>44699.453255289351</v>
      </c>
      <c r="AA246">
        <v>0</v>
      </c>
    </row>
    <row r="247" spans="1:27" x14ac:dyDescent="0.25">
      <c r="A247">
        <v>1</v>
      </c>
      <c r="B247">
        <v>1525</v>
      </c>
      <c r="C247" t="s">
        <v>12603</v>
      </c>
      <c r="D247" t="s">
        <v>12603</v>
      </c>
      <c r="E247" t="s">
        <v>12403</v>
      </c>
      <c r="F247" t="s">
        <v>11925</v>
      </c>
      <c r="G247">
        <v>2</v>
      </c>
      <c r="H247" t="s">
        <v>12604</v>
      </c>
      <c r="I247" t="s">
        <v>26</v>
      </c>
      <c r="J247" t="s">
        <v>26</v>
      </c>
      <c r="K247" t="s">
        <v>26</v>
      </c>
      <c r="L247">
        <v>2548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 t="s">
        <v>12604</v>
      </c>
      <c r="T247" s="1">
        <v>43831</v>
      </c>
      <c r="U247" t="s">
        <v>5576</v>
      </c>
      <c r="W247">
        <v>1</v>
      </c>
      <c r="Y247">
        <v>0</v>
      </c>
      <c r="Z247" s="1">
        <v>44699.453681331019</v>
      </c>
      <c r="AA247">
        <v>0</v>
      </c>
    </row>
    <row r="248" spans="1:27" x14ac:dyDescent="0.25">
      <c r="A248">
        <v>1</v>
      </c>
      <c r="B248">
        <v>1526</v>
      </c>
      <c r="C248" t="s">
        <v>12605</v>
      </c>
      <c r="D248" t="s">
        <v>12605</v>
      </c>
      <c r="E248" t="s">
        <v>7870</v>
      </c>
      <c r="F248" t="s">
        <v>11925</v>
      </c>
      <c r="G248">
        <v>2</v>
      </c>
      <c r="H248" t="s">
        <v>12606</v>
      </c>
      <c r="I248" t="s">
        <v>26</v>
      </c>
      <c r="J248" t="s">
        <v>26</v>
      </c>
      <c r="K248" t="s">
        <v>26</v>
      </c>
      <c r="L248">
        <v>2549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 t="s">
        <v>12607</v>
      </c>
      <c r="T248" s="1">
        <v>43831</v>
      </c>
      <c r="U248" t="s">
        <v>5576</v>
      </c>
      <c r="W248">
        <v>1</v>
      </c>
      <c r="Y248">
        <v>0</v>
      </c>
      <c r="Z248" s="1">
        <v>44699.453168136577</v>
      </c>
      <c r="AA248">
        <v>0</v>
      </c>
    </row>
    <row r="249" spans="1:27" x14ac:dyDescent="0.25">
      <c r="A249">
        <v>1</v>
      </c>
      <c r="B249">
        <v>1527</v>
      </c>
      <c r="C249" t="s">
        <v>12608</v>
      </c>
      <c r="D249" t="s">
        <v>12608</v>
      </c>
      <c r="E249" t="s">
        <v>7870</v>
      </c>
      <c r="F249" t="s">
        <v>11925</v>
      </c>
      <c r="G249">
        <v>2</v>
      </c>
      <c r="H249" t="s">
        <v>12609</v>
      </c>
      <c r="I249" t="s">
        <v>26</v>
      </c>
      <c r="J249" t="s">
        <v>26</v>
      </c>
      <c r="K249" t="s">
        <v>26</v>
      </c>
      <c r="L249">
        <v>2550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 t="s">
        <v>12609</v>
      </c>
      <c r="T249" s="1">
        <v>43831</v>
      </c>
      <c r="U249" t="s">
        <v>5576</v>
      </c>
      <c r="W249">
        <v>1</v>
      </c>
      <c r="Y249">
        <v>0</v>
      </c>
      <c r="Z249" s="1">
        <v>44699.453745682869</v>
      </c>
      <c r="AA249">
        <v>0</v>
      </c>
    </row>
    <row r="250" spans="1:27" x14ac:dyDescent="0.25">
      <c r="A250">
        <v>1</v>
      </c>
      <c r="B250">
        <v>1528</v>
      </c>
      <c r="C250" t="s">
        <v>12610</v>
      </c>
      <c r="D250" t="s">
        <v>12610</v>
      </c>
      <c r="E250" t="s">
        <v>12166</v>
      </c>
      <c r="F250" t="s">
        <v>11925</v>
      </c>
      <c r="G250">
        <v>2</v>
      </c>
      <c r="H250" t="s">
        <v>12611</v>
      </c>
      <c r="I250" t="s">
        <v>26</v>
      </c>
      <c r="J250" t="s">
        <v>26</v>
      </c>
      <c r="K250" t="s">
        <v>26</v>
      </c>
      <c r="L250">
        <v>2551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 t="s">
        <v>12611</v>
      </c>
      <c r="T250" s="1">
        <v>43831</v>
      </c>
      <c r="U250" t="s">
        <v>5576</v>
      </c>
      <c r="W250">
        <v>1</v>
      </c>
      <c r="Y250">
        <v>0</v>
      </c>
      <c r="Z250" s="1">
        <v>44699.453339780091</v>
      </c>
      <c r="AA250">
        <v>0</v>
      </c>
    </row>
    <row r="251" spans="1:27" x14ac:dyDescent="0.25">
      <c r="A251">
        <v>1</v>
      </c>
      <c r="B251">
        <v>1529</v>
      </c>
      <c r="C251" t="s">
        <v>12612</v>
      </c>
      <c r="D251" t="s">
        <v>12613</v>
      </c>
      <c r="E251" t="s">
        <v>12403</v>
      </c>
      <c r="F251" t="s">
        <v>11925</v>
      </c>
      <c r="G251">
        <v>2</v>
      </c>
      <c r="H251" t="s">
        <v>12614</v>
      </c>
      <c r="I251" t="s">
        <v>26</v>
      </c>
      <c r="J251" t="s">
        <v>26</v>
      </c>
      <c r="K251" t="s">
        <v>26</v>
      </c>
      <c r="L251">
        <v>2552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 t="s">
        <v>12615</v>
      </c>
      <c r="T251" s="1">
        <v>43831</v>
      </c>
      <c r="U251" t="s">
        <v>5576</v>
      </c>
      <c r="V251">
        <v>2885</v>
      </c>
      <c r="W251">
        <v>1</v>
      </c>
      <c r="Y251">
        <v>0</v>
      </c>
      <c r="Z251" s="1">
        <v>44741.353074733794</v>
      </c>
      <c r="AA251">
        <v>0</v>
      </c>
    </row>
    <row r="252" spans="1:27" x14ac:dyDescent="0.25">
      <c r="A252">
        <v>1</v>
      </c>
      <c r="B252">
        <v>1530</v>
      </c>
      <c r="C252" t="s">
        <v>12616</v>
      </c>
      <c r="D252" t="s">
        <v>12617</v>
      </c>
      <c r="E252" t="s">
        <v>12403</v>
      </c>
      <c r="F252" t="s">
        <v>11925</v>
      </c>
      <c r="G252">
        <v>2</v>
      </c>
      <c r="H252" t="s">
        <v>12618</v>
      </c>
      <c r="I252" t="s">
        <v>26</v>
      </c>
      <c r="J252" t="s">
        <v>26</v>
      </c>
      <c r="K252" t="s">
        <v>26</v>
      </c>
      <c r="L252">
        <v>2553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 t="s">
        <v>12618</v>
      </c>
      <c r="T252" s="1">
        <v>43831</v>
      </c>
      <c r="U252" t="s">
        <v>5576</v>
      </c>
      <c r="V252">
        <v>2856</v>
      </c>
      <c r="W252">
        <v>1</v>
      </c>
      <c r="Y252">
        <v>0</v>
      </c>
      <c r="Z252" s="1">
        <v>44741.352991203705</v>
      </c>
      <c r="AA252">
        <v>0</v>
      </c>
    </row>
    <row r="253" spans="1:27" x14ac:dyDescent="0.25">
      <c r="A253">
        <v>1</v>
      </c>
      <c r="B253">
        <v>1531</v>
      </c>
      <c r="C253" t="s">
        <v>12619</v>
      </c>
      <c r="D253" t="s">
        <v>12620</v>
      </c>
      <c r="E253" t="s">
        <v>12166</v>
      </c>
      <c r="F253" t="s">
        <v>11925</v>
      </c>
      <c r="G253">
        <v>2</v>
      </c>
      <c r="H253" t="s">
        <v>12621</v>
      </c>
      <c r="I253" t="s">
        <v>26</v>
      </c>
      <c r="J253" t="s">
        <v>26</v>
      </c>
      <c r="K253" t="s">
        <v>26</v>
      </c>
      <c r="L253">
        <v>2554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 t="s">
        <v>12621</v>
      </c>
      <c r="T253" s="1">
        <v>43831</v>
      </c>
      <c r="U253" t="s">
        <v>5576</v>
      </c>
      <c r="V253">
        <v>3090</v>
      </c>
      <c r="W253">
        <v>1</v>
      </c>
      <c r="Y253">
        <v>0</v>
      </c>
      <c r="Z253" s="1">
        <v>44741.354083101854</v>
      </c>
      <c r="AA253">
        <v>0</v>
      </c>
    </row>
    <row r="254" spans="1:27" x14ac:dyDescent="0.25">
      <c r="A254">
        <v>1</v>
      </c>
      <c r="B254">
        <v>1532</v>
      </c>
      <c r="C254" t="s">
        <v>12622</v>
      </c>
      <c r="D254" t="s">
        <v>12623</v>
      </c>
      <c r="E254" t="s">
        <v>7131</v>
      </c>
      <c r="F254" t="s">
        <v>11925</v>
      </c>
      <c r="G254">
        <v>2</v>
      </c>
      <c r="H254" t="s">
        <v>12624</v>
      </c>
      <c r="I254" t="s">
        <v>26</v>
      </c>
      <c r="J254" t="s">
        <v>26</v>
      </c>
      <c r="K254" t="s">
        <v>26</v>
      </c>
      <c r="L254">
        <v>2555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 t="s">
        <v>12624</v>
      </c>
      <c r="T254" s="1">
        <v>43831</v>
      </c>
      <c r="U254" t="s">
        <v>5576</v>
      </c>
      <c r="V254">
        <v>2883</v>
      </c>
      <c r="W254">
        <v>1</v>
      </c>
      <c r="Y254">
        <v>0</v>
      </c>
      <c r="Z254" s="1">
        <v>44741.353066087962</v>
      </c>
      <c r="AA254">
        <v>0</v>
      </c>
    </row>
    <row r="255" spans="1:27" x14ac:dyDescent="0.25">
      <c r="A255">
        <v>1</v>
      </c>
      <c r="B255">
        <v>1533</v>
      </c>
      <c r="C255" t="s">
        <v>12625</v>
      </c>
      <c r="D255" t="s">
        <v>12626</v>
      </c>
      <c r="E255" t="s">
        <v>7870</v>
      </c>
      <c r="F255" t="s">
        <v>11925</v>
      </c>
      <c r="G255">
        <v>2</v>
      </c>
      <c r="H255" t="s">
        <v>12627</v>
      </c>
      <c r="I255" t="s">
        <v>26</v>
      </c>
      <c r="J255" t="s">
        <v>26</v>
      </c>
      <c r="K255" t="s">
        <v>26</v>
      </c>
      <c r="L255">
        <v>2556</v>
      </c>
      <c r="M255">
        <v>1</v>
      </c>
      <c r="N255">
        <v>0</v>
      </c>
      <c r="O255">
        <v>0</v>
      </c>
      <c r="P255">
        <v>0</v>
      </c>
      <c r="Q255">
        <v>0</v>
      </c>
      <c r="R255">
        <v>0</v>
      </c>
      <c r="S255" t="s">
        <v>12627</v>
      </c>
      <c r="T255" s="1">
        <v>43831</v>
      </c>
      <c r="U255" t="s">
        <v>5576</v>
      </c>
      <c r="V255">
        <v>2854</v>
      </c>
      <c r="W255">
        <v>1</v>
      </c>
      <c r="Y255">
        <v>0</v>
      </c>
      <c r="Z255" s="1">
        <v>44741.352986342594</v>
      </c>
      <c r="AA255">
        <v>0</v>
      </c>
    </row>
    <row r="256" spans="1:27" x14ac:dyDescent="0.25">
      <c r="A256">
        <v>1</v>
      </c>
      <c r="B256">
        <v>1534</v>
      </c>
      <c r="C256" t="s">
        <v>6556</v>
      </c>
      <c r="D256" t="s">
        <v>12628</v>
      </c>
      <c r="E256" t="s">
        <v>7870</v>
      </c>
      <c r="F256" t="s">
        <v>11925</v>
      </c>
      <c r="G256">
        <v>2</v>
      </c>
      <c r="H256" t="s">
        <v>12629</v>
      </c>
      <c r="I256" t="s">
        <v>26</v>
      </c>
      <c r="J256" t="s">
        <v>26</v>
      </c>
      <c r="K256" t="s">
        <v>26</v>
      </c>
      <c r="L256">
        <v>2557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 t="s">
        <v>12630</v>
      </c>
      <c r="T256" s="1">
        <v>43831</v>
      </c>
      <c r="U256" t="s">
        <v>5576</v>
      </c>
      <c r="V256">
        <v>2790</v>
      </c>
      <c r="W256">
        <v>1</v>
      </c>
      <c r="Y256">
        <v>0</v>
      </c>
      <c r="Z256" s="1">
        <v>44741.3525071412</v>
      </c>
      <c r="AA256">
        <v>0</v>
      </c>
    </row>
    <row r="257" spans="1:27" x14ac:dyDescent="0.25">
      <c r="A257">
        <v>1</v>
      </c>
      <c r="B257">
        <v>1535</v>
      </c>
      <c r="C257" t="s">
        <v>12631</v>
      </c>
      <c r="D257" t="s">
        <v>12632</v>
      </c>
      <c r="E257" t="s">
        <v>11994</v>
      </c>
      <c r="F257" t="s">
        <v>11925</v>
      </c>
      <c r="G257">
        <v>2</v>
      </c>
      <c r="H257" t="s">
        <v>12633</v>
      </c>
      <c r="I257" t="s">
        <v>26</v>
      </c>
      <c r="J257" t="s">
        <v>26</v>
      </c>
      <c r="K257" t="s">
        <v>26</v>
      </c>
      <c r="L257">
        <v>2558</v>
      </c>
      <c r="M257">
        <v>1</v>
      </c>
      <c r="N257">
        <v>0</v>
      </c>
      <c r="O257">
        <v>0</v>
      </c>
      <c r="P257">
        <v>0</v>
      </c>
      <c r="Q257">
        <v>0</v>
      </c>
      <c r="R257">
        <v>0</v>
      </c>
      <c r="S257" t="s">
        <v>12634</v>
      </c>
      <c r="T257" s="1">
        <v>43831</v>
      </c>
      <c r="U257" t="s">
        <v>5576</v>
      </c>
      <c r="V257">
        <v>2988</v>
      </c>
      <c r="W257">
        <v>1</v>
      </c>
      <c r="Y257">
        <v>0</v>
      </c>
      <c r="Z257" s="1">
        <v>44741.353586111109</v>
      </c>
      <c r="AA257">
        <v>0</v>
      </c>
    </row>
    <row r="258" spans="1:27" x14ac:dyDescent="0.25">
      <c r="A258">
        <v>1</v>
      </c>
      <c r="B258">
        <v>1536</v>
      </c>
      <c r="C258" t="s">
        <v>12635</v>
      </c>
      <c r="D258" t="s">
        <v>12636</v>
      </c>
      <c r="E258" t="s">
        <v>12403</v>
      </c>
      <c r="F258" t="s">
        <v>11925</v>
      </c>
      <c r="G258">
        <v>2</v>
      </c>
      <c r="H258" t="s">
        <v>10029</v>
      </c>
      <c r="I258" t="s">
        <v>26</v>
      </c>
      <c r="J258" t="s">
        <v>26</v>
      </c>
      <c r="K258" t="s">
        <v>26</v>
      </c>
      <c r="L258">
        <v>2559</v>
      </c>
      <c r="M258">
        <v>1</v>
      </c>
      <c r="N258">
        <v>0</v>
      </c>
      <c r="O258">
        <v>0</v>
      </c>
      <c r="P258">
        <v>0</v>
      </c>
      <c r="Q258">
        <v>0</v>
      </c>
      <c r="R258">
        <v>0</v>
      </c>
      <c r="S258" t="s">
        <v>10029</v>
      </c>
      <c r="T258" s="1">
        <v>43831</v>
      </c>
      <c r="U258" t="s">
        <v>5576</v>
      </c>
      <c r="V258">
        <v>3654</v>
      </c>
      <c r="W258">
        <v>1</v>
      </c>
      <c r="Y258">
        <v>0</v>
      </c>
      <c r="Z258" s="1">
        <v>44741.356340081016</v>
      </c>
      <c r="AA258">
        <v>0</v>
      </c>
    </row>
    <row r="259" spans="1:27" x14ac:dyDescent="0.25">
      <c r="A259">
        <v>1</v>
      </c>
      <c r="B259">
        <v>1537</v>
      </c>
      <c r="C259" t="s">
        <v>12637</v>
      </c>
      <c r="D259" t="s">
        <v>12638</v>
      </c>
      <c r="E259" t="s">
        <v>7870</v>
      </c>
      <c r="F259" t="s">
        <v>11925</v>
      </c>
      <c r="G259">
        <v>2</v>
      </c>
      <c r="H259" t="s">
        <v>10030</v>
      </c>
      <c r="I259" t="s">
        <v>26</v>
      </c>
      <c r="J259" t="s">
        <v>26</v>
      </c>
      <c r="K259" t="s">
        <v>26</v>
      </c>
      <c r="L259">
        <v>2560</v>
      </c>
      <c r="M259">
        <v>1</v>
      </c>
      <c r="N259">
        <v>0</v>
      </c>
      <c r="O259">
        <v>0</v>
      </c>
      <c r="P259">
        <v>0</v>
      </c>
      <c r="Q259">
        <v>0</v>
      </c>
      <c r="R259">
        <v>0</v>
      </c>
      <c r="S259" t="s">
        <v>12639</v>
      </c>
      <c r="T259" s="1">
        <v>43831</v>
      </c>
      <c r="U259" t="s">
        <v>5576</v>
      </c>
      <c r="V259">
        <v>3655</v>
      </c>
      <c r="W259">
        <v>1</v>
      </c>
      <c r="Y259">
        <v>0</v>
      </c>
      <c r="Z259" s="1">
        <v>44741.356341516206</v>
      </c>
      <c r="AA259">
        <v>0</v>
      </c>
    </row>
    <row r="260" spans="1:27" x14ac:dyDescent="0.25">
      <c r="A260">
        <v>1</v>
      </c>
      <c r="B260">
        <v>1538</v>
      </c>
      <c r="C260" t="s">
        <v>12640</v>
      </c>
      <c r="D260" t="s">
        <v>12640</v>
      </c>
      <c r="E260" t="s">
        <v>7131</v>
      </c>
      <c r="F260" t="s">
        <v>11925</v>
      </c>
      <c r="G260">
        <v>2</v>
      </c>
      <c r="H260" t="s">
        <v>12641</v>
      </c>
      <c r="I260" t="s">
        <v>26</v>
      </c>
      <c r="J260" t="s">
        <v>26</v>
      </c>
      <c r="K260" t="s">
        <v>26</v>
      </c>
      <c r="L260">
        <v>2561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 t="s">
        <v>12641</v>
      </c>
      <c r="T260" s="1">
        <v>43831</v>
      </c>
      <c r="U260" t="s">
        <v>5576</v>
      </c>
      <c r="W260">
        <v>1</v>
      </c>
      <c r="Y260">
        <v>0</v>
      </c>
      <c r="Z260" s="1">
        <v>44699.453174074071</v>
      </c>
      <c r="AA260">
        <v>0</v>
      </c>
    </row>
    <row r="261" spans="1:27" x14ac:dyDescent="0.25">
      <c r="A261">
        <v>1</v>
      </c>
      <c r="B261">
        <v>1539</v>
      </c>
      <c r="C261" t="s">
        <v>12642</v>
      </c>
      <c r="D261" t="s">
        <v>12642</v>
      </c>
      <c r="E261" t="s">
        <v>12291</v>
      </c>
      <c r="F261" t="s">
        <v>11925</v>
      </c>
      <c r="G261">
        <v>2</v>
      </c>
      <c r="H261" t="s">
        <v>12643</v>
      </c>
      <c r="I261" t="s">
        <v>26</v>
      </c>
      <c r="J261" t="s">
        <v>26</v>
      </c>
      <c r="K261" t="s">
        <v>26</v>
      </c>
      <c r="L261">
        <v>2562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 t="s">
        <v>12643</v>
      </c>
      <c r="T261" s="1">
        <v>43831</v>
      </c>
      <c r="U261" t="s">
        <v>5576</v>
      </c>
      <c r="W261">
        <v>1</v>
      </c>
      <c r="Y261">
        <v>0</v>
      </c>
      <c r="Z261" s="1">
        <v>44699.453756712966</v>
      </c>
      <c r="AA261">
        <v>0</v>
      </c>
    </row>
    <row r="262" spans="1:27" x14ac:dyDescent="0.25">
      <c r="A262">
        <v>1</v>
      </c>
      <c r="B262">
        <v>1540</v>
      </c>
      <c r="C262" t="s">
        <v>12644</v>
      </c>
      <c r="D262" t="s">
        <v>12644</v>
      </c>
      <c r="E262" t="s">
        <v>12403</v>
      </c>
      <c r="F262" t="s">
        <v>11925</v>
      </c>
      <c r="G262">
        <v>2</v>
      </c>
      <c r="H262" t="s">
        <v>12645</v>
      </c>
      <c r="I262" t="s">
        <v>26</v>
      </c>
      <c r="J262" t="s">
        <v>26</v>
      </c>
      <c r="K262" t="s">
        <v>26</v>
      </c>
      <c r="L262">
        <v>2563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 t="s">
        <v>12646</v>
      </c>
      <c r="T262" s="1">
        <v>43831</v>
      </c>
      <c r="U262" t="s">
        <v>5576</v>
      </c>
      <c r="W262">
        <v>1</v>
      </c>
      <c r="Y262">
        <v>0</v>
      </c>
      <c r="Z262" s="1">
        <v>44699.453152048613</v>
      </c>
      <c r="AA262">
        <v>0</v>
      </c>
    </row>
    <row r="263" spans="1:27" x14ac:dyDescent="0.25">
      <c r="A263">
        <v>1</v>
      </c>
      <c r="B263">
        <v>1541</v>
      </c>
      <c r="C263" t="s">
        <v>12647</v>
      </c>
      <c r="D263" t="s">
        <v>12648</v>
      </c>
      <c r="E263" t="s">
        <v>11994</v>
      </c>
      <c r="F263" t="s">
        <v>11925</v>
      </c>
      <c r="G263">
        <v>2</v>
      </c>
      <c r="H263" t="s">
        <v>12649</v>
      </c>
      <c r="I263" t="s">
        <v>26</v>
      </c>
      <c r="J263" t="s">
        <v>26</v>
      </c>
      <c r="K263" t="s">
        <v>26</v>
      </c>
      <c r="L263">
        <v>21119</v>
      </c>
      <c r="M263">
        <v>1</v>
      </c>
      <c r="N263">
        <v>0</v>
      </c>
      <c r="O263">
        <v>0</v>
      </c>
      <c r="P263">
        <v>0</v>
      </c>
      <c r="Q263">
        <v>0</v>
      </c>
      <c r="R263">
        <v>0</v>
      </c>
      <c r="S263" t="s">
        <v>12650</v>
      </c>
      <c r="T263" s="1">
        <v>43831</v>
      </c>
      <c r="V263">
        <v>2859</v>
      </c>
      <c r="W263">
        <v>1</v>
      </c>
      <c r="Y263">
        <v>0</v>
      </c>
      <c r="Z263" s="1">
        <v>44929.352901851853</v>
      </c>
      <c r="AA263">
        <v>0</v>
      </c>
    </row>
    <row r="264" spans="1:27" x14ac:dyDescent="0.25">
      <c r="A264">
        <v>1</v>
      </c>
      <c r="B264">
        <v>1542</v>
      </c>
      <c r="C264" t="s">
        <v>12651</v>
      </c>
      <c r="D264" t="s">
        <v>12651</v>
      </c>
      <c r="E264" t="s">
        <v>7870</v>
      </c>
      <c r="F264" t="s">
        <v>11925</v>
      </c>
      <c r="G264">
        <v>2</v>
      </c>
      <c r="H264" t="s">
        <v>12652</v>
      </c>
      <c r="I264" t="s">
        <v>26</v>
      </c>
      <c r="J264" t="s">
        <v>26</v>
      </c>
      <c r="K264" t="s">
        <v>26</v>
      </c>
      <c r="L264">
        <v>2565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 t="s">
        <v>12652</v>
      </c>
      <c r="T264" s="1">
        <v>43831</v>
      </c>
      <c r="U264" t="s">
        <v>5576</v>
      </c>
      <c r="W264">
        <v>1</v>
      </c>
      <c r="Y264">
        <v>0</v>
      </c>
      <c r="Z264" s="1">
        <v>44699.453193483794</v>
      </c>
      <c r="AA264">
        <v>0</v>
      </c>
    </row>
    <row r="265" spans="1:27" x14ac:dyDescent="0.25">
      <c r="A265">
        <v>1</v>
      </c>
      <c r="B265">
        <v>1543</v>
      </c>
      <c r="C265" t="s">
        <v>12653</v>
      </c>
      <c r="D265" t="s">
        <v>12654</v>
      </c>
      <c r="E265" t="s">
        <v>12305</v>
      </c>
      <c r="F265" t="s">
        <v>11925</v>
      </c>
      <c r="G265">
        <v>2</v>
      </c>
      <c r="H265" t="s">
        <v>8716</v>
      </c>
      <c r="I265" t="s">
        <v>26</v>
      </c>
      <c r="J265" t="s">
        <v>26</v>
      </c>
      <c r="K265" t="s">
        <v>26</v>
      </c>
      <c r="L265">
        <v>2566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 t="s">
        <v>8716</v>
      </c>
      <c r="T265" s="1">
        <v>43831</v>
      </c>
      <c r="U265" t="s">
        <v>5576</v>
      </c>
      <c r="V265">
        <v>2938</v>
      </c>
      <c r="W265">
        <v>1</v>
      </c>
      <c r="Y265">
        <v>0</v>
      </c>
      <c r="Z265" s="1">
        <v>44741.353500462959</v>
      </c>
      <c r="AA265">
        <v>0</v>
      </c>
    </row>
    <row r="266" spans="1:27" x14ac:dyDescent="0.25">
      <c r="A266">
        <v>1</v>
      </c>
      <c r="B266">
        <v>1544</v>
      </c>
      <c r="C266" t="s">
        <v>12655</v>
      </c>
      <c r="D266" t="s">
        <v>12655</v>
      </c>
      <c r="E266" t="s">
        <v>12300</v>
      </c>
      <c r="F266" t="s">
        <v>11925</v>
      </c>
      <c r="G266">
        <v>2</v>
      </c>
      <c r="H266" t="s">
        <v>12656</v>
      </c>
      <c r="I266" t="s">
        <v>26</v>
      </c>
      <c r="J266" t="s">
        <v>26</v>
      </c>
      <c r="K266" t="s">
        <v>26</v>
      </c>
      <c r="L266">
        <v>2567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 t="s">
        <v>12656</v>
      </c>
      <c r="T266" s="1">
        <v>43831</v>
      </c>
      <c r="U266" t="s">
        <v>5576</v>
      </c>
      <c r="W266">
        <v>1</v>
      </c>
      <c r="Y266">
        <v>0</v>
      </c>
      <c r="Z266" s="1">
        <v>44699.453226006946</v>
      </c>
      <c r="AA266">
        <v>0</v>
      </c>
    </row>
    <row r="267" spans="1:27" x14ac:dyDescent="0.25">
      <c r="A267">
        <v>1</v>
      </c>
      <c r="B267">
        <v>1545</v>
      </c>
      <c r="C267" t="s">
        <v>2196</v>
      </c>
      <c r="D267" t="s">
        <v>12657</v>
      </c>
      <c r="E267" t="s">
        <v>12291</v>
      </c>
      <c r="F267" t="s">
        <v>11925</v>
      </c>
      <c r="G267">
        <v>2</v>
      </c>
      <c r="H267" t="s">
        <v>12658</v>
      </c>
      <c r="I267" t="s">
        <v>26</v>
      </c>
      <c r="J267" t="s">
        <v>26</v>
      </c>
      <c r="K267" t="s">
        <v>26</v>
      </c>
      <c r="L267">
        <v>2568</v>
      </c>
      <c r="M267">
        <v>1</v>
      </c>
      <c r="N267">
        <v>0</v>
      </c>
      <c r="O267">
        <v>0</v>
      </c>
      <c r="P267">
        <v>0</v>
      </c>
      <c r="Q267">
        <v>0</v>
      </c>
      <c r="R267">
        <v>0</v>
      </c>
      <c r="S267" t="s">
        <v>12658</v>
      </c>
      <c r="T267" s="1">
        <v>43831</v>
      </c>
      <c r="U267" t="s">
        <v>5576</v>
      </c>
      <c r="V267">
        <v>3033</v>
      </c>
      <c r="W267">
        <v>1</v>
      </c>
      <c r="Y267">
        <v>0</v>
      </c>
      <c r="Z267" s="1">
        <v>44741.353789432869</v>
      </c>
      <c r="AA267">
        <v>0</v>
      </c>
    </row>
    <row r="268" spans="1:27" x14ac:dyDescent="0.25">
      <c r="A268">
        <v>1</v>
      </c>
      <c r="B268">
        <v>1546</v>
      </c>
      <c r="C268" t="s">
        <v>12659</v>
      </c>
      <c r="D268" t="s">
        <v>12659</v>
      </c>
      <c r="E268" t="s">
        <v>7870</v>
      </c>
      <c r="F268" t="s">
        <v>11925</v>
      </c>
      <c r="G268">
        <v>2</v>
      </c>
      <c r="H268" t="s">
        <v>12660</v>
      </c>
      <c r="I268" t="s">
        <v>26</v>
      </c>
      <c r="J268" t="s">
        <v>26</v>
      </c>
      <c r="K268" t="s">
        <v>26</v>
      </c>
      <c r="L268">
        <v>2569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 t="s">
        <v>12660</v>
      </c>
      <c r="T268" s="1">
        <v>43831</v>
      </c>
      <c r="U268" t="s">
        <v>5576</v>
      </c>
      <c r="W268">
        <v>1</v>
      </c>
      <c r="Y268">
        <v>0</v>
      </c>
      <c r="Z268" s="1">
        <v>44699.453344293979</v>
      </c>
      <c r="AA268">
        <v>0</v>
      </c>
    </row>
    <row r="269" spans="1:27" x14ac:dyDescent="0.25">
      <c r="A269">
        <v>1</v>
      </c>
      <c r="B269">
        <v>1547</v>
      </c>
      <c r="C269" t="s">
        <v>12661</v>
      </c>
      <c r="D269" t="s">
        <v>12661</v>
      </c>
      <c r="E269" t="s">
        <v>12291</v>
      </c>
      <c r="F269" t="s">
        <v>11925</v>
      </c>
      <c r="G269">
        <v>2</v>
      </c>
      <c r="H269" t="s">
        <v>12662</v>
      </c>
      <c r="I269" t="s">
        <v>26</v>
      </c>
      <c r="J269" t="s">
        <v>26</v>
      </c>
      <c r="K269" t="s">
        <v>26</v>
      </c>
      <c r="L269">
        <v>2570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 t="s">
        <v>12663</v>
      </c>
      <c r="T269" s="1">
        <v>43831</v>
      </c>
      <c r="U269" t="s">
        <v>5576</v>
      </c>
      <c r="W269">
        <v>1</v>
      </c>
      <c r="Y269">
        <v>0</v>
      </c>
      <c r="Z269" s="1">
        <v>44699.453611423611</v>
      </c>
      <c r="AA269">
        <v>0</v>
      </c>
    </row>
    <row r="270" spans="1:27" x14ac:dyDescent="0.25">
      <c r="A270">
        <v>1</v>
      </c>
      <c r="B270">
        <v>1548</v>
      </c>
      <c r="C270" t="s">
        <v>12664</v>
      </c>
      <c r="D270" t="s">
        <v>12664</v>
      </c>
      <c r="E270" t="s">
        <v>12300</v>
      </c>
      <c r="F270" t="s">
        <v>11925</v>
      </c>
      <c r="G270">
        <v>2</v>
      </c>
      <c r="H270" t="s">
        <v>12665</v>
      </c>
      <c r="I270" t="s">
        <v>26</v>
      </c>
      <c r="J270" t="s">
        <v>26</v>
      </c>
      <c r="K270" t="s">
        <v>26</v>
      </c>
      <c r="L270">
        <v>2571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 t="s">
        <v>12665</v>
      </c>
      <c r="T270" s="1">
        <v>43831</v>
      </c>
      <c r="U270" t="s">
        <v>5576</v>
      </c>
      <c r="W270">
        <v>1</v>
      </c>
      <c r="Y270">
        <v>0</v>
      </c>
      <c r="Z270" s="1">
        <v>44699.453695914352</v>
      </c>
      <c r="AA270">
        <v>0</v>
      </c>
    </row>
    <row r="271" spans="1:27" x14ac:dyDescent="0.25">
      <c r="A271">
        <v>1</v>
      </c>
      <c r="B271">
        <v>1549</v>
      </c>
      <c r="C271" t="s">
        <v>7435</v>
      </c>
      <c r="D271" t="s">
        <v>12666</v>
      </c>
      <c r="E271" t="s">
        <v>7870</v>
      </c>
      <c r="F271" t="s">
        <v>11925</v>
      </c>
      <c r="G271">
        <v>2</v>
      </c>
      <c r="H271" t="s">
        <v>12667</v>
      </c>
      <c r="I271" t="s">
        <v>26</v>
      </c>
      <c r="J271" t="s">
        <v>26</v>
      </c>
      <c r="K271" t="s">
        <v>26</v>
      </c>
      <c r="L271">
        <v>2572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 t="s">
        <v>12668</v>
      </c>
      <c r="T271" s="1">
        <v>43831</v>
      </c>
      <c r="U271" t="s">
        <v>5576</v>
      </c>
      <c r="V271">
        <v>2750</v>
      </c>
      <c r="W271">
        <v>1</v>
      </c>
      <c r="Y271">
        <v>0</v>
      </c>
      <c r="Z271" s="1">
        <v>44741.352055324074</v>
      </c>
      <c r="AA271">
        <v>0</v>
      </c>
    </row>
    <row r="272" spans="1:27" x14ac:dyDescent="0.25">
      <c r="A272">
        <v>1</v>
      </c>
      <c r="B272">
        <v>1550</v>
      </c>
      <c r="C272" t="s">
        <v>7272</v>
      </c>
      <c r="D272" t="s">
        <v>12669</v>
      </c>
      <c r="E272" t="s">
        <v>12305</v>
      </c>
      <c r="F272" t="s">
        <v>11925</v>
      </c>
      <c r="G272">
        <v>2</v>
      </c>
      <c r="H272" t="s">
        <v>6510</v>
      </c>
      <c r="I272" t="s">
        <v>26</v>
      </c>
      <c r="J272" t="s">
        <v>26</v>
      </c>
      <c r="K272" t="s">
        <v>26</v>
      </c>
      <c r="L272">
        <v>2573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 t="s">
        <v>12670</v>
      </c>
      <c r="T272" s="1">
        <v>43831</v>
      </c>
      <c r="U272" t="s">
        <v>5576</v>
      </c>
      <c r="V272">
        <v>2732</v>
      </c>
      <c r="W272">
        <v>1</v>
      </c>
      <c r="Y272">
        <v>0</v>
      </c>
      <c r="Z272" s="1">
        <v>44741.351073298611</v>
      </c>
      <c r="AA272">
        <v>0</v>
      </c>
    </row>
    <row r="273" spans="1:27" x14ac:dyDescent="0.25">
      <c r="A273">
        <v>1</v>
      </c>
      <c r="B273">
        <v>1551</v>
      </c>
      <c r="C273" t="s">
        <v>12671</v>
      </c>
      <c r="D273" t="s">
        <v>12671</v>
      </c>
      <c r="E273" t="s">
        <v>7870</v>
      </c>
      <c r="F273" t="s">
        <v>11925</v>
      </c>
      <c r="G273">
        <v>2</v>
      </c>
      <c r="H273" t="s">
        <v>12672</v>
      </c>
      <c r="I273" t="s">
        <v>26</v>
      </c>
      <c r="J273" t="s">
        <v>26</v>
      </c>
      <c r="K273" t="s">
        <v>26</v>
      </c>
      <c r="L273">
        <v>2574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 t="s">
        <v>12673</v>
      </c>
      <c r="T273" s="1">
        <v>43831</v>
      </c>
      <c r="U273" t="s">
        <v>5576</v>
      </c>
      <c r="W273">
        <v>1</v>
      </c>
      <c r="Y273">
        <v>0</v>
      </c>
      <c r="Z273" s="1">
        <v>44699.45315671296</v>
      </c>
      <c r="AA273">
        <v>0</v>
      </c>
    </row>
    <row r="274" spans="1:27" x14ac:dyDescent="0.25">
      <c r="A274">
        <v>1</v>
      </c>
      <c r="B274">
        <v>1552</v>
      </c>
      <c r="C274" t="s">
        <v>12674</v>
      </c>
      <c r="D274" t="s">
        <v>12674</v>
      </c>
      <c r="E274" t="s">
        <v>7870</v>
      </c>
      <c r="F274" t="s">
        <v>11925</v>
      </c>
      <c r="G274">
        <v>2</v>
      </c>
      <c r="H274" t="s">
        <v>12675</v>
      </c>
      <c r="I274" t="s">
        <v>26</v>
      </c>
      <c r="J274" t="s">
        <v>26</v>
      </c>
      <c r="K274" t="s">
        <v>26</v>
      </c>
      <c r="L274">
        <v>2575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 t="s">
        <v>12675</v>
      </c>
      <c r="T274" s="1">
        <v>43831</v>
      </c>
      <c r="U274" t="s">
        <v>5576</v>
      </c>
      <c r="W274">
        <v>1</v>
      </c>
      <c r="Y274">
        <v>0</v>
      </c>
      <c r="Z274" s="1">
        <v>44699.453202696757</v>
      </c>
      <c r="AA274">
        <v>0</v>
      </c>
    </row>
    <row r="275" spans="1:27" x14ac:dyDescent="0.25">
      <c r="A275">
        <v>1</v>
      </c>
      <c r="B275">
        <v>1553</v>
      </c>
      <c r="C275" t="s">
        <v>12676</v>
      </c>
      <c r="D275" t="s">
        <v>12676</v>
      </c>
      <c r="E275" t="s">
        <v>12291</v>
      </c>
      <c r="F275" t="s">
        <v>11925</v>
      </c>
      <c r="G275">
        <v>2</v>
      </c>
      <c r="H275" t="s">
        <v>12677</v>
      </c>
      <c r="I275" t="s">
        <v>26</v>
      </c>
      <c r="J275" t="s">
        <v>26</v>
      </c>
      <c r="K275" t="s">
        <v>26</v>
      </c>
      <c r="L275">
        <v>2576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 t="s">
        <v>12677</v>
      </c>
      <c r="T275" s="1">
        <v>43831</v>
      </c>
      <c r="U275" t="s">
        <v>5576</v>
      </c>
      <c r="W275">
        <v>1</v>
      </c>
      <c r="Y275">
        <v>0</v>
      </c>
      <c r="Z275" s="1">
        <v>44699.453203738427</v>
      </c>
      <c r="AA275">
        <v>0</v>
      </c>
    </row>
    <row r="276" spans="1:27" x14ac:dyDescent="0.25">
      <c r="A276">
        <v>1</v>
      </c>
      <c r="B276">
        <v>1554</v>
      </c>
      <c r="C276" t="s">
        <v>12678</v>
      </c>
      <c r="D276" t="s">
        <v>12678</v>
      </c>
      <c r="E276" t="s">
        <v>7870</v>
      </c>
      <c r="F276" t="s">
        <v>11925</v>
      </c>
      <c r="G276">
        <v>2</v>
      </c>
      <c r="H276" t="s">
        <v>12679</v>
      </c>
      <c r="I276" t="s">
        <v>26</v>
      </c>
      <c r="J276" t="s">
        <v>26</v>
      </c>
      <c r="K276" t="s">
        <v>26</v>
      </c>
      <c r="L276">
        <v>2577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 t="s">
        <v>12680</v>
      </c>
      <c r="T276" s="1">
        <v>43831</v>
      </c>
      <c r="U276" t="s">
        <v>5576</v>
      </c>
      <c r="W276">
        <v>1</v>
      </c>
      <c r="Y276">
        <v>0</v>
      </c>
      <c r="Z276" s="1">
        <v>44699.453202546298</v>
      </c>
      <c r="AA276">
        <v>0</v>
      </c>
    </row>
    <row r="277" spans="1:27" x14ac:dyDescent="0.25">
      <c r="A277">
        <v>1</v>
      </c>
      <c r="B277">
        <v>1555</v>
      </c>
      <c r="C277" t="s">
        <v>7225</v>
      </c>
      <c r="D277" t="s">
        <v>12681</v>
      </c>
      <c r="E277" t="s">
        <v>12403</v>
      </c>
      <c r="F277" t="s">
        <v>11925</v>
      </c>
      <c r="G277">
        <v>2</v>
      </c>
      <c r="H277" t="s">
        <v>12682</v>
      </c>
      <c r="I277" t="s">
        <v>26</v>
      </c>
      <c r="J277" t="s">
        <v>26</v>
      </c>
      <c r="K277" t="s">
        <v>26</v>
      </c>
      <c r="L277">
        <v>2578</v>
      </c>
      <c r="M277">
        <v>1</v>
      </c>
      <c r="N277">
        <v>0</v>
      </c>
      <c r="O277">
        <v>0</v>
      </c>
      <c r="P277">
        <v>0</v>
      </c>
      <c r="Q277">
        <v>0</v>
      </c>
      <c r="R277">
        <v>0</v>
      </c>
      <c r="S277" t="s">
        <v>12682</v>
      </c>
      <c r="T277" s="1">
        <v>43831</v>
      </c>
      <c r="U277" t="s">
        <v>5576</v>
      </c>
      <c r="V277">
        <v>2765</v>
      </c>
      <c r="W277">
        <v>1</v>
      </c>
      <c r="Y277">
        <v>0</v>
      </c>
      <c r="Z277" s="1">
        <v>44741.352352083333</v>
      </c>
      <c r="AA277">
        <v>0</v>
      </c>
    </row>
    <row r="278" spans="1:27" x14ac:dyDescent="0.25">
      <c r="A278">
        <v>1</v>
      </c>
      <c r="B278">
        <v>1556</v>
      </c>
      <c r="C278" t="s">
        <v>12683</v>
      </c>
      <c r="D278" t="s">
        <v>12683</v>
      </c>
      <c r="E278" t="s">
        <v>12305</v>
      </c>
      <c r="F278" t="s">
        <v>11925</v>
      </c>
      <c r="G278">
        <v>2</v>
      </c>
      <c r="H278" t="s">
        <v>12684</v>
      </c>
      <c r="I278" t="s">
        <v>26</v>
      </c>
      <c r="J278" t="s">
        <v>26</v>
      </c>
      <c r="K278" t="s">
        <v>26</v>
      </c>
      <c r="L278">
        <v>2579</v>
      </c>
      <c r="M278">
        <v>0</v>
      </c>
      <c r="N278">
        <v>1</v>
      </c>
      <c r="O278">
        <v>0</v>
      </c>
      <c r="P278">
        <v>0</v>
      </c>
      <c r="Q278">
        <v>0</v>
      </c>
      <c r="R278">
        <v>0</v>
      </c>
      <c r="S278" t="s">
        <v>12684</v>
      </c>
      <c r="T278" s="1">
        <v>43831</v>
      </c>
      <c r="U278" t="s">
        <v>5576</v>
      </c>
      <c r="W278">
        <v>1</v>
      </c>
      <c r="Y278">
        <v>0</v>
      </c>
      <c r="Z278" s="1">
        <v>44699.453243634256</v>
      </c>
      <c r="AA278">
        <v>0</v>
      </c>
    </row>
    <row r="279" spans="1:27" x14ac:dyDescent="0.25">
      <c r="A279">
        <v>1</v>
      </c>
      <c r="B279">
        <v>1557</v>
      </c>
      <c r="C279" t="s">
        <v>12685</v>
      </c>
      <c r="D279" t="s">
        <v>12685</v>
      </c>
      <c r="E279" t="s">
        <v>12291</v>
      </c>
      <c r="F279" t="s">
        <v>11925</v>
      </c>
      <c r="G279">
        <v>2</v>
      </c>
      <c r="H279" t="s">
        <v>12686</v>
      </c>
      <c r="I279" t="s">
        <v>26</v>
      </c>
      <c r="J279" t="s">
        <v>26</v>
      </c>
      <c r="K279" t="s">
        <v>26</v>
      </c>
      <c r="L279">
        <v>2580</v>
      </c>
      <c r="M279">
        <v>0</v>
      </c>
      <c r="N279">
        <v>1</v>
      </c>
      <c r="O279">
        <v>0</v>
      </c>
      <c r="P279">
        <v>0</v>
      </c>
      <c r="Q279">
        <v>0</v>
      </c>
      <c r="R279">
        <v>0</v>
      </c>
      <c r="S279" t="s">
        <v>12687</v>
      </c>
      <c r="T279" s="1">
        <v>43831</v>
      </c>
      <c r="U279" t="s">
        <v>5576</v>
      </c>
      <c r="W279">
        <v>1</v>
      </c>
      <c r="Y279">
        <v>0</v>
      </c>
      <c r="Z279" s="1">
        <v>44699.45320304398</v>
      </c>
      <c r="AA279">
        <v>0</v>
      </c>
    </row>
    <row r="280" spans="1:27" x14ac:dyDescent="0.25">
      <c r="A280">
        <v>1</v>
      </c>
      <c r="B280">
        <v>1558</v>
      </c>
      <c r="C280" t="s">
        <v>12688</v>
      </c>
      <c r="D280" t="s">
        <v>12688</v>
      </c>
      <c r="E280" t="s">
        <v>12305</v>
      </c>
      <c r="F280" t="s">
        <v>11925</v>
      </c>
      <c r="G280">
        <v>2</v>
      </c>
      <c r="H280" t="s">
        <v>12689</v>
      </c>
      <c r="I280" t="s">
        <v>26</v>
      </c>
      <c r="J280" t="s">
        <v>26</v>
      </c>
      <c r="K280" t="s">
        <v>26</v>
      </c>
      <c r="L280">
        <v>2581</v>
      </c>
      <c r="M280">
        <v>0</v>
      </c>
      <c r="N280">
        <v>1</v>
      </c>
      <c r="O280">
        <v>0</v>
      </c>
      <c r="P280">
        <v>0</v>
      </c>
      <c r="Q280">
        <v>0</v>
      </c>
      <c r="R280">
        <v>0</v>
      </c>
      <c r="S280" t="s">
        <v>12690</v>
      </c>
      <c r="T280" s="1">
        <v>43831</v>
      </c>
      <c r="U280" t="s">
        <v>5576</v>
      </c>
      <c r="W280">
        <v>1</v>
      </c>
      <c r="Y280">
        <v>0</v>
      </c>
      <c r="Z280" s="1">
        <v>44699.45320408565</v>
      </c>
      <c r="AA280">
        <v>0</v>
      </c>
    </row>
    <row r="281" spans="1:27" x14ac:dyDescent="0.25">
      <c r="A281">
        <v>1</v>
      </c>
      <c r="B281">
        <v>1559</v>
      </c>
      <c r="C281" t="s">
        <v>12691</v>
      </c>
      <c r="D281" t="s">
        <v>12691</v>
      </c>
      <c r="E281" t="s">
        <v>12300</v>
      </c>
      <c r="F281" t="s">
        <v>11925</v>
      </c>
      <c r="G281">
        <v>2</v>
      </c>
      <c r="H281" t="s">
        <v>12692</v>
      </c>
      <c r="I281" t="s">
        <v>26</v>
      </c>
      <c r="J281" t="s">
        <v>26</v>
      </c>
      <c r="K281" t="s">
        <v>26</v>
      </c>
      <c r="L281">
        <v>2582</v>
      </c>
      <c r="M281">
        <v>0</v>
      </c>
      <c r="N281">
        <v>1</v>
      </c>
      <c r="O281">
        <v>0</v>
      </c>
      <c r="P281">
        <v>0</v>
      </c>
      <c r="Q281">
        <v>0</v>
      </c>
      <c r="R281">
        <v>0</v>
      </c>
      <c r="S281" t="s">
        <v>12693</v>
      </c>
      <c r="T281" s="1">
        <v>43831</v>
      </c>
      <c r="U281" t="s">
        <v>5576</v>
      </c>
      <c r="W281">
        <v>1</v>
      </c>
      <c r="Y281">
        <v>0</v>
      </c>
      <c r="Z281" s="1">
        <v>44699.453192673609</v>
      </c>
      <c r="AA281">
        <v>0</v>
      </c>
    </row>
    <row r="282" spans="1:27" x14ac:dyDescent="0.25">
      <c r="A282">
        <v>1</v>
      </c>
      <c r="B282">
        <v>1560</v>
      </c>
      <c r="C282" t="s">
        <v>12694</v>
      </c>
      <c r="D282" t="s">
        <v>12695</v>
      </c>
      <c r="E282" t="s">
        <v>12291</v>
      </c>
      <c r="F282" t="s">
        <v>11925</v>
      </c>
      <c r="G282">
        <v>2</v>
      </c>
      <c r="H282" t="s">
        <v>8662</v>
      </c>
      <c r="I282" t="s">
        <v>26</v>
      </c>
      <c r="J282" t="s">
        <v>26</v>
      </c>
      <c r="K282" t="s">
        <v>26</v>
      </c>
      <c r="L282">
        <v>2583</v>
      </c>
      <c r="M282">
        <v>1</v>
      </c>
      <c r="N282">
        <v>0</v>
      </c>
      <c r="O282">
        <v>0</v>
      </c>
      <c r="P282">
        <v>0</v>
      </c>
      <c r="Q282">
        <v>0</v>
      </c>
      <c r="R282">
        <v>0</v>
      </c>
      <c r="S282" t="s">
        <v>8662</v>
      </c>
      <c r="T282" s="1">
        <v>43831</v>
      </c>
      <c r="U282" t="s">
        <v>5576</v>
      </c>
      <c r="V282">
        <v>2914</v>
      </c>
      <c r="W282">
        <v>1</v>
      </c>
      <c r="Y282">
        <v>0</v>
      </c>
      <c r="Z282" s="1">
        <v>44741.353387962961</v>
      </c>
      <c r="AA282">
        <v>0</v>
      </c>
    </row>
    <row r="283" spans="1:27" x14ac:dyDescent="0.25">
      <c r="A283">
        <v>1</v>
      </c>
      <c r="B283">
        <v>1561</v>
      </c>
      <c r="C283" t="s">
        <v>12696</v>
      </c>
      <c r="D283" t="s">
        <v>12696</v>
      </c>
      <c r="E283" t="s">
        <v>7870</v>
      </c>
      <c r="F283" t="s">
        <v>11925</v>
      </c>
      <c r="G283">
        <v>2</v>
      </c>
      <c r="H283" t="s">
        <v>12697</v>
      </c>
      <c r="I283" t="s">
        <v>26</v>
      </c>
      <c r="J283" t="s">
        <v>26</v>
      </c>
      <c r="K283" t="s">
        <v>26</v>
      </c>
      <c r="L283">
        <v>2584</v>
      </c>
      <c r="M283">
        <v>0</v>
      </c>
      <c r="N283">
        <v>1</v>
      </c>
      <c r="O283">
        <v>0</v>
      </c>
      <c r="P283">
        <v>0</v>
      </c>
      <c r="Q283">
        <v>0</v>
      </c>
      <c r="R283">
        <v>0</v>
      </c>
      <c r="S283" t="s">
        <v>12698</v>
      </c>
      <c r="T283" s="1">
        <v>43831</v>
      </c>
      <c r="U283" t="s">
        <v>5576</v>
      </c>
      <c r="W283">
        <v>1</v>
      </c>
      <c r="Y283">
        <v>0</v>
      </c>
      <c r="Z283" s="1">
        <v>44699.453156215277</v>
      </c>
      <c r="AA283">
        <v>0</v>
      </c>
    </row>
    <row r="284" spans="1:27" x14ac:dyDescent="0.25">
      <c r="A284">
        <v>1</v>
      </c>
      <c r="B284">
        <v>1562</v>
      </c>
      <c r="C284" t="s">
        <v>2319</v>
      </c>
      <c r="D284" t="s">
        <v>12699</v>
      </c>
      <c r="E284" t="s">
        <v>12300</v>
      </c>
      <c r="F284" t="s">
        <v>11925</v>
      </c>
      <c r="G284">
        <v>2</v>
      </c>
      <c r="H284" t="s">
        <v>8926</v>
      </c>
      <c r="I284" t="s">
        <v>26</v>
      </c>
      <c r="J284" t="s">
        <v>26</v>
      </c>
      <c r="K284" t="s">
        <v>26</v>
      </c>
      <c r="L284">
        <v>2585</v>
      </c>
      <c r="M284">
        <v>1</v>
      </c>
      <c r="N284">
        <v>0</v>
      </c>
      <c r="O284">
        <v>0</v>
      </c>
      <c r="P284">
        <v>0</v>
      </c>
      <c r="Q284">
        <v>0</v>
      </c>
      <c r="R284">
        <v>0</v>
      </c>
      <c r="S284" t="s">
        <v>12700</v>
      </c>
      <c r="T284" s="1">
        <v>43831</v>
      </c>
      <c r="U284" t="s">
        <v>5576</v>
      </c>
      <c r="V284">
        <v>3064</v>
      </c>
      <c r="W284">
        <v>1</v>
      </c>
      <c r="Y284">
        <v>0</v>
      </c>
      <c r="Z284" s="1">
        <v>44741.353867789352</v>
      </c>
      <c r="AA284">
        <v>0</v>
      </c>
    </row>
    <row r="285" spans="1:27" x14ac:dyDescent="0.25">
      <c r="A285">
        <v>1</v>
      </c>
      <c r="B285">
        <v>1563</v>
      </c>
      <c r="C285" t="s">
        <v>12701</v>
      </c>
      <c r="D285" t="s">
        <v>12701</v>
      </c>
      <c r="E285" t="s">
        <v>12363</v>
      </c>
      <c r="F285" t="s">
        <v>11925</v>
      </c>
      <c r="G285">
        <v>2</v>
      </c>
      <c r="H285" t="s">
        <v>12702</v>
      </c>
      <c r="I285" t="s">
        <v>26</v>
      </c>
      <c r="J285" t="s">
        <v>26</v>
      </c>
      <c r="K285" t="s">
        <v>26</v>
      </c>
      <c r="L285">
        <v>2586</v>
      </c>
      <c r="M285">
        <v>0</v>
      </c>
      <c r="N285">
        <v>1</v>
      </c>
      <c r="O285">
        <v>0</v>
      </c>
      <c r="P285">
        <v>0</v>
      </c>
      <c r="Q285">
        <v>0</v>
      </c>
      <c r="R285">
        <v>0</v>
      </c>
      <c r="S285" t="s">
        <v>12702</v>
      </c>
      <c r="T285" s="1">
        <v>43831</v>
      </c>
      <c r="U285" t="s">
        <v>5576</v>
      </c>
      <c r="W285">
        <v>1</v>
      </c>
      <c r="Y285">
        <v>0</v>
      </c>
      <c r="Z285" s="1">
        <v>44699.453183449077</v>
      </c>
      <c r="AA285">
        <v>0</v>
      </c>
    </row>
    <row r="286" spans="1:27" x14ac:dyDescent="0.25">
      <c r="A286">
        <v>1</v>
      </c>
      <c r="B286">
        <v>1564</v>
      </c>
      <c r="C286" t="s">
        <v>12703</v>
      </c>
      <c r="D286" t="s">
        <v>12704</v>
      </c>
      <c r="E286" t="s">
        <v>12300</v>
      </c>
      <c r="F286" t="s">
        <v>11925</v>
      </c>
      <c r="G286">
        <v>2</v>
      </c>
      <c r="H286" t="s">
        <v>12705</v>
      </c>
      <c r="I286" t="s">
        <v>26</v>
      </c>
      <c r="J286" t="s">
        <v>26</v>
      </c>
      <c r="K286" t="s">
        <v>26</v>
      </c>
      <c r="L286">
        <v>2587</v>
      </c>
      <c r="M286">
        <v>1</v>
      </c>
      <c r="N286">
        <v>0</v>
      </c>
      <c r="O286">
        <v>0</v>
      </c>
      <c r="P286">
        <v>0</v>
      </c>
      <c r="Q286">
        <v>0</v>
      </c>
      <c r="R286">
        <v>0</v>
      </c>
      <c r="S286" t="s">
        <v>12705</v>
      </c>
      <c r="T286" s="1">
        <v>43831</v>
      </c>
      <c r="U286" t="s">
        <v>5576</v>
      </c>
      <c r="V286">
        <v>3391</v>
      </c>
      <c r="W286">
        <v>1</v>
      </c>
      <c r="Y286">
        <v>0</v>
      </c>
      <c r="Z286" s="1">
        <v>44741.355658946763</v>
      </c>
      <c r="AA286">
        <v>0</v>
      </c>
    </row>
    <row r="287" spans="1:27" x14ac:dyDescent="0.25">
      <c r="A287">
        <v>1</v>
      </c>
      <c r="B287">
        <v>1565</v>
      </c>
      <c r="C287" t="s">
        <v>12706</v>
      </c>
      <c r="D287" t="s">
        <v>12706</v>
      </c>
      <c r="E287" t="s">
        <v>6084</v>
      </c>
      <c r="F287" t="s">
        <v>11925</v>
      </c>
      <c r="G287">
        <v>2</v>
      </c>
      <c r="H287" t="s">
        <v>12707</v>
      </c>
      <c r="I287" t="s">
        <v>26</v>
      </c>
      <c r="J287" t="s">
        <v>26</v>
      </c>
      <c r="K287" t="s">
        <v>26</v>
      </c>
      <c r="L287">
        <v>2588</v>
      </c>
      <c r="M287">
        <v>0</v>
      </c>
      <c r="N287">
        <v>1</v>
      </c>
      <c r="O287">
        <v>0</v>
      </c>
      <c r="P287">
        <v>0</v>
      </c>
      <c r="Q287">
        <v>0</v>
      </c>
      <c r="R287">
        <v>0</v>
      </c>
      <c r="S287" t="s">
        <v>12708</v>
      </c>
      <c r="T287" s="1">
        <v>43831</v>
      </c>
      <c r="U287" t="s">
        <v>5576</v>
      </c>
      <c r="W287">
        <v>1</v>
      </c>
      <c r="Y287">
        <v>0</v>
      </c>
      <c r="Z287" s="1">
        <v>44699.453692326388</v>
      </c>
      <c r="AA287">
        <v>0</v>
      </c>
    </row>
    <row r="288" spans="1:27" x14ac:dyDescent="0.25">
      <c r="A288">
        <v>1</v>
      </c>
      <c r="B288">
        <v>1566</v>
      </c>
      <c r="C288" t="s">
        <v>12709</v>
      </c>
      <c r="D288" t="s">
        <v>12710</v>
      </c>
      <c r="E288" t="s">
        <v>12403</v>
      </c>
      <c r="F288" t="s">
        <v>11925</v>
      </c>
      <c r="G288">
        <v>2</v>
      </c>
      <c r="H288" t="s">
        <v>12711</v>
      </c>
      <c r="I288" t="s">
        <v>26</v>
      </c>
      <c r="J288" t="s">
        <v>26</v>
      </c>
      <c r="K288" t="s">
        <v>26</v>
      </c>
      <c r="L288">
        <v>2589</v>
      </c>
      <c r="M288">
        <v>1</v>
      </c>
      <c r="N288">
        <v>0</v>
      </c>
      <c r="O288">
        <v>0</v>
      </c>
      <c r="P288">
        <v>0</v>
      </c>
      <c r="Q288">
        <v>0</v>
      </c>
      <c r="R288">
        <v>0</v>
      </c>
      <c r="S288" t="s">
        <v>12712</v>
      </c>
      <c r="T288" s="1">
        <v>43831</v>
      </c>
      <c r="U288" t="s">
        <v>5576</v>
      </c>
      <c r="V288">
        <v>2870</v>
      </c>
      <c r="W288">
        <v>1</v>
      </c>
      <c r="Y288">
        <v>0</v>
      </c>
      <c r="Z288" s="1">
        <v>44741.353017511574</v>
      </c>
      <c r="AA288">
        <v>0</v>
      </c>
    </row>
    <row r="289" spans="1:27" x14ac:dyDescent="0.25">
      <c r="A289">
        <v>1</v>
      </c>
      <c r="B289">
        <v>1567</v>
      </c>
      <c r="C289" t="s">
        <v>12713</v>
      </c>
      <c r="D289" t="s">
        <v>12713</v>
      </c>
      <c r="E289" t="s">
        <v>7131</v>
      </c>
      <c r="F289" t="s">
        <v>11925</v>
      </c>
      <c r="G289">
        <v>2</v>
      </c>
      <c r="H289" t="s">
        <v>12714</v>
      </c>
      <c r="I289" t="s">
        <v>26</v>
      </c>
      <c r="J289" t="s">
        <v>26</v>
      </c>
      <c r="K289" t="s">
        <v>26</v>
      </c>
      <c r="L289">
        <v>2590</v>
      </c>
      <c r="M289">
        <v>0</v>
      </c>
      <c r="N289">
        <v>1</v>
      </c>
      <c r="O289">
        <v>0</v>
      </c>
      <c r="P289">
        <v>0</v>
      </c>
      <c r="Q289">
        <v>0</v>
      </c>
      <c r="R289">
        <v>0</v>
      </c>
      <c r="S289" t="s">
        <v>12714</v>
      </c>
      <c r="T289" s="1">
        <v>43831</v>
      </c>
      <c r="U289" t="s">
        <v>5576</v>
      </c>
      <c r="W289">
        <v>1</v>
      </c>
      <c r="Y289">
        <v>0</v>
      </c>
      <c r="Z289" s="1">
        <v>44699.453635798614</v>
      </c>
      <c r="AA289">
        <v>0</v>
      </c>
    </row>
    <row r="290" spans="1:27" x14ac:dyDescent="0.25">
      <c r="A290">
        <v>1</v>
      </c>
      <c r="B290">
        <v>1568</v>
      </c>
      <c r="C290" t="s">
        <v>12715</v>
      </c>
      <c r="D290" t="s">
        <v>12715</v>
      </c>
      <c r="E290" t="s">
        <v>6084</v>
      </c>
      <c r="F290" t="s">
        <v>11925</v>
      </c>
      <c r="G290">
        <v>2</v>
      </c>
      <c r="H290" t="s">
        <v>12716</v>
      </c>
      <c r="I290" t="s">
        <v>26</v>
      </c>
      <c r="J290" t="s">
        <v>26</v>
      </c>
      <c r="K290" t="s">
        <v>26</v>
      </c>
      <c r="L290">
        <v>2591</v>
      </c>
      <c r="M290">
        <v>0</v>
      </c>
      <c r="N290">
        <v>1</v>
      </c>
      <c r="O290">
        <v>0</v>
      </c>
      <c r="P290">
        <v>0</v>
      </c>
      <c r="Q290">
        <v>0</v>
      </c>
      <c r="R290">
        <v>0</v>
      </c>
      <c r="S290" t="s">
        <v>12716</v>
      </c>
      <c r="T290" s="1">
        <v>43831</v>
      </c>
      <c r="U290" t="s">
        <v>5576</v>
      </c>
      <c r="W290">
        <v>1</v>
      </c>
      <c r="Y290">
        <v>0</v>
      </c>
      <c r="Z290" s="1">
        <v>44699.453235497684</v>
      </c>
      <c r="AA290">
        <v>0</v>
      </c>
    </row>
    <row r="291" spans="1:27" x14ac:dyDescent="0.25">
      <c r="A291">
        <v>1</v>
      </c>
      <c r="B291">
        <v>1569</v>
      </c>
      <c r="C291" t="s">
        <v>12717</v>
      </c>
      <c r="D291" t="s">
        <v>12717</v>
      </c>
      <c r="E291" t="s">
        <v>7131</v>
      </c>
      <c r="F291" t="s">
        <v>11925</v>
      </c>
      <c r="G291">
        <v>2</v>
      </c>
      <c r="H291" t="s">
        <v>12718</v>
      </c>
      <c r="I291" t="s">
        <v>26</v>
      </c>
      <c r="J291" t="s">
        <v>26</v>
      </c>
      <c r="K291" t="s">
        <v>26</v>
      </c>
      <c r="L291">
        <v>2592</v>
      </c>
      <c r="M291">
        <v>0</v>
      </c>
      <c r="N291">
        <v>1</v>
      </c>
      <c r="O291">
        <v>0</v>
      </c>
      <c r="P291">
        <v>0</v>
      </c>
      <c r="Q291">
        <v>0</v>
      </c>
      <c r="R291">
        <v>0</v>
      </c>
      <c r="S291" t="s">
        <v>12718</v>
      </c>
      <c r="T291" s="1">
        <v>43831</v>
      </c>
      <c r="U291" t="s">
        <v>5576</v>
      </c>
      <c r="W291">
        <v>1</v>
      </c>
      <c r="Y291">
        <v>0</v>
      </c>
      <c r="Z291" s="1">
        <v>44699.453236261572</v>
      </c>
      <c r="AA291">
        <v>0</v>
      </c>
    </row>
    <row r="292" spans="1:27" x14ac:dyDescent="0.25">
      <c r="A292">
        <v>1</v>
      </c>
      <c r="B292">
        <v>1570</v>
      </c>
      <c r="C292" t="s">
        <v>12719</v>
      </c>
      <c r="D292" t="s">
        <v>12719</v>
      </c>
      <c r="E292" t="s">
        <v>11994</v>
      </c>
      <c r="F292" t="s">
        <v>11925</v>
      </c>
      <c r="G292">
        <v>2</v>
      </c>
      <c r="H292" t="s">
        <v>12720</v>
      </c>
      <c r="I292" t="s">
        <v>26</v>
      </c>
      <c r="J292" t="s">
        <v>26</v>
      </c>
      <c r="K292" t="s">
        <v>26</v>
      </c>
      <c r="L292">
        <v>2593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 t="s">
        <v>12721</v>
      </c>
      <c r="T292" s="1">
        <v>43831</v>
      </c>
      <c r="U292" t="s">
        <v>5576</v>
      </c>
      <c r="W292">
        <v>1</v>
      </c>
      <c r="Y292">
        <v>0</v>
      </c>
      <c r="Z292" s="1">
        <v>44699.45320358796</v>
      </c>
      <c r="AA292">
        <v>0</v>
      </c>
    </row>
    <row r="293" spans="1:27" x14ac:dyDescent="0.25">
      <c r="A293">
        <v>1</v>
      </c>
      <c r="B293">
        <v>1571</v>
      </c>
      <c r="C293" t="s">
        <v>12722</v>
      </c>
      <c r="D293" t="s">
        <v>12722</v>
      </c>
      <c r="E293" t="s">
        <v>7131</v>
      </c>
      <c r="F293" t="s">
        <v>11925</v>
      </c>
      <c r="G293">
        <v>2</v>
      </c>
      <c r="H293" t="s">
        <v>12723</v>
      </c>
      <c r="I293" t="s">
        <v>26</v>
      </c>
      <c r="J293" t="s">
        <v>26</v>
      </c>
      <c r="K293" t="s">
        <v>26</v>
      </c>
      <c r="L293">
        <v>2594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 t="s">
        <v>12724</v>
      </c>
      <c r="T293" s="1">
        <v>43831</v>
      </c>
      <c r="U293" t="s">
        <v>5576</v>
      </c>
      <c r="W293">
        <v>1</v>
      </c>
      <c r="Y293">
        <v>0</v>
      </c>
      <c r="Z293" s="1">
        <v>44699.453203240744</v>
      </c>
      <c r="AA293">
        <v>0</v>
      </c>
    </row>
    <row r="294" spans="1:27" x14ac:dyDescent="0.25">
      <c r="A294">
        <v>1</v>
      </c>
      <c r="B294">
        <v>1572</v>
      </c>
      <c r="C294" t="s">
        <v>12725</v>
      </c>
      <c r="D294" t="s">
        <v>12725</v>
      </c>
      <c r="E294" t="s">
        <v>12166</v>
      </c>
      <c r="F294" t="s">
        <v>11925</v>
      </c>
      <c r="G294">
        <v>2</v>
      </c>
      <c r="H294" t="s">
        <v>12726</v>
      </c>
      <c r="I294" t="s">
        <v>26</v>
      </c>
      <c r="J294" t="s">
        <v>26</v>
      </c>
      <c r="K294" t="s">
        <v>26</v>
      </c>
      <c r="L294">
        <v>2595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 t="s">
        <v>12727</v>
      </c>
      <c r="T294" s="1">
        <v>43831</v>
      </c>
      <c r="U294" t="s">
        <v>5576</v>
      </c>
      <c r="W294">
        <v>1</v>
      </c>
      <c r="Y294">
        <v>0</v>
      </c>
      <c r="Z294" s="1">
        <v>44699.453589618053</v>
      </c>
      <c r="AA294">
        <v>0</v>
      </c>
    </row>
    <row r="295" spans="1:27" x14ac:dyDescent="0.25">
      <c r="A295">
        <v>1</v>
      </c>
      <c r="B295">
        <v>1573</v>
      </c>
      <c r="C295" t="s">
        <v>12728</v>
      </c>
      <c r="D295" t="s">
        <v>12728</v>
      </c>
      <c r="E295" t="s">
        <v>7131</v>
      </c>
      <c r="F295" t="s">
        <v>11925</v>
      </c>
      <c r="G295">
        <v>2</v>
      </c>
      <c r="H295" t="s">
        <v>12729</v>
      </c>
      <c r="I295" t="s">
        <v>26</v>
      </c>
      <c r="J295" t="s">
        <v>26</v>
      </c>
      <c r="K295" t="s">
        <v>26</v>
      </c>
      <c r="L295">
        <v>2596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 t="s">
        <v>12729</v>
      </c>
      <c r="T295" s="1">
        <v>43831</v>
      </c>
      <c r="U295" t="s">
        <v>5576</v>
      </c>
      <c r="W295">
        <v>1</v>
      </c>
      <c r="Y295">
        <v>0</v>
      </c>
      <c r="Z295" s="1">
        <v>44699.453223032404</v>
      </c>
      <c r="AA295">
        <v>0</v>
      </c>
    </row>
    <row r="296" spans="1:27" x14ac:dyDescent="0.25">
      <c r="A296">
        <v>1</v>
      </c>
      <c r="B296">
        <v>1574</v>
      </c>
      <c r="C296" t="s">
        <v>12730</v>
      </c>
      <c r="D296" t="s">
        <v>12730</v>
      </c>
      <c r="E296" t="s">
        <v>7131</v>
      </c>
      <c r="F296" t="s">
        <v>11925</v>
      </c>
      <c r="G296">
        <v>2</v>
      </c>
      <c r="H296" t="s">
        <v>12731</v>
      </c>
      <c r="I296" t="s">
        <v>26</v>
      </c>
      <c r="J296" t="s">
        <v>26</v>
      </c>
      <c r="K296" t="s">
        <v>26</v>
      </c>
      <c r="L296">
        <v>2597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 t="s">
        <v>12732</v>
      </c>
      <c r="T296" s="1">
        <v>43831</v>
      </c>
      <c r="U296" t="s">
        <v>5576</v>
      </c>
      <c r="W296">
        <v>1</v>
      </c>
      <c r="Y296">
        <v>0</v>
      </c>
      <c r="Z296" s="1">
        <v>44699.453543946758</v>
      </c>
      <c r="AA296">
        <v>0</v>
      </c>
    </row>
    <row r="297" spans="1:27" x14ac:dyDescent="0.25">
      <c r="A297">
        <v>1</v>
      </c>
      <c r="B297">
        <v>1575</v>
      </c>
      <c r="C297" t="s">
        <v>12733</v>
      </c>
      <c r="D297" t="s">
        <v>12733</v>
      </c>
      <c r="E297" t="s">
        <v>7870</v>
      </c>
      <c r="F297" t="s">
        <v>11925</v>
      </c>
      <c r="G297">
        <v>2</v>
      </c>
      <c r="H297" t="s">
        <v>12734</v>
      </c>
      <c r="I297" t="s">
        <v>26</v>
      </c>
      <c r="J297" t="s">
        <v>26</v>
      </c>
      <c r="K297" t="s">
        <v>26</v>
      </c>
      <c r="L297">
        <v>2598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 t="s">
        <v>12734</v>
      </c>
      <c r="T297" s="1">
        <v>43831</v>
      </c>
      <c r="U297" t="s">
        <v>5576</v>
      </c>
      <c r="W297">
        <v>1</v>
      </c>
      <c r="Y297">
        <v>0</v>
      </c>
      <c r="Z297" s="1">
        <v>44699.453700810183</v>
      </c>
      <c r="AA297">
        <v>0</v>
      </c>
    </row>
    <row r="298" spans="1:27" x14ac:dyDescent="0.25">
      <c r="A298">
        <v>1</v>
      </c>
      <c r="B298">
        <v>1576</v>
      </c>
      <c r="C298" t="s">
        <v>7153</v>
      </c>
      <c r="D298" t="s">
        <v>12735</v>
      </c>
      <c r="E298" t="s">
        <v>7870</v>
      </c>
      <c r="F298" t="s">
        <v>11925</v>
      </c>
      <c r="G298">
        <v>2</v>
      </c>
      <c r="H298" t="s">
        <v>12736</v>
      </c>
      <c r="I298" t="s">
        <v>26</v>
      </c>
      <c r="J298" t="s">
        <v>26</v>
      </c>
      <c r="K298" t="s">
        <v>26</v>
      </c>
      <c r="L298">
        <v>2599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 t="s">
        <v>12736</v>
      </c>
      <c r="T298" s="1">
        <v>43831</v>
      </c>
      <c r="U298" t="s">
        <v>5576</v>
      </c>
      <c r="V298">
        <v>2774</v>
      </c>
      <c r="W298">
        <v>1</v>
      </c>
      <c r="Y298">
        <v>0</v>
      </c>
      <c r="Z298" s="1">
        <v>44741.352409143517</v>
      </c>
      <c r="AA298">
        <v>0</v>
      </c>
    </row>
    <row r="299" spans="1:27" x14ac:dyDescent="0.25">
      <c r="A299">
        <v>1</v>
      </c>
      <c r="B299">
        <v>1577</v>
      </c>
      <c r="C299" t="s">
        <v>12737</v>
      </c>
      <c r="D299" t="s">
        <v>12738</v>
      </c>
      <c r="E299" t="s">
        <v>12166</v>
      </c>
      <c r="F299" t="s">
        <v>11925</v>
      </c>
      <c r="G299">
        <v>2</v>
      </c>
      <c r="H299" t="s">
        <v>12739</v>
      </c>
      <c r="I299" t="s">
        <v>26</v>
      </c>
      <c r="J299" t="s">
        <v>26</v>
      </c>
      <c r="K299" t="s">
        <v>26</v>
      </c>
      <c r="L299">
        <v>2600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 t="s">
        <v>12739</v>
      </c>
      <c r="T299" s="1">
        <v>43831</v>
      </c>
      <c r="U299" t="s">
        <v>5576</v>
      </c>
      <c r="V299">
        <v>3639</v>
      </c>
      <c r="W299">
        <v>1</v>
      </c>
      <c r="Y299">
        <v>0</v>
      </c>
      <c r="Z299" s="1">
        <v>44741.356268634256</v>
      </c>
      <c r="AA299">
        <v>0</v>
      </c>
    </row>
    <row r="300" spans="1:27" x14ac:dyDescent="0.25">
      <c r="A300">
        <v>1</v>
      </c>
      <c r="B300">
        <v>1578</v>
      </c>
      <c r="C300" t="s">
        <v>12740</v>
      </c>
      <c r="D300" t="s">
        <v>12740</v>
      </c>
      <c r="E300" t="s">
        <v>12291</v>
      </c>
      <c r="F300" t="s">
        <v>11925</v>
      </c>
      <c r="G300">
        <v>2</v>
      </c>
      <c r="H300" t="s">
        <v>12741</v>
      </c>
      <c r="I300" t="s">
        <v>26</v>
      </c>
      <c r="J300" t="s">
        <v>26</v>
      </c>
      <c r="K300" t="s">
        <v>26</v>
      </c>
      <c r="L300">
        <v>2601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 t="s">
        <v>12741</v>
      </c>
      <c r="T300" s="1">
        <v>43831</v>
      </c>
      <c r="U300" t="s">
        <v>5576</v>
      </c>
      <c r="W300">
        <v>1</v>
      </c>
      <c r="Y300">
        <v>0</v>
      </c>
      <c r="Z300" s="1">
        <v>44699.453193055553</v>
      </c>
      <c r="AA300">
        <v>0</v>
      </c>
    </row>
    <row r="301" spans="1:27" x14ac:dyDescent="0.25">
      <c r="A301">
        <v>1</v>
      </c>
      <c r="B301">
        <v>1579</v>
      </c>
      <c r="C301" t="s">
        <v>12742</v>
      </c>
      <c r="D301" t="s">
        <v>12742</v>
      </c>
      <c r="E301" t="s">
        <v>12363</v>
      </c>
      <c r="F301" t="s">
        <v>11925</v>
      </c>
      <c r="G301">
        <v>2</v>
      </c>
      <c r="H301" t="s">
        <v>12743</v>
      </c>
      <c r="I301" t="s">
        <v>26</v>
      </c>
      <c r="J301" t="s">
        <v>26</v>
      </c>
      <c r="K301" t="s">
        <v>26</v>
      </c>
      <c r="L301">
        <v>2602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 t="s">
        <v>12743</v>
      </c>
      <c r="T301" s="1">
        <v>43831</v>
      </c>
      <c r="U301" t="s">
        <v>5576</v>
      </c>
      <c r="W301">
        <v>1</v>
      </c>
      <c r="Y301">
        <v>0</v>
      </c>
      <c r="Z301" s="1">
        <v>44699.453694247684</v>
      </c>
      <c r="AA301">
        <v>0</v>
      </c>
    </row>
    <row r="302" spans="1:27" x14ac:dyDescent="0.25">
      <c r="A302">
        <v>1</v>
      </c>
      <c r="B302">
        <v>1580</v>
      </c>
      <c r="C302" t="s">
        <v>12744</v>
      </c>
      <c r="D302" t="s">
        <v>12744</v>
      </c>
      <c r="E302" t="s">
        <v>7870</v>
      </c>
      <c r="F302" t="s">
        <v>11925</v>
      </c>
      <c r="G302">
        <v>2</v>
      </c>
      <c r="H302" t="s">
        <v>12745</v>
      </c>
      <c r="I302" t="s">
        <v>26</v>
      </c>
      <c r="J302" t="s">
        <v>26</v>
      </c>
      <c r="K302" t="s">
        <v>26</v>
      </c>
      <c r="L302">
        <v>2603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 t="s">
        <v>12745</v>
      </c>
      <c r="T302" s="1">
        <v>43831</v>
      </c>
      <c r="U302" t="s">
        <v>5576</v>
      </c>
      <c r="W302">
        <v>1</v>
      </c>
      <c r="Y302">
        <v>0</v>
      </c>
      <c r="Z302" s="1">
        <v>44699.453192511573</v>
      </c>
      <c r="AA302">
        <v>0</v>
      </c>
    </row>
    <row r="303" spans="1:27" x14ac:dyDescent="0.25">
      <c r="A303">
        <v>1</v>
      </c>
      <c r="B303">
        <v>1581</v>
      </c>
      <c r="C303" t="s">
        <v>12746</v>
      </c>
      <c r="D303" t="s">
        <v>12746</v>
      </c>
      <c r="E303" t="s">
        <v>12291</v>
      </c>
      <c r="F303" t="s">
        <v>11925</v>
      </c>
      <c r="G303">
        <v>2</v>
      </c>
      <c r="H303" t="s">
        <v>12747</v>
      </c>
      <c r="I303" t="s">
        <v>26</v>
      </c>
      <c r="J303" t="s">
        <v>26</v>
      </c>
      <c r="K303" t="s">
        <v>26</v>
      </c>
      <c r="L303">
        <v>2604</v>
      </c>
      <c r="M303">
        <v>0</v>
      </c>
      <c r="N303">
        <v>1</v>
      </c>
      <c r="O303">
        <v>0</v>
      </c>
      <c r="P303">
        <v>0</v>
      </c>
      <c r="Q303">
        <v>0</v>
      </c>
      <c r="R303">
        <v>0</v>
      </c>
      <c r="S303" t="s">
        <v>12747</v>
      </c>
      <c r="T303" s="1">
        <v>43831</v>
      </c>
      <c r="U303" t="s">
        <v>5576</v>
      </c>
      <c r="W303">
        <v>1</v>
      </c>
      <c r="Y303">
        <v>0</v>
      </c>
      <c r="Z303" s="1">
        <v>44699.453261805553</v>
      </c>
      <c r="AA303">
        <v>0</v>
      </c>
    </row>
    <row r="304" spans="1:27" x14ac:dyDescent="0.25">
      <c r="A304">
        <v>1</v>
      </c>
      <c r="B304">
        <v>1582</v>
      </c>
      <c r="C304" t="s">
        <v>12748</v>
      </c>
      <c r="D304" t="s">
        <v>12749</v>
      </c>
      <c r="E304" t="s">
        <v>12166</v>
      </c>
      <c r="F304" t="s">
        <v>11925</v>
      </c>
      <c r="G304">
        <v>2</v>
      </c>
      <c r="H304" t="s">
        <v>12750</v>
      </c>
      <c r="I304" t="s">
        <v>26</v>
      </c>
      <c r="J304" t="s">
        <v>26</v>
      </c>
      <c r="K304" t="s">
        <v>26</v>
      </c>
      <c r="L304">
        <v>2605</v>
      </c>
      <c r="M304">
        <v>1</v>
      </c>
      <c r="N304">
        <v>0</v>
      </c>
      <c r="O304">
        <v>0</v>
      </c>
      <c r="P304">
        <v>0</v>
      </c>
      <c r="Q304">
        <v>0</v>
      </c>
      <c r="R304">
        <v>0</v>
      </c>
      <c r="S304" t="s">
        <v>12751</v>
      </c>
      <c r="T304" s="1">
        <v>43831</v>
      </c>
      <c r="U304" t="s">
        <v>5576</v>
      </c>
      <c r="V304">
        <v>2903</v>
      </c>
      <c r="W304">
        <v>1</v>
      </c>
      <c r="Y304">
        <v>0</v>
      </c>
      <c r="Z304" s="1">
        <v>44741.353277164351</v>
      </c>
      <c r="AA304">
        <v>0</v>
      </c>
    </row>
    <row r="305" spans="1:27" x14ac:dyDescent="0.25">
      <c r="A305">
        <v>1</v>
      </c>
      <c r="B305">
        <v>1583</v>
      </c>
      <c r="C305" t="s">
        <v>12752</v>
      </c>
      <c r="D305" t="s">
        <v>12752</v>
      </c>
      <c r="E305" t="s">
        <v>6084</v>
      </c>
      <c r="F305" t="s">
        <v>11925</v>
      </c>
      <c r="G305">
        <v>2</v>
      </c>
      <c r="H305" t="s">
        <v>12753</v>
      </c>
      <c r="I305" t="s">
        <v>26</v>
      </c>
      <c r="J305" t="s">
        <v>26</v>
      </c>
      <c r="K305" t="s">
        <v>26</v>
      </c>
      <c r="L305">
        <v>2606</v>
      </c>
      <c r="M305">
        <v>0</v>
      </c>
      <c r="N305">
        <v>1</v>
      </c>
      <c r="O305">
        <v>0</v>
      </c>
      <c r="P305">
        <v>0</v>
      </c>
      <c r="Q305">
        <v>0</v>
      </c>
      <c r="R305">
        <v>0</v>
      </c>
      <c r="S305" t="s">
        <v>12753</v>
      </c>
      <c r="T305" s="1">
        <v>43831</v>
      </c>
      <c r="U305" t="s">
        <v>5576</v>
      </c>
      <c r="W305">
        <v>1</v>
      </c>
      <c r="Y305">
        <v>0</v>
      </c>
      <c r="Z305" s="1">
        <v>44699.453297604166</v>
      </c>
      <c r="AA305">
        <v>0</v>
      </c>
    </row>
    <row r="306" spans="1:27" x14ac:dyDescent="0.25">
      <c r="A306">
        <v>1</v>
      </c>
      <c r="B306">
        <v>1584</v>
      </c>
      <c r="C306" t="s">
        <v>12754</v>
      </c>
      <c r="D306" t="s">
        <v>12754</v>
      </c>
      <c r="E306" t="s">
        <v>7131</v>
      </c>
      <c r="F306" t="s">
        <v>11925</v>
      </c>
      <c r="G306">
        <v>2</v>
      </c>
      <c r="H306" t="s">
        <v>12755</v>
      </c>
      <c r="I306" t="s">
        <v>26</v>
      </c>
      <c r="J306" t="s">
        <v>26</v>
      </c>
      <c r="K306" t="s">
        <v>26</v>
      </c>
      <c r="L306">
        <v>2607</v>
      </c>
      <c r="M306">
        <v>0</v>
      </c>
      <c r="N306">
        <v>1</v>
      </c>
      <c r="O306">
        <v>0</v>
      </c>
      <c r="P306">
        <v>0</v>
      </c>
      <c r="Q306">
        <v>0</v>
      </c>
      <c r="R306">
        <v>0</v>
      </c>
      <c r="S306" t="s">
        <v>12755</v>
      </c>
      <c r="T306" s="1">
        <v>43831</v>
      </c>
      <c r="U306" t="s">
        <v>5576</v>
      </c>
      <c r="W306">
        <v>1</v>
      </c>
      <c r="Y306">
        <v>0</v>
      </c>
      <c r="Z306" s="1">
        <v>44699.453236030095</v>
      </c>
      <c r="AA306">
        <v>0</v>
      </c>
    </row>
    <row r="307" spans="1:27" x14ac:dyDescent="0.25">
      <c r="A307">
        <v>1</v>
      </c>
      <c r="B307">
        <v>1585</v>
      </c>
      <c r="C307" t="s">
        <v>12756</v>
      </c>
      <c r="D307" t="s">
        <v>12757</v>
      </c>
      <c r="E307" t="s">
        <v>11994</v>
      </c>
      <c r="F307" t="s">
        <v>11925</v>
      </c>
      <c r="G307">
        <v>2</v>
      </c>
      <c r="H307" t="s">
        <v>12758</v>
      </c>
      <c r="I307" t="s">
        <v>26</v>
      </c>
      <c r="J307" t="s">
        <v>26</v>
      </c>
      <c r="K307" t="s">
        <v>26</v>
      </c>
      <c r="L307">
        <v>2608</v>
      </c>
      <c r="M307">
        <v>1</v>
      </c>
      <c r="N307">
        <v>1</v>
      </c>
      <c r="O307">
        <v>0</v>
      </c>
      <c r="P307">
        <v>0</v>
      </c>
      <c r="Q307">
        <v>0</v>
      </c>
      <c r="R307">
        <v>0</v>
      </c>
      <c r="S307" t="s">
        <v>12758</v>
      </c>
      <c r="T307" s="1">
        <v>43831</v>
      </c>
      <c r="U307" t="s">
        <v>5576</v>
      </c>
      <c r="V307">
        <v>2895</v>
      </c>
      <c r="W307">
        <v>1</v>
      </c>
      <c r="Y307">
        <v>0</v>
      </c>
      <c r="Z307" s="1">
        <v>44956.526331678244</v>
      </c>
      <c r="AA307">
        <v>0</v>
      </c>
    </row>
    <row r="308" spans="1:27" x14ac:dyDescent="0.25">
      <c r="A308">
        <v>1</v>
      </c>
      <c r="B308">
        <v>1586</v>
      </c>
      <c r="C308" t="s">
        <v>6396</v>
      </c>
      <c r="D308" t="s">
        <v>12759</v>
      </c>
      <c r="E308" t="s">
        <v>12403</v>
      </c>
      <c r="F308" t="s">
        <v>11925</v>
      </c>
      <c r="G308">
        <v>2</v>
      </c>
      <c r="H308" t="s">
        <v>12760</v>
      </c>
      <c r="I308" t="s">
        <v>26</v>
      </c>
      <c r="J308" t="s">
        <v>26</v>
      </c>
      <c r="K308" t="s">
        <v>26</v>
      </c>
      <c r="L308">
        <v>2609</v>
      </c>
      <c r="M308">
        <v>1</v>
      </c>
      <c r="N308">
        <v>0</v>
      </c>
      <c r="O308">
        <v>0</v>
      </c>
      <c r="P308">
        <v>0</v>
      </c>
      <c r="Q308">
        <v>0</v>
      </c>
      <c r="R308">
        <v>0</v>
      </c>
      <c r="S308" t="s">
        <v>12760</v>
      </c>
      <c r="T308" s="1">
        <v>43831</v>
      </c>
      <c r="U308" t="s">
        <v>5576</v>
      </c>
      <c r="V308">
        <v>2773</v>
      </c>
      <c r="W308">
        <v>1</v>
      </c>
      <c r="Y308">
        <v>0</v>
      </c>
      <c r="Z308" s="1">
        <v>44741.352407951388</v>
      </c>
      <c r="AA308">
        <v>0</v>
      </c>
    </row>
    <row r="309" spans="1:27" x14ac:dyDescent="0.25">
      <c r="A309">
        <v>1</v>
      </c>
      <c r="B309">
        <v>1587</v>
      </c>
      <c r="C309" t="s">
        <v>12761</v>
      </c>
      <c r="D309" t="s">
        <v>12762</v>
      </c>
      <c r="E309" t="s">
        <v>7870</v>
      </c>
      <c r="F309" t="s">
        <v>11925</v>
      </c>
      <c r="G309">
        <v>2</v>
      </c>
      <c r="H309" t="s">
        <v>9973</v>
      </c>
      <c r="I309" t="s">
        <v>26</v>
      </c>
      <c r="J309" t="s">
        <v>26</v>
      </c>
      <c r="K309" t="s">
        <v>26</v>
      </c>
      <c r="L309">
        <v>2610</v>
      </c>
      <c r="M309">
        <v>1</v>
      </c>
      <c r="N309">
        <v>0</v>
      </c>
      <c r="O309">
        <v>0</v>
      </c>
      <c r="P309">
        <v>0</v>
      </c>
      <c r="Q309">
        <v>0</v>
      </c>
      <c r="R309">
        <v>0</v>
      </c>
      <c r="S309" t="s">
        <v>9973</v>
      </c>
      <c r="T309" s="1">
        <v>43831</v>
      </c>
      <c r="U309" t="s">
        <v>5576</v>
      </c>
      <c r="V309">
        <v>3618</v>
      </c>
      <c r="W309">
        <v>1</v>
      </c>
      <c r="Y309">
        <v>0</v>
      </c>
      <c r="Z309" s="1">
        <v>44741.356230405094</v>
      </c>
      <c r="AA309">
        <v>0</v>
      </c>
    </row>
    <row r="310" spans="1:27" x14ac:dyDescent="0.25">
      <c r="A310">
        <v>1</v>
      </c>
      <c r="B310">
        <v>1588</v>
      </c>
      <c r="C310" t="s">
        <v>12763</v>
      </c>
      <c r="D310" t="s">
        <v>12764</v>
      </c>
      <c r="E310" t="s">
        <v>6084</v>
      </c>
      <c r="F310" t="s">
        <v>11925</v>
      </c>
      <c r="G310">
        <v>2</v>
      </c>
      <c r="H310" t="s">
        <v>12765</v>
      </c>
      <c r="I310" t="s">
        <v>26</v>
      </c>
      <c r="J310" t="s">
        <v>26</v>
      </c>
      <c r="K310" t="s">
        <v>26</v>
      </c>
      <c r="L310">
        <v>2612</v>
      </c>
      <c r="M310">
        <v>1</v>
      </c>
      <c r="N310">
        <v>0</v>
      </c>
      <c r="O310">
        <v>0</v>
      </c>
      <c r="P310">
        <v>0</v>
      </c>
      <c r="Q310">
        <v>0</v>
      </c>
      <c r="R310">
        <v>0</v>
      </c>
      <c r="S310" t="s">
        <v>12766</v>
      </c>
      <c r="T310" s="1">
        <v>43831</v>
      </c>
      <c r="U310" t="s">
        <v>5576</v>
      </c>
      <c r="V310">
        <v>2958</v>
      </c>
      <c r="W310">
        <v>1</v>
      </c>
      <c r="Y310">
        <v>0</v>
      </c>
      <c r="Z310" s="1">
        <v>44741.35353591435</v>
      </c>
      <c r="AA310">
        <v>0</v>
      </c>
    </row>
    <row r="311" spans="1:27" x14ac:dyDescent="0.25">
      <c r="A311">
        <v>1</v>
      </c>
      <c r="B311">
        <v>1589</v>
      </c>
      <c r="C311" t="s">
        <v>12767</v>
      </c>
      <c r="D311" t="s">
        <v>12768</v>
      </c>
      <c r="E311" t="s">
        <v>7870</v>
      </c>
      <c r="F311" t="s">
        <v>11925</v>
      </c>
      <c r="G311">
        <v>2</v>
      </c>
      <c r="H311" t="s">
        <v>12769</v>
      </c>
      <c r="I311" t="s">
        <v>26</v>
      </c>
      <c r="J311" t="s">
        <v>26</v>
      </c>
      <c r="K311" t="s">
        <v>26</v>
      </c>
      <c r="L311">
        <v>2613</v>
      </c>
      <c r="M311">
        <v>1</v>
      </c>
      <c r="N311">
        <v>0</v>
      </c>
      <c r="O311">
        <v>0</v>
      </c>
      <c r="P311">
        <v>0</v>
      </c>
      <c r="Q311">
        <v>0</v>
      </c>
      <c r="R311">
        <v>0</v>
      </c>
      <c r="S311" t="s">
        <v>12770</v>
      </c>
      <c r="T311" s="1">
        <v>43831</v>
      </c>
      <c r="U311" t="s">
        <v>5576</v>
      </c>
      <c r="V311">
        <v>3336</v>
      </c>
      <c r="W311">
        <v>1</v>
      </c>
      <c r="Y311">
        <v>0</v>
      </c>
      <c r="Z311" s="1">
        <v>44741.355434293982</v>
      </c>
      <c r="AA311">
        <v>0</v>
      </c>
    </row>
    <row r="312" spans="1:27" x14ac:dyDescent="0.25">
      <c r="A312">
        <v>1</v>
      </c>
      <c r="B312">
        <v>1590</v>
      </c>
      <c r="C312" t="s">
        <v>12771</v>
      </c>
      <c r="D312" t="s">
        <v>12771</v>
      </c>
      <c r="E312" t="s">
        <v>12363</v>
      </c>
      <c r="F312" t="s">
        <v>11925</v>
      </c>
      <c r="G312">
        <v>2</v>
      </c>
      <c r="H312" t="s">
        <v>12772</v>
      </c>
      <c r="I312" t="s">
        <v>26</v>
      </c>
      <c r="J312" t="s">
        <v>26</v>
      </c>
      <c r="K312" t="s">
        <v>26</v>
      </c>
      <c r="L312">
        <v>2614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 t="s">
        <v>12772</v>
      </c>
      <c r="T312" s="1">
        <v>43831</v>
      </c>
      <c r="U312" t="s">
        <v>5576</v>
      </c>
      <c r="W312">
        <v>1</v>
      </c>
      <c r="Y312">
        <v>0</v>
      </c>
      <c r="Z312" s="1">
        <v>44699.453751469904</v>
      </c>
      <c r="AA312">
        <v>0</v>
      </c>
    </row>
    <row r="313" spans="1:27" x14ac:dyDescent="0.25">
      <c r="A313">
        <v>1</v>
      </c>
      <c r="B313">
        <v>1591</v>
      </c>
      <c r="C313" t="s">
        <v>12773</v>
      </c>
      <c r="D313" t="s">
        <v>12773</v>
      </c>
      <c r="E313" t="s">
        <v>12305</v>
      </c>
      <c r="F313" t="s">
        <v>11925</v>
      </c>
      <c r="G313">
        <v>2</v>
      </c>
      <c r="H313" t="s">
        <v>12774</v>
      </c>
      <c r="I313" t="s">
        <v>26</v>
      </c>
      <c r="J313" t="s">
        <v>26</v>
      </c>
      <c r="K313" t="s">
        <v>26</v>
      </c>
      <c r="L313">
        <v>2615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 t="s">
        <v>12775</v>
      </c>
      <c r="T313" s="1">
        <v>43831</v>
      </c>
      <c r="U313" t="s">
        <v>5576</v>
      </c>
      <c r="W313">
        <v>1</v>
      </c>
      <c r="Y313">
        <v>0</v>
      </c>
      <c r="Z313" s="1">
        <v>44699.453553206018</v>
      </c>
      <c r="AA313">
        <v>0</v>
      </c>
    </row>
    <row r="314" spans="1:27" x14ac:dyDescent="0.25">
      <c r="A314">
        <v>1</v>
      </c>
      <c r="B314">
        <v>1592</v>
      </c>
      <c r="C314" t="s">
        <v>12776</v>
      </c>
      <c r="D314" t="s">
        <v>12776</v>
      </c>
      <c r="E314" t="s">
        <v>12166</v>
      </c>
      <c r="F314" t="s">
        <v>11925</v>
      </c>
      <c r="G314">
        <v>2</v>
      </c>
      <c r="H314" t="s">
        <v>12777</v>
      </c>
      <c r="I314" t="s">
        <v>26</v>
      </c>
      <c r="J314" t="s">
        <v>26</v>
      </c>
      <c r="K314" t="s">
        <v>26</v>
      </c>
      <c r="L314">
        <v>2616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 t="s">
        <v>12777</v>
      </c>
      <c r="T314" s="1">
        <v>43831</v>
      </c>
      <c r="U314" t="s">
        <v>5576</v>
      </c>
      <c r="W314">
        <v>1</v>
      </c>
      <c r="Y314">
        <v>0</v>
      </c>
      <c r="Z314" s="1">
        <v>44699.453726504631</v>
      </c>
      <c r="AA314">
        <v>0</v>
      </c>
    </row>
    <row r="315" spans="1:27" x14ac:dyDescent="0.25">
      <c r="A315">
        <v>1</v>
      </c>
      <c r="B315">
        <v>1593</v>
      </c>
      <c r="C315" t="s">
        <v>12778</v>
      </c>
      <c r="D315" t="s">
        <v>12778</v>
      </c>
      <c r="E315" t="s">
        <v>12403</v>
      </c>
      <c r="F315" t="s">
        <v>11925</v>
      </c>
      <c r="G315">
        <v>2</v>
      </c>
      <c r="H315" t="s">
        <v>12779</v>
      </c>
      <c r="I315" t="s">
        <v>26</v>
      </c>
      <c r="J315" t="s">
        <v>26</v>
      </c>
      <c r="K315" t="s">
        <v>26</v>
      </c>
      <c r="L315">
        <v>2617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 t="s">
        <v>12780</v>
      </c>
      <c r="T315" s="1">
        <v>43831</v>
      </c>
      <c r="U315" t="s">
        <v>5576</v>
      </c>
      <c r="W315">
        <v>1</v>
      </c>
      <c r="Y315">
        <v>0</v>
      </c>
      <c r="Z315" s="1">
        <v>44699.453188194442</v>
      </c>
      <c r="AA315">
        <v>0</v>
      </c>
    </row>
    <row r="316" spans="1:27" x14ac:dyDescent="0.25">
      <c r="A316">
        <v>1</v>
      </c>
      <c r="B316">
        <v>1594</v>
      </c>
      <c r="C316" t="s">
        <v>12781</v>
      </c>
      <c r="D316" t="s">
        <v>12781</v>
      </c>
      <c r="E316" t="s">
        <v>11994</v>
      </c>
      <c r="F316" t="s">
        <v>11925</v>
      </c>
      <c r="G316">
        <v>2</v>
      </c>
      <c r="H316" t="s">
        <v>12782</v>
      </c>
      <c r="I316" t="s">
        <v>26</v>
      </c>
      <c r="J316" t="s">
        <v>26</v>
      </c>
      <c r="K316" t="s">
        <v>26</v>
      </c>
      <c r="L316">
        <v>2618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 t="s">
        <v>12782</v>
      </c>
      <c r="T316" s="1">
        <v>43831</v>
      </c>
      <c r="U316" t="s">
        <v>5576</v>
      </c>
      <c r="W316">
        <v>1</v>
      </c>
      <c r="Y316">
        <v>0</v>
      </c>
      <c r="Z316" s="1">
        <v>44699.453755057868</v>
      </c>
      <c r="AA316">
        <v>0</v>
      </c>
    </row>
    <row r="317" spans="1:27" x14ac:dyDescent="0.25">
      <c r="A317">
        <v>1</v>
      </c>
      <c r="B317">
        <v>1595</v>
      </c>
      <c r="C317" t="s">
        <v>1325</v>
      </c>
      <c r="D317" t="s">
        <v>12783</v>
      </c>
      <c r="E317" t="s">
        <v>12403</v>
      </c>
      <c r="F317" t="s">
        <v>11925</v>
      </c>
      <c r="G317">
        <v>2</v>
      </c>
      <c r="H317" t="s">
        <v>8920</v>
      </c>
      <c r="I317" t="s">
        <v>26</v>
      </c>
      <c r="J317" t="s">
        <v>26</v>
      </c>
      <c r="K317" t="s">
        <v>26</v>
      </c>
      <c r="L317">
        <v>2619</v>
      </c>
      <c r="M317">
        <v>1</v>
      </c>
      <c r="N317">
        <v>0</v>
      </c>
      <c r="O317">
        <v>0</v>
      </c>
      <c r="P317">
        <v>0</v>
      </c>
      <c r="Q317">
        <v>0</v>
      </c>
      <c r="R317">
        <v>0</v>
      </c>
      <c r="S317" t="s">
        <v>12784</v>
      </c>
      <c r="T317" s="1">
        <v>43831</v>
      </c>
      <c r="U317" t="s">
        <v>5576</v>
      </c>
      <c r="V317">
        <v>3060</v>
      </c>
      <c r="W317">
        <v>1</v>
      </c>
      <c r="Y317">
        <v>0</v>
      </c>
      <c r="Z317" s="1">
        <v>44741.353862349541</v>
      </c>
      <c r="AA317">
        <v>0</v>
      </c>
    </row>
    <row r="318" spans="1:27" x14ac:dyDescent="0.25">
      <c r="A318">
        <v>1</v>
      </c>
      <c r="B318">
        <v>1596</v>
      </c>
      <c r="C318" t="s">
        <v>12785</v>
      </c>
      <c r="D318" t="s">
        <v>12785</v>
      </c>
      <c r="E318" t="s">
        <v>12363</v>
      </c>
      <c r="F318" t="s">
        <v>11925</v>
      </c>
      <c r="G318">
        <v>2</v>
      </c>
      <c r="H318" t="s">
        <v>12786</v>
      </c>
      <c r="I318" t="s">
        <v>26</v>
      </c>
      <c r="J318" t="s">
        <v>26</v>
      </c>
      <c r="K318" t="s">
        <v>26</v>
      </c>
      <c r="L318">
        <v>2620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 t="s">
        <v>12787</v>
      </c>
      <c r="T318" s="1">
        <v>43831</v>
      </c>
      <c r="U318" t="s">
        <v>5576</v>
      </c>
      <c r="W318">
        <v>1</v>
      </c>
      <c r="Y318">
        <v>0</v>
      </c>
      <c r="Z318" s="1">
        <v>44699.453758136573</v>
      </c>
      <c r="AA318">
        <v>0</v>
      </c>
    </row>
    <row r="319" spans="1:27" x14ac:dyDescent="0.25">
      <c r="A319">
        <v>1</v>
      </c>
      <c r="B319">
        <v>1597</v>
      </c>
      <c r="C319" t="s">
        <v>12788</v>
      </c>
      <c r="D319" t="s">
        <v>12788</v>
      </c>
      <c r="E319" t="s">
        <v>7870</v>
      </c>
      <c r="F319" t="s">
        <v>11925</v>
      </c>
      <c r="G319">
        <v>2</v>
      </c>
      <c r="H319" t="s">
        <v>12789</v>
      </c>
      <c r="I319" t="s">
        <v>26</v>
      </c>
      <c r="J319" t="s">
        <v>26</v>
      </c>
      <c r="K319" t="s">
        <v>26</v>
      </c>
      <c r="L319">
        <v>2621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 t="s">
        <v>12789</v>
      </c>
      <c r="T319" s="1">
        <v>43831</v>
      </c>
      <c r="U319" t="s">
        <v>5576</v>
      </c>
      <c r="W319">
        <v>1</v>
      </c>
      <c r="Y319">
        <v>0</v>
      </c>
      <c r="Z319" s="1">
        <v>44699.453305057868</v>
      </c>
      <c r="AA319">
        <v>0</v>
      </c>
    </row>
    <row r="320" spans="1:27" x14ac:dyDescent="0.25">
      <c r="A320">
        <v>1</v>
      </c>
      <c r="B320">
        <v>1598</v>
      </c>
      <c r="C320" t="s">
        <v>12790</v>
      </c>
      <c r="D320" t="s">
        <v>12790</v>
      </c>
      <c r="E320" t="s">
        <v>12166</v>
      </c>
      <c r="F320" t="s">
        <v>11925</v>
      </c>
      <c r="G320">
        <v>2</v>
      </c>
      <c r="H320" t="s">
        <v>12791</v>
      </c>
      <c r="I320" t="s">
        <v>26</v>
      </c>
      <c r="J320" t="s">
        <v>26</v>
      </c>
      <c r="K320" t="s">
        <v>26</v>
      </c>
      <c r="L320">
        <v>2622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 t="s">
        <v>12791</v>
      </c>
      <c r="T320" s="1">
        <v>43831</v>
      </c>
      <c r="U320" t="s">
        <v>5576</v>
      </c>
      <c r="W320">
        <v>1</v>
      </c>
      <c r="Y320">
        <v>0</v>
      </c>
      <c r="Z320" s="1">
        <v>44699.453165162035</v>
      </c>
      <c r="AA320">
        <v>0</v>
      </c>
    </row>
    <row r="321" spans="1:27" x14ac:dyDescent="0.25">
      <c r="A321">
        <v>1</v>
      </c>
      <c r="B321">
        <v>1599</v>
      </c>
      <c r="C321" t="s">
        <v>12792</v>
      </c>
      <c r="D321" t="s">
        <v>12792</v>
      </c>
      <c r="E321" t="s">
        <v>12363</v>
      </c>
      <c r="F321" t="s">
        <v>11925</v>
      </c>
      <c r="G321">
        <v>2</v>
      </c>
      <c r="H321" t="s">
        <v>12793</v>
      </c>
      <c r="I321" t="s">
        <v>26</v>
      </c>
      <c r="J321" t="s">
        <v>26</v>
      </c>
      <c r="K321" t="s">
        <v>26</v>
      </c>
      <c r="L321">
        <v>2623</v>
      </c>
      <c r="M321">
        <v>0</v>
      </c>
      <c r="N321">
        <v>1</v>
      </c>
      <c r="O321">
        <v>0</v>
      </c>
      <c r="P321">
        <v>0</v>
      </c>
      <c r="Q321">
        <v>0</v>
      </c>
      <c r="R321">
        <v>0</v>
      </c>
      <c r="S321" t="s">
        <v>12793</v>
      </c>
      <c r="T321" s="1">
        <v>43831</v>
      </c>
      <c r="U321" t="s">
        <v>5576</v>
      </c>
      <c r="W321">
        <v>1</v>
      </c>
      <c r="Y321">
        <v>0</v>
      </c>
      <c r="Z321" s="1">
        <v>44699.453374652781</v>
      </c>
      <c r="AA321">
        <v>0</v>
      </c>
    </row>
    <row r="322" spans="1:27" x14ac:dyDescent="0.25">
      <c r="A322">
        <v>1</v>
      </c>
      <c r="B322">
        <v>1600</v>
      </c>
      <c r="C322" t="s">
        <v>12794</v>
      </c>
      <c r="D322" t="s">
        <v>12794</v>
      </c>
      <c r="E322" t="s">
        <v>6084</v>
      </c>
      <c r="F322" t="s">
        <v>11925</v>
      </c>
      <c r="G322">
        <v>2</v>
      </c>
      <c r="H322" t="s">
        <v>12795</v>
      </c>
      <c r="I322" t="s">
        <v>26</v>
      </c>
      <c r="J322" t="s">
        <v>26</v>
      </c>
      <c r="K322" t="s">
        <v>26</v>
      </c>
      <c r="L322">
        <v>2624</v>
      </c>
      <c r="M322">
        <v>0</v>
      </c>
      <c r="N322">
        <v>1</v>
      </c>
      <c r="O322">
        <v>0</v>
      </c>
      <c r="P322">
        <v>0</v>
      </c>
      <c r="Q322">
        <v>0</v>
      </c>
      <c r="R322">
        <v>0</v>
      </c>
      <c r="S322" t="s">
        <v>12795</v>
      </c>
      <c r="T322" s="1">
        <v>43831</v>
      </c>
      <c r="U322" t="s">
        <v>5576</v>
      </c>
      <c r="W322">
        <v>1</v>
      </c>
      <c r="Y322">
        <v>0</v>
      </c>
      <c r="Z322" s="1">
        <v>44699.453165856481</v>
      </c>
      <c r="AA322">
        <v>0</v>
      </c>
    </row>
    <row r="323" spans="1:27" x14ac:dyDescent="0.25">
      <c r="A323">
        <v>1</v>
      </c>
      <c r="B323">
        <v>1601</v>
      </c>
      <c r="C323" t="s">
        <v>12796</v>
      </c>
      <c r="D323" t="s">
        <v>12797</v>
      </c>
      <c r="E323" t="s">
        <v>7870</v>
      </c>
      <c r="F323" t="s">
        <v>11925</v>
      </c>
      <c r="G323">
        <v>2</v>
      </c>
      <c r="H323" t="s">
        <v>12798</v>
      </c>
      <c r="I323" t="s">
        <v>26</v>
      </c>
      <c r="J323" t="s">
        <v>26</v>
      </c>
      <c r="K323" t="s">
        <v>26</v>
      </c>
      <c r="L323">
        <v>2625</v>
      </c>
      <c r="M323">
        <v>1</v>
      </c>
      <c r="N323">
        <v>0</v>
      </c>
      <c r="O323">
        <v>0</v>
      </c>
      <c r="P323">
        <v>0</v>
      </c>
      <c r="Q323">
        <v>0</v>
      </c>
      <c r="R323">
        <v>0</v>
      </c>
      <c r="S323" t="s">
        <v>12798</v>
      </c>
      <c r="T323" s="1">
        <v>43831</v>
      </c>
      <c r="U323" t="s">
        <v>5576</v>
      </c>
      <c r="V323">
        <v>2835</v>
      </c>
      <c r="W323">
        <v>1</v>
      </c>
      <c r="Y323">
        <v>0</v>
      </c>
      <c r="Z323" s="1">
        <v>44741.352756863424</v>
      </c>
      <c r="AA323">
        <v>0</v>
      </c>
    </row>
    <row r="324" spans="1:27" x14ac:dyDescent="0.25">
      <c r="A324">
        <v>1</v>
      </c>
      <c r="B324">
        <v>1602</v>
      </c>
      <c r="C324" t="s">
        <v>12799</v>
      </c>
      <c r="D324" t="s">
        <v>12800</v>
      </c>
      <c r="E324" t="s">
        <v>7131</v>
      </c>
      <c r="F324" t="s">
        <v>11925</v>
      </c>
      <c r="G324">
        <v>2</v>
      </c>
      <c r="H324" t="s">
        <v>12801</v>
      </c>
      <c r="I324" t="s">
        <v>26</v>
      </c>
      <c r="J324" t="s">
        <v>26</v>
      </c>
      <c r="K324" t="s">
        <v>26</v>
      </c>
      <c r="L324">
        <v>2626</v>
      </c>
      <c r="M324">
        <v>1</v>
      </c>
      <c r="N324">
        <v>0</v>
      </c>
      <c r="O324">
        <v>0</v>
      </c>
      <c r="P324">
        <v>0</v>
      </c>
      <c r="Q324">
        <v>0</v>
      </c>
      <c r="R324">
        <v>0</v>
      </c>
      <c r="S324" t="s">
        <v>12801</v>
      </c>
      <c r="T324" s="1">
        <v>43831</v>
      </c>
      <c r="U324" t="s">
        <v>5576</v>
      </c>
      <c r="V324">
        <v>2932</v>
      </c>
      <c r="W324">
        <v>1</v>
      </c>
      <c r="Y324">
        <v>0</v>
      </c>
      <c r="Z324" s="1">
        <v>44741.353479247686</v>
      </c>
      <c r="AA324">
        <v>0</v>
      </c>
    </row>
    <row r="325" spans="1:27" x14ac:dyDescent="0.25">
      <c r="A325">
        <v>1</v>
      </c>
      <c r="B325">
        <v>1603</v>
      </c>
      <c r="C325" t="s">
        <v>6460</v>
      </c>
      <c r="D325" t="s">
        <v>12802</v>
      </c>
      <c r="F325" t="s">
        <v>11644</v>
      </c>
      <c r="G325">
        <v>2</v>
      </c>
      <c r="H325" t="s">
        <v>12803</v>
      </c>
      <c r="I325" t="s">
        <v>26</v>
      </c>
      <c r="J325" t="s">
        <v>26</v>
      </c>
      <c r="K325" t="s">
        <v>26</v>
      </c>
      <c r="L325">
        <v>2627</v>
      </c>
      <c r="M325">
        <v>1</v>
      </c>
      <c r="N325">
        <v>0</v>
      </c>
      <c r="O325">
        <v>0</v>
      </c>
      <c r="P325">
        <v>0</v>
      </c>
      <c r="Q325">
        <v>0</v>
      </c>
      <c r="R325">
        <v>0</v>
      </c>
      <c r="S325" t="s">
        <v>12804</v>
      </c>
      <c r="T325" s="1">
        <v>43831</v>
      </c>
      <c r="U325" t="s">
        <v>5576</v>
      </c>
      <c r="V325">
        <v>2768</v>
      </c>
      <c r="W325">
        <v>1</v>
      </c>
      <c r="Y325">
        <v>0</v>
      </c>
      <c r="Z325" s="1">
        <v>44741.352355057868</v>
      </c>
      <c r="AA325">
        <v>0</v>
      </c>
    </row>
    <row r="326" spans="1:27" x14ac:dyDescent="0.25">
      <c r="A326">
        <v>1</v>
      </c>
      <c r="B326">
        <v>1604</v>
      </c>
      <c r="C326" t="s">
        <v>12805</v>
      </c>
      <c r="D326" t="s">
        <v>12805</v>
      </c>
      <c r="E326" t="s">
        <v>12300</v>
      </c>
      <c r="F326" t="s">
        <v>11925</v>
      </c>
      <c r="G326">
        <v>2</v>
      </c>
      <c r="H326" t="s">
        <v>12806</v>
      </c>
      <c r="I326" t="s">
        <v>26</v>
      </c>
      <c r="J326" t="s">
        <v>26</v>
      </c>
      <c r="K326" t="s">
        <v>26</v>
      </c>
      <c r="L326">
        <v>2628</v>
      </c>
      <c r="M326">
        <v>0</v>
      </c>
      <c r="N326">
        <v>1</v>
      </c>
      <c r="O326">
        <v>0</v>
      </c>
      <c r="P326">
        <v>0</v>
      </c>
      <c r="Q326">
        <v>0</v>
      </c>
      <c r="R326">
        <v>0</v>
      </c>
      <c r="S326" t="s">
        <v>12806</v>
      </c>
      <c r="T326" s="1">
        <v>43831</v>
      </c>
      <c r="U326" t="s">
        <v>5576</v>
      </c>
      <c r="W326">
        <v>1</v>
      </c>
      <c r="Y326">
        <v>0</v>
      </c>
      <c r="Z326" s="1">
        <v>44699.453155636576</v>
      </c>
      <c r="AA326">
        <v>0</v>
      </c>
    </row>
    <row r="327" spans="1:27" x14ac:dyDescent="0.25">
      <c r="A327">
        <v>1</v>
      </c>
      <c r="B327">
        <v>1605</v>
      </c>
      <c r="C327" t="s">
        <v>12807</v>
      </c>
      <c r="D327" t="s">
        <v>12807</v>
      </c>
      <c r="E327" t="s">
        <v>11994</v>
      </c>
      <c r="F327" t="s">
        <v>11925</v>
      </c>
      <c r="G327">
        <v>2</v>
      </c>
      <c r="H327" t="s">
        <v>12808</v>
      </c>
      <c r="I327" t="s">
        <v>26</v>
      </c>
      <c r="J327" t="s">
        <v>26</v>
      </c>
      <c r="K327" t="s">
        <v>26</v>
      </c>
      <c r="L327">
        <v>2629</v>
      </c>
      <c r="M327">
        <v>0</v>
      </c>
      <c r="N327">
        <v>1</v>
      </c>
      <c r="O327">
        <v>0</v>
      </c>
      <c r="P327">
        <v>0</v>
      </c>
      <c r="Q327">
        <v>0</v>
      </c>
      <c r="R327">
        <v>0</v>
      </c>
      <c r="S327" t="s">
        <v>12809</v>
      </c>
      <c r="T327" s="1">
        <v>43831</v>
      </c>
      <c r="U327" t="s">
        <v>5576</v>
      </c>
      <c r="W327">
        <v>1</v>
      </c>
      <c r="Y327">
        <v>0</v>
      </c>
      <c r="Z327" s="1">
        <v>44699.453747453706</v>
      </c>
      <c r="AA327">
        <v>0</v>
      </c>
    </row>
    <row r="328" spans="1:27" x14ac:dyDescent="0.25">
      <c r="A328">
        <v>1</v>
      </c>
      <c r="B328">
        <v>1606</v>
      </c>
      <c r="C328" t="s">
        <v>12810</v>
      </c>
      <c r="D328" t="s">
        <v>12810</v>
      </c>
      <c r="E328" t="s">
        <v>12291</v>
      </c>
      <c r="F328" t="s">
        <v>11925</v>
      </c>
      <c r="G328">
        <v>2</v>
      </c>
      <c r="H328" t="s">
        <v>12811</v>
      </c>
      <c r="I328" t="s">
        <v>26</v>
      </c>
      <c r="J328" t="s">
        <v>26</v>
      </c>
      <c r="K328" t="s">
        <v>26</v>
      </c>
      <c r="L328">
        <v>2630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 t="s">
        <v>12811</v>
      </c>
      <c r="T328" s="1">
        <v>43831</v>
      </c>
      <c r="U328" t="s">
        <v>5576</v>
      </c>
      <c r="W328">
        <v>1</v>
      </c>
      <c r="Y328">
        <v>0</v>
      </c>
      <c r="Z328" s="1">
        <v>44699.453751122688</v>
      </c>
      <c r="AA328">
        <v>0</v>
      </c>
    </row>
    <row r="329" spans="1:27" x14ac:dyDescent="0.25">
      <c r="A329">
        <v>1</v>
      </c>
      <c r="B329">
        <v>1607</v>
      </c>
      <c r="C329" t="s">
        <v>12812</v>
      </c>
      <c r="D329" t="s">
        <v>12813</v>
      </c>
      <c r="E329" t="s">
        <v>7870</v>
      </c>
      <c r="F329" t="s">
        <v>11925</v>
      </c>
      <c r="G329">
        <v>2</v>
      </c>
      <c r="H329" t="s">
        <v>12814</v>
      </c>
      <c r="I329" t="s">
        <v>26</v>
      </c>
      <c r="J329" t="s">
        <v>26</v>
      </c>
      <c r="K329" t="s">
        <v>26</v>
      </c>
      <c r="L329">
        <v>2631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 t="s">
        <v>12814</v>
      </c>
      <c r="T329" s="1">
        <v>43831</v>
      </c>
      <c r="U329" t="s">
        <v>5576</v>
      </c>
      <c r="V329">
        <v>2949</v>
      </c>
      <c r="W329">
        <v>1</v>
      </c>
      <c r="Y329">
        <v>0</v>
      </c>
      <c r="Z329" s="1">
        <v>44741.353520752316</v>
      </c>
      <c r="AA329">
        <v>0</v>
      </c>
    </row>
    <row r="330" spans="1:27" x14ac:dyDescent="0.25">
      <c r="A330">
        <v>1</v>
      </c>
      <c r="B330">
        <v>1608</v>
      </c>
      <c r="C330" t="s">
        <v>12815</v>
      </c>
      <c r="D330" t="s">
        <v>12815</v>
      </c>
      <c r="E330" t="s">
        <v>12166</v>
      </c>
      <c r="F330" t="s">
        <v>11925</v>
      </c>
      <c r="G330">
        <v>2</v>
      </c>
      <c r="H330" t="s">
        <v>12816</v>
      </c>
      <c r="I330" t="s">
        <v>26</v>
      </c>
      <c r="J330" t="s">
        <v>26</v>
      </c>
      <c r="K330" t="s">
        <v>26</v>
      </c>
      <c r="L330">
        <v>2632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 t="s">
        <v>12816</v>
      </c>
      <c r="T330" s="1">
        <v>43831</v>
      </c>
      <c r="U330" t="s">
        <v>5576</v>
      </c>
      <c r="W330">
        <v>1</v>
      </c>
      <c r="Y330">
        <v>0</v>
      </c>
      <c r="Z330" s="1">
        <v>44699.453234456021</v>
      </c>
      <c r="AA330">
        <v>0</v>
      </c>
    </row>
    <row r="331" spans="1:27" x14ac:dyDescent="0.25">
      <c r="A331">
        <v>1</v>
      </c>
      <c r="B331">
        <v>1609</v>
      </c>
      <c r="C331" t="s">
        <v>12817</v>
      </c>
      <c r="D331" t="s">
        <v>12817</v>
      </c>
      <c r="E331" t="s">
        <v>12300</v>
      </c>
      <c r="F331" t="s">
        <v>11925</v>
      </c>
      <c r="G331">
        <v>2</v>
      </c>
      <c r="H331" t="s">
        <v>12818</v>
      </c>
      <c r="I331" t="s">
        <v>26</v>
      </c>
      <c r="J331" t="s">
        <v>26</v>
      </c>
      <c r="K331" t="s">
        <v>26</v>
      </c>
      <c r="L331">
        <v>2633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 t="s">
        <v>12818</v>
      </c>
      <c r="T331" s="1">
        <v>43831</v>
      </c>
      <c r="U331" t="s">
        <v>5576</v>
      </c>
      <c r="W331">
        <v>1</v>
      </c>
      <c r="Y331">
        <v>0</v>
      </c>
      <c r="Z331" s="1">
        <v>44699.453159687502</v>
      </c>
      <c r="AA331">
        <v>0</v>
      </c>
    </row>
    <row r="332" spans="1:27" x14ac:dyDescent="0.25">
      <c r="A332">
        <v>1</v>
      </c>
      <c r="B332">
        <v>1610</v>
      </c>
      <c r="C332" t="s">
        <v>12819</v>
      </c>
      <c r="D332" t="s">
        <v>12819</v>
      </c>
      <c r="E332" t="s">
        <v>12166</v>
      </c>
      <c r="F332" t="s">
        <v>11925</v>
      </c>
      <c r="G332">
        <v>2</v>
      </c>
      <c r="H332" t="s">
        <v>12820</v>
      </c>
      <c r="I332" t="s">
        <v>26</v>
      </c>
      <c r="J332" t="s">
        <v>26</v>
      </c>
      <c r="K332" t="s">
        <v>26</v>
      </c>
      <c r="L332">
        <v>2634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 t="s">
        <v>12820</v>
      </c>
      <c r="T332" s="1">
        <v>43831</v>
      </c>
      <c r="U332" t="s">
        <v>5576</v>
      </c>
      <c r="W332">
        <v>1</v>
      </c>
      <c r="Y332">
        <v>0</v>
      </c>
      <c r="Z332" s="1">
        <v>44699.453739201388</v>
      </c>
      <c r="AA332">
        <v>0</v>
      </c>
    </row>
    <row r="333" spans="1:27" x14ac:dyDescent="0.25">
      <c r="A333">
        <v>1</v>
      </c>
      <c r="B333">
        <v>1611</v>
      </c>
      <c r="C333" t="s">
        <v>12821</v>
      </c>
      <c r="D333" t="s">
        <v>12821</v>
      </c>
      <c r="E333" t="s">
        <v>6084</v>
      </c>
      <c r="F333" t="s">
        <v>11925</v>
      </c>
      <c r="G333">
        <v>2</v>
      </c>
      <c r="H333" t="s">
        <v>12822</v>
      </c>
      <c r="I333" t="s">
        <v>26</v>
      </c>
      <c r="J333" t="s">
        <v>26</v>
      </c>
      <c r="K333" t="s">
        <v>26</v>
      </c>
      <c r="L333">
        <v>2635</v>
      </c>
      <c r="M333">
        <v>0</v>
      </c>
      <c r="N333">
        <v>1</v>
      </c>
      <c r="O333">
        <v>0</v>
      </c>
      <c r="P333">
        <v>0</v>
      </c>
      <c r="Q333">
        <v>0</v>
      </c>
      <c r="R333">
        <v>0</v>
      </c>
      <c r="S333" t="s">
        <v>12822</v>
      </c>
      <c r="T333" s="1">
        <v>43831</v>
      </c>
      <c r="U333" t="s">
        <v>5576</v>
      </c>
      <c r="W333">
        <v>1</v>
      </c>
      <c r="Y333">
        <v>0</v>
      </c>
      <c r="Z333" s="1">
        <v>44699.453725925923</v>
      </c>
      <c r="AA333">
        <v>0</v>
      </c>
    </row>
    <row r="334" spans="1:27" x14ac:dyDescent="0.25">
      <c r="A334">
        <v>1</v>
      </c>
      <c r="B334">
        <v>1612</v>
      </c>
      <c r="C334" t="s">
        <v>12823</v>
      </c>
      <c r="D334" t="s">
        <v>12823</v>
      </c>
      <c r="E334" t="s">
        <v>12300</v>
      </c>
      <c r="F334" t="s">
        <v>11925</v>
      </c>
      <c r="G334">
        <v>2</v>
      </c>
      <c r="H334" t="s">
        <v>12824</v>
      </c>
      <c r="I334" t="s">
        <v>26</v>
      </c>
      <c r="J334" t="s">
        <v>26</v>
      </c>
      <c r="K334" t="s">
        <v>26</v>
      </c>
      <c r="L334">
        <v>2636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 t="s">
        <v>12825</v>
      </c>
      <c r="T334" s="1">
        <v>43831</v>
      </c>
      <c r="U334" t="s">
        <v>5576</v>
      </c>
      <c r="W334">
        <v>1</v>
      </c>
      <c r="Y334">
        <v>0</v>
      </c>
      <c r="Z334" s="1">
        <v>44699.453210300926</v>
      </c>
      <c r="AA334">
        <v>0</v>
      </c>
    </row>
    <row r="335" spans="1:27" x14ac:dyDescent="0.25">
      <c r="A335">
        <v>1</v>
      </c>
      <c r="B335">
        <v>1613</v>
      </c>
      <c r="C335" t="s">
        <v>6906</v>
      </c>
      <c r="D335" t="s">
        <v>12826</v>
      </c>
      <c r="E335" t="s">
        <v>12305</v>
      </c>
      <c r="F335" t="s">
        <v>11925</v>
      </c>
      <c r="G335">
        <v>2</v>
      </c>
      <c r="H335" t="s">
        <v>12827</v>
      </c>
      <c r="I335" t="s">
        <v>26</v>
      </c>
      <c r="J335" t="s">
        <v>26</v>
      </c>
      <c r="K335" t="s">
        <v>26</v>
      </c>
      <c r="L335">
        <v>2637</v>
      </c>
      <c r="M335">
        <v>1</v>
      </c>
      <c r="N335">
        <v>0</v>
      </c>
      <c r="O335">
        <v>0</v>
      </c>
      <c r="P335">
        <v>0</v>
      </c>
      <c r="Q335">
        <v>0</v>
      </c>
      <c r="R335">
        <v>0</v>
      </c>
      <c r="S335" t="s">
        <v>12827</v>
      </c>
      <c r="T335" s="1">
        <v>43831</v>
      </c>
      <c r="U335" t="s">
        <v>5576</v>
      </c>
      <c r="V335">
        <v>2752</v>
      </c>
      <c r="W335">
        <v>1</v>
      </c>
      <c r="Y335">
        <v>0</v>
      </c>
      <c r="Z335" s="1">
        <v>44741.352057951386</v>
      </c>
      <c r="AA335">
        <v>0</v>
      </c>
    </row>
    <row r="336" spans="1:27" x14ac:dyDescent="0.25">
      <c r="A336">
        <v>1</v>
      </c>
      <c r="B336">
        <v>1614</v>
      </c>
      <c r="C336" t="s">
        <v>12828</v>
      </c>
      <c r="D336" t="s">
        <v>12828</v>
      </c>
      <c r="E336" t="s">
        <v>12305</v>
      </c>
      <c r="F336" t="s">
        <v>11925</v>
      </c>
      <c r="G336">
        <v>2</v>
      </c>
      <c r="H336" t="s">
        <v>12829</v>
      </c>
      <c r="I336" t="s">
        <v>26</v>
      </c>
      <c r="J336" t="s">
        <v>26</v>
      </c>
      <c r="K336" t="s">
        <v>26</v>
      </c>
      <c r="L336">
        <v>2638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 t="s">
        <v>12829</v>
      </c>
      <c r="T336" s="1">
        <v>43831</v>
      </c>
      <c r="U336" t="s">
        <v>5576</v>
      </c>
      <c r="W336">
        <v>1</v>
      </c>
      <c r="Y336">
        <v>0</v>
      </c>
      <c r="Z336" s="1">
        <v>44699.453160960649</v>
      </c>
      <c r="AA336">
        <v>0</v>
      </c>
    </row>
    <row r="337" spans="1:27" x14ac:dyDescent="0.25">
      <c r="A337">
        <v>1</v>
      </c>
      <c r="B337">
        <v>1615</v>
      </c>
      <c r="C337" t="s">
        <v>12830</v>
      </c>
      <c r="D337" t="s">
        <v>12830</v>
      </c>
      <c r="E337" t="s">
        <v>7870</v>
      </c>
      <c r="F337" t="s">
        <v>11925</v>
      </c>
      <c r="G337">
        <v>2</v>
      </c>
      <c r="H337" t="s">
        <v>12831</v>
      </c>
      <c r="I337" t="s">
        <v>26</v>
      </c>
      <c r="J337" t="s">
        <v>26</v>
      </c>
      <c r="K337" t="s">
        <v>26</v>
      </c>
      <c r="L337">
        <v>2639</v>
      </c>
      <c r="M337">
        <v>0</v>
      </c>
      <c r="N337">
        <v>1</v>
      </c>
      <c r="O337">
        <v>0</v>
      </c>
      <c r="P337">
        <v>0</v>
      </c>
      <c r="Q337">
        <v>0</v>
      </c>
      <c r="R337">
        <v>0</v>
      </c>
      <c r="S337" t="s">
        <v>12831</v>
      </c>
      <c r="T337" s="1">
        <v>43831</v>
      </c>
      <c r="U337" t="s">
        <v>5576</v>
      </c>
      <c r="W337">
        <v>1</v>
      </c>
      <c r="Y337">
        <v>0</v>
      </c>
      <c r="Z337" s="1">
        <v>44699.453160185185</v>
      </c>
      <c r="AA337">
        <v>0</v>
      </c>
    </row>
    <row r="338" spans="1:27" x14ac:dyDescent="0.25">
      <c r="A338">
        <v>1</v>
      </c>
      <c r="B338">
        <v>1616</v>
      </c>
      <c r="C338" t="s">
        <v>12832</v>
      </c>
      <c r="D338" t="s">
        <v>12832</v>
      </c>
      <c r="E338" t="s">
        <v>12363</v>
      </c>
      <c r="F338" t="s">
        <v>11925</v>
      </c>
      <c r="G338">
        <v>2</v>
      </c>
      <c r="H338" t="s">
        <v>12833</v>
      </c>
      <c r="I338" t="s">
        <v>26</v>
      </c>
      <c r="J338" t="s">
        <v>26</v>
      </c>
      <c r="K338" t="s">
        <v>26</v>
      </c>
      <c r="L338">
        <v>2640</v>
      </c>
      <c r="M338">
        <v>0</v>
      </c>
      <c r="N338">
        <v>1</v>
      </c>
      <c r="O338">
        <v>0</v>
      </c>
      <c r="P338">
        <v>0</v>
      </c>
      <c r="Q338">
        <v>0</v>
      </c>
      <c r="R338">
        <v>0</v>
      </c>
      <c r="S338" t="s">
        <v>12833</v>
      </c>
      <c r="T338" s="1">
        <v>43831</v>
      </c>
      <c r="U338" t="s">
        <v>5576</v>
      </c>
      <c r="W338">
        <v>1</v>
      </c>
      <c r="Y338">
        <v>0</v>
      </c>
      <c r="Z338" s="1">
        <v>44699.453542129631</v>
      </c>
      <c r="AA338">
        <v>0</v>
      </c>
    </row>
    <row r="339" spans="1:27" x14ac:dyDescent="0.25">
      <c r="A339">
        <v>1</v>
      </c>
      <c r="B339">
        <v>1617</v>
      </c>
      <c r="C339" t="s">
        <v>12834</v>
      </c>
      <c r="D339" t="s">
        <v>12834</v>
      </c>
      <c r="E339" t="s">
        <v>6084</v>
      </c>
      <c r="F339" t="s">
        <v>11925</v>
      </c>
      <c r="G339">
        <v>2</v>
      </c>
      <c r="H339" t="s">
        <v>12835</v>
      </c>
      <c r="I339" t="s">
        <v>26</v>
      </c>
      <c r="J339" t="s">
        <v>26</v>
      </c>
      <c r="K339" t="s">
        <v>26</v>
      </c>
      <c r="L339">
        <v>2641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 t="s">
        <v>12836</v>
      </c>
      <c r="T339" s="1">
        <v>43831</v>
      </c>
      <c r="U339" t="s">
        <v>5576</v>
      </c>
      <c r="W339">
        <v>1</v>
      </c>
      <c r="Y339">
        <v>0</v>
      </c>
      <c r="Z339" s="1">
        <v>44699.453709027781</v>
      </c>
      <c r="AA339">
        <v>0</v>
      </c>
    </row>
    <row r="340" spans="1:27" x14ac:dyDescent="0.25">
      <c r="A340">
        <v>1</v>
      </c>
      <c r="B340">
        <v>1618</v>
      </c>
      <c r="C340" t="s">
        <v>12837</v>
      </c>
      <c r="D340" t="s">
        <v>12837</v>
      </c>
      <c r="E340" t="s">
        <v>12291</v>
      </c>
      <c r="F340" t="s">
        <v>11925</v>
      </c>
      <c r="G340">
        <v>2</v>
      </c>
      <c r="H340" t="s">
        <v>12838</v>
      </c>
      <c r="I340" t="s">
        <v>26</v>
      </c>
      <c r="J340" t="s">
        <v>26</v>
      </c>
      <c r="K340" t="s">
        <v>26</v>
      </c>
      <c r="L340">
        <v>2642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 t="s">
        <v>12838</v>
      </c>
      <c r="T340" s="1">
        <v>43831</v>
      </c>
      <c r="U340" t="s">
        <v>5576</v>
      </c>
      <c r="W340">
        <v>1</v>
      </c>
      <c r="Y340">
        <v>0</v>
      </c>
      <c r="Z340" s="1">
        <v>44699.453750775465</v>
      </c>
      <c r="AA340">
        <v>0</v>
      </c>
    </row>
    <row r="341" spans="1:27" x14ac:dyDescent="0.25">
      <c r="A341">
        <v>1</v>
      </c>
      <c r="B341">
        <v>1619</v>
      </c>
      <c r="C341" t="s">
        <v>12839</v>
      </c>
      <c r="D341" t="s">
        <v>12840</v>
      </c>
      <c r="E341" t="s">
        <v>12363</v>
      </c>
      <c r="F341" t="s">
        <v>11925</v>
      </c>
      <c r="G341">
        <v>2</v>
      </c>
      <c r="H341" t="s">
        <v>12841</v>
      </c>
      <c r="I341" t="s">
        <v>26</v>
      </c>
      <c r="J341" t="s">
        <v>26</v>
      </c>
      <c r="K341" t="s">
        <v>26</v>
      </c>
      <c r="L341">
        <v>2643</v>
      </c>
      <c r="M341">
        <v>1</v>
      </c>
      <c r="N341">
        <v>0</v>
      </c>
      <c r="O341">
        <v>0</v>
      </c>
      <c r="P341">
        <v>0</v>
      </c>
      <c r="Q341">
        <v>0</v>
      </c>
      <c r="R341">
        <v>0</v>
      </c>
      <c r="S341" t="s">
        <v>12841</v>
      </c>
      <c r="T341" s="1">
        <v>43831</v>
      </c>
      <c r="U341" t="s">
        <v>5576</v>
      </c>
      <c r="V341">
        <v>3011</v>
      </c>
      <c r="W341">
        <v>1</v>
      </c>
      <c r="Y341">
        <v>0</v>
      </c>
      <c r="Z341" s="1">
        <v>44741.353703854169</v>
      </c>
      <c r="AA341">
        <v>0</v>
      </c>
    </row>
    <row r="342" spans="1:27" x14ac:dyDescent="0.25">
      <c r="A342">
        <v>1</v>
      </c>
      <c r="B342">
        <v>1620</v>
      </c>
      <c r="C342" t="s">
        <v>12842</v>
      </c>
      <c r="D342" t="s">
        <v>12843</v>
      </c>
      <c r="E342" t="s">
        <v>11994</v>
      </c>
      <c r="F342" t="s">
        <v>11925</v>
      </c>
      <c r="G342">
        <v>2</v>
      </c>
      <c r="H342" t="s">
        <v>12844</v>
      </c>
      <c r="I342" t="s">
        <v>26</v>
      </c>
      <c r="J342" t="s">
        <v>26</v>
      </c>
      <c r="K342" t="s">
        <v>26</v>
      </c>
      <c r="L342">
        <v>2644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 t="s">
        <v>12844</v>
      </c>
      <c r="T342" s="1">
        <v>43831</v>
      </c>
      <c r="U342" t="s">
        <v>5576</v>
      </c>
      <c r="V342">
        <v>3187</v>
      </c>
      <c r="W342">
        <v>1</v>
      </c>
      <c r="Y342">
        <v>0</v>
      </c>
      <c r="Z342" s="1">
        <v>44748.831573229167</v>
      </c>
      <c r="AA342">
        <v>0</v>
      </c>
    </row>
    <row r="343" spans="1:27" x14ac:dyDescent="0.25">
      <c r="A343">
        <v>1</v>
      </c>
      <c r="B343">
        <v>1621</v>
      </c>
      <c r="C343" t="s">
        <v>7138</v>
      </c>
      <c r="D343" t="s">
        <v>12845</v>
      </c>
      <c r="E343" t="s">
        <v>12305</v>
      </c>
      <c r="F343" t="s">
        <v>11925</v>
      </c>
      <c r="G343">
        <v>2</v>
      </c>
      <c r="H343" t="s">
        <v>12846</v>
      </c>
      <c r="I343" t="s">
        <v>26</v>
      </c>
      <c r="J343" t="s">
        <v>26</v>
      </c>
      <c r="K343" t="s">
        <v>26</v>
      </c>
      <c r="L343">
        <v>2645</v>
      </c>
      <c r="M343">
        <v>1</v>
      </c>
      <c r="N343">
        <v>0</v>
      </c>
      <c r="O343">
        <v>0</v>
      </c>
      <c r="P343">
        <v>0</v>
      </c>
      <c r="Q343">
        <v>0</v>
      </c>
      <c r="R343">
        <v>0</v>
      </c>
      <c r="S343" t="s">
        <v>12846</v>
      </c>
      <c r="T343" s="1">
        <v>43831</v>
      </c>
      <c r="U343" t="s">
        <v>5576</v>
      </c>
      <c r="V343">
        <v>2799</v>
      </c>
      <c r="W343">
        <v>1</v>
      </c>
      <c r="Y343">
        <v>0</v>
      </c>
      <c r="Z343" s="1">
        <v>44741.339730358799</v>
      </c>
      <c r="AA343">
        <v>0</v>
      </c>
    </row>
    <row r="344" spans="1:27" x14ac:dyDescent="0.25">
      <c r="A344">
        <v>1</v>
      </c>
      <c r="B344">
        <v>1622</v>
      </c>
      <c r="C344" t="s">
        <v>4635</v>
      </c>
      <c r="D344" t="s">
        <v>12847</v>
      </c>
      <c r="E344" t="s">
        <v>7870</v>
      </c>
      <c r="F344" t="s">
        <v>11925</v>
      </c>
      <c r="G344">
        <v>2</v>
      </c>
      <c r="H344" t="s">
        <v>12848</v>
      </c>
      <c r="I344" t="s">
        <v>26</v>
      </c>
      <c r="J344" t="s">
        <v>26</v>
      </c>
      <c r="K344" t="s">
        <v>26</v>
      </c>
      <c r="L344">
        <v>2646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 t="s">
        <v>12849</v>
      </c>
      <c r="T344" s="1">
        <v>43831</v>
      </c>
      <c r="U344" t="s">
        <v>5576</v>
      </c>
      <c r="V344">
        <v>2886</v>
      </c>
      <c r="W344">
        <v>1</v>
      </c>
      <c r="Y344">
        <v>0</v>
      </c>
      <c r="Z344" s="1">
        <v>44741.353117013889</v>
      </c>
      <c r="AA344">
        <v>0</v>
      </c>
    </row>
    <row r="345" spans="1:27" x14ac:dyDescent="0.25">
      <c r="A345">
        <v>1</v>
      </c>
      <c r="B345">
        <v>1623</v>
      </c>
      <c r="C345" t="s">
        <v>12850</v>
      </c>
      <c r="D345" t="s">
        <v>12850</v>
      </c>
      <c r="E345" t="s">
        <v>7131</v>
      </c>
      <c r="F345" t="s">
        <v>11925</v>
      </c>
      <c r="G345">
        <v>2</v>
      </c>
      <c r="H345" t="s">
        <v>12851</v>
      </c>
      <c r="I345" t="s">
        <v>26</v>
      </c>
      <c r="J345" t="s">
        <v>26</v>
      </c>
      <c r="K345" t="s">
        <v>26</v>
      </c>
      <c r="L345">
        <v>2647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 t="s">
        <v>12852</v>
      </c>
      <c r="T345" s="1">
        <v>43831</v>
      </c>
      <c r="U345" t="s">
        <v>5576</v>
      </c>
      <c r="W345">
        <v>1</v>
      </c>
      <c r="Y345">
        <v>0</v>
      </c>
      <c r="Z345" s="1">
        <v>44699.453160648147</v>
      </c>
      <c r="AA345">
        <v>0</v>
      </c>
    </row>
    <row r="346" spans="1:27" x14ac:dyDescent="0.25">
      <c r="A346">
        <v>1</v>
      </c>
      <c r="B346">
        <v>1624</v>
      </c>
      <c r="C346" t="s">
        <v>12853</v>
      </c>
      <c r="D346" t="s">
        <v>12853</v>
      </c>
      <c r="E346" t="s">
        <v>7131</v>
      </c>
      <c r="F346" t="s">
        <v>11925</v>
      </c>
      <c r="G346">
        <v>2</v>
      </c>
      <c r="H346" t="s">
        <v>12854</v>
      </c>
      <c r="I346" t="s">
        <v>26</v>
      </c>
      <c r="J346" t="s">
        <v>26</v>
      </c>
      <c r="K346" t="s">
        <v>26</v>
      </c>
      <c r="L346">
        <v>2648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 t="s">
        <v>12855</v>
      </c>
      <c r="T346" s="1">
        <v>43831</v>
      </c>
      <c r="U346" t="s">
        <v>5576</v>
      </c>
      <c r="W346">
        <v>1</v>
      </c>
      <c r="Y346">
        <v>0</v>
      </c>
      <c r="Z346" s="1">
        <v>44699.45316380787</v>
      </c>
      <c r="AA346">
        <v>0</v>
      </c>
    </row>
    <row r="347" spans="1:27" x14ac:dyDescent="0.25">
      <c r="A347">
        <v>1</v>
      </c>
      <c r="B347">
        <v>1625</v>
      </c>
      <c r="C347" t="s">
        <v>12856</v>
      </c>
      <c r="D347" t="s">
        <v>12856</v>
      </c>
      <c r="E347" t="s">
        <v>12363</v>
      </c>
      <c r="F347" t="s">
        <v>11925</v>
      </c>
      <c r="G347">
        <v>2</v>
      </c>
      <c r="H347" t="s">
        <v>12857</v>
      </c>
      <c r="I347" t="s">
        <v>26</v>
      </c>
      <c r="J347" t="s">
        <v>26</v>
      </c>
      <c r="K347" t="s">
        <v>26</v>
      </c>
      <c r="L347">
        <v>2649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 t="s">
        <v>12858</v>
      </c>
      <c r="T347" s="1">
        <v>43831</v>
      </c>
      <c r="U347" t="s">
        <v>5576</v>
      </c>
      <c r="W347">
        <v>1</v>
      </c>
      <c r="Y347">
        <v>0</v>
      </c>
      <c r="Z347" s="1">
        <v>44699.453738888886</v>
      </c>
      <c r="AA347">
        <v>0</v>
      </c>
    </row>
    <row r="348" spans="1:27" x14ac:dyDescent="0.25">
      <c r="A348">
        <v>1</v>
      </c>
      <c r="B348">
        <v>1626</v>
      </c>
      <c r="C348" t="s">
        <v>12859</v>
      </c>
      <c r="D348" t="s">
        <v>12859</v>
      </c>
      <c r="E348" t="s">
        <v>6084</v>
      </c>
      <c r="F348" t="s">
        <v>11925</v>
      </c>
      <c r="G348">
        <v>2</v>
      </c>
      <c r="H348" t="s">
        <v>12860</v>
      </c>
      <c r="I348" t="s">
        <v>26</v>
      </c>
      <c r="J348" t="s">
        <v>26</v>
      </c>
      <c r="K348" t="s">
        <v>26</v>
      </c>
      <c r="L348">
        <v>2650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 t="s">
        <v>12861</v>
      </c>
      <c r="T348" s="1">
        <v>43831</v>
      </c>
      <c r="U348" t="s">
        <v>5576</v>
      </c>
      <c r="W348">
        <v>1</v>
      </c>
      <c r="Y348">
        <v>0</v>
      </c>
      <c r="Z348" s="1">
        <v>44699.453246030091</v>
      </c>
      <c r="AA348">
        <v>0</v>
      </c>
    </row>
    <row r="349" spans="1:27" x14ac:dyDescent="0.25">
      <c r="A349">
        <v>1</v>
      </c>
      <c r="B349">
        <v>1627</v>
      </c>
      <c r="C349" t="s">
        <v>12862</v>
      </c>
      <c r="D349" t="s">
        <v>12862</v>
      </c>
      <c r="E349" t="s">
        <v>11994</v>
      </c>
      <c r="F349" t="s">
        <v>11925</v>
      </c>
      <c r="G349">
        <v>2</v>
      </c>
      <c r="H349" t="s">
        <v>12863</v>
      </c>
      <c r="I349" t="s">
        <v>26</v>
      </c>
      <c r="J349" t="s">
        <v>26</v>
      </c>
      <c r="K349" t="s">
        <v>26</v>
      </c>
      <c r="L349">
        <v>2651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 t="s">
        <v>12864</v>
      </c>
      <c r="T349" s="1">
        <v>43831</v>
      </c>
      <c r="U349" t="s">
        <v>5576</v>
      </c>
      <c r="W349">
        <v>1</v>
      </c>
      <c r="Y349">
        <v>0</v>
      </c>
      <c r="Z349" s="1">
        <v>44699.453254594904</v>
      </c>
      <c r="AA349">
        <v>0</v>
      </c>
    </row>
    <row r="350" spans="1:27" x14ac:dyDescent="0.25">
      <c r="A350">
        <v>1</v>
      </c>
      <c r="B350">
        <v>1628</v>
      </c>
      <c r="C350" t="s">
        <v>12865</v>
      </c>
      <c r="D350" t="s">
        <v>12865</v>
      </c>
      <c r="E350" t="s">
        <v>7870</v>
      </c>
      <c r="F350" t="s">
        <v>11925</v>
      </c>
      <c r="G350">
        <v>2</v>
      </c>
      <c r="H350" t="s">
        <v>12866</v>
      </c>
      <c r="I350" t="s">
        <v>26</v>
      </c>
      <c r="J350" t="s">
        <v>26</v>
      </c>
      <c r="K350" t="s">
        <v>26</v>
      </c>
      <c r="L350">
        <v>2652</v>
      </c>
      <c r="M350">
        <v>0</v>
      </c>
      <c r="N350">
        <v>1</v>
      </c>
      <c r="O350">
        <v>0</v>
      </c>
      <c r="P350">
        <v>0</v>
      </c>
      <c r="Q350">
        <v>0</v>
      </c>
      <c r="R350">
        <v>0</v>
      </c>
      <c r="S350" t="s">
        <v>12866</v>
      </c>
      <c r="T350" s="1">
        <v>43831</v>
      </c>
      <c r="U350" t="s">
        <v>5576</v>
      </c>
      <c r="W350">
        <v>1</v>
      </c>
      <c r="Y350">
        <v>0</v>
      </c>
      <c r="Z350" s="1">
        <v>44699.45324383102</v>
      </c>
      <c r="AA350">
        <v>0</v>
      </c>
    </row>
    <row r="351" spans="1:27" x14ac:dyDescent="0.25">
      <c r="A351">
        <v>1</v>
      </c>
      <c r="B351">
        <v>1629</v>
      </c>
      <c r="C351" t="s">
        <v>1334</v>
      </c>
      <c r="D351" t="s">
        <v>12867</v>
      </c>
      <c r="E351" t="s">
        <v>12363</v>
      </c>
      <c r="F351" t="s">
        <v>11925</v>
      </c>
      <c r="G351">
        <v>2</v>
      </c>
      <c r="H351" t="s">
        <v>12868</v>
      </c>
      <c r="I351" t="s">
        <v>26</v>
      </c>
      <c r="J351" t="s">
        <v>26</v>
      </c>
      <c r="K351" t="s">
        <v>26</v>
      </c>
      <c r="L351">
        <v>2653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 t="s">
        <v>12869</v>
      </c>
      <c r="T351" s="1">
        <v>43831</v>
      </c>
      <c r="U351" t="s">
        <v>5576</v>
      </c>
      <c r="V351">
        <v>3063</v>
      </c>
      <c r="W351">
        <v>1</v>
      </c>
      <c r="Y351">
        <v>0</v>
      </c>
      <c r="Z351" s="1">
        <v>44741.353866469908</v>
      </c>
      <c r="AA351">
        <v>0</v>
      </c>
    </row>
    <row r="352" spans="1:27" x14ac:dyDescent="0.25">
      <c r="A352">
        <v>1</v>
      </c>
      <c r="B352">
        <v>1630</v>
      </c>
      <c r="C352" t="s">
        <v>12870</v>
      </c>
      <c r="D352" t="s">
        <v>12870</v>
      </c>
      <c r="E352" t="s">
        <v>11994</v>
      </c>
      <c r="F352" t="s">
        <v>11925</v>
      </c>
      <c r="G352">
        <v>2</v>
      </c>
      <c r="H352" t="s">
        <v>12871</v>
      </c>
      <c r="I352" t="s">
        <v>26</v>
      </c>
      <c r="J352" t="s">
        <v>26</v>
      </c>
      <c r="K352" t="s">
        <v>26</v>
      </c>
      <c r="L352">
        <v>2654</v>
      </c>
      <c r="M352">
        <v>0</v>
      </c>
      <c r="N352">
        <v>1</v>
      </c>
      <c r="O352">
        <v>0</v>
      </c>
      <c r="P352">
        <v>0</v>
      </c>
      <c r="Q352">
        <v>0</v>
      </c>
      <c r="R352">
        <v>0</v>
      </c>
      <c r="S352" t="s">
        <v>12872</v>
      </c>
      <c r="T352" s="1">
        <v>43831</v>
      </c>
      <c r="U352" t="s">
        <v>5576</v>
      </c>
      <c r="W352">
        <v>1</v>
      </c>
      <c r="Y352">
        <v>0</v>
      </c>
      <c r="Z352" s="1">
        <v>44699.453162002312</v>
      </c>
      <c r="AA352">
        <v>0</v>
      </c>
    </row>
    <row r="353" spans="1:27" x14ac:dyDescent="0.25">
      <c r="A353">
        <v>1</v>
      </c>
      <c r="B353">
        <v>1631</v>
      </c>
      <c r="C353" t="s">
        <v>12873</v>
      </c>
      <c r="D353" t="s">
        <v>12873</v>
      </c>
      <c r="E353" t="s">
        <v>7870</v>
      </c>
      <c r="F353" t="s">
        <v>11925</v>
      </c>
      <c r="G353">
        <v>2</v>
      </c>
      <c r="H353" t="s">
        <v>12874</v>
      </c>
      <c r="I353" t="s">
        <v>26</v>
      </c>
      <c r="J353" t="s">
        <v>26</v>
      </c>
      <c r="K353" t="s">
        <v>26</v>
      </c>
      <c r="L353">
        <v>2655</v>
      </c>
      <c r="M353">
        <v>0</v>
      </c>
      <c r="N353">
        <v>1</v>
      </c>
      <c r="O353">
        <v>0</v>
      </c>
      <c r="P353">
        <v>0</v>
      </c>
      <c r="Q353">
        <v>0</v>
      </c>
      <c r="R353">
        <v>0</v>
      </c>
      <c r="S353" t="s">
        <v>12874</v>
      </c>
      <c r="T353" s="1">
        <v>43831</v>
      </c>
      <c r="U353" t="s">
        <v>5576</v>
      </c>
      <c r="W353">
        <v>1</v>
      </c>
      <c r="Y353">
        <v>0</v>
      </c>
      <c r="Z353" s="1">
        <v>44699.453161655096</v>
      </c>
      <c r="AA353">
        <v>0</v>
      </c>
    </row>
    <row r="354" spans="1:27" x14ac:dyDescent="0.25">
      <c r="A354">
        <v>1</v>
      </c>
      <c r="B354">
        <v>1632</v>
      </c>
      <c r="C354" t="s">
        <v>12875</v>
      </c>
      <c r="D354" t="s">
        <v>12875</v>
      </c>
      <c r="E354" t="s">
        <v>12363</v>
      </c>
      <c r="F354" t="s">
        <v>11925</v>
      </c>
      <c r="G354">
        <v>2</v>
      </c>
      <c r="H354" t="s">
        <v>12876</v>
      </c>
      <c r="I354" t="s">
        <v>26</v>
      </c>
      <c r="J354" t="s">
        <v>26</v>
      </c>
      <c r="K354" t="s">
        <v>26</v>
      </c>
      <c r="L354">
        <v>2656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 t="s">
        <v>12876</v>
      </c>
      <c r="T354" s="1">
        <v>43831</v>
      </c>
      <c r="U354" t="s">
        <v>5576</v>
      </c>
      <c r="W354">
        <v>1</v>
      </c>
      <c r="Y354">
        <v>0</v>
      </c>
      <c r="Z354" s="1">
        <v>44699.453163541664</v>
      </c>
      <c r="AA354">
        <v>0</v>
      </c>
    </row>
    <row r="355" spans="1:27" x14ac:dyDescent="0.25">
      <c r="A355">
        <v>1</v>
      </c>
      <c r="B355">
        <v>1633</v>
      </c>
      <c r="C355" t="s">
        <v>12877</v>
      </c>
      <c r="D355" t="s">
        <v>12877</v>
      </c>
      <c r="E355" t="s">
        <v>12291</v>
      </c>
      <c r="F355" t="s">
        <v>11925</v>
      </c>
      <c r="G355">
        <v>2</v>
      </c>
      <c r="H355" t="s">
        <v>12878</v>
      </c>
      <c r="I355" t="s">
        <v>26</v>
      </c>
      <c r="J355" t="s">
        <v>26</v>
      </c>
      <c r="K355" t="s">
        <v>26</v>
      </c>
      <c r="L355">
        <v>2657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 t="s">
        <v>12879</v>
      </c>
      <c r="T355" s="1">
        <v>43831</v>
      </c>
      <c r="U355" t="s">
        <v>5576</v>
      </c>
      <c r="W355">
        <v>1</v>
      </c>
      <c r="Y355">
        <v>0</v>
      </c>
      <c r="Z355" s="1">
        <v>44699.453162187499</v>
      </c>
      <c r="AA355">
        <v>0</v>
      </c>
    </row>
    <row r="356" spans="1:27" x14ac:dyDescent="0.25">
      <c r="A356">
        <v>1</v>
      </c>
      <c r="B356">
        <v>1634</v>
      </c>
      <c r="C356" t="s">
        <v>12880</v>
      </c>
      <c r="D356" t="s">
        <v>12881</v>
      </c>
      <c r="E356" t="s">
        <v>12300</v>
      </c>
      <c r="F356" t="s">
        <v>11925</v>
      </c>
      <c r="G356">
        <v>2</v>
      </c>
      <c r="H356" t="s">
        <v>12882</v>
      </c>
      <c r="I356" t="s">
        <v>26</v>
      </c>
      <c r="J356" t="s">
        <v>26</v>
      </c>
      <c r="K356" t="s">
        <v>26</v>
      </c>
      <c r="L356">
        <v>21455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 t="s">
        <v>12883</v>
      </c>
      <c r="T356" s="1">
        <v>43831</v>
      </c>
      <c r="U356" t="s">
        <v>5576</v>
      </c>
      <c r="V356">
        <v>3126</v>
      </c>
      <c r="W356">
        <v>1</v>
      </c>
      <c r="Y356">
        <v>0</v>
      </c>
      <c r="Z356" s="1">
        <v>44928.464336921294</v>
      </c>
      <c r="AA356">
        <v>0</v>
      </c>
    </row>
    <row r="357" spans="1:27" x14ac:dyDescent="0.25">
      <c r="A357">
        <v>1</v>
      </c>
      <c r="B357">
        <v>1635</v>
      </c>
      <c r="C357" t="s">
        <v>12884</v>
      </c>
      <c r="D357" t="s">
        <v>12884</v>
      </c>
      <c r="E357" t="s">
        <v>7131</v>
      </c>
      <c r="F357" t="s">
        <v>11925</v>
      </c>
      <c r="G357">
        <v>2</v>
      </c>
      <c r="H357" t="s">
        <v>12885</v>
      </c>
      <c r="I357" t="s">
        <v>26</v>
      </c>
      <c r="J357" t="s">
        <v>26</v>
      </c>
      <c r="K357" t="s">
        <v>26</v>
      </c>
      <c r="L357">
        <v>2659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 t="s">
        <v>12885</v>
      </c>
      <c r="T357" s="1">
        <v>43831</v>
      </c>
      <c r="U357" t="s">
        <v>5576</v>
      </c>
      <c r="W357">
        <v>1</v>
      </c>
      <c r="Y357">
        <v>0</v>
      </c>
      <c r="Z357" s="1">
        <v>44699.453161493053</v>
      </c>
      <c r="AA357">
        <v>0</v>
      </c>
    </row>
    <row r="358" spans="1:27" x14ac:dyDescent="0.25">
      <c r="A358">
        <v>1</v>
      </c>
      <c r="B358">
        <v>1636</v>
      </c>
      <c r="C358" t="s">
        <v>6509</v>
      </c>
      <c r="D358" t="s">
        <v>12886</v>
      </c>
      <c r="E358" t="s">
        <v>12305</v>
      </c>
      <c r="F358" t="s">
        <v>11925</v>
      </c>
      <c r="G358">
        <v>2</v>
      </c>
      <c r="H358" t="s">
        <v>10831</v>
      </c>
      <c r="I358" t="s">
        <v>26</v>
      </c>
      <c r="J358" t="s">
        <v>26</v>
      </c>
      <c r="K358" t="s">
        <v>26</v>
      </c>
      <c r="L358">
        <v>21457</v>
      </c>
      <c r="M358">
        <v>1</v>
      </c>
      <c r="N358">
        <v>0</v>
      </c>
      <c r="O358">
        <v>0</v>
      </c>
      <c r="P358">
        <v>0</v>
      </c>
      <c r="Q358">
        <v>0</v>
      </c>
      <c r="R358">
        <v>0</v>
      </c>
      <c r="S358" t="s">
        <v>10831</v>
      </c>
      <c r="T358" s="1">
        <v>43831</v>
      </c>
      <c r="U358" t="s">
        <v>5576</v>
      </c>
      <c r="V358">
        <v>2736</v>
      </c>
      <c r="W358">
        <v>1</v>
      </c>
      <c r="Y358">
        <v>0</v>
      </c>
      <c r="Z358" s="1">
        <v>44993.437140740738</v>
      </c>
      <c r="AA358">
        <v>0</v>
      </c>
    </row>
    <row r="359" spans="1:27" x14ac:dyDescent="0.25">
      <c r="A359">
        <v>1</v>
      </c>
      <c r="B359">
        <v>1637</v>
      </c>
      <c r="C359" t="s">
        <v>12887</v>
      </c>
      <c r="D359" t="s">
        <v>12887</v>
      </c>
      <c r="E359" t="s">
        <v>12305</v>
      </c>
      <c r="F359" t="s">
        <v>11925</v>
      </c>
      <c r="G359">
        <v>2</v>
      </c>
      <c r="H359" t="s">
        <v>12888</v>
      </c>
      <c r="I359" t="s">
        <v>26</v>
      </c>
      <c r="J359" t="s">
        <v>26</v>
      </c>
      <c r="K359" t="s">
        <v>26</v>
      </c>
      <c r="L359">
        <v>2661</v>
      </c>
      <c r="M359">
        <v>0</v>
      </c>
      <c r="N359">
        <v>1</v>
      </c>
      <c r="O359">
        <v>0</v>
      </c>
      <c r="P359">
        <v>0</v>
      </c>
      <c r="Q359">
        <v>0</v>
      </c>
      <c r="R359">
        <v>0</v>
      </c>
      <c r="S359" t="s">
        <v>12888</v>
      </c>
      <c r="T359" s="1">
        <v>43831</v>
      </c>
      <c r="U359" t="s">
        <v>5576</v>
      </c>
      <c r="W359">
        <v>1</v>
      </c>
      <c r="Y359">
        <v>0</v>
      </c>
      <c r="Z359" s="1">
        <v>44699.453161226855</v>
      </c>
      <c r="AA359">
        <v>0</v>
      </c>
    </row>
    <row r="360" spans="1:27" x14ac:dyDescent="0.25">
      <c r="A360">
        <v>1</v>
      </c>
      <c r="B360">
        <v>1638</v>
      </c>
      <c r="C360" t="s">
        <v>12889</v>
      </c>
      <c r="D360" t="s">
        <v>12889</v>
      </c>
      <c r="E360" t="s">
        <v>12305</v>
      </c>
      <c r="F360" t="s">
        <v>11925</v>
      </c>
      <c r="G360">
        <v>2</v>
      </c>
      <c r="H360" t="s">
        <v>12890</v>
      </c>
      <c r="I360" t="s">
        <v>26</v>
      </c>
      <c r="J360" t="s">
        <v>26</v>
      </c>
      <c r="K360" t="s">
        <v>26</v>
      </c>
      <c r="L360">
        <v>2662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 t="s">
        <v>12891</v>
      </c>
      <c r="T360" s="1">
        <v>43831</v>
      </c>
      <c r="U360" t="s">
        <v>5576</v>
      </c>
      <c r="W360">
        <v>1</v>
      </c>
      <c r="Y360">
        <v>0</v>
      </c>
      <c r="Z360" s="1">
        <v>44699.45373483796</v>
      </c>
      <c r="AA360">
        <v>0</v>
      </c>
    </row>
    <row r="361" spans="1:27" x14ac:dyDescent="0.25">
      <c r="A361">
        <v>1</v>
      </c>
      <c r="B361">
        <v>1639</v>
      </c>
      <c r="C361" t="s">
        <v>12892</v>
      </c>
      <c r="D361" t="s">
        <v>12892</v>
      </c>
      <c r="E361" t="s">
        <v>12291</v>
      </c>
      <c r="F361" t="s">
        <v>11925</v>
      </c>
      <c r="G361">
        <v>2</v>
      </c>
      <c r="H361" t="s">
        <v>12893</v>
      </c>
      <c r="I361" t="s">
        <v>26</v>
      </c>
      <c r="J361" t="s">
        <v>26</v>
      </c>
      <c r="K361" t="s">
        <v>26</v>
      </c>
      <c r="L361">
        <v>2663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 t="s">
        <v>12894</v>
      </c>
      <c r="T361" s="1">
        <v>43831</v>
      </c>
      <c r="U361" t="s">
        <v>5576</v>
      </c>
      <c r="W361">
        <v>1</v>
      </c>
      <c r="Y361">
        <v>0</v>
      </c>
      <c r="Z361" s="1">
        <v>44699.453741400466</v>
      </c>
      <c r="AA361">
        <v>0</v>
      </c>
    </row>
    <row r="362" spans="1:27" x14ac:dyDescent="0.25">
      <c r="A362">
        <v>1</v>
      </c>
      <c r="B362">
        <v>1640</v>
      </c>
      <c r="C362" t="s">
        <v>12895</v>
      </c>
      <c r="D362" t="s">
        <v>12895</v>
      </c>
      <c r="E362" t="s">
        <v>6084</v>
      </c>
      <c r="F362" t="s">
        <v>11925</v>
      </c>
      <c r="G362">
        <v>2</v>
      </c>
      <c r="H362" t="s">
        <v>12896</v>
      </c>
      <c r="I362" t="s">
        <v>26</v>
      </c>
      <c r="J362" t="s">
        <v>26</v>
      </c>
      <c r="K362" t="s">
        <v>26</v>
      </c>
      <c r="L362">
        <v>2664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 t="s">
        <v>12896</v>
      </c>
      <c r="T362" s="1">
        <v>43831</v>
      </c>
      <c r="U362" t="s">
        <v>5576</v>
      </c>
      <c r="W362">
        <v>1</v>
      </c>
      <c r="Y362">
        <v>0</v>
      </c>
      <c r="Z362" s="1">
        <v>44699.453205092592</v>
      </c>
      <c r="AA362">
        <v>0</v>
      </c>
    </row>
    <row r="363" spans="1:27" x14ac:dyDescent="0.25">
      <c r="A363">
        <v>1</v>
      </c>
      <c r="B363">
        <v>1641</v>
      </c>
      <c r="C363" t="s">
        <v>12897</v>
      </c>
      <c r="D363" t="s">
        <v>12897</v>
      </c>
      <c r="E363" t="s">
        <v>12403</v>
      </c>
      <c r="F363" t="s">
        <v>11925</v>
      </c>
      <c r="G363">
        <v>2</v>
      </c>
      <c r="H363" t="s">
        <v>12898</v>
      </c>
      <c r="I363" t="s">
        <v>26</v>
      </c>
      <c r="J363" t="s">
        <v>26</v>
      </c>
      <c r="K363" t="s">
        <v>26</v>
      </c>
      <c r="L363">
        <v>2665</v>
      </c>
      <c r="M363">
        <v>0</v>
      </c>
      <c r="N363">
        <v>1</v>
      </c>
      <c r="O363">
        <v>0</v>
      </c>
      <c r="P363">
        <v>0</v>
      </c>
      <c r="Q363">
        <v>0</v>
      </c>
      <c r="R363">
        <v>0</v>
      </c>
      <c r="S363" t="s">
        <v>12899</v>
      </c>
      <c r="T363" s="1">
        <v>43831</v>
      </c>
      <c r="U363" t="s">
        <v>5576</v>
      </c>
      <c r="W363">
        <v>1</v>
      </c>
      <c r="Y363">
        <v>0</v>
      </c>
      <c r="Z363" s="1">
        <v>44699.453204479163</v>
      </c>
      <c r="AA363">
        <v>0</v>
      </c>
    </row>
    <row r="364" spans="1:27" x14ac:dyDescent="0.25">
      <c r="A364">
        <v>1</v>
      </c>
      <c r="B364">
        <v>1642</v>
      </c>
      <c r="C364" t="s">
        <v>12900</v>
      </c>
      <c r="D364" t="s">
        <v>12900</v>
      </c>
      <c r="E364" t="s">
        <v>7870</v>
      </c>
      <c r="F364" t="s">
        <v>11925</v>
      </c>
      <c r="G364">
        <v>2</v>
      </c>
      <c r="H364" t="s">
        <v>12901</v>
      </c>
      <c r="I364" t="s">
        <v>26</v>
      </c>
      <c r="J364" t="s">
        <v>26</v>
      </c>
      <c r="K364" t="s">
        <v>26</v>
      </c>
      <c r="L364">
        <v>2666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 t="s">
        <v>12902</v>
      </c>
      <c r="T364" s="1">
        <v>43831</v>
      </c>
      <c r="U364" t="s">
        <v>5576</v>
      </c>
      <c r="W364">
        <v>1</v>
      </c>
      <c r="Y364">
        <v>0</v>
      </c>
      <c r="Z364" s="1">
        <v>44699.453434722222</v>
      </c>
      <c r="AA364">
        <v>0</v>
      </c>
    </row>
    <row r="365" spans="1:27" x14ac:dyDescent="0.25">
      <c r="A365">
        <v>1</v>
      </c>
      <c r="B365">
        <v>1643</v>
      </c>
      <c r="C365" t="s">
        <v>12903</v>
      </c>
      <c r="D365" t="s">
        <v>12903</v>
      </c>
      <c r="E365" t="s">
        <v>12305</v>
      </c>
      <c r="F365" t="s">
        <v>11925</v>
      </c>
      <c r="G365">
        <v>2</v>
      </c>
      <c r="H365" t="s">
        <v>12904</v>
      </c>
      <c r="I365" t="s">
        <v>26</v>
      </c>
      <c r="J365" t="s">
        <v>26</v>
      </c>
      <c r="K365" t="s">
        <v>26</v>
      </c>
      <c r="L365">
        <v>2667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 t="s">
        <v>12905</v>
      </c>
      <c r="T365" s="1">
        <v>43831</v>
      </c>
      <c r="U365" t="s">
        <v>5576</v>
      </c>
      <c r="W365">
        <v>1</v>
      </c>
      <c r="Y365">
        <v>0</v>
      </c>
      <c r="Z365" s="1">
        <v>44699.453204745369</v>
      </c>
      <c r="AA365">
        <v>0</v>
      </c>
    </row>
    <row r="366" spans="1:27" x14ac:dyDescent="0.25">
      <c r="A366">
        <v>1</v>
      </c>
      <c r="B366">
        <v>1644</v>
      </c>
      <c r="C366" t="s">
        <v>12906</v>
      </c>
      <c r="D366" t="s">
        <v>12906</v>
      </c>
      <c r="E366" t="s">
        <v>7870</v>
      </c>
      <c r="F366" t="s">
        <v>11925</v>
      </c>
      <c r="G366">
        <v>2</v>
      </c>
      <c r="H366" t="s">
        <v>12907</v>
      </c>
      <c r="I366" t="s">
        <v>26</v>
      </c>
      <c r="J366" t="s">
        <v>26</v>
      </c>
      <c r="K366" t="s">
        <v>26</v>
      </c>
      <c r="L366">
        <v>2668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 t="s">
        <v>12908</v>
      </c>
      <c r="T366" s="1">
        <v>43831</v>
      </c>
      <c r="U366" t="s">
        <v>5576</v>
      </c>
      <c r="W366">
        <v>1</v>
      </c>
      <c r="Y366">
        <v>0</v>
      </c>
      <c r="Z366" s="1">
        <v>44699.453199849537</v>
      </c>
      <c r="AA366">
        <v>0</v>
      </c>
    </row>
    <row r="367" spans="1:27" x14ac:dyDescent="0.25">
      <c r="A367">
        <v>1</v>
      </c>
      <c r="B367">
        <v>1645</v>
      </c>
      <c r="C367" t="s">
        <v>12909</v>
      </c>
      <c r="D367" t="s">
        <v>12909</v>
      </c>
      <c r="E367" t="s">
        <v>12305</v>
      </c>
      <c r="F367" t="s">
        <v>11925</v>
      </c>
      <c r="G367">
        <v>2</v>
      </c>
      <c r="H367" t="s">
        <v>12910</v>
      </c>
      <c r="I367" t="s">
        <v>26</v>
      </c>
      <c r="J367" t="s">
        <v>26</v>
      </c>
      <c r="K367" t="s">
        <v>26</v>
      </c>
      <c r="L367">
        <v>2669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 t="s">
        <v>12910</v>
      </c>
      <c r="T367" s="1">
        <v>43831</v>
      </c>
      <c r="U367" t="s">
        <v>5576</v>
      </c>
      <c r="W367">
        <v>1</v>
      </c>
      <c r="Y367">
        <v>0</v>
      </c>
      <c r="Z367" s="1">
        <v>44699.453219675925</v>
      </c>
      <c r="AA367">
        <v>0</v>
      </c>
    </row>
    <row r="368" spans="1:27" x14ac:dyDescent="0.25">
      <c r="A368">
        <v>1</v>
      </c>
      <c r="B368">
        <v>1646</v>
      </c>
      <c r="C368" t="s">
        <v>12911</v>
      </c>
      <c r="D368" t="s">
        <v>12911</v>
      </c>
      <c r="E368" t="s">
        <v>7870</v>
      </c>
      <c r="F368" t="s">
        <v>11925</v>
      </c>
      <c r="G368">
        <v>2</v>
      </c>
      <c r="H368" t="s">
        <v>12912</v>
      </c>
      <c r="I368" t="s">
        <v>26</v>
      </c>
      <c r="J368" t="s">
        <v>26</v>
      </c>
      <c r="K368" t="s">
        <v>26</v>
      </c>
      <c r="L368">
        <v>2670</v>
      </c>
      <c r="M368">
        <v>0</v>
      </c>
      <c r="N368">
        <v>1</v>
      </c>
      <c r="O368">
        <v>0</v>
      </c>
      <c r="P368">
        <v>0</v>
      </c>
      <c r="Q368">
        <v>0</v>
      </c>
      <c r="R368">
        <v>0</v>
      </c>
      <c r="S368" t="s">
        <v>12912</v>
      </c>
      <c r="T368" s="1">
        <v>43831</v>
      </c>
      <c r="U368" t="s">
        <v>5576</v>
      </c>
      <c r="W368">
        <v>1</v>
      </c>
      <c r="Y368">
        <v>0</v>
      </c>
      <c r="Z368" s="1">
        <v>44699.453162534723</v>
      </c>
      <c r="AA368">
        <v>0</v>
      </c>
    </row>
    <row r="369" spans="1:27" x14ac:dyDescent="0.25">
      <c r="A369">
        <v>1</v>
      </c>
      <c r="B369">
        <v>1647</v>
      </c>
      <c r="C369" t="s">
        <v>12913</v>
      </c>
      <c r="D369" t="s">
        <v>12913</v>
      </c>
      <c r="E369" t="s">
        <v>7870</v>
      </c>
      <c r="F369" t="s">
        <v>11925</v>
      </c>
      <c r="G369">
        <v>2</v>
      </c>
      <c r="H369" t="s">
        <v>12914</v>
      </c>
      <c r="I369" t="s">
        <v>26</v>
      </c>
      <c r="J369" t="s">
        <v>26</v>
      </c>
      <c r="K369" t="s">
        <v>26</v>
      </c>
      <c r="L369">
        <v>2671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 t="s">
        <v>12914</v>
      </c>
      <c r="T369" s="1">
        <v>43831</v>
      </c>
      <c r="U369" t="s">
        <v>5576</v>
      </c>
      <c r="W369">
        <v>1</v>
      </c>
      <c r="Y369">
        <v>0</v>
      </c>
      <c r="Z369" s="1">
        <v>44699.453163043981</v>
      </c>
      <c r="AA369">
        <v>0</v>
      </c>
    </row>
    <row r="370" spans="1:27" x14ac:dyDescent="0.25">
      <c r="A370">
        <v>1</v>
      </c>
      <c r="B370">
        <v>1648</v>
      </c>
      <c r="C370" t="s">
        <v>12915</v>
      </c>
      <c r="D370" t="s">
        <v>12915</v>
      </c>
      <c r="E370" t="s">
        <v>12305</v>
      </c>
      <c r="F370" t="s">
        <v>11925</v>
      </c>
      <c r="G370">
        <v>2</v>
      </c>
      <c r="H370" t="s">
        <v>12916</v>
      </c>
      <c r="I370" t="s">
        <v>26</v>
      </c>
      <c r="J370" t="s">
        <v>26</v>
      </c>
      <c r="K370" t="s">
        <v>26</v>
      </c>
      <c r="L370">
        <v>2672</v>
      </c>
      <c r="M370">
        <v>0</v>
      </c>
      <c r="N370">
        <v>1</v>
      </c>
      <c r="O370">
        <v>0</v>
      </c>
      <c r="P370">
        <v>0</v>
      </c>
      <c r="Q370">
        <v>0</v>
      </c>
      <c r="R370">
        <v>0</v>
      </c>
      <c r="S370" t="s">
        <v>12916</v>
      </c>
      <c r="T370" s="1">
        <v>43831</v>
      </c>
      <c r="U370" t="s">
        <v>5576</v>
      </c>
      <c r="W370">
        <v>1</v>
      </c>
      <c r="Y370">
        <v>0</v>
      </c>
      <c r="Z370" s="1">
        <v>44699.453659143517</v>
      </c>
      <c r="AA370">
        <v>0</v>
      </c>
    </row>
    <row r="371" spans="1:27" x14ac:dyDescent="0.25">
      <c r="A371">
        <v>1</v>
      </c>
      <c r="B371">
        <v>1649</v>
      </c>
      <c r="C371" t="s">
        <v>6357</v>
      </c>
      <c r="D371" t="s">
        <v>12917</v>
      </c>
      <c r="E371" t="s">
        <v>12291</v>
      </c>
      <c r="F371" t="s">
        <v>11925</v>
      </c>
      <c r="G371">
        <v>2</v>
      </c>
      <c r="H371" t="s">
        <v>12918</v>
      </c>
      <c r="I371" t="s">
        <v>26</v>
      </c>
      <c r="J371" t="s">
        <v>26</v>
      </c>
      <c r="K371" t="s">
        <v>26</v>
      </c>
      <c r="L371">
        <v>21116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 t="s">
        <v>12919</v>
      </c>
      <c r="T371" s="1">
        <v>43831</v>
      </c>
      <c r="V371">
        <v>2820</v>
      </c>
      <c r="W371">
        <v>1</v>
      </c>
      <c r="Y371">
        <v>0</v>
      </c>
      <c r="Z371" s="1">
        <v>44929.35241565972</v>
      </c>
      <c r="AA371">
        <v>0</v>
      </c>
    </row>
    <row r="372" spans="1:27" x14ac:dyDescent="0.25">
      <c r="A372">
        <v>1</v>
      </c>
      <c r="B372">
        <v>1650</v>
      </c>
      <c r="C372" t="s">
        <v>12920</v>
      </c>
      <c r="D372" t="s">
        <v>12920</v>
      </c>
      <c r="E372" t="s">
        <v>12363</v>
      </c>
      <c r="F372" t="s">
        <v>11925</v>
      </c>
      <c r="G372">
        <v>2</v>
      </c>
      <c r="H372" t="s">
        <v>12921</v>
      </c>
      <c r="I372" t="s">
        <v>26</v>
      </c>
      <c r="J372" t="s">
        <v>26</v>
      </c>
      <c r="K372" t="s">
        <v>26</v>
      </c>
      <c r="L372">
        <v>2674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 t="s">
        <v>12921</v>
      </c>
      <c r="T372" s="1">
        <v>43831</v>
      </c>
      <c r="U372" t="s">
        <v>5576</v>
      </c>
      <c r="W372">
        <v>1</v>
      </c>
      <c r="Y372">
        <v>0</v>
      </c>
      <c r="Z372" s="1">
        <v>44699.453163310187</v>
      </c>
      <c r="AA372">
        <v>0</v>
      </c>
    </row>
    <row r="373" spans="1:27" x14ac:dyDescent="0.25">
      <c r="A373">
        <v>1</v>
      </c>
      <c r="B373">
        <v>1651</v>
      </c>
      <c r="C373" t="s">
        <v>12922</v>
      </c>
      <c r="D373" t="s">
        <v>12922</v>
      </c>
      <c r="E373" t="s">
        <v>7870</v>
      </c>
      <c r="F373" t="s">
        <v>11925</v>
      </c>
      <c r="G373">
        <v>2</v>
      </c>
      <c r="H373" t="s">
        <v>12923</v>
      </c>
      <c r="I373" t="s">
        <v>26</v>
      </c>
      <c r="J373" t="s">
        <v>26</v>
      </c>
      <c r="K373" t="s">
        <v>26</v>
      </c>
      <c r="L373">
        <v>2675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 t="s">
        <v>12923</v>
      </c>
      <c r="T373" s="1">
        <v>43831</v>
      </c>
      <c r="U373" t="s">
        <v>5576</v>
      </c>
      <c r="W373">
        <v>1</v>
      </c>
      <c r="Y373">
        <v>0</v>
      </c>
      <c r="Z373" s="1">
        <v>44699.453201273151</v>
      </c>
      <c r="AA373">
        <v>0</v>
      </c>
    </row>
    <row r="374" spans="1:27" x14ac:dyDescent="0.25">
      <c r="A374">
        <v>1</v>
      </c>
      <c r="B374">
        <v>1652</v>
      </c>
      <c r="C374" t="s">
        <v>12924</v>
      </c>
      <c r="D374" t="s">
        <v>12924</v>
      </c>
      <c r="E374" t="s">
        <v>6084</v>
      </c>
      <c r="F374" t="s">
        <v>11925</v>
      </c>
      <c r="G374">
        <v>2</v>
      </c>
      <c r="H374" t="s">
        <v>12925</v>
      </c>
      <c r="I374" t="s">
        <v>26</v>
      </c>
      <c r="J374" t="s">
        <v>26</v>
      </c>
      <c r="K374" t="s">
        <v>26</v>
      </c>
      <c r="L374">
        <v>2676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 t="s">
        <v>12925</v>
      </c>
      <c r="T374" s="1">
        <v>43831</v>
      </c>
      <c r="U374" t="s">
        <v>5576</v>
      </c>
      <c r="W374">
        <v>1</v>
      </c>
      <c r="Y374">
        <v>0</v>
      </c>
      <c r="Z374" s="1">
        <v>44699.45320034722</v>
      </c>
      <c r="AA374">
        <v>0</v>
      </c>
    </row>
    <row r="375" spans="1:27" x14ac:dyDescent="0.25">
      <c r="A375">
        <v>1</v>
      </c>
      <c r="B375">
        <v>1653</v>
      </c>
      <c r="C375" t="s">
        <v>12926</v>
      </c>
      <c r="D375" t="s">
        <v>12926</v>
      </c>
      <c r="E375" t="s">
        <v>7870</v>
      </c>
      <c r="F375" t="s">
        <v>11925</v>
      </c>
      <c r="G375">
        <v>2</v>
      </c>
      <c r="H375" t="s">
        <v>12927</v>
      </c>
      <c r="I375" t="s">
        <v>26</v>
      </c>
      <c r="J375" t="s">
        <v>26</v>
      </c>
      <c r="K375" t="s">
        <v>26</v>
      </c>
      <c r="L375">
        <v>2677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 t="s">
        <v>12927</v>
      </c>
      <c r="T375" s="1">
        <v>43831</v>
      </c>
      <c r="U375" t="s">
        <v>5576</v>
      </c>
      <c r="W375">
        <v>1</v>
      </c>
      <c r="Y375">
        <v>0</v>
      </c>
      <c r="Z375" s="1">
        <v>44699.453195451388</v>
      </c>
      <c r="AA375">
        <v>0</v>
      </c>
    </row>
    <row r="376" spans="1:27" x14ac:dyDescent="0.25">
      <c r="A376">
        <v>1</v>
      </c>
      <c r="B376">
        <v>1654</v>
      </c>
      <c r="C376" t="s">
        <v>12928</v>
      </c>
      <c r="D376" t="s">
        <v>12928</v>
      </c>
      <c r="E376" t="s">
        <v>12305</v>
      </c>
      <c r="F376" t="s">
        <v>11925</v>
      </c>
      <c r="G376">
        <v>2</v>
      </c>
      <c r="H376" t="s">
        <v>12929</v>
      </c>
      <c r="I376" t="s">
        <v>26</v>
      </c>
      <c r="J376" t="s">
        <v>26</v>
      </c>
      <c r="K376" t="s">
        <v>26</v>
      </c>
      <c r="L376">
        <v>2678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 t="s">
        <v>12929</v>
      </c>
      <c r="T376" s="1">
        <v>43831</v>
      </c>
      <c r="U376" t="s">
        <v>5576</v>
      </c>
      <c r="W376">
        <v>1</v>
      </c>
      <c r="Y376">
        <v>0</v>
      </c>
      <c r="Z376" s="1">
        <v>44699.453205439815</v>
      </c>
      <c r="AA376">
        <v>0</v>
      </c>
    </row>
    <row r="377" spans="1:27" x14ac:dyDescent="0.25">
      <c r="A377">
        <v>1</v>
      </c>
      <c r="B377">
        <v>1655</v>
      </c>
      <c r="C377" t="s">
        <v>12930</v>
      </c>
      <c r="D377" t="s">
        <v>12930</v>
      </c>
      <c r="E377" t="s">
        <v>12300</v>
      </c>
      <c r="F377" t="s">
        <v>11925</v>
      </c>
      <c r="G377">
        <v>2</v>
      </c>
      <c r="H377" t="s">
        <v>12931</v>
      </c>
      <c r="I377" t="s">
        <v>26</v>
      </c>
      <c r="J377" t="s">
        <v>26</v>
      </c>
      <c r="K377" t="s">
        <v>26</v>
      </c>
      <c r="L377">
        <v>2679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 t="s">
        <v>12931</v>
      </c>
      <c r="T377" s="1">
        <v>43831</v>
      </c>
      <c r="U377" t="s">
        <v>5576</v>
      </c>
      <c r="W377">
        <v>1</v>
      </c>
      <c r="Y377">
        <v>0</v>
      </c>
      <c r="Z377" s="1">
        <v>44699.453182407407</v>
      </c>
      <c r="AA377">
        <v>0</v>
      </c>
    </row>
    <row r="378" spans="1:27" x14ac:dyDescent="0.25">
      <c r="A378">
        <v>1</v>
      </c>
      <c r="B378">
        <v>1656</v>
      </c>
      <c r="C378" t="s">
        <v>12932</v>
      </c>
      <c r="D378" t="s">
        <v>12932</v>
      </c>
      <c r="E378" t="s">
        <v>11994</v>
      </c>
      <c r="F378" t="s">
        <v>11925</v>
      </c>
      <c r="G378">
        <v>2</v>
      </c>
      <c r="H378" t="s">
        <v>12933</v>
      </c>
      <c r="I378" t="s">
        <v>26</v>
      </c>
      <c r="J378" t="s">
        <v>26</v>
      </c>
      <c r="K378" t="s">
        <v>26</v>
      </c>
      <c r="L378">
        <v>2680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 t="s">
        <v>12933</v>
      </c>
      <c r="T378" s="1">
        <v>43831</v>
      </c>
      <c r="U378" t="s">
        <v>5576</v>
      </c>
      <c r="W378">
        <v>1</v>
      </c>
      <c r="Y378">
        <v>0</v>
      </c>
      <c r="Z378" s="1">
        <v>44699.453626655093</v>
      </c>
      <c r="AA378">
        <v>0</v>
      </c>
    </row>
    <row r="379" spans="1:27" x14ac:dyDescent="0.25">
      <c r="A379">
        <v>1</v>
      </c>
      <c r="B379">
        <v>1657</v>
      </c>
      <c r="C379" t="s">
        <v>12934</v>
      </c>
      <c r="D379" t="s">
        <v>12934</v>
      </c>
      <c r="E379" t="s">
        <v>12300</v>
      </c>
      <c r="F379" t="s">
        <v>11925</v>
      </c>
      <c r="G379">
        <v>2</v>
      </c>
      <c r="H379" t="s">
        <v>12935</v>
      </c>
      <c r="I379" t="s">
        <v>26</v>
      </c>
      <c r="J379" t="s">
        <v>26</v>
      </c>
      <c r="K379" t="s">
        <v>26</v>
      </c>
      <c r="L379">
        <v>2681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 t="s">
        <v>12935</v>
      </c>
      <c r="T379" s="1">
        <v>43831</v>
      </c>
      <c r="U379" t="s">
        <v>5576</v>
      </c>
      <c r="W379">
        <v>1</v>
      </c>
      <c r="Y379">
        <v>0</v>
      </c>
      <c r="Z379" s="1">
        <v>44699.453628090276</v>
      </c>
      <c r="AA379">
        <v>0</v>
      </c>
    </row>
    <row r="380" spans="1:27" x14ac:dyDescent="0.25">
      <c r="A380">
        <v>1</v>
      </c>
      <c r="B380">
        <v>1658</v>
      </c>
      <c r="C380" t="s">
        <v>12936</v>
      </c>
      <c r="D380" t="s">
        <v>12936</v>
      </c>
      <c r="E380" t="s">
        <v>11994</v>
      </c>
      <c r="F380" t="s">
        <v>11925</v>
      </c>
      <c r="G380">
        <v>2</v>
      </c>
      <c r="H380" t="s">
        <v>12937</v>
      </c>
      <c r="I380" t="s">
        <v>26</v>
      </c>
      <c r="J380" t="s">
        <v>26</v>
      </c>
      <c r="K380" t="s">
        <v>26</v>
      </c>
      <c r="L380">
        <v>2682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 t="s">
        <v>12938</v>
      </c>
      <c r="T380" s="1">
        <v>43831</v>
      </c>
      <c r="U380" t="s">
        <v>5576</v>
      </c>
      <c r="W380">
        <v>1</v>
      </c>
      <c r="Y380">
        <v>0</v>
      </c>
      <c r="Z380" s="1">
        <v>44699.453628437499</v>
      </c>
      <c r="AA380">
        <v>0</v>
      </c>
    </row>
    <row r="381" spans="1:27" x14ac:dyDescent="0.25">
      <c r="A381">
        <v>1</v>
      </c>
      <c r="B381">
        <v>1659</v>
      </c>
      <c r="C381" t="s">
        <v>12939</v>
      </c>
      <c r="D381" t="s">
        <v>12939</v>
      </c>
      <c r="E381" t="s">
        <v>7870</v>
      </c>
      <c r="F381" t="s">
        <v>11925</v>
      </c>
      <c r="G381">
        <v>2</v>
      </c>
      <c r="H381" t="s">
        <v>12940</v>
      </c>
      <c r="I381" t="s">
        <v>26</v>
      </c>
      <c r="J381" t="s">
        <v>26</v>
      </c>
      <c r="K381" t="s">
        <v>26</v>
      </c>
      <c r="L381">
        <v>2683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 t="s">
        <v>12941</v>
      </c>
      <c r="T381" s="1">
        <v>43831</v>
      </c>
      <c r="U381" t="s">
        <v>5576</v>
      </c>
      <c r="W381">
        <v>1</v>
      </c>
      <c r="Y381">
        <v>0</v>
      </c>
      <c r="Z381" s="1">
        <v>44699.453184143516</v>
      </c>
      <c r="AA381">
        <v>0</v>
      </c>
    </row>
    <row r="382" spans="1:27" x14ac:dyDescent="0.25">
      <c r="A382">
        <v>1</v>
      </c>
      <c r="B382">
        <v>1660</v>
      </c>
      <c r="C382" t="s">
        <v>12942</v>
      </c>
      <c r="D382" t="s">
        <v>12942</v>
      </c>
      <c r="E382" t="s">
        <v>12305</v>
      </c>
      <c r="F382" t="s">
        <v>11925</v>
      </c>
      <c r="G382">
        <v>2</v>
      </c>
      <c r="H382" t="s">
        <v>12943</v>
      </c>
      <c r="I382" t="s">
        <v>26</v>
      </c>
      <c r="J382" t="s">
        <v>26</v>
      </c>
      <c r="K382" t="s">
        <v>26</v>
      </c>
      <c r="L382">
        <v>2684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 t="s">
        <v>12943</v>
      </c>
      <c r="T382" s="1">
        <v>43831</v>
      </c>
      <c r="U382" t="s">
        <v>5576</v>
      </c>
      <c r="W382">
        <v>1</v>
      </c>
      <c r="Y382">
        <v>0</v>
      </c>
      <c r="Z382" s="1">
        <v>44699.45315228009</v>
      </c>
      <c r="AA382">
        <v>0</v>
      </c>
    </row>
    <row r="383" spans="1:27" x14ac:dyDescent="0.25">
      <c r="A383">
        <v>1</v>
      </c>
      <c r="B383">
        <v>1661</v>
      </c>
      <c r="C383" t="s">
        <v>12944</v>
      </c>
      <c r="D383" t="s">
        <v>12944</v>
      </c>
      <c r="E383" t="s">
        <v>6084</v>
      </c>
      <c r="F383" t="s">
        <v>11925</v>
      </c>
      <c r="G383">
        <v>2</v>
      </c>
      <c r="H383" t="s">
        <v>12945</v>
      </c>
      <c r="I383" t="s">
        <v>26</v>
      </c>
      <c r="J383" t="s">
        <v>26</v>
      </c>
      <c r="K383" t="s">
        <v>26</v>
      </c>
      <c r="L383">
        <v>2685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 t="s">
        <v>12945</v>
      </c>
      <c r="T383" s="1">
        <v>43831</v>
      </c>
      <c r="U383" t="s">
        <v>5576</v>
      </c>
      <c r="W383">
        <v>1</v>
      </c>
      <c r="Y383">
        <v>0</v>
      </c>
      <c r="Z383" s="1">
        <v>44699.453300497684</v>
      </c>
      <c r="AA383">
        <v>0</v>
      </c>
    </row>
    <row r="384" spans="1:27" x14ac:dyDescent="0.25">
      <c r="A384">
        <v>1</v>
      </c>
      <c r="B384">
        <v>1662</v>
      </c>
      <c r="C384" t="s">
        <v>12946</v>
      </c>
      <c r="D384" t="s">
        <v>12946</v>
      </c>
      <c r="E384" t="s">
        <v>12363</v>
      </c>
      <c r="F384" t="s">
        <v>11925</v>
      </c>
      <c r="G384">
        <v>2</v>
      </c>
      <c r="H384" t="s">
        <v>12947</v>
      </c>
      <c r="I384" t="s">
        <v>26</v>
      </c>
      <c r="J384" t="s">
        <v>26</v>
      </c>
      <c r="K384" t="s">
        <v>26</v>
      </c>
      <c r="L384">
        <v>2686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 t="s">
        <v>12947</v>
      </c>
      <c r="T384" s="1">
        <v>43831</v>
      </c>
      <c r="U384" t="s">
        <v>5576</v>
      </c>
      <c r="W384">
        <v>1</v>
      </c>
      <c r="Y384">
        <v>0</v>
      </c>
      <c r="Z384" s="1">
        <v>44699.453205636572</v>
      </c>
      <c r="AA384">
        <v>0</v>
      </c>
    </row>
    <row r="385" spans="1:27" x14ac:dyDescent="0.25">
      <c r="A385">
        <v>1</v>
      </c>
      <c r="B385">
        <v>1663</v>
      </c>
      <c r="C385" t="s">
        <v>12948</v>
      </c>
      <c r="D385" t="s">
        <v>12948</v>
      </c>
      <c r="E385" t="s">
        <v>12363</v>
      </c>
      <c r="F385" t="s">
        <v>11925</v>
      </c>
      <c r="G385">
        <v>2</v>
      </c>
      <c r="H385" t="s">
        <v>12949</v>
      </c>
      <c r="I385" t="s">
        <v>26</v>
      </c>
      <c r="J385" t="s">
        <v>26</v>
      </c>
      <c r="K385" t="s">
        <v>26</v>
      </c>
      <c r="L385">
        <v>2687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 t="s">
        <v>12949</v>
      </c>
      <c r="T385" s="1">
        <v>43831</v>
      </c>
      <c r="U385" t="s">
        <v>5576</v>
      </c>
      <c r="W385">
        <v>1</v>
      </c>
      <c r="Y385">
        <v>0</v>
      </c>
      <c r="Z385" s="1">
        <v>44699.453682372688</v>
      </c>
      <c r="AA385">
        <v>0</v>
      </c>
    </row>
    <row r="386" spans="1:27" x14ac:dyDescent="0.25">
      <c r="A386">
        <v>1</v>
      </c>
      <c r="B386">
        <v>1664</v>
      </c>
      <c r="C386" t="s">
        <v>12950</v>
      </c>
      <c r="D386" t="s">
        <v>12950</v>
      </c>
      <c r="E386" t="s">
        <v>6084</v>
      </c>
      <c r="F386" t="s">
        <v>11925</v>
      </c>
      <c r="G386">
        <v>2</v>
      </c>
      <c r="H386" t="s">
        <v>12951</v>
      </c>
      <c r="I386" t="s">
        <v>26</v>
      </c>
      <c r="J386" t="s">
        <v>26</v>
      </c>
      <c r="K386" t="s">
        <v>26</v>
      </c>
      <c r="L386">
        <v>2688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 t="s">
        <v>12951</v>
      </c>
      <c r="T386" s="1">
        <v>43831</v>
      </c>
      <c r="U386" t="s">
        <v>5576</v>
      </c>
      <c r="W386">
        <v>1</v>
      </c>
      <c r="Y386">
        <v>0</v>
      </c>
      <c r="Z386" s="1">
        <v>44699.45369869213</v>
      </c>
      <c r="AA386">
        <v>0</v>
      </c>
    </row>
    <row r="387" spans="1:27" x14ac:dyDescent="0.25">
      <c r="A387">
        <v>1</v>
      </c>
      <c r="B387">
        <v>1665</v>
      </c>
      <c r="C387" t="s">
        <v>5434</v>
      </c>
      <c r="D387" t="s">
        <v>12952</v>
      </c>
      <c r="E387" t="s">
        <v>12305</v>
      </c>
      <c r="F387" t="s">
        <v>11925</v>
      </c>
      <c r="G387">
        <v>2</v>
      </c>
      <c r="H387" t="s">
        <v>12953</v>
      </c>
      <c r="I387" t="s">
        <v>26</v>
      </c>
      <c r="J387" t="s">
        <v>26</v>
      </c>
      <c r="K387" t="s">
        <v>26</v>
      </c>
      <c r="L387">
        <v>2689</v>
      </c>
      <c r="M387">
        <v>1</v>
      </c>
      <c r="N387">
        <v>0</v>
      </c>
      <c r="O387">
        <v>0</v>
      </c>
      <c r="P387">
        <v>0</v>
      </c>
      <c r="Q387">
        <v>0</v>
      </c>
      <c r="R387">
        <v>0</v>
      </c>
      <c r="S387" t="s">
        <v>12954</v>
      </c>
      <c r="T387" s="1">
        <v>43831</v>
      </c>
      <c r="U387" t="s">
        <v>5576</v>
      </c>
      <c r="V387">
        <v>3036</v>
      </c>
      <c r="W387">
        <v>1</v>
      </c>
      <c r="Y387">
        <v>0</v>
      </c>
      <c r="Z387" s="1">
        <v>44741.353795682873</v>
      </c>
      <c r="AA387">
        <v>0</v>
      </c>
    </row>
    <row r="388" spans="1:27" x14ac:dyDescent="0.25">
      <c r="A388">
        <v>1</v>
      </c>
      <c r="B388">
        <v>1666</v>
      </c>
      <c r="C388" t="s">
        <v>6159</v>
      </c>
      <c r="D388" t="s">
        <v>12955</v>
      </c>
      <c r="E388" t="s">
        <v>12300</v>
      </c>
      <c r="F388" t="s">
        <v>11925</v>
      </c>
      <c r="G388">
        <v>2</v>
      </c>
      <c r="H388" t="s">
        <v>12956</v>
      </c>
      <c r="I388" t="s">
        <v>26</v>
      </c>
      <c r="J388" t="s">
        <v>26</v>
      </c>
      <c r="K388" t="s">
        <v>26</v>
      </c>
      <c r="L388">
        <v>2690</v>
      </c>
      <c r="M388">
        <v>1</v>
      </c>
      <c r="N388">
        <v>0</v>
      </c>
      <c r="O388">
        <v>0</v>
      </c>
      <c r="P388">
        <v>0</v>
      </c>
      <c r="Q388">
        <v>0</v>
      </c>
      <c r="R388">
        <v>0</v>
      </c>
      <c r="S388" t="s">
        <v>12957</v>
      </c>
      <c r="T388" s="1">
        <v>43831</v>
      </c>
      <c r="U388" t="s">
        <v>5576</v>
      </c>
      <c r="V388">
        <v>2761</v>
      </c>
      <c r="W388">
        <v>1</v>
      </c>
      <c r="Y388">
        <v>0</v>
      </c>
      <c r="Z388" s="1">
        <v>44741.35207202546</v>
      </c>
      <c r="AA388">
        <v>0</v>
      </c>
    </row>
    <row r="389" spans="1:27" x14ac:dyDescent="0.25">
      <c r="A389">
        <v>1</v>
      </c>
      <c r="B389">
        <v>1667</v>
      </c>
      <c r="C389" t="s">
        <v>12958</v>
      </c>
      <c r="D389" t="s">
        <v>12959</v>
      </c>
      <c r="E389" t="s">
        <v>7870</v>
      </c>
      <c r="F389" t="s">
        <v>11925</v>
      </c>
      <c r="G389">
        <v>2</v>
      </c>
      <c r="H389" t="s">
        <v>12960</v>
      </c>
      <c r="I389" t="s">
        <v>26</v>
      </c>
      <c r="J389" t="s">
        <v>26</v>
      </c>
      <c r="K389" t="s">
        <v>26</v>
      </c>
      <c r="L389">
        <v>2691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 t="s">
        <v>12961</v>
      </c>
      <c r="T389" s="1">
        <v>43831</v>
      </c>
      <c r="U389" t="s">
        <v>5576</v>
      </c>
      <c r="V389">
        <v>3396</v>
      </c>
      <c r="W389">
        <v>1</v>
      </c>
      <c r="Y389">
        <v>0</v>
      </c>
      <c r="Z389" s="1">
        <v>44741.355667476855</v>
      </c>
      <c r="AA389">
        <v>0</v>
      </c>
    </row>
    <row r="390" spans="1:27" x14ac:dyDescent="0.25">
      <c r="A390">
        <v>1</v>
      </c>
      <c r="B390">
        <v>1668</v>
      </c>
      <c r="C390" t="s">
        <v>12962</v>
      </c>
      <c r="D390" t="s">
        <v>12963</v>
      </c>
      <c r="E390" t="s">
        <v>12403</v>
      </c>
      <c r="F390" t="s">
        <v>11925</v>
      </c>
      <c r="G390">
        <v>2</v>
      </c>
      <c r="H390" t="s">
        <v>11506</v>
      </c>
      <c r="I390" t="s">
        <v>26</v>
      </c>
      <c r="J390" t="s">
        <v>26</v>
      </c>
      <c r="K390" t="s">
        <v>26</v>
      </c>
      <c r="L390">
        <v>2692</v>
      </c>
      <c r="M390">
        <v>1</v>
      </c>
      <c r="N390">
        <v>1</v>
      </c>
      <c r="O390">
        <v>0</v>
      </c>
      <c r="P390">
        <v>0</v>
      </c>
      <c r="Q390">
        <v>0</v>
      </c>
      <c r="R390">
        <v>0</v>
      </c>
      <c r="S390" t="s">
        <v>11506</v>
      </c>
      <c r="T390" s="1">
        <v>43831</v>
      </c>
      <c r="U390" t="s">
        <v>5576</v>
      </c>
      <c r="V390">
        <v>37159</v>
      </c>
      <c r="W390">
        <v>1</v>
      </c>
      <c r="Y390">
        <v>0</v>
      </c>
      <c r="Z390" s="1">
        <v>45008.403479594905</v>
      </c>
      <c r="AA390">
        <v>0</v>
      </c>
    </row>
    <row r="391" spans="1:27" x14ac:dyDescent="0.25">
      <c r="A391">
        <v>1</v>
      </c>
      <c r="B391">
        <v>1669</v>
      </c>
      <c r="C391" t="s">
        <v>12964</v>
      </c>
      <c r="D391" t="s">
        <v>12965</v>
      </c>
      <c r="E391" t="s">
        <v>12363</v>
      </c>
      <c r="F391" t="s">
        <v>11925</v>
      </c>
      <c r="G391">
        <v>2</v>
      </c>
      <c r="H391" t="s">
        <v>12966</v>
      </c>
      <c r="I391" t="s">
        <v>26</v>
      </c>
      <c r="J391" t="s">
        <v>26</v>
      </c>
      <c r="K391" t="s">
        <v>26</v>
      </c>
      <c r="L391">
        <v>2693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 t="s">
        <v>12967</v>
      </c>
      <c r="T391" s="1">
        <v>43831</v>
      </c>
      <c r="U391" t="s">
        <v>5576</v>
      </c>
      <c r="V391">
        <v>3037</v>
      </c>
      <c r="W391">
        <v>1</v>
      </c>
      <c r="Y391">
        <v>0</v>
      </c>
      <c r="Z391" s="1">
        <v>44741.353799687502</v>
      </c>
      <c r="AA391">
        <v>0</v>
      </c>
    </row>
    <row r="392" spans="1:27" x14ac:dyDescent="0.25">
      <c r="A392">
        <v>1</v>
      </c>
      <c r="B392">
        <v>1670</v>
      </c>
      <c r="C392" t="s">
        <v>12968</v>
      </c>
      <c r="D392" t="s">
        <v>12968</v>
      </c>
      <c r="E392" t="s">
        <v>12291</v>
      </c>
      <c r="F392" t="s">
        <v>11925</v>
      </c>
      <c r="G392">
        <v>2</v>
      </c>
      <c r="H392" t="s">
        <v>12969</v>
      </c>
      <c r="I392" t="s">
        <v>26</v>
      </c>
      <c r="J392" t="s">
        <v>26</v>
      </c>
      <c r="K392" t="s">
        <v>26</v>
      </c>
      <c r="L392">
        <v>2694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 t="s">
        <v>12969</v>
      </c>
      <c r="T392" s="1">
        <v>43831</v>
      </c>
      <c r="U392" t="s">
        <v>5576</v>
      </c>
      <c r="W392">
        <v>1</v>
      </c>
      <c r="Y392">
        <v>0</v>
      </c>
      <c r="Z392" s="1">
        <v>44699.453213229164</v>
      </c>
      <c r="AA392">
        <v>0</v>
      </c>
    </row>
    <row r="393" spans="1:27" x14ac:dyDescent="0.25">
      <c r="A393">
        <v>1</v>
      </c>
      <c r="B393">
        <v>1671</v>
      </c>
      <c r="C393" t="s">
        <v>12970</v>
      </c>
      <c r="D393" t="s">
        <v>12970</v>
      </c>
      <c r="E393" t="s">
        <v>12403</v>
      </c>
      <c r="F393" t="s">
        <v>11925</v>
      </c>
      <c r="G393">
        <v>2</v>
      </c>
      <c r="H393" t="s">
        <v>12971</v>
      </c>
      <c r="I393" t="s">
        <v>26</v>
      </c>
      <c r="J393" t="s">
        <v>26</v>
      </c>
      <c r="K393" t="s">
        <v>26</v>
      </c>
      <c r="L393">
        <v>2695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 t="s">
        <v>12972</v>
      </c>
      <c r="T393" s="1">
        <v>43831</v>
      </c>
      <c r="U393" t="s">
        <v>5576</v>
      </c>
      <c r="W393">
        <v>1</v>
      </c>
      <c r="Y393">
        <v>0</v>
      </c>
      <c r="Z393" s="1">
        <v>44699.453746377316</v>
      </c>
      <c r="AA393">
        <v>0</v>
      </c>
    </row>
    <row r="394" spans="1:27" x14ac:dyDescent="0.25">
      <c r="A394">
        <v>1</v>
      </c>
      <c r="B394">
        <v>1672</v>
      </c>
      <c r="C394" t="s">
        <v>6428</v>
      </c>
      <c r="D394" t="s">
        <v>12973</v>
      </c>
      <c r="E394" t="s">
        <v>7131</v>
      </c>
      <c r="F394" t="s">
        <v>11925</v>
      </c>
      <c r="G394">
        <v>2</v>
      </c>
      <c r="H394" t="s">
        <v>8514</v>
      </c>
      <c r="I394" t="s">
        <v>26</v>
      </c>
      <c r="J394" t="s">
        <v>26</v>
      </c>
      <c r="K394" t="s">
        <v>26</v>
      </c>
      <c r="L394">
        <v>21533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 t="s">
        <v>8514</v>
      </c>
      <c r="T394" s="1">
        <v>43831</v>
      </c>
      <c r="U394" t="s">
        <v>5576</v>
      </c>
      <c r="V394">
        <v>2844</v>
      </c>
      <c r="W394">
        <v>1</v>
      </c>
      <c r="Y394">
        <v>0</v>
      </c>
      <c r="Z394" s="1">
        <v>44928.464359837963</v>
      </c>
      <c r="AA394">
        <v>0</v>
      </c>
    </row>
    <row r="395" spans="1:27" x14ac:dyDescent="0.25">
      <c r="A395">
        <v>1</v>
      </c>
      <c r="B395">
        <v>1673</v>
      </c>
      <c r="C395" t="s">
        <v>12974</v>
      </c>
      <c r="D395" t="s">
        <v>12974</v>
      </c>
      <c r="E395" t="s">
        <v>11994</v>
      </c>
      <c r="F395" t="s">
        <v>11925</v>
      </c>
      <c r="G395">
        <v>2</v>
      </c>
      <c r="H395" t="s">
        <v>12975</v>
      </c>
      <c r="I395" t="s">
        <v>26</v>
      </c>
      <c r="J395" t="s">
        <v>26</v>
      </c>
      <c r="K395" t="s">
        <v>26</v>
      </c>
      <c r="L395">
        <v>2697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 t="s">
        <v>12976</v>
      </c>
      <c r="T395" s="1">
        <v>43831</v>
      </c>
      <c r="U395" t="s">
        <v>5576</v>
      </c>
      <c r="W395">
        <v>1</v>
      </c>
      <c r="Y395">
        <v>0</v>
      </c>
      <c r="Z395" s="1">
        <v>44699.453722916667</v>
      </c>
      <c r="AA395">
        <v>0</v>
      </c>
    </row>
    <row r="396" spans="1:27" x14ac:dyDescent="0.25">
      <c r="A396">
        <v>1</v>
      </c>
      <c r="B396">
        <v>1674</v>
      </c>
      <c r="C396" t="s">
        <v>12977</v>
      </c>
      <c r="D396" t="s">
        <v>12978</v>
      </c>
      <c r="E396" t="s">
        <v>12291</v>
      </c>
      <c r="F396" t="s">
        <v>11925</v>
      </c>
      <c r="G396">
        <v>2</v>
      </c>
      <c r="H396" t="s">
        <v>12979</v>
      </c>
      <c r="I396" t="s">
        <v>26</v>
      </c>
      <c r="J396" t="s">
        <v>26</v>
      </c>
      <c r="K396" t="s">
        <v>26</v>
      </c>
      <c r="L396">
        <v>2698</v>
      </c>
      <c r="M396">
        <v>1</v>
      </c>
      <c r="N396">
        <v>0</v>
      </c>
      <c r="O396">
        <v>0</v>
      </c>
      <c r="P396">
        <v>0</v>
      </c>
      <c r="Q396">
        <v>0</v>
      </c>
      <c r="R396">
        <v>0</v>
      </c>
      <c r="S396" t="s">
        <v>12979</v>
      </c>
      <c r="T396" s="1">
        <v>43831</v>
      </c>
      <c r="U396" t="s">
        <v>5576</v>
      </c>
      <c r="V396">
        <v>3739</v>
      </c>
      <c r="W396">
        <v>1</v>
      </c>
      <c r="Y396">
        <v>0</v>
      </c>
      <c r="Z396" s="1">
        <v>44741.356652048613</v>
      </c>
      <c r="AA396">
        <v>0</v>
      </c>
    </row>
    <row r="397" spans="1:27" x14ac:dyDescent="0.25">
      <c r="A397">
        <v>1</v>
      </c>
      <c r="B397">
        <v>1675</v>
      </c>
      <c r="C397" t="s">
        <v>12980</v>
      </c>
      <c r="D397" t="s">
        <v>12980</v>
      </c>
      <c r="E397" t="s">
        <v>12403</v>
      </c>
      <c r="F397" t="s">
        <v>11925</v>
      </c>
      <c r="G397">
        <v>2</v>
      </c>
      <c r="H397" t="s">
        <v>12981</v>
      </c>
      <c r="I397" t="s">
        <v>26</v>
      </c>
      <c r="J397" t="s">
        <v>26</v>
      </c>
      <c r="K397" t="s">
        <v>26</v>
      </c>
      <c r="L397">
        <v>2699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 t="s">
        <v>12982</v>
      </c>
      <c r="T397" s="1">
        <v>43831</v>
      </c>
      <c r="U397" t="s">
        <v>5576</v>
      </c>
      <c r="W397">
        <v>1</v>
      </c>
      <c r="Y397">
        <v>0</v>
      </c>
      <c r="Z397" s="1">
        <v>44699.453736423609</v>
      </c>
      <c r="AA397">
        <v>0</v>
      </c>
    </row>
    <row r="398" spans="1:27" x14ac:dyDescent="0.25">
      <c r="A398">
        <v>1</v>
      </c>
      <c r="B398">
        <v>1676</v>
      </c>
      <c r="C398" t="s">
        <v>12983</v>
      </c>
      <c r="D398" t="s">
        <v>12983</v>
      </c>
      <c r="E398" t="s">
        <v>11994</v>
      </c>
      <c r="F398" t="s">
        <v>11925</v>
      </c>
      <c r="G398">
        <v>2</v>
      </c>
      <c r="H398" t="s">
        <v>12984</v>
      </c>
      <c r="I398" t="s">
        <v>26</v>
      </c>
      <c r="J398" t="s">
        <v>26</v>
      </c>
      <c r="K398" t="s">
        <v>26</v>
      </c>
      <c r="L398">
        <v>2700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 t="s">
        <v>12985</v>
      </c>
      <c r="T398" s="1">
        <v>43831</v>
      </c>
      <c r="U398" t="s">
        <v>5576</v>
      </c>
      <c r="W398">
        <v>1</v>
      </c>
      <c r="Y398">
        <v>0</v>
      </c>
      <c r="Z398" s="1">
        <v>44699.45351172454</v>
      </c>
      <c r="AA398">
        <v>0</v>
      </c>
    </row>
    <row r="399" spans="1:27" x14ac:dyDescent="0.25">
      <c r="A399">
        <v>1</v>
      </c>
      <c r="B399">
        <v>1677</v>
      </c>
      <c r="C399" t="s">
        <v>12986</v>
      </c>
      <c r="D399" t="s">
        <v>12987</v>
      </c>
      <c r="E399" t="s">
        <v>12363</v>
      </c>
      <c r="F399" t="s">
        <v>11925</v>
      </c>
      <c r="G399">
        <v>2</v>
      </c>
      <c r="H399" t="s">
        <v>12988</v>
      </c>
      <c r="I399" t="s">
        <v>26</v>
      </c>
      <c r="J399" t="s">
        <v>26</v>
      </c>
      <c r="K399" t="s">
        <v>26</v>
      </c>
      <c r="L399">
        <v>2701</v>
      </c>
      <c r="M399">
        <v>1</v>
      </c>
      <c r="N399">
        <v>0</v>
      </c>
      <c r="O399">
        <v>0</v>
      </c>
      <c r="P399">
        <v>0</v>
      </c>
      <c r="Q399">
        <v>0</v>
      </c>
      <c r="R399">
        <v>0</v>
      </c>
      <c r="S399" t="s">
        <v>12989</v>
      </c>
      <c r="T399" s="1">
        <v>43831</v>
      </c>
      <c r="U399" t="s">
        <v>5576</v>
      </c>
      <c r="V399">
        <v>3285</v>
      </c>
      <c r="W399">
        <v>1</v>
      </c>
      <c r="Y399">
        <v>0</v>
      </c>
      <c r="Z399" s="1">
        <v>44741.355205821761</v>
      </c>
      <c r="AA399">
        <v>0</v>
      </c>
    </row>
    <row r="400" spans="1:27" x14ac:dyDescent="0.25">
      <c r="A400">
        <v>1</v>
      </c>
      <c r="B400">
        <v>1678</v>
      </c>
      <c r="C400" t="s">
        <v>12990</v>
      </c>
      <c r="D400" t="s">
        <v>12991</v>
      </c>
      <c r="E400" t="s">
        <v>7870</v>
      </c>
      <c r="F400" t="s">
        <v>11925</v>
      </c>
      <c r="G400">
        <v>2</v>
      </c>
      <c r="H400" t="s">
        <v>8536</v>
      </c>
      <c r="I400" t="s">
        <v>26</v>
      </c>
      <c r="J400" t="s">
        <v>26</v>
      </c>
      <c r="K400" t="s">
        <v>26</v>
      </c>
      <c r="L400">
        <v>2702</v>
      </c>
      <c r="M400">
        <v>1</v>
      </c>
      <c r="N400">
        <v>0</v>
      </c>
      <c r="O400">
        <v>0</v>
      </c>
      <c r="P400">
        <v>0</v>
      </c>
      <c r="Q400">
        <v>0</v>
      </c>
      <c r="R400">
        <v>0</v>
      </c>
      <c r="S400" t="s">
        <v>12992</v>
      </c>
      <c r="T400" s="1">
        <v>43831</v>
      </c>
      <c r="U400" t="s">
        <v>5576</v>
      </c>
      <c r="V400">
        <v>2864</v>
      </c>
      <c r="W400">
        <v>1</v>
      </c>
      <c r="Y400">
        <v>0</v>
      </c>
      <c r="Z400" s="1">
        <v>44741.353003703705</v>
      </c>
      <c r="AA400">
        <v>0</v>
      </c>
    </row>
    <row r="401" spans="1:27" x14ac:dyDescent="0.25">
      <c r="A401">
        <v>1</v>
      </c>
      <c r="B401">
        <v>1679</v>
      </c>
      <c r="C401" t="s">
        <v>12993</v>
      </c>
      <c r="D401" t="s">
        <v>12994</v>
      </c>
      <c r="E401" t="s">
        <v>11994</v>
      </c>
      <c r="F401" t="s">
        <v>11925</v>
      </c>
      <c r="G401">
        <v>2</v>
      </c>
      <c r="H401" t="s">
        <v>9713</v>
      </c>
      <c r="I401" t="s">
        <v>26</v>
      </c>
      <c r="J401" t="s">
        <v>26</v>
      </c>
      <c r="K401" t="s">
        <v>26</v>
      </c>
      <c r="L401">
        <v>2703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 t="s">
        <v>9713</v>
      </c>
      <c r="T401" s="1">
        <v>43831</v>
      </c>
      <c r="U401" t="s">
        <v>5576</v>
      </c>
      <c r="V401">
        <v>3430</v>
      </c>
      <c r="W401">
        <v>1</v>
      </c>
      <c r="Y401">
        <v>0</v>
      </c>
      <c r="Z401" s="1">
        <v>44741.355790474539</v>
      </c>
      <c r="AA401">
        <v>0</v>
      </c>
    </row>
    <row r="402" spans="1:27" x14ac:dyDescent="0.25">
      <c r="A402">
        <v>1</v>
      </c>
      <c r="B402">
        <v>1680</v>
      </c>
      <c r="C402" t="s">
        <v>12995</v>
      </c>
      <c r="D402" t="s">
        <v>12995</v>
      </c>
      <c r="E402" t="s">
        <v>11994</v>
      </c>
      <c r="F402" t="s">
        <v>11925</v>
      </c>
      <c r="G402">
        <v>2</v>
      </c>
      <c r="H402" t="s">
        <v>12996</v>
      </c>
      <c r="I402" t="s">
        <v>26</v>
      </c>
      <c r="J402" t="s">
        <v>26</v>
      </c>
      <c r="K402" t="s">
        <v>26</v>
      </c>
      <c r="L402">
        <v>2704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 t="s">
        <v>12997</v>
      </c>
      <c r="T402" s="1">
        <v>43831</v>
      </c>
      <c r="U402" t="s">
        <v>5576</v>
      </c>
      <c r="W402">
        <v>1</v>
      </c>
      <c r="Y402">
        <v>0</v>
      </c>
      <c r="Z402" s="1">
        <v>44699.453731400463</v>
      </c>
      <c r="AA402">
        <v>0</v>
      </c>
    </row>
    <row r="403" spans="1:27" x14ac:dyDescent="0.25">
      <c r="A403">
        <v>1</v>
      </c>
      <c r="B403">
        <v>1681</v>
      </c>
      <c r="C403" t="s">
        <v>12998</v>
      </c>
      <c r="D403" t="s">
        <v>12999</v>
      </c>
      <c r="E403" t="s">
        <v>12305</v>
      </c>
      <c r="F403" t="s">
        <v>11925</v>
      </c>
      <c r="G403">
        <v>2</v>
      </c>
      <c r="H403" t="s">
        <v>13000</v>
      </c>
      <c r="I403" t="s">
        <v>26</v>
      </c>
      <c r="J403" t="s">
        <v>26</v>
      </c>
      <c r="K403" t="s">
        <v>26</v>
      </c>
      <c r="L403">
        <v>2705</v>
      </c>
      <c r="M403">
        <v>1</v>
      </c>
      <c r="N403">
        <v>0</v>
      </c>
      <c r="O403">
        <v>0</v>
      </c>
      <c r="P403">
        <v>0</v>
      </c>
      <c r="Q403">
        <v>0</v>
      </c>
      <c r="R403">
        <v>0</v>
      </c>
      <c r="S403" t="s">
        <v>13001</v>
      </c>
      <c r="T403" s="1">
        <v>43831</v>
      </c>
      <c r="U403" t="s">
        <v>5576</v>
      </c>
      <c r="V403">
        <v>2869</v>
      </c>
      <c r="W403">
        <v>1</v>
      </c>
      <c r="Y403">
        <v>0</v>
      </c>
      <c r="Z403" s="1">
        <v>44741.35301269676</v>
      </c>
      <c r="AA403">
        <v>0</v>
      </c>
    </row>
    <row r="404" spans="1:27" x14ac:dyDescent="0.25">
      <c r="A404">
        <v>1</v>
      </c>
      <c r="B404">
        <v>1682</v>
      </c>
      <c r="C404" t="s">
        <v>13002</v>
      </c>
      <c r="D404" t="s">
        <v>13003</v>
      </c>
      <c r="E404" t="s">
        <v>12305</v>
      </c>
      <c r="F404" t="s">
        <v>11925</v>
      </c>
      <c r="G404">
        <v>2</v>
      </c>
      <c r="H404" t="s">
        <v>13004</v>
      </c>
      <c r="I404" t="s">
        <v>26</v>
      </c>
      <c r="J404" t="s">
        <v>26</v>
      </c>
      <c r="K404" t="s">
        <v>26</v>
      </c>
      <c r="L404">
        <v>2706</v>
      </c>
      <c r="M404">
        <v>1</v>
      </c>
      <c r="N404">
        <v>0</v>
      </c>
      <c r="O404">
        <v>0</v>
      </c>
      <c r="P404">
        <v>0</v>
      </c>
      <c r="Q404">
        <v>0</v>
      </c>
      <c r="R404">
        <v>0</v>
      </c>
      <c r="S404" t="s">
        <v>13004</v>
      </c>
      <c r="T404" s="1">
        <v>43831</v>
      </c>
      <c r="U404" t="s">
        <v>5576</v>
      </c>
      <c r="V404">
        <v>3335</v>
      </c>
      <c r="W404">
        <v>1</v>
      </c>
      <c r="Y404">
        <v>0</v>
      </c>
      <c r="Z404" s="1">
        <v>44741.355428900461</v>
      </c>
      <c r="AA404">
        <v>0</v>
      </c>
    </row>
    <row r="405" spans="1:27" x14ac:dyDescent="0.25">
      <c r="A405">
        <v>1</v>
      </c>
      <c r="B405">
        <v>1683</v>
      </c>
      <c r="C405" t="s">
        <v>13005</v>
      </c>
      <c r="D405" t="s">
        <v>13006</v>
      </c>
      <c r="E405" t="s">
        <v>6084</v>
      </c>
      <c r="F405" t="s">
        <v>11925</v>
      </c>
      <c r="G405">
        <v>2</v>
      </c>
      <c r="H405" t="s">
        <v>13007</v>
      </c>
      <c r="I405" t="s">
        <v>26</v>
      </c>
      <c r="J405" t="s">
        <v>26</v>
      </c>
      <c r="K405" t="s">
        <v>26</v>
      </c>
      <c r="L405">
        <v>2707</v>
      </c>
      <c r="M405">
        <v>1</v>
      </c>
      <c r="N405">
        <v>0</v>
      </c>
      <c r="O405">
        <v>0</v>
      </c>
      <c r="P405">
        <v>0</v>
      </c>
      <c r="Q405">
        <v>0</v>
      </c>
      <c r="R405">
        <v>0</v>
      </c>
      <c r="S405" t="s">
        <v>13007</v>
      </c>
      <c r="T405" s="1">
        <v>43831</v>
      </c>
      <c r="U405" t="s">
        <v>5576</v>
      </c>
      <c r="V405">
        <v>3040</v>
      </c>
      <c r="W405">
        <v>1</v>
      </c>
      <c r="Y405">
        <v>0</v>
      </c>
      <c r="Z405" s="1">
        <v>44741.353805243052</v>
      </c>
      <c r="AA405">
        <v>0</v>
      </c>
    </row>
    <row r="406" spans="1:27" x14ac:dyDescent="0.25">
      <c r="A406">
        <v>1</v>
      </c>
      <c r="B406">
        <v>1684</v>
      </c>
      <c r="C406" t="s">
        <v>13008</v>
      </c>
      <c r="D406" t="s">
        <v>13008</v>
      </c>
      <c r="E406" t="s">
        <v>11994</v>
      </c>
      <c r="F406" t="s">
        <v>11925</v>
      </c>
      <c r="G406">
        <v>2</v>
      </c>
      <c r="H406" t="s">
        <v>13009</v>
      </c>
      <c r="I406" t="s">
        <v>26</v>
      </c>
      <c r="J406" t="s">
        <v>26</v>
      </c>
      <c r="K406" t="s">
        <v>26</v>
      </c>
      <c r="L406">
        <v>2708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 t="s">
        <v>13010</v>
      </c>
      <c r="T406" s="1">
        <v>43831</v>
      </c>
      <c r="U406" t="s">
        <v>5576</v>
      </c>
      <c r="W406">
        <v>1</v>
      </c>
      <c r="Y406">
        <v>0</v>
      </c>
      <c r="Z406" s="1">
        <v>44699.453183761572</v>
      </c>
      <c r="AA406">
        <v>0</v>
      </c>
    </row>
    <row r="407" spans="1:27" x14ac:dyDescent="0.25">
      <c r="A407">
        <v>1</v>
      </c>
      <c r="B407">
        <v>1685</v>
      </c>
      <c r="C407" t="s">
        <v>13011</v>
      </c>
      <c r="D407" t="s">
        <v>13011</v>
      </c>
      <c r="E407" t="s">
        <v>7131</v>
      </c>
      <c r="F407" t="s">
        <v>11925</v>
      </c>
      <c r="G407">
        <v>2</v>
      </c>
      <c r="H407" t="s">
        <v>13012</v>
      </c>
      <c r="I407" t="s">
        <v>26</v>
      </c>
      <c r="J407" t="s">
        <v>26</v>
      </c>
      <c r="K407" t="s">
        <v>26</v>
      </c>
      <c r="L407">
        <v>2709</v>
      </c>
      <c r="M407">
        <v>0</v>
      </c>
      <c r="N407">
        <v>1</v>
      </c>
      <c r="O407">
        <v>0</v>
      </c>
      <c r="P407">
        <v>0</v>
      </c>
      <c r="Q407">
        <v>0</v>
      </c>
      <c r="R407">
        <v>0</v>
      </c>
      <c r="S407" t="s">
        <v>13013</v>
      </c>
      <c r="T407" s="1">
        <v>43831</v>
      </c>
      <c r="U407" t="s">
        <v>5576</v>
      </c>
      <c r="W407">
        <v>1</v>
      </c>
      <c r="Y407">
        <v>0</v>
      </c>
      <c r="Z407" s="1">
        <v>44699.453441238424</v>
      </c>
      <c r="AA407">
        <v>0</v>
      </c>
    </row>
    <row r="408" spans="1:27" x14ac:dyDescent="0.25">
      <c r="A408">
        <v>1</v>
      </c>
      <c r="B408">
        <v>1686</v>
      </c>
      <c r="C408" t="s">
        <v>13014</v>
      </c>
      <c r="D408" t="s">
        <v>13015</v>
      </c>
      <c r="E408" t="s">
        <v>12291</v>
      </c>
      <c r="F408" t="s">
        <v>11925</v>
      </c>
      <c r="G408">
        <v>2</v>
      </c>
      <c r="H408" t="s">
        <v>13016</v>
      </c>
      <c r="I408" t="s">
        <v>26</v>
      </c>
      <c r="J408" t="s">
        <v>26</v>
      </c>
      <c r="K408" t="s">
        <v>26</v>
      </c>
      <c r="L408">
        <v>2710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 t="s">
        <v>13017</v>
      </c>
      <c r="T408" s="1">
        <v>43831</v>
      </c>
      <c r="U408" t="s">
        <v>5576</v>
      </c>
      <c r="V408">
        <v>3017</v>
      </c>
      <c r="W408">
        <v>1</v>
      </c>
      <c r="Y408">
        <v>0</v>
      </c>
      <c r="Z408" s="1">
        <v>44741.35371797454</v>
      </c>
      <c r="AA408">
        <v>0</v>
      </c>
    </row>
    <row r="409" spans="1:27" x14ac:dyDescent="0.25">
      <c r="A409">
        <v>1</v>
      </c>
      <c r="B409">
        <v>1687</v>
      </c>
      <c r="C409" t="s">
        <v>13018</v>
      </c>
      <c r="D409" t="s">
        <v>13019</v>
      </c>
      <c r="E409" t="s">
        <v>12305</v>
      </c>
      <c r="F409" t="s">
        <v>11925</v>
      </c>
      <c r="G409">
        <v>2</v>
      </c>
      <c r="H409" t="s">
        <v>13020</v>
      </c>
      <c r="I409" t="s">
        <v>26</v>
      </c>
      <c r="J409" t="s">
        <v>26</v>
      </c>
      <c r="K409" t="s">
        <v>26</v>
      </c>
      <c r="L409">
        <v>2711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 t="s">
        <v>13021</v>
      </c>
      <c r="T409" s="1">
        <v>43831</v>
      </c>
      <c r="U409" t="s">
        <v>5576</v>
      </c>
      <c r="V409">
        <v>3630</v>
      </c>
      <c r="W409">
        <v>1</v>
      </c>
      <c r="Y409">
        <v>0</v>
      </c>
      <c r="Z409" s="1">
        <v>44741.356253275466</v>
      </c>
      <c r="AA409">
        <v>0</v>
      </c>
    </row>
    <row r="410" spans="1:27" x14ac:dyDescent="0.25">
      <c r="A410">
        <v>1</v>
      </c>
      <c r="B410">
        <v>1688</v>
      </c>
      <c r="C410" t="s">
        <v>13022</v>
      </c>
      <c r="D410" t="s">
        <v>13023</v>
      </c>
      <c r="E410" t="s">
        <v>12403</v>
      </c>
      <c r="F410" t="s">
        <v>11925</v>
      </c>
      <c r="G410">
        <v>2</v>
      </c>
      <c r="H410" t="s">
        <v>13024</v>
      </c>
      <c r="I410" t="s">
        <v>26</v>
      </c>
      <c r="J410" t="s">
        <v>26</v>
      </c>
      <c r="K410" t="s">
        <v>26</v>
      </c>
      <c r="L410">
        <v>2712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 t="s">
        <v>13024</v>
      </c>
      <c r="T410" s="1">
        <v>43831</v>
      </c>
      <c r="U410" t="s">
        <v>5576</v>
      </c>
      <c r="V410">
        <v>3508</v>
      </c>
      <c r="W410">
        <v>1</v>
      </c>
      <c r="Y410">
        <v>0</v>
      </c>
      <c r="Z410" s="1">
        <v>44741.355993171295</v>
      </c>
      <c r="AA410">
        <v>0</v>
      </c>
    </row>
    <row r="411" spans="1:27" x14ac:dyDescent="0.25">
      <c r="A411">
        <v>1</v>
      </c>
      <c r="B411">
        <v>1689</v>
      </c>
      <c r="C411" t="s">
        <v>13025</v>
      </c>
      <c r="D411" t="s">
        <v>13025</v>
      </c>
      <c r="E411" t="s">
        <v>12403</v>
      </c>
      <c r="F411" t="s">
        <v>11925</v>
      </c>
      <c r="G411">
        <v>2</v>
      </c>
      <c r="H411" t="s">
        <v>13026</v>
      </c>
      <c r="I411" t="s">
        <v>26</v>
      </c>
      <c r="J411" t="s">
        <v>26</v>
      </c>
      <c r="K411" t="s">
        <v>26</v>
      </c>
      <c r="L411">
        <v>2713</v>
      </c>
      <c r="M411">
        <v>0</v>
      </c>
      <c r="N411">
        <v>1</v>
      </c>
      <c r="O411">
        <v>0</v>
      </c>
      <c r="P411">
        <v>0</v>
      </c>
      <c r="Q411">
        <v>0</v>
      </c>
      <c r="R411">
        <v>0</v>
      </c>
      <c r="S411" t="s">
        <v>13027</v>
      </c>
      <c r="T411" s="1">
        <v>43831</v>
      </c>
      <c r="U411" t="s">
        <v>5576</v>
      </c>
      <c r="W411">
        <v>1</v>
      </c>
      <c r="Y411">
        <v>0</v>
      </c>
      <c r="Z411" s="1">
        <v>44699.453256944442</v>
      </c>
      <c r="AA411">
        <v>0</v>
      </c>
    </row>
    <row r="412" spans="1:27" x14ac:dyDescent="0.25">
      <c r="A412">
        <v>1</v>
      </c>
      <c r="B412">
        <v>1690</v>
      </c>
      <c r="C412" t="s">
        <v>13028</v>
      </c>
      <c r="D412" t="s">
        <v>13029</v>
      </c>
      <c r="E412" t="s">
        <v>12300</v>
      </c>
      <c r="F412" t="s">
        <v>11925</v>
      </c>
      <c r="G412">
        <v>2</v>
      </c>
      <c r="H412" t="s">
        <v>9833</v>
      </c>
      <c r="I412" t="s">
        <v>26</v>
      </c>
      <c r="J412" t="s">
        <v>26</v>
      </c>
      <c r="K412" t="s">
        <v>26</v>
      </c>
      <c r="L412">
        <v>2714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 t="s">
        <v>13030</v>
      </c>
      <c r="T412" s="1">
        <v>43831</v>
      </c>
      <c r="U412" t="s">
        <v>5576</v>
      </c>
      <c r="V412">
        <v>3518</v>
      </c>
      <c r="W412">
        <v>1</v>
      </c>
      <c r="Y412">
        <v>0</v>
      </c>
      <c r="Z412" s="1">
        <v>44741.35600767361</v>
      </c>
      <c r="AA412">
        <v>0</v>
      </c>
    </row>
    <row r="413" spans="1:27" x14ac:dyDescent="0.25">
      <c r="A413">
        <v>1</v>
      </c>
      <c r="B413">
        <v>1691</v>
      </c>
      <c r="C413" t="s">
        <v>13031</v>
      </c>
      <c r="D413" t="s">
        <v>13032</v>
      </c>
      <c r="E413" t="s">
        <v>7131</v>
      </c>
      <c r="F413" t="s">
        <v>11925</v>
      </c>
      <c r="G413">
        <v>2</v>
      </c>
      <c r="H413" t="s">
        <v>9445</v>
      </c>
      <c r="I413" t="s">
        <v>26</v>
      </c>
      <c r="J413" t="s">
        <v>26</v>
      </c>
      <c r="K413" t="s">
        <v>26</v>
      </c>
      <c r="L413">
        <v>2715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 t="s">
        <v>9445</v>
      </c>
      <c r="T413" s="1">
        <v>43831</v>
      </c>
      <c r="U413" t="s">
        <v>5576</v>
      </c>
      <c r="V413">
        <v>3254</v>
      </c>
      <c r="W413">
        <v>1</v>
      </c>
      <c r="Y413">
        <v>0</v>
      </c>
      <c r="Z413" s="1">
        <v>44741.355047488425</v>
      </c>
      <c r="AA413">
        <v>0</v>
      </c>
    </row>
    <row r="414" spans="1:27" x14ac:dyDescent="0.25">
      <c r="A414">
        <v>1</v>
      </c>
      <c r="B414">
        <v>1692</v>
      </c>
      <c r="C414" t="s">
        <v>13033</v>
      </c>
      <c r="D414" t="s">
        <v>13033</v>
      </c>
      <c r="E414" t="s">
        <v>12305</v>
      </c>
      <c r="F414" t="s">
        <v>11925</v>
      </c>
      <c r="G414">
        <v>2</v>
      </c>
      <c r="H414" t="s">
        <v>13034</v>
      </c>
      <c r="I414" t="s">
        <v>26</v>
      </c>
      <c r="J414" t="s">
        <v>26</v>
      </c>
      <c r="K414" t="s">
        <v>26</v>
      </c>
      <c r="L414">
        <v>2716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 t="s">
        <v>13034</v>
      </c>
      <c r="T414" s="1">
        <v>43831</v>
      </c>
      <c r="U414" t="s">
        <v>5576</v>
      </c>
      <c r="W414">
        <v>1</v>
      </c>
      <c r="Y414">
        <v>0</v>
      </c>
      <c r="Z414" s="1">
        <v>44699.453750081018</v>
      </c>
      <c r="AA414">
        <v>0</v>
      </c>
    </row>
    <row r="415" spans="1:27" x14ac:dyDescent="0.25">
      <c r="A415">
        <v>1</v>
      </c>
      <c r="B415">
        <v>1693</v>
      </c>
      <c r="C415" t="s">
        <v>13035</v>
      </c>
      <c r="D415" t="s">
        <v>13036</v>
      </c>
      <c r="E415" t="s">
        <v>12300</v>
      </c>
      <c r="F415" t="s">
        <v>11925</v>
      </c>
      <c r="G415">
        <v>2</v>
      </c>
      <c r="H415" t="s">
        <v>13037</v>
      </c>
      <c r="I415" t="s">
        <v>26</v>
      </c>
      <c r="J415" t="s">
        <v>26</v>
      </c>
      <c r="K415" t="s">
        <v>26</v>
      </c>
      <c r="L415">
        <v>2717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 t="s">
        <v>13037</v>
      </c>
      <c r="T415" s="1">
        <v>43831</v>
      </c>
      <c r="U415" t="s">
        <v>5576</v>
      </c>
      <c r="V415">
        <v>3306</v>
      </c>
      <c r="W415">
        <v>1</v>
      </c>
      <c r="Y415">
        <v>0</v>
      </c>
      <c r="Z415" s="1">
        <v>44741.355271956018</v>
      </c>
      <c r="AA415">
        <v>0</v>
      </c>
    </row>
    <row r="416" spans="1:27" x14ac:dyDescent="0.25">
      <c r="A416">
        <v>1</v>
      </c>
      <c r="B416">
        <v>1694</v>
      </c>
      <c r="C416" t="s">
        <v>13038</v>
      </c>
      <c r="D416" t="s">
        <v>13038</v>
      </c>
      <c r="E416" t="s">
        <v>12166</v>
      </c>
      <c r="F416" t="s">
        <v>11925</v>
      </c>
      <c r="G416">
        <v>2</v>
      </c>
      <c r="H416" t="s">
        <v>13039</v>
      </c>
      <c r="I416" t="s">
        <v>26</v>
      </c>
      <c r="J416" t="s">
        <v>26</v>
      </c>
      <c r="K416" t="s">
        <v>26</v>
      </c>
      <c r="L416">
        <v>2718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 t="s">
        <v>13039</v>
      </c>
      <c r="T416" s="1">
        <v>43831</v>
      </c>
      <c r="U416" t="s">
        <v>5576</v>
      </c>
      <c r="W416">
        <v>1</v>
      </c>
      <c r="Y416">
        <v>0</v>
      </c>
      <c r="Z416" s="1">
        <v>44699.453760648146</v>
      </c>
      <c r="AA416">
        <v>0</v>
      </c>
    </row>
    <row r="417" spans="1:27" x14ac:dyDescent="0.25">
      <c r="A417">
        <v>1</v>
      </c>
      <c r="B417">
        <v>1695</v>
      </c>
      <c r="C417" t="s">
        <v>13040</v>
      </c>
      <c r="D417" t="s">
        <v>13040</v>
      </c>
      <c r="E417" t="s">
        <v>7131</v>
      </c>
      <c r="F417" t="s">
        <v>11925</v>
      </c>
      <c r="G417">
        <v>2</v>
      </c>
      <c r="H417" t="s">
        <v>13041</v>
      </c>
      <c r="I417" t="s">
        <v>26</v>
      </c>
      <c r="J417" t="s">
        <v>26</v>
      </c>
      <c r="K417" t="s">
        <v>26</v>
      </c>
      <c r="L417">
        <v>2719</v>
      </c>
      <c r="M417">
        <v>0</v>
      </c>
      <c r="N417">
        <v>1</v>
      </c>
      <c r="O417">
        <v>0</v>
      </c>
      <c r="P417">
        <v>0</v>
      </c>
      <c r="Q417">
        <v>0</v>
      </c>
      <c r="R417">
        <v>0</v>
      </c>
      <c r="S417" t="s">
        <v>13042</v>
      </c>
      <c r="T417" s="1">
        <v>43831</v>
      </c>
      <c r="U417" t="s">
        <v>5576</v>
      </c>
      <c r="W417">
        <v>1</v>
      </c>
      <c r="Y417">
        <v>0</v>
      </c>
      <c r="Z417" s="1">
        <v>44699.453752893518</v>
      </c>
      <c r="AA417">
        <v>0</v>
      </c>
    </row>
    <row r="418" spans="1:27" x14ac:dyDescent="0.25">
      <c r="A418">
        <v>1</v>
      </c>
      <c r="B418">
        <v>1696</v>
      </c>
      <c r="C418" t="s">
        <v>13043</v>
      </c>
      <c r="D418" t="s">
        <v>13044</v>
      </c>
      <c r="E418" t="s">
        <v>12166</v>
      </c>
      <c r="F418" t="s">
        <v>11925</v>
      </c>
      <c r="G418">
        <v>2</v>
      </c>
      <c r="H418" t="s">
        <v>13045</v>
      </c>
      <c r="I418" t="s">
        <v>26</v>
      </c>
      <c r="J418" t="s">
        <v>26</v>
      </c>
      <c r="K418" t="s">
        <v>26</v>
      </c>
      <c r="L418">
        <v>2720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 t="s">
        <v>13045</v>
      </c>
      <c r="T418" s="1">
        <v>43831</v>
      </c>
      <c r="U418" t="s">
        <v>5576</v>
      </c>
      <c r="V418">
        <v>2868</v>
      </c>
      <c r="W418">
        <v>1</v>
      </c>
      <c r="Y418">
        <v>0</v>
      </c>
      <c r="Z418" s="1">
        <v>44741.353008831022</v>
      </c>
      <c r="AA418">
        <v>0</v>
      </c>
    </row>
    <row r="419" spans="1:27" x14ac:dyDescent="0.25">
      <c r="A419">
        <v>1</v>
      </c>
      <c r="B419">
        <v>1697</v>
      </c>
      <c r="C419" t="s">
        <v>13046</v>
      </c>
      <c r="D419" t="s">
        <v>13046</v>
      </c>
      <c r="E419" t="s">
        <v>12363</v>
      </c>
      <c r="F419" t="s">
        <v>11925</v>
      </c>
      <c r="G419">
        <v>2</v>
      </c>
      <c r="H419" t="s">
        <v>13047</v>
      </c>
      <c r="I419" t="s">
        <v>26</v>
      </c>
      <c r="J419" t="s">
        <v>26</v>
      </c>
      <c r="K419" t="s">
        <v>26</v>
      </c>
      <c r="L419">
        <v>2721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 t="s">
        <v>13048</v>
      </c>
      <c r="T419" s="1">
        <v>43831</v>
      </c>
      <c r="U419" t="s">
        <v>5576</v>
      </c>
      <c r="W419">
        <v>1</v>
      </c>
      <c r="Y419">
        <v>0</v>
      </c>
      <c r="Z419" s="1">
        <v>44699.453689120368</v>
      </c>
      <c r="AA419">
        <v>0</v>
      </c>
    </row>
    <row r="420" spans="1:27" x14ac:dyDescent="0.25">
      <c r="A420">
        <v>1</v>
      </c>
      <c r="B420">
        <v>1698</v>
      </c>
      <c r="C420" t="s">
        <v>13049</v>
      </c>
      <c r="D420" t="s">
        <v>13049</v>
      </c>
      <c r="E420" t="s">
        <v>12305</v>
      </c>
      <c r="F420" t="s">
        <v>11925</v>
      </c>
      <c r="G420">
        <v>2</v>
      </c>
      <c r="H420" t="s">
        <v>13050</v>
      </c>
      <c r="I420" t="s">
        <v>26</v>
      </c>
      <c r="J420" t="s">
        <v>26</v>
      </c>
      <c r="K420" t="s">
        <v>26</v>
      </c>
      <c r="L420">
        <v>2722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 t="s">
        <v>13051</v>
      </c>
      <c r="T420" s="1">
        <v>43831</v>
      </c>
      <c r="U420" t="s">
        <v>5576</v>
      </c>
      <c r="W420">
        <v>1</v>
      </c>
      <c r="Y420">
        <v>0</v>
      </c>
      <c r="Z420" s="1">
        <v>44699.453742361111</v>
      </c>
      <c r="AA420">
        <v>0</v>
      </c>
    </row>
    <row r="421" spans="1:27" x14ac:dyDescent="0.25">
      <c r="A421">
        <v>1</v>
      </c>
      <c r="B421">
        <v>1699</v>
      </c>
      <c r="C421" t="s">
        <v>13052</v>
      </c>
      <c r="D421" t="s">
        <v>13052</v>
      </c>
      <c r="E421" t="s">
        <v>12166</v>
      </c>
      <c r="F421" t="s">
        <v>11925</v>
      </c>
      <c r="G421">
        <v>2</v>
      </c>
      <c r="H421" t="s">
        <v>13053</v>
      </c>
      <c r="I421" t="s">
        <v>26</v>
      </c>
      <c r="J421" t="s">
        <v>26</v>
      </c>
      <c r="K421" t="s">
        <v>26</v>
      </c>
      <c r="L421">
        <v>2723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 t="s">
        <v>13054</v>
      </c>
      <c r="T421" s="1">
        <v>43831</v>
      </c>
      <c r="U421" t="s">
        <v>5576</v>
      </c>
      <c r="W421">
        <v>1</v>
      </c>
      <c r="Y421">
        <v>0</v>
      </c>
      <c r="Z421" s="1">
        <v>44699.453233217595</v>
      </c>
      <c r="AA421">
        <v>0</v>
      </c>
    </row>
    <row r="422" spans="1:27" x14ac:dyDescent="0.25">
      <c r="A422">
        <v>1</v>
      </c>
      <c r="B422">
        <v>1700</v>
      </c>
      <c r="C422" t="s">
        <v>13055</v>
      </c>
      <c r="D422" t="s">
        <v>13056</v>
      </c>
      <c r="E422" t="s">
        <v>12403</v>
      </c>
      <c r="F422" t="s">
        <v>11925</v>
      </c>
      <c r="G422">
        <v>2</v>
      </c>
      <c r="H422" t="s">
        <v>13057</v>
      </c>
      <c r="I422" t="s">
        <v>26</v>
      </c>
      <c r="J422" t="s">
        <v>26</v>
      </c>
      <c r="K422" t="s">
        <v>26</v>
      </c>
      <c r="L422">
        <v>2724</v>
      </c>
      <c r="M422">
        <v>1</v>
      </c>
      <c r="N422">
        <v>0</v>
      </c>
      <c r="O422">
        <v>0</v>
      </c>
      <c r="P422">
        <v>0</v>
      </c>
      <c r="Q422">
        <v>0</v>
      </c>
      <c r="R422">
        <v>0</v>
      </c>
      <c r="S422" t="s">
        <v>13058</v>
      </c>
      <c r="T422" s="1">
        <v>43831</v>
      </c>
      <c r="U422" t="s">
        <v>5576</v>
      </c>
      <c r="V422">
        <v>3155</v>
      </c>
      <c r="W422">
        <v>1</v>
      </c>
      <c r="Y422">
        <v>0</v>
      </c>
      <c r="Z422" s="1">
        <v>44741.354363576385</v>
      </c>
      <c r="AA422">
        <v>0</v>
      </c>
    </row>
    <row r="423" spans="1:27" x14ac:dyDescent="0.25">
      <c r="A423">
        <v>1</v>
      </c>
      <c r="B423">
        <v>1701</v>
      </c>
      <c r="C423" t="s">
        <v>13059</v>
      </c>
      <c r="D423" t="s">
        <v>13060</v>
      </c>
      <c r="E423" t="s">
        <v>6084</v>
      </c>
      <c r="F423" t="s">
        <v>11925</v>
      </c>
      <c r="G423">
        <v>2</v>
      </c>
      <c r="H423" t="s">
        <v>13061</v>
      </c>
      <c r="I423" t="s">
        <v>26</v>
      </c>
      <c r="J423" t="s">
        <v>26</v>
      </c>
      <c r="K423" t="s">
        <v>26</v>
      </c>
      <c r="L423">
        <v>2725</v>
      </c>
      <c r="M423">
        <v>1</v>
      </c>
      <c r="N423">
        <v>0</v>
      </c>
      <c r="O423">
        <v>0</v>
      </c>
      <c r="P423">
        <v>0</v>
      </c>
      <c r="Q423">
        <v>0</v>
      </c>
      <c r="R423">
        <v>0</v>
      </c>
      <c r="S423" t="s">
        <v>13061</v>
      </c>
      <c r="T423" s="1">
        <v>43831</v>
      </c>
      <c r="U423" t="s">
        <v>5576</v>
      </c>
      <c r="V423">
        <v>3132</v>
      </c>
      <c r="W423">
        <v>1</v>
      </c>
      <c r="Y423">
        <v>0</v>
      </c>
      <c r="Z423" s="1">
        <v>44741.354298726852</v>
      </c>
      <c r="AA423">
        <v>0</v>
      </c>
    </row>
    <row r="424" spans="1:27" x14ac:dyDescent="0.25">
      <c r="A424">
        <v>1</v>
      </c>
      <c r="B424">
        <v>1702</v>
      </c>
      <c r="C424" t="s">
        <v>13062</v>
      </c>
      <c r="D424" t="s">
        <v>13062</v>
      </c>
      <c r="E424" t="s">
        <v>6084</v>
      </c>
      <c r="F424" t="s">
        <v>11925</v>
      </c>
      <c r="G424">
        <v>2</v>
      </c>
      <c r="H424" t="s">
        <v>13063</v>
      </c>
      <c r="I424" t="s">
        <v>26</v>
      </c>
      <c r="J424" t="s">
        <v>26</v>
      </c>
      <c r="K424" t="s">
        <v>26</v>
      </c>
      <c r="L424">
        <v>2726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 t="s">
        <v>13064</v>
      </c>
      <c r="T424" s="1">
        <v>43831</v>
      </c>
      <c r="U424" t="s">
        <v>5576</v>
      </c>
      <c r="W424">
        <v>1</v>
      </c>
      <c r="Y424">
        <v>0</v>
      </c>
      <c r="Z424" s="1">
        <v>44699.453655405094</v>
      </c>
      <c r="AA424">
        <v>0</v>
      </c>
    </row>
    <row r="425" spans="1:27" x14ac:dyDescent="0.25">
      <c r="A425">
        <v>1</v>
      </c>
      <c r="B425">
        <v>1703</v>
      </c>
      <c r="C425" t="s">
        <v>13065</v>
      </c>
      <c r="D425" t="s">
        <v>13066</v>
      </c>
      <c r="E425" t="s">
        <v>12300</v>
      </c>
      <c r="F425" t="s">
        <v>11925</v>
      </c>
      <c r="G425">
        <v>2</v>
      </c>
      <c r="H425" t="s">
        <v>13067</v>
      </c>
      <c r="I425" t="s">
        <v>26</v>
      </c>
      <c r="J425" t="s">
        <v>26</v>
      </c>
      <c r="K425" t="s">
        <v>26</v>
      </c>
      <c r="L425">
        <v>2727</v>
      </c>
      <c r="M425">
        <v>1</v>
      </c>
      <c r="N425">
        <v>0</v>
      </c>
      <c r="O425">
        <v>0</v>
      </c>
      <c r="P425">
        <v>0</v>
      </c>
      <c r="Q425">
        <v>0</v>
      </c>
      <c r="R425">
        <v>0</v>
      </c>
      <c r="S425" t="s">
        <v>13067</v>
      </c>
      <c r="T425" s="1">
        <v>43831</v>
      </c>
      <c r="U425" t="s">
        <v>5576</v>
      </c>
      <c r="V425">
        <v>3240</v>
      </c>
      <c r="W425">
        <v>1</v>
      </c>
      <c r="Y425">
        <v>0</v>
      </c>
      <c r="Z425" s="1">
        <v>44741.354934108793</v>
      </c>
      <c r="AA425">
        <v>0</v>
      </c>
    </row>
    <row r="426" spans="1:27" x14ac:dyDescent="0.25">
      <c r="A426">
        <v>1</v>
      </c>
      <c r="B426">
        <v>1704</v>
      </c>
      <c r="C426" t="s">
        <v>13068</v>
      </c>
      <c r="D426" t="s">
        <v>13068</v>
      </c>
      <c r="E426" t="s">
        <v>12166</v>
      </c>
      <c r="F426" t="s">
        <v>11925</v>
      </c>
      <c r="G426">
        <v>2</v>
      </c>
      <c r="H426" t="s">
        <v>13069</v>
      </c>
      <c r="I426" t="s">
        <v>26</v>
      </c>
      <c r="J426" t="s">
        <v>26</v>
      </c>
      <c r="K426" t="s">
        <v>26</v>
      </c>
      <c r="L426">
        <v>20748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 t="s">
        <v>13070</v>
      </c>
      <c r="T426" s="1">
        <v>43831</v>
      </c>
      <c r="U426" t="s">
        <v>5576</v>
      </c>
      <c r="W426">
        <v>1</v>
      </c>
      <c r="Y426">
        <v>0</v>
      </c>
      <c r="Z426" s="1">
        <v>44928.449550231482</v>
      </c>
      <c r="AA426">
        <v>0</v>
      </c>
    </row>
    <row r="427" spans="1:27" x14ac:dyDescent="0.25">
      <c r="A427">
        <v>1</v>
      </c>
      <c r="B427">
        <v>1705</v>
      </c>
      <c r="C427" t="s">
        <v>7764</v>
      </c>
      <c r="D427" t="s">
        <v>13071</v>
      </c>
      <c r="E427" t="s">
        <v>12403</v>
      </c>
      <c r="F427" t="s">
        <v>11925</v>
      </c>
      <c r="G427">
        <v>2</v>
      </c>
      <c r="H427" t="s">
        <v>8382</v>
      </c>
      <c r="I427" t="s">
        <v>26</v>
      </c>
      <c r="J427" t="s">
        <v>26</v>
      </c>
      <c r="K427" t="s">
        <v>26</v>
      </c>
      <c r="L427">
        <v>2729</v>
      </c>
      <c r="M427">
        <v>1</v>
      </c>
      <c r="N427">
        <v>0</v>
      </c>
      <c r="O427">
        <v>0</v>
      </c>
      <c r="P427">
        <v>0</v>
      </c>
      <c r="Q427">
        <v>0</v>
      </c>
      <c r="R427">
        <v>0</v>
      </c>
      <c r="S427" t="s">
        <v>13072</v>
      </c>
      <c r="T427" s="1">
        <v>43831</v>
      </c>
      <c r="U427" t="s">
        <v>5576</v>
      </c>
      <c r="V427">
        <v>2808</v>
      </c>
      <c r="W427">
        <v>1</v>
      </c>
      <c r="Y427">
        <v>0</v>
      </c>
      <c r="Z427" s="1">
        <v>44741.352534953701</v>
      </c>
      <c r="AA427">
        <v>0</v>
      </c>
    </row>
    <row r="428" spans="1:27" x14ac:dyDescent="0.25">
      <c r="A428">
        <v>1</v>
      </c>
      <c r="B428">
        <v>1706</v>
      </c>
      <c r="C428" t="s">
        <v>13073</v>
      </c>
      <c r="D428" t="s">
        <v>13073</v>
      </c>
      <c r="E428" t="s">
        <v>7870</v>
      </c>
      <c r="F428" t="s">
        <v>11925</v>
      </c>
      <c r="G428">
        <v>2</v>
      </c>
      <c r="H428" t="s">
        <v>13074</v>
      </c>
      <c r="I428" t="s">
        <v>26</v>
      </c>
      <c r="J428" t="s">
        <v>26</v>
      </c>
      <c r="K428" t="s">
        <v>26</v>
      </c>
      <c r="L428">
        <v>2730</v>
      </c>
      <c r="M428">
        <v>0</v>
      </c>
      <c r="N428">
        <v>1</v>
      </c>
      <c r="O428">
        <v>0</v>
      </c>
      <c r="P428">
        <v>0</v>
      </c>
      <c r="Q428">
        <v>0</v>
      </c>
      <c r="R428">
        <v>0</v>
      </c>
      <c r="S428" t="s">
        <v>13075</v>
      </c>
      <c r="T428" s="1">
        <v>43831</v>
      </c>
      <c r="U428" t="s">
        <v>5576</v>
      </c>
      <c r="W428">
        <v>1</v>
      </c>
      <c r="Y428">
        <v>0</v>
      </c>
      <c r="Z428" s="1">
        <v>44699.453191817127</v>
      </c>
      <c r="AA428">
        <v>0</v>
      </c>
    </row>
    <row r="429" spans="1:27" x14ac:dyDescent="0.25">
      <c r="A429">
        <v>1</v>
      </c>
      <c r="B429">
        <v>1707</v>
      </c>
      <c r="C429" t="s">
        <v>13076</v>
      </c>
      <c r="D429" t="s">
        <v>13077</v>
      </c>
      <c r="E429" t="s">
        <v>6084</v>
      </c>
      <c r="F429" t="s">
        <v>11925</v>
      </c>
      <c r="G429">
        <v>2</v>
      </c>
      <c r="H429" t="s">
        <v>13078</v>
      </c>
      <c r="I429" t="s">
        <v>26</v>
      </c>
      <c r="J429" t="s">
        <v>26</v>
      </c>
      <c r="K429" t="s">
        <v>26</v>
      </c>
      <c r="L429">
        <v>2731</v>
      </c>
      <c r="M429">
        <v>1</v>
      </c>
      <c r="N429">
        <v>0</v>
      </c>
      <c r="O429">
        <v>0</v>
      </c>
      <c r="P429">
        <v>0</v>
      </c>
      <c r="Q429">
        <v>0</v>
      </c>
      <c r="R429">
        <v>0</v>
      </c>
      <c r="S429" t="s">
        <v>13078</v>
      </c>
      <c r="T429" s="1">
        <v>43831</v>
      </c>
      <c r="U429" t="s">
        <v>5576</v>
      </c>
      <c r="V429">
        <v>3421</v>
      </c>
      <c r="W429">
        <v>1</v>
      </c>
      <c r="Y429">
        <v>0</v>
      </c>
      <c r="Z429" s="1">
        <v>44741.355759027778</v>
      </c>
      <c r="AA429">
        <v>0</v>
      </c>
    </row>
    <row r="430" spans="1:27" x14ac:dyDescent="0.25">
      <c r="A430">
        <v>1</v>
      </c>
      <c r="B430">
        <v>1708</v>
      </c>
      <c r="C430" t="s">
        <v>7136</v>
      </c>
      <c r="D430" t="s">
        <v>13079</v>
      </c>
      <c r="E430" t="s">
        <v>12166</v>
      </c>
      <c r="F430" t="s">
        <v>11925</v>
      </c>
      <c r="G430">
        <v>2</v>
      </c>
      <c r="H430" t="s">
        <v>13080</v>
      </c>
      <c r="I430" t="s">
        <v>26</v>
      </c>
      <c r="J430" t="s">
        <v>26</v>
      </c>
      <c r="K430" t="s">
        <v>26</v>
      </c>
      <c r="L430">
        <v>2732</v>
      </c>
      <c r="M430">
        <v>1</v>
      </c>
      <c r="N430">
        <v>0</v>
      </c>
      <c r="O430">
        <v>0</v>
      </c>
      <c r="P430">
        <v>0</v>
      </c>
      <c r="Q430">
        <v>0</v>
      </c>
      <c r="R430">
        <v>0</v>
      </c>
      <c r="S430" t="s">
        <v>13080</v>
      </c>
      <c r="T430" s="1">
        <v>43831</v>
      </c>
      <c r="U430" t="s">
        <v>5576</v>
      </c>
      <c r="V430">
        <v>2797</v>
      </c>
      <c r="W430">
        <v>1</v>
      </c>
      <c r="Y430">
        <v>0</v>
      </c>
      <c r="Z430" s="1">
        <v>44741.352519756947</v>
      </c>
      <c r="AA430">
        <v>0</v>
      </c>
    </row>
    <row r="431" spans="1:27" x14ac:dyDescent="0.25">
      <c r="A431">
        <v>1</v>
      </c>
      <c r="B431">
        <v>1709</v>
      </c>
      <c r="C431" t="s">
        <v>13081</v>
      </c>
      <c r="D431" t="s">
        <v>13081</v>
      </c>
      <c r="E431" t="s">
        <v>7870</v>
      </c>
      <c r="F431" t="s">
        <v>11925</v>
      </c>
      <c r="G431">
        <v>2</v>
      </c>
      <c r="H431" t="s">
        <v>13082</v>
      </c>
      <c r="I431" t="s">
        <v>26</v>
      </c>
      <c r="J431" t="s">
        <v>26</v>
      </c>
      <c r="K431" t="s">
        <v>26</v>
      </c>
      <c r="L431">
        <v>2733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 t="s">
        <v>13082</v>
      </c>
      <c r="T431" s="1">
        <v>43831</v>
      </c>
      <c r="U431" t="s">
        <v>5576</v>
      </c>
      <c r="W431">
        <v>1</v>
      </c>
      <c r="Y431">
        <v>0</v>
      </c>
      <c r="Z431" s="1">
        <v>44699.453750381945</v>
      </c>
      <c r="AA431">
        <v>0</v>
      </c>
    </row>
    <row r="432" spans="1:27" x14ac:dyDescent="0.25">
      <c r="A432">
        <v>1</v>
      </c>
      <c r="B432">
        <v>1710</v>
      </c>
      <c r="C432" t="s">
        <v>13083</v>
      </c>
      <c r="D432" t="s">
        <v>13083</v>
      </c>
      <c r="E432" t="s">
        <v>7131</v>
      </c>
      <c r="F432" t="s">
        <v>11925</v>
      </c>
      <c r="G432">
        <v>2</v>
      </c>
      <c r="H432" t="s">
        <v>13084</v>
      </c>
      <c r="I432" t="s">
        <v>26</v>
      </c>
      <c r="J432" t="s">
        <v>26</v>
      </c>
      <c r="K432" t="s">
        <v>26</v>
      </c>
      <c r="L432">
        <v>2734</v>
      </c>
      <c r="M432">
        <v>0</v>
      </c>
      <c r="N432">
        <v>1</v>
      </c>
      <c r="O432">
        <v>0</v>
      </c>
      <c r="P432">
        <v>0</v>
      </c>
      <c r="Q432">
        <v>0</v>
      </c>
      <c r="R432">
        <v>0</v>
      </c>
      <c r="S432" t="s">
        <v>13084</v>
      </c>
      <c r="T432" s="1">
        <v>43831</v>
      </c>
      <c r="U432" t="s">
        <v>5576</v>
      </c>
      <c r="W432">
        <v>1</v>
      </c>
      <c r="Y432">
        <v>0</v>
      </c>
      <c r="Z432" s="1">
        <v>44699.453504745368</v>
      </c>
      <c r="AA432">
        <v>0</v>
      </c>
    </row>
    <row r="433" spans="1:27" x14ac:dyDescent="0.25">
      <c r="A433">
        <v>1</v>
      </c>
      <c r="B433">
        <v>1711</v>
      </c>
      <c r="C433" t="s">
        <v>13085</v>
      </c>
      <c r="D433" t="s">
        <v>13086</v>
      </c>
      <c r="E433" t="s">
        <v>7870</v>
      </c>
      <c r="F433" t="s">
        <v>11925</v>
      </c>
      <c r="G433">
        <v>2</v>
      </c>
      <c r="H433" t="s">
        <v>13087</v>
      </c>
      <c r="I433" t="s">
        <v>26</v>
      </c>
      <c r="J433" t="s">
        <v>26</v>
      </c>
      <c r="K433" t="s">
        <v>26</v>
      </c>
      <c r="L433">
        <v>2735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 t="s">
        <v>13087</v>
      </c>
      <c r="T433" s="1">
        <v>43831</v>
      </c>
      <c r="U433" t="s">
        <v>5576</v>
      </c>
      <c r="V433">
        <v>3221</v>
      </c>
      <c r="W433">
        <v>1</v>
      </c>
      <c r="Y433">
        <v>0</v>
      </c>
      <c r="Z433" s="1">
        <v>44741.354696030096</v>
      </c>
      <c r="AA433">
        <v>0</v>
      </c>
    </row>
    <row r="434" spans="1:27" x14ac:dyDescent="0.25">
      <c r="A434">
        <v>1</v>
      </c>
      <c r="B434">
        <v>1712</v>
      </c>
      <c r="C434" t="s">
        <v>13088</v>
      </c>
      <c r="D434" t="s">
        <v>13088</v>
      </c>
      <c r="E434" t="s">
        <v>6084</v>
      </c>
      <c r="F434" t="s">
        <v>11925</v>
      </c>
      <c r="G434">
        <v>2</v>
      </c>
      <c r="H434" t="s">
        <v>13089</v>
      </c>
      <c r="I434" t="s">
        <v>26</v>
      </c>
      <c r="J434" t="s">
        <v>26</v>
      </c>
      <c r="K434" t="s">
        <v>26</v>
      </c>
      <c r="L434">
        <v>2736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 t="s">
        <v>13090</v>
      </c>
      <c r="T434" s="1">
        <v>43831</v>
      </c>
      <c r="U434" t="s">
        <v>5576</v>
      </c>
      <c r="W434">
        <v>1</v>
      </c>
      <c r="Y434">
        <v>0</v>
      </c>
      <c r="Z434" s="1">
        <v>44699.45370258102</v>
      </c>
      <c r="AA434">
        <v>0</v>
      </c>
    </row>
    <row r="435" spans="1:27" x14ac:dyDescent="0.25">
      <c r="A435">
        <v>1</v>
      </c>
      <c r="B435">
        <v>1713</v>
      </c>
      <c r="C435" t="s">
        <v>13091</v>
      </c>
      <c r="D435" t="s">
        <v>13092</v>
      </c>
      <c r="E435" t="s">
        <v>6084</v>
      </c>
      <c r="F435" t="s">
        <v>11925</v>
      </c>
      <c r="G435">
        <v>2</v>
      </c>
      <c r="H435" t="s">
        <v>13093</v>
      </c>
      <c r="I435" t="s">
        <v>26</v>
      </c>
      <c r="J435" t="s">
        <v>26</v>
      </c>
      <c r="K435" t="s">
        <v>26</v>
      </c>
      <c r="L435">
        <v>2737</v>
      </c>
      <c r="M435">
        <v>1</v>
      </c>
      <c r="N435">
        <v>0</v>
      </c>
      <c r="O435">
        <v>0</v>
      </c>
      <c r="P435">
        <v>0</v>
      </c>
      <c r="Q435">
        <v>0</v>
      </c>
      <c r="R435">
        <v>0</v>
      </c>
      <c r="S435" t="s">
        <v>13093</v>
      </c>
      <c r="T435" s="1">
        <v>43831</v>
      </c>
      <c r="U435" t="s">
        <v>5576</v>
      </c>
      <c r="V435">
        <v>3461</v>
      </c>
      <c r="W435">
        <v>1</v>
      </c>
      <c r="Y435">
        <v>0</v>
      </c>
      <c r="Z435" s="1">
        <v>44741.355873460649</v>
      </c>
      <c r="AA435">
        <v>0</v>
      </c>
    </row>
    <row r="436" spans="1:27" x14ac:dyDescent="0.25">
      <c r="A436">
        <v>1</v>
      </c>
      <c r="B436">
        <v>1714</v>
      </c>
      <c r="C436" t="s">
        <v>13094</v>
      </c>
      <c r="D436" t="s">
        <v>13094</v>
      </c>
      <c r="E436" t="s">
        <v>12403</v>
      </c>
      <c r="F436" t="s">
        <v>11925</v>
      </c>
      <c r="G436">
        <v>2</v>
      </c>
      <c r="H436" t="s">
        <v>13095</v>
      </c>
      <c r="I436" t="s">
        <v>26</v>
      </c>
      <c r="J436" t="s">
        <v>26</v>
      </c>
      <c r="K436" t="s">
        <v>26</v>
      </c>
      <c r="L436">
        <v>2738</v>
      </c>
      <c r="M436">
        <v>0</v>
      </c>
      <c r="N436">
        <v>1</v>
      </c>
      <c r="O436">
        <v>0</v>
      </c>
      <c r="P436">
        <v>0</v>
      </c>
      <c r="Q436">
        <v>0</v>
      </c>
      <c r="R436">
        <v>0</v>
      </c>
      <c r="S436" t="s">
        <v>13095</v>
      </c>
      <c r="T436" s="1">
        <v>43831</v>
      </c>
      <c r="U436" t="s">
        <v>5576</v>
      </c>
      <c r="W436">
        <v>1</v>
      </c>
      <c r="Y436">
        <v>0</v>
      </c>
      <c r="Z436" s="1">
        <v>44699.453201539349</v>
      </c>
      <c r="AA436">
        <v>0</v>
      </c>
    </row>
    <row r="437" spans="1:27" x14ac:dyDescent="0.25">
      <c r="A437">
        <v>1</v>
      </c>
      <c r="B437">
        <v>1715</v>
      </c>
      <c r="C437" t="s">
        <v>2226</v>
      </c>
      <c r="D437" t="s">
        <v>13096</v>
      </c>
      <c r="E437" t="s">
        <v>12300</v>
      </c>
      <c r="F437" t="s">
        <v>11925</v>
      </c>
      <c r="G437">
        <v>2</v>
      </c>
      <c r="H437" t="s">
        <v>13097</v>
      </c>
      <c r="I437" t="s">
        <v>26</v>
      </c>
      <c r="J437" t="s">
        <v>26</v>
      </c>
      <c r="K437" t="s">
        <v>26</v>
      </c>
      <c r="L437">
        <v>2739</v>
      </c>
      <c r="M437">
        <v>1</v>
      </c>
      <c r="N437">
        <v>0</v>
      </c>
      <c r="O437">
        <v>0</v>
      </c>
      <c r="P437">
        <v>0</v>
      </c>
      <c r="Q437">
        <v>0</v>
      </c>
      <c r="R437">
        <v>0</v>
      </c>
      <c r="S437" t="s">
        <v>13097</v>
      </c>
      <c r="T437" s="1">
        <v>43831</v>
      </c>
      <c r="U437" t="s">
        <v>5576</v>
      </c>
      <c r="V437">
        <v>3041</v>
      </c>
      <c r="W437">
        <v>1</v>
      </c>
      <c r="Y437">
        <v>0</v>
      </c>
      <c r="Z437" s="1">
        <v>44741.353806516207</v>
      </c>
      <c r="AA437">
        <v>0</v>
      </c>
    </row>
    <row r="438" spans="1:27" x14ac:dyDescent="0.25">
      <c r="A438">
        <v>1</v>
      </c>
      <c r="B438">
        <v>1716</v>
      </c>
      <c r="C438" t="s">
        <v>13098</v>
      </c>
      <c r="D438" t="s">
        <v>13099</v>
      </c>
      <c r="E438" t="s">
        <v>12363</v>
      </c>
      <c r="F438" t="s">
        <v>11925</v>
      </c>
      <c r="G438">
        <v>2</v>
      </c>
      <c r="H438" t="s">
        <v>10169</v>
      </c>
      <c r="I438" t="s">
        <v>26</v>
      </c>
      <c r="J438" t="s">
        <v>26</v>
      </c>
      <c r="K438" t="s">
        <v>26</v>
      </c>
      <c r="L438">
        <v>2740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 t="s">
        <v>10169</v>
      </c>
      <c r="T438" s="1">
        <v>43831</v>
      </c>
      <c r="U438" t="s">
        <v>5576</v>
      </c>
      <c r="V438">
        <v>3759</v>
      </c>
      <c r="W438">
        <v>1</v>
      </c>
      <c r="Y438">
        <v>0</v>
      </c>
      <c r="Z438" s="1">
        <v>44741.356689351851</v>
      </c>
      <c r="AA438">
        <v>0</v>
      </c>
    </row>
    <row r="439" spans="1:27" x14ac:dyDescent="0.25">
      <c r="A439">
        <v>1</v>
      </c>
      <c r="B439">
        <v>1717</v>
      </c>
      <c r="C439" t="s">
        <v>13100</v>
      </c>
      <c r="D439" t="s">
        <v>13100</v>
      </c>
      <c r="E439" t="s">
        <v>12363</v>
      </c>
      <c r="F439" t="s">
        <v>11925</v>
      </c>
      <c r="G439">
        <v>2</v>
      </c>
      <c r="H439" t="s">
        <v>13101</v>
      </c>
      <c r="I439" t="s">
        <v>26</v>
      </c>
      <c r="J439" t="s">
        <v>26</v>
      </c>
      <c r="K439" t="s">
        <v>26</v>
      </c>
      <c r="L439">
        <v>2741</v>
      </c>
      <c r="M439">
        <v>0</v>
      </c>
      <c r="N439">
        <v>1</v>
      </c>
      <c r="O439">
        <v>0</v>
      </c>
      <c r="P439">
        <v>0</v>
      </c>
      <c r="Q439">
        <v>0</v>
      </c>
      <c r="R439">
        <v>0</v>
      </c>
      <c r="S439" t="s">
        <v>13102</v>
      </c>
      <c r="T439" s="1">
        <v>43831</v>
      </c>
      <c r="U439" t="s">
        <v>5576</v>
      </c>
      <c r="W439">
        <v>1</v>
      </c>
      <c r="Y439">
        <v>0</v>
      </c>
      <c r="Z439" s="1">
        <v>44699.45326253472</v>
      </c>
      <c r="AA439">
        <v>0</v>
      </c>
    </row>
    <row r="440" spans="1:27" x14ac:dyDescent="0.25">
      <c r="A440">
        <v>1</v>
      </c>
      <c r="B440">
        <v>1718</v>
      </c>
      <c r="C440" t="s">
        <v>13103</v>
      </c>
      <c r="D440" t="s">
        <v>13103</v>
      </c>
      <c r="E440" t="s">
        <v>12291</v>
      </c>
      <c r="F440" t="s">
        <v>11925</v>
      </c>
      <c r="G440">
        <v>2</v>
      </c>
      <c r="H440" t="s">
        <v>13104</v>
      </c>
      <c r="I440" t="s">
        <v>26</v>
      </c>
      <c r="J440" t="s">
        <v>26</v>
      </c>
      <c r="K440" t="s">
        <v>26</v>
      </c>
      <c r="L440">
        <v>2742</v>
      </c>
      <c r="M440">
        <v>0</v>
      </c>
      <c r="N440">
        <v>1</v>
      </c>
      <c r="O440">
        <v>0</v>
      </c>
      <c r="P440">
        <v>0</v>
      </c>
      <c r="Q440">
        <v>0</v>
      </c>
      <c r="R440">
        <v>0</v>
      </c>
      <c r="S440" t="s">
        <v>13105</v>
      </c>
      <c r="T440" s="1">
        <v>43831</v>
      </c>
      <c r="U440" t="s">
        <v>5576</v>
      </c>
      <c r="W440">
        <v>1</v>
      </c>
      <c r="Y440">
        <v>0</v>
      </c>
      <c r="Z440" s="1">
        <v>44699.453190590277</v>
      </c>
      <c r="AA440">
        <v>0</v>
      </c>
    </row>
    <row r="441" spans="1:27" x14ac:dyDescent="0.25">
      <c r="A441">
        <v>1</v>
      </c>
      <c r="B441">
        <v>1719</v>
      </c>
      <c r="C441" t="s">
        <v>13106</v>
      </c>
      <c r="D441" t="s">
        <v>13106</v>
      </c>
      <c r="E441" t="s">
        <v>7131</v>
      </c>
      <c r="F441" t="s">
        <v>11925</v>
      </c>
      <c r="G441">
        <v>2</v>
      </c>
      <c r="H441" t="s">
        <v>13107</v>
      </c>
      <c r="I441" t="s">
        <v>26</v>
      </c>
      <c r="J441" t="s">
        <v>26</v>
      </c>
      <c r="K441" t="s">
        <v>26</v>
      </c>
      <c r="L441">
        <v>2743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 t="s">
        <v>13108</v>
      </c>
      <c r="T441" s="1">
        <v>43831</v>
      </c>
      <c r="U441" t="s">
        <v>5576</v>
      </c>
      <c r="W441">
        <v>1</v>
      </c>
      <c r="Y441">
        <v>0</v>
      </c>
      <c r="Z441" s="1">
        <v>44699.45368958333</v>
      </c>
      <c r="AA441">
        <v>0</v>
      </c>
    </row>
    <row r="442" spans="1:27" x14ac:dyDescent="0.25">
      <c r="A442">
        <v>1</v>
      </c>
      <c r="B442">
        <v>1720</v>
      </c>
      <c r="C442" t="s">
        <v>13109</v>
      </c>
      <c r="D442" t="s">
        <v>13109</v>
      </c>
      <c r="E442" t="s">
        <v>6084</v>
      </c>
      <c r="F442" t="s">
        <v>11925</v>
      </c>
      <c r="G442">
        <v>2</v>
      </c>
      <c r="H442" t="s">
        <v>13110</v>
      </c>
      <c r="I442" t="s">
        <v>26</v>
      </c>
      <c r="J442" t="s">
        <v>26</v>
      </c>
      <c r="K442" t="s">
        <v>26</v>
      </c>
      <c r="L442">
        <v>2744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 t="s">
        <v>13111</v>
      </c>
      <c r="T442" s="1">
        <v>43831</v>
      </c>
      <c r="U442" t="s">
        <v>5576</v>
      </c>
      <c r="W442">
        <v>1</v>
      </c>
      <c r="Y442">
        <v>0</v>
      </c>
      <c r="Z442" s="1">
        <v>44699.453237071757</v>
      </c>
      <c r="AA442">
        <v>0</v>
      </c>
    </row>
    <row r="443" spans="1:27" x14ac:dyDescent="0.25">
      <c r="A443">
        <v>1</v>
      </c>
      <c r="B443">
        <v>1721</v>
      </c>
      <c r="C443" t="s">
        <v>13112</v>
      </c>
      <c r="D443" t="s">
        <v>13113</v>
      </c>
      <c r="E443" t="s">
        <v>12403</v>
      </c>
      <c r="F443" t="s">
        <v>11925</v>
      </c>
      <c r="G443">
        <v>2</v>
      </c>
      <c r="H443" t="s">
        <v>9215</v>
      </c>
      <c r="I443" t="s">
        <v>26</v>
      </c>
      <c r="J443" t="s">
        <v>26</v>
      </c>
      <c r="K443" t="s">
        <v>26</v>
      </c>
      <c r="L443">
        <v>2745</v>
      </c>
      <c r="M443">
        <v>1</v>
      </c>
      <c r="N443">
        <v>0</v>
      </c>
      <c r="O443">
        <v>0</v>
      </c>
      <c r="P443">
        <v>0</v>
      </c>
      <c r="Q443">
        <v>0</v>
      </c>
      <c r="R443">
        <v>0</v>
      </c>
      <c r="S443" t="s">
        <v>13114</v>
      </c>
      <c r="T443" s="1">
        <v>43831</v>
      </c>
      <c r="U443" t="s">
        <v>5576</v>
      </c>
      <c r="V443">
        <v>3167</v>
      </c>
      <c r="W443">
        <v>1</v>
      </c>
      <c r="Y443">
        <v>0</v>
      </c>
      <c r="Z443" s="1">
        <v>44972.452455937499</v>
      </c>
      <c r="AA443">
        <v>0</v>
      </c>
    </row>
    <row r="444" spans="1:27" x14ac:dyDescent="0.25">
      <c r="A444">
        <v>1</v>
      </c>
      <c r="B444">
        <v>1722</v>
      </c>
      <c r="C444" t="s">
        <v>13115</v>
      </c>
      <c r="D444" t="s">
        <v>13115</v>
      </c>
      <c r="E444" t="s">
        <v>12166</v>
      </c>
      <c r="F444" t="s">
        <v>11925</v>
      </c>
      <c r="G444">
        <v>2</v>
      </c>
      <c r="H444" t="s">
        <v>13116</v>
      </c>
      <c r="I444" t="s">
        <v>26</v>
      </c>
      <c r="J444" t="s">
        <v>26</v>
      </c>
      <c r="K444" t="s">
        <v>26</v>
      </c>
      <c r="L444">
        <v>2746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 t="s">
        <v>13116</v>
      </c>
      <c r="T444" s="1">
        <v>43831</v>
      </c>
      <c r="U444" t="s">
        <v>5576</v>
      </c>
      <c r="W444">
        <v>1</v>
      </c>
      <c r="Y444">
        <v>0</v>
      </c>
      <c r="Z444" s="1">
        <v>44699.453550613427</v>
      </c>
      <c r="AA444">
        <v>0</v>
      </c>
    </row>
    <row r="445" spans="1:27" x14ac:dyDescent="0.25">
      <c r="A445">
        <v>1</v>
      </c>
      <c r="B445">
        <v>1723</v>
      </c>
      <c r="C445" t="s">
        <v>4813</v>
      </c>
      <c r="D445" t="s">
        <v>13117</v>
      </c>
      <c r="E445" t="s">
        <v>12305</v>
      </c>
      <c r="F445" t="s">
        <v>11925</v>
      </c>
      <c r="G445">
        <v>2</v>
      </c>
      <c r="H445" t="s">
        <v>13118</v>
      </c>
      <c r="I445" t="s">
        <v>26</v>
      </c>
      <c r="J445" t="s">
        <v>26</v>
      </c>
      <c r="K445" t="s">
        <v>26</v>
      </c>
      <c r="L445">
        <v>2747</v>
      </c>
      <c r="M445">
        <v>1</v>
      </c>
      <c r="N445">
        <v>0</v>
      </c>
      <c r="O445">
        <v>0</v>
      </c>
      <c r="P445">
        <v>0</v>
      </c>
      <c r="Q445">
        <v>0</v>
      </c>
      <c r="R445">
        <v>0</v>
      </c>
      <c r="S445" t="s">
        <v>13119</v>
      </c>
      <c r="T445" s="1">
        <v>43831</v>
      </c>
      <c r="U445" t="s">
        <v>5576</v>
      </c>
      <c r="V445">
        <v>2964</v>
      </c>
      <c r="W445">
        <v>1</v>
      </c>
      <c r="Y445">
        <v>0</v>
      </c>
      <c r="Z445" s="1">
        <v>44741.353546180559</v>
      </c>
      <c r="AA445">
        <v>0</v>
      </c>
    </row>
    <row r="446" spans="1:27" x14ac:dyDescent="0.25">
      <c r="A446">
        <v>1</v>
      </c>
      <c r="B446">
        <v>1724</v>
      </c>
      <c r="C446" t="s">
        <v>13120</v>
      </c>
      <c r="D446" t="s">
        <v>13120</v>
      </c>
      <c r="E446" t="s">
        <v>7870</v>
      </c>
      <c r="F446" t="s">
        <v>11925</v>
      </c>
      <c r="G446">
        <v>2</v>
      </c>
      <c r="H446" t="s">
        <v>13121</v>
      </c>
      <c r="I446" t="s">
        <v>26</v>
      </c>
      <c r="J446" t="s">
        <v>26</v>
      </c>
      <c r="K446" t="s">
        <v>26</v>
      </c>
      <c r="L446">
        <v>2748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 t="s">
        <v>13121</v>
      </c>
      <c r="T446" s="1">
        <v>43831</v>
      </c>
      <c r="U446" t="s">
        <v>5576</v>
      </c>
      <c r="W446">
        <v>1</v>
      </c>
      <c r="Y446">
        <v>0</v>
      </c>
      <c r="Z446" s="1">
        <v>44699.45363491898</v>
      </c>
      <c r="AA446">
        <v>0</v>
      </c>
    </row>
    <row r="447" spans="1:27" x14ac:dyDescent="0.25">
      <c r="A447">
        <v>1</v>
      </c>
      <c r="B447">
        <v>1725</v>
      </c>
      <c r="C447" t="s">
        <v>13122</v>
      </c>
      <c r="D447" t="s">
        <v>13122</v>
      </c>
      <c r="E447" t="s">
        <v>7870</v>
      </c>
      <c r="F447" t="s">
        <v>11925</v>
      </c>
      <c r="G447">
        <v>2</v>
      </c>
      <c r="H447" t="s">
        <v>13123</v>
      </c>
      <c r="I447" t="s">
        <v>26</v>
      </c>
      <c r="J447" t="s">
        <v>26</v>
      </c>
      <c r="K447" t="s">
        <v>26</v>
      </c>
      <c r="L447">
        <v>2749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 t="s">
        <v>13124</v>
      </c>
      <c r="T447" s="1">
        <v>43831</v>
      </c>
      <c r="U447" t="s">
        <v>5576</v>
      </c>
      <c r="W447">
        <v>1</v>
      </c>
      <c r="Y447">
        <v>0</v>
      </c>
      <c r="Z447" s="1">
        <v>44699.453295104169</v>
      </c>
      <c r="AA447">
        <v>0</v>
      </c>
    </row>
    <row r="448" spans="1:27" x14ac:dyDescent="0.25">
      <c r="A448">
        <v>1</v>
      </c>
      <c r="B448">
        <v>1726</v>
      </c>
      <c r="C448" t="s">
        <v>13125</v>
      </c>
      <c r="D448" t="s">
        <v>13126</v>
      </c>
      <c r="E448" t="s">
        <v>7131</v>
      </c>
      <c r="F448" t="s">
        <v>11925</v>
      </c>
      <c r="G448">
        <v>2</v>
      </c>
      <c r="H448" t="s">
        <v>8839</v>
      </c>
      <c r="I448" t="s">
        <v>26</v>
      </c>
      <c r="J448" t="s">
        <v>26</v>
      </c>
      <c r="K448" t="s">
        <v>26</v>
      </c>
      <c r="L448">
        <v>2750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 t="s">
        <v>13127</v>
      </c>
      <c r="T448" s="1">
        <v>43831</v>
      </c>
      <c r="U448" t="s">
        <v>5576</v>
      </c>
      <c r="V448">
        <v>3019</v>
      </c>
      <c r="W448">
        <v>1</v>
      </c>
      <c r="Y448">
        <v>0</v>
      </c>
      <c r="Z448" s="1">
        <v>44741.353723842592</v>
      </c>
      <c r="AA448">
        <v>0</v>
      </c>
    </row>
    <row r="449" spans="1:27" x14ac:dyDescent="0.25">
      <c r="A449">
        <v>1</v>
      </c>
      <c r="B449">
        <v>1727</v>
      </c>
      <c r="C449" t="s">
        <v>13128</v>
      </c>
      <c r="D449" t="s">
        <v>13129</v>
      </c>
      <c r="E449" t="s">
        <v>6084</v>
      </c>
      <c r="F449" t="s">
        <v>11925</v>
      </c>
      <c r="G449">
        <v>2</v>
      </c>
      <c r="H449" t="s">
        <v>13130</v>
      </c>
      <c r="I449" t="s">
        <v>26</v>
      </c>
      <c r="J449" t="s">
        <v>26</v>
      </c>
      <c r="K449" t="s">
        <v>26</v>
      </c>
      <c r="L449">
        <v>2751</v>
      </c>
      <c r="M449">
        <v>1</v>
      </c>
      <c r="N449">
        <v>0</v>
      </c>
      <c r="O449">
        <v>0</v>
      </c>
      <c r="P449">
        <v>0</v>
      </c>
      <c r="Q449">
        <v>0</v>
      </c>
      <c r="R449">
        <v>0</v>
      </c>
      <c r="S449" t="s">
        <v>13130</v>
      </c>
      <c r="T449" s="1">
        <v>43831</v>
      </c>
      <c r="U449" t="s">
        <v>5576</v>
      </c>
      <c r="V449">
        <v>2970</v>
      </c>
      <c r="W449">
        <v>1</v>
      </c>
      <c r="Y449">
        <v>0</v>
      </c>
      <c r="Z449" s="1">
        <v>44741.35355659722</v>
      </c>
      <c r="AA449">
        <v>0</v>
      </c>
    </row>
    <row r="450" spans="1:27" x14ac:dyDescent="0.25">
      <c r="A450">
        <v>1</v>
      </c>
      <c r="B450">
        <v>1728</v>
      </c>
      <c r="C450" t="s">
        <v>13131</v>
      </c>
      <c r="D450" t="s">
        <v>13131</v>
      </c>
      <c r="E450" t="s">
        <v>12300</v>
      </c>
      <c r="F450" t="s">
        <v>11925</v>
      </c>
      <c r="G450">
        <v>2</v>
      </c>
      <c r="H450" t="s">
        <v>13132</v>
      </c>
      <c r="I450" t="s">
        <v>26</v>
      </c>
      <c r="J450" t="s">
        <v>26</v>
      </c>
      <c r="K450" t="s">
        <v>26</v>
      </c>
      <c r="L450">
        <v>2752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 t="s">
        <v>13133</v>
      </c>
      <c r="T450" s="1">
        <v>43831</v>
      </c>
      <c r="U450" t="s">
        <v>5576</v>
      </c>
      <c r="W450">
        <v>1</v>
      </c>
      <c r="Y450">
        <v>0</v>
      </c>
      <c r="Z450" s="1">
        <v>44699.453618900465</v>
      </c>
      <c r="AA450">
        <v>0</v>
      </c>
    </row>
    <row r="451" spans="1:27" x14ac:dyDescent="0.25">
      <c r="A451">
        <v>1</v>
      </c>
      <c r="B451">
        <v>1729</v>
      </c>
      <c r="C451" t="s">
        <v>13134</v>
      </c>
      <c r="D451" t="s">
        <v>13135</v>
      </c>
      <c r="E451" t="s">
        <v>12300</v>
      </c>
      <c r="F451" t="s">
        <v>11925</v>
      </c>
      <c r="G451">
        <v>2</v>
      </c>
      <c r="H451" t="s">
        <v>9589</v>
      </c>
      <c r="I451" t="s">
        <v>26</v>
      </c>
      <c r="J451" t="s">
        <v>26</v>
      </c>
      <c r="K451" t="s">
        <v>26</v>
      </c>
      <c r="L451">
        <v>2753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 t="s">
        <v>13136</v>
      </c>
      <c r="T451" s="1">
        <v>43831</v>
      </c>
      <c r="U451" t="s">
        <v>5576</v>
      </c>
      <c r="V451">
        <v>3338</v>
      </c>
      <c r="W451">
        <v>1</v>
      </c>
      <c r="Y451">
        <v>0</v>
      </c>
      <c r="Z451" s="1">
        <v>44741.355451655094</v>
      </c>
      <c r="AA451">
        <v>0</v>
      </c>
    </row>
    <row r="452" spans="1:27" x14ac:dyDescent="0.25">
      <c r="A452">
        <v>1</v>
      </c>
      <c r="B452">
        <v>1730</v>
      </c>
      <c r="C452" t="s">
        <v>13137</v>
      </c>
      <c r="D452" t="s">
        <v>13137</v>
      </c>
      <c r="E452" t="s">
        <v>6084</v>
      </c>
      <c r="F452" t="s">
        <v>11925</v>
      </c>
      <c r="G452">
        <v>2</v>
      </c>
      <c r="H452" t="s">
        <v>13138</v>
      </c>
      <c r="I452" t="s">
        <v>26</v>
      </c>
      <c r="J452" t="s">
        <v>26</v>
      </c>
      <c r="K452" t="s">
        <v>26</v>
      </c>
      <c r="L452">
        <v>2754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 t="s">
        <v>13139</v>
      </c>
      <c r="T452" s="1">
        <v>43831</v>
      </c>
      <c r="U452" t="s">
        <v>5576</v>
      </c>
      <c r="W452">
        <v>1</v>
      </c>
      <c r="Y452">
        <v>0</v>
      </c>
      <c r="Z452" s="1">
        <v>44699.453607256946</v>
      </c>
      <c r="AA452">
        <v>0</v>
      </c>
    </row>
    <row r="453" spans="1:27" x14ac:dyDescent="0.25">
      <c r="A453">
        <v>1</v>
      </c>
      <c r="B453">
        <v>1731</v>
      </c>
      <c r="C453" t="s">
        <v>13140</v>
      </c>
      <c r="D453" t="s">
        <v>13140</v>
      </c>
      <c r="E453" t="s">
        <v>12305</v>
      </c>
      <c r="F453" t="s">
        <v>11925</v>
      </c>
      <c r="G453">
        <v>2</v>
      </c>
      <c r="H453" t="s">
        <v>13141</v>
      </c>
      <c r="I453" t="s">
        <v>26</v>
      </c>
      <c r="J453" t="s">
        <v>26</v>
      </c>
      <c r="K453" t="s">
        <v>26</v>
      </c>
      <c r="L453">
        <v>2755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 t="s">
        <v>13142</v>
      </c>
      <c r="T453" s="1">
        <v>43831</v>
      </c>
      <c r="U453" t="s">
        <v>5576</v>
      </c>
      <c r="W453">
        <v>1</v>
      </c>
      <c r="Y453">
        <v>0</v>
      </c>
      <c r="Z453" s="1">
        <v>44699.453244710647</v>
      </c>
      <c r="AA453">
        <v>0</v>
      </c>
    </row>
    <row r="454" spans="1:27" x14ac:dyDescent="0.25">
      <c r="A454">
        <v>1</v>
      </c>
      <c r="B454">
        <v>1732</v>
      </c>
      <c r="C454" t="s">
        <v>13143</v>
      </c>
      <c r="D454" t="s">
        <v>13143</v>
      </c>
      <c r="E454" t="s">
        <v>12403</v>
      </c>
      <c r="F454" t="s">
        <v>11925</v>
      </c>
      <c r="G454">
        <v>2</v>
      </c>
      <c r="H454" t="s">
        <v>13144</v>
      </c>
      <c r="I454" t="s">
        <v>26</v>
      </c>
      <c r="J454" t="s">
        <v>26</v>
      </c>
      <c r="K454" t="s">
        <v>26</v>
      </c>
      <c r="L454">
        <v>2756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 t="s">
        <v>13145</v>
      </c>
      <c r="T454" s="1">
        <v>43831</v>
      </c>
      <c r="U454" t="s">
        <v>5576</v>
      </c>
      <c r="W454">
        <v>1</v>
      </c>
      <c r="Y454">
        <v>0</v>
      </c>
      <c r="Z454" s="1">
        <v>44699.453244178243</v>
      </c>
      <c r="AA454">
        <v>0</v>
      </c>
    </row>
    <row r="455" spans="1:27" x14ac:dyDescent="0.25">
      <c r="A455">
        <v>1</v>
      </c>
      <c r="B455">
        <v>1733</v>
      </c>
      <c r="C455" t="s">
        <v>13146</v>
      </c>
      <c r="D455" t="s">
        <v>13146</v>
      </c>
      <c r="E455" t="s">
        <v>12166</v>
      </c>
      <c r="F455" t="s">
        <v>11925</v>
      </c>
      <c r="G455">
        <v>2</v>
      </c>
      <c r="H455" t="s">
        <v>13147</v>
      </c>
      <c r="I455" t="s">
        <v>26</v>
      </c>
      <c r="J455" t="s">
        <v>26</v>
      </c>
      <c r="K455" t="s">
        <v>26</v>
      </c>
      <c r="L455">
        <v>2757</v>
      </c>
      <c r="M455">
        <v>0</v>
      </c>
      <c r="N455">
        <v>1</v>
      </c>
      <c r="O455">
        <v>0</v>
      </c>
      <c r="P455">
        <v>0</v>
      </c>
      <c r="Q455">
        <v>0</v>
      </c>
      <c r="R455">
        <v>0</v>
      </c>
      <c r="S455" t="s">
        <v>13148</v>
      </c>
      <c r="T455" s="1">
        <v>43831</v>
      </c>
      <c r="U455" t="s">
        <v>5576</v>
      </c>
      <c r="W455">
        <v>1</v>
      </c>
      <c r="Y455">
        <v>0</v>
      </c>
      <c r="Z455" s="1">
        <v>44699.45369707176</v>
      </c>
      <c r="AA455">
        <v>0</v>
      </c>
    </row>
    <row r="456" spans="1:27" x14ac:dyDescent="0.25">
      <c r="A456">
        <v>1</v>
      </c>
      <c r="B456">
        <v>1734</v>
      </c>
      <c r="C456" t="s">
        <v>13149</v>
      </c>
      <c r="D456" t="s">
        <v>13150</v>
      </c>
      <c r="E456" t="s">
        <v>12166</v>
      </c>
      <c r="F456" t="s">
        <v>11925</v>
      </c>
      <c r="G456">
        <v>2</v>
      </c>
      <c r="H456" t="s">
        <v>10155</v>
      </c>
      <c r="I456" t="s">
        <v>26</v>
      </c>
      <c r="J456" t="s">
        <v>26</v>
      </c>
      <c r="K456" t="s">
        <v>26</v>
      </c>
      <c r="L456">
        <v>2758</v>
      </c>
      <c r="M456">
        <v>1</v>
      </c>
      <c r="N456">
        <v>0</v>
      </c>
      <c r="O456">
        <v>0</v>
      </c>
      <c r="P456">
        <v>0</v>
      </c>
      <c r="Q456">
        <v>0</v>
      </c>
      <c r="R456">
        <v>0</v>
      </c>
      <c r="S456" t="s">
        <v>13151</v>
      </c>
      <c r="T456" s="1">
        <v>43831</v>
      </c>
      <c r="U456" t="s">
        <v>5576</v>
      </c>
      <c r="V456">
        <v>3749</v>
      </c>
      <c r="W456">
        <v>1</v>
      </c>
      <c r="Y456">
        <v>0</v>
      </c>
      <c r="Z456" s="1">
        <v>44741.35666646991</v>
      </c>
      <c r="AA456">
        <v>0</v>
      </c>
    </row>
    <row r="457" spans="1:27" x14ac:dyDescent="0.25">
      <c r="A457">
        <v>1</v>
      </c>
      <c r="B457">
        <v>1735</v>
      </c>
      <c r="C457" t="s">
        <v>13152</v>
      </c>
      <c r="D457" t="s">
        <v>13153</v>
      </c>
      <c r="E457" t="s">
        <v>7870</v>
      </c>
      <c r="F457" t="s">
        <v>11925</v>
      </c>
      <c r="G457">
        <v>2</v>
      </c>
      <c r="H457" t="s">
        <v>13154</v>
      </c>
      <c r="I457" t="s">
        <v>26</v>
      </c>
      <c r="J457" t="s">
        <v>26</v>
      </c>
      <c r="K457" t="s">
        <v>26</v>
      </c>
      <c r="L457">
        <v>2759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 t="s">
        <v>13154</v>
      </c>
      <c r="T457" s="1">
        <v>43831</v>
      </c>
      <c r="U457" t="s">
        <v>5576</v>
      </c>
      <c r="V457">
        <v>2978</v>
      </c>
      <c r="W457">
        <v>1</v>
      </c>
      <c r="Y457">
        <v>0</v>
      </c>
      <c r="Z457" s="1">
        <v>44741.353567245373</v>
      </c>
      <c r="AA457">
        <v>0</v>
      </c>
    </row>
    <row r="458" spans="1:27" x14ac:dyDescent="0.25">
      <c r="A458">
        <v>1</v>
      </c>
      <c r="B458">
        <v>1736</v>
      </c>
      <c r="C458" t="s">
        <v>13155</v>
      </c>
      <c r="D458" t="s">
        <v>13155</v>
      </c>
      <c r="E458" t="s">
        <v>6084</v>
      </c>
      <c r="F458" t="s">
        <v>11925</v>
      </c>
      <c r="G458">
        <v>2</v>
      </c>
      <c r="H458" t="s">
        <v>13156</v>
      </c>
      <c r="I458" t="s">
        <v>26</v>
      </c>
      <c r="J458" t="s">
        <v>26</v>
      </c>
      <c r="K458" t="s">
        <v>26</v>
      </c>
      <c r="L458">
        <v>2760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 t="s">
        <v>13157</v>
      </c>
      <c r="T458" s="1">
        <v>43831</v>
      </c>
      <c r="U458" t="s">
        <v>5576</v>
      </c>
      <c r="W458">
        <v>1</v>
      </c>
      <c r="Y458">
        <v>0</v>
      </c>
      <c r="Z458" s="1">
        <v>44699.453703738429</v>
      </c>
      <c r="AA458">
        <v>0</v>
      </c>
    </row>
    <row r="459" spans="1:27" x14ac:dyDescent="0.25">
      <c r="A459">
        <v>1</v>
      </c>
      <c r="B459">
        <v>1737</v>
      </c>
      <c r="C459" t="s">
        <v>13158</v>
      </c>
      <c r="D459" t="s">
        <v>13159</v>
      </c>
      <c r="E459" t="s">
        <v>12300</v>
      </c>
      <c r="F459" t="s">
        <v>11925</v>
      </c>
      <c r="G459">
        <v>2</v>
      </c>
      <c r="H459" t="s">
        <v>13160</v>
      </c>
      <c r="I459" t="s">
        <v>26</v>
      </c>
      <c r="J459" t="s">
        <v>26</v>
      </c>
      <c r="K459" t="s">
        <v>26</v>
      </c>
      <c r="L459">
        <v>2761</v>
      </c>
      <c r="M459">
        <v>1</v>
      </c>
      <c r="N459">
        <v>0</v>
      </c>
      <c r="O459">
        <v>0</v>
      </c>
      <c r="P459">
        <v>0</v>
      </c>
      <c r="Q459">
        <v>0</v>
      </c>
      <c r="R459">
        <v>0</v>
      </c>
      <c r="S459" t="s">
        <v>13160</v>
      </c>
      <c r="T459" s="1">
        <v>43831</v>
      </c>
      <c r="U459" t="s">
        <v>5576</v>
      </c>
      <c r="V459">
        <v>3133</v>
      </c>
      <c r="W459">
        <v>1</v>
      </c>
      <c r="Y459">
        <v>0</v>
      </c>
      <c r="Z459" s="1">
        <v>44741.354301388892</v>
      </c>
      <c r="AA459">
        <v>0</v>
      </c>
    </row>
    <row r="460" spans="1:27" x14ac:dyDescent="0.25">
      <c r="A460">
        <v>1</v>
      </c>
      <c r="B460">
        <v>1738</v>
      </c>
      <c r="C460" t="s">
        <v>13161</v>
      </c>
      <c r="D460" t="s">
        <v>13161</v>
      </c>
      <c r="E460" t="s">
        <v>11994</v>
      </c>
      <c r="F460" t="s">
        <v>11925</v>
      </c>
      <c r="G460">
        <v>2</v>
      </c>
      <c r="H460" t="s">
        <v>13162</v>
      </c>
      <c r="I460" t="s">
        <v>26</v>
      </c>
      <c r="J460" t="s">
        <v>26</v>
      </c>
      <c r="K460" t="s">
        <v>26</v>
      </c>
      <c r="L460">
        <v>2762</v>
      </c>
      <c r="M460">
        <v>0</v>
      </c>
      <c r="N460">
        <v>1</v>
      </c>
      <c r="O460">
        <v>0</v>
      </c>
      <c r="P460">
        <v>0</v>
      </c>
      <c r="Q460">
        <v>0</v>
      </c>
      <c r="R460">
        <v>0</v>
      </c>
      <c r="S460" t="s">
        <v>13163</v>
      </c>
      <c r="T460" s="1">
        <v>43831</v>
      </c>
      <c r="U460" t="s">
        <v>5576</v>
      </c>
      <c r="W460">
        <v>1</v>
      </c>
      <c r="Y460">
        <v>0</v>
      </c>
      <c r="Z460" s="1">
        <v>44699.453184641206</v>
      </c>
      <c r="AA460">
        <v>0</v>
      </c>
    </row>
    <row r="461" spans="1:27" x14ac:dyDescent="0.25">
      <c r="A461">
        <v>1</v>
      </c>
      <c r="B461">
        <v>1739</v>
      </c>
      <c r="C461" t="s">
        <v>13164</v>
      </c>
      <c r="D461" t="s">
        <v>13164</v>
      </c>
      <c r="E461" t="s">
        <v>7870</v>
      </c>
      <c r="F461" t="s">
        <v>11925</v>
      </c>
      <c r="G461">
        <v>2</v>
      </c>
      <c r="H461" t="s">
        <v>13165</v>
      </c>
      <c r="I461" t="s">
        <v>26</v>
      </c>
      <c r="J461" t="s">
        <v>26</v>
      </c>
      <c r="K461" t="s">
        <v>26</v>
      </c>
      <c r="L461">
        <v>2763</v>
      </c>
      <c r="M461">
        <v>0</v>
      </c>
      <c r="N461">
        <v>1</v>
      </c>
      <c r="O461">
        <v>0</v>
      </c>
      <c r="P461">
        <v>0</v>
      </c>
      <c r="Q461">
        <v>0</v>
      </c>
      <c r="R461">
        <v>0</v>
      </c>
      <c r="S461" t="s">
        <v>13165</v>
      </c>
      <c r="T461" s="1">
        <v>43831</v>
      </c>
      <c r="U461" t="s">
        <v>5576</v>
      </c>
      <c r="W461">
        <v>1</v>
      </c>
      <c r="Y461">
        <v>0</v>
      </c>
      <c r="Z461" s="1">
        <v>44699.453206678241</v>
      </c>
      <c r="AA461">
        <v>0</v>
      </c>
    </row>
    <row r="462" spans="1:27" x14ac:dyDescent="0.25">
      <c r="A462">
        <v>1</v>
      </c>
      <c r="B462">
        <v>1740</v>
      </c>
      <c r="C462" t="s">
        <v>13166</v>
      </c>
      <c r="D462" t="s">
        <v>13166</v>
      </c>
      <c r="E462" t="s">
        <v>7131</v>
      </c>
      <c r="F462" t="s">
        <v>11925</v>
      </c>
      <c r="G462">
        <v>2</v>
      </c>
      <c r="H462" t="s">
        <v>13167</v>
      </c>
      <c r="I462" t="s">
        <v>26</v>
      </c>
      <c r="J462" t="s">
        <v>26</v>
      </c>
      <c r="K462" t="s">
        <v>26</v>
      </c>
      <c r="L462">
        <v>2764</v>
      </c>
      <c r="M462">
        <v>0</v>
      </c>
      <c r="N462">
        <v>1</v>
      </c>
      <c r="O462">
        <v>0</v>
      </c>
      <c r="P462">
        <v>0</v>
      </c>
      <c r="Q462">
        <v>0</v>
      </c>
      <c r="R462">
        <v>0</v>
      </c>
      <c r="S462" t="s">
        <v>13168</v>
      </c>
      <c r="T462" s="1">
        <v>43831</v>
      </c>
      <c r="U462" t="s">
        <v>5576</v>
      </c>
      <c r="W462">
        <v>1</v>
      </c>
      <c r="Y462">
        <v>0</v>
      </c>
      <c r="Z462" s="1">
        <v>44699.45324328704</v>
      </c>
      <c r="AA462">
        <v>0</v>
      </c>
    </row>
    <row r="463" spans="1:27" x14ac:dyDescent="0.25">
      <c r="A463">
        <v>1</v>
      </c>
      <c r="B463">
        <v>1741</v>
      </c>
      <c r="C463" t="s">
        <v>13169</v>
      </c>
      <c r="D463" t="s">
        <v>13169</v>
      </c>
      <c r="E463" t="s">
        <v>6084</v>
      </c>
      <c r="F463" t="s">
        <v>11925</v>
      </c>
      <c r="G463">
        <v>2</v>
      </c>
      <c r="H463" t="s">
        <v>13170</v>
      </c>
      <c r="I463" t="s">
        <v>26</v>
      </c>
      <c r="J463" t="s">
        <v>26</v>
      </c>
      <c r="K463" t="s">
        <v>26</v>
      </c>
      <c r="L463">
        <v>2765</v>
      </c>
      <c r="M463">
        <v>0</v>
      </c>
      <c r="N463">
        <v>1</v>
      </c>
      <c r="O463">
        <v>0</v>
      </c>
      <c r="P463">
        <v>0</v>
      </c>
      <c r="Q463">
        <v>0</v>
      </c>
      <c r="R463">
        <v>0</v>
      </c>
      <c r="S463" t="s">
        <v>13171</v>
      </c>
      <c r="T463" s="1">
        <v>43831</v>
      </c>
      <c r="U463" t="s">
        <v>5576</v>
      </c>
      <c r="W463">
        <v>1</v>
      </c>
      <c r="Y463">
        <v>0</v>
      </c>
      <c r="Z463" s="1">
        <v>44699.45363059028</v>
      </c>
      <c r="AA463">
        <v>0</v>
      </c>
    </row>
    <row r="464" spans="1:27" x14ac:dyDescent="0.25">
      <c r="A464">
        <v>1</v>
      </c>
      <c r="B464">
        <v>1742</v>
      </c>
      <c r="C464" t="s">
        <v>13172</v>
      </c>
      <c r="D464" t="s">
        <v>13172</v>
      </c>
      <c r="E464" t="s">
        <v>12300</v>
      </c>
      <c r="F464" t="s">
        <v>11925</v>
      </c>
      <c r="G464">
        <v>2</v>
      </c>
      <c r="H464" t="s">
        <v>13173</v>
      </c>
      <c r="I464" t="s">
        <v>26</v>
      </c>
      <c r="J464" t="s">
        <v>26</v>
      </c>
      <c r="K464" t="s">
        <v>26</v>
      </c>
      <c r="L464">
        <v>2766</v>
      </c>
      <c r="M464">
        <v>0</v>
      </c>
      <c r="N464">
        <v>1</v>
      </c>
      <c r="O464">
        <v>0</v>
      </c>
      <c r="P464">
        <v>0</v>
      </c>
      <c r="Q464">
        <v>0</v>
      </c>
      <c r="R464">
        <v>0</v>
      </c>
      <c r="S464" t="s">
        <v>13174</v>
      </c>
      <c r="T464" s="1">
        <v>43831</v>
      </c>
      <c r="U464" t="s">
        <v>5576</v>
      </c>
      <c r="W464">
        <v>1</v>
      </c>
      <c r="Y464">
        <v>0</v>
      </c>
      <c r="Z464" s="1">
        <v>44699.453667858797</v>
      </c>
      <c r="AA464">
        <v>0</v>
      </c>
    </row>
    <row r="465" spans="1:27" x14ac:dyDescent="0.25">
      <c r="A465">
        <v>1</v>
      </c>
      <c r="B465">
        <v>1743</v>
      </c>
      <c r="C465" t="s">
        <v>13175</v>
      </c>
      <c r="D465" t="s">
        <v>13175</v>
      </c>
      <c r="E465" t="s">
        <v>11994</v>
      </c>
      <c r="F465" t="s">
        <v>11925</v>
      </c>
      <c r="G465">
        <v>2</v>
      </c>
      <c r="H465" t="s">
        <v>13176</v>
      </c>
      <c r="I465" t="s">
        <v>26</v>
      </c>
      <c r="J465" t="s">
        <v>26</v>
      </c>
      <c r="K465" t="s">
        <v>26</v>
      </c>
      <c r="L465">
        <v>2767</v>
      </c>
      <c r="M465">
        <v>0</v>
      </c>
      <c r="N465">
        <v>1</v>
      </c>
      <c r="O465">
        <v>0</v>
      </c>
      <c r="P465">
        <v>0</v>
      </c>
      <c r="Q465">
        <v>0</v>
      </c>
      <c r="R465">
        <v>0</v>
      </c>
      <c r="S465" t="s">
        <v>13176</v>
      </c>
      <c r="T465" s="1">
        <v>43831</v>
      </c>
      <c r="U465" t="s">
        <v>5576</v>
      </c>
      <c r="W465">
        <v>1</v>
      </c>
      <c r="Y465">
        <v>0</v>
      </c>
      <c r="Z465" s="1">
        <v>44699.453157673612</v>
      </c>
      <c r="AA465">
        <v>0</v>
      </c>
    </row>
    <row r="466" spans="1:27" x14ac:dyDescent="0.25">
      <c r="A466">
        <v>1</v>
      </c>
      <c r="B466">
        <v>1744</v>
      </c>
      <c r="C466" t="s">
        <v>13177</v>
      </c>
      <c r="D466" t="s">
        <v>13178</v>
      </c>
      <c r="E466" t="s">
        <v>12403</v>
      </c>
      <c r="F466" t="s">
        <v>11925</v>
      </c>
      <c r="G466">
        <v>2</v>
      </c>
      <c r="H466" t="s">
        <v>13179</v>
      </c>
      <c r="I466" t="s">
        <v>26</v>
      </c>
      <c r="J466" t="s">
        <v>26</v>
      </c>
      <c r="K466" t="s">
        <v>26</v>
      </c>
      <c r="L466">
        <v>2768</v>
      </c>
      <c r="M466">
        <v>1</v>
      </c>
      <c r="N466">
        <v>0</v>
      </c>
      <c r="O466">
        <v>0</v>
      </c>
      <c r="P466">
        <v>0</v>
      </c>
      <c r="Q466">
        <v>0</v>
      </c>
      <c r="R466">
        <v>0</v>
      </c>
      <c r="S466" t="s">
        <v>13180</v>
      </c>
      <c r="T466" s="1">
        <v>43831</v>
      </c>
      <c r="U466" t="s">
        <v>5576</v>
      </c>
      <c r="V466">
        <v>3738</v>
      </c>
      <c r="W466">
        <v>1</v>
      </c>
      <c r="Y466">
        <v>0</v>
      </c>
      <c r="Z466" s="1">
        <v>44741.356650729169</v>
      </c>
      <c r="AA466">
        <v>0</v>
      </c>
    </row>
    <row r="467" spans="1:27" x14ac:dyDescent="0.25">
      <c r="A467">
        <v>1</v>
      </c>
      <c r="B467">
        <v>1745</v>
      </c>
      <c r="C467" t="s">
        <v>13181</v>
      </c>
      <c r="D467" t="s">
        <v>13182</v>
      </c>
      <c r="E467" t="s">
        <v>12305</v>
      </c>
      <c r="F467" t="s">
        <v>11925</v>
      </c>
      <c r="G467">
        <v>2</v>
      </c>
      <c r="H467" t="s">
        <v>9217</v>
      </c>
      <c r="I467" t="s">
        <v>26</v>
      </c>
      <c r="J467" t="s">
        <v>26</v>
      </c>
      <c r="K467" t="s">
        <v>26</v>
      </c>
      <c r="L467">
        <v>2769</v>
      </c>
      <c r="M467">
        <v>1</v>
      </c>
      <c r="N467">
        <v>0</v>
      </c>
      <c r="O467">
        <v>0</v>
      </c>
      <c r="P467">
        <v>0</v>
      </c>
      <c r="Q467">
        <v>0</v>
      </c>
      <c r="R467">
        <v>0</v>
      </c>
      <c r="S467" t="s">
        <v>13183</v>
      </c>
      <c r="T467" s="1">
        <v>43831</v>
      </c>
      <c r="U467" t="s">
        <v>5576</v>
      </c>
      <c r="V467">
        <v>3169</v>
      </c>
      <c r="W467">
        <v>1</v>
      </c>
      <c r="Y467">
        <v>0</v>
      </c>
      <c r="Z467" s="1">
        <v>44741.354400659722</v>
      </c>
      <c r="AA467">
        <v>0</v>
      </c>
    </row>
    <row r="468" spans="1:27" x14ac:dyDescent="0.25">
      <c r="A468">
        <v>1</v>
      </c>
      <c r="B468">
        <v>1746</v>
      </c>
      <c r="C468" t="s">
        <v>13184</v>
      </c>
      <c r="D468" t="s">
        <v>13185</v>
      </c>
      <c r="E468" t="s">
        <v>12403</v>
      </c>
      <c r="F468" t="s">
        <v>11925</v>
      </c>
      <c r="G468">
        <v>2</v>
      </c>
      <c r="H468" t="s">
        <v>10006</v>
      </c>
      <c r="I468" t="s">
        <v>26</v>
      </c>
      <c r="J468" t="s">
        <v>26</v>
      </c>
      <c r="K468" t="s">
        <v>26</v>
      </c>
      <c r="L468">
        <v>2770</v>
      </c>
      <c r="M468">
        <v>1</v>
      </c>
      <c r="N468">
        <v>0</v>
      </c>
      <c r="O468">
        <v>0</v>
      </c>
      <c r="P468">
        <v>0</v>
      </c>
      <c r="Q468">
        <v>0</v>
      </c>
      <c r="R468">
        <v>0</v>
      </c>
      <c r="S468" t="s">
        <v>13186</v>
      </c>
      <c r="T468" s="1">
        <v>43831</v>
      </c>
      <c r="U468" t="s">
        <v>5576</v>
      </c>
      <c r="V468">
        <v>3647</v>
      </c>
      <c r="W468">
        <v>1</v>
      </c>
      <c r="Y468">
        <v>0</v>
      </c>
      <c r="Z468" s="1">
        <v>44741.356286458336</v>
      </c>
      <c r="AA468">
        <v>0</v>
      </c>
    </row>
    <row r="469" spans="1:27" x14ac:dyDescent="0.25">
      <c r="A469">
        <v>1</v>
      </c>
      <c r="B469">
        <v>1747</v>
      </c>
      <c r="C469" t="s">
        <v>13187</v>
      </c>
      <c r="D469" t="s">
        <v>13187</v>
      </c>
      <c r="E469" t="s">
        <v>12363</v>
      </c>
      <c r="F469" t="s">
        <v>11925</v>
      </c>
      <c r="G469">
        <v>2</v>
      </c>
      <c r="H469" t="s">
        <v>13188</v>
      </c>
      <c r="I469" t="s">
        <v>26</v>
      </c>
      <c r="J469" t="s">
        <v>26</v>
      </c>
      <c r="K469" t="s">
        <v>26</v>
      </c>
      <c r="L469">
        <v>2771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 t="s">
        <v>13188</v>
      </c>
      <c r="T469" s="1">
        <v>43831</v>
      </c>
      <c r="U469" t="s">
        <v>5576</v>
      </c>
      <c r="W469">
        <v>1</v>
      </c>
      <c r="Y469">
        <v>0</v>
      </c>
      <c r="Z469" s="1">
        <v>44699.453750659719</v>
      </c>
      <c r="AA469">
        <v>0</v>
      </c>
    </row>
    <row r="470" spans="1:27" x14ac:dyDescent="0.25">
      <c r="A470">
        <v>1</v>
      </c>
      <c r="B470">
        <v>1748</v>
      </c>
      <c r="C470" t="s">
        <v>13189</v>
      </c>
      <c r="D470" t="s">
        <v>13190</v>
      </c>
      <c r="E470" t="s">
        <v>11994</v>
      </c>
      <c r="F470" t="s">
        <v>11925</v>
      </c>
      <c r="G470">
        <v>2</v>
      </c>
      <c r="H470" t="s">
        <v>13191</v>
      </c>
      <c r="I470" t="s">
        <v>26</v>
      </c>
      <c r="J470" t="s">
        <v>26</v>
      </c>
      <c r="K470" t="s">
        <v>26</v>
      </c>
      <c r="L470">
        <v>2772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 t="s">
        <v>13192</v>
      </c>
      <c r="T470" s="1">
        <v>43831</v>
      </c>
      <c r="U470" t="s">
        <v>5576</v>
      </c>
      <c r="V470">
        <v>2989</v>
      </c>
      <c r="W470">
        <v>1</v>
      </c>
      <c r="Y470">
        <v>0</v>
      </c>
      <c r="Z470" s="1">
        <v>44741.353591516207</v>
      </c>
      <c r="AA470">
        <v>0</v>
      </c>
    </row>
    <row r="471" spans="1:27" x14ac:dyDescent="0.25">
      <c r="A471">
        <v>1</v>
      </c>
      <c r="B471">
        <v>1749</v>
      </c>
      <c r="C471" t="s">
        <v>13193</v>
      </c>
      <c r="D471" t="s">
        <v>13194</v>
      </c>
      <c r="E471" t="s">
        <v>6084</v>
      </c>
      <c r="F471" t="s">
        <v>11925</v>
      </c>
      <c r="G471">
        <v>2</v>
      </c>
      <c r="H471" t="s">
        <v>13195</v>
      </c>
      <c r="I471" t="s">
        <v>26</v>
      </c>
      <c r="J471" t="s">
        <v>26</v>
      </c>
      <c r="K471" t="s">
        <v>26</v>
      </c>
      <c r="L471">
        <v>2773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 t="s">
        <v>13195</v>
      </c>
      <c r="T471" s="1">
        <v>43831</v>
      </c>
      <c r="U471" t="s">
        <v>5576</v>
      </c>
      <c r="V471">
        <v>3220</v>
      </c>
      <c r="W471">
        <v>1</v>
      </c>
      <c r="Y471">
        <v>0</v>
      </c>
      <c r="Z471" s="1">
        <v>44741.35469054398</v>
      </c>
      <c r="AA471">
        <v>0</v>
      </c>
    </row>
    <row r="472" spans="1:27" x14ac:dyDescent="0.25">
      <c r="A472">
        <v>1</v>
      </c>
      <c r="B472">
        <v>1750</v>
      </c>
      <c r="C472" t="s">
        <v>2300</v>
      </c>
      <c r="D472" t="s">
        <v>13196</v>
      </c>
      <c r="E472" t="s">
        <v>12305</v>
      </c>
      <c r="F472" t="s">
        <v>11925</v>
      </c>
      <c r="G472">
        <v>2</v>
      </c>
      <c r="H472" t="s">
        <v>13197</v>
      </c>
      <c r="I472" t="s">
        <v>26</v>
      </c>
      <c r="J472" t="s">
        <v>26</v>
      </c>
      <c r="K472" t="s">
        <v>26</v>
      </c>
      <c r="L472">
        <v>2774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 t="s">
        <v>13197</v>
      </c>
      <c r="T472" s="1">
        <v>43831</v>
      </c>
      <c r="U472" t="s">
        <v>5576</v>
      </c>
      <c r="V472">
        <v>3059</v>
      </c>
      <c r="W472">
        <v>1</v>
      </c>
      <c r="Y472">
        <v>0</v>
      </c>
      <c r="Z472" s="1">
        <v>44741.353856909722</v>
      </c>
      <c r="AA472">
        <v>0</v>
      </c>
    </row>
    <row r="473" spans="1:27" x14ac:dyDescent="0.25">
      <c r="A473">
        <v>1</v>
      </c>
      <c r="B473">
        <v>1751</v>
      </c>
      <c r="C473" t="s">
        <v>13198</v>
      </c>
      <c r="D473" t="s">
        <v>13199</v>
      </c>
      <c r="E473" t="s">
        <v>6084</v>
      </c>
      <c r="F473" t="s">
        <v>11925</v>
      </c>
      <c r="G473">
        <v>2</v>
      </c>
      <c r="H473" t="s">
        <v>9536</v>
      </c>
      <c r="I473" t="s">
        <v>26</v>
      </c>
      <c r="J473" t="s">
        <v>26</v>
      </c>
      <c r="K473" t="s">
        <v>26</v>
      </c>
      <c r="L473">
        <v>2775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 t="s">
        <v>13200</v>
      </c>
      <c r="T473" s="1">
        <v>43831</v>
      </c>
      <c r="U473" t="s">
        <v>5576</v>
      </c>
      <c r="V473">
        <v>3298</v>
      </c>
      <c r="W473">
        <v>1</v>
      </c>
      <c r="Y473">
        <v>0</v>
      </c>
      <c r="Z473" s="1">
        <v>44741.355252928239</v>
      </c>
      <c r="AA473">
        <v>0</v>
      </c>
    </row>
    <row r="474" spans="1:27" x14ac:dyDescent="0.25">
      <c r="A474">
        <v>1</v>
      </c>
      <c r="B474">
        <v>1752</v>
      </c>
      <c r="C474" t="s">
        <v>13201</v>
      </c>
      <c r="D474" t="s">
        <v>13201</v>
      </c>
      <c r="E474" t="s">
        <v>12300</v>
      </c>
      <c r="F474" t="s">
        <v>11925</v>
      </c>
      <c r="G474">
        <v>2</v>
      </c>
      <c r="H474" t="s">
        <v>13202</v>
      </c>
      <c r="I474" t="s">
        <v>26</v>
      </c>
      <c r="J474" t="s">
        <v>26</v>
      </c>
      <c r="K474" t="s">
        <v>26</v>
      </c>
      <c r="L474">
        <v>2776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 t="s">
        <v>13203</v>
      </c>
      <c r="T474" s="1">
        <v>43831</v>
      </c>
      <c r="U474" t="s">
        <v>5576</v>
      </c>
      <c r="W474">
        <v>1</v>
      </c>
      <c r="Y474">
        <v>0</v>
      </c>
      <c r="Z474" s="1">
        <v>44699.453748692133</v>
      </c>
      <c r="AA474">
        <v>0</v>
      </c>
    </row>
    <row r="475" spans="1:27" x14ac:dyDescent="0.25">
      <c r="A475">
        <v>1</v>
      </c>
      <c r="B475">
        <v>1753</v>
      </c>
      <c r="C475" t="s">
        <v>13204</v>
      </c>
      <c r="D475" t="s">
        <v>13205</v>
      </c>
      <c r="E475" t="s">
        <v>12403</v>
      </c>
      <c r="F475" t="s">
        <v>11925</v>
      </c>
      <c r="G475">
        <v>2</v>
      </c>
      <c r="H475" t="s">
        <v>8820</v>
      </c>
      <c r="I475" t="s">
        <v>26</v>
      </c>
      <c r="J475" t="s">
        <v>26</v>
      </c>
      <c r="K475" t="s">
        <v>26</v>
      </c>
      <c r="L475">
        <v>2777</v>
      </c>
      <c r="M475">
        <v>1</v>
      </c>
      <c r="N475">
        <v>0</v>
      </c>
      <c r="O475">
        <v>0</v>
      </c>
      <c r="P475">
        <v>0</v>
      </c>
      <c r="Q475">
        <v>0</v>
      </c>
      <c r="R475">
        <v>0</v>
      </c>
      <c r="S475" t="s">
        <v>8820</v>
      </c>
      <c r="T475" s="1">
        <v>43831</v>
      </c>
      <c r="U475" t="s">
        <v>5576</v>
      </c>
      <c r="V475">
        <v>3004</v>
      </c>
      <c r="W475">
        <v>1</v>
      </c>
      <c r="Y475">
        <v>0</v>
      </c>
      <c r="Z475" s="1">
        <v>44741.353694826386</v>
      </c>
      <c r="AA475">
        <v>0</v>
      </c>
    </row>
    <row r="476" spans="1:27" x14ac:dyDescent="0.25">
      <c r="A476">
        <v>1</v>
      </c>
      <c r="B476">
        <v>1754</v>
      </c>
      <c r="C476" t="s">
        <v>13206</v>
      </c>
      <c r="D476" t="s">
        <v>13206</v>
      </c>
      <c r="E476" t="s">
        <v>12291</v>
      </c>
      <c r="F476" t="s">
        <v>11925</v>
      </c>
      <c r="G476">
        <v>2</v>
      </c>
      <c r="H476" t="s">
        <v>13207</v>
      </c>
      <c r="I476" t="s">
        <v>26</v>
      </c>
      <c r="J476" t="s">
        <v>26</v>
      </c>
      <c r="K476" t="s">
        <v>26</v>
      </c>
      <c r="L476">
        <v>2778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 t="s">
        <v>13207</v>
      </c>
      <c r="T476" s="1">
        <v>43831</v>
      </c>
      <c r="U476" t="s">
        <v>5576</v>
      </c>
      <c r="W476">
        <v>1</v>
      </c>
      <c r="Y476">
        <v>0</v>
      </c>
      <c r="Z476" s="1">
        <v>44699.453178703705</v>
      </c>
      <c r="AA476">
        <v>0</v>
      </c>
    </row>
    <row r="477" spans="1:27" x14ac:dyDescent="0.25">
      <c r="A477">
        <v>1</v>
      </c>
      <c r="B477">
        <v>1755</v>
      </c>
      <c r="C477" t="s">
        <v>13208</v>
      </c>
      <c r="D477" t="s">
        <v>13209</v>
      </c>
      <c r="E477" t="s">
        <v>12291</v>
      </c>
      <c r="F477" t="s">
        <v>11925</v>
      </c>
      <c r="G477">
        <v>2</v>
      </c>
      <c r="H477" t="s">
        <v>9239</v>
      </c>
      <c r="I477" t="s">
        <v>26</v>
      </c>
      <c r="J477" t="s">
        <v>26</v>
      </c>
      <c r="K477" t="s">
        <v>26</v>
      </c>
      <c r="L477">
        <v>2779</v>
      </c>
      <c r="M477">
        <v>1</v>
      </c>
      <c r="N477">
        <v>0</v>
      </c>
      <c r="O477">
        <v>0</v>
      </c>
      <c r="P477">
        <v>0</v>
      </c>
      <c r="Q477">
        <v>0</v>
      </c>
      <c r="R477">
        <v>0</v>
      </c>
      <c r="S477" t="s">
        <v>13210</v>
      </c>
      <c r="T477" s="1">
        <v>43831</v>
      </c>
      <c r="U477" t="s">
        <v>5576</v>
      </c>
      <c r="V477">
        <v>3178</v>
      </c>
      <c r="W477">
        <v>1</v>
      </c>
      <c r="Y477">
        <v>0</v>
      </c>
      <c r="Z477" s="1">
        <v>44741.354438425929</v>
      </c>
      <c r="AA477">
        <v>0</v>
      </c>
    </row>
    <row r="478" spans="1:27" x14ac:dyDescent="0.25">
      <c r="A478">
        <v>1</v>
      </c>
      <c r="B478">
        <v>1756</v>
      </c>
      <c r="C478" t="s">
        <v>13211</v>
      </c>
      <c r="D478" t="s">
        <v>13212</v>
      </c>
      <c r="E478" t="s">
        <v>12300</v>
      </c>
      <c r="F478" t="s">
        <v>11925</v>
      </c>
      <c r="G478">
        <v>2</v>
      </c>
      <c r="H478" t="s">
        <v>13213</v>
      </c>
      <c r="I478" t="s">
        <v>26</v>
      </c>
      <c r="J478" t="s">
        <v>26</v>
      </c>
      <c r="K478" t="s">
        <v>26</v>
      </c>
      <c r="L478">
        <v>21513</v>
      </c>
      <c r="M478">
        <v>1</v>
      </c>
      <c r="N478">
        <v>0</v>
      </c>
      <c r="O478">
        <v>0</v>
      </c>
      <c r="P478">
        <v>0</v>
      </c>
      <c r="Q478">
        <v>0</v>
      </c>
      <c r="R478">
        <v>0</v>
      </c>
      <c r="S478" t="s">
        <v>13214</v>
      </c>
      <c r="T478" s="1">
        <v>43831</v>
      </c>
      <c r="U478" t="s">
        <v>5576</v>
      </c>
      <c r="V478">
        <v>3477</v>
      </c>
      <c r="W478">
        <v>1</v>
      </c>
      <c r="Y478">
        <v>0</v>
      </c>
      <c r="Z478" s="1">
        <v>44928.464354282405</v>
      </c>
      <c r="AA478">
        <v>0</v>
      </c>
    </row>
    <row r="479" spans="1:27" x14ac:dyDescent="0.25">
      <c r="A479">
        <v>1</v>
      </c>
      <c r="B479">
        <v>1757</v>
      </c>
      <c r="C479" t="s">
        <v>13215</v>
      </c>
      <c r="D479" t="s">
        <v>13216</v>
      </c>
      <c r="E479" t="s">
        <v>12291</v>
      </c>
      <c r="F479" t="s">
        <v>11925</v>
      </c>
      <c r="G479">
        <v>2</v>
      </c>
      <c r="H479" t="s">
        <v>13217</v>
      </c>
      <c r="I479" t="s">
        <v>26</v>
      </c>
      <c r="J479" t="s">
        <v>26</v>
      </c>
      <c r="K479" t="s">
        <v>26</v>
      </c>
      <c r="L479">
        <v>2781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 t="s">
        <v>13218</v>
      </c>
      <c r="T479" s="1">
        <v>43831</v>
      </c>
      <c r="U479" t="s">
        <v>5576</v>
      </c>
      <c r="V479">
        <v>3290</v>
      </c>
      <c r="W479">
        <v>1</v>
      </c>
      <c r="Y479">
        <v>0</v>
      </c>
      <c r="Z479" s="1">
        <v>44741.355239351855</v>
      </c>
      <c r="AA479">
        <v>0</v>
      </c>
    </row>
    <row r="480" spans="1:27" x14ac:dyDescent="0.25">
      <c r="A480">
        <v>1</v>
      </c>
      <c r="B480">
        <v>1758</v>
      </c>
      <c r="C480" t="s">
        <v>3762</v>
      </c>
      <c r="D480" t="s">
        <v>13219</v>
      </c>
      <c r="E480" t="s">
        <v>12300</v>
      </c>
      <c r="F480" t="s">
        <v>11925</v>
      </c>
      <c r="G480">
        <v>2</v>
      </c>
      <c r="H480" t="s">
        <v>9663</v>
      </c>
      <c r="I480" t="s">
        <v>26</v>
      </c>
      <c r="J480" t="s">
        <v>26</v>
      </c>
      <c r="K480" t="s">
        <v>26</v>
      </c>
      <c r="L480">
        <v>2782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 t="s">
        <v>9663</v>
      </c>
      <c r="T480" s="1">
        <v>43831</v>
      </c>
      <c r="U480" t="s">
        <v>5576</v>
      </c>
      <c r="V480">
        <v>3386</v>
      </c>
      <c r="W480">
        <v>1</v>
      </c>
      <c r="Y480">
        <v>0</v>
      </c>
      <c r="Z480" s="1">
        <v>44741.355649108795</v>
      </c>
      <c r="AA480">
        <v>0</v>
      </c>
    </row>
    <row r="481" spans="1:27" x14ac:dyDescent="0.25">
      <c r="A481">
        <v>1</v>
      </c>
      <c r="B481">
        <v>1759</v>
      </c>
      <c r="C481" t="s">
        <v>13220</v>
      </c>
      <c r="D481" t="s">
        <v>13221</v>
      </c>
      <c r="E481" t="s">
        <v>12403</v>
      </c>
      <c r="F481" t="s">
        <v>11925</v>
      </c>
      <c r="G481">
        <v>2</v>
      </c>
      <c r="H481" t="s">
        <v>8823</v>
      </c>
      <c r="I481" t="s">
        <v>26</v>
      </c>
      <c r="J481" t="s">
        <v>26</v>
      </c>
      <c r="K481" t="s">
        <v>26</v>
      </c>
      <c r="L481">
        <v>2783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 t="s">
        <v>13222</v>
      </c>
      <c r="T481" s="1">
        <v>43831</v>
      </c>
      <c r="U481" t="s">
        <v>5576</v>
      </c>
      <c r="V481">
        <v>3007</v>
      </c>
      <c r="W481">
        <v>1</v>
      </c>
      <c r="Y481">
        <v>0</v>
      </c>
      <c r="Z481" s="1">
        <v>44741.353698530096</v>
      </c>
      <c r="AA481">
        <v>0</v>
      </c>
    </row>
    <row r="482" spans="1:27" x14ac:dyDescent="0.25">
      <c r="A482">
        <v>1</v>
      </c>
      <c r="B482">
        <v>1760</v>
      </c>
      <c r="C482" t="s">
        <v>13223</v>
      </c>
      <c r="D482" t="s">
        <v>13223</v>
      </c>
      <c r="E482" t="s">
        <v>11994</v>
      </c>
      <c r="F482" t="s">
        <v>11925</v>
      </c>
      <c r="G482">
        <v>2</v>
      </c>
      <c r="H482" t="s">
        <v>13224</v>
      </c>
      <c r="I482" t="s">
        <v>26</v>
      </c>
      <c r="J482" t="s">
        <v>26</v>
      </c>
      <c r="K482" t="s">
        <v>26</v>
      </c>
      <c r="L482">
        <v>2784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 t="s">
        <v>13225</v>
      </c>
      <c r="T482" s="1">
        <v>43831</v>
      </c>
      <c r="U482" t="s">
        <v>5576</v>
      </c>
      <c r="W482">
        <v>1</v>
      </c>
      <c r="Y482">
        <v>0</v>
      </c>
      <c r="Z482" s="1">
        <v>44699.453259490743</v>
      </c>
      <c r="AA482">
        <v>0</v>
      </c>
    </row>
    <row r="483" spans="1:27" x14ac:dyDescent="0.25">
      <c r="A483">
        <v>1</v>
      </c>
      <c r="B483">
        <v>1761</v>
      </c>
      <c r="C483" t="s">
        <v>13226</v>
      </c>
      <c r="D483" t="s">
        <v>13227</v>
      </c>
      <c r="E483" t="s">
        <v>12403</v>
      </c>
      <c r="F483" t="s">
        <v>11925</v>
      </c>
      <c r="G483">
        <v>2</v>
      </c>
      <c r="H483" t="s">
        <v>13228</v>
      </c>
      <c r="I483" t="s">
        <v>26</v>
      </c>
      <c r="J483" t="s">
        <v>26</v>
      </c>
      <c r="K483" t="s">
        <v>26</v>
      </c>
      <c r="L483">
        <v>2785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 t="s">
        <v>13228</v>
      </c>
      <c r="T483" s="1">
        <v>43831</v>
      </c>
      <c r="U483" t="s">
        <v>5576</v>
      </c>
      <c r="V483">
        <v>3284</v>
      </c>
      <c r="W483">
        <v>1</v>
      </c>
      <c r="Y483">
        <v>0</v>
      </c>
      <c r="Z483" s="1">
        <v>44741.355193518517</v>
      </c>
      <c r="AA483">
        <v>0</v>
      </c>
    </row>
    <row r="484" spans="1:27" x14ac:dyDescent="0.25">
      <c r="A484">
        <v>1</v>
      </c>
      <c r="B484">
        <v>1762</v>
      </c>
      <c r="C484" t="s">
        <v>13229</v>
      </c>
      <c r="D484" t="s">
        <v>13229</v>
      </c>
      <c r="E484" t="s">
        <v>12403</v>
      </c>
      <c r="F484" t="s">
        <v>11925</v>
      </c>
      <c r="G484">
        <v>2</v>
      </c>
      <c r="H484" t="s">
        <v>13230</v>
      </c>
      <c r="I484" t="s">
        <v>26</v>
      </c>
      <c r="J484" t="s">
        <v>26</v>
      </c>
      <c r="K484" t="s">
        <v>26</v>
      </c>
      <c r="L484">
        <v>2786</v>
      </c>
      <c r="M484">
        <v>0</v>
      </c>
      <c r="N484">
        <v>1</v>
      </c>
      <c r="O484">
        <v>0</v>
      </c>
      <c r="P484">
        <v>0</v>
      </c>
      <c r="Q484">
        <v>0</v>
      </c>
      <c r="R484">
        <v>0</v>
      </c>
      <c r="S484" t="s">
        <v>13231</v>
      </c>
      <c r="T484" s="1">
        <v>43831</v>
      </c>
      <c r="U484" t="s">
        <v>5576</v>
      </c>
      <c r="W484">
        <v>1</v>
      </c>
      <c r="Y484">
        <v>0</v>
      </c>
      <c r="Z484" s="1">
        <v>44699.453751817127</v>
      </c>
      <c r="AA484">
        <v>0</v>
      </c>
    </row>
    <row r="485" spans="1:27" x14ac:dyDescent="0.25">
      <c r="A485">
        <v>1</v>
      </c>
      <c r="B485">
        <v>1763</v>
      </c>
      <c r="C485" t="s">
        <v>13232</v>
      </c>
      <c r="D485" t="s">
        <v>13233</v>
      </c>
      <c r="E485" t="s">
        <v>6084</v>
      </c>
      <c r="F485" t="s">
        <v>11925</v>
      </c>
      <c r="G485">
        <v>2</v>
      </c>
      <c r="H485" t="s">
        <v>13234</v>
      </c>
      <c r="I485" t="s">
        <v>26</v>
      </c>
      <c r="J485" t="s">
        <v>26</v>
      </c>
      <c r="K485" t="s">
        <v>26</v>
      </c>
      <c r="L485">
        <v>2787</v>
      </c>
      <c r="M485">
        <v>1</v>
      </c>
      <c r="N485">
        <v>0</v>
      </c>
      <c r="O485">
        <v>0</v>
      </c>
      <c r="P485">
        <v>0</v>
      </c>
      <c r="Q485">
        <v>0</v>
      </c>
      <c r="R485">
        <v>0</v>
      </c>
      <c r="S485" t="s">
        <v>13234</v>
      </c>
      <c r="T485" s="1">
        <v>43831</v>
      </c>
      <c r="U485" t="s">
        <v>5576</v>
      </c>
      <c r="V485">
        <v>3038</v>
      </c>
      <c r="W485">
        <v>1</v>
      </c>
      <c r="Y485">
        <v>0</v>
      </c>
      <c r="Z485" s="1">
        <v>44741.353801006946</v>
      </c>
      <c r="AA485">
        <v>0</v>
      </c>
    </row>
    <row r="486" spans="1:27" x14ac:dyDescent="0.25">
      <c r="A486">
        <v>1</v>
      </c>
      <c r="B486">
        <v>1764</v>
      </c>
      <c r="C486" t="s">
        <v>13235</v>
      </c>
      <c r="D486" t="s">
        <v>13236</v>
      </c>
      <c r="E486" t="s">
        <v>12403</v>
      </c>
      <c r="F486" t="s">
        <v>11925</v>
      </c>
      <c r="G486">
        <v>2</v>
      </c>
      <c r="H486" t="s">
        <v>9158</v>
      </c>
      <c r="I486" t="s">
        <v>26</v>
      </c>
      <c r="J486" t="s">
        <v>26</v>
      </c>
      <c r="K486" t="s">
        <v>26</v>
      </c>
      <c r="L486">
        <v>2788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 t="s">
        <v>9158</v>
      </c>
      <c r="T486" s="1">
        <v>43831</v>
      </c>
      <c r="U486" t="s">
        <v>5576</v>
      </c>
      <c r="V486">
        <v>3135</v>
      </c>
      <c r="W486">
        <v>1</v>
      </c>
      <c r="Y486">
        <v>0</v>
      </c>
      <c r="Z486" s="1">
        <v>44741.354305324072</v>
      </c>
      <c r="AA486">
        <v>0</v>
      </c>
    </row>
    <row r="487" spans="1:27" x14ac:dyDescent="0.25">
      <c r="A487">
        <v>1</v>
      </c>
      <c r="B487">
        <v>1765</v>
      </c>
      <c r="C487" t="s">
        <v>13237</v>
      </c>
      <c r="D487" t="s">
        <v>13238</v>
      </c>
      <c r="E487" t="s">
        <v>12291</v>
      </c>
      <c r="F487" t="s">
        <v>11925</v>
      </c>
      <c r="G487">
        <v>2</v>
      </c>
      <c r="H487" t="s">
        <v>13239</v>
      </c>
      <c r="I487" t="s">
        <v>26</v>
      </c>
      <c r="J487" t="s">
        <v>26</v>
      </c>
      <c r="K487" t="s">
        <v>26</v>
      </c>
      <c r="L487">
        <v>2789</v>
      </c>
      <c r="M487">
        <v>1</v>
      </c>
      <c r="N487">
        <v>0</v>
      </c>
      <c r="O487">
        <v>0</v>
      </c>
      <c r="P487">
        <v>0</v>
      </c>
      <c r="Q487">
        <v>0</v>
      </c>
      <c r="R487">
        <v>0</v>
      </c>
      <c r="S487" t="s">
        <v>13240</v>
      </c>
      <c r="T487" s="1">
        <v>43831</v>
      </c>
      <c r="U487" t="s">
        <v>5576</v>
      </c>
      <c r="V487">
        <v>3369</v>
      </c>
      <c r="W487">
        <v>1</v>
      </c>
      <c r="Y487">
        <v>0</v>
      </c>
      <c r="Z487" s="1">
        <v>44741.355614583335</v>
      </c>
      <c r="AA487">
        <v>0</v>
      </c>
    </row>
    <row r="488" spans="1:27" x14ac:dyDescent="0.25">
      <c r="A488">
        <v>1</v>
      </c>
      <c r="B488">
        <v>1766</v>
      </c>
      <c r="C488" t="s">
        <v>3756</v>
      </c>
      <c r="D488" t="s">
        <v>13241</v>
      </c>
      <c r="E488" t="s">
        <v>12300</v>
      </c>
      <c r="F488" t="s">
        <v>11925</v>
      </c>
      <c r="G488">
        <v>2</v>
      </c>
      <c r="H488" t="s">
        <v>9660</v>
      </c>
      <c r="I488" t="s">
        <v>26</v>
      </c>
      <c r="J488" t="s">
        <v>26</v>
      </c>
      <c r="K488" t="s">
        <v>26</v>
      </c>
      <c r="L488">
        <v>2790</v>
      </c>
      <c r="M488">
        <v>1</v>
      </c>
      <c r="N488">
        <v>0</v>
      </c>
      <c r="O488">
        <v>0</v>
      </c>
      <c r="P488">
        <v>0</v>
      </c>
      <c r="Q488">
        <v>0</v>
      </c>
      <c r="R488">
        <v>0</v>
      </c>
      <c r="S488" t="s">
        <v>13242</v>
      </c>
      <c r="T488" s="1">
        <v>43831</v>
      </c>
      <c r="U488" t="s">
        <v>5576</v>
      </c>
      <c r="V488">
        <v>3383</v>
      </c>
      <c r="W488">
        <v>1</v>
      </c>
      <c r="Y488">
        <v>0</v>
      </c>
      <c r="Z488" s="1">
        <v>44741.355644328702</v>
      </c>
      <c r="AA488">
        <v>0</v>
      </c>
    </row>
    <row r="489" spans="1:27" x14ac:dyDescent="0.25">
      <c r="A489">
        <v>1</v>
      </c>
      <c r="B489">
        <v>1767</v>
      </c>
      <c r="C489" t="s">
        <v>13243</v>
      </c>
      <c r="D489" t="s">
        <v>13243</v>
      </c>
      <c r="E489" t="s">
        <v>7131</v>
      </c>
      <c r="F489" t="s">
        <v>11925</v>
      </c>
      <c r="G489">
        <v>2</v>
      </c>
      <c r="H489" t="s">
        <v>13244</v>
      </c>
      <c r="I489" t="s">
        <v>26</v>
      </c>
      <c r="J489" t="s">
        <v>26</v>
      </c>
      <c r="K489" t="s">
        <v>26</v>
      </c>
      <c r="L489">
        <v>2791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 t="s">
        <v>13245</v>
      </c>
      <c r="T489" s="1">
        <v>43831</v>
      </c>
      <c r="U489" t="s">
        <v>5576</v>
      </c>
      <c r="W489">
        <v>1</v>
      </c>
      <c r="Y489">
        <v>0</v>
      </c>
      <c r="Z489" s="1">
        <v>44699.453206134262</v>
      </c>
      <c r="AA489">
        <v>0</v>
      </c>
    </row>
    <row r="490" spans="1:27" x14ac:dyDescent="0.25">
      <c r="A490">
        <v>1</v>
      </c>
      <c r="B490">
        <v>1768</v>
      </c>
      <c r="C490" t="s">
        <v>13246</v>
      </c>
      <c r="D490" t="s">
        <v>13247</v>
      </c>
      <c r="E490" t="s">
        <v>12300</v>
      </c>
      <c r="F490" t="s">
        <v>11925</v>
      </c>
      <c r="G490">
        <v>2</v>
      </c>
      <c r="H490" t="s">
        <v>13248</v>
      </c>
      <c r="I490" t="s">
        <v>26</v>
      </c>
      <c r="J490" t="s">
        <v>26</v>
      </c>
      <c r="K490" t="s">
        <v>26</v>
      </c>
      <c r="L490">
        <v>2792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 t="s">
        <v>13249</v>
      </c>
      <c r="T490" s="1">
        <v>43831</v>
      </c>
      <c r="U490" t="s">
        <v>5576</v>
      </c>
      <c r="V490">
        <v>3626</v>
      </c>
      <c r="W490">
        <v>1</v>
      </c>
      <c r="Y490">
        <v>0</v>
      </c>
      <c r="Z490" s="1">
        <v>44741.356247256947</v>
      </c>
      <c r="AA490">
        <v>0</v>
      </c>
    </row>
    <row r="491" spans="1:27" x14ac:dyDescent="0.25">
      <c r="A491">
        <v>1</v>
      </c>
      <c r="B491">
        <v>1769</v>
      </c>
      <c r="C491" t="s">
        <v>13250</v>
      </c>
      <c r="D491" t="s">
        <v>13251</v>
      </c>
      <c r="E491" t="s">
        <v>12403</v>
      </c>
      <c r="F491" t="s">
        <v>11925</v>
      </c>
      <c r="G491">
        <v>2</v>
      </c>
      <c r="H491" t="s">
        <v>9670</v>
      </c>
      <c r="I491" t="s">
        <v>26</v>
      </c>
      <c r="J491" t="s">
        <v>26</v>
      </c>
      <c r="K491" t="s">
        <v>26</v>
      </c>
      <c r="L491">
        <v>2793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 t="s">
        <v>13252</v>
      </c>
      <c r="T491" s="1">
        <v>43831</v>
      </c>
      <c r="U491" t="s">
        <v>5576</v>
      </c>
      <c r="V491">
        <v>3392</v>
      </c>
      <c r="W491">
        <v>1</v>
      </c>
      <c r="Y491">
        <v>0</v>
      </c>
      <c r="Z491" s="1">
        <v>44741.355660300927</v>
      </c>
      <c r="AA491">
        <v>0</v>
      </c>
    </row>
    <row r="492" spans="1:27" x14ac:dyDescent="0.25">
      <c r="A492">
        <v>1</v>
      </c>
      <c r="B492">
        <v>1770</v>
      </c>
      <c r="C492" t="s">
        <v>13253</v>
      </c>
      <c r="D492" t="s">
        <v>13254</v>
      </c>
      <c r="E492" t="s">
        <v>6084</v>
      </c>
      <c r="F492" t="s">
        <v>11925</v>
      </c>
      <c r="G492">
        <v>2</v>
      </c>
      <c r="H492" t="s">
        <v>9805</v>
      </c>
      <c r="I492" t="s">
        <v>26</v>
      </c>
      <c r="J492" t="s">
        <v>26</v>
      </c>
      <c r="K492" t="s">
        <v>26</v>
      </c>
      <c r="L492">
        <v>2794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 t="s">
        <v>9805</v>
      </c>
      <c r="T492" s="1">
        <v>43831</v>
      </c>
      <c r="U492" t="s">
        <v>5576</v>
      </c>
      <c r="V492">
        <v>3499</v>
      </c>
      <c r="W492">
        <v>1</v>
      </c>
      <c r="Y492">
        <v>0</v>
      </c>
      <c r="Z492" s="1">
        <v>44741.355967048614</v>
      </c>
      <c r="AA492">
        <v>0</v>
      </c>
    </row>
    <row r="493" spans="1:27" x14ac:dyDescent="0.25">
      <c r="A493">
        <v>1</v>
      </c>
      <c r="B493">
        <v>1771</v>
      </c>
      <c r="C493" t="s">
        <v>13255</v>
      </c>
      <c r="D493" t="s">
        <v>13256</v>
      </c>
      <c r="E493" t="s">
        <v>12305</v>
      </c>
      <c r="F493" t="s">
        <v>11925</v>
      </c>
      <c r="G493">
        <v>2</v>
      </c>
      <c r="H493" t="s">
        <v>13257</v>
      </c>
      <c r="I493" t="s">
        <v>26</v>
      </c>
      <c r="J493" t="s">
        <v>26</v>
      </c>
      <c r="K493" t="s">
        <v>26</v>
      </c>
      <c r="L493">
        <v>2795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 t="s">
        <v>13257</v>
      </c>
      <c r="T493" s="1">
        <v>43831</v>
      </c>
      <c r="U493" t="s">
        <v>5576</v>
      </c>
      <c r="V493">
        <v>3504</v>
      </c>
      <c r="W493">
        <v>1</v>
      </c>
      <c r="Y493">
        <v>0</v>
      </c>
      <c r="Z493" s="1">
        <v>44741.355986689814</v>
      </c>
      <c r="AA493">
        <v>0</v>
      </c>
    </row>
    <row r="494" spans="1:27" x14ac:dyDescent="0.25">
      <c r="A494">
        <v>1</v>
      </c>
      <c r="B494">
        <v>1772</v>
      </c>
      <c r="C494" t="s">
        <v>13258</v>
      </c>
      <c r="D494" t="s">
        <v>13259</v>
      </c>
      <c r="E494" t="s">
        <v>7870</v>
      </c>
      <c r="F494" t="s">
        <v>11925</v>
      </c>
      <c r="G494">
        <v>2</v>
      </c>
      <c r="H494" t="s">
        <v>13260</v>
      </c>
      <c r="I494" t="s">
        <v>26</v>
      </c>
      <c r="J494" t="s">
        <v>26</v>
      </c>
      <c r="K494" t="s">
        <v>26</v>
      </c>
      <c r="L494">
        <v>2796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 t="s">
        <v>13260</v>
      </c>
      <c r="T494" s="1">
        <v>43831</v>
      </c>
      <c r="U494" t="s">
        <v>5576</v>
      </c>
      <c r="V494">
        <v>3027</v>
      </c>
      <c r="W494">
        <v>1</v>
      </c>
      <c r="Y494">
        <v>0</v>
      </c>
      <c r="Z494" s="1">
        <v>44741.353735532408</v>
      </c>
      <c r="AA494">
        <v>0</v>
      </c>
    </row>
    <row r="495" spans="1:27" x14ac:dyDescent="0.25">
      <c r="A495">
        <v>1</v>
      </c>
      <c r="B495">
        <v>1773</v>
      </c>
      <c r="C495" t="s">
        <v>13261</v>
      </c>
      <c r="D495" t="s">
        <v>13262</v>
      </c>
      <c r="E495" t="s">
        <v>12363</v>
      </c>
      <c r="F495" t="s">
        <v>11925</v>
      </c>
      <c r="G495">
        <v>2</v>
      </c>
      <c r="H495" t="s">
        <v>13263</v>
      </c>
      <c r="I495" t="s">
        <v>26</v>
      </c>
      <c r="J495" t="s">
        <v>26</v>
      </c>
      <c r="K495" t="s">
        <v>26</v>
      </c>
      <c r="L495">
        <v>2797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 t="s">
        <v>13264</v>
      </c>
      <c r="T495" s="1">
        <v>43831</v>
      </c>
      <c r="U495" t="s">
        <v>5576</v>
      </c>
      <c r="V495">
        <v>3510</v>
      </c>
      <c r="W495">
        <v>1</v>
      </c>
      <c r="Y495">
        <v>0</v>
      </c>
      <c r="Z495" s="1">
        <v>44741.355997256942</v>
      </c>
      <c r="AA495">
        <v>0</v>
      </c>
    </row>
    <row r="496" spans="1:27" x14ac:dyDescent="0.25">
      <c r="A496">
        <v>1</v>
      </c>
      <c r="B496">
        <v>1774</v>
      </c>
      <c r="C496" t="s">
        <v>13265</v>
      </c>
      <c r="D496" t="s">
        <v>13266</v>
      </c>
      <c r="E496" t="s">
        <v>7131</v>
      </c>
      <c r="F496" t="s">
        <v>11925</v>
      </c>
      <c r="G496">
        <v>2</v>
      </c>
      <c r="H496" t="s">
        <v>13267</v>
      </c>
      <c r="I496" t="s">
        <v>26</v>
      </c>
      <c r="J496" t="s">
        <v>26</v>
      </c>
      <c r="K496" t="s">
        <v>26</v>
      </c>
      <c r="L496">
        <v>2798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 t="s">
        <v>13267</v>
      </c>
      <c r="T496" s="1">
        <v>43831</v>
      </c>
      <c r="U496" t="s">
        <v>5576</v>
      </c>
      <c r="V496">
        <v>3043</v>
      </c>
      <c r="W496">
        <v>1</v>
      </c>
      <c r="Y496">
        <v>0</v>
      </c>
      <c r="Z496" s="1">
        <v>44741.353813692127</v>
      </c>
      <c r="AA496">
        <v>0</v>
      </c>
    </row>
    <row r="497" spans="1:27" x14ac:dyDescent="0.25">
      <c r="A497">
        <v>1</v>
      </c>
      <c r="B497">
        <v>1775</v>
      </c>
      <c r="C497" t="s">
        <v>13268</v>
      </c>
      <c r="D497" t="s">
        <v>13269</v>
      </c>
      <c r="E497" t="s">
        <v>7131</v>
      </c>
      <c r="F497" t="s">
        <v>11925</v>
      </c>
      <c r="G497">
        <v>2</v>
      </c>
      <c r="H497" t="s">
        <v>13270</v>
      </c>
      <c r="I497" t="s">
        <v>26</v>
      </c>
      <c r="J497" t="s">
        <v>26</v>
      </c>
      <c r="K497" t="s">
        <v>26</v>
      </c>
      <c r="L497">
        <v>2799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 t="s">
        <v>13271</v>
      </c>
      <c r="T497" s="1">
        <v>43831</v>
      </c>
      <c r="U497" t="s">
        <v>5576</v>
      </c>
      <c r="V497">
        <v>3493</v>
      </c>
      <c r="W497">
        <v>1</v>
      </c>
      <c r="Y497">
        <v>0</v>
      </c>
      <c r="Z497" s="1">
        <v>44741.355952812497</v>
      </c>
      <c r="AA497">
        <v>0</v>
      </c>
    </row>
    <row r="498" spans="1:27" x14ac:dyDescent="0.25">
      <c r="A498">
        <v>1</v>
      </c>
      <c r="B498">
        <v>1776</v>
      </c>
      <c r="C498" t="s">
        <v>13272</v>
      </c>
      <c r="D498" t="s">
        <v>13273</v>
      </c>
      <c r="E498" t="s">
        <v>12403</v>
      </c>
      <c r="F498" t="s">
        <v>11925</v>
      </c>
      <c r="G498">
        <v>2</v>
      </c>
      <c r="H498" t="s">
        <v>13274</v>
      </c>
      <c r="I498" t="s">
        <v>26</v>
      </c>
      <c r="J498" t="s">
        <v>26</v>
      </c>
      <c r="K498" t="s">
        <v>26</v>
      </c>
      <c r="L498">
        <v>2800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 t="s">
        <v>13275</v>
      </c>
      <c r="T498" s="1">
        <v>43831</v>
      </c>
      <c r="U498" t="s">
        <v>5576</v>
      </c>
      <c r="V498">
        <v>3089</v>
      </c>
      <c r="W498">
        <v>1</v>
      </c>
      <c r="Y498">
        <v>0</v>
      </c>
      <c r="Z498" s="1">
        <v>44741.354081562502</v>
      </c>
      <c r="AA498">
        <v>0</v>
      </c>
    </row>
    <row r="499" spans="1:27" x14ac:dyDescent="0.25">
      <c r="A499">
        <v>1</v>
      </c>
      <c r="B499">
        <v>1777</v>
      </c>
      <c r="C499" t="s">
        <v>13276</v>
      </c>
      <c r="D499" t="s">
        <v>13277</v>
      </c>
      <c r="E499" t="s">
        <v>12403</v>
      </c>
      <c r="F499" t="s">
        <v>11925</v>
      </c>
      <c r="G499">
        <v>2</v>
      </c>
      <c r="H499" t="s">
        <v>9992</v>
      </c>
      <c r="I499" t="s">
        <v>26</v>
      </c>
      <c r="J499" t="s">
        <v>26</v>
      </c>
      <c r="K499" t="s">
        <v>26</v>
      </c>
      <c r="L499">
        <v>2801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 t="s">
        <v>13278</v>
      </c>
      <c r="T499" s="1">
        <v>43831</v>
      </c>
      <c r="U499" t="s">
        <v>5576</v>
      </c>
      <c r="V499">
        <v>3636</v>
      </c>
      <c r="W499">
        <v>1</v>
      </c>
      <c r="Y499">
        <v>0</v>
      </c>
      <c r="Z499" s="1">
        <v>44741.356263078706</v>
      </c>
      <c r="AA499">
        <v>0</v>
      </c>
    </row>
    <row r="500" spans="1:27" x14ac:dyDescent="0.25">
      <c r="A500">
        <v>1</v>
      </c>
      <c r="B500">
        <v>1778</v>
      </c>
      <c r="C500" t="s">
        <v>13279</v>
      </c>
      <c r="D500" t="s">
        <v>13279</v>
      </c>
      <c r="E500" t="s">
        <v>7131</v>
      </c>
      <c r="F500" t="s">
        <v>11925</v>
      </c>
      <c r="G500">
        <v>2</v>
      </c>
      <c r="H500" t="s">
        <v>13280</v>
      </c>
      <c r="I500" t="s">
        <v>26</v>
      </c>
      <c r="J500" t="s">
        <v>26</v>
      </c>
      <c r="K500" t="s">
        <v>26</v>
      </c>
      <c r="L500">
        <v>2802</v>
      </c>
      <c r="M500">
        <v>0</v>
      </c>
      <c r="N500">
        <v>1</v>
      </c>
      <c r="O500">
        <v>0</v>
      </c>
      <c r="P500">
        <v>0</v>
      </c>
      <c r="Q500">
        <v>0</v>
      </c>
      <c r="R500">
        <v>0</v>
      </c>
      <c r="S500" t="s">
        <v>13280</v>
      </c>
      <c r="T500" s="1">
        <v>43831</v>
      </c>
      <c r="U500" t="s">
        <v>5576</v>
      </c>
      <c r="W500">
        <v>1</v>
      </c>
      <c r="Y500">
        <v>0</v>
      </c>
      <c r="Z500" s="1">
        <v>44699.453260381946</v>
      </c>
      <c r="AA500">
        <v>0</v>
      </c>
    </row>
    <row r="501" spans="1:27" x14ac:dyDescent="0.25">
      <c r="A501">
        <v>1</v>
      </c>
      <c r="B501">
        <v>1779</v>
      </c>
      <c r="C501" t="s">
        <v>13281</v>
      </c>
      <c r="D501" t="s">
        <v>13282</v>
      </c>
      <c r="E501" t="s">
        <v>12363</v>
      </c>
      <c r="F501" t="s">
        <v>11925</v>
      </c>
      <c r="G501">
        <v>2</v>
      </c>
      <c r="H501" t="s">
        <v>9768</v>
      </c>
      <c r="I501" t="s">
        <v>26</v>
      </c>
      <c r="J501" t="s">
        <v>26</v>
      </c>
      <c r="K501" t="s">
        <v>26</v>
      </c>
      <c r="L501">
        <v>2803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 t="s">
        <v>13283</v>
      </c>
      <c r="T501" s="1">
        <v>43831</v>
      </c>
      <c r="U501" t="s">
        <v>5576</v>
      </c>
      <c r="V501">
        <v>3469</v>
      </c>
      <c r="W501">
        <v>1</v>
      </c>
      <c r="Y501">
        <v>0</v>
      </c>
      <c r="Z501" s="1">
        <v>44741.355898923612</v>
      </c>
      <c r="AA501">
        <v>0</v>
      </c>
    </row>
    <row r="502" spans="1:27" x14ac:dyDescent="0.25">
      <c r="A502">
        <v>1</v>
      </c>
      <c r="B502">
        <v>1780</v>
      </c>
      <c r="C502" t="s">
        <v>13284</v>
      </c>
      <c r="D502" t="s">
        <v>13284</v>
      </c>
      <c r="E502" t="s">
        <v>12305</v>
      </c>
      <c r="F502" t="s">
        <v>11925</v>
      </c>
      <c r="G502">
        <v>2</v>
      </c>
      <c r="H502" t="s">
        <v>13285</v>
      </c>
      <c r="I502" t="s">
        <v>26</v>
      </c>
      <c r="J502" t="s">
        <v>26</v>
      </c>
      <c r="K502" t="s">
        <v>26</v>
      </c>
      <c r="L502">
        <v>2804</v>
      </c>
      <c r="M502">
        <v>0</v>
      </c>
      <c r="N502">
        <v>1</v>
      </c>
      <c r="O502">
        <v>0</v>
      </c>
      <c r="P502">
        <v>0</v>
      </c>
      <c r="Q502">
        <v>0</v>
      </c>
      <c r="R502">
        <v>0</v>
      </c>
      <c r="S502" t="s">
        <v>13286</v>
      </c>
      <c r="T502" s="1">
        <v>43831</v>
      </c>
      <c r="U502" t="s">
        <v>5576</v>
      </c>
      <c r="W502">
        <v>1</v>
      </c>
      <c r="Y502">
        <v>0</v>
      </c>
      <c r="Z502" s="1">
        <v>44699.453745335646</v>
      </c>
      <c r="AA502">
        <v>0</v>
      </c>
    </row>
    <row r="503" spans="1:27" x14ac:dyDescent="0.25">
      <c r="A503">
        <v>1</v>
      </c>
      <c r="B503">
        <v>1781</v>
      </c>
      <c r="C503" t="s">
        <v>5512</v>
      </c>
      <c r="D503" t="s">
        <v>13287</v>
      </c>
      <c r="E503" t="s">
        <v>7870</v>
      </c>
      <c r="F503" t="s">
        <v>11925</v>
      </c>
      <c r="G503">
        <v>2</v>
      </c>
      <c r="H503" t="s">
        <v>9043</v>
      </c>
      <c r="I503" t="s">
        <v>26</v>
      </c>
      <c r="J503" t="s">
        <v>26</v>
      </c>
      <c r="K503" t="s">
        <v>26</v>
      </c>
      <c r="L503">
        <v>2805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 t="s">
        <v>13288</v>
      </c>
      <c r="T503" s="1">
        <v>43831</v>
      </c>
      <c r="U503" t="s">
        <v>5576</v>
      </c>
      <c r="V503">
        <v>3088</v>
      </c>
      <c r="W503">
        <v>1</v>
      </c>
      <c r="Y503">
        <v>0</v>
      </c>
      <c r="Z503" s="1">
        <v>44741.354080289355</v>
      </c>
      <c r="AA503">
        <v>0</v>
      </c>
    </row>
    <row r="504" spans="1:27" x14ac:dyDescent="0.25">
      <c r="A504">
        <v>1</v>
      </c>
      <c r="B504">
        <v>1782</v>
      </c>
      <c r="C504" t="s">
        <v>13289</v>
      </c>
      <c r="D504" t="s">
        <v>13289</v>
      </c>
      <c r="E504" t="s">
        <v>12300</v>
      </c>
      <c r="F504" t="s">
        <v>11925</v>
      </c>
      <c r="G504">
        <v>2</v>
      </c>
      <c r="H504" t="s">
        <v>13290</v>
      </c>
      <c r="I504" t="s">
        <v>26</v>
      </c>
      <c r="J504" t="s">
        <v>26</v>
      </c>
      <c r="K504" t="s">
        <v>26</v>
      </c>
      <c r="L504">
        <v>2806</v>
      </c>
      <c r="M504">
        <v>0</v>
      </c>
      <c r="N504">
        <v>1</v>
      </c>
      <c r="O504">
        <v>0</v>
      </c>
      <c r="P504">
        <v>0</v>
      </c>
      <c r="Q504">
        <v>0</v>
      </c>
      <c r="R504">
        <v>0</v>
      </c>
      <c r="S504" t="s">
        <v>13290</v>
      </c>
      <c r="T504" s="1">
        <v>43831</v>
      </c>
      <c r="U504" t="s">
        <v>5576</v>
      </c>
      <c r="W504">
        <v>1</v>
      </c>
      <c r="Y504">
        <v>0</v>
      </c>
      <c r="Z504" s="1">
        <v>44699.453674421296</v>
      </c>
      <c r="AA504">
        <v>0</v>
      </c>
    </row>
    <row r="505" spans="1:27" x14ac:dyDescent="0.25">
      <c r="A505">
        <v>1</v>
      </c>
      <c r="B505">
        <v>1783</v>
      </c>
      <c r="C505" t="s">
        <v>13291</v>
      </c>
      <c r="D505" t="s">
        <v>13292</v>
      </c>
      <c r="E505" t="s">
        <v>6084</v>
      </c>
      <c r="F505" t="s">
        <v>11925</v>
      </c>
      <c r="G505">
        <v>2</v>
      </c>
      <c r="H505" t="s">
        <v>13293</v>
      </c>
      <c r="I505" t="s">
        <v>26</v>
      </c>
      <c r="J505" t="s">
        <v>26</v>
      </c>
      <c r="K505" t="s">
        <v>26</v>
      </c>
      <c r="L505">
        <v>2807</v>
      </c>
      <c r="M505">
        <v>1</v>
      </c>
      <c r="N505">
        <v>0</v>
      </c>
      <c r="O505">
        <v>0</v>
      </c>
      <c r="P505">
        <v>0</v>
      </c>
      <c r="Q505">
        <v>0</v>
      </c>
      <c r="R505">
        <v>0</v>
      </c>
      <c r="S505" t="s">
        <v>13294</v>
      </c>
      <c r="T505" s="1">
        <v>43831</v>
      </c>
      <c r="U505" t="s">
        <v>5576</v>
      </c>
      <c r="V505">
        <v>3067</v>
      </c>
      <c r="W505">
        <v>1</v>
      </c>
      <c r="Y505">
        <v>0</v>
      </c>
      <c r="Z505" s="1">
        <v>44741.353876273148</v>
      </c>
      <c r="AA505">
        <v>0</v>
      </c>
    </row>
    <row r="506" spans="1:27" x14ac:dyDescent="0.25">
      <c r="A506">
        <v>1</v>
      </c>
      <c r="B506">
        <v>1784</v>
      </c>
      <c r="C506" t="s">
        <v>13295</v>
      </c>
      <c r="D506" t="s">
        <v>13295</v>
      </c>
      <c r="E506" t="s">
        <v>12166</v>
      </c>
      <c r="F506" t="s">
        <v>11925</v>
      </c>
      <c r="G506">
        <v>2</v>
      </c>
      <c r="H506" t="s">
        <v>13296</v>
      </c>
      <c r="I506" t="s">
        <v>26</v>
      </c>
      <c r="J506" t="s">
        <v>26</v>
      </c>
      <c r="K506" t="s">
        <v>26</v>
      </c>
      <c r="L506">
        <v>2808</v>
      </c>
      <c r="M506">
        <v>0</v>
      </c>
      <c r="N506">
        <v>1</v>
      </c>
      <c r="O506">
        <v>0</v>
      </c>
      <c r="P506">
        <v>0</v>
      </c>
      <c r="Q506">
        <v>0</v>
      </c>
      <c r="R506">
        <v>0</v>
      </c>
      <c r="S506" t="s">
        <v>13296</v>
      </c>
      <c r="T506" s="1">
        <v>43831</v>
      </c>
      <c r="U506" t="s">
        <v>5576</v>
      </c>
      <c r="W506">
        <v>1</v>
      </c>
      <c r="Y506">
        <v>0</v>
      </c>
      <c r="Z506" s="1">
        <v>44699.453326354167</v>
      </c>
      <c r="AA506">
        <v>0</v>
      </c>
    </row>
    <row r="507" spans="1:27" x14ac:dyDescent="0.25">
      <c r="A507">
        <v>1</v>
      </c>
      <c r="B507">
        <v>1785</v>
      </c>
      <c r="C507" t="s">
        <v>13297</v>
      </c>
      <c r="D507" t="s">
        <v>13298</v>
      </c>
      <c r="E507" t="s">
        <v>12166</v>
      </c>
      <c r="F507" t="s">
        <v>11925</v>
      </c>
      <c r="G507">
        <v>2</v>
      </c>
      <c r="H507" t="s">
        <v>13299</v>
      </c>
      <c r="I507" t="s">
        <v>26</v>
      </c>
      <c r="J507" t="s">
        <v>26</v>
      </c>
      <c r="K507" t="s">
        <v>26</v>
      </c>
      <c r="L507">
        <v>2809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 t="s">
        <v>13299</v>
      </c>
      <c r="T507" s="1">
        <v>43831</v>
      </c>
      <c r="U507" t="s">
        <v>5576</v>
      </c>
      <c r="V507">
        <v>3153</v>
      </c>
      <c r="W507">
        <v>1</v>
      </c>
      <c r="Y507">
        <v>0</v>
      </c>
      <c r="Z507" s="1">
        <v>44741.35435277778</v>
      </c>
      <c r="AA507">
        <v>0</v>
      </c>
    </row>
    <row r="508" spans="1:27" x14ac:dyDescent="0.25">
      <c r="A508">
        <v>1</v>
      </c>
      <c r="B508">
        <v>1786</v>
      </c>
      <c r="C508" t="s">
        <v>13300</v>
      </c>
      <c r="D508" t="s">
        <v>13301</v>
      </c>
      <c r="E508" t="s">
        <v>7870</v>
      </c>
      <c r="F508" t="s">
        <v>11925</v>
      </c>
      <c r="G508">
        <v>2</v>
      </c>
      <c r="H508" t="s">
        <v>13302</v>
      </c>
      <c r="I508" t="s">
        <v>26</v>
      </c>
      <c r="J508" t="s">
        <v>26</v>
      </c>
      <c r="K508" t="s">
        <v>26</v>
      </c>
      <c r="L508">
        <v>2810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 t="s">
        <v>13302</v>
      </c>
      <c r="T508" s="1">
        <v>43831</v>
      </c>
      <c r="U508" t="s">
        <v>5576</v>
      </c>
      <c r="V508">
        <v>3094</v>
      </c>
      <c r="W508">
        <v>1</v>
      </c>
      <c r="Y508">
        <v>0</v>
      </c>
      <c r="Z508" s="1">
        <v>44741.354089386572</v>
      </c>
      <c r="AA508">
        <v>0</v>
      </c>
    </row>
    <row r="509" spans="1:27" x14ac:dyDescent="0.25">
      <c r="A509">
        <v>1</v>
      </c>
      <c r="B509">
        <v>1787</v>
      </c>
      <c r="C509" t="s">
        <v>13303</v>
      </c>
      <c r="D509" t="s">
        <v>13303</v>
      </c>
      <c r="E509" t="s">
        <v>12403</v>
      </c>
      <c r="F509" t="s">
        <v>11925</v>
      </c>
      <c r="G509">
        <v>2</v>
      </c>
      <c r="H509" t="s">
        <v>11589</v>
      </c>
      <c r="I509" t="s">
        <v>26</v>
      </c>
      <c r="J509" t="s">
        <v>26</v>
      </c>
      <c r="K509" t="s">
        <v>26</v>
      </c>
      <c r="L509">
        <v>2811</v>
      </c>
      <c r="M509">
        <v>0</v>
      </c>
      <c r="N509">
        <v>1</v>
      </c>
      <c r="O509">
        <v>0</v>
      </c>
      <c r="P509">
        <v>0</v>
      </c>
      <c r="Q509">
        <v>0</v>
      </c>
      <c r="R509">
        <v>0</v>
      </c>
      <c r="S509" t="s">
        <v>11589</v>
      </c>
      <c r="T509" s="1">
        <v>43831</v>
      </c>
      <c r="U509" t="s">
        <v>5576</v>
      </c>
      <c r="W509">
        <v>1</v>
      </c>
      <c r="Y509">
        <v>0</v>
      </c>
      <c r="Z509" s="1">
        <v>44699.453182210651</v>
      </c>
      <c r="AA509">
        <v>0</v>
      </c>
    </row>
    <row r="510" spans="1:27" x14ac:dyDescent="0.25">
      <c r="A510">
        <v>1</v>
      </c>
      <c r="B510">
        <v>1788</v>
      </c>
      <c r="C510" t="s">
        <v>13304</v>
      </c>
      <c r="D510" t="s">
        <v>13304</v>
      </c>
      <c r="E510" t="s">
        <v>12300</v>
      </c>
      <c r="F510" t="s">
        <v>11925</v>
      </c>
      <c r="G510">
        <v>2</v>
      </c>
      <c r="H510" t="s">
        <v>13305</v>
      </c>
      <c r="I510" t="s">
        <v>26</v>
      </c>
      <c r="J510" t="s">
        <v>26</v>
      </c>
      <c r="K510" t="s">
        <v>26</v>
      </c>
      <c r="L510">
        <v>2812</v>
      </c>
      <c r="M510">
        <v>0</v>
      </c>
      <c r="N510">
        <v>1</v>
      </c>
      <c r="O510">
        <v>0</v>
      </c>
      <c r="P510">
        <v>0</v>
      </c>
      <c r="Q510">
        <v>0</v>
      </c>
      <c r="R510">
        <v>0</v>
      </c>
      <c r="S510" t="s">
        <v>13306</v>
      </c>
      <c r="T510" s="1">
        <v>43831</v>
      </c>
      <c r="U510" t="s">
        <v>5576</v>
      </c>
      <c r="W510">
        <v>1</v>
      </c>
      <c r="Y510">
        <v>0</v>
      </c>
      <c r="Z510" s="1">
        <v>44699.453186377315</v>
      </c>
      <c r="AA510">
        <v>0</v>
      </c>
    </row>
    <row r="511" spans="1:27" x14ac:dyDescent="0.25">
      <c r="A511">
        <v>1</v>
      </c>
      <c r="B511">
        <v>1789</v>
      </c>
      <c r="C511" t="s">
        <v>13307</v>
      </c>
      <c r="D511" t="s">
        <v>13308</v>
      </c>
      <c r="E511" t="s">
        <v>12300</v>
      </c>
      <c r="F511" t="s">
        <v>11925</v>
      </c>
      <c r="G511">
        <v>2</v>
      </c>
      <c r="H511" t="s">
        <v>13309</v>
      </c>
      <c r="I511" t="s">
        <v>26</v>
      </c>
      <c r="J511" t="s">
        <v>26</v>
      </c>
      <c r="K511" t="s">
        <v>26</v>
      </c>
      <c r="L511">
        <v>2813</v>
      </c>
      <c r="M511">
        <v>1</v>
      </c>
      <c r="N511">
        <v>0</v>
      </c>
      <c r="O511">
        <v>0</v>
      </c>
      <c r="P511">
        <v>0</v>
      </c>
      <c r="Q511">
        <v>0</v>
      </c>
      <c r="R511">
        <v>0</v>
      </c>
      <c r="S511" t="s">
        <v>13309</v>
      </c>
      <c r="T511" s="1">
        <v>43831</v>
      </c>
      <c r="U511" t="s">
        <v>5576</v>
      </c>
      <c r="V511">
        <v>3127</v>
      </c>
      <c r="W511">
        <v>1</v>
      </c>
      <c r="Y511">
        <v>0</v>
      </c>
      <c r="Z511" s="1">
        <v>44741.354289699077</v>
      </c>
      <c r="AA511">
        <v>0</v>
      </c>
    </row>
    <row r="512" spans="1:27" x14ac:dyDescent="0.25">
      <c r="A512">
        <v>1</v>
      </c>
      <c r="B512">
        <v>1790</v>
      </c>
      <c r="C512" t="s">
        <v>13310</v>
      </c>
      <c r="D512" t="s">
        <v>13310</v>
      </c>
      <c r="E512" t="s">
        <v>7870</v>
      </c>
      <c r="F512" t="s">
        <v>11925</v>
      </c>
      <c r="G512">
        <v>2</v>
      </c>
      <c r="H512" t="s">
        <v>13311</v>
      </c>
      <c r="I512" t="s">
        <v>26</v>
      </c>
      <c r="J512" t="s">
        <v>26</v>
      </c>
      <c r="K512" t="s">
        <v>26</v>
      </c>
      <c r="L512">
        <v>2814</v>
      </c>
      <c r="M512">
        <v>0</v>
      </c>
      <c r="N512">
        <v>1</v>
      </c>
      <c r="O512">
        <v>0</v>
      </c>
      <c r="P512">
        <v>0</v>
      </c>
      <c r="Q512">
        <v>0</v>
      </c>
      <c r="R512">
        <v>0</v>
      </c>
      <c r="S512" t="s">
        <v>13311</v>
      </c>
      <c r="T512" s="1">
        <v>43831</v>
      </c>
      <c r="U512" t="s">
        <v>5576</v>
      </c>
      <c r="W512">
        <v>1</v>
      </c>
      <c r="Y512">
        <v>0</v>
      </c>
      <c r="Z512" s="1">
        <v>44699.453630011572</v>
      </c>
      <c r="AA512">
        <v>0</v>
      </c>
    </row>
    <row r="513" spans="1:27" x14ac:dyDescent="0.25">
      <c r="A513">
        <v>1</v>
      </c>
      <c r="B513">
        <v>1791</v>
      </c>
      <c r="C513" t="s">
        <v>13312</v>
      </c>
      <c r="D513" t="s">
        <v>13313</v>
      </c>
      <c r="E513" t="s">
        <v>7870</v>
      </c>
      <c r="F513" t="s">
        <v>11925</v>
      </c>
      <c r="G513">
        <v>2</v>
      </c>
      <c r="H513" t="s">
        <v>13314</v>
      </c>
      <c r="I513" t="s">
        <v>26</v>
      </c>
      <c r="J513" t="s">
        <v>26</v>
      </c>
      <c r="K513" t="s">
        <v>26</v>
      </c>
      <c r="L513">
        <v>2815</v>
      </c>
      <c r="M513">
        <v>1</v>
      </c>
      <c r="N513">
        <v>0</v>
      </c>
      <c r="O513">
        <v>0</v>
      </c>
      <c r="P513">
        <v>0</v>
      </c>
      <c r="Q513">
        <v>0</v>
      </c>
      <c r="R513">
        <v>0</v>
      </c>
      <c r="S513" t="s">
        <v>13314</v>
      </c>
      <c r="T513" s="1">
        <v>43831</v>
      </c>
      <c r="U513" t="s">
        <v>5576</v>
      </c>
      <c r="V513">
        <v>3100</v>
      </c>
      <c r="W513">
        <v>1</v>
      </c>
      <c r="Y513">
        <v>0</v>
      </c>
      <c r="Z513" s="1">
        <v>44741.354104085651</v>
      </c>
      <c r="AA513">
        <v>0</v>
      </c>
    </row>
    <row r="514" spans="1:27" x14ac:dyDescent="0.25">
      <c r="A514">
        <v>1</v>
      </c>
      <c r="B514">
        <v>1792</v>
      </c>
      <c r="C514" t="s">
        <v>13315</v>
      </c>
      <c r="D514" t="s">
        <v>13316</v>
      </c>
      <c r="E514" t="s">
        <v>11994</v>
      </c>
      <c r="F514" t="s">
        <v>11925</v>
      </c>
      <c r="G514">
        <v>2</v>
      </c>
      <c r="H514" t="s">
        <v>13317</v>
      </c>
      <c r="I514" t="s">
        <v>26</v>
      </c>
      <c r="J514" t="s">
        <v>26</v>
      </c>
      <c r="K514" t="s">
        <v>26</v>
      </c>
      <c r="L514">
        <v>2816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 t="s">
        <v>13317</v>
      </c>
      <c r="T514" s="1">
        <v>43831</v>
      </c>
      <c r="U514" t="s">
        <v>5576</v>
      </c>
      <c r="V514">
        <v>3108</v>
      </c>
      <c r="W514">
        <v>1</v>
      </c>
      <c r="Y514">
        <v>0</v>
      </c>
      <c r="Z514" s="1">
        <v>44741.354169178237</v>
      </c>
      <c r="AA514">
        <v>0</v>
      </c>
    </row>
    <row r="515" spans="1:27" x14ac:dyDescent="0.25">
      <c r="A515">
        <v>1</v>
      </c>
      <c r="B515">
        <v>1793</v>
      </c>
      <c r="C515" t="s">
        <v>13318</v>
      </c>
      <c r="D515" t="s">
        <v>13319</v>
      </c>
      <c r="E515" t="s">
        <v>7131</v>
      </c>
      <c r="F515" t="s">
        <v>11925</v>
      </c>
      <c r="G515">
        <v>2</v>
      </c>
      <c r="H515" t="s">
        <v>9722</v>
      </c>
      <c r="I515" t="s">
        <v>26</v>
      </c>
      <c r="J515" t="s">
        <v>26</v>
      </c>
      <c r="K515" t="s">
        <v>26</v>
      </c>
      <c r="L515">
        <v>2817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 t="s">
        <v>13320</v>
      </c>
      <c r="T515" s="1">
        <v>43831</v>
      </c>
      <c r="U515" t="s">
        <v>5576</v>
      </c>
      <c r="V515">
        <v>3439</v>
      </c>
      <c r="W515">
        <v>1</v>
      </c>
      <c r="Y515">
        <v>0</v>
      </c>
      <c r="Z515" s="1">
        <v>44741.355814155089</v>
      </c>
      <c r="AA515">
        <v>0</v>
      </c>
    </row>
    <row r="516" spans="1:27" x14ac:dyDescent="0.25">
      <c r="A516">
        <v>1</v>
      </c>
      <c r="B516">
        <v>1794</v>
      </c>
      <c r="C516" t="s">
        <v>13321</v>
      </c>
      <c r="D516" t="s">
        <v>13322</v>
      </c>
      <c r="E516" t="s">
        <v>11994</v>
      </c>
      <c r="F516" t="s">
        <v>11925</v>
      </c>
      <c r="G516">
        <v>2</v>
      </c>
      <c r="H516" t="s">
        <v>13323</v>
      </c>
      <c r="I516" t="s">
        <v>26</v>
      </c>
      <c r="J516" t="s">
        <v>26</v>
      </c>
      <c r="K516" t="s">
        <v>26</v>
      </c>
      <c r="L516">
        <v>2818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 t="s">
        <v>13324</v>
      </c>
      <c r="T516" s="1">
        <v>43831</v>
      </c>
      <c r="U516" t="s">
        <v>5576</v>
      </c>
      <c r="V516">
        <v>3622</v>
      </c>
      <c r="W516">
        <v>1</v>
      </c>
      <c r="Y516">
        <v>0</v>
      </c>
      <c r="Z516" s="1">
        <v>44741.356241817128</v>
      </c>
      <c r="AA516">
        <v>0</v>
      </c>
    </row>
    <row r="517" spans="1:27" x14ac:dyDescent="0.25">
      <c r="A517">
        <v>1</v>
      </c>
      <c r="B517">
        <v>1795</v>
      </c>
      <c r="C517" t="s">
        <v>13325</v>
      </c>
      <c r="D517" t="s">
        <v>13326</v>
      </c>
      <c r="E517" t="s">
        <v>7870</v>
      </c>
      <c r="F517" t="s">
        <v>11925</v>
      </c>
      <c r="G517">
        <v>2</v>
      </c>
      <c r="H517" t="s">
        <v>13327</v>
      </c>
      <c r="I517" t="s">
        <v>26</v>
      </c>
      <c r="J517" t="s">
        <v>26</v>
      </c>
      <c r="K517" t="s">
        <v>26</v>
      </c>
      <c r="L517">
        <v>2819</v>
      </c>
      <c r="M517">
        <v>1</v>
      </c>
      <c r="N517">
        <v>0</v>
      </c>
      <c r="O517">
        <v>0</v>
      </c>
      <c r="P517">
        <v>0</v>
      </c>
      <c r="Q517">
        <v>0</v>
      </c>
      <c r="R517">
        <v>0</v>
      </c>
      <c r="S517" t="s">
        <v>13327</v>
      </c>
      <c r="T517" s="1">
        <v>43831</v>
      </c>
      <c r="U517" t="s">
        <v>5576</v>
      </c>
      <c r="V517">
        <v>3112</v>
      </c>
      <c r="W517">
        <v>1</v>
      </c>
      <c r="Y517">
        <v>0</v>
      </c>
      <c r="Z517" s="1">
        <v>44741.354206631942</v>
      </c>
      <c r="AA517">
        <v>0</v>
      </c>
    </row>
    <row r="518" spans="1:27" x14ac:dyDescent="0.25">
      <c r="A518">
        <v>1</v>
      </c>
      <c r="B518">
        <v>1796</v>
      </c>
      <c r="C518" t="s">
        <v>13328</v>
      </c>
      <c r="D518" t="s">
        <v>13328</v>
      </c>
      <c r="E518" t="s">
        <v>7870</v>
      </c>
      <c r="F518" t="s">
        <v>11925</v>
      </c>
      <c r="G518">
        <v>2</v>
      </c>
      <c r="H518" t="s">
        <v>13329</v>
      </c>
      <c r="I518" t="s">
        <v>26</v>
      </c>
      <c r="J518" t="s">
        <v>26</v>
      </c>
      <c r="K518" t="s">
        <v>26</v>
      </c>
      <c r="L518">
        <v>2820</v>
      </c>
      <c r="M518">
        <v>0</v>
      </c>
      <c r="N518">
        <v>1</v>
      </c>
      <c r="O518">
        <v>0</v>
      </c>
      <c r="P518">
        <v>0</v>
      </c>
      <c r="Q518">
        <v>0</v>
      </c>
      <c r="R518">
        <v>0</v>
      </c>
      <c r="S518" t="s">
        <v>13330</v>
      </c>
      <c r="T518" s="1">
        <v>43831</v>
      </c>
      <c r="U518" t="s">
        <v>5576</v>
      </c>
      <c r="W518">
        <v>1</v>
      </c>
      <c r="Y518">
        <v>0</v>
      </c>
      <c r="Z518" s="1">
        <v>44699.453620949076</v>
      </c>
      <c r="AA518">
        <v>0</v>
      </c>
    </row>
    <row r="519" spans="1:27" x14ac:dyDescent="0.25">
      <c r="A519">
        <v>1</v>
      </c>
      <c r="B519">
        <v>1797</v>
      </c>
      <c r="C519" t="s">
        <v>13331</v>
      </c>
      <c r="D519" t="s">
        <v>13332</v>
      </c>
      <c r="E519" t="s">
        <v>12291</v>
      </c>
      <c r="F519" t="s">
        <v>11925</v>
      </c>
      <c r="G519">
        <v>2</v>
      </c>
      <c r="H519" t="s">
        <v>13333</v>
      </c>
      <c r="I519" t="s">
        <v>26</v>
      </c>
      <c r="J519" t="s">
        <v>26</v>
      </c>
      <c r="K519" t="s">
        <v>26</v>
      </c>
      <c r="L519">
        <v>2821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 t="s">
        <v>13333</v>
      </c>
      <c r="T519" s="1">
        <v>43831</v>
      </c>
      <c r="U519" t="s">
        <v>5576</v>
      </c>
      <c r="V519">
        <v>3269</v>
      </c>
      <c r="W519">
        <v>1</v>
      </c>
      <c r="Y519">
        <v>0</v>
      </c>
      <c r="Z519" s="1">
        <v>44741.355156793979</v>
      </c>
      <c r="AA519">
        <v>0</v>
      </c>
    </row>
    <row r="520" spans="1:27" x14ac:dyDescent="0.25">
      <c r="A520">
        <v>1</v>
      </c>
      <c r="B520">
        <v>1798</v>
      </c>
      <c r="C520" t="s">
        <v>13334</v>
      </c>
      <c r="D520" t="s">
        <v>13335</v>
      </c>
      <c r="E520" t="s">
        <v>12363</v>
      </c>
      <c r="F520" t="s">
        <v>11925</v>
      </c>
      <c r="G520">
        <v>2</v>
      </c>
      <c r="H520" t="s">
        <v>13336</v>
      </c>
      <c r="I520" t="s">
        <v>26</v>
      </c>
      <c r="J520" t="s">
        <v>26</v>
      </c>
      <c r="K520" t="s">
        <v>26</v>
      </c>
      <c r="L520">
        <v>2822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 t="s">
        <v>13336</v>
      </c>
      <c r="T520" s="1">
        <v>43831</v>
      </c>
      <c r="U520" t="s">
        <v>5576</v>
      </c>
      <c r="V520">
        <v>3102</v>
      </c>
      <c r="W520">
        <v>1</v>
      </c>
      <c r="Y520">
        <v>0</v>
      </c>
      <c r="Z520" s="1">
        <v>44741.354124386577</v>
      </c>
      <c r="AA520">
        <v>0</v>
      </c>
    </row>
    <row r="521" spans="1:27" x14ac:dyDescent="0.25">
      <c r="A521">
        <v>1</v>
      </c>
      <c r="B521">
        <v>1799</v>
      </c>
      <c r="C521" t="s">
        <v>13337</v>
      </c>
      <c r="D521" t="s">
        <v>13337</v>
      </c>
      <c r="E521" t="s">
        <v>11994</v>
      </c>
      <c r="F521" t="s">
        <v>11925</v>
      </c>
      <c r="G521">
        <v>2</v>
      </c>
      <c r="H521" t="s">
        <v>13338</v>
      </c>
      <c r="I521" t="s">
        <v>26</v>
      </c>
      <c r="J521" t="s">
        <v>26</v>
      </c>
      <c r="K521" t="s">
        <v>26</v>
      </c>
      <c r="L521">
        <v>2823</v>
      </c>
      <c r="M521">
        <v>0</v>
      </c>
      <c r="N521">
        <v>1</v>
      </c>
      <c r="O521">
        <v>0</v>
      </c>
      <c r="P521">
        <v>1</v>
      </c>
      <c r="Q521">
        <v>0</v>
      </c>
      <c r="R521">
        <v>0</v>
      </c>
      <c r="S521" t="s">
        <v>13339</v>
      </c>
      <c r="T521" s="1">
        <v>43831</v>
      </c>
      <c r="U521" t="s">
        <v>5576</v>
      </c>
      <c r="W521">
        <v>1</v>
      </c>
      <c r="Y521">
        <v>0</v>
      </c>
      <c r="Z521" s="1">
        <v>44699.453264699077</v>
      </c>
      <c r="AA521">
        <v>0</v>
      </c>
    </row>
    <row r="522" spans="1:27" x14ac:dyDescent="0.25">
      <c r="A522">
        <v>1</v>
      </c>
      <c r="B522">
        <v>1800</v>
      </c>
      <c r="C522" t="s">
        <v>13340</v>
      </c>
      <c r="D522" t="s">
        <v>13341</v>
      </c>
      <c r="E522" t="s">
        <v>12403</v>
      </c>
      <c r="F522" t="s">
        <v>11925</v>
      </c>
      <c r="G522">
        <v>2</v>
      </c>
      <c r="H522" t="s">
        <v>9717</v>
      </c>
      <c r="I522" t="s">
        <v>26</v>
      </c>
      <c r="J522" t="s">
        <v>26</v>
      </c>
      <c r="K522" t="s">
        <v>26</v>
      </c>
      <c r="L522">
        <v>2824</v>
      </c>
      <c r="M522">
        <v>1</v>
      </c>
      <c r="N522">
        <v>0</v>
      </c>
      <c r="O522">
        <v>0</v>
      </c>
      <c r="P522">
        <v>0</v>
      </c>
      <c r="Q522">
        <v>0</v>
      </c>
      <c r="R522">
        <v>0</v>
      </c>
      <c r="S522" t="s">
        <v>9717</v>
      </c>
      <c r="T522" s="1">
        <v>43831</v>
      </c>
      <c r="U522" t="s">
        <v>5576</v>
      </c>
      <c r="V522">
        <v>3435</v>
      </c>
      <c r="W522">
        <v>1</v>
      </c>
      <c r="Y522">
        <v>0</v>
      </c>
      <c r="Z522" s="1">
        <v>44741.355801655096</v>
      </c>
      <c r="AA522">
        <v>0</v>
      </c>
    </row>
    <row r="523" spans="1:27" x14ac:dyDescent="0.25">
      <c r="A523">
        <v>1</v>
      </c>
      <c r="B523">
        <v>1801</v>
      </c>
      <c r="C523" t="s">
        <v>13342</v>
      </c>
      <c r="D523" t="s">
        <v>13343</v>
      </c>
      <c r="E523" t="s">
        <v>7870</v>
      </c>
      <c r="F523" t="s">
        <v>11925</v>
      </c>
      <c r="G523">
        <v>2</v>
      </c>
      <c r="H523" t="s">
        <v>13344</v>
      </c>
      <c r="I523" t="s">
        <v>26</v>
      </c>
      <c r="J523" t="s">
        <v>26</v>
      </c>
      <c r="K523" t="s">
        <v>26</v>
      </c>
      <c r="L523">
        <v>2825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 t="s">
        <v>13345</v>
      </c>
      <c r="T523" s="1">
        <v>43831</v>
      </c>
      <c r="U523" t="s">
        <v>5576</v>
      </c>
      <c r="V523">
        <v>3480</v>
      </c>
      <c r="W523">
        <v>1</v>
      </c>
      <c r="Y523">
        <v>0</v>
      </c>
      <c r="Z523" s="1">
        <v>44741.355925694443</v>
      </c>
      <c r="AA523">
        <v>0</v>
      </c>
    </row>
    <row r="524" spans="1:27" x14ac:dyDescent="0.25">
      <c r="A524">
        <v>1</v>
      </c>
      <c r="B524">
        <v>1802</v>
      </c>
      <c r="C524" t="s">
        <v>13346</v>
      </c>
      <c r="D524" t="s">
        <v>13346</v>
      </c>
      <c r="E524" t="s">
        <v>12166</v>
      </c>
      <c r="F524" t="s">
        <v>11925</v>
      </c>
      <c r="G524">
        <v>2</v>
      </c>
      <c r="H524" t="s">
        <v>13347</v>
      </c>
      <c r="I524" t="s">
        <v>26</v>
      </c>
      <c r="J524" t="s">
        <v>26</v>
      </c>
      <c r="K524" t="s">
        <v>26</v>
      </c>
      <c r="L524">
        <v>2826</v>
      </c>
      <c r="M524">
        <v>0</v>
      </c>
      <c r="N524">
        <v>1</v>
      </c>
      <c r="O524">
        <v>0</v>
      </c>
      <c r="P524">
        <v>0</v>
      </c>
      <c r="Q524">
        <v>0</v>
      </c>
      <c r="R524">
        <v>0</v>
      </c>
      <c r="S524" t="s">
        <v>13348</v>
      </c>
      <c r="T524" s="1">
        <v>43831</v>
      </c>
      <c r="U524" t="s">
        <v>5576</v>
      </c>
      <c r="W524">
        <v>1</v>
      </c>
      <c r="Y524">
        <v>0</v>
      </c>
      <c r="Z524" s="1">
        <v>44699.453254247688</v>
      </c>
      <c r="AA524">
        <v>0</v>
      </c>
    </row>
    <row r="525" spans="1:27" x14ac:dyDescent="0.25">
      <c r="A525">
        <v>1</v>
      </c>
      <c r="B525">
        <v>1803</v>
      </c>
      <c r="C525" t="s">
        <v>13349</v>
      </c>
      <c r="D525" t="s">
        <v>13350</v>
      </c>
      <c r="E525" t="s">
        <v>7131</v>
      </c>
      <c r="F525" t="s">
        <v>11925</v>
      </c>
      <c r="G525">
        <v>2</v>
      </c>
      <c r="H525" t="s">
        <v>9153</v>
      </c>
      <c r="I525" t="s">
        <v>26</v>
      </c>
      <c r="J525" t="s">
        <v>26</v>
      </c>
      <c r="K525" t="s">
        <v>26</v>
      </c>
      <c r="L525">
        <v>2827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 t="s">
        <v>13351</v>
      </c>
      <c r="T525" s="1">
        <v>43831</v>
      </c>
      <c r="U525" t="s">
        <v>5576</v>
      </c>
      <c r="V525">
        <v>3130</v>
      </c>
      <c r="W525">
        <v>1</v>
      </c>
      <c r="Y525">
        <v>0</v>
      </c>
      <c r="Z525" s="1">
        <v>44741.354294942132</v>
      </c>
      <c r="AA525">
        <v>0</v>
      </c>
    </row>
    <row r="526" spans="1:27" x14ac:dyDescent="0.25">
      <c r="A526">
        <v>1</v>
      </c>
      <c r="B526">
        <v>1804</v>
      </c>
      <c r="C526" t="s">
        <v>13352</v>
      </c>
      <c r="D526" t="s">
        <v>13353</v>
      </c>
      <c r="E526" t="s">
        <v>11994</v>
      </c>
      <c r="F526" t="s">
        <v>11925</v>
      </c>
      <c r="G526">
        <v>2</v>
      </c>
      <c r="H526" t="s">
        <v>13354</v>
      </c>
      <c r="I526" t="s">
        <v>26</v>
      </c>
      <c r="J526" t="s">
        <v>26</v>
      </c>
      <c r="K526" t="s">
        <v>26</v>
      </c>
      <c r="L526">
        <v>2828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 t="s">
        <v>13355</v>
      </c>
      <c r="T526" s="1">
        <v>43831</v>
      </c>
      <c r="U526" t="s">
        <v>5576</v>
      </c>
      <c r="V526">
        <v>3525</v>
      </c>
      <c r="W526">
        <v>1</v>
      </c>
      <c r="Y526">
        <v>0</v>
      </c>
      <c r="Z526" s="1">
        <v>44741.35602334491</v>
      </c>
      <c r="AA526">
        <v>0</v>
      </c>
    </row>
    <row r="527" spans="1:27" x14ac:dyDescent="0.25">
      <c r="A527">
        <v>1</v>
      </c>
      <c r="B527">
        <v>1805</v>
      </c>
      <c r="C527" t="s">
        <v>13356</v>
      </c>
      <c r="D527" t="s">
        <v>13357</v>
      </c>
      <c r="E527" t="s">
        <v>6084</v>
      </c>
      <c r="F527" t="s">
        <v>11925</v>
      </c>
      <c r="G527">
        <v>2</v>
      </c>
      <c r="H527" t="s">
        <v>13358</v>
      </c>
      <c r="I527" t="s">
        <v>26</v>
      </c>
      <c r="J527" t="s">
        <v>26</v>
      </c>
      <c r="K527" t="s">
        <v>26</v>
      </c>
      <c r="L527">
        <v>2829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 t="s">
        <v>13359</v>
      </c>
      <c r="T527" s="1">
        <v>43831</v>
      </c>
      <c r="U527" t="s">
        <v>5576</v>
      </c>
      <c r="V527">
        <v>3317</v>
      </c>
      <c r="W527">
        <v>1</v>
      </c>
      <c r="Y527">
        <v>0</v>
      </c>
      <c r="Z527" s="1">
        <v>44741.355312233798</v>
      </c>
      <c r="AA527">
        <v>0</v>
      </c>
    </row>
    <row r="528" spans="1:27" x14ac:dyDescent="0.25">
      <c r="A528">
        <v>1</v>
      </c>
      <c r="B528">
        <v>1806</v>
      </c>
      <c r="C528" t="s">
        <v>13360</v>
      </c>
      <c r="D528" t="s">
        <v>13361</v>
      </c>
      <c r="E528" t="s">
        <v>12305</v>
      </c>
      <c r="F528" t="s">
        <v>11925</v>
      </c>
      <c r="G528">
        <v>2</v>
      </c>
      <c r="H528" t="s">
        <v>13362</v>
      </c>
      <c r="I528" t="s">
        <v>26</v>
      </c>
      <c r="J528" t="s">
        <v>26</v>
      </c>
      <c r="K528" t="s">
        <v>26</v>
      </c>
      <c r="L528">
        <v>2830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 t="s">
        <v>13362</v>
      </c>
      <c r="T528" s="1">
        <v>43831</v>
      </c>
      <c r="U528" t="s">
        <v>5576</v>
      </c>
      <c r="V528">
        <v>3411</v>
      </c>
      <c r="W528">
        <v>1</v>
      </c>
      <c r="Y528">
        <v>0</v>
      </c>
      <c r="Z528" s="1">
        <v>44741.355724652778</v>
      </c>
      <c r="AA528">
        <v>0</v>
      </c>
    </row>
    <row r="529" spans="1:27" x14ac:dyDescent="0.25">
      <c r="A529">
        <v>1</v>
      </c>
      <c r="B529">
        <v>1807</v>
      </c>
      <c r="C529" t="s">
        <v>13363</v>
      </c>
      <c r="D529" t="s">
        <v>13363</v>
      </c>
      <c r="E529" t="s">
        <v>11994</v>
      </c>
      <c r="F529" t="s">
        <v>11925</v>
      </c>
      <c r="G529">
        <v>2</v>
      </c>
      <c r="H529" t="s">
        <v>13364</v>
      </c>
      <c r="I529" t="s">
        <v>26</v>
      </c>
      <c r="J529" t="s">
        <v>26</v>
      </c>
      <c r="K529" t="s">
        <v>26</v>
      </c>
      <c r="L529">
        <v>2831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 t="s">
        <v>13364</v>
      </c>
      <c r="T529" s="1">
        <v>43831</v>
      </c>
      <c r="U529" t="s">
        <v>5576</v>
      </c>
      <c r="W529">
        <v>1</v>
      </c>
      <c r="Y529">
        <v>0</v>
      </c>
      <c r="Z529" s="1">
        <v>44699.453747997686</v>
      </c>
      <c r="AA529">
        <v>0</v>
      </c>
    </row>
    <row r="530" spans="1:27" x14ac:dyDescent="0.25">
      <c r="A530">
        <v>1</v>
      </c>
      <c r="B530">
        <v>1808</v>
      </c>
      <c r="C530" t="s">
        <v>13365</v>
      </c>
      <c r="D530" t="s">
        <v>13366</v>
      </c>
      <c r="E530" t="s">
        <v>6084</v>
      </c>
      <c r="F530" t="s">
        <v>11925</v>
      </c>
      <c r="G530">
        <v>2</v>
      </c>
      <c r="H530" t="s">
        <v>9790</v>
      </c>
      <c r="I530" t="s">
        <v>26</v>
      </c>
      <c r="J530" t="s">
        <v>26</v>
      </c>
      <c r="K530" t="s">
        <v>26</v>
      </c>
      <c r="L530">
        <v>2832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 t="s">
        <v>13367</v>
      </c>
      <c r="T530" s="1">
        <v>43831</v>
      </c>
      <c r="U530" t="s">
        <v>5576</v>
      </c>
      <c r="V530">
        <v>3486</v>
      </c>
      <c r="W530">
        <v>1</v>
      </c>
      <c r="Y530">
        <v>0</v>
      </c>
      <c r="Z530" s="1">
        <v>44741.355937037035</v>
      </c>
      <c r="AA530">
        <v>0</v>
      </c>
    </row>
    <row r="531" spans="1:27" x14ac:dyDescent="0.25">
      <c r="A531">
        <v>1</v>
      </c>
      <c r="B531">
        <v>1809</v>
      </c>
      <c r="C531" t="s">
        <v>13368</v>
      </c>
      <c r="D531" t="s">
        <v>13369</v>
      </c>
      <c r="E531" t="s">
        <v>11994</v>
      </c>
      <c r="F531" t="s">
        <v>11925</v>
      </c>
      <c r="G531">
        <v>2</v>
      </c>
      <c r="H531" t="s">
        <v>9203</v>
      </c>
      <c r="I531" t="s">
        <v>26</v>
      </c>
      <c r="J531" t="s">
        <v>26</v>
      </c>
      <c r="K531" t="s">
        <v>26</v>
      </c>
      <c r="L531">
        <v>2833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 t="s">
        <v>13370</v>
      </c>
      <c r="T531" s="1">
        <v>43831</v>
      </c>
      <c r="U531" t="s">
        <v>5576</v>
      </c>
      <c r="V531">
        <v>3158</v>
      </c>
      <c r="W531">
        <v>1</v>
      </c>
      <c r="Y531">
        <v>0</v>
      </c>
      <c r="Z531" s="1">
        <v>44741.354380324075</v>
      </c>
      <c r="AA531">
        <v>0</v>
      </c>
    </row>
    <row r="532" spans="1:27" x14ac:dyDescent="0.25">
      <c r="A532">
        <v>1</v>
      </c>
      <c r="B532">
        <v>1810</v>
      </c>
      <c r="C532" t="s">
        <v>13371</v>
      </c>
      <c r="D532" t="s">
        <v>13371</v>
      </c>
      <c r="E532" t="s">
        <v>12291</v>
      </c>
      <c r="F532" t="s">
        <v>11925</v>
      </c>
      <c r="G532">
        <v>2</v>
      </c>
      <c r="H532" t="s">
        <v>13372</v>
      </c>
      <c r="I532" t="s">
        <v>26</v>
      </c>
      <c r="J532" t="s">
        <v>26</v>
      </c>
      <c r="K532" t="s">
        <v>26</v>
      </c>
      <c r="L532">
        <v>2834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 t="s">
        <v>13372</v>
      </c>
      <c r="T532" s="1">
        <v>43831</v>
      </c>
      <c r="U532" t="s">
        <v>5576</v>
      </c>
      <c r="W532">
        <v>1</v>
      </c>
      <c r="Y532">
        <v>0</v>
      </c>
      <c r="Z532" s="1">
        <v>44699.453625115741</v>
      </c>
      <c r="AA532">
        <v>0</v>
      </c>
    </row>
    <row r="533" spans="1:27" x14ac:dyDescent="0.25">
      <c r="A533">
        <v>1</v>
      </c>
      <c r="B533">
        <v>1811</v>
      </c>
      <c r="C533" t="s">
        <v>13373</v>
      </c>
      <c r="D533" t="s">
        <v>13374</v>
      </c>
      <c r="E533" t="s">
        <v>12300</v>
      </c>
      <c r="F533" t="s">
        <v>11925</v>
      </c>
      <c r="G533">
        <v>2</v>
      </c>
      <c r="H533" t="s">
        <v>9730</v>
      </c>
      <c r="I533" t="s">
        <v>26</v>
      </c>
      <c r="J533" t="s">
        <v>26</v>
      </c>
      <c r="K533" t="s">
        <v>26</v>
      </c>
      <c r="L533">
        <v>2835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 t="s">
        <v>13375</v>
      </c>
      <c r="T533" s="1">
        <v>43831</v>
      </c>
      <c r="U533" t="s">
        <v>5576</v>
      </c>
      <c r="V533">
        <v>3446</v>
      </c>
      <c r="W533">
        <v>1</v>
      </c>
      <c r="Y533">
        <v>0</v>
      </c>
      <c r="Z533" s="1">
        <v>44741.355830208333</v>
      </c>
      <c r="AA533">
        <v>0</v>
      </c>
    </row>
    <row r="534" spans="1:27" x14ac:dyDescent="0.25">
      <c r="A534">
        <v>1</v>
      </c>
      <c r="B534">
        <v>1812</v>
      </c>
      <c r="C534" t="s">
        <v>13376</v>
      </c>
      <c r="D534" t="s">
        <v>13376</v>
      </c>
      <c r="E534" t="s">
        <v>7131</v>
      </c>
      <c r="F534" t="s">
        <v>11925</v>
      </c>
      <c r="G534">
        <v>2</v>
      </c>
      <c r="H534" t="s">
        <v>13377</v>
      </c>
      <c r="I534" t="s">
        <v>26</v>
      </c>
      <c r="J534" t="s">
        <v>26</v>
      </c>
      <c r="K534" t="s">
        <v>26</v>
      </c>
      <c r="L534">
        <v>2836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 t="s">
        <v>13378</v>
      </c>
      <c r="T534" s="1">
        <v>43831</v>
      </c>
      <c r="U534" t="s">
        <v>5576</v>
      </c>
      <c r="W534">
        <v>1</v>
      </c>
      <c r="Y534">
        <v>0</v>
      </c>
      <c r="Z534" s="1">
        <v>44699.453303506947</v>
      </c>
      <c r="AA534">
        <v>0</v>
      </c>
    </row>
    <row r="535" spans="1:27" x14ac:dyDescent="0.25">
      <c r="A535">
        <v>1</v>
      </c>
      <c r="B535">
        <v>1813</v>
      </c>
      <c r="C535" t="s">
        <v>13379</v>
      </c>
      <c r="D535" t="s">
        <v>13380</v>
      </c>
      <c r="E535" t="s">
        <v>12363</v>
      </c>
      <c r="F535" t="s">
        <v>11925</v>
      </c>
      <c r="G535">
        <v>2</v>
      </c>
      <c r="H535" t="s">
        <v>13381</v>
      </c>
      <c r="I535" t="s">
        <v>26</v>
      </c>
      <c r="J535" t="s">
        <v>26</v>
      </c>
      <c r="K535" t="s">
        <v>26</v>
      </c>
      <c r="L535">
        <v>2837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 t="s">
        <v>9173</v>
      </c>
      <c r="T535" s="1">
        <v>43831</v>
      </c>
      <c r="U535" t="s">
        <v>5576</v>
      </c>
      <c r="V535">
        <v>3145</v>
      </c>
      <c r="W535">
        <v>1</v>
      </c>
      <c r="Y535">
        <v>0</v>
      </c>
      <c r="Z535" s="1">
        <v>44741.354333993055</v>
      </c>
      <c r="AA535">
        <v>0</v>
      </c>
    </row>
    <row r="536" spans="1:27" x14ac:dyDescent="0.25">
      <c r="A536">
        <v>1</v>
      </c>
      <c r="B536">
        <v>1814</v>
      </c>
      <c r="C536" t="s">
        <v>13382</v>
      </c>
      <c r="D536" t="s">
        <v>13383</v>
      </c>
      <c r="E536" t="s">
        <v>12403</v>
      </c>
      <c r="F536" t="s">
        <v>11925</v>
      </c>
      <c r="G536">
        <v>2</v>
      </c>
      <c r="H536" t="s">
        <v>13384</v>
      </c>
      <c r="I536" t="s">
        <v>26</v>
      </c>
      <c r="J536" t="s">
        <v>26</v>
      </c>
      <c r="K536" t="s">
        <v>26</v>
      </c>
      <c r="L536">
        <v>21518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 t="s">
        <v>13384</v>
      </c>
      <c r="T536" s="1">
        <v>43831</v>
      </c>
      <c r="U536" t="s">
        <v>5576</v>
      </c>
      <c r="V536">
        <v>3125</v>
      </c>
      <c r="W536">
        <v>1</v>
      </c>
      <c r="Y536">
        <v>0</v>
      </c>
      <c r="Z536" s="1">
        <v>44928.464355821758</v>
      </c>
      <c r="AA536">
        <v>0</v>
      </c>
    </row>
    <row r="537" spans="1:27" x14ac:dyDescent="0.25">
      <c r="A537">
        <v>1</v>
      </c>
      <c r="B537">
        <v>1815</v>
      </c>
      <c r="C537" t="s">
        <v>13385</v>
      </c>
      <c r="D537" t="s">
        <v>13385</v>
      </c>
      <c r="E537" t="s">
        <v>7870</v>
      </c>
      <c r="F537" t="s">
        <v>11925</v>
      </c>
      <c r="G537">
        <v>2</v>
      </c>
      <c r="H537" t="s">
        <v>13386</v>
      </c>
      <c r="I537" t="s">
        <v>26</v>
      </c>
      <c r="J537" t="s">
        <v>26</v>
      </c>
      <c r="K537" t="s">
        <v>26</v>
      </c>
      <c r="L537">
        <v>2839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 t="s">
        <v>13387</v>
      </c>
      <c r="T537" s="1">
        <v>43831</v>
      </c>
      <c r="U537" t="s">
        <v>5576</v>
      </c>
      <c r="W537">
        <v>1</v>
      </c>
      <c r="Y537">
        <v>0</v>
      </c>
      <c r="Z537" s="1">
        <v>44699.453188738429</v>
      </c>
      <c r="AA537">
        <v>0</v>
      </c>
    </row>
    <row r="538" spans="1:27" x14ac:dyDescent="0.25">
      <c r="A538">
        <v>1</v>
      </c>
      <c r="B538">
        <v>1816</v>
      </c>
      <c r="C538" t="s">
        <v>13388</v>
      </c>
      <c r="D538" t="s">
        <v>13389</v>
      </c>
      <c r="E538" t="s">
        <v>12363</v>
      </c>
      <c r="F538" t="s">
        <v>11925</v>
      </c>
      <c r="G538">
        <v>2</v>
      </c>
      <c r="H538" t="s">
        <v>13390</v>
      </c>
      <c r="I538" t="s">
        <v>26</v>
      </c>
      <c r="J538" t="s">
        <v>26</v>
      </c>
      <c r="K538" t="s">
        <v>26</v>
      </c>
      <c r="L538">
        <v>2840</v>
      </c>
      <c r="M538">
        <v>1</v>
      </c>
      <c r="N538">
        <v>0</v>
      </c>
      <c r="O538">
        <v>0</v>
      </c>
      <c r="P538">
        <v>0</v>
      </c>
      <c r="Q538">
        <v>0</v>
      </c>
      <c r="R538">
        <v>0</v>
      </c>
      <c r="S538" t="s">
        <v>13390</v>
      </c>
      <c r="T538" s="1">
        <v>43831</v>
      </c>
      <c r="U538" t="s">
        <v>5576</v>
      </c>
      <c r="V538">
        <v>3123</v>
      </c>
      <c r="W538">
        <v>1</v>
      </c>
      <c r="Y538">
        <v>0</v>
      </c>
      <c r="Z538" s="1">
        <v>44741.354262997687</v>
      </c>
      <c r="AA538">
        <v>0</v>
      </c>
    </row>
    <row r="539" spans="1:27" x14ac:dyDescent="0.25">
      <c r="A539">
        <v>1</v>
      </c>
      <c r="B539">
        <v>1817</v>
      </c>
      <c r="C539" t="s">
        <v>13391</v>
      </c>
      <c r="D539" t="s">
        <v>13392</v>
      </c>
      <c r="E539" t="s">
        <v>6084</v>
      </c>
      <c r="F539" t="s">
        <v>11925</v>
      </c>
      <c r="G539">
        <v>2</v>
      </c>
      <c r="H539" t="s">
        <v>9121</v>
      </c>
      <c r="I539" t="s">
        <v>26</v>
      </c>
      <c r="J539" t="s">
        <v>26</v>
      </c>
      <c r="K539" t="s">
        <v>26</v>
      </c>
      <c r="L539">
        <v>2841</v>
      </c>
      <c r="M539">
        <v>1</v>
      </c>
      <c r="N539">
        <v>0</v>
      </c>
      <c r="O539">
        <v>0</v>
      </c>
      <c r="P539">
        <v>0</v>
      </c>
      <c r="Q539">
        <v>0</v>
      </c>
      <c r="R539">
        <v>0</v>
      </c>
      <c r="S539" t="s">
        <v>9121</v>
      </c>
      <c r="T539" s="1">
        <v>43831</v>
      </c>
      <c r="U539" t="s">
        <v>5576</v>
      </c>
      <c r="V539">
        <v>3119</v>
      </c>
      <c r="W539">
        <v>1</v>
      </c>
      <c r="Y539">
        <v>0</v>
      </c>
      <c r="Z539" s="1">
        <v>44741.354218402776</v>
      </c>
      <c r="AA539">
        <v>0</v>
      </c>
    </row>
    <row r="540" spans="1:27" x14ac:dyDescent="0.25">
      <c r="A540">
        <v>1</v>
      </c>
      <c r="B540">
        <v>1818</v>
      </c>
      <c r="C540" t="s">
        <v>13393</v>
      </c>
      <c r="D540" t="s">
        <v>13394</v>
      </c>
      <c r="E540" t="s">
        <v>12305</v>
      </c>
      <c r="F540" t="s">
        <v>11925</v>
      </c>
      <c r="G540">
        <v>2</v>
      </c>
      <c r="H540" t="s">
        <v>9850</v>
      </c>
      <c r="I540" t="s">
        <v>26</v>
      </c>
      <c r="J540" t="s">
        <v>26</v>
      </c>
      <c r="K540" t="s">
        <v>26</v>
      </c>
      <c r="L540">
        <v>2842</v>
      </c>
      <c r="M540">
        <v>1</v>
      </c>
      <c r="N540">
        <v>0</v>
      </c>
      <c r="O540">
        <v>0</v>
      </c>
      <c r="P540">
        <v>0</v>
      </c>
      <c r="Q540">
        <v>0</v>
      </c>
      <c r="R540">
        <v>0</v>
      </c>
      <c r="S540" t="s">
        <v>13395</v>
      </c>
      <c r="T540" s="1">
        <v>43831</v>
      </c>
      <c r="U540" t="s">
        <v>5576</v>
      </c>
      <c r="V540">
        <v>3532</v>
      </c>
      <c r="W540">
        <v>1</v>
      </c>
      <c r="Y540">
        <v>0</v>
      </c>
      <c r="Z540" s="1">
        <v>44741.35603333333</v>
      </c>
      <c r="AA540">
        <v>0</v>
      </c>
    </row>
    <row r="541" spans="1:27" x14ac:dyDescent="0.25">
      <c r="A541">
        <v>1</v>
      </c>
      <c r="B541">
        <v>1819</v>
      </c>
      <c r="C541" t="s">
        <v>13396</v>
      </c>
      <c r="D541" t="s">
        <v>13396</v>
      </c>
      <c r="E541" t="s">
        <v>12305</v>
      </c>
      <c r="F541" t="s">
        <v>11925</v>
      </c>
      <c r="G541">
        <v>2</v>
      </c>
      <c r="H541" t="s">
        <v>13397</v>
      </c>
      <c r="I541" t="s">
        <v>26</v>
      </c>
      <c r="J541" t="s">
        <v>26</v>
      </c>
      <c r="K541" t="s">
        <v>26</v>
      </c>
      <c r="L541">
        <v>2843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 t="s">
        <v>13398</v>
      </c>
      <c r="T541" s="1">
        <v>43831</v>
      </c>
      <c r="U541" t="s">
        <v>5576</v>
      </c>
      <c r="W541">
        <v>1</v>
      </c>
      <c r="Y541">
        <v>0</v>
      </c>
      <c r="Z541" s="1">
        <v>44699.453701354163</v>
      </c>
      <c r="AA541">
        <v>0</v>
      </c>
    </row>
    <row r="542" spans="1:27" x14ac:dyDescent="0.25">
      <c r="A542">
        <v>1</v>
      </c>
      <c r="B542">
        <v>1820</v>
      </c>
      <c r="C542" t="s">
        <v>13399</v>
      </c>
      <c r="D542" t="s">
        <v>13399</v>
      </c>
      <c r="E542" t="s">
        <v>7870</v>
      </c>
      <c r="F542" t="s">
        <v>11925</v>
      </c>
      <c r="G542">
        <v>2</v>
      </c>
      <c r="H542" t="s">
        <v>13400</v>
      </c>
      <c r="I542" t="s">
        <v>26</v>
      </c>
      <c r="J542" t="s">
        <v>26</v>
      </c>
      <c r="K542" t="s">
        <v>26</v>
      </c>
      <c r="L542">
        <v>2844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 t="s">
        <v>13400</v>
      </c>
      <c r="T542" s="1">
        <v>43831</v>
      </c>
      <c r="U542" t="s">
        <v>5576</v>
      </c>
      <c r="W542">
        <v>1</v>
      </c>
      <c r="Y542">
        <v>0</v>
      </c>
      <c r="Z542" s="1">
        <v>44699.453665659719</v>
      </c>
      <c r="AA542">
        <v>0</v>
      </c>
    </row>
    <row r="543" spans="1:27" x14ac:dyDescent="0.25">
      <c r="A543">
        <v>1</v>
      </c>
      <c r="B543">
        <v>1821</v>
      </c>
      <c r="C543" t="s">
        <v>13401</v>
      </c>
      <c r="D543" t="s">
        <v>13402</v>
      </c>
      <c r="E543" t="s">
        <v>6084</v>
      </c>
      <c r="F543" t="s">
        <v>11925</v>
      </c>
      <c r="G543">
        <v>2</v>
      </c>
      <c r="H543" t="s">
        <v>13403</v>
      </c>
      <c r="I543" t="s">
        <v>26</v>
      </c>
      <c r="J543" t="s">
        <v>26</v>
      </c>
      <c r="K543" t="s">
        <v>26</v>
      </c>
      <c r="L543">
        <v>21536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 t="s">
        <v>13403</v>
      </c>
      <c r="T543" s="1">
        <v>43831</v>
      </c>
      <c r="U543" t="s">
        <v>5576</v>
      </c>
      <c r="V543">
        <v>3148</v>
      </c>
      <c r="W543">
        <v>1</v>
      </c>
      <c r="Y543">
        <v>0</v>
      </c>
      <c r="Z543" s="1">
        <v>44957.473464120369</v>
      </c>
      <c r="AA543">
        <v>0</v>
      </c>
    </row>
    <row r="544" spans="1:27" x14ac:dyDescent="0.25">
      <c r="A544">
        <v>1</v>
      </c>
      <c r="B544">
        <v>1822</v>
      </c>
      <c r="C544" t="s">
        <v>13404</v>
      </c>
      <c r="D544" t="s">
        <v>13405</v>
      </c>
      <c r="E544" t="s">
        <v>6084</v>
      </c>
      <c r="F544" t="s">
        <v>11925</v>
      </c>
      <c r="G544">
        <v>2</v>
      </c>
      <c r="H544" t="s">
        <v>13406</v>
      </c>
      <c r="I544" t="s">
        <v>26</v>
      </c>
      <c r="J544" t="s">
        <v>26</v>
      </c>
      <c r="K544" t="s">
        <v>26</v>
      </c>
      <c r="L544">
        <v>2846</v>
      </c>
      <c r="M544">
        <v>1</v>
      </c>
      <c r="N544">
        <v>0</v>
      </c>
      <c r="O544">
        <v>0</v>
      </c>
      <c r="P544">
        <v>0</v>
      </c>
      <c r="Q544">
        <v>0</v>
      </c>
      <c r="R544">
        <v>0</v>
      </c>
      <c r="S544" t="s">
        <v>13406</v>
      </c>
      <c r="T544" s="1">
        <v>43831</v>
      </c>
      <c r="U544" t="s">
        <v>5576</v>
      </c>
      <c r="V544">
        <v>3445</v>
      </c>
      <c r="W544">
        <v>1</v>
      </c>
      <c r="Y544">
        <v>0</v>
      </c>
      <c r="Z544" s="1">
        <v>44741.355829016204</v>
      </c>
      <c r="AA544">
        <v>0</v>
      </c>
    </row>
    <row r="545" spans="1:27" x14ac:dyDescent="0.25">
      <c r="A545">
        <v>1</v>
      </c>
      <c r="B545">
        <v>1823</v>
      </c>
      <c r="C545" t="s">
        <v>13407</v>
      </c>
      <c r="D545" t="s">
        <v>13408</v>
      </c>
      <c r="E545" t="s">
        <v>12166</v>
      </c>
      <c r="F545" t="s">
        <v>11925</v>
      </c>
      <c r="G545">
        <v>2</v>
      </c>
      <c r="H545" t="s">
        <v>13409</v>
      </c>
      <c r="I545" t="s">
        <v>26</v>
      </c>
      <c r="J545" t="s">
        <v>26</v>
      </c>
      <c r="K545" t="s">
        <v>26</v>
      </c>
      <c r="L545">
        <v>2847</v>
      </c>
      <c r="M545">
        <v>1</v>
      </c>
      <c r="N545">
        <v>0</v>
      </c>
      <c r="O545">
        <v>0</v>
      </c>
      <c r="P545">
        <v>0</v>
      </c>
      <c r="Q545">
        <v>0</v>
      </c>
      <c r="R545">
        <v>0</v>
      </c>
      <c r="S545" t="s">
        <v>13410</v>
      </c>
      <c r="T545" s="1">
        <v>43831</v>
      </c>
      <c r="U545" t="s">
        <v>5576</v>
      </c>
      <c r="V545">
        <v>3287</v>
      </c>
      <c r="W545">
        <v>1</v>
      </c>
      <c r="Y545">
        <v>0</v>
      </c>
      <c r="Z545" s="1">
        <v>44741.355228738423</v>
      </c>
      <c r="AA545">
        <v>0</v>
      </c>
    </row>
    <row r="546" spans="1:27" x14ac:dyDescent="0.25">
      <c r="A546">
        <v>1</v>
      </c>
      <c r="B546">
        <v>1824</v>
      </c>
      <c r="C546" t="s">
        <v>13411</v>
      </c>
      <c r="D546" t="s">
        <v>13412</v>
      </c>
      <c r="E546" t="s">
        <v>12403</v>
      </c>
      <c r="F546" t="s">
        <v>11925</v>
      </c>
      <c r="G546">
        <v>2</v>
      </c>
      <c r="H546" t="s">
        <v>9240</v>
      </c>
      <c r="I546" t="s">
        <v>26</v>
      </c>
      <c r="J546" t="s">
        <v>26</v>
      </c>
      <c r="K546" t="s">
        <v>26</v>
      </c>
      <c r="L546">
        <v>2848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 t="s">
        <v>13413</v>
      </c>
      <c r="T546" s="1">
        <v>43831</v>
      </c>
      <c r="U546" t="s">
        <v>5576</v>
      </c>
      <c r="V546">
        <v>3179</v>
      </c>
      <c r="W546">
        <v>1</v>
      </c>
      <c r="Y546">
        <v>0</v>
      </c>
      <c r="Z546" s="1">
        <v>44741.354442476855</v>
      </c>
      <c r="AA546">
        <v>0</v>
      </c>
    </row>
    <row r="547" spans="1:27" x14ac:dyDescent="0.25">
      <c r="A547">
        <v>1</v>
      </c>
      <c r="B547">
        <v>1825</v>
      </c>
      <c r="C547" t="s">
        <v>13414</v>
      </c>
      <c r="D547" t="s">
        <v>13415</v>
      </c>
      <c r="E547" t="s">
        <v>7870</v>
      </c>
      <c r="F547" t="s">
        <v>11925</v>
      </c>
      <c r="G547">
        <v>2</v>
      </c>
      <c r="H547" t="s">
        <v>13416</v>
      </c>
      <c r="I547" t="s">
        <v>26</v>
      </c>
      <c r="J547" t="s">
        <v>26</v>
      </c>
      <c r="K547" t="s">
        <v>26</v>
      </c>
      <c r="L547">
        <v>2849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 t="s">
        <v>13417</v>
      </c>
      <c r="T547" s="1">
        <v>43831</v>
      </c>
      <c r="U547" t="s">
        <v>5576</v>
      </c>
      <c r="V547">
        <v>3606</v>
      </c>
      <c r="W547">
        <v>1</v>
      </c>
      <c r="Y547">
        <v>0</v>
      </c>
      <c r="Z547" s="1">
        <v>44741.356194363427</v>
      </c>
      <c r="AA547">
        <v>0</v>
      </c>
    </row>
    <row r="548" spans="1:27" x14ac:dyDescent="0.25">
      <c r="A548">
        <v>1</v>
      </c>
      <c r="B548">
        <v>1826</v>
      </c>
      <c r="C548" t="s">
        <v>13418</v>
      </c>
      <c r="D548" t="s">
        <v>13419</v>
      </c>
      <c r="E548" t="s">
        <v>12291</v>
      </c>
      <c r="F548" t="s">
        <v>11925</v>
      </c>
      <c r="G548">
        <v>2</v>
      </c>
      <c r="H548" t="s">
        <v>13420</v>
      </c>
      <c r="I548" t="s">
        <v>26</v>
      </c>
      <c r="J548" t="s">
        <v>26</v>
      </c>
      <c r="K548" t="s">
        <v>26</v>
      </c>
      <c r="L548">
        <v>2850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 t="s">
        <v>13420</v>
      </c>
      <c r="T548" s="1">
        <v>43831</v>
      </c>
      <c r="U548" t="s">
        <v>5576</v>
      </c>
      <c r="V548">
        <v>3748</v>
      </c>
      <c r="W548">
        <v>1</v>
      </c>
      <c r="Y548">
        <v>0</v>
      </c>
      <c r="Z548" s="1">
        <v>44741.356664120372</v>
      </c>
      <c r="AA548">
        <v>0</v>
      </c>
    </row>
    <row r="549" spans="1:27" x14ac:dyDescent="0.25">
      <c r="A549">
        <v>1</v>
      </c>
      <c r="B549">
        <v>1827</v>
      </c>
      <c r="C549" t="s">
        <v>13421</v>
      </c>
      <c r="D549" t="s">
        <v>13421</v>
      </c>
      <c r="E549" t="s">
        <v>7131</v>
      </c>
      <c r="F549" t="s">
        <v>11925</v>
      </c>
      <c r="G549">
        <v>2</v>
      </c>
      <c r="H549" t="s">
        <v>13422</v>
      </c>
      <c r="I549" t="s">
        <v>26</v>
      </c>
      <c r="J549" t="s">
        <v>26</v>
      </c>
      <c r="K549" t="s">
        <v>26</v>
      </c>
      <c r="L549">
        <v>2851</v>
      </c>
      <c r="M549">
        <v>0</v>
      </c>
      <c r="N549">
        <v>1</v>
      </c>
      <c r="O549">
        <v>0</v>
      </c>
      <c r="P549">
        <v>0</v>
      </c>
      <c r="Q549">
        <v>0</v>
      </c>
      <c r="R549">
        <v>0</v>
      </c>
      <c r="S549" t="s">
        <v>13422</v>
      </c>
      <c r="T549" s="1">
        <v>43831</v>
      </c>
      <c r="U549" t="s">
        <v>5576</v>
      </c>
      <c r="W549">
        <v>1</v>
      </c>
      <c r="Y549">
        <v>0</v>
      </c>
      <c r="Z549" s="1">
        <v>44699.453708483794</v>
      </c>
      <c r="AA549">
        <v>0</v>
      </c>
    </row>
    <row r="550" spans="1:27" x14ac:dyDescent="0.25">
      <c r="A550">
        <v>1</v>
      </c>
      <c r="B550">
        <v>1828</v>
      </c>
      <c r="C550" t="s">
        <v>13423</v>
      </c>
      <c r="D550" t="s">
        <v>13424</v>
      </c>
      <c r="E550" t="s">
        <v>12300</v>
      </c>
      <c r="F550" t="s">
        <v>11925</v>
      </c>
      <c r="G550">
        <v>2</v>
      </c>
      <c r="H550" t="s">
        <v>9608</v>
      </c>
      <c r="I550" t="s">
        <v>26</v>
      </c>
      <c r="J550" t="s">
        <v>26</v>
      </c>
      <c r="K550" t="s">
        <v>26</v>
      </c>
      <c r="L550">
        <v>2852</v>
      </c>
      <c r="M550">
        <v>1</v>
      </c>
      <c r="N550">
        <v>0</v>
      </c>
      <c r="O550">
        <v>0</v>
      </c>
      <c r="P550">
        <v>0</v>
      </c>
      <c r="Q550">
        <v>0</v>
      </c>
      <c r="R550">
        <v>0</v>
      </c>
      <c r="S550" t="s">
        <v>13425</v>
      </c>
      <c r="T550" s="1">
        <v>43831</v>
      </c>
      <c r="U550" t="s">
        <v>5576</v>
      </c>
      <c r="V550">
        <v>3352</v>
      </c>
      <c r="W550">
        <v>1</v>
      </c>
      <c r="Y550">
        <v>0</v>
      </c>
      <c r="Z550" s="1">
        <v>44741.355542245372</v>
      </c>
      <c r="AA550">
        <v>0</v>
      </c>
    </row>
    <row r="551" spans="1:27" x14ac:dyDescent="0.25">
      <c r="A551">
        <v>1</v>
      </c>
      <c r="B551">
        <v>1829</v>
      </c>
      <c r="C551" t="s">
        <v>13426</v>
      </c>
      <c r="D551" t="s">
        <v>13427</v>
      </c>
      <c r="E551" t="s">
        <v>12300</v>
      </c>
      <c r="F551" t="s">
        <v>11925</v>
      </c>
      <c r="G551">
        <v>2</v>
      </c>
      <c r="H551" t="s">
        <v>9797</v>
      </c>
      <c r="I551" t="s">
        <v>26</v>
      </c>
      <c r="J551" t="s">
        <v>26</v>
      </c>
      <c r="K551" t="s">
        <v>26</v>
      </c>
      <c r="L551">
        <v>2853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 t="s">
        <v>9797</v>
      </c>
      <c r="T551" s="1">
        <v>43831</v>
      </c>
      <c r="U551" t="s">
        <v>5576</v>
      </c>
      <c r="V551">
        <v>3491</v>
      </c>
      <c r="W551">
        <v>1</v>
      </c>
      <c r="Y551">
        <v>0</v>
      </c>
      <c r="Z551" s="1">
        <v>44741.355946875003</v>
      </c>
      <c r="AA551">
        <v>0</v>
      </c>
    </row>
    <row r="552" spans="1:27" x14ac:dyDescent="0.25">
      <c r="A552">
        <v>1</v>
      </c>
      <c r="B552">
        <v>1830</v>
      </c>
      <c r="C552" t="s">
        <v>13428</v>
      </c>
      <c r="D552" t="s">
        <v>13429</v>
      </c>
      <c r="E552" t="s">
        <v>12166</v>
      </c>
      <c r="F552" t="s">
        <v>11925</v>
      </c>
      <c r="G552">
        <v>2</v>
      </c>
      <c r="H552" t="s">
        <v>9183</v>
      </c>
      <c r="I552" t="s">
        <v>26</v>
      </c>
      <c r="J552" t="s">
        <v>26</v>
      </c>
      <c r="K552" t="s">
        <v>26</v>
      </c>
      <c r="L552">
        <v>2854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 t="s">
        <v>13430</v>
      </c>
      <c r="T552" s="1">
        <v>43831</v>
      </c>
      <c r="U552" t="s">
        <v>5576</v>
      </c>
      <c r="V552">
        <v>3152</v>
      </c>
      <c r="W552">
        <v>1</v>
      </c>
      <c r="Y552">
        <v>0</v>
      </c>
      <c r="Z552" s="1">
        <v>44741.354351423608</v>
      </c>
      <c r="AA552">
        <v>0</v>
      </c>
    </row>
    <row r="553" spans="1:27" x14ac:dyDescent="0.25">
      <c r="A553">
        <v>1</v>
      </c>
      <c r="B553">
        <v>1831</v>
      </c>
      <c r="C553" t="s">
        <v>13431</v>
      </c>
      <c r="D553" t="s">
        <v>13432</v>
      </c>
      <c r="E553" t="s">
        <v>6084</v>
      </c>
      <c r="F553" t="s">
        <v>11925</v>
      </c>
      <c r="G553">
        <v>2</v>
      </c>
      <c r="H553" t="s">
        <v>13433</v>
      </c>
      <c r="I553" t="s">
        <v>26</v>
      </c>
      <c r="J553" t="s">
        <v>26</v>
      </c>
      <c r="K553" t="s">
        <v>26</v>
      </c>
      <c r="L553">
        <v>2855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 t="s">
        <v>13433</v>
      </c>
      <c r="T553" s="1">
        <v>43831</v>
      </c>
      <c r="U553" t="s">
        <v>5576</v>
      </c>
      <c r="V553">
        <v>3470</v>
      </c>
      <c r="W553">
        <v>1</v>
      </c>
      <c r="Y553">
        <v>0</v>
      </c>
      <c r="Z553" s="1">
        <v>44741.355900381946</v>
      </c>
      <c r="AA553">
        <v>0</v>
      </c>
    </row>
    <row r="554" spans="1:27" x14ac:dyDescent="0.25">
      <c r="A554">
        <v>1</v>
      </c>
      <c r="B554">
        <v>1832</v>
      </c>
      <c r="C554" t="s">
        <v>13434</v>
      </c>
      <c r="D554" t="s">
        <v>13435</v>
      </c>
      <c r="E554" t="s">
        <v>12166</v>
      </c>
      <c r="F554" t="s">
        <v>11925</v>
      </c>
      <c r="G554">
        <v>2</v>
      </c>
      <c r="H554" t="s">
        <v>13436</v>
      </c>
      <c r="I554" t="s">
        <v>26</v>
      </c>
      <c r="J554" t="s">
        <v>26</v>
      </c>
      <c r="K554" t="s">
        <v>26</v>
      </c>
      <c r="L554">
        <v>2856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 t="s">
        <v>13436</v>
      </c>
      <c r="T554" s="1">
        <v>43831</v>
      </c>
      <c r="U554" t="s">
        <v>5576</v>
      </c>
      <c r="V554">
        <v>3172</v>
      </c>
      <c r="W554">
        <v>1</v>
      </c>
      <c r="Y554">
        <v>0</v>
      </c>
      <c r="Z554" s="1">
        <v>44741.354406134262</v>
      </c>
      <c r="AA554">
        <v>0</v>
      </c>
    </row>
    <row r="555" spans="1:27" x14ac:dyDescent="0.25">
      <c r="A555">
        <v>1</v>
      </c>
      <c r="B555">
        <v>1833</v>
      </c>
      <c r="C555" t="s">
        <v>13437</v>
      </c>
      <c r="D555" t="s">
        <v>13437</v>
      </c>
      <c r="E555" t="s">
        <v>12166</v>
      </c>
      <c r="F555" t="s">
        <v>11925</v>
      </c>
      <c r="G555">
        <v>2</v>
      </c>
      <c r="H555" t="s">
        <v>13438</v>
      </c>
      <c r="I555" t="s">
        <v>26</v>
      </c>
      <c r="J555" t="s">
        <v>26</v>
      </c>
      <c r="K555" t="s">
        <v>26</v>
      </c>
      <c r="L555">
        <v>2857</v>
      </c>
      <c r="M555">
        <v>0</v>
      </c>
      <c r="N555">
        <v>1</v>
      </c>
      <c r="O555">
        <v>0</v>
      </c>
      <c r="P555">
        <v>0</v>
      </c>
      <c r="Q555">
        <v>0</v>
      </c>
      <c r="R555">
        <v>0</v>
      </c>
      <c r="S555" t="s">
        <v>13438</v>
      </c>
      <c r="T555" s="1">
        <v>43831</v>
      </c>
      <c r="U555" t="s">
        <v>5576</v>
      </c>
      <c r="W555">
        <v>1</v>
      </c>
      <c r="Y555">
        <v>0</v>
      </c>
      <c r="Z555" s="1">
        <v>44699.453212731481</v>
      </c>
      <c r="AA555">
        <v>0</v>
      </c>
    </row>
    <row r="556" spans="1:27" x14ac:dyDescent="0.25">
      <c r="A556">
        <v>1</v>
      </c>
      <c r="B556">
        <v>1834</v>
      </c>
      <c r="C556" t="s">
        <v>13439</v>
      </c>
      <c r="D556" t="s">
        <v>13440</v>
      </c>
      <c r="E556" t="s">
        <v>12300</v>
      </c>
      <c r="F556" t="s">
        <v>11925</v>
      </c>
      <c r="G556">
        <v>2</v>
      </c>
      <c r="H556" t="s">
        <v>13441</v>
      </c>
      <c r="I556" t="s">
        <v>26</v>
      </c>
      <c r="J556" t="s">
        <v>26</v>
      </c>
      <c r="K556" t="s">
        <v>26</v>
      </c>
      <c r="L556">
        <v>2858</v>
      </c>
      <c r="M556">
        <v>1</v>
      </c>
      <c r="N556">
        <v>0</v>
      </c>
      <c r="O556">
        <v>0</v>
      </c>
      <c r="P556">
        <v>0</v>
      </c>
      <c r="Q556">
        <v>0</v>
      </c>
      <c r="R556">
        <v>0</v>
      </c>
      <c r="S556" t="s">
        <v>13442</v>
      </c>
      <c r="T556" s="1">
        <v>43831</v>
      </c>
      <c r="U556" t="s">
        <v>5576</v>
      </c>
      <c r="V556">
        <v>3625</v>
      </c>
      <c r="W556">
        <v>1</v>
      </c>
      <c r="Y556">
        <v>0</v>
      </c>
      <c r="Z556" s="1">
        <v>44741.356245949071</v>
      </c>
      <c r="AA556">
        <v>0</v>
      </c>
    </row>
    <row r="557" spans="1:27" x14ac:dyDescent="0.25">
      <c r="A557">
        <v>1</v>
      </c>
      <c r="B557">
        <v>1835</v>
      </c>
      <c r="C557" t="s">
        <v>13443</v>
      </c>
      <c r="D557" t="s">
        <v>13444</v>
      </c>
      <c r="E557" t="s">
        <v>12291</v>
      </c>
      <c r="F557" t="s">
        <v>11925</v>
      </c>
      <c r="G557">
        <v>2</v>
      </c>
      <c r="H557" t="s">
        <v>9279</v>
      </c>
      <c r="I557" t="s">
        <v>26</v>
      </c>
      <c r="J557" t="s">
        <v>26</v>
      </c>
      <c r="K557" t="s">
        <v>26</v>
      </c>
      <c r="L557">
        <v>2859</v>
      </c>
      <c r="M557">
        <v>1</v>
      </c>
      <c r="N557">
        <v>0</v>
      </c>
      <c r="O557">
        <v>0</v>
      </c>
      <c r="P557">
        <v>0</v>
      </c>
      <c r="Q557">
        <v>0</v>
      </c>
      <c r="R557">
        <v>0</v>
      </c>
      <c r="S557" t="s">
        <v>9279</v>
      </c>
      <c r="T557" s="1">
        <v>43831</v>
      </c>
      <c r="U557" t="s">
        <v>5576</v>
      </c>
      <c r="V557">
        <v>3199</v>
      </c>
      <c r="W557">
        <v>1</v>
      </c>
      <c r="Y557">
        <v>0</v>
      </c>
      <c r="Z557" s="1">
        <v>44741.354544872687</v>
      </c>
      <c r="AA557">
        <v>0</v>
      </c>
    </row>
    <row r="558" spans="1:27" x14ac:dyDescent="0.25">
      <c r="A558">
        <v>1</v>
      </c>
      <c r="B558">
        <v>1836</v>
      </c>
      <c r="C558" t="s">
        <v>13445</v>
      </c>
      <c r="D558" t="s">
        <v>13445</v>
      </c>
      <c r="E558" t="s">
        <v>12305</v>
      </c>
      <c r="F558" t="s">
        <v>11925</v>
      </c>
      <c r="G558">
        <v>2</v>
      </c>
      <c r="H558" t="s">
        <v>13446</v>
      </c>
      <c r="I558" t="s">
        <v>26</v>
      </c>
      <c r="J558" t="s">
        <v>26</v>
      </c>
      <c r="K558" t="s">
        <v>26</v>
      </c>
      <c r="L558">
        <v>2860</v>
      </c>
      <c r="M558">
        <v>0</v>
      </c>
      <c r="N558">
        <v>1</v>
      </c>
      <c r="O558">
        <v>0</v>
      </c>
      <c r="P558">
        <v>0</v>
      </c>
      <c r="Q558">
        <v>0</v>
      </c>
      <c r="R558">
        <v>0</v>
      </c>
      <c r="S558" t="s">
        <v>13447</v>
      </c>
      <c r="T558" s="1">
        <v>43831</v>
      </c>
      <c r="U558" t="s">
        <v>5576</v>
      </c>
      <c r="W558">
        <v>1</v>
      </c>
      <c r="Y558">
        <v>0</v>
      </c>
      <c r="Z558" s="1">
        <v>44699.453240046299</v>
      </c>
      <c r="AA558">
        <v>0</v>
      </c>
    </row>
    <row r="559" spans="1:27" x14ac:dyDescent="0.25">
      <c r="A559">
        <v>1</v>
      </c>
      <c r="B559">
        <v>1837</v>
      </c>
      <c r="C559" t="s">
        <v>13448</v>
      </c>
      <c r="D559" t="s">
        <v>13449</v>
      </c>
      <c r="E559" t="s">
        <v>7870</v>
      </c>
      <c r="F559" t="s">
        <v>11925</v>
      </c>
      <c r="G559">
        <v>2</v>
      </c>
      <c r="H559" t="s">
        <v>13450</v>
      </c>
      <c r="I559" t="s">
        <v>26</v>
      </c>
      <c r="J559" t="s">
        <v>26</v>
      </c>
      <c r="K559" t="s">
        <v>26</v>
      </c>
      <c r="L559">
        <v>2861</v>
      </c>
      <c r="M559">
        <v>1</v>
      </c>
      <c r="N559">
        <v>0</v>
      </c>
      <c r="O559">
        <v>0</v>
      </c>
      <c r="P559">
        <v>0</v>
      </c>
      <c r="Q559">
        <v>0</v>
      </c>
      <c r="R559">
        <v>0</v>
      </c>
      <c r="S559" t="s">
        <v>13451</v>
      </c>
      <c r="T559" s="1">
        <v>43831</v>
      </c>
      <c r="U559" t="s">
        <v>5576</v>
      </c>
      <c r="V559">
        <v>3406</v>
      </c>
      <c r="W559">
        <v>1</v>
      </c>
      <c r="Y559">
        <v>0</v>
      </c>
      <c r="Z559" s="1">
        <v>44741.355704398149</v>
      </c>
      <c r="AA559">
        <v>0</v>
      </c>
    </row>
    <row r="560" spans="1:27" x14ac:dyDescent="0.25">
      <c r="A560">
        <v>1</v>
      </c>
      <c r="B560">
        <v>1838</v>
      </c>
      <c r="C560" t="s">
        <v>13452</v>
      </c>
      <c r="D560" t="s">
        <v>13452</v>
      </c>
      <c r="E560" t="s">
        <v>12300</v>
      </c>
      <c r="F560" t="s">
        <v>11925</v>
      </c>
      <c r="G560">
        <v>2</v>
      </c>
      <c r="H560" t="s">
        <v>13453</v>
      </c>
      <c r="I560" t="s">
        <v>26</v>
      </c>
      <c r="J560" t="s">
        <v>26</v>
      </c>
      <c r="K560" t="s">
        <v>26</v>
      </c>
      <c r="L560">
        <v>2862</v>
      </c>
      <c r="M560">
        <v>0</v>
      </c>
      <c r="N560">
        <v>1</v>
      </c>
      <c r="O560">
        <v>0</v>
      </c>
      <c r="P560">
        <v>0</v>
      </c>
      <c r="Q560">
        <v>0</v>
      </c>
      <c r="R560">
        <v>0</v>
      </c>
      <c r="S560" t="s">
        <v>13453</v>
      </c>
      <c r="T560" s="1">
        <v>43831</v>
      </c>
      <c r="U560" t="s">
        <v>5576</v>
      </c>
      <c r="W560">
        <v>1</v>
      </c>
      <c r="Y560">
        <v>0</v>
      </c>
      <c r="Z560" s="1">
        <v>44699.45359690972</v>
      </c>
      <c r="AA560">
        <v>0</v>
      </c>
    </row>
    <row r="561" spans="1:27" x14ac:dyDescent="0.25">
      <c r="A561">
        <v>1</v>
      </c>
      <c r="B561">
        <v>1839</v>
      </c>
      <c r="C561" t="s">
        <v>13454</v>
      </c>
      <c r="D561" t="s">
        <v>13455</v>
      </c>
      <c r="E561" t="s">
        <v>7870</v>
      </c>
      <c r="F561" t="s">
        <v>11925</v>
      </c>
      <c r="G561">
        <v>2</v>
      </c>
      <c r="H561" t="s">
        <v>9702</v>
      </c>
      <c r="I561" t="s">
        <v>26</v>
      </c>
      <c r="J561" t="s">
        <v>26</v>
      </c>
      <c r="K561" t="s">
        <v>26</v>
      </c>
      <c r="L561">
        <v>2863</v>
      </c>
      <c r="M561">
        <v>1</v>
      </c>
      <c r="N561">
        <v>0</v>
      </c>
      <c r="O561">
        <v>0</v>
      </c>
      <c r="P561">
        <v>0</v>
      </c>
      <c r="Q561">
        <v>0</v>
      </c>
      <c r="R561">
        <v>0</v>
      </c>
      <c r="S561" t="s">
        <v>13456</v>
      </c>
      <c r="T561" s="1">
        <v>43831</v>
      </c>
      <c r="U561" t="s">
        <v>5576</v>
      </c>
      <c r="V561">
        <v>3419</v>
      </c>
      <c r="W561">
        <v>1</v>
      </c>
      <c r="Y561">
        <v>0</v>
      </c>
      <c r="Z561" s="1">
        <v>44741.355752164352</v>
      </c>
      <c r="AA561">
        <v>0</v>
      </c>
    </row>
    <row r="562" spans="1:27" x14ac:dyDescent="0.25">
      <c r="A562">
        <v>1</v>
      </c>
      <c r="B562">
        <v>1840</v>
      </c>
      <c r="C562" t="s">
        <v>13457</v>
      </c>
      <c r="D562" t="s">
        <v>13458</v>
      </c>
      <c r="E562" t="s">
        <v>12363</v>
      </c>
      <c r="F562" t="s">
        <v>11925</v>
      </c>
      <c r="G562">
        <v>2</v>
      </c>
      <c r="H562" t="s">
        <v>9932</v>
      </c>
      <c r="I562" t="s">
        <v>26</v>
      </c>
      <c r="J562" t="s">
        <v>26</v>
      </c>
      <c r="K562" t="s">
        <v>26</v>
      </c>
      <c r="L562">
        <v>2864</v>
      </c>
      <c r="M562">
        <v>1</v>
      </c>
      <c r="N562">
        <v>0</v>
      </c>
      <c r="O562">
        <v>0</v>
      </c>
      <c r="P562">
        <v>0</v>
      </c>
      <c r="Q562">
        <v>0</v>
      </c>
      <c r="R562">
        <v>0</v>
      </c>
      <c r="S562" t="s">
        <v>13459</v>
      </c>
      <c r="T562" s="1">
        <v>43831</v>
      </c>
      <c r="U562" t="s">
        <v>5576</v>
      </c>
      <c r="V562">
        <v>3588</v>
      </c>
      <c r="W562">
        <v>1</v>
      </c>
      <c r="Y562">
        <v>0</v>
      </c>
      <c r="Z562" s="1">
        <v>44741.356163391203</v>
      </c>
      <c r="AA562">
        <v>0</v>
      </c>
    </row>
    <row r="563" spans="1:27" x14ac:dyDescent="0.25">
      <c r="A563">
        <v>1</v>
      </c>
      <c r="B563">
        <v>1841</v>
      </c>
      <c r="C563" t="s">
        <v>13460</v>
      </c>
      <c r="D563" t="s">
        <v>13461</v>
      </c>
      <c r="E563" t="s">
        <v>7131</v>
      </c>
      <c r="F563" t="s">
        <v>11925</v>
      </c>
      <c r="G563">
        <v>2</v>
      </c>
      <c r="H563" t="s">
        <v>13462</v>
      </c>
      <c r="I563" t="s">
        <v>26</v>
      </c>
      <c r="J563" t="s">
        <v>26</v>
      </c>
      <c r="K563" t="s">
        <v>26</v>
      </c>
      <c r="L563">
        <v>2865</v>
      </c>
      <c r="M563">
        <v>1</v>
      </c>
      <c r="N563">
        <v>0</v>
      </c>
      <c r="O563">
        <v>0</v>
      </c>
      <c r="P563">
        <v>0</v>
      </c>
      <c r="Q563">
        <v>0</v>
      </c>
      <c r="R563">
        <v>0</v>
      </c>
      <c r="S563" t="s">
        <v>13462</v>
      </c>
      <c r="T563" s="1">
        <v>43831</v>
      </c>
      <c r="U563" t="s">
        <v>5576</v>
      </c>
      <c r="V563">
        <v>3649</v>
      </c>
      <c r="W563">
        <v>1</v>
      </c>
      <c r="Y563">
        <v>0</v>
      </c>
      <c r="Z563" s="1">
        <v>44741.356289618052</v>
      </c>
      <c r="AA563">
        <v>0</v>
      </c>
    </row>
    <row r="564" spans="1:27" x14ac:dyDescent="0.25">
      <c r="A564">
        <v>1</v>
      </c>
      <c r="B564">
        <v>1842</v>
      </c>
      <c r="C564" t="s">
        <v>13463</v>
      </c>
      <c r="D564" t="s">
        <v>13463</v>
      </c>
      <c r="E564" t="s">
        <v>12291</v>
      </c>
      <c r="F564" t="s">
        <v>11925</v>
      </c>
      <c r="G564">
        <v>2</v>
      </c>
      <c r="H564" t="s">
        <v>13464</v>
      </c>
      <c r="I564" t="s">
        <v>26</v>
      </c>
      <c r="J564" t="s">
        <v>26</v>
      </c>
      <c r="K564" t="s">
        <v>26</v>
      </c>
      <c r="L564">
        <v>2866</v>
      </c>
      <c r="M564">
        <v>0</v>
      </c>
      <c r="N564">
        <v>1</v>
      </c>
      <c r="O564">
        <v>0</v>
      </c>
      <c r="P564">
        <v>0</v>
      </c>
      <c r="Q564">
        <v>0</v>
      </c>
      <c r="R564">
        <v>0</v>
      </c>
      <c r="S564" t="s">
        <v>13465</v>
      </c>
      <c r="T564" s="1">
        <v>43831</v>
      </c>
      <c r="U564" t="s">
        <v>5576</v>
      </c>
      <c r="W564">
        <v>1</v>
      </c>
      <c r="Y564">
        <v>0</v>
      </c>
      <c r="Z564" s="1">
        <v>44699.453256168985</v>
      </c>
      <c r="AA564">
        <v>0</v>
      </c>
    </row>
    <row r="565" spans="1:27" x14ac:dyDescent="0.25">
      <c r="A565">
        <v>1</v>
      </c>
      <c r="B565">
        <v>1843</v>
      </c>
      <c r="C565" t="s">
        <v>13466</v>
      </c>
      <c r="D565" t="s">
        <v>13467</v>
      </c>
      <c r="E565" t="s">
        <v>6084</v>
      </c>
      <c r="F565" t="s">
        <v>11925</v>
      </c>
      <c r="G565">
        <v>2</v>
      </c>
      <c r="H565" t="s">
        <v>13468</v>
      </c>
      <c r="I565" t="s">
        <v>26</v>
      </c>
      <c r="J565" t="s">
        <v>26</v>
      </c>
      <c r="K565" t="s">
        <v>26</v>
      </c>
      <c r="L565">
        <v>2867</v>
      </c>
      <c r="M565">
        <v>1</v>
      </c>
      <c r="N565">
        <v>0</v>
      </c>
      <c r="O565">
        <v>0</v>
      </c>
      <c r="P565">
        <v>0</v>
      </c>
      <c r="Q565">
        <v>0</v>
      </c>
      <c r="R565">
        <v>0</v>
      </c>
      <c r="S565" t="s">
        <v>13469</v>
      </c>
      <c r="T565" s="1">
        <v>43831</v>
      </c>
      <c r="U565" t="s">
        <v>5576</v>
      </c>
      <c r="V565">
        <v>3185</v>
      </c>
      <c r="W565">
        <v>1</v>
      </c>
      <c r="Y565">
        <v>0</v>
      </c>
      <c r="Z565" s="1">
        <v>44741.354477928238</v>
      </c>
      <c r="AA565">
        <v>0</v>
      </c>
    </row>
    <row r="566" spans="1:27" x14ac:dyDescent="0.25">
      <c r="A566">
        <v>1</v>
      </c>
      <c r="B566">
        <v>1844</v>
      </c>
      <c r="C566" t="s">
        <v>13470</v>
      </c>
      <c r="D566" t="s">
        <v>13471</v>
      </c>
      <c r="E566" t="s">
        <v>12305</v>
      </c>
      <c r="F566" t="s">
        <v>11925</v>
      </c>
      <c r="G566">
        <v>2</v>
      </c>
      <c r="H566" t="s">
        <v>13472</v>
      </c>
      <c r="I566" t="s">
        <v>26</v>
      </c>
      <c r="J566" t="s">
        <v>26</v>
      </c>
      <c r="K566" t="s">
        <v>26</v>
      </c>
      <c r="L566">
        <v>2868</v>
      </c>
      <c r="M566">
        <v>1</v>
      </c>
      <c r="N566">
        <v>0</v>
      </c>
      <c r="O566">
        <v>0</v>
      </c>
      <c r="P566">
        <v>0</v>
      </c>
      <c r="Q566">
        <v>0</v>
      </c>
      <c r="R566">
        <v>0</v>
      </c>
      <c r="S566" t="s">
        <v>13473</v>
      </c>
      <c r="T566" s="1">
        <v>43831</v>
      </c>
      <c r="U566" t="s">
        <v>5576</v>
      </c>
      <c r="V566">
        <v>3232</v>
      </c>
      <c r="W566">
        <v>1</v>
      </c>
      <c r="Y566">
        <v>0</v>
      </c>
      <c r="Z566" s="1">
        <v>44741.354893020834</v>
      </c>
      <c r="AA566">
        <v>0</v>
      </c>
    </row>
    <row r="567" spans="1:27" x14ac:dyDescent="0.25">
      <c r="A567">
        <v>1</v>
      </c>
      <c r="B567">
        <v>1845</v>
      </c>
      <c r="C567" t="s">
        <v>13474</v>
      </c>
      <c r="D567" t="s">
        <v>13474</v>
      </c>
      <c r="E567" t="s">
        <v>12363</v>
      </c>
      <c r="F567" t="s">
        <v>11925</v>
      </c>
      <c r="G567">
        <v>2</v>
      </c>
      <c r="H567" t="s">
        <v>13475</v>
      </c>
      <c r="I567" t="s">
        <v>26</v>
      </c>
      <c r="J567" t="s">
        <v>26</v>
      </c>
      <c r="K567" t="s">
        <v>26</v>
      </c>
      <c r="L567">
        <v>2869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 t="s">
        <v>13476</v>
      </c>
      <c r="T567" s="1">
        <v>43831</v>
      </c>
      <c r="U567" t="s">
        <v>5576</v>
      </c>
      <c r="W567">
        <v>1</v>
      </c>
      <c r="Y567">
        <v>0</v>
      </c>
      <c r="Z567" s="1">
        <v>44699.453289699071</v>
      </c>
      <c r="AA567">
        <v>0</v>
      </c>
    </row>
    <row r="568" spans="1:27" x14ac:dyDescent="0.25">
      <c r="A568">
        <v>1</v>
      </c>
      <c r="B568">
        <v>1846</v>
      </c>
      <c r="C568" t="s">
        <v>13477</v>
      </c>
      <c r="D568" t="s">
        <v>13477</v>
      </c>
      <c r="E568" t="s">
        <v>7870</v>
      </c>
      <c r="F568" t="s">
        <v>11925</v>
      </c>
      <c r="G568">
        <v>2</v>
      </c>
      <c r="H568" t="s">
        <v>13478</v>
      </c>
      <c r="I568" t="s">
        <v>26</v>
      </c>
      <c r="J568" t="s">
        <v>26</v>
      </c>
      <c r="K568" t="s">
        <v>26</v>
      </c>
      <c r="L568">
        <v>2870</v>
      </c>
      <c r="M568">
        <v>0</v>
      </c>
      <c r="N568">
        <v>1</v>
      </c>
      <c r="O568">
        <v>0</v>
      </c>
      <c r="P568">
        <v>0</v>
      </c>
      <c r="Q568">
        <v>0</v>
      </c>
      <c r="R568">
        <v>0</v>
      </c>
      <c r="S568" t="s">
        <v>13478</v>
      </c>
      <c r="T568" s="1">
        <v>43831</v>
      </c>
      <c r="U568" t="s">
        <v>5576</v>
      </c>
      <c r="W568">
        <v>1</v>
      </c>
      <c r="Y568">
        <v>0</v>
      </c>
      <c r="Z568" s="1">
        <v>44699.453696099539</v>
      </c>
      <c r="AA568">
        <v>0</v>
      </c>
    </row>
    <row r="569" spans="1:27" x14ac:dyDescent="0.25">
      <c r="A569">
        <v>1</v>
      </c>
      <c r="B569">
        <v>1847</v>
      </c>
      <c r="C569" t="s">
        <v>13479</v>
      </c>
      <c r="D569" t="s">
        <v>13480</v>
      </c>
      <c r="E569" t="s">
        <v>6084</v>
      </c>
      <c r="F569" t="s">
        <v>11925</v>
      </c>
      <c r="G569">
        <v>2</v>
      </c>
      <c r="H569" t="s">
        <v>9284</v>
      </c>
      <c r="I569" t="s">
        <v>26</v>
      </c>
      <c r="J569" t="s">
        <v>26</v>
      </c>
      <c r="K569" t="s">
        <v>26</v>
      </c>
      <c r="L569">
        <v>2871</v>
      </c>
      <c r="M569">
        <v>1</v>
      </c>
      <c r="N569">
        <v>0</v>
      </c>
      <c r="O569">
        <v>0</v>
      </c>
      <c r="P569">
        <v>0</v>
      </c>
      <c r="Q569">
        <v>0</v>
      </c>
      <c r="R569">
        <v>0</v>
      </c>
      <c r="S569" t="s">
        <v>13481</v>
      </c>
      <c r="T569" s="1">
        <v>43831</v>
      </c>
      <c r="U569" t="s">
        <v>5576</v>
      </c>
      <c r="V569">
        <v>3204</v>
      </c>
      <c r="W569">
        <v>1</v>
      </c>
      <c r="Y569">
        <v>0</v>
      </c>
      <c r="Z569" s="1">
        <v>44741.354565740738</v>
      </c>
      <c r="AA569">
        <v>0</v>
      </c>
    </row>
    <row r="570" spans="1:27" x14ac:dyDescent="0.25">
      <c r="A570">
        <v>1</v>
      </c>
      <c r="B570">
        <v>1848</v>
      </c>
      <c r="C570" t="s">
        <v>13482</v>
      </c>
      <c r="D570" t="s">
        <v>13483</v>
      </c>
      <c r="E570" t="s">
        <v>7870</v>
      </c>
      <c r="F570" t="s">
        <v>11925</v>
      </c>
      <c r="G570">
        <v>2</v>
      </c>
      <c r="H570" t="s">
        <v>13484</v>
      </c>
      <c r="I570" t="s">
        <v>26</v>
      </c>
      <c r="J570" t="s">
        <v>26</v>
      </c>
      <c r="K570" t="s">
        <v>26</v>
      </c>
      <c r="L570">
        <v>2872</v>
      </c>
      <c r="M570">
        <v>1</v>
      </c>
      <c r="N570">
        <v>0</v>
      </c>
      <c r="O570">
        <v>0</v>
      </c>
      <c r="P570">
        <v>0</v>
      </c>
      <c r="Q570">
        <v>0</v>
      </c>
      <c r="R570">
        <v>0</v>
      </c>
      <c r="S570" t="s">
        <v>13484</v>
      </c>
      <c r="T570" s="1">
        <v>43831</v>
      </c>
      <c r="U570" t="s">
        <v>5576</v>
      </c>
      <c r="V570">
        <v>3263</v>
      </c>
      <c r="W570">
        <v>1</v>
      </c>
      <c r="Y570">
        <v>0</v>
      </c>
      <c r="Z570" s="1">
        <v>44741.355132673612</v>
      </c>
      <c r="AA570">
        <v>0</v>
      </c>
    </row>
    <row r="571" spans="1:27" x14ac:dyDescent="0.25">
      <c r="A571">
        <v>1</v>
      </c>
      <c r="B571">
        <v>1849</v>
      </c>
      <c r="C571" t="s">
        <v>13485</v>
      </c>
      <c r="D571" t="s">
        <v>13486</v>
      </c>
      <c r="E571" t="s">
        <v>7870</v>
      </c>
      <c r="F571" t="s">
        <v>11925</v>
      </c>
      <c r="G571">
        <v>2</v>
      </c>
      <c r="H571" t="s">
        <v>9614</v>
      </c>
      <c r="I571" t="s">
        <v>26</v>
      </c>
      <c r="J571" t="s">
        <v>26</v>
      </c>
      <c r="K571" t="s">
        <v>26</v>
      </c>
      <c r="L571">
        <v>2873</v>
      </c>
      <c r="M571">
        <v>1</v>
      </c>
      <c r="N571">
        <v>0</v>
      </c>
      <c r="O571">
        <v>0</v>
      </c>
      <c r="P571">
        <v>0</v>
      </c>
      <c r="Q571">
        <v>0</v>
      </c>
      <c r="R571">
        <v>0</v>
      </c>
      <c r="S571" t="s">
        <v>9614</v>
      </c>
      <c r="T571" s="1">
        <v>43831</v>
      </c>
      <c r="U571" t="s">
        <v>5576</v>
      </c>
      <c r="V571">
        <v>3358</v>
      </c>
      <c r="W571">
        <v>1</v>
      </c>
      <c r="Y571">
        <v>0</v>
      </c>
      <c r="Z571" s="1">
        <v>44741.355564386577</v>
      </c>
      <c r="AA571">
        <v>0</v>
      </c>
    </row>
    <row r="572" spans="1:27" x14ac:dyDescent="0.25">
      <c r="A572">
        <v>1</v>
      </c>
      <c r="B572">
        <v>1850</v>
      </c>
      <c r="C572" t="s">
        <v>13487</v>
      </c>
      <c r="D572" t="s">
        <v>13488</v>
      </c>
      <c r="E572" t="s">
        <v>12166</v>
      </c>
      <c r="F572" t="s">
        <v>11925</v>
      </c>
      <c r="G572">
        <v>2</v>
      </c>
      <c r="H572" t="s">
        <v>13489</v>
      </c>
      <c r="I572" t="s">
        <v>26</v>
      </c>
      <c r="J572" t="s">
        <v>26</v>
      </c>
      <c r="K572" t="s">
        <v>26</v>
      </c>
      <c r="L572">
        <v>2874</v>
      </c>
      <c r="M572">
        <v>1</v>
      </c>
      <c r="N572">
        <v>0</v>
      </c>
      <c r="O572">
        <v>0</v>
      </c>
      <c r="P572">
        <v>0</v>
      </c>
      <c r="Q572">
        <v>0</v>
      </c>
      <c r="R572">
        <v>0</v>
      </c>
      <c r="S572" t="s">
        <v>13490</v>
      </c>
      <c r="T572" s="1">
        <v>43831</v>
      </c>
      <c r="U572" t="s">
        <v>5576</v>
      </c>
      <c r="V572">
        <v>3672</v>
      </c>
      <c r="W572">
        <v>1</v>
      </c>
      <c r="Y572">
        <v>0</v>
      </c>
      <c r="Z572" s="1">
        <v>44741.356383796294</v>
      </c>
      <c r="AA572">
        <v>0</v>
      </c>
    </row>
    <row r="573" spans="1:27" x14ac:dyDescent="0.25">
      <c r="A573">
        <v>1</v>
      </c>
      <c r="B573">
        <v>1851</v>
      </c>
      <c r="C573" t="s">
        <v>13491</v>
      </c>
      <c r="D573" t="s">
        <v>13492</v>
      </c>
      <c r="E573" t="s">
        <v>12300</v>
      </c>
      <c r="F573" t="s">
        <v>11925</v>
      </c>
      <c r="G573">
        <v>2</v>
      </c>
      <c r="H573" t="s">
        <v>9860</v>
      </c>
      <c r="I573" t="s">
        <v>26</v>
      </c>
      <c r="J573" t="s">
        <v>26</v>
      </c>
      <c r="K573" t="s">
        <v>26</v>
      </c>
      <c r="L573">
        <v>2875</v>
      </c>
      <c r="M573">
        <v>1</v>
      </c>
      <c r="N573">
        <v>0</v>
      </c>
      <c r="O573">
        <v>0</v>
      </c>
      <c r="P573">
        <v>0</v>
      </c>
      <c r="Q573">
        <v>0</v>
      </c>
      <c r="R573">
        <v>0</v>
      </c>
      <c r="S573" t="s">
        <v>13493</v>
      </c>
      <c r="T573" s="1">
        <v>43831</v>
      </c>
      <c r="U573" t="s">
        <v>5576</v>
      </c>
      <c r="V573">
        <v>3539</v>
      </c>
      <c r="W573">
        <v>1</v>
      </c>
      <c r="Y573">
        <v>0</v>
      </c>
      <c r="Z573" s="1">
        <v>44741.356048726855</v>
      </c>
      <c r="AA573">
        <v>0</v>
      </c>
    </row>
    <row r="574" spans="1:27" x14ac:dyDescent="0.25">
      <c r="A574">
        <v>1</v>
      </c>
      <c r="B574">
        <v>1852</v>
      </c>
      <c r="C574" t="s">
        <v>13494</v>
      </c>
      <c r="D574" t="s">
        <v>13495</v>
      </c>
      <c r="E574" t="s">
        <v>12291</v>
      </c>
      <c r="F574" t="s">
        <v>11925</v>
      </c>
      <c r="G574">
        <v>2</v>
      </c>
      <c r="H574" t="s">
        <v>13496</v>
      </c>
      <c r="I574" t="s">
        <v>26</v>
      </c>
      <c r="J574" t="s">
        <v>26</v>
      </c>
      <c r="K574" t="s">
        <v>26</v>
      </c>
      <c r="L574">
        <v>2876</v>
      </c>
      <c r="M574">
        <v>1</v>
      </c>
      <c r="N574">
        <v>0</v>
      </c>
      <c r="O574">
        <v>0</v>
      </c>
      <c r="P574">
        <v>0</v>
      </c>
      <c r="Q574">
        <v>0</v>
      </c>
      <c r="R574">
        <v>0</v>
      </c>
      <c r="S574" t="s">
        <v>13496</v>
      </c>
      <c r="T574" s="1">
        <v>43831</v>
      </c>
      <c r="U574" t="s">
        <v>5576</v>
      </c>
      <c r="V574">
        <v>3375</v>
      </c>
      <c r="W574">
        <v>1</v>
      </c>
      <c r="Y574">
        <v>0</v>
      </c>
      <c r="Z574" s="1">
        <v>44741.355623229167</v>
      </c>
      <c r="AA574">
        <v>0</v>
      </c>
    </row>
    <row r="575" spans="1:27" x14ac:dyDescent="0.25">
      <c r="A575">
        <v>1</v>
      </c>
      <c r="B575">
        <v>1853</v>
      </c>
      <c r="C575" t="s">
        <v>13497</v>
      </c>
      <c r="D575" t="s">
        <v>13497</v>
      </c>
      <c r="E575" t="s">
        <v>12305</v>
      </c>
      <c r="F575" t="s">
        <v>11925</v>
      </c>
      <c r="G575">
        <v>2</v>
      </c>
      <c r="H575" t="s">
        <v>13498</v>
      </c>
      <c r="I575" t="s">
        <v>26</v>
      </c>
      <c r="J575" t="s">
        <v>26</v>
      </c>
      <c r="K575" t="s">
        <v>26</v>
      </c>
      <c r="L575">
        <v>2877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 t="s">
        <v>13499</v>
      </c>
      <c r="T575" s="1">
        <v>43831</v>
      </c>
      <c r="U575" t="s">
        <v>5576</v>
      </c>
      <c r="W575">
        <v>1</v>
      </c>
      <c r="Y575">
        <v>0</v>
      </c>
      <c r="Z575" s="1">
        <v>44699.453707673609</v>
      </c>
      <c r="AA575">
        <v>0</v>
      </c>
    </row>
    <row r="576" spans="1:27" x14ac:dyDescent="0.25">
      <c r="A576">
        <v>1</v>
      </c>
      <c r="B576">
        <v>1854</v>
      </c>
      <c r="C576" t="s">
        <v>13500</v>
      </c>
      <c r="D576" t="s">
        <v>13500</v>
      </c>
      <c r="E576" t="s">
        <v>11994</v>
      </c>
      <c r="F576" t="s">
        <v>11925</v>
      </c>
      <c r="G576">
        <v>2</v>
      </c>
      <c r="H576" t="s">
        <v>13501</v>
      </c>
      <c r="I576" t="s">
        <v>26</v>
      </c>
      <c r="J576" t="s">
        <v>26</v>
      </c>
      <c r="K576" t="s">
        <v>26</v>
      </c>
      <c r="L576">
        <v>2878</v>
      </c>
      <c r="M576">
        <v>0</v>
      </c>
      <c r="N576">
        <v>1</v>
      </c>
      <c r="O576">
        <v>0</v>
      </c>
      <c r="P576">
        <v>0</v>
      </c>
      <c r="Q576">
        <v>0</v>
      </c>
      <c r="R576">
        <v>0</v>
      </c>
      <c r="S576" t="s">
        <v>13501</v>
      </c>
      <c r="T576" s="1">
        <v>43831</v>
      </c>
      <c r="U576" t="s">
        <v>5576</v>
      </c>
      <c r="W576">
        <v>1</v>
      </c>
      <c r="Y576">
        <v>0</v>
      </c>
      <c r="Z576" s="1">
        <v>44699.453194756941</v>
      </c>
      <c r="AA576">
        <v>0</v>
      </c>
    </row>
    <row r="577" spans="1:27" x14ac:dyDescent="0.25">
      <c r="A577">
        <v>1</v>
      </c>
      <c r="B577">
        <v>1855</v>
      </c>
      <c r="C577" t="s">
        <v>13502</v>
      </c>
      <c r="D577" t="s">
        <v>13503</v>
      </c>
      <c r="E577" t="s">
        <v>11994</v>
      </c>
      <c r="F577" t="s">
        <v>11925</v>
      </c>
      <c r="G577">
        <v>2</v>
      </c>
      <c r="H577" t="s">
        <v>13504</v>
      </c>
      <c r="I577" t="s">
        <v>26</v>
      </c>
      <c r="J577" t="s">
        <v>26</v>
      </c>
      <c r="K577" t="s">
        <v>26</v>
      </c>
      <c r="L577">
        <v>2879</v>
      </c>
      <c r="M577">
        <v>1</v>
      </c>
      <c r="N577">
        <v>0</v>
      </c>
      <c r="O577">
        <v>0</v>
      </c>
      <c r="P577">
        <v>0</v>
      </c>
      <c r="Q577">
        <v>0</v>
      </c>
      <c r="R577">
        <v>0</v>
      </c>
      <c r="S577" t="s">
        <v>13505</v>
      </c>
      <c r="T577" s="1">
        <v>43831</v>
      </c>
      <c r="U577" t="s">
        <v>5576</v>
      </c>
      <c r="V577">
        <v>3615</v>
      </c>
      <c r="W577">
        <v>1</v>
      </c>
      <c r="Y577">
        <v>0</v>
      </c>
      <c r="Z577" s="1">
        <v>44741.356207789351</v>
      </c>
      <c r="AA577">
        <v>0</v>
      </c>
    </row>
    <row r="578" spans="1:27" x14ac:dyDescent="0.25">
      <c r="A578">
        <v>1</v>
      </c>
      <c r="B578">
        <v>1856</v>
      </c>
      <c r="C578" t="s">
        <v>13506</v>
      </c>
      <c r="D578" t="s">
        <v>13507</v>
      </c>
      <c r="E578" t="s">
        <v>12166</v>
      </c>
      <c r="F578" t="s">
        <v>11925</v>
      </c>
      <c r="G578">
        <v>2</v>
      </c>
      <c r="H578" t="s">
        <v>9322</v>
      </c>
      <c r="I578" t="s">
        <v>26</v>
      </c>
      <c r="J578" t="s">
        <v>26</v>
      </c>
      <c r="K578" t="s">
        <v>26</v>
      </c>
      <c r="L578">
        <v>2880</v>
      </c>
      <c r="M578">
        <v>1</v>
      </c>
      <c r="N578">
        <v>0</v>
      </c>
      <c r="O578">
        <v>0</v>
      </c>
      <c r="P578">
        <v>0</v>
      </c>
      <c r="Q578">
        <v>0</v>
      </c>
      <c r="R578">
        <v>0</v>
      </c>
      <c r="S578" t="s">
        <v>9322</v>
      </c>
      <c r="T578" s="1">
        <v>43831</v>
      </c>
      <c r="U578" t="s">
        <v>5576</v>
      </c>
      <c r="V578">
        <v>3228</v>
      </c>
      <c r="W578">
        <v>1</v>
      </c>
      <c r="Y578">
        <v>0</v>
      </c>
      <c r="Z578" s="1">
        <v>44741.354755555556</v>
      </c>
      <c r="AA578">
        <v>0</v>
      </c>
    </row>
    <row r="579" spans="1:27" x14ac:dyDescent="0.25">
      <c r="A579">
        <v>1</v>
      </c>
      <c r="B579">
        <v>1857</v>
      </c>
      <c r="C579" t="s">
        <v>13508</v>
      </c>
      <c r="D579" t="s">
        <v>13509</v>
      </c>
      <c r="E579" t="s">
        <v>6084</v>
      </c>
      <c r="F579" t="s">
        <v>11925</v>
      </c>
      <c r="G579">
        <v>2</v>
      </c>
      <c r="H579" t="s">
        <v>9553</v>
      </c>
      <c r="I579" t="s">
        <v>26</v>
      </c>
      <c r="J579" t="s">
        <v>26</v>
      </c>
      <c r="K579" t="s">
        <v>26</v>
      </c>
      <c r="L579">
        <v>2881</v>
      </c>
      <c r="M579">
        <v>1</v>
      </c>
      <c r="N579">
        <v>0</v>
      </c>
      <c r="O579">
        <v>0</v>
      </c>
      <c r="P579">
        <v>0</v>
      </c>
      <c r="Q579">
        <v>0</v>
      </c>
      <c r="R579">
        <v>0</v>
      </c>
      <c r="S579" t="s">
        <v>13510</v>
      </c>
      <c r="T579" s="1">
        <v>43831</v>
      </c>
      <c r="U579" t="s">
        <v>5576</v>
      </c>
      <c r="V579">
        <v>3312</v>
      </c>
      <c r="W579">
        <v>1</v>
      </c>
      <c r="Y579">
        <v>0</v>
      </c>
      <c r="Z579" s="1">
        <v>44741.355285185185</v>
      </c>
      <c r="AA579">
        <v>0</v>
      </c>
    </row>
    <row r="580" spans="1:27" x14ac:dyDescent="0.25">
      <c r="A580">
        <v>1</v>
      </c>
      <c r="B580">
        <v>1858</v>
      </c>
      <c r="C580" t="s">
        <v>13511</v>
      </c>
      <c r="D580" t="s">
        <v>13512</v>
      </c>
      <c r="E580" t="s">
        <v>12291</v>
      </c>
      <c r="F580" t="s">
        <v>11925</v>
      </c>
      <c r="G580">
        <v>2</v>
      </c>
      <c r="H580" t="s">
        <v>13513</v>
      </c>
      <c r="I580" t="s">
        <v>26</v>
      </c>
      <c r="J580" t="s">
        <v>26</v>
      </c>
      <c r="K580" t="s">
        <v>26</v>
      </c>
      <c r="L580">
        <v>2882</v>
      </c>
      <c r="M580">
        <v>1</v>
      </c>
      <c r="N580">
        <v>0</v>
      </c>
      <c r="O580">
        <v>0</v>
      </c>
      <c r="P580">
        <v>0</v>
      </c>
      <c r="Q580">
        <v>0</v>
      </c>
      <c r="R580">
        <v>0</v>
      </c>
      <c r="S580" t="s">
        <v>13513</v>
      </c>
      <c r="T580" s="1">
        <v>43831</v>
      </c>
      <c r="U580" t="s">
        <v>5576</v>
      </c>
      <c r="V580">
        <v>3505</v>
      </c>
      <c r="W580">
        <v>1</v>
      </c>
      <c r="Y580">
        <v>0</v>
      </c>
      <c r="Z580" s="1">
        <v>44741.35598792824</v>
      </c>
      <c r="AA580">
        <v>0</v>
      </c>
    </row>
    <row r="581" spans="1:27" x14ac:dyDescent="0.25">
      <c r="A581">
        <v>1</v>
      </c>
      <c r="B581">
        <v>1859</v>
      </c>
      <c r="C581" t="s">
        <v>13514</v>
      </c>
      <c r="D581" t="s">
        <v>13515</v>
      </c>
      <c r="E581" t="s">
        <v>11994</v>
      </c>
      <c r="F581" t="s">
        <v>11925</v>
      </c>
      <c r="G581">
        <v>2</v>
      </c>
      <c r="H581" t="s">
        <v>13516</v>
      </c>
      <c r="I581" t="s">
        <v>26</v>
      </c>
      <c r="J581" t="s">
        <v>26</v>
      </c>
      <c r="K581" t="s">
        <v>26</v>
      </c>
      <c r="L581">
        <v>2883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 t="s">
        <v>13517</v>
      </c>
      <c r="T581" s="1">
        <v>43831</v>
      </c>
      <c r="U581" t="s">
        <v>5576</v>
      </c>
      <c r="V581">
        <v>3513</v>
      </c>
      <c r="W581">
        <v>1</v>
      </c>
      <c r="Y581">
        <v>0</v>
      </c>
      <c r="Z581" s="1">
        <v>44741.35600107639</v>
      </c>
      <c r="AA581">
        <v>0</v>
      </c>
    </row>
    <row r="582" spans="1:27" x14ac:dyDescent="0.25">
      <c r="A582">
        <v>1</v>
      </c>
      <c r="B582">
        <v>1860</v>
      </c>
      <c r="C582" t="s">
        <v>13518</v>
      </c>
      <c r="D582" t="s">
        <v>13519</v>
      </c>
      <c r="E582" t="s">
        <v>12166</v>
      </c>
      <c r="F582" t="s">
        <v>11925</v>
      </c>
      <c r="G582">
        <v>2</v>
      </c>
      <c r="H582" t="s">
        <v>13520</v>
      </c>
      <c r="I582" t="s">
        <v>26</v>
      </c>
      <c r="J582" t="s">
        <v>26</v>
      </c>
      <c r="K582" t="s">
        <v>26</v>
      </c>
      <c r="L582">
        <v>2884</v>
      </c>
      <c r="M582">
        <v>1</v>
      </c>
      <c r="N582">
        <v>0</v>
      </c>
      <c r="O582">
        <v>0</v>
      </c>
      <c r="P582">
        <v>0</v>
      </c>
      <c r="Q582">
        <v>0</v>
      </c>
      <c r="R582">
        <v>0</v>
      </c>
      <c r="S582" t="s">
        <v>13521</v>
      </c>
      <c r="T582" s="1">
        <v>43831</v>
      </c>
      <c r="U582" t="s">
        <v>5576</v>
      </c>
      <c r="V582">
        <v>3494</v>
      </c>
      <c r="W582">
        <v>1</v>
      </c>
      <c r="Y582">
        <v>0</v>
      </c>
      <c r="Z582" s="1">
        <v>44741.355955752311</v>
      </c>
      <c r="AA582">
        <v>0</v>
      </c>
    </row>
    <row r="583" spans="1:27" x14ac:dyDescent="0.25">
      <c r="A583">
        <v>1</v>
      </c>
      <c r="B583">
        <v>1861</v>
      </c>
      <c r="C583" t="s">
        <v>13522</v>
      </c>
      <c r="D583" t="s">
        <v>13523</v>
      </c>
      <c r="E583" t="s">
        <v>12300</v>
      </c>
      <c r="F583" t="s">
        <v>11925</v>
      </c>
      <c r="G583">
        <v>2</v>
      </c>
      <c r="H583" t="s">
        <v>13524</v>
      </c>
      <c r="I583" t="s">
        <v>26</v>
      </c>
      <c r="J583" t="s">
        <v>26</v>
      </c>
      <c r="K583" t="s">
        <v>26</v>
      </c>
      <c r="L583">
        <v>2885</v>
      </c>
      <c r="M583">
        <v>1</v>
      </c>
      <c r="N583">
        <v>0</v>
      </c>
      <c r="O583">
        <v>0</v>
      </c>
      <c r="P583">
        <v>0</v>
      </c>
      <c r="Q583">
        <v>0</v>
      </c>
      <c r="R583">
        <v>0</v>
      </c>
      <c r="S583" t="s">
        <v>13524</v>
      </c>
      <c r="T583" s="1">
        <v>43831</v>
      </c>
      <c r="U583" t="s">
        <v>5576</v>
      </c>
      <c r="V583">
        <v>3253</v>
      </c>
      <c r="W583">
        <v>1</v>
      </c>
      <c r="Y583">
        <v>0</v>
      </c>
      <c r="Z583" s="1">
        <v>44741.355036423614</v>
      </c>
      <c r="AA583">
        <v>0</v>
      </c>
    </row>
    <row r="584" spans="1:27" x14ac:dyDescent="0.25">
      <c r="A584">
        <v>1</v>
      </c>
      <c r="B584">
        <v>1862</v>
      </c>
      <c r="C584" t="s">
        <v>13525</v>
      </c>
      <c r="D584" t="s">
        <v>13526</v>
      </c>
      <c r="E584" t="s">
        <v>11994</v>
      </c>
      <c r="F584" t="s">
        <v>11925</v>
      </c>
      <c r="G584">
        <v>2</v>
      </c>
      <c r="H584" t="s">
        <v>13527</v>
      </c>
      <c r="I584" t="s">
        <v>26</v>
      </c>
      <c r="J584" t="s">
        <v>26</v>
      </c>
      <c r="K584" t="s">
        <v>26</v>
      </c>
      <c r="L584">
        <v>2886</v>
      </c>
      <c r="M584">
        <v>1</v>
      </c>
      <c r="N584">
        <v>1</v>
      </c>
      <c r="O584">
        <v>0</v>
      </c>
      <c r="P584">
        <v>0</v>
      </c>
      <c r="Q584">
        <v>0</v>
      </c>
      <c r="R584">
        <v>0</v>
      </c>
      <c r="S584" t="s">
        <v>13528</v>
      </c>
      <c r="T584" s="1">
        <v>43831</v>
      </c>
      <c r="U584" t="s">
        <v>5576</v>
      </c>
      <c r="V584">
        <v>3293</v>
      </c>
      <c r="W584">
        <v>1</v>
      </c>
      <c r="Y584">
        <v>0</v>
      </c>
      <c r="Z584" s="1">
        <v>44988.383991435185</v>
      </c>
      <c r="AA584">
        <v>0</v>
      </c>
    </row>
    <row r="585" spans="1:27" x14ac:dyDescent="0.25">
      <c r="A585">
        <v>1</v>
      </c>
      <c r="B585">
        <v>1863</v>
      </c>
      <c r="C585" t="s">
        <v>13529</v>
      </c>
      <c r="D585" t="s">
        <v>13530</v>
      </c>
      <c r="E585" t="s">
        <v>7870</v>
      </c>
      <c r="F585" t="s">
        <v>11925</v>
      </c>
      <c r="G585">
        <v>2</v>
      </c>
      <c r="H585" t="s">
        <v>9497</v>
      </c>
      <c r="I585" t="s">
        <v>26</v>
      </c>
      <c r="J585" t="s">
        <v>26</v>
      </c>
      <c r="K585" t="s">
        <v>26</v>
      </c>
      <c r="L585">
        <v>2887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 t="s">
        <v>13531</v>
      </c>
      <c r="T585" s="1">
        <v>43831</v>
      </c>
      <c r="U585" t="s">
        <v>5576</v>
      </c>
      <c r="V585">
        <v>3275</v>
      </c>
      <c r="W585">
        <v>1</v>
      </c>
      <c r="Y585">
        <v>0</v>
      </c>
      <c r="Z585" s="1">
        <v>44741.355172222226</v>
      </c>
      <c r="AA585">
        <v>0</v>
      </c>
    </row>
    <row r="586" spans="1:27" x14ac:dyDescent="0.25">
      <c r="A586">
        <v>1</v>
      </c>
      <c r="B586">
        <v>1864</v>
      </c>
      <c r="C586" t="s">
        <v>3775</v>
      </c>
      <c r="D586" t="s">
        <v>13532</v>
      </c>
      <c r="E586" t="s">
        <v>12166</v>
      </c>
      <c r="F586" t="s">
        <v>11925</v>
      </c>
      <c r="G586">
        <v>2</v>
      </c>
      <c r="H586" t="s">
        <v>9940</v>
      </c>
      <c r="I586" t="s">
        <v>26</v>
      </c>
      <c r="J586" t="s">
        <v>26</v>
      </c>
      <c r="K586" t="s">
        <v>26</v>
      </c>
      <c r="L586">
        <v>2888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 t="s">
        <v>13533</v>
      </c>
      <c r="T586" s="1">
        <v>43831</v>
      </c>
      <c r="U586" t="s">
        <v>5576</v>
      </c>
      <c r="V586">
        <v>3596</v>
      </c>
      <c r="W586">
        <v>1</v>
      </c>
      <c r="Y586">
        <v>0</v>
      </c>
      <c r="Z586" s="1">
        <v>44741.356175844907</v>
      </c>
      <c r="AA586">
        <v>0</v>
      </c>
    </row>
    <row r="587" spans="1:27" x14ac:dyDescent="0.25">
      <c r="A587">
        <v>1</v>
      </c>
      <c r="B587">
        <v>1865</v>
      </c>
      <c r="C587" t="s">
        <v>13534</v>
      </c>
      <c r="D587" t="s">
        <v>13535</v>
      </c>
      <c r="E587" t="s">
        <v>7131</v>
      </c>
      <c r="F587" t="s">
        <v>11925</v>
      </c>
      <c r="G587">
        <v>2</v>
      </c>
      <c r="H587" t="s">
        <v>13536</v>
      </c>
      <c r="I587" t="s">
        <v>26</v>
      </c>
      <c r="J587" t="s">
        <v>26</v>
      </c>
      <c r="K587" t="s">
        <v>26</v>
      </c>
      <c r="L587">
        <v>2889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 t="s">
        <v>13536</v>
      </c>
      <c r="T587" s="1">
        <v>43831</v>
      </c>
      <c r="U587" t="s">
        <v>5576</v>
      </c>
      <c r="V587">
        <v>3307</v>
      </c>
      <c r="W587">
        <v>1</v>
      </c>
      <c r="Y587">
        <v>0</v>
      </c>
      <c r="Z587" s="1">
        <v>44741.355273414352</v>
      </c>
      <c r="AA587">
        <v>0</v>
      </c>
    </row>
    <row r="588" spans="1:27" x14ac:dyDescent="0.25">
      <c r="A588">
        <v>1</v>
      </c>
      <c r="B588">
        <v>1866</v>
      </c>
      <c r="C588" t="s">
        <v>13537</v>
      </c>
      <c r="D588" t="s">
        <v>13538</v>
      </c>
      <c r="E588" t="s">
        <v>11994</v>
      </c>
      <c r="F588" t="s">
        <v>11925</v>
      </c>
      <c r="G588">
        <v>2</v>
      </c>
      <c r="H588" t="s">
        <v>13539</v>
      </c>
      <c r="I588" t="s">
        <v>26</v>
      </c>
      <c r="J588" t="s">
        <v>26</v>
      </c>
      <c r="K588" t="s">
        <v>26</v>
      </c>
      <c r="L588">
        <v>2890</v>
      </c>
      <c r="M588">
        <v>1</v>
      </c>
      <c r="N588">
        <v>0</v>
      </c>
      <c r="O588">
        <v>0</v>
      </c>
      <c r="P588">
        <v>0</v>
      </c>
      <c r="Q588">
        <v>0</v>
      </c>
      <c r="R588">
        <v>0</v>
      </c>
      <c r="S588" t="s">
        <v>13540</v>
      </c>
      <c r="T588" s="1">
        <v>43831</v>
      </c>
      <c r="U588" t="s">
        <v>5576</v>
      </c>
      <c r="V588">
        <v>3339</v>
      </c>
      <c r="W588">
        <v>1</v>
      </c>
      <c r="Y588">
        <v>0</v>
      </c>
      <c r="Z588" s="1">
        <v>44741.355460763887</v>
      </c>
      <c r="AA588">
        <v>0</v>
      </c>
    </row>
    <row r="589" spans="1:27" x14ac:dyDescent="0.25">
      <c r="A589">
        <v>1</v>
      </c>
      <c r="B589">
        <v>1867</v>
      </c>
      <c r="C589" t="s">
        <v>13541</v>
      </c>
      <c r="D589" t="s">
        <v>13542</v>
      </c>
      <c r="E589" t="s">
        <v>12363</v>
      </c>
      <c r="F589" t="s">
        <v>11925</v>
      </c>
      <c r="G589">
        <v>2</v>
      </c>
      <c r="H589" t="s">
        <v>9504</v>
      </c>
      <c r="I589" t="s">
        <v>26</v>
      </c>
      <c r="J589" t="s">
        <v>26</v>
      </c>
      <c r="K589" t="s">
        <v>26</v>
      </c>
      <c r="L589">
        <v>2891</v>
      </c>
      <c r="M589">
        <v>1</v>
      </c>
      <c r="N589">
        <v>0</v>
      </c>
      <c r="O589">
        <v>0</v>
      </c>
      <c r="P589">
        <v>0</v>
      </c>
      <c r="Q589">
        <v>0</v>
      </c>
      <c r="R589">
        <v>0</v>
      </c>
      <c r="S589" t="s">
        <v>9504</v>
      </c>
      <c r="T589" s="1">
        <v>43831</v>
      </c>
      <c r="U589" t="s">
        <v>5576</v>
      </c>
      <c r="V589">
        <v>3280</v>
      </c>
      <c r="W589">
        <v>1</v>
      </c>
      <c r="Y589">
        <v>0</v>
      </c>
      <c r="Z589" s="1">
        <v>44741.355182638887</v>
      </c>
      <c r="AA589">
        <v>0</v>
      </c>
    </row>
    <row r="590" spans="1:27" x14ac:dyDescent="0.25">
      <c r="A590">
        <v>1</v>
      </c>
      <c r="B590">
        <v>1868</v>
      </c>
      <c r="C590" t="s">
        <v>13543</v>
      </c>
      <c r="D590" t="s">
        <v>13544</v>
      </c>
      <c r="E590" t="s">
        <v>7870</v>
      </c>
      <c r="F590" t="s">
        <v>11925</v>
      </c>
      <c r="G590">
        <v>2</v>
      </c>
      <c r="H590" t="s">
        <v>9820</v>
      </c>
      <c r="I590" t="s">
        <v>26</v>
      </c>
      <c r="J590" t="s">
        <v>26</v>
      </c>
      <c r="K590" t="s">
        <v>26</v>
      </c>
      <c r="L590">
        <v>2892</v>
      </c>
      <c r="M590">
        <v>1</v>
      </c>
      <c r="N590">
        <v>0</v>
      </c>
      <c r="O590">
        <v>0</v>
      </c>
      <c r="P590">
        <v>0</v>
      </c>
      <c r="Q590">
        <v>0</v>
      </c>
      <c r="R590">
        <v>0</v>
      </c>
      <c r="S590" t="s">
        <v>9820</v>
      </c>
      <c r="T590" s="1">
        <v>43831</v>
      </c>
      <c r="U590" t="s">
        <v>5576</v>
      </c>
      <c r="V590">
        <v>3506</v>
      </c>
      <c r="W590">
        <v>1</v>
      </c>
      <c r="Y590">
        <v>0</v>
      </c>
      <c r="Z590" s="1">
        <v>44956.628820254627</v>
      </c>
      <c r="AA590">
        <v>0</v>
      </c>
    </row>
    <row r="591" spans="1:27" x14ac:dyDescent="0.25">
      <c r="A591">
        <v>1</v>
      </c>
      <c r="B591">
        <v>1869</v>
      </c>
      <c r="C591" t="s">
        <v>13545</v>
      </c>
      <c r="D591" t="s">
        <v>13546</v>
      </c>
      <c r="E591" t="s">
        <v>12403</v>
      </c>
      <c r="F591" t="s">
        <v>11925</v>
      </c>
      <c r="G591">
        <v>2</v>
      </c>
      <c r="H591" t="s">
        <v>13547</v>
      </c>
      <c r="I591" t="s">
        <v>26</v>
      </c>
      <c r="J591" t="s">
        <v>26</v>
      </c>
      <c r="K591" t="s">
        <v>26</v>
      </c>
      <c r="L591">
        <v>2893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 t="s">
        <v>13548</v>
      </c>
      <c r="T591" s="1">
        <v>43831</v>
      </c>
      <c r="U591" t="s">
        <v>5576</v>
      </c>
      <c r="V591">
        <v>3734</v>
      </c>
      <c r="W591">
        <v>1</v>
      </c>
      <c r="Y591">
        <v>0</v>
      </c>
      <c r="Z591" s="1">
        <v>44741.356645567132</v>
      </c>
      <c r="AA591">
        <v>0</v>
      </c>
    </row>
    <row r="592" spans="1:27" x14ac:dyDescent="0.25">
      <c r="A592">
        <v>1</v>
      </c>
      <c r="B592">
        <v>1870</v>
      </c>
      <c r="C592" t="s">
        <v>13549</v>
      </c>
      <c r="D592" t="s">
        <v>13550</v>
      </c>
      <c r="E592" t="s">
        <v>12300</v>
      </c>
      <c r="F592" t="s">
        <v>11925</v>
      </c>
      <c r="G592">
        <v>2</v>
      </c>
      <c r="H592" t="s">
        <v>13551</v>
      </c>
      <c r="I592" t="s">
        <v>26</v>
      </c>
      <c r="J592" t="s">
        <v>26</v>
      </c>
      <c r="K592" t="s">
        <v>26</v>
      </c>
      <c r="L592">
        <v>2894</v>
      </c>
      <c r="M592">
        <v>1</v>
      </c>
      <c r="N592">
        <v>0</v>
      </c>
      <c r="O592">
        <v>0</v>
      </c>
      <c r="P592">
        <v>0</v>
      </c>
      <c r="Q592">
        <v>0</v>
      </c>
      <c r="R592">
        <v>0</v>
      </c>
      <c r="S592" t="s">
        <v>13551</v>
      </c>
      <c r="T592" s="1">
        <v>43831</v>
      </c>
      <c r="U592" t="s">
        <v>5576</v>
      </c>
      <c r="V592">
        <v>3441</v>
      </c>
      <c r="W592">
        <v>1</v>
      </c>
      <c r="Y592">
        <v>0</v>
      </c>
      <c r="Z592" s="1">
        <v>44741.355820173609</v>
      </c>
      <c r="AA592">
        <v>0</v>
      </c>
    </row>
    <row r="593" spans="1:27" x14ac:dyDescent="0.25">
      <c r="A593">
        <v>1</v>
      </c>
      <c r="B593">
        <v>1871</v>
      </c>
      <c r="C593" t="s">
        <v>13552</v>
      </c>
      <c r="D593" t="s">
        <v>13553</v>
      </c>
      <c r="E593" t="s">
        <v>12403</v>
      </c>
      <c r="F593" t="s">
        <v>11925</v>
      </c>
      <c r="G593">
        <v>2</v>
      </c>
      <c r="H593" t="s">
        <v>9864</v>
      </c>
      <c r="I593" t="s">
        <v>26</v>
      </c>
      <c r="J593" t="s">
        <v>26</v>
      </c>
      <c r="K593" t="s">
        <v>26</v>
      </c>
      <c r="L593">
        <v>2895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 t="s">
        <v>13554</v>
      </c>
      <c r="T593" s="1">
        <v>43831</v>
      </c>
      <c r="U593" t="s">
        <v>5576</v>
      </c>
      <c r="V593">
        <v>3543</v>
      </c>
      <c r="W593">
        <v>1</v>
      </c>
      <c r="Y593">
        <v>0</v>
      </c>
      <c r="Z593" s="1">
        <v>44741.356055937496</v>
      </c>
      <c r="AA593">
        <v>0</v>
      </c>
    </row>
    <row r="594" spans="1:27" x14ac:dyDescent="0.25">
      <c r="A594">
        <v>1</v>
      </c>
      <c r="B594">
        <v>1872</v>
      </c>
      <c r="C594" t="s">
        <v>13555</v>
      </c>
      <c r="D594" t="s">
        <v>13556</v>
      </c>
      <c r="E594" t="s">
        <v>7131</v>
      </c>
      <c r="F594" t="s">
        <v>11925</v>
      </c>
      <c r="G594">
        <v>2</v>
      </c>
      <c r="H594" t="s">
        <v>13557</v>
      </c>
      <c r="I594" t="s">
        <v>26</v>
      </c>
      <c r="J594" t="s">
        <v>26</v>
      </c>
      <c r="K594" t="s">
        <v>26</v>
      </c>
      <c r="L594">
        <v>2896</v>
      </c>
      <c r="M594">
        <v>1</v>
      </c>
      <c r="N594">
        <v>0</v>
      </c>
      <c r="O594">
        <v>0</v>
      </c>
      <c r="P594">
        <v>0</v>
      </c>
      <c r="Q594">
        <v>0</v>
      </c>
      <c r="R594">
        <v>0</v>
      </c>
      <c r="S594" t="s">
        <v>13558</v>
      </c>
      <c r="T594" s="1">
        <v>43831</v>
      </c>
      <c r="U594" t="s">
        <v>5576</v>
      </c>
      <c r="V594">
        <v>3552</v>
      </c>
      <c r="W594">
        <v>1</v>
      </c>
      <c r="Y594">
        <v>0</v>
      </c>
      <c r="Z594" s="1">
        <v>44741.356086921296</v>
      </c>
      <c r="AA594">
        <v>0</v>
      </c>
    </row>
    <row r="595" spans="1:27" x14ac:dyDescent="0.25">
      <c r="A595">
        <v>1</v>
      </c>
      <c r="B595">
        <v>1873</v>
      </c>
      <c r="C595" t="s">
        <v>13559</v>
      </c>
      <c r="D595" t="s">
        <v>13560</v>
      </c>
      <c r="E595" t="s">
        <v>7870</v>
      </c>
      <c r="F595" t="s">
        <v>11925</v>
      </c>
      <c r="G595">
        <v>2</v>
      </c>
      <c r="H595" t="s">
        <v>9538</v>
      </c>
      <c r="I595" t="s">
        <v>26</v>
      </c>
      <c r="J595" t="s">
        <v>26</v>
      </c>
      <c r="K595" t="s">
        <v>26</v>
      </c>
      <c r="L595">
        <v>2897</v>
      </c>
      <c r="M595">
        <v>1</v>
      </c>
      <c r="N595">
        <v>0</v>
      </c>
      <c r="O595">
        <v>0</v>
      </c>
      <c r="P595">
        <v>0</v>
      </c>
      <c r="Q595">
        <v>0</v>
      </c>
      <c r="R595">
        <v>0</v>
      </c>
      <c r="S595" t="s">
        <v>13561</v>
      </c>
      <c r="T595" s="1">
        <v>43831</v>
      </c>
      <c r="U595" t="s">
        <v>5576</v>
      </c>
      <c r="V595">
        <v>3300</v>
      </c>
      <c r="W595">
        <v>1</v>
      </c>
      <c r="Y595">
        <v>0</v>
      </c>
      <c r="Z595" s="1">
        <v>44741.355256053241</v>
      </c>
      <c r="AA595">
        <v>0</v>
      </c>
    </row>
    <row r="596" spans="1:27" x14ac:dyDescent="0.25">
      <c r="A596">
        <v>1</v>
      </c>
      <c r="B596">
        <v>1874</v>
      </c>
      <c r="C596" t="s">
        <v>13562</v>
      </c>
      <c r="D596" t="s">
        <v>13563</v>
      </c>
      <c r="E596" t="s">
        <v>7870</v>
      </c>
      <c r="F596" t="s">
        <v>11925</v>
      </c>
      <c r="G596">
        <v>2</v>
      </c>
      <c r="H596" t="s">
        <v>9558</v>
      </c>
      <c r="I596" t="s">
        <v>26</v>
      </c>
      <c r="J596" t="s">
        <v>26</v>
      </c>
      <c r="K596" t="s">
        <v>26</v>
      </c>
      <c r="L596">
        <v>2898</v>
      </c>
      <c r="M596">
        <v>1</v>
      </c>
      <c r="N596">
        <v>0</v>
      </c>
      <c r="O596">
        <v>0</v>
      </c>
      <c r="P596">
        <v>0</v>
      </c>
      <c r="Q596">
        <v>0</v>
      </c>
      <c r="R596">
        <v>0</v>
      </c>
      <c r="S596" t="s">
        <v>13564</v>
      </c>
      <c r="T596" s="1">
        <v>43831</v>
      </c>
      <c r="U596" t="s">
        <v>5576</v>
      </c>
      <c r="V596">
        <v>3315</v>
      </c>
      <c r="W596">
        <v>1</v>
      </c>
      <c r="Y596">
        <v>0</v>
      </c>
      <c r="Z596" s="1">
        <v>44741.355301851851</v>
      </c>
      <c r="AA596">
        <v>0</v>
      </c>
    </row>
    <row r="597" spans="1:27" x14ac:dyDescent="0.25">
      <c r="A597">
        <v>1</v>
      </c>
      <c r="B597">
        <v>1875</v>
      </c>
      <c r="C597" t="s">
        <v>3743</v>
      </c>
      <c r="D597" t="s">
        <v>13565</v>
      </c>
      <c r="E597" t="s">
        <v>7870</v>
      </c>
      <c r="F597" t="s">
        <v>11925</v>
      </c>
      <c r="G597">
        <v>2</v>
      </c>
      <c r="H597" t="s">
        <v>9597</v>
      </c>
      <c r="I597" t="s">
        <v>26</v>
      </c>
      <c r="J597" t="s">
        <v>26</v>
      </c>
      <c r="K597" t="s">
        <v>26</v>
      </c>
      <c r="L597">
        <v>2899</v>
      </c>
      <c r="M597">
        <v>1</v>
      </c>
      <c r="N597">
        <v>0</v>
      </c>
      <c r="O597">
        <v>0</v>
      </c>
      <c r="P597">
        <v>0</v>
      </c>
      <c r="Q597">
        <v>0</v>
      </c>
      <c r="R597">
        <v>0</v>
      </c>
      <c r="S597" t="s">
        <v>9597</v>
      </c>
      <c r="T597" s="1">
        <v>43831</v>
      </c>
      <c r="U597" t="s">
        <v>5576</v>
      </c>
      <c r="V597">
        <v>3345</v>
      </c>
      <c r="W597">
        <v>1</v>
      </c>
      <c r="Y597">
        <v>0</v>
      </c>
      <c r="Z597" s="1">
        <v>44741.355516863427</v>
      </c>
      <c r="AA597">
        <v>0</v>
      </c>
    </row>
    <row r="598" spans="1:27" x14ac:dyDescent="0.25">
      <c r="A598">
        <v>1</v>
      </c>
      <c r="B598">
        <v>1876</v>
      </c>
      <c r="C598" t="s">
        <v>13566</v>
      </c>
      <c r="D598" t="s">
        <v>13567</v>
      </c>
      <c r="E598" t="s">
        <v>12363</v>
      </c>
      <c r="F598" t="s">
        <v>11925</v>
      </c>
      <c r="G598">
        <v>2</v>
      </c>
      <c r="H598" t="s">
        <v>13568</v>
      </c>
      <c r="I598" t="s">
        <v>26</v>
      </c>
      <c r="J598" t="s">
        <v>26</v>
      </c>
      <c r="K598" t="s">
        <v>26</v>
      </c>
      <c r="L598">
        <v>2900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 t="s">
        <v>13568</v>
      </c>
      <c r="T598" s="1">
        <v>43831</v>
      </c>
      <c r="U598" t="s">
        <v>5576</v>
      </c>
      <c r="V598">
        <v>3883</v>
      </c>
      <c r="W598">
        <v>1</v>
      </c>
      <c r="Y598">
        <v>0</v>
      </c>
      <c r="Z598" s="1">
        <v>44741.357098032408</v>
      </c>
      <c r="AA598">
        <v>0</v>
      </c>
    </row>
    <row r="599" spans="1:27" x14ac:dyDescent="0.25">
      <c r="A599">
        <v>1</v>
      </c>
      <c r="B599">
        <v>1877</v>
      </c>
      <c r="C599" t="s">
        <v>13569</v>
      </c>
      <c r="D599" t="s">
        <v>13570</v>
      </c>
      <c r="E599" t="s">
        <v>12363</v>
      </c>
      <c r="F599" t="s">
        <v>11925</v>
      </c>
      <c r="G599">
        <v>2</v>
      </c>
      <c r="H599" t="s">
        <v>13571</v>
      </c>
      <c r="I599" t="s">
        <v>26</v>
      </c>
      <c r="J599" t="s">
        <v>26</v>
      </c>
      <c r="K599" t="s">
        <v>26</v>
      </c>
      <c r="L599">
        <v>2901</v>
      </c>
      <c r="M599">
        <v>1</v>
      </c>
      <c r="N599">
        <v>0</v>
      </c>
      <c r="O599">
        <v>0</v>
      </c>
      <c r="P599">
        <v>0</v>
      </c>
      <c r="Q599">
        <v>0</v>
      </c>
      <c r="R599">
        <v>0</v>
      </c>
      <c r="S599" t="s">
        <v>13572</v>
      </c>
      <c r="T599" s="1">
        <v>43831</v>
      </c>
      <c r="U599" t="s">
        <v>5576</v>
      </c>
      <c r="V599">
        <v>3371</v>
      </c>
      <c r="W599">
        <v>1</v>
      </c>
      <c r="Y599">
        <v>0</v>
      </c>
      <c r="Z599" s="1">
        <v>44741.355617592591</v>
      </c>
      <c r="AA599">
        <v>0</v>
      </c>
    </row>
    <row r="600" spans="1:27" x14ac:dyDescent="0.25">
      <c r="A600">
        <v>1</v>
      </c>
      <c r="B600">
        <v>1878</v>
      </c>
      <c r="C600" t="s">
        <v>13573</v>
      </c>
      <c r="D600" t="s">
        <v>13574</v>
      </c>
      <c r="E600" t="s">
        <v>11994</v>
      </c>
      <c r="F600" t="s">
        <v>11925</v>
      </c>
      <c r="G600">
        <v>2</v>
      </c>
      <c r="H600" t="s">
        <v>9732</v>
      </c>
      <c r="I600" t="s">
        <v>26</v>
      </c>
      <c r="J600" t="s">
        <v>26</v>
      </c>
      <c r="K600" t="s">
        <v>26</v>
      </c>
      <c r="L600">
        <v>2902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 t="s">
        <v>9732</v>
      </c>
      <c r="T600" s="1">
        <v>43831</v>
      </c>
      <c r="U600" t="s">
        <v>5576</v>
      </c>
      <c r="V600">
        <v>3448</v>
      </c>
      <c r="W600">
        <v>1</v>
      </c>
      <c r="Y600">
        <v>0</v>
      </c>
      <c r="Z600" s="1">
        <v>44741.355832835645</v>
      </c>
      <c r="AA600">
        <v>0</v>
      </c>
    </row>
    <row r="601" spans="1:27" x14ac:dyDescent="0.25">
      <c r="A601">
        <v>1</v>
      </c>
      <c r="B601">
        <v>1879</v>
      </c>
      <c r="C601" t="s">
        <v>13575</v>
      </c>
      <c r="D601" t="s">
        <v>13575</v>
      </c>
      <c r="E601" t="s">
        <v>7870</v>
      </c>
      <c r="F601" t="s">
        <v>11925</v>
      </c>
      <c r="G601">
        <v>2</v>
      </c>
      <c r="H601" t="s">
        <v>13576</v>
      </c>
      <c r="I601" t="s">
        <v>26</v>
      </c>
      <c r="J601" t="s">
        <v>26</v>
      </c>
      <c r="K601" t="s">
        <v>26</v>
      </c>
      <c r="L601">
        <v>2903</v>
      </c>
      <c r="M601">
        <v>0</v>
      </c>
      <c r="N601">
        <v>1</v>
      </c>
      <c r="O601">
        <v>0</v>
      </c>
      <c r="P601">
        <v>0</v>
      </c>
      <c r="Q601">
        <v>0</v>
      </c>
      <c r="R601">
        <v>0</v>
      </c>
      <c r="S601" t="s">
        <v>13577</v>
      </c>
      <c r="T601" s="1">
        <v>43831</v>
      </c>
      <c r="U601" t="s">
        <v>5576</v>
      </c>
      <c r="W601">
        <v>1</v>
      </c>
      <c r="Y601">
        <v>0</v>
      </c>
      <c r="Z601" s="1">
        <v>44699.453258182868</v>
      </c>
      <c r="AA601">
        <v>0</v>
      </c>
    </row>
    <row r="602" spans="1:27" x14ac:dyDescent="0.25">
      <c r="A602">
        <v>1</v>
      </c>
      <c r="B602">
        <v>1880</v>
      </c>
      <c r="C602" t="s">
        <v>13578</v>
      </c>
      <c r="D602" t="s">
        <v>13579</v>
      </c>
      <c r="E602" t="s">
        <v>12305</v>
      </c>
      <c r="F602" t="s">
        <v>11925</v>
      </c>
      <c r="G602">
        <v>2</v>
      </c>
      <c r="H602" t="s">
        <v>9601</v>
      </c>
      <c r="I602" t="s">
        <v>26</v>
      </c>
      <c r="J602" t="s">
        <v>26</v>
      </c>
      <c r="K602" t="s">
        <v>26</v>
      </c>
      <c r="L602">
        <v>2904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 t="s">
        <v>9602</v>
      </c>
      <c r="T602" s="1">
        <v>43831</v>
      </c>
      <c r="U602" t="s">
        <v>5576</v>
      </c>
      <c r="V602">
        <v>3348</v>
      </c>
      <c r="W602">
        <v>1</v>
      </c>
      <c r="Y602">
        <v>0</v>
      </c>
      <c r="Z602" s="1">
        <v>44741.35553645833</v>
      </c>
      <c r="AA602">
        <v>0</v>
      </c>
    </row>
    <row r="603" spans="1:27" x14ac:dyDescent="0.25">
      <c r="A603">
        <v>1</v>
      </c>
      <c r="B603">
        <v>1881</v>
      </c>
      <c r="C603" t="s">
        <v>1321</v>
      </c>
      <c r="D603" t="s">
        <v>13580</v>
      </c>
      <c r="E603" t="s">
        <v>12363</v>
      </c>
      <c r="F603" t="s">
        <v>11925</v>
      </c>
      <c r="G603">
        <v>2</v>
      </c>
      <c r="H603" t="s">
        <v>13581</v>
      </c>
      <c r="I603" t="s">
        <v>26</v>
      </c>
      <c r="J603" t="s">
        <v>26</v>
      </c>
      <c r="K603" t="s">
        <v>26</v>
      </c>
      <c r="L603">
        <v>2905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 t="s">
        <v>13582</v>
      </c>
      <c r="T603" s="1">
        <v>43831</v>
      </c>
      <c r="U603" t="s">
        <v>5576</v>
      </c>
      <c r="V603">
        <v>3534</v>
      </c>
      <c r="W603">
        <v>1</v>
      </c>
      <c r="Y603">
        <v>0</v>
      </c>
      <c r="Z603" s="1">
        <v>44741.356036458332</v>
      </c>
      <c r="AA603">
        <v>0</v>
      </c>
    </row>
    <row r="604" spans="1:27" x14ac:dyDescent="0.25">
      <c r="A604">
        <v>1</v>
      </c>
      <c r="B604">
        <v>1882</v>
      </c>
      <c r="C604" t="s">
        <v>13583</v>
      </c>
      <c r="D604" t="s">
        <v>13584</v>
      </c>
      <c r="E604" t="s">
        <v>12363</v>
      </c>
      <c r="F604" t="s">
        <v>11925</v>
      </c>
      <c r="G604">
        <v>2</v>
      </c>
      <c r="H604" t="s">
        <v>13585</v>
      </c>
      <c r="I604" t="s">
        <v>26</v>
      </c>
      <c r="J604" t="s">
        <v>26</v>
      </c>
      <c r="K604" t="s">
        <v>26</v>
      </c>
      <c r="L604">
        <v>2906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 t="s">
        <v>13586</v>
      </c>
      <c r="T604" s="1">
        <v>43831</v>
      </c>
      <c r="U604" t="s">
        <v>5576</v>
      </c>
      <c r="V604">
        <v>3349</v>
      </c>
      <c r="W604">
        <v>1</v>
      </c>
      <c r="Y604">
        <v>0</v>
      </c>
      <c r="Z604" s="1">
        <v>44741.355538113428</v>
      </c>
      <c r="AA604">
        <v>0</v>
      </c>
    </row>
    <row r="605" spans="1:27" x14ac:dyDescent="0.25">
      <c r="A605">
        <v>1</v>
      </c>
      <c r="B605">
        <v>1883</v>
      </c>
      <c r="C605" t="s">
        <v>13587</v>
      </c>
      <c r="D605" t="s">
        <v>13587</v>
      </c>
      <c r="E605" t="s">
        <v>6084</v>
      </c>
      <c r="F605" t="s">
        <v>11925</v>
      </c>
      <c r="G605">
        <v>2</v>
      </c>
      <c r="H605" t="s">
        <v>13588</v>
      </c>
      <c r="I605" t="s">
        <v>26</v>
      </c>
      <c r="J605" t="s">
        <v>26</v>
      </c>
      <c r="K605" t="s">
        <v>26</v>
      </c>
      <c r="L605">
        <v>2907</v>
      </c>
      <c r="M605">
        <v>0</v>
      </c>
      <c r="N605">
        <v>1</v>
      </c>
      <c r="O605">
        <v>0</v>
      </c>
      <c r="P605">
        <v>0</v>
      </c>
      <c r="Q605">
        <v>0</v>
      </c>
      <c r="R605">
        <v>0</v>
      </c>
      <c r="S605" t="s">
        <v>13589</v>
      </c>
      <c r="T605" s="1">
        <v>43831</v>
      </c>
      <c r="U605" t="s">
        <v>5576</v>
      </c>
      <c r="W605">
        <v>1</v>
      </c>
      <c r="Y605">
        <v>0</v>
      </c>
      <c r="Z605" s="1">
        <v>44699.453151770831</v>
      </c>
      <c r="AA605">
        <v>0</v>
      </c>
    </row>
    <row r="606" spans="1:27" x14ac:dyDescent="0.25">
      <c r="A606">
        <v>1</v>
      </c>
      <c r="B606">
        <v>1884</v>
      </c>
      <c r="C606" t="s">
        <v>13590</v>
      </c>
      <c r="D606" t="s">
        <v>13591</v>
      </c>
      <c r="E606" t="s">
        <v>11994</v>
      </c>
      <c r="F606" t="s">
        <v>11925</v>
      </c>
      <c r="G606">
        <v>2</v>
      </c>
      <c r="H606" t="s">
        <v>13592</v>
      </c>
      <c r="I606" t="s">
        <v>26</v>
      </c>
      <c r="J606" t="s">
        <v>26</v>
      </c>
      <c r="K606" t="s">
        <v>26</v>
      </c>
      <c r="L606">
        <v>2908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 t="s">
        <v>13593</v>
      </c>
      <c r="T606" s="1">
        <v>43831</v>
      </c>
      <c r="U606" t="s">
        <v>5576</v>
      </c>
      <c r="V606">
        <v>3407</v>
      </c>
      <c r="W606">
        <v>1</v>
      </c>
      <c r="Y606">
        <v>0</v>
      </c>
      <c r="Z606" s="1">
        <v>44741.355706400464</v>
      </c>
      <c r="AA606">
        <v>0</v>
      </c>
    </row>
    <row r="607" spans="1:27" x14ac:dyDescent="0.25">
      <c r="A607">
        <v>1</v>
      </c>
      <c r="B607">
        <v>1885</v>
      </c>
      <c r="C607" t="s">
        <v>13594</v>
      </c>
      <c r="D607" t="s">
        <v>13594</v>
      </c>
      <c r="E607" t="s">
        <v>7131</v>
      </c>
      <c r="F607" t="s">
        <v>11925</v>
      </c>
      <c r="G607">
        <v>2</v>
      </c>
      <c r="H607" t="s">
        <v>13595</v>
      </c>
      <c r="I607" t="s">
        <v>26</v>
      </c>
      <c r="J607" t="s">
        <v>26</v>
      </c>
      <c r="K607" t="s">
        <v>26</v>
      </c>
      <c r="L607">
        <v>2909</v>
      </c>
      <c r="M607">
        <v>0</v>
      </c>
      <c r="N607">
        <v>1</v>
      </c>
      <c r="O607">
        <v>0</v>
      </c>
      <c r="P607">
        <v>0</v>
      </c>
      <c r="Q607">
        <v>0</v>
      </c>
      <c r="R607">
        <v>0</v>
      </c>
      <c r="S607" t="s">
        <v>13596</v>
      </c>
      <c r="T607" s="1">
        <v>43831</v>
      </c>
      <c r="U607" t="s">
        <v>5576</v>
      </c>
      <c r="W607">
        <v>1</v>
      </c>
      <c r="Y607">
        <v>0</v>
      </c>
      <c r="Z607" s="1">
        <v>44699.453153587965</v>
      </c>
      <c r="AA607">
        <v>0</v>
      </c>
    </row>
    <row r="608" spans="1:27" x14ac:dyDescent="0.25">
      <c r="A608">
        <v>1</v>
      </c>
      <c r="B608">
        <v>1886</v>
      </c>
      <c r="C608" t="s">
        <v>13597</v>
      </c>
      <c r="D608" t="s">
        <v>13598</v>
      </c>
      <c r="E608" t="s">
        <v>12363</v>
      </c>
      <c r="F608" t="s">
        <v>11925</v>
      </c>
      <c r="G608">
        <v>2</v>
      </c>
      <c r="H608" t="s">
        <v>9661</v>
      </c>
      <c r="I608" t="s">
        <v>26</v>
      </c>
      <c r="J608" t="s">
        <v>26</v>
      </c>
      <c r="K608" t="s">
        <v>26</v>
      </c>
      <c r="L608">
        <v>2910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 t="s">
        <v>13599</v>
      </c>
      <c r="T608" s="1">
        <v>43831</v>
      </c>
      <c r="U608" t="s">
        <v>5576</v>
      </c>
      <c r="V608">
        <v>3384</v>
      </c>
      <c r="W608">
        <v>1</v>
      </c>
      <c r="Y608">
        <v>0</v>
      </c>
      <c r="Z608" s="1">
        <v>44741.355645949072</v>
      </c>
      <c r="AA608">
        <v>0</v>
      </c>
    </row>
    <row r="609" spans="1:27" x14ac:dyDescent="0.25">
      <c r="A609">
        <v>1</v>
      </c>
      <c r="B609">
        <v>1887</v>
      </c>
      <c r="C609" t="s">
        <v>13600</v>
      </c>
      <c r="D609" t="s">
        <v>13601</v>
      </c>
      <c r="E609" t="s">
        <v>11994</v>
      </c>
      <c r="F609" t="s">
        <v>11925</v>
      </c>
      <c r="G609">
        <v>2</v>
      </c>
      <c r="H609" t="s">
        <v>9786</v>
      </c>
      <c r="I609" t="s">
        <v>26</v>
      </c>
      <c r="J609" t="s">
        <v>26</v>
      </c>
      <c r="K609" t="s">
        <v>26</v>
      </c>
      <c r="L609">
        <v>2911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 t="s">
        <v>13602</v>
      </c>
      <c r="T609" s="1">
        <v>43831</v>
      </c>
      <c r="U609" t="s">
        <v>5576</v>
      </c>
      <c r="V609">
        <v>3482</v>
      </c>
      <c r="W609">
        <v>1</v>
      </c>
      <c r="Y609">
        <v>0</v>
      </c>
      <c r="Z609" s="1">
        <v>44741.355928356483</v>
      </c>
      <c r="AA609">
        <v>0</v>
      </c>
    </row>
    <row r="610" spans="1:27" x14ac:dyDescent="0.25">
      <c r="A610">
        <v>1</v>
      </c>
      <c r="B610">
        <v>1888</v>
      </c>
      <c r="C610" t="s">
        <v>13603</v>
      </c>
      <c r="D610" t="s">
        <v>13604</v>
      </c>
      <c r="E610" t="s">
        <v>7870</v>
      </c>
      <c r="F610" t="s">
        <v>11925</v>
      </c>
      <c r="G610">
        <v>2</v>
      </c>
      <c r="H610" t="s">
        <v>13605</v>
      </c>
      <c r="I610" t="s">
        <v>26</v>
      </c>
      <c r="J610" t="s">
        <v>26</v>
      </c>
      <c r="K610" t="s">
        <v>26</v>
      </c>
      <c r="L610">
        <v>2912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 t="s">
        <v>13605</v>
      </c>
      <c r="T610" s="1">
        <v>43831</v>
      </c>
      <c r="U610" t="s">
        <v>5576</v>
      </c>
      <c r="V610">
        <v>3580</v>
      </c>
      <c r="W610">
        <v>1</v>
      </c>
      <c r="Y610">
        <v>0</v>
      </c>
      <c r="Z610" s="1">
        <v>44741.356150381944</v>
      </c>
      <c r="AA610">
        <v>0</v>
      </c>
    </row>
    <row r="611" spans="1:27" x14ac:dyDescent="0.25">
      <c r="A611">
        <v>1</v>
      </c>
      <c r="B611">
        <v>1889</v>
      </c>
      <c r="C611" t="s">
        <v>13606</v>
      </c>
      <c r="D611" t="s">
        <v>13607</v>
      </c>
      <c r="E611" t="s">
        <v>12403</v>
      </c>
      <c r="F611" t="s">
        <v>11925</v>
      </c>
      <c r="G611">
        <v>2</v>
      </c>
      <c r="H611" t="s">
        <v>9753</v>
      </c>
      <c r="I611" t="s">
        <v>26</v>
      </c>
      <c r="J611" t="s">
        <v>26</v>
      </c>
      <c r="K611" t="s">
        <v>26</v>
      </c>
      <c r="L611">
        <v>2913</v>
      </c>
      <c r="M611">
        <v>1</v>
      </c>
      <c r="N611">
        <v>0</v>
      </c>
      <c r="O611">
        <v>0</v>
      </c>
      <c r="P611">
        <v>0</v>
      </c>
      <c r="Q611">
        <v>0</v>
      </c>
      <c r="R611">
        <v>0</v>
      </c>
      <c r="S611" t="s">
        <v>13608</v>
      </c>
      <c r="T611" s="1">
        <v>43831</v>
      </c>
      <c r="U611" t="s">
        <v>5576</v>
      </c>
      <c r="V611">
        <v>3463</v>
      </c>
      <c r="W611">
        <v>1</v>
      </c>
      <c r="Y611">
        <v>0</v>
      </c>
      <c r="Z611" s="1">
        <v>44741.355877199072</v>
      </c>
      <c r="AA611">
        <v>0</v>
      </c>
    </row>
    <row r="612" spans="1:27" x14ac:dyDescent="0.25">
      <c r="A612">
        <v>1</v>
      </c>
      <c r="B612">
        <v>1890</v>
      </c>
      <c r="C612" t="s">
        <v>13609</v>
      </c>
      <c r="D612" t="s">
        <v>13610</v>
      </c>
      <c r="E612" t="s">
        <v>12305</v>
      </c>
      <c r="F612" t="s">
        <v>11925</v>
      </c>
      <c r="G612">
        <v>2</v>
      </c>
      <c r="H612" t="s">
        <v>9651</v>
      </c>
      <c r="I612" t="s">
        <v>26</v>
      </c>
      <c r="J612" t="s">
        <v>26</v>
      </c>
      <c r="K612" t="s">
        <v>26</v>
      </c>
      <c r="L612">
        <v>2914</v>
      </c>
      <c r="M612">
        <v>1</v>
      </c>
      <c r="N612">
        <v>0</v>
      </c>
      <c r="O612">
        <v>0</v>
      </c>
      <c r="P612">
        <v>0</v>
      </c>
      <c r="Q612">
        <v>0</v>
      </c>
      <c r="R612">
        <v>0</v>
      </c>
      <c r="S612" t="s">
        <v>13611</v>
      </c>
      <c r="T612" s="1">
        <v>43831</v>
      </c>
      <c r="U612" t="s">
        <v>5576</v>
      </c>
      <c r="V612">
        <v>3377</v>
      </c>
      <c r="W612">
        <v>1</v>
      </c>
      <c r="Y612">
        <v>0</v>
      </c>
      <c r="Z612" s="1">
        <v>44741.355627314813</v>
      </c>
      <c r="AA612">
        <v>0</v>
      </c>
    </row>
    <row r="613" spans="1:27" x14ac:dyDescent="0.25">
      <c r="A613">
        <v>1</v>
      </c>
      <c r="B613">
        <v>1891</v>
      </c>
      <c r="C613" t="s">
        <v>13612</v>
      </c>
      <c r="D613" t="s">
        <v>13613</v>
      </c>
      <c r="E613" t="s">
        <v>12300</v>
      </c>
      <c r="F613" t="s">
        <v>11925</v>
      </c>
      <c r="G613">
        <v>2</v>
      </c>
      <c r="H613" t="s">
        <v>13614</v>
      </c>
      <c r="I613" t="s">
        <v>26</v>
      </c>
      <c r="J613" t="s">
        <v>26</v>
      </c>
      <c r="K613" t="s">
        <v>26</v>
      </c>
      <c r="L613">
        <v>2915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 t="s">
        <v>13615</v>
      </c>
      <c r="T613" s="1">
        <v>43831</v>
      </c>
      <c r="U613" t="s">
        <v>5576</v>
      </c>
      <c r="V613">
        <v>3453</v>
      </c>
      <c r="W613">
        <v>1</v>
      </c>
      <c r="Y613">
        <v>0</v>
      </c>
      <c r="Z613" s="1">
        <v>44741.355840625001</v>
      </c>
      <c r="AA613">
        <v>0</v>
      </c>
    </row>
    <row r="614" spans="1:27" x14ac:dyDescent="0.25">
      <c r="A614">
        <v>1</v>
      </c>
      <c r="B614">
        <v>1892</v>
      </c>
      <c r="C614" t="s">
        <v>13616</v>
      </c>
      <c r="D614" t="s">
        <v>13617</v>
      </c>
      <c r="E614" t="s">
        <v>6084</v>
      </c>
      <c r="F614" t="s">
        <v>11925</v>
      </c>
      <c r="G614">
        <v>2</v>
      </c>
      <c r="H614" t="s">
        <v>13618</v>
      </c>
      <c r="I614" t="s">
        <v>26</v>
      </c>
      <c r="J614" t="s">
        <v>26</v>
      </c>
      <c r="K614" t="s">
        <v>26</v>
      </c>
      <c r="L614">
        <v>2916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 t="s">
        <v>13618</v>
      </c>
      <c r="T614" s="1">
        <v>43831</v>
      </c>
      <c r="U614" t="s">
        <v>5576</v>
      </c>
      <c r="V614">
        <v>3512</v>
      </c>
      <c r="W614">
        <v>1</v>
      </c>
      <c r="Y614">
        <v>0</v>
      </c>
      <c r="Z614" s="1">
        <v>44741.355999884261</v>
      </c>
      <c r="AA614">
        <v>0</v>
      </c>
    </row>
    <row r="615" spans="1:27" x14ac:dyDescent="0.25">
      <c r="A615">
        <v>1</v>
      </c>
      <c r="B615">
        <v>1893</v>
      </c>
      <c r="C615" t="s">
        <v>13619</v>
      </c>
      <c r="D615" t="s">
        <v>13620</v>
      </c>
      <c r="E615" t="s">
        <v>12300</v>
      </c>
      <c r="F615" t="s">
        <v>11925</v>
      </c>
      <c r="G615">
        <v>2</v>
      </c>
      <c r="H615" t="s">
        <v>9831</v>
      </c>
      <c r="I615" t="s">
        <v>26</v>
      </c>
      <c r="J615" t="s">
        <v>26</v>
      </c>
      <c r="K615" t="s">
        <v>26</v>
      </c>
      <c r="L615">
        <v>2917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 t="s">
        <v>13621</v>
      </c>
      <c r="T615" s="1">
        <v>43831</v>
      </c>
      <c r="U615" t="s">
        <v>5576</v>
      </c>
      <c r="V615">
        <v>3516</v>
      </c>
      <c r="W615">
        <v>1</v>
      </c>
      <c r="Y615">
        <v>0</v>
      </c>
      <c r="Z615" s="1">
        <v>44741.356004895832</v>
      </c>
      <c r="AA615">
        <v>0</v>
      </c>
    </row>
    <row r="616" spans="1:27" x14ac:dyDescent="0.25">
      <c r="A616">
        <v>1</v>
      </c>
      <c r="B616">
        <v>1894</v>
      </c>
      <c r="C616" t="s">
        <v>13622</v>
      </c>
      <c r="D616" t="s">
        <v>13623</v>
      </c>
      <c r="E616" t="s">
        <v>12291</v>
      </c>
      <c r="F616" t="s">
        <v>11925</v>
      </c>
      <c r="G616">
        <v>2</v>
      </c>
      <c r="H616" t="s">
        <v>13624</v>
      </c>
      <c r="I616" t="s">
        <v>26</v>
      </c>
      <c r="J616" t="s">
        <v>26</v>
      </c>
      <c r="K616" t="s">
        <v>26</v>
      </c>
      <c r="L616">
        <v>2918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 t="s">
        <v>13625</v>
      </c>
      <c r="T616" s="1">
        <v>43831</v>
      </c>
      <c r="U616" t="s">
        <v>5576</v>
      </c>
      <c r="V616">
        <v>3427</v>
      </c>
      <c r="W616">
        <v>1</v>
      </c>
      <c r="Y616">
        <v>0</v>
      </c>
      <c r="Z616" s="1">
        <v>44741.355781631944</v>
      </c>
      <c r="AA616">
        <v>0</v>
      </c>
    </row>
    <row r="617" spans="1:27" x14ac:dyDescent="0.25">
      <c r="A617">
        <v>1</v>
      </c>
      <c r="B617">
        <v>1895</v>
      </c>
      <c r="C617" t="s">
        <v>13626</v>
      </c>
      <c r="D617" t="s">
        <v>13626</v>
      </c>
      <c r="E617" t="s">
        <v>7870</v>
      </c>
      <c r="F617" t="s">
        <v>11925</v>
      </c>
      <c r="G617">
        <v>2</v>
      </c>
      <c r="H617" t="s">
        <v>13627</v>
      </c>
      <c r="I617" t="s">
        <v>26</v>
      </c>
      <c r="J617" t="s">
        <v>26</v>
      </c>
      <c r="K617" t="s">
        <v>26</v>
      </c>
      <c r="L617">
        <v>2919</v>
      </c>
      <c r="M617">
        <v>0</v>
      </c>
      <c r="N617">
        <v>1</v>
      </c>
      <c r="O617">
        <v>0</v>
      </c>
      <c r="P617">
        <v>0</v>
      </c>
      <c r="Q617">
        <v>0</v>
      </c>
      <c r="R617">
        <v>0</v>
      </c>
      <c r="S617" t="s">
        <v>13627</v>
      </c>
      <c r="T617" s="1">
        <v>43831</v>
      </c>
      <c r="U617" t="s">
        <v>5576</v>
      </c>
      <c r="W617">
        <v>1</v>
      </c>
      <c r="Y617">
        <v>0</v>
      </c>
      <c r="Z617" s="1">
        <v>44699.453259224538</v>
      </c>
      <c r="AA617">
        <v>0</v>
      </c>
    </row>
    <row r="618" spans="1:27" x14ac:dyDescent="0.25">
      <c r="A618">
        <v>1</v>
      </c>
      <c r="B618">
        <v>1896</v>
      </c>
      <c r="C618" t="s">
        <v>13628</v>
      </c>
      <c r="D618" t="s">
        <v>13629</v>
      </c>
      <c r="E618" t="s">
        <v>12291</v>
      </c>
      <c r="F618" t="s">
        <v>11925</v>
      </c>
      <c r="G618">
        <v>2</v>
      </c>
      <c r="H618" t="s">
        <v>9979</v>
      </c>
      <c r="I618" t="s">
        <v>26</v>
      </c>
      <c r="J618" t="s">
        <v>26</v>
      </c>
      <c r="K618" t="s">
        <v>26</v>
      </c>
      <c r="L618">
        <v>2920</v>
      </c>
      <c r="M618">
        <v>1</v>
      </c>
      <c r="N618">
        <v>0</v>
      </c>
      <c r="O618">
        <v>0</v>
      </c>
      <c r="P618">
        <v>0</v>
      </c>
      <c r="Q618">
        <v>0</v>
      </c>
      <c r="R618">
        <v>0</v>
      </c>
      <c r="S618" t="s">
        <v>9979</v>
      </c>
      <c r="T618" s="1">
        <v>43831</v>
      </c>
      <c r="U618" t="s">
        <v>5576</v>
      </c>
      <c r="V618">
        <v>3624</v>
      </c>
      <c r="W618">
        <v>1</v>
      </c>
      <c r="Y618">
        <v>0</v>
      </c>
      <c r="Z618" s="1">
        <v>44741.356244479168</v>
      </c>
      <c r="AA618">
        <v>0</v>
      </c>
    </row>
    <row r="619" spans="1:27" x14ac:dyDescent="0.25">
      <c r="A619">
        <v>1</v>
      </c>
      <c r="B619">
        <v>1897</v>
      </c>
      <c r="C619" t="s">
        <v>13630</v>
      </c>
      <c r="D619" t="s">
        <v>13631</v>
      </c>
      <c r="E619" t="s">
        <v>6084</v>
      </c>
      <c r="F619" t="s">
        <v>11925</v>
      </c>
      <c r="G619">
        <v>2</v>
      </c>
      <c r="H619" t="s">
        <v>9830</v>
      </c>
      <c r="I619" t="s">
        <v>26</v>
      </c>
      <c r="J619" t="s">
        <v>26</v>
      </c>
      <c r="K619" t="s">
        <v>26</v>
      </c>
      <c r="L619">
        <v>2921</v>
      </c>
      <c r="M619">
        <v>1</v>
      </c>
      <c r="N619">
        <v>0</v>
      </c>
      <c r="O619">
        <v>0</v>
      </c>
      <c r="P619">
        <v>0</v>
      </c>
      <c r="Q619">
        <v>0</v>
      </c>
      <c r="R619">
        <v>0</v>
      </c>
      <c r="S619" t="s">
        <v>9830</v>
      </c>
      <c r="T619" s="1">
        <v>43831</v>
      </c>
      <c r="U619" t="s">
        <v>5576</v>
      </c>
      <c r="V619">
        <v>3515</v>
      </c>
      <c r="W619">
        <v>1</v>
      </c>
      <c r="Y619">
        <v>0</v>
      </c>
      <c r="Z619" s="1">
        <v>44741.356003587964</v>
      </c>
      <c r="AA619">
        <v>0</v>
      </c>
    </row>
    <row r="620" spans="1:27" x14ac:dyDescent="0.25">
      <c r="A620">
        <v>1</v>
      </c>
      <c r="B620">
        <v>1898</v>
      </c>
      <c r="C620" t="s">
        <v>13632</v>
      </c>
      <c r="D620" t="s">
        <v>13633</v>
      </c>
      <c r="E620" t="s">
        <v>6084</v>
      </c>
      <c r="F620" t="s">
        <v>11925</v>
      </c>
      <c r="G620">
        <v>2</v>
      </c>
      <c r="H620" t="s">
        <v>9687</v>
      </c>
      <c r="I620" t="s">
        <v>26</v>
      </c>
      <c r="J620" t="s">
        <v>26</v>
      </c>
      <c r="K620" t="s">
        <v>26</v>
      </c>
      <c r="L620">
        <v>2922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 t="s">
        <v>13634</v>
      </c>
      <c r="T620" s="1">
        <v>43831</v>
      </c>
      <c r="U620" t="s">
        <v>5576</v>
      </c>
      <c r="V620">
        <v>3408</v>
      </c>
      <c r="W620">
        <v>1</v>
      </c>
      <c r="Y620">
        <v>0</v>
      </c>
      <c r="Z620" s="1">
        <v>44741.355712187498</v>
      </c>
      <c r="AA620">
        <v>0</v>
      </c>
    </row>
    <row r="621" spans="1:27" x14ac:dyDescent="0.25">
      <c r="A621">
        <v>1</v>
      </c>
      <c r="B621">
        <v>1899</v>
      </c>
      <c r="C621" t="s">
        <v>13635</v>
      </c>
      <c r="D621" t="s">
        <v>13636</v>
      </c>
      <c r="E621" t="s">
        <v>7131</v>
      </c>
      <c r="F621" t="s">
        <v>11925</v>
      </c>
      <c r="G621">
        <v>2</v>
      </c>
      <c r="H621" t="s">
        <v>9774</v>
      </c>
      <c r="I621" t="s">
        <v>26</v>
      </c>
      <c r="J621" t="s">
        <v>26</v>
      </c>
      <c r="K621" t="s">
        <v>26</v>
      </c>
      <c r="L621">
        <v>2923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 t="s">
        <v>13637</v>
      </c>
      <c r="T621" s="1">
        <v>43831</v>
      </c>
      <c r="U621" t="s">
        <v>5576</v>
      </c>
      <c r="V621">
        <v>3474</v>
      </c>
      <c r="W621">
        <v>1</v>
      </c>
      <c r="Y621">
        <v>0</v>
      </c>
      <c r="Z621" s="1">
        <v>44741.355910104168</v>
      </c>
      <c r="AA621">
        <v>0</v>
      </c>
    </row>
    <row r="622" spans="1:27" x14ac:dyDescent="0.25">
      <c r="A622">
        <v>1</v>
      </c>
      <c r="B622">
        <v>1900</v>
      </c>
      <c r="C622" t="s">
        <v>13638</v>
      </c>
      <c r="D622" t="s">
        <v>13639</v>
      </c>
      <c r="E622" t="s">
        <v>6084</v>
      </c>
      <c r="F622" t="s">
        <v>11925</v>
      </c>
      <c r="G622">
        <v>2</v>
      </c>
      <c r="H622" t="s">
        <v>10147</v>
      </c>
      <c r="I622" t="s">
        <v>26</v>
      </c>
      <c r="J622" t="s">
        <v>26</v>
      </c>
      <c r="K622" t="s">
        <v>26</v>
      </c>
      <c r="L622">
        <v>2924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 t="s">
        <v>13640</v>
      </c>
      <c r="T622" s="1">
        <v>43831</v>
      </c>
      <c r="U622" t="s">
        <v>5576</v>
      </c>
      <c r="V622">
        <v>3741</v>
      </c>
      <c r="W622">
        <v>1</v>
      </c>
      <c r="Y622">
        <v>0</v>
      </c>
      <c r="Z622" s="1">
        <v>44741.356654513889</v>
      </c>
      <c r="AA622">
        <v>0</v>
      </c>
    </row>
    <row r="623" spans="1:27" x14ac:dyDescent="0.25">
      <c r="A623">
        <v>1</v>
      </c>
      <c r="B623">
        <v>1901</v>
      </c>
      <c r="C623" t="s">
        <v>13641</v>
      </c>
      <c r="D623" t="s">
        <v>13642</v>
      </c>
      <c r="E623" t="s">
        <v>12300</v>
      </c>
      <c r="F623" t="s">
        <v>11925</v>
      </c>
      <c r="G623">
        <v>2</v>
      </c>
      <c r="H623" t="s">
        <v>13643</v>
      </c>
      <c r="I623" t="s">
        <v>26</v>
      </c>
      <c r="J623" t="s">
        <v>26</v>
      </c>
      <c r="K623" t="s">
        <v>26</v>
      </c>
      <c r="L623">
        <v>2925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 t="s">
        <v>13644</v>
      </c>
      <c r="T623" s="1">
        <v>43831</v>
      </c>
      <c r="U623" t="s">
        <v>5576</v>
      </c>
      <c r="V623">
        <v>3524</v>
      </c>
      <c r="W623">
        <v>1</v>
      </c>
      <c r="Y623">
        <v>0</v>
      </c>
      <c r="Z623" s="1">
        <v>44741.356021446758</v>
      </c>
      <c r="AA623">
        <v>0</v>
      </c>
    </row>
    <row r="624" spans="1:27" x14ac:dyDescent="0.25">
      <c r="A624">
        <v>1</v>
      </c>
      <c r="B624">
        <v>1902</v>
      </c>
      <c r="C624" t="s">
        <v>13645</v>
      </c>
      <c r="D624" t="s">
        <v>13646</v>
      </c>
      <c r="E624" t="s">
        <v>12403</v>
      </c>
      <c r="F624" t="s">
        <v>11925</v>
      </c>
      <c r="G624">
        <v>2</v>
      </c>
      <c r="H624" t="s">
        <v>13647</v>
      </c>
      <c r="I624" t="s">
        <v>26</v>
      </c>
      <c r="J624" t="s">
        <v>26</v>
      </c>
      <c r="K624" t="s">
        <v>26</v>
      </c>
      <c r="L624">
        <v>2926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 t="s">
        <v>13648</v>
      </c>
      <c r="T624" s="1">
        <v>43831</v>
      </c>
      <c r="U624" t="s">
        <v>5576</v>
      </c>
      <c r="V624">
        <v>3651</v>
      </c>
      <c r="W624">
        <v>1</v>
      </c>
      <c r="Y624">
        <v>0</v>
      </c>
      <c r="Z624" s="1">
        <v>44741.356295682868</v>
      </c>
      <c r="AA624">
        <v>0</v>
      </c>
    </row>
    <row r="625" spans="1:27" x14ac:dyDescent="0.25">
      <c r="A625">
        <v>1</v>
      </c>
      <c r="B625">
        <v>1903</v>
      </c>
      <c r="C625" t="s">
        <v>13649</v>
      </c>
      <c r="D625" t="s">
        <v>13649</v>
      </c>
      <c r="E625" t="s">
        <v>6084</v>
      </c>
      <c r="F625" t="s">
        <v>11925</v>
      </c>
      <c r="G625">
        <v>2</v>
      </c>
      <c r="H625" t="s">
        <v>13650</v>
      </c>
      <c r="I625" t="s">
        <v>26</v>
      </c>
      <c r="J625" t="s">
        <v>26</v>
      </c>
      <c r="K625" t="s">
        <v>26</v>
      </c>
      <c r="L625">
        <v>2927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 t="s">
        <v>13651</v>
      </c>
      <c r="T625" s="1">
        <v>43831</v>
      </c>
      <c r="U625" t="s">
        <v>5576</v>
      </c>
      <c r="W625">
        <v>1</v>
      </c>
      <c r="Y625">
        <v>0</v>
      </c>
      <c r="Z625" s="1">
        <v>44699.453602893518</v>
      </c>
      <c r="AA625">
        <v>0</v>
      </c>
    </row>
    <row r="626" spans="1:27" x14ac:dyDescent="0.25">
      <c r="A626">
        <v>1</v>
      </c>
      <c r="B626">
        <v>1904</v>
      </c>
      <c r="C626" t="s">
        <v>13652</v>
      </c>
      <c r="D626" t="s">
        <v>13653</v>
      </c>
      <c r="E626" t="s">
        <v>7131</v>
      </c>
      <c r="F626" t="s">
        <v>11925</v>
      </c>
      <c r="G626">
        <v>2</v>
      </c>
      <c r="H626" t="s">
        <v>9867</v>
      </c>
      <c r="I626" t="s">
        <v>26</v>
      </c>
      <c r="J626" t="s">
        <v>26</v>
      </c>
      <c r="K626" t="s">
        <v>26</v>
      </c>
      <c r="L626">
        <v>21374</v>
      </c>
      <c r="M626">
        <v>1</v>
      </c>
      <c r="N626">
        <v>0</v>
      </c>
      <c r="O626">
        <v>0</v>
      </c>
      <c r="P626">
        <v>0</v>
      </c>
      <c r="Q626">
        <v>0</v>
      </c>
      <c r="R626">
        <v>0</v>
      </c>
      <c r="S626" t="s">
        <v>13654</v>
      </c>
      <c r="T626" s="1">
        <v>43831</v>
      </c>
      <c r="V626">
        <v>3546</v>
      </c>
      <c r="W626">
        <v>1</v>
      </c>
      <c r="Y626">
        <v>0</v>
      </c>
      <c r="Z626" s="1">
        <v>44928.464319328705</v>
      </c>
      <c r="AA626">
        <v>0</v>
      </c>
    </row>
    <row r="627" spans="1:27" x14ac:dyDescent="0.25">
      <c r="A627">
        <v>1</v>
      </c>
      <c r="B627">
        <v>1905</v>
      </c>
      <c r="C627" t="s">
        <v>13655</v>
      </c>
      <c r="D627" t="s">
        <v>13656</v>
      </c>
      <c r="E627" t="s">
        <v>12403</v>
      </c>
      <c r="F627" t="s">
        <v>11925</v>
      </c>
      <c r="G627">
        <v>2</v>
      </c>
      <c r="H627" t="s">
        <v>13657</v>
      </c>
      <c r="I627" t="s">
        <v>26</v>
      </c>
      <c r="J627" t="s">
        <v>26</v>
      </c>
      <c r="K627" t="s">
        <v>26</v>
      </c>
      <c r="L627">
        <v>2929</v>
      </c>
      <c r="M627">
        <v>1</v>
      </c>
      <c r="N627">
        <v>0</v>
      </c>
      <c r="O627">
        <v>0</v>
      </c>
      <c r="P627">
        <v>0</v>
      </c>
      <c r="Q627">
        <v>0</v>
      </c>
      <c r="R627">
        <v>0</v>
      </c>
      <c r="S627" t="s">
        <v>13658</v>
      </c>
      <c r="T627" s="1">
        <v>43831</v>
      </c>
      <c r="U627" t="s">
        <v>5576</v>
      </c>
      <c r="V627">
        <v>3555</v>
      </c>
      <c r="W627">
        <v>1</v>
      </c>
      <c r="Y627">
        <v>0</v>
      </c>
      <c r="Z627" s="1">
        <v>44741.356091203706</v>
      </c>
      <c r="AA627">
        <v>0</v>
      </c>
    </row>
    <row r="628" spans="1:27" x14ac:dyDescent="0.25">
      <c r="A628">
        <v>1</v>
      </c>
      <c r="B628">
        <v>1906</v>
      </c>
      <c r="C628" t="s">
        <v>13659</v>
      </c>
      <c r="D628" t="s">
        <v>13660</v>
      </c>
      <c r="E628" t="s">
        <v>7870</v>
      </c>
      <c r="F628" t="s">
        <v>11925</v>
      </c>
      <c r="G628">
        <v>2</v>
      </c>
      <c r="H628" t="s">
        <v>13661</v>
      </c>
      <c r="I628" t="s">
        <v>26</v>
      </c>
      <c r="J628" t="s">
        <v>26</v>
      </c>
      <c r="K628" t="s">
        <v>26</v>
      </c>
      <c r="L628">
        <v>2930</v>
      </c>
      <c r="M628">
        <v>1</v>
      </c>
      <c r="N628">
        <v>0</v>
      </c>
      <c r="O628">
        <v>0</v>
      </c>
      <c r="P628">
        <v>0</v>
      </c>
      <c r="Q628">
        <v>0</v>
      </c>
      <c r="R628">
        <v>0</v>
      </c>
      <c r="S628" t="s">
        <v>13661</v>
      </c>
      <c r="T628" s="1">
        <v>43831</v>
      </c>
      <c r="U628" t="s">
        <v>5576</v>
      </c>
      <c r="V628">
        <v>3600</v>
      </c>
      <c r="W628">
        <v>1</v>
      </c>
      <c r="Y628">
        <v>0</v>
      </c>
      <c r="Z628" s="1">
        <v>44741.356181284726</v>
      </c>
      <c r="AA628">
        <v>0</v>
      </c>
    </row>
    <row r="629" spans="1:27" x14ac:dyDescent="0.25">
      <c r="A629">
        <v>1</v>
      </c>
      <c r="B629">
        <v>1907</v>
      </c>
      <c r="C629" t="s">
        <v>13662</v>
      </c>
      <c r="D629" t="s">
        <v>13663</v>
      </c>
      <c r="E629" t="s">
        <v>7131</v>
      </c>
      <c r="F629" t="s">
        <v>11925</v>
      </c>
      <c r="G629">
        <v>2</v>
      </c>
      <c r="H629" t="s">
        <v>9936</v>
      </c>
      <c r="I629" t="s">
        <v>26</v>
      </c>
      <c r="J629" t="s">
        <v>26</v>
      </c>
      <c r="K629" t="s">
        <v>26</v>
      </c>
      <c r="L629">
        <v>2931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 t="s">
        <v>9936</v>
      </c>
      <c r="T629" s="1">
        <v>43831</v>
      </c>
      <c r="U629" t="s">
        <v>5576</v>
      </c>
      <c r="V629">
        <v>3592</v>
      </c>
      <c r="W629">
        <v>1</v>
      </c>
      <c r="Y629">
        <v>0</v>
      </c>
      <c r="Z629" s="1">
        <v>44741.356168981481</v>
      </c>
      <c r="AA629">
        <v>0</v>
      </c>
    </row>
    <row r="630" spans="1:27" x14ac:dyDescent="0.25">
      <c r="A630">
        <v>1</v>
      </c>
      <c r="B630">
        <v>1908</v>
      </c>
      <c r="C630" t="s">
        <v>13664</v>
      </c>
      <c r="D630" t="s">
        <v>13665</v>
      </c>
      <c r="E630" t="s">
        <v>11994</v>
      </c>
      <c r="F630" t="s">
        <v>11925</v>
      </c>
      <c r="G630">
        <v>2</v>
      </c>
      <c r="H630" t="s">
        <v>9919</v>
      </c>
      <c r="I630" t="s">
        <v>26</v>
      </c>
      <c r="J630" t="s">
        <v>26</v>
      </c>
      <c r="K630" t="s">
        <v>26</v>
      </c>
      <c r="L630">
        <v>2932</v>
      </c>
      <c r="M630">
        <v>1</v>
      </c>
      <c r="N630">
        <v>0</v>
      </c>
      <c r="O630">
        <v>0</v>
      </c>
      <c r="P630">
        <v>0</v>
      </c>
      <c r="Q630">
        <v>0</v>
      </c>
      <c r="R630">
        <v>0</v>
      </c>
      <c r="S630" t="s">
        <v>9919</v>
      </c>
      <c r="T630" s="1">
        <v>43831</v>
      </c>
      <c r="U630" t="s">
        <v>5576</v>
      </c>
      <c r="V630">
        <v>3578</v>
      </c>
      <c r="W630">
        <v>1</v>
      </c>
      <c r="Y630">
        <v>0</v>
      </c>
      <c r="Z630" s="1">
        <v>44741.356142939818</v>
      </c>
      <c r="AA630">
        <v>0</v>
      </c>
    </row>
    <row r="631" spans="1:27" x14ac:dyDescent="0.25">
      <c r="A631">
        <v>1</v>
      </c>
      <c r="B631">
        <v>1909</v>
      </c>
      <c r="C631" t="s">
        <v>13666</v>
      </c>
      <c r="D631" t="s">
        <v>13667</v>
      </c>
      <c r="E631" t="s">
        <v>7131</v>
      </c>
      <c r="F631" t="s">
        <v>11925</v>
      </c>
      <c r="G631">
        <v>2</v>
      </c>
      <c r="H631" t="s">
        <v>13668</v>
      </c>
      <c r="I631" t="s">
        <v>26</v>
      </c>
      <c r="J631" t="s">
        <v>26</v>
      </c>
      <c r="K631" t="s">
        <v>26</v>
      </c>
      <c r="L631">
        <v>2933</v>
      </c>
      <c r="M631">
        <v>1</v>
      </c>
      <c r="N631">
        <v>0</v>
      </c>
      <c r="O631">
        <v>0</v>
      </c>
      <c r="P631">
        <v>0</v>
      </c>
      <c r="Q631">
        <v>0</v>
      </c>
      <c r="R631">
        <v>0</v>
      </c>
      <c r="S631" t="s">
        <v>13669</v>
      </c>
      <c r="T631" s="1">
        <v>43831</v>
      </c>
      <c r="U631" t="s">
        <v>5576</v>
      </c>
      <c r="V631">
        <v>3715</v>
      </c>
      <c r="W631">
        <v>1</v>
      </c>
      <c r="Y631">
        <v>0</v>
      </c>
      <c r="Z631" s="1">
        <v>44741.356594444442</v>
      </c>
      <c r="AA631">
        <v>0</v>
      </c>
    </row>
    <row r="632" spans="1:27" x14ac:dyDescent="0.25">
      <c r="A632">
        <v>1</v>
      </c>
      <c r="B632">
        <v>1910</v>
      </c>
      <c r="C632" t="s">
        <v>13670</v>
      </c>
      <c r="D632" t="s">
        <v>13671</v>
      </c>
      <c r="E632" t="s">
        <v>7870</v>
      </c>
      <c r="F632" t="s">
        <v>11925</v>
      </c>
      <c r="G632">
        <v>2</v>
      </c>
      <c r="H632" t="s">
        <v>9984</v>
      </c>
      <c r="I632" t="s">
        <v>26</v>
      </c>
      <c r="J632" t="s">
        <v>26</v>
      </c>
      <c r="K632" t="s">
        <v>26</v>
      </c>
      <c r="L632">
        <v>2934</v>
      </c>
      <c r="M632">
        <v>1</v>
      </c>
      <c r="N632">
        <v>0</v>
      </c>
      <c r="O632">
        <v>0</v>
      </c>
      <c r="P632">
        <v>0</v>
      </c>
      <c r="Q632">
        <v>0</v>
      </c>
      <c r="R632">
        <v>0</v>
      </c>
      <c r="S632" t="s">
        <v>13672</v>
      </c>
      <c r="T632" s="1">
        <v>43831</v>
      </c>
      <c r="U632" t="s">
        <v>5576</v>
      </c>
      <c r="V632">
        <v>3629</v>
      </c>
      <c r="W632">
        <v>1</v>
      </c>
      <c r="Y632">
        <v>0</v>
      </c>
      <c r="Z632" s="1">
        <v>44741.356251736113</v>
      </c>
      <c r="AA632">
        <v>0</v>
      </c>
    </row>
    <row r="633" spans="1:27" x14ac:dyDescent="0.25">
      <c r="A633">
        <v>1</v>
      </c>
      <c r="B633">
        <v>1911</v>
      </c>
      <c r="C633" t="s">
        <v>13673</v>
      </c>
      <c r="D633" t="s">
        <v>13674</v>
      </c>
      <c r="E633" t="s">
        <v>7870</v>
      </c>
      <c r="F633" t="s">
        <v>11925</v>
      </c>
      <c r="G633">
        <v>2</v>
      </c>
      <c r="H633" t="s">
        <v>9950</v>
      </c>
      <c r="I633" t="s">
        <v>26</v>
      </c>
      <c r="J633" t="s">
        <v>26</v>
      </c>
      <c r="K633" t="s">
        <v>26</v>
      </c>
      <c r="L633">
        <v>2935</v>
      </c>
      <c r="M633">
        <v>1</v>
      </c>
      <c r="N633">
        <v>0</v>
      </c>
      <c r="O633">
        <v>0</v>
      </c>
      <c r="P633">
        <v>0</v>
      </c>
      <c r="Q633">
        <v>0</v>
      </c>
      <c r="R633">
        <v>0</v>
      </c>
      <c r="S633" t="s">
        <v>9950</v>
      </c>
      <c r="T633" s="1">
        <v>43831</v>
      </c>
      <c r="U633" t="s">
        <v>5576</v>
      </c>
      <c r="V633">
        <v>3603</v>
      </c>
      <c r="W633">
        <v>1</v>
      </c>
      <c r="Y633">
        <v>0</v>
      </c>
      <c r="Z633" s="1">
        <v>44741.356190081016</v>
      </c>
      <c r="AA633">
        <v>0</v>
      </c>
    </row>
    <row r="634" spans="1:27" x14ac:dyDescent="0.25">
      <c r="A634">
        <v>1</v>
      </c>
      <c r="B634">
        <v>1912</v>
      </c>
      <c r="C634" t="s">
        <v>13675</v>
      </c>
      <c r="D634" t="s">
        <v>13676</v>
      </c>
      <c r="E634" t="s">
        <v>11994</v>
      </c>
      <c r="F634" t="s">
        <v>11925</v>
      </c>
      <c r="G634">
        <v>2</v>
      </c>
      <c r="H634" t="s">
        <v>13677</v>
      </c>
      <c r="I634" t="s">
        <v>26</v>
      </c>
      <c r="J634" t="s">
        <v>26</v>
      </c>
      <c r="K634" t="s">
        <v>26</v>
      </c>
      <c r="L634">
        <v>2936</v>
      </c>
      <c r="M634">
        <v>1</v>
      </c>
      <c r="N634">
        <v>0</v>
      </c>
      <c r="O634">
        <v>0</v>
      </c>
      <c r="P634">
        <v>0</v>
      </c>
      <c r="Q634">
        <v>0</v>
      </c>
      <c r="R634">
        <v>0</v>
      </c>
      <c r="S634" t="s">
        <v>9933</v>
      </c>
      <c r="T634" s="1">
        <v>43831</v>
      </c>
      <c r="U634" t="s">
        <v>5576</v>
      </c>
      <c r="V634">
        <v>3589</v>
      </c>
      <c r="W634">
        <v>1</v>
      </c>
      <c r="Y634">
        <v>0</v>
      </c>
      <c r="Z634" s="1">
        <v>44741.356164930556</v>
      </c>
      <c r="AA634">
        <v>0</v>
      </c>
    </row>
    <row r="635" spans="1:27" x14ac:dyDescent="0.25">
      <c r="A635">
        <v>1</v>
      </c>
      <c r="B635">
        <v>1913</v>
      </c>
      <c r="C635" t="s">
        <v>13678</v>
      </c>
      <c r="D635" t="s">
        <v>13679</v>
      </c>
      <c r="E635" t="s">
        <v>12305</v>
      </c>
      <c r="F635" t="s">
        <v>11925</v>
      </c>
      <c r="G635">
        <v>2</v>
      </c>
      <c r="H635" t="s">
        <v>13680</v>
      </c>
      <c r="I635" t="s">
        <v>26</v>
      </c>
      <c r="J635" t="s">
        <v>26</v>
      </c>
      <c r="K635" t="s">
        <v>26</v>
      </c>
      <c r="L635">
        <v>2937</v>
      </c>
      <c r="M635">
        <v>1</v>
      </c>
      <c r="N635">
        <v>0</v>
      </c>
      <c r="O635">
        <v>0</v>
      </c>
      <c r="P635">
        <v>0</v>
      </c>
      <c r="Q635">
        <v>0</v>
      </c>
      <c r="R635">
        <v>0</v>
      </c>
      <c r="S635" t="s">
        <v>10031</v>
      </c>
      <c r="T635" s="1">
        <v>43831</v>
      </c>
      <c r="U635" t="s">
        <v>5576</v>
      </c>
      <c r="V635">
        <v>3656</v>
      </c>
      <c r="W635">
        <v>1</v>
      </c>
      <c r="Y635">
        <v>0</v>
      </c>
      <c r="Z635" s="1">
        <v>44741.356342858795</v>
      </c>
      <c r="AA635">
        <v>0</v>
      </c>
    </row>
    <row r="636" spans="1:27" x14ac:dyDescent="0.25">
      <c r="A636">
        <v>1</v>
      </c>
      <c r="B636">
        <v>1914</v>
      </c>
      <c r="C636" t="s">
        <v>13681</v>
      </c>
      <c r="D636" t="s">
        <v>13682</v>
      </c>
      <c r="E636" t="s">
        <v>7870</v>
      </c>
      <c r="F636" t="s">
        <v>11925</v>
      </c>
      <c r="G636">
        <v>2</v>
      </c>
      <c r="H636" t="s">
        <v>13683</v>
      </c>
      <c r="I636" t="s">
        <v>26</v>
      </c>
      <c r="J636" t="s">
        <v>26</v>
      </c>
      <c r="K636" t="s">
        <v>26</v>
      </c>
      <c r="L636">
        <v>2938</v>
      </c>
      <c r="M636">
        <v>1</v>
      </c>
      <c r="N636">
        <v>0</v>
      </c>
      <c r="O636">
        <v>0</v>
      </c>
      <c r="P636">
        <v>0</v>
      </c>
      <c r="Q636">
        <v>0</v>
      </c>
      <c r="R636">
        <v>0</v>
      </c>
      <c r="S636" t="s">
        <v>13684</v>
      </c>
      <c r="T636" s="1">
        <v>43831</v>
      </c>
      <c r="U636" t="s">
        <v>5576</v>
      </c>
      <c r="V636">
        <v>3653</v>
      </c>
      <c r="W636">
        <v>1</v>
      </c>
      <c r="Y636">
        <v>0</v>
      </c>
      <c r="Z636" s="1">
        <v>44741.35633865741</v>
      </c>
      <c r="AA636">
        <v>0</v>
      </c>
    </row>
    <row r="637" spans="1:27" x14ac:dyDescent="0.25">
      <c r="A637">
        <v>1</v>
      </c>
      <c r="B637">
        <v>1915</v>
      </c>
      <c r="C637" t="s">
        <v>13685</v>
      </c>
      <c r="D637" t="s">
        <v>13686</v>
      </c>
      <c r="E637" t="s">
        <v>7870</v>
      </c>
      <c r="F637" t="s">
        <v>11925</v>
      </c>
      <c r="G637">
        <v>2</v>
      </c>
      <c r="H637" t="s">
        <v>10240</v>
      </c>
      <c r="I637" t="s">
        <v>26</v>
      </c>
      <c r="J637" t="s">
        <v>26</v>
      </c>
      <c r="K637" t="s">
        <v>26</v>
      </c>
      <c r="L637">
        <v>2939</v>
      </c>
      <c r="M637">
        <v>1</v>
      </c>
      <c r="N637">
        <v>0</v>
      </c>
      <c r="O637">
        <v>0</v>
      </c>
      <c r="P637">
        <v>0</v>
      </c>
      <c r="Q637">
        <v>0</v>
      </c>
      <c r="R637">
        <v>0</v>
      </c>
      <c r="S637" t="s">
        <v>10240</v>
      </c>
      <c r="T637" s="1">
        <v>43831</v>
      </c>
      <c r="U637" t="s">
        <v>5576</v>
      </c>
      <c r="V637">
        <v>3828</v>
      </c>
      <c r="W637">
        <v>1</v>
      </c>
      <c r="Y637">
        <v>0</v>
      </c>
      <c r="Z637" s="1">
        <v>44741.356954861112</v>
      </c>
      <c r="AA637">
        <v>0</v>
      </c>
    </row>
    <row r="638" spans="1:27" x14ac:dyDescent="0.25">
      <c r="A638">
        <v>1</v>
      </c>
      <c r="B638">
        <v>1916</v>
      </c>
      <c r="C638" t="s">
        <v>13687</v>
      </c>
      <c r="D638" t="s">
        <v>13688</v>
      </c>
      <c r="E638" t="s">
        <v>12305</v>
      </c>
      <c r="F638" t="s">
        <v>11925</v>
      </c>
      <c r="G638">
        <v>2</v>
      </c>
      <c r="H638" t="s">
        <v>13689</v>
      </c>
      <c r="I638" t="s">
        <v>26</v>
      </c>
      <c r="J638" t="s">
        <v>26</v>
      </c>
      <c r="K638" t="s">
        <v>26</v>
      </c>
      <c r="L638">
        <v>2940</v>
      </c>
      <c r="M638">
        <v>1</v>
      </c>
      <c r="N638">
        <v>0</v>
      </c>
      <c r="O638">
        <v>0</v>
      </c>
      <c r="P638">
        <v>0</v>
      </c>
      <c r="Q638">
        <v>0</v>
      </c>
      <c r="R638">
        <v>0</v>
      </c>
      <c r="S638" t="s">
        <v>13689</v>
      </c>
      <c r="T638" s="1">
        <v>43831</v>
      </c>
      <c r="U638" t="s">
        <v>5576</v>
      </c>
      <c r="V638">
        <v>3746</v>
      </c>
      <c r="W638">
        <v>1</v>
      </c>
      <c r="Y638">
        <v>0</v>
      </c>
      <c r="Z638" s="1">
        <v>44741.356660879632</v>
      </c>
      <c r="AA638">
        <v>0</v>
      </c>
    </row>
    <row r="639" spans="1:27" x14ac:dyDescent="0.25">
      <c r="A639">
        <v>1</v>
      </c>
      <c r="B639">
        <v>1917</v>
      </c>
      <c r="C639" t="s">
        <v>13690</v>
      </c>
      <c r="D639" t="s">
        <v>13691</v>
      </c>
      <c r="F639" t="s">
        <v>11644</v>
      </c>
      <c r="G639">
        <v>1</v>
      </c>
      <c r="H639" t="s">
        <v>13692</v>
      </c>
      <c r="I639" t="s">
        <v>13693</v>
      </c>
      <c r="J639" t="s">
        <v>13694</v>
      </c>
      <c r="K639" t="s">
        <v>13695</v>
      </c>
      <c r="L639">
        <v>2941</v>
      </c>
      <c r="M639">
        <v>1</v>
      </c>
      <c r="N639">
        <v>0</v>
      </c>
      <c r="O639">
        <v>0</v>
      </c>
      <c r="P639">
        <v>0</v>
      </c>
      <c r="Q639">
        <v>0</v>
      </c>
      <c r="R639">
        <v>0</v>
      </c>
      <c r="S639" t="s">
        <v>13692</v>
      </c>
      <c r="T639" s="1">
        <v>43831</v>
      </c>
      <c r="U639" t="s">
        <v>5576</v>
      </c>
      <c r="V639">
        <v>3422</v>
      </c>
      <c r="W639">
        <v>1</v>
      </c>
      <c r="Y639">
        <v>0</v>
      </c>
      <c r="Z639" s="1">
        <v>44741.355763159721</v>
      </c>
      <c r="AA639">
        <v>0</v>
      </c>
    </row>
    <row r="640" spans="1:27" x14ac:dyDescent="0.25">
      <c r="A640">
        <v>1</v>
      </c>
      <c r="B640">
        <v>1918</v>
      </c>
      <c r="C640" t="s">
        <v>13696</v>
      </c>
      <c r="D640" t="s">
        <v>13696</v>
      </c>
      <c r="F640" t="s">
        <v>11644</v>
      </c>
      <c r="G640">
        <v>1</v>
      </c>
      <c r="H640" t="s">
        <v>13697</v>
      </c>
      <c r="I640" t="s">
        <v>12010</v>
      </c>
      <c r="J640" t="s">
        <v>13698</v>
      </c>
      <c r="K640" t="s">
        <v>13699</v>
      </c>
      <c r="L640">
        <v>2942</v>
      </c>
      <c r="M640">
        <v>0</v>
      </c>
      <c r="N640">
        <v>1</v>
      </c>
      <c r="O640">
        <v>0</v>
      </c>
      <c r="P640">
        <v>0</v>
      </c>
      <c r="Q640">
        <v>0</v>
      </c>
      <c r="R640">
        <v>0</v>
      </c>
      <c r="S640" t="s">
        <v>13697</v>
      </c>
      <c r="T640" s="1">
        <v>43831</v>
      </c>
      <c r="U640" t="s">
        <v>5576</v>
      </c>
      <c r="W640">
        <v>1</v>
      </c>
      <c r="Y640">
        <v>0</v>
      </c>
      <c r="Z640" s="1">
        <v>44699.453601423615</v>
      </c>
      <c r="AA640">
        <v>0</v>
      </c>
    </row>
    <row r="641" spans="1:27" x14ac:dyDescent="0.25">
      <c r="A641">
        <v>1</v>
      </c>
      <c r="B641">
        <v>1919</v>
      </c>
      <c r="C641" t="s">
        <v>13700</v>
      </c>
      <c r="D641" t="s">
        <v>13701</v>
      </c>
      <c r="F641" t="s">
        <v>11644</v>
      </c>
      <c r="G641">
        <v>1</v>
      </c>
      <c r="H641" t="s">
        <v>13702</v>
      </c>
      <c r="I641" t="s">
        <v>13703</v>
      </c>
      <c r="J641" t="s">
        <v>13704</v>
      </c>
      <c r="K641" t="s">
        <v>13705</v>
      </c>
      <c r="L641">
        <v>2943</v>
      </c>
      <c r="M641">
        <v>1</v>
      </c>
      <c r="N641">
        <v>0</v>
      </c>
      <c r="O641">
        <v>0</v>
      </c>
      <c r="P641">
        <v>0</v>
      </c>
      <c r="Q641">
        <v>0</v>
      </c>
      <c r="R641">
        <v>0</v>
      </c>
      <c r="S641" t="s">
        <v>13702</v>
      </c>
      <c r="T641" s="1">
        <v>43831</v>
      </c>
      <c r="U641" t="s">
        <v>5576</v>
      </c>
      <c r="V641">
        <v>3670</v>
      </c>
      <c r="W641">
        <v>1</v>
      </c>
      <c r="Y641">
        <v>0</v>
      </c>
      <c r="Z641" s="1">
        <v>44741.356376736112</v>
      </c>
      <c r="AA641">
        <v>0</v>
      </c>
    </row>
    <row r="642" spans="1:27" x14ac:dyDescent="0.25">
      <c r="A642">
        <v>1</v>
      </c>
      <c r="B642">
        <v>1920</v>
      </c>
      <c r="C642" t="s">
        <v>13706</v>
      </c>
      <c r="D642" t="s">
        <v>13707</v>
      </c>
      <c r="F642" t="s">
        <v>11644</v>
      </c>
      <c r="G642">
        <v>1</v>
      </c>
      <c r="H642" t="s">
        <v>13708</v>
      </c>
      <c r="I642" t="s">
        <v>13709</v>
      </c>
      <c r="J642" t="s">
        <v>12147</v>
      </c>
      <c r="K642" t="s">
        <v>13710</v>
      </c>
      <c r="L642">
        <v>2944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 t="s">
        <v>13708</v>
      </c>
      <c r="T642" s="1">
        <v>43831</v>
      </c>
      <c r="U642" t="s">
        <v>5576</v>
      </c>
      <c r="V642">
        <v>3535</v>
      </c>
      <c r="W642">
        <v>1</v>
      </c>
      <c r="Y642">
        <v>0</v>
      </c>
      <c r="Z642" s="1">
        <v>44741.356038773149</v>
      </c>
      <c r="AA642">
        <v>0</v>
      </c>
    </row>
    <row r="643" spans="1:27" x14ac:dyDescent="0.25">
      <c r="A643">
        <v>1</v>
      </c>
      <c r="B643">
        <v>1921</v>
      </c>
      <c r="C643" t="s">
        <v>13711</v>
      </c>
      <c r="D643" t="s">
        <v>13712</v>
      </c>
      <c r="F643" t="s">
        <v>11644</v>
      </c>
      <c r="G643">
        <v>1</v>
      </c>
      <c r="H643" t="s">
        <v>13713</v>
      </c>
      <c r="I643" t="s">
        <v>11947</v>
      </c>
      <c r="J643" t="s">
        <v>13714</v>
      </c>
      <c r="K643" t="s">
        <v>13715</v>
      </c>
      <c r="L643">
        <v>2945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 t="s">
        <v>9703</v>
      </c>
      <c r="T643" s="1">
        <v>43831</v>
      </c>
      <c r="U643" t="s">
        <v>5576</v>
      </c>
      <c r="V643">
        <v>3420</v>
      </c>
      <c r="W643">
        <v>1</v>
      </c>
      <c r="Y643">
        <v>0</v>
      </c>
      <c r="Z643" s="1">
        <v>44741.355755706019</v>
      </c>
      <c r="AA643">
        <v>0</v>
      </c>
    </row>
    <row r="644" spans="1:27" x14ac:dyDescent="0.25">
      <c r="A644">
        <v>1</v>
      </c>
      <c r="B644">
        <v>1922</v>
      </c>
      <c r="C644" t="s">
        <v>13716</v>
      </c>
      <c r="D644" t="s">
        <v>13717</v>
      </c>
      <c r="F644" t="s">
        <v>11644</v>
      </c>
      <c r="G644">
        <v>1</v>
      </c>
      <c r="H644" t="s">
        <v>13718</v>
      </c>
      <c r="I644" t="s">
        <v>13719</v>
      </c>
      <c r="J644" t="s">
        <v>12039</v>
      </c>
      <c r="K644" t="s">
        <v>13720</v>
      </c>
      <c r="L644">
        <v>2946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 t="s">
        <v>9054</v>
      </c>
      <c r="T644" s="1">
        <v>43831</v>
      </c>
      <c r="U644" t="s">
        <v>5576</v>
      </c>
      <c r="V644">
        <v>3098</v>
      </c>
      <c r="W644">
        <v>1</v>
      </c>
      <c r="Y644">
        <v>0</v>
      </c>
      <c r="Z644" s="1">
        <v>44741.354098842596</v>
      </c>
      <c r="AA644">
        <v>0</v>
      </c>
    </row>
    <row r="645" spans="1:27" x14ac:dyDescent="0.25">
      <c r="A645">
        <v>1</v>
      </c>
      <c r="B645">
        <v>1923</v>
      </c>
      <c r="C645" t="s">
        <v>13721</v>
      </c>
      <c r="D645" t="s">
        <v>13721</v>
      </c>
      <c r="F645" t="s">
        <v>11644</v>
      </c>
      <c r="G645">
        <v>1</v>
      </c>
      <c r="H645" t="s">
        <v>13722</v>
      </c>
      <c r="I645" t="s">
        <v>11873</v>
      </c>
      <c r="J645" t="s">
        <v>13723</v>
      </c>
      <c r="K645" t="s">
        <v>13724</v>
      </c>
      <c r="L645">
        <v>2947</v>
      </c>
      <c r="M645">
        <v>0</v>
      </c>
      <c r="N645">
        <v>1</v>
      </c>
      <c r="O645">
        <v>0</v>
      </c>
      <c r="P645">
        <v>0</v>
      </c>
      <c r="Q645">
        <v>0</v>
      </c>
      <c r="R645">
        <v>0</v>
      </c>
      <c r="S645" t="s">
        <v>13722</v>
      </c>
      <c r="T645" s="1">
        <v>43831</v>
      </c>
      <c r="U645" t="s">
        <v>5576</v>
      </c>
      <c r="W645">
        <v>1</v>
      </c>
      <c r="Y645">
        <v>0</v>
      </c>
      <c r="Z645" s="1">
        <v>44699.4532372338</v>
      </c>
      <c r="AA645">
        <v>0</v>
      </c>
    </row>
    <row r="646" spans="1:27" x14ac:dyDescent="0.25">
      <c r="A646">
        <v>1</v>
      </c>
      <c r="B646">
        <v>1924</v>
      </c>
      <c r="C646" t="s">
        <v>13725</v>
      </c>
      <c r="D646" t="s">
        <v>13726</v>
      </c>
      <c r="F646" t="s">
        <v>11644</v>
      </c>
      <c r="G646">
        <v>1</v>
      </c>
      <c r="H646" t="s">
        <v>13727</v>
      </c>
      <c r="I646" t="s">
        <v>11646</v>
      </c>
      <c r="J646" t="s">
        <v>13728</v>
      </c>
      <c r="K646" t="s">
        <v>13729</v>
      </c>
      <c r="L646">
        <v>2948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 t="s">
        <v>13727</v>
      </c>
      <c r="T646" s="1">
        <v>43831</v>
      </c>
      <c r="U646" t="s">
        <v>5576</v>
      </c>
      <c r="V646">
        <v>3454</v>
      </c>
      <c r="W646">
        <v>1</v>
      </c>
      <c r="Y646">
        <v>0</v>
      </c>
      <c r="Z646" s="1">
        <v>44741.355844756945</v>
      </c>
      <c r="AA646">
        <v>0</v>
      </c>
    </row>
    <row r="647" spans="1:27" x14ac:dyDescent="0.25">
      <c r="A647">
        <v>1</v>
      </c>
      <c r="B647">
        <v>1925</v>
      </c>
      <c r="C647" t="s">
        <v>13730</v>
      </c>
      <c r="D647" t="s">
        <v>13731</v>
      </c>
      <c r="F647" t="s">
        <v>11644</v>
      </c>
      <c r="G647">
        <v>1</v>
      </c>
      <c r="H647" t="s">
        <v>13732</v>
      </c>
      <c r="I647" t="s">
        <v>11646</v>
      </c>
      <c r="J647" t="s">
        <v>12039</v>
      </c>
      <c r="K647" t="s">
        <v>13733</v>
      </c>
      <c r="L647">
        <v>2949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 t="s">
        <v>9613</v>
      </c>
      <c r="T647" s="1">
        <v>43831</v>
      </c>
      <c r="U647" t="s">
        <v>5576</v>
      </c>
      <c r="V647">
        <v>3357</v>
      </c>
      <c r="W647">
        <v>1</v>
      </c>
      <c r="Y647">
        <v>0</v>
      </c>
      <c r="Z647" s="1">
        <v>44741.355561261575</v>
      </c>
      <c r="AA647">
        <v>0</v>
      </c>
    </row>
    <row r="648" spans="1:27" x14ac:dyDescent="0.25">
      <c r="A648">
        <v>1</v>
      </c>
      <c r="B648">
        <v>1926</v>
      </c>
      <c r="C648" t="s">
        <v>13734</v>
      </c>
      <c r="D648" t="s">
        <v>13735</v>
      </c>
      <c r="F648" t="s">
        <v>11644</v>
      </c>
      <c r="G648">
        <v>1</v>
      </c>
      <c r="H648" t="s">
        <v>13736</v>
      </c>
      <c r="I648" t="s">
        <v>13737</v>
      </c>
      <c r="J648" t="s">
        <v>13738</v>
      </c>
      <c r="K648" t="s">
        <v>13739</v>
      </c>
      <c r="L648">
        <v>2950</v>
      </c>
      <c r="M648">
        <v>1</v>
      </c>
      <c r="N648">
        <v>0</v>
      </c>
      <c r="O648">
        <v>0</v>
      </c>
      <c r="P648">
        <v>0</v>
      </c>
      <c r="Q648">
        <v>0</v>
      </c>
      <c r="R648">
        <v>0</v>
      </c>
      <c r="S648" t="s">
        <v>9826</v>
      </c>
      <c r="T648" s="1">
        <v>43831</v>
      </c>
      <c r="U648" t="s">
        <v>5576</v>
      </c>
      <c r="V648">
        <v>3511</v>
      </c>
      <c r="W648">
        <v>1</v>
      </c>
      <c r="Y648">
        <v>0</v>
      </c>
      <c r="Z648" s="1">
        <v>44741.35599841435</v>
      </c>
      <c r="AA648">
        <v>0</v>
      </c>
    </row>
    <row r="649" spans="1:27" x14ac:dyDescent="0.25">
      <c r="A649">
        <v>1</v>
      </c>
      <c r="B649">
        <v>1927</v>
      </c>
      <c r="C649" t="s">
        <v>13740</v>
      </c>
      <c r="D649" t="s">
        <v>13740</v>
      </c>
      <c r="F649" t="s">
        <v>11644</v>
      </c>
      <c r="G649">
        <v>1</v>
      </c>
      <c r="H649" t="s">
        <v>13741</v>
      </c>
      <c r="I649" t="s">
        <v>11754</v>
      </c>
      <c r="J649" t="s">
        <v>12039</v>
      </c>
      <c r="K649" t="s">
        <v>13742</v>
      </c>
      <c r="L649">
        <v>2951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 t="s">
        <v>13741</v>
      </c>
      <c r="T649" s="1">
        <v>43831</v>
      </c>
      <c r="U649" t="s">
        <v>5576</v>
      </c>
      <c r="W649">
        <v>1</v>
      </c>
      <c r="Y649">
        <v>0</v>
      </c>
      <c r="Z649" s="1">
        <v>44699.453610185185</v>
      </c>
      <c r="AA649">
        <v>0</v>
      </c>
    </row>
    <row r="650" spans="1:27" x14ac:dyDescent="0.25">
      <c r="A650">
        <v>1</v>
      </c>
      <c r="B650">
        <v>1928</v>
      </c>
      <c r="C650" t="s">
        <v>13743</v>
      </c>
      <c r="D650" t="s">
        <v>13744</v>
      </c>
      <c r="F650" t="s">
        <v>11644</v>
      </c>
      <c r="G650">
        <v>1</v>
      </c>
      <c r="H650" t="s">
        <v>13745</v>
      </c>
      <c r="I650" t="s">
        <v>13703</v>
      </c>
      <c r="J650" t="s">
        <v>12195</v>
      </c>
      <c r="K650" t="s">
        <v>13746</v>
      </c>
      <c r="L650">
        <v>2952</v>
      </c>
      <c r="M650">
        <v>1</v>
      </c>
      <c r="N650">
        <v>0</v>
      </c>
      <c r="O650">
        <v>0</v>
      </c>
      <c r="P650">
        <v>0</v>
      </c>
      <c r="Q650">
        <v>0</v>
      </c>
      <c r="R650">
        <v>0</v>
      </c>
      <c r="S650" t="s">
        <v>9310</v>
      </c>
      <c r="T650" s="1">
        <v>43831</v>
      </c>
      <c r="U650" t="s">
        <v>5576</v>
      </c>
      <c r="V650">
        <v>3217</v>
      </c>
      <c r="W650">
        <v>1</v>
      </c>
      <c r="Y650">
        <v>0</v>
      </c>
      <c r="Z650" s="1">
        <v>44741.354673923612</v>
      </c>
      <c r="AA650">
        <v>0</v>
      </c>
    </row>
    <row r="651" spans="1:27" x14ac:dyDescent="0.25">
      <c r="A651">
        <v>1</v>
      </c>
      <c r="B651">
        <v>1929</v>
      </c>
      <c r="C651" t="s">
        <v>13747</v>
      </c>
      <c r="D651" t="s">
        <v>13747</v>
      </c>
      <c r="F651" t="s">
        <v>11644</v>
      </c>
      <c r="G651">
        <v>1</v>
      </c>
      <c r="H651" t="s">
        <v>13748</v>
      </c>
      <c r="I651" t="s">
        <v>13749</v>
      </c>
      <c r="J651" t="s">
        <v>12039</v>
      </c>
      <c r="K651" t="s">
        <v>13750</v>
      </c>
      <c r="L651">
        <v>2953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 t="s">
        <v>13748</v>
      </c>
      <c r="T651" s="1">
        <v>43831</v>
      </c>
      <c r="U651" t="s">
        <v>5576</v>
      </c>
      <c r="W651">
        <v>1</v>
      </c>
      <c r="Y651">
        <v>0</v>
      </c>
      <c r="Z651" s="1">
        <v>44699.453488043982</v>
      </c>
      <c r="AA651">
        <v>0</v>
      </c>
    </row>
    <row r="652" spans="1:27" x14ac:dyDescent="0.25">
      <c r="A652">
        <v>1</v>
      </c>
      <c r="B652">
        <v>1930</v>
      </c>
      <c r="C652" t="s">
        <v>13751</v>
      </c>
      <c r="D652" t="s">
        <v>13752</v>
      </c>
      <c r="F652" t="s">
        <v>11644</v>
      </c>
      <c r="G652">
        <v>1</v>
      </c>
      <c r="H652" t="s">
        <v>13753</v>
      </c>
      <c r="I652" t="s">
        <v>13754</v>
      </c>
      <c r="J652" t="s">
        <v>13755</v>
      </c>
      <c r="K652" t="s">
        <v>13756</v>
      </c>
      <c r="L652">
        <v>2954</v>
      </c>
      <c r="M652">
        <v>1</v>
      </c>
      <c r="N652">
        <v>0</v>
      </c>
      <c r="O652">
        <v>0</v>
      </c>
      <c r="P652">
        <v>0</v>
      </c>
      <c r="Q652">
        <v>0</v>
      </c>
      <c r="R652">
        <v>0</v>
      </c>
      <c r="S652" t="s">
        <v>13753</v>
      </c>
      <c r="T652" s="1">
        <v>43831</v>
      </c>
      <c r="U652" t="s">
        <v>5576</v>
      </c>
      <c r="V652">
        <v>3107</v>
      </c>
      <c r="W652">
        <v>1</v>
      </c>
      <c r="Y652">
        <v>0</v>
      </c>
      <c r="Z652" s="1">
        <v>44741.354167094905</v>
      </c>
      <c r="AA652">
        <v>0</v>
      </c>
    </row>
    <row r="653" spans="1:27" x14ac:dyDescent="0.25">
      <c r="A653">
        <v>1</v>
      </c>
      <c r="B653">
        <v>1931</v>
      </c>
      <c r="C653" t="s">
        <v>13757</v>
      </c>
      <c r="D653" t="s">
        <v>13757</v>
      </c>
      <c r="F653" t="s">
        <v>11644</v>
      </c>
      <c r="G653">
        <v>1</v>
      </c>
      <c r="H653" t="s">
        <v>13758</v>
      </c>
      <c r="I653" t="s">
        <v>11646</v>
      </c>
      <c r="J653" t="s">
        <v>11879</v>
      </c>
      <c r="K653" t="s">
        <v>13759</v>
      </c>
      <c r="L653">
        <v>2955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 t="s">
        <v>13758</v>
      </c>
      <c r="T653" s="1">
        <v>43831</v>
      </c>
      <c r="U653" t="s">
        <v>5576</v>
      </c>
      <c r="W653">
        <v>1</v>
      </c>
      <c r="Y653">
        <v>0</v>
      </c>
      <c r="Z653" s="1">
        <v>44699.453590590281</v>
      </c>
      <c r="AA653">
        <v>0</v>
      </c>
    </row>
    <row r="654" spans="1:27" x14ac:dyDescent="0.25">
      <c r="A654">
        <v>1</v>
      </c>
      <c r="B654">
        <v>1932</v>
      </c>
      <c r="C654" t="s">
        <v>13760</v>
      </c>
      <c r="D654" t="s">
        <v>13760</v>
      </c>
      <c r="F654" t="s">
        <v>11644</v>
      </c>
      <c r="G654">
        <v>1</v>
      </c>
      <c r="H654" t="s">
        <v>13761</v>
      </c>
      <c r="I654" t="s">
        <v>13762</v>
      </c>
      <c r="J654" t="s">
        <v>13763</v>
      </c>
      <c r="K654" t="s">
        <v>13764</v>
      </c>
      <c r="L654">
        <v>2956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 t="s">
        <v>13761</v>
      </c>
      <c r="T654" s="1">
        <v>43831</v>
      </c>
      <c r="U654" t="s">
        <v>5576</v>
      </c>
      <c r="W654">
        <v>1</v>
      </c>
      <c r="Y654">
        <v>0</v>
      </c>
      <c r="Z654" s="1">
        <v>44699.453049618052</v>
      </c>
      <c r="AA654">
        <v>0</v>
      </c>
    </row>
    <row r="655" spans="1:27" x14ac:dyDescent="0.25">
      <c r="A655">
        <v>1</v>
      </c>
      <c r="B655">
        <v>1933</v>
      </c>
      <c r="C655" t="s">
        <v>13765</v>
      </c>
      <c r="D655" t="s">
        <v>13766</v>
      </c>
      <c r="F655" t="s">
        <v>11644</v>
      </c>
      <c r="G655">
        <v>1</v>
      </c>
      <c r="H655" t="s">
        <v>13767</v>
      </c>
      <c r="I655" t="s">
        <v>13768</v>
      </c>
      <c r="J655" t="s">
        <v>13769</v>
      </c>
      <c r="K655" t="s">
        <v>13770</v>
      </c>
      <c r="L655">
        <v>2957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 t="s">
        <v>13771</v>
      </c>
      <c r="T655" s="1">
        <v>43831</v>
      </c>
      <c r="U655" t="s">
        <v>5576</v>
      </c>
      <c r="V655">
        <v>3638</v>
      </c>
      <c r="W655">
        <v>1</v>
      </c>
      <c r="Y655">
        <v>0</v>
      </c>
      <c r="Z655" s="1">
        <v>44741.356265972223</v>
      </c>
      <c r="AA655">
        <v>0</v>
      </c>
    </row>
    <row r="656" spans="1:27" x14ac:dyDescent="0.25">
      <c r="A656">
        <v>1</v>
      </c>
      <c r="B656">
        <v>1934</v>
      </c>
      <c r="C656" t="s">
        <v>13772</v>
      </c>
      <c r="D656" t="s">
        <v>13773</v>
      </c>
      <c r="F656" t="s">
        <v>11644</v>
      </c>
      <c r="G656">
        <v>1</v>
      </c>
      <c r="H656" t="s">
        <v>13774</v>
      </c>
      <c r="I656" t="s">
        <v>13775</v>
      </c>
      <c r="J656" t="s">
        <v>12001</v>
      </c>
      <c r="K656" t="s">
        <v>13776</v>
      </c>
      <c r="L656">
        <v>2958</v>
      </c>
      <c r="M656">
        <v>1</v>
      </c>
      <c r="N656">
        <v>0</v>
      </c>
      <c r="O656">
        <v>0</v>
      </c>
      <c r="P656">
        <v>0</v>
      </c>
      <c r="Q656">
        <v>0</v>
      </c>
      <c r="R656">
        <v>0</v>
      </c>
      <c r="S656" t="s">
        <v>9119</v>
      </c>
      <c r="T656" s="1">
        <v>43831</v>
      </c>
      <c r="U656" t="s">
        <v>5576</v>
      </c>
      <c r="V656">
        <v>3117</v>
      </c>
      <c r="W656">
        <v>1</v>
      </c>
      <c r="Y656">
        <v>0</v>
      </c>
      <c r="Z656" s="1">
        <v>44741.354214039355</v>
      </c>
      <c r="AA656">
        <v>0</v>
      </c>
    </row>
    <row r="657" spans="1:27" x14ac:dyDescent="0.25">
      <c r="A657">
        <v>1</v>
      </c>
      <c r="B657">
        <v>1935</v>
      </c>
      <c r="C657" t="s">
        <v>3740</v>
      </c>
      <c r="D657" t="s">
        <v>13777</v>
      </c>
      <c r="F657" t="s">
        <v>11644</v>
      </c>
      <c r="G657">
        <v>1</v>
      </c>
      <c r="H657" t="s">
        <v>13778</v>
      </c>
      <c r="I657" t="s">
        <v>11694</v>
      </c>
      <c r="J657" t="s">
        <v>13779</v>
      </c>
      <c r="K657" t="s">
        <v>13780</v>
      </c>
      <c r="L657">
        <v>2959</v>
      </c>
      <c r="M657">
        <v>1</v>
      </c>
      <c r="N657">
        <v>0</v>
      </c>
      <c r="O657">
        <v>0</v>
      </c>
      <c r="P657">
        <v>0</v>
      </c>
      <c r="Q657">
        <v>0</v>
      </c>
      <c r="R657">
        <v>0</v>
      </c>
      <c r="S657" t="s">
        <v>13778</v>
      </c>
      <c r="T657" s="1">
        <v>43831</v>
      </c>
      <c r="U657" t="s">
        <v>5576</v>
      </c>
      <c r="V657">
        <v>3314</v>
      </c>
      <c r="W657">
        <v>1</v>
      </c>
      <c r="Y657">
        <v>0</v>
      </c>
      <c r="Z657" s="1">
        <v>44741.355297303242</v>
      </c>
      <c r="AA657">
        <v>0</v>
      </c>
    </row>
    <row r="658" spans="1:27" x14ac:dyDescent="0.25">
      <c r="A658">
        <v>1</v>
      </c>
      <c r="B658">
        <v>1936</v>
      </c>
      <c r="C658" t="s">
        <v>13781</v>
      </c>
      <c r="D658" t="s">
        <v>13782</v>
      </c>
      <c r="F658" t="s">
        <v>11644</v>
      </c>
      <c r="G658">
        <v>1</v>
      </c>
      <c r="H658" t="s">
        <v>13783</v>
      </c>
      <c r="I658" t="s">
        <v>13784</v>
      </c>
      <c r="J658" t="s">
        <v>13785</v>
      </c>
      <c r="K658" t="s">
        <v>11779</v>
      </c>
      <c r="L658">
        <v>2960</v>
      </c>
      <c r="M658">
        <v>1</v>
      </c>
      <c r="N658">
        <v>0</v>
      </c>
      <c r="O658">
        <v>0</v>
      </c>
      <c r="P658">
        <v>0</v>
      </c>
      <c r="Q658">
        <v>0</v>
      </c>
      <c r="R658">
        <v>0</v>
      </c>
      <c r="S658" t="s">
        <v>9767</v>
      </c>
      <c r="T658" s="1">
        <v>43831</v>
      </c>
      <c r="U658" t="s">
        <v>5576</v>
      </c>
      <c r="V658">
        <v>3468</v>
      </c>
      <c r="W658">
        <v>1</v>
      </c>
      <c r="Y658">
        <v>0</v>
      </c>
      <c r="Z658" s="1">
        <v>44741.355897604168</v>
      </c>
      <c r="AA658">
        <v>0</v>
      </c>
    </row>
    <row r="659" spans="1:27" x14ac:dyDescent="0.25">
      <c r="A659">
        <v>1</v>
      </c>
      <c r="B659">
        <v>1937</v>
      </c>
      <c r="C659" t="s">
        <v>13786</v>
      </c>
      <c r="D659" t="s">
        <v>13787</v>
      </c>
      <c r="F659" t="s">
        <v>11644</v>
      </c>
      <c r="G659">
        <v>1</v>
      </c>
      <c r="H659" t="s">
        <v>13788</v>
      </c>
      <c r="I659" t="s">
        <v>13789</v>
      </c>
      <c r="J659" t="s">
        <v>13790</v>
      </c>
      <c r="K659" t="s">
        <v>13791</v>
      </c>
      <c r="L659">
        <v>2961</v>
      </c>
      <c r="M659">
        <v>1</v>
      </c>
      <c r="N659">
        <v>0</v>
      </c>
      <c r="O659">
        <v>0</v>
      </c>
      <c r="P659">
        <v>0</v>
      </c>
      <c r="Q659">
        <v>0</v>
      </c>
      <c r="R659">
        <v>0</v>
      </c>
      <c r="S659" t="s">
        <v>13788</v>
      </c>
      <c r="T659" s="1">
        <v>43831</v>
      </c>
      <c r="U659" t="s">
        <v>5576</v>
      </c>
      <c r="V659">
        <v>3613</v>
      </c>
      <c r="W659">
        <v>1</v>
      </c>
      <c r="Y659">
        <v>0</v>
      </c>
      <c r="Z659" s="1">
        <v>44741.356204629628</v>
      </c>
      <c r="AA659">
        <v>0</v>
      </c>
    </row>
    <row r="660" spans="1:27" x14ac:dyDescent="0.25">
      <c r="A660">
        <v>1</v>
      </c>
      <c r="B660">
        <v>1938</v>
      </c>
      <c r="C660" t="s">
        <v>13792</v>
      </c>
      <c r="D660" t="s">
        <v>13793</v>
      </c>
      <c r="F660" t="s">
        <v>11644</v>
      </c>
      <c r="G660">
        <v>1</v>
      </c>
      <c r="H660" t="s">
        <v>13794</v>
      </c>
      <c r="I660" t="s">
        <v>11663</v>
      </c>
      <c r="J660" t="s">
        <v>11795</v>
      </c>
      <c r="K660" t="s">
        <v>13795</v>
      </c>
      <c r="L660">
        <v>2962</v>
      </c>
      <c r="M660">
        <v>1</v>
      </c>
      <c r="N660">
        <v>0</v>
      </c>
      <c r="O660">
        <v>0</v>
      </c>
      <c r="P660">
        <v>0</v>
      </c>
      <c r="Q660">
        <v>0</v>
      </c>
      <c r="R660">
        <v>0</v>
      </c>
      <c r="S660" t="s">
        <v>9958</v>
      </c>
      <c r="T660" s="1">
        <v>43831</v>
      </c>
      <c r="U660" t="s">
        <v>5576</v>
      </c>
      <c r="V660">
        <v>3611</v>
      </c>
      <c r="W660">
        <v>1</v>
      </c>
      <c r="Y660">
        <v>0</v>
      </c>
      <c r="Z660" s="1">
        <v>44741.356201655093</v>
      </c>
      <c r="AA660">
        <v>0</v>
      </c>
    </row>
    <row r="661" spans="1:27" x14ac:dyDescent="0.25">
      <c r="A661">
        <v>1</v>
      </c>
      <c r="B661">
        <v>1939</v>
      </c>
      <c r="C661" t="s">
        <v>13796</v>
      </c>
      <c r="D661" t="s">
        <v>13797</v>
      </c>
      <c r="F661" t="s">
        <v>11644</v>
      </c>
      <c r="G661">
        <v>1</v>
      </c>
      <c r="H661" t="s">
        <v>13798</v>
      </c>
      <c r="I661" t="s">
        <v>11932</v>
      </c>
      <c r="J661" t="s">
        <v>13799</v>
      </c>
      <c r="K661" t="s">
        <v>13800</v>
      </c>
      <c r="L661">
        <v>2963</v>
      </c>
      <c r="M661">
        <v>1</v>
      </c>
      <c r="N661">
        <v>0</v>
      </c>
      <c r="O661">
        <v>0</v>
      </c>
      <c r="P661">
        <v>0</v>
      </c>
      <c r="Q661">
        <v>0</v>
      </c>
      <c r="R661">
        <v>0</v>
      </c>
      <c r="S661" t="s">
        <v>10180</v>
      </c>
      <c r="T661" s="1">
        <v>43831</v>
      </c>
      <c r="U661" t="s">
        <v>5576</v>
      </c>
      <c r="V661">
        <v>3770</v>
      </c>
      <c r="W661">
        <v>1</v>
      </c>
      <c r="Y661">
        <v>0</v>
      </c>
      <c r="Z661" s="1">
        <v>44741.356708449071</v>
      </c>
      <c r="AA661">
        <v>0</v>
      </c>
    </row>
    <row r="662" spans="1:27" x14ac:dyDescent="0.25">
      <c r="A662">
        <v>1</v>
      </c>
      <c r="B662">
        <v>1940</v>
      </c>
      <c r="C662" t="s">
        <v>3780</v>
      </c>
      <c r="D662" t="s">
        <v>13801</v>
      </c>
      <c r="F662" t="s">
        <v>11644</v>
      </c>
      <c r="G662">
        <v>1</v>
      </c>
      <c r="H662" t="s">
        <v>13802</v>
      </c>
      <c r="I662" t="s">
        <v>13803</v>
      </c>
      <c r="J662" t="s">
        <v>11795</v>
      </c>
      <c r="K662" t="s">
        <v>13804</v>
      </c>
      <c r="L662">
        <v>2964</v>
      </c>
      <c r="M662">
        <v>1</v>
      </c>
      <c r="N662">
        <v>0</v>
      </c>
      <c r="O662">
        <v>0</v>
      </c>
      <c r="P662">
        <v>0</v>
      </c>
      <c r="Q662">
        <v>0</v>
      </c>
      <c r="R662">
        <v>0</v>
      </c>
      <c r="S662" t="s">
        <v>13802</v>
      </c>
      <c r="T662" s="1">
        <v>43831</v>
      </c>
      <c r="U662" t="s">
        <v>5576</v>
      </c>
      <c r="V662">
        <v>3612</v>
      </c>
      <c r="W662">
        <v>1</v>
      </c>
      <c r="Y662">
        <v>0</v>
      </c>
      <c r="Z662" s="1">
        <v>44741.356203240743</v>
      </c>
      <c r="AA662">
        <v>0</v>
      </c>
    </row>
    <row r="663" spans="1:27" x14ac:dyDescent="0.25">
      <c r="A663">
        <v>1</v>
      </c>
      <c r="B663">
        <v>1941</v>
      </c>
      <c r="C663" t="s">
        <v>13805</v>
      </c>
      <c r="D663" t="s">
        <v>13806</v>
      </c>
      <c r="F663" t="s">
        <v>11644</v>
      </c>
      <c r="G663">
        <v>1</v>
      </c>
      <c r="H663" t="s">
        <v>13807</v>
      </c>
      <c r="I663" t="s">
        <v>11947</v>
      </c>
      <c r="J663" t="s">
        <v>11657</v>
      </c>
      <c r="K663" t="s">
        <v>13808</v>
      </c>
      <c r="L663">
        <v>2965</v>
      </c>
      <c r="M663">
        <v>1</v>
      </c>
      <c r="N663">
        <v>0</v>
      </c>
      <c r="O663">
        <v>0</v>
      </c>
      <c r="P663">
        <v>0</v>
      </c>
      <c r="Q663">
        <v>0</v>
      </c>
      <c r="R663">
        <v>0</v>
      </c>
      <c r="S663" t="s">
        <v>13807</v>
      </c>
      <c r="T663" s="1">
        <v>43831</v>
      </c>
      <c r="U663" t="s">
        <v>5576</v>
      </c>
      <c r="V663">
        <v>3277</v>
      </c>
      <c r="W663">
        <v>1</v>
      </c>
      <c r="Y663">
        <v>0</v>
      </c>
      <c r="Z663" s="1">
        <v>44741.355174849537</v>
      </c>
      <c r="AA663">
        <v>0</v>
      </c>
    </row>
    <row r="664" spans="1:27" x14ac:dyDescent="0.25">
      <c r="A664">
        <v>1</v>
      </c>
      <c r="B664">
        <v>1942</v>
      </c>
      <c r="C664" t="s">
        <v>13809</v>
      </c>
      <c r="D664" t="s">
        <v>13810</v>
      </c>
      <c r="F664" t="s">
        <v>11644</v>
      </c>
      <c r="G664">
        <v>1</v>
      </c>
      <c r="H664" t="s">
        <v>13811</v>
      </c>
      <c r="I664" t="s">
        <v>11721</v>
      </c>
      <c r="J664" t="s">
        <v>13812</v>
      </c>
      <c r="K664" t="s">
        <v>13813</v>
      </c>
      <c r="L664">
        <v>2966</v>
      </c>
      <c r="M664">
        <v>1</v>
      </c>
      <c r="N664">
        <v>0</v>
      </c>
      <c r="O664">
        <v>0</v>
      </c>
      <c r="P664">
        <v>0</v>
      </c>
      <c r="Q664">
        <v>0</v>
      </c>
      <c r="R664">
        <v>0</v>
      </c>
      <c r="S664" t="s">
        <v>13811</v>
      </c>
      <c r="T664" s="1">
        <v>43831</v>
      </c>
      <c r="U664" t="s">
        <v>5576</v>
      </c>
      <c r="V664">
        <v>3414</v>
      </c>
      <c r="W664">
        <v>1</v>
      </c>
      <c r="Y664">
        <v>0</v>
      </c>
      <c r="Z664" s="1">
        <v>44741.35573275463</v>
      </c>
      <c r="AA664">
        <v>0</v>
      </c>
    </row>
    <row r="665" spans="1:27" x14ac:dyDescent="0.25">
      <c r="A665">
        <v>1</v>
      </c>
      <c r="B665">
        <v>1943</v>
      </c>
      <c r="C665" t="s">
        <v>13814</v>
      </c>
      <c r="D665" t="s">
        <v>13815</v>
      </c>
      <c r="F665" t="s">
        <v>11644</v>
      </c>
      <c r="G665">
        <v>1</v>
      </c>
      <c r="H665" t="s">
        <v>13816</v>
      </c>
      <c r="I665" t="s">
        <v>12084</v>
      </c>
      <c r="J665" t="s">
        <v>13817</v>
      </c>
      <c r="K665" t="s">
        <v>13818</v>
      </c>
      <c r="L665">
        <v>2967</v>
      </c>
      <c r="M665">
        <v>1</v>
      </c>
      <c r="N665">
        <v>0</v>
      </c>
      <c r="O665">
        <v>0</v>
      </c>
      <c r="P665">
        <v>0</v>
      </c>
      <c r="Q665">
        <v>0</v>
      </c>
      <c r="R665">
        <v>0</v>
      </c>
      <c r="S665" t="s">
        <v>13816</v>
      </c>
      <c r="T665" s="1">
        <v>43831</v>
      </c>
      <c r="U665" t="s">
        <v>5576</v>
      </c>
      <c r="V665">
        <v>3601</v>
      </c>
      <c r="W665">
        <v>1</v>
      </c>
      <c r="Y665">
        <v>0</v>
      </c>
      <c r="Z665" s="1">
        <v>44741.356182870368</v>
      </c>
      <c r="AA665">
        <v>0</v>
      </c>
    </row>
    <row r="666" spans="1:27" x14ac:dyDescent="0.25">
      <c r="A666">
        <v>1</v>
      </c>
      <c r="B666">
        <v>1944</v>
      </c>
      <c r="C666" t="s">
        <v>13819</v>
      </c>
      <c r="D666" t="s">
        <v>13820</v>
      </c>
      <c r="F666" t="s">
        <v>11644</v>
      </c>
      <c r="G666">
        <v>2</v>
      </c>
      <c r="H666" t="s">
        <v>13821</v>
      </c>
      <c r="I666" t="s">
        <v>26</v>
      </c>
      <c r="J666" t="s">
        <v>26</v>
      </c>
      <c r="K666" t="s">
        <v>26</v>
      </c>
      <c r="L666">
        <v>2968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 t="s">
        <v>13821</v>
      </c>
      <c r="T666" s="1">
        <v>43831</v>
      </c>
      <c r="U666" t="s">
        <v>5576</v>
      </c>
      <c r="V666">
        <v>3692</v>
      </c>
      <c r="W666">
        <v>1</v>
      </c>
      <c r="Y666">
        <v>0</v>
      </c>
      <c r="Z666" s="1">
        <v>44708.72201701389</v>
      </c>
      <c r="AA666">
        <v>0</v>
      </c>
    </row>
    <row r="667" spans="1:27" x14ac:dyDescent="0.25">
      <c r="A667">
        <v>1</v>
      </c>
      <c r="B667">
        <v>1945</v>
      </c>
      <c r="C667" t="s">
        <v>13822</v>
      </c>
      <c r="D667" t="s">
        <v>13823</v>
      </c>
      <c r="E667" t="s">
        <v>12403</v>
      </c>
      <c r="F667" t="s">
        <v>11925</v>
      </c>
      <c r="G667">
        <v>2</v>
      </c>
      <c r="H667" t="s">
        <v>13824</v>
      </c>
      <c r="I667" t="s">
        <v>26</v>
      </c>
      <c r="J667" t="s">
        <v>26</v>
      </c>
      <c r="K667" t="s">
        <v>26</v>
      </c>
      <c r="L667">
        <v>2969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 t="s">
        <v>13824</v>
      </c>
      <c r="T667" s="1">
        <v>43831</v>
      </c>
      <c r="U667" t="s">
        <v>13825</v>
      </c>
      <c r="V667">
        <v>3785</v>
      </c>
      <c r="W667">
        <v>1</v>
      </c>
      <c r="Y667">
        <v>0</v>
      </c>
      <c r="Z667" s="1">
        <v>44741.356769791666</v>
      </c>
      <c r="AA667">
        <v>0</v>
      </c>
    </row>
    <row r="668" spans="1:27" x14ac:dyDescent="0.25">
      <c r="A668">
        <v>1</v>
      </c>
      <c r="B668">
        <v>1946</v>
      </c>
      <c r="C668" t="s">
        <v>13826</v>
      </c>
      <c r="D668" t="s">
        <v>13827</v>
      </c>
      <c r="E668" t="s">
        <v>12305</v>
      </c>
      <c r="F668" t="s">
        <v>11925</v>
      </c>
      <c r="G668">
        <v>2</v>
      </c>
      <c r="H668" t="s">
        <v>9974</v>
      </c>
      <c r="I668" t="s">
        <v>26</v>
      </c>
      <c r="J668" t="s">
        <v>26</v>
      </c>
      <c r="K668" t="s">
        <v>26</v>
      </c>
      <c r="L668">
        <v>2970</v>
      </c>
      <c r="M668">
        <v>1</v>
      </c>
      <c r="N668">
        <v>0</v>
      </c>
      <c r="O668">
        <v>0</v>
      </c>
      <c r="P668">
        <v>0</v>
      </c>
      <c r="Q668">
        <v>0</v>
      </c>
      <c r="R668">
        <v>0</v>
      </c>
      <c r="S668" t="s">
        <v>9974</v>
      </c>
      <c r="T668" s="1">
        <v>43831</v>
      </c>
      <c r="U668" t="s">
        <v>13825</v>
      </c>
      <c r="V668">
        <v>3619</v>
      </c>
      <c r="W668">
        <v>1</v>
      </c>
      <c r="Y668">
        <v>0</v>
      </c>
      <c r="Z668" s="1">
        <v>44741.356235069441</v>
      </c>
      <c r="AA668">
        <v>0</v>
      </c>
    </row>
    <row r="669" spans="1:27" x14ac:dyDescent="0.25">
      <c r="A669">
        <v>1</v>
      </c>
      <c r="B669">
        <v>1947</v>
      </c>
      <c r="C669" t="s">
        <v>13828</v>
      </c>
      <c r="D669" t="s">
        <v>13828</v>
      </c>
      <c r="E669" t="s">
        <v>12305</v>
      </c>
      <c r="F669" t="s">
        <v>11925</v>
      </c>
      <c r="G669">
        <v>2</v>
      </c>
      <c r="H669" t="s">
        <v>13829</v>
      </c>
      <c r="I669" t="s">
        <v>26</v>
      </c>
      <c r="J669" t="s">
        <v>26</v>
      </c>
      <c r="K669" t="s">
        <v>26</v>
      </c>
      <c r="L669">
        <v>2971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 t="s">
        <v>13830</v>
      </c>
      <c r="T669" s="1">
        <v>43831</v>
      </c>
      <c r="U669" t="s">
        <v>13831</v>
      </c>
      <c r="W669">
        <v>1</v>
      </c>
      <c r="Y669">
        <v>0</v>
      </c>
      <c r="Z669" s="1">
        <v>44699.453593171296</v>
      </c>
      <c r="AA669">
        <v>0</v>
      </c>
    </row>
    <row r="670" spans="1:27" x14ac:dyDescent="0.25">
      <c r="A670">
        <v>1</v>
      </c>
      <c r="B670">
        <v>1948</v>
      </c>
      <c r="C670" t="s">
        <v>13832</v>
      </c>
      <c r="D670" t="s">
        <v>13832</v>
      </c>
      <c r="E670" t="s">
        <v>12305</v>
      </c>
      <c r="F670" t="s">
        <v>11925</v>
      </c>
      <c r="G670">
        <v>2</v>
      </c>
      <c r="H670" t="s">
        <v>13833</v>
      </c>
      <c r="I670" t="s">
        <v>26</v>
      </c>
      <c r="J670" t="s">
        <v>26</v>
      </c>
      <c r="K670" t="s">
        <v>26</v>
      </c>
      <c r="L670">
        <v>2972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 t="s">
        <v>13833</v>
      </c>
      <c r="T670" s="1">
        <v>43831</v>
      </c>
      <c r="U670" t="s">
        <v>13831</v>
      </c>
      <c r="W670">
        <v>1</v>
      </c>
      <c r="Y670">
        <v>0</v>
      </c>
      <c r="Z670" s="1">
        <v>44699.453208993058</v>
      </c>
      <c r="AA670">
        <v>0</v>
      </c>
    </row>
    <row r="671" spans="1:27" x14ac:dyDescent="0.25">
      <c r="A671">
        <v>1</v>
      </c>
      <c r="B671">
        <v>1949</v>
      </c>
      <c r="C671" t="s">
        <v>13834</v>
      </c>
      <c r="D671" t="s">
        <v>13834</v>
      </c>
      <c r="E671" t="s">
        <v>12403</v>
      </c>
      <c r="F671" t="s">
        <v>11925</v>
      </c>
      <c r="G671">
        <v>2</v>
      </c>
      <c r="H671" t="s">
        <v>13835</v>
      </c>
      <c r="I671" t="s">
        <v>26</v>
      </c>
      <c r="J671" t="s">
        <v>26</v>
      </c>
      <c r="K671" t="s">
        <v>26</v>
      </c>
      <c r="L671">
        <v>2973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 t="s">
        <v>13835</v>
      </c>
      <c r="T671" s="1">
        <v>43831</v>
      </c>
      <c r="U671" t="s">
        <v>13836</v>
      </c>
      <c r="W671">
        <v>1</v>
      </c>
      <c r="Y671">
        <v>0</v>
      </c>
      <c r="Z671" s="1">
        <v>44699.453629131945</v>
      </c>
      <c r="AA671">
        <v>0</v>
      </c>
    </row>
    <row r="672" spans="1:27" x14ac:dyDescent="0.25">
      <c r="A672">
        <v>1</v>
      </c>
      <c r="B672">
        <v>1950</v>
      </c>
      <c r="C672" t="s">
        <v>13837</v>
      </c>
      <c r="D672" t="s">
        <v>13838</v>
      </c>
      <c r="E672" t="s">
        <v>12305</v>
      </c>
      <c r="F672" t="s">
        <v>11925</v>
      </c>
      <c r="G672">
        <v>2</v>
      </c>
      <c r="H672" t="s">
        <v>13839</v>
      </c>
      <c r="I672" t="s">
        <v>26</v>
      </c>
      <c r="J672" t="s">
        <v>26</v>
      </c>
      <c r="K672" t="s">
        <v>26</v>
      </c>
      <c r="L672">
        <v>2974</v>
      </c>
      <c r="M672">
        <v>1</v>
      </c>
      <c r="N672">
        <v>0</v>
      </c>
      <c r="O672">
        <v>0</v>
      </c>
      <c r="P672">
        <v>0</v>
      </c>
      <c r="Q672">
        <v>0</v>
      </c>
      <c r="R672">
        <v>0</v>
      </c>
      <c r="S672" t="s">
        <v>13840</v>
      </c>
      <c r="T672" s="1">
        <v>43831</v>
      </c>
      <c r="U672" t="s">
        <v>13841</v>
      </c>
      <c r="V672">
        <v>3070</v>
      </c>
      <c r="W672">
        <v>1</v>
      </c>
      <c r="Y672">
        <v>0</v>
      </c>
      <c r="Z672" s="1">
        <v>44741.353880983799</v>
      </c>
      <c r="AA672">
        <v>0</v>
      </c>
    </row>
    <row r="673" spans="1:27" x14ac:dyDescent="0.25">
      <c r="A673">
        <v>1</v>
      </c>
      <c r="B673">
        <v>1951</v>
      </c>
      <c r="C673" t="s">
        <v>13842</v>
      </c>
      <c r="D673" t="s">
        <v>13842</v>
      </c>
      <c r="E673" t="s">
        <v>12300</v>
      </c>
      <c r="F673" t="s">
        <v>11925</v>
      </c>
      <c r="G673">
        <v>2</v>
      </c>
      <c r="H673" t="s">
        <v>13843</v>
      </c>
      <c r="I673" t="s">
        <v>26</v>
      </c>
      <c r="J673" t="s">
        <v>26</v>
      </c>
      <c r="K673" t="s">
        <v>26</v>
      </c>
      <c r="L673">
        <v>2975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 t="s">
        <v>13843</v>
      </c>
      <c r="T673" s="1">
        <v>43831</v>
      </c>
      <c r="U673" t="s">
        <v>4547</v>
      </c>
      <c r="W673">
        <v>1</v>
      </c>
      <c r="Y673">
        <v>0</v>
      </c>
      <c r="Z673" s="1">
        <v>44699.45374409722</v>
      </c>
      <c r="AA673">
        <v>0</v>
      </c>
    </row>
    <row r="674" spans="1:27" x14ac:dyDescent="0.25">
      <c r="A674">
        <v>1</v>
      </c>
      <c r="B674">
        <v>1952</v>
      </c>
      <c r="C674" t="s">
        <v>13844</v>
      </c>
      <c r="D674" t="s">
        <v>13844</v>
      </c>
      <c r="E674" t="s">
        <v>7870</v>
      </c>
      <c r="F674" t="s">
        <v>11925</v>
      </c>
      <c r="G674">
        <v>2</v>
      </c>
      <c r="H674" t="s">
        <v>13845</v>
      </c>
      <c r="I674" t="s">
        <v>26</v>
      </c>
      <c r="J674" t="s">
        <v>26</v>
      </c>
      <c r="K674" t="s">
        <v>26</v>
      </c>
      <c r="L674">
        <v>2976</v>
      </c>
      <c r="M674">
        <v>0</v>
      </c>
      <c r="N674">
        <v>1</v>
      </c>
      <c r="O674">
        <v>0</v>
      </c>
      <c r="P674">
        <v>0</v>
      </c>
      <c r="Q674">
        <v>0</v>
      </c>
      <c r="R674">
        <v>0</v>
      </c>
      <c r="S674" t="s">
        <v>13846</v>
      </c>
      <c r="T674" s="1">
        <v>43831</v>
      </c>
      <c r="U674" t="s">
        <v>4547</v>
      </c>
      <c r="W674">
        <v>1</v>
      </c>
      <c r="Y674">
        <v>0</v>
      </c>
      <c r="Z674" s="1">
        <v>44699.453258680558</v>
      </c>
      <c r="AA674">
        <v>0</v>
      </c>
    </row>
    <row r="675" spans="1:27" x14ac:dyDescent="0.25">
      <c r="A675">
        <v>1</v>
      </c>
      <c r="B675">
        <v>1953</v>
      </c>
      <c r="C675" t="s">
        <v>13847</v>
      </c>
      <c r="D675" t="s">
        <v>13847</v>
      </c>
      <c r="E675" t="s">
        <v>7870</v>
      </c>
      <c r="F675" t="s">
        <v>11925</v>
      </c>
      <c r="G675">
        <v>2</v>
      </c>
      <c r="H675" t="s">
        <v>13848</v>
      </c>
      <c r="I675" t="s">
        <v>26</v>
      </c>
      <c r="J675" t="s">
        <v>26</v>
      </c>
      <c r="K675" t="s">
        <v>26</v>
      </c>
      <c r="L675">
        <v>2977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 t="s">
        <v>13848</v>
      </c>
      <c r="T675" s="1">
        <v>43831</v>
      </c>
      <c r="U675" t="s">
        <v>13849</v>
      </c>
      <c r="W675">
        <v>1</v>
      </c>
      <c r="Y675">
        <v>0</v>
      </c>
      <c r="Z675" s="1">
        <v>44699.453190428241</v>
      </c>
      <c r="AA675">
        <v>0</v>
      </c>
    </row>
    <row r="676" spans="1:27" x14ac:dyDescent="0.25">
      <c r="A676">
        <v>1</v>
      </c>
      <c r="B676">
        <v>1954</v>
      </c>
      <c r="C676" t="s">
        <v>13850</v>
      </c>
      <c r="D676" t="s">
        <v>13850</v>
      </c>
      <c r="E676" t="s">
        <v>12291</v>
      </c>
      <c r="F676" t="s">
        <v>11925</v>
      </c>
      <c r="G676">
        <v>2</v>
      </c>
      <c r="H676" t="s">
        <v>13851</v>
      </c>
      <c r="I676" t="s">
        <v>26</v>
      </c>
      <c r="J676" t="s">
        <v>26</v>
      </c>
      <c r="K676" t="s">
        <v>26</v>
      </c>
      <c r="L676">
        <v>2978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 t="s">
        <v>13851</v>
      </c>
      <c r="T676" s="1">
        <v>43831</v>
      </c>
      <c r="U676" t="s">
        <v>13852</v>
      </c>
      <c r="W676">
        <v>1</v>
      </c>
      <c r="Y676">
        <v>0</v>
      </c>
      <c r="Z676" s="1">
        <v>44699.453732557871</v>
      </c>
      <c r="AA676">
        <v>0</v>
      </c>
    </row>
    <row r="677" spans="1:27" x14ac:dyDescent="0.25">
      <c r="A677">
        <v>1</v>
      </c>
      <c r="B677">
        <v>1955</v>
      </c>
      <c r="C677" t="s">
        <v>13853</v>
      </c>
      <c r="D677" t="s">
        <v>13853</v>
      </c>
      <c r="F677" t="s">
        <v>11644</v>
      </c>
      <c r="G677">
        <v>1</v>
      </c>
      <c r="H677" t="s">
        <v>13854</v>
      </c>
      <c r="I677" t="s">
        <v>11824</v>
      </c>
      <c r="J677" t="s">
        <v>11903</v>
      </c>
      <c r="K677" t="s">
        <v>13855</v>
      </c>
      <c r="L677">
        <v>2979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 t="s">
        <v>13854</v>
      </c>
      <c r="T677" s="1">
        <v>43831</v>
      </c>
      <c r="U677" t="s">
        <v>1593</v>
      </c>
      <c r="W677">
        <v>1</v>
      </c>
      <c r="Y677">
        <v>0</v>
      </c>
      <c r="Z677" s="1">
        <v>44699.453587303244</v>
      </c>
      <c r="AA677">
        <v>0</v>
      </c>
    </row>
    <row r="678" spans="1:27" x14ac:dyDescent="0.25">
      <c r="A678">
        <v>1</v>
      </c>
      <c r="B678">
        <v>1956</v>
      </c>
      <c r="C678" t="s">
        <v>13856</v>
      </c>
      <c r="D678" t="s">
        <v>13856</v>
      </c>
      <c r="F678" t="s">
        <v>11644</v>
      </c>
      <c r="G678">
        <v>1</v>
      </c>
      <c r="H678" t="s">
        <v>13857</v>
      </c>
      <c r="I678" t="s">
        <v>11663</v>
      </c>
      <c r="J678" t="s">
        <v>13858</v>
      </c>
      <c r="K678" t="s">
        <v>13859</v>
      </c>
      <c r="L678">
        <v>2980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 t="s">
        <v>13857</v>
      </c>
      <c r="T678" s="1">
        <v>43831</v>
      </c>
      <c r="U678" t="s">
        <v>13860</v>
      </c>
      <c r="W678">
        <v>1</v>
      </c>
      <c r="Y678">
        <v>0</v>
      </c>
      <c r="Z678" s="1">
        <v>44699.453247488425</v>
      </c>
      <c r="AA678">
        <v>0</v>
      </c>
    </row>
    <row r="679" spans="1:27" x14ac:dyDescent="0.25">
      <c r="A679">
        <v>1</v>
      </c>
      <c r="B679">
        <v>1957</v>
      </c>
      <c r="C679" t="s">
        <v>13861</v>
      </c>
      <c r="D679" t="s">
        <v>13862</v>
      </c>
      <c r="E679" t="s">
        <v>12166</v>
      </c>
      <c r="F679" t="s">
        <v>11925</v>
      </c>
      <c r="G679">
        <v>2</v>
      </c>
      <c r="H679" t="s">
        <v>13863</v>
      </c>
      <c r="I679" t="s">
        <v>26</v>
      </c>
      <c r="J679" t="s">
        <v>26</v>
      </c>
      <c r="K679" t="s">
        <v>26</v>
      </c>
      <c r="L679">
        <v>2981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 t="s">
        <v>13863</v>
      </c>
      <c r="T679" s="1">
        <v>43831</v>
      </c>
      <c r="U679" t="s">
        <v>13864</v>
      </c>
      <c r="V679">
        <v>3733</v>
      </c>
      <c r="W679">
        <v>1</v>
      </c>
      <c r="Y679">
        <v>0</v>
      </c>
      <c r="Z679" s="1">
        <v>44741.3566440625</v>
      </c>
      <c r="AA679">
        <v>0</v>
      </c>
    </row>
    <row r="680" spans="1:27" x14ac:dyDescent="0.25">
      <c r="A680">
        <v>1</v>
      </c>
      <c r="B680">
        <v>1958</v>
      </c>
      <c r="C680" t="s">
        <v>13865</v>
      </c>
      <c r="D680" t="s">
        <v>13866</v>
      </c>
      <c r="E680" t="s">
        <v>6084</v>
      </c>
      <c r="F680" t="s">
        <v>11925</v>
      </c>
      <c r="G680">
        <v>2</v>
      </c>
      <c r="H680" t="s">
        <v>10151</v>
      </c>
      <c r="I680" t="s">
        <v>26</v>
      </c>
      <c r="J680" t="s">
        <v>26</v>
      </c>
      <c r="K680" t="s">
        <v>26</v>
      </c>
      <c r="L680">
        <v>2982</v>
      </c>
      <c r="M680">
        <v>1</v>
      </c>
      <c r="N680">
        <v>0</v>
      </c>
      <c r="O680">
        <v>0</v>
      </c>
      <c r="P680">
        <v>0</v>
      </c>
      <c r="Q680">
        <v>0</v>
      </c>
      <c r="R680">
        <v>0</v>
      </c>
      <c r="S680" t="s">
        <v>10151</v>
      </c>
      <c r="T680" s="1">
        <v>43831</v>
      </c>
      <c r="U680" t="s">
        <v>13864</v>
      </c>
      <c r="V680">
        <v>3745</v>
      </c>
      <c r="W680">
        <v>1</v>
      </c>
      <c r="Y680">
        <v>0</v>
      </c>
      <c r="Z680" s="1">
        <v>44741.356659641206</v>
      </c>
      <c r="AA680">
        <v>0</v>
      </c>
    </row>
    <row r="681" spans="1:27" x14ac:dyDescent="0.25">
      <c r="A681">
        <v>1</v>
      </c>
      <c r="B681">
        <v>1959</v>
      </c>
      <c r="C681" t="s">
        <v>13867</v>
      </c>
      <c r="D681" t="s">
        <v>13868</v>
      </c>
      <c r="E681" t="s">
        <v>12300</v>
      </c>
      <c r="F681" t="s">
        <v>11925</v>
      </c>
      <c r="G681">
        <v>2</v>
      </c>
      <c r="H681" t="s">
        <v>10083</v>
      </c>
      <c r="I681" t="s">
        <v>26</v>
      </c>
      <c r="J681" t="s">
        <v>26</v>
      </c>
      <c r="K681" t="s">
        <v>26</v>
      </c>
      <c r="L681">
        <v>2983</v>
      </c>
      <c r="M681">
        <v>1</v>
      </c>
      <c r="N681">
        <v>0</v>
      </c>
      <c r="O681">
        <v>0</v>
      </c>
      <c r="P681">
        <v>0</v>
      </c>
      <c r="Q681">
        <v>0</v>
      </c>
      <c r="R681">
        <v>0</v>
      </c>
      <c r="S681" t="s">
        <v>10083</v>
      </c>
      <c r="T681" s="1">
        <v>43831</v>
      </c>
      <c r="U681" t="s">
        <v>13864</v>
      </c>
      <c r="V681">
        <v>3703</v>
      </c>
      <c r="W681">
        <v>1</v>
      </c>
      <c r="Y681">
        <v>0</v>
      </c>
      <c r="Z681" s="1">
        <v>44741.356498067129</v>
      </c>
      <c r="AA681">
        <v>0</v>
      </c>
    </row>
    <row r="682" spans="1:27" x14ac:dyDescent="0.25">
      <c r="A682">
        <v>1</v>
      </c>
      <c r="B682">
        <v>1960</v>
      </c>
      <c r="C682" t="s">
        <v>13869</v>
      </c>
      <c r="D682" t="s">
        <v>13869</v>
      </c>
      <c r="E682" t="s">
        <v>6084</v>
      </c>
      <c r="F682" t="s">
        <v>11925</v>
      </c>
      <c r="G682">
        <v>2</v>
      </c>
      <c r="H682" t="s">
        <v>10425</v>
      </c>
      <c r="I682" t="s">
        <v>26</v>
      </c>
      <c r="J682" t="s">
        <v>26</v>
      </c>
      <c r="K682" t="s">
        <v>26</v>
      </c>
      <c r="L682">
        <v>20740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 t="s">
        <v>11442</v>
      </c>
      <c r="T682" s="1">
        <v>43831</v>
      </c>
      <c r="U682" t="s">
        <v>13870</v>
      </c>
      <c r="V682">
        <v>4008</v>
      </c>
      <c r="W682">
        <v>1</v>
      </c>
      <c r="Y682">
        <v>0</v>
      </c>
      <c r="Z682" s="1">
        <v>44928.449547685188</v>
      </c>
      <c r="AA682">
        <v>0</v>
      </c>
    </row>
    <row r="683" spans="1:27" x14ac:dyDescent="0.25">
      <c r="A683">
        <v>1</v>
      </c>
      <c r="B683">
        <v>1961</v>
      </c>
      <c r="C683" t="s">
        <v>13871</v>
      </c>
      <c r="D683" t="s">
        <v>13871</v>
      </c>
      <c r="E683" t="s">
        <v>7131</v>
      </c>
      <c r="F683" t="s">
        <v>11925</v>
      </c>
      <c r="G683">
        <v>2</v>
      </c>
      <c r="H683" t="s">
        <v>13872</v>
      </c>
      <c r="I683" t="s">
        <v>26</v>
      </c>
      <c r="J683" t="s">
        <v>26</v>
      </c>
      <c r="K683" t="s">
        <v>26</v>
      </c>
      <c r="L683">
        <v>2985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 t="s">
        <v>13872</v>
      </c>
      <c r="T683" s="1">
        <v>43831</v>
      </c>
      <c r="U683" t="s">
        <v>13870</v>
      </c>
      <c r="W683">
        <v>1</v>
      </c>
      <c r="Y683">
        <v>0</v>
      </c>
      <c r="Z683" s="1">
        <v>44699.453254745371</v>
      </c>
      <c r="AA683">
        <v>0</v>
      </c>
    </row>
    <row r="684" spans="1:27" x14ac:dyDescent="0.25">
      <c r="A684">
        <v>1</v>
      </c>
      <c r="B684">
        <v>1962</v>
      </c>
      <c r="C684" t="s">
        <v>13873</v>
      </c>
      <c r="D684" t="s">
        <v>13873</v>
      </c>
      <c r="F684" t="s">
        <v>11644</v>
      </c>
      <c r="G684">
        <v>1</v>
      </c>
      <c r="H684" t="s">
        <v>13874</v>
      </c>
      <c r="I684" t="s">
        <v>11647</v>
      </c>
      <c r="J684" t="s">
        <v>13875</v>
      </c>
      <c r="K684" t="s">
        <v>13876</v>
      </c>
      <c r="L684">
        <v>2986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 t="s">
        <v>13874</v>
      </c>
      <c r="T684" s="1">
        <v>43831</v>
      </c>
      <c r="U684" t="s">
        <v>1656</v>
      </c>
      <c r="W684">
        <v>1</v>
      </c>
      <c r="Y684">
        <v>0</v>
      </c>
      <c r="Z684" s="1">
        <v>44699.453238310183</v>
      </c>
      <c r="AA684">
        <v>0</v>
      </c>
    </row>
    <row r="685" spans="1:27" x14ac:dyDescent="0.25">
      <c r="A685">
        <v>1</v>
      </c>
      <c r="B685">
        <v>1963</v>
      </c>
      <c r="C685" t="s">
        <v>13877</v>
      </c>
      <c r="D685" t="s">
        <v>13877</v>
      </c>
      <c r="E685" t="s">
        <v>12166</v>
      </c>
      <c r="F685" t="s">
        <v>11925</v>
      </c>
      <c r="G685">
        <v>1</v>
      </c>
      <c r="H685" t="s">
        <v>13878</v>
      </c>
      <c r="I685" t="s">
        <v>13879</v>
      </c>
      <c r="J685" t="s">
        <v>26</v>
      </c>
      <c r="K685" t="s">
        <v>13880</v>
      </c>
      <c r="L685">
        <v>2987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 t="s">
        <v>13881</v>
      </c>
      <c r="T685" s="1">
        <v>43831</v>
      </c>
      <c r="U685" t="s">
        <v>1656</v>
      </c>
      <c r="V685">
        <v>37885</v>
      </c>
      <c r="W685">
        <v>1</v>
      </c>
      <c r="Y685">
        <v>0</v>
      </c>
      <c r="Z685" s="1">
        <v>45041.373978900461</v>
      </c>
      <c r="AA685">
        <v>0</v>
      </c>
    </row>
    <row r="686" spans="1:27" x14ac:dyDescent="0.25">
      <c r="A686">
        <v>1</v>
      </c>
      <c r="B686">
        <v>1964</v>
      </c>
      <c r="C686" t="s">
        <v>13882</v>
      </c>
      <c r="D686" t="s">
        <v>13882</v>
      </c>
      <c r="F686" t="s">
        <v>11644</v>
      </c>
      <c r="G686">
        <v>1</v>
      </c>
      <c r="H686" t="s">
        <v>13883</v>
      </c>
      <c r="I686" t="s">
        <v>13884</v>
      </c>
      <c r="J686" t="s">
        <v>13885</v>
      </c>
      <c r="K686" t="s">
        <v>13886</v>
      </c>
      <c r="L686">
        <v>2988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 t="s">
        <v>13883</v>
      </c>
      <c r="T686" s="1">
        <v>43831</v>
      </c>
      <c r="U686" t="s">
        <v>1656</v>
      </c>
      <c r="W686">
        <v>1</v>
      </c>
      <c r="Y686">
        <v>0</v>
      </c>
      <c r="Z686" s="1">
        <v>44699.453674108794</v>
      </c>
      <c r="AA686">
        <v>0</v>
      </c>
    </row>
    <row r="687" spans="1:27" x14ac:dyDescent="0.25">
      <c r="A687">
        <v>1</v>
      </c>
      <c r="B687">
        <v>1965</v>
      </c>
      <c r="C687" t="s">
        <v>13887</v>
      </c>
      <c r="D687" t="s">
        <v>13887</v>
      </c>
      <c r="E687" t="s">
        <v>12166</v>
      </c>
      <c r="F687" t="s">
        <v>11925</v>
      </c>
      <c r="G687">
        <v>1</v>
      </c>
      <c r="H687" t="s">
        <v>13888</v>
      </c>
      <c r="I687" t="s">
        <v>13889</v>
      </c>
      <c r="J687" t="s">
        <v>13890</v>
      </c>
      <c r="K687" t="s">
        <v>13891</v>
      </c>
      <c r="L687">
        <v>2989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 t="s">
        <v>13892</v>
      </c>
      <c r="T687" s="1">
        <v>43831</v>
      </c>
      <c r="U687" t="s">
        <v>1656</v>
      </c>
      <c r="V687">
        <v>37894</v>
      </c>
      <c r="W687">
        <v>1</v>
      </c>
      <c r="Y687">
        <v>0</v>
      </c>
      <c r="Z687" s="1">
        <v>45015.535166550922</v>
      </c>
      <c r="AA687">
        <v>0</v>
      </c>
    </row>
    <row r="688" spans="1:27" x14ac:dyDescent="0.25">
      <c r="A688">
        <v>1</v>
      </c>
      <c r="B688">
        <v>1966</v>
      </c>
      <c r="C688" t="s">
        <v>13893</v>
      </c>
      <c r="D688" t="s">
        <v>13893</v>
      </c>
      <c r="E688" t="s">
        <v>7870</v>
      </c>
      <c r="F688" t="s">
        <v>11925</v>
      </c>
      <c r="G688">
        <v>1</v>
      </c>
      <c r="H688" t="s">
        <v>13894</v>
      </c>
      <c r="I688" t="s">
        <v>12142</v>
      </c>
      <c r="J688" t="s">
        <v>13895</v>
      </c>
      <c r="K688" t="s">
        <v>13896</v>
      </c>
      <c r="L688">
        <v>2990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 t="s">
        <v>13894</v>
      </c>
      <c r="T688" s="1">
        <v>43831</v>
      </c>
      <c r="U688" t="s">
        <v>1656</v>
      </c>
      <c r="V688">
        <v>37943</v>
      </c>
      <c r="W688">
        <v>1</v>
      </c>
      <c r="Y688">
        <v>0</v>
      </c>
      <c r="Z688" s="1">
        <v>45021.35465173611</v>
      </c>
      <c r="AA688">
        <v>0</v>
      </c>
    </row>
    <row r="689" spans="1:27" x14ac:dyDescent="0.25">
      <c r="A689">
        <v>1</v>
      </c>
      <c r="B689">
        <v>1967</v>
      </c>
      <c r="C689" t="s">
        <v>13897</v>
      </c>
      <c r="D689" t="s">
        <v>13897</v>
      </c>
      <c r="E689" t="s">
        <v>12305</v>
      </c>
      <c r="F689" t="s">
        <v>11925</v>
      </c>
      <c r="G689">
        <v>1</v>
      </c>
      <c r="H689" t="s">
        <v>13898</v>
      </c>
      <c r="I689" t="s">
        <v>12142</v>
      </c>
      <c r="J689" t="s">
        <v>13889</v>
      </c>
      <c r="K689" t="s">
        <v>13899</v>
      </c>
      <c r="L689">
        <v>2991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 t="s">
        <v>13898</v>
      </c>
      <c r="T689" s="1">
        <v>43831</v>
      </c>
      <c r="U689" t="s">
        <v>1656</v>
      </c>
      <c r="V689">
        <v>37944</v>
      </c>
      <c r="W689">
        <v>1</v>
      </c>
      <c r="Y689">
        <v>0</v>
      </c>
      <c r="Z689" s="1">
        <v>45021.357133831021</v>
      </c>
      <c r="AA689">
        <v>0</v>
      </c>
    </row>
    <row r="690" spans="1:27" x14ac:dyDescent="0.25">
      <c r="A690">
        <v>1</v>
      </c>
      <c r="B690">
        <v>1968</v>
      </c>
      <c r="C690" t="s">
        <v>13900</v>
      </c>
      <c r="D690" t="s">
        <v>13900</v>
      </c>
      <c r="F690" t="s">
        <v>11644</v>
      </c>
      <c r="G690">
        <v>1</v>
      </c>
      <c r="H690" t="s">
        <v>13901</v>
      </c>
      <c r="I690" t="s">
        <v>11947</v>
      </c>
      <c r="J690" t="s">
        <v>13902</v>
      </c>
      <c r="K690" t="s">
        <v>13899</v>
      </c>
      <c r="L690">
        <v>2992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 t="s">
        <v>13901</v>
      </c>
      <c r="T690" s="1">
        <v>43831</v>
      </c>
      <c r="U690" t="s">
        <v>1656</v>
      </c>
      <c r="W690">
        <v>1</v>
      </c>
      <c r="Y690">
        <v>0</v>
      </c>
      <c r="Z690" s="1">
        <v>44699.453591817131</v>
      </c>
      <c r="AA690">
        <v>0</v>
      </c>
    </row>
    <row r="691" spans="1:27" x14ac:dyDescent="0.25">
      <c r="A691">
        <v>1</v>
      </c>
      <c r="B691">
        <v>1969</v>
      </c>
      <c r="C691" t="s">
        <v>13903</v>
      </c>
      <c r="D691" t="s">
        <v>13903</v>
      </c>
      <c r="E691" t="s">
        <v>11994</v>
      </c>
      <c r="F691" t="s">
        <v>11925</v>
      </c>
      <c r="G691">
        <v>1</v>
      </c>
      <c r="H691" t="s">
        <v>13904</v>
      </c>
      <c r="I691" t="s">
        <v>13905</v>
      </c>
      <c r="J691" t="s">
        <v>13906</v>
      </c>
      <c r="K691" t="s">
        <v>13907</v>
      </c>
      <c r="L691">
        <v>2993</v>
      </c>
      <c r="M691">
        <v>0</v>
      </c>
      <c r="N691">
        <v>1</v>
      </c>
      <c r="O691">
        <v>0</v>
      </c>
      <c r="P691">
        <v>0</v>
      </c>
      <c r="Q691">
        <v>0</v>
      </c>
      <c r="R691">
        <v>0</v>
      </c>
      <c r="S691" t="s">
        <v>13904</v>
      </c>
      <c r="T691" s="1">
        <v>43831</v>
      </c>
      <c r="U691" t="s">
        <v>1656</v>
      </c>
      <c r="V691">
        <v>37887</v>
      </c>
      <c r="W691">
        <v>1</v>
      </c>
      <c r="Y691">
        <v>0</v>
      </c>
      <c r="Z691" s="1">
        <v>45015.481063969906</v>
      </c>
      <c r="AA691">
        <v>0</v>
      </c>
    </row>
    <row r="692" spans="1:27" x14ac:dyDescent="0.25">
      <c r="A692">
        <v>1</v>
      </c>
      <c r="B692">
        <v>1970</v>
      </c>
      <c r="C692" t="s">
        <v>13908</v>
      </c>
      <c r="D692" t="s">
        <v>13909</v>
      </c>
      <c r="F692" t="s">
        <v>11644</v>
      </c>
      <c r="G692">
        <v>1</v>
      </c>
      <c r="H692" t="s">
        <v>13910</v>
      </c>
      <c r="I692" t="s">
        <v>13911</v>
      </c>
      <c r="J692" t="s">
        <v>12039</v>
      </c>
      <c r="K692" t="s">
        <v>13912</v>
      </c>
      <c r="L692">
        <v>2994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 t="s">
        <v>13910</v>
      </c>
      <c r="T692" s="1">
        <v>43831</v>
      </c>
      <c r="U692" t="s">
        <v>1656</v>
      </c>
      <c r="V692">
        <v>3719</v>
      </c>
      <c r="W692">
        <v>1</v>
      </c>
      <c r="Y692">
        <v>0</v>
      </c>
      <c r="Z692" s="1">
        <v>44741.356608912036</v>
      </c>
      <c r="AA692">
        <v>0</v>
      </c>
    </row>
    <row r="693" spans="1:27" x14ac:dyDescent="0.25">
      <c r="A693">
        <v>1</v>
      </c>
      <c r="B693">
        <v>1971</v>
      </c>
      <c r="C693" t="s">
        <v>13913</v>
      </c>
      <c r="D693" t="s">
        <v>13913</v>
      </c>
      <c r="E693" t="s">
        <v>6084</v>
      </c>
      <c r="F693" t="s">
        <v>11925</v>
      </c>
      <c r="G693">
        <v>1</v>
      </c>
      <c r="H693" t="s">
        <v>13914</v>
      </c>
      <c r="I693" t="s">
        <v>11806</v>
      </c>
      <c r="J693" t="s">
        <v>11847</v>
      </c>
      <c r="K693" t="s">
        <v>13915</v>
      </c>
      <c r="L693">
        <v>2995</v>
      </c>
      <c r="M693">
        <v>0</v>
      </c>
      <c r="N693">
        <v>1</v>
      </c>
      <c r="O693">
        <v>0</v>
      </c>
      <c r="P693">
        <v>0</v>
      </c>
      <c r="Q693">
        <v>0</v>
      </c>
      <c r="R693">
        <v>0</v>
      </c>
      <c r="S693" t="s">
        <v>13914</v>
      </c>
      <c r="T693" s="1">
        <v>43831</v>
      </c>
      <c r="U693" t="s">
        <v>1656</v>
      </c>
      <c r="V693">
        <v>37945</v>
      </c>
      <c r="W693">
        <v>1</v>
      </c>
      <c r="Y693">
        <v>0</v>
      </c>
      <c r="Z693" s="1">
        <v>45021.364863310184</v>
      </c>
      <c r="AA693">
        <v>0</v>
      </c>
    </row>
    <row r="694" spans="1:27" x14ac:dyDescent="0.25">
      <c r="A694">
        <v>1</v>
      </c>
      <c r="B694">
        <v>1972</v>
      </c>
      <c r="C694" t="s">
        <v>13916</v>
      </c>
      <c r="D694" t="s">
        <v>13916</v>
      </c>
      <c r="F694" t="s">
        <v>11644</v>
      </c>
      <c r="G694">
        <v>1</v>
      </c>
      <c r="H694" t="s">
        <v>13917</v>
      </c>
      <c r="I694" t="s">
        <v>13918</v>
      </c>
      <c r="J694" t="s">
        <v>13919</v>
      </c>
      <c r="K694" t="s">
        <v>13920</v>
      </c>
      <c r="L694">
        <v>2996</v>
      </c>
      <c r="M694">
        <v>0</v>
      </c>
      <c r="N694">
        <v>1</v>
      </c>
      <c r="O694">
        <v>0</v>
      </c>
      <c r="P694">
        <v>0</v>
      </c>
      <c r="Q694">
        <v>0</v>
      </c>
      <c r="R694">
        <v>0</v>
      </c>
      <c r="S694" t="s">
        <v>13917</v>
      </c>
      <c r="T694" s="1">
        <v>43831</v>
      </c>
      <c r="U694" t="s">
        <v>1656</v>
      </c>
      <c r="W694">
        <v>1</v>
      </c>
      <c r="Y694">
        <v>0</v>
      </c>
      <c r="Z694" s="1">
        <v>44699.453670949071</v>
      </c>
      <c r="AA694">
        <v>0</v>
      </c>
    </row>
    <row r="695" spans="1:27" x14ac:dyDescent="0.25">
      <c r="A695">
        <v>1</v>
      </c>
      <c r="B695">
        <v>1973</v>
      </c>
      <c r="C695" t="s">
        <v>13921</v>
      </c>
      <c r="D695" t="s">
        <v>13921</v>
      </c>
      <c r="F695" t="s">
        <v>11644</v>
      </c>
      <c r="G695">
        <v>1</v>
      </c>
      <c r="H695" t="s">
        <v>13922</v>
      </c>
      <c r="I695" t="s">
        <v>11722</v>
      </c>
      <c r="J695" t="s">
        <v>13923</v>
      </c>
      <c r="K695" t="s">
        <v>13924</v>
      </c>
      <c r="L695">
        <v>2997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 t="s">
        <v>13922</v>
      </c>
      <c r="T695" s="1">
        <v>43831</v>
      </c>
      <c r="U695" t="s">
        <v>1656</v>
      </c>
      <c r="W695">
        <v>1</v>
      </c>
      <c r="Y695">
        <v>0</v>
      </c>
      <c r="Z695" s="1">
        <v>44699.453691817129</v>
      </c>
      <c r="AA695">
        <v>0</v>
      </c>
    </row>
    <row r="696" spans="1:27" x14ac:dyDescent="0.25">
      <c r="A696">
        <v>1</v>
      </c>
      <c r="B696">
        <v>1974</v>
      </c>
      <c r="C696" t="s">
        <v>13925</v>
      </c>
      <c r="D696" t="s">
        <v>13925</v>
      </c>
      <c r="E696" t="s">
        <v>12291</v>
      </c>
      <c r="F696" t="s">
        <v>11925</v>
      </c>
      <c r="G696">
        <v>1</v>
      </c>
      <c r="H696" t="s">
        <v>13926</v>
      </c>
      <c r="I696" t="s">
        <v>11748</v>
      </c>
      <c r="J696" t="s">
        <v>13902</v>
      </c>
      <c r="K696" t="s">
        <v>13927</v>
      </c>
      <c r="L696">
        <v>2998</v>
      </c>
      <c r="M696">
        <v>0</v>
      </c>
      <c r="N696">
        <v>1</v>
      </c>
      <c r="O696">
        <v>0</v>
      </c>
      <c r="P696">
        <v>0</v>
      </c>
      <c r="Q696">
        <v>0</v>
      </c>
      <c r="R696">
        <v>0</v>
      </c>
      <c r="S696" t="s">
        <v>13926</v>
      </c>
      <c r="T696" s="1">
        <v>43831</v>
      </c>
      <c r="U696" t="s">
        <v>1656</v>
      </c>
      <c r="V696">
        <v>37896</v>
      </c>
      <c r="W696">
        <v>1</v>
      </c>
      <c r="Y696">
        <v>0</v>
      </c>
      <c r="Z696" s="1">
        <v>45015.668940243057</v>
      </c>
      <c r="AA696">
        <v>0</v>
      </c>
    </row>
    <row r="697" spans="1:27" x14ac:dyDescent="0.25">
      <c r="A697">
        <v>1</v>
      </c>
      <c r="B697">
        <v>1975</v>
      </c>
      <c r="C697" t="s">
        <v>13928</v>
      </c>
      <c r="D697" t="s">
        <v>13929</v>
      </c>
      <c r="F697" t="s">
        <v>11644</v>
      </c>
      <c r="G697">
        <v>1</v>
      </c>
      <c r="H697" t="s">
        <v>13930</v>
      </c>
      <c r="I697" t="s">
        <v>13931</v>
      </c>
      <c r="J697" t="s">
        <v>12010</v>
      </c>
      <c r="K697" t="s">
        <v>13932</v>
      </c>
      <c r="L697">
        <v>2999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 t="s">
        <v>13930</v>
      </c>
      <c r="T697" s="1">
        <v>43831</v>
      </c>
      <c r="U697" t="s">
        <v>1656</v>
      </c>
      <c r="V697">
        <v>3462</v>
      </c>
      <c r="W697">
        <v>1</v>
      </c>
      <c r="Y697">
        <v>0</v>
      </c>
      <c r="Z697" s="1">
        <v>44741.355875034722</v>
      </c>
      <c r="AA697">
        <v>0</v>
      </c>
    </row>
    <row r="698" spans="1:27" x14ac:dyDescent="0.25">
      <c r="A698">
        <v>1</v>
      </c>
      <c r="B698">
        <v>1976</v>
      </c>
      <c r="C698" t="s">
        <v>13933</v>
      </c>
      <c r="D698" t="s">
        <v>13934</v>
      </c>
      <c r="F698" t="s">
        <v>11644</v>
      </c>
      <c r="G698">
        <v>1</v>
      </c>
      <c r="H698" t="s">
        <v>13935</v>
      </c>
      <c r="I698" t="s">
        <v>12142</v>
      </c>
      <c r="J698" t="s">
        <v>13936</v>
      </c>
      <c r="K698" t="s">
        <v>13937</v>
      </c>
      <c r="L698">
        <v>3000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 t="s">
        <v>13935</v>
      </c>
      <c r="T698" s="1">
        <v>43831</v>
      </c>
      <c r="U698" t="s">
        <v>1656</v>
      </c>
      <c r="V698">
        <v>3173</v>
      </c>
      <c r="W698">
        <v>1</v>
      </c>
      <c r="Y698">
        <v>0</v>
      </c>
      <c r="Z698" s="1">
        <v>44741.354407523148</v>
      </c>
      <c r="AA698">
        <v>0</v>
      </c>
    </row>
    <row r="699" spans="1:27" x14ac:dyDescent="0.25">
      <c r="A699">
        <v>1</v>
      </c>
      <c r="B699">
        <v>1977</v>
      </c>
      <c r="C699" t="s">
        <v>13938</v>
      </c>
      <c r="D699" t="s">
        <v>13938</v>
      </c>
      <c r="E699" t="s">
        <v>12291</v>
      </c>
      <c r="F699" t="s">
        <v>11925</v>
      </c>
      <c r="G699">
        <v>1</v>
      </c>
      <c r="H699" t="s">
        <v>13939</v>
      </c>
      <c r="I699" t="s">
        <v>13940</v>
      </c>
      <c r="J699" t="s">
        <v>13941</v>
      </c>
      <c r="K699" t="s">
        <v>13942</v>
      </c>
      <c r="L699">
        <v>3001</v>
      </c>
      <c r="M699">
        <v>0</v>
      </c>
      <c r="N699">
        <v>1</v>
      </c>
      <c r="O699">
        <v>0</v>
      </c>
      <c r="P699">
        <v>0</v>
      </c>
      <c r="Q699">
        <v>0</v>
      </c>
      <c r="R699">
        <v>0</v>
      </c>
      <c r="S699" t="s">
        <v>13939</v>
      </c>
      <c r="T699" s="1">
        <v>43831</v>
      </c>
      <c r="U699" t="s">
        <v>1656</v>
      </c>
      <c r="V699">
        <v>38608</v>
      </c>
      <c r="W699">
        <v>1</v>
      </c>
      <c r="Y699">
        <v>0</v>
      </c>
      <c r="Z699" s="1">
        <v>45037.500625312503</v>
      </c>
      <c r="AA699">
        <v>0</v>
      </c>
    </row>
    <row r="700" spans="1:27" x14ac:dyDescent="0.25">
      <c r="A700">
        <v>1</v>
      </c>
      <c r="B700">
        <v>1978</v>
      </c>
      <c r="C700" t="s">
        <v>13943</v>
      </c>
      <c r="D700" t="s">
        <v>13943</v>
      </c>
      <c r="E700" t="s">
        <v>6084</v>
      </c>
      <c r="F700" t="s">
        <v>11925</v>
      </c>
      <c r="G700">
        <v>1</v>
      </c>
      <c r="H700" t="s">
        <v>13944</v>
      </c>
      <c r="I700" t="s">
        <v>12039</v>
      </c>
      <c r="J700" t="s">
        <v>12210</v>
      </c>
      <c r="K700" t="s">
        <v>13880</v>
      </c>
      <c r="L700">
        <v>3002</v>
      </c>
      <c r="M700">
        <v>0</v>
      </c>
      <c r="N700">
        <v>1</v>
      </c>
      <c r="O700">
        <v>0</v>
      </c>
      <c r="P700">
        <v>0</v>
      </c>
      <c r="Q700">
        <v>0</v>
      </c>
      <c r="R700">
        <v>0</v>
      </c>
      <c r="S700" t="s">
        <v>13944</v>
      </c>
      <c r="T700" s="1">
        <v>43831</v>
      </c>
      <c r="U700" t="s">
        <v>1656</v>
      </c>
      <c r="V700">
        <v>37693</v>
      </c>
      <c r="W700">
        <v>1</v>
      </c>
      <c r="Y700">
        <v>0</v>
      </c>
      <c r="Z700" s="1">
        <v>45009.613761539353</v>
      </c>
      <c r="AA700">
        <v>0</v>
      </c>
    </row>
    <row r="701" spans="1:27" x14ac:dyDescent="0.25">
      <c r="A701">
        <v>1</v>
      </c>
      <c r="B701">
        <v>1979</v>
      </c>
      <c r="C701" t="s">
        <v>13945</v>
      </c>
      <c r="D701" t="s">
        <v>13945</v>
      </c>
      <c r="E701" t="s">
        <v>6084</v>
      </c>
      <c r="F701" t="s">
        <v>11925</v>
      </c>
      <c r="G701">
        <v>1</v>
      </c>
      <c r="H701" t="s">
        <v>13946</v>
      </c>
      <c r="I701" t="s">
        <v>13947</v>
      </c>
      <c r="J701" t="s">
        <v>11795</v>
      </c>
      <c r="K701" t="s">
        <v>13948</v>
      </c>
      <c r="L701">
        <v>3003</v>
      </c>
      <c r="M701">
        <v>0</v>
      </c>
      <c r="N701">
        <v>1</v>
      </c>
      <c r="O701">
        <v>0</v>
      </c>
      <c r="P701">
        <v>0</v>
      </c>
      <c r="Q701">
        <v>0</v>
      </c>
      <c r="R701">
        <v>0</v>
      </c>
      <c r="S701" t="s">
        <v>13946</v>
      </c>
      <c r="T701" s="1">
        <v>43831</v>
      </c>
      <c r="U701" t="s">
        <v>1656</v>
      </c>
      <c r="V701">
        <v>37919</v>
      </c>
      <c r="W701">
        <v>1</v>
      </c>
      <c r="Y701">
        <v>0</v>
      </c>
      <c r="Z701" s="1">
        <v>45016.642542743059</v>
      </c>
      <c r="AA701">
        <v>0</v>
      </c>
    </row>
    <row r="702" spans="1:27" x14ac:dyDescent="0.25">
      <c r="A702">
        <v>1</v>
      </c>
      <c r="B702">
        <v>1980</v>
      </c>
      <c r="C702" t="s">
        <v>13949</v>
      </c>
      <c r="D702" t="s">
        <v>13950</v>
      </c>
      <c r="F702" t="s">
        <v>11644</v>
      </c>
      <c r="G702">
        <v>1</v>
      </c>
      <c r="H702" t="s">
        <v>13951</v>
      </c>
      <c r="I702" t="s">
        <v>13952</v>
      </c>
      <c r="J702" t="s">
        <v>11824</v>
      </c>
      <c r="K702" t="s">
        <v>13953</v>
      </c>
      <c r="L702">
        <v>3004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 t="s">
        <v>13951</v>
      </c>
      <c r="T702" s="1">
        <v>43831</v>
      </c>
      <c r="U702" t="s">
        <v>1656</v>
      </c>
      <c r="V702">
        <v>3709</v>
      </c>
      <c r="W702">
        <v>1</v>
      </c>
      <c r="Y702">
        <v>0</v>
      </c>
      <c r="Z702" s="1">
        <v>44741.356570833334</v>
      </c>
      <c r="AA702">
        <v>0</v>
      </c>
    </row>
    <row r="703" spans="1:27" x14ac:dyDescent="0.25">
      <c r="A703">
        <v>1</v>
      </c>
      <c r="B703">
        <v>1981</v>
      </c>
      <c r="C703" t="s">
        <v>13954</v>
      </c>
      <c r="D703" t="s">
        <v>13954</v>
      </c>
      <c r="E703" t="s">
        <v>7870</v>
      </c>
      <c r="F703" t="s">
        <v>11925</v>
      </c>
      <c r="G703">
        <v>1</v>
      </c>
      <c r="H703" t="s">
        <v>13955</v>
      </c>
      <c r="I703" t="s">
        <v>13956</v>
      </c>
      <c r="J703" t="s">
        <v>26</v>
      </c>
      <c r="K703" t="s">
        <v>13957</v>
      </c>
      <c r="L703">
        <v>3005</v>
      </c>
      <c r="M703">
        <v>0</v>
      </c>
      <c r="N703">
        <v>1</v>
      </c>
      <c r="O703">
        <v>0</v>
      </c>
      <c r="P703">
        <v>0</v>
      </c>
      <c r="Q703">
        <v>0</v>
      </c>
      <c r="R703">
        <v>0</v>
      </c>
      <c r="S703" t="s">
        <v>13958</v>
      </c>
      <c r="T703" s="1">
        <v>43831</v>
      </c>
      <c r="U703" t="s">
        <v>1656</v>
      </c>
      <c r="V703">
        <v>38838</v>
      </c>
      <c r="W703">
        <v>1</v>
      </c>
      <c r="Y703">
        <v>0</v>
      </c>
      <c r="Z703" s="1">
        <v>45041.358860451386</v>
      </c>
      <c r="AA703">
        <v>0</v>
      </c>
    </row>
    <row r="704" spans="1:27" x14ac:dyDescent="0.25">
      <c r="A704">
        <v>1</v>
      </c>
      <c r="B704">
        <v>1982</v>
      </c>
      <c r="C704" t="s">
        <v>13959</v>
      </c>
      <c r="D704" t="s">
        <v>13959</v>
      </c>
      <c r="F704" t="s">
        <v>11644</v>
      </c>
      <c r="G704">
        <v>1</v>
      </c>
      <c r="H704" t="s">
        <v>13960</v>
      </c>
      <c r="I704" t="s">
        <v>12130</v>
      </c>
      <c r="J704" t="s">
        <v>13961</v>
      </c>
      <c r="K704" t="s">
        <v>13962</v>
      </c>
      <c r="L704">
        <v>3006</v>
      </c>
      <c r="M704">
        <v>0</v>
      </c>
      <c r="N704">
        <v>1</v>
      </c>
      <c r="O704">
        <v>0</v>
      </c>
      <c r="P704">
        <v>0</v>
      </c>
      <c r="Q704">
        <v>0</v>
      </c>
      <c r="R704">
        <v>0</v>
      </c>
      <c r="S704" t="s">
        <v>13960</v>
      </c>
      <c r="T704" s="1">
        <v>43831</v>
      </c>
      <c r="U704" t="s">
        <v>1656</v>
      </c>
      <c r="W704">
        <v>1</v>
      </c>
      <c r="Y704">
        <v>0</v>
      </c>
      <c r="Z704" s="1">
        <v>44699.453710960646</v>
      </c>
      <c r="AA704">
        <v>0</v>
      </c>
    </row>
    <row r="705" spans="1:27" x14ac:dyDescent="0.25">
      <c r="A705">
        <v>1</v>
      </c>
      <c r="B705">
        <v>1983</v>
      </c>
      <c r="C705" t="s">
        <v>13963</v>
      </c>
      <c r="D705" t="s">
        <v>13963</v>
      </c>
      <c r="F705" t="s">
        <v>11644</v>
      </c>
      <c r="G705">
        <v>1</v>
      </c>
      <c r="H705" t="s">
        <v>13964</v>
      </c>
      <c r="I705" t="s">
        <v>13965</v>
      </c>
      <c r="J705" t="s">
        <v>13966</v>
      </c>
      <c r="K705" t="s">
        <v>13967</v>
      </c>
      <c r="L705">
        <v>3007</v>
      </c>
      <c r="M705">
        <v>0</v>
      </c>
      <c r="N705">
        <v>1</v>
      </c>
      <c r="O705">
        <v>0</v>
      </c>
      <c r="P705">
        <v>0</v>
      </c>
      <c r="Q705">
        <v>0</v>
      </c>
      <c r="R705">
        <v>0</v>
      </c>
      <c r="S705" t="s">
        <v>13964</v>
      </c>
      <c r="T705" s="1">
        <v>43831</v>
      </c>
      <c r="U705" t="s">
        <v>1656</v>
      </c>
      <c r="W705">
        <v>1</v>
      </c>
      <c r="Y705">
        <v>0</v>
      </c>
      <c r="Z705" s="1">
        <v>44699.45375940972</v>
      </c>
      <c r="AA705">
        <v>0</v>
      </c>
    </row>
    <row r="706" spans="1:27" x14ac:dyDescent="0.25">
      <c r="A706">
        <v>1</v>
      </c>
      <c r="B706">
        <v>1984</v>
      </c>
      <c r="C706" t="s">
        <v>13968</v>
      </c>
      <c r="D706" t="s">
        <v>13968</v>
      </c>
      <c r="F706" t="s">
        <v>11644</v>
      </c>
      <c r="G706">
        <v>1</v>
      </c>
      <c r="H706" t="s">
        <v>13969</v>
      </c>
      <c r="I706" t="s">
        <v>13940</v>
      </c>
      <c r="J706" t="s">
        <v>12116</v>
      </c>
      <c r="K706" t="s">
        <v>13970</v>
      </c>
      <c r="L706">
        <v>3008</v>
      </c>
      <c r="M706">
        <v>0</v>
      </c>
      <c r="N706">
        <v>1</v>
      </c>
      <c r="O706">
        <v>0</v>
      </c>
      <c r="P706">
        <v>0</v>
      </c>
      <c r="Q706">
        <v>0</v>
      </c>
      <c r="R706">
        <v>0</v>
      </c>
      <c r="S706" t="s">
        <v>13969</v>
      </c>
      <c r="T706" s="1">
        <v>43831</v>
      </c>
      <c r="U706" t="s">
        <v>1656</v>
      </c>
      <c r="W706">
        <v>1</v>
      </c>
      <c r="Y706">
        <v>0</v>
      </c>
      <c r="Z706" s="1">
        <v>44699.453691550923</v>
      </c>
      <c r="AA706">
        <v>0</v>
      </c>
    </row>
    <row r="707" spans="1:27" x14ac:dyDescent="0.25">
      <c r="A707">
        <v>1</v>
      </c>
      <c r="B707">
        <v>1985</v>
      </c>
      <c r="C707" t="s">
        <v>13971</v>
      </c>
      <c r="D707" t="s">
        <v>13972</v>
      </c>
      <c r="F707" t="s">
        <v>11644</v>
      </c>
      <c r="G707">
        <v>1</v>
      </c>
      <c r="H707" t="s">
        <v>13973</v>
      </c>
      <c r="I707" t="s">
        <v>13974</v>
      </c>
      <c r="J707" t="s">
        <v>13975</v>
      </c>
      <c r="K707" t="s">
        <v>13976</v>
      </c>
      <c r="L707">
        <v>3009</v>
      </c>
      <c r="M707">
        <v>1</v>
      </c>
      <c r="N707">
        <v>0</v>
      </c>
      <c r="O707">
        <v>0</v>
      </c>
      <c r="P707">
        <v>0</v>
      </c>
      <c r="Q707">
        <v>0</v>
      </c>
      <c r="R707">
        <v>0</v>
      </c>
      <c r="S707" t="s">
        <v>13977</v>
      </c>
      <c r="T707" s="1">
        <v>43831</v>
      </c>
      <c r="U707" t="s">
        <v>1656</v>
      </c>
      <c r="V707">
        <v>3718</v>
      </c>
      <c r="W707">
        <v>1</v>
      </c>
      <c r="Y707">
        <v>0</v>
      </c>
      <c r="Z707" s="1">
        <v>44741.356605474539</v>
      </c>
      <c r="AA707">
        <v>0</v>
      </c>
    </row>
    <row r="708" spans="1:27" x14ac:dyDescent="0.25">
      <c r="A708">
        <v>1</v>
      </c>
      <c r="B708">
        <v>1986</v>
      </c>
      <c r="C708" t="s">
        <v>13978</v>
      </c>
      <c r="D708" t="s">
        <v>13978</v>
      </c>
      <c r="E708" t="s">
        <v>6084</v>
      </c>
      <c r="F708" t="s">
        <v>11925</v>
      </c>
      <c r="G708">
        <v>2</v>
      </c>
      <c r="H708" t="s">
        <v>13979</v>
      </c>
      <c r="I708" t="s">
        <v>26</v>
      </c>
      <c r="J708" t="s">
        <v>26</v>
      </c>
      <c r="K708" t="s">
        <v>26</v>
      </c>
      <c r="L708">
        <v>3010</v>
      </c>
      <c r="M708">
        <v>0</v>
      </c>
      <c r="N708">
        <v>1</v>
      </c>
      <c r="O708">
        <v>0</v>
      </c>
      <c r="P708">
        <v>0</v>
      </c>
      <c r="Q708">
        <v>0</v>
      </c>
      <c r="R708">
        <v>0</v>
      </c>
      <c r="S708" t="s">
        <v>13980</v>
      </c>
      <c r="T708" s="1">
        <v>43831</v>
      </c>
      <c r="U708" t="s">
        <v>1656</v>
      </c>
      <c r="W708">
        <v>1</v>
      </c>
      <c r="Y708">
        <v>0</v>
      </c>
      <c r="Z708" s="1">
        <v>44699.453189085645</v>
      </c>
      <c r="AA708">
        <v>0</v>
      </c>
    </row>
    <row r="709" spans="1:27" x14ac:dyDescent="0.25">
      <c r="A709">
        <v>1</v>
      </c>
      <c r="B709">
        <v>1987</v>
      </c>
      <c r="C709" t="s">
        <v>6953</v>
      </c>
      <c r="D709" t="s">
        <v>13981</v>
      </c>
      <c r="E709" t="s">
        <v>6084</v>
      </c>
      <c r="F709" t="s">
        <v>11925</v>
      </c>
      <c r="G709">
        <v>2</v>
      </c>
      <c r="H709" t="s">
        <v>8165</v>
      </c>
      <c r="I709" t="s">
        <v>26</v>
      </c>
      <c r="J709" t="s">
        <v>26</v>
      </c>
      <c r="K709" t="s">
        <v>26</v>
      </c>
      <c r="L709">
        <v>3011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 t="s">
        <v>8165</v>
      </c>
      <c r="T709" s="1">
        <v>43831</v>
      </c>
      <c r="U709" t="s">
        <v>1656</v>
      </c>
      <c r="V709">
        <v>2741</v>
      </c>
      <c r="W709">
        <v>1</v>
      </c>
      <c r="Y709">
        <v>0</v>
      </c>
      <c r="Z709" s="1">
        <v>44741.352026469911</v>
      </c>
      <c r="AA709">
        <v>0</v>
      </c>
    </row>
    <row r="710" spans="1:27" x14ac:dyDescent="0.25">
      <c r="A710">
        <v>1</v>
      </c>
      <c r="B710">
        <v>1988</v>
      </c>
      <c r="C710" t="s">
        <v>13982</v>
      </c>
      <c r="D710" t="s">
        <v>13982</v>
      </c>
      <c r="E710" t="s">
        <v>7131</v>
      </c>
      <c r="F710" t="s">
        <v>11925</v>
      </c>
      <c r="G710">
        <v>2</v>
      </c>
      <c r="H710" t="s">
        <v>13983</v>
      </c>
      <c r="I710" t="s">
        <v>26</v>
      </c>
      <c r="J710" t="s">
        <v>26</v>
      </c>
      <c r="K710" t="s">
        <v>26</v>
      </c>
      <c r="L710">
        <v>3012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 t="s">
        <v>13984</v>
      </c>
      <c r="T710" s="1">
        <v>43831</v>
      </c>
      <c r="U710" t="s">
        <v>1656</v>
      </c>
      <c r="W710">
        <v>1</v>
      </c>
      <c r="Y710">
        <v>0</v>
      </c>
      <c r="Z710" s="1">
        <v>44699.453752395835</v>
      </c>
      <c r="AA710">
        <v>0</v>
      </c>
    </row>
    <row r="711" spans="1:27" x14ac:dyDescent="0.25">
      <c r="A711">
        <v>1</v>
      </c>
      <c r="B711">
        <v>1989</v>
      </c>
      <c r="C711" t="s">
        <v>13985</v>
      </c>
      <c r="D711" t="s">
        <v>13985</v>
      </c>
      <c r="E711" t="s">
        <v>7870</v>
      </c>
      <c r="F711" t="s">
        <v>11925</v>
      </c>
      <c r="G711">
        <v>2</v>
      </c>
      <c r="H711" t="s">
        <v>13986</v>
      </c>
      <c r="I711" t="s">
        <v>26</v>
      </c>
      <c r="J711" t="s">
        <v>26</v>
      </c>
      <c r="K711" t="s">
        <v>26</v>
      </c>
      <c r="L711">
        <v>3013</v>
      </c>
      <c r="M711">
        <v>0</v>
      </c>
      <c r="N711">
        <v>1</v>
      </c>
      <c r="O711">
        <v>0</v>
      </c>
      <c r="P711">
        <v>0</v>
      </c>
      <c r="Q711">
        <v>0</v>
      </c>
      <c r="R711">
        <v>0</v>
      </c>
      <c r="S711" t="s">
        <v>13987</v>
      </c>
      <c r="T711" s="1">
        <v>43831</v>
      </c>
      <c r="U711" t="s">
        <v>1656</v>
      </c>
      <c r="W711">
        <v>1</v>
      </c>
      <c r="Y711">
        <v>0</v>
      </c>
      <c r="Z711" s="1">
        <v>44699.453654282406</v>
      </c>
      <c r="AA711">
        <v>0</v>
      </c>
    </row>
    <row r="712" spans="1:27" x14ac:dyDescent="0.25">
      <c r="A712">
        <v>1</v>
      </c>
      <c r="B712">
        <v>1990</v>
      </c>
      <c r="C712" t="s">
        <v>13988</v>
      </c>
      <c r="D712" t="s">
        <v>13988</v>
      </c>
      <c r="E712" t="s">
        <v>7870</v>
      </c>
      <c r="F712" t="s">
        <v>11925</v>
      </c>
      <c r="G712">
        <v>2</v>
      </c>
      <c r="H712" t="s">
        <v>13989</v>
      </c>
      <c r="I712" t="s">
        <v>26</v>
      </c>
      <c r="J712" t="s">
        <v>26</v>
      </c>
      <c r="K712" t="s">
        <v>26</v>
      </c>
      <c r="L712">
        <v>3014</v>
      </c>
      <c r="M712">
        <v>0</v>
      </c>
      <c r="N712">
        <v>1</v>
      </c>
      <c r="O712">
        <v>0</v>
      </c>
      <c r="P712">
        <v>0</v>
      </c>
      <c r="Q712">
        <v>0</v>
      </c>
      <c r="R712">
        <v>0</v>
      </c>
      <c r="S712" t="s">
        <v>13989</v>
      </c>
      <c r="T712" s="1">
        <v>43831</v>
      </c>
      <c r="U712" t="s">
        <v>1656</v>
      </c>
      <c r="W712">
        <v>1</v>
      </c>
      <c r="Y712">
        <v>0</v>
      </c>
      <c r="Z712" s="1">
        <v>44699.453666631947</v>
      </c>
      <c r="AA712">
        <v>0</v>
      </c>
    </row>
    <row r="713" spans="1:27" x14ac:dyDescent="0.25">
      <c r="A713">
        <v>1</v>
      </c>
      <c r="B713">
        <v>1991</v>
      </c>
      <c r="C713" t="s">
        <v>13990</v>
      </c>
      <c r="D713" t="s">
        <v>13990</v>
      </c>
      <c r="F713" t="s">
        <v>11644</v>
      </c>
      <c r="G713">
        <v>1</v>
      </c>
      <c r="H713" t="s">
        <v>13991</v>
      </c>
      <c r="I713" t="s">
        <v>13911</v>
      </c>
      <c r="J713" t="s">
        <v>13992</v>
      </c>
      <c r="K713" t="s">
        <v>13993</v>
      </c>
      <c r="L713">
        <v>3015</v>
      </c>
      <c r="M713">
        <v>0</v>
      </c>
      <c r="N713">
        <v>1</v>
      </c>
      <c r="O713">
        <v>0</v>
      </c>
      <c r="P713">
        <v>0</v>
      </c>
      <c r="Q713">
        <v>0</v>
      </c>
      <c r="R713">
        <v>0</v>
      </c>
      <c r="S713" t="s">
        <v>13991</v>
      </c>
      <c r="T713" s="1">
        <v>43831</v>
      </c>
      <c r="U713" t="s">
        <v>1656</v>
      </c>
      <c r="W713">
        <v>1</v>
      </c>
      <c r="Y713">
        <v>0</v>
      </c>
      <c r="Z713" s="1">
        <v>44699.453683645836</v>
      </c>
      <c r="AA713">
        <v>0</v>
      </c>
    </row>
    <row r="714" spans="1:27" x14ac:dyDescent="0.25">
      <c r="A714">
        <v>1</v>
      </c>
      <c r="B714">
        <v>1992</v>
      </c>
      <c r="C714" t="s">
        <v>13994</v>
      </c>
      <c r="D714" t="s">
        <v>13994</v>
      </c>
      <c r="F714" t="s">
        <v>11644</v>
      </c>
      <c r="G714">
        <v>1</v>
      </c>
      <c r="H714" t="s">
        <v>13995</v>
      </c>
      <c r="I714" t="s">
        <v>13996</v>
      </c>
      <c r="J714" t="s">
        <v>11878</v>
      </c>
      <c r="K714" t="s">
        <v>13997</v>
      </c>
      <c r="L714">
        <v>3016</v>
      </c>
      <c r="M714">
        <v>0</v>
      </c>
      <c r="N714">
        <v>1</v>
      </c>
      <c r="O714">
        <v>0</v>
      </c>
      <c r="P714">
        <v>0</v>
      </c>
      <c r="Q714">
        <v>0</v>
      </c>
      <c r="R714">
        <v>0</v>
      </c>
      <c r="S714" t="s">
        <v>13995</v>
      </c>
      <c r="T714" s="1">
        <v>43831</v>
      </c>
      <c r="U714" t="s">
        <v>1656</v>
      </c>
      <c r="W714">
        <v>1</v>
      </c>
      <c r="Y714">
        <v>0</v>
      </c>
      <c r="Z714" s="1">
        <v>44699.453291817132</v>
      </c>
      <c r="AA714">
        <v>0</v>
      </c>
    </row>
    <row r="715" spans="1:27" x14ac:dyDescent="0.25">
      <c r="A715">
        <v>1</v>
      </c>
      <c r="B715">
        <v>1993</v>
      </c>
      <c r="C715" t="s">
        <v>13998</v>
      </c>
      <c r="D715" t="s">
        <v>13998</v>
      </c>
      <c r="F715" t="s">
        <v>11644</v>
      </c>
      <c r="G715">
        <v>1</v>
      </c>
      <c r="H715" t="s">
        <v>13999</v>
      </c>
      <c r="I715" t="s">
        <v>14000</v>
      </c>
      <c r="J715" t="s">
        <v>14001</v>
      </c>
      <c r="K715" t="s">
        <v>14002</v>
      </c>
      <c r="L715">
        <v>3017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 t="s">
        <v>13999</v>
      </c>
      <c r="T715" s="1">
        <v>43831</v>
      </c>
      <c r="U715" t="s">
        <v>1656</v>
      </c>
      <c r="W715">
        <v>1</v>
      </c>
      <c r="Y715">
        <v>0</v>
      </c>
      <c r="Z715" s="1">
        <v>44699.453631597222</v>
      </c>
      <c r="AA715">
        <v>0</v>
      </c>
    </row>
    <row r="716" spans="1:27" x14ac:dyDescent="0.25">
      <c r="A716">
        <v>1</v>
      </c>
      <c r="B716">
        <v>1994</v>
      </c>
      <c r="C716" t="s">
        <v>14003</v>
      </c>
      <c r="D716" t="s">
        <v>14003</v>
      </c>
      <c r="F716" t="s">
        <v>11644</v>
      </c>
      <c r="G716">
        <v>1</v>
      </c>
      <c r="H716" t="s">
        <v>14004</v>
      </c>
      <c r="I716" t="s">
        <v>14005</v>
      </c>
      <c r="J716" t="s">
        <v>12142</v>
      </c>
      <c r="K716" t="s">
        <v>14006</v>
      </c>
      <c r="L716">
        <v>3018</v>
      </c>
      <c r="M716">
        <v>0</v>
      </c>
      <c r="N716">
        <v>1</v>
      </c>
      <c r="O716">
        <v>0</v>
      </c>
      <c r="P716">
        <v>0</v>
      </c>
      <c r="Q716">
        <v>0</v>
      </c>
      <c r="R716">
        <v>0</v>
      </c>
      <c r="S716" t="s">
        <v>14004</v>
      </c>
      <c r="T716" s="1">
        <v>43831</v>
      </c>
      <c r="U716" t="s">
        <v>1656</v>
      </c>
      <c r="W716">
        <v>1</v>
      </c>
      <c r="Y716">
        <v>0</v>
      </c>
      <c r="Z716" s="1">
        <v>44699.453689780094</v>
      </c>
      <c r="AA716">
        <v>0</v>
      </c>
    </row>
    <row r="717" spans="1:27" x14ac:dyDescent="0.25">
      <c r="A717">
        <v>1</v>
      </c>
      <c r="B717">
        <v>1995</v>
      </c>
      <c r="C717" t="s">
        <v>14007</v>
      </c>
      <c r="D717" t="s">
        <v>14007</v>
      </c>
      <c r="F717" t="s">
        <v>11644</v>
      </c>
      <c r="G717">
        <v>1</v>
      </c>
      <c r="H717" t="s">
        <v>14008</v>
      </c>
      <c r="I717" t="s">
        <v>14009</v>
      </c>
      <c r="J717" t="s">
        <v>14010</v>
      </c>
      <c r="K717" t="s">
        <v>14011</v>
      </c>
      <c r="L717">
        <v>3019</v>
      </c>
      <c r="M717">
        <v>0</v>
      </c>
      <c r="N717">
        <v>1</v>
      </c>
      <c r="O717">
        <v>0</v>
      </c>
      <c r="P717">
        <v>0</v>
      </c>
      <c r="Q717">
        <v>0</v>
      </c>
      <c r="R717">
        <v>0</v>
      </c>
      <c r="S717" t="s">
        <v>14008</v>
      </c>
      <c r="T717" s="1">
        <v>43831</v>
      </c>
      <c r="U717" t="s">
        <v>1656</v>
      </c>
      <c r="W717">
        <v>1</v>
      </c>
      <c r="Y717">
        <v>0</v>
      </c>
      <c r="Z717" s="1">
        <v>44699.453711111113</v>
      </c>
      <c r="AA717">
        <v>0</v>
      </c>
    </row>
    <row r="718" spans="1:27" x14ac:dyDescent="0.25">
      <c r="A718">
        <v>1</v>
      </c>
      <c r="B718">
        <v>1996</v>
      </c>
      <c r="C718" t="s">
        <v>14012</v>
      </c>
      <c r="D718" t="s">
        <v>14013</v>
      </c>
      <c r="F718" t="s">
        <v>11644</v>
      </c>
      <c r="G718">
        <v>1</v>
      </c>
      <c r="H718" t="s">
        <v>14014</v>
      </c>
      <c r="I718" t="s">
        <v>13923</v>
      </c>
      <c r="J718" t="s">
        <v>14015</v>
      </c>
      <c r="K718" t="s">
        <v>14016</v>
      </c>
      <c r="L718">
        <v>3020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 t="s">
        <v>14014</v>
      </c>
      <c r="T718" s="1">
        <v>43831</v>
      </c>
      <c r="U718" t="s">
        <v>1656</v>
      </c>
      <c r="V718">
        <v>3328</v>
      </c>
      <c r="W718">
        <v>1</v>
      </c>
      <c r="Y718">
        <v>0</v>
      </c>
      <c r="Z718" s="1">
        <v>44741.355382256945</v>
      </c>
      <c r="AA718">
        <v>0</v>
      </c>
    </row>
    <row r="719" spans="1:27" x14ac:dyDescent="0.25">
      <c r="A719">
        <v>1</v>
      </c>
      <c r="B719">
        <v>1997</v>
      </c>
      <c r="C719" t="s">
        <v>14017</v>
      </c>
      <c r="D719" t="s">
        <v>14017</v>
      </c>
      <c r="F719" t="s">
        <v>11644</v>
      </c>
      <c r="G719">
        <v>1</v>
      </c>
      <c r="H719" t="s">
        <v>14018</v>
      </c>
      <c r="I719" t="s">
        <v>14019</v>
      </c>
      <c r="J719" t="s">
        <v>12095</v>
      </c>
      <c r="K719" t="s">
        <v>11933</v>
      </c>
      <c r="L719">
        <v>3021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 t="s">
        <v>14018</v>
      </c>
      <c r="T719" s="1">
        <v>43831</v>
      </c>
      <c r="U719" t="s">
        <v>1656</v>
      </c>
      <c r="W719">
        <v>1</v>
      </c>
      <c r="Y719">
        <v>0</v>
      </c>
      <c r="Z719" s="1">
        <v>44699.453213738423</v>
      </c>
      <c r="AA719">
        <v>0</v>
      </c>
    </row>
    <row r="720" spans="1:27" x14ac:dyDescent="0.25">
      <c r="A720">
        <v>1</v>
      </c>
      <c r="B720">
        <v>1998</v>
      </c>
      <c r="C720" t="s">
        <v>14020</v>
      </c>
      <c r="D720" t="s">
        <v>14020</v>
      </c>
      <c r="E720" t="s">
        <v>12363</v>
      </c>
      <c r="F720" t="s">
        <v>11925</v>
      </c>
      <c r="G720">
        <v>1</v>
      </c>
      <c r="H720" t="s">
        <v>14021</v>
      </c>
      <c r="I720" t="s">
        <v>11824</v>
      </c>
      <c r="J720" t="s">
        <v>13940</v>
      </c>
      <c r="K720" t="s">
        <v>14022</v>
      </c>
      <c r="L720">
        <v>3022</v>
      </c>
      <c r="M720">
        <v>0</v>
      </c>
      <c r="N720">
        <v>1</v>
      </c>
      <c r="O720">
        <v>0</v>
      </c>
      <c r="P720">
        <v>0</v>
      </c>
      <c r="Q720">
        <v>0</v>
      </c>
      <c r="R720">
        <v>0</v>
      </c>
      <c r="S720" t="s">
        <v>14021</v>
      </c>
      <c r="T720" s="1">
        <v>36518</v>
      </c>
      <c r="U720" t="s">
        <v>1656</v>
      </c>
      <c r="V720">
        <v>39132</v>
      </c>
      <c r="W720">
        <v>1</v>
      </c>
      <c r="Y720">
        <v>0</v>
      </c>
      <c r="Z720" s="1">
        <v>45049.308499305553</v>
      </c>
      <c r="AA720">
        <v>0</v>
      </c>
    </row>
    <row r="721" spans="1:27" x14ac:dyDescent="0.25">
      <c r="A721">
        <v>1</v>
      </c>
      <c r="B721">
        <v>1999</v>
      </c>
      <c r="C721" t="s">
        <v>14023</v>
      </c>
      <c r="D721" t="s">
        <v>14023</v>
      </c>
      <c r="F721" t="s">
        <v>11644</v>
      </c>
      <c r="G721">
        <v>1</v>
      </c>
      <c r="H721" t="s">
        <v>14024</v>
      </c>
      <c r="I721" t="s">
        <v>14025</v>
      </c>
      <c r="J721" t="s">
        <v>14026</v>
      </c>
      <c r="K721" t="s">
        <v>14027</v>
      </c>
      <c r="L721">
        <v>3023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 t="s">
        <v>14024</v>
      </c>
      <c r="T721" s="1">
        <v>43831</v>
      </c>
      <c r="U721" t="s">
        <v>1656</v>
      </c>
      <c r="W721">
        <v>1</v>
      </c>
      <c r="Y721">
        <v>0</v>
      </c>
      <c r="Z721" s="1">
        <v>44699.453692905096</v>
      </c>
      <c r="AA721">
        <v>0</v>
      </c>
    </row>
    <row r="722" spans="1:27" x14ac:dyDescent="0.25">
      <c r="A722">
        <v>1</v>
      </c>
      <c r="B722">
        <v>2000</v>
      </c>
      <c r="C722" t="s">
        <v>14028</v>
      </c>
      <c r="D722" t="s">
        <v>14028</v>
      </c>
      <c r="F722" t="s">
        <v>11644</v>
      </c>
      <c r="G722">
        <v>1</v>
      </c>
      <c r="H722" t="s">
        <v>14029</v>
      </c>
      <c r="I722" t="s">
        <v>11652</v>
      </c>
      <c r="J722" t="s">
        <v>14030</v>
      </c>
      <c r="K722" t="s">
        <v>14031</v>
      </c>
      <c r="L722">
        <v>3024</v>
      </c>
      <c r="M722">
        <v>0</v>
      </c>
      <c r="N722">
        <v>1</v>
      </c>
      <c r="O722">
        <v>0</v>
      </c>
      <c r="P722">
        <v>0</v>
      </c>
      <c r="Q722">
        <v>0</v>
      </c>
      <c r="R722">
        <v>0</v>
      </c>
      <c r="S722" t="s">
        <v>14029</v>
      </c>
      <c r="T722" s="1">
        <v>43831</v>
      </c>
      <c r="U722" t="s">
        <v>1656</v>
      </c>
      <c r="W722">
        <v>1</v>
      </c>
      <c r="Y722">
        <v>0</v>
      </c>
      <c r="Z722" s="1">
        <v>44699.453699039354</v>
      </c>
      <c r="AA722">
        <v>0</v>
      </c>
    </row>
    <row r="723" spans="1:27" x14ac:dyDescent="0.25">
      <c r="A723">
        <v>1</v>
      </c>
      <c r="B723">
        <v>2001</v>
      </c>
      <c r="C723" t="s">
        <v>14032</v>
      </c>
      <c r="D723" t="s">
        <v>14032</v>
      </c>
      <c r="F723" t="s">
        <v>11644</v>
      </c>
      <c r="G723">
        <v>1</v>
      </c>
      <c r="H723" t="s">
        <v>14033</v>
      </c>
      <c r="I723" t="s">
        <v>14034</v>
      </c>
      <c r="J723" t="s">
        <v>11748</v>
      </c>
      <c r="K723" t="s">
        <v>14035</v>
      </c>
      <c r="L723">
        <v>3025</v>
      </c>
      <c r="M723">
        <v>0</v>
      </c>
      <c r="N723">
        <v>1</v>
      </c>
      <c r="O723">
        <v>0</v>
      </c>
      <c r="P723">
        <v>0</v>
      </c>
      <c r="Q723">
        <v>0</v>
      </c>
      <c r="R723">
        <v>0</v>
      </c>
      <c r="S723" t="s">
        <v>14033</v>
      </c>
      <c r="T723" s="1">
        <v>43831</v>
      </c>
      <c r="U723" t="s">
        <v>1656</v>
      </c>
      <c r="W723">
        <v>1</v>
      </c>
      <c r="Y723">
        <v>0</v>
      </c>
      <c r="Z723" s="1">
        <v>44699.453752546295</v>
      </c>
      <c r="AA723">
        <v>0</v>
      </c>
    </row>
    <row r="724" spans="1:27" x14ac:dyDescent="0.25">
      <c r="A724">
        <v>1</v>
      </c>
      <c r="B724">
        <v>2002</v>
      </c>
      <c r="C724" t="s">
        <v>14036</v>
      </c>
      <c r="D724" t="s">
        <v>14036</v>
      </c>
      <c r="E724" t="s">
        <v>12291</v>
      </c>
      <c r="F724" t="s">
        <v>11925</v>
      </c>
      <c r="G724">
        <v>2</v>
      </c>
      <c r="H724" t="s">
        <v>14037</v>
      </c>
      <c r="I724" t="s">
        <v>26</v>
      </c>
      <c r="J724" t="s">
        <v>26</v>
      </c>
      <c r="K724" t="s">
        <v>26</v>
      </c>
      <c r="L724">
        <v>3026</v>
      </c>
      <c r="M724">
        <v>0</v>
      </c>
      <c r="N724">
        <v>1</v>
      </c>
      <c r="O724">
        <v>0</v>
      </c>
      <c r="P724">
        <v>0</v>
      </c>
      <c r="Q724">
        <v>0</v>
      </c>
      <c r="R724">
        <v>0</v>
      </c>
      <c r="S724" t="s">
        <v>14037</v>
      </c>
      <c r="T724" s="1">
        <v>43831</v>
      </c>
      <c r="U724" t="s">
        <v>3087</v>
      </c>
      <c r="W724">
        <v>1</v>
      </c>
      <c r="Y724">
        <v>0</v>
      </c>
      <c r="Z724" s="1">
        <v>44699.453211423614</v>
      </c>
      <c r="AA724">
        <v>0</v>
      </c>
    </row>
    <row r="725" spans="1:27" x14ac:dyDescent="0.25">
      <c r="A725">
        <v>1</v>
      </c>
      <c r="B725">
        <v>2003</v>
      </c>
      <c r="C725" t="s">
        <v>14038</v>
      </c>
      <c r="D725" t="s">
        <v>14038</v>
      </c>
      <c r="E725" t="s">
        <v>12166</v>
      </c>
      <c r="F725" t="s">
        <v>11925</v>
      </c>
      <c r="G725">
        <v>2</v>
      </c>
      <c r="H725" t="s">
        <v>14039</v>
      </c>
      <c r="I725" t="s">
        <v>26</v>
      </c>
      <c r="J725" t="s">
        <v>26</v>
      </c>
      <c r="K725" t="s">
        <v>26</v>
      </c>
      <c r="L725">
        <v>3027</v>
      </c>
      <c r="M725">
        <v>0</v>
      </c>
      <c r="N725">
        <v>1</v>
      </c>
      <c r="O725">
        <v>0</v>
      </c>
      <c r="P725">
        <v>0</v>
      </c>
      <c r="Q725">
        <v>0</v>
      </c>
      <c r="R725">
        <v>0</v>
      </c>
      <c r="S725" t="s">
        <v>14039</v>
      </c>
      <c r="T725" s="1">
        <v>43831</v>
      </c>
      <c r="U725" t="s">
        <v>3087</v>
      </c>
      <c r="W725">
        <v>1</v>
      </c>
      <c r="Y725">
        <v>0</v>
      </c>
      <c r="Z725" s="1">
        <v>44699.453155868054</v>
      </c>
      <c r="AA725">
        <v>0</v>
      </c>
    </row>
    <row r="726" spans="1:27" x14ac:dyDescent="0.25">
      <c r="A726">
        <v>1</v>
      </c>
      <c r="B726">
        <v>2004</v>
      </c>
      <c r="C726" t="s">
        <v>14040</v>
      </c>
      <c r="D726" t="s">
        <v>14041</v>
      </c>
      <c r="E726" t="s">
        <v>12403</v>
      </c>
      <c r="F726" t="s">
        <v>11925</v>
      </c>
      <c r="G726">
        <v>2</v>
      </c>
      <c r="H726" t="s">
        <v>10213</v>
      </c>
      <c r="I726" t="s">
        <v>26</v>
      </c>
      <c r="J726" t="s">
        <v>26</v>
      </c>
      <c r="K726" t="s">
        <v>26</v>
      </c>
      <c r="L726">
        <v>3028</v>
      </c>
      <c r="M726">
        <v>1</v>
      </c>
      <c r="N726">
        <v>0</v>
      </c>
      <c r="O726">
        <v>0</v>
      </c>
      <c r="P726">
        <v>0</v>
      </c>
      <c r="Q726">
        <v>0</v>
      </c>
      <c r="R726">
        <v>0</v>
      </c>
      <c r="S726" t="s">
        <v>14042</v>
      </c>
      <c r="T726" s="1">
        <v>43831</v>
      </c>
      <c r="U726" t="s">
        <v>14043</v>
      </c>
      <c r="V726">
        <v>3803</v>
      </c>
      <c r="W726">
        <v>1</v>
      </c>
      <c r="Y726">
        <v>0</v>
      </c>
      <c r="Z726" s="1">
        <v>44741.356861493055</v>
      </c>
      <c r="AA726">
        <v>0</v>
      </c>
    </row>
    <row r="727" spans="1:27" x14ac:dyDescent="0.25">
      <c r="A727">
        <v>1</v>
      </c>
      <c r="B727">
        <v>2005</v>
      </c>
      <c r="C727" t="s">
        <v>14044</v>
      </c>
      <c r="D727" t="s">
        <v>14045</v>
      </c>
      <c r="E727" t="s">
        <v>6084</v>
      </c>
      <c r="F727" t="s">
        <v>11925</v>
      </c>
      <c r="G727">
        <v>2</v>
      </c>
      <c r="H727" t="s">
        <v>8930</v>
      </c>
      <c r="I727" t="s">
        <v>26</v>
      </c>
      <c r="J727" t="s">
        <v>26</v>
      </c>
      <c r="K727" t="s">
        <v>26</v>
      </c>
      <c r="L727">
        <v>3029</v>
      </c>
      <c r="M727">
        <v>1</v>
      </c>
      <c r="N727">
        <v>0</v>
      </c>
      <c r="O727">
        <v>0</v>
      </c>
      <c r="P727">
        <v>0</v>
      </c>
      <c r="Q727">
        <v>0</v>
      </c>
      <c r="R727">
        <v>0</v>
      </c>
      <c r="S727" t="s">
        <v>14046</v>
      </c>
      <c r="T727" s="1">
        <v>43831</v>
      </c>
      <c r="U727" t="s">
        <v>14047</v>
      </c>
      <c r="V727">
        <v>3066</v>
      </c>
      <c r="W727">
        <v>1</v>
      </c>
      <c r="Y727">
        <v>0</v>
      </c>
      <c r="Z727" s="1">
        <v>44741.353875034722</v>
      </c>
      <c r="AA727">
        <v>0</v>
      </c>
    </row>
    <row r="728" spans="1:27" x14ac:dyDescent="0.25">
      <c r="A728">
        <v>1</v>
      </c>
      <c r="B728">
        <v>2006</v>
      </c>
      <c r="C728" t="s">
        <v>14048</v>
      </c>
      <c r="D728" t="s">
        <v>14048</v>
      </c>
      <c r="E728" t="s">
        <v>11994</v>
      </c>
      <c r="F728" t="s">
        <v>11925</v>
      </c>
      <c r="G728">
        <v>2</v>
      </c>
      <c r="H728" t="s">
        <v>14049</v>
      </c>
      <c r="I728" t="s">
        <v>26</v>
      </c>
      <c r="J728" t="s">
        <v>26</v>
      </c>
      <c r="K728" t="s">
        <v>26</v>
      </c>
      <c r="L728">
        <v>3030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 t="s">
        <v>14050</v>
      </c>
      <c r="T728" s="1">
        <v>43831</v>
      </c>
      <c r="U728" t="s">
        <v>14047</v>
      </c>
      <c r="W728">
        <v>1</v>
      </c>
      <c r="Y728">
        <v>0</v>
      </c>
      <c r="Z728" s="1">
        <v>44699.453279317131</v>
      </c>
      <c r="AA728">
        <v>0</v>
      </c>
    </row>
    <row r="729" spans="1:27" x14ac:dyDescent="0.25">
      <c r="A729">
        <v>1</v>
      </c>
      <c r="B729">
        <v>2007</v>
      </c>
      <c r="C729" t="s">
        <v>14051</v>
      </c>
      <c r="D729" t="s">
        <v>14052</v>
      </c>
      <c r="E729" t="s">
        <v>12363</v>
      </c>
      <c r="F729" t="s">
        <v>11925</v>
      </c>
      <c r="G729">
        <v>2</v>
      </c>
      <c r="H729" t="s">
        <v>14053</v>
      </c>
      <c r="I729" t="s">
        <v>26</v>
      </c>
      <c r="J729" t="s">
        <v>26</v>
      </c>
      <c r="K729" t="s">
        <v>26</v>
      </c>
      <c r="L729">
        <v>3031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 t="s">
        <v>14053</v>
      </c>
      <c r="T729" s="1">
        <v>43831</v>
      </c>
      <c r="U729" t="s">
        <v>3105</v>
      </c>
      <c r="V729">
        <v>3689</v>
      </c>
      <c r="W729">
        <v>1</v>
      </c>
      <c r="Y729">
        <v>0</v>
      </c>
      <c r="Z729" s="1">
        <v>44741.356457141206</v>
      </c>
      <c r="AA729">
        <v>0</v>
      </c>
    </row>
    <row r="730" spans="1:27" x14ac:dyDescent="0.25">
      <c r="A730">
        <v>1</v>
      </c>
      <c r="B730">
        <v>2008</v>
      </c>
      <c r="C730" t="s">
        <v>14054</v>
      </c>
      <c r="D730" t="s">
        <v>14055</v>
      </c>
      <c r="E730" t="s">
        <v>12166</v>
      </c>
      <c r="F730" t="s">
        <v>11925</v>
      </c>
      <c r="G730">
        <v>2</v>
      </c>
      <c r="H730" t="s">
        <v>14056</v>
      </c>
      <c r="I730" t="s">
        <v>26</v>
      </c>
      <c r="J730" t="s">
        <v>26</v>
      </c>
      <c r="K730" t="s">
        <v>26</v>
      </c>
      <c r="L730">
        <v>3032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 t="s">
        <v>14057</v>
      </c>
      <c r="T730" s="1">
        <v>43831</v>
      </c>
      <c r="U730" t="s">
        <v>3105</v>
      </c>
      <c r="V730">
        <v>3205</v>
      </c>
      <c r="W730">
        <v>1</v>
      </c>
      <c r="Y730">
        <v>0</v>
      </c>
      <c r="Z730" s="1">
        <v>44741.354570868054</v>
      </c>
      <c r="AA730">
        <v>0</v>
      </c>
    </row>
    <row r="731" spans="1:27" x14ac:dyDescent="0.25">
      <c r="A731">
        <v>1</v>
      </c>
      <c r="B731">
        <v>2009</v>
      </c>
      <c r="C731" t="s">
        <v>14058</v>
      </c>
      <c r="D731" t="s">
        <v>14059</v>
      </c>
      <c r="E731" t="s">
        <v>11994</v>
      </c>
      <c r="F731" t="s">
        <v>11925</v>
      </c>
      <c r="G731">
        <v>2</v>
      </c>
      <c r="H731" t="s">
        <v>11214</v>
      </c>
      <c r="I731" t="s">
        <v>26</v>
      </c>
      <c r="J731" t="s">
        <v>26</v>
      </c>
      <c r="K731" t="s">
        <v>26</v>
      </c>
      <c r="L731">
        <v>20884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 t="s">
        <v>11214</v>
      </c>
      <c r="T731" s="1">
        <v>43831</v>
      </c>
      <c r="U731" t="s">
        <v>3105</v>
      </c>
      <c r="V731">
        <v>2821</v>
      </c>
      <c r="W731">
        <v>1</v>
      </c>
      <c r="Y731">
        <v>0</v>
      </c>
      <c r="Z731" s="1">
        <v>44929.351510763889</v>
      </c>
      <c r="AA731">
        <v>0</v>
      </c>
    </row>
    <row r="732" spans="1:27" x14ac:dyDescent="0.25">
      <c r="A732">
        <v>1</v>
      </c>
      <c r="B732">
        <v>2010</v>
      </c>
      <c r="C732" t="s">
        <v>14060</v>
      </c>
      <c r="D732" t="s">
        <v>14060</v>
      </c>
      <c r="E732" t="s">
        <v>12305</v>
      </c>
      <c r="F732" t="s">
        <v>11925</v>
      </c>
      <c r="G732">
        <v>2</v>
      </c>
      <c r="H732" t="s">
        <v>14061</v>
      </c>
      <c r="I732" t="s">
        <v>26</v>
      </c>
      <c r="J732" t="s">
        <v>26</v>
      </c>
      <c r="K732" t="s">
        <v>26</v>
      </c>
      <c r="L732">
        <v>3034</v>
      </c>
      <c r="M732">
        <v>0</v>
      </c>
      <c r="N732">
        <v>1</v>
      </c>
      <c r="O732">
        <v>0</v>
      </c>
      <c r="P732">
        <v>0</v>
      </c>
      <c r="Q732">
        <v>0</v>
      </c>
      <c r="R732">
        <v>0</v>
      </c>
      <c r="S732" t="s">
        <v>14062</v>
      </c>
      <c r="T732" s="1">
        <v>43831</v>
      </c>
      <c r="U732" t="s">
        <v>3120</v>
      </c>
      <c r="W732">
        <v>1</v>
      </c>
      <c r="Y732">
        <v>0</v>
      </c>
      <c r="Z732" s="1">
        <v>44699.453183101854</v>
      </c>
      <c r="AA732">
        <v>0</v>
      </c>
    </row>
    <row r="733" spans="1:27" x14ac:dyDescent="0.25">
      <c r="A733">
        <v>1</v>
      </c>
      <c r="B733">
        <v>2011</v>
      </c>
      <c r="C733" t="s">
        <v>6311</v>
      </c>
      <c r="D733" t="s">
        <v>14063</v>
      </c>
      <c r="F733" t="s">
        <v>11644</v>
      </c>
      <c r="G733">
        <v>1</v>
      </c>
      <c r="H733" t="s">
        <v>14064</v>
      </c>
      <c r="I733" t="s">
        <v>11673</v>
      </c>
      <c r="J733" t="s">
        <v>14065</v>
      </c>
      <c r="K733" t="s">
        <v>14066</v>
      </c>
      <c r="L733">
        <v>3035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 t="s">
        <v>14064</v>
      </c>
      <c r="T733" s="1">
        <v>43831</v>
      </c>
      <c r="U733" t="s">
        <v>3126</v>
      </c>
      <c r="V733">
        <v>2847</v>
      </c>
      <c r="W733">
        <v>1</v>
      </c>
      <c r="Y733">
        <v>0</v>
      </c>
      <c r="Z733" s="1">
        <v>44741.352964814818</v>
      </c>
      <c r="AA733">
        <v>0</v>
      </c>
    </row>
    <row r="734" spans="1:27" x14ac:dyDescent="0.25">
      <c r="A734">
        <v>1</v>
      </c>
      <c r="B734">
        <v>2012</v>
      </c>
      <c r="C734" t="s">
        <v>3700</v>
      </c>
      <c r="D734" t="s">
        <v>14067</v>
      </c>
      <c r="E734" t="s">
        <v>7870</v>
      </c>
      <c r="F734" t="s">
        <v>11925</v>
      </c>
      <c r="G734">
        <v>2</v>
      </c>
      <c r="H734" t="s">
        <v>8667</v>
      </c>
      <c r="I734" t="s">
        <v>26</v>
      </c>
      <c r="J734" t="s">
        <v>26</v>
      </c>
      <c r="K734" t="s">
        <v>26</v>
      </c>
      <c r="L734">
        <v>3036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 t="s">
        <v>8667</v>
      </c>
      <c r="T734" s="1">
        <v>43831</v>
      </c>
      <c r="U734" t="s">
        <v>3129</v>
      </c>
      <c r="V734">
        <v>2917</v>
      </c>
      <c r="W734">
        <v>1</v>
      </c>
      <c r="Y734">
        <v>0</v>
      </c>
      <c r="Z734" s="1">
        <v>44741.353438391205</v>
      </c>
      <c r="AA734">
        <v>0</v>
      </c>
    </row>
    <row r="735" spans="1:27" x14ac:dyDescent="0.25">
      <c r="A735">
        <v>1</v>
      </c>
      <c r="B735">
        <v>2013</v>
      </c>
      <c r="C735" t="s">
        <v>14068</v>
      </c>
      <c r="D735" t="s">
        <v>14069</v>
      </c>
      <c r="E735" t="s">
        <v>7870</v>
      </c>
      <c r="F735" t="s">
        <v>11925</v>
      </c>
      <c r="G735">
        <v>2</v>
      </c>
      <c r="H735" t="s">
        <v>8764</v>
      </c>
      <c r="I735" t="s">
        <v>26</v>
      </c>
      <c r="J735" t="s">
        <v>26</v>
      </c>
      <c r="K735" t="s">
        <v>26</v>
      </c>
      <c r="L735">
        <v>3037</v>
      </c>
      <c r="M735">
        <v>1</v>
      </c>
      <c r="N735">
        <v>0</v>
      </c>
      <c r="O735">
        <v>0</v>
      </c>
      <c r="P735">
        <v>0</v>
      </c>
      <c r="Q735">
        <v>0</v>
      </c>
      <c r="R735">
        <v>0</v>
      </c>
      <c r="S735" t="s">
        <v>8764</v>
      </c>
      <c r="T735" s="1">
        <v>43831</v>
      </c>
      <c r="U735" t="s">
        <v>3129</v>
      </c>
      <c r="V735">
        <v>2986</v>
      </c>
      <c r="W735">
        <v>1</v>
      </c>
      <c r="Y735">
        <v>0</v>
      </c>
      <c r="Z735" s="1">
        <v>44741.3535815625</v>
      </c>
      <c r="AA735">
        <v>0</v>
      </c>
    </row>
    <row r="736" spans="1:27" x14ac:dyDescent="0.25">
      <c r="A736">
        <v>1</v>
      </c>
      <c r="B736">
        <v>2014</v>
      </c>
      <c r="C736" t="s">
        <v>14070</v>
      </c>
      <c r="D736" t="s">
        <v>14070</v>
      </c>
      <c r="E736" t="s">
        <v>12305</v>
      </c>
      <c r="F736" t="s">
        <v>11925</v>
      </c>
      <c r="G736">
        <v>2</v>
      </c>
      <c r="H736" t="s">
        <v>14071</v>
      </c>
      <c r="I736" t="s">
        <v>26</v>
      </c>
      <c r="J736" t="s">
        <v>26</v>
      </c>
      <c r="K736" t="s">
        <v>26</v>
      </c>
      <c r="L736">
        <v>3038</v>
      </c>
      <c r="M736">
        <v>0</v>
      </c>
      <c r="N736">
        <v>1</v>
      </c>
      <c r="O736">
        <v>0</v>
      </c>
      <c r="P736">
        <v>0</v>
      </c>
      <c r="Q736">
        <v>0</v>
      </c>
      <c r="R736">
        <v>0</v>
      </c>
      <c r="S736" t="s">
        <v>14071</v>
      </c>
      <c r="T736" s="1">
        <v>43831</v>
      </c>
      <c r="U736" t="s">
        <v>14072</v>
      </c>
      <c r="W736">
        <v>1</v>
      </c>
      <c r="Y736">
        <v>0</v>
      </c>
      <c r="Z736" s="1">
        <v>44699.453400613427</v>
      </c>
      <c r="AA736">
        <v>0</v>
      </c>
    </row>
    <row r="737" spans="1:27" x14ac:dyDescent="0.25">
      <c r="A737">
        <v>1</v>
      </c>
      <c r="B737">
        <v>2015</v>
      </c>
      <c r="C737" t="s">
        <v>14073</v>
      </c>
      <c r="D737" t="s">
        <v>14073</v>
      </c>
      <c r="E737" t="s">
        <v>7870</v>
      </c>
      <c r="F737" t="s">
        <v>11925</v>
      </c>
      <c r="G737">
        <v>2</v>
      </c>
      <c r="H737" t="s">
        <v>14074</v>
      </c>
      <c r="I737" t="s">
        <v>26</v>
      </c>
      <c r="J737" t="s">
        <v>26</v>
      </c>
      <c r="K737" t="s">
        <v>26</v>
      </c>
      <c r="L737">
        <v>3039</v>
      </c>
      <c r="M737">
        <v>0</v>
      </c>
      <c r="N737">
        <v>1</v>
      </c>
      <c r="O737">
        <v>0</v>
      </c>
      <c r="P737">
        <v>0</v>
      </c>
      <c r="Q737">
        <v>0</v>
      </c>
      <c r="R737">
        <v>0</v>
      </c>
      <c r="S737" t="s">
        <v>14074</v>
      </c>
      <c r="T737" s="1">
        <v>43831</v>
      </c>
      <c r="U737" t="s">
        <v>14072</v>
      </c>
      <c r="W737">
        <v>1</v>
      </c>
      <c r="Y737">
        <v>0</v>
      </c>
      <c r="Z737" s="1">
        <v>44699.453207789353</v>
      </c>
      <c r="AA737">
        <v>0</v>
      </c>
    </row>
    <row r="738" spans="1:27" x14ac:dyDescent="0.25">
      <c r="A738">
        <v>1</v>
      </c>
      <c r="B738">
        <v>2016</v>
      </c>
      <c r="C738" t="s">
        <v>14075</v>
      </c>
      <c r="D738" t="s">
        <v>14075</v>
      </c>
      <c r="E738" t="s">
        <v>7131</v>
      </c>
      <c r="F738" t="s">
        <v>11925</v>
      </c>
      <c r="G738">
        <v>2</v>
      </c>
      <c r="H738" t="s">
        <v>14076</v>
      </c>
      <c r="I738" t="s">
        <v>26</v>
      </c>
      <c r="J738" t="s">
        <v>26</v>
      </c>
      <c r="K738" t="s">
        <v>26</v>
      </c>
      <c r="L738">
        <v>3040</v>
      </c>
      <c r="M738">
        <v>0</v>
      </c>
      <c r="N738">
        <v>1</v>
      </c>
      <c r="O738">
        <v>0</v>
      </c>
      <c r="P738">
        <v>0</v>
      </c>
      <c r="Q738">
        <v>0</v>
      </c>
      <c r="R738">
        <v>0</v>
      </c>
      <c r="S738" t="s">
        <v>14076</v>
      </c>
      <c r="T738" s="1">
        <v>43831</v>
      </c>
      <c r="U738" t="s">
        <v>14072</v>
      </c>
      <c r="W738">
        <v>1</v>
      </c>
      <c r="Y738">
        <v>0</v>
      </c>
      <c r="Z738" s="1">
        <v>44699.453624918984</v>
      </c>
      <c r="AA738">
        <v>0</v>
      </c>
    </row>
    <row r="739" spans="1:27" x14ac:dyDescent="0.25">
      <c r="A739">
        <v>1</v>
      </c>
      <c r="B739">
        <v>2017</v>
      </c>
      <c r="C739" t="s">
        <v>14077</v>
      </c>
      <c r="D739" t="s">
        <v>14077</v>
      </c>
      <c r="F739" t="s">
        <v>11644</v>
      </c>
      <c r="G739">
        <v>1</v>
      </c>
      <c r="H739" t="s">
        <v>14078</v>
      </c>
      <c r="I739" t="s">
        <v>11673</v>
      </c>
      <c r="J739" t="s">
        <v>11820</v>
      </c>
      <c r="K739" t="s">
        <v>14079</v>
      </c>
      <c r="L739">
        <v>3041</v>
      </c>
      <c r="M739">
        <v>0</v>
      </c>
      <c r="N739">
        <v>1</v>
      </c>
      <c r="O739">
        <v>0</v>
      </c>
      <c r="P739">
        <v>1</v>
      </c>
      <c r="Q739">
        <v>0</v>
      </c>
      <c r="R739">
        <v>0</v>
      </c>
      <c r="S739" t="s">
        <v>14078</v>
      </c>
      <c r="T739" s="1">
        <v>43831</v>
      </c>
      <c r="U739" t="s">
        <v>2877</v>
      </c>
      <c r="W739">
        <v>1</v>
      </c>
      <c r="Y739">
        <v>0</v>
      </c>
      <c r="Z739" s="1">
        <v>44699.453678900463</v>
      </c>
      <c r="AA739">
        <v>0</v>
      </c>
    </row>
    <row r="740" spans="1:27" x14ac:dyDescent="0.25">
      <c r="A740">
        <v>1</v>
      </c>
      <c r="B740">
        <v>2018</v>
      </c>
      <c r="C740" t="s">
        <v>14080</v>
      </c>
      <c r="D740" t="s">
        <v>14081</v>
      </c>
      <c r="F740" t="s">
        <v>11644</v>
      </c>
      <c r="G740">
        <v>1</v>
      </c>
      <c r="H740" t="s">
        <v>14082</v>
      </c>
      <c r="I740" t="s">
        <v>14083</v>
      </c>
      <c r="J740" t="s">
        <v>26</v>
      </c>
      <c r="K740" t="s">
        <v>14084</v>
      </c>
      <c r="L740">
        <v>3042</v>
      </c>
      <c r="M740">
        <v>1</v>
      </c>
      <c r="N740">
        <v>0</v>
      </c>
      <c r="O740">
        <v>0</v>
      </c>
      <c r="P740">
        <v>0</v>
      </c>
      <c r="Q740">
        <v>0</v>
      </c>
      <c r="R740">
        <v>0</v>
      </c>
      <c r="S740" t="s">
        <v>10245</v>
      </c>
      <c r="T740" s="1">
        <v>43831</v>
      </c>
      <c r="U740" t="s">
        <v>14085</v>
      </c>
      <c r="V740">
        <v>3833</v>
      </c>
      <c r="W740">
        <v>1</v>
      </c>
      <c r="Y740">
        <v>0</v>
      </c>
      <c r="Z740" s="1">
        <v>44741.356964120372</v>
      </c>
      <c r="AA740">
        <v>0</v>
      </c>
    </row>
    <row r="741" spans="1:27" x14ac:dyDescent="0.25">
      <c r="A741">
        <v>1</v>
      </c>
      <c r="B741">
        <v>2019</v>
      </c>
      <c r="C741" t="s">
        <v>14086</v>
      </c>
      <c r="D741" t="s">
        <v>14086</v>
      </c>
      <c r="E741" t="s">
        <v>12166</v>
      </c>
      <c r="F741" t="s">
        <v>11925</v>
      </c>
      <c r="G741">
        <v>2</v>
      </c>
      <c r="H741" t="s">
        <v>14087</v>
      </c>
      <c r="I741" t="s">
        <v>26</v>
      </c>
      <c r="J741" t="s">
        <v>26</v>
      </c>
      <c r="K741" t="s">
        <v>26</v>
      </c>
      <c r="L741">
        <v>3043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 t="s">
        <v>14087</v>
      </c>
      <c r="T741" s="1">
        <v>43831</v>
      </c>
      <c r="U741" t="s">
        <v>14085</v>
      </c>
      <c r="W741">
        <v>1</v>
      </c>
      <c r="Y741">
        <v>0</v>
      </c>
      <c r="Z741" s="1">
        <v>44699.453739351855</v>
      </c>
      <c r="AA741">
        <v>0</v>
      </c>
    </row>
    <row r="742" spans="1:27" x14ac:dyDescent="0.25">
      <c r="A742">
        <v>1</v>
      </c>
      <c r="B742">
        <v>2020</v>
      </c>
      <c r="C742" t="s">
        <v>14088</v>
      </c>
      <c r="D742" t="s">
        <v>14088</v>
      </c>
      <c r="E742" t="s">
        <v>12305</v>
      </c>
      <c r="F742" t="s">
        <v>11925</v>
      </c>
      <c r="G742">
        <v>2</v>
      </c>
      <c r="H742" t="s">
        <v>14089</v>
      </c>
      <c r="I742" t="s">
        <v>26</v>
      </c>
      <c r="J742" t="s">
        <v>26</v>
      </c>
      <c r="K742" t="s">
        <v>26</v>
      </c>
      <c r="L742">
        <v>3044</v>
      </c>
      <c r="M742">
        <v>0</v>
      </c>
      <c r="N742">
        <v>1</v>
      </c>
      <c r="O742">
        <v>0</v>
      </c>
      <c r="P742">
        <v>0</v>
      </c>
      <c r="Q742">
        <v>0</v>
      </c>
      <c r="R742">
        <v>0</v>
      </c>
      <c r="S742" t="s">
        <v>14089</v>
      </c>
      <c r="T742" s="1">
        <v>43831</v>
      </c>
      <c r="U742" t="s">
        <v>3198</v>
      </c>
      <c r="W742">
        <v>1</v>
      </c>
      <c r="Y742">
        <v>0</v>
      </c>
      <c r="Z742" s="1">
        <v>44699.453589155091</v>
      </c>
      <c r="AA742">
        <v>0</v>
      </c>
    </row>
    <row r="743" spans="1:27" x14ac:dyDescent="0.25">
      <c r="A743">
        <v>1</v>
      </c>
      <c r="B743">
        <v>2021</v>
      </c>
      <c r="C743" t="s">
        <v>14090</v>
      </c>
      <c r="D743" t="s">
        <v>14091</v>
      </c>
      <c r="E743" t="s">
        <v>12291</v>
      </c>
      <c r="F743" t="s">
        <v>11925</v>
      </c>
      <c r="G743">
        <v>2</v>
      </c>
      <c r="H743" t="s">
        <v>9535</v>
      </c>
      <c r="I743" t="s">
        <v>26</v>
      </c>
      <c r="J743" t="s">
        <v>26</v>
      </c>
      <c r="K743" t="s">
        <v>26</v>
      </c>
      <c r="L743">
        <v>3045</v>
      </c>
      <c r="M743">
        <v>1</v>
      </c>
      <c r="N743">
        <v>0</v>
      </c>
      <c r="O743">
        <v>0</v>
      </c>
      <c r="P743">
        <v>0</v>
      </c>
      <c r="Q743">
        <v>0</v>
      </c>
      <c r="R743">
        <v>0</v>
      </c>
      <c r="S743" t="s">
        <v>9535</v>
      </c>
      <c r="T743" s="1">
        <v>43831</v>
      </c>
      <c r="U743" t="s">
        <v>3198</v>
      </c>
      <c r="V743">
        <v>3297</v>
      </c>
      <c r="W743">
        <v>1</v>
      </c>
      <c r="Y743">
        <v>0</v>
      </c>
      <c r="Z743" s="1">
        <v>44741.355251423614</v>
      </c>
      <c r="AA743">
        <v>0</v>
      </c>
    </row>
    <row r="744" spans="1:27" x14ac:dyDescent="0.25">
      <c r="A744">
        <v>1</v>
      </c>
      <c r="B744">
        <v>2022</v>
      </c>
      <c r="C744" t="s">
        <v>14092</v>
      </c>
      <c r="D744" t="s">
        <v>14092</v>
      </c>
      <c r="E744" t="s">
        <v>12166</v>
      </c>
      <c r="F744" t="s">
        <v>11925</v>
      </c>
      <c r="G744">
        <v>2</v>
      </c>
      <c r="H744" t="s">
        <v>14093</v>
      </c>
      <c r="I744" t="s">
        <v>26</v>
      </c>
      <c r="J744" t="s">
        <v>26</v>
      </c>
      <c r="K744" t="s">
        <v>26</v>
      </c>
      <c r="L744">
        <v>3046</v>
      </c>
      <c r="M744">
        <v>0</v>
      </c>
      <c r="N744">
        <v>1</v>
      </c>
      <c r="O744">
        <v>0</v>
      </c>
      <c r="P744">
        <v>0</v>
      </c>
      <c r="Q744">
        <v>0</v>
      </c>
      <c r="R744">
        <v>0</v>
      </c>
      <c r="S744" t="s">
        <v>14094</v>
      </c>
      <c r="T744" s="1">
        <v>43831</v>
      </c>
      <c r="U744" t="s">
        <v>3218</v>
      </c>
      <c r="W744">
        <v>1</v>
      </c>
      <c r="Y744">
        <v>0</v>
      </c>
      <c r="Z744" s="1">
        <v>44699.453238807873</v>
      </c>
      <c r="AA744">
        <v>0</v>
      </c>
    </row>
    <row r="745" spans="1:27" x14ac:dyDescent="0.25">
      <c r="A745">
        <v>1</v>
      </c>
      <c r="B745">
        <v>2023</v>
      </c>
      <c r="C745" t="s">
        <v>14095</v>
      </c>
      <c r="D745" t="s">
        <v>14095</v>
      </c>
      <c r="E745" t="s">
        <v>12291</v>
      </c>
      <c r="F745" t="s">
        <v>11925</v>
      </c>
      <c r="G745">
        <v>2</v>
      </c>
      <c r="H745" t="s">
        <v>14096</v>
      </c>
      <c r="I745" t="s">
        <v>26</v>
      </c>
      <c r="J745" t="s">
        <v>26</v>
      </c>
      <c r="K745" t="s">
        <v>26</v>
      </c>
      <c r="L745">
        <v>3047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 t="s">
        <v>14097</v>
      </c>
      <c r="T745" s="1">
        <v>43831</v>
      </c>
      <c r="U745" t="s">
        <v>3218</v>
      </c>
      <c r="W745">
        <v>1</v>
      </c>
      <c r="Y745">
        <v>0</v>
      </c>
      <c r="Z745" s="1">
        <v>44699.453239270835</v>
      </c>
      <c r="AA745">
        <v>0</v>
      </c>
    </row>
    <row r="746" spans="1:27" x14ac:dyDescent="0.25">
      <c r="A746">
        <v>1</v>
      </c>
      <c r="B746">
        <v>2024</v>
      </c>
      <c r="C746" t="s">
        <v>14098</v>
      </c>
      <c r="D746" t="s">
        <v>14098</v>
      </c>
      <c r="E746" t="s">
        <v>12291</v>
      </c>
      <c r="F746" t="s">
        <v>11925</v>
      </c>
      <c r="G746">
        <v>2</v>
      </c>
      <c r="H746" t="s">
        <v>14099</v>
      </c>
      <c r="I746" t="s">
        <v>26</v>
      </c>
      <c r="J746" t="s">
        <v>26</v>
      </c>
      <c r="K746" t="s">
        <v>26</v>
      </c>
      <c r="L746">
        <v>21532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 t="s">
        <v>14100</v>
      </c>
      <c r="T746" s="1">
        <v>43831</v>
      </c>
      <c r="U746" t="s">
        <v>3218</v>
      </c>
      <c r="W746">
        <v>1</v>
      </c>
      <c r="Y746">
        <v>0</v>
      </c>
      <c r="Z746" s="1">
        <v>44928.464359641206</v>
      </c>
      <c r="AA746">
        <v>0</v>
      </c>
    </row>
    <row r="747" spans="1:27" x14ac:dyDescent="0.25">
      <c r="A747">
        <v>1</v>
      </c>
      <c r="B747">
        <v>2025</v>
      </c>
      <c r="C747" t="s">
        <v>14101</v>
      </c>
      <c r="D747" t="s">
        <v>14101</v>
      </c>
      <c r="E747" t="s">
        <v>12300</v>
      </c>
      <c r="F747" t="s">
        <v>11925</v>
      </c>
      <c r="G747">
        <v>2</v>
      </c>
      <c r="H747" t="s">
        <v>14102</v>
      </c>
      <c r="I747" t="s">
        <v>26</v>
      </c>
      <c r="J747" t="s">
        <v>26</v>
      </c>
      <c r="K747" t="s">
        <v>26</v>
      </c>
      <c r="L747">
        <v>3049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 t="s">
        <v>14102</v>
      </c>
      <c r="T747" s="1">
        <v>43831</v>
      </c>
      <c r="U747" t="s">
        <v>3218</v>
      </c>
      <c r="W747">
        <v>1</v>
      </c>
      <c r="Y747">
        <v>0</v>
      </c>
      <c r="Z747" s="1">
        <v>44699.453187303239</v>
      </c>
      <c r="AA747">
        <v>0</v>
      </c>
    </row>
    <row r="748" spans="1:27" x14ac:dyDescent="0.25">
      <c r="A748">
        <v>1</v>
      </c>
      <c r="B748">
        <v>2026</v>
      </c>
      <c r="C748" t="s">
        <v>14103</v>
      </c>
      <c r="D748" t="s">
        <v>14104</v>
      </c>
      <c r="F748" t="s">
        <v>11644</v>
      </c>
      <c r="G748">
        <v>1</v>
      </c>
      <c r="H748" t="s">
        <v>14105</v>
      </c>
      <c r="I748" t="s">
        <v>14106</v>
      </c>
      <c r="J748" t="s">
        <v>12071</v>
      </c>
      <c r="K748" t="s">
        <v>14107</v>
      </c>
      <c r="L748">
        <v>3050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 t="s">
        <v>14105</v>
      </c>
      <c r="T748" s="1">
        <v>43831</v>
      </c>
      <c r="U748" t="s">
        <v>14108</v>
      </c>
      <c r="V748">
        <v>3839</v>
      </c>
      <c r="W748">
        <v>1</v>
      </c>
      <c r="Y748">
        <v>0</v>
      </c>
      <c r="Z748" s="1">
        <v>44741.356989120373</v>
      </c>
      <c r="AA748">
        <v>0</v>
      </c>
    </row>
    <row r="749" spans="1:27" x14ac:dyDescent="0.25">
      <c r="A749">
        <v>1</v>
      </c>
      <c r="B749">
        <v>2027</v>
      </c>
      <c r="C749" t="s">
        <v>14109</v>
      </c>
      <c r="D749" t="s">
        <v>14109</v>
      </c>
      <c r="F749" t="s">
        <v>11644</v>
      </c>
      <c r="G749">
        <v>1</v>
      </c>
      <c r="H749" t="s">
        <v>14110</v>
      </c>
      <c r="I749" t="s">
        <v>14010</v>
      </c>
      <c r="J749" t="s">
        <v>14111</v>
      </c>
      <c r="K749" t="s">
        <v>14112</v>
      </c>
      <c r="L749">
        <v>3051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 t="s">
        <v>14110</v>
      </c>
      <c r="T749" s="1">
        <v>43831</v>
      </c>
      <c r="U749" t="s">
        <v>3269</v>
      </c>
      <c r="W749">
        <v>1</v>
      </c>
      <c r="Y749">
        <v>0</v>
      </c>
      <c r="Z749" s="1">
        <v>44699.453263159725</v>
      </c>
      <c r="AA749">
        <v>0</v>
      </c>
    </row>
    <row r="750" spans="1:27" x14ac:dyDescent="0.25">
      <c r="A750">
        <v>1</v>
      </c>
      <c r="B750">
        <v>2028</v>
      </c>
      <c r="C750" t="s">
        <v>14113</v>
      </c>
      <c r="D750" t="s">
        <v>14113</v>
      </c>
      <c r="E750" t="s">
        <v>11994</v>
      </c>
      <c r="F750" t="s">
        <v>11925</v>
      </c>
      <c r="G750">
        <v>2</v>
      </c>
      <c r="H750" t="s">
        <v>14114</v>
      </c>
      <c r="I750" t="s">
        <v>26</v>
      </c>
      <c r="J750" t="s">
        <v>26</v>
      </c>
      <c r="K750" t="s">
        <v>26</v>
      </c>
      <c r="L750">
        <v>3052</v>
      </c>
      <c r="M750">
        <v>0</v>
      </c>
      <c r="N750">
        <v>1</v>
      </c>
      <c r="O750">
        <v>0</v>
      </c>
      <c r="P750">
        <v>0</v>
      </c>
      <c r="Q750">
        <v>0</v>
      </c>
      <c r="R750">
        <v>0</v>
      </c>
      <c r="S750" t="s">
        <v>14115</v>
      </c>
      <c r="T750" s="1">
        <v>43831</v>
      </c>
      <c r="U750" t="s">
        <v>3269</v>
      </c>
      <c r="W750">
        <v>1</v>
      </c>
      <c r="Y750">
        <v>0</v>
      </c>
      <c r="Z750" s="1">
        <v>44699.453639930558</v>
      </c>
      <c r="AA750">
        <v>0</v>
      </c>
    </row>
    <row r="751" spans="1:27" x14ac:dyDescent="0.25">
      <c r="A751">
        <v>1</v>
      </c>
      <c r="B751">
        <v>2029</v>
      </c>
      <c r="C751" t="s">
        <v>14116</v>
      </c>
      <c r="D751" t="s">
        <v>14116</v>
      </c>
      <c r="E751" t="s">
        <v>12403</v>
      </c>
      <c r="F751" t="s">
        <v>11925</v>
      </c>
      <c r="G751">
        <v>2</v>
      </c>
      <c r="H751" t="s">
        <v>14117</v>
      </c>
      <c r="I751" t="s">
        <v>26</v>
      </c>
      <c r="J751" t="s">
        <v>26</v>
      </c>
      <c r="K751" t="s">
        <v>26</v>
      </c>
      <c r="L751">
        <v>3053</v>
      </c>
      <c r="M751">
        <v>0</v>
      </c>
      <c r="N751">
        <v>1</v>
      </c>
      <c r="O751">
        <v>0</v>
      </c>
      <c r="P751">
        <v>0</v>
      </c>
      <c r="Q751">
        <v>0</v>
      </c>
      <c r="R751">
        <v>0</v>
      </c>
      <c r="S751" t="s">
        <v>14118</v>
      </c>
      <c r="T751" s="1">
        <v>43831</v>
      </c>
      <c r="U751" t="s">
        <v>3269</v>
      </c>
      <c r="W751">
        <v>1</v>
      </c>
      <c r="Y751">
        <v>0</v>
      </c>
      <c r="Z751" s="1">
        <v>44699.453227395832</v>
      </c>
      <c r="AA751">
        <v>0</v>
      </c>
    </row>
    <row r="752" spans="1:27" x14ac:dyDescent="0.25">
      <c r="A752">
        <v>1</v>
      </c>
      <c r="B752">
        <v>2030</v>
      </c>
      <c r="C752" t="s">
        <v>14119</v>
      </c>
      <c r="D752" t="s">
        <v>14119</v>
      </c>
      <c r="F752" t="s">
        <v>11644</v>
      </c>
      <c r="G752">
        <v>1</v>
      </c>
      <c r="H752" t="s">
        <v>14120</v>
      </c>
      <c r="I752" t="s">
        <v>14121</v>
      </c>
      <c r="J752" t="s">
        <v>14122</v>
      </c>
      <c r="K752" t="s">
        <v>14123</v>
      </c>
      <c r="L752">
        <v>3054</v>
      </c>
      <c r="M752">
        <v>0</v>
      </c>
      <c r="N752">
        <v>1</v>
      </c>
      <c r="O752">
        <v>0</v>
      </c>
      <c r="P752">
        <v>0</v>
      </c>
      <c r="Q752">
        <v>0</v>
      </c>
      <c r="R752">
        <v>0</v>
      </c>
      <c r="S752" t="s">
        <v>14120</v>
      </c>
      <c r="T752" s="1">
        <v>43831</v>
      </c>
      <c r="U752" t="s">
        <v>3272</v>
      </c>
      <c r="W752">
        <v>1</v>
      </c>
      <c r="Y752">
        <v>0</v>
      </c>
      <c r="Z752" s="1">
        <v>44699.453727662039</v>
      </c>
      <c r="AA752">
        <v>0</v>
      </c>
    </row>
    <row r="753" spans="1:27" x14ac:dyDescent="0.25">
      <c r="A753">
        <v>1</v>
      </c>
      <c r="B753">
        <v>2031</v>
      </c>
      <c r="C753" t="s">
        <v>14124</v>
      </c>
      <c r="D753" t="s">
        <v>14124</v>
      </c>
      <c r="F753" t="s">
        <v>11644</v>
      </c>
      <c r="G753">
        <v>1</v>
      </c>
      <c r="H753" t="s">
        <v>14125</v>
      </c>
      <c r="I753" t="s">
        <v>14126</v>
      </c>
      <c r="J753" t="s">
        <v>14127</v>
      </c>
      <c r="K753" t="s">
        <v>14128</v>
      </c>
      <c r="L753">
        <v>3055</v>
      </c>
      <c r="M753">
        <v>0</v>
      </c>
      <c r="N753">
        <v>1</v>
      </c>
      <c r="O753">
        <v>0</v>
      </c>
      <c r="P753">
        <v>0</v>
      </c>
      <c r="Q753">
        <v>0</v>
      </c>
      <c r="R753">
        <v>0</v>
      </c>
      <c r="S753" t="s">
        <v>14125</v>
      </c>
      <c r="T753" s="1">
        <v>43831</v>
      </c>
      <c r="U753" t="s">
        <v>3272</v>
      </c>
      <c r="W753">
        <v>1</v>
      </c>
      <c r="Y753">
        <v>0</v>
      </c>
      <c r="Z753" s="1">
        <v>44699.453592824073</v>
      </c>
      <c r="AA753">
        <v>0</v>
      </c>
    </row>
    <row r="754" spans="1:27" x14ac:dyDescent="0.25">
      <c r="A754">
        <v>1</v>
      </c>
      <c r="B754">
        <v>2032</v>
      </c>
      <c r="C754" t="s">
        <v>14129</v>
      </c>
      <c r="D754" t="s">
        <v>14129</v>
      </c>
      <c r="F754" t="s">
        <v>11644</v>
      </c>
      <c r="G754">
        <v>1</v>
      </c>
      <c r="H754" t="s">
        <v>14130</v>
      </c>
      <c r="I754" t="s">
        <v>12039</v>
      </c>
      <c r="J754" t="s">
        <v>14131</v>
      </c>
      <c r="K754" t="s">
        <v>14132</v>
      </c>
      <c r="L754">
        <v>3056</v>
      </c>
      <c r="M754">
        <v>0</v>
      </c>
      <c r="N754">
        <v>1</v>
      </c>
      <c r="O754">
        <v>0</v>
      </c>
      <c r="P754">
        <v>0</v>
      </c>
      <c r="Q754">
        <v>0</v>
      </c>
      <c r="R754">
        <v>0</v>
      </c>
      <c r="S754" t="s">
        <v>14130</v>
      </c>
      <c r="T754" s="1">
        <v>43831</v>
      </c>
      <c r="U754" t="s">
        <v>14133</v>
      </c>
      <c r="W754">
        <v>1</v>
      </c>
      <c r="Y754">
        <v>0</v>
      </c>
      <c r="Z754" s="1">
        <v>44699.453713657407</v>
      </c>
      <c r="AA754">
        <v>0</v>
      </c>
    </row>
    <row r="755" spans="1:27" x14ac:dyDescent="0.25">
      <c r="A755">
        <v>1</v>
      </c>
      <c r="B755">
        <v>2033</v>
      </c>
      <c r="C755" t="s">
        <v>14134</v>
      </c>
      <c r="D755" t="s">
        <v>14134</v>
      </c>
      <c r="E755" t="s">
        <v>12166</v>
      </c>
      <c r="F755" t="s">
        <v>11925</v>
      </c>
      <c r="G755">
        <v>2</v>
      </c>
      <c r="H755" t="s">
        <v>14135</v>
      </c>
      <c r="I755" t="s">
        <v>26</v>
      </c>
      <c r="J755" t="s">
        <v>26</v>
      </c>
      <c r="K755" t="s">
        <v>26</v>
      </c>
      <c r="L755">
        <v>3057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 t="s">
        <v>14135</v>
      </c>
      <c r="T755" s="1">
        <v>43831</v>
      </c>
      <c r="U755" t="s">
        <v>14133</v>
      </c>
      <c r="W755">
        <v>1</v>
      </c>
      <c r="Y755">
        <v>0</v>
      </c>
      <c r="Z755" s="1">
        <v>44699.453623530091</v>
      </c>
      <c r="AA755">
        <v>0</v>
      </c>
    </row>
    <row r="756" spans="1:27" x14ac:dyDescent="0.25">
      <c r="A756">
        <v>1</v>
      </c>
      <c r="B756">
        <v>2034</v>
      </c>
      <c r="C756" t="s">
        <v>14136</v>
      </c>
      <c r="D756" t="s">
        <v>14137</v>
      </c>
      <c r="E756" t="s">
        <v>12291</v>
      </c>
      <c r="F756" t="s">
        <v>11925</v>
      </c>
      <c r="G756">
        <v>2</v>
      </c>
      <c r="H756" t="s">
        <v>14138</v>
      </c>
      <c r="I756" t="s">
        <v>26</v>
      </c>
      <c r="J756" t="s">
        <v>26</v>
      </c>
      <c r="K756" t="s">
        <v>26</v>
      </c>
      <c r="L756">
        <v>3058</v>
      </c>
      <c r="M756">
        <v>1</v>
      </c>
      <c r="N756">
        <v>0</v>
      </c>
      <c r="O756">
        <v>0</v>
      </c>
      <c r="P756">
        <v>0</v>
      </c>
      <c r="Q756">
        <v>0</v>
      </c>
      <c r="R756">
        <v>0</v>
      </c>
      <c r="S756" t="s">
        <v>14139</v>
      </c>
      <c r="T756" s="1">
        <v>43831</v>
      </c>
      <c r="U756" t="s">
        <v>14133</v>
      </c>
      <c r="V756">
        <v>3299</v>
      </c>
      <c r="W756">
        <v>1</v>
      </c>
      <c r="Y756">
        <v>0</v>
      </c>
      <c r="Z756" s="1">
        <v>44741.355254317132</v>
      </c>
      <c r="AA756">
        <v>0</v>
      </c>
    </row>
    <row r="757" spans="1:27" x14ac:dyDescent="0.25">
      <c r="A757">
        <v>1</v>
      </c>
      <c r="B757">
        <v>2035</v>
      </c>
      <c r="C757" t="s">
        <v>14140</v>
      </c>
      <c r="D757" t="s">
        <v>14140</v>
      </c>
      <c r="F757" t="s">
        <v>11644</v>
      </c>
      <c r="G757">
        <v>1</v>
      </c>
      <c r="H757" t="s">
        <v>10889</v>
      </c>
      <c r="I757" t="s">
        <v>14141</v>
      </c>
      <c r="J757" t="s">
        <v>26</v>
      </c>
      <c r="K757" t="s">
        <v>14142</v>
      </c>
      <c r="L757">
        <v>3059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 t="s">
        <v>10889</v>
      </c>
      <c r="T757" s="1">
        <v>43831</v>
      </c>
      <c r="U757" t="s">
        <v>14143</v>
      </c>
      <c r="W757">
        <v>1</v>
      </c>
      <c r="Y757">
        <v>0</v>
      </c>
      <c r="Z757" s="1">
        <v>44699.453708761575</v>
      </c>
      <c r="AA757">
        <v>0</v>
      </c>
    </row>
    <row r="758" spans="1:27" x14ac:dyDescent="0.25">
      <c r="A758">
        <v>1</v>
      </c>
      <c r="B758">
        <v>2036</v>
      </c>
      <c r="C758" t="s">
        <v>14144</v>
      </c>
      <c r="D758" t="s">
        <v>14145</v>
      </c>
      <c r="E758" t="s">
        <v>12166</v>
      </c>
      <c r="F758" t="s">
        <v>11925</v>
      </c>
      <c r="G758">
        <v>2</v>
      </c>
      <c r="H758" t="s">
        <v>10249</v>
      </c>
      <c r="I758" t="s">
        <v>26</v>
      </c>
      <c r="J758" t="s">
        <v>26</v>
      </c>
      <c r="K758" t="s">
        <v>26</v>
      </c>
      <c r="L758">
        <v>3060</v>
      </c>
      <c r="M758">
        <v>1</v>
      </c>
      <c r="N758">
        <v>0</v>
      </c>
      <c r="O758">
        <v>0</v>
      </c>
      <c r="P758">
        <v>0</v>
      </c>
      <c r="Q758">
        <v>0</v>
      </c>
      <c r="R758">
        <v>0</v>
      </c>
      <c r="S758" t="s">
        <v>10249</v>
      </c>
      <c r="T758" s="1">
        <v>43831</v>
      </c>
      <c r="U758" t="s">
        <v>2050</v>
      </c>
      <c r="V758">
        <v>3836</v>
      </c>
      <c r="W758">
        <v>1</v>
      </c>
      <c r="Y758">
        <v>0</v>
      </c>
      <c r="Z758" s="1">
        <v>44741.356982557867</v>
      </c>
      <c r="AA758">
        <v>0</v>
      </c>
    </row>
    <row r="759" spans="1:27" x14ac:dyDescent="0.25">
      <c r="A759">
        <v>1</v>
      </c>
      <c r="B759">
        <v>2037</v>
      </c>
      <c r="C759" t="s">
        <v>14146</v>
      </c>
      <c r="D759" t="s">
        <v>14147</v>
      </c>
      <c r="E759" t="s">
        <v>7131</v>
      </c>
      <c r="F759" t="s">
        <v>11925</v>
      </c>
      <c r="G759">
        <v>2</v>
      </c>
      <c r="H759" t="s">
        <v>9565</v>
      </c>
      <c r="I759" t="s">
        <v>26</v>
      </c>
      <c r="J759" t="s">
        <v>26</v>
      </c>
      <c r="K759" t="s">
        <v>26</v>
      </c>
      <c r="L759">
        <v>3061</v>
      </c>
      <c r="M759">
        <v>1</v>
      </c>
      <c r="N759">
        <v>0</v>
      </c>
      <c r="O759">
        <v>0</v>
      </c>
      <c r="P759">
        <v>0</v>
      </c>
      <c r="Q759">
        <v>0</v>
      </c>
      <c r="R759">
        <v>0</v>
      </c>
      <c r="S759" t="s">
        <v>9565</v>
      </c>
      <c r="T759" s="1">
        <v>43831</v>
      </c>
      <c r="U759" t="s">
        <v>2050</v>
      </c>
      <c r="V759">
        <v>3322</v>
      </c>
      <c r="W759">
        <v>1</v>
      </c>
      <c r="Y759">
        <v>0</v>
      </c>
      <c r="Z759" s="1">
        <v>44741.355350844904</v>
      </c>
      <c r="AA759">
        <v>0</v>
      </c>
    </row>
    <row r="760" spans="1:27" x14ac:dyDescent="0.25">
      <c r="A760">
        <v>1</v>
      </c>
      <c r="B760">
        <v>2038</v>
      </c>
      <c r="C760" t="s">
        <v>14148</v>
      </c>
      <c r="D760" t="s">
        <v>14149</v>
      </c>
      <c r="E760" t="s">
        <v>7870</v>
      </c>
      <c r="F760" t="s">
        <v>11925</v>
      </c>
      <c r="G760">
        <v>2</v>
      </c>
      <c r="H760" t="s">
        <v>8688</v>
      </c>
      <c r="I760" t="s">
        <v>26</v>
      </c>
      <c r="J760" t="s">
        <v>26</v>
      </c>
      <c r="K760" t="s">
        <v>26</v>
      </c>
      <c r="L760">
        <v>3062</v>
      </c>
      <c r="M760">
        <v>1</v>
      </c>
      <c r="N760">
        <v>0</v>
      </c>
      <c r="O760">
        <v>0</v>
      </c>
      <c r="P760">
        <v>0</v>
      </c>
      <c r="Q760">
        <v>0</v>
      </c>
      <c r="R760">
        <v>0</v>
      </c>
      <c r="S760" t="s">
        <v>8688</v>
      </c>
      <c r="T760" s="1">
        <v>43831</v>
      </c>
      <c r="U760" t="s">
        <v>2050</v>
      </c>
      <c r="V760">
        <v>2920</v>
      </c>
      <c r="W760">
        <v>1</v>
      </c>
      <c r="Y760">
        <v>0</v>
      </c>
      <c r="Z760" s="1">
        <v>44741.353443287036</v>
      </c>
      <c r="AA760">
        <v>0</v>
      </c>
    </row>
    <row r="761" spans="1:27" x14ac:dyDescent="0.25">
      <c r="A761">
        <v>1</v>
      </c>
      <c r="B761">
        <v>2039</v>
      </c>
      <c r="C761" t="s">
        <v>14150</v>
      </c>
      <c r="D761" t="s">
        <v>14151</v>
      </c>
      <c r="E761" t="s">
        <v>11994</v>
      </c>
      <c r="F761" t="s">
        <v>11925</v>
      </c>
      <c r="G761">
        <v>2</v>
      </c>
      <c r="H761" t="s">
        <v>9733</v>
      </c>
      <c r="I761" t="s">
        <v>26</v>
      </c>
      <c r="J761" t="s">
        <v>26</v>
      </c>
      <c r="K761" t="s">
        <v>26</v>
      </c>
      <c r="L761">
        <v>3063</v>
      </c>
      <c r="M761">
        <v>1</v>
      </c>
      <c r="N761">
        <v>0</v>
      </c>
      <c r="O761">
        <v>0</v>
      </c>
      <c r="P761">
        <v>0</v>
      </c>
      <c r="Q761">
        <v>0</v>
      </c>
      <c r="R761">
        <v>0</v>
      </c>
      <c r="S761" t="s">
        <v>9733</v>
      </c>
      <c r="T761" s="1">
        <v>43831</v>
      </c>
      <c r="U761" t="s">
        <v>2050</v>
      </c>
      <c r="V761">
        <v>3449</v>
      </c>
      <c r="W761">
        <v>1</v>
      </c>
      <c r="Y761">
        <v>0</v>
      </c>
      <c r="Z761" s="1">
        <v>44741.355834062502</v>
      </c>
      <c r="AA761">
        <v>0</v>
      </c>
    </row>
    <row r="762" spans="1:27" x14ac:dyDescent="0.25">
      <c r="A762">
        <v>1</v>
      </c>
      <c r="B762">
        <v>2040</v>
      </c>
      <c r="C762" t="s">
        <v>14152</v>
      </c>
      <c r="D762" t="s">
        <v>14153</v>
      </c>
      <c r="E762" t="s">
        <v>12300</v>
      </c>
      <c r="F762" t="s">
        <v>11925</v>
      </c>
      <c r="G762">
        <v>2</v>
      </c>
      <c r="H762" t="s">
        <v>14154</v>
      </c>
      <c r="I762" t="s">
        <v>26</v>
      </c>
      <c r="J762" t="s">
        <v>26</v>
      </c>
      <c r="K762" t="s">
        <v>26</v>
      </c>
      <c r="L762">
        <v>3064</v>
      </c>
      <c r="M762">
        <v>1</v>
      </c>
      <c r="N762">
        <v>0</v>
      </c>
      <c r="O762">
        <v>0</v>
      </c>
      <c r="P762">
        <v>0</v>
      </c>
      <c r="Q762">
        <v>0</v>
      </c>
      <c r="R762">
        <v>0</v>
      </c>
      <c r="S762" t="s">
        <v>14154</v>
      </c>
      <c r="T762" s="1">
        <v>43831</v>
      </c>
      <c r="U762" t="s">
        <v>2076</v>
      </c>
      <c r="V762">
        <v>3410</v>
      </c>
      <c r="W762">
        <v>1</v>
      </c>
      <c r="Y762">
        <v>0</v>
      </c>
      <c r="Z762" s="1">
        <v>44741.355715821759</v>
      </c>
      <c r="AA762">
        <v>0</v>
      </c>
    </row>
    <row r="763" spans="1:27" x14ac:dyDescent="0.25">
      <c r="A763">
        <v>1</v>
      </c>
      <c r="B763">
        <v>2041</v>
      </c>
      <c r="C763" t="s">
        <v>14155</v>
      </c>
      <c r="D763" t="s">
        <v>14156</v>
      </c>
      <c r="E763" t="s">
        <v>12291</v>
      </c>
      <c r="F763" t="s">
        <v>11925</v>
      </c>
      <c r="G763">
        <v>2</v>
      </c>
      <c r="H763" t="s">
        <v>8487</v>
      </c>
      <c r="I763" t="s">
        <v>26</v>
      </c>
      <c r="J763" t="s">
        <v>26</v>
      </c>
      <c r="K763" t="s">
        <v>26</v>
      </c>
      <c r="L763">
        <v>3065</v>
      </c>
      <c r="M763">
        <v>1</v>
      </c>
      <c r="N763">
        <v>0</v>
      </c>
      <c r="O763">
        <v>0</v>
      </c>
      <c r="P763">
        <v>0</v>
      </c>
      <c r="Q763">
        <v>0</v>
      </c>
      <c r="R763">
        <v>0</v>
      </c>
      <c r="S763" t="s">
        <v>8487</v>
      </c>
      <c r="T763" s="1">
        <v>43831</v>
      </c>
      <c r="U763" t="s">
        <v>2076</v>
      </c>
      <c r="V763">
        <v>2838</v>
      </c>
      <c r="W763">
        <v>1</v>
      </c>
      <c r="Y763">
        <v>0</v>
      </c>
      <c r="Z763" s="1">
        <v>44741.35281207176</v>
      </c>
      <c r="AA763">
        <v>0</v>
      </c>
    </row>
    <row r="764" spans="1:27" x14ac:dyDescent="0.25">
      <c r="A764">
        <v>1</v>
      </c>
      <c r="B764">
        <v>2042</v>
      </c>
      <c r="C764" t="s">
        <v>14157</v>
      </c>
      <c r="D764" t="s">
        <v>14158</v>
      </c>
      <c r="E764" t="s">
        <v>7870</v>
      </c>
      <c r="F764" t="s">
        <v>11925</v>
      </c>
      <c r="G764">
        <v>2</v>
      </c>
      <c r="H764" t="s">
        <v>10219</v>
      </c>
      <c r="I764" t="s">
        <v>26</v>
      </c>
      <c r="J764" t="s">
        <v>26</v>
      </c>
      <c r="K764" t="s">
        <v>26</v>
      </c>
      <c r="L764">
        <v>3066</v>
      </c>
      <c r="M764">
        <v>1</v>
      </c>
      <c r="N764">
        <v>0</v>
      </c>
      <c r="O764">
        <v>0</v>
      </c>
      <c r="P764">
        <v>0</v>
      </c>
      <c r="Q764">
        <v>0</v>
      </c>
      <c r="R764">
        <v>0</v>
      </c>
      <c r="S764" t="s">
        <v>10219</v>
      </c>
      <c r="T764" s="1">
        <v>43831</v>
      </c>
      <c r="U764" t="s">
        <v>2076</v>
      </c>
      <c r="V764">
        <v>3809</v>
      </c>
      <c r="W764">
        <v>1</v>
      </c>
      <c r="Y764">
        <v>0</v>
      </c>
      <c r="Z764" s="1">
        <v>44741.356880752312</v>
      </c>
      <c r="AA764">
        <v>0</v>
      </c>
    </row>
    <row r="765" spans="1:27" x14ac:dyDescent="0.25">
      <c r="A765">
        <v>1</v>
      </c>
      <c r="B765">
        <v>2043</v>
      </c>
      <c r="C765" t="s">
        <v>6815</v>
      </c>
      <c r="D765" t="s">
        <v>14159</v>
      </c>
      <c r="E765" t="s">
        <v>12363</v>
      </c>
      <c r="F765" t="s">
        <v>11925</v>
      </c>
      <c r="G765">
        <v>2</v>
      </c>
      <c r="H765" t="s">
        <v>8133</v>
      </c>
      <c r="I765" t="s">
        <v>26</v>
      </c>
      <c r="J765" t="s">
        <v>26</v>
      </c>
      <c r="K765" t="s">
        <v>26</v>
      </c>
      <c r="L765">
        <v>21465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 t="s">
        <v>8133</v>
      </c>
      <c r="T765" s="1">
        <v>43831</v>
      </c>
      <c r="U765" t="s">
        <v>2076</v>
      </c>
      <c r="V765">
        <v>2740</v>
      </c>
      <c r="W765">
        <v>1</v>
      </c>
      <c r="Y765">
        <v>0</v>
      </c>
      <c r="Z765" s="1">
        <v>44944.437679976851</v>
      </c>
      <c r="AA765">
        <v>0</v>
      </c>
    </row>
    <row r="766" spans="1:27" x14ac:dyDescent="0.25">
      <c r="A766">
        <v>1</v>
      </c>
      <c r="B766">
        <v>2044</v>
      </c>
      <c r="C766" t="s">
        <v>4645</v>
      </c>
      <c r="D766" t="s">
        <v>14160</v>
      </c>
      <c r="E766" t="s">
        <v>12166</v>
      </c>
      <c r="F766" t="s">
        <v>11925</v>
      </c>
      <c r="G766">
        <v>2</v>
      </c>
      <c r="H766" t="s">
        <v>14161</v>
      </c>
      <c r="I766" t="s">
        <v>26</v>
      </c>
      <c r="J766" t="s">
        <v>26</v>
      </c>
      <c r="K766" t="s">
        <v>26</v>
      </c>
      <c r="L766">
        <v>3068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 t="s">
        <v>14161</v>
      </c>
      <c r="T766" s="1">
        <v>43831</v>
      </c>
      <c r="U766" t="s">
        <v>2076</v>
      </c>
      <c r="V766">
        <v>2905</v>
      </c>
      <c r="W766">
        <v>1</v>
      </c>
      <c r="Y766">
        <v>0</v>
      </c>
      <c r="Z766" s="1">
        <v>44741.353279826391</v>
      </c>
      <c r="AA766">
        <v>0</v>
      </c>
    </row>
    <row r="767" spans="1:27" x14ac:dyDescent="0.25">
      <c r="A767">
        <v>1</v>
      </c>
      <c r="B767">
        <v>2045</v>
      </c>
      <c r="C767" t="s">
        <v>14162</v>
      </c>
      <c r="D767" t="s">
        <v>14163</v>
      </c>
      <c r="E767" t="s">
        <v>12166</v>
      </c>
      <c r="F767" t="s">
        <v>11925</v>
      </c>
      <c r="G767">
        <v>2</v>
      </c>
      <c r="H767" t="s">
        <v>10264</v>
      </c>
      <c r="I767" t="s">
        <v>26</v>
      </c>
      <c r="J767" t="s">
        <v>26</v>
      </c>
      <c r="K767" t="s">
        <v>26</v>
      </c>
      <c r="L767">
        <v>3069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 t="s">
        <v>10264</v>
      </c>
      <c r="T767" s="1">
        <v>43831</v>
      </c>
      <c r="U767" t="s">
        <v>2076</v>
      </c>
      <c r="V767">
        <v>3851</v>
      </c>
      <c r="W767">
        <v>1</v>
      </c>
      <c r="Y767">
        <v>0</v>
      </c>
      <c r="Z767" s="1">
        <v>44741.357018055554</v>
      </c>
      <c r="AA767">
        <v>0</v>
      </c>
    </row>
    <row r="768" spans="1:27" x14ac:dyDescent="0.25">
      <c r="A768">
        <v>1</v>
      </c>
      <c r="B768">
        <v>2046</v>
      </c>
      <c r="C768" t="s">
        <v>14164</v>
      </c>
      <c r="D768" t="s">
        <v>14165</v>
      </c>
      <c r="E768" t="s">
        <v>12403</v>
      </c>
      <c r="F768" t="s">
        <v>11925</v>
      </c>
      <c r="G768">
        <v>2</v>
      </c>
      <c r="H768" t="s">
        <v>14166</v>
      </c>
      <c r="I768" t="s">
        <v>26</v>
      </c>
      <c r="J768" t="s">
        <v>26</v>
      </c>
      <c r="K768" t="s">
        <v>26</v>
      </c>
      <c r="L768">
        <v>3070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 t="s">
        <v>14166</v>
      </c>
      <c r="T768" s="1">
        <v>43831</v>
      </c>
      <c r="U768" t="s">
        <v>14167</v>
      </c>
      <c r="V768">
        <v>3342</v>
      </c>
      <c r="W768">
        <v>1</v>
      </c>
      <c r="Y768">
        <v>0</v>
      </c>
      <c r="Z768" s="1">
        <v>44741.35549008102</v>
      </c>
      <c r="AA768">
        <v>0</v>
      </c>
    </row>
    <row r="769" spans="1:27" x14ac:dyDescent="0.25">
      <c r="A769">
        <v>1</v>
      </c>
      <c r="B769">
        <v>2047</v>
      </c>
      <c r="C769" t="s">
        <v>14168</v>
      </c>
      <c r="D769" t="s">
        <v>14169</v>
      </c>
      <c r="E769" t="s">
        <v>6084</v>
      </c>
      <c r="F769" t="s">
        <v>11925</v>
      </c>
      <c r="G769">
        <v>2</v>
      </c>
      <c r="H769" t="s">
        <v>14170</v>
      </c>
      <c r="I769" t="s">
        <v>26</v>
      </c>
      <c r="J769" t="s">
        <v>26</v>
      </c>
      <c r="K769" t="s">
        <v>26</v>
      </c>
      <c r="L769">
        <v>3071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 t="s">
        <v>14170</v>
      </c>
      <c r="T769" s="1">
        <v>43831</v>
      </c>
      <c r="U769" t="s">
        <v>14171</v>
      </c>
      <c r="V769">
        <v>3686</v>
      </c>
      <c r="W769">
        <v>1</v>
      </c>
      <c r="Y769">
        <v>0</v>
      </c>
      <c r="Z769" s="1">
        <v>44741.356446215279</v>
      </c>
      <c r="AA769">
        <v>0</v>
      </c>
    </row>
    <row r="770" spans="1:27" x14ac:dyDescent="0.25">
      <c r="A770">
        <v>1</v>
      </c>
      <c r="B770">
        <v>2048</v>
      </c>
      <c r="C770" t="s">
        <v>14172</v>
      </c>
      <c r="D770" t="s">
        <v>14172</v>
      </c>
      <c r="E770" t="s">
        <v>6084</v>
      </c>
      <c r="F770" t="s">
        <v>11925</v>
      </c>
      <c r="G770">
        <v>2</v>
      </c>
      <c r="H770" t="s">
        <v>14173</v>
      </c>
      <c r="I770" t="s">
        <v>26</v>
      </c>
      <c r="J770" t="s">
        <v>26</v>
      </c>
      <c r="K770" t="s">
        <v>26</v>
      </c>
      <c r="L770">
        <v>3072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 t="s">
        <v>14173</v>
      </c>
      <c r="T770" s="1">
        <v>43831</v>
      </c>
      <c r="U770" t="s">
        <v>14171</v>
      </c>
      <c r="W770">
        <v>1</v>
      </c>
      <c r="Y770">
        <v>0</v>
      </c>
      <c r="Z770" s="1">
        <v>44699.453695219905</v>
      </c>
      <c r="AA770">
        <v>0</v>
      </c>
    </row>
    <row r="771" spans="1:27" x14ac:dyDescent="0.25">
      <c r="A771">
        <v>1</v>
      </c>
      <c r="B771">
        <v>2049</v>
      </c>
      <c r="C771" t="s">
        <v>14174</v>
      </c>
      <c r="D771" t="s">
        <v>14175</v>
      </c>
      <c r="F771" t="s">
        <v>11644</v>
      </c>
      <c r="G771">
        <v>1</v>
      </c>
      <c r="H771" t="s">
        <v>9803</v>
      </c>
      <c r="I771" t="s">
        <v>12095</v>
      </c>
      <c r="J771" t="s">
        <v>13905</v>
      </c>
      <c r="K771" t="s">
        <v>14176</v>
      </c>
      <c r="L771">
        <v>3073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 t="s">
        <v>9803</v>
      </c>
      <c r="T771" s="1">
        <v>43831</v>
      </c>
      <c r="U771" t="s">
        <v>14177</v>
      </c>
      <c r="V771">
        <v>3497</v>
      </c>
      <c r="W771">
        <v>1</v>
      </c>
      <c r="Y771">
        <v>0</v>
      </c>
      <c r="Z771" s="1">
        <v>44741.355961689813</v>
      </c>
      <c r="AA771">
        <v>0</v>
      </c>
    </row>
    <row r="772" spans="1:27" x14ac:dyDescent="0.25">
      <c r="A772">
        <v>1</v>
      </c>
      <c r="B772">
        <v>2050</v>
      </c>
      <c r="C772" t="s">
        <v>4739</v>
      </c>
      <c r="D772" t="s">
        <v>14178</v>
      </c>
      <c r="E772" t="s">
        <v>12363</v>
      </c>
      <c r="F772" t="s">
        <v>11925</v>
      </c>
      <c r="G772">
        <v>2</v>
      </c>
      <c r="H772" t="s">
        <v>14179</v>
      </c>
      <c r="I772" t="s">
        <v>26</v>
      </c>
      <c r="J772" t="s">
        <v>26</v>
      </c>
      <c r="K772" t="s">
        <v>26</v>
      </c>
      <c r="L772">
        <v>3074</v>
      </c>
      <c r="M772">
        <v>1</v>
      </c>
      <c r="N772">
        <v>0</v>
      </c>
      <c r="O772">
        <v>0</v>
      </c>
      <c r="P772">
        <v>0</v>
      </c>
      <c r="Q772">
        <v>0</v>
      </c>
      <c r="R772">
        <v>0</v>
      </c>
      <c r="S772" t="s">
        <v>14179</v>
      </c>
      <c r="T772" s="1">
        <v>43831</v>
      </c>
      <c r="U772" t="s">
        <v>14177</v>
      </c>
      <c r="V772">
        <v>2984</v>
      </c>
      <c r="W772">
        <v>1</v>
      </c>
      <c r="Y772">
        <v>0</v>
      </c>
      <c r="Z772" s="1">
        <v>44741.353575694447</v>
      </c>
      <c r="AA772">
        <v>0</v>
      </c>
    </row>
    <row r="773" spans="1:27" x14ac:dyDescent="0.25">
      <c r="A773">
        <v>1</v>
      </c>
      <c r="B773">
        <v>2051</v>
      </c>
      <c r="C773" t="s">
        <v>6884</v>
      </c>
      <c r="D773" t="s">
        <v>14180</v>
      </c>
      <c r="E773" t="s">
        <v>7131</v>
      </c>
      <c r="F773" t="s">
        <v>11925</v>
      </c>
      <c r="G773">
        <v>2</v>
      </c>
      <c r="H773" t="s">
        <v>8303</v>
      </c>
      <c r="I773" t="s">
        <v>26</v>
      </c>
      <c r="J773" t="s">
        <v>26</v>
      </c>
      <c r="K773" t="s">
        <v>26</v>
      </c>
      <c r="L773">
        <v>3075</v>
      </c>
      <c r="M773">
        <v>1</v>
      </c>
      <c r="N773">
        <v>0</v>
      </c>
      <c r="O773">
        <v>0</v>
      </c>
      <c r="P773">
        <v>0</v>
      </c>
      <c r="Q773">
        <v>0</v>
      </c>
      <c r="R773">
        <v>0</v>
      </c>
      <c r="S773" t="s">
        <v>8303</v>
      </c>
      <c r="T773" s="1">
        <v>43831</v>
      </c>
      <c r="U773" t="s">
        <v>14177</v>
      </c>
      <c r="V773">
        <v>2770</v>
      </c>
      <c r="W773">
        <v>1</v>
      </c>
      <c r="Y773">
        <v>0</v>
      </c>
      <c r="Z773" s="1">
        <v>44741.35236261574</v>
      </c>
      <c r="AA773">
        <v>0</v>
      </c>
    </row>
    <row r="774" spans="1:27" x14ac:dyDescent="0.25">
      <c r="A774">
        <v>1</v>
      </c>
      <c r="B774">
        <v>2052</v>
      </c>
      <c r="C774" t="s">
        <v>14181</v>
      </c>
      <c r="D774" t="s">
        <v>14181</v>
      </c>
      <c r="E774" t="s">
        <v>7131</v>
      </c>
      <c r="F774" t="s">
        <v>11925</v>
      </c>
      <c r="G774">
        <v>2</v>
      </c>
      <c r="H774" t="s">
        <v>14182</v>
      </c>
      <c r="I774" t="s">
        <v>26</v>
      </c>
      <c r="J774" t="s">
        <v>26</v>
      </c>
      <c r="K774" t="s">
        <v>26</v>
      </c>
      <c r="L774">
        <v>20736</v>
      </c>
      <c r="M774">
        <v>0</v>
      </c>
      <c r="N774">
        <v>1</v>
      </c>
      <c r="O774">
        <v>0</v>
      </c>
      <c r="P774">
        <v>0</v>
      </c>
      <c r="Q774">
        <v>0</v>
      </c>
      <c r="R774">
        <v>0</v>
      </c>
      <c r="S774" t="s">
        <v>14182</v>
      </c>
      <c r="T774" s="1">
        <v>43831</v>
      </c>
      <c r="U774" t="s">
        <v>14177</v>
      </c>
      <c r="W774">
        <v>1</v>
      </c>
      <c r="Y774">
        <v>0</v>
      </c>
      <c r="Z774" s="1">
        <v>44928.449546064818</v>
      </c>
      <c r="AA774">
        <v>0</v>
      </c>
    </row>
    <row r="775" spans="1:27" x14ac:dyDescent="0.25">
      <c r="A775">
        <v>1</v>
      </c>
      <c r="B775">
        <v>2053</v>
      </c>
      <c r="C775" t="s">
        <v>14183</v>
      </c>
      <c r="D775" t="s">
        <v>14183</v>
      </c>
      <c r="E775" t="s">
        <v>12305</v>
      </c>
      <c r="F775" t="s">
        <v>11925</v>
      </c>
      <c r="G775">
        <v>2</v>
      </c>
      <c r="H775" t="s">
        <v>14184</v>
      </c>
      <c r="I775" t="s">
        <v>26</v>
      </c>
      <c r="J775" t="s">
        <v>26</v>
      </c>
      <c r="K775" t="s">
        <v>26</v>
      </c>
      <c r="L775">
        <v>3077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 t="s">
        <v>14185</v>
      </c>
      <c r="T775" s="1">
        <v>43831</v>
      </c>
      <c r="U775" t="s">
        <v>14177</v>
      </c>
      <c r="W775">
        <v>1</v>
      </c>
      <c r="Y775">
        <v>0</v>
      </c>
      <c r="Z775" s="1">
        <v>44699.453589895835</v>
      </c>
      <c r="AA775">
        <v>0</v>
      </c>
    </row>
    <row r="776" spans="1:27" x14ac:dyDescent="0.25">
      <c r="A776">
        <v>1</v>
      </c>
      <c r="B776">
        <v>2054</v>
      </c>
      <c r="C776" t="s">
        <v>14186</v>
      </c>
      <c r="D776" t="s">
        <v>14186</v>
      </c>
      <c r="E776" t="s">
        <v>7870</v>
      </c>
      <c r="F776" t="s">
        <v>11925</v>
      </c>
      <c r="G776">
        <v>2</v>
      </c>
      <c r="H776" t="s">
        <v>14187</v>
      </c>
      <c r="I776" t="s">
        <v>26</v>
      </c>
      <c r="J776" t="s">
        <v>26</v>
      </c>
      <c r="K776" t="s">
        <v>26</v>
      </c>
      <c r="L776">
        <v>3078</v>
      </c>
      <c r="M776">
        <v>0</v>
      </c>
      <c r="N776">
        <v>1</v>
      </c>
      <c r="O776">
        <v>0</v>
      </c>
      <c r="P776">
        <v>0</v>
      </c>
      <c r="Q776">
        <v>0</v>
      </c>
      <c r="R776">
        <v>0</v>
      </c>
      <c r="S776" t="s">
        <v>14187</v>
      </c>
      <c r="T776" s="1">
        <v>43831</v>
      </c>
      <c r="U776" t="s">
        <v>14188</v>
      </c>
      <c r="W776">
        <v>1</v>
      </c>
      <c r="Y776">
        <v>0</v>
      </c>
      <c r="Z776" s="1">
        <v>44699.453252395833</v>
      </c>
      <c r="AA776">
        <v>0</v>
      </c>
    </row>
    <row r="777" spans="1:27" x14ac:dyDescent="0.25">
      <c r="A777">
        <v>1</v>
      </c>
      <c r="B777">
        <v>2055</v>
      </c>
      <c r="C777" t="s">
        <v>14189</v>
      </c>
      <c r="D777" t="s">
        <v>14189</v>
      </c>
      <c r="F777" t="s">
        <v>11644</v>
      </c>
      <c r="G777">
        <v>1</v>
      </c>
      <c r="H777" t="s">
        <v>14190</v>
      </c>
      <c r="I777" t="s">
        <v>11754</v>
      </c>
      <c r="J777" t="s">
        <v>12137</v>
      </c>
      <c r="K777" t="s">
        <v>14191</v>
      </c>
      <c r="L777">
        <v>3079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 t="s">
        <v>14190</v>
      </c>
      <c r="T777" s="1">
        <v>43831</v>
      </c>
      <c r="U777" t="s">
        <v>14192</v>
      </c>
      <c r="W777">
        <v>1</v>
      </c>
      <c r="Y777">
        <v>0</v>
      </c>
      <c r="Z777" s="1">
        <v>44699.453609178243</v>
      </c>
      <c r="AA777">
        <v>0</v>
      </c>
    </row>
    <row r="778" spans="1:27" x14ac:dyDescent="0.25">
      <c r="A778">
        <v>1</v>
      </c>
      <c r="B778">
        <v>2056</v>
      </c>
      <c r="C778" t="s">
        <v>14193</v>
      </c>
      <c r="D778" t="s">
        <v>14194</v>
      </c>
      <c r="F778" t="s">
        <v>11644</v>
      </c>
      <c r="G778">
        <v>1</v>
      </c>
      <c r="H778" t="s">
        <v>14195</v>
      </c>
      <c r="I778" t="s">
        <v>14196</v>
      </c>
      <c r="J778" t="s">
        <v>14197</v>
      </c>
      <c r="K778" t="s">
        <v>14198</v>
      </c>
      <c r="L778">
        <v>3080</v>
      </c>
      <c r="M778">
        <v>1</v>
      </c>
      <c r="N778">
        <v>0</v>
      </c>
      <c r="O778">
        <v>0</v>
      </c>
      <c r="P778">
        <v>0</v>
      </c>
      <c r="Q778">
        <v>0</v>
      </c>
      <c r="R778">
        <v>0</v>
      </c>
      <c r="S778" t="s">
        <v>14195</v>
      </c>
      <c r="T778" s="1">
        <v>43831</v>
      </c>
      <c r="U778" t="s">
        <v>14199</v>
      </c>
      <c r="V778">
        <v>3879</v>
      </c>
      <c r="W778">
        <v>1</v>
      </c>
      <c r="Y778">
        <v>0</v>
      </c>
      <c r="Z778" s="1">
        <v>44741.357092280094</v>
      </c>
      <c r="AA778">
        <v>0</v>
      </c>
    </row>
    <row r="779" spans="1:27" x14ac:dyDescent="0.25">
      <c r="A779">
        <v>1</v>
      </c>
      <c r="B779">
        <v>2057</v>
      </c>
      <c r="C779" t="s">
        <v>14200</v>
      </c>
      <c r="D779" t="s">
        <v>14201</v>
      </c>
      <c r="E779" t="s">
        <v>12291</v>
      </c>
      <c r="F779" t="s">
        <v>11925</v>
      </c>
      <c r="G779">
        <v>2</v>
      </c>
      <c r="H779" t="s">
        <v>14202</v>
      </c>
      <c r="I779" t="s">
        <v>26</v>
      </c>
      <c r="J779" t="s">
        <v>26</v>
      </c>
      <c r="K779" t="s">
        <v>26</v>
      </c>
      <c r="L779">
        <v>3081</v>
      </c>
      <c r="M779">
        <v>1</v>
      </c>
      <c r="N779">
        <v>0</v>
      </c>
      <c r="O779">
        <v>0</v>
      </c>
      <c r="P779">
        <v>0</v>
      </c>
      <c r="Q779">
        <v>0</v>
      </c>
      <c r="R779">
        <v>0</v>
      </c>
      <c r="S779" t="s">
        <v>14202</v>
      </c>
      <c r="T779" s="1">
        <v>43831</v>
      </c>
      <c r="U779" t="s">
        <v>14203</v>
      </c>
      <c r="V779">
        <v>3869</v>
      </c>
      <c r="W779">
        <v>1</v>
      </c>
      <c r="Y779">
        <v>0</v>
      </c>
      <c r="Z779" s="1">
        <v>44741.35705752315</v>
      </c>
      <c r="AA779">
        <v>0</v>
      </c>
    </row>
    <row r="780" spans="1:27" x14ac:dyDescent="0.25">
      <c r="A780">
        <v>1</v>
      </c>
      <c r="B780">
        <v>2058</v>
      </c>
      <c r="C780" t="s">
        <v>14204</v>
      </c>
      <c r="D780" t="s">
        <v>14205</v>
      </c>
      <c r="F780" t="s">
        <v>11644</v>
      </c>
      <c r="G780">
        <v>1</v>
      </c>
      <c r="H780" t="s">
        <v>14206</v>
      </c>
      <c r="I780" t="s">
        <v>14207</v>
      </c>
      <c r="J780" t="s">
        <v>11828</v>
      </c>
      <c r="K780" t="s">
        <v>14208</v>
      </c>
      <c r="L780">
        <v>3082</v>
      </c>
      <c r="M780">
        <v>1</v>
      </c>
      <c r="N780">
        <v>0</v>
      </c>
      <c r="O780">
        <v>0</v>
      </c>
      <c r="P780">
        <v>0</v>
      </c>
      <c r="Q780">
        <v>0</v>
      </c>
      <c r="R780">
        <v>0</v>
      </c>
      <c r="S780" t="s">
        <v>14206</v>
      </c>
      <c r="T780" s="1">
        <v>43831</v>
      </c>
      <c r="U780" t="s">
        <v>14209</v>
      </c>
      <c r="V780">
        <v>3690</v>
      </c>
      <c r="W780">
        <v>1</v>
      </c>
      <c r="Y780">
        <v>0</v>
      </c>
      <c r="Z780" s="1">
        <v>45012.682951192131</v>
      </c>
      <c r="AA780">
        <v>0</v>
      </c>
    </row>
    <row r="781" spans="1:27" x14ac:dyDescent="0.25">
      <c r="A781">
        <v>1</v>
      </c>
      <c r="B781">
        <v>2059</v>
      </c>
      <c r="C781" t="s">
        <v>14210</v>
      </c>
      <c r="D781" t="s">
        <v>14210</v>
      </c>
      <c r="F781" t="s">
        <v>11644</v>
      </c>
      <c r="G781">
        <v>1</v>
      </c>
      <c r="H781" t="s">
        <v>14211</v>
      </c>
      <c r="I781" t="s">
        <v>12001</v>
      </c>
      <c r="J781" t="s">
        <v>14212</v>
      </c>
      <c r="K781" t="s">
        <v>14213</v>
      </c>
      <c r="L781">
        <v>3083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 t="s">
        <v>14211</v>
      </c>
      <c r="T781" s="1">
        <v>43831</v>
      </c>
      <c r="U781" t="s">
        <v>5576</v>
      </c>
      <c r="W781">
        <v>1</v>
      </c>
      <c r="Y781">
        <v>0</v>
      </c>
      <c r="Z781" s="1">
        <v>44699.453682870371</v>
      </c>
      <c r="AA781">
        <v>0</v>
      </c>
    </row>
    <row r="782" spans="1:27" x14ac:dyDescent="0.25">
      <c r="A782">
        <v>1</v>
      </c>
      <c r="B782">
        <v>2060</v>
      </c>
      <c r="C782" t="s">
        <v>14214</v>
      </c>
      <c r="G782">
        <v>0</v>
      </c>
      <c r="H782" t="s">
        <v>6280</v>
      </c>
      <c r="I782" t="s">
        <v>26</v>
      </c>
      <c r="J782" t="s">
        <v>26</v>
      </c>
      <c r="K782" t="s">
        <v>26</v>
      </c>
      <c r="M782">
        <v>1</v>
      </c>
      <c r="N782">
        <v>0</v>
      </c>
      <c r="O782">
        <v>0</v>
      </c>
      <c r="P782">
        <v>0</v>
      </c>
      <c r="Q782">
        <v>0</v>
      </c>
      <c r="R782">
        <v>0</v>
      </c>
      <c r="S782" t="s">
        <v>6280</v>
      </c>
      <c r="T782" s="1">
        <v>44726</v>
      </c>
      <c r="W782">
        <v>1</v>
      </c>
      <c r="Y782">
        <v>0</v>
      </c>
      <c r="Z782" s="1">
        <v>44952.432712349539</v>
      </c>
      <c r="AA782">
        <v>0</v>
      </c>
    </row>
    <row r="783" spans="1:27" x14ac:dyDescent="0.25">
      <c r="A783">
        <v>1</v>
      </c>
      <c r="B783">
        <v>2124</v>
      </c>
      <c r="C783" t="s">
        <v>14215</v>
      </c>
      <c r="D783" t="s">
        <v>14215</v>
      </c>
      <c r="F783" t="s">
        <v>11644</v>
      </c>
      <c r="G783">
        <v>1</v>
      </c>
      <c r="H783" t="s">
        <v>14216</v>
      </c>
      <c r="I783" t="s">
        <v>14217</v>
      </c>
      <c r="J783" t="s">
        <v>11646</v>
      </c>
      <c r="K783" t="s">
        <v>14218</v>
      </c>
      <c r="L783">
        <v>21409</v>
      </c>
      <c r="M783">
        <v>0</v>
      </c>
      <c r="N783">
        <v>1</v>
      </c>
      <c r="O783">
        <v>1</v>
      </c>
      <c r="P783">
        <v>0</v>
      </c>
      <c r="Q783">
        <v>0</v>
      </c>
      <c r="R783">
        <v>0</v>
      </c>
      <c r="S783" t="s">
        <v>14216</v>
      </c>
      <c r="T783" s="1">
        <v>43831</v>
      </c>
      <c r="W783">
        <v>1</v>
      </c>
      <c r="Y783">
        <v>0</v>
      </c>
      <c r="Z783" s="1">
        <v>45025.549179861111</v>
      </c>
      <c r="AA783">
        <v>0</v>
      </c>
    </row>
    <row r="784" spans="1:27" x14ac:dyDescent="0.25">
      <c r="A784">
        <v>1</v>
      </c>
      <c r="B784">
        <v>2125</v>
      </c>
      <c r="C784" t="s">
        <v>14219</v>
      </c>
      <c r="D784" t="s">
        <v>14219</v>
      </c>
      <c r="F784" t="s">
        <v>11644</v>
      </c>
      <c r="G784">
        <v>1</v>
      </c>
      <c r="H784" t="s">
        <v>14220</v>
      </c>
      <c r="I784" t="s">
        <v>14221</v>
      </c>
      <c r="J784" t="s">
        <v>14222</v>
      </c>
      <c r="K784" t="s">
        <v>14223</v>
      </c>
      <c r="L784">
        <v>21571</v>
      </c>
      <c r="M784">
        <v>0</v>
      </c>
      <c r="N784">
        <v>1</v>
      </c>
      <c r="O784">
        <v>1</v>
      </c>
      <c r="P784">
        <v>0</v>
      </c>
      <c r="Q784">
        <v>0</v>
      </c>
      <c r="R784">
        <v>0</v>
      </c>
      <c r="S784" t="s">
        <v>14220</v>
      </c>
      <c r="T784" s="1">
        <v>43831</v>
      </c>
      <c r="U784" t="s">
        <v>14224</v>
      </c>
      <c r="W784">
        <v>1</v>
      </c>
      <c r="Y784">
        <v>0</v>
      </c>
      <c r="Z784" s="1">
        <v>45025.549180057867</v>
      </c>
      <c r="AA784">
        <v>0</v>
      </c>
    </row>
    <row r="785" spans="1:27" x14ac:dyDescent="0.25">
      <c r="A785">
        <v>1</v>
      </c>
      <c r="B785">
        <v>2128</v>
      </c>
      <c r="C785" t="s">
        <v>14225</v>
      </c>
      <c r="D785" t="s">
        <v>14225</v>
      </c>
      <c r="F785" t="s">
        <v>11644</v>
      </c>
      <c r="G785">
        <v>1</v>
      </c>
      <c r="H785" t="s">
        <v>14226</v>
      </c>
      <c r="I785" t="s">
        <v>12016</v>
      </c>
      <c r="J785" t="s">
        <v>12142</v>
      </c>
      <c r="K785" t="s">
        <v>14227</v>
      </c>
      <c r="L785">
        <v>21258</v>
      </c>
      <c r="M785">
        <v>0</v>
      </c>
      <c r="N785">
        <v>1</v>
      </c>
      <c r="O785">
        <v>1</v>
      </c>
      <c r="P785">
        <v>0</v>
      </c>
      <c r="Q785">
        <v>0</v>
      </c>
      <c r="R785">
        <v>0</v>
      </c>
      <c r="S785" t="s">
        <v>14226</v>
      </c>
      <c r="T785" s="1">
        <v>43831</v>
      </c>
      <c r="U785" t="s">
        <v>14224</v>
      </c>
      <c r="W785">
        <v>1</v>
      </c>
      <c r="Y785">
        <v>0</v>
      </c>
      <c r="Z785" s="1">
        <v>45025.549180671296</v>
      </c>
      <c r="AA785">
        <v>0</v>
      </c>
    </row>
    <row r="786" spans="1:27" x14ac:dyDescent="0.25">
      <c r="A786">
        <v>1</v>
      </c>
      <c r="B786">
        <v>2129</v>
      </c>
      <c r="C786" t="s">
        <v>14228</v>
      </c>
      <c r="D786" t="s">
        <v>14228</v>
      </c>
      <c r="F786" t="s">
        <v>11644</v>
      </c>
      <c r="G786">
        <v>1</v>
      </c>
      <c r="H786" t="s">
        <v>11561</v>
      </c>
      <c r="I786" t="s">
        <v>14229</v>
      </c>
      <c r="J786" t="s">
        <v>11663</v>
      </c>
      <c r="K786" t="s">
        <v>14230</v>
      </c>
      <c r="L786">
        <v>21556</v>
      </c>
      <c r="M786">
        <v>1</v>
      </c>
      <c r="N786">
        <v>1</v>
      </c>
      <c r="O786">
        <v>1</v>
      </c>
      <c r="P786">
        <v>0</v>
      </c>
      <c r="Q786">
        <v>0</v>
      </c>
      <c r="R786">
        <v>0</v>
      </c>
      <c r="S786" t="s">
        <v>11561</v>
      </c>
      <c r="T786" s="1">
        <v>43831</v>
      </c>
      <c r="U786" t="s">
        <v>14224</v>
      </c>
      <c r="W786">
        <v>1</v>
      </c>
      <c r="Y786">
        <v>0</v>
      </c>
      <c r="Z786" s="1">
        <v>44984.360328738425</v>
      </c>
      <c r="AA786">
        <v>0</v>
      </c>
    </row>
    <row r="787" spans="1:27" x14ac:dyDescent="0.25">
      <c r="A787">
        <v>1</v>
      </c>
      <c r="B787">
        <v>2130</v>
      </c>
      <c r="C787" t="s">
        <v>14231</v>
      </c>
      <c r="D787" t="s">
        <v>14231</v>
      </c>
      <c r="F787" t="s">
        <v>11644</v>
      </c>
      <c r="G787">
        <v>1</v>
      </c>
      <c r="H787" t="s">
        <v>11565</v>
      </c>
      <c r="I787" t="s">
        <v>14232</v>
      </c>
      <c r="J787" t="s">
        <v>14233</v>
      </c>
      <c r="K787" t="s">
        <v>14234</v>
      </c>
      <c r="L787">
        <v>21225</v>
      </c>
      <c r="M787">
        <v>1</v>
      </c>
      <c r="N787">
        <v>1</v>
      </c>
      <c r="O787">
        <v>1</v>
      </c>
      <c r="P787">
        <v>0</v>
      </c>
      <c r="Q787">
        <v>0</v>
      </c>
      <c r="R787">
        <v>0</v>
      </c>
      <c r="S787" t="s">
        <v>11565</v>
      </c>
      <c r="T787" s="1">
        <v>43831</v>
      </c>
      <c r="U787" t="s">
        <v>14224</v>
      </c>
      <c r="W787">
        <v>1</v>
      </c>
      <c r="Y787">
        <v>0</v>
      </c>
      <c r="Z787" s="1">
        <v>45025.549180752314</v>
      </c>
      <c r="AA787">
        <v>0</v>
      </c>
    </row>
    <row r="788" spans="1:27" x14ac:dyDescent="0.25">
      <c r="A788">
        <v>1</v>
      </c>
      <c r="B788">
        <v>2131</v>
      </c>
      <c r="C788" t="s">
        <v>14235</v>
      </c>
      <c r="D788" t="s">
        <v>14235</v>
      </c>
      <c r="F788" t="s">
        <v>11644</v>
      </c>
      <c r="G788">
        <v>1</v>
      </c>
      <c r="H788" t="s">
        <v>14236</v>
      </c>
      <c r="I788" t="s">
        <v>11646</v>
      </c>
      <c r="J788" t="s">
        <v>13719</v>
      </c>
      <c r="K788" t="s">
        <v>14237</v>
      </c>
      <c r="L788">
        <v>21558</v>
      </c>
      <c r="M788">
        <v>0</v>
      </c>
      <c r="N788">
        <v>1</v>
      </c>
      <c r="O788">
        <v>1</v>
      </c>
      <c r="P788">
        <v>0</v>
      </c>
      <c r="Q788">
        <v>0</v>
      </c>
      <c r="R788">
        <v>0</v>
      </c>
      <c r="S788" t="s">
        <v>14236</v>
      </c>
      <c r="T788" s="1">
        <v>43831</v>
      </c>
      <c r="U788" t="s">
        <v>14224</v>
      </c>
      <c r="W788">
        <v>1</v>
      </c>
      <c r="Y788">
        <v>0</v>
      </c>
      <c r="Z788" s="1">
        <v>45025.549181018519</v>
      </c>
      <c r="AA788">
        <v>0</v>
      </c>
    </row>
    <row r="789" spans="1:27" x14ac:dyDescent="0.25">
      <c r="A789">
        <v>1</v>
      </c>
      <c r="B789">
        <v>2132</v>
      </c>
      <c r="C789" t="s">
        <v>14238</v>
      </c>
      <c r="D789" t="s">
        <v>14238</v>
      </c>
      <c r="F789" t="s">
        <v>11644</v>
      </c>
      <c r="G789">
        <v>1</v>
      </c>
      <c r="H789" t="s">
        <v>14239</v>
      </c>
      <c r="I789" t="s">
        <v>14240</v>
      </c>
      <c r="J789" t="s">
        <v>11754</v>
      </c>
      <c r="K789" t="s">
        <v>14241</v>
      </c>
      <c r="L789">
        <v>21431</v>
      </c>
      <c r="M789">
        <v>0</v>
      </c>
      <c r="N789">
        <v>1</v>
      </c>
      <c r="O789">
        <v>1</v>
      </c>
      <c r="P789">
        <v>0</v>
      </c>
      <c r="Q789">
        <v>0</v>
      </c>
      <c r="R789">
        <v>0</v>
      </c>
      <c r="S789" t="s">
        <v>14239</v>
      </c>
      <c r="T789" s="1">
        <v>43831</v>
      </c>
      <c r="W789">
        <v>1</v>
      </c>
      <c r="Y789">
        <v>0</v>
      </c>
      <c r="Z789" s="1">
        <v>45025.549181400464</v>
      </c>
      <c r="AA789">
        <v>0</v>
      </c>
    </row>
    <row r="790" spans="1:27" x14ac:dyDescent="0.25">
      <c r="A790">
        <v>1</v>
      </c>
      <c r="B790">
        <v>2135</v>
      </c>
      <c r="C790" t="s">
        <v>14242</v>
      </c>
      <c r="D790" t="s">
        <v>14242</v>
      </c>
      <c r="F790" t="s">
        <v>11644</v>
      </c>
      <c r="G790">
        <v>1</v>
      </c>
      <c r="H790" t="s">
        <v>14243</v>
      </c>
      <c r="I790" t="s">
        <v>11783</v>
      </c>
      <c r="J790" t="s">
        <v>14244</v>
      </c>
      <c r="K790" t="s">
        <v>14245</v>
      </c>
      <c r="L790">
        <v>21445</v>
      </c>
      <c r="M790">
        <v>0</v>
      </c>
      <c r="N790">
        <v>1</v>
      </c>
      <c r="O790">
        <v>1</v>
      </c>
      <c r="P790">
        <v>0</v>
      </c>
      <c r="Q790">
        <v>0</v>
      </c>
      <c r="R790">
        <v>0</v>
      </c>
      <c r="S790" t="s">
        <v>14243</v>
      </c>
      <c r="T790" s="1">
        <v>43831</v>
      </c>
      <c r="W790">
        <v>1</v>
      </c>
      <c r="Y790">
        <v>0</v>
      </c>
      <c r="Z790" s="1">
        <v>45025.549181828705</v>
      </c>
      <c r="AA790">
        <v>0</v>
      </c>
    </row>
    <row r="791" spans="1:27" x14ac:dyDescent="0.25">
      <c r="A791">
        <v>1</v>
      </c>
      <c r="B791">
        <v>2137</v>
      </c>
      <c r="C791" t="s">
        <v>14246</v>
      </c>
      <c r="D791" t="s">
        <v>14246</v>
      </c>
      <c r="F791" t="s">
        <v>11644</v>
      </c>
      <c r="G791">
        <v>1</v>
      </c>
      <c r="H791" t="s">
        <v>14247</v>
      </c>
      <c r="I791" t="s">
        <v>14248</v>
      </c>
      <c r="J791" t="s">
        <v>14249</v>
      </c>
      <c r="K791" t="s">
        <v>14250</v>
      </c>
      <c r="L791">
        <v>21559</v>
      </c>
      <c r="M791">
        <v>0</v>
      </c>
      <c r="N791">
        <v>1</v>
      </c>
      <c r="O791">
        <v>1</v>
      </c>
      <c r="P791">
        <v>0</v>
      </c>
      <c r="Q791">
        <v>0</v>
      </c>
      <c r="R791">
        <v>0</v>
      </c>
      <c r="S791" t="s">
        <v>14247</v>
      </c>
      <c r="T791" s="1">
        <v>43831</v>
      </c>
      <c r="U791" t="s">
        <v>14224</v>
      </c>
      <c r="W791">
        <v>1</v>
      </c>
      <c r="Y791">
        <v>0</v>
      </c>
      <c r="Z791" s="1">
        <v>45025.549182291667</v>
      </c>
      <c r="AA791">
        <v>0</v>
      </c>
    </row>
    <row r="792" spans="1:27" x14ac:dyDescent="0.25">
      <c r="A792">
        <v>1</v>
      </c>
      <c r="B792">
        <v>2138</v>
      </c>
      <c r="C792" t="s">
        <v>14251</v>
      </c>
      <c r="D792" t="s">
        <v>14251</v>
      </c>
      <c r="F792" t="s">
        <v>11644</v>
      </c>
      <c r="G792">
        <v>1</v>
      </c>
      <c r="H792" t="s">
        <v>14252</v>
      </c>
      <c r="I792" t="s">
        <v>14253</v>
      </c>
      <c r="J792" t="s">
        <v>14254</v>
      </c>
      <c r="K792" t="s">
        <v>14255</v>
      </c>
      <c r="L792">
        <v>21560</v>
      </c>
      <c r="M792">
        <v>0</v>
      </c>
      <c r="N792">
        <v>1</v>
      </c>
      <c r="O792">
        <v>1</v>
      </c>
      <c r="P792">
        <v>0</v>
      </c>
      <c r="Q792">
        <v>0</v>
      </c>
      <c r="R792">
        <v>0</v>
      </c>
      <c r="S792" t="s">
        <v>14252</v>
      </c>
      <c r="T792" s="1">
        <v>43831</v>
      </c>
      <c r="U792" t="s">
        <v>14224</v>
      </c>
      <c r="W792">
        <v>1</v>
      </c>
      <c r="Y792">
        <v>0</v>
      </c>
      <c r="Z792" s="1">
        <v>45025.549182488423</v>
      </c>
      <c r="AA792">
        <v>0</v>
      </c>
    </row>
    <row r="793" spans="1:27" x14ac:dyDescent="0.25">
      <c r="A793">
        <v>1</v>
      </c>
      <c r="B793">
        <v>2140</v>
      </c>
      <c r="C793" t="s">
        <v>14256</v>
      </c>
      <c r="D793" t="s">
        <v>14256</v>
      </c>
      <c r="F793" t="s">
        <v>11644</v>
      </c>
      <c r="G793">
        <v>1</v>
      </c>
      <c r="H793" t="s">
        <v>14257</v>
      </c>
      <c r="I793" t="s">
        <v>14258</v>
      </c>
      <c r="J793" t="s">
        <v>11646</v>
      </c>
      <c r="K793" t="s">
        <v>14259</v>
      </c>
      <c r="L793">
        <v>21248</v>
      </c>
      <c r="M793">
        <v>0</v>
      </c>
      <c r="N793">
        <v>1</v>
      </c>
      <c r="O793">
        <v>1</v>
      </c>
      <c r="P793">
        <v>0</v>
      </c>
      <c r="Q793">
        <v>0</v>
      </c>
      <c r="R793">
        <v>0</v>
      </c>
      <c r="S793" t="s">
        <v>14257</v>
      </c>
      <c r="T793" s="1">
        <v>43831</v>
      </c>
      <c r="U793" t="s">
        <v>14224</v>
      </c>
      <c r="W793">
        <v>1</v>
      </c>
      <c r="Y793">
        <v>0</v>
      </c>
      <c r="Z793" s="1">
        <v>45025.549182951392</v>
      </c>
      <c r="AA793">
        <v>0</v>
      </c>
    </row>
    <row r="794" spans="1:27" x14ac:dyDescent="0.25">
      <c r="A794">
        <v>1</v>
      </c>
      <c r="B794">
        <v>2143</v>
      </c>
      <c r="C794" t="s">
        <v>14260</v>
      </c>
      <c r="D794" t="s">
        <v>14260</v>
      </c>
      <c r="F794" t="s">
        <v>11644</v>
      </c>
      <c r="G794">
        <v>1</v>
      </c>
      <c r="H794" t="s">
        <v>14261</v>
      </c>
      <c r="I794" t="s">
        <v>14262</v>
      </c>
      <c r="J794" t="s">
        <v>14263</v>
      </c>
      <c r="K794" t="s">
        <v>14264</v>
      </c>
      <c r="L794">
        <v>21249</v>
      </c>
      <c r="M794">
        <v>0</v>
      </c>
      <c r="N794">
        <v>1</v>
      </c>
      <c r="O794">
        <v>1</v>
      </c>
      <c r="P794">
        <v>0</v>
      </c>
      <c r="Q794">
        <v>0</v>
      </c>
      <c r="R794">
        <v>0</v>
      </c>
      <c r="S794" t="s">
        <v>14261</v>
      </c>
      <c r="T794" s="1">
        <v>43831</v>
      </c>
      <c r="U794" t="s">
        <v>14224</v>
      </c>
      <c r="W794">
        <v>1</v>
      </c>
      <c r="Y794">
        <v>0</v>
      </c>
      <c r="Z794" s="1">
        <v>45025.54918371528</v>
      </c>
      <c r="AA794">
        <v>0</v>
      </c>
    </row>
    <row r="795" spans="1:27" x14ac:dyDescent="0.25">
      <c r="A795">
        <v>1</v>
      </c>
      <c r="B795">
        <v>2145</v>
      </c>
      <c r="C795" t="s">
        <v>14265</v>
      </c>
      <c r="D795" t="s">
        <v>14265</v>
      </c>
      <c r="F795" t="s">
        <v>11644</v>
      </c>
      <c r="G795">
        <v>1</v>
      </c>
      <c r="H795" t="s">
        <v>14266</v>
      </c>
      <c r="I795" t="s">
        <v>14262</v>
      </c>
      <c r="J795" t="s">
        <v>11646</v>
      </c>
      <c r="K795" t="s">
        <v>14267</v>
      </c>
      <c r="L795">
        <v>21550</v>
      </c>
      <c r="M795">
        <v>0</v>
      </c>
      <c r="N795">
        <v>1</v>
      </c>
      <c r="O795">
        <v>1</v>
      </c>
      <c r="P795">
        <v>0</v>
      </c>
      <c r="Q795">
        <v>0</v>
      </c>
      <c r="R795">
        <v>0</v>
      </c>
      <c r="S795" t="s">
        <v>14266</v>
      </c>
      <c r="T795" s="1">
        <v>43831</v>
      </c>
      <c r="U795" t="s">
        <v>14224</v>
      </c>
      <c r="W795">
        <v>1</v>
      </c>
      <c r="Y795">
        <v>0</v>
      </c>
      <c r="Z795" s="1">
        <v>45025.549184178242</v>
      </c>
      <c r="AA795">
        <v>0</v>
      </c>
    </row>
    <row r="796" spans="1:27" x14ac:dyDescent="0.25">
      <c r="A796">
        <v>1</v>
      </c>
      <c r="B796">
        <v>2146</v>
      </c>
      <c r="C796" t="s">
        <v>14268</v>
      </c>
      <c r="D796" t="s">
        <v>14268</v>
      </c>
      <c r="F796" t="s">
        <v>11644</v>
      </c>
      <c r="G796">
        <v>1</v>
      </c>
      <c r="H796" t="s">
        <v>14269</v>
      </c>
      <c r="I796" t="s">
        <v>14270</v>
      </c>
      <c r="J796" t="s">
        <v>12142</v>
      </c>
      <c r="K796" t="s">
        <v>14271</v>
      </c>
      <c r="L796">
        <v>21565</v>
      </c>
      <c r="M796">
        <v>0</v>
      </c>
      <c r="N796">
        <v>1</v>
      </c>
      <c r="O796">
        <v>1</v>
      </c>
      <c r="P796">
        <v>0</v>
      </c>
      <c r="Q796">
        <v>0</v>
      </c>
      <c r="R796">
        <v>0</v>
      </c>
      <c r="S796" t="s">
        <v>14269</v>
      </c>
      <c r="T796" s="1">
        <v>43831</v>
      </c>
      <c r="U796" t="s">
        <v>14224</v>
      </c>
      <c r="W796">
        <v>1</v>
      </c>
      <c r="Y796">
        <v>0</v>
      </c>
      <c r="Z796" s="1">
        <v>45025.549184525466</v>
      </c>
      <c r="AA796">
        <v>0</v>
      </c>
    </row>
    <row r="797" spans="1:27" x14ac:dyDescent="0.25">
      <c r="A797">
        <v>1</v>
      </c>
      <c r="B797">
        <v>2148</v>
      </c>
      <c r="C797" t="s">
        <v>14272</v>
      </c>
      <c r="D797" t="s">
        <v>14272</v>
      </c>
      <c r="F797" t="s">
        <v>11644</v>
      </c>
      <c r="G797">
        <v>1</v>
      </c>
      <c r="H797" t="s">
        <v>14273</v>
      </c>
      <c r="I797" t="s">
        <v>11646</v>
      </c>
      <c r="J797" t="s">
        <v>26</v>
      </c>
      <c r="K797" t="s">
        <v>14274</v>
      </c>
      <c r="L797">
        <v>21552</v>
      </c>
      <c r="M797">
        <v>0</v>
      </c>
      <c r="N797">
        <v>1</v>
      </c>
      <c r="O797">
        <v>1</v>
      </c>
      <c r="P797">
        <v>0</v>
      </c>
      <c r="Q797">
        <v>0</v>
      </c>
      <c r="R797">
        <v>0</v>
      </c>
      <c r="S797" t="s">
        <v>14273</v>
      </c>
      <c r="T797" s="1">
        <v>43831</v>
      </c>
      <c r="U797" t="s">
        <v>14224</v>
      </c>
      <c r="W797">
        <v>1</v>
      </c>
      <c r="Y797">
        <v>0</v>
      </c>
      <c r="Z797" s="1">
        <v>45025.549184988427</v>
      </c>
      <c r="AA797">
        <v>0</v>
      </c>
    </row>
    <row r="798" spans="1:27" x14ac:dyDescent="0.25">
      <c r="A798">
        <v>1</v>
      </c>
      <c r="B798">
        <v>2152</v>
      </c>
      <c r="C798" t="s">
        <v>14275</v>
      </c>
      <c r="D798" t="s">
        <v>14275</v>
      </c>
      <c r="F798" t="s">
        <v>11644</v>
      </c>
      <c r="G798">
        <v>1</v>
      </c>
      <c r="H798" t="s">
        <v>14276</v>
      </c>
      <c r="I798" t="s">
        <v>14277</v>
      </c>
      <c r="J798" t="s">
        <v>11852</v>
      </c>
      <c r="K798" t="s">
        <v>11839</v>
      </c>
      <c r="L798">
        <v>21555</v>
      </c>
      <c r="M798">
        <v>0</v>
      </c>
      <c r="N798">
        <v>1</v>
      </c>
      <c r="O798">
        <v>1</v>
      </c>
      <c r="P798">
        <v>0</v>
      </c>
      <c r="Q798">
        <v>0</v>
      </c>
      <c r="R798">
        <v>0</v>
      </c>
      <c r="S798" t="s">
        <v>14276</v>
      </c>
      <c r="T798" s="1">
        <v>23775</v>
      </c>
      <c r="U798" t="s">
        <v>14224</v>
      </c>
      <c r="W798">
        <v>1</v>
      </c>
      <c r="Y798">
        <v>0</v>
      </c>
      <c r="Z798" s="1">
        <v>45025.549185648146</v>
      </c>
      <c r="AA798">
        <v>0</v>
      </c>
    </row>
    <row r="799" spans="1:27" x14ac:dyDescent="0.25">
      <c r="A799">
        <v>1</v>
      </c>
      <c r="B799">
        <v>2154</v>
      </c>
      <c r="C799" t="s">
        <v>14278</v>
      </c>
      <c r="D799" t="s">
        <v>14278</v>
      </c>
      <c r="F799" t="s">
        <v>11644</v>
      </c>
      <c r="G799">
        <v>1</v>
      </c>
      <c r="H799" t="s">
        <v>14279</v>
      </c>
      <c r="I799" t="s">
        <v>14280</v>
      </c>
      <c r="J799" t="s">
        <v>14281</v>
      </c>
      <c r="K799" t="s">
        <v>14282</v>
      </c>
      <c r="L799">
        <v>21561</v>
      </c>
      <c r="M799">
        <v>0</v>
      </c>
      <c r="N799">
        <v>1</v>
      </c>
      <c r="O799">
        <v>1</v>
      </c>
      <c r="P799">
        <v>0</v>
      </c>
      <c r="Q799">
        <v>0</v>
      </c>
      <c r="R799">
        <v>0</v>
      </c>
      <c r="S799" t="s">
        <v>14279</v>
      </c>
      <c r="T799" s="1">
        <v>43831</v>
      </c>
      <c r="U799" t="s">
        <v>14224</v>
      </c>
      <c r="W799">
        <v>1</v>
      </c>
      <c r="Y799">
        <v>0</v>
      </c>
      <c r="Z799" s="1">
        <v>45025.549186192133</v>
      </c>
      <c r="AA799">
        <v>0</v>
      </c>
    </row>
    <row r="800" spans="1:27" x14ac:dyDescent="0.25">
      <c r="A800">
        <v>1</v>
      </c>
      <c r="B800">
        <v>2156</v>
      </c>
      <c r="C800" t="s">
        <v>14283</v>
      </c>
      <c r="D800" t="s">
        <v>14283</v>
      </c>
      <c r="F800" t="s">
        <v>11644</v>
      </c>
      <c r="G800">
        <v>1</v>
      </c>
      <c r="H800" t="s">
        <v>14284</v>
      </c>
      <c r="I800" t="s">
        <v>11754</v>
      </c>
      <c r="J800" t="s">
        <v>14262</v>
      </c>
      <c r="K800" t="s">
        <v>14285</v>
      </c>
      <c r="L800">
        <v>21569</v>
      </c>
      <c r="M800">
        <v>0</v>
      </c>
      <c r="N800">
        <v>1</v>
      </c>
      <c r="O800">
        <v>1</v>
      </c>
      <c r="P800">
        <v>0</v>
      </c>
      <c r="Q800">
        <v>0</v>
      </c>
      <c r="R800">
        <v>0</v>
      </c>
      <c r="S800" t="s">
        <v>14284</v>
      </c>
      <c r="T800" s="1">
        <v>43831</v>
      </c>
      <c r="U800" t="s">
        <v>14224</v>
      </c>
      <c r="W800">
        <v>1</v>
      </c>
      <c r="Y800">
        <v>0</v>
      </c>
      <c r="Z800" s="1">
        <v>45025.549186724536</v>
      </c>
      <c r="AA800">
        <v>0</v>
      </c>
    </row>
    <row r="801" spans="1:27" x14ac:dyDescent="0.25">
      <c r="A801">
        <v>1</v>
      </c>
      <c r="B801">
        <v>2158</v>
      </c>
      <c r="C801" t="s">
        <v>14286</v>
      </c>
      <c r="D801" t="s">
        <v>14286</v>
      </c>
      <c r="F801" t="s">
        <v>11644</v>
      </c>
      <c r="G801">
        <v>1</v>
      </c>
      <c r="H801" t="s">
        <v>14287</v>
      </c>
      <c r="I801" t="s">
        <v>13923</v>
      </c>
      <c r="J801" t="s">
        <v>14288</v>
      </c>
      <c r="K801" t="s">
        <v>14289</v>
      </c>
      <c r="L801">
        <v>21567</v>
      </c>
      <c r="M801">
        <v>0</v>
      </c>
      <c r="N801">
        <v>1</v>
      </c>
      <c r="O801">
        <v>1</v>
      </c>
      <c r="P801">
        <v>0</v>
      </c>
      <c r="Q801">
        <v>0</v>
      </c>
      <c r="R801">
        <v>0</v>
      </c>
      <c r="S801" t="s">
        <v>14287</v>
      </c>
      <c r="T801" s="1">
        <v>43831</v>
      </c>
      <c r="U801" t="s">
        <v>14224</v>
      </c>
      <c r="W801">
        <v>1</v>
      </c>
      <c r="Y801">
        <v>0</v>
      </c>
      <c r="Z801" s="1">
        <v>45025.549187152777</v>
      </c>
      <c r="AA801">
        <v>0</v>
      </c>
    </row>
    <row r="802" spans="1:27" x14ac:dyDescent="0.25">
      <c r="A802">
        <v>1</v>
      </c>
      <c r="B802">
        <v>2159</v>
      </c>
      <c r="C802" t="s">
        <v>14290</v>
      </c>
      <c r="D802" t="s">
        <v>14290</v>
      </c>
      <c r="F802" t="s">
        <v>11644</v>
      </c>
      <c r="G802">
        <v>1</v>
      </c>
      <c r="H802" t="s">
        <v>14291</v>
      </c>
      <c r="I802" t="s">
        <v>14292</v>
      </c>
      <c r="J802" t="s">
        <v>12142</v>
      </c>
      <c r="K802" t="s">
        <v>14293</v>
      </c>
      <c r="L802">
        <v>21570</v>
      </c>
      <c r="M802">
        <v>0</v>
      </c>
      <c r="N802">
        <v>1</v>
      </c>
      <c r="O802">
        <v>1</v>
      </c>
      <c r="P802">
        <v>0</v>
      </c>
      <c r="Q802">
        <v>0</v>
      </c>
      <c r="R802">
        <v>0</v>
      </c>
      <c r="S802" t="s">
        <v>14291</v>
      </c>
      <c r="T802" s="1">
        <v>43831</v>
      </c>
      <c r="U802" t="s">
        <v>14224</v>
      </c>
      <c r="W802">
        <v>1</v>
      </c>
      <c r="Y802">
        <v>0</v>
      </c>
      <c r="Z802" s="1">
        <v>45025.549187349534</v>
      </c>
      <c r="AA802">
        <v>0</v>
      </c>
    </row>
    <row r="803" spans="1:27" x14ac:dyDescent="0.25">
      <c r="A803">
        <v>1</v>
      </c>
      <c r="B803">
        <v>2160</v>
      </c>
      <c r="C803" t="s">
        <v>14294</v>
      </c>
      <c r="D803" t="s">
        <v>14294</v>
      </c>
      <c r="F803" t="s">
        <v>11644</v>
      </c>
      <c r="G803">
        <v>1</v>
      </c>
      <c r="H803" t="s">
        <v>14295</v>
      </c>
      <c r="I803" t="s">
        <v>14296</v>
      </c>
      <c r="J803" t="s">
        <v>14297</v>
      </c>
      <c r="K803" t="s">
        <v>14298</v>
      </c>
      <c r="L803">
        <v>21566</v>
      </c>
      <c r="M803">
        <v>0</v>
      </c>
      <c r="N803">
        <v>1</v>
      </c>
      <c r="O803">
        <v>1</v>
      </c>
      <c r="P803">
        <v>0</v>
      </c>
      <c r="Q803">
        <v>0</v>
      </c>
      <c r="R803">
        <v>0</v>
      </c>
      <c r="S803" t="s">
        <v>14295</v>
      </c>
      <c r="T803" s="1">
        <v>43831</v>
      </c>
      <c r="U803" t="s">
        <v>14224</v>
      </c>
      <c r="W803">
        <v>1</v>
      </c>
      <c r="Y803">
        <v>0</v>
      </c>
      <c r="Z803" s="1">
        <v>45025.549187696757</v>
      </c>
      <c r="AA803">
        <v>0</v>
      </c>
    </row>
    <row r="804" spans="1:27" x14ac:dyDescent="0.25">
      <c r="A804">
        <v>1</v>
      </c>
      <c r="B804">
        <v>2161</v>
      </c>
      <c r="C804" t="s">
        <v>14299</v>
      </c>
      <c r="D804" t="s">
        <v>14299</v>
      </c>
      <c r="F804" t="s">
        <v>11644</v>
      </c>
      <c r="G804">
        <v>1</v>
      </c>
      <c r="H804" t="s">
        <v>14300</v>
      </c>
      <c r="I804" t="s">
        <v>11903</v>
      </c>
      <c r="J804" t="s">
        <v>26</v>
      </c>
      <c r="K804" t="s">
        <v>14301</v>
      </c>
      <c r="L804">
        <v>21563</v>
      </c>
      <c r="M804">
        <v>0</v>
      </c>
      <c r="N804">
        <v>1</v>
      </c>
      <c r="O804">
        <v>1</v>
      </c>
      <c r="P804">
        <v>0</v>
      </c>
      <c r="Q804">
        <v>0</v>
      </c>
      <c r="R804">
        <v>0</v>
      </c>
      <c r="S804" t="s">
        <v>14300</v>
      </c>
      <c r="T804" s="1">
        <v>43831</v>
      </c>
      <c r="U804" t="s">
        <v>14224</v>
      </c>
      <c r="W804">
        <v>1</v>
      </c>
      <c r="Y804">
        <v>0</v>
      </c>
      <c r="Z804" s="1">
        <v>45025.549187881945</v>
      </c>
      <c r="AA804">
        <v>0</v>
      </c>
    </row>
    <row r="805" spans="1:27" x14ac:dyDescent="0.25">
      <c r="A805">
        <v>1</v>
      </c>
      <c r="B805">
        <v>2162</v>
      </c>
      <c r="C805" t="s">
        <v>14302</v>
      </c>
      <c r="D805" t="s">
        <v>14302</v>
      </c>
      <c r="F805" t="s">
        <v>11644</v>
      </c>
      <c r="G805">
        <v>1</v>
      </c>
      <c r="H805" t="s">
        <v>14303</v>
      </c>
      <c r="I805" t="s">
        <v>14304</v>
      </c>
      <c r="J805" t="s">
        <v>11732</v>
      </c>
      <c r="K805" t="s">
        <v>14305</v>
      </c>
      <c r="L805">
        <v>21564</v>
      </c>
      <c r="M805">
        <v>0</v>
      </c>
      <c r="N805">
        <v>1</v>
      </c>
      <c r="O805">
        <v>1</v>
      </c>
      <c r="P805">
        <v>0</v>
      </c>
      <c r="Q805">
        <v>0</v>
      </c>
      <c r="R805">
        <v>0</v>
      </c>
      <c r="S805" t="s">
        <v>14303</v>
      </c>
      <c r="T805" s="1">
        <v>43831</v>
      </c>
      <c r="U805" t="s">
        <v>14224</v>
      </c>
      <c r="W805">
        <v>1</v>
      </c>
      <c r="Y805">
        <v>0</v>
      </c>
      <c r="Z805" s="1">
        <v>45025.549188159719</v>
      </c>
      <c r="AA805">
        <v>0</v>
      </c>
    </row>
    <row r="806" spans="1:27" x14ac:dyDescent="0.25">
      <c r="A806">
        <v>1</v>
      </c>
      <c r="B806">
        <v>2164</v>
      </c>
      <c r="C806" t="s">
        <v>14306</v>
      </c>
      <c r="D806" t="s">
        <v>14306</v>
      </c>
      <c r="E806" t="s">
        <v>26</v>
      </c>
      <c r="F806" t="s">
        <v>11644</v>
      </c>
      <c r="G806">
        <v>1</v>
      </c>
      <c r="H806" t="s">
        <v>14307</v>
      </c>
      <c r="I806" t="s">
        <v>12147</v>
      </c>
      <c r="J806" t="s">
        <v>12142</v>
      </c>
      <c r="K806" t="s">
        <v>14308</v>
      </c>
      <c r="L806">
        <v>16652</v>
      </c>
      <c r="M806">
        <v>0</v>
      </c>
      <c r="N806">
        <v>1</v>
      </c>
      <c r="O806">
        <v>1</v>
      </c>
      <c r="P806">
        <v>0</v>
      </c>
      <c r="Q806">
        <v>0</v>
      </c>
      <c r="R806">
        <v>0</v>
      </c>
      <c r="S806" t="s">
        <v>26</v>
      </c>
      <c r="T806" s="1">
        <v>37232</v>
      </c>
      <c r="U806" t="s">
        <v>14224</v>
      </c>
      <c r="W806">
        <v>1</v>
      </c>
      <c r="Y806">
        <v>0</v>
      </c>
      <c r="Z806" s="1">
        <v>45025.54918869213</v>
      </c>
      <c r="AA806">
        <v>0</v>
      </c>
    </row>
    <row r="807" spans="1:27" x14ac:dyDescent="0.25">
      <c r="A807">
        <v>1</v>
      </c>
      <c r="B807">
        <v>2167</v>
      </c>
      <c r="C807" t="s">
        <v>14309</v>
      </c>
      <c r="D807" t="s">
        <v>14309</v>
      </c>
      <c r="F807" t="s">
        <v>11644</v>
      </c>
      <c r="G807">
        <v>1</v>
      </c>
      <c r="H807" t="s">
        <v>14310</v>
      </c>
      <c r="I807" t="s">
        <v>14311</v>
      </c>
      <c r="J807" t="s">
        <v>12235</v>
      </c>
      <c r="K807" t="s">
        <v>14312</v>
      </c>
      <c r="L807">
        <v>21361</v>
      </c>
      <c r="M807">
        <v>0</v>
      </c>
      <c r="N807">
        <v>1</v>
      </c>
      <c r="O807">
        <v>1</v>
      </c>
      <c r="P807">
        <v>0</v>
      </c>
      <c r="Q807">
        <v>0</v>
      </c>
      <c r="R807">
        <v>0</v>
      </c>
      <c r="S807" t="s">
        <v>14310</v>
      </c>
      <c r="T807" s="1">
        <v>43831</v>
      </c>
      <c r="W807">
        <v>1</v>
      </c>
      <c r="Y807">
        <v>0</v>
      </c>
      <c r="Z807" s="1">
        <v>45025.549189467594</v>
      </c>
      <c r="AA807">
        <v>0</v>
      </c>
    </row>
    <row r="808" spans="1:27" x14ac:dyDescent="0.25">
      <c r="A808">
        <v>1</v>
      </c>
      <c r="B808">
        <v>2168</v>
      </c>
      <c r="C808" t="s">
        <v>14313</v>
      </c>
      <c r="D808" t="s">
        <v>14313</v>
      </c>
      <c r="E808" t="s">
        <v>26</v>
      </c>
      <c r="F808" t="s">
        <v>11644</v>
      </c>
      <c r="G808">
        <v>1</v>
      </c>
      <c r="H808" t="s">
        <v>14314</v>
      </c>
      <c r="I808" t="s">
        <v>14315</v>
      </c>
      <c r="J808" t="s">
        <v>14316</v>
      </c>
      <c r="K808" t="s">
        <v>14317</v>
      </c>
      <c r="L808">
        <v>16656</v>
      </c>
      <c r="M808">
        <v>0</v>
      </c>
      <c r="N808">
        <v>1</v>
      </c>
      <c r="O808">
        <v>1</v>
      </c>
      <c r="P808">
        <v>0</v>
      </c>
      <c r="Q808">
        <v>0</v>
      </c>
      <c r="R808">
        <v>0</v>
      </c>
      <c r="S808" t="s">
        <v>26</v>
      </c>
      <c r="T808" s="1">
        <v>27066</v>
      </c>
      <c r="U808" t="s">
        <v>14224</v>
      </c>
      <c r="W808">
        <v>1</v>
      </c>
      <c r="Y808">
        <v>0</v>
      </c>
      <c r="Z808" s="1">
        <v>45025.549189699072</v>
      </c>
      <c r="AA808">
        <v>0</v>
      </c>
    </row>
    <row r="809" spans="1:27" x14ac:dyDescent="0.25">
      <c r="A809">
        <v>1</v>
      </c>
      <c r="B809">
        <v>2169</v>
      </c>
      <c r="C809" t="s">
        <v>14318</v>
      </c>
      <c r="D809" t="s">
        <v>14318</v>
      </c>
      <c r="E809" t="s">
        <v>26</v>
      </c>
      <c r="F809" t="s">
        <v>11644</v>
      </c>
      <c r="G809">
        <v>1</v>
      </c>
      <c r="H809" t="s">
        <v>14319</v>
      </c>
      <c r="I809" t="s">
        <v>12010</v>
      </c>
      <c r="J809" t="s">
        <v>11761</v>
      </c>
      <c r="K809" t="s">
        <v>14320</v>
      </c>
      <c r="L809">
        <v>16657</v>
      </c>
      <c r="M809">
        <v>0</v>
      </c>
      <c r="N809">
        <v>1</v>
      </c>
      <c r="O809">
        <v>1</v>
      </c>
      <c r="P809">
        <v>0</v>
      </c>
      <c r="Q809">
        <v>0</v>
      </c>
      <c r="R809">
        <v>0</v>
      </c>
      <c r="S809" t="s">
        <v>26</v>
      </c>
      <c r="T809" s="1">
        <v>33899</v>
      </c>
      <c r="U809" t="s">
        <v>14224</v>
      </c>
      <c r="W809">
        <v>1</v>
      </c>
      <c r="Y809">
        <v>0</v>
      </c>
      <c r="Z809" s="1">
        <v>45025.549189930556</v>
      </c>
      <c r="AA809">
        <v>0</v>
      </c>
    </row>
    <row r="810" spans="1:27" x14ac:dyDescent="0.25">
      <c r="A810">
        <v>1</v>
      </c>
      <c r="B810">
        <v>2171</v>
      </c>
      <c r="C810" t="s">
        <v>14321</v>
      </c>
      <c r="D810" t="s">
        <v>14321</v>
      </c>
      <c r="E810" t="s">
        <v>26</v>
      </c>
      <c r="F810" t="s">
        <v>11644</v>
      </c>
      <c r="G810">
        <v>1</v>
      </c>
      <c r="H810" t="s">
        <v>14322</v>
      </c>
      <c r="I810" t="s">
        <v>13923</v>
      </c>
      <c r="J810" t="s">
        <v>14288</v>
      </c>
      <c r="K810" t="s">
        <v>14323</v>
      </c>
      <c r="L810">
        <v>16659</v>
      </c>
      <c r="M810">
        <v>0</v>
      </c>
      <c r="N810">
        <v>1</v>
      </c>
      <c r="O810">
        <v>1</v>
      </c>
      <c r="P810">
        <v>0</v>
      </c>
      <c r="Q810">
        <v>0</v>
      </c>
      <c r="R810">
        <v>0</v>
      </c>
      <c r="S810" t="s">
        <v>26</v>
      </c>
      <c r="T810" s="1">
        <v>33178</v>
      </c>
      <c r="U810" t="s">
        <v>14224</v>
      </c>
      <c r="W810">
        <v>1</v>
      </c>
      <c r="Y810">
        <v>0</v>
      </c>
      <c r="Z810" s="1">
        <v>45025.549190196762</v>
      </c>
      <c r="AA810">
        <v>0</v>
      </c>
    </row>
    <row r="811" spans="1:27" x14ac:dyDescent="0.25">
      <c r="A811">
        <v>1</v>
      </c>
      <c r="B811">
        <v>2174</v>
      </c>
      <c r="C811" t="s">
        <v>14324</v>
      </c>
      <c r="D811" t="s">
        <v>14324</v>
      </c>
      <c r="E811" t="s">
        <v>26</v>
      </c>
      <c r="F811" t="s">
        <v>11644</v>
      </c>
      <c r="G811">
        <v>1</v>
      </c>
      <c r="H811" t="s">
        <v>14325</v>
      </c>
      <c r="I811" t="s">
        <v>14326</v>
      </c>
      <c r="J811" t="s">
        <v>26</v>
      </c>
      <c r="K811" t="s">
        <v>14327</v>
      </c>
      <c r="L811">
        <v>16661</v>
      </c>
      <c r="M811">
        <v>0</v>
      </c>
      <c r="N811">
        <v>1</v>
      </c>
      <c r="O811">
        <v>1</v>
      </c>
      <c r="P811">
        <v>0</v>
      </c>
      <c r="Q811">
        <v>0</v>
      </c>
      <c r="R811">
        <v>0</v>
      </c>
      <c r="S811" t="s">
        <v>26</v>
      </c>
      <c r="T811" s="1">
        <v>33576</v>
      </c>
      <c r="U811" t="s">
        <v>14224</v>
      </c>
      <c r="W811">
        <v>1</v>
      </c>
      <c r="Y811">
        <v>0</v>
      </c>
      <c r="Z811" s="1">
        <v>45025.54919070602</v>
      </c>
      <c r="AA811">
        <v>0</v>
      </c>
    </row>
    <row r="812" spans="1:27" x14ac:dyDescent="0.25">
      <c r="A812">
        <v>1</v>
      </c>
      <c r="B812">
        <v>2175</v>
      </c>
      <c r="C812" t="s">
        <v>14328</v>
      </c>
      <c r="D812" t="s">
        <v>14328</v>
      </c>
      <c r="F812" t="s">
        <v>11644</v>
      </c>
      <c r="G812">
        <v>1</v>
      </c>
      <c r="H812" t="s">
        <v>14329</v>
      </c>
      <c r="I812" t="s">
        <v>11754</v>
      </c>
      <c r="J812" t="s">
        <v>14330</v>
      </c>
      <c r="K812" t="s">
        <v>14331</v>
      </c>
      <c r="L812">
        <v>16662</v>
      </c>
      <c r="M812">
        <v>0</v>
      </c>
      <c r="N812">
        <v>1</v>
      </c>
      <c r="O812">
        <v>1</v>
      </c>
      <c r="P812">
        <v>0</v>
      </c>
      <c r="Q812">
        <v>0</v>
      </c>
      <c r="R812">
        <v>0</v>
      </c>
      <c r="S812" t="s">
        <v>14329</v>
      </c>
      <c r="T812" s="1">
        <v>38340</v>
      </c>
      <c r="U812" t="s">
        <v>14224</v>
      </c>
      <c r="W812">
        <v>1</v>
      </c>
      <c r="Y812">
        <v>0</v>
      </c>
      <c r="Z812" s="1">
        <v>45025.549190972219</v>
      </c>
      <c r="AA812">
        <v>0</v>
      </c>
    </row>
    <row r="813" spans="1:27" x14ac:dyDescent="0.25">
      <c r="A813">
        <v>1</v>
      </c>
      <c r="B813">
        <v>2176</v>
      </c>
      <c r="C813" t="s">
        <v>14332</v>
      </c>
      <c r="D813" t="s">
        <v>14332</v>
      </c>
      <c r="E813" t="s">
        <v>26</v>
      </c>
      <c r="F813" t="s">
        <v>11644</v>
      </c>
      <c r="G813">
        <v>1</v>
      </c>
      <c r="H813" t="s">
        <v>14333</v>
      </c>
      <c r="I813" t="s">
        <v>14334</v>
      </c>
      <c r="J813" t="s">
        <v>14335</v>
      </c>
      <c r="K813" t="s">
        <v>14336</v>
      </c>
      <c r="L813">
        <v>16663</v>
      </c>
      <c r="M813">
        <v>0</v>
      </c>
      <c r="N813">
        <v>1</v>
      </c>
      <c r="O813">
        <v>1</v>
      </c>
      <c r="P813">
        <v>0</v>
      </c>
      <c r="Q813">
        <v>0</v>
      </c>
      <c r="R813">
        <v>0</v>
      </c>
      <c r="S813" t="s">
        <v>26</v>
      </c>
      <c r="T813" s="1">
        <v>36652</v>
      </c>
      <c r="U813" t="s">
        <v>14224</v>
      </c>
      <c r="W813">
        <v>1</v>
      </c>
      <c r="Y813">
        <v>0</v>
      </c>
      <c r="Z813" s="1">
        <v>45025.549191168982</v>
      </c>
      <c r="AA813">
        <v>0</v>
      </c>
    </row>
    <row r="814" spans="1:27" x14ac:dyDescent="0.25">
      <c r="A814">
        <v>1</v>
      </c>
      <c r="B814">
        <v>2177</v>
      </c>
      <c r="C814" t="s">
        <v>14337</v>
      </c>
      <c r="D814" t="s">
        <v>14337</v>
      </c>
      <c r="E814" t="s">
        <v>26</v>
      </c>
      <c r="F814" t="s">
        <v>11644</v>
      </c>
      <c r="G814">
        <v>1</v>
      </c>
      <c r="H814" t="s">
        <v>14338</v>
      </c>
      <c r="I814" t="s">
        <v>12191</v>
      </c>
      <c r="J814" t="s">
        <v>12065</v>
      </c>
      <c r="K814" t="s">
        <v>14339</v>
      </c>
      <c r="L814">
        <v>16664</v>
      </c>
      <c r="M814">
        <v>0</v>
      </c>
      <c r="N814">
        <v>1</v>
      </c>
      <c r="O814">
        <v>1</v>
      </c>
      <c r="P814">
        <v>0</v>
      </c>
      <c r="Q814">
        <v>0</v>
      </c>
      <c r="R814">
        <v>0</v>
      </c>
      <c r="S814" t="s">
        <v>26</v>
      </c>
      <c r="T814" s="1">
        <v>32703</v>
      </c>
      <c r="U814" t="s">
        <v>14224</v>
      </c>
      <c r="W814">
        <v>1</v>
      </c>
      <c r="Y814">
        <v>0</v>
      </c>
      <c r="Z814" s="1">
        <v>45025.549191435188</v>
      </c>
      <c r="AA814">
        <v>0</v>
      </c>
    </row>
    <row r="815" spans="1:27" x14ac:dyDescent="0.25">
      <c r="A815">
        <v>1</v>
      </c>
      <c r="B815">
        <v>2178</v>
      </c>
      <c r="C815" t="s">
        <v>14340</v>
      </c>
      <c r="D815" t="s">
        <v>14340</v>
      </c>
      <c r="E815" t="s">
        <v>26</v>
      </c>
      <c r="F815" t="s">
        <v>11644</v>
      </c>
      <c r="G815">
        <v>1</v>
      </c>
      <c r="H815" t="s">
        <v>14341</v>
      </c>
      <c r="I815" t="s">
        <v>11686</v>
      </c>
      <c r="J815" t="s">
        <v>11657</v>
      </c>
      <c r="K815" t="s">
        <v>14342</v>
      </c>
      <c r="L815">
        <v>16665</v>
      </c>
      <c r="M815">
        <v>0</v>
      </c>
      <c r="N815">
        <v>1</v>
      </c>
      <c r="O815">
        <v>1</v>
      </c>
      <c r="P815">
        <v>0</v>
      </c>
      <c r="Q815">
        <v>0</v>
      </c>
      <c r="R815">
        <v>0</v>
      </c>
      <c r="S815" t="s">
        <v>26</v>
      </c>
      <c r="T815" s="1">
        <v>24204</v>
      </c>
      <c r="U815" t="s">
        <v>14224</v>
      </c>
      <c r="W815">
        <v>1</v>
      </c>
      <c r="Y815">
        <v>0</v>
      </c>
      <c r="Z815" s="1">
        <v>45025.549191631944</v>
      </c>
      <c r="AA815">
        <v>0</v>
      </c>
    </row>
    <row r="816" spans="1:27" x14ac:dyDescent="0.25">
      <c r="A816">
        <v>1</v>
      </c>
      <c r="B816">
        <v>2179</v>
      </c>
      <c r="C816" t="s">
        <v>14343</v>
      </c>
      <c r="D816" t="s">
        <v>14343</v>
      </c>
      <c r="E816" t="s">
        <v>26</v>
      </c>
      <c r="F816" t="s">
        <v>11644</v>
      </c>
      <c r="G816">
        <v>1</v>
      </c>
      <c r="H816" t="s">
        <v>14344</v>
      </c>
      <c r="I816" t="s">
        <v>12147</v>
      </c>
      <c r="J816" t="s">
        <v>14345</v>
      </c>
      <c r="K816" t="s">
        <v>12215</v>
      </c>
      <c r="L816">
        <v>16666</v>
      </c>
      <c r="M816">
        <v>0</v>
      </c>
      <c r="N816">
        <v>1</v>
      </c>
      <c r="O816">
        <v>1</v>
      </c>
      <c r="P816">
        <v>0</v>
      </c>
      <c r="Q816">
        <v>0</v>
      </c>
      <c r="R816">
        <v>0</v>
      </c>
      <c r="S816" t="s">
        <v>26</v>
      </c>
      <c r="T816" s="1">
        <v>31698</v>
      </c>
      <c r="U816" t="s">
        <v>14224</v>
      </c>
      <c r="W816">
        <v>1</v>
      </c>
      <c r="Y816">
        <v>0</v>
      </c>
      <c r="Z816" s="1">
        <v>45025.549191782404</v>
      </c>
      <c r="AA816">
        <v>0</v>
      </c>
    </row>
    <row r="817" spans="1:27" x14ac:dyDescent="0.25">
      <c r="A817">
        <v>1</v>
      </c>
      <c r="B817">
        <v>2180</v>
      </c>
      <c r="C817" t="s">
        <v>14346</v>
      </c>
      <c r="D817" t="s">
        <v>14346</v>
      </c>
      <c r="E817" t="s">
        <v>26</v>
      </c>
      <c r="F817" t="s">
        <v>11644</v>
      </c>
      <c r="G817">
        <v>1</v>
      </c>
      <c r="H817" t="s">
        <v>14347</v>
      </c>
      <c r="I817" t="s">
        <v>12039</v>
      </c>
      <c r="J817" t="s">
        <v>14348</v>
      </c>
      <c r="K817" t="s">
        <v>14349</v>
      </c>
      <c r="L817">
        <v>16667</v>
      </c>
      <c r="M817">
        <v>0</v>
      </c>
      <c r="N817">
        <v>1</v>
      </c>
      <c r="O817">
        <v>1</v>
      </c>
      <c r="P817">
        <v>0</v>
      </c>
      <c r="Q817">
        <v>0</v>
      </c>
      <c r="R817">
        <v>0</v>
      </c>
      <c r="S817" t="s">
        <v>26</v>
      </c>
      <c r="T817" s="1">
        <v>38351</v>
      </c>
      <c r="U817" t="s">
        <v>14224</v>
      </c>
      <c r="W817">
        <v>1</v>
      </c>
      <c r="Y817">
        <v>0</v>
      </c>
      <c r="Z817" s="1">
        <v>45025.549192164355</v>
      </c>
      <c r="AA817">
        <v>0</v>
      </c>
    </row>
    <row r="818" spans="1:27" x14ac:dyDescent="0.25">
      <c r="A818">
        <v>1</v>
      </c>
      <c r="B818">
        <v>2182</v>
      </c>
      <c r="C818" t="s">
        <v>14350</v>
      </c>
      <c r="D818" t="s">
        <v>14350</v>
      </c>
      <c r="E818" t="s">
        <v>26</v>
      </c>
      <c r="F818" t="s">
        <v>11644</v>
      </c>
      <c r="G818">
        <v>1</v>
      </c>
      <c r="H818" t="s">
        <v>14351</v>
      </c>
      <c r="I818" t="s">
        <v>14352</v>
      </c>
      <c r="J818" t="s">
        <v>14353</v>
      </c>
      <c r="K818" t="s">
        <v>14354</v>
      </c>
      <c r="L818">
        <v>16669</v>
      </c>
      <c r="M818">
        <v>0</v>
      </c>
      <c r="N818">
        <v>1</v>
      </c>
      <c r="O818">
        <v>1</v>
      </c>
      <c r="P818">
        <v>0</v>
      </c>
      <c r="Q818">
        <v>0</v>
      </c>
      <c r="R818">
        <v>0</v>
      </c>
      <c r="S818" t="s">
        <v>26</v>
      </c>
      <c r="T818" s="1">
        <v>37169</v>
      </c>
      <c r="U818" t="s">
        <v>14224</v>
      </c>
      <c r="W818">
        <v>1</v>
      </c>
      <c r="Y818">
        <v>0</v>
      </c>
      <c r="Z818" s="1">
        <v>45025.549192627317</v>
      </c>
      <c r="AA818">
        <v>0</v>
      </c>
    </row>
    <row r="819" spans="1:27" x14ac:dyDescent="0.25">
      <c r="A819">
        <v>1</v>
      </c>
      <c r="B819">
        <v>2095</v>
      </c>
      <c r="C819" t="s">
        <v>14355</v>
      </c>
      <c r="D819" t="s">
        <v>14355</v>
      </c>
      <c r="E819" t="s">
        <v>7870</v>
      </c>
      <c r="F819" t="s">
        <v>11925</v>
      </c>
      <c r="G819">
        <v>2</v>
      </c>
      <c r="H819" t="s">
        <v>14356</v>
      </c>
      <c r="I819" t="s">
        <v>26</v>
      </c>
      <c r="J819" t="s">
        <v>26</v>
      </c>
      <c r="K819" t="s">
        <v>26</v>
      </c>
      <c r="L819">
        <v>14226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 t="s">
        <v>14357</v>
      </c>
      <c r="T819" s="1">
        <v>43831</v>
      </c>
      <c r="U819" t="s">
        <v>5576</v>
      </c>
      <c r="W819">
        <v>1</v>
      </c>
      <c r="Y819">
        <v>0</v>
      </c>
      <c r="Z819" s="1">
        <v>44741.696255405092</v>
      </c>
      <c r="AA819">
        <v>0</v>
      </c>
    </row>
    <row r="820" spans="1:27" x14ac:dyDescent="0.25">
      <c r="A820">
        <v>1</v>
      </c>
      <c r="B820">
        <v>2096</v>
      </c>
      <c r="C820" t="s">
        <v>14358</v>
      </c>
      <c r="D820" t="s">
        <v>14358</v>
      </c>
      <c r="E820" t="s">
        <v>12166</v>
      </c>
      <c r="F820" t="s">
        <v>11925</v>
      </c>
      <c r="G820">
        <v>2</v>
      </c>
      <c r="H820" t="s">
        <v>14359</v>
      </c>
      <c r="I820" t="s">
        <v>26</v>
      </c>
      <c r="J820" t="s">
        <v>26</v>
      </c>
      <c r="K820" t="s">
        <v>26</v>
      </c>
      <c r="L820">
        <v>14227</v>
      </c>
      <c r="M820">
        <v>0</v>
      </c>
      <c r="N820">
        <v>1</v>
      </c>
      <c r="O820">
        <v>0</v>
      </c>
      <c r="P820">
        <v>0</v>
      </c>
      <c r="Q820">
        <v>0</v>
      </c>
      <c r="R820">
        <v>0</v>
      </c>
      <c r="S820" t="s">
        <v>14359</v>
      </c>
      <c r="T820" s="1">
        <v>43831</v>
      </c>
      <c r="U820" t="s">
        <v>5576</v>
      </c>
      <c r="W820">
        <v>1</v>
      </c>
      <c r="Y820">
        <v>0</v>
      </c>
      <c r="Z820" s="1">
        <v>44741.69625833333</v>
      </c>
      <c r="AA820">
        <v>0</v>
      </c>
    </row>
    <row r="821" spans="1:27" x14ac:dyDescent="0.25">
      <c r="A821">
        <v>1</v>
      </c>
      <c r="B821">
        <v>2097</v>
      </c>
      <c r="C821" t="s">
        <v>14360</v>
      </c>
      <c r="D821" t="s">
        <v>14360</v>
      </c>
      <c r="E821" t="s">
        <v>12403</v>
      </c>
      <c r="F821" t="s">
        <v>11925</v>
      </c>
      <c r="G821">
        <v>2</v>
      </c>
      <c r="H821" t="s">
        <v>14361</v>
      </c>
      <c r="I821" t="s">
        <v>26</v>
      </c>
      <c r="J821" t="s">
        <v>26</v>
      </c>
      <c r="K821" t="s">
        <v>26</v>
      </c>
      <c r="L821">
        <v>14228</v>
      </c>
      <c r="M821">
        <v>0</v>
      </c>
      <c r="N821">
        <v>1</v>
      </c>
      <c r="O821">
        <v>0</v>
      </c>
      <c r="P821">
        <v>0</v>
      </c>
      <c r="Q821">
        <v>0</v>
      </c>
      <c r="R821">
        <v>0</v>
      </c>
      <c r="S821" t="s">
        <v>14361</v>
      </c>
      <c r="T821" s="1">
        <v>43831</v>
      </c>
      <c r="U821" t="s">
        <v>5576</v>
      </c>
      <c r="W821">
        <v>1</v>
      </c>
      <c r="Y821">
        <v>0</v>
      </c>
      <c r="Z821" s="1">
        <v>44741.696258877317</v>
      </c>
      <c r="AA821">
        <v>0</v>
      </c>
    </row>
    <row r="822" spans="1:27" x14ac:dyDescent="0.25">
      <c r="A822">
        <v>1</v>
      </c>
      <c r="B822">
        <v>2098</v>
      </c>
      <c r="C822" t="s">
        <v>14362</v>
      </c>
      <c r="D822" t="s">
        <v>14362</v>
      </c>
      <c r="E822" t="s">
        <v>6084</v>
      </c>
      <c r="F822" t="s">
        <v>11925</v>
      </c>
      <c r="G822">
        <v>2</v>
      </c>
      <c r="H822" t="s">
        <v>14363</v>
      </c>
      <c r="I822" t="s">
        <v>26</v>
      </c>
      <c r="J822" t="s">
        <v>26</v>
      </c>
      <c r="K822" t="s">
        <v>26</v>
      </c>
      <c r="L822">
        <v>14229</v>
      </c>
      <c r="M822">
        <v>0</v>
      </c>
      <c r="N822">
        <v>1</v>
      </c>
      <c r="O822">
        <v>0</v>
      </c>
      <c r="P822">
        <v>0</v>
      </c>
      <c r="Q822">
        <v>0</v>
      </c>
      <c r="R822">
        <v>0</v>
      </c>
      <c r="S822" t="s">
        <v>14363</v>
      </c>
      <c r="T822" s="1">
        <v>43831</v>
      </c>
      <c r="U822" t="s">
        <v>5576</v>
      </c>
      <c r="W822">
        <v>1</v>
      </c>
      <c r="Y822">
        <v>0</v>
      </c>
      <c r="Z822" s="1">
        <v>44741.696260185185</v>
      </c>
      <c r="AA822">
        <v>0</v>
      </c>
    </row>
    <row r="823" spans="1:27" x14ac:dyDescent="0.25">
      <c r="A823">
        <v>1</v>
      </c>
      <c r="B823">
        <v>2099</v>
      </c>
      <c r="C823" t="s">
        <v>14364</v>
      </c>
      <c r="D823" t="s">
        <v>14364</v>
      </c>
      <c r="E823" t="s">
        <v>12403</v>
      </c>
      <c r="F823" t="s">
        <v>11925</v>
      </c>
      <c r="G823">
        <v>2</v>
      </c>
      <c r="H823" t="s">
        <v>14365</v>
      </c>
      <c r="I823" t="s">
        <v>26</v>
      </c>
      <c r="J823" t="s">
        <v>26</v>
      </c>
      <c r="K823" t="s">
        <v>26</v>
      </c>
      <c r="L823">
        <v>14230</v>
      </c>
      <c r="M823">
        <v>0</v>
      </c>
      <c r="N823">
        <v>1</v>
      </c>
      <c r="O823">
        <v>0</v>
      </c>
      <c r="P823">
        <v>0</v>
      </c>
      <c r="Q823">
        <v>0</v>
      </c>
      <c r="R823">
        <v>0</v>
      </c>
      <c r="S823" t="s">
        <v>14365</v>
      </c>
      <c r="T823" s="1">
        <v>43831</v>
      </c>
      <c r="U823" t="s">
        <v>5576</v>
      </c>
      <c r="W823">
        <v>1</v>
      </c>
      <c r="Y823">
        <v>0</v>
      </c>
      <c r="Z823" s="1">
        <v>44741.696260682867</v>
      </c>
      <c r="AA823">
        <v>0</v>
      </c>
    </row>
    <row r="824" spans="1:27" x14ac:dyDescent="0.25">
      <c r="A824">
        <v>1</v>
      </c>
      <c r="B824">
        <v>2100</v>
      </c>
      <c r="C824" t="s">
        <v>14366</v>
      </c>
      <c r="D824" t="s">
        <v>14366</v>
      </c>
      <c r="E824" t="s">
        <v>12363</v>
      </c>
      <c r="F824" t="s">
        <v>11925</v>
      </c>
      <c r="G824">
        <v>2</v>
      </c>
      <c r="H824" t="s">
        <v>14367</v>
      </c>
      <c r="I824" t="s">
        <v>26</v>
      </c>
      <c r="J824" t="s">
        <v>26</v>
      </c>
      <c r="K824" t="s">
        <v>26</v>
      </c>
      <c r="L824">
        <v>14231</v>
      </c>
      <c r="M824">
        <v>0</v>
      </c>
      <c r="N824">
        <v>1</v>
      </c>
      <c r="O824">
        <v>0</v>
      </c>
      <c r="P824">
        <v>0</v>
      </c>
      <c r="Q824">
        <v>0</v>
      </c>
      <c r="R824">
        <v>0</v>
      </c>
      <c r="S824" t="s">
        <v>14367</v>
      </c>
      <c r="T824" s="1">
        <v>43831</v>
      </c>
      <c r="U824" t="s">
        <v>5576</v>
      </c>
      <c r="W824">
        <v>1</v>
      </c>
      <c r="Y824">
        <v>0</v>
      </c>
      <c r="Z824" s="1">
        <v>44741.696261030091</v>
      </c>
      <c r="AA824">
        <v>0</v>
      </c>
    </row>
    <row r="825" spans="1:27" x14ac:dyDescent="0.25">
      <c r="A825">
        <v>1</v>
      </c>
      <c r="B825">
        <v>2101</v>
      </c>
      <c r="C825" t="s">
        <v>14368</v>
      </c>
      <c r="D825" t="s">
        <v>14368</v>
      </c>
      <c r="E825" t="s">
        <v>12403</v>
      </c>
      <c r="F825" t="s">
        <v>11925</v>
      </c>
      <c r="G825">
        <v>2</v>
      </c>
      <c r="H825" t="s">
        <v>14369</v>
      </c>
      <c r="I825" t="s">
        <v>26</v>
      </c>
      <c r="J825" t="s">
        <v>26</v>
      </c>
      <c r="K825" t="s">
        <v>26</v>
      </c>
      <c r="L825">
        <v>14232</v>
      </c>
      <c r="M825">
        <v>0</v>
      </c>
      <c r="N825">
        <v>1</v>
      </c>
      <c r="O825">
        <v>0</v>
      </c>
      <c r="P825">
        <v>0</v>
      </c>
      <c r="Q825">
        <v>0</v>
      </c>
      <c r="R825">
        <v>0</v>
      </c>
      <c r="S825" t="s">
        <v>14369</v>
      </c>
      <c r="T825" s="1">
        <v>43831</v>
      </c>
      <c r="U825" t="s">
        <v>5576</v>
      </c>
      <c r="W825">
        <v>1</v>
      </c>
      <c r="Y825">
        <v>0</v>
      </c>
      <c r="Z825" s="1">
        <v>44741.696261226854</v>
      </c>
      <c r="AA825">
        <v>0</v>
      </c>
    </row>
    <row r="826" spans="1:27" x14ac:dyDescent="0.25">
      <c r="A826">
        <v>1</v>
      </c>
      <c r="B826">
        <v>2102</v>
      </c>
      <c r="C826" t="s">
        <v>14370</v>
      </c>
      <c r="D826" t="s">
        <v>14370</v>
      </c>
      <c r="E826" t="s">
        <v>7131</v>
      </c>
      <c r="F826" t="s">
        <v>11925</v>
      </c>
      <c r="G826">
        <v>2</v>
      </c>
      <c r="H826" t="s">
        <v>14371</v>
      </c>
      <c r="I826" t="s">
        <v>26</v>
      </c>
      <c r="J826" t="s">
        <v>26</v>
      </c>
      <c r="K826" t="s">
        <v>26</v>
      </c>
      <c r="L826">
        <v>14233</v>
      </c>
      <c r="M826">
        <v>0</v>
      </c>
      <c r="N826">
        <v>1</v>
      </c>
      <c r="O826">
        <v>0</v>
      </c>
      <c r="P826">
        <v>0</v>
      </c>
      <c r="Q826">
        <v>0</v>
      </c>
      <c r="R826">
        <v>0</v>
      </c>
      <c r="S826" t="s">
        <v>14371</v>
      </c>
      <c r="T826" s="1">
        <v>43831</v>
      </c>
      <c r="U826" t="s">
        <v>5576</v>
      </c>
      <c r="W826">
        <v>1</v>
      </c>
      <c r="Y826">
        <v>0</v>
      </c>
      <c r="Z826" s="1">
        <v>44741.696261574078</v>
      </c>
      <c r="AA826">
        <v>0</v>
      </c>
    </row>
    <row r="827" spans="1:27" x14ac:dyDescent="0.25">
      <c r="A827">
        <v>1</v>
      </c>
      <c r="B827">
        <v>2103</v>
      </c>
      <c r="C827" t="s">
        <v>14372</v>
      </c>
      <c r="D827" t="s">
        <v>14372</v>
      </c>
      <c r="E827" t="s">
        <v>12291</v>
      </c>
      <c r="F827" t="s">
        <v>11925</v>
      </c>
      <c r="G827">
        <v>2</v>
      </c>
      <c r="H827" t="s">
        <v>14373</v>
      </c>
      <c r="I827" t="s">
        <v>26</v>
      </c>
      <c r="J827" t="s">
        <v>26</v>
      </c>
      <c r="K827" t="s">
        <v>26</v>
      </c>
      <c r="L827">
        <v>14234</v>
      </c>
      <c r="M827">
        <v>0</v>
      </c>
      <c r="N827">
        <v>1</v>
      </c>
      <c r="O827">
        <v>0</v>
      </c>
      <c r="P827">
        <v>0</v>
      </c>
      <c r="Q827">
        <v>0</v>
      </c>
      <c r="R827">
        <v>0</v>
      </c>
      <c r="S827" t="s">
        <v>14374</v>
      </c>
      <c r="T827" s="1">
        <v>43831</v>
      </c>
      <c r="U827" t="s">
        <v>5576</v>
      </c>
      <c r="W827">
        <v>1</v>
      </c>
      <c r="Y827">
        <v>0</v>
      </c>
      <c r="Z827" s="1">
        <v>44741.696262500001</v>
      </c>
      <c r="AA827">
        <v>0</v>
      </c>
    </row>
    <row r="828" spans="1:27" x14ac:dyDescent="0.25">
      <c r="A828">
        <v>1</v>
      </c>
      <c r="B828">
        <v>2104</v>
      </c>
      <c r="C828" t="s">
        <v>14375</v>
      </c>
      <c r="D828" t="s">
        <v>14375</v>
      </c>
      <c r="E828" t="s">
        <v>11994</v>
      </c>
      <c r="F828" t="s">
        <v>11925</v>
      </c>
      <c r="G828">
        <v>2</v>
      </c>
      <c r="H828" t="s">
        <v>14376</v>
      </c>
      <c r="I828" t="s">
        <v>26</v>
      </c>
      <c r="J828" t="s">
        <v>26</v>
      </c>
      <c r="K828" t="s">
        <v>26</v>
      </c>
      <c r="L828">
        <v>14235</v>
      </c>
      <c r="M828">
        <v>0</v>
      </c>
      <c r="N828">
        <v>1</v>
      </c>
      <c r="O828">
        <v>0</v>
      </c>
      <c r="P828">
        <v>0</v>
      </c>
      <c r="Q828">
        <v>0</v>
      </c>
      <c r="R828">
        <v>0</v>
      </c>
      <c r="S828" t="s">
        <v>14376</v>
      </c>
      <c r="T828" s="1">
        <v>43831</v>
      </c>
      <c r="U828" t="s">
        <v>5576</v>
      </c>
      <c r="W828">
        <v>1</v>
      </c>
      <c r="Y828">
        <v>0</v>
      </c>
      <c r="Z828" s="1">
        <v>44741.696262847225</v>
      </c>
      <c r="AA828">
        <v>0</v>
      </c>
    </row>
    <row r="829" spans="1:27" x14ac:dyDescent="0.25">
      <c r="A829">
        <v>1</v>
      </c>
      <c r="B829">
        <v>2105</v>
      </c>
      <c r="C829" t="s">
        <v>14377</v>
      </c>
      <c r="D829" t="s">
        <v>14377</v>
      </c>
      <c r="E829" t="s">
        <v>7870</v>
      </c>
      <c r="F829" t="s">
        <v>11925</v>
      </c>
      <c r="G829">
        <v>2</v>
      </c>
      <c r="H829" t="s">
        <v>14378</v>
      </c>
      <c r="I829" t="s">
        <v>26</v>
      </c>
      <c r="J829" t="s">
        <v>26</v>
      </c>
      <c r="K829" t="s">
        <v>26</v>
      </c>
      <c r="L829">
        <v>14236</v>
      </c>
      <c r="M829">
        <v>0</v>
      </c>
      <c r="N829">
        <v>1</v>
      </c>
      <c r="O829">
        <v>0</v>
      </c>
      <c r="P829">
        <v>0</v>
      </c>
      <c r="Q829">
        <v>0</v>
      </c>
      <c r="R829">
        <v>0</v>
      </c>
      <c r="S829" t="s">
        <v>14378</v>
      </c>
      <c r="T829" s="1">
        <v>43831</v>
      </c>
      <c r="U829" t="s">
        <v>5576</v>
      </c>
      <c r="W829">
        <v>1</v>
      </c>
      <c r="Y829">
        <v>0</v>
      </c>
      <c r="Z829" s="1">
        <v>44741.696263194448</v>
      </c>
      <c r="AA829">
        <v>0</v>
      </c>
    </row>
    <row r="830" spans="1:27" x14ac:dyDescent="0.25">
      <c r="A830">
        <v>1</v>
      </c>
      <c r="B830">
        <v>2123</v>
      </c>
      <c r="C830" t="s">
        <v>14379</v>
      </c>
      <c r="D830" t="s">
        <v>14379</v>
      </c>
      <c r="F830" t="s">
        <v>11644</v>
      </c>
      <c r="G830">
        <v>1</v>
      </c>
      <c r="H830" t="s">
        <v>14380</v>
      </c>
      <c r="I830" t="s">
        <v>11851</v>
      </c>
      <c r="J830" t="s">
        <v>14010</v>
      </c>
      <c r="K830" t="s">
        <v>14381</v>
      </c>
      <c r="L830">
        <v>21155</v>
      </c>
      <c r="M830">
        <v>0</v>
      </c>
      <c r="N830">
        <v>1</v>
      </c>
      <c r="O830">
        <v>1</v>
      </c>
      <c r="P830">
        <v>0</v>
      </c>
      <c r="Q830">
        <v>0</v>
      </c>
      <c r="R830">
        <v>0</v>
      </c>
      <c r="S830" t="s">
        <v>14380</v>
      </c>
      <c r="T830" s="1">
        <v>43831</v>
      </c>
      <c r="U830" t="s">
        <v>14224</v>
      </c>
      <c r="W830">
        <v>1</v>
      </c>
      <c r="Y830">
        <v>0</v>
      </c>
      <c r="Z830" s="1">
        <v>45025.549179594906</v>
      </c>
      <c r="AA830">
        <v>0</v>
      </c>
    </row>
    <row r="831" spans="1:27" x14ac:dyDescent="0.25">
      <c r="A831">
        <v>1</v>
      </c>
      <c r="B831">
        <v>2127</v>
      </c>
      <c r="C831" t="s">
        <v>14382</v>
      </c>
      <c r="D831" t="s">
        <v>14382</v>
      </c>
      <c r="F831" t="s">
        <v>11644</v>
      </c>
      <c r="G831">
        <v>1</v>
      </c>
      <c r="H831" t="s">
        <v>14383</v>
      </c>
      <c r="I831" t="s">
        <v>11932</v>
      </c>
      <c r="J831" t="s">
        <v>14262</v>
      </c>
      <c r="K831" t="s">
        <v>14384</v>
      </c>
      <c r="L831">
        <v>21572</v>
      </c>
      <c r="M831">
        <v>0</v>
      </c>
      <c r="N831">
        <v>1</v>
      </c>
      <c r="O831">
        <v>1</v>
      </c>
      <c r="P831">
        <v>0</v>
      </c>
      <c r="Q831">
        <v>0</v>
      </c>
      <c r="R831">
        <v>0</v>
      </c>
      <c r="S831" t="s">
        <v>14383</v>
      </c>
      <c r="T831" s="1">
        <v>43831</v>
      </c>
      <c r="U831" t="s">
        <v>14224</v>
      </c>
      <c r="W831">
        <v>1</v>
      </c>
      <c r="Y831">
        <v>0</v>
      </c>
      <c r="Z831" s="1">
        <v>45025.549180324073</v>
      </c>
      <c r="AA831">
        <v>0</v>
      </c>
    </row>
    <row r="832" spans="1:27" x14ac:dyDescent="0.25">
      <c r="A832">
        <v>1</v>
      </c>
      <c r="B832">
        <v>2134</v>
      </c>
      <c r="C832" t="s">
        <v>14385</v>
      </c>
      <c r="D832" t="s">
        <v>14385</v>
      </c>
      <c r="F832" t="s">
        <v>11644</v>
      </c>
      <c r="G832">
        <v>1</v>
      </c>
      <c r="H832" t="s">
        <v>14386</v>
      </c>
      <c r="I832" t="s">
        <v>11673</v>
      </c>
      <c r="J832" t="s">
        <v>6405</v>
      </c>
      <c r="K832" t="s">
        <v>11839</v>
      </c>
      <c r="L832">
        <v>21200</v>
      </c>
      <c r="M832">
        <v>0</v>
      </c>
      <c r="N832">
        <v>1</v>
      </c>
      <c r="O832">
        <v>1</v>
      </c>
      <c r="P832">
        <v>0</v>
      </c>
      <c r="Q832">
        <v>0</v>
      </c>
      <c r="R832">
        <v>0</v>
      </c>
      <c r="S832" t="s">
        <v>14386</v>
      </c>
      <c r="T832" s="1">
        <v>43831</v>
      </c>
      <c r="U832" t="s">
        <v>14224</v>
      </c>
      <c r="W832">
        <v>1</v>
      </c>
      <c r="Y832">
        <v>0</v>
      </c>
      <c r="Z832" s="1">
        <v>45025.549181481481</v>
      </c>
      <c r="AA832">
        <v>0</v>
      </c>
    </row>
    <row r="833" spans="1:27" x14ac:dyDescent="0.25">
      <c r="A833">
        <v>1</v>
      </c>
      <c r="B833">
        <v>2141</v>
      </c>
      <c r="C833" t="s">
        <v>14387</v>
      </c>
      <c r="D833" t="s">
        <v>14387</v>
      </c>
      <c r="F833" t="s">
        <v>11644</v>
      </c>
      <c r="G833">
        <v>1</v>
      </c>
      <c r="H833" t="s">
        <v>14388</v>
      </c>
      <c r="I833" t="s">
        <v>11903</v>
      </c>
      <c r="J833" t="s">
        <v>12040</v>
      </c>
      <c r="K833" t="s">
        <v>14389</v>
      </c>
      <c r="L833">
        <v>21548</v>
      </c>
      <c r="M833">
        <v>0</v>
      </c>
      <c r="N833">
        <v>1</v>
      </c>
      <c r="O833">
        <v>1</v>
      </c>
      <c r="P833">
        <v>0</v>
      </c>
      <c r="Q833">
        <v>0</v>
      </c>
      <c r="R833">
        <v>0</v>
      </c>
      <c r="S833" t="s">
        <v>14388</v>
      </c>
      <c r="T833" s="1">
        <v>43831</v>
      </c>
      <c r="U833" t="s">
        <v>14224</v>
      </c>
      <c r="W833">
        <v>1</v>
      </c>
      <c r="Y833">
        <v>0</v>
      </c>
      <c r="Z833" s="1">
        <v>45025.549183333336</v>
      </c>
      <c r="AA833">
        <v>0</v>
      </c>
    </row>
    <row r="834" spans="1:27" x14ac:dyDescent="0.25">
      <c r="A834">
        <v>1</v>
      </c>
      <c r="B834">
        <v>2183</v>
      </c>
      <c r="C834" t="s">
        <v>14390</v>
      </c>
      <c r="D834" t="s">
        <v>14390</v>
      </c>
      <c r="F834" t="s">
        <v>11644</v>
      </c>
      <c r="G834">
        <v>1</v>
      </c>
      <c r="H834" t="s">
        <v>14391</v>
      </c>
      <c r="I834" t="s">
        <v>13923</v>
      </c>
      <c r="J834" t="s">
        <v>14392</v>
      </c>
      <c r="K834" t="s">
        <v>14393</v>
      </c>
      <c r="L834">
        <v>21395</v>
      </c>
      <c r="M834">
        <v>0</v>
      </c>
      <c r="N834">
        <v>1</v>
      </c>
      <c r="O834">
        <v>1</v>
      </c>
      <c r="P834">
        <v>0</v>
      </c>
      <c r="Q834">
        <v>0</v>
      </c>
      <c r="R834">
        <v>0</v>
      </c>
      <c r="S834" t="s">
        <v>14391</v>
      </c>
      <c r="T834" s="1">
        <v>43831</v>
      </c>
      <c r="U834" t="s">
        <v>1656</v>
      </c>
      <c r="W834">
        <v>1</v>
      </c>
      <c r="Y834">
        <v>0</v>
      </c>
      <c r="Z834" s="1">
        <v>44998.624904282406</v>
      </c>
      <c r="AA834">
        <v>0</v>
      </c>
    </row>
    <row r="835" spans="1:27" x14ac:dyDescent="0.25">
      <c r="A835">
        <v>1</v>
      </c>
      <c r="B835">
        <v>2184</v>
      </c>
      <c r="C835" t="s">
        <v>14394</v>
      </c>
      <c r="D835" t="s">
        <v>14394</v>
      </c>
      <c r="F835" t="s">
        <v>11644</v>
      </c>
      <c r="G835">
        <v>1</v>
      </c>
      <c r="H835" t="s">
        <v>14395</v>
      </c>
      <c r="I835" t="s">
        <v>14253</v>
      </c>
      <c r="J835" t="s">
        <v>12116</v>
      </c>
      <c r="K835" t="s">
        <v>12047</v>
      </c>
      <c r="L835">
        <v>16671</v>
      </c>
      <c r="M835">
        <v>0</v>
      </c>
      <c r="N835">
        <v>1</v>
      </c>
      <c r="O835">
        <v>1</v>
      </c>
      <c r="P835">
        <v>0</v>
      </c>
      <c r="Q835">
        <v>0</v>
      </c>
      <c r="R835">
        <v>0</v>
      </c>
      <c r="S835" t="s">
        <v>14395</v>
      </c>
      <c r="T835" s="1">
        <v>35186</v>
      </c>
      <c r="U835" t="s">
        <v>14224</v>
      </c>
      <c r="W835">
        <v>1</v>
      </c>
      <c r="Y835">
        <v>0</v>
      </c>
      <c r="Z835" s="1">
        <v>44985.498492129627</v>
      </c>
      <c r="AA835">
        <v>0</v>
      </c>
    </row>
    <row r="836" spans="1:27" x14ac:dyDescent="0.25">
      <c r="A836">
        <v>1</v>
      </c>
      <c r="B836">
        <v>2840</v>
      </c>
      <c r="C836" t="s">
        <v>14396</v>
      </c>
      <c r="D836" t="s">
        <v>14396</v>
      </c>
      <c r="F836" t="s">
        <v>14397</v>
      </c>
      <c r="G836">
        <v>2</v>
      </c>
      <c r="H836" t="s">
        <v>14398</v>
      </c>
      <c r="I836" t="s">
        <v>26</v>
      </c>
      <c r="J836" t="s">
        <v>26</v>
      </c>
      <c r="K836" t="s">
        <v>26</v>
      </c>
      <c r="L836">
        <v>30417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 t="s">
        <v>14398</v>
      </c>
      <c r="T836" s="1">
        <v>44562</v>
      </c>
      <c r="W836">
        <v>1</v>
      </c>
      <c r="Y836">
        <v>0</v>
      </c>
      <c r="Z836" s="1">
        <v>44930.37148159722</v>
      </c>
      <c r="AA836">
        <v>0</v>
      </c>
    </row>
    <row r="837" spans="1:27" x14ac:dyDescent="0.25">
      <c r="A837">
        <v>1</v>
      </c>
      <c r="B837">
        <v>2841</v>
      </c>
      <c r="C837" t="s">
        <v>14399</v>
      </c>
      <c r="D837" t="s">
        <v>14399</v>
      </c>
      <c r="F837" t="s">
        <v>14397</v>
      </c>
      <c r="G837">
        <v>2</v>
      </c>
      <c r="H837" t="s">
        <v>14400</v>
      </c>
      <c r="I837" t="s">
        <v>26</v>
      </c>
      <c r="J837" t="s">
        <v>26</v>
      </c>
      <c r="K837" t="s">
        <v>26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 t="s">
        <v>14400</v>
      </c>
      <c r="T837" s="1">
        <v>44562</v>
      </c>
      <c r="W837">
        <v>1</v>
      </c>
      <c r="Y837">
        <v>0</v>
      </c>
      <c r="Z837" s="1">
        <v>44947.487394710646</v>
      </c>
      <c r="AA837">
        <v>0</v>
      </c>
    </row>
    <row r="838" spans="1:27" x14ac:dyDescent="0.25">
      <c r="A838">
        <v>1</v>
      </c>
      <c r="B838">
        <v>2842</v>
      </c>
      <c r="C838" t="s">
        <v>14401</v>
      </c>
      <c r="D838" t="s">
        <v>14401</v>
      </c>
      <c r="F838" t="s">
        <v>14397</v>
      </c>
      <c r="G838">
        <v>2</v>
      </c>
      <c r="H838" t="s">
        <v>14402</v>
      </c>
      <c r="I838" t="s">
        <v>26</v>
      </c>
      <c r="J838" t="s">
        <v>26</v>
      </c>
      <c r="K838" t="s">
        <v>26</v>
      </c>
      <c r="L838">
        <v>30420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 t="s">
        <v>14402</v>
      </c>
      <c r="T838" s="1">
        <v>44562</v>
      </c>
      <c r="W838">
        <v>1</v>
      </c>
      <c r="Y838">
        <v>0</v>
      </c>
      <c r="Z838" s="1">
        <v>44947.491609722223</v>
      </c>
      <c r="AA838">
        <v>0</v>
      </c>
    </row>
    <row r="839" spans="1:27" x14ac:dyDescent="0.25">
      <c r="A839">
        <v>1</v>
      </c>
      <c r="B839">
        <v>2843</v>
      </c>
      <c r="C839" t="s">
        <v>14403</v>
      </c>
      <c r="D839" t="s">
        <v>14403</v>
      </c>
      <c r="F839" t="s">
        <v>14397</v>
      </c>
      <c r="G839">
        <v>2</v>
      </c>
      <c r="H839" t="s">
        <v>14404</v>
      </c>
      <c r="I839" t="s">
        <v>26</v>
      </c>
      <c r="J839" t="s">
        <v>26</v>
      </c>
      <c r="K839" t="s">
        <v>26</v>
      </c>
      <c r="L839">
        <v>30422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 t="s">
        <v>14404</v>
      </c>
      <c r="T839" s="1">
        <v>44562</v>
      </c>
      <c r="W839">
        <v>1</v>
      </c>
      <c r="Y839">
        <v>0</v>
      </c>
      <c r="Z839" s="1">
        <v>44947.49334429398</v>
      </c>
      <c r="AA839">
        <v>0</v>
      </c>
    </row>
    <row r="840" spans="1:27" x14ac:dyDescent="0.25">
      <c r="A840">
        <v>1</v>
      </c>
      <c r="B840">
        <v>2844</v>
      </c>
      <c r="C840" t="s">
        <v>14405</v>
      </c>
      <c r="D840" t="s">
        <v>14405</v>
      </c>
      <c r="F840" t="s">
        <v>14397</v>
      </c>
      <c r="G840">
        <v>2</v>
      </c>
      <c r="H840" t="s">
        <v>14406</v>
      </c>
      <c r="I840" t="s">
        <v>26</v>
      </c>
      <c r="J840" t="s">
        <v>26</v>
      </c>
      <c r="K840" t="s">
        <v>26</v>
      </c>
      <c r="L840">
        <v>30424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 t="s">
        <v>14407</v>
      </c>
      <c r="T840" s="1">
        <v>44562</v>
      </c>
      <c r="W840">
        <v>1</v>
      </c>
      <c r="Y840">
        <v>0</v>
      </c>
      <c r="Z840" s="1">
        <v>45041.415505289355</v>
      </c>
      <c r="AA840">
        <v>0</v>
      </c>
    </row>
    <row r="841" spans="1:27" x14ac:dyDescent="0.25">
      <c r="A841">
        <v>1</v>
      </c>
      <c r="B841">
        <v>2845</v>
      </c>
      <c r="C841" t="s">
        <v>14408</v>
      </c>
      <c r="D841" t="s">
        <v>14408</v>
      </c>
      <c r="F841" t="s">
        <v>14397</v>
      </c>
      <c r="G841">
        <v>2</v>
      </c>
      <c r="H841" t="s">
        <v>14409</v>
      </c>
      <c r="I841" t="s">
        <v>26</v>
      </c>
      <c r="J841" t="s">
        <v>26</v>
      </c>
      <c r="K841" t="s">
        <v>26</v>
      </c>
      <c r="L841">
        <v>30426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 t="s">
        <v>14409</v>
      </c>
      <c r="T841" s="1">
        <v>44927</v>
      </c>
      <c r="W841">
        <v>1</v>
      </c>
      <c r="Y841">
        <v>0</v>
      </c>
      <c r="Z841" s="1">
        <v>44947.497597997688</v>
      </c>
      <c r="AA841">
        <v>0</v>
      </c>
    </row>
    <row r="842" spans="1:27" x14ac:dyDescent="0.25">
      <c r="A842">
        <v>1</v>
      </c>
      <c r="B842">
        <v>2846</v>
      </c>
      <c r="C842" t="s">
        <v>14410</v>
      </c>
      <c r="D842" t="s">
        <v>14410</v>
      </c>
      <c r="F842" t="s">
        <v>14397</v>
      </c>
      <c r="G842">
        <v>2</v>
      </c>
      <c r="H842" t="s">
        <v>14411</v>
      </c>
      <c r="I842" t="s">
        <v>26</v>
      </c>
      <c r="J842" t="s">
        <v>26</v>
      </c>
      <c r="K842" t="s">
        <v>26</v>
      </c>
      <c r="L842">
        <v>30428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 t="s">
        <v>14411</v>
      </c>
      <c r="T842" s="1">
        <v>44562</v>
      </c>
      <c r="W842">
        <v>1</v>
      </c>
      <c r="Y842">
        <v>0</v>
      </c>
      <c r="Z842" s="1">
        <v>44947.498225462965</v>
      </c>
      <c r="AA842">
        <v>0</v>
      </c>
    </row>
    <row r="843" spans="1:27" x14ac:dyDescent="0.25">
      <c r="A843">
        <v>1</v>
      </c>
      <c r="B843">
        <v>2847</v>
      </c>
      <c r="C843" t="s">
        <v>14412</v>
      </c>
      <c r="D843" t="s">
        <v>14412</v>
      </c>
      <c r="F843" t="s">
        <v>14397</v>
      </c>
      <c r="G843">
        <v>2</v>
      </c>
      <c r="H843" t="s">
        <v>14413</v>
      </c>
      <c r="I843" t="s">
        <v>26</v>
      </c>
      <c r="J843" t="s">
        <v>26</v>
      </c>
      <c r="K843" t="s">
        <v>26</v>
      </c>
      <c r="L843">
        <v>30430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 t="s">
        <v>14413</v>
      </c>
      <c r="T843" s="1">
        <v>44562</v>
      </c>
      <c r="W843">
        <v>1</v>
      </c>
      <c r="Y843">
        <v>0</v>
      </c>
      <c r="Z843" s="1">
        <v>44947.4989255787</v>
      </c>
      <c r="AA843">
        <v>0</v>
      </c>
    </row>
    <row r="844" spans="1:27" x14ac:dyDescent="0.25">
      <c r="A844">
        <v>1</v>
      </c>
      <c r="B844">
        <v>2848</v>
      </c>
      <c r="C844" t="s">
        <v>14414</v>
      </c>
      <c r="D844" t="s">
        <v>14414</v>
      </c>
      <c r="F844" t="s">
        <v>14397</v>
      </c>
      <c r="G844">
        <v>2</v>
      </c>
      <c r="H844" t="s">
        <v>14415</v>
      </c>
      <c r="I844" t="s">
        <v>26</v>
      </c>
      <c r="J844" t="s">
        <v>26</v>
      </c>
      <c r="K844" t="s">
        <v>26</v>
      </c>
      <c r="L844">
        <v>30432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 t="s">
        <v>14416</v>
      </c>
      <c r="T844" s="1">
        <v>44562</v>
      </c>
      <c r="W844">
        <v>1</v>
      </c>
      <c r="Y844">
        <v>0</v>
      </c>
      <c r="Z844" s="1">
        <v>44930.623797337961</v>
      </c>
      <c r="AA844">
        <v>0</v>
      </c>
    </row>
    <row r="845" spans="1:27" x14ac:dyDescent="0.25">
      <c r="A845">
        <v>1</v>
      </c>
      <c r="B845">
        <v>2849</v>
      </c>
      <c r="C845" t="s">
        <v>14417</v>
      </c>
      <c r="D845" t="s">
        <v>14417</v>
      </c>
      <c r="F845" t="s">
        <v>14397</v>
      </c>
      <c r="G845">
        <v>2</v>
      </c>
      <c r="H845" t="s">
        <v>14418</v>
      </c>
      <c r="I845" t="s">
        <v>26</v>
      </c>
      <c r="J845" t="s">
        <v>26</v>
      </c>
      <c r="K845" t="s">
        <v>26</v>
      </c>
      <c r="L845">
        <v>30434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 t="s">
        <v>14418</v>
      </c>
      <c r="T845" s="1">
        <v>44562</v>
      </c>
      <c r="W845">
        <v>1</v>
      </c>
      <c r="Y845">
        <v>0</v>
      </c>
      <c r="Z845" s="1">
        <v>44947.517767858793</v>
      </c>
      <c r="AA845">
        <v>0</v>
      </c>
    </row>
    <row r="846" spans="1:27" x14ac:dyDescent="0.25">
      <c r="A846">
        <v>1</v>
      </c>
      <c r="B846">
        <v>2850</v>
      </c>
      <c r="C846" t="s">
        <v>14419</v>
      </c>
      <c r="D846" t="s">
        <v>14419</v>
      </c>
      <c r="F846" t="s">
        <v>14397</v>
      </c>
      <c r="G846">
        <v>2</v>
      </c>
      <c r="H846" t="s">
        <v>14420</v>
      </c>
      <c r="I846" t="s">
        <v>26</v>
      </c>
      <c r="J846" t="s">
        <v>26</v>
      </c>
      <c r="K846" t="s">
        <v>26</v>
      </c>
      <c r="L846">
        <v>30436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 t="s">
        <v>14420</v>
      </c>
      <c r="T846" s="1">
        <v>44562</v>
      </c>
      <c r="W846">
        <v>1</v>
      </c>
      <c r="Y846">
        <v>0</v>
      </c>
      <c r="Z846" s="1">
        <v>44947.519209918981</v>
      </c>
      <c r="AA846">
        <v>0</v>
      </c>
    </row>
    <row r="847" spans="1:27" x14ac:dyDescent="0.25">
      <c r="A847">
        <v>1</v>
      </c>
      <c r="B847">
        <v>2851</v>
      </c>
      <c r="C847" t="s">
        <v>14421</v>
      </c>
      <c r="D847" t="s">
        <v>14421</v>
      </c>
      <c r="F847" t="s">
        <v>14397</v>
      </c>
      <c r="G847">
        <v>2</v>
      </c>
      <c r="H847" t="s">
        <v>14422</v>
      </c>
      <c r="I847" t="s">
        <v>26</v>
      </c>
      <c r="J847" t="s">
        <v>26</v>
      </c>
      <c r="K847" t="s">
        <v>26</v>
      </c>
      <c r="L847">
        <v>30438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 t="s">
        <v>14422</v>
      </c>
      <c r="T847" s="1">
        <v>44562</v>
      </c>
      <c r="W847">
        <v>1</v>
      </c>
      <c r="Y847">
        <v>0</v>
      </c>
      <c r="Z847" s="1">
        <v>44947.52157384259</v>
      </c>
      <c r="AA847">
        <v>0</v>
      </c>
    </row>
    <row r="848" spans="1:27" x14ac:dyDescent="0.25">
      <c r="A848">
        <v>1</v>
      </c>
      <c r="B848">
        <v>2852</v>
      </c>
      <c r="C848" t="s">
        <v>14423</v>
      </c>
      <c r="D848" t="s">
        <v>14423</v>
      </c>
      <c r="F848" t="s">
        <v>11644</v>
      </c>
      <c r="G848">
        <v>2</v>
      </c>
      <c r="H848" t="s">
        <v>14424</v>
      </c>
      <c r="I848" t="s">
        <v>26</v>
      </c>
      <c r="J848" t="s">
        <v>26</v>
      </c>
      <c r="K848" t="s">
        <v>26</v>
      </c>
      <c r="L848">
        <v>30440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 t="s">
        <v>14424</v>
      </c>
      <c r="T848" s="1">
        <v>44562</v>
      </c>
      <c r="W848">
        <v>1</v>
      </c>
      <c r="Y848">
        <v>0</v>
      </c>
      <c r="Z848" s="1">
        <v>44947.522330555556</v>
      </c>
      <c r="AA848">
        <v>0</v>
      </c>
    </row>
    <row r="849" spans="1:27" x14ac:dyDescent="0.25">
      <c r="A849">
        <v>1</v>
      </c>
      <c r="B849">
        <v>2853</v>
      </c>
      <c r="C849" t="s">
        <v>14425</v>
      </c>
      <c r="D849" t="s">
        <v>14425</v>
      </c>
      <c r="F849" t="s">
        <v>14397</v>
      </c>
      <c r="G849">
        <v>2</v>
      </c>
      <c r="H849" t="s">
        <v>14426</v>
      </c>
      <c r="I849" t="s">
        <v>26</v>
      </c>
      <c r="J849" t="s">
        <v>26</v>
      </c>
      <c r="K849" t="s">
        <v>26</v>
      </c>
      <c r="L849">
        <v>30442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 t="s">
        <v>14426</v>
      </c>
      <c r="T849" s="1">
        <v>44562</v>
      </c>
      <c r="W849">
        <v>1</v>
      </c>
      <c r="Y849">
        <v>0</v>
      </c>
      <c r="Z849" s="1">
        <v>44958.495861076386</v>
      </c>
      <c r="AA849">
        <v>0</v>
      </c>
    </row>
    <row r="850" spans="1:27" x14ac:dyDescent="0.25">
      <c r="A850">
        <v>1</v>
      </c>
      <c r="B850">
        <v>2854</v>
      </c>
      <c r="C850" t="s">
        <v>14427</v>
      </c>
      <c r="D850" t="s">
        <v>14427</v>
      </c>
      <c r="F850" t="s">
        <v>14397</v>
      </c>
      <c r="G850">
        <v>2</v>
      </c>
      <c r="H850" t="s">
        <v>14428</v>
      </c>
      <c r="I850" t="s">
        <v>26</v>
      </c>
      <c r="J850" t="s">
        <v>26</v>
      </c>
      <c r="K850" t="s">
        <v>26</v>
      </c>
      <c r="L850">
        <v>30444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 t="s">
        <v>14428</v>
      </c>
      <c r="T850" s="1">
        <v>44562</v>
      </c>
      <c r="W850">
        <v>1</v>
      </c>
      <c r="Y850">
        <v>0</v>
      </c>
      <c r="Z850" s="1">
        <v>44947.546201585646</v>
      </c>
      <c r="AA850">
        <v>0</v>
      </c>
    </row>
    <row r="851" spans="1:27" x14ac:dyDescent="0.25">
      <c r="A851">
        <v>1</v>
      </c>
      <c r="B851">
        <v>2855</v>
      </c>
      <c r="C851" t="s">
        <v>14429</v>
      </c>
      <c r="D851" t="s">
        <v>14429</v>
      </c>
      <c r="F851" t="s">
        <v>14397</v>
      </c>
      <c r="G851">
        <v>2</v>
      </c>
      <c r="H851" t="s">
        <v>14430</v>
      </c>
      <c r="I851" t="s">
        <v>26</v>
      </c>
      <c r="J851" t="s">
        <v>26</v>
      </c>
      <c r="K851" t="s">
        <v>26</v>
      </c>
      <c r="L851">
        <v>30446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 t="s">
        <v>14430</v>
      </c>
      <c r="T851" s="1">
        <v>44562</v>
      </c>
      <c r="W851">
        <v>1</v>
      </c>
      <c r="Y851">
        <v>0</v>
      </c>
      <c r="Z851" s="1">
        <v>44950.524045451391</v>
      </c>
      <c r="AA851">
        <v>0</v>
      </c>
    </row>
    <row r="852" spans="1:27" x14ac:dyDescent="0.25">
      <c r="A852">
        <v>1</v>
      </c>
      <c r="B852">
        <v>2856</v>
      </c>
      <c r="C852" t="s">
        <v>14431</v>
      </c>
      <c r="D852" t="s">
        <v>14431</v>
      </c>
      <c r="F852" t="s">
        <v>14397</v>
      </c>
      <c r="G852">
        <v>2</v>
      </c>
      <c r="H852" t="s">
        <v>14432</v>
      </c>
      <c r="I852" t="s">
        <v>26</v>
      </c>
      <c r="J852" t="s">
        <v>26</v>
      </c>
      <c r="K852" t="s">
        <v>26</v>
      </c>
      <c r="L852">
        <v>30450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 t="s">
        <v>14432</v>
      </c>
      <c r="T852" s="1">
        <v>44562</v>
      </c>
      <c r="W852">
        <v>1</v>
      </c>
      <c r="Y852">
        <v>0</v>
      </c>
      <c r="Z852" s="1">
        <v>45034.684707754626</v>
      </c>
      <c r="AA852">
        <v>0</v>
      </c>
    </row>
    <row r="853" spans="1:27" x14ac:dyDescent="0.25">
      <c r="A853">
        <v>1</v>
      </c>
      <c r="B853">
        <v>2857</v>
      </c>
      <c r="C853" t="s">
        <v>14433</v>
      </c>
      <c r="D853" t="s">
        <v>14433</v>
      </c>
      <c r="F853" t="s">
        <v>14397</v>
      </c>
      <c r="G853">
        <v>2</v>
      </c>
      <c r="H853" t="s">
        <v>14434</v>
      </c>
      <c r="I853" t="s">
        <v>26</v>
      </c>
      <c r="J853" t="s">
        <v>26</v>
      </c>
      <c r="K853" t="s">
        <v>26</v>
      </c>
      <c r="L853">
        <v>30448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 t="s">
        <v>14434</v>
      </c>
      <c r="T853" s="1">
        <v>44562</v>
      </c>
      <c r="W853">
        <v>1</v>
      </c>
      <c r="Y853">
        <v>0</v>
      </c>
      <c r="Z853" s="1">
        <v>44950.527902002315</v>
      </c>
      <c r="AA853">
        <v>0</v>
      </c>
    </row>
    <row r="854" spans="1:27" x14ac:dyDescent="0.25">
      <c r="A854">
        <v>1</v>
      </c>
      <c r="B854">
        <v>2858</v>
      </c>
      <c r="C854" t="s">
        <v>14435</v>
      </c>
      <c r="D854" t="s">
        <v>14435</v>
      </c>
      <c r="F854" t="s">
        <v>14397</v>
      </c>
      <c r="G854">
        <v>2</v>
      </c>
      <c r="H854" t="s">
        <v>14436</v>
      </c>
      <c r="I854" t="s">
        <v>26</v>
      </c>
      <c r="J854" t="s">
        <v>26</v>
      </c>
      <c r="K854" t="s">
        <v>26</v>
      </c>
      <c r="L854">
        <v>30451</v>
      </c>
      <c r="M854">
        <v>0</v>
      </c>
      <c r="N854">
        <v>1</v>
      </c>
      <c r="O854">
        <v>0</v>
      </c>
      <c r="P854">
        <v>0</v>
      </c>
      <c r="Q854">
        <v>0</v>
      </c>
      <c r="R854">
        <v>0</v>
      </c>
      <c r="S854" t="s">
        <v>14436</v>
      </c>
      <c r="T854" s="1">
        <v>44562</v>
      </c>
      <c r="W854">
        <v>1</v>
      </c>
      <c r="Y854">
        <v>0</v>
      </c>
      <c r="Z854" s="1">
        <v>44950.584844872683</v>
      </c>
      <c r="AA854">
        <v>0</v>
      </c>
    </row>
    <row r="855" spans="1:27" x14ac:dyDescent="0.25">
      <c r="A855">
        <v>1</v>
      </c>
      <c r="B855">
        <v>2859</v>
      </c>
      <c r="C855" t="s">
        <v>14437</v>
      </c>
      <c r="D855" t="s">
        <v>14437</v>
      </c>
      <c r="F855" t="s">
        <v>14397</v>
      </c>
      <c r="G855">
        <v>2</v>
      </c>
      <c r="H855" t="s">
        <v>14438</v>
      </c>
      <c r="I855" t="s">
        <v>26</v>
      </c>
      <c r="J855" t="s">
        <v>26</v>
      </c>
      <c r="K855" t="s">
        <v>26</v>
      </c>
      <c r="L855">
        <v>30453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 t="s">
        <v>14438</v>
      </c>
      <c r="T855" s="1">
        <v>44562</v>
      </c>
      <c r="W855">
        <v>1</v>
      </c>
      <c r="Y855">
        <v>0</v>
      </c>
      <c r="Z855" s="1">
        <v>44950.590039351853</v>
      </c>
      <c r="AA855">
        <v>0</v>
      </c>
    </row>
    <row r="856" spans="1:27" x14ac:dyDescent="0.25">
      <c r="A856">
        <v>1</v>
      </c>
      <c r="B856">
        <v>2860</v>
      </c>
      <c r="C856" t="s">
        <v>14439</v>
      </c>
      <c r="D856" t="s">
        <v>14439</v>
      </c>
      <c r="F856" t="s">
        <v>14397</v>
      </c>
      <c r="G856">
        <v>2</v>
      </c>
      <c r="H856" t="s">
        <v>14440</v>
      </c>
      <c r="I856" t="s">
        <v>26</v>
      </c>
      <c r="J856" t="s">
        <v>26</v>
      </c>
      <c r="K856" t="s">
        <v>26</v>
      </c>
      <c r="L856">
        <v>30455</v>
      </c>
      <c r="M856">
        <v>0</v>
      </c>
      <c r="N856">
        <v>1</v>
      </c>
      <c r="O856">
        <v>0</v>
      </c>
      <c r="P856">
        <v>0</v>
      </c>
      <c r="Q856">
        <v>0</v>
      </c>
      <c r="R856">
        <v>0</v>
      </c>
      <c r="S856" t="s">
        <v>14440</v>
      </c>
      <c r="T856" s="1">
        <v>44562</v>
      </c>
      <c r="W856">
        <v>1</v>
      </c>
      <c r="Y856">
        <v>0</v>
      </c>
      <c r="Z856" s="1">
        <v>44950.593901469911</v>
      </c>
      <c r="AA856">
        <v>0</v>
      </c>
    </row>
    <row r="857" spans="1:27" x14ac:dyDescent="0.25">
      <c r="A857">
        <v>1</v>
      </c>
      <c r="B857">
        <v>2861</v>
      </c>
      <c r="C857" t="s">
        <v>14441</v>
      </c>
      <c r="D857" t="s">
        <v>14441</v>
      </c>
      <c r="F857" t="s">
        <v>14397</v>
      </c>
      <c r="G857">
        <v>2</v>
      </c>
      <c r="H857" t="s">
        <v>14442</v>
      </c>
      <c r="I857" t="s">
        <v>26</v>
      </c>
      <c r="J857" t="s">
        <v>26</v>
      </c>
      <c r="K857" t="s">
        <v>26</v>
      </c>
      <c r="L857">
        <v>30457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 t="s">
        <v>14442</v>
      </c>
      <c r="T857" s="1">
        <v>44562</v>
      </c>
      <c r="W857">
        <v>1</v>
      </c>
      <c r="Y857">
        <v>0</v>
      </c>
      <c r="Z857" s="1">
        <v>44950.590798460646</v>
      </c>
      <c r="AA857">
        <v>0</v>
      </c>
    </row>
    <row r="858" spans="1:27" x14ac:dyDescent="0.25">
      <c r="A858">
        <v>1</v>
      </c>
      <c r="B858">
        <v>2862</v>
      </c>
      <c r="C858" t="s">
        <v>14443</v>
      </c>
      <c r="D858" t="s">
        <v>14443</v>
      </c>
      <c r="F858" t="s">
        <v>14397</v>
      </c>
      <c r="G858">
        <v>2</v>
      </c>
      <c r="H858" t="s">
        <v>14444</v>
      </c>
      <c r="I858" t="s">
        <v>26</v>
      </c>
      <c r="J858" t="s">
        <v>26</v>
      </c>
      <c r="K858" t="s">
        <v>26</v>
      </c>
      <c r="L858">
        <v>30459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 t="s">
        <v>14445</v>
      </c>
      <c r="T858" s="1">
        <v>44562</v>
      </c>
      <c r="W858">
        <v>1</v>
      </c>
      <c r="Y858">
        <v>0</v>
      </c>
      <c r="Z858" s="1">
        <v>44930.71331068287</v>
      </c>
      <c r="AA858">
        <v>0</v>
      </c>
    </row>
    <row r="859" spans="1:27" x14ac:dyDescent="0.25">
      <c r="A859">
        <v>1</v>
      </c>
      <c r="B859">
        <v>2863</v>
      </c>
      <c r="C859" t="s">
        <v>14446</v>
      </c>
      <c r="D859" t="s">
        <v>14446</v>
      </c>
      <c r="F859" t="s">
        <v>14397</v>
      </c>
      <c r="G859">
        <v>2</v>
      </c>
      <c r="H859" t="s">
        <v>14447</v>
      </c>
      <c r="I859" t="s">
        <v>26</v>
      </c>
      <c r="J859" t="s">
        <v>26</v>
      </c>
      <c r="K859" t="s">
        <v>26</v>
      </c>
      <c r="L859">
        <v>30461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 t="s">
        <v>14447</v>
      </c>
      <c r="T859" s="1">
        <v>44562</v>
      </c>
      <c r="W859">
        <v>1</v>
      </c>
      <c r="Y859">
        <v>0</v>
      </c>
      <c r="Z859" s="1">
        <v>44950.593216747686</v>
      </c>
      <c r="AA859">
        <v>0</v>
      </c>
    </row>
    <row r="860" spans="1:27" x14ac:dyDescent="0.25">
      <c r="A860">
        <v>1</v>
      </c>
      <c r="B860">
        <v>2864</v>
      </c>
      <c r="C860" t="s">
        <v>14448</v>
      </c>
      <c r="D860" t="s">
        <v>14448</v>
      </c>
      <c r="F860" t="s">
        <v>14397</v>
      </c>
      <c r="G860">
        <v>2</v>
      </c>
      <c r="H860" t="s">
        <v>14449</v>
      </c>
      <c r="I860" t="s">
        <v>26</v>
      </c>
      <c r="J860" t="s">
        <v>26</v>
      </c>
      <c r="K860" t="s">
        <v>26</v>
      </c>
      <c r="L860">
        <v>30463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 t="s">
        <v>14449</v>
      </c>
      <c r="T860" s="1">
        <v>44562</v>
      </c>
      <c r="W860">
        <v>1</v>
      </c>
      <c r="Y860">
        <v>0</v>
      </c>
      <c r="Z860" s="1">
        <v>44950.594446331015</v>
      </c>
      <c r="AA860">
        <v>0</v>
      </c>
    </row>
    <row r="861" spans="1:27" x14ac:dyDescent="0.25">
      <c r="A861">
        <v>1</v>
      </c>
      <c r="B861">
        <v>2106</v>
      </c>
      <c r="C861" t="s">
        <v>14450</v>
      </c>
      <c r="D861" t="s">
        <v>14450</v>
      </c>
      <c r="F861" t="s">
        <v>11644</v>
      </c>
      <c r="G861">
        <v>1</v>
      </c>
      <c r="H861" t="s">
        <v>11515</v>
      </c>
      <c r="I861" t="s">
        <v>14451</v>
      </c>
      <c r="J861" t="s">
        <v>12095</v>
      </c>
      <c r="K861" t="s">
        <v>14452</v>
      </c>
      <c r="L861">
        <v>41233</v>
      </c>
      <c r="M861">
        <v>1</v>
      </c>
      <c r="N861">
        <v>1</v>
      </c>
      <c r="O861">
        <v>1</v>
      </c>
      <c r="P861">
        <v>0</v>
      </c>
      <c r="Q861">
        <v>0</v>
      </c>
      <c r="R861">
        <v>0</v>
      </c>
      <c r="S861" t="s">
        <v>11515</v>
      </c>
      <c r="T861" s="1">
        <v>28303</v>
      </c>
      <c r="U861" t="s">
        <v>14224</v>
      </c>
      <c r="W861">
        <v>1</v>
      </c>
      <c r="Y861">
        <v>0</v>
      </c>
      <c r="Z861" s="1">
        <v>45009.615930092594</v>
      </c>
      <c r="AA861">
        <v>0</v>
      </c>
    </row>
    <row r="862" spans="1:27" x14ac:dyDescent="0.25">
      <c r="A862">
        <v>1</v>
      </c>
      <c r="B862">
        <v>2107</v>
      </c>
      <c r="C862" t="s">
        <v>14453</v>
      </c>
      <c r="D862" t="s">
        <v>14453</v>
      </c>
      <c r="F862" t="s">
        <v>11644</v>
      </c>
      <c r="G862">
        <v>1</v>
      </c>
      <c r="H862" t="s">
        <v>11559</v>
      </c>
      <c r="I862" t="s">
        <v>11754</v>
      </c>
      <c r="J862" t="s">
        <v>14454</v>
      </c>
      <c r="K862" t="s">
        <v>14455</v>
      </c>
      <c r="L862">
        <v>41224</v>
      </c>
      <c r="M862">
        <v>1</v>
      </c>
      <c r="N862">
        <v>1</v>
      </c>
      <c r="O862">
        <v>1</v>
      </c>
      <c r="P862">
        <v>0</v>
      </c>
      <c r="Q862">
        <v>0</v>
      </c>
      <c r="R862">
        <v>0</v>
      </c>
      <c r="S862" t="s">
        <v>11559</v>
      </c>
      <c r="T862" s="1">
        <v>22806</v>
      </c>
      <c r="W862">
        <v>1</v>
      </c>
      <c r="Y862">
        <v>0</v>
      </c>
      <c r="Z862" s="1">
        <v>45009.609610185187</v>
      </c>
      <c r="AA862">
        <v>0</v>
      </c>
    </row>
    <row r="863" spans="1:27" x14ac:dyDescent="0.25">
      <c r="A863">
        <v>1</v>
      </c>
      <c r="B863">
        <v>2108</v>
      </c>
      <c r="C863" t="s">
        <v>14456</v>
      </c>
      <c r="D863" t="s">
        <v>14456</v>
      </c>
      <c r="F863" t="s">
        <v>11644</v>
      </c>
      <c r="G863">
        <v>1</v>
      </c>
      <c r="H863" t="s">
        <v>14457</v>
      </c>
      <c r="I863" t="s">
        <v>13769</v>
      </c>
      <c r="J863" t="s">
        <v>26</v>
      </c>
      <c r="K863" t="s">
        <v>14458</v>
      </c>
      <c r="L863">
        <v>41406</v>
      </c>
      <c r="M863">
        <v>0</v>
      </c>
      <c r="N863">
        <v>1</v>
      </c>
      <c r="O863">
        <v>1</v>
      </c>
      <c r="P863">
        <v>0</v>
      </c>
      <c r="Q863">
        <v>0</v>
      </c>
      <c r="R863">
        <v>0</v>
      </c>
      <c r="S863" t="s">
        <v>14457</v>
      </c>
      <c r="T863" s="1">
        <v>30859</v>
      </c>
      <c r="U863" t="s">
        <v>14224</v>
      </c>
      <c r="W863">
        <v>1</v>
      </c>
      <c r="Y863">
        <v>0</v>
      </c>
      <c r="Z863" s="1">
        <v>45025.500999652781</v>
      </c>
      <c r="AA863">
        <v>0</v>
      </c>
    </row>
    <row r="864" spans="1:27" x14ac:dyDescent="0.25">
      <c r="A864">
        <v>1</v>
      </c>
      <c r="B864">
        <v>2109</v>
      </c>
      <c r="C864" t="s">
        <v>14459</v>
      </c>
      <c r="D864" t="s">
        <v>14459</v>
      </c>
      <c r="F864" t="s">
        <v>11644</v>
      </c>
      <c r="G864">
        <v>1</v>
      </c>
      <c r="H864" t="s">
        <v>14460</v>
      </c>
      <c r="I864" t="s">
        <v>14461</v>
      </c>
      <c r="J864" t="s">
        <v>14462</v>
      </c>
      <c r="K864" t="s">
        <v>14463</v>
      </c>
      <c r="M864">
        <v>0</v>
      </c>
      <c r="N864">
        <v>1</v>
      </c>
      <c r="O864">
        <v>1</v>
      </c>
      <c r="P864">
        <v>0</v>
      </c>
      <c r="Q864">
        <v>0</v>
      </c>
      <c r="R864">
        <v>0</v>
      </c>
      <c r="S864" t="s">
        <v>14460</v>
      </c>
      <c r="T864" s="1">
        <v>36934</v>
      </c>
      <c r="W864">
        <v>1</v>
      </c>
      <c r="Y864">
        <v>0</v>
      </c>
      <c r="Z864" s="1">
        <v>45025.5491783912</v>
      </c>
      <c r="AA864">
        <v>0</v>
      </c>
    </row>
    <row r="865" spans="1:27" x14ac:dyDescent="0.25">
      <c r="A865">
        <v>1</v>
      </c>
      <c r="B865">
        <v>2110</v>
      </c>
      <c r="C865" t="s">
        <v>14464</v>
      </c>
      <c r="D865" t="s">
        <v>14464</v>
      </c>
      <c r="F865" t="s">
        <v>11644</v>
      </c>
      <c r="G865">
        <v>1</v>
      </c>
      <c r="H865" t="s">
        <v>10427</v>
      </c>
      <c r="I865" t="s">
        <v>12137</v>
      </c>
      <c r="J865" t="s">
        <v>13992</v>
      </c>
      <c r="K865" t="s">
        <v>14465</v>
      </c>
      <c r="L865">
        <v>21573</v>
      </c>
      <c r="M865">
        <v>1</v>
      </c>
      <c r="N865">
        <v>1</v>
      </c>
      <c r="O865">
        <v>1</v>
      </c>
      <c r="P865">
        <v>0</v>
      </c>
      <c r="Q865">
        <v>0</v>
      </c>
      <c r="R865">
        <v>0</v>
      </c>
      <c r="S865" t="s">
        <v>10427</v>
      </c>
      <c r="T865" s="1">
        <v>43831</v>
      </c>
      <c r="U865" t="s">
        <v>14224</v>
      </c>
      <c r="W865">
        <v>1</v>
      </c>
      <c r="Y865">
        <v>0</v>
      </c>
      <c r="Z865" s="1">
        <v>45025.549178703703</v>
      </c>
      <c r="AA865">
        <v>0</v>
      </c>
    </row>
    <row r="866" spans="1:27" x14ac:dyDescent="0.25">
      <c r="A866">
        <v>1</v>
      </c>
      <c r="B866">
        <v>2111</v>
      </c>
      <c r="C866" t="s">
        <v>14466</v>
      </c>
      <c r="D866" t="s">
        <v>14466</v>
      </c>
      <c r="F866" t="s">
        <v>11644</v>
      </c>
      <c r="G866">
        <v>1</v>
      </c>
      <c r="H866" t="s">
        <v>10849</v>
      </c>
      <c r="I866" t="s">
        <v>14467</v>
      </c>
      <c r="J866" t="s">
        <v>12059</v>
      </c>
      <c r="K866" t="s">
        <v>14468</v>
      </c>
      <c r="L866">
        <v>30512</v>
      </c>
      <c r="M866">
        <v>1</v>
      </c>
      <c r="N866">
        <v>1</v>
      </c>
      <c r="O866">
        <v>1</v>
      </c>
      <c r="P866">
        <v>0</v>
      </c>
      <c r="Q866">
        <v>0</v>
      </c>
      <c r="R866">
        <v>0</v>
      </c>
      <c r="S866" t="s">
        <v>10849</v>
      </c>
      <c r="T866" s="1">
        <v>31324</v>
      </c>
      <c r="U866" t="s">
        <v>14224</v>
      </c>
      <c r="W866">
        <v>1</v>
      </c>
      <c r="Y866">
        <v>0</v>
      </c>
      <c r="Z866" s="1">
        <v>45008.430639039354</v>
      </c>
      <c r="AA866">
        <v>0</v>
      </c>
    </row>
    <row r="867" spans="1:27" x14ac:dyDescent="0.25">
      <c r="A867">
        <v>1</v>
      </c>
      <c r="B867">
        <v>2112</v>
      </c>
      <c r="C867" t="s">
        <v>14469</v>
      </c>
      <c r="D867" t="s">
        <v>14469</v>
      </c>
      <c r="F867" t="s">
        <v>11644</v>
      </c>
      <c r="G867">
        <v>1</v>
      </c>
      <c r="H867" t="s">
        <v>14470</v>
      </c>
      <c r="I867" t="s">
        <v>12010</v>
      </c>
      <c r="J867" t="s">
        <v>11828</v>
      </c>
      <c r="K867" t="s">
        <v>14471</v>
      </c>
      <c r="L867">
        <v>21181</v>
      </c>
      <c r="M867">
        <v>0</v>
      </c>
      <c r="N867">
        <v>1</v>
      </c>
      <c r="O867">
        <v>1</v>
      </c>
      <c r="P867">
        <v>0</v>
      </c>
      <c r="Q867">
        <v>0</v>
      </c>
      <c r="R867">
        <v>0</v>
      </c>
      <c r="S867" t="s">
        <v>14470</v>
      </c>
      <c r="T867" s="1">
        <v>43831</v>
      </c>
      <c r="U867" t="s">
        <v>14224</v>
      </c>
      <c r="W867">
        <v>1</v>
      </c>
      <c r="Y867">
        <v>0</v>
      </c>
      <c r="Z867" s="1">
        <v>45025.549178969908</v>
      </c>
      <c r="AA867">
        <v>0</v>
      </c>
    </row>
    <row r="868" spans="1:27" x14ac:dyDescent="0.25">
      <c r="A868">
        <v>1</v>
      </c>
      <c r="B868">
        <v>2113</v>
      </c>
      <c r="C868" t="s">
        <v>14472</v>
      </c>
      <c r="D868" t="s">
        <v>14472</v>
      </c>
      <c r="F868" t="s">
        <v>11644</v>
      </c>
      <c r="G868">
        <v>1</v>
      </c>
      <c r="H868" t="s">
        <v>14473</v>
      </c>
      <c r="I868" t="s">
        <v>11789</v>
      </c>
      <c r="J868" t="s">
        <v>14474</v>
      </c>
      <c r="K868" t="s">
        <v>14475</v>
      </c>
      <c r="L868">
        <v>21366</v>
      </c>
      <c r="M868">
        <v>0</v>
      </c>
      <c r="N868">
        <v>1</v>
      </c>
      <c r="O868">
        <v>1</v>
      </c>
      <c r="P868">
        <v>0</v>
      </c>
      <c r="Q868">
        <v>0</v>
      </c>
      <c r="R868">
        <v>0</v>
      </c>
      <c r="S868" t="s">
        <v>14473</v>
      </c>
      <c r="T868" s="1">
        <v>43831</v>
      </c>
      <c r="W868">
        <v>1</v>
      </c>
      <c r="Y868">
        <v>0</v>
      </c>
      <c r="Z868" s="1">
        <v>45025.549179201385</v>
      </c>
      <c r="AA868">
        <v>0</v>
      </c>
    </row>
    <row r="869" spans="1:27" x14ac:dyDescent="0.25">
      <c r="A869">
        <v>1</v>
      </c>
      <c r="B869">
        <v>2114</v>
      </c>
      <c r="C869" t="s">
        <v>14476</v>
      </c>
      <c r="D869" t="s">
        <v>14476</v>
      </c>
      <c r="F869" t="s">
        <v>11644</v>
      </c>
      <c r="G869">
        <v>1</v>
      </c>
      <c r="H869" t="s">
        <v>14477</v>
      </c>
      <c r="I869" t="s">
        <v>14478</v>
      </c>
      <c r="J869" t="s">
        <v>13704</v>
      </c>
      <c r="K869" t="s">
        <v>14479</v>
      </c>
      <c r="L869">
        <v>21159</v>
      </c>
      <c r="M869">
        <v>0</v>
      </c>
      <c r="N869">
        <v>1</v>
      </c>
      <c r="O869">
        <v>1</v>
      </c>
      <c r="P869">
        <v>0</v>
      </c>
      <c r="Q869">
        <v>0</v>
      </c>
      <c r="R869">
        <v>0</v>
      </c>
      <c r="S869" t="s">
        <v>14477</v>
      </c>
      <c r="T869" s="1">
        <v>43831</v>
      </c>
      <c r="U869" t="s">
        <v>14224</v>
      </c>
      <c r="W869">
        <v>1</v>
      </c>
      <c r="Y869">
        <v>0</v>
      </c>
      <c r="Z869" s="1">
        <v>45025.54917943287</v>
      </c>
      <c r="AA869">
        <v>0</v>
      </c>
    </row>
    <row r="870" spans="1:27" x14ac:dyDescent="0.25">
      <c r="A870">
        <v>1</v>
      </c>
      <c r="B870">
        <v>2115</v>
      </c>
      <c r="C870" t="s">
        <v>14480</v>
      </c>
      <c r="D870" t="s">
        <v>14480</v>
      </c>
      <c r="F870" t="s">
        <v>11644</v>
      </c>
      <c r="G870">
        <v>1</v>
      </c>
      <c r="H870" t="s">
        <v>14481</v>
      </c>
      <c r="I870" t="s">
        <v>11783</v>
      </c>
      <c r="J870" t="s">
        <v>14482</v>
      </c>
      <c r="K870" t="s">
        <v>14483</v>
      </c>
      <c r="L870">
        <v>21188</v>
      </c>
      <c r="M870">
        <v>0</v>
      </c>
      <c r="N870">
        <v>1</v>
      </c>
      <c r="O870">
        <v>1</v>
      </c>
      <c r="P870">
        <v>0</v>
      </c>
      <c r="Q870">
        <v>0</v>
      </c>
      <c r="R870">
        <v>0</v>
      </c>
      <c r="S870" t="s">
        <v>14481</v>
      </c>
      <c r="T870" s="1">
        <v>43831</v>
      </c>
      <c r="U870" t="s">
        <v>14224</v>
      </c>
      <c r="W870">
        <v>1</v>
      </c>
      <c r="Y870">
        <v>0</v>
      </c>
      <c r="Z870" s="1">
        <v>45026.613090590276</v>
      </c>
      <c r="AA870">
        <v>0</v>
      </c>
    </row>
    <row r="871" spans="1:27" x14ac:dyDescent="0.25">
      <c r="A871">
        <v>1</v>
      </c>
      <c r="B871">
        <v>2116</v>
      </c>
      <c r="C871" t="s">
        <v>14484</v>
      </c>
      <c r="D871" t="s">
        <v>14484</v>
      </c>
      <c r="F871" t="s">
        <v>11644</v>
      </c>
      <c r="G871">
        <v>1</v>
      </c>
      <c r="H871" t="s">
        <v>14485</v>
      </c>
      <c r="I871" t="s">
        <v>11789</v>
      </c>
      <c r="J871" t="s">
        <v>14486</v>
      </c>
      <c r="K871" t="s">
        <v>14487</v>
      </c>
      <c r="L871">
        <v>21450</v>
      </c>
      <c r="M871">
        <v>0</v>
      </c>
      <c r="N871">
        <v>1</v>
      </c>
      <c r="O871">
        <v>1</v>
      </c>
      <c r="P871">
        <v>0</v>
      </c>
      <c r="Q871">
        <v>0</v>
      </c>
      <c r="R871">
        <v>0</v>
      </c>
      <c r="S871" t="s">
        <v>14485</v>
      </c>
      <c r="T871" s="1">
        <v>43831</v>
      </c>
      <c r="W871">
        <v>1</v>
      </c>
      <c r="Y871">
        <v>0</v>
      </c>
      <c r="Z871" s="1">
        <v>45001.554586539351</v>
      </c>
      <c r="AA871">
        <v>0</v>
      </c>
    </row>
    <row r="872" spans="1:27" x14ac:dyDescent="0.25">
      <c r="A872">
        <v>1</v>
      </c>
      <c r="B872">
        <v>2117</v>
      </c>
      <c r="C872" t="s">
        <v>14488</v>
      </c>
      <c r="D872" t="s">
        <v>14488</v>
      </c>
      <c r="F872" t="s">
        <v>11644</v>
      </c>
      <c r="G872">
        <v>1</v>
      </c>
      <c r="H872" t="s">
        <v>14489</v>
      </c>
      <c r="I872" t="s">
        <v>11743</v>
      </c>
      <c r="J872" t="s">
        <v>11903</v>
      </c>
      <c r="K872" t="s">
        <v>14490</v>
      </c>
      <c r="L872">
        <v>21449</v>
      </c>
      <c r="M872">
        <v>0</v>
      </c>
      <c r="N872">
        <v>0</v>
      </c>
      <c r="O872">
        <v>1</v>
      </c>
      <c r="P872">
        <v>0</v>
      </c>
      <c r="Q872">
        <v>0</v>
      </c>
      <c r="R872">
        <v>0</v>
      </c>
      <c r="S872" t="s">
        <v>14489</v>
      </c>
      <c r="T872" s="1">
        <v>43831</v>
      </c>
      <c r="W872">
        <v>1</v>
      </c>
      <c r="Y872">
        <v>0</v>
      </c>
      <c r="Z872" s="1">
        <v>44928.464335798613</v>
      </c>
      <c r="AA872">
        <v>0</v>
      </c>
    </row>
    <row r="873" spans="1:27" x14ac:dyDescent="0.25">
      <c r="A873">
        <v>1</v>
      </c>
      <c r="B873">
        <v>2118</v>
      </c>
      <c r="C873" t="s">
        <v>14491</v>
      </c>
      <c r="D873" t="s">
        <v>14492</v>
      </c>
      <c r="F873" t="s">
        <v>14493</v>
      </c>
      <c r="G873">
        <v>0</v>
      </c>
      <c r="H873" t="s">
        <v>14494</v>
      </c>
      <c r="I873" t="s">
        <v>14495</v>
      </c>
      <c r="J873" t="s">
        <v>14496</v>
      </c>
      <c r="K873" t="s">
        <v>14497</v>
      </c>
      <c r="M873">
        <v>0</v>
      </c>
      <c r="N873">
        <v>0</v>
      </c>
      <c r="O873">
        <v>1</v>
      </c>
      <c r="P873">
        <v>0</v>
      </c>
      <c r="Q873">
        <v>0</v>
      </c>
      <c r="R873">
        <v>0</v>
      </c>
      <c r="S873" t="s">
        <v>26</v>
      </c>
      <c r="T873" s="1">
        <v>38003</v>
      </c>
      <c r="W873">
        <v>1</v>
      </c>
      <c r="Y873">
        <v>0</v>
      </c>
      <c r="Z873" s="1">
        <v>44753.408464814813</v>
      </c>
      <c r="AA873">
        <v>0</v>
      </c>
    </row>
    <row r="874" spans="1:27" x14ac:dyDescent="0.25">
      <c r="A874">
        <v>1</v>
      </c>
      <c r="B874">
        <v>2119</v>
      </c>
      <c r="C874" t="s">
        <v>14498</v>
      </c>
      <c r="D874" t="s">
        <v>14498</v>
      </c>
      <c r="F874" t="s">
        <v>11644</v>
      </c>
      <c r="G874">
        <v>1</v>
      </c>
      <c r="H874" t="s">
        <v>14499</v>
      </c>
      <c r="I874" t="s">
        <v>11789</v>
      </c>
      <c r="J874" t="s">
        <v>14486</v>
      </c>
      <c r="K874" t="s">
        <v>14500</v>
      </c>
      <c r="L874">
        <v>21444</v>
      </c>
      <c r="M874">
        <v>0</v>
      </c>
      <c r="N874">
        <v>0</v>
      </c>
      <c r="O874">
        <v>1</v>
      </c>
      <c r="P874">
        <v>0</v>
      </c>
      <c r="Q874">
        <v>0</v>
      </c>
      <c r="R874">
        <v>0</v>
      </c>
      <c r="S874" t="s">
        <v>14499</v>
      </c>
      <c r="T874" s="1">
        <v>43831</v>
      </c>
      <c r="W874">
        <v>1</v>
      </c>
      <c r="Y874">
        <v>0</v>
      </c>
      <c r="Z874" s="1">
        <v>44928.464334606484</v>
      </c>
      <c r="AA874">
        <v>0</v>
      </c>
    </row>
    <row r="875" spans="1:27" x14ac:dyDescent="0.25">
      <c r="A875">
        <v>1</v>
      </c>
      <c r="B875">
        <v>3080</v>
      </c>
      <c r="C875" t="s">
        <v>14501</v>
      </c>
      <c r="D875" t="s">
        <v>14501</v>
      </c>
      <c r="F875" t="s">
        <v>11644</v>
      </c>
      <c r="G875">
        <v>2</v>
      </c>
      <c r="H875" t="s">
        <v>14502</v>
      </c>
      <c r="I875" t="s">
        <v>26</v>
      </c>
      <c r="J875" t="s">
        <v>26</v>
      </c>
      <c r="K875" t="s">
        <v>26</v>
      </c>
      <c r="L875">
        <v>40923</v>
      </c>
      <c r="M875">
        <v>0</v>
      </c>
      <c r="N875">
        <v>1</v>
      </c>
      <c r="O875">
        <v>0</v>
      </c>
      <c r="P875">
        <v>0</v>
      </c>
      <c r="Q875">
        <v>0</v>
      </c>
      <c r="R875">
        <v>0</v>
      </c>
      <c r="S875" t="s">
        <v>14502</v>
      </c>
      <c r="T875" s="1">
        <v>44974</v>
      </c>
      <c r="U875" t="s">
        <v>13836</v>
      </c>
      <c r="W875">
        <v>1</v>
      </c>
      <c r="Y875">
        <v>0</v>
      </c>
      <c r="Z875" s="1">
        <v>44974.623460185183</v>
      </c>
      <c r="AA875">
        <v>0</v>
      </c>
    </row>
    <row r="876" spans="1:27" x14ac:dyDescent="0.25">
      <c r="A876">
        <v>1</v>
      </c>
      <c r="B876">
        <v>2120</v>
      </c>
      <c r="C876" t="s">
        <v>14503</v>
      </c>
      <c r="D876" t="s">
        <v>14503</v>
      </c>
      <c r="F876" t="s">
        <v>11644</v>
      </c>
      <c r="G876">
        <v>1</v>
      </c>
      <c r="H876" t="s">
        <v>14504</v>
      </c>
      <c r="I876" t="s">
        <v>11749</v>
      </c>
      <c r="J876" t="s">
        <v>14505</v>
      </c>
      <c r="K876" t="s">
        <v>14342</v>
      </c>
      <c r="L876">
        <v>21257</v>
      </c>
      <c r="M876">
        <v>0</v>
      </c>
      <c r="N876">
        <v>0</v>
      </c>
      <c r="O876">
        <v>1</v>
      </c>
      <c r="P876">
        <v>0</v>
      </c>
      <c r="Q876">
        <v>0</v>
      </c>
      <c r="R876">
        <v>0</v>
      </c>
      <c r="S876" t="s">
        <v>14504</v>
      </c>
      <c r="T876" s="1">
        <v>43831</v>
      </c>
      <c r="U876" t="s">
        <v>14224</v>
      </c>
      <c r="W876">
        <v>1</v>
      </c>
      <c r="Y876">
        <v>0</v>
      </c>
      <c r="Z876" s="1">
        <v>44928.464294872683</v>
      </c>
      <c r="AA876">
        <v>0</v>
      </c>
    </row>
    <row r="877" spans="1:27" x14ac:dyDescent="0.25">
      <c r="A877">
        <v>1</v>
      </c>
      <c r="B877">
        <v>2121</v>
      </c>
      <c r="C877" t="s">
        <v>14506</v>
      </c>
      <c r="D877" t="s">
        <v>14507</v>
      </c>
      <c r="F877" t="s">
        <v>11644</v>
      </c>
      <c r="G877">
        <v>0</v>
      </c>
      <c r="H877" t="s">
        <v>14508</v>
      </c>
      <c r="I877" t="s">
        <v>14509</v>
      </c>
      <c r="J877" t="s">
        <v>14510</v>
      </c>
      <c r="K877" t="s">
        <v>14511</v>
      </c>
      <c r="M877">
        <v>0</v>
      </c>
      <c r="N877">
        <v>0</v>
      </c>
      <c r="O877">
        <v>1</v>
      </c>
      <c r="P877">
        <v>0</v>
      </c>
      <c r="Q877">
        <v>0</v>
      </c>
      <c r="R877">
        <v>0</v>
      </c>
      <c r="S877" t="s">
        <v>26</v>
      </c>
      <c r="T877" s="1">
        <v>37850</v>
      </c>
      <c r="W877">
        <v>1</v>
      </c>
      <c r="Y877">
        <v>0</v>
      </c>
      <c r="Z877" s="1">
        <v>44753.408466898145</v>
      </c>
      <c r="AA877">
        <v>0</v>
      </c>
    </row>
    <row r="878" spans="1:27" x14ac:dyDescent="0.25">
      <c r="A878">
        <v>1</v>
      </c>
      <c r="B878">
        <v>2136</v>
      </c>
      <c r="C878" t="s">
        <v>14512</v>
      </c>
      <c r="D878" t="s">
        <v>14512</v>
      </c>
      <c r="F878" t="s">
        <v>11644</v>
      </c>
      <c r="G878">
        <v>1</v>
      </c>
      <c r="H878" t="s">
        <v>14513</v>
      </c>
      <c r="I878" t="s">
        <v>11847</v>
      </c>
      <c r="J878" t="s">
        <v>14514</v>
      </c>
      <c r="K878" t="s">
        <v>14515</v>
      </c>
      <c r="L878">
        <v>21557</v>
      </c>
      <c r="M878">
        <v>0</v>
      </c>
      <c r="N878">
        <v>1</v>
      </c>
      <c r="O878">
        <v>1</v>
      </c>
      <c r="P878">
        <v>0</v>
      </c>
      <c r="Q878">
        <v>0</v>
      </c>
      <c r="R878">
        <v>0</v>
      </c>
      <c r="S878" t="s">
        <v>14513</v>
      </c>
      <c r="T878" s="1">
        <v>43831</v>
      </c>
      <c r="U878" t="s">
        <v>14224</v>
      </c>
      <c r="W878">
        <v>1</v>
      </c>
      <c r="Y878">
        <v>0</v>
      </c>
      <c r="Z878" s="1">
        <v>45025.549182025461</v>
      </c>
      <c r="AA878">
        <v>0</v>
      </c>
    </row>
    <row r="879" spans="1:27" x14ac:dyDescent="0.25">
      <c r="A879">
        <v>1</v>
      </c>
      <c r="B879">
        <v>2139</v>
      </c>
      <c r="C879" t="s">
        <v>14516</v>
      </c>
      <c r="D879" t="s">
        <v>14516</v>
      </c>
      <c r="F879" t="s">
        <v>11644</v>
      </c>
      <c r="G879">
        <v>1</v>
      </c>
      <c r="H879" t="s">
        <v>14517</v>
      </c>
      <c r="I879" t="s">
        <v>14518</v>
      </c>
      <c r="J879" t="s">
        <v>11991</v>
      </c>
      <c r="K879" t="s">
        <v>14519</v>
      </c>
      <c r="L879">
        <v>21549</v>
      </c>
      <c r="M879">
        <v>0</v>
      </c>
      <c r="N879">
        <v>1</v>
      </c>
      <c r="O879">
        <v>1</v>
      </c>
      <c r="P879">
        <v>0</v>
      </c>
      <c r="Q879">
        <v>0</v>
      </c>
      <c r="R879">
        <v>0</v>
      </c>
      <c r="S879" t="s">
        <v>14517</v>
      </c>
      <c r="T879" s="1">
        <v>43831</v>
      </c>
      <c r="U879" t="s">
        <v>14224</v>
      </c>
      <c r="W879">
        <v>1</v>
      </c>
      <c r="Y879">
        <v>0</v>
      </c>
      <c r="Z879" s="1">
        <v>45025.549182754628</v>
      </c>
      <c r="AA879">
        <v>0</v>
      </c>
    </row>
    <row r="880" spans="1:27" x14ac:dyDescent="0.25">
      <c r="A880">
        <v>1</v>
      </c>
      <c r="B880">
        <v>2170</v>
      </c>
      <c r="C880" t="s">
        <v>14520</v>
      </c>
      <c r="D880" t="s">
        <v>14520</v>
      </c>
      <c r="F880" t="s">
        <v>11644</v>
      </c>
      <c r="G880">
        <v>1</v>
      </c>
      <c r="H880" t="s">
        <v>11562</v>
      </c>
      <c r="I880" t="s">
        <v>14521</v>
      </c>
      <c r="J880" t="s">
        <v>14522</v>
      </c>
      <c r="K880" t="s">
        <v>12047</v>
      </c>
      <c r="L880">
        <v>16658</v>
      </c>
      <c r="M880">
        <v>1</v>
      </c>
      <c r="N880">
        <v>1</v>
      </c>
      <c r="O880">
        <v>1</v>
      </c>
      <c r="P880">
        <v>0</v>
      </c>
      <c r="Q880">
        <v>0</v>
      </c>
      <c r="R880">
        <v>0</v>
      </c>
      <c r="S880" t="s">
        <v>11562</v>
      </c>
      <c r="T880" s="1">
        <v>34340</v>
      </c>
      <c r="U880" t="s">
        <v>14224</v>
      </c>
      <c r="W880">
        <v>1</v>
      </c>
      <c r="Y880">
        <v>0</v>
      </c>
      <c r="Z880" s="1">
        <v>44984.431940393515</v>
      </c>
      <c r="AA880">
        <v>0</v>
      </c>
    </row>
    <row r="881" spans="1:27" x14ac:dyDescent="0.25">
      <c r="A881">
        <v>1</v>
      </c>
      <c r="B881">
        <v>2172</v>
      </c>
      <c r="C881" t="s">
        <v>14523</v>
      </c>
      <c r="D881" t="s">
        <v>14523</v>
      </c>
      <c r="F881" t="s">
        <v>11644</v>
      </c>
      <c r="G881">
        <v>1</v>
      </c>
      <c r="H881" t="s">
        <v>14524</v>
      </c>
      <c r="I881" t="s">
        <v>11806</v>
      </c>
      <c r="J881" t="s">
        <v>12116</v>
      </c>
      <c r="K881" t="s">
        <v>14525</v>
      </c>
      <c r="L881">
        <v>21411</v>
      </c>
      <c r="M881">
        <v>0</v>
      </c>
      <c r="N881">
        <v>1</v>
      </c>
      <c r="O881">
        <v>1</v>
      </c>
      <c r="P881">
        <v>0</v>
      </c>
      <c r="Q881">
        <v>0</v>
      </c>
      <c r="R881">
        <v>0</v>
      </c>
      <c r="S881" t="s">
        <v>14524</v>
      </c>
      <c r="T881" s="1">
        <v>43831</v>
      </c>
      <c r="W881">
        <v>1</v>
      </c>
      <c r="Y881">
        <v>0</v>
      </c>
      <c r="Z881" s="1">
        <v>45025.549190428239</v>
      </c>
      <c r="AA881">
        <v>0</v>
      </c>
    </row>
    <row r="882" spans="1:27" x14ac:dyDescent="0.25">
      <c r="A882">
        <v>1</v>
      </c>
      <c r="B882">
        <v>2186</v>
      </c>
      <c r="C882" t="s">
        <v>14526</v>
      </c>
      <c r="D882" t="s">
        <v>14526</v>
      </c>
      <c r="F882" t="s">
        <v>11644</v>
      </c>
      <c r="G882">
        <v>1</v>
      </c>
      <c r="H882" t="s">
        <v>14527</v>
      </c>
      <c r="I882" t="s">
        <v>14528</v>
      </c>
      <c r="J882" t="s">
        <v>14529</v>
      </c>
      <c r="K882" t="s">
        <v>14530</v>
      </c>
      <c r="L882">
        <v>20747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 t="s">
        <v>14527</v>
      </c>
      <c r="T882" s="1">
        <v>43831</v>
      </c>
      <c r="U882" t="s">
        <v>5576</v>
      </c>
      <c r="W882">
        <v>1</v>
      </c>
      <c r="Y882">
        <v>0</v>
      </c>
      <c r="Z882" s="1">
        <v>44928.449549884259</v>
      </c>
      <c r="AA882">
        <v>0</v>
      </c>
    </row>
    <row r="883" spans="1:27" x14ac:dyDescent="0.25">
      <c r="A883">
        <v>1</v>
      </c>
      <c r="B883">
        <v>2187</v>
      </c>
      <c r="C883" t="s">
        <v>14531</v>
      </c>
      <c r="D883" t="s">
        <v>14532</v>
      </c>
      <c r="F883" t="s">
        <v>11644</v>
      </c>
      <c r="G883">
        <v>1</v>
      </c>
      <c r="H883" t="s">
        <v>14533</v>
      </c>
      <c r="I883" t="s">
        <v>14534</v>
      </c>
      <c r="J883" t="s">
        <v>12210</v>
      </c>
      <c r="K883" t="s">
        <v>14535</v>
      </c>
      <c r="L883">
        <v>20753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 t="s">
        <v>14533</v>
      </c>
      <c r="T883" s="1">
        <v>43831</v>
      </c>
      <c r="U883" t="s">
        <v>4626</v>
      </c>
      <c r="V883">
        <v>7592</v>
      </c>
      <c r="W883">
        <v>1</v>
      </c>
      <c r="Y883">
        <v>0</v>
      </c>
      <c r="Z883" s="1">
        <v>44944.702628009261</v>
      </c>
      <c r="AA883">
        <v>0</v>
      </c>
    </row>
    <row r="884" spans="1:27" x14ac:dyDescent="0.25">
      <c r="A884">
        <v>1</v>
      </c>
      <c r="B884">
        <v>2188</v>
      </c>
      <c r="C884" t="s">
        <v>14536</v>
      </c>
      <c r="D884" t="s">
        <v>14537</v>
      </c>
      <c r="F884" t="s">
        <v>11644</v>
      </c>
      <c r="G884">
        <v>1</v>
      </c>
      <c r="H884" t="s">
        <v>14538</v>
      </c>
      <c r="I884" t="s">
        <v>14539</v>
      </c>
      <c r="J884" t="s">
        <v>14540</v>
      </c>
      <c r="K884" t="s">
        <v>14541</v>
      </c>
      <c r="L884">
        <v>20754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 t="s">
        <v>14538</v>
      </c>
      <c r="T884" s="1">
        <v>43831</v>
      </c>
      <c r="V884">
        <v>7352</v>
      </c>
      <c r="W884">
        <v>1</v>
      </c>
      <c r="Y884">
        <v>0</v>
      </c>
      <c r="Z884" s="1">
        <v>44944.702171064811</v>
      </c>
      <c r="AA884">
        <v>0</v>
      </c>
    </row>
    <row r="885" spans="1:27" x14ac:dyDescent="0.25">
      <c r="A885">
        <v>1</v>
      </c>
      <c r="B885">
        <v>2189</v>
      </c>
      <c r="C885" t="s">
        <v>14542</v>
      </c>
      <c r="D885" t="s">
        <v>14543</v>
      </c>
      <c r="F885" t="s">
        <v>11644</v>
      </c>
      <c r="G885">
        <v>1</v>
      </c>
      <c r="H885" t="s">
        <v>14544</v>
      </c>
      <c r="I885" t="s">
        <v>12039</v>
      </c>
      <c r="J885" t="s">
        <v>14545</v>
      </c>
      <c r="K885" t="s">
        <v>14546</v>
      </c>
      <c r="L885">
        <v>20755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 t="s">
        <v>14544</v>
      </c>
      <c r="T885" s="1">
        <v>43831</v>
      </c>
      <c r="U885" t="s">
        <v>3954</v>
      </c>
      <c r="V885">
        <v>7351</v>
      </c>
      <c r="W885">
        <v>1</v>
      </c>
      <c r="Y885">
        <v>0</v>
      </c>
      <c r="Z885" s="1">
        <v>44944.702169641205</v>
      </c>
      <c r="AA885">
        <v>0</v>
      </c>
    </row>
    <row r="886" spans="1:27" x14ac:dyDescent="0.25">
      <c r="A886">
        <v>1</v>
      </c>
      <c r="B886">
        <v>2190</v>
      </c>
      <c r="C886" t="s">
        <v>14547</v>
      </c>
      <c r="D886" t="s">
        <v>14548</v>
      </c>
      <c r="F886" t="s">
        <v>11644</v>
      </c>
      <c r="G886">
        <v>1</v>
      </c>
      <c r="H886" t="s">
        <v>14549</v>
      </c>
      <c r="I886" t="s">
        <v>14550</v>
      </c>
      <c r="J886" t="s">
        <v>12195</v>
      </c>
      <c r="K886" t="s">
        <v>13906</v>
      </c>
      <c r="L886">
        <v>20756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 t="s">
        <v>14549</v>
      </c>
      <c r="T886" s="1">
        <v>43831</v>
      </c>
      <c r="V886">
        <v>7362</v>
      </c>
      <c r="W886">
        <v>1</v>
      </c>
      <c r="Y886">
        <v>0</v>
      </c>
      <c r="Z886" s="1">
        <v>44944.702185451388</v>
      </c>
      <c r="AA886">
        <v>0</v>
      </c>
    </row>
    <row r="887" spans="1:27" x14ac:dyDescent="0.25">
      <c r="A887">
        <v>1</v>
      </c>
      <c r="B887">
        <v>2191</v>
      </c>
      <c r="C887" t="s">
        <v>14551</v>
      </c>
      <c r="D887" t="s">
        <v>14552</v>
      </c>
      <c r="F887" t="s">
        <v>11644</v>
      </c>
      <c r="G887">
        <v>1</v>
      </c>
      <c r="H887" t="s">
        <v>14553</v>
      </c>
      <c r="I887" t="s">
        <v>14554</v>
      </c>
      <c r="J887" t="s">
        <v>14518</v>
      </c>
      <c r="K887" t="s">
        <v>14555</v>
      </c>
      <c r="L887">
        <v>20757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 t="s">
        <v>14553</v>
      </c>
      <c r="T887" s="1">
        <v>43831</v>
      </c>
      <c r="V887">
        <v>7308</v>
      </c>
      <c r="W887">
        <v>1</v>
      </c>
      <c r="Y887">
        <v>0</v>
      </c>
      <c r="Z887" s="1">
        <v>44944.70210289352</v>
      </c>
      <c r="AA887">
        <v>0</v>
      </c>
    </row>
    <row r="888" spans="1:27" x14ac:dyDescent="0.25">
      <c r="A888">
        <v>1</v>
      </c>
      <c r="B888">
        <v>2192</v>
      </c>
      <c r="C888" t="s">
        <v>14556</v>
      </c>
      <c r="D888" t="s">
        <v>14557</v>
      </c>
      <c r="F888" t="s">
        <v>11644</v>
      </c>
      <c r="G888">
        <v>1</v>
      </c>
      <c r="H888" t="s">
        <v>14558</v>
      </c>
      <c r="I888" t="s">
        <v>14559</v>
      </c>
      <c r="J888" t="s">
        <v>11744</v>
      </c>
      <c r="K888" t="s">
        <v>14560</v>
      </c>
      <c r="L888">
        <v>20758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 t="s">
        <v>14558</v>
      </c>
      <c r="T888" s="1">
        <v>43831</v>
      </c>
      <c r="V888">
        <v>7298</v>
      </c>
      <c r="W888">
        <v>1</v>
      </c>
      <c r="Y888">
        <v>0</v>
      </c>
      <c r="Z888" s="1">
        <v>44944.702085185185</v>
      </c>
      <c r="AA888">
        <v>0</v>
      </c>
    </row>
    <row r="889" spans="1:27" x14ac:dyDescent="0.25">
      <c r="A889">
        <v>1</v>
      </c>
      <c r="B889">
        <v>2193</v>
      </c>
      <c r="C889" t="s">
        <v>14561</v>
      </c>
      <c r="D889" t="s">
        <v>14562</v>
      </c>
      <c r="F889" t="s">
        <v>11644</v>
      </c>
      <c r="G889">
        <v>1</v>
      </c>
      <c r="H889" t="s">
        <v>14563</v>
      </c>
      <c r="I889" t="s">
        <v>13923</v>
      </c>
      <c r="J889" t="s">
        <v>12039</v>
      </c>
      <c r="K889" t="s">
        <v>14564</v>
      </c>
      <c r="L889">
        <v>20759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 t="s">
        <v>14563</v>
      </c>
      <c r="T889" s="1">
        <v>43831</v>
      </c>
      <c r="U889" t="s">
        <v>3954</v>
      </c>
      <c r="V889">
        <v>7603</v>
      </c>
      <c r="W889">
        <v>1</v>
      </c>
      <c r="Y889">
        <v>0</v>
      </c>
      <c r="Z889" s="1">
        <v>44944.702643715274</v>
      </c>
      <c r="AA889">
        <v>0</v>
      </c>
    </row>
    <row r="890" spans="1:27" x14ac:dyDescent="0.25">
      <c r="A890">
        <v>1</v>
      </c>
      <c r="B890">
        <v>2194</v>
      </c>
      <c r="C890" t="s">
        <v>14565</v>
      </c>
      <c r="D890" t="s">
        <v>14566</v>
      </c>
      <c r="F890" t="s">
        <v>11644</v>
      </c>
      <c r="G890">
        <v>1</v>
      </c>
      <c r="H890" t="s">
        <v>14567</v>
      </c>
      <c r="I890" t="s">
        <v>11685</v>
      </c>
      <c r="J890" t="s">
        <v>14568</v>
      </c>
      <c r="K890" t="s">
        <v>14569</v>
      </c>
      <c r="L890">
        <v>20760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 t="s">
        <v>14567</v>
      </c>
      <c r="T890" s="1">
        <v>43831</v>
      </c>
      <c r="U890" t="s">
        <v>3954</v>
      </c>
      <c r="V890">
        <v>7346</v>
      </c>
      <c r="W890">
        <v>1</v>
      </c>
      <c r="Y890">
        <v>0</v>
      </c>
      <c r="Z890" s="1">
        <v>44944.702162187503</v>
      </c>
      <c r="AA890">
        <v>0</v>
      </c>
    </row>
    <row r="891" spans="1:27" x14ac:dyDescent="0.25">
      <c r="A891">
        <v>1</v>
      </c>
      <c r="B891">
        <v>2195</v>
      </c>
      <c r="C891" t="s">
        <v>14570</v>
      </c>
      <c r="D891" t="s">
        <v>14571</v>
      </c>
      <c r="F891" t="s">
        <v>11644</v>
      </c>
      <c r="G891">
        <v>1</v>
      </c>
      <c r="H891" t="s">
        <v>14572</v>
      </c>
      <c r="I891" t="s">
        <v>13704</v>
      </c>
      <c r="J891" t="s">
        <v>13961</v>
      </c>
      <c r="K891" t="s">
        <v>11813</v>
      </c>
      <c r="L891">
        <v>20761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 t="s">
        <v>14572</v>
      </c>
      <c r="T891" s="1">
        <v>43831</v>
      </c>
      <c r="U891" t="s">
        <v>3954</v>
      </c>
      <c r="V891">
        <v>7411</v>
      </c>
      <c r="W891">
        <v>1</v>
      </c>
      <c r="Y891">
        <v>0</v>
      </c>
      <c r="Z891" s="1">
        <v>44944.702277812503</v>
      </c>
      <c r="AA891">
        <v>0</v>
      </c>
    </row>
    <row r="892" spans="1:27" x14ac:dyDescent="0.25">
      <c r="A892">
        <v>1</v>
      </c>
      <c r="B892">
        <v>2196</v>
      </c>
      <c r="C892" t="s">
        <v>14573</v>
      </c>
      <c r="D892" t="s">
        <v>14574</v>
      </c>
      <c r="F892" t="s">
        <v>11644</v>
      </c>
      <c r="G892">
        <v>1</v>
      </c>
      <c r="H892" t="s">
        <v>14575</v>
      </c>
      <c r="I892" t="s">
        <v>14576</v>
      </c>
      <c r="J892" t="s">
        <v>11749</v>
      </c>
      <c r="K892" t="s">
        <v>14577</v>
      </c>
      <c r="L892">
        <v>20762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 t="s">
        <v>14575</v>
      </c>
      <c r="T892" s="1">
        <v>43831</v>
      </c>
      <c r="U892" t="s">
        <v>3954</v>
      </c>
      <c r="V892">
        <v>7392</v>
      </c>
      <c r="W892">
        <v>1</v>
      </c>
      <c r="Y892">
        <v>0</v>
      </c>
      <c r="Z892" s="1">
        <v>44944.702229629627</v>
      </c>
      <c r="AA892">
        <v>0</v>
      </c>
    </row>
    <row r="893" spans="1:27" x14ac:dyDescent="0.25">
      <c r="A893">
        <v>1</v>
      </c>
      <c r="B893">
        <v>2530</v>
      </c>
      <c r="C893" t="s">
        <v>14578</v>
      </c>
      <c r="D893" t="s">
        <v>14579</v>
      </c>
      <c r="E893" t="s">
        <v>12291</v>
      </c>
      <c r="F893" t="s">
        <v>11925</v>
      </c>
      <c r="G893">
        <v>2</v>
      </c>
      <c r="H893" t="s">
        <v>10926</v>
      </c>
      <c r="I893" t="s">
        <v>26</v>
      </c>
      <c r="J893" t="s">
        <v>26</v>
      </c>
      <c r="K893" t="s">
        <v>26</v>
      </c>
      <c r="L893">
        <v>21102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 t="s">
        <v>14580</v>
      </c>
      <c r="T893" s="1">
        <v>43831</v>
      </c>
      <c r="U893" t="s">
        <v>14581</v>
      </c>
      <c r="V893">
        <v>7748</v>
      </c>
      <c r="W893">
        <v>1</v>
      </c>
      <c r="Y893">
        <v>0</v>
      </c>
      <c r="Z893" s="1">
        <v>44944.702864004626</v>
      </c>
      <c r="AA893">
        <v>0</v>
      </c>
    </row>
    <row r="894" spans="1:27" x14ac:dyDescent="0.25">
      <c r="A894">
        <v>1</v>
      </c>
      <c r="B894">
        <v>2531</v>
      </c>
      <c r="C894" t="s">
        <v>14582</v>
      </c>
      <c r="D894" t="s">
        <v>14583</v>
      </c>
      <c r="F894" t="s">
        <v>11644</v>
      </c>
      <c r="G894">
        <v>1</v>
      </c>
      <c r="H894" t="s">
        <v>14584</v>
      </c>
      <c r="I894" t="s">
        <v>14585</v>
      </c>
      <c r="J894" t="s">
        <v>12142</v>
      </c>
      <c r="K894" t="s">
        <v>14586</v>
      </c>
      <c r="L894">
        <v>21103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 t="s">
        <v>14584</v>
      </c>
      <c r="T894" s="1">
        <v>43831</v>
      </c>
      <c r="U894" t="s">
        <v>1656</v>
      </c>
      <c r="V894">
        <v>7695</v>
      </c>
      <c r="W894">
        <v>1</v>
      </c>
      <c r="Y894">
        <v>0</v>
      </c>
      <c r="Z894" s="1">
        <v>44944.702780555555</v>
      </c>
      <c r="AA894">
        <v>0</v>
      </c>
    </row>
    <row r="895" spans="1:27" x14ac:dyDescent="0.25">
      <c r="A895">
        <v>1</v>
      </c>
      <c r="B895">
        <v>2532</v>
      </c>
      <c r="C895" t="s">
        <v>14587</v>
      </c>
      <c r="D895" t="s">
        <v>14588</v>
      </c>
      <c r="F895" t="s">
        <v>11644</v>
      </c>
      <c r="G895">
        <v>1</v>
      </c>
      <c r="H895" t="s">
        <v>14589</v>
      </c>
      <c r="I895" t="s">
        <v>14590</v>
      </c>
      <c r="J895" t="s">
        <v>26</v>
      </c>
      <c r="K895" t="s">
        <v>14591</v>
      </c>
      <c r="L895">
        <v>21104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 t="s">
        <v>14589</v>
      </c>
      <c r="T895" s="1">
        <v>43831</v>
      </c>
      <c r="U895" t="s">
        <v>4021</v>
      </c>
      <c r="V895">
        <v>7745</v>
      </c>
      <c r="W895">
        <v>1</v>
      </c>
      <c r="Y895">
        <v>0</v>
      </c>
      <c r="Z895" s="1">
        <v>44944.702859259261</v>
      </c>
      <c r="AA895">
        <v>0</v>
      </c>
    </row>
    <row r="896" spans="1:27" x14ac:dyDescent="0.25">
      <c r="A896">
        <v>1</v>
      </c>
      <c r="B896">
        <v>2533</v>
      </c>
      <c r="C896" t="s">
        <v>14592</v>
      </c>
      <c r="D896" t="s">
        <v>14593</v>
      </c>
      <c r="E896" t="s">
        <v>12300</v>
      </c>
      <c r="F896" t="s">
        <v>11925</v>
      </c>
      <c r="G896">
        <v>2</v>
      </c>
      <c r="H896" t="s">
        <v>10929</v>
      </c>
      <c r="I896" t="s">
        <v>26</v>
      </c>
      <c r="J896" t="s">
        <v>26</v>
      </c>
      <c r="K896" t="s">
        <v>26</v>
      </c>
      <c r="L896">
        <v>21105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 t="s">
        <v>10929</v>
      </c>
      <c r="T896" s="1">
        <v>43831</v>
      </c>
      <c r="U896" t="s">
        <v>14085</v>
      </c>
      <c r="V896">
        <v>7696</v>
      </c>
      <c r="W896">
        <v>1</v>
      </c>
      <c r="Y896">
        <v>0</v>
      </c>
      <c r="Z896" s="1">
        <v>44944.702781944441</v>
      </c>
      <c r="AA896">
        <v>0</v>
      </c>
    </row>
    <row r="897" spans="1:27" x14ac:dyDescent="0.25">
      <c r="A897">
        <v>1</v>
      </c>
      <c r="B897">
        <v>2534</v>
      </c>
      <c r="C897" t="s">
        <v>14594</v>
      </c>
      <c r="D897" t="s">
        <v>14595</v>
      </c>
      <c r="E897" t="s">
        <v>7870</v>
      </c>
      <c r="F897" t="s">
        <v>11925</v>
      </c>
      <c r="G897">
        <v>2</v>
      </c>
      <c r="H897" t="s">
        <v>14596</v>
      </c>
      <c r="I897" t="s">
        <v>26</v>
      </c>
      <c r="J897" t="s">
        <v>26</v>
      </c>
      <c r="K897" t="s">
        <v>26</v>
      </c>
      <c r="L897">
        <v>21106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 t="s">
        <v>14597</v>
      </c>
      <c r="T897" s="1">
        <v>43831</v>
      </c>
      <c r="U897" t="s">
        <v>14598</v>
      </c>
      <c r="V897">
        <v>7746</v>
      </c>
      <c r="W897">
        <v>1</v>
      </c>
      <c r="Y897">
        <v>0</v>
      </c>
      <c r="Z897" s="1">
        <v>44944.702860844911</v>
      </c>
      <c r="AA897">
        <v>0</v>
      </c>
    </row>
    <row r="898" spans="1:27" x14ac:dyDescent="0.25">
      <c r="A898">
        <v>1</v>
      </c>
      <c r="B898">
        <v>2535</v>
      </c>
      <c r="C898" t="s">
        <v>14599</v>
      </c>
      <c r="D898" t="s">
        <v>14600</v>
      </c>
      <c r="E898" t="s">
        <v>7131</v>
      </c>
      <c r="F898" t="s">
        <v>11925</v>
      </c>
      <c r="G898">
        <v>2</v>
      </c>
      <c r="H898" t="s">
        <v>14601</v>
      </c>
      <c r="I898" t="s">
        <v>26</v>
      </c>
      <c r="J898" t="s">
        <v>26</v>
      </c>
      <c r="K898" t="s">
        <v>26</v>
      </c>
      <c r="L898">
        <v>21107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 t="s">
        <v>14602</v>
      </c>
      <c r="T898" s="1">
        <v>43831</v>
      </c>
      <c r="U898" t="s">
        <v>5576</v>
      </c>
      <c r="V898">
        <v>7719</v>
      </c>
      <c r="W898">
        <v>1</v>
      </c>
      <c r="Y898">
        <v>0</v>
      </c>
      <c r="Z898" s="1">
        <v>44944.702816666664</v>
      </c>
      <c r="AA898">
        <v>0</v>
      </c>
    </row>
    <row r="899" spans="1:27" x14ac:dyDescent="0.25">
      <c r="A899">
        <v>1</v>
      </c>
      <c r="B899">
        <v>2536</v>
      </c>
      <c r="C899" t="s">
        <v>14603</v>
      </c>
      <c r="D899" t="s">
        <v>14604</v>
      </c>
      <c r="E899" t="s">
        <v>7131</v>
      </c>
      <c r="F899" t="s">
        <v>11925</v>
      </c>
      <c r="G899">
        <v>2</v>
      </c>
      <c r="H899" t="s">
        <v>10932</v>
      </c>
      <c r="I899" t="s">
        <v>26</v>
      </c>
      <c r="J899" t="s">
        <v>26</v>
      </c>
      <c r="K899" t="s">
        <v>26</v>
      </c>
      <c r="L899">
        <v>21108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 t="s">
        <v>10932</v>
      </c>
      <c r="T899" s="1">
        <v>43831</v>
      </c>
      <c r="U899" t="s">
        <v>14605</v>
      </c>
      <c r="V899">
        <v>7701</v>
      </c>
      <c r="W899">
        <v>1</v>
      </c>
      <c r="Y899">
        <v>0</v>
      </c>
      <c r="Z899" s="1">
        <v>44944.702789201387</v>
      </c>
      <c r="AA899">
        <v>0</v>
      </c>
    </row>
    <row r="900" spans="1:27" x14ac:dyDescent="0.25">
      <c r="A900">
        <v>1</v>
      </c>
      <c r="B900">
        <v>2537</v>
      </c>
      <c r="C900" t="s">
        <v>14606</v>
      </c>
      <c r="D900" t="s">
        <v>14607</v>
      </c>
      <c r="E900" t="s">
        <v>12403</v>
      </c>
      <c r="F900" t="s">
        <v>11925</v>
      </c>
      <c r="G900">
        <v>2</v>
      </c>
      <c r="H900" t="s">
        <v>11067</v>
      </c>
      <c r="I900" t="s">
        <v>26</v>
      </c>
      <c r="J900" t="s">
        <v>26</v>
      </c>
      <c r="K900" t="s">
        <v>26</v>
      </c>
      <c r="L900">
        <v>21109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 t="s">
        <v>11067</v>
      </c>
      <c r="T900" s="1">
        <v>43831</v>
      </c>
      <c r="U900" t="s">
        <v>5576</v>
      </c>
      <c r="V900">
        <v>7639</v>
      </c>
      <c r="W900">
        <v>1</v>
      </c>
      <c r="Y900">
        <v>0</v>
      </c>
      <c r="Z900" s="1">
        <v>44944.702696608794</v>
      </c>
      <c r="AA900">
        <v>0</v>
      </c>
    </row>
    <row r="901" spans="1:27" x14ac:dyDescent="0.25">
      <c r="A901">
        <v>1</v>
      </c>
      <c r="B901">
        <v>2538</v>
      </c>
      <c r="C901" t="s">
        <v>14608</v>
      </c>
      <c r="D901" t="s">
        <v>14609</v>
      </c>
      <c r="E901" t="s">
        <v>12291</v>
      </c>
      <c r="F901" t="s">
        <v>11925</v>
      </c>
      <c r="G901">
        <v>2</v>
      </c>
      <c r="H901" t="s">
        <v>14610</v>
      </c>
      <c r="I901" t="s">
        <v>26</v>
      </c>
      <c r="J901" t="s">
        <v>26</v>
      </c>
      <c r="K901" t="s">
        <v>26</v>
      </c>
      <c r="L901">
        <v>21110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 t="s">
        <v>14611</v>
      </c>
      <c r="T901" s="1">
        <v>43831</v>
      </c>
      <c r="U901" t="s">
        <v>1656</v>
      </c>
      <c r="V901">
        <v>7646</v>
      </c>
      <c r="W901">
        <v>1</v>
      </c>
      <c r="Y901">
        <v>0</v>
      </c>
      <c r="Z901" s="1">
        <v>44944.702707638891</v>
      </c>
      <c r="AA901">
        <v>0</v>
      </c>
    </row>
    <row r="902" spans="1:27" x14ac:dyDescent="0.25">
      <c r="A902">
        <v>1</v>
      </c>
      <c r="B902">
        <v>2539</v>
      </c>
      <c r="C902" t="s">
        <v>14612</v>
      </c>
      <c r="D902" t="s">
        <v>14613</v>
      </c>
      <c r="E902" t="s">
        <v>12363</v>
      </c>
      <c r="F902" t="s">
        <v>11925</v>
      </c>
      <c r="G902">
        <v>2</v>
      </c>
      <c r="H902" t="s">
        <v>10934</v>
      </c>
      <c r="I902" t="s">
        <v>26</v>
      </c>
      <c r="J902" t="s">
        <v>26</v>
      </c>
      <c r="K902" t="s">
        <v>26</v>
      </c>
      <c r="L902">
        <v>21111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 t="s">
        <v>10934</v>
      </c>
      <c r="T902" s="1">
        <v>43831</v>
      </c>
      <c r="U902" t="s">
        <v>14614</v>
      </c>
      <c r="V902">
        <v>7718</v>
      </c>
      <c r="W902">
        <v>1</v>
      </c>
      <c r="Y902">
        <v>0</v>
      </c>
      <c r="Z902" s="1">
        <v>44944.70281412037</v>
      </c>
      <c r="AA902">
        <v>0</v>
      </c>
    </row>
    <row r="903" spans="1:27" x14ac:dyDescent="0.25">
      <c r="A903">
        <v>1</v>
      </c>
      <c r="B903">
        <v>2540</v>
      </c>
      <c r="C903" t="s">
        <v>14615</v>
      </c>
      <c r="D903" t="s">
        <v>14616</v>
      </c>
      <c r="E903" t="s">
        <v>12291</v>
      </c>
      <c r="F903" t="s">
        <v>11925</v>
      </c>
      <c r="G903">
        <v>2</v>
      </c>
      <c r="H903" t="s">
        <v>10935</v>
      </c>
      <c r="I903" t="s">
        <v>26</v>
      </c>
      <c r="J903" t="s">
        <v>26</v>
      </c>
      <c r="K903" t="s">
        <v>26</v>
      </c>
      <c r="L903">
        <v>21112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 t="s">
        <v>10935</v>
      </c>
      <c r="T903" s="1">
        <v>43831</v>
      </c>
      <c r="U903" t="s">
        <v>14617</v>
      </c>
      <c r="W903">
        <v>1</v>
      </c>
      <c r="Y903">
        <v>0</v>
      </c>
      <c r="Z903" s="1">
        <v>44929.352397222225</v>
      </c>
      <c r="AA903">
        <v>0</v>
      </c>
    </row>
    <row r="904" spans="1:27" x14ac:dyDescent="0.25">
      <c r="A904">
        <v>1</v>
      </c>
      <c r="B904">
        <v>2541</v>
      </c>
      <c r="C904" t="s">
        <v>14618</v>
      </c>
      <c r="D904" t="s">
        <v>14619</v>
      </c>
      <c r="F904" t="s">
        <v>11644</v>
      </c>
      <c r="G904">
        <v>1</v>
      </c>
      <c r="H904" t="s">
        <v>14620</v>
      </c>
      <c r="I904" t="s">
        <v>14621</v>
      </c>
      <c r="J904" t="s">
        <v>11878</v>
      </c>
      <c r="K904" t="s">
        <v>14622</v>
      </c>
      <c r="L904">
        <v>21113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 t="s">
        <v>14620</v>
      </c>
      <c r="T904" s="1">
        <v>43831</v>
      </c>
      <c r="U904" t="s">
        <v>2351</v>
      </c>
      <c r="V904">
        <v>7700</v>
      </c>
      <c r="W904">
        <v>1</v>
      </c>
      <c r="Y904">
        <v>0</v>
      </c>
      <c r="Z904" s="1">
        <v>44944.702787766204</v>
      </c>
      <c r="AA904">
        <v>0</v>
      </c>
    </row>
    <row r="905" spans="1:27" x14ac:dyDescent="0.25">
      <c r="A905">
        <v>1</v>
      </c>
      <c r="B905">
        <v>2542</v>
      </c>
      <c r="C905" t="s">
        <v>14623</v>
      </c>
      <c r="D905" t="s">
        <v>14624</v>
      </c>
      <c r="F905" t="s">
        <v>11644</v>
      </c>
      <c r="G905">
        <v>1</v>
      </c>
      <c r="H905" t="s">
        <v>10938</v>
      </c>
      <c r="I905" t="s">
        <v>12235</v>
      </c>
      <c r="J905" t="s">
        <v>14625</v>
      </c>
      <c r="K905" t="s">
        <v>14626</v>
      </c>
      <c r="L905">
        <v>21146</v>
      </c>
      <c r="M905">
        <v>1</v>
      </c>
      <c r="N905">
        <v>1</v>
      </c>
      <c r="O905">
        <v>0</v>
      </c>
      <c r="P905">
        <v>0</v>
      </c>
      <c r="Q905">
        <v>0</v>
      </c>
      <c r="R905">
        <v>0</v>
      </c>
      <c r="S905" t="s">
        <v>10938</v>
      </c>
      <c r="T905" s="1">
        <v>43831</v>
      </c>
      <c r="U905" t="s">
        <v>14627</v>
      </c>
      <c r="V905">
        <v>7360</v>
      </c>
      <c r="W905">
        <v>1</v>
      </c>
      <c r="Y905">
        <v>0</v>
      </c>
      <c r="Z905" s="1">
        <v>45029.470976192133</v>
      </c>
      <c r="AA905">
        <v>0</v>
      </c>
    </row>
    <row r="906" spans="1:27" x14ac:dyDescent="0.25">
      <c r="A906">
        <v>1</v>
      </c>
      <c r="B906">
        <v>2543</v>
      </c>
      <c r="C906" t="s">
        <v>14628</v>
      </c>
      <c r="D906" t="s">
        <v>14629</v>
      </c>
      <c r="E906" t="s">
        <v>7870</v>
      </c>
      <c r="F906" t="s">
        <v>11925</v>
      </c>
      <c r="G906">
        <v>2</v>
      </c>
      <c r="H906" t="s">
        <v>10941</v>
      </c>
      <c r="I906" t="s">
        <v>26</v>
      </c>
      <c r="J906" t="s">
        <v>26</v>
      </c>
      <c r="K906" t="s">
        <v>26</v>
      </c>
      <c r="L906">
        <v>21115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 t="s">
        <v>14630</v>
      </c>
      <c r="T906" s="1">
        <v>43831</v>
      </c>
      <c r="U906" t="s">
        <v>4760</v>
      </c>
      <c r="V906">
        <v>7456</v>
      </c>
      <c r="W906">
        <v>1</v>
      </c>
      <c r="Y906">
        <v>0</v>
      </c>
      <c r="Z906" s="1">
        <v>44944.702368981481</v>
      </c>
      <c r="AA906">
        <v>0</v>
      </c>
    </row>
    <row r="907" spans="1:27" x14ac:dyDescent="0.25">
      <c r="A907">
        <v>1</v>
      </c>
      <c r="B907">
        <v>2544</v>
      </c>
      <c r="C907" t="s">
        <v>14631</v>
      </c>
      <c r="D907" t="s">
        <v>14632</v>
      </c>
      <c r="E907" t="s">
        <v>12166</v>
      </c>
      <c r="F907" t="s">
        <v>11925</v>
      </c>
      <c r="G907">
        <v>2</v>
      </c>
      <c r="H907" t="s">
        <v>14633</v>
      </c>
      <c r="I907" t="s">
        <v>26</v>
      </c>
      <c r="J907" t="s">
        <v>26</v>
      </c>
      <c r="K907" t="s">
        <v>26</v>
      </c>
      <c r="L907">
        <v>21117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 t="s">
        <v>14633</v>
      </c>
      <c r="T907" s="1">
        <v>43831</v>
      </c>
      <c r="U907" t="s">
        <v>14634</v>
      </c>
      <c r="V907">
        <v>7587</v>
      </c>
      <c r="W907">
        <v>1</v>
      </c>
      <c r="Y907">
        <v>0</v>
      </c>
      <c r="Z907" s="1">
        <v>44944.702620717595</v>
      </c>
      <c r="AA907">
        <v>0</v>
      </c>
    </row>
    <row r="908" spans="1:27" x14ac:dyDescent="0.25">
      <c r="A908">
        <v>1</v>
      </c>
      <c r="B908">
        <v>2545</v>
      </c>
      <c r="C908" t="s">
        <v>14635</v>
      </c>
      <c r="D908" t="s">
        <v>14636</v>
      </c>
      <c r="E908" t="s">
        <v>7870</v>
      </c>
      <c r="F908" t="s">
        <v>11925</v>
      </c>
      <c r="G908">
        <v>2</v>
      </c>
      <c r="H908" t="s">
        <v>14637</v>
      </c>
      <c r="I908" t="s">
        <v>26</v>
      </c>
      <c r="J908" t="s">
        <v>26</v>
      </c>
      <c r="K908" t="s">
        <v>26</v>
      </c>
      <c r="L908">
        <v>21118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 t="s">
        <v>14637</v>
      </c>
      <c r="T908" s="1">
        <v>43831</v>
      </c>
      <c r="U908" t="s">
        <v>2351</v>
      </c>
      <c r="V908">
        <v>7599</v>
      </c>
      <c r="W908">
        <v>1</v>
      </c>
      <c r="Y908">
        <v>0</v>
      </c>
      <c r="Z908" s="1">
        <v>44944.702638043978</v>
      </c>
      <c r="AA908">
        <v>0</v>
      </c>
    </row>
    <row r="909" spans="1:27" x14ac:dyDescent="0.25">
      <c r="A909">
        <v>1</v>
      </c>
      <c r="B909">
        <v>2546</v>
      </c>
      <c r="C909" t="s">
        <v>14638</v>
      </c>
      <c r="D909" t="s">
        <v>14639</v>
      </c>
      <c r="E909" t="s">
        <v>12300</v>
      </c>
      <c r="F909" t="s">
        <v>11925</v>
      </c>
      <c r="G909">
        <v>2</v>
      </c>
      <c r="H909" t="s">
        <v>10944</v>
      </c>
      <c r="I909" t="s">
        <v>26</v>
      </c>
      <c r="J909" t="s">
        <v>26</v>
      </c>
      <c r="K909" t="s">
        <v>26</v>
      </c>
      <c r="L909">
        <v>21120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 t="s">
        <v>14640</v>
      </c>
      <c r="T909" s="1">
        <v>43831</v>
      </c>
      <c r="U909" t="s">
        <v>14634</v>
      </c>
      <c r="V909">
        <v>7738</v>
      </c>
      <c r="W909">
        <v>1</v>
      </c>
      <c r="Y909">
        <v>0</v>
      </c>
      <c r="Z909" s="1">
        <v>44944.702848263893</v>
      </c>
      <c r="AA909">
        <v>0</v>
      </c>
    </row>
    <row r="910" spans="1:27" x14ac:dyDescent="0.25">
      <c r="A910">
        <v>1</v>
      </c>
      <c r="B910">
        <v>2547</v>
      </c>
      <c r="C910" t="s">
        <v>14641</v>
      </c>
      <c r="D910" t="s">
        <v>14642</v>
      </c>
      <c r="E910" t="s">
        <v>12291</v>
      </c>
      <c r="F910" t="s">
        <v>11925</v>
      </c>
      <c r="G910">
        <v>2</v>
      </c>
      <c r="H910" t="s">
        <v>11028</v>
      </c>
      <c r="I910" t="s">
        <v>26</v>
      </c>
      <c r="J910" t="s">
        <v>26</v>
      </c>
      <c r="K910" t="s">
        <v>26</v>
      </c>
      <c r="L910">
        <v>21121</v>
      </c>
      <c r="M910">
        <v>1</v>
      </c>
      <c r="N910">
        <v>0</v>
      </c>
      <c r="O910">
        <v>0</v>
      </c>
      <c r="P910">
        <v>0</v>
      </c>
      <c r="Q910">
        <v>0</v>
      </c>
      <c r="R910">
        <v>0</v>
      </c>
      <c r="S910" t="s">
        <v>11028</v>
      </c>
      <c r="T910" s="1">
        <v>43831</v>
      </c>
      <c r="U910" t="s">
        <v>14643</v>
      </c>
      <c r="V910">
        <v>7443</v>
      </c>
      <c r="W910">
        <v>1</v>
      </c>
      <c r="Y910">
        <v>0</v>
      </c>
      <c r="Z910" s="1">
        <v>44944.702347453705</v>
      </c>
      <c r="AA910">
        <v>0</v>
      </c>
    </row>
    <row r="911" spans="1:27" x14ac:dyDescent="0.25">
      <c r="A911">
        <v>1</v>
      </c>
      <c r="B911">
        <v>2548</v>
      </c>
      <c r="C911" t="s">
        <v>6997</v>
      </c>
      <c r="D911" t="s">
        <v>14644</v>
      </c>
      <c r="E911" t="s">
        <v>12300</v>
      </c>
      <c r="F911" t="s">
        <v>11925</v>
      </c>
      <c r="G911">
        <v>2</v>
      </c>
      <c r="H911" t="s">
        <v>14645</v>
      </c>
      <c r="I911" t="s">
        <v>26</v>
      </c>
      <c r="J911" t="s">
        <v>26</v>
      </c>
      <c r="K911" t="s">
        <v>26</v>
      </c>
      <c r="L911">
        <v>21122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 t="s">
        <v>14646</v>
      </c>
      <c r="T911" s="1">
        <v>43831</v>
      </c>
      <c r="V911">
        <v>7289</v>
      </c>
      <c r="W911">
        <v>1</v>
      </c>
      <c r="Y911">
        <v>0</v>
      </c>
      <c r="Z911" s="1">
        <v>44944.741635497689</v>
      </c>
      <c r="AA911">
        <v>0</v>
      </c>
    </row>
    <row r="912" spans="1:27" x14ac:dyDescent="0.25">
      <c r="A912">
        <v>1</v>
      </c>
      <c r="B912">
        <v>2549</v>
      </c>
      <c r="C912" t="s">
        <v>5565</v>
      </c>
      <c r="D912" t="s">
        <v>14647</v>
      </c>
      <c r="E912" t="s">
        <v>12305</v>
      </c>
      <c r="F912" t="s">
        <v>11925</v>
      </c>
      <c r="G912">
        <v>2</v>
      </c>
      <c r="H912" t="s">
        <v>14648</v>
      </c>
      <c r="I912" t="s">
        <v>26</v>
      </c>
      <c r="J912" t="s">
        <v>26</v>
      </c>
      <c r="K912" t="s">
        <v>26</v>
      </c>
      <c r="L912">
        <v>21123</v>
      </c>
      <c r="M912">
        <v>1</v>
      </c>
      <c r="N912">
        <v>0</v>
      </c>
      <c r="O912">
        <v>0</v>
      </c>
      <c r="P912">
        <v>0</v>
      </c>
      <c r="Q912">
        <v>0</v>
      </c>
      <c r="R912">
        <v>0</v>
      </c>
      <c r="S912" t="s">
        <v>14648</v>
      </c>
      <c r="T912" s="1">
        <v>43831</v>
      </c>
      <c r="U912" t="s">
        <v>14649</v>
      </c>
      <c r="V912">
        <v>7795</v>
      </c>
      <c r="W912">
        <v>1</v>
      </c>
      <c r="Y912">
        <v>0</v>
      </c>
      <c r="Z912" s="1">
        <v>44944.702953356478</v>
      </c>
      <c r="AA912">
        <v>0</v>
      </c>
    </row>
    <row r="913" spans="1:27" x14ac:dyDescent="0.25">
      <c r="A913">
        <v>1</v>
      </c>
      <c r="B913">
        <v>2550</v>
      </c>
      <c r="C913" t="s">
        <v>14650</v>
      </c>
      <c r="D913" t="s">
        <v>14651</v>
      </c>
      <c r="F913" t="s">
        <v>11644</v>
      </c>
      <c r="G913">
        <v>1</v>
      </c>
      <c r="H913" t="s">
        <v>14652</v>
      </c>
      <c r="I913" t="s">
        <v>14653</v>
      </c>
      <c r="J913" t="s">
        <v>11794</v>
      </c>
      <c r="K913" t="s">
        <v>14654</v>
      </c>
      <c r="L913">
        <v>21124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 t="s">
        <v>14652</v>
      </c>
      <c r="T913" s="1">
        <v>43831</v>
      </c>
      <c r="U913" t="s">
        <v>3954</v>
      </c>
      <c r="V913">
        <v>7752</v>
      </c>
      <c r="W913">
        <v>1</v>
      </c>
      <c r="Y913">
        <v>0</v>
      </c>
      <c r="Z913" s="1">
        <v>44944.702870057874</v>
      </c>
      <c r="AA913">
        <v>0</v>
      </c>
    </row>
    <row r="914" spans="1:27" x14ac:dyDescent="0.25">
      <c r="A914">
        <v>1</v>
      </c>
      <c r="B914">
        <v>2551</v>
      </c>
      <c r="C914" t="s">
        <v>5288</v>
      </c>
      <c r="D914" t="s">
        <v>14655</v>
      </c>
      <c r="E914" t="s">
        <v>7131</v>
      </c>
      <c r="F914" t="s">
        <v>11925</v>
      </c>
      <c r="G914">
        <v>2</v>
      </c>
      <c r="H914" t="s">
        <v>14656</v>
      </c>
      <c r="I914" t="s">
        <v>26</v>
      </c>
      <c r="J914" t="s">
        <v>26</v>
      </c>
      <c r="K914" t="s">
        <v>26</v>
      </c>
      <c r="L914">
        <v>21125</v>
      </c>
      <c r="M914">
        <v>1</v>
      </c>
      <c r="N914">
        <v>0</v>
      </c>
      <c r="O914">
        <v>0</v>
      </c>
      <c r="P914">
        <v>0</v>
      </c>
      <c r="Q914">
        <v>0</v>
      </c>
      <c r="R914">
        <v>0</v>
      </c>
      <c r="S914" t="s">
        <v>14656</v>
      </c>
      <c r="T914" s="1">
        <v>43831</v>
      </c>
      <c r="V914">
        <v>7296</v>
      </c>
      <c r="W914">
        <v>1</v>
      </c>
      <c r="Y914">
        <v>0</v>
      </c>
      <c r="Z914" s="1">
        <v>44944.702082025462</v>
      </c>
      <c r="AA914">
        <v>0</v>
      </c>
    </row>
    <row r="915" spans="1:27" x14ac:dyDescent="0.25">
      <c r="A915">
        <v>1</v>
      </c>
      <c r="B915">
        <v>2552</v>
      </c>
      <c r="C915" t="s">
        <v>14657</v>
      </c>
      <c r="D915" t="s">
        <v>14658</v>
      </c>
      <c r="E915" t="s">
        <v>12166</v>
      </c>
      <c r="F915" t="s">
        <v>11925</v>
      </c>
      <c r="G915">
        <v>2</v>
      </c>
      <c r="H915" t="s">
        <v>14659</v>
      </c>
      <c r="I915" t="s">
        <v>26</v>
      </c>
      <c r="J915" t="s">
        <v>26</v>
      </c>
      <c r="K915" t="s">
        <v>26</v>
      </c>
      <c r="L915">
        <v>21126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 t="s">
        <v>14660</v>
      </c>
      <c r="T915" s="1">
        <v>43831</v>
      </c>
      <c r="V915">
        <v>7305</v>
      </c>
      <c r="W915">
        <v>1</v>
      </c>
      <c r="Y915">
        <v>0</v>
      </c>
      <c r="Z915" s="1">
        <v>44944.702097106485</v>
      </c>
      <c r="AA915">
        <v>0</v>
      </c>
    </row>
    <row r="916" spans="1:27" x14ac:dyDescent="0.25">
      <c r="A916">
        <v>1</v>
      </c>
      <c r="B916">
        <v>2553</v>
      </c>
      <c r="C916" t="s">
        <v>14661</v>
      </c>
      <c r="D916" t="s">
        <v>14662</v>
      </c>
      <c r="E916" t="s">
        <v>7870</v>
      </c>
      <c r="F916" t="s">
        <v>11925</v>
      </c>
      <c r="G916">
        <v>2</v>
      </c>
      <c r="H916" t="s">
        <v>10951</v>
      </c>
      <c r="I916" t="s">
        <v>26</v>
      </c>
      <c r="J916" t="s">
        <v>26</v>
      </c>
      <c r="K916" t="s">
        <v>26</v>
      </c>
      <c r="L916">
        <v>21127</v>
      </c>
      <c r="M916">
        <v>1</v>
      </c>
      <c r="N916">
        <v>0</v>
      </c>
      <c r="O916">
        <v>0</v>
      </c>
      <c r="P916">
        <v>0</v>
      </c>
      <c r="Q916">
        <v>0</v>
      </c>
      <c r="R916">
        <v>0</v>
      </c>
      <c r="S916" t="s">
        <v>10951</v>
      </c>
      <c r="T916" s="1">
        <v>43831</v>
      </c>
      <c r="U916" t="s">
        <v>3954</v>
      </c>
      <c r="V916">
        <v>7318</v>
      </c>
      <c r="W916">
        <v>1</v>
      </c>
      <c r="Y916">
        <v>0</v>
      </c>
      <c r="Z916" s="1">
        <v>44944.702119363428</v>
      </c>
      <c r="AA916">
        <v>0</v>
      </c>
    </row>
    <row r="917" spans="1:27" x14ac:dyDescent="0.25">
      <c r="A917">
        <v>1</v>
      </c>
      <c r="B917">
        <v>2554</v>
      </c>
      <c r="C917" t="s">
        <v>14663</v>
      </c>
      <c r="D917" t="s">
        <v>14664</v>
      </c>
      <c r="E917" t="s">
        <v>7131</v>
      </c>
      <c r="F917" t="s">
        <v>11925</v>
      </c>
      <c r="G917">
        <v>2</v>
      </c>
      <c r="H917" t="s">
        <v>14665</v>
      </c>
      <c r="I917" t="s">
        <v>26</v>
      </c>
      <c r="J917" t="s">
        <v>26</v>
      </c>
      <c r="K917" t="s">
        <v>26</v>
      </c>
      <c r="L917">
        <v>21128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 t="s">
        <v>14665</v>
      </c>
      <c r="T917" s="1">
        <v>43831</v>
      </c>
      <c r="U917" t="s">
        <v>14177</v>
      </c>
      <c r="V917">
        <v>7627</v>
      </c>
      <c r="W917">
        <v>1</v>
      </c>
      <c r="Y917">
        <v>0</v>
      </c>
      <c r="Z917" s="1">
        <v>44944.702678819442</v>
      </c>
      <c r="AA917">
        <v>0</v>
      </c>
    </row>
    <row r="918" spans="1:27" x14ac:dyDescent="0.25">
      <c r="A918">
        <v>1</v>
      </c>
      <c r="B918">
        <v>2555</v>
      </c>
      <c r="C918" t="s">
        <v>14666</v>
      </c>
      <c r="D918" t="s">
        <v>14667</v>
      </c>
      <c r="E918" t="s">
        <v>7870</v>
      </c>
      <c r="F918" t="s">
        <v>11925</v>
      </c>
      <c r="G918">
        <v>2</v>
      </c>
      <c r="H918" t="s">
        <v>10953</v>
      </c>
      <c r="I918" t="s">
        <v>26</v>
      </c>
      <c r="J918" t="s">
        <v>26</v>
      </c>
      <c r="K918" t="s">
        <v>26</v>
      </c>
      <c r="L918">
        <v>21129</v>
      </c>
      <c r="M918">
        <v>1</v>
      </c>
      <c r="N918">
        <v>0</v>
      </c>
      <c r="O918">
        <v>0</v>
      </c>
      <c r="P918">
        <v>0</v>
      </c>
      <c r="Q918">
        <v>0</v>
      </c>
      <c r="R918">
        <v>0</v>
      </c>
      <c r="S918" t="s">
        <v>10953</v>
      </c>
      <c r="T918" s="1">
        <v>43831</v>
      </c>
      <c r="U918" t="s">
        <v>14668</v>
      </c>
      <c r="V918">
        <v>7499</v>
      </c>
      <c r="W918">
        <v>1</v>
      </c>
      <c r="Y918">
        <v>0</v>
      </c>
      <c r="Z918" s="1">
        <v>44944.702441666668</v>
      </c>
      <c r="AA918">
        <v>0</v>
      </c>
    </row>
    <row r="919" spans="1:27" x14ac:dyDescent="0.25">
      <c r="A919">
        <v>1</v>
      </c>
      <c r="B919">
        <v>2556</v>
      </c>
      <c r="C919" t="s">
        <v>14669</v>
      </c>
      <c r="D919" t="s">
        <v>14670</v>
      </c>
      <c r="E919" t="s">
        <v>7131</v>
      </c>
      <c r="F919" t="s">
        <v>11925</v>
      </c>
      <c r="G919">
        <v>2</v>
      </c>
      <c r="H919" t="s">
        <v>14671</v>
      </c>
      <c r="I919" t="s">
        <v>26</v>
      </c>
      <c r="J919" t="s">
        <v>26</v>
      </c>
      <c r="K919" t="s">
        <v>26</v>
      </c>
      <c r="L919">
        <v>21130</v>
      </c>
      <c r="M919">
        <v>1</v>
      </c>
      <c r="N919">
        <v>0</v>
      </c>
      <c r="O919">
        <v>0</v>
      </c>
      <c r="P919">
        <v>0</v>
      </c>
      <c r="Q919">
        <v>0</v>
      </c>
      <c r="R919">
        <v>0</v>
      </c>
      <c r="S919" t="s">
        <v>14671</v>
      </c>
      <c r="T919" s="1">
        <v>43831</v>
      </c>
      <c r="U919" t="s">
        <v>2351</v>
      </c>
      <c r="V919">
        <v>7563</v>
      </c>
      <c r="W919">
        <v>1</v>
      </c>
      <c r="Y919">
        <v>0</v>
      </c>
      <c r="Z919" s="1">
        <v>44944.702584224535</v>
      </c>
      <c r="AA919">
        <v>0</v>
      </c>
    </row>
    <row r="920" spans="1:27" x14ac:dyDescent="0.25">
      <c r="A920">
        <v>1</v>
      </c>
      <c r="B920">
        <v>2557</v>
      </c>
      <c r="C920" t="s">
        <v>14672</v>
      </c>
      <c r="D920" t="s">
        <v>14673</v>
      </c>
      <c r="E920" t="s">
        <v>12291</v>
      </c>
      <c r="F920" t="s">
        <v>11925</v>
      </c>
      <c r="G920">
        <v>2</v>
      </c>
      <c r="H920" t="s">
        <v>10955</v>
      </c>
      <c r="I920" t="s">
        <v>26</v>
      </c>
      <c r="J920" t="s">
        <v>26</v>
      </c>
      <c r="K920" t="s">
        <v>26</v>
      </c>
      <c r="L920">
        <v>21131</v>
      </c>
      <c r="M920">
        <v>1</v>
      </c>
      <c r="N920">
        <v>0</v>
      </c>
      <c r="O920">
        <v>0</v>
      </c>
      <c r="P920">
        <v>0</v>
      </c>
      <c r="Q920">
        <v>0</v>
      </c>
      <c r="R920">
        <v>0</v>
      </c>
      <c r="S920" t="s">
        <v>10955</v>
      </c>
      <c r="T920" s="1">
        <v>43831</v>
      </c>
      <c r="U920" t="s">
        <v>5576</v>
      </c>
      <c r="V920">
        <v>7583</v>
      </c>
      <c r="W920">
        <v>1</v>
      </c>
      <c r="Y920">
        <v>0</v>
      </c>
      <c r="Z920" s="1">
        <v>44944.702614849535</v>
      </c>
      <c r="AA920">
        <v>0</v>
      </c>
    </row>
    <row r="921" spans="1:27" x14ac:dyDescent="0.25">
      <c r="A921">
        <v>1</v>
      </c>
      <c r="B921">
        <v>2558</v>
      </c>
      <c r="C921" t="s">
        <v>14674</v>
      </c>
      <c r="D921" t="s">
        <v>14675</v>
      </c>
      <c r="E921" t="s">
        <v>12166</v>
      </c>
      <c r="F921" t="s">
        <v>11925</v>
      </c>
      <c r="G921">
        <v>2</v>
      </c>
      <c r="H921" t="s">
        <v>14676</v>
      </c>
      <c r="I921" t="s">
        <v>26</v>
      </c>
      <c r="J921" t="s">
        <v>26</v>
      </c>
      <c r="K921" t="s">
        <v>26</v>
      </c>
      <c r="L921">
        <v>21132</v>
      </c>
      <c r="M921">
        <v>1</v>
      </c>
      <c r="N921">
        <v>0</v>
      </c>
      <c r="O921">
        <v>0</v>
      </c>
      <c r="P921">
        <v>0</v>
      </c>
      <c r="Q921">
        <v>0</v>
      </c>
      <c r="R921">
        <v>0</v>
      </c>
      <c r="S921" t="s">
        <v>14676</v>
      </c>
      <c r="T921" s="1">
        <v>43831</v>
      </c>
      <c r="U921" t="s">
        <v>14677</v>
      </c>
      <c r="V921">
        <v>7637</v>
      </c>
      <c r="W921">
        <v>1</v>
      </c>
      <c r="Y921">
        <v>0</v>
      </c>
      <c r="Z921" s="1">
        <v>44944.7026934838</v>
      </c>
      <c r="AA921">
        <v>0</v>
      </c>
    </row>
    <row r="922" spans="1:27" x14ac:dyDescent="0.25">
      <c r="A922">
        <v>1</v>
      </c>
      <c r="B922">
        <v>2559</v>
      </c>
      <c r="C922" t="s">
        <v>14678</v>
      </c>
      <c r="D922" t="s">
        <v>14679</v>
      </c>
      <c r="E922" t="s">
        <v>12305</v>
      </c>
      <c r="F922" t="s">
        <v>11925</v>
      </c>
      <c r="G922">
        <v>2</v>
      </c>
      <c r="H922" t="s">
        <v>14680</v>
      </c>
      <c r="I922" t="s">
        <v>26</v>
      </c>
      <c r="J922" t="s">
        <v>26</v>
      </c>
      <c r="K922" t="s">
        <v>26</v>
      </c>
      <c r="L922">
        <v>21133</v>
      </c>
      <c r="M922">
        <v>1</v>
      </c>
      <c r="N922">
        <v>0</v>
      </c>
      <c r="O922">
        <v>0</v>
      </c>
      <c r="P922">
        <v>0</v>
      </c>
      <c r="Q922">
        <v>0</v>
      </c>
      <c r="R922">
        <v>0</v>
      </c>
      <c r="S922" t="s">
        <v>14680</v>
      </c>
      <c r="T922" s="1">
        <v>43831</v>
      </c>
      <c r="V922">
        <v>7690</v>
      </c>
      <c r="W922">
        <v>1</v>
      </c>
      <c r="Y922">
        <v>0</v>
      </c>
      <c r="Z922" s="1">
        <v>44944.702772534722</v>
      </c>
      <c r="AA922">
        <v>0</v>
      </c>
    </row>
    <row r="923" spans="1:27" x14ac:dyDescent="0.25">
      <c r="A923">
        <v>1</v>
      </c>
      <c r="B923">
        <v>2560</v>
      </c>
      <c r="C923" t="s">
        <v>14681</v>
      </c>
      <c r="D923" t="s">
        <v>14682</v>
      </c>
      <c r="E923" t="s">
        <v>11994</v>
      </c>
      <c r="F923" t="s">
        <v>11925</v>
      </c>
      <c r="G923">
        <v>2</v>
      </c>
      <c r="H923" t="s">
        <v>14683</v>
      </c>
      <c r="I923" t="s">
        <v>26</v>
      </c>
      <c r="J923" t="s">
        <v>26</v>
      </c>
      <c r="K923" t="s">
        <v>26</v>
      </c>
      <c r="L923">
        <v>21134</v>
      </c>
      <c r="M923">
        <v>1</v>
      </c>
      <c r="N923">
        <v>0</v>
      </c>
      <c r="O923">
        <v>0</v>
      </c>
      <c r="P923">
        <v>0</v>
      </c>
      <c r="Q923">
        <v>0</v>
      </c>
      <c r="R923">
        <v>0</v>
      </c>
      <c r="S923" t="s">
        <v>10958</v>
      </c>
      <c r="T923" s="1">
        <v>43831</v>
      </c>
      <c r="U923" t="s">
        <v>4760</v>
      </c>
      <c r="V923">
        <v>7622</v>
      </c>
      <c r="W923">
        <v>1</v>
      </c>
      <c r="Y923">
        <v>0</v>
      </c>
      <c r="Z923" s="1">
        <v>44944.702671678242</v>
      </c>
      <c r="AA923">
        <v>0</v>
      </c>
    </row>
    <row r="924" spans="1:27" x14ac:dyDescent="0.25">
      <c r="A924">
        <v>1</v>
      </c>
      <c r="B924">
        <v>2561</v>
      </c>
      <c r="C924" t="s">
        <v>14684</v>
      </c>
      <c r="D924" t="s">
        <v>14685</v>
      </c>
      <c r="E924" t="s">
        <v>12363</v>
      </c>
      <c r="F924" t="s">
        <v>11925</v>
      </c>
      <c r="G924">
        <v>2</v>
      </c>
      <c r="H924" t="s">
        <v>10959</v>
      </c>
      <c r="I924" t="s">
        <v>26</v>
      </c>
      <c r="J924" t="s">
        <v>26</v>
      </c>
      <c r="K924" t="s">
        <v>26</v>
      </c>
      <c r="L924">
        <v>21135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 t="s">
        <v>10959</v>
      </c>
      <c r="T924" s="1">
        <v>43831</v>
      </c>
      <c r="U924" t="s">
        <v>2050</v>
      </c>
      <c r="V924">
        <v>7699</v>
      </c>
      <c r="W924">
        <v>1</v>
      </c>
      <c r="Y924">
        <v>0</v>
      </c>
      <c r="Z924" s="1">
        <v>44944.70278634259</v>
      </c>
      <c r="AA924">
        <v>0</v>
      </c>
    </row>
    <row r="925" spans="1:27" x14ac:dyDescent="0.25">
      <c r="A925">
        <v>1</v>
      </c>
      <c r="B925">
        <v>2562</v>
      </c>
      <c r="C925" t="s">
        <v>14686</v>
      </c>
      <c r="D925" t="s">
        <v>14687</v>
      </c>
      <c r="E925" t="s">
        <v>12300</v>
      </c>
      <c r="F925" t="s">
        <v>11925</v>
      </c>
      <c r="G925">
        <v>2</v>
      </c>
      <c r="H925" t="s">
        <v>14688</v>
      </c>
      <c r="I925" t="s">
        <v>26</v>
      </c>
      <c r="J925" t="s">
        <v>26</v>
      </c>
      <c r="K925" t="s">
        <v>26</v>
      </c>
      <c r="L925">
        <v>21136</v>
      </c>
      <c r="M925">
        <v>1</v>
      </c>
      <c r="N925">
        <v>0</v>
      </c>
      <c r="O925">
        <v>0</v>
      </c>
      <c r="P925">
        <v>0</v>
      </c>
      <c r="Q925">
        <v>0</v>
      </c>
      <c r="R925">
        <v>0</v>
      </c>
      <c r="S925" t="s">
        <v>14688</v>
      </c>
      <c r="T925" s="1">
        <v>43831</v>
      </c>
      <c r="U925" t="s">
        <v>14689</v>
      </c>
      <c r="V925">
        <v>7320</v>
      </c>
      <c r="W925">
        <v>1</v>
      </c>
      <c r="Y925">
        <v>0</v>
      </c>
      <c r="Z925" s="1">
        <v>44944.702122453702</v>
      </c>
      <c r="AA925">
        <v>0</v>
      </c>
    </row>
    <row r="926" spans="1:27" x14ac:dyDescent="0.25">
      <c r="A926">
        <v>1</v>
      </c>
      <c r="B926">
        <v>2563</v>
      </c>
      <c r="C926" t="s">
        <v>14690</v>
      </c>
      <c r="D926" t="s">
        <v>14691</v>
      </c>
      <c r="E926" t="s">
        <v>11994</v>
      </c>
      <c r="F926" t="s">
        <v>11925</v>
      </c>
      <c r="G926">
        <v>2</v>
      </c>
      <c r="H926" t="s">
        <v>10962</v>
      </c>
      <c r="I926" t="s">
        <v>26</v>
      </c>
      <c r="J926" t="s">
        <v>26</v>
      </c>
      <c r="K926" t="s">
        <v>26</v>
      </c>
      <c r="L926">
        <v>21137</v>
      </c>
      <c r="M926">
        <v>1</v>
      </c>
      <c r="N926">
        <v>0</v>
      </c>
      <c r="O926">
        <v>0</v>
      </c>
      <c r="P926">
        <v>0</v>
      </c>
      <c r="Q926">
        <v>0</v>
      </c>
      <c r="R926">
        <v>0</v>
      </c>
      <c r="S926" t="s">
        <v>10962</v>
      </c>
      <c r="T926" s="1">
        <v>43831</v>
      </c>
      <c r="U926" t="s">
        <v>5576</v>
      </c>
      <c r="V926">
        <v>7535</v>
      </c>
      <c r="W926">
        <v>1</v>
      </c>
      <c r="Y926">
        <v>0</v>
      </c>
      <c r="Z926" s="1">
        <v>44944.702542013889</v>
      </c>
      <c r="AA926">
        <v>0</v>
      </c>
    </row>
    <row r="927" spans="1:27" x14ac:dyDescent="0.25">
      <c r="A927">
        <v>1</v>
      </c>
      <c r="B927">
        <v>2564</v>
      </c>
      <c r="C927" t="s">
        <v>7422</v>
      </c>
      <c r="D927" t="s">
        <v>14692</v>
      </c>
      <c r="F927" t="s">
        <v>11644</v>
      </c>
      <c r="G927">
        <v>1</v>
      </c>
      <c r="H927" t="s">
        <v>14693</v>
      </c>
      <c r="I927" t="s">
        <v>13799</v>
      </c>
      <c r="J927" t="s">
        <v>14694</v>
      </c>
      <c r="K927" t="s">
        <v>14695</v>
      </c>
      <c r="L927">
        <v>21138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 t="s">
        <v>14693</v>
      </c>
      <c r="T927" s="1">
        <v>43831</v>
      </c>
      <c r="W927">
        <v>1</v>
      </c>
      <c r="Y927">
        <v>0</v>
      </c>
      <c r="Z927" s="1">
        <v>44928.464269097225</v>
      </c>
      <c r="AA927">
        <v>0</v>
      </c>
    </row>
    <row r="928" spans="1:27" x14ac:dyDescent="0.25">
      <c r="A928">
        <v>1</v>
      </c>
      <c r="B928">
        <v>2565</v>
      </c>
      <c r="C928" t="s">
        <v>14696</v>
      </c>
      <c r="D928" t="s">
        <v>14697</v>
      </c>
      <c r="E928" t="s">
        <v>7870</v>
      </c>
      <c r="F928" t="s">
        <v>11925</v>
      </c>
      <c r="G928">
        <v>2</v>
      </c>
      <c r="H928" t="s">
        <v>14698</v>
      </c>
      <c r="I928" t="s">
        <v>26</v>
      </c>
      <c r="J928" t="s">
        <v>26</v>
      </c>
      <c r="K928" t="s">
        <v>26</v>
      </c>
      <c r="L928">
        <v>21139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 t="s">
        <v>14698</v>
      </c>
      <c r="T928" s="1">
        <v>43831</v>
      </c>
      <c r="U928" t="s">
        <v>1422</v>
      </c>
      <c r="W928">
        <v>1</v>
      </c>
      <c r="Y928">
        <v>0</v>
      </c>
      <c r="Z928" s="1">
        <v>45027.654757094904</v>
      </c>
      <c r="AA928">
        <v>0</v>
      </c>
    </row>
    <row r="929" spans="1:27" x14ac:dyDescent="0.25">
      <c r="A929">
        <v>1</v>
      </c>
      <c r="B929">
        <v>2566</v>
      </c>
      <c r="C929" t="s">
        <v>14699</v>
      </c>
      <c r="D929" t="s">
        <v>14700</v>
      </c>
      <c r="E929" t="s">
        <v>6084</v>
      </c>
      <c r="F929" t="s">
        <v>11925</v>
      </c>
      <c r="G929">
        <v>2</v>
      </c>
      <c r="H929" t="s">
        <v>14701</v>
      </c>
      <c r="I929" t="s">
        <v>26</v>
      </c>
      <c r="J929" t="s">
        <v>26</v>
      </c>
      <c r="K929" t="s">
        <v>26</v>
      </c>
      <c r="L929">
        <v>21140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 t="s">
        <v>14702</v>
      </c>
      <c r="T929" s="1">
        <v>43831</v>
      </c>
      <c r="W929">
        <v>1</v>
      </c>
      <c r="Y929">
        <v>0</v>
      </c>
      <c r="Z929" s="1">
        <v>44928.464269675926</v>
      </c>
      <c r="AA929">
        <v>0</v>
      </c>
    </row>
    <row r="930" spans="1:27" x14ac:dyDescent="0.25">
      <c r="A930">
        <v>1</v>
      </c>
      <c r="B930">
        <v>2567</v>
      </c>
      <c r="C930" t="s">
        <v>14703</v>
      </c>
      <c r="D930" t="s">
        <v>14704</v>
      </c>
      <c r="E930" t="s">
        <v>12300</v>
      </c>
      <c r="F930" t="s">
        <v>11925</v>
      </c>
      <c r="G930">
        <v>2</v>
      </c>
      <c r="H930" t="s">
        <v>9916</v>
      </c>
      <c r="I930" t="s">
        <v>26</v>
      </c>
      <c r="J930" t="s">
        <v>26</v>
      </c>
      <c r="K930" t="s">
        <v>26</v>
      </c>
      <c r="L930">
        <v>21141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 t="s">
        <v>14705</v>
      </c>
      <c r="T930" s="1">
        <v>43831</v>
      </c>
      <c r="W930">
        <v>1</v>
      </c>
      <c r="Y930">
        <v>0</v>
      </c>
      <c r="Z930" s="1">
        <v>44928.464269872682</v>
      </c>
      <c r="AA930">
        <v>0</v>
      </c>
    </row>
    <row r="931" spans="1:27" x14ac:dyDescent="0.25">
      <c r="A931">
        <v>1</v>
      </c>
      <c r="B931">
        <v>2568</v>
      </c>
      <c r="C931" t="s">
        <v>14706</v>
      </c>
      <c r="D931" t="s">
        <v>14707</v>
      </c>
      <c r="E931" t="s">
        <v>11994</v>
      </c>
      <c r="F931" t="s">
        <v>11925</v>
      </c>
      <c r="G931">
        <v>2</v>
      </c>
      <c r="H931" t="s">
        <v>14708</v>
      </c>
      <c r="I931" t="s">
        <v>26</v>
      </c>
      <c r="J931" t="s">
        <v>26</v>
      </c>
      <c r="K931" t="s">
        <v>26</v>
      </c>
      <c r="L931">
        <v>21142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 t="s">
        <v>14709</v>
      </c>
      <c r="T931" s="1">
        <v>43831</v>
      </c>
      <c r="U931" t="s">
        <v>4089</v>
      </c>
      <c r="W931">
        <v>1</v>
      </c>
      <c r="Y931">
        <v>0</v>
      </c>
      <c r="Z931" s="1">
        <v>44928.46427005787</v>
      </c>
      <c r="AA931">
        <v>0</v>
      </c>
    </row>
    <row r="932" spans="1:27" x14ac:dyDescent="0.25">
      <c r="A932">
        <v>1</v>
      </c>
      <c r="B932">
        <v>2569</v>
      </c>
      <c r="C932" t="s">
        <v>14710</v>
      </c>
      <c r="D932" t="s">
        <v>14711</v>
      </c>
      <c r="E932" t="s">
        <v>7870</v>
      </c>
      <c r="F932" t="s">
        <v>11925</v>
      </c>
      <c r="G932">
        <v>2</v>
      </c>
      <c r="H932" t="s">
        <v>14712</v>
      </c>
      <c r="I932" t="s">
        <v>26</v>
      </c>
      <c r="J932" t="s">
        <v>26</v>
      </c>
      <c r="K932" t="s">
        <v>26</v>
      </c>
      <c r="L932">
        <v>21143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 t="s">
        <v>14712</v>
      </c>
      <c r="T932" s="1">
        <v>43831</v>
      </c>
      <c r="W932">
        <v>1</v>
      </c>
      <c r="Y932">
        <v>0</v>
      </c>
      <c r="Z932" s="1">
        <v>44928.464270254626</v>
      </c>
      <c r="AA932">
        <v>0</v>
      </c>
    </row>
    <row r="933" spans="1:27" x14ac:dyDescent="0.25">
      <c r="A933">
        <v>1</v>
      </c>
      <c r="B933">
        <v>2570</v>
      </c>
      <c r="C933" t="s">
        <v>14713</v>
      </c>
      <c r="D933" t="s">
        <v>14714</v>
      </c>
      <c r="E933" t="s">
        <v>12300</v>
      </c>
      <c r="F933" t="s">
        <v>11925</v>
      </c>
      <c r="G933">
        <v>2</v>
      </c>
      <c r="H933" t="s">
        <v>14715</v>
      </c>
      <c r="I933" t="s">
        <v>26</v>
      </c>
      <c r="J933" t="s">
        <v>26</v>
      </c>
      <c r="K933" t="s">
        <v>26</v>
      </c>
      <c r="L933">
        <v>21144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 t="s">
        <v>14716</v>
      </c>
      <c r="T933" s="1">
        <v>43831</v>
      </c>
      <c r="W933">
        <v>1</v>
      </c>
      <c r="Y933">
        <v>0</v>
      </c>
      <c r="Z933" s="1">
        <v>44928.464270405093</v>
      </c>
      <c r="AA933">
        <v>0</v>
      </c>
    </row>
    <row r="934" spans="1:27" x14ac:dyDescent="0.25">
      <c r="A934">
        <v>1</v>
      </c>
      <c r="B934">
        <v>2571</v>
      </c>
      <c r="C934" t="s">
        <v>14717</v>
      </c>
      <c r="D934" t="s">
        <v>14717</v>
      </c>
      <c r="F934" t="s">
        <v>11644</v>
      </c>
      <c r="G934">
        <v>1</v>
      </c>
      <c r="H934" t="s">
        <v>14718</v>
      </c>
      <c r="I934" t="s">
        <v>11807</v>
      </c>
      <c r="J934" t="s">
        <v>14719</v>
      </c>
      <c r="K934" t="s">
        <v>14720</v>
      </c>
      <c r="L934">
        <v>21153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 t="s">
        <v>14718</v>
      </c>
      <c r="T934" s="1">
        <v>43831</v>
      </c>
      <c r="U934" t="s">
        <v>14721</v>
      </c>
      <c r="W934">
        <v>1</v>
      </c>
      <c r="Y934">
        <v>0</v>
      </c>
      <c r="Z934" s="1">
        <v>44928.464274456019</v>
      </c>
      <c r="AA934">
        <v>0</v>
      </c>
    </row>
    <row r="935" spans="1:27" x14ac:dyDescent="0.25">
      <c r="A935">
        <v>1</v>
      </c>
      <c r="B935">
        <v>2572</v>
      </c>
      <c r="C935" t="s">
        <v>14722</v>
      </c>
      <c r="D935" t="s">
        <v>14722</v>
      </c>
      <c r="F935" t="s">
        <v>11644</v>
      </c>
      <c r="G935">
        <v>1</v>
      </c>
      <c r="H935" t="s">
        <v>14723</v>
      </c>
      <c r="I935" t="s">
        <v>14196</v>
      </c>
      <c r="J935" t="s">
        <v>13762</v>
      </c>
      <c r="K935" t="s">
        <v>14724</v>
      </c>
      <c r="L935">
        <v>21154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 t="s">
        <v>14723</v>
      </c>
      <c r="T935" s="1">
        <v>43831</v>
      </c>
      <c r="U935" t="s">
        <v>14725</v>
      </c>
      <c r="W935">
        <v>1</v>
      </c>
      <c r="Y935">
        <v>0</v>
      </c>
      <c r="Z935" s="1">
        <v>44928.464274652775</v>
      </c>
      <c r="AA935">
        <v>0</v>
      </c>
    </row>
    <row r="936" spans="1:27" x14ac:dyDescent="0.25">
      <c r="A936">
        <v>1</v>
      </c>
      <c r="B936">
        <v>2573</v>
      </c>
      <c r="C936" t="s">
        <v>14726</v>
      </c>
      <c r="D936" t="s">
        <v>14726</v>
      </c>
      <c r="F936" t="s">
        <v>11644</v>
      </c>
      <c r="G936">
        <v>1</v>
      </c>
      <c r="H936" t="s">
        <v>14727</v>
      </c>
      <c r="I936" t="s">
        <v>14694</v>
      </c>
      <c r="J936" t="s">
        <v>11663</v>
      </c>
      <c r="K936" t="s">
        <v>14728</v>
      </c>
      <c r="L936">
        <v>21156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 t="s">
        <v>14727</v>
      </c>
      <c r="T936" s="1">
        <v>43831</v>
      </c>
      <c r="U936" t="s">
        <v>14729</v>
      </c>
      <c r="W936">
        <v>1</v>
      </c>
      <c r="Y936">
        <v>0</v>
      </c>
      <c r="Z936" s="1">
        <v>44928.464275081016</v>
      </c>
      <c r="AA936">
        <v>0</v>
      </c>
    </row>
    <row r="937" spans="1:27" x14ac:dyDescent="0.25">
      <c r="A937">
        <v>1</v>
      </c>
      <c r="B937">
        <v>2574</v>
      </c>
      <c r="C937" t="s">
        <v>14730</v>
      </c>
      <c r="D937" t="s">
        <v>14730</v>
      </c>
      <c r="E937" t="s">
        <v>11994</v>
      </c>
      <c r="F937" t="s">
        <v>11925</v>
      </c>
      <c r="G937">
        <v>1</v>
      </c>
      <c r="H937" t="s">
        <v>14731</v>
      </c>
      <c r="I937" t="s">
        <v>14732</v>
      </c>
      <c r="J937" t="s">
        <v>12083</v>
      </c>
      <c r="K937" t="s">
        <v>14468</v>
      </c>
      <c r="L937">
        <v>21158</v>
      </c>
      <c r="M937">
        <v>0</v>
      </c>
      <c r="N937">
        <v>1</v>
      </c>
      <c r="O937">
        <v>0</v>
      </c>
      <c r="P937">
        <v>0</v>
      </c>
      <c r="Q937">
        <v>0</v>
      </c>
      <c r="R937">
        <v>0</v>
      </c>
      <c r="S937" t="s">
        <v>14731</v>
      </c>
      <c r="T937" s="1">
        <v>43831</v>
      </c>
      <c r="U937" t="s">
        <v>1656</v>
      </c>
      <c r="V937">
        <v>37383</v>
      </c>
      <c r="W937">
        <v>1</v>
      </c>
      <c r="Y937">
        <v>0</v>
      </c>
      <c r="Z937" s="1">
        <v>45007.486431053243</v>
      </c>
      <c r="AA937">
        <v>0</v>
      </c>
    </row>
    <row r="938" spans="1:27" x14ac:dyDescent="0.25">
      <c r="A938">
        <v>1</v>
      </c>
      <c r="B938">
        <v>2575</v>
      </c>
      <c r="C938" t="s">
        <v>14733</v>
      </c>
      <c r="D938" t="s">
        <v>14733</v>
      </c>
      <c r="F938" t="s">
        <v>11644</v>
      </c>
      <c r="G938">
        <v>1</v>
      </c>
      <c r="H938" t="s">
        <v>14734</v>
      </c>
      <c r="I938" t="s">
        <v>14735</v>
      </c>
      <c r="J938" t="s">
        <v>14736</v>
      </c>
      <c r="K938" t="s">
        <v>14737</v>
      </c>
      <c r="L938">
        <v>21160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 t="s">
        <v>14734</v>
      </c>
      <c r="T938" s="1">
        <v>43831</v>
      </c>
      <c r="U938" t="s">
        <v>14738</v>
      </c>
      <c r="W938">
        <v>1</v>
      </c>
      <c r="Y938">
        <v>0</v>
      </c>
      <c r="Z938" s="1">
        <v>44928.46427592593</v>
      </c>
      <c r="AA938">
        <v>0</v>
      </c>
    </row>
    <row r="939" spans="1:27" x14ac:dyDescent="0.25">
      <c r="A939">
        <v>1</v>
      </c>
      <c r="B939">
        <v>2576</v>
      </c>
      <c r="C939" t="s">
        <v>14739</v>
      </c>
      <c r="D939" t="s">
        <v>14739</v>
      </c>
      <c r="F939" t="s">
        <v>11644</v>
      </c>
      <c r="G939">
        <v>1</v>
      </c>
      <c r="H939" t="s">
        <v>14740</v>
      </c>
      <c r="I939" t="s">
        <v>14741</v>
      </c>
      <c r="J939" t="s">
        <v>14742</v>
      </c>
      <c r="K939" t="s">
        <v>14743</v>
      </c>
      <c r="L939">
        <v>21161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 t="s">
        <v>14740</v>
      </c>
      <c r="T939" s="1">
        <v>43831</v>
      </c>
      <c r="U939" t="s">
        <v>1277</v>
      </c>
      <c r="W939">
        <v>1</v>
      </c>
      <c r="Y939">
        <v>0</v>
      </c>
      <c r="Z939" s="1">
        <v>44928.464276076389</v>
      </c>
      <c r="AA939">
        <v>0</v>
      </c>
    </row>
    <row r="940" spans="1:27" x14ac:dyDescent="0.25">
      <c r="A940">
        <v>1</v>
      </c>
      <c r="B940">
        <v>2577</v>
      </c>
      <c r="C940" t="s">
        <v>14744</v>
      </c>
      <c r="D940" t="s">
        <v>14744</v>
      </c>
      <c r="F940" t="s">
        <v>11644</v>
      </c>
      <c r="G940">
        <v>1</v>
      </c>
      <c r="H940" t="s">
        <v>14745</v>
      </c>
      <c r="I940" t="s">
        <v>11908</v>
      </c>
      <c r="J940" t="s">
        <v>11908</v>
      </c>
      <c r="K940" t="s">
        <v>14746</v>
      </c>
      <c r="L940">
        <v>21162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 t="s">
        <v>14745</v>
      </c>
      <c r="T940" s="1">
        <v>43831</v>
      </c>
      <c r="U940" t="s">
        <v>14747</v>
      </c>
      <c r="W940">
        <v>1</v>
      </c>
      <c r="Y940">
        <v>0</v>
      </c>
      <c r="Z940" s="1">
        <v>44928.464276273146</v>
      </c>
      <c r="AA940">
        <v>0</v>
      </c>
    </row>
    <row r="941" spans="1:27" x14ac:dyDescent="0.25">
      <c r="A941">
        <v>1</v>
      </c>
      <c r="B941">
        <v>2578</v>
      </c>
      <c r="C941" t="s">
        <v>14748</v>
      </c>
      <c r="D941" t="s">
        <v>14748</v>
      </c>
      <c r="F941" t="s">
        <v>11644</v>
      </c>
      <c r="G941">
        <v>1</v>
      </c>
      <c r="H941" t="s">
        <v>14749</v>
      </c>
      <c r="I941" t="s">
        <v>14750</v>
      </c>
      <c r="J941" t="s">
        <v>14751</v>
      </c>
      <c r="K941" t="s">
        <v>14752</v>
      </c>
      <c r="L941">
        <v>21163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 t="s">
        <v>14749</v>
      </c>
      <c r="T941" s="1">
        <v>43831</v>
      </c>
      <c r="U941" t="s">
        <v>2478</v>
      </c>
      <c r="W941">
        <v>1</v>
      </c>
      <c r="Y941">
        <v>0</v>
      </c>
      <c r="Z941" s="1">
        <v>44928.464276423612</v>
      </c>
      <c r="AA941">
        <v>0</v>
      </c>
    </row>
    <row r="942" spans="1:27" x14ac:dyDescent="0.25">
      <c r="A942">
        <v>1</v>
      </c>
      <c r="B942">
        <v>2579</v>
      </c>
      <c r="C942" t="s">
        <v>14753</v>
      </c>
      <c r="D942" t="s">
        <v>14753</v>
      </c>
      <c r="F942" t="s">
        <v>11644</v>
      </c>
      <c r="G942">
        <v>1</v>
      </c>
      <c r="H942" t="s">
        <v>14754</v>
      </c>
      <c r="I942" t="s">
        <v>14755</v>
      </c>
      <c r="J942" t="s">
        <v>14756</v>
      </c>
      <c r="K942" t="s">
        <v>14757</v>
      </c>
      <c r="L942">
        <v>21164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 t="s">
        <v>14754</v>
      </c>
      <c r="T942" s="1">
        <v>43831</v>
      </c>
      <c r="W942">
        <v>1</v>
      </c>
      <c r="Y942">
        <v>0</v>
      </c>
      <c r="Z942" s="1">
        <v>44977.44014146991</v>
      </c>
      <c r="AA942">
        <v>0</v>
      </c>
    </row>
    <row r="943" spans="1:27" x14ac:dyDescent="0.25">
      <c r="A943">
        <v>1</v>
      </c>
      <c r="B943">
        <v>2580</v>
      </c>
      <c r="C943" t="s">
        <v>14758</v>
      </c>
      <c r="D943" t="s">
        <v>14758</v>
      </c>
      <c r="F943" t="s">
        <v>11644</v>
      </c>
      <c r="G943">
        <v>1</v>
      </c>
      <c r="H943" t="s">
        <v>14759</v>
      </c>
      <c r="I943" t="s">
        <v>14760</v>
      </c>
      <c r="J943" t="s">
        <v>13890</v>
      </c>
      <c r="K943" t="s">
        <v>14761</v>
      </c>
      <c r="L943">
        <v>21165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 t="s">
        <v>14759</v>
      </c>
      <c r="T943" s="1">
        <v>43831</v>
      </c>
      <c r="U943" t="s">
        <v>14762</v>
      </c>
      <c r="W943">
        <v>1</v>
      </c>
      <c r="Y943">
        <v>0</v>
      </c>
      <c r="Z943" s="1">
        <v>44928.464276770836</v>
      </c>
      <c r="AA943">
        <v>0</v>
      </c>
    </row>
    <row r="944" spans="1:27" x14ac:dyDescent="0.25">
      <c r="A944">
        <v>1</v>
      </c>
      <c r="B944">
        <v>2581</v>
      </c>
      <c r="C944" t="s">
        <v>14763</v>
      </c>
      <c r="D944" t="s">
        <v>14763</v>
      </c>
      <c r="F944" t="s">
        <v>11644</v>
      </c>
      <c r="G944">
        <v>1</v>
      </c>
      <c r="H944" t="s">
        <v>14764</v>
      </c>
      <c r="I944" t="s">
        <v>14765</v>
      </c>
      <c r="J944" t="s">
        <v>14766</v>
      </c>
      <c r="K944" t="s">
        <v>14767</v>
      </c>
      <c r="L944">
        <v>21166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 t="s">
        <v>14764</v>
      </c>
      <c r="T944" s="1">
        <v>43831</v>
      </c>
      <c r="W944">
        <v>1</v>
      </c>
      <c r="Y944">
        <v>0</v>
      </c>
      <c r="Z944" s="1">
        <v>44928.464276967592</v>
      </c>
      <c r="AA944">
        <v>0</v>
      </c>
    </row>
    <row r="945" spans="1:27" x14ac:dyDescent="0.25">
      <c r="A945">
        <v>1</v>
      </c>
      <c r="B945">
        <v>2582</v>
      </c>
      <c r="C945" t="s">
        <v>14768</v>
      </c>
      <c r="D945" t="s">
        <v>14768</v>
      </c>
      <c r="F945" t="s">
        <v>11644</v>
      </c>
      <c r="G945">
        <v>1</v>
      </c>
      <c r="H945" t="s">
        <v>14769</v>
      </c>
      <c r="I945" t="s">
        <v>12121</v>
      </c>
      <c r="J945" t="s">
        <v>14770</v>
      </c>
      <c r="K945" t="s">
        <v>14771</v>
      </c>
      <c r="L945">
        <v>21167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 t="s">
        <v>14769</v>
      </c>
      <c r="T945" s="1">
        <v>43831</v>
      </c>
      <c r="U945" t="s">
        <v>14649</v>
      </c>
      <c r="W945">
        <v>1</v>
      </c>
      <c r="Y945">
        <v>0</v>
      </c>
      <c r="Z945" s="1">
        <v>44928.464277164348</v>
      </c>
      <c r="AA945">
        <v>0</v>
      </c>
    </row>
    <row r="946" spans="1:27" x14ac:dyDescent="0.25">
      <c r="A946">
        <v>1</v>
      </c>
      <c r="B946">
        <v>2583</v>
      </c>
      <c r="C946" t="s">
        <v>14772</v>
      </c>
      <c r="D946" t="s">
        <v>14772</v>
      </c>
      <c r="F946" t="s">
        <v>11644</v>
      </c>
      <c r="G946">
        <v>1</v>
      </c>
      <c r="H946" t="s">
        <v>14773</v>
      </c>
      <c r="I946" t="s">
        <v>12204</v>
      </c>
      <c r="J946" t="s">
        <v>14467</v>
      </c>
      <c r="K946" t="s">
        <v>14774</v>
      </c>
      <c r="L946">
        <v>21168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 t="s">
        <v>14773</v>
      </c>
      <c r="T946" s="1">
        <v>43831</v>
      </c>
      <c r="U946" t="s">
        <v>14775</v>
      </c>
      <c r="W946">
        <v>1</v>
      </c>
      <c r="Y946">
        <v>0</v>
      </c>
      <c r="Z946" s="1">
        <v>44928.464277349536</v>
      </c>
      <c r="AA946">
        <v>0</v>
      </c>
    </row>
    <row r="947" spans="1:27" x14ac:dyDescent="0.25">
      <c r="A947">
        <v>1</v>
      </c>
      <c r="B947">
        <v>2584</v>
      </c>
      <c r="C947" t="s">
        <v>14776</v>
      </c>
      <c r="D947" t="s">
        <v>14776</v>
      </c>
      <c r="F947" t="s">
        <v>11644</v>
      </c>
      <c r="G947">
        <v>1</v>
      </c>
      <c r="H947" t="s">
        <v>14777</v>
      </c>
      <c r="I947" t="s">
        <v>11888</v>
      </c>
      <c r="J947" t="s">
        <v>11888</v>
      </c>
      <c r="K947" t="s">
        <v>14778</v>
      </c>
      <c r="L947">
        <v>21169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 t="s">
        <v>14777</v>
      </c>
      <c r="T947" s="1">
        <v>43831</v>
      </c>
      <c r="U947" t="s">
        <v>14627</v>
      </c>
      <c r="W947">
        <v>1</v>
      </c>
      <c r="Y947">
        <v>0</v>
      </c>
      <c r="Z947" s="1">
        <v>45015.667079976854</v>
      </c>
      <c r="AA947">
        <v>0</v>
      </c>
    </row>
    <row r="948" spans="1:27" x14ac:dyDescent="0.25">
      <c r="A948">
        <v>1</v>
      </c>
      <c r="B948">
        <v>2585</v>
      </c>
      <c r="C948" t="s">
        <v>14779</v>
      </c>
      <c r="D948" t="s">
        <v>14779</v>
      </c>
      <c r="E948" t="s">
        <v>12403</v>
      </c>
      <c r="F948" t="s">
        <v>11925</v>
      </c>
      <c r="G948">
        <v>1</v>
      </c>
      <c r="H948" t="s">
        <v>14780</v>
      </c>
      <c r="I948" t="s">
        <v>11795</v>
      </c>
      <c r="J948" t="s">
        <v>14781</v>
      </c>
      <c r="K948" t="s">
        <v>14234</v>
      </c>
      <c r="L948">
        <v>21170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 t="s">
        <v>14780</v>
      </c>
      <c r="T948" s="1">
        <v>43831</v>
      </c>
      <c r="U948" t="s">
        <v>14782</v>
      </c>
      <c r="V948">
        <v>37429</v>
      </c>
      <c r="W948">
        <v>1</v>
      </c>
      <c r="Y948">
        <v>0</v>
      </c>
      <c r="Z948" s="1">
        <v>45007.608371064816</v>
      </c>
      <c r="AA948">
        <v>0</v>
      </c>
    </row>
    <row r="949" spans="1:27" x14ac:dyDescent="0.25">
      <c r="A949">
        <v>1</v>
      </c>
      <c r="B949">
        <v>2586</v>
      </c>
      <c r="C949" t="s">
        <v>14783</v>
      </c>
      <c r="D949" t="s">
        <v>14783</v>
      </c>
      <c r="F949" t="s">
        <v>11644</v>
      </c>
      <c r="G949">
        <v>1</v>
      </c>
      <c r="H949" t="s">
        <v>14784</v>
      </c>
      <c r="I949" t="s">
        <v>14785</v>
      </c>
      <c r="J949" t="s">
        <v>14786</v>
      </c>
      <c r="K949" t="s">
        <v>14787</v>
      </c>
      <c r="L949">
        <v>21171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 t="s">
        <v>14784</v>
      </c>
      <c r="T949" s="1">
        <v>43831</v>
      </c>
      <c r="U949" t="s">
        <v>5576</v>
      </c>
      <c r="W949">
        <v>1</v>
      </c>
      <c r="Y949">
        <v>0</v>
      </c>
      <c r="Z949" s="1">
        <v>44928.464277974534</v>
      </c>
      <c r="AA949">
        <v>0</v>
      </c>
    </row>
    <row r="950" spans="1:27" x14ac:dyDescent="0.25">
      <c r="A950">
        <v>1</v>
      </c>
      <c r="B950">
        <v>2587</v>
      </c>
      <c r="C950" t="s">
        <v>14788</v>
      </c>
      <c r="D950" t="s">
        <v>14788</v>
      </c>
      <c r="F950" t="s">
        <v>11644</v>
      </c>
      <c r="G950">
        <v>1</v>
      </c>
      <c r="H950" t="s">
        <v>14789</v>
      </c>
      <c r="I950" t="s">
        <v>14790</v>
      </c>
      <c r="J950" t="s">
        <v>12220</v>
      </c>
      <c r="K950" t="s">
        <v>14791</v>
      </c>
      <c r="L950">
        <v>21172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 t="s">
        <v>14789</v>
      </c>
      <c r="T950" s="1">
        <v>43831</v>
      </c>
      <c r="U950" t="s">
        <v>14792</v>
      </c>
      <c r="W950">
        <v>1</v>
      </c>
      <c r="Y950">
        <v>0</v>
      </c>
      <c r="Z950" s="1">
        <v>44928.464278159721</v>
      </c>
      <c r="AA950">
        <v>0</v>
      </c>
    </row>
    <row r="951" spans="1:27" x14ac:dyDescent="0.25">
      <c r="A951">
        <v>1</v>
      </c>
      <c r="B951">
        <v>2588</v>
      </c>
      <c r="C951" t="s">
        <v>14793</v>
      </c>
      <c r="D951" t="s">
        <v>14793</v>
      </c>
      <c r="E951" t="s">
        <v>6084</v>
      </c>
      <c r="F951" t="s">
        <v>11925</v>
      </c>
      <c r="G951">
        <v>1</v>
      </c>
      <c r="H951" t="s">
        <v>14794</v>
      </c>
      <c r="I951" t="s">
        <v>14795</v>
      </c>
      <c r="J951" t="s">
        <v>11837</v>
      </c>
      <c r="K951" t="s">
        <v>14796</v>
      </c>
      <c r="L951">
        <v>21173</v>
      </c>
      <c r="M951">
        <v>0</v>
      </c>
      <c r="N951">
        <v>1</v>
      </c>
      <c r="O951">
        <v>0</v>
      </c>
      <c r="P951">
        <v>0</v>
      </c>
      <c r="Q951">
        <v>0</v>
      </c>
      <c r="R951">
        <v>0</v>
      </c>
      <c r="S951" t="s">
        <v>14794</v>
      </c>
      <c r="T951" s="1">
        <v>43831</v>
      </c>
      <c r="U951" t="s">
        <v>1656</v>
      </c>
      <c r="V951">
        <v>37382</v>
      </c>
      <c r="W951">
        <v>1</v>
      </c>
      <c r="Y951">
        <v>0</v>
      </c>
      <c r="Z951" s="1">
        <v>45007.485793252315</v>
      </c>
      <c r="AA951">
        <v>0</v>
      </c>
    </row>
    <row r="952" spans="1:27" x14ac:dyDescent="0.25">
      <c r="A952">
        <v>1</v>
      </c>
      <c r="B952">
        <v>2589</v>
      </c>
      <c r="C952" t="s">
        <v>14797</v>
      </c>
      <c r="D952" t="s">
        <v>14797</v>
      </c>
      <c r="F952" t="s">
        <v>11644</v>
      </c>
      <c r="G952">
        <v>1</v>
      </c>
      <c r="H952" t="s">
        <v>14798</v>
      </c>
      <c r="I952" t="s">
        <v>11646</v>
      </c>
      <c r="J952" t="s">
        <v>13714</v>
      </c>
      <c r="K952" t="s">
        <v>14799</v>
      </c>
      <c r="L952">
        <v>21174</v>
      </c>
      <c r="M952">
        <v>0</v>
      </c>
      <c r="N952">
        <v>1</v>
      </c>
      <c r="O952">
        <v>0</v>
      </c>
      <c r="P952">
        <v>0</v>
      </c>
      <c r="Q952">
        <v>0</v>
      </c>
      <c r="R952">
        <v>0</v>
      </c>
      <c r="S952" t="s">
        <v>14798</v>
      </c>
      <c r="T952" s="1">
        <v>43831</v>
      </c>
      <c r="W952">
        <v>1</v>
      </c>
      <c r="Y952">
        <v>0</v>
      </c>
      <c r="Z952" s="1">
        <v>44978.481738576389</v>
      </c>
      <c r="AA952">
        <v>0</v>
      </c>
    </row>
    <row r="953" spans="1:27" x14ac:dyDescent="0.25">
      <c r="A953">
        <v>1</v>
      </c>
      <c r="B953">
        <v>2590</v>
      </c>
      <c r="C953" t="s">
        <v>14800</v>
      </c>
      <c r="D953" t="s">
        <v>14800</v>
      </c>
      <c r="F953" t="s">
        <v>11644</v>
      </c>
      <c r="G953">
        <v>1</v>
      </c>
      <c r="H953" t="s">
        <v>14801</v>
      </c>
      <c r="I953" t="s">
        <v>11646</v>
      </c>
      <c r="J953" t="s">
        <v>13956</v>
      </c>
      <c r="K953" t="s">
        <v>14802</v>
      </c>
      <c r="L953">
        <v>21175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 t="s">
        <v>14801</v>
      </c>
      <c r="T953" s="1">
        <v>43831</v>
      </c>
      <c r="U953" t="s">
        <v>14803</v>
      </c>
      <c r="W953">
        <v>1</v>
      </c>
      <c r="Y953">
        <v>0</v>
      </c>
      <c r="Z953" s="1">
        <v>44928.464278506945</v>
      </c>
      <c r="AA953">
        <v>0</v>
      </c>
    </row>
    <row r="954" spans="1:27" x14ac:dyDescent="0.25">
      <c r="A954">
        <v>1</v>
      </c>
      <c r="B954">
        <v>2591</v>
      </c>
      <c r="C954" t="s">
        <v>14804</v>
      </c>
      <c r="D954" t="s">
        <v>14804</v>
      </c>
      <c r="F954" t="s">
        <v>11644</v>
      </c>
      <c r="G954">
        <v>1</v>
      </c>
      <c r="H954" t="s">
        <v>14805</v>
      </c>
      <c r="I954" t="s">
        <v>11947</v>
      </c>
      <c r="J954" t="s">
        <v>11749</v>
      </c>
      <c r="K954" t="s">
        <v>14806</v>
      </c>
      <c r="L954">
        <v>21176</v>
      </c>
      <c r="M954">
        <v>0</v>
      </c>
      <c r="N954">
        <v>1</v>
      </c>
      <c r="O954">
        <v>0</v>
      </c>
      <c r="P954">
        <v>0</v>
      </c>
      <c r="Q954">
        <v>0</v>
      </c>
      <c r="R954">
        <v>0</v>
      </c>
      <c r="S954" t="s">
        <v>14805</v>
      </c>
      <c r="T954" s="1">
        <v>43831</v>
      </c>
      <c r="U954" t="s">
        <v>14627</v>
      </c>
      <c r="W954">
        <v>1</v>
      </c>
      <c r="Y954">
        <v>0</v>
      </c>
      <c r="Z954" s="1">
        <v>45029.334323807867</v>
      </c>
      <c r="AA954">
        <v>0</v>
      </c>
    </row>
    <row r="955" spans="1:27" x14ac:dyDescent="0.25">
      <c r="A955">
        <v>1</v>
      </c>
      <c r="B955">
        <v>2592</v>
      </c>
      <c r="C955" t="s">
        <v>14807</v>
      </c>
      <c r="D955" t="s">
        <v>14807</v>
      </c>
      <c r="F955" t="s">
        <v>11644</v>
      </c>
      <c r="G955">
        <v>1</v>
      </c>
      <c r="H955" t="s">
        <v>14808</v>
      </c>
      <c r="I955" t="s">
        <v>12010</v>
      </c>
      <c r="J955" t="s">
        <v>12010</v>
      </c>
      <c r="K955" t="s">
        <v>14809</v>
      </c>
      <c r="L955">
        <v>21177</v>
      </c>
      <c r="M955">
        <v>0</v>
      </c>
      <c r="N955">
        <v>1</v>
      </c>
      <c r="O955">
        <v>0</v>
      </c>
      <c r="P955">
        <v>0</v>
      </c>
      <c r="Q955">
        <v>0</v>
      </c>
      <c r="R955">
        <v>0</v>
      </c>
      <c r="S955" t="s">
        <v>14808</v>
      </c>
      <c r="T955" s="1">
        <v>43831</v>
      </c>
      <c r="U955" t="s">
        <v>4089</v>
      </c>
      <c r="W955">
        <v>1</v>
      </c>
      <c r="Y955">
        <v>0</v>
      </c>
      <c r="Z955" s="1">
        <v>44973.483557951389</v>
      </c>
      <c r="AA955">
        <v>0</v>
      </c>
    </row>
    <row r="956" spans="1:27" x14ac:dyDescent="0.25">
      <c r="A956">
        <v>1</v>
      </c>
      <c r="B956">
        <v>2593</v>
      </c>
      <c r="C956" t="s">
        <v>14810</v>
      </c>
      <c r="D956" t="s">
        <v>14810</v>
      </c>
      <c r="F956" t="s">
        <v>11644</v>
      </c>
      <c r="G956">
        <v>1</v>
      </c>
      <c r="H956" t="s">
        <v>14811</v>
      </c>
      <c r="I956" t="s">
        <v>12010</v>
      </c>
      <c r="J956" t="s">
        <v>26</v>
      </c>
      <c r="K956" t="s">
        <v>14812</v>
      </c>
      <c r="L956">
        <v>21178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 t="s">
        <v>14811</v>
      </c>
      <c r="T956" s="1">
        <v>43831</v>
      </c>
      <c r="U956" t="s">
        <v>14813</v>
      </c>
      <c r="W956">
        <v>1</v>
      </c>
      <c r="Y956">
        <v>0</v>
      </c>
      <c r="Z956" s="1">
        <v>44928.464279050924</v>
      </c>
      <c r="AA956">
        <v>0</v>
      </c>
    </row>
    <row r="957" spans="1:27" x14ac:dyDescent="0.25">
      <c r="A957">
        <v>1</v>
      </c>
      <c r="B957">
        <v>2594</v>
      </c>
      <c r="C957" t="s">
        <v>14814</v>
      </c>
      <c r="D957" t="s">
        <v>14814</v>
      </c>
      <c r="F957" t="s">
        <v>11644</v>
      </c>
      <c r="G957">
        <v>1</v>
      </c>
      <c r="H957" t="s">
        <v>14815</v>
      </c>
      <c r="I957" t="s">
        <v>12010</v>
      </c>
      <c r="J957" t="s">
        <v>12147</v>
      </c>
      <c r="K957" t="s">
        <v>14816</v>
      </c>
      <c r="L957">
        <v>21179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 t="s">
        <v>14815</v>
      </c>
      <c r="T957" s="1">
        <v>43831</v>
      </c>
      <c r="U957" t="s">
        <v>14817</v>
      </c>
      <c r="W957">
        <v>1</v>
      </c>
      <c r="Y957">
        <v>0</v>
      </c>
      <c r="Z957" s="1">
        <v>44928.464279398147</v>
      </c>
      <c r="AA957">
        <v>0</v>
      </c>
    </row>
    <row r="958" spans="1:27" x14ac:dyDescent="0.25">
      <c r="A958">
        <v>1</v>
      </c>
      <c r="B958">
        <v>2595</v>
      </c>
      <c r="C958" t="s">
        <v>14818</v>
      </c>
      <c r="D958" t="s">
        <v>14818</v>
      </c>
      <c r="F958" t="s">
        <v>11644</v>
      </c>
      <c r="G958">
        <v>1</v>
      </c>
      <c r="H958" t="s">
        <v>14819</v>
      </c>
      <c r="I958" t="s">
        <v>12010</v>
      </c>
      <c r="J958" t="s">
        <v>14820</v>
      </c>
      <c r="K958" t="s">
        <v>14821</v>
      </c>
      <c r="L958">
        <v>21180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 t="s">
        <v>14819</v>
      </c>
      <c r="T958" s="1">
        <v>43831</v>
      </c>
      <c r="U958" t="s">
        <v>4091</v>
      </c>
      <c r="W958">
        <v>1</v>
      </c>
      <c r="Y958">
        <v>0</v>
      </c>
      <c r="Z958" s="1">
        <v>44928.464279594904</v>
      </c>
      <c r="AA958">
        <v>0</v>
      </c>
    </row>
    <row r="959" spans="1:27" x14ac:dyDescent="0.25">
      <c r="A959">
        <v>1</v>
      </c>
      <c r="B959">
        <v>2596</v>
      </c>
      <c r="C959" t="s">
        <v>14822</v>
      </c>
      <c r="D959" t="s">
        <v>14822</v>
      </c>
      <c r="E959" t="s">
        <v>12300</v>
      </c>
      <c r="F959" t="s">
        <v>11925</v>
      </c>
      <c r="G959">
        <v>1</v>
      </c>
      <c r="H959" t="s">
        <v>14823</v>
      </c>
      <c r="I959" t="s">
        <v>14824</v>
      </c>
      <c r="J959" t="s">
        <v>12142</v>
      </c>
      <c r="K959" t="s">
        <v>14825</v>
      </c>
      <c r="L959">
        <v>21182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 t="s">
        <v>14823</v>
      </c>
      <c r="T959" s="1">
        <v>43831</v>
      </c>
      <c r="U959" t="s">
        <v>1656</v>
      </c>
      <c r="V959">
        <v>37884</v>
      </c>
      <c r="W959">
        <v>1</v>
      </c>
      <c r="Y959">
        <v>0</v>
      </c>
      <c r="Z959" s="1">
        <v>45015.46045150463</v>
      </c>
      <c r="AA959">
        <v>0</v>
      </c>
    </row>
    <row r="960" spans="1:27" x14ac:dyDescent="0.25">
      <c r="A960">
        <v>1</v>
      </c>
      <c r="B960">
        <v>2597</v>
      </c>
      <c r="C960" t="s">
        <v>14826</v>
      </c>
      <c r="D960" t="s">
        <v>14826</v>
      </c>
      <c r="F960" t="s">
        <v>11644</v>
      </c>
      <c r="G960">
        <v>1</v>
      </c>
      <c r="H960" t="s">
        <v>14827</v>
      </c>
      <c r="I960" t="s">
        <v>11828</v>
      </c>
      <c r="J960" t="s">
        <v>14262</v>
      </c>
      <c r="K960" t="s">
        <v>14828</v>
      </c>
      <c r="L960">
        <v>21183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 t="s">
        <v>14827</v>
      </c>
      <c r="T960" s="1">
        <v>43831</v>
      </c>
      <c r="U960" t="s">
        <v>3999</v>
      </c>
      <c r="W960">
        <v>1</v>
      </c>
      <c r="Y960">
        <v>0</v>
      </c>
      <c r="Z960" s="1">
        <v>44928.46428028935</v>
      </c>
      <c r="AA960">
        <v>0</v>
      </c>
    </row>
    <row r="961" spans="1:27" x14ac:dyDescent="0.25">
      <c r="A961">
        <v>1</v>
      </c>
      <c r="B961">
        <v>2598</v>
      </c>
      <c r="C961" t="s">
        <v>14829</v>
      </c>
      <c r="D961" t="s">
        <v>14829</v>
      </c>
      <c r="F961" t="s">
        <v>11644</v>
      </c>
      <c r="G961">
        <v>1</v>
      </c>
      <c r="H961" t="s">
        <v>14830</v>
      </c>
      <c r="I961" t="s">
        <v>11828</v>
      </c>
      <c r="J961" t="s">
        <v>12058</v>
      </c>
      <c r="K961" t="s">
        <v>14831</v>
      </c>
      <c r="L961">
        <v>21184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 t="s">
        <v>14830</v>
      </c>
      <c r="T961" s="1">
        <v>43831</v>
      </c>
      <c r="U961" t="s">
        <v>14832</v>
      </c>
      <c r="W961">
        <v>1</v>
      </c>
      <c r="Y961">
        <v>0</v>
      </c>
      <c r="Z961" s="1">
        <v>44973.672770752317</v>
      </c>
      <c r="AA961">
        <v>0</v>
      </c>
    </row>
    <row r="962" spans="1:27" x14ac:dyDescent="0.25">
      <c r="A962">
        <v>1</v>
      </c>
      <c r="B962">
        <v>2599</v>
      </c>
      <c r="C962" t="s">
        <v>14833</v>
      </c>
      <c r="D962" t="s">
        <v>14833</v>
      </c>
      <c r="F962" t="s">
        <v>11644</v>
      </c>
      <c r="G962">
        <v>1</v>
      </c>
      <c r="H962" t="s">
        <v>14834</v>
      </c>
      <c r="I962" t="s">
        <v>11754</v>
      </c>
      <c r="J962" t="s">
        <v>11824</v>
      </c>
      <c r="K962" t="s">
        <v>14835</v>
      </c>
      <c r="L962">
        <v>21185</v>
      </c>
      <c r="M962">
        <v>0</v>
      </c>
      <c r="N962">
        <v>0</v>
      </c>
      <c r="O962">
        <v>1</v>
      </c>
      <c r="P962">
        <v>0</v>
      </c>
      <c r="Q962">
        <v>0</v>
      </c>
      <c r="R962">
        <v>0</v>
      </c>
      <c r="S962" t="s">
        <v>14834</v>
      </c>
      <c r="T962" s="1">
        <v>43831</v>
      </c>
      <c r="U962" t="s">
        <v>14224</v>
      </c>
      <c r="W962">
        <v>1</v>
      </c>
      <c r="Y962">
        <v>0</v>
      </c>
      <c r="Z962" s="1">
        <v>44928.464280671295</v>
      </c>
      <c r="AA962">
        <v>0</v>
      </c>
    </row>
    <row r="963" spans="1:27" x14ac:dyDescent="0.25">
      <c r="A963">
        <v>1</v>
      </c>
      <c r="B963">
        <v>2600</v>
      </c>
      <c r="C963" t="s">
        <v>14836</v>
      </c>
      <c r="D963" t="s">
        <v>14836</v>
      </c>
      <c r="F963" t="s">
        <v>11644</v>
      </c>
      <c r="G963">
        <v>1</v>
      </c>
      <c r="H963" t="s">
        <v>14837</v>
      </c>
      <c r="I963" t="s">
        <v>14838</v>
      </c>
      <c r="J963" t="s">
        <v>14839</v>
      </c>
      <c r="K963" t="s">
        <v>14840</v>
      </c>
      <c r="L963">
        <v>21186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 t="s">
        <v>14837</v>
      </c>
      <c r="T963" s="1">
        <v>43831</v>
      </c>
      <c r="U963" t="s">
        <v>4089</v>
      </c>
      <c r="W963">
        <v>1</v>
      </c>
      <c r="Y963">
        <v>0</v>
      </c>
      <c r="Z963" s="1">
        <v>44928.464280868058</v>
      </c>
      <c r="AA963">
        <v>0</v>
      </c>
    </row>
    <row r="964" spans="1:27" x14ac:dyDescent="0.25">
      <c r="A964">
        <v>1</v>
      </c>
      <c r="B964">
        <v>2601</v>
      </c>
      <c r="C964" t="s">
        <v>14841</v>
      </c>
      <c r="D964" t="s">
        <v>14841</v>
      </c>
      <c r="F964" t="s">
        <v>11644</v>
      </c>
      <c r="G964">
        <v>1</v>
      </c>
      <c r="H964" t="s">
        <v>14842</v>
      </c>
      <c r="I964" t="s">
        <v>11783</v>
      </c>
      <c r="J964" t="s">
        <v>14843</v>
      </c>
      <c r="K964" t="s">
        <v>14844</v>
      </c>
      <c r="L964">
        <v>21187</v>
      </c>
      <c r="M964">
        <v>0</v>
      </c>
      <c r="N964">
        <v>0</v>
      </c>
      <c r="O964">
        <v>1</v>
      </c>
      <c r="P964">
        <v>0</v>
      </c>
      <c r="Q964">
        <v>0</v>
      </c>
      <c r="R964">
        <v>0</v>
      </c>
      <c r="S964" t="s">
        <v>14842</v>
      </c>
      <c r="T964" s="1">
        <v>43831</v>
      </c>
      <c r="U964" t="s">
        <v>14224</v>
      </c>
      <c r="W964">
        <v>1</v>
      </c>
      <c r="Y964">
        <v>0</v>
      </c>
      <c r="Z964" s="1">
        <v>44928.464281053239</v>
      </c>
      <c r="AA964">
        <v>0</v>
      </c>
    </row>
    <row r="965" spans="1:27" x14ac:dyDescent="0.25">
      <c r="A965">
        <v>1</v>
      </c>
      <c r="B965">
        <v>2602</v>
      </c>
      <c r="C965" t="s">
        <v>14845</v>
      </c>
      <c r="D965" t="s">
        <v>14845</v>
      </c>
      <c r="F965" t="s">
        <v>11644</v>
      </c>
      <c r="G965">
        <v>1</v>
      </c>
      <c r="H965" t="s">
        <v>14846</v>
      </c>
      <c r="I965" t="s">
        <v>11783</v>
      </c>
      <c r="J965" t="s">
        <v>11872</v>
      </c>
      <c r="K965" t="s">
        <v>14847</v>
      </c>
      <c r="L965">
        <v>21189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 t="s">
        <v>14846</v>
      </c>
      <c r="T965" s="1">
        <v>43831</v>
      </c>
      <c r="U965" t="s">
        <v>3987</v>
      </c>
      <c r="W965">
        <v>1</v>
      </c>
      <c r="Y965">
        <v>0</v>
      </c>
      <c r="Z965" s="1">
        <v>44928.464281365741</v>
      </c>
      <c r="AA965">
        <v>0</v>
      </c>
    </row>
    <row r="966" spans="1:27" x14ac:dyDescent="0.25">
      <c r="A966">
        <v>1</v>
      </c>
      <c r="B966">
        <v>2603</v>
      </c>
      <c r="C966" t="s">
        <v>14848</v>
      </c>
      <c r="D966" t="s">
        <v>14848</v>
      </c>
      <c r="F966" t="s">
        <v>11644</v>
      </c>
      <c r="G966">
        <v>1</v>
      </c>
      <c r="H966" t="s">
        <v>14849</v>
      </c>
      <c r="I966" t="s">
        <v>13992</v>
      </c>
      <c r="J966" t="s">
        <v>14850</v>
      </c>
      <c r="K966" t="s">
        <v>14851</v>
      </c>
      <c r="L966">
        <v>21190</v>
      </c>
      <c r="M966">
        <v>0</v>
      </c>
      <c r="N966">
        <v>0</v>
      </c>
      <c r="O966">
        <v>1</v>
      </c>
      <c r="P966">
        <v>0</v>
      </c>
      <c r="Q966">
        <v>0</v>
      </c>
      <c r="R966">
        <v>0</v>
      </c>
      <c r="S966" t="s">
        <v>14849</v>
      </c>
      <c r="T966" s="1">
        <v>43831</v>
      </c>
      <c r="U966" t="s">
        <v>14224</v>
      </c>
      <c r="W966">
        <v>1</v>
      </c>
      <c r="Y966">
        <v>0</v>
      </c>
      <c r="Z966" s="1">
        <v>44928.464281562497</v>
      </c>
      <c r="AA966">
        <v>0</v>
      </c>
    </row>
    <row r="967" spans="1:27" x14ac:dyDescent="0.25">
      <c r="A967">
        <v>1</v>
      </c>
      <c r="B967">
        <v>2604</v>
      </c>
      <c r="C967" t="s">
        <v>14852</v>
      </c>
      <c r="D967" t="s">
        <v>14852</v>
      </c>
      <c r="F967" t="s">
        <v>11644</v>
      </c>
      <c r="G967">
        <v>1</v>
      </c>
      <c r="H967" t="s">
        <v>14853</v>
      </c>
      <c r="I967" t="s">
        <v>14854</v>
      </c>
      <c r="J967" t="s">
        <v>11658</v>
      </c>
      <c r="K967" t="s">
        <v>14855</v>
      </c>
      <c r="L967">
        <v>21191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 t="s">
        <v>14853</v>
      </c>
      <c r="T967" s="1">
        <v>43831</v>
      </c>
      <c r="U967" t="s">
        <v>4091</v>
      </c>
      <c r="W967">
        <v>1</v>
      </c>
      <c r="Y967">
        <v>0</v>
      </c>
      <c r="Z967" s="1">
        <v>44928.464281712964</v>
      </c>
      <c r="AA967">
        <v>0</v>
      </c>
    </row>
    <row r="968" spans="1:27" x14ac:dyDescent="0.25">
      <c r="A968">
        <v>1</v>
      </c>
      <c r="B968">
        <v>2605</v>
      </c>
      <c r="C968" t="s">
        <v>14856</v>
      </c>
      <c r="D968" t="s">
        <v>14856</v>
      </c>
      <c r="F968" t="s">
        <v>11644</v>
      </c>
      <c r="G968">
        <v>1</v>
      </c>
      <c r="H968" t="s">
        <v>14857</v>
      </c>
      <c r="I968" t="s">
        <v>14858</v>
      </c>
      <c r="J968" t="s">
        <v>11652</v>
      </c>
      <c r="K968" t="s">
        <v>14859</v>
      </c>
      <c r="L968">
        <v>21192</v>
      </c>
      <c r="M968">
        <v>0</v>
      </c>
      <c r="N968">
        <v>0</v>
      </c>
      <c r="O968">
        <v>1</v>
      </c>
      <c r="P968">
        <v>0</v>
      </c>
      <c r="Q968">
        <v>0</v>
      </c>
      <c r="R968">
        <v>0</v>
      </c>
      <c r="S968" t="s">
        <v>14857</v>
      </c>
      <c r="T968" s="1">
        <v>43831</v>
      </c>
      <c r="U968" t="s">
        <v>14224</v>
      </c>
      <c r="W968">
        <v>1</v>
      </c>
      <c r="Y968">
        <v>0</v>
      </c>
      <c r="Z968" s="1">
        <v>44928.464281909721</v>
      </c>
      <c r="AA968">
        <v>0</v>
      </c>
    </row>
    <row r="969" spans="1:27" x14ac:dyDescent="0.25">
      <c r="A969">
        <v>1</v>
      </c>
      <c r="B969">
        <v>2606</v>
      </c>
      <c r="C969" t="s">
        <v>14860</v>
      </c>
      <c r="D969" t="s">
        <v>14860</v>
      </c>
      <c r="F969" t="s">
        <v>11644</v>
      </c>
      <c r="G969">
        <v>1</v>
      </c>
      <c r="H969" t="s">
        <v>14861</v>
      </c>
      <c r="I969" t="s">
        <v>14083</v>
      </c>
      <c r="J969" t="s">
        <v>12177</v>
      </c>
      <c r="K969" t="s">
        <v>14862</v>
      </c>
      <c r="L969">
        <v>21193</v>
      </c>
      <c r="M969">
        <v>0</v>
      </c>
      <c r="N969">
        <v>1</v>
      </c>
      <c r="O969">
        <v>0</v>
      </c>
      <c r="P969">
        <v>0</v>
      </c>
      <c r="Q969">
        <v>0</v>
      </c>
      <c r="R969">
        <v>0</v>
      </c>
      <c r="S969" t="s">
        <v>14861</v>
      </c>
      <c r="T969" s="1">
        <v>43831</v>
      </c>
      <c r="U969" t="s">
        <v>14863</v>
      </c>
      <c r="W969">
        <v>1</v>
      </c>
      <c r="Y969">
        <v>0</v>
      </c>
      <c r="Z969" s="1">
        <v>45033.350627199077</v>
      </c>
      <c r="AA969">
        <v>0</v>
      </c>
    </row>
    <row r="970" spans="1:27" x14ac:dyDescent="0.25">
      <c r="A970">
        <v>1</v>
      </c>
      <c r="B970">
        <v>2607</v>
      </c>
      <c r="C970" t="s">
        <v>14864</v>
      </c>
      <c r="D970" t="s">
        <v>14864</v>
      </c>
      <c r="F970" t="s">
        <v>11644</v>
      </c>
      <c r="G970">
        <v>1</v>
      </c>
      <c r="H970" t="s">
        <v>14865</v>
      </c>
      <c r="I970" t="s">
        <v>12142</v>
      </c>
      <c r="J970" t="s">
        <v>12200</v>
      </c>
      <c r="K970" t="s">
        <v>14866</v>
      </c>
      <c r="L970">
        <v>21194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 t="s">
        <v>14865</v>
      </c>
      <c r="T970" s="1">
        <v>43831</v>
      </c>
      <c r="W970">
        <v>1</v>
      </c>
      <c r="Y970">
        <v>0</v>
      </c>
      <c r="Z970" s="1">
        <v>44928.464282372683</v>
      </c>
      <c r="AA970">
        <v>0</v>
      </c>
    </row>
    <row r="971" spans="1:27" x14ac:dyDescent="0.25">
      <c r="A971">
        <v>1</v>
      </c>
      <c r="B971">
        <v>2608</v>
      </c>
      <c r="C971" t="s">
        <v>14867</v>
      </c>
      <c r="D971" t="s">
        <v>14867</v>
      </c>
      <c r="F971" t="s">
        <v>11644</v>
      </c>
      <c r="G971">
        <v>1</v>
      </c>
      <c r="H971" t="s">
        <v>14868</v>
      </c>
      <c r="I971" t="s">
        <v>12142</v>
      </c>
      <c r="J971" t="s">
        <v>11828</v>
      </c>
      <c r="K971" t="s">
        <v>14869</v>
      </c>
      <c r="L971">
        <v>21195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 t="s">
        <v>14868</v>
      </c>
      <c r="T971" s="1">
        <v>43831</v>
      </c>
      <c r="U971" t="s">
        <v>4021</v>
      </c>
      <c r="W971">
        <v>1</v>
      </c>
      <c r="Y971">
        <v>0</v>
      </c>
      <c r="Z971" s="1">
        <v>44928.464282523149</v>
      </c>
      <c r="AA971">
        <v>0</v>
      </c>
    </row>
    <row r="972" spans="1:27" x14ac:dyDescent="0.25">
      <c r="A972">
        <v>1</v>
      </c>
      <c r="B972">
        <v>2609</v>
      </c>
      <c r="C972" t="s">
        <v>14870</v>
      </c>
      <c r="D972" t="s">
        <v>14870</v>
      </c>
      <c r="F972" t="s">
        <v>11644</v>
      </c>
      <c r="G972">
        <v>1</v>
      </c>
      <c r="H972" t="s">
        <v>14871</v>
      </c>
      <c r="I972" t="s">
        <v>12142</v>
      </c>
      <c r="J972" t="s">
        <v>14311</v>
      </c>
      <c r="K972" t="s">
        <v>14872</v>
      </c>
      <c r="L972">
        <v>21196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 t="s">
        <v>14871</v>
      </c>
      <c r="T972" s="1">
        <v>43831</v>
      </c>
      <c r="W972">
        <v>1</v>
      </c>
      <c r="Y972">
        <v>0</v>
      </c>
      <c r="Z972" s="1">
        <v>44928.464282673609</v>
      </c>
      <c r="AA972">
        <v>0</v>
      </c>
    </row>
    <row r="973" spans="1:27" x14ac:dyDescent="0.25">
      <c r="A973">
        <v>1</v>
      </c>
      <c r="B973">
        <v>1</v>
      </c>
      <c r="C973" t="s">
        <v>14873</v>
      </c>
      <c r="D973" t="s">
        <v>26</v>
      </c>
      <c r="E973" t="s">
        <v>26</v>
      </c>
      <c r="G973">
        <v>0</v>
      </c>
      <c r="H973" t="s">
        <v>14874</v>
      </c>
      <c r="I973" t="s">
        <v>26</v>
      </c>
      <c r="J973" t="s">
        <v>26</v>
      </c>
      <c r="K973" t="s">
        <v>26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1</v>
      </c>
      <c r="S973" t="s">
        <v>14874</v>
      </c>
      <c r="T973" s="1">
        <v>44545</v>
      </c>
      <c r="W973">
        <v>1</v>
      </c>
      <c r="Y973">
        <v>0</v>
      </c>
      <c r="Z973" s="1">
        <v>44545.42371693287</v>
      </c>
      <c r="AA973">
        <v>0</v>
      </c>
    </row>
    <row r="974" spans="1:27" x14ac:dyDescent="0.25">
      <c r="A974">
        <v>1</v>
      </c>
      <c r="B974">
        <v>2</v>
      </c>
      <c r="C974" t="s">
        <v>14875</v>
      </c>
      <c r="D974" t="s">
        <v>14875</v>
      </c>
      <c r="F974" t="s">
        <v>11644</v>
      </c>
      <c r="G974">
        <v>1</v>
      </c>
      <c r="H974" t="s">
        <v>14876</v>
      </c>
      <c r="I974" t="s">
        <v>14877</v>
      </c>
      <c r="J974" t="s">
        <v>14877</v>
      </c>
      <c r="K974" t="s">
        <v>14878</v>
      </c>
      <c r="L974">
        <v>49</v>
      </c>
      <c r="M974">
        <v>1</v>
      </c>
      <c r="N974">
        <v>1</v>
      </c>
      <c r="O974">
        <v>1</v>
      </c>
      <c r="P974">
        <v>0</v>
      </c>
      <c r="Q974">
        <v>0</v>
      </c>
      <c r="R974">
        <v>0</v>
      </c>
      <c r="S974" t="s">
        <v>14876</v>
      </c>
      <c r="T974" s="1">
        <v>23469</v>
      </c>
      <c r="U974" t="s">
        <v>14224</v>
      </c>
      <c r="V974">
        <v>3884</v>
      </c>
      <c r="W974">
        <v>1</v>
      </c>
      <c r="Y974">
        <v>0</v>
      </c>
      <c r="Z974" s="1">
        <v>44741.357099270834</v>
      </c>
      <c r="AA974">
        <v>0</v>
      </c>
    </row>
    <row r="975" spans="1:27" x14ac:dyDescent="0.25">
      <c r="A975">
        <v>1</v>
      </c>
      <c r="B975">
        <v>3</v>
      </c>
      <c r="C975" t="s">
        <v>14879</v>
      </c>
      <c r="D975" t="s">
        <v>14879</v>
      </c>
      <c r="F975" t="s">
        <v>11644</v>
      </c>
      <c r="G975">
        <v>1</v>
      </c>
      <c r="H975" t="s">
        <v>10301</v>
      </c>
      <c r="I975" t="s">
        <v>14880</v>
      </c>
      <c r="J975" t="s">
        <v>14881</v>
      </c>
      <c r="K975" t="s">
        <v>14882</v>
      </c>
      <c r="L975">
        <v>53</v>
      </c>
      <c r="M975">
        <v>1</v>
      </c>
      <c r="N975">
        <v>1</v>
      </c>
      <c r="O975">
        <v>1</v>
      </c>
      <c r="P975">
        <v>0</v>
      </c>
      <c r="Q975">
        <v>0</v>
      </c>
      <c r="R975">
        <v>0</v>
      </c>
      <c r="S975" t="s">
        <v>10301</v>
      </c>
      <c r="T975" s="1">
        <v>27567</v>
      </c>
      <c r="U975" t="s">
        <v>14224</v>
      </c>
      <c r="V975">
        <v>3888</v>
      </c>
      <c r="W975">
        <v>1</v>
      </c>
      <c r="Y975">
        <v>0</v>
      </c>
      <c r="Z975" s="1">
        <v>44741.357106481482</v>
      </c>
      <c r="AA975">
        <v>0</v>
      </c>
    </row>
    <row r="976" spans="1:27" x14ac:dyDescent="0.25">
      <c r="A976">
        <v>1</v>
      </c>
      <c r="B976">
        <v>4</v>
      </c>
      <c r="C976" t="s">
        <v>14883</v>
      </c>
      <c r="D976" t="s">
        <v>14883</v>
      </c>
      <c r="E976" t="s">
        <v>12300</v>
      </c>
      <c r="F976" t="s">
        <v>11925</v>
      </c>
      <c r="G976">
        <v>2</v>
      </c>
      <c r="H976" t="s">
        <v>14884</v>
      </c>
      <c r="I976" t="s">
        <v>26</v>
      </c>
      <c r="J976" t="s">
        <v>26</v>
      </c>
      <c r="K976" t="s">
        <v>26</v>
      </c>
      <c r="L976">
        <v>1079</v>
      </c>
      <c r="M976">
        <v>0</v>
      </c>
      <c r="N976">
        <v>1</v>
      </c>
      <c r="O976">
        <v>0</v>
      </c>
      <c r="P976">
        <v>0</v>
      </c>
      <c r="Q976">
        <v>0</v>
      </c>
      <c r="R976">
        <v>0</v>
      </c>
      <c r="S976" t="s">
        <v>14884</v>
      </c>
      <c r="T976" s="1">
        <v>43831</v>
      </c>
      <c r="U976" t="s">
        <v>4981</v>
      </c>
      <c r="W976">
        <v>1</v>
      </c>
      <c r="Y976">
        <v>0</v>
      </c>
      <c r="Z976" s="1">
        <v>44699.453202349534</v>
      </c>
      <c r="AA976">
        <v>0</v>
      </c>
    </row>
    <row r="977" spans="1:27" x14ac:dyDescent="0.25">
      <c r="A977">
        <v>1</v>
      </c>
      <c r="B977">
        <v>1085</v>
      </c>
      <c r="C977" t="s">
        <v>14885</v>
      </c>
      <c r="D977" t="s">
        <v>14886</v>
      </c>
      <c r="E977" t="s">
        <v>12300</v>
      </c>
      <c r="F977" t="s">
        <v>11925</v>
      </c>
      <c r="G977">
        <v>2</v>
      </c>
      <c r="H977" t="s">
        <v>14887</v>
      </c>
      <c r="I977" t="s">
        <v>26</v>
      </c>
      <c r="J977" t="s">
        <v>26</v>
      </c>
      <c r="K977" t="s">
        <v>26</v>
      </c>
      <c r="L977">
        <v>3084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 t="s">
        <v>14887</v>
      </c>
      <c r="T977" s="1">
        <v>43831</v>
      </c>
      <c r="U977" t="s">
        <v>14888</v>
      </c>
      <c r="V977">
        <v>2887</v>
      </c>
      <c r="W977">
        <v>1</v>
      </c>
      <c r="Y977">
        <v>0</v>
      </c>
      <c r="Z977" s="1">
        <v>44944.437635185182</v>
      </c>
      <c r="AA977">
        <v>0</v>
      </c>
    </row>
    <row r="978" spans="1:27" x14ac:dyDescent="0.25">
      <c r="A978">
        <v>1</v>
      </c>
      <c r="B978">
        <v>1086</v>
      </c>
      <c r="C978" t="s">
        <v>1254</v>
      </c>
      <c r="D978" t="s">
        <v>14889</v>
      </c>
      <c r="E978" t="s">
        <v>12403</v>
      </c>
      <c r="F978" t="s">
        <v>11925</v>
      </c>
      <c r="G978">
        <v>1</v>
      </c>
      <c r="H978" t="s">
        <v>8724</v>
      </c>
      <c r="I978" t="s">
        <v>11872</v>
      </c>
      <c r="J978" t="s">
        <v>12039</v>
      </c>
      <c r="K978" t="s">
        <v>11933</v>
      </c>
      <c r="L978">
        <v>21490</v>
      </c>
      <c r="M978">
        <v>1</v>
      </c>
      <c r="N978">
        <v>1</v>
      </c>
      <c r="O978">
        <v>0</v>
      </c>
      <c r="P978">
        <v>0</v>
      </c>
      <c r="Q978">
        <v>0</v>
      </c>
      <c r="R978">
        <v>0</v>
      </c>
      <c r="S978" t="s">
        <v>8724</v>
      </c>
      <c r="T978" s="1">
        <v>43831</v>
      </c>
      <c r="U978" t="s">
        <v>14890</v>
      </c>
      <c r="V978">
        <v>37380</v>
      </c>
      <c r="W978">
        <v>1</v>
      </c>
      <c r="Y978">
        <v>0</v>
      </c>
      <c r="Z978" s="1">
        <v>45009.632533217591</v>
      </c>
      <c r="AA978">
        <v>0</v>
      </c>
    </row>
    <row r="979" spans="1:27" x14ac:dyDescent="0.25">
      <c r="A979">
        <v>1</v>
      </c>
      <c r="B979">
        <v>1087</v>
      </c>
      <c r="C979" t="s">
        <v>14891</v>
      </c>
      <c r="D979" t="s">
        <v>14892</v>
      </c>
      <c r="F979" t="s">
        <v>11644</v>
      </c>
      <c r="G979">
        <v>1</v>
      </c>
      <c r="H979" t="s">
        <v>14893</v>
      </c>
      <c r="I979" t="s">
        <v>12065</v>
      </c>
      <c r="J979" t="s">
        <v>11732</v>
      </c>
      <c r="K979" t="s">
        <v>14894</v>
      </c>
      <c r="L979">
        <v>3086</v>
      </c>
      <c r="M979">
        <v>1</v>
      </c>
      <c r="N979">
        <v>0</v>
      </c>
      <c r="O979">
        <v>0</v>
      </c>
      <c r="P979">
        <v>0</v>
      </c>
      <c r="Q979">
        <v>0</v>
      </c>
      <c r="R979">
        <v>0</v>
      </c>
      <c r="S979" t="s">
        <v>8732</v>
      </c>
      <c r="T979" s="1">
        <v>43831</v>
      </c>
      <c r="U979" t="s">
        <v>14895</v>
      </c>
      <c r="V979">
        <v>2954</v>
      </c>
      <c r="W979">
        <v>1</v>
      </c>
      <c r="Y979">
        <v>0</v>
      </c>
      <c r="Z979" s="1">
        <v>44741.353528009262</v>
      </c>
      <c r="AA979">
        <v>0</v>
      </c>
    </row>
    <row r="980" spans="1:27" x14ac:dyDescent="0.25">
      <c r="A980">
        <v>1</v>
      </c>
      <c r="B980">
        <v>1088</v>
      </c>
      <c r="C980" t="s">
        <v>14896</v>
      </c>
      <c r="D980" t="s">
        <v>14897</v>
      </c>
      <c r="E980" t="s">
        <v>7131</v>
      </c>
      <c r="F980" t="s">
        <v>11925</v>
      </c>
      <c r="G980">
        <v>2</v>
      </c>
      <c r="H980" t="s">
        <v>14898</v>
      </c>
      <c r="I980" t="s">
        <v>26</v>
      </c>
      <c r="J980" t="s">
        <v>26</v>
      </c>
      <c r="K980" t="s">
        <v>26</v>
      </c>
      <c r="L980">
        <v>3087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 t="s">
        <v>14899</v>
      </c>
      <c r="T980" s="1">
        <v>43831</v>
      </c>
      <c r="U980" t="s">
        <v>14888</v>
      </c>
      <c r="V980">
        <v>3000</v>
      </c>
      <c r="W980">
        <v>1</v>
      </c>
      <c r="Y980">
        <v>0</v>
      </c>
      <c r="Z980" s="1">
        <v>44741.353620138892</v>
      </c>
      <c r="AA980">
        <v>0</v>
      </c>
    </row>
    <row r="981" spans="1:27" x14ac:dyDescent="0.25">
      <c r="A981">
        <v>1</v>
      </c>
      <c r="B981">
        <v>1089</v>
      </c>
      <c r="C981" t="s">
        <v>14900</v>
      </c>
      <c r="D981" t="s">
        <v>14901</v>
      </c>
      <c r="E981" t="s">
        <v>12363</v>
      </c>
      <c r="F981" t="s">
        <v>11925</v>
      </c>
      <c r="G981">
        <v>2</v>
      </c>
      <c r="H981" t="s">
        <v>8824</v>
      </c>
      <c r="I981" t="s">
        <v>26</v>
      </c>
      <c r="J981" t="s">
        <v>26</v>
      </c>
      <c r="K981" t="s">
        <v>26</v>
      </c>
      <c r="L981">
        <v>3088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 t="s">
        <v>14902</v>
      </c>
      <c r="T981" s="1">
        <v>43831</v>
      </c>
      <c r="U981" t="s">
        <v>14903</v>
      </c>
      <c r="V981">
        <v>3008</v>
      </c>
      <c r="W981">
        <v>1</v>
      </c>
      <c r="Y981">
        <v>0</v>
      </c>
      <c r="Z981" s="1">
        <v>44741.353699918982</v>
      </c>
      <c r="AA981">
        <v>0</v>
      </c>
    </row>
    <row r="982" spans="1:27" x14ac:dyDescent="0.25">
      <c r="A982">
        <v>1</v>
      </c>
      <c r="B982">
        <v>1090</v>
      </c>
      <c r="C982" t="s">
        <v>14904</v>
      </c>
      <c r="D982" t="s">
        <v>14905</v>
      </c>
      <c r="E982" t="s">
        <v>6084</v>
      </c>
      <c r="F982" t="s">
        <v>11925</v>
      </c>
      <c r="G982">
        <v>2</v>
      </c>
      <c r="H982" t="s">
        <v>9107</v>
      </c>
      <c r="I982" t="s">
        <v>26</v>
      </c>
      <c r="J982" t="s">
        <v>26</v>
      </c>
      <c r="K982" t="s">
        <v>26</v>
      </c>
      <c r="L982">
        <v>3089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 t="s">
        <v>9107</v>
      </c>
      <c r="T982" s="1">
        <v>43831</v>
      </c>
      <c r="U982" t="s">
        <v>14906</v>
      </c>
      <c r="V982">
        <v>3110</v>
      </c>
      <c r="W982">
        <v>1</v>
      </c>
      <c r="Y982">
        <v>0</v>
      </c>
      <c r="Z982" s="1">
        <v>44741.354192013889</v>
      </c>
      <c r="AA982">
        <v>0</v>
      </c>
    </row>
    <row r="983" spans="1:27" x14ac:dyDescent="0.25">
      <c r="A983">
        <v>1</v>
      </c>
      <c r="B983">
        <v>1091</v>
      </c>
      <c r="C983" t="s">
        <v>14907</v>
      </c>
      <c r="D983" t="s">
        <v>14908</v>
      </c>
      <c r="E983" t="s">
        <v>12305</v>
      </c>
      <c r="F983" t="s">
        <v>11925</v>
      </c>
      <c r="G983">
        <v>2</v>
      </c>
      <c r="H983" t="s">
        <v>14909</v>
      </c>
      <c r="I983" t="s">
        <v>26</v>
      </c>
      <c r="J983" t="s">
        <v>26</v>
      </c>
      <c r="K983" t="s">
        <v>26</v>
      </c>
      <c r="L983">
        <v>21485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 t="s">
        <v>14910</v>
      </c>
      <c r="T983" s="1">
        <v>43831</v>
      </c>
      <c r="U983" t="s">
        <v>14888</v>
      </c>
      <c r="V983">
        <v>3188</v>
      </c>
      <c r="W983">
        <v>1</v>
      </c>
      <c r="Y983">
        <v>0</v>
      </c>
      <c r="Z983" s="1">
        <v>44928.464345370368</v>
      </c>
      <c r="AA983">
        <v>0</v>
      </c>
    </row>
    <row r="984" spans="1:27" x14ac:dyDescent="0.25">
      <c r="A984">
        <v>1</v>
      </c>
      <c r="B984">
        <v>1092</v>
      </c>
      <c r="C984" t="s">
        <v>14911</v>
      </c>
      <c r="D984" t="s">
        <v>14912</v>
      </c>
      <c r="E984" t="s">
        <v>12300</v>
      </c>
      <c r="F984" t="s">
        <v>11925</v>
      </c>
      <c r="G984">
        <v>2</v>
      </c>
      <c r="H984" t="s">
        <v>14913</v>
      </c>
      <c r="I984" t="s">
        <v>26</v>
      </c>
      <c r="J984" t="s">
        <v>26</v>
      </c>
      <c r="K984" t="s">
        <v>26</v>
      </c>
      <c r="L984">
        <v>3091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 t="s">
        <v>9280</v>
      </c>
      <c r="T984" s="1">
        <v>43831</v>
      </c>
      <c r="U984" t="s">
        <v>14895</v>
      </c>
      <c r="V984">
        <v>3200</v>
      </c>
      <c r="W984">
        <v>1</v>
      </c>
      <c r="Y984">
        <v>0</v>
      </c>
      <c r="Z984" s="1">
        <v>44741.354548067131</v>
      </c>
      <c r="AA984">
        <v>0</v>
      </c>
    </row>
    <row r="985" spans="1:27" x14ac:dyDescent="0.25">
      <c r="A985">
        <v>1</v>
      </c>
      <c r="B985">
        <v>1093</v>
      </c>
      <c r="C985" t="s">
        <v>14914</v>
      </c>
      <c r="D985" t="s">
        <v>14915</v>
      </c>
      <c r="E985" t="s">
        <v>6084</v>
      </c>
      <c r="F985" t="s">
        <v>11925</v>
      </c>
      <c r="G985">
        <v>2</v>
      </c>
      <c r="H985" t="s">
        <v>9506</v>
      </c>
      <c r="I985" t="s">
        <v>26</v>
      </c>
      <c r="J985" t="s">
        <v>26</v>
      </c>
      <c r="K985" t="s">
        <v>26</v>
      </c>
      <c r="L985">
        <v>3092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 t="s">
        <v>9506</v>
      </c>
      <c r="T985" s="1">
        <v>43831</v>
      </c>
      <c r="U985" t="s">
        <v>14906</v>
      </c>
      <c r="V985">
        <v>3282</v>
      </c>
      <c r="W985">
        <v>1</v>
      </c>
      <c r="Y985">
        <v>0</v>
      </c>
      <c r="Z985" s="1">
        <v>44741.355186458335</v>
      </c>
      <c r="AA985">
        <v>0</v>
      </c>
    </row>
    <row r="986" spans="1:27" x14ac:dyDescent="0.25">
      <c r="A986">
        <v>1</v>
      </c>
      <c r="B986">
        <v>1094</v>
      </c>
      <c r="C986" t="s">
        <v>14916</v>
      </c>
      <c r="D986" t="s">
        <v>14917</v>
      </c>
      <c r="E986" t="s">
        <v>12300</v>
      </c>
      <c r="F986" t="s">
        <v>11925</v>
      </c>
      <c r="G986">
        <v>2</v>
      </c>
      <c r="H986" t="s">
        <v>9563</v>
      </c>
      <c r="I986" t="s">
        <v>26</v>
      </c>
      <c r="J986" t="s">
        <v>26</v>
      </c>
      <c r="K986" t="s">
        <v>26</v>
      </c>
      <c r="L986">
        <v>3093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 t="s">
        <v>14918</v>
      </c>
      <c r="T986" s="1">
        <v>43831</v>
      </c>
      <c r="U986" t="s">
        <v>14919</v>
      </c>
      <c r="V986">
        <v>3320</v>
      </c>
      <c r="W986">
        <v>1</v>
      </c>
      <c r="Y986">
        <v>0</v>
      </c>
      <c r="Z986" s="1">
        <v>44741.355333530089</v>
      </c>
      <c r="AA986">
        <v>0</v>
      </c>
    </row>
    <row r="987" spans="1:27" x14ac:dyDescent="0.25">
      <c r="A987">
        <v>1</v>
      </c>
      <c r="B987">
        <v>1095</v>
      </c>
      <c r="C987" t="s">
        <v>14920</v>
      </c>
      <c r="D987" t="s">
        <v>14921</v>
      </c>
      <c r="F987" t="s">
        <v>11644</v>
      </c>
      <c r="G987">
        <v>1</v>
      </c>
      <c r="H987" t="s">
        <v>14922</v>
      </c>
      <c r="I987" t="s">
        <v>12191</v>
      </c>
      <c r="J987" t="s">
        <v>14923</v>
      </c>
      <c r="K987" t="s">
        <v>14924</v>
      </c>
      <c r="L987">
        <v>3094</v>
      </c>
      <c r="M987">
        <v>1</v>
      </c>
      <c r="N987">
        <v>0</v>
      </c>
      <c r="O987">
        <v>0</v>
      </c>
      <c r="P987">
        <v>0</v>
      </c>
      <c r="Q987">
        <v>0</v>
      </c>
      <c r="R987">
        <v>0</v>
      </c>
      <c r="S987" t="s">
        <v>14925</v>
      </c>
      <c r="T987" s="1">
        <v>43831</v>
      </c>
      <c r="U987" t="s">
        <v>14906</v>
      </c>
      <c r="V987">
        <v>3331</v>
      </c>
      <c r="W987">
        <v>1</v>
      </c>
      <c r="Y987">
        <v>0</v>
      </c>
      <c r="Z987" s="1">
        <v>44741.355400694447</v>
      </c>
      <c r="AA987">
        <v>0</v>
      </c>
    </row>
    <row r="988" spans="1:27" x14ac:dyDescent="0.25">
      <c r="A988">
        <v>1</v>
      </c>
      <c r="B988">
        <v>1096</v>
      </c>
      <c r="C988" t="s">
        <v>14926</v>
      </c>
      <c r="D988" t="s">
        <v>14927</v>
      </c>
      <c r="F988" t="s">
        <v>11644</v>
      </c>
      <c r="G988">
        <v>1</v>
      </c>
      <c r="H988" t="s">
        <v>14928</v>
      </c>
      <c r="I988" t="s">
        <v>14929</v>
      </c>
      <c r="J988" t="s">
        <v>8679</v>
      </c>
      <c r="K988" t="s">
        <v>14930</v>
      </c>
      <c r="L988">
        <v>3095</v>
      </c>
      <c r="M988">
        <v>1</v>
      </c>
      <c r="N988">
        <v>0</v>
      </c>
      <c r="O988">
        <v>0</v>
      </c>
      <c r="P988">
        <v>0</v>
      </c>
      <c r="Q988">
        <v>0</v>
      </c>
      <c r="R988">
        <v>0</v>
      </c>
      <c r="S988" t="s">
        <v>9646</v>
      </c>
      <c r="T988" s="1">
        <v>43831</v>
      </c>
      <c r="U988" t="s">
        <v>5741</v>
      </c>
      <c r="V988">
        <v>3373</v>
      </c>
      <c r="W988">
        <v>1</v>
      </c>
      <c r="Y988">
        <v>0</v>
      </c>
      <c r="Z988" s="1">
        <v>44741.355620254632</v>
      </c>
      <c r="AA988">
        <v>0</v>
      </c>
    </row>
    <row r="989" spans="1:27" x14ac:dyDescent="0.25">
      <c r="A989">
        <v>1</v>
      </c>
      <c r="B989">
        <v>1097</v>
      </c>
      <c r="C989" t="s">
        <v>14931</v>
      </c>
      <c r="D989" t="s">
        <v>14932</v>
      </c>
      <c r="E989" t="s">
        <v>12363</v>
      </c>
      <c r="F989" t="s">
        <v>11925</v>
      </c>
      <c r="G989">
        <v>2</v>
      </c>
      <c r="H989" t="s">
        <v>14933</v>
      </c>
      <c r="I989" t="s">
        <v>26</v>
      </c>
      <c r="J989" t="s">
        <v>26</v>
      </c>
      <c r="K989" t="s">
        <v>26</v>
      </c>
      <c r="L989">
        <v>3096</v>
      </c>
      <c r="M989">
        <v>1</v>
      </c>
      <c r="N989">
        <v>0</v>
      </c>
      <c r="O989">
        <v>0</v>
      </c>
      <c r="P989">
        <v>0</v>
      </c>
      <c r="Q989">
        <v>0</v>
      </c>
      <c r="R989">
        <v>0</v>
      </c>
      <c r="S989" t="s">
        <v>14933</v>
      </c>
      <c r="T989" s="1">
        <v>43831</v>
      </c>
      <c r="U989" t="s">
        <v>14581</v>
      </c>
      <c r="V989">
        <v>3418</v>
      </c>
      <c r="W989">
        <v>1</v>
      </c>
      <c r="Y989">
        <v>0</v>
      </c>
      <c r="Z989" s="1">
        <v>44741.355749502312</v>
      </c>
      <c r="AA989">
        <v>0</v>
      </c>
    </row>
    <row r="990" spans="1:27" x14ac:dyDescent="0.25">
      <c r="A990">
        <v>1</v>
      </c>
      <c r="B990">
        <v>1098</v>
      </c>
      <c r="C990" t="s">
        <v>14934</v>
      </c>
      <c r="D990" t="s">
        <v>14935</v>
      </c>
      <c r="E990" t="s">
        <v>11994</v>
      </c>
      <c r="F990" t="s">
        <v>11925</v>
      </c>
      <c r="G990">
        <v>2</v>
      </c>
      <c r="H990" t="s">
        <v>9726</v>
      </c>
      <c r="I990" t="s">
        <v>26</v>
      </c>
      <c r="J990" t="s">
        <v>26</v>
      </c>
      <c r="K990" t="s">
        <v>26</v>
      </c>
      <c r="L990">
        <v>3097</v>
      </c>
      <c r="M990">
        <v>1</v>
      </c>
      <c r="N990">
        <v>0</v>
      </c>
      <c r="O990">
        <v>0</v>
      </c>
      <c r="P990">
        <v>0</v>
      </c>
      <c r="Q990">
        <v>0</v>
      </c>
      <c r="R990">
        <v>0</v>
      </c>
      <c r="S990" t="s">
        <v>9726</v>
      </c>
      <c r="T990" s="1">
        <v>43831</v>
      </c>
      <c r="U990" t="s">
        <v>14689</v>
      </c>
      <c r="V990">
        <v>3443</v>
      </c>
      <c r="W990">
        <v>1</v>
      </c>
      <c r="Y990">
        <v>0</v>
      </c>
      <c r="Z990" s="1">
        <v>44741.355826273146</v>
      </c>
      <c r="AA990">
        <v>0</v>
      </c>
    </row>
    <row r="991" spans="1:27" x14ac:dyDescent="0.25">
      <c r="A991">
        <v>1</v>
      </c>
      <c r="B991">
        <v>1099</v>
      </c>
      <c r="C991" t="s">
        <v>14936</v>
      </c>
      <c r="D991" t="s">
        <v>14937</v>
      </c>
      <c r="F991" t="s">
        <v>11644</v>
      </c>
      <c r="G991">
        <v>1</v>
      </c>
      <c r="H991" t="s">
        <v>14938</v>
      </c>
      <c r="I991" t="s">
        <v>11878</v>
      </c>
      <c r="J991" t="s">
        <v>11943</v>
      </c>
      <c r="K991" t="s">
        <v>14083</v>
      </c>
      <c r="L991">
        <v>3098</v>
      </c>
      <c r="M991">
        <v>1</v>
      </c>
      <c r="N991">
        <v>0</v>
      </c>
      <c r="O991">
        <v>0</v>
      </c>
      <c r="P991">
        <v>0</v>
      </c>
      <c r="Q991">
        <v>0</v>
      </c>
      <c r="R991">
        <v>0</v>
      </c>
      <c r="S991" t="s">
        <v>14938</v>
      </c>
      <c r="T991" s="1">
        <v>43831</v>
      </c>
      <c r="U991" t="s">
        <v>14598</v>
      </c>
      <c r="V991">
        <v>3471</v>
      </c>
      <c r="W991">
        <v>1</v>
      </c>
      <c r="Y991">
        <v>0</v>
      </c>
      <c r="Z991" s="1">
        <v>44741.355901886571</v>
      </c>
      <c r="AA991">
        <v>0</v>
      </c>
    </row>
    <row r="992" spans="1:27" x14ac:dyDescent="0.25">
      <c r="A992">
        <v>1</v>
      </c>
      <c r="B992">
        <v>1100</v>
      </c>
      <c r="C992" t="s">
        <v>14939</v>
      </c>
      <c r="D992" t="s">
        <v>14940</v>
      </c>
      <c r="E992" t="s">
        <v>7870</v>
      </c>
      <c r="F992" t="s">
        <v>11925</v>
      </c>
      <c r="G992">
        <v>2</v>
      </c>
      <c r="H992" t="s">
        <v>14941</v>
      </c>
      <c r="I992" t="s">
        <v>26</v>
      </c>
      <c r="J992" t="s">
        <v>26</v>
      </c>
      <c r="K992" t="s">
        <v>26</v>
      </c>
      <c r="L992">
        <v>3099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 t="s">
        <v>14942</v>
      </c>
      <c r="T992" s="1">
        <v>43831</v>
      </c>
      <c r="U992" t="s">
        <v>14729</v>
      </c>
      <c r="V992">
        <v>3498</v>
      </c>
      <c r="W992">
        <v>1</v>
      </c>
      <c r="Y992">
        <v>0</v>
      </c>
      <c r="Z992" s="1">
        <v>44741.355964699076</v>
      </c>
      <c r="AA992">
        <v>0</v>
      </c>
    </row>
    <row r="993" spans="1:27" x14ac:dyDescent="0.25">
      <c r="A993">
        <v>1</v>
      </c>
      <c r="B993">
        <v>1101</v>
      </c>
      <c r="C993" t="s">
        <v>14943</v>
      </c>
      <c r="D993" t="s">
        <v>14944</v>
      </c>
      <c r="E993" t="s">
        <v>12403</v>
      </c>
      <c r="F993" t="s">
        <v>11925</v>
      </c>
      <c r="G993">
        <v>2</v>
      </c>
      <c r="H993" t="s">
        <v>14945</v>
      </c>
      <c r="I993" t="s">
        <v>26</v>
      </c>
      <c r="J993" t="s">
        <v>26</v>
      </c>
      <c r="K993" t="s">
        <v>26</v>
      </c>
      <c r="L993">
        <v>3100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 t="s">
        <v>14946</v>
      </c>
      <c r="T993" s="1">
        <v>43831</v>
      </c>
      <c r="U993" t="s">
        <v>14721</v>
      </c>
      <c r="V993">
        <v>3517</v>
      </c>
      <c r="W993">
        <v>1</v>
      </c>
      <c r="Y993">
        <v>0</v>
      </c>
      <c r="Z993" s="1">
        <v>44741.356006365742</v>
      </c>
      <c r="AA993">
        <v>0</v>
      </c>
    </row>
    <row r="994" spans="1:27" x14ac:dyDescent="0.25">
      <c r="A994">
        <v>1</v>
      </c>
      <c r="B994">
        <v>1102</v>
      </c>
      <c r="C994" t="s">
        <v>14947</v>
      </c>
      <c r="D994" t="s">
        <v>14948</v>
      </c>
      <c r="E994" t="s">
        <v>12291</v>
      </c>
      <c r="F994" t="s">
        <v>11925</v>
      </c>
      <c r="G994">
        <v>2</v>
      </c>
      <c r="H994" t="s">
        <v>9835</v>
      </c>
      <c r="I994" t="s">
        <v>26</v>
      </c>
      <c r="J994" t="s">
        <v>26</v>
      </c>
      <c r="K994" t="s">
        <v>26</v>
      </c>
      <c r="L994">
        <v>3101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 t="s">
        <v>14949</v>
      </c>
      <c r="T994" s="1">
        <v>43831</v>
      </c>
      <c r="U994" t="s">
        <v>14689</v>
      </c>
      <c r="V994">
        <v>3520</v>
      </c>
      <c r="W994">
        <v>1</v>
      </c>
      <c r="Y994">
        <v>0</v>
      </c>
      <c r="Z994" s="1">
        <v>44741.356010185184</v>
      </c>
      <c r="AA994">
        <v>0</v>
      </c>
    </row>
    <row r="995" spans="1:27" x14ac:dyDescent="0.25">
      <c r="A995">
        <v>1</v>
      </c>
      <c r="B995">
        <v>1103</v>
      </c>
      <c r="C995" t="s">
        <v>14950</v>
      </c>
      <c r="D995" t="s">
        <v>14951</v>
      </c>
      <c r="E995" t="s">
        <v>7870</v>
      </c>
      <c r="F995" t="s">
        <v>11925</v>
      </c>
      <c r="G995">
        <v>2</v>
      </c>
      <c r="H995" t="s">
        <v>14952</v>
      </c>
      <c r="I995" t="s">
        <v>26</v>
      </c>
      <c r="J995" t="s">
        <v>26</v>
      </c>
      <c r="K995" t="s">
        <v>26</v>
      </c>
      <c r="L995">
        <v>3102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 t="s">
        <v>14952</v>
      </c>
      <c r="T995" s="1">
        <v>43831</v>
      </c>
      <c r="U995" t="s">
        <v>14953</v>
      </c>
      <c r="V995">
        <v>3585</v>
      </c>
      <c r="W995">
        <v>1</v>
      </c>
      <c r="Y995">
        <v>0</v>
      </c>
      <c r="Z995" s="1">
        <v>44741.356159178242</v>
      </c>
      <c r="AA995">
        <v>0</v>
      </c>
    </row>
    <row r="996" spans="1:27" x14ac:dyDescent="0.25">
      <c r="A996">
        <v>1</v>
      </c>
      <c r="B996">
        <v>1104</v>
      </c>
      <c r="C996" t="s">
        <v>3535</v>
      </c>
      <c r="D996" t="s">
        <v>14954</v>
      </c>
      <c r="F996" t="s">
        <v>11644</v>
      </c>
      <c r="G996">
        <v>1</v>
      </c>
      <c r="H996" t="s">
        <v>14955</v>
      </c>
      <c r="I996" t="s">
        <v>11721</v>
      </c>
      <c r="J996" t="s">
        <v>13890</v>
      </c>
      <c r="K996" t="s">
        <v>14956</v>
      </c>
      <c r="L996">
        <v>3103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 t="s">
        <v>14955</v>
      </c>
      <c r="T996" s="1">
        <v>43831</v>
      </c>
      <c r="U996" t="s">
        <v>14729</v>
      </c>
      <c r="V996">
        <v>3593</v>
      </c>
      <c r="W996">
        <v>1</v>
      </c>
      <c r="Y996">
        <v>0</v>
      </c>
      <c r="Z996" s="1">
        <v>44741.356170254629</v>
      </c>
      <c r="AA996">
        <v>0</v>
      </c>
    </row>
    <row r="997" spans="1:27" x14ac:dyDescent="0.25">
      <c r="A997">
        <v>1</v>
      </c>
      <c r="B997">
        <v>1105</v>
      </c>
      <c r="C997" t="s">
        <v>14957</v>
      </c>
      <c r="D997" t="s">
        <v>14958</v>
      </c>
      <c r="E997" t="s">
        <v>12291</v>
      </c>
      <c r="F997" t="s">
        <v>11925</v>
      </c>
      <c r="G997">
        <v>2</v>
      </c>
      <c r="H997" t="s">
        <v>14959</v>
      </c>
      <c r="I997" t="s">
        <v>26</v>
      </c>
      <c r="J997" t="s">
        <v>26</v>
      </c>
      <c r="K997" t="s">
        <v>26</v>
      </c>
      <c r="L997">
        <v>3104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 t="s">
        <v>14959</v>
      </c>
      <c r="T997" s="1">
        <v>43831</v>
      </c>
      <c r="U997" t="s">
        <v>14888</v>
      </c>
      <c r="V997">
        <v>3628</v>
      </c>
      <c r="W997">
        <v>1</v>
      </c>
      <c r="Y997">
        <v>0</v>
      </c>
      <c r="Z997" s="1">
        <v>44741.356250462966</v>
      </c>
      <c r="AA997">
        <v>0</v>
      </c>
    </row>
    <row r="998" spans="1:27" x14ac:dyDescent="0.25">
      <c r="A998">
        <v>1</v>
      </c>
      <c r="B998">
        <v>1106</v>
      </c>
      <c r="C998" t="s">
        <v>14960</v>
      </c>
      <c r="D998" t="s">
        <v>14961</v>
      </c>
      <c r="E998" t="s">
        <v>12403</v>
      </c>
      <c r="F998" t="s">
        <v>11925</v>
      </c>
      <c r="G998">
        <v>2</v>
      </c>
      <c r="H998" t="s">
        <v>14962</v>
      </c>
      <c r="I998" t="s">
        <v>26</v>
      </c>
      <c r="J998" t="s">
        <v>26</v>
      </c>
      <c r="K998" t="s">
        <v>26</v>
      </c>
      <c r="L998">
        <v>3105</v>
      </c>
      <c r="M998">
        <v>1</v>
      </c>
      <c r="N998">
        <v>0</v>
      </c>
      <c r="O998">
        <v>0</v>
      </c>
      <c r="P998">
        <v>0</v>
      </c>
      <c r="Q998">
        <v>0</v>
      </c>
      <c r="R998">
        <v>0</v>
      </c>
      <c r="S998" t="s">
        <v>14962</v>
      </c>
      <c r="T998" s="1">
        <v>43831</v>
      </c>
      <c r="U998" t="s">
        <v>14906</v>
      </c>
      <c r="V998">
        <v>3634</v>
      </c>
      <c r="W998">
        <v>1</v>
      </c>
      <c r="Y998">
        <v>0</v>
      </c>
      <c r="Z998" s="1">
        <v>44741.356260335648</v>
      </c>
      <c r="AA998">
        <v>0</v>
      </c>
    </row>
    <row r="999" spans="1:27" x14ac:dyDescent="0.25">
      <c r="A999">
        <v>1</v>
      </c>
      <c r="B999">
        <v>1107</v>
      </c>
      <c r="C999" t="s">
        <v>14963</v>
      </c>
      <c r="D999" t="s">
        <v>14964</v>
      </c>
      <c r="E999" t="s">
        <v>12305</v>
      </c>
      <c r="F999" t="s">
        <v>11925</v>
      </c>
      <c r="G999">
        <v>2</v>
      </c>
      <c r="H999" t="s">
        <v>14965</v>
      </c>
      <c r="I999" t="s">
        <v>26</v>
      </c>
      <c r="J999" t="s">
        <v>26</v>
      </c>
      <c r="K999" t="s">
        <v>26</v>
      </c>
      <c r="L999">
        <v>3106</v>
      </c>
      <c r="M999">
        <v>1</v>
      </c>
      <c r="N999">
        <v>0</v>
      </c>
      <c r="O999">
        <v>0</v>
      </c>
      <c r="P999">
        <v>0</v>
      </c>
      <c r="Q999">
        <v>0</v>
      </c>
      <c r="R999">
        <v>0</v>
      </c>
      <c r="S999" t="s">
        <v>14965</v>
      </c>
      <c r="T999" s="1">
        <v>43831</v>
      </c>
      <c r="U999" t="s">
        <v>14919</v>
      </c>
      <c r="V999">
        <v>3646</v>
      </c>
      <c r="W999">
        <v>1</v>
      </c>
      <c r="Y999">
        <v>0</v>
      </c>
      <c r="Z999" s="1">
        <v>44741.356282291665</v>
      </c>
      <c r="AA999">
        <v>0</v>
      </c>
    </row>
    <row r="1000" spans="1:27" x14ac:dyDescent="0.25">
      <c r="A1000">
        <v>1</v>
      </c>
      <c r="B1000">
        <v>1108</v>
      </c>
      <c r="C1000" t="s">
        <v>14966</v>
      </c>
      <c r="D1000" t="s">
        <v>14967</v>
      </c>
      <c r="E1000" t="s">
        <v>7870</v>
      </c>
      <c r="F1000" t="s">
        <v>11925</v>
      </c>
      <c r="G1000">
        <v>2</v>
      </c>
      <c r="H1000" t="s">
        <v>14968</v>
      </c>
      <c r="I1000" t="s">
        <v>26</v>
      </c>
      <c r="J1000" t="s">
        <v>26</v>
      </c>
      <c r="K1000" t="s">
        <v>26</v>
      </c>
      <c r="L1000">
        <v>3107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 t="s">
        <v>14969</v>
      </c>
      <c r="T1000" s="1">
        <v>43831</v>
      </c>
      <c r="U1000" t="s">
        <v>14729</v>
      </c>
      <c r="V1000">
        <v>3698</v>
      </c>
      <c r="W1000">
        <v>1</v>
      </c>
      <c r="Y1000">
        <v>0</v>
      </c>
      <c r="Z1000" s="1">
        <v>44741.356479282411</v>
      </c>
      <c r="AA1000">
        <v>0</v>
      </c>
    </row>
    <row r="1001" spans="1:27" x14ac:dyDescent="0.25">
      <c r="A1001">
        <v>1</v>
      </c>
      <c r="B1001">
        <v>1109</v>
      </c>
      <c r="C1001" t="s">
        <v>14970</v>
      </c>
      <c r="D1001" t="s">
        <v>14971</v>
      </c>
      <c r="E1001" t="s">
        <v>12403</v>
      </c>
      <c r="F1001" t="s">
        <v>11925</v>
      </c>
      <c r="G1001">
        <v>2</v>
      </c>
      <c r="H1001" t="s">
        <v>10117</v>
      </c>
      <c r="I1001" t="s">
        <v>26</v>
      </c>
      <c r="J1001" t="s">
        <v>26</v>
      </c>
      <c r="K1001" t="s">
        <v>26</v>
      </c>
      <c r="L1001">
        <v>3108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 t="s">
        <v>10117</v>
      </c>
      <c r="T1001" s="1">
        <v>43831</v>
      </c>
      <c r="U1001" t="s">
        <v>14906</v>
      </c>
      <c r="V1001">
        <v>3711</v>
      </c>
      <c r="W1001">
        <v>1</v>
      </c>
      <c r="Y1001">
        <v>0</v>
      </c>
      <c r="Z1001" s="1">
        <v>44741.356576701386</v>
      </c>
      <c r="AA1001">
        <v>0</v>
      </c>
    </row>
    <row r="1002" spans="1:27" x14ac:dyDescent="0.25">
      <c r="A1002">
        <v>1</v>
      </c>
      <c r="B1002">
        <v>1110</v>
      </c>
      <c r="C1002" t="s">
        <v>14972</v>
      </c>
      <c r="D1002" t="s">
        <v>14973</v>
      </c>
      <c r="E1002" t="s">
        <v>11994</v>
      </c>
      <c r="F1002" t="s">
        <v>11925</v>
      </c>
      <c r="G1002">
        <v>2</v>
      </c>
      <c r="H1002" t="s">
        <v>14974</v>
      </c>
      <c r="I1002" t="s">
        <v>26</v>
      </c>
      <c r="J1002" t="s">
        <v>26</v>
      </c>
      <c r="K1002" t="s">
        <v>26</v>
      </c>
      <c r="L1002">
        <v>3109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 t="s">
        <v>14974</v>
      </c>
      <c r="T1002" s="1">
        <v>43831</v>
      </c>
      <c r="U1002" t="s">
        <v>14906</v>
      </c>
      <c r="V1002">
        <v>3712</v>
      </c>
      <c r="W1002">
        <v>1</v>
      </c>
      <c r="Y1002">
        <v>0</v>
      </c>
      <c r="Z1002" s="1">
        <v>44741.3565809375</v>
      </c>
      <c r="AA1002">
        <v>0</v>
      </c>
    </row>
    <row r="1003" spans="1:27" x14ac:dyDescent="0.25">
      <c r="A1003">
        <v>1</v>
      </c>
      <c r="B1003">
        <v>1111</v>
      </c>
      <c r="C1003" t="s">
        <v>14975</v>
      </c>
      <c r="D1003" t="s">
        <v>14976</v>
      </c>
      <c r="E1003" t="s">
        <v>11994</v>
      </c>
      <c r="F1003" t="s">
        <v>11925</v>
      </c>
      <c r="G1003">
        <v>2</v>
      </c>
      <c r="H1003" t="s">
        <v>10120</v>
      </c>
      <c r="I1003" t="s">
        <v>26</v>
      </c>
      <c r="J1003" t="s">
        <v>26</v>
      </c>
      <c r="K1003" t="s">
        <v>26</v>
      </c>
      <c r="L1003">
        <v>3110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 t="s">
        <v>10120</v>
      </c>
      <c r="T1003" s="1">
        <v>43831</v>
      </c>
      <c r="U1003" t="s">
        <v>14906</v>
      </c>
      <c r="V1003">
        <v>3714</v>
      </c>
      <c r="W1003">
        <v>1</v>
      </c>
      <c r="Y1003">
        <v>0</v>
      </c>
      <c r="Z1003" s="1">
        <v>44741.356591006945</v>
      </c>
      <c r="AA1003">
        <v>0</v>
      </c>
    </row>
    <row r="1004" spans="1:27" x14ac:dyDescent="0.25">
      <c r="A1004">
        <v>1</v>
      </c>
      <c r="B1004">
        <v>1112</v>
      </c>
      <c r="C1004" t="s">
        <v>14977</v>
      </c>
      <c r="D1004" t="s">
        <v>14978</v>
      </c>
      <c r="E1004" t="s">
        <v>7870</v>
      </c>
      <c r="F1004" t="s">
        <v>11925</v>
      </c>
      <c r="G1004">
        <v>2</v>
      </c>
      <c r="H1004" t="s">
        <v>10130</v>
      </c>
      <c r="I1004" t="s">
        <v>26</v>
      </c>
      <c r="J1004" t="s">
        <v>26</v>
      </c>
      <c r="K1004" t="s">
        <v>26</v>
      </c>
      <c r="L1004">
        <v>3111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 t="s">
        <v>10130</v>
      </c>
      <c r="T1004" s="1">
        <v>43831</v>
      </c>
      <c r="U1004" t="s">
        <v>14906</v>
      </c>
      <c r="V1004">
        <v>3724</v>
      </c>
      <c r="W1004">
        <v>1</v>
      </c>
      <c r="Y1004">
        <v>0</v>
      </c>
      <c r="Z1004" s="1">
        <v>44741.356629201386</v>
      </c>
      <c r="AA1004">
        <v>0</v>
      </c>
    </row>
    <row r="1005" spans="1:27" x14ac:dyDescent="0.25">
      <c r="A1005">
        <v>1</v>
      </c>
      <c r="B1005">
        <v>1113</v>
      </c>
      <c r="C1005" t="s">
        <v>14979</v>
      </c>
      <c r="D1005" t="s">
        <v>14980</v>
      </c>
      <c r="E1005" t="s">
        <v>12305</v>
      </c>
      <c r="F1005" t="s">
        <v>11925</v>
      </c>
      <c r="G1005">
        <v>2</v>
      </c>
      <c r="H1005" t="s">
        <v>10133</v>
      </c>
      <c r="I1005" t="s">
        <v>26</v>
      </c>
      <c r="J1005" t="s">
        <v>26</v>
      </c>
      <c r="K1005" t="s">
        <v>26</v>
      </c>
      <c r="L1005">
        <v>3112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 t="s">
        <v>14981</v>
      </c>
      <c r="T1005" s="1">
        <v>43831</v>
      </c>
      <c r="U1005" t="s">
        <v>14721</v>
      </c>
      <c r="V1005">
        <v>3727</v>
      </c>
      <c r="W1005">
        <v>1</v>
      </c>
      <c r="Y1005">
        <v>0</v>
      </c>
      <c r="Z1005" s="1">
        <v>44965.631777233793</v>
      </c>
      <c r="AA1005">
        <v>0</v>
      </c>
    </row>
    <row r="1006" spans="1:27" x14ac:dyDescent="0.25">
      <c r="A1006">
        <v>1</v>
      </c>
      <c r="B1006">
        <v>1114</v>
      </c>
      <c r="C1006" t="s">
        <v>14982</v>
      </c>
      <c r="D1006" t="s">
        <v>14983</v>
      </c>
      <c r="E1006" t="s">
        <v>12363</v>
      </c>
      <c r="F1006" t="s">
        <v>11925</v>
      </c>
      <c r="G1006">
        <v>2</v>
      </c>
      <c r="H1006" t="s">
        <v>10165</v>
      </c>
      <c r="I1006" t="s">
        <v>26</v>
      </c>
      <c r="J1006" t="s">
        <v>26</v>
      </c>
      <c r="K1006" t="s">
        <v>26</v>
      </c>
      <c r="L1006">
        <v>3113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 t="s">
        <v>14984</v>
      </c>
      <c r="T1006" s="1">
        <v>43831</v>
      </c>
      <c r="U1006" t="s">
        <v>14985</v>
      </c>
      <c r="V1006">
        <v>3755</v>
      </c>
      <c r="W1006">
        <v>1</v>
      </c>
      <c r="Y1006">
        <v>0</v>
      </c>
      <c r="Z1006" s="1">
        <v>44741.356682789352</v>
      </c>
      <c r="AA1006">
        <v>0</v>
      </c>
    </row>
    <row r="1007" spans="1:27" x14ac:dyDescent="0.25">
      <c r="A1007">
        <v>1</v>
      </c>
      <c r="B1007">
        <v>1115</v>
      </c>
      <c r="C1007" t="s">
        <v>14986</v>
      </c>
      <c r="D1007" t="s">
        <v>14987</v>
      </c>
      <c r="E1007" t="s">
        <v>11994</v>
      </c>
      <c r="F1007" t="s">
        <v>11925</v>
      </c>
      <c r="G1007">
        <v>2</v>
      </c>
      <c r="H1007" t="s">
        <v>10183</v>
      </c>
      <c r="I1007" t="s">
        <v>26</v>
      </c>
      <c r="J1007" t="s">
        <v>26</v>
      </c>
      <c r="K1007" t="s">
        <v>26</v>
      </c>
      <c r="L1007">
        <v>3114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 t="s">
        <v>10183</v>
      </c>
      <c r="T1007" s="1">
        <v>43831</v>
      </c>
      <c r="U1007" t="s">
        <v>5765</v>
      </c>
      <c r="V1007">
        <v>3773</v>
      </c>
      <c r="W1007">
        <v>1</v>
      </c>
      <c r="Y1007">
        <v>0</v>
      </c>
      <c r="Z1007" s="1">
        <v>44741.356713969908</v>
      </c>
      <c r="AA1007">
        <v>0</v>
      </c>
    </row>
    <row r="1008" spans="1:27" x14ac:dyDescent="0.25">
      <c r="A1008">
        <v>1</v>
      </c>
      <c r="B1008">
        <v>1116</v>
      </c>
      <c r="C1008" t="s">
        <v>14988</v>
      </c>
      <c r="D1008" t="s">
        <v>14989</v>
      </c>
      <c r="E1008" t="s">
        <v>7131</v>
      </c>
      <c r="F1008" t="s">
        <v>11925</v>
      </c>
      <c r="G1008">
        <v>2</v>
      </c>
      <c r="H1008" t="s">
        <v>10184</v>
      </c>
      <c r="I1008" t="s">
        <v>26</v>
      </c>
      <c r="J1008" t="s">
        <v>26</v>
      </c>
      <c r="K1008" t="s">
        <v>26</v>
      </c>
      <c r="L1008">
        <v>3115</v>
      </c>
      <c r="M1008">
        <v>1</v>
      </c>
      <c r="N1008">
        <v>0</v>
      </c>
      <c r="O1008">
        <v>0</v>
      </c>
      <c r="P1008">
        <v>0</v>
      </c>
      <c r="Q1008">
        <v>0</v>
      </c>
      <c r="R1008">
        <v>0</v>
      </c>
      <c r="S1008" t="s">
        <v>10184</v>
      </c>
      <c r="T1008" s="1">
        <v>43831</v>
      </c>
      <c r="U1008" t="s">
        <v>14985</v>
      </c>
      <c r="V1008">
        <v>3774</v>
      </c>
      <c r="W1008">
        <v>1</v>
      </c>
      <c r="Y1008">
        <v>0</v>
      </c>
      <c r="Z1008" s="1">
        <v>44741.356716782408</v>
      </c>
      <c r="AA1008">
        <v>0</v>
      </c>
    </row>
    <row r="1009" spans="1:27" x14ac:dyDescent="0.25">
      <c r="A1009">
        <v>1</v>
      </c>
      <c r="B1009">
        <v>1117</v>
      </c>
      <c r="C1009" t="s">
        <v>14990</v>
      </c>
      <c r="D1009" t="s">
        <v>14991</v>
      </c>
      <c r="F1009" t="s">
        <v>11644</v>
      </c>
      <c r="G1009">
        <v>1</v>
      </c>
      <c r="H1009" t="s">
        <v>14992</v>
      </c>
      <c r="I1009" t="s">
        <v>12138</v>
      </c>
      <c r="J1009" t="s">
        <v>14993</v>
      </c>
      <c r="K1009" t="s">
        <v>14994</v>
      </c>
      <c r="L1009">
        <v>3116</v>
      </c>
      <c r="M1009">
        <v>1</v>
      </c>
      <c r="N1009">
        <v>0</v>
      </c>
      <c r="O1009">
        <v>0</v>
      </c>
      <c r="P1009">
        <v>0</v>
      </c>
      <c r="Q1009">
        <v>0</v>
      </c>
      <c r="R1009">
        <v>0</v>
      </c>
      <c r="S1009" t="s">
        <v>14992</v>
      </c>
      <c r="T1009" s="1">
        <v>43831</v>
      </c>
      <c r="U1009" t="s">
        <v>14689</v>
      </c>
      <c r="V1009">
        <v>3796</v>
      </c>
      <c r="W1009">
        <v>1</v>
      </c>
      <c r="Y1009">
        <v>0</v>
      </c>
      <c r="Z1009" s="1">
        <v>44741.35682202546</v>
      </c>
      <c r="AA1009">
        <v>0</v>
      </c>
    </row>
    <row r="1010" spans="1:27" x14ac:dyDescent="0.25">
      <c r="A1010">
        <v>1</v>
      </c>
      <c r="B1010">
        <v>1118</v>
      </c>
      <c r="C1010" t="s">
        <v>14995</v>
      </c>
      <c r="D1010" t="s">
        <v>14996</v>
      </c>
      <c r="F1010" t="s">
        <v>11644</v>
      </c>
      <c r="G1010">
        <v>1</v>
      </c>
      <c r="H1010" t="s">
        <v>14997</v>
      </c>
      <c r="I1010" t="s">
        <v>14998</v>
      </c>
      <c r="J1010" t="s">
        <v>11646</v>
      </c>
      <c r="K1010" t="s">
        <v>14999</v>
      </c>
      <c r="L1010">
        <v>3117</v>
      </c>
      <c r="M1010">
        <v>1</v>
      </c>
      <c r="N1010">
        <v>0</v>
      </c>
      <c r="O1010">
        <v>0</v>
      </c>
      <c r="P1010">
        <v>0</v>
      </c>
      <c r="Q1010">
        <v>0</v>
      </c>
      <c r="R1010">
        <v>0</v>
      </c>
      <c r="S1010" t="s">
        <v>14997</v>
      </c>
      <c r="T1010" s="1">
        <v>43831</v>
      </c>
      <c r="U1010" t="s">
        <v>15000</v>
      </c>
      <c r="V1010">
        <v>3812</v>
      </c>
      <c r="W1010">
        <v>1</v>
      </c>
      <c r="Y1010">
        <v>0</v>
      </c>
      <c r="Z1010" s="1">
        <v>44741.356893402779</v>
      </c>
      <c r="AA1010">
        <v>0</v>
      </c>
    </row>
    <row r="1011" spans="1:27" x14ac:dyDescent="0.25">
      <c r="A1011">
        <v>1</v>
      </c>
      <c r="B1011">
        <v>1119</v>
      </c>
      <c r="C1011" t="s">
        <v>15001</v>
      </c>
      <c r="D1011" t="s">
        <v>15002</v>
      </c>
      <c r="E1011" t="s">
        <v>6084</v>
      </c>
      <c r="F1011" t="s">
        <v>11925</v>
      </c>
      <c r="G1011">
        <v>2</v>
      </c>
      <c r="H1011" t="s">
        <v>10232</v>
      </c>
      <c r="I1011" t="s">
        <v>26</v>
      </c>
      <c r="J1011" t="s">
        <v>26</v>
      </c>
      <c r="K1011" t="s">
        <v>26</v>
      </c>
      <c r="L1011">
        <v>21388</v>
      </c>
      <c r="M1011">
        <v>1</v>
      </c>
      <c r="N1011">
        <v>0</v>
      </c>
      <c r="O1011">
        <v>0</v>
      </c>
      <c r="P1011">
        <v>0</v>
      </c>
      <c r="Q1011">
        <v>0</v>
      </c>
      <c r="R1011">
        <v>0</v>
      </c>
      <c r="S1011" t="s">
        <v>15003</v>
      </c>
      <c r="T1011" s="1">
        <v>43831</v>
      </c>
      <c r="U1011" t="s">
        <v>4712</v>
      </c>
      <c r="V1011">
        <v>3820</v>
      </c>
      <c r="W1011">
        <v>1</v>
      </c>
      <c r="Y1011">
        <v>0</v>
      </c>
      <c r="Z1011" s="1">
        <v>44928.464322222222</v>
      </c>
      <c r="AA1011">
        <v>0</v>
      </c>
    </row>
    <row r="1012" spans="1:27" x14ac:dyDescent="0.25">
      <c r="A1012">
        <v>1</v>
      </c>
      <c r="B1012">
        <v>1120</v>
      </c>
      <c r="C1012" t="s">
        <v>15004</v>
      </c>
      <c r="D1012" t="s">
        <v>15005</v>
      </c>
      <c r="E1012" t="s">
        <v>7870</v>
      </c>
      <c r="F1012" t="s">
        <v>11925</v>
      </c>
      <c r="G1012">
        <v>2</v>
      </c>
      <c r="H1012" t="s">
        <v>10236</v>
      </c>
      <c r="I1012" t="s">
        <v>26</v>
      </c>
      <c r="J1012" t="s">
        <v>26</v>
      </c>
      <c r="K1012" t="s">
        <v>26</v>
      </c>
      <c r="L1012">
        <v>3119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 t="s">
        <v>15006</v>
      </c>
      <c r="T1012" s="1">
        <v>43831</v>
      </c>
      <c r="U1012" t="s">
        <v>14581</v>
      </c>
      <c r="V1012">
        <v>3824</v>
      </c>
      <c r="W1012">
        <v>1</v>
      </c>
      <c r="Y1012">
        <v>0</v>
      </c>
      <c r="Z1012" s="1">
        <v>44741.356946099535</v>
      </c>
      <c r="AA1012">
        <v>0</v>
      </c>
    </row>
    <row r="1013" spans="1:27" x14ac:dyDescent="0.25">
      <c r="A1013">
        <v>1</v>
      </c>
      <c r="B1013">
        <v>1121</v>
      </c>
      <c r="C1013" t="s">
        <v>15007</v>
      </c>
      <c r="D1013" t="s">
        <v>15008</v>
      </c>
      <c r="E1013" t="s">
        <v>12403</v>
      </c>
      <c r="F1013" t="s">
        <v>11925</v>
      </c>
      <c r="G1013">
        <v>2</v>
      </c>
      <c r="H1013" t="s">
        <v>15009</v>
      </c>
      <c r="I1013" t="s">
        <v>26</v>
      </c>
      <c r="J1013" t="s">
        <v>26</v>
      </c>
      <c r="K1013" t="s">
        <v>26</v>
      </c>
      <c r="L1013">
        <v>3120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 t="s">
        <v>15009</v>
      </c>
      <c r="T1013" s="1">
        <v>43831</v>
      </c>
      <c r="U1013" t="s">
        <v>5765</v>
      </c>
      <c r="V1013">
        <v>3826</v>
      </c>
      <c r="W1013">
        <v>1</v>
      </c>
      <c r="Y1013">
        <v>0</v>
      </c>
      <c r="Z1013" s="1">
        <v>44741.356952349539</v>
      </c>
      <c r="AA1013">
        <v>0</v>
      </c>
    </row>
    <row r="1014" spans="1:27" x14ac:dyDescent="0.25">
      <c r="A1014">
        <v>1</v>
      </c>
      <c r="B1014">
        <v>5</v>
      </c>
      <c r="C1014" t="s">
        <v>15010</v>
      </c>
      <c r="D1014" t="s">
        <v>15010</v>
      </c>
      <c r="E1014" t="s">
        <v>12166</v>
      </c>
      <c r="F1014" t="s">
        <v>11925</v>
      </c>
      <c r="G1014">
        <v>2</v>
      </c>
      <c r="H1014" t="s">
        <v>15011</v>
      </c>
      <c r="I1014" t="s">
        <v>26</v>
      </c>
      <c r="J1014" t="s">
        <v>26</v>
      </c>
      <c r="K1014" t="s">
        <v>26</v>
      </c>
      <c r="L1014">
        <v>2477</v>
      </c>
      <c r="M1014">
        <v>0</v>
      </c>
      <c r="N1014">
        <v>1</v>
      </c>
      <c r="O1014">
        <v>0</v>
      </c>
      <c r="P1014">
        <v>0</v>
      </c>
      <c r="Q1014">
        <v>0</v>
      </c>
      <c r="R1014">
        <v>0</v>
      </c>
      <c r="S1014" t="s">
        <v>15011</v>
      </c>
      <c r="T1014" s="1">
        <v>43831</v>
      </c>
      <c r="U1014" t="s">
        <v>5576</v>
      </c>
      <c r="W1014">
        <v>1</v>
      </c>
      <c r="Y1014">
        <v>0</v>
      </c>
      <c r="Z1014" s="1">
        <v>44699.453743321763</v>
      </c>
      <c r="AA1014">
        <v>0</v>
      </c>
    </row>
    <row r="1015" spans="1:27" x14ac:dyDescent="0.25">
      <c r="A1015">
        <v>1</v>
      </c>
      <c r="B1015">
        <v>6</v>
      </c>
      <c r="C1015" t="s">
        <v>15012</v>
      </c>
      <c r="D1015" t="s">
        <v>15012</v>
      </c>
      <c r="F1015" t="s">
        <v>11644</v>
      </c>
      <c r="G1015">
        <v>1</v>
      </c>
      <c r="H1015" t="s">
        <v>15013</v>
      </c>
      <c r="I1015" t="s">
        <v>15014</v>
      </c>
      <c r="J1015" t="s">
        <v>15015</v>
      </c>
      <c r="K1015" t="s">
        <v>15016</v>
      </c>
      <c r="L1015">
        <v>50</v>
      </c>
      <c r="M1015">
        <v>1</v>
      </c>
      <c r="N1015">
        <v>1</v>
      </c>
      <c r="O1015">
        <v>1</v>
      </c>
      <c r="P1015">
        <v>0</v>
      </c>
      <c r="Q1015">
        <v>0</v>
      </c>
      <c r="R1015">
        <v>0</v>
      </c>
      <c r="S1015" t="s">
        <v>15013</v>
      </c>
      <c r="T1015" s="1">
        <v>25731</v>
      </c>
      <c r="U1015" t="s">
        <v>14224</v>
      </c>
      <c r="V1015">
        <v>3885</v>
      </c>
      <c r="W1015">
        <v>1</v>
      </c>
      <c r="Y1015">
        <v>0</v>
      </c>
      <c r="Z1015" s="1">
        <v>44741.357100462963</v>
      </c>
      <c r="AA1015">
        <v>0</v>
      </c>
    </row>
    <row r="1016" spans="1:27" x14ac:dyDescent="0.25">
      <c r="A1016">
        <v>1</v>
      </c>
      <c r="B1016">
        <v>7</v>
      </c>
      <c r="C1016" t="s">
        <v>15017</v>
      </c>
      <c r="D1016" t="s">
        <v>15017</v>
      </c>
      <c r="F1016" t="s">
        <v>11644</v>
      </c>
      <c r="G1016">
        <v>1</v>
      </c>
      <c r="H1016" t="s">
        <v>10299</v>
      </c>
      <c r="I1016" t="s">
        <v>11663</v>
      </c>
      <c r="J1016" t="s">
        <v>14348</v>
      </c>
      <c r="K1016" t="s">
        <v>15018</v>
      </c>
      <c r="L1016">
        <v>51</v>
      </c>
      <c r="M1016">
        <v>1</v>
      </c>
      <c r="N1016">
        <v>1</v>
      </c>
      <c r="O1016">
        <v>1</v>
      </c>
      <c r="P1016">
        <v>0</v>
      </c>
      <c r="Q1016">
        <v>0</v>
      </c>
      <c r="R1016">
        <v>0</v>
      </c>
      <c r="S1016" t="s">
        <v>10299</v>
      </c>
      <c r="T1016" s="1">
        <v>27302</v>
      </c>
      <c r="U1016" t="s">
        <v>14224</v>
      </c>
      <c r="V1016">
        <v>3886</v>
      </c>
      <c r="W1016">
        <v>1</v>
      </c>
      <c r="Y1016">
        <v>0</v>
      </c>
      <c r="Z1016" s="1">
        <v>44741.357102002316</v>
      </c>
      <c r="AA1016">
        <v>0</v>
      </c>
    </row>
    <row r="1017" spans="1:27" x14ac:dyDescent="0.25">
      <c r="A1017">
        <v>1</v>
      </c>
      <c r="B1017">
        <v>8</v>
      </c>
      <c r="C1017" t="s">
        <v>15019</v>
      </c>
      <c r="D1017" t="s">
        <v>15019</v>
      </c>
      <c r="F1017" t="s">
        <v>11644</v>
      </c>
      <c r="G1017">
        <v>1</v>
      </c>
      <c r="H1017" t="s">
        <v>10300</v>
      </c>
      <c r="I1017" t="s">
        <v>15020</v>
      </c>
      <c r="J1017" t="s">
        <v>15021</v>
      </c>
      <c r="K1017" t="s">
        <v>15022</v>
      </c>
      <c r="L1017">
        <v>52</v>
      </c>
      <c r="M1017">
        <v>1</v>
      </c>
      <c r="N1017">
        <v>1</v>
      </c>
      <c r="O1017">
        <v>1</v>
      </c>
      <c r="P1017">
        <v>0</v>
      </c>
      <c r="Q1017">
        <v>0</v>
      </c>
      <c r="R1017">
        <v>0</v>
      </c>
      <c r="S1017" t="s">
        <v>10300</v>
      </c>
      <c r="T1017" s="1">
        <v>27416</v>
      </c>
      <c r="U1017" t="s">
        <v>14224</v>
      </c>
      <c r="V1017">
        <v>3887</v>
      </c>
      <c r="W1017">
        <v>1</v>
      </c>
      <c r="Y1017">
        <v>0</v>
      </c>
      <c r="Z1017" s="1">
        <v>44741.357103437498</v>
      </c>
      <c r="AA1017">
        <v>0</v>
      </c>
    </row>
    <row r="1018" spans="1:27" x14ac:dyDescent="0.25">
      <c r="A1018">
        <v>1</v>
      </c>
      <c r="B1018">
        <v>9</v>
      </c>
      <c r="C1018" t="s">
        <v>15023</v>
      </c>
      <c r="D1018" t="s">
        <v>15023</v>
      </c>
      <c r="F1018" t="s">
        <v>11644</v>
      </c>
      <c r="G1018">
        <v>1</v>
      </c>
      <c r="H1018" t="s">
        <v>15024</v>
      </c>
      <c r="I1018" t="s">
        <v>15025</v>
      </c>
      <c r="J1018" t="s">
        <v>15026</v>
      </c>
      <c r="K1018" t="s">
        <v>15027</v>
      </c>
      <c r="L1018">
        <v>54</v>
      </c>
      <c r="M1018">
        <v>1</v>
      </c>
      <c r="N1018">
        <v>1</v>
      </c>
      <c r="O1018">
        <v>1</v>
      </c>
      <c r="P1018">
        <v>0</v>
      </c>
      <c r="Q1018">
        <v>0</v>
      </c>
      <c r="R1018">
        <v>0</v>
      </c>
      <c r="S1018" t="s">
        <v>15024</v>
      </c>
      <c r="T1018" s="1">
        <v>28374</v>
      </c>
      <c r="U1018" t="s">
        <v>14224</v>
      </c>
      <c r="V1018">
        <v>3889</v>
      </c>
      <c r="W1018">
        <v>1</v>
      </c>
      <c r="Y1018">
        <v>0</v>
      </c>
      <c r="Z1018" s="1">
        <v>44741.357110682868</v>
      </c>
      <c r="AA1018">
        <v>0</v>
      </c>
    </row>
    <row r="1019" spans="1:27" x14ac:dyDescent="0.25">
      <c r="A1019">
        <v>1</v>
      </c>
      <c r="B1019">
        <v>10</v>
      </c>
      <c r="C1019" t="s">
        <v>15028</v>
      </c>
      <c r="D1019" t="s">
        <v>15028</v>
      </c>
      <c r="F1019" t="s">
        <v>11644</v>
      </c>
      <c r="G1019">
        <v>1</v>
      </c>
      <c r="H1019" t="s">
        <v>15029</v>
      </c>
      <c r="I1019" t="s">
        <v>15030</v>
      </c>
      <c r="J1019" t="s">
        <v>15026</v>
      </c>
      <c r="K1019" t="s">
        <v>15031</v>
      </c>
      <c r="L1019">
        <v>55</v>
      </c>
      <c r="M1019">
        <v>1</v>
      </c>
      <c r="N1019">
        <v>1</v>
      </c>
      <c r="O1019">
        <v>1</v>
      </c>
      <c r="P1019">
        <v>0</v>
      </c>
      <c r="Q1019">
        <v>0</v>
      </c>
      <c r="R1019">
        <v>0</v>
      </c>
      <c r="S1019" t="s">
        <v>15029</v>
      </c>
      <c r="T1019" s="1">
        <v>30717</v>
      </c>
      <c r="U1019" t="s">
        <v>14224</v>
      </c>
      <c r="V1019">
        <v>3890</v>
      </c>
      <c r="W1019">
        <v>1</v>
      </c>
      <c r="Y1019">
        <v>0</v>
      </c>
      <c r="Z1019" s="1">
        <v>44741.357112650461</v>
      </c>
      <c r="AA1019">
        <v>0</v>
      </c>
    </row>
    <row r="1020" spans="1:27" x14ac:dyDescent="0.25">
      <c r="A1020">
        <v>1</v>
      </c>
      <c r="B1020">
        <v>11</v>
      </c>
      <c r="C1020" t="s">
        <v>15032</v>
      </c>
      <c r="D1020" t="s">
        <v>15032</v>
      </c>
      <c r="F1020" t="s">
        <v>11644</v>
      </c>
      <c r="G1020">
        <v>1</v>
      </c>
      <c r="H1020" t="s">
        <v>10304</v>
      </c>
      <c r="I1020" t="s">
        <v>15033</v>
      </c>
      <c r="J1020" t="s">
        <v>15034</v>
      </c>
      <c r="K1020" t="s">
        <v>15035</v>
      </c>
      <c r="L1020">
        <v>56</v>
      </c>
      <c r="M1020">
        <v>1</v>
      </c>
      <c r="N1020">
        <v>1</v>
      </c>
      <c r="O1020">
        <v>1</v>
      </c>
      <c r="P1020">
        <v>0</v>
      </c>
      <c r="Q1020">
        <v>0</v>
      </c>
      <c r="R1020">
        <v>0</v>
      </c>
      <c r="S1020" t="s">
        <v>10304</v>
      </c>
      <c r="T1020" s="1">
        <v>30884</v>
      </c>
      <c r="U1020" t="s">
        <v>14224</v>
      </c>
      <c r="V1020">
        <v>3891</v>
      </c>
      <c r="W1020">
        <v>1</v>
      </c>
      <c r="Y1020">
        <v>0</v>
      </c>
      <c r="Z1020" s="1">
        <v>44741.357114849539</v>
      </c>
      <c r="AA1020">
        <v>0</v>
      </c>
    </row>
    <row r="1021" spans="1:27" x14ac:dyDescent="0.25">
      <c r="A1021">
        <v>1</v>
      </c>
      <c r="B1021">
        <v>12</v>
      </c>
      <c r="C1021" t="s">
        <v>15036</v>
      </c>
      <c r="D1021" t="s">
        <v>15036</v>
      </c>
      <c r="F1021" t="s">
        <v>11644</v>
      </c>
      <c r="G1021">
        <v>1</v>
      </c>
      <c r="H1021" t="s">
        <v>10305</v>
      </c>
      <c r="I1021" t="s">
        <v>15037</v>
      </c>
      <c r="J1021" t="s">
        <v>15038</v>
      </c>
      <c r="K1021" t="s">
        <v>15039</v>
      </c>
      <c r="L1021">
        <v>57</v>
      </c>
      <c r="M1021">
        <v>1</v>
      </c>
      <c r="N1021">
        <v>1</v>
      </c>
      <c r="O1021">
        <v>1</v>
      </c>
      <c r="P1021">
        <v>0</v>
      </c>
      <c r="Q1021">
        <v>0</v>
      </c>
      <c r="R1021">
        <v>0</v>
      </c>
      <c r="S1021" t="s">
        <v>10305</v>
      </c>
      <c r="T1021" s="1">
        <v>26397</v>
      </c>
      <c r="U1021" t="s">
        <v>14224</v>
      </c>
      <c r="V1021">
        <v>3892</v>
      </c>
      <c r="W1021">
        <v>1</v>
      </c>
      <c r="Y1021">
        <v>0</v>
      </c>
      <c r="Z1021" s="1">
        <v>44741.357116979168</v>
      </c>
      <c r="AA1021">
        <v>0</v>
      </c>
    </row>
    <row r="1022" spans="1:27" x14ac:dyDescent="0.25">
      <c r="A1022">
        <v>1</v>
      </c>
      <c r="B1022">
        <v>13</v>
      </c>
      <c r="C1022" t="s">
        <v>15040</v>
      </c>
      <c r="D1022" t="s">
        <v>15040</v>
      </c>
      <c r="F1022" t="s">
        <v>11644</v>
      </c>
      <c r="G1022">
        <v>1</v>
      </c>
      <c r="H1022" t="s">
        <v>10306</v>
      </c>
      <c r="I1022" t="s">
        <v>15041</v>
      </c>
      <c r="J1022" t="s">
        <v>15042</v>
      </c>
      <c r="K1022" t="s">
        <v>15043</v>
      </c>
      <c r="L1022">
        <v>58</v>
      </c>
      <c r="M1022">
        <v>1</v>
      </c>
      <c r="N1022">
        <v>1</v>
      </c>
      <c r="O1022">
        <v>1</v>
      </c>
      <c r="P1022">
        <v>0</v>
      </c>
      <c r="Q1022">
        <v>0</v>
      </c>
      <c r="R1022">
        <v>0</v>
      </c>
      <c r="S1022" t="s">
        <v>10306</v>
      </c>
      <c r="T1022" s="1">
        <v>22728</v>
      </c>
      <c r="U1022" t="s">
        <v>14224</v>
      </c>
      <c r="V1022">
        <v>3893</v>
      </c>
      <c r="W1022">
        <v>1</v>
      </c>
      <c r="Y1022">
        <v>0</v>
      </c>
      <c r="Z1022" s="1">
        <v>44741.357118900465</v>
      </c>
      <c r="AA1022">
        <v>0</v>
      </c>
    </row>
    <row r="1023" spans="1:27" x14ac:dyDescent="0.25">
      <c r="A1023">
        <v>1</v>
      </c>
      <c r="B1023">
        <v>14</v>
      </c>
      <c r="C1023" t="s">
        <v>15044</v>
      </c>
      <c r="D1023" t="s">
        <v>15044</v>
      </c>
      <c r="F1023" t="s">
        <v>11644</v>
      </c>
      <c r="G1023">
        <v>1</v>
      </c>
      <c r="H1023" t="s">
        <v>15045</v>
      </c>
      <c r="I1023" t="s">
        <v>15046</v>
      </c>
      <c r="J1023" t="s">
        <v>26</v>
      </c>
      <c r="K1023" t="s">
        <v>15047</v>
      </c>
      <c r="L1023">
        <v>59</v>
      </c>
      <c r="M1023">
        <v>1</v>
      </c>
      <c r="N1023">
        <v>1</v>
      </c>
      <c r="O1023">
        <v>1</v>
      </c>
      <c r="P1023">
        <v>0</v>
      </c>
      <c r="Q1023">
        <v>0</v>
      </c>
      <c r="R1023">
        <v>0</v>
      </c>
      <c r="S1023" t="s">
        <v>15045</v>
      </c>
      <c r="T1023" s="1">
        <v>31222</v>
      </c>
      <c r="U1023" t="s">
        <v>14224</v>
      </c>
      <c r="V1023">
        <v>3894</v>
      </c>
      <c r="W1023">
        <v>1</v>
      </c>
      <c r="Y1023">
        <v>0</v>
      </c>
      <c r="Z1023" s="1">
        <v>44741.357120949076</v>
      </c>
      <c r="AA1023">
        <v>0</v>
      </c>
    </row>
    <row r="1024" spans="1:27" x14ac:dyDescent="0.25">
      <c r="A1024">
        <v>1</v>
      </c>
      <c r="B1024">
        <v>15</v>
      </c>
      <c r="C1024" t="s">
        <v>15048</v>
      </c>
      <c r="D1024" t="s">
        <v>15048</v>
      </c>
      <c r="F1024" t="s">
        <v>11644</v>
      </c>
      <c r="G1024">
        <v>1</v>
      </c>
      <c r="H1024" t="s">
        <v>15049</v>
      </c>
      <c r="I1024" t="s">
        <v>15050</v>
      </c>
      <c r="J1024" t="s">
        <v>15041</v>
      </c>
      <c r="K1024" t="s">
        <v>15051</v>
      </c>
      <c r="L1024">
        <v>60</v>
      </c>
      <c r="M1024">
        <v>1</v>
      </c>
      <c r="N1024">
        <v>1</v>
      </c>
      <c r="O1024">
        <v>1</v>
      </c>
      <c r="P1024">
        <v>0</v>
      </c>
      <c r="Q1024">
        <v>0</v>
      </c>
      <c r="R1024">
        <v>0</v>
      </c>
      <c r="S1024" t="s">
        <v>15049</v>
      </c>
      <c r="T1024" s="1">
        <v>25943</v>
      </c>
      <c r="U1024" t="s">
        <v>14224</v>
      </c>
      <c r="V1024">
        <v>3895</v>
      </c>
      <c r="W1024">
        <v>1</v>
      </c>
      <c r="Y1024">
        <v>0</v>
      </c>
      <c r="Z1024" s="1">
        <v>44741.357124421294</v>
      </c>
      <c r="AA1024">
        <v>0</v>
      </c>
    </row>
    <row r="1025" spans="1:27" x14ac:dyDescent="0.25">
      <c r="A1025">
        <v>1</v>
      </c>
      <c r="B1025">
        <v>16</v>
      </c>
      <c r="C1025" t="s">
        <v>15052</v>
      </c>
      <c r="D1025" t="s">
        <v>15052</v>
      </c>
      <c r="F1025" t="s">
        <v>11644</v>
      </c>
      <c r="G1025">
        <v>1</v>
      </c>
      <c r="H1025" t="s">
        <v>15053</v>
      </c>
      <c r="I1025" t="s">
        <v>15054</v>
      </c>
      <c r="J1025" t="s">
        <v>14486</v>
      </c>
      <c r="K1025" t="s">
        <v>15055</v>
      </c>
      <c r="L1025">
        <v>61</v>
      </c>
      <c r="M1025">
        <v>1</v>
      </c>
      <c r="N1025">
        <v>1</v>
      </c>
      <c r="O1025">
        <v>1</v>
      </c>
      <c r="P1025">
        <v>0</v>
      </c>
      <c r="Q1025">
        <v>0</v>
      </c>
      <c r="R1025">
        <v>0</v>
      </c>
      <c r="S1025" t="s">
        <v>15053</v>
      </c>
      <c r="T1025" s="1">
        <v>27376</v>
      </c>
      <c r="U1025" t="s">
        <v>14224</v>
      </c>
      <c r="V1025">
        <v>3896</v>
      </c>
      <c r="W1025">
        <v>1</v>
      </c>
      <c r="Y1025">
        <v>0</v>
      </c>
      <c r="Z1025" s="1">
        <v>44741.357127777781</v>
      </c>
      <c r="AA1025">
        <v>0</v>
      </c>
    </row>
    <row r="1026" spans="1:27" x14ac:dyDescent="0.25">
      <c r="A1026">
        <v>1</v>
      </c>
      <c r="B1026">
        <v>17</v>
      </c>
      <c r="C1026" t="s">
        <v>15056</v>
      </c>
      <c r="D1026" t="s">
        <v>15056</v>
      </c>
      <c r="F1026" t="s">
        <v>11644</v>
      </c>
      <c r="G1026">
        <v>1</v>
      </c>
      <c r="H1026" t="s">
        <v>10310</v>
      </c>
      <c r="I1026" t="s">
        <v>15057</v>
      </c>
      <c r="J1026" t="s">
        <v>15057</v>
      </c>
      <c r="K1026" t="s">
        <v>15058</v>
      </c>
      <c r="L1026">
        <v>62</v>
      </c>
      <c r="M1026">
        <v>1</v>
      </c>
      <c r="N1026">
        <v>1</v>
      </c>
      <c r="O1026">
        <v>1</v>
      </c>
      <c r="P1026">
        <v>0</v>
      </c>
      <c r="Q1026">
        <v>0</v>
      </c>
      <c r="R1026">
        <v>0</v>
      </c>
      <c r="S1026" t="s">
        <v>10310</v>
      </c>
      <c r="T1026" s="1">
        <v>26116</v>
      </c>
      <c r="U1026" t="s">
        <v>14224</v>
      </c>
      <c r="V1026">
        <v>3897</v>
      </c>
      <c r="W1026">
        <v>1</v>
      </c>
      <c r="Y1026">
        <v>0</v>
      </c>
      <c r="Z1026" s="1">
        <v>44741.357131909725</v>
      </c>
      <c r="AA1026">
        <v>0</v>
      </c>
    </row>
    <row r="1027" spans="1:27" x14ac:dyDescent="0.25">
      <c r="A1027">
        <v>1</v>
      </c>
      <c r="B1027">
        <v>18</v>
      </c>
      <c r="C1027" t="s">
        <v>15059</v>
      </c>
      <c r="D1027" t="s">
        <v>15059</v>
      </c>
      <c r="F1027" t="s">
        <v>11644</v>
      </c>
      <c r="G1027">
        <v>1</v>
      </c>
      <c r="H1027" t="s">
        <v>15060</v>
      </c>
      <c r="I1027" t="s">
        <v>15061</v>
      </c>
      <c r="J1027" t="s">
        <v>14877</v>
      </c>
      <c r="K1027" t="s">
        <v>15062</v>
      </c>
      <c r="L1027">
        <v>63</v>
      </c>
      <c r="M1027">
        <v>1</v>
      </c>
      <c r="N1027">
        <v>1</v>
      </c>
      <c r="O1027">
        <v>1</v>
      </c>
      <c r="P1027">
        <v>0</v>
      </c>
      <c r="Q1027">
        <v>0</v>
      </c>
      <c r="R1027">
        <v>0</v>
      </c>
      <c r="S1027" t="s">
        <v>15060</v>
      </c>
      <c r="T1027" s="1">
        <v>20434</v>
      </c>
      <c r="U1027" t="s">
        <v>14224</v>
      </c>
      <c r="V1027">
        <v>3898</v>
      </c>
      <c r="W1027">
        <v>1</v>
      </c>
      <c r="Y1027">
        <v>0</v>
      </c>
      <c r="Z1027" s="1">
        <v>44741.357137037034</v>
      </c>
      <c r="AA1027">
        <v>0</v>
      </c>
    </row>
    <row r="1028" spans="1:27" x14ac:dyDescent="0.25">
      <c r="A1028">
        <v>1</v>
      </c>
      <c r="B1028">
        <v>19</v>
      </c>
      <c r="C1028" t="s">
        <v>15063</v>
      </c>
      <c r="D1028" t="s">
        <v>15063</v>
      </c>
      <c r="F1028" t="s">
        <v>11644</v>
      </c>
      <c r="G1028">
        <v>1</v>
      </c>
      <c r="H1028" t="s">
        <v>10312</v>
      </c>
      <c r="I1028" t="s">
        <v>15064</v>
      </c>
      <c r="J1028" t="s">
        <v>15065</v>
      </c>
      <c r="K1028" t="s">
        <v>15066</v>
      </c>
      <c r="L1028">
        <v>64</v>
      </c>
      <c r="M1028">
        <v>1</v>
      </c>
      <c r="N1028">
        <v>1</v>
      </c>
      <c r="O1028">
        <v>1</v>
      </c>
      <c r="P1028">
        <v>0</v>
      </c>
      <c r="Q1028">
        <v>0</v>
      </c>
      <c r="R1028">
        <v>0</v>
      </c>
      <c r="S1028" t="s">
        <v>10312</v>
      </c>
      <c r="T1028" s="1">
        <v>22011</v>
      </c>
      <c r="U1028" t="s">
        <v>14224</v>
      </c>
      <c r="V1028">
        <v>3899</v>
      </c>
      <c r="W1028">
        <v>1</v>
      </c>
      <c r="Y1028">
        <v>0</v>
      </c>
      <c r="Z1028" s="1">
        <v>44741.357141469911</v>
      </c>
      <c r="AA1028">
        <v>0</v>
      </c>
    </row>
    <row r="1029" spans="1:27" x14ac:dyDescent="0.25">
      <c r="A1029">
        <v>1</v>
      </c>
      <c r="B1029">
        <v>20</v>
      </c>
      <c r="C1029" t="s">
        <v>15067</v>
      </c>
      <c r="D1029" t="s">
        <v>15067</v>
      </c>
      <c r="F1029" t="s">
        <v>11644</v>
      </c>
      <c r="G1029">
        <v>1</v>
      </c>
      <c r="H1029" t="s">
        <v>10313</v>
      </c>
      <c r="I1029" t="s">
        <v>15064</v>
      </c>
      <c r="J1029" t="s">
        <v>15068</v>
      </c>
      <c r="K1029" t="s">
        <v>15069</v>
      </c>
      <c r="L1029">
        <v>65</v>
      </c>
      <c r="M1029">
        <v>1</v>
      </c>
      <c r="N1029">
        <v>1</v>
      </c>
      <c r="O1029">
        <v>1</v>
      </c>
      <c r="P1029">
        <v>0</v>
      </c>
      <c r="Q1029">
        <v>0</v>
      </c>
      <c r="R1029">
        <v>0</v>
      </c>
      <c r="S1029" t="s">
        <v>10313</v>
      </c>
      <c r="T1029" s="1">
        <v>27203</v>
      </c>
      <c r="U1029" t="s">
        <v>14224</v>
      </c>
      <c r="V1029">
        <v>3900</v>
      </c>
      <c r="W1029">
        <v>1</v>
      </c>
      <c r="Y1029">
        <v>0</v>
      </c>
      <c r="Z1029" s="1">
        <v>44741.357146180555</v>
      </c>
      <c r="AA1029">
        <v>0</v>
      </c>
    </row>
    <row r="1030" spans="1:27" x14ac:dyDescent="0.25">
      <c r="A1030">
        <v>1</v>
      </c>
      <c r="B1030">
        <v>21</v>
      </c>
      <c r="C1030" t="s">
        <v>15070</v>
      </c>
      <c r="D1030" t="s">
        <v>15070</v>
      </c>
      <c r="F1030" t="s">
        <v>11644</v>
      </c>
      <c r="G1030">
        <v>1</v>
      </c>
      <c r="H1030" t="s">
        <v>10314</v>
      </c>
      <c r="I1030" t="s">
        <v>15064</v>
      </c>
      <c r="J1030" t="s">
        <v>15071</v>
      </c>
      <c r="K1030" t="s">
        <v>15072</v>
      </c>
      <c r="L1030">
        <v>66</v>
      </c>
      <c r="M1030">
        <v>1</v>
      </c>
      <c r="N1030">
        <v>1</v>
      </c>
      <c r="O1030">
        <v>1</v>
      </c>
      <c r="P1030">
        <v>0</v>
      </c>
      <c r="Q1030">
        <v>0</v>
      </c>
      <c r="R1030">
        <v>0</v>
      </c>
      <c r="S1030" t="s">
        <v>10314</v>
      </c>
      <c r="T1030" s="1">
        <v>30615</v>
      </c>
      <c r="U1030" t="s">
        <v>14224</v>
      </c>
      <c r="V1030">
        <v>3901</v>
      </c>
      <c r="W1030">
        <v>1</v>
      </c>
      <c r="Y1030">
        <v>0</v>
      </c>
      <c r="Z1030" s="1">
        <v>44741.357150081021</v>
      </c>
      <c r="AA1030">
        <v>0</v>
      </c>
    </row>
    <row r="1031" spans="1:27" x14ac:dyDescent="0.25">
      <c r="A1031">
        <v>1</v>
      </c>
      <c r="B1031">
        <v>22</v>
      </c>
      <c r="C1031" t="s">
        <v>15073</v>
      </c>
      <c r="D1031" t="s">
        <v>15073</v>
      </c>
      <c r="F1031" t="s">
        <v>11644</v>
      </c>
      <c r="G1031">
        <v>1</v>
      </c>
      <c r="H1031" t="s">
        <v>15074</v>
      </c>
      <c r="I1031" t="s">
        <v>15075</v>
      </c>
      <c r="J1031" t="s">
        <v>15076</v>
      </c>
      <c r="K1031" t="s">
        <v>15077</v>
      </c>
      <c r="L1031">
        <v>67</v>
      </c>
      <c r="M1031">
        <v>1</v>
      </c>
      <c r="N1031">
        <v>1</v>
      </c>
      <c r="O1031">
        <v>1</v>
      </c>
      <c r="P1031">
        <v>0</v>
      </c>
      <c r="Q1031">
        <v>0</v>
      </c>
      <c r="R1031">
        <v>0</v>
      </c>
      <c r="S1031" t="s">
        <v>15074</v>
      </c>
      <c r="T1031" s="1">
        <v>25317</v>
      </c>
      <c r="U1031" t="s">
        <v>14224</v>
      </c>
      <c r="V1031">
        <v>3902</v>
      </c>
      <c r="W1031">
        <v>1</v>
      </c>
      <c r="Y1031">
        <v>0</v>
      </c>
      <c r="Z1031" s="1">
        <v>44741.357153935183</v>
      </c>
      <c r="AA1031">
        <v>0</v>
      </c>
    </row>
    <row r="1032" spans="1:27" x14ac:dyDescent="0.25">
      <c r="A1032">
        <v>1</v>
      </c>
      <c r="B1032">
        <v>23</v>
      </c>
      <c r="C1032" t="s">
        <v>15078</v>
      </c>
      <c r="D1032" t="s">
        <v>15078</v>
      </c>
      <c r="F1032" t="s">
        <v>11644</v>
      </c>
      <c r="G1032">
        <v>1</v>
      </c>
      <c r="H1032" t="s">
        <v>10316</v>
      </c>
      <c r="I1032" t="s">
        <v>15079</v>
      </c>
      <c r="J1032" t="s">
        <v>15080</v>
      </c>
      <c r="K1032" t="s">
        <v>15081</v>
      </c>
      <c r="L1032">
        <v>68</v>
      </c>
      <c r="M1032">
        <v>1</v>
      </c>
      <c r="N1032">
        <v>1</v>
      </c>
      <c r="O1032">
        <v>1</v>
      </c>
      <c r="P1032">
        <v>0</v>
      </c>
      <c r="Q1032">
        <v>0</v>
      </c>
      <c r="R1032">
        <v>0</v>
      </c>
      <c r="S1032" t="s">
        <v>10316</v>
      </c>
      <c r="T1032" s="1">
        <v>30790</v>
      </c>
      <c r="U1032" t="s">
        <v>14224</v>
      </c>
      <c r="V1032">
        <v>3903</v>
      </c>
      <c r="W1032">
        <v>1</v>
      </c>
      <c r="Y1032">
        <v>0</v>
      </c>
      <c r="Z1032" s="1">
        <v>44741.357158136576</v>
      </c>
      <c r="AA1032">
        <v>0</v>
      </c>
    </row>
    <row r="1033" spans="1:27" x14ac:dyDescent="0.25">
      <c r="A1033">
        <v>1</v>
      </c>
      <c r="B1033">
        <v>24</v>
      </c>
      <c r="C1033" t="s">
        <v>15082</v>
      </c>
      <c r="D1033" t="s">
        <v>15082</v>
      </c>
      <c r="F1033" t="s">
        <v>11644</v>
      </c>
      <c r="G1033">
        <v>1</v>
      </c>
      <c r="H1033" t="s">
        <v>10317</v>
      </c>
      <c r="I1033" t="s">
        <v>15083</v>
      </c>
      <c r="J1033" t="s">
        <v>15084</v>
      </c>
      <c r="K1033" t="s">
        <v>15085</v>
      </c>
      <c r="L1033">
        <v>69</v>
      </c>
      <c r="M1033">
        <v>1</v>
      </c>
      <c r="N1033">
        <v>1</v>
      </c>
      <c r="O1033">
        <v>1</v>
      </c>
      <c r="P1033">
        <v>0</v>
      </c>
      <c r="Q1033">
        <v>0</v>
      </c>
      <c r="R1033">
        <v>0</v>
      </c>
      <c r="S1033" t="s">
        <v>10317</v>
      </c>
      <c r="T1033" s="1">
        <v>24682</v>
      </c>
      <c r="U1033" t="s">
        <v>14224</v>
      </c>
      <c r="V1033">
        <v>3904</v>
      </c>
      <c r="W1033">
        <v>1</v>
      </c>
      <c r="Y1033">
        <v>0</v>
      </c>
      <c r="Z1033" s="1">
        <v>44741.357159953703</v>
      </c>
      <c r="AA1033">
        <v>0</v>
      </c>
    </row>
    <row r="1034" spans="1:27" x14ac:dyDescent="0.25">
      <c r="A1034">
        <v>1</v>
      </c>
      <c r="B1034">
        <v>25</v>
      </c>
      <c r="C1034" t="s">
        <v>15086</v>
      </c>
      <c r="D1034" t="s">
        <v>15086</v>
      </c>
      <c r="F1034" t="s">
        <v>11644</v>
      </c>
      <c r="G1034">
        <v>1</v>
      </c>
      <c r="H1034" t="s">
        <v>10318</v>
      </c>
      <c r="I1034" t="s">
        <v>15087</v>
      </c>
      <c r="J1034" t="s">
        <v>15088</v>
      </c>
      <c r="K1034" t="s">
        <v>15089</v>
      </c>
      <c r="L1034">
        <v>70</v>
      </c>
      <c r="M1034">
        <v>1</v>
      </c>
      <c r="N1034">
        <v>1</v>
      </c>
      <c r="O1034">
        <v>1</v>
      </c>
      <c r="P1034">
        <v>0</v>
      </c>
      <c r="Q1034">
        <v>0</v>
      </c>
      <c r="R1034">
        <v>0</v>
      </c>
      <c r="S1034" t="s">
        <v>10318</v>
      </c>
      <c r="T1034" s="1">
        <v>23857</v>
      </c>
      <c r="U1034" t="s">
        <v>14224</v>
      </c>
      <c r="V1034">
        <v>3905</v>
      </c>
      <c r="W1034">
        <v>1</v>
      </c>
      <c r="Y1034">
        <v>0</v>
      </c>
      <c r="Z1034" s="1">
        <v>44741.357161145832</v>
      </c>
      <c r="AA1034">
        <v>0</v>
      </c>
    </row>
    <row r="1035" spans="1:27" x14ac:dyDescent="0.25">
      <c r="A1035">
        <v>1</v>
      </c>
      <c r="B1035">
        <v>26</v>
      </c>
      <c r="C1035" t="s">
        <v>15090</v>
      </c>
      <c r="D1035" t="s">
        <v>15090</v>
      </c>
      <c r="F1035" t="s">
        <v>11644</v>
      </c>
      <c r="G1035">
        <v>1</v>
      </c>
      <c r="H1035" t="s">
        <v>15091</v>
      </c>
      <c r="I1035" t="s">
        <v>15092</v>
      </c>
      <c r="J1035" t="s">
        <v>15093</v>
      </c>
      <c r="K1035" t="s">
        <v>15094</v>
      </c>
      <c r="L1035">
        <v>71</v>
      </c>
      <c r="M1035">
        <v>1</v>
      </c>
      <c r="N1035">
        <v>1</v>
      </c>
      <c r="O1035">
        <v>1</v>
      </c>
      <c r="P1035">
        <v>0</v>
      </c>
      <c r="Q1035">
        <v>0</v>
      </c>
      <c r="R1035">
        <v>0</v>
      </c>
      <c r="S1035" t="s">
        <v>10319</v>
      </c>
      <c r="T1035" s="1">
        <v>29321</v>
      </c>
      <c r="U1035" t="s">
        <v>14224</v>
      </c>
      <c r="V1035">
        <v>3906</v>
      </c>
      <c r="W1035">
        <v>1</v>
      </c>
      <c r="Y1035">
        <v>0</v>
      </c>
      <c r="Z1035" s="1">
        <v>45040.448545868057</v>
      </c>
      <c r="AA1035">
        <v>0</v>
      </c>
    </row>
    <row r="1036" spans="1:27" x14ac:dyDescent="0.25">
      <c r="A1036">
        <v>1</v>
      </c>
      <c r="B1036">
        <v>27</v>
      </c>
      <c r="C1036" t="s">
        <v>15095</v>
      </c>
      <c r="D1036" t="s">
        <v>15095</v>
      </c>
      <c r="F1036" t="s">
        <v>11644</v>
      </c>
      <c r="G1036">
        <v>1</v>
      </c>
      <c r="H1036" t="s">
        <v>15096</v>
      </c>
      <c r="I1036" t="s">
        <v>15097</v>
      </c>
      <c r="J1036" t="s">
        <v>15098</v>
      </c>
      <c r="K1036" t="s">
        <v>15099</v>
      </c>
      <c r="L1036">
        <v>72</v>
      </c>
      <c r="M1036">
        <v>1</v>
      </c>
      <c r="N1036">
        <v>1</v>
      </c>
      <c r="O1036">
        <v>1</v>
      </c>
      <c r="P1036">
        <v>0</v>
      </c>
      <c r="Q1036">
        <v>0</v>
      </c>
      <c r="R1036">
        <v>0</v>
      </c>
      <c r="S1036" t="s">
        <v>15096</v>
      </c>
      <c r="T1036" s="1">
        <v>28294</v>
      </c>
      <c r="U1036" t="s">
        <v>14224</v>
      </c>
      <c r="V1036">
        <v>3907</v>
      </c>
      <c r="W1036">
        <v>1</v>
      </c>
      <c r="Y1036">
        <v>0</v>
      </c>
      <c r="Z1036" s="1">
        <v>44741.357163460649</v>
      </c>
      <c r="AA1036">
        <v>0</v>
      </c>
    </row>
    <row r="1037" spans="1:27" x14ac:dyDescent="0.25">
      <c r="A1037">
        <v>1</v>
      </c>
      <c r="B1037">
        <v>28</v>
      </c>
      <c r="C1037" t="s">
        <v>15100</v>
      </c>
      <c r="D1037" t="s">
        <v>15100</v>
      </c>
      <c r="F1037" t="s">
        <v>11644</v>
      </c>
      <c r="G1037">
        <v>1</v>
      </c>
      <c r="H1037" t="s">
        <v>15101</v>
      </c>
      <c r="I1037" t="s">
        <v>15102</v>
      </c>
      <c r="J1037" t="s">
        <v>15103</v>
      </c>
      <c r="K1037" t="s">
        <v>15104</v>
      </c>
      <c r="L1037">
        <v>73</v>
      </c>
      <c r="M1037">
        <v>1</v>
      </c>
      <c r="N1037">
        <v>1</v>
      </c>
      <c r="O1037">
        <v>1</v>
      </c>
      <c r="P1037">
        <v>0</v>
      </c>
      <c r="Q1037">
        <v>0</v>
      </c>
      <c r="R1037">
        <v>0</v>
      </c>
      <c r="S1037" t="s">
        <v>15101</v>
      </c>
      <c r="T1037" s="1">
        <v>28045</v>
      </c>
      <c r="U1037" t="s">
        <v>14224</v>
      </c>
      <c r="V1037">
        <v>3908</v>
      </c>
      <c r="W1037">
        <v>1</v>
      </c>
      <c r="Y1037">
        <v>0</v>
      </c>
      <c r="Z1037" s="1">
        <v>44741.357164664354</v>
      </c>
      <c r="AA1037">
        <v>0</v>
      </c>
    </row>
    <row r="1038" spans="1:27" x14ac:dyDescent="0.25">
      <c r="A1038">
        <v>1</v>
      </c>
      <c r="B1038">
        <v>29</v>
      </c>
      <c r="C1038" t="s">
        <v>15105</v>
      </c>
      <c r="D1038" t="s">
        <v>15105</v>
      </c>
      <c r="F1038" t="s">
        <v>11644</v>
      </c>
      <c r="G1038">
        <v>1</v>
      </c>
      <c r="H1038" t="s">
        <v>10322</v>
      </c>
      <c r="I1038" t="s">
        <v>15106</v>
      </c>
      <c r="J1038" t="s">
        <v>15107</v>
      </c>
      <c r="K1038" t="s">
        <v>14878</v>
      </c>
      <c r="L1038">
        <v>74</v>
      </c>
      <c r="M1038">
        <v>1</v>
      </c>
      <c r="N1038">
        <v>1</v>
      </c>
      <c r="O1038">
        <v>1</v>
      </c>
      <c r="P1038">
        <v>0</v>
      </c>
      <c r="Q1038">
        <v>0</v>
      </c>
      <c r="R1038">
        <v>0</v>
      </c>
      <c r="S1038" t="s">
        <v>10322</v>
      </c>
      <c r="T1038" s="1">
        <v>27114</v>
      </c>
      <c r="U1038" t="s">
        <v>14224</v>
      </c>
      <c r="V1038">
        <v>3909</v>
      </c>
      <c r="W1038">
        <v>1</v>
      </c>
      <c r="Y1038">
        <v>0</v>
      </c>
      <c r="Z1038" s="1">
        <v>44741.357167858798</v>
      </c>
      <c r="AA1038">
        <v>0</v>
      </c>
    </row>
    <row r="1039" spans="1:27" x14ac:dyDescent="0.25">
      <c r="A1039">
        <v>1</v>
      </c>
      <c r="B1039">
        <v>30</v>
      </c>
      <c r="C1039" t="s">
        <v>15108</v>
      </c>
      <c r="D1039" t="s">
        <v>15108</v>
      </c>
      <c r="F1039" t="s">
        <v>11644</v>
      </c>
      <c r="G1039">
        <v>1</v>
      </c>
      <c r="H1039" t="s">
        <v>10324</v>
      </c>
      <c r="I1039" t="s">
        <v>15109</v>
      </c>
      <c r="J1039" t="s">
        <v>15110</v>
      </c>
      <c r="K1039" t="s">
        <v>15111</v>
      </c>
      <c r="L1039">
        <v>75</v>
      </c>
      <c r="M1039">
        <v>1</v>
      </c>
      <c r="N1039">
        <v>1</v>
      </c>
      <c r="O1039">
        <v>1</v>
      </c>
      <c r="P1039">
        <v>0</v>
      </c>
      <c r="Q1039">
        <v>0</v>
      </c>
      <c r="R1039">
        <v>0</v>
      </c>
      <c r="S1039" t="s">
        <v>10324</v>
      </c>
      <c r="T1039" s="1">
        <v>25398</v>
      </c>
      <c r="U1039" t="s">
        <v>14224</v>
      </c>
      <c r="V1039">
        <v>3910</v>
      </c>
      <c r="W1039">
        <v>1</v>
      </c>
      <c r="Y1039">
        <v>0</v>
      </c>
      <c r="Z1039" s="1">
        <v>44741.357179166669</v>
      </c>
      <c r="AA1039">
        <v>0</v>
      </c>
    </row>
    <row r="1040" spans="1:27" x14ac:dyDescent="0.25">
      <c r="A1040">
        <v>1</v>
      </c>
      <c r="B1040">
        <v>31</v>
      </c>
      <c r="C1040" t="s">
        <v>15112</v>
      </c>
      <c r="D1040" t="s">
        <v>15112</v>
      </c>
      <c r="F1040" t="s">
        <v>11644</v>
      </c>
      <c r="G1040">
        <v>1</v>
      </c>
      <c r="H1040" t="s">
        <v>10325</v>
      </c>
      <c r="I1040" t="s">
        <v>15113</v>
      </c>
      <c r="J1040" t="s">
        <v>15114</v>
      </c>
      <c r="K1040" t="s">
        <v>15115</v>
      </c>
      <c r="L1040">
        <v>76</v>
      </c>
      <c r="M1040">
        <v>1</v>
      </c>
      <c r="N1040">
        <v>1</v>
      </c>
      <c r="O1040">
        <v>1</v>
      </c>
      <c r="P1040">
        <v>0</v>
      </c>
      <c r="Q1040">
        <v>0</v>
      </c>
      <c r="R1040">
        <v>0</v>
      </c>
      <c r="S1040" t="s">
        <v>10325</v>
      </c>
      <c r="T1040" s="1">
        <v>30161</v>
      </c>
      <c r="U1040" t="s">
        <v>14224</v>
      </c>
      <c r="V1040">
        <v>3911</v>
      </c>
      <c r="W1040">
        <v>1</v>
      </c>
      <c r="Y1040">
        <v>0</v>
      </c>
      <c r="Z1040" s="1">
        <v>44741.3571872338</v>
      </c>
      <c r="AA1040">
        <v>0</v>
      </c>
    </row>
    <row r="1041" spans="1:27" x14ac:dyDescent="0.25">
      <c r="A1041">
        <v>1</v>
      </c>
      <c r="B1041">
        <v>32</v>
      </c>
      <c r="C1041" t="s">
        <v>15116</v>
      </c>
      <c r="D1041" t="s">
        <v>15116</v>
      </c>
      <c r="F1041" t="s">
        <v>11644</v>
      </c>
      <c r="G1041">
        <v>1</v>
      </c>
      <c r="H1041" t="s">
        <v>15117</v>
      </c>
      <c r="I1041" t="s">
        <v>15118</v>
      </c>
      <c r="J1041" t="s">
        <v>15119</v>
      </c>
      <c r="K1041" t="s">
        <v>15120</v>
      </c>
      <c r="L1041">
        <v>77</v>
      </c>
      <c r="M1041">
        <v>1</v>
      </c>
      <c r="N1041">
        <v>1</v>
      </c>
      <c r="O1041">
        <v>1</v>
      </c>
      <c r="P1041">
        <v>0</v>
      </c>
      <c r="Q1041">
        <v>0</v>
      </c>
      <c r="R1041">
        <v>0</v>
      </c>
      <c r="S1041" t="s">
        <v>15117</v>
      </c>
      <c r="T1041" s="1">
        <v>26105</v>
      </c>
      <c r="U1041" t="s">
        <v>14224</v>
      </c>
      <c r="V1041">
        <v>3912</v>
      </c>
      <c r="W1041">
        <v>1</v>
      </c>
      <c r="Y1041">
        <v>0</v>
      </c>
      <c r="Z1041" s="1">
        <v>44741.35719328704</v>
      </c>
      <c r="AA1041">
        <v>0</v>
      </c>
    </row>
    <row r="1042" spans="1:27" x14ac:dyDescent="0.25">
      <c r="A1042">
        <v>1</v>
      </c>
      <c r="B1042">
        <v>33</v>
      </c>
      <c r="C1042" t="s">
        <v>15121</v>
      </c>
      <c r="D1042" t="s">
        <v>15121</v>
      </c>
      <c r="F1042" t="s">
        <v>11644</v>
      </c>
      <c r="G1042">
        <v>1</v>
      </c>
      <c r="H1042" t="s">
        <v>10327</v>
      </c>
      <c r="I1042" t="s">
        <v>15122</v>
      </c>
      <c r="J1042" t="s">
        <v>15071</v>
      </c>
      <c r="K1042" t="s">
        <v>15123</v>
      </c>
      <c r="L1042">
        <v>78</v>
      </c>
      <c r="M1042">
        <v>1</v>
      </c>
      <c r="N1042">
        <v>1</v>
      </c>
      <c r="O1042">
        <v>1</v>
      </c>
      <c r="P1042">
        <v>0</v>
      </c>
      <c r="Q1042">
        <v>0</v>
      </c>
      <c r="R1042">
        <v>0</v>
      </c>
      <c r="S1042" t="s">
        <v>10327</v>
      </c>
      <c r="T1042" s="1">
        <v>30786</v>
      </c>
      <c r="U1042" t="s">
        <v>14224</v>
      </c>
      <c r="V1042">
        <v>3913</v>
      </c>
      <c r="W1042">
        <v>1</v>
      </c>
      <c r="Y1042">
        <v>0</v>
      </c>
      <c r="Z1042" s="1">
        <v>44741.357198182872</v>
      </c>
      <c r="AA1042">
        <v>0</v>
      </c>
    </row>
    <row r="1043" spans="1:27" x14ac:dyDescent="0.25">
      <c r="A1043">
        <v>1</v>
      </c>
      <c r="B1043">
        <v>34</v>
      </c>
      <c r="C1043" t="s">
        <v>15124</v>
      </c>
      <c r="D1043" t="s">
        <v>15124</v>
      </c>
      <c r="F1043" t="s">
        <v>11644</v>
      </c>
      <c r="G1043">
        <v>1</v>
      </c>
      <c r="H1043" t="s">
        <v>15125</v>
      </c>
      <c r="I1043" t="s">
        <v>15014</v>
      </c>
      <c r="J1043" t="s">
        <v>15126</v>
      </c>
      <c r="K1043" t="s">
        <v>15127</v>
      </c>
      <c r="L1043">
        <v>79</v>
      </c>
      <c r="M1043">
        <v>1</v>
      </c>
      <c r="N1043">
        <v>1</v>
      </c>
      <c r="O1043">
        <v>1</v>
      </c>
      <c r="P1043">
        <v>0</v>
      </c>
      <c r="Q1043">
        <v>0</v>
      </c>
      <c r="R1043">
        <v>0</v>
      </c>
      <c r="S1043" t="s">
        <v>15125</v>
      </c>
      <c r="T1043" s="1">
        <v>18760</v>
      </c>
      <c r="U1043" t="s">
        <v>14224</v>
      </c>
      <c r="V1043">
        <v>3914</v>
      </c>
      <c r="W1043">
        <v>1</v>
      </c>
      <c r="Y1043">
        <v>0</v>
      </c>
      <c r="Z1043" s="1">
        <v>44741.357203854168</v>
      </c>
      <c r="AA1043">
        <v>0</v>
      </c>
    </row>
    <row r="1044" spans="1:27" x14ac:dyDescent="0.25">
      <c r="A1044">
        <v>1</v>
      </c>
      <c r="B1044">
        <v>35</v>
      </c>
      <c r="C1044" t="s">
        <v>15128</v>
      </c>
      <c r="D1044" t="s">
        <v>15128</v>
      </c>
      <c r="F1044" t="s">
        <v>11644</v>
      </c>
      <c r="G1044">
        <v>1</v>
      </c>
      <c r="H1044" t="s">
        <v>15129</v>
      </c>
      <c r="I1044" t="s">
        <v>15130</v>
      </c>
      <c r="J1044" t="s">
        <v>15131</v>
      </c>
      <c r="K1044" t="s">
        <v>14831</v>
      </c>
      <c r="L1044">
        <v>80</v>
      </c>
      <c r="M1044">
        <v>1</v>
      </c>
      <c r="N1044">
        <v>1</v>
      </c>
      <c r="O1044">
        <v>1</v>
      </c>
      <c r="P1044">
        <v>0</v>
      </c>
      <c r="Q1044">
        <v>0</v>
      </c>
      <c r="R1044">
        <v>0</v>
      </c>
      <c r="S1044" t="s">
        <v>15132</v>
      </c>
      <c r="T1044" s="1">
        <v>22730</v>
      </c>
      <c r="U1044" t="s">
        <v>14224</v>
      </c>
      <c r="V1044">
        <v>3916</v>
      </c>
      <c r="W1044">
        <v>1</v>
      </c>
      <c r="Y1044">
        <v>0</v>
      </c>
      <c r="Z1044" s="1">
        <v>44993.63954340278</v>
      </c>
      <c r="AA1044">
        <v>0</v>
      </c>
    </row>
    <row r="1045" spans="1:27" x14ac:dyDescent="0.25">
      <c r="A1045">
        <v>1</v>
      </c>
      <c r="B1045">
        <v>36</v>
      </c>
      <c r="C1045" t="s">
        <v>15133</v>
      </c>
      <c r="D1045" t="s">
        <v>15133</v>
      </c>
      <c r="F1045" t="s">
        <v>11644</v>
      </c>
      <c r="G1045">
        <v>1</v>
      </c>
      <c r="H1045" t="s">
        <v>10331</v>
      </c>
      <c r="I1045" t="s">
        <v>15134</v>
      </c>
      <c r="J1045" t="s">
        <v>15135</v>
      </c>
      <c r="K1045" t="s">
        <v>11779</v>
      </c>
      <c r="L1045">
        <v>81</v>
      </c>
      <c r="M1045">
        <v>1</v>
      </c>
      <c r="N1045">
        <v>1</v>
      </c>
      <c r="O1045">
        <v>1</v>
      </c>
      <c r="P1045">
        <v>0</v>
      </c>
      <c r="Q1045">
        <v>0</v>
      </c>
      <c r="R1045">
        <v>0</v>
      </c>
      <c r="S1045" t="s">
        <v>10331</v>
      </c>
      <c r="T1045" s="1">
        <v>28709</v>
      </c>
      <c r="U1045" t="s">
        <v>14224</v>
      </c>
      <c r="V1045">
        <v>3917</v>
      </c>
      <c r="W1045">
        <v>1</v>
      </c>
      <c r="Y1045">
        <v>0</v>
      </c>
      <c r="Z1045" s="1">
        <v>44741.35722445602</v>
      </c>
      <c r="AA1045">
        <v>0</v>
      </c>
    </row>
    <row r="1046" spans="1:27" x14ac:dyDescent="0.25">
      <c r="A1046">
        <v>1</v>
      </c>
      <c r="B1046">
        <v>37</v>
      </c>
      <c r="C1046" t="s">
        <v>15136</v>
      </c>
      <c r="D1046" t="s">
        <v>15136</v>
      </c>
      <c r="F1046" t="s">
        <v>11644</v>
      </c>
      <c r="G1046">
        <v>1</v>
      </c>
      <c r="H1046" t="s">
        <v>15137</v>
      </c>
      <c r="I1046" t="s">
        <v>15138</v>
      </c>
      <c r="J1046" t="s">
        <v>15139</v>
      </c>
      <c r="K1046" t="s">
        <v>15140</v>
      </c>
      <c r="L1046">
        <v>82</v>
      </c>
      <c r="M1046">
        <v>1</v>
      </c>
      <c r="N1046">
        <v>1</v>
      </c>
      <c r="O1046">
        <v>1</v>
      </c>
      <c r="P1046">
        <v>0</v>
      </c>
      <c r="Q1046">
        <v>0</v>
      </c>
      <c r="R1046">
        <v>0</v>
      </c>
      <c r="S1046" t="s">
        <v>15137</v>
      </c>
      <c r="T1046" s="1">
        <v>28109</v>
      </c>
      <c r="U1046" t="s">
        <v>14224</v>
      </c>
      <c r="V1046">
        <v>3918</v>
      </c>
      <c r="W1046">
        <v>1</v>
      </c>
      <c r="Y1046">
        <v>0</v>
      </c>
      <c r="Z1046" s="1">
        <v>44741.357228553243</v>
      </c>
      <c r="AA1046">
        <v>0</v>
      </c>
    </row>
    <row r="1047" spans="1:27" x14ac:dyDescent="0.25">
      <c r="A1047">
        <v>1</v>
      </c>
      <c r="B1047">
        <v>38</v>
      </c>
      <c r="C1047" t="s">
        <v>15141</v>
      </c>
      <c r="D1047" t="s">
        <v>15141</v>
      </c>
      <c r="F1047" t="s">
        <v>11644</v>
      </c>
      <c r="G1047">
        <v>1</v>
      </c>
      <c r="H1047" t="s">
        <v>10333</v>
      </c>
      <c r="I1047" t="s">
        <v>15142</v>
      </c>
      <c r="J1047" t="s">
        <v>15033</v>
      </c>
      <c r="K1047" t="s">
        <v>11893</v>
      </c>
      <c r="L1047">
        <v>83</v>
      </c>
      <c r="M1047">
        <v>1</v>
      </c>
      <c r="N1047">
        <v>1</v>
      </c>
      <c r="O1047">
        <v>1</v>
      </c>
      <c r="P1047">
        <v>0</v>
      </c>
      <c r="Q1047">
        <v>0</v>
      </c>
      <c r="R1047">
        <v>0</v>
      </c>
      <c r="S1047" t="s">
        <v>10333</v>
      </c>
      <c r="T1047" s="1">
        <v>24066</v>
      </c>
      <c r="U1047" t="s">
        <v>14224</v>
      </c>
      <c r="V1047">
        <v>3919</v>
      </c>
      <c r="W1047">
        <v>1</v>
      </c>
      <c r="Y1047">
        <v>0</v>
      </c>
      <c r="Z1047" s="1">
        <v>44741.357233831019</v>
      </c>
      <c r="AA1047">
        <v>0</v>
      </c>
    </row>
    <row r="1048" spans="1:27" x14ac:dyDescent="0.25">
      <c r="A1048">
        <v>1</v>
      </c>
      <c r="B1048">
        <v>39</v>
      </c>
      <c r="C1048" t="s">
        <v>15143</v>
      </c>
      <c r="D1048" t="s">
        <v>15143</v>
      </c>
      <c r="F1048" t="s">
        <v>11644</v>
      </c>
      <c r="G1048">
        <v>1</v>
      </c>
      <c r="H1048" t="s">
        <v>10334</v>
      </c>
      <c r="I1048" t="s">
        <v>15144</v>
      </c>
      <c r="J1048" t="s">
        <v>15080</v>
      </c>
      <c r="K1048" t="s">
        <v>8892</v>
      </c>
      <c r="L1048">
        <v>84</v>
      </c>
      <c r="M1048">
        <v>1</v>
      </c>
      <c r="N1048">
        <v>1</v>
      </c>
      <c r="O1048">
        <v>1</v>
      </c>
      <c r="P1048">
        <v>0</v>
      </c>
      <c r="Q1048">
        <v>0</v>
      </c>
      <c r="R1048">
        <v>0</v>
      </c>
      <c r="S1048" t="s">
        <v>10334</v>
      </c>
      <c r="T1048" s="1">
        <v>24102</v>
      </c>
      <c r="U1048" t="s">
        <v>14224</v>
      </c>
      <c r="V1048">
        <v>3920</v>
      </c>
      <c r="W1048">
        <v>1</v>
      </c>
      <c r="Y1048">
        <v>0</v>
      </c>
      <c r="Z1048" s="1">
        <v>44741.357238888886</v>
      </c>
      <c r="AA1048">
        <v>0</v>
      </c>
    </row>
    <row r="1049" spans="1:27" x14ac:dyDescent="0.25">
      <c r="A1049">
        <v>1</v>
      </c>
      <c r="B1049">
        <v>40</v>
      </c>
      <c r="C1049" t="s">
        <v>15145</v>
      </c>
      <c r="D1049" t="s">
        <v>15145</v>
      </c>
      <c r="F1049" t="s">
        <v>11644</v>
      </c>
      <c r="G1049">
        <v>1</v>
      </c>
      <c r="H1049" t="s">
        <v>10335</v>
      </c>
      <c r="I1049" t="s">
        <v>15146</v>
      </c>
      <c r="J1049" t="s">
        <v>15147</v>
      </c>
      <c r="K1049" t="s">
        <v>12066</v>
      </c>
      <c r="L1049">
        <v>85</v>
      </c>
      <c r="M1049">
        <v>1</v>
      </c>
      <c r="N1049">
        <v>1</v>
      </c>
      <c r="O1049">
        <v>1</v>
      </c>
      <c r="P1049">
        <v>0</v>
      </c>
      <c r="Q1049">
        <v>0</v>
      </c>
      <c r="R1049">
        <v>0</v>
      </c>
      <c r="S1049" t="s">
        <v>10335</v>
      </c>
      <c r="T1049" s="1">
        <v>30698</v>
      </c>
      <c r="U1049" t="s">
        <v>14224</v>
      </c>
      <c r="V1049">
        <v>3921</v>
      </c>
      <c r="W1049">
        <v>1</v>
      </c>
      <c r="Y1049">
        <v>0</v>
      </c>
      <c r="Z1049" s="1">
        <v>44741.357245752311</v>
      </c>
      <c r="AA1049">
        <v>0</v>
      </c>
    </row>
    <row r="1050" spans="1:27" x14ac:dyDescent="0.25">
      <c r="A1050">
        <v>1</v>
      </c>
      <c r="B1050">
        <v>41</v>
      </c>
      <c r="C1050" t="s">
        <v>15148</v>
      </c>
      <c r="D1050" t="s">
        <v>15148</v>
      </c>
      <c r="F1050" t="s">
        <v>11644</v>
      </c>
      <c r="G1050">
        <v>1</v>
      </c>
      <c r="H1050" t="s">
        <v>15149</v>
      </c>
      <c r="I1050" t="s">
        <v>15150</v>
      </c>
      <c r="J1050" t="s">
        <v>15097</v>
      </c>
      <c r="K1050" t="s">
        <v>15151</v>
      </c>
      <c r="L1050">
        <v>86</v>
      </c>
      <c r="M1050">
        <v>1</v>
      </c>
      <c r="N1050">
        <v>1</v>
      </c>
      <c r="O1050">
        <v>1</v>
      </c>
      <c r="P1050">
        <v>0</v>
      </c>
      <c r="Q1050">
        <v>0</v>
      </c>
      <c r="R1050">
        <v>0</v>
      </c>
      <c r="S1050" t="s">
        <v>15149</v>
      </c>
      <c r="T1050" s="1">
        <v>30227</v>
      </c>
      <c r="U1050" t="s">
        <v>14224</v>
      </c>
      <c r="V1050">
        <v>3922</v>
      </c>
      <c r="W1050">
        <v>1</v>
      </c>
      <c r="Y1050">
        <v>0</v>
      </c>
      <c r="Z1050" s="1">
        <v>44741.357253043985</v>
      </c>
      <c r="AA1050">
        <v>0</v>
      </c>
    </row>
    <row r="1051" spans="1:27" x14ac:dyDescent="0.25">
      <c r="A1051">
        <v>1</v>
      </c>
      <c r="B1051">
        <v>42</v>
      </c>
      <c r="C1051" t="s">
        <v>15152</v>
      </c>
      <c r="D1051" t="s">
        <v>15152</v>
      </c>
      <c r="F1051" t="s">
        <v>11644</v>
      </c>
      <c r="G1051">
        <v>1</v>
      </c>
      <c r="H1051" t="s">
        <v>10337</v>
      </c>
      <c r="I1051" t="s">
        <v>15153</v>
      </c>
      <c r="J1051" t="s">
        <v>15154</v>
      </c>
      <c r="K1051" t="s">
        <v>15155</v>
      </c>
      <c r="L1051">
        <v>87</v>
      </c>
      <c r="M1051">
        <v>1</v>
      </c>
      <c r="N1051">
        <v>1</v>
      </c>
      <c r="O1051">
        <v>1</v>
      </c>
      <c r="P1051">
        <v>0</v>
      </c>
      <c r="Q1051">
        <v>0</v>
      </c>
      <c r="R1051">
        <v>0</v>
      </c>
      <c r="S1051" t="s">
        <v>10337</v>
      </c>
      <c r="T1051" s="1">
        <v>30960</v>
      </c>
      <c r="U1051" t="s">
        <v>14224</v>
      </c>
      <c r="V1051">
        <v>3923</v>
      </c>
      <c r="W1051">
        <v>1</v>
      </c>
      <c r="Y1051">
        <v>0</v>
      </c>
      <c r="Z1051" s="1">
        <v>44741.357260300923</v>
      </c>
      <c r="AA1051">
        <v>0</v>
      </c>
    </row>
    <row r="1052" spans="1:27" x14ac:dyDescent="0.25">
      <c r="A1052">
        <v>1</v>
      </c>
      <c r="B1052">
        <v>43</v>
      </c>
      <c r="C1052" t="s">
        <v>15156</v>
      </c>
      <c r="D1052" t="s">
        <v>15156</v>
      </c>
      <c r="F1052" t="s">
        <v>11644</v>
      </c>
      <c r="G1052">
        <v>1</v>
      </c>
      <c r="H1052" t="s">
        <v>15157</v>
      </c>
      <c r="I1052" t="s">
        <v>15158</v>
      </c>
      <c r="J1052" t="s">
        <v>15159</v>
      </c>
      <c r="K1052" t="s">
        <v>14812</v>
      </c>
      <c r="L1052">
        <v>88</v>
      </c>
      <c r="M1052">
        <v>1</v>
      </c>
      <c r="N1052">
        <v>1</v>
      </c>
      <c r="O1052">
        <v>1</v>
      </c>
      <c r="P1052">
        <v>0</v>
      </c>
      <c r="Q1052">
        <v>0</v>
      </c>
      <c r="R1052">
        <v>0</v>
      </c>
      <c r="S1052" t="s">
        <v>15157</v>
      </c>
      <c r="T1052" s="1">
        <v>24648</v>
      </c>
      <c r="U1052" t="s">
        <v>14224</v>
      </c>
      <c r="V1052">
        <v>3924</v>
      </c>
      <c r="W1052">
        <v>1</v>
      </c>
      <c r="Y1052">
        <v>0</v>
      </c>
      <c r="Z1052" s="1">
        <v>44741.357267129628</v>
      </c>
      <c r="AA1052">
        <v>0</v>
      </c>
    </row>
    <row r="1053" spans="1:27" x14ac:dyDescent="0.25">
      <c r="A1053">
        <v>1</v>
      </c>
      <c r="B1053">
        <v>44</v>
      </c>
      <c r="C1053" t="s">
        <v>15160</v>
      </c>
      <c r="D1053" t="s">
        <v>15160</v>
      </c>
      <c r="F1053" t="s">
        <v>11644</v>
      </c>
      <c r="G1053">
        <v>1</v>
      </c>
      <c r="H1053" t="s">
        <v>15161</v>
      </c>
      <c r="I1053" t="s">
        <v>15162</v>
      </c>
      <c r="J1053" t="s">
        <v>15163</v>
      </c>
      <c r="K1053" t="s">
        <v>15164</v>
      </c>
      <c r="L1053">
        <v>89</v>
      </c>
      <c r="M1053">
        <v>1</v>
      </c>
      <c r="N1053">
        <v>1</v>
      </c>
      <c r="O1053">
        <v>1</v>
      </c>
      <c r="P1053">
        <v>0</v>
      </c>
      <c r="Q1053">
        <v>0</v>
      </c>
      <c r="R1053">
        <v>0</v>
      </c>
      <c r="S1053" t="s">
        <v>15161</v>
      </c>
      <c r="T1053" s="1">
        <v>26984</v>
      </c>
      <c r="U1053" t="s">
        <v>14224</v>
      </c>
      <c r="V1053">
        <v>3925</v>
      </c>
      <c r="W1053">
        <v>1</v>
      </c>
      <c r="Y1053">
        <v>0</v>
      </c>
      <c r="Z1053" s="1">
        <v>44741.357274074071</v>
      </c>
      <c r="AA1053">
        <v>0</v>
      </c>
    </row>
    <row r="1054" spans="1:27" x14ac:dyDescent="0.25">
      <c r="A1054">
        <v>1</v>
      </c>
      <c r="B1054">
        <v>45</v>
      </c>
      <c r="C1054" t="s">
        <v>15165</v>
      </c>
      <c r="D1054" t="s">
        <v>15165</v>
      </c>
      <c r="F1054" t="s">
        <v>11644</v>
      </c>
      <c r="G1054">
        <v>1</v>
      </c>
      <c r="H1054" t="s">
        <v>10340</v>
      </c>
      <c r="I1054" t="s">
        <v>15080</v>
      </c>
      <c r="J1054" t="s">
        <v>15166</v>
      </c>
      <c r="K1054" t="s">
        <v>15167</v>
      </c>
      <c r="L1054">
        <v>90</v>
      </c>
      <c r="M1054">
        <v>1</v>
      </c>
      <c r="N1054">
        <v>1</v>
      </c>
      <c r="O1054">
        <v>1</v>
      </c>
      <c r="P1054">
        <v>0</v>
      </c>
      <c r="Q1054">
        <v>0</v>
      </c>
      <c r="R1054">
        <v>0</v>
      </c>
      <c r="S1054" t="s">
        <v>10340</v>
      </c>
      <c r="T1054" s="1">
        <v>29696</v>
      </c>
      <c r="U1054" t="s">
        <v>14224</v>
      </c>
      <c r="V1054">
        <v>3926</v>
      </c>
      <c r="W1054">
        <v>1</v>
      </c>
      <c r="Y1054">
        <v>0</v>
      </c>
      <c r="Z1054" s="1">
        <v>44741.357284027777</v>
      </c>
      <c r="AA1054">
        <v>0</v>
      </c>
    </row>
    <row r="1055" spans="1:27" x14ac:dyDescent="0.25">
      <c r="A1055">
        <v>1</v>
      </c>
      <c r="B1055">
        <v>46</v>
      </c>
      <c r="C1055" t="s">
        <v>15168</v>
      </c>
      <c r="D1055" t="s">
        <v>15168</v>
      </c>
      <c r="F1055" t="s">
        <v>11644</v>
      </c>
      <c r="G1055">
        <v>1</v>
      </c>
      <c r="H1055" t="s">
        <v>15169</v>
      </c>
      <c r="I1055" t="s">
        <v>12039</v>
      </c>
      <c r="J1055" t="s">
        <v>15170</v>
      </c>
      <c r="K1055" t="s">
        <v>15171</v>
      </c>
      <c r="L1055">
        <v>91</v>
      </c>
      <c r="M1055">
        <v>1</v>
      </c>
      <c r="N1055">
        <v>1</v>
      </c>
      <c r="O1055">
        <v>1</v>
      </c>
      <c r="P1055">
        <v>0</v>
      </c>
      <c r="Q1055">
        <v>0</v>
      </c>
      <c r="R1055">
        <v>0</v>
      </c>
      <c r="S1055" t="s">
        <v>15169</v>
      </c>
      <c r="T1055" s="1">
        <v>23704</v>
      </c>
      <c r="U1055" t="s">
        <v>14224</v>
      </c>
      <c r="V1055">
        <v>3927</v>
      </c>
      <c r="W1055">
        <v>1</v>
      </c>
      <c r="Y1055">
        <v>0</v>
      </c>
      <c r="Z1055" s="1">
        <v>44741.357291087967</v>
      </c>
      <c r="AA1055">
        <v>0</v>
      </c>
    </row>
    <row r="1056" spans="1:27" x14ac:dyDescent="0.25">
      <c r="A1056">
        <v>1</v>
      </c>
      <c r="B1056">
        <v>47</v>
      </c>
      <c r="C1056" t="s">
        <v>15172</v>
      </c>
      <c r="D1056" t="s">
        <v>15172</v>
      </c>
      <c r="F1056" t="s">
        <v>11644</v>
      </c>
      <c r="G1056">
        <v>1</v>
      </c>
      <c r="H1056" t="s">
        <v>15173</v>
      </c>
      <c r="I1056" t="s">
        <v>15174</v>
      </c>
      <c r="J1056" t="s">
        <v>14010</v>
      </c>
      <c r="K1056" t="s">
        <v>12026</v>
      </c>
      <c r="L1056">
        <v>20752</v>
      </c>
      <c r="M1056">
        <v>1</v>
      </c>
      <c r="N1056">
        <v>1</v>
      </c>
      <c r="O1056">
        <v>1</v>
      </c>
      <c r="P1056">
        <v>0</v>
      </c>
      <c r="Q1056">
        <v>0</v>
      </c>
      <c r="R1056">
        <v>0</v>
      </c>
      <c r="S1056" t="s">
        <v>15173</v>
      </c>
      <c r="T1056" s="1">
        <v>23284</v>
      </c>
      <c r="U1056" t="s">
        <v>14224</v>
      </c>
      <c r="V1056">
        <v>3928</v>
      </c>
      <c r="W1056">
        <v>1</v>
      </c>
      <c r="Y1056">
        <v>0</v>
      </c>
      <c r="Z1056" s="1">
        <v>44928.449551469908</v>
      </c>
      <c r="AA1056">
        <v>0</v>
      </c>
    </row>
    <row r="1057" spans="1:27" x14ac:dyDescent="0.25">
      <c r="A1057">
        <v>1</v>
      </c>
      <c r="B1057">
        <v>48</v>
      </c>
      <c r="C1057" t="s">
        <v>15175</v>
      </c>
      <c r="D1057" t="s">
        <v>15175</v>
      </c>
      <c r="F1057" t="s">
        <v>11644</v>
      </c>
      <c r="G1057">
        <v>1</v>
      </c>
      <c r="H1057" t="s">
        <v>15176</v>
      </c>
      <c r="I1057" t="s">
        <v>15177</v>
      </c>
      <c r="J1057" t="s">
        <v>15178</v>
      </c>
      <c r="K1057" t="s">
        <v>15179</v>
      </c>
      <c r="L1057">
        <v>93</v>
      </c>
      <c r="M1057">
        <v>1</v>
      </c>
      <c r="N1057">
        <v>1</v>
      </c>
      <c r="O1057">
        <v>1</v>
      </c>
      <c r="P1057">
        <v>0</v>
      </c>
      <c r="Q1057">
        <v>0</v>
      </c>
      <c r="R1057">
        <v>0</v>
      </c>
      <c r="S1057" t="s">
        <v>10343</v>
      </c>
      <c r="T1057" s="1">
        <v>26283</v>
      </c>
      <c r="U1057" t="s">
        <v>14224</v>
      </c>
      <c r="V1057">
        <v>3929</v>
      </c>
      <c r="W1057">
        <v>1</v>
      </c>
      <c r="Y1057">
        <v>0</v>
      </c>
      <c r="Z1057" s="1">
        <v>44988.670416284724</v>
      </c>
      <c r="AA1057">
        <v>0</v>
      </c>
    </row>
    <row r="1058" spans="1:27" x14ac:dyDescent="0.25">
      <c r="A1058">
        <v>1</v>
      </c>
      <c r="B1058">
        <v>49</v>
      </c>
      <c r="C1058" t="s">
        <v>15180</v>
      </c>
      <c r="D1058" t="s">
        <v>15180</v>
      </c>
      <c r="F1058" t="s">
        <v>11644</v>
      </c>
      <c r="G1058">
        <v>1</v>
      </c>
      <c r="H1058" t="s">
        <v>10344</v>
      </c>
      <c r="I1058" t="s">
        <v>12191</v>
      </c>
      <c r="J1058" t="s">
        <v>14121</v>
      </c>
      <c r="K1058" t="s">
        <v>15181</v>
      </c>
      <c r="L1058">
        <v>94</v>
      </c>
      <c r="M1058">
        <v>1</v>
      </c>
      <c r="N1058">
        <v>1</v>
      </c>
      <c r="O1058">
        <v>1</v>
      </c>
      <c r="P1058">
        <v>0</v>
      </c>
      <c r="Q1058">
        <v>0</v>
      </c>
      <c r="R1058">
        <v>0</v>
      </c>
      <c r="S1058" t="s">
        <v>10344</v>
      </c>
      <c r="T1058" s="1">
        <v>30515</v>
      </c>
      <c r="U1058" t="s">
        <v>14224</v>
      </c>
      <c r="V1058">
        <v>3930</v>
      </c>
      <c r="W1058">
        <v>1</v>
      </c>
      <c r="Y1058">
        <v>0</v>
      </c>
      <c r="Z1058" s="1">
        <v>44741.357318437498</v>
      </c>
      <c r="AA1058">
        <v>0</v>
      </c>
    </row>
    <row r="1059" spans="1:27" x14ac:dyDescent="0.25">
      <c r="A1059">
        <v>1</v>
      </c>
      <c r="B1059">
        <v>50</v>
      </c>
      <c r="C1059" t="s">
        <v>15182</v>
      </c>
      <c r="D1059" t="s">
        <v>15182</v>
      </c>
      <c r="F1059" t="s">
        <v>11644</v>
      </c>
      <c r="G1059">
        <v>1</v>
      </c>
      <c r="H1059" t="s">
        <v>15183</v>
      </c>
      <c r="I1059" t="s">
        <v>15041</v>
      </c>
      <c r="J1059" t="s">
        <v>15184</v>
      </c>
      <c r="K1059" t="s">
        <v>15185</v>
      </c>
      <c r="L1059">
        <v>95</v>
      </c>
      <c r="M1059">
        <v>1</v>
      </c>
      <c r="N1059">
        <v>1</v>
      </c>
      <c r="O1059">
        <v>1</v>
      </c>
      <c r="P1059">
        <v>0</v>
      </c>
      <c r="Q1059">
        <v>0</v>
      </c>
      <c r="R1059">
        <v>0</v>
      </c>
      <c r="S1059" t="s">
        <v>15183</v>
      </c>
      <c r="T1059" s="1">
        <v>29960</v>
      </c>
      <c r="U1059" t="s">
        <v>14224</v>
      </c>
      <c r="V1059">
        <v>3931</v>
      </c>
      <c r="W1059">
        <v>1</v>
      </c>
      <c r="Y1059">
        <v>0</v>
      </c>
      <c r="Z1059" s="1">
        <v>44741.357323993056</v>
      </c>
      <c r="AA1059">
        <v>0</v>
      </c>
    </row>
    <row r="1060" spans="1:27" x14ac:dyDescent="0.25">
      <c r="A1060">
        <v>1</v>
      </c>
      <c r="B1060">
        <v>51</v>
      </c>
      <c r="C1060" t="s">
        <v>15186</v>
      </c>
      <c r="D1060" t="s">
        <v>15186</v>
      </c>
      <c r="F1060" t="s">
        <v>11644</v>
      </c>
      <c r="G1060">
        <v>1</v>
      </c>
      <c r="H1060" t="s">
        <v>10346</v>
      </c>
      <c r="I1060" t="s">
        <v>15041</v>
      </c>
      <c r="J1060" t="s">
        <v>15187</v>
      </c>
      <c r="K1060" t="s">
        <v>15188</v>
      </c>
      <c r="L1060">
        <v>96</v>
      </c>
      <c r="M1060">
        <v>1</v>
      </c>
      <c r="N1060">
        <v>1</v>
      </c>
      <c r="O1060">
        <v>1</v>
      </c>
      <c r="P1060">
        <v>0</v>
      </c>
      <c r="Q1060">
        <v>0</v>
      </c>
      <c r="R1060">
        <v>0</v>
      </c>
      <c r="S1060" t="s">
        <v>10346</v>
      </c>
      <c r="T1060" s="1">
        <v>31177</v>
      </c>
      <c r="U1060" t="s">
        <v>14224</v>
      </c>
      <c r="V1060">
        <v>3932</v>
      </c>
      <c r="W1060">
        <v>1</v>
      </c>
      <c r="Y1060">
        <v>0</v>
      </c>
      <c r="Z1060" s="1">
        <v>44741.357328622682</v>
      </c>
      <c r="AA1060">
        <v>0</v>
      </c>
    </row>
    <row r="1061" spans="1:27" x14ac:dyDescent="0.25">
      <c r="A1061">
        <v>1</v>
      </c>
      <c r="B1061">
        <v>52</v>
      </c>
      <c r="C1061" t="s">
        <v>15189</v>
      </c>
      <c r="D1061" t="s">
        <v>15189</v>
      </c>
      <c r="F1061" t="s">
        <v>11644</v>
      </c>
      <c r="G1061">
        <v>1</v>
      </c>
      <c r="H1061" t="s">
        <v>10347</v>
      </c>
      <c r="I1061" t="s">
        <v>15190</v>
      </c>
      <c r="J1061" t="s">
        <v>15102</v>
      </c>
      <c r="K1061" t="s">
        <v>15191</v>
      </c>
      <c r="L1061">
        <v>97</v>
      </c>
      <c r="M1061">
        <v>1</v>
      </c>
      <c r="N1061">
        <v>1</v>
      </c>
      <c r="O1061">
        <v>1</v>
      </c>
      <c r="P1061">
        <v>0</v>
      </c>
      <c r="Q1061">
        <v>0</v>
      </c>
      <c r="R1061">
        <v>0</v>
      </c>
      <c r="S1061" t="s">
        <v>10347</v>
      </c>
      <c r="T1061" s="1">
        <v>29217</v>
      </c>
      <c r="U1061" t="s">
        <v>14224</v>
      </c>
      <c r="V1061">
        <v>3933</v>
      </c>
      <c r="W1061">
        <v>1</v>
      </c>
      <c r="Y1061">
        <v>0</v>
      </c>
      <c r="Z1061" s="1">
        <v>44741.357333101849</v>
      </c>
      <c r="AA1061">
        <v>0</v>
      </c>
    </row>
    <row r="1062" spans="1:27" x14ac:dyDescent="0.25">
      <c r="A1062">
        <v>1</v>
      </c>
      <c r="B1062">
        <v>53</v>
      </c>
      <c r="C1062" t="s">
        <v>15192</v>
      </c>
      <c r="D1062" t="s">
        <v>15192</v>
      </c>
      <c r="F1062" t="s">
        <v>11644</v>
      </c>
      <c r="G1062">
        <v>1</v>
      </c>
      <c r="H1062" t="s">
        <v>10348</v>
      </c>
      <c r="I1062" t="s">
        <v>15193</v>
      </c>
      <c r="J1062" t="s">
        <v>14877</v>
      </c>
      <c r="K1062" t="s">
        <v>12017</v>
      </c>
      <c r="L1062">
        <v>98</v>
      </c>
      <c r="M1062">
        <v>1</v>
      </c>
      <c r="N1062">
        <v>1</v>
      </c>
      <c r="O1062">
        <v>1</v>
      </c>
      <c r="P1062">
        <v>0</v>
      </c>
      <c r="Q1062">
        <v>0</v>
      </c>
      <c r="R1062">
        <v>0</v>
      </c>
      <c r="S1062" t="s">
        <v>10348</v>
      </c>
      <c r="T1062" s="1">
        <v>27480</v>
      </c>
      <c r="U1062" t="s">
        <v>14224</v>
      </c>
      <c r="V1062">
        <v>3934</v>
      </c>
      <c r="W1062">
        <v>1</v>
      </c>
      <c r="Y1062">
        <v>0</v>
      </c>
      <c r="Z1062" s="1">
        <v>44741.357337731482</v>
      </c>
      <c r="AA1062">
        <v>0</v>
      </c>
    </row>
    <row r="1063" spans="1:27" x14ac:dyDescent="0.25">
      <c r="A1063">
        <v>1</v>
      </c>
      <c r="B1063">
        <v>54</v>
      </c>
      <c r="C1063" t="s">
        <v>15194</v>
      </c>
      <c r="D1063" t="s">
        <v>15194</v>
      </c>
      <c r="F1063" t="s">
        <v>11644</v>
      </c>
      <c r="G1063">
        <v>1</v>
      </c>
      <c r="H1063" t="s">
        <v>10349</v>
      </c>
      <c r="I1063" t="s">
        <v>15195</v>
      </c>
      <c r="J1063" t="s">
        <v>15196</v>
      </c>
      <c r="K1063" t="s">
        <v>15197</v>
      </c>
      <c r="L1063">
        <v>99</v>
      </c>
      <c r="M1063">
        <v>1</v>
      </c>
      <c r="N1063">
        <v>1</v>
      </c>
      <c r="O1063">
        <v>1</v>
      </c>
      <c r="P1063">
        <v>0</v>
      </c>
      <c r="Q1063">
        <v>0</v>
      </c>
      <c r="R1063">
        <v>0</v>
      </c>
      <c r="S1063" t="s">
        <v>10349</v>
      </c>
      <c r="T1063" s="1">
        <v>25724</v>
      </c>
      <c r="U1063" t="s">
        <v>14224</v>
      </c>
      <c r="V1063">
        <v>3935</v>
      </c>
      <c r="W1063">
        <v>1</v>
      </c>
      <c r="Y1063">
        <v>0</v>
      </c>
      <c r="Z1063" s="1">
        <v>44741.357343321761</v>
      </c>
      <c r="AA1063">
        <v>0</v>
      </c>
    </row>
    <row r="1064" spans="1:27" x14ac:dyDescent="0.25">
      <c r="A1064">
        <v>1</v>
      </c>
      <c r="B1064">
        <v>55</v>
      </c>
      <c r="C1064" t="s">
        <v>15198</v>
      </c>
      <c r="D1064" t="s">
        <v>15198</v>
      </c>
      <c r="F1064" t="s">
        <v>11644</v>
      </c>
      <c r="G1064">
        <v>1</v>
      </c>
      <c r="H1064" t="s">
        <v>10350</v>
      </c>
      <c r="I1064" t="s">
        <v>15113</v>
      </c>
      <c r="J1064" t="s">
        <v>15199</v>
      </c>
      <c r="K1064" t="s">
        <v>15200</v>
      </c>
      <c r="L1064">
        <v>100</v>
      </c>
      <c r="M1064">
        <v>1</v>
      </c>
      <c r="N1064">
        <v>1</v>
      </c>
      <c r="O1064">
        <v>1</v>
      </c>
      <c r="P1064">
        <v>0</v>
      </c>
      <c r="Q1064">
        <v>0</v>
      </c>
      <c r="R1064">
        <v>0</v>
      </c>
      <c r="S1064" t="s">
        <v>10350</v>
      </c>
      <c r="T1064" s="1">
        <v>27756</v>
      </c>
      <c r="U1064" t="s">
        <v>14224</v>
      </c>
      <c r="V1064">
        <v>3936</v>
      </c>
      <c r="W1064">
        <v>1</v>
      </c>
      <c r="Y1064">
        <v>0</v>
      </c>
      <c r="Z1064" s="1">
        <v>44741.357348182872</v>
      </c>
      <c r="AA1064">
        <v>0</v>
      </c>
    </row>
    <row r="1065" spans="1:27" x14ac:dyDescent="0.25">
      <c r="A1065">
        <v>1</v>
      </c>
      <c r="B1065">
        <v>56</v>
      </c>
      <c r="C1065" t="s">
        <v>15201</v>
      </c>
      <c r="D1065" t="s">
        <v>15201</v>
      </c>
      <c r="F1065" t="s">
        <v>11644</v>
      </c>
      <c r="G1065">
        <v>1</v>
      </c>
      <c r="H1065" t="s">
        <v>10351</v>
      </c>
      <c r="I1065" t="s">
        <v>15202</v>
      </c>
      <c r="J1065" t="s">
        <v>15021</v>
      </c>
      <c r="K1065" t="s">
        <v>11988</v>
      </c>
      <c r="L1065">
        <v>101</v>
      </c>
      <c r="M1065">
        <v>1</v>
      </c>
      <c r="N1065">
        <v>1</v>
      </c>
      <c r="O1065">
        <v>1</v>
      </c>
      <c r="P1065">
        <v>0</v>
      </c>
      <c r="Q1065">
        <v>0</v>
      </c>
      <c r="R1065">
        <v>0</v>
      </c>
      <c r="S1065" t="s">
        <v>10351</v>
      </c>
      <c r="T1065" s="1">
        <v>29605</v>
      </c>
      <c r="U1065" t="s">
        <v>14224</v>
      </c>
      <c r="V1065">
        <v>3937</v>
      </c>
      <c r="W1065">
        <v>1</v>
      </c>
      <c r="Y1065">
        <v>0</v>
      </c>
      <c r="Z1065" s="1">
        <v>44741.3573525463</v>
      </c>
      <c r="AA1065">
        <v>0</v>
      </c>
    </row>
    <row r="1066" spans="1:27" x14ac:dyDescent="0.25">
      <c r="A1066">
        <v>1</v>
      </c>
      <c r="B1066">
        <v>57</v>
      </c>
      <c r="C1066" t="s">
        <v>15203</v>
      </c>
      <c r="D1066" t="s">
        <v>15203</v>
      </c>
      <c r="F1066" t="s">
        <v>11644</v>
      </c>
      <c r="G1066">
        <v>1</v>
      </c>
      <c r="H1066" t="s">
        <v>10352</v>
      </c>
      <c r="I1066" t="s">
        <v>15204</v>
      </c>
      <c r="J1066" t="s">
        <v>15076</v>
      </c>
      <c r="K1066" t="s">
        <v>15205</v>
      </c>
      <c r="L1066">
        <v>102</v>
      </c>
      <c r="M1066">
        <v>1</v>
      </c>
      <c r="N1066">
        <v>1</v>
      </c>
      <c r="O1066">
        <v>1</v>
      </c>
      <c r="P1066">
        <v>0</v>
      </c>
      <c r="Q1066">
        <v>0</v>
      </c>
      <c r="R1066">
        <v>0</v>
      </c>
      <c r="S1066" t="s">
        <v>10352</v>
      </c>
      <c r="T1066" s="1">
        <v>26323</v>
      </c>
      <c r="U1066" t="s">
        <v>14224</v>
      </c>
      <c r="V1066">
        <v>3938</v>
      </c>
      <c r="W1066">
        <v>1</v>
      </c>
      <c r="Y1066">
        <v>0</v>
      </c>
      <c r="Z1066" s="1">
        <v>44741.357357407411</v>
      </c>
      <c r="AA1066">
        <v>0</v>
      </c>
    </row>
    <row r="1067" spans="1:27" x14ac:dyDescent="0.25">
      <c r="A1067">
        <v>1</v>
      </c>
      <c r="B1067">
        <v>58</v>
      </c>
      <c r="C1067" t="s">
        <v>15206</v>
      </c>
      <c r="D1067" t="s">
        <v>15206</v>
      </c>
      <c r="F1067" t="s">
        <v>11644</v>
      </c>
      <c r="G1067">
        <v>1</v>
      </c>
      <c r="H1067" t="s">
        <v>10353</v>
      </c>
      <c r="I1067" t="s">
        <v>15207</v>
      </c>
      <c r="J1067" t="s">
        <v>15208</v>
      </c>
      <c r="K1067" t="s">
        <v>15209</v>
      </c>
      <c r="L1067">
        <v>103</v>
      </c>
      <c r="M1067">
        <v>1</v>
      </c>
      <c r="N1067">
        <v>1</v>
      </c>
      <c r="O1067">
        <v>1</v>
      </c>
      <c r="P1067">
        <v>0</v>
      </c>
      <c r="Q1067">
        <v>0</v>
      </c>
      <c r="R1067">
        <v>0</v>
      </c>
      <c r="S1067" t="s">
        <v>10353</v>
      </c>
      <c r="T1067" s="1">
        <v>26654</v>
      </c>
      <c r="U1067" t="s">
        <v>14224</v>
      </c>
      <c r="V1067">
        <v>3939</v>
      </c>
      <c r="W1067">
        <v>1</v>
      </c>
      <c r="Y1067">
        <v>0</v>
      </c>
      <c r="Z1067" s="1">
        <v>44741.357362465278</v>
      </c>
      <c r="AA1067">
        <v>0</v>
      </c>
    </row>
    <row r="1068" spans="1:27" x14ac:dyDescent="0.25">
      <c r="A1068">
        <v>1</v>
      </c>
      <c r="B1068">
        <v>59</v>
      </c>
      <c r="C1068" t="s">
        <v>15210</v>
      </c>
      <c r="D1068" t="s">
        <v>15210</v>
      </c>
      <c r="F1068" t="s">
        <v>11644</v>
      </c>
      <c r="G1068">
        <v>1</v>
      </c>
      <c r="H1068" t="s">
        <v>15211</v>
      </c>
      <c r="I1068" t="s">
        <v>15212</v>
      </c>
      <c r="J1068" t="s">
        <v>15033</v>
      </c>
      <c r="K1068" t="s">
        <v>15213</v>
      </c>
      <c r="L1068">
        <v>104</v>
      </c>
      <c r="M1068">
        <v>1</v>
      </c>
      <c r="N1068">
        <v>1</v>
      </c>
      <c r="O1068">
        <v>1</v>
      </c>
      <c r="P1068">
        <v>0</v>
      </c>
      <c r="Q1068">
        <v>0</v>
      </c>
      <c r="R1068">
        <v>0</v>
      </c>
      <c r="S1068" t="s">
        <v>15211</v>
      </c>
      <c r="T1068" s="1">
        <v>26554</v>
      </c>
      <c r="U1068" t="s">
        <v>14224</v>
      </c>
      <c r="V1068">
        <v>3940</v>
      </c>
      <c r="W1068">
        <v>1</v>
      </c>
      <c r="Y1068">
        <v>0</v>
      </c>
      <c r="Z1068" s="1">
        <v>44741.357368368059</v>
      </c>
      <c r="AA1068">
        <v>0</v>
      </c>
    </row>
    <row r="1069" spans="1:27" x14ac:dyDescent="0.25">
      <c r="A1069">
        <v>1</v>
      </c>
      <c r="B1069">
        <v>60</v>
      </c>
      <c r="C1069" t="s">
        <v>15214</v>
      </c>
      <c r="D1069" t="s">
        <v>15214</v>
      </c>
      <c r="F1069" t="s">
        <v>11644</v>
      </c>
      <c r="G1069">
        <v>1</v>
      </c>
      <c r="H1069" t="s">
        <v>15215</v>
      </c>
      <c r="I1069" t="s">
        <v>15216</v>
      </c>
      <c r="J1069" t="s">
        <v>15217</v>
      </c>
      <c r="K1069" t="s">
        <v>15218</v>
      </c>
      <c r="L1069">
        <v>105</v>
      </c>
      <c r="M1069">
        <v>1</v>
      </c>
      <c r="N1069">
        <v>1</v>
      </c>
      <c r="O1069">
        <v>1</v>
      </c>
      <c r="P1069">
        <v>0</v>
      </c>
      <c r="Q1069">
        <v>0</v>
      </c>
      <c r="R1069">
        <v>0</v>
      </c>
      <c r="S1069" t="s">
        <v>15215</v>
      </c>
      <c r="T1069" s="1">
        <v>24015</v>
      </c>
      <c r="U1069" t="s">
        <v>14224</v>
      </c>
      <c r="V1069">
        <v>3941</v>
      </c>
      <c r="W1069">
        <v>1</v>
      </c>
      <c r="Y1069">
        <v>0</v>
      </c>
      <c r="Z1069" s="1">
        <v>44741.357376423613</v>
      </c>
      <c r="AA1069">
        <v>0</v>
      </c>
    </row>
    <row r="1070" spans="1:27" x14ac:dyDescent="0.25">
      <c r="A1070">
        <v>1</v>
      </c>
      <c r="B1070">
        <v>61</v>
      </c>
      <c r="C1070" t="s">
        <v>15219</v>
      </c>
      <c r="D1070" t="s">
        <v>15219</v>
      </c>
      <c r="F1070" t="s">
        <v>11644</v>
      </c>
      <c r="G1070">
        <v>1</v>
      </c>
      <c r="H1070" t="s">
        <v>10356</v>
      </c>
      <c r="I1070" t="s">
        <v>15220</v>
      </c>
      <c r="J1070" t="s">
        <v>15220</v>
      </c>
      <c r="K1070" t="s">
        <v>15221</v>
      </c>
      <c r="L1070">
        <v>106</v>
      </c>
      <c r="M1070">
        <v>1</v>
      </c>
      <c r="N1070">
        <v>1</v>
      </c>
      <c r="O1070">
        <v>1</v>
      </c>
      <c r="P1070">
        <v>0</v>
      </c>
      <c r="Q1070">
        <v>0</v>
      </c>
      <c r="R1070">
        <v>0</v>
      </c>
      <c r="S1070" t="s">
        <v>10356</v>
      </c>
      <c r="T1070" s="1">
        <v>24482</v>
      </c>
      <c r="U1070" t="s">
        <v>14224</v>
      </c>
      <c r="V1070">
        <v>3942</v>
      </c>
      <c r="W1070">
        <v>1</v>
      </c>
      <c r="Y1070">
        <v>0</v>
      </c>
      <c r="Z1070" s="1">
        <v>44741.357381562499</v>
      </c>
      <c r="AA1070">
        <v>0</v>
      </c>
    </row>
    <row r="1071" spans="1:27" x14ac:dyDescent="0.25">
      <c r="A1071">
        <v>1</v>
      </c>
      <c r="B1071">
        <v>62</v>
      </c>
      <c r="C1071" t="s">
        <v>15222</v>
      </c>
      <c r="D1071" t="s">
        <v>15222</v>
      </c>
      <c r="F1071" t="s">
        <v>11644</v>
      </c>
      <c r="G1071">
        <v>1</v>
      </c>
      <c r="H1071" t="s">
        <v>15223</v>
      </c>
      <c r="I1071" t="s">
        <v>15224</v>
      </c>
      <c r="J1071" t="s">
        <v>15224</v>
      </c>
      <c r="K1071" t="s">
        <v>15225</v>
      </c>
      <c r="L1071">
        <v>107</v>
      </c>
      <c r="M1071">
        <v>1</v>
      </c>
      <c r="N1071">
        <v>1</v>
      </c>
      <c r="O1071">
        <v>1</v>
      </c>
      <c r="P1071">
        <v>0</v>
      </c>
      <c r="Q1071">
        <v>0</v>
      </c>
      <c r="R1071">
        <v>0</v>
      </c>
      <c r="S1071" t="s">
        <v>15223</v>
      </c>
      <c r="T1071" s="1">
        <v>24208</v>
      </c>
      <c r="U1071" t="s">
        <v>14224</v>
      </c>
      <c r="V1071">
        <v>3943</v>
      </c>
      <c r="W1071">
        <v>1</v>
      </c>
      <c r="Y1071">
        <v>0</v>
      </c>
      <c r="Z1071" s="1">
        <v>44741.35738267361</v>
      </c>
      <c r="AA1071">
        <v>0</v>
      </c>
    </row>
    <row r="1072" spans="1:27" x14ac:dyDescent="0.25">
      <c r="A1072">
        <v>1</v>
      </c>
      <c r="B1072">
        <v>63</v>
      </c>
      <c r="C1072" t="s">
        <v>15226</v>
      </c>
      <c r="D1072" t="s">
        <v>15226</v>
      </c>
      <c r="F1072" t="s">
        <v>11644</v>
      </c>
      <c r="G1072">
        <v>1</v>
      </c>
      <c r="H1072" t="s">
        <v>15227</v>
      </c>
      <c r="I1072" t="s">
        <v>15041</v>
      </c>
      <c r="J1072" t="s">
        <v>15228</v>
      </c>
      <c r="K1072" t="s">
        <v>15229</v>
      </c>
      <c r="L1072">
        <v>108</v>
      </c>
      <c r="M1072">
        <v>1</v>
      </c>
      <c r="N1072">
        <v>1</v>
      </c>
      <c r="O1072">
        <v>1</v>
      </c>
      <c r="P1072">
        <v>0</v>
      </c>
      <c r="Q1072">
        <v>0</v>
      </c>
      <c r="R1072">
        <v>0</v>
      </c>
      <c r="S1072" t="s">
        <v>15227</v>
      </c>
      <c r="T1072" s="1">
        <v>26369</v>
      </c>
      <c r="U1072" t="s">
        <v>14224</v>
      </c>
      <c r="V1072">
        <v>3944</v>
      </c>
      <c r="W1072">
        <v>1</v>
      </c>
      <c r="Y1072">
        <v>0</v>
      </c>
      <c r="Z1072" s="1">
        <v>44741.35738371528</v>
      </c>
      <c r="AA1072">
        <v>0</v>
      </c>
    </row>
    <row r="1073" spans="1:27" x14ac:dyDescent="0.25">
      <c r="A1073">
        <v>1</v>
      </c>
      <c r="B1073">
        <v>64</v>
      </c>
      <c r="C1073" t="s">
        <v>15230</v>
      </c>
      <c r="D1073" t="s">
        <v>15230</v>
      </c>
      <c r="F1073" t="s">
        <v>11644</v>
      </c>
      <c r="G1073">
        <v>1</v>
      </c>
      <c r="H1073" t="s">
        <v>15231</v>
      </c>
      <c r="I1073" t="s">
        <v>15232</v>
      </c>
      <c r="J1073" t="s">
        <v>15233</v>
      </c>
      <c r="K1073" t="s">
        <v>15234</v>
      </c>
      <c r="L1073">
        <v>109</v>
      </c>
      <c r="M1073">
        <v>1</v>
      </c>
      <c r="N1073">
        <v>1</v>
      </c>
      <c r="O1073">
        <v>1</v>
      </c>
      <c r="P1073">
        <v>0</v>
      </c>
      <c r="Q1073">
        <v>0</v>
      </c>
      <c r="R1073">
        <v>0</v>
      </c>
      <c r="S1073" t="s">
        <v>15231</v>
      </c>
      <c r="T1073" s="1">
        <v>30595</v>
      </c>
      <c r="U1073" t="s">
        <v>14224</v>
      </c>
      <c r="V1073">
        <v>3945</v>
      </c>
      <c r="W1073">
        <v>1</v>
      </c>
      <c r="Y1073">
        <v>0</v>
      </c>
      <c r="Z1073" s="1">
        <v>44741.357388854165</v>
      </c>
      <c r="AA1073">
        <v>0</v>
      </c>
    </row>
    <row r="1074" spans="1:27" x14ac:dyDescent="0.25">
      <c r="A1074">
        <v>1</v>
      </c>
      <c r="B1074">
        <v>65</v>
      </c>
      <c r="C1074" t="s">
        <v>15235</v>
      </c>
      <c r="D1074" t="s">
        <v>15235</v>
      </c>
      <c r="F1074" t="s">
        <v>11644</v>
      </c>
      <c r="G1074">
        <v>1</v>
      </c>
      <c r="H1074" t="s">
        <v>10360</v>
      </c>
      <c r="I1074" t="s">
        <v>15236</v>
      </c>
      <c r="J1074" t="s">
        <v>15237</v>
      </c>
      <c r="K1074" t="s">
        <v>15238</v>
      </c>
      <c r="L1074">
        <v>110</v>
      </c>
      <c r="M1074">
        <v>1</v>
      </c>
      <c r="N1074">
        <v>1</v>
      </c>
      <c r="O1074">
        <v>1</v>
      </c>
      <c r="P1074">
        <v>0</v>
      </c>
      <c r="Q1074">
        <v>0</v>
      </c>
      <c r="R1074">
        <v>0</v>
      </c>
      <c r="S1074" t="s">
        <v>10360</v>
      </c>
      <c r="T1074" s="1">
        <v>30869</v>
      </c>
      <c r="U1074" t="s">
        <v>14224</v>
      </c>
      <c r="V1074">
        <v>3946</v>
      </c>
      <c r="W1074">
        <v>1</v>
      </c>
      <c r="Y1074">
        <v>0</v>
      </c>
      <c r="Z1074" s="1">
        <v>44741.357391168982</v>
      </c>
      <c r="AA1074">
        <v>0</v>
      </c>
    </row>
    <row r="1075" spans="1:27" x14ac:dyDescent="0.25">
      <c r="A1075">
        <v>1</v>
      </c>
      <c r="B1075">
        <v>66</v>
      </c>
      <c r="C1075" t="s">
        <v>15239</v>
      </c>
      <c r="D1075" t="s">
        <v>15239</v>
      </c>
      <c r="F1075" t="s">
        <v>11644</v>
      </c>
      <c r="G1075">
        <v>1</v>
      </c>
      <c r="H1075" t="s">
        <v>15240</v>
      </c>
      <c r="I1075" t="s">
        <v>15241</v>
      </c>
      <c r="J1075" t="s">
        <v>15242</v>
      </c>
      <c r="K1075" t="s">
        <v>15243</v>
      </c>
      <c r="L1075">
        <v>111</v>
      </c>
      <c r="M1075">
        <v>1</v>
      </c>
      <c r="N1075">
        <v>1</v>
      </c>
      <c r="O1075">
        <v>1</v>
      </c>
      <c r="P1075">
        <v>0</v>
      </c>
      <c r="Q1075">
        <v>0</v>
      </c>
      <c r="R1075">
        <v>0</v>
      </c>
      <c r="S1075" t="s">
        <v>15240</v>
      </c>
      <c r="T1075" s="1">
        <v>26073</v>
      </c>
      <c r="U1075" t="s">
        <v>14224</v>
      </c>
      <c r="V1075">
        <v>3947</v>
      </c>
      <c r="W1075">
        <v>1</v>
      </c>
      <c r="Y1075">
        <v>0</v>
      </c>
      <c r="Z1075" s="1">
        <v>44741.357393287035</v>
      </c>
      <c r="AA1075">
        <v>0</v>
      </c>
    </row>
    <row r="1076" spans="1:27" x14ac:dyDescent="0.25">
      <c r="A1076">
        <v>1</v>
      </c>
      <c r="B1076">
        <v>67</v>
      </c>
      <c r="C1076" t="s">
        <v>15244</v>
      </c>
      <c r="D1076" t="s">
        <v>15244</v>
      </c>
      <c r="F1076" t="s">
        <v>11644</v>
      </c>
      <c r="G1076">
        <v>1</v>
      </c>
      <c r="H1076" t="s">
        <v>15245</v>
      </c>
      <c r="I1076" t="s">
        <v>15246</v>
      </c>
      <c r="J1076" t="s">
        <v>11795</v>
      </c>
      <c r="K1076" t="s">
        <v>15247</v>
      </c>
      <c r="L1076">
        <v>20738</v>
      </c>
      <c r="M1076">
        <v>1</v>
      </c>
      <c r="N1076">
        <v>1</v>
      </c>
      <c r="O1076">
        <v>1</v>
      </c>
      <c r="P1076">
        <v>0</v>
      </c>
      <c r="Q1076">
        <v>0</v>
      </c>
      <c r="R1076">
        <v>0</v>
      </c>
      <c r="S1076" t="s">
        <v>15245</v>
      </c>
      <c r="T1076" s="1">
        <v>27330</v>
      </c>
      <c r="U1076" t="s">
        <v>14224</v>
      </c>
      <c r="V1076">
        <v>3948</v>
      </c>
      <c r="W1076">
        <v>1</v>
      </c>
      <c r="Y1076">
        <v>0</v>
      </c>
      <c r="Z1076" s="1">
        <v>45008.429088078701</v>
      </c>
      <c r="AA1076">
        <v>0</v>
      </c>
    </row>
    <row r="1077" spans="1:27" x14ac:dyDescent="0.25">
      <c r="A1077">
        <v>1</v>
      </c>
      <c r="B1077">
        <v>68</v>
      </c>
      <c r="C1077" t="s">
        <v>15248</v>
      </c>
      <c r="D1077" t="s">
        <v>15248</v>
      </c>
      <c r="F1077" t="s">
        <v>11644</v>
      </c>
      <c r="G1077">
        <v>1</v>
      </c>
      <c r="H1077" t="s">
        <v>15249</v>
      </c>
      <c r="I1077" t="s">
        <v>15250</v>
      </c>
      <c r="J1077" t="s">
        <v>15251</v>
      </c>
      <c r="K1077" t="s">
        <v>15252</v>
      </c>
      <c r="L1077">
        <v>113</v>
      </c>
      <c r="M1077">
        <v>1</v>
      </c>
      <c r="N1077">
        <v>1</v>
      </c>
      <c r="O1077">
        <v>1</v>
      </c>
      <c r="P1077">
        <v>0</v>
      </c>
      <c r="Q1077">
        <v>0</v>
      </c>
      <c r="R1077">
        <v>0</v>
      </c>
      <c r="S1077" t="s">
        <v>15249</v>
      </c>
      <c r="T1077" s="1">
        <v>27793</v>
      </c>
      <c r="U1077" t="s">
        <v>14224</v>
      </c>
      <c r="V1077">
        <v>3949</v>
      </c>
      <c r="W1077">
        <v>1</v>
      </c>
      <c r="Y1077">
        <v>0</v>
      </c>
      <c r="Z1077" s="1">
        <v>44741.357401388887</v>
      </c>
      <c r="AA1077">
        <v>0</v>
      </c>
    </row>
    <row r="1078" spans="1:27" x14ac:dyDescent="0.25">
      <c r="A1078">
        <v>1</v>
      </c>
      <c r="B1078">
        <v>69</v>
      </c>
      <c r="C1078" t="s">
        <v>15253</v>
      </c>
      <c r="D1078" t="s">
        <v>15253</v>
      </c>
      <c r="F1078" t="s">
        <v>11644</v>
      </c>
      <c r="G1078">
        <v>1</v>
      </c>
      <c r="H1078" t="s">
        <v>15254</v>
      </c>
      <c r="I1078" t="s">
        <v>15255</v>
      </c>
      <c r="J1078" t="s">
        <v>15256</v>
      </c>
      <c r="K1078" t="s">
        <v>11933</v>
      </c>
      <c r="L1078">
        <v>114</v>
      </c>
      <c r="M1078">
        <v>1</v>
      </c>
      <c r="N1078">
        <v>1</v>
      </c>
      <c r="O1078">
        <v>1</v>
      </c>
      <c r="P1078">
        <v>0</v>
      </c>
      <c r="Q1078">
        <v>0</v>
      </c>
      <c r="R1078">
        <v>0</v>
      </c>
      <c r="S1078" t="s">
        <v>15254</v>
      </c>
      <c r="T1078" s="1">
        <v>29283</v>
      </c>
      <c r="U1078" t="s">
        <v>14224</v>
      </c>
      <c r="V1078">
        <v>3950</v>
      </c>
      <c r="W1078">
        <v>1</v>
      </c>
      <c r="Y1078">
        <v>0</v>
      </c>
      <c r="Z1078" s="1">
        <v>44741.357410300923</v>
      </c>
      <c r="AA1078">
        <v>0</v>
      </c>
    </row>
    <row r="1079" spans="1:27" x14ac:dyDescent="0.25">
      <c r="A1079">
        <v>1</v>
      </c>
      <c r="B1079">
        <v>70</v>
      </c>
      <c r="C1079" t="s">
        <v>15257</v>
      </c>
      <c r="D1079" t="s">
        <v>15257</v>
      </c>
      <c r="F1079" t="s">
        <v>11644</v>
      </c>
      <c r="G1079">
        <v>1</v>
      </c>
      <c r="H1079" t="s">
        <v>15258</v>
      </c>
      <c r="I1079" t="s">
        <v>15259</v>
      </c>
      <c r="J1079" t="s">
        <v>15135</v>
      </c>
      <c r="K1079" t="s">
        <v>15260</v>
      </c>
      <c r="L1079">
        <v>115</v>
      </c>
      <c r="M1079">
        <v>1</v>
      </c>
      <c r="N1079">
        <v>1</v>
      </c>
      <c r="O1079">
        <v>1</v>
      </c>
      <c r="P1079">
        <v>0</v>
      </c>
      <c r="Q1079">
        <v>0</v>
      </c>
      <c r="R1079">
        <v>0</v>
      </c>
      <c r="S1079" t="s">
        <v>15258</v>
      </c>
      <c r="T1079" s="1">
        <v>25959</v>
      </c>
      <c r="U1079" t="s">
        <v>14224</v>
      </c>
      <c r="V1079">
        <v>3951</v>
      </c>
      <c r="W1079">
        <v>1</v>
      </c>
      <c r="Y1079">
        <v>0</v>
      </c>
      <c r="Z1079" s="1">
        <v>44741.357419560183</v>
      </c>
      <c r="AA1079">
        <v>0</v>
      </c>
    </row>
    <row r="1080" spans="1:27" x14ac:dyDescent="0.25">
      <c r="A1080">
        <v>1</v>
      </c>
      <c r="B1080">
        <v>71</v>
      </c>
      <c r="C1080" t="s">
        <v>15261</v>
      </c>
      <c r="D1080" t="s">
        <v>15261</v>
      </c>
      <c r="F1080" t="s">
        <v>11644</v>
      </c>
      <c r="G1080">
        <v>1</v>
      </c>
      <c r="H1080" t="s">
        <v>10366</v>
      </c>
      <c r="I1080" t="s">
        <v>13940</v>
      </c>
      <c r="J1080" t="s">
        <v>13941</v>
      </c>
      <c r="K1080" t="s">
        <v>15262</v>
      </c>
      <c r="L1080">
        <v>116</v>
      </c>
      <c r="M1080">
        <v>1</v>
      </c>
      <c r="N1080">
        <v>1</v>
      </c>
      <c r="O1080">
        <v>1</v>
      </c>
      <c r="P1080">
        <v>0</v>
      </c>
      <c r="Q1080">
        <v>0</v>
      </c>
      <c r="R1080">
        <v>0</v>
      </c>
      <c r="S1080" t="s">
        <v>10366</v>
      </c>
      <c r="T1080" s="1">
        <v>23350</v>
      </c>
      <c r="U1080" t="s">
        <v>14224</v>
      </c>
      <c r="V1080">
        <v>3952</v>
      </c>
      <c r="W1080">
        <v>1</v>
      </c>
      <c r="Y1080">
        <v>0</v>
      </c>
      <c r="Z1080" s="1">
        <v>44741.357422719906</v>
      </c>
      <c r="AA1080">
        <v>0</v>
      </c>
    </row>
    <row r="1081" spans="1:27" x14ac:dyDescent="0.25">
      <c r="A1081">
        <v>1</v>
      </c>
      <c r="B1081">
        <v>72</v>
      </c>
      <c r="C1081" t="s">
        <v>15263</v>
      </c>
      <c r="D1081" t="s">
        <v>15263</v>
      </c>
      <c r="F1081" t="s">
        <v>11644</v>
      </c>
      <c r="G1081">
        <v>1</v>
      </c>
      <c r="H1081" t="s">
        <v>10368</v>
      </c>
      <c r="I1081" t="s">
        <v>14335</v>
      </c>
      <c r="J1081" t="s">
        <v>15264</v>
      </c>
      <c r="K1081" t="s">
        <v>15265</v>
      </c>
      <c r="L1081">
        <v>117</v>
      </c>
      <c r="M1081">
        <v>1</v>
      </c>
      <c r="N1081">
        <v>1</v>
      </c>
      <c r="O1081">
        <v>1</v>
      </c>
      <c r="P1081">
        <v>0</v>
      </c>
      <c r="Q1081">
        <v>0</v>
      </c>
      <c r="R1081">
        <v>0</v>
      </c>
      <c r="S1081" t="s">
        <v>10368</v>
      </c>
      <c r="T1081" s="1">
        <v>23972</v>
      </c>
      <c r="U1081" t="s">
        <v>14224</v>
      </c>
      <c r="V1081">
        <v>3953</v>
      </c>
      <c r="W1081">
        <v>1</v>
      </c>
      <c r="Y1081">
        <v>0</v>
      </c>
      <c r="Z1081" s="1">
        <v>44741.357426504626</v>
      </c>
      <c r="AA1081">
        <v>0</v>
      </c>
    </row>
    <row r="1082" spans="1:27" x14ac:dyDescent="0.25">
      <c r="A1082">
        <v>1</v>
      </c>
      <c r="B1082">
        <v>73</v>
      </c>
      <c r="C1082" t="s">
        <v>15266</v>
      </c>
      <c r="D1082" t="s">
        <v>15266</v>
      </c>
      <c r="F1082" t="s">
        <v>11644</v>
      </c>
      <c r="G1082">
        <v>1</v>
      </c>
      <c r="H1082" t="s">
        <v>15267</v>
      </c>
      <c r="I1082" t="s">
        <v>15268</v>
      </c>
      <c r="J1082" t="s">
        <v>15269</v>
      </c>
      <c r="K1082" t="s">
        <v>15270</v>
      </c>
      <c r="L1082">
        <v>118</v>
      </c>
      <c r="M1082">
        <v>1</v>
      </c>
      <c r="N1082">
        <v>1</v>
      </c>
      <c r="O1082">
        <v>1</v>
      </c>
      <c r="P1082">
        <v>0</v>
      </c>
      <c r="Q1082">
        <v>0</v>
      </c>
      <c r="R1082">
        <v>0</v>
      </c>
      <c r="S1082" t="s">
        <v>15267</v>
      </c>
      <c r="T1082" s="1">
        <v>26409</v>
      </c>
      <c r="U1082" t="s">
        <v>14224</v>
      </c>
      <c r="V1082">
        <v>3954</v>
      </c>
      <c r="W1082">
        <v>1</v>
      </c>
      <c r="Y1082">
        <v>0</v>
      </c>
      <c r="Z1082" s="1">
        <v>45008.421772604168</v>
      </c>
      <c r="AA1082">
        <v>0</v>
      </c>
    </row>
    <row r="1083" spans="1:27" x14ac:dyDescent="0.25">
      <c r="A1083">
        <v>1</v>
      </c>
      <c r="B1083">
        <v>74</v>
      </c>
      <c r="C1083" t="s">
        <v>15271</v>
      </c>
      <c r="D1083" t="s">
        <v>15271</v>
      </c>
      <c r="F1083" t="s">
        <v>11644</v>
      </c>
      <c r="G1083">
        <v>1</v>
      </c>
      <c r="H1083" t="s">
        <v>10370</v>
      </c>
      <c r="I1083" t="s">
        <v>15158</v>
      </c>
      <c r="J1083" t="s">
        <v>15159</v>
      </c>
      <c r="K1083" t="s">
        <v>15272</v>
      </c>
      <c r="L1083">
        <v>119</v>
      </c>
      <c r="M1083">
        <v>1</v>
      </c>
      <c r="N1083">
        <v>1</v>
      </c>
      <c r="O1083">
        <v>1</v>
      </c>
      <c r="P1083">
        <v>0</v>
      </c>
      <c r="Q1083">
        <v>0</v>
      </c>
      <c r="R1083">
        <v>0</v>
      </c>
      <c r="S1083" t="s">
        <v>10370</v>
      </c>
      <c r="T1083" s="1">
        <v>26696</v>
      </c>
      <c r="U1083" t="s">
        <v>14224</v>
      </c>
      <c r="V1083">
        <v>3955</v>
      </c>
      <c r="W1083">
        <v>1</v>
      </c>
      <c r="Y1083">
        <v>0</v>
      </c>
      <c r="Z1083" s="1">
        <v>44741.357429861113</v>
      </c>
      <c r="AA1083">
        <v>0</v>
      </c>
    </row>
    <row r="1084" spans="1:27" x14ac:dyDescent="0.25">
      <c r="A1084">
        <v>1</v>
      </c>
      <c r="B1084">
        <v>75</v>
      </c>
      <c r="C1084" t="s">
        <v>15273</v>
      </c>
      <c r="D1084" t="s">
        <v>15273</v>
      </c>
      <c r="F1084" t="s">
        <v>11644</v>
      </c>
      <c r="G1084">
        <v>1</v>
      </c>
      <c r="H1084" t="s">
        <v>15274</v>
      </c>
      <c r="I1084" t="s">
        <v>15275</v>
      </c>
      <c r="J1084" t="s">
        <v>15276</v>
      </c>
      <c r="K1084" t="s">
        <v>15277</v>
      </c>
      <c r="L1084">
        <v>120</v>
      </c>
      <c r="M1084">
        <v>1</v>
      </c>
      <c r="N1084">
        <v>1</v>
      </c>
      <c r="O1084">
        <v>1</v>
      </c>
      <c r="P1084">
        <v>0</v>
      </c>
      <c r="Q1084">
        <v>0</v>
      </c>
      <c r="R1084">
        <v>0</v>
      </c>
      <c r="S1084" t="s">
        <v>15274</v>
      </c>
      <c r="T1084" s="1">
        <v>27032</v>
      </c>
      <c r="U1084" t="s">
        <v>14224</v>
      </c>
      <c r="V1084">
        <v>3956</v>
      </c>
      <c r="W1084">
        <v>1</v>
      </c>
      <c r="Y1084">
        <v>0</v>
      </c>
      <c r="Z1084" s="1">
        <v>44741.357432986108</v>
      </c>
      <c r="AA1084">
        <v>0</v>
      </c>
    </row>
    <row r="1085" spans="1:27" x14ac:dyDescent="0.25">
      <c r="A1085">
        <v>1</v>
      </c>
      <c r="B1085">
        <v>76</v>
      </c>
      <c r="C1085" t="s">
        <v>15278</v>
      </c>
      <c r="D1085" t="s">
        <v>15278</v>
      </c>
      <c r="F1085" t="s">
        <v>11644</v>
      </c>
      <c r="G1085">
        <v>1</v>
      </c>
      <c r="H1085" t="s">
        <v>10372</v>
      </c>
      <c r="I1085" t="s">
        <v>15279</v>
      </c>
      <c r="J1085" t="s">
        <v>15280</v>
      </c>
      <c r="K1085" t="s">
        <v>15281</v>
      </c>
      <c r="L1085">
        <v>121</v>
      </c>
      <c r="M1085">
        <v>1</v>
      </c>
      <c r="N1085">
        <v>1</v>
      </c>
      <c r="O1085">
        <v>1</v>
      </c>
      <c r="P1085">
        <v>0</v>
      </c>
      <c r="Q1085">
        <v>0</v>
      </c>
      <c r="R1085">
        <v>0</v>
      </c>
      <c r="S1085" t="s">
        <v>10372</v>
      </c>
      <c r="T1085" s="1">
        <v>26927</v>
      </c>
      <c r="U1085" t="s">
        <v>14224</v>
      </c>
      <c r="V1085">
        <v>3957</v>
      </c>
      <c r="W1085">
        <v>1</v>
      </c>
      <c r="Y1085">
        <v>0</v>
      </c>
      <c r="Z1085" s="1">
        <v>44741.357435763886</v>
      </c>
      <c r="AA1085">
        <v>0</v>
      </c>
    </row>
    <row r="1086" spans="1:27" x14ac:dyDescent="0.25">
      <c r="A1086">
        <v>1</v>
      </c>
      <c r="B1086">
        <v>77</v>
      </c>
      <c r="C1086" t="s">
        <v>15282</v>
      </c>
      <c r="D1086" t="s">
        <v>15282</v>
      </c>
      <c r="F1086" t="s">
        <v>11644</v>
      </c>
      <c r="G1086">
        <v>1</v>
      </c>
      <c r="H1086" t="s">
        <v>10373</v>
      </c>
      <c r="I1086" t="s">
        <v>15212</v>
      </c>
      <c r="J1086" t="s">
        <v>15283</v>
      </c>
      <c r="K1086" t="s">
        <v>11910</v>
      </c>
      <c r="L1086">
        <v>122</v>
      </c>
      <c r="M1086">
        <v>1</v>
      </c>
      <c r="N1086">
        <v>1</v>
      </c>
      <c r="O1086">
        <v>1</v>
      </c>
      <c r="P1086">
        <v>0</v>
      </c>
      <c r="Q1086">
        <v>0</v>
      </c>
      <c r="R1086">
        <v>0</v>
      </c>
      <c r="S1086" t="s">
        <v>10373</v>
      </c>
      <c r="T1086" s="1">
        <v>27154</v>
      </c>
      <c r="U1086" t="s">
        <v>14224</v>
      </c>
      <c r="V1086">
        <v>3958</v>
      </c>
      <c r="W1086">
        <v>1</v>
      </c>
      <c r="Y1086">
        <v>0</v>
      </c>
      <c r="Z1086" s="1">
        <v>44741.35743827546</v>
      </c>
      <c r="AA1086">
        <v>0</v>
      </c>
    </row>
    <row r="1087" spans="1:27" x14ac:dyDescent="0.25">
      <c r="A1087">
        <v>1</v>
      </c>
      <c r="B1087">
        <v>78</v>
      </c>
      <c r="C1087" t="s">
        <v>15284</v>
      </c>
      <c r="D1087" t="s">
        <v>15284</v>
      </c>
      <c r="F1087" t="s">
        <v>11644</v>
      </c>
      <c r="G1087">
        <v>1</v>
      </c>
      <c r="H1087" t="s">
        <v>15285</v>
      </c>
      <c r="I1087" t="s">
        <v>15064</v>
      </c>
      <c r="J1087" t="s">
        <v>15286</v>
      </c>
      <c r="K1087" t="s">
        <v>15287</v>
      </c>
      <c r="L1087">
        <v>123</v>
      </c>
      <c r="M1087">
        <v>1</v>
      </c>
      <c r="N1087">
        <v>1</v>
      </c>
      <c r="O1087">
        <v>1</v>
      </c>
      <c r="P1087">
        <v>0</v>
      </c>
      <c r="Q1087">
        <v>0</v>
      </c>
      <c r="R1087">
        <v>0</v>
      </c>
      <c r="S1087" t="s">
        <v>15288</v>
      </c>
      <c r="T1087" s="1">
        <v>27078</v>
      </c>
      <c r="U1087" t="s">
        <v>14224</v>
      </c>
      <c r="V1087">
        <v>3959</v>
      </c>
      <c r="W1087">
        <v>1</v>
      </c>
      <c r="Y1087">
        <v>0</v>
      </c>
      <c r="Z1087" s="1">
        <v>44988.667145798609</v>
      </c>
      <c r="AA1087">
        <v>0</v>
      </c>
    </row>
    <row r="1088" spans="1:27" x14ac:dyDescent="0.25">
      <c r="A1088">
        <v>1</v>
      </c>
      <c r="B1088">
        <v>79</v>
      </c>
      <c r="C1088" t="s">
        <v>15289</v>
      </c>
      <c r="D1088" t="s">
        <v>15289</v>
      </c>
      <c r="F1088" t="s">
        <v>11644</v>
      </c>
      <c r="G1088">
        <v>1</v>
      </c>
      <c r="H1088" t="s">
        <v>15290</v>
      </c>
      <c r="I1088" t="s">
        <v>15291</v>
      </c>
      <c r="J1088" t="s">
        <v>15292</v>
      </c>
      <c r="K1088" t="s">
        <v>15293</v>
      </c>
      <c r="L1088">
        <v>124</v>
      </c>
      <c r="M1088">
        <v>1</v>
      </c>
      <c r="N1088">
        <v>1</v>
      </c>
      <c r="O1088">
        <v>1</v>
      </c>
      <c r="P1088">
        <v>0</v>
      </c>
      <c r="Q1088">
        <v>0</v>
      </c>
      <c r="R1088">
        <v>0</v>
      </c>
      <c r="S1088" t="s">
        <v>15290</v>
      </c>
      <c r="T1088" s="1">
        <v>28150</v>
      </c>
      <c r="U1088" t="s">
        <v>14224</v>
      </c>
      <c r="V1088">
        <v>3960</v>
      </c>
      <c r="W1088">
        <v>1</v>
      </c>
      <c r="Y1088">
        <v>0</v>
      </c>
      <c r="Z1088" s="1">
        <v>44741.357441550928</v>
      </c>
      <c r="AA1088">
        <v>0</v>
      </c>
    </row>
    <row r="1089" spans="1:27" x14ac:dyDescent="0.25">
      <c r="A1089">
        <v>1</v>
      </c>
      <c r="B1089">
        <v>80</v>
      </c>
      <c r="C1089" t="s">
        <v>15294</v>
      </c>
      <c r="D1089" t="s">
        <v>15294</v>
      </c>
      <c r="F1089" t="s">
        <v>11644</v>
      </c>
      <c r="G1089">
        <v>1</v>
      </c>
      <c r="H1089" t="s">
        <v>10376</v>
      </c>
      <c r="I1089" t="s">
        <v>15295</v>
      </c>
      <c r="J1089" t="s">
        <v>15296</v>
      </c>
      <c r="K1089" t="s">
        <v>15297</v>
      </c>
      <c r="L1089">
        <v>125</v>
      </c>
      <c r="M1089">
        <v>1</v>
      </c>
      <c r="N1089">
        <v>1</v>
      </c>
      <c r="O1089">
        <v>1</v>
      </c>
      <c r="P1089">
        <v>0</v>
      </c>
      <c r="Q1089">
        <v>0</v>
      </c>
      <c r="R1089">
        <v>0</v>
      </c>
      <c r="S1089" t="s">
        <v>10376</v>
      </c>
      <c r="T1089" s="1">
        <v>28533</v>
      </c>
      <c r="U1089" t="s">
        <v>14224</v>
      </c>
      <c r="V1089">
        <v>3961</v>
      </c>
      <c r="W1089">
        <v>1</v>
      </c>
      <c r="Y1089">
        <v>0</v>
      </c>
      <c r="Z1089" s="1">
        <v>44741.357443831017</v>
      </c>
      <c r="AA1089">
        <v>0</v>
      </c>
    </row>
    <row r="1090" spans="1:27" x14ac:dyDescent="0.25">
      <c r="A1090">
        <v>1</v>
      </c>
      <c r="B1090">
        <v>81</v>
      </c>
      <c r="C1090" t="s">
        <v>15298</v>
      </c>
      <c r="D1090" t="s">
        <v>15298</v>
      </c>
      <c r="F1090" t="s">
        <v>11644</v>
      </c>
      <c r="G1090">
        <v>1</v>
      </c>
      <c r="H1090" t="s">
        <v>10377</v>
      </c>
      <c r="I1090" t="s">
        <v>15199</v>
      </c>
      <c r="J1090" t="s">
        <v>15280</v>
      </c>
      <c r="K1090" t="s">
        <v>15299</v>
      </c>
      <c r="L1090">
        <v>126</v>
      </c>
      <c r="M1090">
        <v>1</v>
      </c>
      <c r="N1090">
        <v>1</v>
      </c>
      <c r="O1090">
        <v>1</v>
      </c>
      <c r="P1090">
        <v>0</v>
      </c>
      <c r="Q1090">
        <v>0</v>
      </c>
      <c r="R1090">
        <v>0</v>
      </c>
      <c r="S1090" t="s">
        <v>10377</v>
      </c>
      <c r="T1090" s="1">
        <v>28120</v>
      </c>
      <c r="U1090" t="s">
        <v>14224</v>
      </c>
      <c r="V1090">
        <v>3962</v>
      </c>
      <c r="W1090">
        <v>1</v>
      </c>
      <c r="Y1090">
        <v>0</v>
      </c>
      <c r="Z1090" s="1">
        <v>44741.357445868052</v>
      </c>
      <c r="AA1090">
        <v>0</v>
      </c>
    </row>
    <row r="1091" spans="1:27" x14ac:dyDescent="0.25">
      <c r="A1091">
        <v>1</v>
      </c>
      <c r="B1091">
        <v>82</v>
      </c>
      <c r="C1091" t="s">
        <v>15300</v>
      </c>
      <c r="D1091" t="s">
        <v>15300</v>
      </c>
      <c r="F1091" t="s">
        <v>11644</v>
      </c>
      <c r="G1091">
        <v>1</v>
      </c>
      <c r="H1091" t="s">
        <v>15301</v>
      </c>
      <c r="I1091" t="s">
        <v>15302</v>
      </c>
      <c r="J1091" t="s">
        <v>15303</v>
      </c>
      <c r="K1091" t="s">
        <v>15304</v>
      </c>
      <c r="L1091">
        <v>127</v>
      </c>
      <c r="M1091">
        <v>1</v>
      </c>
      <c r="N1091">
        <v>1</v>
      </c>
      <c r="O1091">
        <v>1</v>
      </c>
      <c r="P1091">
        <v>0</v>
      </c>
      <c r="Q1091">
        <v>0</v>
      </c>
      <c r="R1091">
        <v>0</v>
      </c>
      <c r="S1091" t="s">
        <v>15301</v>
      </c>
      <c r="T1091" s="1">
        <v>28241</v>
      </c>
      <c r="U1091" t="s">
        <v>14224</v>
      </c>
      <c r="V1091">
        <v>3963</v>
      </c>
      <c r="W1091">
        <v>1</v>
      </c>
      <c r="Y1091">
        <v>0</v>
      </c>
      <c r="Z1091" s="1">
        <v>44741.357447141207</v>
      </c>
      <c r="AA1091">
        <v>0</v>
      </c>
    </row>
    <row r="1092" spans="1:27" x14ac:dyDescent="0.25">
      <c r="A1092">
        <v>1</v>
      </c>
      <c r="B1092">
        <v>83</v>
      </c>
      <c r="C1092" t="s">
        <v>15305</v>
      </c>
      <c r="D1092" t="s">
        <v>15305</v>
      </c>
      <c r="F1092" t="s">
        <v>11644</v>
      </c>
      <c r="G1092">
        <v>1</v>
      </c>
      <c r="H1092" t="s">
        <v>15306</v>
      </c>
      <c r="I1092" t="s">
        <v>15307</v>
      </c>
      <c r="J1092" t="s">
        <v>15126</v>
      </c>
      <c r="K1092" t="s">
        <v>15308</v>
      </c>
      <c r="L1092">
        <v>128</v>
      </c>
      <c r="M1092">
        <v>1</v>
      </c>
      <c r="N1092">
        <v>1</v>
      </c>
      <c r="O1092">
        <v>1</v>
      </c>
      <c r="P1092">
        <v>0</v>
      </c>
      <c r="Q1092">
        <v>0</v>
      </c>
      <c r="R1092">
        <v>0</v>
      </c>
      <c r="S1092" t="s">
        <v>15309</v>
      </c>
      <c r="T1092" s="1">
        <v>29069</v>
      </c>
      <c r="U1092" t="s">
        <v>14224</v>
      </c>
      <c r="V1092">
        <v>3964</v>
      </c>
      <c r="W1092">
        <v>1</v>
      </c>
      <c r="Y1092">
        <v>0</v>
      </c>
      <c r="Z1092" s="1">
        <v>45041.412979826389</v>
      </c>
      <c r="AA1092">
        <v>0</v>
      </c>
    </row>
    <row r="1093" spans="1:27" x14ac:dyDescent="0.25">
      <c r="A1093">
        <v>1</v>
      </c>
      <c r="B1093">
        <v>84</v>
      </c>
      <c r="C1093" t="s">
        <v>15310</v>
      </c>
      <c r="D1093" t="s">
        <v>15310</v>
      </c>
      <c r="F1093" t="s">
        <v>11644</v>
      </c>
      <c r="G1093">
        <v>1</v>
      </c>
      <c r="H1093" t="s">
        <v>15311</v>
      </c>
      <c r="I1093" t="s">
        <v>15033</v>
      </c>
      <c r="J1093" t="s">
        <v>15312</v>
      </c>
      <c r="K1093" t="s">
        <v>15313</v>
      </c>
      <c r="L1093">
        <v>129</v>
      </c>
      <c r="M1093">
        <v>1</v>
      </c>
      <c r="N1093">
        <v>1</v>
      </c>
      <c r="O1093">
        <v>1</v>
      </c>
      <c r="P1093">
        <v>0</v>
      </c>
      <c r="Q1093">
        <v>0</v>
      </c>
      <c r="R1093">
        <v>0</v>
      </c>
      <c r="S1093" t="s">
        <v>15311</v>
      </c>
      <c r="T1093" s="1">
        <v>28822</v>
      </c>
      <c r="U1093" t="s">
        <v>14224</v>
      </c>
      <c r="V1093">
        <v>3965</v>
      </c>
      <c r="W1093">
        <v>1</v>
      </c>
      <c r="Y1093">
        <v>0</v>
      </c>
      <c r="Z1093" s="1">
        <v>44741.357455671299</v>
      </c>
      <c r="AA1093">
        <v>0</v>
      </c>
    </row>
    <row r="1094" spans="1:27" x14ac:dyDescent="0.25">
      <c r="A1094">
        <v>1</v>
      </c>
      <c r="B1094">
        <v>85</v>
      </c>
      <c r="C1094" t="s">
        <v>15314</v>
      </c>
      <c r="D1094" t="s">
        <v>15314</v>
      </c>
      <c r="F1094" t="s">
        <v>11644</v>
      </c>
      <c r="G1094">
        <v>1</v>
      </c>
      <c r="H1094" t="s">
        <v>15315</v>
      </c>
      <c r="I1094" t="s">
        <v>15316</v>
      </c>
      <c r="J1094" t="s">
        <v>15317</v>
      </c>
      <c r="K1094" t="s">
        <v>15318</v>
      </c>
      <c r="L1094">
        <v>130</v>
      </c>
      <c r="M1094">
        <v>1</v>
      </c>
      <c r="N1094">
        <v>1</v>
      </c>
      <c r="O1094">
        <v>1</v>
      </c>
      <c r="P1094">
        <v>0</v>
      </c>
      <c r="Q1094">
        <v>0</v>
      </c>
      <c r="R1094">
        <v>0</v>
      </c>
      <c r="S1094" t="s">
        <v>15315</v>
      </c>
      <c r="T1094" s="1">
        <v>28799</v>
      </c>
      <c r="U1094" t="s">
        <v>14224</v>
      </c>
      <c r="V1094">
        <v>3966</v>
      </c>
      <c r="W1094">
        <v>1</v>
      </c>
      <c r="Y1094">
        <v>0</v>
      </c>
      <c r="Z1094" s="1">
        <v>44741.357461111111</v>
      </c>
      <c r="AA1094">
        <v>0</v>
      </c>
    </row>
    <row r="1095" spans="1:27" x14ac:dyDescent="0.25">
      <c r="A1095">
        <v>1</v>
      </c>
      <c r="B1095">
        <v>86</v>
      </c>
      <c r="C1095" t="s">
        <v>15319</v>
      </c>
      <c r="D1095" t="s">
        <v>15319</v>
      </c>
      <c r="F1095" t="s">
        <v>11644</v>
      </c>
      <c r="G1095">
        <v>1</v>
      </c>
      <c r="H1095" t="s">
        <v>10382</v>
      </c>
      <c r="I1095" t="s">
        <v>15320</v>
      </c>
      <c r="J1095" t="s">
        <v>15321</v>
      </c>
      <c r="K1095" t="s">
        <v>14274</v>
      </c>
      <c r="L1095">
        <v>131</v>
      </c>
      <c r="M1095">
        <v>1</v>
      </c>
      <c r="N1095">
        <v>1</v>
      </c>
      <c r="O1095">
        <v>1</v>
      </c>
      <c r="P1095">
        <v>0</v>
      </c>
      <c r="Q1095">
        <v>0</v>
      </c>
      <c r="R1095">
        <v>0</v>
      </c>
      <c r="S1095" t="s">
        <v>10382</v>
      </c>
      <c r="T1095" s="1">
        <v>28721</v>
      </c>
      <c r="U1095" t="s">
        <v>14224</v>
      </c>
      <c r="V1095">
        <v>3967</v>
      </c>
      <c r="W1095">
        <v>1</v>
      </c>
      <c r="Y1095">
        <v>0</v>
      </c>
      <c r="Z1095" s="1">
        <v>44741.357464780092</v>
      </c>
      <c r="AA1095">
        <v>0</v>
      </c>
    </row>
    <row r="1096" spans="1:27" x14ac:dyDescent="0.25">
      <c r="A1096">
        <v>1</v>
      </c>
      <c r="B1096">
        <v>87</v>
      </c>
      <c r="C1096" t="s">
        <v>15322</v>
      </c>
      <c r="D1096" t="s">
        <v>15322</v>
      </c>
      <c r="F1096" t="s">
        <v>11644</v>
      </c>
      <c r="G1096">
        <v>1</v>
      </c>
      <c r="H1096" t="s">
        <v>15323</v>
      </c>
      <c r="I1096" t="s">
        <v>15324</v>
      </c>
      <c r="J1096" t="s">
        <v>26</v>
      </c>
      <c r="K1096" t="s">
        <v>15325</v>
      </c>
      <c r="L1096">
        <v>132</v>
      </c>
      <c r="M1096">
        <v>1</v>
      </c>
      <c r="N1096">
        <v>1</v>
      </c>
      <c r="O1096">
        <v>1</v>
      </c>
      <c r="P1096">
        <v>0</v>
      </c>
      <c r="Q1096">
        <v>0</v>
      </c>
      <c r="R1096">
        <v>0</v>
      </c>
      <c r="S1096" t="s">
        <v>15323</v>
      </c>
      <c r="T1096" s="1">
        <v>25759</v>
      </c>
      <c r="U1096" t="s">
        <v>14224</v>
      </c>
      <c r="V1096">
        <v>3968</v>
      </c>
      <c r="W1096">
        <v>1</v>
      </c>
      <c r="Y1096">
        <v>0</v>
      </c>
      <c r="Z1096" s="1">
        <v>44741.357468865739</v>
      </c>
      <c r="AA1096">
        <v>0</v>
      </c>
    </row>
    <row r="1097" spans="1:27" x14ac:dyDescent="0.25">
      <c r="A1097">
        <v>1</v>
      </c>
      <c r="B1097">
        <v>88</v>
      </c>
      <c r="C1097" t="s">
        <v>15326</v>
      </c>
      <c r="D1097" t="s">
        <v>15326</v>
      </c>
      <c r="F1097" t="s">
        <v>11644</v>
      </c>
      <c r="G1097">
        <v>1</v>
      </c>
      <c r="H1097" t="s">
        <v>10384</v>
      </c>
      <c r="I1097" t="s">
        <v>15015</v>
      </c>
      <c r="J1097" t="s">
        <v>15015</v>
      </c>
      <c r="K1097" t="s">
        <v>15327</v>
      </c>
      <c r="L1097">
        <v>133</v>
      </c>
      <c r="M1097">
        <v>1</v>
      </c>
      <c r="N1097">
        <v>1</v>
      </c>
      <c r="O1097">
        <v>1</v>
      </c>
      <c r="P1097">
        <v>0</v>
      </c>
      <c r="Q1097">
        <v>0</v>
      </c>
      <c r="R1097">
        <v>0</v>
      </c>
      <c r="S1097" t="s">
        <v>10384</v>
      </c>
      <c r="T1097" s="1">
        <v>30414</v>
      </c>
      <c r="U1097" t="s">
        <v>14224</v>
      </c>
      <c r="V1097">
        <v>3969</v>
      </c>
      <c r="W1097">
        <v>1</v>
      </c>
      <c r="Y1097">
        <v>0</v>
      </c>
      <c r="Z1097" s="1">
        <v>44741.357474803241</v>
      </c>
      <c r="AA1097">
        <v>0</v>
      </c>
    </row>
    <row r="1098" spans="1:27" x14ac:dyDescent="0.25">
      <c r="A1098">
        <v>1</v>
      </c>
      <c r="B1098">
        <v>89</v>
      </c>
      <c r="C1098" t="s">
        <v>15328</v>
      </c>
      <c r="D1098" t="s">
        <v>15328</v>
      </c>
      <c r="F1098" t="s">
        <v>11644</v>
      </c>
      <c r="G1098">
        <v>1</v>
      </c>
      <c r="H1098" t="s">
        <v>10385</v>
      </c>
      <c r="I1098" t="s">
        <v>15329</v>
      </c>
      <c r="J1098" t="s">
        <v>15233</v>
      </c>
      <c r="K1098" t="s">
        <v>15330</v>
      </c>
      <c r="L1098">
        <v>134</v>
      </c>
      <c r="M1098">
        <v>1</v>
      </c>
      <c r="N1098">
        <v>1</v>
      </c>
      <c r="O1098">
        <v>1</v>
      </c>
      <c r="P1098">
        <v>0</v>
      </c>
      <c r="Q1098">
        <v>0</v>
      </c>
      <c r="R1098">
        <v>0</v>
      </c>
      <c r="S1098" t="s">
        <v>10385</v>
      </c>
      <c r="T1098" s="1">
        <v>30575</v>
      </c>
      <c r="U1098" t="s">
        <v>14224</v>
      </c>
      <c r="V1098">
        <v>3970</v>
      </c>
      <c r="W1098">
        <v>1</v>
      </c>
      <c r="Y1098">
        <v>0</v>
      </c>
      <c r="Z1098" s="1">
        <v>44741.357478587961</v>
      </c>
      <c r="AA1098">
        <v>0</v>
      </c>
    </row>
    <row r="1099" spans="1:27" x14ac:dyDescent="0.25">
      <c r="A1099">
        <v>1</v>
      </c>
      <c r="B1099">
        <v>90</v>
      </c>
      <c r="C1099" t="s">
        <v>15331</v>
      </c>
      <c r="D1099" t="s">
        <v>15331</v>
      </c>
      <c r="F1099" t="s">
        <v>11644</v>
      </c>
      <c r="G1099">
        <v>1</v>
      </c>
      <c r="H1099" t="s">
        <v>10386</v>
      </c>
      <c r="I1099" t="s">
        <v>15332</v>
      </c>
      <c r="J1099" t="s">
        <v>15333</v>
      </c>
      <c r="K1099" t="s">
        <v>15334</v>
      </c>
      <c r="L1099">
        <v>135</v>
      </c>
      <c r="M1099">
        <v>1</v>
      </c>
      <c r="N1099">
        <v>1</v>
      </c>
      <c r="O1099">
        <v>1</v>
      </c>
      <c r="P1099">
        <v>0</v>
      </c>
      <c r="Q1099">
        <v>0</v>
      </c>
      <c r="R1099">
        <v>0</v>
      </c>
      <c r="S1099" t="s">
        <v>10386</v>
      </c>
      <c r="T1099" s="1">
        <v>28914</v>
      </c>
      <c r="U1099" t="s">
        <v>14224</v>
      </c>
      <c r="V1099">
        <v>3971</v>
      </c>
      <c r="W1099">
        <v>1</v>
      </c>
      <c r="Y1099">
        <v>0</v>
      </c>
      <c r="Z1099" s="1">
        <v>44741.357483368054</v>
      </c>
      <c r="AA1099">
        <v>0</v>
      </c>
    </row>
    <row r="1100" spans="1:27" x14ac:dyDescent="0.25">
      <c r="A1100">
        <v>1</v>
      </c>
      <c r="B1100">
        <v>91</v>
      </c>
      <c r="C1100" t="s">
        <v>15335</v>
      </c>
      <c r="D1100" t="s">
        <v>15335</v>
      </c>
      <c r="F1100" t="s">
        <v>11644</v>
      </c>
      <c r="G1100">
        <v>1</v>
      </c>
      <c r="H1100" t="s">
        <v>10387</v>
      </c>
      <c r="I1100" t="s">
        <v>15139</v>
      </c>
      <c r="J1100" t="s">
        <v>15336</v>
      </c>
      <c r="K1100" t="s">
        <v>15337</v>
      </c>
      <c r="L1100">
        <v>136</v>
      </c>
      <c r="M1100">
        <v>1</v>
      </c>
      <c r="N1100">
        <v>1</v>
      </c>
      <c r="O1100">
        <v>1</v>
      </c>
      <c r="P1100">
        <v>0</v>
      </c>
      <c r="Q1100">
        <v>0</v>
      </c>
      <c r="R1100">
        <v>0</v>
      </c>
      <c r="S1100" t="s">
        <v>10387</v>
      </c>
      <c r="T1100" s="1">
        <v>29650</v>
      </c>
      <c r="U1100" t="s">
        <v>14224</v>
      </c>
      <c r="V1100">
        <v>3972</v>
      </c>
      <c r="W1100">
        <v>1</v>
      </c>
      <c r="Y1100">
        <v>0</v>
      </c>
      <c r="Z1100" s="1">
        <v>44741.357487187503</v>
      </c>
      <c r="AA1100">
        <v>0</v>
      </c>
    </row>
    <row r="1101" spans="1:27" x14ac:dyDescent="0.25">
      <c r="A1101">
        <v>1</v>
      </c>
      <c r="B1101">
        <v>92</v>
      </c>
      <c r="C1101" t="s">
        <v>15338</v>
      </c>
      <c r="D1101" t="s">
        <v>15338</v>
      </c>
      <c r="F1101" t="s">
        <v>11644</v>
      </c>
      <c r="G1101">
        <v>1</v>
      </c>
      <c r="H1101" t="s">
        <v>15339</v>
      </c>
      <c r="I1101" t="s">
        <v>11673</v>
      </c>
      <c r="J1101" t="s">
        <v>14274</v>
      </c>
      <c r="K1101" t="s">
        <v>15340</v>
      </c>
      <c r="L1101">
        <v>137</v>
      </c>
      <c r="M1101">
        <v>1</v>
      </c>
      <c r="N1101">
        <v>1</v>
      </c>
      <c r="O1101">
        <v>1</v>
      </c>
      <c r="P1101">
        <v>0</v>
      </c>
      <c r="Q1101">
        <v>0</v>
      </c>
      <c r="R1101">
        <v>0</v>
      </c>
      <c r="S1101" t="s">
        <v>15339</v>
      </c>
      <c r="T1101" s="1">
        <v>31315</v>
      </c>
      <c r="U1101" t="s">
        <v>14224</v>
      </c>
      <c r="V1101">
        <v>3973</v>
      </c>
      <c r="W1101">
        <v>1</v>
      </c>
      <c r="Y1101">
        <v>0</v>
      </c>
      <c r="Z1101" s="1">
        <v>44741.357489699076</v>
      </c>
      <c r="AA1101">
        <v>0</v>
      </c>
    </row>
    <row r="1102" spans="1:27" x14ac:dyDescent="0.25">
      <c r="A1102">
        <v>1</v>
      </c>
      <c r="B1102">
        <v>93</v>
      </c>
      <c r="C1102" t="s">
        <v>15341</v>
      </c>
      <c r="D1102" t="s">
        <v>15341</v>
      </c>
      <c r="F1102" t="s">
        <v>11644</v>
      </c>
      <c r="G1102">
        <v>1</v>
      </c>
      <c r="H1102" t="s">
        <v>15342</v>
      </c>
      <c r="I1102" t="s">
        <v>15106</v>
      </c>
      <c r="J1102" t="s">
        <v>15033</v>
      </c>
      <c r="K1102" t="s">
        <v>15343</v>
      </c>
      <c r="L1102">
        <v>138</v>
      </c>
      <c r="M1102">
        <v>1</v>
      </c>
      <c r="N1102">
        <v>1</v>
      </c>
      <c r="O1102">
        <v>1</v>
      </c>
      <c r="P1102">
        <v>0</v>
      </c>
      <c r="Q1102">
        <v>0</v>
      </c>
      <c r="R1102">
        <v>0</v>
      </c>
      <c r="S1102" t="s">
        <v>15342</v>
      </c>
      <c r="T1102" s="1">
        <v>31404</v>
      </c>
      <c r="U1102" t="s">
        <v>14224</v>
      </c>
      <c r="V1102">
        <v>3974</v>
      </c>
      <c r="W1102">
        <v>1</v>
      </c>
      <c r="Y1102">
        <v>0</v>
      </c>
      <c r="Z1102" s="1">
        <v>44741.357490856484</v>
      </c>
      <c r="AA1102">
        <v>0</v>
      </c>
    </row>
    <row r="1103" spans="1:27" x14ac:dyDescent="0.25">
      <c r="A1103">
        <v>1</v>
      </c>
      <c r="B1103">
        <v>94</v>
      </c>
      <c r="C1103" t="s">
        <v>15344</v>
      </c>
      <c r="D1103" t="s">
        <v>15344</v>
      </c>
      <c r="F1103" t="s">
        <v>11644</v>
      </c>
      <c r="G1103">
        <v>1</v>
      </c>
      <c r="H1103" t="s">
        <v>15345</v>
      </c>
      <c r="I1103" t="s">
        <v>15346</v>
      </c>
      <c r="J1103" t="s">
        <v>15347</v>
      </c>
      <c r="K1103" t="s">
        <v>15348</v>
      </c>
      <c r="L1103">
        <v>139</v>
      </c>
      <c r="M1103">
        <v>1</v>
      </c>
      <c r="N1103">
        <v>1</v>
      </c>
      <c r="O1103">
        <v>1</v>
      </c>
      <c r="P1103">
        <v>0</v>
      </c>
      <c r="Q1103">
        <v>0</v>
      </c>
      <c r="R1103">
        <v>0</v>
      </c>
      <c r="S1103" t="s">
        <v>15345</v>
      </c>
      <c r="T1103" s="1">
        <v>23864</v>
      </c>
      <c r="U1103" t="s">
        <v>14224</v>
      </c>
      <c r="V1103">
        <v>3975</v>
      </c>
      <c r="W1103">
        <v>1</v>
      </c>
      <c r="Y1103">
        <v>0</v>
      </c>
      <c r="Z1103" s="1">
        <v>44741.357492164352</v>
      </c>
      <c r="AA1103">
        <v>0</v>
      </c>
    </row>
    <row r="1104" spans="1:27" x14ac:dyDescent="0.25">
      <c r="A1104">
        <v>1</v>
      </c>
      <c r="B1104">
        <v>95</v>
      </c>
      <c r="C1104" t="s">
        <v>15349</v>
      </c>
      <c r="D1104" t="s">
        <v>15349</v>
      </c>
      <c r="F1104" t="s">
        <v>11644</v>
      </c>
      <c r="G1104">
        <v>1</v>
      </c>
      <c r="H1104" t="s">
        <v>10392</v>
      </c>
      <c r="I1104" t="s">
        <v>15350</v>
      </c>
      <c r="J1104" t="s">
        <v>15351</v>
      </c>
      <c r="K1104" t="s">
        <v>15352</v>
      </c>
      <c r="L1104">
        <v>140</v>
      </c>
      <c r="M1104">
        <v>1</v>
      </c>
      <c r="N1104">
        <v>1</v>
      </c>
      <c r="O1104">
        <v>1</v>
      </c>
      <c r="P1104">
        <v>0</v>
      </c>
      <c r="Q1104">
        <v>0</v>
      </c>
      <c r="R1104">
        <v>0</v>
      </c>
      <c r="S1104" t="s">
        <v>10392</v>
      </c>
      <c r="T1104" s="1">
        <v>23841</v>
      </c>
      <c r="U1104" t="s">
        <v>14224</v>
      </c>
      <c r="V1104">
        <v>3976</v>
      </c>
      <c r="W1104">
        <v>1</v>
      </c>
      <c r="Y1104">
        <v>0</v>
      </c>
      <c r="Z1104" s="1">
        <v>44741.357493784722</v>
      </c>
      <c r="AA1104">
        <v>0</v>
      </c>
    </row>
    <row r="1105" spans="1:27" x14ac:dyDescent="0.25">
      <c r="A1105">
        <v>1</v>
      </c>
      <c r="B1105">
        <v>96</v>
      </c>
      <c r="C1105" t="s">
        <v>12056</v>
      </c>
      <c r="D1105" t="s">
        <v>12056</v>
      </c>
      <c r="F1105" t="s">
        <v>11644</v>
      </c>
      <c r="G1105">
        <v>1</v>
      </c>
      <c r="H1105" t="s">
        <v>12057</v>
      </c>
      <c r="I1105" t="s">
        <v>12058</v>
      </c>
      <c r="J1105" t="s">
        <v>12059</v>
      </c>
      <c r="K1105" t="s">
        <v>12060</v>
      </c>
      <c r="L1105">
        <v>20744</v>
      </c>
      <c r="M1105">
        <v>1</v>
      </c>
      <c r="N1105">
        <v>1</v>
      </c>
      <c r="O1105">
        <v>1</v>
      </c>
      <c r="P1105">
        <v>0</v>
      </c>
      <c r="Q1105">
        <v>0</v>
      </c>
      <c r="R1105">
        <v>0</v>
      </c>
      <c r="S1105" t="s">
        <v>12057</v>
      </c>
      <c r="T1105" s="1">
        <v>29016</v>
      </c>
      <c r="U1105" t="s">
        <v>14224</v>
      </c>
      <c r="V1105">
        <v>3977</v>
      </c>
      <c r="W1105">
        <v>1</v>
      </c>
      <c r="Y1105">
        <v>0</v>
      </c>
      <c r="Z1105" s="1">
        <v>44928.449548842589</v>
      </c>
      <c r="AA1105">
        <v>0</v>
      </c>
    </row>
    <row r="1106" spans="1:27" x14ac:dyDescent="0.25">
      <c r="A1106">
        <v>1</v>
      </c>
      <c r="B1106">
        <v>97</v>
      </c>
      <c r="C1106" t="s">
        <v>15353</v>
      </c>
      <c r="D1106" t="s">
        <v>15353</v>
      </c>
      <c r="F1106" t="s">
        <v>11644</v>
      </c>
      <c r="G1106">
        <v>1</v>
      </c>
      <c r="H1106" t="s">
        <v>10394</v>
      </c>
      <c r="I1106" t="s">
        <v>15178</v>
      </c>
      <c r="J1106" t="s">
        <v>15354</v>
      </c>
      <c r="K1106" t="s">
        <v>15355</v>
      </c>
      <c r="L1106">
        <v>142</v>
      </c>
      <c r="M1106">
        <v>1</v>
      </c>
      <c r="N1106">
        <v>1</v>
      </c>
      <c r="O1106">
        <v>1</v>
      </c>
      <c r="P1106">
        <v>0</v>
      </c>
      <c r="Q1106">
        <v>0</v>
      </c>
      <c r="R1106">
        <v>0</v>
      </c>
      <c r="S1106" t="s">
        <v>10394</v>
      </c>
      <c r="T1106" s="1">
        <v>30208</v>
      </c>
      <c r="U1106" t="s">
        <v>14224</v>
      </c>
      <c r="V1106">
        <v>3978</v>
      </c>
      <c r="W1106">
        <v>1</v>
      </c>
      <c r="Y1106">
        <v>0</v>
      </c>
      <c r="Z1106" s="1">
        <v>44741.357496296296</v>
      </c>
      <c r="AA1106">
        <v>0</v>
      </c>
    </row>
    <row r="1107" spans="1:27" x14ac:dyDescent="0.25">
      <c r="A1107">
        <v>1</v>
      </c>
      <c r="B1107">
        <v>98</v>
      </c>
      <c r="C1107" t="s">
        <v>15356</v>
      </c>
      <c r="D1107" t="s">
        <v>15356</v>
      </c>
      <c r="F1107" t="s">
        <v>11644</v>
      </c>
      <c r="G1107">
        <v>1</v>
      </c>
      <c r="H1107" t="s">
        <v>15357</v>
      </c>
      <c r="I1107" t="s">
        <v>15358</v>
      </c>
      <c r="J1107" t="s">
        <v>15316</v>
      </c>
      <c r="K1107" t="s">
        <v>15359</v>
      </c>
      <c r="L1107">
        <v>143</v>
      </c>
      <c r="M1107">
        <v>1</v>
      </c>
      <c r="N1107">
        <v>1</v>
      </c>
      <c r="O1107">
        <v>1</v>
      </c>
      <c r="P1107">
        <v>0</v>
      </c>
      <c r="Q1107">
        <v>0</v>
      </c>
      <c r="R1107">
        <v>0</v>
      </c>
      <c r="S1107" t="s">
        <v>15357</v>
      </c>
      <c r="T1107" s="1">
        <v>28413</v>
      </c>
      <c r="U1107" t="s">
        <v>14224</v>
      </c>
      <c r="V1107">
        <v>3979</v>
      </c>
      <c r="W1107">
        <v>1</v>
      </c>
      <c r="Y1107">
        <v>0</v>
      </c>
      <c r="Z1107" s="1">
        <v>44741.357497604164</v>
      </c>
      <c r="AA1107">
        <v>0</v>
      </c>
    </row>
    <row r="1108" spans="1:27" x14ac:dyDescent="0.25">
      <c r="A1108">
        <v>1</v>
      </c>
      <c r="B1108">
        <v>99</v>
      </c>
      <c r="C1108" t="s">
        <v>15360</v>
      </c>
      <c r="D1108" t="s">
        <v>15360</v>
      </c>
      <c r="F1108" t="s">
        <v>11644</v>
      </c>
      <c r="G1108">
        <v>1</v>
      </c>
      <c r="H1108" t="s">
        <v>10396</v>
      </c>
      <c r="I1108" t="s">
        <v>15361</v>
      </c>
      <c r="J1108" t="s">
        <v>15362</v>
      </c>
      <c r="K1108" t="s">
        <v>15363</v>
      </c>
      <c r="L1108">
        <v>144</v>
      </c>
      <c r="M1108">
        <v>1</v>
      </c>
      <c r="N1108">
        <v>1</v>
      </c>
      <c r="O1108">
        <v>1</v>
      </c>
      <c r="P1108">
        <v>0</v>
      </c>
      <c r="Q1108">
        <v>0</v>
      </c>
      <c r="R1108">
        <v>0</v>
      </c>
      <c r="S1108" t="s">
        <v>10396</v>
      </c>
      <c r="T1108" s="1">
        <v>30018</v>
      </c>
      <c r="U1108" t="s">
        <v>14224</v>
      </c>
      <c r="V1108">
        <v>3980</v>
      </c>
      <c r="W1108">
        <v>1</v>
      </c>
      <c r="Y1108">
        <v>0</v>
      </c>
      <c r="Z1108" s="1">
        <v>44741.357499074074</v>
      </c>
      <c r="AA1108">
        <v>0</v>
      </c>
    </row>
    <row r="1109" spans="1:27" x14ac:dyDescent="0.25">
      <c r="A1109">
        <v>1</v>
      </c>
      <c r="B1109">
        <v>100</v>
      </c>
      <c r="C1109" t="s">
        <v>15364</v>
      </c>
      <c r="D1109" t="s">
        <v>15364</v>
      </c>
      <c r="F1109" t="s">
        <v>11644</v>
      </c>
      <c r="G1109">
        <v>1</v>
      </c>
      <c r="H1109" t="s">
        <v>15365</v>
      </c>
      <c r="I1109" t="s">
        <v>15366</v>
      </c>
      <c r="J1109" t="s">
        <v>15367</v>
      </c>
      <c r="K1109" t="s">
        <v>15368</v>
      </c>
      <c r="L1109">
        <v>145</v>
      </c>
      <c r="M1109">
        <v>1</v>
      </c>
      <c r="N1109">
        <v>1</v>
      </c>
      <c r="O1109">
        <v>1</v>
      </c>
      <c r="P1109">
        <v>0</v>
      </c>
      <c r="Q1109">
        <v>0</v>
      </c>
      <c r="R1109">
        <v>0</v>
      </c>
      <c r="S1109" t="s">
        <v>15365</v>
      </c>
      <c r="T1109" s="1">
        <v>24960</v>
      </c>
      <c r="U1109" t="s">
        <v>14224</v>
      </c>
      <c r="V1109">
        <v>3981</v>
      </c>
      <c r="W1109">
        <v>1</v>
      </c>
      <c r="Y1109">
        <v>0</v>
      </c>
      <c r="Z1109" s="1">
        <v>44999.683073611108</v>
      </c>
      <c r="AA1109">
        <v>0</v>
      </c>
    </row>
    <row r="1110" spans="1:27" x14ac:dyDescent="0.25">
      <c r="A1110">
        <v>1</v>
      </c>
      <c r="B1110">
        <v>101</v>
      </c>
      <c r="C1110" t="s">
        <v>15369</v>
      </c>
      <c r="D1110" t="s">
        <v>15369</v>
      </c>
      <c r="F1110" t="s">
        <v>11644</v>
      </c>
      <c r="G1110">
        <v>1</v>
      </c>
      <c r="H1110" t="s">
        <v>15370</v>
      </c>
      <c r="I1110" t="s">
        <v>15371</v>
      </c>
      <c r="J1110" t="s">
        <v>15372</v>
      </c>
      <c r="K1110" t="s">
        <v>15373</v>
      </c>
      <c r="L1110">
        <v>146</v>
      </c>
      <c r="M1110">
        <v>1</v>
      </c>
      <c r="N1110">
        <v>1</v>
      </c>
      <c r="O1110">
        <v>1</v>
      </c>
      <c r="P1110">
        <v>0</v>
      </c>
      <c r="Q1110">
        <v>0</v>
      </c>
      <c r="R1110">
        <v>0</v>
      </c>
      <c r="S1110" t="s">
        <v>15370</v>
      </c>
      <c r="T1110" s="1">
        <v>24740</v>
      </c>
      <c r="U1110" t="s">
        <v>14224</v>
      </c>
      <c r="V1110">
        <v>3982</v>
      </c>
      <c r="W1110">
        <v>1</v>
      </c>
      <c r="Y1110">
        <v>0</v>
      </c>
      <c r="Z1110" s="1">
        <v>44741.357502430554</v>
      </c>
      <c r="AA1110">
        <v>0</v>
      </c>
    </row>
    <row r="1111" spans="1:27" x14ac:dyDescent="0.25">
      <c r="A1111">
        <v>1</v>
      </c>
      <c r="B1111">
        <v>102</v>
      </c>
      <c r="C1111" t="s">
        <v>15374</v>
      </c>
      <c r="D1111" t="s">
        <v>15374</v>
      </c>
      <c r="F1111" t="s">
        <v>11644</v>
      </c>
      <c r="G1111">
        <v>1</v>
      </c>
      <c r="H1111" t="s">
        <v>10400</v>
      </c>
      <c r="I1111" t="s">
        <v>15061</v>
      </c>
      <c r="J1111" t="s">
        <v>15375</v>
      </c>
      <c r="K1111" t="s">
        <v>12108</v>
      </c>
      <c r="L1111">
        <v>147</v>
      </c>
      <c r="M1111">
        <v>1</v>
      </c>
      <c r="N1111">
        <v>1</v>
      </c>
      <c r="O1111">
        <v>1</v>
      </c>
      <c r="P1111">
        <v>0</v>
      </c>
      <c r="Q1111">
        <v>0</v>
      </c>
      <c r="R1111">
        <v>0</v>
      </c>
      <c r="S1111" t="s">
        <v>10400</v>
      </c>
      <c r="T1111" s="1">
        <v>23168</v>
      </c>
      <c r="U1111" t="s">
        <v>14224</v>
      </c>
      <c r="V1111">
        <v>3984</v>
      </c>
      <c r="W1111">
        <v>1</v>
      </c>
      <c r="Y1111">
        <v>0</v>
      </c>
      <c r="Z1111" s="1">
        <v>44741.357506134256</v>
      </c>
      <c r="AA1111">
        <v>0</v>
      </c>
    </row>
    <row r="1112" spans="1:27" x14ac:dyDescent="0.25">
      <c r="A1112">
        <v>1</v>
      </c>
      <c r="B1112">
        <v>103</v>
      </c>
      <c r="C1112" t="s">
        <v>15376</v>
      </c>
      <c r="D1112" t="s">
        <v>15376</v>
      </c>
      <c r="F1112" t="s">
        <v>11644</v>
      </c>
      <c r="G1112">
        <v>1</v>
      </c>
      <c r="H1112" t="s">
        <v>15377</v>
      </c>
      <c r="I1112" t="s">
        <v>15378</v>
      </c>
      <c r="J1112" t="s">
        <v>26</v>
      </c>
      <c r="K1112" t="s">
        <v>15379</v>
      </c>
      <c r="L1112">
        <v>148</v>
      </c>
      <c r="M1112">
        <v>1</v>
      </c>
      <c r="N1112">
        <v>1</v>
      </c>
      <c r="O1112">
        <v>1</v>
      </c>
      <c r="P1112">
        <v>0</v>
      </c>
      <c r="Q1112">
        <v>0</v>
      </c>
      <c r="R1112">
        <v>0</v>
      </c>
      <c r="S1112" t="s">
        <v>15377</v>
      </c>
      <c r="T1112" s="1">
        <v>24306</v>
      </c>
      <c r="U1112" t="s">
        <v>14224</v>
      </c>
      <c r="V1112">
        <v>3985</v>
      </c>
      <c r="W1112">
        <v>1</v>
      </c>
      <c r="Y1112">
        <v>0</v>
      </c>
      <c r="Z1112" s="1">
        <v>44741.357508564812</v>
      </c>
      <c r="AA1112">
        <v>0</v>
      </c>
    </row>
    <row r="1113" spans="1:27" x14ac:dyDescent="0.25">
      <c r="A1113">
        <v>1</v>
      </c>
      <c r="B1113">
        <v>104</v>
      </c>
      <c r="C1113" t="s">
        <v>15380</v>
      </c>
      <c r="D1113" t="s">
        <v>15380</v>
      </c>
      <c r="F1113" t="s">
        <v>11644</v>
      </c>
      <c r="G1113">
        <v>1</v>
      </c>
      <c r="H1113" t="s">
        <v>15381</v>
      </c>
      <c r="I1113" t="s">
        <v>15382</v>
      </c>
      <c r="J1113" t="s">
        <v>15061</v>
      </c>
      <c r="K1113" t="s">
        <v>15383</v>
      </c>
      <c r="L1113">
        <v>149</v>
      </c>
      <c r="M1113">
        <v>1</v>
      </c>
      <c r="N1113">
        <v>1</v>
      </c>
      <c r="O1113">
        <v>1</v>
      </c>
      <c r="P1113">
        <v>0</v>
      </c>
      <c r="Q1113">
        <v>0</v>
      </c>
      <c r="R1113">
        <v>0</v>
      </c>
      <c r="S1113" t="s">
        <v>15381</v>
      </c>
      <c r="T1113" s="1">
        <v>25074</v>
      </c>
      <c r="U1113" t="s">
        <v>14224</v>
      </c>
      <c r="V1113">
        <v>3986</v>
      </c>
      <c r="W1113">
        <v>1</v>
      </c>
      <c r="Y1113">
        <v>0</v>
      </c>
      <c r="Z1113" s="1">
        <v>44741.357519328703</v>
      </c>
      <c r="AA1113">
        <v>0</v>
      </c>
    </row>
    <row r="1114" spans="1:27" x14ac:dyDescent="0.25">
      <c r="A1114">
        <v>1</v>
      </c>
      <c r="B1114">
        <v>105</v>
      </c>
      <c r="C1114" t="s">
        <v>15384</v>
      </c>
      <c r="D1114" t="s">
        <v>15384</v>
      </c>
      <c r="F1114" t="s">
        <v>11644</v>
      </c>
      <c r="G1114">
        <v>1</v>
      </c>
      <c r="H1114" t="s">
        <v>15385</v>
      </c>
      <c r="I1114" t="s">
        <v>15386</v>
      </c>
      <c r="J1114" t="s">
        <v>15387</v>
      </c>
      <c r="K1114" t="s">
        <v>15388</v>
      </c>
      <c r="L1114">
        <v>150</v>
      </c>
      <c r="M1114">
        <v>1</v>
      </c>
      <c r="N1114">
        <v>1</v>
      </c>
      <c r="O1114">
        <v>1</v>
      </c>
      <c r="P1114">
        <v>0</v>
      </c>
      <c r="Q1114">
        <v>0</v>
      </c>
      <c r="R1114">
        <v>0</v>
      </c>
      <c r="S1114" t="s">
        <v>15385</v>
      </c>
      <c r="T1114" s="1">
        <v>26270</v>
      </c>
      <c r="U1114" t="s">
        <v>14224</v>
      </c>
      <c r="V1114">
        <v>3987</v>
      </c>
      <c r="W1114">
        <v>1</v>
      </c>
      <c r="Y1114">
        <v>0</v>
      </c>
      <c r="Z1114" s="1">
        <v>44966.705409178241</v>
      </c>
      <c r="AA1114">
        <v>0</v>
      </c>
    </row>
    <row r="1115" spans="1:27" x14ac:dyDescent="0.25">
      <c r="A1115">
        <v>1</v>
      </c>
      <c r="B1115">
        <v>106</v>
      </c>
      <c r="C1115" t="s">
        <v>15389</v>
      </c>
      <c r="D1115" t="s">
        <v>15389</v>
      </c>
      <c r="F1115" t="s">
        <v>11644</v>
      </c>
      <c r="G1115">
        <v>1</v>
      </c>
      <c r="H1115" t="s">
        <v>10404</v>
      </c>
      <c r="I1115" t="s">
        <v>15390</v>
      </c>
      <c r="J1115" t="s">
        <v>15076</v>
      </c>
      <c r="K1115" t="s">
        <v>15391</v>
      </c>
      <c r="L1115">
        <v>151</v>
      </c>
      <c r="M1115">
        <v>1</v>
      </c>
      <c r="N1115">
        <v>1</v>
      </c>
      <c r="O1115">
        <v>1</v>
      </c>
      <c r="P1115">
        <v>0</v>
      </c>
      <c r="Q1115">
        <v>0</v>
      </c>
      <c r="R1115">
        <v>0</v>
      </c>
      <c r="S1115" t="s">
        <v>10404</v>
      </c>
      <c r="T1115" s="1">
        <v>27210</v>
      </c>
      <c r="U1115" t="s">
        <v>14224</v>
      </c>
      <c r="V1115">
        <v>3988</v>
      </c>
      <c r="W1115">
        <v>1</v>
      </c>
      <c r="Y1115">
        <v>0</v>
      </c>
      <c r="Z1115" s="1">
        <v>44741.357531099537</v>
      </c>
      <c r="AA1115">
        <v>0</v>
      </c>
    </row>
    <row r="1116" spans="1:27" x14ac:dyDescent="0.25">
      <c r="A1116">
        <v>1</v>
      </c>
      <c r="B1116">
        <v>107</v>
      </c>
      <c r="C1116" t="s">
        <v>15392</v>
      </c>
      <c r="D1116" t="s">
        <v>15392</v>
      </c>
      <c r="F1116" t="s">
        <v>11644</v>
      </c>
      <c r="G1116">
        <v>1</v>
      </c>
      <c r="H1116" t="s">
        <v>15393</v>
      </c>
      <c r="I1116" t="s">
        <v>15371</v>
      </c>
      <c r="J1116" t="s">
        <v>15394</v>
      </c>
      <c r="K1116" t="s">
        <v>15395</v>
      </c>
      <c r="L1116">
        <v>152</v>
      </c>
      <c r="M1116">
        <v>1</v>
      </c>
      <c r="N1116">
        <v>1</v>
      </c>
      <c r="O1116">
        <v>1</v>
      </c>
      <c r="P1116">
        <v>0</v>
      </c>
      <c r="Q1116">
        <v>0</v>
      </c>
      <c r="R1116">
        <v>0</v>
      </c>
      <c r="S1116" t="s">
        <v>15393</v>
      </c>
      <c r="T1116" s="1">
        <v>29406</v>
      </c>
      <c r="U1116" t="s">
        <v>14224</v>
      </c>
      <c r="V1116">
        <v>3989</v>
      </c>
      <c r="W1116">
        <v>1</v>
      </c>
      <c r="Y1116">
        <v>0</v>
      </c>
      <c r="Z1116" s="1">
        <v>44741.357534409719</v>
      </c>
      <c r="AA1116">
        <v>0</v>
      </c>
    </row>
    <row r="1117" spans="1:27" x14ac:dyDescent="0.25">
      <c r="A1117">
        <v>1</v>
      </c>
      <c r="B1117">
        <v>108</v>
      </c>
      <c r="C1117" t="s">
        <v>15396</v>
      </c>
      <c r="D1117" t="s">
        <v>15396</v>
      </c>
      <c r="F1117" t="s">
        <v>11644</v>
      </c>
      <c r="G1117">
        <v>1</v>
      </c>
      <c r="H1117" t="s">
        <v>15397</v>
      </c>
      <c r="I1117" t="s">
        <v>15093</v>
      </c>
      <c r="J1117" t="s">
        <v>15166</v>
      </c>
      <c r="K1117" t="s">
        <v>15398</v>
      </c>
      <c r="L1117">
        <v>153</v>
      </c>
      <c r="M1117">
        <v>1</v>
      </c>
      <c r="N1117">
        <v>1</v>
      </c>
      <c r="O1117">
        <v>1</v>
      </c>
      <c r="P1117">
        <v>0</v>
      </c>
      <c r="Q1117">
        <v>0</v>
      </c>
      <c r="R1117">
        <v>0</v>
      </c>
      <c r="S1117" t="s">
        <v>15397</v>
      </c>
      <c r="T1117" s="1">
        <v>28298</v>
      </c>
      <c r="U1117" t="s">
        <v>14224</v>
      </c>
      <c r="V1117">
        <v>3990</v>
      </c>
      <c r="W1117">
        <v>1</v>
      </c>
      <c r="Y1117">
        <v>0</v>
      </c>
      <c r="Z1117" s="1">
        <v>44741.357538807868</v>
      </c>
      <c r="AA1117">
        <v>0</v>
      </c>
    </row>
    <row r="1118" spans="1:27" x14ac:dyDescent="0.25">
      <c r="A1118">
        <v>1</v>
      </c>
      <c r="B1118">
        <v>109</v>
      </c>
      <c r="C1118" t="s">
        <v>15399</v>
      </c>
      <c r="D1118" t="s">
        <v>15399</v>
      </c>
      <c r="F1118" t="s">
        <v>11644</v>
      </c>
      <c r="G1118">
        <v>1</v>
      </c>
      <c r="H1118" t="s">
        <v>10407</v>
      </c>
      <c r="I1118" t="s">
        <v>15400</v>
      </c>
      <c r="J1118" t="s">
        <v>15401</v>
      </c>
      <c r="K1118" t="s">
        <v>15402</v>
      </c>
      <c r="L1118">
        <v>154</v>
      </c>
      <c r="M1118">
        <v>1</v>
      </c>
      <c r="N1118">
        <v>1</v>
      </c>
      <c r="O1118">
        <v>1</v>
      </c>
      <c r="P1118">
        <v>0</v>
      </c>
      <c r="Q1118">
        <v>0</v>
      </c>
      <c r="R1118">
        <v>0</v>
      </c>
      <c r="S1118" t="s">
        <v>10407</v>
      </c>
      <c r="T1118" s="1">
        <v>28505</v>
      </c>
      <c r="U1118" t="s">
        <v>14224</v>
      </c>
      <c r="V1118">
        <v>3991</v>
      </c>
      <c r="W1118">
        <v>1</v>
      </c>
      <c r="Y1118">
        <v>0</v>
      </c>
      <c r="Z1118" s="1">
        <v>44741.357543252314</v>
      </c>
      <c r="AA1118">
        <v>0</v>
      </c>
    </row>
    <row r="1119" spans="1:27" x14ac:dyDescent="0.25">
      <c r="A1119">
        <v>1</v>
      </c>
      <c r="B1119">
        <v>110</v>
      </c>
      <c r="C1119" t="s">
        <v>15403</v>
      </c>
      <c r="D1119" t="s">
        <v>15403</v>
      </c>
      <c r="F1119" t="s">
        <v>11644</v>
      </c>
      <c r="G1119">
        <v>1</v>
      </c>
      <c r="H1119" t="s">
        <v>15404</v>
      </c>
      <c r="I1119" t="s">
        <v>15033</v>
      </c>
      <c r="J1119" t="s">
        <v>15405</v>
      </c>
      <c r="K1119" t="s">
        <v>15406</v>
      </c>
      <c r="L1119">
        <v>155</v>
      </c>
      <c r="M1119">
        <v>1</v>
      </c>
      <c r="N1119">
        <v>1</v>
      </c>
      <c r="O1119">
        <v>1</v>
      </c>
      <c r="P1119">
        <v>0</v>
      </c>
      <c r="Q1119">
        <v>0</v>
      </c>
      <c r="R1119">
        <v>0</v>
      </c>
      <c r="S1119" t="s">
        <v>15404</v>
      </c>
      <c r="T1119" s="1">
        <v>29532</v>
      </c>
      <c r="U1119" t="s">
        <v>14224</v>
      </c>
      <c r="V1119">
        <v>3992</v>
      </c>
      <c r="W1119">
        <v>1</v>
      </c>
      <c r="Y1119">
        <v>0</v>
      </c>
      <c r="Z1119" s="1">
        <v>44741.357546145831</v>
      </c>
      <c r="AA1119">
        <v>0</v>
      </c>
    </row>
    <row r="1120" spans="1:27" x14ac:dyDescent="0.25">
      <c r="A1120">
        <v>1</v>
      </c>
      <c r="B1120">
        <v>111</v>
      </c>
      <c r="C1120" t="s">
        <v>15407</v>
      </c>
      <c r="D1120" t="s">
        <v>15407</v>
      </c>
      <c r="F1120" t="s">
        <v>11644</v>
      </c>
      <c r="G1120">
        <v>1</v>
      </c>
      <c r="H1120" t="s">
        <v>10409</v>
      </c>
      <c r="I1120" t="s">
        <v>15408</v>
      </c>
      <c r="J1120" t="s">
        <v>15409</v>
      </c>
      <c r="K1120" t="s">
        <v>15410</v>
      </c>
      <c r="L1120">
        <v>156</v>
      </c>
      <c r="M1120">
        <v>1</v>
      </c>
      <c r="N1120">
        <v>1</v>
      </c>
      <c r="O1120">
        <v>1</v>
      </c>
      <c r="P1120">
        <v>0</v>
      </c>
      <c r="Q1120">
        <v>0</v>
      </c>
      <c r="R1120">
        <v>0</v>
      </c>
      <c r="S1120" t="s">
        <v>10409</v>
      </c>
      <c r="T1120" s="1">
        <v>30632</v>
      </c>
      <c r="U1120" t="s">
        <v>14224</v>
      </c>
      <c r="V1120">
        <v>3993</v>
      </c>
      <c r="W1120">
        <v>1</v>
      </c>
      <c r="Y1120">
        <v>0</v>
      </c>
      <c r="Z1120" s="1">
        <v>44741.357551388886</v>
      </c>
      <c r="AA1120">
        <v>0</v>
      </c>
    </row>
    <row r="1121" spans="1:27" x14ac:dyDescent="0.25">
      <c r="A1121">
        <v>1</v>
      </c>
      <c r="B1121">
        <v>112</v>
      </c>
      <c r="C1121" t="s">
        <v>15411</v>
      </c>
      <c r="D1121" t="s">
        <v>15411</v>
      </c>
      <c r="F1121" t="s">
        <v>11644</v>
      </c>
      <c r="G1121">
        <v>1</v>
      </c>
      <c r="H1121" t="s">
        <v>15412</v>
      </c>
      <c r="I1121" t="s">
        <v>14009</v>
      </c>
      <c r="J1121" t="s">
        <v>26</v>
      </c>
      <c r="K1121" t="s">
        <v>15413</v>
      </c>
      <c r="L1121">
        <v>157</v>
      </c>
      <c r="M1121">
        <v>1</v>
      </c>
      <c r="N1121">
        <v>1</v>
      </c>
      <c r="O1121">
        <v>1</v>
      </c>
      <c r="P1121">
        <v>0</v>
      </c>
      <c r="Q1121">
        <v>0</v>
      </c>
      <c r="R1121">
        <v>0</v>
      </c>
      <c r="S1121" t="s">
        <v>15412</v>
      </c>
      <c r="T1121" s="1">
        <v>29908</v>
      </c>
      <c r="U1121" t="s">
        <v>14224</v>
      </c>
      <c r="V1121">
        <v>3994</v>
      </c>
      <c r="W1121">
        <v>1</v>
      </c>
      <c r="Y1121">
        <v>0</v>
      </c>
      <c r="Z1121" s="1">
        <v>44741.357556678238</v>
      </c>
      <c r="AA1121">
        <v>0</v>
      </c>
    </row>
    <row r="1122" spans="1:27" x14ac:dyDescent="0.25">
      <c r="A1122">
        <v>1</v>
      </c>
      <c r="B1122">
        <v>113</v>
      </c>
      <c r="C1122" t="s">
        <v>15414</v>
      </c>
      <c r="D1122" t="s">
        <v>15414</v>
      </c>
      <c r="F1122" t="s">
        <v>11644</v>
      </c>
      <c r="G1122">
        <v>1</v>
      </c>
      <c r="H1122" t="s">
        <v>10411</v>
      </c>
      <c r="I1122" t="s">
        <v>15415</v>
      </c>
      <c r="J1122" t="s">
        <v>15416</v>
      </c>
      <c r="K1122" t="s">
        <v>15417</v>
      </c>
      <c r="L1122">
        <v>158</v>
      </c>
      <c r="M1122">
        <v>1</v>
      </c>
      <c r="N1122">
        <v>1</v>
      </c>
      <c r="O1122">
        <v>1</v>
      </c>
      <c r="P1122">
        <v>0</v>
      </c>
      <c r="Q1122">
        <v>0</v>
      </c>
      <c r="R1122">
        <v>0</v>
      </c>
      <c r="S1122" t="s">
        <v>10411</v>
      </c>
      <c r="T1122" s="1">
        <v>29830</v>
      </c>
      <c r="U1122" t="s">
        <v>14224</v>
      </c>
      <c r="V1122">
        <v>3995</v>
      </c>
      <c r="W1122">
        <v>1</v>
      </c>
      <c r="Y1122">
        <v>0</v>
      </c>
      <c r="Z1122" s="1">
        <v>44741.357560763892</v>
      </c>
      <c r="AA1122">
        <v>0</v>
      </c>
    </row>
    <row r="1123" spans="1:27" x14ac:dyDescent="0.25">
      <c r="A1123">
        <v>1</v>
      </c>
      <c r="B1123">
        <v>114</v>
      </c>
      <c r="C1123" t="s">
        <v>15418</v>
      </c>
      <c r="D1123" t="s">
        <v>15418</v>
      </c>
      <c r="F1123" t="s">
        <v>11644</v>
      </c>
      <c r="G1123">
        <v>1</v>
      </c>
      <c r="H1123" t="s">
        <v>10412</v>
      </c>
      <c r="I1123" t="s">
        <v>15386</v>
      </c>
      <c r="J1123" t="s">
        <v>15387</v>
      </c>
      <c r="K1123" t="s">
        <v>14264</v>
      </c>
      <c r="L1123">
        <v>159</v>
      </c>
      <c r="M1123">
        <v>1</v>
      </c>
      <c r="N1123">
        <v>1</v>
      </c>
      <c r="O1123">
        <v>1</v>
      </c>
      <c r="P1123">
        <v>0</v>
      </c>
      <c r="Q1123">
        <v>0</v>
      </c>
      <c r="R1123">
        <v>0</v>
      </c>
      <c r="S1123" t="s">
        <v>10412</v>
      </c>
      <c r="T1123" s="1">
        <v>29480</v>
      </c>
      <c r="U1123" t="s">
        <v>14224</v>
      </c>
      <c r="V1123">
        <v>3996</v>
      </c>
      <c r="W1123">
        <v>1</v>
      </c>
      <c r="Y1123">
        <v>0</v>
      </c>
      <c r="Z1123" s="1">
        <v>44741.357564733793</v>
      </c>
      <c r="AA1123">
        <v>0</v>
      </c>
    </row>
    <row r="1124" spans="1:27" x14ac:dyDescent="0.25">
      <c r="A1124">
        <v>1</v>
      </c>
      <c r="B1124">
        <v>115</v>
      </c>
      <c r="C1124" t="s">
        <v>15419</v>
      </c>
      <c r="D1124" t="s">
        <v>15419</v>
      </c>
      <c r="F1124" t="s">
        <v>11644</v>
      </c>
      <c r="G1124">
        <v>1</v>
      </c>
      <c r="H1124" t="s">
        <v>15420</v>
      </c>
      <c r="I1124" t="s">
        <v>15033</v>
      </c>
      <c r="J1124" t="s">
        <v>15421</v>
      </c>
      <c r="K1124" t="s">
        <v>15422</v>
      </c>
      <c r="L1124">
        <v>160</v>
      </c>
      <c r="M1124">
        <v>1</v>
      </c>
      <c r="N1124">
        <v>1</v>
      </c>
      <c r="O1124">
        <v>1</v>
      </c>
      <c r="P1124">
        <v>0</v>
      </c>
      <c r="Q1124">
        <v>0</v>
      </c>
      <c r="R1124">
        <v>0</v>
      </c>
      <c r="S1124" t="s">
        <v>15420</v>
      </c>
      <c r="T1124" s="1">
        <v>23596</v>
      </c>
      <c r="U1124" t="s">
        <v>14224</v>
      </c>
      <c r="V1124">
        <v>3997</v>
      </c>
      <c r="W1124">
        <v>1</v>
      </c>
      <c r="Y1124">
        <v>0</v>
      </c>
      <c r="Z1124" s="1">
        <v>44741.357568553241</v>
      </c>
      <c r="AA1124">
        <v>0</v>
      </c>
    </row>
    <row r="1125" spans="1:27" x14ac:dyDescent="0.25">
      <c r="A1125">
        <v>1</v>
      </c>
      <c r="B1125">
        <v>116</v>
      </c>
      <c r="C1125" t="s">
        <v>15423</v>
      </c>
      <c r="D1125" t="s">
        <v>15423</v>
      </c>
      <c r="F1125" t="s">
        <v>11644</v>
      </c>
      <c r="G1125">
        <v>1</v>
      </c>
      <c r="H1125" t="s">
        <v>15424</v>
      </c>
      <c r="I1125" t="s">
        <v>15425</v>
      </c>
      <c r="J1125" t="s">
        <v>15426</v>
      </c>
      <c r="K1125" t="s">
        <v>14831</v>
      </c>
      <c r="L1125">
        <v>161</v>
      </c>
      <c r="M1125">
        <v>1</v>
      </c>
      <c r="N1125">
        <v>1</v>
      </c>
      <c r="O1125">
        <v>1</v>
      </c>
      <c r="P1125">
        <v>0</v>
      </c>
      <c r="Q1125">
        <v>0</v>
      </c>
      <c r="R1125">
        <v>0</v>
      </c>
      <c r="S1125" t="s">
        <v>15427</v>
      </c>
      <c r="T1125" s="1">
        <v>27493</v>
      </c>
      <c r="U1125" t="s">
        <v>14224</v>
      </c>
      <c r="V1125">
        <v>3998</v>
      </c>
      <c r="W1125">
        <v>1</v>
      </c>
      <c r="Y1125">
        <v>0</v>
      </c>
      <c r="Z1125" s="1">
        <v>45044.644966053238</v>
      </c>
      <c r="AA1125">
        <v>0</v>
      </c>
    </row>
    <row r="1126" spans="1:27" x14ac:dyDescent="0.25">
      <c r="A1126">
        <v>1</v>
      </c>
      <c r="B1126">
        <v>117</v>
      </c>
      <c r="C1126" t="s">
        <v>15428</v>
      </c>
      <c r="D1126" t="s">
        <v>15428</v>
      </c>
      <c r="F1126" t="s">
        <v>11644</v>
      </c>
      <c r="G1126">
        <v>1</v>
      </c>
      <c r="H1126" t="s">
        <v>10416</v>
      </c>
      <c r="I1126" t="s">
        <v>15429</v>
      </c>
      <c r="J1126" t="s">
        <v>15430</v>
      </c>
      <c r="K1126" t="s">
        <v>12287</v>
      </c>
      <c r="L1126">
        <v>162</v>
      </c>
      <c r="M1126">
        <v>1</v>
      </c>
      <c r="N1126">
        <v>1</v>
      </c>
      <c r="O1126">
        <v>1</v>
      </c>
      <c r="P1126">
        <v>0</v>
      </c>
      <c r="Q1126">
        <v>0</v>
      </c>
      <c r="R1126">
        <v>0</v>
      </c>
      <c r="S1126" t="s">
        <v>10416</v>
      </c>
      <c r="T1126" s="1">
        <v>27595</v>
      </c>
      <c r="U1126" t="s">
        <v>14224</v>
      </c>
      <c r="V1126">
        <v>3999</v>
      </c>
      <c r="W1126">
        <v>1</v>
      </c>
      <c r="Y1126">
        <v>0</v>
      </c>
      <c r="Z1126" s="1">
        <v>44741.357570868058</v>
      </c>
      <c r="AA1126">
        <v>0</v>
      </c>
    </row>
    <row r="1127" spans="1:27" x14ac:dyDescent="0.25">
      <c r="A1127">
        <v>1</v>
      </c>
      <c r="B1127">
        <v>118</v>
      </c>
      <c r="C1127" t="s">
        <v>15431</v>
      </c>
      <c r="D1127" t="s">
        <v>15431</v>
      </c>
      <c r="F1127" t="s">
        <v>11644</v>
      </c>
      <c r="G1127">
        <v>1</v>
      </c>
      <c r="H1127" t="s">
        <v>10417</v>
      </c>
      <c r="I1127" t="s">
        <v>15256</v>
      </c>
      <c r="J1127" t="s">
        <v>15432</v>
      </c>
      <c r="K1127" t="s">
        <v>15433</v>
      </c>
      <c r="L1127">
        <v>163</v>
      </c>
      <c r="M1127">
        <v>1</v>
      </c>
      <c r="N1127">
        <v>1</v>
      </c>
      <c r="O1127">
        <v>1</v>
      </c>
      <c r="P1127">
        <v>0</v>
      </c>
      <c r="Q1127">
        <v>0</v>
      </c>
      <c r="R1127">
        <v>0</v>
      </c>
      <c r="S1127" t="s">
        <v>10417</v>
      </c>
      <c r="T1127" s="1">
        <v>28449</v>
      </c>
      <c r="U1127" t="s">
        <v>14224</v>
      </c>
      <c r="V1127">
        <v>4000</v>
      </c>
      <c r="W1127">
        <v>1</v>
      </c>
      <c r="Y1127">
        <v>0</v>
      </c>
      <c r="Z1127" s="1">
        <v>44741.357572187502</v>
      </c>
      <c r="AA1127">
        <v>0</v>
      </c>
    </row>
    <row r="1128" spans="1:27" x14ac:dyDescent="0.25">
      <c r="A1128">
        <v>1</v>
      </c>
      <c r="B1128">
        <v>119</v>
      </c>
      <c r="C1128" t="s">
        <v>15434</v>
      </c>
      <c r="D1128" t="s">
        <v>15434</v>
      </c>
      <c r="F1128" t="s">
        <v>11644</v>
      </c>
      <c r="G1128">
        <v>1</v>
      </c>
      <c r="H1128" t="s">
        <v>10418</v>
      </c>
      <c r="I1128" t="s">
        <v>12107</v>
      </c>
      <c r="J1128" t="s">
        <v>15435</v>
      </c>
      <c r="K1128" t="s">
        <v>15436</v>
      </c>
      <c r="L1128">
        <v>164</v>
      </c>
      <c r="M1128">
        <v>1</v>
      </c>
      <c r="N1128">
        <v>1</v>
      </c>
      <c r="O1128">
        <v>1</v>
      </c>
      <c r="P1128">
        <v>0</v>
      </c>
      <c r="Q1128">
        <v>0</v>
      </c>
      <c r="R1128">
        <v>0</v>
      </c>
      <c r="S1128" t="s">
        <v>10418</v>
      </c>
      <c r="T1128" s="1">
        <v>24697</v>
      </c>
      <c r="U1128" t="s">
        <v>14224</v>
      </c>
      <c r="V1128">
        <v>4001</v>
      </c>
      <c r="W1128">
        <v>1</v>
      </c>
      <c r="Y1128">
        <v>0</v>
      </c>
      <c r="Z1128" s="1">
        <v>44741.357574224538</v>
      </c>
      <c r="AA1128">
        <v>0</v>
      </c>
    </row>
    <row r="1129" spans="1:27" x14ac:dyDescent="0.25">
      <c r="A1129">
        <v>1</v>
      </c>
      <c r="B1129">
        <v>120</v>
      </c>
      <c r="C1129" t="s">
        <v>15437</v>
      </c>
      <c r="D1129" t="s">
        <v>15437</v>
      </c>
      <c r="F1129" t="s">
        <v>11644</v>
      </c>
      <c r="G1129">
        <v>1</v>
      </c>
      <c r="H1129" t="s">
        <v>10419</v>
      </c>
      <c r="I1129" t="s">
        <v>15438</v>
      </c>
      <c r="J1129" t="s">
        <v>15196</v>
      </c>
      <c r="K1129" t="s">
        <v>15439</v>
      </c>
      <c r="L1129">
        <v>165</v>
      </c>
      <c r="M1129">
        <v>1</v>
      </c>
      <c r="N1129">
        <v>1</v>
      </c>
      <c r="O1129">
        <v>1</v>
      </c>
      <c r="P1129">
        <v>0</v>
      </c>
      <c r="Q1129">
        <v>0</v>
      </c>
      <c r="R1129">
        <v>0</v>
      </c>
      <c r="S1129" t="s">
        <v>10419</v>
      </c>
      <c r="T1129" s="1">
        <v>26496</v>
      </c>
      <c r="U1129" t="s">
        <v>14224</v>
      </c>
      <c r="V1129">
        <v>4002</v>
      </c>
      <c r="W1129">
        <v>1</v>
      </c>
      <c r="Y1129">
        <v>0</v>
      </c>
      <c r="Z1129" s="1">
        <v>44741.357575462964</v>
      </c>
      <c r="AA1129">
        <v>0</v>
      </c>
    </row>
    <row r="1130" spans="1:27" x14ac:dyDescent="0.25">
      <c r="A1130">
        <v>1</v>
      </c>
      <c r="B1130">
        <v>121</v>
      </c>
      <c r="C1130" t="s">
        <v>15440</v>
      </c>
      <c r="D1130" t="s">
        <v>15440</v>
      </c>
      <c r="F1130" t="s">
        <v>11644</v>
      </c>
      <c r="G1130">
        <v>1</v>
      </c>
      <c r="H1130" t="s">
        <v>15441</v>
      </c>
      <c r="I1130" t="s">
        <v>15442</v>
      </c>
      <c r="J1130" t="s">
        <v>15442</v>
      </c>
      <c r="K1130" t="s">
        <v>15443</v>
      </c>
      <c r="L1130">
        <v>166</v>
      </c>
      <c r="M1130">
        <v>1</v>
      </c>
      <c r="N1130">
        <v>1</v>
      </c>
      <c r="O1130">
        <v>1</v>
      </c>
      <c r="P1130">
        <v>0</v>
      </c>
      <c r="Q1130">
        <v>0</v>
      </c>
      <c r="R1130">
        <v>0</v>
      </c>
      <c r="S1130" t="s">
        <v>15441</v>
      </c>
      <c r="T1130" s="1">
        <v>25288</v>
      </c>
      <c r="U1130" t="s">
        <v>14224</v>
      </c>
      <c r="V1130">
        <v>4003</v>
      </c>
      <c r="W1130">
        <v>1</v>
      </c>
      <c r="Y1130">
        <v>0</v>
      </c>
      <c r="Z1130" s="1">
        <v>44741.357576655093</v>
      </c>
      <c r="AA1130">
        <v>0</v>
      </c>
    </row>
    <row r="1131" spans="1:27" x14ac:dyDescent="0.25">
      <c r="A1131">
        <v>1</v>
      </c>
      <c r="B1131">
        <v>122</v>
      </c>
      <c r="C1131" t="s">
        <v>15444</v>
      </c>
      <c r="D1131" t="s">
        <v>15444</v>
      </c>
      <c r="F1131" t="s">
        <v>11644</v>
      </c>
      <c r="G1131">
        <v>1</v>
      </c>
      <c r="H1131" t="s">
        <v>10421</v>
      </c>
      <c r="I1131" t="s">
        <v>15429</v>
      </c>
      <c r="J1131" t="s">
        <v>15445</v>
      </c>
      <c r="K1131" t="s">
        <v>15446</v>
      </c>
      <c r="L1131">
        <v>167</v>
      </c>
      <c r="M1131">
        <v>1</v>
      </c>
      <c r="N1131">
        <v>1</v>
      </c>
      <c r="O1131">
        <v>1</v>
      </c>
      <c r="P1131">
        <v>0</v>
      </c>
      <c r="Q1131">
        <v>0</v>
      </c>
      <c r="R1131">
        <v>0</v>
      </c>
      <c r="S1131" t="s">
        <v>10421</v>
      </c>
      <c r="T1131" s="1">
        <v>30960</v>
      </c>
      <c r="U1131" t="s">
        <v>14224</v>
      </c>
      <c r="V1131">
        <v>4004</v>
      </c>
      <c r="W1131">
        <v>1</v>
      </c>
      <c r="Y1131">
        <v>0</v>
      </c>
      <c r="Z1131" s="1">
        <v>44741.357578738425</v>
      </c>
      <c r="AA1131">
        <v>0</v>
      </c>
    </row>
    <row r="1132" spans="1:27" x14ac:dyDescent="0.25">
      <c r="A1132">
        <v>1</v>
      </c>
      <c r="B1132">
        <v>123</v>
      </c>
      <c r="C1132" t="s">
        <v>15447</v>
      </c>
      <c r="D1132" t="s">
        <v>15447</v>
      </c>
      <c r="F1132" t="s">
        <v>11644</v>
      </c>
      <c r="G1132">
        <v>1</v>
      </c>
      <c r="H1132" t="s">
        <v>15448</v>
      </c>
      <c r="I1132" t="s">
        <v>15449</v>
      </c>
      <c r="J1132" t="s">
        <v>15450</v>
      </c>
      <c r="K1132" t="s">
        <v>15451</v>
      </c>
      <c r="L1132">
        <v>168</v>
      </c>
      <c r="M1132">
        <v>1</v>
      </c>
      <c r="N1132">
        <v>1</v>
      </c>
      <c r="O1132">
        <v>1</v>
      </c>
      <c r="P1132">
        <v>0</v>
      </c>
      <c r="Q1132">
        <v>0</v>
      </c>
      <c r="R1132">
        <v>0</v>
      </c>
      <c r="S1132" t="s">
        <v>15448</v>
      </c>
      <c r="T1132" s="1">
        <v>23674</v>
      </c>
      <c r="U1132" t="s">
        <v>14224</v>
      </c>
      <c r="V1132">
        <v>4005</v>
      </c>
      <c r="W1132">
        <v>1</v>
      </c>
      <c r="Y1132">
        <v>0</v>
      </c>
      <c r="Z1132" s="1">
        <v>44741.357581249998</v>
      </c>
      <c r="AA1132">
        <v>0</v>
      </c>
    </row>
    <row r="1133" spans="1:27" x14ac:dyDescent="0.25">
      <c r="A1133">
        <v>1</v>
      </c>
      <c r="B1133">
        <v>124</v>
      </c>
      <c r="C1133" t="s">
        <v>15452</v>
      </c>
      <c r="D1133" t="s">
        <v>15452</v>
      </c>
      <c r="F1133" t="s">
        <v>11644</v>
      </c>
      <c r="G1133">
        <v>1</v>
      </c>
      <c r="H1133" t="s">
        <v>15453</v>
      </c>
      <c r="I1133" t="s">
        <v>15080</v>
      </c>
      <c r="J1133" t="s">
        <v>15426</v>
      </c>
      <c r="K1133" t="s">
        <v>15454</v>
      </c>
      <c r="L1133">
        <v>169</v>
      </c>
      <c r="M1133">
        <v>1</v>
      </c>
      <c r="N1133">
        <v>1</v>
      </c>
      <c r="O1133">
        <v>1</v>
      </c>
      <c r="P1133">
        <v>0</v>
      </c>
      <c r="Q1133">
        <v>0</v>
      </c>
      <c r="R1133">
        <v>0</v>
      </c>
      <c r="S1133" t="s">
        <v>15453</v>
      </c>
      <c r="T1133" s="1">
        <v>26316</v>
      </c>
      <c r="U1133" t="s">
        <v>14224</v>
      </c>
      <c r="V1133">
        <v>4006</v>
      </c>
      <c r="W1133">
        <v>1</v>
      </c>
      <c r="Y1133">
        <v>0</v>
      </c>
      <c r="Z1133" s="1">
        <v>44741.357584027777</v>
      </c>
      <c r="AA1133">
        <v>0</v>
      </c>
    </row>
    <row r="1134" spans="1:27" x14ac:dyDescent="0.25">
      <c r="A1134">
        <v>1</v>
      </c>
      <c r="B1134">
        <v>125</v>
      </c>
      <c r="C1134" t="s">
        <v>15455</v>
      </c>
      <c r="D1134" t="s">
        <v>15455</v>
      </c>
      <c r="F1134" t="s">
        <v>11644</v>
      </c>
      <c r="G1134">
        <v>1</v>
      </c>
      <c r="H1134" t="s">
        <v>15456</v>
      </c>
      <c r="I1134" t="s">
        <v>12010</v>
      </c>
      <c r="J1134" t="s">
        <v>8681</v>
      </c>
      <c r="K1134" t="s">
        <v>15457</v>
      </c>
      <c r="L1134">
        <v>20751</v>
      </c>
      <c r="M1134">
        <v>1</v>
      </c>
      <c r="N1134">
        <v>1</v>
      </c>
      <c r="O1134">
        <v>1</v>
      </c>
      <c r="P1134">
        <v>0</v>
      </c>
      <c r="Q1134">
        <v>0</v>
      </c>
      <c r="R1134">
        <v>0</v>
      </c>
      <c r="S1134" t="s">
        <v>15456</v>
      </c>
      <c r="T1134" s="1">
        <v>27316</v>
      </c>
      <c r="U1134" t="s">
        <v>14224</v>
      </c>
      <c r="V1134">
        <v>4007</v>
      </c>
      <c r="W1134">
        <v>1</v>
      </c>
      <c r="Y1134">
        <v>0</v>
      </c>
      <c r="Z1134" s="1">
        <v>44928.449551122685</v>
      </c>
      <c r="AA1134">
        <v>0</v>
      </c>
    </row>
    <row r="1135" spans="1:27" x14ac:dyDescent="0.25">
      <c r="A1135">
        <v>1</v>
      </c>
      <c r="B1135">
        <v>126</v>
      </c>
      <c r="C1135" t="s">
        <v>15458</v>
      </c>
      <c r="D1135" t="s">
        <v>15458</v>
      </c>
      <c r="F1135" t="s">
        <v>11644</v>
      </c>
      <c r="G1135">
        <v>1</v>
      </c>
      <c r="H1135" t="s">
        <v>10817</v>
      </c>
      <c r="I1135" t="s">
        <v>11851</v>
      </c>
      <c r="J1135" t="s">
        <v>15459</v>
      </c>
      <c r="K1135" t="s">
        <v>15460</v>
      </c>
      <c r="L1135">
        <v>171</v>
      </c>
      <c r="M1135">
        <v>1</v>
      </c>
      <c r="N1135">
        <v>1</v>
      </c>
      <c r="O1135">
        <v>1</v>
      </c>
      <c r="P1135">
        <v>0</v>
      </c>
      <c r="Q1135">
        <v>0</v>
      </c>
      <c r="R1135">
        <v>0</v>
      </c>
      <c r="S1135" t="s">
        <v>10817</v>
      </c>
      <c r="T1135" s="1">
        <v>37297</v>
      </c>
      <c r="U1135" t="s">
        <v>14224</v>
      </c>
      <c r="V1135">
        <v>4009</v>
      </c>
      <c r="W1135">
        <v>1</v>
      </c>
      <c r="Y1135">
        <v>0</v>
      </c>
      <c r="Z1135" s="1">
        <v>44991.435713541665</v>
      </c>
      <c r="AA1135">
        <v>0</v>
      </c>
    </row>
    <row r="1136" spans="1:27" x14ac:dyDescent="0.25">
      <c r="A1136">
        <v>1</v>
      </c>
      <c r="B1136">
        <v>127</v>
      </c>
      <c r="C1136" t="s">
        <v>15461</v>
      </c>
      <c r="D1136" t="s">
        <v>15461</v>
      </c>
      <c r="F1136" t="s">
        <v>11644</v>
      </c>
      <c r="G1136">
        <v>1</v>
      </c>
      <c r="H1136" t="s">
        <v>10820</v>
      </c>
      <c r="I1136" t="s">
        <v>15076</v>
      </c>
      <c r="J1136" t="s">
        <v>15462</v>
      </c>
      <c r="K1136" t="s">
        <v>15463</v>
      </c>
      <c r="L1136">
        <v>172</v>
      </c>
      <c r="M1136">
        <v>1</v>
      </c>
      <c r="N1136">
        <v>1</v>
      </c>
      <c r="O1136">
        <v>1</v>
      </c>
      <c r="P1136">
        <v>0</v>
      </c>
      <c r="Q1136">
        <v>0</v>
      </c>
      <c r="R1136">
        <v>0</v>
      </c>
      <c r="S1136" t="s">
        <v>10820</v>
      </c>
      <c r="T1136" s="1">
        <v>36863</v>
      </c>
      <c r="U1136" t="s">
        <v>14224</v>
      </c>
      <c r="V1136">
        <v>4010</v>
      </c>
      <c r="W1136">
        <v>1</v>
      </c>
      <c r="Y1136">
        <v>0</v>
      </c>
      <c r="Z1136" s="1">
        <v>44966.762006365738</v>
      </c>
      <c r="AA1136">
        <v>0</v>
      </c>
    </row>
    <row r="1137" spans="1:27" x14ac:dyDescent="0.25">
      <c r="A1137">
        <v>1</v>
      </c>
      <c r="B1137">
        <v>128</v>
      </c>
      <c r="C1137" t="s">
        <v>15464</v>
      </c>
      <c r="D1137" t="s">
        <v>15464</v>
      </c>
      <c r="F1137" t="s">
        <v>11644</v>
      </c>
      <c r="G1137">
        <v>1</v>
      </c>
      <c r="H1137" t="s">
        <v>10821</v>
      </c>
      <c r="I1137" t="s">
        <v>15465</v>
      </c>
      <c r="J1137" t="s">
        <v>15162</v>
      </c>
      <c r="K1137" t="s">
        <v>15466</v>
      </c>
      <c r="L1137">
        <v>173</v>
      </c>
      <c r="M1137">
        <v>1</v>
      </c>
      <c r="N1137">
        <v>1</v>
      </c>
      <c r="O1137">
        <v>1</v>
      </c>
      <c r="P1137">
        <v>0</v>
      </c>
      <c r="Q1137">
        <v>0</v>
      </c>
      <c r="R1137">
        <v>0</v>
      </c>
      <c r="S1137" t="s">
        <v>10821</v>
      </c>
      <c r="T1137" s="1">
        <v>37502</v>
      </c>
      <c r="U1137" t="s">
        <v>14224</v>
      </c>
      <c r="V1137">
        <v>4011</v>
      </c>
      <c r="W1137">
        <v>1</v>
      </c>
      <c r="Y1137">
        <v>0</v>
      </c>
      <c r="Z1137" s="1">
        <v>44966.764484259256</v>
      </c>
      <c r="AA1137">
        <v>0</v>
      </c>
    </row>
    <row r="1138" spans="1:27" x14ac:dyDescent="0.25">
      <c r="A1138">
        <v>1</v>
      </c>
      <c r="B1138">
        <v>129</v>
      </c>
      <c r="C1138" t="s">
        <v>15467</v>
      </c>
      <c r="D1138" t="s">
        <v>15467</v>
      </c>
      <c r="F1138" t="s">
        <v>11644</v>
      </c>
      <c r="G1138">
        <v>1</v>
      </c>
      <c r="H1138" t="s">
        <v>15468</v>
      </c>
      <c r="I1138" t="s">
        <v>15320</v>
      </c>
      <c r="J1138" t="s">
        <v>15469</v>
      </c>
      <c r="K1138" t="s">
        <v>15470</v>
      </c>
      <c r="L1138">
        <v>174</v>
      </c>
      <c r="M1138">
        <v>1</v>
      </c>
      <c r="N1138">
        <v>1</v>
      </c>
      <c r="O1138">
        <v>1</v>
      </c>
      <c r="P1138">
        <v>0</v>
      </c>
      <c r="Q1138">
        <v>0</v>
      </c>
      <c r="R1138">
        <v>0</v>
      </c>
      <c r="S1138" t="s">
        <v>15468</v>
      </c>
      <c r="T1138" s="1">
        <v>33553</v>
      </c>
      <c r="U1138" t="s">
        <v>14224</v>
      </c>
      <c r="V1138">
        <v>4012</v>
      </c>
      <c r="W1138">
        <v>1</v>
      </c>
      <c r="Y1138">
        <v>0</v>
      </c>
      <c r="Z1138" s="1">
        <v>44966.767145335645</v>
      </c>
      <c r="AA1138">
        <v>0</v>
      </c>
    </row>
    <row r="1139" spans="1:27" x14ac:dyDescent="0.25">
      <c r="A1139">
        <v>1</v>
      </c>
      <c r="B1139">
        <v>130</v>
      </c>
      <c r="C1139" t="s">
        <v>15471</v>
      </c>
      <c r="D1139" t="s">
        <v>15471</v>
      </c>
      <c r="F1139" t="s">
        <v>11644</v>
      </c>
      <c r="G1139">
        <v>1</v>
      </c>
      <c r="H1139" t="s">
        <v>10823</v>
      </c>
      <c r="I1139" t="s">
        <v>15472</v>
      </c>
      <c r="J1139" t="s">
        <v>15080</v>
      </c>
      <c r="K1139" t="s">
        <v>15473</v>
      </c>
      <c r="L1139">
        <v>175</v>
      </c>
      <c r="M1139">
        <v>1</v>
      </c>
      <c r="N1139">
        <v>1</v>
      </c>
      <c r="O1139">
        <v>1</v>
      </c>
      <c r="P1139">
        <v>0</v>
      </c>
      <c r="Q1139">
        <v>0</v>
      </c>
      <c r="R1139">
        <v>0</v>
      </c>
      <c r="S1139" t="s">
        <v>10823</v>
      </c>
      <c r="T1139" s="1">
        <v>36834</v>
      </c>
      <c r="U1139" t="s">
        <v>14224</v>
      </c>
      <c r="V1139">
        <v>4013</v>
      </c>
      <c r="W1139">
        <v>1</v>
      </c>
      <c r="Y1139">
        <v>0</v>
      </c>
      <c r="Z1139" s="1">
        <v>44966.77528480324</v>
      </c>
      <c r="AA1139">
        <v>0</v>
      </c>
    </row>
    <row r="1140" spans="1:27" x14ac:dyDescent="0.25">
      <c r="A1140">
        <v>1</v>
      </c>
      <c r="B1140">
        <v>131</v>
      </c>
      <c r="C1140" t="s">
        <v>15474</v>
      </c>
      <c r="D1140" t="s">
        <v>15474</v>
      </c>
      <c r="F1140" t="s">
        <v>11644</v>
      </c>
      <c r="G1140">
        <v>1</v>
      </c>
      <c r="H1140" t="s">
        <v>10431</v>
      </c>
      <c r="I1140" t="s">
        <v>15475</v>
      </c>
      <c r="J1140" t="s">
        <v>15476</v>
      </c>
      <c r="K1140" t="s">
        <v>13729</v>
      </c>
      <c r="L1140">
        <v>176</v>
      </c>
      <c r="M1140">
        <v>1</v>
      </c>
      <c r="N1140">
        <v>1</v>
      </c>
      <c r="O1140">
        <v>1</v>
      </c>
      <c r="P1140">
        <v>0</v>
      </c>
      <c r="Q1140">
        <v>0</v>
      </c>
      <c r="R1140">
        <v>0</v>
      </c>
      <c r="S1140" t="s">
        <v>10431</v>
      </c>
      <c r="T1140" s="1">
        <v>35060</v>
      </c>
      <c r="U1140" t="s">
        <v>14224</v>
      </c>
      <c r="V1140">
        <v>4014</v>
      </c>
      <c r="W1140">
        <v>1</v>
      </c>
      <c r="Y1140">
        <v>0</v>
      </c>
      <c r="Z1140" s="1">
        <v>44966.776653587964</v>
      </c>
      <c r="AA1140">
        <v>0</v>
      </c>
    </row>
    <row r="1141" spans="1:27" x14ac:dyDescent="0.25">
      <c r="A1141">
        <v>1</v>
      </c>
      <c r="B1141">
        <v>132</v>
      </c>
      <c r="C1141" t="s">
        <v>15477</v>
      </c>
      <c r="D1141" t="s">
        <v>15477</v>
      </c>
      <c r="F1141" t="s">
        <v>11644</v>
      </c>
      <c r="G1141">
        <v>1</v>
      </c>
      <c r="H1141" t="s">
        <v>10825</v>
      </c>
      <c r="I1141" t="s">
        <v>15478</v>
      </c>
      <c r="J1141" t="s">
        <v>15131</v>
      </c>
      <c r="K1141" t="s">
        <v>15479</v>
      </c>
      <c r="L1141">
        <v>177</v>
      </c>
      <c r="M1141">
        <v>1</v>
      </c>
      <c r="N1141">
        <v>1</v>
      </c>
      <c r="O1141">
        <v>1</v>
      </c>
      <c r="P1141">
        <v>0</v>
      </c>
      <c r="Q1141">
        <v>0</v>
      </c>
      <c r="R1141">
        <v>0</v>
      </c>
      <c r="S1141" t="s">
        <v>10825</v>
      </c>
      <c r="T1141" s="1">
        <v>33164</v>
      </c>
      <c r="U1141" t="s">
        <v>14224</v>
      </c>
      <c r="V1141">
        <v>4015</v>
      </c>
      <c r="W1141">
        <v>1</v>
      </c>
      <c r="Y1141">
        <v>0</v>
      </c>
      <c r="Z1141" s="1">
        <v>44966.78371747685</v>
      </c>
      <c r="AA1141">
        <v>0</v>
      </c>
    </row>
    <row r="1142" spans="1:27" x14ac:dyDescent="0.25">
      <c r="A1142">
        <v>1</v>
      </c>
      <c r="B1142">
        <v>133</v>
      </c>
      <c r="C1142" t="s">
        <v>15480</v>
      </c>
      <c r="D1142" t="s">
        <v>15480</v>
      </c>
      <c r="F1142" t="s">
        <v>11644</v>
      </c>
      <c r="G1142">
        <v>1</v>
      </c>
      <c r="H1142" t="s">
        <v>15481</v>
      </c>
      <c r="I1142" t="s">
        <v>11673</v>
      </c>
      <c r="J1142" t="s">
        <v>11767</v>
      </c>
      <c r="K1142" t="s">
        <v>15482</v>
      </c>
      <c r="L1142">
        <v>178</v>
      </c>
      <c r="M1142">
        <v>1</v>
      </c>
      <c r="N1142">
        <v>1</v>
      </c>
      <c r="O1142">
        <v>1</v>
      </c>
      <c r="P1142">
        <v>0</v>
      </c>
      <c r="Q1142">
        <v>0</v>
      </c>
      <c r="R1142">
        <v>0</v>
      </c>
      <c r="S1142" t="s">
        <v>15481</v>
      </c>
      <c r="T1142" s="1">
        <v>33024</v>
      </c>
      <c r="U1142" t="s">
        <v>14224</v>
      </c>
      <c r="V1142">
        <v>4016</v>
      </c>
      <c r="W1142">
        <v>1</v>
      </c>
      <c r="Y1142">
        <v>0</v>
      </c>
      <c r="Z1142" s="1">
        <v>44966.786435682872</v>
      </c>
      <c r="AA1142">
        <v>0</v>
      </c>
    </row>
    <row r="1143" spans="1:27" x14ac:dyDescent="0.25">
      <c r="A1143">
        <v>1</v>
      </c>
      <c r="B1143">
        <v>134</v>
      </c>
      <c r="C1143" t="s">
        <v>15483</v>
      </c>
      <c r="D1143" t="s">
        <v>15483</v>
      </c>
      <c r="F1143" t="s">
        <v>11644</v>
      </c>
      <c r="G1143">
        <v>1</v>
      </c>
      <c r="H1143" t="s">
        <v>10827</v>
      </c>
      <c r="I1143" t="s">
        <v>15162</v>
      </c>
      <c r="J1143" t="s">
        <v>15484</v>
      </c>
      <c r="K1143" t="s">
        <v>15485</v>
      </c>
      <c r="L1143">
        <v>179</v>
      </c>
      <c r="M1143">
        <v>1</v>
      </c>
      <c r="N1143">
        <v>1</v>
      </c>
      <c r="O1143">
        <v>1</v>
      </c>
      <c r="P1143">
        <v>0</v>
      </c>
      <c r="Q1143">
        <v>0</v>
      </c>
      <c r="R1143">
        <v>0</v>
      </c>
      <c r="S1143" t="s">
        <v>10827</v>
      </c>
      <c r="T1143" s="1">
        <v>33346</v>
      </c>
      <c r="U1143" t="s">
        <v>14224</v>
      </c>
      <c r="V1143">
        <v>4017</v>
      </c>
      <c r="W1143">
        <v>1</v>
      </c>
      <c r="Y1143">
        <v>0</v>
      </c>
      <c r="Z1143" s="1">
        <v>44966.787998645836</v>
      </c>
      <c r="AA1143">
        <v>0</v>
      </c>
    </row>
    <row r="1144" spans="1:27" x14ac:dyDescent="0.25">
      <c r="A1144">
        <v>1</v>
      </c>
      <c r="B1144">
        <v>135</v>
      </c>
      <c r="C1144" t="s">
        <v>15486</v>
      </c>
      <c r="D1144" t="s">
        <v>15486</v>
      </c>
      <c r="F1144" t="s">
        <v>11644</v>
      </c>
      <c r="G1144">
        <v>1</v>
      </c>
      <c r="H1144" t="s">
        <v>10432</v>
      </c>
      <c r="I1144" t="s">
        <v>15487</v>
      </c>
      <c r="J1144" t="s">
        <v>13890</v>
      </c>
      <c r="K1144" t="s">
        <v>15488</v>
      </c>
      <c r="L1144">
        <v>180</v>
      </c>
      <c r="M1144">
        <v>1</v>
      </c>
      <c r="N1144">
        <v>1</v>
      </c>
      <c r="O1144">
        <v>1</v>
      </c>
      <c r="P1144">
        <v>0</v>
      </c>
      <c r="Q1144">
        <v>0</v>
      </c>
      <c r="R1144">
        <v>0</v>
      </c>
      <c r="S1144" t="s">
        <v>10432</v>
      </c>
      <c r="T1144" s="1">
        <v>35703</v>
      </c>
      <c r="U1144" t="s">
        <v>14224</v>
      </c>
      <c r="V1144">
        <v>4018</v>
      </c>
      <c r="W1144">
        <v>1</v>
      </c>
      <c r="Y1144">
        <v>0</v>
      </c>
      <c r="Z1144" s="1">
        <v>44741.357603275464</v>
      </c>
      <c r="AA1144">
        <v>0</v>
      </c>
    </row>
    <row r="1145" spans="1:27" x14ac:dyDescent="0.25">
      <c r="A1145">
        <v>1</v>
      </c>
      <c r="B1145">
        <v>136</v>
      </c>
      <c r="C1145" t="s">
        <v>15489</v>
      </c>
      <c r="D1145" t="s">
        <v>15489</v>
      </c>
      <c r="F1145" t="s">
        <v>11644</v>
      </c>
      <c r="G1145">
        <v>1</v>
      </c>
      <c r="H1145" t="s">
        <v>15490</v>
      </c>
      <c r="I1145" t="s">
        <v>15491</v>
      </c>
      <c r="J1145" t="s">
        <v>15492</v>
      </c>
      <c r="K1145" t="s">
        <v>15493</v>
      </c>
      <c r="L1145">
        <v>181</v>
      </c>
      <c r="M1145">
        <v>1</v>
      </c>
      <c r="N1145">
        <v>1</v>
      </c>
      <c r="O1145">
        <v>1</v>
      </c>
      <c r="P1145">
        <v>0</v>
      </c>
      <c r="Q1145">
        <v>0</v>
      </c>
      <c r="R1145">
        <v>0</v>
      </c>
      <c r="S1145" t="s">
        <v>15490</v>
      </c>
      <c r="T1145" s="1">
        <v>31977</v>
      </c>
      <c r="U1145" t="s">
        <v>14224</v>
      </c>
      <c r="V1145">
        <v>4019</v>
      </c>
      <c r="W1145">
        <v>1</v>
      </c>
      <c r="Y1145">
        <v>0</v>
      </c>
      <c r="Z1145" s="1">
        <v>44966.792855520835</v>
      </c>
      <c r="AA1145">
        <v>0</v>
      </c>
    </row>
    <row r="1146" spans="1:27" x14ac:dyDescent="0.25">
      <c r="A1146">
        <v>1</v>
      </c>
      <c r="B1146">
        <v>137</v>
      </c>
      <c r="C1146" t="s">
        <v>15494</v>
      </c>
      <c r="D1146" t="s">
        <v>15494</v>
      </c>
      <c r="F1146" t="s">
        <v>11644</v>
      </c>
      <c r="G1146">
        <v>1</v>
      </c>
      <c r="H1146" t="s">
        <v>10829</v>
      </c>
      <c r="I1146" t="s">
        <v>15495</v>
      </c>
      <c r="J1146" t="s">
        <v>15496</v>
      </c>
      <c r="K1146" t="s">
        <v>15497</v>
      </c>
      <c r="L1146">
        <v>182</v>
      </c>
      <c r="M1146">
        <v>1</v>
      </c>
      <c r="N1146">
        <v>1</v>
      </c>
      <c r="O1146">
        <v>1</v>
      </c>
      <c r="P1146">
        <v>0</v>
      </c>
      <c r="Q1146">
        <v>0</v>
      </c>
      <c r="R1146">
        <v>0</v>
      </c>
      <c r="S1146" t="s">
        <v>10829</v>
      </c>
      <c r="T1146" s="1">
        <v>33330</v>
      </c>
      <c r="U1146" t="s">
        <v>14224</v>
      </c>
      <c r="V1146">
        <v>4020</v>
      </c>
      <c r="W1146">
        <v>1</v>
      </c>
      <c r="Y1146">
        <v>0</v>
      </c>
      <c r="Z1146" s="1">
        <v>44966.796374768521</v>
      </c>
      <c r="AA1146">
        <v>0</v>
      </c>
    </row>
    <row r="1147" spans="1:27" x14ac:dyDescent="0.25">
      <c r="A1147">
        <v>1</v>
      </c>
      <c r="B1147">
        <v>138</v>
      </c>
      <c r="C1147" t="s">
        <v>15498</v>
      </c>
      <c r="D1147" t="s">
        <v>15498</v>
      </c>
      <c r="F1147" t="s">
        <v>11644</v>
      </c>
      <c r="G1147">
        <v>1</v>
      </c>
      <c r="H1147" t="s">
        <v>11109</v>
      </c>
      <c r="I1147" t="s">
        <v>14877</v>
      </c>
      <c r="J1147" t="s">
        <v>15499</v>
      </c>
      <c r="K1147" t="s">
        <v>15500</v>
      </c>
      <c r="L1147">
        <v>183</v>
      </c>
      <c r="M1147">
        <v>1</v>
      </c>
      <c r="N1147">
        <v>1</v>
      </c>
      <c r="O1147">
        <v>1</v>
      </c>
      <c r="P1147">
        <v>0</v>
      </c>
      <c r="Q1147">
        <v>0</v>
      </c>
      <c r="R1147">
        <v>0</v>
      </c>
      <c r="S1147" t="s">
        <v>11109</v>
      </c>
      <c r="T1147" s="1">
        <v>35828</v>
      </c>
      <c r="U1147" t="s">
        <v>14224</v>
      </c>
      <c r="V1147">
        <v>4021</v>
      </c>
      <c r="W1147">
        <v>1</v>
      </c>
      <c r="Y1147">
        <v>0</v>
      </c>
      <c r="Z1147" s="1">
        <v>44966.797750775462</v>
      </c>
      <c r="AA1147">
        <v>0</v>
      </c>
    </row>
    <row r="1148" spans="1:27" x14ac:dyDescent="0.25">
      <c r="A1148">
        <v>1</v>
      </c>
      <c r="B1148">
        <v>140</v>
      </c>
      <c r="C1148" t="s">
        <v>15501</v>
      </c>
      <c r="D1148" t="s">
        <v>15501</v>
      </c>
      <c r="F1148" t="s">
        <v>11644</v>
      </c>
      <c r="G1148">
        <v>1</v>
      </c>
      <c r="H1148" t="s">
        <v>15502</v>
      </c>
      <c r="I1148" t="s">
        <v>15147</v>
      </c>
      <c r="J1148" t="s">
        <v>15503</v>
      </c>
      <c r="K1148" t="s">
        <v>15504</v>
      </c>
      <c r="L1148">
        <v>185</v>
      </c>
      <c r="M1148">
        <v>1</v>
      </c>
      <c r="N1148">
        <v>1</v>
      </c>
      <c r="O1148">
        <v>1</v>
      </c>
      <c r="P1148">
        <v>0</v>
      </c>
      <c r="Q1148">
        <v>0</v>
      </c>
      <c r="R1148">
        <v>0</v>
      </c>
      <c r="S1148" t="s">
        <v>15502</v>
      </c>
      <c r="T1148" s="1">
        <v>32796</v>
      </c>
      <c r="U1148" t="s">
        <v>14224</v>
      </c>
      <c r="V1148">
        <v>4024</v>
      </c>
      <c r="W1148">
        <v>1</v>
      </c>
      <c r="Y1148">
        <v>0</v>
      </c>
      <c r="Z1148" s="1">
        <v>44966.807888194446</v>
      </c>
      <c r="AA1148">
        <v>0</v>
      </c>
    </row>
    <row r="1149" spans="1:27" x14ac:dyDescent="0.25">
      <c r="A1149">
        <v>1</v>
      </c>
      <c r="B1149">
        <v>141</v>
      </c>
      <c r="C1149" t="s">
        <v>15505</v>
      </c>
      <c r="D1149" t="s">
        <v>15505</v>
      </c>
      <c r="F1149" t="s">
        <v>11644</v>
      </c>
      <c r="G1149">
        <v>1</v>
      </c>
      <c r="H1149" t="s">
        <v>15506</v>
      </c>
      <c r="I1149" t="s">
        <v>15507</v>
      </c>
      <c r="J1149" t="s">
        <v>11824</v>
      </c>
      <c r="K1149" t="s">
        <v>15508</v>
      </c>
      <c r="L1149">
        <v>186</v>
      </c>
      <c r="M1149">
        <v>1</v>
      </c>
      <c r="N1149">
        <v>1</v>
      </c>
      <c r="O1149">
        <v>1</v>
      </c>
      <c r="P1149">
        <v>0</v>
      </c>
      <c r="Q1149">
        <v>0</v>
      </c>
      <c r="R1149">
        <v>0</v>
      </c>
      <c r="S1149" t="s">
        <v>15506</v>
      </c>
      <c r="T1149" s="1">
        <v>33747</v>
      </c>
      <c r="U1149" t="s">
        <v>14224</v>
      </c>
      <c r="V1149">
        <v>4025</v>
      </c>
      <c r="W1149">
        <v>1</v>
      </c>
      <c r="Y1149">
        <v>0</v>
      </c>
      <c r="Z1149" s="1">
        <v>44741.357618865739</v>
      </c>
      <c r="AA1149">
        <v>0</v>
      </c>
    </row>
    <row r="1150" spans="1:27" x14ac:dyDescent="0.25">
      <c r="A1150">
        <v>1</v>
      </c>
      <c r="B1150">
        <v>143</v>
      </c>
      <c r="C1150" t="s">
        <v>15509</v>
      </c>
      <c r="D1150" t="s">
        <v>15509</v>
      </c>
      <c r="F1150" t="s">
        <v>11644</v>
      </c>
      <c r="G1150">
        <v>1</v>
      </c>
      <c r="H1150" t="s">
        <v>11112</v>
      </c>
      <c r="I1150" t="s">
        <v>15503</v>
      </c>
      <c r="J1150" t="s">
        <v>15316</v>
      </c>
      <c r="K1150" t="s">
        <v>15510</v>
      </c>
      <c r="L1150">
        <v>188</v>
      </c>
      <c r="M1150">
        <v>1</v>
      </c>
      <c r="N1150">
        <v>1</v>
      </c>
      <c r="O1150">
        <v>1</v>
      </c>
      <c r="P1150">
        <v>0</v>
      </c>
      <c r="Q1150">
        <v>0</v>
      </c>
      <c r="R1150">
        <v>0</v>
      </c>
      <c r="S1150" t="s">
        <v>11112</v>
      </c>
      <c r="T1150" s="1">
        <v>31535</v>
      </c>
      <c r="U1150" t="s">
        <v>14224</v>
      </c>
      <c r="V1150">
        <v>4026</v>
      </c>
      <c r="W1150">
        <v>1</v>
      </c>
      <c r="Y1150">
        <v>0</v>
      </c>
      <c r="Z1150" s="1">
        <v>44966.812494594909</v>
      </c>
      <c r="AA1150">
        <v>0</v>
      </c>
    </row>
    <row r="1151" spans="1:27" x14ac:dyDescent="0.25">
      <c r="A1151">
        <v>1</v>
      </c>
      <c r="B1151">
        <v>144</v>
      </c>
      <c r="C1151" t="s">
        <v>15511</v>
      </c>
      <c r="D1151" t="s">
        <v>15511</v>
      </c>
      <c r="F1151" t="s">
        <v>11644</v>
      </c>
      <c r="G1151">
        <v>1</v>
      </c>
      <c r="H1151" t="s">
        <v>10446</v>
      </c>
      <c r="I1151" t="s">
        <v>11657</v>
      </c>
      <c r="J1151" t="s">
        <v>15512</v>
      </c>
      <c r="K1151" t="s">
        <v>15513</v>
      </c>
      <c r="L1151">
        <v>189</v>
      </c>
      <c r="M1151">
        <v>1</v>
      </c>
      <c r="N1151">
        <v>1</v>
      </c>
      <c r="O1151">
        <v>1</v>
      </c>
      <c r="P1151">
        <v>0</v>
      </c>
      <c r="Q1151">
        <v>0</v>
      </c>
      <c r="R1151">
        <v>0</v>
      </c>
      <c r="S1151" t="s">
        <v>10446</v>
      </c>
      <c r="T1151" s="1">
        <v>33232</v>
      </c>
      <c r="U1151" t="s">
        <v>14224</v>
      </c>
      <c r="V1151">
        <v>4027</v>
      </c>
      <c r="W1151">
        <v>1</v>
      </c>
      <c r="Y1151">
        <v>0</v>
      </c>
      <c r="Z1151" s="1">
        <v>44741.357621990741</v>
      </c>
      <c r="AA1151">
        <v>0</v>
      </c>
    </row>
    <row r="1152" spans="1:27" x14ac:dyDescent="0.25">
      <c r="A1152">
        <v>1</v>
      </c>
      <c r="B1152">
        <v>145</v>
      </c>
      <c r="C1152" t="s">
        <v>15514</v>
      </c>
      <c r="D1152" t="s">
        <v>15514</v>
      </c>
      <c r="F1152" t="s">
        <v>11644</v>
      </c>
      <c r="G1152">
        <v>1</v>
      </c>
      <c r="H1152" t="s">
        <v>10447</v>
      </c>
      <c r="I1152" t="s">
        <v>15515</v>
      </c>
      <c r="J1152" t="s">
        <v>15516</v>
      </c>
      <c r="K1152" t="s">
        <v>15517</v>
      </c>
      <c r="L1152">
        <v>190</v>
      </c>
      <c r="M1152">
        <v>1</v>
      </c>
      <c r="N1152">
        <v>1</v>
      </c>
      <c r="O1152">
        <v>1</v>
      </c>
      <c r="P1152">
        <v>0</v>
      </c>
      <c r="Q1152">
        <v>0</v>
      </c>
      <c r="R1152">
        <v>0</v>
      </c>
      <c r="S1152" t="s">
        <v>10447</v>
      </c>
      <c r="T1152" s="1">
        <v>32788</v>
      </c>
      <c r="U1152" t="s">
        <v>14224</v>
      </c>
      <c r="V1152">
        <v>4028</v>
      </c>
      <c r="W1152">
        <v>1</v>
      </c>
      <c r="Y1152">
        <v>0</v>
      </c>
      <c r="Z1152" s="1">
        <v>45026.615640891207</v>
      </c>
      <c r="AA1152">
        <v>0</v>
      </c>
    </row>
    <row r="1153" spans="1:27" x14ac:dyDescent="0.25">
      <c r="A1153">
        <v>1</v>
      </c>
      <c r="B1153">
        <v>146</v>
      </c>
      <c r="C1153" t="s">
        <v>15518</v>
      </c>
      <c r="D1153" t="s">
        <v>15518</v>
      </c>
      <c r="F1153" t="s">
        <v>11644</v>
      </c>
      <c r="G1153">
        <v>1</v>
      </c>
      <c r="H1153" t="s">
        <v>11113</v>
      </c>
      <c r="I1153" t="s">
        <v>15092</v>
      </c>
      <c r="J1153" t="s">
        <v>15386</v>
      </c>
      <c r="K1153" t="s">
        <v>15519</v>
      </c>
      <c r="L1153">
        <v>191</v>
      </c>
      <c r="M1153">
        <v>1</v>
      </c>
      <c r="N1153">
        <v>1</v>
      </c>
      <c r="O1153">
        <v>1</v>
      </c>
      <c r="P1153">
        <v>0</v>
      </c>
      <c r="Q1153">
        <v>0</v>
      </c>
      <c r="R1153">
        <v>0</v>
      </c>
      <c r="S1153" t="s">
        <v>11113</v>
      </c>
      <c r="T1153" s="1">
        <v>32385</v>
      </c>
      <c r="U1153" t="s">
        <v>14224</v>
      </c>
      <c r="V1153">
        <v>4029</v>
      </c>
      <c r="W1153">
        <v>1</v>
      </c>
      <c r="Y1153">
        <v>0</v>
      </c>
      <c r="Z1153" s="1">
        <v>44966.816375115741</v>
      </c>
      <c r="AA1153">
        <v>0</v>
      </c>
    </row>
    <row r="1154" spans="1:27" x14ac:dyDescent="0.25">
      <c r="A1154">
        <v>1</v>
      </c>
      <c r="B1154">
        <v>147</v>
      </c>
      <c r="C1154" t="s">
        <v>15520</v>
      </c>
      <c r="D1154" t="s">
        <v>15520</v>
      </c>
      <c r="F1154" t="s">
        <v>11644</v>
      </c>
      <c r="G1154">
        <v>1</v>
      </c>
      <c r="H1154" t="s">
        <v>11531</v>
      </c>
      <c r="I1154" t="s">
        <v>15429</v>
      </c>
      <c r="J1154" t="s">
        <v>15521</v>
      </c>
      <c r="K1154" t="s">
        <v>15522</v>
      </c>
      <c r="L1154">
        <v>192</v>
      </c>
      <c r="M1154">
        <v>1</v>
      </c>
      <c r="N1154">
        <v>1</v>
      </c>
      <c r="O1154">
        <v>1</v>
      </c>
      <c r="P1154">
        <v>0</v>
      </c>
      <c r="Q1154">
        <v>0</v>
      </c>
      <c r="R1154">
        <v>0</v>
      </c>
      <c r="S1154" t="s">
        <v>11531</v>
      </c>
      <c r="T1154" s="1">
        <v>33506</v>
      </c>
      <c r="U1154" t="s">
        <v>14224</v>
      </c>
      <c r="V1154">
        <v>4030</v>
      </c>
      <c r="W1154">
        <v>1</v>
      </c>
      <c r="Y1154">
        <v>0</v>
      </c>
      <c r="Z1154" s="1">
        <v>44958.43201640046</v>
      </c>
      <c r="AA1154">
        <v>0</v>
      </c>
    </row>
    <row r="1155" spans="1:27" x14ac:dyDescent="0.25">
      <c r="A1155">
        <v>1</v>
      </c>
      <c r="B1155">
        <v>148</v>
      </c>
      <c r="C1155" t="s">
        <v>15523</v>
      </c>
      <c r="D1155" t="s">
        <v>15523</v>
      </c>
      <c r="F1155" t="s">
        <v>11644</v>
      </c>
      <c r="G1155">
        <v>1</v>
      </c>
      <c r="H1155" t="s">
        <v>11114</v>
      </c>
      <c r="I1155" t="s">
        <v>15524</v>
      </c>
      <c r="J1155" t="s">
        <v>15525</v>
      </c>
      <c r="K1155" t="s">
        <v>15526</v>
      </c>
      <c r="L1155">
        <v>193</v>
      </c>
      <c r="M1155">
        <v>1</v>
      </c>
      <c r="N1155">
        <v>1</v>
      </c>
      <c r="O1155">
        <v>1</v>
      </c>
      <c r="P1155">
        <v>0</v>
      </c>
      <c r="Q1155">
        <v>0</v>
      </c>
      <c r="R1155">
        <v>0</v>
      </c>
      <c r="S1155" t="s">
        <v>11114</v>
      </c>
      <c r="T1155" s="1">
        <v>33518</v>
      </c>
      <c r="U1155" t="s">
        <v>14224</v>
      </c>
      <c r="V1155">
        <v>4031</v>
      </c>
      <c r="W1155">
        <v>1</v>
      </c>
      <c r="Y1155">
        <v>0</v>
      </c>
      <c r="Z1155" s="1">
        <v>44966.818938969911</v>
      </c>
      <c r="AA1155">
        <v>0</v>
      </c>
    </row>
    <row r="1156" spans="1:27" x14ac:dyDescent="0.25">
      <c r="A1156">
        <v>1</v>
      </c>
      <c r="B1156">
        <v>149</v>
      </c>
      <c r="C1156" t="s">
        <v>15527</v>
      </c>
      <c r="D1156" t="s">
        <v>15527</v>
      </c>
      <c r="F1156" t="s">
        <v>11644</v>
      </c>
      <c r="G1156">
        <v>1</v>
      </c>
      <c r="H1156" t="s">
        <v>15528</v>
      </c>
      <c r="I1156" t="s">
        <v>15529</v>
      </c>
      <c r="J1156" t="s">
        <v>15429</v>
      </c>
      <c r="K1156" t="s">
        <v>15530</v>
      </c>
      <c r="L1156">
        <v>194</v>
      </c>
      <c r="M1156">
        <v>1</v>
      </c>
      <c r="N1156">
        <v>1</v>
      </c>
      <c r="O1156">
        <v>1</v>
      </c>
      <c r="P1156">
        <v>0</v>
      </c>
      <c r="Q1156">
        <v>0</v>
      </c>
      <c r="R1156">
        <v>0</v>
      </c>
      <c r="S1156" t="s">
        <v>15528</v>
      </c>
      <c r="T1156" s="1">
        <v>33661</v>
      </c>
      <c r="U1156" t="s">
        <v>14224</v>
      </c>
      <c r="V1156">
        <v>4032</v>
      </c>
      <c r="W1156">
        <v>1</v>
      </c>
      <c r="Y1156">
        <v>0</v>
      </c>
      <c r="Z1156" s="1">
        <v>44966.823637881942</v>
      </c>
      <c r="AA1156">
        <v>0</v>
      </c>
    </row>
    <row r="1157" spans="1:27" x14ac:dyDescent="0.25">
      <c r="A1157">
        <v>1</v>
      </c>
      <c r="B1157">
        <v>150</v>
      </c>
      <c r="C1157" t="s">
        <v>15531</v>
      </c>
      <c r="D1157" t="s">
        <v>15531</v>
      </c>
      <c r="F1157" t="s">
        <v>11644</v>
      </c>
      <c r="G1157">
        <v>1</v>
      </c>
      <c r="H1157" t="s">
        <v>15532</v>
      </c>
      <c r="I1157" t="s">
        <v>15533</v>
      </c>
      <c r="J1157" t="s">
        <v>15064</v>
      </c>
      <c r="K1157" t="s">
        <v>15534</v>
      </c>
      <c r="L1157">
        <v>195</v>
      </c>
      <c r="M1157">
        <v>1</v>
      </c>
      <c r="N1157">
        <v>1</v>
      </c>
      <c r="O1157">
        <v>1</v>
      </c>
      <c r="P1157">
        <v>0</v>
      </c>
      <c r="Q1157">
        <v>0</v>
      </c>
      <c r="R1157">
        <v>0</v>
      </c>
      <c r="S1157" t="s">
        <v>15532</v>
      </c>
      <c r="T1157" s="1">
        <v>37089</v>
      </c>
      <c r="U1157" t="s">
        <v>14224</v>
      </c>
      <c r="V1157">
        <v>4033</v>
      </c>
      <c r="W1157">
        <v>1</v>
      </c>
      <c r="Y1157">
        <v>0</v>
      </c>
      <c r="Z1157" s="1">
        <v>44967.400990740738</v>
      </c>
      <c r="AA1157">
        <v>0</v>
      </c>
    </row>
    <row r="1158" spans="1:27" x14ac:dyDescent="0.25">
      <c r="A1158">
        <v>1</v>
      </c>
      <c r="B1158">
        <v>151</v>
      </c>
      <c r="C1158" t="s">
        <v>15535</v>
      </c>
      <c r="D1158" t="s">
        <v>15535</v>
      </c>
      <c r="F1158" t="s">
        <v>11644</v>
      </c>
      <c r="G1158">
        <v>1</v>
      </c>
      <c r="H1158" t="s">
        <v>11495</v>
      </c>
      <c r="I1158" t="s">
        <v>15536</v>
      </c>
      <c r="J1158" t="s">
        <v>14877</v>
      </c>
      <c r="K1158" t="s">
        <v>15537</v>
      </c>
      <c r="L1158">
        <v>196</v>
      </c>
      <c r="M1158">
        <v>1</v>
      </c>
      <c r="N1158">
        <v>1</v>
      </c>
      <c r="O1158">
        <v>1</v>
      </c>
      <c r="P1158">
        <v>0</v>
      </c>
      <c r="Q1158">
        <v>0</v>
      </c>
      <c r="R1158">
        <v>0</v>
      </c>
      <c r="S1158" t="s">
        <v>11495</v>
      </c>
      <c r="T1158" s="1">
        <v>33882</v>
      </c>
      <c r="U1158" t="s">
        <v>14224</v>
      </c>
      <c r="V1158">
        <v>4034</v>
      </c>
      <c r="W1158">
        <v>1</v>
      </c>
      <c r="Y1158">
        <v>0</v>
      </c>
      <c r="Z1158" s="1">
        <v>44967.40419533565</v>
      </c>
      <c r="AA1158">
        <v>0</v>
      </c>
    </row>
    <row r="1159" spans="1:27" x14ac:dyDescent="0.25">
      <c r="A1159">
        <v>1</v>
      </c>
      <c r="B1159">
        <v>152</v>
      </c>
      <c r="C1159" t="s">
        <v>15538</v>
      </c>
      <c r="D1159" t="s">
        <v>15538</v>
      </c>
      <c r="F1159" t="s">
        <v>11644</v>
      </c>
      <c r="G1159">
        <v>1</v>
      </c>
      <c r="H1159" t="s">
        <v>11496</v>
      </c>
      <c r="I1159" t="s">
        <v>15539</v>
      </c>
      <c r="J1159" t="s">
        <v>15540</v>
      </c>
      <c r="K1159" t="s">
        <v>15541</v>
      </c>
      <c r="L1159">
        <v>197</v>
      </c>
      <c r="M1159">
        <v>1</v>
      </c>
      <c r="N1159">
        <v>1</v>
      </c>
      <c r="O1159">
        <v>1</v>
      </c>
      <c r="P1159">
        <v>0</v>
      </c>
      <c r="Q1159">
        <v>0</v>
      </c>
      <c r="R1159">
        <v>0</v>
      </c>
      <c r="S1159" t="s">
        <v>11496</v>
      </c>
      <c r="T1159" s="1">
        <v>32095</v>
      </c>
      <c r="U1159" t="s">
        <v>14224</v>
      </c>
      <c r="V1159">
        <v>4035</v>
      </c>
      <c r="W1159">
        <v>1</v>
      </c>
      <c r="Y1159">
        <v>0</v>
      </c>
      <c r="Z1159" s="1">
        <v>44967.40772959491</v>
      </c>
      <c r="AA1159">
        <v>0</v>
      </c>
    </row>
    <row r="1160" spans="1:27" x14ac:dyDescent="0.25">
      <c r="A1160">
        <v>1</v>
      </c>
      <c r="B1160">
        <v>153</v>
      </c>
      <c r="C1160" t="s">
        <v>15542</v>
      </c>
      <c r="D1160" t="s">
        <v>15542</v>
      </c>
      <c r="F1160" t="s">
        <v>11644</v>
      </c>
      <c r="G1160">
        <v>1</v>
      </c>
      <c r="H1160" t="s">
        <v>15543</v>
      </c>
      <c r="I1160" t="s">
        <v>11673</v>
      </c>
      <c r="J1160" t="s">
        <v>15544</v>
      </c>
      <c r="K1160" t="s">
        <v>15545</v>
      </c>
      <c r="L1160">
        <v>198</v>
      </c>
      <c r="M1160">
        <v>1</v>
      </c>
      <c r="N1160">
        <v>1</v>
      </c>
      <c r="O1160">
        <v>1</v>
      </c>
      <c r="P1160">
        <v>0</v>
      </c>
      <c r="Q1160">
        <v>0</v>
      </c>
      <c r="R1160">
        <v>0</v>
      </c>
      <c r="S1160" t="s">
        <v>15543</v>
      </c>
      <c r="T1160" s="1">
        <v>30942</v>
      </c>
      <c r="U1160" t="s">
        <v>14224</v>
      </c>
      <c r="V1160">
        <v>4036</v>
      </c>
      <c r="W1160">
        <v>1</v>
      </c>
      <c r="Y1160">
        <v>0</v>
      </c>
      <c r="Z1160" s="1">
        <v>44741.357661458336</v>
      </c>
      <c r="AA1160">
        <v>0</v>
      </c>
    </row>
    <row r="1161" spans="1:27" x14ac:dyDescent="0.25">
      <c r="A1161">
        <v>1</v>
      </c>
      <c r="B1161">
        <v>154</v>
      </c>
      <c r="C1161" t="s">
        <v>15546</v>
      </c>
      <c r="D1161" t="s">
        <v>15546</v>
      </c>
      <c r="F1161" t="s">
        <v>11644</v>
      </c>
      <c r="G1161">
        <v>1</v>
      </c>
      <c r="H1161" t="s">
        <v>11497</v>
      </c>
      <c r="I1161" t="s">
        <v>15547</v>
      </c>
      <c r="J1161" t="s">
        <v>15478</v>
      </c>
      <c r="K1161" t="s">
        <v>15548</v>
      </c>
      <c r="L1161">
        <v>199</v>
      </c>
      <c r="M1161">
        <v>1</v>
      </c>
      <c r="N1161">
        <v>1</v>
      </c>
      <c r="O1161">
        <v>1</v>
      </c>
      <c r="P1161">
        <v>0</v>
      </c>
      <c r="Q1161">
        <v>0</v>
      </c>
      <c r="R1161">
        <v>0</v>
      </c>
      <c r="S1161" t="s">
        <v>11497</v>
      </c>
      <c r="T1161" s="1">
        <v>32925</v>
      </c>
      <c r="U1161" t="s">
        <v>14224</v>
      </c>
      <c r="V1161">
        <v>4037</v>
      </c>
      <c r="W1161">
        <v>1</v>
      </c>
      <c r="Y1161">
        <v>0</v>
      </c>
      <c r="Z1161" s="1">
        <v>44967.41014803241</v>
      </c>
      <c r="AA1161">
        <v>0</v>
      </c>
    </row>
    <row r="1162" spans="1:27" x14ac:dyDescent="0.25">
      <c r="A1162">
        <v>1</v>
      </c>
      <c r="B1162">
        <v>155</v>
      </c>
      <c r="C1162" t="s">
        <v>15549</v>
      </c>
      <c r="D1162" t="s">
        <v>15549</v>
      </c>
      <c r="F1162" t="s">
        <v>11644</v>
      </c>
      <c r="G1162">
        <v>1</v>
      </c>
      <c r="H1162" t="s">
        <v>11498</v>
      </c>
      <c r="I1162" t="s">
        <v>15550</v>
      </c>
      <c r="J1162" t="s">
        <v>15551</v>
      </c>
      <c r="K1162" t="s">
        <v>15552</v>
      </c>
      <c r="L1162">
        <v>200</v>
      </c>
      <c r="M1162">
        <v>1</v>
      </c>
      <c r="N1162">
        <v>1</v>
      </c>
      <c r="O1162">
        <v>1</v>
      </c>
      <c r="P1162">
        <v>0</v>
      </c>
      <c r="Q1162">
        <v>0</v>
      </c>
      <c r="R1162">
        <v>0</v>
      </c>
      <c r="S1162" t="s">
        <v>11498</v>
      </c>
      <c r="T1162" s="1">
        <v>32957</v>
      </c>
      <c r="U1162" t="s">
        <v>14224</v>
      </c>
      <c r="V1162">
        <v>4038</v>
      </c>
      <c r="W1162">
        <v>1</v>
      </c>
      <c r="Y1162">
        <v>0</v>
      </c>
      <c r="Z1162" s="1">
        <v>44967.41422071759</v>
      </c>
      <c r="AA1162">
        <v>0</v>
      </c>
    </row>
    <row r="1163" spans="1:27" x14ac:dyDescent="0.25">
      <c r="A1163">
        <v>1</v>
      </c>
      <c r="B1163">
        <v>156</v>
      </c>
      <c r="C1163" t="s">
        <v>15553</v>
      </c>
      <c r="D1163" t="s">
        <v>15553</v>
      </c>
      <c r="F1163" t="s">
        <v>11644</v>
      </c>
      <c r="G1163">
        <v>1</v>
      </c>
      <c r="H1163" t="s">
        <v>11499</v>
      </c>
      <c r="I1163" t="s">
        <v>15554</v>
      </c>
      <c r="J1163" t="s">
        <v>15555</v>
      </c>
      <c r="K1163" t="s">
        <v>14241</v>
      </c>
      <c r="L1163">
        <v>201</v>
      </c>
      <c r="M1163">
        <v>1</v>
      </c>
      <c r="N1163">
        <v>1</v>
      </c>
      <c r="O1163">
        <v>1</v>
      </c>
      <c r="P1163">
        <v>0</v>
      </c>
      <c r="Q1163">
        <v>0</v>
      </c>
      <c r="R1163">
        <v>0</v>
      </c>
      <c r="S1163" t="s">
        <v>11499</v>
      </c>
      <c r="T1163" s="1">
        <v>32817</v>
      </c>
      <c r="U1163" t="s">
        <v>14224</v>
      </c>
      <c r="V1163">
        <v>4039</v>
      </c>
      <c r="W1163">
        <v>1</v>
      </c>
      <c r="Y1163">
        <v>0</v>
      </c>
      <c r="Z1163" s="1">
        <v>44967.417228703707</v>
      </c>
      <c r="AA1163">
        <v>0</v>
      </c>
    </row>
    <row r="1164" spans="1:27" x14ac:dyDescent="0.25">
      <c r="A1164">
        <v>1</v>
      </c>
      <c r="B1164">
        <v>157</v>
      </c>
      <c r="C1164" t="s">
        <v>15556</v>
      </c>
      <c r="D1164" t="s">
        <v>15556</v>
      </c>
      <c r="F1164" t="s">
        <v>11644</v>
      </c>
      <c r="G1164">
        <v>1</v>
      </c>
      <c r="H1164" t="s">
        <v>11500</v>
      </c>
      <c r="I1164" t="s">
        <v>15557</v>
      </c>
      <c r="J1164" t="s">
        <v>15492</v>
      </c>
      <c r="K1164" t="s">
        <v>15558</v>
      </c>
      <c r="L1164">
        <v>202</v>
      </c>
      <c r="M1164">
        <v>1</v>
      </c>
      <c r="N1164">
        <v>1</v>
      </c>
      <c r="O1164">
        <v>1</v>
      </c>
      <c r="P1164">
        <v>0</v>
      </c>
      <c r="Q1164">
        <v>0</v>
      </c>
      <c r="R1164">
        <v>0</v>
      </c>
      <c r="S1164" t="s">
        <v>11500</v>
      </c>
      <c r="T1164" s="1">
        <v>32827</v>
      </c>
      <c r="U1164" t="s">
        <v>14224</v>
      </c>
      <c r="V1164">
        <v>4040</v>
      </c>
      <c r="W1164">
        <v>1</v>
      </c>
      <c r="Y1164">
        <v>0</v>
      </c>
      <c r="Z1164" s="1">
        <v>44967.418326006948</v>
      </c>
      <c r="AA1164">
        <v>0</v>
      </c>
    </row>
    <row r="1165" spans="1:27" x14ac:dyDescent="0.25">
      <c r="A1165">
        <v>1</v>
      </c>
      <c r="B1165">
        <v>158</v>
      </c>
      <c r="C1165" t="s">
        <v>15559</v>
      </c>
      <c r="D1165" t="s">
        <v>15559</v>
      </c>
      <c r="F1165" t="s">
        <v>11644</v>
      </c>
      <c r="G1165">
        <v>1</v>
      </c>
      <c r="H1165" t="s">
        <v>11501</v>
      </c>
      <c r="I1165" t="s">
        <v>15560</v>
      </c>
      <c r="J1165" t="s">
        <v>15561</v>
      </c>
      <c r="K1165" t="s">
        <v>15562</v>
      </c>
      <c r="L1165">
        <v>203</v>
      </c>
      <c r="M1165">
        <v>1</v>
      </c>
      <c r="N1165">
        <v>1</v>
      </c>
      <c r="O1165">
        <v>1</v>
      </c>
      <c r="P1165">
        <v>0</v>
      </c>
      <c r="Q1165">
        <v>0</v>
      </c>
      <c r="R1165">
        <v>0</v>
      </c>
      <c r="S1165" t="s">
        <v>11501</v>
      </c>
      <c r="T1165" s="1">
        <v>35271</v>
      </c>
      <c r="U1165" t="s">
        <v>14224</v>
      </c>
      <c r="V1165">
        <v>4041</v>
      </c>
      <c r="W1165">
        <v>1</v>
      </c>
      <c r="Y1165">
        <v>0</v>
      </c>
      <c r="Z1165" s="1">
        <v>44967.421941516201</v>
      </c>
      <c r="AA1165">
        <v>0</v>
      </c>
    </row>
    <row r="1166" spans="1:27" x14ac:dyDescent="0.25">
      <c r="A1166">
        <v>1</v>
      </c>
      <c r="B1166">
        <v>159</v>
      </c>
      <c r="C1166" t="s">
        <v>15563</v>
      </c>
      <c r="D1166" t="s">
        <v>15563</v>
      </c>
      <c r="F1166" t="s">
        <v>11644</v>
      </c>
      <c r="G1166">
        <v>1</v>
      </c>
      <c r="H1166" t="s">
        <v>10433</v>
      </c>
      <c r="I1166" t="s">
        <v>15030</v>
      </c>
      <c r="J1166" t="s">
        <v>15087</v>
      </c>
      <c r="K1166" t="s">
        <v>14264</v>
      </c>
      <c r="L1166">
        <v>204</v>
      </c>
      <c r="M1166">
        <v>1</v>
      </c>
      <c r="N1166">
        <v>1</v>
      </c>
      <c r="O1166">
        <v>1</v>
      </c>
      <c r="P1166">
        <v>0</v>
      </c>
      <c r="Q1166">
        <v>0</v>
      </c>
      <c r="R1166">
        <v>0</v>
      </c>
      <c r="S1166" t="s">
        <v>10433</v>
      </c>
      <c r="T1166" s="1">
        <v>35838</v>
      </c>
      <c r="U1166" t="s">
        <v>14224</v>
      </c>
      <c r="V1166">
        <v>4042</v>
      </c>
      <c r="W1166">
        <v>1</v>
      </c>
      <c r="Y1166">
        <v>0</v>
      </c>
      <c r="Z1166" s="1">
        <v>44967.593509606479</v>
      </c>
      <c r="AA1166">
        <v>0</v>
      </c>
    </row>
    <row r="1167" spans="1:27" x14ac:dyDescent="0.25">
      <c r="A1167">
        <v>1</v>
      </c>
      <c r="B1167">
        <v>3053</v>
      </c>
      <c r="C1167" t="s">
        <v>15564</v>
      </c>
      <c r="D1167" t="s">
        <v>15564</v>
      </c>
      <c r="E1167" t="s">
        <v>26</v>
      </c>
      <c r="F1167" t="s">
        <v>11644</v>
      </c>
      <c r="G1167">
        <v>1</v>
      </c>
      <c r="H1167" t="s">
        <v>15565</v>
      </c>
      <c r="I1167" t="s">
        <v>12039</v>
      </c>
      <c r="J1167" t="s">
        <v>15566</v>
      </c>
      <c r="K1167" t="s">
        <v>15567</v>
      </c>
      <c r="L1167">
        <v>40843</v>
      </c>
      <c r="M1167">
        <v>0</v>
      </c>
      <c r="N1167">
        <v>1</v>
      </c>
      <c r="O1167">
        <v>1</v>
      </c>
      <c r="P1167">
        <v>0</v>
      </c>
      <c r="Q1167">
        <v>0</v>
      </c>
      <c r="R1167">
        <v>0</v>
      </c>
      <c r="S1167" t="s">
        <v>26</v>
      </c>
      <c r="T1167" s="1">
        <v>35711</v>
      </c>
      <c r="U1167" t="s">
        <v>14224</v>
      </c>
      <c r="W1167">
        <v>1</v>
      </c>
      <c r="Y1167">
        <v>0</v>
      </c>
      <c r="Z1167" s="1">
        <v>45025.549196990738</v>
      </c>
      <c r="AA1167">
        <v>0</v>
      </c>
    </row>
    <row r="1168" spans="1:27" x14ac:dyDescent="0.25">
      <c r="A1168">
        <v>1</v>
      </c>
      <c r="B1168">
        <v>160</v>
      </c>
      <c r="C1168" t="s">
        <v>15568</v>
      </c>
      <c r="D1168" t="s">
        <v>15568</v>
      </c>
      <c r="F1168" t="s">
        <v>11644</v>
      </c>
      <c r="G1168">
        <v>1</v>
      </c>
      <c r="H1168" t="s">
        <v>10461</v>
      </c>
      <c r="I1168" t="s">
        <v>11795</v>
      </c>
      <c r="J1168" t="s">
        <v>15569</v>
      </c>
      <c r="K1168" t="s">
        <v>15570</v>
      </c>
      <c r="L1168">
        <v>205</v>
      </c>
      <c r="M1168">
        <v>1</v>
      </c>
      <c r="N1168">
        <v>1</v>
      </c>
      <c r="O1168">
        <v>1</v>
      </c>
      <c r="P1168">
        <v>0</v>
      </c>
      <c r="Q1168">
        <v>0</v>
      </c>
      <c r="R1168">
        <v>0</v>
      </c>
      <c r="S1168" t="s">
        <v>10461</v>
      </c>
      <c r="T1168" s="1">
        <v>34786</v>
      </c>
      <c r="U1168" t="s">
        <v>14224</v>
      </c>
      <c r="V1168">
        <v>4043</v>
      </c>
      <c r="W1168">
        <v>1</v>
      </c>
      <c r="Y1168">
        <v>0</v>
      </c>
      <c r="Z1168" s="1">
        <v>44741.357681481481</v>
      </c>
      <c r="AA1168">
        <v>0</v>
      </c>
    </row>
    <row r="1169" spans="1:27" x14ac:dyDescent="0.25">
      <c r="A1169">
        <v>1</v>
      </c>
      <c r="B1169">
        <v>161</v>
      </c>
      <c r="C1169" t="s">
        <v>15571</v>
      </c>
      <c r="D1169" t="s">
        <v>15571</v>
      </c>
      <c r="F1169" t="s">
        <v>11644</v>
      </c>
      <c r="G1169">
        <v>1</v>
      </c>
      <c r="H1169" t="s">
        <v>10462</v>
      </c>
      <c r="I1169" t="s">
        <v>11927</v>
      </c>
      <c r="J1169" t="s">
        <v>15572</v>
      </c>
      <c r="K1169" t="s">
        <v>15573</v>
      </c>
      <c r="L1169">
        <v>206</v>
      </c>
      <c r="M1169">
        <v>1</v>
      </c>
      <c r="N1169">
        <v>1</v>
      </c>
      <c r="O1169">
        <v>1</v>
      </c>
      <c r="P1169">
        <v>0</v>
      </c>
      <c r="Q1169">
        <v>0</v>
      </c>
      <c r="R1169">
        <v>0</v>
      </c>
      <c r="S1169" t="s">
        <v>10462</v>
      </c>
      <c r="T1169" s="1">
        <v>35789</v>
      </c>
      <c r="U1169" t="s">
        <v>14224</v>
      </c>
      <c r="V1169">
        <v>4044</v>
      </c>
      <c r="W1169">
        <v>1</v>
      </c>
      <c r="Y1169">
        <v>0</v>
      </c>
      <c r="Z1169" s="1">
        <v>44741.357683449074</v>
      </c>
      <c r="AA1169">
        <v>0</v>
      </c>
    </row>
    <row r="1170" spans="1:27" x14ac:dyDescent="0.25">
      <c r="A1170">
        <v>1</v>
      </c>
      <c r="B1170">
        <v>162</v>
      </c>
      <c r="C1170" t="s">
        <v>15574</v>
      </c>
      <c r="D1170" t="s">
        <v>15574</v>
      </c>
      <c r="F1170" t="s">
        <v>11644</v>
      </c>
      <c r="G1170">
        <v>1</v>
      </c>
      <c r="H1170" t="s">
        <v>10434</v>
      </c>
      <c r="I1170" t="s">
        <v>15575</v>
      </c>
      <c r="J1170" t="s">
        <v>15575</v>
      </c>
      <c r="K1170" t="s">
        <v>15576</v>
      </c>
      <c r="L1170">
        <v>207</v>
      </c>
      <c r="M1170">
        <v>1</v>
      </c>
      <c r="N1170">
        <v>1</v>
      </c>
      <c r="O1170">
        <v>1</v>
      </c>
      <c r="P1170">
        <v>0</v>
      </c>
      <c r="Q1170">
        <v>0</v>
      </c>
      <c r="R1170">
        <v>0</v>
      </c>
      <c r="S1170" t="s">
        <v>10434</v>
      </c>
      <c r="T1170" s="1">
        <v>32686</v>
      </c>
      <c r="U1170" t="s">
        <v>14224</v>
      </c>
      <c r="V1170">
        <v>4045</v>
      </c>
      <c r="W1170">
        <v>1</v>
      </c>
      <c r="Y1170">
        <v>0</v>
      </c>
      <c r="Z1170" s="1">
        <v>44967.597867824072</v>
      </c>
      <c r="AA1170">
        <v>0</v>
      </c>
    </row>
    <row r="1171" spans="1:27" x14ac:dyDescent="0.25">
      <c r="A1171">
        <v>1</v>
      </c>
      <c r="B1171">
        <v>163</v>
      </c>
      <c r="C1171" t="s">
        <v>15577</v>
      </c>
      <c r="D1171" t="s">
        <v>15577</v>
      </c>
      <c r="F1171" t="s">
        <v>11644</v>
      </c>
      <c r="G1171">
        <v>1</v>
      </c>
      <c r="H1171" t="s">
        <v>10435</v>
      </c>
      <c r="I1171" t="s">
        <v>15575</v>
      </c>
      <c r="J1171" t="s">
        <v>15076</v>
      </c>
      <c r="K1171" t="s">
        <v>15578</v>
      </c>
      <c r="L1171">
        <v>208</v>
      </c>
      <c r="M1171">
        <v>1</v>
      </c>
      <c r="N1171">
        <v>1</v>
      </c>
      <c r="O1171">
        <v>1</v>
      </c>
      <c r="P1171">
        <v>0</v>
      </c>
      <c r="Q1171">
        <v>0</v>
      </c>
      <c r="R1171">
        <v>0</v>
      </c>
      <c r="S1171" t="s">
        <v>10435</v>
      </c>
      <c r="T1171" s="1">
        <v>34135</v>
      </c>
      <c r="U1171" t="s">
        <v>14224</v>
      </c>
      <c r="V1171">
        <v>4046</v>
      </c>
      <c r="W1171">
        <v>1</v>
      </c>
      <c r="Y1171">
        <v>0</v>
      </c>
      <c r="Z1171" s="1">
        <v>44967.600535266203</v>
      </c>
      <c r="AA1171">
        <v>0</v>
      </c>
    </row>
    <row r="1172" spans="1:27" x14ac:dyDescent="0.25">
      <c r="A1172">
        <v>1</v>
      </c>
      <c r="B1172">
        <v>164</v>
      </c>
      <c r="C1172" t="s">
        <v>15579</v>
      </c>
      <c r="D1172" t="s">
        <v>15579</v>
      </c>
      <c r="F1172" t="s">
        <v>11644</v>
      </c>
      <c r="G1172">
        <v>1</v>
      </c>
      <c r="H1172" t="s">
        <v>10436</v>
      </c>
      <c r="I1172" t="s">
        <v>15432</v>
      </c>
      <c r="J1172" t="s">
        <v>15580</v>
      </c>
      <c r="K1172" t="s">
        <v>15581</v>
      </c>
      <c r="L1172">
        <v>209</v>
      </c>
      <c r="M1172">
        <v>1</v>
      </c>
      <c r="N1172">
        <v>1</v>
      </c>
      <c r="O1172">
        <v>1</v>
      </c>
      <c r="P1172">
        <v>0</v>
      </c>
      <c r="Q1172">
        <v>0</v>
      </c>
      <c r="R1172">
        <v>0</v>
      </c>
      <c r="S1172" t="s">
        <v>10436</v>
      </c>
      <c r="T1172" s="1">
        <v>34671</v>
      </c>
      <c r="U1172" t="s">
        <v>14224</v>
      </c>
      <c r="V1172">
        <v>4047</v>
      </c>
      <c r="W1172">
        <v>1</v>
      </c>
      <c r="Y1172">
        <v>0</v>
      </c>
      <c r="Z1172" s="1">
        <v>44967.602868206021</v>
      </c>
      <c r="AA1172">
        <v>0</v>
      </c>
    </row>
    <row r="1173" spans="1:27" x14ac:dyDescent="0.25">
      <c r="A1173">
        <v>1</v>
      </c>
      <c r="B1173">
        <v>165</v>
      </c>
      <c r="C1173" t="s">
        <v>15582</v>
      </c>
      <c r="D1173" t="s">
        <v>15582</v>
      </c>
      <c r="F1173" t="s">
        <v>11644</v>
      </c>
      <c r="G1173">
        <v>1</v>
      </c>
      <c r="H1173" t="s">
        <v>10466</v>
      </c>
      <c r="I1173" t="s">
        <v>15583</v>
      </c>
      <c r="J1173" t="s">
        <v>12083</v>
      </c>
      <c r="K1173" t="s">
        <v>15584</v>
      </c>
      <c r="L1173">
        <v>210</v>
      </c>
      <c r="M1173">
        <v>1</v>
      </c>
      <c r="N1173">
        <v>1</v>
      </c>
      <c r="O1173">
        <v>1</v>
      </c>
      <c r="P1173">
        <v>0</v>
      </c>
      <c r="Q1173">
        <v>0</v>
      </c>
      <c r="R1173">
        <v>0</v>
      </c>
      <c r="S1173" t="s">
        <v>10466</v>
      </c>
      <c r="T1173" s="1">
        <v>35184</v>
      </c>
      <c r="U1173" t="s">
        <v>14224</v>
      </c>
      <c r="V1173">
        <v>4048</v>
      </c>
      <c r="W1173">
        <v>1</v>
      </c>
      <c r="Y1173">
        <v>0</v>
      </c>
      <c r="Z1173" s="1">
        <v>44741.357690127312</v>
      </c>
      <c r="AA1173">
        <v>0</v>
      </c>
    </row>
    <row r="1174" spans="1:27" x14ac:dyDescent="0.25">
      <c r="A1174">
        <v>1</v>
      </c>
      <c r="B1174">
        <v>166</v>
      </c>
      <c r="C1174" t="s">
        <v>15585</v>
      </c>
      <c r="D1174" t="s">
        <v>15585</v>
      </c>
      <c r="F1174" t="s">
        <v>11644</v>
      </c>
      <c r="G1174">
        <v>1</v>
      </c>
      <c r="H1174" t="s">
        <v>10467</v>
      </c>
      <c r="I1174" t="s">
        <v>11743</v>
      </c>
      <c r="J1174" t="s">
        <v>15586</v>
      </c>
      <c r="K1174" t="s">
        <v>15587</v>
      </c>
      <c r="L1174">
        <v>211</v>
      </c>
      <c r="M1174">
        <v>1</v>
      </c>
      <c r="N1174">
        <v>1</v>
      </c>
      <c r="O1174">
        <v>1</v>
      </c>
      <c r="P1174">
        <v>0</v>
      </c>
      <c r="Q1174">
        <v>0</v>
      </c>
      <c r="R1174">
        <v>0</v>
      </c>
      <c r="S1174" t="s">
        <v>10467</v>
      </c>
      <c r="T1174" s="1">
        <v>36362</v>
      </c>
      <c r="U1174" t="s">
        <v>14224</v>
      </c>
      <c r="V1174">
        <v>4049</v>
      </c>
      <c r="W1174">
        <v>1</v>
      </c>
      <c r="Y1174">
        <v>0</v>
      </c>
      <c r="Z1174" s="1">
        <v>44741.357692858794</v>
      </c>
      <c r="AA1174">
        <v>0</v>
      </c>
    </row>
    <row r="1175" spans="1:27" x14ac:dyDescent="0.25">
      <c r="A1175">
        <v>1</v>
      </c>
      <c r="B1175">
        <v>167</v>
      </c>
      <c r="C1175" t="s">
        <v>15588</v>
      </c>
      <c r="D1175" t="s">
        <v>15588</v>
      </c>
      <c r="F1175" t="s">
        <v>11644</v>
      </c>
      <c r="G1175">
        <v>1</v>
      </c>
      <c r="H1175" t="s">
        <v>10437</v>
      </c>
      <c r="I1175" t="s">
        <v>15589</v>
      </c>
      <c r="J1175" t="s">
        <v>15590</v>
      </c>
      <c r="K1175" t="s">
        <v>15591</v>
      </c>
      <c r="L1175">
        <v>212</v>
      </c>
      <c r="M1175">
        <v>1</v>
      </c>
      <c r="N1175">
        <v>1</v>
      </c>
      <c r="O1175">
        <v>1</v>
      </c>
      <c r="P1175">
        <v>0</v>
      </c>
      <c r="Q1175">
        <v>0</v>
      </c>
      <c r="R1175">
        <v>0</v>
      </c>
      <c r="S1175" t="s">
        <v>10437</v>
      </c>
      <c r="T1175" s="1">
        <v>32021</v>
      </c>
      <c r="U1175" t="s">
        <v>14224</v>
      </c>
      <c r="V1175">
        <v>4050</v>
      </c>
      <c r="W1175">
        <v>1</v>
      </c>
      <c r="Y1175">
        <v>0</v>
      </c>
      <c r="Z1175" s="1">
        <v>44967.607357870373</v>
      </c>
      <c r="AA1175">
        <v>0</v>
      </c>
    </row>
    <row r="1176" spans="1:27" x14ac:dyDescent="0.25">
      <c r="A1176">
        <v>1</v>
      </c>
      <c r="B1176">
        <v>168</v>
      </c>
      <c r="C1176" t="s">
        <v>15592</v>
      </c>
      <c r="D1176" t="s">
        <v>15592</v>
      </c>
      <c r="F1176" t="s">
        <v>11644</v>
      </c>
      <c r="G1176">
        <v>1</v>
      </c>
      <c r="H1176" t="s">
        <v>10468</v>
      </c>
      <c r="I1176" t="s">
        <v>11878</v>
      </c>
      <c r="J1176" t="s">
        <v>15593</v>
      </c>
      <c r="K1176" t="s">
        <v>15594</v>
      </c>
      <c r="L1176">
        <v>213</v>
      </c>
      <c r="M1176">
        <v>1</v>
      </c>
      <c r="N1176">
        <v>1</v>
      </c>
      <c r="O1176">
        <v>1</v>
      </c>
      <c r="P1176">
        <v>0</v>
      </c>
      <c r="Q1176">
        <v>0</v>
      </c>
      <c r="R1176">
        <v>0</v>
      </c>
      <c r="S1176" t="s">
        <v>10468</v>
      </c>
      <c r="T1176" s="1">
        <v>35951</v>
      </c>
      <c r="U1176" t="s">
        <v>14224</v>
      </c>
      <c r="V1176">
        <v>4051</v>
      </c>
      <c r="W1176">
        <v>1</v>
      </c>
      <c r="Y1176">
        <v>0</v>
      </c>
      <c r="Z1176" s="1">
        <v>44741.357701655092</v>
      </c>
      <c r="AA1176">
        <v>0</v>
      </c>
    </row>
    <row r="1177" spans="1:27" x14ac:dyDescent="0.25">
      <c r="A1177">
        <v>1</v>
      </c>
      <c r="B1177">
        <v>169</v>
      </c>
      <c r="C1177" t="s">
        <v>15595</v>
      </c>
      <c r="D1177" t="s">
        <v>15595</v>
      </c>
      <c r="F1177" t="s">
        <v>11644</v>
      </c>
      <c r="G1177">
        <v>1</v>
      </c>
      <c r="H1177" t="s">
        <v>15596</v>
      </c>
      <c r="I1177" t="s">
        <v>14877</v>
      </c>
      <c r="J1177" t="s">
        <v>15597</v>
      </c>
      <c r="K1177" t="s">
        <v>15598</v>
      </c>
      <c r="L1177">
        <v>214</v>
      </c>
      <c r="M1177">
        <v>1</v>
      </c>
      <c r="N1177">
        <v>1</v>
      </c>
      <c r="O1177">
        <v>1</v>
      </c>
      <c r="P1177">
        <v>0</v>
      </c>
      <c r="Q1177">
        <v>0</v>
      </c>
      <c r="R1177">
        <v>0</v>
      </c>
      <c r="S1177" t="s">
        <v>15599</v>
      </c>
      <c r="T1177" s="1">
        <v>33640</v>
      </c>
      <c r="U1177" t="s">
        <v>14224</v>
      </c>
      <c r="V1177">
        <v>4052</v>
      </c>
      <c r="W1177">
        <v>1</v>
      </c>
      <c r="Y1177">
        <v>0</v>
      </c>
      <c r="Z1177" s="1">
        <v>44994.659076851851</v>
      </c>
      <c r="AA1177">
        <v>0</v>
      </c>
    </row>
    <row r="1178" spans="1:27" x14ac:dyDescent="0.25">
      <c r="A1178">
        <v>1</v>
      </c>
      <c r="B1178">
        <v>170</v>
      </c>
      <c r="C1178" t="s">
        <v>15600</v>
      </c>
      <c r="D1178" t="s">
        <v>15600</v>
      </c>
      <c r="F1178" t="s">
        <v>11644</v>
      </c>
      <c r="G1178">
        <v>1</v>
      </c>
      <c r="H1178" t="s">
        <v>10470</v>
      </c>
      <c r="I1178" t="s">
        <v>15601</v>
      </c>
      <c r="J1178" t="s">
        <v>15602</v>
      </c>
      <c r="K1178" t="s">
        <v>15603</v>
      </c>
      <c r="L1178">
        <v>215</v>
      </c>
      <c r="M1178">
        <v>1</v>
      </c>
      <c r="N1178">
        <v>1</v>
      </c>
      <c r="O1178">
        <v>1</v>
      </c>
      <c r="P1178">
        <v>0</v>
      </c>
      <c r="Q1178">
        <v>0</v>
      </c>
      <c r="R1178">
        <v>0</v>
      </c>
      <c r="S1178" t="s">
        <v>10470</v>
      </c>
      <c r="T1178" s="1">
        <v>32781</v>
      </c>
      <c r="U1178" t="s">
        <v>14224</v>
      </c>
      <c r="V1178">
        <v>4053</v>
      </c>
      <c r="W1178">
        <v>1</v>
      </c>
      <c r="Y1178">
        <v>0</v>
      </c>
      <c r="Z1178" s="1">
        <v>44741.357708449075</v>
      </c>
      <c r="AA1178">
        <v>0</v>
      </c>
    </row>
    <row r="1179" spans="1:27" x14ac:dyDescent="0.25">
      <c r="A1179">
        <v>1</v>
      </c>
      <c r="B1179">
        <v>171</v>
      </c>
      <c r="C1179" t="s">
        <v>15604</v>
      </c>
      <c r="D1179" t="s">
        <v>15604</v>
      </c>
      <c r="F1179" t="s">
        <v>11644</v>
      </c>
      <c r="G1179">
        <v>1</v>
      </c>
      <c r="H1179" t="s">
        <v>15605</v>
      </c>
      <c r="I1179" t="s">
        <v>15580</v>
      </c>
      <c r="J1179" t="s">
        <v>15606</v>
      </c>
      <c r="K1179" t="s">
        <v>15607</v>
      </c>
      <c r="L1179">
        <v>216</v>
      </c>
      <c r="M1179">
        <v>1</v>
      </c>
      <c r="N1179">
        <v>1</v>
      </c>
      <c r="O1179">
        <v>1</v>
      </c>
      <c r="P1179">
        <v>0</v>
      </c>
      <c r="Q1179">
        <v>0</v>
      </c>
      <c r="R1179">
        <v>0</v>
      </c>
      <c r="S1179" t="s">
        <v>15605</v>
      </c>
      <c r="T1179" s="1">
        <v>32865</v>
      </c>
      <c r="U1179" t="s">
        <v>14224</v>
      </c>
      <c r="V1179">
        <v>4054</v>
      </c>
      <c r="W1179">
        <v>1</v>
      </c>
      <c r="Y1179">
        <v>0</v>
      </c>
      <c r="Z1179" s="1">
        <v>44741.357711111108</v>
      </c>
      <c r="AA1179">
        <v>0</v>
      </c>
    </row>
    <row r="1180" spans="1:27" x14ac:dyDescent="0.25">
      <c r="A1180">
        <v>1</v>
      </c>
      <c r="B1180">
        <v>172</v>
      </c>
      <c r="C1180" t="s">
        <v>15608</v>
      </c>
      <c r="D1180" t="s">
        <v>15608</v>
      </c>
      <c r="F1180" t="s">
        <v>11644</v>
      </c>
      <c r="G1180">
        <v>1</v>
      </c>
      <c r="H1180" t="s">
        <v>15609</v>
      </c>
      <c r="I1180" t="s">
        <v>15102</v>
      </c>
      <c r="J1180" t="s">
        <v>15610</v>
      </c>
      <c r="K1180" t="s">
        <v>15611</v>
      </c>
      <c r="L1180">
        <v>217</v>
      </c>
      <c r="M1180">
        <v>1</v>
      </c>
      <c r="N1180">
        <v>1</v>
      </c>
      <c r="O1180">
        <v>1</v>
      </c>
      <c r="P1180">
        <v>0</v>
      </c>
      <c r="Q1180">
        <v>0</v>
      </c>
      <c r="R1180">
        <v>0</v>
      </c>
      <c r="S1180" t="s">
        <v>15609</v>
      </c>
      <c r="T1180" s="1">
        <v>35841</v>
      </c>
      <c r="U1180" t="s">
        <v>14224</v>
      </c>
      <c r="V1180">
        <v>4055</v>
      </c>
      <c r="W1180">
        <v>1</v>
      </c>
      <c r="Y1180">
        <v>0</v>
      </c>
      <c r="Z1180" s="1">
        <v>44741.357714039354</v>
      </c>
      <c r="AA1180">
        <v>0</v>
      </c>
    </row>
    <row r="1181" spans="1:27" x14ac:dyDescent="0.25">
      <c r="A1181">
        <v>1</v>
      </c>
      <c r="B1181">
        <v>173</v>
      </c>
      <c r="C1181" t="s">
        <v>15612</v>
      </c>
      <c r="D1181" t="s">
        <v>15612</v>
      </c>
      <c r="F1181" t="s">
        <v>11644</v>
      </c>
      <c r="G1181">
        <v>1</v>
      </c>
      <c r="H1181" t="s">
        <v>10473</v>
      </c>
      <c r="I1181" t="s">
        <v>15613</v>
      </c>
      <c r="J1181" t="s">
        <v>11921</v>
      </c>
      <c r="K1181" t="s">
        <v>15614</v>
      </c>
      <c r="L1181">
        <v>218</v>
      </c>
      <c r="M1181">
        <v>1</v>
      </c>
      <c r="N1181">
        <v>1</v>
      </c>
      <c r="O1181">
        <v>1</v>
      </c>
      <c r="P1181">
        <v>0</v>
      </c>
      <c r="Q1181">
        <v>0</v>
      </c>
      <c r="R1181">
        <v>0</v>
      </c>
      <c r="S1181" t="s">
        <v>10473</v>
      </c>
      <c r="T1181" s="1">
        <v>36024</v>
      </c>
      <c r="U1181" t="s">
        <v>14224</v>
      </c>
      <c r="V1181">
        <v>4056</v>
      </c>
      <c r="W1181">
        <v>1</v>
      </c>
      <c r="Y1181">
        <v>0</v>
      </c>
      <c r="Z1181" s="1">
        <v>44741.357717974533</v>
      </c>
      <c r="AA1181">
        <v>0</v>
      </c>
    </row>
    <row r="1182" spans="1:27" x14ac:dyDescent="0.25">
      <c r="A1182">
        <v>1</v>
      </c>
      <c r="B1182">
        <v>174</v>
      </c>
      <c r="C1182" t="s">
        <v>15615</v>
      </c>
      <c r="D1182" t="s">
        <v>15615</v>
      </c>
      <c r="F1182" t="s">
        <v>11644</v>
      </c>
      <c r="G1182">
        <v>1</v>
      </c>
      <c r="H1182" t="s">
        <v>15616</v>
      </c>
      <c r="I1182" t="s">
        <v>15080</v>
      </c>
      <c r="J1182" t="s">
        <v>15617</v>
      </c>
      <c r="K1182" t="s">
        <v>15618</v>
      </c>
      <c r="L1182">
        <v>219</v>
      </c>
      <c r="M1182">
        <v>1</v>
      </c>
      <c r="N1182">
        <v>1</v>
      </c>
      <c r="O1182">
        <v>1</v>
      </c>
      <c r="P1182">
        <v>0</v>
      </c>
      <c r="Q1182">
        <v>0</v>
      </c>
      <c r="R1182">
        <v>0</v>
      </c>
      <c r="S1182" t="s">
        <v>15616</v>
      </c>
      <c r="T1182" s="1">
        <v>32224</v>
      </c>
      <c r="U1182" t="s">
        <v>14224</v>
      </c>
      <c r="V1182">
        <v>4057</v>
      </c>
      <c r="W1182">
        <v>1</v>
      </c>
      <c r="Y1182">
        <v>0</v>
      </c>
      <c r="Z1182" s="1">
        <v>44741.357722071756</v>
      </c>
      <c r="AA1182">
        <v>0</v>
      </c>
    </row>
    <row r="1183" spans="1:27" x14ac:dyDescent="0.25">
      <c r="A1183">
        <v>1</v>
      </c>
      <c r="B1183">
        <v>175</v>
      </c>
      <c r="C1183" t="s">
        <v>15619</v>
      </c>
      <c r="D1183" t="s">
        <v>15619</v>
      </c>
      <c r="F1183" t="s">
        <v>11644</v>
      </c>
      <c r="G1183">
        <v>1</v>
      </c>
      <c r="H1183" t="s">
        <v>15620</v>
      </c>
      <c r="I1183" t="s">
        <v>15429</v>
      </c>
      <c r="J1183" t="s">
        <v>15621</v>
      </c>
      <c r="K1183" t="s">
        <v>15622</v>
      </c>
      <c r="L1183">
        <v>220</v>
      </c>
      <c r="M1183">
        <v>1</v>
      </c>
      <c r="N1183">
        <v>1</v>
      </c>
      <c r="O1183">
        <v>1</v>
      </c>
      <c r="P1183">
        <v>0</v>
      </c>
      <c r="Q1183">
        <v>0</v>
      </c>
      <c r="R1183">
        <v>0</v>
      </c>
      <c r="S1183" t="s">
        <v>10475</v>
      </c>
      <c r="T1183" s="1">
        <v>31825</v>
      </c>
      <c r="U1183" t="s">
        <v>14224</v>
      </c>
      <c r="V1183">
        <v>4058</v>
      </c>
      <c r="W1183">
        <v>1</v>
      </c>
      <c r="Y1183">
        <v>0</v>
      </c>
      <c r="Z1183" s="1">
        <v>44993.640338541663</v>
      </c>
      <c r="AA1183">
        <v>0</v>
      </c>
    </row>
    <row r="1184" spans="1:27" x14ac:dyDescent="0.25">
      <c r="A1184">
        <v>1</v>
      </c>
      <c r="B1184">
        <v>176</v>
      </c>
      <c r="C1184" t="s">
        <v>15623</v>
      </c>
      <c r="D1184" t="s">
        <v>15623</v>
      </c>
      <c r="F1184" t="s">
        <v>11644</v>
      </c>
      <c r="G1184">
        <v>1</v>
      </c>
      <c r="H1184" t="s">
        <v>10476</v>
      </c>
      <c r="I1184" t="s">
        <v>15421</v>
      </c>
      <c r="J1184" t="s">
        <v>15624</v>
      </c>
      <c r="K1184" t="s">
        <v>15625</v>
      </c>
      <c r="L1184">
        <v>221</v>
      </c>
      <c r="M1184">
        <v>1</v>
      </c>
      <c r="N1184">
        <v>1</v>
      </c>
      <c r="O1184">
        <v>1</v>
      </c>
      <c r="P1184">
        <v>0</v>
      </c>
      <c r="Q1184">
        <v>0</v>
      </c>
      <c r="R1184">
        <v>0</v>
      </c>
      <c r="S1184" t="s">
        <v>10476</v>
      </c>
      <c r="T1184" s="1">
        <v>35513</v>
      </c>
      <c r="U1184" t="s">
        <v>14224</v>
      </c>
      <c r="V1184">
        <v>4059</v>
      </c>
      <c r="W1184">
        <v>1</v>
      </c>
      <c r="Y1184">
        <v>0</v>
      </c>
      <c r="Z1184" s="1">
        <v>44741.357729745374</v>
      </c>
      <c r="AA1184">
        <v>0</v>
      </c>
    </row>
    <row r="1185" spans="1:27" x14ac:dyDescent="0.25">
      <c r="A1185">
        <v>1</v>
      </c>
      <c r="B1185">
        <v>177</v>
      </c>
      <c r="C1185" t="s">
        <v>15626</v>
      </c>
      <c r="D1185" t="s">
        <v>15626</v>
      </c>
      <c r="F1185" t="s">
        <v>11644</v>
      </c>
      <c r="G1185">
        <v>1</v>
      </c>
      <c r="H1185" t="s">
        <v>10477</v>
      </c>
      <c r="I1185" t="s">
        <v>15627</v>
      </c>
      <c r="J1185" t="s">
        <v>15627</v>
      </c>
      <c r="K1185" t="s">
        <v>15628</v>
      </c>
      <c r="L1185">
        <v>222</v>
      </c>
      <c r="M1185">
        <v>1</v>
      </c>
      <c r="N1185">
        <v>1</v>
      </c>
      <c r="O1185">
        <v>1</v>
      </c>
      <c r="P1185">
        <v>0</v>
      </c>
      <c r="Q1185">
        <v>0</v>
      </c>
      <c r="R1185">
        <v>0</v>
      </c>
      <c r="S1185" t="s">
        <v>10477</v>
      </c>
      <c r="T1185" s="1">
        <v>33758</v>
      </c>
      <c r="U1185" t="s">
        <v>14224</v>
      </c>
      <c r="V1185">
        <v>4060</v>
      </c>
      <c r="W1185">
        <v>1</v>
      </c>
      <c r="Y1185">
        <v>0</v>
      </c>
      <c r="Z1185" s="1">
        <v>44741.357732442128</v>
      </c>
      <c r="AA1185">
        <v>0</v>
      </c>
    </row>
    <row r="1186" spans="1:27" x14ac:dyDescent="0.25">
      <c r="A1186">
        <v>1</v>
      </c>
      <c r="B1186">
        <v>178</v>
      </c>
      <c r="C1186" t="s">
        <v>15629</v>
      </c>
      <c r="D1186" t="s">
        <v>15629</v>
      </c>
      <c r="F1186" t="s">
        <v>11644</v>
      </c>
      <c r="G1186">
        <v>1</v>
      </c>
      <c r="H1186" t="s">
        <v>10478</v>
      </c>
      <c r="I1186" t="s">
        <v>15034</v>
      </c>
      <c r="J1186" t="s">
        <v>15361</v>
      </c>
      <c r="K1186" t="s">
        <v>15630</v>
      </c>
      <c r="L1186">
        <v>223</v>
      </c>
      <c r="M1186">
        <v>1</v>
      </c>
      <c r="N1186">
        <v>1</v>
      </c>
      <c r="O1186">
        <v>1</v>
      </c>
      <c r="P1186">
        <v>0</v>
      </c>
      <c r="Q1186">
        <v>0</v>
      </c>
      <c r="R1186">
        <v>0</v>
      </c>
      <c r="S1186" t="s">
        <v>10478</v>
      </c>
      <c r="T1186" s="1">
        <v>31923</v>
      </c>
      <c r="U1186" t="s">
        <v>14224</v>
      </c>
      <c r="V1186">
        <v>4061</v>
      </c>
      <c r="W1186">
        <v>1</v>
      </c>
      <c r="Y1186">
        <v>0</v>
      </c>
      <c r="Z1186" s="1">
        <v>44741.357735104168</v>
      </c>
      <c r="AA1186">
        <v>0</v>
      </c>
    </row>
    <row r="1187" spans="1:27" x14ac:dyDescent="0.25">
      <c r="A1187">
        <v>1</v>
      </c>
      <c r="B1187">
        <v>179</v>
      </c>
      <c r="C1187" t="s">
        <v>15631</v>
      </c>
      <c r="D1187" t="s">
        <v>15631</v>
      </c>
      <c r="F1187" t="s">
        <v>11644</v>
      </c>
      <c r="G1187">
        <v>1</v>
      </c>
      <c r="H1187" t="s">
        <v>10479</v>
      </c>
      <c r="I1187" t="s">
        <v>15632</v>
      </c>
      <c r="J1187" t="s">
        <v>15390</v>
      </c>
      <c r="K1187" t="s">
        <v>15633</v>
      </c>
      <c r="L1187">
        <v>224</v>
      </c>
      <c r="M1187">
        <v>1</v>
      </c>
      <c r="N1187">
        <v>1</v>
      </c>
      <c r="O1187">
        <v>1</v>
      </c>
      <c r="P1187">
        <v>0</v>
      </c>
      <c r="Q1187">
        <v>0</v>
      </c>
      <c r="R1187">
        <v>0</v>
      </c>
      <c r="S1187" t="s">
        <v>10479</v>
      </c>
      <c r="T1187" s="1">
        <v>35035</v>
      </c>
      <c r="U1187" t="s">
        <v>14224</v>
      </c>
      <c r="V1187">
        <v>4062</v>
      </c>
      <c r="W1187">
        <v>1</v>
      </c>
      <c r="Y1187">
        <v>0</v>
      </c>
      <c r="Z1187" s="1">
        <v>44741.357737881946</v>
      </c>
      <c r="AA1187">
        <v>0</v>
      </c>
    </row>
    <row r="1188" spans="1:27" x14ac:dyDescent="0.25">
      <c r="A1188">
        <v>1</v>
      </c>
      <c r="B1188">
        <v>180</v>
      </c>
      <c r="C1188" t="s">
        <v>15634</v>
      </c>
      <c r="D1188" t="s">
        <v>15634</v>
      </c>
      <c r="F1188" t="s">
        <v>11644</v>
      </c>
      <c r="G1188">
        <v>1</v>
      </c>
      <c r="H1188" t="s">
        <v>10480</v>
      </c>
      <c r="I1188" t="s">
        <v>15635</v>
      </c>
      <c r="J1188" t="s">
        <v>15144</v>
      </c>
      <c r="K1188" t="s">
        <v>15636</v>
      </c>
      <c r="L1188">
        <v>225</v>
      </c>
      <c r="M1188">
        <v>1</v>
      </c>
      <c r="N1188">
        <v>1</v>
      </c>
      <c r="O1188">
        <v>1</v>
      </c>
      <c r="P1188">
        <v>0</v>
      </c>
      <c r="Q1188">
        <v>0</v>
      </c>
      <c r="R1188">
        <v>0</v>
      </c>
      <c r="S1188" t="s">
        <v>10480</v>
      </c>
      <c r="T1188" s="1">
        <v>33143</v>
      </c>
      <c r="U1188" t="s">
        <v>14224</v>
      </c>
      <c r="V1188">
        <v>4063</v>
      </c>
      <c r="W1188">
        <v>1</v>
      </c>
      <c r="Y1188">
        <v>0</v>
      </c>
      <c r="Z1188" s="1">
        <v>44741.357740312502</v>
      </c>
      <c r="AA1188">
        <v>0</v>
      </c>
    </row>
    <row r="1189" spans="1:27" x14ac:dyDescent="0.25">
      <c r="A1189">
        <v>1</v>
      </c>
      <c r="B1189">
        <v>181</v>
      </c>
      <c r="C1189" t="s">
        <v>15637</v>
      </c>
      <c r="D1189" t="s">
        <v>15637</v>
      </c>
      <c r="F1189" t="s">
        <v>11644</v>
      </c>
      <c r="G1189">
        <v>1</v>
      </c>
      <c r="H1189" t="s">
        <v>10481</v>
      </c>
      <c r="I1189" t="s">
        <v>15638</v>
      </c>
      <c r="J1189" t="s">
        <v>15639</v>
      </c>
      <c r="K1189" t="s">
        <v>15640</v>
      </c>
      <c r="L1189">
        <v>226</v>
      </c>
      <c r="M1189">
        <v>1</v>
      </c>
      <c r="N1189">
        <v>1</v>
      </c>
      <c r="O1189">
        <v>1</v>
      </c>
      <c r="P1189">
        <v>0</v>
      </c>
      <c r="Q1189">
        <v>0</v>
      </c>
      <c r="R1189">
        <v>0</v>
      </c>
      <c r="S1189" t="s">
        <v>10481</v>
      </c>
      <c r="T1189" s="1">
        <v>34916</v>
      </c>
      <c r="U1189" t="s">
        <v>14224</v>
      </c>
      <c r="V1189">
        <v>4064</v>
      </c>
      <c r="W1189">
        <v>1</v>
      </c>
      <c r="Y1189">
        <v>0</v>
      </c>
      <c r="Z1189" s="1">
        <v>44741.357742476852</v>
      </c>
      <c r="AA1189">
        <v>0</v>
      </c>
    </row>
    <row r="1190" spans="1:27" x14ac:dyDescent="0.25">
      <c r="A1190">
        <v>1</v>
      </c>
      <c r="B1190">
        <v>182</v>
      </c>
      <c r="C1190" t="s">
        <v>15641</v>
      </c>
      <c r="D1190" t="s">
        <v>15641</v>
      </c>
      <c r="F1190" t="s">
        <v>11644</v>
      </c>
      <c r="G1190">
        <v>1</v>
      </c>
      <c r="H1190" t="s">
        <v>10482</v>
      </c>
      <c r="I1190" t="s">
        <v>15138</v>
      </c>
      <c r="J1190" t="s">
        <v>14877</v>
      </c>
      <c r="K1190" t="s">
        <v>15642</v>
      </c>
      <c r="L1190">
        <v>227</v>
      </c>
      <c r="M1190">
        <v>1</v>
      </c>
      <c r="N1190">
        <v>1</v>
      </c>
      <c r="O1190">
        <v>1</v>
      </c>
      <c r="P1190">
        <v>0</v>
      </c>
      <c r="Q1190">
        <v>0</v>
      </c>
      <c r="R1190">
        <v>0</v>
      </c>
      <c r="S1190" t="s">
        <v>10482</v>
      </c>
      <c r="T1190" s="1">
        <v>35282</v>
      </c>
      <c r="U1190" t="s">
        <v>14224</v>
      </c>
      <c r="V1190">
        <v>4065</v>
      </c>
      <c r="W1190">
        <v>1</v>
      </c>
      <c r="Y1190">
        <v>0</v>
      </c>
      <c r="Z1190" s="1">
        <v>44741.357744791669</v>
      </c>
      <c r="AA1190">
        <v>0</v>
      </c>
    </row>
    <row r="1191" spans="1:27" x14ac:dyDescent="0.25">
      <c r="A1191">
        <v>1</v>
      </c>
      <c r="B1191">
        <v>183</v>
      </c>
      <c r="C1191" t="s">
        <v>15643</v>
      </c>
      <c r="D1191" t="s">
        <v>15643</v>
      </c>
      <c r="F1191" t="s">
        <v>11644</v>
      </c>
      <c r="G1191">
        <v>1</v>
      </c>
      <c r="H1191" t="s">
        <v>15644</v>
      </c>
      <c r="I1191" t="s">
        <v>15445</v>
      </c>
      <c r="J1191" t="s">
        <v>15064</v>
      </c>
      <c r="K1191" t="s">
        <v>15645</v>
      </c>
      <c r="L1191">
        <v>228</v>
      </c>
      <c r="M1191">
        <v>1</v>
      </c>
      <c r="N1191">
        <v>1</v>
      </c>
      <c r="O1191">
        <v>1</v>
      </c>
      <c r="P1191">
        <v>0</v>
      </c>
      <c r="Q1191">
        <v>0</v>
      </c>
      <c r="R1191">
        <v>0</v>
      </c>
      <c r="S1191" t="s">
        <v>15646</v>
      </c>
      <c r="T1191" s="1">
        <v>31006</v>
      </c>
      <c r="U1191" t="s">
        <v>14224</v>
      </c>
      <c r="V1191">
        <v>4066</v>
      </c>
      <c r="W1191">
        <v>1</v>
      </c>
      <c r="Y1191">
        <v>0</v>
      </c>
      <c r="Z1191" s="1">
        <v>44988.671610532409</v>
      </c>
      <c r="AA1191">
        <v>0</v>
      </c>
    </row>
    <row r="1192" spans="1:27" x14ac:dyDescent="0.25">
      <c r="A1192">
        <v>1</v>
      </c>
      <c r="B1192">
        <v>184</v>
      </c>
      <c r="C1192" t="s">
        <v>15647</v>
      </c>
      <c r="D1192" t="s">
        <v>15647</v>
      </c>
      <c r="F1192" t="s">
        <v>11644</v>
      </c>
      <c r="G1192">
        <v>1</v>
      </c>
      <c r="H1192" t="s">
        <v>10484</v>
      </c>
      <c r="I1192" t="s">
        <v>15429</v>
      </c>
      <c r="J1192" t="s">
        <v>15102</v>
      </c>
      <c r="K1192" t="s">
        <v>15648</v>
      </c>
      <c r="L1192">
        <v>229</v>
      </c>
      <c r="M1192">
        <v>1</v>
      </c>
      <c r="N1192">
        <v>1</v>
      </c>
      <c r="O1192">
        <v>1</v>
      </c>
      <c r="P1192">
        <v>0</v>
      </c>
      <c r="Q1192">
        <v>0</v>
      </c>
      <c r="R1192">
        <v>0</v>
      </c>
      <c r="S1192" t="s">
        <v>10484</v>
      </c>
      <c r="T1192" s="1">
        <v>31889</v>
      </c>
      <c r="U1192" t="s">
        <v>14224</v>
      </c>
      <c r="V1192">
        <v>4067</v>
      </c>
      <c r="W1192">
        <v>1</v>
      </c>
      <c r="Y1192">
        <v>0</v>
      </c>
      <c r="Z1192" s="1">
        <v>44741.357748807874</v>
      </c>
      <c r="AA1192">
        <v>0</v>
      </c>
    </row>
    <row r="1193" spans="1:27" x14ac:dyDescent="0.25">
      <c r="A1193">
        <v>1</v>
      </c>
      <c r="B1193">
        <v>185</v>
      </c>
      <c r="C1193" t="s">
        <v>15649</v>
      </c>
      <c r="D1193" t="s">
        <v>15649</v>
      </c>
      <c r="F1193" t="s">
        <v>11644</v>
      </c>
      <c r="G1193">
        <v>1</v>
      </c>
      <c r="H1193" t="s">
        <v>10485</v>
      </c>
      <c r="I1193" t="s">
        <v>15650</v>
      </c>
      <c r="J1193" t="s">
        <v>15651</v>
      </c>
      <c r="K1193" t="s">
        <v>15652</v>
      </c>
      <c r="L1193">
        <v>230</v>
      </c>
      <c r="M1193">
        <v>1</v>
      </c>
      <c r="N1193">
        <v>1</v>
      </c>
      <c r="O1193">
        <v>1</v>
      </c>
      <c r="P1193">
        <v>0</v>
      </c>
      <c r="Q1193">
        <v>0</v>
      </c>
      <c r="R1193">
        <v>0</v>
      </c>
      <c r="S1193" t="s">
        <v>10485</v>
      </c>
      <c r="T1193" s="1">
        <v>32466</v>
      </c>
      <c r="U1193" t="s">
        <v>14224</v>
      </c>
      <c r="V1193">
        <v>4068</v>
      </c>
      <c r="W1193">
        <v>1</v>
      </c>
      <c r="Y1193">
        <v>0</v>
      </c>
      <c r="Z1193" s="1">
        <v>44741.357750000003</v>
      </c>
      <c r="AA1193">
        <v>0</v>
      </c>
    </row>
    <row r="1194" spans="1:27" x14ac:dyDescent="0.25">
      <c r="A1194">
        <v>1</v>
      </c>
      <c r="B1194">
        <v>186</v>
      </c>
      <c r="C1194" t="s">
        <v>15653</v>
      </c>
      <c r="D1194" t="s">
        <v>15653</v>
      </c>
      <c r="F1194" t="s">
        <v>11644</v>
      </c>
      <c r="G1194">
        <v>1</v>
      </c>
      <c r="H1194" t="s">
        <v>10486</v>
      </c>
      <c r="I1194" t="s">
        <v>15150</v>
      </c>
      <c r="J1194" t="s">
        <v>15654</v>
      </c>
      <c r="K1194" t="s">
        <v>15655</v>
      </c>
      <c r="L1194">
        <v>231</v>
      </c>
      <c r="M1194">
        <v>1</v>
      </c>
      <c r="N1194">
        <v>1</v>
      </c>
      <c r="O1194">
        <v>1</v>
      </c>
      <c r="P1194">
        <v>0</v>
      </c>
      <c r="Q1194">
        <v>0</v>
      </c>
      <c r="R1194">
        <v>0</v>
      </c>
      <c r="S1194" t="s">
        <v>10486</v>
      </c>
      <c r="T1194" s="1">
        <v>34673</v>
      </c>
      <c r="U1194" t="s">
        <v>14224</v>
      </c>
      <c r="V1194">
        <v>4069</v>
      </c>
      <c r="W1194">
        <v>1</v>
      </c>
      <c r="Y1194">
        <v>0</v>
      </c>
      <c r="Z1194" s="1">
        <v>44741.357751620373</v>
      </c>
      <c r="AA1194">
        <v>0</v>
      </c>
    </row>
    <row r="1195" spans="1:27" x14ac:dyDescent="0.25">
      <c r="A1195">
        <v>1</v>
      </c>
      <c r="B1195">
        <v>187</v>
      </c>
      <c r="C1195" t="s">
        <v>15656</v>
      </c>
      <c r="D1195" t="s">
        <v>15657</v>
      </c>
      <c r="F1195" t="s">
        <v>15658</v>
      </c>
      <c r="G1195">
        <v>1</v>
      </c>
      <c r="H1195" t="s">
        <v>10487</v>
      </c>
      <c r="I1195" t="s">
        <v>15659</v>
      </c>
      <c r="J1195" t="s">
        <v>15660</v>
      </c>
      <c r="K1195" t="s">
        <v>15661</v>
      </c>
      <c r="L1195">
        <v>232</v>
      </c>
      <c r="M1195">
        <v>1</v>
      </c>
      <c r="N1195">
        <v>1</v>
      </c>
      <c r="O1195">
        <v>1</v>
      </c>
      <c r="P1195">
        <v>0</v>
      </c>
      <c r="Q1195">
        <v>0</v>
      </c>
      <c r="R1195">
        <v>0</v>
      </c>
      <c r="S1195" t="s">
        <v>10487</v>
      </c>
      <c r="T1195" s="1">
        <v>30966</v>
      </c>
      <c r="U1195" t="s">
        <v>14224</v>
      </c>
      <c r="V1195">
        <v>4070</v>
      </c>
      <c r="W1195">
        <v>1</v>
      </c>
      <c r="Y1195">
        <v>0</v>
      </c>
      <c r="Z1195" s="1">
        <v>45007.365248842594</v>
      </c>
      <c r="AA1195">
        <v>0</v>
      </c>
    </row>
    <row r="1196" spans="1:27" x14ac:dyDescent="0.25">
      <c r="A1196">
        <v>1</v>
      </c>
      <c r="B1196">
        <v>188</v>
      </c>
      <c r="C1196" t="s">
        <v>15662</v>
      </c>
      <c r="D1196" t="s">
        <v>15662</v>
      </c>
      <c r="F1196" t="s">
        <v>11644</v>
      </c>
      <c r="G1196">
        <v>1</v>
      </c>
      <c r="H1196" t="s">
        <v>15663</v>
      </c>
      <c r="I1196" t="s">
        <v>12168</v>
      </c>
      <c r="J1196" t="s">
        <v>12186</v>
      </c>
      <c r="K1196" t="s">
        <v>15664</v>
      </c>
      <c r="L1196">
        <v>233</v>
      </c>
      <c r="M1196">
        <v>0</v>
      </c>
      <c r="N1196">
        <v>1</v>
      </c>
      <c r="O1196">
        <v>1</v>
      </c>
      <c r="P1196">
        <v>1</v>
      </c>
      <c r="Q1196">
        <v>0</v>
      </c>
      <c r="R1196">
        <v>0</v>
      </c>
      <c r="S1196" t="s">
        <v>15663</v>
      </c>
      <c r="T1196" s="1">
        <v>43831</v>
      </c>
      <c r="U1196" t="s">
        <v>14224</v>
      </c>
      <c r="W1196">
        <v>1</v>
      </c>
      <c r="Y1196">
        <v>0</v>
      </c>
      <c r="Z1196" s="1">
        <v>44699.453117824072</v>
      </c>
      <c r="AA1196">
        <v>0</v>
      </c>
    </row>
    <row r="1197" spans="1:27" x14ac:dyDescent="0.25">
      <c r="A1197">
        <v>1</v>
      </c>
      <c r="B1197">
        <v>189</v>
      </c>
      <c r="C1197" t="s">
        <v>15665</v>
      </c>
      <c r="D1197" t="s">
        <v>15666</v>
      </c>
      <c r="F1197" t="s">
        <v>14397</v>
      </c>
      <c r="G1197">
        <v>1</v>
      </c>
      <c r="H1197" t="s">
        <v>15667</v>
      </c>
      <c r="I1197" t="s">
        <v>15668</v>
      </c>
      <c r="J1197" t="s">
        <v>15669</v>
      </c>
      <c r="K1197" t="s">
        <v>15670</v>
      </c>
      <c r="L1197">
        <v>234</v>
      </c>
      <c r="M1197">
        <v>1</v>
      </c>
      <c r="N1197">
        <v>1</v>
      </c>
      <c r="O1197">
        <v>1</v>
      </c>
      <c r="P1197">
        <v>0</v>
      </c>
      <c r="Q1197">
        <v>0</v>
      </c>
      <c r="R1197">
        <v>0</v>
      </c>
      <c r="S1197" t="s">
        <v>10488</v>
      </c>
      <c r="T1197" s="1">
        <v>32310</v>
      </c>
      <c r="U1197" t="s">
        <v>14224</v>
      </c>
      <c r="V1197">
        <v>4071</v>
      </c>
      <c r="W1197">
        <v>1</v>
      </c>
      <c r="Y1197">
        <v>0</v>
      </c>
      <c r="Z1197" s="1">
        <v>45026.656400115739</v>
      </c>
      <c r="AA1197">
        <v>0</v>
      </c>
    </row>
    <row r="1198" spans="1:27" x14ac:dyDescent="0.25">
      <c r="A1198">
        <v>1</v>
      </c>
      <c r="B1198">
        <v>190</v>
      </c>
      <c r="C1198" t="s">
        <v>15671</v>
      </c>
      <c r="D1198" t="s">
        <v>15671</v>
      </c>
      <c r="E1198" t="s">
        <v>7870</v>
      </c>
      <c r="F1198" t="s">
        <v>11925</v>
      </c>
      <c r="G1198">
        <v>2</v>
      </c>
      <c r="H1198" t="s">
        <v>15672</v>
      </c>
      <c r="I1198" t="s">
        <v>26</v>
      </c>
      <c r="J1198" t="s">
        <v>26</v>
      </c>
      <c r="K1198" t="s">
        <v>26</v>
      </c>
      <c r="L1198">
        <v>235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 t="s">
        <v>15673</v>
      </c>
      <c r="T1198" s="1">
        <v>43831</v>
      </c>
      <c r="U1198" t="s">
        <v>14985</v>
      </c>
      <c r="W1198">
        <v>1</v>
      </c>
      <c r="Y1198">
        <v>0</v>
      </c>
      <c r="Z1198" s="1">
        <v>44699.453740243058</v>
      </c>
      <c r="AA1198">
        <v>0</v>
      </c>
    </row>
    <row r="1199" spans="1:27" x14ac:dyDescent="0.25">
      <c r="A1199">
        <v>1</v>
      </c>
      <c r="B1199">
        <v>191</v>
      </c>
      <c r="C1199" t="s">
        <v>15674</v>
      </c>
      <c r="D1199" t="s">
        <v>15674</v>
      </c>
      <c r="F1199" t="s">
        <v>11644</v>
      </c>
      <c r="G1199">
        <v>1</v>
      </c>
      <c r="H1199" t="s">
        <v>15675</v>
      </c>
      <c r="I1199" t="s">
        <v>14009</v>
      </c>
      <c r="J1199" t="s">
        <v>11738</v>
      </c>
      <c r="K1199" t="s">
        <v>15676</v>
      </c>
      <c r="L1199">
        <v>236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 t="s">
        <v>15675</v>
      </c>
      <c r="T1199" s="1">
        <v>43831</v>
      </c>
      <c r="U1199" t="s">
        <v>14224</v>
      </c>
      <c r="W1199">
        <v>1</v>
      </c>
      <c r="Y1199">
        <v>0</v>
      </c>
      <c r="Z1199" s="1">
        <v>44699.453711539354</v>
      </c>
      <c r="AA1199">
        <v>0</v>
      </c>
    </row>
    <row r="1200" spans="1:27" x14ac:dyDescent="0.25">
      <c r="A1200">
        <v>1</v>
      </c>
      <c r="B1200">
        <v>192</v>
      </c>
      <c r="C1200" t="s">
        <v>15677</v>
      </c>
      <c r="D1200" t="s">
        <v>15678</v>
      </c>
      <c r="F1200" t="s">
        <v>11644</v>
      </c>
      <c r="G1200">
        <v>1</v>
      </c>
      <c r="H1200" t="s">
        <v>15679</v>
      </c>
      <c r="I1200" t="s">
        <v>15680</v>
      </c>
      <c r="J1200" t="s">
        <v>15681</v>
      </c>
      <c r="K1200" t="s">
        <v>15682</v>
      </c>
      <c r="L1200">
        <v>237</v>
      </c>
      <c r="M1200">
        <v>1</v>
      </c>
      <c r="N1200">
        <v>0</v>
      </c>
      <c r="O1200">
        <v>0</v>
      </c>
      <c r="P1200">
        <v>0</v>
      </c>
      <c r="Q1200">
        <v>0</v>
      </c>
      <c r="R1200">
        <v>0</v>
      </c>
      <c r="S1200" t="s">
        <v>15679</v>
      </c>
      <c r="T1200" s="1">
        <v>43831</v>
      </c>
      <c r="U1200" t="s">
        <v>14224</v>
      </c>
      <c r="V1200">
        <v>3825</v>
      </c>
      <c r="W1200">
        <v>1</v>
      </c>
      <c r="Y1200">
        <v>0</v>
      </c>
      <c r="Z1200" s="1">
        <v>44741.35694996528</v>
      </c>
      <c r="AA1200">
        <v>0</v>
      </c>
    </row>
    <row r="1201" spans="1:27" x14ac:dyDescent="0.25">
      <c r="A1201">
        <v>1</v>
      </c>
      <c r="B1201">
        <v>193</v>
      </c>
      <c r="C1201" t="s">
        <v>15683</v>
      </c>
      <c r="D1201" t="s">
        <v>15684</v>
      </c>
      <c r="F1201" t="s">
        <v>11644</v>
      </c>
      <c r="G1201">
        <v>1</v>
      </c>
      <c r="H1201" t="s">
        <v>15685</v>
      </c>
      <c r="I1201" t="s">
        <v>11732</v>
      </c>
      <c r="J1201" t="s">
        <v>11807</v>
      </c>
      <c r="K1201" t="s">
        <v>15686</v>
      </c>
      <c r="L1201">
        <v>238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 t="s">
        <v>15687</v>
      </c>
      <c r="T1201" s="1">
        <v>43831</v>
      </c>
      <c r="U1201" t="s">
        <v>14224</v>
      </c>
      <c r="V1201">
        <v>3834</v>
      </c>
      <c r="W1201">
        <v>1</v>
      </c>
      <c r="Y1201">
        <v>0</v>
      </c>
      <c r="Z1201" s="1">
        <v>44741.35696701389</v>
      </c>
      <c r="AA1201">
        <v>0</v>
      </c>
    </row>
    <row r="1202" spans="1:27" x14ac:dyDescent="0.25">
      <c r="A1202">
        <v>1</v>
      </c>
      <c r="B1202">
        <v>194</v>
      </c>
      <c r="C1202" t="s">
        <v>15688</v>
      </c>
      <c r="D1202" t="s">
        <v>15689</v>
      </c>
      <c r="F1202" t="s">
        <v>11644</v>
      </c>
      <c r="G1202">
        <v>1</v>
      </c>
      <c r="H1202" t="s">
        <v>15690</v>
      </c>
      <c r="I1202" t="s">
        <v>12116</v>
      </c>
      <c r="J1202" t="s">
        <v>12199</v>
      </c>
      <c r="K1202" t="s">
        <v>14840</v>
      </c>
      <c r="L1202">
        <v>239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 t="s">
        <v>15690</v>
      </c>
      <c r="T1202" s="1">
        <v>43831</v>
      </c>
      <c r="U1202" t="s">
        <v>14224</v>
      </c>
      <c r="V1202">
        <v>3791</v>
      </c>
      <c r="W1202">
        <v>1</v>
      </c>
      <c r="Y1202">
        <v>0</v>
      </c>
      <c r="Z1202" s="1">
        <v>44741.356799884263</v>
      </c>
      <c r="AA1202">
        <v>0</v>
      </c>
    </row>
    <row r="1203" spans="1:27" x14ac:dyDescent="0.25">
      <c r="A1203">
        <v>1</v>
      </c>
      <c r="B1203">
        <v>195</v>
      </c>
      <c r="C1203" t="s">
        <v>15691</v>
      </c>
      <c r="D1203" t="s">
        <v>15692</v>
      </c>
      <c r="F1203" t="s">
        <v>11644</v>
      </c>
      <c r="G1203">
        <v>1</v>
      </c>
      <c r="H1203" t="s">
        <v>15693</v>
      </c>
      <c r="I1203" t="s">
        <v>12046</v>
      </c>
      <c r="J1203" t="s">
        <v>12039</v>
      </c>
      <c r="K1203" t="s">
        <v>15694</v>
      </c>
      <c r="L1203">
        <v>240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 t="s">
        <v>15693</v>
      </c>
      <c r="T1203" s="1">
        <v>43831</v>
      </c>
      <c r="U1203" t="s">
        <v>14224</v>
      </c>
      <c r="V1203">
        <v>3793</v>
      </c>
      <c r="W1203">
        <v>1</v>
      </c>
      <c r="Y1203">
        <v>0</v>
      </c>
      <c r="Z1203" s="1">
        <v>44741.356807986114</v>
      </c>
      <c r="AA1203">
        <v>0</v>
      </c>
    </row>
    <row r="1204" spans="1:27" x14ac:dyDescent="0.25">
      <c r="A1204">
        <v>1</v>
      </c>
      <c r="B1204">
        <v>196</v>
      </c>
      <c r="C1204" t="s">
        <v>6173</v>
      </c>
      <c r="D1204" t="s">
        <v>6173</v>
      </c>
      <c r="F1204" t="s">
        <v>11644</v>
      </c>
      <c r="G1204">
        <v>1</v>
      </c>
      <c r="H1204" t="s">
        <v>15695</v>
      </c>
      <c r="I1204" t="s">
        <v>15696</v>
      </c>
      <c r="J1204" t="s">
        <v>15459</v>
      </c>
      <c r="K1204" t="s">
        <v>13941</v>
      </c>
      <c r="L1204">
        <v>241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 t="s">
        <v>15695</v>
      </c>
      <c r="T1204" s="1">
        <v>43831</v>
      </c>
      <c r="U1204" t="s">
        <v>14627</v>
      </c>
      <c r="W1204">
        <v>1</v>
      </c>
      <c r="Y1204">
        <v>0</v>
      </c>
      <c r="Z1204" s="1">
        <v>44966.462063692132</v>
      </c>
      <c r="AA1204">
        <v>0</v>
      </c>
    </row>
    <row r="1205" spans="1:27" x14ac:dyDescent="0.25">
      <c r="A1205">
        <v>1</v>
      </c>
      <c r="B1205">
        <v>197</v>
      </c>
      <c r="C1205" t="s">
        <v>15697</v>
      </c>
      <c r="D1205" t="s">
        <v>15697</v>
      </c>
      <c r="E1205" t="s">
        <v>12305</v>
      </c>
      <c r="F1205" t="s">
        <v>11925</v>
      </c>
      <c r="G1205">
        <v>2</v>
      </c>
      <c r="H1205" t="s">
        <v>15698</v>
      </c>
      <c r="I1205" t="s">
        <v>26</v>
      </c>
      <c r="J1205" t="s">
        <v>26</v>
      </c>
      <c r="K1205" t="s">
        <v>26</v>
      </c>
      <c r="L1205">
        <v>242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 t="s">
        <v>15699</v>
      </c>
      <c r="T1205" s="1">
        <v>43831</v>
      </c>
      <c r="U1205" t="s">
        <v>4626</v>
      </c>
      <c r="W1205">
        <v>1</v>
      </c>
      <c r="Y1205">
        <v>0</v>
      </c>
      <c r="Z1205" s="1">
        <v>44699.453240625</v>
      </c>
      <c r="AA1205">
        <v>0</v>
      </c>
    </row>
    <row r="1206" spans="1:27" x14ac:dyDescent="0.25">
      <c r="A1206">
        <v>1</v>
      </c>
      <c r="B1206">
        <v>198</v>
      </c>
      <c r="C1206" t="s">
        <v>15700</v>
      </c>
      <c r="D1206" t="s">
        <v>15701</v>
      </c>
      <c r="E1206" t="s">
        <v>12305</v>
      </c>
      <c r="F1206" t="s">
        <v>11925</v>
      </c>
      <c r="G1206">
        <v>2</v>
      </c>
      <c r="H1206" t="s">
        <v>8520</v>
      </c>
      <c r="I1206" t="s">
        <v>26</v>
      </c>
      <c r="J1206" t="s">
        <v>26</v>
      </c>
      <c r="K1206" t="s">
        <v>26</v>
      </c>
      <c r="L1206">
        <v>243</v>
      </c>
      <c r="M1206">
        <v>1</v>
      </c>
      <c r="N1206">
        <v>0</v>
      </c>
      <c r="O1206">
        <v>0</v>
      </c>
      <c r="P1206">
        <v>0</v>
      </c>
      <c r="Q1206">
        <v>0</v>
      </c>
      <c r="R1206">
        <v>0</v>
      </c>
      <c r="S1206" t="s">
        <v>15702</v>
      </c>
      <c r="T1206" s="1">
        <v>43831</v>
      </c>
      <c r="U1206" t="s">
        <v>4626</v>
      </c>
      <c r="V1206">
        <v>2849</v>
      </c>
      <c r="W1206">
        <v>1</v>
      </c>
      <c r="Y1206">
        <v>0</v>
      </c>
      <c r="Z1206" s="1">
        <v>44741.352968946761</v>
      </c>
      <c r="AA1206">
        <v>0</v>
      </c>
    </row>
    <row r="1207" spans="1:27" x14ac:dyDescent="0.25">
      <c r="A1207">
        <v>1</v>
      </c>
      <c r="B1207">
        <v>199</v>
      </c>
      <c r="C1207" t="s">
        <v>15703</v>
      </c>
      <c r="D1207" t="s">
        <v>15704</v>
      </c>
      <c r="E1207" t="s">
        <v>6084</v>
      </c>
      <c r="F1207" t="s">
        <v>11925</v>
      </c>
      <c r="G1207">
        <v>2</v>
      </c>
      <c r="H1207" t="s">
        <v>15705</v>
      </c>
      <c r="I1207" t="s">
        <v>26</v>
      </c>
      <c r="J1207" t="s">
        <v>26</v>
      </c>
      <c r="K1207" t="s">
        <v>26</v>
      </c>
      <c r="L1207">
        <v>21511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 t="s">
        <v>15705</v>
      </c>
      <c r="T1207" s="1">
        <v>43831</v>
      </c>
      <c r="U1207" t="s">
        <v>4626</v>
      </c>
      <c r="V1207">
        <v>3212</v>
      </c>
      <c r="W1207">
        <v>1</v>
      </c>
      <c r="Y1207">
        <v>0</v>
      </c>
      <c r="Z1207" s="1">
        <v>44929.353212731483</v>
      </c>
      <c r="AA1207">
        <v>0</v>
      </c>
    </row>
    <row r="1208" spans="1:27" x14ac:dyDescent="0.25">
      <c r="A1208">
        <v>1</v>
      </c>
      <c r="B1208">
        <v>200</v>
      </c>
      <c r="C1208" t="s">
        <v>15706</v>
      </c>
      <c r="D1208" t="s">
        <v>15707</v>
      </c>
      <c r="E1208" t="s">
        <v>7870</v>
      </c>
      <c r="F1208" t="s">
        <v>11925</v>
      </c>
      <c r="G1208">
        <v>2</v>
      </c>
      <c r="H1208" t="s">
        <v>15708</v>
      </c>
      <c r="I1208" t="s">
        <v>26</v>
      </c>
      <c r="J1208" t="s">
        <v>26</v>
      </c>
      <c r="K1208" t="s">
        <v>26</v>
      </c>
      <c r="L1208">
        <v>245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 t="s">
        <v>15708</v>
      </c>
      <c r="T1208" s="1">
        <v>43831</v>
      </c>
      <c r="U1208" t="s">
        <v>4626</v>
      </c>
      <c r="V1208">
        <v>3822</v>
      </c>
      <c r="W1208">
        <v>1</v>
      </c>
      <c r="Y1208">
        <v>0</v>
      </c>
      <c r="Z1208" s="1">
        <v>44741.356934756943</v>
      </c>
      <c r="AA1208">
        <v>0</v>
      </c>
    </row>
    <row r="1209" spans="1:27" x14ac:dyDescent="0.25">
      <c r="A1209">
        <v>1</v>
      </c>
      <c r="B1209">
        <v>201</v>
      </c>
      <c r="C1209" t="s">
        <v>3681</v>
      </c>
      <c r="D1209" t="s">
        <v>15709</v>
      </c>
      <c r="E1209" t="s">
        <v>11994</v>
      </c>
      <c r="F1209" t="s">
        <v>11925</v>
      </c>
      <c r="G1209">
        <v>2</v>
      </c>
      <c r="H1209" t="s">
        <v>15710</v>
      </c>
      <c r="I1209" t="s">
        <v>26</v>
      </c>
      <c r="J1209" t="s">
        <v>26</v>
      </c>
      <c r="K1209" t="s">
        <v>26</v>
      </c>
      <c r="L1209">
        <v>246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 t="s">
        <v>15710</v>
      </c>
      <c r="T1209" s="1">
        <v>43831</v>
      </c>
      <c r="U1209" t="s">
        <v>4626</v>
      </c>
      <c r="V1209">
        <v>2916</v>
      </c>
      <c r="W1209">
        <v>1</v>
      </c>
      <c r="Y1209">
        <v>0</v>
      </c>
      <c r="Z1209" s="1">
        <v>44741.353394247686</v>
      </c>
      <c r="AA1209">
        <v>0</v>
      </c>
    </row>
    <row r="1210" spans="1:27" x14ac:dyDescent="0.25">
      <c r="A1210">
        <v>1</v>
      </c>
      <c r="B1210">
        <v>202</v>
      </c>
      <c r="C1210" t="s">
        <v>15711</v>
      </c>
      <c r="D1210" t="s">
        <v>15712</v>
      </c>
      <c r="E1210" t="s">
        <v>12363</v>
      </c>
      <c r="F1210" t="s">
        <v>11925</v>
      </c>
      <c r="G1210">
        <v>2</v>
      </c>
      <c r="H1210" t="s">
        <v>8554</v>
      </c>
      <c r="I1210" t="s">
        <v>26</v>
      </c>
      <c r="J1210" t="s">
        <v>26</v>
      </c>
      <c r="K1210" t="s">
        <v>26</v>
      </c>
      <c r="L1210">
        <v>247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 t="s">
        <v>15713</v>
      </c>
      <c r="T1210" s="1">
        <v>43831</v>
      </c>
      <c r="U1210" t="s">
        <v>4626</v>
      </c>
      <c r="V1210">
        <v>2877</v>
      </c>
      <c r="W1210">
        <v>1</v>
      </c>
      <c r="Y1210">
        <v>0</v>
      </c>
      <c r="Z1210" s="1">
        <v>44741.353045219905</v>
      </c>
      <c r="AA1210">
        <v>0</v>
      </c>
    </row>
    <row r="1211" spans="1:27" x14ac:dyDescent="0.25">
      <c r="A1211">
        <v>1</v>
      </c>
      <c r="B1211">
        <v>203</v>
      </c>
      <c r="C1211" t="s">
        <v>15714</v>
      </c>
      <c r="D1211" t="s">
        <v>15715</v>
      </c>
      <c r="E1211" t="s">
        <v>6084</v>
      </c>
      <c r="F1211" t="s">
        <v>11925</v>
      </c>
      <c r="G1211">
        <v>2</v>
      </c>
      <c r="H1211" t="s">
        <v>15716</v>
      </c>
      <c r="I1211" t="s">
        <v>26</v>
      </c>
      <c r="J1211" t="s">
        <v>26</v>
      </c>
      <c r="K1211" t="s">
        <v>26</v>
      </c>
      <c r="L1211">
        <v>21479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 t="s">
        <v>15716</v>
      </c>
      <c r="T1211" s="1">
        <v>43831</v>
      </c>
      <c r="U1211" t="s">
        <v>4626</v>
      </c>
      <c r="V1211">
        <v>3688</v>
      </c>
      <c r="W1211">
        <v>1</v>
      </c>
      <c r="Y1211">
        <v>0</v>
      </c>
      <c r="Z1211" s="1">
        <v>44928.464343900465</v>
      </c>
      <c r="AA1211">
        <v>0</v>
      </c>
    </row>
    <row r="1212" spans="1:27" x14ac:dyDescent="0.25">
      <c r="A1212">
        <v>1</v>
      </c>
      <c r="B1212">
        <v>204</v>
      </c>
      <c r="C1212" t="s">
        <v>15717</v>
      </c>
      <c r="D1212" t="s">
        <v>15718</v>
      </c>
      <c r="E1212" t="s">
        <v>12363</v>
      </c>
      <c r="F1212" t="s">
        <v>11925</v>
      </c>
      <c r="G1212">
        <v>2</v>
      </c>
      <c r="H1212" t="s">
        <v>15719</v>
      </c>
      <c r="I1212" t="s">
        <v>26</v>
      </c>
      <c r="J1212" t="s">
        <v>26</v>
      </c>
      <c r="K1212" t="s">
        <v>26</v>
      </c>
      <c r="L1212">
        <v>249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 t="s">
        <v>15720</v>
      </c>
      <c r="T1212" s="1">
        <v>43831</v>
      </c>
      <c r="U1212" t="s">
        <v>4626</v>
      </c>
      <c r="V1212">
        <v>3303</v>
      </c>
      <c r="W1212">
        <v>1</v>
      </c>
      <c r="Y1212">
        <v>0</v>
      </c>
      <c r="Z1212" s="1">
        <v>44741.35526423611</v>
      </c>
      <c r="AA1212">
        <v>0</v>
      </c>
    </row>
    <row r="1213" spans="1:27" x14ac:dyDescent="0.25">
      <c r="A1213">
        <v>1</v>
      </c>
      <c r="B1213">
        <v>205</v>
      </c>
      <c r="C1213" t="s">
        <v>15721</v>
      </c>
      <c r="D1213" t="s">
        <v>15722</v>
      </c>
      <c r="E1213" t="s">
        <v>7870</v>
      </c>
      <c r="F1213" t="s">
        <v>11925</v>
      </c>
      <c r="G1213">
        <v>2</v>
      </c>
      <c r="H1213" t="s">
        <v>10256</v>
      </c>
      <c r="I1213" t="s">
        <v>26</v>
      </c>
      <c r="J1213" t="s">
        <v>26</v>
      </c>
      <c r="K1213" t="s">
        <v>26</v>
      </c>
      <c r="L1213">
        <v>250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 t="s">
        <v>15723</v>
      </c>
      <c r="T1213" s="1">
        <v>43831</v>
      </c>
      <c r="U1213" t="s">
        <v>4626</v>
      </c>
      <c r="V1213">
        <v>3843</v>
      </c>
      <c r="W1213">
        <v>1</v>
      </c>
      <c r="Y1213">
        <v>0</v>
      </c>
      <c r="Z1213" s="1">
        <v>44741.356995717593</v>
      </c>
      <c r="AA1213">
        <v>0</v>
      </c>
    </row>
    <row r="1214" spans="1:27" x14ac:dyDescent="0.25">
      <c r="A1214">
        <v>1</v>
      </c>
      <c r="B1214">
        <v>206</v>
      </c>
      <c r="C1214" t="s">
        <v>15724</v>
      </c>
      <c r="D1214" t="s">
        <v>15725</v>
      </c>
      <c r="E1214" t="s">
        <v>7131</v>
      </c>
      <c r="F1214" t="s">
        <v>11925</v>
      </c>
      <c r="G1214">
        <v>2</v>
      </c>
      <c r="H1214" t="s">
        <v>15726</v>
      </c>
      <c r="I1214" t="s">
        <v>26</v>
      </c>
      <c r="J1214" t="s">
        <v>26</v>
      </c>
      <c r="K1214" t="s">
        <v>26</v>
      </c>
      <c r="L1214">
        <v>251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 t="s">
        <v>15727</v>
      </c>
      <c r="T1214" s="1">
        <v>43831</v>
      </c>
      <c r="U1214" t="s">
        <v>4626</v>
      </c>
      <c r="V1214">
        <v>3761</v>
      </c>
      <c r="W1214">
        <v>1</v>
      </c>
      <c r="Y1214">
        <v>0</v>
      </c>
      <c r="Z1214" s="1">
        <v>44741.356692245368</v>
      </c>
      <c r="AA1214">
        <v>0</v>
      </c>
    </row>
    <row r="1215" spans="1:27" x14ac:dyDescent="0.25">
      <c r="A1215">
        <v>1</v>
      </c>
      <c r="B1215">
        <v>207</v>
      </c>
      <c r="C1215" t="s">
        <v>4855</v>
      </c>
      <c r="D1215" t="s">
        <v>15728</v>
      </c>
      <c r="F1215" t="s">
        <v>11644</v>
      </c>
      <c r="G1215">
        <v>1</v>
      </c>
      <c r="H1215" t="s">
        <v>15729</v>
      </c>
      <c r="I1215" t="s">
        <v>11663</v>
      </c>
      <c r="J1215" t="s">
        <v>12039</v>
      </c>
      <c r="K1215" t="s">
        <v>15730</v>
      </c>
      <c r="L1215">
        <v>252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 t="s">
        <v>15731</v>
      </c>
      <c r="T1215" s="1">
        <v>43831</v>
      </c>
      <c r="U1215" t="s">
        <v>4748</v>
      </c>
      <c r="V1215">
        <v>2991</v>
      </c>
      <c r="W1215">
        <v>1</v>
      </c>
      <c r="Y1215">
        <v>0</v>
      </c>
      <c r="Z1215" s="1">
        <v>44741.353594675929</v>
      </c>
      <c r="AA1215">
        <v>0</v>
      </c>
    </row>
    <row r="1216" spans="1:27" x14ac:dyDescent="0.25">
      <c r="A1216">
        <v>1</v>
      </c>
      <c r="B1216">
        <v>208</v>
      </c>
      <c r="C1216" t="s">
        <v>15732</v>
      </c>
      <c r="D1216" t="s">
        <v>15733</v>
      </c>
      <c r="E1216" t="s">
        <v>6084</v>
      </c>
      <c r="F1216" t="s">
        <v>11925</v>
      </c>
      <c r="G1216">
        <v>2</v>
      </c>
      <c r="H1216" t="s">
        <v>15734</v>
      </c>
      <c r="I1216" t="s">
        <v>26</v>
      </c>
      <c r="J1216" t="s">
        <v>26</v>
      </c>
      <c r="K1216" t="s">
        <v>26</v>
      </c>
      <c r="L1216">
        <v>253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 t="s">
        <v>15735</v>
      </c>
      <c r="T1216" s="1">
        <v>43831</v>
      </c>
      <c r="U1216" t="s">
        <v>4748</v>
      </c>
      <c r="V1216">
        <v>3073</v>
      </c>
      <c r="W1216">
        <v>1</v>
      </c>
      <c r="Y1216">
        <v>0</v>
      </c>
      <c r="Z1216" s="1">
        <v>44741.353885335651</v>
      </c>
      <c r="AA1216">
        <v>0</v>
      </c>
    </row>
    <row r="1217" spans="1:27" x14ac:dyDescent="0.25">
      <c r="A1217">
        <v>1</v>
      </c>
      <c r="B1217">
        <v>209</v>
      </c>
      <c r="C1217" t="s">
        <v>15736</v>
      </c>
      <c r="D1217" t="s">
        <v>15737</v>
      </c>
      <c r="E1217" t="s">
        <v>12403</v>
      </c>
      <c r="F1217" t="s">
        <v>11925</v>
      </c>
      <c r="G1217">
        <v>2</v>
      </c>
      <c r="H1217" t="s">
        <v>15738</v>
      </c>
      <c r="I1217" t="s">
        <v>26</v>
      </c>
      <c r="J1217" t="s">
        <v>26</v>
      </c>
      <c r="K1217" t="s">
        <v>26</v>
      </c>
      <c r="L1217">
        <v>254</v>
      </c>
      <c r="M1217">
        <v>1</v>
      </c>
      <c r="N1217">
        <v>0</v>
      </c>
      <c r="O1217">
        <v>0</v>
      </c>
      <c r="P1217">
        <v>0</v>
      </c>
      <c r="Q1217">
        <v>0</v>
      </c>
      <c r="R1217">
        <v>0</v>
      </c>
      <c r="S1217" t="s">
        <v>15739</v>
      </c>
      <c r="T1217" s="1">
        <v>43831</v>
      </c>
      <c r="U1217" t="s">
        <v>4748</v>
      </c>
      <c r="V1217">
        <v>3575</v>
      </c>
      <c r="W1217">
        <v>1</v>
      </c>
      <c r="Y1217">
        <v>0</v>
      </c>
      <c r="Z1217" s="1">
        <v>44741.356138657407</v>
      </c>
      <c r="AA1217">
        <v>0</v>
      </c>
    </row>
    <row r="1218" spans="1:27" x14ac:dyDescent="0.25">
      <c r="A1218">
        <v>1</v>
      </c>
      <c r="B1218">
        <v>210</v>
      </c>
      <c r="C1218" t="s">
        <v>15740</v>
      </c>
      <c r="D1218" t="s">
        <v>15741</v>
      </c>
      <c r="F1218" t="s">
        <v>11644</v>
      </c>
      <c r="G1218">
        <v>1</v>
      </c>
      <c r="H1218" t="s">
        <v>15742</v>
      </c>
      <c r="I1218" t="s">
        <v>11663</v>
      </c>
      <c r="J1218" t="s">
        <v>11749</v>
      </c>
      <c r="K1218" t="s">
        <v>15398</v>
      </c>
      <c r="L1218">
        <v>255</v>
      </c>
      <c r="M1218">
        <v>1</v>
      </c>
      <c r="N1218">
        <v>0</v>
      </c>
      <c r="O1218">
        <v>0</v>
      </c>
      <c r="P1218">
        <v>0</v>
      </c>
      <c r="Q1218">
        <v>0</v>
      </c>
      <c r="R1218">
        <v>0</v>
      </c>
      <c r="S1218" t="s">
        <v>9238</v>
      </c>
      <c r="T1218" s="1">
        <v>43831</v>
      </c>
      <c r="U1218" t="s">
        <v>5850</v>
      </c>
      <c r="V1218">
        <v>3177</v>
      </c>
      <c r="W1218">
        <v>1</v>
      </c>
      <c r="Y1218">
        <v>0</v>
      </c>
      <c r="Z1218" s="1">
        <v>44741.354437037036</v>
      </c>
      <c r="AA1218">
        <v>0</v>
      </c>
    </row>
    <row r="1219" spans="1:27" x14ac:dyDescent="0.25">
      <c r="A1219">
        <v>1</v>
      </c>
      <c r="B1219">
        <v>211</v>
      </c>
      <c r="C1219" t="s">
        <v>15743</v>
      </c>
      <c r="D1219" t="s">
        <v>15744</v>
      </c>
      <c r="E1219" t="s">
        <v>12166</v>
      </c>
      <c r="F1219" t="s">
        <v>11925</v>
      </c>
      <c r="G1219">
        <v>2</v>
      </c>
      <c r="H1219" t="s">
        <v>10192</v>
      </c>
      <c r="I1219" t="s">
        <v>26</v>
      </c>
      <c r="J1219" t="s">
        <v>26</v>
      </c>
      <c r="K1219" t="s">
        <v>26</v>
      </c>
      <c r="L1219">
        <v>256</v>
      </c>
      <c r="M1219">
        <v>1</v>
      </c>
      <c r="N1219">
        <v>0</v>
      </c>
      <c r="O1219">
        <v>0</v>
      </c>
      <c r="P1219">
        <v>0</v>
      </c>
      <c r="Q1219">
        <v>0</v>
      </c>
      <c r="R1219">
        <v>0</v>
      </c>
      <c r="S1219" t="s">
        <v>15745</v>
      </c>
      <c r="T1219" s="1">
        <v>43831</v>
      </c>
      <c r="U1219" t="s">
        <v>5850</v>
      </c>
      <c r="V1219">
        <v>3782</v>
      </c>
      <c r="W1219">
        <v>1</v>
      </c>
      <c r="Y1219">
        <v>0</v>
      </c>
      <c r="Z1219" s="1">
        <v>44741.35675590278</v>
      </c>
      <c r="AA1219">
        <v>0</v>
      </c>
    </row>
    <row r="1220" spans="1:27" x14ac:dyDescent="0.25">
      <c r="A1220">
        <v>1</v>
      </c>
      <c r="B1220">
        <v>212</v>
      </c>
      <c r="C1220" t="s">
        <v>15746</v>
      </c>
      <c r="D1220" t="s">
        <v>15747</v>
      </c>
      <c r="E1220" t="s">
        <v>12403</v>
      </c>
      <c r="F1220" t="s">
        <v>11925</v>
      </c>
      <c r="G1220">
        <v>2</v>
      </c>
      <c r="H1220" t="s">
        <v>15748</v>
      </c>
      <c r="I1220" t="s">
        <v>26</v>
      </c>
      <c r="J1220" t="s">
        <v>26</v>
      </c>
      <c r="K1220" t="s">
        <v>26</v>
      </c>
      <c r="L1220">
        <v>257</v>
      </c>
      <c r="M1220">
        <v>1</v>
      </c>
      <c r="N1220">
        <v>0</v>
      </c>
      <c r="O1220">
        <v>0</v>
      </c>
      <c r="P1220">
        <v>0</v>
      </c>
      <c r="Q1220">
        <v>0</v>
      </c>
      <c r="R1220">
        <v>0</v>
      </c>
      <c r="S1220" t="s">
        <v>15748</v>
      </c>
      <c r="T1220" s="1">
        <v>43831</v>
      </c>
      <c r="U1220" t="s">
        <v>5850</v>
      </c>
      <c r="V1220">
        <v>3867</v>
      </c>
      <c r="W1220">
        <v>1</v>
      </c>
      <c r="Y1220">
        <v>0</v>
      </c>
      <c r="Z1220" s="1">
        <v>44741.357053819447</v>
      </c>
      <c r="AA1220">
        <v>0</v>
      </c>
    </row>
    <row r="1221" spans="1:27" x14ac:dyDescent="0.25">
      <c r="A1221">
        <v>1</v>
      </c>
      <c r="B1221">
        <v>213</v>
      </c>
      <c r="C1221" t="s">
        <v>15749</v>
      </c>
      <c r="D1221" t="s">
        <v>15750</v>
      </c>
      <c r="E1221" t="s">
        <v>12166</v>
      </c>
      <c r="F1221" t="s">
        <v>11925</v>
      </c>
      <c r="G1221">
        <v>2</v>
      </c>
      <c r="H1221" t="s">
        <v>15751</v>
      </c>
      <c r="I1221" t="s">
        <v>26</v>
      </c>
      <c r="J1221" t="s">
        <v>26</v>
      </c>
      <c r="K1221" t="s">
        <v>26</v>
      </c>
      <c r="L1221">
        <v>258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 t="s">
        <v>15751</v>
      </c>
      <c r="T1221" s="1">
        <v>43831</v>
      </c>
      <c r="U1221" t="s">
        <v>5850</v>
      </c>
      <c r="V1221">
        <v>2890</v>
      </c>
      <c r="W1221">
        <v>1</v>
      </c>
      <c r="Y1221">
        <v>0</v>
      </c>
      <c r="Z1221" s="1">
        <v>44741.353168946756</v>
      </c>
      <c r="AA1221">
        <v>0</v>
      </c>
    </row>
    <row r="1222" spans="1:27" x14ac:dyDescent="0.25">
      <c r="A1222">
        <v>1</v>
      </c>
      <c r="B1222">
        <v>214</v>
      </c>
      <c r="C1222" t="s">
        <v>15752</v>
      </c>
      <c r="D1222" t="s">
        <v>15753</v>
      </c>
      <c r="E1222" t="s">
        <v>12291</v>
      </c>
      <c r="F1222" t="s">
        <v>11925</v>
      </c>
      <c r="G1222">
        <v>2</v>
      </c>
      <c r="H1222" t="s">
        <v>9673</v>
      </c>
      <c r="I1222" t="s">
        <v>26</v>
      </c>
      <c r="J1222" t="s">
        <v>26</v>
      </c>
      <c r="K1222" t="s">
        <v>26</v>
      </c>
      <c r="L1222">
        <v>21486</v>
      </c>
      <c r="M1222">
        <v>1</v>
      </c>
      <c r="N1222">
        <v>1</v>
      </c>
      <c r="O1222">
        <v>0</v>
      </c>
      <c r="P1222">
        <v>0</v>
      </c>
      <c r="Q1222">
        <v>0</v>
      </c>
      <c r="R1222">
        <v>0</v>
      </c>
      <c r="S1222" t="s">
        <v>9673</v>
      </c>
      <c r="T1222" s="1">
        <v>43831</v>
      </c>
      <c r="U1222" t="s">
        <v>5850</v>
      </c>
      <c r="V1222">
        <v>3395</v>
      </c>
      <c r="W1222">
        <v>1</v>
      </c>
      <c r="Y1222">
        <v>0</v>
      </c>
      <c r="Z1222" s="1">
        <v>45013.381232442131</v>
      </c>
      <c r="AA1222">
        <v>0</v>
      </c>
    </row>
    <row r="1223" spans="1:27" x14ac:dyDescent="0.25">
      <c r="A1223">
        <v>1</v>
      </c>
      <c r="B1223">
        <v>215</v>
      </c>
      <c r="C1223" t="s">
        <v>15754</v>
      </c>
      <c r="D1223" t="s">
        <v>15755</v>
      </c>
      <c r="E1223" t="s">
        <v>11994</v>
      </c>
      <c r="F1223" t="s">
        <v>11925</v>
      </c>
      <c r="G1223">
        <v>2</v>
      </c>
      <c r="H1223" t="s">
        <v>15756</v>
      </c>
      <c r="I1223" t="s">
        <v>26</v>
      </c>
      <c r="J1223" t="s">
        <v>26</v>
      </c>
      <c r="K1223" t="s">
        <v>26</v>
      </c>
      <c r="L1223">
        <v>260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 t="s">
        <v>15757</v>
      </c>
      <c r="T1223" s="1">
        <v>43831</v>
      </c>
      <c r="U1223" t="s">
        <v>5850</v>
      </c>
      <c r="V1223">
        <v>2987</v>
      </c>
      <c r="W1223">
        <v>1</v>
      </c>
      <c r="Y1223">
        <v>0</v>
      </c>
      <c r="Z1223" s="1">
        <v>44741.353584571756</v>
      </c>
      <c r="AA1223">
        <v>0</v>
      </c>
    </row>
    <row r="1224" spans="1:27" x14ac:dyDescent="0.25">
      <c r="A1224">
        <v>1</v>
      </c>
      <c r="B1224">
        <v>216</v>
      </c>
      <c r="C1224" t="s">
        <v>15758</v>
      </c>
      <c r="D1224" t="s">
        <v>15759</v>
      </c>
      <c r="E1224" t="s">
        <v>7870</v>
      </c>
      <c r="F1224" t="s">
        <v>11925</v>
      </c>
      <c r="G1224">
        <v>2</v>
      </c>
      <c r="H1224" t="s">
        <v>10242</v>
      </c>
      <c r="I1224" t="s">
        <v>26</v>
      </c>
      <c r="J1224" t="s">
        <v>26</v>
      </c>
      <c r="K1224" t="s">
        <v>26</v>
      </c>
      <c r="L1224">
        <v>261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 t="s">
        <v>15760</v>
      </c>
      <c r="T1224" s="1">
        <v>43831</v>
      </c>
      <c r="U1224" t="s">
        <v>5850</v>
      </c>
      <c r="V1224">
        <v>3830</v>
      </c>
      <c r="W1224">
        <v>1</v>
      </c>
      <c r="Y1224">
        <v>0</v>
      </c>
      <c r="Z1224" s="1">
        <v>44741.356959062497</v>
      </c>
      <c r="AA1224">
        <v>0</v>
      </c>
    </row>
    <row r="1225" spans="1:27" x14ac:dyDescent="0.25">
      <c r="A1225">
        <v>1</v>
      </c>
      <c r="B1225">
        <v>217</v>
      </c>
      <c r="C1225" t="s">
        <v>15761</v>
      </c>
      <c r="D1225" t="s">
        <v>15762</v>
      </c>
      <c r="E1225" t="s">
        <v>12300</v>
      </c>
      <c r="F1225" t="s">
        <v>11925</v>
      </c>
      <c r="G1225">
        <v>2</v>
      </c>
      <c r="H1225" t="s">
        <v>9263</v>
      </c>
      <c r="I1225" t="s">
        <v>26</v>
      </c>
      <c r="J1225" t="s">
        <v>26</v>
      </c>
      <c r="K1225" t="s">
        <v>26</v>
      </c>
      <c r="L1225">
        <v>262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 t="s">
        <v>9263</v>
      </c>
      <c r="T1225" s="1">
        <v>43831</v>
      </c>
      <c r="U1225" t="s">
        <v>5850</v>
      </c>
      <c r="V1225">
        <v>3186</v>
      </c>
      <c r="W1225">
        <v>1</v>
      </c>
      <c r="Y1225">
        <v>0</v>
      </c>
      <c r="Z1225" s="1">
        <v>44741.354480590278</v>
      </c>
      <c r="AA1225">
        <v>0</v>
      </c>
    </row>
    <row r="1226" spans="1:27" x14ac:dyDescent="0.25">
      <c r="A1226">
        <v>1</v>
      </c>
      <c r="B1226">
        <v>218</v>
      </c>
      <c r="C1226" t="s">
        <v>15763</v>
      </c>
      <c r="D1226" t="s">
        <v>15764</v>
      </c>
      <c r="E1226" t="s">
        <v>7870</v>
      </c>
      <c r="F1226" t="s">
        <v>11925</v>
      </c>
      <c r="G1226">
        <v>2</v>
      </c>
      <c r="H1226" t="s">
        <v>9278</v>
      </c>
      <c r="I1226" t="s">
        <v>26</v>
      </c>
      <c r="J1226" t="s">
        <v>26</v>
      </c>
      <c r="K1226" t="s">
        <v>26</v>
      </c>
      <c r="L1226">
        <v>263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 t="s">
        <v>15765</v>
      </c>
      <c r="T1226" s="1">
        <v>43831</v>
      </c>
      <c r="U1226" t="s">
        <v>5850</v>
      </c>
      <c r="V1226">
        <v>3198</v>
      </c>
      <c r="W1226">
        <v>1</v>
      </c>
      <c r="Y1226">
        <v>0</v>
      </c>
      <c r="Z1226" s="1">
        <v>44741.354542743058</v>
      </c>
      <c r="AA1226">
        <v>0</v>
      </c>
    </row>
    <row r="1227" spans="1:27" x14ac:dyDescent="0.25">
      <c r="A1227">
        <v>1</v>
      </c>
      <c r="B1227">
        <v>219</v>
      </c>
      <c r="C1227" t="s">
        <v>15766</v>
      </c>
      <c r="D1227" t="s">
        <v>15767</v>
      </c>
      <c r="E1227" t="s">
        <v>12300</v>
      </c>
      <c r="F1227" t="s">
        <v>11925</v>
      </c>
      <c r="G1227">
        <v>2</v>
      </c>
      <c r="H1227" t="s">
        <v>9533</v>
      </c>
      <c r="I1227" t="s">
        <v>26</v>
      </c>
      <c r="J1227" t="s">
        <v>26</v>
      </c>
      <c r="K1227" t="s">
        <v>26</v>
      </c>
      <c r="L1227">
        <v>264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 t="s">
        <v>9533</v>
      </c>
      <c r="T1227" s="1">
        <v>43831</v>
      </c>
      <c r="U1227" t="s">
        <v>5850</v>
      </c>
      <c r="V1227">
        <v>3295</v>
      </c>
      <c r="W1227">
        <v>1</v>
      </c>
      <c r="Y1227">
        <v>0</v>
      </c>
      <c r="Z1227" s="1">
        <v>44741.355248182874</v>
      </c>
      <c r="AA1227">
        <v>0</v>
      </c>
    </row>
    <row r="1228" spans="1:27" x14ac:dyDescent="0.25">
      <c r="A1228">
        <v>1</v>
      </c>
      <c r="B1228">
        <v>220</v>
      </c>
      <c r="C1228" t="s">
        <v>15768</v>
      </c>
      <c r="D1228" t="s">
        <v>15769</v>
      </c>
      <c r="E1228" t="s">
        <v>12363</v>
      </c>
      <c r="F1228" t="s">
        <v>11925</v>
      </c>
      <c r="G1228">
        <v>2</v>
      </c>
      <c r="H1228" t="s">
        <v>10126</v>
      </c>
      <c r="I1228" t="s">
        <v>26</v>
      </c>
      <c r="J1228" t="s">
        <v>26</v>
      </c>
      <c r="K1228" t="s">
        <v>26</v>
      </c>
      <c r="L1228">
        <v>265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 t="s">
        <v>15770</v>
      </c>
      <c r="T1228" s="1">
        <v>43831</v>
      </c>
      <c r="U1228" t="s">
        <v>5850</v>
      </c>
      <c r="V1228">
        <v>3720</v>
      </c>
      <c r="W1228">
        <v>1</v>
      </c>
      <c r="Y1228">
        <v>0</v>
      </c>
      <c r="Z1228" s="1">
        <v>44741.356614004631</v>
      </c>
      <c r="AA1228">
        <v>0</v>
      </c>
    </row>
    <row r="1229" spans="1:27" x14ac:dyDescent="0.25">
      <c r="A1229">
        <v>1</v>
      </c>
      <c r="B1229">
        <v>221</v>
      </c>
      <c r="C1229" t="s">
        <v>15771</v>
      </c>
      <c r="D1229" t="s">
        <v>15772</v>
      </c>
      <c r="E1229" t="s">
        <v>11994</v>
      </c>
      <c r="F1229" t="s">
        <v>11925</v>
      </c>
      <c r="G1229">
        <v>2</v>
      </c>
      <c r="H1229" t="s">
        <v>9734</v>
      </c>
      <c r="I1229" t="s">
        <v>26</v>
      </c>
      <c r="J1229" t="s">
        <v>26</v>
      </c>
      <c r="K1229" t="s">
        <v>26</v>
      </c>
      <c r="L1229">
        <v>266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 t="s">
        <v>15773</v>
      </c>
      <c r="T1229" s="1">
        <v>43831</v>
      </c>
      <c r="U1229" t="s">
        <v>5850</v>
      </c>
      <c r="V1229">
        <v>3450</v>
      </c>
      <c r="W1229">
        <v>1</v>
      </c>
      <c r="Y1229">
        <v>0</v>
      </c>
      <c r="Z1229" s="1">
        <v>44741.355835300928</v>
      </c>
      <c r="AA1229">
        <v>0</v>
      </c>
    </row>
    <row r="1230" spans="1:27" x14ac:dyDescent="0.25">
      <c r="A1230">
        <v>1</v>
      </c>
      <c r="B1230">
        <v>222</v>
      </c>
      <c r="C1230" t="s">
        <v>15774</v>
      </c>
      <c r="D1230" t="s">
        <v>15775</v>
      </c>
      <c r="E1230" t="s">
        <v>12300</v>
      </c>
      <c r="F1230" t="s">
        <v>11925</v>
      </c>
      <c r="G1230">
        <v>2</v>
      </c>
      <c r="H1230" t="s">
        <v>10127</v>
      </c>
      <c r="I1230" t="s">
        <v>26</v>
      </c>
      <c r="J1230" t="s">
        <v>26</v>
      </c>
      <c r="K1230" t="s">
        <v>26</v>
      </c>
      <c r="L1230">
        <v>267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 t="s">
        <v>15776</v>
      </c>
      <c r="T1230" s="1">
        <v>43831</v>
      </c>
      <c r="U1230" t="s">
        <v>5850</v>
      </c>
      <c r="V1230">
        <v>3721</v>
      </c>
      <c r="W1230">
        <v>1</v>
      </c>
      <c r="Y1230">
        <v>0</v>
      </c>
      <c r="Z1230" s="1">
        <v>44741.356617476849</v>
      </c>
      <c r="AA1230">
        <v>0</v>
      </c>
    </row>
    <row r="1231" spans="1:27" x14ac:dyDescent="0.25">
      <c r="A1231">
        <v>1</v>
      </c>
      <c r="B1231">
        <v>223</v>
      </c>
      <c r="C1231" t="s">
        <v>15777</v>
      </c>
      <c r="D1231" t="s">
        <v>15778</v>
      </c>
      <c r="F1231" t="s">
        <v>11644</v>
      </c>
      <c r="G1231">
        <v>1</v>
      </c>
      <c r="H1231" t="s">
        <v>15779</v>
      </c>
      <c r="I1231" t="s">
        <v>14486</v>
      </c>
      <c r="J1231" t="s">
        <v>14839</v>
      </c>
      <c r="K1231" t="s">
        <v>15780</v>
      </c>
      <c r="L1231">
        <v>268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 t="s">
        <v>15779</v>
      </c>
      <c r="T1231" s="1">
        <v>43831</v>
      </c>
      <c r="U1231" t="s">
        <v>5850</v>
      </c>
      <c r="V1231">
        <v>3876</v>
      </c>
      <c r="W1231">
        <v>1</v>
      </c>
      <c r="Y1231">
        <v>0</v>
      </c>
      <c r="Z1231" s="1">
        <v>44741.357081828704</v>
      </c>
      <c r="AA1231">
        <v>0</v>
      </c>
    </row>
    <row r="1232" spans="1:27" x14ac:dyDescent="0.25">
      <c r="A1232">
        <v>1</v>
      </c>
      <c r="B1232">
        <v>224</v>
      </c>
      <c r="C1232" t="s">
        <v>15781</v>
      </c>
      <c r="D1232" t="s">
        <v>15781</v>
      </c>
      <c r="F1232" t="s">
        <v>11644</v>
      </c>
      <c r="G1232">
        <v>1</v>
      </c>
      <c r="H1232" t="s">
        <v>15782</v>
      </c>
      <c r="I1232" t="s">
        <v>15783</v>
      </c>
      <c r="J1232" t="s">
        <v>11903</v>
      </c>
      <c r="K1232" t="s">
        <v>15784</v>
      </c>
      <c r="L1232">
        <v>269</v>
      </c>
      <c r="M1232">
        <v>0</v>
      </c>
      <c r="N1232">
        <v>1</v>
      </c>
      <c r="O1232">
        <v>0</v>
      </c>
      <c r="P1232">
        <v>0</v>
      </c>
      <c r="Q1232">
        <v>0</v>
      </c>
      <c r="R1232">
        <v>0</v>
      </c>
      <c r="S1232" t="s">
        <v>15782</v>
      </c>
      <c r="T1232" s="1">
        <v>43831</v>
      </c>
      <c r="U1232" t="s">
        <v>15785</v>
      </c>
      <c r="W1232">
        <v>1</v>
      </c>
      <c r="Y1232">
        <v>0</v>
      </c>
      <c r="Z1232" s="1">
        <v>44699.45323684028</v>
      </c>
      <c r="AA1232">
        <v>0</v>
      </c>
    </row>
    <row r="1233" spans="1:27" x14ac:dyDescent="0.25">
      <c r="A1233">
        <v>1</v>
      </c>
      <c r="B1233">
        <v>225</v>
      </c>
      <c r="C1233" t="s">
        <v>15786</v>
      </c>
      <c r="D1233" t="s">
        <v>15787</v>
      </c>
      <c r="F1233" t="s">
        <v>11644</v>
      </c>
      <c r="G1233">
        <v>1</v>
      </c>
      <c r="H1233" t="s">
        <v>15788</v>
      </c>
      <c r="I1233" t="s">
        <v>12040</v>
      </c>
      <c r="J1233" t="s">
        <v>11663</v>
      </c>
      <c r="K1233" t="s">
        <v>15789</v>
      </c>
      <c r="L1233">
        <v>270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 t="s">
        <v>15788</v>
      </c>
      <c r="T1233" s="1">
        <v>43831</v>
      </c>
      <c r="U1233" t="s">
        <v>15785</v>
      </c>
      <c r="V1233">
        <v>3581</v>
      </c>
      <c r="W1233">
        <v>1</v>
      </c>
      <c r="Y1233">
        <v>0</v>
      </c>
      <c r="Z1233" s="1">
        <v>44741.356151770837</v>
      </c>
      <c r="AA1233">
        <v>0</v>
      </c>
    </row>
    <row r="1234" spans="1:27" x14ac:dyDescent="0.25">
      <c r="A1234">
        <v>1</v>
      </c>
      <c r="B1234">
        <v>226</v>
      </c>
      <c r="C1234" t="s">
        <v>15790</v>
      </c>
      <c r="D1234" t="s">
        <v>15791</v>
      </c>
      <c r="E1234" t="s">
        <v>7131</v>
      </c>
      <c r="F1234" t="s">
        <v>11925</v>
      </c>
      <c r="G1234">
        <v>2</v>
      </c>
      <c r="H1234" t="s">
        <v>15792</v>
      </c>
      <c r="I1234" t="s">
        <v>26</v>
      </c>
      <c r="J1234" t="s">
        <v>26</v>
      </c>
      <c r="K1234" t="s">
        <v>26</v>
      </c>
      <c r="L1234">
        <v>271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 t="s">
        <v>15793</v>
      </c>
      <c r="T1234" s="1">
        <v>43831</v>
      </c>
      <c r="U1234" t="s">
        <v>4760</v>
      </c>
      <c r="V1234">
        <v>3001</v>
      </c>
      <c r="W1234">
        <v>1</v>
      </c>
      <c r="Y1234">
        <v>0</v>
      </c>
      <c r="Z1234" s="1">
        <v>44741.353622916664</v>
      </c>
      <c r="AA1234">
        <v>0</v>
      </c>
    </row>
    <row r="1235" spans="1:27" x14ac:dyDescent="0.25">
      <c r="A1235">
        <v>1</v>
      </c>
      <c r="B1235">
        <v>227</v>
      </c>
      <c r="C1235" t="s">
        <v>15794</v>
      </c>
      <c r="D1235" t="s">
        <v>15795</v>
      </c>
      <c r="E1235" t="s">
        <v>12166</v>
      </c>
      <c r="F1235" t="s">
        <v>11925</v>
      </c>
      <c r="G1235">
        <v>2</v>
      </c>
      <c r="H1235" t="s">
        <v>15796</v>
      </c>
      <c r="I1235" t="s">
        <v>26</v>
      </c>
      <c r="J1235" t="s">
        <v>26</v>
      </c>
      <c r="K1235" t="s">
        <v>26</v>
      </c>
      <c r="L1235">
        <v>272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 t="s">
        <v>15796</v>
      </c>
      <c r="T1235" s="1">
        <v>43831</v>
      </c>
      <c r="U1235" t="s">
        <v>4760</v>
      </c>
      <c r="V1235">
        <v>3262</v>
      </c>
      <c r="W1235">
        <v>1</v>
      </c>
      <c r="Y1235">
        <v>0</v>
      </c>
      <c r="Z1235" s="1">
        <v>44741.355131562501</v>
      </c>
      <c r="AA1235">
        <v>0</v>
      </c>
    </row>
    <row r="1236" spans="1:27" x14ac:dyDescent="0.25">
      <c r="A1236">
        <v>1</v>
      </c>
      <c r="B1236">
        <v>228</v>
      </c>
      <c r="C1236" t="s">
        <v>6539</v>
      </c>
      <c r="D1236" t="s">
        <v>15797</v>
      </c>
      <c r="E1236" t="s">
        <v>12166</v>
      </c>
      <c r="F1236" t="s">
        <v>11925</v>
      </c>
      <c r="G1236">
        <v>2</v>
      </c>
      <c r="H1236" t="s">
        <v>15798</v>
      </c>
      <c r="I1236" t="s">
        <v>26</v>
      </c>
      <c r="J1236" t="s">
        <v>26</v>
      </c>
      <c r="K1236" t="s">
        <v>26</v>
      </c>
      <c r="L1236">
        <v>273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 t="s">
        <v>15799</v>
      </c>
      <c r="T1236" s="1">
        <v>43831</v>
      </c>
      <c r="U1236" t="s">
        <v>4760</v>
      </c>
      <c r="V1236">
        <v>2819</v>
      </c>
      <c r="W1236">
        <v>1</v>
      </c>
      <c r="Y1236">
        <v>0</v>
      </c>
      <c r="Z1236" s="1">
        <v>44741.352715972222</v>
      </c>
      <c r="AA1236">
        <v>0</v>
      </c>
    </row>
    <row r="1237" spans="1:27" x14ac:dyDescent="0.25">
      <c r="A1237">
        <v>1</v>
      </c>
      <c r="B1237">
        <v>229</v>
      </c>
      <c r="C1237" t="s">
        <v>15800</v>
      </c>
      <c r="D1237" t="s">
        <v>15801</v>
      </c>
      <c r="E1237" t="s">
        <v>12291</v>
      </c>
      <c r="F1237" t="s">
        <v>11925</v>
      </c>
      <c r="G1237">
        <v>2</v>
      </c>
      <c r="H1237" t="s">
        <v>15802</v>
      </c>
      <c r="I1237" t="s">
        <v>26</v>
      </c>
      <c r="J1237" t="s">
        <v>26</v>
      </c>
      <c r="K1237" t="s">
        <v>26</v>
      </c>
      <c r="L1237">
        <v>20806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 t="s">
        <v>15803</v>
      </c>
      <c r="T1237" s="1">
        <v>43831</v>
      </c>
      <c r="U1237" t="s">
        <v>4760</v>
      </c>
      <c r="V1237">
        <v>3350</v>
      </c>
      <c r="W1237">
        <v>1</v>
      </c>
      <c r="Y1237">
        <v>0</v>
      </c>
      <c r="Z1237" s="1">
        <v>44929.352824884256</v>
      </c>
      <c r="AA1237">
        <v>0</v>
      </c>
    </row>
    <row r="1238" spans="1:27" x14ac:dyDescent="0.25">
      <c r="A1238">
        <v>1</v>
      </c>
      <c r="B1238">
        <v>230</v>
      </c>
      <c r="C1238" t="s">
        <v>15804</v>
      </c>
      <c r="D1238" t="s">
        <v>15805</v>
      </c>
      <c r="E1238" t="s">
        <v>12403</v>
      </c>
      <c r="F1238" t="s">
        <v>11925</v>
      </c>
      <c r="G1238">
        <v>2</v>
      </c>
      <c r="H1238" t="s">
        <v>10156</v>
      </c>
      <c r="I1238" t="s">
        <v>26</v>
      </c>
      <c r="J1238" t="s">
        <v>26</v>
      </c>
      <c r="K1238" t="s">
        <v>26</v>
      </c>
      <c r="L1238">
        <v>275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 t="s">
        <v>15806</v>
      </c>
      <c r="T1238" s="1">
        <v>43831</v>
      </c>
      <c r="U1238" t="s">
        <v>4760</v>
      </c>
      <c r="V1238">
        <v>3750</v>
      </c>
      <c r="W1238">
        <v>1</v>
      </c>
      <c r="Y1238">
        <v>0</v>
      </c>
      <c r="Z1238" s="1">
        <v>44741.356669131943</v>
      </c>
      <c r="AA1238">
        <v>0</v>
      </c>
    </row>
    <row r="1239" spans="1:27" x14ac:dyDescent="0.25">
      <c r="A1239">
        <v>1</v>
      </c>
      <c r="B1239">
        <v>231</v>
      </c>
      <c r="C1239" t="s">
        <v>15807</v>
      </c>
      <c r="D1239" t="s">
        <v>15808</v>
      </c>
      <c r="E1239" t="s">
        <v>12305</v>
      </c>
      <c r="F1239" t="s">
        <v>11925</v>
      </c>
      <c r="G1239">
        <v>2</v>
      </c>
      <c r="H1239" t="s">
        <v>15809</v>
      </c>
      <c r="I1239" t="s">
        <v>26</v>
      </c>
      <c r="J1239" t="s">
        <v>26</v>
      </c>
      <c r="K1239" t="s">
        <v>26</v>
      </c>
      <c r="L1239">
        <v>276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 t="s">
        <v>15810</v>
      </c>
      <c r="T1239" s="1">
        <v>43831</v>
      </c>
      <c r="U1239" t="s">
        <v>15811</v>
      </c>
      <c r="V1239">
        <v>2861</v>
      </c>
      <c r="W1239">
        <v>1</v>
      </c>
      <c r="Y1239">
        <v>0</v>
      </c>
      <c r="Z1239" s="1">
        <v>44943.305095219905</v>
      </c>
      <c r="AA1239">
        <v>0</v>
      </c>
    </row>
    <row r="1240" spans="1:27" x14ac:dyDescent="0.25">
      <c r="A1240">
        <v>1</v>
      </c>
      <c r="B1240">
        <v>232</v>
      </c>
      <c r="C1240" t="s">
        <v>6564</v>
      </c>
      <c r="D1240" t="s">
        <v>15812</v>
      </c>
      <c r="F1240" t="s">
        <v>11644</v>
      </c>
      <c r="G1240">
        <v>2</v>
      </c>
      <c r="H1240" t="s">
        <v>8376</v>
      </c>
      <c r="I1240" t="s">
        <v>26</v>
      </c>
      <c r="J1240" t="s">
        <v>26</v>
      </c>
      <c r="K1240" t="s">
        <v>26</v>
      </c>
      <c r="L1240">
        <v>277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 t="s">
        <v>15813</v>
      </c>
      <c r="T1240" s="1">
        <v>43831</v>
      </c>
      <c r="U1240" t="s">
        <v>15811</v>
      </c>
      <c r="V1240">
        <v>2794</v>
      </c>
      <c r="W1240">
        <v>1</v>
      </c>
      <c r="Y1240">
        <v>0</v>
      </c>
      <c r="Z1240" s="1">
        <v>44741.352512465281</v>
      </c>
      <c r="AA1240">
        <v>0</v>
      </c>
    </row>
    <row r="1241" spans="1:27" x14ac:dyDescent="0.25">
      <c r="A1241">
        <v>1</v>
      </c>
      <c r="B1241">
        <v>233</v>
      </c>
      <c r="C1241" t="s">
        <v>4674</v>
      </c>
      <c r="D1241" t="s">
        <v>15814</v>
      </c>
      <c r="E1241" t="s">
        <v>7870</v>
      </c>
      <c r="F1241" t="s">
        <v>11925</v>
      </c>
      <c r="G1241">
        <v>2</v>
      </c>
      <c r="H1241" t="s">
        <v>8738</v>
      </c>
      <c r="I1241" t="s">
        <v>26</v>
      </c>
      <c r="J1241" t="s">
        <v>26</v>
      </c>
      <c r="K1241" t="s">
        <v>26</v>
      </c>
      <c r="L1241">
        <v>278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 t="s">
        <v>15815</v>
      </c>
      <c r="T1241" s="1">
        <v>43831</v>
      </c>
      <c r="U1241" t="s">
        <v>15816</v>
      </c>
      <c r="V1241">
        <v>2961</v>
      </c>
      <c r="W1241">
        <v>1</v>
      </c>
      <c r="Y1241">
        <v>0</v>
      </c>
      <c r="Z1241" s="1">
        <v>44741.353541400465</v>
      </c>
      <c r="AA1241">
        <v>0</v>
      </c>
    </row>
    <row r="1242" spans="1:27" x14ac:dyDescent="0.25">
      <c r="A1242">
        <v>1</v>
      </c>
      <c r="B1242">
        <v>234</v>
      </c>
      <c r="C1242" t="s">
        <v>15817</v>
      </c>
      <c r="D1242" t="s">
        <v>15818</v>
      </c>
      <c r="F1242" t="s">
        <v>11644</v>
      </c>
      <c r="G1242">
        <v>1</v>
      </c>
      <c r="H1242" t="s">
        <v>15819</v>
      </c>
      <c r="I1242" t="s">
        <v>15820</v>
      </c>
      <c r="J1242" t="s">
        <v>11732</v>
      </c>
      <c r="K1242" t="s">
        <v>15821</v>
      </c>
      <c r="L1242">
        <v>279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 t="s">
        <v>15822</v>
      </c>
      <c r="T1242" s="1">
        <v>43831</v>
      </c>
      <c r="U1242" t="s">
        <v>14725</v>
      </c>
      <c r="V1242">
        <v>3677</v>
      </c>
      <c r="W1242">
        <v>1</v>
      </c>
      <c r="Y1242">
        <v>0</v>
      </c>
      <c r="Z1242" s="1">
        <v>44741.356400543984</v>
      </c>
      <c r="AA1242">
        <v>0</v>
      </c>
    </row>
    <row r="1243" spans="1:27" x14ac:dyDescent="0.25">
      <c r="A1243">
        <v>1</v>
      </c>
      <c r="B1243">
        <v>235</v>
      </c>
      <c r="C1243" t="s">
        <v>15823</v>
      </c>
      <c r="D1243" t="s">
        <v>15824</v>
      </c>
      <c r="F1243" t="s">
        <v>11644</v>
      </c>
      <c r="G1243">
        <v>1</v>
      </c>
      <c r="H1243" t="s">
        <v>15825</v>
      </c>
      <c r="I1243" t="s">
        <v>15826</v>
      </c>
      <c r="J1243" t="s">
        <v>9299</v>
      </c>
      <c r="K1243" t="s">
        <v>15827</v>
      </c>
      <c r="L1243">
        <v>280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 t="s">
        <v>10229</v>
      </c>
      <c r="T1243" s="1">
        <v>43831</v>
      </c>
      <c r="U1243" t="s">
        <v>14725</v>
      </c>
      <c r="V1243">
        <v>3817</v>
      </c>
      <c r="W1243">
        <v>1</v>
      </c>
      <c r="Y1243">
        <v>0</v>
      </c>
      <c r="Z1243" s="1">
        <v>44741.35692322917</v>
      </c>
      <c r="AA1243">
        <v>0</v>
      </c>
    </row>
    <row r="1244" spans="1:27" x14ac:dyDescent="0.25">
      <c r="A1244">
        <v>1</v>
      </c>
      <c r="B1244">
        <v>236</v>
      </c>
      <c r="C1244" t="s">
        <v>15828</v>
      </c>
      <c r="D1244" t="s">
        <v>15829</v>
      </c>
      <c r="F1244" t="s">
        <v>11644</v>
      </c>
      <c r="G1244">
        <v>1</v>
      </c>
      <c r="H1244" t="s">
        <v>11443</v>
      </c>
      <c r="I1244" t="s">
        <v>13799</v>
      </c>
      <c r="J1244" t="s">
        <v>11778</v>
      </c>
      <c r="K1244" t="s">
        <v>11817</v>
      </c>
      <c r="L1244">
        <v>20737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 t="s">
        <v>8838</v>
      </c>
      <c r="T1244" s="1">
        <v>43831</v>
      </c>
      <c r="U1244" t="s">
        <v>14725</v>
      </c>
      <c r="V1244">
        <v>3018</v>
      </c>
      <c r="W1244">
        <v>1</v>
      </c>
      <c r="Y1244">
        <v>0</v>
      </c>
      <c r="Z1244" s="1">
        <v>44928.449546875003</v>
      </c>
      <c r="AA1244">
        <v>0</v>
      </c>
    </row>
    <row r="1245" spans="1:27" x14ac:dyDescent="0.25">
      <c r="A1245">
        <v>1</v>
      </c>
      <c r="B1245">
        <v>237</v>
      </c>
      <c r="C1245" t="s">
        <v>15830</v>
      </c>
      <c r="D1245" t="s">
        <v>15831</v>
      </c>
      <c r="F1245" t="s">
        <v>11644</v>
      </c>
      <c r="G1245">
        <v>1</v>
      </c>
      <c r="H1245" t="s">
        <v>15832</v>
      </c>
      <c r="I1245" t="s">
        <v>15833</v>
      </c>
      <c r="J1245" t="s">
        <v>13812</v>
      </c>
      <c r="K1245" t="s">
        <v>15834</v>
      </c>
      <c r="L1245">
        <v>282</v>
      </c>
      <c r="M1245">
        <v>1</v>
      </c>
      <c r="N1245">
        <v>0</v>
      </c>
      <c r="O1245">
        <v>0</v>
      </c>
      <c r="P1245">
        <v>0</v>
      </c>
      <c r="Q1245">
        <v>0</v>
      </c>
      <c r="R1245">
        <v>0</v>
      </c>
      <c r="S1245" t="s">
        <v>15832</v>
      </c>
      <c r="T1245" s="1">
        <v>43831</v>
      </c>
      <c r="U1245" t="s">
        <v>14725</v>
      </c>
      <c r="V1245">
        <v>3635</v>
      </c>
      <c r="W1245">
        <v>1</v>
      </c>
      <c r="Y1245">
        <v>0</v>
      </c>
      <c r="Z1245" s="1">
        <v>44741.356261805558</v>
      </c>
      <c r="AA1245">
        <v>0</v>
      </c>
    </row>
    <row r="1246" spans="1:27" x14ac:dyDescent="0.25">
      <c r="A1246">
        <v>1</v>
      </c>
      <c r="B1246">
        <v>238</v>
      </c>
      <c r="C1246" t="s">
        <v>15835</v>
      </c>
      <c r="D1246" t="s">
        <v>15836</v>
      </c>
      <c r="F1246" t="s">
        <v>11644</v>
      </c>
      <c r="G1246">
        <v>1</v>
      </c>
      <c r="H1246" t="s">
        <v>15837</v>
      </c>
      <c r="I1246" t="s">
        <v>11662</v>
      </c>
      <c r="J1246" t="s">
        <v>11732</v>
      </c>
      <c r="K1246" t="s">
        <v>15838</v>
      </c>
      <c r="L1246">
        <v>283</v>
      </c>
      <c r="M1246">
        <v>1</v>
      </c>
      <c r="N1246">
        <v>0</v>
      </c>
      <c r="O1246">
        <v>0</v>
      </c>
      <c r="P1246">
        <v>0</v>
      </c>
      <c r="Q1246">
        <v>0</v>
      </c>
      <c r="R1246">
        <v>0</v>
      </c>
      <c r="S1246" t="s">
        <v>9956</v>
      </c>
      <c r="T1246" s="1">
        <v>43831</v>
      </c>
      <c r="U1246" t="s">
        <v>14725</v>
      </c>
      <c r="V1246">
        <v>3609</v>
      </c>
      <c r="W1246">
        <v>1</v>
      </c>
      <c r="Y1246">
        <v>0</v>
      </c>
      <c r="Z1246" s="1">
        <v>44741.356198842594</v>
      </c>
      <c r="AA1246">
        <v>0</v>
      </c>
    </row>
    <row r="1247" spans="1:27" x14ac:dyDescent="0.25">
      <c r="A1247">
        <v>1</v>
      </c>
      <c r="B1247">
        <v>239</v>
      </c>
      <c r="C1247" t="s">
        <v>15839</v>
      </c>
      <c r="D1247" t="s">
        <v>15840</v>
      </c>
      <c r="F1247" t="s">
        <v>11644</v>
      </c>
      <c r="G1247">
        <v>1</v>
      </c>
      <c r="H1247" t="s">
        <v>15841</v>
      </c>
      <c r="I1247" t="s">
        <v>11828</v>
      </c>
      <c r="J1247" t="s">
        <v>13799</v>
      </c>
      <c r="K1247" t="s">
        <v>15446</v>
      </c>
      <c r="L1247">
        <v>284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 t="s">
        <v>15841</v>
      </c>
      <c r="T1247" s="1">
        <v>43831</v>
      </c>
      <c r="U1247" t="s">
        <v>14725</v>
      </c>
      <c r="V1247">
        <v>2918</v>
      </c>
      <c r="W1247">
        <v>1</v>
      </c>
      <c r="Y1247">
        <v>0</v>
      </c>
      <c r="Z1247" s="1">
        <v>44741.353440358798</v>
      </c>
      <c r="AA1247">
        <v>0</v>
      </c>
    </row>
    <row r="1248" spans="1:27" x14ac:dyDescent="0.25">
      <c r="A1248">
        <v>1</v>
      </c>
      <c r="B1248">
        <v>240</v>
      </c>
      <c r="C1248" t="s">
        <v>15842</v>
      </c>
      <c r="D1248" t="s">
        <v>15843</v>
      </c>
      <c r="E1248" t="s">
        <v>11994</v>
      </c>
      <c r="F1248" t="s">
        <v>11925</v>
      </c>
      <c r="G1248">
        <v>2</v>
      </c>
      <c r="H1248" t="s">
        <v>15844</v>
      </c>
      <c r="I1248" t="s">
        <v>26</v>
      </c>
      <c r="J1248" t="s">
        <v>26</v>
      </c>
      <c r="K1248" t="s">
        <v>26</v>
      </c>
      <c r="L1248">
        <v>285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 t="s">
        <v>15845</v>
      </c>
      <c r="T1248" s="1">
        <v>43831</v>
      </c>
      <c r="U1248" t="s">
        <v>14725</v>
      </c>
      <c r="V1248">
        <v>2804</v>
      </c>
      <c r="W1248">
        <v>1</v>
      </c>
      <c r="Y1248">
        <v>0</v>
      </c>
      <c r="Z1248" s="1">
        <v>45000.475020949074</v>
      </c>
      <c r="AA1248">
        <v>0</v>
      </c>
    </row>
    <row r="1249" spans="1:27" x14ac:dyDescent="0.25">
      <c r="A1249">
        <v>1</v>
      </c>
      <c r="B1249">
        <v>241</v>
      </c>
      <c r="C1249" t="s">
        <v>1270</v>
      </c>
      <c r="D1249" t="s">
        <v>15846</v>
      </c>
      <c r="E1249" t="s">
        <v>7131</v>
      </c>
      <c r="F1249" t="s">
        <v>11925</v>
      </c>
      <c r="G1249">
        <v>2</v>
      </c>
      <c r="H1249" t="s">
        <v>15847</v>
      </c>
      <c r="I1249" t="s">
        <v>26</v>
      </c>
      <c r="J1249" t="s">
        <v>26</v>
      </c>
      <c r="K1249" t="s">
        <v>26</v>
      </c>
      <c r="L1249">
        <v>286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 t="s">
        <v>15847</v>
      </c>
      <c r="T1249" s="1">
        <v>43831</v>
      </c>
      <c r="U1249" t="s">
        <v>14725</v>
      </c>
      <c r="V1249">
        <v>2915</v>
      </c>
      <c r="W1249">
        <v>1</v>
      </c>
      <c r="Y1249">
        <v>0</v>
      </c>
      <c r="Z1249" s="1">
        <v>44741.353389583332</v>
      </c>
      <c r="AA1249">
        <v>0</v>
      </c>
    </row>
    <row r="1250" spans="1:27" x14ac:dyDescent="0.25">
      <c r="A1250">
        <v>1</v>
      </c>
      <c r="B1250">
        <v>242</v>
      </c>
      <c r="C1250" t="s">
        <v>7220</v>
      </c>
      <c r="D1250" t="s">
        <v>15848</v>
      </c>
      <c r="E1250" t="s">
        <v>12363</v>
      </c>
      <c r="F1250" t="s">
        <v>11925</v>
      </c>
      <c r="G1250">
        <v>2</v>
      </c>
      <c r="H1250" t="s">
        <v>8470</v>
      </c>
      <c r="I1250" t="s">
        <v>26</v>
      </c>
      <c r="J1250" t="s">
        <v>26</v>
      </c>
      <c r="K1250" t="s">
        <v>26</v>
      </c>
      <c r="L1250">
        <v>287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 t="s">
        <v>15849</v>
      </c>
      <c r="T1250" s="1">
        <v>43831</v>
      </c>
      <c r="U1250" t="s">
        <v>14725</v>
      </c>
      <c r="V1250">
        <v>2833</v>
      </c>
      <c r="W1250">
        <v>1</v>
      </c>
      <c r="Y1250">
        <v>0</v>
      </c>
      <c r="Z1250" s="1">
        <v>44741.35273958333</v>
      </c>
      <c r="AA1250">
        <v>0</v>
      </c>
    </row>
    <row r="1251" spans="1:27" x14ac:dyDescent="0.25">
      <c r="A1251">
        <v>1</v>
      </c>
      <c r="B1251">
        <v>243</v>
      </c>
      <c r="C1251" t="s">
        <v>15850</v>
      </c>
      <c r="D1251" t="s">
        <v>15851</v>
      </c>
      <c r="E1251" t="s">
        <v>12403</v>
      </c>
      <c r="F1251" t="s">
        <v>11925</v>
      </c>
      <c r="G1251">
        <v>2</v>
      </c>
      <c r="H1251" t="s">
        <v>15852</v>
      </c>
      <c r="I1251" t="s">
        <v>26</v>
      </c>
      <c r="J1251" t="s">
        <v>26</v>
      </c>
      <c r="K1251" t="s">
        <v>26</v>
      </c>
      <c r="L1251">
        <v>21530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 t="s">
        <v>15852</v>
      </c>
      <c r="T1251" s="1">
        <v>43831</v>
      </c>
      <c r="U1251" t="s">
        <v>14725</v>
      </c>
      <c r="V1251">
        <v>3055</v>
      </c>
      <c r="W1251">
        <v>1</v>
      </c>
      <c r="Y1251">
        <v>0</v>
      </c>
      <c r="Z1251" s="1">
        <v>44928.46435894676</v>
      </c>
      <c r="AA1251">
        <v>0</v>
      </c>
    </row>
    <row r="1252" spans="1:27" x14ac:dyDescent="0.25">
      <c r="A1252">
        <v>1</v>
      </c>
      <c r="B1252">
        <v>244</v>
      </c>
      <c r="C1252" t="s">
        <v>7791</v>
      </c>
      <c r="D1252" t="s">
        <v>15853</v>
      </c>
      <c r="E1252" t="s">
        <v>12363</v>
      </c>
      <c r="F1252" t="s">
        <v>11925</v>
      </c>
      <c r="G1252">
        <v>2</v>
      </c>
      <c r="H1252" t="s">
        <v>15854</v>
      </c>
      <c r="I1252" t="s">
        <v>26</v>
      </c>
      <c r="J1252" t="s">
        <v>26</v>
      </c>
      <c r="K1252" t="s">
        <v>26</v>
      </c>
      <c r="L1252">
        <v>289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 t="s">
        <v>15854</v>
      </c>
      <c r="T1252" s="1">
        <v>43831</v>
      </c>
      <c r="U1252" t="s">
        <v>14725</v>
      </c>
      <c r="V1252">
        <v>2824</v>
      </c>
      <c r="W1252">
        <v>1</v>
      </c>
      <c r="Y1252">
        <v>0</v>
      </c>
      <c r="Z1252" s="1">
        <v>44741.352719641203</v>
      </c>
      <c r="AA1252">
        <v>0</v>
      </c>
    </row>
    <row r="1253" spans="1:27" x14ac:dyDescent="0.25">
      <c r="A1253">
        <v>1</v>
      </c>
      <c r="B1253">
        <v>245</v>
      </c>
      <c r="C1253" t="s">
        <v>15855</v>
      </c>
      <c r="D1253" t="s">
        <v>15856</v>
      </c>
      <c r="E1253" t="s">
        <v>12403</v>
      </c>
      <c r="F1253" t="s">
        <v>11925</v>
      </c>
      <c r="G1253">
        <v>2</v>
      </c>
      <c r="H1253" t="s">
        <v>8707</v>
      </c>
      <c r="I1253" t="s">
        <v>26</v>
      </c>
      <c r="J1253" t="s">
        <v>26</v>
      </c>
      <c r="K1253" t="s">
        <v>26</v>
      </c>
      <c r="L1253">
        <v>290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 t="s">
        <v>15857</v>
      </c>
      <c r="T1253" s="1">
        <v>43831</v>
      </c>
      <c r="U1253" t="s">
        <v>14725</v>
      </c>
      <c r="V1253">
        <v>2931</v>
      </c>
      <c r="W1253">
        <v>1</v>
      </c>
      <c r="Y1253">
        <v>0</v>
      </c>
      <c r="Z1253" s="1">
        <v>44741.35347804398</v>
      </c>
      <c r="AA1253">
        <v>0</v>
      </c>
    </row>
    <row r="1254" spans="1:27" x14ac:dyDescent="0.25">
      <c r="A1254">
        <v>1</v>
      </c>
      <c r="B1254">
        <v>246</v>
      </c>
      <c r="C1254" t="s">
        <v>7187</v>
      </c>
      <c r="D1254" t="s">
        <v>15858</v>
      </c>
      <c r="E1254" t="s">
        <v>7131</v>
      </c>
      <c r="F1254" t="s">
        <v>11925</v>
      </c>
      <c r="G1254">
        <v>2</v>
      </c>
      <c r="H1254" t="s">
        <v>15859</v>
      </c>
      <c r="I1254" t="s">
        <v>26</v>
      </c>
      <c r="J1254" t="s">
        <v>26</v>
      </c>
      <c r="K1254" t="s">
        <v>26</v>
      </c>
      <c r="L1254">
        <v>291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 t="s">
        <v>15860</v>
      </c>
      <c r="T1254" s="1">
        <v>43831</v>
      </c>
      <c r="U1254" t="s">
        <v>14725</v>
      </c>
      <c r="V1254">
        <v>2753</v>
      </c>
      <c r="W1254">
        <v>1</v>
      </c>
      <c r="Y1254">
        <v>0</v>
      </c>
      <c r="Z1254" s="1">
        <v>44741.35206041667</v>
      </c>
      <c r="AA1254">
        <v>0</v>
      </c>
    </row>
    <row r="1255" spans="1:27" x14ac:dyDescent="0.25">
      <c r="A1255">
        <v>1</v>
      </c>
      <c r="B1255">
        <v>247</v>
      </c>
      <c r="C1255" t="s">
        <v>15861</v>
      </c>
      <c r="D1255" t="s">
        <v>15862</v>
      </c>
      <c r="E1255" t="s">
        <v>12300</v>
      </c>
      <c r="F1255" t="s">
        <v>11925</v>
      </c>
      <c r="G1255">
        <v>2</v>
      </c>
      <c r="H1255" t="s">
        <v>9122</v>
      </c>
      <c r="I1255" t="s">
        <v>26</v>
      </c>
      <c r="J1255" t="s">
        <v>26</v>
      </c>
      <c r="K1255" t="s">
        <v>26</v>
      </c>
      <c r="L1255">
        <v>292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 t="s">
        <v>15863</v>
      </c>
      <c r="T1255" s="1">
        <v>43831</v>
      </c>
      <c r="U1255" t="s">
        <v>14725</v>
      </c>
      <c r="V1255">
        <v>3120</v>
      </c>
      <c r="W1255">
        <v>1</v>
      </c>
      <c r="Y1255">
        <v>0</v>
      </c>
      <c r="Z1255" s="1">
        <v>44741.354228819444</v>
      </c>
      <c r="AA1255">
        <v>0</v>
      </c>
    </row>
    <row r="1256" spans="1:27" x14ac:dyDescent="0.25">
      <c r="A1256">
        <v>1</v>
      </c>
      <c r="B1256">
        <v>248</v>
      </c>
      <c r="C1256" t="s">
        <v>15864</v>
      </c>
      <c r="D1256" t="s">
        <v>15865</v>
      </c>
      <c r="E1256" t="s">
        <v>12305</v>
      </c>
      <c r="F1256" t="s">
        <v>11925</v>
      </c>
      <c r="G1256">
        <v>2</v>
      </c>
      <c r="H1256" t="s">
        <v>15866</v>
      </c>
      <c r="I1256" t="s">
        <v>26</v>
      </c>
      <c r="J1256" t="s">
        <v>26</v>
      </c>
      <c r="K1256" t="s">
        <v>26</v>
      </c>
      <c r="L1256">
        <v>293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 t="s">
        <v>15867</v>
      </c>
      <c r="T1256" s="1">
        <v>43831</v>
      </c>
      <c r="U1256" t="s">
        <v>14725</v>
      </c>
      <c r="V1256">
        <v>3291</v>
      </c>
      <c r="W1256">
        <v>1</v>
      </c>
      <c r="Y1256">
        <v>0</v>
      </c>
      <c r="Z1256" s="1">
        <v>44741.355240659723</v>
      </c>
      <c r="AA1256">
        <v>0</v>
      </c>
    </row>
    <row r="1257" spans="1:27" x14ac:dyDescent="0.25">
      <c r="A1257">
        <v>1</v>
      </c>
      <c r="B1257">
        <v>249</v>
      </c>
      <c r="C1257" t="s">
        <v>15868</v>
      </c>
      <c r="D1257" t="s">
        <v>15869</v>
      </c>
      <c r="E1257" t="s">
        <v>12305</v>
      </c>
      <c r="F1257" t="s">
        <v>11925</v>
      </c>
      <c r="G1257">
        <v>2</v>
      </c>
      <c r="H1257" t="s">
        <v>8890</v>
      </c>
      <c r="I1257" t="s">
        <v>26</v>
      </c>
      <c r="J1257" t="s">
        <v>26</v>
      </c>
      <c r="K1257" t="s">
        <v>26</v>
      </c>
      <c r="L1257">
        <v>21362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 t="s">
        <v>8890</v>
      </c>
      <c r="T1257" s="1">
        <v>43831</v>
      </c>
      <c r="U1257" t="s">
        <v>14725</v>
      </c>
      <c r="V1257">
        <v>3042</v>
      </c>
      <c r="W1257">
        <v>1</v>
      </c>
      <c r="Y1257">
        <v>0</v>
      </c>
      <c r="Z1257" s="1">
        <v>44928.464316469908</v>
      </c>
      <c r="AA1257">
        <v>0</v>
      </c>
    </row>
    <row r="1258" spans="1:27" x14ac:dyDescent="0.25">
      <c r="A1258">
        <v>1</v>
      </c>
      <c r="B1258">
        <v>250</v>
      </c>
      <c r="C1258" t="s">
        <v>15870</v>
      </c>
      <c r="D1258" t="s">
        <v>15871</v>
      </c>
      <c r="E1258" t="s">
        <v>7870</v>
      </c>
      <c r="F1258" t="s">
        <v>11925</v>
      </c>
      <c r="G1258">
        <v>2</v>
      </c>
      <c r="H1258" t="s">
        <v>15872</v>
      </c>
      <c r="I1258" t="s">
        <v>26</v>
      </c>
      <c r="J1258" t="s">
        <v>26</v>
      </c>
      <c r="K1258" t="s">
        <v>26</v>
      </c>
      <c r="L1258">
        <v>295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 t="s">
        <v>15872</v>
      </c>
      <c r="T1258" s="1">
        <v>43831</v>
      </c>
      <c r="U1258" t="s">
        <v>14725</v>
      </c>
      <c r="V1258">
        <v>3608</v>
      </c>
      <c r="W1258">
        <v>1</v>
      </c>
      <c r="Y1258">
        <v>0</v>
      </c>
      <c r="Z1258" s="1">
        <v>44741.356197534726</v>
      </c>
      <c r="AA1258">
        <v>0</v>
      </c>
    </row>
    <row r="1259" spans="1:27" x14ac:dyDescent="0.25">
      <c r="A1259">
        <v>1</v>
      </c>
      <c r="B1259">
        <v>251</v>
      </c>
      <c r="C1259" t="s">
        <v>15873</v>
      </c>
      <c r="D1259" t="s">
        <v>15874</v>
      </c>
      <c r="E1259" t="s">
        <v>7870</v>
      </c>
      <c r="F1259" t="s">
        <v>11925</v>
      </c>
      <c r="G1259">
        <v>2</v>
      </c>
      <c r="H1259" t="s">
        <v>9963</v>
      </c>
      <c r="I1259" t="s">
        <v>26</v>
      </c>
      <c r="J1259" t="s">
        <v>26</v>
      </c>
      <c r="K1259" t="s">
        <v>26</v>
      </c>
      <c r="L1259">
        <v>296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 t="s">
        <v>9963</v>
      </c>
      <c r="T1259" s="1">
        <v>43831</v>
      </c>
      <c r="U1259" t="s">
        <v>14725</v>
      </c>
      <c r="V1259">
        <v>3616</v>
      </c>
      <c r="W1259">
        <v>1</v>
      </c>
      <c r="Y1259">
        <v>0</v>
      </c>
      <c r="Z1259" s="1">
        <v>44741.356210069447</v>
      </c>
      <c r="AA1259">
        <v>0</v>
      </c>
    </row>
    <row r="1260" spans="1:27" x14ac:dyDescent="0.25">
      <c r="A1260">
        <v>1</v>
      </c>
      <c r="B1260">
        <v>252</v>
      </c>
      <c r="C1260" t="s">
        <v>15875</v>
      </c>
      <c r="D1260" t="s">
        <v>15876</v>
      </c>
      <c r="E1260" t="s">
        <v>12291</v>
      </c>
      <c r="F1260" t="s">
        <v>11925</v>
      </c>
      <c r="G1260">
        <v>2</v>
      </c>
      <c r="H1260" t="s">
        <v>15877</v>
      </c>
      <c r="I1260" t="s">
        <v>26</v>
      </c>
      <c r="J1260" t="s">
        <v>26</v>
      </c>
      <c r="K1260" t="s">
        <v>26</v>
      </c>
      <c r="L1260">
        <v>297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 t="s">
        <v>15877</v>
      </c>
      <c r="T1260" s="1">
        <v>43831</v>
      </c>
      <c r="U1260" t="s">
        <v>14725</v>
      </c>
      <c r="V1260">
        <v>3538</v>
      </c>
      <c r="W1260">
        <v>1</v>
      </c>
      <c r="Y1260">
        <v>0</v>
      </c>
      <c r="Z1260" s="1">
        <v>44741.356047222223</v>
      </c>
      <c r="AA1260">
        <v>0</v>
      </c>
    </row>
    <row r="1261" spans="1:27" x14ac:dyDescent="0.25">
      <c r="A1261">
        <v>1</v>
      </c>
      <c r="B1261">
        <v>253</v>
      </c>
      <c r="C1261" t="s">
        <v>15878</v>
      </c>
      <c r="D1261" t="s">
        <v>15879</v>
      </c>
      <c r="E1261" t="s">
        <v>12166</v>
      </c>
      <c r="F1261" t="s">
        <v>11925</v>
      </c>
      <c r="G1261">
        <v>2</v>
      </c>
      <c r="H1261" t="s">
        <v>9677</v>
      </c>
      <c r="I1261" t="s">
        <v>26</v>
      </c>
      <c r="J1261" t="s">
        <v>26</v>
      </c>
      <c r="K1261" t="s">
        <v>26</v>
      </c>
      <c r="L1261">
        <v>298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 t="s">
        <v>9677</v>
      </c>
      <c r="T1261" s="1">
        <v>43831</v>
      </c>
      <c r="U1261" t="s">
        <v>14725</v>
      </c>
      <c r="V1261">
        <v>3398</v>
      </c>
      <c r="W1261">
        <v>1</v>
      </c>
      <c r="Y1261">
        <v>0</v>
      </c>
      <c r="Z1261" s="1">
        <v>44741.355672337966</v>
      </c>
      <c r="AA1261">
        <v>0</v>
      </c>
    </row>
    <row r="1262" spans="1:27" x14ac:dyDescent="0.25">
      <c r="A1262">
        <v>1</v>
      </c>
      <c r="B1262">
        <v>254</v>
      </c>
      <c r="C1262" t="s">
        <v>15880</v>
      </c>
      <c r="D1262" t="s">
        <v>15881</v>
      </c>
      <c r="E1262" t="s">
        <v>7870</v>
      </c>
      <c r="F1262" t="s">
        <v>11925</v>
      </c>
      <c r="G1262">
        <v>2</v>
      </c>
      <c r="H1262" t="s">
        <v>9487</v>
      </c>
      <c r="I1262" t="s">
        <v>26</v>
      </c>
      <c r="J1262" t="s">
        <v>26</v>
      </c>
      <c r="K1262" t="s">
        <v>26</v>
      </c>
      <c r="L1262">
        <v>299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 t="s">
        <v>15882</v>
      </c>
      <c r="T1262" s="1">
        <v>43831</v>
      </c>
      <c r="U1262" t="s">
        <v>14725</v>
      </c>
      <c r="V1262">
        <v>3270</v>
      </c>
      <c r="W1262">
        <v>1</v>
      </c>
      <c r="Y1262">
        <v>0</v>
      </c>
      <c r="Z1262" s="1">
        <v>44741.355159641207</v>
      </c>
      <c r="AA1262">
        <v>0</v>
      </c>
    </row>
    <row r="1263" spans="1:27" x14ac:dyDescent="0.25">
      <c r="A1263">
        <v>1</v>
      </c>
      <c r="B1263">
        <v>255</v>
      </c>
      <c r="C1263" t="s">
        <v>15883</v>
      </c>
      <c r="D1263" t="s">
        <v>15884</v>
      </c>
      <c r="E1263" t="s">
        <v>11994</v>
      </c>
      <c r="F1263" t="s">
        <v>11925</v>
      </c>
      <c r="G1263">
        <v>2</v>
      </c>
      <c r="H1263" t="s">
        <v>9311</v>
      </c>
      <c r="I1263" t="s">
        <v>26</v>
      </c>
      <c r="J1263" t="s">
        <v>26</v>
      </c>
      <c r="K1263" t="s">
        <v>26</v>
      </c>
      <c r="L1263">
        <v>300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 t="s">
        <v>15885</v>
      </c>
      <c r="T1263" s="1">
        <v>43831</v>
      </c>
      <c r="U1263" t="s">
        <v>14725</v>
      </c>
      <c r="V1263">
        <v>3218</v>
      </c>
      <c r="W1263">
        <v>1</v>
      </c>
      <c r="Y1263">
        <v>0</v>
      </c>
      <c r="Z1263" s="1">
        <v>44741.354679317126</v>
      </c>
      <c r="AA1263">
        <v>0</v>
      </c>
    </row>
    <row r="1264" spans="1:27" x14ac:dyDescent="0.25">
      <c r="A1264">
        <v>1</v>
      </c>
      <c r="B1264">
        <v>256</v>
      </c>
      <c r="C1264" t="s">
        <v>15886</v>
      </c>
      <c r="D1264" t="s">
        <v>15887</v>
      </c>
      <c r="E1264" t="s">
        <v>6084</v>
      </c>
      <c r="F1264" t="s">
        <v>11925</v>
      </c>
      <c r="G1264">
        <v>2</v>
      </c>
      <c r="H1264" t="s">
        <v>9927</v>
      </c>
      <c r="I1264" t="s">
        <v>26</v>
      </c>
      <c r="J1264" t="s">
        <v>26</v>
      </c>
      <c r="K1264" t="s">
        <v>26</v>
      </c>
      <c r="L1264">
        <v>301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 t="s">
        <v>15888</v>
      </c>
      <c r="T1264" s="1">
        <v>43831</v>
      </c>
      <c r="U1264" t="s">
        <v>14725</v>
      </c>
      <c r="V1264">
        <v>3583</v>
      </c>
      <c r="W1264">
        <v>1</v>
      </c>
      <c r="Y1264">
        <v>0</v>
      </c>
      <c r="Z1264" s="1">
        <v>44741.356155671296</v>
      </c>
      <c r="AA1264">
        <v>0</v>
      </c>
    </row>
    <row r="1265" spans="1:27" x14ac:dyDescent="0.25">
      <c r="A1265">
        <v>1</v>
      </c>
      <c r="B1265">
        <v>257</v>
      </c>
      <c r="C1265" t="s">
        <v>15889</v>
      </c>
      <c r="D1265" t="s">
        <v>15890</v>
      </c>
      <c r="E1265" t="s">
        <v>6084</v>
      </c>
      <c r="F1265" t="s">
        <v>11925</v>
      </c>
      <c r="G1265">
        <v>2</v>
      </c>
      <c r="H1265" t="s">
        <v>15891</v>
      </c>
      <c r="I1265" t="s">
        <v>26</v>
      </c>
      <c r="J1265" t="s">
        <v>26</v>
      </c>
      <c r="K1265" t="s">
        <v>26</v>
      </c>
      <c r="L1265">
        <v>302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 t="s">
        <v>15892</v>
      </c>
      <c r="T1265" s="1">
        <v>43831</v>
      </c>
      <c r="U1265" t="s">
        <v>14725</v>
      </c>
      <c r="V1265">
        <v>3863</v>
      </c>
      <c r="W1265">
        <v>1</v>
      </c>
      <c r="Y1265">
        <v>0</v>
      </c>
      <c r="Z1265" s="1">
        <v>44741.357037581016</v>
      </c>
      <c r="AA1265">
        <v>0</v>
      </c>
    </row>
    <row r="1266" spans="1:27" x14ac:dyDescent="0.25">
      <c r="A1266">
        <v>1</v>
      </c>
      <c r="B1266">
        <v>258</v>
      </c>
      <c r="C1266" t="s">
        <v>15893</v>
      </c>
      <c r="D1266" t="s">
        <v>15894</v>
      </c>
      <c r="E1266" t="s">
        <v>7131</v>
      </c>
      <c r="F1266" t="s">
        <v>11925</v>
      </c>
      <c r="G1266">
        <v>2</v>
      </c>
      <c r="H1266" t="s">
        <v>8538</v>
      </c>
      <c r="I1266" t="s">
        <v>26</v>
      </c>
      <c r="J1266" t="s">
        <v>26</v>
      </c>
      <c r="K1266" t="s">
        <v>26</v>
      </c>
      <c r="L1266">
        <v>21475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 t="s">
        <v>15895</v>
      </c>
      <c r="T1266" s="1">
        <v>43831</v>
      </c>
      <c r="U1266" t="s">
        <v>15896</v>
      </c>
      <c r="V1266">
        <v>2866</v>
      </c>
      <c r="W1266">
        <v>1</v>
      </c>
      <c r="Y1266">
        <v>0</v>
      </c>
      <c r="Z1266" s="1">
        <v>44928.464342476851</v>
      </c>
      <c r="AA1266">
        <v>0</v>
      </c>
    </row>
    <row r="1267" spans="1:27" x14ac:dyDescent="0.25">
      <c r="A1267">
        <v>1</v>
      </c>
      <c r="B1267">
        <v>259</v>
      </c>
      <c r="C1267" t="s">
        <v>15897</v>
      </c>
      <c r="D1267" t="s">
        <v>15898</v>
      </c>
      <c r="E1267" t="s">
        <v>12363</v>
      </c>
      <c r="F1267" t="s">
        <v>11925</v>
      </c>
      <c r="G1267">
        <v>2</v>
      </c>
      <c r="H1267" t="s">
        <v>10042</v>
      </c>
      <c r="I1267" t="s">
        <v>26</v>
      </c>
      <c r="J1267" t="s">
        <v>26</v>
      </c>
      <c r="K1267" t="s">
        <v>26</v>
      </c>
      <c r="L1267">
        <v>21464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 t="s">
        <v>15899</v>
      </c>
      <c r="T1267" s="1">
        <v>43831</v>
      </c>
      <c r="U1267" t="s">
        <v>15896</v>
      </c>
      <c r="V1267">
        <v>3668</v>
      </c>
      <c r="W1267">
        <v>1</v>
      </c>
      <c r="Y1267">
        <v>0</v>
      </c>
      <c r="Z1267" s="1">
        <v>44928.464339432867</v>
      </c>
      <c r="AA1267">
        <v>0</v>
      </c>
    </row>
    <row r="1268" spans="1:27" x14ac:dyDescent="0.25">
      <c r="A1268">
        <v>1</v>
      </c>
      <c r="B1268">
        <v>260</v>
      </c>
      <c r="C1268" t="s">
        <v>15900</v>
      </c>
      <c r="D1268" t="s">
        <v>15901</v>
      </c>
      <c r="E1268" t="s">
        <v>6084</v>
      </c>
      <c r="F1268" t="s">
        <v>11925</v>
      </c>
      <c r="G1268">
        <v>2</v>
      </c>
      <c r="H1268" t="s">
        <v>10209</v>
      </c>
      <c r="I1268" t="s">
        <v>26</v>
      </c>
      <c r="J1268" t="s">
        <v>26</v>
      </c>
      <c r="K1268" t="s">
        <v>26</v>
      </c>
      <c r="L1268">
        <v>305</v>
      </c>
      <c r="M1268">
        <v>1</v>
      </c>
      <c r="N1268">
        <v>0</v>
      </c>
      <c r="O1268">
        <v>0</v>
      </c>
      <c r="P1268">
        <v>0</v>
      </c>
      <c r="Q1268">
        <v>0</v>
      </c>
      <c r="R1268">
        <v>0</v>
      </c>
      <c r="S1268" t="s">
        <v>10209</v>
      </c>
      <c r="T1268" s="1">
        <v>43831</v>
      </c>
      <c r="U1268" t="s">
        <v>15896</v>
      </c>
      <c r="V1268">
        <v>3799</v>
      </c>
      <c r="W1268">
        <v>1</v>
      </c>
      <c r="Y1268">
        <v>0</v>
      </c>
      <c r="Z1268" s="1">
        <v>44741.3568443287</v>
      </c>
      <c r="AA1268">
        <v>0</v>
      </c>
    </row>
    <row r="1269" spans="1:27" x14ac:dyDescent="0.25">
      <c r="A1269">
        <v>1</v>
      </c>
      <c r="B1269">
        <v>261</v>
      </c>
      <c r="C1269" t="s">
        <v>15902</v>
      </c>
      <c r="D1269" t="s">
        <v>15903</v>
      </c>
      <c r="E1269" t="s">
        <v>12305</v>
      </c>
      <c r="F1269" t="s">
        <v>11925</v>
      </c>
      <c r="G1269">
        <v>2</v>
      </c>
      <c r="H1269" t="s">
        <v>9318</v>
      </c>
      <c r="I1269" t="s">
        <v>26</v>
      </c>
      <c r="J1269" t="s">
        <v>26</v>
      </c>
      <c r="K1269" t="s">
        <v>26</v>
      </c>
      <c r="L1269">
        <v>306</v>
      </c>
      <c r="M1269">
        <v>1</v>
      </c>
      <c r="N1269">
        <v>0</v>
      </c>
      <c r="O1269">
        <v>0</v>
      </c>
      <c r="P1269">
        <v>0</v>
      </c>
      <c r="Q1269">
        <v>0</v>
      </c>
      <c r="R1269">
        <v>0</v>
      </c>
      <c r="S1269" t="s">
        <v>15904</v>
      </c>
      <c r="T1269" s="1">
        <v>43831</v>
      </c>
      <c r="U1269" t="s">
        <v>15905</v>
      </c>
      <c r="V1269">
        <v>3225</v>
      </c>
      <c r="W1269">
        <v>1</v>
      </c>
      <c r="Y1269">
        <v>0</v>
      </c>
      <c r="Z1269" s="1">
        <v>44741.354732210646</v>
      </c>
      <c r="AA1269">
        <v>0</v>
      </c>
    </row>
    <row r="1270" spans="1:27" x14ac:dyDescent="0.25">
      <c r="A1270">
        <v>1</v>
      </c>
      <c r="B1270">
        <v>262</v>
      </c>
      <c r="C1270" t="s">
        <v>15906</v>
      </c>
      <c r="D1270" t="s">
        <v>15907</v>
      </c>
      <c r="E1270" t="s">
        <v>12291</v>
      </c>
      <c r="F1270" t="s">
        <v>11925</v>
      </c>
      <c r="G1270">
        <v>2</v>
      </c>
      <c r="H1270" t="s">
        <v>9682</v>
      </c>
      <c r="I1270" t="s">
        <v>26</v>
      </c>
      <c r="J1270" t="s">
        <v>26</v>
      </c>
      <c r="K1270" t="s">
        <v>26</v>
      </c>
      <c r="L1270">
        <v>307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 t="s">
        <v>15908</v>
      </c>
      <c r="T1270" s="1">
        <v>43831</v>
      </c>
      <c r="U1270" t="s">
        <v>15905</v>
      </c>
      <c r="V1270">
        <v>3403</v>
      </c>
      <c r="W1270">
        <v>1</v>
      </c>
      <c r="Y1270">
        <v>0</v>
      </c>
      <c r="Z1270" s="1">
        <v>44741.355693368052</v>
      </c>
      <c r="AA1270">
        <v>0</v>
      </c>
    </row>
    <row r="1271" spans="1:27" x14ac:dyDescent="0.25">
      <c r="A1271">
        <v>1</v>
      </c>
      <c r="B1271">
        <v>263</v>
      </c>
      <c r="C1271" t="s">
        <v>6882</v>
      </c>
      <c r="D1271" t="s">
        <v>15909</v>
      </c>
      <c r="E1271" t="s">
        <v>12305</v>
      </c>
      <c r="F1271" t="s">
        <v>11925</v>
      </c>
      <c r="G1271">
        <v>2</v>
      </c>
      <c r="H1271" t="s">
        <v>15910</v>
      </c>
      <c r="I1271" t="s">
        <v>26</v>
      </c>
      <c r="J1271" t="s">
        <v>26</v>
      </c>
      <c r="K1271" t="s">
        <v>26</v>
      </c>
      <c r="L1271">
        <v>308</v>
      </c>
      <c r="M1271">
        <v>1</v>
      </c>
      <c r="N1271">
        <v>0</v>
      </c>
      <c r="O1271">
        <v>0</v>
      </c>
      <c r="P1271">
        <v>0</v>
      </c>
      <c r="Q1271">
        <v>0</v>
      </c>
      <c r="R1271">
        <v>0</v>
      </c>
      <c r="S1271" t="s">
        <v>15910</v>
      </c>
      <c r="T1271" s="1">
        <v>43831</v>
      </c>
      <c r="U1271" t="s">
        <v>15911</v>
      </c>
      <c r="V1271">
        <v>2769</v>
      </c>
      <c r="W1271">
        <v>1</v>
      </c>
      <c r="Y1271">
        <v>0</v>
      </c>
      <c r="Z1271" s="1">
        <v>44741.352356446761</v>
      </c>
      <c r="AA1271">
        <v>0</v>
      </c>
    </row>
    <row r="1272" spans="1:27" x14ac:dyDescent="0.25">
      <c r="A1272">
        <v>1</v>
      </c>
      <c r="B1272">
        <v>264</v>
      </c>
      <c r="C1272" t="s">
        <v>15912</v>
      </c>
      <c r="D1272" t="s">
        <v>15913</v>
      </c>
      <c r="E1272" t="s">
        <v>12300</v>
      </c>
      <c r="F1272" t="s">
        <v>11925</v>
      </c>
      <c r="G1272">
        <v>2</v>
      </c>
      <c r="H1272" t="s">
        <v>15914</v>
      </c>
      <c r="I1272" t="s">
        <v>26</v>
      </c>
      <c r="J1272" t="s">
        <v>26</v>
      </c>
      <c r="K1272" t="s">
        <v>26</v>
      </c>
      <c r="L1272">
        <v>309</v>
      </c>
      <c r="M1272">
        <v>1</v>
      </c>
      <c r="N1272">
        <v>0</v>
      </c>
      <c r="O1272">
        <v>0</v>
      </c>
      <c r="P1272">
        <v>0</v>
      </c>
      <c r="Q1272">
        <v>0</v>
      </c>
      <c r="R1272">
        <v>0</v>
      </c>
      <c r="S1272" t="s">
        <v>15915</v>
      </c>
      <c r="T1272" s="1">
        <v>43831</v>
      </c>
      <c r="U1272" t="s">
        <v>15911</v>
      </c>
      <c r="V1272">
        <v>2874</v>
      </c>
      <c r="W1272">
        <v>1</v>
      </c>
      <c r="Y1272">
        <v>0</v>
      </c>
      <c r="Z1272" s="1">
        <v>44741.353033715277</v>
      </c>
      <c r="AA1272">
        <v>0</v>
      </c>
    </row>
    <row r="1273" spans="1:27" x14ac:dyDescent="0.25">
      <c r="A1273">
        <v>1</v>
      </c>
      <c r="B1273">
        <v>265</v>
      </c>
      <c r="C1273" t="s">
        <v>15916</v>
      </c>
      <c r="D1273" t="s">
        <v>15917</v>
      </c>
      <c r="E1273" t="s">
        <v>12403</v>
      </c>
      <c r="F1273" t="s">
        <v>11925</v>
      </c>
      <c r="G1273">
        <v>2</v>
      </c>
      <c r="H1273" t="s">
        <v>15918</v>
      </c>
      <c r="I1273" t="s">
        <v>26</v>
      </c>
      <c r="J1273" t="s">
        <v>26</v>
      </c>
      <c r="K1273" t="s">
        <v>26</v>
      </c>
      <c r="L1273">
        <v>310</v>
      </c>
      <c r="M1273">
        <v>1</v>
      </c>
      <c r="N1273">
        <v>0</v>
      </c>
      <c r="O1273">
        <v>0</v>
      </c>
      <c r="P1273">
        <v>0</v>
      </c>
      <c r="Q1273">
        <v>0</v>
      </c>
      <c r="R1273">
        <v>0</v>
      </c>
      <c r="S1273" t="s">
        <v>15919</v>
      </c>
      <c r="T1273" s="1">
        <v>43831</v>
      </c>
      <c r="U1273" t="s">
        <v>15911</v>
      </c>
      <c r="V1273">
        <v>3166</v>
      </c>
      <c r="W1273">
        <v>1</v>
      </c>
      <c r="Y1273">
        <v>0</v>
      </c>
      <c r="Z1273" s="1">
        <v>44741.354396527779</v>
      </c>
      <c r="AA1273">
        <v>0</v>
      </c>
    </row>
    <row r="1274" spans="1:27" x14ac:dyDescent="0.25">
      <c r="A1274">
        <v>1</v>
      </c>
      <c r="B1274">
        <v>266</v>
      </c>
      <c r="C1274" t="s">
        <v>15920</v>
      </c>
      <c r="D1274" t="s">
        <v>15921</v>
      </c>
      <c r="E1274" t="s">
        <v>12403</v>
      </c>
      <c r="F1274" t="s">
        <v>11925</v>
      </c>
      <c r="G1274">
        <v>2</v>
      </c>
      <c r="H1274" t="s">
        <v>15922</v>
      </c>
      <c r="I1274" t="s">
        <v>26</v>
      </c>
      <c r="J1274" t="s">
        <v>26</v>
      </c>
      <c r="K1274" t="s">
        <v>26</v>
      </c>
      <c r="L1274">
        <v>311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 t="s">
        <v>15923</v>
      </c>
      <c r="T1274" s="1">
        <v>43831</v>
      </c>
      <c r="U1274" t="s">
        <v>15911</v>
      </c>
      <c r="V1274">
        <v>3005</v>
      </c>
      <c r="W1274">
        <v>1</v>
      </c>
      <c r="Y1274">
        <v>0</v>
      </c>
      <c r="Z1274" s="1">
        <v>44741.353696064813</v>
      </c>
      <c r="AA1274">
        <v>0</v>
      </c>
    </row>
    <row r="1275" spans="1:27" x14ac:dyDescent="0.25">
      <c r="A1275">
        <v>1</v>
      </c>
      <c r="B1275">
        <v>267</v>
      </c>
      <c r="C1275" t="s">
        <v>15924</v>
      </c>
      <c r="D1275" t="s">
        <v>15925</v>
      </c>
      <c r="E1275" t="s">
        <v>12305</v>
      </c>
      <c r="F1275" t="s">
        <v>11925</v>
      </c>
      <c r="G1275">
        <v>2</v>
      </c>
      <c r="H1275" t="s">
        <v>9902</v>
      </c>
      <c r="I1275" t="s">
        <v>26</v>
      </c>
      <c r="J1275" t="s">
        <v>26</v>
      </c>
      <c r="K1275" t="s">
        <v>26</v>
      </c>
      <c r="L1275">
        <v>312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 t="s">
        <v>15926</v>
      </c>
      <c r="T1275" s="1">
        <v>43831</v>
      </c>
      <c r="U1275" t="s">
        <v>15911</v>
      </c>
      <c r="V1275">
        <v>3566</v>
      </c>
      <c r="W1275">
        <v>1</v>
      </c>
      <c r="Y1275">
        <v>0</v>
      </c>
      <c r="Z1275" s="1">
        <v>44741.356115127317</v>
      </c>
      <c r="AA1275">
        <v>0</v>
      </c>
    </row>
    <row r="1276" spans="1:27" x14ac:dyDescent="0.25">
      <c r="A1276">
        <v>1</v>
      </c>
      <c r="B1276">
        <v>268</v>
      </c>
      <c r="C1276" t="s">
        <v>15927</v>
      </c>
      <c r="D1276" t="s">
        <v>15928</v>
      </c>
      <c r="E1276" t="s">
        <v>12403</v>
      </c>
      <c r="F1276" t="s">
        <v>11925</v>
      </c>
      <c r="G1276">
        <v>2</v>
      </c>
      <c r="H1276" t="s">
        <v>15929</v>
      </c>
      <c r="I1276" t="s">
        <v>26</v>
      </c>
      <c r="J1276" t="s">
        <v>26</v>
      </c>
      <c r="K1276" t="s">
        <v>26</v>
      </c>
      <c r="L1276">
        <v>313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 t="s">
        <v>15930</v>
      </c>
      <c r="T1276" s="1">
        <v>43831</v>
      </c>
      <c r="U1276" t="s">
        <v>15911</v>
      </c>
      <c r="V1276">
        <v>3545</v>
      </c>
      <c r="W1276">
        <v>1</v>
      </c>
      <c r="Y1276">
        <v>0</v>
      </c>
      <c r="Z1276" s="1">
        <v>44741.356059803242</v>
      </c>
      <c r="AA1276">
        <v>0</v>
      </c>
    </row>
    <row r="1277" spans="1:27" x14ac:dyDescent="0.25">
      <c r="A1277">
        <v>1</v>
      </c>
      <c r="B1277">
        <v>269</v>
      </c>
      <c r="C1277" t="s">
        <v>15931</v>
      </c>
      <c r="D1277" t="s">
        <v>15932</v>
      </c>
      <c r="E1277" t="s">
        <v>6084</v>
      </c>
      <c r="F1277" t="s">
        <v>11925</v>
      </c>
      <c r="G1277">
        <v>2</v>
      </c>
      <c r="H1277" t="s">
        <v>11107</v>
      </c>
      <c r="I1277" t="s">
        <v>26</v>
      </c>
      <c r="J1277" t="s">
        <v>26</v>
      </c>
      <c r="K1277" t="s">
        <v>26</v>
      </c>
      <c r="L1277">
        <v>314</v>
      </c>
      <c r="M1277">
        <v>1</v>
      </c>
      <c r="N1277">
        <v>0</v>
      </c>
      <c r="O1277">
        <v>0</v>
      </c>
      <c r="P1277">
        <v>0</v>
      </c>
      <c r="Q1277">
        <v>0</v>
      </c>
      <c r="R1277">
        <v>0</v>
      </c>
      <c r="S1277" t="s">
        <v>11107</v>
      </c>
      <c r="T1277" s="1">
        <v>43831</v>
      </c>
      <c r="U1277" t="s">
        <v>15911</v>
      </c>
      <c r="V1277">
        <v>3327</v>
      </c>
      <c r="W1277">
        <v>1</v>
      </c>
      <c r="Y1277">
        <v>0</v>
      </c>
      <c r="Z1277" s="1">
        <v>44966.345986423614</v>
      </c>
      <c r="AA1277">
        <v>0</v>
      </c>
    </row>
    <row r="1278" spans="1:27" x14ac:dyDescent="0.25">
      <c r="A1278">
        <v>1</v>
      </c>
      <c r="B1278">
        <v>270</v>
      </c>
      <c r="C1278" t="s">
        <v>15933</v>
      </c>
      <c r="D1278" t="s">
        <v>15933</v>
      </c>
      <c r="E1278" t="s">
        <v>11994</v>
      </c>
      <c r="F1278" t="s">
        <v>11925</v>
      </c>
      <c r="G1278">
        <v>2</v>
      </c>
      <c r="H1278" t="s">
        <v>15934</v>
      </c>
      <c r="I1278" t="s">
        <v>26</v>
      </c>
      <c r="J1278" t="s">
        <v>26</v>
      </c>
      <c r="K1278" t="s">
        <v>26</v>
      </c>
      <c r="L1278">
        <v>315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 t="s">
        <v>15935</v>
      </c>
      <c r="T1278" s="1">
        <v>43831</v>
      </c>
      <c r="U1278" t="s">
        <v>15936</v>
      </c>
      <c r="W1278">
        <v>1</v>
      </c>
      <c r="Y1278">
        <v>0</v>
      </c>
      <c r="Z1278" s="1">
        <v>44699.453260219911</v>
      </c>
      <c r="AA1278">
        <v>0</v>
      </c>
    </row>
    <row r="1279" spans="1:27" x14ac:dyDescent="0.25">
      <c r="A1279">
        <v>1</v>
      </c>
      <c r="B1279">
        <v>271</v>
      </c>
      <c r="C1279" t="s">
        <v>15937</v>
      </c>
      <c r="D1279" t="s">
        <v>15937</v>
      </c>
      <c r="E1279" t="s">
        <v>12291</v>
      </c>
      <c r="F1279" t="s">
        <v>11925</v>
      </c>
      <c r="G1279">
        <v>2</v>
      </c>
      <c r="H1279" t="s">
        <v>15938</v>
      </c>
      <c r="I1279" t="s">
        <v>26</v>
      </c>
      <c r="J1279" t="s">
        <v>26</v>
      </c>
      <c r="K1279" t="s">
        <v>26</v>
      </c>
      <c r="L1279">
        <v>316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 t="s">
        <v>15939</v>
      </c>
      <c r="T1279" s="1">
        <v>43831</v>
      </c>
      <c r="U1279" t="s">
        <v>15936</v>
      </c>
      <c r="W1279">
        <v>1</v>
      </c>
      <c r="Y1279">
        <v>0</v>
      </c>
      <c r="Z1279" s="1">
        <v>44699.45321936343</v>
      </c>
      <c r="AA1279">
        <v>0</v>
      </c>
    </row>
    <row r="1280" spans="1:27" x14ac:dyDescent="0.25">
      <c r="A1280">
        <v>1</v>
      </c>
      <c r="B1280">
        <v>272</v>
      </c>
      <c r="C1280" t="s">
        <v>15940</v>
      </c>
      <c r="D1280" t="s">
        <v>15940</v>
      </c>
      <c r="E1280" t="s">
        <v>7870</v>
      </c>
      <c r="F1280" t="s">
        <v>11925</v>
      </c>
      <c r="G1280">
        <v>2</v>
      </c>
      <c r="H1280" t="s">
        <v>15941</v>
      </c>
      <c r="I1280" t="s">
        <v>26</v>
      </c>
      <c r="J1280" t="s">
        <v>26</v>
      </c>
      <c r="K1280" t="s">
        <v>26</v>
      </c>
      <c r="L1280">
        <v>317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 t="s">
        <v>15942</v>
      </c>
      <c r="T1280" s="1">
        <v>43831</v>
      </c>
      <c r="U1280" t="s">
        <v>15936</v>
      </c>
      <c r="W1280">
        <v>1</v>
      </c>
      <c r="Y1280">
        <v>0</v>
      </c>
      <c r="Z1280" s="1">
        <v>44699.453635266203</v>
      </c>
      <c r="AA1280">
        <v>0</v>
      </c>
    </row>
    <row r="1281" spans="1:27" x14ac:dyDescent="0.25">
      <c r="A1281">
        <v>1</v>
      </c>
      <c r="B1281">
        <v>273</v>
      </c>
      <c r="C1281" t="s">
        <v>7686</v>
      </c>
      <c r="D1281" t="s">
        <v>15943</v>
      </c>
      <c r="F1281" t="s">
        <v>11644</v>
      </c>
      <c r="G1281">
        <v>1</v>
      </c>
      <c r="H1281" t="s">
        <v>15944</v>
      </c>
      <c r="I1281" t="s">
        <v>13799</v>
      </c>
      <c r="J1281" t="s">
        <v>11795</v>
      </c>
      <c r="K1281" t="s">
        <v>15945</v>
      </c>
      <c r="L1281">
        <v>318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 t="s">
        <v>15944</v>
      </c>
      <c r="T1281" s="1">
        <v>43831</v>
      </c>
      <c r="U1281" t="s">
        <v>15936</v>
      </c>
      <c r="V1281">
        <v>2813</v>
      </c>
      <c r="W1281">
        <v>1</v>
      </c>
      <c r="Y1281">
        <v>0</v>
      </c>
      <c r="Z1281" s="1">
        <v>44741.352545486108</v>
      </c>
      <c r="AA1281">
        <v>0</v>
      </c>
    </row>
    <row r="1282" spans="1:27" x14ac:dyDescent="0.25">
      <c r="A1282">
        <v>1</v>
      </c>
      <c r="B1282">
        <v>274</v>
      </c>
      <c r="C1282" t="s">
        <v>15946</v>
      </c>
      <c r="D1282" t="s">
        <v>15947</v>
      </c>
      <c r="F1282" t="s">
        <v>11644</v>
      </c>
      <c r="G1282">
        <v>1</v>
      </c>
      <c r="H1282" t="s">
        <v>15948</v>
      </c>
      <c r="I1282" t="s">
        <v>12010</v>
      </c>
      <c r="J1282" t="s">
        <v>15949</v>
      </c>
      <c r="K1282" t="s">
        <v>15950</v>
      </c>
      <c r="L1282">
        <v>319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 t="s">
        <v>15951</v>
      </c>
      <c r="T1282" s="1">
        <v>43831</v>
      </c>
      <c r="U1282" t="s">
        <v>15936</v>
      </c>
      <c r="V1282">
        <v>3023</v>
      </c>
      <c r="W1282">
        <v>1</v>
      </c>
      <c r="Y1282">
        <v>0</v>
      </c>
      <c r="Z1282" s="1">
        <v>44741.353729479168</v>
      </c>
      <c r="AA1282">
        <v>0</v>
      </c>
    </row>
    <row r="1283" spans="1:27" x14ac:dyDescent="0.25">
      <c r="A1283">
        <v>1</v>
      </c>
      <c r="B1283">
        <v>275</v>
      </c>
      <c r="C1283" t="s">
        <v>15952</v>
      </c>
      <c r="D1283" t="s">
        <v>15953</v>
      </c>
      <c r="E1283" t="s">
        <v>7131</v>
      </c>
      <c r="F1283" t="s">
        <v>11925</v>
      </c>
      <c r="G1283">
        <v>2</v>
      </c>
      <c r="H1283" t="s">
        <v>15954</v>
      </c>
      <c r="I1283" t="s">
        <v>26</v>
      </c>
      <c r="J1283" t="s">
        <v>26</v>
      </c>
      <c r="K1283" t="s">
        <v>26</v>
      </c>
      <c r="L1283">
        <v>320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 t="s">
        <v>15955</v>
      </c>
      <c r="T1283" s="1">
        <v>43831</v>
      </c>
      <c r="U1283" t="s">
        <v>15936</v>
      </c>
      <c r="V1283">
        <v>2865</v>
      </c>
      <c r="W1283">
        <v>1</v>
      </c>
      <c r="Y1283">
        <v>0</v>
      </c>
      <c r="Z1283" s="1">
        <v>44741.353004976852</v>
      </c>
      <c r="AA1283">
        <v>0</v>
      </c>
    </row>
    <row r="1284" spans="1:27" x14ac:dyDescent="0.25">
      <c r="A1284">
        <v>1</v>
      </c>
      <c r="B1284">
        <v>276</v>
      </c>
      <c r="C1284" t="s">
        <v>3753</v>
      </c>
      <c r="D1284" t="s">
        <v>15956</v>
      </c>
      <c r="E1284" t="s">
        <v>7870</v>
      </c>
      <c r="F1284" t="s">
        <v>11925</v>
      </c>
      <c r="G1284">
        <v>2</v>
      </c>
      <c r="H1284" t="s">
        <v>15957</v>
      </c>
      <c r="I1284" t="s">
        <v>26</v>
      </c>
      <c r="J1284" t="s">
        <v>26</v>
      </c>
      <c r="K1284" t="s">
        <v>26</v>
      </c>
      <c r="L1284">
        <v>321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 t="s">
        <v>15958</v>
      </c>
      <c r="T1284" s="1">
        <v>43831</v>
      </c>
      <c r="U1284" t="s">
        <v>15936</v>
      </c>
      <c r="V1284">
        <v>3382</v>
      </c>
      <c r="W1284">
        <v>1</v>
      </c>
      <c r="Y1284">
        <v>0</v>
      </c>
      <c r="Z1284" s="1">
        <v>44741.355642974537</v>
      </c>
      <c r="AA1284">
        <v>0</v>
      </c>
    </row>
    <row r="1285" spans="1:27" x14ac:dyDescent="0.25">
      <c r="A1285">
        <v>1</v>
      </c>
      <c r="B1285">
        <v>277</v>
      </c>
      <c r="C1285" t="s">
        <v>5478</v>
      </c>
      <c r="D1285" t="s">
        <v>15959</v>
      </c>
      <c r="E1285" t="s">
        <v>7131</v>
      </c>
      <c r="F1285" t="s">
        <v>11925</v>
      </c>
      <c r="G1285">
        <v>2</v>
      </c>
      <c r="H1285" t="s">
        <v>8763</v>
      </c>
      <c r="I1285" t="s">
        <v>26</v>
      </c>
      <c r="J1285" t="s">
        <v>26</v>
      </c>
      <c r="K1285" t="s">
        <v>26</v>
      </c>
      <c r="L1285">
        <v>322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 t="s">
        <v>15960</v>
      </c>
      <c r="T1285" s="1">
        <v>43831</v>
      </c>
      <c r="U1285" t="s">
        <v>15936</v>
      </c>
      <c r="V1285">
        <v>2985</v>
      </c>
      <c r="W1285">
        <v>1</v>
      </c>
      <c r="Y1285">
        <v>0</v>
      </c>
      <c r="Z1285" s="1">
        <v>44741.353577083333</v>
      </c>
      <c r="AA1285">
        <v>0</v>
      </c>
    </row>
    <row r="1286" spans="1:27" x14ac:dyDescent="0.25">
      <c r="A1286">
        <v>1</v>
      </c>
      <c r="B1286">
        <v>278</v>
      </c>
      <c r="C1286" t="s">
        <v>15961</v>
      </c>
      <c r="D1286" t="s">
        <v>15962</v>
      </c>
      <c r="F1286" t="s">
        <v>11644</v>
      </c>
      <c r="G1286">
        <v>2</v>
      </c>
      <c r="H1286" t="s">
        <v>15963</v>
      </c>
      <c r="I1286" t="s">
        <v>26</v>
      </c>
      <c r="J1286" t="s">
        <v>26</v>
      </c>
      <c r="K1286" t="s">
        <v>26</v>
      </c>
      <c r="L1286">
        <v>323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 t="s">
        <v>15964</v>
      </c>
      <c r="T1286" s="1">
        <v>43831</v>
      </c>
      <c r="U1286" t="s">
        <v>15936</v>
      </c>
      <c r="V1286">
        <v>2878</v>
      </c>
      <c r="W1286">
        <v>1</v>
      </c>
      <c r="Y1286">
        <v>0</v>
      </c>
      <c r="Z1286" s="1">
        <v>44741.353057256943</v>
      </c>
      <c r="AA1286">
        <v>0</v>
      </c>
    </row>
    <row r="1287" spans="1:27" x14ac:dyDescent="0.25">
      <c r="A1287">
        <v>1</v>
      </c>
      <c r="B1287">
        <v>279</v>
      </c>
      <c r="C1287" t="s">
        <v>15965</v>
      </c>
      <c r="D1287" t="s">
        <v>15966</v>
      </c>
      <c r="E1287" t="s">
        <v>7870</v>
      </c>
      <c r="F1287" t="s">
        <v>11925</v>
      </c>
      <c r="G1287">
        <v>2</v>
      </c>
      <c r="H1287" t="s">
        <v>9851</v>
      </c>
      <c r="I1287" t="s">
        <v>26</v>
      </c>
      <c r="J1287" t="s">
        <v>26</v>
      </c>
      <c r="K1287" t="s">
        <v>26</v>
      </c>
      <c r="L1287">
        <v>324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 t="s">
        <v>15967</v>
      </c>
      <c r="T1287" s="1">
        <v>43831</v>
      </c>
      <c r="U1287" t="s">
        <v>15936</v>
      </c>
      <c r="V1287">
        <v>3533</v>
      </c>
      <c r="W1287">
        <v>1</v>
      </c>
      <c r="Y1287">
        <v>0</v>
      </c>
      <c r="Z1287" s="1">
        <v>44741.356034803241</v>
      </c>
      <c r="AA1287">
        <v>0</v>
      </c>
    </row>
    <row r="1288" spans="1:27" x14ac:dyDescent="0.25">
      <c r="A1288">
        <v>1</v>
      </c>
      <c r="B1288">
        <v>280</v>
      </c>
      <c r="C1288" t="s">
        <v>15968</v>
      </c>
      <c r="D1288" t="s">
        <v>15969</v>
      </c>
      <c r="E1288" t="s">
        <v>7870</v>
      </c>
      <c r="F1288" t="s">
        <v>11925</v>
      </c>
      <c r="G1288">
        <v>2</v>
      </c>
      <c r="H1288" t="s">
        <v>15970</v>
      </c>
      <c r="I1288" t="s">
        <v>26</v>
      </c>
      <c r="J1288" t="s">
        <v>26</v>
      </c>
      <c r="K1288" t="s">
        <v>26</v>
      </c>
      <c r="L1288">
        <v>325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 t="s">
        <v>15970</v>
      </c>
      <c r="T1288" s="1">
        <v>43831</v>
      </c>
      <c r="U1288" t="s">
        <v>15936</v>
      </c>
      <c r="V1288">
        <v>3251</v>
      </c>
      <c r="W1288">
        <v>1</v>
      </c>
      <c r="Y1288">
        <v>0</v>
      </c>
      <c r="Z1288" s="1">
        <v>44741.355031979168</v>
      </c>
      <c r="AA1288">
        <v>0</v>
      </c>
    </row>
    <row r="1289" spans="1:27" x14ac:dyDescent="0.25">
      <c r="A1289">
        <v>1</v>
      </c>
      <c r="B1289">
        <v>281</v>
      </c>
      <c r="C1289" t="s">
        <v>15971</v>
      </c>
      <c r="D1289" t="s">
        <v>15972</v>
      </c>
      <c r="E1289" t="s">
        <v>12305</v>
      </c>
      <c r="F1289" t="s">
        <v>11925</v>
      </c>
      <c r="G1289">
        <v>2</v>
      </c>
      <c r="H1289" t="s">
        <v>9055</v>
      </c>
      <c r="I1289" t="s">
        <v>26</v>
      </c>
      <c r="J1289" t="s">
        <v>26</v>
      </c>
      <c r="K1289" t="s">
        <v>26</v>
      </c>
      <c r="L1289">
        <v>326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 t="s">
        <v>15973</v>
      </c>
      <c r="T1289" s="1">
        <v>43831</v>
      </c>
      <c r="U1289" t="s">
        <v>15936</v>
      </c>
      <c r="V1289">
        <v>3099</v>
      </c>
      <c r="W1289">
        <v>1</v>
      </c>
      <c r="Y1289">
        <v>0</v>
      </c>
      <c r="Z1289" s="1">
        <v>44741.354101655095</v>
      </c>
      <c r="AA1289">
        <v>0</v>
      </c>
    </row>
    <row r="1290" spans="1:27" x14ac:dyDescent="0.25">
      <c r="A1290">
        <v>1</v>
      </c>
      <c r="B1290">
        <v>282</v>
      </c>
      <c r="C1290" t="s">
        <v>15974</v>
      </c>
      <c r="D1290" t="s">
        <v>15975</v>
      </c>
      <c r="E1290" t="s">
        <v>7870</v>
      </c>
      <c r="F1290" t="s">
        <v>11925</v>
      </c>
      <c r="G1290">
        <v>2</v>
      </c>
      <c r="H1290" t="s">
        <v>15976</v>
      </c>
      <c r="I1290" t="s">
        <v>26</v>
      </c>
      <c r="J1290" t="s">
        <v>26</v>
      </c>
      <c r="K1290" t="s">
        <v>26</v>
      </c>
      <c r="L1290">
        <v>327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 t="s">
        <v>15977</v>
      </c>
      <c r="T1290" s="1">
        <v>43831</v>
      </c>
      <c r="U1290" t="s">
        <v>15936</v>
      </c>
      <c r="V1290">
        <v>3252</v>
      </c>
      <c r="W1290">
        <v>1</v>
      </c>
      <c r="Y1290">
        <v>0</v>
      </c>
      <c r="Z1290" s="1">
        <v>44741.355033645836</v>
      </c>
      <c r="AA1290">
        <v>0</v>
      </c>
    </row>
    <row r="1291" spans="1:27" x14ac:dyDescent="0.25">
      <c r="A1291">
        <v>1</v>
      </c>
      <c r="B1291">
        <v>283</v>
      </c>
      <c r="C1291" t="s">
        <v>15978</v>
      </c>
      <c r="D1291" t="s">
        <v>15979</v>
      </c>
      <c r="E1291" t="s">
        <v>6084</v>
      </c>
      <c r="F1291" t="s">
        <v>11925</v>
      </c>
      <c r="G1291">
        <v>2</v>
      </c>
      <c r="H1291" t="s">
        <v>8533</v>
      </c>
      <c r="I1291" t="s">
        <v>26</v>
      </c>
      <c r="J1291" t="s">
        <v>26</v>
      </c>
      <c r="K1291" t="s">
        <v>26</v>
      </c>
      <c r="L1291">
        <v>328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 t="s">
        <v>15980</v>
      </c>
      <c r="T1291" s="1">
        <v>43831</v>
      </c>
      <c r="U1291" t="s">
        <v>15936</v>
      </c>
      <c r="V1291">
        <v>2862</v>
      </c>
      <c r="W1291">
        <v>1</v>
      </c>
      <c r="Y1291">
        <v>0</v>
      </c>
      <c r="Z1291" s="1">
        <v>44741.352999224539</v>
      </c>
      <c r="AA1291">
        <v>0</v>
      </c>
    </row>
    <row r="1292" spans="1:27" x14ac:dyDescent="0.25">
      <c r="A1292">
        <v>1</v>
      </c>
      <c r="B1292">
        <v>284</v>
      </c>
      <c r="C1292" t="s">
        <v>15981</v>
      </c>
      <c r="D1292" t="s">
        <v>15982</v>
      </c>
      <c r="E1292" t="s">
        <v>11994</v>
      </c>
      <c r="F1292" t="s">
        <v>11925</v>
      </c>
      <c r="G1292">
        <v>2</v>
      </c>
      <c r="H1292" t="s">
        <v>15983</v>
      </c>
      <c r="I1292" t="s">
        <v>26</v>
      </c>
      <c r="J1292" t="s">
        <v>26</v>
      </c>
      <c r="K1292" t="s">
        <v>26</v>
      </c>
      <c r="L1292">
        <v>329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 t="s">
        <v>15983</v>
      </c>
      <c r="T1292" s="1">
        <v>43831</v>
      </c>
      <c r="U1292" t="s">
        <v>15936</v>
      </c>
      <c r="V1292">
        <v>3797</v>
      </c>
      <c r="W1292">
        <v>1</v>
      </c>
      <c r="Y1292">
        <v>0</v>
      </c>
      <c r="Z1292" s="1">
        <v>44741.356831134261</v>
      </c>
      <c r="AA1292">
        <v>0</v>
      </c>
    </row>
    <row r="1293" spans="1:27" x14ac:dyDescent="0.25">
      <c r="A1293">
        <v>1</v>
      </c>
      <c r="B1293">
        <v>2142</v>
      </c>
      <c r="C1293" t="s">
        <v>15984</v>
      </c>
      <c r="D1293" t="s">
        <v>15984</v>
      </c>
      <c r="F1293" t="s">
        <v>11644</v>
      </c>
      <c r="G1293">
        <v>1</v>
      </c>
      <c r="H1293" t="s">
        <v>15985</v>
      </c>
      <c r="I1293" t="s">
        <v>11873</v>
      </c>
      <c r="J1293" t="s">
        <v>15986</v>
      </c>
      <c r="K1293" t="s">
        <v>15987</v>
      </c>
      <c r="L1293">
        <v>21547</v>
      </c>
      <c r="M1293">
        <v>0</v>
      </c>
      <c r="N1293">
        <v>1</v>
      </c>
      <c r="O1293">
        <v>1</v>
      </c>
      <c r="P1293">
        <v>0</v>
      </c>
      <c r="Q1293">
        <v>0</v>
      </c>
      <c r="R1293">
        <v>0</v>
      </c>
      <c r="S1293" t="s">
        <v>15985</v>
      </c>
      <c r="T1293" s="1">
        <v>43831</v>
      </c>
      <c r="U1293" t="s">
        <v>14224</v>
      </c>
      <c r="W1293">
        <v>1</v>
      </c>
      <c r="Y1293">
        <v>0</v>
      </c>
      <c r="Z1293" s="1">
        <v>45025.549183449075</v>
      </c>
      <c r="AA1293">
        <v>0</v>
      </c>
    </row>
    <row r="1294" spans="1:27" x14ac:dyDescent="0.25">
      <c r="A1294">
        <v>1</v>
      </c>
      <c r="B1294">
        <v>2144</v>
      </c>
      <c r="C1294" t="s">
        <v>15988</v>
      </c>
      <c r="D1294" t="s">
        <v>15988</v>
      </c>
      <c r="F1294" t="s">
        <v>11644</v>
      </c>
      <c r="G1294">
        <v>1</v>
      </c>
      <c r="H1294" t="s">
        <v>15989</v>
      </c>
      <c r="I1294" t="s">
        <v>12040</v>
      </c>
      <c r="J1294" t="s">
        <v>15990</v>
      </c>
      <c r="K1294" t="s">
        <v>15991</v>
      </c>
      <c r="L1294">
        <v>21256</v>
      </c>
      <c r="M1294">
        <v>0</v>
      </c>
      <c r="N1294">
        <v>1</v>
      </c>
      <c r="O1294">
        <v>1</v>
      </c>
      <c r="P1294">
        <v>0</v>
      </c>
      <c r="Q1294">
        <v>0</v>
      </c>
      <c r="R1294">
        <v>0</v>
      </c>
      <c r="S1294" t="s">
        <v>15989</v>
      </c>
      <c r="T1294" s="1">
        <v>43831</v>
      </c>
      <c r="U1294" t="s">
        <v>14224</v>
      </c>
      <c r="W1294">
        <v>1</v>
      </c>
      <c r="Y1294">
        <v>0</v>
      </c>
      <c r="Z1294" s="1">
        <v>45025.549183912037</v>
      </c>
      <c r="AA1294">
        <v>0</v>
      </c>
    </row>
    <row r="1295" spans="1:27" x14ac:dyDescent="0.25">
      <c r="A1295">
        <v>1</v>
      </c>
      <c r="B1295">
        <v>2147</v>
      </c>
      <c r="C1295" t="s">
        <v>15992</v>
      </c>
      <c r="D1295" t="s">
        <v>15992</v>
      </c>
      <c r="F1295" t="s">
        <v>11644</v>
      </c>
      <c r="G1295">
        <v>1</v>
      </c>
      <c r="H1295" t="s">
        <v>15993</v>
      </c>
      <c r="I1295" t="s">
        <v>15994</v>
      </c>
      <c r="J1295" t="s">
        <v>26</v>
      </c>
      <c r="K1295" t="s">
        <v>15120</v>
      </c>
      <c r="L1295">
        <v>21551</v>
      </c>
      <c r="M1295">
        <v>0</v>
      </c>
      <c r="N1295">
        <v>1</v>
      </c>
      <c r="O1295">
        <v>1</v>
      </c>
      <c r="P1295">
        <v>0</v>
      </c>
      <c r="Q1295">
        <v>0</v>
      </c>
      <c r="R1295">
        <v>0</v>
      </c>
      <c r="S1295" t="s">
        <v>15993</v>
      </c>
      <c r="T1295" s="1">
        <v>43831</v>
      </c>
      <c r="U1295" t="s">
        <v>14224</v>
      </c>
      <c r="W1295">
        <v>1</v>
      </c>
      <c r="Y1295">
        <v>0</v>
      </c>
      <c r="Z1295" s="1">
        <v>45025.549184837961</v>
      </c>
      <c r="AA1295">
        <v>0</v>
      </c>
    </row>
    <row r="1296" spans="1:27" x14ac:dyDescent="0.25">
      <c r="A1296">
        <v>1</v>
      </c>
      <c r="B1296">
        <v>2150</v>
      </c>
      <c r="C1296" t="s">
        <v>15995</v>
      </c>
      <c r="D1296" t="s">
        <v>15995</v>
      </c>
      <c r="F1296" t="s">
        <v>11644</v>
      </c>
      <c r="G1296">
        <v>1</v>
      </c>
      <c r="H1296" t="s">
        <v>15996</v>
      </c>
      <c r="I1296" t="s">
        <v>11767</v>
      </c>
      <c r="J1296" t="s">
        <v>15997</v>
      </c>
      <c r="K1296" t="s">
        <v>15998</v>
      </c>
      <c r="L1296">
        <v>21553</v>
      </c>
      <c r="M1296">
        <v>0</v>
      </c>
      <c r="N1296">
        <v>1</v>
      </c>
      <c r="O1296">
        <v>1</v>
      </c>
      <c r="P1296">
        <v>0</v>
      </c>
      <c r="Q1296">
        <v>0</v>
      </c>
      <c r="R1296">
        <v>0</v>
      </c>
      <c r="S1296" t="s">
        <v>15996</v>
      </c>
      <c r="T1296" s="1">
        <v>29622</v>
      </c>
      <c r="U1296" t="s">
        <v>14224</v>
      </c>
      <c r="W1296">
        <v>1</v>
      </c>
      <c r="Y1296">
        <v>0</v>
      </c>
      <c r="Z1296" s="1">
        <v>45025.549185185184</v>
      </c>
      <c r="AA1296">
        <v>0</v>
      </c>
    </row>
    <row r="1297" spans="1:27" x14ac:dyDescent="0.25">
      <c r="A1297">
        <v>1</v>
      </c>
      <c r="B1297">
        <v>2151</v>
      </c>
      <c r="C1297" t="s">
        <v>15999</v>
      </c>
      <c r="D1297" t="s">
        <v>15999</v>
      </c>
      <c r="F1297" t="s">
        <v>11644</v>
      </c>
      <c r="G1297">
        <v>1</v>
      </c>
      <c r="H1297" t="s">
        <v>16000</v>
      </c>
      <c r="I1297" t="s">
        <v>16001</v>
      </c>
      <c r="J1297" t="s">
        <v>16002</v>
      </c>
      <c r="K1297" t="s">
        <v>16003</v>
      </c>
      <c r="L1297">
        <v>21554</v>
      </c>
      <c r="M1297">
        <v>0</v>
      </c>
      <c r="N1297">
        <v>1</v>
      </c>
      <c r="O1297">
        <v>1</v>
      </c>
      <c r="P1297">
        <v>0</v>
      </c>
      <c r="Q1297">
        <v>0</v>
      </c>
      <c r="R1297">
        <v>0</v>
      </c>
      <c r="S1297" t="s">
        <v>16000</v>
      </c>
      <c r="T1297" s="1">
        <v>43831</v>
      </c>
      <c r="U1297" t="s">
        <v>14224</v>
      </c>
      <c r="W1297">
        <v>1</v>
      </c>
      <c r="Y1297">
        <v>0</v>
      </c>
      <c r="Z1297" s="1">
        <v>45025.549185567128</v>
      </c>
      <c r="AA1297">
        <v>0</v>
      </c>
    </row>
    <row r="1298" spans="1:27" x14ac:dyDescent="0.25">
      <c r="A1298">
        <v>1</v>
      </c>
      <c r="B1298">
        <v>2153</v>
      </c>
      <c r="C1298" t="s">
        <v>16004</v>
      </c>
      <c r="D1298" t="s">
        <v>16004</v>
      </c>
      <c r="F1298" t="s">
        <v>11644</v>
      </c>
      <c r="G1298">
        <v>1</v>
      </c>
      <c r="H1298" t="s">
        <v>16005</v>
      </c>
      <c r="I1298" t="s">
        <v>14732</v>
      </c>
      <c r="J1298" t="s">
        <v>12083</v>
      </c>
      <c r="K1298" t="s">
        <v>16006</v>
      </c>
      <c r="L1298">
        <v>21157</v>
      </c>
      <c r="M1298">
        <v>0</v>
      </c>
      <c r="N1298">
        <v>1</v>
      </c>
      <c r="O1298">
        <v>1</v>
      </c>
      <c r="P1298">
        <v>0</v>
      </c>
      <c r="Q1298">
        <v>0</v>
      </c>
      <c r="R1298">
        <v>0</v>
      </c>
      <c r="S1298" t="s">
        <v>16005</v>
      </c>
      <c r="T1298" s="1">
        <v>43831</v>
      </c>
      <c r="U1298" t="s">
        <v>14224</v>
      </c>
      <c r="W1298">
        <v>1</v>
      </c>
      <c r="Y1298">
        <v>0</v>
      </c>
      <c r="Z1298" s="1">
        <v>45025.549185995369</v>
      </c>
      <c r="AA1298">
        <v>0</v>
      </c>
    </row>
    <row r="1299" spans="1:27" x14ac:dyDescent="0.25">
      <c r="A1299">
        <v>1</v>
      </c>
      <c r="B1299">
        <v>2155</v>
      </c>
      <c r="C1299" t="s">
        <v>16007</v>
      </c>
      <c r="D1299" t="s">
        <v>16007</v>
      </c>
      <c r="F1299" t="s">
        <v>11644</v>
      </c>
      <c r="G1299">
        <v>1</v>
      </c>
      <c r="H1299" t="s">
        <v>16008</v>
      </c>
      <c r="I1299" t="s">
        <v>12010</v>
      </c>
      <c r="J1299" t="s">
        <v>14311</v>
      </c>
      <c r="K1299" t="s">
        <v>16009</v>
      </c>
      <c r="L1299">
        <v>21568</v>
      </c>
      <c r="M1299">
        <v>0</v>
      </c>
      <c r="N1299">
        <v>1</v>
      </c>
      <c r="O1299">
        <v>1</v>
      </c>
      <c r="P1299">
        <v>0</v>
      </c>
      <c r="Q1299">
        <v>0</v>
      </c>
      <c r="R1299">
        <v>0</v>
      </c>
      <c r="S1299" t="s">
        <v>16008</v>
      </c>
      <c r="T1299" s="1">
        <v>43831</v>
      </c>
      <c r="U1299" t="s">
        <v>14224</v>
      </c>
      <c r="W1299">
        <v>1</v>
      </c>
      <c r="Y1299">
        <v>0</v>
      </c>
      <c r="Z1299" s="1">
        <v>45025.549186539349</v>
      </c>
      <c r="AA1299">
        <v>0</v>
      </c>
    </row>
    <row r="1300" spans="1:27" x14ac:dyDescent="0.25">
      <c r="A1300">
        <v>1</v>
      </c>
      <c r="B1300">
        <v>2157</v>
      </c>
      <c r="C1300" t="s">
        <v>16010</v>
      </c>
      <c r="D1300" t="s">
        <v>16010</v>
      </c>
      <c r="F1300" t="s">
        <v>11644</v>
      </c>
      <c r="G1300">
        <v>1</v>
      </c>
      <c r="H1300" t="s">
        <v>16011</v>
      </c>
      <c r="I1300" t="s">
        <v>13768</v>
      </c>
      <c r="J1300" t="s">
        <v>11903</v>
      </c>
      <c r="K1300" t="s">
        <v>16012</v>
      </c>
      <c r="L1300">
        <v>21562</v>
      </c>
      <c r="M1300">
        <v>0</v>
      </c>
      <c r="N1300">
        <v>1</v>
      </c>
      <c r="O1300">
        <v>1</v>
      </c>
      <c r="P1300">
        <v>0</v>
      </c>
      <c r="Q1300">
        <v>0</v>
      </c>
      <c r="R1300">
        <v>0</v>
      </c>
      <c r="S1300" t="s">
        <v>16011</v>
      </c>
      <c r="T1300" s="1">
        <v>43831</v>
      </c>
      <c r="U1300" t="s">
        <v>14224</v>
      </c>
      <c r="W1300">
        <v>1</v>
      </c>
      <c r="Y1300">
        <v>0</v>
      </c>
      <c r="Z1300" s="1">
        <v>45025.549187002318</v>
      </c>
      <c r="AA1300">
        <v>0</v>
      </c>
    </row>
    <row r="1301" spans="1:27" x14ac:dyDescent="0.25">
      <c r="A1301">
        <v>1</v>
      </c>
      <c r="B1301">
        <v>2163</v>
      </c>
      <c r="C1301" t="s">
        <v>16013</v>
      </c>
      <c r="D1301" t="s">
        <v>16013</v>
      </c>
      <c r="F1301" t="s">
        <v>11644</v>
      </c>
      <c r="G1301">
        <v>1</v>
      </c>
      <c r="H1301" t="s">
        <v>16014</v>
      </c>
      <c r="I1301" t="s">
        <v>16015</v>
      </c>
      <c r="J1301" t="s">
        <v>14736</v>
      </c>
      <c r="K1301" t="s">
        <v>16016</v>
      </c>
      <c r="L1301">
        <v>21247</v>
      </c>
      <c r="M1301">
        <v>0</v>
      </c>
      <c r="N1301">
        <v>1</v>
      </c>
      <c r="O1301">
        <v>1</v>
      </c>
      <c r="P1301">
        <v>0</v>
      </c>
      <c r="Q1301">
        <v>0</v>
      </c>
      <c r="R1301">
        <v>0</v>
      </c>
      <c r="S1301" t="s">
        <v>16014</v>
      </c>
      <c r="T1301" s="1">
        <v>43831</v>
      </c>
      <c r="U1301" t="s">
        <v>14224</v>
      </c>
      <c r="W1301">
        <v>1</v>
      </c>
      <c r="Y1301">
        <v>0</v>
      </c>
      <c r="Z1301" s="1">
        <v>45025.549188310186</v>
      </c>
      <c r="AA1301">
        <v>0</v>
      </c>
    </row>
    <row r="1302" spans="1:27" x14ac:dyDescent="0.25">
      <c r="A1302">
        <v>1</v>
      </c>
      <c r="B1302">
        <v>2165</v>
      </c>
      <c r="C1302" t="s">
        <v>16017</v>
      </c>
      <c r="D1302" t="s">
        <v>16017</v>
      </c>
      <c r="E1302" t="s">
        <v>26</v>
      </c>
      <c r="F1302" t="s">
        <v>11644</v>
      </c>
      <c r="G1302">
        <v>1</v>
      </c>
      <c r="H1302" t="s">
        <v>16018</v>
      </c>
      <c r="I1302" t="s">
        <v>13919</v>
      </c>
      <c r="J1302" t="s">
        <v>16019</v>
      </c>
      <c r="K1302" t="s">
        <v>16020</v>
      </c>
      <c r="L1302">
        <v>16653</v>
      </c>
      <c r="M1302">
        <v>0</v>
      </c>
      <c r="N1302">
        <v>1</v>
      </c>
      <c r="O1302">
        <v>1</v>
      </c>
      <c r="P1302">
        <v>0</v>
      </c>
      <c r="Q1302">
        <v>0</v>
      </c>
      <c r="R1302">
        <v>0</v>
      </c>
      <c r="S1302" t="s">
        <v>26</v>
      </c>
      <c r="T1302" s="1">
        <v>27013</v>
      </c>
      <c r="U1302" t="s">
        <v>14224</v>
      </c>
      <c r="W1302">
        <v>1</v>
      </c>
      <c r="Y1302">
        <v>0</v>
      </c>
      <c r="Z1302" s="1">
        <v>45025.549188773148</v>
      </c>
      <c r="AA1302">
        <v>0</v>
      </c>
    </row>
    <row r="1303" spans="1:27" x14ac:dyDescent="0.25">
      <c r="A1303">
        <v>1</v>
      </c>
      <c r="B1303">
        <v>2166</v>
      </c>
      <c r="C1303" t="s">
        <v>16021</v>
      </c>
      <c r="D1303" t="s">
        <v>16021</v>
      </c>
      <c r="F1303" t="s">
        <v>11644</v>
      </c>
      <c r="G1303">
        <v>1</v>
      </c>
      <c r="H1303" t="s">
        <v>11560</v>
      </c>
      <c r="I1303" t="s">
        <v>11837</v>
      </c>
      <c r="J1303" t="s">
        <v>11824</v>
      </c>
      <c r="K1303" t="s">
        <v>16022</v>
      </c>
      <c r="L1303">
        <v>16654</v>
      </c>
      <c r="M1303">
        <v>1</v>
      </c>
      <c r="N1303">
        <v>1</v>
      </c>
      <c r="O1303">
        <v>1</v>
      </c>
      <c r="P1303">
        <v>0</v>
      </c>
      <c r="Q1303">
        <v>0</v>
      </c>
      <c r="R1303">
        <v>0</v>
      </c>
      <c r="S1303" t="s">
        <v>11560</v>
      </c>
      <c r="T1303" s="1">
        <v>35319</v>
      </c>
      <c r="U1303" t="s">
        <v>14224</v>
      </c>
      <c r="W1303">
        <v>1</v>
      </c>
      <c r="Y1303">
        <v>0</v>
      </c>
      <c r="Z1303" s="1">
        <v>45025.549189201389</v>
      </c>
      <c r="AA1303">
        <v>0</v>
      </c>
    </row>
    <row r="1304" spans="1:27" x14ac:dyDescent="0.25">
      <c r="A1304">
        <v>1</v>
      </c>
      <c r="B1304">
        <v>2181</v>
      </c>
      <c r="C1304" t="s">
        <v>16023</v>
      </c>
      <c r="D1304" t="s">
        <v>16023</v>
      </c>
      <c r="F1304" t="s">
        <v>11644</v>
      </c>
      <c r="G1304">
        <v>1</v>
      </c>
      <c r="H1304" t="s">
        <v>16024</v>
      </c>
      <c r="I1304" t="s">
        <v>11903</v>
      </c>
      <c r="J1304" t="s">
        <v>16025</v>
      </c>
      <c r="K1304" t="s">
        <v>14924</v>
      </c>
      <c r="L1304">
        <v>21430</v>
      </c>
      <c r="M1304">
        <v>0</v>
      </c>
      <c r="N1304">
        <v>1</v>
      </c>
      <c r="O1304">
        <v>1</v>
      </c>
      <c r="P1304">
        <v>0</v>
      </c>
      <c r="Q1304">
        <v>0</v>
      </c>
      <c r="R1304">
        <v>0</v>
      </c>
      <c r="S1304" t="s">
        <v>16024</v>
      </c>
      <c r="T1304" s="1">
        <v>43831</v>
      </c>
      <c r="W1304">
        <v>1</v>
      </c>
      <c r="Y1304">
        <v>0</v>
      </c>
      <c r="Z1304" s="1">
        <v>45025.549192361112</v>
      </c>
      <c r="AA1304">
        <v>0</v>
      </c>
    </row>
    <row r="1305" spans="1:27" x14ac:dyDescent="0.25">
      <c r="A1305">
        <v>1</v>
      </c>
      <c r="B1305">
        <v>2185</v>
      </c>
      <c r="C1305" t="s">
        <v>16026</v>
      </c>
      <c r="D1305" t="s">
        <v>16026</v>
      </c>
      <c r="E1305" t="s">
        <v>26</v>
      </c>
      <c r="F1305" t="s">
        <v>11644</v>
      </c>
      <c r="G1305">
        <v>1</v>
      </c>
      <c r="H1305" t="s">
        <v>16027</v>
      </c>
      <c r="I1305" t="s">
        <v>14015</v>
      </c>
      <c r="J1305" t="s">
        <v>11837</v>
      </c>
      <c r="K1305" t="s">
        <v>16028</v>
      </c>
      <c r="L1305">
        <v>20735</v>
      </c>
      <c r="M1305">
        <v>0</v>
      </c>
      <c r="N1305">
        <v>1</v>
      </c>
      <c r="O1305">
        <v>1</v>
      </c>
      <c r="P1305">
        <v>0</v>
      </c>
      <c r="Q1305">
        <v>0</v>
      </c>
      <c r="R1305">
        <v>0</v>
      </c>
      <c r="S1305" t="s">
        <v>26</v>
      </c>
      <c r="T1305" s="1">
        <v>26030</v>
      </c>
      <c r="U1305" t="s">
        <v>14224</v>
      </c>
      <c r="W1305">
        <v>1</v>
      </c>
      <c r="Y1305">
        <v>0</v>
      </c>
      <c r="Z1305" s="1">
        <v>45025.549192789353</v>
      </c>
      <c r="AA1305">
        <v>0</v>
      </c>
    </row>
    <row r="1306" spans="1:27" x14ac:dyDescent="0.25">
      <c r="A1306">
        <v>1</v>
      </c>
      <c r="B1306">
        <v>2197</v>
      </c>
      <c r="C1306" t="s">
        <v>7098</v>
      </c>
      <c r="D1306" t="s">
        <v>16029</v>
      </c>
      <c r="F1306" t="s">
        <v>11644</v>
      </c>
      <c r="G1306">
        <v>1</v>
      </c>
      <c r="H1306" t="s">
        <v>16030</v>
      </c>
      <c r="I1306" t="s">
        <v>11705</v>
      </c>
      <c r="J1306" t="s">
        <v>16031</v>
      </c>
      <c r="K1306" t="s">
        <v>16032</v>
      </c>
      <c r="L1306">
        <v>20763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 t="s">
        <v>16030</v>
      </c>
      <c r="T1306" s="1">
        <v>43831</v>
      </c>
      <c r="U1306" t="s">
        <v>5576</v>
      </c>
      <c r="V1306">
        <v>7292</v>
      </c>
      <c r="W1306">
        <v>1</v>
      </c>
      <c r="Y1306">
        <v>0</v>
      </c>
      <c r="Z1306" s="1">
        <v>44944.702076157409</v>
      </c>
      <c r="AA1306">
        <v>0</v>
      </c>
    </row>
    <row r="1307" spans="1:27" x14ac:dyDescent="0.25">
      <c r="A1307">
        <v>1</v>
      </c>
      <c r="B1307">
        <v>2198</v>
      </c>
      <c r="C1307" t="s">
        <v>16033</v>
      </c>
      <c r="D1307" t="s">
        <v>16034</v>
      </c>
      <c r="F1307" t="s">
        <v>11644</v>
      </c>
      <c r="G1307">
        <v>1</v>
      </c>
      <c r="H1307" t="s">
        <v>16035</v>
      </c>
      <c r="I1307" t="s">
        <v>16036</v>
      </c>
      <c r="J1307" t="s">
        <v>16037</v>
      </c>
      <c r="K1307" t="s">
        <v>16038</v>
      </c>
      <c r="L1307">
        <v>20764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 t="s">
        <v>16035</v>
      </c>
      <c r="T1307" s="1">
        <v>43831</v>
      </c>
      <c r="U1307" t="s">
        <v>3954</v>
      </c>
      <c r="V1307">
        <v>7557</v>
      </c>
      <c r="W1307">
        <v>1</v>
      </c>
      <c r="Y1307">
        <v>0</v>
      </c>
      <c r="Z1307" s="1">
        <v>44944.702574618059</v>
      </c>
      <c r="AA1307">
        <v>0</v>
      </c>
    </row>
    <row r="1308" spans="1:27" x14ac:dyDescent="0.25">
      <c r="A1308">
        <v>1</v>
      </c>
      <c r="B1308">
        <v>2199</v>
      </c>
      <c r="C1308" t="s">
        <v>16039</v>
      </c>
      <c r="D1308" t="s">
        <v>16040</v>
      </c>
      <c r="F1308" t="s">
        <v>11644</v>
      </c>
      <c r="G1308">
        <v>1</v>
      </c>
      <c r="H1308" t="s">
        <v>16041</v>
      </c>
      <c r="I1308" t="s">
        <v>16042</v>
      </c>
      <c r="J1308" t="s">
        <v>16042</v>
      </c>
      <c r="K1308" t="s">
        <v>16043</v>
      </c>
      <c r="L1308">
        <v>20765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 t="s">
        <v>16041</v>
      </c>
      <c r="T1308" s="1">
        <v>43831</v>
      </c>
      <c r="U1308" t="s">
        <v>14224</v>
      </c>
      <c r="V1308">
        <v>7436</v>
      </c>
      <c r="W1308">
        <v>1</v>
      </c>
      <c r="Y1308">
        <v>0</v>
      </c>
      <c r="Z1308" s="1">
        <v>44944.702335729169</v>
      </c>
      <c r="AA1308">
        <v>0</v>
      </c>
    </row>
    <row r="1309" spans="1:27" x14ac:dyDescent="0.25">
      <c r="A1309">
        <v>1</v>
      </c>
      <c r="B1309">
        <v>2200</v>
      </c>
      <c r="C1309" t="s">
        <v>16044</v>
      </c>
      <c r="D1309" t="s">
        <v>16045</v>
      </c>
      <c r="F1309" t="s">
        <v>11644</v>
      </c>
      <c r="G1309">
        <v>1</v>
      </c>
      <c r="H1309" t="s">
        <v>16046</v>
      </c>
      <c r="I1309" t="s">
        <v>12246</v>
      </c>
      <c r="J1309" t="s">
        <v>16047</v>
      </c>
      <c r="K1309" t="s">
        <v>11813</v>
      </c>
      <c r="L1309">
        <v>20766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 t="s">
        <v>16046</v>
      </c>
      <c r="T1309" s="1">
        <v>43831</v>
      </c>
      <c r="U1309" t="s">
        <v>16048</v>
      </c>
      <c r="V1309">
        <v>7382</v>
      </c>
      <c r="W1309">
        <v>1</v>
      </c>
      <c r="Y1309">
        <v>0</v>
      </c>
      <c r="Z1309" s="1">
        <v>44944.702214236109</v>
      </c>
      <c r="AA1309">
        <v>0</v>
      </c>
    </row>
    <row r="1310" spans="1:27" x14ac:dyDescent="0.25">
      <c r="A1310">
        <v>1</v>
      </c>
      <c r="B1310">
        <v>2201</v>
      </c>
      <c r="C1310" t="s">
        <v>16049</v>
      </c>
      <c r="D1310" t="s">
        <v>16050</v>
      </c>
      <c r="F1310" t="s">
        <v>11644</v>
      </c>
      <c r="G1310">
        <v>1</v>
      </c>
      <c r="H1310" t="s">
        <v>16051</v>
      </c>
      <c r="I1310" t="s">
        <v>15990</v>
      </c>
      <c r="J1310" t="s">
        <v>15990</v>
      </c>
      <c r="K1310" t="s">
        <v>14994</v>
      </c>
      <c r="L1310">
        <v>20767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 t="s">
        <v>16051</v>
      </c>
      <c r="T1310" s="1">
        <v>43831</v>
      </c>
      <c r="U1310" t="s">
        <v>3954</v>
      </c>
      <c r="V1310">
        <v>7547</v>
      </c>
      <c r="W1310">
        <v>1</v>
      </c>
      <c r="Y1310">
        <v>0</v>
      </c>
      <c r="Z1310" s="1">
        <v>44944.702559571757</v>
      </c>
      <c r="AA1310">
        <v>0</v>
      </c>
    </row>
    <row r="1311" spans="1:27" x14ac:dyDescent="0.25">
      <c r="A1311">
        <v>1</v>
      </c>
      <c r="B1311">
        <v>2202</v>
      </c>
      <c r="C1311" t="s">
        <v>16052</v>
      </c>
      <c r="D1311" t="s">
        <v>16053</v>
      </c>
      <c r="F1311" t="s">
        <v>11644</v>
      </c>
      <c r="G1311">
        <v>1</v>
      </c>
      <c r="H1311" t="s">
        <v>16054</v>
      </c>
      <c r="I1311" t="s">
        <v>12084</v>
      </c>
      <c r="J1311" t="s">
        <v>7613</v>
      </c>
      <c r="K1311" t="s">
        <v>15188</v>
      </c>
      <c r="L1311">
        <v>21149</v>
      </c>
      <c r="M1311">
        <v>1</v>
      </c>
      <c r="N1311">
        <v>0</v>
      </c>
      <c r="O1311">
        <v>0</v>
      </c>
      <c r="P1311">
        <v>0</v>
      </c>
      <c r="Q1311">
        <v>0</v>
      </c>
      <c r="R1311">
        <v>0</v>
      </c>
      <c r="S1311" t="s">
        <v>16054</v>
      </c>
      <c r="T1311" s="1">
        <v>43831</v>
      </c>
      <c r="U1311" t="s">
        <v>3954</v>
      </c>
      <c r="V1311">
        <v>7541</v>
      </c>
      <c r="W1311">
        <v>1</v>
      </c>
      <c r="Y1311">
        <v>0</v>
      </c>
      <c r="Z1311" s="1">
        <v>44944.702550844908</v>
      </c>
      <c r="AA1311">
        <v>0</v>
      </c>
    </row>
    <row r="1312" spans="1:27" x14ac:dyDescent="0.25">
      <c r="A1312">
        <v>1</v>
      </c>
      <c r="B1312">
        <v>2203</v>
      </c>
      <c r="C1312" t="s">
        <v>4798</v>
      </c>
      <c r="D1312" t="s">
        <v>16055</v>
      </c>
      <c r="F1312" t="s">
        <v>11644</v>
      </c>
      <c r="G1312">
        <v>1</v>
      </c>
      <c r="H1312" t="s">
        <v>16056</v>
      </c>
      <c r="I1312" t="s">
        <v>11646</v>
      </c>
      <c r="J1312" t="s">
        <v>11646</v>
      </c>
      <c r="K1312" t="s">
        <v>16057</v>
      </c>
      <c r="L1312">
        <v>20769</v>
      </c>
      <c r="M1312">
        <v>1</v>
      </c>
      <c r="N1312">
        <v>0</v>
      </c>
      <c r="O1312">
        <v>0</v>
      </c>
      <c r="P1312">
        <v>0</v>
      </c>
      <c r="Q1312">
        <v>0</v>
      </c>
      <c r="R1312">
        <v>0</v>
      </c>
      <c r="S1312" t="s">
        <v>16056</v>
      </c>
      <c r="T1312" s="1">
        <v>43831</v>
      </c>
      <c r="U1312" t="s">
        <v>2351</v>
      </c>
      <c r="V1312">
        <v>7300</v>
      </c>
      <c r="W1312">
        <v>1</v>
      </c>
      <c r="Y1312">
        <v>0</v>
      </c>
      <c r="Z1312" s="1">
        <v>44944.702089733793</v>
      </c>
      <c r="AA1312">
        <v>0</v>
      </c>
    </row>
    <row r="1313" spans="1:27" x14ac:dyDescent="0.25">
      <c r="A1313">
        <v>1</v>
      </c>
      <c r="B1313">
        <v>2204</v>
      </c>
      <c r="C1313" t="s">
        <v>16058</v>
      </c>
      <c r="D1313" t="s">
        <v>16059</v>
      </c>
      <c r="F1313" t="s">
        <v>11644</v>
      </c>
      <c r="G1313">
        <v>1</v>
      </c>
      <c r="H1313" t="s">
        <v>16060</v>
      </c>
      <c r="I1313" t="s">
        <v>11732</v>
      </c>
      <c r="J1313" t="s">
        <v>12142</v>
      </c>
      <c r="K1313" t="s">
        <v>14274</v>
      </c>
      <c r="L1313">
        <v>20770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 t="s">
        <v>16060</v>
      </c>
      <c r="T1313" s="1">
        <v>43831</v>
      </c>
      <c r="U1313" t="s">
        <v>2351</v>
      </c>
      <c r="V1313">
        <v>7644</v>
      </c>
      <c r="W1313">
        <v>1</v>
      </c>
      <c r="Y1313">
        <v>0</v>
      </c>
      <c r="Z1313" s="1">
        <v>44944.702704166666</v>
      </c>
      <c r="AA1313">
        <v>0</v>
      </c>
    </row>
    <row r="1314" spans="1:27" x14ac:dyDescent="0.25">
      <c r="A1314">
        <v>1</v>
      </c>
      <c r="B1314">
        <v>2205</v>
      </c>
      <c r="C1314" t="s">
        <v>16061</v>
      </c>
      <c r="D1314" t="s">
        <v>16062</v>
      </c>
      <c r="F1314" t="s">
        <v>11644</v>
      </c>
      <c r="G1314">
        <v>1</v>
      </c>
      <c r="H1314" t="s">
        <v>16063</v>
      </c>
      <c r="I1314" t="s">
        <v>11943</v>
      </c>
      <c r="J1314" t="s">
        <v>12142</v>
      </c>
      <c r="K1314" t="s">
        <v>16064</v>
      </c>
      <c r="L1314">
        <v>20771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 t="s">
        <v>16063</v>
      </c>
      <c r="T1314" s="1">
        <v>43831</v>
      </c>
      <c r="U1314" t="s">
        <v>15936</v>
      </c>
      <c r="V1314">
        <v>7594</v>
      </c>
      <c r="W1314">
        <v>1</v>
      </c>
      <c r="Y1314">
        <v>0</v>
      </c>
      <c r="Z1314" s="1">
        <v>44944.702630902779</v>
      </c>
      <c r="AA1314">
        <v>0</v>
      </c>
    </row>
    <row r="1315" spans="1:27" x14ac:dyDescent="0.25">
      <c r="A1315">
        <v>1</v>
      </c>
      <c r="B1315">
        <v>2206</v>
      </c>
      <c r="C1315" t="s">
        <v>16065</v>
      </c>
      <c r="D1315" t="s">
        <v>16066</v>
      </c>
      <c r="F1315" t="s">
        <v>11644</v>
      </c>
      <c r="G1315">
        <v>1</v>
      </c>
      <c r="H1315" t="s">
        <v>16067</v>
      </c>
      <c r="I1315" t="s">
        <v>12116</v>
      </c>
      <c r="J1315" t="s">
        <v>15783</v>
      </c>
      <c r="K1315" t="s">
        <v>11813</v>
      </c>
      <c r="L1315">
        <v>20772</v>
      </c>
      <c r="M1315">
        <v>1</v>
      </c>
      <c r="N1315">
        <v>0</v>
      </c>
      <c r="O1315">
        <v>0</v>
      </c>
      <c r="P1315">
        <v>0</v>
      </c>
      <c r="Q1315">
        <v>0</v>
      </c>
      <c r="R1315">
        <v>0</v>
      </c>
      <c r="S1315" t="s">
        <v>16067</v>
      </c>
      <c r="T1315" s="1">
        <v>43831</v>
      </c>
      <c r="V1315">
        <v>7297</v>
      </c>
      <c r="W1315">
        <v>1</v>
      </c>
      <c r="Y1315">
        <v>0</v>
      </c>
      <c r="Z1315" s="1">
        <v>44944.702083761571</v>
      </c>
      <c r="AA1315">
        <v>0</v>
      </c>
    </row>
    <row r="1316" spans="1:27" x14ac:dyDescent="0.25">
      <c r="A1316">
        <v>1</v>
      </c>
      <c r="B1316">
        <v>2207</v>
      </c>
      <c r="C1316" t="s">
        <v>16068</v>
      </c>
      <c r="D1316" t="s">
        <v>16069</v>
      </c>
      <c r="F1316" t="s">
        <v>11644</v>
      </c>
      <c r="G1316">
        <v>1</v>
      </c>
      <c r="H1316" t="s">
        <v>16070</v>
      </c>
      <c r="I1316" t="s">
        <v>16071</v>
      </c>
      <c r="J1316" t="s">
        <v>16072</v>
      </c>
      <c r="K1316" t="s">
        <v>16073</v>
      </c>
      <c r="L1316">
        <v>20773</v>
      </c>
      <c r="M1316">
        <v>1</v>
      </c>
      <c r="N1316">
        <v>0</v>
      </c>
      <c r="O1316">
        <v>0</v>
      </c>
      <c r="P1316">
        <v>0</v>
      </c>
      <c r="Q1316">
        <v>0</v>
      </c>
      <c r="R1316">
        <v>0</v>
      </c>
      <c r="S1316" t="s">
        <v>16070</v>
      </c>
      <c r="T1316" s="1">
        <v>43831</v>
      </c>
      <c r="U1316" t="s">
        <v>14792</v>
      </c>
      <c r="V1316">
        <v>7391</v>
      </c>
      <c r="W1316">
        <v>1</v>
      </c>
      <c r="Y1316">
        <v>0</v>
      </c>
      <c r="Z1316" s="1">
        <v>44944.702228321759</v>
      </c>
      <c r="AA1316">
        <v>0</v>
      </c>
    </row>
    <row r="1317" spans="1:27" x14ac:dyDescent="0.25">
      <c r="A1317">
        <v>1</v>
      </c>
      <c r="B1317">
        <v>2208</v>
      </c>
      <c r="C1317" t="s">
        <v>16074</v>
      </c>
      <c r="D1317" t="s">
        <v>16075</v>
      </c>
      <c r="F1317" t="s">
        <v>11644</v>
      </c>
      <c r="G1317">
        <v>1</v>
      </c>
      <c r="H1317" t="s">
        <v>16076</v>
      </c>
      <c r="I1317" t="s">
        <v>11828</v>
      </c>
      <c r="J1317" t="s">
        <v>16077</v>
      </c>
      <c r="K1317" t="s">
        <v>12026</v>
      </c>
      <c r="L1317">
        <v>20774</v>
      </c>
      <c r="M1317">
        <v>1</v>
      </c>
      <c r="N1317">
        <v>0</v>
      </c>
      <c r="O1317">
        <v>0</v>
      </c>
      <c r="P1317">
        <v>0</v>
      </c>
      <c r="Q1317">
        <v>0</v>
      </c>
      <c r="R1317">
        <v>0</v>
      </c>
      <c r="S1317" t="s">
        <v>16076</v>
      </c>
      <c r="T1317" s="1">
        <v>43831</v>
      </c>
      <c r="U1317" t="s">
        <v>16048</v>
      </c>
      <c r="V1317">
        <v>7664</v>
      </c>
      <c r="W1317">
        <v>1</v>
      </c>
      <c r="Y1317">
        <v>0</v>
      </c>
      <c r="Z1317" s="1">
        <v>44944.702734641207</v>
      </c>
      <c r="AA1317">
        <v>0</v>
      </c>
    </row>
    <row r="1318" spans="1:27" x14ac:dyDescent="0.25">
      <c r="A1318">
        <v>1</v>
      </c>
      <c r="B1318">
        <v>2209</v>
      </c>
      <c r="C1318" t="s">
        <v>16078</v>
      </c>
      <c r="D1318" t="s">
        <v>16079</v>
      </c>
      <c r="F1318" t="s">
        <v>11644</v>
      </c>
      <c r="G1318">
        <v>1</v>
      </c>
      <c r="H1318" t="s">
        <v>16080</v>
      </c>
      <c r="I1318" t="s">
        <v>11794</v>
      </c>
      <c r="J1318" t="s">
        <v>12095</v>
      </c>
      <c r="K1318" t="s">
        <v>16081</v>
      </c>
      <c r="L1318">
        <v>20775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 t="s">
        <v>16080</v>
      </c>
      <c r="T1318" s="1">
        <v>43831</v>
      </c>
      <c r="U1318" t="s">
        <v>14224</v>
      </c>
      <c r="V1318">
        <v>7448</v>
      </c>
      <c r="W1318">
        <v>1</v>
      </c>
      <c r="Y1318">
        <v>0</v>
      </c>
      <c r="Z1318" s="1">
        <v>44944.702356828704</v>
      </c>
      <c r="AA1318">
        <v>0</v>
      </c>
    </row>
    <row r="1319" spans="1:27" x14ac:dyDescent="0.25">
      <c r="A1319">
        <v>1</v>
      </c>
      <c r="B1319">
        <v>2210</v>
      </c>
      <c r="C1319" t="s">
        <v>16082</v>
      </c>
      <c r="D1319" t="s">
        <v>16083</v>
      </c>
      <c r="F1319" t="s">
        <v>11644</v>
      </c>
      <c r="G1319">
        <v>1</v>
      </c>
      <c r="H1319" t="s">
        <v>16084</v>
      </c>
      <c r="I1319" t="s">
        <v>16085</v>
      </c>
      <c r="J1319" t="s">
        <v>13779</v>
      </c>
      <c r="K1319" t="s">
        <v>16086</v>
      </c>
      <c r="L1319">
        <v>20776</v>
      </c>
      <c r="M1319">
        <v>1</v>
      </c>
      <c r="N1319">
        <v>0</v>
      </c>
      <c r="O1319">
        <v>0</v>
      </c>
      <c r="P1319">
        <v>0</v>
      </c>
      <c r="Q1319">
        <v>0</v>
      </c>
      <c r="R1319">
        <v>0</v>
      </c>
      <c r="S1319" t="s">
        <v>16084</v>
      </c>
      <c r="T1319" s="1">
        <v>43831</v>
      </c>
      <c r="U1319" t="s">
        <v>13841</v>
      </c>
      <c r="V1319">
        <v>7348</v>
      </c>
      <c r="W1319">
        <v>1</v>
      </c>
      <c r="Y1319">
        <v>0</v>
      </c>
      <c r="Z1319" s="1">
        <v>44944.70216508102</v>
      </c>
      <c r="AA1319">
        <v>0</v>
      </c>
    </row>
    <row r="1320" spans="1:27" x14ac:dyDescent="0.25">
      <c r="A1320">
        <v>1</v>
      </c>
      <c r="B1320">
        <v>2211</v>
      </c>
      <c r="C1320" t="s">
        <v>16087</v>
      </c>
      <c r="D1320" t="s">
        <v>16088</v>
      </c>
      <c r="F1320" t="s">
        <v>11644</v>
      </c>
      <c r="G1320">
        <v>1</v>
      </c>
      <c r="H1320" t="s">
        <v>16089</v>
      </c>
      <c r="I1320" t="s">
        <v>11646</v>
      </c>
      <c r="J1320" t="s">
        <v>11884</v>
      </c>
      <c r="K1320" t="s">
        <v>16090</v>
      </c>
      <c r="L1320">
        <v>20777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 t="s">
        <v>16089</v>
      </c>
      <c r="T1320" s="1">
        <v>43831</v>
      </c>
      <c r="V1320">
        <v>7347</v>
      </c>
      <c r="W1320">
        <v>1</v>
      </c>
      <c r="Y1320">
        <v>0</v>
      </c>
      <c r="Z1320" s="1">
        <v>44944.702163657406</v>
      </c>
      <c r="AA1320">
        <v>0</v>
      </c>
    </row>
    <row r="1321" spans="1:27" x14ac:dyDescent="0.25">
      <c r="A1321">
        <v>1</v>
      </c>
      <c r="B1321">
        <v>2212</v>
      </c>
      <c r="C1321" t="s">
        <v>6646</v>
      </c>
      <c r="D1321" t="s">
        <v>16091</v>
      </c>
      <c r="F1321" t="s">
        <v>11644</v>
      </c>
      <c r="G1321">
        <v>1</v>
      </c>
      <c r="H1321" t="s">
        <v>16092</v>
      </c>
      <c r="I1321" t="s">
        <v>14030</v>
      </c>
      <c r="J1321" t="s">
        <v>12142</v>
      </c>
      <c r="K1321" t="s">
        <v>16093</v>
      </c>
      <c r="L1321">
        <v>20778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 t="s">
        <v>16092</v>
      </c>
      <c r="T1321" s="1">
        <v>43831</v>
      </c>
      <c r="V1321">
        <v>7288</v>
      </c>
      <c r="W1321">
        <v>1</v>
      </c>
      <c r="Y1321">
        <v>0</v>
      </c>
      <c r="Z1321" s="1">
        <v>44944.702070173611</v>
      </c>
      <c r="AA1321">
        <v>0</v>
      </c>
    </row>
    <row r="1322" spans="1:27" x14ac:dyDescent="0.25">
      <c r="A1322">
        <v>1</v>
      </c>
      <c r="B1322">
        <v>2213</v>
      </c>
      <c r="C1322" t="s">
        <v>16094</v>
      </c>
      <c r="D1322" t="s">
        <v>16095</v>
      </c>
      <c r="F1322" t="s">
        <v>11644</v>
      </c>
      <c r="G1322">
        <v>1</v>
      </c>
      <c r="H1322" t="s">
        <v>16096</v>
      </c>
      <c r="I1322" t="s">
        <v>11908</v>
      </c>
      <c r="J1322" t="s">
        <v>16097</v>
      </c>
      <c r="K1322" t="s">
        <v>12072</v>
      </c>
      <c r="L1322">
        <v>20779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 t="s">
        <v>16096</v>
      </c>
      <c r="T1322" s="1">
        <v>43831</v>
      </c>
      <c r="U1322" t="s">
        <v>14895</v>
      </c>
      <c r="V1322">
        <v>7311</v>
      </c>
      <c r="W1322">
        <v>1</v>
      </c>
      <c r="Y1322">
        <v>0</v>
      </c>
      <c r="Z1322" s="1">
        <v>44944.702108136575</v>
      </c>
      <c r="AA1322">
        <v>0</v>
      </c>
    </row>
    <row r="1323" spans="1:27" x14ac:dyDescent="0.25">
      <c r="A1323">
        <v>1</v>
      </c>
      <c r="B1323">
        <v>2214</v>
      </c>
      <c r="C1323" t="s">
        <v>16098</v>
      </c>
      <c r="D1323" t="s">
        <v>16099</v>
      </c>
      <c r="F1323" t="s">
        <v>11644</v>
      </c>
      <c r="G1323">
        <v>1</v>
      </c>
      <c r="H1323" t="s">
        <v>16100</v>
      </c>
      <c r="I1323" t="s">
        <v>9302</v>
      </c>
      <c r="J1323" t="s">
        <v>16101</v>
      </c>
      <c r="K1323" t="s">
        <v>16102</v>
      </c>
      <c r="L1323">
        <v>20780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 t="s">
        <v>16100</v>
      </c>
      <c r="T1323" s="1">
        <v>43831</v>
      </c>
      <c r="U1323" t="s">
        <v>16103</v>
      </c>
      <c r="V1323">
        <v>7628</v>
      </c>
      <c r="W1323">
        <v>1</v>
      </c>
      <c r="Y1323">
        <v>0</v>
      </c>
      <c r="Z1323" s="1">
        <v>44944.702680324073</v>
      </c>
      <c r="AA1323">
        <v>0</v>
      </c>
    </row>
    <row r="1324" spans="1:27" x14ac:dyDescent="0.25">
      <c r="A1324">
        <v>1</v>
      </c>
      <c r="B1324">
        <v>2215</v>
      </c>
      <c r="C1324" t="s">
        <v>16104</v>
      </c>
      <c r="D1324" t="s">
        <v>16105</v>
      </c>
      <c r="F1324" t="s">
        <v>11644</v>
      </c>
      <c r="G1324">
        <v>1</v>
      </c>
      <c r="H1324" t="s">
        <v>16106</v>
      </c>
      <c r="I1324" t="s">
        <v>12010</v>
      </c>
      <c r="J1324" t="s">
        <v>16107</v>
      </c>
      <c r="K1324" t="s">
        <v>16081</v>
      </c>
      <c r="L1324">
        <v>20781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 t="s">
        <v>16106</v>
      </c>
      <c r="T1324" s="1">
        <v>43831</v>
      </c>
      <c r="U1324" t="s">
        <v>14725</v>
      </c>
      <c r="V1324">
        <v>7445</v>
      </c>
      <c r="W1324">
        <v>1</v>
      </c>
      <c r="Y1324">
        <v>0</v>
      </c>
      <c r="Z1324" s="1">
        <v>44944.702352430555</v>
      </c>
      <c r="AA1324">
        <v>0</v>
      </c>
    </row>
    <row r="1325" spans="1:27" x14ac:dyDescent="0.25">
      <c r="A1325">
        <v>1</v>
      </c>
      <c r="B1325">
        <v>2216</v>
      </c>
      <c r="C1325" t="s">
        <v>16108</v>
      </c>
      <c r="D1325" t="s">
        <v>16109</v>
      </c>
      <c r="F1325" t="s">
        <v>11644</v>
      </c>
      <c r="G1325">
        <v>1</v>
      </c>
      <c r="H1325" t="s">
        <v>16110</v>
      </c>
      <c r="I1325" t="s">
        <v>14025</v>
      </c>
      <c r="J1325" t="s">
        <v>16111</v>
      </c>
      <c r="K1325" t="s">
        <v>16112</v>
      </c>
      <c r="L1325">
        <v>20782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 t="s">
        <v>16110</v>
      </c>
      <c r="T1325" s="1">
        <v>43831</v>
      </c>
      <c r="U1325" t="s">
        <v>16113</v>
      </c>
      <c r="V1325">
        <v>7473</v>
      </c>
      <c r="W1325">
        <v>1</v>
      </c>
      <c r="Y1325">
        <v>0</v>
      </c>
      <c r="Z1325" s="1">
        <v>44944.702393784719</v>
      </c>
      <c r="AA1325">
        <v>0</v>
      </c>
    </row>
    <row r="1326" spans="1:27" x14ac:dyDescent="0.25">
      <c r="A1326">
        <v>1</v>
      </c>
      <c r="B1326">
        <v>2217</v>
      </c>
      <c r="C1326" t="s">
        <v>16114</v>
      </c>
      <c r="D1326" t="s">
        <v>16115</v>
      </c>
      <c r="F1326" t="s">
        <v>11644</v>
      </c>
      <c r="G1326">
        <v>1</v>
      </c>
      <c r="H1326" t="s">
        <v>16116</v>
      </c>
      <c r="I1326" t="s">
        <v>11961</v>
      </c>
      <c r="J1326" t="s">
        <v>16117</v>
      </c>
      <c r="K1326" t="s">
        <v>14274</v>
      </c>
      <c r="L1326">
        <v>20783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 t="s">
        <v>16116</v>
      </c>
      <c r="T1326" s="1">
        <v>43831</v>
      </c>
      <c r="U1326" t="s">
        <v>14729</v>
      </c>
      <c r="V1326">
        <v>7447</v>
      </c>
      <c r="W1326">
        <v>1</v>
      </c>
      <c r="Y1326">
        <v>0</v>
      </c>
      <c r="Z1326" s="1">
        <v>44944.70235540509</v>
      </c>
      <c r="AA1326">
        <v>0</v>
      </c>
    </row>
    <row r="1327" spans="1:27" x14ac:dyDescent="0.25">
      <c r="A1327">
        <v>1</v>
      </c>
      <c r="B1327">
        <v>2218</v>
      </c>
      <c r="C1327" t="s">
        <v>16118</v>
      </c>
      <c r="D1327" t="s">
        <v>16119</v>
      </c>
      <c r="F1327" t="s">
        <v>11644</v>
      </c>
      <c r="G1327">
        <v>1</v>
      </c>
      <c r="H1327" t="s">
        <v>16120</v>
      </c>
      <c r="I1327" t="s">
        <v>14106</v>
      </c>
      <c r="J1327" t="s">
        <v>15826</v>
      </c>
      <c r="K1327" t="s">
        <v>11813</v>
      </c>
      <c r="L1327">
        <v>20784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 t="s">
        <v>16120</v>
      </c>
      <c r="T1327" s="1">
        <v>43831</v>
      </c>
      <c r="U1327" t="s">
        <v>14792</v>
      </c>
      <c r="V1327">
        <v>7575</v>
      </c>
      <c r="W1327">
        <v>1</v>
      </c>
      <c r="Y1327">
        <v>0</v>
      </c>
      <c r="Z1327" s="1">
        <v>44944.702603124999</v>
      </c>
      <c r="AA1327">
        <v>0</v>
      </c>
    </row>
    <row r="1328" spans="1:27" x14ac:dyDescent="0.25">
      <c r="A1328">
        <v>1</v>
      </c>
      <c r="B1328">
        <v>2219</v>
      </c>
      <c r="C1328" t="s">
        <v>16121</v>
      </c>
      <c r="D1328" t="s">
        <v>16122</v>
      </c>
      <c r="F1328" t="s">
        <v>11644</v>
      </c>
      <c r="G1328">
        <v>1</v>
      </c>
      <c r="H1328" t="s">
        <v>16123</v>
      </c>
      <c r="I1328" t="s">
        <v>11749</v>
      </c>
      <c r="J1328" t="s">
        <v>11789</v>
      </c>
      <c r="K1328" t="s">
        <v>16124</v>
      </c>
      <c r="L1328">
        <v>20785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 t="s">
        <v>16123</v>
      </c>
      <c r="T1328" s="1">
        <v>43831</v>
      </c>
      <c r="U1328" t="s">
        <v>1656</v>
      </c>
      <c r="V1328">
        <v>7546</v>
      </c>
      <c r="W1328">
        <v>1</v>
      </c>
      <c r="Y1328">
        <v>0</v>
      </c>
      <c r="Z1328" s="1">
        <v>44944.702558101853</v>
      </c>
      <c r="AA1328">
        <v>0</v>
      </c>
    </row>
    <row r="1329" spans="1:27" x14ac:dyDescent="0.25">
      <c r="A1329">
        <v>1</v>
      </c>
      <c r="B1329">
        <v>2220</v>
      </c>
      <c r="C1329" t="s">
        <v>16125</v>
      </c>
      <c r="D1329" t="s">
        <v>16126</v>
      </c>
      <c r="F1329" t="s">
        <v>11644</v>
      </c>
      <c r="G1329">
        <v>1</v>
      </c>
      <c r="H1329" t="s">
        <v>16127</v>
      </c>
      <c r="I1329" t="s">
        <v>16128</v>
      </c>
      <c r="J1329" t="s">
        <v>16129</v>
      </c>
      <c r="K1329" t="s">
        <v>16130</v>
      </c>
      <c r="L1329">
        <v>20786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 t="s">
        <v>16127</v>
      </c>
      <c r="T1329" s="1">
        <v>43831</v>
      </c>
      <c r="U1329" t="s">
        <v>14224</v>
      </c>
      <c r="V1329">
        <v>7568</v>
      </c>
      <c r="W1329">
        <v>1</v>
      </c>
      <c r="Y1329">
        <v>0</v>
      </c>
      <c r="Z1329" s="1">
        <v>44944.702591400463</v>
      </c>
      <c r="AA1329">
        <v>0</v>
      </c>
    </row>
    <row r="1330" spans="1:27" x14ac:dyDescent="0.25">
      <c r="A1330">
        <v>1</v>
      </c>
      <c r="B1330">
        <v>2221</v>
      </c>
      <c r="C1330" t="s">
        <v>16131</v>
      </c>
      <c r="D1330" t="s">
        <v>16132</v>
      </c>
      <c r="F1330" t="s">
        <v>11644</v>
      </c>
      <c r="G1330">
        <v>1</v>
      </c>
      <c r="H1330" t="s">
        <v>16133</v>
      </c>
      <c r="I1330" t="s">
        <v>13799</v>
      </c>
      <c r="J1330" t="s">
        <v>13941</v>
      </c>
      <c r="K1330" t="s">
        <v>16134</v>
      </c>
      <c r="L1330">
        <v>20787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 t="s">
        <v>16133</v>
      </c>
      <c r="T1330" s="1">
        <v>43831</v>
      </c>
      <c r="U1330" t="s">
        <v>1656</v>
      </c>
      <c r="V1330">
        <v>7540</v>
      </c>
      <c r="W1330">
        <v>1</v>
      </c>
      <c r="Y1330">
        <v>0</v>
      </c>
      <c r="Z1330" s="1">
        <v>44944.702549456022</v>
      </c>
      <c r="AA1330">
        <v>0</v>
      </c>
    </row>
    <row r="1331" spans="1:27" x14ac:dyDescent="0.25">
      <c r="A1331">
        <v>1</v>
      </c>
      <c r="B1331">
        <v>2222</v>
      </c>
      <c r="C1331" t="s">
        <v>16135</v>
      </c>
      <c r="D1331" t="s">
        <v>16136</v>
      </c>
      <c r="F1331" t="s">
        <v>11644</v>
      </c>
      <c r="G1331">
        <v>1</v>
      </c>
      <c r="H1331" t="s">
        <v>16137</v>
      </c>
      <c r="I1331" t="s">
        <v>14545</v>
      </c>
      <c r="J1331" t="s">
        <v>16138</v>
      </c>
      <c r="K1331" t="s">
        <v>16139</v>
      </c>
      <c r="L1331">
        <v>20788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 t="s">
        <v>16137</v>
      </c>
      <c r="T1331" s="1">
        <v>43831</v>
      </c>
      <c r="U1331" t="s">
        <v>3954</v>
      </c>
      <c r="V1331">
        <v>7598</v>
      </c>
      <c r="W1331">
        <v>1</v>
      </c>
      <c r="Y1331">
        <v>0</v>
      </c>
      <c r="Z1331" s="1">
        <v>44944.702636689814</v>
      </c>
      <c r="AA1331">
        <v>0</v>
      </c>
    </row>
    <row r="1332" spans="1:27" x14ac:dyDescent="0.25">
      <c r="A1332">
        <v>1</v>
      </c>
      <c r="B1332">
        <v>2223</v>
      </c>
      <c r="C1332" t="s">
        <v>16140</v>
      </c>
      <c r="D1332" t="s">
        <v>16141</v>
      </c>
      <c r="F1332" t="s">
        <v>11644</v>
      </c>
      <c r="G1332">
        <v>1</v>
      </c>
      <c r="H1332" t="s">
        <v>16142</v>
      </c>
      <c r="I1332" t="s">
        <v>12070</v>
      </c>
      <c r="J1332" t="s">
        <v>12147</v>
      </c>
      <c r="K1332" t="s">
        <v>16143</v>
      </c>
      <c r="L1332">
        <v>21382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 t="s">
        <v>16142</v>
      </c>
      <c r="T1332" s="1">
        <v>43831</v>
      </c>
      <c r="U1332" t="s">
        <v>3999</v>
      </c>
      <c r="V1332">
        <v>7794</v>
      </c>
      <c r="W1332">
        <v>1</v>
      </c>
      <c r="Y1332">
        <v>0</v>
      </c>
      <c r="Z1332" s="1">
        <v>44944.702951932872</v>
      </c>
      <c r="AA1332">
        <v>0</v>
      </c>
    </row>
    <row r="1333" spans="1:27" x14ac:dyDescent="0.25">
      <c r="A1333">
        <v>1</v>
      </c>
      <c r="B1333">
        <v>2224</v>
      </c>
      <c r="C1333" t="s">
        <v>16144</v>
      </c>
      <c r="D1333" t="s">
        <v>16145</v>
      </c>
      <c r="F1333" t="s">
        <v>11644</v>
      </c>
      <c r="G1333">
        <v>1</v>
      </c>
      <c r="H1333" t="s">
        <v>16146</v>
      </c>
      <c r="I1333" t="s">
        <v>11646</v>
      </c>
      <c r="J1333" t="s">
        <v>11657</v>
      </c>
      <c r="K1333" t="s">
        <v>14564</v>
      </c>
      <c r="L1333">
        <v>20790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 t="s">
        <v>16146</v>
      </c>
      <c r="T1333" s="1">
        <v>43831</v>
      </c>
      <c r="U1333" t="s">
        <v>4021</v>
      </c>
      <c r="V1333">
        <v>7640</v>
      </c>
      <c r="W1333">
        <v>1</v>
      </c>
      <c r="Y1333">
        <v>0</v>
      </c>
      <c r="Z1333" s="1">
        <v>44944.702698229165</v>
      </c>
      <c r="AA1333">
        <v>0</v>
      </c>
    </row>
    <row r="1334" spans="1:27" x14ac:dyDescent="0.25">
      <c r="A1334">
        <v>1</v>
      </c>
      <c r="B1334">
        <v>2225</v>
      </c>
      <c r="C1334" t="s">
        <v>16147</v>
      </c>
      <c r="D1334" t="s">
        <v>16148</v>
      </c>
      <c r="F1334" t="s">
        <v>11644</v>
      </c>
      <c r="G1334">
        <v>1</v>
      </c>
      <c r="H1334" t="s">
        <v>16149</v>
      </c>
      <c r="I1334" t="s">
        <v>16150</v>
      </c>
      <c r="J1334" t="s">
        <v>16151</v>
      </c>
      <c r="K1334" t="s">
        <v>16152</v>
      </c>
      <c r="L1334">
        <v>20791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 t="s">
        <v>16149</v>
      </c>
      <c r="T1334" s="1">
        <v>43831</v>
      </c>
      <c r="U1334" t="s">
        <v>16153</v>
      </c>
      <c r="V1334">
        <v>7667</v>
      </c>
      <c r="W1334">
        <v>1</v>
      </c>
      <c r="Y1334">
        <v>0</v>
      </c>
      <c r="Z1334" s="1">
        <v>44944.702738854168</v>
      </c>
      <c r="AA1334">
        <v>0</v>
      </c>
    </row>
    <row r="1335" spans="1:27" x14ac:dyDescent="0.25">
      <c r="A1335">
        <v>1</v>
      </c>
      <c r="B1335">
        <v>2226</v>
      </c>
      <c r="C1335" t="s">
        <v>16154</v>
      </c>
      <c r="D1335" t="s">
        <v>16155</v>
      </c>
      <c r="F1335" t="s">
        <v>11644</v>
      </c>
      <c r="G1335">
        <v>1</v>
      </c>
      <c r="H1335" t="s">
        <v>16156</v>
      </c>
      <c r="I1335" t="s">
        <v>12010</v>
      </c>
      <c r="J1335" t="s">
        <v>16157</v>
      </c>
      <c r="K1335" t="s">
        <v>15383</v>
      </c>
      <c r="L1335">
        <v>20792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 t="s">
        <v>16156</v>
      </c>
      <c r="T1335" s="1">
        <v>43831</v>
      </c>
      <c r="U1335" t="s">
        <v>16158</v>
      </c>
      <c r="V1335">
        <v>7525</v>
      </c>
      <c r="W1335">
        <v>1</v>
      </c>
      <c r="Y1335">
        <v>0</v>
      </c>
      <c r="Z1335" s="1">
        <v>44944.7025278125</v>
      </c>
      <c r="AA1335">
        <v>0</v>
      </c>
    </row>
    <row r="1336" spans="1:27" x14ac:dyDescent="0.25">
      <c r="A1336">
        <v>1</v>
      </c>
      <c r="B1336">
        <v>2227</v>
      </c>
      <c r="C1336" t="s">
        <v>16159</v>
      </c>
      <c r="D1336" t="s">
        <v>16160</v>
      </c>
      <c r="F1336" t="s">
        <v>11644</v>
      </c>
      <c r="G1336">
        <v>1</v>
      </c>
      <c r="H1336" t="s">
        <v>16161</v>
      </c>
      <c r="I1336" t="s">
        <v>12010</v>
      </c>
      <c r="J1336" t="s">
        <v>16162</v>
      </c>
      <c r="K1336" t="s">
        <v>16163</v>
      </c>
      <c r="L1336">
        <v>20793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 t="s">
        <v>16161</v>
      </c>
      <c r="T1336" s="1">
        <v>43831</v>
      </c>
      <c r="U1336" t="s">
        <v>16164</v>
      </c>
      <c r="V1336">
        <v>7481</v>
      </c>
      <c r="W1336">
        <v>1</v>
      </c>
      <c r="Y1336">
        <v>0</v>
      </c>
      <c r="Z1336" s="1">
        <v>44944.702410069447</v>
      </c>
      <c r="AA1336">
        <v>0</v>
      </c>
    </row>
    <row r="1337" spans="1:27" x14ac:dyDescent="0.25">
      <c r="A1337">
        <v>1</v>
      </c>
      <c r="B1337">
        <v>2228</v>
      </c>
      <c r="C1337" t="s">
        <v>16165</v>
      </c>
      <c r="D1337" t="s">
        <v>16166</v>
      </c>
      <c r="F1337" t="s">
        <v>11644</v>
      </c>
      <c r="G1337">
        <v>1</v>
      </c>
      <c r="H1337" t="s">
        <v>16167</v>
      </c>
      <c r="I1337" t="s">
        <v>11686</v>
      </c>
      <c r="J1337" t="s">
        <v>11705</v>
      </c>
      <c r="K1337" t="s">
        <v>14535</v>
      </c>
      <c r="L1337">
        <v>20794</v>
      </c>
      <c r="M1337">
        <v>1</v>
      </c>
      <c r="N1337">
        <v>0</v>
      </c>
      <c r="O1337">
        <v>0</v>
      </c>
      <c r="P1337">
        <v>0</v>
      </c>
      <c r="Q1337">
        <v>0</v>
      </c>
      <c r="R1337">
        <v>0</v>
      </c>
      <c r="S1337" t="s">
        <v>16167</v>
      </c>
      <c r="T1337" s="1">
        <v>43831</v>
      </c>
      <c r="U1337" t="s">
        <v>16168</v>
      </c>
      <c r="V1337">
        <v>7358</v>
      </c>
      <c r="W1337">
        <v>1</v>
      </c>
      <c r="Y1337">
        <v>0</v>
      </c>
      <c r="Z1337" s="1">
        <v>44944.70217971065</v>
      </c>
      <c r="AA1337">
        <v>0</v>
      </c>
    </row>
    <row r="1338" spans="1:27" x14ac:dyDescent="0.25">
      <c r="A1338">
        <v>1</v>
      </c>
      <c r="B1338">
        <v>2229</v>
      </c>
      <c r="C1338" t="s">
        <v>16169</v>
      </c>
      <c r="D1338" t="s">
        <v>16170</v>
      </c>
      <c r="F1338" t="s">
        <v>11644</v>
      </c>
      <c r="G1338">
        <v>1</v>
      </c>
      <c r="H1338" t="s">
        <v>16171</v>
      </c>
      <c r="I1338" t="s">
        <v>16172</v>
      </c>
      <c r="J1338" t="s">
        <v>16173</v>
      </c>
      <c r="K1338" t="s">
        <v>16163</v>
      </c>
      <c r="L1338">
        <v>20795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 t="s">
        <v>16171</v>
      </c>
      <c r="T1338" s="1">
        <v>43831</v>
      </c>
      <c r="U1338" t="s">
        <v>4712</v>
      </c>
      <c r="V1338">
        <v>7521</v>
      </c>
      <c r="W1338">
        <v>1</v>
      </c>
      <c r="Y1338">
        <v>0</v>
      </c>
      <c r="Z1338" s="1">
        <v>44944.702521956016</v>
      </c>
      <c r="AA1338">
        <v>0</v>
      </c>
    </row>
    <row r="1339" spans="1:27" x14ac:dyDescent="0.25">
      <c r="A1339">
        <v>1</v>
      </c>
      <c r="B1339">
        <v>2230</v>
      </c>
      <c r="C1339" t="s">
        <v>16174</v>
      </c>
      <c r="D1339" t="s">
        <v>16175</v>
      </c>
      <c r="F1339" t="s">
        <v>11644</v>
      </c>
      <c r="G1339">
        <v>1</v>
      </c>
      <c r="H1339" t="s">
        <v>16176</v>
      </c>
      <c r="I1339" t="s">
        <v>16177</v>
      </c>
      <c r="J1339" t="s">
        <v>26</v>
      </c>
      <c r="K1339" t="s">
        <v>16178</v>
      </c>
      <c r="L1339">
        <v>20796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 t="s">
        <v>16176</v>
      </c>
      <c r="T1339" s="1">
        <v>43831</v>
      </c>
      <c r="U1339" t="s">
        <v>16179</v>
      </c>
      <c r="V1339">
        <v>7491</v>
      </c>
      <c r="W1339">
        <v>1</v>
      </c>
      <c r="Y1339">
        <v>0</v>
      </c>
      <c r="Z1339" s="1">
        <v>44944.702425844909</v>
      </c>
      <c r="AA1339">
        <v>0</v>
      </c>
    </row>
    <row r="1340" spans="1:27" x14ac:dyDescent="0.25">
      <c r="A1340">
        <v>1</v>
      </c>
      <c r="B1340">
        <v>2231</v>
      </c>
      <c r="C1340" t="s">
        <v>16180</v>
      </c>
      <c r="D1340" t="s">
        <v>16181</v>
      </c>
      <c r="F1340" t="s">
        <v>11644</v>
      </c>
      <c r="G1340">
        <v>1</v>
      </c>
      <c r="H1340" t="s">
        <v>16182</v>
      </c>
      <c r="I1340" t="s">
        <v>14335</v>
      </c>
      <c r="J1340" t="s">
        <v>11673</v>
      </c>
      <c r="K1340" t="s">
        <v>16183</v>
      </c>
      <c r="L1340">
        <v>20797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 t="s">
        <v>16182</v>
      </c>
      <c r="T1340" s="1">
        <v>43831</v>
      </c>
      <c r="U1340" t="s">
        <v>16048</v>
      </c>
      <c r="V1340">
        <v>7361</v>
      </c>
      <c r="W1340">
        <v>1</v>
      </c>
      <c r="Y1340">
        <v>0</v>
      </c>
      <c r="Z1340" s="1">
        <v>44944.70218414352</v>
      </c>
      <c r="AA1340">
        <v>0</v>
      </c>
    </row>
    <row r="1341" spans="1:27" x14ac:dyDescent="0.25">
      <c r="A1341">
        <v>1</v>
      </c>
      <c r="B1341">
        <v>2232</v>
      </c>
      <c r="C1341" t="s">
        <v>16184</v>
      </c>
      <c r="D1341" t="s">
        <v>16185</v>
      </c>
      <c r="F1341" t="s">
        <v>11644</v>
      </c>
      <c r="G1341">
        <v>1</v>
      </c>
      <c r="H1341" t="s">
        <v>16186</v>
      </c>
      <c r="I1341" t="s">
        <v>16187</v>
      </c>
      <c r="J1341" t="s">
        <v>16151</v>
      </c>
      <c r="K1341" t="s">
        <v>12287</v>
      </c>
      <c r="L1341">
        <v>20798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 t="s">
        <v>16186</v>
      </c>
      <c r="T1341" s="1">
        <v>43831</v>
      </c>
      <c r="U1341" t="s">
        <v>14224</v>
      </c>
      <c r="V1341">
        <v>7573</v>
      </c>
      <c r="W1341">
        <v>1</v>
      </c>
      <c r="Y1341">
        <v>0</v>
      </c>
      <c r="Z1341" s="1">
        <v>44944.702600231481</v>
      </c>
      <c r="AA1341">
        <v>0</v>
      </c>
    </row>
    <row r="1342" spans="1:27" x14ac:dyDescent="0.25">
      <c r="A1342">
        <v>1</v>
      </c>
      <c r="B1342">
        <v>2233</v>
      </c>
      <c r="C1342" t="s">
        <v>16188</v>
      </c>
      <c r="D1342" t="s">
        <v>16189</v>
      </c>
      <c r="F1342" t="s">
        <v>11644</v>
      </c>
      <c r="G1342">
        <v>1</v>
      </c>
      <c r="H1342" t="s">
        <v>16190</v>
      </c>
      <c r="I1342" t="s">
        <v>16191</v>
      </c>
      <c r="J1342" t="s">
        <v>16192</v>
      </c>
      <c r="K1342" t="s">
        <v>16143</v>
      </c>
      <c r="L1342">
        <v>20799</v>
      </c>
      <c r="M1342">
        <v>1</v>
      </c>
      <c r="N1342">
        <v>0</v>
      </c>
      <c r="O1342">
        <v>0</v>
      </c>
      <c r="P1342">
        <v>0</v>
      </c>
      <c r="Q1342">
        <v>0</v>
      </c>
      <c r="R1342">
        <v>0</v>
      </c>
      <c r="S1342" t="s">
        <v>16190</v>
      </c>
      <c r="T1342" s="1">
        <v>43831</v>
      </c>
      <c r="U1342" t="s">
        <v>14792</v>
      </c>
      <c r="V1342">
        <v>7798</v>
      </c>
      <c r="W1342">
        <v>1</v>
      </c>
      <c r="Y1342">
        <v>0</v>
      </c>
      <c r="Z1342" s="1">
        <v>44944.702958449074</v>
      </c>
      <c r="AA1342">
        <v>0</v>
      </c>
    </row>
    <row r="1343" spans="1:27" x14ac:dyDescent="0.25">
      <c r="A1343">
        <v>1</v>
      </c>
      <c r="B1343">
        <v>2234</v>
      </c>
      <c r="C1343" t="s">
        <v>16193</v>
      </c>
      <c r="D1343" t="s">
        <v>16194</v>
      </c>
      <c r="F1343" t="s">
        <v>11644</v>
      </c>
      <c r="G1343">
        <v>1</v>
      </c>
      <c r="H1343" t="s">
        <v>16195</v>
      </c>
      <c r="I1343" t="s">
        <v>11927</v>
      </c>
      <c r="J1343" t="s">
        <v>14732</v>
      </c>
      <c r="K1343" t="s">
        <v>16196</v>
      </c>
      <c r="L1343">
        <v>20800</v>
      </c>
      <c r="M1343">
        <v>1</v>
      </c>
      <c r="N1343">
        <v>0</v>
      </c>
      <c r="O1343">
        <v>0</v>
      </c>
      <c r="P1343">
        <v>0</v>
      </c>
      <c r="Q1343">
        <v>0</v>
      </c>
      <c r="R1343">
        <v>0</v>
      </c>
      <c r="S1343" t="s">
        <v>16195</v>
      </c>
      <c r="T1343" s="1">
        <v>43831</v>
      </c>
      <c r="U1343" t="s">
        <v>14792</v>
      </c>
      <c r="V1343">
        <v>7670</v>
      </c>
      <c r="W1343">
        <v>1</v>
      </c>
      <c r="Y1343">
        <v>0</v>
      </c>
      <c r="Z1343" s="1">
        <v>44944.702743055554</v>
      </c>
      <c r="AA1343">
        <v>0</v>
      </c>
    </row>
    <row r="1344" spans="1:27" x14ac:dyDescent="0.25">
      <c r="A1344">
        <v>1</v>
      </c>
      <c r="B1344">
        <v>2235</v>
      </c>
      <c r="C1344" t="s">
        <v>16197</v>
      </c>
      <c r="D1344" t="s">
        <v>16198</v>
      </c>
      <c r="F1344" t="s">
        <v>11644</v>
      </c>
      <c r="G1344">
        <v>1</v>
      </c>
      <c r="H1344" t="s">
        <v>16199</v>
      </c>
      <c r="I1344" t="s">
        <v>11722</v>
      </c>
      <c r="J1344" t="s">
        <v>11947</v>
      </c>
      <c r="K1344" t="s">
        <v>13906</v>
      </c>
      <c r="L1344">
        <v>20801</v>
      </c>
      <c r="M1344">
        <v>1</v>
      </c>
      <c r="N1344">
        <v>0</v>
      </c>
      <c r="O1344">
        <v>0</v>
      </c>
      <c r="P1344">
        <v>0</v>
      </c>
      <c r="Q1344">
        <v>0</v>
      </c>
      <c r="R1344">
        <v>0</v>
      </c>
      <c r="S1344" t="s">
        <v>16199</v>
      </c>
      <c r="T1344" s="1">
        <v>43831</v>
      </c>
      <c r="U1344" t="s">
        <v>14224</v>
      </c>
      <c r="V1344">
        <v>7617</v>
      </c>
      <c r="W1344">
        <v>1</v>
      </c>
      <c r="Y1344">
        <v>0</v>
      </c>
      <c r="Z1344" s="1">
        <v>44944.702664351855</v>
      </c>
      <c r="AA1344">
        <v>0</v>
      </c>
    </row>
    <row r="1345" spans="1:27" x14ac:dyDescent="0.25">
      <c r="A1345">
        <v>1</v>
      </c>
      <c r="B1345">
        <v>2236</v>
      </c>
      <c r="C1345" t="s">
        <v>16200</v>
      </c>
      <c r="D1345" t="s">
        <v>16201</v>
      </c>
      <c r="E1345" t="s">
        <v>7131</v>
      </c>
      <c r="F1345" t="s">
        <v>11925</v>
      </c>
      <c r="G1345">
        <v>2</v>
      </c>
      <c r="H1345" t="s">
        <v>11142</v>
      </c>
      <c r="I1345" t="s">
        <v>26</v>
      </c>
      <c r="J1345" t="s">
        <v>26</v>
      </c>
      <c r="K1345" t="s">
        <v>26</v>
      </c>
      <c r="L1345">
        <v>20802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 t="s">
        <v>11142</v>
      </c>
      <c r="T1345" s="1">
        <v>43831</v>
      </c>
      <c r="U1345" t="s">
        <v>2076</v>
      </c>
      <c r="V1345">
        <v>7537</v>
      </c>
      <c r="W1345">
        <v>1</v>
      </c>
      <c r="Y1345">
        <v>0</v>
      </c>
      <c r="Z1345" s="1">
        <v>44944.702544988424</v>
      </c>
      <c r="AA1345">
        <v>0</v>
      </c>
    </row>
    <row r="1346" spans="1:27" x14ac:dyDescent="0.25">
      <c r="A1346">
        <v>1</v>
      </c>
      <c r="B1346">
        <v>2237</v>
      </c>
      <c r="C1346" t="s">
        <v>16202</v>
      </c>
      <c r="D1346" t="s">
        <v>16203</v>
      </c>
      <c r="E1346" t="s">
        <v>12403</v>
      </c>
      <c r="F1346" t="s">
        <v>11925</v>
      </c>
      <c r="G1346">
        <v>2</v>
      </c>
      <c r="H1346" t="s">
        <v>11143</v>
      </c>
      <c r="I1346" t="s">
        <v>26</v>
      </c>
      <c r="J1346" t="s">
        <v>26</v>
      </c>
      <c r="K1346" t="s">
        <v>26</v>
      </c>
      <c r="L1346">
        <v>20803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 t="s">
        <v>16204</v>
      </c>
      <c r="T1346" s="1">
        <v>43831</v>
      </c>
      <c r="U1346" t="s">
        <v>16205</v>
      </c>
      <c r="V1346">
        <v>7485</v>
      </c>
      <c r="W1346">
        <v>1</v>
      </c>
      <c r="Y1346">
        <v>0</v>
      </c>
      <c r="Z1346" s="1">
        <v>44944.702416747685</v>
      </c>
      <c r="AA1346">
        <v>0</v>
      </c>
    </row>
    <row r="1347" spans="1:27" x14ac:dyDescent="0.25">
      <c r="A1347">
        <v>1</v>
      </c>
      <c r="B1347">
        <v>2238</v>
      </c>
      <c r="C1347" t="s">
        <v>16206</v>
      </c>
      <c r="D1347" t="s">
        <v>16207</v>
      </c>
      <c r="E1347" t="s">
        <v>7870</v>
      </c>
      <c r="F1347" t="s">
        <v>11925</v>
      </c>
      <c r="G1347">
        <v>2</v>
      </c>
      <c r="H1347" t="s">
        <v>11144</v>
      </c>
      <c r="I1347" t="s">
        <v>26</v>
      </c>
      <c r="J1347" t="s">
        <v>26</v>
      </c>
      <c r="K1347" t="s">
        <v>26</v>
      </c>
      <c r="L1347">
        <v>20804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 t="s">
        <v>11144</v>
      </c>
      <c r="T1347" s="1">
        <v>43831</v>
      </c>
      <c r="U1347" t="s">
        <v>14762</v>
      </c>
      <c r="V1347">
        <v>7376</v>
      </c>
      <c r="W1347">
        <v>1</v>
      </c>
      <c r="Y1347">
        <v>0</v>
      </c>
      <c r="Z1347" s="1">
        <v>44944.702205671296</v>
      </c>
      <c r="AA1347">
        <v>0</v>
      </c>
    </row>
    <row r="1348" spans="1:27" x14ac:dyDescent="0.25">
      <c r="A1348">
        <v>1</v>
      </c>
      <c r="B1348">
        <v>2239</v>
      </c>
      <c r="C1348" t="s">
        <v>16208</v>
      </c>
      <c r="D1348" t="s">
        <v>16209</v>
      </c>
      <c r="E1348" t="s">
        <v>12166</v>
      </c>
      <c r="F1348" t="s">
        <v>11925</v>
      </c>
      <c r="G1348">
        <v>2</v>
      </c>
      <c r="H1348" t="s">
        <v>16210</v>
      </c>
      <c r="I1348" t="s">
        <v>26</v>
      </c>
      <c r="J1348" t="s">
        <v>26</v>
      </c>
      <c r="K1348" t="s">
        <v>26</v>
      </c>
      <c r="L1348">
        <v>21152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 t="s">
        <v>16211</v>
      </c>
      <c r="T1348" s="1">
        <v>43831</v>
      </c>
      <c r="U1348" t="s">
        <v>13849</v>
      </c>
      <c r="W1348">
        <v>1</v>
      </c>
      <c r="Y1348">
        <v>0</v>
      </c>
      <c r="Z1348" s="1">
        <v>44929.351228356485</v>
      </c>
      <c r="AA1348">
        <v>0</v>
      </c>
    </row>
    <row r="1349" spans="1:27" x14ac:dyDescent="0.25">
      <c r="A1349">
        <v>1</v>
      </c>
      <c r="B1349">
        <v>2240</v>
      </c>
      <c r="C1349" t="s">
        <v>16212</v>
      </c>
      <c r="D1349" t="s">
        <v>16213</v>
      </c>
      <c r="E1349" t="s">
        <v>11994</v>
      </c>
      <c r="F1349" t="s">
        <v>11925</v>
      </c>
      <c r="G1349">
        <v>2</v>
      </c>
      <c r="H1349" t="s">
        <v>16214</v>
      </c>
      <c r="I1349" t="s">
        <v>26</v>
      </c>
      <c r="J1349" t="s">
        <v>26</v>
      </c>
      <c r="K1349" t="s">
        <v>26</v>
      </c>
      <c r="L1349">
        <v>20807</v>
      </c>
      <c r="M1349">
        <v>1</v>
      </c>
      <c r="N1349">
        <v>0</v>
      </c>
      <c r="O1349">
        <v>0</v>
      </c>
      <c r="P1349">
        <v>0</v>
      </c>
      <c r="Q1349">
        <v>0</v>
      </c>
      <c r="R1349">
        <v>0</v>
      </c>
      <c r="S1349" t="s">
        <v>16214</v>
      </c>
      <c r="T1349" s="1">
        <v>43831</v>
      </c>
      <c r="U1349" t="s">
        <v>14762</v>
      </c>
      <c r="V1349">
        <v>7642</v>
      </c>
      <c r="W1349">
        <v>1</v>
      </c>
      <c r="Y1349">
        <v>0</v>
      </c>
      <c r="Z1349" s="1">
        <v>44944.70270115741</v>
      </c>
      <c r="AA1349">
        <v>0</v>
      </c>
    </row>
    <row r="1350" spans="1:27" x14ac:dyDescent="0.25">
      <c r="A1350">
        <v>1</v>
      </c>
      <c r="B1350">
        <v>2241</v>
      </c>
      <c r="C1350" t="s">
        <v>16215</v>
      </c>
      <c r="D1350" t="s">
        <v>16216</v>
      </c>
      <c r="E1350" t="s">
        <v>12363</v>
      </c>
      <c r="F1350" t="s">
        <v>11925</v>
      </c>
      <c r="G1350">
        <v>2</v>
      </c>
      <c r="H1350" t="s">
        <v>11147</v>
      </c>
      <c r="I1350" t="s">
        <v>26</v>
      </c>
      <c r="J1350" t="s">
        <v>26</v>
      </c>
      <c r="K1350" t="s">
        <v>26</v>
      </c>
      <c r="L1350">
        <v>20808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 t="s">
        <v>11147</v>
      </c>
      <c r="T1350" s="1">
        <v>43831</v>
      </c>
      <c r="U1350" t="s">
        <v>2076</v>
      </c>
      <c r="V1350">
        <v>7716</v>
      </c>
      <c r="W1350">
        <v>1</v>
      </c>
      <c r="Y1350">
        <v>0</v>
      </c>
      <c r="Z1350" s="1">
        <v>44944.702811030096</v>
      </c>
      <c r="AA1350">
        <v>0</v>
      </c>
    </row>
    <row r="1351" spans="1:27" x14ac:dyDescent="0.25">
      <c r="A1351">
        <v>1</v>
      </c>
      <c r="B1351">
        <v>2242</v>
      </c>
      <c r="C1351" t="s">
        <v>16217</v>
      </c>
      <c r="D1351" t="s">
        <v>16218</v>
      </c>
      <c r="E1351" t="s">
        <v>12166</v>
      </c>
      <c r="F1351" t="s">
        <v>11925</v>
      </c>
      <c r="G1351">
        <v>2</v>
      </c>
      <c r="H1351" t="s">
        <v>16219</v>
      </c>
      <c r="I1351" t="s">
        <v>26</v>
      </c>
      <c r="J1351" t="s">
        <v>26</v>
      </c>
      <c r="K1351" t="s">
        <v>26</v>
      </c>
      <c r="L1351">
        <v>20809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 t="s">
        <v>16219</v>
      </c>
      <c r="T1351" s="1">
        <v>43831</v>
      </c>
      <c r="U1351" t="s">
        <v>14177</v>
      </c>
      <c r="V1351">
        <v>7733</v>
      </c>
      <c r="W1351">
        <v>1</v>
      </c>
      <c r="Y1351">
        <v>0</v>
      </c>
      <c r="Z1351" s="1">
        <v>44944.702840393518</v>
      </c>
      <c r="AA1351">
        <v>0</v>
      </c>
    </row>
    <row r="1352" spans="1:27" x14ac:dyDescent="0.25">
      <c r="A1352">
        <v>1</v>
      </c>
      <c r="B1352">
        <v>2243</v>
      </c>
      <c r="C1352" t="s">
        <v>16220</v>
      </c>
      <c r="D1352" t="s">
        <v>16221</v>
      </c>
      <c r="E1352" t="s">
        <v>7870</v>
      </c>
      <c r="F1352" t="s">
        <v>11925</v>
      </c>
      <c r="G1352">
        <v>2</v>
      </c>
      <c r="H1352" t="s">
        <v>16222</v>
      </c>
      <c r="I1352" t="s">
        <v>26</v>
      </c>
      <c r="J1352" t="s">
        <v>26</v>
      </c>
      <c r="K1352" t="s">
        <v>26</v>
      </c>
      <c r="L1352">
        <v>20810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 t="s">
        <v>16222</v>
      </c>
      <c r="T1352" s="1">
        <v>43831</v>
      </c>
      <c r="U1352" t="s">
        <v>14177</v>
      </c>
      <c r="V1352">
        <v>7584</v>
      </c>
      <c r="W1352">
        <v>1</v>
      </c>
      <c r="Y1352">
        <v>0</v>
      </c>
      <c r="Z1352" s="1">
        <v>44944.702616400464</v>
      </c>
      <c r="AA1352">
        <v>0</v>
      </c>
    </row>
    <row r="1353" spans="1:27" x14ac:dyDescent="0.25">
      <c r="A1353">
        <v>1</v>
      </c>
      <c r="B1353">
        <v>2244</v>
      </c>
      <c r="C1353" t="s">
        <v>16223</v>
      </c>
      <c r="D1353" t="s">
        <v>16224</v>
      </c>
      <c r="E1353" t="s">
        <v>7131</v>
      </c>
      <c r="F1353" t="s">
        <v>11925</v>
      </c>
      <c r="G1353">
        <v>2</v>
      </c>
      <c r="H1353" t="s">
        <v>16225</v>
      </c>
      <c r="I1353" t="s">
        <v>26</v>
      </c>
      <c r="J1353" t="s">
        <v>26</v>
      </c>
      <c r="K1353" t="s">
        <v>26</v>
      </c>
      <c r="L1353">
        <v>20811</v>
      </c>
      <c r="M1353">
        <v>1</v>
      </c>
      <c r="N1353">
        <v>0</v>
      </c>
      <c r="O1353">
        <v>0</v>
      </c>
      <c r="P1353">
        <v>0</v>
      </c>
      <c r="Q1353">
        <v>0</v>
      </c>
      <c r="R1353">
        <v>0</v>
      </c>
      <c r="S1353" t="s">
        <v>16226</v>
      </c>
      <c r="T1353" s="1">
        <v>43831</v>
      </c>
      <c r="U1353" t="s">
        <v>14792</v>
      </c>
      <c r="V1353">
        <v>7464</v>
      </c>
      <c r="W1353">
        <v>1</v>
      </c>
      <c r="Y1353">
        <v>0</v>
      </c>
      <c r="Z1353" s="1">
        <v>44944.702380937502</v>
      </c>
      <c r="AA1353">
        <v>0</v>
      </c>
    </row>
    <row r="1354" spans="1:27" x14ac:dyDescent="0.25">
      <c r="A1354">
        <v>1</v>
      </c>
      <c r="B1354">
        <v>2245</v>
      </c>
      <c r="C1354" t="s">
        <v>16227</v>
      </c>
      <c r="D1354" t="s">
        <v>16228</v>
      </c>
      <c r="E1354" t="s">
        <v>12166</v>
      </c>
      <c r="F1354" t="s">
        <v>11925</v>
      </c>
      <c r="G1354">
        <v>2</v>
      </c>
      <c r="H1354" t="s">
        <v>10966</v>
      </c>
      <c r="I1354" t="s">
        <v>26</v>
      </c>
      <c r="J1354" t="s">
        <v>26</v>
      </c>
      <c r="K1354" t="s">
        <v>26</v>
      </c>
      <c r="L1354">
        <v>20812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 t="s">
        <v>16229</v>
      </c>
      <c r="T1354" s="1">
        <v>43831</v>
      </c>
      <c r="U1354" t="s">
        <v>14792</v>
      </c>
      <c r="V1354">
        <v>7672</v>
      </c>
      <c r="W1354">
        <v>1</v>
      </c>
      <c r="Y1354">
        <v>0</v>
      </c>
      <c r="Z1354" s="1">
        <v>45009.601274884262</v>
      </c>
      <c r="AA1354">
        <v>0</v>
      </c>
    </row>
    <row r="1355" spans="1:27" x14ac:dyDescent="0.25">
      <c r="A1355">
        <v>1</v>
      </c>
      <c r="B1355">
        <v>2246</v>
      </c>
      <c r="C1355" t="s">
        <v>16230</v>
      </c>
      <c r="D1355" t="s">
        <v>16231</v>
      </c>
      <c r="E1355" t="s">
        <v>12166</v>
      </c>
      <c r="F1355" t="s">
        <v>11925</v>
      </c>
      <c r="G1355">
        <v>2</v>
      </c>
      <c r="H1355" t="s">
        <v>16232</v>
      </c>
      <c r="I1355" t="s">
        <v>26</v>
      </c>
      <c r="J1355" t="s">
        <v>26</v>
      </c>
      <c r="K1355" t="s">
        <v>26</v>
      </c>
      <c r="L1355">
        <v>20813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 t="s">
        <v>11149</v>
      </c>
      <c r="T1355" s="1">
        <v>43831</v>
      </c>
      <c r="U1355" t="s">
        <v>15911</v>
      </c>
      <c r="V1355">
        <v>7534</v>
      </c>
      <c r="W1355">
        <v>1</v>
      </c>
      <c r="Y1355">
        <v>0</v>
      </c>
      <c r="Z1355" s="1">
        <v>44944.702540509257</v>
      </c>
      <c r="AA1355">
        <v>0</v>
      </c>
    </row>
    <row r="1356" spans="1:27" x14ac:dyDescent="0.25">
      <c r="A1356">
        <v>1</v>
      </c>
      <c r="B1356">
        <v>2247</v>
      </c>
      <c r="C1356" t="s">
        <v>16233</v>
      </c>
      <c r="D1356" t="s">
        <v>16234</v>
      </c>
      <c r="E1356" t="s">
        <v>12291</v>
      </c>
      <c r="F1356" t="s">
        <v>11925</v>
      </c>
      <c r="G1356">
        <v>2</v>
      </c>
      <c r="H1356" t="s">
        <v>10977</v>
      </c>
      <c r="I1356" t="s">
        <v>26</v>
      </c>
      <c r="J1356" t="s">
        <v>26</v>
      </c>
      <c r="K1356" t="s">
        <v>26</v>
      </c>
      <c r="L1356">
        <v>20814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 t="s">
        <v>10977</v>
      </c>
      <c r="T1356" s="1">
        <v>43831</v>
      </c>
      <c r="U1356" t="s">
        <v>3954</v>
      </c>
      <c r="V1356">
        <v>7680</v>
      </c>
      <c r="W1356">
        <v>1</v>
      </c>
      <c r="Y1356">
        <v>0</v>
      </c>
      <c r="Z1356" s="1">
        <v>44944.702757407409</v>
      </c>
      <c r="AA1356">
        <v>0</v>
      </c>
    </row>
    <row r="1357" spans="1:27" x14ac:dyDescent="0.25">
      <c r="A1357">
        <v>1</v>
      </c>
      <c r="B1357">
        <v>2248</v>
      </c>
      <c r="C1357" t="s">
        <v>16235</v>
      </c>
      <c r="D1357" t="s">
        <v>16236</v>
      </c>
      <c r="E1357" t="s">
        <v>6084</v>
      </c>
      <c r="F1357" t="s">
        <v>11925</v>
      </c>
      <c r="G1357">
        <v>2</v>
      </c>
      <c r="H1357" t="s">
        <v>16237</v>
      </c>
      <c r="I1357" t="s">
        <v>26</v>
      </c>
      <c r="J1357" t="s">
        <v>26</v>
      </c>
      <c r="K1357" t="s">
        <v>26</v>
      </c>
      <c r="L1357">
        <v>20815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 t="s">
        <v>16237</v>
      </c>
      <c r="T1357" s="1">
        <v>43831</v>
      </c>
      <c r="U1357" t="s">
        <v>16238</v>
      </c>
      <c r="V1357">
        <v>7687</v>
      </c>
      <c r="W1357">
        <v>1</v>
      </c>
      <c r="Y1357">
        <v>0</v>
      </c>
      <c r="Z1357" s="1">
        <v>44944.702768206022</v>
      </c>
      <c r="AA1357">
        <v>0</v>
      </c>
    </row>
    <row r="1358" spans="1:27" x14ac:dyDescent="0.25">
      <c r="A1358">
        <v>1</v>
      </c>
      <c r="B1358">
        <v>2249</v>
      </c>
      <c r="C1358" t="s">
        <v>16239</v>
      </c>
      <c r="D1358" t="s">
        <v>16240</v>
      </c>
      <c r="E1358" t="s">
        <v>12291</v>
      </c>
      <c r="F1358" t="s">
        <v>11925</v>
      </c>
      <c r="G1358">
        <v>2</v>
      </c>
      <c r="H1358" t="s">
        <v>16241</v>
      </c>
      <c r="I1358" t="s">
        <v>26</v>
      </c>
      <c r="J1358" t="s">
        <v>26</v>
      </c>
      <c r="K1358" t="s">
        <v>26</v>
      </c>
      <c r="L1358">
        <v>20816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 t="s">
        <v>16241</v>
      </c>
      <c r="T1358" s="1">
        <v>43831</v>
      </c>
      <c r="U1358" t="s">
        <v>14581</v>
      </c>
      <c r="V1358">
        <v>7749</v>
      </c>
      <c r="W1358">
        <v>1</v>
      </c>
      <c r="Y1358">
        <v>0</v>
      </c>
      <c r="Z1358" s="1">
        <v>44944.702865590276</v>
      </c>
      <c r="AA1358">
        <v>0</v>
      </c>
    </row>
    <row r="1359" spans="1:27" x14ac:dyDescent="0.25">
      <c r="A1359">
        <v>1</v>
      </c>
      <c r="B1359">
        <v>2250</v>
      </c>
      <c r="C1359" t="s">
        <v>16242</v>
      </c>
      <c r="D1359" t="s">
        <v>16243</v>
      </c>
      <c r="F1359" t="s">
        <v>11644</v>
      </c>
      <c r="G1359">
        <v>1</v>
      </c>
      <c r="H1359" t="s">
        <v>16244</v>
      </c>
      <c r="I1359" t="s">
        <v>11679</v>
      </c>
      <c r="J1359" t="s">
        <v>16245</v>
      </c>
      <c r="K1359" t="s">
        <v>14463</v>
      </c>
      <c r="L1359">
        <v>20817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 t="s">
        <v>16244</v>
      </c>
      <c r="T1359" s="1">
        <v>43831</v>
      </c>
      <c r="U1359" t="s">
        <v>3954</v>
      </c>
      <c r="V1359">
        <v>7400</v>
      </c>
      <c r="W1359">
        <v>1</v>
      </c>
      <c r="Y1359">
        <v>0</v>
      </c>
      <c r="Z1359" s="1">
        <v>44944.702241585648</v>
      </c>
      <c r="AA1359">
        <v>0</v>
      </c>
    </row>
    <row r="1360" spans="1:27" x14ac:dyDescent="0.25">
      <c r="A1360">
        <v>1</v>
      </c>
      <c r="B1360">
        <v>2251</v>
      </c>
      <c r="C1360" t="s">
        <v>16246</v>
      </c>
      <c r="D1360" t="s">
        <v>16247</v>
      </c>
      <c r="E1360" t="s">
        <v>7131</v>
      </c>
      <c r="F1360" t="s">
        <v>11925</v>
      </c>
      <c r="G1360">
        <v>2</v>
      </c>
      <c r="H1360" t="s">
        <v>11015</v>
      </c>
      <c r="I1360" t="s">
        <v>26</v>
      </c>
      <c r="J1360" t="s">
        <v>26</v>
      </c>
      <c r="K1360" t="s">
        <v>26</v>
      </c>
      <c r="L1360">
        <v>20818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 t="s">
        <v>16248</v>
      </c>
      <c r="T1360" s="1">
        <v>43831</v>
      </c>
      <c r="V1360">
        <v>7380</v>
      </c>
      <c r="W1360">
        <v>1</v>
      </c>
      <c r="Y1360">
        <v>0</v>
      </c>
      <c r="Z1360" s="1">
        <v>44944.702211261574</v>
      </c>
      <c r="AA1360">
        <v>0</v>
      </c>
    </row>
    <row r="1361" spans="1:27" x14ac:dyDescent="0.25">
      <c r="A1361">
        <v>1</v>
      </c>
      <c r="B1361">
        <v>2252</v>
      </c>
      <c r="C1361" t="s">
        <v>16249</v>
      </c>
      <c r="D1361" t="s">
        <v>16250</v>
      </c>
      <c r="E1361" t="s">
        <v>7870</v>
      </c>
      <c r="F1361" t="s">
        <v>11925</v>
      </c>
      <c r="G1361">
        <v>2</v>
      </c>
      <c r="H1361" t="s">
        <v>11156</v>
      </c>
      <c r="I1361" t="s">
        <v>26</v>
      </c>
      <c r="J1361" t="s">
        <v>26</v>
      </c>
      <c r="K1361" t="s">
        <v>26</v>
      </c>
      <c r="L1361">
        <v>20819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 t="s">
        <v>11156</v>
      </c>
      <c r="T1361" s="1">
        <v>43831</v>
      </c>
      <c r="U1361" t="s">
        <v>5576</v>
      </c>
      <c r="V1361">
        <v>7638</v>
      </c>
      <c r="W1361">
        <v>1</v>
      </c>
      <c r="Y1361">
        <v>0</v>
      </c>
      <c r="Z1361" s="1">
        <v>44944.702695138891</v>
      </c>
      <c r="AA1361">
        <v>0</v>
      </c>
    </row>
    <row r="1362" spans="1:27" x14ac:dyDescent="0.25">
      <c r="A1362">
        <v>1</v>
      </c>
      <c r="B1362">
        <v>2253</v>
      </c>
      <c r="C1362" t="s">
        <v>16251</v>
      </c>
      <c r="D1362" t="s">
        <v>16252</v>
      </c>
      <c r="E1362" t="s">
        <v>12363</v>
      </c>
      <c r="F1362" t="s">
        <v>11925</v>
      </c>
      <c r="G1362">
        <v>2</v>
      </c>
      <c r="H1362" t="s">
        <v>16253</v>
      </c>
      <c r="I1362" t="s">
        <v>26</v>
      </c>
      <c r="J1362" t="s">
        <v>26</v>
      </c>
      <c r="K1362" t="s">
        <v>26</v>
      </c>
      <c r="L1362">
        <v>20820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 t="s">
        <v>11152</v>
      </c>
      <c r="T1362" s="1">
        <v>43831</v>
      </c>
      <c r="U1362" t="s">
        <v>14895</v>
      </c>
      <c r="V1362">
        <v>7389</v>
      </c>
      <c r="W1362">
        <v>1</v>
      </c>
      <c r="Y1362">
        <v>0</v>
      </c>
      <c r="Z1362" s="1">
        <v>44944.702224618057</v>
      </c>
      <c r="AA1362">
        <v>0</v>
      </c>
    </row>
    <row r="1363" spans="1:27" x14ac:dyDescent="0.25">
      <c r="A1363">
        <v>1</v>
      </c>
      <c r="B1363">
        <v>2254</v>
      </c>
      <c r="C1363" t="s">
        <v>16254</v>
      </c>
      <c r="D1363" t="s">
        <v>16255</v>
      </c>
      <c r="E1363" t="s">
        <v>12291</v>
      </c>
      <c r="F1363" t="s">
        <v>11925</v>
      </c>
      <c r="G1363">
        <v>2</v>
      </c>
      <c r="H1363" t="s">
        <v>11153</v>
      </c>
      <c r="I1363" t="s">
        <v>26</v>
      </c>
      <c r="J1363" t="s">
        <v>26</v>
      </c>
      <c r="K1363" t="s">
        <v>26</v>
      </c>
      <c r="L1363">
        <v>20821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 t="s">
        <v>11153</v>
      </c>
      <c r="T1363" s="1">
        <v>43831</v>
      </c>
      <c r="U1363" t="s">
        <v>14762</v>
      </c>
      <c r="V1363">
        <v>7469</v>
      </c>
      <c r="W1363">
        <v>1</v>
      </c>
      <c r="Y1363">
        <v>0</v>
      </c>
      <c r="Z1363" s="1">
        <v>44944.702387997684</v>
      </c>
      <c r="AA1363">
        <v>0</v>
      </c>
    </row>
    <row r="1364" spans="1:27" x14ac:dyDescent="0.25">
      <c r="A1364">
        <v>1</v>
      </c>
      <c r="B1364">
        <v>2255</v>
      </c>
      <c r="C1364" t="s">
        <v>16256</v>
      </c>
      <c r="D1364" t="s">
        <v>16257</v>
      </c>
      <c r="E1364" t="s">
        <v>6084</v>
      </c>
      <c r="F1364" t="s">
        <v>11925</v>
      </c>
      <c r="G1364">
        <v>2</v>
      </c>
      <c r="H1364" t="s">
        <v>11154</v>
      </c>
      <c r="I1364" t="s">
        <v>26</v>
      </c>
      <c r="J1364" t="s">
        <v>26</v>
      </c>
      <c r="K1364" t="s">
        <v>26</v>
      </c>
      <c r="L1364">
        <v>20822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 t="s">
        <v>11154</v>
      </c>
      <c r="T1364" s="1">
        <v>43831</v>
      </c>
      <c r="U1364" t="s">
        <v>15911</v>
      </c>
      <c r="V1364">
        <v>7427</v>
      </c>
      <c r="W1364">
        <v>1</v>
      </c>
      <c r="Y1364">
        <v>0</v>
      </c>
      <c r="Z1364" s="1">
        <v>44944.702322106481</v>
      </c>
      <c r="AA1364">
        <v>0</v>
      </c>
    </row>
    <row r="1365" spans="1:27" x14ac:dyDescent="0.25">
      <c r="A1365">
        <v>1</v>
      </c>
      <c r="B1365">
        <v>2256</v>
      </c>
      <c r="C1365" t="s">
        <v>16258</v>
      </c>
      <c r="D1365" t="s">
        <v>16259</v>
      </c>
      <c r="E1365" t="s">
        <v>7870</v>
      </c>
      <c r="F1365" t="s">
        <v>11925</v>
      </c>
      <c r="G1365">
        <v>2</v>
      </c>
      <c r="H1365" t="s">
        <v>11155</v>
      </c>
      <c r="I1365" t="s">
        <v>26</v>
      </c>
      <c r="J1365" t="s">
        <v>26</v>
      </c>
      <c r="K1365" t="s">
        <v>26</v>
      </c>
      <c r="L1365">
        <v>20823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 t="s">
        <v>16260</v>
      </c>
      <c r="T1365" s="1">
        <v>43831</v>
      </c>
      <c r="U1365" t="s">
        <v>15936</v>
      </c>
      <c r="V1365">
        <v>7406</v>
      </c>
      <c r="W1365">
        <v>1</v>
      </c>
      <c r="Y1365">
        <v>0</v>
      </c>
      <c r="Z1365" s="1">
        <v>44944.70226982639</v>
      </c>
      <c r="AA1365">
        <v>0</v>
      </c>
    </row>
    <row r="1366" spans="1:27" x14ac:dyDescent="0.25">
      <c r="A1366">
        <v>1</v>
      </c>
      <c r="B1366">
        <v>2257</v>
      </c>
      <c r="C1366" t="s">
        <v>16261</v>
      </c>
      <c r="D1366" t="s">
        <v>16262</v>
      </c>
      <c r="F1366" t="s">
        <v>11644</v>
      </c>
      <c r="G1366">
        <v>1</v>
      </c>
      <c r="H1366" t="s">
        <v>16263</v>
      </c>
      <c r="I1366" t="s">
        <v>16264</v>
      </c>
      <c r="J1366" t="s">
        <v>11783</v>
      </c>
      <c r="K1366" t="s">
        <v>15451</v>
      </c>
      <c r="L1366">
        <v>20825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 t="s">
        <v>16263</v>
      </c>
      <c r="T1366" s="1">
        <v>43831</v>
      </c>
      <c r="U1366" t="s">
        <v>16265</v>
      </c>
      <c r="V1366">
        <v>7325</v>
      </c>
      <c r="W1366">
        <v>1</v>
      </c>
      <c r="Y1366">
        <v>0</v>
      </c>
      <c r="Z1366" s="1">
        <v>44993.589154398149</v>
      </c>
      <c r="AA1366">
        <v>0</v>
      </c>
    </row>
    <row r="1367" spans="1:27" x14ac:dyDescent="0.25">
      <c r="A1367">
        <v>1</v>
      </c>
      <c r="B1367">
        <v>2258</v>
      </c>
      <c r="C1367" t="s">
        <v>16266</v>
      </c>
      <c r="D1367" t="s">
        <v>16267</v>
      </c>
      <c r="E1367" t="s">
        <v>12305</v>
      </c>
      <c r="F1367" t="s">
        <v>11925</v>
      </c>
      <c r="G1367">
        <v>2</v>
      </c>
      <c r="H1367" t="s">
        <v>16268</v>
      </c>
      <c r="I1367" t="s">
        <v>26</v>
      </c>
      <c r="J1367" t="s">
        <v>26</v>
      </c>
      <c r="K1367" t="s">
        <v>26</v>
      </c>
      <c r="L1367">
        <v>20826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 t="s">
        <v>16269</v>
      </c>
      <c r="T1367" s="1">
        <v>43831</v>
      </c>
      <c r="U1367" t="s">
        <v>2351</v>
      </c>
      <c r="V1367">
        <v>7656</v>
      </c>
      <c r="W1367">
        <v>1</v>
      </c>
      <c r="Y1367">
        <v>0</v>
      </c>
      <c r="Z1367" s="1">
        <v>44944.702722800925</v>
      </c>
      <c r="AA1367">
        <v>0</v>
      </c>
    </row>
    <row r="1368" spans="1:27" x14ac:dyDescent="0.25">
      <c r="A1368">
        <v>1</v>
      </c>
      <c r="B1368">
        <v>2259</v>
      </c>
      <c r="C1368" t="s">
        <v>16270</v>
      </c>
      <c r="D1368" t="s">
        <v>16271</v>
      </c>
      <c r="E1368" t="s">
        <v>12166</v>
      </c>
      <c r="F1368" t="s">
        <v>11925</v>
      </c>
      <c r="G1368">
        <v>2</v>
      </c>
      <c r="H1368" t="s">
        <v>16272</v>
      </c>
      <c r="I1368" t="s">
        <v>26</v>
      </c>
      <c r="J1368" t="s">
        <v>26</v>
      </c>
      <c r="K1368" t="s">
        <v>26</v>
      </c>
      <c r="L1368">
        <v>20827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 t="s">
        <v>16273</v>
      </c>
      <c r="T1368" s="1">
        <v>43831</v>
      </c>
      <c r="U1368" t="s">
        <v>3954</v>
      </c>
      <c r="V1368">
        <v>7742</v>
      </c>
      <c r="W1368">
        <v>1</v>
      </c>
      <c r="Y1368">
        <v>0</v>
      </c>
      <c r="Z1368" s="1">
        <v>44944.702854594907</v>
      </c>
      <c r="AA1368">
        <v>0</v>
      </c>
    </row>
    <row r="1369" spans="1:27" x14ac:dyDescent="0.25">
      <c r="A1369">
        <v>1</v>
      </c>
      <c r="B1369">
        <v>2260</v>
      </c>
      <c r="C1369" t="s">
        <v>16274</v>
      </c>
      <c r="D1369" t="s">
        <v>16275</v>
      </c>
      <c r="F1369" t="s">
        <v>11644</v>
      </c>
      <c r="G1369">
        <v>1</v>
      </c>
      <c r="H1369" t="s">
        <v>16276</v>
      </c>
      <c r="I1369" t="s">
        <v>12116</v>
      </c>
      <c r="J1369" t="s">
        <v>16277</v>
      </c>
      <c r="K1369" t="s">
        <v>16278</v>
      </c>
      <c r="L1369">
        <v>20828</v>
      </c>
      <c r="M1369">
        <v>1</v>
      </c>
      <c r="N1369">
        <v>0</v>
      </c>
      <c r="O1369">
        <v>0</v>
      </c>
      <c r="P1369">
        <v>0</v>
      </c>
      <c r="Q1369">
        <v>0</v>
      </c>
      <c r="R1369">
        <v>0</v>
      </c>
      <c r="S1369" t="s">
        <v>16276</v>
      </c>
      <c r="T1369" s="1">
        <v>43831</v>
      </c>
      <c r="U1369" t="s">
        <v>14224</v>
      </c>
      <c r="V1369">
        <v>7732</v>
      </c>
      <c r="W1369">
        <v>1</v>
      </c>
      <c r="Y1369">
        <v>0</v>
      </c>
      <c r="Z1369" s="1">
        <v>44944.70283869213</v>
      </c>
      <c r="AA1369">
        <v>0</v>
      </c>
    </row>
    <row r="1370" spans="1:27" x14ac:dyDescent="0.25">
      <c r="A1370">
        <v>1</v>
      </c>
      <c r="B1370">
        <v>2261</v>
      </c>
      <c r="C1370" t="s">
        <v>16279</v>
      </c>
      <c r="D1370" t="s">
        <v>16280</v>
      </c>
      <c r="E1370" t="s">
        <v>12403</v>
      </c>
      <c r="F1370" t="s">
        <v>11925</v>
      </c>
      <c r="G1370">
        <v>2</v>
      </c>
      <c r="H1370" t="s">
        <v>11168</v>
      </c>
      <c r="I1370" t="s">
        <v>26</v>
      </c>
      <c r="J1370" t="s">
        <v>26</v>
      </c>
      <c r="K1370" t="s">
        <v>26</v>
      </c>
      <c r="L1370">
        <v>20829</v>
      </c>
      <c r="M1370">
        <v>1</v>
      </c>
      <c r="N1370">
        <v>0</v>
      </c>
      <c r="O1370">
        <v>0</v>
      </c>
      <c r="P1370">
        <v>0</v>
      </c>
      <c r="Q1370">
        <v>0</v>
      </c>
      <c r="R1370">
        <v>0</v>
      </c>
      <c r="S1370" t="s">
        <v>10857</v>
      </c>
      <c r="T1370" s="1">
        <v>43831</v>
      </c>
      <c r="U1370" t="s">
        <v>14762</v>
      </c>
      <c r="V1370">
        <v>7338</v>
      </c>
      <c r="W1370">
        <v>1</v>
      </c>
      <c r="Y1370">
        <v>0</v>
      </c>
      <c r="Z1370" s="1">
        <v>44944.7021503125</v>
      </c>
      <c r="AA1370">
        <v>0</v>
      </c>
    </row>
    <row r="1371" spans="1:27" x14ac:dyDescent="0.25">
      <c r="A1371">
        <v>1</v>
      </c>
      <c r="B1371">
        <v>2262</v>
      </c>
      <c r="C1371" t="s">
        <v>16281</v>
      </c>
      <c r="D1371" t="s">
        <v>16282</v>
      </c>
      <c r="E1371" t="s">
        <v>6084</v>
      </c>
      <c r="F1371" t="s">
        <v>11925</v>
      </c>
      <c r="G1371">
        <v>2</v>
      </c>
      <c r="H1371" t="s">
        <v>16283</v>
      </c>
      <c r="I1371" t="s">
        <v>26</v>
      </c>
      <c r="J1371" t="s">
        <v>26</v>
      </c>
      <c r="K1371" t="s">
        <v>26</v>
      </c>
      <c r="L1371">
        <v>20830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 t="s">
        <v>16284</v>
      </c>
      <c r="T1371" s="1">
        <v>43831</v>
      </c>
      <c r="U1371" t="s">
        <v>3954</v>
      </c>
      <c r="V1371">
        <v>7737</v>
      </c>
      <c r="W1371">
        <v>1</v>
      </c>
      <c r="Y1371">
        <v>0</v>
      </c>
      <c r="Z1371" s="1">
        <v>44944.702846643515</v>
      </c>
      <c r="AA1371">
        <v>0</v>
      </c>
    </row>
    <row r="1372" spans="1:27" x14ac:dyDescent="0.25">
      <c r="A1372">
        <v>1</v>
      </c>
      <c r="B1372">
        <v>2263</v>
      </c>
      <c r="C1372" t="s">
        <v>16285</v>
      </c>
      <c r="D1372" t="s">
        <v>16286</v>
      </c>
      <c r="E1372" t="s">
        <v>12403</v>
      </c>
      <c r="F1372" t="s">
        <v>11925</v>
      </c>
      <c r="G1372">
        <v>2</v>
      </c>
      <c r="H1372" t="s">
        <v>11172</v>
      </c>
      <c r="I1372" t="s">
        <v>26</v>
      </c>
      <c r="J1372" t="s">
        <v>26</v>
      </c>
      <c r="K1372" t="s">
        <v>26</v>
      </c>
      <c r="L1372">
        <v>20831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 t="s">
        <v>11172</v>
      </c>
      <c r="T1372" s="1">
        <v>43831</v>
      </c>
      <c r="U1372" t="s">
        <v>16287</v>
      </c>
      <c r="V1372">
        <v>7702</v>
      </c>
      <c r="W1372">
        <v>1</v>
      </c>
      <c r="Y1372">
        <v>0</v>
      </c>
      <c r="Z1372" s="1">
        <v>44944.702790706018</v>
      </c>
      <c r="AA1372">
        <v>0</v>
      </c>
    </row>
    <row r="1373" spans="1:27" x14ac:dyDescent="0.25">
      <c r="A1373">
        <v>1</v>
      </c>
      <c r="B1373">
        <v>2264</v>
      </c>
      <c r="C1373" t="s">
        <v>16288</v>
      </c>
      <c r="D1373" t="s">
        <v>16289</v>
      </c>
      <c r="E1373" t="s">
        <v>7870</v>
      </c>
      <c r="F1373" t="s">
        <v>11925</v>
      </c>
      <c r="G1373">
        <v>2</v>
      </c>
      <c r="H1373" t="s">
        <v>11173</v>
      </c>
      <c r="I1373" t="s">
        <v>26</v>
      </c>
      <c r="J1373" t="s">
        <v>26</v>
      </c>
      <c r="K1373" t="s">
        <v>26</v>
      </c>
      <c r="L1373">
        <v>20832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 t="s">
        <v>11173</v>
      </c>
      <c r="T1373" s="1">
        <v>43831</v>
      </c>
      <c r="U1373" t="s">
        <v>14906</v>
      </c>
      <c r="V1373">
        <v>7723</v>
      </c>
      <c r="W1373">
        <v>1</v>
      </c>
      <c r="Y1373">
        <v>0</v>
      </c>
      <c r="Z1373" s="1">
        <v>44944.702823611115</v>
      </c>
      <c r="AA1373">
        <v>0</v>
      </c>
    </row>
    <row r="1374" spans="1:27" x14ac:dyDescent="0.25">
      <c r="A1374">
        <v>1</v>
      </c>
      <c r="B1374">
        <v>2265</v>
      </c>
      <c r="C1374" t="s">
        <v>16290</v>
      </c>
      <c r="D1374" t="s">
        <v>16291</v>
      </c>
      <c r="F1374" t="s">
        <v>11644</v>
      </c>
      <c r="G1374">
        <v>1</v>
      </c>
      <c r="H1374" t="s">
        <v>16292</v>
      </c>
      <c r="I1374" t="s">
        <v>16293</v>
      </c>
      <c r="J1374" t="s">
        <v>16294</v>
      </c>
      <c r="K1374" t="s">
        <v>16295</v>
      </c>
      <c r="L1374">
        <v>20833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 t="s">
        <v>16292</v>
      </c>
      <c r="T1374" s="1">
        <v>43831</v>
      </c>
      <c r="U1374" t="s">
        <v>1656</v>
      </c>
      <c r="V1374">
        <v>7741</v>
      </c>
      <c r="W1374">
        <v>1</v>
      </c>
      <c r="Y1374">
        <v>0</v>
      </c>
      <c r="Z1374" s="1">
        <v>44944.70285292824</v>
      </c>
      <c r="AA1374">
        <v>0</v>
      </c>
    </row>
    <row r="1375" spans="1:27" x14ac:dyDescent="0.25">
      <c r="A1375">
        <v>1</v>
      </c>
      <c r="B1375">
        <v>2266</v>
      </c>
      <c r="C1375" t="s">
        <v>16296</v>
      </c>
      <c r="D1375" t="s">
        <v>16297</v>
      </c>
      <c r="E1375" t="s">
        <v>12300</v>
      </c>
      <c r="F1375" t="s">
        <v>11925</v>
      </c>
      <c r="G1375">
        <v>2</v>
      </c>
      <c r="H1375" t="s">
        <v>16298</v>
      </c>
      <c r="I1375" t="s">
        <v>26</v>
      </c>
      <c r="J1375" t="s">
        <v>26</v>
      </c>
      <c r="K1375" t="s">
        <v>26</v>
      </c>
      <c r="L1375">
        <v>20834</v>
      </c>
      <c r="M1375">
        <v>1</v>
      </c>
      <c r="N1375">
        <v>0</v>
      </c>
      <c r="O1375">
        <v>0</v>
      </c>
      <c r="P1375">
        <v>0</v>
      </c>
      <c r="Q1375">
        <v>0</v>
      </c>
      <c r="R1375">
        <v>0</v>
      </c>
      <c r="S1375" t="s">
        <v>16299</v>
      </c>
      <c r="T1375" s="1">
        <v>43831</v>
      </c>
      <c r="U1375" t="s">
        <v>3954</v>
      </c>
      <c r="V1375">
        <v>7743</v>
      </c>
      <c r="W1375">
        <v>1</v>
      </c>
      <c r="Y1375">
        <v>0</v>
      </c>
      <c r="Z1375" s="1">
        <v>44944.702856134259</v>
      </c>
      <c r="AA1375">
        <v>0</v>
      </c>
    </row>
    <row r="1376" spans="1:27" x14ac:dyDescent="0.25">
      <c r="A1376">
        <v>1</v>
      </c>
      <c r="B1376">
        <v>2267</v>
      </c>
      <c r="C1376" t="s">
        <v>16300</v>
      </c>
      <c r="D1376" t="s">
        <v>16301</v>
      </c>
      <c r="F1376" t="s">
        <v>11644</v>
      </c>
      <c r="G1376">
        <v>1</v>
      </c>
      <c r="H1376" t="s">
        <v>16302</v>
      </c>
      <c r="I1376" t="s">
        <v>14262</v>
      </c>
      <c r="J1376" t="s">
        <v>14304</v>
      </c>
      <c r="K1376" t="s">
        <v>16303</v>
      </c>
      <c r="L1376">
        <v>20835</v>
      </c>
      <c r="M1376">
        <v>1</v>
      </c>
      <c r="N1376">
        <v>0</v>
      </c>
      <c r="O1376">
        <v>0</v>
      </c>
      <c r="P1376">
        <v>0</v>
      </c>
      <c r="Q1376">
        <v>0</v>
      </c>
      <c r="R1376">
        <v>0</v>
      </c>
      <c r="S1376" t="s">
        <v>16302</v>
      </c>
      <c r="T1376" s="1">
        <v>43831</v>
      </c>
      <c r="U1376" t="s">
        <v>3954</v>
      </c>
      <c r="V1376">
        <v>7751</v>
      </c>
      <c r="W1376">
        <v>1</v>
      </c>
      <c r="Y1376">
        <v>0</v>
      </c>
      <c r="Z1376" s="1">
        <v>44944.702868553242</v>
      </c>
      <c r="AA1376">
        <v>0</v>
      </c>
    </row>
    <row r="1377" spans="1:27" x14ac:dyDescent="0.25">
      <c r="A1377">
        <v>1</v>
      </c>
      <c r="B1377">
        <v>2268</v>
      </c>
      <c r="C1377" t="s">
        <v>16304</v>
      </c>
      <c r="D1377" t="s">
        <v>16305</v>
      </c>
      <c r="E1377" t="s">
        <v>12300</v>
      </c>
      <c r="F1377" t="s">
        <v>11925</v>
      </c>
      <c r="G1377">
        <v>2</v>
      </c>
      <c r="H1377" t="s">
        <v>11179</v>
      </c>
      <c r="I1377" t="s">
        <v>26</v>
      </c>
      <c r="J1377" t="s">
        <v>26</v>
      </c>
      <c r="K1377" t="s">
        <v>26</v>
      </c>
      <c r="L1377">
        <v>20836</v>
      </c>
      <c r="M1377">
        <v>1</v>
      </c>
      <c r="N1377">
        <v>0</v>
      </c>
      <c r="O1377">
        <v>0</v>
      </c>
      <c r="P1377">
        <v>0</v>
      </c>
      <c r="Q1377">
        <v>0</v>
      </c>
      <c r="R1377">
        <v>0</v>
      </c>
      <c r="S1377" t="s">
        <v>11179</v>
      </c>
      <c r="T1377" s="1">
        <v>43831</v>
      </c>
      <c r="U1377" t="s">
        <v>2351</v>
      </c>
      <c r="V1377">
        <v>7653</v>
      </c>
      <c r="W1377">
        <v>1</v>
      </c>
      <c r="Y1377">
        <v>0</v>
      </c>
      <c r="Z1377" s="1">
        <v>44944.702718553242</v>
      </c>
      <c r="AA1377">
        <v>0</v>
      </c>
    </row>
    <row r="1378" spans="1:27" x14ac:dyDescent="0.25">
      <c r="A1378">
        <v>1</v>
      </c>
      <c r="B1378">
        <v>2269</v>
      </c>
      <c r="C1378" t="s">
        <v>6574</v>
      </c>
      <c r="D1378" t="s">
        <v>15124</v>
      </c>
      <c r="F1378" t="s">
        <v>11644</v>
      </c>
      <c r="G1378">
        <v>1</v>
      </c>
      <c r="H1378" t="s">
        <v>15125</v>
      </c>
      <c r="I1378" t="s">
        <v>11673</v>
      </c>
      <c r="J1378" t="s">
        <v>11820</v>
      </c>
      <c r="K1378" t="s">
        <v>15127</v>
      </c>
      <c r="L1378">
        <v>20837</v>
      </c>
      <c r="M1378">
        <v>1</v>
      </c>
      <c r="N1378">
        <v>0</v>
      </c>
      <c r="O1378">
        <v>0</v>
      </c>
      <c r="P1378">
        <v>0</v>
      </c>
      <c r="Q1378">
        <v>0</v>
      </c>
      <c r="R1378">
        <v>0</v>
      </c>
      <c r="S1378" t="s">
        <v>15125</v>
      </c>
      <c r="T1378" s="1">
        <v>43831</v>
      </c>
      <c r="V1378">
        <v>7291</v>
      </c>
      <c r="W1378">
        <v>1</v>
      </c>
      <c r="Y1378">
        <v>0</v>
      </c>
      <c r="Z1378" s="1">
        <v>44944.702074687499</v>
      </c>
      <c r="AA1378">
        <v>0</v>
      </c>
    </row>
    <row r="1379" spans="1:27" x14ac:dyDescent="0.25">
      <c r="A1379">
        <v>1</v>
      </c>
      <c r="B1379">
        <v>2270</v>
      </c>
      <c r="C1379" t="s">
        <v>16306</v>
      </c>
      <c r="D1379" t="s">
        <v>16307</v>
      </c>
      <c r="E1379" t="s">
        <v>12300</v>
      </c>
      <c r="F1379" t="s">
        <v>11925</v>
      </c>
      <c r="G1379">
        <v>2</v>
      </c>
      <c r="H1379" t="s">
        <v>16308</v>
      </c>
      <c r="I1379" t="s">
        <v>26</v>
      </c>
      <c r="J1379" t="s">
        <v>26</v>
      </c>
      <c r="K1379" t="s">
        <v>26</v>
      </c>
      <c r="L1379">
        <v>21150</v>
      </c>
      <c r="M1379">
        <v>1</v>
      </c>
      <c r="N1379">
        <v>0</v>
      </c>
      <c r="O1379">
        <v>0</v>
      </c>
      <c r="P1379">
        <v>0</v>
      </c>
      <c r="Q1379">
        <v>0</v>
      </c>
      <c r="R1379">
        <v>0</v>
      </c>
      <c r="S1379" t="s">
        <v>16308</v>
      </c>
      <c r="T1379" s="1">
        <v>43831</v>
      </c>
      <c r="U1379" t="s">
        <v>16309</v>
      </c>
      <c r="V1379">
        <v>7636</v>
      </c>
      <c r="W1379">
        <v>1</v>
      </c>
      <c r="Y1379">
        <v>0</v>
      </c>
      <c r="Z1379" s="1">
        <v>44944.70269189815</v>
      </c>
      <c r="AA1379">
        <v>0</v>
      </c>
    </row>
    <row r="1380" spans="1:27" x14ac:dyDescent="0.25">
      <c r="A1380">
        <v>1</v>
      </c>
      <c r="B1380">
        <v>2271</v>
      </c>
      <c r="C1380" t="s">
        <v>16310</v>
      </c>
      <c r="D1380" t="s">
        <v>16311</v>
      </c>
      <c r="E1380" t="s">
        <v>12291</v>
      </c>
      <c r="F1380" t="s">
        <v>11925</v>
      </c>
      <c r="G1380">
        <v>2</v>
      </c>
      <c r="H1380" t="s">
        <v>16312</v>
      </c>
      <c r="I1380" t="s">
        <v>26</v>
      </c>
      <c r="J1380" t="s">
        <v>26</v>
      </c>
      <c r="K1380" t="s">
        <v>26</v>
      </c>
      <c r="L1380">
        <v>20839</v>
      </c>
      <c r="M1380">
        <v>1</v>
      </c>
      <c r="N1380">
        <v>0</v>
      </c>
      <c r="O1380">
        <v>0</v>
      </c>
      <c r="P1380">
        <v>0</v>
      </c>
      <c r="Q1380">
        <v>0</v>
      </c>
      <c r="R1380">
        <v>0</v>
      </c>
      <c r="S1380" t="s">
        <v>16313</v>
      </c>
      <c r="T1380" s="1">
        <v>43831</v>
      </c>
      <c r="U1380" t="s">
        <v>2351</v>
      </c>
      <c r="V1380">
        <v>7552</v>
      </c>
      <c r="W1380">
        <v>1</v>
      </c>
      <c r="Y1380">
        <v>0</v>
      </c>
      <c r="Z1380" s="1">
        <v>44944.702567129629</v>
      </c>
      <c r="AA1380">
        <v>0</v>
      </c>
    </row>
    <row r="1381" spans="1:27" x14ac:dyDescent="0.25">
      <c r="A1381">
        <v>1</v>
      </c>
      <c r="B1381">
        <v>2272</v>
      </c>
      <c r="C1381" t="s">
        <v>16314</v>
      </c>
      <c r="D1381" t="s">
        <v>16315</v>
      </c>
      <c r="E1381" t="s">
        <v>6084</v>
      </c>
      <c r="F1381" t="s">
        <v>11925</v>
      </c>
      <c r="G1381">
        <v>2</v>
      </c>
      <c r="H1381" t="s">
        <v>11181</v>
      </c>
      <c r="I1381" t="s">
        <v>26</v>
      </c>
      <c r="J1381" t="s">
        <v>26</v>
      </c>
      <c r="K1381" t="s">
        <v>26</v>
      </c>
      <c r="L1381">
        <v>20840</v>
      </c>
      <c r="M1381">
        <v>1</v>
      </c>
      <c r="N1381">
        <v>0</v>
      </c>
      <c r="O1381">
        <v>0</v>
      </c>
      <c r="P1381">
        <v>0</v>
      </c>
      <c r="Q1381">
        <v>0</v>
      </c>
      <c r="R1381">
        <v>0</v>
      </c>
      <c r="S1381" t="s">
        <v>11181</v>
      </c>
      <c r="T1381" s="1">
        <v>43831</v>
      </c>
      <c r="U1381" t="s">
        <v>16168</v>
      </c>
      <c r="V1381">
        <v>7567</v>
      </c>
      <c r="W1381">
        <v>1</v>
      </c>
      <c r="Y1381">
        <v>0</v>
      </c>
      <c r="Z1381" s="1">
        <v>44944.70258996528</v>
      </c>
      <c r="AA1381">
        <v>0</v>
      </c>
    </row>
    <row r="1382" spans="1:27" x14ac:dyDescent="0.25">
      <c r="A1382">
        <v>1</v>
      </c>
      <c r="B1382">
        <v>2273</v>
      </c>
      <c r="C1382" t="s">
        <v>16316</v>
      </c>
      <c r="D1382" t="s">
        <v>16317</v>
      </c>
      <c r="E1382" t="s">
        <v>12305</v>
      </c>
      <c r="F1382" t="s">
        <v>11925</v>
      </c>
      <c r="G1382">
        <v>2</v>
      </c>
      <c r="H1382" t="s">
        <v>16318</v>
      </c>
      <c r="I1382" t="s">
        <v>26</v>
      </c>
      <c r="J1382" t="s">
        <v>26</v>
      </c>
      <c r="K1382" t="s">
        <v>26</v>
      </c>
      <c r="L1382">
        <v>20841</v>
      </c>
      <c r="M1382">
        <v>1</v>
      </c>
      <c r="N1382">
        <v>0</v>
      </c>
      <c r="O1382">
        <v>0</v>
      </c>
      <c r="P1382">
        <v>0</v>
      </c>
      <c r="Q1382">
        <v>0</v>
      </c>
      <c r="R1382">
        <v>0</v>
      </c>
      <c r="S1382" t="s">
        <v>16318</v>
      </c>
      <c r="T1382" s="1">
        <v>43831</v>
      </c>
      <c r="U1382" t="s">
        <v>16113</v>
      </c>
      <c r="V1382">
        <v>7383</v>
      </c>
      <c r="W1382">
        <v>1</v>
      </c>
      <c r="Y1382">
        <v>0</v>
      </c>
      <c r="Z1382" s="1">
        <v>44944.702215625002</v>
      </c>
      <c r="AA1382">
        <v>0</v>
      </c>
    </row>
    <row r="1383" spans="1:27" x14ac:dyDescent="0.25">
      <c r="A1383">
        <v>1</v>
      </c>
      <c r="B1383">
        <v>2274</v>
      </c>
      <c r="C1383" t="s">
        <v>16319</v>
      </c>
      <c r="D1383" t="s">
        <v>16320</v>
      </c>
      <c r="E1383" t="s">
        <v>12300</v>
      </c>
      <c r="F1383" t="s">
        <v>11925</v>
      </c>
      <c r="G1383">
        <v>2</v>
      </c>
      <c r="H1383" t="s">
        <v>16321</v>
      </c>
      <c r="I1383" t="s">
        <v>26</v>
      </c>
      <c r="J1383" t="s">
        <v>26</v>
      </c>
      <c r="K1383" t="s">
        <v>26</v>
      </c>
      <c r="L1383">
        <v>20842</v>
      </c>
      <c r="M1383">
        <v>1</v>
      </c>
      <c r="N1383">
        <v>0</v>
      </c>
      <c r="O1383">
        <v>0</v>
      </c>
      <c r="P1383">
        <v>0</v>
      </c>
      <c r="Q1383">
        <v>0</v>
      </c>
      <c r="R1383">
        <v>0</v>
      </c>
      <c r="S1383" t="s">
        <v>16321</v>
      </c>
      <c r="T1383" s="1">
        <v>43831</v>
      </c>
      <c r="U1383" t="s">
        <v>4712</v>
      </c>
      <c r="V1383">
        <v>7524</v>
      </c>
      <c r="W1383">
        <v>1</v>
      </c>
      <c r="Y1383">
        <v>0</v>
      </c>
      <c r="Z1383" s="1">
        <v>44944.702526388886</v>
      </c>
      <c r="AA1383">
        <v>0</v>
      </c>
    </row>
    <row r="1384" spans="1:27" x14ac:dyDescent="0.25">
      <c r="A1384">
        <v>1</v>
      </c>
      <c r="B1384">
        <v>2275</v>
      </c>
      <c r="C1384" t="s">
        <v>16322</v>
      </c>
      <c r="D1384" t="s">
        <v>16323</v>
      </c>
      <c r="E1384" t="s">
        <v>12166</v>
      </c>
      <c r="F1384" t="s">
        <v>11925</v>
      </c>
      <c r="G1384">
        <v>2</v>
      </c>
      <c r="H1384" t="s">
        <v>11280</v>
      </c>
      <c r="I1384" t="s">
        <v>26</v>
      </c>
      <c r="J1384" t="s">
        <v>26</v>
      </c>
      <c r="K1384" t="s">
        <v>26</v>
      </c>
      <c r="L1384">
        <v>20843</v>
      </c>
      <c r="M1384">
        <v>1</v>
      </c>
      <c r="N1384">
        <v>0</v>
      </c>
      <c r="O1384">
        <v>0</v>
      </c>
      <c r="P1384">
        <v>0</v>
      </c>
      <c r="Q1384">
        <v>0</v>
      </c>
      <c r="R1384">
        <v>0</v>
      </c>
      <c r="S1384" t="s">
        <v>16324</v>
      </c>
      <c r="T1384" s="1">
        <v>43831</v>
      </c>
      <c r="U1384" t="s">
        <v>14614</v>
      </c>
      <c r="V1384">
        <v>7648</v>
      </c>
      <c r="W1384">
        <v>1</v>
      </c>
      <c r="Y1384">
        <v>0</v>
      </c>
      <c r="Z1384" s="1">
        <v>44944.702710879632</v>
      </c>
      <c r="AA1384">
        <v>0</v>
      </c>
    </row>
    <row r="1385" spans="1:27" x14ac:dyDescent="0.25">
      <c r="A1385">
        <v>1</v>
      </c>
      <c r="B1385">
        <v>2276</v>
      </c>
      <c r="C1385" t="s">
        <v>16325</v>
      </c>
      <c r="D1385" t="s">
        <v>16326</v>
      </c>
      <c r="E1385" t="s">
        <v>12291</v>
      </c>
      <c r="F1385" t="s">
        <v>11925</v>
      </c>
      <c r="G1385">
        <v>2</v>
      </c>
      <c r="H1385" t="s">
        <v>16327</v>
      </c>
      <c r="I1385" t="s">
        <v>26</v>
      </c>
      <c r="J1385" t="s">
        <v>26</v>
      </c>
      <c r="K1385" t="s">
        <v>26</v>
      </c>
      <c r="L1385">
        <v>20844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 t="s">
        <v>16328</v>
      </c>
      <c r="T1385" s="1">
        <v>43831</v>
      </c>
      <c r="U1385" t="s">
        <v>5576</v>
      </c>
      <c r="V1385">
        <v>7386</v>
      </c>
      <c r="W1385">
        <v>1</v>
      </c>
      <c r="Y1385">
        <v>0</v>
      </c>
      <c r="Z1385" s="1">
        <v>44944.702220405095</v>
      </c>
      <c r="AA1385">
        <v>0</v>
      </c>
    </row>
    <row r="1386" spans="1:27" x14ac:dyDescent="0.25">
      <c r="A1386">
        <v>1</v>
      </c>
      <c r="B1386">
        <v>2277</v>
      </c>
      <c r="C1386" t="s">
        <v>16329</v>
      </c>
      <c r="D1386" t="s">
        <v>16330</v>
      </c>
      <c r="F1386" t="s">
        <v>11644</v>
      </c>
      <c r="G1386">
        <v>1</v>
      </c>
      <c r="H1386" t="s">
        <v>16331</v>
      </c>
      <c r="I1386" t="s">
        <v>16332</v>
      </c>
      <c r="J1386" t="s">
        <v>16333</v>
      </c>
      <c r="K1386" t="s">
        <v>16334</v>
      </c>
      <c r="L1386">
        <v>20845</v>
      </c>
      <c r="M1386">
        <v>1</v>
      </c>
      <c r="N1386">
        <v>0</v>
      </c>
      <c r="O1386">
        <v>0</v>
      </c>
      <c r="P1386">
        <v>0</v>
      </c>
      <c r="Q1386">
        <v>0</v>
      </c>
      <c r="R1386">
        <v>0</v>
      </c>
      <c r="S1386" t="s">
        <v>16331</v>
      </c>
      <c r="T1386" s="1">
        <v>43831</v>
      </c>
      <c r="V1386">
        <v>7397</v>
      </c>
      <c r="W1386">
        <v>1</v>
      </c>
      <c r="Y1386">
        <v>0</v>
      </c>
      <c r="Z1386" s="1">
        <v>44944.702237500002</v>
      </c>
      <c r="AA1386">
        <v>0</v>
      </c>
    </row>
    <row r="1387" spans="1:27" x14ac:dyDescent="0.25">
      <c r="A1387">
        <v>1</v>
      </c>
      <c r="B1387">
        <v>2278</v>
      </c>
      <c r="C1387" t="s">
        <v>16335</v>
      </c>
      <c r="D1387" t="s">
        <v>16336</v>
      </c>
      <c r="E1387" t="s">
        <v>11994</v>
      </c>
      <c r="F1387" t="s">
        <v>11925</v>
      </c>
      <c r="G1387">
        <v>2</v>
      </c>
      <c r="H1387" t="s">
        <v>16337</v>
      </c>
      <c r="I1387" t="s">
        <v>26</v>
      </c>
      <c r="J1387" t="s">
        <v>26</v>
      </c>
      <c r="K1387" t="s">
        <v>26</v>
      </c>
      <c r="L1387">
        <v>20846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 t="s">
        <v>16338</v>
      </c>
      <c r="T1387" s="1">
        <v>43831</v>
      </c>
      <c r="U1387" t="s">
        <v>3954</v>
      </c>
      <c r="V1387">
        <v>7390</v>
      </c>
      <c r="W1387">
        <v>1</v>
      </c>
      <c r="Y1387">
        <v>0</v>
      </c>
      <c r="Z1387" s="1">
        <v>44944.702226851849</v>
      </c>
      <c r="AA1387">
        <v>0</v>
      </c>
    </row>
    <row r="1388" spans="1:27" x14ac:dyDescent="0.25">
      <c r="A1388">
        <v>1</v>
      </c>
      <c r="B1388">
        <v>2279</v>
      </c>
      <c r="C1388" t="s">
        <v>5532</v>
      </c>
      <c r="D1388" t="s">
        <v>16339</v>
      </c>
      <c r="F1388" t="s">
        <v>11644</v>
      </c>
      <c r="G1388">
        <v>1</v>
      </c>
      <c r="H1388" t="s">
        <v>16340</v>
      </c>
      <c r="I1388" t="s">
        <v>16341</v>
      </c>
      <c r="J1388" t="s">
        <v>12142</v>
      </c>
      <c r="K1388" t="s">
        <v>16342</v>
      </c>
      <c r="L1388">
        <v>20847</v>
      </c>
      <c r="M1388">
        <v>1</v>
      </c>
      <c r="N1388">
        <v>0</v>
      </c>
      <c r="O1388">
        <v>0</v>
      </c>
      <c r="P1388">
        <v>0</v>
      </c>
      <c r="Q1388">
        <v>0</v>
      </c>
      <c r="R1388">
        <v>0</v>
      </c>
      <c r="S1388" t="s">
        <v>16340</v>
      </c>
      <c r="T1388" s="1">
        <v>43831</v>
      </c>
      <c r="V1388">
        <v>7326</v>
      </c>
      <c r="W1388">
        <v>1</v>
      </c>
      <c r="Y1388">
        <v>0</v>
      </c>
      <c r="Z1388" s="1">
        <v>44944.702132210645</v>
      </c>
      <c r="AA1388">
        <v>0</v>
      </c>
    </row>
    <row r="1389" spans="1:27" x14ac:dyDescent="0.25">
      <c r="A1389">
        <v>1</v>
      </c>
      <c r="B1389">
        <v>2280</v>
      </c>
      <c r="C1389" t="s">
        <v>4643</v>
      </c>
      <c r="D1389" t="s">
        <v>16343</v>
      </c>
      <c r="E1389" t="s">
        <v>11994</v>
      </c>
      <c r="F1389" t="s">
        <v>11925</v>
      </c>
      <c r="G1389">
        <v>2</v>
      </c>
      <c r="H1389" t="s">
        <v>16344</v>
      </c>
      <c r="I1389" t="s">
        <v>26</v>
      </c>
      <c r="J1389" t="s">
        <v>26</v>
      </c>
      <c r="K1389" t="s">
        <v>26</v>
      </c>
      <c r="L1389">
        <v>20848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 t="s">
        <v>16345</v>
      </c>
      <c r="T1389" s="1">
        <v>43831</v>
      </c>
      <c r="V1389">
        <v>7295</v>
      </c>
      <c r="W1389">
        <v>1</v>
      </c>
      <c r="Y1389">
        <v>0</v>
      </c>
      <c r="Z1389" s="1">
        <v>44944.702080474533</v>
      </c>
      <c r="AA1389">
        <v>0</v>
      </c>
    </row>
    <row r="1390" spans="1:27" x14ac:dyDescent="0.25">
      <c r="A1390">
        <v>1</v>
      </c>
      <c r="B1390">
        <v>2281</v>
      </c>
      <c r="C1390" t="s">
        <v>16346</v>
      </c>
      <c r="D1390" t="s">
        <v>16347</v>
      </c>
      <c r="E1390" t="s">
        <v>12403</v>
      </c>
      <c r="F1390" t="s">
        <v>11925</v>
      </c>
      <c r="G1390">
        <v>2</v>
      </c>
      <c r="H1390" t="s">
        <v>16348</v>
      </c>
      <c r="I1390" t="s">
        <v>26</v>
      </c>
      <c r="J1390" t="s">
        <v>26</v>
      </c>
      <c r="K1390" t="s">
        <v>26</v>
      </c>
      <c r="L1390">
        <v>20849</v>
      </c>
      <c r="M1390">
        <v>1</v>
      </c>
      <c r="N1390">
        <v>0</v>
      </c>
      <c r="O1390">
        <v>0</v>
      </c>
      <c r="P1390">
        <v>0</v>
      </c>
      <c r="Q1390">
        <v>0</v>
      </c>
      <c r="R1390">
        <v>0</v>
      </c>
      <c r="S1390" t="s">
        <v>16348</v>
      </c>
      <c r="T1390" s="1">
        <v>43831</v>
      </c>
      <c r="U1390" t="s">
        <v>14605</v>
      </c>
      <c r="V1390">
        <v>7412</v>
      </c>
      <c r="W1390">
        <v>1</v>
      </c>
      <c r="Y1390">
        <v>0</v>
      </c>
      <c r="Z1390" s="1">
        <v>44944.70227908565</v>
      </c>
      <c r="AA1390">
        <v>0</v>
      </c>
    </row>
    <row r="1391" spans="1:27" x14ac:dyDescent="0.25">
      <c r="A1391">
        <v>1</v>
      </c>
      <c r="B1391">
        <v>2282</v>
      </c>
      <c r="C1391" t="s">
        <v>14813</v>
      </c>
      <c r="D1391" t="s">
        <v>16349</v>
      </c>
      <c r="E1391" t="s">
        <v>12363</v>
      </c>
      <c r="F1391" t="s">
        <v>11925</v>
      </c>
      <c r="G1391">
        <v>2</v>
      </c>
      <c r="H1391" t="s">
        <v>16350</v>
      </c>
      <c r="I1391" t="s">
        <v>26</v>
      </c>
      <c r="J1391" t="s">
        <v>26</v>
      </c>
      <c r="K1391" t="s">
        <v>26</v>
      </c>
      <c r="L1391">
        <v>20850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 t="s">
        <v>11281</v>
      </c>
      <c r="T1391" s="1">
        <v>43831</v>
      </c>
      <c r="U1391" t="s">
        <v>14792</v>
      </c>
      <c r="V1391">
        <v>7682</v>
      </c>
      <c r="W1391">
        <v>1</v>
      </c>
      <c r="Y1391">
        <v>0</v>
      </c>
      <c r="Z1391" s="1">
        <v>44944.702760300926</v>
      </c>
      <c r="AA1391">
        <v>0</v>
      </c>
    </row>
    <row r="1392" spans="1:27" x14ac:dyDescent="0.25">
      <c r="A1392">
        <v>1</v>
      </c>
      <c r="B1392">
        <v>2283</v>
      </c>
      <c r="C1392" t="s">
        <v>16351</v>
      </c>
      <c r="D1392" t="s">
        <v>16352</v>
      </c>
      <c r="F1392" t="s">
        <v>11644</v>
      </c>
      <c r="G1392">
        <v>1</v>
      </c>
      <c r="H1392" t="s">
        <v>16353</v>
      </c>
      <c r="I1392" t="s">
        <v>16354</v>
      </c>
      <c r="J1392" t="s">
        <v>14590</v>
      </c>
      <c r="K1392" t="s">
        <v>13899</v>
      </c>
      <c r="L1392">
        <v>20851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 t="s">
        <v>16353</v>
      </c>
      <c r="T1392" s="1">
        <v>43831</v>
      </c>
      <c r="U1392" t="s">
        <v>16355</v>
      </c>
      <c r="V1392">
        <v>7744</v>
      </c>
      <c r="W1392">
        <v>1</v>
      </c>
      <c r="Y1392">
        <v>0</v>
      </c>
      <c r="Z1392" s="1">
        <v>44944.702857673612</v>
      </c>
      <c r="AA1392">
        <v>0</v>
      </c>
    </row>
    <row r="1393" spans="1:27" x14ac:dyDescent="0.25">
      <c r="A1393">
        <v>1</v>
      </c>
      <c r="B1393">
        <v>2284</v>
      </c>
      <c r="C1393" t="s">
        <v>16356</v>
      </c>
      <c r="D1393" t="s">
        <v>16357</v>
      </c>
      <c r="E1393" t="s">
        <v>12363</v>
      </c>
      <c r="F1393" t="s">
        <v>11925</v>
      </c>
      <c r="G1393">
        <v>2</v>
      </c>
      <c r="H1393" t="s">
        <v>16358</v>
      </c>
      <c r="I1393" t="s">
        <v>26</v>
      </c>
      <c r="J1393" t="s">
        <v>26</v>
      </c>
      <c r="K1393" t="s">
        <v>26</v>
      </c>
      <c r="L1393">
        <v>20852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 t="s">
        <v>16359</v>
      </c>
      <c r="T1393" s="1">
        <v>43831</v>
      </c>
      <c r="U1393" t="s">
        <v>14581</v>
      </c>
      <c r="V1393">
        <v>7635</v>
      </c>
      <c r="W1393">
        <v>1</v>
      </c>
      <c r="Y1393">
        <v>0</v>
      </c>
      <c r="Z1393" s="1">
        <v>44944.702690625003</v>
      </c>
      <c r="AA1393">
        <v>0</v>
      </c>
    </row>
    <row r="1394" spans="1:27" x14ac:dyDescent="0.25">
      <c r="A1394">
        <v>1</v>
      </c>
      <c r="B1394">
        <v>2285</v>
      </c>
      <c r="C1394" t="s">
        <v>16360</v>
      </c>
      <c r="D1394" t="s">
        <v>16361</v>
      </c>
      <c r="E1394" t="s">
        <v>12291</v>
      </c>
      <c r="F1394" t="s">
        <v>11925</v>
      </c>
      <c r="G1394">
        <v>2</v>
      </c>
      <c r="H1394" t="s">
        <v>16362</v>
      </c>
      <c r="I1394" t="s">
        <v>26</v>
      </c>
      <c r="J1394" t="s">
        <v>26</v>
      </c>
      <c r="K1394" t="s">
        <v>26</v>
      </c>
      <c r="L1394">
        <v>20853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 t="s">
        <v>16362</v>
      </c>
      <c r="T1394" s="1">
        <v>43831</v>
      </c>
      <c r="U1394" t="s">
        <v>4760</v>
      </c>
      <c r="V1394">
        <v>7671</v>
      </c>
      <c r="W1394">
        <v>1</v>
      </c>
      <c r="Y1394">
        <v>0</v>
      </c>
      <c r="Z1394" s="1">
        <v>44944.702744479167</v>
      </c>
      <c r="AA1394">
        <v>0</v>
      </c>
    </row>
    <row r="1395" spans="1:27" x14ac:dyDescent="0.25">
      <c r="A1395">
        <v>1</v>
      </c>
      <c r="B1395">
        <v>2286</v>
      </c>
      <c r="C1395" t="s">
        <v>16363</v>
      </c>
      <c r="D1395" t="s">
        <v>16364</v>
      </c>
      <c r="E1395" t="s">
        <v>12300</v>
      </c>
      <c r="F1395" t="s">
        <v>11925</v>
      </c>
      <c r="G1395">
        <v>2</v>
      </c>
      <c r="H1395" t="s">
        <v>11190</v>
      </c>
      <c r="I1395" t="s">
        <v>26</v>
      </c>
      <c r="J1395" t="s">
        <v>26</v>
      </c>
      <c r="K1395" t="s">
        <v>26</v>
      </c>
      <c r="L1395">
        <v>20854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 t="s">
        <v>11190</v>
      </c>
      <c r="T1395" s="1">
        <v>43831</v>
      </c>
      <c r="U1395" t="s">
        <v>2351</v>
      </c>
      <c r="V1395">
        <v>7529</v>
      </c>
      <c r="W1395">
        <v>1</v>
      </c>
      <c r="Y1395">
        <v>0</v>
      </c>
      <c r="Z1395" s="1">
        <v>44944.702533483796</v>
      </c>
      <c r="AA1395">
        <v>0</v>
      </c>
    </row>
    <row r="1396" spans="1:27" x14ac:dyDescent="0.25">
      <c r="A1396">
        <v>1</v>
      </c>
      <c r="B1396">
        <v>2287</v>
      </c>
      <c r="C1396" t="s">
        <v>16365</v>
      </c>
      <c r="D1396" t="s">
        <v>16366</v>
      </c>
      <c r="F1396" t="s">
        <v>11644</v>
      </c>
      <c r="G1396">
        <v>1</v>
      </c>
      <c r="H1396" t="s">
        <v>16367</v>
      </c>
      <c r="I1396" t="s">
        <v>12058</v>
      </c>
      <c r="J1396" t="s">
        <v>6360</v>
      </c>
      <c r="K1396" t="s">
        <v>16368</v>
      </c>
      <c r="L1396">
        <v>20855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 t="s">
        <v>16367</v>
      </c>
      <c r="T1396" s="1">
        <v>43831</v>
      </c>
      <c r="U1396" t="s">
        <v>2351</v>
      </c>
      <c r="V1396">
        <v>7710</v>
      </c>
      <c r="W1396">
        <v>1</v>
      </c>
      <c r="Y1396">
        <v>0</v>
      </c>
      <c r="Z1396" s="1">
        <v>44944.702802233798</v>
      </c>
      <c r="AA1396">
        <v>0</v>
      </c>
    </row>
    <row r="1397" spans="1:27" x14ac:dyDescent="0.25">
      <c r="A1397">
        <v>1</v>
      </c>
      <c r="B1397">
        <v>2288</v>
      </c>
      <c r="C1397" t="s">
        <v>16369</v>
      </c>
      <c r="D1397" t="s">
        <v>16370</v>
      </c>
      <c r="E1397" t="s">
        <v>7870</v>
      </c>
      <c r="F1397" t="s">
        <v>11925</v>
      </c>
      <c r="G1397">
        <v>2</v>
      </c>
      <c r="H1397" t="s">
        <v>16371</v>
      </c>
      <c r="I1397" t="s">
        <v>26</v>
      </c>
      <c r="J1397" t="s">
        <v>26</v>
      </c>
      <c r="K1397" t="s">
        <v>26</v>
      </c>
      <c r="L1397">
        <v>20856</v>
      </c>
      <c r="M1397">
        <v>1</v>
      </c>
      <c r="N1397">
        <v>0</v>
      </c>
      <c r="O1397">
        <v>0</v>
      </c>
      <c r="P1397">
        <v>0</v>
      </c>
      <c r="Q1397">
        <v>0</v>
      </c>
      <c r="R1397">
        <v>0</v>
      </c>
      <c r="S1397" t="s">
        <v>16372</v>
      </c>
      <c r="T1397" s="1">
        <v>43831</v>
      </c>
      <c r="U1397" t="s">
        <v>16168</v>
      </c>
      <c r="V1397">
        <v>7645</v>
      </c>
      <c r="W1397">
        <v>1</v>
      </c>
      <c r="Y1397">
        <v>0</v>
      </c>
      <c r="Z1397" s="1">
        <v>44944.702705983793</v>
      </c>
      <c r="AA1397">
        <v>0</v>
      </c>
    </row>
    <row r="1398" spans="1:27" x14ac:dyDescent="0.25">
      <c r="A1398">
        <v>1</v>
      </c>
      <c r="B1398">
        <v>2289</v>
      </c>
      <c r="C1398" t="s">
        <v>6638</v>
      </c>
      <c r="D1398" t="s">
        <v>16373</v>
      </c>
      <c r="E1398" t="s">
        <v>11994</v>
      </c>
      <c r="F1398" t="s">
        <v>11925</v>
      </c>
      <c r="G1398">
        <v>2</v>
      </c>
      <c r="H1398" t="s">
        <v>16374</v>
      </c>
      <c r="I1398" t="s">
        <v>26</v>
      </c>
      <c r="J1398" t="s">
        <v>26</v>
      </c>
      <c r="K1398" t="s">
        <v>26</v>
      </c>
      <c r="L1398">
        <v>20857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 t="s">
        <v>16374</v>
      </c>
      <c r="T1398" s="1">
        <v>43831</v>
      </c>
      <c r="V1398">
        <v>7287</v>
      </c>
      <c r="W1398">
        <v>1</v>
      </c>
      <c r="Y1398">
        <v>0</v>
      </c>
      <c r="Z1398" s="1">
        <v>44944.702068402781</v>
      </c>
      <c r="AA1398">
        <v>0</v>
      </c>
    </row>
    <row r="1399" spans="1:27" x14ac:dyDescent="0.25">
      <c r="A1399">
        <v>1</v>
      </c>
      <c r="B1399">
        <v>2290</v>
      </c>
      <c r="C1399" t="s">
        <v>2167</v>
      </c>
      <c r="D1399" t="s">
        <v>16375</v>
      </c>
      <c r="E1399" t="s">
        <v>11994</v>
      </c>
      <c r="F1399" t="s">
        <v>11925</v>
      </c>
      <c r="G1399">
        <v>2</v>
      </c>
      <c r="H1399" t="s">
        <v>16376</v>
      </c>
      <c r="I1399" t="s">
        <v>26</v>
      </c>
      <c r="J1399" t="s">
        <v>26</v>
      </c>
      <c r="K1399" t="s">
        <v>26</v>
      </c>
      <c r="L1399">
        <v>20858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 t="s">
        <v>16377</v>
      </c>
      <c r="T1399" s="1">
        <v>43831</v>
      </c>
      <c r="V1399">
        <v>7301</v>
      </c>
      <c r="W1399">
        <v>1</v>
      </c>
      <c r="Y1399">
        <v>0</v>
      </c>
      <c r="Z1399" s="1">
        <v>44944.702091203704</v>
      </c>
      <c r="AA1399">
        <v>0</v>
      </c>
    </row>
    <row r="1400" spans="1:27" x14ac:dyDescent="0.25">
      <c r="A1400">
        <v>1</v>
      </c>
      <c r="B1400">
        <v>2291</v>
      </c>
      <c r="C1400" t="s">
        <v>16378</v>
      </c>
      <c r="D1400" t="s">
        <v>16379</v>
      </c>
      <c r="E1400" t="s">
        <v>6084</v>
      </c>
      <c r="F1400" t="s">
        <v>11925</v>
      </c>
      <c r="G1400">
        <v>2</v>
      </c>
      <c r="H1400" t="s">
        <v>11192</v>
      </c>
      <c r="I1400" t="s">
        <v>26</v>
      </c>
      <c r="J1400" t="s">
        <v>26</v>
      </c>
      <c r="K1400" t="s">
        <v>26</v>
      </c>
      <c r="L1400">
        <v>20859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 t="s">
        <v>16380</v>
      </c>
      <c r="T1400" s="1">
        <v>43831</v>
      </c>
      <c r="U1400" t="s">
        <v>14689</v>
      </c>
      <c r="V1400">
        <v>7577</v>
      </c>
      <c r="W1400">
        <v>1</v>
      </c>
      <c r="Y1400">
        <v>0</v>
      </c>
      <c r="Z1400" s="1">
        <v>44944.70260621528</v>
      </c>
      <c r="AA1400">
        <v>0</v>
      </c>
    </row>
    <row r="1401" spans="1:27" x14ac:dyDescent="0.25">
      <c r="A1401">
        <v>1</v>
      </c>
      <c r="B1401">
        <v>2292</v>
      </c>
      <c r="C1401" t="s">
        <v>16381</v>
      </c>
      <c r="D1401" t="s">
        <v>16382</v>
      </c>
      <c r="E1401" t="s">
        <v>12300</v>
      </c>
      <c r="F1401" t="s">
        <v>11925</v>
      </c>
      <c r="G1401">
        <v>2</v>
      </c>
      <c r="H1401" t="s">
        <v>16383</v>
      </c>
      <c r="I1401" t="s">
        <v>26</v>
      </c>
      <c r="J1401" t="s">
        <v>26</v>
      </c>
      <c r="K1401" t="s">
        <v>26</v>
      </c>
      <c r="L1401">
        <v>20860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 t="s">
        <v>16384</v>
      </c>
      <c r="T1401" s="1">
        <v>43831</v>
      </c>
      <c r="U1401" t="s">
        <v>14177</v>
      </c>
      <c r="V1401">
        <v>7626</v>
      </c>
      <c r="W1401">
        <v>1</v>
      </c>
      <c r="Y1401">
        <v>0</v>
      </c>
      <c r="Z1401" s="1">
        <v>44944.702677395835</v>
      </c>
      <c r="AA1401">
        <v>0</v>
      </c>
    </row>
    <row r="1402" spans="1:27" x14ac:dyDescent="0.25">
      <c r="A1402">
        <v>1</v>
      </c>
      <c r="B1402">
        <v>2293</v>
      </c>
      <c r="C1402" t="s">
        <v>16385</v>
      </c>
      <c r="D1402" t="s">
        <v>16386</v>
      </c>
      <c r="E1402" t="s">
        <v>7870</v>
      </c>
      <c r="F1402" t="s">
        <v>11925</v>
      </c>
      <c r="G1402">
        <v>2</v>
      </c>
      <c r="H1402" t="s">
        <v>11194</v>
      </c>
      <c r="I1402" t="s">
        <v>26</v>
      </c>
      <c r="J1402" t="s">
        <v>26</v>
      </c>
      <c r="K1402" t="s">
        <v>26</v>
      </c>
      <c r="L1402">
        <v>20861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 t="s">
        <v>11194</v>
      </c>
      <c r="T1402" s="1">
        <v>43831</v>
      </c>
      <c r="U1402" t="s">
        <v>14171</v>
      </c>
      <c r="V1402">
        <v>7407</v>
      </c>
      <c r="W1402">
        <v>1</v>
      </c>
      <c r="Y1402">
        <v>0</v>
      </c>
      <c r="Z1402" s="1">
        <v>44944.702271296293</v>
      </c>
      <c r="AA1402">
        <v>0</v>
      </c>
    </row>
    <row r="1403" spans="1:27" x14ac:dyDescent="0.25">
      <c r="A1403">
        <v>1</v>
      </c>
      <c r="B1403">
        <v>2294</v>
      </c>
      <c r="C1403" t="s">
        <v>16387</v>
      </c>
      <c r="D1403" t="s">
        <v>16388</v>
      </c>
      <c r="E1403" t="s">
        <v>11994</v>
      </c>
      <c r="F1403" t="s">
        <v>11925</v>
      </c>
      <c r="G1403">
        <v>2</v>
      </c>
      <c r="H1403" t="s">
        <v>11195</v>
      </c>
      <c r="I1403" t="s">
        <v>26</v>
      </c>
      <c r="J1403" t="s">
        <v>26</v>
      </c>
      <c r="K1403" t="s">
        <v>26</v>
      </c>
      <c r="L1403">
        <v>20862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 t="s">
        <v>11195</v>
      </c>
      <c r="T1403" s="1">
        <v>43831</v>
      </c>
      <c r="U1403" t="s">
        <v>14762</v>
      </c>
      <c r="V1403">
        <v>7579</v>
      </c>
      <c r="W1403">
        <v>1</v>
      </c>
      <c r="Y1403">
        <v>0</v>
      </c>
      <c r="Z1403" s="1">
        <v>44944.702609178239</v>
      </c>
      <c r="AA1403">
        <v>0</v>
      </c>
    </row>
    <row r="1404" spans="1:27" x14ac:dyDescent="0.25">
      <c r="A1404">
        <v>1</v>
      </c>
      <c r="B1404">
        <v>2295</v>
      </c>
      <c r="C1404" t="s">
        <v>16389</v>
      </c>
      <c r="D1404" t="s">
        <v>16390</v>
      </c>
      <c r="E1404" t="s">
        <v>7870</v>
      </c>
      <c r="F1404" t="s">
        <v>11925</v>
      </c>
      <c r="G1404">
        <v>2</v>
      </c>
      <c r="H1404" t="s">
        <v>16391</v>
      </c>
      <c r="I1404" t="s">
        <v>26</v>
      </c>
      <c r="J1404" t="s">
        <v>26</v>
      </c>
      <c r="K1404" t="s">
        <v>26</v>
      </c>
      <c r="L1404">
        <v>20863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 t="s">
        <v>16392</v>
      </c>
      <c r="T1404" s="1">
        <v>43831</v>
      </c>
      <c r="U1404" t="s">
        <v>3954</v>
      </c>
      <c r="V1404">
        <v>7581</v>
      </c>
      <c r="W1404">
        <v>1</v>
      </c>
      <c r="Y1404">
        <v>0</v>
      </c>
      <c r="Z1404" s="1">
        <v>44944.702612002315</v>
      </c>
      <c r="AA1404">
        <v>0</v>
      </c>
    </row>
    <row r="1405" spans="1:27" x14ac:dyDescent="0.25">
      <c r="A1405">
        <v>1</v>
      </c>
      <c r="B1405">
        <v>2296</v>
      </c>
      <c r="C1405" t="s">
        <v>16393</v>
      </c>
      <c r="D1405" t="s">
        <v>16394</v>
      </c>
      <c r="E1405" t="s">
        <v>12363</v>
      </c>
      <c r="F1405" t="s">
        <v>11925</v>
      </c>
      <c r="G1405">
        <v>2</v>
      </c>
      <c r="H1405" t="s">
        <v>11197</v>
      </c>
      <c r="I1405" t="s">
        <v>26</v>
      </c>
      <c r="J1405" t="s">
        <v>26</v>
      </c>
      <c r="K1405" t="s">
        <v>26</v>
      </c>
      <c r="L1405">
        <v>20864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 t="s">
        <v>11197</v>
      </c>
      <c r="T1405" s="1">
        <v>43831</v>
      </c>
      <c r="U1405" t="s">
        <v>14725</v>
      </c>
      <c r="V1405">
        <v>7543</v>
      </c>
      <c r="W1405">
        <v>1</v>
      </c>
      <c r="Y1405">
        <v>0</v>
      </c>
      <c r="Z1405" s="1">
        <v>44944.702553738425</v>
      </c>
      <c r="AA1405">
        <v>0</v>
      </c>
    </row>
    <row r="1406" spans="1:27" x14ac:dyDescent="0.25">
      <c r="A1406">
        <v>1</v>
      </c>
      <c r="B1406">
        <v>2297</v>
      </c>
      <c r="C1406" t="s">
        <v>16395</v>
      </c>
      <c r="D1406" t="s">
        <v>16396</v>
      </c>
      <c r="E1406" t="s">
        <v>12305</v>
      </c>
      <c r="F1406" t="s">
        <v>11925</v>
      </c>
      <c r="G1406">
        <v>2</v>
      </c>
      <c r="H1406" t="s">
        <v>11198</v>
      </c>
      <c r="I1406" t="s">
        <v>26</v>
      </c>
      <c r="J1406" t="s">
        <v>26</v>
      </c>
      <c r="K1406" t="s">
        <v>26</v>
      </c>
      <c r="L1406">
        <v>20865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 t="s">
        <v>11198</v>
      </c>
      <c r="T1406" s="1">
        <v>43831</v>
      </c>
      <c r="U1406" t="s">
        <v>2351</v>
      </c>
      <c r="V1406">
        <v>7554</v>
      </c>
      <c r="W1406">
        <v>1</v>
      </c>
      <c r="Y1406">
        <v>0</v>
      </c>
      <c r="Z1406" s="1">
        <v>44944.702569988425</v>
      </c>
      <c r="AA1406">
        <v>0</v>
      </c>
    </row>
    <row r="1407" spans="1:27" x14ac:dyDescent="0.25">
      <c r="A1407">
        <v>1</v>
      </c>
      <c r="B1407">
        <v>2298</v>
      </c>
      <c r="C1407" t="s">
        <v>16397</v>
      </c>
      <c r="D1407" t="s">
        <v>16398</v>
      </c>
      <c r="E1407" t="s">
        <v>12403</v>
      </c>
      <c r="F1407" t="s">
        <v>11925</v>
      </c>
      <c r="G1407">
        <v>2</v>
      </c>
      <c r="H1407" t="s">
        <v>16399</v>
      </c>
      <c r="I1407" t="s">
        <v>26</v>
      </c>
      <c r="J1407" t="s">
        <v>26</v>
      </c>
      <c r="K1407" t="s">
        <v>26</v>
      </c>
      <c r="L1407">
        <v>20866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 t="s">
        <v>11165</v>
      </c>
      <c r="T1407" s="1">
        <v>43831</v>
      </c>
      <c r="U1407" t="s">
        <v>2351</v>
      </c>
      <c r="V1407">
        <v>7615</v>
      </c>
      <c r="W1407">
        <v>1</v>
      </c>
      <c r="Y1407">
        <v>0</v>
      </c>
      <c r="Z1407" s="1">
        <v>44944.702661342591</v>
      </c>
      <c r="AA1407">
        <v>0</v>
      </c>
    </row>
    <row r="1408" spans="1:27" x14ac:dyDescent="0.25">
      <c r="A1408">
        <v>1</v>
      </c>
      <c r="B1408">
        <v>2299</v>
      </c>
      <c r="C1408" t="s">
        <v>16400</v>
      </c>
      <c r="D1408" t="s">
        <v>16401</v>
      </c>
      <c r="F1408" t="s">
        <v>11644</v>
      </c>
      <c r="G1408">
        <v>1</v>
      </c>
      <c r="H1408" t="s">
        <v>16402</v>
      </c>
      <c r="I1408" t="s">
        <v>12137</v>
      </c>
      <c r="J1408" t="s">
        <v>12095</v>
      </c>
      <c r="K1408" t="s">
        <v>16403</v>
      </c>
      <c r="L1408">
        <v>20867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 t="s">
        <v>16402</v>
      </c>
      <c r="T1408" s="1">
        <v>43831</v>
      </c>
      <c r="V1408">
        <v>7299</v>
      </c>
      <c r="W1408">
        <v>1</v>
      </c>
      <c r="Y1408">
        <v>0</v>
      </c>
      <c r="Z1408" s="1">
        <v>44944.702086655096</v>
      </c>
      <c r="AA1408">
        <v>0</v>
      </c>
    </row>
    <row r="1409" spans="1:27" x14ac:dyDescent="0.25">
      <c r="A1409">
        <v>1</v>
      </c>
      <c r="B1409">
        <v>2300</v>
      </c>
      <c r="C1409" t="s">
        <v>16404</v>
      </c>
      <c r="D1409" t="s">
        <v>16405</v>
      </c>
      <c r="E1409" t="s">
        <v>12403</v>
      </c>
      <c r="F1409" t="s">
        <v>11925</v>
      </c>
      <c r="G1409">
        <v>2</v>
      </c>
      <c r="H1409" t="s">
        <v>16406</v>
      </c>
      <c r="I1409" t="s">
        <v>26</v>
      </c>
      <c r="J1409" t="s">
        <v>26</v>
      </c>
      <c r="K1409" t="s">
        <v>26</v>
      </c>
      <c r="L1409">
        <v>20868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 t="s">
        <v>11046</v>
      </c>
      <c r="T1409" s="1">
        <v>43831</v>
      </c>
      <c r="U1409" t="s">
        <v>14643</v>
      </c>
      <c r="V1409">
        <v>7368</v>
      </c>
      <c r="W1409">
        <v>1</v>
      </c>
      <c r="Y1409">
        <v>0</v>
      </c>
      <c r="Z1409" s="1">
        <v>44944.702194178244</v>
      </c>
      <c r="AA1409">
        <v>0</v>
      </c>
    </row>
    <row r="1410" spans="1:27" x14ac:dyDescent="0.25">
      <c r="A1410">
        <v>1</v>
      </c>
      <c r="B1410">
        <v>2301</v>
      </c>
      <c r="C1410" t="s">
        <v>16407</v>
      </c>
      <c r="D1410" t="s">
        <v>16408</v>
      </c>
      <c r="E1410" t="s">
        <v>7870</v>
      </c>
      <c r="F1410" t="s">
        <v>11925</v>
      </c>
      <c r="G1410">
        <v>2</v>
      </c>
      <c r="H1410" t="s">
        <v>11200</v>
      </c>
      <c r="I1410" t="s">
        <v>26</v>
      </c>
      <c r="J1410" t="s">
        <v>26</v>
      </c>
      <c r="K1410" t="s">
        <v>26</v>
      </c>
      <c r="L1410">
        <v>20869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 t="s">
        <v>11200</v>
      </c>
      <c r="T1410" s="1">
        <v>43831</v>
      </c>
      <c r="U1410" t="s">
        <v>2351</v>
      </c>
      <c r="V1410">
        <v>7630</v>
      </c>
      <c r="W1410">
        <v>1</v>
      </c>
      <c r="Y1410">
        <v>0</v>
      </c>
      <c r="Z1410" s="1">
        <v>44944.702683252312</v>
      </c>
      <c r="AA1410">
        <v>0</v>
      </c>
    </row>
    <row r="1411" spans="1:27" x14ac:dyDescent="0.25">
      <c r="A1411">
        <v>1</v>
      </c>
      <c r="B1411">
        <v>2302</v>
      </c>
      <c r="C1411" t="s">
        <v>16409</v>
      </c>
      <c r="D1411" t="s">
        <v>16410</v>
      </c>
      <c r="E1411" t="s">
        <v>7870</v>
      </c>
      <c r="F1411" t="s">
        <v>11925</v>
      </c>
      <c r="G1411">
        <v>2</v>
      </c>
      <c r="H1411" t="s">
        <v>11201</v>
      </c>
      <c r="I1411" t="s">
        <v>26</v>
      </c>
      <c r="J1411" t="s">
        <v>26</v>
      </c>
      <c r="K1411" t="s">
        <v>26</v>
      </c>
      <c r="L1411">
        <v>20870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 t="s">
        <v>16411</v>
      </c>
      <c r="T1411" s="1">
        <v>43831</v>
      </c>
      <c r="U1411" t="s">
        <v>16412</v>
      </c>
      <c r="V1411">
        <v>7404</v>
      </c>
      <c r="W1411">
        <v>1</v>
      </c>
      <c r="Y1411">
        <v>0</v>
      </c>
      <c r="Z1411" s="1">
        <v>44944.702261342594</v>
      </c>
      <c r="AA1411">
        <v>0</v>
      </c>
    </row>
    <row r="1412" spans="1:27" x14ac:dyDescent="0.25">
      <c r="A1412">
        <v>1</v>
      </c>
      <c r="B1412">
        <v>2303</v>
      </c>
      <c r="C1412" t="s">
        <v>16413</v>
      </c>
      <c r="D1412" t="s">
        <v>16414</v>
      </c>
      <c r="F1412" t="s">
        <v>11644</v>
      </c>
      <c r="G1412">
        <v>1</v>
      </c>
      <c r="H1412" t="s">
        <v>16415</v>
      </c>
      <c r="I1412" t="s">
        <v>16416</v>
      </c>
      <c r="J1412" t="s">
        <v>16417</v>
      </c>
      <c r="K1412" t="s">
        <v>16418</v>
      </c>
      <c r="L1412">
        <v>20871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 t="s">
        <v>16415</v>
      </c>
      <c r="T1412" s="1">
        <v>43831</v>
      </c>
      <c r="U1412" t="s">
        <v>3954</v>
      </c>
      <c r="V1412">
        <v>7322</v>
      </c>
      <c r="W1412">
        <v>1</v>
      </c>
      <c r="Y1412">
        <v>0</v>
      </c>
      <c r="Z1412" s="1">
        <v>44944.702125694443</v>
      </c>
      <c r="AA1412">
        <v>0</v>
      </c>
    </row>
    <row r="1413" spans="1:27" x14ac:dyDescent="0.25">
      <c r="A1413">
        <v>1</v>
      </c>
      <c r="B1413">
        <v>2304</v>
      </c>
      <c r="C1413" t="s">
        <v>16419</v>
      </c>
      <c r="D1413" t="s">
        <v>16420</v>
      </c>
      <c r="F1413" t="s">
        <v>11644</v>
      </c>
      <c r="G1413">
        <v>1</v>
      </c>
      <c r="H1413" t="s">
        <v>16421</v>
      </c>
      <c r="I1413" t="s">
        <v>16422</v>
      </c>
      <c r="J1413" t="s">
        <v>14998</v>
      </c>
      <c r="K1413" t="s">
        <v>11863</v>
      </c>
      <c r="L1413">
        <v>20872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 t="s">
        <v>16421</v>
      </c>
      <c r="T1413" s="1">
        <v>43831</v>
      </c>
      <c r="U1413" t="s">
        <v>16423</v>
      </c>
      <c r="V1413">
        <v>7341</v>
      </c>
      <c r="W1413">
        <v>1</v>
      </c>
      <c r="Y1413">
        <v>0</v>
      </c>
      <c r="Z1413" s="1">
        <v>44944.702154861108</v>
      </c>
      <c r="AA1413">
        <v>0</v>
      </c>
    </row>
    <row r="1414" spans="1:27" x14ac:dyDescent="0.25">
      <c r="A1414">
        <v>1</v>
      </c>
      <c r="B1414">
        <v>2305</v>
      </c>
      <c r="C1414" t="s">
        <v>16424</v>
      </c>
      <c r="D1414" t="s">
        <v>16425</v>
      </c>
      <c r="E1414" t="s">
        <v>12300</v>
      </c>
      <c r="F1414" t="s">
        <v>11925</v>
      </c>
      <c r="G1414">
        <v>2</v>
      </c>
      <c r="H1414" t="s">
        <v>11203</v>
      </c>
      <c r="I1414" t="s">
        <v>26</v>
      </c>
      <c r="J1414" t="s">
        <v>26</v>
      </c>
      <c r="K1414" t="s">
        <v>26</v>
      </c>
      <c r="L1414">
        <v>20873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 t="s">
        <v>11203</v>
      </c>
      <c r="T1414" s="1">
        <v>43831</v>
      </c>
      <c r="U1414" t="s">
        <v>2351</v>
      </c>
      <c r="V1414">
        <v>7674</v>
      </c>
      <c r="W1414">
        <v>1</v>
      </c>
      <c r="Y1414">
        <v>0</v>
      </c>
      <c r="Z1414" s="1">
        <v>44944.702748842596</v>
      </c>
      <c r="AA1414">
        <v>0</v>
      </c>
    </row>
    <row r="1415" spans="1:27" x14ac:dyDescent="0.25">
      <c r="A1415">
        <v>1</v>
      </c>
      <c r="B1415">
        <v>2306</v>
      </c>
      <c r="C1415" t="s">
        <v>16426</v>
      </c>
      <c r="D1415" t="s">
        <v>16427</v>
      </c>
      <c r="E1415" t="s">
        <v>12166</v>
      </c>
      <c r="F1415" t="s">
        <v>11925</v>
      </c>
      <c r="G1415">
        <v>2</v>
      </c>
      <c r="H1415" t="s">
        <v>16428</v>
      </c>
      <c r="I1415" t="s">
        <v>26</v>
      </c>
      <c r="J1415" t="s">
        <v>26</v>
      </c>
      <c r="K1415" t="s">
        <v>26</v>
      </c>
      <c r="L1415">
        <v>20874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 t="s">
        <v>16428</v>
      </c>
      <c r="T1415" s="1">
        <v>43831</v>
      </c>
      <c r="U1415" t="s">
        <v>14813</v>
      </c>
      <c r="V1415">
        <v>7497</v>
      </c>
      <c r="W1415">
        <v>1</v>
      </c>
      <c r="Y1415">
        <v>0</v>
      </c>
      <c r="Z1415" s="1">
        <v>44944.702438657405</v>
      </c>
      <c r="AA1415">
        <v>0</v>
      </c>
    </row>
    <row r="1416" spans="1:27" x14ac:dyDescent="0.25">
      <c r="A1416">
        <v>1</v>
      </c>
      <c r="B1416">
        <v>2307</v>
      </c>
      <c r="C1416" t="s">
        <v>16429</v>
      </c>
      <c r="D1416" t="s">
        <v>16430</v>
      </c>
      <c r="E1416" t="s">
        <v>12305</v>
      </c>
      <c r="F1416" t="s">
        <v>11925</v>
      </c>
      <c r="G1416">
        <v>2</v>
      </c>
      <c r="H1416" t="s">
        <v>16431</v>
      </c>
      <c r="I1416" t="s">
        <v>26</v>
      </c>
      <c r="J1416" t="s">
        <v>26</v>
      </c>
      <c r="K1416" t="s">
        <v>26</v>
      </c>
      <c r="L1416">
        <v>20875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 t="s">
        <v>16431</v>
      </c>
      <c r="T1416" s="1">
        <v>43831</v>
      </c>
      <c r="V1416">
        <v>7470</v>
      </c>
      <c r="W1416">
        <v>1</v>
      </c>
      <c r="Y1416">
        <v>0</v>
      </c>
      <c r="Z1416" s="1">
        <v>44944.702389351849</v>
      </c>
      <c r="AA1416">
        <v>0</v>
      </c>
    </row>
    <row r="1417" spans="1:27" x14ac:dyDescent="0.25">
      <c r="A1417">
        <v>1</v>
      </c>
      <c r="B1417">
        <v>2308</v>
      </c>
      <c r="C1417" t="s">
        <v>16432</v>
      </c>
      <c r="D1417" t="s">
        <v>16433</v>
      </c>
      <c r="E1417" t="s">
        <v>12166</v>
      </c>
      <c r="F1417" t="s">
        <v>11925</v>
      </c>
      <c r="G1417">
        <v>2</v>
      </c>
      <c r="H1417" t="s">
        <v>11209</v>
      </c>
      <c r="I1417" t="s">
        <v>26</v>
      </c>
      <c r="J1417" t="s">
        <v>26</v>
      </c>
      <c r="K1417" t="s">
        <v>26</v>
      </c>
      <c r="L1417">
        <v>20876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 t="s">
        <v>11209</v>
      </c>
      <c r="T1417" s="1">
        <v>43831</v>
      </c>
      <c r="U1417" t="s">
        <v>5576</v>
      </c>
      <c r="V1417">
        <v>7369</v>
      </c>
      <c r="W1417">
        <v>1</v>
      </c>
      <c r="Y1417">
        <v>0</v>
      </c>
      <c r="Z1417" s="1">
        <v>44944.702195486112</v>
      </c>
      <c r="AA1417">
        <v>0</v>
      </c>
    </row>
    <row r="1418" spans="1:27" x14ac:dyDescent="0.25">
      <c r="A1418">
        <v>1</v>
      </c>
      <c r="B1418">
        <v>2309</v>
      </c>
      <c r="C1418" t="s">
        <v>16434</v>
      </c>
      <c r="D1418" t="s">
        <v>16435</v>
      </c>
      <c r="E1418" t="s">
        <v>12305</v>
      </c>
      <c r="F1418" t="s">
        <v>11925</v>
      </c>
      <c r="G1418">
        <v>2</v>
      </c>
      <c r="H1418" t="s">
        <v>10925</v>
      </c>
      <c r="I1418" t="s">
        <v>26</v>
      </c>
      <c r="J1418" t="s">
        <v>26</v>
      </c>
      <c r="K1418" t="s">
        <v>26</v>
      </c>
      <c r="L1418">
        <v>20877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 t="s">
        <v>10925</v>
      </c>
      <c r="T1418" s="1">
        <v>43831</v>
      </c>
      <c r="U1418" t="s">
        <v>16113</v>
      </c>
      <c r="V1418">
        <v>7418</v>
      </c>
      <c r="W1418">
        <v>1</v>
      </c>
      <c r="Y1418">
        <v>0</v>
      </c>
      <c r="Z1418" s="1">
        <v>44944.702288506945</v>
      </c>
      <c r="AA1418">
        <v>0</v>
      </c>
    </row>
    <row r="1419" spans="1:27" x14ac:dyDescent="0.25">
      <c r="A1419">
        <v>1</v>
      </c>
      <c r="B1419">
        <v>2310</v>
      </c>
      <c r="C1419" t="s">
        <v>16436</v>
      </c>
      <c r="D1419" t="s">
        <v>16437</v>
      </c>
      <c r="E1419" t="s">
        <v>12166</v>
      </c>
      <c r="F1419" t="s">
        <v>11925</v>
      </c>
      <c r="G1419">
        <v>2</v>
      </c>
      <c r="H1419" t="s">
        <v>11210</v>
      </c>
      <c r="I1419" t="s">
        <v>26</v>
      </c>
      <c r="J1419" t="s">
        <v>26</v>
      </c>
      <c r="K1419" t="s">
        <v>26</v>
      </c>
      <c r="L1419">
        <v>20878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 t="s">
        <v>16438</v>
      </c>
      <c r="T1419" s="1">
        <v>43831</v>
      </c>
      <c r="U1419" t="s">
        <v>14614</v>
      </c>
      <c r="V1419">
        <v>7439</v>
      </c>
      <c r="W1419">
        <v>1</v>
      </c>
      <c r="Y1419">
        <v>0</v>
      </c>
      <c r="Z1419" s="1">
        <v>44944.702339895834</v>
      </c>
      <c r="AA1419">
        <v>0</v>
      </c>
    </row>
    <row r="1420" spans="1:27" x14ac:dyDescent="0.25">
      <c r="A1420">
        <v>1</v>
      </c>
      <c r="B1420">
        <v>2311</v>
      </c>
      <c r="C1420" t="s">
        <v>16439</v>
      </c>
      <c r="D1420" t="s">
        <v>16440</v>
      </c>
      <c r="E1420" t="s">
        <v>12363</v>
      </c>
      <c r="F1420" t="s">
        <v>11925</v>
      </c>
      <c r="G1420">
        <v>2</v>
      </c>
      <c r="H1420" t="s">
        <v>16441</v>
      </c>
      <c r="I1420" t="s">
        <v>26</v>
      </c>
      <c r="J1420" t="s">
        <v>26</v>
      </c>
      <c r="K1420" t="s">
        <v>26</v>
      </c>
      <c r="L1420">
        <v>20879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 t="s">
        <v>16441</v>
      </c>
      <c r="T1420" s="1">
        <v>43831</v>
      </c>
      <c r="U1420" t="s">
        <v>4626</v>
      </c>
      <c r="V1420">
        <v>7668</v>
      </c>
      <c r="W1420">
        <v>1</v>
      </c>
      <c r="Y1420">
        <v>0</v>
      </c>
      <c r="Z1420" s="1">
        <v>44944.702740277775</v>
      </c>
      <c r="AA1420">
        <v>0</v>
      </c>
    </row>
    <row r="1421" spans="1:27" x14ac:dyDescent="0.25">
      <c r="A1421">
        <v>1</v>
      </c>
      <c r="B1421">
        <v>2312</v>
      </c>
      <c r="C1421" t="s">
        <v>16442</v>
      </c>
      <c r="D1421" t="s">
        <v>16443</v>
      </c>
      <c r="F1421" t="s">
        <v>11644</v>
      </c>
      <c r="G1421">
        <v>1</v>
      </c>
      <c r="H1421" t="s">
        <v>16444</v>
      </c>
      <c r="I1421" t="s">
        <v>11743</v>
      </c>
      <c r="J1421" t="s">
        <v>13879</v>
      </c>
      <c r="K1421" t="s">
        <v>16445</v>
      </c>
      <c r="L1421">
        <v>20880</v>
      </c>
      <c r="M1421">
        <v>1</v>
      </c>
      <c r="N1421">
        <v>0</v>
      </c>
      <c r="O1421">
        <v>0</v>
      </c>
      <c r="P1421">
        <v>0</v>
      </c>
      <c r="Q1421">
        <v>0</v>
      </c>
      <c r="R1421">
        <v>0</v>
      </c>
      <c r="S1421" t="s">
        <v>16444</v>
      </c>
      <c r="T1421" s="1">
        <v>43831</v>
      </c>
      <c r="U1421" t="s">
        <v>1656</v>
      </c>
      <c r="V1421">
        <v>7681</v>
      </c>
      <c r="W1421">
        <v>1</v>
      </c>
      <c r="Y1421">
        <v>0</v>
      </c>
      <c r="Z1421" s="1">
        <v>44944.702758946762</v>
      </c>
      <c r="AA1421">
        <v>0</v>
      </c>
    </row>
    <row r="1422" spans="1:27" x14ac:dyDescent="0.25">
      <c r="A1422">
        <v>1</v>
      </c>
      <c r="B1422">
        <v>2313</v>
      </c>
      <c r="C1422" t="s">
        <v>16446</v>
      </c>
      <c r="D1422" t="s">
        <v>16447</v>
      </c>
      <c r="E1422" t="s">
        <v>12300</v>
      </c>
      <c r="F1422" t="s">
        <v>11925</v>
      </c>
      <c r="G1422">
        <v>2</v>
      </c>
      <c r="H1422" t="s">
        <v>11212</v>
      </c>
      <c r="I1422" t="s">
        <v>26</v>
      </c>
      <c r="J1422" t="s">
        <v>26</v>
      </c>
      <c r="K1422" t="s">
        <v>26</v>
      </c>
      <c r="L1422">
        <v>20881</v>
      </c>
      <c r="M1422">
        <v>1</v>
      </c>
      <c r="N1422">
        <v>0</v>
      </c>
      <c r="O1422">
        <v>0</v>
      </c>
      <c r="P1422">
        <v>0</v>
      </c>
      <c r="Q1422">
        <v>0</v>
      </c>
      <c r="R1422">
        <v>0</v>
      </c>
      <c r="S1422" t="s">
        <v>11212</v>
      </c>
      <c r="T1422" s="1">
        <v>43831</v>
      </c>
      <c r="U1422" t="s">
        <v>14792</v>
      </c>
      <c r="V1422">
        <v>7659</v>
      </c>
      <c r="W1422">
        <v>1</v>
      </c>
      <c r="Y1422">
        <v>0</v>
      </c>
      <c r="Z1422" s="1">
        <v>44944.702727083335</v>
      </c>
      <c r="AA1422">
        <v>0</v>
      </c>
    </row>
    <row r="1423" spans="1:27" x14ac:dyDescent="0.25">
      <c r="A1423">
        <v>1</v>
      </c>
      <c r="B1423">
        <v>2314</v>
      </c>
      <c r="C1423" t="s">
        <v>16448</v>
      </c>
      <c r="D1423" t="s">
        <v>16449</v>
      </c>
      <c r="E1423" t="s">
        <v>12403</v>
      </c>
      <c r="F1423" t="s">
        <v>11925</v>
      </c>
      <c r="G1423">
        <v>2</v>
      </c>
      <c r="H1423" t="s">
        <v>16450</v>
      </c>
      <c r="I1423" t="s">
        <v>26</v>
      </c>
      <c r="J1423" t="s">
        <v>26</v>
      </c>
      <c r="K1423" t="s">
        <v>26</v>
      </c>
      <c r="L1423">
        <v>20882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 t="s">
        <v>16450</v>
      </c>
      <c r="T1423" s="1">
        <v>43831</v>
      </c>
      <c r="U1423" t="s">
        <v>2351</v>
      </c>
      <c r="V1423">
        <v>7657</v>
      </c>
      <c r="W1423">
        <v>1</v>
      </c>
      <c r="Y1423">
        <v>0</v>
      </c>
      <c r="Z1423" s="1">
        <v>44944.702724305556</v>
      </c>
      <c r="AA1423">
        <v>0</v>
      </c>
    </row>
    <row r="1424" spans="1:27" x14ac:dyDescent="0.25">
      <c r="A1424">
        <v>1</v>
      </c>
      <c r="B1424">
        <v>2315</v>
      </c>
      <c r="C1424" t="s">
        <v>16451</v>
      </c>
      <c r="D1424" t="s">
        <v>16452</v>
      </c>
      <c r="E1424" t="s">
        <v>12403</v>
      </c>
      <c r="F1424" t="s">
        <v>11925</v>
      </c>
      <c r="G1424">
        <v>2</v>
      </c>
      <c r="H1424" t="s">
        <v>11213</v>
      </c>
      <c r="I1424" t="s">
        <v>26</v>
      </c>
      <c r="J1424" t="s">
        <v>26</v>
      </c>
      <c r="K1424" t="s">
        <v>26</v>
      </c>
      <c r="L1424">
        <v>20883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 t="s">
        <v>16453</v>
      </c>
      <c r="T1424" s="1">
        <v>43831</v>
      </c>
      <c r="U1424" t="s">
        <v>4021</v>
      </c>
      <c r="V1424">
        <v>7425</v>
      </c>
      <c r="W1424">
        <v>1</v>
      </c>
      <c r="Y1424">
        <v>0</v>
      </c>
      <c r="Z1424" s="1">
        <v>44944.702312384259</v>
      </c>
      <c r="AA1424">
        <v>0</v>
      </c>
    </row>
    <row r="1425" spans="1:27" x14ac:dyDescent="0.25">
      <c r="A1425">
        <v>1</v>
      </c>
      <c r="B1425">
        <v>2316</v>
      </c>
      <c r="C1425" t="s">
        <v>16454</v>
      </c>
      <c r="D1425" t="s">
        <v>16455</v>
      </c>
      <c r="F1425" t="s">
        <v>11644</v>
      </c>
      <c r="G1425">
        <v>1</v>
      </c>
      <c r="H1425" t="s">
        <v>16456</v>
      </c>
      <c r="I1425" t="s">
        <v>16457</v>
      </c>
      <c r="J1425" t="s">
        <v>16458</v>
      </c>
      <c r="K1425" t="s">
        <v>16134</v>
      </c>
      <c r="L1425">
        <v>20885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 t="s">
        <v>16456</v>
      </c>
      <c r="T1425" s="1">
        <v>43831</v>
      </c>
      <c r="U1425" t="s">
        <v>16459</v>
      </c>
      <c r="V1425">
        <v>7422</v>
      </c>
      <c r="W1425">
        <v>1</v>
      </c>
      <c r="Y1425">
        <v>0</v>
      </c>
      <c r="Z1425" s="1">
        <v>44944.702295451389</v>
      </c>
      <c r="AA1425">
        <v>0</v>
      </c>
    </row>
    <row r="1426" spans="1:27" x14ac:dyDescent="0.25">
      <c r="A1426">
        <v>1</v>
      </c>
      <c r="B1426">
        <v>2317</v>
      </c>
      <c r="C1426" t="s">
        <v>16460</v>
      </c>
      <c r="D1426" t="s">
        <v>16461</v>
      </c>
      <c r="E1426" t="s">
        <v>12363</v>
      </c>
      <c r="F1426" t="s">
        <v>11925</v>
      </c>
      <c r="G1426">
        <v>2</v>
      </c>
      <c r="H1426" t="s">
        <v>11549</v>
      </c>
      <c r="I1426" t="s">
        <v>26</v>
      </c>
      <c r="J1426" t="s">
        <v>26</v>
      </c>
      <c r="K1426" t="s">
        <v>26</v>
      </c>
      <c r="L1426">
        <v>20886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 t="s">
        <v>11549</v>
      </c>
      <c r="T1426" s="1">
        <v>43831</v>
      </c>
      <c r="U1426" t="s">
        <v>3954</v>
      </c>
      <c r="V1426">
        <v>7605</v>
      </c>
      <c r="W1426">
        <v>1</v>
      </c>
      <c r="Y1426">
        <v>0</v>
      </c>
      <c r="Z1426" s="1">
        <v>44951.389757870369</v>
      </c>
      <c r="AA1426">
        <v>0</v>
      </c>
    </row>
    <row r="1427" spans="1:27" x14ac:dyDescent="0.25">
      <c r="A1427">
        <v>1</v>
      </c>
      <c r="B1427">
        <v>2318</v>
      </c>
      <c r="C1427" t="s">
        <v>16462</v>
      </c>
      <c r="D1427" t="s">
        <v>16463</v>
      </c>
      <c r="F1427" t="s">
        <v>11644</v>
      </c>
      <c r="G1427">
        <v>1</v>
      </c>
      <c r="H1427" t="s">
        <v>16464</v>
      </c>
      <c r="I1427" t="s">
        <v>11737</v>
      </c>
      <c r="J1427" t="s">
        <v>14311</v>
      </c>
      <c r="K1427" t="s">
        <v>14546</v>
      </c>
      <c r="L1427">
        <v>20887</v>
      </c>
      <c r="M1427">
        <v>1</v>
      </c>
      <c r="N1427">
        <v>0</v>
      </c>
      <c r="O1427">
        <v>0</v>
      </c>
      <c r="P1427">
        <v>0</v>
      </c>
      <c r="Q1427">
        <v>0</v>
      </c>
      <c r="R1427">
        <v>0</v>
      </c>
      <c r="S1427" t="s">
        <v>16464</v>
      </c>
      <c r="T1427" s="1">
        <v>43831</v>
      </c>
      <c r="U1427" t="s">
        <v>14224</v>
      </c>
      <c r="V1427">
        <v>7483</v>
      </c>
      <c r="W1427">
        <v>1</v>
      </c>
      <c r="Y1427">
        <v>0</v>
      </c>
      <c r="Z1427" s="1">
        <v>44944.70241327546</v>
      </c>
      <c r="AA1427">
        <v>0</v>
      </c>
    </row>
    <row r="1428" spans="1:27" x14ac:dyDescent="0.25">
      <c r="A1428">
        <v>1</v>
      </c>
      <c r="B1428">
        <v>2319</v>
      </c>
      <c r="C1428" t="s">
        <v>16465</v>
      </c>
      <c r="D1428" t="s">
        <v>16466</v>
      </c>
      <c r="F1428" t="s">
        <v>11644</v>
      </c>
      <c r="G1428">
        <v>1</v>
      </c>
      <c r="H1428" t="s">
        <v>16467</v>
      </c>
      <c r="I1428" t="s">
        <v>16468</v>
      </c>
      <c r="J1428" t="s">
        <v>16469</v>
      </c>
      <c r="K1428" t="s">
        <v>16470</v>
      </c>
      <c r="L1428">
        <v>20888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 t="s">
        <v>16467</v>
      </c>
      <c r="T1428" s="1">
        <v>43831</v>
      </c>
      <c r="U1428" t="s">
        <v>14792</v>
      </c>
      <c r="V1428">
        <v>7713</v>
      </c>
      <c r="W1428">
        <v>1</v>
      </c>
      <c r="Y1428">
        <v>0</v>
      </c>
      <c r="Z1428" s="1">
        <v>44944.702806365742</v>
      </c>
      <c r="AA1428">
        <v>0</v>
      </c>
    </row>
    <row r="1429" spans="1:27" x14ac:dyDescent="0.25">
      <c r="A1429">
        <v>1</v>
      </c>
      <c r="B1429">
        <v>2320</v>
      </c>
      <c r="C1429" t="s">
        <v>5562</v>
      </c>
      <c r="D1429" t="s">
        <v>16471</v>
      </c>
      <c r="E1429" t="s">
        <v>12363</v>
      </c>
      <c r="F1429" t="s">
        <v>11925</v>
      </c>
      <c r="G1429">
        <v>2</v>
      </c>
      <c r="H1429" t="s">
        <v>16472</v>
      </c>
      <c r="I1429" t="s">
        <v>26</v>
      </c>
      <c r="J1429" t="s">
        <v>26</v>
      </c>
      <c r="K1429" t="s">
        <v>26</v>
      </c>
      <c r="L1429">
        <v>20889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 t="s">
        <v>16473</v>
      </c>
      <c r="T1429" s="1">
        <v>43831</v>
      </c>
      <c r="U1429" t="s">
        <v>16474</v>
      </c>
      <c r="V1429">
        <v>7793</v>
      </c>
      <c r="W1429">
        <v>1</v>
      </c>
      <c r="Y1429">
        <v>0</v>
      </c>
      <c r="Z1429" s="1">
        <v>44944.702950347222</v>
      </c>
      <c r="AA1429">
        <v>0</v>
      </c>
    </row>
    <row r="1430" spans="1:27" x14ac:dyDescent="0.25">
      <c r="A1430">
        <v>1</v>
      </c>
      <c r="B1430">
        <v>2321</v>
      </c>
      <c r="C1430" t="s">
        <v>16475</v>
      </c>
      <c r="D1430" t="s">
        <v>16476</v>
      </c>
      <c r="E1430" t="s">
        <v>12305</v>
      </c>
      <c r="F1430" t="s">
        <v>11925</v>
      </c>
      <c r="G1430">
        <v>2</v>
      </c>
      <c r="H1430" t="s">
        <v>16477</v>
      </c>
      <c r="I1430" t="s">
        <v>26</v>
      </c>
      <c r="J1430" t="s">
        <v>26</v>
      </c>
      <c r="K1430" t="s">
        <v>26</v>
      </c>
      <c r="L1430">
        <v>20890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 t="s">
        <v>16478</v>
      </c>
      <c r="T1430" s="1">
        <v>43831</v>
      </c>
      <c r="U1430" t="s">
        <v>2351</v>
      </c>
      <c r="V1430">
        <v>7531</v>
      </c>
      <c r="W1430">
        <v>1</v>
      </c>
      <c r="Y1430">
        <v>0</v>
      </c>
      <c r="Z1430" s="1">
        <v>44944.702536226854</v>
      </c>
      <c r="AA1430">
        <v>0</v>
      </c>
    </row>
    <row r="1431" spans="1:27" x14ac:dyDescent="0.25">
      <c r="A1431">
        <v>1</v>
      </c>
      <c r="B1431">
        <v>2322</v>
      </c>
      <c r="C1431" t="s">
        <v>16479</v>
      </c>
      <c r="D1431" t="s">
        <v>16480</v>
      </c>
      <c r="E1431" t="s">
        <v>11994</v>
      </c>
      <c r="F1431" t="s">
        <v>11925</v>
      </c>
      <c r="G1431">
        <v>2</v>
      </c>
      <c r="H1431" t="s">
        <v>11220</v>
      </c>
      <c r="I1431" t="s">
        <v>26</v>
      </c>
      <c r="J1431" t="s">
        <v>26</v>
      </c>
      <c r="K1431" t="s">
        <v>26</v>
      </c>
      <c r="L1431">
        <v>20891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 t="s">
        <v>16481</v>
      </c>
      <c r="T1431" s="1">
        <v>43831</v>
      </c>
      <c r="U1431" t="s">
        <v>3954</v>
      </c>
      <c r="V1431">
        <v>7669</v>
      </c>
      <c r="W1431">
        <v>1</v>
      </c>
      <c r="Y1431">
        <v>0</v>
      </c>
      <c r="Z1431" s="1">
        <v>44944.702741666668</v>
      </c>
      <c r="AA1431">
        <v>0</v>
      </c>
    </row>
    <row r="1432" spans="1:27" x14ac:dyDescent="0.25">
      <c r="A1432">
        <v>1</v>
      </c>
      <c r="B1432">
        <v>2323</v>
      </c>
      <c r="C1432" t="s">
        <v>16482</v>
      </c>
      <c r="D1432" t="s">
        <v>16483</v>
      </c>
      <c r="E1432" t="s">
        <v>12166</v>
      </c>
      <c r="F1432" t="s">
        <v>11925</v>
      </c>
      <c r="G1432">
        <v>2</v>
      </c>
      <c r="H1432" t="s">
        <v>16484</v>
      </c>
      <c r="I1432" t="s">
        <v>26</v>
      </c>
      <c r="J1432" t="s">
        <v>26</v>
      </c>
      <c r="K1432" t="s">
        <v>26</v>
      </c>
      <c r="L1432">
        <v>20892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 t="s">
        <v>16485</v>
      </c>
      <c r="T1432" s="1">
        <v>43831</v>
      </c>
      <c r="U1432" t="s">
        <v>16486</v>
      </c>
      <c r="V1432">
        <v>7634</v>
      </c>
      <c r="W1432">
        <v>1</v>
      </c>
      <c r="Y1432">
        <v>0</v>
      </c>
      <c r="Z1432" s="1">
        <v>44944.702689201389</v>
      </c>
      <c r="AA1432">
        <v>0</v>
      </c>
    </row>
    <row r="1433" spans="1:27" x14ac:dyDescent="0.25">
      <c r="A1433">
        <v>1</v>
      </c>
      <c r="B1433">
        <v>2324</v>
      </c>
      <c r="C1433" t="s">
        <v>16487</v>
      </c>
      <c r="D1433" t="s">
        <v>16488</v>
      </c>
      <c r="E1433" t="s">
        <v>12300</v>
      </c>
      <c r="F1433" t="s">
        <v>11925</v>
      </c>
      <c r="G1433">
        <v>2</v>
      </c>
      <c r="H1433" t="s">
        <v>11221</v>
      </c>
      <c r="I1433" t="s">
        <v>26</v>
      </c>
      <c r="J1433" t="s">
        <v>26</v>
      </c>
      <c r="K1433" t="s">
        <v>26</v>
      </c>
      <c r="L1433">
        <v>20893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 t="s">
        <v>11221</v>
      </c>
      <c r="T1433" s="1">
        <v>43831</v>
      </c>
      <c r="U1433" t="s">
        <v>15911</v>
      </c>
      <c r="V1433">
        <v>7408</v>
      </c>
      <c r="W1433">
        <v>1</v>
      </c>
      <c r="Y1433">
        <v>0</v>
      </c>
      <c r="Z1433" s="1">
        <v>44944.702272916664</v>
      </c>
      <c r="AA1433">
        <v>0</v>
      </c>
    </row>
    <row r="1434" spans="1:27" x14ac:dyDescent="0.25">
      <c r="A1434">
        <v>1</v>
      </c>
      <c r="B1434">
        <v>2325</v>
      </c>
      <c r="C1434" t="s">
        <v>16489</v>
      </c>
      <c r="D1434" t="s">
        <v>16490</v>
      </c>
      <c r="E1434" t="s">
        <v>7870</v>
      </c>
      <c r="F1434" t="s">
        <v>11925</v>
      </c>
      <c r="G1434">
        <v>2</v>
      </c>
      <c r="H1434" t="s">
        <v>11222</v>
      </c>
      <c r="I1434" t="s">
        <v>26</v>
      </c>
      <c r="J1434" t="s">
        <v>26</v>
      </c>
      <c r="K1434" t="s">
        <v>26</v>
      </c>
      <c r="L1434">
        <v>20894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 t="s">
        <v>11222</v>
      </c>
      <c r="T1434" s="1">
        <v>43831</v>
      </c>
      <c r="U1434" t="s">
        <v>14725</v>
      </c>
      <c r="V1434">
        <v>7566</v>
      </c>
      <c r="W1434">
        <v>1</v>
      </c>
      <c r="Y1434">
        <v>0</v>
      </c>
      <c r="Z1434" s="1">
        <v>44944.702588541666</v>
      </c>
      <c r="AA1434">
        <v>0</v>
      </c>
    </row>
    <row r="1435" spans="1:27" x14ac:dyDescent="0.25">
      <c r="A1435">
        <v>1</v>
      </c>
      <c r="B1435">
        <v>2326</v>
      </c>
      <c r="C1435" t="s">
        <v>16491</v>
      </c>
      <c r="D1435" t="s">
        <v>16492</v>
      </c>
      <c r="F1435" t="s">
        <v>11644</v>
      </c>
      <c r="G1435">
        <v>1</v>
      </c>
      <c r="H1435" t="s">
        <v>16493</v>
      </c>
      <c r="I1435" t="s">
        <v>11806</v>
      </c>
      <c r="J1435" t="s">
        <v>12010</v>
      </c>
      <c r="K1435" t="s">
        <v>16494</v>
      </c>
      <c r="L1435">
        <v>20895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 t="s">
        <v>16493</v>
      </c>
      <c r="T1435" s="1">
        <v>43831</v>
      </c>
      <c r="V1435">
        <v>7709</v>
      </c>
      <c r="W1435">
        <v>1</v>
      </c>
      <c r="Y1435">
        <v>0</v>
      </c>
      <c r="Z1435" s="1">
        <v>44944.702800775463</v>
      </c>
      <c r="AA1435">
        <v>0</v>
      </c>
    </row>
    <row r="1436" spans="1:27" x14ac:dyDescent="0.25">
      <c r="A1436">
        <v>1</v>
      </c>
      <c r="B1436">
        <v>2327</v>
      </c>
      <c r="C1436" t="s">
        <v>16495</v>
      </c>
      <c r="D1436" t="s">
        <v>16496</v>
      </c>
      <c r="E1436" t="s">
        <v>12291</v>
      </c>
      <c r="F1436" t="s">
        <v>11925</v>
      </c>
      <c r="G1436">
        <v>2</v>
      </c>
      <c r="H1436" t="s">
        <v>11224</v>
      </c>
      <c r="I1436" t="s">
        <v>26</v>
      </c>
      <c r="J1436" t="s">
        <v>26</v>
      </c>
      <c r="K1436" t="s">
        <v>26</v>
      </c>
      <c r="L1436">
        <v>21145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 t="s">
        <v>16497</v>
      </c>
      <c r="T1436" s="1">
        <v>43831</v>
      </c>
      <c r="U1436" t="s">
        <v>5576</v>
      </c>
      <c r="V1436">
        <v>7333</v>
      </c>
      <c r="W1436">
        <v>1</v>
      </c>
      <c r="Y1436">
        <v>0</v>
      </c>
      <c r="Z1436" s="1">
        <v>44944.702142974536</v>
      </c>
      <c r="AA1436">
        <v>0</v>
      </c>
    </row>
    <row r="1437" spans="1:27" x14ac:dyDescent="0.25">
      <c r="A1437">
        <v>1</v>
      </c>
      <c r="B1437">
        <v>2328</v>
      </c>
      <c r="C1437" t="s">
        <v>16498</v>
      </c>
      <c r="D1437" t="s">
        <v>16499</v>
      </c>
      <c r="F1437" t="s">
        <v>11644</v>
      </c>
      <c r="G1437">
        <v>1</v>
      </c>
      <c r="H1437" t="s">
        <v>16500</v>
      </c>
      <c r="I1437" t="s">
        <v>12039</v>
      </c>
      <c r="J1437" t="s">
        <v>12039</v>
      </c>
      <c r="K1437" t="s">
        <v>16501</v>
      </c>
      <c r="L1437">
        <v>20897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 t="s">
        <v>16500</v>
      </c>
      <c r="T1437" s="1">
        <v>43831</v>
      </c>
      <c r="U1437" t="s">
        <v>14043</v>
      </c>
      <c r="V1437">
        <v>7663</v>
      </c>
      <c r="W1437">
        <v>1</v>
      </c>
      <c r="Y1437">
        <v>0</v>
      </c>
      <c r="Z1437" s="1">
        <v>44944.702733067126</v>
      </c>
      <c r="AA1437">
        <v>0</v>
      </c>
    </row>
    <row r="1438" spans="1:27" x14ac:dyDescent="0.25">
      <c r="A1438">
        <v>1</v>
      </c>
      <c r="B1438">
        <v>2329</v>
      </c>
      <c r="C1438" t="s">
        <v>5568</v>
      </c>
      <c r="D1438" t="s">
        <v>16502</v>
      </c>
      <c r="F1438" t="s">
        <v>11644</v>
      </c>
      <c r="G1438">
        <v>1</v>
      </c>
      <c r="H1438" t="s">
        <v>16503</v>
      </c>
      <c r="I1438" t="s">
        <v>11686</v>
      </c>
      <c r="J1438" t="s">
        <v>16504</v>
      </c>
      <c r="K1438" t="s">
        <v>16134</v>
      </c>
      <c r="L1438">
        <v>20898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 t="s">
        <v>16503</v>
      </c>
      <c r="T1438" s="1">
        <v>43831</v>
      </c>
      <c r="U1438" t="s">
        <v>14792</v>
      </c>
      <c r="V1438">
        <v>7797</v>
      </c>
      <c r="W1438">
        <v>1</v>
      </c>
      <c r="Y1438">
        <v>0</v>
      </c>
      <c r="Z1438" s="1">
        <v>44944.702956909721</v>
      </c>
      <c r="AA1438">
        <v>0</v>
      </c>
    </row>
    <row r="1439" spans="1:27" x14ac:dyDescent="0.25">
      <c r="A1439">
        <v>1</v>
      </c>
      <c r="B1439">
        <v>2330</v>
      </c>
      <c r="C1439" t="s">
        <v>16505</v>
      </c>
      <c r="D1439" t="s">
        <v>16506</v>
      </c>
      <c r="F1439" t="s">
        <v>11644</v>
      </c>
      <c r="G1439">
        <v>1</v>
      </c>
      <c r="H1439" t="s">
        <v>16507</v>
      </c>
      <c r="I1439" t="s">
        <v>15435</v>
      </c>
      <c r="J1439" t="s">
        <v>13799</v>
      </c>
      <c r="K1439" t="s">
        <v>16508</v>
      </c>
      <c r="L1439">
        <v>20899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 t="s">
        <v>16507</v>
      </c>
      <c r="T1439" s="1">
        <v>43831</v>
      </c>
      <c r="U1439" t="s">
        <v>14725</v>
      </c>
      <c r="V1439">
        <v>7689</v>
      </c>
      <c r="W1439">
        <v>1</v>
      </c>
      <c r="Y1439">
        <v>0</v>
      </c>
      <c r="Z1439" s="1">
        <v>44944.702771099539</v>
      </c>
      <c r="AA1439">
        <v>0</v>
      </c>
    </row>
    <row r="1440" spans="1:27" x14ac:dyDescent="0.25">
      <c r="A1440">
        <v>1</v>
      </c>
      <c r="B1440">
        <v>2331</v>
      </c>
      <c r="C1440" t="s">
        <v>16509</v>
      </c>
      <c r="D1440" t="s">
        <v>16510</v>
      </c>
      <c r="E1440" t="s">
        <v>12305</v>
      </c>
      <c r="F1440" t="s">
        <v>11925</v>
      </c>
      <c r="G1440">
        <v>2</v>
      </c>
      <c r="H1440" t="s">
        <v>11297</v>
      </c>
      <c r="I1440" t="s">
        <v>26</v>
      </c>
      <c r="J1440" t="s">
        <v>26</v>
      </c>
      <c r="K1440" t="s">
        <v>26</v>
      </c>
      <c r="L1440">
        <v>20900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 t="s">
        <v>11297</v>
      </c>
      <c r="T1440" s="1">
        <v>43831</v>
      </c>
      <c r="U1440" t="s">
        <v>14906</v>
      </c>
      <c r="V1440">
        <v>7691</v>
      </c>
      <c r="W1440">
        <v>1</v>
      </c>
      <c r="Y1440">
        <v>0</v>
      </c>
      <c r="Z1440" s="1">
        <v>44944.702774074074</v>
      </c>
      <c r="AA1440">
        <v>0</v>
      </c>
    </row>
    <row r="1441" spans="1:27" x14ac:dyDescent="0.25">
      <c r="A1441">
        <v>1</v>
      </c>
      <c r="B1441">
        <v>2332</v>
      </c>
      <c r="C1441" t="s">
        <v>16511</v>
      </c>
      <c r="D1441" t="s">
        <v>16512</v>
      </c>
      <c r="F1441" t="s">
        <v>11644</v>
      </c>
      <c r="G1441">
        <v>1</v>
      </c>
      <c r="H1441" t="s">
        <v>16513</v>
      </c>
      <c r="I1441" t="s">
        <v>16514</v>
      </c>
      <c r="J1441" t="s">
        <v>14083</v>
      </c>
      <c r="K1441" t="s">
        <v>16515</v>
      </c>
      <c r="L1441">
        <v>20901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 t="s">
        <v>16513</v>
      </c>
      <c r="T1441" s="1">
        <v>43831</v>
      </c>
      <c r="U1441" t="s">
        <v>3087</v>
      </c>
      <c r="V1441">
        <v>7600</v>
      </c>
      <c r="W1441">
        <v>1</v>
      </c>
      <c r="Y1441">
        <v>0</v>
      </c>
      <c r="Z1441" s="1">
        <v>44944.702639502313</v>
      </c>
      <c r="AA1441">
        <v>0</v>
      </c>
    </row>
    <row r="1442" spans="1:27" x14ac:dyDescent="0.25">
      <c r="A1442">
        <v>1</v>
      </c>
      <c r="B1442">
        <v>2333</v>
      </c>
      <c r="C1442" t="s">
        <v>16516</v>
      </c>
      <c r="D1442" t="s">
        <v>16517</v>
      </c>
      <c r="F1442" t="s">
        <v>11644</v>
      </c>
      <c r="G1442">
        <v>1</v>
      </c>
      <c r="H1442" t="s">
        <v>16518</v>
      </c>
      <c r="I1442" t="s">
        <v>16519</v>
      </c>
      <c r="J1442" t="s">
        <v>16520</v>
      </c>
      <c r="K1442" t="s">
        <v>14519</v>
      </c>
      <c r="L1442">
        <v>20902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 t="s">
        <v>16518</v>
      </c>
      <c r="T1442" s="1">
        <v>43831</v>
      </c>
      <c r="U1442" t="s">
        <v>3954</v>
      </c>
      <c r="V1442">
        <v>7559</v>
      </c>
      <c r="W1442">
        <v>1</v>
      </c>
      <c r="Y1442">
        <v>0</v>
      </c>
      <c r="Z1442" s="1">
        <v>44944.70257789352</v>
      </c>
      <c r="AA1442">
        <v>0</v>
      </c>
    </row>
    <row r="1443" spans="1:27" x14ac:dyDescent="0.25">
      <c r="A1443">
        <v>1</v>
      </c>
      <c r="B1443">
        <v>2334</v>
      </c>
      <c r="C1443" t="s">
        <v>16521</v>
      </c>
      <c r="D1443" t="s">
        <v>16522</v>
      </c>
      <c r="F1443" t="s">
        <v>11644</v>
      </c>
      <c r="G1443">
        <v>1</v>
      </c>
      <c r="H1443" t="s">
        <v>16523</v>
      </c>
      <c r="I1443" t="s">
        <v>11673</v>
      </c>
      <c r="J1443" t="s">
        <v>13961</v>
      </c>
      <c r="K1443" t="s">
        <v>16524</v>
      </c>
      <c r="L1443">
        <v>20903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 t="s">
        <v>16523</v>
      </c>
      <c r="T1443" s="1">
        <v>43831</v>
      </c>
      <c r="U1443" t="s">
        <v>16113</v>
      </c>
      <c r="V1443">
        <v>7364</v>
      </c>
      <c r="W1443">
        <v>1</v>
      </c>
      <c r="Y1443">
        <v>0</v>
      </c>
      <c r="Z1443" s="1">
        <v>44944.702188425923</v>
      </c>
      <c r="AA1443">
        <v>0</v>
      </c>
    </row>
    <row r="1444" spans="1:27" x14ac:dyDescent="0.25">
      <c r="A1444">
        <v>1</v>
      </c>
      <c r="B1444">
        <v>2335</v>
      </c>
      <c r="C1444" t="s">
        <v>16525</v>
      </c>
      <c r="D1444" t="s">
        <v>16526</v>
      </c>
      <c r="F1444" t="s">
        <v>11644</v>
      </c>
      <c r="G1444">
        <v>1</v>
      </c>
      <c r="H1444" t="s">
        <v>16527</v>
      </c>
      <c r="I1444" t="s">
        <v>8798</v>
      </c>
      <c r="J1444" t="s">
        <v>11722</v>
      </c>
      <c r="K1444" t="s">
        <v>16528</v>
      </c>
      <c r="L1444">
        <v>20904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 t="s">
        <v>16527</v>
      </c>
      <c r="T1444" s="1">
        <v>43831</v>
      </c>
      <c r="U1444" t="s">
        <v>14224</v>
      </c>
      <c r="V1444">
        <v>7730</v>
      </c>
      <c r="W1444">
        <v>1</v>
      </c>
      <c r="Y1444">
        <v>0</v>
      </c>
      <c r="Z1444" s="1">
        <v>44944.702834606484</v>
      </c>
      <c r="AA1444">
        <v>0</v>
      </c>
    </row>
    <row r="1445" spans="1:27" x14ac:dyDescent="0.25">
      <c r="A1445">
        <v>1</v>
      </c>
      <c r="B1445">
        <v>2336</v>
      </c>
      <c r="C1445" t="s">
        <v>16529</v>
      </c>
      <c r="D1445" t="s">
        <v>16530</v>
      </c>
      <c r="E1445" t="s">
        <v>12305</v>
      </c>
      <c r="F1445" t="s">
        <v>11925</v>
      </c>
      <c r="G1445">
        <v>2</v>
      </c>
      <c r="H1445" t="s">
        <v>11233</v>
      </c>
      <c r="I1445" t="s">
        <v>26</v>
      </c>
      <c r="J1445" t="s">
        <v>26</v>
      </c>
      <c r="K1445" t="s">
        <v>26</v>
      </c>
      <c r="L1445">
        <v>20905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 t="s">
        <v>11233</v>
      </c>
      <c r="T1445" s="1">
        <v>43831</v>
      </c>
      <c r="U1445" t="s">
        <v>15896</v>
      </c>
      <c r="V1445">
        <v>7444</v>
      </c>
      <c r="W1445">
        <v>1</v>
      </c>
      <c r="Y1445">
        <v>0</v>
      </c>
      <c r="Z1445" s="1">
        <v>44944.702348761573</v>
      </c>
      <c r="AA1445">
        <v>0</v>
      </c>
    </row>
    <row r="1446" spans="1:27" x14ac:dyDescent="0.25">
      <c r="A1446">
        <v>1</v>
      </c>
      <c r="B1446">
        <v>2337</v>
      </c>
      <c r="C1446" t="s">
        <v>16531</v>
      </c>
      <c r="D1446" t="s">
        <v>16532</v>
      </c>
      <c r="E1446" t="s">
        <v>6084</v>
      </c>
      <c r="F1446" t="s">
        <v>11925</v>
      </c>
      <c r="G1446">
        <v>2</v>
      </c>
      <c r="H1446" t="s">
        <v>16533</v>
      </c>
      <c r="I1446" t="s">
        <v>26</v>
      </c>
      <c r="J1446" t="s">
        <v>26</v>
      </c>
      <c r="K1446" t="s">
        <v>26</v>
      </c>
      <c r="L1446">
        <v>20906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 t="s">
        <v>16534</v>
      </c>
      <c r="T1446" s="1">
        <v>43831</v>
      </c>
      <c r="U1446" t="s">
        <v>16474</v>
      </c>
      <c r="V1446">
        <v>7614</v>
      </c>
      <c r="W1446">
        <v>1</v>
      </c>
      <c r="Y1446">
        <v>0</v>
      </c>
      <c r="Z1446" s="1">
        <v>44944.702659606482</v>
      </c>
      <c r="AA1446">
        <v>0</v>
      </c>
    </row>
    <row r="1447" spans="1:27" x14ac:dyDescent="0.25">
      <c r="A1447">
        <v>1</v>
      </c>
      <c r="B1447">
        <v>2338</v>
      </c>
      <c r="C1447" t="s">
        <v>16535</v>
      </c>
      <c r="D1447" t="s">
        <v>16536</v>
      </c>
      <c r="E1447" t="s">
        <v>12291</v>
      </c>
      <c r="F1447" t="s">
        <v>11925</v>
      </c>
      <c r="G1447">
        <v>2</v>
      </c>
      <c r="H1447" t="s">
        <v>11235</v>
      </c>
      <c r="I1447" t="s">
        <v>26</v>
      </c>
      <c r="J1447" t="s">
        <v>26</v>
      </c>
      <c r="K1447" t="s">
        <v>26</v>
      </c>
      <c r="L1447">
        <v>20907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 t="s">
        <v>11235</v>
      </c>
      <c r="T1447" s="1">
        <v>43831</v>
      </c>
      <c r="U1447" t="s">
        <v>14725</v>
      </c>
      <c r="V1447">
        <v>7532</v>
      </c>
      <c r="W1447">
        <v>1</v>
      </c>
      <c r="Y1447">
        <v>0</v>
      </c>
      <c r="Z1447" s="1">
        <v>44944.702537766207</v>
      </c>
      <c r="AA1447">
        <v>0</v>
      </c>
    </row>
    <row r="1448" spans="1:27" x14ac:dyDescent="0.25">
      <c r="A1448">
        <v>1</v>
      </c>
      <c r="B1448">
        <v>2339</v>
      </c>
      <c r="C1448" t="s">
        <v>16537</v>
      </c>
      <c r="D1448" t="s">
        <v>16538</v>
      </c>
      <c r="F1448" t="s">
        <v>11644</v>
      </c>
      <c r="G1448">
        <v>1</v>
      </c>
      <c r="H1448" t="s">
        <v>16539</v>
      </c>
      <c r="I1448" t="s">
        <v>16540</v>
      </c>
      <c r="J1448" t="s">
        <v>16162</v>
      </c>
      <c r="K1448" t="s">
        <v>15950</v>
      </c>
      <c r="L1448">
        <v>20908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 t="s">
        <v>16539</v>
      </c>
      <c r="T1448" s="1">
        <v>43831</v>
      </c>
      <c r="U1448" t="s">
        <v>2351</v>
      </c>
      <c r="V1448">
        <v>7538</v>
      </c>
      <c r="W1448">
        <v>1</v>
      </c>
      <c r="Y1448">
        <v>0</v>
      </c>
      <c r="Z1448" s="1">
        <v>44944.702546493056</v>
      </c>
      <c r="AA1448">
        <v>0</v>
      </c>
    </row>
    <row r="1449" spans="1:27" x14ac:dyDescent="0.25">
      <c r="A1449">
        <v>1</v>
      </c>
      <c r="B1449">
        <v>2340</v>
      </c>
      <c r="C1449" t="s">
        <v>16541</v>
      </c>
      <c r="D1449" t="s">
        <v>16542</v>
      </c>
      <c r="E1449" t="s">
        <v>12363</v>
      </c>
      <c r="F1449" t="s">
        <v>11925</v>
      </c>
      <c r="G1449">
        <v>2</v>
      </c>
      <c r="H1449" t="s">
        <v>11170</v>
      </c>
      <c r="I1449" t="s">
        <v>26</v>
      </c>
      <c r="J1449" t="s">
        <v>26</v>
      </c>
      <c r="K1449" t="s">
        <v>26</v>
      </c>
      <c r="L1449">
        <v>20909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 t="s">
        <v>11170</v>
      </c>
      <c r="T1449" s="1">
        <v>43831</v>
      </c>
      <c r="U1449" t="s">
        <v>2351</v>
      </c>
      <c r="V1449">
        <v>7658</v>
      </c>
      <c r="W1449">
        <v>1</v>
      </c>
      <c r="Y1449">
        <v>0</v>
      </c>
      <c r="Z1449" s="1">
        <v>44944.702725694442</v>
      </c>
      <c r="AA1449">
        <v>0</v>
      </c>
    </row>
    <row r="1450" spans="1:27" x14ac:dyDescent="0.25">
      <c r="A1450">
        <v>1</v>
      </c>
      <c r="B1450">
        <v>2341</v>
      </c>
      <c r="C1450" t="s">
        <v>16543</v>
      </c>
      <c r="D1450" t="s">
        <v>16544</v>
      </c>
      <c r="F1450" t="s">
        <v>11644</v>
      </c>
      <c r="G1450">
        <v>1</v>
      </c>
      <c r="H1450" t="s">
        <v>16545</v>
      </c>
      <c r="I1450" t="s">
        <v>16546</v>
      </c>
      <c r="J1450" t="s">
        <v>15487</v>
      </c>
      <c r="K1450" t="s">
        <v>16547</v>
      </c>
      <c r="L1450">
        <v>21379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 t="s">
        <v>16545</v>
      </c>
      <c r="T1450" s="1">
        <v>43831</v>
      </c>
      <c r="U1450" t="s">
        <v>16048</v>
      </c>
      <c r="V1450">
        <v>7712</v>
      </c>
      <c r="W1450">
        <v>1</v>
      </c>
      <c r="Y1450">
        <v>0</v>
      </c>
      <c r="Z1450" s="1">
        <v>44944.702805092595</v>
      </c>
      <c r="AA1450">
        <v>0</v>
      </c>
    </row>
    <row r="1451" spans="1:27" x14ac:dyDescent="0.25">
      <c r="A1451">
        <v>1</v>
      </c>
      <c r="B1451">
        <v>2342</v>
      </c>
      <c r="C1451" t="s">
        <v>16548</v>
      </c>
      <c r="D1451" t="s">
        <v>16549</v>
      </c>
      <c r="F1451" t="s">
        <v>11644</v>
      </c>
      <c r="G1451">
        <v>1</v>
      </c>
      <c r="H1451" t="s">
        <v>16550</v>
      </c>
      <c r="I1451" t="s">
        <v>16551</v>
      </c>
      <c r="J1451" t="s">
        <v>11646</v>
      </c>
      <c r="K1451" t="s">
        <v>13906</v>
      </c>
      <c r="L1451">
        <v>20911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 t="s">
        <v>16550</v>
      </c>
      <c r="T1451" s="1">
        <v>43831</v>
      </c>
      <c r="U1451" t="s">
        <v>15911</v>
      </c>
      <c r="V1451">
        <v>7398</v>
      </c>
      <c r="W1451">
        <v>1</v>
      </c>
      <c r="Y1451">
        <v>0</v>
      </c>
      <c r="Z1451" s="1">
        <v>44944.702238773149</v>
      </c>
      <c r="AA1451">
        <v>0</v>
      </c>
    </row>
    <row r="1452" spans="1:27" x14ac:dyDescent="0.25">
      <c r="A1452">
        <v>1</v>
      </c>
      <c r="B1452">
        <v>2343</v>
      </c>
      <c r="C1452" t="s">
        <v>16552</v>
      </c>
      <c r="D1452" t="s">
        <v>16553</v>
      </c>
      <c r="E1452" t="s">
        <v>12363</v>
      </c>
      <c r="F1452" t="s">
        <v>11925</v>
      </c>
      <c r="G1452">
        <v>2</v>
      </c>
      <c r="H1452" t="s">
        <v>11237</v>
      </c>
      <c r="I1452" t="s">
        <v>26</v>
      </c>
      <c r="J1452" t="s">
        <v>26</v>
      </c>
      <c r="K1452" t="s">
        <v>26</v>
      </c>
      <c r="L1452">
        <v>20912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 t="s">
        <v>11237</v>
      </c>
      <c r="T1452" s="1">
        <v>43831</v>
      </c>
      <c r="U1452" t="s">
        <v>14581</v>
      </c>
      <c r="V1452">
        <v>7527</v>
      </c>
      <c r="W1452">
        <v>1</v>
      </c>
      <c r="Y1452">
        <v>0</v>
      </c>
      <c r="Z1452" s="1">
        <v>44944.702530555558</v>
      </c>
      <c r="AA1452">
        <v>0</v>
      </c>
    </row>
    <row r="1453" spans="1:27" x14ac:dyDescent="0.25">
      <c r="A1453">
        <v>1</v>
      </c>
      <c r="B1453">
        <v>2344</v>
      </c>
      <c r="C1453" t="s">
        <v>16554</v>
      </c>
      <c r="D1453" t="s">
        <v>16555</v>
      </c>
      <c r="E1453" t="s">
        <v>6084</v>
      </c>
      <c r="F1453" t="s">
        <v>11925</v>
      </c>
      <c r="G1453">
        <v>2</v>
      </c>
      <c r="H1453" t="s">
        <v>11299</v>
      </c>
      <c r="I1453" t="s">
        <v>26</v>
      </c>
      <c r="J1453" t="s">
        <v>26</v>
      </c>
      <c r="K1453" t="s">
        <v>26</v>
      </c>
      <c r="L1453">
        <v>20913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 t="s">
        <v>11299</v>
      </c>
      <c r="T1453" s="1">
        <v>43831</v>
      </c>
      <c r="U1453" t="s">
        <v>2351</v>
      </c>
      <c r="V1453">
        <v>7649</v>
      </c>
      <c r="W1453">
        <v>1</v>
      </c>
      <c r="Y1453">
        <v>0</v>
      </c>
      <c r="Z1453" s="1">
        <v>44944.702712418984</v>
      </c>
      <c r="AA1453">
        <v>0</v>
      </c>
    </row>
    <row r="1454" spans="1:27" x14ac:dyDescent="0.25">
      <c r="A1454">
        <v>1</v>
      </c>
      <c r="B1454">
        <v>2345</v>
      </c>
      <c r="C1454" t="s">
        <v>16556</v>
      </c>
      <c r="D1454" t="s">
        <v>16557</v>
      </c>
      <c r="E1454" t="s">
        <v>7870</v>
      </c>
      <c r="F1454" t="s">
        <v>11925</v>
      </c>
      <c r="G1454">
        <v>2</v>
      </c>
      <c r="H1454" t="s">
        <v>16558</v>
      </c>
      <c r="I1454" t="s">
        <v>26</v>
      </c>
      <c r="J1454" t="s">
        <v>26</v>
      </c>
      <c r="K1454" t="s">
        <v>26</v>
      </c>
      <c r="L1454">
        <v>20914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 t="s">
        <v>16559</v>
      </c>
      <c r="T1454" s="1">
        <v>43831</v>
      </c>
      <c r="U1454" t="s">
        <v>16423</v>
      </c>
      <c r="V1454">
        <v>7683</v>
      </c>
      <c r="W1454">
        <v>1</v>
      </c>
      <c r="Y1454">
        <v>0</v>
      </c>
      <c r="Z1454" s="1">
        <v>44944.70276172454</v>
      </c>
      <c r="AA1454">
        <v>0</v>
      </c>
    </row>
    <row r="1455" spans="1:27" x14ac:dyDescent="0.25">
      <c r="A1455">
        <v>1</v>
      </c>
      <c r="B1455">
        <v>2346</v>
      </c>
      <c r="C1455" t="s">
        <v>16560</v>
      </c>
      <c r="D1455" t="s">
        <v>16561</v>
      </c>
      <c r="F1455" t="s">
        <v>11644</v>
      </c>
      <c r="G1455">
        <v>1</v>
      </c>
      <c r="H1455" t="s">
        <v>16562</v>
      </c>
      <c r="I1455" t="s">
        <v>16563</v>
      </c>
      <c r="J1455" t="s">
        <v>26</v>
      </c>
      <c r="K1455" t="s">
        <v>16564</v>
      </c>
      <c r="L1455">
        <v>20915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 t="s">
        <v>16562</v>
      </c>
      <c r="T1455" s="1">
        <v>43831</v>
      </c>
      <c r="U1455" t="s">
        <v>1656</v>
      </c>
      <c r="V1455">
        <v>7728</v>
      </c>
      <c r="W1455">
        <v>1</v>
      </c>
      <c r="Y1455">
        <v>0</v>
      </c>
      <c r="Z1455" s="1">
        <v>44944.702831215276</v>
      </c>
      <c r="AA1455">
        <v>0</v>
      </c>
    </row>
    <row r="1456" spans="1:27" x14ac:dyDescent="0.25">
      <c r="A1456">
        <v>1</v>
      </c>
      <c r="B1456">
        <v>2347</v>
      </c>
      <c r="C1456" t="s">
        <v>16565</v>
      </c>
      <c r="D1456" t="s">
        <v>16566</v>
      </c>
      <c r="E1456" t="s">
        <v>12300</v>
      </c>
      <c r="F1456" t="s">
        <v>11925</v>
      </c>
      <c r="G1456">
        <v>2</v>
      </c>
      <c r="H1456" t="s">
        <v>10993</v>
      </c>
      <c r="I1456" t="s">
        <v>26</v>
      </c>
      <c r="J1456" t="s">
        <v>26</v>
      </c>
      <c r="K1456" t="s">
        <v>26</v>
      </c>
      <c r="L1456">
        <v>20916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 t="s">
        <v>16567</v>
      </c>
      <c r="T1456" s="1">
        <v>43831</v>
      </c>
      <c r="U1456" t="s">
        <v>5576</v>
      </c>
      <c r="V1456">
        <v>7344</v>
      </c>
      <c r="W1456">
        <v>1</v>
      </c>
      <c r="Y1456">
        <v>0</v>
      </c>
      <c r="Z1456" s="1">
        <v>44944.702159293978</v>
      </c>
      <c r="AA1456">
        <v>0</v>
      </c>
    </row>
    <row r="1457" spans="1:27" x14ac:dyDescent="0.25">
      <c r="A1457">
        <v>1</v>
      </c>
      <c r="B1457">
        <v>2348</v>
      </c>
      <c r="C1457" t="s">
        <v>16568</v>
      </c>
      <c r="D1457" t="s">
        <v>16569</v>
      </c>
      <c r="F1457" t="s">
        <v>11644</v>
      </c>
      <c r="G1457">
        <v>1</v>
      </c>
      <c r="H1457" t="s">
        <v>16570</v>
      </c>
      <c r="I1457" t="s">
        <v>16571</v>
      </c>
      <c r="J1457" t="s">
        <v>11903</v>
      </c>
      <c r="K1457" t="s">
        <v>12066</v>
      </c>
      <c r="L1457">
        <v>20917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 t="s">
        <v>16570</v>
      </c>
      <c r="T1457" s="1">
        <v>43831</v>
      </c>
      <c r="U1457" t="s">
        <v>16238</v>
      </c>
      <c r="V1457">
        <v>7613</v>
      </c>
      <c r="W1457">
        <v>1</v>
      </c>
      <c r="Y1457">
        <v>0</v>
      </c>
      <c r="Z1457" s="1">
        <v>44944.70265806713</v>
      </c>
      <c r="AA1457">
        <v>0</v>
      </c>
    </row>
    <row r="1458" spans="1:27" x14ac:dyDescent="0.25">
      <c r="A1458">
        <v>1</v>
      </c>
      <c r="B1458">
        <v>2349</v>
      </c>
      <c r="C1458" t="s">
        <v>16572</v>
      </c>
      <c r="D1458" t="s">
        <v>16573</v>
      </c>
      <c r="E1458" t="s">
        <v>12291</v>
      </c>
      <c r="F1458" t="s">
        <v>11925</v>
      </c>
      <c r="G1458">
        <v>2</v>
      </c>
      <c r="H1458" t="s">
        <v>16574</v>
      </c>
      <c r="I1458" t="s">
        <v>26</v>
      </c>
      <c r="J1458" t="s">
        <v>26</v>
      </c>
      <c r="K1458" t="s">
        <v>26</v>
      </c>
      <c r="L1458">
        <v>20918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 t="s">
        <v>16574</v>
      </c>
      <c r="T1458" s="1">
        <v>43831</v>
      </c>
      <c r="U1458" t="s">
        <v>16355</v>
      </c>
      <c r="V1458">
        <v>7608</v>
      </c>
      <c r="W1458">
        <v>1</v>
      </c>
      <c r="Y1458">
        <v>0</v>
      </c>
      <c r="Z1458" s="1">
        <v>44944.702650960651</v>
      </c>
      <c r="AA1458">
        <v>0</v>
      </c>
    </row>
    <row r="1459" spans="1:27" x14ac:dyDescent="0.25">
      <c r="A1459">
        <v>1</v>
      </c>
      <c r="B1459">
        <v>2350</v>
      </c>
      <c r="C1459" t="s">
        <v>16575</v>
      </c>
      <c r="D1459" t="s">
        <v>16576</v>
      </c>
      <c r="E1459" t="s">
        <v>7131</v>
      </c>
      <c r="F1459" t="s">
        <v>11925</v>
      </c>
      <c r="G1459">
        <v>2</v>
      </c>
      <c r="H1459" t="s">
        <v>16577</v>
      </c>
      <c r="I1459" t="s">
        <v>26</v>
      </c>
      <c r="J1459" t="s">
        <v>26</v>
      </c>
      <c r="K1459" t="s">
        <v>26</v>
      </c>
      <c r="L1459">
        <v>20919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 t="s">
        <v>16577</v>
      </c>
      <c r="T1459" s="1">
        <v>43831</v>
      </c>
      <c r="U1459" t="s">
        <v>2351</v>
      </c>
      <c r="V1459">
        <v>7624</v>
      </c>
      <c r="W1459">
        <v>1</v>
      </c>
      <c r="Y1459">
        <v>0</v>
      </c>
      <c r="Z1459" s="1">
        <v>44944.702674537039</v>
      </c>
      <c r="AA1459">
        <v>0</v>
      </c>
    </row>
    <row r="1460" spans="1:27" x14ac:dyDescent="0.25">
      <c r="A1460">
        <v>1</v>
      </c>
      <c r="B1460">
        <v>2351</v>
      </c>
      <c r="C1460" t="s">
        <v>16578</v>
      </c>
      <c r="D1460" t="s">
        <v>16579</v>
      </c>
      <c r="E1460" t="s">
        <v>6084</v>
      </c>
      <c r="F1460" t="s">
        <v>11925</v>
      </c>
      <c r="G1460">
        <v>2</v>
      </c>
      <c r="H1460" t="s">
        <v>11243</v>
      </c>
      <c r="I1460" t="s">
        <v>26</v>
      </c>
      <c r="J1460" t="s">
        <v>26</v>
      </c>
      <c r="K1460" t="s">
        <v>26</v>
      </c>
      <c r="L1460">
        <v>20920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 t="s">
        <v>11243</v>
      </c>
      <c r="T1460" s="1">
        <v>43831</v>
      </c>
      <c r="U1460" t="s">
        <v>3954</v>
      </c>
      <c r="V1460">
        <v>7558</v>
      </c>
      <c r="W1460">
        <v>1</v>
      </c>
      <c r="Y1460">
        <v>0</v>
      </c>
      <c r="Z1460" s="1">
        <v>44944.702576354168</v>
      </c>
      <c r="AA1460">
        <v>0</v>
      </c>
    </row>
    <row r="1461" spans="1:27" x14ac:dyDescent="0.25">
      <c r="A1461">
        <v>1</v>
      </c>
      <c r="B1461">
        <v>2352</v>
      </c>
      <c r="C1461" t="s">
        <v>16580</v>
      </c>
      <c r="D1461" t="s">
        <v>16581</v>
      </c>
      <c r="E1461" t="s">
        <v>7870</v>
      </c>
      <c r="F1461" t="s">
        <v>11925</v>
      </c>
      <c r="G1461">
        <v>2</v>
      </c>
      <c r="H1461" t="s">
        <v>10972</v>
      </c>
      <c r="I1461" t="s">
        <v>26</v>
      </c>
      <c r="J1461" t="s">
        <v>26</v>
      </c>
      <c r="K1461" t="s">
        <v>26</v>
      </c>
      <c r="L1461">
        <v>20921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 t="s">
        <v>16582</v>
      </c>
      <c r="T1461" s="1">
        <v>43831</v>
      </c>
      <c r="U1461" t="s">
        <v>3954</v>
      </c>
      <c r="V1461">
        <v>7401</v>
      </c>
      <c r="W1461">
        <v>1</v>
      </c>
      <c r="Y1461">
        <v>0</v>
      </c>
      <c r="Z1461" s="1">
        <v>44944.702243981483</v>
      </c>
      <c r="AA1461">
        <v>0</v>
      </c>
    </row>
    <row r="1462" spans="1:27" x14ac:dyDescent="0.25">
      <c r="A1462">
        <v>1</v>
      </c>
      <c r="B1462">
        <v>2353</v>
      </c>
      <c r="C1462" t="s">
        <v>16583</v>
      </c>
      <c r="D1462" t="s">
        <v>16584</v>
      </c>
      <c r="F1462" t="s">
        <v>11644</v>
      </c>
      <c r="G1462">
        <v>1</v>
      </c>
      <c r="H1462" t="s">
        <v>16585</v>
      </c>
      <c r="I1462" t="s">
        <v>13704</v>
      </c>
      <c r="J1462" t="s">
        <v>14590</v>
      </c>
      <c r="K1462" t="s">
        <v>16586</v>
      </c>
      <c r="L1462">
        <v>20922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 t="s">
        <v>16585</v>
      </c>
      <c r="T1462" s="1">
        <v>43831</v>
      </c>
      <c r="U1462" t="s">
        <v>3999</v>
      </c>
      <c r="V1462">
        <v>7565</v>
      </c>
      <c r="W1462">
        <v>1</v>
      </c>
      <c r="Y1462">
        <v>0</v>
      </c>
      <c r="Z1462" s="1">
        <v>44944.702587071763</v>
      </c>
      <c r="AA1462">
        <v>0</v>
      </c>
    </row>
    <row r="1463" spans="1:27" x14ac:dyDescent="0.25">
      <c r="A1463">
        <v>1</v>
      </c>
      <c r="B1463">
        <v>2354</v>
      </c>
      <c r="C1463" t="s">
        <v>16587</v>
      </c>
      <c r="D1463" t="s">
        <v>16588</v>
      </c>
      <c r="E1463" t="s">
        <v>12166</v>
      </c>
      <c r="F1463" t="s">
        <v>11925</v>
      </c>
      <c r="G1463">
        <v>2</v>
      </c>
      <c r="H1463" t="s">
        <v>16589</v>
      </c>
      <c r="I1463" t="s">
        <v>26</v>
      </c>
      <c r="J1463" t="s">
        <v>26</v>
      </c>
      <c r="K1463" t="s">
        <v>26</v>
      </c>
      <c r="L1463">
        <v>20923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 t="s">
        <v>16589</v>
      </c>
      <c r="T1463" s="1">
        <v>43831</v>
      </c>
      <c r="U1463" t="s">
        <v>3954</v>
      </c>
      <c r="V1463">
        <v>7304</v>
      </c>
      <c r="W1463">
        <v>1</v>
      </c>
      <c r="Y1463">
        <v>0</v>
      </c>
      <c r="Z1463" s="1">
        <v>44944.702095682871</v>
      </c>
      <c r="AA1463">
        <v>0</v>
      </c>
    </row>
    <row r="1464" spans="1:27" x14ac:dyDescent="0.25">
      <c r="A1464">
        <v>1</v>
      </c>
      <c r="B1464">
        <v>2355</v>
      </c>
      <c r="C1464" t="s">
        <v>16590</v>
      </c>
      <c r="D1464" t="s">
        <v>16591</v>
      </c>
      <c r="E1464" t="s">
        <v>12403</v>
      </c>
      <c r="F1464" t="s">
        <v>11925</v>
      </c>
      <c r="G1464">
        <v>2</v>
      </c>
      <c r="H1464" t="s">
        <v>11041</v>
      </c>
      <c r="I1464" t="s">
        <v>26</v>
      </c>
      <c r="J1464" t="s">
        <v>26</v>
      </c>
      <c r="K1464" t="s">
        <v>26</v>
      </c>
      <c r="L1464">
        <v>20924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 t="s">
        <v>11041</v>
      </c>
      <c r="T1464" s="1">
        <v>43831</v>
      </c>
      <c r="U1464" t="s">
        <v>3902</v>
      </c>
      <c r="V1464">
        <v>7399</v>
      </c>
      <c r="W1464">
        <v>1</v>
      </c>
      <c r="Y1464">
        <v>0</v>
      </c>
      <c r="Z1464" s="1">
        <v>44944.702240243052</v>
      </c>
      <c r="AA1464">
        <v>0</v>
      </c>
    </row>
    <row r="1465" spans="1:27" x14ac:dyDescent="0.25">
      <c r="A1465">
        <v>1</v>
      </c>
      <c r="B1465">
        <v>2356</v>
      </c>
      <c r="C1465" t="s">
        <v>16592</v>
      </c>
      <c r="D1465" t="s">
        <v>16593</v>
      </c>
      <c r="E1465" t="s">
        <v>12403</v>
      </c>
      <c r="F1465" t="s">
        <v>11925</v>
      </c>
      <c r="G1465">
        <v>2</v>
      </c>
      <c r="H1465" t="s">
        <v>16594</v>
      </c>
      <c r="I1465" t="s">
        <v>26</v>
      </c>
      <c r="J1465" t="s">
        <v>26</v>
      </c>
      <c r="K1465" t="s">
        <v>26</v>
      </c>
      <c r="L1465">
        <v>20925</v>
      </c>
      <c r="M1465">
        <v>1</v>
      </c>
      <c r="N1465">
        <v>0</v>
      </c>
      <c r="O1465">
        <v>0</v>
      </c>
      <c r="P1465">
        <v>0</v>
      </c>
      <c r="Q1465">
        <v>0</v>
      </c>
      <c r="R1465">
        <v>0</v>
      </c>
      <c r="S1465" t="s">
        <v>16595</v>
      </c>
      <c r="T1465" s="1">
        <v>43831</v>
      </c>
      <c r="U1465" t="s">
        <v>3968</v>
      </c>
      <c r="V1465">
        <v>7629</v>
      </c>
      <c r="W1465">
        <v>1</v>
      </c>
      <c r="Y1465">
        <v>0</v>
      </c>
      <c r="Z1465" s="1">
        <v>44944.702681712966</v>
      </c>
      <c r="AA1465">
        <v>0</v>
      </c>
    </row>
    <row r="1466" spans="1:27" x14ac:dyDescent="0.25">
      <c r="A1466">
        <v>1</v>
      </c>
      <c r="B1466">
        <v>2357</v>
      </c>
      <c r="C1466" t="s">
        <v>16596</v>
      </c>
      <c r="D1466" t="s">
        <v>16597</v>
      </c>
      <c r="E1466" t="s">
        <v>12291</v>
      </c>
      <c r="F1466" t="s">
        <v>11925</v>
      </c>
      <c r="G1466">
        <v>2</v>
      </c>
      <c r="H1466" t="s">
        <v>16598</v>
      </c>
      <c r="I1466" t="s">
        <v>26</v>
      </c>
      <c r="J1466" t="s">
        <v>26</v>
      </c>
      <c r="K1466" t="s">
        <v>26</v>
      </c>
      <c r="L1466">
        <v>20926</v>
      </c>
      <c r="M1466">
        <v>1</v>
      </c>
      <c r="N1466">
        <v>0</v>
      </c>
      <c r="O1466">
        <v>0</v>
      </c>
      <c r="P1466">
        <v>0</v>
      </c>
      <c r="Q1466">
        <v>0</v>
      </c>
      <c r="R1466">
        <v>0</v>
      </c>
      <c r="S1466" t="s">
        <v>16599</v>
      </c>
      <c r="T1466" s="1">
        <v>43831</v>
      </c>
      <c r="V1466">
        <v>7310</v>
      </c>
      <c r="W1466">
        <v>1</v>
      </c>
      <c r="Y1466">
        <v>0</v>
      </c>
      <c r="Z1466" s="1">
        <v>44944.702106168981</v>
      </c>
      <c r="AA1466">
        <v>0</v>
      </c>
    </row>
    <row r="1467" spans="1:27" x14ac:dyDescent="0.25">
      <c r="A1467">
        <v>1</v>
      </c>
      <c r="B1467">
        <v>2358</v>
      </c>
      <c r="C1467" t="s">
        <v>16600</v>
      </c>
      <c r="D1467" t="s">
        <v>16601</v>
      </c>
      <c r="E1467" t="s">
        <v>12363</v>
      </c>
      <c r="F1467" t="s">
        <v>11925</v>
      </c>
      <c r="G1467">
        <v>2</v>
      </c>
      <c r="H1467" t="s">
        <v>16602</v>
      </c>
      <c r="I1467" t="s">
        <v>26</v>
      </c>
      <c r="J1467" t="s">
        <v>26</v>
      </c>
      <c r="K1467" t="s">
        <v>26</v>
      </c>
      <c r="L1467">
        <v>20927</v>
      </c>
      <c r="M1467">
        <v>1</v>
      </c>
      <c r="N1467">
        <v>0</v>
      </c>
      <c r="O1467">
        <v>0</v>
      </c>
      <c r="P1467">
        <v>0</v>
      </c>
      <c r="Q1467">
        <v>0</v>
      </c>
      <c r="R1467">
        <v>0</v>
      </c>
      <c r="S1467" t="s">
        <v>16602</v>
      </c>
      <c r="T1467" s="1">
        <v>43831</v>
      </c>
      <c r="U1467" t="s">
        <v>16603</v>
      </c>
      <c r="V1467">
        <v>7416</v>
      </c>
      <c r="W1467">
        <v>1</v>
      </c>
      <c r="Y1467">
        <v>0</v>
      </c>
      <c r="Z1467" s="1">
        <v>44944.702285567131</v>
      </c>
      <c r="AA1467">
        <v>0</v>
      </c>
    </row>
    <row r="1468" spans="1:27" x14ac:dyDescent="0.25">
      <c r="A1468">
        <v>1</v>
      </c>
      <c r="B1468">
        <v>2359</v>
      </c>
      <c r="C1468" t="s">
        <v>16604</v>
      </c>
      <c r="D1468" t="s">
        <v>16605</v>
      </c>
      <c r="E1468" t="s">
        <v>11994</v>
      </c>
      <c r="F1468" t="s">
        <v>11925</v>
      </c>
      <c r="G1468">
        <v>2</v>
      </c>
      <c r="H1468" t="s">
        <v>16606</v>
      </c>
      <c r="I1468" t="s">
        <v>26</v>
      </c>
      <c r="J1468" t="s">
        <v>26</v>
      </c>
      <c r="K1468" t="s">
        <v>26</v>
      </c>
      <c r="L1468">
        <v>20928</v>
      </c>
      <c r="M1468">
        <v>1</v>
      </c>
      <c r="N1468">
        <v>0</v>
      </c>
      <c r="O1468">
        <v>0</v>
      </c>
      <c r="P1468">
        <v>0</v>
      </c>
      <c r="Q1468">
        <v>0</v>
      </c>
      <c r="R1468">
        <v>0</v>
      </c>
      <c r="S1468" t="s">
        <v>16606</v>
      </c>
      <c r="T1468" s="1">
        <v>43831</v>
      </c>
      <c r="U1468" t="s">
        <v>3971</v>
      </c>
      <c r="V1468">
        <v>7303</v>
      </c>
      <c r="W1468">
        <v>1</v>
      </c>
      <c r="Y1468">
        <v>0</v>
      </c>
      <c r="Z1468" s="1">
        <v>44944.702094097222</v>
      </c>
      <c r="AA1468">
        <v>0</v>
      </c>
    </row>
    <row r="1469" spans="1:27" x14ac:dyDescent="0.25">
      <c r="A1469">
        <v>1</v>
      </c>
      <c r="B1469">
        <v>2360</v>
      </c>
      <c r="C1469" t="s">
        <v>16607</v>
      </c>
      <c r="D1469" t="s">
        <v>16608</v>
      </c>
      <c r="E1469" t="s">
        <v>12166</v>
      </c>
      <c r="F1469" t="s">
        <v>11925</v>
      </c>
      <c r="G1469">
        <v>2</v>
      </c>
      <c r="H1469" t="s">
        <v>16609</v>
      </c>
      <c r="I1469" t="s">
        <v>26</v>
      </c>
      <c r="J1469" t="s">
        <v>26</v>
      </c>
      <c r="K1469" t="s">
        <v>26</v>
      </c>
      <c r="L1469">
        <v>20929</v>
      </c>
      <c r="M1469">
        <v>1</v>
      </c>
      <c r="N1469">
        <v>0</v>
      </c>
      <c r="O1469">
        <v>0</v>
      </c>
      <c r="P1469">
        <v>0</v>
      </c>
      <c r="Q1469">
        <v>0</v>
      </c>
      <c r="R1469">
        <v>0</v>
      </c>
      <c r="S1469" t="s">
        <v>16609</v>
      </c>
      <c r="T1469" s="1">
        <v>43831</v>
      </c>
      <c r="U1469" t="s">
        <v>3999</v>
      </c>
      <c r="V1469">
        <v>7312</v>
      </c>
      <c r="W1469">
        <v>1</v>
      </c>
      <c r="Y1469">
        <v>0</v>
      </c>
      <c r="Z1469" s="1">
        <v>44944.702109872684</v>
      </c>
      <c r="AA1469">
        <v>0</v>
      </c>
    </row>
    <row r="1470" spans="1:27" x14ac:dyDescent="0.25">
      <c r="A1470">
        <v>1</v>
      </c>
      <c r="B1470">
        <v>2361</v>
      </c>
      <c r="C1470" t="s">
        <v>16610</v>
      </c>
      <c r="D1470" t="s">
        <v>16611</v>
      </c>
      <c r="E1470" t="s">
        <v>12305</v>
      </c>
      <c r="F1470" t="s">
        <v>11925</v>
      </c>
      <c r="G1470">
        <v>2</v>
      </c>
      <c r="H1470" t="s">
        <v>11249</v>
      </c>
      <c r="I1470" t="s">
        <v>26</v>
      </c>
      <c r="J1470" t="s">
        <v>26</v>
      </c>
      <c r="K1470" t="s">
        <v>26</v>
      </c>
      <c r="L1470">
        <v>20930</v>
      </c>
      <c r="M1470">
        <v>1</v>
      </c>
      <c r="N1470">
        <v>0</v>
      </c>
      <c r="O1470">
        <v>0</v>
      </c>
      <c r="P1470">
        <v>0</v>
      </c>
      <c r="Q1470">
        <v>0</v>
      </c>
      <c r="R1470">
        <v>0</v>
      </c>
      <c r="S1470" t="s">
        <v>11249</v>
      </c>
      <c r="T1470" s="1">
        <v>43831</v>
      </c>
      <c r="U1470" t="s">
        <v>2351</v>
      </c>
      <c r="V1470">
        <v>7578</v>
      </c>
      <c r="W1470">
        <v>1</v>
      </c>
      <c r="Y1470">
        <v>0</v>
      </c>
      <c r="Z1470" s="1">
        <v>44944.702607754632</v>
      </c>
      <c r="AA1470">
        <v>0</v>
      </c>
    </row>
    <row r="1471" spans="1:27" x14ac:dyDescent="0.25">
      <c r="A1471">
        <v>1</v>
      </c>
      <c r="B1471">
        <v>2362</v>
      </c>
      <c r="C1471" t="s">
        <v>16612</v>
      </c>
      <c r="D1471" t="s">
        <v>16613</v>
      </c>
      <c r="E1471" t="s">
        <v>12305</v>
      </c>
      <c r="F1471" t="s">
        <v>11925</v>
      </c>
      <c r="G1471">
        <v>2</v>
      </c>
      <c r="H1471" t="s">
        <v>16614</v>
      </c>
      <c r="I1471" t="s">
        <v>26</v>
      </c>
      <c r="J1471" t="s">
        <v>26</v>
      </c>
      <c r="K1471" t="s">
        <v>26</v>
      </c>
      <c r="L1471">
        <v>20931</v>
      </c>
      <c r="M1471">
        <v>1</v>
      </c>
      <c r="N1471">
        <v>0</v>
      </c>
      <c r="O1471">
        <v>0</v>
      </c>
      <c r="P1471">
        <v>0</v>
      </c>
      <c r="Q1471">
        <v>0</v>
      </c>
      <c r="R1471">
        <v>0</v>
      </c>
      <c r="S1471" t="s">
        <v>16615</v>
      </c>
      <c r="T1471" s="1">
        <v>43831</v>
      </c>
      <c r="U1471" t="s">
        <v>13318</v>
      </c>
      <c r="V1471">
        <v>7650</v>
      </c>
      <c r="W1471">
        <v>1</v>
      </c>
      <c r="Y1471">
        <v>0</v>
      </c>
      <c r="Z1471" s="1">
        <v>44944.702713969906</v>
      </c>
      <c r="AA1471">
        <v>0</v>
      </c>
    </row>
    <row r="1472" spans="1:27" x14ac:dyDescent="0.25">
      <c r="A1472">
        <v>1</v>
      </c>
      <c r="B1472">
        <v>2363</v>
      </c>
      <c r="C1472" t="s">
        <v>16616</v>
      </c>
      <c r="D1472" t="s">
        <v>16617</v>
      </c>
      <c r="E1472" t="s">
        <v>12305</v>
      </c>
      <c r="F1472" t="s">
        <v>11925</v>
      </c>
      <c r="G1472">
        <v>2</v>
      </c>
      <c r="H1472" t="s">
        <v>11250</v>
      </c>
      <c r="I1472" t="s">
        <v>26</v>
      </c>
      <c r="J1472" t="s">
        <v>26</v>
      </c>
      <c r="K1472" t="s">
        <v>26</v>
      </c>
      <c r="L1472">
        <v>20932</v>
      </c>
      <c r="M1472">
        <v>1</v>
      </c>
      <c r="N1472">
        <v>0</v>
      </c>
      <c r="O1472">
        <v>0</v>
      </c>
      <c r="P1472">
        <v>0</v>
      </c>
      <c r="Q1472">
        <v>0</v>
      </c>
      <c r="R1472">
        <v>0</v>
      </c>
      <c r="S1472" t="s">
        <v>11250</v>
      </c>
      <c r="T1472" s="1">
        <v>43831</v>
      </c>
      <c r="U1472" t="s">
        <v>16618</v>
      </c>
      <c r="V1472">
        <v>7513</v>
      </c>
      <c r="W1472">
        <v>1</v>
      </c>
      <c r="Y1472">
        <v>0</v>
      </c>
      <c r="Z1472" s="1">
        <v>44944.702510416668</v>
      </c>
      <c r="AA1472">
        <v>0</v>
      </c>
    </row>
    <row r="1473" spans="1:27" x14ac:dyDescent="0.25">
      <c r="A1473">
        <v>1</v>
      </c>
      <c r="B1473">
        <v>2364</v>
      </c>
      <c r="C1473" t="s">
        <v>16619</v>
      </c>
      <c r="D1473" t="s">
        <v>16620</v>
      </c>
      <c r="E1473" t="s">
        <v>12300</v>
      </c>
      <c r="F1473" t="s">
        <v>11925</v>
      </c>
      <c r="G1473">
        <v>2</v>
      </c>
      <c r="H1473" t="s">
        <v>11251</v>
      </c>
      <c r="I1473" t="s">
        <v>26</v>
      </c>
      <c r="J1473" t="s">
        <v>26</v>
      </c>
      <c r="K1473" t="s">
        <v>26</v>
      </c>
      <c r="L1473">
        <v>20933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 t="s">
        <v>11251</v>
      </c>
      <c r="T1473" s="1">
        <v>43831</v>
      </c>
      <c r="U1473" t="s">
        <v>14747</v>
      </c>
      <c r="V1473">
        <v>7597</v>
      </c>
      <c r="W1473">
        <v>1</v>
      </c>
      <c r="Y1473">
        <v>0</v>
      </c>
      <c r="Z1473" s="1">
        <v>44944.70263521991</v>
      </c>
      <c r="AA1473">
        <v>0</v>
      </c>
    </row>
    <row r="1474" spans="1:27" x14ac:dyDescent="0.25">
      <c r="A1474">
        <v>1</v>
      </c>
      <c r="B1474">
        <v>2365</v>
      </c>
      <c r="C1474" t="s">
        <v>16621</v>
      </c>
      <c r="D1474" t="s">
        <v>16622</v>
      </c>
      <c r="E1474" t="s">
        <v>6084</v>
      </c>
      <c r="F1474" t="s">
        <v>11925</v>
      </c>
      <c r="G1474">
        <v>2</v>
      </c>
      <c r="H1474" t="s">
        <v>11253</v>
      </c>
      <c r="I1474" t="s">
        <v>26</v>
      </c>
      <c r="J1474" t="s">
        <v>26</v>
      </c>
      <c r="K1474" t="s">
        <v>26</v>
      </c>
      <c r="L1474">
        <v>20934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 t="s">
        <v>11253</v>
      </c>
      <c r="T1474" s="1">
        <v>43831</v>
      </c>
      <c r="U1474" t="s">
        <v>1277</v>
      </c>
      <c r="V1474">
        <v>7678</v>
      </c>
      <c r="W1474">
        <v>1</v>
      </c>
      <c r="Y1474">
        <v>0</v>
      </c>
      <c r="Z1474" s="1">
        <v>44944.70275462963</v>
      </c>
      <c r="AA1474">
        <v>0</v>
      </c>
    </row>
    <row r="1475" spans="1:27" x14ac:dyDescent="0.25">
      <c r="A1475">
        <v>1</v>
      </c>
      <c r="B1475">
        <v>2366</v>
      </c>
      <c r="C1475" t="s">
        <v>16623</v>
      </c>
      <c r="D1475" t="s">
        <v>16624</v>
      </c>
      <c r="E1475" t="s">
        <v>12291</v>
      </c>
      <c r="F1475" t="s">
        <v>11925</v>
      </c>
      <c r="G1475">
        <v>2</v>
      </c>
      <c r="H1475" t="s">
        <v>11254</v>
      </c>
      <c r="I1475" t="s">
        <v>26</v>
      </c>
      <c r="J1475" t="s">
        <v>26</v>
      </c>
      <c r="K1475" t="s">
        <v>26</v>
      </c>
      <c r="L1475">
        <v>20935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 t="s">
        <v>11254</v>
      </c>
      <c r="T1475" s="1">
        <v>43831</v>
      </c>
      <c r="U1475" t="s">
        <v>2351</v>
      </c>
      <c r="V1475">
        <v>7688</v>
      </c>
      <c r="W1475">
        <v>1</v>
      </c>
      <c r="Y1475">
        <v>0</v>
      </c>
      <c r="Z1475" s="1">
        <v>44944.702769641204</v>
      </c>
      <c r="AA1475">
        <v>0</v>
      </c>
    </row>
    <row r="1476" spans="1:27" x14ac:dyDescent="0.25">
      <c r="A1476">
        <v>1</v>
      </c>
      <c r="B1476">
        <v>2367</v>
      </c>
      <c r="C1476" t="s">
        <v>6578</v>
      </c>
      <c r="D1476" t="s">
        <v>16625</v>
      </c>
      <c r="F1476" t="s">
        <v>11644</v>
      </c>
      <c r="G1476">
        <v>1</v>
      </c>
      <c r="H1476" t="s">
        <v>16626</v>
      </c>
      <c r="I1476" t="s">
        <v>11828</v>
      </c>
      <c r="J1476" t="s">
        <v>12235</v>
      </c>
      <c r="K1476" t="s">
        <v>15413</v>
      </c>
      <c r="L1476">
        <v>20936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 t="s">
        <v>16626</v>
      </c>
      <c r="T1476" s="1">
        <v>43831</v>
      </c>
      <c r="V1476">
        <v>7290</v>
      </c>
      <c r="W1476">
        <v>1</v>
      </c>
      <c r="Y1476">
        <v>0</v>
      </c>
      <c r="Z1476" s="1">
        <v>44944.702073263892</v>
      </c>
      <c r="AA1476">
        <v>0</v>
      </c>
    </row>
    <row r="1477" spans="1:27" x14ac:dyDescent="0.25">
      <c r="A1477">
        <v>1</v>
      </c>
      <c r="B1477">
        <v>2368</v>
      </c>
      <c r="C1477" t="s">
        <v>16627</v>
      </c>
      <c r="D1477" t="s">
        <v>16628</v>
      </c>
      <c r="E1477" t="s">
        <v>7131</v>
      </c>
      <c r="F1477" t="s">
        <v>11925</v>
      </c>
      <c r="G1477">
        <v>2</v>
      </c>
      <c r="H1477" t="s">
        <v>16629</v>
      </c>
      <c r="I1477" t="s">
        <v>26</v>
      </c>
      <c r="J1477" t="s">
        <v>26</v>
      </c>
      <c r="K1477" t="s">
        <v>26</v>
      </c>
      <c r="L1477">
        <v>20937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 t="s">
        <v>16630</v>
      </c>
      <c r="T1477" s="1">
        <v>43831</v>
      </c>
      <c r="U1477" t="s">
        <v>2300</v>
      </c>
      <c r="V1477">
        <v>7591</v>
      </c>
      <c r="W1477">
        <v>1</v>
      </c>
      <c r="Y1477">
        <v>0</v>
      </c>
      <c r="Z1477" s="1">
        <v>44944.702626620368</v>
      </c>
      <c r="AA1477">
        <v>0</v>
      </c>
    </row>
    <row r="1478" spans="1:27" x14ac:dyDescent="0.25">
      <c r="A1478">
        <v>1</v>
      </c>
      <c r="B1478">
        <v>2369</v>
      </c>
      <c r="C1478" t="s">
        <v>16631</v>
      </c>
      <c r="D1478" t="s">
        <v>16632</v>
      </c>
      <c r="E1478" t="s">
        <v>7870</v>
      </c>
      <c r="F1478" t="s">
        <v>11925</v>
      </c>
      <c r="G1478">
        <v>2</v>
      </c>
      <c r="H1478" t="s">
        <v>11258</v>
      </c>
      <c r="I1478" t="s">
        <v>26</v>
      </c>
      <c r="J1478" t="s">
        <v>26</v>
      </c>
      <c r="K1478" t="s">
        <v>26</v>
      </c>
      <c r="L1478">
        <v>20938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 t="s">
        <v>11258</v>
      </c>
      <c r="T1478" s="1">
        <v>43831</v>
      </c>
      <c r="U1478" t="s">
        <v>16474</v>
      </c>
      <c r="V1478">
        <v>7754</v>
      </c>
      <c r="W1478">
        <v>1</v>
      </c>
      <c r="Y1478">
        <v>0</v>
      </c>
      <c r="Z1478" s="1">
        <v>44944.702873032409</v>
      </c>
      <c r="AA1478">
        <v>0</v>
      </c>
    </row>
    <row r="1479" spans="1:27" x14ac:dyDescent="0.25">
      <c r="A1479">
        <v>1</v>
      </c>
      <c r="B1479">
        <v>2370</v>
      </c>
      <c r="C1479" t="s">
        <v>16633</v>
      </c>
      <c r="D1479" t="s">
        <v>16634</v>
      </c>
      <c r="E1479" t="s">
        <v>7131</v>
      </c>
      <c r="F1479" t="s">
        <v>11925</v>
      </c>
      <c r="G1479">
        <v>2</v>
      </c>
      <c r="H1479" t="s">
        <v>16635</v>
      </c>
      <c r="I1479" t="s">
        <v>26</v>
      </c>
      <c r="J1479" t="s">
        <v>26</v>
      </c>
      <c r="K1479" t="s">
        <v>26</v>
      </c>
      <c r="L1479">
        <v>20939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 t="s">
        <v>16636</v>
      </c>
      <c r="T1479" s="1">
        <v>43831</v>
      </c>
      <c r="U1479" t="s">
        <v>2351</v>
      </c>
      <c r="V1479">
        <v>7316</v>
      </c>
      <c r="W1479">
        <v>1</v>
      </c>
      <c r="Y1479">
        <v>0</v>
      </c>
      <c r="Z1479" s="1">
        <v>44944.702116319444</v>
      </c>
      <c r="AA1479">
        <v>0</v>
      </c>
    </row>
    <row r="1480" spans="1:27" x14ac:dyDescent="0.25">
      <c r="A1480">
        <v>1</v>
      </c>
      <c r="B1480">
        <v>2371</v>
      </c>
      <c r="C1480" t="s">
        <v>16637</v>
      </c>
      <c r="D1480" t="s">
        <v>16638</v>
      </c>
      <c r="E1480" t="s">
        <v>6084</v>
      </c>
      <c r="F1480" t="s">
        <v>11925</v>
      </c>
      <c r="G1480">
        <v>2</v>
      </c>
      <c r="H1480" t="s">
        <v>11174</v>
      </c>
      <c r="I1480" t="s">
        <v>26</v>
      </c>
      <c r="J1480" t="s">
        <v>26</v>
      </c>
      <c r="K1480" t="s">
        <v>26</v>
      </c>
      <c r="L1480">
        <v>20940</v>
      </c>
      <c r="M1480">
        <v>1</v>
      </c>
      <c r="N1480">
        <v>0</v>
      </c>
      <c r="O1480">
        <v>0</v>
      </c>
      <c r="P1480">
        <v>0</v>
      </c>
      <c r="Q1480">
        <v>0</v>
      </c>
      <c r="R1480">
        <v>0</v>
      </c>
      <c r="S1480" t="s">
        <v>11174</v>
      </c>
      <c r="T1480" s="1">
        <v>43831</v>
      </c>
      <c r="U1480" t="s">
        <v>14689</v>
      </c>
      <c r="V1480">
        <v>7625</v>
      </c>
      <c r="W1480">
        <v>1</v>
      </c>
      <c r="Y1480">
        <v>0</v>
      </c>
      <c r="Z1480" s="1">
        <v>44944.702675925924</v>
      </c>
      <c r="AA1480">
        <v>0</v>
      </c>
    </row>
    <row r="1481" spans="1:27" x14ac:dyDescent="0.25">
      <c r="A1481">
        <v>1</v>
      </c>
      <c r="B1481">
        <v>2372</v>
      </c>
      <c r="C1481" t="s">
        <v>16639</v>
      </c>
      <c r="D1481" t="s">
        <v>16640</v>
      </c>
      <c r="E1481" t="s">
        <v>7870</v>
      </c>
      <c r="F1481" t="s">
        <v>11925</v>
      </c>
      <c r="G1481">
        <v>2</v>
      </c>
      <c r="H1481" t="s">
        <v>11306</v>
      </c>
      <c r="I1481" t="s">
        <v>26</v>
      </c>
      <c r="J1481" t="s">
        <v>26</v>
      </c>
      <c r="K1481" t="s">
        <v>26</v>
      </c>
      <c r="L1481">
        <v>20941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 t="s">
        <v>11306</v>
      </c>
      <c r="T1481" s="1">
        <v>43831</v>
      </c>
      <c r="U1481" t="s">
        <v>4089</v>
      </c>
      <c r="V1481">
        <v>7661</v>
      </c>
      <c r="W1481">
        <v>1</v>
      </c>
      <c r="Y1481">
        <v>0</v>
      </c>
      <c r="Z1481" s="1">
        <v>44944.702730092591</v>
      </c>
      <c r="AA1481">
        <v>0</v>
      </c>
    </row>
    <row r="1482" spans="1:27" x14ac:dyDescent="0.25">
      <c r="A1482">
        <v>1</v>
      </c>
      <c r="B1482">
        <v>2373</v>
      </c>
      <c r="C1482" t="s">
        <v>16641</v>
      </c>
      <c r="D1482" t="s">
        <v>16642</v>
      </c>
      <c r="E1482" t="s">
        <v>12363</v>
      </c>
      <c r="F1482" t="s">
        <v>11925</v>
      </c>
      <c r="G1482">
        <v>2</v>
      </c>
      <c r="H1482" t="s">
        <v>16643</v>
      </c>
      <c r="I1482" t="s">
        <v>26</v>
      </c>
      <c r="J1482" t="s">
        <v>26</v>
      </c>
      <c r="K1482" t="s">
        <v>26</v>
      </c>
      <c r="L1482">
        <v>20942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 t="s">
        <v>11260</v>
      </c>
      <c r="T1482" s="1">
        <v>43831</v>
      </c>
      <c r="U1482" t="s">
        <v>16644</v>
      </c>
      <c r="V1482">
        <v>7756</v>
      </c>
      <c r="W1482">
        <v>1</v>
      </c>
      <c r="Y1482">
        <v>0</v>
      </c>
      <c r="Z1482" s="1">
        <v>44944.702875925926</v>
      </c>
      <c r="AA1482">
        <v>0</v>
      </c>
    </row>
    <row r="1483" spans="1:27" x14ac:dyDescent="0.25">
      <c r="A1483">
        <v>1</v>
      </c>
      <c r="B1483">
        <v>2374</v>
      </c>
      <c r="C1483" t="s">
        <v>16645</v>
      </c>
      <c r="D1483" t="s">
        <v>16646</v>
      </c>
      <c r="E1483" t="s">
        <v>7870</v>
      </c>
      <c r="F1483" t="s">
        <v>11925</v>
      </c>
      <c r="G1483">
        <v>2</v>
      </c>
      <c r="H1483" t="s">
        <v>11307</v>
      </c>
      <c r="I1483" t="s">
        <v>26</v>
      </c>
      <c r="J1483" t="s">
        <v>26</v>
      </c>
      <c r="K1483" t="s">
        <v>26</v>
      </c>
      <c r="L1483">
        <v>20943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 t="s">
        <v>11307</v>
      </c>
      <c r="T1483" s="1">
        <v>43831</v>
      </c>
      <c r="U1483" t="s">
        <v>16647</v>
      </c>
      <c r="V1483">
        <v>7651</v>
      </c>
      <c r="W1483">
        <v>1</v>
      </c>
      <c r="Y1483">
        <v>0</v>
      </c>
      <c r="Z1483" s="1">
        <v>44944.702715474537</v>
      </c>
      <c r="AA1483">
        <v>0</v>
      </c>
    </row>
    <row r="1484" spans="1:27" x14ac:dyDescent="0.25">
      <c r="A1484">
        <v>1</v>
      </c>
      <c r="B1484">
        <v>2375</v>
      </c>
      <c r="C1484" t="s">
        <v>16648</v>
      </c>
      <c r="D1484" t="s">
        <v>16649</v>
      </c>
      <c r="E1484" t="s">
        <v>6084</v>
      </c>
      <c r="F1484" t="s">
        <v>11925</v>
      </c>
      <c r="G1484">
        <v>2</v>
      </c>
      <c r="H1484" t="s">
        <v>11045</v>
      </c>
      <c r="I1484" t="s">
        <v>26</v>
      </c>
      <c r="J1484" t="s">
        <v>26</v>
      </c>
      <c r="K1484" t="s">
        <v>26</v>
      </c>
      <c r="L1484">
        <v>21151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 t="s">
        <v>16650</v>
      </c>
      <c r="T1484" s="1">
        <v>43831</v>
      </c>
      <c r="U1484" t="s">
        <v>4021</v>
      </c>
      <c r="V1484">
        <v>7655</v>
      </c>
      <c r="W1484">
        <v>1</v>
      </c>
      <c r="Y1484">
        <v>0</v>
      </c>
      <c r="Z1484" s="1">
        <v>44944.702721412039</v>
      </c>
      <c r="AA1484">
        <v>0</v>
      </c>
    </row>
    <row r="1485" spans="1:27" x14ac:dyDescent="0.25">
      <c r="A1485">
        <v>1</v>
      </c>
      <c r="B1485">
        <v>2376</v>
      </c>
      <c r="C1485" t="s">
        <v>16651</v>
      </c>
      <c r="D1485" t="s">
        <v>16652</v>
      </c>
      <c r="E1485" t="s">
        <v>12291</v>
      </c>
      <c r="F1485" t="s">
        <v>11925</v>
      </c>
      <c r="G1485">
        <v>2</v>
      </c>
      <c r="H1485" t="s">
        <v>16653</v>
      </c>
      <c r="I1485" t="s">
        <v>26</v>
      </c>
      <c r="J1485" t="s">
        <v>26</v>
      </c>
      <c r="K1485" t="s">
        <v>26</v>
      </c>
      <c r="L1485">
        <v>20945</v>
      </c>
      <c r="M1485">
        <v>1</v>
      </c>
      <c r="N1485">
        <v>0</v>
      </c>
      <c r="O1485">
        <v>0</v>
      </c>
      <c r="P1485">
        <v>0</v>
      </c>
      <c r="Q1485">
        <v>0</v>
      </c>
      <c r="R1485">
        <v>0</v>
      </c>
      <c r="S1485" t="s">
        <v>16653</v>
      </c>
      <c r="T1485" s="1">
        <v>43831</v>
      </c>
      <c r="U1485" t="s">
        <v>13005</v>
      </c>
      <c r="V1485">
        <v>7607</v>
      </c>
      <c r="W1485">
        <v>1</v>
      </c>
      <c r="Y1485">
        <v>0</v>
      </c>
      <c r="Z1485" s="1">
        <v>44944.702649421299</v>
      </c>
      <c r="AA1485">
        <v>0</v>
      </c>
    </row>
    <row r="1486" spans="1:27" x14ac:dyDescent="0.25">
      <c r="A1486">
        <v>1</v>
      </c>
      <c r="B1486">
        <v>2377</v>
      </c>
      <c r="C1486" t="s">
        <v>16654</v>
      </c>
      <c r="D1486" t="s">
        <v>16655</v>
      </c>
      <c r="E1486" t="s">
        <v>6084</v>
      </c>
      <c r="F1486" t="s">
        <v>11925</v>
      </c>
      <c r="G1486">
        <v>2</v>
      </c>
      <c r="H1486" t="s">
        <v>16656</v>
      </c>
      <c r="I1486" t="s">
        <v>26</v>
      </c>
      <c r="J1486" t="s">
        <v>26</v>
      </c>
      <c r="K1486" t="s">
        <v>26</v>
      </c>
      <c r="L1486">
        <v>20946</v>
      </c>
      <c r="M1486">
        <v>1</v>
      </c>
      <c r="N1486">
        <v>0</v>
      </c>
      <c r="O1486">
        <v>0</v>
      </c>
      <c r="P1486">
        <v>0</v>
      </c>
      <c r="Q1486">
        <v>0</v>
      </c>
      <c r="R1486">
        <v>0</v>
      </c>
      <c r="S1486" t="s">
        <v>16656</v>
      </c>
      <c r="T1486" s="1">
        <v>43831</v>
      </c>
      <c r="U1486" t="s">
        <v>4089</v>
      </c>
      <c r="V1486">
        <v>7665</v>
      </c>
      <c r="W1486">
        <v>1</v>
      </c>
      <c r="Y1486">
        <v>0</v>
      </c>
      <c r="Z1486" s="1">
        <v>44944.70273607639</v>
      </c>
      <c r="AA1486">
        <v>0</v>
      </c>
    </row>
    <row r="1487" spans="1:27" x14ac:dyDescent="0.25">
      <c r="A1487">
        <v>1</v>
      </c>
      <c r="B1487">
        <v>2378</v>
      </c>
      <c r="C1487" t="s">
        <v>16657</v>
      </c>
      <c r="D1487" t="s">
        <v>16658</v>
      </c>
      <c r="E1487" t="s">
        <v>12363</v>
      </c>
      <c r="F1487" t="s">
        <v>11925</v>
      </c>
      <c r="G1487">
        <v>2</v>
      </c>
      <c r="H1487" t="s">
        <v>16659</v>
      </c>
      <c r="I1487" t="s">
        <v>26</v>
      </c>
      <c r="J1487" t="s">
        <v>26</v>
      </c>
      <c r="K1487" t="s">
        <v>26</v>
      </c>
      <c r="L1487">
        <v>20947</v>
      </c>
      <c r="M1487">
        <v>1</v>
      </c>
      <c r="N1487">
        <v>0</v>
      </c>
      <c r="O1487">
        <v>0</v>
      </c>
      <c r="P1487">
        <v>0</v>
      </c>
      <c r="Q1487">
        <v>0</v>
      </c>
      <c r="R1487">
        <v>0</v>
      </c>
      <c r="S1487" t="s">
        <v>16660</v>
      </c>
      <c r="T1487" s="1">
        <v>43831</v>
      </c>
      <c r="U1487" t="s">
        <v>4089</v>
      </c>
      <c r="V1487">
        <v>7633</v>
      </c>
      <c r="W1487">
        <v>1</v>
      </c>
      <c r="Y1487">
        <v>0</v>
      </c>
      <c r="Z1487" s="1">
        <v>44944.702687696757</v>
      </c>
      <c r="AA1487">
        <v>0</v>
      </c>
    </row>
    <row r="1488" spans="1:27" x14ac:dyDescent="0.25">
      <c r="A1488">
        <v>1</v>
      </c>
      <c r="B1488">
        <v>2379</v>
      </c>
      <c r="C1488" t="s">
        <v>16661</v>
      </c>
      <c r="D1488" t="s">
        <v>16662</v>
      </c>
      <c r="E1488" t="s">
        <v>7131</v>
      </c>
      <c r="F1488" t="s">
        <v>11925</v>
      </c>
      <c r="G1488">
        <v>2</v>
      </c>
      <c r="H1488" t="s">
        <v>11265</v>
      </c>
      <c r="I1488" t="s">
        <v>26</v>
      </c>
      <c r="J1488" t="s">
        <v>26</v>
      </c>
      <c r="K1488" t="s">
        <v>26</v>
      </c>
      <c r="L1488">
        <v>20948</v>
      </c>
      <c r="M1488">
        <v>1</v>
      </c>
      <c r="N1488">
        <v>0</v>
      </c>
      <c r="O1488">
        <v>0</v>
      </c>
      <c r="P1488">
        <v>0</v>
      </c>
      <c r="Q1488">
        <v>0</v>
      </c>
      <c r="R1488">
        <v>0</v>
      </c>
      <c r="S1488" t="s">
        <v>16663</v>
      </c>
      <c r="T1488" s="1">
        <v>43831</v>
      </c>
      <c r="U1488" t="s">
        <v>16048</v>
      </c>
      <c r="V1488">
        <v>7641</v>
      </c>
      <c r="W1488">
        <v>1</v>
      </c>
      <c r="Y1488">
        <v>0</v>
      </c>
      <c r="Z1488" s="1">
        <v>44944.702699618058</v>
      </c>
      <c r="AA1488">
        <v>0</v>
      </c>
    </row>
    <row r="1489" spans="1:27" x14ac:dyDescent="0.25">
      <c r="A1489">
        <v>1</v>
      </c>
      <c r="B1489">
        <v>2380</v>
      </c>
      <c r="C1489" t="s">
        <v>16664</v>
      </c>
      <c r="D1489" t="s">
        <v>16665</v>
      </c>
      <c r="E1489" t="s">
        <v>12403</v>
      </c>
      <c r="F1489" t="s">
        <v>11925</v>
      </c>
      <c r="G1489">
        <v>2</v>
      </c>
      <c r="H1489" t="s">
        <v>11266</v>
      </c>
      <c r="I1489" t="s">
        <v>26</v>
      </c>
      <c r="J1489" t="s">
        <v>26</v>
      </c>
      <c r="K1489" t="s">
        <v>26</v>
      </c>
      <c r="L1489">
        <v>20949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 t="s">
        <v>11266</v>
      </c>
      <c r="T1489" s="1">
        <v>43831</v>
      </c>
      <c r="U1489" t="s">
        <v>5576</v>
      </c>
      <c r="V1489">
        <v>7631</v>
      </c>
      <c r="W1489">
        <v>1</v>
      </c>
      <c r="Y1489">
        <v>0</v>
      </c>
      <c r="Z1489" s="1">
        <v>44944.702684687501</v>
      </c>
      <c r="AA1489">
        <v>0</v>
      </c>
    </row>
    <row r="1490" spans="1:27" x14ac:dyDescent="0.25">
      <c r="A1490">
        <v>1</v>
      </c>
      <c r="B1490">
        <v>2381</v>
      </c>
      <c r="C1490" t="s">
        <v>4721</v>
      </c>
      <c r="D1490" t="s">
        <v>16666</v>
      </c>
      <c r="F1490" t="s">
        <v>11644</v>
      </c>
      <c r="G1490">
        <v>1</v>
      </c>
      <c r="H1490" t="s">
        <v>16667</v>
      </c>
      <c r="I1490" t="s">
        <v>16668</v>
      </c>
      <c r="J1490" t="s">
        <v>12010</v>
      </c>
      <c r="K1490" t="s">
        <v>13942</v>
      </c>
      <c r="L1490">
        <v>20950</v>
      </c>
      <c r="M1490">
        <v>1</v>
      </c>
      <c r="N1490">
        <v>0</v>
      </c>
      <c r="O1490">
        <v>0</v>
      </c>
      <c r="P1490">
        <v>0</v>
      </c>
      <c r="Q1490">
        <v>0</v>
      </c>
      <c r="R1490">
        <v>0</v>
      </c>
      <c r="S1490" t="s">
        <v>16667</v>
      </c>
      <c r="T1490" s="1">
        <v>43831</v>
      </c>
      <c r="U1490" t="s">
        <v>14895</v>
      </c>
      <c r="V1490">
        <v>7424</v>
      </c>
      <c r="W1490">
        <v>1</v>
      </c>
      <c r="Y1490">
        <v>0</v>
      </c>
      <c r="Z1490" s="1">
        <v>44944.702305706021</v>
      </c>
      <c r="AA1490">
        <v>0</v>
      </c>
    </row>
    <row r="1491" spans="1:27" x14ac:dyDescent="0.25">
      <c r="A1491">
        <v>1</v>
      </c>
      <c r="B1491">
        <v>2382</v>
      </c>
      <c r="C1491" t="s">
        <v>16669</v>
      </c>
      <c r="D1491" t="s">
        <v>16670</v>
      </c>
      <c r="E1491" t="s">
        <v>12403</v>
      </c>
      <c r="F1491" t="s">
        <v>11925</v>
      </c>
      <c r="G1491">
        <v>2</v>
      </c>
      <c r="H1491" t="s">
        <v>11269</v>
      </c>
      <c r="I1491" t="s">
        <v>26</v>
      </c>
      <c r="J1491" t="s">
        <v>26</v>
      </c>
      <c r="K1491" t="s">
        <v>26</v>
      </c>
      <c r="L1491">
        <v>20951</v>
      </c>
      <c r="M1491">
        <v>1</v>
      </c>
      <c r="N1491">
        <v>0</v>
      </c>
      <c r="O1491">
        <v>0</v>
      </c>
      <c r="P1491">
        <v>0</v>
      </c>
      <c r="Q1491">
        <v>0</v>
      </c>
      <c r="R1491">
        <v>0</v>
      </c>
      <c r="S1491" t="s">
        <v>11269</v>
      </c>
      <c r="T1491" s="1">
        <v>43831</v>
      </c>
      <c r="V1491">
        <v>7323</v>
      </c>
      <c r="W1491">
        <v>1</v>
      </c>
      <c r="Y1491">
        <v>0</v>
      </c>
      <c r="Z1491" s="1">
        <v>44944.702127546298</v>
      </c>
      <c r="AA1491">
        <v>0</v>
      </c>
    </row>
    <row r="1492" spans="1:27" x14ac:dyDescent="0.25">
      <c r="A1492">
        <v>1</v>
      </c>
      <c r="B1492">
        <v>2383</v>
      </c>
      <c r="C1492" t="s">
        <v>16671</v>
      </c>
      <c r="D1492" t="s">
        <v>16672</v>
      </c>
      <c r="E1492" t="s">
        <v>12291</v>
      </c>
      <c r="F1492" t="s">
        <v>11925</v>
      </c>
      <c r="G1492">
        <v>2</v>
      </c>
      <c r="H1492" t="s">
        <v>11270</v>
      </c>
      <c r="I1492" t="s">
        <v>26</v>
      </c>
      <c r="J1492" t="s">
        <v>26</v>
      </c>
      <c r="K1492" t="s">
        <v>26</v>
      </c>
      <c r="L1492">
        <v>20952</v>
      </c>
      <c r="M1492">
        <v>1</v>
      </c>
      <c r="N1492">
        <v>0</v>
      </c>
      <c r="O1492">
        <v>0</v>
      </c>
      <c r="P1492">
        <v>0</v>
      </c>
      <c r="Q1492">
        <v>0</v>
      </c>
      <c r="R1492">
        <v>0</v>
      </c>
      <c r="S1492" t="s">
        <v>16673</v>
      </c>
      <c r="T1492" s="1">
        <v>43831</v>
      </c>
      <c r="U1492" t="s">
        <v>3902</v>
      </c>
      <c r="V1492">
        <v>7423</v>
      </c>
      <c r="W1492">
        <v>1</v>
      </c>
      <c r="Y1492">
        <v>0</v>
      </c>
      <c r="Z1492" s="1">
        <v>44944.702299884259</v>
      </c>
      <c r="AA1492">
        <v>0</v>
      </c>
    </row>
    <row r="1493" spans="1:27" x14ac:dyDescent="0.25">
      <c r="A1493">
        <v>1</v>
      </c>
      <c r="B1493">
        <v>2384</v>
      </c>
      <c r="C1493" t="s">
        <v>16674</v>
      </c>
      <c r="D1493" t="s">
        <v>16675</v>
      </c>
      <c r="E1493" t="s">
        <v>7131</v>
      </c>
      <c r="F1493" t="s">
        <v>11925</v>
      </c>
      <c r="G1493">
        <v>2</v>
      </c>
      <c r="H1493" t="s">
        <v>11271</v>
      </c>
      <c r="I1493" t="s">
        <v>26</v>
      </c>
      <c r="J1493" t="s">
        <v>26</v>
      </c>
      <c r="K1493" t="s">
        <v>26</v>
      </c>
      <c r="L1493">
        <v>20953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 t="s">
        <v>16676</v>
      </c>
      <c r="T1493" s="1">
        <v>43831</v>
      </c>
      <c r="U1493" t="s">
        <v>14581</v>
      </c>
      <c r="V1493">
        <v>7435</v>
      </c>
      <c r="W1493">
        <v>1</v>
      </c>
      <c r="Y1493">
        <v>0</v>
      </c>
      <c r="Z1493" s="1">
        <v>44944.702334293979</v>
      </c>
      <c r="AA1493">
        <v>0</v>
      </c>
    </row>
    <row r="1494" spans="1:27" x14ac:dyDescent="0.25">
      <c r="A1494">
        <v>1</v>
      </c>
      <c r="B1494">
        <v>2385</v>
      </c>
      <c r="C1494" t="s">
        <v>16677</v>
      </c>
      <c r="D1494" t="s">
        <v>16678</v>
      </c>
      <c r="E1494" t="s">
        <v>11994</v>
      </c>
      <c r="F1494" t="s">
        <v>11925</v>
      </c>
      <c r="G1494">
        <v>2</v>
      </c>
      <c r="H1494" t="s">
        <v>11272</v>
      </c>
      <c r="I1494" t="s">
        <v>26</v>
      </c>
      <c r="J1494" t="s">
        <v>26</v>
      </c>
      <c r="K1494" t="s">
        <v>26</v>
      </c>
      <c r="L1494">
        <v>20954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 t="s">
        <v>11272</v>
      </c>
      <c r="T1494" s="1">
        <v>43831</v>
      </c>
      <c r="U1494" t="s">
        <v>14605</v>
      </c>
      <c r="V1494">
        <v>7572</v>
      </c>
      <c r="W1494">
        <v>1</v>
      </c>
      <c r="Y1494">
        <v>0</v>
      </c>
      <c r="Z1494" s="1">
        <v>44944.702598645832</v>
      </c>
      <c r="AA1494">
        <v>0</v>
      </c>
    </row>
    <row r="1495" spans="1:27" x14ac:dyDescent="0.25">
      <c r="A1495">
        <v>1</v>
      </c>
      <c r="B1495">
        <v>2386</v>
      </c>
      <c r="C1495" t="s">
        <v>16679</v>
      </c>
      <c r="D1495" t="s">
        <v>16680</v>
      </c>
      <c r="E1495" t="s">
        <v>6084</v>
      </c>
      <c r="F1495" t="s">
        <v>11925</v>
      </c>
      <c r="G1495">
        <v>2</v>
      </c>
      <c r="H1495" t="s">
        <v>16681</v>
      </c>
      <c r="I1495" t="s">
        <v>26</v>
      </c>
      <c r="J1495" t="s">
        <v>26</v>
      </c>
      <c r="K1495" t="s">
        <v>26</v>
      </c>
      <c r="L1495">
        <v>20955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 t="s">
        <v>16681</v>
      </c>
      <c r="T1495" s="1">
        <v>43831</v>
      </c>
      <c r="U1495" t="s">
        <v>2351</v>
      </c>
      <c r="V1495">
        <v>7314</v>
      </c>
      <c r="W1495">
        <v>1</v>
      </c>
      <c r="Y1495">
        <v>0</v>
      </c>
      <c r="Z1495" s="1">
        <v>44944.702113391206</v>
      </c>
      <c r="AA1495">
        <v>0</v>
      </c>
    </row>
    <row r="1496" spans="1:27" x14ac:dyDescent="0.25">
      <c r="A1496">
        <v>1</v>
      </c>
      <c r="B1496">
        <v>2387</v>
      </c>
      <c r="C1496" t="s">
        <v>16682</v>
      </c>
      <c r="D1496" t="s">
        <v>16683</v>
      </c>
      <c r="E1496" t="s">
        <v>12363</v>
      </c>
      <c r="F1496" t="s">
        <v>11925</v>
      </c>
      <c r="G1496">
        <v>2</v>
      </c>
      <c r="H1496" t="s">
        <v>11274</v>
      </c>
      <c r="I1496" t="s">
        <v>26</v>
      </c>
      <c r="J1496" t="s">
        <v>26</v>
      </c>
      <c r="K1496" t="s">
        <v>26</v>
      </c>
      <c r="L1496">
        <v>20956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 t="s">
        <v>11274</v>
      </c>
      <c r="T1496" s="1">
        <v>43831</v>
      </c>
      <c r="U1496" t="s">
        <v>2351</v>
      </c>
      <c r="V1496">
        <v>7611</v>
      </c>
      <c r="W1496">
        <v>1</v>
      </c>
      <c r="Y1496">
        <v>0</v>
      </c>
      <c r="Z1496" s="1">
        <v>44944.702655243054</v>
      </c>
      <c r="AA1496">
        <v>0</v>
      </c>
    </row>
    <row r="1497" spans="1:27" x14ac:dyDescent="0.25">
      <c r="A1497">
        <v>1</v>
      </c>
      <c r="B1497">
        <v>2388</v>
      </c>
      <c r="C1497" t="s">
        <v>16684</v>
      </c>
      <c r="D1497" t="s">
        <v>16685</v>
      </c>
      <c r="E1497" t="s">
        <v>7870</v>
      </c>
      <c r="F1497" t="s">
        <v>11925</v>
      </c>
      <c r="G1497">
        <v>2</v>
      </c>
      <c r="H1497" t="s">
        <v>16686</v>
      </c>
      <c r="I1497" t="s">
        <v>26</v>
      </c>
      <c r="J1497" t="s">
        <v>26</v>
      </c>
      <c r="K1497" t="s">
        <v>26</v>
      </c>
      <c r="L1497">
        <v>20957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 t="s">
        <v>16687</v>
      </c>
      <c r="T1497" s="1">
        <v>43831</v>
      </c>
      <c r="U1497" t="s">
        <v>2351</v>
      </c>
      <c r="V1497">
        <v>7616</v>
      </c>
      <c r="W1497">
        <v>1</v>
      </c>
      <c r="Y1497">
        <v>0</v>
      </c>
      <c r="Z1497" s="1">
        <v>44944.702662962962</v>
      </c>
      <c r="AA1497">
        <v>0</v>
      </c>
    </row>
    <row r="1498" spans="1:27" x14ac:dyDescent="0.25">
      <c r="A1498">
        <v>1</v>
      </c>
      <c r="B1498">
        <v>2389</v>
      </c>
      <c r="C1498" t="s">
        <v>16688</v>
      </c>
      <c r="D1498" t="s">
        <v>16689</v>
      </c>
      <c r="E1498" t="s">
        <v>12166</v>
      </c>
      <c r="F1498" t="s">
        <v>11925</v>
      </c>
      <c r="G1498">
        <v>2</v>
      </c>
      <c r="H1498" t="s">
        <v>11276</v>
      </c>
      <c r="I1498" t="s">
        <v>26</v>
      </c>
      <c r="J1498" t="s">
        <v>26</v>
      </c>
      <c r="K1498" t="s">
        <v>26</v>
      </c>
      <c r="L1498">
        <v>20958</v>
      </c>
      <c r="M1498">
        <v>1</v>
      </c>
      <c r="N1498">
        <v>0</v>
      </c>
      <c r="O1498">
        <v>0</v>
      </c>
      <c r="P1498">
        <v>0</v>
      </c>
      <c r="Q1498">
        <v>0</v>
      </c>
      <c r="R1498">
        <v>0</v>
      </c>
      <c r="S1498" t="s">
        <v>11276</v>
      </c>
      <c r="T1498" s="1">
        <v>43831</v>
      </c>
      <c r="U1498" t="s">
        <v>14643</v>
      </c>
      <c r="V1498">
        <v>7753</v>
      </c>
      <c r="W1498">
        <v>1</v>
      </c>
      <c r="Y1498">
        <v>0</v>
      </c>
      <c r="Z1498" s="1">
        <v>44944.702871562498</v>
      </c>
      <c r="AA1498">
        <v>0</v>
      </c>
    </row>
    <row r="1499" spans="1:27" x14ac:dyDescent="0.25">
      <c r="A1499">
        <v>1</v>
      </c>
      <c r="B1499">
        <v>2390</v>
      </c>
      <c r="C1499" t="s">
        <v>16690</v>
      </c>
      <c r="D1499" t="s">
        <v>16691</v>
      </c>
      <c r="E1499" t="s">
        <v>12166</v>
      </c>
      <c r="F1499" t="s">
        <v>11925</v>
      </c>
      <c r="G1499">
        <v>2</v>
      </c>
      <c r="H1499" t="s">
        <v>11277</v>
      </c>
      <c r="I1499" t="s">
        <v>26</v>
      </c>
      <c r="J1499" t="s">
        <v>26</v>
      </c>
      <c r="K1499" t="s">
        <v>26</v>
      </c>
      <c r="L1499">
        <v>20959</v>
      </c>
      <c r="M1499">
        <v>1</v>
      </c>
      <c r="N1499">
        <v>0</v>
      </c>
      <c r="O1499">
        <v>0</v>
      </c>
      <c r="P1499">
        <v>0</v>
      </c>
      <c r="Q1499">
        <v>0</v>
      </c>
      <c r="R1499">
        <v>0</v>
      </c>
      <c r="S1499" t="s">
        <v>11277</v>
      </c>
      <c r="T1499" s="1">
        <v>43831</v>
      </c>
      <c r="U1499" t="s">
        <v>2351</v>
      </c>
      <c r="V1499">
        <v>7528</v>
      </c>
      <c r="W1499">
        <v>1</v>
      </c>
      <c r="Y1499">
        <v>0</v>
      </c>
      <c r="Z1499" s="1">
        <v>44944.702532060182</v>
      </c>
      <c r="AA1499">
        <v>0</v>
      </c>
    </row>
    <row r="1500" spans="1:27" x14ac:dyDescent="0.25">
      <c r="A1500">
        <v>1</v>
      </c>
      <c r="B1500">
        <v>2391</v>
      </c>
      <c r="C1500" t="s">
        <v>16692</v>
      </c>
      <c r="D1500" t="s">
        <v>16693</v>
      </c>
      <c r="E1500" t="s">
        <v>6084</v>
      </c>
      <c r="F1500" t="s">
        <v>11925</v>
      </c>
      <c r="G1500">
        <v>2</v>
      </c>
      <c r="H1500" t="s">
        <v>11279</v>
      </c>
      <c r="I1500" t="s">
        <v>26</v>
      </c>
      <c r="J1500" t="s">
        <v>26</v>
      </c>
      <c r="K1500" t="s">
        <v>26</v>
      </c>
      <c r="L1500">
        <v>20960</v>
      </c>
      <c r="M1500">
        <v>1</v>
      </c>
      <c r="N1500">
        <v>0</v>
      </c>
      <c r="O1500">
        <v>0</v>
      </c>
      <c r="P1500">
        <v>0</v>
      </c>
      <c r="Q1500">
        <v>0</v>
      </c>
      <c r="R1500">
        <v>0</v>
      </c>
      <c r="S1500" t="s">
        <v>11279</v>
      </c>
      <c r="T1500" s="1">
        <v>43831</v>
      </c>
      <c r="U1500" t="s">
        <v>2351</v>
      </c>
      <c r="V1500">
        <v>7703</v>
      </c>
      <c r="W1500">
        <v>1</v>
      </c>
      <c r="Y1500">
        <v>0</v>
      </c>
      <c r="Z1500" s="1">
        <v>44944.702792129632</v>
      </c>
      <c r="AA1500">
        <v>0</v>
      </c>
    </row>
    <row r="1501" spans="1:27" x14ac:dyDescent="0.25">
      <c r="A1501">
        <v>1</v>
      </c>
      <c r="B1501">
        <v>2392</v>
      </c>
      <c r="C1501" t="s">
        <v>16694</v>
      </c>
      <c r="D1501" t="s">
        <v>16695</v>
      </c>
      <c r="F1501" t="s">
        <v>11644</v>
      </c>
      <c r="G1501">
        <v>1</v>
      </c>
      <c r="H1501" t="s">
        <v>16696</v>
      </c>
      <c r="I1501" t="s">
        <v>16697</v>
      </c>
      <c r="J1501" t="s">
        <v>9299</v>
      </c>
      <c r="K1501" t="s">
        <v>16698</v>
      </c>
      <c r="L1501">
        <v>20961</v>
      </c>
      <c r="M1501">
        <v>1</v>
      </c>
      <c r="N1501">
        <v>0</v>
      </c>
      <c r="O1501">
        <v>0</v>
      </c>
      <c r="P1501">
        <v>0</v>
      </c>
      <c r="Q1501">
        <v>0</v>
      </c>
      <c r="R1501">
        <v>0</v>
      </c>
      <c r="S1501" t="s">
        <v>16696</v>
      </c>
      <c r="T1501" s="1">
        <v>43831</v>
      </c>
      <c r="U1501" t="s">
        <v>14729</v>
      </c>
      <c r="V1501">
        <v>7740</v>
      </c>
      <c r="W1501">
        <v>1</v>
      </c>
      <c r="Y1501">
        <v>0</v>
      </c>
      <c r="Z1501" s="1">
        <v>44944.702851388887</v>
      </c>
      <c r="AA1501">
        <v>0</v>
      </c>
    </row>
    <row r="1502" spans="1:27" x14ac:dyDescent="0.25">
      <c r="A1502">
        <v>1</v>
      </c>
      <c r="B1502">
        <v>2393</v>
      </c>
      <c r="C1502" t="s">
        <v>5605</v>
      </c>
      <c r="D1502" t="s">
        <v>16699</v>
      </c>
      <c r="E1502" t="s">
        <v>7870</v>
      </c>
      <c r="F1502" t="s">
        <v>11925</v>
      </c>
      <c r="G1502">
        <v>2</v>
      </c>
      <c r="H1502" t="s">
        <v>16700</v>
      </c>
      <c r="I1502" t="s">
        <v>26</v>
      </c>
      <c r="J1502" t="s">
        <v>26</v>
      </c>
      <c r="K1502" t="s">
        <v>26</v>
      </c>
      <c r="L1502">
        <v>20962</v>
      </c>
      <c r="M1502">
        <v>1</v>
      </c>
      <c r="N1502">
        <v>0</v>
      </c>
      <c r="O1502">
        <v>0</v>
      </c>
      <c r="P1502">
        <v>0</v>
      </c>
      <c r="Q1502">
        <v>0</v>
      </c>
      <c r="R1502">
        <v>0</v>
      </c>
      <c r="S1502" t="s">
        <v>16701</v>
      </c>
      <c r="T1502" s="1">
        <v>43831</v>
      </c>
      <c r="U1502" t="s">
        <v>14725</v>
      </c>
      <c r="V1502">
        <v>7799</v>
      </c>
      <c r="W1502">
        <v>1</v>
      </c>
      <c r="Y1502">
        <v>0</v>
      </c>
      <c r="Z1502" s="1">
        <v>44944.702960069444</v>
      </c>
      <c r="AA1502">
        <v>0</v>
      </c>
    </row>
    <row r="1503" spans="1:27" x14ac:dyDescent="0.25">
      <c r="A1503">
        <v>1</v>
      </c>
      <c r="B1503">
        <v>2394</v>
      </c>
      <c r="C1503" t="s">
        <v>16702</v>
      </c>
      <c r="D1503" t="s">
        <v>16703</v>
      </c>
      <c r="E1503" t="s">
        <v>12166</v>
      </c>
      <c r="F1503" t="s">
        <v>11925</v>
      </c>
      <c r="G1503">
        <v>2</v>
      </c>
      <c r="H1503" t="s">
        <v>11286</v>
      </c>
      <c r="I1503" t="s">
        <v>26</v>
      </c>
      <c r="J1503" t="s">
        <v>26</v>
      </c>
      <c r="K1503" t="s">
        <v>26</v>
      </c>
      <c r="L1503">
        <v>20963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 t="s">
        <v>11286</v>
      </c>
      <c r="T1503" s="1">
        <v>43831</v>
      </c>
      <c r="U1503" t="s">
        <v>3954</v>
      </c>
      <c r="V1503">
        <v>7735</v>
      </c>
      <c r="W1503">
        <v>1</v>
      </c>
      <c r="Y1503">
        <v>0</v>
      </c>
      <c r="Z1503" s="1">
        <v>44944.702843437502</v>
      </c>
      <c r="AA1503">
        <v>0</v>
      </c>
    </row>
    <row r="1504" spans="1:27" x14ac:dyDescent="0.25">
      <c r="A1504">
        <v>1</v>
      </c>
      <c r="B1504">
        <v>2395</v>
      </c>
      <c r="C1504" t="s">
        <v>16704</v>
      </c>
      <c r="D1504" t="s">
        <v>16705</v>
      </c>
      <c r="E1504" t="s">
        <v>12300</v>
      </c>
      <c r="F1504" t="s">
        <v>11925</v>
      </c>
      <c r="G1504">
        <v>2</v>
      </c>
      <c r="H1504" t="s">
        <v>16706</v>
      </c>
      <c r="I1504" t="s">
        <v>26</v>
      </c>
      <c r="J1504" t="s">
        <v>26</v>
      </c>
      <c r="K1504" t="s">
        <v>26</v>
      </c>
      <c r="L1504">
        <v>20964</v>
      </c>
      <c r="M1504">
        <v>1</v>
      </c>
      <c r="N1504">
        <v>0</v>
      </c>
      <c r="O1504">
        <v>0</v>
      </c>
      <c r="P1504">
        <v>0</v>
      </c>
      <c r="Q1504">
        <v>0</v>
      </c>
      <c r="R1504">
        <v>0</v>
      </c>
      <c r="S1504" t="s">
        <v>16707</v>
      </c>
      <c r="T1504" s="1">
        <v>43831</v>
      </c>
      <c r="V1504">
        <v>7705</v>
      </c>
      <c r="W1504">
        <v>1</v>
      </c>
      <c r="Y1504">
        <v>0</v>
      </c>
      <c r="Z1504" s="1">
        <v>44944.702794942132</v>
      </c>
      <c r="AA1504">
        <v>0</v>
      </c>
    </row>
    <row r="1505" spans="1:27" x14ac:dyDescent="0.25">
      <c r="A1505">
        <v>1</v>
      </c>
      <c r="B1505">
        <v>2396</v>
      </c>
      <c r="C1505" t="s">
        <v>16708</v>
      </c>
      <c r="D1505" t="s">
        <v>16709</v>
      </c>
      <c r="E1505" t="s">
        <v>6084</v>
      </c>
      <c r="F1505" t="s">
        <v>11925</v>
      </c>
      <c r="G1505">
        <v>2</v>
      </c>
      <c r="H1505" t="s">
        <v>16710</v>
      </c>
      <c r="I1505" t="s">
        <v>26</v>
      </c>
      <c r="J1505" t="s">
        <v>26</v>
      </c>
      <c r="K1505" t="s">
        <v>26</v>
      </c>
      <c r="L1505">
        <v>20965</v>
      </c>
      <c r="M1505">
        <v>1</v>
      </c>
      <c r="N1505">
        <v>0</v>
      </c>
      <c r="O1505">
        <v>0</v>
      </c>
      <c r="P1505">
        <v>0</v>
      </c>
      <c r="Q1505">
        <v>0</v>
      </c>
      <c r="R1505">
        <v>0</v>
      </c>
      <c r="S1505" t="s">
        <v>11288</v>
      </c>
      <c r="T1505" s="1">
        <v>43831</v>
      </c>
      <c r="U1505" t="s">
        <v>4021</v>
      </c>
      <c r="V1505">
        <v>7698</v>
      </c>
      <c r="W1505">
        <v>1</v>
      </c>
      <c r="Y1505">
        <v>0</v>
      </c>
      <c r="Z1505" s="1">
        <v>44944.702784918984</v>
      </c>
      <c r="AA1505">
        <v>0</v>
      </c>
    </row>
    <row r="1506" spans="1:27" x14ac:dyDescent="0.25">
      <c r="A1506">
        <v>1</v>
      </c>
      <c r="B1506">
        <v>2397</v>
      </c>
      <c r="C1506" t="s">
        <v>16711</v>
      </c>
      <c r="D1506" t="s">
        <v>16712</v>
      </c>
      <c r="F1506" t="s">
        <v>11644</v>
      </c>
      <c r="G1506">
        <v>1</v>
      </c>
      <c r="H1506" t="s">
        <v>16713</v>
      </c>
      <c r="I1506" t="s">
        <v>16714</v>
      </c>
      <c r="J1506" t="s">
        <v>13885</v>
      </c>
      <c r="K1506" t="s">
        <v>16715</v>
      </c>
      <c r="L1506">
        <v>20966</v>
      </c>
      <c r="M1506">
        <v>1</v>
      </c>
      <c r="N1506">
        <v>0</v>
      </c>
      <c r="O1506">
        <v>0</v>
      </c>
      <c r="P1506">
        <v>0</v>
      </c>
      <c r="Q1506">
        <v>0</v>
      </c>
      <c r="R1506">
        <v>0</v>
      </c>
      <c r="S1506" t="s">
        <v>16713</v>
      </c>
      <c r="T1506" s="1">
        <v>43831</v>
      </c>
      <c r="U1506" t="s">
        <v>14895</v>
      </c>
      <c r="V1506">
        <v>7704</v>
      </c>
      <c r="W1506">
        <v>1</v>
      </c>
      <c r="Y1506">
        <v>0</v>
      </c>
      <c r="Z1506" s="1">
        <v>44944.702793518518</v>
      </c>
      <c r="AA1506">
        <v>0</v>
      </c>
    </row>
    <row r="1507" spans="1:27" x14ac:dyDescent="0.25">
      <c r="A1507">
        <v>1</v>
      </c>
      <c r="B1507">
        <v>2398</v>
      </c>
      <c r="C1507" t="s">
        <v>16716</v>
      </c>
      <c r="D1507" t="s">
        <v>16717</v>
      </c>
      <c r="E1507" t="s">
        <v>7870</v>
      </c>
      <c r="F1507" t="s">
        <v>11925</v>
      </c>
      <c r="G1507">
        <v>2</v>
      </c>
      <c r="H1507" t="s">
        <v>11290</v>
      </c>
      <c r="I1507" t="s">
        <v>26</v>
      </c>
      <c r="J1507" t="s">
        <v>26</v>
      </c>
      <c r="K1507" t="s">
        <v>26</v>
      </c>
      <c r="L1507">
        <v>20967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 t="s">
        <v>16718</v>
      </c>
      <c r="T1507" s="1">
        <v>43831</v>
      </c>
      <c r="U1507" t="s">
        <v>2124</v>
      </c>
      <c r="V1507">
        <v>7731</v>
      </c>
      <c r="W1507">
        <v>1</v>
      </c>
      <c r="Y1507">
        <v>0</v>
      </c>
      <c r="Z1507" s="1">
        <v>44944.702836377313</v>
      </c>
      <c r="AA1507">
        <v>0</v>
      </c>
    </row>
    <row r="1508" spans="1:27" x14ac:dyDescent="0.25">
      <c r="A1508">
        <v>1</v>
      </c>
      <c r="B1508">
        <v>2399</v>
      </c>
      <c r="C1508" t="s">
        <v>16719</v>
      </c>
      <c r="D1508" t="s">
        <v>16720</v>
      </c>
      <c r="E1508" t="s">
        <v>12291</v>
      </c>
      <c r="F1508" t="s">
        <v>11925</v>
      </c>
      <c r="G1508">
        <v>2</v>
      </c>
      <c r="H1508" t="s">
        <v>11292</v>
      </c>
      <c r="I1508" t="s">
        <v>26</v>
      </c>
      <c r="J1508" t="s">
        <v>26</v>
      </c>
      <c r="K1508" t="s">
        <v>26</v>
      </c>
      <c r="L1508">
        <v>20968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 t="s">
        <v>11292</v>
      </c>
      <c r="T1508" s="1">
        <v>43831</v>
      </c>
      <c r="U1508" t="s">
        <v>16168</v>
      </c>
      <c r="W1508">
        <v>1</v>
      </c>
      <c r="Y1508">
        <v>0</v>
      </c>
      <c r="Z1508" s="1">
        <v>44929.351818252311</v>
      </c>
      <c r="AA1508">
        <v>0</v>
      </c>
    </row>
    <row r="1509" spans="1:27" x14ac:dyDescent="0.25">
      <c r="A1509">
        <v>1</v>
      </c>
      <c r="B1509">
        <v>2400</v>
      </c>
      <c r="C1509" t="s">
        <v>16721</v>
      </c>
      <c r="D1509" t="s">
        <v>16722</v>
      </c>
      <c r="E1509" t="s">
        <v>12291</v>
      </c>
      <c r="F1509" t="s">
        <v>11925</v>
      </c>
      <c r="G1509">
        <v>2</v>
      </c>
      <c r="H1509" t="s">
        <v>11293</v>
      </c>
      <c r="I1509" t="s">
        <v>26</v>
      </c>
      <c r="J1509" t="s">
        <v>26</v>
      </c>
      <c r="K1509" t="s">
        <v>26</v>
      </c>
      <c r="L1509">
        <v>20969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 t="s">
        <v>11293</v>
      </c>
      <c r="T1509" s="1">
        <v>43831</v>
      </c>
      <c r="U1509" t="s">
        <v>16723</v>
      </c>
      <c r="V1509">
        <v>7724</v>
      </c>
      <c r="W1509">
        <v>1</v>
      </c>
      <c r="Y1509">
        <v>0</v>
      </c>
      <c r="Z1509" s="1">
        <v>44944.702825034721</v>
      </c>
      <c r="AA1509">
        <v>0</v>
      </c>
    </row>
    <row r="1510" spans="1:27" x14ac:dyDescent="0.25">
      <c r="A1510">
        <v>1</v>
      </c>
      <c r="B1510">
        <v>2401</v>
      </c>
      <c r="C1510" t="s">
        <v>16724</v>
      </c>
      <c r="D1510" t="s">
        <v>16725</v>
      </c>
      <c r="E1510" t="s">
        <v>12305</v>
      </c>
      <c r="F1510" t="s">
        <v>11925</v>
      </c>
      <c r="G1510">
        <v>2</v>
      </c>
      <c r="H1510" t="s">
        <v>16726</v>
      </c>
      <c r="I1510" t="s">
        <v>26</v>
      </c>
      <c r="J1510" t="s">
        <v>26</v>
      </c>
      <c r="K1510" t="s">
        <v>26</v>
      </c>
      <c r="L1510">
        <v>20970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 t="s">
        <v>16726</v>
      </c>
      <c r="T1510" s="1">
        <v>43831</v>
      </c>
      <c r="U1510" t="s">
        <v>2076</v>
      </c>
      <c r="V1510">
        <v>7693</v>
      </c>
      <c r="W1510">
        <v>1</v>
      </c>
      <c r="Y1510">
        <v>0</v>
      </c>
      <c r="Z1510" s="1">
        <v>44988.432221030096</v>
      </c>
      <c r="AA1510">
        <v>0</v>
      </c>
    </row>
    <row r="1511" spans="1:27" x14ac:dyDescent="0.25">
      <c r="A1511">
        <v>1</v>
      </c>
      <c r="B1511">
        <v>2402</v>
      </c>
      <c r="C1511" t="s">
        <v>16727</v>
      </c>
      <c r="D1511" t="s">
        <v>16728</v>
      </c>
      <c r="F1511" t="s">
        <v>11644</v>
      </c>
      <c r="G1511">
        <v>1</v>
      </c>
      <c r="H1511" t="s">
        <v>16729</v>
      </c>
      <c r="I1511" t="s">
        <v>12039</v>
      </c>
      <c r="J1511" t="s">
        <v>16730</v>
      </c>
      <c r="K1511" t="s">
        <v>12047</v>
      </c>
      <c r="L1511">
        <v>20971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 t="s">
        <v>16729</v>
      </c>
      <c r="T1511" s="1">
        <v>43831</v>
      </c>
      <c r="U1511" t="s">
        <v>14906</v>
      </c>
      <c r="V1511">
        <v>7694</v>
      </c>
      <c r="W1511">
        <v>1</v>
      </c>
      <c r="Y1511">
        <v>0</v>
      </c>
      <c r="Z1511" s="1">
        <v>44944.702779016203</v>
      </c>
      <c r="AA1511">
        <v>0</v>
      </c>
    </row>
    <row r="1512" spans="1:27" x14ac:dyDescent="0.25">
      <c r="A1512">
        <v>1</v>
      </c>
      <c r="B1512">
        <v>2403</v>
      </c>
      <c r="C1512" t="s">
        <v>16731</v>
      </c>
      <c r="D1512" t="s">
        <v>16732</v>
      </c>
      <c r="F1512" t="s">
        <v>11644</v>
      </c>
      <c r="G1512">
        <v>1</v>
      </c>
      <c r="H1512" t="s">
        <v>16733</v>
      </c>
      <c r="I1512" t="s">
        <v>16734</v>
      </c>
      <c r="J1512" t="s">
        <v>26</v>
      </c>
      <c r="K1512" t="s">
        <v>16735</v>
      </c>
      <c r="L1512">
        <v>20972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 t="s">
        <v>16733</v>
      </c>
      <c r="T1512" s="1">
        <v>43831</v>
      </c>
      <c r="U1512" t="s">
        <v>15936</v>
      </c>
      <c r="V1512">
        <v>7692</v>
      </c>
      <c r="W1512">
        <v>1</v>
      </c>
      <c r="Y1512">
        <v>0</v>
      </c>
      <c r="Z1512" s="1">
        <v>44944.702775729165</v>
      </c>
      <c r="AA1512">
        <v>0</v>
      </c>
    </row>
    <row r="1513" spans="1:27" x14ac:dyDescent="0.25">
      <c r="A1513">
        <v>1</v>
      </c>
      <c r="B1513">
        <v>2404</v>
      </c>
      <c r="C1513" t="s">
        <v>16736</v>
      </c>
      <c r="D1513" t="s">
        <v>16737</v>
      </c>
      <c r="E1513" t="s">
        <v>7131</v>
      </c>
      <c r="F1513" t="s">
        <v>11925</v>
      </c>
      <c r="G1513">
        <v>2</v>
      </c>
      <c r="H1513" t="s">
        <v>11042</v>
      </c>
      <c r="I1513" t="s">
        <v>26</v>
      </c>
      <c r="J1513" t="s">
        <v>26</v>
      </c>
      <c r="K1513" t="s">
        <v>26</v>
      </c>
      <c r="L1513">
        <v>21148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 t="s">
        <v>11042</v>
      </c>
      <c r="T1513" s="1">
        <v>43831</v>
      </c>
      <c r="U1513" t="s">
        <v>3954</v>
      </c>
      <c r="V1513">
        <v>7403</v>
      </c>
      <c r="W1513">
        <v>1</v>
      </c>
      <c r="Y1513">
        <v>0</v>
      </c>
      <c r="Z1513" s="1">
        <v>44944.702255555552</v>
      </c>
      <c r="AA1513">
        <v>0</v>
      </c>
    </row>
    <row r="1514" spans="1:27" x14ac:dyDescent="0.25">
      <c r="A1514">
        <v>1</v>
      </c>
      <c r="B1514">
        <v>2405</v>
      </c>
      <c r="C1514" t="s">
        <v>16738</v>
      </c>
      <c r="D1514" t="s">
        <v>16739</v>
      </c>
      <c r="E1514" t="s">
        <v>12166</v>
      </c>
      <c r="F1514" t="s">
        <v>11925</v>
      </c>
      <c r="G1514">
        <v>2</v>
      </c>
      <c r="H1514" t="s">
        <v>16740</v>
      </c>
      <c r="I1514" t="s">
        <v>26</v>
      </c>
      <c r="J1514" t="s">
        <v>26</v>
      </c>
      <c r="K1514" t="s">
        <v>26</v>
      </c>
      <c r="L1514">
        <v>20974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 t="s">
        <v>16740</v>
      </c>
      <c r="T1514" s="1">
        <v>43831</v>
      </c>
      <c r="U1514" t="s">
        <v>14177</v>
      </c>
      <c r="V1514">
        <v>7750</v>
      </c>
      <c r="W1514">
        <v>1</v>
      </c>
      <c r="Y1514">
        <v>0</v>
      </c>
      <c r="Z1514" s="1">
        <v>44944.702867094908</v>
      </c>
      <c r="AA1514">
        <v>0</v>
      </c>
    </row>
    <row r="1515" spans="1:27" x14ac:dyDescent="0.25">
      <c r="A1515">
        <v>1</v>
      </c>
      <c r="B1515">
        <v>2406</v>
      </c>
      <c r="C1515" t="s">
        <v>16741</v>
      </c>
      <c r="D1515" t="s">
        <v>16742</v>
      </c>
      <c r="E1515" t="s">
        <v>12166</v>
      </c>
      <c r="F1515" t="s">
        <v>11925</v>
      </c>
      <c r="G1515">
        <v>2</v>
      </c>
      <c r="H1515" t="s">
        <v>16743</v>
      </c>
      <c r="I1515" t="s">
        <v>26</v>
      </c>
      <c r="J1515" t="s">
        <v>26</v>
      </c>
      <c r="K1515" t="s">
        <v>26</v>
      </c>
      <c r="L1515">
        <v>20975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 t="s">
        <v>16744</v>
      </c>
      <c r="T1515" s="1">
        <v>43831</v>
      </c>
      <c r="U1515" t="s">
        <v>3928</v>
      </c>
      <c r="V1515">
        <v>7555</v>
      </c>
      <c r="W1515">
        <v>1</v>
      </c>
      <c r="Y1515">
        <v>0</v>
      </c>
      <c r="Z1515" s="1">
        <v>44944.702571412039</v>
      </c>
      <c r="AA1515">
        <v>0</v>
      </c>
    </row>
    <row r="1516" spans="1:27" x14ac:dyDescent="0.25">
      <c r="A1516">
        <v>1</v>
      </c>
      <c r="B1516">
        <v>2407</v>
      </c>
      <c r="C1516" t="s">
        <v>16745</v>
      </c>
      <c r="D1516" t="s">
        <v>16746</v>
      </c>
      <c r="E1516" t="s">
        <v>7870</v>
      </c>
      <c r="F1516" t="s">
        <v>11925</v>
      </c>
      <c r="G1516">
        <v>2</v>
      </c>
      <c r="H1516" t="s">
        <v>11309</v>
      </c>
      <c r="I1516" t="s">
        <v>26</v>
      </c>
      <c r="J1516" t="s">
        <v>26</v>
      </c>
      <c r="K1516" t="s">
        <v>26</v>
      </c>
      <c r="L1516">
        <v>20976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 t="s">
        <v>11309</v>
      </c>
      <c r="T1516" s="1">
        <v>43831</v>
      </c>
      <c r="V1516">
        <v>7324</v>
      </c>
      <c r="W1516">
        <v>1</v>
      </c>
      <c r="Y1516">
        <v>0</v>
      </c>
      <c r="Z1516" s="1">
        <v>44944.702129016201</v>
      </c>
      <c r="AA1516">
        <v>0</v>
      </c>
    </row>
    <row r="1517" spans="1:27" x14ac:dyDescent="0.25">
      <c r="A1517">
        <v>1</v>
      </c>
      <c r="B1517">
        <v>2408</v>
      </c>
      <c r="C1517" t="s">
        <v>16747</v>
      </c>
      <c r="D1517" t="s">
        <v>16748</v>
      </c>
      <c r="F1517" t="s">
        <v>11644</v>
      </c>
      <c r="G1517">
        <v>1</v>
      </c>
      <c r="H1517" t="s">
        <v>10884</v>
      </c>
      <c r="I1517" t="s">
        <v>15054</v>
      </c>
      <c r="J1517" t="s">
        <v>11778</v>
      </c>
      <c r="K1517" t="s">
        <v>16749</v>
      </c>
      <c r="L1517">
        <v>30520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 t="s">
        <v>10884</v>
      </c>
      <c r="T1517" s="1">
        <v>43831</v>
      </c>
      <c r="U1517" t="s">
        <v>2351</v>
      </c>
      <c r="V1517">
        <v>7707</v>
      </c>
      <c r="W1517">
        <v>1</v>
      </c>
      <c r="Y1517">
        <v>0</v>
      </c>
      <c r="Z1517" s="1">
        <v>44944.702797916667</v>
      </c>
      <c r="AA1517">
        <v>0</v>
      </c>
    </row>
    <row r="1518" spans="1:27" x14ac:dyDescent="0.25">
      <c r="A1518">
        <v>1</v>
      </c>
      <c r="B1518">
        <v>2409</v>
      </c>
      <c r="C1518" t="s">
        <v>16750</v>
      </c>
      <c r="D1518" t="s">
        <v>16751</v>
      </c>
      <c r="E1518" t="s">
        <v>12305</v>
      </c>
      <c r="F1518" t="s">
        <v>11925</v>
      </c>
      <c r="G1518">
        <v>2</v>
      </c>
      <c r="H1518" t="s">
        <v>11049</v>
      </c>
      <c r="I1518" t="s">
        <v>26</v>
      </c>
      <c r="J1518" t="s">
        <v>26</v>
      </c>
      <c r="K1518" t="s">
        <v>26</v>
      </c>
      <c r="L1518">
        <v>20978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 t="s">
        <v>16752</v>
      </c>
      <c r="T1518" s="1">
        <v>43831</v>
      </c>
      <c r="U1518" t="s">
        <v>3954</v>
      </c>
      <c r="V1518">
        <v>7758</v>
      </c>
      <c r="W1518">
        <v>1</v>
      </c>
      <c r="Y1518">
        <v>0</v>
      </c>
      <c r="Z1518" s="1">
        <v>44944.702878900462</v>
      </c>
      <c r="AA1518">
        <v>0</v>
      </c>
    </row>
    <row r="1519" spans="1:27" x14ac:dyDescent="0.25">
      <c r="A1519">
        <v>1</v>
      </c>
      <c r="B1519">
        <v>2410</v>
      </c>
      <c r="C1519" t="s">
        <v>16753</v>
      </c>
      <c r="D1519" t="s">
        <v>16754</v>
      </c>
      <c r="E1519" t="s">
        <v>12363</v>
      </c>
      <c r="F1519" t="s">
        <v>11925</v>
      </c>
      <c r="G1519">
        <v>2</v>
      </c>
      <c r="H1519" t="s">
        <v>11311</v>
      </c>
      <c r="I1519" t="s">
        <v>26</v>
      </c>
      <c r="J1519" t="s">
        <v>26</v>
      </c>
      <c r="K1519" t="s">
        <v>26</v>
      </c>
      <c r="L1519">
        <v>20979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 t="s">
        <v>16755</v>
      </c>
      <c r="T1519" s="1">
        <v>43831</v>
      </c>
      <c r="U1519" t="s">
        <v>16048</v>
      </c>
      <c r="V1519">
        <v>7727</v>
      </c>
      <c r="W1519">
        <v>1</v>
      </c>
      <c r="Y1519">
        <v>0</v>
      </c>
      <c r="Z1519" s="1">
        <v>44944.702829629627</v>
      </c>
      <c r="AA1519">
        <v>0</v>
      </c>
    </row>
    <row r="1520" spans="1:27" x14ac:dyDescent="0.25">
      <c r="A1520">
        <v>1</v>
      </c>
      <c r="B1520">
        <v>2411</v>
      </c>
      <c r="C1520" t="s">
        <v>16756</v>
      </c>
      <c r="D1520" t="s">
        <v>16757</v>
      </c>
      <c r="E1520" t="s">
        <v>11994</v>
      </c>
      <c r="F1520" t="s">
        <v>11925</v>
      </c>
      <c r="G1520">
        <v>2</v>
      </c>
      <c r="H1520" t="s">
        <v>16758</v>
      </c>
      <c r="I1520" t="s">
        <v>26</v>
      </c>
      <c r="J1520" t="s">
        <v>26</v>
      </c>
      <c r="K1520" t="s">
        <v>26</v>
      </c>
      <c r="L1520">
        <v>20980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 t="s">
        <v>16758</v>
      </c>
      <c r="T1520" s="1">
        <v>43831</v>
      </c>
      <c r="U1520" t="s">
        <v>14895</v>
      </c>
      <c r="V1520">
        <v>7452</v>
      </c>
      <c r="W1520">
        <v>1</v>
      </c>
      <c r="Y1520">
        <v>0</v>
      </c>
      <c r="Z1520" s="1">
        <v>44944.702363194447</v>
      </c>
      <c r="AA1520">
        <v>0</v>
      </c>
    </row>
    <row r="1521" spans="1:27" x14ac:dyDescent="0.25">
      <c r="A1521">
        <v>1</v>
      </c>
      <c r="B1521">
        <v>2412</v>
      </c>
      <c r="C1521" t="s">
        <v>16759</v>
      </c>
      <c r="D1521" t="s">
        <v>16760</v>
      </c>
      <c r="E1521" t="s">
        <v>7870</v>
      </c>
      <c r="F1521" t="s">
        <v>11925</v>
      </c>
      <c r="G1521">
        <v>2</v>
      </c>
      <c r="H1521" t="s">
        <v>16761</v>
      </c>
      <c r="I1521" t="s">
        <v>26</v>
      </c>
      <c r="J1521" t="s">
        <v>26</v>
      </c>
      <c r="K1521" t="s">
        <v>26</v>
      </c>
      <c r="L1521">
        <v>20981</v>
      </c>
      <c r="M1521">
        <v>1</v>
      </c>
      <c r="N1521">
        <v>0</v>
      </c>
      <c r="O1521">
        <v>0</v>
      </c>
      <c r="P1521">
        <v>0</v>
      </c>
      <c r="Q1521">
        <v>0</v>
      </c>
      <c r="R1521">
        <v>0</v>
      </c>
      <c r="S1521" t="s">
        <v>16761</v>
      </c>
      <c r="T1521" s="1">
        <v>43831</v>
      </c>
      <c r="U1521" t="s">
        <v>2351</v>
      </c>
      <c r="V1521">
        <v>7317</v>
      </c>
      <c r="W1521">
        <v>1</v>
      </c>
      <c r="Y1521">
        <v>0</v>
      </c>
      <c r="Z1521" s="1">
        <v>44944.702117789355</v>
      </c>
      <c r="AA1521">
        <v>0</v>
      </c>
    </row>
    <row r="1522" spans="1:27" x14ac:dyDescent="0.25">
      <c r="A1522">
        <v>1</v>
      </c>
      <c r="B1522">
        <v>2413</v>
      </c>
      <c r="C1522" t="s">
        <v>16762</v>
      </c>
      <c r="D1522" t="s">
        <v>16763</v>
      </c>
      <c r="E1522" t="s">
        <v>7870</v>
      </c>
      <c r="F1522" t="s">
        <v>11925</v>
      </c>
      <c r="G1522">
        <v>2</v>
      </c>
      <c r="H1522" t="s">
        <v>11313</v>
      </c>
      <c r="I1522" t="s">
        <v>26</v>
      </c>
      <c r="J1522" t="s">
        <v>26</v>
      </c>
      <c r="K1522" t="s">
        <v>26</v>
      </c>
      <c r="L1522">
        <v>20982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 t="s">
        <v>11313</v>
      </c>
      <c r="T1522" s="1">
        <v>43831</v>
      </c>
      <c r="U1522" t="s">
        <v>14762</v>
      </c>
      <c r="V1522">
        <v>7388</v>
      </c>
      <c r="W1522">
        <v>1</v>
      </c>
      <c r="Y1522">
        <v>0</v>
      </c>
      <c r="Z1522" s="1">
        <v>44944.702223263892</v>
      </c>
      <c r="AA1522">
        <v>0</v>
      </c>
    </row>
    <row r="1523" spans="1:27" x14ac:dyDescent="0.25">
      <c r="A1523">
        <v>1</v>
      </c>
      <c r="B1523">
        <v>2414</v>
      </c>
      <c r="C1523" t="s">
        <v>16764</v>
      </c>
      <c r="D1523" t="s">
        <v>16765</v>
      </c>
      <c r="E1523" t="s">
        <v>12403</v>
      </c>
      <c r="F1523" t="s">
        <v>11925</v>
      </c>
      <c r="G1523">
        <v>2</v>
      </c>
      <c r="H1523" t="s">
        <v>16766</v>
      </c>
      <c r="I1523" t="s">
        <v>26</v>
      </c>
      <c r="J1523" t="s">
        <v>26</v>
      </c>
      <c r="K1523" t="s">
        <v>26</v>
      </c>
      <c r="L1523">
        <v>20983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 t="s">
        <v>11314</v>
      </c>
      <c r="T1523" s="1">
        <v>43831</v>
      </c>
      <c r="U1523" t="s">
        <v>5850</v>
      </c>
      <c r="V1523">
        <v>7539</v>
      </c>
      <c r="W1523">
        <v>1</v>
      </c>
      <c r="Y1523">
        <v>0</v>
      </c>
      <c r="Z1523" s="1">
        <v>44944.702547997687</v>
      </c>
      <c r="AA1523">
        <v>0</v>
      </c>
    </row>
    <row r="1524" spans="1:27" x14ac:dyDescent="0.25">
      <c r="A1524">
        <v>1</v>
      </c>
      <c r="B1524">
        <v>2415</v>
      </c>
      <c r="C1524" t="s">
        <v>16767</v>
      </c>
      <c r="D1524" t="s">
        <v>16768</v>
      </c>
      <c r="E1524" t="s">
        <v>11994</v>
      </c>
      <c r="F1524" t="s">
        <v>11925</v>
      </c>
      <c r="G1524">
        <v>2</v>
      </c>
      <c r="H1524" t="s">
        <v>16769</v>
      </c>
      <c r="I1524" t="s">
        <v>26</v>
      </c>
      <c r="J1524" t="s">
        <v>26</v>
      </c>
      <c r="K1524" t="s">
        <v>26</v>
      </c>
      <c r="L1524">
        <v>20984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 t="s">
        <v>16769</v>
      </c>
      <c r="T1524" s="1">
        <v>43831</v>
      </c>
      <c r="U1524" t="s">
        <v>2351</v>
      </c>
      <c r="V1524">
        <v>7544</v>
      </c>
      <c r="W1524">
        <v>1</v>
      </c>
      <c r="Y1524">
        <v>0</v>
      </c>
      <c r="Z1524" s="1">
        <v>44944.702555208336</v>
      </c>
      <c r="AA1524">
        <v>0</v>
      </c>
    </row>
    <row r="1525" spans="1:27" x14ac:dyDescent="0.25">
      <c r="A1525">
        <v>1</v>
      </c>
      <c r="B1525">
        <v>2416</v>
      </c>
      <c r="C1525" t="s">
        <v>16770</v>
      </c>
      <c r="D1525" t="s">
        <v>16771</v>
      </c>
      <c r="E1525" t="s">
        <v>12291</v>
      </c>
      <c r="F1525" t="s">
        <v>11925</v>
      </c>
      <c r="G1525">
        <v>2</v>
      </c>
      <c r="H1525" t="s">
        <v>11316</v>
      </c>
      <c r="I1525" t="s">
        <v>26</v>
      </c>
      <c r="J1525" t="s">
        <v>26</v>
      </c>
      <c r="K1525" t="s">
        <v>26</v>
      </c>
      <c r="L1525">
        <v>20985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 t="s">
        <v>11316</v>
      </c>
      <c r="T1525" s="1">
        <v>43831</v>
      </c>
      <c r="U1525" t="s">
        <v>2351</v>
      </c>
      <c r="V1525">
        <v>7561</v>
      </c>
      <c r="W1525">
        <v>1</v>
      </c>
      <c r="Y1525">
        <v>0</v>
      </c>
      <c r="Z1525" s="1">
        <v>44944.702580868056</v>
      </c>
      <c r="AA1525">
        <v>0</v>
      </c>
    </row>
    <row r="1526" spans="1:27" x14ac:dyDescent="0.25">
      <c r="A1526">
        <v>1</v>
      </c>
      <c r="B1526">
        <v>2417</v>
      </c>
      <c r="C1526" t="s">
        <v>16772</v>
      </c>
      <c r="D1526" t="s">
        <v>16773</v>
      </c>
      <c r="E1526" t="s">
        <v>12291</v>
      </c>
      <c r="F1526" t="s">
        <v>11925</v>
      </c>
      <c r="G1526">
        <v>2</v>
      </c>
      <c r="H1526" t="s">
        <v>11317</v>
      </c>
      <c r="I1526" t="s">
        <v>26</v>
      </c>
      <c r="J1526" t="s">
        <v>26</v>
      </c>
      <c r="K1526" t="s">
        <v>26</v>
      </c>
      <c r="L1526">
        <v>20986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 t="s">
        <v>16774</v>
      </c>
      <c r="T1526" s="1">
        <v>43831</v>
      </c>
      <c r="U1526" t="s">
        <v>16644</v>
      </c>
      <c r="V1526">
        <v>7461</v>
      </c>
      <c r="W1526">
        <v>1</v>
      </c>
      <c r="Y1526">
        <v>0</v>
      </c>
      <c r="Z1526" s="1">
        <v>44944.702376620371</v>
      </c>
      <c r="AA1526">
        <v>0</v>
      </c>
    </row>
    <row r="1527" spans="1:27" x14ac:dyDescent="0.25">
      <c r="A1527">
        <v>1</v>
      </c>
      <c r="B1527">
        <v>2418</v>
      </c>
      <c r="C1527" t="s">
        <v>16775</v>
      </c>
      <c r="D1527" t="s">
        <v>16776</v>
      </c>
      <c r="E1527" t="s">
        <v>12300</v>
      </c>
      <c r="F1527" t="s">
        <v>11925</v>
      </c>
      <c r="G1527">
        <v>2</v>
      </c>
      <c r="H1527" t="s">
        <v>10908</v>
      </c>
      <c r="I1527" t="s">
        <v>26</v>
      </c>
      <c r="J1527" t="s">
        <v>26</v>
      </c>
      <c r="K1527" t="s">
        <v>26</v>
      </c>
      <c r="L1527">
        <v>20987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 t="s">
        <v>10908</v>
      </c>
      <c r="T1527" s="1">
        <v>43831</v>
      </c>
      <c r="U1527" t="s">
        <v>14762</v>
      </c>
      <c r="V1527">
        <v>7677</v>
      </c>
      <c r="W1527">
        <v>1</v>
      </c>
      <c r="Y1527">
        <v>0</v>
      </c>
      <c r="Z1527" s="1">
        <v>44944.702753206016</v>
      </c>
      <c r="AA1527">
        <v>0</v>
      </c>
    </row>
    <row r="1528" spans="1:27" x14ac:dyDescent="0.25">
      <c r="A1528">
        <v>1</v>
      </c>
      <c r="B1528">
        <v>2419</v>
      </c>
      <c r="C1528" t="s">
        <v>16777</v>
      </c>
      <c r="D1528" t="s">
        <v>16778</v>
      </c>
      <c r="E1528" t="s">
        <v>11994</v>
      </c>
      <c r="F1528" t="s">
        <v>11925</v>
      </c>
      <c r="G1528">
        <v>2</v>
      </c>
      <c r="H1528" t="s">
        <v>16779</v>
      </c>
      <c r="I1528" t="s">
        <v>26</v>
      </c>
      <c r="J1528" t="s">
        <v>26</v>
      </c>
      <c r="K1528" t="s">
        <v>26</v>
      </c>
      <c r="L1528">
        <v>20988</v>
      </c>
      <c r="M1528">
        <v>1</v>
      </c>
      <c r="N1528">
        <v>0</v>
      </c>
      <c r="O1528">
        <v>0</v>
      </c>
      <c r="P1528">
        <v>0</v>
      </c>
      <c r="Q1528">
        <v>0</v>
      </c>
      <c r="R1528">
        <v>0</v>
      </c>
      <c r="S1528" t="s">
        <v>11318</v>
      </c>
      <c r="T1528" s="1">
        <v>43831</v>
      </c>
      <c r="U1528" t="s">
        <v>14581</v>
      </c>
      <c r="V1528">
        <v>7501</v>
      </c>
      <c r="W1528">
        <v>1</v>
      </c>
      <c r="Y1528">
        <v>0</v>
      </c>
      <c r="Z1528" s="1">
        <v>44944.702468518517</v>
      </c>
      <c r="AA1528">
        <v>0</v>
      </c>
    </row>
    <row r="1529" spans="1:27" x14ac:dyDescent="0.25">
      <c r="A1529">
        <v>1</v>
      </c>
      <c r="B1529">
        <v>2420</v>
      </c>
      <c r="C1529" t="s">
        <v>16780</v>
      </c>
      <c r="D1529" t="s">
        <v>16781</v>
      </c>
      <c r="F1529" t="s">
        <v>11644</v>
      </c>
      <c r="G1529">
        <v>1</v>
      </c>
      <c r="H1529" t="s">
        <v>16782</v>
      </c>
      <c r="I1529" t="s">
        <v>11691</v>
      </c>
      <c r="J1529" t="s">
        <v>16783</v>
      </c>
      <c r="K1529" t="s">
        <v>16784</v>
      </c>
      <c r="L1529">
        <v>20989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 t="s">
        <v>16782</v>
      </c>
      <c r="T1529" s="1">
        <v>43831</v>
      </c>
      <c r="U1529" t="s">
        <v>14224</v>
      </c>
      <c r="V1529">
        <v>7621</v>
      </c>
      <c r="W1529">
        <v>1</v>
      </c>
      <c r="Y1529">
        <v>0</v>
      </c>
      <c r="Z1529" s="1">
        <v>44944.70267013889</v>
      </c>
      <c r="AA1529">
        <v>0</v>
      </c>
    </row>
    <row r="1530" spans="1:27" x14ac:dyDescent="0.25">
      <c r="A1530">
        <v>1</v>
      </c>
      <c r="B1530">
        <v>2421</v>
      </c>
      <c r="C1530" t="s">
        <v>16785</v>
      </c>
      <c r="D1530" t="s">
        <v>16786</v>
      </c>
      <c r="E1530" t="s">
        <v>11994</v>
      </c>
      <c r="F1530" t="s">
        <v>11925</v>
      </c>
      <c r="G1530">
        <v>2</v>
      </c>
      <c r="H1530" t="s">
        <v>11320</v>
      </c>
      <c r="I1530" t="s">
        <v>26</v>
      </c>
      <c r="J1530" t="s">
        <v>26</v>
      </c>
      <c r="K1530" t="s">
        <v>26</v>
      </c>
      <c r="L1530">
        <v>20990</v>
      </c>
      <c r="M1530">
        <v>1</v>
      </c>
      <c r="N1530">
        <v>0</v>
      </c>
      <c r="O1530">
        <v>0</v>
      </c>
      <c r="P1530">
        <v>0</v>
      </c>
      <c r="Q1530">
        <v>0</v>
      </c>
      <c r="R1530">
        <v>0</v>
      </c>
      <c r="S1530" t="s">
        <v>11320</v>
      </c>
      <c r="T1530" s="1">
        <v>43831</v>
      </c>
      <c r="U1530" t="s">
        <v>16787</v>
      </c>
      <c r="V1530">
        <v>7492</v>
      </c>
      <c r="W1530">
        <v>1</v>
      </c>
      <c r="Y1530">
        <v>0</v>
      </c>
      <c r="Z1530" s="1">
        <v>44944.702427233795</v>
      </c>
      <c r="AA1530">
        <v>0</v>
      </c>
    </row>
    <row r="1531" spans="1:27" x14ac:dyDescent="0.25">
      <c r="A1531">
        <v>1</v>
      </c>
      <c r="B1531">
        <v>2422</v>
      </c>
      <c r="C1531" t="s">
        <v>16788</v>
      </c>
      <c r="D1531" t="s">
        <v>16789</v>
      </c>
      <c r="E1531" t="s">
        <v>12403</v>
      </c>
      <c r="F1531" t="s">
        <v>11925</v>
      </c>
      <c r="G1531">
        <v>2</v>
      </c>
      <c r="H1531" t="s">
        <v>16790</v>
      </c>
      <c r="I1531" t="s">
        <v>26</v>
      </c>
      <c r="J1531" t="s">
        <v>26</v>
      </c>
      <c r="K1531" t="s">
        <v>26</v>
      </c>
      <c r="L1531">
        <v>20991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 t="s">
        <v>16791</v>
      </c>
      <c r="T1531" s="1">
        <v>43831</v>
      </c>
      <c r="U1531" t="s">
        <v>2351</v>
      </c>
      <c r="V1531">
        <v>7370</v>
      </c>
      <c r="W1531">
        <v>1</v>
      </c>
      <c r="Y1531">
        <v>0</v>
      </c>
      <c r="Z1531" s="1">
        <v>44944.702197025465</v>
      </c>
      <c r="AA1531">
        <v>0</v>
      </c>
    </row>
    <row r="1532" spans="1:27" x14ac:dyDescent="0.25">
      <c r="A1532">
        <v>1</v>
      </c>
      <c r="B1532">
        <v>2423</v>
      </c>
      <c r="C1532" t="s">
        <v>7712</v>
      </c>
      <c r="D1532" t="s">
        <v>16792</v>
      </c>
      <c r="E1532" t="s">
        <v>7870</v>
      </c>
      <c r="F1532" t="s">
        <v>11925</v>
      </c>
      <c r="G1532">
        <v>2</v>
      </c>
      <c r="H1532" t="s">
        <v>11050</v>
      </c>
      <c r="I1532" t="s">
        <v>26</v>
      </c>
      <c r="J1532" t="s">
        <v>26</v>
      </c>
      <c r="K1532" t="s">
        <v>26</v>
      </c>
      <c r="L1532">
        <v>20992</v>
      </c>
      <c r="M1532">
        <v>1</v>
      </c>
      <c r="N1532">
        <v>0</v>
      </c>
      <c r="O1532">
        <v>0</v>
      </c>
      <c r="P1532">
        <v>0</v>
      </c>
      <c r="Q1532">
        <v>0</v>
      </c>
      <c r="R1532">
        <v>0</v>
      </c>
      <c r="S1532" t="s">
        <v>11050</v>
      </c>
      <c r="T1532" s="1">
        <v>43831</v>
      </c>
      <c r="U1532" t="s">
        <v>5576</v>
      </c>
      <c r="V1532">
        <v>7293</v>
      </c>
      <c r="W1532">
        <v>1</v>
      </c>
      <c r="Y1532">
        <v>0</v>
      </c>
      <c r="Z1532" s="1">
        <v>44944.702077546295</v>
      </c>
      <c r="AA1532">
        <v>0</v>
      </c>
    </row>
    <row r="1533" spans="1:27" x14ac:dyDescent="0.25">
      <c r="A1533">
        <v>1</v>
      </c>
      <c r="B1533">
        <v>2424</v>
      </c>
      <c r="C1533" t="s">
        <v>16793</v>
      </c>
      <c r="D1533" t="s">
        <v>15230</v>
      </c>
      <c r="F1533" t="s">
        <v>11644</v>
      </c>
      <c r="G1533">
        <v>1</v>
      </c>
      <c r="H1533" t="s">
        <v>15231</v>
      </c>
      <c r="I1533" t="s">
        <v>16794</v>
      </c>
      <c r="J1533" t="s">
        <v>13952</v>
      </c>
      <c r="K1533" t="s">
        <v>15234</v>
      </c>
      <c r="L1533">
        <v>20993</v>
      </c>
      <c r="M1533">
        <v>1</v>
      </c>
      <c r="N1533">
        <v>0</v>
      </c>
      <c r="O1533">
        <v>0</v>
      </c>
      <c r="P1533">
        <v>0</v>
      </c>
      <c r="Q1533">
        <v>0</v>
      </c>
      <c r="R1533">
        <v>0</v>
      </c>
      <c r="S1533" t="s">
        <v>15231</v>
      </c>
      <c r="T1533" s="1">
        <v>43831</v>
      </c>
      <c r="V1533">
        <v>7355</v>
      </c>
      <c r="W1533">
        <v>1</v>
      </c>
      <c r="Y1533">
        <v>0</v>
      </c>
      <c r="Z1533" s="1">
        <v>44944.70217542824</v>
      </c>
      <c r="AA1533">
        <v>0</v>
      </c>
    </row>
    <row r="1534" spans="1:27" x14ac:dyDescent="0.25">
      <c r="A1534">
        <v>1</v>
      </c>
      <c r="B1534">
        <v>2425</v>
      </c>
      <c r="C1534" t="s">
        <v>16795</v>
      </c>
      <c r="D1534" t="s">
        <v>16796</v>
      </c>
      <c r="E1534" t="s">
        <v>12305</v>
      </c>
      <c r="F1534" t="s">
        <v>11925</v>
      </c>
      <c r="G1534">
        <v>2</v>
      </c>
      <c r="H1534" t="s">
        <v>16797</v>
      </c>
      <c r="I1534" t="s">
        <v>26</v>
      </c>
      <c r="J1534" t="s">
        <v>26</v>
      </c>
      <c r="K1534" t="s">
        <v>26</v>
      </c>
      <c r="L1534">
        <v>20995</v>
      </c>
      <c r="M1534">
        <v>1</v>
      </c>
      <c r="N1534">
        <v>0</v>
      </c>
      <c r="O1534">
        <v>0</v>
      </c>
      <c r="P1534">
        <v>0</v>
      </c>
      <c r="Q1534">
        <v>0</v>
      </c>
      <c r="R1534">
        <v>0</v>
      </c>
      <c r="S1534" t="s">
        <v>11322</v>
      </c>
      <c r="T1534" s="1">
        <v>43831</v>
      </c>
      <c r="U1534" t="s">
        <v>4748</v>
      </c>
      <c r="V1534">
        <v>7643</v>
      </c>
      <c r="W1534">
        <v>1</v>
      </c>
      <c r="Y1534">
        <v>0</v>
      </c>
      <c r="Z1534" s="1">
        <v>44944.702702743052</v>
      </c>
      <c r="AA1534">
        <v>0</v>
      </c>
    </row>
    <row r="1535" spans="1:27" x14ac:dyDescent="0.25">
      <c r="A1535">
        <v>1</v>
      </c>
      <c r="B1535">
        <v>2426</v>
      </c>
      <c r="C1535" t="s">
        <v>16798</v>
      </c>
      <c r="D1535" t="s">
        <v>16799</v>
      </c>
      <c r="E1535" t="s">
        <v>12291</v>
      </c>
      <c r="F1535" t="s">
        <v>11925</v>
      </c>
      <c r="G1535">
        <v>2</v>
      </c>
      <c r="H1535" t="s">
        <v>16800</v>
      </c>
      <c r="I1535" t="s">
        <v>26</v>
      </c>
      <c r="J1535" t="s">
        <v>26</v>
      </c>
      <c r="K1535" t="s">
        <v>26</v>
      </c>
      <c r="L1535">
        <v>20996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 t="s">
        <v>16800</v>
      </c>
      <c r="T1535" s="1">
        <v>43831</v>
      </c>
      <c r="U1535" t="s">
        <v>4089</v>
      </c>
      <c r="V1535">
        <v>7647</v>
      </c>
      <c r="W1535">
        <v>1</v>
      </c>
      <c r="Y1535">
        <v>0</v>
      </c>
      <c r="Z1535" s="1">
        <v>44944.702709293982</v>
      </c>
      <c r="AA1535">
        <v>0</v>
      </c>
    </row>
    <row r="1536" spans="1:27" x14ac:dyDescent="0.25">
      <c r="A1536">
        <v>1</v>
      </c>
      <c r="B1536">
        <v>2427</v>
      </c>
      <c r="C1536" t="s">
        <v>16801</v>
      </c>
      <c r="D1536" t="s">
        <v>16802</v>
      </c>
      <c r="E1536" t="s">
        <v>12363</v>
      </c>
      <c r="F1536" t="s">
        <v>11925</v>
      </c>
      <c r="G1536">
        <v>2</v>
      </c>
      <c r="H1536" t="s">
        <v>16803</v>
      </c>
      <c r="I1536" t="s">
        <v>26</v>
      </c>
      <c r="J1536" t="s">
        <v>26</v>
      </c>
      <c r="K1536" t="s">
        <v>26</v>
      </c>
      <c r="L1536">
        <v>20997</v>
      </c>
      <c r="M1536">
        <v>1</v>
      </c>
      <c r="N1536">
        <v>0</v>
      </c>
      <c r="O1536">
        <v>0</v>
      </c>
      <c r="P1536">
        <v>0</v>
      </c>
      <c r="Q1536">
        <v>0</v>
      </c>
      <c r="R1536">
        <v>0</v>
      </c>
      <c r="S1536" t="s">
        <v>16804</v>
      </c>
      <c r="T1536" s="1">
        <v>43831</v>
      </c>
      <c r="U1536" t="s">
        <v>3954</v>
      </c>
      <c r="V1536">
        <v>7342</v>
      </c>
      <c r="W1536">
        <v>1</v>
      </c>
      <c r="Y1536">
        <v>0</v>
      </c>
      <c r="Z1536" s="1">
        <v>44944.702156331019</v>
      </c>
      <c r="AA1536">
        <v>0</v>
      </c>
    </row>
    <row r="1537" spans="1:27" x14ac:dyDescent="0.25">
      <c r="A1537">
        <v>1</v>
      </c>
      <c r="B1537">
        <v>2428</v>
      </c>
      <c r="C1537" t="s">
        <v>16805</v>
      </c>
      <c r="D1537" t="s">
        <v>16806</v>
      </c>
      <c r="E1537" t="s">
        <v>6084</v>
      </c>
      <c r="F1537" t="s">
        <v>11925</v>
      </c>
      <c r="G1537">
        <v>2</v>
      </c>
      <c r="H1537" t="s">
        <v>16807</v>
      </c>
      <c r="I1537" t="s">
        <v>26</v>
      </c>
      <c r="J1537" t="s">
        <v>26</v>
      </c>
      <c r="K1537" t="s">
        <v>26</v>
      </c>
      <c r="L1537">
        <v>20998</v>
      </c>
      <c r="M1537">
        <v>1</v>
      </c>
      <c r="N1537">
        <v>0</v>
      </c>
      <c r="O1537">
        <v>0</v>
      </c>
      <c r="P1537">
        <v>0</v>
      </c>
      <c r="Q1537">
        <v>0</v>
      </c>
      <c r="R1537">
        <v>0</v>
      </c>
      <c r="S1537" t="s">
        <v>16808</v>
      </c>
      <c r="T1537" s="1">
        <v>43831</v>
      </c>
      <c r="U1537" t="s">
        <v>3954</v>
      </c>
      <c r="V1537">
        <v>7576</v>
      </c>
      <c r="W1537">
        <v>1</v>
      </c>
      <c r="Y1537">
        <v>0</v>
      </c>
      <c r="Z1537" s="1">
        <v>44944.702604629631</v>
      </c>
      <c r="AA1537">
        <v>0</v>
      </c>
    </row>
    <row r="1538" spans="1:27" x14ac:dyDescent="0.25">
      <c r="A1538">
        <v>1</v>
      </c>
      <c r="B1538">
        <v>2429</v>
      </c>
      <c r="C1538" t="s">
        <v>16809</v>
      </c>
      <c r="D1538" t="s">
        <v>16810</v>
      </c>
      <c r="E1538" t="s">
        <v>7131</v>
      </c>
      <c r="F1538" t="s">
        <v>11925</v>
      </c>
      <c r="G1538">
        <v>2</v>
      </c>
      <c r="H1538" t="s">
        <v>16811</v>
      </c>
      <c r="I1538" t="s">
        <v>26</v>
      </c>
      <c r="J1538" t="s">
        <v>26</v>
      </c>
      <c r="K1538" t="s">
        <v>26</v>
      </c>
      <c r="L1538">
        <v>20999</v>
      </c>
      <c r="M1538">
        <v>1</v>
      </c>
      <c r="N1538">
        <v>0</v>
      </c>
      <c r="O1538">
        <v>0</v>
      </c>
      <c r="P1538">
        <v>0</v>
      </c>
      <c r="Q1538">
        <v>0</v>
      </c>
      <c r="R1538">
        <v>0</v>
      </c>
      <c r="S1538" t="s">
        <v>16812</v>
      </c>
      <c r="T1538" s="1">
        <v>43831</v>
      </c>
      <c r="U1538" t="s">
        <v>2351</v>
      </c>
      <c r="V1538">
        <v>7726</v>
      </c>
      <c r="W1538">
        <v>1</v>
      </c>
      <c r="Y1538">
        <v>0</v>
      </c>
      <c r="Z1538" s="1">
        <v>44944.702828240741</v>
      </c>
      <c r="AA1538">
        <v>0</v>
      </c>
    </row>
    <row r="1539" spans="1:27" x14ac:dyDescent="0.25">
      <c r="A1539">
        <v>1</v>
      </c>
      <c r="B1539">
        <v>2430</v>
      </c>
      <c r="C1539" t="s">
        <v>16813</v>
      </c>
      <c r="D1539" t="s">
        <v>16814</v>
      </c>
      <c r="E1539" t="s">
        <v>7870</v>
      </c>
      <c r="F1539" t="s">
        <v>11925</v>
      </c>
      <c r="G1539">
        <v>2</v>
      </c>
      <c r="H1539" t="s">
        <v>11324</v>
      </c>
      <c r="I1539" t="s">
        <v>26</v>
      </c>
      <c r="J1539" t="s">
        <v>26</v>
      </c>
      <c r="K1539" t="s">
        <v>26</v>
      </c>
      <c r="L1539">
        <v>21000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 t="s">
        <v>16815</v>
      </c>
      <c r="T1539" s="1">
        <v>43831</v>
      </c>
      <c r="U1539" t="s">
        <v>3928</v>
      </c>
      <c r="V1539">
        <v>7450</v>
      </c>
      <c r="W1539">
        <v>1</v>
      </c>
      <c r="Y1539">
        <v>0</v>
      </c>
      <c r="Z1539" s="1">
        <v>44944.702360104166</v>
      </c>
      <c r="AA1539">
        <v>0</v>
      </c>
    </row>
    <row r="1540" spans="1:27" x14ac:dyDescent="0.25">
      <c r="A1540">
        <v>1</v>
      </c>
      <c r="B1540">
        <v>2431</v>
      </c>
      <c r="C1540" t="s">
        <v>16816</v>
      </c>
      <c r="D1540" t="s">
        <v>16817</v>
      </c>
      <c r="F1540" t="s">
        <v>11644</v>
      </c>
      <c r="G1540">
        <v>1</v>
      </c>
      <c r="H1540" t="s">
        <v>16818</v>
      </c>
      <c r="I1540" t="s">
        <v>15512</v>
      </c>
      <c r="J1540" t="s">
        <v>11878</v>
      </c>
      <c r="K1540" t="s">
        <v>16178</v>
      </c>
      <c r="L1540">
        <v>21001</v>
      </c>
      <c r="M1540">
        <v>1</v>
      </c>
      <c r="N1540">
        <v>0</v>
      </c>
      <c r="O1540">
        <v>0</v>
      </c>
      <c r="P1540">
        <v>0</v>
      </c>
      <c r="Q1540">
        <v>0</v>
      </c>
      <c r="R1540">
        <v>0</v>
      </c>
      <c r="S1540" t="s">
        <v>16818</v>
      </c>
      <c r="T1540" s="1">
        <v>43831</v>
      </c>
      <c r="U1540" t="s">
        <v>3954</v>
      </c>
      <c r="V1540">
        <v>7560</v>
      </c>
      <c r="W1540">
        <v>1</v>
      </c>
      <c r="Y1540">
        <v>0</v>
      </c>
      <c r="Z1540" s="1">
        <v>44944.702579363424</v>
      </c>
      <c r="AA1540">
        <v>0</v>
      </c>
    </row>
    <row r="1541" spans="1:27" x14ac:dyDescent="0.25">
      <c r="A1541">
        <v>1</v>
      </c>
      <c r="B1541">
        <v>2432</v>
      </c>
      <c r="C1541" t="s">
        <v>16819</v>
      </c>
      <c r="D1541" t="s">
        <v>16820</v>
      </c>
      <c r="E1541" t="s">
        <v>11994</v>
      </c>
      <c r="F1541" t="s">
        <v>11925</v>
      </c>
      <c r="G1541">
        <v>2</v>
      </c>
      <c r="H1541" t="s">
        <v>16821</v>
      </c>
      <c r="I1541" t="s">
        <v>26</v>
      </c>
      <c r="J1541" t="s">
        <v>26</v>
      </c>
      <c r="K1541" t="s">
        <v>26</v>
      </c>
      <c r="L1541">
        <v>21002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 t="s">
        <v>16822</v>
      </c>
      <c r="T1541" s="1">
        <v>43831</v>
      </c>
      <c r="U1541" t="s">
        <v>4089</v>
      </c>
      <c r="V1541">
        <v>7545</v>
      </c>
      <c r="W1541">
        <v>1</v>
      </c>
      <c r="Y1541">
        <v>0</v>
      </c>
      <c r="Z1541" s="1">
        <v>44944.702556678239</v>
      </c>
      <c r="AA1541">
        <v>0</v>
      </c>
    </row>
    <row r="1542" spans="1:27" x14ac:dyDescent="0.25">
      <c r="A1542">
        <v>1</v>
      </c>
      <c r="B1542">
        <v>2433</v>
      </c>
      <c r="C1542" t="s">
        <v>16823</v>
      </c>
      <c r="D1542" t="s">
        <v>16824</v>
      </c>
      <c r="E1542" t="s">
        <v>6084</v>
      </c>
      <c r="F1542" t="s">
        <v>11925</v>
      </c>
      <c r="G1542">
        <v>2</v>
      </c>
      <c r="H1542" t="s">
        <v>16825</v>
      </c>
      <c r="I1542" t="s">
        <v>26</v>
      </c>
      <c r="J1542" t="s">
        <v>26</v>
      </c>
      <c r="K1542" t="s">
        <v>26</v>
      </c>
      <c r="L1542">
        <v>21004</v>
      </c>
      <c r="M1542">
        <v>1</v>
      </c>
      <c r="N1542">
        <v>0</v>
      </c>
      <c r="O1542">
        <v>0</v>
      </c>
      <c r="P1542">
        <v>0</v>
      </c>
      <c r="Q1542">
        <v>0</v>
      </c>
      <c r="R1542">
        <v>0</v>
      </c>
      <c r="S1542" t="s">
        <v>16825</v>
      </c>
      <c r="T1542" s="1">
        <v>43831</v>
      </c>
      <c r="U1542" t="s">
        <v>16826</v>
      </c>
      <c r="V1542">
        <v>7327</v>
      </c>
      <c r="W1542">
        <v>1</v>
      </c>
      <c r="Y1542">
        <v>0</v>
      </c>
      <c r="Z1542" s="1">
        <v>44944.702133761573</v>
      </c>
      <c r="AA1542">
        <v>0</v>
      </c>
    </row>
    <row r="1543" spans="1:27" x14ac:dyDescent="0.25">
      <c r="A1543">
        <v>1</v>
      </c>
      <c r="B1543">
        <v>2434</v>
      </c>
      <c r="C1543" t="s">
        <v>16827</v>
      </c>
      <c r="D1543" t="s">
        <v>16828</v>
      </c>
      <c r="E1543" t="s">
        <v>6084</v>
      </c>
      <c r="F1543" t="s">
        <v>11925</v>
      </c>
      <c r="G1543">
        <v>2</v>
      </c>
      <c r="H1543" t="s">
        <v>11327</v>
      </c>
      <c r="I1543" t="s">
        <v>26</v>
      </c>
      <c r="J1543" t="s">
        <v>26</v>
      </c>
      <c r="K1543" t="s">
        <v>26</v>
      </c>
      <c r="L1543">
        <v>21005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 t="s">
        <v>11327</v>
      </c>
      <c r="T1543" s="1">
        <v>43831</v>
      </c>
      <c r="U1543" t="s">
        <v>14725</v>
      </c>
      <c r="V1543">
        <v>7343</v>
      </c>
      <c r="W1543">
        <v>1</v>
      </c>
      <c r="Y1543">
        <v>0</v>
      </c>
      <c r="Z1543" s="1">
        <v>44944.702157835651</v>
      </c>
      <c r="AA1543">
        <v>0</v>
      </c>
    </row>
    <row r="1544" spans="1:27" x14ac:dyDescent="0.25">
      <c r="A1544">
        <v>1</v>
      </c>
      <c r="B1544">
        <v>2435</v>
      </c>
      <c r="C1544" t="s">
        <v>16829</v>
      </c>
      <c r="D1544" t="s">
        <v>16830</v>
      </c>
      <c r="E1544" t="s">
        <v>12291</v>
      </c>
      <c r="F1544" t="s">
        <v>11925</v>
      </c>
      <c r="G1544">
        <v>2</v>
      </c>
      <c r="H1544" t="s">
        <v>11328</v>
      </c>
      <c r="I1544" t="s">
        <v>26</v>
      </c>
      <c r="J1544" t="s">
        <v>26</v>
      </c>
      <c r="K1544" t="s">
        <v>26</v>
      </c>
      <c r="L1544">
        <v>21006</v>
      </c>
      <c r="M1544">
        <v>1</v>
      </c>
      <c r="N1544">
        <v>0</v>
      </c>
      <c r="O1544">
        <v>0</v>
      </c>
      <c r="P1544">
        <v>0</v>
      </c>
      <c r="Q1544">
        <v>0</v>
      </c>
      <c r="R1544">
        <v>0</v>
      </c>
      <c r="S1544" t="s">
        <v>16831</v>
      </c>
      <c r="T1544" s="1">
        <v>43831</v>
      </c>
      <c r="U1544" t="s">
        <v>5576</v>
      </c>
      <c r="V1544">
        <v>7498</v>
      </c>
      <c r="W1544">
        <v>1</v>
      </c>
      <c r="Y1544">
        <v>0</v>
      </c>
      <c r="Z1544" s="1">
        <v>44944.702440312503</v>
      </c>
      <c r="AA1544">
        <v>0</v>
      </c>
    </row>
    <row r="1545" spans="1:27" x14ac:dyDescent="0.25">
      <c r="A1545">
        <v>1</v>
      </c>
      <c r="B1545">
        <v>2436</v>
      </c>
      <c r="C1545" t="s">
        <v>16832</v>
      </c>
      <c r="D1545" t="s">
        <v>16833</v>
      </c>
      <c r="E1545" t="s">
        <v>12166</v>
      </c>
      <c r="F1545" t="s">
        <v>11925</v>
      </c>
      <c r="G1545">
        <v>2</v>
      </c>
      <c r="H1545" t="s">
        <v>16834</v>
      </c>
      <c r="I1545" t="s">
        <v>26</v>
      </c>
      <c r="J1545" t="s">
        <v>26</v>
      </c>
      <c r="K1545" t="s">
        <v>26</v>
      </c>
      <c r="L1545">
        <v>21007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 t="s">
        <v>11024</v>
      </c>
      <c r="T1545" s="1">
        <v>43831</v>
      </c>
      <c r="V1545">
        <v>7306</v>
      </c>
      <c r="W1545">
        <v>1</v>
      </c>
      <c r="Y1545">
        <v>0</v>
      </c>
      <c r="Z1545" s="1">
        <v>44944.702098495371</v>
      </c>
      <c r="AA1545">
        <v>0</v>
      </c>
    </row>
    <row r="1546" spans="1:27" x14ac:dyDescent="0.25">
      <c r="A1546">
        <v>1</v>
      </c>
      <c r="B1546">
        <v>2437</v>
      </c>
      <c r="C1546" t="s">
        <v>16835</v>
      </c>
      <c r="D1546" t="s">
        <v>16836</v>
      </c>
      <c r="E1546" t="s">
        <v>12403</v>
      </c>
      <c r="F1546" t="s">
        <v>11925</v>
      </c>
      <c r="G1546">
        <v>2</v>
      </c>
      <c r="H1546" t="s">
        <v>11012</v>
      </c>
      <c r="I1546" t="s">
        <v>26</v>
      </c>
      <c r="J1546" t="s">
        <v>26</v>
      </c>
      <c r="K1546" t="s">
        <v>26</v>
      </c>
      <c r="L1546">
        <v>21008</v>
      </c>
      <c r="M1546">
        <v>1</v>
      </c>
      <c r="N1546">
        <v>0</v>
      </c>
      <c r="O1546">
        <v>0</v>
      </c>
      <c r="P1546">
        <v>0</v>
      </c>
      <c r="Q1546">
        <v>0</v>
      </c>
      <c r="R1546">
        <v>0</v>
      </c>
      <c r="S1546" t="s">
        <v>16837</v>
      </c>
      <c r="T1546" s="1">
        <v>43831</v>
      </c>
      <c r="U1546" t="s">
        <v>5576</v>
      </c>
      <c r="V1546">
        <v>7505</v>
      </c>
      <c r="W1546">
        <v>1</v>
      </c>
      <c r="Y1546">
        <v>0</v>
      </c>
      <c r="Z1546" s="1">
        <v>44944.702495370373</v>
      </c>
      <c r="AA1546">
        <v>0</v>
      </c>
    </row>
    <row r="1547" spans="1:27" x14ac:dyDescent="0.25">
      <c r="A1547">
        <v>1</v>
      </c>
      <c r="B1547">
        <v>2438</v>
      </c>
      <c r="C1547" t="s">
        <v>16838</v>
      </c>
      <c r="D1547" t="s">
        <v>16839</v>
      </c>
      <c r="E1547" t="s">
        <v>12403</v>
      </c>
      <c r="F1547" t="s">
        <v>11925</v>
      </c>
      <c r="G1547">
        <v>2</v>
      </c>
      <c r="H1547" t="s">
        <v>16840</v>
      </c>
      <c r="I1547" t="s">
        <v>26</v>
      </c>
      <c r="J1547" t="s">
        <v>26</v>
      </c>
      <c r="K1547" t="s">
        <v>26</v>
      </c>
      <c r="L1547">
        <v>21009</v>
      </c>
      <c r="M1547">
        <v>1</v>
      </c>
      <c r="N1547">
        <v>0</v>
      </c>
      <c r="O1547">
        <v>0</v>
      </c>
      <c r="P1547">
        <v>0</v>
      </c>
      <c r="Q1547">
        <v>0</v>
      </c>
      <c r="R1547">
        <v>0</v>
      </c>
      <c r="S1547" t="s">
        <v>11331</v>
      </c>
      <c r="T1547" s="1">
        <v>43831</v>
      </c>
      <c r="U1547" t="s">
        <v>16841</v>
      </c>
      <c r="V1547">
        <v>7533</v>
      </c>
      <c r="W1547">
        <v>1</v>
      </c>
      <c r="Y1547">
        <v>0</v>
      </c>
      <c r="Z1547" s="1">
        <v>44944.702539039354</v>
      </c>
      <c r="AA1547">
        <v>0</v>
      </c>
    </row>
    <row r="1548" spans="1:27" x14ac:dyDescent="0.25">
      <c r="A1548">
        <v>1</v>
      </c>
      <c r="B1548">
        <v>2439</v>
      </c>
      <c r="C1548" t="s">
        <v>16842</v>
      </c>
      <c r="D1548" t="s">
        <v>16843</v>
      </c>
      <c r="E1548" t="s">
        <v>12403</v>
      </c>
      <c r="F1548" t="s">
        <v>11925</v>
      </c>
      <c r="G1548">
        <v>2</v>
      </c>
      <c r="H1548" t="s">
        <v>16844</v>
      </c>
      <c r="I1548" t="s">
        <v>26</v>
      </c>
      <c r="J1548" t="s">
        <v>26</v>
      </c>
      <c r="K1548" t="s">
        <v>26</v>
      </c>
      <c r="L1548">
        <v>21010</v>
      </c>
      <c r="M1548">
        <v>1</v>
      </c>
      <c r="N1548">
        <v>0</v>
      </c>
      <c r="O1548">
        <v>0</v>
      </c>
      <c r="P1548">
        <v>0</v>
      </c>
      <c r="Q1548">
        <v>0</v>
      </c>
      <c r="R1548">
        <v>0</v>
      </c>
      <c r="S1548" t="s">
        <v>16844</v>
      </c>
      <c r="T1548" s="1">
        <v>43831</v>
      </c>
      <c r="U1548" t="s">
        <v>14813</v>
      </c>
      <c r="V1548">
        <v>7574</v>
      </c>
      <c r="W1548">
        <v>1</v>
      </c>
      <c r="Y1548">
        <v>0</v>
      </c>
      <c r="Z1548" s="1">
        <v>44944.702601701392</v>
      </c>
      <c r="AA1548">
        <v>0</v>
      </c>
    </row>
    <row r="1549" spans="1:27" x14ac:dyDescent="0.25">
      <c r="A1549">
        <v>1</v>
      </c>
      <c r="B1549">
        <v>2440</v>
      </c>
      <c r="C1549" t="s">
        <v>16845</v>
      </c>
      <c r="D1549" t="s">
        <v>16846</v>
      </c>
      <c r="E1549" t="s">
        <v>7870</v>
      </c>
      <c r="F1549" t="s">
        <v>11925</v>
      </c>
      <c r="G1549">
        <v>2</v>
      </c>
      <c r="H1549" t="s">
        <v>16847</v>
      </c>
      <c r="I1549" t="s">
        <v>26</v>
      </c>
      <c r="J1549" t="s">
        <v>26</v>
      </c>
      <c r="K1549" t="s">
        <v>26</v>
      </c>
      <c r="L1549">
        <v>21011</v>
      </c>
      <c r="M1549">
        <v>1</v>
      </c>
      <c r="N1549">
        <v>0</v>
      </c>
      <c r="O1549">
        <v>0</v>
      </c>
      <c r="P1549">
        <v>0</v>
      </c>
      <c r="Q1549">
        <v>0</v>
      </c>
      <c r="R1549">
        <v>0</v>
      </c>
      <c r="S1549" t="s">
        <v>11044</v>
      </c>
      <c r="T1549" s="1">
        <v>43831</v>
      </c>
      <c r="U1549" t="s">
        <v>2351</v>
      </c>
      <c r="V1549">
        <v>7606</v>
      </c>
      <c r="W1549">
        <v>1</v>
      </c>
      <c r="Y1549">
        <v>0</v>
      </c>
      <c r="Z1549" s="1">
        <v>44944.702648067127</v>
      </c>
      <c r="AA1549">
        <v>0</v>
      </c>
    </row>
    <row r="1550" spans="1:27" x14ac:dyDescent="0.25">
      <c r="A1550">
        <v>1</v>
      </c>
      <c r="B1550">
        <v>2441</v>
      </c>
      <c r="C1550" t="s">
        <v>16848</v>
      </c>
      <c r="D1550" t="s">
        <v>16849</v>
      </c>
      <c r="E1550" t="s">
        <v>7870</v>
      </c>
      <c r="F1550" t="s">
        <v>11925</v>
      </c>
      <c r="G1550">
        <v>2</v>
      </c>
      <c r="H1550" t="s">
        <v>16850</v>
      </c>
      <c r="I1550" t="s">
        <v>26</v>
      </c>
      <c r="J1550" t="s">
        <v>26</v>
      </c>
      <c r="K1550" t="s">
        <v>26</v>
      </c>
      <c r="L1550">
        <v>21012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 t="s">
        <v>16850</v>
      </c>
      <c r="T1550" s="1">
        <v>43831</v>
      </c>
      <c r="U1550" t="s">
        <v>2351</v>
      </c>
      <c r="V1550">
        <v>7564</v>
      </c>
      <c r="W1550">
        <v>1</v>
      </c>
      <c r="Y1550">
        <v>0</v>
      </c>
      <c r="Z1550" s="1">
        <v>44944.702585648149</v>
      </c>
      <c r="AA1550">
        <v>0</v>
      </c>
    </row>
    <row r="1551" spans="1:27" x14ac:dyDescent="0.25">
      <c r="A1551">
        <v>1</v>
      </c>
      <c r="B1551">
        <v>2442</v>
      </c>
      <c r="C1551" t="s">
        <v>16851</v>
      </c>
      <c r="D1551" t="s">
        <v>16852</v>
      </c>
      <c r="F1551" t="s">
        <v>11644</v>
      </c>
      <c r="G1551">
        <v>1</v>
      </c>
      <c r="H1551" t="s">
        <v>16853</v>
      </c>
      <c r="I1551" t="s">
        <v>16854</v>
      </c>
      <c r="J1551" t="s">
        <v>11914</v>
      </c>
      <c r="K1551" t="s">
        <v>16855</v>
      </c>
      <c r="L1551">
        <v>21013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 t="s">
        <v>16853</v>
      </c>
      <c r="T1551" s="1">
        <v>43831</v>
      </c>
      <c r="U1551" t="s">
        <v>1656</v>
      </c>
      <c r="V1551">
        <v>7542</v>
      </c>
      <c r="W1551">
        <v>1</v>
      </c>
      <c r="Y1551">
        <v>0</v>
      </c>
      <c r="Z1551" s="1">
        <v>44944.702552314811</v>
      </c>
      <c r="AA1551">
        <v>0</v>
      </c>
    </row>
    <row r="1552" spans="1:27" x14ac:dyDescent="0.25">
      <c r="A1552">
        <v>1</v>
      </c>
      <c r="B1552">
        <v>2443</v>
      </c>
      <c r="C1552" t="s">
        <v>3787</v>
      </c>
      <c r="D1552" t="s">
        <v>16856</v>
      </c>
      <c r="E1552" t="s">
        <v>6084</v>
      </c>
      <c r="F1552" t="s">
        <v>11925</v>
      </c>
      <c r="G1552">
        <v>2</v>
      </c>
      <c r="H1552" t="s">
        <v>11335</v>
      </c>
      <c r="I1552" t="s">
        <v>26</v>
      </c>
      <c r="J1552" t="s">
        <v>26</v>
      </c>
      <c r="K1552" t="s">
        <v>26</v>
      </c>
      <c r="L1552">
        <v>21014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 t="s">
        <v>16857</v>
      </c>
      <c r="T1552" s="1">
        <v>43831</v>
      </c>
      <c r="U1552" t="s">
        <v>14729</v>
      </c>
      <c r="V1552">
        <v>7507</v>
      </c>
      <c r="W1552">
        <v>1</v>
      </c>
      <c r="Y1552">
        <v>0</v>
      </c>
      <c r="Z1552" s="1">
        <v>44944.702501539352</v>
      </c>
      <c r="AA1552">
        <v>0</v>
      </c>
    </row>
    <row r="1553" spans="1:27" x14ac:dyDescent="0.25">
      <c r="A1553">
        <v>1</v>
      </c>
      <c r="B1553">
        <v>2444</v>
      </c>
      <c r="C1553" t="s">
        <v>16858</v>
      </c>
      <c r="D1553" t="s">
        <v>16859</v>
      </c>
      <c r="E1553" t="s">
        <v>12166</v>
      </c>
      <c r="F1553" t="s">
        <v>11925</v>
      </c>
      <c r="G1553">
        <v>2</v>
      </c>
      <c r="H1553" t="s">
        <v>11336</v>
      </c>
      <c r="I1553" t="s">
        <v>26</v>
      </c>
      <c r="J1553" t="s">
        <v>26</v>
      </c>
      <c r="K1553" t="s">
        <v>26</v>
      </c>
      <c r="L1553">
        <v>21015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 t="s">
        <v>16860</v>
      </c>
      <c r="T1553" s="1">
        <v>43831</v>
      </c>
      <c r="U1553" t="s">
        <v>14729</v>
      </c>
      <c r="V1553">
        <v>7449</v>
      </c>
      <c r="W1553">
        <v>1</v>
      </c>
      <c r="Y1553">
        <v>0</v>
      </c>
      <c r="Z1553" s="1">
        <v>44944.702358483795</v>
      </c>
      <c r="AA1553">
        <v>0</v>
      </c>
    </row>
    <row r="1554" spans="1:27" x14ac:dyDescent="0.25">
      <c r="A1554">
        <v>1</v>
      </c>
      <c r="B1554">
        <v>2445</v>
      </c>
      <c r="C1554" t="s">
        <v>16861</v>
      </c>
      <c r="D1554" t="s">
        <v>16862</v>
      </c>
      <c r="E1554" t="s">
        <v>12363</v>
      </c>
      <c r="F1554" t="s">
        <v>11925</v>
      </c>
      <c r="G1554">
        <v>2</v>
      </c>
      <c r="H1554" t="s">
        <v>11065</v>
      </c>
      <c r="I1554" t="s">
        <v>26</v>
      </c>
      <c r="J1554" t="s">
        <v>26</v>
      </c>
      <c r="K1554" t="s">
        <v>26</v>
      </c>
      <c r="L1554">
        <v>21016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 t="s">
        <v>11065</v>
      </c>
      <c r="T1554" s="1">
        <v>43831</v>
      </c>
      <c r="U1554" t="s">
        <v>5576</v>
      </c>
      <c r="V1554">
        <v>7675</v>
      </c>
      <c r="W1554">
        <v>1</v>
      </c>
      <c r="Y1554">
        <v>0</v>
      </c>
      <c r="Z1554" s="1">
        <v>44944.702750312499</v>
      </c>
      <c r="AA1554">
        <v>0</v>
      </c>
    </row>
    <row r="1555" spans="1:27" x14ac:dyDescent="0.25">
      <c r="A1555">
        <v>1</v>
      </c>
      <c r="B1555">
        <v>2446</v>
      </c>
      <c r="C1555" t="s">
        <v>16863</v>
      </c>
      <c r="D1555" t="s">
        <v>16864</v>
      </c>
      <c r="E1555" t="s">
        <v>12305</v>
      </c>
      <c r="F1555" t="s">
        <v>11925</v>
      </c>
      <c r="G1555">
        <v>2</v>
      </c>
      <c r="H1555" t="s">
        <v>11337</v>
      </c>
      <c r="I1555" t="s">
        <v>26</v>
      </c>
      <c r="J1555" t="s">
        <v>26</v>
      </c>
      <c r="K1555" t="s">
        <v>26</v>
      </c>
      <c r="L1555">
        <v>21017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 t="s">
        <v>16865</v>
      </c>
      <c r="T1555" s="1">
        <v>43831</v>
      </c>
      <c r="U1555" t="s">
        <v>16866</v>
      </c>
      <c r="V1555">
        <v>7426</v>
      </c>
      <c r="W1555">
        <v>1</v>
      </c>
      <c r="Y1555">
        <v>0</v>
      </c>
      <c r="Z1555" s="1">
        <v>44944.702319097225</v>
      </c>
      <c r="AA1555">
        <v>0</v>
      </c>
    </row>
    <row r="1556" spans="1:27" x14ac:dyDescent="0.25">
      <c r="A1556">
        <v>1</v>
      </c>
      <c r="B1556">
        <v>2447</v>
      </c>
      <c r="C1556" t="s">
        <v>16867</v>
      </c>
      <c r="D1556" t="s">
        <v>16868</v>
      </c>
      <c r="F1556" t="s">
        <v>11644</v>
      </c>
      <c r="G1556">
        <v>1</v>
      </c>
      <c r="H1556" t="s">
        <v>16869</v>
      </c>
      <c r="I1556" t="s">
        <v>16870</v>
      </c>
      <c r="J1556" t="s">
        <v>16871</v>
      </c>
      <c r="K1556" t="s">
        <v>16872</v>
      </c>
      <c r="L1556">
        <v>21018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 t="s">
        <v>16869</v>
      </c>
      <c r="T1556" s="1">
        <v>43831</v>
      </c>
      <c r="V1556">
        <v>7381</v>
      </c>
      <c r="W1556">
        <v>1</v>
      </c>
      <c r="Y1556">
        <v>0</v>
      </c>
      <c r="Z1556" s="1">
        <v>44944.702212766206</v>
      </c>
      <c r="AA1556">
        <v>0</v>
      </c>
    </row>
    <row r="1557" spans="1:27" x14ac:dyDescent="0.25">
      <c r="A1557">
        <v>1</v>
      </c>
      <c r="B1557">
        <v>2448</v>
      </c>
      <c r="C1557" t="s">
        <v>16873</v>
      </c>
      <c r="D1557" t="s">
        <v>16874</v>
      </c>
      <c r="E1557" t="s">
        <v>12363</v>
      </c>
      <c r="F1557" t="s">
        <v>11925</v>
      </c>
      <c r="G1557">
        <v>2</v>
      </c>
      <c r="H1557" t="s">
        <v>16875</v>
      </c>
      <c r="I1557" t="s">
        <v>26</v>
      </c>
      <c r="J1557" t="s">
        <v>26</v>
      </c>
      <c r="K1557" t="s">
        <v>26</v>
      </c>
      <c r="L1557">
        <v>21019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 t="s">
        <v>11339</v>
      </c>
      <c r="T1557" s="1">
        <v>43831</v>
      </c>
      <c r="U1557" t="s">
        <v>1422</v>
      </c>
      <c r="V1557">
        <v>7451</v>
      </c>
      <c r="W1557">
        <v>1</v>
      </c>
      <c r="Y1557">
        <v>0</v>
      </c>
      <c r="Z1557" s="1">
        <v>44944.702361574076</v>
      </c>
      <c r="AA1557">
        <v>0</v>
      </c>
    </row>
    <row r="1558" spans="1:27" x14ac:dyDescent="0.25">
      <c r="A1558">
        <v>1</v>
      </c>
      <c r="B1558">
        <v>2449</v>
      </c>
      <c r="C1558" t="s">
        <v>16876</v>
      </c>
      <c r="D1558" t="s">
        <v>16877</v>
      </c>
      <c r="E1558" t="s">
        <v>7870</v>
      </c>
      <c r="F1558" t="s">
        <v>11925</v>
      </c>
      <c r="G1558">
        <v>2</v>
      </c>
      <c r="H1558" t="s">
        <v>16878</v>
      </c>
      <c r="I1558" t="s">
        <v>26</v>
      </c>
      <c r="J1558" t="s">
        <v>26</v>
      </c>
      <c r="K1558" t="s">
        <v>26</v>
      </c>
      <c r="L1558">
        <v>21020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 t="s">
        <v>16878</v>
      </c>
      <c r="T1558" s="1">
        <v>43831</v>
      </c>
      <c r="U1558" t="s">
        <v>14906</v>
      </c>
      <c r="V1558">
        <v>7409</v>
      </c>
      <c r="W1558">
        <v>1</v>
      </c>
      <c r="Y1558">
        <v>0</v>
      </c>
      <c r="Z1558" s="1">
        <v>44944.70227465278</v>
      </c>
      <c r="AA1558">
        <v>0</v>
      </c>
    </row>
    <row r="1559" spans="1:27" x14ac:dyDescent="0.25">
      <c r="A1559">
        <v>1</v>
      </c>
      <c r="B1559">
        <v>2450</v>
      </c>
      <c r="C1559" t="s">
        <v>16879</v>
      </c>
      <c r="D1559" t="s">
        <v>16880</v>
      </c>
      <c r="E1559" t="s">
        <v>7870</v>
      </c>
      <c r="F1559" t="s">
        <v>11925</v>
      </c>
      <c r="G1559">
        <v>2</v>
      </c>
      <c r="H1559" t="s">
        <v>16881</v>
      </c>
      <c r="I1559" t="s">
        <v>26</v>
      </c>
      <c r="J1559" t="s">
        <v>26</v>
      </c>
      <c r="K1559" t="s">
        <v>26</v>
      </c>
      <c r="L1559">
        <v>21021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 t="s">
        <v>16881</v>
      </c>
      <c r="T1559" s="1">
        <v>43831</v>
      </c>
      <c r="U1559" t="s">
        <v>4748</v>
      </c>
      <c r="V1559">
        <v>7666</v>
      </c>
      <c r="W1559">
        <v>1</v>
      </c>
      <c r="Y1559">
        <v>0</v>
      </c>
      <c r="Z1559" s="1">
        <v>44944.702737465275</v>
      </c>
      <c r="AA1559">
        <v>0</v>
      </c>
    </row>
    <row r="1560" spans="1:27" x14ac:dyDescent="0.25">
      <c r="A1560">
        <v>1</v>
      </c>
      <c r="B1560">
        <v>2451</v>
      </c>
      <c r="C1560" t="s">
        <v>16882</v>
      </c>
      <c r="D1560" t="s">
        <v>16883</v>
      </c>
      <c r="E1560" t="s">
        <v>12291</v>
      </c>
      <c r="F1560" t="s">
        <v>11925</v>
      </c>
      <c r="G1560">
        <v>2</v>
      </c>
      <c r="H1560" t="s">
        <v>11342</v>
      </c>
      <c r="I1560" t="s">
        <v>26</v>
      </c>
      <c r="J1560" t="s">
        <v>26</v>
      </c>
      <c r="K1560" t="s">
        <v>26</v>
      </c>
      <c r="L1560">
        <v>21022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 t="s">
        <v>11342</v>
      </c>
      <c r="T1560" s="1">
        <v>43831</v>
      </c>
      <c r="U1560" t="s">
        <v>2351</v>
      </c>
      <c r="V1560">
        <v>7410</v>
      </c>
      <c r="W1560">
        <v>1</v>
      </c>
      <c r="Y1560">
        <v>0</v>
      </c>
      <c r="Z1560" s="1">
        <v>44944.702276307871</v>
      </c>
      <c r="AA1560">
        <v>0</v>
      </c>
    </row>
    <row r="1561" spans="1:27" x14ac:dyDescent="0.25">
      <c r="A1561">
        <v>1</v>
      </c>
      <c r="B1561">
        <v>2452</v>
      </c>
      <c r="C1561" t="s">
        <v>16884</v>
      </c>
      <c r="D1561" t="s">
        <v>16885</v>
      </c>
      <c r="F1561" t="s">
        <v>11644</v>
      </c>
      <c r="G1561">
        <v>1</v>
      </c>
      <c r="H1561" t="s">
        <v>16886</v>
      </c>
      <c r="I1561" t="s">
        <v>16887</v>
      </c>
      <c r="J1561" t="s">
        <v>16888</v>
      </c>
      <c r="K1561" t="s">
        <v>16889</v>
      </c>
      <c r="L1561">
        <v>21023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 t="s">
        <v>16886</v>
      </c>
      <c r="T1561" s="1">
        <v>43831</v>
      </c>
      <c r="U1561" t="s">
        <v>16890</v>
      </c>
      <c r="V1561">
        <v>7442</v>
      </c>
      <c r="W1561">
        <v>1</v>
      </c>
      <c r="Y1561">
        <v>0</v>
      </c>
      <c r="Z1561" s="1">
        <v>44944.702345949074</v>
      </c>
      <c r="AA1561">
        <v>0</v>
      </c>
    </row>
    <row r="1562" spans="1:27" x14ac:dyDescent="0.25">
      <c r="A1562">
        <v>1</v>
      </c>
      <c r="B1562">
        <v>2453</v>
      </c>
      <c r="C1562" t="s">
        <v>16891</v>
      </c>
      <c r="D1562" t="s">
        <v>16892</v>
      </c>
      <c r="E1562" t="s">
        <v>7131</v>
      </c>
      <c r="F1562" t="s">
        <v>11925</v>
      </c>
      <c r="G1562">
        <v>2</v>
      </c>
      <c r="H1562" t="s">
        <v>16893</v>
      </c>
      <c r="I1562" t="s">
        <v>26</v>
      </c>
      <c r="J1562" t="s">
        <v>26</v>
      </c>
      <c r="K1562" t="s">
        <v>26</v>
      </c>
      <c r="L1562">
        <v>21024</v>
      </c>
      <c r="M1562">
        <v>1</v>
      </c>
      <c r="N1562">
        <v>1</v>
      </c>
      <c r="O1562">
        <v>0</v>
      </c>
      <c r="P1562">
        <v>0</v>
      </c>
      <c r="Q1562">
        <v>0</v>
      </c>
      <c r="R1562">
        <v>0</v>
      </c>
      <c r="S1562" t="s">
        <v>16893</v>
      </c>
      <c r="T1562" s="1">
        <v>43831</v>
      </c>
      <c r="U1562" t="s">
        <v>16894</v>
      </c>
      <c r="V1562">
        <v>7676</v>
      </c>
      <c r="W1562">
        <v>1</v>
      </c>
      <c r="Y1562">
        <v>0</v>
      </c>
      <c r="Z1562" s="1">
        <v>45030.472733414354</v>
      </c>
      <c r="AA1562">
        <v>0</v>
      </c>
    </row>
    <row r="1563" spans="1:27" x14ac:dyDescent="0.25">
      <c r="A1563">
        <v>1</v>
      </c>
      <c r="B1563">
        <v>2454</v>
      </c>
      <c r="C1563" t="s">
        <v>16895</v>
      </c>
      <c r="D1563" t="s">
        <v>16896</v>
      </c>
      <c r="E1563" t="s">
        <v>12403</v>
      </c>
      <c r="F1563" t="s">
        <v>11925</v>
      </c>
      <c r="G1563">
        <v>2</v>
      </c>
      <c r="H1563" t="s">
        <v>11345</v>
      </c>
      <c r="I1563" t="s">
        <v>26</v>
      </c>
      <c r="J1563" t="s">
        <v>26</v>
      </c>
      <c r="K1563" t="s">
        <v>26</v>
      </c>
      <c r="L1563">
        <v>21025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 t="s">
        <v>16897</v>
      </c>
      <c r="T1563" s="1">
        <v>43831</v>
      </c>
      <c r="U1563" t="s">
        <v>16644</v>
      </c>
      <c r="V1563">
        <v>7446</v>
      </c>
      <c r="W1563">
        <v>1</v>
      </c>
      <c r="Y1563">
        <v>0</v>
      </c>
      <c r="Z1563" s="1">
        <v>44944.702353935187</v>
      </c>
      <c r="AA1563">
        <v>0</v>
      </c>
    </row>
    <row r="1564" spans="1:27" x14ac:dyDescent="0.25">
      <c r="A1564">
        <v>1</v>
      </c>
      <c r="B1564">
        <v>2455</v>
      </c>
      <c r="C1564" t="s">
        <v>16898</v>
      </c>
      <c r="D1564" t="s">
        <v>16899</v>
      </c>
      <c r="E1564" t="s">
        <v>12166</v>
      </c>
      <c r="F1564" t="s">
        <v>11925</v>
      </c>
      <c r="G1564">
        <v>2</v>
      </c>
      <c r="H1564" t="s">
        <v>11346</v>
      </c>
      <c r="I1564" t="s">
        <v>26</v>
      </c>
      <c r="J1564" t="s">
        <v>26</v>
      </c>
      <c r="K1564" t="s">
        <v>26</v>
      </c>
      <c r="L1564">
        <v>21026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 t="s">
        <v>11346</v>
      </c>
      <c r="T1564" s="1">
        <v>43831</v>
      </c>
      <c r="U1564" t="s">
        <v>16900</v>
      </c>
      <c r="V1564">
        <v>7313</v>
      </c>
      <c r="W1564">
        <v>1</v>
      </c>
      <c r="Y1564">
        <v>0</v>
      </c>
      <c r="Z1564" s="1">
        <v>44944.702111886574</v>
      </c>
      <c r="AA1564">
        <v>0</v>
      </c>
    </row>
    <row r="1565" spans="1:27" x14ac:dyDescent="0.25">
      <c r="A1565">
        <v>1</v>
      </c>
      <c r="B1565">
        <v>2456</v>
      </c>
      <c r="C1565" t="s">
        <v>16901</v>
      </c>
      <c r="D1565" t="s">
        <v>16902</v>
      </c>
      <c r="F1565" t="s">
        <v>11644</v>
      </c>
      <c r="G1565">
        <v>1</v>
      </c>
      <c r="H1565" t="s">
        <v>16903</v>
      </c>
      <c r="I1565" t="s">
        <v>11663</v>
      </c>
      <c r="J1565" t="s">
        <v>16904</v>
      </c>
      <c r="K1565" t="s">
        <v>16905</v>
      </c>
      <c r="L1565">
        <v>21027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 t="s">
        <v>16903</v>
      </c>
      <c r="T1565" s="1">
        <v>43831</v>
      </c>
      <c r="U1565" t="s">
        <v>15936</v>
      </c>
      <c r="V1565">
        <v>7755</v>
      </c>
      <c r="W1565">
        <v>1</v>
      </c>
      <c r="Y1565">
        <v>0</v>
      </c>
      <c r="Z1565" s="1">
        <v>44944.702874502313</v>
      </c>
      <c r="AA1565">
        <v>0</v>
      </c>
    </row>
    <row r="1566" spans="1:27" x14ac:dyDescent="0.25">
      <c r="A1566">
        <v>1</v>
      </c>
      <c r="B1566">
        <v>2457</v>
      </c>
      <c r="C1566" t="s">
        <v>16906</v>
      </c>
      <c r="D1566" t="s">
        <v>16907</v>
      </c>
      <c r="F1566" t="s">
        <v>11644</v>
      </c>
      <c r="G1566">
        <v>1</v>
      </c>
      <c r="H1566" t="s">
        <v>11349</v>
      </c>
      <c r="I1566" t="s">
        <v>16908</v>
      </c>
      <c r="J1566" t="s">
        <v>15119</v>
      </c>
      <c r="K1566" t="s">
        <v>16909</v>
      </c>
      <c r="L1566">
        <v>21028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 t="s">
        <v>11349</v>
      </c>
      <c r="T1566" s="1">
        <v>43831</v>
      </c>
      <c r="U1566" t="s">
        <v>14224</v>
      </c>
      <c r="V1566">
        <v>7556</v>
      </c>
      <c r="W1566">
        <v>1</v>
      </c>
      <c r="Y1566">
        <v>0</v>
      </c>
      <c r="Z1566" s="1">
        <v>44944.702573032409</v>
      </c>
      <c r="AA1566">
        <v>0</v>
      </c>
    </row>
    <row r="1567" spans="1:27" x14ac:dyDescent="0.25">
      <c r="A1567">
        <v>1</v>
      </c>
      <c r="B1567">
        <v>2458</v>
      </c>
      <c r="C1567" t="s">
        <v>16910</v>
      </c>
      <c r="D1567" t="s">
        <v>16911</v>
      </c>
      <c r="E1567" t="s">
        <v>12403</v>
      </c>
      <c r="F1567" t="s">
        <v>11925</v>
      </c>
      <c r="G1567">
        <v>2</v>
      </c>
      <c r="H1567" t="s">
        <v>16912</v>
      </c>
      <c r="I1567" t="s">
        <v>26</v>
      </c>
      <c r="J1567" t="s">
        <v>26</v>
      </c>
      <c r="K1567" t="s">
        <v>26</v>
      </c>
      <c r="L1567">
        <v>21029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 t="s">
        <v>10919</v>
      </c>
      <c r="T1567" s="1">
        <v>43831</v>
      </c>
      <c r="U1567" t="s">
        <v>16486</v>
      </c>
      <c r="V1567">
        <v>7623</v>
      </c>
      <c r="W1567">
        <v>1</v>
      </c>
      <c r="Y1567">
        <v>0</v>
      </c>
      <c r="Z1567" s="1">
        <v>44944.702673067128</v>
      </c>
      <c r="AA1567">
        <v>0</v>
      </c>
    </row>
    <row r="1568" spans="1:27" x14ac:dyDescent="0.25">
      <c r="A1568">
        <v>1</v>
      </c>
      <c r="B1568">
        <v>2459</v>
      </c>
      <c r="C1568" t="s">
        <v>16913</v>
      </c>
      <c r="D1568" t="s">
        <v>16914</v>
      </c>
      <c r="E1568" t="s">
        <v>7870</v>
      </c>
      <c r="F1568" t="s">
        <v>11925</v>
      </c>
      <c r="G1568">
        <v>2</v>
      </c>
      <c r="H1568" t="s">
        <v>16915</v>
      </c>
      <c r="I1568" t="s">
        <v>26</v>
      </c>
      <c r="J1568" t="s">
        <v>26</v>
      </c>
      <c r="K1568" t="s">
        <v>26</v>
      </c>
      <c r="L1568">
        <v>21030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 t="s">
        <v>10920</v>
      </c>
      <c r="T1568" s="1">
        <v>43831</v>
      </c>
      <c r="U1568" t="s">
        <v>2351</v>
      </c>
      <c r="V1568">
        <v>7302</v>
      </c>
      <c r="W1568">
        <v>1</v>
      </c>
      <c r="Y1568">
        <v>0</v>
      </c>
      <c r="Z1568" s="1">
        <v>44944.70209259259</v>
      </c>
      <c r="AA1568">
        <v>0</v>
      </c>
    </row>
    <row r="1569" spans="1:27" x14ac:dyDescent="0.25">
      <c r="A1569">
        <v>1</v>
      </c>
      <c r="B1569">
        <v>2460</v>
      </c>
      <c r="C1569" t="s">
        <v>16916</v>
      </c>
      <c r="D1569" t="s">
        <v>16917</v>
      </c>
      <c r="E1569" t="s">
        <v>12166</v>
      </c>
      <c r="F1569" t="s">
        <v>11925</v>
      </c>
      <c r="G1569">
        <v>2</v>
      </c>
      <c r="H1569" t="s">
        <v>16918</v>
      </c>
      <c r="I1569" t="s">
        <v>26</v>
      </c>
      <c r="J1569" t="s">
        <v>26</v>
      </c>
      <c r="K1569" t="s">
        <v>26</v>
      </c>
      <c r="L1569">
        <v>21031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 t="s">
        <v>16918</v>
      </c>
      <c r="T1569" s="1">
        <v>43831</v>
      </c>
      <c r="U1569" t="s">
        <v>13825</v>
      </c>
      <c r="V1569">
        <v>7319</v>
      </c>
      <c r="W1569">
        <v>1</v>
      </c>
      <c r="Y1569">
        <v>0</v>
      </c>
      <c r="Z1569" s="1">
        <v>44944.702120983799</v>
      </c>
      <c r="AA1569">
        <v>0</v>
      </c>
    </row>
    <row r="1570" spans="1:27" x14ac:dyDescent="0.25">
      <c r="A1570">
        <v>1</v>
      </c>
      <c r="B1570">
        <v>2461</v>
      </c>
      <c r="C1570" t="s">
        <v>16919</v>
      </c>
      <c r="D1570" t="s">
        <v>16920</v>
      </c>
      <c r="F1570" t="s">
        <v>11644</v>
      </c>
      <c r="G1570">
        <v>1</v>
      </c>
      <c r="H1570" t="s">
        <v>16921</v>
      </c>
      <c r="I1570" t="s">
        <v>16922</v>
      </c>
      <c r="J1570" t="s">
        <v>16923</v>
      </c>
      <c r="K1570" t="s">
        <v>15591</v>
      </c>
      <c r="L1570">
        <v>21032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 t="s">
        <v>16921</v>
      </c>
      <c r="T1570" s="1">
        <v>43831</v>
      </c>
      <c r="V1570">
        <v>7549</v>
      </c>
      <c r="W1570">
        <v>1</v>
      </c>
      <c r="Y1570">
        <v>0</v>
      </c>
      <c r="Z1570" s="1">
        <v>44944.702562615741</v>
      </c>
      <c r="AA1570">
        <v>0</v>
      </c>
    </row>
    <row r="1571" spans="1:27" x14ac:dyDescent="0.25">
      <c r="A1571">
        <v>1</v>
      </c>
      <c r="B1571">
        <v>2462</v>
      </c>
      <c r="C1571" t="s">
        <v>16924</v>
      </c>
      <c r="D1571" t="s">
        <v>16925</v>
      </c>
      <c r="E1571" t="s">
        <v>7870</v>
      </c>
      <c r="F1571" t="s">
        <v>11925</v>
      </c>
      <c r="G1571">
        <v>2</v>
      </c>
      <c r="H1571" t="s">
        <v>10974</v>
      </c>
      <c r="I1571" t="s">
        <v>26</v>
      </c>
      <c r="J1571" t="s">
        <v>26</v>
      </c>
      <c r="K1571" t="s">
        <v>26</v>
      </c>
      <c r="L1571">
        <v>21033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 t="s">
        <v>16926</v>
      </c>
      <c r="T1571" s="1">
        <v>43831</v>
      </c>
      <c r="V1571">
        <v>7596</v>
      </c>
      <c r="W1571">
        <v>1</v>
      </c>
      <c r="Y1571">
        <v>0</v>
      </c>
      <c r="Z1571" s="1">
        <v>44944.702633796296</v>
      </c>
      <c r="AA1571">
        <v>0</v>
      </c>
    </row>
    <row r="1572" spans="1:27" x14ac:dyDescent="0.25">
      <c r="A1572">
        <v>1</v>
      </c>
      <c r="B1572">
        <v>2463</v>
      </c>
      <c r="C1572" t="s">
        <v>16927</v>
      </c>
      <c r="D1572" t="s">
        <v>16928</v>
      </c>
      <c r="E1572" t="s">
        <v>12363</v>
      </c>
      <c r="F1572" t="s">
        <v>11925</v>
      </c>
      <c r="G1572">
        <v>2</v>
      </c>
      <c r="H1572" t="s">
        <v>16929</v>
      </c>
      <c r="I1572" t="s">
        <v>26</v>
      </c>
      <c r="J1572" t="s">
        <v>26</v>
      </c>
      <c r="K1572" t="s">
        <v>26</v>
      </c>
      <c r="L1572">
        <v>21034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 t="s">
        <v>16930</v>
      </c>
      <c r="T1572" s="1">
        <v>43831</v>
      </c>
      <c r="U1572" t="s">
        <v>13864</v>
      </c>
      <c r="V1572">
        <v>7294</v>
      </c>
      <c r="W1572">
        <v>1</v>
      </c>
      <c r="Y1572">
        <v>0</v>
      </c>
      <c r="Z1572" s="1">
        <v>44944.702079050927</v>
      </c>
      <c r="AA1572">
        <v>0</v>
      </c>
    </row>
    <row r="1573" spans="1:27" x14ac:dyDescent="0.25">
      <c r="A1573">
        <v>1</v>
      </c>
      <c r="B1573">
        <v>2464</v>
      </c>
      <c r="C1573" t="s">
        <v>16931</v>
      </c>
      <c r="D1573" t="s">
        <v>16932</v>
      </c>
      <c r="E1573" t="s">
        <v>7870</v>
      </c>
      <c r="F1573" t="s">
        <v>11925</v>
      </c>
      <c r="G1573">
        <v>2</v>
      </c>
      <c r="H1573" t="s">
        <v>10922</v>
      </c>
      <c r="I1573" t="s">
        <v>26</v>
      </c>
      <c r="J1573" t="s">
        <v>26</v>
      </c>
      <c r="K1573" t="s">
        <v>26</v>
      </c>
      <c r="L1573">
        <v>21035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 t="s">
        <v>10922</v>
      </c>
      <c r="T1573" s="1">
        <v>43831</v>
      </c>
      <c r="U1573" t="s">
        <v>2351</v>
      </c>
      <c r="V1573">
        <v>7652</v>
      </c>
      <c r="W1573">
        <v>1</v>
      </c>
      <c r="Y1573">
        <v>0</v>
      </c>
      <c r="Z1573" s="1">
        <v>44944.70271701389</v>
      </c>
      <c r="AA1573">
        <v>0</v>
      </c>
    </row>
    <row r="1574" spans="1:27" x14ac:dyDescent="0.25">
      <c r="A1574">
        <v>1</v>
      </c>
      <c r="B1574">
        <v>2465</v>
      </c>
      <c r="C1574" t="s">
        <v>16933</v>
      </c>
      <c r="D1574" t="s">
        <v>16934</v>
      </c>
      <c r="E1574" t="s">
        <v>6084</v>
      </c>
      <c r="F1574" t="s">
        <v>11925</v>
      </c>
      <c r="G1574">
        <v>2</v>
      </c>
      <c r="H1574" t="s">
        <v>16935</v>
      </c>
      <c r="I1574" t="s">
        <v>26</v>
      </c>
      <c r="J1574" t="s">
        <v>26</v>
      </c>
      <c r="K1574" t="s">
        <v>26</v>
      </c>
      <c r="L1574">
        <v>21036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 t="s">
        <v>16935</v>
      </c>
      <c r="T1574" s="1">
        <v>43831</v>
      </c>
      <c r="U1574" t="s">
        <v>14721</v>
      </c>
      <c r="V1574">
        <v>7356</v>
      </c>
      <c r="W1574">
        <v>1</v>
      </c>
      <c r="Y1574">
        <v>0</v>
      </c>
      <c r="Z1574" s="1">
        <v>44944.702176851853</v>
      </c>
      <c r="AA1574">
        <v>0</v>
      </c>
    </row>
    <row r="1575" spans="1:27" x14ac:dyDescent="0.25">
      <c r="A1575">
        <v>1</v>
      </c>
      <c r="B1575">
        <v>2466</v>
      </c>
      <c r="C1575" t="s">
        <v>16936</v>
      </c>
      <c r="D1575" t="s">
        <v>16937</v>
      </c>
      <c r="E1575" t="s">
        <v>7131</v>
      </c>
      <c r="F1575" t="s">
        <v>11925</v>
      </c>
      <c r="G1575">
        <v>2</v>
      </c>
      <c r="H1575" t="s">
        <v>11353</v>
      </c>
      <c r="I1575" t="s">
        <v>26</v>
      </c>
      <c r="J1575" t="s">
        <v>26</v>
      </c>
      <c r="K1575" t="s">
        <v>26</v>
      </c>
      <c r="L1575">
        <v>21037</v>
      </c>
      <c r="M1575">
        <v>1</v>
      </c>
      <c r="N1575">
        <v>0</v>
      </c>
      <c r="O1575">
        <v>0</v>
      </c>
      <c r="P1575">
        <v>0</v>
      </c>
      <c r="Q1575">
        <v>0</v>
      </c>
      <c r="R1575">
        <v>0</v>
      </c>
      <c r="S1575" t="s">
        <v>16938</v>
      </c>
      <c r="T1575" s="1">
        <v>43831</v>
      </c>
      <c r="U1575" t="s">
        <v>14906</v>
      </c>
      <c r="V1575">
        <v>7429</v>
      </c>
      <c r="W1575">
        <v>1</v>
      </c>
      <c r="Y1575">
        <v>0</v>
      </c>
      <c r="Z1575" s="1">
        <v>44944.702325578706</v>
      </c>
      <c r="AA1575">
        <v>0</v>
      </c>
    </row>
    <row r="1576" spans="1:27" x14ac:dyDescent="0.25">
      <c r="A1576">
        <v>1</v>
      </c>
      <c r="B1576">
        <v>2467</v>
      </c>
      <c r="C1576" t="s">
        <v>16939</v>
      </c>
      <c r="D1576" t="s">
        <v>16940</v>
      </c>
      <c r="F1576" t="s">
        <v>11644</v>
      </c>
      <c r="G1576">
        <v>1</v>
      </c>
      <c r="H1576" t="s">
        <v>16941</v>
      </c>
      <c r="I1576" t="s">
        <v>14929</v>
      </c>
      <c r="J1576" t="s">
        <v>11783</v>
      </c>
      <c r="K1576" t="s">
        <v>16942</v>
      </c>
      <c r="L1576">
        <v>21038</v>
      </c>
      <c r="M1576">
        <v>1</v>
      </c>
      <c r="N1576">
        <v>0</v>
      </c>
      <c r="O1576">
        <v>0</v>
      </c>
      <c r="P1576">
        <v>0</v>
      </c>
      <c r="Q1576">
        <v>0</v>
      </c>
      <c r="R1576">
        <v>0</v>
      </c>
      <c r="S1576" t="s">
        <v>16941</v>
      </c>
      <c r="T1576" s="1">
        <v>43831</v>
      </c>
      <c r="U1576" t="s">
        <v>14906</v>
      </c>
      <c r="V1576">
        <v>7402</v>
      </c>
      <c r="W1576">
        <v>1</v>
      </c>
      <c r="Y1576">
        <v>0</v>
      </c>
      <c r="Z1576" s="1">
        <v>44944.702250150462</v>
      </c>
      <c r="AA1576">
        <v>0</v>
      </c>
    </row>
    <row r="1577" spans="1:27" x14ac:dyDescent="0.25">
      <c r="A1577">
        <v>1</v>
      </c>
      <c r="B1577">
        <v>2468</v>
      </c>
      <c r="C1577" t="s">
        <v>16943</v>
      </c>
      <c r="D1577" t="s">
        <v>16944</v>
      </c>
      <c r="F1577" t="s">
        <v>11644</v>
      </c>
      <c r="G1577">
        <v>1</v>
      </c>
      <c r="H1577" t="s">
        <v>16945</v>
      </c>
      <c r="I1577" t="s">
        <v>16946</v>
      </c>
      <c r="J1577" t="s">
        <v>16947</v>
      </c>
      <c r="K1577" t="s">
        <v>16948</v>
      </c>
      <c r="L1577">
        <v>21039</v>
      </c>
      <c r="M1577">
        <v>1</v>
      </c>
      <c r="N1577">
        <v>0</v>
      </c>
      <c r="O1577">
        <v>0</v>
      </c>
      <c r="P1577">
        <v>0</v>
      </c>
      <c r="Q1577">
        <v>0</v>
      </c>
      <c r="R1577">
        <v>0</v>
      </c>
      <c r="S1577" t="s">
        <v>16945</v>
      </c>
      <c r="T1577" s="1">
        <v>43831</v>
      </c>
      <c r="U1577" t="s">
        <v>14792</v>
      </c>
      <c r="V1577">
        <v>7714</v>
      </c>
      <c r="W1577">
        <v>1</v>
      </c>
      <c r="Y1577">
        <v>0</v>
      </c>
      <c r="Z1577" s="1">
        <v>44944.702807986112</v>
      </c>
      <c r="AA1577">
        <v>0</v>
      </c>
    </row>
    <row r="1578" spans="1:27" x14ac:dyDescent="0.25">
      <c r="A1578">
        <v>1</v>
      </c>
      <c r="B1578">
        <v>2469</v>
      </c>
      <c r="C1578" t="s">
        <v>16949</v>
      </c>
      <c r="D1578" t="s">
        <v>16950</v>
      </c>
      <c r="E1578" t="s">
        <v>12403</v>
      </c>
      <c r="F1578" t="s">
        <v>11925</v>
      </c>
      <c r="G1578">
        <v>2</v>
      </c>
      <c r="H1578" t="s">
        <v>11355</v>
      </c>
      <c r="I1578" t="s">
        <v>26</v>
      </c>
      <c r="J1578" t="s">
        <v>26</v>
      </c>
      <c r="K1578" t="s">
        <v>26</v>
      </c>
      <c r="L1578">
        <v>21040</v>
      </c>
      <c r="M1578">
        <v>1</v>
      </c>
      <c r="N1578">
        <v>0</v>
      </c>
      <c r="O1578">
        <v>0</v>
      </c>
      <c r="P1578">
        <v>0</v>
      </c>
      <c r="Q1578">
        <v>0</v>
      </c>
      <c r="R1578">
        <v>0</v>
      </c>
      <c r="S1578" t="s">
        <v>16951</v>
      </c>
      <c r="T1578" s="1">
        <v>43831</v>
      </c>
      <c r="U1578" t="s">
        <v>14643</v>
      </c>
      <c r="V1578">
        <v>7775</v>
      </c>
      <c r="W1578">
        <v>1</v>
      </c>
      <c r="Y1578">
        <v>0</v>
      </c>
      <c r="Z1578" s="1">
        <v>44944.702910914355</v>
      </c>
      <c r="AA1578">
        <v>0</v>
      </c>
    </row>
    <row r="1579" spans="1:27" x14ac:dyDescent="0.25">
      <c r="A1579">
        <v>1</v>
      </c>
      <c r="B1579">
        <v>2470</v>
      </c>
      <c r="C1579" t="s">
        <v>16952</v>
      </c>
      <c r="D1579" t="s">
        <v>16953</v>
      </c>
      <c r="E1579" t="s">
        <v>7131</v>
      </c>
      <c r="F1579" t="s">
        <v>11925</v>
      </c>
      <c r="G1579">
        <v>2</v>
      </c>
      <c r="H1579" t="s">
        <v>16954</v>
      </c>
      <c r="I1579" t="s">
        <v>26</v>
      </c>
      <c r="J1579" t="s">
        <v>26</v>
      </c>
      <c r="K1579" t="s">
        <v>26</v>
      </c>
      <c r="L1579">
        <v>21041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 t="s">
        <v>16955</v>
      </c>
      <c r="T1579" s="1">
        <v>43831</v>
      </c>
      <c r="U1579" t="s">
        <v>3902</v>
      </c>
      <c r="V1579">
        <v>7618</v>
      </c>
      <c r="W1579">
        <v>1</v>
      </c>
      <c r="Y1579">
        <v>0</v>
      </c>
      <c r="Z1579" s="1">
        <v>44944.702665775461</v>
      </c>
      <c r="AA1579">
        <v>0</v>
      </c>
    </row>
    <row r="1580" spans="1:27" x14ac:dyDescent="0.25">
      <c r="A1580">
        <v>1</v>
      </c>
      <c r="B1580">
        <v>2471</v>
      </c>
      <c r="C1580" t="s">
        <v>16956</v>
      </c>
      <c r="D1580" t="s">
        <v>16957</v>
      </c>
      <c r="E1580" t="s">
        <v>12166</v>
      </c>
      <c r="F1580" t="s">
        <v>11925</v>
      </c>
      <c r="G1580">
        <v>2</v>
      </c>
      <c r="H1580" t="s">
        <v>16958</v>
      </c>
      <c r="I1580" t="s">
        <v>26</v>
      </c>
      <c r="J1580" t="s">
        <v>26</v>
      </c>
      <c r="K1580" t="s">
        <v>26</v>
      </c>
      <c r="L1580">
        <v>21042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 t="s">
        <v>16958</v>
      </c>
      <c r="T1580" s="1">
        <v>43831</v>
      </c>
      <c r="U1580" t="s">
        <v>14792</v>
      </c>
      <c r="V1580">
        <v>7679</v>
      </c>
      <c r="W1580">
        <v>1</v>
      </c>
      <c r="Y1580">
        <v>0</v>
      </c>
      <c r="Z1580" s="1">
        <v>44944.702756053244</v>
      </c>
      <c r="AA1580">
        <v>0</v>
      </c>
    </row>
    <row r="1581" spans="1:27" x14ac:dyDescent="0.25">
      <c r="A1581">
        <v>1</v>
      </c>
      <c r="B1581">
        <v>2472</v>
      </c>
      <c r="C1581" t="s">
        <v>16959</v>
      </c>
      <c r="D1581" t="s">
        <v>16960</v>
      </c>
      <c r="E1581" t="s">
        <v>12363</v>
      </c>
      <c r="F1581" t="s">
        <v>11925</v>
      </c>
      <c r="G1581">
        <v>2</v>
      </c>
      <c r="H1581" t="s">
        <v>16961</v>
      </c>
      <c r="I1581" t="s">
        <v>26</v>
      </c>
      <c r="J1581" t="s">
        <v>26</v>
      </c>
      <c r="K1581" t="s">
        <v>26</v>
      </c>
      <c r="L1581">
        <v>21419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 t="s">
        <v>16962</v>
      </c>
      <c r="T1581" s="1">
        <v>43831</v>
      </c>
      <c r="U1581" t="s">
        <v>5576</v>
      </c>
      <c r="V1581">
        <v>7715</v>
      </c>
      <c r="W1581">
        <v>1</v>
      </c>
      <c r="Y1581">
        <v>0</v>
      </c>
      <c r="Z1581" s="1">
        <v>44944.702809490744</v>
      </c>
      <c r="AA1581">
        <v>0</v>
      </c>
    </row>
    <row r="1582" spans="1:27" x14ac:dyDescent="0.25">
      <c r="A1582">
        <v>1</v>
      </c>
      <c r="B1582">
        <v>2473</v>
      </c>
      <c r="C1582" t="s">
        <v>16963</v>
      </c>
      <c r="D1582" t="s">
        <v>16964</v>
      </c>
      <c r="E1582" t="s">
        <v>6084</v>
      </c>
      <c r="F1582" t="s">
        <v>11925</v>
      </c>
      <c r="G1582">
        <v>2</v>
      </c>
      <c r="H1582" t="s">
        <v>11026</v>
      </c>
      <c r="I1582" t="s">
        <v>26</v>
      </c>
      <c r="J1582" t="s">
        <v>26</v>
      </c>
      <c r="K1582" t="s">
        <v>26</v>
      </c>
      <c r="L1582">
        <v>21044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 t="s">
        <v>11026</v>
      </c>
      <c r="T1582" s="1">
        <v>43831</v>
      </c>
      <c r="U1582" t="s">
        <v>16965</v>
      </c>
      <c r="V1582">
        <v>7384</v>
      </c>
      <c r="W1582">
        <v>1</v>
      </c>
      <c r="Y1582">
        <v>0</v>
      </c>
      <c r="Z1582" s="1">
        <v>44944.702217048609</v>
      </c>
      <c r="AA1582">
        <v>0</v>
      </c>
    </row>
    <row r="1583" spans="1:27" x14ac:dyDescent="0.25">
      <c r="A1583">
        <v>1</v>
      </c>
      <c r="B1583">
        <v>2474</v>
      </c>
      <c r="C1583" t="s">
        <v>16966</v>
      </c>
      <c r="D1583" t="s">
        <v>16967</v>
      </c>
      <c r="E1583" t="s">
        <v>6084</v>
      </c>
      <c r="F1583" t="s">
        <v>11925</v>
      </c>
      <c r="G1583">
        <v>2</v>
      </c>
      <c r="H1583" t="s">
        <v>11177</v>
      </c>
      <c r="I1583" t="s">
        <v>26</v>
      </c>
      <c r="J1583" t="s">
        <v>26</v>
      </c>
      <c r="K1583" t="s">
        <v>26</v>
      </c>
      <c r="L1583">
        <v>21045</v>
      </c>
      <c r="M1583">
        <v>1</v>
      </c>
      <c r="N1583">
        <v>0</v>
      </c>
      <c r="O1583">
        <v>0</v>
      </c>
      <c r="P1583">
        <v>0</v>
      </c>
      <c r="Q1583">
        <v>0</v>
      </c>
      <c r="R1583">
        <v>0</v>
      </c>
      <c r="S1583" t="s">
        <v>16968</v>
      </c>
      <c r="T1583" s="1">
        <v>43831</v>
      </c>
      <c r="U1583" t="s">
        <v>16355</v>
      </c>
      <c r="V1583">
        <v>7455</v>
      </c>
      <c r="W1583">
        <v>1</v>
      </c>
      <c r="Y1583">
        <v>0</v>
      </c>
      <c r="Z1583" s="1">
        <v>44944.702367592596</v>
      </c>
      <c r="AA1583">
        <v>0</v>
      </c>
    </row>
    <row r="1584" spans="1:27" x14ac:dyDescent="0.25">
      <c r="A1584">
        <v>1</v>
      </c>
      <c r="B1584">
        <v>2475</v>
      </c>
      <c r="C1584" t="s">
        <v>16969</v>
      </c>
      <c r="D1584" t="s">
        <v>16970</v>
      </c>
      <c r="E1584" t="s">
        <v>12166</v>
      </c>
      <c r="F1584" t="s">
        <v>11925</v>
      </c>
      <c r="G1584">
        <v>2</v>
      </c>
      <c r="H1584" t="s">
        <v>16971</v>
      </c>
      <c r="I1584" t="s">
        <v>26</v>
      </c>
      <c r="J1584" t="s">
        <v>26</v>
      </c>
      <c r="K1584" t="s">
        <v>26</v>
      </c>
      <c r="L1584">
        <v>21046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 t="s">
        <v>16972</v>
      </c>
      <c r="T1584" s="1">
        <v>43831</v>
      </c>
      <c r="U1584" t="s">
        <v>14762</v>
      </c>
      <c r="V1584">
        <v>7378</v>
      </c>
      <c r="W1584">
        <v>1</v>
      </c>
      <c r="Y1584">
        <v>0</v>
      </c>
      <c r="Z1584" s="1">
        <v>44944.702208564813</v>
      </c>
      <c r="AA1584">
        <v>0</v>
      </c>
    </row>
    <row r="1585" spans="1:27" x14ac:dyDescent="0.25">
      <c r="A1585">
        <v>1</v>
      </c>
      <c r="B1585">
        <v>2476</v>
      </c>
      <c r="C1585" t="s">
        <v>16973</v>
      </c>
      <c r="D1585" t="s">
        <v>16974</v>
      </c>
      <c r="E1585" t="s">
        <v>7870</v>
      </c>
      <c r="F1585" t="s">
        <v>11925</v>
      </c>
      <c r="G1585">
        <v>2</v>
      </c>
      <c r="H1585" t="s">
        <v>11360</v>
      </c>
      <c r="I1585" t="s">
        <v>26</v>
      </c>
      <c r="J1585" t="s">
        <v>26</v>
      </c>
      <c r="K1585" t="s">
        <v>26</v>
      </c>
      <c r="L1585">
        <v>21047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 t="s">
        <v>11360</v>
      </c>
      <c r="T1585" s="1">
        <v>43831</v>
      </c>
      <c r="U1585" t="s">
        <v>16826</v>
      </c>
      <c r="V1585">
        <v>7570</v>
      </c>
      <c r="W1585">
        <v>1</v>
      </c>
      <c r="Y1585">
        <v>0</v>
      </c>
      <c r="Z1585" s="1">
        <v>44944.702595868053</v>
      </c>
      <c r="AA1585">
        <v>0</v>
      </c>
    </row>
    <row r="1586" spans="1:27" x14ac:dyDescent="0.25">
      <c r="A1586">
        <v>1</v>
      </c>
      <c r="B1586">
        <v>2477</v>
      </c>
      <c r="C1586" t="s">
        <v>16975</v>
      </c>
      <c r="D1586" t="s">
        <v>16976</v>
      </c>
      <c r="F1586" t="s">
        <v>11644</v>
      </c>
      <c r="G1586">
        <v>1</v>
      </c>
      <c r="H1586" t="s">
        <v>16977</v>
      </c>
      <c r="I1586" t="s">
        <v>12191</v>
      </c>
      <c r="J1586" t="s">
        <v>11778</v>
      </c>
      <c r="K1586" t="s">
        <v>16978</v>
      </c>
      <c r="L1586">
        <v>21048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 t="s">
        <v>16977</v>
      </c>
      <c r="T1586" s="1">
        <v>43831</v>
      </c>
      <c r="V1586">
        <v>7321</v>
      </c>
      <c r="W1586">
        <v>1</v>
      </c>
      <c r="Y1586">
        <v>0</v>
      </c>
      <c r="Z1586" s="1">
        <v>44944.702124224539</v>
      </c>
      <c r="AA1586">
        <v>0</v>
      </c>
    </row>
    <row r="1587" spans="1:27" x14ac:dyDescent="0.25">
      <c r="A1587">
        <v>1</v>
      </c>
      <c r="B1587">
        <v>2478</v>
      </c>
      <c r="C1587" t="s">
        <v>16979</v>
      </c>
      <c r="D1587" t="s">
        <v>16980</v>
      </c>
      <c r="E1587" t="s">
        <v>12363</v>
      </c>
      <c r="F1587" t="s">
        <v>11925</v>
      </c>
      <c r="G1587">
        <v>2</v>
      </c>
      <c r="H1587" t="s">
        <v>11056</v>
      </c>
      <c r="I1587" t="s">
        <v>26</v>
      </c>
      <c r="J1587" t="s">
        <v>26</v>
      </c>
      <c r="K1587" t="s">
        <v>26</v>
      </c>
      <c r="L1587">
        <v>21147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 t="s">
        <v>11056</v>
      </c>
      <c r="T1587" s="1">
        <v>43831</v>
      </c>
      <c r="U1587" t="s">
        <v>16474</v>
      </c>
      <c r="V1587">
        <v>7363</v>
      </c>
      <c r="W1587">
        <v>1</v>
      </c>
      <c r="Y1587">
        <v>0</v>
      </c>
      <c r="Z1587" s="1">
        <v>44944.702186921299</v>
      </c>
      <c r="AA1587">
        <v>0</v>
      </c>
    </row>
    <row r="1588" spans="1:27" x14ac:dyDescent="0.25">
      <c r="A1588">
        <v>1</v>
      </c>
      <c r="B1588">
        <v>2479</v>
      </c>
      <c r="C1588" t="s">
        <v>16826</v>
      </c>
      <c r="D1588" t="s">
        <v>16981</v>
      </c>
      <c r="E1588" t="s">
        <v>12291</v>
      </c>
      <c r="F1588" t="s">
        <v>11925</v>
      </c>
      <c r="G1588">
        <v>2</v>
      </c>
      <c r="H1588" t="s">
        <v>16982</v>
      </c>
      <c r="I1588" t="s">
        <v>26</v>
      </c>
      <c r="J1588" t="s">
        <v>26</v>
      </c>
      <c r="K1588" t="s">
        <v>26</v>
      </c>
      <c r="L1588">
        <v>21051</v>
      </c>
      <c r="M1588">
        <v>1</v>
      </c>
      <c r="N1588">
        <v>0</v>
      </c>
      <c r="O1588">
        <v>0</v>
      </c>
      <c r="P1588">
        <v>0</v>
      </c>
      <c r="Q1588">
        <v>0</v>
      </c>
      <c r="R1588">
        <v>0</v>
      </c>
      <c r="S1588" t="s">
        <v>16983</v>
      </c>
      <c r="T1588" s="1">
        <v>43831</v>
      </c>
      <c r="V1588">
        <v>7796</v>
      </c>
      <c r="W1588">
        <v>1</v>
      </c>
      <c r="Y1588">
        <v>0</v>
      </c>
      <c r="Z1588" s="1">
        <v>44944.702954976849</v>
      </c>
      <c r="AA1588">
        <v>0</v>
      </c>
    </row>
    <row r="1589" spans="1:27" x14ac:dyDescent="0.25">
      <c r="A1589">
        <v>1</v>
      </c>
      <c r="B1589">
        <v>2480</v>
      </c>
      <c r="C1589" t="s">
        <v>16984</v>
      </c>
      <c r="D1589" t="s">
        <v>16985</v>
      </c>
      <c r="E1589" t="s">
        <v>6084</v>
      </c>
      <c r="F1589" t="s">
        <v>11925</v>
      </c>
      <c r="G1589">
        <v>2</v>
      </c>
      <c r="H1589" t="s">
        <v>11008</v>
      </c>
      <c r="I1589" t="s">
        <v>26</v>
      </c>
      <c r="J1589" t="s">
        <v>26</v>
      </c>
      <c r="K1589" t="s">
        <v>26</v>
      </c>
      <c r="L1589">
        <v>21052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 t="s">
        <v>11008</v>
      </c>
      <c r="T1589" s="1">
        <v>43831</v>
      </c>
      <c r="U1589" t="s">
        <v>3954</v>
      </c>
      <c r="V1589">
        <v>7340</v>
      </c>
      <c r="W1589">
        <v>1</v>
      </c>
      <c r="Y1589">
        <v>0</v>
      </c>
      <c r="Z1589" s="1">
        <v>44944.702153124999</v>
      </c>
      <c r="AA1589">
        <v>0</v>
      </c>
    </row>
    <row r="1590" spans="1:27" x14ac:dyDescent="0.25">
      <c r="A1590">
        <v>1</v>
      </c>
      <c r="B1590">
        <v>2481</v>
      </c>
      <c r="C1590" t="s">
        <v>16986</v>
      </c>
      <c r="D1590" t="s">
        <v>16987</v>
      </c>
      <c r="E1590" t="s">
        <v>7870</v>
      </c>
      <c r="F1590" t="s">
        <v>11925</v>
      </c>
      <c r="G1590">
        <v>2</v>
      </c>
      <c r="H1590" t="s">
        <v>11362</v>
      </c>
      <c r="I1590" t="s">
        <v>26</v>
      </c>
      <c r="J1590" t="s">
        <v>26</v>
      </c>
      <c r="K1590" t="s">
        <v>26</v>
      </c>
      <c r="L1590">
        <v>21053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 t="s">
        <v>11362</v>
      </c>
      <c r="T1590" s="1">
        <v>43831</v>
      </c>
      <c r="U1590" t="s">
        <v>2351</v>
      </c>
      <c r="V1590">
        <v>7654</v>
      </c>
      <c r="W1590">
        <v>1</v>
      </c>
      <c r="Y1590">
        <v>0</v>
      </c>
      <c r="Z1590" s="1">
        <v>44944.702719942128</v>
      </c>
      <c r="AA1590">
        <v>0</v>
      </c>
    </row>
    <row r="1591" spans="1:27" x14ac:dyDescent="0.25">
      <c r="A1591">
        <v>1</v>
      </c>
      <c r="B1591">
        <v>2482</v>
      </c>
      <c r="C1591" t="s">
        <v>16988</v>
      </c>
      <c r="D1591" t="s">
        <v>16989</v>
      </c>
      <c r="E1591" t="s">
        <v>12291</v>
      </c>
      <c r="F1591" t="s">
        <v>11925</v>
      </c>
      <c r="G1591">
        <v>2</v>
      </c>
      <c r="H1591" t="s">
        <v>16990</v>
      </c>
      <c r="I1591" t="s">
        <v>26</v>
      </c>
      <c r="J1591" t="s">
        <v>26</v>
      </c>
      <c r="K1591" t="s">
        <v>26</v>
      </c>
      <c r="L1591">
        <v>21054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 t="s">
        <v>11363</v>
      </c>
      <c r="T1591" s="1">
        <v>43831</v>
      </c>
      <c r="U1591" t="s">
        <v>5576</v>
      </c>
      <c r="V1591">
        <v>7526</v>
      </c>
      <c r="W1591">
        <v>1</v>
      </c>
      <c r="Y1591">
        <v>0</v>
      </c>
      <c r="Z1591" s="1">
        <v>44944.702529085647</v>
      </c>
      <c r="AA1591">
        <v>0</v>
      </c>
    </row>
    <row r="1592" spans="1:27" x14ac:dyDescent="0.25">
      <c r="A1592">
        <v>1</v>
      </c>
      <c r="B1592">
        <v>2483</v>
      </c>
      <c r="C1592" t="s">
        <v>16991</v>
      </c>
      <c r="D1592" t="s">
        <v>16992</v>
      </c>
      <c r="E1592" t="s">
        <v>7131</v>
      </c>
      <c r="F1592" t="s">
        <v>11925</v>
      </c>
      <c r="G1592">
        <v>2</v>
      </c>
      <c r="H1592" t="s">
        <v>11364</v>
      </c>
      <c r="I1592" t="s">
        <v>26</v>
      </c>
      <c r="J1592" t="s">
        <v>26</v>
      </c>
      <c r="K1592" t="s">
        <v>26</v>
      </c>
      <c r="L1592">
        <v>21055</v>
      </c>
      <c r="M1592">
        <v>1</v>
      </c>
      <c r="N1592">
        <v>0</v>
      </c>
      <c r="O1592">
        <v>0</v>
      </c>
      <c r="P1592">
        <v>0</v>
      </c>
      <c r="Q1592">
        <v>0</v>
      </c>
      <c r="R1592">
        <v>0</v>
      </c>
      <c r="S1592" t="s">
        <v>11364</v>
      </c>
      <c r="T1592" s="1">
        <v>43831</v>
      </c>
      <c r="U1592" t="s">
        <v>16412</v>
      </c>
      <c r="V1592">
        <v>7562</v>
      </c>
      <c r="W1592">
        <v>1</v>
      </c>
      <c r="Y1592">
        <v>0</v>
      </c>
      <c r="Z1592" s="1">
        <v>44944.702582523147</v>
      </c>
      <c r="AA1592">
        <v>0</v>
      </c>
    </row>
    <row r="1593" spans="1:27" x14ac:dyDescent="0.25">
      <c r="A1593">
        <v>1</v>
      </c>
      <c r="B1593">
        <v>2484</v>
      </c>
      <c r="C1593" t="s">
        <v>16993</v>
      </c>
      <c r="D1593" t="s">
        <v>16994</v>
      </c>
      <c r="E1593" t="s">
        <v>7131</v>
      </c>
      <c r="F1593" t="s">
        <v>11925</v>
      </c>
      <c r="G1593">
        <v>2</v>
      </c>
      <c r="H1593" t="s">
        <v>16995</v>
      </c>
      <c r="I1593" t="s">
        <v>26</v>
      </c>
      <c r="J1593" t="s">
        <v>26</v>
      </c>
      <c r="K1593" t="s">
        <v>26</v>
      </c>
      <c r="L1593">
        <v>21056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 t="s">
        <v>11365</v>
      </c>
      <c r="T1593" s="1">
        <v>43831</v>
      </c>
      <c r="U1593" t="s">
        <v>4626</v>
      </c>
      <c r="V1593">
        <v>7419</v>
      </c>
      <c r="W1593">
        <v>1</v>
      </c>
      <c r="Y1593">
        <v>0</v>
      </c>
      <c r="Z1593" s="1">
        <v>44944.702290046298</v>
      </c>
      <c r="AA1593">
        <v>0</v>
      </c>
    </row>
    <row r="1594" spans="1:27" x14ac:dyDescent="0.25">
      <c r="A1594">
        <v>1</v>
      </c>
      <c r="B1594">
        <v>2485</v>
      </c>
      <c r="C1594" t="s">
        <v>16996</v>
      </c>
      <c r="D1594" t="s">
        <v>16997</v>
      </c>
      <c r="E1594" t="s">
        <v>7131</v>
      </c>
      <c r="F1594" t="s">
        <v>11925</v>
      </c>
      <c r="G1594">
        <v>2</v>
      </c>
      <c r="H1594" t="s">
        <v>16998</v>
      </c>
      <c r="I1594" t="s">
        <v>26</v>
      </c>
      <c r="J1594" t="s">
        <v>26</v>
      </c>
      <c r="K1594" t="s">
        <v>26</v>
      </c>
      <c r="L1594">
        <v>21057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 t="s">
        <v>16999</v>
      </c>
      <c r="T1594" s="1">
        <v>43831</v>
      </c>
      <c r="U1594" t="s">
        <v>14906</v>
      </c>
      <c r="V1594">
        <v>7729</v>
      </c>
      <c r="W1594">
        <v>1</v>
      </c>
      <c r="Y1594">
        <v>0</v>
      </c>
      <c r="Z1594" s="1">
        <v>44944.702832835646</v>
      </c>
      <c r="AA1594">
        <v>0</v>
      </c>
    </row>
    <row r="1595" spans="1:27" x14ac:dyDescent="0.25">
      <c r="A1595">
        <v>1</v>
      </c>
      <c r="B1595">
        <v>2486</v>
      </c>
      <c r="C1595" t="s">
        <v>17000</v>
      </c>
      <c r="D1595" t="s">
        <v>17001</v>
      </c>
      <c r="E1595" t="s">
        <v>11994</v>
      </c>
      <c r="F1595" t="s">
        <v>11925</v>
      </c>
      <c r="G1595">
        <v>2</v>
      </c>
      <c r="H1595" t="s">
        <v>17002</v>
      </c>
      <c r="I1595" t="s">
        <v>26</v>
      </c>
      <c r="J1595" t="s">
        <v>26</v>
      </c>
      <c r="K1595" t="s">
        <v>26</v>
      </c>
      <c r="L1595">
        <v>21058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 t="s">
        <v>11043</v>
      </c>
      <c r="T1595" s="1">
        <v>43831</v>
      </c>
      <c r="V1595">
        <v>7315</v>
      </c>
      <c r="W1595">
        <v>1</v>
      </c>
      <c r="Y1595">
        <v>0</v>
      </c>
      <c r="Z1595" s="1">
        <v>44944.702114849541</v>
      </c>
      <c r="AA1595">
        <v>0</v>
      </c>
    </row>
    <row r="1596" spans="1:27" x14ac:dyDescent="0.25">
      <c r="A1596">
        <v>1</v>
      </c>
      <c r="B1596">
        <v>2487</v>
      </c>
      <c r="C1596" t="s">
        <v>17003</v>
      </c>
      <c r="D1596" t="s">
        <v>17004</v>
      </c>
      <c r="E1596" t="s">
        <v>7131</v>
      </c>
      <c r="F1596" t="s">
        <v>11925</v>
      </c>
      <c r="G1596">
        <v>2</v>
      </c>
      <c r="H1596" t="s">
        <v>11367</v>
      </c>
      <c r="I1596" t="s">
        <v>26</v>
      </c>
      <c r="J1596" t="s">
        <v>26</v>
      </c>
      <c r="K1596" t="s">
        <v>26</v>
      </c>
      <c r="L1596">
        <v>21059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 t="s">
        <v>17005</v>
      </c>
      <c r="T1596" s="1">
        <v>43831</v>
      </c>
      <c r="U1596" t="s">
        <v>4712</v>
      </c>
      <c r="V1596">
        <v>7478</v>
      </c>
      <c r="W1596">
        <v>1</v>
      </c>
      <c r="Y1596">
        <v>0</v>
      </c>
      <c r="Z1596" s="1">
        <v>45029.476351041667</v>
      </c>
      <c r="AA1596">
        <v>0</v>
      </c>
    </row>
    <row r="1597" spans="1:27" x14ac:dyDescent="0.25">
      <c r="A1597">
        <v>1</v>
      </c>
      <c r="B1597">
        <v>2488</v>
      </c>
      <c r="C1597" t="s">
        <v>17006</v>
      </c>
      <c r="D1597" t="s">
        <v>17007</v>
      </c>
      <c r="E1597" t="s">
        <v>12166</v>
      </c>
      <c r="F1597" t="s">
        <v>11925</v>
      </c>
      <c r="G1597">
        <v>2</v>
      </c>
      <c r="H1597" t="s">
        <v>10971</v>
      </c>
      <c r="I1597" t="s">
        <v>26</v>
      </c>
      <c r="J1597" t="s">
        <v>26</v>
      </c>
      <c r="K1597" t="s">
        <v>26</v>
      </c>
      <c r="L1597">
        <v>21060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 t="s">
        <v>17008</v>
      </c>
      <c r="T1597" s="1">
        <v>43831</v>
      </c>
      <c r="U1597" t="s">
        <v>17009</v>
      </c>
      <c r="V1597">
        <v>7433</v>
      </c>
      <c r="W1597">
        <v>1</v>
      </c>
      <c r="Y1597">
        <v>0</v>
      </c>
      <c r="Z1597" s="1">
        <v>44944.702331365741</v>
      </c>
      <c r="AA1597">
        <v>0</v>
      </c>
    </row>
    <row r="1598" spans="1:27" x14ac:dyDescent="0.25">
      <c r="A1598">
        <v>1</v>
      </c>
      <c r="B1598">
        <v>2489</v>
      </c>
      <c r="C1598" t="s">
        <v>17010</v>
      </c>
      <c r="D1598" t="s">
        <v>17011</v>
      </c>
      <c r="E1598" t="s">
        <v>12305</v>
      </c>
      <c r="F1598" t="s">
        <v>11925</v>
      </c>
      <c r="G1598">
        <v>2</v>
      </c>
      <c r="H1598" t="s">
        <v>11368</v>
      </c>
      <c r="I1598" t="s">
        <v>26</v>
      </c>
      <c r="J1598" t="s">
        <v>26</v>
      </c>
      <c r="K1598" t="s">
        <v>26</v>
      </c>
      <c r="L1598">
        <v>21061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 t="s">
        <v>11368</v>
      </c>
      <c r="T1598" s="1">
        <v>43831</v>
      </c>
      <c r="U1598" t="s">
        <v>14581</v>
      </c>
      <c r="V1598">
        <v>7440</v>
      </c>
      <c r="W1598">
        <v>1</v>
      </c>
      <c r="Y1598">
        <v>0</v>
      </c>
      <c r="Z1598" s="1">
        <v>44944.702341319447</v>
      </c>
      <c r="AA1598">
        <v>0</v>
      </c>
    </row>
    <row r="1599" spans="1:27" x14ac:dyDescent="0.25">
      <c r="A1599">
        <v>1</v>
      </c>
      <c r="B1599">
        <v>2490</v>
      </c>
      <c r="C1599" t="s">
        <v>17012</v>
      </c>
      <c r="D1599" t="s">
        <v>17013</v>
      </c>
      <c r="E1599" t="s">
        <v>12403</v>
      </c>
      <c r="F1599" t="s">
        <v>11925</v>
      </c>
      <c r="G1599">
        <v>2</v>
      </c>
      <c r="H1599" t="s">
        <v>11369</v>
      </c>
      <c r="I1599" t="s">
        <v>26</v>
      </c>
      <c r="J1599" t="s">
        <v>26</v>
      </c>
      <c r="K1599" t="s">
        <v>26</v>
      </c>
      <c r="L1599">
        <v>21062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 t="s">
        <v>17014</v>
      </c>
      <c r="T1599" s="1">
        <v>43831</v>
      </c>
      <c r="V1599">
        <v>7375</v>
      </c>
      <c r="W1599">
        <v>1</v>
      </c>
      <c r="Y1599">
        <v>0</v>
      </c>
      <c r="Z1599" s="1">
        <v>44944.702204201392</v>
      </c>
      <c r="AA1599">
        <v>0</v>
      </c>
    </row>
    <row r="1600" spans="1:27" x14ac:dyDescent="0.25">
      <c r="A1600">
        <v>1</v>
      </c>
      <c r="B1600">
        <v>2491</v>
      </c>
      <c r="C1600" t="s">
        <v>17015</v>
      </c>
      <c r="D1600" t="s">
        <v>17016</v>
      </c>
      <c r="E1600" t="s">
        <v>7870</v>
      </c>
      <c r="F1600" t="s">
        <v>11925</v>
      </c>
      <c r="G1600">
        <v>2</v>
      </c>
      <c r="H1600" t="s">
        <v>17017</v>
      </c>
      <c r="I1600" t="s">
        <v>26</v>
      </c>
      <c r="J1600" t="s">
        <v>26</v>
      </c>
      <c r="K1600" t="s">
        <v>26</v>
      </c>
      <c r="L1600">
        <v>21063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 t="s">
        <v>17017</v>
      </c>
      <c r="T1600" s="1">
        <v>43831</v>
      </c>
      <c r="U1600" t="s">
        <v>14598</v>
      </c>
      <c r="V1600">
        <v>7500</v>
      </c>
      <c r="W1600">
        <v>1</v>
      </c>
      <c r="Y1600">
        <v>0</v>
      </c>
      <c r="Z1600" s="1">
        <v>44944.702449537035</v>
      </c>
      <c r="AA1600">
        <v>0</v>
      </c>
    </row>
    <row r="1601" spans="1:27" x14ac:dyDescent="0.25">
      <c r="A1601">
        <v>1</v>
      </c>
      <c r="B1601">
        <v>2492</v>
      </c>
      <c r="C1601" t="s">
        <v>17018</v>
      </c>
      <c r="D1601" t="s">
        <v>17019</v>
      </c>
      <c r="E1601" t="s">
        <v>7870</v>
      </c>
      <c r="F1601" t="s">
        <v>11925</v>
      </c>
      <c r="G1601">
        <v>2</v>
      </c>
      <c r="H1601" t="s">
        <v>17020</v>
      </c>
      <c r="I1601" t="s">
        <v>26</v>
      </c>
      <c r="J1601" t="s">
        <v>26</v>
      </c>
      <c r="K1601" t="s">
        <v>26</v>
      </c>
      <c r="L1601">
        <v>21064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 t="s">
        <v>17021</v>
      </c>
      <c r="T1601" s="1">
        <v>43831</v>
      </c>
      <c r="U1601" t="s">
        <v>3987</v>
      </c>
      <c r="V1601">
        <v>7569</v>
      </c>
      <c r="W1601">
        <v>1</v>
      </c>
      <c r="Y1601">
        <v>0</v>
      </c>
      <c r="Z1601" s="1">
        <v>44944.702594444447</v>
      </c>
      <c r="AA1601">
        <v>0</v>
      </c>
    </row>
    <row r="1602" spans="1:27" x14ac:dyDescent="0.25">
      <c r="A1602">
        <v>1</v>
      </c>
      <c r="B1602">
        <v>2493</v>
      </c>
      <c r="C1602" t="s">
        <v>17022</v>
      </c>
      <c r="D1602" t="s">
        <v>17023</v>
      </c>
      <c r="F1602" t="s">
        <v>11644</v>
      </c>
      <c r="G1602">
        <v>1</v>
      </c>
      <c r="H1602" t="s">
        <v>17024</v>
      </c>
      <c r="I1602" t="s">
        <v>17025</v>
      </c>
      <c r="J1602" t="s">
        <v>17026</v>
      </c>
      <c r="K1602" t="s">
        <v>16178</v>
      </c>
      <c r="L1602">
        <v>21065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 t="s">
        <v>17024</v>
      </c>
      <c r="T1602" s="1">
        <v>43831</v>
      </c>
      <c r="U1602" t="s">
        <v>16355</v>
      </c>
      <c r="V1602">
        <v>7684</v>
      </c>
      <c r="W1602">
        <v>1</v>
      </c>
      <c r="Y1602">
        <v>0</v>
      </c>
      <c r="Z1602" s="1">
        <v>44944.702763078705</v>
      </c>
      <c r="AA1602">
        <v>0</v>
      </c>
    </row>
    <row r="1603" spans="1:27" x14ac:dyDescent="0.25">
      <c r="A1603">
        <v>1</v>
      </c>
      <c r="B1603">
        <v>2494</v>
      </c>
      <c r="C1603" t="s">
        <v>17027</v>
      </c>
      <c r="D1603" t="s">
        <v>17028</v>
      </c>
      <c r="E1603" t="s">
        <v>6084</v>
      </c>
      <c r="F1603" t="s">
        <v>11925</v>
      </c>
      <c r="G1603">
        <v>2</v>
      </c>
      <c r="H1603" t="s">
        <v>11372</v>
      </c>
      <c r="I1603" t="s">
        <v>26</v>
      </c>
      <c r="J1603" t="s">
        <v>26</v>
      </c>
      <c r="K1603" t="s">
        <v>26</v>
      </c>
      <c r="L1603">
        <v>21066</v>
      </c>
      <c r="M1603">
        <v>1</v>
      </c>
      <c r="N1603">
        <v>0</v>
      </c>
      <c r="O1603">
        <v>0</v>
      </c>
      <c r="P1603">
        <v>0</v>
      </c>
      <c r="Q1603">
        <v>0</v>
      </c>
      <c r="R1603">
        <v>0</v>
      </c>
      <c r="S1603" t="s">
        <v>17029</v>
      </c>
      <c r="T1603" s="1">
        <v>43831</v>
      </c>
      <c r="U1603" t="s">
        <v>3218</v>
      </c>
      <c r="V1603">
        <v>7530</v>
      </c>
      <c r="W1603">
        <v>1</v>
      </c>
      <c r="Y1603">
        <v>0</v>
      </c>
      <c r="Z1603" s="1">
        <v>44944.702534872682</v>
      </c>
      <c r="AA1603">
        <v>0</v>
      </c>
    </row>
    <row r="1604" spans="1:27" x14ac:dyDescent="0.25">
      <c r="A1604">
        <v>1</v>
      </c>
      <c r="B1604">
        <v>2495</v>
      </c>
      <c r="C1604" t="s">
        <v>17030</v>
      </c>
      <c r="D1604" t="s">
        <v>17031</v>
      </c>
      <c r="E1604" t="s">
        <v>7131</v>
      </c>
      <c r="F1604" t="s">
        <v>11925</v>
      </c>
      <c r="G1604">
        <v>2</v>
      </c>
      <c r="H1604" t="s">
        <v>11373</v>
      </c>
      <c r="I1604" t="s">
        <v>26</v>
      </c>
      <c r="J1604" t="s">
        <v>26</v>
      </c>
      <c r="K1604" t="s">
        <v>26</v>
      </c>
      <c r="L1604">
        <v>21067</v>
      </c>
      <c r="M1604">
        <v>1</v>
      </c>
      <c r="N1604">
        <v>0</v>
      </c>
      <c r="O1604">
        <v>0</v>
      </c>
      <c r="P1604">
        <v>0</v>
      </c>
      <c r="Q1604">
        <v>0</v>
      </c>
      <c r="R1604">
        <v>0</v>
      </c>
      <c r="S1604" t="s">
        <v>11373</v>
      </c>
      <c r="T1604" s="1">
        <v>43831</v>
      </c>
      <c r="U1604" t="s">
        <v>16217</v>
      </c>
      <c r="V1604">
        <v>7366</v>
      </c>
      <c r="W1604">
        <v>1</v>
      </c>
      <c r="Y1604">
        <v>0</v>
      </c>
      <c r="Z1604" s="1">
        <v>44944.702191284719</v>
      </c>
      <c r="AA1604">
        <v>0</v>
      </c>
    </row>
    <row r="1605" spans="1:27" x14ac:dyDescent="0.25">
      <c r="A1605">
        <v>1</v>
      </c>
      <c r="B1605">
        <v>2496</v>
      </c>
      <c r="C1605" t="s">
        <v>17032</v>
      </c>
      <c r="D1605" t="s">
        <v>17033</v>
      </c>
      <c r="E1605" t="s">
        <v>12291</v>
      </c>
      <c r="F1605" t="s">
        <v>11925</v>
      </c>
      <c r="G1605">
        <v>2</v>
      </c>
      <c r="H1605" t="s">
        <v>17034</v>
      </c>
      <c r="I1605" t="s">
        <v>26</v>
      </c>
      <c r="J1605" t="s">
        <v>26</v>
      </c>
      <c r="K1605" t="s">
        <v>26</v>
      </c>
      <c r="L1605">
        <v>21068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 t="s">
        <v>17035</v>
      </c>
      <c r="T1605" s="1">
        <v>43831</v>
      </c>
      <c r="U1605" t="s">
        <v>14813</v>
      </c>
      <c r="V1605">
        <v>7553</v>
      </c>
      <c r="W1605">
        <v>1</v>
      </c>
      <c r="Y1605">
        <v>0</v>
      </c>
      <c r="Z1605" s="1">
        <v>44944.70256859954</v>
      </c>
      <c r="AA1605">
        <v>0</v>
      </c>
    </row>
    <row r="1606" spans="1:27" x14ac:dyDescent="0.25">
      <c r="A1606">
        <v>1</v>
      </c>
      <c r="B1606">
        <v>2497</v>
      </c>
      <c r="C1606" t="s">
        <v>17036</v>
      </c>
      <c r="D1606" t="s">
        <v>17037</v>
      </c>
      <c r="E1606" t="s">
        <v>12403</v>
      </c>
      <c r="F1606" t="s">
        <v>11925</v>
      </c>
      <c r="G1606">
        <v>2</v>
      </c>
      <c r="H1606" t="s">
        <v>17038</v>
      </c>
      <c r="I1606" t="s">
        <v>26</v>
      </c>
      <c r="J1606" t="s">
        <v>26</v>
      </c>
      <c r="K1606" t="s">
        <v>26</v>
      </c>
      <c r="L1606">
        <v>21069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 t="s">
        <v>11069</v>
      </c>
      <c r="T1606" s="1">
        <v>43831</v>
      </c>
      <c r="U1606" t="s">
        <v>3954</v>
      </c>
      <c r="V1606">
        <v>7590</v>
      </c>
      <c r="W1606">
        <v>1</v>
      </c>
      <c r="Y1606">
        <v>0</v>
      </c>
      <c r="Z1606" s="1">
        <v>44944.702625266204</v>
      </c>
      <c r="AA1606">
        <v>0</v>
      </c>
    </row>
    <row r="1607" spans="1:27" x14ac:dyDescent="0.25">
      <c r="A1607">
        <v>1</v>
      </c>
      <c r="B1607">
        <v>2498</v>
      </c>
      <c r="C1607" t="s">
        <v>17039</v>
      </c>
      <c r="D1607" t="s">
        <v>17040</v>
      </c>
      <c r="F1607" t="s">
        <v>11644</v>
      </c>
      <c r="G1607">
        <v>1</v>
      </c>
      <c r="H1607" t="s">
        <v>10879</v>
      </c>
      <c r="I1607" t="s">
        <v>17041</v>
      </c>
      <c r="J1607" t="s">
        <v>17042</v>
      </c>
      <c r="K1607" t="s">
        <v>17043</v>
      </c>
      <c r="L1607">
        <v>30537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 t="s">
        <v>10879</v>
      </c>
      <c r="T1607" s="1">
        <v>43831</v>
      </c>
      <c r="U1607" t="s">
        <v>15785</v>
      </c>
      <c r="V1607">
        <v>7396</v>
      </c>
      <c r="W1607">
        <v>1</v>
      </c>
      <c r="Y1607">
        <v>0</v>
      </c>
      <c r="Z1607" s="1">
        <v>44944.70223599537</v>
      </c>
      <c r="AA1607">
        <v>0</v>
      </c>
    </row>
    <row r="1608" spans="1:27" x14ac:dyDescent="0.25">
      <c r="A1608">
        <v>1</v>
      </c>
      <c r="B1608">
        <v>2499</v>
      </c>
      <c r="C1608" t="s">
        <v>17044</v>
      </c>
      <c r="D1608" t="s">
        <v>17045</v>
      </c>
      <c r="E1608" t="s">
        <v>7131</v>
      </c>
      <c r="F1608" t="s">
        <v>11925</v>
      </c>
      <c r="G1608">
        <v>2</v>
      </c>
      <c r="H1608" t="s">
        <v>17046</v>
      </c>
      <c r="I1608" t="s">
        <v>26</v>
      </c>
      <c r="J1608" t="s">
        <v>26</v>
      </c>
      <c r="K1608" t="s">
        <v>26</v>
      </c>
      <c r="L1608">
        <v>21071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 t="s">
        <v>17046</v>
      </c>
      <c r="T1608" s="1">
        <v>43831</v>
      </c>
      <c r="U1608" t="s">
        <v>4021</v>
      </c>
      <c r="V1608">
        <v>7548</v>
      </c>
      <c r="W1608">
        <v>1</v>
      </c>
      <c r="Y1608">
        <v>0</v>
      </c>
      <c r="Z1608" s="1">
        <v>44944.702561111109</v>
      </c>
      <c r="AA1608">
        <v>0</v>
      </c>
    </row>
    <row r="1609" spans="1:27" x14ac:dyDescent="0.25">
      <c r="A1609">
        <v>1</v>
      </c>
      <c r="B1609">
        <v>2500</v>
      </c>
      <c r="C1609" t="s">
        <v>17047</v>
      </c>
      <c r="D1609" t="s">
        <v>17048</v>
      </c>
      <c r="E1609" t="s">
        <v>12305</v>
      </c>
      <c r="F1609" t="s">
        <v>11925</v>
      </c>
      <c r="G1609">
        <v>2</v>
      </c>
      <c r="H1609" t="s">
        <v>17049</v>
      </c>
      <c r="I1609" t="s">
        <v>26</v>
      </c>
      <c r="J1609" t="s">
        <v>26</v>
      </c>
      <c r="K1609" t="s">
        <v>26</v>
      </c>
      <c r="L1609">
        <v>21072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 t="s">
        <v>17050</v>
      </c>
      <c r="T1609" s="1">
        <v>43831</v>
      </c>
      <c r="U1609" t="s">
        <v>14895</v>
      </c>
      <c r="V1609">
        <v>7620</v>
      </c>
      <c r="W1609">
        <v>1</v>
      </c>
      <c r="Y1609">
        <v>0</v>
      </c>
      <c r="Z1609" s="1">
        <v>44944.702668749997</v>
      </c>
      <c r="AA1609">
        <v>0</v>
      </c>
    </row>
    <row r="1610" spans="1:27" x14ac:dyDescent="0.25">
      <c r="A1610">
        <v>1</v>
      </c>
      <c r="B1610">
        <v>2501</v>
      </c>
      <c r="C1610" t="s">
        <v>17051</v>
      </c>
      <c r="D1610" t="s">
        <v>17052</v>
      </c>
      <c r="E1610" t="s">
        <v>6084</v>
      </c>
      <c r="F1610" t="s">
        <v>11925</v>
      </c>
      <c r="G1610">
        <v>2</v>
      </c>
      <c r="H1610" t="s">
        <v>17053</v>
      </c>
      <c r="I1610" t="s">
        <v>26</v>
      </c>
      <c r="J1610" t="s">
        <v>26</v>
      </c>
      <c r="K1610" t="s">
        <v>26</v>
      </c>
      <c r="L1610">
        <v>21073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 t="s">
        <v>17053</v>
      </c>
      <c r="T1610" s="1">
        <v>43831</v>
      </c>
      <c r="V1610">
        <v>7588</v>
      </c>
      <c r="W1610">
        <v>1</v>
      </c>
      <c r="Y1610">
        <v>0</v>
      </c>
      <c r="Z1610" s="1">
        <v>44944.702622222219</v>
      </c>
      <c r="AA1610">
        <v>0</v>
      </c>
    </row>
    <row r="1611" spans="1:27" x14ac:dyDescent="0.25">
      <c r="A1611">
        <v>1</v>
      </c>
      <c r="B1611">
        <v>2502</v>
      </c>
      <c r="C1611" t="s">
        <v>17054</v>
      </c>
      <c r="D1611" t="s">
        <v>17055</v>
      </c>
      <c r="E1611" t="s">
        <v>11994</v>
      </c>
      <c r="F1611" t="s">
        <v>11925</v>
      </c>
      <c r="G1611">
        <v>2</v>
      </c>
      <c r="H1611" t="s">
        <v>17056</v>
      </c>
      <c r="I1611" t="s">
        <v>26</v>
      </c>
      <c r="J1611" t="s">
        <v>26</v>
      </c>
      <c r="K1611" t="s">
        <v>26</v>
      </c>
      <c r="L1611">
        <v>21074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 t="s">
        <v>17056</v>
      </c>
      <c r="T1611" s="1">
        <v>43831</v>
      </c>
      <c r="U1611" t="s">
        <v>14792</v>
      </c>
      <c r="V1611">
        <v>7550</v>
      </c>
      <c r="W1611">
        <v>1</v>
      </c>
      <c r="Y1611">
        <v>0</v>
      </c>
      <c r="Z1611" s="1">
        <v>44944.702564039355</v>
      </c>
      <c r="AA1611">
        <v>0</v>
      </c>
    </row>
    <row r="1612" spans="1:27" x14ac:dyDescent="0.25">
      <c r="A1612">
        <v>1</v>
      </c>
      <c r="B1612">
        <v>2503</v>
      </c>
      <c r="C1612" t="s">
        <v>17057</v>
      </c>
      <c r="D1612" t="s">
        <v>17058</v>
      </c>
      <c r="E1612" t="s">
        <v>12403</v>
      </c>
      <c r="F1612" t="s">
        <v>11925</v>
      </c>
      <c r="G1612">
        <v>2</v>
      </c>
      <c r="H1612" t="s">
        <v>17059</v>
      </c>
      <c r="I1612" t="s">
        <v>26</v>
      </c>
      <c r="J1612" t="s">
        <v>26</v>
      </c>
      <c r="K1612" t="s">
        <v>26</v>
      </c>
      <c r="L1612">
        <v>21075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 t="s">
        <v>17060</v>
      </c>
      <c r="T1612" s="1">
        <v>43831</v>
      </c>
      <c r="U1612" t="s">
        <v>2351</v>
      </c>
      <c r="V1612">
        <v>7662</v>
      </c>
      <c r="W1612">
        <v>1</v>
      </c>
      <c r="Y1612">
        <v>0</v>
      </c>
      <c r="Z1612" s="1">
        <v>45012.675187187502</v>
      </c>
      <c r="AA1612">
        <v>0</v>
      </c>
    </row>
    <row r="1613" spans="1:27" x14ac:dyDescent="0.25">
      <c r="A1613">
        <v>1</v>
      </c>
      <c r="B1613">
        <v>2504</v>
      </c>
      <c r="C1613" t="s">
        <v>17061</v>
      </c>
      <c r="D1613" t="s">
        <v>17062</v>
      </c>
      <c r="F1613" t="s">
        <v>11644</v>
      </c>
      <c r="G1613">
        <v>1</v>
      </c>
      <c r="H1613" t="s">
        <v>17063</v>
      </c>
      <c r="I1613" t="s">
        <v>11716</v>
      </c>
      <c r="J1613" t="s">
        <v>26</v>
      </c>
      <c r="K1613" t="s">
        <v>17064</v>
      </c>
      <c r="L1613">
        <v>21076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 t="s">
        <v>17063</v>
      </c>
      <c r="T1613" s="1">
        <v>43831</v>
      </c>
      <c r="U1613" t="s">
        <v>3971</v>
      </c>
      <c r="V1613">
        <v>7471</v>
      </c>
      <c r="W1613">
        <v>1</v>
      </c>
      <c r="Y1613">
        <v>0</v>
      </c>
      <c r="Z1613" s="1">
        <v>44944.702390972219</v>
      </c>
      <c r="AA1613">
        <v>0</v>
      </c>
    </row>
    <row r="1614" spans="1:27" x14ac:dyDescent="0.25">
      <c r="A1614">
        <v>1</v>
      </c>
      <c r="B1614">
        <v>2505</v>
      </c>
      <c r="C1614" t="s">
        <v>17065</v>
      </c>
      <c r="D1614" t="s">
        <v>17066</v>
      </c>
      <c r="E1614" t="s">
        <v>7870</v>
      </c>
      <c r="F1614" t="s">
        <v>11925</v>
      </c>
      <c r="G1614">
        <v>2</v>
      </c>
      <c r="H1614" t="s">
        <v>11382</v>
      </c>
      <c r="I1614" t="s">
        <v>26</v>
      </c>
      <c r="J1614" t="s">
        <v>26</v>
      </c>
      <c r="K1614" t="s">
        <v>26</v>
      </c>
      <c r="L1614">
        <v>21077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 t="s">
        <v>11382</v>
      </c>
      <c r="T1614" s="1">
        <v>43831</v>
      </c>
      <c r="U1614" t="s">
        <v>5850</v>
      </c>
      <c r="V1614">
        <v>7601</v>
      </c>
      <c r="W1614">
        <v>1</v>
      </c>
      <c r="Y1614">
        <v>0</v>
      </c>
      <c r="Z1614" s="1">
        <v>44944.702640856478</v>
      </c>
      <c r="AA1614">
        <v>0</v>
      </c>
    </row>
    <row r="1615" spans="1:27" x14ac:dyDescent="0.25">
      <c r="A1615">
        <v>1</v>
      </c>
      <c r="B1615">
        <v>2506</v>
      </c>
      <c r="C1615" t="s">
        <v>17067</v>
      </c>
      <c r="D1615" t="s">
        <v>17068</v>
      </c>
      <c r="E1615" t="s">
        <v>11994</v>
      </c>
      <c r="F1615" t="s">
        <v>11925</v>
      </c>
      <c r="G1615">
        <v>2</v>
      </c>
      <c r="H1615" t="s">
        <v>17069</v>
      </c>
      <c r="I1615" t="s">
        <v>26</v>
      </c>
      <c r="J1615" t="s">
        <v>26</v>
      </c>
      <c r="K1615" t="s">
        <v>26</v>
      </c>
      <c r="L1615">
        <v>21078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 t="s">
        <v>17070</v>
      </c>
      <c r="T1615" s="1">
        <v>43831</v>
      </c>
      <c r="U1615" t="s">
        <v>17071</v>
      </c>
      <c r="V1615">
        <v>7660</v>
      </c>
      <c r="W1615">
        <v>1</v>
      </c>
      <c r="Y1615">
        <v>0</v>
      </c>
      <c r="Z1615" s="1">
        <v>44944.702728668984</v>
      </c>
      <c r="AA1615">
        <v>0</v>
      </c>
    </row>
    <row r="1616" spans="1:27" x14ac:dyDescent="0.25">
      <c r="A1616">
        <v>1</v>
      </c>
      <c r="B1616">
        <v>2507</v>
      </c>
      <c r="C1616" t="s">
        <v>17072</v>
      </c>
      <c r="D1616" t="s">
        <v>17073</v>
      </c>
      <c r="E1616" t="s">
        <v>7870</v>
      </c>
      <c r="F1616" t="s">
        <v>11925</v>
      </c>
      <c r="G1616">
        <v>2</v>
      </c>
      <c r="H1616" t="s">
        <v>11383</v>
      </c>
      <c r="I1616" t="s">
        <v>26</v>
      </c>
      <c r="J1616" t="s">
        <v>26</v>
      </c>
      <c r="K1616" t="s">
        <v>26</v>
      </c>
      <c r="L1616">
        <v>21079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 t="s">
        <v>11383</v>
      </c>
      <c r="T1616" s="1">
        <v>43831</v>
      </c>
      <c r="U1616" t="s">
        <v>5576</v>
      </c>
      <c r="V1616">
        <v>7632</v>
      </c>
      <c r="W1616">
        <v>1</v>
      </c>
      <c r="Y1616">
        <v>0</v>
      </c>
      <c r="Z1616" s="1">
        <v>44944.702686111108</v>
      </c>
      <c r="AA1616">
        <v>0</v>
      </c>
    </row>
    <row r="1617" spans="1:27" x14ac:dyDescent="0.25">
      <c r="A1617">
        <v>1</v>
      </c>
      <c r="B1617">
        <v>2508</v>
      </c>
      <c r="C1617" t="s">
        <v>17074</v>
      </c>
      <c r="D1617" t="s">
        <v>17075</v>
      </c>
      <c r="E1617" t="s">
        <v>12363</v>
      </c>
      <c r="F1617" t="s">
        <v>11925</v>
      </c>
      <c r="G1617">
        <v>2</v>
      </c>
      <c r="H1617" t="s">
        <v>11384</v>
      </c>
      <c r="I1617" t="s">
        <v>26</v>
      </c>
      <c r="J1617" t="s">
        <v>26</v>
      </c>
      <c r="K1617" t="s">
        <v>26</v>
      </c>
      <c r="L1617">
        <v>21080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 t="s">
        <v>11384</v>
      </c>
      <c r="T1617" s="1">
        <v>43831</v>
      </c>
      <c r="U1617" t="s">
        <v>16890</v>
      </c>
      <c r="V1617">
        <v>7519</v>
      </c>
      <c r="W1617">
        <v>1</v>
      </c>
      <c r="Y1617">
        <v>0</v>
      </c>
      <c r="Z1617" s="1">
        <v>44944.70251894676</v>
      </c>
      <c r="AA1617">
        <v>0</v>
      </c>
    </row>
    <row r="1618" spans="1:27" x14ac:dyDescent="0.25">
      <c r="A1618">
        <v>1</v>
      </c>
      <c r="B1618">
        <v>2509</v>
      </c>
      <c r="C1618" t="s">
        <v>17076</v>
      </c>
      <c r="D1618" t="s">
        <v>17077</v>
      </c>
      <c r="E1618" t="s">
        <v>12363</v>
      </c>
      <c r="F1618" t="s">
        <v>11925</v>
      </c>
      <c r="G1618">
        <v>2</v>
      </c>
      <c r="H1618" t="s">
        <v>17078</v>
      </c>
      <c r="I1618" t="s">
        <v>26</v>
      </c>
      <c r="J1618" t="s">
        <v>26</v>
      </c>
      <c r="K1618" t="s">
        <v>26</v>
      </c>
      <c r="L1618">
        <v>21081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 t="s">
        <v>17078</v>
      </c>
      <c r="T1618" s="1">
        <v>43831</v>
      </c>
      <c r="V1618">
        <v>7307</v>
      </c>
      <c r="W1618">
        <v>1</v>
      </c>
      <c r="Y1618">
        <v>0</v>
      </c>
      <c r="Z1618" s="1">
        <v>44944.702099965281</v>
      </c>
      <c r="AA1618">
        <v>0</v>
      </c>
    </row>
    <row r="1619" spans="1:27" x14ac:dyDescent="0.25">
      <c r="A1619">
        <v>1</v>
      </c>
      <c r="B1619">
        <v>2510</v>
      </c>
      <c r="C1619" t="s">
        <v>17079</v>
      </c>
      <c r="D1619" t="s">
        <v>17080</v>
      </c>
      <c r="F1619" t="s">
        <v>11644</v>
      </c>
      <c r="G1619">
        <v>1</v>
      </c>
      <c r="H1619" t="s">
        <v>17081</v>
      </c>
      <c r="I1619" t="s">
        <v>17082</v>
      </c>
      <c r="J1619" t="s">
        <v>13704</v>
      </c>
      <c r="K1619" t="s">
        <v>17083</v>
      </c>
      <c r="L1619">
        <v>21082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 t="s">
        <v>17081</v>
      </c>
      <c r="T1619" s="1">
        <v>43831</v>
      </c>
      <c r="U1619" t="s">
        <v>14725</v>
      </c>
      <c r="V1619">
        <v>7365</v>
      </c>
      <c r="W1619">
        <v>1</v>
      </c>
      <c r="Y1619">
        <v>0</v>
      </c>
      <c r="Z1619" s="1">
        <v>44944.702189895834</v>
      </c>
      <c r="AA1619">
        <v>0</v>
      </c>
    </row>
    <row r="1620" spans="1:27" x14ac:dyDescent="0.25">
      <c r="A1620">
        <v>1</v>
      </c>
      <c r="B1620">
        <v>2511</v>
      </c>
      <c r="C1620" t="s">
        <v>17084</v>
      </c>
      <c r="D1620" t="s">
        <v>17085</v>
      </c>
      <c r="E1620" t="s">
        <v>12166</v>
      </c>
      <c r="F1620" t="s">
        <v>11925</v>
      </c>
      <c r="G1620">
        <v>2</v>
      </c>
      <c r="H1620" t="s">
        <v>11388</v>
      </c>
      <c r="I1620" t="s">
        <v>26</v>
      </c>
      <c r="J1620" t="s">
        <v>26</v>
      </c>
      <c r="K1620" t="s">
        <v>26</v>
      </c>
      <c r="L1620">
        <v>21083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 t="s">
        <v>11388</v>
      </c>
      <c r="T1620" s="1">
        <v>43831</v>
      </c>
      <c r="U1620" t="s">
        <v>2351</v>
      </c>
      <c r="V1620">
        <v>7353</v>
      </c>
      <c r="W1620">
        <v>1</v>
      </c>
      <c r="Y1620">
        <v>0</v>
      </c>
      <c r="Z1620" s="1">
        <v>44944.702172488425</v>
      </c>
      <c r="AA1620">
        <v>0</v>
      </c>
    </row>
    <row r="1621" spans="1:27" x14ac:dyDescent="0.25">
      <c r="A1621">
        <v>1</v>
      </c>
      <c r="B1621">
        <v>2512</v>
      </c>
      <c r="C1621" t="s">
        <v>17086</v>
      </c>
      <c r="D1621" t="s">
        <v>17087</v>
      </c>
      <c r="E1621" t="s">
        <v>12300</v>
      </c>
      <c r="F1621" t="s">
        <v>11925</v>
      </c>
      <c r="G1621">
        <v>2</v>
      </c>
      <c r="H1621" t="s">
        <v>17088</v>
      </c>
      <c r="I1621" t="s">
        <v>26</v>
      </c>
      <c r="J1621" t="s">
        <v>26</v>
      </c>
      <c r="K1621" t="s">
        <v>26</v>
      </c>
      <c r="L1621">
        <v>21084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 t="s">
        <v>17089</v>
      </c>
      <c r="T1621" s="1">
        <v>43831</v>
      </c>
      <c r="V1621">
        <v>7309</v>
      </c>
      <c r="W1621">
        <v>1</v>
      </c>
      <c r="Y1621">
        <v>0</v>
      </c>
      <c r="Z1621" s="1">
        <v>44944.702104745367</v>
      </c>
      <c r="AA1621">
        <v>0</v>
      </c>
    </row>
    <row r="1622" spans="1:27" x14ac:dyDescent="0.25">
      <c r="A1622">
        <v>1</v>
      </c>
      <c r="B1622">
        <v>2513</v>
      </c>
      <c r="C1622" t="s">
        <v>17090</v>
      </c>
      <c r="D1622" t="s">
        <v>17091</v>
      </c>
      <c r="E1622" t="s">
        <v>7870</v>
      </c>
      <c r="F1622" t="s">
        <v>11925</v>
      </c>
      <c r="G1622">
        <v>2</v>
      </c>
      <c r="H1622" t="s">
        <v>10975</v>
      </c>
      <c r="I1622" t="s">
        <v>26</v>
      </c>
      <c r="J1622" t="s">
        <v>26</v>
      </c>
      <c r="K1622" t="s">
        <v>26</v>
      </c>
      <c r="L1622">
        <v>21085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 t="s">
        <v>10975</v>
      </c>
      <c r="T1622" s="1">
        <v>43831</v>
      </c>
      <c r="U1622" t="s">
        <v>16644</v>
      </c>
      <c r="V1622">
        <v>7484</v>
      </c>
      <c r="W1622">
        <v>1</v>
      </c>
      <c r="Y1622">
        <v>0</v>
      </c>
      <c r="Z1622" s="1">
        <v>44944.702415046297</v>
      </c>
      <c r="AA1622">
        <v>0</v>
      </c>
    </row>
    <row r="1623" spans="1:27" x14ac:dyDescent="0.25">
      <c r="A1623">
        <v>1</v>
      </c>
      <c r="B1623">
        <v>2514</v>
      </c>
      <c r="C1623" t="s">
        <v>17092</v>
      </c>
      <c r="D1623" t="s">
        <v>17093</v>
      </c>
      <c r="F1623" t="s">
        <v>11644</v>
      </c>
      <c r="G1623">
        <v>1</v>
      </c>
      <c r="H1623" t="s">
        <v>17094</v>
      </c>
      <c r="I1623" t="s">
        <v>16546</v>
      </c>
      <c r="J1623" t="s">
        <v>11686</v>
      </c>
      <c r="K1623" t="s">
        <v>16494</v>
      </c>
      <c r="L1623">
        <v>21086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 t="s">
        <v>17094</v>
      </c>
      <c r="T1623" s="1">
        <v>43831</v>
      </c>
      <c r="U1623" t="s">
        <v>14224</v>
      </c>
      <c r="V1623">
        <v>7580</v>
      </c>
      <c r="W1623">
        <v>1</v>
      </c>
      <c r="Y1623">
        <v>0</v>
      </c>
      <c r="Z1623" s="1">
        <v>44944.702610613429</v>
      </c>
      <c r="AA1623">
        <v>0</v>
      </c>
    </row>
    <row r="1624" spans="1:27" x14ac:dyDescent="0.25">
      <c r="A1624">
        <v>1</v>
      </c>
      <c r="B1624">
        <v>2515</v>
      </c>
      <c r="C1624" t="s">
        <v>17095</v>
      </c>
      <c r="D1624" t="s">
        <v>17096</v>
      </c>
      <c r="E1624" t="s">
        <v>11994</v>
      </c>
      <c r="F1624" t="s">
        <v>11925</v>
      </c>
      <c r="G1624">
        <v>2</v>
      </c>
      <c r="H1624" t="s">
        <v>11392</v>
      </c>
      <c r="I1624" t="s">
        <v>26</v>
      </c>
      <c r="J1624" t="s">
        <v>26</v>
      </c>
      <c r="K1624" t="s">
        <v>26</v>
      </c>
      <c r="L1624">
        <v>21087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 t="s">
        <v>17097</v>
      </c>
      <c r="T1624" s="1">
        <v>43831</v>
      </c>
      <c r="U1624" t="s">
        <v>17098</v>
      </c>
      <c r="V1624">
        <v>7468</v>
      </c>
      <c r="W1624">
        <v>1</v>
      </c>
      <c r="Y1624">
        <v>0</v>
      </c>
      <c r="Z1624" s="1">
        <v>44944.702386574078</v>
      </c>
      <c r="AA1624">
        <v>0</v>
      </c>
    </row>
    <row r="1625" spans="1:27" x14ac:dyDescent="0.25">
      <c r="A1625">
        <v>1</v>
      </c>
      <c r="B1625">
        <v>2516</v>
      </c>
      <c r="C1625" t="s">
        <v>3547</v>
      </c>
      <c r="D1625" t="s">
        <v>17099</v>
      </c>
      <c r="E1625" t="s">
        <v>7870</v>
      </c>
      <c r="F1625" t="s">
        <v>11925</v>
      </c>
      <c r="G1625">
        <v>2</v>
      </c>
      <c r="H1625" t="s">
        <v>10904</v>
      </c>
      <c r="I1625" t="s">
        <v>26</v>
      </c>
      <c r="J1625" t="s">
        <v>26</v>
      </c>
      <c r="K1625" t="s">
        <v>26</v>
      </c>
      <c r="L1625">
        <v>21088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 t="s">
        <v>10904</v>
      </c>
      <c r="T1625" s="1">
        <v>43831</v>
      </c>
      <c r="V1625">
        <v>7479</v>
      </c>
      <c r="W1625">
        <v>1</v>
      </c>
      <c r="Y1625">
        <v>0</v>
      </c>
      <c r="Z1625" s="1">
        <v>44944.702403703704</v>
      </c>
      <c r="AA1625">
        <v>0</v>
      </c>
    </row>
    <row r="1626" spans="1:27" x14ac:dyDescent="0.25">
      <c r="A1626">
        <v>1</v>
      </c>
      <c r="B1626">
        <v>2517</v>
      </c>
      <c r="C1626" t="s">
        <v>17100</v>
      </c>
      <c r="D1626" t="s">
        <v>17101</v>
      </c>
      <c r="F1626" t="s">
        <v>11644</v>
      </c>
      <c r="G1626">
        <v>1</v>
      </c>
      <c r="H1626" t="s">
        <v>17102</v>
      </c>
      <c r="I1626" t="s">
        <v>17026</v>
      </c>
      <c r="J1626" t="s">
        <v>12142</v>
      </c>
      <c r="K1626" t="s">
        <v>14555</v>
      </c>
      <c r="L1626">
        <v>21089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 t="s">
        <v>17102</v>
      </c>
      <c r="T1626" s="1">
        <v>43831</v>
      </c>
      <c r="U1626" t="s">
        <v>14919</v>
      </c>
      <c r="V1626">
        <v>7536</v>
      </c>
      <c r="W1626">
        <v>1</v>
      </c>
      <c r="Y1626">
        <v>0</v>
      </c>
      <c r="Z1626" s="1">
        <v>44944.702543553241</v>
      </c>
      <c r="AA1626">
        <v>0</v>
      </c>
    </row>
    <row r="1627" spans="1:27" x14ac:dyDescent="0.25">
      <c r="A1627">
        <v>1</v>
      </c>
      <c r="B1627">
        <v>2518</v>
      </c>
      <c r="C1627" t="s">
        <v>17103</v>
      </c>
      <c r="D1627" t="s">
        <v>17104</v>
      </c>
      <c r="E1627" t="s">
        <v>7870</v>
      </c>
      <c r="F1627" t="s">
        <v>11925</v>
      </c>
      <c r="G1627">
        <v>2</v>
      </c>
      <c r="H1627" t="s">
        <v>17105</v>
      </c>
      <c r="I1627" t="s">
        <v>26</v>
      </c>
      <c r="J1627" t="s">
        <v>26</v>
      </c>
      <c r="K1627" t="s">
        <v>26</v>
      </c>
      <c r="L1627">
        <v>21090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 t="s">
        <v>17105</v>
      </c>
      <c r="T1627" s="1">
        <v>43831</v>
      </c>
      <c r="U1627" t="s">
        <v>14888</v>
      </c>
      <c r="V1627">
        <v>7586</v>
      </c>
      <c r="W1627">
        <v>1</v>
      </c>
      <c r="Y1627">
        <v>0</v>
      </c>
      <c r="Z1627" s="1">
        <v>44944.702619328702</v>
      </c>
      <c r="AA1627">
        <v>0</v>
      </c>
    </row>
    <row r="1628" spans="1:27" x14ac:dyDescent="0.25">
      <c r="A1628">
        <v>1</v>
      </c>
      <c r="B1628">
        <v>2519</v>
      </c>
      <c r="C1628" t="s">
        <v>17106</v>
      </c>
      <c r="D1628" t="s">
        <v>17107</v>
      </c>
      <c r="E1628" t="s">
        <v>7131</v>
      </c>
      <c r="F1628" t="s">
        <v>11925</v>
      </c>
      <c r="G1628">
        <v>2</v>
      </c>
      <c r="H1628" t="s">
        <v>10914</v>
      </c>
      <c r="I1628" t="s">
        <v>26</v>
      </c>
      <c r="J1628" t="s">
        <v>26</v>
      </c>
      <c r="K1628" t="s">
        <v>26</v>
      </c>
      <c r="L1628">
        <v>21091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 t="s">
        <v>10914</v>
      </c>
      <c r="T1628" s="1">
        <v>43831</v>
      </c>
      <c r="U1628" t="s">
        <v>16424</v>
      </c>
      <c r="V1628">
        <v>7697</v>
      </c>
      <c r="W1628">
        <v>1</v>
      </c>
      <c r="Y1628">
        <v>0</v>
      </c>
      <c r="Z1628" s="1">
        <v>44944.702783414352</v>
      </c>
      <c r="AA1628">
        <v>0</v>
      </c>
    </row>
    <row r="1629" spans="1:27" x14ac:dyDescent="0.25">
      <c r="A1629">
        <v>1</v>
      </c>
      <c r="B1629">
        <v>2520</v>
      </c>
      <c r="C1629" t="s">
        <v>17108</v>
      </c>
      <c r="D1629" t="s">
        <v>17109</v>
      </c>
      <c r="E1629" t="s">
        <v>6084</v>
      </c>
      <c r="F1629" t="s">
        <v>11925</v>
      </c>
      <c r="G1629">
        <v>2</v>
      </c>
      <c r="H1629" t="s">
        <v>17110</v>
      </c>
      <c r="I1629" t="s">
        <v>26</v>
      </c>
      <c r="J1629" t="s">
        <v>26</v>
      </c>
      <c r="K1629" t="s">
        <v>26</v>
      </c>
      <c r="L1629">
        <v>21092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 t="s">
        <v>10924</v>
      </c>
      <c r="T1629" s="1">
        <v>43831</v>
      </c>
      <c r="U1629" t="s">
        <v>14762</v>
      </c>
      <c r="V1629">
        <v>7722</v>
      </c>
      <c r="W1629">
        <v>1</v>
      </c>
      <c r="Y1629">
        <v>0</v>
      </c>
      <c r="Z1629" s="1">
        <v>44944.702821724539</v>
      </c>
      <c r="AA1629">
        <v>0</v>
      </c>
    </row>
    <row r="1630" spans="1:27" x14ac:dyDescent="0.25">
      <c r="A1630">
        <v>1</v>
      </c>
      <c r="B1630">
        <v>2521</v>
      </c>
      <c r="C1630" t="s">
        <v>17111</v>
      </c>
      <c r="D1630" t="s">
        <v>17112</v>
      </c>
      <c r="E1630" t="s">
        <v>12291</v>
      </c>
      <c r="F1630" t="s">
        <v>11925</v>
      </c>
      <c r="G1630">
        <v>2</v>
      </c>
      <c r="H1630" t="s">
        <v>10909</v>
      </c>
      <c r="I1630" t="s">
        <v>26</v>
      </c>
      <c r="J1630" t="s">
        <v>26</v>
      </c>
      <c r="K1630" t="s">
        <v>26</v>
      </c>
      <c r="L1630">
        <v>21093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 t="s">
        <v>10909</v>
      </c>
      <c r="T1630" s="1">
        <v>43831</v>
      </c>
      <c r="U1630" t="s">
        <v>5576</v>
      </c>
      <c r="V1630">
        <v>7725</v>
      </c>
      <c r="W1630">
        <v>1</v>
      </c>
      <c r="Y1630">
        <v>0</v>
      </c>
      <c r="Z1630" s="1">
        <v>44944.702826701388</v>
      </c>
      <c r="AA1630">
        <v>0</v>
      </c>
    </row>
    <row r="1631" spans="1:27" x14ac:dyDescent="0.25">
      <c r="A1631">
        <v>1</v>
      </c>
      <c r="B1631">
        <v>2522</v>
      </c>
      <c r="C1631" t="s">
        <v>17113</v>
      </c>
      <c r="D1631" t="s">
        <v>17114</v>
      </c>
      <c r="F1631" t="s">
        <v>11644</v>
      </c>
      <c r="G1631">
        <v>1</v>
      </c>
      <c r="H1631" t="s">
        <v>17115</v>
      </c>
      <c r="I1631" t="s">
        <v>11686</v>
      </c>
      <c r="J1631" t="s">
        <v>17116</v>
      </c>
      <c r="K1631" t="s">
        <v>17117</v>
      </c>
      <c r="L1631">
        <v>21094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 t="s">
        <v>17115</v>
      </c>
      <c r="T1631" s="1">
        <v>43831</v>
      </c>
      <c r="U1631" t="s">
        <v>17071</v>
      </c>
      <c r="V1631">
        <v>7720</v>
      </c>
      <c r="W1631">
        <v>1</v>
      </c>
      <c r="Y1631">
        <v>0</v>
      </c>
      <c r="Z1631" s="1">
        <v>44944.702818749996</v>
      </c>
      <c r="AA1631">
        <v>0</v>
      </c>
    </row>
    <row r="1632" spans="1:27" x14ac:dyDescent="0.25">
      <c r="A1632">
        <v>1</v>
      </c>
      <c r="B1632">
        <v>2523</v>
      </c>
      <c r="C1632" t="s">
        <v>17118</v>
      </c>
      <c r="D1632" t="s">
        <v>17119</v>
      </c>
      <c r="E1632" t="s">
        <v>12166</v>
      </c>
      <c r="F1632" t="s">
        <v>11925</v>
      </c>
      <c r="G1632">
        <v>2</v>
      </c>
      <c r="H1632" t="s">
        <v>10911</v>
      </c>
      <c r="I1632" t="s">
        <v>26</v>
      </c>
      <c r="J1632" t="s">
        <v>26</v>
      </c>
      <c r="K1632" t="s">
        <v>26</v>
      </c>
      <c r="L1632">
        <v>21095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 t="s">
        <v>10911</v>
      </c>
      <c r="T1632" s="1">
        <v>43831</v>
      </c>
      <c r="U1632" t="s">
        <v>14177</v>
      </c>
      <c r="V1632">
        <v>7734</v>
      </c>
      <c r="W1632">
        <v>1</v>
      </c>
      <c r="Y1632">
        <v>0</v>
      </c>
      <c r="Z1632" s="1">
        <v>44944.702841979168</v>
      </c>
      <c r="AA1632">
        <v>0</v>
      </c>
    </row>
    <row r="1633" spans="1:27" x14ac:dyDescent="0.25">
      <c r="A1633">
        <v>1</v>
      </c>
      <c r="B1633">
        <v>2524</v>
      </c>
      <c r="C1633" t="s">
        <v>17120</v>
      </c>
      <c r="D1633" t="s">
        <v>17121</v>
      </c>
      <c r="F1633" t="s">
        <v>11644</v>
      </c>
      <c r="G1633">
        <v>1</v>
      </c>
      <c r="H1633" t="s">
        <v>17122</v>
      </c>
      <c r="I1633" t="s">
        <v>12186</v>
      </c>
      <c r="J1633" t="s">
        <v>15990</v>
      </c>
      <c r="K1633" t="s">
        <v>17123</v>
      </c>
      <c r="L1633">
        <v>21096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 t="s">
        <v>17122</v>
      </c>
      <c r="T1633" s="1">
        <v>43831</v>
      </c>
      <c r="U1633" t="s">
        <v>16113</v>
      </c>
      <c r="V1633">
        <v>7736</v>
      </c>
      <c r="W1633">
        <v>1</v>
      </c>
      <c r="Y1633">
        <v>0</v>
      </c>
      <c r="Z1633" s="1">
        <v>44944.702844907406</v>
      </c>
      <c r="AA1633">
        <v>0</v>
      </c>
    </row>
    <row r="1634" spans="1:27" x14ac:dyDescent="0.25">
      <c r="A1634">
        <v>1</v>
      </c>
      <c r="B1634">
        <v>2525</v>
      </c>
      <c r="C1634" t="s">
        <v>17124</v>
      </c>
      <c r="D1634" t="s">
        <v>17125</v>
      </c>
      <c r="E1634" t="s">
        <v>12363</v>
      </c>
      <c r="F1634" t="s">
        <v>11925</v>
      </c>
      <c r="G1634">
        <v>2</v>
      </c>
      <c r="H1634" t="s">
        <v>17126</v>
      </c>
      <c r="I1634" t="s">
        <v>26</v>
      </c>
      <c r="J1634" t="s">
        <v>26</v>
      </c>
      <c r="K1634" t="s">
        <v>26</v>
      </c>
      <c r="L1634">
        <v>21097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 t="s">
        <v>17127</v>
      </c>
      <c r="T1634" s="1">
        <v>43831</v>
      </c>
      <c r="U1634" t="s">
        <v>14906</v>
      </c>
      <c r="V1634">
        <v>7706</v>
      </c>
      <c r="W1634">
        <v>1</v>
      </c>
      <c r="Y1634">
        <v>0</v>
      </c>
      <c r="Z1634" s="1">
        <v>44944.702796446756</v>
      </c>
      <c r="AA1634">
        <v>0</v>
      </c>
    </row>
    <row r="1635" spans="1:27" x14ac:dyDescent="0.25">
      <c r="A1635">
        <v>1</v>
      </c>
      <c r="B1635">
        <v>2526</v>
      </c>
      <c r="C1635" t="s">
        <v>17128</v>
      </c>
      <c r="D1635" t="s">
        <v>17129</v>
      </c>
      <c r="E1635" t="s">
        <v>12291</v>
      </c>
      <c r="F1635" t="s">
        <v>11925</v>
      </c>
      <c r="G1635">
        <v>2</v>
      </c>
      <c r="H1635" t="s">
        <v>17130</v>
      </c>
      <c r="I1635" t="s">
        <v>26</v>
      </c>
      <c r="J1635" t="s">
        <v>26</v>
      </c>
      <c r="K1635" t="s">
        <v>26</v>
      </c>
      <c r="L1635">
        <v>21098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 t="s">
        <v>17130</v>
      </c>
      <c r="T1635" s="1">
        <v>43831</v>
      </c>
      <c r="U1635" t="s">
        <v>17131</v>
      </c>
      <c r="V1635">
        <v>7708</v>
      </c>
      <c r="W1635">
        <v>1</v>
      </c>
      <c r="Y1635">
        <v>0</v>
      </c>
      <c r="Z1635" s="1">
        <v>44944.702799340281</v>
      </c>
      <c r="AA1635">
        <v>0</v>
      </c>
    </row>
    <row r="1636" spans="1:27" x14ac:dyDescent="0.25">
      <c r="A1636">
        <v>1</v>
      </c>
      <c r="B1636">
        <v>2527</v>
      </c>
      <c r="C1636" t="s">
        <v>17132</v>
      </c>
      <c r="D1636" t="s">
        <v>17133</v>
      </c>
      <c r="E1636" t="s">
        <v>12363</v>
      </c>
      <c r="F1636" t="s">
        <v>11925</v>
      </c>
      <c r="G1636">
        <v>2</v>
      </c>
      <c r="H1636" t="s">
        <v>10918</v>
      </c>
      <c r="I1636" t="s">
        <v>26</v>
      </c>
      <c r="J1636" t="s">
        <v>26</v>
      </c>
      <c r="K1636" t="s">
        <v>26</v>
      </c>
      <c r="L1636">
        <v>21099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 t="s">
        <v>10918</v>
      </c>
      <c r="T1636" s="1">
        <v>43831</v>
      </c>
      <c r="U1636" t="s">
        <v>14177</v>
      </c>
      <c r="V1636">
        <v>7717</v>
      </c>
      <c r="W1636">
        <v>1</v>
      </c>
      <c r="Y1636">
        <v>0</v>
      </c>
      <c r="Z1636" s="1">
        <v>44944.702812534721</v>
      </c>
      <c r="AA1636">
        <v>0</v>
      </c>
    </row>
    <row r="1637" spans="1:27" x14ac:dyDescent="0.25">
      <c r="A1637">
        <v>1</v>
      </c>
      <c r="B1637">
        <v>2528</v>
      </c>
      <c r="C1637" t="s">
        <v>17134</v>
      </c>
      <c r="D1637" t="s">
        <v>17135</v>
      </c>
      <c r="E1637" t="s">
        <v>7870</v>
      </c>
      <c r="F1637" t="s">
        <v>11925</v>
      </c>
      <c r="G1637">
        <v>2</v>
      </c>
      <c r="H1637" t="s">
        <v>10921</v>
      </c>
      <c r="I1637" t="s">
        <v>26</v>
      </c>
      <c r="J1637" t="s">
        <v>26</v>
      </c>
      <c r="K1637" t="s">
        <v>26</v>
      </c>
      <c r="L1637">
        <v>21100</v>
      </c>
      <c r="M1637">
        <v>1</v>
      </c>
      <c r="N1637">
        <v>1</v>
      </c>
      <c r="O1637">
        <v>0</v>
      </c>
      <c r="P1637">
        <v>0</v>
      </c>
      <c r="Q1637">
        <v>0</v>
      </c>
      <c r="R1637">
        <v>0</v>
      </c>
      <c r="S1637" t="s">
        <v>10921</v>
      </c>
      <c r="T1637" s="1">
        <v>43831</v>
      </c>
      <c r="U1637" t="s">
        <v>14171</v>
      </c>
      <c r="V1637">
        <v>7686</v>
      </c>
      <c r="W1637">
        <v>1</v>
      </c>
      <c r="Y1637">
        <v>0</v>
      </c>
      <c r="Z1637" s="1">
        <v>45041.416225081019</v>
      </c>
      <c r="AA1637">
        <v>0</v>
      </c>
    </row>
    <row r="1638" spans="1:27" x14ac:dyDescent="0.25">
      <c r="A1638">
        <v>1</v>
      </c>
      <c r="B1638">
        <v>2529</v>
      </c>
      <c r="C1638" t="s">
        <v>17136</v>
      </c>
      <c r="D1638" t="s">
        <v>17137</v>
      </c>
      <c r="E1638" t="s">
        <v>12300</v>
      </c>
      <c r="F1638" t="s">
        <v>11925</v>
      </c>
      <c r="G1638">
        <v>2</v>
      </c>
      <c r="H1638" t="s">
        <v>10923</v>
      </c>
      <c r="I1638" t="s">
        <v>26</v>
      </c>
      <c r="J1638" t="s">
        <v>26</v>
      </c>
      <c r="K1638" t="s">
        <v>26</v>
      </c>
      <c r="L1638">
        <v>21101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 t="s">
        <v>10923</v>
      </c>
      <c r="T1638" s="1">
        <v>43831</v>
      </c>
      <c r="U1638" t="s">
        <v>14614</v>
      </c>
      <c r="V1638">
        <v>7739</v>
      </c>
      <c r="W1638">
        <v>1</v>
      </c>
      <c r="Y1638">
        <v>0</v>
      </c>
      <c r="Z1638" s="1">
        <v>44944.702849803238</v>
      </c>
      <c r="AA1638">
        <v>0</v>
      </c>
    </row>
    <row r="1639" spans="1:27" x14ac:dyDescent="0.25">
      <c r="A1639">
        <v>1</v>
      </c>
      <c r="B1639">
        <v>285</v>
      </c>
      <c r="C1639" t="s">
        <v>4664</v>
      </c>
      <c r="D1639" t="s">
        <v>17138</v>
      </c>
      <c r="E1639" t="s">
        <v>12305</v>
      </c>
      <c r="F1639" t="s">
        <v>11925</v>
      </c>
      <c r="G1639">
        <v>2</v>
      </c>
      <c r="H1639" t="s">
        <v>8737</v>
      </c>
      <c r="I1639" t="s">
        <v>26</v>
      </c>
      <c r="J1639" t="s">
        <v>26</v>
      </c>
      <c r="K1639" t="s">
        <v>26</v>
      </c>
      <c r="L1639">
        <v>330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 t="s">
        <v>8737</v>
      </c>
      <c r="T1639" s="1">
        <v>43831</v>
      </c>
      <c r="U1639" t="s">
        <v>15936</v>
      </c>
      <c r="V1639">
        <v>2959</v>
      </c>
      <c r="W1639">
        <v>1</v>
      </c>
      <c r="Y1639">
        <v>0</v>
      </c>
      <c r="Z1639" s="1">
        <v>44741.353539664349</v>
      </c>
      <c r="AA1639">
        <v>0</v>
      </c>
    </row>
    <row r="1640" spans="1:27" x14ac:dyDescent="0.25">
      <c r="A1640">
        <v>1</v>
      </c>
      <c r="B1640">
        <v>286</v>
      </c>
      <c r="C1640" t="s">
        <v>17139</v>
      </c>
      <c r="D1640" t="s">
        <v>17140</v>
      </c>
      <c r="E1640" t="s">
        <v>7870</v>
      </c>
      <c r="F1640" t="s">
        <v>11925</v>
      </c>
      <c r="G1640">
        <v>2</v>
      </c>
      <c r="H1640" t="s">
        <v>17141</v>
      </c>
      <c r="I1640" t="s">
        <v>26</v>
      </c>
      <c r="J1640" t="s">
        <v>26</v>
      </c>
      <c r="K1640" t="s">
        <v>26</v>
      </c>
      <c r="L1640">
        <v>331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 t="s">
        <v>17142</v>
      </c>
      <c r="T1640" s="1">
        <v>43831</v>
      </c>
      <c r="U1640" t="s">
        <v>15936</v>
      </c>
      <c r="V1640">
        <v>3183</v>
      </c>
      <c r="W1640">
        <v>1</v>
      </c>
      <c r="Y1640">
        <v>0</v>
      </c>
      <c r="Z1640" s="1">
        <v>44741.354472453706</v>
      </c>
      <c r="AA1640">
        <v>0</v>
      </c>
    </row>
    <row r="1641" spans="1:27" x14ac:dyDescent="0.25">
      <c r="A1641">
        <v>1</v>
      </c>
      <c r="B1641">
        <v>287</v>
      </c>
      <c r="C1641" t="s">
        <v>17143</v>
      </c>
      <c r="D1641" t="s">
        <v>17144</v>
      </c>
      <c r="E1641" t="s">
        <v>12166</v>
      </c>
      <c r="F1641" t="s">
        <v>11925</v>
      </c>
      <c r="G1641">
        <v>2</v>
      </c>
      <c r="H1641" t="s">
        <v>9259</v>
      </c>
      <c r="I1641" t="s">
        <v>26</v>
      </c>
      <c r="J1641" t="s">
        <v>26</v>
      </c>
      <c r="K1641" t="s">
        <v>26</v>
      </c>
      <c r="L1641">
        <v>332</v>
      </c>
      <c r="M1641">
        <v>1</v>
      </c>
      <c r="N1641">
        <v>0</v>
      </c>
      <c r="O1641">
        <v>0</v>
      </c>
      <c r="P1641">
        <v>0</v>
      </c>
      <c r="Q1641">
        <v>0</v>
      </c>
      <c r="R1641">
        <v>0</v>
      </c>
      <c r="S1641" t="s">
        <v>17145</v>
      </c>
      <c r="T1641" s="1">
        <v>43831</v>
      </c>
      <c r="U1641" t="s">
        <v>15936</v>
      </c>
      <c r="V1641">
        <v>3182</v>
      </c>
      <c r="W1641">
        <v>1</v>
      </c>
      <c r="Y1641">
        <v>0</v>
      </c>
      <c r="Z1641" s="1">
        <v>44741.354469444443</v>
      </c>
      <c r="AA1641">
        <v>0</v>
      </c>
    </row>
    <row r="1642" spans="1:27" x14ac:dyDescent="0.25">
      <c r="A1642">
        <v>1</v>
      </c>
      <c r="B1642">
        <v>288</v>
      </c>
      <c r="C1642" t="s">
        <v>17146</v>
      </c>
      <c r="D1642" t="s">
        <v>17147</v>
      </c>
      <c r="E1642" t="s">
        <v>12363</v>
      </c>
      <c r="F1642" t="s">
        <v>11925</v>
      </c>
      <c r="G1642">
        <v>2</v>
      </c>
      <c r="H1642" t="s">
        <v>17148</v>
      </c>
      <c r="I1642" t="s">
        <v>26</v>
      </c>
      <c r="J1642" t="s">
        <v>26</v>
      </c>
      <c r="K1642" t="s">
        <v>26</v>
      </c>
      <c r="L1642">
        <v>333</v>
      </c>
      <c r="M1642">
        <v>1</v>
      </c>
      <c r="N1642">
        <v>0</v>
      </c>
      <c r="O1642">
        <v>0</v>
      </c>
      <c r="P1642">
        <v>0</v>
      </c>
      <c r="Q1642">
        <v>0</v>
      </c>
      <c r="R1642">
        <v>0</v>
      </c>
      <c r="S1642" t="s">
        <v>17148</v>
      </c>
      <c r="T1642" s="1">
        <v>43831</v>
      </c>
      <c r="U1642" t="s">
        <v>15936</v>
      </c>
      <c r="V1642">
        <v>3813</v>
      </c>
      <c r="W1642">
        <v>1</v>
      </c>
      <c r="Y1642">
        <v>0</v>
      </c>
      <c r="Z1642" s="1">
        <v>44741.356901041669</v>
      </c>
      <c r="AA1642">
        <v>0</v>
      </c>
    </row>
    <row r="1643" spans="1:27" x14ac:dyDescent="0.25">
      <c r="A1643">
        <v>1</v>
      </c>
      <c r="B1643">
        <v>289</v>
      </c>
      <c r="C1643" t="s">
        <v>17149</v>
      </c>
      <c r="D1643" t="s">
        <v>17150</v>
      </c>
      <c r="E1643" t="s">
        <v>7870</v>
      </c>
      <c r="F1643" t="s">
        <v>11925</v>
      </c>
      <c r="G1643">
        <v>2</v>
      </c>
      <c r="H1643" t="s">
        <v>10132</v>
      </c>
      <c r="I1643" t="s">
        <v>26</v>
      </c>
      <c r="J1643" t="s">
        <v>26</v>
      </c>
      <c r="K1643" t="s">
        <v>26</v>
      </c>
      <c r="L1643">
        <v>334</v>
      </c>
      <c r="M1643">
        <v>1</v>
      </c>
      <c r="N1643">
        <v>0</v>
      </c>
      <c r="O1643">
        <v>0</v>
      </c>
      <c r="P1643">
        <v>0</v>
      </c>
      <c r="Q1643">
        <v>0</v>
      </c>
      <c r="R1643">
        <v>0</v>
      </c>
      <c r="S1643" t="s">
        <v>10132</v>
      </c>
      <c r="T1643" s="1">
        <v>43831</v>
      </c>
      <c r="U1643" t="s">
        <v>15936</v>
      </c>
      <c r="V1643">
        <v>3726</v>
      </c>
      <c r="W1643">
        <v>1</v>
      </c>
      <c r="Y1643">
        <v>0</v>
      </c>
      <c r="Z1643" s="1">
        <v>44741.35663278935</v>
      </c>
      <c r="AA1643">
        <v>0</v>
      </c>
    </row>
    <row r="1644" spans="1:27" x14ac:dyDescent="0.25">
      <c r="A1644">
        <v>1</v>
      </c>
      <c r="B1644">
        <v>290</v>
      </c>
      <c r="C1644" t="s">
        <v>17151</v>
      </c>
      <c r="D1644" t="s">
        <v>17152</v>
      </c>
      <c r="E1644" t="s">
        <v>12291</v>
      </c>
      <c r="F1644" t="s">
        <v>11925</v>
      </c>
      <c r="G1644">
        <v>2</v>
      </c>
      <c r="H1644" t="s">
        <v>8850</v>
      </c>
      <c r="I1644" t="s">
        <v>26</v>
      </c>
      <c r="J1644" t="s">
        <v>26</v>
      </c>
      <c r="K1644" t="s">
        <v>26</v>
      </c>
      <c r="L1644">
        <v>335</v>
      </c>
      <c r="M1644">
        <v>1</v>
      </c>
      <c r="N1644">
        <v>0</v>
      </c>
      <c r="O1644">
        <v>0</v>
      </c>
      <c r="P1644">
        <v>0</v>
      </c>
      <c r="Q1644">
        <v>0</v>
      </c>
      <c r="R1644">
        <v>0</v>
      </c>
      <c r="S1644" t="s">
        <v>17153</v>
      </c>
      <c r="T1644" s="1">
        <v>43831</v>
      </c>
      <c r="U1644" t="s">
        <v>15936</v>
      </c>
      <c r="V1644">
        <v>3030</v>
      </c>
      <c r="W1644">
        <v>1</v>
      </c>
      <c r="Y1644">
        <v>0</v>
      </c>
      <c r="Z1644" s="1">
        <v>44741.353739849539</v>
      </c>
      <c r="AA1644">
        <v>0</v>
      </c>
    </row>
    <row r="1645" spans="1:27" x14ac:dyDescent="0.25">
      <c r="A1645">
        <v>1</v>
      </c>
      <c r="B1645">
        <v>291</v>
      </c>
      <c r="C1645" t="s">
        <v>2327</v>
      </c>
      <c r="D1645" t="s">
        <v>17154</v>
      </c>
      <c r="E1645" t="s">
        <v>12363</v>
      </c>
      <c r="F1645" t="s">
        <v>11925</v>
      </c>
      <c r="G1645">
        <v>2</v>
      </c>
      <c r="H1645" t="s">
        <v>8938</v>
      </c>
      <c r="I1645" t="s">
        <v>26</v>
      </c>
      <c r="J1645" t="s">
        <v>26</v>
      </c>
      <c r="K1645" t="s">
        <v>26</v>
      </c>
      <c r="L1645">
        <v>336</v>
      </c>
      <c r="M1645">
        <v>1</v>
      </c>
      <c r="N1645">
        <v>0</v>
      </c>
      <c r="O1645">
        <v>0</v>
      </c>
      <c r="P1645">
        <v>0</v>
      </c>
      <c r="Q1645">
        <v>0</v>
      </c>
      <c r="R1645">
        <v>0</v>
      </c>
      <c r="S1645" t="s">
        <v>8938</v>
      </c>
      <c r="T1645" s="1">
        <v>43831</v>
      </c>
      <c r="U1645" t="s">
        <v>15936</v>
      </c>
      <c r="V1645">
        <v>3074</v>
      </c>
      <c r="W1645">
        <v>1</v>
      </c>
      <c r="Y1645">
        <v>0</v>
      </c>
      <c r="Z1645" s="1">
        <v>44741.353886724537</v>
      </c>
      <c r="AA1645">
        <v>0</v>
      </c>
    </row>
    <row r="1646" spans="1:27" x14ac:dyDescent="0.25">
      <c r="A1646">
        <v>1</v>
      </c>
      <c r="B1646">
        <v>292</v>
      </c>
      <c r="C1646" t="s">
        <v>17155</v>
      </c>
      <c r="D1646" t="s">
        <v>17156</v>
      </c>
      <c r="E1646" t="s">
        <v>12300</v>
      </c>
      <c r="F1646" t="s">
        <v>11925</v>
      </c>
      <c r="G1646">
        <v>2</v>
      </c>
      <c r="H1646" t="s">
        <v>10075</v>
      </c>
      <c r="I1646" t="s">
        <v>26</v>
      </c>
      <c r="J1646" t="s">
        <v>26</v>
      </c>
      <c r="K1646" t="s">
        <v>26</v>
      </c>
      <c r="L1646">
        <v>337</v>
      </c>
      <c r="M1646">
        <v>1</v>
      </c>
      <c r="N1646">
        <v>0</v>
      </c>
      <c r="O1646">
        <v>0</v>
      </c>
      <c r="P1646">
        <v>0</v>
      </c>
      <c r="Q1646">
        <v>0</v>
      </c>
      <c r="R1646">
        <v>0</v>
      </c>
      <c r="S1646" t="s">
        <v>17157</v>
      </c>
      <c r="T1646" s="1">
        <v>43831</v>
      </c>
      <c r="U1646" t="s">
        <v>15936</v>
      </c>
      <c r="V1646">
        <v>3694</v>
      </c>
      <c r="W1646">
        <v>1</v>
      </c>
      <c r="Y1646">
        <v>0</v>
      </c>
      <c r="Z1646" s="1">
        <v>44741.356466585647</v>
      </c>
      <c r="AA1646">
        <v>0</v>
      </c>
    </row>
    <row r="1647" spans="1:27" x14ac:dyDescent="0.25">
      <c r="A1647">
        <v>1</v>
      </c>
      <c r="B1647">
        <v>293</v>
      </c>
      <c r="C1647" t="s">
        <v>17158</v>
      </c>
      <c r="D1647" t="s">
        <v>17159</v>
      </c>
      <c r="E1647" t="s">
        <v>7870</v>
      </c>
      <c r="F1647" t="s">
        <v>11925</v>
      </c>
      <c r="G1647">
        <v>2</v>
      </c>
      <c r="H1647" t="s">
        <v>10251</v>
      </c>
      <c r="I1647" t="s">
        <v>26</v>
      </c>
      <c r="J1647" t="s">
        <v>26</v>
      </c>
      <c r="K1647" t="s">
        <v>26</v>
      </c>
      <c r="L1647">
        <v>338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 t="s">
        <v>10251</v>
      </c>
      <c r="T1647" s="1">
        <v>43831</v>
      </c>
      <c r="U1647" t="s">
        <v>15936</v>
      </c>
      <c r="V1647">
        <v>3838</v>
      </c>
      <c r="W1647">
        <v>1</v>
      </c>
      <c r="Y1647">
        <v>0</v>
      </c>
      <c r="Z1647" s="1">
        <v>44741.356987650463</v>
      </c>
      <c r="AA1647">
        <v>0</v>
      </c>
    </row>
    <row r="1648" spans="1:27" x14ac:dyDescent="0.25">
      <c r="A1648">
        <v>1</v>
      </c>
      <c r="B1648">
        <v>294</v>
      </c>
      <c r="C1648" t="s">
        <v>17160</v>
      </c>
      <c r="D1648" t="s">
        <v>17161</v>
      </c>
      <c r="E1648" t="s">
        <v>12363</v>
      </c>
      <c r="F1648" t="s">
        <v>11925</v>
      </c>
      <c r="G1648">
        <v>2</v>
      </c>
      <c r="H1648" t="s">
        <v>9653</v>
      </c>
      <c r="I1648" t="s">
        <v>26</v>
      </c>
      <c r="J1648" t="s">
        <v>26</v>
      </c>
      <c r="K1648" t="s">
        <v>26</v>
      </c>
      <c r="L1648">
        <v>339</v>
      </c>
      <c r="M1648">
        <v>1</v>
      </c>
      <c r="N1648">
        <v>0</v>
      </c>
      <c r="O1648">
        <v>0</v>
      </c>
      <c r="P1648">
        <v>0</v>
      </c>
      <c r="Q1648">
        <v>0</v>
      </c>
      <c r="R1648">
        <v>0</v>
      </c>
      <c r="S1648" t="s">
        <v>17162</v>
      </c>
      <c r="T1648" s="1">
        <v>43831</v>
      </c>
      <c r="U1648" t="s">
        <v>15936</v>
      </c>
      <c r="V1648">
        <v>3379</v>
      </c>
      <c r="W1648">
        <v>1</v>
      </c>
      <c r="Y1648">
        <v>0</v>
      </c>
      <c r="Z1648" s="1">
        <v>44741.355630706021</v>
      </c>
      <c r="AA1648">
        <v>0</v>
      </c>
    </row>
    <row r="1649" spans="1:27" x14ac:dyDescent="0.25">
      <c r="A1649">
        <v>1</v>
      </c>
      <c r="B1649">
        <v>295</v>
      </c>
      <c r="C1649" t="s">
        <v>17163</v>
      </c>
      <c r="D1649" t="s">
        <v>17164</v>
      </c>
      <c r="E1649" t="s">
        <v>12300</v>
      </c>
      <c r="F1649" t="s">
        <v>11925</v>
      </c>
      <c r="G1649">
        <v>2</v>
      </c>
      <c r="H1649" t="s">
        <v>10141</v>
      </c>
      <c r="I1649" t="s">
        <v>26</v>
      </c>
      <c r="J1649" t="s">
        <v>26</v>
      </c>
      <c r="K1649" t="s">
        <v>26</v>
      </c>
      <c r="L1649">
        <v>340</v>
      </c>
      <c r="M1649">
        <v>1</v>
      </c>
      <c r="N1649">
        <v>0</v>
      </c>
      <c r="O1649">
        <v>0</v>
      </c>
      <c r="P1649">
        <v>0</v>
      </c>
      <c r="Q1649">
        <v>0</v>
      </c>
      <c r="R1649">
        <v>0</v>
      </c>
      <c r="S1649" t="s">
        <v>17165</v>
      </c>
      <c r="T1649" s="1">
        <v>43831</v>
      </c>
      <c r="U1649" t="s">
        <v>15936</v>
      </c>
      <c r="V1649">
        <v>3735</v>
      </c>
      <c r="W1649">
        <v>1</v>
      </c>
      <c r="Y1649">
        <v>0</v>
      </c>
      <c r="Z1649" s="1">
        <v>44741.356646759261</v>
      </c>
      <c r="AA1649">
        <v>0</v>
      </c>
    </row>
    <row r="1650" spans="1:27" x14ac:dyDescent="0.25">
      <c r="A1650">
        <v>1</v>
      </c>
      <c r="B1650">
        <v>296</v>
      </c>
      <c r="C1650" t="s">
        <v>17166</v>
      </c>
      <c r="D1650" t="s">
        <v>17167</v>
      </c>
      <c r="E1650" t="s">
        <v>12300</v>
      </c>
      <c r="F1650" t="s">
        <v>11925</v>
      </c>
      <c r="G1650">
        <v>2</v>
      </c>
      <c r="H1650" t="s">
        <v>17168</v>
      </c>
      <c r="I1650" t="s">
        <v>26</v>
      </c>
      <c r="J1650" t="s">
        <v>26</v>
      </c>
      <c r="K1650" t="s">
        <v>26</v>
      </c>
      <c r="L1650">
        <v>341</v>
      </c>
      <c r="M1650">
        <v>1</v>
      </c>
      <c r="N1650">
        <v>0</v>
      </c>
      <c r="O1650">
        <v>0</v>
      </c>
      <c r="P1650">
        <v>0</v>
      </c>
      <c r="Q1650">
        <v>0</v>
      </c>
      <c r="R1650">
        <v>0</v>
      </c>
      <c r="S1650" t="s">
        <v>17169</v>
      </c>
      <c r="T1650" s="1">
        <v>43831</v>
      </c>
      <c r="U1650" t="s">
        <v>15936</v>
      </c>
      <c r="V1650">
        <v>3675</v>
      </c>
      <c r="W1650">
        <v>1</v>
      </c>
      <c r="Y1650">
        <v>0</v>
      </c>
      <c r="Z1650" s="1">
        <v>44741.356398148149</v>
      </c>
      <c r="AA1650">
        <v>0</v>
      </c>
    </row>
    <row r="1651" spans="1:27" x14ac:dyDescent="0.25">
      <c r="A1651">
        <v>1</v>
      </c>
      <c r="B1651">
        <v>297</v>
      </c>
      <c r="C1651" t="s">
        <v>17170</v>
      </c>
      <c r="D1651" t="s">
        <v>17171</v>
      </c>
      <c r="E1651" t="s">
        <v>11994</v>
      </c>
      <c r="F1651" t="s">
        <v>11925</v>
      </c>
      <c r="G1651">
        <v>2</v>
      </c>
      <c r="H1651" t="s">
        <v>9750</v>
      </c>
      <c r="I1651" t="s">
        <v>26</v>
      </c>
      <c r="J1651" t="s">
        <v>26</v>
      </c>
      <c r="K1651" t="s">
        <v>26</v>
      </c>
      <c r="L1651">
        <v>342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 t="s">
        <v>9750</v>
      </c>
      <c r="T1651" s="1">
        <v>43831</v>
      </c>
      <c r="U1651" t="s">
        <v>15936</v>
      </c>
      <c r="V1651">
        <v>3460</v>
      </c>
      <c r="W1651">
        <v>1</v>
      </c>
      <c r="Y1651">
        <v>0</v>
      </c>
      <c r="Z1651" s="1">
        <v>44741.355872187502</v>
      </c>
      <c r="AA1651">
        <v>0</v>
      </c>
    </row>
    <row r="1652" spans="1:27" x14ac:dyDescent="0.25">
      <c r="A1652">
        <v>1</v>
      </c>
      <c r="B1652">
        <v>298</v>
      </c>
      <c r="C1652" t="s">
        <v>17172</v>
      </c>
      <c r="D1652" t="s">
        <v>17173</v>
      </c>
      <c r="E1652" t="s">
        <v>6084</v>
      </c>
      <c r="F1652" t="s">
        <v>11925</v>
      </c>
      <c r="G1652">
        <v>2</v>
      </c>
      <c r="H1652" t="s">
        <v>9976</v>
      </c>
      <c r="I1652" t="s">
        <v>26</v>
      </c>
      <c r="J1652" t="s">
        <v>26</v>
      </c>
      <c r="K1652" t="s">
        <v>26</v>
      </c>
      <c r="L1652">
        <v>343</v>
      </c>
      <c r="M1652">
        <v>1</v>
      </c>
      <c r="N1652">
        <v>0</v>
      </c>
      <c r="O1652">
        <v>0</v>
      </c>
      <c r="P1652">
        <v>0</v>
      </c>
      <c r="Q1652">
        <v>0</v>
      </c>
      <c r="R1652">
        <v>0</v>
      </c>
      <c r="S1652" t="s">
        <v>9976</v>
      </c>
      <c r="T1652" s="1">
        <v>43831</v>
      </c>
      <c r="U1652" t="s">
        <v>15936</v>
      </c>
      <c r="V1652">
        <v>3621</v>
      </c>
      <c r="W1652">
        <v>1</v>
      </c>
      <c r="Y1652">
        <v>0</v>
      </c>
      <c r="Z1652" s="1">
        <v>44741.356239699075</v>
      </c>
      <c r="AA1652">
        <v>0</v>
      </c>
    </row>
    <row r="1653" spans="1:27" x14ac:dyDescent="0.25">
      <c r="A1653">
        <v>1</v>
      </c>
      <c r="B1653">
        <v>299</v>
      </c>
      <c r="C1653" t="s">
        <v>17174</v>
      </c>
      <c r="D1653" t="s">
        <v>17175</v>
      </c>
      <c r="E1653" t="s">
        <v>12363</v>
      </c>
      <c r="F1653" t="s">
        <v>11925</v>
      </c>
      <c r="G1653">
        <v>2</v>
      </c>
      <c r="H1653" t="s">
        <v>10271</v>
      </c>
      <c r="I1653" t="s">
        <v>26</v>
      </c>
      <c r="J1653" t="s">
        <v>26</v>
      </c>
      <c r="K1653" t="s">
        <v>26</v>
      </c>
      <c r="L1653">
        <v>344</v>
      </c>
      <c r="M1653">
        <v>1</v>
      </c>
      <c r="N1653">
        <v>0</v>
      </c>
      <c r="O1653">
        <v>0</v>
      </c>
      <c r="P1653">
        <v>0</v>
      </c>
      <c r="Q1653">
        <v>0</v>
      </c>
      <c r="R1653">
        <v>0</v>
      </c>
      <c r="S1653" t="s">
        <v>17176</v>
      </c>
      <c r="T1653" s="1">
        <v>43831</v>
      </c>
      <c r="U1653" t="s">
        <v>15936</v>
      </c>
      <c r="V1653">
        <v>3858</v>
      </c>
      <c r="W1653">
        <v>1</v>
      </c>
      <c r="Y1653">
        <v>0</v>
      </c>
      <c r="Z1653" s="1">
        <v>44741.357028784725</v>
      </c>
      <c r="AA1653">
        <v>0</v>
      </c>
    </row>
    <row r="1654" spans="1:27" x14ac:dyDescent="0.25">
      <c r="A1654">
        <v>1</v>
      </c>
      <c r="B1654">
        <v>300</v>
      </c>
      <c r="C1654" t="s">
        <v>17177</v>
      </c>
      <c r="D1654" t="s">
        <v>17178</v>
      </c>
      <c r="F1654" t="s">
        <v>11644</v>
      </c>
      <c r="G1654">
        <v>1</v>
      </c>
      <c r="H1654" t="s">
        <v>17179</v>
      </c>
      <c r="I1654" t="s">
        <v>11705</v>
      </c>
      <c r="J1654" t="s">
        <v>12235</v>
      </c>
      <c r="K1654" t="s">
        <v>17180</v>
      </c>
      <c r="L1654">
        <v>345</v>
      </c>
      <c r="M1654">
        <v>1</v>
      </c>
      <c r="N1654">
        <v>0</v>
      </c>
      <c r="O1654">
        <v>0</v>
      </c>
      <c r="P1654">
        <v>0</v>
      </c>
      <c r="Q1654">
        <v>0</v>
      </c>
      <c r="R1654">
        <v>0</v>
      </c>
      <c r="S1654" t="s">
        <v>17179</v>
      </c>
      <c r="T1654" s="1">
        <v>43831</v>
      </c>
      <c r="U1654" t="s">
        <v>15936</v>
      </c>
      <c r="V1654">
        <v>3848</v>
      </c>
      <c r="W1654">
        <v>1</v>
      </c>
      <c r="Y1654">
        <v>0</v>
      </c>
      <c r="Z1654" s="1">
        <v>44741.357013692126</v>
      </c>
      <c r="AA1654">
        <v>0</v>
      </c>
    </row>
    <row r="1655" spans="1:27" x14ac:dyDescent="0.25">
      <c r="A1655">
        <v>1</v>
      </c>
      <c r="B1655">
        <v>301</v>
      </c>
      <c r="C1655" t="s">
        <v>17181</v>
      </c>
      <c r="D1655" t="s">
        <v>17182</v>
      </c>
      <c r="E1655" t="s">
        <v>7131</v>
      </c>
      <c r="F1655" t="s">
        <v>11925</v>
      </c>
      <c r="G1655">
        <v>2</v>
      </c>
      <c r="H1655" t="s">
        <v>9286</v>
      </c>
      <c r="I1655" t="s">
        <v>26</v>
      </c>
      <c r="J1655" t="s">
        <v>26</v>
      </c>
      <c r="K1655" t="s">
        <v>26</v>
      </c>
      <c r="L1655">
        <v>346</v>
      </c>
      <c r="M1655">
        <v>1</v>
      </c>
      <c r="N1655">
        <v>0</v>
      </c>
      <c r="O1655">
        <v>0</v>
      </c>
      <c r="P1655">
        <v>0</v>
      </c>
      <c r="Q1655">
        <v>0</v>
      </c>
      <c r="R1655">
        <v>0</v>
      </c>
      <c r="S1655" t="s">
        <v>17183</v>
      </c>
      <c r="T1655" s="1">
        <v>43831</v>
      </c>
      <c r="U1655" t="s">
        <v>15749</v>
      </c>
      <c r="V1655">
        <v>3206</v>
      </c>
      <c r="W1655">
        <v>1</v>
      </c>
      <c r="Y1655">
        <v>0</v>
      </c>
      <c r="Z1655" s="1">
        <v>44741.354576307873</v>
      </c>
      <c r="AA1655">
        <v>0</v>
      </c>
    </row>
    <row r="1656" spans="1:27" x14ac:dyDescent="0.25">
      <c r="A1656">
        <v>1</v>
      </c>
      <c r="B1656">
        <v>302</v>
      </c>
      <c r="C1656" t="s">
        <v>17184</v>
      </c>
      <c r="D1656" t="s">
        <v>17185</v>
      </c>
      <c r="E1656" t="s">
        <v>7870</v>
      </c>
      <c r="F1656" t="s">
        <v>11925</v>
      </c>
      <c r="G1656">
        <v>2</v>
      </c>
      <c r="H1656" t="s">
        <v>17186</v>
      </c>
      <c r="I1656" t="s">
        <v>26</v>
      </c>
      <c r="J1656" t="s">
        <v>26</v>
      </c>
      <c r="K1656" t="s">
        <v>26</v>
      </c>
      <c r="L1656">
        <v>347</v>
      </c>
      <c r="M1656">
        <v>1</v>
      </c>
      <c r="N1656">
        <v>0</v>
      </c>
      <c r="O1656">
        <v>0</v>
      </c>
      <c r="P1656">
        <v>0</v>
      </c>
      <c r="Q1656">
        <v>0</v>
      </c>
      <c r="R1656">
        <v>0</v>
      </c>
      <c r="S1656" t="s">
        <v>17187</v>
      </c>
      <c r="T1656" s="1">
        <v>43831</v>
      </c>
      <c r="U1656" t="s">
        <v>17188</v>
      </c>
      <c r="V1656">
        <v>3665</v>
      </c>
      <c r="W1656">
        <v>1</v>
      </c>
      <c r="Y1656">
        <v>0</v>
      </c>
      <c r="Z1656" s="1">
        <v>44741.356360798614</v>
      </c>
      <c r="AA1656">
        <v>0</v>
      </c>
    </row>
    <row r="1657" spans="1:27" x14ac:dyDescent="0.25">
      <c r="A1657">
        <v>1</v>
      </c>
      <c r="B1657">
        <v>303</v>
      </c>
      <c r="C1657" t="s">
        <v>17189</v>
      </c>
      <c r="D1657" t="s">
        <v>17189</v>
      </c>
      <c r="F1657" t="s">
        <v>11644</v>
      </c>
      <c r="G1657">
        <v>1</v>
      </c>
      <c r="H1657" t="s">
        <v>17190</v>
      </c>
      <c r="I1657" t="s">
        <v>11947</v>
      </c>
      <c r="J1657" t="s">
        <v>17026</v>
      </c>
      <c r="K1657" t="s">
        <v>17191</v>
      </c>
      <c r="L1657">
        <v>348</v>
      </c>
      <c r="M1657">
        <v>0</v>
      </c>
      <c r="N1657">
        <v>1</v>
      </c>
      <c r="O1657">
        <v>0</v>
      </c>
      <c r="P1657">
        <v>0</v>
      </c>
      <c r="Q1657">
        <v>0</v>
      </c>
      <c r="R1657">
        <v>0</v>
      </c>
      <c r="S1657" t="s">
        <v>17190</v>
      </c>
      <c r="T1657" s="1">
        <v>43831</v>
      </c>
      <c r="U1657" t="s">
        <v>17192</v>
      </c>
      <c r="W1657">
        <v>1</v>
      </c>
      <c r="Y1657">
        <v>0</v>
      </c>
      <c r="Z1657" s="1">
        <v>44699.453591122685</v>
      </c>
      <c r="AA1657">
        <v>0</v>
      </c>
    </row>
    <row r="1658" spans="1:27" x14ac:dyDescent="0.25">
      <c r="A1658">
        <v>1</v>
      </c>
      <c r="B1658">
        <v>304</v>
      </c>
      <c r="C1658" t="s">
        <v>17193</v>
      </c>
      <c r="D1658" t="s">
        <v>17193</v>
      </c>
      <c r="F1658" t="s">
        <v>11644</v>
      </c>
      <c r="G1658">
        <v>1</v>
      </c>
      <c r="H1658" t="s">
        <v>17194</v>
      </c>
      <c r="I1658" t="s">
        <v>12142</v>
      </c>
      <c r="J1658" t="s">
        <v>16730</v>
      </c>
      <c r="K1658" t="s">
        <v>17195</v>
      </c>
      <c r="L1658">
        <v>349</v>
      </c>
      <c r="M1658">
        <v>0</v>
      </c>
      <c r="N1658">
        <v>1</v>
      </c>
      <c r="O1658">
        <v>0</v>
      </c>
      <c r="P1658">
        <v>0</v>
      </c>
      <c r="Q1658">
        <v>0</v>
      </c>
      <c r="R1658">
        <v>0</v>
      </c>
      <c r="S1658" t="s">
        <v>17194</v>
      </c>
      <c r="T1658" s="1">
        <v>43831</v>
      </c>
      <c r="U1658" t="s">
        <v>17192</v>
      </c>
      <c r="W1658">
        <v>1</v>
      </c>
      <c r="Y1658">
        <v>0</v>
      </c>
      <c r="Z1658" s="1">
        <v>44699.453664814813</v>
      </c>
      <c r="AA1658">
        <v>0</v>
      </c>
    </row>
    <row r="1659" spans="1:27" x14ac:dyDescent="0.25">
      <c r="A1659">
        <v>1</v>
      </c>
      <c r="B1659">
        <v>305</v>
      </c>
      <c r="C1659" t="s">
        <v>17196</v>
      </c>
      <c r="D1659" t="s">
        <v>17196</v>
      </c>
      <c r="E1659" t="s">
        <v>12305</v>
      </c>
      <c r="F1659" t="s">
        <v>11925</v>
      </c>
      <c r="G1659">
        <v>2</v>
      </c>
      <c r="H1659" t="s">
        <v>11023</v>
      </c>
      <c r="I1659" t="s">
        <v>26</v>
      </c>
      <c r="J1659" t="s">
        <v>26</v>
      </c>
      <c r="K1659" t="s">
        <v>26</v>
      </c>
      <c r="L1659">
        <v>20994</v>
      </c>
      <c r="M1659">
        <v>1</v>
      </c>
      <c r="N1659">
        <v>1</v>
      </c>
      <c r="O1659">
        <v>0</v>
      </c>
      <c r="P1659">
        <v>0</v>
      </c>
      <c r="Q1659">
        <v>0</v>
      </c>
      <c r="R1659">
        <v>0</v>
      </c>
      <c r="S1659" t="s">
        <v>11023</v>
      </c>
      <c r="T1659" s="1">
        <v>43831</v>
      </c>
      <c r="U1659" t="s">
        <v>17192</v>
      </c>
      <c r="V1659">
        <v>7800</v>
      </c>
      <c r="W1659">
        <v>1</v>
      </c>
      <c r="Y1659">
        <v>0</v>
      </c>
      <c r="Z1659" s="1">
        <v>44944.702961574076</v>
      </c>
      <c r="AA1659">
        <v>0</v>
      </c>
    </row>
    <row r="1660" spans="1:27" x14ac:dyDescent="0.25">
      <c r="A1660">
        <v>1</v>
      </c>
      <c r="B1660">
        <v>306</v>
      </c>
      <c r="C1660" t="s">
        <v>17197</v>
      </c>
      <c r="D1660" t="s">
        <v>17197</v>
      </c>
      <c r="F1660" t="s">
        <v>11644</v>
      </c>
      <c r="G1660">
        <v>1</v>
      </c>
      <c r="H1660" t="s">
        <v>17198</v>
      </c>
      <c r="I1660" t="s">
        <v>14121</v>
      </c>
      <c r="J1660" t="s">
        <v>17199</v>
      </c>
      <c r="K1660" t="s">
        <v>17200</v>
      </c>
      <c r="L1660">
        <v>351</v>
      </c>
      <c r="M1660">
        <v>0</v>
      </c>
      <c r="N1660">
        <v>1</v>
      </c>
      <c r="O1660">
        <v>0</v>
      </c>
      <c r="P1660">
        <v>0</v>
      </c>
      <c r="Q1660">
        <v>0</v>
      </c>
      <c r="R1660">
        <v>0</v>
      </c>
      <c r="S1660" t="s">
        <v>17198</v>
      </c>
      <c r="T1660" s="1">
        <v>43831</v>
      </c>
      <c r="U1660" t="s">
        <v>17201</v>
      </c>
      <c r="W1660">
        <v>1</v>
      </c>
      <c r="Y1660">
        <v>0</v>
      </c>
      <c r="Z1660" s="1">
        <v>44699.45372878472</v>
      </c>
      <c r="AA1660">
        <v>0</v>
      </c>
    </row>
    <row r="1661" spans="1:27" x14ac:dyDescent="0.25">
      <c r="A1661">
        <v>1</v>
      </c>
      <c r="B1661">
        <v>307</v>
      </c>
      <c r="C1661" t="s">
        <v>17202</v>
      </c>
      <c r="D1661" t="s">
        <v>17202</v>
      </c>
      <c r="F1661" t="s">
        <v>11644</v>
      </c>
      <c r="G1661">
        <v>1</v>
      </c>
      <c r="H1661" t="s">
        <v>17203</v>
      </c>
      <c r="I1661" t="s">
        <v>13952</v>
      </c>
      <c r="J1661" t="s">
        <v>13714</v>
      </c>
      <c r="K1661" t="s">
        <v>17204</v>
      </c>
      <c r="L1661">
        <v>352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 t="s">
        <v>17203</v>
      </c>
      <c r="T1661" s="1">
        <v>43831</v>
      </c>
      <c r="U1661" t="s">
        <v>17201</v>
      </c>
      <c r="W1661">
        <v>1</v>
      </c>
      <c r="Y1661">
        <v>0</v>
      </c>
      <c r="Z1661" s="1">
        <v>44699.453701701386</v>
      </c>
      <c r="AA1661">
        <v>0</v>
      </c>
    </row>
    <row r="1662" spans="1:27" x14ac:dyDescent="0.25">
      <c r="A1662">
        <v>1</v>
      </c>
      <c r="B1662">
        <v>308</v>
      </c>
      <c r="C1662" t="s">
        <v>17205</v>
      </c>
      <c r="D1662" t="s">
        <v>17205</v>
      </c>
      <c r="E1662" t="s">
        <v>6084</v>
      </c>
      <c r="F1662" t="s">
        <v>11925</v>
      </c>
      <c r="G1662">
        <v>2</v>
      </c>
      <c r="H1662" t="s">
        <v>17206</v>
      </c>
      <c r="I1662" t="s">
        <v>26</v>
      </c>
      <c r="J1662" t="s">
        <v>26</v>
      </c>
      <c r="K1662" t="s">
        <v>26</v>
      </c>
      <c r="L1662">
        <v>353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 t="s">
        <v>17206</v>
      </c>
      <c r="T1662" s="1">
        <v>43831</v>
      </c>
      <c r="U1662" t="s">
        <v>17207</v>
      </c>
      <c r="W1662">
        <v>1</v>
      </c>
      <c r="Y1662">
        <v>0</v>
      </c>
      <c r="Z1662" s="1">
        <v>44699.453697604164</v>
      </c>
      <c r="AA1662">
        <v>0</v>
      </c>
    </row>
    <row r="1663" spans="1:27" x14ac:dyDescent="0.25">
      <c r="A1663">
        <v>1</v>
      </c>
      <c r="B1663">
        <v>309</v>
      </c>
      <c r="C1663" t="s">
        <v>17208</v>
      </c>
      <c r="D1663" t="s">
        <v>17208</v>
      </c>
      <c r="E1663" t="s">
        <v>7131</v>
      </c>
      <c r="F1663" t="s">
        <v>11925</v>
      </c>
      <c r="G1663">
        <v>2</v>
      </c>
      <c r="H1663" t="s">
        <v>17209</v>
      </c>
      <c r="I1663" t="s">
        <v>26</v>
      </c>
      <c r="J1663" t="s">
        <v>26</v>
      </c>
      <c r="K1663" t="s">
        <v>26</v>
      </c>
      <c r="L1663">
        <v>354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 t="s">
        <v>17209</v>
      </c>
      <c r="T1663" s="1">
        <v>43831</v>
      </c>
      <c r="U1663" t="s">
        <v>17207</v>
      </c>
      <c r="W1663">
        <v>1</v>
      </c>
      <c r="Y1663">
        <v>0</v>
      </c>
      <c r="Z1663" s="1">
        <v>44699.453749421293</v>
      </c>
      <c r="AA1663">
        <v>0</v>
      </c>
    </row>
    <row r="1664" spans="1:27" x14ac:dyDescent="0.25">
      <c r="A1664">
        <v>1</v>
      </c>
      <c r="B1664">
        <v>310</v>
      </c>
      <c r="C1664" t="s">
        <v>17210</v>
      </c>
      <c r="D1664" t="s">
        <v>17211</v>
      </c>
      <c r="E1664" t="s">
        <v>12403</v>
      </c>
      <c r="F1664" t="s">
        <v>11925</v>
      </c>
      <c r="G1664">
        <v>2</v>
      </c>
      <c r="H1664" t="s">
        <v>8547</v>
      </c>
      <c r="I1664" t="s">
        <v>26</v>
      </c>
      <c r="J1664" t="s">
        <v>26</v>
      </c>
      <c r="K1664" t="s">
        <v>26</v>
      </c>
      <c r="L1664">
        <v>355</v>
      </c>
      <c r="M1664">
        <v>1</v>
      </c>
      <c r="N1664">
        <v>0</v>
      </c>
      <c r="O1664">
        <v>0</v>
      </c>
      <c r="P1664">
        <v>0</v>
      </c>
      <c r="Q1664">
        <v>0</v>
      </c>
      <c r="R1664">
        <v>0</v>
      </c>
      <c r="S1664" t="s">
        <v>17212</v>
      </c>
      <c r="T1664" s="1">
        <v>43831</v>
      </c>
      <c r="U1664" t="s">
        <v>17213</v>
      </c>
      <c r="V1664">
        <v>2872</v>
      </c>
      <c r="W1664">
        <v>1</v>
      </c>
      <c r="Y1664">
        <v>0</v>
      </c>
      <c r="Z1664" s="1">
        <v>44741.353024618053</v>
      </c>
      <c r="AA1664">
        <v>0</v>
      </c>
    </row>
    <row r="1665" spans="1:27" x14ac:dyDescent="0.25">
      <c r="A1665">
        <v>1</v>
      </c>
      <c r="B1665">
        <v>311</v>
      </c>
      <c r="C1665" t="s">
        <v>17214</v>
      </c>
      <c r="D1665" t="s">
        <v>17214</v>
      </c>
      <c r="F1665" t="s">
        <v>11644</v>
      </c>
      <c r="G1665">
        <v>1</v>
      </c>
      <c r="H1665" t="s">
        <v>17215</v>
      </c>
      <c r="I1665" t="s">
        <v>17216</v>
      </c>
      <c r="J1665" t="s">
        <v>11888</v>
      </c>
      <c r="K1665" t="s">
        <v>12108</v>
      </c>
      <c r="L1665">
        <v>20749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 t="s">
        <v>17215</v>
      </c>
      <c r="T1665" s="1">
        <v>43831</v>
      </c>
      <c r="U1665" t="s">
        <v>14627</v>
      </c>
      <c r="W1665">
        <v>1</v>
      </c>
      <c r="Y1665">
        <v>0</v>
      </c>
      <c r="Z1665" s="1">
        <v>44928.449550578705</v>
      </c>
      <c r="AA1665">
        <v>0</v>
      </c>
    </row>
    <row r="1666" spans="1:27" x14ac:dyDescent="0.25">
      <c r="A1666">
        <v>1</v>
      </c>
      <c r="B1666">
        <v>312</v>
      </c>
      <c r="C1666" t="s">
        <v>17217</v>
      </c>
      <c r="D1666" t="s">
        <v>17217</v>
      </c>
      <c r="E1666" t="s">
        <v>12291</v>
      </c>
      <c r="F1666" t="s">
        <v>11925</v>
      </c>
      <c r="G1666">
        <v>1</v>
      </c>
      <c r="H1666" t="s">
        <v>17218</v>
      </c>
      <c r="I1666" t="s">
        <v>14258</v>
      </c>
      <c r="J1666" t="s">
        <v>17219</v>
      </c>
      <c r="K1666" t="s">
        <v>15022</v>
      </c>
      <c r="L1666">
        <v>357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 t="s">
        <v>17218</v>
      </c>
      <c r="T1666" s="1">
        <v>43831</v>
      </c>
      <c r="U1666" t="s">
        <v>14627</v>
      </c>
      <c r="V1666">
        <v>37901</v>
      </c>
      <c r="W1666">
        <v>1</v>
      </c>
      <c r="Y1666">
        <v>0</v>
      </c>
      <c r="Z1666" s="1">
        <v>45016.354631712966</v>
      </c>
      <c r="AA1666">
        <v>0</v>
      </c>
    </row>
    <row r="1667" spans="1:27" x14ac:dyDescent="0.25">
      <c r="A1667">
        <v>1</v>
      </c>
      <c r="B1667">
        <v>313</v>
      </c>
      <c r="C1667" t="s">
        <v>17220</v>
      </c>
      <c r="D1667" t="s">
        <v>17220</v>
      </c>
      <c r="F1667" t="s">
        <v>11644</v>
      </c>
      <c r="G1667">
        <v>1</v>
      </c>
      <c r="H1667" t="s">
        <v>17221</v>
      </c>
      <c r="I1667" t="s">
        <v>11806</v>
      </c>
      <c r="J1667" t="s">
        <v>17222</v>
      </c>
      <c r="K1667" t="s">
        <v>17223</v>
      </c>
      <c r="L1667">
        <v>358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 t="s">
        <v>17221</v>
      </c>
      <c r="T1667" s="1">
        <v>43831</v>
      </c>
      <c r="U1667" t="s">
        <v>14627</v>
      </c>
      <c r="W1667">
        <v>1</v>
      </c>
      <c r="Y1667">
        <v>0</v>
      </c>
      <c r="Z1667" s="1">
        <v>44699.453055243059</v>
      </c>
      <c r="AA1667">
        <v>0</v>
      </c>
    </row>
    <row r="1668" spans="1:27" x14ac:dyDescent="0.25">
      <c r="A1668">
        <v>1</v>
      </c>
      <c r="B1668">
        <v>314</v>
      </c>
      <c r="C1668" t="s">
        <v>17224</v>
      </c>
      <c r="D1668" t="s">
        <v>17224</v>
      </c>
      <c r="F1668" t="s">
        <v>11644</v>
      </c>
      <c r="G1668">
        <v>1</v>
      </c>
      <c r="H1668" t="s">
        <v>17225</v>
      </c>
      <c r="I1668" t="s">
        <v>17226</v>
      </c>
      <c r="J1668" t="s">
        <v>11749</v>
      </c>
      <c r="K1668" t="s">
        <v>17227</v>
      </c>
      <c r="L1668">
        <v>359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 t="s">
        <v>17225</v>
      </c>
      <c r="T1668" s="1">
        <v>43831</v>
      </c>
      <c r="U1668" t="s">
        <v>14627</v>
      </c>
      <c r="W1668">
        <v>1</v>
      </c>
      <c r="Y1668">
        <v>0</v>
      </c>
      <c r="Z1668" s="1">
        <v>44699.453733449074</v>
      </c>
      <c r="AA1668">
        <v>0</v>
      </c>
    </row>
    <row r="1669" spans="1:27" x14ac:dyDescent="0.25">
      <c r="A1669">
        <v>1</v>
      </c>
      <c r="B1669">
        <v>315</v>
      </c>
      <c r="C1669" t="s">
        <v>17228</v>
      </c>
      <c r="D1669" t="s">
        <v>17228</v>
      </c>
      <c r="F1669" t="s">
        <v>11644</v>
      </c>
      <c r="G1669">
        <v>1</v>
      </c>
      <c r="H1669" t="s">
        <v>17229</v>
      </c>
      <c r="I1669" t="s">
        <v>11806</v>
      </c>
      <c r="J1669" t="s">
        <v>7613</v>
      </c>
      <c r="K1669" t="s">
        <v>17230</v>
      </c>
      <c r="L1669">
        <v>360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 t="s">
        <v>17229</v>
      </c>
      <c r="T1669" s="1">
        <v>43831</v>
      </c>
      <c r="U1669" t="s">
        <v>14627</v>
      </c>
      <c r="W1669">
        <v>1</v>
      </c>
      <c r="Y1669">
        <v>0</v>
      </c>
      <c r="Z1669" s="1">
        <v>44699.453755324073</v>
      </c>
      <c r="AA1669">
        <v>0</v>
      </c>
    </row>
    <row r="1670" spans="1:27" x14ac:dyDescent="0.25">
      <c r="A1670">
        <v>1</v>
      </c>
      <c r="B1670">
        <v>316</v>
      </c>
      <c r="C1670" t="s">
        <v>17231</v>
      </c>
      <c r="D1670" t="s">
        <v>17231</v>
      </c>
      <c r="F1670" t="s">
        <v>11644</v>
      </c>
      <c r="G1670">
        <v>1</v>
      </c>
      <c r="H1670" t="s">
        <v>17232</v>
      </c>
      <c r="I1670" t="s">
        <v>17233</v>
      </c>
      <c r="J1670" t="s">
        <v>11879</v>
      </c>
      <c r="K1670" t="s">
        <v>17234</v>
      </c>
      <c r="L1670">
        <v>361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 t="s">
        <v>17232</v>
      </c>
      <c r="T1670" s="1">
        <v>43831</v>
      </c>
      <c r="U1670" t="s">
        <v>14627</v>
      </c>
      <c r="W1670">
        <v>1</v>
      </c>
      <c r="Y1670">
        <v>0</v>
      </c>
      <c r="Z1670" s="1">
        <v>44699.45304641204</v>
      </c>
      <c r="AA1670">
        <v>0</v>
      </c>
    </row>
    <row r="1671" spans="1:27" x14ac:dyDescent="0.25">
      <c r="A1671">
        <v>1</v>
      </c>
      <c r="B1671">
        <v>317</v>
      </c>
      <c r="C1671" t="s">
        <v>17235</v>
      </c>
      <c r="D1671" t="s">
        <v>17235</v>
      </c>
      <c r="E1671" t="s">
        <v>7131</v>
      </c>
      <c r="F1671" t="s">
        <v>11925</v>
      </c>
      <c r="G1671">
        <v>2</v>
      </c>
      <c r="H1671" t="s">
        <v>17236</v>
      </c>
      <c r="I1671" t="s">
        <v>26</v>
      </c>
      <c r="J1671" t="s">
        <v>26</v>
      </c>
      <c r="K1671" t="s">
        <v>26</v>
      </c>
      <c r="L1671">
        <v>362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 t="s">
        <v>17236</v>
      </c>
      <c r="T1671" s="1">
        <v>43831</v>
      </c>
      <c r="U1671" t="s">
        <v>14627</v>
      </c>
      <c r="W1671">
        <v>1</v>
      </c>
      <c r="Y1671">
        <v>0</v>
      </c>
      <c r="Z1671" s="1">
        <v>44699.453702928244</v>
      </c>
      <c r="AA1671">
        <v>0</v>
      </c>
    </row>
    <row r="1672" spans="1:27" x14ac:dyDescent="0.25">
      <c r="A1672">
        <v>1</v>
      </c>
      <c r="B1672">
        <v>318</v>
      </c>
      <c r="C1672" t="s">
        <v>17237</v>
      </c>
      <c r="D1672" t="s">
        <v>17237</v>
      </c>
      <c r="E1672" t="s">
        <v>12291</v>
      </c>
      <c r="F1672" t="s">
        <v>11925</v>
      </c>
      <c r="G1672">
        <v>2</v>
      </c>
      <c r="H1672" t="s">
        <v>17238</v>
      </c>
      <c r="I1672" t="s">
        <v>26</v>
      </c>
      <c r="J1672" t="s">
        <v>26</v>
      </c>
      <c r="K1672" t="s">
        <v>26</v>
      </c>
      <c r="L1672">
        <v>363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 t="s">
        <v>17238</v>
      </c>
      <c r="T1672" s="1">
        <v>43831</v>
      </c>
      <c r="U1672" t="s">
        <v>14627</v>
      </c>
      <c r="W1672">
        <v>1</v>
      </c>
      <c r="Y1672">
        <v>0</v>
      </c>
      <c r="Z1672" s="1">
        <v>44699.453031215278</v>
      </c>
      <c r="AA1672">
        <v>0</v>
      </c>
    </row>
    <row r="1673" spans="1:27" x14ac:dyDescent="0.25">
      <c r="A1673">
        <v>1</v>
      </c>
      <c r="B1673">
        <v>319</v>
      </c>
      <c r="C1673" t="s">
        <v>17239</v>
      </c>
      <c r="D1673" t="s">
        <v>17239</v>
      </c>
      <c r="E1673" t="s">
        <v>11994</v>
      </c>
      <c r="F1673" t="s">
        <v>11925</v>
      </c>
      <c r="G1673">
        <v>2</v>
      </c>
      <c r="H1673" t="s">
        <v>17240</v>
      </c>
      <c r="I1673" t="s">
        <v>26</v>
      </c>
      <c r="J1673" t="s">
        <v>26</v>
      </c>
      <c r="K1673" t="s">
        <v>26</v>
      </c>
      <c r="L1673">
        <v>364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 t="s">
        <v>17240</v>
      </c>
      <c r="T1673" s="1">
        <v>43831</v>
      </c>
      <c r="U1673" t="s">
        <v>14627</v>
      </c>
      <c r="W1673">
        <v>1</v>
      </c>
      <c r="Y1673">
        <v>0</v>
      </c>
      <c r="Z1673" s="1">
        <v>44699.453611956022</v>
      </c>
      <c r="AA1673">
        <v>0</v>
      </c>
    </row>
    <row r="1674" spans="1:27" x14ac:dyDescent="0.25">
      <c r="A1674">
        <v>1</v>
      </c>
      <c r="B1674">
        <v>320</v>
      </c>
      <c r="C1674" t="s">
        <v>17241</v>
      </c>
      <c r="D1674" t="s">
        <v>17242</v>
      </c>
      <c r="E1674" t="s">
        <v>12305</v>
      </c>
      <c r="F1674" t="s">
        <v>11925</v>
      </c>
      <c r="G1674">
        <v>2</v>
      </c>
      <c r="H1674" t="s">
        <v>17243</v>
      </c>
      <c r="I1674" t="s">
        <v>26</v>
      </c>
      <c r="J1674" t="s">
        <v>26</v>
      </c>
      <c r="K1674" t="s">
        <v>26</v>
      </c>
      <c r="L1674">
        <v>21499</v>
      </c>
      <c r="M1674">
        <v>1</v>
      </c>
      <c r="N1674">
        <v>1</v>
      </c>
      <c r="O1674">
        <v>0</v>
      </c>
      <c r="P1674">
        <v>0</v>
      </c>
      <c r="Q1674">
        <v>0</v>
      </c>
      <c r="R1674">
        <v>0</v>
      </c>
      <c r="S1674" t="s">
        <v>17244</v>
      </c>
      <c r="T1674" s="1">
        <v>43831</v>
      </c>
      <c r="U1674" t="s">
        <v>14627</v>
      </c>
      <c r="V1674">
        <v>3402</v>
      </c>
      <c r="W1674">
        <v>1</v>
      </c>
      <c r="Y1674">
        <v>0</v>
      </c>
      <c r="Z1674" s="1">
        <v>44945.383813194443</v>
      </c>
      <c r="AA1674">
        <v>0</v>
      </c>
    </row>
    <row r="1675" spans="1:27" x14ac:dyDescent="0.25">
      <c r="A1675">
        <v>1</v>
      </c>
      <c r="B1675">
        <v>321</v>
      </c>
      <c r="C1675" t="s">
        <v>17245</v>
      </c>
      <c r="D1675" t="s">
        <v>17246</v>
      </c>
      <c r="E1675" t="s">
        <v>7131</v>
      </c>
      <c r="F1675" t="s">
        <v>11925</v>
      </c>
      <c r="G1675">
        <v>2</v>
      </c>
      <c r="H1675" t="s">
        <v>17247</v>
      </c>
      <c r="I1675" t="s">
        <v>26</v>
      </c>
      <c r="J1675" t="s">
        <v>26</v>
      </c>
      <c r="K1675" t="s">
        <v>26</v>
      </c>
      <c r="L1675">
        <v>366</v>
      </c>
      <c r="M1675">
        <v>1</v>
      </c>
      <c r="N1675">
        <v>0</v>
      </c>
      <c r="O1675">
        <v>0</v>
      </c>
      <c r="P1675">
        <v>0</v>
      </c>
      <c r="Q1675">
        <v>0</v>
      </c>
      <c r="R1675">
        <v>0</v>
      </c>
      <c r="S1675" t="s">
        <v>17247</v>
      </c>
      <c r="T1675" s="1">
        <v>43831</v>
      </c>
      <c r="U1675" t="s">
        <v>14627</v>
      </c>
      <c r="V1675">
        <v>2979</v>
      </c>
      <c r="W1675">
        <v>1</v>
      </c>
      <c r="Y1675">
        <v>0</v>
      </c>
      <c r="Z1675" s="1">
        <v>44741.353568668979</v>
      </c>
      <c r="AA1675">
        <v>0</v>
      </c>
    </row>
    <row r="1676" spans="1:27" x14ac:dyDescent="0.25">
      <c r="A1676">
        <v>1</v>
      </c>
      <c r="B1676">
        <v>322</v>
      </c>
      <c r="C1676" t="s">
        <v>17248</v>
      </c>
      <c r="D1676" t="s">
        <v>17249</v>
      </c>
      <c r="E1676" t="s">
        <v>7870</v>
      </c>
      <c r="F1676" t="s">
        <v>11925</v>
      </c>
      <c r="G1676">
        <v>2</v>
      </c>
      <c r="H1676" t="s">
        <v>17250</v>
      </c>
      <c r="I1676" t="s">
        <v>26</v>
      </c>
      <c r="J1676" t="s">
        <v>26</v>
      </c>
      <c r="K1676" t="s">
        <v>26</v>
      </c>
      <c r="L1676">
        <v>367</v>
      </c>
      <c r="M1676">
        <v>1</v>
      </c>
      <c r="N1676">
        <v>0</v>
      </c>
      <c r="O1676">
        <v>0</v>
      </c>
      <c r="P1676">
        <v>0</v>
      </c>
      <c r="Q1676">
        <v>0</v>
      </c>
      <c r="R1676">
        <v>0</v>
      </c>
      <c r="S1676" t="s">
        <v>17251</v>
      </c>
      <c r="T1676" s="1">
        <v>43831</v>
      </c>
      <c r="U1676" t="s">
        <v>14627</v>
      </c>
      <c r="V1676">
        <v>3362</v>
      </c>
      <c r="W1676">
        <v>1</v>
      </c>
      <c r="Y1676">
        <v>0</v>
      </c>
      <c r="Z1676" s="1">
        <v>44741.355575231479</v>
      </c>
      <c r="AA1676">
        <v>0</v>
      </c>
    </row>
    <row r="1677" spans="1:27" x14ac:dyDescent="0.25">
      <c r="A1677">
        <v>1</v>
      </c>
      <c r="B1677">
        <v>323</v>
      </c>
      <c r="C1677" t="s">
        <v>17252</v>
      </c>
      <c r="D1677" t="s">
        <v>17253</v>
      </c>
      <c r="E1677" t="s">
        <v>12291</v>
      </c>
      <c r="F1677" t="s">
        <v>11925</v>
      </c>
      <c r="G1677">
        <v>2</v>
      </c>
      <c r="H1677" t="s">
        <v>10181</v>
      </c>
      <c r="I1677" t="s">
        <v>26</v>
      </c>
      <c r="J1677" t="s">
        <v>26</v>
      </c>
      <c r="K1677" t="s">
        <v>26</v>
      </c>
      <c r="L1677">
        <v>21466</v>
      </c>
      <c r="M1677">
        <v>1</v>
      </c>
      <c r="N1677">
        <v>0</v>
      </c>
      <c r="O1677">
        <v>0</v>
      </c>
      <c r="P1677">
        <v>0</v>
      </c>
      <c r="Q1677">
        <v>0</v>
      </c>
      <c r="R1677">
        <v>0</v>
      </c>
      <c r="S1677" t="s">
        <v>10181</v>
      </c>
      <c r="T1677" s="1">
        <v>43831</v>
      </c>
      <c r="U1677" t="s">
        <v>14627</v>
      </c>
      <c r="V1677">
        <v>3771</v>
      </c>
      <c r="W1677">
        <v>1</v>
      </c>
      <c r="Y1677">
        <v>0</v>
      </c>
      <c r="Z1677" s="1">
        <v>44928.464339930557</v>
      </c>
      <c r="AA1677">
        <v>0</v>
      </c>
    </row>
    <row r="1678" spans="1:27" x14ac:dyDescent="0.25">
      <c r="A1678">
        <v>1</v>
      </c>
      <c r="B1678">
        <v>324</v>
      </c>
      <c r="C1678" t="s">
        <v>17254</v>
      </c>
      <c r="D1678" t="s">
        <v>17255</v>
      </c>
      <c r="E1678" t="s">
        <v>11994</v>
      </c>
      <c r="F1678" t="s">
        <v>11925</v>
      </c>
      <c r="G1678">
        <v>2</v>
      </c>
      <c r="H1678" t="s">
        <v>10231</v>
      </c>
      <c r="I1678" t="s">
        <v>26</v>
      </c>
      <c r="J1678" t="s">
        <v>26</v>
      </c>
      <c r="K1678" t="s">
        <v>26</v>
      </c>
      <c r="L1678">
        <v>369</v>
      </c>
      <c r="M1678">
        <v>1</v>
      </c>
      <c r="N1678">
        <v>0</v>
      </c>
      <c r="O1678">
        <v>0</v>
      </c>
      <c r="P1678">
        <v>0</v>
      </c>
      <c r="Q1678">
        <v>0</v>
      </c>
      <c r="R1678">
        <v>0</v>
      </c>
      <c r="S1678" t="s">
        <v>17256</v>
      </c>
      <c r="T1678" s="1">
        <v>43831</v>
      </c>
      <c r="U1678" t="s">
        <v>14627</v>
      </c>
      <c r="V1678">
        <v>3819</v>
      </c>
      <c r="W1678">
        <v>1</v>
      </c>
      <c r="Y1678">
        <v>0</v>
      </c>
      <c r="Z1678" s="1">
        <v>44741.356928819441</v>
      </c>
      <c r="AA1678">
        <v>0</v>
      </c>
    </row>
    <row r="1679" spans="1:27" x14ac:dyDescent="0.25">
      <c r="A1679">
        <v>1</v>
      </c>
      <c r="B1679">
        <v>325</v>
      </c>
      <c r="C1679" t="s">
        <v>17257</v>
      </c>
      <c r="D1679" t="s">
        <v>17257</v>
      </c>
      <c r="E1679" t="s">
        <v>6084</v>
      </c>
      <c r="F1679" t="s">
        <v>11925</v>
      </c>
      <c r="G1679">
        <v>2</v>
      </c>
      <c r="H1679" t="s">
        <v>17258</v>
      </c>
      <c r="I1679" t="s">
        <v>26</v>
      </c>
      <c r="J1679" t="s">
        <v>26</v>
      </c>
      <c r="K1679" t="s">
        <v>26</v>
      </c>
      <c r="L1679">
        <v>370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 t="s">
        <v>17259</v>
      </c>
      <c r="T1679" s="1">
        <v>43831</v>
      </c>
      <c r="U1679" t="s">
        <v>4947</v>
      </c>
      <c r="W1679">
        <v>1</v>
      </c>
      <c r="Y1679">
        <v>0</v>
      </c>
      <c r="Z1679" s="1">
        <v>44699.453671377312</v>
      </c>
      <c r="AA1679">
        <v>0</v>
      </c>
    </row>
    <row r="1680" spans="1:27" x14ac:dyDescent="0.25">
      <c r="A1680">
        <v>1</v>
      </c>
      <c r="B1680">
        <v>326</v>
      </c>
      <c r="C1680" t="s">
        <v>17260</v>
      </c>
      <c r="D1680" t="s">
        <v>17261</v>
      </c>
      <c r="F1680" t="s">
        <v>11644</v>
      </c>
      <c r="G1680">
        <v>1</v>
      </c>
      <c r="H1680" t="s">
        <v>17262</v>
      </c>
      <c r="I1680" t="s">
        <v>17263</v>
      </c>
      <c r="J1680" t="s">
        <v>17264</v>
      </c>
      <c r="K1680" t="s">
        <v>17265</v>
      </c>
      <c r="L1680">
        <v>371</v>
      </c>
      <c r="M1680">
        <v>1</v>
      </c>
      <c r="N1680">
        <v>0</v>
      </c>
      <c r="O1680">
        <v>0</v>
      </c>
      <c r="P1680">
        <v>0</v>
      </c>
      <c r="Q1680">
        <v>0</v>
      </c>
      <c r="R1680">
        <v>0</v>
      </c>
      <c r="S1680" t="s">
        <v>17262</v>
      </c>
      <c r="T1680" s="1">
        <v>43831</v>
      </c>
      <c r="U1680" t="s">
        <v>16158</v>
      </c>
      <c r="V1680">
        <v>3871</v>
      </c>
      <c r="W1680">
        <v>1</v>
      </c>
      <c r="Y1680">
        <v>0</v>
      </c>
      <c r="Z1680" s="1">
        <v>44741.35706559028</v>
      </c>
      <c r="AA1680">
        <v>0</v>
      </c>
    </row>
    <row r="1681" spans="1:27" x14ac:dyDescent="0.25">
      <c r="A1681">
        <v>1</v>
      </c>
      <c r="B1681">
        <v>327</v>
      </c>
      <c r="C1681" t="s">
        <v>17266</v>
      </c>
      <c r="D1681" t="s">
        <v>17266</v>
      </c>
      <c r="F1681" t="s">
        <v>11644</v>
      </c>
      <c r="G1681">
        <v>1</v>
      </c>
      <c r="H1681" t="s">
        <v>17267</v>
      </c>
      <c r="I1681" t="s">
        <v>17268</v>
      </c>
      <c r="J1681" t="s">
        <v>13890</v>
      </c>
      <c r="K1681" t="s">
        <v>17269</v>
      </c>
      <c r="L1681">
        <v>372</v>
      </c>
      <c r="M1681">
        <v>0</v>
      </c>
      <c r="N1681">
        <v>1</v>
      </c>
      <c r="O1681">
        <v>0</v>
      </c>
      <c r="P1681">
        <v>0</v>
      </c>
      <c r="Q1681">
        <v>0</v>
      </c>
      <c r="R1681">
        <v>0</v>
      </c>
      <c r="S1681" t="s">
        <v>17267</v>
      </c>
      <c r="T1681" s="1">
        <v>43831</v>
      </c>
      <c r="U1681" t="s">
        <v>16158</v>
      </c>
      <c r="W1681">
        <v>1</v>
      </c>
      <c r="Y1681">
        <v>0</v>
      </c>
      <c r="Z1681" s="1">
        <v>44699.453760104167</v>
      </c>
      <c r="AA1681">
        <v>0</v>
      </c>
    </row>
    <row r="1682" spans="1:27" x14ac:dyDescent="0.25">
      <c r="A1682">
        <v>1</v>
      </c>
      <c r="B1682">
        <v>328</v>
      </c>
      <c r="C1682" t="s">
        <v>17270</v>
      </c>
      <c r="D1682" t="s">
        <v>17270</v>
      </c>
      <c r="E1682" t="s">
        <v>6084</v>
      </c>
      <c r="F1682" t="s">
        <v>11925</v>
      </c>
      <c r="G1682">
        <v>2</v>
      </c>
      <c r="H1682" t="s">
        <v>17271</v>
      </c>
      <c r="I1682" t="s">
        <v>26</v>
      </c>
      <c r="J1682" t="s">
        <v>26</v>
      </c>
      <c r="K1682" t="s">
        <v>26</v>
      </c>
      <c r="L1682">
        <v>373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 t="s">
        <v>17271</v>
      </c>
      <c r="T1682" s="1">
        <v>43831</v>
      </c>
      <c r="U1682" t="s">
        <v>16158</v>
      </c>
      <c r="W1682">
        <v>1</v>
      </c>
      <c r="Y1682">
        <v>0</v>
      </c>
      <c r="Z1682" s="1">
        <v>44699.453726967593</v>
      </c>
      <c r="AA1682">
        <v>0</v>
      </c>
    </row>
    <row r="1683" spans="1:27" x14ac:dyDescent="0.25">
      <c r="A1683">
        <v>1</v>
      </c>
      <c r="B1683">
        <v>329</v>
      </c>
      <c r="C1683" t="s">
        <v>17272</v>
      </c>
      <c r="D1683" t="s">
        <v>17272</v>
      </c>
      <c r="E1683" t="s">
        <v>12403</v>
      </c>
      <c r="F1683" t="s">
        <v>11925</v>
      </c>
      <c r="G1683">
        <v>2</v>
      </c>
      <c r="H1683" t="s">
        <v>17273</v>
      </c>
      <c r="I1683" t="s">
        <v>26</v>
      </c>
      <c r="J1683" t="s">
        <v>26</v>
      </c>
      <c r="K1683" t="s">
        <v>26</v>
      </c>
      <c r="L1683">
        <v>374</v>
      </c>
      <c r="M1683">
        <v>0</v>
      </c>
      <c r="N1683">
        <v>1</v>
      </c>
      <c r="O1683">
        <v>0</v>
      </c>
      <c r="P1683">
        <v>0</v>
      </c>
      <c r="Q1683">
        <v>0</v>
      </c>
      <c r="R1683">
        <v>0</v>
      </c>
      <c r="S1683" t="s">
        <v>17274</v>
      </c>
      <c r="T1683" s="1">
        <v>43831</v>
      </c>
      <c r="U1683" t="s">
        <v>16158</v>
      </c>
      <c r="W1683">
        <v>1</v>
      </c>
      <c r="Y1683">
        <v>0</v>
      </c>
      <c r="Z1683" s="1">
        <v>44699.453268750003</v>
      </c>
      <c r="AA1683">
        <v>0</v>
      </c>
    </row>
    <row r="1684" spans="1:27" x14ac:dyDescent="0.25">
      <c r="A1684">
        <v>1</v>
      </c>
      <c r="B1684">
        <v>330</v>
      </c>
      <c r="C1684" t="s">
        <v>17275</v>
      </c>
      <c r="D1684" t="s">
        <v>17275</v>
      </c>
      <c r="E1684" t="s">
        <v>7870</v>
      </c>
      <c r="F1684" t="s">
        <v>11925</v>
      </c>
      <c r="G1684">
        <v>2</v>
      </c>
      <c r="H1684" t="s">
        <v>17276</v>
      </c>
      <c r="I1684" t="s">
        <v>26</v>
      </c>
      <c r="J1684" t="s">
        <v>26</v>
      </c>
      <c r="K1684" t="s">
        <v>26</v>
      </c>
      <c r="L1684">
        <v>375</v>
      </c>
      <c r="M1684">
        <v>0</v>
      </c>
      <c r="N1684">
        <v>1</v>
      </c>
      <c r="O1684">
        <v>0</v>
      </c>
      <c r="P1684">
        <v>0</v>
      </c>
      <c r="Q1684">
        <v>0</v>
      </c>
      <c r="R1684">
        <v>0</v>
      </c>
      <c r="S1684" t="s">
        <v>17276</v>
      </c>
      <c r="T1684" s="1">
        <v>43831</v>
      </c>
      <c r="U1684" t="s">
        <v>16158</v>
      </c>
      <c r="W1684">
        <v>1</v>
      </c>
      <c r="Y1684">
        <v>0</v>
      </c>
      <c r="Z1684" s="1">
        <v>44699.453333796293</v>
      </c>
      <c r="AA1684">
        <v>0</v>
      </c>
    </row>
    <row r="1685" spans="1:27" x14ac:dyDescent="0.25">
      <c r="A1685">
        <v>1</v>
      </c>
      <c r="B1685">
        <v>331</v>
      </c>
      <c r="C1685" t="s">
        <v>17277</v>
      </c>
      <c r="D1685" t="s">
        <v>17277</v>
      </c>
      <c r="F1685" t="s">
        <v>11644</v>
      </c>
      <c r="G1685">
        <v>1</v>
      </c>
      <c r="H1685" t="s">
        <v>17278</v>
      </c>
      <c r="I1685" t="s">
        <v>12142</v>
      </c>
      <c r="J1685" t="s">
        <v>11807</v>
      </c>
      <c r="K1685" t="s">
        <v>17279</v>
      </c>
      <c r="L1685">
        <v>376</v>
      </c>
      <c r="M1685">
        <v>0</v>
      </c>
      <c r="N1685">
        <v>1</v>
      </c>
      <c r="O1685">
        <v>0</v>
      </c>
      <c r="P1685">
        <v>0</v>
      </c>
      <c r="Q1685">
        <v>0</v>
      </c>
      <c r="R1685">
        <v>0</v>
      </c>
      <c r="S1685" t="s">
        <v>17278</v>
      </c>
      <c r="T1685" s="1">
        <v>43831</v>
      </c>
      <c r="U1685" t="s">
        <v>16158</v>
      </c>
      <c r="W1685">
        <v>1</v>
      </c>
      <c r="Y1685">
        <v>0</v>
      </c>
      <c r="Z1685" s="1">
        <v>44699.453661840278</v>
      </c>
      <c r="AA1685">
        <v>0</v>
      </c>
    </row>
    <row r="1686" spans="1:27" x14ac:dyDescent="0.25">
      <c r="A1686">
        <v>1</v>
      </c>
      <c r="B1686">
        <v>332</v>
      </c>
      <c r="C1686" t="s">
        <v>17280</v>
      </c>
      <c r="D1686" t="s">
        <v>17281</v>
      </c>
      <c r="E1686" t="s">
        <v>11994</v>
      </c>
      <c r="F1686" t="s">
        <v>11925</v>
      </c>
      <c r="G1686">
        <v>2</v>
      </c>
      <c r="H1686" t="s">
        <v>17282</v>
      </c>
      <c r="I1686" t="s">
        <v>26</v>
      </c>
      <c r="J1686" t="s">
        <v>26</v>
      </c>
      <c r="K1686" t="s">
        <v>26</v>
      </c>
      <c r="L1686">
        <v>377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 t="s">
        <v>17283</v>
      </c>
      <c r="T1686" s="1">
        <v>43831</v>
      </c>
      <c r="U1686" t="s">
        <v>17284</v>
      </c>
      <c r="V1686">
        <v>3344</v>
      </c>
      <c r="W1686">
        <v>1</v>
      </c>
      <c r="Y1686">
        <v>0</v>
      </c>
      <c r="Z1686" s="1">
        <v>44741.355510682872</v>
      </c>
      <c r="AA1686">
        <v>0</v>
      </c>
    </row>
    <row r="1687" spans="1:27" x14ac:dyDescent="0.25">
      <c r="A1687">
        <v>1</v>
      </c>
      <c r="B1687">
        <v>333</v>
      </c>
      <c r="C1687" t="s">
        <v>17285</v>
      </c>
      <c r="D1687" t="s">
        <v>17285</v>
      </c>
      <c r="E1687" t="s">
        <v>7131</v>
      </c>
      <c r="F1687" t="s">
        <v>11925</v>
      </c>
      <c r="G1687">
        <v>2</v>
      </c>
      <c r="H1687" t="s">
        <v>17286</v>
      </c>
      <c r="I1687" t="s">
        <v>26</v>
      </c>
      <c r="J1687" t="s">
        <v>26</v>
      </c>
      <c r="K1687" t="s">
        <v>26</v>
      </c>
      <c r="L1687">
        <v>378</v>
      </c>
      <c r="M1687">
        <v>0</v>
      </c>
      <c r="N1687">
        <v>1</v>
      </c>
      <c r="O1687">
        <v>0</v>
      </c>
      <c r="P1687">
        <v>0</v>
      </c>
      <c r="Q1687">
        <v>0</v>
      </c>
      <c r="R1687">
        <v>0</v>
      </c>
      <c r="S1687" t="s">
        <v>17286</v>
      </c>
      <c r="T1687" s="1">
        <v>43831</v>
      </c>
      <c r="U1687" t="s">
        <v>17287</v>
      </c>
      <c r="W1687">
        <v>1</v>
      </c>
      <c r="Y1687">
        <v>0</v>
      </c>
      <c r="Z1687" s="1">
        <v>44699.453039664353</v>
      </c>
      <c r="AA1687">
        <v>0</v>
      </c>
    </row>
    <row r="1688" spans="1:27" x14ac:dyDescent="0.25">
      <c r="A1688">
        <v>1</v>
      </c>
      <c r="B1688">
        <v>334</v>
      </c>
      <c r="C1688" t="s">
        <v>6424</v>
      </c>
      <c r="D1688" t="s">
        <v>17288</v>
      </c>
      <c r="E1688" t="s">
        <v>12403</v>
      </c>
      <c r="F1688" t="s">
        <v>11925</v>
      </c>
      <c r="G1688">
        <v>2</v>
      </c>
      <c r="H1688" t="s">
        <v>17289</v>
      </c>
      <c r="I1688" t="s">
        <v>26</v>
      </c>
      <c r="J1688" t="s">
        <v>26</v>
      </c>
      <c r="K1688" t="s">
        <v>26</v>
      </c>
      <c r="L1688">
        <v>379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 t="s">
        <v>17289</v>
      </c>
      <c r="T1688" s="1">
        <v>43831</v>
      </c>
      <c r="U1688" t="s">
        <v>2124</v>
      </c>
      <c r="V1688">
        <v>2842</v>
      </c>
      <c r="W1688">
        <v>1</v>
      </c>
      <c r="Y1688">
        <v>0</v>
      </c>
      <c r="Z1688" s="1">
        <v>44741.352862187501</v>
      </c>
      <c r="AA1688">
        <v>0</v>
      </c>
    </row>
    <row r="1689" spans="1:27" x14ac:dyDescent="0.25">
      <c r="A1689">
        <v>1</v>
      </c>
      <c r="B1689">
        <v>335</v>
      </c>
      <c r="C1689" t="s">
        <v>17290</v>
      </c>
      <c r="D1689" t="s">
        <v>17290</v>
      </c>
      <c r="F1689" t="s">
        <v>11644</v>
      </c>
      <c r="G1689">
        <v>1</v>
      </c>
      <c r="H1689" t="s">
        <v>17291</v>
      </c>
      <c r="I1689" t="s">
        <v>12039</v>
      </c>
      <c r="J1689" t="s">
        <v>11795</v>
      </c>
      <c r="K1689" t="s">
        <v>17292</v>
      </c>
      <c r="L1689">
        <v>380</v>
      </c>
      <c r="M1689">
        <v>0</v>
      </c>
      <c r="N1689">
        <v>1</v>
      </c>
      <c r="O1689">
        <v>0</v>
      </c>
      <c r="P1689">
        <v>0</v>
      </c>
      <c r="Q1689">
        <v>0</v>
      </c>
      <c r="R1689">
        <v>0</v>
      </c>
      <c r="S1689" t="s">
        <v>17291</v>
      </c>
      <c r="T1689" s="1">
        <v>43831</v>
      </c>
      <c r="U1689" t="s">
        <v>14782</v>
      </c>
      <c r="W1689">
        <v>1</v>
      </c>
      <c r="Y1689">
        <v>0</v>
      </c>
      <c r="Z1689" s="1">
        <v>44699.453712303242</v>
      </c>
      <c r="AA1689">
        <v>0</v>
      </c>
    </row>
    <row r="1690" spans="1:27" x14ac:dyDescent="0.25">
      <c r="A1690">
        <v>1</v>
      </c>
      <c r="B1690">
        <v>336</v>
      </c>
      <c r="C1690" t="s">
        <v>17293</v>
      </c>
      <c r="D1690" t="s">
        <v>17293</v>
      </c>
      <c r="E1690" t="s">
        <v>12300</v>
      </c>
      <c r="F1690" t="s">
        <v>11925</v>
      </c>
      <c r="G1690">
        <v>2</v>
      </c>
      <c r="H1690" t="s">
        <v>17294</v>
      </c>
      <c r="I1690" t="s">
        <v>26</v>
      </c>
      <c r="J1690" t="s">
        <v>26</v>
      </c>
      <c r="K1690" t="s">
        <v>26</v>
      </c>
      <c r="L1690">
        <v>381</v>
      </c>
      <c r="M1690">
        <v>0</v>
      </c>
      <c r="N1690">
        <v>1</v>
      </c>
      <c r="O1690">
        <v>0</v>
      </c>
      <c r="P1690">
        <v>0</v>
      </c>
      <c r="Q1690">
        <v>0</v>
      </c>
      <c r="R1690">
        <v>0</v>
      </c>
      <c r="S1690" t="s">
        <v>17295</v>
      </c>
      <c r="T1690" s="1">
        <v>43831</v>
      </c>
      <c r="U1690" t="s">
        <v>14782</v>
      </c>
      <c r="W1690">
        <v>1</v>
      </c>
      <c r="Y1690">
        <v>0</v>
      </c>
      <c r="Z1690" s="1">
        <v>44699.453195983799</v>
      </c>
      <c r="AA1690">
        <v>0</v>
      </c>
    </row>
    <row r="1691" spans="1:27" x14ac:dyDescent="0.25">
      <c r="A1691">
        <v>1</v>
      </c>
      <c r="B1691">
        <v>337</v>
      </c>
      <c r="C1691" t="s">
        <v>17296</v>
      </c>
      <c r="D1691" t="s">
        <v>17297</v>
      </c>
      <c r="F1691" t="s">
        <v>11644</v>
      </c>
      <c r="G1691">
        <v>1</v>
      </c>
      <c r="H1691" t="s">
        <v>8621</v>
      </c>
      <c r="I1691" t="s">
        <v>17298</v>
      </c>
      <c r="J1691" t="s">
        <v>12116</v>
      </c>
      <c r="K1691" t="s">
        <v>17299</v>
      </c>
      <c r="L1691">
        <v>21506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 t="s">
        <v>8621</v>
      </c>
      <c r="T1691" s="1">
        <v>43831</v>
      </c>
      <c r="U1691" t="s">
        <v>14782</v>
      </c>
      <c r="V1691">
        <v>2898</v>
      </c>
      <c r="W1691">
        <v>1</v>
      </c>
      <c r="Y1691">
        <v>0</v>
      </c>
      <c r="Z1691" s="1">
        <v>44945.284774340274</v>
      </c>
      <c r="AA1691">
        <v>0</v>
      </c>
    </row>
    <row r="1692" spans="1:27" x14ac:dyDescent="0.25">
      <c r="A1692">
        <v>1</v>
      </c>
      <c r="B1692">
        <v>338</v>
      </c>
      <c r="C1692" t="s">
        <v>17300</v>
      </c>
      <c r="D1692" t="s">
        <v>17300</v>
      </c>
      <c r="F1692" t="s">
        <v>11644</v>
      </c>
      <c r="G1692">
        <v>1</v>
      </c>
      <c r="H1692" t="s">
        <v>17301</v>
      </c>
      <c r="I1692" t="s">
        <v>17302</v>
      </c>
      <c r="J1692" t="s">
        <v>14353</v>
      </c>
      <c r="K1692" t="s">
        <v>17303</v>
      </c>
      <c r="L1692">
        <v>383</v>
      </c>
      <c r="M1692">
        <v>0</v>
      </c>
      <c r="N1692">
        <v>1</v>
      </c>
      <c r="O1692">
        <v>0</v>
      </c>
      <c r="P1692">
        <v>0</v>
      </c>
      <c r="Q1692">
        <v>0</v>
      </c>
      <c r="R1692">
        <v>0</v>
      </c>
      <c r="S1692" t="s">
        <v>17301</v>
      </c>
      <c r="T1692" s="1">
        <v>43831</v>
      </c>
      <c r="U1692" t="s">
        <v>5341</v>
      </c>
      <c r="W1692">
        <v>1</v>
      </c>
      <c r="Y1692">
        <v>0</v>
      </c>
      <c r="Z1692" s="1">
        <v>44699.453749803244</v>
      </c>
      <c r="AA1692">
        <v>0</v>
      </c>
    </row>
    <row r="1693" spans="1:27" x14ac:dyDescent="0.25">
      <c r="A1693">
        <v>1</v>
      </c>
      <c r="B1693">
        <v>339</v>
      </c>
      <c r="C1693" t="s">
        <v>17304</v>
      </c>
      <c r="D1693" t="s">
        <v>17304</v>
      </c>
      <c r="E1693" t="s">
        <v>12291</v>
      </c>
      <c r="F1693" t="s">
        <v>11925</v>
      </c>
      <c r="G1693">
        <v>2</v>
      </c>
      <c r="H1693" t="s">
        <v>17305</v>
      </c>
      <c r="I1693" t="s">
        <v>26</v>
      </c>
      <c r="J1693" t="s">
        <v>26</v>
      </c>
      <c r="K1693" t="s">
        <v>26</v>
      </c>
      <c r="L1693">
        <v>384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 t="s">
        <v>17306</v>
      </c>
      <c r="T1693" s="1">
        <v>43831</v>
      </c>
      <c r="U1693" t="s">
        <v>5341</v>
      </c>
      <c r="W1693">
        <v>1</v>
      </c>
      <c r="Y1693">
        <v>0</v>
      </c>
      <c r="Z1693" s="1">
        <v>44699.453245335651</v>
      </c>
      <c r="AA1693">
        <v>0</v>
      </c>
    </row>
    <row r="1694" spans="1:27" x14ac:dyDescent="0.25">
      <c r="A1694">
        <v>1</v>
      </c>
      <c r="B1694">
        <v>340</v>
      </c>
      <c r="C1694" t="s">
        <v>17307</v>
      </c>
      <c r="D1694" t="s">
        <v>17307</v>
      </c>
      <c r="E1694" t="s">
        <v>12291</v>
      </c>
      <c r="F1694" t="s">
        <v>11925</v>
      </c>
      <c r="G1694">
        <v>2</v>
      </c>
      <c r="H1694" t="s">
        <v>17308</v>
      </c>
      <c r="I1694" t="s">
        <v>26</v>
      </c>
      <c r="J1694" t="s">
        <v>26</v>
      </c>
      <c r="K1694" t="s">
        <v>26</v>
      </c>
      <c r="L1694">
        <v>385</v>
      </c>
      <c r="M1694">
        <v>0</v>
      </c>
      <c r="N1694">
        <v>1</v>
      </c>
      <c r="O1694">
        <v>0</v>
      </c>
      <c r="P1694">
        <v>0</v>
      </c>
      <c r="Q1694">
        <v>0</v>
      </c>
      <c r="R1694">
        <v>0</v>
      </c>
      <c r="S1694" t="s">
        <v>17308</v>
      </c>
      <c r="T1694" s="1">
        <v>43831</v>
      </c>
      <c r="U1694" t="s">
        <v>5341</v>
      </c>
      <c r="W1694">
        <v>1</v>
      </c>
      <c r="Y1694">
        <v>0</v>
      </c>
      <c r="Z1694" s="1">
        <v>44699.453241782408</v>
      </c>
      <c r="AA1694">
        <v>0</v>
      </c>
    </row>
    <row r="1695" spans="1:27" x14ac:dyDescent="0.25">
      <c r="A1695">
        <v>1</v>
      </c>
      <c r="B1695">
        <v>341</v>
      </c>
      <c r="C1695" t="s">
        <v>17309</v>
      </c>
      <c r="D1695" t="s">
        <v>17309</v>
      </c>
      <c r="F1695" t="s">
        <v>11644</v>
      </c>
      <c r="G1695">
        <v>1</v>
      </c>
      <c r="H1695" t="s">
        <v>17310</v>
      </c>
      <c r="I1695" t="s">
        <v>17311</v>
      </c>
      <c r="J1695" t="s">
        <v>11847</v>
      </c>
      <c r="K1695" t="s">
        <v>17312</v>
      </c>
      <c r="L1695">
        <v>386</v>
      </c>
      <c r="M1695">
        <v>0</v>
      </c>
      <c r="N1695">
        <v>1</v>
      </c>
      <c r="O1695">
        <v>0</v>
      </c>
      <c r="P1695">
        <v>0</v>
      </c>
      <c r="Q1695">
        <v>0</v>
      </c>
      <c r="R1695">
        <v>0</v>
      </c>
      <c r="S1695" t="s">
        <v>17310</v>
      </c>
      <c r="T1695" s="1">
        <v>43831</v>
      </c>
      <c r="U1695" t="s">
        <v>4828</v>
      </c>
      <c r="W1695">
        <v>1</v>
      </c>
      <c r="Y1695">
        <v>0</v>
      </c>
      <c r="Z1695" s="1">
        <v>44699.453238657406</v>
      </c>
      <c r="AA1695">
        <v>0</v>
      </c>
    </row>
    <row r="1696" spans="1:27" x14ac:dyDescent="0.25">
      <c r="A1696">
        <v>1</v>
      </c>
      <c r="B1696">
        <v>342</v>
      </c>
      <c r="C1696" t="s">
        <v>17313</v>
      </c>
      <c r="D1696" t="s">
        <v>17313</v>
      </c>
      <c r="E1696" t="s">
        <v>12166</v>
      </c>
      <c r="F1696" t="s">
        <v>11925</v>
      </c>
      <c r="G1696">
        <v>2</v>
      </c>
      <c r="H1696" t="s">
        <v>17314</v>
      </c>
      <c r="I1696" t="s">
        <v>26</v>
      </c>
      <c r="J1696" t="s">
        <v>26</v>
      </c>
      <c r="K1696" t="s">
        <v>26</v>
      </c>
      <c r="L1696">
        <v>387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 t="s">
        <v>17314</v>
      </c>
      <c r="T1696" s="1">
        <v>43831</v>
      </c>
      <c r="U1696" t="s">
        <v>4712</v>
      </c>
      <c r="W1696">
        <v>1</v>
      </c>
      <c r="Y1696">
        <v>0</v>
      </c>
      <c r="Z1696" s="1">
        <v>44699.453618437503</v>
      </c>
      <c r="AA1696">
        <v>0</v>
      </c>
    </row>
    <row r="1697" spans="1:27" x14ac:dyDescent="0.25">
      <c r="A1697">
        <v>1</v>
      </c>
      <c r="B1697">
        <v>343</v>
      </c>
      <c r="C1697" t="s">
        <v>17315</v>
      </c>
      <c r="D1697" t="s">
        <v>17315</v>
      </c>
      <c r="E1697" t="s">
        <v>7870</v>
      </c>
      <c r="F1697" t="s">
        <v>11925</v>
      </c>
      <c r="G1697">
        <v>2</v>
      </c>
      <c r="H1697" t="s">
        <v>17316</v>
      </c>
      <c r="I1697" t="s">
        <v>26</v>
      </c>
      <c r="J1697" t="s">
        <v>26</v>
      </c>
      <c r="K1697" t="s">
        <v>26</v>
      </c>
      <c r="L1697">
        <v>388</v>
      </c>
      <c r="M1697">
        <v>0</v>
      </c>
      <c r="N1697">
        <v>1</v>
      </c>
      <c r="O1697">
        <v>0</v>
      </c>
      <c r="P1697">
        <v>0</v>
      </c>
      <c r="Q1697">
        <v>0</v>
      </c>
      <c r="R1697">
        <v>0</v>
      </c>
      <c r="S1697" t="s">
        <v>17317</v>
      </c>
      <c r="T1697" s="1">
        <v>43831</v>
      </c>
      <c r="U1697" t="s">
        <v>4712</v>
      </c>
      <c r="W1697">
        <v>1</v>
      </c>
      <c r="Y1697">
        <v>0</v>
      </c>
      <c r="Z1697" s="1">
        <v>44699.453707141205</v>
      </c>
      <c r="AA1697">
        <v>0</v>
      </c>
    </row>
    <row r="1698" spans="1:27" x14ac:dyDescent="0.25">
      <c r="A1698">
        <v>1</v>
      </c>
      <c r="B1698">
        <v>344</v>
      </c>
      <c r="C1698" t="s">
        <v>17318</v>
      </c>
      <c r="D1698" t="s">
        <v>17318</v>
      </c>
      <c r="E1698" t="s">
        <v>12300</v>
      </c>
      <c r="F1698" t="s">
        <v>11925</v>
      </c>
      <c r="G1698">
        <v>2</v>
      </c>
      <c r="H1698" t="s">
        <v>17319</v>
      </c>
      <c r="I1698" t="s">
        <v>26</v>
      </c>
      <c r="J1698" t="s">
        <v>26</v>
      </c>
      <c r="K1698" t="s">
        <v>26</v>
      </c>
      <c r="L1698">
        <v>389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 t="s">
        <v>17319</v>
      </c>
      <c r="T1698" s="1">
        <v>43831</v>
      </c>
      <c r="U1698" t="s">
        <v>4712</v>
      </c>
      <c r="W1698">
        <v>1</v>
      </c>
      <c r="Y1698">
        <v>0</v>
      </c>
      <c r="Z1698" s="1">
        <v>44699.453411493058</v>
      </c>
      <c r="AA1698">
        <v>0</v>
      </c>
    </row>
    <row r="1699" spans="1:27" x14ac:dyDescent="0.25">
      <c r="A1699">
        <v>1</v>
      </c>
      <c r="B1699">
        <v>345</v>
      </c>
      <c r="C1699" t="s">
        <v>17320</v>
      </c>
      <c r="D1699" t="s">
        <v>17320</v>
      </c>
      <c r="E1699" t="s">
        <v>7870</v>
      </c>
      <c r="F1699" t="s">
        <v>11925</v>
      </c>
      <c r="G1699">
        <v>2</v>
      </c>
      <c r="H1699" t="s">
        <v>17321</v>
      </c>
      <c r="I1699" t="s">
        <v>26</v>
      </c>
      <c r="J1699" t="s">
        <v>26</v>
      </c>
      <c r="K1699" t="s">
        <v>26</v>
      </c>
      <c r="L1699">
        <v>390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 t="s">
        <v>17322</v>
      </c>
      <c r="T1699" s="1">
        <v>43831</v>
      </c>
      <c r="U1699" t="s">
        <v>4712</v>
      </c>
      <c r="W1699">
        <v>1</v>
      </c>
      <c r="Y1699">
        <v>0</v>
      </c>
      <c r="Z1699" s="1">
        <v>44699.453660995372</v>
      </c>
      <c r="AA1699">
        <v>0</v>
      </c>
    </row>
    <row r="1700" spans="1:27" x14ac:dyDescent="0.25">
      <c r="A1700">
        <v>1</v>
      </c>
      <c r="B1700">
        <v>346</v>
      </c>
      <c r="C1700" t="s">
        <v>17323</v>
      </c>
      <c r="D1700" t="s">
        <v>17323</v>
      </c>
      <c r="E1700" t="s">
        <v>7870</v>
      </c>
      <c r="F1700" t="s">
        <v>11925</v>
      </c>
      <c r="G1700">
        <v>2</v>
      </c>
      <c r="H1700" t="s">
        <v>11415</v>
      </c>
      <c r="I1700" t="s">
        <v>26</v>
      </c>
      <c r="J1700" t="s">
        <v>26</v>
      </c>
      <c r="K1700" t="s">
        <v>26</v>
      </c>
      <c r="L1700">
        <v>391</v>
      </c>
      <c r="M1700">
        <v>0</v>
      </c>
      <c r="N1700">
        <v>1</v>
      </c>
      <c r="O1700">
        <v>0</v>
      </c>
      <c r="P1700">
        <v>0</v>
      </c>
      <c r="Q1700">
        <v>0</v>
      </c>
      <c r="R1700">
        <v>0</v>
      </c>
      <c r="S1700" t="s">
        <v>11415</v>
      </c>
      <c r="T1700" s="1">
        <v>43831</v>
      </c>
      <c r="U1700" t="s">
        <v>4712</v>
      </c>
      <c r="W1700">
        <v>1</v>
      </c>
      <c r="Y1700">
        <v>0</v>
      </c>
      <c r="Z1700" s="1">
        <v>44699.453670023147</v>
      </c>
      <c r="AA1700">
        <v>0</v>
      </c>
    </row>
    <row r="1701" spans="1:27" x14ac:dyDescent="0.25">
      <c r="A1701">
        <v>1</v>
      </c>
      <c r="B1701">
        <v>347</v>
      </c>
      <c r="C1701" t="s">
        <v>17324</v>
      </c>
      <c r="D1701" t="s">
        <v>17324</v>
      </c>
      <c r="E1701" t="s">
        <v>7131</v>
      </c>
      <c r="F1701" t="s">
        <v>11925</v>
      </c>
      <c r="G1701">
        <v>2</v>
      </c>
      <c r="H1701" t="s">
        <v>17325</v>
      </c>
      <c r="I1701" t="s">
        <v>26</v>
      </c>
      <c r="J1701" t="s">
        <v>26</v>
      </c>
      <c r="K1701" t="s">
        <v>26</v>
      </c>
      <c r="L1701">
        <v>392</v>
      </c>
      <c r="M1701">
        <v>0</v>
      </c>
      <c r="N1701">
        <v>1</v>
      </c>
      <c r="O1701">
        <v>0</v>
      </c>
      <c r="P1701">
        <v>0</v>
      </c>
      <c r="Q1701">
        <v>0</v>
      </c>
      <c r="R1701">
        <v>0</v>
      </c>
      <c r="S1701" t="s">
        <v>17326</v>
      </c>
      <c r="T1701" s="1">
        <v>43831</v>
      </c>
      <c r="U1701" t="s">
        <v>4712</v>
      </c>
      <c r="W1701">
        <v>1</v>
      </c>
      <c r="Y1701">
        <v>0</v>
      </c>
      <c r="Z1701" s="1">
        <v>44699.453681863422</v>
      </c>
      <c r="AA1701">
        <v>0</v>
      </c>
    </row>
    <row r="1702" spans="1:27" x14ac:dyDescent="0.25">
      <c r="A1702">
        <v>1</v>
      </c>
      <c r="B1702">
        <v>348</v>
      </c>
      <c r="C1702" t="s">
        <v>17327</v>
      </c>
      <c r="D1702" t="s">
        <v>17327</v>
      </c>
      <c r="E1702" t="s">
        <v>12363</v>
      </c>
      <c r="F1702" t="s">
        <v>11925</v>
      </c>
      <c r="G1702">
        <v>2</v>
      </c>
      <c r="H1702" t="s">
        <v>17328</v>
      </c>
      <c r="I1702" t="s">
        <v>26</v>
      </c>
      <c r="J1702" t="s">
        <v>26</v>
      </c>
      <c r="K1702" t="s">
        <v>26</v>
      </c>
      <c r="L1702">
        <v>393</v>
      </c>
      <c r="M1702">
        <v>0</v>
      </c>
      <c r="N1702">
        <v>1</v>
      </c>
      <c r="O1702">
        <v>0</v>
      </c>
      <c r="P1702">
        <v>0</v>
      </c>
      <c r="Q1702">
        <v>0</v>
      </c>
      <c r="R1702">
        <v>0</v>
      </c>
      <c r="S1702" t="s">
        <v>17328</v>
      </c>
      <c r="T1702" s="1">
        <v>43831</v>
      </c>
      <c r="U1702" t="s">
        <v>4712</v>
      </c>
      <c r="W1702">
        <v>1</v>
      </c>
      <c r="Y1702">
        <v>0</v>
      </c>
      <c r="Z1702" s="1">
        <v>44699.453680902778</v>
      </c>
      <c r="AA1702">
        <v>0</v>
      </c>
    </row>
    <row r="1703" spans="1:27" x14ac:dyDescent="0.25">
      <c r="A1703">
        <v>1</v>
      </c>
      <c r="B1703">
        <v>349</v>
      </c>
      <c r="C1703" t="s">
        <v>17329</v>
      </c>
      <c r="D1703" t="s">
        <v>17329</v>
      </c>
      <c r="E1703" t="s">
        <v>11994</v>
      </c>
      <c r="F1703" t="s">
        <v>11925</v>
      </c>
      <c r="G1703">
        <v>2</v>
      </c>
      <c r="H1703" t="s">
        <v>17330</v>
      </c>
      <c r="I1703" t="s">
        <v>26</v>
      </c>
      <c r="J1703" t="s">
        <v>26</v>
      </c>
      <c r="K1703" t="s">
        <v>26</v>
      </c>
      <c r="L1703">
        <v>394</v>
      </c>
      <c r="M1703">
        <v>0</v>
      </c>
      <c r="N1703">
        <v>1</v>
      </c>
      <c r="O1703">
        <v>0</v>
      </c>
      <c r="P1703">
        <v>0</v>
      </c>
      <c r="Q1703">
        <v>0</v>
      </c>
      <c r="R1703">
        <v>0</v>
      </c>
      <c r="S1703" t="s">
        <v>17330</v>
      </c>
      <c r="T1703" s="1">
        <v>43831</v>
      </c>
      <c r="U1703" t="s">
        <v>4712</v>
      </c>
      <c r="W1703">
        <v>1</v>
      </c>
      <c r="Y1703">
        <v>0</v>
      </c>
      <c r="Z1703" s="1">
        <v>44699.453166747684</v>
      </c>
      <c r="AA1703">
        <v>0</v>
      </c>
    </row>
    <row r="1704" spans="1:27" x14ac:dyDescent="0.25">
      <c r="A1704">
        <v>1</v>
      </c>
      <c r="B1704">
        <v>350</v>
      </c>
      <c r="C1704" t="s">
        <v>17331</v>
      </c>
      <c r="D1704" t="s">
        <v>17331</v>
      </c>
      <c r="E1704" t="s">
        <v>12166</v>
      </c>
      <c r="F1704" t="s">
        <v>11925</v>
      </c>
      <c r="G1704">
        <v>2</v>
      </c>
      <c r="H1704" t="s">
        <v>17332</v>
      </c>
      <c r="I1704" t="s">
        <v>26</v>
      </c>
      <c r="J1704" t="s">
        <v>26</v>
      </c>
      <c r="K1704" t="s">
        <v>26</v>
      </c>
      <c r="L1704">
        <v>395</v>
      </c>
      <c r="M1704">
        <v>0</v>
      </c>
      <c r="N1704">
        <v>1</v>
      </c>
      <c r="O1704">
        <v>0</v>
      </c>
      <c r="P1704">
        <v>0</v>
      </c>
      <c r="Q1704">
        <v>0</v>
      </c>
      <c r="R1704">
        <v>0</v>
      </c>
      <c r="S1704" t="s">
        <v>17332</v>
      </c>
      <c r="T1704" s="1">
        <v>43831</v>
      </c>
      <c r="U1704" t="s">
        <v>4869</v>
      </c>
      <c r="W1704">
        <v>1</v>
      </c>
      <c r="Y1704">
        <v>0</v>
      </c>
      <c r="Z1704" s="1">
        <v>44699.453261608796</v>
      </c>
      <c r="AA1704">
        <v>0</v>
      </c>
    </row>
    <row r="1705" spans="1:27" x14ac:dyDescent="0.25">
      <c r="A1705">
        <v>1</v>
      </c>
      <c r="B1705">
        <v>351</v>
      </c>
      <c r="C1705" t="s">
        <v>17333</v>
      </c>
      <c r="D1705" t="s">
        <v>17334</v>
      </c>
      <c r="E1705" t="s">
        <v>12403</v>
      </c>
      <c r="F1705" t="s">
        <v>11925</v>
      </c>
      <c r="G1705">
        <v>2</v>
      </c>
      <c r="H1705" t="s">
        <v>17335</v>
      </c>
      <c r="I1705" t="s">
        <v>26</v>
      </c>
      <c r="J1705" t="s">
        <v>26</v>
      </c>
      <c r="K1705" t="s">
        <v>26</v>
      </c>
      <c r="L1705">
        <v>396</v>
      </c>
      <c r="M1705">
        <v>1</v>
      </c>
      <c r="N1705">
        <v>0</v>
      </c>
      <c r="O1705">
        <v>0</v>
      </c>
      <c r="P1705">
        <v>0</v>
      </c>
      <c r="Q1705">
        <v>0</v>
      </c>
      <c r="R1705">
        <v>0</v>
      </c>
      <c r="S1705" t="s">
        <v>17336</v>
      </c>
      <c r="T1705" s="1">
        <v>43831</v>
      </c>
      <c r="U1705" t="s">
        <v>17337</v>
      </c>
      <c r="V1705">
        <v>3436</v>
      </c>
      <c r="W1705">
        <v>1</v>
      </c>
      <c r="Y1705">
        <v>0</v>
      </c>
      <c r="Z1705" s="1">
        <v>44741.355804085651</v>
      </c>
      <c r="AA1705">
        <v>0</v>
      </c>
    </row>
    <row r="1706" spans="1:27" x14ac:dyDescent="0.25">
      <c r="A1706">
        <v>1</v>
      </c>
      <c r="B1706">
        <v>352</v>
      </c>
      <c r="C1706" t="s">
        <v>17338</v>
      </c>
      <c r="D1706" t="s">
        <v>17339</v>
      </c>
      <c r="E1706" t="s">
        <v>12403</v>
      </c>
      <c r="F1706" t="s">
        <v>11925</v>
      </c>
      <c r="G1706">
        <v>2</v>
      </c>
      <c r="H1706" t="s">
        <v>17340</v>
      </c>
      <c r="I1706" t="s">
        <v>26</v>
      </c>
      <c r="J1706" t="s">
        <v>26</v>
      </c>
      <c r="K1706" t="s">
        <v>26</v>
      </c>
      <c r="L1706">
        <v>397</v>
      </c>
      <c r="M1706">
        <v>1</v>
      </c>
      <c r="N1706">
        <v>0</v>
      </c>
      <c r="O1706">
        <v>0</v>
      </c>
      <c r="P1706">
        <v>0</v>
      </c>
      <c r="Q1706">
        <v>0</v>
      </c>
      <c r="R1706">
        <v>0</v>
      </c>
      <c r="S1706" t="s">
        <v>17341</v>
      </c>
      <c r="T1706" s="1">
        <v>43831</v>
      </c>
      <c r="U1706" t="s">
        <v>17337</v>
      </c>
      <c r="V1706">
        <v>3762</v>
      </c>
      <c r="W1706">
        <v>1</v>
      </c>
      <c r="Y1706">
        <v>0</v>
      </c>
      <c r="Z1706" s="1">
        <v>44741.356694363429</v>
      </c>
      <c r="AA1706">
        <v>0</v>
      </c>
    </row>
    <row r="1707" spans="1:27" x14ac:dyDescent="0.25">
      <c r="A1707">
        <v>1</v>
      </c>
      <c r="B1707">
        <v>353</v>
      </c>
      <c r="C1707" t="s">
        <v>17342</v>
      </c>
      <c r="D1707" t="s">
        <v>17342</v>
      </c>
      <c r="E1707" t="s">
        <v>7870</v>
      </c>
      <c r="F1707" t="s">
        <v>11925</v>
      </c>
      <c r="G1707">
        <v>2</v>
      </c>
      <c r="H1707" t="s">
        <v>17343</v>
      </c>
      <c r="I1707" t="s">
        <v>26</v>
      </c>
      <c r="J1707" t="s">
        <v>26</v>
      </c>
      <c r="K1707" t="s">
        <v>26</v>
      </c>
      <c r="L1707">
        <v>398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 t="s">
        <v>17344</v>
      </c>
      <c r="T1707" s="1">
        <v>43831</v>
      </c>
      <c r="U1707" t="s">
        <v>5425</v>
      </c>
      <c r="W1707">
        <v>1</v>
      </c>
      <c r="Y1707">
        <v>0</v>
      </c>
      <c r="Z1707" s="1">
        <v>44699.453676504629</v>
      </c>
      <c r="AA1707">
        <v>0</v>
      </c>
    </row>
    <row r="1708" spans="1:27" x14ac:dyDescent="0.25">
      <c r="A1708">
        <v>1</v>
      </c>
      <c r="B1708">
        <v>354</v>
      </c>
      <c r="C1708" t="s">
        <v>17345</v>
      </c>
      <c r="D1708" t="s">
        <v>17346</v>
      </c>
      <c r="E1708" t="s">
        <v>6084</v>
      </c>
      <c r="F1708" t="s">
        <v>11925</v>
      </c>
      <c r="G1708">
        <v>2</v>
      </c>
      <c r="H1708" t="s">
        <v>17347</v>
      </c>
      <c r="I1708" t="s">
        <v>26</v>
      </c>
      <c r="J1708" t="s">
        <v>26</v>
      </c>
      <c r="K1708" t="s">
        <v>26</v>
      </c>
      <c r="L1708">
        <v>399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 t="s">
        <v>17347</v>
      </c>
      <c r="T1708" s="1">
        <v>43831</v>
      </c>
      <c r="U1708" t="s">
        <v>5428</v>
      </c>
      <c r="V1708">
        <v>3353</v>
      </c>
      <c r="W1708">
        <v>1</v>
      </c>
      <c r="Y1708">
        <v>0</v>
      </c>
      <c r="Z1708" s="1">
        <v>44741.355544872684</v>
      </c>
      <c r="AA1708">
        <v>0</v>
      </c>
    </row>
    <row r="1709" spans="1:27" x14ac:dyDescent="0.25">
      <c r="A1709">
        <v>1</v>
      </c>
      <c r="B1709">
        <v>355</v>
      </c>
      <c r="C1709" t="s">
        <v>17348</v>
      </c>
      <c r="D1709" t="s">
        <v>17349</v>
      </c>
      <c r="F1709" t="s">
        <v>11644</v>
      </c>
      <c r="G1709">
        <v>1</v>
      </c>
      <c r="H1709" t="s">
        <v>17350</v>
      </c>
      <c r="I1709" t="s">
        <v>15118</v>
      </c>
      <c r="J1709" t="s">
        <v>15118</v>
      </c>
      <c r="K1709" t="s">
        <v>13710</v>
      </c>
      <c r="L1709">
        <v>400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 t="s">
        <v>17350</v>
      </c>
      <c r="T1709" s="1">
        <v>43831</v>
      </c>
      <c r="U1709" t="s">
        <v>13005</v>
      </c>
      <c r="V1709">
        <v>3326</v>
      </c>
      <c r="W1709">
        <v>1</v>
      </c>
      <c r="Y1709">
        <v>0</v>
      </c>
      <c r="Z1709" s="1">
        <v>44741.355365891206</v>
      </c>
      <c r="AA1709">
        <v>0</v>
      </c>
    </row>
    <row r="1710" spans="1:27" x14ac:dyDescent="0.25">
      <c r="A1710">
        <v>1</v>
      </c>
      <c r="B1710">
        <v>356</v>
      </c>
      <c r="C1710" t="s">
        <v>17351</v>
      </c>
      <c r="D1710" t="s">
        <v>17352</v>
      </c>
      <c r="E1710" t="s">
        <v>7870</v>
      </c>
      <c r="F1710" t="s">
        <v>11925</v>
      </c>
      <c r="G1710">
        <v>2</v>
      </c>
      <c r="H1710" t="s">
        <v>17353</v>
      </c>
      <c r="I1710" t="s">
        <v>26</v>
      </c>
      <c r="J1710" t="s">
        <v>26</v>
      </c>
      <c r="K1710" t="s">
        <v>26</v>
      </c>
      <c r="L1710">
        <v>401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 t="s">
        <v>17353</v>
      </c>
      <c r="T1710" s="1">
        <v>43831</v>
      </c>
      <c r="U1710" t="s">
        <v>13005</v>
      </c>
      <c r="V1710">
        <v>3195</v>
      </c>
      <c r="W1710">
        <v>1</v>
      </c>
      <c r="Y1710">
        <v>0</v>
      </c>
      <c r="Z1710" s="1">
        <v>44741.354538078704</v>
      </c>
      <c r="AA1710">
        <v>0</v>
      </c>
    </row>
    <row r="1711" spans="1:27" x14ac:dyDescent="0.25">
      <c r="A1711">
        <v>1</v>
      </c>
      <c r="B1711">
        <v>357</v>
      </c>
      <c r="C1711" t="s">
        <v>17354</v>
      </c>
      <c r="D1711" t="s">
        <v>17355</v>
      </c>
      <c r="E1711" t="s">
        <v>7870</v>
      </c>
      <c r="F1711" t="s">
        <v>11925</v>
      </c>
      <c r="G1711">
        <v>2</v>
      </c>
      <c r="H1711" t="s">
        <v>10255</v>
      </c>
      <c r="I1711" t="s">
        <v>26</v>
      </c>
      <c r="J1711" t="s">
        <v>26</v>
      </c>
      <c r="K1711" t="s">
        <v>26</v>
      </c>
      <c r="L1711">
        <v>402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 t="s">
        <v>10255</v>
      </c>
      <c r="T1711" s="1">
        <v>43831</v>
      </c>
      <c r="U1711" t="s">
        <v>13005</v>
      </c>
      <c r="V1711">
        <v>3842</v>
      </c>
      <c r="W1711">
        <v>1</v>
      </c>
      <c r="Y1711">
        <v>0</v>
      </c>
      <c r="Z1711" s="1">
        <v>44741.356994131944</v>
      </c>
      <c r="AA1711">
        <v>0</v>
      </c>
    </row>
    <row r="1712" spans="1:27" x14ac:dyDescent="0.25">
      <c r="A1712">
        <v>1</v>
      </c>
      <c r="B1712">
        <v>358</v>
      </c>
      <c r="C1712" t="s">
        <v>17356</v>
      </c>
      <c r="D1712" t="s">
        <v>17357</v>
      </c>
      <c r="F1712" t="s">
        <v>11644</v>
      </c>
      <c r="G1712">
        <v>1</v>
      </c>
      <c r="H1712" t="s">
        <v>17358</v>
      </c>
      <c r="I1712" t="s">
        <v>17359</v>
      </c>
      <c r="J1712" t="s">
        <v>12220</v>
      </c>
      <c r="K1712" t="s">
        <v>17360</v>
      </c>
      <c r="L1712">
        <v>403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 t="s">
        <v>17358</v>
      </c>
      <c r="T1712" s="1">
        <v>43831</v>
      </c>
      <c r="U1712" t="s">
        <v>13005</v>
      </c>
      <c r="V1712">
        <v>3310</v>
      </c>
      <c r="W1712">
        <v>1</v>
      </c>
      <c r="Y1712">
        <v>0</v>
      </c>
      <c r="Z1712" s="1">
        <v>44741.355277696763</v>
      </c>
      <c r="AA1712">
        <v>0</v>
      </c>
    </row>
    <row r="1713" spans="1:27" x14ac:dyDescent="0.25">
      <c r="A1713">
        <v>1</v>
      </c>
      <c r="B1713">
        <v>359</v>
      </c>
      <c r="C1713" t="s">
        <v>17361</v>
      </c>
      <c r="D1713" t="s">
        <v>17362</v>
      </c>
      <c r="F1713" t="s">
        <v>11644</v>
      </c>
      <c r="G1713">
        <v>1</v>
      </c>
      <c r="H1713" t="s">
        <v>17363</v>
      </c>
      <c r="I1713" t="s">
        <v>11828</v>
      </c>
      <c r="J1713" t="s">
        <v>13738</v>
      </c>
      <c r="K1713" t="s">
        <v>17364</v>
      </c>
      <c r="L1713">
        <v>404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 t="s">
        <v>17363</v>
      </c>
      <c r="T1713" s="1">
        <v>43831</v>
      </c>
      <c r="U1713" t="s">
        <v>17365</v>
      </c>
      <c r="V1713">
        <v>3273</v>
      </c>
      <c r="W1713">
        <v>1</v>
      </c>
      <c r="Y1713">
        <v>0</v>
      </c>
      <c r="Z1713" s="1">
        <v>44741.355165428242</v>
      </c>
      <c r="AA1713">
        <v>0</v>
      </c>
    </row>
    <row r="1714" spans="1:27" x14ac:dyDescent="0.25">
      <c r="A1714">
        <v>1</v>
      </c>
      <c r="B1714">
        <v>360</v>
      </c>
      <c r="C1714" t="s">
        <v>17366</v>
      </c>
      <c r="D1714" t="s">
        <v>17366</v>
      </c>
      <c r="E1714" t="s">
        <v>7870</v>
      </c>
      <c r="F1714" t="s">
        <v>11925</v>
      </c>
      <c r="G1714">
        <v>2</v>
      </c>
      <c r="H1714" t="s">
        <v>17367</v>
      </c>
      <c r="I1714" t="s">
        <v>26</v>
      </c>
      <c r="J1714" t="s">
        <v>26</v>
      </c>
      <c r="K1714" t="s">
        <v>26</v>
      </c>
      <c r="L1714">
        <v>405</v>
      </c>
      <c r="M1714">
        <v>0</v>
      </c>
      <c r="N1714">
        <v>1</v>
      </c>
      <c r="O1714">
        <v>0</v>
      </c>
      <c r="P1714">
        <v>0</v>
      </c>
      <c r="Q1714">
        <v>0</v>
      </c>
      <c r="R1714">
        <v>0</v>
      </c>
      <c r="S1714" t="s">
        <v>17368</v>
      </c>
      <c r="T1714" s="1">
        <v>43831</v>
      </c>
      <c r="U1714" t="s">
        <v>17369</v>
      </c>
      <c r="W1714">
        <v>1</v>
      </c>
      <c r="Y1714">
        <v>0</v>
      </c>
      <c r="Z1714" s="1">
        <v>44699.453704479165</v>
      </c>
      <c r="AA1714">
        <v>0</v>
      </c>
    </row>
    <row r="1715" spans="1:27" x14ac:dyDescent="0.25">
      <c r="A1715">
        <v>1</v>
      </c>
      <c r="B1715">
        <v>361</v>
      </c>
      <c r="C1715" t="s">
        <v>17370</v>
      </c>
      <c r="D1715" t="s">
        <v>17371</v>
      </c>
      <c r="E1715" t="s">
        <v>12363</v>
      </c>
      <c r="F1715" t="s">
        <v>11925</v>
      </c>
      <c r="G1715">
        <v>2</v>
      </c>
      <c r="H1715" t="s">
        <v>10179</v>
      </c>
      <c r="I1715" t="s">
        <v>26</v>
      </c>
      <c r="J1715" t="s">
        <v>26</v>
      </c>
      <c r="K1715" t="s">
        <v>26</v>
      </c>
      <c r="L1715">
        <v>406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 t="s">
        <v>10179</v>
      </c>
      <c r="T1715" s="1">
        <v>43831</v>
      </c>
      <c r="U1715" t="s">
        <v>17369</v>
      </c>
      <c r="V1715">
        <v>3769</v>
      </c>
      <c r="W1715">
        <v>1</v>
      </c>
      <c r="Y1715">
        <v>0</v>
      </c>
      <c r="Z1715" s="1">
        <v>44741.356706944447</v>
      </c>
      <c r="AA1715">
        <v>0</v>
      </c>
    </row>
    <row r="1716" spans="1:27" x14ac:dyDescent="0.25">
      <c r="A1716">
        <v>1</v>
      </c>
      <c r="B1716">
        <v>362</v>
      </c>
      <c r="C1716" t="s">
        <v>17372</v>
      </c>
      <c r="D1716" t="s">
        <v>17373</v>
      </c>
      <c r="E1716" t="s">
        <v>12305</v>
      </c>
      <c r="F1716" t="s">
        <v>11925</v>
      </c>
      <c r="G1716">
        <v>2</v>
      </c>
      <c r="H1716" t="s">
        <v>9289</v>
      </c>
      <c r="I1716" t="s">
        <v>26</v>
      </c>
      <c r="J1716" t="s">
        <v>26</v>
      </c>
      <c r="K1716" t="s">
        <v>26</v>
      </c>
      <c r="L1716">
        <v>407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 t="s">
        <v>17374</v>
      </c>
      <c r="T1716" s="1">
        <v>43831</v>
      </c>
      <c r="U1716" t="s">
        <v>2300</v>
      </c>
      <c r="V1716">
        <v>3209</v>
      </c>
      <c r="W1716">
        <v>1</v>
      </c>
      <c r="Y1716">
        <v>0</v>
      </c>
      <c r="Z1716" s="1">
        <v>44741.354590393516</v>
      </c>
      <c r="AA1716">
        <v>0</v>
      </c>
    </row>
    <row r="1717" spans="1:27" x14ac:dyDescent="0.25">
      <c r="A1717">
        <v>1</v>
      </c>
      <c r="B1717">
        <v>363</v>
      </c>
      <c r="C1717" t="s">
        <v>17375</v>
      </c>
      <c r="D1717" t="s">
        <v>17375</v>
      </c>
      <c r="E1717" t="s">
        <v>7870</v>
      </c>
      <c r="F1717" t="s">
        <v>11925</v>
      </c>
      <c r="G1717">
        <v>2</v>
      </c>
      <c r="H1717" t="s">
        <v>17376</v>
      </c>
      <c r="I1717" t="s">
        <v>26</v>
      </c>
      <c r="J1717" t="s">
        <v>26</v>
      </c>
      <c r="K1717" t="s">
        <v>26</v>
      </c>
      <c r="L1717">
        <v>408</v>
      </c>
      <c r="M1717">
        <v>0</v>
      </c>
      <c r="N1717">
        <v>1</v>
      </c>
      <c r="O1717">
        <v>0</v>
      </c>
      <c r="P1717">
        <v>0</v>
      </c>
      <c r="Q1717">
        <v>0</v>
      </c>
      <c r="R1717">
        <v>0</v>
      </c>
      <c r="S1717" t="s">
        <v>17377</v>
      </c>
      <c r="T1717" s="1">
        <v>43831</v>
      </c>
      <c r="U1717" t="s">
        <v>17378</v>
      </c>
      <c r="W1717">
        <v>1</v>
      </c>
      <c r="Y1717">
        <v>0</v>
      </c>
      <c r="Z1717" s="1">
        <v>44699.453634375001</v>
      </c>
      <c r="AA1717">
        <v>0</v>
      </c>
    </row>
    <row r="1718" spans="1:27" x14ac:dyDescent="0.25">
      <c r="A1718">
        <v>1</v>
      </c>
      <c r="B1718">
        <v>364</v>
      </c>
      <c r="C1718" t="s">
        <v>17379</v>
      </c>
      <c r="D1718" t="s">
        <v>17379</v>
      </c>
      <c r="E1718" t="s">
        <v>7870</v>
      </c>
      <c r="F1718" t="s">
        <v>11925</v>
      </c>
      <c r="G1718">
        <v>2</v>
      </c>
      <c r="H1718" t="s">
        <v>17380</v>
      </c>
      <c r="I1718" t="s">
        <v>26</v>
      </c>
      <c r="J1718" t="s">
        <v>26</v>
      </c>
      <c r="K1718" t="s">
        <v>26</v>
      </c>
      <c r="L1718">
        <v>409</v>
      </c>
      <c r="M1718">
        <v>0</v>
      </c>
      <c r="N1718">
        <v>1</v>
      </c>
      <c r="O1718">
        <v>0</v>
      </c>
      <c r="P1718">
        <v>0</v>
      </c>
      <c r="Q1718">
        <v>0</v>
      </c>
      <c r="R1718">
        <v>0</v>
      </c>
      <c r="S1718" t="s">
        <v>17380</v>
      </c>
      <c r="T1718" s="1">
        <v>43831</v>
      </c>
      <c r="U1718" t="s">
        <v>17378</v>
      </c>
      <c r="W1718">
        <v>1</v>
      </c>
      <c r="Y1718">
        <v>0</v>
      </c>
      <c r="Z1718" s="1">
        <v>44699.45365358796</v>
      </c>
      <c r="AA1718">
        <v>0</v>
      </c>
    </row>
    <row r="1719" spans="1:27" x14ac:dyDescent="0.25">
      <c r="A1719">
        <v>1</v>
      </c>
      <c r="B1719">
        <v>365</v>
      </c>
      <c r="C1719" t="s">
        <v>17381</v>
      </c>
      <c r="D1719" t="s">
        <v>17381</v>
      </c>
      <c r="E1719" t="s">
        <v>11994</v>
      </c>
      <c r="F1719" t="s">
        <v>11925</v>
      </c>
      <c r="G1719">
        <v>2</v>
      </c>
      <c r="H1719" t="s">
        <v>17382</v>
      </c>
      <c r="I1719" t="s">
        <v>26</v>
      </c>
      <c r="J1719" t="s">
        <v>26</v>
      </c>
      <c r="K1719" t="s">
        <v>26</v>
      </c>
      <c r="L1719">
        <v>410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 t="s">
        <v>17383</v>
      </c>
      <c r="T1719" s="1">
        <v>43831</v>
      </c>
      <c r="U1719" t="s">
        <v>17378</v>
      </c>
      <c r="W1719">
        <v>1</v>
      </c>
      <c r="Y1719">
        <v>0</v>
      </c>
      <c r="Z1719" s="1">
        <v>44699.453240243056</v>
      </c>
      <c r="AA1719">
        <v>0</v>
      </c>
    </row>
    <row r="1720" spans="1:27" x14ac:dyDescent="0.25">
      <c r="A1720">
        <v>1</v>
      </c>
      <c r="B1720">
        <v>366</v>
      </c>
      <c r="C1720" t="s">
        <v>17384</v>
      </c>
      <c r="D1720" t="s">
        <v>17384</v>
      </c>
      <c r="E1720" t="s">
        <v>12403</v>
      </c>
      <c r="F1720" t="s">
        <v>11925</v>
      </c>
      <c r="G1720">
        <v>2</v>
      </c>
      <c r="H1720" t="s">
        <v>10854</v>
      </c>
      <c r="I1720" t="s">
        <v>26</v>
      </c>
      <c r="J1720" t="s">
        <v>26</v>
      </c>
      <c r="K1720" t="s">
        <v>26</v>
      </c>
      <c r="L1720">
        <v>411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 t="s">
        <v>10854</v>
      </c>
      <c r="T1720" s="1">
        <v>43831</v>
      </c>
      <c r="U1720" t="s">
        <v>17385</v>
      </c>
      <c r="W1720">
        <v>1</v>
      </c>
      <c r="Y1720">
        <v>0</v>
      </c>
      <c r="Z1720" s="1">
        <v>44699.453166435182</v>
      </c>
      <c r="AA1720">
        <v>0</v>
      </c>
    </row>
    <row r="1721" spans="1:27" x14ac:dyDescent="0.25">
      <c r="A1721">
        <v>1</v>
      </c>
      <c r="B1721">
        <v>367</v>
      </c>
      <c r="C1721" t="s">
        <v>17386</v>
      </c>
      <c r="D1721" t="s">
        <v>17386</v>
      </c>
      <c r="E1721" t="s">
        <v>11994</v>
      </c>
      <c r="F1721" t="s">
        <v>11925</v>
      </c>
      <c r="G1721">
        <v>2</v>
      </c>
      <c r="H1721" t="s">
        <v>17387</v>
      </c>
      <c r="I1721" t="s">
        <v>26</v>
      </c>
      <c r="J1721" t="s">
        <v>26</v>
      </c>
      <c r="K1721" t="s">
        <v>26</v>
      </c>
      <c r="L1721">
        <v>412</v>
      </c>
      <c r="M1721">
        <v>0</v>
      </c>
      <c r="N1721">
        <v>1</v>
      </c>
      <c r="O1721">
        <v>0</v>
      </c>
      <c r="P1721">
        <v>0</v>
      </c>
      <c r="Q1721">
        <v>0</v>
      </c>
      <c r="R1721">
        <v>0</v>
      </c>
      <c r="S1721" t="s">
        <v>17388</v>
      </c>
      <c r="T1721" s="1">
        <v>43831</v>
      </c>
      <c r="U1721" t="s">
        <v>17385</v>
      </c>
      <c r="W1721">
        <v>1</v>
      </c>
      <c r="Y1721">
        <v>0</v>
      </c>
      <c r="Z1721" s="1">
        <v>44699.453208645835</v>
      </c>
      <c r="AA1721">
        <v>0</v>
      </c>
    </row>
    <row r="1722" spans="1:27" x14ac:dyDescent="0.25">
      <c r="A1722">
        <v>1</v>
      </c>
      <c r="B1722">
        <v>368</v>
      </c>
      <c r="C1722" t="s">
        <v>17389</v>
      </c>
      <c r="D1722" t="s">
        <v>17389</v>
      </c>
      <c r="E1722" t="s">
        <v>12305</v>
      </c>
      <c r="F1722" t="s">
        <v>11925</v>
      </c>
      <c r="G1722">
        <v>2</v>
      </c>
      <c r="H1722" t="s">
        <v>17390</v>
      </c>
      <c r="I1722" t="s">
        <v>26</v>
      </c>
      <c r="J1722" t="s">
        <v>26</v>
      </c>
      <c r="K1722" t="s">
        <v>26</v>
      </c>
      <c r="L1722">
        <v>413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 t="s">
        <v>17390</v>
      </c>
      <c r="T1722" s="1">
        <v>43831</v>
      </c>
      <c r="U1722" t="s">
        <v>17385</v>
      </c>
      <c r="W1722">
        <v>1</v>
      </c>
      <c r="Y1722">
        <v>0</v>
      </c>
      <c r="Z1722" s="1">
        <v>44699.453704976855</v>
      </c>
      <c r="AA1722">
        <v>0</v>
      </c>
    </row>
    <row r="1723" spans="1:27" x14ac:dyDescent="0.25">
      <c r="A1723">
        <v>1</v>
      </c>
      <c r="B1723">
        <v>369</v>
      </c>
      <c r="C1723" t="s">
        <v>17391</v>
      </c>
      <c r="D1723" t="s">
        <v>17391</v>
      </c>
      <c r="E1723" t="s">
        <v>12403</v>
      </c>
      <c r="F1723" t="s">
        <v>11925</v>
      </c>
      <c r="G1723">
        <v>2</v>
      </c>
      <c r="H1723" t="s">
        <v>17392</v>
      </c>
      <c r="I1723" t="s">
        <v>26</v>
      </c>
      <c r="J1723" t="s">
        <v>26</v>
      </c>
      <c r="K1723" t="s">
        <v>26</v>
      </c>
      <c r="L1723">
        <v>414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 t="s">
        <v>17392</v>
      </c>
      <c r="T1723" s="1">
        <v>43831</v>
      </c>
      <c r="U1723" t="s">
        <v>17385</v>
      </c>
      <c r="W1723">
        <v>1</v>
      </c>
      <c r="Y1723">
        <v>0</v>
      </c>
      <c r="Z1723" s="1">
        <v>44699.45369829861</v>
      </c>
      <c r="AA1723">
        <v>0</v>
      </c>
    </row>
    <row r="1724" spans="1:27" x14ac:dyDescent="0.25">
      <c r="A1724">
        <v>1</v>
      </c>
      <c r="B1724">
        <v>370</v>
      </c>
      <c r="C1724" t="s">
        <v>17393</v>
      </c>
      <c r="D1724" t="s">
        <v>17393</v>
      </c>
      <c r="E1724" t="s">
        <v>12300</v>
      </c>
      <c r="F1724" t="s">
        <v>11925</v>
      </c>
      <c r="G1724">
        <v>2</v>
      </c>
      <c r="H1724" t="s">
        <v>17394</v>
      </c>
      <c r="I1724" t="s">
        <v>26</v>
      </c>
      <c r="J1724" t="s">
        <v>26</v>
      </c>
      <c r="K1724" t="s">
        <v>26</v>
      </c>
      <c r="L1724">
        <v>415</v>
      </c>
      <c r="M1724">
        <v>0</v>
      </c>
      <c r="N1724">
        <v>1</v>
      </c>
      <c r="O1724">
        <v>0</v>
      </c>
      <c r="P1724">
        <v>0</v>
      </c>
      <c r="Q1724">
        <v>0</v>
      </c>
      <c r="R1724">
        <v>0</v>
      </c>
      <c r="S1724" t="s">
        <v>17394</v>
      </c>
      <c r="T1724" s="1">
        <v>43831</v>
      </c>
      <c r="U1724" t="s">
        <v>17385</v>
      </c>
      <c r="W1724">
        <v>1</v>
      </c>
      <c r="Y1724">
        <v>0</v>
      </c>
      <c r="Z1724" s="1">
        <v>44699.453213506946</v>
      </c>
      <c r="AA1724">
        <v>0</v>
      </c>
    </row>
    <row r="1725" spans="1:27" x14ac:dyDescent="0.25">
      <c r="A1725">
        <v>1</v>
      </c>
      <c r="B1725">
        <v>371</v>
      </c>
      <c r="C1725" t="s">
        <v>17395</v>
      </c>
      <c r="D1725" t="s">
        <v>17395</v>
      </c>
      <c r="E1725" t="s">
        <v>12363</v>
      </c>
      <c r="F1725" t="s">
        <v>11925</v>
      </c>
      <c r="G1725">
        <v>2</v>
      </c>
      <c r="H1725" t="s">
        <v>17396</v>
      </c>
      <c r="I1725" t="s">
        <v>26</v>
      </c>
      <c r="J1725" t="s">
        <v>26</v>
      </c>
      <c r="K1725" t="s">
        <v>26</v>
      </c>
      <c r="L1725">
        <v>416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 t="s">
        <v>17396</v>
      </c>
      <c r="T1725" s="1">
        <v>43831</v>
      </c>
      <c r="U1725" t="s">
        <v>17385</v>
      </c>
      <c r="W1725">
        <v>1</v>
      </c>
      <c r="Y1725">
        <v>0</v>
      </c>
      <c r="Z1725" s="1">
        <v>44699.453680752318</v>
      </c>
      <c r="AA1725">
        <v>0</v>
      </c>
    </row>
    <row r="1726" spans="1:27" x14ac:dyDescent="0.25">
      <c r="A1726">
        <v>1</v>
      </c>
      <c r="B1726">
        <v>372</v>
      </c>
      <c r="C1726" t="s">
        <v>17397</v>
      </c>
      <c r="D1726" t="s">
        <v>17397</v>
      </c>
      <c r="E1726" t="s">
        <v>7870</v>
      </c>
      <c r="F1726" t="s">
        <v>11925</v>
      </c>
      <c r="G1726">
        <v>2</v>
      </c>
      <c r="H1726" t="s">
        <v>17398</v>
      </c>
      <c r="I1726" t="s">
        <v>26</v>
      </c>
      <c r="J1726" t="s">
        <v>26</v>
      </c>
      <c r="K1726" t="s">
        <v>26</v>
      </c>
      <c r="L1726">
        <v>417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 t="s">
        <v>17399</v>
      </c>
      <c r="T1726" s="1">
        <v>43831</v>
      </c>
      <c r="U1726" t="s">
        <v>17385</v>
      </c>
      <c r="W1726">
        <v>1</v>
      </c>
      <c r="Y1726">
        <v>0</v>
      </c>
      <c r="Z1726" s="1">
        <v>44699.453657025464</v>
      </c>
      <c r="AA1726">
        <v>0</v>
      </c>
    </row>
    <row r="1727" spans="1:27" x14ac:dyDescent="0.25">
      <c r="A1727">
        <v>1</v>
      </c>
      <c r="B1727">
        <v>373</v>
      </c>
      <c r="C1727" t="s">
        <v>17400</v>
      </c>
      <c r="D1727" t="s">
        <v>17400</v>
      </c>
      <c r="E1727" t="s">
        <v>7870</v>
      </c>
      <c r="F1727" t="s">
        <v>11925</v>
      </c>
      <c r="G1727">
        <v>2</v>
      </c>
      <c r="H1727" t="s">
        <v>17401</v>
      </c>
      <c r="I1727" t="s">
        <v>26</v>
      </c>
      <c r="J1727" t="s">
        <v>26</v>
      </c>
      <c r="K1727" t="s">
        <v>26</v>
      </c>
      <c r="L1727">
        <v>418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 t="s">
        <v>17401</v>
      </c>
      <c r="T1727" s="1">
        <v>43831</v>
      </c>
      <c r="U1727" t="s">
        <v>17385</v>
      </c>
      <c r="W1727">
        <v>1</v>
      </c>
      <c r="Y1727">
        <v>0</v>
      </c>
      <c r="Z1727" s="1">
        <v>44699.453428090281</v>
      </c>
      <c r="AA1727">
        <v>0</v>
      </c>
    </row>
    <row r="1728" spans="1:27" x14ac:dyDescent="0.25">
      <c r="A1728">
        <v>1</v>
      </c>
      <c r="B1728">
        <v>374</v>
      </c>
      <c r="C1728" t="s">
        <v>17402</v>
      </c>
      <c r="D1728" t="s">
        <v>17402</v>
      </c>
      <c r="E1728" t="s">
        <v>12363</v>
      </c>
      <c r="F1728" t="s">
        <v>11925</v>
      </c>
      <c r="G1728">
        <v>2</v>
      </c>
      <c r="H1728" t="s">
        <v>17403</v>
      </c>
      <c r="I1728" t="s">
        <v>26</v>
      </c>
      <c r="J1728" t="s">
        <v>26</v>
      </c>
      <c r="K1728" t="s">
        <v>26</v>
      </c>
      <c r="L1728">
        <v>419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 t="s">
        <v>17404</v>
      </c>
      <c r="T1728" s="1">
        <v>43831</v>
      </c>
      <c r="U1728" t="s">
        <v>17405</v>
      </c>
      <c r="W1728">
        <v>1</v>
      </c>
      <c r="Y1728">
        <v>0</v>
      </c>
      <c r="Z1728" s="1">
        <v>44699.453742905091</v>
      </c>
      <c r="AA1728">
        <v>0</v>
      </c>
    </row>
    <row r="1729" spans="1:27" x14ac:dyDescent="0.25">
      <c r="A1729">
        <v>1</v>
      </c>
      <c r="B1729">
        <v>375</v>
      </c>
      <c r="C1729" t="s">
        <v>17406</v>
      </c>
      <c r="D1729" t="s">
        <v>17406</v>
      </c>
      <c r="E1729" t="s">
        <v>12305</v>
      </c>
      <c r="F1729" t="s">
        <v>11925</v>
      </c>
      <c r="G1729">
        <v>2</v>
      </c>
      <c r="H1729" t="s">
        <v>17407</v>
      </c>
      <c r="I1729" t="s">
        <v>26</v>
      </c>
      <c r="J1729" t="s">
        <v>26</v>
      </c>
      <c r="K1729" t="s">
        <v>26</v>
      </c>
      <c r="L1729">
        <v>420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 t="s">
        <v>17407</v>
      </c>
      <c r="T1729" s="1">
        <v>43831</v>
      </c>
      <c r="U1729" t="s">
        <v>14863</v>
      </c>
      <c r="W1729">
        <v>1</v>
      </c>
      <c r="Y1729">
        <v>0</v>
      </c>
      <c r="Z1729" s="1">
        <v>44699.453758912037</v>
      </c>
      <c r="AA1729">
        <v>0</v>
      </c>
    </row>
    <row r="1730" spans="1:27" x14ac:dyDescent="0.25">
      <c r="A1730">
        <v>1</v>
      </c>
      <c r="B1730">
        <v>376</v>
      </c>
      <c r="C1730" t="s">
        <v>17408</v>
      </c>
      <c r="D1730" t="s">
        <v>17408</v>
      </c>
      <c r="E1730" t="s">
        <v>7131</v>
      </c>
      <c r="F1730" t="s">
        <v>11925</v>
      </c>
      <c r="G1730">
        <v>2</v>
      </c>
      <c r="H1730" t="s">
        <v>17409</v>
      </c>
      <c r="I1730" t="s">
        <v>26</v>
      </c>
      <c r="J1730" t="s">
        <v>26</v>
      </c>
      <c r="K1730" t="s">
        <v>26</v>
      </c>
      <c r="L1730">
        <v>421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 t="s">
        <v>17409</v>
      </c>
      <c r="T1730" s="1">
        <v>43831</v>
      </c>
      <c r="U1730" t="s">
        <v>14907</v>
      </c>
      <c r="W1730">
        <v>1</v>
      </c>
      <c r="Y1730">
        <v>0</v>
      </c>
      <c r="Z1730" s="1">
        <v>44699.453621643515</v>
      </c>
      <c r="AA1730">
        <v>0</v>
      </c>
    </row>
    <row r="1731" spans="1:27" x14ac:dyDescent="0.25">
      <c r="A1731">
        <v>1</v>
      </c>
      <c r="B1731">
        <v>377</v>
      </c>
      <c r="C1731" t="s">
        <v>17410</v>
      </c>
      <c r="D1731" t="s">
        <v>17410</v>
      </c>
      <c r="E1731" t="s">
        <v>12300</v>
      </c>
      <c r="F1731" t="s">
        <v>11925</v>
      </c>
      <c r="G1731">
        <v>2</v>
      </c>
      <c r="H1731" t="s">
        <v>17411</v>
      </c>
      <c r="I1731" t="s">
        <v>26</v>
      </c>
      <c r="J1731" t="s">
        <v>26</v>
      </c>
      <c r="K1731" t="s">
        <v>26</v>
      </c>
      <c r="L1731">
        <v>422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 t="s">
        <v>17411</v>
      </c>
      <c r="T1731" s="1">
        <v>43831</v>
      </c>
      <c r="U1731" t="s">
        <v>17412</v>
      </c>
      <c r="W1731">
        <v>1</v>
      </c>
      <c r="Y1731">
        <v>0</v>
      </c>
      <c r="Z1731" s="1">
        <v>44699.453624386573</v>
      </c>
      <c r="AA1731">
        <v>0</v>
      </c>
    </row>
    <row r="1732" spans="1:27" x14ac:dyDescent="0.25">
      <c r="A1732">
        <v>1</v>
      </c>
      <c r="B1732">
        <v>378</v>
      </c>
      <c r="C1732" t="s">
        <v>17413</v>
      </c>
      <c r="D1732" t="s">
        <v>17413</v>
      </c>
      <c r="E1732" t="s">
        <v>7870</v>
      </c>
      <c r="F1732" t="s">
        <v>11925</v>
      </c>
      <c r="G1732">
        <v>2</v>
      </c>
      <c r="H1732" t="s">
        <v>17414</v>
      </c>
      <c r="I1732" t="s">
        <v>26</v>
      </c>
      <c r="J1732" t="s">
        <v>26</v>
      </c>
      <c r="K1732" t="s">
        <v>26</v>
      </c>
      <c r="L1732">
        <v>423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 t="s">
        <v>17415</v>
      </c>
      <c r="T1732" s="1">
        <v>43831</v>
      </c>
      <c r="U1732" t="s">
        <v>17416</v>
      </c>
      <c r="W1732">
        <v>1</v>
      </c>
      <c r="Y1732">
        <v>0</v>
      </c>
      <c r="Z1732" s="1">
        <v>44699.453517326387</v>
      </c>
      <c r="AA1732">
        <v>0</v>
      </c>
    </row>
    <row r="1733" spans="1:27" x14ac:dyDescent="0.25">
      <c r="A1733">
        <v>1</v>
      </c>
      <c r="B1733">
        <v>379</v>
      </c>
      <c r="C1733" t="s">
        <v>17417</v>
      </c>
      <c r="D1733" t="s">
        <v>17417</v>
      </c>
      <c r="E1733" t="s">
        <v>12291</v>
      </c>
      <c r="F1733" t="s">
        <v>11925</v>
      </c>
      <c r="G1733">
        <v>2</v>
      </c>
      <c r="H1733" t="s">
        <v>17418</v>
      </c>
      <c r="I1733" t="s">
        <v>26</v>
      </c>
      <c r="J1733" t="s">
        <v>26</v>
      </c>
      <c r="K1733" t="s">
        <v>26</v>
      </c>
      <c r="L1733">
        <v>424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 t="s">
        <v>17418</v>
      </c>
      <c r="T1733" s="1">
        <v>43831</v>
      </c>
      <c r="U1733" t="s">
        <v>17416</v>
      </c>
      <c r="W1733">
        <v>1</v>
      </c>
      <c r="Y1733">
        <v>0</v>
      </c>
      <c r="Z1733" s="1">
        <v>44699.45369047454</v>
      </c>
      <c r="AA1733">
        <v>0</v>
      </c>
    </row>
    <row r="1734" spans="1:27" x14ac:dyDescent="0.25">
      <c r="A1734">
        <v>1</v>
      </c>
      <c r="B1734">
        <v>380</v>
      </c>
      <c r="C1734" t="s">
        <v>17419</v>
      </c>
      <c r="D1734" t="s">
        <v>17420</v>
      </c>
      <c r="E1734" t="s">
        <v>6084</v>
      </c>
      <c r="F1734" t="s">
        <v>11925</v>
      </c>
      <c r="G1734">
        <v>2</v>
      </c>
      <c r="H1734" t="s">
        <v>10061</v>
      </c>
      <c r="I1734" t="s">
        <v>26</v>
      </c>
      <c r="J1734" t="s">
        <v>26</v>
      </c>
      <c r="K1734" t="s">
        <v>26</v>
      </c>
      <c r="L1734">
        <v>425</v>
      </c>
      <c r="M1734">
        <v>1</v>
      </c>
      <c r="N1734">
        <v>0</v>
      </c>
      <c r="O1734">
        <v>0</v>
      </c>
      <c r="P1734">
        <v>0</v>
      </c>
      <c r="Q1734">
        <v>0</v>
      </c>
      <c r="R1734">
        <v>0</v>
      </c>
      <c r="S1734" t="s">
        <v>17421</v>
      </c>
      <c r="T1734" s="1">
        <v>43831</v>
      </c>
      <c r="U1734" t="s">
        <v>17416</v>
      </c>
      <c r="V1734">
        <v>3684</v>
      </c>
      <c r="W1734">
        <v>1</v>
      </c>
      <c r="Y1734">
        <v>0</v>
      </c>
      <c r="Z1734" s="1">
        <v>44741.356413773145</v>
      </c>
      <c r="AA1734">
        <v>0</v>
      </c>
    </row>
    <row r="1735" spans="1:27" x14ac:dyDescent="0.25">
      <c r="A1735">
        <v>1</v>
      </c>
      <c r="B1735">
        <v>381</v>
      </c>
      <c r="C1735" t="s">
        <v>17422</v>
      </c>
      <c r="D1735" t="s">
        <v>17422</v>
      </c>
      <c r="E1735" t="s">
        <v>12166</v>
      </c>
      <c r="F1735" t="s">
        <v>11925</v>
      </c>
      <c r="G1735">
        <v>2</v>
      </c>
      <c r="H1735" t="s">
        <v>17423</v>
      </c>
      <c r="I1735" t="s">
        <v>26</v>
      </c>
      <c r="J1735" t="s">
        <v>26</v>
      </c>
      <c r="K1735" t="s">
        <v>26</v>
      </c>
      <c r="L1735">
        <v>426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 t="s">
        <v>17423</v>
      </c>
      <c r="T1735" s="1">
        <v>43831</v>
      </c>
      <c r="U1735" t="s">
        <v>17424</v>
      </c>
      <c r="W1735">
        <v>1</v>
      </c>
      <c r="Y1735">
        <v>0</v>
      </c>
      <c r="Z1735" s="1">
        <v>44699.453622303241</v>
      </c>
      <c r="AA1735">
        <v>0</v>
      </c>
    </row>
    <row r="1736" spans="1:27" x14ac:dyDescent="0.25">
      <c r="A1736">
        <v>1</v>
      </c>
      <c r="B1736">
        <v>382</v>
      </c>
      <c r="C1736" t="s">
        <v>17425</v>
      </c>
      <c r="D1736" t="s">
        <v>17426</v>
      </c>
      <c r="E1736" t="s">
        <v>7870</v>
      </c>
      <c r="F1736" t="s">
        <v>11925</v>
      </c>
      <c r="G1736">
        <v>2</v>
      </c>
      <c r="H1736" t="s">
        <v>17427</v>
      </c>
      <c r="I1736" t="s">
        <v>26</v>
      </c>
      <c r="J1736" t="s">
        <v>26</v>
      </c>
      <c r="K1736" t="s">
        <v>26</v>
      </c>
      <c r="L1736">
        <v>427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 t="s">
        <v>17427</v>
      </c>
      <c r="T1736" s="1">
        <v>43831</v>
      </c>
      <c r="U1736" t="s">
        <v>13226</v>
      </c>
      <c r="V1736">
        <v>3643</v>
      </c>
      <c r="W1736">
        <v>1</v>
      </c>
      <c r="Y1736">
        <v>0</v>
      </c>
      <c r="Z1736" s="1">
        <v>44741.356277696759</v>
      </c>
      <c r="AA1736">
        <v>0</v>
      </c>
    </row>
    <row r="1737" spans="1:27" x14ac:dyDescent="0.25">
      <c r="A1737">
        <v>1</v>
      </c>
      <c r="B1737">
        <v>383</v>
      </c>
      <c r="C1737" t="s">
        <v>17428</v>
      </c>
      <c r="D1737" t="s">
        <v>17428</v>
      </c>
      <c r="F1737" t="s">
        <v>11644</v>
      </c>
      <c r="G1737">
        <v>1</v>
      </c>
      <c r="H1737" t="s">
        <v>17429</v>
      </c>
      <c r="I1737" t="s">
        <v>11749</v>
      </c>
      <c r="J1737" t="s">
        <v>12116</v>
      </c>
      <c r="K1737" t="s">
        <v>17430</v>
      </c>
      <c r="L1737">
        <v>428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 t="s">
        <v>17429</v>
      </c>
      <c r="T1737" s="1">
        <v>43831</v>
      </c>
      <c r="U1737" t="s">
        <v>16618</v>
      </c>
      <c r="W1737">
        <v>1</v>
      </c>
      <c r="Y1737">
        <v>0</v>
      </c>
      <c r="Z1737" s="1">
        <v>44699.453667326386</v>
      </c>
      <c r="AA1737">
        <v>0</v>
      </c>
    </row>
    <row r="1738" spans="1:27" x14ac:dyDescent="0.25">
      <c r="A1738">
        <v>1</v>
      </c>
      <c r="B1738">
        <v>384</v>
      </c>
      <c r="C1738" t="s">
        <v>17431</v>
      </c>
      <c r="D1738" t="s">
        <v>17431</v>
      </c>
      <c r="E1738" t="s">
        <v>12291</v>
      </c>
      <c r="F1738" t="s">
        <v>11925</v>
      </c>
      <c r="G1738">
        <v>2</v>
      </c>
      <c r="H1738" t="s">
        <v>17432</v>
      </c>
      <c r="I1738" t="s">
        <v>26</v>
      </c>
      <c r="J1738" t="s">
        <v>26</v>
      </c>
      <c r="K1738" t="s">
        <v>26</v>
      </c>
      <c r="L1738">
        <v>429</v>
      </c>
      <c r="M1738">
        <v>0</v>
      </c>
      <c r="N1738">
        <v>1</v>
      </c>
      <c r="O1738">
        <v>0</v>
      </c>
      <c r="P1738">
        <v>0</v>
      </c>
      <c r="Q1738">
        <v>0</v>
      </c>
      <c r="R1738">
        <v>0</v>
      </c>
      <c r="S1738" t="s">
        <v>17432</v>
      </c>
      <c r="T1738" s="1">
        <v>43831</v>
      </c>
      <c r="U1738" t="s">
        <v>16618</v>
      </c>
      <c r="W1738">
        <v>1</v>
      </c>
      <c r="Y1738">
        <v>0</v>
      </c>
      <c r="Z1738" s="1">
        <v>44699.453710266207</v>
      </c>
      <c r="AA1738">
        <v>0</v>
      </c>
    </row>
    <row r="1739" spans="1:27" x14ac:dyDescent="0.25">
      <c r="A1739">
        <v>1</v>
      </c>
      <c r="B1739">
        <v>385</v>
      </c>
      <c r="C1739" t="s">
        <v>17433</v>
      </c>
      <c r="D1739" t="s">
        <v>17433</v>
      </c>
      <c r="E1739" t="s">
        <v>12166</v>
      </c>
      <c r="F1739" t="s">
        <v>11925</v>
      </c>
      <c r="G1739">
        <v>2</v>
      </c>
      <c r="H1739" t="s">
        <v>17434</v>
      </c>
      <c r="I1739" t="s">
        <v>26</v>
      </c>
      <c r="J1739" t="s">
        <v>26</v>
      </c>
      <c r="K1739" t="s">
        <v>26</v>
      </c>
      <c r="L1739">
        <v>430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 t="s">
        <v>17434</v>
      </c>
      <c r="T1739" s="1">
        <v>43831</v>
      </c>
      <c r="U1739" t="s">
        <v>16618</v>
      </c>
      <c r="W1739">
        <v>1</v>
      </c>
      <c r="Y1739">
        <v>0</v>
      </c>
      <c r="Z1739" s="1">
        <v>44699.453186030092</v>
      </c>
      <c r="AA1739">
        <v>0</v>
      </c>
    </row>
    <row r="1740" spans="1:27" x14ac:dyDescent="0.25">
      <c r="A1740">
        <v>1</v>
      </c>
      <c r="B1740">
        <v>386</v>
      </c>
      <c r="C1740" t="s">
        <v>17435</v>
      </c>
      <c r="D1740" t="s">
        <v>17436</v>
      </c>
      <c r="E1740" t="s">
        <v>6084</v>
      </c>
      <c r="F1740" t="s">
        <v>11925</v>
      </c>
      <c r="G1740">
        <v>2</v>
      </c>
      <c r="H1740" t="s">
        <v>17437</v>
      </c>
      <c r="I1740" t="s">
        <v>26</v>
      </c>
      <c r="J1740" t="s">
        <v>26</v>
      </c>
      <c r="K1740" t="s">
        <v>26</v>
      </c>
      <c r="L1740">
        <v>431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 t="s">
        <v>17438</v>
      </c>
      <c r="T1740" s="1">
        <v>43831</v>
      </c>
      <c r="U1740" t="s">
        <v>17439</v>
      </c>
      <c r="V1740">
        <v>3802</v>
      </c>
      <c r="W1740">
        <v>1</v>
      </c>
      <c r="Y1740">
        <v>0</v>
      </c>
      <c r="Z1740" s="1">
        <v>44741.3568556713</v>
      </c>
      <c r="AA1740">
        <v>0</v>
      </c>
    </row>
    <row r="1741" spans="1:27" x14ac:dyDescent="0.25">
      <c r="A1741">
        <v>1</v>
      </c>
      <c r="B1741">
        <v>387</v>
      </c>
      <c r="C1741" t="s">
        <v>17440</v>
      </c>
      <c r="D1741" t="s">
        <v>17440</v>
      </c>
      <c r="F1741" t="s">
        <v>11644</v>
      </c>
      <c r="G1741">
        <v>1</v>
      </c>
      <c r="H1741" t="s">
        <v>17441</v>
      </c>
      <c r="I1741" t="s">
        <v>12001</v>
      </c>
      <c r="J1741" t="s">
        <v>12142</v>
      </c>
      <c r="K1741" t="s">
        <v>17442</v>
      </c>
      <c r="L1741">
        <v>432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 t="s">
        <v>17441</v>
      </c>
      <c r="T1741" s="1">
        <v>43831</v>
      </c>
      <c r="U1741" t="s">
        <v>17443</v>
      </c>
      <c r="W1741">
        <v>1</v>
      </c>
      <c r="Y1741">
        <v>0</v>
      </c>
      <c r="Z1741" s="1">
        <v>44699.453683217595</v>
      </c>
      <c r="AA1741">
        <v>0</v>
      </c>
    </row>
    <row r="1742" spans="1:27" x14ac:dyDescent="0.25">
      <c r="A1742">
        <v>1</v>
      </c>
      <c r="B1742">
        <v>388</v>
      </c>
      <c r="C1742" t="s">
        <v>17444</v>
      </c>
      <c r="D1742" t="s">
        <v>17444</v>
      </c>
      <c r="F1742" t="s">
        <v>11644</v>
      </c>
      <c r="G1742">
        <v>1</v>
      </c>
      <c r="H1742" t="s">
        <v>17445</v>
      </c>
      <c r="I1742" t="s">
        <v>13879</v>
      </c>
      <c r="J1742" t="s">
        <v>12070</v>
      </c>
      <c r="K1742" t="s">
        <v>17446</v>
      </c>
      <c r="L1742">
        <v>433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 t="s">
        <v>17445</v>
      </c>
      <c r="T1742" s="1">
        <v>43831</v>
      </c>
      <c r="U1742" t="s">
        <v>17447</v>
      </c>
      <c r="W1742">
        <v>1</v>
      </c>
      <c r="Y1742">
        <v>0</v>
      </c>
      <c r="Z1742" s="1">
        <v>44699.453481944445</v>
      </c>
      <c r="AA1742">
        <v>0</v>
      </c>
    </row>
    <row r="1743" spans="1:27" x14ac:dyDescent="0.25">
      <c r="A1743">
        <v>1</v>
      </c>
      <c r="B1743">
        <v>389</v>
      </c>
      <c r="C1743" t="s">
        <v>17448</v>
      </c>
      <c r="D1743" t="s">
        <v>17448</v>
      </c>
      <c r="E1743" t="s">
        <v>7870</v>
      </c>
      <c r="F1743" t="s">
        <v>11925</v>
      </c>
      <c r="G1743">
        <v>2</v>
      </c>
      <c r="H1743" t="s">
        <v>17449</v>
      </c>
      <c r="I1743" t="s">
        <v>26</v>
      </c>
      <c r="J1743" t="s">
        <v>26</v>
      </c>
      <c r="K1743" t="s">
        <v>26</v>
      </c>
      <c r="L1743">
        <v>434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 t="s">
        <v>17449</v>
      </c>
      <c r="T1743" s="1">
        <v>43831</v>
      </c>
      <c r="U1743" t="s">
        <v>14738</v>
      </c>
      <c r="W1743">
        <v>1</v>
      </c>
      <c r="Y1743">
        <v>0</v>
      </c>
      <c r="Z1743" s="1">
        <v>44699.453672222226</v>
      </c>
      <c r="AA1743">
        <v>0</v>
      </c>
    </row>
    <row r="1744" spans="1:27" x14ac:dyDescent="0.25">
      <c r="A1744">
        <v>1</v>
      </c>
      <c r="B1744">
        <v>390</v>
      </c>
      <c r="C1744" t="s">
        <v>17450</v>
      </c>
      <c r="D1744" t="s">
        <v>17450</v>
      </c>
      <c r="E1744" t="s">
        <v>12300</v>
      </c>
      <c r="F1744" t="s">
        <v>11925</v>
      </c>
      <c r="G1744">
        <v>2</v>
      </c>
      <c r="H1744" t="s">
        <v>17451</v>
      </c>
      <c r="I1744" t="s">
        <v>26</v>
      </c>
      <c r="J1744" t="s">
        <v>26</v>
      </c>
      <c r="K1744" t="s">
        <v>26</v>
      </c>
      <c r="L1744">
        <v>435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 t="s">
        <v>17451</v>
      </c>
      <c r="T1744" s="1">
        <v>43831</v>
      </c>
      <c r="U1744" t="s">
        <v>14738</v>
      </c>
      <c r="W1744">
        <v>1</v>
      </c>
      <c r="Y1744">
        <v>0</v>
      </c>
      <c r="Z1744" s="1">
        <v>44699.453671990741</v>
      </c>
      <c r="AA1744">
        <v>0</v>
      </c>
    </row>
    <row r="1745" spans="1:27" x14ac:dyDescent="0.25">
      <c r="A1745">
        <v>1</v>
      </c>
      <c r="B1745">
        <v>391</v>
      </c>
      <c r="C1745" t="s">
        <v>17452</v>
      </c>
      <c r="D1745" t="s">
        <v>17452</v>
      </c>
      <c r="E1745" t="s">
        <v>12305</v>
      </c>
      <c r="F1745" t="s">
        <v>11925</v>
      </c>
      <c r="G1745">
        <v>2</v>
      </c>
      <c r="H1745" t="s">
        <v>17453</v>
      </c>
      <c r="I1745" t="s">
        <v>26</v>
      </c>
      <c r="J1745" t="s">
        <v>26</v>
      </c>
      <c r="K1745" t="s">
        <v>26</v>
      </c>
      <c r="L1745">
        <v>436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 t="s">
        <v>17454</v>
      </c>
      <c r="T1745" s="1">
        <v>43831</v>
      </c>
      <c r="U1745" t="s">
        <v>14738</v>
      </c>
      <c r="W1745">
        <v>1</v>
      </c>
      <c r="Y1745">
        <v>0</v>
      </c>
      <c r="Z1745" s="1">
        <v>44699.453704085645</v>
      </c>
      <c r="AA1745">
        <v>0</v>
      </c>
    </row>
    <row r="1746" spans="1:27" x14ac:dyDescent="0.25">
      <c r="A1746">
        <v>1</v>
      </c>
      <c r="B1746">
        <v>392</v>
      </c>
      <c r="C1746" t="s">
        <v>17455</v>
      </c>
      <c r="D1746" t="s">
        <v>17455</v>
      </c>
      <c r="E1746" t="s">
        <v>7870</v>
      </c>
      <c r="F1746" t="s">
        <v>11925</v>
      </c>
      <c r="G1746">
        <v>2</v>
      </c>
      <c r="H1746" t="s">
        <v>17456</v>
      </c>
      <c r="I1746" t="s">
        <v>26</v>
      </c>
      <c r="J1746" t="s">
        <v>26</v>
      </c>
      <c r="K1746" t="s">
        <v>26</v>
      </c>
      <c r="L1746">
        <v>437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 t="s">
        <v>17456</v>
      </c>
      <c r="T1746" s="1">
        <v>43831</v>
      </c>
      <c r="U1746" t="s">
        <v>14738</v>
      </c>
      <c r="W1746">
        <v>1</v>
      </c>
      <c r="Y1746">
        <v>0</v>
      </c>
      <c r="Z1746" s="1">
        <v>44699.45373587963</v>
      </c>
      <c r="AA1746">
        <v>0</v>
      </c>
    </row>
    <row r="1747" spans="1:27" x14ac:dyDescent="0.25">
      <c r="A1747">
        <v>1</v>
      </c>
      <c r="B1747">
        <v>393</v>
      </c>
      <c r="C1747" t="s">
        <v>17457</v>
      </c>
      <c r="D1747" t="s">
        <v>17457</v>
      </c>
      <c r="E1747" t="s">
        <v>6084</v>
      </c>
      <c r="F1747" t="s">
        <v>11925</v>
      </c>
      <c r="G1747">
        <v>2</v>
      </c>
      <c r="H1747" t="s">
        <v>17458</v>
      </c>
      <c r="I1747" t="s">
        <v>26</v>
      </c>
      <c r="J1747" t="s">
        <v>26</v>
      </c>
      <c r="K1747" t="s">
        <v>26</v>
      </c>
      <c r="L1747">
        <v>438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 t="s">
        <v>17458</v>
      </c>
      <c r="T1747" s="1">
        <v>43831</v>
      </c>
      <c r="U1747" t="s">
        <v>14738</v>
      </c>
      <c r="W1747">
        <v>1</v>
      </c>
      <c r="Y1747">
        <v>0</v>
      </c>
      <c r="Z1747" s="1">
        <v>44699.453743784725</v>
      </c>
      <c r="AA1747">
        <v>0</v>
      </c>
    </row>
    <row r="1748" spans="1:27" x14ac:dyDescent="0.25">
      <c r="A1748">
        <v>1</v>
      </c>
      <c r="B1748">
        <v>394</v>
      </c>
      <c r="C1748" t="s">
        <v>17459</v>
      </c>
      <c r="D1748" t="s">
        <v>17460</v>
      </c>
      <c r="E1748" t="s">
        <v>12403</v>
      </c>
      <c r="F1748" t="s">
        <v>11925</v>
      </c>
      <c r="G1748">
        <v>2</v>
      </c>
      <c r="H1748" t="s">
        <v>17461</v>
      </c>
      <c r="I1748" t="s">
        <v>26</v>
      </c>
      <c r="J1748" t="s">
        <v>26</v>
      </c>
      <c r="K1748" t="s">
        <v>26</v>
      </c>
      <c r="L1748">
        <v>439</v>
      </c>
      <c r="M1748">
        <v>1</v>
      </c>
      <c r="N1748">
        <v>0</v>
      </c>
      <c r="O1748">
        <v>0</v>
      </c>
      <c r="P1748">
        <v>0</v>
      </c>
      <c r="Q1748">
        <v>0</v>
      </c>
      <c r="R1748">
        <v>0</v>
      </c>
      <c r="S1748" t="s">
        <v>17462</v>
      </c>
      <c r="T1748" s="1">
        <v>43831</v>
      </c>
      <c r="U1748" t="s">
        <v>14738</v>
      </c>
      <c r="V1748">
        <v>3786</v>
      </c>
      <c r="W1748">
        <v>1</v>
      </c>
      <c r="Y1748">
        <v>0</v>
      </c>
      <c r="Z1748" s="1">
        <v>44741.356772534724</v>
      </c>
      <c r="AA1748">
        <v>0</v>
      </c>
    </row>
    <row r="1749" spans="1:27" x14ac:dyDescent="0.25">
      <c r="A1749">
        <v>1</v>
      </c>
      <c r="B1749">
        <v>395</v>
      </c>
      <c r="C1749" t="s">
        <v>17463</v>
      </c>
      <c r="D1749" t="s">
        <v>17463</v>
      </c>
      <c r="E1749" t="s">
        <v>7870</v>
      </c>
      <c r="F1749" t="s">
        <v>11925</v>
      </c>
      <c r="G1749">
        <v>2</v>
      </c>
      <c r="H1749" t="s">
        <v>17464</v>
      </c>
      <c r="I1749" t="s">
        <v>26</v>
      </c>
      <c r="J1749" t="s">
        <v>26</v>
      </c>
      <c r="K1749" t="s">
        <v>26</v>
      </c>
      <c r="L1749">
        <v>440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 t="s">
        <v>17464</v>
      </c>
      <c r="T1749" s="1">
        <v>43831</v>
      </c>
      <c r="U1749" t="s">
        <v>17465</v>
      </c>
      <c r="W1749">
        <v>1</v>
      </c>
      <c r="Y1749">
        <v>0</v>
      </c>
      <c r="Z1749" s="1">
        <v>44699.453207094906</v>
      </c>
      <c r="AA1749">
        <v>0</v>
      </c>
    </row>
    <row r="1750" spans="1:27" x14ac:dyDescent="0.25">
      <c r="A1750">
        <v>1</v>
      </c>
      <c r="B1750">
        <v>396</v>
      </c>
      <c r="C1750" t="s">
        <v>17466</v>
      </c>
      <c r="D1750" t="s">
        <v>17466</v>
      </c>
      <c r="E1750" t="s">
        <v>6084</v>
      </c>
      <c r="F1750" t="s">
        <v>11925</v>
      </c>
      <c r="G1750">
        <v>2</v>
      </c>
      <c r="H1750" t="s">
        <v>17467</v>
      </c>
      <c r="I1750" t="s">
        <v>26</v>
      </c>
      <c r="J1750" t="s">
        <v>26</v>
      </c>
      <c r="K1750" t="s">
        <v>26</v>
      </c>
      <c r="L1750">
        <v>441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 t="s">
        <v>17467</v>
      </c>
      <c r="T1750" s="1">
        <v>43831</v>
      </c>
      <c r="U1750" t="s">
        <v>17468</v>
      </c>
      <c r="W1750">
        <v>1</v>
      </c>
      <c r="Y1750">
        <v>0</v>
      </c>
      <c r="Z1750" s="1">
        <v>44699.453207372688</v>
      </c>
      <c r="AA1750">
        <v>0</v>
      </c>
    </row>
    <row r="1751" spans="1:27" x14ac:dyDescent="0.25">
      <c r="A1751">
        <v>1</v>
      </c>
      <c r="B1751">
        <v>397</v>
      </c>
      <c r="C1751" t="s">
        <v>17469</v>
      </c>
      <c r="D1751" t="s">
        <v>17469</v>
      </c>
      <c r="E1751" t="s">
        <v>7870</v>
      </c>
      <c r="F1751" t="s">
        <v>11925</v>
      </c>
      <c r="G1751">
        <v>2</v>
      </c>
      <c r="H1751" t="s">
        <v>17470</v>
      </c>
      <c r="I1751" t="s">
        <v>26</v>
      </c>
      <c r="J1751" t="s">
        <v>26</v>
      </c>
      <c r="K1751" t="s">
        <v>26</v>
      </c>
      <c r="L1751">
        <v>442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 t="s">
        <v>17470</v>
      </c>
      <c r="T1751" s="1">
        <v>43831</v>
      </c>
      <c r="U1751" t="s">
        <v>17471</v>
      </c>
      <c r="W1751">
        <v>1</v>
      </c>
      <c r="Y1751">
        <v>0</v>
      </c>
      <c r="Z1751" s="1">
        <v>44699.45339166667</v>
      </c>
      <c r="AA1751">
        <v>0</v>
      </c>
    </row>
    <row r="1752" spans="1:27" x14ac:dyDescent="0.25">
      <c r="A1752">
        <v>1</v>
      </c>
      <c r="B1752">
        <v>398</v>
      </c>
      <c r="C1752" t="s">
        <v>17472</v>
      </c>
      <c r="D1752" t="s">
        <v>17472</v>
      </c>
      <c r="E1752" t="s">
        <v>12291</v>
      </c>
      <c r="F1752" t="s">
        <v>11925</v>
      </c>
      <c r="G1752">
        <v>2</v>
      </c>
      <c r="H1752" t="s">
        <v>17473</v>
      </c>
      <c r="I1752" t="s">
        <v>26</v>
      </c>
      <c r="J1752" t="s">
        <v>26</v>
      </c>
      <c r="K1752" t="s">
        <v>26</v>
      </c>
      <c r="L1752">
        <v>443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 t="s">
        <v>17473</v>
      </c>
      <c r="T1752" s="1">
        <v>43831</v>
      </c>
      <c r="U1752" t="s">
        <v>17474</v>
      </c>
      <c r="W1752">
        <v>1</v>
      </c>
      <c r="Y1752">
        <v>0</v>
      </c>
      <c r="Z1752" s="1">
        <v>44699.453587928241</v>
      </c>
      <c r="AA1752">
        <v>0</v>
      </c>
    </row>
    <row r="1753" spans="1:27" x14ac:dyDescent="0.25">
      <c r="A1753">
        <v>1</v>
      </c>
      <c r="B1753">
        <v>399</v>
      </c>
      <c r="C1753" t="s">
        <v>17475</v>
      </c>
      <c r="D1753" t="s">
        <v>17475</v>
      </c>
      <c r="F1753" t="s">
        <v>11644</v>
      </c>
      <c r="G1753">
        <v>1</v>
      </c>
      <c r="H1753" t="s">
        <v>17476</v>
      </c>
      <c r="I1753" t="s">
        <v>15586</v>
      </c>
      <c r="J1753" t="s">
        <v>16001</v>
      </c>
      <c r="K1753" t="s">
        <v>17477</v>
      </c>
      <c r="L1753">
        <v>444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 t="s">
        <v>17476</v>
      </c>
      <c r="T1753" s="1">
        <v>43831</v>
      </c>
      <c r="U1753" t="s">
        <v>17098</v>
      </c>
      <c r="W1753">
        <v>1</v>
      </c>
      <c r="Y1753">
        <v>0</v>
      </c>
      <c r="Z1753" s="1">
        <v>45015.34221145833</v>
      </c>
      <c r="AA1753">
        <v>0</v>
      </c>
    </row>
    <row r="1754" spans="1:27" x14ac:dyDescent="0.25">
      <c r="A1754">
        <v>1</v>
      </c>
      <c r="B1754">
        <v>400</v>
      </c>
      <c r="C1754" t="s">
        <v>17478</v>
      </c>
      <c r="D1754" t="s">
        <v>17479</v>
      </c>
      <c r="E1754" t="s">
        <v>12300</v>
      </c>
      <c r="F1754" t="s">
        <v>11925</v>
      </c>
      <c r="G1754">
        <v>2</v>
      </c>
      <c r="H1754" t="s">
        <v>17480</v>
      </c>
      <c r="I1754" t="s">
        <v>26</v>
      </c>
      <c r="J1754" t="s">
        <v>26</v>
      </c>
      <c r="K1754" t="s">
        <v>26</v>
      </c>
      <c r="L1754">
        <v>445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 t="s">
        <v>17481</v>
      </c>
      <c r="T1754" s="1">
        <v>43831</v>
      </c>
      <c r="U1754" t="s">
        <v>16554</v>
      </c>
      <c r="V1754">
        <v>3801</v>
      </c>
      <c r="W1754">
        <v>1</v>
      </c>
      <c r="Y1754">
        <v>0</v>
      </c>
      <c r="Z1754" s="1">
        <v>44741.35685196759</v>
      </c>
      <c r="AA1754">
        <v>0</v>
      </c>
    </row>
    <row r="1755" spans="1:27" x14ac:dyDescent="0.25">
      <c r="A1755">
        <v>1</v>
      </c>
      <c r="B1755">
        <v>401</v>
      </c>
      <c r="C1755" t="s">
        <v>17482</v>
      </c>
      <c r="D1755" t="s">
        <v>17483</v>
      </c>
      <c r="E1755" t="s">
        <v>12305</v>
      </c>
      <c r="F1755" t="s">
        <v>11925</v>
      </c>
      <c r="G1755">
        <v>2</v>
      </c>
      <c r="H1755" t="s">
        <v>17484</v>
      </c>
      <c r="I1755" t="s">
        <v>26</v>
      </c>
      <c r="J1755" t="s">
        <v>26</v>
      </c>
      <c r="K1755" t="s">
        <v>26</v>
      </c>
      <c r="L1755">
        <v>446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 t="s">
        <v>17485</v>
      </c>
      <c r="T1755" s="1">
        <v>43831</v>
      </c>
      <c r="U1755" t="s">
        <v>16554</v>
      </c>
      <c r="V1755">
        <v>3810</v>
      </c>
      <c r="W1755">
        <v>1</v>
      </c>
      <c r="Y1755">
        <v>0</v>
      </c>
      <c r="Z1755" s="1">
        <v>44741.356883877314</v>
      </c>
      <c r="AA1755">
        <v>0</v>
      </c>
    </row>
    <row r="1756" spans="1:27" x14ac:dyDescent="0.25">
      <c r="A1756">
        <v>1</v>
      </c>
      <c r="B1756">
        <v>402</v>
      </c>
      <c r="C1756" t="s">
        <v>17486</v>
      </c>
      <c r="D1756" t="s">
        <v>17486</v>
      </c>
      <c r="F1756" t="s">
        <v>11644</v>
      </c>
      <c r="G1756">
        <v>1</v>
      </c>
      <c r="H1756" t="s">
        <v>13883</v>
      </c>
      <c r="I1756" t="s">
        <v>13884</v>
      </c>
      <c r="J1756" t="s">
        <v>13885</v>
      </c>
      <c r="K1756" t="s">
        <v>13886</v>
      </c>
      <c r="L1756">
        <v>447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 t="s">
        <v>13883</v>
      </c>
      <c r="T1756" s="1">
        <v>43831</v>
      </c>
      <c r="U1756" t="s">
        <v>14832</v>
      </c>
      <c r="W1756">
        <v>1</v>
      </c>
      <c r="Y1756">
        <v>0</v>
      </c>
      <c r="Z1756" s="1">
        <v>44699.453673495373</v>
      </c>
      <c r="AA1756">
        <v>0</v>
      </c>
    </row>
    <row r="1757" spans="1:27" x14ac:dyDescent="0.25">
      <c r="A1757">
        <v>1</v>
      </c>
      <c r="B1757">
        <v>403</v>
      </c>
      <c r="C1757" t="s">
        <v>17487</v>
      </c>
      <c r="D1757" t="s">
        <v>17487</v>
      </c>
      <c r="F1757" t="s">
        <v>11644</v>
      </c>
      <c r="G1757">
        <v>1</v>
      </c>
      <c r="H1757" t="s">
        <v>17488</v>
      </c>
      <c r="I1757" t="s">
        <v>11658</v>
      </c>
      <c r="J1757" t="s">
        <v>12137</v>
      </c>
      <c r="K1757" t="s">
        <v>12196</v>
      </c>
      <c r="L1757">
        <v>448</v>
      </c>
      <c r="M1757">
        <v>0</v>
      </c>
      <c r="N1757">
        <v>1</v>
      </c>
      <c r="O1757">
        <v>0</v>
      </c>
      <c r="P1757">
        <v>0</v>
      </c>
      <c r="Q1757">
        <v>0</v>
      </c>
      <c r="R1757">
        <v>0</v>
      </c>
      <c r="S1757" t="s">
        <v>17488</v>
      </c>
      <c r="T1757" s="1">
        <v>43831</v>
      </c>
      <c r="U1757" t="s">
        <v>14832</v>
      </c>
      <c r="W1757">
        <v>1</v>
      </c>
      <c r="Y1757">
        <v>0</v>
      </c>
      <c r="Z1757" s="1">
        <v>44699.453723993058</v>
      </c>
      <c r="AA1757">
        <v>0</v>
      </c>
    </row>
    <row r="1758" spans="1:27" x14ac:dyDescent="0.25">
      <c r="A1758">
        <v>1</v>
      </c>
      <c r="B1758">
        <v>404</v>
      </c>
      <c r="C1758" t="s">
        <v>17489</v>
      </c>
      <c r="D1758" t="s">
        <v>17490</v>
      </c>
      <c r="E1758" t="s">
        <v>11994</v>
      </c>
      <c r="F1758" t="s">
        <v>11925</v>
      </c>
      <c r="G1758">
        <v>2</v>
      </c>
      <c r="H1758" t="s">
        <v>10224</v>
      </c>
      <c r="I1758" t="s">
        <v>26</v>
      </c>
      <c r="J1758" t="s">
        <v>26</v>
      </c>
      <c r="K1758" t="s">
        <v>26</v>
      </c>
      <c r="L1758">
        <v>449</v>
      </c>
      <c r="M1758">
        <v>1</v>
      </c>
      <c r="N1758">
        <v>0</v>
      </c>
      <c r="O1758">
        <v>0</v>
      </c>
      <c r="P1758">
        <v>0</v>
      </c>
      <c r="Q1758">
        <v>0</v>
      </c>
      <c r="R1758">
        <v>0</v>
      </c>
      <c r="S1758" t="s">
        <v>10224</v>
      </c>
      <c r="T1758" s="1">
        <v>43831</v>
      </c>
      <c r="U1758" t="s">
        <v>14832</v>
      </c>
      <c r="V1758">
        <v>3814</v>
      </c>
      <c r="W1758">
        <v>1</v>
      </c>
      <c r="Y1758">
        <v>0</v>
      </c>
      <c r="Z1758" s="1">
        <v>44741.356905590277</v>
      </c>
      <c r="AA1758">
        <v>0</v>
      </c>
    </row>
    <row r="1759" spans="1:27" x14ac:dyDescent="0.25">
      <c r="A1759">
        <v>1</v>
      </c>
      <c r="B1759">
        <v>405</v>
      </c>
      <c r="C1759" t="s">
        <v>17491</v>
      </c>
      <c r="D1759" t="s">
        <v>17491</v>
      </c>
      <c r="E1759" t="s">
        <v>7870</v>
      </c>
      <c r="F1759" t="s">
        <v>11925</v>
      </c>
      <c r="G1759">
        <v>1</v>
      </c>
      <c r="H1759" t="s">
        <v>17492</v>
      </c>
      <c r="I1759" t="s">
        <v>15680</v>
      </c>
      <c r="J1759" t="s">
        <v>17493</v>
      </c>
      <c r="K1759" t="s">
        <v>17494</v>
      </c>
      <c r="L1759">
        <v>450</v>
      </c>
      <c r="M1759">
        <v>0</v>
      </c>
      <c r="N1759">
        <v>1</v>
      </c>
      <c r="O1759">
        <v>0</v>
      </c>
      <c r="P1759">
        <v>0</v>
      </c>
      <c r="Q1759">
        <v>0</v>
      </c>
      <c r="R1759">
        <v>0</v>
      </c>
      <c r="S1759" t="s">
        <v>17492</v>
      </c>
      <c r="T1759" s="1">
        <v>43831</v>
      </c>
      <c r="U1759" t="s">
        <v>14813</v>
      </c>
      <c r="V1759">
        <v>37937</v>
      </c>
      <c r="W1759">
        <v>1</v>
      </c>
      <c r="Y1759">
        <v>0</v>
      </c>
      <c r="Z1759" s="1">
        <v>45020.502817627312</v>
      </c>
      <c r="AA1759">
        <v>0</v>
      </c>
    </row>
    <row r="1760" spans="1:27" x14ac:dyDescent="0.25">
      <c r="A1760">
        <v>1</v>
      </c>
      <c r="B1760">
        <v>406</v>
      </c>
      <c r="C1760" t="s">
        <v>17495</v>
      </c>
      <c r="D1760" t="s">
        <v>17495</v>
      </c>
      <c r="F1760" t="s">
        <v>11644</v>
      </c>
      <c r="G1760">
        <v>1</v>
      </c>
      <c r="H1760" t="s">
        <v>17496</v>
      </c>
      <c r="I1760" t="s">
        <v>12010</v>
      </c>
      <c r="J1760" t="s">
        <v>14518</v>
      </c>
      <c r="K1760" t="s">
        <v>17497</v>
      </c>
      <c r="L1760">
        <v>451</v>
      </c>
      <c r="M1760">
        <v>0</v>
      </c>
      <c r="N1760">
        <v>1</v>
      </c>
      <c r="O1760">
        <v>0</v>
      </c>
      <c r="P1760">
        <v>0</v>
      </c>
      <c r="Q1760">
        <v>0</v>
      </c>
      <c r="R1760">
        <v>0</v>
      </c>
      <c r="S1760" t="s">
        <v>17496</v>
      </c>
      <c r="T1760" s="1">
        <v>43831</v>
      </c>
      <c r="U1760" t="s">
        <v>14813</v>
      </c>
      <c r="W1760">
        <v>1</v>
      </c>
      <c r="Y1760">
        <v>0</v>
      </c>
      <c r="Z1760" s="1">
        <v>44699.453601655092</v>
      </c>
      <c r="AA1760">
        <v>0</v>
      </c>
    </row>
    <row r="1761" spans="1:27" x14ac:dyDescent="0.25">
      <c r="A1761">
        <v>1</v>
      </c>
      <c r="B1761">
        <v>407</v>
      </c>
      <c r="C1761" t="s">
        <v>17498</v>
      </c>
      <c r="D1761" t="s">
        <v>17498</v>
      </c>
      <c r="E1761" t="s">
        <v>12291</v>
      </c>
      <c r="F1761" t="s">
        <v>11925</v>
      </c>
      <c r="G1761">
        <v>2</v>
      </c>
      <c r="H1761" t="s">
        <v>17499</v>
      </c>
      <c r="I1761" t="s">
        <v>26</v>
      </c>
      <c r="J1761" t="s">
        <v>26</v>
      </c>
      <c r="K1761" t="s">
        <v>26</v>
      </c>
      <c r="L1761">
        <v>452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 t="s">
        <v>17499</v>
      </c>
      <c r="T1761" s="1">
        <v>43831</v>
      </c>
      <c r="U1761" t="s">
        <v>14813</v>
      </c>
      <c r="W1761">
        <v>1</v>
      </c>
      <c r="Y1761">
        <v>0</v>
      </c>
      <c r="Z1761" s="1">
        <v>44699.453623148147</v>
      </c>
      <c r="AA1761">
        <v>0</v>
      </c>
    </row>
    <row r="1762" spans="1:27" x14ac:dyDescent="0.25">
      <c r="A1762">
        <v>1</v>
      </c>
      <c r="B1762">
        <v>408</v>
      </c>
      <c r="C1762" t="s">
        <v>17500</v>
      </c>
      <c r="D1762" t="s">
        <v>17500</v>
      </c>
      <c r="E1762" t="s">
        <v>6084</v>
      </c>
      <c r="F1762" t="s">
        <v>11925</v>
      </c>
      <c r="G1762">
        <v>1</v>
      </c>
      <c r="H1762" t="s">
        <v>17501</v>
      </c>
      <c r="I1762" t="s">
        <v>13704</v>
      </c>
      <c r="J1762" t="s">
        <v>17502</v>
      </c>
      <c r="K1762" t="s">
        <v>17503</v>
      </c>
      <c r="L1762">
        <v>453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 t="s">
        <v>17501</v>
      </c>
      <c r="T1762" s="1">
        <v>43831</v>
      </c>
      <c r="U1762" t="s">
        <v>14813</v>
      </c>
      <c r="V1762">
        <v>37376</v>
      </c>
      <c r="W1762">
        <v>1</v>
      </c>
      <c r="Y1762">
        <v>0</v>
      </c>
      <c r="Z1762" s="1">
        <v>45006.513948495369</v>
      </c>
      <c r="AA1762">
        <v>0</v>
      </c>
    </row>
    <row r="1763" spans="1:27" x14ac:dyDescent="0.25">
      <c r="A1763">
        <v>1</v>
      </c>
      <c r="B1763">
        <v>409</v>
      </c>
      <c r="C1763" t="s">
        <v>17504</v>
      </c>
      <c r="D1763" t="s">
        <v>17505</v>
      </c>
      <c r="E1763" t="s">
        <v>7131</v>
      </c>
      <c r="F1763" t="s">
        <v>11925</v>
      </c>
      <c r="G1763">
        <v>2</v>
      </c>
      <c r="H1763" t="s">
        <v>17506</v>
      </c>
      <c r="I1763" t="s">
        <v>26</v>
      </c>
      <c r="J1763" t="s">
        <v>26</v>
      </c>
      <c r="K1763" t="s">
        <v>26</v>
      </c>
      <c r="L1763">
        <v>454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 t="s">
        <v>17507</v>
      </c>
      <c r="T1763" s="1">
        <v>43831</v>
      </c>
      <c r="U1763" t="s">
        <v>14813</v>
      </c>
      <c r="V1763">
        <v>3854</v>
      </c>
      <c r="W1763">
        <v>1</v>
      </c>
      <c r="Y1763">
        <v>0</v>
      </c>
      <c r="Z1763" s="1">
        <v>44741.357022997683</v>
      </c>
      <c r="AA1763">
        <v>0</v>
      </c>
    </row>
    <row r="1764" spans="1:27" x14ac:dyDescent="0.25">
      <c r="A1764">
        <v>1</v>
      </c>
      <c r="B1764">
        <v>410</v>
      </c>
      <c r="C1764" t="s">
        <v>17508</v>
      </c>
      <c r="D1764" t="s">
        <v>17508</v>
      </c>
      <c r="E1764" t="s">
        <v>12166</v>
      </c>
      <c r="F1764" t="s">
        <v>11925</v>
      </c>
      <c r="G1764">
        <v>2</v>
      </c>
      <c r="H1764" t="s">
        <v>17509</v>
      </c>
      <c r="I1764" t="s">
        <v>26</v>
      </c>
      <c r="J1764" t="s">
        <v>26</v>
      </c>
      <c r="K1764" t="s">
        <v>26</v>
      </c>
      <c r="L1764">
        <v>455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 t="s">
        <v>17509</v>
      </c>
      <c r="T1764" s="1">
        <v>43831</v>
      </c>
      <c r="U1764" t="s">
        <v>17510</v>
      </c>
      <c r="W1764">
        <v>1</v>
      </c>
      <c r="Y1764">
        <v>0</v>
      </c>
      <c r="Z1764" s="1">
        <v>44699.453358449071</v>
      </c>
      <c r="AA1764">
        <v>0</v>
      </c>
    </row>
    <row r="1765" spans="1:27" x14ac:dyDescent="0.25">
      <c r="A1765">
        <v>1</v>
      </c>
      <c r="B1765">
        <v>411</v>
      </c>
      <c r="C1765" t="s">
        <v>17511</v>
      </c>
      <c r="D1765" t="s">
        <v>17511</v>
      </c>
      <c r="E1765" t="s">
        <v>11994</v>
      </c>
      <c r="F1765" t="s">
        <v>11925</v>
      </c>
      <c r="G1765">
        <v>2</v>
      </c>
      <c r="H1765" t="s">
        <v>17512</v>
      </c>
      <c r="I1765" t="s">
        <v>26</v>
      </c>
      <c r="J1765" t="s">
        <v>26</v>
      </c>
      <c r="K1765" t="s">
        <v>26</v>
      </c>
      <c r="L1765">
        <v>456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 t="s">
        <v>17512</v>
      </c>
      <c r="T1765" s="1">
        <v>43831</v>
      </c>
      <c r="U1765" t="s">
        <v>17510</v>
      </c>
      <c r="W1765">
        <v>1</v>
      </c>
      <c r="Y1765">
        <v>0</v>
      </c>
      <c r="Z1765" s="1">
        <v>44699.453697766206</v>
      </c>
      <c r="AA1765">
        <v>0</v>
      </c>
    </row>
    <row r="1766" spans="1:27" x14ac:dyDescent="0.25">
      <c r="A1766">
        <v>1</v>
      </c>
      <c r="B1766">
        <v>412</v>
      </c>
      <c r="C1766" t="s">
        <v>17513</v>
      </c>
      <c r="D1766" t="s">
        <v>17513</v>
      </c>
      <c r="E1766" t="s">
        <v>12305</v>
      </c>
      <c r="F1766" t="s">
        <v>11925</v>
      </c>
      <c r="G1766">
        <v>2</v>
      </c>
      <c r="H1766" t="s">
        <v>17514</v>
      </c>
      <c r="I1766" t="s">
        <v>26</v>
      </c>
      <c r="J1766" t="s">
        <v>26</v>
      </c>
      <c r="K1766" t="s">
        <v>26</v>
      </c>
      <c r="L1766">
        <v>457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 t="s">
        <v>17514</v>
      </c>
      <c r="T1766" s="1">
        <v>43831</v>
      </c>
      <c r="U1766" t="s">
        <v>17510</v>
      </c>
      <c r="W1766">
        <v>1</v>
      </c>
      <c r="Y1766">
        <v>0</v>
      </c>
      <c r="Z1766" s="1">
        <v>44699.453630208336</v>
      </c>
      <c r="AA1766">
        <v>0</v>
      </c>
    </row>
    <row r="1767" spans="1:27" x14ac:dyDescent="0.25">
      <c r="A1767">
        <v>1</v>
      </c>
      <c r="B1767">
        <v>413</v>
      </c>
      <c r="C1767" t="s">
        <v>17515</v>
      </c>
      <c r="D1767" t="s">
        <v>17515</v>
      </c>
      <c r="E1767" t="s">
        <v>12363</v>
      </c>
      <c r="F1767" t="s">
        <v>11925</v>
      </c>
      <c r="G1767">
        <v>2</v>
      </c>
      <c r="H1767" t="s">
        <v>17516</v>
      </c>
      <c r="I1767" t="s">
        <v>26</v>
      </c>
      <c r="J1767" t="s">
        <v>26</v>
      </c>
      <c r="K1767" t="s">
        <v>26</v>
      </c>
      <c r="L1767">
        <v>458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 t="s">
        <v>17516</v>
      </c>
      <c r="T1767" s="1">
        <v>43831</v>
      </c>
      <c r="U1767" t="s">
        <v>14747</v>
      </c>
      <c r="W1767">
        <v>1</v>
      </c>
      <c r="Y1767">
        <v>0</v>
      </c>
      <c r="Z1767" s="1">
        <v>44699.453247766207</v>
      </c>
      <c r="AA1767">
        <v>0</v>
      </c>
    </row>
    <row r="1768" spans="1:27" x14ac:dyDescent="0.25">
      <c r="A1768">
        <v>1</v>
      </c>
      <c r="B1768">
        <v>414</v>
      </c>
      <c r="C1768" t="s">
        <v>17517</v>
      </c>
      <c r="D1768" t="s">
        <v>17518</v>
      </c>
      <c r="E1768" t="s">
        <v>12300</v>
      </c>
      <c r="F1768" t="s">
        <v>11925</v>
      </c>
      <c r="G1768">
        <v>2</v>
      </c>
      <c r="H1768" t="s">
        <v>10243</v>
      </c>
      <c r="I1768" t="s">
        <v>26</v>
      </c>
      <c r="J1768" t="s">
        <v>26</v>
      </c>
      <c r="K1768" t="s">
        <v>26</v>
      </c>
      <c r="L1768">
        <v>459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 t="s">
        <v>17519</v>
      </c>
      <c r="T1768" s="1">
        <v>43831</v>
      </c>
      <c r="U1768" t="s">
        <v>14747</v>
      </c>
      <c r="V1768">
        <v>3831</v>
      </c>
      <c r="W1768">
        <v>1</v>
      </c>
      <c r="Y1768">
        <v>0</v>
      </c>
      <c r="Z1768" s="1">
        <v>44741.356960914352</v>
      </c>
      <c r="AA1768">
        <v>0</v>
      </c>
    </row>
    <row r="1769" spans="1:27" x14ac:dyDescent="0.25">
      <c r="A1769">
        <v>1</v>
      </c>
      <c r="B1769">
        <v>415</v>
      </c>
      <c r="C1769" t="s">
        <v>17520</v>
      </c>
      <c r="D1769" t="s">
        <v>17521</v>
      </c>
      <c r="E1769" t="s">
        <v>7870</v>
      </c>
      <c r="F1769" t="s">
        <v>11925</v>
      </c>
      <c r="G1769">
        <v>2</v>
      </c>
      <c r="H1769" t="s">
        <v>9491</v>
      </c>
      <c r="I1769" t="s">
        <v>26</v>
      </c>
      <c r="J1769" t="s">
        <v>26</v>
      </c>
      <c r="K1769" t="s">
        <v>26</v>
      </c>
      <c r="L1769">
        <v>460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 t="s">
        <v>17522</v>
      </c>
      <c r="T1769" s="1">
        <v>43831</v>
      </c>
      <c r="U1769" t="s">
        <v>3902</v>
      </c>
      <c r="V1769">
        <v>3272</v>
      </c>
      <c r="W1769">
        <v>1</v>
      </c>
      <c r="Y1769">
        <v>0</v>
      </c>
      <c r="Z1769" s="1">
        <v>44741.355164004628</v>
      </c>
      <c r="AA1769">
        <v>0</v>
      </c>
    </row>
    <row r="1770" spans="1:27" x14ac:dyDescent="0.25">
      <c r="A1770">
        <v>1</v>
      </c>
      <c r="B1770">
        <v>416</v>
      </c>
      <c r="C1770" t="s">
        <v>17523</v>
      </c>
      <c r="D1770" t="s">
        <v>17524</v>
      </c>
      <c r="E1770" t="s">
        <v>6084</v>
      </c>
      <c r="F1770" t="s">
        <v>11925</v>
      </c>
      <c r="G1770">
        <v>2</v>
      </c>
      <c r="H1770" t="s">
        <v>9647</v>
      </c>
      <c r="I1770" t="s">
        <v>26</v>
      </c>
      <c r="J1770" t="s">
        <v>26</v>
      </c>
      <c r="K1770" t="s">
        <v>26</v>
      </c>
      <c r="L1770">
        <v>461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 t="s">
        <v>17525</v>
      </c>
      <c r="T1770" s="1">
        <v>43831</v>
      </c>
      <c r="U1770" t="s">
        <v>3902</v>
      </c>
      <c r="V1770">
        <v>3374</v>
      </c>
      <c r="W1770">
        <v>1</v>
      </c>
      <c r="Y1770">
        <v>0</v>
      </c>
      <c r="Z1770" s="1">
        <v>44741.355621678238</v>
      </c>
      <c r="AA1770">
        <v>0</v>
      </c>
    </row>
    <row r="1771" spans="1:27" x14ac:dyDescent="0.25">
      <c r="A1771">
        <v>1</v>
      </c>
      <c r="B1771">
        <v>417</v>
      </c>
      <c r="C1771" t="s">
        <v>17526</v>
      </c>
      <c r="D1771" t="s">
        <v>17526</v>
      </c>
      <c r="E1771" t="s">
        <v>12403</v>
      </c>
      <c r="F1771" t="s">
        <v>11925</v>
      </c>
      <c r="G1771">
        <v>2</v>
      </c>
      <c r="H1771" t="s">
        <v>17527</v>
      </c>
      <c r="I1771" t="s">
        <v>26</v>
      </c>
      <c r="J1771" t="s">
        <v>26</v>
      </c>
      <c r="K1771" t="s">
        <v>26</v>
      </c>
      <c r="L1771">
        <v>462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 t="s">
        <v>17528</v>
      </c>
      <c r="T1771" s="1">
        <v>43831</v>
      </c>
      <c r="U1771" t="s">
        <v>16826</v>
      </c>
      <c r="W1771">
        <v>1</v>
      </c>
      <c r="Y1771">
        <v>0</v>
      </c>
      <c r="Z1771" s="1">
        <v>44699.453757407406</v>
      </c>
      <c r="AA1771">
        <v>0</v>
      </c>
    </row>
    <row r="1772" spans="1:27" x14ac:dyDescent="0.25">
      <c r="A1772">
        <v>1</v>
      </c>
      <c r="B1772">
        <v>418</v>
      </c>
      <c r="C1772" t="s">
        <v>17529</v>
      </c>
      <c r="D1772" t="s">
        <v>17529</v>
      </c>
      <c r="E1772" t="s">
        <v>6084</v>
      </c>
      <c r="F1772" t="s">
        <v>11925</v>
      </c>
      <c r="G1772">
        <v>2</v>
      </c>
      <c r="H1772" t="s">
        <v>17530</v>
      </c>
      <c r="I1772" t="s">
        <v>26</v>
      </c>
      <c r="J1772" t="s">
        <v>26</v>
      </c>
      <c r="K1772" t="s">
        <v>26</v>
      </c>
      <c r="L1772">
        <v>463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 t="s">
        <v>17530</v>
      </c>
      <c r="T1772" s="1">
        <v>43831</v>
      </c>
      <c r="U1772" t="s">
        <v>16826</v>
      </c>
      <c r="W1772">
        <v>1</v>
      </c>
      <c r="Y1772">
        <v>0</v>
      </c>
      <c r="Z1772" s="1">
        <v>44699.453692511575</v>
      </c>
      <c r="AA1772">
        <v>0</v>
      </c>
    </row>
    <row r="1773" spans="1:27" x14ac:dyDescent="0.25">
      <c r="A1773">
        <v>1</v>
      </c>
      <c r="B1773">
        <v>419</v>
      </c>
      <c r="C1773" t="s">
        <v>17531</v>
      </c>
      <c r="D1773" t="s">
        <v>17531</v>
      </c>
      <c r="E1773" t="s">
        <v>12300</v>
      </c>
      <c r="F1773" t="s">
        <v>11925</v>
      </c>
      <c r="G1773">
        <v>2</v>
      </c>
      <c r="H1773" t="s">
        <v>17532</v>
      </c>
      <c r="I1773" t="s">
        <v>26</v>
      </c>
      <c r="J1773" t="s">
        <v>26</v>
      </c>
      <c r="K1773" t="s">
        <v>26</v>
      </c>
      <c r="L1773">
        <v>464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 t="s">
        <v>17533</v>
      </c>
      <c r="T1773" s="1">
        <v>43831</v>
      </c>
      <c r="U1773" t="s">
        <v>16826</v>
      </c>
      <c r="W1773">
        <v>1</v>
      </c>
      <c r="Y1773">
        <v>0</v>
      </c>
      <c r="Z1773" s="1">
        <v>44699.453633877318</v>
      </c>
      <c r="AA1773">
        <v>0</v>
      </c>
    </row>
    <row r="1774" spans="1:27" x14ac:dyDescent="0.25">
      <c r="A1774">
        <v>1</v>
      </c>
      <c r="B1774">
        <v>420</v>
      </c>
      <c r="C1774" t="s">
        <v>17534</v>
      </c>
      <c r="D1774" t="s">
        <v>17534</v>
      </c>
      <c r="E1774" t="s">
        <v>6084</v>
      </c>
      <c r="F1774" t="s">
        <v>11925</v>
      </c>
      <c r="G1774">
        <v>2</v>
      </c>
      <c r="H1774" t="s">
        <v>17535</v>
      </c>
      <c r="I1774" t="s">
        <v>26</v>
      </c>
      <c r="J1774" t="s">
        <v>26</v>
      </c>
      <c r="K1774" t="s">
        <v>26</v>
      </c>
      <c r="L1774">
        <v>465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 t="s">
        <v>17535</v>
      </c>
      <c r="T1774" s="1">
        <v>43831</v>
      </c>
      <c r="U1774" t="s">
        <v>16826</v>
      </c>
      <c r="W1774">
        <v>1</v>
      </c>
      <c r="Y1774">
        <v>0</v>
      </c>
      <c r="Z1774" s="1">
        <v>44699.453666284724</v>
      </c>
      <c r="AA1774">
        <v>0</v>
      </c>
    </row>
    <row r="1775" spans="1:27" x14ac:dyDescent="0.25">
      <c r="A1775">
        <v>1</v>
      </c>
      <c r="B1775">
        <v>421</v>
      </c>
      <c r="C1775" t="s">
        <v>17536</v>
      </c>
      <c r="D1775" t="s">
        <v>17536</v>
      </c>
      <c r="E1775" t="s">
        <v>7870</v>
      </c>
      <c r="F1775" t="s">
        <v>11925</v>
      </c>
      <c r="G1775">
        <v>2</v>
      </c>
      <c r="H1775" t="s">
        <v>17537</v>
      </c>
      <c r="I1775" t="s">
        <v>26</v>
      </c>
      <c r="J1775" t="s">
        <v>26</v>
      </c>
      <c r="K1775" t="s">
        <v>26</v>
      </c>
      <c r="L1775">
        <v>466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 t="s">
        <v>17538</v>
      </c>
      <c r="T1775" s="1">
        <v>43831</v>
      </c>
      <c r="U1775" t="s">
        <v>16826</v>
      </c>
      <c r="W1775">
        <v>1</v>
      </c>
      <c r="Y1775">
        <v>0</v>
      </c>
      <c r="Z1775" s="1">
        <v>44699.453186539351</v>
      </c>
      <c r="AA1775">
        <v>0</v>
      </c>
    </row>
    <row r="1776" spans="1:27" x14ac:dyDescent="0.25">
      <c r="A1776">
        <v>1</v>
      </c>
      <c r="B1776">
        <v>422</v>
      </c>
      <c r="C1776" t="s">
        <v>17539</v>
      </c>
      <c r="D1776" t="s">
        <v>17539</v>
      </c>
      <c r="E1776" t="s">
        <v>12305</v>
      </c>
      <c r="F1776" t="s">
        <v>11925</v>
      </c>
      <c r="G1776">
        <v>2</v>
      </c>
      <c r="H1776" t="s">
        <v>17540</v>
      </c>
      <c r="I1776" t="s">
        <v>26</v>
      </c>
      <c r="J1776" t="s">
        <v>26</v>
      </c>
      <c r="K1776" t="s">
        <v>26</v>
      </c>
      <c r="L1776">
        <v>467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 t="s">
        <v>17541</v>
      </c>
      <c r="T1776" s="1">
        <v>43831</v>
      </c>
      <c r="U1776" t="s">
        <v>16826</v>
      </c>
      <c r="W1776">
        <v>1</v>
      </c>
      <c r="Y1776">
        <v>0</v>
      </c>
      <c r="Z1776" s="1">
        <v>44699.453693252311</v>
      </c>
      <c r="AA1776">
        <v>0</v>
      </c>
    </row>
    <row r="1777" spans="1:27" x14ac:dyDescent="0.25">
      <c r="A1777">
        <v>1</v>
      </c>
      <c r="B1777">
        <v>423</v>
      </c>
      <c r="C1777" t="s">
        <v>7132</v>
      </c>
      <c r="D1777" t="s">
        <v>17542</v>
      </c>
      <c r="F1777" t="s">
        <v>11644</v>
      </c>
      <c r="G1777">
        <v>1</v>
      </c>
      <c r="H1777" t="s">
        <v>17543</v>
      </c>
      <c r="I1777" t="s">
        <v>13703</v>
      </c>
      <c r="J1777" t="s">
        <v>11748</v>
      </c>
      <c r="K1777" t="s">
        <v>17544</v>
      </c>
      <c r="L1777">
        <v>468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 t="s">
        <v>17543</v>
      </c>
      <c r="T1777" s="1">
        <v>43831</v>
      </c>
      <c r="U1777" t="s">
        <v>16826</v>
      </c>
      <c r="V1777">
        <v>2795</v>
      </c>
      <c r="W1777">
        <v>1</v>
      </c>
      <c r="Y1777">
        <v>0</v>
      </c>
      <c r="Z1777" s="1">
        <v>44741.339723761572</v>
      </c>
      <c r="AA1777">
        <v>0</v>
      </c>
    </row>
    <row r="1778" spans="1:27" x14ac:dyDescent="0.25">
      <c r="A1778">
        <v>1</v>
      </c>
      <c r="B1778">
        <v>424</v>
      </c>
      <c r="C1778" t="s">
        <v>6702</v>
      </c>
      <c r="D1778" t="s">
        <v>17545</v>
      </c>
      <c r="E1778" t="s">
        <v>12363</v>
      </c>
      <c r="F1778" t="s">
        <v>11925</v>
      </c>
      <c r="G1778">
        <v>2</v>
      </c>
      <c r="H1778" t="s">
        <v>17546</v>
      </c>
      <c r="I1778" t="s">
        <v>26</v>
      </c>
      <c r="J1778" t="s">
        <v>26</v>
      </c>
      <c r="K1778" t="s">
        <v>26</v>
      </c>
      <c r="L1778">
        <v>469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 t="s">
        <v>17546</v>
      </c>
      <c r="T1778" s="1">
        <v>43831</v>
      </c>
      <c r="U1778" t="s">
        <v>16826</v>
      </c>
      <c r="V1778">
        <v>2730</v>
      </c>
      <c r="W1778">
        <v>1</v>
      </c>
      <c r="Y1778">
        <v>0</v>
      </c>
      <c r="Z1778" s="1">
        <v>44741.350410300925</v>
      </c>
      <c r="AA1778">
        <v>0</v>
      </c>
    </row>
    <row r="1779" spans="1:27" x14ac:dyDescent="0.25">
      <c r="A1779">
        <v>1</v>
      </c>
      <c r="B1779">
        <v>425</v>
      </c>
      <c r="C1779" t="s">
        <v>17547</v>
      </c>
      <c r="D1779" t="s">
        <v>17548</v>
      </c>
      <c r="E1779" t="s">
        <v>12300</v>
      </c>
      <c r="F1779" t="s">
        <v>11925</v>
      </c>
      <c r="G1779">
        <v>2</v>
      </c>
      <c r="H1779" t="s">
        <v>17549</v>
      </c>
      <c r="I1779" t="s">
        <v>26</v>
      </c>
      <c r="J1779" t="s">
        <v>26</v>
      </c>
      <c r="K1779" t="s">
        <v>26</v>
      </c>
      <c r="L1779">
        <v>470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 t="s">
        <v>17549</v>
      </c>
      <c r="T1779" s="1">
        <v>43831</v>
      </c>
      <c r="U1779" t="s">
        <v>16826</v>
      </c>
      <c r="V1779">
        <v>3002</v>
      </c>
      <c r="W1779">
        <v>1</v>
      </c>
      <c r="Y1779">
        <v>0</v>
      </c>
      <c r="Z1779" s="1">
        <v>44741.353626076387</v>
      </c>
      <c r="AA1779">
        <v>0</v>
      </c>
    </row>
    <row r="1780" spans="1:27" x14ac:dyDescent="0.25">
      <c r="A1780">
        <v>1</v>
      </c>
      <c r="B1780">
        <v>426</v>
      </c>
      <c r="C1780" t="s">
        <v>17550</v>
      </c>
      <c r="D1780" t="s">
        <v>17551</v>
      </c>
      <c r="E1780" t="s">
        <v>11994</v>
      </c>
      <c r="F1780" t="s">
        <v>11925</v>
      </c>
      <c r="G1780">
        <v>2</v>
      </c>
      <c r="H1780" t="s">
        <v>9154</v>
      </c>
      <c r="I1780" t="s">
        <v>26</v>
      </c>
      <c r="J1780" t="s">
        <v>26</v>
      </c>
      <c r="K1780" t="s">
        <v>26</v>
      </c>
      <c r="L1780">
        <v>471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 t="s">
        <v>17552</v>
      </c>
      <c r="T1780" s="1">
        <v>43831</v>
      </c>
      <c r="U1780" t="s">
        <v>16826</v>
      </c>
      <c r="V1780">
        <v>3131</v>
      </c>
      <c r="W1780">
        <v>1</v>
      </c>
      <c r="Y1780">
        <v>0</v>
      </c>
      <c r="Z1780" s="1">
        <v>44741.35429664352</v>
      </c>
      <c r="AA1780">
        <v>0</v>
      </c>
    </row>
    <row r="1781" spans="1:27" x14ac:dyDescent="0.25">
      <c r="A1781">
        <v>1</v>
      </c>
      <c r="B1781">
        <v>427</v>
      </c>
      <c r="C1781" t="s">
        <v>17553</v>
      </c>
      <c r="D1781" t="s">
        <v>17554</v>
      </c>
      <c r="E1781" t="s">
        <v>12291</v>
      </c>
      <c r="F1781" t="s">
        <v>11925</v>
      </c>
      <c r="G1781">
        <v>2</v>
      </c>
      <c r="H1781" t="s">
        <v>9723</v>
      </c>
      <c r="I1781" t="s">
        <v>26</v>
      </c>
      <c r="J1781" t="s">
        <v>26</v>
      </c>
      <c r="K1781" t="s">
        <v>26</v>
      </c>
      <c r="L1781">
        <v>472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 t="s">
        <v>17555</v>
      </c>
      <c r="T1781" s="1">
        <v>43831</v>
      </c>
      <c r="U1781" t="s">
        <v>16826</v>
      </c>
      <c r="V1781">
        <v>3440</v>
      </c>
      <c r="W1781">
        <v>1</v>
      </c>
      <c r="Y1781">
        <v>0</v>
      </c>
      <c r="Z1781" s="1">
        <v>44741.355816932868</v>
      </c>
      <c r="AA1781">
        <v>0</v>
      </c>
    </row>
    <row r="1782" spans="1:27" x14ac:dyDescent="0.25">
      <c r="A1782">
        <v>1</v>
      </c>
      <c r="B1782">
        <v>428</v>
      </c>
      <c r="C1782" t="s">
        <v>17556</v>
      </c>
      <c r="D1782" t="s">
        <v>17557</v>
      </c>
      <c r="E1782" t="s">
        <v>12291</v>
      </c>
      <c r="F1782" t="s">
        <v>11925</v>
      </c>
      <c r="G1782">
        <v>2</v>
      </c>
      <c r="H1782" t="s">
        <v>10202</v>
      </c>
      <c r="I1782" t="s">
        <v>26</v>
      </c>
      <c r="J1782" t="s">
        <v>26</v>
      </c>
      <c r="K1782" t="s">
        <v>26</v>
      </c>
      <c r="L1782">
        <v>473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 t="s">
        <v>17558</v>
      </c>
      <c r="T1782" s="1">
        <v>43831</v>
      </c>
      <c r="U1782" t="s">
        <v>16826</v>
      </c>
      <c r="V1782">
        <v>3792</v>
      </c>
      <c r="W1782">
        <v>1</v>
      </c>
      <c r="Y1782">
        <v>0</v>
      </c>
      <c r="Z1782" s="1">
        <v>44741.356804976851</v>
      </c>
      <c r="AA1782">
        <v>0</v>
      </c>
    </row>
    <row r="1783" spans="1:27" x14ac:dyDescent="0.25">
      <c r="A1783">
        <v>1</v>
      </c>
      <c r="B1783">
        <v>429</v>
      </c>
      <c r="C1783" t="s">
        <v>17559</v>
      </c>
      <c r="D1783" t="s">
        <v>17559</v>
      </c>
      <c r="F1783" t="s">
        <v>11644</v>
      </c>
      <c r="G1783">
        <v>1</v>
      </c>
      <c r="H1783" t="s">
        <v>17560</v>
      </c>
      <c r="I1783" t="s">
        <v>17561</v>
      </c>
      <c r="J1783" t="s">
        <v>17562</v>
      </c>
      <c r="K1783" t="s">
        <v>15446</v>
      </c>
      <c r="L1783">
        <v>474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 t="s">
        <v>17560</v>
      </c>
      <c r="T1783" s="1">
        <v>43831</v>
      </c>
      <c r="U1783" t="s">
        <v>5576</v>
      </c>
      <c r="W1783">
        <v>1</v>
      </c>
      <c r="Y1783">
        <v>0</v>
      </c>
      <c r="Z1783" s="1">
        <v>44699.453738391203</v>
      </c>
      <c r="AA1783">
        <v>0</v>
      </c>
    </row>
    <row r="1784" spans="1:27" x14ac:dyDescent="0.25">
      <c r="A1784">
        <v>1</v>
      </c>
      <c r="B1784">
        <v>430</v>
      </c>
      <c r="C1784" t="s">
        <v>17563</v>
      </c>
      <c r="D1784" t="s">
        <v>17563</v>
      </c>
      <c r="E1784" t="s">
        <v>12300</v>
      </c>
      <c r="F1784" t="s">
        <v>11925</v>
      </c>
      <c r="G1784">
        <v>2</v>
      </c>
      <c r="H1784" t="s">
        <v>17564</v>
      </c>
      <c r="I1784" t="s">
        <v>26</v>
      </c>
      <c r="J1784" t="s">
        <v>26</v>
      </c>
      <c r="K1784" t="s">
        <v>26</v>
      </c>
      <c r="L1784">
        <v>475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 t="s">
        <v>17565</v>
      </c>
      <c r="T1784" s="1">
        <v>43831</v>
      </c>
      <c r="U1784" t="s">
        <v>5576</v>
      </c>
      <c r="W1784">
        <v>1</v>
      </c>
      <c r="Y1784">
        <v>0</v>
      </c>
      <c r="Z1784" s="1">
        <v>44699.453257835645</v>
      </c>
      <c r="AA1784">
        <v>0</v>
      </c>
    </row>
    <row r="1785" spans="1:27" x14ac:dyDescent="0.25">
      <c r="A1785">
        <v>1</v>
      </c>
      <c r="B1785">
        <v>431</v>
      </c>
      <c r="C1785" t="s">
        <v>17566</v>
      </c>
      <c r="D1785" t="s">
        <v>17566</v>
      </c>
      <c r="E1785" t="s">
        <v>12300</v>
      </c>
      <c r="F1785" t="s">
        <v>11925</v>
      </c>
      <c r="G1785">
        <v>2</v>
      </c>
      <c r="H1785" t="s">
        <v>17567</v>
      </c>
      <c r="I1785" t="s">
        <v>26</v>
      </c>
      <c r="J1785" t="s">
        <v>26</v>
      </c>
      <c r="K1785" t="s">
        <v>26</v>
      </c>
      <c r="L1785">
        <v>476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 t="s">
        <v>17567</v>
      </c>
      <c r="T1785" s="1">
        <v>43831</v>
      </c>
      <c r="U1785" t="s">
        <v>5576</v>
      </c>
      <c r="W1785">
        <v>1</v>
      </c>
      <c r="Y1785">
        <v>0</v>
      </c>
      <c r="Z1785" s="1">
        <v>44699.453311226855</v>
      </c>
      <c r="AA1785">
        <v>0</v>
      </c>
    </row>
    <row r="1786" spans="1:27" x14ac:dyDescent="0.25">
      <c r="A1786">
        <v>1</v>
      </c>
      <c r="B1786">
        <v>432</v>
      </c>
      <c r="C1786" t="s">
        <v>17568</v>
      </c>
      <c r="D1786" t="s">
        <v>17568</v>
      </c>
      <c r="E1786" t="s">
        <v>7870</v>
      </c>
      <c r="F1786" t="s">
        <v>11925</v>
      </c>
      <c r="G1786">
        <v>2</v>
      </c>
      <c r="H1786" t="s">
        <v>17569</v>
      </c>
      <c r="I1786" t="s">
        <v>26</v>
      </c>
      <c r="J1786" t="s">
        <v>26</v>
      </c>
      <c r="K1786" t="s">
        <v>26</v>
      </c>
      <c r="L1786">
        <v>477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 t="s">
        <v>17570</v>
      </c>
      <c r="T1786" s="1">
        <v>43831</v>
      </c>
      <c r="U1786" t="s">
        <v>5576</v>
      </c>
      <c r="W1786">
        <v>1</v>
      </c>
      <c r="Y1786">
        <v>0</v>
      </c>
      <c r="Z1786" s="1">
        <v>44699.453606331015</v>
      </c>
      <c r="AA1786">
        <v>0</v>
      </c>
    </row>
    <row r="1787" spans="1:27" x14ac:dyDescent="0.25">
      <c r="A1787">
        <v>1</v>
      </c>
      <c r="B1787">
        <v>433</v>
      </c>
      <c r="C1787" t="s">
        <v>17571</v>
      </c>
      <c r="D1787" t="s">
        <v>17571</v>
      </c>
      <c r="E1787" t="s">
        <v>12305</v>
      </c>
      <c r="F1787" t="s">
        <v>11925</v>
      </c>
      <c r="G1787">
        <v>2</v>
      </c>
      <c r="H1787" t="s">
        <v>17572</v>
      </c>
      <c r="I1787" t="s">
        <v>26</v>
      </c>
      <c r="J1787" t="s">
        <v>26</v>
      </c>
      <c r="K1787" t="s">
        <v>26</v>
      </c>
      <c r="L1787">
        <v>478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 t="s">
        <v>17573</v>
      </c>
      <c r="T1787" s="1">
        <v>43831</v>
      </c>
      <c r="U1787" t="s">
        <v>5576</v>
      </c>
      <c r="W1787">
        <v>1</v>
      </c>
      <c r="Y1787">
        <v>0</v>
      </c>
      <c r="Z1787" s="1">
        <v>44699.453355358797</v>
      </c>
      <c r="AA1787">
        <v>0</v>
      </c>
    </row>
    <row r="1788" spans="1:27" x14ac:dyDescent="0.25">
      <c r="A1788">
        <v>1</v>
      </c>
      <c r="B1788">
        <v>434</v>
      </c>
      <c r="C1788" t="s">
        <v>17574</v>
      </c>
      <c r="D1788" t="s">
        <v>17575</v>
      </c>
      <c r="F1788" t="s">
        <v>11644</v>
      </c>
      <c r="G1788">
        <v>2</v>
      </c>
      <c r="H1788" t="s">
        <v>11548</v>
      </c>
      <c r="I1788" t="s">
        <v>26</v>
      </c>
      <c r="J1788" t="s">
        <v>26</v>
      </c>
      <c r="K1788" t="s">
        <v>26</v>
      </c>
      <c r="L1788">
        <v>20742</v>
      </c>
      <c r="M1788">
        <v>1</v>
      </c>
      <c r="N1788">
        <v>1</v>
      </c>
      <c r="O1788">
        <v>0</v>
      </c>
      <c r="P1788">
        <v>0</v>
      </c>
      <c r="Q1788">
        <v>0</v>
      </c>
      <c r="R1788">
        <v>0</v>
      </c>
      <c r="S1788" t="s">
        <v>17576</v>
      </c>
      <c r="T1788" s="1">
        <v>43831</v>
      </c>
      <c r="U1788" t="s">
        <v>5576</v>
      </c>
      <c r="W1788">
        <v>1</v>
      </c>
      <c r="Y1788">
        <v>0</v>
      </c>
      <c r="Z1788" s="1">
        <v>44949.4318746875</v>
      </c>
      <c r="AA1788">
        <v>0</v>
      </c>
    </row>
    <row r="1789" spans="1:27" x14ac:dyDescent="0.25">
      <c r="A1789">
        <v>1</v>
      </c>
      <c r="B1789">
        <v>435</v>
      </c>
      <c r="C1789" t="s">
        <v>17577</v>
      </c>
      <c r="D1789" t="s">
        <v>17577</v>
      </c>
      <c r="E1789" t="s">
        <v>12403</v>
      </c>
      <c r="F1789" t="s">
        <v>11925</v>
      </c>
      <c r="G1789">
        <v>2</v>
      </c>
      <c r="H1789" t="s">
        <v>17578</v>
      </c>
      <c r="I1789" t="s">
        <v>26</v>
      </c>
      <c r="J1789" t="s">
        <v>26</v>
      </c>
      <c r="K1789" t="s">
        <v>26</v>
      </c>
      <c r="L1789">
        <v>480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 t="s">
        <v>17579</v>
      </c>
      <c r="T1789" s="1">
        <v>43831</v>
      </c>
      <c r="U1789" t="s">
        <v>5576</v>
      </c>
      <c r="W1789">
        <v>1</v>
      </c>
      <c r="Y1789">
        <v>0</v>
      </c>
      <c r="Z1789" s="1">
        <v>44699.453257094909</v>
      </c>
      <c r="AA1789">
        <v>0</v>
      </c>
    </row>
    <row r="1790" spans="1:27" x14ac:dyDescent="0.25">
      <c r="A1790">
        <v>1</v>
      </c>
      <c r="B1790">
        <v>436</v>
      </c>
      <c r="C1790" t="s">
        <v>17580</v>
      </c>
      <c r="D1790" t="s">
        <v>17581</v>
      </c>
      <c r="F1790" t="s">
        <v>11644</v>
      </c>
      <c r="G1790">
        <v>1</v>
      </c>
      <c r="H1790" t="s">
        <v>17582</v>
      </c>
      <c r="I1790" t="s">
        <v>11761</v>
      </c>
      <c r="J1790" t="s">
        <v>17583</v>
      </c>
      <c r="K1790" t="s">
        <v>14825</v>
      </c>
      <c r="L1790">
        <v>481</v>
      </c>
      <c r="M1790">
        <v>1</v>
      </c>
      <c r="N1790">
        <v>0</v>
      </c>
      <c r="O1790">
        <v>0</v>
      </c>
      <c r="P1790">
        <v>0</v>
      </c>
      <c r="Q1790">
        <v>0</v>
      </c>
      <c r="R1790">
        <v>0</v>
      </c>
      <c r="S1790" t="s">
        <v>17582</v>
      </c>
      <c r="T1790" s="1">
        <v>43831</v>
      </c>
      <c r="U1790" t="s">
        <v>5576</v>
      </c>
      <c r="V1790">
        <v>3388</v>
      </c>
      <c r="W1790">
        <v>1</v>
      </c>
      <c r="Y1790">
        <v>0</v>
      </c>
      <c r="Z1790" s="1">
        <v>44741.355652118058</v>
      </c>
      <c r="AA1790">
        <v>0</v>
      </c>
    </row>
    <row r="1791" spans="1:27" x14ac:dyDescent="0.25">
      <c r="A1791">
        <v>1</v>
      </c>
      <c r="B1791">
        <v>437</v>
      </c>
      <c r="C1791" t="s">
        <v>17584</v>
      </c>
      <c r="D1791" t="s">
        <v>17585</v>
      </c>
      <c r="F1791" t="s">
        <v>11644</v>
      </c>
      <c r="G1791">
        <v>1</v>
      </c>
      <c r="H1791" t="s">
        <v>17586</v>
      </c>
      <c r="I1791" t="s">
        <v>13936</v>
      </c>
      <c r="J1791" t="s">
        <v>15990</v>
      </c>
      <c r="K1791" t="s">
        <v>15188</v>
      </c>
      <c r="L1791">
        <v>482</v>
      </c>
      <c r="M1791">
        <v>1</v>
      </c>
      <c r="N1791">
        <v>0</v>
      </c>
      <c r="O1791">
        <v>0</v>
      </c>
      <c r="P1791">
        <v>0</v>
      </c>
      <c r="Q1791">
        <v>0</v>
      </c>
      <c r="R1791">
        <v>0</v>
      </c>
      <c r="S1791" t="s">
        <v>17586</v>
      </c>
      <c r="T1791" s="1">
        <v>43831</v>
      </c>
      <c r="U1791" t="s">
        <v>5576</v>
      </c>
      <c r="V1791">
        <v>3713</v>
      </c>
      <c r="W1791">
        <v>1</v>
      </c>
      <c r="Y1791">
        <v>0</v>
      </c>
      <c r="Z1791" s="1">
        <v>44741.356588113427</v>
      </c>
      <c r="AA1791">
        <v>0</v>
      </c>
    </row>
    <row r="1792" spans="1:27" x14ac:dyDescent="0.25">
      <c r="A1792">
        <v>1</v>
      </c>
      <c r="B1792">
        <v>438</v>
      </c>
      <c r="C1792" t="s">
        <v>3541</v>
      </c>
      <c r="D1792" t="s">
        <v>17587</v>
      </c>
      <c r="F1792" t="s">
        <v>11644</v>
      </c>
      <c r="G1792">
        <v>1</v>
      </c>
      <c r="H1792" t="s">
        <v>17588</v>
      </c>
      <c r="I1792" t="s">
        <v>11646</v>
      </c>
      <c r="J1792" t="s">
        <v>17589</v>
      </c>
      <c r="K1792" t="s">
        <v>17590</v>
      </c>
      <c r="L1792">
        <v>483</v>
      </c>
      <c r="M1792">
        <v>1</v>
      </c>
      <c r="N1792">
        <v>0</v>
      </c>
      <c r="O1792">
        <v>0</v>
      </c>
      <c r="P1792">
        <v>0</v>
      </c>
      <c r="Q1792">
        <v>0</v>
      </c>
      <c r="R1792">
        <v>0</v>
      </c>
      <c r="S1792" t="s">
        <v>17591</v>
      </c>
      <c r="T1792" s="1">
        <v>43831</v>
      </c>
      <c r="U1792" t="s">
        <v>5576</v>
      </c>
      <c r="V1792">
        <v>3595</v>
      </c>
      <c r="W1792">
        <v>1</v>
      </c>
      <c r="Y1792">
        <v>0</v>
      </c>
      <c r="Z1792" s="1">
        <v>44741.356174456021</v>
      </c>
      <c r="AA1792">
        <v>0</v>
      </c>
    </row>
    <row r="1793" spans="1:27" x14ac:dyDescent="0.25">
      <c r="A1793">
        <v>1</v>
      </c>
      <c r="B1793">
        <v>439</v>
      </c>
      <c r="C1793" t="s">
        <v>6554</v>
      </c>
      <c r="D1793" t="s">
        <v>17592</v>
      </c>
      <c r="E1793" t="s">
        <v>11994</v>
      </c>
      <c r="F1793" t="s">
        <v>11925</v>
      </c>
      <c r="G1793">
        <v>2</v>
      </c>
      <c r="H1793" t="s">
        <v>17593</v>
      </c>
      <c r="I1793" t="s">
        <v>26</v>
      </c>
      <c r="J1793" t="s">
        <v>26</v>
      </c>
      <c r="K1793" t="s">
        <v>26</v>
      </c>
      <c r="L1793">
        <v>484</v>
      </c>
      <c r="M1793">
        <v>1</v>
      </c>
      <c r="N1793">
        <v>0</v>
      </c>
      <c r="O1793">
        <v>0</v>
      </c>
      <c r="P1793">
        <v>0</v>
      </c>
      <c r="Q1793">
        <v>0</v>
      </c>
      <c r="R1793">
        <v>0</v>
      </c>
      <c r="S1793" t="s">
        <v>17594</v>
      </c>
      <c r="T1793" s="1">
        <v>43831</v>
      </c>
      <c r="U1793" t="s">
        <v>5576</v>
      </c>
      <c r="V1793">
        <v>2814</v>
      </c>
      <c r="W1793">
        <v>1</v>
      </c>
      <c r="Y1793">
        <v>0</v>
      </c>
      <c r="Z1793" s="1">
        <v>44741.35254699074</v>
      </c>
      <c r="AA1793">
        <v>0</v>
      </c>
    </row>
    <row r="1794" spans="1:27" x14ac:dyDescent="0.25">
      <c r="A1794">
        <v>1</v>
      </c>
      <c r="B1794">
        <v>440</v>
      </c>
      <c r="C1794" t="s">
        <v>2156</v>
      </c>
      <c r="D1794" t="s">
        <v>17595</v>
      </c>
      <c r="E1794" t="s">
        <v>12363</v>
      </c>
      <c r="F1794" t="s">
        <v>11925</v>
      </c>
      <c r="G1794">
        <v>2</v>
      </c>
      <c r="H1794" t="s">
        <v>17596</v>
      </c>
      <c r="I1794" t="s">
        <v>26</v>
      </c>
      <c r="J1794" t="s">
        <v>26</v>
      </c>
      <c r="K1794" t="s">
        <v>26</v>
      </c>
      <c r="L1794">
        <v>485</v>
      </c>
      <c r="M1794">
        <v>1</v>
      </c>
      <c r="N1794">
        <v>0</v>
      </c>
      <c r="O1794">
        <v>0</v>
      </c>
      <c r="P1794">
        <v>0</v>
      </c>
      <c r="Q1794">
        <v>0</v>
      </c>
      <c r="R1794">
        <v>0</v>
      </c>
      <c r="S1794" t="s">
        <v>17597</v>
      </c>
      <c r="T1794" s="1">
        <v>43831</v>
      </c>
      <c r="U1794" t="s">
        <v>5576</v>
      </c>
      <c r="V1794">
        <v>2956</v>
      </c>
      <c r="W1794">
        <v>1</v>
      </c>
      <c r="Y1794">
        <v>0</v>
      </c>
      <c r="Z1794" s="1">
        <v>44741.353532488429</v>
      </c>
      <c r="AA1794">
        <v>0</v>
      </c>
    </row>
    <row r="1795" spans="1:27" x14ac:dyDescent="0.25">
      <c r="A1795">
        <v>1</v>
      </c>
      <c r="B1795">
        <v>441</v>
      </c>
      <c r="C1795" t="s">
        <v>6986</v>
      </c>
      <c r="D1795" t="s">
        <v>17598</v>
      </c>
      <c r="E1795" t="s">
        <v>12305</v>
      </c>
      <c r="F1795" t="s">
        <v>11925</v>
      </c>
      <c r="G1795">
        <v>2</v>
      </c>
      <c r="H1795" t="s">
        <v>17599</v>
      </c>
      <c r="I1795" t="s">
        <v>26</v>
      </c>
      <c r="J1795" t="s">
        <v>26</v>
      </c>
      <c r="K1795" t="s">
        <v>26</v>
      </c>
      <c r="L1795">
        <v>21353</v>
      </c>
      <c r="M1795">
        <v>1</v>
      </c>
      <c r="N1795">
        <v>0</v>
      </c>
      <c r="O1795">
        <v>0</v>
      </c>
      <c r="P1795">
        <v>0</v>
      </c>
      <c r="Q1795">
        <v>0</v>
      </c>
      <c r="R1795">
        <v>0</v>
      </c>
      <c r="S1795" t="s">
        <v>17599</v>
      </c>
      <c r="T1795" s="1">
        <v>43831</v>
      </c>
      <c r="U1795" t="s">
        <v>5576</v>
      </c>
      <c r="V1795">
        <v>2746</v>
      </c>
      <c r="W1795">
        <v>1</v>
      </c>
      <c r="Y1795">
        <v>0</v>
      </c>
      <c r="Z1795" s="1">
        <v>44939.504619097221</v>
      </c>
      <c r="AA1795">
        <v>0</v>
      </c>
    </row>
    <row r="1796" spans="1:27" x14ac:dyDescent="0.25">
      <c r="A1796">
        <v>1</v>
      </c>
      <c r="B1796">
        <v>442</v>
      </c>
      <c r="C1796" t="s">
        <v>17600</v>
      </c>
      <c r="D1796" t="s">
        <v>17601</v>
      </c>
      <c r="E1796" t="s">
        <v>6084</v>
      </c>
      <c r="F1796" t="s">
        <v>11925</v>
      </c>
      <c r="G1796">
        <v>2</v>
      </c>
      <c r="H1796" t="s">
        <v>17602</v>
      </c>
      <c r="I1796" t="s">
        <v>26</v>
      </c>
      <c r="J1796" t="s">
        <v>26</v>
      </c>
      <c r="K1796" t="s">
        <v>26</v>
      </c>
      <c r="L1796">
        <v>487</v>
      </c>
      <c r="M1796">
        <v>1</v>
      </c>
      <c r="N1796">
        <v>0</v>
      </c>
      <c r="O1796">
        <v>0</v>
      </c>
      <c r="P1796">
        <v>0</v>
      </c>
      <c r="Q1796">
        <v>0</v>
      </c>
      <c r="R1796">
        <v>0</v>
      </c>
      <c r="S1796" t="s">
        <v>17602</v>
      </c>
      <c r="T1796" s="1">
        <v>43831</v>
      </c>
      <c r="U1796" t="s">
        <v>5576</v>
      </c>
      <c r="V1796">
        <v>3013</v>
      </c>
      <c r="W1796">
        <v>1</v>
      </c>
      <c r="Y1796">
        <v>0</v>
      </c>
      <c r="Z1796" s="1">
        <v>44741.353707905095</v>
      </c>
      <c r="AA1796">
        <v>0</v>
      </c>
    </row>
    <row r="1797" spans="1:27" x14ac:dyDescent="0.25">
      <c r="A1797">
        <v>1</v>
      </c>
      <c r="B1797">
        <v>443</v>
      </c>
      <c r="C1797" t="s">
        <v>17603</v>
      </c>
      <c r="D1797" t="s">
        <v>17604</v>
      </c>
      <c r="E1797" t="s">
        <v>12291</v>
      </c>
      <c r="F1797" t="s">
        <v>11925</v>
      </c>
      <c r="G1797">
        <v>2</v>
      </c>
      <c r="H1797" t="s">
        <v>17605</v>
      </c>
      <c r="I1797" t="s">
        <v>26</v>
      </c>
      <c r="J1797" t="s">
        <v>26</v>
      </c>
      <c r="K1797" t="s">
        <v>26</v>
      </c>
      <c r="L1797">
        <v>488</v>
      </c>
      <c r="M1797">
        <v>1</v>
      </c>
      <c r="N1797">
        <v>0</v>
      </c>
      <c r="O1797">
        <v>0</v>
      </c>
      <c r="P1797">
        <v>0</v>
      </c>
      <c r="Q1797">
        <v>0</v>
      </c>
      <c r="R1797">
        <v>0</v>
      </c>
      <c r="S1797" t="s">
        <v>17606</v>
      </c>
      <c r="T1797" s="1">
        <v>43831</v>
      </c>
      <c r="U1797" t="s">
        <v>5576</v>
      </c>
      <c r="V1797">
        <v>2937</v>
      </c>
      <c r="W1797">
        <v>1</v>
      </c>
      <c r="Y1797">
        <v>0</v>
      </c>
      <c r="Z1797" s="1">
        <v>44741.35349760417</v>
      </c>
      <c r="AA1797">
        <v>0</v>
      </c>
    </row>
    <row r="1798" spans="1:27" x14ac:dyDescent="0.25">
      <c r="A1798">
        <v>1</v>
      </c>
      <c r="B1798">
        <v>444</v>
      </c>
      <c r="C1798" t="s">
        <v>15811</v>
      </c>
      <c r="D1798" t="s">
        <v>17607</v>
      </c>
      <c r="E1798" t="s">
        <v>12403</v>
      </c>
      <c r="F1798" t="s">
        <v>11925</v>
      </c>
      <c r="G1798">
        <v>2</v>
      </c>
      <c r="H1798" t="s">
        <v>17608</v>
      </c>
      <c r="I1798" t="s">
        <v>26</v>
      </c>
      <c r="J1798" t="s">
        <v>26</v>
      </c>
      <c r="K1798" t="s">
        <v>26</v>
      </c>
      <c r="L1798">
        <v>489</v>
      </c>
      <c r="M1798">
        <v>1</v>
      </c>
      <c r="N1798">
        <v>0</v>
      </c>
      <c r="O1798">
        <v>0</v>
      </c>
      <c r="P1798">
        <v>0</v>
      </c>
      <c r="Q1798">
        <v>0</v>
      </c>
      <c r="R1798">
        <v>0</v>
      </c>
      <c r="S1798" t="s">
        <v>17609</v>
      </c>
      <c r="T1798" s="1">
        <v>43831</v>
      </c>
      <c r="U1798" t="s">
        <v>5576</v>
      </c>
      <c r="V1798">
        <v>2884</v>
      </c>
      <c r="W1798">
        <v>1</v>
      </c>
      <c r="Y1798">
        <v>0</v>
      </c>
      <c r="Z1798" s="1">
        <v>44741.353072303238</v>
      </c>
      <c r="AA1798">
        <v>0</v>
      </c>
    </row>
    <row r="1799" spans="1:27" x14ac:dyDescent="0.25">
      <c r="A1799">
        <v>1</v>
      </c>
      <c r="B1799">
        <v>445</v>
      </c>
      <c r="C1799" t="s">
        <v>6369</v>
      </c>
      <c r="D1799" t="s">
        <v>17610</v>
      </c>
      <c r="E1799" t="s">
        <v>12300</v>
      </c>
      <c r="F1799" t="s">
        <v>11925</v>
      </c>
      <c r="G1799">
        <v>2</v>
      </c>
      <c r="H1799" t="s">
        <v>8386</v>
      </c>
      <c r="I1799" t="s">
        <v>26</v>
      </c>
      <c r="J1799" t="s">
        <v>26</v>
      </c>
      <c r="K1799" t="s">
        <v>26</v>
      </c>
      <c r="L1799">
        <v>490</v>
      </c>
      <c r="M1799">
        <v>1</v>
      </c>
      <c r="N1799">
        <v>0</v>
      </c>
      <c r="O1799">
        <v>0</v>
      </c>
      <c r="P1799">
        <v>0</v>
      </c>
      <c r="Q1799">
        <v>0</v>
      </c>
      <c r="R1799">
        <v>0</v>
      </c>
      <c r="S1799" t="s">
        <v>8386</v>
      </c>
      <c r="T1799" s="1">
        <v>43831</v>
      </c>
      <c r="U1799" t="s">
        <v>5576</v>
      </c>
      <c r="V1799">
        <v>2812</v>
      </c>
      <c r="W1799">
        <v>1</v>
      </c>
      <c r="Y1799">
        <v>0</v>
      </c>
      <c r="Z1799" s="1">
        <v>44741.352543865738</v>
      </c>
      <c r="AA1799">
        <v>0</v>
      </c>
    </row>
    <row r="1800" spans="1:27" x14ac:dyDescent="0.25">
      <c r="A1800">
        <v>1</v>
      </c>
      <c r="B1800">
        <v>446</v>
      </c>
      <c r="C1800" t="s">
        <v>6594</v>
      </c>
      <c r="D1800" t="s">
        <v>17611</v>
      </c>
      <c r="E1800" t="s">
        <v>12305</v>
      </c>
      <c r="F1800" t="s">
        <v>11925</v>
      </c>
      <c r="G1800">
        <v>2</v>
      </c>
      <c r="H1800" t="s">
        <v>8366</v>
      </c>
      <c r="I1800" t="s">
        <v>26</v>
      </c>
      <c r="J1800" t="s">
        <v>26</v>
      </c>
      <c r="K1800" t="s">
        <v>26</v>
      </c>
      <c r="L1800">
        <v>21525</v>
      </c>
      <c r="M1800">
        <v>1</v>
      </c>
      <c r="N1800">
        <v>1</v>
      </c>
      <c r="O1800">
        <v>0</v>
      </c>
      <c r="P1800">
        <v>0</v>
      </c>
      <c r="Q1800">
        <v>0</v>
      </c>
      <c r="R1800">
        <v>0</v>
      </c>
      <c r="S1800" t="s">
        <v>8366</v>
      </c>
      <c r="T1800" s="1">
        <v>43831</v>
      </c>
      <c r="U1800" t="s">
        <v>5576</v>
      </c>
      <c r="V1800">
        <v>2783</v>
      </c>
      <c r="W1800">
        <v>1</v>
      </c>
      <c r="Y1800">
        <v>0</v>
      </c>
      <c r="Z1800" s="1">
        <v>45006.381281168979</v>
      </c>
      <c r="AA1800">
        <v>0</v>
      </c>
    </row>
    <row r="1801" spans="1:27" x14ac:dyDescent="0.25">
      <c r="A1801">
        <v>1</v>
      </c>
      <c r="B1801">
        <v>447</v>
      </c>
      <c r="C1801" t="s">
        <v>2170</v>
      </c>
      <c r="D1801" t="s">
        <v>17612</v>
      </c>
      <c r="E1801" t="s">
        <v>12300</v>
      </c>
      <c r="F1801" t="s">
        <v>11925</v>
      </c>
      <c r="G1801">
        <v>2</v>
      </c>
      <c r="H1801" t="s">
        <v>17613</v>
      </c>
      <c r="I1801" t="s">
        <v>26</v>
      </c>
      <c r="J1801" t="s">
        <v>26</v>
      </c>
      <c r="K1801" t="s">
        <v>26</v>
      </c>
      <c r="L1801">
        <v>492</v>
      </c>
      <c r="M1801">
        <v>1</v>
      </c>
      <c r="N1801">
        <v>0</v>
      </c>
      <c r="O1801">
        <v>0</v>
      </c>
      <c r="P1801">
        <v>0</v>
      </c>
      <c r="Q1801">
        <v>0</v>
      </c>
      <c r="R1801">
        <v>0</v>
      </c>
      <c r="S1801" t="s">
        <v>17614</v>
      </c>
      <c r="T1801" s="1">
        <v>43831</v>
      </c>
      <c r="U1801" t="s">
        <v>5576</v>
      </c>
      <c r="V1801">
        <v>2973</v>
      </c>
      <c r="W1801">
        <v>1</v>
      </c>
      <c r="Y1801">
        <v>0</v>
      </c>
      <c r="Z1801" s="1">
        <v>44741.353560532407</v>
      </c>
      <c r="AA1801">
        <v>0</v>
      </c>
    </row>
    <row r="1802" spans="1:27" x14ac:dyDescent="0.25">
      <c r="A1802">
        <v>1</v>
      </c>
      <c r="B1802">
        <v>448</v>
      </c>
      <c r="C1802" t="s">
        <v>17615</v>
      </c>
      <c r="D1802" t="s">
        <v>17616</v>
      </c>
      <c r="E1802" t="s">
        <v>12403</v>
      </c>
      <c r="F1802" t="s">
        <v>11925</v>
      </c>
      <c r="G1802">
        <v>2</v>
      </c>
      <c r="H1802" t="s">
        <v>9735</v>
      </c>
      <c r="I1802" t="s">
        <v>26</v>
      </c>
      <c r="J1802" t="s">
        <v>26</v>
      </c>
      <c r="K1802" t="s">
        <v>26</v>
      </c>
      <c r="L1802">
        <v>493</v>
      </c>
      <c r="M1802">
        <v>1</v>
      </c>
      <c r="N1802">
        <v>0</v>
      </c>
      <c r="O1802">
        <v>0</v>
      </c>
      <c r="P1802">
        <v>0</v>
      </c>
      <c r="Q1802">
        <v>0</v>
      </c>
      <c r="R1802">
        <v>0</v>
      </c>
      <c r="S1802" t="s">
        <v>9735</v>
      </c>
      <c r="T1802" s="1">
        <v>43831</v>
      </c>
      <c r="U1802" t="s">
        <v>5576</v>
      </c>
      <c r="V1802">
        <v>3451</v>
      </c>
      <c r="W1802">
        <v>1</v>
      </c>
      <c r="Y1802">
        <v>0</v>
      </c>
      <c r="Z1802" s="1">
        <v>44741.355836539355</v>
      </c>
      <c r="AA1802">
        <v>0</v>
      </c>
    </row>
    <row r="1803" spans="1:27" x14ac:dyDescent="0.25">
      <c r="A1803">
        <v>1</v>
      </c>
      <c r="B1803">
        <v>449</v>
      </c>
      <c r="C1803" t="s">
        <v>7148</v>
      </c>
      <c r="D1803" t="s">
        <v>17617</v>
      </c>
      <c r="E1803" t="s">
        <v>12305</v>
      </c>
      <c r="F1803" t="s">
        <v>11925</v>
      </c>
      <c r="G1803">
        <v>2</v>
      </c>
      <c r="H1803" t="s">
        <v>17618</v>
      </c>
      <c r="I1803" t="s">
        <v>26</v>
      </c>
      <c r="J1803" t="s">
        <v>26</v>
      </c>
      <c r="K1803" t="s">
        <v>26</v>
      </c>
      <c r="L1803">
        <v>494</v>
      </c>
      <c r="M1803">
        <v>1</v>
      </c>
      <c r="N1803">
        <v>0</v>
      </c>
      <c r="O1803">
        <v>0</v>
      </c>
      <c r="P1803">
        <v>0</v>
      </c>
      <c r="Q1803">
        <v>0</v>
      </c>
      <c r="R1803">
        <v>0</v>
      </c>
      <c r="S1803" t="s">
        <v>17618</v>
      </c>
      <c r="T1803" s="1">
        <v>43831</v>
      </c>
      <c r="U1803" t="s">
        <v>5576</v>
      </c>
      <c r="V1803">
        <v>2803</v>
      </c>
      <c r="W1803">
        <v>1</v>
      </c>
      <c r="Y1803">
        <v>0</v>
      </c>
      <c r="Z1803" s="1">
        <v>44741.339740821757</v>
      </c>
      <c r="AA1803">
        <v>0</v>
      </c>
    </row>
    <row r="1804" spans="1:27" x14ac:dyDescent="0.25">
      <c r="A1804">
        <v>1</v>
      </c>
      <c r="B1804">
        <v>450</v>
      </c>
      <c r="C1804" t="s">
        <v>7479</v>
      </c>
      <c r="D1804" t="s">
        <v>17619</v>
      </c>
      <c r="E1804" t="s">
        <v>11994</v>
      </c>
      <c r="F1804" t="s">
        <v>11925</v>
      </c>
      <c r="G1804">
        <v>2</v>
      </c>
      <c r="H1804" t="s">
        <v>17620</v>
      </c>
      <c r="I1804" t="s">
        <v>26</v>
      </c>
      <c r="J1804" t="s">
        <v>26</v>
      </c>
      <c r="K1804" t="s">
        <v>26</v>
      </c>
      <c r="L1804">
        <v>495</v>
      </c>
      <c r="M1804">
        <v>1</v>
      </c>
      <c r="N1804">
        <v>0</v>
      </c>
      <c r="O1804">
        <v>0</v>
      </c>
      <c r="P1804">
        <v>0</v>
      </c>
      <c r="Q1804">
        <v>0</v>
      </c>
      <c r="R1804">
        <v>0</v>
      </c>
      <c r="S1804" t="s">
        <v>17620</v>
      </c>
      <c r="T1804" s="1">
        <v>43831</v>
      </c>
      <c r="U1804" t="s">
        <v>5576</v>
      </c>
      <c r="V1804">
        <v>2757</v>
      </c>
      <c r="W1804">
        <v>1</v>
      </c>
      <c r="Y1804">
        <v>0</v>
      </c>
      <c r="Z1804" s="1">
        <v>44741.352066087966</v>
      </c>
      <c r="AA1804">
        <v>0</v>
      </c>
    </row>
    <row r="1805" spans="1:27" x14ac:dyDescent="0.25">
      <c r="A1805">
        <v>1</v>
      </c>
      <c r="B1805">
        <v>451</v>
      </c>
      <c r="C1805" t="s">
        <v>17621</v>
      </c>
      <c r="D1805" t="s">
        <v>17622</v>
      </c>
      <c r="E1805" t="s">
        <v>12403</v>
      </c>
      <c r="F1805" t="s">
        <v>11925</v>
      </c>
      <c r="G1805">
        <v>2</v>
      </c>
      <c r="H1805" t="s">
        <v>9470</v>
      </c>
      <c r="I1805" t="s">
        <v>26</v>
      </c>
      <c r="J1805" t="s">
        <v>26</v>
      </c>
      <c r="K1805" t="s">
        <v>26</v>
      </c>
      <c r="L1805">
        <v>21355</v>
      </c>
      <c r="M1805">
        <v>1</v>
      </c>
      <c r="N1805">
        <v>0</v>
      </c>
      <c r="O1805">
        <v>0</v>
      </c>
      <c r="P1805">
        <v>0</v>
      </c>
      <c r="Q1805">
        <v>0</v>
      </c>
      <c r="R1805">
        <v>0</v>
      </c>
      <c r="S1805" t="s">
        <v>17623</v>
      </c>
      <c r="T1805" s="1">
        <v>43831</v>
      </c>
      <c r="U1805" t="s">
        <v>5576</v>
      </c>
      <c r="V1805">
        <v>3260</v>
      </c>
      <c r="W1805">
        <v>1</v>
      </c>
      <c r="Y1805">
        <v>0</v>
      </c>
      <c r="Z1805" s="1">
        <v>44928.464314895835</v>
      </c>
      <c r="AA1805">
        <v>0</v>
      </c>
    </row>
    <row r="1806" spans="1:27" x14ac:dyDescent="0.25">
      <c r="A1806">
        <v>1</v>
      </c>
      <c r="B1806">
        <v>452</v>
      </c>
      <c r="C1806" t="s">
        <v>17624</v>
      </c>
      <c r="D1806" t="s">
        <v>17625</v>
      </c>
      <c r="E1806" t="s">
        <v>7131</v>
      </c>
      <c r="F1806" t="s">
        <v>11925</v>
      </c>
      <c r="G1806">
        <v>2</v>
      </c>
      <c r="H1806" t="s">
        <v>17626</v>
      </c>
      <c r="I1806" t="s">
        <v>26</v>
      </c>
      <c r="J1806" t="s">
        <v>26</v>
      </c>
      <c r="K1806" t="s">
        <v>26</v>
      </c>
      <c r="L1806">
        <v>497</v>
      </c>
      <c r="M1806">
        <v>1</v>
      </c>
      <c r="N1806">
        <v>0</v>
      </c>
      <c r="O1806">
        <v>0</v>
      </c>
      <c r="P1806">
        <v>0</v>
      </c>
      <c r="Q1806">
        <v>0</v>
      </c>
      <c r="R1806">
        <v>0</v>
      </c>
      <c r="S1806" t="s">
        <v>17627</v>
      </c>
      <c r="T1806" s="1">
        <v>43831</v>
      </c>
      <c r="U1806" t="s">
        <v>5576</v>
      </c>
      <c r="V1806">
        <v>3691</v>
      </c>
      <c r="W1806">
        <v>1</v>
      </c>
      <c r="Y1806">
        <v>0</v>
      </c>
      <c r="Z1806" s="1">
        <v>44741.356461342592</v>
      </c>
      <c r="AA1806">
        <v>0</v>
      </c>
    </row>
    <row r="1807" spans="1:27" x14ac:dyDescent="0.25">
      <c r="A1807">
        <v>1</v>
      </c>
      <c r="B1807">
        <v>453</v>
      </c>
      <c r="C1807" t="s">
        <v>5353</v>
      </c>
      <c r="D1807" t="s">
        <v>17628</v>
      </c>
      <c r="E1807" t="s">
        <v>11994</v>
      </c>
      <c r="F1807" t="s">
        <v>11925</v>
      </c>
      <c r="G1807">
        <v>2</v>
      </c>
      <c r="H1807" t="s">
        <v>17629</v>
      </c>
      <c r="I1807" t="s">
        <v>26</v>
      </c>
      <c r="J1807" t="s">
        <v>26</v>
      </c>
      <c r="K1807" t="s">
        <v>26</v>
      </c>
      <c r="L1807">
        <v>498</v>
      </c>
      <c r="M1807">
        <v>1</v>
      </c>
      <c r="N1807">
        <v>0</v>
      </c>
      <c r="O1807">
        <v>0</v>
      </c>
      <c r="P1807">
        <v>0</v>
      </c>
      <c r="Q1807">
        <v>0</v>
      </c>
      <c r="R1807">
        <v>0</v>
      </c>
      <c r="S1807" t="s">
        <v>17629</v>
      </c>
      <c r="T1807" s="1">
        <v>43831</v>
      </c>
      <c r="U1807" t="s">
        <v>5576</v>
      </c>
      <c r="V1807">
        <v>2982</v>
      </c>
      <c r="W1807">
        <v>1</v>
      </c>
      <c r="Y1807">
        <v>0</v>
      </c>
      <c r="Z1807" s="1">
        <v>44741.353572685184</v>
      </c>
      <c r="AA1807">
        <v>0</v>
      </c>
    </row>
    <row r="1808" spans="1:27" x14ac:dyDescent="0.25">
      <c r="A1808">
        <v>1</v>
      </c>
      <c r="B1808">
        <v>454</v>
      </c>
      <c r="C1808" t="s">
        <v>17630</v>
      </c>
      <c r="D1808" t="s">
        <v>17631</v>
      </c>
      <c r="E1808" t="s">
        <v>7870</v>
      </c>
      <c r="F1808" t="s">
        <v>11925</v>
      </c>
      <c r="G1808">
        <v>2</v>
      </c>
      <c r="H1808" t="s">
        <v>9116</v>
      </c>
      <c r="I1808" t="s">
        <v>26</v>
      </c>
      <c r="J1808" t="s">
        <v>26</v>
      </c>
      <c r="K1808" t="s">
        <v>26</v>
      </c>
      <c r="L1808">
        <v>499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 t="s">
        <v>17632</v>
      </c>
      <c r="T1808" s="1">
        <v>43831</v>
      </c>
      <c r="U1808" t="s">
        <v>5576</v>
      </c>
      <c r="V1808">
        <v>3114</v>
      </c>
      <c r="W1808">
        <v>1</v>
      </c>
      <c r="Y1808">
        <v>0</v>
      </c>
      <c r="Z1808" s="1">
        <v>44741.354209490739</v>
      </c>
      <c r="AA1808">
        <v>0</v>
      </c>
    </row>
    <row r="1809" spans="1:27" x14ac:dyDescent="0.25">
      <c r="A1809">
        <v>1</v>
      </c>
      <c r="B1809">
        <v>455</v>
      </c>
      <c r="C1809" t="s">
        <v>17633</v>
      </c>
      <c r="D1809" t="s">
        <v>17634</v>
      </c>
      <c r="E1809" t="s">
        <v>12305</v>
      </c>
      <c r="F1809" t="s">
        <v>11925</v>
      </c>
      <c r="G1809">
        <v>2</v>
      </c>
      <c r="H1809" t="s">
        <v>17635</v>
      </c>
      <c r="I1809" t="s">
        <v>26</v>
      </c>
      <c r="J1809" t="s">
        <v>26</v>
      </c>
      <c r="K1809" t="s">
        <v>26</v>
      </c>
      <c r="L1809">
        <v>500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 t="s">
        <v>17636</v>
      </c>
      <c r="T1809" s="1">
        <v>43831</v>
      </c>
      <c r="U1809" t="s">
        <v>5576</v>
      </c>
      <c r="V1809">
        <v>3717</v>
      </c>
      <c r="W1809">
        <v>1</v>
      </c>
      <c r="Y1809">
        <v>0</v>
      </c>
      <c r="Z1809" s="1">
        <v>44741.356602395834</v>
      </c>
      <c r="AA1809">
        <v>0</v>
      </c>
    </row>
    <row r="1810" spans="1:27" x14ac:dyDescent="0.25">
      <c r="A1810">
        <v>1</v>
      </c>
      <c r="B1810">
        <v>456</v>
      </c>
      <c r="C1810" t="s">
        <v>17637</v>
      </c>
      <c r="D1810" t="s">
        <v>17638</v>
      </c>
      <c r="E1810" t="s">
        <v>7131</v>
      </c>
      <c r="F1810" t="s">
        <v>11925</v>
      </c>
      <c r="G1810">
        <v>2</v>
      </c>
      <c r="H1810" t="s">
        <v>17639</v>
      </c>
      <c r="I1810" t="s">
        <v>26</v>
      </c>
      <c r="J1810" t="s">
        <v>26</v>
      </c>
      <c r="K1810" t="s">
        <v>26</v>
      </c>
      <c r="L1810">
        <v>501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 t="s">
        <v>17640</v>
      </c>
      <c r="T1810" s="1">
        <v>43831</v>
      </c>
      <c r="U1810" t="s">
        <v>5576</v>
      </c>
      <c r="V1810">
        <v>3162</v>
      </c>
      <c r="W1810">
        <v>1</v>
      </c>
      <c r="Y1810">
        <v>0</v>
      </c>
      <c r="Z1810" s="1">
        <v>44741.354389699074</v>
      </c>
      <c r="AA1810">
        <v>0</v>
      </c>
    </row>
    <row r="1811" spans="1:27" x14ac:dyDescent="0.25">
      <c r="A1811">
        <v>1</v>
      </c>
      <c r="B1811">
        <v>457</v>
      </c>
      <c r="C1811" t="s">
        <v>17641</v>
      </c>
      <c r="D1811" t="s">
        <v>17642</v>
      </c>
      <c r="E1811" t="s">
        <v>12166</v>
      </c>
      <c r="F1811" t="s">
        <v>11925</v>
      </c>
      <c r="G1811">
        <v>2</v>
      </c>
      <c r="H1811" t="s">
        <v>9115</v>
      </c>
      <c r="I1811" t="s">
        <v>26</v>
      </c>
      <c r="J1811" t="s">
        <v>26</v>
      </c>
      <c r="K1811" t="s">
        <v>26</v>
      </c>
      <c r="L1811">
        <v>502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 t="s">
        <v>17643</v>
      </c>
      <c r="T1811" s="1">
        <v>43831</v>
      </c>
      <c r="U1811" t="s">
        <v>5576</v>
      </c>
      <c r="V1811">
        <v>3113</v>
      </c>
      <c r="W1811">
        <v>1</v>
      </c>
      <c r="Y1811">
        <v>0</v>
      </c>
      <c r="Z1811" s="1">
        <v>44741.354207905089</v>
      </c>
      <c r="AA1811">
        <v>0</v>
      </c>
    </row>
    <row r="1812" spans="1:27" x14ac:dyDescent="0.25">
      <c r="A1812">
        <v>1</v>
      </c>
      <c r="B1812">
        <v>458</v>
      </c>
      <c r="C1812" t="s">
        <v>17644</v>
      </c>
      <c r="D1812" t="s">
        <v>17645</v>
      </c>
      <c r="E1812" t="s">
        <v>12291</v>
      </c>
      <c r="F1812" t="s">
        <v>11925</v>
      </c>
      <c r="G1812">
        <v>2</v>
      </c>
      <c r="H1812" t="s">
        <v>17646</v>
      </c>
      <c r="I1812" t="s">
        <v>26</v>
      </c>
      <c r="J1812" t="s">
        <v>26</v>
      </c>
      <c r="K1812" t="s">
        <v>26</v>
      </c>
      <c r="L1812">
        <v>503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 t="s">
        <v>17646</v>
      </c>
      <c r="T1812" s="1">
        <v>43831</v>
      </c>
      <c r="U1812" t="s">
        <v>5576</v>
      </c>
      <c r="V1812">
        <v>3393</v>
      </c>
      <c r="W1812">
        <v>1</v>
      </c>
      <c r="Y1812">
        <v>0</v>
      </c>
      <c r="Z1812" s="1">
        <v>44741.355662037036</v>
      </c>
      <c r="AA1812">
        <v>0</v>
      </c>
    </row>
    <row r="1813" spans="1:27" x14ac:dyDescent="0.25">
      <c r="A1813">
        <v>1</v>
      </c>
      <c r="B1813">
        <v>459</v>
      </c>
      <c r="C1813" t="s">
        <v>17647</v>
      </c>
      <c r="D1813" t="s">
        <v>17648</v>
      </c>
      <c r="E1813" t="s">
        <v>7870</v>
      </c>
      <c r="F1813" t="s">
        <v>11925</v>
      </c>
      <c r="G1813">
        <v>2</v>
      </c>
      <c r="H1813" t="s">
        <v>17649</v>
      </c>
      <c r="I1813" t="s">
        <v>26</v>
      </c>
      <c r="J1813" t="s">
        <v>26</v>
      </c>
      <c r="K1813" t="s">
        <v>26</v>
      </c>
      <c r="L1813">
        <v>504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 t="s">
        <v>17649</v>
      </c>
      <c r="T1813" s="1">
        <v>43831</v>
      </c>
      <c r="U1813" t="s">
        <v>5576</v>
      </c>
      <c r="V1813">
        <v>3343</v>
      </c>
      <c r="W1813">
        <v>1</v>
      </c>
      <c r="Y1813">
        <v>0</v>
      </c>
      <c r="Z1813" s="1">
        <v>44741.355496990742</v>
      </c>
      <c r="AA1813">
        <v>0</v>
      </c>
    </row>
    <row r="1814" spans="1:27" x14ac:dyDescent="0.25">
      <c r="A1814">
        <v>1</v>
      </c>
      <c r="B1814">
        <v>460</v>
      </c>
      <c r="C1814" t="s">
        <v>17650</v>
      </c>
      <c r="D1814" t="s">
        <v>17651</v>
      </c>
      <c r="E1814" t="s">
        <v>12166</v>
      </c>
      <c r="F1814" t="s">
        <v>11925</v>
      </c>
      <c r="G1814">
        <v>2</v>
      </c>
      <c r="H1814" t="s">
        <v>17652</v>
      </c>
      <c r="I1814" t="s">
        <v>26</v>
      </c>
      <c r="J1814" t="s">
        <v>26</v>
      </c>
      <c r="K1814" t="s">
        <v>26</v>
      </c>
      <c r="L1814">
        <v>505</v>
      </c>
      <c r="M1814">
        <v>1</v>
      </c>
      <c r="N1814">
        <v>0</v>
      </c>
      <c r="O1814">
        <v>0</v>
      </c>
      <c r="P1814">
        <v>0</v>
      </c>
      <c r="Q1814">
        <v>0</v>
      </c>
      <c r="R1814">
        <v>0</v>
      </c>
      <c r="S1814" t="s">
        <v>17652</v>
      </c>
      <c r="T1814" s="1">
        <v>43831</v>
      </c>
      <c r="U1814" t="s">
        <v>5576</v>
      </c>
      <c r="V1814">
        <v>3361</v>
      </c>
      <c r="W1814">
        <v>1</v>
      </c>
      <c r="Y1814">
        <v>0</v>
      </c>
      <c r="Z1814" s="1">
        <v>44741.355573993053</v>
      </c>
      <c r="AA1814">
        <v>0</v>
      </c>
    </row>
    <row r="1815" spans="1:27" x14ac:dyDescent="0.25">
      <c r="A1815">
        <v>1</v>
      </c>
      <c r="B1815">
        <v>461</v>
      </c>
      <c r="C1815" t="s">
        <v>17653</v>
      </c>
      <c r="D1815" t="s">
        <v>17654</v>
      </c>
      <c r="E1815" t="s">
        <v>7870</v>
      </c>
      <c r="F1815" t="s">
        <v>11925</v>
      </c>
      <c r="G1815">
        <v>2</v>
      </c>
      <c r="H1815" t="s">
        <v>17655</v>
      </c>
      <c r="I1815" t="s">
        <v>26</v>
      </c>
      <c r="J1815" t="s">
        <v>26</v>
      </c>
      <c r="K1815" t="s">
        <v>26</v>
      </c>
      <c r="L1815">
        <v>506</v>
      </c>
      <c r="M1815">
        <v>1</v>
      </c>
      <c r="N1815">
        <v>0</v>
      </c>
      <c r="O1815">
        <v>0</v>
      </c>
      <c r="P1815">
        <v>0</v>
      </c>
      <c r="Q1815">
        <v>0</v>
      </c>
      <c r="R1815">
        <v>0</v>
      </c>
      <c r="S1815" t="s">
        <v>17655</v>
      </c>
      <c r="T1815" s="1">
        <v>43831</v>
      </c>
      <c r="U1815" t="s">
        <v>5576</v>
      </c>
      <c r="V1815">
        <v>3389</v>
      </c>
      <c r="W1815">
        <v>1</v>
      </c>
      <c r="Y1815">
        <v>0</v>
      </c>
      <c r="Z1815" s="1">
        <v>44741.355656215281</v>
      </c>
      <c r="AA1815">
        <v>0</v>
      </c>
    </row>
    <row r="1816" spans="1:27" x14ac:dyDescent="0.25">
      <c r="A1816">
        <v>1</v>
      </c>
      <c r="B1816">
        <v>462</v>
      </c>
      <c r="C1816" t="s">
        <v>17656</v>
      </c>
      <c r="D1816" t="s">
        <v>17657</v>
      </c>
      <c r="E1816" t="s">
        <v>12291</v>
      </c>
      <c r="F1816" t="s">
        <v>11925</v>
      </c>
      <c r="G1816">
        <v>2</v>
      </c>
      <c r="H1816" t="s">
        <v>17658</v>
      </c>
      <c r="I1816" t="s">
        <v>26</v>
      </c>
      <c r="J1816" t="s">
        <v>26</v>
      </c>
      <c r="K1816" t="s">
        <v>26</v>
      </c>
      <c r="L1816">
        <v>507</v>
      </c>
      <c r="M1816">
        <v>1</v>
      </c>
      <c r="N1816">
        <v>0</v>
      </c>
      <c r="O1816">
        <v>0</v>
      </c>
      <c r="P1816">
        <v>0</v>
      </c>
      <c r="Q1816">
        <v>0</v>
      </c>
      <c r="R1816">
        <v>0</v>
      </c>
      <c r="S1816" t="s">
        <v>17659</v>
      </c>
      <c r="T1816" s="1">
        <v>43831</v>
      </c>
      <c r="U1816" t="s">
        <v>5576</v>
      </c>
      <c r="V1816">
        <v>3219</v>
      </c>
      <c r="W1816">
        <v>1</v>
      </c>
      <c r="Y1816">
        <v>0</v>
      </c>
      <c r="Z1816" s="1">
        <v>44741.354684571757</v>
      </c>
      <c r="AA1816">
        <v>0</v>
      </c>
    </row>
    <row r="1817" spans="1:27" x14ac:dyDescent="0.25">
      <c r="A1817">
        <v>1</v>
      </c>
      <c r="B1817">
        <v>463</v>
      </c>
      <c r="C1817" t="s">
        <v>17660</v>
      </c>
      <c r="D1817" t="s">
        <v>17661</v>
      </c>
      <c r="E1817" t="s">
        <v>6084</v>
      </c>
      <c r="F1817" t="s">
        <v>11925</v>
      </c>
      <c r="G1817">
        <v>2</v>
      </c>
      <c r="H1817" t="s">
        <v>17662</v>
      </c>
      <c r="I1817" t="s">
        <v>26</v>
      </c>
      <c r="J1817" t="s">
        <v>26</v>
      </c>
      <c r="K1817" t="s">
        <v>26</v>
      </c>
      <c r="L1817">
        <v>508</v>
      </c>
      <c r="M1817">
        <v>1</v>
      </c>
      <c r="N1817">
        <v>0</v>
      </c>
      <c r="O1817">
        <v>0</v>
      </c>
      <c r="P1817">
        <v>0</v>
      </c>
      <c r="Q1817">
        <v>0</v>
      </c>
      <c r="R1817">
        <v>0</v>
      </c>
      <c r="S1817" t="s">
        <v>17663</v>
      </c>
      <c r="T1817" s="1">
        <v>43831</v>
      </c>
      <c r="U1817" t="s">
        <v>5576</v>
      </c>
      <c r="V1817">
        <v>3222</v>
      </c>
      <c r="W1817">
        <v>1</v>
      </c>
      <c r="Y1817">
        <v>0</v>
      </c>
      <c r="Z1817" s="1">
        <v>44741.35470196759</v>
      </c>
      <c r="AA1817">
        <v>0</v>
      </c>
    </row>
    <row r="1818" spans="1:27" x14ac:dyDescent="0.25">
      <c r="A1818">
        <v>1</v>
      </c>
      <c r="B1818">
        <v>464</v>
      </c>
      <c r="C1818" t="s">
        <v>17664</v>
      </c>
      <c r="D1818" t="s">
        <v>17665</v>
      </c>
      <c r="E1818" t="s">
        <v>7870</v>
      </c>
      <c r="F1818" t="s">
        <v>11925</v>
      </c>
      <c r="G1818">
        <v>2</v>
      </c>
      <c r="H1818" t="s">
        <v>17666</v>
      </c>
      <c r="I1818" t="s">
        <v>26</v>
      </c>
      <c r="J1818" t="s">
        <v>26</v>
      </c>
      <c r="K1818" t="s">
        <v>26</v>
      </c>
      <c r="L1818">
        <v>21519</v>
      </c>
      <c r="M1818">
        <v>1</v>
      </c>
      <c r="N1818">
        <v>0</v>
      </c>
      <c r="O1818">
        <v>0</v>
      </c>
      <c r="P1818">
        <v>0</v>
      </c>
      <c r="Q1818">
        <v>0</v>
      </c>
      <c r="R1818">
        <v>0</v>
      </c>
      <c r="S1818" t="s">
        <v>17667</v>
      </c>
      <c r="T1818" s="1">
        <v>43831</v>
      </c>
      <c r="U1818" t="s">
        <v>5576</v>
      </c>
      <c r="V1818">
        <v>3171</v>
      </c>
      <c r="W1818">
        <v>1</v>
      </c>
      <c r="Y1818">
        <v>0</v>
      </c>
      <c r="Z1818" s="1">
        <v>44928.464356099539</v>
      </c>
      <c r="AA1818">
        <v>0</v>
      </c>
    </row>
    <row r="1819" spans="1:27" x14ac:dyDescent="0.25">
      <c r="A1819">
        <v>1</v>
      </c>
      <c r="B1819">
        <v>465</v>
      </c>
      <c r="C1819" t="s">
        <v>3538</v>
      </c>
      <c r="D1819" t="s">
        <v>17668</v>
      </c>
      <c r="E1819" t="s">
        <v>7870</v>
      </c>
      <c r="F1819" t="s">
        <v>11925</v>
      </c>
      <c r="G1819">
        <v>2</v>
      </c>
      <c r="H1819" t="s">
        <v>17669</v>
      </c>
      <c r="I1819" t="s">
        <v>26</v>
      </c>
      <c r="J1819" t="s">
        <v>26</v>
      </c>
      <c r="K1819" t="s">
        <v>26</v>
      </c>
      <c r="L1819">
        <v>21494</v>
      </c>
      <c r="M1819">
        <v>1</v>
      </c>
      <c r="N1819">
        <v>0</v>
      </c>
      <c r="O1819">
        <v>0</v>
      </c>
      <c r="P1819">
        <v>0</v>
      </c>
      <c r="Q1819">
        <v>0</v>
      </c>
      <c r="R1819">
        <v>0</v>
      </c>
      <c r="S1819" t="s">
        <v>17669</v>
      </c>
      <c r="T1819" s="1">
        <v>43831</v>
      </c>
      <c r="U1819" t="s">
        <v>5576</v>
      </c>
      <c r="V1819">
        <v>3594</v>
      </c>
      <c r="W1819">
        <v>1</v>
      </c>
      <c r="Y1819">
        <v>0</v>
      </c>
      <c r="Z1819" s="1">
        <v>44928.46434791667</v>
      </c>
      <c r="AA1819">
        <v>0</v>
      </c>
    </row>
    <row r="1820" spans="1:27" x14ac:dyDescent="0.25">
      <c r="A1820">
        <v>1</v>
      </c>
      <c r="B1820">
        <v>466</v>
      </c>
      <c r="C1820" t="s">
        <v>17670</v>
      </c>
      <c r="D1820" t="s">
        <v>17671</v>
      </c>
      <c r="E1820" t="s">
        <v>12166</v>
      </c>
      <c r="F1820" t="s">
        <v>11925</v>
      </c>
      <c r="G1820">
        <v>2</v>
      </c>
      <c r="H1820" t="s">
        <v>9404</v>
      </c>
      <c r="I1820" t="s">
        <v>26</v>
      </c>
      <c r="J1820" t="s">
        <v>26</v>
      </c>
      <c r="K1820" t="s">
        <v>26</v>
      </c>
      <c r="L1820">
        <v>511</v>
      </c>
      <c r="M1820">
        <v>1</v>
      </c>
      <c r="N1820">
        <v>0</v>
      </c>
      <c r="O1820">
        <v>0</v>
      </c>
      <c r="P1820">
        <v>0</v>
      </c>
      <c r="Q1820">
        <v>0</v>
      </c>
      <c r="R1820">
        <v>0</v>
      </c>
      <c r="S1820" t="s">
        <v>17672</v>
      </c>
      <c r="T1820" s="1">
        <v>43831</v>
      </c>
      <c r="U1820" t="s">
        <v>5576</v>
      </c>
      <c r="V1820">
        <v>3235</v>
      </c>
      <c r="W1820">
        <v>1</v>
      </c>
      <c r="Y1820">
        <v>0</v>
      </c>
      <c r="Z1820" s="1">
        <v>44741.354910069444</v>
      </c>
      <c r="AA1820">
        <v>0</v>
      </c>
    </row>
    <row r="1821" spans="1:27" x14ac:dyDescent="0.25">
      <c r="A1821">
        <v>1</v>
      </c>
      <c r="B1821">
        <v>467</v>
      </c>
      <c r="C1821" t="s">
        <v>17673</v>
      </c>
      <c r="D1821" t="s">
        <v>17674</v>
      </c>
      <c r="E1821" t="s">
        <v>7870</v>
      </c>
      <c r="F1821" t="s">
        <v>11925</v>
      </c>
      <c r="G1821">
        <v>2</v>
      </c>
      <c r="H1821" t="s">
        <v>17675</v>
      </c>
      <c r="I1821" t="s">
        <v>26</v>
      </c>
      <c r="J1821" t="s">
        <v>26</v>
      </c>
      <c r="K1821" t="s">
        <v>26</v>
      </c>
      <c r="L1821">
        <v>512</v>
      </c>
      <c r="M1821">
        <v>1</v>
      </c>
      <c r="N1821">
        <v>0</v>
      </c>
      <c r="O1821">
        <v>0</v>
      </c>
      <c r="P1821">
        <v>0</v>
      </c>
      <c r="Q1821">
        <v>0</v>
      </c>
      <c r="R1821">
        <v>0</v>
      </c>
      <c r="S1821" t="s">
        <v>17676</v>
      </c>
      <c r="T1821" s="1">
        <v>43831</v>
      </c>
      <c r="U1821" t="s">
        <v>5576</v>
      </c>
      <c r="V1821">
        <v>3196</v>
      </c>
      <c r="W1821">
        <v>1</v>
      </c>
      <c r="Y1821">
        <v>0</v>
      </c>
      <c r="Z1821" s="1">
        <v>44741.354539618056</v>
      </c>
      <c r="AA1821">
        <v>0</v>
      </c>
    </row>
    <row r="1822" spans="1:27" x14ac:dyDescent="0.25">
      <c r="A1822">
        <v>1</v>
      </c>
      <c r="B1822">
        <v>468</v>
      </c>
      <c r="C1822" t="s">
        <v>17677</v>
      </c>
      <c r="D1822" t="s">
        <v>17678</v>
      </c>
      <c r="E1822" t="s">
        <v>12403</v>
      </c>
      <c r="F1822" t="s">
        <v>11925</v>
      </c>
      <c r="G1822">
        <v>2</v>
      </c>
      <c r="H1822" t="s">
        <v>9806</v>
      </c>
      <c r="I1822" t="s">
        <v>26</v>
      </c>
      <c r="J1822" t="s">
        <v>26</v>
      </c>
      <c r="K1822" t="s">
        <v>26</v>
      </c>
      <c r="L1822">
        <v>21515</v>
      </c>
      <c r="M1822">
        <v>1</v>
      </c>
      <c r="N1822">
        <v>0</v>
      </c>
      <c r="O1822">
        <v>0</v>
      </c>
      <c r="P1822">
        <v>0</v>
      </c>
      <c r="Q1822">
        <v>0</v>
      </c>
      <c r="R1822">
        <v>0</v>
      </c>
      <c r="S1822" t="s">
        <v>17679</v>
      </c>
      <c r="T1822" s="1">
        <v>43831</v>
      </c>
      <c r="U1822" t="s">
        <v>5576</v>
      </c>
      <c r="V1822">
        <v>3500</v>
      </c>
      <c r="W1822">
        <v>1</v>
      </c>
      <c r="Y1822">
        <v>0</v>
      </c>
      <c r="Z1822" s="1">
        <v>44928.464354826392</v>
      </c>
      <c r="AA1822">
        <v>0</v>
      </c>
    </row>
    <row r="1823" spans="1:27" x14ac:dyDescent="0.25">
      <c r="A1823">
        <v>1</v>
      </c>
      <c r="B1823">
        <v>469</v>
      </c>
      <c r="C1823" t="s">
        <v>17680</v>
      </c>
      <c r="D1823" t="s">
        <v>17681</v>
      </c>
      <c r="E1823" t="s">
        <v>7131</v>
      </c>
      <c r="F1823" t="s">
        <v>11925</v>
      </c>
      <c r="G1823">
        <v>2</v>
      </c>
      <c r="H1823" t="s">
        <v>10198</v>
      </c>
      <c r="I1823" t="s">
        <v>26</v>
      </c>
      <c r="J1823" t="s">
        <v>26</v>
      </c>
      <c r="K1823" t="s">
        <v>26</v>
      </c>
      <c r="L1823">
        <v>21471</v>
      </c>
      <c r="M1823">
        <v>1</v>
      </c>
      <c r="N1823">
        <v>0</v>
      </c>
      <c r="O1823">
        <v>0</v>
      </c>
      <c r="P1823">
        <v>0</v>
      </c>
      <c r="Q1823">
        <v>0</v>
      </c>
      <c r="R1823">
        <v>0</v>
      </c>
      <c r="S1823" t="s">
        <v>17682</v>
      </c>
      <c r="T1823" s="1">
        <v>43831</v>
      </c>
      <c r="U1823" t="s">
        <v>5576</v>
      </c>
      <c r="V1823">
        <v>3788</v>
      </c>
      <c r="W1823">
        <v>1</v>
      </c>
      <c r="Y1823">
        <v>0</v>
      </c>
      <c r="Z1823" s="1">
        <v>44928.464341319443</v>
      </c>
      <c r="AA1823">
        <v>0</v>
      </c>
    </row>
    <row r="1824" spans="1:27" x14ac:dyDescent="0.25">
      <c r="A1824">
        <v>1</v>
      </c>
      <c r="B1824">
        <v>470</v>
      </c>
      <c r="C1824" t="s">
        <v>17683</v>
      </c>
      <c r="D1824" t="s">
        <v>17684</v>
      </c>
      <c r="E1824" t="s">
        <v>12166</v>
      </c>
      <c r="F1824" t="s">
        <v>11925</v>
      </c>
      <c r="G1824">
        <v>2</v>
      </c>
      <c r="H1824" t="s">
        <v>9440</v>
      </c>
      <c r="I1824" t="s">
        <v>26</v>
      </c>
      <c r="J1824" t="s">
        <v>26</v>
      </c>
      <c r="K1824" t="s">
        <v>26</v>
      </c>
      <c r="L1824">
        <v>515</v>
      </c>
      <c r="M1824">
        <v>1</v>
      </c>
      <c r="N1824">
        <v>0</v>
      </c>
      <c r="O1824">
        <v>0</v>
      </c>
      <c r="P1824">
        <v>0</v>
      </c>
      <c r="Q1824">
        <v>0</v>
      </c>
      <c r="R1824">
        <v>0</v>
      </c>
      <c r="S1824" t="s">
        <v>17685</v>
      </c>
      <c r="T1824" s="1">
        <v>43831</v>
      </c>
      <c r="U1824" t="s">
        <v>5576</v>
      </c>
      <c r="V1824">
        <v>3249</v>
      </c>
      <c r="W1824">
        <v>1</v>
      </c>
      <c r="Y1824">
        <v>0</v>
      </c>
      <c r="Z1824" s="1">
        <v>44964.289301539349</v>
      </c>
      <c r="AA1824">
        <v>0</v>
      </c>
    </row>
    <row r="1825" spans="1:27" x14ac:dyDescent="0.25">
      <c r="A1825">
        <v>1</v>
      </c>
      <c r="B1825">
        <v>471</v>
      </c>
      <c r="C1825" t="s">
        <v>17686</v>
      </c>
      <c r="D1825" t="s">
        <v>17687</v>
      </c>
      <c r="E1825" t="s">
        <v>12305</v>
      </c>
      <c r="F1825" t="s">
        <v>11925</v>
      </c>
      <c r="G1825">
        <v>2</v>
      </c>
      <c r="H1825" t="s">
        <v>17688</v>
      </c>
      <c r="I1825" t="s">
        <v>26</v>
      </c>
      <c r="J1825" t="s">
        <v>26</v>
      </c>
      <c r="K1825" t="s">
        <v>26</v>
      </c>
      <c r="L1825">
        <v>516</v>
      </c>
      <c r="M1825">
        <v>1</v>
      </c>
      <c r="N1825">
        <v>0</v>
      </c>
      <c r="O1825">
        <v>0</v>
      </c>
      <c r="P1825">
        <v>0</v>
      </c>
      <c r="Q1825">
        <v>0</v>
      </c>
      <c r="R1825">
        <v>0</v>
      </c>
      <c r="S1825" t="s">
        <v>17689</v>
      </c>
      <c r="T1825" s="1">
        <v>43831</v>
      </c>
      <c r="U1825" t="s">
        <v>5576</v>
      </c>
      <c r="V1825">
        <v>3324</v>
      </c>
      <c r="W1825">
        <v>1</v>
      </c>
      <c r="Y1825">
        <v>0</v>
      </c>
      <c r="Z1825" s="1">
        <v>44741.355359374997</v>
      </c>
      <c r="AA1825">
        <v>0</v>
      </c>
    </row>
    <row r="1826" spans="1:27" x14ac:dyDescent="0.25">
      <c r="A1826">
        <v>1</v>
      </c>
      <c r="B1826">
        <v>472</v>
      </c>
      <c r="C1826" t="s">
        <v>17690</v>
      </c>
      <c r="D1826" t="s">
        <v>17691</v>
      </c>
      <c r="E1826" t="s">
        <v>7131</v>
      </c>
      <c r="F1826" t="s">
        <v>11925</v>
      </c>
      <c r="G1826">
        <v>2</v>
      </c>
      <c r="H1826" t="s">
        <v>17692</v>
      </c>
      <c r="I1826" t="s">
        <v>26</v>
      </c>
      <c r="J1826" t="s">
        <v>26</v>
      </c>
      <c r="K1826" t="s">
        <v>26</v>
      </c>
      <c r="L1826">
        <v>21488</v>
      </c>
      <c r="M1826">
        <v>1</v>
      </c>
      <c r="N1826">
        <v>0</v>
      </c>
      <c r="O1826">
        <v>0</v>
      </c>
      <c r="P1826">
        <v>0</v>
      </c>
      <c r="Q1826">
        <v>0</v>
      </c>
      <c r="R1826">
        <v>0</v>
      </c>
      <c r="S1826" t="s">
        <v>17693</v>
      </c>
      <c r="T1826" s="1">
        <v>43831</v>
      </c>
      <c r="U1826" t="s">
        <v>5576</v>
      </c>
      <c r="V1826">
        <v>3604</v>
      </c>
      <c r="W1826">
        <v>1</v>
      </c>
      <c r="Y1826">
        <v>0</v>
      </c>
      <c r="Z1826" s="1">
        <v>44928.464346180554</v>
      </c>
      <c r="AA1826">
        <v>0</v>
      </c>
    </row>
    <row r="1827" spans="1:27" x14ac:dyDescent="0.25">
      <c r="A1827">
        <v>1</v>
      </c>
      <c r="B1827">
        <v>473</v>
      </c>
      <c r="C1827" t="s">
        <v>17694</v>
      </c>
      <c r="D1827" t="s">
        <v>17695</v>
      </c>
      <c r="E1827" t="s">
        <v>7131</v>
      </c>
      <c r="F1827" t="s">
        <v>11925</v>
      </c>
      <c r="G1827">
        <v>2</v>
      </c>
      <c r="H1827" t="s">
        <v>17696</v>
      </c>
      <c r="I1827" t="s">
        <v>26</v>
      </c>
      <c r="J1827" t="s">
        <v>26</v>
      </c>
      <c r="K1827" t="s">
        <v>26</v>
      </c>
      <c r="L1827">
        <v>518</v>
      </c>
      <c r="M1827">
        <v>1</v>
      </c>
      <c r="N1827">
        <v>0</v>
      </c>
      <c r="O1827">
        <v>0</v>
      </c>
      <c r="P1827">
        <v>0</v>
      </c>
      <c r="Q1827">
        <v>0</v>
      </c>
      <c r="R1827">
        <v>0</v>
      </c>
      <c r="S1827" t="s">
        <v>17697</v>
      </c>
      <c r="T1827" s="1">
        <v>43831</v>
      </c>
      <c r="U1827" t="s">
        <v>5576</v>
      </c>
      <c r="V1827">
        <v>3754</v>
      </c>
      <c r="W1827">
        <v>1</v>
      </c>
      <c r="Y1827">
        <v>0</v>
      </c>
      <c r="Z1827" s="1">
        <v>44741.356681481484</v>
      </c>
      <c r="AA1827">
        <v>0</v>
      </c>
    </row>
    <row r="1828" spans="1:27" x14ac:dyDescent="0.25">
      <c r="A1828">
        <v>1</v>
      </c>
      <c r="B1828">
        <v>474</v>
      </c>
      <c r="C1828" t="s">
        <v>17698</v>
      </c>
      <c r="D1828" t="s">
        <v>17699</v>
      </c>
      <c r="E1828" t="s">
        <v>7131</v>
      </c>
      <c r="F1828" t="s">
        <v>11925</v>
      </c>
      <c r="G1828">
        <v>2</v>
      </c>
      <c r="H1828" t="s">
        <v>17700</v>
      </c>
      <c r="I1828" t="s">
        <v>26</v>
      </c>
      <c r="J1828" t="s">
        <v>26</v>
      </c>
      <c r="K1828" t="s">
        <v>26</v>
      </c>
      <c r="L1828">
        <v>519</v>
      </c>
      <c r="M1828">
        <v>1</v>
      </c>
      <c r="N1828">
        <v>0</v>
      </c>
      <c r="O1828">
        <v>0</v>
      </c>
      <c r="P1828">
        <v>0</v>
      </c>
      <c r="Q1828">
        <v>0</v>
      </c>
      <c r="R1828">
        <v>0</v>
      </c>
      <c r="S1828" t="s">
        <v>17701</v>
      </c>
      <c r="T1828" s="1">
        <v>43831</v>
      </c>
      <c r="U1828" t="s">
        <v>5576</v>
      </c>
      <c r="V1828">
        <v>3308</v>
      </c>
      <c r="W1828">
        <v>1</v>
      </c>
      <c r="Y1828">
        <v>0</v>
      </c>
      <c r="Z1828" s="1">
        <v>44741.355274884256</v>
      </c>
      <c r="AA1828">
        <v>0</v>
      </c>
    </row>
    <row r="1829" spans="1:27" x14ac:dyDescent="0.25">
      <c r="A1829">
        <v>1</v>
      </c>
      <c r="B1829">
        <v>475</v>
      </c>
      <c r="C1829" t="s">
        <v>17702</v>
      </c>
      <c r="D1829" t="s">
        <v>17703</v>
      </c>
      <c r="E1829" t="s">
        <v>12305</v>
      </c>
      <c r="F1829" t="s">
        <v>11925</v>
      </c>
      <c r="G1829">
        <v>2</v>
      </c>
      <c r="H1829" t="s">
        <v>17704</v>
      </c>
      <c r="I1829" t="s">
        <v>26</v>
      </c>
      <c r="J1829" t="s">
        <v>26</v>
      </c>
      <c r="K1829" t="s">
        <v>26</v>
      </c>
      <c r="L1829">
        <v>21357</v>
      </c>
      <c r="M1829">
        <v>1</v>
      </c>
      <c r="N1829">
        <v>0</v>
      </c>
      <c r="O1829">
        <v>0</v>
      </c>
      <c r="P1829">
        <v>0</v>
      </c>
      <c r="Q1829">
        <v>0</v>
      </c>
      <c r="R1829">
        <v>0</v>
      </c>
      <c r="S1829" t="s">
        <v>17705</v>
      </c>
      <c r="T1829" s="1">
        <v>43831</v>
      </c>
      <c r="U1829" t="s">
        <v>5576</v>
      </c>
      <c r="V1829">
        <v>3664</v>
      </c>
      <c r="W1829">
        <v>1</v>
      </c>
      <c r="Y1829">
        <v>0</v>
      </c>
      <c r="Z1829" s="1">
        <v>44928.464315358797</v>
      </c>
      <c r="AA1829">
        <v>0</v>
      </c>
    </row>
    <row r="1830" spans="1:27" x14ac:dyDescent="0.25">
      <c r="A1830">
        <v>1</v>
      </c>
      <c r="B1830">
        <v>476</v>
      </c>
      <c r="C1830" t="s">
        <v>17706</v>
      </c>
      <c r="D1830" t="s">
        <v>17707</v>
      </c>
      <c r="E1830" t="s">
        <v>7870</v>
      </c>
      <c r="F1830" t="s">
        <v>11925</v>
      </c>
      <c r="G1830">
        <v>2</v>
      </c>
      <c r="H1830" t="s">
        <v>17708</v>
      </c>
      <c r="I1830" t="s">
        <v>26</v>
      </c>
      <c r="J1830" t="s">
        <v>26</v>
      </c>
      <c r="K1830" t="s">
        <v>26</v>
      </c>
      <c r="L1830">
        <v>521</v>
      </c>
      <c r="M1830">
        <v>1</v>
      </c>
      <c r="N1830">
        <v>0</v>
      </c>
      <c r="O1830">
        <v>0</v>
      </c>
      <c r="P1830">
        <v>0</v>
      </c>
      <c r="Q1830">
        <v>0</v>
      </c>
      <c r="R1830">
        <v>0</v>
      </c>
      <c r="S1830" t="s">
        <v>17709</v>
      </c>
      <c r="T1830" s="1">
        <v>43831</v>
      </c>
      <c r="U1830" t="s">
        <v>5576</v>
      </c>
      <c r="V1830">
        <v>3560</v>
      </c>
      <c r="W1830">
        <v>1</v>
      </c>
      <c r="Y1830">
        <v>0</v>
      </c>
      <c r="Z1830" s="1">
        <v>44741.356099803241</v>
      </c>
      <c r="AA1830">
        <v>0</v>
      </c>
    </row>
    <row r="1831" spans="1:27" x14ac:dyDescent="0.25">
      <c r="A1831">
        <v>1</v>
      </c>
      <c r="B1831">
        <v>477</v>
      </c>
      <c r="C1831" t="s">
        <v>17710</v>
      </c>
      <c r="D1831" t="s">
        <v>17711</v>
      </c>
      <c r="E1831" t="s">
        <v>12291</v>
      </c>
      <c r="F1831" t="s">
        <v>11925</v>
      </c>
      <c r="G1831">
        <v>2</v>
      </c>
      <c r="H1831" t="s">
        <v>17712</v>
      </c>
      <c r="I1831" t="s">
        <v>26</v>
      </c>
      <c r="J1831" t="s">
        <v>26</v>
      </c>
      <c r="K1831" t="s">
        <v>26</v>
      </c>
      <c r="L1831">
        <v>522</v>
      </c>
      <c r="M1831">
        <v>1</v>
      </c>
      <c r="N1831">
        <v>0</v>
      </c>
      <c r="O1831">
        <v>0</v>
      </c>
      <c r="P1831">
        <v>0</v>
      </c>
      <c r="Q1831">
        <v>0</v>
      </c>
      <c r="R1831">
        <v>0</v>
      </c>
      <c r="S1831" t="s">
        <v>17713</v>
      </c>
      <c r="T1831" s="1">
        <v>43831</v>
      </c>
      <c r="U1831" t="s">
        <v>5576</v>
      </c>
      <c r="V1831">
        <v>3781</v>
      </c>
      <c r="W1831">
        <v>1</v>
      </c>
      <c r="Y1831">
        <v>0</v>
      </c>
      <c r="Z1831" s="1">
        <v>44741.356750497682</v>
      </c>
      <c r="AA1831">
        <v>0</v>
      </c>
    </row>
    <row r="1832" spans="1:27" x14ac:dyDescent="0.25">
      <c r="A1832">
        <v>1</v>
      </c>
      <c r="B1832">
        <v>478</v>
      </c>
      <c r="C1832" t="s">
        <v>17714</v>
      </c>
      <c r="D1832" t="s">
        <v>17715</v>
      </c>
      <c r="E1832" t="s">
        <v>12291</v>
      </c>
      <c r="F1832" t="s">
        <v>11925</v>
      </c>
      <c r="G1832">
        <v>2</v>
      </c>
      <c r="H1832" t="s">
        <v>17716</v>
      </c>
      <c r="I1832" t="s">
        <v>26</v>
      </c>
      <c r="J1832" t="s">
        <v>26</v>
      </c>
      <c r="K1832" t="s">
        <v>26</v>
      </c>
      <c r="L1832">
        <v>523</v>
      </c>
      <c r="M1832">
        <v>1</v>
      </c>
      <c r="N1832">
        <v>0</v>
      </c>
      <c r="O1832">
        <v>0</v>
      </c>
      <c r="P1832">
        <v>0</v>
      </c>
      <c r="Q1832">
        <v>0</v>
      </c>
      <c r="R1832">
        <v>0</v>
      </c>
      <c r="S1832" t="s">
        <v>17717</v>
      </c>
      <c r="T1832" s="1">
        <v>43831</v>
      </c>
      <c r="U1832" t="s">
        <v>5576</v>
      </c>
      <c r="V1832">
        <v>3861</v>
      </c>
      <c r="W1832">
        <v>1</v>
      </c>
      <c r="Y1832">
        <v>0</v>
      </c>
      <c r="Z1832" s="1">
        <v>44741.357034456021</v>
      </c>
      <c r="AA1832">
        <v>0</v>
      </c>
    </row>
    <row r="1833" spans="1:27" x14ac:dyDescent="0.25">
      <c r="A1833">
        <v>1</v>
      </c>
      <c r="B1833">
        <v>479</v>
      </c>
      <c r="C1833" t="s">
        <v>17718</v>
      </c>
      <c r="D1833" t="s">
        <v>17719</v>
      </c>
      <c r="F1833" t="s">
        <v>11644</v>
      </c>
      <c r="G1833">
        <v>1</v>
      </c>
      <c r="H1833" t="s">
        <v>17720</v>
      </c>
      <c r="I1833" t="s">
        <v>11662</v>
      </c>
      <c r="J1833" t="s">
        <v>14010</v>
      </c>
      <c r="K1833" t="s">
        <v>17721</v>
      </c>
      <c r="L1833">
        <v>524</v>
      </c>
      <c r="M1833">
        <v>1</v>
      </c>
      <c r="N1833">
        <v>0</v>
      </c>
      <c r="O1833">
        <v>0</v>
      </c>
      <c r="P1833">
        <v>0</v>
      </c>
      <c r="Q1833">
        <v>0</v>
      </c>
      <c r="R1833">
        <v>0</v>
      </c>
      <c r="S1833" t="s">
        <v>17720</v>
      </c>
      <c r="T1833" s="1">
        <v>43831</v>
      </c>
      <c r="U1833" t="s">
        <v>5576</v>
      </c>
      <c r="V1833">
        <v>3640</v>
      </c>
      <c r="W1833">
        <v>1</v>
      </c>
      <c r="Y1833">
        <v>0</v>
      </c>
      <c r="Z1833" s="1">
        <v>44741.356272569443</v>
      </c>
      <c r="AA1833">
        <v>0</v>
      </c>
    </row>
    <row r="1834" spans="1:27" x14ac:dyDescent="0.25">
      <c r="A1834">
        <v>1</v>
      </c>
      <c r="B1834">
        <v>480</v>
      </c>
      <c r="C1834" t="s">
        <v>17722</v>
      </c>
      <c r="D1834" t="s">
        <v>17723</v>
      </c>
      <c r="F1834" t="s">
        <v>11644</v>
      </c>
      <c r="G1834">
        <v>1</v>
      </c>
      <c r="H1834" t="s">
        <v>17724</v>
      </c>
      <c r="I1834" t="s">
        <v>14694</v>
      </c>
      <c r="J1834" t="s">
        <v>11828</v>
      </c>
      <c r="K1834" t="s">
        <v>14027</v>
      </c>
      <c r="L1834">
        <v>525</v>
      </c>
      <c r="M1834">
        <v>1</v>
      </c>
      <c r="N1834">
        <v>0</v>
      </c>
      <c r="O1834">
        <v>0</v>
      </c>
      <c r="P1834">
        <v>0</v>
      </c>
      <c r="Q1834">
        <v>0</v>
      </c>
      <c r="R1834">
        <v>0</v>
      </c>
      <c r="S1834" t="s">
        <v>17724</v>
      </c>
      <c r="T1834" s="1">
        <v>43831</v>
      </c>
      <c r="U1834" t="s">
        <v>5576</v>
      </c>
      <c r="V1834">
        <v>3816</v>
      </c>
      <c r="W1834">
        <v>1</v>
      </c>
      <c r="Y1834">
        <v>0</v>
      </c>
      <c r="Z1834" s="1">
        <v>44741.35691952546</v>
      </c>
      <c r="AA1834">
        <v>0</v>
      </c>
    </row>
    <row r="1835" spans="1:27" x14ac:dyDescent="0.25">
      <c r="A1835">
        <v>1</v>
      </c>
      <c r="B1835">
        <v>481</v>
      </c>
      <c r="C1835" t="s">
        <v>17725</v>
      </c>
      <c r="D1835" t="s">
        <v>17726</v>
      </c>
      <c r="F1835" t="s">
        <v>11644</v>
      </c>
      <c r="G1835">
        <v>1</v>
      </c>
      <c r="H1835" t="s">
        <v>17727</v>
      </c>
      <c r="I1835" t="s">
        <v>17728</v>
      </c>
      <c r="J1835" t="s">
        <v>17729</v>
      </c>
      <c r="K1835" t="s">
        <v>17730</v>
      </c>
      <c r="L1835">
        <v>526</v>
      </c>
      <c r="M1835">
        <v>1</v>
      </c>
      <c r="N1835">
        <v>0</v>
      </c>
      <c r="O1835">
        <v>0</v>
      </c>
      <c r="P1835">
        <v>0</v>
      </c>
      <c r="Q1835">
        <v>0</v>
      </c>
      <c r="R1835">
        <v>0</v>
      </c>
      <c r="S1835" t="s">
        <v>17727</v>
      </c>
      <c r="T1835" s="1">
        <v>43831</v>
      </c>
      <c r="U1835" t="s">
        <v>5576</v>
      </c>
      <c r="V1835">
        <v>3531</v>
      </c>
      <c r="W1835">
        <v>1</v>
      </c>
      <c r="Y1835">
        <v>0</v>
      </c>
      <c r="Z1835" s="1">
        <v>44741.356031828705</v>
      </c>
      <c r="AA1835">
        <v>0</v>
      </c>
    </row>
    <row r="1836" spans="1:27" x14ac:dyDescent="0.25">
      <c r="A1836">
        <v>1</v>
      </c>
      <c r="B1836">
        <v>482</v>
      </c>
      <c r="C1836" t="s">
        <v>17731</v>
      </c>
      <c r="D1836" t="s">
        <v>17732</v>
      </c>
      <c r="E1836" t="s">
        <v>12291</v>
      </c>
      <c r="F1836" t="s">
        <v>11925</v>
      </c>
      <c r="G1836">
        <v>2</v>
      </c>
      <c r="H1836" t="s">
        <v>9779</v>
      </c>
      <c r="I1836" t="s">
        <v>26</v>
      </c>
      <c r="J1836" t="s">
        <v>26</v>
      </c>
      <c r="K1836" t="s">
        <v>26</v>
      </c>
      <c r="L1836">
        <v>527</v>
      </c>
      <c r="M1836">
        <v>1</v>
      </c>
      <c r="N1836">
        <v>0</v>
      </c>
      <c r="O1836">
        <v>0</v>
      </c>
      <c r="P1836">
        <v>0</v>
      </c>
      <c r="Q1836">
        <v>0</v>
      </c>
      <c r="R1836">
        <v>0</v>
      </c>
      <c r="S1836" t="s">
        <v>17733</v>
      </c>
      <c r="T1836" s="1">
        <v>43831</v>
      </c>
      <c r="U1836" t="s">
        <v>16644</v>
      </c>
      <c r="V1836">
        <v>3479</v>
      </c>
      <c r="W1836">
        <v>1</v>
      </c>
      <c r="Y1836">
        <v>0</v>
      </c>
      <c r="Z1836" s="1">
        <v>44741.355924189818</v>
      </c>
      <c r="AA1836">
        <v>0</v>
      </c>
    </row>
    <row r="1837" spans="1:27" x14ac:dyDescent="0.25">
      <c r="A1837">
        <v>1</v>
      </c>
      <c r="B1837">
        <v>483</v>
      </c>
      <c r="C1837" t="s">
        <v>17734</v>
      </c>
      <c r="D1837" t="s">
        <v>17735</v>
      </c>
      <c r="E1837" t="s">
        <v>12305</v>
      </c>
      <c r="F1837" t="s">
        <v>11925</v>
      </c>
      <c r="G1837">
        <v>2</v>
      </c>
      <c r="H1837" t="s">
        <v>10210</v>
      </c>
      <c r="I1837" t="s">
        <v>26</v>
      </c>
      <c r="J1837" t="s">
        <v>26</v>
      </c>
      <c r="K1837" t="s">
        <v>26</v>
      </c>
      <c r="L1837">
        <v>21500</v>
      </c>
      <c r="M1837">
        <v>1</v>
      </c>
      <c r="N1837">
        <v>0</v>
      </c>
      <c r="O1837">
        <v>0</v>
      </c>
      <c r="P1837">
        <v>0</v>
      </c>
      <c r="Q1837">
        <v>0</v>
      </c>
      <c r="R1837">
        <v>0</v>
      </c>
      <c r="S1837" t="s">
        <v>17736</v>
      </c>
      <c r="T1837" s="1">
        <v>43831</v>
      </c>
      <c r="U1837" t="s">
        <v>16644</v>
      </c>
      <c r="V1837">
        <v>3800</v>
      </c>
      <c r="W1837">
        <v>1</v>
      </c>
      <c r="Y1837">
        <v>0</v>
      </c>
      <c r="Z1837" s="1">
        <v>44928.464350694441</v>
      </c>
      <c r="AA1837">
        <v>0</v>
      </c>
    </row>
    <row r="1838" spans="1:27" x14ac:dyDescent="0.25">
      <c r="A1838">
        <v>1</v>
      </c>
      <c r="B1838">
        <v>484</v>
      </c>
      <c r="C1838" t="s">
        <v>17737</v>
      </c>
      <c r="D1838" t="s">
        <v>17738</v>
      </c>
      <c r="E1838" t="s">
        <v>7131</v>
      </c>
      <c r="F1838" t="s">
        <v>11925</v>
      </c>
      <c r="G1838">
        <v>2</v>
      </c>
      <c r="H1838" t="s">
        <v>17739</v>
      </c>
      <c r="I1838" t="s">
        <v>26</v>
      </c>
      <c r="J1838" t="s">
        <v>26</v>
      </c>
      <c r="K1838" t="s">
        <v>26</v>
      </c>
      <c r="L1838">
        <v>529</v>
      </c>
      <c r="M1838">
        <v>1</v>
      </c>
      <c r="N1838">
        <v>0</v>
      </c>
      <c r="O1838">
        <v>0</v>
      </c>
      <c r="P1838">
        <v>0</v>
      </c>
      <c r="Q1838">
        <v>0</v>
      </c>
      <c r="R1838">
        <v>0</v>
      </c>
      <c r="S1838" t="s">
        <v>17740</v>
      </c>
      <c r="T1838" s="1">
        <v>43831</v>
      </c>
      <c r="U1838" t="s">
        <v>16644</v>
      </c>
      <c r="V1838">
        <v>3455</v>
      </c>
      <c r="W1838">
        <v>1</v>
      </c>
      <c r="Y1838">
        <v>0</v>
      </c>
      <c r="Z1838" s="1">
        <v>44944.437760532404</v>
      </c>
      <c r="AA1838">
        <v>0</v>
      </c>
    </row>
    <row r="1839" spans="1:27" x14ac:dyDescent="0.25">
      <c r="A1839">
        <v>1</v>
      </c>
      <c r="B1839">
        <v>485</v>
      </c>
      <c r="C1839" t="s">
        <v>17741</v>
      </c>
      <c r="D1839" t="s">
        <v>17742</v>
      </c>
      <c r="E1839" t="s">
        <v>12305</v>
      </c>
      <c r="F1839" t="s">
        <v>11925</v>
      </c>
      <c r="G1839">
        <v>2</v>
      </c>
      <c r="H1839" t="s">
        <v>8742</v>
      </c>
      <c r="I1839" t="s">
        <v>26</v>
      </c>
      <c r="J1839" t="s">
        <v>26</v>
      </c>
      <c r="K1839" t="s">
        <v>26</v>
      </c>
      <c r="L1839">
        <v>530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 t="s">
        <v>8742</v>
      </c>
      <c r="T1839" s="1">
        <v>43831</v>
      </c>
      <c r="U1839" t="s">
        <v>16644</v>
      </c>
      <c r="V1839">
        <v>2965</v>
      </c>
      <c r="W1839">
        <v>1</v>
      </c>
      <c r="Y1839">
        <v>0</v>
      </c>
      <c r="Z1839" s="1">
        <v>45002.667501157404</v>
      </c>
      <c r="AA1839">
        <v>0</v>
      </c>
    </row>
    <row r="1840" spans="1:27" x14ac:dyDescent="0.25">
      <c r="A1840">
        <v>1</v>
      </c>
      <c r="B1840">
        <v>486</v>
      </c>
      <c r="C1840" t="s">
        <v>17743</v>
      </c>
      <c r="D1840" t="s">
        <v>17744</v>
      </c>
      <c r="E1840" t="s">
        <v>12305</v>
      </c>
      <c r="F1840" t="s">
        <v>11925</v>
      </c>
      <c r="G1840">
        <v>2</v>
      </c>
      <c r="H1840" t="s">
        <v>9868</v>
      </c>
      <c r="I1840" t="s">
        <v>26</v>
      </c>
      <c r="J1840" t="s">
        <v>26</v>
      </c>
      <c r="K1840" t="s">
        <v>26</v>
      </c>
      <c r="L1840">
        <v>531</v>
      </c>
      <c r="M1840">
        <v>1</v>
      </c>
      <c r="N1840">
        <v>0</v>
      </c>
      <c r="O1840">
        <v>0</v>
      </c>
      <c r="P1840">
        <v>0</v>
      </c>
      <c r="Q1840">
        <v>0</v>
      </c>
      <c r="R1840">
        <v>0</v>
      </c>
      <c r="S1840" t="s">
        <v>17745</v>
      </c>
      <c r="T1840" s="1">
        <v>43831</v>
      </c>
      <c r="U1840" t="s">
        <v>16644</v>
      </c>
      <c r="V1840">
        <v>3547</v>
      </c>
      <c r="W1840">
        <v>1</v>
      </c>
      <c r="Y1840">
        <v>0</v>
      </c>
      <c r="Z1840" s="1">
        <v>44741.356062534724</v>
      </c>
      <c r="AA1840">
        <v>0</v>
      </c>
    </row>
    <row r="1841" spans="1:27" x14ac:dyDescent="0.25">
      <c r="A1841">
        <v>1</v>
      </c>
      <c r="B1841">
        <v>487</v>
      </c>
      <c r="C1841" t="s">
        <v>12291</v>
      </c>
      <c r="D1841" t="s">
        <v>17746</v>
      </c>
      <c r="E1841" t="s">
        <v>12291</v>
      </c>
      <c r="F1841" t="s">
        <v>11925</v>
      </c>
      <c r="G1841">
        <v>2</v>
      </c>
      <c r="H1841" t="s">
        <v>17747</v>
      </c>
      <c r="I1841" t="s">
        <v>26</v>
      </c>
      <c r="J1841" t="s">
        <v>26</v>
      </c>
      <c r="K1841" t="s">
        <v>26</v>
      </c>
      <c r="L1841">
        <v>532</v>
      </c>
      <c r="M1841">
        <v>1</v>
      </c>
      <c r="N1841">
        <v>0</v>
      </c>
      <c r="O1841">
        <v>0</v>
      </c>
      <c r="P1841">
        <v>0</v>
      </c>
      <c r="Q1841">
        <v>0</v>
      </c>
      <c r="R1841">
        <v>0</v>
      </c>
      <c r="S1841" t="s">
        <v>17748</v>
      </c>
      <c r="T1841" s="1">
        <v>43831</v>
      </c>
      <c r="U1841" t="s">
        <v>16644</v>
      </c>
      <c r="V1841">
        <v>2721</v>
      </c>
      <c r="W1841">
        <v>1</v>
      </c>
      <c r="Y1841">
        <v>0</v>
      </c>
      <c r="Z1841" s="1">
        <v>44993.328325115741</v>
      </c>
      <c r="AA1841">
        <v>0</v>
      </c>
    </row>
    <row r="1842" spans="1:27" x14ac:dyDescent="0.25">
      <c r="A1842">
        <v>1</v>
      </c>
      <c r="B1842">
        <v>488</v>
      </c>
      <c r="C1842" t="s">
        <v>17749</v>
      </c>
      <c r="D1842" t="s">
        <v>17750</v>
      </c>
      <c r="E1842" t="s">
        <v>12291</v>
      </c>
      <c r="F1842" t="s">
        <v>11925</v>
      </c>
      <c r="G1842">
        <v>2</v>
      </c>
      <c r="H1842" t="s">
        <v>17751</v>
      </c>
      <c r="I1842" t="s">
        <v>26</v>
      </c>
      <c r="J1842" t="s">
        <v>26</v>
      </c>
      <c r="K1842" t="s">
        <v>26</v>
      </c>
      <c r="L1842">
        <v>21545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 t="s">
        <v>17752</v>
      </c>
      <c r="T1842" s="1">
        <v>43831</v>
      </c>
      <c r="U1842" t="s">
        <v>16644</v>
      </c>
      <c r="V1842">
        <v>2882</v>
      </c>
      <c r="W1842">
        <v>1</v>
      </c>
      <c r="Y1842">
        <v>0</v>
      </c>
      <c r="Z1842" s="1">
        <v>44928.464362928244</v>
      </c>
      <c r="AA1842">
        <v>0</v>
      </c>
    </row>
    <row r="1843" spans="1:27" x14ac:dyDescent="0.25">
      <c r="A1843">
        <v>1</v>
      </c>
      <c r="B1843">
        <v>489</v>
      </c>
      <c r="C1843" t="s">
        <v>17753</v>
      </c>
      <c r="D1843" t="s">
        <v>17754</v>
      </c>
      <c r="E1843" t="s">
        <v>12291</v>
      </c>
      <c r="F1843" t="s">
        <v>11925</v>
      </c>
      <c r="G1843">
        <v>2</v>
      </c>
      <c r="H1843" t="s">
        <v>17755</v>
      </c>
      <c r="I1843" t="s">
        <v>26</v>
      </c>
      <c r="J1843" t="s">
        <v>26</v>
      </c>
      <c r="K1843" t="s">
        <v>26</v>
      </c>
      <c r="L1843">
        <v>534</v>
      </c>
      <c r="M1843">
        <v>1</v>
      </c>
      <c r="N1843">
        <v>0</v>
      </c>
      <c r="O1843">
        <v>0</v>
      </c>
      <c r="P1843">
        <v>0</v>
      </c>
      <c r="Q1843">
        <v>0</v>
      </c>
      <c r="R1843">
        <v>0</v>
      </c>
      <c r="S1843" t="s">
        <v>17756</v>
      </c>
      <c r="T1843" s="1">
        <v>43831</v>
      </c>
      <c r="U1843" t="s">
        <v>16644</v>
      </c>
      <c r="V1843">
        <v>3020</v>
      </c>
      <c r="W1843">
        <v>1</v>
      </c>
      <c r="Y1843">
        <v>0</v>
      </c>
      <c r="Z1843" s="1">
        <v>44741.353725266206</v>
      </c>
      <c r="AA1843">
        <v>0</v>
      </c>
    </row>
    <row r="1844" spans="1:27" x14ac:dyDescent="0.25">
      <c r="A1844">
        <v>1</v>
      </c>
      <c r="B1844">
        <v>490</v>
      </c>
      <c r="C1844" t="s">
        <v>17757</v>
      </c>
      <c r="D1844" t="s">
        <v>17758</v>
      </c>
      <c r="E1844" t="s">
        <v>12291</v>
      </c>
      <c r="F1844" t="s">
        <v>11925</v>
      </c>
      <c r="G1844">
        <v>2</v>
      </c>
      <c r="H1844" t="s">
        <v>9534</v>
      </c>
      <c r="I1844" t="s">
        <v>26</v>
      </c>
      <c r="J1844" t="s">
        <v>26</v>
      </c>
      <c r="K1844" t="s">
        <v>26</v>
      </c>
      <c r="L1844">
        <v>535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 t="s">
        <v>17759</v>
      </c>
      <c r="T1844" s="1">
        <v>43831</v>
      </c>
      <c r="U1844" t="s">
        <v>16644</v>
      </c>
      <c r="V1844">
        <v>3296</v>
      </c>
      <c r="W1844">
        <v>1</v>
      </c>
      <c r="Y1844">
        <v>0</v>
      </c>
      <c r="Z1844" s="1">
        <v>44741.355249386572</v>
      </c>
      <c r="AA1844">
        <v>0</v>
      </c>
    </row>
    <row r="1845" spans="1:27" x14ac:dyDescent="0.25">
      <c r="A1845">
        <v>1</v>
      </c>
      <c r="B1845">
        <v>491</v>
      </c>
      <c r="C1845" t="s">
        <v>17760</v>
      </c>
      <c r="D1845" t="s">
        <v>17761</v>
      </c>
      <c r="E1845" t="s">
        <v>12300</v>
      </c>
      <c r="F1845" t="s">
        <v>11925</v>
      </c>
      <c r="G1845">
        <v>2</v>
      </c>
      <c r="H1845" t="s">
        <v>10033</v>
      </c>
      <c r="I1845" t="s">
        <v>26</v>
      </c>
      <c r="J1845" t="s">
        <v>26</v>
      </c>
      <c r="K1845" t="s">
        <v>26</v>
      </c>
      <c r="L1845">
        <v>536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 t="s">
        <v>17762</v>
      </c>
      <c r="T1845" s="1">
        <v>43831</v>
      </c>
      <c r="U1845" t="s">
        <v>16644</v>
      </c>
      <c r="V1845">
        <v>3659</v>
      </c>
      <c r="W1845">
        <v>1</v>
      </c>
      <c r="Y1845">
        <v>0</v>
      </c>
      <c r="Z1845" s="1">
        <v>44741.356347881941</v>
      </c>
      <c r="AA1845">
        <v>0</v>
      </c>
    </row>
    <row r="1846" spans="1:27" x14ac:dyDescent="0.25">
      <c r="A1846">
        <v>1</v>
      </c>
      <c r="B1846">
        <v>492</v>
      </c>
      <c r="C1846" t="s">
        <v>17763</v>
      </c>
      <c r="D1846" t="s">
        <v>17764</v>
      </c>
      <c r="E1846" t="s">
        <v>11994</v>
      </c>
      <c r="F1846" t="s">
        <v>11925</v>
      </c>
      <c r="G1846">
        <v>2</v>
      </c>
      <c r="H1846" t="s">
        <v>10110</v>
      </c>
      <c r="I1846" t="s">
        <v>26</v>
      </c>
      <c r="J1846" t="s">
        <v>26</v>
      </c>
      <c r="K1846" t="s">
        <v>26</v>
      </c>
      <c r="L1846">
        <v>537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 t="s">
        <v>10110</v>
      </c>
      <c r="T1846" s="1">
        <v>43831</v>
      </c>
      <c r="U1846" t="s">
        <v>16644</v>
      </c>
      <c r="V1846">
        <v>3706</v>
      </c>
      <c r="W1846">
        <v>1</v>
      </c>
      <c r="Y1846">
        <v>0</v>
      </c>
      <c r="Z1846" s="1">
        <v>44741.356555787039</v>
      </c>
      <c r="AA1846">
        <v>0</v>
      </c>
    </row>
    <row r="1847" spans="1:27" x14ac:dyDescent="0.25">
      <c r="A1847">
        <v>1</v>
      </c>
      <c r="B1847">
        <v>493</v>
      </c>
      <c r="C1847" t="s">
        <v>17765</v>
      </c>
      <c r="D1847" t="s">
        <v>17766</v>
      </c>
      <c r="E1847" t="s">
        <v>6084</v>
      </c>
      <c r="F1847" t="s">
        <v>11925</v>
      </c>
      <c r="G1847">
        <v>2</v>
      </c>
      <c r="H1847" t="s">
        <v>10200</v>
      </c>
      <c r="I1847" t="s">
        <v>26</v>
      </c>
      <c r="J1847" t="s">
        <v>26</v>
      </c>
      <c r="K1847" t="s">
        <v>26</v>
      </c>
      <c r="L1847">
        <v>538</v>
      </c>
      <c r="M1847">
        <v>1</v>
      </c>
      <c r="N1847">
        <v>0</v>
      </c>
      <c r="O1847">
        <v>0</v>
      </c>
      <c r="P1847">
        <v>0</v>
      </c>
      <c r="Q1847">
        <v>0</v>
      </c>
      <c r="R1847">
        <v>0</v>
      </c>
      <c r="S1847" t="s">
        <v>17767</v>
      </c>
      <c r="T1847" s="1">
        <v>43831</v>
      </c>
      <c r="U1847" t="s">
        <v>16644</v>
      </c>
      <c r="V1847">
        <v>3790</v>
      </c>
      <c r="W1847">
        <v>1</v>
      </c>
      <c r="Y1847">
        <v>0</v>
      </c>
      <c r="Z1847" s="1">
        <v>44741.35679247685</v>
      </c>
      <c r="AA1847">
        <v>0</v>
      </c>
    </row>
    <row r="1848" spans="1:27" x14ac:dyDescent="0.25">
      <c r="A1848">
        <v>1</v>
      </c>
      <c r="B1848">
        <v>494</v>
      </c>
      <c r="C1848" t="s">
        <v>17768</v>
      </c>
      <c r="D1848" t="s">
        <v>17768</v>
      </c>
      <c r="E1848" t="s">
        <v>12166</v>
      </c>
      <c r="F1848" t="s">
        <v>11925</v>
      </c>
      <c r="G1848">
        <v>2</v>
      </c>
      <c r="H1848" t="s">
        <v>17769</v>
      </c>
      <c r="I1848" t="s">
        <v>26</v>
      </c>
      <c r="J1848" t="s">
        <v>26</v>
      </c>
      <c r="K1848" t="s">
        <v>26</v>
      </c>
      <c r="L1848">
        <v>539</v>
      </c>
      <c r="M1848">
        <v>0</v>
      </c>
      <c r="N1848">
        <v>1</v>
      </c>
      <c r="O1848">
        <v>0</v>
      </c>
      <c r="P1848">
        <v>0</v>
      </c>
      <c r="Q1848">
        <v>0</v>
      </c>
      <c r="R1848">
        <v>0</v>
      </c>
      <c r="S1848" t="s">
        <v>17769</v>
      </c>
      <c r="T1848" s="1">
        <v>43831</v>
      </c>
      <c r="U1848" t="s">
        <v>17770</v>
      </c>
      <c r="W1848">
        <v>1</v>
      </c>
      <c r="Y1848">
        <v>0</v>
      </c>
      <c r="Z1848" s="1">
        <v>44699.453446377316</v>
      </c>
      <c r="AA1848">
        <v>0</v>
      </c>
    </row>
    <row r="1849" spans="1:27" x14ac:dyDescent="0.25">
      <c r="A1849">
        <v>1</v>
      </c>
      <c r="B1849">
        <v>495</v>
      </c>
      <c r="C1849" t="s">
        <v>17771</v>
      </c>
      <c r="D1849" t="s">
        <v>17772</v>
      </c>
      <c r="F1849" t="s">
        <v>11644</v>
      </c>
      <c r="G1849">
        <v>1</v>
      </c>
      <c r="H1849" t="s">
        <v>17773</v>
      </c>
      <c r="I1849" t="s">
        <v>11795</v>
      </c>
      <c r="J1849" t="s">
        <v>12035</v>
      </c>
      <c r="K1849" t="s">
        <v>17774</v>
      </c>
      <c r="L1849">
        <v>540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 t="s">
        <v>17773</v>
      </c>
      <c r="T1849" s="1">
        <v>43831</v>
      </c>
      <c r="U1849" t="s">
        <v>16965</v>
      </c>
      <c r="V1849">
        <v>3855</v>
      </c>
      <c r="W1849">
        <v>1</v>
      </c>
      <c r="Y1849">
        <v>0</v>
      </c>
      <c r="Z1849" s="1">
        <v>44741.357024502315</v>
      </c>
      <c r="AA1849">
        <v>0</v>
      </c>
    </row>
    <row r="1850" spans="1:27" x14ac:dyDescent="0.25">
      <c r="A1850">
        <v>1</v>
      </c>
      <c r="B1850">
        <v>496</v>
      </c>
      <c r="C1850" t="s">
        <v>17775</v>
      </c>
      <c r="D1850" t="s">
        <v>17776</v>
      </c>
      <c r="E1850" t="s">
        <v>7870</v>
      </c>
      <c r="F1850" t="s">
        <v>11925</v>
      </c>
      <c r="G1850">
        <v>2</v>
      </c>
      <c r="H1850" t="s">
        <v>10055</v>
      </c>
      <c r="I1850" t="s">
        <v>26</v>
      </c>
      <c r="J1850" t="s">
        <v>26</v>
      </c>
      <c r="K1850" t="s">
        <v>26</v>
      </c>
      <c r="L1850">
        <v>541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 t="s">
        <v>17777</v>
      </c>
      <c r="T1850" s="1">
        <v>43831</v>
      </c>
      <c r="U1850" t="s">
        <v>17778</v>
      </c>
      <c r="V1850">
        <v>3679</v>
      </c>
      <c r="W1850">
        <v>1</v>
      </c>
      <c r="Y1850">
        <v>0</v>
      </c>
      <c r="Z1850" s="1">
        <v>44741.356404976854</v>
      </c>
      <c r="AA1850">
        <v>0</v>
      </c>
    </row>
    <row r="1851" spans="1:27" x14ac:dyDescent="0.25">
      <c r="A1851">
        <v>1</v>
      </c>
      <c r="B1851">
        <v>497</v>
      </c>
      <c r="C1851" t="s">
        <v>17779</v>
      </c>
      <c r="D1851" t="s">
        <v>17779</v>
      </c>
      <c r="E1851" t="s">
        <v>7870</v>
      </c>
      <c r="F1851" t="s">
        <v>11925</v>
      </c>
      <c r="G1851">
        <v>2</v>
      </c>
      <c r="H1851" t="s">
        <v>17780</v>
      </c>
      <c r="I1851" t="s">
        <v>26</v>
      </c>
      <c r="J1851" t="s">
        <v>26</v>
      </c>
      <c r="K1851" t="s">
        <v>26</v>
      </c>
      <c r="L1851">
        <v>542</v>
      </c>
      <c r="M1851">
        <v>0</v>
      </c>
      <c r="N1851">
        <v>1</v>
      </c>
      <c r="O1851">
        <v>0</v>
      </c>
      <c r="P1851">
        <v>0</v>
      </c>
      <c r="Q1851">
        <v>0</v>
      </c>
      <c r="R1851">
        <v>0</v>
      </c>
      <c r="S1851" t="s">
        <v>17780</v>
      </c>
      <c r="T1851" s="1">
        <v>43831</v>
      </c>
      <c r="U1851" t="s">
        <v>3928</v>
      </c>
      <c r="W1851">
        <v>1</v>
      </c>
      <c r="Y1851">
        <v>0</v>
      </c>
      <c r="Z1851" s="1">
        <v>44699.45365505787</v>
      </c>
      <c r="AA1851">
        <v>0</v>
      </c>
    </row>
    <row r="1852" spans="1:27" x14ac:dyDescent="0.25">
      <c r="A1852">
        <v>1</v>
      </c>
      <c r="B1852">
        <v>498</v>
      </c>
      <c r="C1852" t="s">
        <v>17781</v>
      </c>
      <c r="D1852" t="s">
        <v>17781</v>
      </c>
      <c r="E1852" t="s">
        <v>12305</v>
      </c>
      <c r="F1852" t="s">
        <v>11925</v>
      </c>
      <c r="G1852">
        <v>2</v>
      </c>
      <c r="H1852" t="s">
        <v>11467</v>
      </c>
      <c r="I1852" t="s">
        <v>26</v>
      </c>
      <c r="J1852" t="s">
        <v>26</v>
      </c>
      <c r="K1852" t="s">
        <v>26</v>
      </c>
      <c r="L1852">
        <v>543</v>
      </c>
      <c r="M1852">
        <v>0</v>
      </c>
      <c r="N1852">
        <v>1</v>
      </c>
      <c r="O1852">
        <v>0</v>
      </c>
      <c r="P1852">
        <v>0</v>
      </c>
      <c r="Q1852">
        <v>0</v>
      </c>
      <c r="R1852">
        <v>0</v>
      </c>
      <c r="S1852" t="s">
        <v>11467</v>
      </c>
      <c r="T1852" s="1">
        <v>43831</v>
      </c>
      <c r="U1852" t="s">
        <v>3928</v>
      </c>
      <c r="W1852">
        <v>1</v>
      </c>
      <c r="Y1852">
        <v>0</v>
      </c>
      <c r="Z1852" s="1">
        <v>44699.453744525461</v>
      </c>
      <c r="AA1852">
        <v>0</v>
      </c>
    </row>
    <row r="1853" spans="1:27" x14ac:dyDescent="0.25">
      <c r="A1853">
        <v>1</v>
      </c>
      <c r="B1853">
        <v>499</v>
      </c>
      <c r="C1853" t="s">
        <v>4706</v>
      </c>
      <c r="D1853" t="s">
        <v>17782</v>
      </c>
      <c r="F1853" t="s">
        <v>11644</v>
      </c>
      <c r="G1853">
        <v>1</v>
      </c>
      <c r="H1853" t="s">
        <v>17783</v>
      </c>
      <c r="I1853" t="s">
        <v>8681</v>
      </c>
      <c r="J1853" t="s">
        <v>16417</v>
      </c>
      <c r="K1853" t="s">
        <v>17784</v>
      </c>
      <c r="L1853">
        <v>544</v>
      </c>
      <c r="M1853">
        <v>1</v>
      </c>
      <c r="N1853">
        <v>0</v>
      </c>
      <c r="O1853">
        <v>0</v>
      </c>
      <c r="P1853">
        <v>0</v>
      </c>
      <c r="Q1853">
        <v>0</v>
      </c>
      <c r="R1853">
        <v>0</v>
      </c>
      <c r="S1853" t="s">
        <v>17783</v>
      </c>
      <c r="T1853" s="1">
        <v>43831</v>
      </c>
      <c r="U1853" t="s">
        <v>3928</v>
      </c>
      <c r="V1853">
        <v>2993</v>
      </c>
      <c r="W1853">
        <v>1</v>
      </c>
      <c r="Y1853">
        <v>0</v>
      </c>
      <c r="Z1853" s="1">
        <v>44741.353597766203</v>
      </c>
      <c r="AA1853">
        <v>0</v>
      </c>
    </row>
    <row r="1854" spans="1:27" x14ac:dyDescent="0.25">
      <c r="A1854">
        <v>1</v>
      </c>
      <c r="B1854">
        <v>500</v>
      </c>
      <c r="C1854" t="s">
        <v>17785</v>
      </c>
      <c r="D1854" t="s">
        <v>17786</v>
      </c>
      <c r="E1854" t="s">
        <v>12166</v>
      </c>
      <c r="F1854" t="s">
        <v>11925</v>
      </c>
      <c r="G1854">
        <v>2</v>
      </c>
      <c r="H1854" t="s">
        <v>17787</v>
      </c>
      <c r="I1854" t="s">
        <v>26</v>
      </c>
      <c r="J1854" t="s">
        <v>26</v>
      </c>
      <c r="K1854" t="s">
        <v>26</v>
      </c>
      <c r="L1854">
        <v>545</v>
      </c>
      <c r="M1854">
        <v>1</v>
      </c>
      <c r="N1854">
        <v>0</v>
      </c>
      <c r="O1854">
        <v>0</v>
      </c>
      <c r="P1854">
        <v>0</v>
      </c>
      <c r="Q1854">
        <v>0</v>
      </c>
      <c r="R1854">
        <v>0</v>
      </c>
      <c r="S1854" t="s">
        <v>17788</v>
      </c>
      <c r="T1854" s="1">
        <v>43831</v>
      </c>
      <c r="U1854" t="s">
        <v>3928</v>
      </c>
      <c r="V1854">
        <v>3591</v>
      </c>
      <c r="W1854">
        <v>1</v>
      </c>
      <c r="Y1854">
        <v>0</v>
      </c>
      <c r="Z1854" s="1">
        <v>44741.356167627317</v>
      </c>
      <c r="AA1854">
        <v>0</v>
      </c>
    </row>
    <row r="1855" spans="1:27" x14ac:dyDescent="0.25">
      <c r="A1855">
        <v>1</v>
      </c>
      <c r="B1855">
        <v>501</v>
      </c>
      <c r="C1855" t="s">
        <v>17789</v>
      </c>
      <c r="D1855" t="s">
        <v>17790</v>
      </c>
      <c r="E1855" t="s">
        <v>12300</v>
      </c>
      <c r="F1855" t="s">
        <v>11925</v>
      </c>
      <c r="G1855">
        <v>2</v>
      </c>
      <c r="H1855" t="s">
        <v>17791</v>
      </c>
      <c r="I1855" t="s">
        <v>26</v>
      </c>
      <c r="J1855" t="s">
        <v>26</v>
      </c>
      <c r="K1855" t="s">
        <v>26</v>
      </c>
      <c r="L1855">
        <v>546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 t="s">
        <v>17792</v>
      </c>
      <c r="T1855" s="1">
        <v>43831</v>
      </c>
      <c r="U1855" t="s">
        <v>3928</v>
      </c>
      <c r="V1855">
        <v>3860</v>
      </c>
      <c r="W1855">
        <v>1</v>
      </c>
      <c r="Y1855">
        <v>0</v>
      </c>
      <c r="Z1855" s="1">
        <v>44741.357031562497</v>
      </c>
      <c r="AA1855">
        <v>0</v>
      </c>
    </row>
    <row r="1856" spans="1:27" x14ac:dyDescent="0.25">
      <c r="A1856">
        <v>1</v>
      </c>
      <c r="B1856">
        <v>502</v>
      </c>
      <c r="C1856" t="s">
        <v>17793</v>
      </c>
      <c r="D1856" t="s">
        <v>17793</v>
      </c>
      <c r="E1856" t="s">
        <v>7131</v>
      </c>
      <c r="F1856" t="s">
        <v>11925</v>
      </c>
      <c r="G1856">
        <v>2</v>
      </c>
      <c r="H1856" t="s">
        <v>17794</v>
      </c>
      <c r="I1856" t="s">
        <v>26</v>
      </c>
      <c r="J1856" t="s">
        <v>26</v>
      </c>
      <c r="K1856" t="s">
        <v>26</v>
      </c>
      <c r="L1856">
        <v>547</v>
      </c>
      <c r="M1856">
        <v>0</v>
      </c>
      <c r="N1856">
        <v>1</v>
      </c>
      <c r="O1856">
        <v>0</v>
      </c>
      <c r="P1856">
        <v>0</v>
      </c>
      <c r="Q1856">
        <v>0</v>
      </c>
      <c r="R1856">
        <v>0</v>
      </c>
      <c r="S1856" t="s">
        <v>17795</v>
      </c>
      <c r="T1856" s="1">
        <v>43831</v>
      </c>
      <c r="U1856" t="s">
        <v>16900</v>
      </c>
      <c r="W1856">
        <v>1</v>
      </c>
      <c r="Y1856">
        <v>0</v>
      </c>
      <c r="Z1856" s="1">
        <v>44699.453452465277</v>
      </c>
      <c r="AA1856">
        <v>0</v>
      </c>
    </row>
    <row r="1857" spans="1:27" x14ac:dyDescent="0.25">
      <c r="A1857">
        <v>1</v>
      </c>
      <c r="B1857">
        <v>503</v>
      </c>
      <c r="C1857" t="s">
        <v>17796</v>
      </c>
      <c r="D1857" t="s">
        <v>17797</v>
      </c>
      <c r="E1857" t="s">
        <v>7870</v>
      </c>
      <c r="F1857" t="s">
        <v>11925</v>
      </c>
      <c r="G1857">
        <v>2</v>
      </c>
      <c r="H1857" t="s">
        <v>17798</v>
      </c>
      <c r="I1857" t="s">
        <v>26</v>
      </c>
      <c r="J1857" t="s">
        <v>26</v>
      </c>
      <c r="K1857" t="s">
        <v>26</v>
      </c>
      <c r="L1857">
        <v>548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 t="s">
        <v>17799</v>
      </c>
      <c r="T1857" s="1">
        <v>43831</v>
      </c>
      <c r="U1857" t="s">
        <v>16900</v>
      </c>
      <c r="V1857">
        <v>3081</v>
      </c>
      <c r="W1857">
        <v>1</v>
      </c>
      <c r="Y1857">
        <v>0</v>
      </c>
      <c r="Z1857" s="1">
        <v>44741.354004548608</v>
      </c>
      <c r="AA1857">
        <v>0</v>
      </c>
    </row>
    <row r="1858" spans="1:27" x14ac:dyDescent="0.25">
      <c r="A1858">
        <v>1</v>
      </c>
      <c r="B1858">
        <v>504</v>
      </c>
      <c r="C1858" t="s">
        <v>17800</v>
      </c>
      <c r="D1858" t="s">
        <v>17801</v>
      </c>
      <c r="E1858" t="s">
        <v>12300</v>
      </c>
      <c r="F1858" t="s">
        <v>11925</v>
      </c>
      <c r="G1858">
        <v>2</v>
      </c>
      <c r="H1858" t="s">
        <v>17802</v>
      </c>
      <c r="I1858" t="s">
        <v>26</v>
      </c>
      <c r="J1858" t="s">
        <v>26</v>
      </c>
      <c r="K1858" t="s">
        <v>26</v>
      </c>
      <c r="L1858">
        <v>549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 t="s">
        <v>17802</v>
      </c>
      <c r="T1858" s="1">
        <v>43831</v>
      </c>
      <c r="U1858" t="s">
        <v>16900</v>
      </c>
      <c r="V1858">
        <v>3751</v>
      </c>
      <c r="W1858">
        <v>1</v>
      </c>
      <c r="Y1858">
        <v>0</v>
      </c>
      <c r="Z1858" s="1">
        <v>44741.356670451387</v>
      </c>
      <c r="AA1858">
        <v>0</v>
      </c>
    </row>
    <row r="1859" spans="1:27" x14ac:dyDescent="0.25">
      <c r="A1859">
        <v>1</v>
      </c>
      <c r="B1859">
        <v>505</v>
      </c>
      <c r="C1859" t="s">
        <v>17803</v>
      </c>
      <c r="D1859" t="s">
        <v>17804</v>
      </c>
      <c r="E1859" t="s">
        <v>12166</v>
      </c>
      <c r="F1859" t="s">
        <v>11925</v>
      </c>
      <c r="G1859">
        <v>2</v>
      </c>
      <c r="H1859" t="s">
        <v>17805</v>
      </c>
      <c r="I1859" t="s">
        <v>26</v>
      </c>
      <c r="J1859" t="s">
        <v>26</v>
      </c>
      <c r="K1859" t="s">
        <v>26</v>
      </c>
      <c r="L1859">
        <v>550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 t="s">
        <v>17805</v>
      </c>
      <c r="T1859" s="1">
        <v>43831</v>
      </c>
      <c r="U1859" t="s">
        <v>16900</v>
      </c>
      <c r="V1859">
        <v>3859</v>
      </c>
      <c r="W1859">
        <v>1</v>
      </c>
      <c r="Y1859">
        <v>0</v>
      </c>
      <c r="Z1859" s="1">
        <v>44741.357030173611</v>
      </c>
      <c r="AA1859">
        <v>0</v>
      </c>
    </row>
    <row r="1860" spans="1:27" x14ac:dyDescent="0.25">
      <c r="A1860">
        <v>1</v>
      </c>
      <c r="B1860">
        <v>506</v>
      </c>
      <c r="C1860" t="s">
        <v>17806</v>
      </c>
      <c r="D1860" t="s">
        <v>17807</v>
      </c>
      <c r="E1860" t="s">
        <v>11994</v>
      </c>
      <c r="F1860" t="s">
        <v>11925</v>
      </c>
      <c r="G1860">
        <v>2</v>
      </c>
      <c r="H1860" t="s">
        <v>10168</v>
      </c>
      <c r="I1860" t="s">
        <v>26</v>
      </c>
      <c r="J1860" t="s">
        <v>26</v>
      </c>
      <c r="K1860" t="s">
        <v>26</v>
      </c>
      <c r="L1860">
        <v>551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 t="s">
        <v>17808</v>
      </c>
      <c r="T1860" s="1">
        <v>43831</v>
      </c>
      <c r="U1860" t="s">
        <v>16900</v>
      </c>
      <c r="V1860">
        <v>3758</v>
      </c>
      <c r="W1860">
        <v>1</v>
      </c>
      <c r="Y1860">
        <v>0</v>
      </c>
      <c r="Z1860" s="1">
        <v>44741.356687766202</v>
      </c>
      <c r="AA1860">
        <v>0</v>
      </c>
    </row>
    <row r="1861" spans="1:27" x14ac:dyDescent="0.25">
      <c r="A1861">
        <v>1</v>
      </c>
      <c r="B1861">
        <v>507</v>
      </c>
      <c r="C1861" t="s">
        <v>17809</v>
      </c>
      <c r="D1861" t="s">
        <v>17810</v>
      </c>
      <c r="E1861" t="s">
        <v>12305</v>
      </c>
      <c r="F1861" t="s">
        <v>11925</v>
      </c>
      <c r="G1861">
        <v>2</v>
      </c>
      <c r="H1861" t="s">
        <v>10186</v>
      </c>
      <c r="I1861" t="s">
        <v>26</v>
      </c>
      <c r="J1861" t="s">
        <v>26</v>
      </c>
      <c r="K1861" t="s">
        <v>26</v>
      </c>
      <c r="L1861">
        <v>552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 t="s">
        <v>17811</v>
      </c>
      <c r="T1861" s="1">
        <v>43831</v>
      </c>
      <c r="U1861" t="s">
        <v>14649</v>
      </c>
      <c r="V1861">
        <v>3776</v>
      </c>
      <c r="W1861">
        <v>1</v>
      </c>
      <c r="Y1861">
        <v>0</v>
      </c>
      <c r="Z1861" s="1">
        <v>44741.356723645833</v>
      </c>
      <c r="AA1861">
        <v>0</v>
      </c>
    </row>
    <row r="1862" spans="1:27" x14ac:dyDescent="0.25">
      <c r="A1862">
        <v>1</v>
      </c>
      <c r="B1862">
        <v>508</v>
      </c>
      <c r="C1862" t="s">
        <v>17812</v>
      </c>
      <c r="D1862" t="s">
        <v>17812</v>
      </c>
      <c r="F1862" t="s">
        <v>11644</v>
      </c>
      <c r="G1862">
        <v>1</v>
      </c>
      <c r="H1862" t="s">
        <v>17813</v>
      </c>
      <c r="I1862" t="s">
        <v>12058</v>
      </c>
      <c r="J1862" t="s">
        <v>11947</v>
      </c>
      <c r="K1862" t="s">
        <v>17814</v>
      </c>
      <c r="L1862">
        <v>553</v>
      </c>
      <c r="M1862">
        <v>0</v>
      </c>
      <c r="N1862">
        <v>1</v>
      </c>
      <c r="O1862">
        <v>0</v>
      </c>
      <c r="P1862">
        <v>0</v>
      </c>
      <c r="Q1862">
        <v>0</v>
      </c>
      <c r="R1862">
        <v>0</v>
      </c>
      <c r="S1862" t="s">
        <v>17813</v>
      </c>
      <c r="T1862" s="1">
        <v>43831</v>
      </c>
      <c r="U1862" t="s">
        <v>17071</v>
      </c>
      <c r="W1862">
        <v>1</v>
      </c>
      <c r="Y1862">
        <v>0</v>
      </c>
      <c r="Z1862" s="1">
        <v>44699.453709918984</v>
      </c>
      <c r="AA1862">
        <v>0</v>
      </c>
    </row>
    <row r="1863" spans="1:27" x14ac:dyDescent="0.25">
      <c r="A1863">
        <v>1</v>
      </c>
      <c r="B1863">
        <v>509</v>
      </c>
      <c r="C1863" t="s">
        <v>17815</v>
      </c>
      <c r="D1863" t="s">
        <v>17815</v>
      </c>
      <c r="E1863" t="s">
        <v>12363</v>
      </c>
      <c r="F1863" t="s">
        <v>11925</v>
      </c>
      <c r="G1863">
        <v>2</v>
      </c>
      <c r="H1863" t="s">
        <v>17816</v>
      </c>
      <c r="I1863" t="s">
        <v>26</v>
      </c>
      <c r="J1863" t="s">
        <v>26</v>
      </c>
      <c r="K1863" t="s">
        <v>26</v>
      </c>
      <c r="L1863">
        <v>554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 t="s">
        <v>17817</v>
      </c>
      <c r="T1863" s="1">
        <v>43831</v>
      </c>
      <c r="U1863" t="s">
        <v>5585</v>
      </c>
      <c r="W1863">
        <v>1</v>
      </c>
      <c r="Y1863">
        <v>0</v>
      </c>
      <c r="Z1863" s="1">
        <v>44699.453603240741</v>
      </c>
      <c r="AA1863">
        <v>0</v>
      </c>
    </row>
    <row r="1864" spans="1:27" x14ac:dyDescent="0.25">
      <c r="A1864">
        <v>1</v>
      </c>
      <c r="B1864">
        <v>510</v>
      </c>
      <c r="C1864" t="s">
        <v>17818</v>
      </c>
      <c r="D1864" t="s">
        <v>17818</v>
      </c>
      <c r="F1864" t="s">
        <v>11644</v>
      </c>
      <c r="G1864">
        <v>1</v>
      </c>
      <c r="H1864" t="s">
        <v>17819</v>
      </c>
      <c r="I1864" t="s">
        <v>6360</v>
      </c>
      <c r="J1864" t="s">
        <v>11903</v>
      </c>
      <c r="K1864" t="s">
        <v>17820</v>
      </c>
      <c r="L1864">
        <v>555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 t="s">
        <v>17819</v>
      </c>
      <c r="T1864" s="1">
        <v>43831</v>
      </c>
      <c r="U1864" t="s">
        <v>17821</v>
      </c>
      <c r="W1864">
        <v>1</v>
      </c>
      <c r="Y1864">
        <v>0</v>
      </c>
      <c r="Z1864" s="1">
        <v>44699.453237766204</v>
      </c>
      <c r="AA1864">
        <v>0</v>
      </c>
    </row>
    <row r="1865" spans="1:27" x14ac:dyDescent="0.25">
      <c r="A1865">
        <v>1</v>
      </c>
      <c r="B1865">
        <v>511</v>
      </c>
      <c r="C1865" t="s">
        <v>17822</v>
      </c>
      <c r="D1865" t="s">
        <v>17822</v>
      </c>
      <c r="E1865" t="s">
        <v>7870</v>
      </c>
      <c r="F1865" t="s">
        <v>11925</v>
      </c>
      <c r="G1865">
        <v>2</v>
      </c>
      <c r="H1865" t="s">
        <v>17823</v>
      </c>
      <c r="I1865" t="s">
        <v>26</v>
      </c>
      <c r="J1865" t="s">
        <v>26</v>
      </c>
      <c r="K1865" t="s">
        <v>26</v>
      </c>
      <c r="L1865">
        <v>556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 t="s">
        <v>17823</v>
      </c>
      <c r="T1865" s="1">
        <v>43831</v>
      </c>
      <c r="U1865" t="s">
        <v>17821</v>
      </c>
      <c r="W1865">
        <v>1</v>
      </c>
      <c r="Y1865">
        <v>0</v>
      </c>
      <c r="Z1865" s="1">
        <v>44699.45364255787</v>
      </c>
      <c r="AA1865">
        <v>0</v>
      </c>
    </row>
    <row r="1866" spans="1:27" x14ac:dyDescent="0.25">
      <c r="A1866">
        <v>1</v>
      </c>
      <c r="B1866">
        <v>512</v>
      </c>
      <c r="C1866" t="s">
        <v>17824</v>
      </c>
      <c r="D1866" t="s">
        <v>17824</v>
      </c>
      <c r="E1866" t="s">
        <v>7870</v>
      </c>
      <c r="F1866" t="s">
        <v>11925</v>
      </c>
      <c r="G1866">
        <v>2</v>
      </c>
      <c r="H1866" t="s">
        <v>17825</v>
      </c>
      <c r="I1866" t="s">
        <v>26</v>
      </c>
      <c r="J1866" t="s">
        <v>26</v>
      </c>
      <c r="K1866" t="s">
        <v>26</v>
      </c>
      <c r="L1866">
        <v>557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 t="s">
        <v>17826</v>
      </c>
      <c r="T1866" s="1">
        <v>43831</v>
      </c>
      <c r="U1866" t="s">
        <v>17821</v>
      </c>
      <c r="W1866">
        <v>1</v>
      </c>
      <c r="Y1866">
        <v>0</v>
      </c>
      <c r="Z1866" s="1">
        <v>44699.453620601853</v>
      </c>
      <c r="AA1866">
        <v>0</v>
      </c>
    </row>
    <row r="1867" spans="1:27" x14ac:dyDescent="0.25">
      <c r="A1867">
        <v>1</v>
      </c>
      <c r="B1867">
        <v>513</v>
      </c>
      <c r="C1867" t="s">
        <v>17827</v>
      </c>
      <c r="D1867" t="s">
        <v>17827</v>
      </c>
      <c r="E1867" t="s">
        <v>7131</v>
      </c>
      <c r="F1867" t="s">
        <v>11925</v>
      </c>
      <c r="G1867">
        <v>2</v>
      </c>
      <c r="H1867" t="s">
        <v>17828</v>
      </c>
      <c r="I1867" t="s">
        <v>26</v>
      </c>
      <c r="J1867" t="s">
        <v>26</v>
      </c>
      <c r="K1867" t="s">
        <v>26</v>
      </c>
      <c r="L1867">
        <v>558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 t="s">
        <v>17829</v>
      </c>
      <c r="T1867" s="1">
        <v>43831</v>
      </c>
      <c r="U1867" t="s">
        <v>17821</v>
      </c>
      <c r="W1867">
        <v>1</v>
      </c>
      <c r="Y1867">
        <v>0</v>
      </c>
      <c r="Z1867" s="1">
        <v>44699.453746030093</v>
      </c>
      <c r="AA1867">
        <v>0</v>
      </c>
    </row>
    <row r="1868" spans="1:27" x14ac:dyDescent="0.25">
      <c r="A1868">
        <v>1</v>
      </c>
      <c r="B1868">
        <v>514</v>
      </c>
      <c r="C1868" t="s">
        <v>17830</v>
      </c>
      <c r="D1868" t="s">
        <v>17830</v>
      </c>
      <c r="E1868" t="s">
        <v>12300</v>
      </c>
      <c r="F1868" t="s">
        <v>11925</v>
      </c>
      <c r="G1868">
        <v>2</v>
      </c>
      <c r="H1868" t="s">
        <v>17831</v>
      </c>
      <c r="I1868" t="s">
        <v>26</v>
      </c>
      <c r="J1868" t="s">
        <v>26</v>
      </c>
      <c r="K1868" t="s">
        <v>26</v>
      </c>
      <c r="L1868">
        <v>559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 t="s">
        <v>17832</v>
      </c>
      <c r="T1868" s="1">
        <v>43831</v>
      </c>
      <c r="U1868" t="s">
        <v>17821</v>
      </c>
      <c r="W1868">
        <v>1</v>
      </c>
      <c r="Y1868">
        <v>0</v>
      </c>
      <c r="Z1868" s="1">
        <v>44699.453597256943</v>
      </c>
      <c r="AA1868">
        <v>0</v>
      </c>
    </row>
    <row r="1869" spans="1:27" x14ac:dyDescent="0.25">
      <c r="A1869">
        <v>1</v>
      </c>
      <c r="B1869">
        <v>515</v>
      </c>
      <c r="C1869" t="s">
        <v>17833</v>
      </c>
      <c r="D1869" t="s">
        <v>17833</v>
      </c>
      <c r="E1869" t="s">
        <v>12363</v>
      </c>
      <c r="F1869" t="s">
        <v>11925</v>
      </c>
      <c r="G1869">
        <v>2</v>
      </c>
      <c r="H1869" t="s">
        <v>17834</v>
      </c>
      <c r="I1869" t="s">
        <v>26</v>
      </c>
      <c r="J1869" t="s">
        <v>26</v>
      </c>
      <c r="K1869" t="s">
        <v>26</v>
      </c>
      <c r="L1869">
        <v>560</v>
      </c>
      <c r="M1869">
        <v>0</v>
      </c>
      <c r="N1869">
        <v>1</v>
      </c>
      <c r="O1869">
        <v>0</v>
      </c>
      <c r="P1869">
        <v>0</v>
      </c>
      <c r="Q1869">
        <v>0</v>
      </c>
      <c r="R1869">
        <v>0</v>
      </c>
      <c r="S1869" t="s">
        <v>17835</v>
      </c>
      <c r="T1869" s="1">
        <v>43831</v>
      </c>
      <c r="U1869" t="s">
        <v>17821</v>
      </c>
      <c r="W1869">
        <v>1</v>
      </c>
      <c r="Y1869">
        <v>0</v>
      </c>
      <c r="Z1869" s="1">
        <v>44699.453659837964</v>
      </c>
      <c r="AA1869">
        <v>0</v>
      </c>
    </row>
    <row r="1870" spans="1:27" x14ac:dyDescent="0.25">
      <c r="A1870">
        <v>1</v>
      </c>
      <c r="B1870">
        <v>516</v>
      </c>
      <c r="C1870" t="s">
        <v>17836</v>
      </c>
      <c r="D1870" t="s">
        <v>17836</v>
      </c>
      <c r="E1870" t="s">
        <v>12403</v>
      </c>
      <c r="F1870" t="s">
        <v>11925</v>
      </c>
      <c r="G1870">
        <v>2</v>
      </c>
      <c r="H1870" t="s">
        <v>17837</v>
      </c>
      <c r="I1870" t="s">
        <v>26</v>
      </c>
      <c r="J1870" t="s">
        <v>26</v>
      </c>
      <c r="K1870" t="s">
        <v>26</v>
      </c>
      <c r="L1870">
        <v>561</v>
      </c>
      <c r="M1870">
        <v>0</v>
      </c>
      <c r="N1870">
        <v>1</v>
      </c>
      <c r="O1870">
        <v>0</v>
      </c>
      <c r="P1870">
        <v>0</v>
      </c>
      <c r="Q1870">
        <v>0</v>
      </c>
      <c r="R1870">
        <v>0</v>
      </c>
      <c r="S1870" t="s">
        <v>17837</v>
      </c>
      <c r="T1870" s="1">
        <v>43831</v>
      </c>
      <c r="U1870" t="s">
        <v>17821</v>
      </c>
      <c r="W1870">
        <v>1</v>
      </c>
      <c r="Y1870">
        <v>0</v>
      </c>
      <c r="Z1870" s="1">
        <v>44699.453164965278</v>
      </c>
      <c r="AA1870">
        <v>0</v>
      </c>
    </row>
    <row r="1871" spans="1:27" x14ac:dyDescent="0.25">
      <c r="A1871">
        <v>1</v>
      </c>
      <c r="B1871">
        <v>517</v>
      </c>
      <c r="C1871" t="s">
        <v>17838</v>
      </c>
      <c r="D1871" t="s">
        <v>17838</v>
      </c>
      <c r="E1871" t="s">
        <v>7131</v>
      </c>
      <c r="F1871" t="s">
        <v>11925</v>
      </c>
      <c r="G1871">
        <v>2</v>
      </c>
      <c r="H1871" t="s">
        <v>17839</v>
      </c>
      <c r="I1871" t="s">
        <v>26</v>
      </c>
      <c r="J1871" t="s">
        <v>26</v>
      </c>
      <c r="K1871" t="s">
        <v>26</v>
      </c>
      <c r="L1871">
        <v>562</v>
      </c>
      <c r="M1871">
        <v>0</v>
      </c>
      <c r="N1871">
        <v>1</v>
      </c>
      <c r="O1871">
        <v>0</v>
      </c>
      <c r="P1871">
        <v>0</v>
      </c>
      <c r="Q1871">
        <v>0</v>
      </c>
      <c r="R1871">
        <v>0</v>
      </c>
      <c r="S1871" t="s">
        <v>17839</v>
      </c>
      <c r="T1871" s="1">
        <v>43831</v>
      </c>
      <c r="U1871" t="s">
        <v>17821</v>
      </c>
      <c r="W1871">
        <v>1</v>
      </c>
      <c r="Y1871">
        <v>0</v>
      </c>
      <c r="Z1871" s="1">
        <v>44699.453604016206</v>
      </c>
      <c r="AA1871">
        <v>0</v>
      </c>
    </row>
    <row r="1872" spans="1:27" x14ac:dyDescent="0.25">
      <c r="A1872">
        <v>1</v>
      </c>
      <c r="B1872">
        <v>518</v>
      </c>
      <c r="C1872" t="s">
        <v>17840</v>
      </c>
      <c r="D1872" t="s">
        <v>17841</v>
      </c>
      <c r="E1872" t="s">
        <v>12291</v>
      </c>
      <c r="F1872" t="s">
        <v>11925</v>
      </c>
      <c r="G1872">
        <v>2</v>
      </c>
      <c r="H1872" t="s">
        <v>17842</v>
      </c>
      <c r="I1872" t="s">
        <v>26</v>
      </c>
      <c r="J1872" t="s">
        <v>26</v>
      </c>
      <c r="K1872" t="s">
        <v>26</v>
      </c>
      <c r="L1872">
        <v>563</v>
      </c>
      <c r="M1872">
        <v>1</v>
      </c>
      <c r="N1872">
        <v>0</v>
      </c>
      <c r="O1872">
        <v>0</v>
      </c>
      <c r="P1872">
        <v>0</v>
      </c>
      <c r="Q1872">
        <v>0</v>
      </c>
      <c r="R1872">
        <v>0</v>
      </c>
      <c r="S1872" t="s">
        <v>17842</v>
      </c>
      <c r="T1872" s="1">
        <v>43831</v>
      </c>
      <c r="U1872" t="s">
        <v>17821</v>
      </c>
      <c r="V1872">
        <v>3768</v>
      </c>
      <c r="W1872">
        <v>1</v>
      </c>
      <c r="Y1872">
        <v>0</v>
      </c>
      <c r="Z1872" s="1">
        <v>44741.356705127313</v>
      </c>
      <c r="AA1872">
        <v>0</v>
      </c>
    </row>
    <row r="1873" spans="1:27" x14ac:dyDescent="0.25">
      <c r="A1873">
        <v>1</v>
      </c>
      <c r="B1873">
        <v>519</v>
      </c>
      <c r="C1873" t="s">
        <v>17843</v>
      </c>
      <c r="D1873" t="s">
        <v>17844</v>
      </c>
      <c r="E1873" t="s">
        <v>7131</v>
      </c>
      <c r="F1873" t="s">
        <v>11925</v>
      </c>
      <c r="G1873">
        <v>2</v>
      </c>
      <c r="H1873" t="s">
        <v>17845</v>
      </c>
      <c r="I1873" t="s">
        <v>26</v>
      </c>
      <c r="J1873" t="s">
        <v>26</v>
      </c>
      <c r="K1873" t="s">
        <v>26</v>
      </c>
      <c r="L1873">
        <v>564</v>
      </c>
      <c r="M1873">
        <v>1</v>
      </c>
      <c r="N1873">
        <v>0</v>
      </c>
      <c r="O1873">
        <v>0</v>
      </c>
      <c r="P1873">
        <v>0</v>
      </c>
      <c r="Q1873">
        <v>0</v>
      </c>
      <c r="R1873">
        <v>0</v>
      </c>
      <c r="S1873" t="s">
        <v>17845</v>
      </c>
      <c r="T1873" s="1">
        <v>43831</v>
      </c>
      <c r="U1873" t="s">
        <v>17821</v>
      </c>
      <c r="V1873">
        <v>3778</v>
      </c>
      <c r="W1873">
        <v>1</v>
      </c>
      <c r="Y1873">
        <v>0</v>
      </c>
      <c r="Z1873" s="1">
        <v>44741.356736111113</v>
      </c>
      <c r="AA1873">
        <v>0</v>
      </c>
    </row>
    <row r="1874" spans="1:27" x14ac:dyDescent="0.25">
      <c r="A1874">
        <v>1</v>
      </c>
      <c r="B1874">
        <v>520</v>
      </c>
      <c r="C1874" t="s">
        <v>17846</v>
      </c>
      <c r="D1874" t="s">
        <v>17846</v>
      </c>
      <c r="E1874" t="s">
        <v>7131</v>
      </c>
      <c r="F1874" t="s">
        <v>11925</v>
      </c>
      <c r="G1874">
        <v>2</v>
      </c>
      <c r="H1874" t="s">
        <v>17847</v>
      </c>
      <c r="I1874" t="s">
        <v>26</v>
      </c>
      <c r="J1874" t="s">
        <v>26</v>
      </c>
      <c r="K1874" t="s">
        <v>26</v>
      </c>
      <c r="L1874">
        <v>565</v>
      </c>
      <c r="M1874">
        <v>0</v>
      </c>
      <c r="N1874">
        <v>1</v>
      </c>
      <c r="O1874">
        <v>0</v>
      </c>
      <c r="P1874">
        <v>0</v>
      </c>
      <c r="Q1874">
        <v>0</v>
      </c>
      <c r="R1874">
        <v>0</v>
      </c>
      <c r="S1874" t="s">
        <v>17848</v>
      </c>
      <c r="T1874" s="1">
        <v>43831</v>
      </c>
      <c r="U1874" t="s">
        <v>14617</v>
      </c>
      <c r="W1874">
        <v>1</v>
      </c>
      <c r="Y1874">
        <v>0</v>
      </c>
      <c r="Z1874" s="1">
        <v>44699.453254050924</v>
      </c>
      <c r="AA1874">
        <v>0</v>
      </c>
    </row>
    <row r="1875" spans="1:27" x14ac:dyDescent="0.25">
      <c r="A1875">
        <v>1</v>
      </c>
      <c r="B1875">
        <v>521</v>
      </c>
      <c r="C1875" t="s">
        <v>17849</v>
      </c>
      <c r="D1875" t="s">
        <v>17850</v>
      </c>
      <c r="E1875" t="s">
        <v>12300</v>
      </c>
      <c r="F1875" t="s">
        <v>11925</v>
      </c>
      <c r="G1875">
        <v>2</v>
      </c>
      <c r="H1875" t="s">
        <v>17851</v>
      </c>
      <c r="I1875" t="s">
        <v>26</v>
      </c>
      <c r="J1875" t="s">
        <v>26</v>
      </c>
      <c r="K1875" t="s">
        <v>26</v>
      </c>
      <c r="L1875">
        <v>566</v>
      </c>
      <c r="M1875">
        <v>1</v>
      </c>
      <c r="N1875">
        <v>0</v>
      </c>
      <c r="O1875">
        <v>0</v>
      </c>
      <c r="P1875">
        <v>0</v>
      </c>
      <c r="Q1875">
        <v>0</v>
      </c>
      <c r="R1875">
        <v>0</v>
      </c>
      <c r="S1875" t="s">
        <v>17852</v>
      </c>
      <c r="T1875" s="1">
        <v>43831</v>
      </c>
      <c r="U1875" t="s">
        <v>14617</v>
      </c>
      <c r="V1875">
        <v>3765</v>
      </c>
      <c r="W1875">
        <v>1</v>
      </c>
      <c r="Y1875">
        <v>0</v>
      </c>
      <c r="Z1875" s="1">
        <v>44741.35669980324</v>
      </c>
      <c r="AA1875">
        <v>0</v>
      </c>
    </row>
    <row r="1876" spans="1:27" x14ac:dyDescent="0.25">
      <c r="A1876">
        <v>1</v>
      </c>
      <c r="B1876">
        <v>522</v>
      </c>
      <c r="C1876" t="s">
        <v>17853</v>
      </c>
      <c r="D1876" t="s">
        <v>17854</v>
      </c>
      <c r="E1876" t="s">
        <v>12403</v>
      </c>
      <c r="F1876" t="s">
        <v>11925</v>
      </c>
      <c r="G1876">
        <v>2</v>
      </c>
      <c r="H1876" t="s">
        <v>17855</v>
      </c>
      <c r="I1876" t="s">
        <v>26</v>
      </c>
      <c r="J1876" t="s">
        <v>26</v>
      </c>
      <c r="K1876" t="s">
        <v>26</v>
      </c>
      <c r="L1876">
        <v>567</v>
      </c>
      <c r="M1876">
        <v>1</v>
      </c>
      <c r="N1876">
        <v>0</v>
      </c>
      <c r="O1876">
        <v>0</v>
      </c>
      <c r="P1876">
        <v>0</v>
      </c>
      <c r="Q1876">
        <v>0</v>
      </c>
      <c r="R1876">
        <v>0</v>
      </c>
      <c r="S1876" t="s">
        <v>17855</v>
      </c>
      <c r="T1876" s="1">
        <v>43831</v>
      </c>
      <c r="U1876" t="s">
        <v>14617</v>
      </c>
      <c r="V1876">
        <v>3763</v>
      </c>
      <c r="W1876">
        <v>1</v>
      </c>
      <c r="Y1876">
        <v>0</v>
      </c>
      <c r="Z1876" s="1">
        <v>44741.356696215276</v>
      </c>
      <c r="AA1876">
        <v>0</v>
      </c>
    </row>
    <row r="1877" spans="1:27" x14ac:dyDescent="0.25">
      <c r="A1877">
        <v>1</v>
      </c>
      <c r="B1877">
        <v>523</v>
      </c>
      <c r="C1877" t="s">
        <v>17856</v>
      </c>
      <c r="D1877" t="s">
        <v>17856</v>
      </c>
      <c r="E1877" t="s">
        <v>12403</v>
      </c>
      <c r="F1877" t="s">
        <v>11925</v>
      </c>
      <c r="G1877">
        <v>2</v>
      </c>
      <c r="H1877" t="s">
        <v>17857</v>
      </c>
      <c r="I1877" t="s">
        <v>26</v>
      </c>
      <c r="J1877" t="s">
        <v>26</v>
      </c>
      <c r="K1877" t="s">
        <v>26</v>
      </c>
      <c r="L1877">
        <v>568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 t="s">
        <v>17858</v>
      </c>
      <c r="T1877" s="1">
        <v>43831</v>
      </c>
      <c r="U1877" t="s">
        <v>16890</v>
      </c>
      <c r="W1877">
        <v>1</v>
      </c>
      <c r="Y1877">
        <v>0</v>
      </c>
      <c r="Z1877" s="1">
        <v>44699.453260729169</v>
      </c>
      <c r="AA1877">
        <v>0</v>
      </c>
    </row>
    <row r="1878" spans="1:27" x14ac:dyDescent="0.25">
      <c r="A1878">
        <v>1</v>
      </c>
      <c r="B1878">
        <v>524</v>
      </c>
      <c r="C1878" t="s">
        <v>17859</v>
      </c>
      <c r="D1878" t="s">
        <v>17859</v>
      </c>
      <c r="E1878" t="s">
        <v>6084</v>
      </c>
      <c r="F1878" t="s">
        <v>11925</v>
      </c>
      <c r="G1878">
        <v>2</v>
      </c>
      <c r="H1878" t="s">
        <v>17860</v>
      </c>
      <c r="I1878" t="s">
        <v>26</v>
      </c>
      <c r="J1878" t="s">
        <v>26</v>
      </c>
      <c r="K1878" t="s">
        <v>26</v>
      </c>
      <c r="L1878">
        <v>569</v>
      </c>
      <c r="M1878">
        <v>0</v>
      </c>
      <c r="N1878">
        <v>1</v>
      </c>
      <c r="O1878">
        <v>0</v>
      </c>
      <c r="P1878">
        <v>0</v>
      </c>
      <c r="Q1878">
        <v>0</v>
      </c>
      <c r="R1878">
        <v>0</v>
      </c>
      <c r="S1878" t="s">
        <v>17860</v>
      </c>
      <c r="T1878" s="1">
        <v>43831</v>
      </c>
      <c r="U1878" t="s">
        <v>16890</v>
      </c>
      <c r="W1878">
        <v>1</v>
      </c>
      <c r="Y1878">
        <v>0</v>
      </c>
      <c r="Z1878" s="1">
        <v>44699.453759756943</v>
      </c>
      <c r="AA1878">
        <v>0</v>
      </c>
    </row>
    <row r="1879" spans="1:27" x14ac:dyDescent="0.25">
      <c r="A1879">
        <v>1</v>
      </c>
      <c r="B1879">
        <v>525</v>
      </c>
      <c r="C1879" t="s">
        <v>17861</v>
      </c>
      <c r="D1879" t="s">
        <v>17861</v>
      </c>
      <c r="E1879" t="s">
        <v>7870</v>
      </c>
      <c r="F1879" t="s">
        <v>11925</v>
      </c>
      <c r="G1879">
        <v>2</v>
      </c>
      <c r="H1879" t="s">
        <v>17862</v>
      </c>
      <c r="I1879" t="s">
        <v>26</v>
      </c>
      <c r="J1879" t="s">
        <v>26</v>
      </c>
      <c r="K1879" t="s">
        <v>26</v>
      </c>
      <c r="L1879">
        <v>570</v>
      </c>
      <c r="M1879">
        <v>0</v>
      </c>
      <c r="N1879">
        <v>1</v>
      </c>
      <c r="O1879">
        <v>0</v>
      </c>
      <c r="P1879">
        <v>0</v>
      </c>
      <c r="Q1879">
        <v>0</v>
      </c>
      <c r="R1879">
        <v>0</v>
      </c>
      <c r="S1879" t="s">
        <v>17863</v>
      </c>
      <c r="T1879" s="1">
        <v>43831</v>
      </c>
      <c r="U1879" t="s">
        <v>16890</v>
      </c>
      <c r="W1879">
        <v>1</v>
      </c>
      <c r="Y1879">
        <v>0</v>
      </c>
      <c r="Z1879" s="1">
        <v>44699.453749039349</v>
      </c>
      <c r="AA1879">
        <v>0</v>
      </c>
    </row>
    <row r="1880" spans="1:27" x14ac:dyDescent="0.25">
      <c r="A1880">
        <v>1</v>
      </c>
      <c r="B1880">
        <v>526</v>
      </c>
      <c r="C1880" t="s">
        <v>17864</v>
      </c>
      <c r="D1880" t="s">
        <v>17864</v>
      </c>
      <c r="E1880" t="s">
        <v>12403</v>
      </c>
      <c r="F1880" t="s">
        <v>11925</v>
      </c>
      <c r="G1880">
        <v>2</v>
      </c>
      <c r="H1880" t="s">
        <v>17865</v>
      </c>
      <c r="I1880" t="s">
        <v>26</v>
      </c>
      <c r="J1880" t="s">
        <v>26</v>
      </c>
      <c r="K1880" t="s">
        <v>26</v>
      </c>
      <c r="L1880">
        <v>571</v>
      </c>
      <c r="M1880">
        <v>0</v>
      </c>
      <c r="N1880">
        <v>1</v>
      </c>
      <c r="O1880">
        <v>0</v>
      </c>
      <c r="P1880">
        <v>0</v>
      </c>
      <c r="Q1880">
        <v>0</v>
      </c>
      <c r="R1880">
        <v>0</v>
      </c>
      <c r="S1880" t="s">
        <v>17865</v>
      </c>
      <c r="T1880" s="1">
        <v>43831</v>
      </c>
      <c r="U1880" t="s">
        <v>16890</v>
      </c>
      <c r="W1880">
        <v>1</v>
      </c>
      <c r="Y1880">
        <v>0</v>
      </c>
      <c r="Z1880" s="1">
        <v>44699.453200000004</v>
      </c>
      <c r="AA1880">
        <v>0</v>
      </c>
    </row>
    <row r="1881" spans="1:27" x14ac:dyDescent="0.25">
      <c r="A1881">
        <v>1</v>
      </c>
      <c r="B1881">
        <v>527</v>
      </c>
      <c r="C1881" t="s">
        <v>17866</v>
      </c>
      <c r="D1881" t="s">
        <v>17867</v>
      </c>
      <c r="E1881" t="s">
        <v>7131</v>
      </c>
      <c r="F1881" t="s">
        <v>11925</v>
      </c>
      <c r="G1881">
        <v>2</v>
      </c>
      <c r="H1881" t="s">
        <v>10143</v>
      </c>
      <c r="I1881" t="s">
        <v>26</v>
      </c>
      <c r="J1881" t="s">
        <v>26</v>
      </c>
      <c r="K1881" t="s">
        <v>26</v>
      </c>
      <c r="L1881">
        <v>572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 t="s">
        <v>10143</v>
      </c>
      <c r="T1881" s="1">
        <v>43831</v>
      </c>
      <c r="U1881" t="s">
        <v>16890</v>
      </c>
      <c r="V1881">
        <v>3737</v>
      </c>
      <c r="W1881">
        <v>1</v>
      </c>
      <c r="Y1881">
        <v>0</v>
      </c>
      <c r="Z1881" s="1">
        <v>44741.356649270834</v>
      </c>
      <c r="AA1881">
        <v>0</v>
      </c>
    </row>
    <row r="1882" spans="1:27" x14ac:dyDescent="0.25">
      <c r="A1882">
        <v>1</v>
      </c>
      <c r="B1882">
        <v>528</v>
      </c>
      <c r="C1882" t="s">
        <v>17868</v>
      </c>
      <c r="D1882" t="s">
        <v>17868</v>
      </c>
      <c r="E1882" t="s">
        <v>12363</v>
      </c>
      <c r="F1882" t="s">
        <v>11925</v>
      </c>
      <c r="G1882">
        <v>2</v>
      </c>
      <c r="H1882" t="s">
        <v>17869</v>
      </c>
      <c r="I1882" t="s">
        <v>26</v>
      </c>
      <c r="J1882" t="s">
        <v>26</v>
      </c>
      <c r="K1882" t="s">
        <v>26</v>
      </c>
      <c r="L1882">
        <v>573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 t="s">
        <v>17869</v>
      </c>
      <c r="T1882" s="1">
        <v>43831</v>
      </c>
      <c r="U1882" t="s">
        <v>14634</v>
      </c>
      <c r="W1882">
        <v>1</v>
      </c>
      <c r="Y1882">
        <v>0</v>
      </c>
      <c r="Z1882" s="1">
        <v>44699.45370633102</v>
      </c>
      <c r="AA1882">
        <v>0</v>
      </c>
    </row>
    <row r="1883" spans="1:27" x14ac:dyDescent="0.25">
      <c r="A1883">
        <v>1</v>
      </c>
      <c r="B1883">
        <v>529</v>
      </c>
      <c r="C1883" t="s">
        <v>17870</v>
      </c>
      <c r="D1883" t="s">
        <v>17870</v>
      </c>
      <c r="E1883" t="s">
        <v>7870</v>
      </c>
      <c r="F1883" t="s">
        <v>11925</v>
      </c>
      <c r="G1883">
        <v>2</v>
      </c>
      <c r="H1883" t="s">
        <v>17871</v>
      </c>
      <c r="I1883" t="s">
        <v>26</v>
      </c>
      <c r="J1883" t="s">
        <v>26</v>
      </c>
      <c r="K1883" t="s">
        <v>26</v>
      </c>
      <c r="L1883">
        <v>574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 t="s">
        <v>17871</v>
      </c>
      <c r="T1883" s="1">
        <v>43831</v>
      </c>
      <c r="U1883" t="s">
        <v>14634</v>
      </c>
      <c r="W1883">
        <v>1</v>
      </c>
      <c r="Y1883">
        <v>0</v>
      </c>
      <c r="Z1883" s="1">
        <v>44699.453220023148</v>
      </c>
      <c r="AA1883">
        <v>0</v>
      </c>
    </row>
    <row r="1884" spans="1:27" x14ac:dyDescent="0.25">
      <c r="A1884">
        <v>1</v>
      </c>
      <c r="B1884">
        <v>530</v>
      </c>
      <c r="C1884" t="s">
        <v>17872</v>
      </c>
      <c r="D1884" t="s">
        <v>17872</v>
      </c>
      <c r="E1884" t="s">
        <v>12403</v>
      </c>
      <c r="F1884" t="s">
        <v>11925</v>
      </c>
      <c r="G1884">
        <v>2</v>
      </c>
      <c r="H1884" t="s">
        <v>17873</v>
      </c>
      <c r="I1884" t="s">
        <v>26</v>
      </c>
      <c r="J1884" t="s">
        <v>26</v>
      </c>
      <c r="K1884" t="s">
        <v>26</v>
      </c>
      <c r="L1884">
        <v>575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 t="s">
        <v>17874</v>
      </c>
      <c r="T1884" s="1">
        <v>43831</v>
      </c>
      <c r="U1884" t="s">
        <v>14634</v>
      </c>
      <c r="W1884">
        <v>1</v>
      </c>
      <c r="Y1884">
        <v>0</v>
      </c>
      <c r="Z1884" s="1">
        <v>44699.453382905092</v>
      </c>
      <c r="AA1884">
        <v>0</v>
      </c>
    </row>
    <row r="1885" spans="1:27" x14ac:dyDescent="0.25">
      <c r="A1885">
        <v>1</v>
      </c>
      <c r="B1885">
        <v>531</v>
      </c>
      <c r="C1885" t="s">
        <v>17875</v>
      </c>
      <c r="D1885" t="s">
        <v>17875</v>
      </c>
      <c r="E1885" t="s">
        <v>11994</v>
      </c>
      <c r="F1885" t="s">
        <v>11925</v>
      </c>
      <c r="G1885">
        <v>2</v>
      </c>
      <c r="H1885" t="s">
        <v>17876</v>
      </c>
      <c r="I1885" t="s">
        <v>26</v>
      </c>
      <c r="J1885" t="s">
        <v>26</v>
      </c>
      <c r="K1885" t="s">
        <v>26</v>
      </c>
      <c r="L1885">
        <v>576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 t="s">
        <v>17877</v>
      </c>
      <c r="T1885" s="1">
        <v>43831</v>
      </c>
      <c r="U1885" t="s">
        <v>14634</v>
      </c>
      <c r="W1885">
        <v>1</v>
      </c>
      <c r="Y1885">
        <v>0</v>
      </c>
      <c r="Z1885" s="1">
        <v>44699.453224571756</v>
      </c>
      <c r="AA1885">
        <v>0</v>
      </c>
    </row>
    <row r="1886" spans="1:27" x14ac:dyDescent="0.25">
      <c r="A1886">
        <v>1</v>
      </c>
      <c r="B1886">
        <v>532</v>
      </c>
      <c r="C1886" t="s">
        <v>17878</v>
      </c>
      <c r="D1886" t="s">
        <v>17878</v>
      </c>
      <c r="E1886" t="s">
        <v>12300</v>
      </c>
      <c r="F1886" t="s">
        <v>11925</v>
      </c>
      <c r="G1886">
        <v>2</v>
      </c>
      <c r="H1886" t="s">
        <v>17879</v>
      </c>
      <c r="I1886" t="s">
        <v>26</v>
      </c>
      <c r="J1886" t="s">
        <v>26</v>
      </c>
      <c r="K1886" t="s">
        <v>26</v>
      </c>
      <c r="L1886">
        <v>577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 t="s">
        <v>17879</v>
      </c>
      <c r="T1886" s="1">
        <v>43831</v>
      </c>
      <c r="U1886" t="s">
        <v>14634</v>
      </c>
      <c r="W1886">
        <v>1</v>
      </c>
      <c r="Y1886">
        <v>0</v>
      </c>
      <c r="Z1886" s="1">
        <v>44699.453697337965</v>
      </c>
      <c r="AA1886">
        <v>0</v>
      </c>
    </row>
    <row r="1887" spans="1:27" x14ac:dyDescent="0.25">
      <c r="A1887">
        <v>1</v>
      </c>
      <c r="B1887">
        <v>533</v>
      </c>
      <c r="C1887" t="s">
        <v>17880</v>
      </c>
      <c r="D1887" t="s">
        <v>17880</v>
      </c>
      <c r="E1887" t="s">
        <v>12291</v>
      </c>
      <c r="F1887" t="s">
        <v>11925</v>
      </c>
      <c r="G1887">
        <v>2</v>
      </c>
      <c r="H1887" t="s">
        <v>17881</v>
      </c>
      <c r="I1887" t="s">
        <v>26</v>
      </c>
      <c r="J1887" t="s">
        <v>26</v>
      </c>
      <c r="K1887" t="s">
        <v>26</v>
      </c>
      <c r="L1887">
        <v>578</v>
      </c>
      <c r="M1887">
        <v>0</v>
      </c>
      <c r="N1887">
        <v>1</v>
      </c>
      <c r="O1887">
        <v>0</v>
      </c>
      <c r="P1887">
        <v>0</v>
      </c>
      <c r="Q1887">
        <v>0</v>
      </c>
      <c r="R1887">
        <v>0</v>
      </c>
      <c r="S1887" t="s">
        <v>17881</v>
      </c>
      <c r="T1887" s="1">
        <v>43831</v>
      </c>
      <c r="U1887" t="s">
        <v>14634</v>
      </c>
      <c r="W1887">
        <v>1</v>
      </c>
      <c r="Y1887">
        <v>0</v>
      </c>
      <c r="Z1887" s="1">
        <v>44699.453672766205</v>
      </c>
      <c r="AA1887">
        <v>0</v>
      </c>
    </row>
    <row r="1888" spans="1:27" x14ac:dyDescent="0.25">
      <c r="A1888">
        <v>1</v>
      </c>
      <c r="B1888">
        <v>534</v>
      </c>
      <c r="C1888" t="s">
        <v>17882</v>
      </c>
      <c r="D1888" t="s">
        <v>17883</v>
      </c>
      <c r="E1888" t="s">
        <v>7870</v>
      </c>
      <c r="F1888" t="s">
        <v>11925</v>
      </c>
      <c r="G1888">
        <v>2</v>
      </c>
      <c r="H1888" t="s">
        <v>17884</v>
      </c>
      <c r="I1888" t="s">
        <v>26</v>
      </c>
      <c r="J1888" t="s">
        <v>26</v>
      </c>
      <c r="K1888" t="s">
        <v>26</v>
      </c>
      <c r="L1888">
        <v>579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 t="s">
        <v>17885</v>
      </c>
      <c r="T1888" s="1">
        <v>43831</v>
      </c>
      <c r="U1888" t="s">
        <v>14634</v>
      </c>
      <c r="V1888">
        <v>3856</v>
      </c>
      <c r="W1888">
        <v>1</v>
      </c>
      <c r="Y1888">
        <v>0</v>
      </c>
      <c r="Z1888" s="1">
        <v>44741.3570258912</v>
      </c>
      <c r="AA1888">
        <v>0</v>
      </c>
    </row>
    <row r="1889" spans="1:27" x14ac:dyDescent="0.25">
      <c r="A1889">
        <v>1</v>
      </c>
      <c r="B1889">
        <v>535</v>
      </c>
      <c r="C1889" t="s">
        <v>17886</v>
      </c>
      <c r="D1889" t="s">
        <v>17887</v>
      </c>
      <c r="E1889" t="s">
        <v>7870</v>
      </c>
      <c r="F1889" t="s">
        <v>11925</v>
      </c>
      <c r="G1889">
        <v>2</v>
      </c>
      <c r="H1889" t="s">
        <v>17888</v>
      </c>
      <c r="I1889" t="s">
        <v>26</v>
      </c>
      <c r="J1889" t="s">
        <v>26</v>
      </c>
      <c r="K1889" t="s">
        <v>26</v>
      </c>
      <c r="L1889">
        <v>580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 t="s">
        <v>17888</v>
      </c>
      <c r="T1889" s="1">
        <v>43831</v>
      </c>
      <c r="U1889" t="s">
        <v>14634</v>
      </c>
      <c r="V1889">
        <v>3777</v>
      </c>
      <c r="W1889">
        <v>1</v>
      </c>
      <c r="Y1889">
        <v>0</v>
      </c>
      <c r="Z1889" s="1">
        <v>44741.356730868058</v>
      </c>
      <c r="AA1889">
        <v>0</v>
      </c>
    </row>
    <row r="1890" spans="1:27" x14ac:dyDescent="0.25">
      <c r="A1890">
        <v>1</v>
      </c>
      <c r="B1890">
        <v>536</v>
      </c>
      <c r="C1890" t="s">
        <v>17889</v>
      </c>
      <c r="D1890" t="s">
        <v>17889</v>
      </c>
      <c r="E1890" t="s">
        <v>11994</v>
      </c>
      <c r="F1890" t="s">
        <v>11925</v>
      </c>
      <c r="G1890">
        <v>2</v>
      </c>
      <c r="H1890" t="s">
        <v>17890</v>
      </c>
      <c r="I1890" t="s">
        <v>26</v>
      </c>
      <c r="J1890" t="s">
        <v>26</v>
      </c>
      <c r="K1890" t="s">
        <v>26</v>
      </c>
      <c r="L1890">
        <v>581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 t="s">
        <v>17891</v>
      </c>
      <c r="T1890" s="1">
        <v>43831</v>
      </c>
      <c r="U1890" t="s">
        <v>14614</v>
      </c>
      <c r="W1890">
        <v>1</v>
      </c>
      <c r="Y1890">
        <v>0</v>
      </c>
      <c r="Z1890" s="1">
        <v>44699.453612303238</v>
      </c>
      <c r="AA1890">
        <v>0</v>
      </c>
    </row>
    <row r="1891" spans="1:27" x14ac:dyDescent="0.25">
      <c r="A1891">
        <v>1</v>
      </c>
      <c r="B1891">
        <v>537</v>
      </c>
      <c r="C1891" t="s">
        <v>17892</v>
      </c>
      <c r="D1891" t="s">
        <v>17892</v>
      </c>
      <c r="E1891" t="s">
        <v>12166</v>
      </c>
      <c r="F1891" t="s">
        <v>11925</v>
      </c>
      <c r="G1891">
        <v>2</v>
      </c>
      <c r="H1891" t="s">
        <v>17893</v>
      </c>
      <c r="I1891" t="s">
        <v>26</v>
      </c>
      <c r="J1891" t="s">
        <v>26</v>
      </c>
      <c r="K1891" t="s">
        <v>26</v>
      </c>
      <c r="L1891">
        <v>582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 t="s">
        <v>17893</v>
      </c>
      <c r="T1891" s="1">
        <v>43831</v>
      </c>
      <c r="U1891" t="s">
        <v>14614</v>
      </c>
      <c r="W1891">
        <v>1</v>
      </c>
      <c r="Y1891">
        <v>0</v>
      </c>
      <c r="Z1891" s="1">
        <v>44699.453665972222</v>
      </c>
      <c r="AA1891">
        <v>0</v>
      </c>
    </row>
    <row r="1892" spans="1:27" x14ac:dyDescent="0.25">
      <c r="A1892">
        <v>1</v>
      </c>
      <c r="B1892">
        <v>538</v>
      </c>
      <c r="C1892" t="s">
        <v>17894</v>
      </c>
      <c r="D1892" t="s">
        <v>17894</v>
      </c>
      <c r="E1892" t="s">
        <v>11994</v>
      </c>
      <c r="F1892" t="s">
        <v>11925</v>
      </c>
      <c r="G1892">
        <v>2</v>
      </c>
      <c r="H1892" t="s">
        <v>17895</v>
      </c>
      <c r="I1892" t="s">
        <v>26</v>
      </c>
      <c r="J1892" t="s">
        <v>26</v>
      </c>
      <c r="K1892" t="s">
        <v>26</v>
      </c>
      <c r="L1892">
        <v>583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 t="s">
        <v>17896</v>
      </c>
      <c r="T1892" s="1">
        <v>43831</v>
      </c>
      <c r="U1892" t="s">
        <v>14614</v>
      </c>
      <c r="W1892">
        <v>1</v>
      </c>
      <c r="Y1892">
        <v>0</v>
      </c>
      <c r="Z1892" s="1">
        <v>44699.453360995372</v>
      </c>
      <c r="AA1892">
        <v>0</v>
      </c>
    </row>
    <row r="1893" spans="1:27" x14ac:dyDescent="0.25">
      <c r="A1893">
        <v>1</v>
      </c>
      <c r="B1893">
        <v>539</v>
      </c>
      <c r="C1893" t="s">
        <v>17897</v>
      </c>
      <c r="D1893" t="s">
        <v>17897</v>
      </c>
      <c r="E1893" t="s">
        <v>12305</v>
      </c>
      <c r="F1893" t="s">
        <v>11925</v>
      </c>
      <c r="G1893">
        <v>2</v>
      </c>
      <c r="H1893" t="s">
        <v>17898</v>
      </c>
      <c r="I1893" t="s">
        <v>26</v>
      </c>
      <c r="J1893" t="s">
        <v>26</v>
      </c>
      <c r="K1893" t="s">
        <v>26</v>
      </c>
      <c r="L1893">
        <v>584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 t="s">
        <v>17899</v>
      </c>
      <c r="T1893" s="1">
        <v>43831</v>
      </c>
      <c r="U1893" t="s">
        <v>14614</v>
      </c>
      <c r="W1893">
        <v>1</v>
      </c>
      <c r="Y1893">
        <v>0</v>
      </c>
      <c r="Z1893" s="1">
        <v>44699.453660266205</v>
      </c>
      <c r="AA1893">
        <v>0</v>
      </c>
    </row>
    <row r="1894" spans="1:27" x14ac:dyDescent="0.25">
      <c r="A1894">
        <v>1</v>
      </c>
      <c r="B1894">
        <v>540</v>
      </c>
      <c r="C1894" t="s">
        <v>17900</v>
      </c>
      <c r="D1894" t="s">
        <v>17901</v>
      </c>
      <c r="E1894" t="s">
        <v>6084</v>
      </c>
      <c r="F1894" t="s">
        <v>11925</v>
      </c>
      <c r="G1894">
        <v>2</v>
      </c>
      <c r="H1894" t="s">
        <v>17902</v>
      </c>
      <c r="I1894" t="s">
        <v>26</v>
      </c>
      <c r="J1894" t="s">
        <v>26</v>
      </c>
      <c r="K1894" t="s">
        <v>26</v>
      </c>
      <c r="L1894">
        <v>585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 t="s">
        <v>17903</v>
      </c>
      <c r="T1894" s="1">
        <v>43831</v>
      </c>
      <c r="U1894" t="s">
        <v>14614</v>
      </c>
      <c r="V1894">
        <v>2977</v>
      </c>
      <c r="W1894">
        <v>1</v>
      </c>
      <c r="Y1894">
        <v>0</v>
      </c>
      <c r="Z1894" s="1">
        <v>44741.35356570602</v>
      </c>
      <c r="AA1894">
        <v>0</v>
      </c>
    </row>
    <row r="1895" spans="1:27" x14ac:dyDescent="0.25">
      <c r="A1895">
        <v>1</v>
      </c>
      <c r="B1895">
        <v>541</v>
      </c>
      <c r="C1895" t="s">
        <v>17904</v>
      </c>
      <c r="D1895" t="s">
        <v>17905</v>
      </c>
      <c r="E1895" t="s">
        <v>12291</v>
      </c>
      <c r="F1895" t="s">
        <v>11925</v>
      </c>
      <c r="G1895">
        <v>2</v>
      </c>
      <c r="H1895" t="s">
        <v>9588</v>
      </c>
      <c r="I1895" t="s">
        <v>26</v>
      </c>
      <c r="J1895" t="s">
        <v>26</v>
      </c>
      <c r="K1895" t="s">
        <v>26</v>
      </c>
      <c r="L1895">
        <v>586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 t="s">
        <v>9588</v>
      </c>
      <c r="T1895" s="1">
        <v>43831</v>
      </c>
      <c r="U1895" t="s">
        <v>14614</v>
      </c>
      <c r="V1895">
        <v>3337</v>
      </c>
      <c r="W1895">
        <v>1</v>
      </c>
      <c r="Y1895">
        <v>0</v>
      </c>
      <c r="Z1895" s="1">
        <v>44741.355441701387</v>
      </c>
      <c r="AA1895">
        <v>0</v>
      </c>
    </row>
    <row r="1896" spans="1:27" x14ac:dyDescent="0.25">
      <c r="A1896">
        <v>1</v>
      </c>
      <c r="B1896">
        <v>542</v>
      </c>
      <c r="C1896" t="s">
        <v>17906</v>
      </c>
      <c r="D1896" t="s">
        <v>17907</v>
      </c>
      <c r="E1896" t="s">
        <v>12403</v>
      </c>
      <c r="F1896" t="s">
        <v>11925</v>
      </c>
      <c r="G1896">
        <v>2</v>
      </c>
      <c r="H1896" t="s">
        <v>17908</v>
      </c>
      <c r="I1896" t="s">
        <v>26</v>
      </c>
      <c r="J1896" t="s">
        <v>26</v>
      </c>
      <c r="K1896" t="s">
        <v>26</v>
      </c>
      <c r="L1896">
        <v>587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 t="s">
        <v>17909</v>
      </c>
      <c r="T1896" s="1">
        <v>43831</v>
      </c>
      <c r="U1896" t="s">
        <v>14614</v>
      </c>
      <c r="V1896">
        <v>3426</v>
      </c>
      <c r="W1896">
        <v>1</v>
      </c>
      <c r="Y1896">
        <v>0</v>
      </c>
      <c r="Z1896" s="1">
        <v>44741.35577908565</v>
      </c>
      <c r="AA1896">
        <v>0</v>
      </c>
    </row>
    <row r="1897" spans="1:27" x14ac:dyDescent="0.25">
      <c r="A1897">
        <v>1</v>
      </c>
      <c r="B1897">
        <v>543</v>
      </c>
      <c r="C1897" t="s">
        <v>17910</v>
      </c>
      <c r="D1897" t="s">
        <v>17911</v>
      </c>
      <c r="E1897" t="s">
        <v>6084</v>
      </c>
      <c r="F1897" t="s">
        <v>11925</v>
      </c>
      <c r="G1897">
        <v>2</v>
      </c>
      <c r="H1897" t="s">
        <v>10047</v>
      </c>
      <c r="I1897" t="s">
        <v>26</v>
      </c>
      <c r="J1897" t="s">
        <v>26</v>
      </c>
      <c r="K1897" t="s">
        <v>26</v>
      </c>
      <c r="L1897">
        <v>588</v>
      </c>
      <c r="M1897">
        <v>1</v>
      </c>
      <c r="N1897">
        <v>0</v>
      </c>
      <c r="O1897">
        <v>0</v>
      </c>
      <c r="P1897">
        <v>0</v>
      </c>
      <c r="Q1897">
        <v>0</v>
      </c>
      <c r="R1897">
        <v>0</v>
      </c>
      <c r="S1897" t="s">
        <v>17912</v>
      </c>
      <c r="T1897" s="1">
        <v>43831</v>
      </c>
      <c r="U1897" t="s">
        <v>14614</v>
      </c>
      <c r="V1897">
        <v>3673</v>
      </c>
      <c r="W1897">
        <v>1</v>
      </c>
      <c r="Y1897">
        <v>0</v>
      </c>
      <c r="Z1897" s="1">
        <v>44741.356386886575</v>
      </c>
      <c r="AA1897">
        <v>0</v>
      </c>
    </row>
    <row r="1898" spans="1:27" x14ac:dyDescent="0.25">
      <c r="A1898">
        <v>1</v>
      </c>
      <c r="B1898">
        <v>544</v>
      </c>
      <c r="C1898" t="s">
        <v>17913</v>
      </c>
      <c r="D1898" t="s">
        <v>17913</v>
      </c>
      <c r="E1898" t="s">
        <v>12166</v>
      </c>
      <c r="F1898" t="s">
        <v>11925</v>
      </c>
      <c r="G1898">
        <v>2</v>
      </c>
      <c r="H1898" t="s">
        <v>17914</v>
      </c>
      <c r="I1898" t="s">
        <v>26</v>
      </c>
      <c r="J1898" t="s">
        <v>26</v>
      </c>
      <c r="K1898" t="s">
        <v>26</v>
      </c>
      <c r="L1898">
        <v>589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 t="s">
        <v>17915</v>
      </c>
      <c r="T1898" s="1">
        <v>43831</v>
      </c>
      <c r="U1898" t="s">
        <v>14762</v>
      </c>
      <c r="W1898">
        <v>1</v>
      </c>
      <c r="Y1898">
        <v>0</v>
      </c>
      <c r="Z1898" s="1">
        <v>44699.453208101855</v>
      </c>
      <c r="AA1898">
        <v>0</v>
      </c>
    </row>
    <row r="1899" spans="1:27" x14ac:dyDescent="0.25">
      <c r="A1899">
        <v>1</v>
      </c>
      <c r="B1899">
        <v>545</v>
      </c>
      <c r="C1899" t="s">
        <v>17916</v>
      </c>
      <c r="D1899" t="s">
        <v>17916</v>
      </c>
      <c r="E1899" t="s">
        <v>12403</v>
      </c>
      <c r="F1899" t="s">
        <v>11925</v>
      </c>
      <c r="G1899">
        <v>2</v>
      </c>
      <c r="H1899" t="s">
        <v>17917</v>
      </c>
      <c r="I1899" t="s">
        <v>26</v>
      </c>
      <c r="J1899" t="s">
        <v>26</v>
      </c>
      <c r="K1899" t="s">
        <v>26</v>
      </c>
      <c r="L1899">
        <v>590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 t="s">
        <v>10877</v>
      </c>
      <c r="T1899" s="1">
        <v>43831</v>
      </c>
      <c r="U1899" t="s">
        <v>14762</v>
      </c>
      <c r="W1899">
        <v>1</v>
      </c>
      <c r="Y1899">
        <v>0</v>
      </c>
      <c r="Z1899" s="1">
        <v>44699.453690127317</v>
      </c>
      <c r="AA1899">
        <v>0</v>
      </c>
    </row>
    <row r="1900" spans="1:27" x14ac:dyDescent="0.25">
      <c r="A1900">
        <v>1</v>
      </c>
      <c r="B1900">
        <v>546</v>
      </c>
      <c r="C1900" t="s">
        <v>3709</v>
      </c>
      <c r="D1900" t="s">
        <v>17918</v>
      </c>
      <c r="E1900" t="s">
        <v>12291</v>
      </c>
      <c r="F1900" t="s">
        <v>11925</v>
      </c>
      <c r="G1900">
        <v>2</v>
      </c>
      <c r="H1900" t="s">
        <v>17919</v>
      </c>
      <c r="I1900" t="s">
        <v>26</v>
      </c>
      <c r="J1900" t="s">
        <v>26</v>
      </c>
      <c r="K1900" t="s">
        <v>26</v>
      </c>
      <c r="L1900">
        <v>591</v>
      </c>
      <c r="M1900">
        <v>1</v>
      </c>
      <c r="N1900">
        <v>0</v>
      </c>
      <c r="O1900">
        <v>0</v>
      </c>
      <c r="P1900">
        <v>0</v>
      </c>
      <c r="Q1900">
        <v>0</v>
      </c>
      <c r="R1900">
        <v>0</v>
      </c>
      <c r="S1900" t="s">
        <v>17920</v>
      </c>
      <c r="T1900" s="1">
        <v>43831</v>
      </c>
      <c r="U1900" t="s">
        <v>14762</v>
      </c>
      <c r="V1900">
        <v>2919</v>
      </c>
      <c r="W1900">
        <v>1</v>
      </c>
      <c r="Y1900">
        <v>0</v>
      </c>
      <c r="Z1900" s="1">
        <v>44741.353441863423</v>
      </c>
      <c r="AA1900">
        <v>0</v>
      </c>
    </row>
    <row r="1901" spans="1:27" x14ac:dyDescent="0.25">
      <c r="A1901">
        <v>1</v>
      </c>
      <c r="B1901">
        <v>547</v>
      </c>
      <c r="C1901" t="s">
        <v>17921</v>
      </c>
      <c r="D1901" t="s">
        <v>17922</v>
      </c>
      <c r="E1901" t="s">
        <v>12300</v>
      </c>
      <c r="F1901" t="s">
        <v>11925</v>
      </c>
      <c r="G1901">
        <v>2</v>
      </c>
      <c r="H1901" t="s">
        <v>17923</v>
      </c>
      <c r="I1901" t="s">
        <v>26</v>
      </c>
      <c r="J1901" t="s">
        <v>26</v>
      </c>
      <c r="K1901" t="s">
        <v>26</v>
      </c>
      <c r="L1901">
        <v>592</v>
      </c>
      <c r="M1901">
        <v>1</v>
      </c>
      <c r="N1901">
        <v>0</v>
      </c>
      <c r="O1901">
        <v>0</v>
      </c>
      <c r="P1901">
        <v>0</v>
      </c>
      <c r="Q1901">
        <v>0</v>
      </c>
      <c r="R1901">
        <v>0</v>
      </c>
      <c r="S1901" t="s">
        <v>17924</v>
      </c>
      <c r="T1901" s="1">
        <v>43831</v>
      </c>
      <c r="U1901" t="s">
        <v>14762</v>
      </c>
      <c r="V1901">
        <v>3288</v>
      </c>
      <c r="W1901">
        <v>1</v>
      </c>
      <c r="Y1901">
        <v>0</v>
      </c>
      <c r="Z1901" s="1">
        <v>44741.355233333335</v>
      </c>
      <c r="AA1901">
        <v>0</v>
      </c>
    </row>
    <row r="1902" spans="1:27" x14ac:dyDescent="0.25">
      <c r="A1902">
        <v>1</v>
      </c>
      <c r="B1902">
        <v>548</v>
      </c>
      <c r="C1902" t="s">
        <v>6733</v>
      </c>
      <c r="D1902" t="s">
        <v>17925</v>
      </c>
      <c r="E1902" t="s">
        <v>7131</v>
      </c>
      <c r="F1902" t="s">
        <v>11925</v>
      </c>
      <c r="G1902">
        <v>2</v>
      </c>
      <c r="H1902" t="s">
        <v>7966</v>
      </c>
      <c r="I1902" t="s">
        <v>26</v>
      </c>
      <c r="J1902" t="s">
        <v>26</v>
      </c>
      <c r="K1902" t="s">
        <v>26</v>
      </c>
      <c r="L1902">
        <v>21509</v>
      </c>
      <c r="M1902">
        <v>1</v>
      </c>
      <c r="N1902">
        <v>0</v>
      </c>
      <c r="O1902">
        <v>0</v>
      </c>
      <c r="P1902">
        <v>0</v>
      </c>
      <c r="Q1902">
        <v>0</v>
      </c>
      <c r="R1902">
        <v>0</v>
      </c>
      <c r="S1902" t="s">
        <v>17926</v>
      </c>
      <c r="T1902" s="1">
        <v>43831</v>
      </c>
      <c r="U1902" t="s">
        <v>14762</v>
      </c>
      <c r="V1902">
        <v>2729</v>
      </c>
      <c r="W1902">
        <v>1</v>
      </c>
      <c r="Y1902">
        <v>0</v>
      </c>
      <c r="Z1902" s="1">
        <v>44928.464353159725</v>
      </c>
      <c r="AA1902">
        <v>0</v>
      </c>
    </row>
    <row r="1903" spans="1:27" x14ac:dyDescent="0.25">
      <c r="A1903">
        <v>1</v>
      </c>
      <c r="B1903">
        <v>549</v>
      </c>
      <c r="C1903" t="s">
        <v>17927</v>
      </c>
      <c r="D1903" t="s">
        <v>17928</v>
      </c>
      <c r="E1903" t="s">
        <v>12363</v>
      </c>
      <c r="F1903" t="s">
        <v>11925</v>
      </c>
      <c r="G1903">
        <v>2</v>
      </c>
      <c r="H1903" t="s">
        <v>17929</v>
      </c>
      <c r="I1903" t="s">
        <v>26</v>
      </c>
      <c r="J1903" t="s">
        <v>26</v>
      </c>
      <c r="K1903" t="s">
        <v>26</v>
      </c>
      <c r="L1903">
        <v>594</v>
      </c>
      <c r="M1903">
        <v>1</v>
      </c>
      <c r="N1903">
        <v>0</v>
      </c>
      <c r="O1903">
        <v>0</v>
      </c>
      <c r="P1903">
        <v>0</v>
      </c>
      <c r="Q1903">
        <v>0</v>
      </c>
      <c r="R1903">
        <v>0</v>
      </c>
      <c r="S1903" t="s">
        <v>17930</v>
      </c>
      <c r="T1903" s="1">
        <v>43831</v>
      </c>
      <c r="U1903" t="s">
        <v>14762</v>
      </c>
      <c r="V1903">
        <v>3214</v>
      </c>
      <c r="W1903">
        <v>1</v>
      </c>
      <c r="Y1903">
        <v>0</v>
      </c>
      <c r="Z1903" s="1">
        <v>44741.354652164351</v>
      </c>
      <c r="AA1903">
        <v>0</v>
      </c>
    </row>
    <row r="1904" spans="1:27" x14ac:dyDescent="0.25">
      <c r="A1904">
        <v>1</v>
      </c>
      <c r="B1904">
        <v>550</v>
      </c>
      <c r="C1904" t="s">
        <v>17931</v>
      </c>
      <c r="D1904" t="s">
        <v>17932</v>
      </c>
      <c r="E1904" t="s">
        <v>12305</v>
      </c>
      <c r="F1904" t="s">
        <v>11925</v>
      </c>
      <c r="G1904">
        <v>2</v>
      </c>
      <c r="H1904" t="s">
        <v>17933</v>
      </c>
      <c r="I1904" t="s">
        <v>26</v>
      </c>
      <c r="J1904" t="s">
        <v>26</v>
      </c>
      <c r="K1904" t="s">
        <v>26</v>
      </c>
      <c r="L1904">
        <v>595</v>
      </c>
      <c r="M1904">
        <v>1</v>
      </c>
      <c r="N1904">
        <v>0</v>
      </c>
      <c r="O1904">
        <v>0</v>
      </c>
      <c r="P1904">
        <v>0</v>
      </c>
      <c r="Q1904">
        <v>0</v>
      </c>
      <c r="R1904">
        <v>0</v>
      </c>
      <c r="S1904" t="s">
        <v>17933</v>
      </c>
      <c r="T1904" s="1">
        <v>43831</v>
      </c>
      <c r="U1904" t="s">
        <v>14762</v>
      </c>
      <c r="V1904">
        <v>3137</v>
      </c>
      <c r="W1904">
        <v>1</v>
      </c>
      <c r="Y1904">
        <v>0</v>
      </c>
      <c r="Z1904" s="1">
        <v>44741.354309178241</v>
      </c>
      <c r="AA1904">
        <v>0</v>
      </c>
    </row>
    <row r="1905" spans="1:27" x14ac:dyDescent="0.25">
      <c r="A1905">
        <v>1</v>
      </c>
      <c r="B1905">
        <v>551</v>
      </c>
      <c r="C1905" t="s">
        <v>4840</v>
      </c>
      <c r="D1905" t="s">
        <v>17934</v>
      </c>
      <c r="E1905" t="s">
        <v>12291</v>
      </c>
      <c r="F1905" t="s">
        <v>11925</v>
      </c>
      <c r="G1905">
        <v>2</v>
      </c>
      <c r="H1905" t="s">
        <v>8761</v>
      </c>
      <c r="I1905" t="s">
        <v>26</v>
      </c>
      <c r="J1905" t="s">
        <v>26</v>
      </c>
      <c r="K1905" t="s">
        <v>26</v>
      </c>
      <c r="L1905">
        <v>596</v>
      </c>
      <c r="M1905">
        <v>1</v>
      </c>
      <c r="N1905">
        <v>0</v>
      </c>
      <c r="O1905">
        <v>0</v>
      </c>
      <c r="P1905">
        <v>0</v>
      </c>
      <c r="Q1905">
        <v>0</v>
      </c>
      <c r="R1905">
        <v>0</v>
      </c>
      <c r="S1905" t="s">
        <v>17935</v>
      </c>
      <c r="T1905" s="1">
        <v>43831</v>
      </c>
      <c r="U1905" t="s">
        <v>14762</v>
      </c>
      <c r="V1905">
        <v>2983</v>
      </c>
      <c r="W1905">
        <v>1</v>
      </c>
      <c r="Y1905">
        <v>0</v>
      </c>
      <c r="Z1905" s="1">
        <v>44741.353574155095</v>
      </c>
      <c r="AA1905">
        <v>0</v>
      </c>
    </row>
    <row r="1906" spans="1:27" x14ac:dyDescent="0.25">
      <c r="A1906">
        <v>1</v>
      </c>
      <c r="B1906">
        <v>552</v>
      </c>
      <c r="C1906" t="s">
        <v>17936</v>
      </c>
      <c r="D1906" t="s">
        <v>17937</v>
      </c>
      <c r="E1906" t="s">
        <v>7870</v>
      </c>
      <c r="F1906" t="s">
        <v>11925</v>
      </c>
      <c r="G1906">
        <v>2</v>
      </c>
      <c r="H1906" t="s">
        <v>17938</v>
      </c>
      <c r="I1906" t="s">
        <v>26</v>
      </c>
      <c r="J1906" t="s">
        <v>26</v>
      </c>
      <c r="K1906" t="s">
        <v>26</v>
      </c>
      <c r="L1906">
        <v>597</v>
      </c>
      <c r="M1906">
        <v>1</v>
      </c>
      <c r="N1906">
        <v>0</v>
      </c>
      <c r="O1906">
        <v>0</v>
      </c>
      <c r="P1906">
        <v>0</v>
      </c>
      <c r="Q1906">
        <v>0</v>
      </c>
      <c r="R1906">
        <v>0</v>
      </c>
      <c r="S1906" t="s">
        <v>17939</v>
      </c>
      <c r="T1906" s="1">
        <v>43831</v>
      </c>
      <c r="U1906" t="s">
        <v>14762</v>
      </c>
      <c r="V1906">
        <v>3080</v>
      </c>
      <c r="W1906">
        <v>1</v>
      </c>
      <c r="Y1906">
        <v>0</v>
      </c>
      <c r="Z1906" s="1">
        <v>44741.354000613428</v>
      </c>
      <c r="AA1906">
        <v>0</v>
      </c>
    </row>
    <row r="1907" spans="1:27" x14ac:dyDescent="0.25">
      <c r="A1907">
        <v>1</v>
      </c>
      <c r="B1907">
        <v>553</v>
      </c>
      <c r="C1907" t="s">
        <v>1316</v>
      </c>
      <c r="D1907" t="s">
        <v>17940</v>
      </c>
      <c r="E1907" t="s">
        <v>7870</v>
      </c>
      <c r="F1907" t="s">
        <v>11925</v>
      </c>
      <c r="G1907">
        <v>2</v>
      </c>
      <c r="H1907" t="s">
        <v>8902</v>
      </c>
      <c r="I1907" t="s">
        <v>26</v>
      </c>
      <c r="J1907" t="s">
        <v>26</v>
      </c>
      <c r="K1907" t="s">
        <v>26</v>
      </c>
      <c r="L1907">
        <v>598</v>
      </c>
      <c r="M1907">
        <v>1</v>
      </c>
      <c r="N1907">
        <v>0</v>
      </c>
      <c r="O1907">
        <v>0</v>
      </c>
      <c r="P1907">
        <v>0</v>
      </c>
      <c r="Q1907">
        <v>0</v>
      </c>
      <c r="R1907">
        <v>0</v>
      </c>
      <c r="S1907" t="s">
        <v>17941</v>
      </c>
      <c r="T1907" s="1">
        <v>43831</v>
      </c>
      <c r="U1907" t="s">
        <v>14762</v>
      </c>
      <c r="V1907">
        <v>3049</v>
      </c>
      <c r="W1907">
        <v>1</v>
      </c>
      <c r="Y1907">
        <v>0</v>
      </c>
      <c r="Z1907" s="1">
        <v>44741.353826307874</v>
      </c>
      <c r="AA1907">
        <v>0</v>
      </c>
    </row>
    <row r="1908" spans="1:27" x14ac:dyDescent="0.25">
      <c r="A1908">
        <v>1</v>
      </c>
      <c r="B1908">
        <v>554</v>
      </c>
      <c r="C1908" t="s">
        <v>17942</v>
      </c>
      <c r="D1908" t="s">
        <v>17943</v>
      </c>
      <c r="E1908" t="s">
        <v>12300</v>
      </c>
      <c r="F1908" t="s">
        <v>11925</v>
      </c>
      <c r="G1908">
        <v>2</v>
      </c>
      <c r="H1908" t="s">
        <v>10074</v>
      </c>
      <c r="I1908" t="s">
        <v>26</v>
      </c>
      <c r="J1908" t="s">
        <v>26</v>
      </c>
      <c r="K1908" t="s">
        <v>26</v>
      </c>
      <c r="L1908">
        <v>599</v>
      </c>
      <c r="M1908">
        <v>1</v>
      </c>
      <c r="N1908">
        <v>0</v>
      </c>
      <c r="O1908">
        <v>0</v>
      </c>
      <c r="P1908">
        <v>0</v>
      </c>
      <c r="Q1908">
        <v>0</v>
      </c>
      <c r="R1908">
        <v>0</v>
      </c>
      <c r="S1908" t="s">
        <v>10074</v>
      </c>
      <c r="T1908" s="1">
        <v>43831</v>
      </c>
      <c r="U1908" t="s">
        <v>14762</v>
      </c>
      <c r="V1908">
        <v>3693</v>
      </c>
      <c r="W1908">
        <v>1</v>
      </c>
      <c r="Y1908">
        <v>0</v>
      </c>
      <c r="Z1908" s="1">
        <v>44741.356462534721</v>
      </c>
      <c r="AA1908">
        <v>0</v>
      </c>
    </row>
    <row r="1909" spans="1:27" x14ac:dyDescent="0.25">
      <c r="A1909">
        <v>1</v>
      </c>
      <c r="B1909">
        <v>555</v>
      </c>
      <c r="C1909" t="s">
        <v>2289</v>
      </c>
      <c r="D1909" t="s">
        <v>17944</v>
      </c>
      <c r="E1909" t="s">
        <v>12300</v>
      </c>
      <c r="F1909" t="s">
        <v>11925</v>
      </c>
      <c r="G1909">
        <v>2</v>
      </c>
      <c r="H1909" t="s">
        <v>8918</v>
      </c>
      <c r="I1909" t="s">
        <v>26</v>
      </c>
      <c r="J1909" t="s">
        <v>26</v>
      </c>
      <c r="K1909" t="s">
        <v>26</v>
      </c>
      <c r="L1909">
        <v>21480</v>
      </c>
      <c r="M1909">
        <v>1</v>
      </c>
      <c r="N1909">
        <v>0</v>
      </c>
      <c r="O1909">
        <v>0</v>
      </c>
      <c r="P1909">
        <v>0</v>
      </c>
      <c r="Q1909">
        <v>0</v>
      </c>
      <c r="R1909">
        <v>0</v>
      </c>
      <c r="S1909" t="s">
        <v>8918</v>
      </c>
      <c r="T1909" s="1">
        <v>43831</v>
      </c>
      <c r="U1909" t="s">
        <v>14762</v>
      </c>
      <c r="V1909">
        <v>3058</v>
      </c>
      <c r="W1909">
        <v>1</v>
      </c>
      <c r="Y1909">
        <v>0</v>
      </c>
      <c r="Z1909" s="1">
        <v>44928.464344178239</v>
      </c>
      <c r="AA1909">
        <v>0</v>
      </c>
    </row>
    <row r="1910" spans="1:27" x14ac:dyDescent="0.25">
      <c r="A1910">
        <v>1</v>
      </c>
      <c r="B1910">
        <v>556</v>
      </c>
      <c r="C1910" t="s">
        <v>17945</v>
      </c>
      <c r="D1910" t="s">
        <v>17946</v>
      </c>
      <c r="E1910" t="s">
        <v>12291</v>
      </c>
      <c r="F1910" t="s">
        <v>11925</v>
      </c>
      <c r="G1910">
        <v>2</v>
      </c>
      <c r="H1910" t="s">
        <v>10146</v>
      </c>
      <c r="I1910" t="s">
        <v>26</v>
      </c>
      <c r="J1910" t="s">
        <v>26</v>
      </c>
      <c r="K1910" t="s">
        <v>26</v>
      </c>
      <c r="L1910">
        <v>601</v>
      </c>
      <c r="M1910">
        <v>1</v>
      </c>
      <c r="N1910">
        <v>0</v>
      </c>
      <c r="O1910">
        <v>0</v>
      </c>
      <c r="P1910">
        <v>0</v>
      </c>
      <c r="Q1910">
        <v>0</v>
      </c>
      <c r="R1910">
        <v>0</v>
      </c>
      <c r="S1910" t="s">
        <v>10146</v>
      </c>
      <c r="T1910" s="1">
        <v>43831</v>
      </c>
      <c r="U1910" t="s">
        <v>14762</v>
      </c>
      <c r="V1910">
        <v>3740</v>
      </c>
      <c r="W1910">
        <v>1</v>
      </c>
      <c r="Y1910">
        <v>0</v>
      </c>
      <c r="Z1910" s="1">
        <v>44741.356653356481</v>
      </c>
      <c r="AA1910">
        <v>0</v>
      </c>
    </row>
    <row r="1911" spans="1:27" x14ac:dyDescent="0.25">
      <c r="A1911">
        <v>1</v>
      </c>
      <c r="B1911">
        <v>557</v>
      </c>
      <c r="C1911" t="s">
        <v>17947</v>
      </c>
      <c r="D1911" t="s">
        <v>17948</v>
      </c>
      <c r="E1911" t="s">
        <v>12291</v>
      </c>
      <c r="F1911" t="s">
        <v>11925</v>
      </c>
      <c r="G1911">
        <v>2</v>
      </c>
      <c r="H1911" t="s">
        <v>9798</v>
      </c>
      <c r="I1911" t="s">
        <v>26</v>
      </c>
      <c r="J1911" t="s">
        <v>26</v>
      </c>
      <c r="K1911" t="s">
        <v>26</v>
      </c>
      <c r="L1911">
        <v>602</v>
      </c>
      <c r="M1911">
        <v>1</v>
      </c>
      <c r="N1911">
        <v>0</v>
      </c>
      <c r="O1911">
        <v>0</v>
      </c>
      <c r="P1911">
        <v>0</v>
      </c>
      <c r="Q1911">
        <v>0</v>
      </c>
      <c r="R1911">
        <v>0</v>
      </c>
      <c r="S1911" t="s">
        <v>9798</v>
      </c>
      <c r="T1911" s="1">
        <v>43831</v>
      </c>
      <c r="U1911" t="s">
        <v>14762</v>
      </c>
      <c r="V1911">
        <v>3492</v>
      </c>
      <c r="W1911">
        <v>1</v>
      </c>
      <c r="Y1911">
        <v>0</v>
      </c>
      <c r="Z1911" s="1">
        <v>44741.3559503125</v>
      </c>
      <c r="AA1911">
        <v>0</v>
      </c>
    </row>
    <row r="1912" spans="1:27" x14ac:dyDescent="0.25">
      <c r="A1912">
        <v>1</v>
      </c>
      <c r="B1912">
        <v>558</v>
      </c>
      <c r="C1912" t="s">
        <v>17949</v>
      </c>
      <c r="D1912" t="s">
        <v>17950</v>
      </c>
      <c r="E1912" t="s">
        <v>7870</v>
      </c>
      <c r="F1912" t="s">
        <v>11925</v>
      </c>
      <c r="G1912">
        <v>2</v>
      </c>
      <c r="H1912" t="s">
        <v>10208</v>
      </c>
      <c r="I1912" t="s">
        <v>26</v>
      </c>
      <c r="J1912" t="s">
        <v>26</v>
      </c>
      <c r="K1912" t="s">
        <v>26</v>
      </c>
      <c r="L1912">
        <v>603</v>
      </c>
      <c r="M1912">
        <v>1</v>
      </c>
      <c r="N1912">
        <v>0</v>
      </c>
      <c r="O1912">
        <v>0</v>
      </c>
      <c r="P1912">
        <v>0</v>
      </c>
      <c r="Q1912">
        <v>0</v>
      </c>
      <c r="R1912">
        <v>0</v>
      </c>
      <c r="S1912" t="s">
        <v>17951</v>
      </c>
      <c r="T1912" s="1">
        <v>43831</v>
      </c>
      <c r="U1912" t="s">
        <v>14762</v>
      </c>
      <c r="V1912">
        <v>3798</v>
      </c>
      <c r="W1912">
        <v>1</v>
      </c>
      <c r="Y1912">
        <v>0</v>
      </c>
      <c r="Z1912" s="1">
        <v>44741.356840196757</v>
      </c>
      <c r="AA1912">
        <v>0</v>
      </c>
    </row>
    <row r="1913" spans="1:27" x14ac:dyDescent="0.25">
      <c r="A1913">
        <v>1</v>
      </c>
      <c r="B1913">
        <v>559</v>
      </c>
      <c r="C1913" t="s">
        <v>17952</v>
      </c>
      <c r="D1913" t="s">
        <v>17953</v>
      </c>
      <c r="F1913" t="s">
        <v>11644</v>
      </c>
      <c r="G1913">
        <v>1</v>
      </c>
      <c r="H1913" t="s">
        <v>17954</v>
      </c>
      <c r="I1913" t="s">
        <v>13703</v>
      </c>
      <c r="J1913" t="s">
        <v>11943</v>
      </c>
      <c r="K1913" t="s">
        <v>17955</v>
      </c>
      <c r="L1913">
        <v>604</v>
      </c>
      <c r="M1913">
        <v>1</v>
      </c>
      <c r="N1913">
        <v>0</v>
      </c>
      <c r="O1913">
        <v>0</v>
      </c>
      <c r="P1913">
        <v>0</v>
      </c>
      <c r="Q1913">
        <v>0</v>
      </c>
      <c r="R1913">
        <v>0</v>
      </c>
      <c r="S1913" t="s">
        <v>17954</v>
      </c>
      <c r="T1913" s="1">
        <v>43831</v>
      </c>
      <c r="U1913" t="s">
        <v>14762</v>
      </c>
      <c r="V1913">
        <v>3847</v>
      </c>
      <c r="W1913">
        <v>1</v>
      </c>
      <c r="Y1913">
        <v>0</v>
      </c>
      <c r="Z1913" s="1">
        <v>44741.357012499997</v>
      </c>
      <c r="AA1913">
        <v>0</v>
      </c>
    </row>
    <row r="1914" spans="1:27" x14ac:dyDescent="0.25">
      <c r="A1914">
        <v>1</v>
      </c>
      <c r="B1914">
        <v>560</v>
      </c>
      <c r="C1914" t="s">
        <v>17956</v>
      </c>
      <c r="D1914" t="s">
        <v>17956</v>
      </c>
      <c r="F1914" t="s">
        <v>11644</v>
      </c>
      <c r="G1914">
        <v>1</v>
      </c>
      <c r="H1914" t="s">
        <v>10895</v>
      </c>
      <c r="I1914" t="s">
        <v>12039</v>
      </c>
      <c r="J1914" t="s">
        <v>12235</v>
      </c>
      <c r="K1914" t="s">
        <v>17957</v>
      </c>
      <c r="L1914">
        <v>605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 t="s">
        <v>10895</v>
      </c>
      <c r="T1914" s="1">
        <v>43831</v>
      </c>
      <c r="U1914" t="s">
        <v>3954</v>
      </c>
      <c r="W1914">
        <v>1</v>
      </c>
      <c r="Y1914">
        <v>0</v>
      </c>
      <c r="Z1914" s="1">
        <v>44699.453713113428</v>
      </c>
      <c r="AA1914">
        <v>0</v>
      </c>
    </row>
    <row r="1915" spans="1:27" x14ac:dyDescent="0.25">
      <c r="A1915">
        <v>1</v>
      </c>
      <c r="B1915">
        <v>561</v>
      </c>
      <c r="C1915" t="s">
        <v>17958</v>
      </c>
      <c r="D1915" t="s">
        <v>17958</v>
      </c>
      <c r="F1915" t="s">
        <v>11644</v>
      </c>
      <c r="G1915">
        <v>1</v>
      </c>
      <c r="H1915" t="s">
        <v>17959</v>
      </c>
      <c r="I1915" t="s">
        <v>11662</v>
      </c>
      <c r="J1915" t="s">
        <v>13799</v>
      </c>
      <c r="K1915" t="s">
        <v>11988</v>
      </c>
      <c r="L1915">
        <v>606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 t="s">
        <v>17959</v>
      </c>
      <c r="T1915" s="1">
        <v>43831</v>
      </c>
      <c r="U1915" t="s">
        <v>3954</v>
      </c>
      <c r="W1915">
        <v>1</v>
      </c>
      <c r="Y1915">
        <v>0</v>
      </c>
      <c r="Z1915" s="1">
        <v>44699.453755937502</v>
      </c>
      <c r="AA1915">
        <v>0</v>
      </c>
    </row>
    <row r="1916" spans="1:27" x14ac:dyDescent="0.25">
      <c r="A1916">
        <v>1</v>
      </c>
      <c r="B1916">
        <v>562</v>
      </c>
      <c r="C1916" t="s">
        <v>17960</v>
      </c>
      <c r="D1916" t="s">
        <v>17960</v>
      </c>
      <c r="E1916" t="s">
        <v>7870</v>
      </c>
      <c r="F1916" t="s">
        <v>11925</v>
      </c>
      <c r="G1916">
        <v>2</v>
      </c>
      <c r="H1916" t="s">
        <v>17961</v>
      </c>
      <c r="I1916" t="s">
        <v>26</v>
      </c>
      <c r="J1916" t="s">
        <v>26</v>
      </c>
      <c r="K1916" t="s">
        <v>26</v>
      </c>
      <c r="L1916">
        <v>607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 t="s">
        <v>17961</v>
      </c>
      <c r="T1916" s="1">
        <v>43831</v>
      </c>
      <c r="U1916" t="s">
        <v>3954</v>
      </c>
      <c r="W1916">
        <v>1</v>
      </c>
      <c r="Y1916">
        <v>0</v>
      </c>
      <c r="Z1916" s="1">
        <v>44699.453747256943</v>
      </c>
      <c r="AA1916">
        <v>0</v>
      </c>
    </row>
    <row r="1917" spans="1:27" x14ac:dyDescent="0.25">
      <c r="A1917">
        <v>1</v>
      </c>
      <c r="B1917">
        <v>563</v>
      </c>
      <c r="C1917" t="s">
        <v>17962</v>
      </c>
      <c r="D1917" t="s">
        <v>17962</v>
      </c>
      <c r="E1917" t="s">
        <v>7131</v>
      </c>
      <c r="F1917" t="s">
        <v>11925</v>
      </c>
      <c r="G1917">
        <v>2</v>
      </c>
      <c r="H1917" t="s">
        <v>17963</v>
      </c>
      <c r="I1917" t="s">
        <v>26</v>
      </c>
      <c r="J1917" t="s">
        <v>26</v>
      </c>
      <c r="K1917" t="s">
        <v>26</v>
      </c>
      <c r="L1917">
        <v>20750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 t="s">
        <v>17964</v>
      </c>
      <c r="T1917" s="1">
        <v>43831</v>
      </c>
      <c r="U1917" t="s">
        <v>3954</v>
      </c>
      <c r="W1917">
        <v>1</v>
      </c>
      <c r="Y1917">
        <v>0</v>
      </c>
      <c r="Z1917" s="1">
        <v>44928.449550844911</v>
      </c>
      <c r="AA1917">
        <v>0</v>
      </c>
    </row>
    <row r="1918" spans="1:27" x14ac:dyDescent="0.25">
      <c r="A1918">
        <v>1</v>
      </c>
      <c r="B1918">
        <v>564</v>
      </c>
      <c r="C1918" t="s">
        <v>17965</v>
      </c>
      <c r="D1918" t="s">
        <v>17966</v>
      </c>
      <c r="F1918" t="s">
        <v>11644</v>
      </c>
      <c r="G1918">
        <v>1</v>
      </c>
      <c r="H1918" t="s">
        <v>17967</v>
      </c>
      <c r="I1918" t="s">
        <v>17968</v>
      </c>
      <c r="J1918" t="s">
        <v>11820</v>
      </c>
      <c r="K1918" t="s">
        <v>14342</v>
      </c>
      <c r="L1918">
        <v>609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 t="s">
        <v>17969</v>
      </c>
      <c r="T1918" s="1">
        <v>43831</v>
      </c>
      <c r="U1918" t="s">
        <v>3954</v>
      </c>
      <c r="V1918">
        <v>3332</v>
      </c>
      <c r="W1918">
        <v>1</v>
      </c>
      <c r="Y1918">
        <v>0</v>
      </c>
      <c r="Z1918" s="1">
        <v>44741.355404016205</v>
      </c>
      <c r="AA1918">
        <v>0</v>
      </c>
    </row>
    <row r="1919" spans="1:27" x14ac:dyDescent="0.25">
      <c r="A1919">
        <v>1</v>
      </c>
      <c r="B1919">
        <v>565</v>
      </c>
      <c r="C1919" t="s">
        <v>17970</v>
      </c>
      <c r="D1919" t="s">
        <v>17971</v>
      </c>
      <c r="F1919" t="s">
        <v>11644</v>
      </c>
      <c r="G1919">
        <v>1</v>
      </c>
      <c r="H1919" t="s">
        <v>17972</v>
      </c>
      <c r="I1919" t="s">
        <v>14010</v>
      </c>
      <c r="J1919" t="s">
        <v>14015</v>
      </c>
      <c r="K1919" t="s">
        <v>17973</v>
      </c>
      <c r="L1919">
        <v>610</v>
      </c>
      <c r="M1919">
        <v>1</v>
      </c>
      <c r="N1919">
        <v>0</v>
      </c>
      <c r="O1919">
        <v>0</v>
      </c>
      <c r="P1919">
        <v>0</v>
      </c>
      <c r="Q1919">
        <v>0</v>
      </c>
      <c r="R1919">
        <v>0</v>
      </c>
      <c r="S1919" t="s">
        <v>17972</v>
      </c>
      <c r="T1919" s="1">
        <v>43831</v>
      </c>
      <c r="U1919" t="s">
        <v>3954</v>
      </c>
      <c r="V1919">
        <v>3415</v>
      </c>
      <c r="W1919">
        <v>1</v>
      </c>
      <c r="Y1919">
        <v>0</v>
      </c>
      <c r="Z1919" s="1">
        <v>44741.355737349535</v>
      </c>
      <c r="AA1919">
        <v>0</v>
      </c>
    </row>
    <row r="1920" spans="1:27" x14ac:dyDescent="0.25">
      <c r="A1920">
        <v>1</v>
      </c>
      <c r="B1920">
        <v>566</v>
      </c>
      <c r="C1920" t="s">
        <v>17974</v>
      </c>
      <c r="D1920" t="s">
        <v>17975</v>
      </c>
      <c r="F1920" t="s">
        <v>11644</v>
      </c>
      <c r="G1920">
        <v>1</v>
      </c>
      <c r="H1920" t="s">
        <v>17976</v>
      </c>
      <c r="I1920" t="s">
        <v>17977</v>
      </c>
      <c r="J1920" t="s">
        <v>11915</v>
      </c>
      <c r="K1920" t="s">
        <v>17978</v>
      </c>
      <c r="L1920">
        <v>611</v>
      </c>
      <c r="M1920">
        <v>1</v>
      </c>
      <c r="N1920">
        <v>0</v>
      </c>
      <c r="O1920">
        <v>0</v>
      </c>
      <c r="P1920">
        <v>0</v>
      </c>
      <c r="Q1920">
        <v>0</v>
      </c>
      <c r="R1920">
        <v>0</v>
      </c>
      <c r="S1920" t="s">
        <v>17976</v>
      </c>
      <c r="T1920" s="1">
        <v>43831</v>
      </c>
      <c r="U1920" t="s">
        <v>3954</v>
      </c>
      <c r="V1920">
        <v>3366</v>
      </c>
      <c r="W1920">
        <v>1</v>
      </c>
      <c r="Y1920">
        <v>0</v>
      </c>
      <c r="Z1920" s="1">
        <v>44741.355582291668</v>
      </c>
      <c r="AA1920">
        <v>0</v>
      </c>
    </row>
    <row r="1921" spans="1:27" x14ac:dyDescent="0.25">
      <c r="A1921">
        <v>1</v>
      </c>
      <c r="B1921">
        <v>567</v>
      </c>
      <c r="C1921" t="s">
        <v>17979</v>
      </c>
      <c r="D1921" t="s">
        <v>17980</v>
      </c>
      <c r="F1921" t="s">
        <v>11644</v>
      </c>
      <c r="G1921">
        <v>1</v>
      </c>
      <c r="H1921" t="s">
        <v>17981</v>
      </c>
      <c r="I1921" t="s">
        <v>11824</v>
      </c>
      <c r="J1921" t="s">
        <v>12039</v>
      </c>
      <c r="K1921" t="s">
        <v>12104</v>
      </c>
      <c r="L1921">
        <v>21507</v>
      </c>
      <c r="M1921">
        <v>1</v>
      </c>
      <c r="N1921">
        <v>0</v>
      </c>
      <c r="O1921">
        <v>0</v>
      </c>
      <c r="P1921">
        <v>0</v>
      </c>
      <c r="Q1921">
        <v>0</v>
      </c>
      <c r="R1921">
        <v>0</v>
      </c>
      <c r="S1921" t="s">
        <v>17981</v>
      </c>
      <c r="T1921" s="1">
        <v>43831</v>
      </c>
      <c r="U1921" t="s">
        <v>3954</v>
      </c>
      <c r="V1921">
        <v>3065</v>
      </c>
      <c r="W1921">
        <v>1</v>
      </c>
      <c r="Y1921">
        <v>0</v>
      </c>
      <c r="Z1921" s="1">
        <v>44977.677463113425</v>
      </c>
      <c r="AA1921">
        <v>0</v>
      </c>
    </row>
    <row r="1922" spans="1:27" x14ac:dyDescent="0.25">
      <c r="A1922">
        <v>1</v>
      </c>
      <c r="B1922">
        <v>568</v>
      </c>
      <c r="C1922" t="s">
        <v>17982</v>
      </c>
      <c r="D1922" t="s">
        <v>17983</v>
      </c>
      <c r="F1922" t="s">
        <v>11644</v>
      </c>
      <c r="G1922">
        <v>1</v>
      </c>
      <c r="H1922" t="s">
        <v>17984</v>
      </c>
      <c r="I1922" t="s">
        <v>13714</v>
      </c>
      <c r="J1922" t="s">
        <v>17985</v>
      </c>
      <c r="K1922" t="s">
        <v>17986</v>
      </c>
      <c r="L1922">
        <v>613</v>
      </c>
      <c r="M1922">
        <v>1</v>
      </c>
      <c r="N1922">
        <v>0</v>
      </c>
      <c r="O1922">
        <v>0</v>
      </c>
      <c r="P1922">
        <v>0</v>
      </c>
      <c r="Q1922">
        <v>0</v>
      </c>
      <c r="R1922">
        <v>0</v>
      </c>
      <c r="S1922" t="s">
        <v>17984</v>
      </c>
      <c r="T1922" s="1">
        <v>43831</v>
      </c>
      <c r="U1922" t="s">
        <v>3954</v>
      </c>
      <c r="V1922">
        <v>3683</v>
      </c>
      <c r="W1922">
        <v>1</v>
      </c>
      <c r="Y1922">
        <v>0</v>
      </c>
      <c r="Z1922" s="1">
        <v>44741.356411111112</v>
      </c>
      <c r="AA1922">
        <v>0</v>
      </c>
    </row>
    <row r="1923" spans="1:27" x14ac:dyDescent="0.25">
      <c r="A1923">
        <v>1</v>
      </c>
      <c r="B1923">
        <v>569</v>
      </c>
      <c r="C1923" t="s">
        <v>6660</v>
      </c>
      <c r="D1923" t="s">
        <v>17987</v>
      </c>
      <c r="F1923" t="s">
        <v>11644</v>
      </c>
      <c r="G1923">
        <v>1</v>
      </c>
      <c r="H1923" t="s">
        <v>17988</v>
      </c>
      <c r="I1923" t="s">
        <v>14005</v>
      </c>
      <c r="J1923" t="s">
        <v>11794</v>
      </c>
      <c r="K1923" t="s">
        <v>17989</v>
      </c>
      <c r="L1923">
        <v>614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 t="s">
        <v>17990</v>
      </c>
      <c r="T1923" s="1">
        <v>43831</v>
      </c>
      <c r="U1923" t="s">
        <v>3954</v>
      </c>
      <c r="V1923">
        <v>2738</v>
      </c>
      <c r="W1923">
        <v>1</v>
      </c>
      <c r="Y1923">
        <v>0</v>
      </c>
      <c r="Z1923" s="1">
        <v>44741.351846990743</v>
      </c>
      <c r="AA1923">
        <v>0</v>
      </c>
    </row>
    <row r="1924" spans="1:27" x14ac:dyDescent="0.25">
      <c r="A1924">
        <v>1</v>
      </c>
      <c r="B1924">
        <v>570</v>
      </c>
      <c r="C1924" t="s">
        <v>1352</v>
      </c>
      <c r="D1924" t="s">
        <v>17991</v>
      </c>
      <c r="F1924" t="s">
        <v>11644</v>
      </c>
      <c r="G1924">
        <v>1</v>
      </c>
      <c r="H1924" t="s">
        <v>17992</v>
      </c>
      <c r="I1924" t="s">
        <v>17993</v>
      </c>
      <c r="J1924" t="s">
        <v>11794</v>
      </c>
      <c r="K1924" t="s">
        <v>17994</v>
      </c>
      <c r="L1924">
        <v>21396</v>
      </c>
      <c r="M1924">
        <v>1</v>
      </c>
      <c r="N1924">
        <v>0</v>
      </c>
      <c r="O1924">
        <v>0</v>
      </c>
      <c r="P1924">
        <v>0</v>
      </c>
      <c r="Q1924">
        <v>0</v>
      </c>
      <c r="R1924">
        <v>0</v>
      </c>
      <c r="S1924" t="s">
        <v>17992</v>
      </c>
      <c r="T1924" s="1">
        <v>43831</v>
      </c>
      <c r="U1924" t="s">
        <v>3954</v>
      </c>
      <c r="V1924">
        <v>3086</v>
      </c>
      <c r="W1924">
        <v>1</v>
      </c>
      <c r="Y1924">
        <v>0</v>
      </c>
      <c r="Z1924" s="1">
        <v>44928.464323958331</v>
      </c>
      <c r="AA1924">
        <v>0</v>
      </c>
    </row>
    <row r="1925" spans="1:27" x14ac:dyDescent="0.25">
      <c r="A1925">
        <v>1</v>
      </c>
      <c r="B1925">
        <v>571</v>
      </c>
      <c r="C1925" t="s">
        <v>17995</v>
      </c>
      <c r="D1925" t="s">
        <v>17996</v>
      </c>
      <c r="F1925" t="s">
        <v>11644</v>
      </c>
      <c r="G1925">
        <v>1</v>
      </c>
      <c r="H1925" t="s">
        <v>17997</v>
      </c>
      <c r="I1925" t="s">
        <v>16546</v>
      </c>
      <c r="J1925" t="s">
        <v>17998</v>
      </c>
      <c r="K1925" t="s">
        <v>17999</v>
      </c>
      <c r="L1925">
        <v>616</v>
      </c>
      <c r="M1925">
        <v>1</v>
      </c>
      <c r="N1925">
        <v>0</v>
      </c>
      <c r="O1925">
        <v>0</v>
      </c>
      <c r="P1925">
        <v>0</v>
      </c>
      <c r="Q1925">
        <v>0</v>
      </c>
      <c r="R1925">
        <v>0</v>
      </c>
      <c r="S1925" t="s">
        <v>9846</v>
      </c>
      <c r="T1925" s="1">
        <v>43831</v>
      </c>
      <c r="U1925" t="s">
        <v>3954</v>
      </c>
      <c r="V1925">
        <v>3528</v>
      </c>
      <c r="W1925">
        <v>1</v>
      </c>
      <c r="Y1925">
        <v>0</v>
      </c>
      <c r="Z1925" s="1">
        <v>44741.356027696762</v>
      </c>
      <c r="AA1925">
        <v>0</v>
      </c>
    </row>
    <row r="1926" spans="1:27" x14ac:dyDescent="0.25">
      <c r="A1926">
        <v>1</v>
      </c>
      <c r="B1926">
        <v>572</v>
      </c>
      <c r="C1926" t="s">
        <v>18000</v>
      </c>
      <c r="D1926" t="s">
        <v>18001</v>
      </c>
      <c r="F1926" t="s">
        <v>11644</v>
      </c>
      <c r="G1926">
        <v>1</v>
      </c>
      <c r="H1926" t="s">
        <v>18002</v>
      </c>
      <c r="I1926" t="s">
        <v>11646</v>
      </c>
      <c r="J1926" t="s">
        <v>18003</v>
      </c>
      <c r="K1926" t="s">
        <v>18004</v>
      </c>
      <c r="L1926">
        <v>617</v>
      </c>
      <c r="M1926">
        <v>1</v>
      </c>
      <c r="N1926">
        <v>0</v>
      </c>
      <c r="O1926">
        <v>0</v>
      </c>
      <c r="P1926">
        <v>0</v>
      </c>
      <c r="Q1926">
        <v>0</v>
      </c>
      <c r="R1926">
        <v>0</v>
      </c>
      <c r="S1926" t="s">
        <v>18005</v>
      </c>
      <c r="T1926" s="1">
        <v>43831</v>
      </c>
      <c r="U1926" t="s">
        <v>3954</v>
      </c>
      <c r="V1926">
        <v>2850</v>
      </c>
      <c r="W1926">
        <v>1</v>
      </c>
      <c r="Y1926">
        <v>0</v>
      </c>
      <c r="Z1926" s="1">
        <v>44741.352974803238</v>
      </c>
      <c r="AA1926">
        <v>0</v>
      </c>
    </row>
    <row r="1927" spans="1:27" x14ac:dyDescent="0.25">
      <c r="A1927">
        <v>1</v>
      </c>
      <c r="B1927">
        <v>573</v>
      </c>
      <c r="C1927" t="s">
        <v>18006</v>
      </c>
      <c r="D1927" t="s">
        <v>18007</v>
      </c>
      <c r="F1927" t="s">
        <v>11644</v>
      </c>
      <c r="G1927">
        <v>1</v>
      </c>
      <c r="H1927" t="s">
        <v>18008</v>
      </c>
      <c r="I1927" t="s">
        <v>11824</v>
      </c>
      <c r="J1927" t="s">
        <v>12039</v>
      </c>
      <c r="K1927" t="s">
        <v>18009</v>
      </c>
      <c r="L1927">
        <v>21483</v>
      </c>
      <c r="M1927">
        <v>1</v>
      </c>
      <c r="N1927">
        <v>0</v>
      </c>
      <c r="O1927">
        <v>0</v>
      </c>
      <c r="P1927">
        <v>0</v>
      </c>
      <c r="Q1927">
        <v>0</v>
      </c>
      <c r="R1927">
        <v>0</v>
      </c>
      <c r="S1927" t="s">
        <v>18008</v>
      </c>
      <c r="T1927" s="1">
        <v>43831</v>
      </c>
      <c r="U1927" t="s">
        <v>3954</v>
      </c>
      <c r="V1927">
        <v>3079</v>
      </c>
      <c r="W1927">
        <v>1</v>
      </c>
      <c r="Y1927">
        <v>0</v>
      </c>
      <c r="Z1927" s="1">
        <v>44928.464344791668</v>
      </c>
      <c r="AA1927">
        <v>0</v>
      </c>
    </row>
    <row r="1928" spans="1:27" x14ac:dyDescent="0.25">
      <c r="A1928">
        <v>1</v>
      </c>
      <c r="B1928">
        <v>574</v>
      </c>
      <c r="C1928" t="s">
        <v>7668</v>
      </c>
      <c r="D1928" t="s">
        <v>18010</v>
      </c>
      <c r="F1928" t="s">
        <v>11644</v>
      </c>
      <c r="G1928">
        <v>1</v>
      </c>
      <c r="H1928" t="s">
        <v>18011</v>
      </c>
      <c r="I1928" t="s">
        <v>13789</v>
      </c>
      <c r="J1928" t="s">
        <v>12095</v>
      </c>
      <c r="K1928" t="s">
        <v>17562</v>
      </c>
      <c r="L1928">
        <v>619</v>
      </c>
      <c r="M1928">
        <v>1</v>
      </c>
      <c r="N1928">
        <v>0</v>
      </c>
      <c r="O1928">
        <v>0</v>
      </c>
      <c r="P1928">
        <v>0</v>
      </c>
      <c r="Q1928">
        <v>0</v>
      </c>
      <c r="R1928">
        <v>0</v>
      </c>
      <c r="S1928" t="s">
        <v>18011</v>
      </c>
      <c r="T1928" s="1">
        <v>43831</v>
      </c>
      <c r="U1928" t="s">
        <v>3954</v>
      </c>
      <c r="V1928">
        <v>2807</v>
      </c>
      <c r="W1928">
        <v>1</v>
      </c>
      <c r="Y1928">
        <v>0</v>
      </c>
      <c r="Z1928" s="1">
        <v>44741.352533599536</v>
      </c>
      <c r="AA1928">
        <v>0</v>
      </c>
    </row>
    <row r="1929" spans="1:27" x14ac:dyDescent="0.25">
      <c r="A1929">
        <v>1</v>
      </c>
      <c r="B1929">
        <v>575</v>
      </c>
      <c r="C1929" t="s">
        <v>18012</v>
      </c>
      <c r="D1929" t="s">
        <v>18013</v>
      </c>
      <c r="F1929" t="s">
        <v>11644</v>
      </c>
      <c r="G1929">
        <v>1</v>
      </c>
      <c r="H1929" t="s">
        <v>18014</v>
      </c>
      <c r="I1929" t="s">
        <v>18015</v>
      </c>
      <c r="J1929" t="s">
        <v>11748</v>
      </c>
      <c r="K1929" t="s">
        <v>13891</v>
      </c>
      <c r="L1929">
        <v>620</v>
      </c>
      <c r="M1929">
        <v>1</v>
      </c>
      <c r="N1929">
        <v>0</v>
      </c>
      <c r="O1929">
        <v>0</v>
      </c>
      <c r="P1929">
        <v>0</v>
      </c>
      <c r="Q1929">
        <v>0</v>
      </c>
      <c r="R1929">
        <v>0</v>
      </c>
      <c r="S1929" t="s">
        <v>18016</v>
      </c>
      <c r="T1929" s="1">
        <v>43831</v>
      </c>
      <c r="U1929" t="s">
        <v>3954</v>
      </c>
      <c r="V1929">
        <v>2940</v>
      </c>
      <c r="W1929">
        <v>1</v>
      </c>
      <c r="Y1929">
        <v>0</v>
      </c>
      <c r="Z1929" s="1">
        <v>44741.359246643522</v>
      </c>
      <c r="AA1929">
        <v>0</v>
      </c>
    </row>
    <row r="1930" spans="1:27" x14ac:dyDescent="0.25">
      <c r="A1930">
        <v>1</v>
      </c>
      <c r="B1930">
        <v>576</v>
      </c>
      <c r="C1930" t="s">
        <v>18017</v>
      </c>
      <c r="D1930" t="s">
        <v>18018</v>
      </c>
      <c r="F1930" t="s">
        <v>11644</v>
      </c>
      <c r="G1930">
        <v>1</v>
      </c>
      <c r="H1930" t="s">
        <v>9243</v>
      </c>
      <c r="I1930" t="s">
        <v>9302</v>
      </c>
      <c r="J1930" t="s">
        <v>11783</v>
      </c>
      <c r="K1930" t="s">
        <v>14862</v>
      </c>
      <c r="L1930">
        <v>621</v>
      </c>
      <c r="M1930">
        <v>1</v>
      </c>
      <c r="N1930">
        <v>0</v>
      </c>
      <c r="O1930">
        <v>0</v>
      </c>
      <c r="P1930">
        <v>0</v>
      </c>
      <c r="Q1930">
        <v>0</v>
      </c>
      <c r="R1930">
        <v>0</v>
      </c>
      <c r="S1930" t="s">
        <v>9243</v>
      </c>
      <c r="T1930" s="1">
        <v>43831</v>
      </c>
      <c r="U1930" t="s">
        <v>3954</v>
      </c>
      <c r="V1930">
        <v>3180</v>
      </c>
      <c r="W1930">
        <v>1</v>
      </c>
      <c r="Y1930">
        <v>0</v>
      </c>
      <c r="Z1930" s="1">
        <v>44741.354443900462</v>
      </c>
      <c r="AA1930">
        <v>0</v>
      </c>
    </row>
    <row r="1931" spans="1:27" x14ac:dyDescent="0.25">
      <c r="A1931">
        <v>1</v>
      </c>
      <c r="B1931">
        <v>577</v>
      </c>
      <c r="C1931" t="s">
        <v>18019</v>
      </c>
      <c r="D1931" t="s">
        <v>18020</v>
      </c>
      <c r="F1931" t="s">
        <v>11644</v>
      </c>
      <c r="G1931">
        <v>1</v>
      </c>
      <c r="H1931" t="s">
        <v>18021</v>
      </c>
      <c r="I1931" t="s">
        <v>13719</v>
      </c>
      <c r="J1931" t="s">
        <v>14030</v>
      </c>
      <c r="K1931" t="s">
        <v>18022</v>
      </c>
      <c r="L1931">
        <v>622</v>
      </c>
      <c r="M1931">
        <v>1</v>
      </c>
      <c r="N1931">
        <v>0</v>
      </c>
      <c r="O1931">
        <v>0</v>
      </c>
      <c r="P1931">
        <v>0</v>
      </c>
      <c r="Q1931">
        <v>0</v>
      </c>
      <c r="R1931">
        <v>0</v>
      </c>
      <c r="S1931" t="s">
        <v>18023</v>
      </c>
      <c r="T1931" s="1">
        <v>43831</v>
      </c>
      <c r="U1931" t="s">
        <v>3954</v>
      </c>
      <c r="V1931">
        <v>3682</v>
      </c>
      <c r="W1931">
        <v>1</v>
      </c>
      <c r="Y1931">
        <v>0</v>
      </c>
      <c r="Z1931" s="1">
        <v>44741.356408680556</v>
      </c>
      <c r="AA1931">
        <v>0</v>
      </c>
    </row>
    <row r="1932" spans="1:27" x14ac:dyDescent="0.25">
      <c r="A1932">
        <v>1</v>
      </c>
      <c r="B1932">
        <v>578</v>
      </c>
      <c r="C1932" t="s">
        <v>18024</v>
      </c>
      <c r="D1932" t="s">
        <v>18025</v>
      </c>
      <c r="F1932" t="s">
        <v>11644</v>
      </c>
      <c r="G1932">
        <v>1</v>
      </c>
      <c r="H1932" t="s">
        <v>18026</v>
      </c>
      <c r="I1932" t="s">
        <v>11788</v>
      </c>
      <c r="J1932" t="s">
        <v>11788</v>
      </c>
      <c r="K1932" t="s">
        <v>18027</v>
      </c>
      <c r="L1932">
        <v>623</v>
      </c>
      <c r="M1932">
        <v>1</v>
      </c>
      <c r="N1932">
        <v>0</v>
      </c>
      <c r="O1932">
        <v>0</v>
      </c>
      <c r="P1932">
        <v>0</v>
      </c>
      <c r="Q1932">
        <v>0</v>
      </c>
      <c r="R1932">
        <v>0</v>
      </c>
      <c r="S1932" t="s">
        <v>18026</v>
      </c>
      <c r="T1932" s="1">
        <v>43831</v>
      </c>
      <c r="U1932" t="s">
        <v>3954</v>
      </c>
      <c r="V1932">
        <v>3360</v>
      </c>
      <c r="W1932">
        <v>1</v>
      </c>
      <c r="Y1932">
        <v>0</v>
      </c>
      <c r="Z1932" s="1">
        <v>44741.355569907406</v>
      </c>
      <c r="AA1932">
        <v>0</v>
      </c>
    </row>
    <row r="1933" spans="1:27" x14ac:dyDescent="0.25">
      <c r="A1933">
        <v>1</v>
      </c>
      <c r="B1933">
        <v>579</v>
      </c>
      <c r="C1933" t="s">
        <v>18028</v>
      </c>
      <c r="D1933" t="s">
        <v>18029</v>
      </c>
      <c r="F1933" t="s">
        <v>11644</v>
      </c>
      <c r="G1933">
        <v>1</v>
      </c>
      <c r="H1933" t="s">
        <v>18030</v>
      </c>
      <c r="I1933" t="s">
        <v>12039</v>
      </c>
      <c r="J1933" t="s">
        <v>12075</v>
      </c>
      <c r="K1933" t="s">
        <v>18031</v>
      </c>
      <c r="L1933">
        <v>624</v>
      </c>
      <c r="M1933">
        <v>1</v>
      </c>
      <c r="N1933">
        <v>0</v>
      </c>
      <c r="O1933">
        <v>0</v>
      </c>
      <c r="P1933">
        <v>0</v>
      </c>
      <c r="Q1933">
        <v>0</v>
      </c>
      <c r="R1933">
        <v>0</v>
      </c>
      <c r="S1933" t="s">
        <v>18030</v>
      </c>
      <c r="T1933" s="1">
        <v>43831</v>
      </c>
      <c r="U1933" t="s">
        <v>3954</v>
      </c>
      <c r="V1933">
        <v>2891</v>
      </c>
      <c r="W1933">
        <v>1</v>
      </c>
      <c r="Y1933">
        <v>0</v>
      </c>
      <c r="Z1933" s="1">
        <v>44741.353173530093</v>
      </c>
      <c r="AA1933">
        <v>0</v>
      </c>
    </row>
    <row r="1934" spans="1:27" x14ac:dyDescent="0.25">
      <c r="A1934">
        <v>1</v>
      </c>
      <c r="B1934">
        <v>580</v>
      </c>
      <c r="C1934" t="s">
        <v>4647</v>
      </c>
      <c r="D1934" t="s">
        <v>18032</v>
      </c>
      <c r="F1934" t="s">
        <v>11644</v>
      </c>
      <c r="G1934">
        <v>1</v>
      </c>
      <c r="H1934" t="s">
        <v>18033</v>
      </c>
      <c r="I1934" t="s">
        <v>15119</v>
      </c>
      <c r="J1934" t="s">
        <v>11783</v>
      </c>
      <c r="K1934" t="s">
        <v>18034</v>
      </c>
      <c r="L1934">
        <v>625</v>
      </c>
      <c r="M1934">
        <v>1</v>
      </c>
      <c r="N1934">
        <v>0</v>
      </c>
      <c r="O1934">
        <v>0</v>
      </c>
      <c r="P1934">
        <v>0</v>
      </c>
      <c r="Q1934">
        <v>0</v>
      </c>
      <c r="R1934">
        <v>0</v>
      </c>
      <c r="S1934" t="s">
        <v>18033</v>
      </c>
      <c r="T1934" s="1">
        <v>43831</v>
      </c>
      <c r="U1934" t="s">
        <v>3954</v>
      </c>
      <c r="V1934">
        <v>2906</v>
      </c>
      <c r="W1934">
        <v>1</v>
      </c>
      <c r="Y1934">
        <v>0</v>
      </c>
      <c r="Z1934" s="1">
        <v>44741.353282291668</v>
      </c>
      <c r="AA1934">
        <v>0</v>
      </c>
    </row>
    <row r="1935" spans="1:27" x14ac:dyDescent="0.25">
      <c r="A1935">
        <v>1</v>
      </c>
      <c r="B1935">
        <v>581</v>
      </c>
      <c r="C1935" t="s">
        <v>18035</v>
      </c>
      <c r="D1935" t="s">
        <v>18036</v>
      </c>
      <c r="F1935" t="s">
        <v>11644</v>
      </c>
      <c r="G1935">
        <v>1</v>
      </c>
      <c r="H1935" t="s">
        <v>18037</v>
      </c>
      <c r="I1935" t="s">
        <v>13905</v>
      </c>
      <c r="J1935" t="s">
        <v>18038</v>
      </c>
      <c r="K1935" t="s">
        <v>18039</v>
      </c>
      <c r="L1935">
        <v>626</v>
      </c>
      <c r="M1935">
        <v>1</v>
      </c>
      <c r="N1935">
        <v>0</v>
      </c>
      <c r="O1935">
        <v>0</v>
      </c>
      <c r="P1935">
        <v>0</v>
      </c>
      <c r="Q1935">
        <v>0</v>
      </c>
      <c r="R1935">
        <v>0</v>
      </c>
      <c r="S1935" t="s">
        <v>18037</v>
      </c>
      <c r="T1935" s="1">
        <v>43831</v>
      </c>
      <c r="U1935" t="s">
        <v>3954</v>
      </c>
      <c r="V1935">
        <v>3521</v>
      </c>
      <c r="W1935">
        <v>1</v>
      </c>
      <c r="Y1935">
        <v>0</v>
      </c>
      <c r="Z1935" s="1">
        <v>44741.3560125</v>
      </c>
      <c r="AA1935">
        <v>0</v>
      </c>
    </row>
    <row r="1936" spans="1:27" x14ac:dyDescent="0.25">
      <c r="A1936">
        <v>1</v>
      </c>
      <c r="B1936">
        <v>582</v>
      </c>
      <c r="C1936" t="s">
        <v>18040</v>
      </c>
      <c r="D1936" t="s">
        <v>18041</v>
      </c>
      <c r="F1936" t="s">
        <v>11644</v>
      </c>
      <c r="G1936">
        <v>1</v>
      </c>
      <c r="H1936" t="s">
        <v>18042</v>
      </c>
      <c r="I1936" t="s">
        <v>18043</v>
      </c>
      <c r="J1936" t="s">
        <v>12191</v>
      </c>
      <c r="K1936" t="s">
        <v>18044</v>
      </c>
      <c r="L1936">
        <v>627</v>
      </c>
      <c r="M1936">
        <v>1</v>
      </c>
      <c r="N1936">
        <v>0</v>
      </c>
      <c r="O1936">
        <v>0</v>
      </c>
      <c r="P1936">
        <v>0</v>
      </c>
      <c r="Q1936">
        <v>0</v>
      </c>
      <c r="R1936">
        <v>0</v>
      </c>
      <c r="S1936" t="s">
        <v>9052</v>
      </c>
      <c r="T1936" s="1">
        <v>43831</v>
      </c>
      <c r="U1936" t="s">
        <v>3954</v>
      </c>
      <c r="V1936">
        <v>3097</v>
      </c>
      <c r="W1936">
        <v>1</v>
      </c>
      <c r="Y1936">
        <v>0</v>
      </c>
      <c r="Z1936" s="1">
        <v>44741.354095868053</v>
      </c>
      <c r="AA1936">
        <v>0</v>
      </c>
    </row>
    <row r="1937" spans="1:27" x14ac:dyDescent="0.25">
      <c r="A1937">
        <v>1</v>
      </c>
      <c r="B1937">
        <v>583</v>
      </c>
      <c r="C1937" t="s">
        <v>6318</v>
      </c>
      <c r="D1937" t="s">
        <v>18045</v>
      </c>
      <c r="F1937" t="s">
        <v>11644</v>
      </c>
      <c r="G1937">
        <v>1</v>
      </c>
      <c r="H1937" t="s">
        <v>18046</v>
      </c>
      <c r="I1937" t="s">
        <v>18047</v>
      </c>
      <c r="J1937" t="s">
        <v>18048</v>
      </c>
      <c r="K1937" t="s">
        <v>18049</v>
      </c>
      <c r="L1937">
        <v>628</v>
      </c>
      <c r="M1937">
        <v>1</v>
      </c>
      <c r="N1937">
        <v>0</v>
      </c>
      <c r="O1937">
        <v>0</v>
      </c>
      <c r="P1937">
        <v>0</v>
      </c>
      <c r="Q1937">
        <v>0</v>
      </c>
      <c r="R1937">
        <v>0</v>
      </c>
      <c r="S1937" t="s">
        <v>18046</v>
      </c>
      <c r="T1937" s="1">
        <v>43831</v>
      </c>
      <c r="U1937" t="s">
        <v>3954</v>
      </c>
      <c r="V1937">
        <v>2810</v>
      </c>
      <c r="W1937">
        <v>1</v>
      </c>
      <c r="Y1937">
        <v>0</v>
      </c>
      <c r="Z1937" s="1">
        <v>44741.35253773148</v>
      </c>
      <c r="AA1937">
        <v>0</v>
      </c>
    </row>
    <row r="1938" spans="1:27" x14ac:dyDescent="0.25">
      <c r="A1938">
        <v>1</v>
      </c>
      <c r="B1938">
        <v>584</v>
      </c>
      <c r="C1938" t="s">
        <v>7167</v>
      </c>
      <c r="D1938" t="s">
        <v>18050</v>
      </c>
      <c r="F1938" t="s">
        <v>11644</v>
      </c>
      <c r="G1938">
        <v>1</v>
      </c>
      <c r="H1938" t="s">
        <v>18051</v>
      </c>
      <c r="I1938" t="s">
        <v>12070</v>
      </c>
      <c r="J1938" t="s">
        <v>12205</v>
      </c>
      <c r="K1938" t="s">
        <v>18052</v>
      </c>
      <c r="L1938">
        <v>629</v>
      </c>
      <c r="M1938">
        <v>1</v>
      </c>
      <c r="N1938">
        <v>0</v>
      </c>
      <c r="O1938">
        <v>0</v>
      </c>
      <c r="P1938">
        <v>0</v>
      </c>
      <c r="Q1938">
        <v>0</v>
      </c>
      <c r="R1938">
        <v>0</v>
      </c>
      <c r="S1938" t="s">
        <v>8377</v>
      </c>
      <c r="T1938" s="1">
        <v>43831</v>
      </c>
      <c r="U1938" t="s">
        <v>3954</v>
      </c>
      <c r="V1938">
        <v>2796</v>
      </c>
      <c r="W1938">
        <v>1</v>
      </c>
      <c r="Y1938">
        <v>0</v>
      </c>
      <c r="Z1938" s="1">
        <v>44741.352516238425</v>
      </c>
      <c r="AA1938">
        <v>0</v>
      </c>
    </row>
    <row r="1939" spans="1:27" x14ac:dyDescent="0.25">
      <c r="A1939">
        <v>1</v>
      </c>
      <c r="B1939">
        <v>585</v>
      </c>
      <c r="C1939" t="s">
        <v>18053</v>
      </c>
      <c r="D1939" t="s">
        <v>18054</v>
      </c>
      <c r="F1939" t="s">
        <v>11644</v>
      </c>
      <c r="G1939">
        <v>1</v>
      </c>
      <c r="H1939" t="s">
        <v>18055</v>
      </c>
      <c r="I1939" t="s">
        <v>18056</v>
      </c>
      <c r="J1939" t="s">
        <v>11878</v>
      </c>
      <c r="K1939" t="s">
        <v>18057</v>
      </c>
      <c r="L1939">
        <v>630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 t="s">
        <v>18055</v>
      </c>
      <c r="T1939" s="1">
        <v>43831</v>
      </c>
      <c r="U1939" t="s">
        <v>3954</v>
      </c>
      <c r="V1939">
        <v>3024</v>
      </c>
      <c r="W1939">
        <v>1</v>
      </c>
      <c r="Y1939">
        <v>0</v>
      </c>
      <c r="Z1939" s="1">
        <v>44741.353730902774</v>
      </c>
      <c r="AA1939">
        <v>0</v>
      </c>
    </row>
    <row r="1940" spans="1:27" x14ac:dyDescent="0.25">
      <c r="A1940">
        <v>1</v>
      </c>
      <c r="B1940">
        <v>586</v>
      </c>
      <c r="C1940" t="s">
        <v>7303</v>
      </c>
      <c r="D1940" t="s">
        <v>18058</v>
      </c>
      <c r="F1940" t="s">
        <v>11644</v>
      </c>
      <c r="G1940">
        <v>1</v>
      </c>
      <c r="H1940" t="s">
        <v>18059</v>
      </c>
      <c r="I1940" t="s">
        <v>12095</v>
      </c>
      <c r="J1940" t="s">
        <v>17026</v>
      </c>
      <c r="K1940" t="s">
        <v>18060</v>
      </c>
      <c r="L1940">
        <v>631</v>
      </c>
      <c r="M1940">
        <v>1</v>
      </c>
      <c r="N1940">
        <v>0</v>
      </c>
      <c r="O1940">
        <v>0</v>
      </c>
      <c r="P1940">
        <v>0</v>
      </c>
      <c r="Q1940">
        <v>0</v>
      </c>
      <c r="R1940">
        <v>0</v>
      </c>
      <c r="S1940" t="s">
        <v>18059</v>
      </c>
      <c r="T1940" s="1">
        <v>43831</v>
      </c>
      <c r="U1940" t="s">
        <v>3954</v>
      </c>
      <c r="V1940">
        <v>2735</v>
      </c>
      <c r="W1940">
        <v>1</v>
      </c>
      <c r="Y1940">
        <v>0</v>
      </c>
      <c r="Z1940" s="1">
        <v>44741.351076620369</v>
      </c>
      <c r="AA1940">
        <v>0</v>
      </c>
    </row>
    <row r="1941" spans="1:27" x14ac:dyDescent="0.25">
      <c r="A1941">
        <v>1</v>
      </c>
      <c r="B1941">
        <v>587</v>
      </c>
      <c r="C1941" t="s">
        <v>18061</v>
      </c>
      <c r="D1941" t="s">
        <v>18062</v>
      </c>
      <c r="F1941" t="s">
        <v>11644</v>
      </c>
      <c r="G1941">
        <v>1</v>
      </c>
      <c r="H1941" t="s">
        <v>18063</v>
      </c>
      <c r="I1941" t="s">
        <v>18064</v>
      </c>
      <c r="J1941" t="s">
        <v>11673</v>
      </c>
      <c r="K1941" t="s">
        <v>18065</v>
      </c>
      <c r="L1941">
        <v>632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 t="s">
        <v>18063</v>
      </c>
      <c r="T1941" s="1">
        <v>43831</v>
      </c>
      <c r="U1941" t="s">
        <v>3954</v>
      </c>
      <c r="V1941">
        <v>2828</v>
      </c>
      <c r="W1941">
        <v>1</v>
      </c>
      <c r="Y1941">
        <v>0</v>
      </c>
      <c r="Z1941" s="1">
        <v>44741.352726770834</v>
      </c>
      <c r="AA1941">
        <v>0</v>
      </c>
    </row>
    <row r="1942" spans="1:27" x14ac:dyDescent="0.25">
      <c r="A1942">
        <v>1</v>
      </c>
      <c r="B1942">
        <v>588</v>
      </c>
      <c r="C1942" t="s">
        <v>18066</v>
      </c>
      <c r="D1942" t="s">
        <v>18067</v>
      </c>
      <c r="F1942" t="s">
        <v>11644</v>
      </c>
      <c r="G1942">
        <v>1</v>
      </c>
      <c r="H1942" t="s">
        <v>18068</v>
      </c>
      <c r="I1942" t="s">
        <v>18069</v>
      </c>
      <c r="J1942" t="s">
        <v>17729</v>
      </c>
      <c r="K1942" t="s">
        <v>18070</v>
      </c>
      <c r="L1942">
        <v>633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 t="s">
        <v>18068</v>
      </c>
      <c r="T1942" s="1">
        <v>43831</v>
      </c>
      <c r="U1942" t="s">
        <v>3954</v>
      </c>
      <c r="V1942">
        <v>2992</v>
      </c>
      <c r="W1942">
        <v>1</v>
      </c>
      <c r="Y1942">
        <v>0</v>
      </c>
      <c r="Z1942" s="1">
        <v>44741.353596331021</v>
      </c>
      <c r="AA1942">
        <v>0</v>
      </c>
    </row>
    <row r="1943" spans="1:27" x14ac:dyDescent="0.25">
      <c r="A1943">
        <v>1</v>
      </c>
      <c r="B1943">
        <v>589</v>
      </c>
      <c r="C1943" t="s">
        <v>18071</v>
      </c>
      <c r="D1943" t="s">
        <v>18072</v>
      </c>
      <c r="F1943" t="s">
        <v>11644</v>
      </c>
      <c r="G1943">
        <v>1</v>
      </c>
      <c r="H1943" t="s">
        <v>9050</v>
      </c>
      <c r="I1943" t="s">
        <v>14010</v>
      </c>
      <c r="J1943" t="s">
        <v>16417</v>
      </c>
      <c r="K1943" t="s">
        <v>18073</v>
      </c>
      <c r="L1943">
        <v>634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 t="s">
        <v>9050</v>
      </c>
      <c r="T1943" s="1">
        <v>43831</v>
      </c>
      <c r="U1943" t="s">
        <v>3954</v>
      </c>
      <c r="V1943">
        <v>3095</v>
      </c>
      <c r="W1943">
        <v>1</v>
      </c>
      <c r="Y1943">
        <v>0</v>
      </c>
      <c r="Z1943" s="1">
        <v>44741.354091168978</v>
      </c>
      <c r="AA1943">
        <v>0</v>
      </c>
    </row>
    <row r="1944" spans="1:27" x14ac:dyDescent="0.25">
      <c r="A1944">
        <v>1</v>
      </c>
      <c r="B1944">
        <v>590</v>
      </c>
      <c r="C1944" t="s">
        <v>18074</v>
      </c>
      <c r="D1944" t="s">
        <v>18075</v>
      </c>
      <c r="F1944" t="s">
        <v>11644</v>
      </c>
      <c r="G1944">
        <v>1</v>
      </c>
      <c r="H1944" t="s">
        <v>18076</v>
      </c>
      <c r="I1944" t="s">
        <v>14756</v>
      </c>
      <c r="J1944" t="s">
        <v>18077</v>
      </c>
      <c r="K1944" t="s">
        <v>18078</v>
      </c>
      <c r="L1944">
        <v>635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 t="s">
        <v>8845</v>
      </c>
      <c r="T1944" s="1">
        <v>43831</v>
      </c>
      <c r="U1944" t="s">
        <v>3954</v>
      </c>
      <c r="V1944">
        <v>3025</v>
      </c>
      <c r="W1944">
        <v>1</v>
      </c>
      <c r="Y1944">
        <v>0</v>
      </c>
      <c r="Z1944" s="1">
        <v>44741.353732372685</v>
      </c>
      <c r="AA1944">
        <v>0</v>
      </c>
    </row>
    <row r="1945" spans="1:27" x14ac:dyDescent="0.25">
      <c r="A1945">
        <v>1</v>
      </c>
      <c r="B1945">
        <v>591</v>
      </c>
      <c r="C1945" t="s">
        <v>18079</v>
      </c>
      <c r="D1945" t="s">
        <v>18080</v>
      </c>
      <c r="F1945" t="s">
        <v>11644</v>
      </c>
      <c r="G1945">
        <v>1</v>
      </c>
      <c r="H1945" t="s">
        <v>18081</v>
      </c>
      <c r="I1945" t="s">
        <v>18082</v>
      </c>
      <c r="J1945" t="s">
        <v>18083</v>
      </c>
      <c r="K1945" t="s">
        <v>18084</v>
      </c>
      <c r="L1945">
        <v>636</v>
      </c>
      <c r="M1945">
        <v>1</v>
      </c>
      <c r="N1945">
        <v>0</v>
      </c>
      <c r="O1945">
        <v>0</v>
      </c>
      <c r="P1945">
        <v>0</v>
      </c>
      <c r="Q1945">
        <v>0</v>
      </c>
      <c r="R1945">
        <v>0</v>
      </c>
      <c r="S1945" t="s">
        <v>18081</v>
      </c>
      <c r="T1945" s="1">
        <v>43831</v>
      </c>
      <c r="U1945" t="s">
        <v>3954</v>
      </c>
      <c r="V1945">
        <v>3729</v>
      </c>
      <c r="W1945">
        <v>1</v>
      </c>
      <c r="Y1945">
        <v>0</v>
      </c>
      <c r="Z1945" s="1">
        <v>44965.629552777777</v>
      </c>
      <c r="AA1945">
        <v>0</v>
      </c>
    </row>
    <row r="1946" spans="1:27" x14ac:dyDescent="0.25">
      <c r="A1946">
        <v>1</v>
      </c>
      <c r="B1946">
        <v>592</v>
      </c>
      <c r="C1946" t="s">
        <v>18085</v>
      </c>
      <c r="D1946" t="s">
        <v>18086</v>
      </c>
      <c r="F1946" t="s">
        <v>11644</v>
      </c>
      <c r="G1946">
        <v>1</v>
      </c>
      <c r="H1946" t="s">
        <v>18087</v>
      </c>
      <c r="I1946" t="s">
        <v>12137</v>
      </c>
      <c r="J1946" t="s">
        <v>12095</v>
      </c>
      <c r="K1946" t="s">
        <v>18088</v>
      </c>
      <c r="L1946">
        <v>637</v>
      </c>
      <c r="M1946">
        <v>1</v>
      </c>
      <c r="N1946">
        <v>0</v>
      </c>
      <c r="O1946">
        <v>0</v>
      </c>
      <c r="P1946">
        <v>0</v>
      </c>
      <c r="Q1946">
        <v>0</v>
      </c>
      <c r="R1946">
        <v>0</v>
      </c>
      <c r="S1946" t="s">
        <v>8704</v>
      </c>
      <c r="T1946" s="1">
        <v>43831</v>
      </c>
      <c r="U1946" t="s">
        <v>3954</v>
      </c>
      <c r="V1946">
        <v>2929</v>
      </c>
      <c r="W1946">
        <v>1</v>
      </c>
      <c r="Y1946">
        <v>0</v>
      </c>
      <c r="Z1946" s="1">
        <v>44741.353475381948</v>
      </c>
      <c r="AA1946">
        <v>0</v>
      </c>
    </row>
    <row r="1947" spans="1:27" x14ac:dyDescent="0.25">
      <c r="A1947">
        <v>1</v>
      </c>
      <c r="B1947">
        <v>593</v>
      </c>
      <c r="C1947" t="s">
        <v>18089</v>
      </c>
      <c r="D1947" t="s">
        <v>18090</v>
      </c>
      <c r="F1947" t="s">
        <v>11644</v>
      </c>
      <c r="G1947">
        <v>1</v>
      </c>
      <c r="H1947" t="s">
        <v>18091</v>
      </c>
      <c r="I1947" t="s">
        <v>15512</v>
      </c>
      <c r="J1947" t="s">
        <v>13911</v>
      </c>
      <c r="K1947" t="s">
        <v>18092</v>
      </c>
      <c r="L1947">
        <v>638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 t="s">
        <v>18091</v>
      </c>
      <c r="T1947" s="1">
        <v>43831</v>
      </c>
      <c r="U1947" t="s">
        <v>3954</v>
      </c>
      <c r="V1947">
        <v>3016</v>
      </c>
      <c r="W1947">
        <v>1</v>
      </c>
      <c r="Y1947">
        <v>0</v>
      </c>
      <c r="Z1947" s="1">
        <v>44741.353716516205</v>
      </c>
      <c r="AA1947">
        <v>0</v>
      </c>
    </row>
    <row r="1948" spans="1:27" x14ac:dyDescent="0.25">
      <c r="A1948">
        <v>1</v>
      </c>
      <c r="B1948">
        <v>594</v>
      </c>
      <c r="C1948" t="s">
        <v>6847</v>
      </c>
      <c r="D1948" t="s">
        <v>18093</v>
      </c>
      <c r="F1948" t="s">
        <v>11644</v>
      </c>
      <c r="G1948">
        <v>1</v>
      </c>
      <c r="H1948" t="s">
        <v>18094</v>
      </c>
      <c r="I1948" t="s">
        <v>14756</v>
      </c>
      <c r="J1948" t="s">
        <v>13911</v>
      </c>
      <c r="K1948" t="s">
        <v>18095</v>
      </c>
      <c r="L1948">
        <v>639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 t="s">
        <v>18094</v>
      </c>
      <c r="T1948" s="1">
        <v>43831</v>
      </c>
      <c r="U1948" t="s">
        <v>3954</v>
      </c>
      <c r="V1948">
        <v>2789</v>
      </c>
      <c r="W1948">
        <v>1</v>
      </c>
      <c r="Y1948">
        <v>0</v>
      </c>
      <c r="Z1948" s="1">
        <v>44741.352505671297</v>
      </c>
      <c r="AA1948">
        <v>0</v>
      </c>
    </row>
    <row r="1949" spans="1:27" x14ac:dyDescent="0.25">
      <c r="A1949">
        <v>1</v>
      </c>
      <c r="B1949">
        <v>595</v>
      </c>
      <c r="C1949" t="s">
        <v>18096</v>
      </c>
      <c r="D1949" t="s">
        <v>18097</v>
      </c>
      <c r="F1949" t="s">
        <v>11644</v>
      </c>
      <c r="G1949">
        <v>1</v>
      </c>
      <c r="H1949" t="s">
        <v>18098</v>
      </c>
      <c r="I1949" t="s">
        <v>11749</v>
      </c>
      <c r="J1949" t="s">
        <v>18099</v>
      </c>
      <c r="K1949" t="s">
        <v>18100</v>
      </c>
      <c r="L1949">
        <v>640</v>
      </c>
      <c r="M1949">
        <v>1</v>
      </c>
      <c r="N1949">
        <v>0</v>
      </c>
      <c r="O1949">
        <v>0</v>
      </c>
      <c r="P1949">
        <v>0</v>
      </c>
      <c r="Q1949">
        <v>0</v>
      </c>
      <c r="R1949">
        <v>0</v>
      </c>
      <c r="S1949" t="s">
        <v>18098</v>
      </c>
      <c r="T1949" s="1">
        <v>43831</v>
      </c>
      <c r="U1949" t="s">
        <v>3954</v>
      </c>
      <c r="V1949">
        <v>3431</v>
      </c>
      <c r="W1949">
        <v>1</v>
      </c>
      <c r="Y1949">
        <v>0</v>
      </c>
      <c r="Z1949" s="1">
        <v>44741.355793136572</v>
      </c>
      <c r="AA1949">
        <v>0</v>
      </c>
    </row>
    <row r="1950" spans="1:27" x14ac:dyDescent="0.25">
      <c r="A1950">
        <v>1</v>
      </c>
      <c r="B1950">
        <v>596</v>
      </c>
      <c r="C1950" t="s">
        <v>18101</v>
      </c>
      <c r="D1950" t="s">
        <v>18102</v>
      </c>
      <c r="F1950" t="s">
        <v>11644</v>
      </c>
      <c r="G1950">
        <v>1</v>
      </c>
      <c r="H1950" t="s">
        <v>18103</v>
      </c>
      <c r="I1950" t="s">
        <v>11778</v>
      </c>
      <c r="J1950" t="s">
        <v>16072</v>
      </c>
      <c r="K1950" t="s">
        <v>15479</v>
      </c>
      <c r="L1950">
        <v>641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 t="s">
        <v>18103</v>
      </c>
      <c r="T1950" s="1">
        <v>43831</v>
      </c>
      <c r="U1950" t="s">
        <v>3954</v>
      </c>
      <c r="V1950">
        <v>3787</v>
      </c>
      <c r="W1950">
        <v>1</v>
      </c>
      <c r="Y1950">
        <v>0</v>
      </c>
      <c r="Z1950" s="1">
        <v>44741.356775729168</v>
      </c>
      <c r="AA1950">
        <v>0</v>
      </c>
    </row>
    <row r="1951" spans="1:27" x14ac:dyDescent="0.25">
      <c r="A1951">
        <v>1</v>
      </c>
      <c r="B1951">
        <v>597</v>
      </c>
      <c r="C1951" t="s">
        <v>18104</v>
      </c>
      <c r="D1951" t="s">
        <v>18105</v>
      </c>
      <c r="F1951" t="s">
        <v>11644</v>
      </c>
      <c r="G1951">
        <v>1</v>
      </c>
      <c r="H1951" t="s">
        <v>18106</v>
      </c>
      <c r="I1951" t="s">
        <v>18107</v>
      </c>
      <c r="J1951" t="s">
        <v>12130</v>
      </c>
      <c r="K1951" t="s">
        <v>18108</v>
      </c>
      <c r="L1951">
        <v>642</v>
      </c>
      <c r="M1951">
        <v>1</v>
      </c>
      <c r="N1951">
        <v>0</v>
      </c>
      <c r="O1951">
        <v>0</v>
      </c>
      <c r="P1951">
        <v>0</v>
      </c>
      <c r="Q1951">
        <v>0</v>
      </c>
      <c r="R1951">
        <v>0</v>
      </c>
      <c r="S1951" t="s">
        <v>8779</v>
      </c>
      <c r="T1951" s="1">
        <v>43831</v>
      </c>
      <c r="U1951" t="s">
        <v>3954</v>
      </c>
      <c r="V1951">
        <v>2996</v>
      </c>
      <c r="W1951">
        <v>1</v>
      </c>
      <c r="Y1951">
        <v>0</v>
      </c>
      <c r="Z1951" s="1">
        <v>44741.35360505787</v>
      </c>
      <c r="AA1951">
        <v>0</v>
      </c>
    </row>
    <row r="1952" spans="1:27" x14ac:dyDescent="0.25">
      <c r="A1952">
        <v>1</v>
      </c>
      <c r="B1952">
        <v>598</v>
      </c>
      <c r="C1952" t="s">
        <v>18109</v>
      </c>
      <c r="D1952" t="s">
        <v>18110</v>
      </c>
      <c r="F1952" t="s">
        <v>11644</v>
      </c>
      <c r="G1952">
        <v>1</v>
      </c>
      <c r="H1952" t="s">
        <v>18111</v>
      </c>
      <c r="I1952" t="s">
        <v>12046</v>
      </c>
      <c r="J1952" t="s">
        <v>12235</v>
      </c>
      <c r="K1952" t="s">
        <v>15247</v>
      </c>
      <c r="L1952">
        <v>21472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 t="s">
        <v>10136</v>
      </c>
      <c r="T1952" s="1">
        <v>43831</v>
      </c>
      <c r="U1952" t="s">
        <v>3954</v>
      </c>
      <c r="V1952">
        <v>3730</v>
      </c>
      <c r="W1952">
        <v>1</v>
      </c>
      <c r="Y1952">
        <v>0</v>
      </c>
      <c r="Z1952" s="1">
        <v>44966.441021296298</v>
      </c>
      <c r="AA1952">
        <v>0</v>
      </c>
    </row>
    <row r="1953" spans="1:27" x14ac:dyDescent="0.25">
      <c r="A1953">
        <v>1</v>
      </c>
      <c r="B1953">
        <v>599</v>
      </c>
      <c r="C1953" t="s">
        <v>18112</v>
      </c>
      <c r="D1953" t="s">
        <v>18113</v>
      </c>
      <c r="F1953" t="s">
        <v>11644</v>
      </c>
      <c r="G1953">
        <v>1</v>
      </c>
      <c r="H1953" t="s">
        <v>18114</v>
      </c>
      <c r="I1953" t="s">
        <v>13755</v>
      </c>
      <c r="J1953" t="s">
        <v>26</v>
      </c>
      <c r="K1953" t="s">
        <v>18115</v>
      </c>
      <c r="L1953">
        <v>644</v>
      </c>
      <c r="M1953">
        <v>1</v>
      </c>
      <c r="N1953">
        <v>0</v>
      </c>
      <c r="O1953">
        <v>0</v>
      </c>
      <c r="P1953">
        <v>0</v>
      </c>
      <c r="Q1953">
        <v>0</v>
      </c>
      <c r="R1953">
        <v>0</v>
      </c>
      <c r="S1953" t="s">
        <v>18116</v>
      </c>
      <c r="T1953" s="1">
        <v>43831</v>
      </c>
      <c r="U1953" t="s">
        <v>3954</v>
      </c>
      <c r="V1953">
        <v>3022</v>
      </c>
      <c r="W1953">
        <v>1</v>
      </c>
      <c r="Y1953">
        <v>0</v>
      </c>
      <c r="Z1953" s="1">
        <v>44741.353727893518</v>
      </c>
      <c r="AA1953">
        <v>0</v>
      </c>
    </row>
    <row r="1954" spans="1:27" x14ac:dyDescent="0.25">
      <c r="A1954">
        <v>1</v>
      </c>
      <c r="B1954">
        <v>600</v>
      </c>
      <c r="C1954" t="s">
        <v>7142</v>
      </c>
      <c r="D1954" t="s">
        <v>18117</v>
      </c>
      <c r="F1954" t="s">
        <v>11644</v>
      </c>
      <c r="G1954">
        <v>1</v>
      </c>
      <c r="H1954" t="s">
        <v>18118</v>
      </c>
      <c r="I1954" t="s">
        <v>13719</v>
      </c>
      <c r="J1954" t="s">
        <v>18119</v>
      </c>
      <c r="K1954" t="s">
        <v>18120</v>
      </c>
      <c r="L1954">
        <v>645</v>
      </c>
      <c r="M1954">
        <v>1</v>
      </c>
      <c r="N1954">
        <v>0</v>
      </c>
      <c r="O1954">
        <v>0</v>
      </c>
      <c r="P1954">
        <v>0</v>
      </c>
      <c r="Q1954">
        <v>0</v>
      </c>
      <c r="R1954">
        <v>0</v>
      </c>
      <c r="S1954" t="s">
        <v>7143</v>
      </c>
      <c r="T1954" s="1">
        <v>43831</v>
      </c>
      <c r="U1954" t="s">
        <v>3954</v>
      </c>
      <c r="V1954">
        <v>2801</v>
      </c>
      <c r="W1954">
        <v>1</v>
      </c>
      <c r="Y1954">
        <v>0</v>
      </c>
      <c r="Z1954" s="1">
        <v>44741.339733368055</v>
      </c>
      <c r="AA1954">
        <v>0</v>
      </c>
    </row>
    <row r="1955" spans="1:27" x14ac:dyDescent="0.25">
      <c r="A1955">
        <v>1</v>
      </c>
      <c r="B1955">
        <v>601</v>
      </c>
      <c r="C1955" t="s">
        <v>18121</v>
      </c>
      <c r="D1955" t="s">
        <v>18122</v>
      </c>
      <c r="F1955" t="s">
        <v>11644</v>
      </c>
      <c r="G1955">
        <v>1</v>
      </c>
      <c r="H1955" t="s">
        <v>18123</v>
      </c>
      <c r="I1955" t="s">
        <v>14335</v>
      </c>
      <c r="J1955" t="s">
        <v>11789</v>
      </c>
      <c r="K1955" t="s">
        <v>11670</v>
      </c>
      <c r="L1955">
        <v>646</v>
      </c>
      <c r="M1955">
        <v>1</v>
      </c>
      <c r="N1955">
        <v>0</v>
      </c>
      <c r="O1955">
        <v>0</v>
      </c>
      <c r="P1955">
        <v>0</v>
      </c>
      <c r="Q1955">
        <v>0</v>
      </c>
      <c r="R1955">
        <v>0</v>
      </c>
      <c r="S1955" t="s">
        <v>8782</v>
      </c>
      <c r="T1955" s="1">
        <v>43831</v>
      </c>
      <c r="U1955" t="s">
        <v>3954</v>
      </c>
      <c r="V1955">
        <v>2998</v>
      </c>
      <c r="W1955">
        <v>1</v>
      </c>
      <c r="Y1955">
        <v>0</v>
      </c>
      <c r="Z1955" s="1">
        <v>44741.353615277774</v>
      </c>
      <c r="AA1955">
        <v>0</v>
      </c>
    </row>
    <row r="1956" spans="1:27" x14ac:dyDescent="0.25">
      <c r="A1956">
        <v>1</v>
      </c>
      <c r="B1956">
        <v>602</v>
      </c>
      <c r="C1956" t="s">
        <v>1355</v>
      </c>
      <c r="D1956" t="s">
        <v>18124</v>
      </c>
      <c r="F1956" t="s">
        <v>11644</v>
      </c>
      <c r="G1956">
        <v>1</v>
      </c>
      <c r="H1956" t="s">
        <v>18125</v>
      </c>
      <c r="I1956" t="s">
        <v>18126</v>
      </c>
      <c r="J1956" t="s">
        <v>18127</v>
      </c>
      <c r="K1956" t="s">
        <v>18128</v>
      </c>
      <c r="L1956">
        <v>647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 t="s">
        <v>18129</v>
      </c>
      <c r="T1956" s="1">
        <v>43831</v>
      </c>
      <c r="U1956" t="s">
        <v>3954</v>
      </c>
      <c r="V1956">
        <v>3087</v>
      </c>
      <c r="W1956">
        <v>1</v>
      </c>
      <c r="Y1956">
        <v>0</v>
      </c>
      <c r="Z1956" s="1">
        <v>44741.354078819444</v>
      </c>
      <c r="AA1956">
        <v>0</v>
      </c>
    </row>
    <row r="1957" spans="1:27" x14ac:dyDescent="0.25">
      <c r="A1957">
        <v>1</v>
      </c>
      <c r="B1957">
        <v>603</v>
      </c>
      <c r="C1957" t="s">
        <v>7835</v>
      </c>
      <c r="D1957" t="s">
        <v>18130</v>
      </c>
      <c r="F1957" t="s">
        <v>11644</v>
      </c>
      <c r="G1957">
        <v>1</v>
      </c>
      <c r="H1957" t="s">
        <v>18131</v>
      </c>
      <c r="I1957" t="s">
        <v>12191</v>
      </c>
      <c r="J1957" t="s">
        <v>11663</v>
      </c>
      <c r="K1957" t="s">
        <v>11659</v>
      </c>
      <c r="L1957">
        <v>648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 t="s">
        <v>18131</v>
      </c>
      <c r="T1957" s="1">
        <v>43831</v>
      </c>
      <c r="U1957" t="s">
        <v>3954</v>
      </c>
      <c r="V1957">
        <v>2830</v>
      </c>
      <c r="W1957">
        <v>1</v>
      </c>
      <c r="Y1957">
        <v>0</v>
      </c>
      <c r="Z1957" s="1">
        <v>44741.352730289349</v>
      </c>
      <c r="AA1957">
        <v>0</v>
      </c>
    </row>
    <row r="1958" spans="1:27" x14ac:dyDescent="0.25">
      <c r="A1958">
        <v>1</v>
      </c>
      <c r="B1958">
        <v>604</v>
      </c>
      <c r="C1958" t="s">
        <v>18132</v>
      </c>
      <c r="D1958" t="s">
        <v>18133</v>
      </c>
      <c r="F1958" t="s">
        <v>11644</v>
      </c>
      <c r="G1958">
        <v>1</v>
      </c>
      <c r="H1958" t="s">
        <v>18134</v>
      </c>
      <c r="I1958" t="s">
        <v>11754</v>
      </c>
      <c r="J1958" t="s">
        <v>11908</v>
      </c>
      <c r="K1958" t="s">
        <v>18135</v>
      </c>
      <c r="L1958">
        <v>21491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 t="s">
        <v>9210</v>
      </c>
      <c r="T1958" s="1">
        <v>43831</v>
      </c>
      <c r="U1958" t="s">
        <v>3954</v>
      </c>
      <c r="V1958">
        <v>3163</v>
      </c>
      <c r="W1958">
        <v>1</v>
      </c>
      <c r="Y1958">
        <v>0</v>
      </c>
      <c r="Z1958" s="1">
        <v>44928.464347106485</v>
      </c>
      <c r="AA1958">
        <v>0</v>
      </c>
    </row>
    <row r="1959" spans="1:27" x14ac:dyDescent="0.25">
      <c r="A1959">
        <v>1</v>
      </c>
      <c r="B1959">
        <v>605</v>
      </c>
      <c r="C1959" t="s">
        <v>18136</v>
      </c>
      <c r="D1959" t="s">
        <v>18137</v>
      </c>
      <c r="F1959" t="s">
        <v>11644</v>
      </c>
      <c r="G1959">
        <v>1</v>
      </c>
      <c r="H1959" t="s">
        <v>18138</v>
      </c>
      <c r="I1959" t="s">
        <v>14626</v>
      </c>
      <c r="J1959" t="s">
        <v>13719</v>
      </c>
      <c r="K1959" t="s">
        <v>18139</v>
      </c>
      <c r="L1959">
        <v>650</v>
      </c>
      <c r="M1959">
        <v>1</v>
      </c>
      <c r="N1959">
        <v>0</v>
      </c>
      <c r="O1959">
        <v>0</v>
      </c>
      <c r="P1959">
        <v>0</v>
      </c>
      <c r="Q1959">
        <v>0</v>
      </c>
      <c r="R1959">
        <v>0</v>
      </c>
      <c r="S1959" t="s">
        <v>18138</v>
      </c>
      <c r="T1959" s="1">
        <v>43831</v>
      </c>
      <c r="U1959" t="s">
        <v>3954</v>
      </c>
      <c r="V1959">
        <v>3266</v>
      </c>
      <c r="W1959">
        <v>1</v>
      </c>
      <c r="Y1959">
        <v>0</v>
      </c>
      <c r="Z1959" s="1">
        <v>44741.355147766204</v>
      </c>
      <c r="AA1959">
        <v>0</v>
      </c>
    </row>
    <row r="1960" spans="1:27" x14ac:dyDescent="0.25">
      <c r="A1960">
        <v>1</v>
      </c>
      <c r="B1960">
        <v>606</v>
      </c>
      <c r="C1960" t="s">
        <v>18140</v>
      </c>
      <c r="D1960" t="s">
        <v>18141</v>
      </c>
      <c r="F1960" t="s">
        <v>11644</v>
      </c>
      <c r="G1960">
        <v>1</v>
      </c>
      <c r="H1960" t="s">
        <v>18142</v>
      </c>
      <c r="I1960" t="s">
        <v>16422</v>
      </c>
      <c r="J1960" t="s">
        <v>13940</v>
      </c>
      <c r="K1960" t="s">
        <v>18143</v>
      </c>
      <c r="L1960">
        <v>651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 t="s">
        <v>18142</v>
      </c>
      <c r="T1960" s="1">
        <v>43831</v>
      </c>
      <c r="U1960" t="s">
        <v>3954</v>
      </c>
      <c r="V1960">
        <v>3044</v>
      </c>
      <c r="W1960">
        <v>1</v>
      </c>
      <c r="Y1960">
        <v>0</v>
      </c>
      <c r="Z1960" s="1">
        <v>44741.360096875003</v>
      </c>
      <c r="AA1960">
        <v>0</v>
      </c>
    </row>
    <row r="1961" spans="1:27" x14ac:dyDescent="0.25">
      <c r="A1961">
        <v>1</v>
      </c>
      <c r="B1961">
        <v>607</v>
      </c>
      <c r="C1961" t="s">
        <v>18144</v>
      </c>
      <c r="D1961" t="s">
        <v>18145</v>
      </c>
      <c r="F1961" t="s">
        <v>11644</v>
      </c>
      <c r="G1961">
        <v>1</v>
      </c>
      <c r="H1961" t="s">
        <v>18146</v>
      </c>
      <c r="I1961" t="s">
        <v>11828</v>
      </c>
      <c r="J1961" t="s">
        <v>18147</v>
      </c>
      <c r="K1961" t="s">
        <v>18148</v>
      </c>
      <c r="L1961">
        <v>21462</v>
      </c>
      <c r="M1961">
        <v>1</v>
      </c>
      <c r="N1961">
        <v>0</v>
      </c>
      <c r="O1961">
        <v>0</v>
      </c>
      <c r="P1961">
        <v>0</v>
      </c>
      <c r="Q1961">
        <v>0</v>
      </c>
      <c r="R1961">
        <v>0</v>
      </c>
      <c r="S1961" t="s">
        <v>10122</v>
      </c>
      <c r="T1961" s="1">
        <v>43831</v>
      </c>
      <c r="U1961" t="s">
        <v>3954</v>
      </c>
      <c r="V1961">
        <v>3716</v>
      </c>
      <c r="W1961">
        <v>1</v>
      </c>
      <c r="Y1961">
        <v>0</v>
      </c>
      <c r="Z1961" s="1">
        <v>44928.464339004633</v>
      </c>
      <c r="AA1961">
        <v>0</v>
      </c>
    </row>
    <row r="1962" spans="1:27" x14ac:dyDescent="0.25">
      <c r="A1962">
        <v>1</v>
      </c>
      <c r="B1962">
        <v>608</v>
      </c>
      <c r="C1962" t="s">
        <v>18149</v>
      </c>
      <c r="D1962" t="s">
        <v>18150</v>
      </c>
      <c r="F1962" t="s">
        <v>11644</v>
      </c>
      <c r="G1962">
        <v>1</v>
      </c>
      <c r="H1962" t="s">
        <v>18151</v>
      </c>
      <c r="I1962" t="s">
        <v>9302</v>
      </c>
      <c r="J1962" t="s">
        <v>11783</v>
      </c>
      <c r="K1962" t="s">
        <v>18152</v>
      </c>
      <c r="L1962">
        <v>653</v>
      </c>
      <c r="M1962">
        <v>1</v>
      </c>
      <c r="N1962">
        <v>0</v>
      </c>
      <c r="O1962">
        <v>0</v>
      </c>
      <c r="P1962">
        <v>0</v>
      </c>
      <c r="Q1962">
        <v>0</v>
      </c>
      <c r="R1962">
        <v>0</v>
      </c>
      <c r="S1962" t="s">
        <v>18153</v>
      </c>
      <c r="T1962" s="1">
        <v>43831</v>
      </c>
      <c r="U1962" t="s">
        <v>3954</v>
      </c>
      <c r="V1962">
        <v>3014</v>
      </c>
      <c r="W1962">
        <v>1</v>
      </c>
      <c r="Y1962">
        <v>0</v>
      </c>
      <c r="Z1962" s="1">
        <v>44741.353709224539</v>
      </c>
      <c r="AA1962">
        <v>0</v>
      </c>
    </row>
    <row r="1963" spans="1:27" x14ac:dyDescent="0.25">
      <c r="A1963">
        <v>1</v>
      </c>
      <c r="B1963">
        <v>609</v>
      </c>
      <c r="C1963" t="s">
        <v>18154</v>
      </c>
      <c r="D1963" t="s">
        <v>18155</v>
      </c>
      <c r="F1963" t="s">
        <v>11644</v>
      </c>
      <c r="G1963">
        <v>1</v>
      </c>
      <c r="H1963" t="s">
        <v>18156</v>
      </c>
      <c r="I1963" t="s">
        <v>18157</v>
      </c>
      <c r="J1963" t="s">
        <v>18158</v>
      </c>
      <c r="K1963" t="s">
        <v>18159</v>
      </c>
      <c r="L1963">
        <v>654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 t="s">
        <v>9166</v>
      </c>
      <c r="T1963" s="1">
        <v>43831</v>
      </c>
      <c r="U1963" t="s">
        <v>3954</v>
      </c>
      <c r="V1963">
        <v>3141</v>
      </c>
      <c r="W1963">
        <v>1</v>
      </c>
      <c r="Y1963">
        <v>0</v>
      </c>
      <c r="Z1963" s="1">
        <v>44741.354320219907</v>
      </c>
      <c r="AA1963">
        <v>0</v>
      </c>
    </row>
    <row r="1964" spans="1:27" x14ac:dyDescent="0.25">
      <c r="A1964">
        <v>1</v>
      </c>
      <c r="B1964">
        <v>610</v>
      </c>
      <c r="C1964" t="s">
        <v>18160</v>
      </c>
      <c r="D1964" t="s">
        <v>18161</v>
      </c>
      <c r="F1964" t="s">
        <v>11644</v>
      </c>
      <c r="G1964">
        <v>1</v>
      </c>
      <c r="H1964" t="s">
        <v>18162</v>
      </c>
      <c r="I1964" t="s">
        <v>12039</v>
      </c>
      <c r="J1964" t="s">
        <v>18163</v>
      </c>
      <c r="K1964" t="s">
        <v>18164</v>
      </c>
      <c r="L1964">
        <v>655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0</v>
      </c>
      <c r="S1964" t="s">
        <v>9711</v>
      </c>
      <c r="T1964" s="1">
        <v>43831</v>
      </c>
      <c r="U1964" t="s">
        <v>3954</v>
      </c>
      <c r="V1964">
        <v>3428</v>
      </c>
      <c r="W1964">
        <v>1</v>
      </c>
      <c r="Y1964">
        <v>0</v>
      </c>
      <c r="Z1964" s="1">
        <v>44741.355784375002</v>
      </c>
      <c r="AA1964">
        <v>0</v>
      </c>
    </row>
    <row r="1965" spans="1:27" x14ac:dyDescent="0.25">
      <c r="A1965">
        <v>1</v>
      </c>
      <c r="B1965">
        <v>611</v>
      </c>
      <c r="C1965" t="s">
        <v>3777</v>
      </c>
      <c r="D1965" t="s">
        <v>18165</v>
      </c>
      <c r="F1965" t="s">
        <v>11644</v>
      </c>
      <c r="G1965">
        <v>1</v>
      </c>
      <c r="H1965" t="s">
        <v>18166</v>
      </c>
      <c r="I1965" t="s">
        <v>11673</v>
      </c>
      <c r="J1965" t="s">
        <v>12162</v>
      </c>
      <c r="K1965" t="s">
        <v>15402</v>
      </c>
      <c r="L1965">
        <v>656</v>
      </c>
      <c r="M1965">
        <v>1</v>
      </c>
      <c r="N1965">
        <v>0</v>
      </c>
      <c r="O1965">
        <v>0</v>
      </c>
      <c r="P1965">
        <v>0</v>
      </c>
      <c r="Q1965">
        <v>0</v>
      </c>
      <c r="R1965">
        <v>0</v>
      </c>
      <c r="S1965" t="s">
        <v>18166</v>
      </c>
      <c r="T1965" s="1">
        <v>43831</v>
      </c>
      <c r="U1965" t="s">
        <v>3954</v>
      </c>
      <c r="V1965">
        <v>3597</v>
      </c>
      <c r="W1965">
        <v>1</v>
      </c>
      <c r="Y1965">
        <v>0</v>
      </c>
      <c r="Z1965" s="1">
        <v>44741.356177314818</v>
      </c>
      <c r="AA1965">
        <v>0</v>
      </c>
    </row>
    <row r="1966" spans="1:27" x14ac:dyDescent="0.25">
      <c r="A1966">
        <v>1</v>
      </c>
      <c r="B1966">
        <v>612</v>
      </c>
      <c r="C1966" t="s">
        <v>7704</v>
      </c>
      <c r="D1966" t="s">
        <v>18167</v>
      </c>
      <c r="F1966" t="s">
        <v>11644</v>
      </c>
      <c r="G1966">
        <v>1</v>
      </c>
      <c r="H1966" t="s">
        <v>18168</v>
      </c>
      <c r="I1966" t="s">
        <v>18038</v>
      </c>
      <c r="J1966" t="s">
        <v>18169</v>
      </c>
      <c r="K1966" t="s">
        <v>18170</v>
      </c>
      <c r="L1966">
        <v>657</v>
      </c>
      <c r="M1966">
        <v>1</v>
      </c>
      <c r="N1966">
        <v>0</v>
      </c>
      <c r="O1966">
        <v>0</v>
      </c>
      <c r="P1966">
        <v>0</v>
      </c>
      <c r="Q1966">
        <v>0</v>
      </c>
      <c r="R1966">
        <v>0</v>
      </c>
      <c r="S1966" t="s">
        <v>18171</v>
      </c>
      <c r="T1966" s="1">
        <v>43831</v>
      </c>
      <c r="U1966" t="s">
        <v>3954</v>
      </c>
      <c r="V1966">
        <v>2839</v>
      </c>
      <c r="W1966">
        <v>1</v>
      </c>
      <c r="Y1966">
        <v>0</v>
      </c>
      <c r="Z1966" s="1">
        <v>44741.352814120371</v>
      </c>
      <c r="AA1966">
        <v>0</v>
      </c>
    </row>
    <row r="1967" spans="1:27" x14ac:dyDescent="0.25">
      <c r="A1967">
        <v>1</v>
      </c>
      <c r="B1967">
        <v>613</v>
      </c>
      <c r="C1967" t="s">
        <v>18172</v>
      </c>
      <c r="D1967" t="s">
        <v>18173</v>
      </c>
      <c r="F1967" t="s">
        <v>11644</v>
      </c>
      <c r="G1967">
        <v>1</v>
      </c>
      <c r="H1967" t="s">
        <v>18174</v>
      </c>
      <c r="I1967" t="s">
        <v>11647</v>
      </c>
      <c r="J1967" t="s">
        <v>11847</v>
      </c>
      <c r="K1967" t="s">
        <v>14393</v>
      </c>
      <c r="L1967">
        <v>658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 t="s">
        <v>18174</v>
      </c>
      <c r="T1967" s="1">
        <v>43831</v>
      </c>
      <c r="U1967" t="s">
        <v>3954</v>
      </c>
      <c r="W1967">
        <v>1</v>
      </c>
      <c r="Y1967">
        <v>0</v>
      </c>
      <c r="Z1967" s="1">
        <v>44708.343470949076</v>
      </c>
      <c r="AA1967">
        <v>0</v>
      </c>
    </row>
    <row r="1968" spans="1:27" x14ac:dyDescent="0.25">
      <c r="A1968">
        <v>1</v>
      </c>
      <c r="B1968">
        <v>614</v>
      </c>
      <c r="C1968" t="s">
        <v>18175</v>
      </c>
      <c r="D1968" t="s">
        <v>18176</v>
      </c>
      <c r="F1968" t="s">
        <v>11644</v>
      </c>
      <c r="G1968">
        <v>1</v>
      </c>
      <c r="H1968" t="s">
        <v>18177</v>
      </c>
      <c r="I1968" t="s">
        <v>18178</v>
      </c>
      <c r="J1968" t="s">
        <v>13911</v>
      </c>
      <c r="K1968" t="s">
        <v>18179</v>
      </c>
      <c r="L1968">
        <v>659</v>
      </c>
      <c r="M1968">
        <v>1</v>
      </c>
      <c r="N1968">
        <v>0</v>
      </c>
      <c r="O1968">
        <v>0</v>
      </c>
      <c r="P1968">
        <v>0</v>
      </c>
      <c r="Q1968">
        <v>0</v>
      </c>
      <c r="R1968">
        <v>0</v>
      </c>
      <c r="S1968" t="s">
        <v>9554</v>
      </c>
      <c r="T1968" s="1">
        <v>43831</v>
      </c>
      <c r="U1968" t="s">
        <v>3954</v>
      </c>
      <c r="V1968">
        <v>3313</v>
      </c>
      <c r="W1968">
        <v>1</v>
      </c>
      <c r="Y1968">
        <v>0</v>
      </c>
      <c r="Z1968" s="1">
        <v>44957.411155937501</v>
      </c>
      <c r="AA1968">
        <v>0</v>
      </c>
    </row>
    <row r="1969" spans="1:27" x14ac:dyDescent="0.25">
      <c r="A1969">
        <v>1</v>
      </c>
      <c r="B1969">
        <v>615</v>
      </c>
      <c r="C1969" t="s">
        <v>18180</v>
      </c>
      <c r="D1969" t="s">
        <v>18181</v>
      </c>
      <c r="F1969" t="s">
        <v>11644</v>
      </c>
      <c r="G1969">
        <v>1</v>
      </c>
      <c r="H1969" t="s">
        <v>18182</v>
      </c>
      <c r="I1969" t="s">
        <v>12010</v>
      </c>
      <c r="J1969" t="s">
        <v>15119</v>
      </c>
      <c r="K1969" t="s">
        <v>14546</v>
      </c>
      <c r="L1969">
        <v>21456</v>
      </c>
      <c r="M1969">
        <v>1</v>
      </c>
      <c r="N1969">
        <v>0</v>
      </c>
      <c r="O1969">
        <v>0</v>
      </c>
      <c r="P1969">
        <v>0</v>
      </c>
      <c r="Q1969">
        <v>0</v>
      </c>
      <c r="R1969">
        <v>0</v>
      </c>
      <c r="S1969" t="s">
        <v>18182</v>
      </c>
      <c r="T1969" s="1">
        <v>43831</v>
      </c>
      <c r="U1969" t="s">
        <v>3954</v>
      </c>
      <c r="V1969">
        <v>3702</v>
      </c>
      <c r="W1969">
        <v>1</v>
      </c>
      <c r="Y1969">
        <v>0</v>
      </c>
      <c r="Z1969" s="1">
        <v>44928.464337268517</v>
      </c>
      <c r="AA1969">
        <v>0</v>
      </c>
    </row>
    <row r="1970" spans="1:27" x14ac:dyDescent="0.25">
      <c r="A1970">
        <v>1</v>
      </c>
      <c r="B1970">
        <v>616</v>
      </c>
      <c r="C1970" t="s">
        <v>18183</v>
      </c>
      <c r="D1970" t="s">
        <v>18184</v>
      </c>
      <c r="F1970" t="s">
        <v>11644</v>
      </c>
      <c r="G1970">
        <v>1</v>
      </c>
      <c r="H1970" t="s">
        <v>18185</v>
      </c>
      <c r="I1970" t="s">
        <v>14292</v>
      </c>
      <c r="J1970" t="s">
        <v>18186</v>
      </c>
      <c r="K1970" t="s">
        <v>18187</v>
      </c>
      <c r="L1970">
        <v>661</v>
      </c>
      <c r="M1970">
        <v>1</v>
      </c>
      <c r="N1970">
        <v>0</v>
      </c>
      <c r="O1970">
        <v>0</v>
      </c>
      <c r="P1970">
        <v>0</v>
      </c>
      <c r="Q1970">
        <v>0</v>
      </c>
      <c r="R1970">
        <v>0</v>
      </c>
      <c r="S1970" t="s">
        <v>18185</v>
      </c>
      <c r="T1970" s="1">
        <v>43831</v>
      </c>
      <c r="U1970" t="s">
        <v>3954</v>
      </c>
      <c r="V1970">
        <v>3846</v>
      </c>
      <c r="W1970">
        <v>1</v>
      </c>
      <c r="Y1970">
        <v>0</v>
      </c>
      <c r="Z1970" s="1">
        <v>44741.357011192129</v>
      </c>
      <c r="AA1970">
        <v>0</v>
      </c>
    </row>
    <row r="1971" spans="1:27" x14ac:dyDescent="0.25">
      <c r="A1971">
        <v>1</v>
      </c>
      <c r="B1971">
        <v>617</v>
      </c>
      <c r="C1971" t="s">
        <v>18188</v>
      </c>
      <c r="D1971" t="s">
        <v>18189</v>
      </c>
      <c r="E1971" t="s">
        <v>12403</v>
      </c>
      <c r="F1971" t="s">
        <v>11925</v>
      </c>
      <c r="G1971">
        <v>2</v>
      </c>
      <c r="H1971" t="s">
        <v>18190</v>
      </c>
      <c r="I1971" t="s">
        <v>26</v>
      </c>
      <c r="J1971" t="s">
        <v>26</v>
      </c>
      <c r="K1971" t="s">
        <v>26</v>
      </c>
      <c r="L1971">
        <v>21514</v>
      </c>
      <c r="M1971">
        <v>1</v>
      </c>
      <c r="N1971">
        <v>0</v>
      </c>
      <c r="O1971">
        <v>0</v>
      </c>
      <c r="P1971">
        <v>0</v>
      </c>
      <c r="Q1971">
        <v>0</v>
      </c>
      <c r="R1971">
        <v>0</v>
      </c>
      <c r="S1971" t="s">
        <v>18190</v>
      </c>
      <c r="T1971" s="1">
        <v>43831</v>
      </c>
      <c r="U1971" t="s">
        <v>3954</v>
      </c>
      <c r="V1971">
        <v>3264</v>
      </c>
      <c r="W1971">
        <v>1</v>
      </c>
      <c r="Y1971">
        <v>0</v>
      </c>
      <c r="Z1971" s="1">
        <v>44928.464354629628</v>
      </c>
      <c r="AA1971">
        <v>0</v>
      </c>
    </row>
    <row r="1972" spans="1:27" x14ac:dyDescent="0.25">
      <c r="A1972">
        <v>1</v>
      </c>
      <c r="B1972">
        <v>618</v>
      </c>
      <c r="C1972" t="s">
        <v>18191</v>
      </c>
      <c r="D1972" t="s">
        <v>18192</v>
      </c>
      <c r="E1972" t="s">
        <v>12300</v>
      </c>
      <c r="F1972" t="s">
        <v>11925</v>
      </c>
      <c r="G1972">
        <v>2</v>
      </c>
      <c r="H1972" t="s">
        <v>18193</v>
      </c>
      <c r="I1972" t="s">
        <v>26</v>
      </c>
      <c r="J1972" t="s">
        <v>26</v>
      </c>
      <c r="K1972" t="s">
        <v>26</v>
      </c>
      <c r="L1972">
        <v>663</v>
      </c>
      <c r="M1972">
        <v>1</v>
      </c>
      <c r="N1972">
        <v>1</v>
      </c>
      <c r="O1972">
        <v>0</v>
      </c>
      <c r="P1972">
        <v>0</v>
      </c>
      <c r="Q1972">
        <v>0</v>
      </c>
      <c r="R1972">
        <v>0</v>
      </c>
      <c r="S1972" t="s">
        <v>18194</v>
      </c>
      <c r="T1972" s="1">
        <v>43831</v>
      </c>
      <c r="U1972" t="s">
        <v>3954</v>
      </c>
      <c r="V1972">
        <v>3161</v>
      </c>
      <c r="W1972">
        <v>1</v>
      </c>
      <c r="Y1972">
        <v>0</v>
      </c>
      <c r="Z1972" s="1">
        <v>45013.670193634258</v>
      </c>
      <c r="AA1972">
        <v>0</v>
      </c>
    </row>
    <row r="1973" spans="1:27" x14ac:dyDescent="0.25">
      <c r="A1973">
        <v>1</v>
      </c>
      <c r="B1973">
        <v>619</v>
      </c>
      <c r="C1973" t="s">
        <v>4780</v>
      </c>
      <c r="D1973" t="s">
        <v>18195</v>
      </c>
      <c r="E1973" t="s">
        <v>7870</v>
      </c>
      <c r="F1973" t="s">
        <v>11925</v>
      </c>
      <c r="G1973">
        <v>2</v>
      </c>
      <c r="H1973" t="s">
        <v>10397</v>
      </c>
      <c r="I1973" t="s">
        <v>26</v>
      </c>
      <c r="J1973" t="s">
        <v>26</v>
      </c>
      <c r="K1973" t="s">
        <v>26</v>
      </c>
      <c r="L1973">
        <v>21529</v>
      </c>
      <c r="M1973">
        <v>1</v>
      </c>
      <c r="N1973">
        <v>0</v>
      </c>
      <c r="O1973">
        <v>0</v>
      </c>
      <c r="P1973">
        <v>0</v>
      </c>
      <c r="Q1973">
        <v>0</v>
      </c>
      <c r="R1973">
        <v>0</v>
      </c>
      <c r="S1973" t="s">
        <v>18196</v>
      </c>
      <c r="T1973" s="1">
        <v>43831</v>
      </c>
      <c r="U1973" t="s">
        <v>3954</v>
      </c>
      <c r="V1973">
        <v>2922</v>
      </c>
      <c r="W1973">
        <v>1</v>
      </c>
      <c r="Y1973">
        <v>0</v>
      </c>
      <c r="Z1973" s="1">
        <v>45041.530484687501</v>
      </c>
      <c r="AA1973">
        <v>0</v>
      </c>
    </row>
    <row r="1974" spans="1:27" x14ac:dyDescent="0.25">
      <c r="A1974">
        <v>1</v>
      </c>
      <c r="B1974">
        <v>620</v>
      </c>
      <c r="C1974" t="s">
        <v>18197</v>
      </c>
      <c r="D1974" t="s">
        <v>18198</v>
      </c>
      <c r="E1974" t="s">
        <v>6084</v>
      </c>
      <c r="F1974" t="s">
        <v>11925</v>
      </c>
      <c r="G1974">
        <v>2</v>
      </c>
      <c r="H1974" t="s">
        <v>18199</v>
      </c>
      <c r="I1974" t="s">
        <v>26</v>
      </c>
      <c r="J1974" t="s">
        <v>26</v>
      </c>
      <c r="K1974" t="s">
        <v>26</v>
      </c>
      <c r="L1974">
        <v>665</v>
      </c>
      <c r="M1974">
        <v>1</v>
      </c>
      <c r="N1974">
        <v>0</v>
      </c>
      <c r="O1974">
        <v>0</v>
      </c>
      <c r="P1974">
        <v>0</v>
      </c>
      <c r="Q1974">
        <v>0</v>
      </c>
      <c r="R1974">
        <v>0</v>
      </c>
      <c r="S1974" t="s">
        <v>18200</v>
      </c>
      <c r="T1974" s="1">
        <v>43831</v>
      </c>
      <c r="U1974" t="s">
        <v>3954</v>
      </c>
      <c r="V1974">
        <v>3233</v>
      </c>
      <c r="W1974">
        <v>1</v>
      </c>
      <c r="Y1974">
        <v>0</v>
      </c>
      <c r="Z1974" s="1">
        <v>44741.354894363423</v>
      </c>
      <c r="AA1974">
        <v>0</v>
      </c>
    </row>
    <row r="1975" spans="1:27" x14ac:dyDescent="0.25">
      <c r="A1975">
        <v>1</v>
      </c>
      <c r="B1975">
        <v>621</v>
      </c>
      <c r="C1975" t="s">
        <v>18201</v>
      </c>
      <c r="D1975" t="s">
        <v>18202</v>
      </c>
      <c r="E1975" t="s">
        <v>7131</v>
      </c>
      <c r="F1975" t="s">
        <v>11925</v>
      </c>
      <c r="G1975">
        <v>2</v>
      </c>
      <c r="H1975" t="s">
        <v>18203</v>
      </c>
      <c r="I1975" t="s">
        <v>26</v>
      </c>
      <c r="J1975" t="s">
        <v>26</v>
      </c>
      <c r="K1975" t="s">
        <v>26</v>
      </c>
      <c r="L1975">
        <v>666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 t="s">
        <v>18203</v>
      </c>
      <c r="T1975" s="1">
        <v>43831</v>
      </c>
      <c r="U1975" t="s">
        <v>3954</v>
      </c>
      <c r="V1975">
        <v>3489</v>
      </c>
      <c r="W1975">
        <v>1</v>
      </c>
      <c r="Y1975">
        <v>0</v>
      </c>
      <c r="Z1975" s="1">
        <v>44741.355941585651</v>
      </c>
      <c r="AA1975">
        <v>0</v>
      </c>
    </row>
    <row r="1976" spans="1:27" x14ac:dyDescent="0.25">
      <c r="A1976">
        <v>1</v>
      </c>
      <c r="B1976">
        <v>622</v>
      </c>
      <c r="C1976" t="s">
        <v>18204</v>
      </c>
      <c r="D1976" t="s">
        <v>18205</v>
      </c>
      <c r="E1976" t="s">
        <v>7870</v>
      </c>
      <c r="F1976" t="s">
        <v>11925</v>
      </c>
      <c r="G1976">
        <v>2</v>
      </c>
      <c r="H1976" t="s">
        <v>18206</v>
      </c>
      <c r="I1976" t="s">
        <v>26</v>
      </c>
      <c r="J1976" t="s">
        <v>26</v>
      </c>
      <c r="K1976" t="s">
        <v>26</v>
      </c>
      <c r="L1976">
        <v>667</v>
      </c>
      <c r="M1976">
        <v>1</v>
      </c>
      <c r="N1976">
        <v>0</v>
      </c>
      <c r="O1976">
        <v>0</v>
      </c>
      <c r="P1976">
        <v>0</v>
      </c>
      <c r="Q1976">
        <v>0</v>
      </c>
      <c r="R1976">
        <v>0</v>
      </c>
      <c r="S1976" t="s">
        <v>18207</v>
      </c>
      <c r="T1976" s="1">
        <v>43831</v>
      </c>
      <c r="U1976" t="s">
        <v>3954</v>
      </c>
      <c r="V1976">
        <v>3330</v>
      </c>
      <c r="W1976">
        <v>1</v>
      </c>
      <c r="Y1976">
        <v>0</v>
      </c>
      <c r="Z1976" s="1">
        <v>44741.355396145831</v>
      </c>
      <c r="AA1976">
        <v>0</v>
      </c>
    </row>
    <row r="1977" spans="1:27" x14ac:dyDescent="0.25">
      <c r="A1977">
        <v>1</v>
      </c>
      <c r="B1977">
        <v>623</v>
      </c>
      <c r="C1977" t="s">
        <v>18208</v>
      </c>
      <c r="D1977" t="s">
        <v>18209</v>
      </c>
      <c r="E1977" t="s">
        <v>12291</v>
      </c>
      <c r="F1977" t="s">
        <v>11925</v>
      </c>
      <c r="G1977">
        <v>2</v>
      </c>
      <c r="H1977" t="s">
        <v>11009</v>
      </c>
      <c r="I1977" t="s">
        <v>26</v>
      </c>
      <c r="J1977" t="s">
        <v>26</v>
      </c>
      <c r="K1977" t="s">
        <v>26</v>
      </c>
      <c r="L1977">
        <v>21541</v>
      </c>
      <c r="M1977">
        <v>1</v>
      </c>
      <c r="N1977">
        <v>0</v>
      </c>
      <c r="O1977">
        <v>0</v>
      </c>
      <c r="P1977">
        <v>0</v>
      </c>
      <c r="Q1977">
        <v>0</v>
      </c>
      <c r="R1977">
        <v>0</v>
      </c>
      <c r="S1977" t="s">
        <v>18210</v>
      </c>
      <c r="T1977" s="1">
        <v>43831</v>
      </c>
      <c r="U1977" t="s">
        <v>3954</v>
      </c>
      <c r="V1977">
        <v>3181</v>
      </c>
      <c r="W1977">
        <v>1</v>
      </c>
      <c r="Y1977">
        <v>0</v>
      </c>
      <c r="Z1977" s="1">
        <v>45000.671516203707</v>
      </c>
      <c r="AA1977">
        <v>0</v>
      </c>
    </row>
    <row r="1978" spans="1:27" x14ac:dyDescent="0.25">
      <c r="A1978">
        <v>1</v>
      </c>
      <c r="B1978">
        <v>624</v>
      </c>
      <c r="C1978" t="s">
        <v>18211</v>
      </c>
      <c r="D1978" t="s">
        <v>18212</v>
      </c>
      <c r="E1978" t="s">
        <v>12300</v>
      </c>
      <c r="F1978" t="s">
        <v>11925</v>
      </c>
      <c r="G1978">
        <v>2</v>
      </c>
      <c r="H1978" t="s">
        <v>9202</v>
      </c>
      <c r="I1978" t="s">
        <v>26</v>
      </c>
      <c r="J1978" t="s">
        <v>26</v>
      </c>
      <c r="K1978" t="s">
        <v>26</v>
      </c>
      <c r="L1978">
        <v>21467</v>
      </c>
      <c r="M1978">
        <v>1</v>
      </c>
      <c r="N1978">
        <v>0</v>
      </c>
      <c r="O1978">
        <v>0</v>
      </c>
      <c r="P1978">
        <v>0</v>
      </c>
      <c r="Q1978">
        <v>0</v>
      </c>
      <c r="R1978">
        <v>0</v>
      </c>
      <c r="S1978" t="s">
        <v>18213</v>
      </c>
      <c r="T1978" s="1">
        <v>43831</v>
      </c>
      <c r="U1978" t="s">
        <v>3954</v>
      </c>
      <c r="V1978">
        <v>3157</v>
      </c>
      <c r="W1978">
        <v>1</v>
      </c>
      <c r="Y1978">
        <v>0</v>
      </c>
      <c r="Z1978" s="1">
        <v>44928.464340162034</v>
      </c>
      <c r="AA1978">
        <v>0</v>
      </c>
    </row>
    <row r="1979" spans="1:27" x14ac:dyDescent="0.25">
      <c r="A1979">
        <v>1</v>
      </c>
      <c r="B1979">
        <v>625</v>
      </c>
      <c r="C1979" t="s">
        <v>7567</v>
      </c>
      <c r="D1979" t="s">
        <v>18214</v>
      </c>
      <c r="E1979" t="s">
        <v>12291</v>
      </c>
      <c r="F1979" t="s">
        <v>11925</v>
      </c>
      <c r="G1979">
        <v>2</v>
      </c>
      <c r="H1979" t="s">
        <v>18215</v>
      </c>
      <c r="I1979" t="s">
        <v>26</v>
      </c>
      <c r="J1979" t="s">
        <v>26</v>
      </c>
      <c r="K1979" t="s">
        <v>26</v>
      </c>
      <c r="L1979">
        <v>21534</v>
      </c>
      <c r="M1979">
        <v>1</v>
      </c>
      <c r="N1979">
        <v>0</v>
      </c>
      <c r="O1979">
        <v>0</v>
      </c>
      <c r="P1979">
        <v>0</v>
      </c>
      <c r="Q1979">
        <v>0</v>
      </c>
      <c r="R1979">
        <v>0</v>
      </c>
      <c r="S1979" t="s">
        <v>18216</v>
      </c>
      <c r="T1979" s="1">
        <v>43831</v>
      </c>
      <c r="U1979" t="s">
        <v>3954</v>
      </c>
      <c r="V1979">
        <v>2777</v>
      </c>
      <c r="W1979">
        <v>1</v>
      </c>
      <c r="Y1979">
        <v>0</v>
      </c>
      <c r="Z1979" s="1">
        <v>44928.464360069447</v>
      </c>
      <c r="AA1979">
        <v>0</v>
      </c>
    </row>
    <row r="1980" spans="1:27" x14ac:dyDescent="0.25">
      <c r="A1980">
        <v>1</v>
      </c>
      <c r="B1980">
        <v>626</v>
      </c>
      <c r="C1980" t="s">
        <v>18217</v>
      </c>
      <c r="D1980" t="s">
        <v>18218</v>
      </c>
      <c r="E1980" t="s">
        <v>6084</v>
      </c>
      <c r="F1980" t="s">
        <v>11925</v>
      </c>
      <c r="G1980">
        <v>2</v>
      </c>
      <c r="H1980" t="s">
        <v>18219</v>
      </c>
      <c r="I1980" t="s">
        <v>26</v>
      </c>
      <c r="J1980" t="s">
        <v>26</v>
      </c>
      <c r="K1980" t="s">
        <v>26</v>
      </c>
      <c r="L1980">
        <v>671</v>
      </c>
      <c r="M1980">
        <v>1</v>
      </c>
      <c r="N1980">
        <v>0</v>
      </c>
      <c r="O1980">
        <v>0</v>
      </c>
      <c r="P1980">
        <v>0</v>
      </c>
      <c r="Q1980">
        <v>0</v>
      </c>
      <c r="R1980">
        <v>0</v>
      </c>
      <c r="S1980" t="s">
        <v>18219</v>
      </c>
      <c r="T1980" s="1">
        <v>43831</v>
      </c>
      <c r="U1980" t="s">
        <v>3954</v>
      </c>
      <c r="V1980">
        <v>2907</v>
      </c>
      <c r="W1980">
        <v>1</v>
      </c>
      <c r="Y1980">
        <v>0</v>
      </c>
      <c r="Z1980" s="1">
        <v>44741.353290046296</v>
      </c>
      <c r="AA1980">
        <v>0</v>
      </c>
    </row>
    <row r="1981" spans="1:27" x14ac:dyDescent="0.25">
      <c r="A1981">
        <v>1</v>
      </c>
      <c r="B1981">
        <v>627</v>
      </c>
      <c r="C1981" t="s">
        <v>18220</v>
      </c>
      <c r="D1981" t="s">
        <v>18221</v>
      </c>
      <c r="E1981" t="s">
        <v>6084</v>
      </c>
      <c r="F1981" t="s">
        <v>11925</v>
      </c>
      <c r="G1981">
        <v>2</v>
      </c>
      <c r="H1981" t="s">
        <v>9946</v>
      </c>
      <c r="I1981" t="s">
        <v>26</v>
      </c>
      <c r="J1981" t="s">
        <v>26</v>
      </c>
      <c r="K1981" t="s">
        <v>26</v>
      </c>
      <c r="L1981">
        <v>21459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 t="s">
        <v>18222</v>
      </c>
      <c r="T1981" s="1">
        <v>43831</v>
      </c>
      <c r="U1981" t="s">
        <v>3954</v>
      </c>
      <c r="V1981">
        <v>3602</v>
      </c>
      <c r="W1981">
        <v>1</v>
      </c>
      <c r="Y1981">
        <v>0</v>
      </c>
      <c r="Z1981" s="1">
        <v>45012.655609641202</v>
      </c>
      <c r="AA1981">
        <v>0</v>
      </c>
    </row>
    <row r="1982" spans="1:27" x14ac:dyDescent="0.25">
      <c r="A1982">
        <v>1</v>
      </c>
      <c r="B1982">
        <v>628</v>
      </c>
      <c r="C1982" t="s">
        <v>18223</v>
      </c>
      <c r="D1982" t="s">
        <v>18224</v>
      </c>
      <c r="E1982" t="s">
        <v>6084</v>
      </c>
      <c r="F1982" t="s">
        <v>11925</v>
      </c>
      <c r="G1982">
        <v>2</v>
      </c>
      <c r="H1982" t="s">
        <v>18225</v>
      </c>
      <c r="I1982" t="s">
        <v>26</v>
      </c>
      <c r="J1982" t="s">
        <v>26</v>
      </c>
      <c r="K1982" t="s">
        <v>26</v>
      </c>
      <c r="L1982">
        <v>673</v>
      </c>
      <c r="M1982">
        <v>1</v>
      </c>
      <c r="N1982">
        <v>0</v>
      </c>
      <c r="O1982">
        <v>0</v>
      </c>
      <c r="P1982">
        <v>0</v>
      </c>
      <c r="Q1982">
        <v>0</v>
      </c>
      <c r="R1982">
        <v>0</v>
      </c>
      <c r="S1982" t="s">
        <v>18225</v>
      </c>
      <c r="T1982" s="1">
        <v>43831</v>
      </c>
      <c r="U1982" t="s">
        <v>3954</v>
      </c>
      <c r="V1982">
        <v>3676</v>
      </c>
      <c r="W1982">
        <v>1</v>
      </c>
      <c r="Y1982">
        <v>0</v>
      </c>
      <c r="Z1982" s="1">
        <v>44741.356399340279</v>
      </c>
      <c r="AA1982">
        <v>0</v>
      </c>
    </row>
    <row r="1983" spans="1:27" x14ac:dyDescent="0.25">
      <c r="A1983">
        <v>1</v>
      </c>
      <c r="B1983">
        <v>629</v>
      </c>
      <c r="C1983" t="s">
        <v>18226</v>
      </c>
      <c r="D1983" t="s">
        <v>18227</v>
      </c>
      <c r="E1983" t="s">
        <v>7870</v>
      </c>
      <c r="F1983" t="s">
        <v>11925</v>
      </c>
      <c r="G1983">
        <v>2</v>
      </c>
      <c r="H1983" t="s">
        <v>18228</v>
      </c>
      <c r="I1983" t="s">
        <v>26</v>
      </c>
      <c r="J1983" t="s">
        <v>26</v>
      </c>
      <c r="K1983" t="s">
        <v>26</v>
      </c>
      <c r="L1983">
        <v>674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 t="s">
        <v>18229</v>
      </c>
      <c r="T1983" s="1">
        <v>43831</v>
      </c>
      <c r="U1983" t="s">
        <v>3954</v>
      </c>
      <c r="V1983">
        <v>2725</v>
      </c>
      <c r="W1983">
        <v>1</v>
      </c>
      <c r="Y1983">
        <v>0</v>
      </c>
      <c r="Z1983" s="1">
        <v>44741.350052349539</v>
      </c>
      <c r="AA1983">
        <v>0</v>
      </c>
    </row>
    <row r="1984" spans="1:27" x14ac:dyDescent="0.25">
      <c r="A1984">
        <v>1</v>
      </c>
      <c r="B1984">
        <v>630</v>
      </c>
      <c r="C1984" t="s">
        <v>2153</v>
      </c>
      <c r="D1984" t="s">
        <v>18230</v>
      </c>
      <c r="E1984" t="s">
        <v>12166</v>
      </c>
      <c r="F1984" t="s">
        <v>11925</v>
      </c>
      <c r="G1984">
        <v>2</v>
      </c>
      <c r="H1984" t="s">
        <v>18231</v>
      </c>
      <c r="I1984" t="s">
        <v>26</v>
      </c>
      <c r="J1984" t="s">
        <v>26</v>
      </c>
      <c r="K1984" t="s">
        <v>26</v>
      </c>
      <c r="L1984">
        <v>675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 t="s">
        <v>18232</v>
      </c>
      <c r="T1984" s="1">
        <v>43831</v>
      </c>
      <c r="U1984" t="s">
        <v>3954</v>
      </c>
      <c r="V1984">
        <v>2943</v>
      </c>
      <c r="W1984">
        <v>1</v>
      </c>
      <c r="Y1984">
        <v>0</v>
      </c>
      <c r="Z1984" s="1">
        <v>44741.353508993052</v>
      </c>
      <c r="AA1984">
        <v>0</v>
      </c>
    </row>
    <row r="1985" spans="1:27" x14ac:dyDescent="0.25">
      <c r="A1985">
        <v>1</v>
      </c>
      <c r="B1985">
        <v>631</v>
      </c>
      <c r="C1985" t="s">
        <v>18233</v>
      </c>
      <c r="D1985" t="s">
        <v>18234</v>
      </c>
      <c r="E1985" t="s">
        <v>12291</v>
      </c>
      <c r="F1985" t="s">
        <v>11925</v>
      </c>
      <c r="G1985">
        <v>2</v>
      </c>
      <c r="H1985" t="s">
        <v>18235</v>
      </c>
      <c r="I1985" t="s">
        <v>26</v>
      </c>
      <c r="J1985" t="s">
        <v>26</v>
      </c>
      <c r="K1985" t="s">
        <v>26</v>
      </c>
      <c r="L1985">
        <v>676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 t="s">
        <v>18235</v>
      </c>
      <c r="T1985" s="1">
        <v>43831</v>
      </c>
      <c r="U1985" t="s">
        <v>3954</v>
      </c>
      <c r="V1985">
        <v>3473</v>
      </c>
      <c r="W1985">
        <v>1</v>
      </c>
      <c r="Y1985">
        <v>0</v>
      </c>
      <c r="Z1985" s="1">
        <v>44741.355907673613</v>
      </c>
      <c r="AA1985">
        <v>0</v>
      </c>
    </row>
    <row r="1986" spans="1:27" x14ac:dyDescent="0.25">
      <c r="A1986">
        <v>1</v>
      </c>
      <c r="B1986">
        <v>632</v>
      </c>
      <c r="C1986" t="s">
        <v>18236</v>
      </c>
      <c r="D1986" t="s">
        <v>18237</v>
      </c>
      <c r="E1986" t="s">
        <v>11994</v>
      </c>
      <c r="F1986" t="s">
        <v>11925</v>
      </c>
      <c r="G1986">
        <v>2</v>
      </c>
      <c r="H1986" t="s">
        <v>18238</v>
      </c>
      <c r="I1986" t="s">
        <v>26</v>
      </c>
      <c r="J1986" t="s">
        <v>26</v>
      </c>
      <c r="K1986" t="s">
        <v>26</v>
      </c>
      <c r="L1986">
        <v>677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 t="s">
        <v>18239</v>
      </c>
      <c r="T1986" s="1">
        <v>43831</v>
      </c>
      <c r="U1986" t="s">
        <v>3954</v>
      </c>
      <c r="V1986">
        <v>3632</v>
      </c>
      <c r="W1986">
        <v>1</v>
      </c>
      <c r="Y1986">
        <v>0</v>
      </c>
      <c r="Z1986" s="1">
        <v>44741.356257673608</v>
      </c>
      <c r="AA1986">
        <v>0</v>
      </c>
    </row>
    <row r="1987" spans="1:27" x14ac:dyDescent="0.25">
      <c r="A1987">
        <v>1</v>
      </c>
      <c r="B1987">
        <v>633</v>
      </c>
      <c r="C1987" t="s">
        <v>6284</v>
      </c>
      <c r="D1987" t="s">
        <v>18240</v>
      </c>
      <c r="E1987" t="s">
        <v>11994</v>
      </c>
      <c r="F1987" t="s">
        <v>11925</v>
      </c>
      <c r="G1987">
        <v>2</v>
      </c>
      <c r="H1987" t="s">
        <v>8175</v>
      </c>
      <c r="I1987" t="s">
        <v>26</v>
      </c>
      <c r="J1987" t="s">
        <v>26</v>
      </c>
      <c r="K1987" t="s">
        <v>26</v>
      </c>
      <c r="L1987">
        <v>678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 t="s">
        <v>18241</v>
      </c>
      <c r="T1987" s="1">
        <v>43831</v>
      </c>
      <c r="U1987" t="s">
        <v>3954</v>
      </c>
      <c r="V1987">
        <v>2748</v>
      </c>
      <c r="W1987">
        <v>1</v>
      </c>
      <c r="Y1987">
        <v>0</v>
      </c>
      <c r="Z1987" s="1">
        <v>44741.35204849537</v>
      </c>
      <c r="AA1987">
        <v>0</v>
      </c>
    </row>
    <row r="1988" spans="1:27" x14ac:dyDescent="0.25">
      <c r="A1988">
        <v>1</v>
      </c>
      <c r="B1988">
        <v>634</v>
      </c>
      <c r="C1988" t="s">
        <v>18242</v>
      </c>
      <c r="D1988" t="s">
        <v>18243</v>
      </c>
      <c r="E1988" t="s">
        <v>12300</v>
      </c>
      <c r="F1988" t="s">
        <v>11925</v>
      </c>
      <c r="G1988">
        <v>2</v>
      </c>
      <c r="H1988" t="s">
        <v>8828</v>
      </c>
      <c r="I1988" t="s">
        <v>26</v>
      </c>
      <c r="J1988" t="s">
        <v>26</v>
      </c>
      <c r="K1988" t="s">
        <v>26</v>
      </c>
      <c r="L1988">
        <v>679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 t="s">
        <v>18244</v>
      </c>
      <c r="T1988" s="1">
        <v>43831</v>
      </c>
      <c r="U1988" t="s">
        <v>3954</v>
      </c>
      <c r="V1988">
        <v>3012</v>
      </c>
      <c r="W1988">
        <v>1</v>
      </c>
      <c r="Y1988">
        <v>0</v>
      </c>
      <c r="Z1988" s="1">
        <v>44741.35370659722</v>
      </c>
      <c r="AA1988">
        <v>0</v>
      </c>
    </row>
    <row r="1989" spans="1:27" x14ac:dyDescent="0.25">
      <c r="A1989">
        <v>1</v>
      </c>
      <c r="B1989">
        <v>635</v>
      </c>
      <c r="C1989" t="s">
        <v>18245</v>
      </c>
      <c r="D1989" t="s">
        <v>18246</v>
      </c>
      <c r="E1989" t="s">
        <v>6084</v>
      </c>
      <c r="F1989" t="s">
        <v>11925</v>
      </c>
      <c r="G1989">
        <v>2</v>
      </c>
      <c r="H1989" t="s">
        <v>18247</v>
      </c>
      <c r="I1989" t="s">
        <v>26</v>
      </c>
      <c r="J1989" t="s">
        <v>26</v>
      </c>
      <c r="K1989" t="s">
        <v>26</v>
      </c>
      <c r="L1989">
        <v>21537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 t="s">
        <v>18247</v>
      </c>
      <c r="T1989" s="1">
        <v>43831</v>
      </c>
      <c r="U1989" t="s">
        <v>3954</v>
      </c>
      <c r="V1989">
        <v>3704</v>
      </c>
      <c r="W1989">
        <v>1</v>
      </c>
      <c r="Y1989">
        <v>0</v>
      </c>
      <c r="Z1989" s="1">
        <v>44928.464360763886</v>
      </c>
      <c r="AA1989">
        <v>0</v>
      </c>
    </row>
    <row r="1990" spans="1:27" x14ac:dyDescent="0.25">
      <c r="A1990">
        <v>1</v>
      </c>
      <c r="B1990">
        <v>636</v>
      </c>
      <c r="C1990" t="s">
        <v>6430</v>
      </c>
      <c r="D1990" t="s">
        <v>18248</v>
      </c>
      <c r="E1990" t="s">
        <v>7870</v>
      </c>
      <c r="F1990" t="s">
        <v>11925</v>
      </c>
      <c r="G1990">
        <v>2</v>
      </c>
      <c r="H1990" t="s">
        <v>18249</v>
      </c>
      <c r="I1990" t="s">
        <v>26</v>
      </c>
      <c r="J1990" t="s">
        <v>26</v>
      </c>
      <c r="K1990" t="s">
        <v>26</v>
      </c>
      <c r="L1990">
        <v>681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 t="s">
        <v>18249</v>
      </c>
      <c r="T1990" s="1">
        <v>43831</v>
      </c>
      <c r="U1990" t="s">
        <v>3954</v>
      </c>
      <c r="V1990">
        <v>2739</v>
      </c>
      <c r="W1990">
        <v>1</v>
      </c>
      <c r="Y1990">
        <v>0</v>
      </c>
      <c r="Z1990" s="1">
        <v>45006.424697835646</v>
      </c>
      <c r="AA1990">
        <v>0</v>
      </c>
    </row>
    <row r="1991" spans="1:27" x14ac:dyDescent="0.25">
      <c r="A1991">
        <v>1</v>
      </c>
      <c r="B1991">
        <v>637</v>
      </c>
      <c r="C1991" t="s">
        <v>7824</v>
      </c>
      <c r="D1991" t="s">
        <v>18250</v>
      </c>
      <c r="E1991" t="s">
        <v>12300</v>
      </c>
      <c r="F1991" t="s">
        <v>11925</v>
      </c>
      <c r="G1991">
        <v>2</v>
      </c>
      <c r="H1991" t="s">
        <v>18251</v>
      </c>
      <c r="I1991" t="s">
        <v>26</v>
      </c>
      <c r="J1991" t="s">
        <v>26</v>
      </c>
      <c r="K1991" t="s">
        <v>26</v>
      </c>
      <c r="L1991">
        <v>21461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 t="s">
        <v>18251</v>
      </c>
      <c r="T1991" s="1">
        <v>43831</v>
      </c>
      <c r="U1991" t="s">
        <v>3954</v>
      </c>
      <c r="V1991">
        <v>2841</v>
      </c>
      <c r="W1991">
        <v>1</v>
      </c>
      <c r="Y1991">
        <v>0</v>
      </c>
      <c r="Z1991" s="1">
        <v>45029.500979282406</v>
      </c>
      <c r="AA1991">
        <v>0</v>
      </c>
    </row>
    <row r="1992" spans="1:27" x14ac:dyDescent="0.25">
      <c r="A1992">
        <v>1</v>
      </c>
      <c r="B1992">
        <v>638</v>
      </c>
      <c r="C1992" t="s">
        <v>6904</v>
      </c>
      <c r="D1992" t="s">
        <v>18252</v>
      </c>
      <c r="E1992" t="s">
        <v>12166</v>
      </c>
      <c r="F1992" t="s">
        <v>11925</v>
      </c>
      <c r="G1992">
        <v>2</v>
      </c>
      <c r="H1992" t="s">
        <v>18253</v>
      </c>
      <c r="I1992" t="s">
        <v>26</v>
      </c>
      <c r="J1992" t="s">
        <v>26</v>
      </c>
      <c r="K1992" t="s">
        <v>26</v>
      </c>
      <c r="L1992">
        <v>683</v>
      </c>
      <c r="M1992">
        <v>1</v>
      </c>
      <c r="N1992">
        <v>0</v>
      </c>
      <c r="O1992">
        <v>0</v>
      </c>
      <c r="P1992">
        <v>0</v>
      </c>
      <c r="Q1992">
        <v>0</v>
      </c>
      <c r="R1992">
        <v>0</v>
      </c>
      <c r="S1992" t="s">
        <v>18254</v>
      </c>
      <c r="T1992" s="1">
        <v>43831</v>
      </c>
      <c r="U1992" t="s">
        <v>3954</v>
      </c>
      <c r="V1992">
        <v>2751</v>
      </c>
      <c r="W1992">
        <v>1</v>
      </c>
      <c r="Y1992">
        <v>0</v>
      </c>
      <c r="Z1992" s="1">
        <v>44741.352056446762</v>
      </c>
      <c r="AA1992">
        <v>0</v>
      </c>
    </row>
    <row r="1993" spans="1:27" x14ac:dyDescent="0.25">
      <c r="A1993">
        <v>1</v>
      </c>
      <c r="B1993">
        <v>639</v>
      </c>
      <c r="C1993" t="s">
        <v>7292</v>
      </c>
      <c r="D1993" t="s">
        <v>18255</v>
      </c>
      <c r="E1993" t="s">
        <v>12363</v>
      </c>
      <c r="F1993" t="s">
        <v>11925</v>
      </c>
      <c r="G1993">
        <v>2</v>
      </c>
      <c r="H1993" t="s">
        <v>18256</v>
      </c>
      <c r="I1993" t="s">
        <v>26</v>
      </c>
      <c r="J1993" t="s">
        <v>26</v>
      </c>
      <c r="K1993" t="s">
        <v>26</v>
      </c>
      <c r="L1993">
        <v>21520</v>
      </c>
      <c r="M1993">
        <v>1</v>
      </c>
      <c r="N1993">
        <v>0</v>
      </c>
      <c r="O1993">
        <v>0</v>
      </c>
      <c r="P1993">
        <v>0</v>
      </c>
      <c r="Q1993">
        <v>0</v>
      </c>
      <c r="R1993">
        <v>0</v>
      </c>
      <c r="S1993" t="s">
        <v>18257</v>
      </c>
      <c r="T1993" s="1">
        <v>43831</v>
      </c>
      <c r="U1993" t="s">
        <v>3954</v>
      </c>
      <c r="V1993">
        <v>2734</v>
      </c>
      <c r="W1993">
        <v>1</v>
      </c>
      <c r="Y1993">
        <v>0</v>
      </c>
      <c r="Z1993" s="1">
        <v>44984.632851736111</v>
      </c>
      <c r="AA1993">
        <v>0</v>
      </c>
    </row>
    <row r="1994" spans="1:27" x14ac:dyDescent="0.25">
      <c r="A1994">
        <v>1</v>
      </c>
      <c r="B1994">
        <v>640</v>
      </c>
      <c r="C1994" t="s">
        <v>4669</v>
      </c>
      <c r="D1994" t="s">
        <v>18258</v>
      </c>
      <c r="E1994" t="s">
        <v>12403</v>
      </c>
      <c r="F1994" t="s">
        <v>11925</v>
      </c>
      <c r="G1994">
        <v>2</v>
      </c>
      <c r="H1994" t="s">
        <v>18259</v>
      </c>
      <c r="I1994" t="s">
        <v>26</v>
      </c>
      <c r="J1994" t="s">
        <v>26</v>
      </c>
      <c r="K1994" t="s">
        <v>26</v>
      </c>
      <c r="L1994">
        <v>685</v>
      </c>
      <c r="M1994">
        <v>1</v>
      </c>
      <c r="N1994">
        <v>0</v>
      </c>
      <c r="O1994">
        <v>0</v>
      </c>
      <c r="P1994">
        <v>0</v>
      </c>
      <c r="Q1994">
        <v>0</v>
      </c>
      <c r="R1994">
        <v>0</v>
      </c>
      <c r="S1994" t="s">
        <v>18260</v>
      </c>
      <c r="T1994" s="1">
        <v>43831</v>
      </c>
      <c r="U1994" t="s">
        <v>3954</v>
      </c>
      <c r="V1994">
        <v>2960</v>
      </c>
      <c r="W1994">
        <v>1</v>
      </c>
      <c r="Y1994">
        <v>0</v>
      </c>
      <c r="Z1994" s="1">
        <v>44741.359291053239</v>
      </c>
      <c r="AA1994">
        <v>0</v>
      </c>
    </row>
    <row r="1995" spans="1:27" x14ac:dyDescent="0.25">
      <c r="A1995">
        <v>1</v>
      </c>
      <c r="B1995">
        <v>641</v>
      </c>
      <c r="C1995" t="s">
        <v>18261</v>
      </c>
      <c r="D1995" t="s">
        <v>18262</v>
      </c>
      <c r="E1995" t="s">
        <v>7870</v>
      </c>
      <c r="F1995" t="s">
        <v>11925</v>
      </c>
      <c r="G1995">
        <v>2</v>
      </c>
      <c r="H1995" t="s">
        <v>18263</v>
      </c>
      <c r="I1995" t="s">
        <v>26</v>
      </c>
      <c r="J1995" t="s">
        <v>26</v>
      </c>
      <c r="K1995" t="s">
        <v>26</v>
      </c>
      <c r="L1995">
        <v>21468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 t="s">
        <v>18264</v>
      </c>
      <c r="T1995" s="1">
        <v>43831</v>
      </c>
      <c r="U1995" t="s">
        <v>3954</v>
      </c>
      <c r="V1995">
        <v>3138</v>
      </c>
      <c r="W1995">
        <v>1</v>
      </c>
      <c r="Y1995">
        <v>0</v>
      </c>
      <c r="Z1995" s="1">
        <v>45033.335731747684</v>
      </c>
      <c r="AA1995">
        <v>0</v>
      </c>
    </row>
    <row r="1996" spans="1:27" x14ac:dyDescent="0.25">
      <c r="A1996">
        <v>1</v>
      </c>
      <c r="B1996">
        <v>642</v>
      </c>
      <c r="C1996" t="s">
        <v>6789</v>
      </c>
      <c r="D1996" t="s">
        <v>18265</v>
      </c>
      <c r="E1996" t="s">
        <v>7870</v>
      </c>
      <c r="F1996" t="s">
        <v>11925</v>
      </c>
      <c r="G1996">
        <v>2</v>
      </c>
      <c r="H1996" t="s">
        <v>10979</v>
      </c>
      <c r="I1996" t="s">
        <v>26</v>
      </c>
      <c r="J1996" t="s">
        <v>26</v>
      </c>
      <c r="K1996" t="s">
        <v>26</v>
      </c>
      <c r="L1996">
        <v>21540</v>
      </c>
      <c r="M1996">
        <v>1</v>
      </c>
      <c r="N1996">
        <v>0</v>
      </c>
      <c r="O1996">
        <v>0</v>
      </c>
      <c r="P1996">
        <v>0</v>
      </c>
      <c r="Q1996">
        <v>0</v>
      </c>
      <c r="R1996">
        <v>0</v>
      </c>
      <c r="S1996" t="s">
        <v>10979</v>
      </c>
      <c r="T1996" s="1">
        <v>43831</v>
      </c>
      <c r="U1996" t="s">
        <v>3954</v>
      </c>
      <c r="V1996">
        <v>2737</v>
      </c>
      <c r="W1996">
        <v>1</v>
      </c>
      <c r="Y1996">
        <v>0</v>
      </c>
      <c r="Z1996" s="1">
        <v>44929.352585451386</v>
      </c>
      <c r="AA1996">
        <v>0</v>
      </c>
    </row>
    <row r="1997" spans="1:27" x14ac:dyDescent="0.25">
      <c r="A1997">
        <v>1</v>
      </c>
      <c r="B1997">
        <v>643</v>
      </c>
      <c r="C1997" t="s">
        <v>18266</v>
      </c>
      <c r="D1997" t="s">
        <v>18267</v>
      </c>
      <c r="E1997" t="s">
        <v>12305</v>
      </c>
      <c r="F1997" t="s">
        <v>11925</v>
      </c>
      <c r="G1997">
        <v>2</v>
      </c>
      <c r="H1997" t="s">
        <v>9460</v>
      </c>
      <c r="I1997" t="s">
        <v>26</v>
      </c>
      <c r="J1997" t="s">
        <v>26</v>
      </c>
      <c r="K1997" t="s">
        <v>26</v>
      </c>
      <c r="L1997">
        <v>21512</v>
      </c>
      <c r="M1997">
        <v>1</v>
      </c>
      <c r="N1997">
        <v>0</v>
      </c>
      <c r="O1997">
        <v>0</v>
      </c>
      <c r="P1997">
        <v>0</v>
      </c>
      <c r="Q1997">
        <v>0</v>
      </c>
      <c r="R1997">
        <v>0</v>
      </c>
      <c r="S1997" t="s">
        <v>18268</v>
      </c>
      <c r="T1997" s="1">
        <v>43831</v>
      </c>
      <c r="U1997" t="s">
        <v>3954</v>
      </c>
      <c r="V1997">
        <v>3257</v>
      </c>
      <c r="W1997">
        <v>1</v>
      </c>
      <c r="Y1997">
        <v>0</v>
      </c>
      <c r="Z1997" s="1">
        <v>44981.425609409722</v>
      </c>
      <c r="AA1997">
        <v>0</v>
      </c>
    </row>
    <row r="1998" spans="1:27" x14ac:dyDescent="0.25">
      <c r="A1998">
        <v>1</v>
      </c>
      <c r="B1998">
        <v>644</v>
      </c>
      <c r="C1998" t="s">
        <v>18269</v>
      </c>
      <c r="D1998" t="s">
        <v>18270</v>
      </c>
      <c r="E1998" t="s">
        <v>11994</v>
      </c>
      <c r="F1998" t="s">
        <v>11925</v>
      </c>
      <c r="G1998">
        <v>2</v>
      </c>
      <c r="H1998" t="s">
        <v>18271</v>
      </c>
      <c r="I1998" t="s">
        <v>26</v>
      </c>
      <c r="J1998" t="s">
        <v>26</v>
      </c>
      <c r="K1998" t="s">
        <v>26</v>
      </c>
      <c r="L1998">
        <v>689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 t="s">
        <v>18271</v>
      </c>
      <c r="T1998" s="1">
        <v>43831</v>
      </c>
      <c r="U1998" t="s">
        <v>3954</v>
      </c>
      <c r="V1998">
        <v>3230</v>
      </c>
      <c r="W1998">
        <v>1</v>
      </c>
      <c r="Y1998">
        <v>0</v>
      </c>
      <c r="Z1998" s="1">
        <v>44741.35489008102</v>
      </c>
      <c r="AA1998">
        <v>0</v>
      </c>
    </row>
    <row r="1999" spans="1:27" x14ac:dyDescent="0.25">
      <c r="A1999">
        <v>1</v>
      </c>
      <c r="B1999">
        <v>645</v>
      </c>
      <c r="C1999" t="s">
        <v>18272</v>
      </c>
      <c r="D1999" t="s">
        <v>18273</v>
      </c>
      <c r="E1999" t="s">
        <v>12403</v>
      </c>
      <c r="F1999" t="s">
        <v>11925</v>
      </c>
      <c r="G1999">
        <v>2</v>
      </c>
      <c r="H1999" t="s">
        <v>18274</v>
      </c>
      <c r="I1999" t="s">
        <v>26</v>
      </c>
      <c r="J1999" t="s">
        <v>26</v>
      </c>
      <c r="K1999" t="s">
        <v>26</v>
      </c>
      <c r="L1999">
        <v>21477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 t="s">
        <v>18275</v>
      </c>
      <c r="T1999" s="1">
        <v>43831</v>
      </c>
      <c r="U1999" t="s">
        <v>3954</v>
      </c>
      <c r="V1999">
        <v>2912</v>
      </c>
      <c r="W1999">
        <v>1</v>
      </c>
      <c r="Y1999">
        <v>0</v>
      </c>
      <c r="Z1999" s="1">
        <v>44928.464343252315</v>
      </c>
      <c r="AA1999">
        <v>0</v>
      </c>
    </row>
    <row r="2000" spans="1:27" x14ac:dyDescent="0.25">
      <c r="A2000">
        <v>1</v>
      </c>
      <c r="B2000">
        <v>646</v>
      </c>
      <c r="C2000" t="s">
        <v>18276</v>
      </c>
      <c r="D2000" t="s">
        <v>18277</v>
      </c>
      <c r="E2000" t="s">
        <v>12363</v>
      </c>
      <c r="F2000" t="s">
        <v>11925</v>
      </c>
      <c r="G2000">
        <v>2</v>
      </c>
      <c r="H2000" t="s">
        <v>9127</v>
      </c>
      <c r="I2000" t="s">
        <v>26</v>
      </c>
      <c r="J2000" t="s">
        <v>26</v>
      </c>
      <c r="K2000" t="s">
        <v>26</v>
      </c>
      <c r="L2000">
        <v>21524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 t="s">
        <v>18278</v>
      </c>
      <c r="T2000" s="1">
        <v>43831</v>
      </c>
      <c r="U2000" t="s">
        <v>3954</v>
      </c>
      <c r="V2000">
        <v>3122</v>
      </c>
      <c r="W2000">
        <v>1</v>
      </c>
      <c r="Y2000">
        <v>0</v>
      </c>
      <c r="Z2000" s="1">
        <v>44928.464357291668</v>
      </c>
      <c r="AA2000">
        <v>0</v>
      </c>
    </row>
    <row r="2001" spans="1:27" x14ac:dyDescent="0.25">
      <c r="A2001">
        <v>1</v>
      </c>
      <c r="B2001">
        <v>647</v>
      </c>
      <c r="C2001" t="s">
        <v>18279</v>
      </c>
      <c r="D2001" t="s">
        <v>18280</v>
      </c>
      <c r="E2001" t="s">
        <v>12166</v>
      </c>
      <c r="F2001" t="s">
        <v>11925</v>
      </c>
      <c r="G2001">
        <v>2</v>
      </c>
      <c r="H2001" t="s">
        <v>18281</v>
      </c>
      <c r="I2001" t="s">
        <v>26</v>
      </c>
      <c r="J2001" t="s">
        <v>26</v>
      </c>
      <c r="K2001" t="s">
        <v>26</v>
      </c>
      <c r="L2001">
        <v>692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 t="s">
        <v>18282</v>
      </c>
      <c r="T2001" s="1">
        <v>43831</v>
      </c>
      <c r="U2001" t="s">
        <v>3954</v>
      </c>
      <c r="V2001">
        <v>2999</v>
      </c>
      <c r="W2001">
        <v>1</v>
      </c>
      <c r="Y2001">
        <v>0</v>
      </c>
      <c r="Z2001" s="1">
        <v>44741.353618136571</v>
      </c>
      <c r="AA2001">
        <v>0</v>
      </c>
    </row>
    <row r="2002" spans="1:27" x14ac:dyDescent="0.25">
      <c r="A2002">
        <v>1</v>
      </c>
      <c r="B2002">
        <v>648</v>
      </c>
      <c r="C2002" t="s">
        <v>18283</v>
      </c>
      <c r="D2002" t="s">
        <v>18284</v>
      </c>
      <c r="E2002" t="s">
        <v>12403</v>
      </c>
      <c r="F2002" t="s">
        <v>11925</v>
      </c>
      <c r="G2002">
        <v>2</v>
      </c>
      <c r="H2002" t="s">
        <v>18285</v>
      </c>
      <c r="I2002" t="s">
        <v>26</v>
      </c>
      <c r="J2002" t="s">
        <v>26</v>
      </c>
      <c r="K2002" t="s">
        <v>26</v>
      </c>
      <c r="L2002">
        <v>693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 t="s">
        <v>18286</v>
      </c>
      <c r="T2002" s="1">
        <v>43831</v>
      </c>
      <c r="U2002" t="s">
        <v>3954</v>
      </c>
      <c r="V2002">
        <v>3425</v>
      </c>
      <c r="W2002">
        <v>1</v>
      </c>
      <c r="Y2002">
        <v>0</v>
      </c>
      <c r="Z2002" s="1">
        <v>44741.35577584491</v>
      </c>
      <c r="AA2002">
        <v>0</v>
      </c>
    </row>
    <row r="2003" spans="1:27" x14ac:dyDescent="0.25">
      <c r="A2003">
        <v>1</v>
      </c>
      <c r="B2003">
        <v>649</v>
      </c>
      <c r="C2003" t="s">
        <v>18287</v>
      </c>
      <c r="D2003" t="s">
        <v>18288</v>
      </c>
      <c r="E2003" t="s">
        <v>12403</v>
      </c>
      <c r="F2003" t="s">
        <v>11925</v>
      </c>
      <c r="G2003">
        <v>2</v>
      </c>
      <c r="H2003" t="s">
        <v>18289</v>
      </c>
      <c r="I2003" t="s">
        <v>26</v>
      </c>
      <c r="J2003" t="s">
        <v>26</v>
      </c>
      <c r="K2003" t="s">
        <v>26</v>
      </c>
      <c r="L2003">
        <v>21493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 t="s">
        <v>18290</v>
      </c>
      <c r="T2003" s="1">
        <v>43831</v>
      </c>
      <c r="U2003" t="s">
        <v>3954</v>
      </c>
      <c r="V2003">
        <v>3003</v>
      </c>
      <c r="W2003">
        <v>1</v>
      </c>
      <c r="Y2003">
        <v>0</v>
      </c>
      <c r="Z2003" s="1">
        <v>44929.352978240742</v>
      </c>
      <c r="AA2003">
        <v>0</v>
      </c>
    </row>
    <row r="2004" spans="1:27" x14ac:dyDescent="0.25">
      <c r="A2004">
        <v>1</v>
      </c>
      <c r="B2004">
        <v>650</v>
      </c>
      <c r="C2004" t="s">
        <v>18291</v>
      </c>
      <c r="D2004" t="s">
        <v>18292</v>
      </c>
      <c r="E2004" t="s">
        <v>12305</v>
      </c>
      <c r="F2004" t="s">
        <v>11925</v>
      </c>
      <c r="G2004">
        <v>2</v>
      </c>
      <c r="H2004" t="s">
        <v>9904</v>
      </c>
      <c r="I2004" t="s">
        <v>26</v>
      </c>
      <c r="J2004" t="s">
        <v>26</v>
      </c>
      <c r="K2004" t="s">
        <v>26</v>
      </c>
      <c r="L2004">
        <v>695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 t="s">
        <v>18293</v>
      </c>
      <c r="T2004" s="1">
        <v>43831</v>
      </c>
      <c r="U2004" t="s">
        <v>3954</v>
      </c>
      <c r="V2004">
        <v>3568</v>
      </c>
      <c r="W2004">
        <v>1</v>
      </c>
      <c r="Y2004">
        <v>0</v>
      </c>
      <c r="Z2004" s="1">
        <v>44741.356119479169</v>
      </c>
      <c r="AA2004">
        <v>0</v>
      </c>
    </row>
    <row r="2005" spans="1:27" x14ac:dyDescent="0.25">
      <c r="A2005">
        <v>1</v>
      </c>
      <c r="B2005">
        <v>651</v>
      </c>
      <c r="C2005" t="s">
        <v>18294</v>
      </c>
      <c r="D2005" t="s">
        <v>18295</v>
      </c>
      <c r="E2005" t="s">
        <v>11994</v>
      </c>
      <c r="F2005" t="s">
        <v>11925</v>
      </c>
      <c r="G2005">
        <v>2</v>
      </c>
      <c r="H2005" t="s">
        <v>9399</v>
      </c>
      <c r="I2005" t="s">
        <v>26</v>
      </c>
      <c r="J2005" t="s">
        <v>26</v>
      </c>
      <c r="K2005" t="s">
        <v>26</v>
      </c>
      <c r="L2005">
        <v>21487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 t="s">
        <v>18296</v>
      </c>
      <c r="T2005" s="1">
        <v>43831</v>
      </c>
      <c r="U2005" t="s">
        <v>3954</v>
      </c>
      <c r="V2005">
        <v>3234</v>
      </c>
      <c r="W2005">
        <v>1</v>
      </c>
      <c r="Y2005">
        <v>0</v>
      </c>
      <c r="Z2005" s="1">
        <v>44928.464345949076</v>
      </c>
      <c r="AA2005">
        <v>0</v>
      </c>
    </row>
    <row r="2006" spans="1:27" x14ac:dyDescent="0.25">
      <c r="A2006">
        <v>1</v>
      </c>
      <c r="B2006">
        <v>652</v>
      </c>
      <c r="C2006" t="s">
        <v>5443</v>
      </c>
      <c r="D2006" t="s">
        <v>18297</v>
      </c>
      <c r="E2006" t="s">
        <v>12166</v>
      </c>
      <c r="F2006" t="s">
        <v>11925</v>
      </c>
      <c r="G2006">
        <v>2</v>
      </c>
      <c r="H2006" t="s">
        <v>18298</v>
      </c>
      <c r="I2006" t="s">
        <v>26</v>
      </c>
      <c r="J2006" t="s">
        <v>26</v>
      </c>
      <c r="K2006" t="s">
        <v>26</v>
      </c>
      <c r="L2006">
        <v>697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 t="s">
        <v>18298</v>
      </c>
      <c r="T2006" s="1">
        <v>43831</v>
      </c>
      <c r="U2006" t="s">
        <v>3954</v>
      </c>
      <c r="V2006">
        <v>3039</v>
      </c>
      <c r="W2006">
        <v>1</v>
      </c>
      <c r="Y2006">
        <v>0</v>
      </c>
      <c r="Z2006" s="1">
        <v>44741.353803900463</v>
      </c>
      <c r="AA2006">
        <v>0</v>
      </c>
    </row>
    <row r="2007" spans="1:27" x14ac:dyDescent="0.25">
      <c r="A2007">
        <v>1</v>
      </c>
      <c r="B2007">
        <v>653</v>
      </c>
      <c r="C2007" t="s">
        <v>18299</v>
      </c>
      <c r="D2007" t="s">
        <v>18300</v>
      </c>
      <c r="E2007" t="s">
        <v>12403</v>
      </c>
      <c r="F2007" t="s">
        <v>11925</v>
      </c>
      <c r="G2007">
        <v>2</v>
      </c>
      <c r="H2007" t="s">
        <v>18301</v>
      </c>
      <c r="I2007" t="s">
        <v>26</v>
      </c>
      <c r="J2007" t="s">
        <v>26</v>
      </c>
      <c r="K2007" t="s">
        <v>26</v>
      </c>
      <c r="L2007">
        <v>698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 t="s">
        <v>18301</v>
      </c>
      <c r="T2007" s="1">
        <v>43831</v>
      </c>
      <c r="U2007" t="s">
        <v>3954</v>
      </c>
      <c r="V2007">
        <v>3413</v>
      </c>
      <c r="W2007">
        <v>1</v>
      </c>
      <c r="Y2007">
        <v>0</v>
      </c>
      <c r="Z2007" s="1">
        <v>44741.355728472219</v>
      </c>
      <c r="AA2007">
        <v>0</v>
      </c>
    </row>
    <row r="2008" spans="1:27" x14ac:dyDescent="0.25">
      <c r="A2008">
        <v>1</v>
      </c>
      <c r="B2008">
        <v>654</v>
      </c>
      <c r="C2008" t="s">
        <v>18302</v>
      </c>
      <c r="D2008" t="s">
        <v>18303</v>
      </c>
      <c r="E2008" t="s">
        <v>7870</v>
      </c>
      <c r="F2008" t="s">
        <v>11925</v>
      </c>
      <c r="G2008">
        <v>2</v>
      </c>
      <c r="H2008" t="s">
        <v>9796</v>
      </c>
      <c r="I2008" t="s">
        <v>26</v>
      </c>
      <c r="J2008" t="s">
        <v>26</v>
      </c>
      <c r="K2008" t="s">
        <v>26</v>
      </c>
      <c r="L2008">
        <v>699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 t="s">
        <v>9796</v>
      </c>
      <c r="T2008" s="1">
        <v>43831</v>
      </c>
      <c r="U2008" t="s">
        <v>3954</v>
      </c>
      <c r="V2008">
        <v>3490</v>
      </c>
      <c r="W2008">
        <v>1</v>
      </c>
      <c r="Y2008">
        <v>0</v>
      </c>
      <c r="Z2008" s="1">
        <v>44741.355943402777</v>
      </c>
      <c r="AA2008">
        <v>0</v>
      </c>
    </row>
    <row r="2009" spans="1:27" x14ac:dyDescent="0.25">
      <c r="A2009">
        <v>1</v>
      </c>
      <c r="B2009">
        <v>655</v>
      </c>
      <c r="C2009" t="s">
        <v>18304</v>
      </c>
      <c r="D2009" t="s">
        <v>18305</v>
      </c>
      <c r="E2009" t="s">
        <v>7870</v>
      </c>
      <c r="F2009" t="s">
        <v>11925</v>
      </c>
      <c r="G2009">
        <v>2</v>
      </c>
      <c r="H2009" t="s">
        <v>9108</v>
      </c>
      <c r="I2009" t="s">
        <v>26</v>
      </c>
      <c r="J2009" t="s">
        <v>26</v>
      </c>
      <c r="K2009" t="s">
        <v>26</v>
      </c>
      <c r="L2009">
        <v>21496</v>
      </c>
      <c r="M2009">
        <v>1</v>
      </c>
      <c r="N2009">
        <v>1</v>
      </c>
      <c r="O2009">
        <v>0</v>
      </c>
      <c r="P2009">
        <v>0</v>
      </c>
      <c r="Q2009">
        <v>0</v>
      </c>
      <c r="R2009">
        <v>0</v>
      </c>
      <c r="S2009" t="s">
        <v>18306</v>
      </c>
      <c r="T2009" s="1">
        <v>43831</v>
      </c>
      <c r="U2009" t="s">
        <v>3954</v>
      </c>
      <c r="V2009">
        <v>3111</v>
      </c>
      <c r="W2009">
        <v>1</v>
      </c>
      <c r="Y2009">
        <v>0</v>
      </c>
      <c r="Z2009" s="1">
        <v>44977.430212581021</v>
      </c>
      <c r="AA2009">
        <v>0</v>
      </c>
    </row>
    <row r="2010" spans="1:27" x14ac:dyDescent="0.25">
      <c r="A2010">
        <v>1</v>
      </c>
      <c r="B2010">
        <v>656</v>
      </c>
      <c r="C2010" t="s">
        <v>18307</v>
      </c>
      <c r="D2010" t="s">
        <v>18308</v>
      </c>
      <c r="E2010" t="s">
        <v>12300</v>
      </c>
      <c r="F2010" t="s">
        <v>11925</v>
      </c>
      <c r="G2010">
        <v>2</v>
      </c>
      <c r="H2010" t="s">
        <v>18309</v>
      </c>
      <c r="I2010" t="s">
        <v>26</v>
      </c>
      <c r="J2010" t="s">
        <v>26</v>
      </c>
      <c r="K2010" t="s">
        <v>26</v>
      </c>
      <c r="L2010">
        <v>701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 t="s">
        <v>18310</v>
      </c>
      <c r="T2010" s="1">
        <v>43831</v>
      </c>
      <c r="U2010" t="s">
        <v>3954</v>
      </c>
      <c r="V2010">
        <v>3093</v>
      </c>
      <c r="W2010">
        <v>1</v>
      </c>
      <c r="Y2010">
        <v>0</v>
      </c>
      <c r="Z2010" s="1">
        <v>44741.354087349537</v>
      </c>
      <c r="AA2010">
        <v>0</v>
      </c>
    </row>
    <row r="2011" spans="1:27" x14ac:dyDescent="0.25">
      <c r="A2011">
        <v>1</v>
      </c>
      <c r="B2011">
        <v>657</v>
      </c>
      <c r="C2011" t="s">
        <v>18311</v>
      </c>
      <c r="D2011" t="s">
        <v>18312</v>
      </c>
      <c r="E2011" t="s">
        <v>12166</v>
      </c>
      <c r="F2011" t="s">
        <v>11925</v>
      </c>
      <c r="G2011">
        <v>2</v>
      </c>
      <c r="H2011" t="s">
        <v>9185</v>
      </c>
      <c r="I2011" t="s">
        <v>26</v>
      </c>
      <c r="J2011" t="s">
        <v>26</v>
      </c>
      <c r="K2011" t="s">
        <v>26</v>
      </c>
      <c r="L2011">
        <v>702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 t="s">
        <v>18313</v>
      </c>
      <c r="T2011" s="1">
        <v>43831</v>
      </c>
      <c r="U2011" t="s">
        <v>3954</v>
      </c>
      <c r="V2011">
        <v>3154</v>
      </c>
      <c r="W2011">
        <v>1</v>
      </c>
      <c r="Y2011">
        <v>0</v>
      </c>
      <c r="Z2011" s="1">
        <v>44741.3543621875</v>
      </c>
      <c r="AA2011">
        <v>0</v>
      </c>
    </row>
    <row r="2012" spans="1:27" x14ac:dyDescent="0.25">
      <c r="A2012">
        <v>1</v>
      </c>
      <c r="B2012">
        <v>658</v>
      </c>
      <c r="C2012" t="s">
        <v>18314</v>
      </c>
      <c r="D2012" t="s">
        <v>18315</v>
      </c>
      <c r="E2012" t="s">
        <v>11994</v>
      </c>
      <c r="F2012" t="s">
        <v>11925</v>
      </c>
      <c r="G2012">
        <v>2</v>
      </c>
      <c r="H2012" t="s">
        <v>18316</v>
      </c>
      <c r="I2012" t="s">
        <v>26</v>
      </c>
      <c r="J2012" t="s">
        <v>26</v>
      </c>
      <c r="K2012" t="s">
        <v>26</v>
      </c>
      <c r="L2012">
        <v>703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 t="s">
        <v>18317</v>
      </c>
      <c r="T2012" s="1">
        <v>43831</v>
      </c>
      <c r="U2012" t="s">
        <v>3954</v>
      </c>
      <c r="V2012">
        <v>3144</v>
      </c>
      <c r="W2012">
        <v>1</v>
      </c>
      <c r="Y2012">
        <v>0</v>
      </c>
      <c r="Z2012" s="1">
        <v>44741.354331400464</v>
      </c>
      <c r="AA2012">
        <v>0</v>
      </c>
    </row>
    <row r="2013" spans="1:27" x14ac:dyDescent="0.25">
      <c r="A2013">
        <v>1</v>
      </c>
      <c r="B2013">
        <v>659</v>
      </c>
      <c r="C2013" t="s">
        <v>18318</v>
      </c>
      <c r="D2013" t="s">
        <v>18319</v>
      </c>
      <c r="E2013" t="s">
        <v>7870</v>
      </c>
      <c r="F2013" t="s">
        <v>11925</v>
      </c>
      <c r="G2013">
        <v>2</v>
      </c>
      <c r="H2013" t="s">
        <v>18320</v>
      </c>
      <c r="I2013" t="s">
        <v>26</v>
      </c>
      <c r="J2013" t="s">
        <v>26</v>
      </c>
      <c r="K2013" t="s">
        <v>26</v>
      </c>
      <c r="L2013">
        <v>704</v>
      </c>
      <c r="M2013">
        <v>1</v>
      </c>
      <c r="N2013">
        <v>0</v>
      </c>
      <c r="O2013">
        <v>0</v>
      </c>
      <c r="P2013">
        <v>0</v>
      </c>
      <c r="Q2013">
        <v>0</v>
      </c>
      <c r="R2013">
        <v>0</v>
      </c>
      <c r="S2013" t="s">
        <v>18321</v>
      </c>
      <c r="T2013" s="1">
        <v>43831</v>
      </c>
      <c r="U2013" t="s">
        <v>3954</v>
      </c>
      <c r="V2013">
        <v>3472</v>
      </c>
      <c r="W2013">
        <v>1</v>
      </c>
      <c r="Y2013">
        <v>0</v>
      </c>
      <c r="Z2013" s="1">
        <v>44741.355903506941</v>
      </c>
      <c r="AA2013">
        <v>0</v>
      </c>
    </row>
    <row r="2014" spans="1:27" x14ac:dyDescent="0.25">
      <c r="A2014">
        <v>1</v>
      </c>
      <c r="B2014">
        <v>660</v>
      </c>
      <c r="C2014" t="s">
        <v>18322</v>
      </c>
      <c r="D2014" t="s">
        <v>18323</v>
      </c>
      <c r="E2014" t="s">
        <v>12300</v>
      </c>
      <c r="F2014" t="s">
        <v>11925</v>
      </c>
      <c r="G2014">
        <v>2</v>
      </c>
      <c r="H2014" t="s">
        <v>9211</v>
      </c>
      <c r="I2014" t="s">
        <v>26</v>
      </c>
      <c r="J2014" t="s">
        <v>26</v>
      </c>
      <c r="K2014" t="s">
        <v>26</v>
      </c>
      <c r="L2014">
        <v>705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 t="s">
        <v>18324</v>
      </c>
      <c r="T2014" s="1">
        <v>43831</v>
      </c>
      <c r="U2014" t="s">
        <v>3954</v>
      </c>
      <c r="V2014">
        <v>3164</v>
      </c>
      <c r="W2014">
        <v>1</v>
      </c>
      <c r="Y2014">
        <v>0</v>
      </c>
      <c r="Z2014" s="1">
        <v>44741.35439375</v>
      </c>
      <c r="AA2014">
        <v>0</v>
      </c>
    </row>
    <row r="2015" spans="1:27" x14ac:dyDescent="0.25">
      <c r="A2015">
        <v>1</v>
      </c>
      <c r="B2015">
        <v>661</v>
      </c>
      <c r="C2015" t="s">
        <v>18325</v>
      </c>
      <c r="D2015" t="s">
        <v>18326</v>
      </c>
      <c r="E2015" t="s">
        <v>7131</v>
      </c>
      <c r="F2015" t="s">
        <v>11925</v>
      </c>
      <c r="G2015">
        <v>2</v>
      </c>
      <c r="H2015" t="s">
        <v>18327</v>
      </c>
      <c r="I2015" t="s">
        <v>26</v>
      </c>
      <c r="J2015" t="s">
        <v>26</v>
      </c>
      <c r="K2015" t="s">
        <v>26</v>
      </c>
      <c r="L2015">
        <v>21478</v>
      </c>
      <c r="M2015">
        <v>1</v>
      </c>
      <c r="N2015">
        <v>0</v>
      </c>
      <c r="O2015">
        <v>0</v>
      </c>
      <c r="P2015">
        <v>0</v>
      </c>
      <c r="Q2015">
        <v>0</v>
      </c>
      <c r="R2015">
        <v>0</v>
      </c>
      <c r="S2015" t="s">
        <v>18328</v>
      </c>
      <c r="T2015" s="1">
        <v>43831</v>
      </c>
      <c r="U2015" t="s">
        <v>3954</v>
      </c>
      <c r="V2015">
        <v>3174</v>
      </c>
      <c r="W2015">
        <v>1</v>
      </c>
      <c r="Y2015">
        <v>0</v>
      </c>
      <c r="Z2015" s="1">
        <v>44929.35264837963</v>
      </c>
      <c r="AA2015">
        <v>0</v>
      </c>
    </row>
    <row r="2016" spans="1:27" x14ac:dyDescent="0.25">
      <c r="A2016">
        <v>1</v>
      </c>
      <c r="B2016">
        <v>662</v>
      </c>
      <c r="C2016" t="s">
        <v>18329</v>
      </c>
      <c r="D2016" t="s">
        <v>18330</v>
      </c>
      <c r="E2016" t="s">
        <v>12305</v>
      </c>
      <c r="F2016" t="s">
        <v>11925</v>
      </c>
      <c r="G2016">
        <v>2</v>
      </c>
      <c r="H2016" t="s">
        <v>18331</v>
      </c>
      <c r="I2016" t="s">
        <v>26</v>
      </c>
      <c r="J2016" t="s">
        <v>26</v>
      </c>
      <c r="K2016" t="s">
        <v>26</v>
      </c>
      <c r="L2016">
        <v>707</v>
      </c>
      <c r="M2016">
        <v>1</v>
      </c>
      <c r="N2016">
        <v>0</v>
      </c>
      <c r="O2016">
        <v>0</v>
      </c>
      <c r="P2016">
        <v>0</v>
      </c>
      <c r="Q2016">
        <v>0</v>
      </c>
      <c r="R2016">
        <v>0</v>
      </c>
      <c r="S2016" t="s">
        <v>18332</v>
      </c>
      <c r="T2016" s="1">
        <v>43831</v>
      </c>
      <c r="U2016" t="s">
        <v>3954</v>
      </c>
      <c r="V2016">
        <v>3334</v>
      </c>
      <c r="W2016">
        <v>1</v>
      </c>
      <c r="Y2016">
        <v>0</v>
      </c>
      <c r="Z2016" s="1">
        <v>44741.355424386573</v>
      </c>
      <c r="AA2016">
        <v>0</v>
      </c>
    </row>
    <row r="2017" spans="1:27" x14ac:dyDescent="0.25">
      <c r="A2017">
        <v>1</v>
      </c>
      <c r="B2017">
        <v>663</v>
      </c>
      <c r="C2017" t="s">
        <v>18333</v>
      </c>
      <c r="D2017" t="s">
        <v>18334</v>
      </c>
      <c r="E2017" t="s">
        <v>12291</v>
      </c>
      <c r="F2017" t="s">
        <v>11925</v>
      </c>
      <c r="G2017">
        <v>2</v>
      </c>
      <c r="H2017" t="s">
        <v>10759</v>
      </c>
      <c r="I2017" t="s">
        <v>26</v>
      </c>
      <c r="J2017" t="s">
        <v>26</v>
      </c>
      <c r="K2017" t="s">
        <v>26</v>
      </c>
      <c r="L2017">
        <v>708</v>
      </c>
      <c r="M2017">
        <v>1</v>
      </c>
      <c r="N2017">
        <v>0</v>
      </c>
      <c r="O2017">
        <v>0</v>
      </c>
      <c r="P2017">
        <v>0</v>
      </c>
      <c r="Q2017">
        <v>0</v>
      </c>
      <c r="R2017">
        <v>0</v>
      </c>
      <c r="S2017" t="s">
        <v>18335</v>
      </c>
      <c r="T2017" s="1">
        <v>43831</v>
      </c>
      <c r="U2017" t="s">
        <v>3954</v>
      </c>
      <c r="V2017">
        <v>3434</v>
      </c>
      <c r="W2017">
        <v>1</v>
      </c>
      <c r="Y2017">
        <v>0</v>
      </c>
      <c r="Z2017" s="1">
        <v>44741.360568252312</v>
      </c>
      <c r="AA2017">
        <v>0</v>
      </c>
    </row>
    <row r="2018" spans="1:27" x14ac:dyDescent="0.25">
      <c r="A2018">
        <v>1</v>
      </c>
      <c r="B2018">
        <v>664</v>
      </c>
      <c r="C2018" t="s">
        <v>18336</v>
      </c>
      <c r="D2018" t="s">
        <v>18337</v>
      </c>
      <c r="E2018" t="s">
        <v>7131</v>
      </c>
      <c r="F2018" t="s">
        <v>11925</v>
      </c>
      <c r="G2018">
        <v>2</v>
      </c>
      <c r="H2018" t="s">
        <v>18338</v>
      </c>
      <c r="I2018" t="s">
        <v>26</v>
      </c>
      <c r="J2018" t="s">
        <v>26</v>
      </c>
      <c r="K2018" t="s">
        <v>26</v>
      </c>
      <c r="L2018">
        <v>709</v>
      </c>
      <c r="M2018">
        <v>1</v>
      </c>
      <c r="N2018">
        <v>0</v>
      </c>
      <c r="O2018">
        <v>0</v>
      </c>
      <c r="P2018">
        <v>0</v>
      </c>
      <c r="Q2018">
        <v>0</v>
      </c>
      <c r="R2018">
        <v>0</v>
      </c>
      <c r="S2018" t="s">
        <v>18339</v>
      </c>
      <c r="T2018" s="1">
        <v>43831</v>
      </c>
      <c r="U2018" t="s">
        <v>3954</v>
      </c>
      <c r="V2018">
        <v>3207</v>
      </c>
      <c r="W2018">
        <v>1</v>
      </c>
      <c r="Y2018">
        <v>0</v>
      </c>
      <c r="Z2018" s="1">
        <v>44741.354582719905</v>
      </c>
      <c r="AA2018">
        <v>0</v>
      </c>
    </row>
    <row r="2019" spans="1:27" x14ac:dyDescent="0.25">
      <c r="A2019">
        <v>1</v>
      </c>
      <c r="B2019">
        <v>665</v>
      </c>
      <c r="C2019" t="s">
        <v>18340</v>
      </c>
      <c r="D2019" t="s">
        <v>18341</v>
      </c>
      <c r="E2019" t="s">
        <v>11994</v>
      </c>
      <c r="F2019" t="s">
        <v>11925</v>
      </c>
      <c r="G2019">
        <v>2</v>
      </c>
      <c r="H2019" t="s">
        <v>9478</v>
      </c>
      <c r="I2019" t="s">
        <v>26</v>
      </c>
      <c r="J2019" t="s">
        <v>26</v>
      </c>
      <c r="K2019" t="s">
        <v>26</v>
      </c>
      <c r="L2019">
        <v>710</v>
      </c>
      <c r="M2019">
        <v>1</v>
      </c>
      <c r="N2019">
        <v>0</v>
      </c>
      <c r="O2019">
        <v>0</v>
      </c>
      <c r="P2019">
        <v>0</v>
      </c>
      <c r="Q2019">
        <v>0</v>
      </c>
      <c r="R2019">
        <v>0</v>
      </c>
      <c r="S2019" t="s">
        <v>18342</v>
      </c>
      <c r="T2019" s="1">
        <v>43831</v>
      </c>
      <c r="U2019" t="s">
        <v>3954</v>
      </c>
      <c r="V2019">
        <v>3265</v>
      </c>
      <c r="W2019">
        <v>1</v>
      </c>
      <c r="Y2019">
        <v>0</v>
      </c>
      <c r="Z2019" s="1">
        <v>44741.355146608796</v>
      </c>
      <c r="AA2019">
        <v>0</v>
      </c>
    </row>
    <row r="2020" spans="1:27" x14ac:dyDescent="0.25">
      <c r="A2020">
        <v>1</v>
      </c>
      <c r="B2020">
        <v>666</v>
      </c>
      <c r="C2020" t="s">
        <v>18343</v>
      </c>
      <c r="D2020" t="s">
        <v>18344</v>
      </c>
      <c r="E2020" t="s">
        <v>7870</v>
      </c>
      <c r="F2020" t="s">
        <v>11925</v>
      </c>
      <c r="G2020">
        <v>2</v>
      </c>
      <c r="H2020" t="s">
        <v>18345</v>
      </c>
      <c r="I2020" t="s">
        <v>26</v>
      </c>
      <c r="J2020" t="s">
        <v>26</v>
      </c>
      <c r="K2020" t="s">
        <v>26</v>
      </c>
      <c r="L2020">
        <v>711</v>
      </c>
      <c r="M2020">
        <v>1</v>
      </c>
      <c r="N2020">
        <v>0</v>
      </c>
      <c r="O2020">
        <v>0</v>
      </c>
      <c r="P2020">
        <v>0</v>
      </c>
      <c r="Q2020">
        <v>0</v>
      </c>
      <c r="R2020">
        <v>0</v>
      </c>
      <c r="S2020" t="s">
        <v>18345</v>
      </c>
      <c r="T2020" s="1">
        <v>43831</v>
      </c>
      <c r="U2020" t="s">
        <v>3954</v>
      </c>
      <c r="V2020">
        <v>3432</v>
      </c>
      <c r="W2020">
        <v>1</v>
      </c>
      <c r="Y2020">
        <v>0</v>
      </c>
      <c r="Z2020" s="1">
        <v>44741.355795752315</v>
      </c>
      <c r="AA2020">
        <v>0</v>
      </c>
    </row>
    <row r="2021" spans="1:27" x14ac:dyDescent="0.25">
      <c r="A2021">
        <v>1</v>
      </c>
      <c r="B2021">
        <v>667</v>
      </c>
      <c r="C2021" t="s">
        <v>18346</v>
      </c>
      <c r="D2021" t="s">
        <v>18347</v>
      </c>
      <c r="E2021" t="s">
        <v>7131</v>
      </c>
      <c r="F2021" t="s">
        <v>11925</v>
      </c>
      <c r="G2021">
        <v>2</v>
      </c>
      <c r="H2021" t="s">
        <v>9625</v>
      </c>
      <c r="I2021" t="s">
        <v>26</v>
      </c>
      <c r="J2021" t="s">
        <v>26</v>
      </c>
      <c r="K2021" t="s">
        <v>26</v>
      </c>
      <c r="L2021">
        <v>712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 t="s">
        <v>18348</v>
      </c>
      <c r="T2021" s="1">
        <v>43831</v>
      </c>
      <c r="U2021" t="s">
        <v>3954</v>
      </c>
      <c r="V2021">
        <v>3367</v>
      </c>
      <c r="W2021">
        <v>1</v>
      </c>
      <c r="Y2021">
        <v>0</v>
      </c>
      <c r="Z2021" s="1">
        <v>44741.355583599536</v>
      </c>
      <c r="AA2021">
        <v>0</v>
      </c>
    </row>
    <row r="2022" spans="1:27" x14ac:dyDescent="0.25">
      <c r="A2022">
        <v>1</v>
      </c>
      <c r="B2022">
        <v>668</v>
      </c>
      <c r="C2022" t="s">
        <v>18349</v>
      </c>
      <c r="D2022" t="s">
        <v>18350</v>
      </c>
      <c r="E2022" t="s">
        <v>12300</v>
      </c>
      <c r="F2022" t="s">
        <v>11925</v>
      </c>
      <c r="G2022">
        <v>2</v>
      </c>
      <c r="H2022" t="s">
        <v>18351</v>
      </c>
      <c r="I2022" t="s">
        <v>26</v>
      </c>
      <c r="J2022" t="s">
        <v>26</v>
      </c>
      <c r="K2022" t="s">
        <v>26</v>
      </c>
      <c r="L2022">
        <v>713</v>
      </c>
      <c r="M2022">
        <v>1</v>
      </c>
      <c r="N2022">
        <v>0</v>
      </c>
      <c r="O2022">
        <v>0</v>
      </c>
      <c r="P2022">
        <v>0</v>
      </c>
      <c r="Q2022">
        <v>0</v>
      </c>
      <c r="R2022">
        <v>0</v>
      </c>
      <c r="S2022" t="s">
        <v>18351</v>
      </c>
      <c r="T2022" s="1">
        <v>43831</v>
      </c>
      <c r="U2022" t="s">
        <v>3954</v>
      </c>
      <c r="V2022">
        <v>3316</v>
      </c>
      <c r="W2022">
        <v>1</v>
      </c>
      <c r="Y2022">
        <v>0</v>
      </c>
      <c r="Z2022" s="1">
        <v>44741.355306979167</v>
      </c>
      <c r="AA2022">
        <v>0</v>
      </c>
    </row>
    <row r="2023" spans="1:27" x14ac:dyDescent="0.25">
      <c r="A2023">
        <v>1</v>
      </c>
      <c r="B2023">
        <v>669</v>
      </c>
      <c r="C2023" t="s">
        <v>18352</v>
      </c>
      <c r="D2023" t="s">
        <v>18353</v>
      </c>
      <c r="E2023" t="s">
        <v>12403</v>
      </c>
      <c r="F2023" t="s">
        <v>11925</v>
      </c>
      <c r="G2023">
        <v>2</v>
      </c>
      <c r="H2023" t="s">
        <v>9700</v>
      </c>
      <c r="I2023" t="s">
        <v>26</v>
      </c>
      <c r="J2023" t="s">
        <v>26</v>
      </c>
      <c r="K2023" t="s">
        <v>26</v>
      </c>
      <c r="L2023">
        <v>714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 t="s">
        <v>18354</v>
      </c>
      <c r="T2023" s="1">
        <v>43831</v>
      </c>
      <c r="U2023" t="s">
        <v>3954</v>
      </c>
      <c r="V2023">
        <v>3417</v>
      </c>
      <c r="W2023">
        <v>1</v>
      </c>
      <c r="Y2023">
        <v>0</v>
      </c>
      <c r="Z2023" s="1">
        <v>44741.355745636574</v>
      </c>
      <c r="AA2023">
        <v>0</v>
      </c>
    </row>
    <row r="2024" spans="1:27" x14ac:dyDescent="0.25">
      <c r="A2024">
        <v>1</v>
      </c>
      <c r="B2024">
        <v>670</v>
      </c>
      <c r="C2024" t="s">
        <v>18355</v>
      </c>
      <c r="D2024" t="s">
        <v>18356</v>
      </c>
      <c r="E2024" t="s">
        <v>6084</v>
      </c>
      <c r="F2024" t="s">
        <v>11925</v>
      </c>
      <c r="G2024">
        <v>2</v>
      </c>
      <c r="H2024" t="s">
        <v>18357</v>
      </c>
      <c r="I2024" t="s">
        <v>26</v>
      </c>
      <c r="J2024" t="s">
        <v>26</v>
      </c>
      <c r="K2024" t="s">
        <v>26</v>
      </c>
      <c r="L2024">
        <v>715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 t="s">
        <v>18358</v>
      </c>
      <c r="T2024" s="1">
        <v>43831</v>
      </c>
      <c r="U2024" t="s">
        <v>3954</v>
      </c>
      <c r="V2024">
        <v>3487</v>
      </c>
      <c r="W2024">
        <v>1</v>
      </c>
      <c r="Y2024">
        <v>0</v>
      </c>
      <c r="Z2024" s="1">
        <v>44741.355938541667</v>
      </c>
      <c r="AA2024">
        <v>0</v>
      </c>
    </row>
    <row r="2025" spans="1:27" x14ac:dyDescent="0.25">
      <c r="A2025">
        <v>1</v>
      </c>
      <c r="B2025">
        <v>671</v>
      </c>
      <c r="C2025" t="s">
        <v>18359</v>
      </c>
      <c r="D2025" t="s">
        <v>18360</v>
      </c>
      <c r="E2025" t="s">
        <v>7131</v>
      </c>
      <c r="F2025" t="s">
        <v>11925</v>
      </c>
      <c r="G2025">
        <v>2</v>
      </c>
      <c r="H2025" t="s">
        <v>18361</v>
      </c>
      <c r="I2025" t="s">
        <v>26</v>
      </c>
      <c r="J2025" t="s">
        <v>26</v>
      </c>
      <c r="K2025" t="s">
        <v>26</v>
      </c>
      <c r="L2025">
        <v>716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 t="s">
        <v>18362</v>
      </c>
      <c r="T2025" s="1">
        <v>43831</v>
      </c>
      <c r="U2025" t="s">
        <v>3954</v>
      </c>
      <c r="V2025">
        <v>3323</v>
      </c>
      <c r="W2025">
        <v>1</v>
      </c>
      <c r="Y2025">
        <v>0</v>
      </c>
      <c r="Z2025" s="1">
        <v>44741.355356678243</v>
      </c>
      <c r="AA2025">
        <v>0</v>
      </c>
    </row>
    <row r="2026" spans="1:27" x14ac:dyDescent="0.25">
      <c r="A2026">
        <v>1</v>
      </c>
      <c r="B2026">
        <v>672</v>
      </c>
      <c r="C2026" t="s">
        <v>18363</v>
      </c>
      <c r="D2026" t="s">
        <v>18364</v>
      </c>
      <c r="E2026" t="s">
        <v>7131</v>
      </c>
      <c r="F2026" t="s">
        <v>11925</v>
      </c>
      <c r="G2026">
        <v>2</v>
      </c>
      <c r="H2026" t="s">
        <v>10035</v>
      </c>
      <c r="I2026" t="s">
        <v>26</v>
      </c>
      <c r="J2026" t="s">
        <v>26</v>
      </c>
      <c r="K2026" t="s">
        <v>26</v>
      </c>
      <c r="L2026">
        <v>717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 t="s">
        <v>18365</v>
      </c>
      <c r="T2026" s="1">
        <v>43831</v>
      </c>
      <c r="U2026" t="s">
        <v>3954</v>
      </c>
      <c r="V2026">
        <v>3661</v>
      </c>
      <c r="W2026">
        <v>1</v>
      </c>
      <c r="Y2026">
        <v>0</v>
      </c>
      <c r="Z2026" s="1">
        <v>44741.356351655093</v>
      </c>
      <c r="AA2026">
        <v>0</v>
      </c>
    </row>
    <row r="2027" spans="1:27" x14ac:dyDescent="0.25">
      <c r="A2027">
        <v>1</v>
      </c>
      <c r="B2027">
        <v>673</v>
      </c>
      <c r="C2027" t="s">
        <v>18366</v>
      </c>
      <c r="D2027" t="s">
        <v>18367</v>
      </c>
      <c r="E2027" t="s">
        <v>12403</v>
      </c>
      <c r="F2027" t="s">
        <v>11925</v>
      </c>
      <c r="G2027">
        <v>2</v>
      </c>
      <c r="H2027" t="s">
        <v>9649</v>
      </c>
      <c r="I2027" t="s">
        <v>26</v>
      </c>
      <c r="J2027" t="s">
        <v>26</v>
      </c>
      <c r="K2027" t="s">
        <v>26</v>
      </c>
      <c r="L2027">
        <v>21504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 t="s">
        <v>18368</v>
      </c>
      <c r="T2027" s="1">
        <v>43831</v>
      </c>
      <c r="U2027" t="s">
        <v>3954</v>
      </c>
      <c r="V2027">
        <v>3376</v>
      </c>
      <c r="W2027">
        <v>1</v>
      </c>
      <c r="Y2027">
        <v>0</v>
      </c>
      <c r="Z2027" s="1">
        <v>44928.464351736111</v>
      </c>
      <c r="AA2027">
        <v>0</v>
      </c>
    </row>
    <row r="2028" spans="1:27" x14ac:dyDescent="0.25">
      <c r="A2028">
        <v>1</v>
      </c>
      <c r="B2028">
        <v>674</v>
      </c>
      <c r="C2028" t="s">
        <v>18369</v>
      </c>
      <c r="D2028" t="s">
        <v>18370</v>
      </c>
      <c r="E2028" t="s">
        <v>12166</v>
      </c>
      <c r="F2028" t="s">
        <v>11925</v>
      </c>
      <c r="G2028">
        <v>2</v>
      </c>
      <c r="H2028" t="s">
        <v>9787</v>
      </c>
      <c r="I2028" t="s">
        <v>26</v>
      </c>
      <c r="J2028" t="s">
        <v>26</v>
      </c>
      <c r="K2028" t="s">
        <v>26</v>
      </c>
      <c r="L2028">
        <v>21517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 t="s">
        <v>9787</v>
      </c>
      <c r="T2028" s="1">
        <v>43831</v>
      </c>
      <c r="U2028" t="s">
        <v>3954</v>
      </c>
      <c r="V2028">
        <v>3483</v>
      </c>
      <c r="W2028">
        <v>1</v>
      </c>
      <c r="Y2028">
        <v>0</v>
      </c>
      <c r="Z2028" s="1">
        <v>44928.464355555552</v>
      </c>
      <c r="AA2028">
        <v>0</v>
      </c>
    </row>
    <row r="2029" spans="1:27" x14ac:dyDescent="0.25">
      <c r="A2029">
        <v>1</v>
      </c>
      <c r="B2029">
        <v>675</v>
      </c>
      <c r="C2029" t="s">
        <v>18371</v>
      </c>
      <c r="D2029" t="s">
        <v>18372</v>
      </c>
      <c r="E2029" t="s">
        <v>6084</v>
      </c>
      <c r="F2029" t="s">
        <v>11925</v>
      </c>
      <c r="G2029">
        <v>2</v>
      </c>
      <c r="H2029" t="s">
        <v>18373</v>
      </c>
      <c r="I2029" t="s">
        <v>26</v>
      </c>
      <c r="J2029" t="s">
        <v>26</v>
      </c>
      <c r="K2029" t="s">
        <v>26</v>
      </c>
      <c r="L2029">
        <v>720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 t="s">
        <v>18374</v>
      </c>
      <c r="T2029" s="1">
        <v>43831</v>
      </c>
      <c r="U2029" t="s">
        <v>3954</v>
      </c>
      <c r="V2029">
        <v>3829</v>
      </c>
      <c r="W2029">
        <v>1</v>
      </c>
      <c r="Y2029">
        <v>0</v>
      </c>
      <c r="Z2029" s="1">
        <v>44741.356956863427</v>
      </c>
      <c r="AA2029">
        <v>0</v>
      </c>
    </row>
    <row r="2030" spans="1:27" x14ac:dyDescent="0.25">
      <c r="A2030">
        <v>1</v>
      </c>
      <c r="B2030">
        <v>676</v>
      </c>
      <c r="C2030" t="s">
        <v>18375</v>
      </c>
      <c r="D2030" t="s">
        <v>18376</v>
      </c>
      <c r="E2030" t="s">
        <v>7131</v>
      </c>
      <c r="F2030" t="s">
        <v>11925</v>
      </c>
      <c r="G2030">
        <v>2</v>
      </c>
      <c r="H2030" t="s">
        <v>9744</v>
      </c>
      <c r="I2030" t="s">
        <v>26</v>
      </c>
      <c r="J2030" t="s">
        <v>26</v>
      </c>
      <c r="K2030" t="s">
        <v>26</v>
      </c>
      <c r="L2030">
        <v>21522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 t="s">
        <v>18377</v>
      </c>
      <c r="T2030" s="1">
        <v>43831</v>
      </c>
      <c r="U2030" t="s">
        <v>3954</v>
      </c>
      <c r="V2030">
        <v>3459</v>
      </c>
      <c r="W2030">
        <v>1</v>
      </c>
      <c r="Y2030">
        <v>0</v>
      </c>
      <c r="Z2030" s="1">
        <v>44928.464356944445</v>
      </c>
      <c r="AA2030">
        <v>0</v>
      </c>
    </row>
    <row r="2031" spans="1:27" x14ac:dyDescent="0.25">
      <c r="A2031">
        <v>1</v>
      </c>
      <c r="B2031">
        <v>677</v>
      </c>
      <c r="C2031" t="s">
        <v>18378</v>
      </c>
      <c r="D2031" t="s">
        <v>18379</v>
      </c>
      <c r="E2031" t="s">
        <v>7870</v>
      </c>
      <c r="F2031" t="s">
        <v>11925</v>
      </c>
      <c r="G2031">
        <v>2</v>
      </c>
      <c r="H2031" t="s">
        <v>9823</v>
      </c>
      <c r="I2031" t="s">
        <v>26</v>
      </c>
      <c r="J2031" t="s">
        <v>26</v>
      </c>
      <c r="K2031" t="s">
        <v>26</v>
      </c>
      <c r="L2031">
        <v>722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 t="s">
        <v>9823</v>
      </c>
      <c r="T2031" s="1">
        <v>43831</v>
      </c>
      <c r="U2031" t="s">
        <v>3954</v>
      </c>
      <c r="V2031">
        <v>3509</v>
      </c>
      <c r="W2031">
        <v>1</v>
      </c>
      <c r="Y2031">
        <v>0</v>
      </c>
      <c r="Z2031" s="1">
        <v>44741.355994409721</v>
      </c>
      <c r="AA2031">
        <v>0</v>
      </c>
    </row>
    <row r="2032" spans="1:27" x14ac:dyDescent="0.25">
      <c r="A2032">
        <v>1</v>
      </c>
      <c r="B2032">
        <v>678</v>
      </c>
      <c r="C2032" t="s">
        <v>3544</v>
      </c>
      <c r="D2032" t="s">
        <v>18380</v>
      </c>
      <c r="E2032" t="s">
        <v>6084</v>
      </c>
      <c r="F2032" t="s">
        <v>11925</v>
      </c>
      <c r="G2032">
        <v>2</v>
      </c>
      <c r="H2032" t="s">
        <v>18381</v>
      </c>
      <c r="I2032" t="s">
        <v>26</v>
      </c>
      <c r="J2032" t="s">
        <v>26</v>
      </c>
      <c r="K2032" t="s">
        <v>26</v>
      </c>
      <c r="L2032">
        <v>723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 t="s">
        <v>18381</v>
      </c>
      <c r="T2032" s="1">
        <v>43831</v>
      </c>
      <c r="U2032" t="s">
        <v>3954</v>
      </c>
      <c r="V2032">
        <v>3599</v>
      </c>
      <c r="W2032">
        <v>1</v>
      </c>
      <c r="Y2032">
        <v>0</v>
      </c>
      <c r="Z2032" s="1">
        <v>44741.356180057868</v>
      </c>
      <c r="AA2032">
        <v>0</v>
      </c>
    </row>
    <row r="2033" spans="1:27" x14ac:dyDescent="0.25">
      <c r="A2033">
        <v>1</v>
      </c>
      <c r="B2033">
        <v>679</v>
      </c>
      <c r="C2033" t="s">
        <v>5529</v>
      </c>
      <c r="D2033" t="s">
        <v>18382</v>
      </c>
      <c r="E2033" t="s">
        <v>12403</v>
      </c>
      <c r="F2033" t="s">
        <v>11925</v>
      </c>
      <c r="G2033">
        <v>2</v>
      </c>
      <c r="H2033" t="s">
        <v>18383</v>
      </c>
      <c r="I2033" t="s">
        <v>26</v>
      </c>
      <c r="J2033" t="s">
        <v>26</v>
      </c>
      <c r="K2033" t="s">
        <v>26</v>
      </c>
      <c r="L2033">
        <v>724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 t="s">
        <v>18383</v>
      </c>
      <c r="T2033" s="1">
        <v>43831</v>
      </c>
      <c r="U2033" t="s">
        <v>3954</v>
      </c>
      <c r="V2033">
        <v>3598</v>
      </c>
      <c r="W2033">
        <v>1</v>
      </c>
      <c r="Y2033">
        <v>0</v>
      </c>
      <c r="Z2033" s="1">
        <v>44944.437779479165</v>
      </c>
      <c r="AA2033">
        <v>0</v>
      </c>
    </row>
    <row r="2034" spans="1:27" x14ac:dyDescent="0.25">
      <c r="A2034">
        <v>1</v>
      </c>
      <c r="B2034">
        <v>680</v>
      </c>
      <c r="C2034" t="s">
        <v>18384</v>
      </c>
      <c r="D2034" t="s">
        <v>18385</v>
      </c>
      <c r="E2034" t="s">
        <v>12300</v>
      </c>
      <c r="F2034" t="s">
        <v>11925</v>
      </c>
      <c r="G2034">
        <v>2</v>
      </c>
      <c r="H2034" t="s">
        <v>18386</v>
      </c>
      <c r="I2034" t="s">
        <v>26</v>
      </c>
      <c r="J2034" t="s">
        <v>26</v>
      </c>
      <c r="K2034" t="s">
        <v>26</v>
      </c>
      <c r="L2034">
        <v>725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 t="s">
        <v>18387</v>
      </c>
      <c r="T2034" s="1">
        <v>43831</v>
      </c>
      <c r="U2034" t="s">
        <v>3954</v>
      </c>
      <c r="V2034">
        <v>3807</v>
      </c>
      <c r="W2034">
        <v>1</v>
      </c>
      <c r="Y2034">
        <v>0</v>
      </c>
      <c r="Z2034" s="1">
        <v>44741.35687491898</v>
      </c>
      <c r="AA2034">
        <v>0</v>
      </c>
    </row>
    <row r="2035" spans="1:27" x14ac:dyDescent="0.25">
      <c r="A2035">
        <v>1</v>
      </c>
      <c r="B2035">
        <v>681</v>
      </c>
      <c r="C2035" t="s">
        <v>18388</v>
      </c>
      <c r="D2035" t="s">
        <v>18389</v>
      </c>
      <c r="E2035" t="s">
        <v>6084</v>
      </c>
      <c r="F2035" t="s">
        <v>11925</v>
      </c>
      <c r="G2035">
        <v>2</v>
      </c>
      <c r="H2035" t="s">
        <v>9916</v>
      </c>
      <c r="I2035" t="s">
        <v>26</v>
      </c>
      <c r="J2035" t="s">
        <v>26</v>
      </c>
      <c r="K2035" t="s">
        <v>26</v>
      </c>
      <c r="L2035">
        <v>21531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 t="s">
        <v>14705</v>
      </c>
      <c r="T2035" s="1">
        <v>43831</v>
      </c>
      <c r="U2035" t="s">
        <v>3954</v>
      </c>
      <c r="V2035">
        <v>3574</v>
      </c>
      <c r="W2035">
        <v>1</v>
      </c>
      <c r="Y2035">
        <v>0</v>
      </c>
      <c r="Z2035" s="1">
        <v>44928.464359293983</v>
      </c>
      <c r="AA2035">
        <v>0</v>
      </c>
    </row>
    <row r="2036" spans="1:27" x14ac:dyDescent="0.25">
      <c r="A2036">
        <v>1</v>
      </c>
      <c r="B2036">
        <v>682</v>
      </c>
      <c r="C2036" t="s">
        <v>18390</v>
      </c>
      <c r="D2036" t="s">
        <v>18391</v>
      </c>
      <c r="E2036" t="s">
        <v>7870</v>
      </c>
      <c r="F2036" t="s">
        <v>11925</v>
      </c>
      <c r="G2036">
        <v>2</v>
      </c>
      <c r="H2036" t="s">
        <v>18392</v>
      </c>
      <c r="I2036" t="s">
        <v>26</v>
      </c>
      <c r="J2036" t="s">
        <v>26</v>
      </c>
      <c r="K2036" t="s">
        <v>26</v>
      </c>
      <c r="L2036">
        <v>21539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 t="s">
        <v>18392</v>
      </c>
      <c r="T2036" s="1">
        <v>43831</v>
      </c>
      <c r="U2036" t="s">
        <v>3954</v>
      </c>
      <c r="V2036">
        <v>3652</v>
      </c>
      <c r="W2036">
        <v>1</v>
      </c>
      <c r="Y2036">
        <v>0</v>
      </c>
      <c r="Z2036" s="1">
        <v>44929.352973958332</v>
      </c>
      <c r="AA2036">
        <v>0</v>
      </c>
    </row>
    <row r="2037" spans="1:27" x14ac:dyDescent="0.25">
      <c r="A2037">
        <v>1</v>
      </c>
      <c r="B2037">
        <v>683</v>
      </c>
      <c r="C2037" t="s">
        <v>18393</v>
      </c>
      <c r="D2037" t="s">
        <v>18394</v>
      </c>
      <c r="E2037" t="s">
        <v>11994</v>
      </c>
      <c r="F2037" t="s">
        <v>11925</v>
      </c>
      <c r="G2037">
        <v>2</v>
      </c>
      <c r="H2037" t="s">
        <v>18395</v>
      </c>
      <c r="I2037" t="s">
        <v>26</v>
      </c>
      <c r="J2037" t="s">
        <v>26</v>
      </c>
      <c r="K2037" t="s">
        <v>26</v>
      </c>
      <c r="L2037">
        <v>21473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 t="s">
        <v>18395</v>
      </c>
      <c r="T2037" s="1">
        <v>43831</v>
      </c>
      <c r="U2037" t="s">
        <v>3954</v>
      </c>
      <c r="V2037">
        <v>3732</v>
      </c>
      <c r="W2037">
        <v>1</v>
      </c>
      <c r="Y2037">
        <v>0</v>
      </c>
      <c r="Z2037" s="1">
        <v>44928.464341932871</v>
      </c>
      <c r="AA2037">
        <v>0</v>
      </c>
    </row>
    <row r="2038" spans="1:27" x14ac:dyDescent="0.25">
      <c r="A2038">
        <v>1</v>
      </c>
      <c r="B2038">
        <v>684</v>
      </c>
      <c r="C2038" t="s">
        <v>18396</v>
      </c>
      <c r="D2038" t="s">
        <v>18397</v>
      </c>
      <c r="E2038" t="s">
        <v>12363</v>
      </c>
      <c r="F2038" t="s">
        <v>11925</v>
      </c>
      <c r="G2038">
        <v>2</v>
      </c>
      <c r="H2038" t="s">
        <v>10037</v>
      </c>
      <c r="I2038" t="s">
        <v>26</v>
      </c>
      <c r="J2038" t="s">
        <v>26</v>
      </c>
      <c r="K2038" t="s">
        <v>26</v>
      </c>
      <c r="L2038">
        <v>729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 t="s">
        <v>10037</v>
      </c>
      <c r="T2038" s="1">
        <v>43831</v>
      </c>
      <c r="U2038" t="s">
        <v>3954</v>
      </c>
      <c r="V2038">
        <v>3663</v>
      </c>
      <c r="W2038">
        <v>1</v>
      </c>
      <c r="Y2038">
        <v>0</v>
      </c>
      <c r="Z2038" s="1">
        <v>44741.356355439813</v>
      </c>
      <c r="AA2038">
        <v>0</v>
      </c>
    </row>
    <row r="2039" spans="1:27" x14ac:dyDescent="0.25">
      <c r="A2039">
        <v>1</v>
      </c>
      <c r="B2039">
        <v>685</v>
      </c>
      <c r="C2039" t="s">
        <v>18398</v>
      </c>
      <c r="D2039" t="s">
        <v>18399</v>
      </c>
      <c r="E2039" t="s">
        <v>12166</v>
      </c>
      <c r="F2039" t="s">
        <v>11925</v>
      </c>
      <c r="G2039">
        <v>2</v>
      </c>
      <c r="H2039" t="s">
        <v>10057</v>
      </c>
      <c r="I2039" t="s">
        <v>26</v>
      </c>
      <c r="J2039" t="s">
        <v>26</v>
      </c>
      <c r="K2039" t="s">
        <v>26</v>
      </c>
      <c r="L2039">
        <v>730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 t="s">
        <v>10057</v>
      </c>
      <c r="T2039" s="1">
        <v>43831</v>
      </c>
      <c r="U2039" t="s">
        <v>3954</v>
      </c>
      <c r="V2039">
        <v>3681</v>
      </c>
      <c r="W2039">
        <v>1</v>
      </c>
      <c r="Y2039">
        <v>0</v>
      </c>
      <c r="Z2039" s="1">
        <v>44741.35640744213</v>
      </c>
      <c r="AA2039">
        <v>0</v>
      </c>
    </row>
    <row r="2040" spans="1:27" x14ac:dyDescent="0.25">
      <c r="A2040">
        <v>1</v>
      </c>
      <c r="B2040">
        <v>686</v>
      </c>
      <c r="C2040" t="s">
        <v>18400</v>
      </c>
      <c r="D2040" t="s">
        <v>18400</v>
      </c>
      <c r="F2040" t="s">
        <v>11644</v>
      </c>
      <c r="G2040">
        <v>1</v>
      </c>
      <c r="H2040" t="s">
        <v>18401</v>
      </c>
      <c r="I2040" t="s">
        <v>11789</v>
      </c>
      <c r="J2040" t="s">
        <v>18402</v>
      </c>
      <c r="K2040" t="s">
        <v>18403</v>
      </c>
      <c r="L2040">
        <v>731</v>
      </c>
      <c r="M2040">
        <v>0</v>
      </c>
      <c r="N2040">
        <v>1</v>
      </c>
      <c r="O2040">
        <v>0</v>
      </c>
      <c r="P2040">
        <v>0</v>
      </c>
      <c r="Q2040">
        <v>0</v>
      </c>
      <c r="R2040">
        <v>0</v>
      </c>
      <c r="S2040" t="s">
        <v>18404</v>
      </c>
      <c r="T2040" s="1">
        <v>43831</v>
      </c>
      <c r="U2040" t="s">
        <v>3987</v>
      </c>
      <c r="W2040">
        <v>1</v>
      </c>
      <c r="Y2040">
        <v>0</v>
      </c>
      <c r="Z2040" s="1">
        <v>45008.513285034722</v>
      </c>
      <c r="AA2040">
        <v>0</v>
      </c>
    </row>
    <row r="2041" spans="1:27" x14ac:dyDescent="0.25">
      <c r="A2041">
        <v>1</v>
      </c>
      <c r="B2041">
        <v>687</v>
      </c>
      <c r="C2041" t="s">
        <v>6411</v>
      </c>
      <c r="D2041" t="s">
        <v>18405</v>
      </c>
      <c r="E2041" t="s">
        <v>7870</v>
      </c>
      <c r="F2041" t="s">
        <v>11925</v>
      </c>
      <c r="G2041">
        <v>2</v>
      </c>
      <c r="H2041" t="s">
        <v>18406</v>
      </c>
      <c r="I2041" t="s">
        <v>26</v>
      </c>
      <c r="J2041" t="s">
        <v>26</v>
      </c>
      <c r="K2041" t="s">
        <v>26</v>
      </c>
      <c r="L2041">
        <v>21474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 t="s">
        <v>18407</v>
      </c>
      <c r="T2041" s="1">
        <v>43831</v>
      </c>
      <c r="U2041" t="s">
        <v>16048</v>
      </c>
      <c r="V2041">
        <v>2727</v>
      </c>
      <c r="W2041">
        <v>1</v>
      </c>
      <c r="Y2041">
        <v>0</v>
      </c>
      <c r="Z2041" s="1">
        <v>44959.669691516203</v>
      </c>
      <c r="AA2041">
        <v>0</v>
      </c>
    </row>
    <row r="2042" spans="1:27" x14ac:dyDescent="0.25">
      <c r="A2042">
        <v>1</v>
      </c>
      <c r="B2042">
        <v>688</v>
      </c>
      <c r="C2042" t="s">
        <v>7270</v>
      </c>
      <c r="D2042" t="s">
        <v>18408</v>
      </c>
      <c r="E2042" t="s">
        <v>11994</v>
      </c>
      <c r="F2042" t="s">
        <v>11925</v>
      </c>
      <c r="G2042">
        <v>2</v>
      </c>
      <c r="H2042" t="s">
        <v>18409</v>
      </c>
      <c r="I2042" t="s">
        <v>26</v>
      </c>
      <c r="J2042" t="s">
        <v>26</v>
      </c>
      <c r="K2042" t="s">
        <v>26</v>
      </c>
      <c r="L2042">
        <v>21458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 t="s">
        <v>18410</v>
      </c>
      <c r="T2042" s="1">
        <v>43831</v>
      </c>
      <c r="U2042" t="s">
        <v>18411</v>
      </c>
      <c r="V2042">
        <v>2731</v>
      </c>
      <c r="W2042">
        <v>1</v>
      </c>
      <c r="Y2042">
        <v>0</v>
      </c>
      <c r="Z2042" s="1">
        <v>44928.464337881946</v>
      </c>
      <c r="AA2042">
        <v>0</v>
      </c>
    </row>
    <row r="2043" spans="1:27" x14ac:dyDescent="0.25">
      <c r="A2043">
        <v>1</v>
      </c>
      <c r="B2043">
        <v>689</v>
      </c>
      <c r="C2043" t="s">
        <v>6965</v>
      </c>
      <c r="D2043" t="s">
        <v>18412</v>
      </c>
      <c r="E2043" t="s">
        <v>12403</v>
      </c>
      <c r="F2043" t="s">
        <v>11925</v>
      </c>
      <c r="G2043">
        <v>2</v>
      </c>
      <c r="H2043" t="s">
        <v>8166</v>
      </c>
      <c r="I2043" t="s">
        <v>26</v>
      </c>
      <c r="J2043" t="s">
        <v>26</v>
      </c>
      <c r="K2043" t="s">
        <v>26</v>
      </c>
      <c r="L2043">
        <v>734</v>
      </c>
      <c r="M2043">
        <v>1</v>
      </c>
      <c r="N2043">
        <v>0</v>
      </c>
      <c r="O2043">
        <v>0</v>
      </c>
      <c r="P2043">
        <v>0</v>
      </c>
      <c r="Q2043">
        <v>0</v>
      </c>
      <c r="R2043">
        <v>0</v>
      </c>
      <c r="S2043" t="s">
        <v>18413</v>
      </c>
      <c r="T2043" s="1">
        <v>43831</v>
      </c>
      <c r="U2043" t="s">
        <v>4089</v>
      </c>
      <c r="V2043">
        <v>2742</v>
      </c>
      <c r="W2043">
        <v>1</v>
      </c>
      <c r="Y2043">
        <v>0</v>
      </c>
      <c r="Z2043" s="1">
        <v>44741.352029016205</v>
      </c>
      <c r="AA2043">
        <v>0</v>
      </c>
    </row>
    <row r="2044" spans="1:27" x14ac:dyDescent="0.25">
      <c r="A2044">
        <v>1</v>
      </c>
      <c r="B2044">
        <v>690</v>
      </c>
      <c r="C2044" t="s">
        <v>7183</v>
      </c>
      <c r="D2044" t="s">
        <v>18414</v>
      </c>
      <c r="E2044" t="s">
        <v>6084</v>
      </c>
      <c r="F2044" t="s">
        <v>11925</v>
      </c>
      <c r="G2044">
        <v>2</v>
      </c>
      <c r="H2044" t="s">
        <v>18415</v>
      </c>
      <c r="I2044" t="s">
        <v>26</v>
      </c>
      <c r="J2044" t="s">
        <v>26</v>
      </c>
      <c r="K2044" t="s">
        <v>26</v>
      </c>
      <c r="L2044">
        <v>735</v>
      </c>
      <c r="M2044">
        <v>1</v>
      </c>
      <c r="N2044">
        <v>0</v>
      </c>
      <c r="O2044">
        <v>0</v>
      </c>
      <c r="P2044">
        <v>0</v>
      </c>
      <c r="Q2044">
        <v>0</v>
      </c>
      <c r="R2044">
        <v>0</v>
      </c>
      <c r="S2044" t="s">
        <v>18415</v>
      </c>
      <c r="T2044" s="1">
        <v>43831</v>
      </c>
      <c r="U2044" t="s">
        <v>1422</v>
      </c>
      <c r="V2044">
        <v>2744</v>
      </c>
      <c r="W2044">
        <v>1</v>
      </c>
      <c r="Y2044">
        <v>0</v>
      </c>
      <c r="Z2044" s="1">
        <v>44741.352042708335</v>
      </c>
      <c r="AA2044">
        <v>0</v>
      </c>
    </row>
    <row r="2045" spans="1:27" x14ac:dyDescent="0.25">
      <c r="A2045">
        <v>1</v>
      </c>
      <c r="B2045">
        <v>691</v>
      </c>
      <c r="C2045" t="s">
        <v>7419</v>
      </c>
      <c r="D2045" t="s">
        <v>18416</v>
      </c>
      <c r="E2045" t="s">
        <v>7870</v>
      </c>
      <c r="F2045" t="s">
        <v>11925</v>
      </c>
      <c r="G2045">
        <v>2</v>
      </c>
      <c r="H2045" t="s">
        <v>8172</v>
      </c>
      <c r="I2045" t="s">
        <v>26</v>
      </c>
      <c r="J2045" t="s">
        <v>26</v>
      </c>
      <c r="K2045" t="s">
        <v>26</v>
      </c>
      <c r="L2045">
        <v>736</v>
      </c>
      <c r="M2045">
        <v>1</v>
      </c>
      <c r="N2045">
        <v>0</v>
      </c>
      <c r="O2045">
        <v>0</v>
      </c>
      <c r="P2045">
        <v>0</v>
      </c>
      <c r="Q2045">
        <v>0</v>
      </c>
      <c r="R2045">
        <v>0</v>
      </c>
      <c r="S2045" t="s">
        <v>8172</v>
      </c>
      <c r="T2045" s="1">
        <v>43831</v>
      </c>
      <c r="U2045" t="s">
        <v>16048</v>
      </c>
      <c r="V2045">
        <v>2745</v>
      </c>
      <c r="W2045">
        <v>1</v>
      </c>
      <c r="Y2045">
        <v>0</v>
      </c>
      <c r="Z2045" s="1">
        <v>44741.352046180553</v>
      </c>
      <c r="AA2045">
        <v>0</v>
      </c>
    </row>
    <row r="2046" spans="1:27" x14ac:dyDescent="0.25">
      <c r="A2046">
        <v>1</v>
      </c>
      <c r="B2046">
        <v>692</v>
      </c>
      <c r="C2046" t="s">
        <v>6628</v>
      </c>
      <c r="D2046" t="s">
        <v>18417</v>
      </c>
      <c r="E2046" t="s">
        <v>12291</v>
      </c>
      <c r="F2046" t="s">
        <v>11925</v>
      </c>
      <c r="G2046">
        <v>2</v>
      </c>
      <c r="H2046" t="s">
        <v>18418</v>
      </c>
      <c r="I2046" t="s">
        <v>26</v>
      </c>
      <c r="J2046" t="s">
        <v>26</v>
      </c>
      <c r="K2046" t="s">
        <v>26</v>
      </c>
      <c r="L2046">
        <v>737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 t="s">
        <v>18419</v>
      </c>
      <c r="T2046" s="1">
        <v>43831</v>
      </c>
      <c r="U2046" t="s">
        <v>2351</v>
      </c>
      <c r="V2046">
        <v>2759</v>
      </c>
      <c r="W2046">
        <v>1</v>
      </c>
      <c r="Y2046">
        <v>0</v>
      </c>
      <c r="Z2046" s="1">
        <v>44741.352069328706</v>
      </c>
      <c r="AA2046">
        <v>0</v>
      </c>
    </row>
    <row r="2047" spans="1:27" x14ac:dyDescent="0.25">
      <c r="A2047">
        <v>1</v>
      </c>
      <c r="B2047">
        <v>693</v>
      </c>
      <c r="C2047" t="s">
        <v>6888</v>
      </c>
      <c r="D2047" t="s">
        <v>18420</v>
      </c>
      <c r="F2047" t="s">
        <v>11644</v>
      </c>
      <c r="G2047">
        <v>1</v>
      </c>
      <c r="H2047" t="s">
        <v>18421</v>
      </c>
      <c r="I2047" t="s">
        <v>11789</v>
      </c>
      <c r="J2047" t="s">
        <v>18422</v>
      </c>
      <c r="K2047" t="s">
        <v>18423</v>
      </c>
      <c r="L2047">
        <v>738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 t="s">
        <v>18421</v>
      </c>
      <c r="T2047" s="1">
        <v>43831</v>
      </c>
      <c r="U2047" t="s">
        <v>2351</v>
      </c>
      <c r="V2047">
        <v>2760</v>
      </c>
      <c r="W2047">
        <v>1</v>
      </c>
      <c r="Y2047">
        <v>0</v>
      </c>
      <c r="Z2047" s="1">
        <v>44741.352070636574</v>
      </c>
      <c r="AA2047">
        <v>0</v>
      </c>
    </row>
    <row r="2048" spans="1:27" x14ac:dyDescent="0.25">
      <c r="A2048">
        <v>1</v>
      </c>
      <c r="B2048">
        <v>694</v>
      </c>
      <c r="C2048" t="s">
        <v>6892</v>
      </c>
      <c r="D2048" t="s">
        <v>18424</v>
      </c>
      <c r="E2048" t="s">
        <v>7870</v>
      </c>
      <c r="F2048" t="s">
        <v>11925</v>
      </c>
      <c r="G2048">
        <v>2</v>
      </c>
      <c r="H2048" t="s">
        <v>18425</v>
      </c>
      <c r="I2048" t="s">
        <v>26</v>
      </c>
      <c r="J2048" t="s">
        <v>26</v>
      </c>
      <c r="K2048" t="s">
        <v>26</v>
      </c>
      <c r="L2048">
        <v>739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 t="s">
        <v>18425</v>
      </c>
      <c r="T2048" s="1">
        <v>43831</v>
      </c>
      <c r="U2048" t="s">
        <v>2351</v>
      </c>
      <c r="V2048">
        <v>2762</v>
      </c>
      <c r="W2048">
        <v>1</v>
      </c>
      <c r="Y2048">
        <v>0</v>
      </c>
      <c r="Z2048" s="1">
        <v>45033.384769328703</v>
      </c>
      <c r="AA2048">
        <v>0</v>
      </c>
    </row>
    <row r="2049" spans="1:27" x14ac:dyDescent="0.25">
      <c r="A2049">
        <v>1</v>
      </c>
      <c r="B2049">
        <v>695</v>
      </c>
      <c r="C2049" t="s">
        <v>6634</v>
      </c>
      <c r="D2049" t="s">
        <v>18426</v>
      </c>
      <c r="E2049" t="s">
        <v>12363</v>
      </c>
      <c r="F2049" t="s">
        <v>11925</v>
      </c>
      <c r="G2049">
        <v>2</v>
      </c>
      <c r="H2049" t="s">
        <v>7071</v>
      </c>
      <c r="I2049" t="s">
        <v>26</v>
      </c>
      <c r="J2049" t="s">
        <v>26</v>
      </c>
      <c r="K2049" t="s">
        <v>26</v>
      </c>
      <c r="L2049">
        <v>740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 t="s">
        <v>18427</v>
      </c>
      <c r="T2049" s="1">
        <v>43831</v>
      </c>
      <c r="U2049" t="s">
        <v>4089</v>
      </c>
      <c r="V2049">
        <v>2763</v>
      </c>
      <c r="W2049">
        <v>1</v>
      </c>
      <c r="Y2049">
        <v>0</v>
      </c>
      <c r="Z2049" s="1">
        <v>44741.352080127312</v>
      </c>
      <c r="AA2049">
        <v>0</v>
      </c>
    </row>
    <row r="2050" spans="1:27" x14ac:dyDescent="0.25">
      <c r="A2050">
        <v>1</v>
      </c>
      <c r="B2050">
        <v>696</v>
      </c>
      <c r="C2050" t="s">
        <v>7500</v>
      </c>
      <c r="D2050" t="s">
        <v>18428</v>
      </c>
      <c r="E2050" t="s">
        <v>7870</v>
      </c>
      <c r="F2050" t="s">
        <v>11925</v>
      </c>
      <c r="G2050">
        <v>2</v>
      </c>
      <c r="H2050" t="s">
        <v>8195</v>
      </c>
      <c r="I2050" t="s">
        <v>26</v>
      </c>
      <c r="J2050" t="s">
        <v>26</v>
      </c>
      <c r="K2050" t="s">
        <v>26</v>
      </c>
      <c r="L2050">
        <v>741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 t="s">
        <v>18429</v>
      </c>
      <c r="T2050" s="1">
        <v>43831</v>
      </c>
      <c r="U2050" t="s">
        <v>16048</v>
      </c>
      <c r="V2050">
        <v>2764</v>
      </c>
      <c r="W2050">
        <v>1</v>
      </c>
      <c r="Y2050">
        <v>0</v>
      </c>
      <c r="Z2050" s="1">
        <v>44741.352243483794</v>
      </c>
      <c r="AA2050">
        <v>0</v>
      </c>
    </row>
    <row r="2051" spans="1:27" x14ac:dyDescent="0.25">
      <c r="A2051">
        <v>1</v>
      </c>
      <c r="B2051">
        <v>697</v>
      </c>
      <c r="C2051" t="s">
        <v>7527</v>
      </c>
      <c r="D2051" t="s">
        <v>18430</v>
      </c>
      <c r="E2051" t="s">
        <v>11994</v>
      </c>
      <c r="F2051" t="s">
        <v>11925</v>
      </c>
      <c r="G2051">
        <v>2</v>
      </c>
      <c r="H2051" t="s">
        <v>18431</v>
      </c>
      <c r="I2051" t="s">
        <v>26</v>
      </c>
      <c r="J2051" t="s">
        <v>26</v>
      </c>
      <c r="K2051" t="s">
        <v>26</v>
      </c>
      <c r="L2051">
        <v>742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 t="s">
        <v>18432</v>
      </c>
      <c r="T2051" s="1">
        <v>43831</v>
      </c>
      <c r="U2051" t="s">
        <v>4089</v>
      </c>
      <c r="V2051">
        <v>2767</v>
      </c>
      <c r="W2051">
        <v>1</v>
      </c>
      <c r="Y2051">
        <v>0</v>
      </c>
      <c r="Z2051" s="1">
        <v>44741.352353472219</v>
      </c>
      <c r="AA2051">
        <v>0</v>
      </c>
    </row>
    <row r="2052" spans="1:27" x14ac:dyDescent="0.25">
      <c r="A2052">
        <v>1</v>
      </c>
      <c r="B2052">
        <v>698</v>
      </c>
      <c r="C2052" t="s">
        <v>10836</v>
      </c>
      <c r="D2052" t="s">
        <v>18433</v>
      </c>
      <c r="E2052" t="s">
        <v>12363</v>
      </c>
      <c r="F2052" t="s">
        <v>11925</v>
      </c>
      <c r="G2052">
        <v>2</v>
      </c>
      <c r="H2052" t="s">
        <v>18434</v>
      </c>
      <c r="I2052" t="s">
        <v>26</v>
      </c>
      <c r="J2052" t="s">
        <v>26</v>
      </c>
      <c r="K2052" t="s">
        <v>26</v>
      </c>
      <c r="L2052">
        <v>21492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 t="s">
        <v>18435</v>
      </c>
      <c r="T2052" s="1">
        <v>43831</v>
      </c>
      <c r="U2052" t="s">
        <v>4089</v>
      </c>
      <c r="V2052">
        <v>2771</v>
      </c>
      <c r="W2052">
        <v>1</v>
      </c>
      <c r="Y2052">
        <v>0</v>
      </c>
      <c r="Z2052" s="1">
        <v>44966.350281597224</v>
      </c>
      <c r="AA2052">
        <v>0</v>
      </c>
    </row>
    <row r="2053" spans="1:27" x14ac:dyDescent="0.25">
      <c r="A2053">
        <v>1</v>
      </c>
      <c r="B2053">
        <v>699</v>
      </c>
      <c r="C2053" t="s">
        <v>6519</v>
      </c>
      <c r="D2053" t="s">
        <v>18436</v>
      </c>
      <c r="F2053" t="s">
        <v>11644</v>
      </c>
      <c r="G2053">
        <v>1</v>
      </c>
      <c r="H2053" t="s">
        <v>18437</v>
      </c>
      <c r="I2053" t="s">
        <v>11646</v>
      </c>
      <c r="J2053" t="s">
        <v>6338</v>
      </c>
      <c r="K2053" t="s">
        <v>18438</v>
      </c>
      <c r="L2053">
        <v>21427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 t="s">
        <v>18437</v>
      </c>
      <c r="T2053" s="1">
        <v>43831</v>
      </c>
      <c r="U2053" t="s">
        <v>16048</v>
      </c>
      <c r="V2053">
        <v>2772</v>
      </c>
      <c r="W2053">
        <v>1</v>
      </c>
      <c r="Y2053">
        <v>0</v>
      </c>
      <c r="Z2053" s="1">
        <v>44928.464330671297</v>
      </c>
      <c r="AA2053">
        <v>0</v>
      </c>
    </row>
    <row r="2054" spans="1:27" x14ac:dyDescent="0.25">
      <c r="A2054">
        <v>1</v>
      </c>
      <c r="B2054">
        <v>700</v>
      </c>
      <c r="C2054" t="s">
        <v>7157</v>
      </c>
      <c r="D2054" t="s">
        <v>18439</v>
      </c>
      <c r="F2054" t="s">
        <v>11644</v>
      </c>
      <c r="G2054">
        <v>1</v>
      </c>
      <c r="H2054" t="s">
        <v>18440</v>
      </c>
      <c r="I2054" t="s">
        <v>18441</v>
      </c>
      <c r="J2054" t="s">
        <v>11744</v>
      </c>
      <c r="K2054" t="s">
        <v>18442</v>
      </c>
      <c r="L2054">
        <v>745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 t="s">
        <v>18440</v>
      </c>
      <c r="T2054" s="1">
        <v>43831</v>
      </c>
      <c r="U2054" t="s">
        <v>16153</v>
      </c>
      <c r="V2054">
        <v>2775</v>
      </c>
      <c r="W2054">
        <v>1</v>
      </c>
      <c r="Y2054">
        <v>0</v>
      </c>
      <c r="Z2054" s="1">
        <v>44741.352410335647</v>
      </c>
      <c r="AA2054">
        <v>0</v>
      </c>
    </row>
    <row r="2055" spans="1:27" x14ac:dyDescent="0.25">
      <c r="A2055">
        <v>1</v>
      </c>
      <c r="B2055">
        <v>701</v>
      </c>
      <c r="C2055" t="s">
        <v>7758</v>
      </c>
      <c r="D2055" t="s">
        <v>18443</v>
      </c>
      <c r="E2055" t="s">
        <v>6084</v>
      </c>
      <c r="F2055" t="s">
        <v>11925</v>
      </c>
      <c r="G2055">
        <v>2</v>
      </c>
      <c r="H2055" t="s">
        <v>18444</v>
      </c>
      <c r="I2055" t="s">
        <v>26</v>
      </c>
      <c r="J2055" t="s">
        <v>26</v>
      </c>
      <c r="K2055" t="s">
        <v>26</v>
      </c>
      <c r="L2055">
        <v>21463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 t="s">
        <v>18444</v>
      </c>
      <c r="T2055" s="1">
        <v>43831</v>
      </c>
      <c r="U2055" t="s">
        <v>3999</v>
      </c>
      <c r="V2055">
        <v>2776</v>
      </c>
      <c r="W2055">
        <v>1</v>
      </c>
      <c r="Y2055">
        <v>0</v>
      </c>
      <c r="Z2055" s="1">
        <v>44929.352636805554</v>
      </c>
      <c r="AA2055">
        <v>0</v>
      </c>
    </row>
    <row r="2056" spans="1:27" x14ac:dyDescent="0.25">
      <c r="A2056">
        <v>1</v>
      </c>
      <c r="B2056">
        <v>702</v>
      </c>
      <c r="C2056" t="s">
        <v>6468</v>
      </c>
      <c r="D2056" t="s">
        <v>18445</v>
      </c>
      <c r="E2056" t="s">
        <v>7131</v>
      </c>
      <c r="F2056" t="s">
        <v>11925</v>
      </c>
      <c r="G2056">
        <v>2</v>
      </c>
      <c r="H2056" t="s">
        <v>8329</v>
      </c>
      <c r="I2056" t="s">
        <v>26</v>
      </c>
      <c r="J2056" t="s">
        <v>26</v>
      </c>
      <c r="K2056" t="s">
        <v>26</v>
      </c>
      <c r="L2056">
        <v>747</v>
      </c>
      <c r="M2056">
        <v>1</v>
      </c>
      <c r="N2056">
        <v>0</v>
      </c>
      <c r="O2056">
        <v>0</v>
      </c>
      <c r="P2056">
        <v>0</v>
      </c>
      <c r="Q2056">
        <v>0</v>
      </c>
      <c r="R2056">
        <v>0</v>
      </c>
      <c r="S2056" t="s">
        <v>18446</v>
      </c>
      <c r="T2056" s="1">
        <v>43831</v>
      </c>
      <c r="U2056" t="s">
        <v>2351</v>
      </c>
      <c r="V2056">
        <v>2779</v>
      </c>
      <c r="W2056">
        <v>1</v>
      </c>
      <c r="Y2056">
        <v>0</v>
      </c>
      <c r="Z2056" s="1">
        <v>44741.352435729168</v>
      </c>
      <c r="AA2056">
        <v>0</v>
      </c>
    </row>
    <row r="2057" spans="1:27" x14ac:dyDescent="0.25">
      <c r="A2057">
        <v>1</v>
      </c>
      <c r="B2057">
        <v>703</v>
      </c>
      <c r="C2057" t="s">
        <v>7129</v>
      </c>
      <c r="D2057" t="s">
        <v>18447</v>
      </c>
      <c r="F2057" t="s">
        <v>11644</v>
      </c>
      <c r="G2057">
        <v>1</v>
      </c>
      <c r="H2057" t="s">
        <v>18448</v>
      </c>
      <c r="I2057" t="s">
        <v>11761</v>
      </c>
      <c r="J2057" t="s">
        <v>12162</v>
      </c>
      <c r="K2057" t="s">
        <v>18449</v>
      </c>
      <c r="L2057">
        <v>748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 t="s">
        <v>18448</v>
      </c>
      <c r="T2057" s="1">
        <v>43831</v>
      </c>
      <c r="U2057" t="s">
        <v>16153</v>
      </c>
      <c r="V2057">
        <v>2780</v>
      </c>
      <c r="W2057">
        <v>1</v>
      </c>
      <c r="Y2057">
        <v>0</v>
      </c>
      <c r="Z2057" s="1">
        <v>44741.339691053239</v>
      </c>
      <c r="AA2057">
        <v>0</v>
      </c>
    </row>
    <row r="2058" spans="1:27" x14ac:dyDescent="0.25">
      <c r="A2058">
        <v>1</v>
      </c>
      <c r="B2058">
        <v>704</v>
      </c>
      <c r="C2058" t="s">
        <v>6576</v>
      </c>
      <c r="D2058" t="s">
        <v>18450</v>
      </c>
      <c r="F2058" t="s">
        <v>11644</v>
      </c>
      <c r="G2058">
        <v>1</v>
      </c>
      <c r="H2058" t="s">
        <v>18451</v>
      </c>
      <c r="I2058" t="s">
        <v>12070</v>
      </c>
      <c r="J2058" t="s">
        <v>12147</v>
      </c>
      <c r="K2058" t="s">
        <v>18452</v>
      </c>
      <c r="L2058">
        <v>21381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 t="s">
        <v>18451</v>
      </c>
      <c r="T2058" s="1">
        <v>43831</v>
      </c>
      <c r="U2058" t="s">
        <v>3999</v>
      </c>
      <c r="V2058">
        <v>2781</v>
      </c>
      <c r="W2058">
        <v>1</v>
      </c>
      <c r="Y2058">
        <v>0</v>
      </c>
      <c r="Z2058" s="1">
        <v>44928.464320833336</v>
      </c>
      <c r="AA2058">
        <v>0</v>
      </c>
    </row>
    <row r="2059" spans="1:27" x14ac:dyDescent="0.25">
      <c r="A2059">
        <v>1</v>
      </c>
      <c r="B2059">
        <v>705</v>
      </c>
      <c r="C2059" t="s">
        <v>18453</v>
      </c>
      <c r="D2059" t="s">
        <v>18454</v>
      </c>
      <c r="E2059" t="s">
        <v>7870</v>
      </c>
      <c r="F2059" t="s">
        <v>11925</v>
      </c>
      <c r="G2059">
        <v>2</v>
      </c>
      <c r="H2059" t="s">
        <v>18455</v>
      </c>
      <c r="I2059" t="s">
        <v>26</v>
      </c>
      <c r="J2059" t="s">
        <v>26</v>
      </c>
      <c r="K2059" t="s">
        <v>26</v>
      </c>
      <c r="L2059">
        <v>750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 t="s">
        <v>18455</v>
      </c>
      <c r="T2059" s="1">
        <v>43831</v>
      </c>
      <c r="U2059" t="s">
        <v>3999</v>
      </c>
      <c r="V2059">
        <v>2782</v>
      </c>
      <c r="W2059">
        <v>1</v>
      </c>
      <c r="Y2059">
        <v>0</v>
      </c>
      <c r="Z2059" s="1">
        <v>44741.352496956017</v>
      </c>
      <c r="AA2059">
        <v>0</v>
      </c>
    </row>
    <row r="2060" spans="1:27" x14ac:dyDescent="0.25">
      <c r="A2060">
        <v>1</v>
      </c>
      <c r="B2060">
        <v>706</v>
      </c>
      <c r="C2060" t="s">
        <v>7600</v>
      </c>
      <c r="D2060" t="s">
        <v>18456</v>
      </c>
      <c r="F2060" t="s">
        <v>11644</v>
      </c>
      <c r="G2060">
        <v>1</v>
      </c>
      <c r="H2060" t="s">
        <v>18457</v>
      </c>
      <c r="I2060" t="s">
        <v>11943</v>
      </c>
      <c r="J2060" t="s">
        <v>26</v>
      </c>
      <c r="K2060" t="s">
        <v>18458</v>
      </c>
      <c r="L2060">
        <v>751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 t="s">
        <v>18457</v>
      </c>
      <c r="T2060" s="1">
        <v>43831</v>
      </c>
      <c r="U2060" t="s">
        <v>16048</v>
      </c>
      <c r="V2060">
        <v>2784</v>
      </c>
      <c r="W2060">
        <v>1</v>
      </c>
      <c r="Y2060">
        <v>0</v>
      </c>
      <c r="Z2060" s="1">
        <v>44741.352499733795</v>
      </c>
      <c r="AA2060">
        <v>0</v>
      </c>
    </row>
    <row r="2061" spans="1:27" x14ac:dyDescent="0.25">
      <c r="A2061">
        <v>1</v>
      </c>
      <c r="B2061">
        <v>707</v>
      </c>
      <c r="C2061" t="s">
        <v>7759</v>
      </c>
      <c r="D2061" t="s">
        <v>18459</v>
      </c>
      <c r="F2061" t="s">
        <v>11644</v>
      </c>
      <c r="G2061">
        <v>1</v>
      </c>
      <c r="H2061" t="s">
        <v>18460</v>
      </c>
      <c r="I2061" t="s">
        <v>8683</v>
      </c>
      <c r="J2061" t="s">
        <v>11806</v>
      </c>
      <c r="K2061" t="s">
        <v>18461</v>
      </c>
      <c r="L2061">
        <v>752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 t="s">
        <v>8369</v>
      </c>
      <c r="T2061" s="1">
        <v>43831</v>
      </c>
      <c r="U2061" t="s">
        <v>14643</v>
      </c>
      <c r="V2061">
        <v>2787</v>
      </c>
      <c r="W2061">
        <v>1</v>
      </c>
      <c r="Y2061">
        <v>0</v>
      </c>
      <c r="Z2061" s="1">
        <v>44741.352502858797</v>
      </c>
      <c r="AA2061">
        <v>0</v>
      </c>
    </row>
    <row r="2062" spans="1:27" x14ac:dyDescent="0.25">
      <c r="A2062">
        <v>1</v>
      </c>
      <c r="B2062">
        <v>708</v>
      </c>
      <c r="C2062" t="s">
        <v>6614</v>
      </c>
      <c r="D2062" t="s">
        <v>18462</v>
      </c>
      <c r="F2062" t="s">
        <v>11644</v>
      </c>
      <c r="G2062">
        <v>2</v>
      </c>
      <c r="H2062" t="s">
        <v>18463</v>
      </c>
      <c r="I2062" t="s">
        <v>26</v>
      </c>
      <c r="J2062" t="s">
        <v>26</v>
      </c>
      <c r="K2062" t="s">
        <v>26</v>
      </c>
      <c r="L2062">
        <v>753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 t="s">
        <v>18464</v>
      </c>
      <c r="T2062" s="1">
        <v>43831</v>
      </c>
      <c r="U2062" t="s">
        <v>4089</v>
      </c>
      <c r="V2062">
        <v>2788</v>
      </c>
      <c r="W2062">
        <v>1</v>
      </c>
      <c r="Y2062">
        <v>0</v>
      </c>
      <c r="Z2062" s="1">
        <v>44970.598817395832</v>
      </c>
      <c r="AA2062">
        <v>0</v>
      </c>
    </row>
    <row r="2063" spans="1:27" x14ac:dyDescent="0.25">
      <c r="A2063">
        <v>1</v>
      </c>
      <c r="B2063">
        <v>709</v>
      </c>
      <c r="C2063" t="s">
        <v>6568</v>
      </c>
      <c r="D2063" t="s">
        <v>18465</v>
      </c>
      <c r="E2063" t="s">
        <v>7131</v>
      </c>
      <c r="F2063" t="s">
        <v>11925</v>
      </c>
      <c r="G2063">
        <v>2</v>
      </c>
      <c r="H2063" t="s">
        <v>18466</v>
      </c>
      <c r="I2063" t="s">
        <v>26</v>
      </c>
      <c r="J2063" t="s">
        <v>26</v>
      </c>
      <c r="K2063" t="s">
        <v>26</v>
      </c>
      <c r="L2063">
        <v>21049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 t="s">
        <v>18466</v>
      </c>
      <c r="T2063" s="1">
        <v>43831</v>
      </c>
      <c r="U2063" t="s">
        <v>14792</v>
      </c>
      <c r="V2063">
        <v>2798</v>
      </c>
      <c r="W2063">
        <v>1</v>
      </c>
      <c r="Y2063">
        <v>0</v>
      </c>
      <c r="Z2063" s="1">
        <v>44929.353167395835</v>
      </c>
      <c r="AA2063">
        <v>0</v>
      </c>
    </row>
    <row r="2064" spans="1:27" x14ac:dyDescent="0.25">
      <c r="A2064">
        <v>1</v>
      </c>
      <c r="B2064">
        <v>710</v>
      </c>
      <c r="C2064" t="s">
        <v>7640</v>
      </c>
      <c r="D2064" t="s">
        <v>18467</v>
      </c>
      <c r="E2064" t="s">
        <v>11994</v>
      </c>
      <c r="F2064" t="s">
        <v>11925</v>
      </c>
      <c r="G2064">
        <v>2</v>
      </c>
      <c r="H2064" t="s">
        <v>18468</v>
      </c>
      <c r="I2064" t="s">
        <v>26</v>
      </c>
      <c r="J2064" t="s">
        <v>26</v>
      </c>
      <c r="K2064" t="s">
        <v>26</v>
      </c>
      <c r="L2064">
        <v>20824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 t="s">
        <v>18469</v>
      </c>
      <c r="T2064" s="1">
        <v>43831</v>
      </c>
      <c r="U2064" t="s">
        <v>16412</v>
      </c>
      <c r="V2064">
        <v>2800</v>
      </c>
      <c r="W2064">
        <v>1</v>
      </c>
      <c r="Y2064">
        <v>0</v>
      </c>
      <c r="Z2064" s="1">
        <v>44929.352844444446</v>
      </c>
      <c r="AA2064">
        <v>0</v>
      </c>
    </row>
    <row r="2065" spans="1:27" x14ac:dyDescent="0.25">
      <c r="A2065">
        <v>1</v>
      </c>
      <c r="B2065">
        <v>711</v>
      </c>
      <c r="C2065" t="s">
        <v>7658</v>
      </c>
      <c r="D2065" t="s">
        <v>18470</v>
      </c>
      <c r="E2065" t="s">
        <v>12300</v>
      </c>
      <c r="F2065" t="s">
        <v>11925</v>
      </c>
      <c r="G2065">
        <v>2</v>
      </c>
      <c r="H2065" t="s">
        <v>18471</v>
      </c>
      <c r="I2065" t="s">
        <v>26</v>
      </c>
      <c r="J2065" t="s">
        <v>26</v>
      </c>
      <c r="K2065" t="s">
        <v>26</v>
      </c>
      <c r="L2065">
        <v>756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 t="s">
        <v>18471</v>
      </c>
      <c r="T2065" s="1">
        <v>43831</v>
      </c>
      <c r="U2065" t="s">
        <v>14792</v>
      </c>
      <c r="V2065">
        <v>2805</v>
      </c>
      <c r="W2065">
        <v>1</v>
      </c>
      <c r="Y2065">
        <v>0</v>
      </c>
      <c r="Z2065" s="1">
        <v>44741.35253059028</v>
      </c>
      <c r="AA2065">
        <v>0</v>
      </c>
    </row>
    <row r="2066" spans="1:27" x14ac:dyDescent="0.25">
      <c r="A2066">
        <v>1</v>
      </c>
      <c r="B2066">
        <v>712</v>
      </c>
      <c r="C2066" t="s">
        <v>6570</v>
      </c>
      <c r="D2066" t="s">
        <v>18472</v>
      </c>
      <c r="F2066" t="s">
        <v>11644</v>
      </c>
      <c r="G2066">
        <v>2</v>
      </c>
      <c r="H2066" t="s">
        <v>18473</v>
      </c>
      <c r="I2066" t="s">
        <v>26</v>
      </c>
      <c r="J2066" t="s">
        <v>26</v>
      </c>
      <c r="K2066" t="s">
        <v>26</v>
      </c>
      <c r="L2066">
        <v>757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 t="s">
        <v>18474</v>
      </c>
      <c r="T2066" s="1">
        <v>43831</v>
      </c>
      <c r="U2066" t="s">
        <v>4089</v>
      </c>
      <c r="V2066">
        <v>2806</v>
      </c>
      <c r="W2066">
        <v>1</v>
      </c>
      <c r="Y2066">
        <v>0</v>
      </c>
      <c r="Z2066" s="1">
        <v>44741.352532175923</v>
      </c>
      <c r="AA2066">
        <v>0</v>
      </c>
    </row>
    <row r="2067" spans="1:27" x14ac:dyDescent="0.25">
      <c r="A2067">
        <v>1</v>
      </c>
      <c r="B2067">
        <v>713</v>
      </c>
      <c r="C2067" t="s">
        <v>6915</v>
      </c>
      <c r="D2067" t="s">
        <v>18475</v>
      </c>
      <c r="E2067" t="s">
        <v>7131</v>
      </c>
      <c r="F2067" t="s">
        <v>11925</v>
      </c>
      <c r="G2067">
        <v>2</v>
      </c>
      <c r="H2067" t="s">
        <v>8385</v>
      </c>
      <c r="I2067" t="s">
        <v>26</v>
      </c>
      <c r="J2067" t="s">
        <v>26</v>
      </c>
      <c r="K2067" t="s">
        <v>26</v>
      </c>
      <c r="L2067">
        <v>758</v>
      </c>
      <c r="M2067">
        <v>1</v>
      </c>
      <c r="N2067">
        <v>0</v>
      </c>
      <c r="O2067">
        <v>0</v>
      </c>
      <c r="P2067">
        <v>0</v>
      </c>
      <c r="Q2067">
        <v>0</v>
      </c>
      <c r="R2067">
        <v>0</v>
      </c>
      <c r="S2067" t="s">
        <v>18476</v>
      </c>
      <c r="T2067" s="1">
        <v>43831</v>
      </c>
      <c r="U2067" t="s">
        <v>16048</v>
      </c>
      <c r="V2067">
        <v>2811</v>
      </c>
      <c r="W2067">
        <v>1</v>
      </c>
      <c r="Y2067">
        <v>0</v>
      </c>
      <c r="Z2067" s="1">
        <v>44741.352540740743</v>
      </c>
      <c r="AA2067">
        <v>0</v>
      </c>
    </row>
    <row r="2068" spans="1:27" x14ac:dyDescent="0.25">
      <c r="A2068">
        <v>1</v>
      </c>
      <c r="B2068">
        <v>714</v>
      </c>
      <c r="C2068" t="s">
        <v>18477</v>
      </c>
      <c r="D2068" t="s">
        <v>18478</v>
      </c>
      <c r="E2068" t="s">
        <v>7870</v>
      </c>
      <c r="F2068" t="s">
        <v>11925</v>
      </c>
      <c r="G2068">
        <v>2</v>
      </c>
      <c r="H2068" t="s">
        <v>18479</v>
      </c>
      <c r="I2068" t="s">
        <v>26</v>
      </c>
      <c r="J2068" t="s">
        <v>26</v>
      </c>
      <c r="K2068" t="s">
        <v>26</v>
      </c>
      <c r="L2068">
        <v>21484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 t="s">
        <v>18480</v>
      </c>
      <c r="T2068" s="1">
        <v>43831</v>
      </c>
      <c r="U2068" t="s">
        <v>3999</v>
      </c>
      <c r="V2068">
        <v>2815</v>
      </c>
      <c r="W2068">
        <v>1</v>
      </c>
      <c r="Y2068">
        <v>0</v>
      </c>
      <c r="Z2068" s="1">
        <v>44928.464345023145</v>
      </c>
      <c r="AA2068">
        <v>0</v>
      </c>
    </row>
    <row r="2069" spans="1:27" x14ac:dyDescent="0.25">
      <c r="A2069">
        <v>1</v>
      </c>
      <c r="B2069">
        <v>715</v>
      </c>
      <c r="C2069" t="s">
        <v>6945</v>
      </c>
      <c r="D2069" t="s">
        <v>18481</v>
      </c>
      <c r="E2069" t="s">
        <v>12291</v>
      </c>
      <c r="F2069" t="s">
        <v>11925</v>
      </c>
      <c r="G2069">
        <v>2</v>
      </c>
      <c r="H2069" t="s">
        <v>18482</v>
      </c>
      <c r="I2069" t="s">
        <v>26</v>
      </c>
      <c r="J2069" t="s">
        <v>26</v>
      </c>
      <c r="K2069" t="s">
        <v>26</v>
      </c>
      <c r="L2069">
        <v>760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 t="s">
        <v>18483</v>
      </c>
      <c r="T2069" s="1">
        <v>43831</v>
      </c>
      <c r="U2069" t="s">
        <v>4089</v>
      </c>
      <c r="V2069">
        <v>2818</v>
      </c>
      <c r="W2069">
        <v>1</v>
      </c>
      <c r="Y2069">
        <v>0</v>
      </c>
      <c r="Z2069" s="1">
        <v>44741.352714664354</v>
      </c>
      <c r="AA2069">
        <v>0</v>
      </c>
    </row>
    <row r="2070" spans="1:27" x14ac:dyDescent="0.25">
      <c r="A2070">
        <v>1</v>
      </c>
      <c r="B2070">
        <v>716</v>
      </c>
      <c r="C2070" t="s">
        <v>7214</v>
      </c>
      <c r="D2070" t="s">
        <v>18484</v>
      </c>
      <c r="F2070" t="s">
        <v>11644</v>
      </c>
      <c r="G2070">
        <v>1</v>
      </c>
      <c r="H2070" t="s">
        <v>18485</v>
      </c>
      <c r="I2070" t="s">
        <v>18486</v>
      </c>
      <c r="J2070" t="s">
        <v>16187</v>
      </c>
      <c r="K2070" t="s">
        <v>18487</v>
      </c>
      <c r="L2070">
        <v>761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 t="s">
        <v>18485</v>
      </c>
      <c r="T2070" s="1">
        <v>43831</v>
      </c>
      <c r="U2070" t="s">
        <v>16153</v>
      </c>
      <c r="V2070">
        <v>2822</v>
      </c>
      <c r="W2070">
        <v>1</v>
      </c>
      <c r="Y2070">
        <v>0</v>
      </c>
      <c r="Z2070" s="1">
        <v>44741.35271712963</v>
      </c>
      <c r="AA2070">
        <v>0</v>
      </c>
    </row>
    <row r="2071" spans="1:27" x14ac:dyDescent="0.25">
      <c r="A2071">
        <v>1</v>
      </c>
      <c r="B2071">
        <v>717</v>
      </c>
      <c r="C2071" t="s">
        <v>18488</v>
      </c>
      <c r="D2071" t="s">
        <v>18489</v>
      </c>
      <c r="E2071" t="s">
        <v>11994</v>
      </c>
      <c r="F2071" t="s">
        <v>11925</v>
      </c>
      <c r="G2071">
        <v>2</v>
      </c>
      <c r="H2071" t="s">
        <v>8463</v>
      </c>
      <c r="I2071" t="s">
        <v>26</v>
      </c>
      <c r="J2071" t="s">
        <v>26</v>
      </c>
      <c r="K2071" t="s">
        <v>26</v>
      </c>
      <c r="L2071">
        <v>762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 t="s">
        <v>18490</v>
      </c>
      <c r="T2071" s="1">
        <v>43831</v>
      </c>
      <c r="U2071" t="s">
        <v>4981</v>
      </c>
      <c r="V2071">
        <v>2826</v>
      </c>
      <c r="W2071">
        <v>1</v>
      </c>
      <c r="Y2071">
        <v>0</v>
      </c>
      <c r="Z2071" s="1">
        <v>44741.352723414355</v>
      </c>
      <c r="AA2071">
        <v>0</v>
      </c>
    </row>
    <row r="2072" spans="1:27" x14ac:dyDescent="0.25">
      <c r="A2072">
        <v>1</v>
      </c>
      <c r="B2072">
        <v>718</v>
      </c>
      <c r="C2072" t="s">
        <v>6400</v>
      </c>
      <c r="D2072" t="s">
        <v>18491</v>
      </c>
      <c r="E2072" t="s">
        <v>12291</v>
      </c>
      <c r="F2072" t="s">
        <v>11925</v>
      </c>
      <c r="G2072">
        <v>2</v>
      </c>
      <c r="H2072" t="s">
        <v>18492</v>
      </c>
      <c r="I2072" t="s">
        <v>26</v>
      </c>
      <c r="J2072" t="s">
        <v>26</v>
      </c>
      <c r="K2072" t="s">
        <v>26</v>
      </c>
      <c r="L2072">
        <v>763</v>
      </c>
      <c r="M2072">
        <v>1</v>
      </c>
      <c r="N2072">
        <v>0</v>
      </c>
      <c r="O2072">
        <v>0</v>
      </c>
      <c r="P2072">
        <v>0</v>
      </c>
      <c r="Q2072">
        <v>0</v>
      </c>
      <c r="R2072">
        <v>0</v>
      </c>
      <c r="S2072" t="s">
        <v>18492</v>
      </c>
      <c r="T2072" s="1">
        <v>43831</v>
      </c>
      <c r="U2072" t="s">
        <v>16412</v>
      </c>
      <c r="V2072">
        <v>2827</v>
      </c>
      <c r="W2072">
        <v>1</v>
      </c>
      <c r="Y2072">
        <v>0</v>
      </c>
      <c r="Z2072" s="1">
        <v>44741.352725115743</v>
      </c>
      <c r="AA2072">
        <v>0</v>
      </c>
    </row>
    <row r="2073" spans="1:27" x14ac:dyDescent="0.25">
      <c r="A2073">
        <v>1</v>
      </c>
      <c r="B2073">
        <v>719</v>
      </c>
      <c r="C2073" t="s">
        <v>6293</v>
      </c>
      <c r="D2073" t="s">
        <v>18493</v>
      </c>
      <c r="F2073" t="s">
        <v>11644</v>
      </c>
      <c r="G2073">
        <v>1</v>
      </c>
      <c r="H2073" t="s">
        <v>18494</v>
      </c>
      <c r="I2073" t="s">
        <v>7613</v>
      </c>
      <c r="J2073" t="s">
        <v>11795</v>
      </c>
      <c r="K2073" t="s">
        <v>18495</v>
      </c>
      <c r="L2073">
        <v>764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 t="s">
        <v>18494</v>
      </c>
      <c r="T2073" s="1">
        <v>43831</v>
      </c>
      <c r="U2073" t="s">
        <v>16153</v>
      </c>
      <c r="V2073">
        <v>2831</v>
      </c>
      <c r="W2073">
        <v>1</v>
      </c>
      <c r="Y2073">
        <v>0</v>
      </c>
      <c r="Z2073" s="1">
        <v>44741.352731747684</v>
      </c>
      <c r="AA2073">
        <v>0</v>
      </c>
    </row>
    <row r="2074" spans="1:27" x14ac:dyDescent="0.25">
      <c r="A2074">
        <v>1</v>
      </c>
      <c r="B2074">
        <v>720</v>
      </c>
      <c r="C2074" t="s">
        <v>18496</v>
      </c>
      <c r="D2074" t="s">
        <v>18497</v>
      </c>
      <c r="E2074" t="s">
        <v>7131</v>
      </c>
      <c r="F2074" t="s">
        <v>11925</v>
      </c>
      <c r="G2074">
        <v>2</v>
      </c>
      <c r="H2074" t="s">
        <v>8473</v>
      </c>
      <c r="I2074" t="s">
        <v>26</v>
      </c>
      <c r="J2074" t="s">
        <v>26</v>
      </c>
      <c r="K2074" t="s">
        <v>26</v>
      </c>
      <c r="L2074">
        <v>765</v>
      </c>
      <c r="M2074">
        <v>1</v>
      </c>
      <c r="N2074">
        <v>0</v>
      </c>
      <c r="O2074">
        <v>0</v>
      </c>
      <c r="P2074">
        <v>0</v>
      </c>
      <c r="Q2074">
        <v>0</v>
      </c>
      <c r="R2074">
        <v>0</v>
      </c>
      <c r="S2074" t="s">
        <v>18498</v>
      </c>
      <c r="T2074" s="1">
        <v>43831</v>
      </c>
      <c r="U2074" t="s">
        <v>16355</v>
      </c>
      <c r="V2074">
        <v>2836</v>
      </c>
      <c r="W2074">
        <v>1</v>
      </c>
      <c r="Y2074">
        <v>0</v>
      </c>
      <c r="Z2074" s="1">
        <v>44741.352760150461</v>
      </c>
      <c r="AA2074">
        <v>0</v>
      </c>
    </row>
    <row r="2075" spans="1:27" x14ac:dyDescent="0.25">
      <c r="A2075">
        <v>1</v>
      </c>
      <c r="B2075">
        <v>721</v>
      </c>
      <c r="C2075" t="s">
        <v>7119</v>
      </c>
      <c r="D2075" t="s">
        <v>18499</v>
      </c>
      <c r="E2075" t="s">
        <v>12291</v>
      </c>
      <c r="F2075" t="s">
        <v>11925</v>
      </c>
      <c r="G2075">
        <v>2</v>
      </c>
      <c r="H2075" t="s">
        <v>18500</v>
      </c>
      <c r="I2075" t="s">
        <v>26</v>
      </c>
      <c r="J2075" t="s">
        <v>26</v>
      </c>
      <c r="K2075" t="s">
        <v>26</v>
      </c>
      <c r="L2075">
        <v>21510</v>
      </c>
      <c r="M2075">
        <v>1</v>
      </c>
      <c r="N2075">
        <v>1</v>
      </c>
      <c r="O2075">
        <v>0</v>
      </c>
      <c r="P2075">
        <v>0</v>
      </c>
      <c r="Q2075">
        <v>0</v>
      </c>
      <c r="R2075">
        <v>0</v>
      </c>
      <c r="S2075" t="s">
        <v>18501</v>
      </c>
      <c r="T2075" s="1">
        <v>43831</v>
      </c>
      <c r="U2075" t="s">
        <v>16048</v>
      </c>
      <c r="V2075">
        <v>2837</v>
      </c>
      <c r="W2075">
        <v>1</v>
      </c>
      <c r="Y2075">
        <v>0</v>
      </c>
      <c r="Z2075" s="1">
        <v>45026.458604247688</v>
      </c>
      <c r="AA2075">
        <v>0</v>
      </c>
    </row>
    <row r="2076" spans="1:27" x14ac:dyDescent="0.25">
      <c r="A2076">
        <v>1</v>
      </c>
      <c r="B2076">
        <v>722</v>
      </c>
      <c r="C2076" t="s">
        <v>6408</v>
      </c>
      <c r="D2076" t="s">
        <v>18502</v>
      </c>
      <c r="F2076" t="s">
        <v>11644</v>
      </c>
      <c r="G2076">
        <v>1</v>
      </c>
      <c r="H2076" t="s">
        <v>18503</v>
      </c>
      <c r="I2076" t="s">
        <v>14262</v>
      </c>
      <c r="J2076" t="s">
        <v>16173</v>
      </c>
      <c r="K2076" t="s">
        <v>18504</v>
      </c>
      <c r="L2076">
        <v>767</v>
      </c>
      <c r="M2076">
        <v>1</v>
      </c>
      <c r="N2076">
        <v>0</v>
      </c>
      <c r="O2076">
        <v>0</v>
      </c>
      <c r="P2076">
        <v>0</v>
      </c>
      <c r="Q2076">
        <v>0</v>
      </c>
      <c r="R2076">
        <v>0</v>
      </c>
      <c r="S2076" t="s">
        <v>18503</v>
      </c>
      <c r="T2076" s="1">
        <v>43831</v>
      </c>
      <c r="U2076" t="s">
        <v>14792</v>
      </c>
      <c r="V2076">
        <v>2840</v>
      </c>
      <c r="W2076">
        <v>1</v>
      </c>
      <c r="Y2076">
        <v>0</v>
      </c>
      <c r="Z2076" s="1">
        <v>44741.352816701386</v>
      </c>
      <c r="AA2076">
        <v>0</v>
      </c>
    </row>
    <row r="2077" spans="1:27" x14ac:dyDescent="0.25">
      <c r="A2077">
        <v>1</v>
      </c>
      <c r="B2077">
        <v>723</v>
      </c>
      <c r="C2077" t="s">
        <v>7717</v>
      </c>
      <c r="D2077" t="s">
        <v>18505</v>
      </c>
      <c r="E2077" t="s">
        <v>12291</v>
      </c>
      <c r="F2077" t="s">
        <v>11925</v>
      </c>
      <c r="G2077">
        <v>2</v>
      </c>
      <c r="H2077" t="s">
        <v>18506</v>
      </c>
      <c r="I2077" t="s">
        <v>26</v>
      </c>
      <c r="J2077" t="s">
        <v>26</v>
      </c>
      <c r="K2077" t="s">
        <v>26</v>
      </c>
      <c r="L2077">
        <v>21429</v>
      </c>
      <c r="M2077">
        <v>1</v>
      </c>
      <c r="N2077">
        <v>1</v>
      </c>
      <c r="O2077">
        <v>0</v>
      </c>
      <c r="P2077">
        <v>0</v>
      </c>
      <c r="Q2077">
        <v>0</v>
      </c>
      <c r="R2077">
        <v>0</v>
      </c>
      <c r="S2077" t="s">
        <v>18507</v>
      </c>
      <c r="T2077" s="1">
        <v>43831</v>
      </c>
      <c r="U2077" t="s">
        <v>2351</v>
      </c>
      <c r="V2077">
        <v>2843</v>
      </c>
      <c r="W2077">
        <v>1</v>
      </c>
      <c r="Y2077">
        <v>0</v>
      </c>
      <c r="Z2077" s="1">
        <v>45030.477749155092</v>
      </c>
      <c r="AA2077">
        <v>0</v>
      </c>
    </row>
    <row r="2078" spans="1:27" x14ac:dyDescent="0.25">
      <c r="A2078">
        <v>1</v>
      </c>
      <c r="B2078">
        <v>724</v>
      </c>
      <c r="C2078" t="s">
        <v>6309</v>
      </c>
      <c r="D2078" t="s">
        <v>18508</v>
      </c>
      <c r="E2078" t="s">
        <v>6084</v>
      </c>
      <c r="F2078" t="s">
        <v>11925</v>
      </c>
      <c r="G2078">
        <v>2</v>
      </c>
      <c r="H2078" t="s">
        <v>8517</v>
      </c>
      <c r="I2078" t="s">
        <v>26</v>
      </c>
      <c r="J2078" t="s">
        <v>26</v>
      </c>
      <c r="K2078" t="s">
        <v>26</v>
      </c>
      <c r="L2078">
        <v>21546</v>
      </c>
      <c r="M2078">
        <v>1</v>
      </c>
      <c r="N2078">
        <v>0</v>
      </c>
      <c r="O2078">
        <v>0</v>
      </c>
      <c r="P2078">
        <v>0</v>
      </c>
      <c r="Q2078">
        <v>0</v>
      </c>
      <c r="R2078">
        <v>0</v>
      </c>
      <c r="S2078" t="s">
        <v>18509</v>
      </c>
      <c r="T2078" s="1">
        <v>43831</v>
      </c>
      <c r="U2078" t="s">
        <v>14792</v>
      </c>
      <c r="V2078">
        <v>2846</v>
      </c>
      <c r="W2078">
        <v>1</v>
      </c>
      <c r="Y2078">
        <v>0</v>
      </c>
      <c r="Z2078" s="1">
        <v>44928.464363310188</v>
      </c>
      <c r="AA2078">
        <v>0</v>
      </c>
    </row>
    <row r="2079" spans="1:27" x14ac:dyDescent="0.25">
      <c r="A2079">
        <v>1</v>
      </c>
      <c r="B2079">
        <v>725</v>
      </c>
      <c r="C2079" t="s">
        <v>18510</v>
      </c>
      <c r="D2079" t="s">
        <v>18511</v>
      </c>
      <c r="E2079" t="s">
        <v>12300</v>
      </c>
      <c r="F2079" t="s">
        <v>11925</v>
      </c>
      <c r="G2079">
        <v>2</v>
      </c>
      <c r="H2079" t="s">
        <v>8529</v>
      </c>
      <c r="I2079" t="s">
        <v>26</v>
      </c>
      <c r="J2079" t="s">
        <v>26</v>
      </c>
      <c r="K2079" t="s">
        <v>26</v>
      </c>
      <c r="L2079">
        <v>770</v>
      </c>
      <c r="M2079">
        <v>1</v>
      </c>
      <c r="N2079">
        <v>0</v>
      </c>
      <c r="O2079">
        <v>0</v>
      </c>
      <c r="P2079">
        <v>0</v>
      </c>
      <c r="Q2079">
        <v>0</v>
      </c>
      <c r="R2079">
        <v>0</v>
      </c>
      <c r="S2079" t="s">
        <v>18512</v>
      </c>
      <c r="T2079" s="1">
        <v>43831</v>
      </c>
      <c r="U2079" t="s">
        <v>2351</v>
      </c>
      <c r="V2079">
        <v>2858</v>
      </c>
      <c r="W2079">
        <v>1</v>
      </c>
      <c r="Y2079">
        <v>0</v>
      </c>
      <c r="Z2079" s="1">
        <v>44741.352992627311</v>
      </c>
      <c r="AA2079">
        <v>0</v>
      </c>
    </row>
    <row r="2080" spans="1:27" x14ac:dyDescent="0.25">
      <c r="A2080">
        <v>1</v>
      </c>
      <c r="B2080">
        <v>726</v>
      </c>
      <c r="C2080" t="s">
        <v>18513</v>
      </c>
      <c r="D2080" t="s">
        <v>18514</v>
      </c>
      <c r="E2080" t="s">
        <v>6084</v>
      </c>
      <c r="F2080" t="s">
        <v>11925</v>
      </c>
      <c r="G2080">
        <v>2</v>
      </c>
      <c r="H2080" t="s">
        <v>8534</v>
      </c>
      <c r="I2080" t="s">
        <v>26</v>
      </c>
      <c r="J2080" t="s">
        <v>26</v>
      </c>
      <c r="K2080" t="s">
        <v>26</v>
      </c>
      <c r="L2080">
        <v>771</v>
      </c>
      <c r="M2080">
        <v>1</v>
      </c>
      <c r="N2080">
        <v>0</v>
      </c>
      <c r="O2080">
        <v>0</v>
      </c>
      <c r="P2080">
        <v>0</v>
      </c>
      <c r="Q2080">
        <v>0</v>
      </c>
      <c r="R2080">
        <v>0</v>
      </c>
      <c r="S2080" t="s">
        <v>8534</v>
      </c>
      <c r="T2080" s="1">
        <v>43831</v>
      </c>
      <c r="U2080" t="s">
        <v>4089</v>
      </c>
      <c r="V2080">
        <v>2863</v>
      </c>
      <c r="W2080">
        <v>1</v>
      </c>
      <c r="Y2080">
        <v>0</v>
      </c>
      <c r="Z2080" s="1">
        <v>45015.376483831016</v>
      </c>
      <c r="AA2080">
        <v>0</v>
      </c>
    </row>
    <row r="2081" spans="1:27" x14ac:dyDescent="0.25">
      <c r="A2081">
        <v>1</v>
      </c>
      <c r="B2081">
        <v>727</v>
      </c>
      <c r="C2081" t="s">
        <v>18515</v>
      </c>
      <c r="D2081" t="s">
        <v>18516</v>
      </c>
      <c r="E2081" t="s">
        <v>12166</v>
      </c>
      <c r="F2081" t="s">
        <v>11925</v>
      </c>
      <c r="G2081">
        <v>2</v>
      </c>
      <c r="H2081" t="s">
        <v>8539</v>
      </c>
      <c r="I2081" t="s">
        <v>26</v>
      </c>
      <c r="J2081" t="s">
        <v>26</v>
      </c>
      <c r="K2081" t="s">
        <v>26</v>
      </c>
      <c r="L2081">
        <v>772</v>
      </c>
      <c r="M2081">
        <v>1</v>
      </c>
      <c r="N2081">
        <v>0</v>
      </c>
      <c r="O2081">
        <v>0</v>
      </c>
      <c r="P2081">
        <v>0</v>
      </c>
      <c r="Q2081">
        <v>0</v>
      </c>
      <c r="R2081">
        <v>0</v>
      </c>
      <c r="S2081" t="s">
        <v>8539</v>
      </c>
      <c r="T2081" s="1">
        <v>43831</v>
      </c>
      <c r="U2081" t="s">
        <v>4089</v>
      </c>
      <c r="V2081">
        <v>2867</v>
      </c>
      <c r="W2081">
        <v>1</v>
      </c>
      <c r="Y2081">
        <v>0</v>
      </c>
      <c r="Z2081" s="1">
        <v>44741.353007488426</v>
      </c>
      <c r="AA2081">
        <v>0</v>
      </c>
    </row>
    <row r="2082" spans="1:27" x14ac:dyDescent="0.25">
      <c r="A2082">
        <v>1</v>
      </c>
      <c r="B2082">
        <v>728</v>
      </c>
      <c r="C2082" t="s">
        <v>18517</v>
      </c>
      <c r="D2082" t="s">
        <v>18518</v>
      </c>
      <c r="E2082" t="s">
        <v>11994</v>
      </c>
      <c r="F2082" t="s">
        <v>11925</v>
      </c>
      <c r="G2082">
        <v>2</v>
      </c>
      <c r="H2082" t="s">
        <v>18519</v>
      </c>
      <c r="I2082" t="s">
        <v>26</v>
      </c>
      <c r="J2082" t="s">
        <v>26</v>
      </c>
      <c r="K2082" t="s">
        <v>26</v>
      </c>
      <c r="L2082">
        <v>773</v>
      </c>
      <c r="M2082">
        <v>1</v>
      </c>
      <c r="N2082">
        <v>0</v>
      </c>
      <c r="O2082">
        <v>0</v>
      </c>
      <c r="P2082">
        <v>0</v>
      </c>
      <c r="Q2082">
        <v>0</v>
      </c>
      <c r="R2082">
        <v>0</v>
      </c>
      <c r="S2082" t="s">
        <v>18520</v>
      </c>
      <c r="T2082" s="1">
        <v>43831</v>
      </c>
      <c r="U2082" t="s">
        <v>4089</v>
      </c>
      <c r="V2082">
        <v>2871</v>
      </c>
      <c r="W2082">
        <v>1</v>
      </c>
      <c r="Y2082">
        <v>0</v>
      </c>
      <c r="Z2082" s="1">
        <v>44741.353019363429</v>
      </c>
      <c r="AA2082">
        <v>0</v>
      </c>
    </row>
    <row r="2083" spans="1:27" x14ac:dyDescent="0.25">
      <c r="A2083">
        <v>1</v>
      </c>
      <c r="B2083">
        <v>729</v>
      </c>
      <c r="C2083" t="s">
        <v>18521</v>
      </c>
      <c r="D2083" t="s">
        <v>18522</v>
      </c>
      <c r="E2083" t="s">
        <v>7131</v>
      </c>
      <c r="F2083" t="s">
        <v>11925</v>
      </c>
      <c r="G2083">
        <v>2</v>
      </c>
      <c r="H2083" t="s">
        <v>18523</v>
      </c>
      <c r="I2083" t="s">
        <v>26</v>
      </c>
      <c r="J2083" t="s">
        <v>26</v>
      </c>
      <c r="K2083" t="s">
        <v>26</v>
      </c>
      <c r="L2083">
        <v>21501</v>
      </c>
      <c r="M2083">
        <v>1</v>
      </c>
      <c r="N2083">
        <v>0</v>
      </c>
      <c r="O2083">
        <v>0</v>
      </c>
      <c r="P2083">
        <v>0</v>
      </c>
      <c r="Q2083">
        <v>0</v>
      </c>
      <c r="R2083">
        <v>0</v>
      </c>
      <c r="S2083" t="s">
        <v>18523</v>
      </c>
      <c r="T2083" s="1">
        <v>43831</v>
      </c>
      <c r="U2083" t="s">
        <v>16153</v>
      </c>
      <c r="V2083">
        <v>2875</v>
      </c>
      <c r="W2083">
        <v>1</v>
      </c>
      <c r="Y2083">
        <v>0</v>
      </c>
      <c r="Z2083" s="1">
        <v>44928.464350925926</v>
      </c>
      <c r="AA2083">
        <v>0</v>
      </c>
    </row>
    <row r="2084" spans="1:27" x14ac:dyDescent="0.25">
      <c r="A2084">
        <v>1</v>
      </c>
      <c r="B2084">
        <v>730</v>
      </c>
      <c r="C2084" t="s">
        <v>4748</v>
      </c>
      <c r="D2084" t="s">
        <v>18524</v>
      </c>
      <c r="E2084" t="s">
        <v>12363</v>
      </c>
      <c r="F2084" t="s">
        <v>11925</v>
      </c>
      <c r="G2084">
        <v>2</v>
      </c>
      <c r="H2084" t="s">
        <v>8557</v>
      </c>
      <c r="I2084" t="s">
        <v>26</v>
      </c>
      <c r="J2084" t="s">
        <v>26</v>
      </c>
      <c r="K2084" t="s">
        <v>26</v>
      </c>
      <c r="L2084">
        <v>775</v>
      </c>
      <c r="M2084">
        <v>1</v>
      </c>
      <c r="N2084">
        <v>0</v>
      </c>
      <c r="O2084">
        <v>0</v>
      </c>
      <c r="P2084">
        <v>0</v>
      </c>
      <c r="Q2084">
        <v>0</v>
      </c>
      <c r="R2084">
        <v>0</v>
      </c>
      <c r="S2084" t="s">
        <v>18525</v>
      </c>
      <c r="T2084" s="1">
        <v>43831</v>
      </c>
      <c r="U2084" t="s">
        <v>4902</v>
      </c>
      <c r="V2084">
        <v>2880</v>
      </c>
      <c r="W2084">
        <v>1</v>
      </c>
      <c r="Y2084">
        <v>0</v>
      </c>
      <c r="Z2084" s="1">
        <v>44741.353061111113</v>
      </c>
      <c r="AA2084">
        <v>0</v>
      </c>
    </row>
    <row r="2085" spans="1:27" x14ac:dyDescent="0.25">
      <c r="A2085">
        <v>1</v>
      </c>
      <c r="B2085">
        <v>731</v>
      </c>
      <c r="C2085" t="s">
        <v>18526</v>
      </c>
      <c r="D2085" t="s">
        <v>18527</v>
      </c>
      <c r="E2085" t="s">
        <v>12403</v>
      </c>
      <c r="F2085" t="s">
        <v>11925</v>
      </c>
      <c r="G2085">
        <v>2</v>
      </c>
      <c r="H2085" t="s">
        <v>8591</v>
      </c>
      <c r="I2085" t="s">
        <v>26</v>
      </c>
      <c r="J2085" t="s">
        <v>26</v>
      </c>
      <c r="K2085" t="s">
        <v>26</v>
      </c>
      <c r="L2085">
        <v>776</v>
      </c>
      <c r="M2085">
        <v>1</v>
      </c>
      <c r="N2085">
        <v>0</v>
      </c>
      <c r="O2085">
        <v>0</v>
      </c>
      <c r="P2085">
        <v>0</v>
      </c>
      <c r="Q2085">
        <v>0</v>
      </c>
      <c r="R2085">
        <v>0</v>
      </c>
      <c r="S2085" t="s">
        <v>8591</v>
      </c>
      <c r="T2085" s="1">
        <v>43831</v>
      </c>
      <c r="U2085" t="s">
        <v>2351</v>
      </c>
      <c r="V2085">
        <v>2888</v>
      </c>
      <c r="W2085">
        <v>1</v>
      </c>
      <c r="Y2085">
        <v>0</v>
      </c>
      <c r="Z2085" s="1">
        <v>44741.353158182872</v>
      </c>
      <c r="AA2085">
        <v>0</v>
      </c>
    </row>
    <row r="2086" spans="1:27" x14ac:dyDescent="0.25">
      <c r="A2086">
        <v>1</v>
      </c>
      <c r="B2086">
        <v>732</v>
      </c>
      <c r="C2086" t="s">
        <v>18528</v>
      </c>
      <c r="D2086" t="s">
        <v>18529</v>
      </c>
      <c r="E2086" t="s">
        <v>12305</v>
      </c>
      <c r="F2086" t="s">
        <v>11925</v>
      </c>
      <c r="G2086">
        <v>2</v>
      </c>
      <c r="H2086" t="s">
        <v>18530</v>
      </c>
      <c r="I2086" t="s">
        <v>26</v>
      </c>
      <c r="J2086" t="s">
        <v>26</v>
      </c>
      <c r="K2086" t="s">
        <v>26</v>
      </c>
      <c r="L2086">
        <v>777</v>
      </c>
      <c r="M2086">
        <v>1</v>
      </c>
      <c r="N2086">
        <v>0</v>
      </c>
      <c r="O2086">
        <v>0</v>
      </c>
      <c r="P2086">
        <v>0</v>
      </c>
      <c r="Q2086">
        <v>0</v>
      </c>
      <c r="R2086">
        <v>0</v>
      </c>
      <c r="S2086" t="s">
        <v>18530</v>
      </c>
      <c r="T2086" s="1">
        <v>43831</v>
      </c>
      <c r="U2086" t="s">
        <v>2351</v>
      </c>
      <c r="V2086">
        <v>2892</v>
      </c>
      <c r="W2086">
        <v>1</v>
      </c>
      <c r="Y2086">
        <v>0</v>
      </c>
      <c r="Z2086" s="1">
        <v>44944.437643831021</v>
      </c>
      <c r="AA2086">
        <v>0</v>
      </c>
    </row>
    <row r="2087" spans="1:27" x14ac:dyDescent="0.25">
      <c r="A2087">
        <v>1</v>
      </c>
      <c r="B2087">
        <v>733</v>
      </c>
      <c r="C2087" t="s">
        <v>18531</v>
      </c>
      <c r="D2087" t="s">
        <v>18532</v>
      </c>
      <c r="E2087" t="s">
        <v>7870</v>
      </c>
      <c r="F2087" t="s">
        <v>11925</v>
      </c>
      <c r="G2087">
        <v>2</v>
      </c>
      <c r="H2087" t="s">
        <v>18533</v>
      </c>
      <c r="I2087" t="s">
        <v>26</v>
      </c>
      <c r="J2087" t="s">
        <v>26</v>
      </c>
      <c r="K2087" t="s">
        <v>26</v>
      </c>
      <c r="L2087">
        <v>778</v>
      </c>
      <c r="M2087">
        <v>1</v>
      </c>
      <c r="N2087">
        <v>1</v>
      </c>
      <c r="O2087">
        <v>0</v>
      </c>
      <c r="P2087">
        <v>0</v>
      </c>
      <c r="Q2087">
        <v>0</v>
      </c>
      <c r="R2087">
        <v>0</v>
      </c>
      <c r="S2087" t="s">
        <v>18533</v>
      </c>
      <c r="T2087" s="1">
        <v>43831</v>
      </c>
      <c r="U2087" t="s">
        <v>16412</v>
      </c>
      <c r="V2087">
        <v>2896</v>
      </c>
      <c r="W2087">
        <v>1</v>
      </c>
      <c r="Y2087">
        <v>0</v>
      </c>
      <c r="Z2087" s="1">
        <v>45013.315438807869</v>
      </c>
      <c r="AA2087">
        <v>0</v>
      </c>
    </row>
    <row r="2088" spans="1:27" x14ac:dyDescent="0.25">
      <c r="A2088">
        <v>1</v>
      </c>
      <c r="B2088">
        <v>734</v>
      </c>
      <c r="C2088" t="s">
        <v>18534</v>
      </c>
      <c r="D2088" t="s">
        <v>18535</v>
      </c>
      <c r="E2088" t="s">
        <v>11994</v>
      </c>
      <c r="F2088" t="s">
        <v>11925</v>
      </c>
      <c r="G2088">
        <v>2</v>
      </c>
      <c r="H2088" t="s">
        <v>8620</v>
      </c>
      <c r="I2088" t="s">
        <v>26</v>
      </c>
      <c r="J2088" t="s">
        <v>26</v>
      </c>
      <c r="K2088" t="s">
        <v>26</v>
      </c>
      <c r="L2088">
        <v>779</v>
      </c>
      <c r="M2088">
        <v>1</v>
      </c>
      <c r="N2088">
        <v>0</v>
      </c>
      <c r="O2088">
        <v>0</v>
      </c>
      <c r="P2088">
        <v>0</v>
      </c>
      <c r="Q2088">
        <v>0</v>
      </c>
      <c r="R2088">
        <v>0</v>
      </c>
      <c r="S2088" t="s">
        <v>18536</v>
      </c>
      <c r="T2088" s="1">
        <v>43831</v>
      </c>
      <c r="U2088" t="s">
        <v>2351</v>
      </c>
      <c r="V2088">
        <v>2897</v>
      </c>
      <c r="W2088">
        <v>1</v>
      </c>
      <c r="Y2088">
        <v>0</v>
      </c>
      <c r="Z2088" s="1">
        <v>44741.353260960648</v>
      </c>
      <c r="AA2088">
        <v>0</v>
      </c>
    </row>
    <row r="2089" spans="1:27" x14ac:dyDescent="0.25">
      <c r="A2089">
        <v>1</v>
      </c>
      <c r="B2089">
        <v>735</v>
      </c>
      <c r="C2089" t="s">
        <v>18537</v>
      </c>
      <c r="D2089" t="s">
        <v>18538</v>
      </c>
      <c r="E2089" t="s">
        <v>12363</v>
      </c>
      <c r="F2089" t="s">
        <v>11925</v>
      </c>
      <c r="G2089">
        <v>2</v>
      </c>
      <c r="H2089" t="s">
        <v>18539</v>
      </c>
      <c r="I2089" t="s">
        <v>26</v>
      </c>
      <c r="J2089" t="s">
        <v>26</v>
      </c>
      <c r="K2089" t="s">
        <v>26</v>
      </c>
      <c r="L2089">
        <v>780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 t="s">
        <v>18540</v>
      </c>
      <c r="T2089" s="1">
        <v>43831</v>
      </c>
      <c r="U2089" t="s">
        <v>4089</v>
      </c>
      <c r="V2089">
        <v>2900</v>
      </c>
      <c r="W2089">
        <v>1</v>
      </c>
      <c r="Y2089">
        <v>0</v>
      </c>
      <c r="Z2089" s="1">
        <v>44741.353268553241</v>
      </c>
      <c r="AA2089">
        <v>0</v>
      </c>
    </row>
    <row r="2090" spans="1:27" x14ac:dyDescent="0.25">
      <c r="A2090">
        <v>1</v>
      </c>
      <c r="B2090">
        <v>736</v>
      </c>
      <c r="C2090" t="s">
        <v>18541</v>
      </c>
      <c r="D2090" t="s">
        <v>18542</v>
      </c>
      <c r="E2090" t="s">
        <v>7870</v>
      </c>
      <c r="F2090" t="s">
        <v>11925</v>
      </c>
      <c r="G2090">
        <v>2</v>
      </c>
      <c r="H2090" t="s">
        <v>18543</v>
      </c>
      <c r="I2090" t="s">
        <v>26</v>
      </c>
      <c r="J2090" t="s">
        <v>26</v>
      </c>
      <c r="K2090" t="s">
        <v>26</v>
      </c>
      <c r="L2090">
        <v>781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 t="s">
        <v>18544</v>
      </c>
      <c r="T2090" s="1">
        <v>43831</v>
      </c>
      <c r="U2090" t="s">
        <v>2351</v>
      </c>
      <c r="V2090">
        <v>2902</v>
      </c>
      <c r="W2090">
        <v>1</v>
      </c>
      <c r="Y2090">
        <v>0</v>
      </c>
      <c r="Z2090" s="1">
        <v>44741.353275960646</v>
      </c>
      <c r="AA2090">
        <v>0</v>
      </c>
    </row>
    <row r="2091" spans="1:27" x14ac:dyDescent="0.25">
      <c r="A2091">
        <v>1</v>
      </c>
      <c r="B2091">
        <v>737</v>
      </c>
      <c r="C2091" t="s">
        <v>5282</v>
      </c>
      <c r="D2091" t="s">
        <v>18545</v>
      </c>
      <c r="F2091" t="s">
        <v>11644</v>
      </c>
      <c r="G2091">
        <v>1</v>
      </c>
      <c r="H2091" t="s">
        <v>18546</v>
      </c>
      <c r="I2091" t="s">
        <v>11657</v>
      </c>
      <c r="J2091" t="s">
        <v>18547</v>
      </c>
      <c r="K2091" t="s">
        <v>18548</v>
      </c>
      <c r="L2091">
        <v>782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 t="s">
        <v>18546</v>
      </c>
      <c r="T2091" s="1">
        <v>43831</v>
      </c>
      <c r="U2091" t="s">
        <v>14792</v>
      </c>
      <c r="V2091">
        <v>2904</v>
      </c>
      <c r="W2091">
        <v>1</v>
      </c>
      <c r="Y2091">
        <v>0</v>
      </c>
      <c r="Z2091" s="1">
        <v>44741.353278506947</v>
      </c>
      <c r="AA2091">
        <v>0</v>
      </c>
    </row>
    <row r="2092" spans="1:27" x14ac:dyDescent="0.25">
      <c r="A2092">
        <v>1</v>
      </c>
      <c r="B2092">
        <v>738</v>
      </c>
      <c r="C2092" t="s">
        <v>18549</v>
      </c>
      <c r="D2092" t="s">
        <v>18550</v>
      </c>
      <c r="E2092" t="s">
        <v>12291</v>
      </c>
      <c r="F2092" t="s">
        <v>11925</v>
      </c>
      <c r="G2092">
        <v>2</v>
      </c>
      <c r="H2092" t="s">
        <v>18551</v>
      </c>
      <c r="I2092" t="s">
        <v>26</v>
      </c>
      <c r="J2092" t="s">
        <v>26</v>
      </c>
      <c r="K2092" t="s">
        <v>26</v>
      </c>
      <c r="L2092">
        <v>783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 t="s">
        <v>18552</v>
      </c>
      <c r="T2092" s="1">
        <v>43831</v>
      </c>
      <c r="U2092" t="s">
        <v>1422</v>
      </c>
      <c r="V2092">
        <v>2909</v>
      </c>
      <c r="W2092">
        <v>1</v>
      </c>
      <c r="Y2092">
        <v>0</v>
      </c>
      <c r="Z2092" s="1">
        <v>44741.3532996875</v>
      </c>
      <c r="AA2092">
        <v>0</v>
      </c>
    </row>
    <row r="2093" spans="1:27" x14ac:dyDescent="0.25">
      <c r="A2093">
        <v>1</v>
      </c>
      <c r="B2093">
        <v>739</v>
      </c>
      <c r="C2093" t="s">
        <v>18553</v>
      </c>
      <c r="D2093" t="s">
        <v>18554</v>
      </c>
      <c r="E2093" t="s">
        <v>7131</v>
      </c>
      <c r="F2093" t="s">
        <v>11925</v>
      </c>
      <c r="G2093">
        <v>2</v>
      </c>
      <c r="H2093" t="s">
        <v>18555</v>
      </c>
      <c r="I2093" t="s">
        <v>26</v>
      </c>
      <c r="J2093" t="s">
        <v>26</v>
      </c>
      <c r="K2093" t="s">
        <v>26</v>
      </c>
      <c r="L2093">
        <v>784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 t="s">
        <v>18555</v>
      </c>
      <c r="T2093" s="1">
        <v>43831</v>
      </c>
      <c r="U2093" t="s">
        <v>14643</v>
      </c>
      <c r="V2093">
        <v>2911</v>
      </c>
      <c r="W2093">
        <v>1</v>
      </c>
      <c r="Y2093">
        <v>0</v>
      </c>
      <c r="Z2093" s="1">
        <v>44741.353356712963</v>
      </c>
      <c r="AA2093">
        <v>0</v>
      </c>
    </row>
    <row r="2094" spans="1:27" x14ac:dyDescent="0.25">
      <c r="A2094">
        <v>1</v>
      </c>
      <c r="B2094">
        <v>740</v>
      </c>
      <c r="C2094" t="s">
        <v>18556</v>
      </c>
      <c r="D2094" t="s">
        <v>18557</v>
      </c>
      <c r="F2094" t="s">
        <v>11644</v>
      </c>
      <c r="G2094">
        <v>1</v>
      </c>
      <c r="H2094" t="s">
        <v>18558</v>
      </c>
      <c r="I2094" t="s">
        <v>11943</v>
      </c>
      <c r="J2094" t="s">
        <v>18559</v>
      </c>
      <c r="K2094" t="s">
        <v>18560</v>
      </c>
      <c r="L2094">
        <v>785</v>
      </c>
      <c r="M2094">
        <v>1</v>
      </c>
      <c r="N2094">
        <v>0</v>
      </c>
      <c r="O2094">
        <v>0</v>
      </c>
      <c r="P2094">
        <v>0</v>
      </c>
      <c r="Q2094">
        <v>0</v>
      </c>
      <c r="R2094">
        <v>0</v>
      </c>
      <c r="S2094" t="s">
        <v>18558</v>
      </c>
      <c r="T2094" s="1">
        <v>43831</v>
      </c>
      <c r="U2094" t="s">
        <v>14643</v>
      </c>
      <c r="V2094">
        <v>2921</v>
      </c>
      <c r="W2094">
        <v>1</v>
      </c>
      <c r="Y2094">
        <v>0</v>
      </c>
      <c r="Z2094" s="1">
        <v>44741.353444525463</v>
      </c>
      <c r="AA2094">
        <v>0</v>
      </c>
    </row>
    <row r="2095" spans="1:27" x14ac:dyDescent="0.25">
      <c r="A2095">
        <v>1</v>
      </c>
      <c r="B2095">
        <v>741</v>
      </c>
      <c r="C2095" t="s">
        <v>18561</v>
      </c>
      <c r="D2095" t="s">
        <v>18562</v>
      </c>
      <c r="E2095" t="s">
        <v>11994</v>
      </c>
      <c r="F2095" t="s">
        <v>11925</v>
      </c>
      <c r="G2095">
        <v>2</v>
      </c>
      <c r="H2095" t="s">
        <v>18563</v>
      </c>
      <c r="I2095" t="s">
        <v>26</v>
      </c>
      <c r="J2095" t="s">
        <v>26</v>
      </c>
      <c r="K2095" t="s">
        <v>26</v>
      </c>
      <c r="L2095">
        <v>786</v>
      </c>
      <c r="M2095">
        <v>1</v>
      </c>
      <c r="N2095">
        <v>0</v>
      </c>
      <c r="O2095">
        <v>0</v>
      </c>
      <c r="P2095">
        <v>0</v>
      </c>
      <c r="Q2095">
        <v>0</v>
      </c>
      <c r="R2095">
        <v>0</v>
      </c>
      <c r="S2095" t="s">
        <v>18563</v>
      </c>
      <c r="T2095" s="1">
        <v>43831</v>
      </c>
      <c r="U2095" t="s">
        <v>4089</v>
      </c>
      <c r="V2095">
        <v>2924</v>
      </c>
      <c r="W2095">
        <v>1</v>
      </c>
      <c r="Y2095">
        <v>0</v>
      </c>
      <c r="Z2095" s="1">
        <v>44741.353465358799</v>
      </c>
      <c r="AA2095">
        <v>0</v>
      </c>
    </row>
    <row r="2096" spans="1:27" x14ac:dyDescent="0.25">
      <c r="A2096">
        <v>1</v>
      </c>
      <c r="B2096">
        <v>742</v>
      </c>
      <c r="C2096" t="s">
        <v>4787</v>
      </c>
      <c r="D2096" t="s">
        <v>18564</v>
      </c>
      <c r="F2096" t="s">
        <v>11644</v>
      </c>
      <c r="G2096">
        <v>1</v>
      </c>
      <c r="H2096" t="s">
        <v>18565</v>
      </c>
      <c r="I2096" t="s">
        <v>12116</v>
      </c>
      <c r="J2096" t="s">
        <v>18566</v>
      </c>
      <c r="K2096" t="s">
        <v>18567</v>
      </c>
      <c r="L2096">
        <v>787</v>
      </c>
      <c r="M2096">
        <v>1</v>
      </c>
      <c r="N2096">
        <v>0</v>
      </c>
      <c r="O2096">
        <v>0</v>
      </c>
      <c r="P2096">
        <v>0</v>
      </c>
      <c r="Q2096">
        <v>0</v>
      </c>
      <c r="R2096">
        <v>0</v>
      </c>
      <c r="S2096" t="s">
        <v>8701</v>
      </c>
      <c r="T2096" s="1">
        <v>43831</v>
      </c>
      <c r="U2096" t="s">
        <v>16168</v>
      </c>
      <c r="V2096">
        <v>2926</v>
      </c>
      <c r="W2096">
        <v>1</v>
      </c>
      <c r="Y2096">
        <v>0</v>
      </c>
      <c r="Z2096" s="1">
        <v>44741.353468136571</v>
      </c>
      <c r="AA2096">
        <v>0</v>
      </c>
    </row>
    <row r="2097" spans="1:27" x14ac:dyDescent="0.25">
      <c r="A2097">
        <v>1</v>
      </c>
      <c r="B2097">
        <v>743</v>
      </c>
      <c r="C2097" t="s">
        <v>18568</v>
      </c>
      <c r="D2097" t="s">
        <v>18569</v>
      </c>
      <c r="E2097" t="s">
        <v>12305</v>
      </c>
      <c r="F2097" t="s">
        <v>11925</v>
      </c>
      <c r="G2097">
        <v>2</v>
      </c>
      <c r="H2097" t="s">
        <v>18570</v>
      </c>
      <c r="I2097" t="s">
        <v>26</v>
      </c>
      <c r="J2097" t="s">
        <v>26</v>
      </c>
      <c r="K2097" t="s">
        <v>26</v>
      </c>
      <c r="L2097">
        <v>788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 t="s">
        <v>18570</v>
      </c>
      <c r="T2097" s="1">
        <v>43831</v>
      </c>
      <c r="U2097" t="s">
        <v>2351</v>
      </c>
      <c r="V2097">
        <v>2928</v>
      </c>
      <c r="W2097">
        <v>1</v>
      </c>
      <c r="Y2097">
        <v>0</v>
      </c>
      <c r="Z2097" s="1">
        <v>44741.353471331022</v>
      </c>
      <c r="AA2097">
        <v>0</v>
      </c>
    </row>
    <row r="2098" spans="1:27" x14ac:dyDescent="0.25">
      <c r="A2098">
        <v>1</v>
      </c>
      <c r="B2098">
        <v>744</v>
      </c>
      <c r="C2098" t="s">
        <v>18571</v>
      </c>
      <c r="D2098" t="s">
        <v>18572</v>
      </c>
      <c r="F2098" t="s">
        <v>11644</v>
      </c>
      <c r="G2098">
        <v>1</v>
      </c>
      <c r="H2098" t="s">
        <v>18573</v>
      </c>
      <c r="I2098" t="s">
        <v>12010</v>
      </c>
      <c r="J2098" t="s">
        <v>14576</v>
      </c>
      <c r="K2098" t="s">
        <v>18574</v>
      </c>
      <c r="L2098">
        <v>789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 t="s">
        <v>8706</v>
      </c>
      <c r="T2098" s="1">
        <v>43831</v>
      </c>
      <c r="U2098" t="s">
        <v>16647</v>
      </c>
      <c r="V2098">
        <v>2930</v>
      </c>
      <c r="W2098">
        <v>1</v>
      </c>
      <c r="Y2098">
        <v>0</v>
      </c>
      <c r="Z2098" s="1">
        <v>44741.353476620374</v>
      </c>
      <c r="AA2098">
        <v>0</v>
      </c>
    </row>
    <row r="2099" spans="1:27" x14ac:dyDescent="0.25">
      <c r="A2099">
        <v>1</v>
      </c>
      <c r="B2099">
        <v>745</v>
      </c>
      <c r="C2099" t="s">
        <v>18575</v>
      </c>
      <c r="D2099" t="s">
        <v>18576</v>
      </c>
      <c r="F2099" t="s">
        <v>11644</v>
      </c>
      <c r="G2099">
        <v>1</v>
      </c>
      <c r="H2099" t="s">
        <v>18577</v>
      </c>
      <c r="I2099" t="s">
        <v>11878</v>
      </c>
      <c r="J2099" t="s">
        <v>18578</v>
      </c>
      <c r="K2099" t="s">
        <v>18579</v>
      </c>
      <c r="L2099">
        <v>21516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 t="s">
        <v>18577</v>
      </c>
      <c r="T2099" s="1">
        <v>43831</v>
      </c>
      <c r="U2099" t="s">
        <v>4021</v>
      </c>
      <c r="V2099">
        <v>2934</v>
      </c>
      <c r="W2099">
        <v>1</v>
      </c>
      <c r="Y2099">
        <v>0</v>
      </c>
      <c r="Z2099" s="1">
        <v>44928.464355243057</v>
      </c>
      <c r="AA2099">
        <v>0</v>
      </c>
    </row>
    <row r="2100" spans="1:27" x14ac:dyDescent="0.25">
      <c r="A2100">
        <v>1</v>
      </c>
      <c r="B2100">
        <v>746</v>
      </c>
      <c r="C2100" t="s">
        <v>18580</v>
      </c>
      <c r="D2100" t="s">
        <v>18581</v>
      </c>
      <c r="E2100" t="s">
        <v>11994</v>
      </c>
      <c r="F2100" t="s">
        <v>11925</v>
      </c>
      <c r="G2100">
        <v>2</v>
      </c>
      <c r="H2100" t="s">
        <v>18582</v>
      </c>
      <c r="I2100" t="s">
        <v>26</v>
      </c>
      <c r="J2100" t="s">
        <v>26</v>
      </c>
      <c r="K2100" t="s">
        <v>26</v>
      </c>
      <c r="L2100">
        <v>791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 t="s">
        <v>18582</v>
      </c>
      <c r="T2100" s="1">
        <v>43831</v>
      </c>
      <c r="U2100" t="s">
        <v>14643</v>
      </c>
      <c r="V2100">
        <v>2936</v>
      </c>
      <c r="W2100">
        <v>1</v>
      </c>
      <c r="Y2100">
        <v>0</v>
      </c>
      <c r="Z2100" s="1">
        <v>44741.353486377317</v>
      </c>
      <c r="AA2100">
        <v>0</v>
      </c>
    </row>
    <row r="2101" spans="1:27" x14ac:dyDescent="0.25">
      <c r="A2101">
        <v>1</v>
      </c>
      <c r="B2101">
        <v>747</v>
      </c>
      <c r="C2101" t="s">
        <v>18583</v>
      </c>
      <c r="D2101" t="s">
        <v>18584</v>
      </c>
      <c r="E2101" t="s">
        <v>12403</v>
      </c>
      <c r="F2101" t="s">
        <v>11925</v>
      </c>
      <c r="G2101">
        <v>2</v>
      </c>
      <c r="H2101" t="s">
        <v>8719</v>
      </c>
      <c r="I2101" t="s">
        <v>26</v>
      </c>
      <c r="J2101" t="s">
        <v>26</v>
      </c>
      <c r="K2101" t="s">
        <v>26</v>
      </c>
      <c r="L2101">
        <v>792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 t="s">
        <v>18585</v>
      </c>
      <c r="T2101" s="1">
        <v>43831</v>
      </c>
      <c r="U2101" t="s">
        <v>2351</v>
      </c>
      <c r="V2101">
        <v>2941</v>
      </c>
      <c r="W2101">
        <v>1</v>
      </c>
      <c r="Y2101">
        <v>0</v>
      </c>
      <c r="Z2101" s="1">
        <v>44741.353506018517</v>
      </c>
      <c r="AA2101">
        <v>0</v>
      </c>
    </row>
    <row r="2102" spans="1:27" x14ac:dyDescent="0.25">
      <c r="A2102">
        <v>1</v>
      </c>
      <c r="B2102">
        <v>748</v>
      </c>
      <c r="C2102" t="s">
        <v>18586</v>
      </c>
      <c r="D2102" t="s">
        <v>18587</v>
      </c>
      <c r="E2102" t="s">
        <v>7870</v>
      </c>
      <c r="F2102" t="s">
        <v>11925</v>
      </c>
      <c r="G2102">
        <v>2</v>
      </c>
      <c r="H2102" t="s">
        <v>8729</v>
      </c>
      <c r="I2102" t="s">
        <v>26</v>
      </c>
      <c r="J2102" t="s">
        <v>26</v>
      </c>
      <c r="K2102" t="s">
        <v>26</v>
      </c>
      <c r="L2102">
        <v>793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 t="s">
        <v>18588</v>
      </c>
      <c r="T2102" s="1">
        <v>43831</v>
      </c>
      <c r="U2102" t="s">
        <v>16894</v>
      </c>
      <c r="V2102">
        <v>2951</v>
      </c>
      <c r="W2102">
        <v>1</v>
      </c>
      <c r="Y2102">
        <v>0</v>
      </c>
      <c r="Z2102" s="1">
        <v>44741.353523645834</v>
      </c>
      <c r="AA2102">
        <v>0</v>
      </c>
    </row>
    <row r="2103" spans="1:27" x14ac:dyDescent="0.25">
      <c r="A2103">
        <v>1</v>
      </c>
      <c r="B2103">
        <v>749</v>
      </c>
      <c r="C2103" t="s">
        <v>18589</v>
      </c>
      <c r="D2103" t="s">
        <v>18590</v>
      </c>
      <c r="E2103" t="s">
        <v>7870</v>
      </c>
      <c r="F2103" t="s">
        <v>11925</v>
      </c>
      <c r="G2103">
        <v>2</v>
      </c>
      <c r="H2103" t="s">
        <v>8730</v>
      </c>
      <c r="I2103" t="s">
        <v>26</v>
      </c>
      <c r="J2103" t="s">
        <v>26</v>
      </c>
      <c r="K2103" t="s">
        <v>26</v>
      </c>
      <c r="L2103">
        <v>794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 t="s">
        <v>18591</v>
      </c>
      <c r="T2103" s="1">
        <v>43831</v>
      </c>
      <c r="U2103" t="s">
        <v>2351</v>
      </c>
      <c r="V2103">
        <v>2952</v>
      </c>
      <c r="W2103">
        <v>1</v>
      </c>
      <c r="Y2103">
        <v>0</v>
      </c>
      <c r="Z2103" s="1">
        <v>44741.353524918981</v>
      </c>
      <c r="AA2103">
        <v>0</v>
      </c>
    </row>
    <row r="2104" spans="1:27" x14ac:dyDescent="0.25">
      <c r="A2104">
        <v>1</v>
      </c>
      <c r="B2104">
        <v>750</v>
      </c>
      <c r="C2104" t="s">
        <v>18592</v>
      </c>
      <c r="D2104" t="s">
        <v>18593</v>
      </c>
      <c r="F2104" t="s">
        <v>11644</v>
      </c>
      <c r="G2104">
        <v>1</v>
      </c>
      <c r="H2104" t="s">
        <v>18594</v>
      </c>
      <c r="I2104" t="s">
        <v>11732</v>
      </c>
      <c r="J2104" t="s">
        <v>11828</v>
      </c>
      <c r="K2104" t="s">
        <v>14555</v>
      </c>
      <c r="L2104">
        <v>21469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 t="s">
        <v>18594</v>
      </c>
      <c r="T2104" s="1">
        <v>43831</v>
      </c>
      <c r="U2104" t="s">
        <v>14792</v>
      </c>
      <c r="V2104">
        <v>2955</v>
      </c>
      <c r="W2104">
        <v>1</v>
      </c>
      <c r="Y2104">
        <v>0</v>
      </c>
      <c r="Z2104" s="1">
        <v>44928.464340740742</v>
      </c>
      <c r="AA2104">
        <v>0</v>
      </c>
    </row>
    <row r="2105" spans="1:27" x14ac:dyDescent="0.25">
      <c r="A2105">
        <v>1</v>
      </c>
      <c r="B2105">
        <v>751</v>
      </c>
      <c r="C2105" t="s">
        <v>18595</v>
      </c>
      <c r="D2105" t="s">
        <v>18596</v>
      </c>
      <c r="E2105" t="s">
        <v>12363</v>
      </c>
      <c r="F2105" t="s">
        <v>11925</v>
      </c>
      <c r="G2105">
        <v>2</v>
      </c>
      <c r="H2105" t="s">
        <v>8735</v>
      </c>
      <c r="I2105" t="s">
        <v>26</v>
      </c>
      <c r="J2105" t="s">
        <v>26</v>
      </c>
      <c r="K2105" t="s">
        <v>26</v>
      </c>
      <c r="L2105">
        <v>21521</v>
      </c>
      <c r="M2105">
        <v>1</v>
      </c>
      <c r="N2105">
        <v>1</v>
      </c>
      <c r="O2105">
        <v>0</v>
      </c>
      <c r="P2105">
        <v>0</v>
      </c>
      <c r="Q2105">
        <v>0</v>
      </c>
      <c r="R2105">
        <v>0</v>
      </c>
      <c r="S2105" t="s">
        <v>8735</v>
      </c>
      <c r="T2105" s="1">
        <v>43831</v>
      </c>
      <c r="U2105" t="s">
        <v>16423</v>
      </c>
      <c r="V2105">
        <v>2957</v>
      </c>
      <c r="W2105">
        <v>1</v>
      </c>
      <c r="Y2105">
        <v>0</v>
      </c>
      <c r="Z2105" s="1">
        <v>44974.665696064818</v>
      </c>
      <c r="AA2105">
        <v>0</v>
      </c>
    </row>
    <row r="2106" spans="1:27" x14ac:dyDescent="0.25">
      <c r="A2106">
        <v>1</v>
      </c>
      <c r="B2106">
        <v>752</v>
      </c>
      <c r="C2106" t="s">
        <v>18597</v>
      </c>
      <c r="D2106" t="s">
        <v>18598</v>
      </c>
      <c r="E2106" t="s">
        <v>7870</v>
      </c>
      <c r="F2106" t="s">
        <v>11925</v>
      </c>
      <c r="G2106">
        <v>2</v>
      </c>
      <c r="H2106" t="s">
        <v>18599</v>
      </c>
      <c r="I2106" t="s">
        <v>26</v>
      </c>
      <c r="J2106" t="s">
        <v>26</v>
      </c>
      <c r="K2106" t="s">
        <v>26</v>
      </c>
      <c r="L2106">
        <v>797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 t="s">
        <v>18599</v>
      </c>
      <c r="T2106" s="1">
        <v>43831</v>
      </c>
      <c r="U2106" t="s">
        <v>16894</v>
      </c>
      <c r="V2106">
        <v>2966</v>
      </c>
      <c r="W2106">
        <v>1</v>
      </c>
      <c r="Y2106">
        <v>0</v>
      </c>
      <c r="Z2106" s="1">
        <v>44741.353550115738</v>
      </c>
      <c r="AA2106">
        <v>0</v>
      </c>
    </row>
    <row r="2107" spans="1:27" x14ac:dyDescent="0.25">
      <c r="A2107">
        <v>1</v>
      </c>
      <c r="B2107">
        <v>753</v>
      </c>
      <c r="C2107" t="s">
        <v>18600</v>
      </c>
      <c r="D2107" t="s">
        <v>18601</v>
      </c>
      <c r="E2107" t="s">
        <v>12300</v>
      </c>
      <c r="F2107" t="s">
        <v>11925</v>
      </c>
      <c r="G2107">
        <v>2</v>
      </c>
      <c r="H2107" t="s">
        <v>8747</v>
      </c>
      <c r="I2107" t="s">
        <v>26</v>
      </c>
      <c r="J2107" t="s">
        <v>26</v>
      </c>
      <c r="K2107" t="s">
        <v>26</v>
      </c>
      <c r="L2107">
        <v>798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 t="s">
        <v>18602</v>
      </c>
      <c r="T2107" s="1">
        <v>43831</v>
      </c>
      <c r="U2107" t="s">
        <v>3999</v>
      </c>
      <c r="V2107">
        <v>2969</v>
      </c>
      <c r="W2107">
        <v>1</v>
      </c>
      <c r="Y2107">
        <v>0</v>
      </c>
      <c r="Z2107" s="1">
        <v>44741.353554317131</v>
      </c>
      <c r="AA2107">
        <v>0</v>
      </c>
    </row>
    <row r="2108" spans="1:27" x14ac:dyDescent="0.25">
      <c r="A2108">
        <v>1</v>
      </c>
      <c r="B2108">
        <v>754</v>
      </c>
      <c r="C2108" t="s">
        <v>18603</v>
      </c>
      <c r="D2108" t="s">
        <v>18604</v>
      </c>
      <c r="F2108" t="s">
        <v>11644</v>
      </c>
      <c r="G2108">
        <v>1</v>
      </c>
      <c r="H2108" t="s">
        <v>18605</v>
      </c>
      <c r="I2108" t="s">
        <v>6324</v>
      </c>
      <c r="J2108" t="s">
        <v>18606</v>
      </c>
      <c r="K2108" t="s">
        <v>15089</v>
      </c>
      <c r="L2108">
        <v>799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 t="s">
        <v>18605</v>
      </c>
      <c r="T2108" s="1">
        <v>43831</v>
      </c>
      <c r="U2108" t="s">
        <v>2351</v>
      </c>
      <c r="V2108">
        <v>2971</v>
      </c>
      <c r="W2108">
        <v>1</v>
      </c>
      <c r="Y2108">
        <v>0</v>
      </c>
      <c r="Z2108" s="1">
        <v>44741.353557951392</v>
      </c>
      <c r="AA2108">
        <v>0</v>
      </c>
    </row>
    <row r="2109" spans="1:27" x14ac:dyDescent="0.25">
      <c r="A2109">
        <v>1</v>
      </c>
      <c r="B2109">
        <v>755</v>
      </c>
      <c r="C2109" t="s">
        <v>18607</v>
      </c>
      <c r="D2109" t="s">
        <v>18608</v>
      </c>
      <c r="E2109" t="s">
        <v>7870</v>
      </c>
      <c r="F2109" t="s">
        <v>11925</v>
      </c>
      <c r="G2109">
        <v>2</v>
      </c>
      <c r="H2109" t="s">
        <v>8750</v>
      </c>
      <c r="I2109" t="s">
        <v>26</v>
      </c>
      <c r="J2109" t="s">
        <v>26</v>
      </c>
      <c r="K2109" t="s">
        <v>26</v>
      </c>
      <c r="L2109">
        <v>21502</v>
      </c>
      <c r="M2109">
        <v>1</v>
      </c>
      <c r="N2109">
        <v>1</v>
      </c>
      <c r="O2109">
        <v>0</v>
      </c>
      <c r="P2109">
        <v>0</v>
      </c>
      <c r="Q2109">
        <v>0</v>
      </c>
      <c r="R2109">
        <v>0</v>
      </c>
      <c r="S2109" t="s">
        <v>18609</v>
      </c>
      <c r="T2109" s="1">
        <v>43831</v>
      </c>
      <c r="U2109" t="s">
        <v>18411</v>
      </c>
      <c r="V2109">
        <v>2972</v>
      </c>
      <c r="W2109">
        <v>1</v>
      </c>
      <c r="Y2109">
        <v>0</v>
      </c>
      <c r="Z2109" s="1">
        <v>45007.638615891206</v>
      </c>
      <c r="AA2109">
        <v>0</v>
      </c>
    </row>
    <row r="2110" spans="1:27" x14ac:dyDescent="0.25">
      <c r="A2110">
        <v>1</v>
      </c>
      <c r="B2110">
        <v>756</v>
      </c>
      <c r="C2110" t="s">
        <v>18610</v>
      </c>
      <c r="D2110" t="s">
        <v>18611</v>
      </c>
      <c r="E2110" t="s">
        <v>7870</v>
      </c>
      <c r="F2110" t="s">
        <v>11925</v>
      </c>
      <c r="G2110">
        <v>2</v>
      </c>
      <c r="H2110" t="s">
        <v>8754</v>
      </c>
      <c r="I2110" t="s">
        <v>26</v>
      </c>
      <c r="J2110" t="s">
        <v>26</v>
      </c>
      <c r="K2110" t="s">
        <v>26</v>
      </c>
      <c r="L2110">
        <v>801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 t="s">
        <v>18612</v>
      </c>
      <c r="T2110" s="1">
        <v>43831</v>
      </c>
      <c r="U2110" t="s">
        <v>16866</v>
      </c>
      <c r="V2110">
        <v>2976</v>
      </c>
      <c r="W2110">
        <v>1</v>
      </c>
      <c r="Y2110">
        <v>0</v>
      </c>
      <c r="Z2110" s="1">
        <v>44741.353564432873</v>
      </c>
      <c r="AA2110">
        <v>0</v>
      </c>
    </row>
    <row r="2111" spans="1:27" x14ac:dyDescent="0.25">
      <c r="A2111">
        <v>1</v>
      </c>
      <c r="B2111">
        <v>757</v>
      </c>
      <c r="C2111" t="s">
        <v>18613</v>
      </c>
      <c r="D2111" t="s">
        <v>18614</v>
      </c>
      <c r="E2111" t="s">
        <v>12166</v>
      </c>
      <c r="F2111" t="s">
        <v>11925</v>
      </c>
      <c r="G2111">
        <v>2</v>
      </c>
      <c r="H2111" t="s">
        <v>8758</v>
      </c>
      <c r="I2111" t="s">
        <v>26</v>
      </c>
      <c r="J2111" t="s">
        <v>26</v>
      </c>
      <c r="K2111" t="s">
        <v>26</v>
      </c>
      <c r="L2111">
        <v>802</v>
      </c>
      <c r="M2111">
        <v>1</v>
      </c>
      <c r="N2111">
        <v>0</v>
      </c>
      <c r="O2111">
        <v>0</v>
      </c>
      <c r="P2111">
        <v>0</v>
      </c>
      <c r="Q2111">
        <v>0</v>
      </c>
      <c r="R2111">
        <v>0</v>
      </c>
      <c r="S2111" t="s">
        <v>18615</v>
      </c>
      <c r="T2111" s="1">
        <v>43831</v>
      </c>
      <c r="U2111" t="s">
        <v>16153</v>
      </c>
      <c r="V2111">
        <v>2980</v>
      </c>
      <c r="W2111">
        <v>1</v>
      </c>
      <c r="Y2111">
        <v>0</v>
      </c>
      <c r="Z2111" s="1">
        <v>44741.353569988423</v>
      </c>
      <c r="AA2111">
        <v>0</v>
      </c>
    </row>
    <row r="2112" spans="1:27" x14ac:dyDescent="0.25">
      <c r="A2112">
        <v>1</v>
      </c>
      <c r="B2112">
        <v>758</v>
      </c>
      <c r="C2112" t="s">
        <v>5341</v>
      </c>
      <c r="D2112" t="s">
        <v>18616</v>
      </c>
      <c r="E2112" t="s">
        <v>12305</v>
      </c>
      <c r="F2112" t="s">
        <v>11925</v>
      </c>
      <c r="G2112">
        <v>2</v>
      </c>
      <c r="H2112" t="s">
        <v>8759</v>
      </c>
      <c r="I2112" t="s">
        <v>26</v>
      </c>
      <c r="J2112" t="s">
        <v>26</v>
      </c>
      <c r="K2112" t="s">
        <v>26</v>
      </c>
      <c r="L2112">
        <v>803</v>
      </c>
      <c r="M2112">
        <v>1</v>
      </c>
      <c r="N2112">
        <v>0</v>
      </c>
      <c r="O2112">
        <v>0</v>
      </c>
      <c r="P2112">
        <v>0</v>
      </c>
      <c r="Q2112">
        <v>0</v>
      </c>
      <c r="R2112">
        <v>0</v>
      </c>
      <c r="S2112" t="s">
        <v>18617</v>
      </c>
      <c r="T2112" s="1">
        <v>43831</v>
      </c>
      <c r="U2112" t="s">
        <v>2351</v>
      </c>
      <c r="V2112">
        <v>2981</v>
      </c>
      <c r="W2112">
        <v>1</v>
      </c>
      <c r="Y2112">
        <v>0</v>
      </c>
      <c r="Z2112" s="1">
        <v>44741.353571446758</v>
      </c>
      <c r="AA2112">
        <v>0</v>
      </c>
    </row>
    <row r="2113" spans="1:27" x14ac:dyDescent="0.25">
      <c r="A2113">
        <v>1</v>
      </c>
      <c r="B2113">
        <v>759</v>
      </c>
      <c r="C2113" t="s">
        <v>18618</v>
      </c>
      <c r="D2113" t="s">
        <v>18619</v>
      </c>
      <c r="E2113" t="s">
        <v>7131</v>
      </c>
      <c r="F2113" t="s">
        <v>11925</v>
      </c>
      <c r="G2113">
        <v>2</v>
      </c>
      <c r="H2113" t="s">
        <v>18620</v>
      </c>
      <c r="I2113" t="s">
        <v>26</v>
      </c>
      <c r="J2113" t="s">
        <v>26</v>
      </c>
      <c r="K2113" t="s">
        <v>26</v>
      </c>
      <c r="L2113">
        <v>804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 t="s">
        <v>18621</v>
      </c>
      <c r="T2113" s="1">
        <v>43831</v>
      </c>
      <c r="U2113" t="s">
        <v>2351</v>
      </c>
      <c r="V2113">
        <v>2995</v>
      </c>
      <c r="W2113">
        <v>1</v>
      </c>
      <c r="Y2113">
        <v>0</v>
      </c>
      <c r="Z2113" s="1">
        <v>44741.353601585652</v>
      </c>
      <c r="AA2113">
        <v>0</v>
      </c>
    </row>
    <row r="2114" spans="1:27" x14ac:dyDescent="0.25">
      <c r="A2114">
        <v>1</v>
      </c>
      <c r="B2114">
        <v>760</v>
      </c>
      <c r="C2114" t="s">
        <v>18622</v>
      </c>
      <c r="D2114" t="s">
        <v>18623</v>
      </c>
      <c r="E2114" t="s">
        <v>7870</v>
      </c>
      <c r="F2114" t="s">
        <v>11925</v>
      </c>
      <c r="G2114">
        <v>2</v>
      </c>
      <c r="H2114" t="s">
        <v>18624</v>
      </c>
      <c r="I2114" t="s">
        <v>26</v>
      </c>
      <c r="J2114" t="s">
        <v>26</v>
      </c>
      <c r="K2114" t="s">
        <v>26</v>
      </c>
      <c r="L2114">
        <v>805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 t="s">
        <v>18625</v>
      </c>
      <c r="T2114" s="1">
        <v>43831</v>
      </c>
      <c r="U2114" t="s">
        <v>2351</v>
      </c>
      <c r="V2114">
        <v>3006</v>
      </c>
      <c r="W2114">
        <v>1</v>
      </c>
      <c r="Y2114">
        <v>0</v>
      </c>
      <c r="Z2114" s="1">
        <v>44741.353697303239</v>
      </c>
      <c r="AA2114">
        <v>0</v>
      </c>
    </row>
    <row r="2115" spans="1:27" x14ac:dyDescent="0.25">
      <c r="A2115">
        <v>1</v>
      </c>
      <c r="B2115">
        <v>761</v>
      </c>
      <c r="C2115" t="s">
        <v>18626</v>
      </c>
      <c r="D2115" t="s">
        <v>18627</v>
      </c>
      <c r="E2115" t="s">
        <v>7131</v>
      </c>
      <c r="F2115" t="s">
        <v>11925</v>
      </c>
      <c r="G2115">
        <v>2</v>
      </c>
      <c r="H2115" t="s">
        <v>8832</v>
      </c>
      <c r="I2115" t="s">
        <v>26</v>
      </c>
      <c r="J2115" t="s">
        <v>26</v>
      </c>
      <c r="K2115" t="s">
        <v>26</v>
      </c>
      <c r="L2115">
        <v>21505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 t="s">
        <v>18628</v>
      </c>
      <c r="T2115" s="1">
        <v>43831</v>
      </c>
      <c r="U2115" t="s">
        <v>18629</v>
      </c>
      <c r="V2115">
        <v>3015</v>
      </c>
      <c r="W2115">
        <v>1</v>
      </c>
      <c r="Y2115">
        <v>0</v>
      </c>
      <c r="Z2115" s="1">
        <v>44928.464351967596</v>
      </c>
      <c r="AA2115">
        <v>0</v>
      </c>
    </row>
    <row r="2116" spans="1:27" x14ac:dyDescent="0.25">
      <c r="A2116">
        <v>1</v>
      </c>
      <c r="B2116">
        <v>762</v>
      </c>
      <c r="C2116" t="s">
        <v>18630</v>
      </c>
      <c r="D2116" t="s">
        <v>18631</v>
      </c>
      <c r="E2116" t="s">
        <v>12363</v>
      </c>
      <c r="F2116" t="s">
        <v>11925</v>
      </c>
      <c r="G2116">
        <v>2</v>
      </c>
      <c r="H2116" t="s">
        <v>18632</v>
      </c>
      <c r="I2116" t="s">
        <v>26</v>
      </c>
      <c r="J2116" t="s">
        <v>26</v>
      </c>
      <c r="K2116" t="s">
        <v>26</v>
      </c>
      <c r="L2116">
        <v>807</v>
      </c>
      <c r="M2116">
        <v>1</v>
      </c>
      <c r="N2116">
        <v>0</v>
      </c>
      <c r="O2116">
        <v>0</v>
      </c>
      <c r="P2116">
        <v>0</v>
      </c>
      <c r="Q2116">
        <v>0</v>
      </c>
      <c r="R2116">
        <v>0</v>
      </c>
      <c r="S2116" t="s">
        <v>18633</v>
      </c>
      <c r="T2116" s="1">
        <v>43831</v>
      </c>
      <c r="U2116" t="s">
        <v>2351</v>
      </c>
      <c r="V2116">
        <v>3026</v>
      </c>
      <c r="W2116">
        <v>1</v>
      </c>
      <c r="Y2116">
        <v>0</v>
      </c>
      <c r="Z2116" s="1">
        <v>44741.353733912038</v>
      </c>
      <c r="AA2116">
        <v>0</v>
      </c>
    </row>
    <row r="2117" spans="1:27" x14ac:dyDescent="0.25">
      <c r="A2117">
        <v>1</v>
      </c>
      <c r="B2117">
        <v>763</v>
      </c>
      <c r="C2117" t="s">
        <v>18634</v>
      </c>
      <c r="D2117" t="s">
        <v>18635</v>
      </c>
      <c r="F2117" t="s">
        <v>11644</v>
      </c>
      <c r="G2117">
        <v>1</v>
      </c>
      <c r="H2117" t="s">
        <v>18636</v>
      </c>
      <c r="I2117" t="s">
        <v>18637</v>
      </c>
      <c r="J2117" t="s">
        <v>11851</v>
      </c>
      <c r="K2117" t="s">
        <v>11933</v>
      </c>
      <c r="L2117">
        <v>808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 t="s">
        <v>18636</v>
      </c>
      <c r="T2117" s="1">
        <v>43831</v>
      </c>
      <c r="U2117" t="s">
        <v>14792</v>
      </c>
      <c r="V2117">
        <v>3029</v>
      </c>
      <c r="W2117">
        <v>1</v>
      </c>
      <c r="Y2117">
        <v>0</v>
      </c>
      <c r="Z2117" s="1">
        <v>44741.353738344907</v>
      </c>
      <c r="AA2117">
        <v>0</v>
      </c>
    </row>
    <row r="2118" spans="1:27" x14ac:dyDescent="0.25">
      <c r="A2118">
        <v>1</v>
      </c>
      <c r="B2118">
        <v>764</v>
      </c>
      <c r="C2118" t="s">
        <v>18638</v>
      </c>
      <c r="D2118" t="s">
        <v>18639</v>
      </c>
      <c r="E2118" t="s">
        <v>12363</v>
      </c>
      <c r="F2118" t="s">
        <v>11925</v>
      </c>
      <c r="G2118">
        <v>2</v>
      </c>
      <c r="H2118" t="s">
        <v>18640</v>
      </c>
      <c r="I2118" t="s">
        <v>26</v>
      </c>
      <c r="J2118" t="s">
        <v>26</v>
      </c>
      <c r="K2118" t="s">
        <v>26</v>
      </c>
      <c r="L2118">
        <v>809</v>
      </c>
      <c r="M2118">
        <v>1</v>
      </c>
      <c r="N2118">
        <v>0</v>
      </c>
      <c r="O2118">
        <v>0</v>
      </c>
      <c r="P2118">
        <v>0</v>
      </c>
      <c r="Q2118">
        <v>0</v>
      </c>
      <c r="R2118">
        <v>0</v>
      </c>
      <c r="S2118" t="s">
        <v>18640</v>
      </c>
      <c r="T2118" s="1">
        <v>43831</v>
      </c>
      <c r="U2118" t="s">
        <v>16412</v>
      </c>
      <c r="V2118">
        <v>3031</v>
      </c>
      <c r="W2118">
        <v>1</v>
      </c>
      <c r="Y2118">
        <v>0</v>
      </c>
      <c r="Z2118" s="1">
        <v>44741.353756331016</v>
      </c>
      <c r="AA2118">
        <v>0</v>
      </c>
    </row>
    <row r="2119" spans="1:27" x14ac:dyDescent="0.25">
      <c r="A2119">
        <v>1</v>
      </c>
      <c r="B2119">
        <v>765</v>
      </c>
      <c r="C2119" t="s">
        <v>2824</v>
      </c>
      <c r="D2119" t="s">
        <v>18641</v>
      </c>
      <c r="E2119" t="s">
        <v>6084</v>
      </c>
      <c r="F2119" t="s">
        <v>11925</v>
      </c>
      <c r="G2119">
        <v>2</v>
      </c>
      <c r="H2119" t="s">
        <v>18642</v>
      </c>
      <c r="I2119" t="s">
        <v>26</v>
      </c>
      <c r="J2119" t="s">
        <v>26</v>
      </c>
      <c r="K2119" t="s">
        <v>26</v>
      </c>
      <c r="L2119">
        <v>810</v>
      </c>
      <c r="M2119">
        <v>1</v>
      </c>
      <c r="N2119">
        <v>1</v>
      </c>
      <c r="O2119">
        <v>0</v>
      </c>
      <c r="P2119">
        <v>0</v>
      </c>
      <c r="Q2119">
        <v>0</v>
      </c>
      <c r="R2119">
        <v>0</v>
      </c>
      <c r="S2119" t="s">
        <v>18643</v>
      </c>
      <c r="T2119" s="1">
        <v>43831</v>
      </c>
      <c r="U2119" t="s">
        <v>16412</v>
      </c>
      <c r="V2119">
        <v>3032</v>
      </c>
      <c r="W2119">
        <v>1</v>
      </c>
      <c r="Y2119">
        <v>0</v>
      </c>
      <c r="Z2119" s="1">
        <v>45042.63657357639</v>
      </c>
      <c r="AA2119">
        <v>0</v>
      </c>
    </row>
    <row r="2120" spans="1:27" x14ac:dyDescent="0.25">
      <c r="A2120">
        <v>1</v>
      </c>
      <c r="B2120">
        <v>766</v>
      </c>
      <c r="C2120" t="s">
        <v>2209</v>
      </c>
      <c r="D2120" t="s">
        <v>18644</v>
      </c>
      <c r="E2120" t="s">
        <v>7131</v>
      </c>
      <c r="F2120" t="s">
        <v>11925</v>
      </c>
      <c r="G2120">
        <v>2</v>
      </c>
      <c r="H2120" t="s">
        <v>18645</v>
      </c>
      <c r="I2120" t="s">
        <v>26</v>
      </c>
      <c r="J2120" t="s">
        <v>26</v>
      </c>
      <c r="K2120" t="s">
        <v>26</v>
      </c>
      <c r="L2120">
        <v>811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 t="s">
        <v>18645</v>
      </c>
      <c r="T2120" s="1">
        <v>43831</v>
      </c>
      <c r="U2120" t="s">
        <v>3999</v>
      </c>
      <c r="V2120">
        <v>3035</v>
      </c>
      <c r="W2120">
        <v>1</v>
      </c>
      <c r="Y2120">
        <v>0</v>
      </c>
      <c r="Z2120" s="1">
        <v>44741.353792974536</v>
      </c>
      <c r="AA2120">
        <v>0</v>
      </c>
    </row>
    <row r="2121" spans="1:27" x14ac:dyDescent="0.25">
      <c r="A2121">
        <v>1</v>
      </c>
      <c r="B2121">
        <v>767</v>
      </c>
      <c r="C2121" t="s">
        <v>2234</v>
      </c>
      <c r="D2121" t="s">
        <v>18646</v>
      </c>
      <c r="F2121" t="s">
        <v>11644</v>
      </c>
      <c r="G2121">
        <v>1</v>
      </c>
      <c r="H2121" t="s">
        <v>18647</v>
      </c>
      <c r="I2121" t="s">
        <v>11663</v>
      </c>
      <c r="J2121" t="s">
        <v>18648</v>
      </c>
      <c r="K2121" t="s">
        <v>18649</v>
      </c>
      <c r="L2121">
        <v>812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 t="s">
        <v>18650</v>
      </c>
      <c r="T2121" s="1">
        <v>43831</v>
      </c>
      <c r="U2121" t="s">
        <v>16048</v>
      </c>
      <c r="V2121">
        <v>3045</v>
      </c>
      <c r="W2121">
        <v>1</v>
      </c>
      <c r="Y2121">
        <v>0</v>
      </c>
      <c r="Z2121" s="1">
        <v>44741.35381508102</v>
      </c>
      <c r="AA2121">
        <v>0</v>
      </c>
    </row>
    <row r="2122" spans="1:27" x14ac:dyDescent="0.25">
      <c r="A2122">
        <v>1</v>
      </c>
      <c r="B2122">
        <v>768</v>
      </c>
      <c r="C2122" t="s">
        <v>2242</v>
      </c>
      <c r="D2122" t="s">
        <v>18651</v>
      </c>
      <c r="E2122" t="s">
        <v>12305</v>
      </c>
      <c r="F2122" t="s">
        <v>11925</v>
      </c>
      <c r="G2122">
        <v>2</v>
      </c>
      <c r="H2122" t="s">
        <v>8896</v>
      </c>
      <c r="I2122" t="s">
        <v>26</v>
      </c>
      <c r="J2122" t="s">
        <v>26</v>
      </c>
      <c r="K2122" t="s">
        <v>26</v>
      </c>
      <c r="L2122">
        <v>813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 t="s">
        <v>18652</v>
      </c>
      <c r="T2122" s="1">
        <v>43831</v>
      </c>
      <c r="U2122" t="s">
        <v>2351</v>
      </c>
      <c r="V2122">
        <v>3047</v>
      </c>
      <c r="W2122">
        <v>1</v>
      </c>
      <c r="Y2122">
        <v>0</v>
      </c>
      <c r="Z2122" s="1">
        <v>44741.353823530095</v>
      </c>
      <c r="AA2122">
        <v>0</v>
      </c>
    </row>
    <row r="2123" spans="1:27" x14ac:dyDescent="0.25">
      <c r="A2123">
        <v>1</v>
      </c>
      <c r="B2123">
        <v>769</v>
      </c>
      <c r="C2123" t="s">
        <v>18653</v>
      </c>
      <c r="D2123" t="s">
        <v>18654</v>
      </c>
      <c r="E2123" t="s">
        <v>12291</v>
      </c>
      <c r="F2123" t="s">
        <v>11925</v>
      </c>
      <c r="G2123">
        <v>2</v>
      </c>
      <c r="H2123" t="s">
        <v>18655</v>
      </c>
      <c r="I2123" t="s">
        <v>26</v>
      </c>
      <c r="J2123" t="s">
        <v>26</v>
      </c>
      <c r="K2123" t="s">
        <v>26</v>
      </c>
      <c r="L2123">
        <v>814</v>
      </c>
      <c r="M2123">
        <v>1</v>
      </c>
      <c r="N2123">
        <v>0</v>
      </c>
      <c r="O2123">
        <v>0</v>
      </c>
      <c r="P2123">
        <v>0</v>
      </c>
      <c r="Q2123">
        <v>0</v>
      </c>
      <c r="R2123">
        <v>0</v>
      </c>
      <c r="S2123" t="s">
        <v>18656</v>
      </c>
      <c r="T2123" s="1">
        <v>43831</v>
      </c>
      <c r="U2123" t="s">
        <v>3999</v>
      </c>
      <c r="V2123">
        <v>3050</v>
      </c>
      <c r="W2123">
        <v>1</v>
      </c>
      <c r="Y2123">
        <v>0</v>
      </c>
      <c r="Z2123" s="1">
        <v>44741.353827777777</v>
      </c>
      <c r="AA2123">
        <v>0</v>
      </c>
    </row>
    <row r="2124" spans="1:27" x14ac:dyDescent="0.25">
      <c r="A2124">
        <v>1</v>
      </c>
      <c r="B2124">
        <v>770</v>
      </c>
      <c r="C2124" t="s">
        <v>18657</v>
      </c>
      <c r="D2124" t="s">
        <v>18658</v>
      </c>
      <c r="E2124" t="s">
        <v>12305</v>
      </c>
      <c r="F2124" t="s">
        <v>11925</v>
      </c>
      <c r="G2124">
        <v>2</v>
      </c>
      <c r="H2124" t="s">
        <v>8905</v>
      </c>
      <c r="I2124" t="s">
        <v>26</v>
      </c>
      <c r="J2124" t="s">
        <v>26</v>
      </c>
      <c r="K2124" t="s">
        <v>26</v>
      </c>
      <c r="L2124">
        <v>21435</v>
      </c>
      <c r="M2124">
        <v>1</v>
      </c>
      <c r="N2124">
        <v>0</v>
      </c>
      <c r="O2124">
        <v>0</v>
      </c>
      <c r="P2124">
        <v>0</v>
      </c>
      <c r="Q2124">
        <v>0</v>
      </c>
      <c r="R2124">
        <v>0</v>
      </c>
      <c r="S2124" t="s">
        <v>18659</v>
      </c>
      <c r="T2124" s="1">
        <v>43831</v>
      </c>
      <c r="U2124" t="s">
        <v>16423</v>
      </c>
      <c r="V2124">
        <v>3051</v>
      </c>
      <c r="W2124">
        <v>1</v>
      </c>
      <c r="Y2124">
        <v>0</v>
      </c>
      <c r="Z2124" s="1">
        <v>44928.464332488424</v>
      </c>
      <c r="AA2124">
        <v>0</v>
      </c>
    </row>
    <row r="2125" spans="1:27" x14ac:dyDescent="0.25">
      <c r="A2125">
        <v>1</v>
      </c>
      <c r="B2125">
        <v>771</v>
      </c>
      <c r="C2125" t="s">
        <v>18660</v>
      </c>
      <c r="D2125" t="s">
        <v>18661</v>
      </c>
      <c r="F2125" t="s">
        <v>11644</v>
      </c>
      <c r="G2125">
        <v>1</v>
      </c>
      <c r="H2125" t="s">
        <v>18662</v>
      </c>
      <c r="I2125" t="s">
        <v>18663</v>
      </c>
      <c r="J2125" t="s">
        <v>17026</v>
      </c>
      <c r="K2125" t="s">
        <v>18664</v>
      </c>
      <c r="L2125">
        <v>816</v>
      </c>
      <c r="M2125">
        <v>1</v>
      </c>
      <c r="N2125">
        <v>0</v>
      </c>
      <c r="O2125">
        <v>0</v>
      </c>
      <c r="P2125">
        <v>0</v>
      </c>
      <c r="Q2125">
        <v>0</v>
      </c>
      <c r="R2125">
        <v>0</v>
      </c>
      <c r="S2125" t="s">
        <v>8911</v>
      </c>
      <c r="T2125" s="1">
        <v>43831</v>
      </c>
      <c r="U2125" t="s">
        <v>16168</v>
      </c>
      <c r="V2125">
        <v>3052</v>
      </c>
      <c r="W2125">
        <v>1</v>
      </c>
      <c r="Y2125">
        <v>0</v>
      </c>
      <c r="Z2125" s="1">
        <v>44741.353840162039</v>
      </c>
      <c r="AA2125">
        <v>0</v>
      </c>
    </row>
    <row r="2126" spans="1:27" x14ac:dyDescent="0.25">
      <c r="A2126">
        <v>1</v>
      </c>
      <c r="B2126">
        <v>772</v>
      </c>
      <c r="C2126" t="s">
        <v>18665</v>
      </c>
      <c r="D2126" t="s">
        <v>18666</v>
      </c>
      <c r="F2126" t="s">
        <v>11644</v>
      </c>
      <c r="G2126">
        <v>1</v>
      </c>
      <c r="H2126" t="s">
        <v>18667</v>
      </c>
      <c r="I2126" t="s">
        <v>18668</v>
      </c>
      <c r="J2126" t="s">
        <v>18669</v>
      </c>
      <c r="K2126" t="s">
        <v>18670</v>
      </c>
      <c r="L2126">
        <v>21460</v>
      </c>
      <c r="M2126">
        <v>1</v>
      </c>
      <c r="N2126">
        <v>0</v>
      </c>
      <c r="O2126">
        <v>0</v>
      </c>
      <c r="P2126">
        <v>0</v>
      </c>
      <c r="Q2126">
        <v>0</v>
      </c>
      <c r="R2126">
        <v>0</v>
      </c>
      <c r="S2126" t="s">
        <v>18667</v>
      </c>
      <c r="T2126" s="1">
        <v>43831</v>
      </c>
      <c r="U2126" t="s">
        <v>16423</v>
      </c>
      <c r="V2126">
        <v>3054</v>
      </c>
      <c r="W2126">
        <v>1</v>
      </c>
      <c r="Y2126">
        <v>0</v>
      </c>
      <c r="Z2126" s="1">
        <v>44928.464338425925</v>
      </c>
      <c r="AA2126">
        <v>0</v>
      </c>
    </row>
    <row r="2127" spans="1:27" x14ac:dyDescent="0.25">
      <c r="A2127">
        <v>1</v>
      </c>
      <c r="B2127">
        <v>773</v>
      </c>
      <c r="C2127" t="s">
        <v>2268</v>
      </c>
      <c r="D2127" t="s">
        <v>18671</v>
      </c>
      <c r="E2127" t="s">
        <v>7870</v>
      </c>
      <c r="F2127" t="s">
        <v>11925</v>
      </c>
      <c r="G2127">
        <v>2</v>
      </c>
      <c r="H2127" t="s">
        <v>8916</v>
      </c>
      <c r="I2127" t="s">
        <v>26</v>
      </c>
      <c r="J2127" t="s">
        <v>26</v>
      </c>
      <c r="K2127" t="s">
        <v>26</v>
      </c>
      <c r="L2127">
        <v>21498</v>
      </c>
      <c r="M2127">
        <v>1</v>
      </c>
      <c r="N2127">
        <v>0</v>
      </c>
      <c r="O2127">
        <v>0</v>
      </c>
      <c r="P2127">
        <v>0</v>
      </c>
      <c r="Q2127">
        <v>0</v>
      </c>
      <c r="R2127">
        <v>0</v>
      </c>
      <c r="S2127" t="s">
        <v>18672</v>
      </c>
      <c r="T2127" s="1">
        <v>43831</v>
      </c>
      <c r="U2127" t="s">
        <v>3999</v>
      </c>
      <c r="V2127">
        <v>3056</v>
      </c>
      <c r="W2127">
        <v>1</v>
      </c>
      <c r="Y2127">
        <v>0</v>
      </c>
      <c r="Z2127" s="1">
        <v>44928.464350196758</v>
      </c>
      <c r="AA2127">
        <v>0</v>
      </c>
    </row>
    <row r="2128" spans="1:27" x14ac:dyDescent="0.25">
      <c r="A2128">
        <v>1</v>
      </c>
      <c r="B2128">
        <v>774</v>
      </c>
      <c r="C2128" t="s">
        <v>2286</v>
      </c>
      <c r="D2128" t="s">
        <v>18673</v>
      </c>
      <c r="E2128" t="s">
        <v>7131</v>
      </c>
      <c r="F2128" t="s">
        <v>11925</v>
      </c>
      <c r="G2128">
        <v>2</v>
      </c>
      <c r="H2128" t="s">
        <v>8917</v>
      </c>
      <c r="I2128" t="s">
        <v>26</v>
      </c>
      <c r="J2128" t="s">
        <v>26</v>
      </c>
      <c r="K2128" t="s">
        <v>26</v>
      </c>
      <c r="L2128">
        <v>819</v>
      </c>
      <c r="M2128">
        <v>1</v>
      </c>
      <c r="N2128">
        <v>0</v>
      </c>
      <c r="O2128">
        <v>0</v>
      </c>
      <c r="P2128">
        <v>0</v>
      </c>
      <c r="Q2128">
        <v>0</v>
      </c>
      <c r="R2128">
        <v>0</v>
      </c>
      <c r="S2128" t="s">
        <v>18674</v>
      </c>
      <c r="T2128" s="1">
        <v>43831</v>
      </c>
      <c r="U2128" t="s">
        <v>4089</v>
      </c>
      <c r="V2128">
        <v>3057</v>
      </c>
      <c r="W2128">
        <v>1</v>
      </c>
      <c r="Y2128">
        <v>0</v>
      </c>
      <c r="Z2128" s="1">
        <v>44741.353852233799</v>
      </c>
      <c r="AA2128">
        <v>0</v>
      </c>
    </row>
    <row r="2129" spans="1:27" x14ac:dyDescent="0.25">
      <c r="A2129">
        <v>1</v>
      </c>
      <c r="B2129">
        <v>775</v>
      </c>
      <c r="C2129" t="s">
        <v>18675</v>
      </c>
      <c r="D2129" t="s">
        <v>18676</v>
      </c>
      <c r="E2129" t="s">
        <v>12291</v>
      </c>
      <c r="F2129" t="s">
        <v>11925</v>
      </c>
      <c r="G2129">
        <v>2</v>
      </c>
      <c r="H2129" t="s">
        <v>18677</v>
      </c>
      <c r="I2129" t="s">
        <v>26</v>
      </c>
      <c r="J2129" t="s">
        <v>26</v>
      </c>
      <c r="K2129" t="s">
        <v>26</v>
      </c>
      <c r="L2129">
        <v>820</v>
      </c>
      <c r="M2129">
        <v>1</v>
      </c>
      <c r="N2129">
        <v>0</v>
      </c>
      <c r="O2129">
        <v>0</v>
      </c>
      <c r="P2129">
        <v>0</v>
      </c>
      <c r="Q2129">
        <v>0</v>
      </c>
      <c r="R2129">
        <v>0</v>
      </c>
      <c r="S2129" t="s">
        <v>18678</v>
      </c>
      <c r="T2129" s="1">
        <v>43831</v>
      </c>
      <c r="U2129" t="s">
        <v>4089</v>
      </c>
      <c r="V2129">
        <v>3061</v>
      </c>
      <c r="W2129">
        <v>1</v>
      </c>
      <c r="Y2129">
        <v>0</v>
      </c>
      <c r="Z2129" s="1">
        <v>44741.353863657409</v>
      </c>
      <c r="AA2129">
        <v>0</v>
      </c>
    </row>
    <row r="2130" spans="1:27" x14ac:dyDescent="0.25">
      <c r="A2130">
        <v>1</v>
      </c>
      <c r="B2130">
        <v>776</v>
      </c>
      <c r="C2130" t="s">
        <v>2306</v>
      </c>
      <c r="D2130" t="s">
        <v>18679</v>
      </c>
      <c r="F2130" t="s">
        <v>11644</v>
      </c>
      <c r="G2130">
        <v>1</v>
      </c>
      <c r="H2130" t="s">
        <v>18680</v>
      </c>
      <c r="I2130" t="s">
        <v>13738</v>
      </c>
      <c r="J2130" t="s">
        <v>13704</v>
      </c>
      <c r="K2130" t="s">
        <v>18681</v>
      </c>
      <c r="L2130">
        <v>821</v>
      </c>
      <c r="M2130">
        <v>1</v>
      </c>
      <c r="N2130">
        <v>0</v>
      </c>
      <c r="O2130">
        <v>0</v>
      </c>
      <c r="P2130">
        <v>0</v>
      </c>
      <c r="Q2130">
        <v>0</v>
      </c>
      <c r="R2130">
        <v>0</v>
      </c>
      <c r="S2130" t="s">
        <v>18680</v>
      </c>
      <c r="T2130" s="1">
        <v>43831</v>
      </c>
      <c r="U2130" t="s">
        <v>14792</v>
      </c>
      <c r="V2130">
        <v>3062</v>
      </c>
      <c r="W2130">
        <v>1</v>
      </c>
      <c r="Y2130">
        <v>0</v>
      </c>
      <c r="Z2130" s="1">
        <v>44741.35386516204</v>
      </c>
      <c r="AA2130">
        <v>0</v>
      </c>
    </row>
    <row r="2131" spans="1:27" x14ac:dyDescent="0.25">
      <c r="A2131">
        <v>1</v>
      </c>
      <c r="B2131">
        <v>777</v>
      </c>
      <c r="C2131" t="s">
        <v>18682</v>
      </c>
      <c r="D2131" t="s">
        <v>18683</v>
      </c>
      <c r="F2131" t="s">
        <v>11644</v>
      </c>
      <c r="G2131">
        <v>1</v>
      </c>
      <c r="H2131" t="s">
        <v>18684</v>
      </c>
      <c r="I2131" t="s">
        <v>11828</v>
      </c>
      <c r="J2131" t="s">
        <v>13799</v>
      </c>
      <c r="K2131" t="s">
        <v>11893</v>
      </c>
      <c r="L2131">
        <v>822</v>
      </c>
      <c r="M2131">
        <v>1</v>
      </c>
      <c r="N2131">
        <v>0</v>
      </c>
      <c r="O2131">
        <v>0</v>
      </c>
      <c r="P2131">
        <v>0</v>
      </c>
      <c r="Q2131">
        <v>0</v>
      </c>
      <c r="R2131">
        <v>0</v>
      </c>
      <c r="S2131" t="s">
        <v>18684</v>
      </c>
      <c r="T2131" s="1">
        <v>43831</v>
      </c>
      <c r="U2131" t="s">
        <v>2351</v>
      </c>
      <c r="V2131">
        <v>3068</v>
      </c>
      <c r="W2131">
        <v>1</v>
      </c>
      <c r="Y2131">
        <v>0</v>
      </c>
      <c r="Z2131" s="1">
        <v>44741.353877777779</v>
      </c>
      <c r="AA2131">
        <v>0</v>
      </c>
    </row>
    <row r="2132" spans="1:27" x14ac:dyDescent="0.25">
      <c r="A2132">
        <v>1</v>
      </c>
      <c r="B2132">
        <v>778</v>
      </c>
      <c r="C2132" t="s">
        <v>18685</v>
      </c>
      <c r="D2132" t="s">
        <v>18686</v>
      </c>
      <c r="E2132" t="s">
        <v>12305</v>
      </c>
      <c r="F2132" t="s">
        <v>11925</v>
      </c>
      <c r="G2132">
        <v>2</v>
      </c>
      <c r="H2132" t="s">
        <v>8935</v>
      </c>
      <c r="I2132" t="s">
        <v>26</v>
      </c>
      <c r="J2132" t="s">
        <v>26</v>
      </c>
      <c r="K2132" t="s">
        <v>26</v>
      </c>
      <c r="L2132">
        <v>823</v>
      </c>
      <c r="M2132">
        <v>1</v>
      </c>
      <c r="N2132">
        <v>0</v>
      </c>
      <c r="O2132">
        <v>0</v>
      </c>
      <c r="P2132">
        <v>0</v>
      </c>
      <c r="Q2132">
        <v>0</v>
      </c>
      <c r="R2132">
        <v>0</v>
      </c>
      <c r="S2132" t="s">
        <v>8935</v>
      </c>
      <c r="T2132" s="1">
        <v>43831</v>
      </c>
      <c r="U2132" t="s">
        <v>16423</v>
      </c>
      <c r="V2132">
        <v>3071</v>
      </c>
      <c r="W2132">
        <v>1</v>
      </c>
      <c r="Y2132">
        <v>0</v>
      </c>
      <c r="Z2132" s="1">
        <v>44741.353882719908</v>
      </c>
      <c r="AA2132">
        <v>0</v>
      </c>
    </row>
    <row r="2133" spans="1:27" x14ac:dyDescent="0.25">
      <c r="A2133">
        <v>1</v>
      </c>
      <c r="B2133">
        <v>779</v>
      </c>
      <c r="C2133" t="s">
        <v>18687</v>
      </c>
      <c r="D2133" t="s">
        <v>18688</v>
      </c>
      <c r="E2133" t="s">
        <v>7131</v>
      </c>
      <c r="F2133" t="s">
        <v>11925</v>
      </c>
      <c r="G2133">
        <v>2</v>
      </c>
      <c r="H2133" t="s">
        <v>18689</v>
      </c>
      <c r="I2133" t="s">
        <v>26</v>
      </c>
      <c r="J2133" t="s">
        <v>26</v>
      </c>
      <c r="K2133" t="s">
        <v>26</v>
      </c>
      <c r="L2133">
        <v>20739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 t="s">
        <v>18690</v>
      </c>
      <c r="T2133" s="1">
        <v>43831</v>
      </c>
      <c r="U2133" t="s">
        <v>16412</v>
      </c>
      <c r="V2133">
        <v>3078</v>
      </c>
      <c r="W2133">
        <v>1</v>
      </c>
      <c r="Y2133">
        <v>0</v>
      </c>
      <c r="Z2133" s="1">
        <v>44928.449547372686</v>
      </c>
      <c r="AA2133">
        <v>0</v>
      </c>
    </row>
    <row r="2134" spans="1:27" x14ac:dyDescent="0.25">
      <c r="A2134">
        <v>1</v>
      </c>
      <c r="B2134">
        <v>780</v>
      </c>
      <c r="C2134" t="s">
        <v>18691</v>
      </c>
      <c r="D2134" t="s">
        <v>18692</v>
      </c>
      <c r="E2134" t="s">
        <v>12363</v>
      </c>
      <c r="F2134" t="s">
        <v>11925</v>
      </c>
      <c r="G2134">
        <v>2</v>
      </c>
      <c r="H2134" t="s">
        <v>18693</v>
      </c>
      <c r="I2134" t="s">
        <v>26</v>
      </c>
      <c r="J2134" t="s">
        <v>26</v>
      </c>
      <c r="K2134" t="s">
        <v>26</v>
      </c>
      <c r="L2134">
        <v>21527</v>
      </c>
      <c r="M2134">
        <v>1</v>
      </c>
      <c r="N2134">
        <v>0</v>
      </c>
      <c r="O2134">
        <v>0</v>
      </c>
      <c r="P2134">
        <v>0</v>
      </c>
      <c r="Q2134">
        <v>0</v>
      </c>
      <c r="R2134">
        <v>0</v>
      </c>
      <c r="S2134" t="s">
        <v>18694</v>
      </c>
      <c r="T2134" s="1">
        <v>43831</v>
      </c>
      <c r="U2134" t="s">
        <v>16048</v>
      </c>
      <c r="V2134">
        <v>3082</v>
      </c>
      <c r="W2134">
        <v>1</v>
      </c>
      <c r="Y2134">
        <v>0</v>
      </c>
      <c r="Z2134" s="1">
        <v>44928.46435829861</v>
      </c>
      <c r="AA2134">
        <v>0</v>
      </c>
    </row>
    <row r="2135" spans="1:27" x14ac:dyDescent="0.25">
      <c r="A2135">
        <v>1</v>
      </c>
      <c r="B2135">
        <v>781</v>
      </c>
      <c r="C2135" t="s">
        <v>18695</v>
      </c>
      <c r="D2135" t="s">
        <v>18696</v>
      </c>
      <c r="E2135" t="s">
        <v>6084</v>
      </c>
      <c r="F2135" t="s">
        <v>11925</v>
      </c>
      <c r="G2135">
        <v>2</v>
      </c>
      <c r="H2135" t="s">
        <v>9000</v>
      </c>
      <c r="I2135" t="s">
        <v>26</v>
      </c>
      <c r="J2135" t="s">
        <v>26</v>
      </c>
      <c r="K2135" t="s">
        <v>26</v>
      </c>
      <c r="L2135">
        <v>826</v>
      </c>
      <c r="M2135">
        <v>1</v>
      </c>
      <c r="N2135">
        <v>0</v>
      </c>
      <c r="O2135">
        <v>0</v>
      </c>
      <c r="P2135">
        <v>0</v>
      </c>
      <c r="Q2135">
        <v>0</v>
      </c>
      <c r="R2135">
        <v>0</v>
      </c>
      <c r="S2135" t="s">
        <v>18697</v>
      </c>
      <c r="T2135" s="1">
        <v>43831</v>
      </c>
      <c r="U2135" t="s">
        <v>2460</v>
      </c>
      <c r="V2135">
        <v>3083</v>
      </c>
      <c r="W2135">
        <v>1</v>
      </c>
      <c r="Y2135">
        <v>0</v>
      </c>
      <c r="Z2135" s="1">
        <v>44741.354068981484</v>
      </c>
      <c r="AA2135">
        <v>0</v>
      </c>
    </row>
    <row r="2136" spans="1:27" x14ac:dyDescent="0.25">
      <c r="A2136">
        <v>1</v>
      </c>
      <c r="B2136">
        <v>782</v>
      </c>
      <c r="C2136" t="s">
        <v>18698</v>
      </c>
      <c r="D2136" t="s">
        <v>18699</v>
      </c>
      <c r="E2136" t="s">
        <v>12403</v>
      </c>
      <c r="F2136" t="s">
        <v>11925</v>
      </c>
      <c r="G2136">
        <v>2</v>
      </c>
      <c r="H2136" t="s">
        <v>9046</v>
      </c>
      <c r="I2136" t="s">
        <v>26</v>
      </c>
      <c r="J2136" t="s">
        <v>26</v>
      </c>
      <c r="K2136" t="s">
        <v>26</v>
      </c>
      <c r="L2136">
        <v>21358</v>
      </c>
      <c r="M2136">
        <v>1</v>
      </c>
      <c r="N2136">
        <v>0</v>
      </c>
      <c r="O2136">
        <v>0</v>
      </c>
      <c r="P2136">
        <v>0</v>
      </c>
      <c r="Q2136">
        <v>0</v>
      </c>
      <c r="R2136">
        <v>0</v>
      </c>
      <c r="S2136" t="s">
        <v>18700</v>
      </c>
      <c r="T2136" s="1">
        <v>43831</v>
      </c>
      <c r="U2136" t="s">
        <v>4089</v>
      </c>
      <c r="V2136">
        <v>3091</v>
      </c>
      <c r="W2136">
        <v>1</v>
      </c>
      <c r="Y2136">
        <v>0</v>
      </c>
      <c r="Z2136" s="1">
        <v>44928.464315625002</v>
      </c>
      <c r="AA2136">
        <v>0</v>
      </c>
    </row>
    <row r="2137" spans="1:27" x14ac:dyDescent="0.25">
      <c r="A2137">
        <v>1</v>
      </c>
      <c r="B2137">
        <v>783</v>
      </c>
      <c r="C2137" t="s">
        <v>18701</v>
      </c>
      <c r="D2137" t="s">
        <v>18702</v>
      </c>
      <c r="F2137" t="s">
        <v>11644</v>
      </c>
      <c r="G2137">
        <v>1</v>
      </c>
      <c r="H2137" t="s">
        <v>18703</v>
      </c>
      <c r="I2137" t="s">
        <v>11904</v>
      </c>
      <c r="J2137" t="s">
        <v>17264</v>
      </c>
      <c r="K2137" t="s">
        <v>18704</v>
      </c>
      <c r="L2137">
        <v>828</v>
      </c>
      <c r="M2137">
        <v>1</v>
      </c>
      <c r="N2137">
        <v>0</v>
      </c>
      <c r="O2137">
        <v>0</v>
      </c>
      <c r="P2137">
        <v>0</v>
      </c>
      <c r="Q2137">
        <v>0</v>
      </c>
      <c r="R2137">
        <v>0</v>
      </c>
      <c r="S2137" t="s">
        <v>18705</v>
      </c>
      <c r="T2137" s="1">
        <v>43831</v>
      </c>
      <c r="U2137" t="s">
        <v>14792</v>
      </c>
      <c r="V2137">
        <v>3096</v>
      </c>
      <c r="W2137">
        <v>1</v>
      </c>
      <c r="Y2137">
        <v>0</v>
      </c>
      <c r="Z2137" s="1">
        <v>44741.354092824076</v>
      </c>
      <c r="AA2137">
        <v>0</v>
      </c>
    </row>
    <row r="2138" spans="1:27" x14ac:dyDescent="0.25">
      <c r="A2138">
        <v>1</v>
      </c>
      <c r="B2138">
        <v>784</v>
      </c>
      <c r="C2138" t="s">
        <v>18706</v>
      </c>
      <c r="D2138" t="s">
        <v>18707</v>
      </c>
      <c r="E2138" t="s">
        <v>7870</v>
      </c>
      <c r="F2138" t="s">
        <v>11925</v>
      </c>
      <c r="G2138">
        <v>2</v>
      </c>
      <c r="H2138" t="s">
        <v>9070</v>
      </c>
      <c r="I2138" t="s">
        <v>26</v>
      </c>
      <c r="J2138" t="s">
        <v>26</v>
      </c>
      <c r="K2138" t="s">
        <v>26</v>
      </c>
      <c r="L2138">
        <v>829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 t="s">
        <v>18708</v>
      </c>
      <c r="T2138" s="1">
        <v>43831</v>
      </c>
      <c r="U2138" t="s">
        <v>16423</v>
      </c>
      <c r="V2138">
        <v>3103</v>
      </c>
      <c r="W2138">
        <v>1</v>
      </c>
      <c r="Y2138">
        <v>0</v>
      </c>
      <c r="Z2138" s="1">
        <v>44741.354149571758</v>
      </c>
      <c r="AA2138">
        <v>0</v>
      </c>
    </row>
    <row r="2139" spans="1:27" x14ac:dyDescent="0.25">
      <c r="A2139">
        <v>1</v>
      </c>
      <c r="B2139">
        <v>785</v>
      </c>
      <c r="C2139" t="s">
        <v>18709</v>
      </c>
      <c r="D2139" t="s">
        <v>18710</v>
      </c>
      <c r="F2139" t="s">
        <v>11644</v>
      </c>
      <c r="G2139">
        <v>2</v>
      </c>
      <c r="H2139" t="s">
        <v>18711</v>
      </c>
      <c r="I2139" t="s">
        <v>26</v>
      </c>
      <c r="J2139" t="s">
        <v>26</v>
      </c>
      <c r="K2139" t="s">
        <v>26</v>
      </c>
      <c r="L2139">
        <v>830</v>
      </c>
      <c r="M2139">
        <v>1</v>
      </c>
      <c r="N2139">
        <v>0</v>
      </c>
      <c r="O2139">
        <v>0</v>
      </c>
      <c r="P2139">
        <v>0</v>
      </c>
      <c r="Q2139">
        <v>0</v>
      </c>
      <c r="R2139">
        <v>0</v>
      </c>
      <c r="S2139" t="s">
        <v>18712</v>
      </c>
      <c r="T2139" s="1">
        <v>43831</v>
      </c>
      <c r="U2139" t="s">
        <v>16168</v>
      </c>
      <c r="V2139">
        <v>3105</v>
      </c>
      <c r="W2139">
        <v>1</v>
      </c>
      <c r="Y2139">
        <v>0</v>
      </c>
      <c r="Z2139" s="1">
        <v>44979.374623877316</v>
      </c>
      <c r="AA2139">
        <v>0</v>
      </c>
    </row>
    <row r="2140" spans="1:27" x14ac:dyDescent="0.25">
      <c r="A2140">
        <v>1</v>
      </c>
      <c r="B2140">
        <v>786</v>
      </c>
      <c r="C2140" t="s">
        <v>18713</v>
      </c>
      <c r="D2140" t="s">
        <v>18714</v>
      </c>
      <c r="E2140" t="s">
        <v>6084</v>
      </c>
      <c r="F2140" t="s">
        <v>11925</v>
      </c>
      <c r="G2140">
        <v>2</v>
      </c>
      <c r="H2140" t="s">
        <v>9094</v>
      </c>
      <c r="I2140" t="s">
        <v>26</v>
      </c>
      <c r="J2140" t="s">
        <v>26</v>
      </c>
      <c r="K2140" t="s">
        <v>26</v>
      </c>
      <c r="L2140">
        <v>831</v>
      </c>
      <c r="M2140">
        <v>1</v>
      </c>
      <c r="N2140">
        <v>0</v>
      </c>
      <c r="O2140">
        <v>0</v>
      </c>
      <c r="P2140">
        <v>0</v>
      </c>
      <c r="Q2140">
        <v>0</v>
      </c>
      <c r="R2140">
        <v>0</v>
      </c>
      <c r="S2140" t="s">
        <v>18715</v>
      </c>
      <c r="T2140" s="1">
        <v>43831</v>
      </c>
      <c r="U2140" t="s">
        <v>16153</v>
      </c>
      <c r="V2140">
        <v>3109</v>
      </c>
      <c r="W2140">
        <v>1</v>
      </c>
      <c r="Y2140">
        <v>0</v>
      </c>
      <c r="Z2140" s="1">
        <v>44944.43769702546</v>
      </c>
      <c r="AA2140">
        <v>0</v>
      </c>
    </row>
    <row r="2141" spans="1:27" x14ac:dyDescent="0.25">
      <c r="A2141">
        <v>1</v>
      </c>
      <c r="B2141">
        <v>787</v>
      </c>
      <c r="C2141" t="s">
        <v>18716</v>
      </c>
      <c r="D2141" t="s">
        <v>18717</v>
      </c>
      <c r="E2141" t="s">
        <v>12305</v>
      </c>
      <c r="F2141" t="s">
        <v>11925</v>
      </c>
      <c r="G2141">
        <v>2</v>
      </c>
      <c r="H2141" t="s">
        <v>18718</v>
      </c>
      <c r="I2141" t="s">
        <v>26</v>
      </c>
      <c r="J2141" t="s">
        <v>26</v>
      </c>
      <c r="K2141" t="s">
        <v>26</v>
      </c>
      <c r="L2141">
        <v>21352</v>
      </c>
      <c r="M2141">
        <v>1</v>
      </c>
      <c r="N2141">
        <v>0</v>
      </c>
      <c r="O2141">
        <v>0</v>
      </c>
      <c r="P2141">
        <v>0</v>
      </c>
      <c r="Q2141">
        <v>0</v>
      </c>
      <c r="R2141">
        <v>0</v>
      </c>
      <c r="S2141" t="s">
        <v>18719</v>
      </c>
      <c r="T2141" s="1">
        <v>43831</v>
      </c>
      <c r="U2141" t="s">
        <v>16168</v>
      </c>
      <c r="V2141">
        <v>3115</v>
      </c>
      <c r="W2141">
        <v>1</v>
      </c>
      <c r="Y2141">
        <v>0</v>
      </c>
      <c r="Z2141" s="1">
        <v>44928.464314120371</v>
      </c>
      <c r="AA2141">
        <v>0</v>
      </c>
    </row>
    <row r="2142" spans="1:27" x14ac:dyDescent="0.25">
      <c r="A2142">
        <v>1</v>
      </c>
      <c r="B2142">
        <v>788</v>
      </c>
      <c r="C2142" t="s">
        <v>18720</v>
      </c>
      <c r="D2142" t="s">
        <v>18721</v>
      </c>
      <c r="F2142" t="s">
        <v>11644</v>
      </c>
      <c r="G2142">
        <v>1</v>
      </c>
      <c r="H2142" t="s">
        <v>18722</v>
      </c>
      <c r="I2142" t="s">
        <v>18723</v>
      </c>
      <c r="J2142" t="s">
        <v>18724</v>
      </c>
      <c r="K2142" t="s">
        <v>18725</v>
      </c>
      <c r="L2142">
        <v>833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 t="s">
        <v>18722</v>
      </c>
      <c r="T2142" s="1">
        <v>43831</v>
      </c>
      <c r="U2142" t="s">
        <v>16048</v>
      </c>
      <c r="V2142">
        <v>3118</v>
      </c>
      <c r="W2142">
        <v>1</v>
      </c>
      <c r="Y2142">
        <v>0</v>
      </c>
      <c r="Z2142" s="1">
        <v>44741.354215821761</v>
      </c>
      <c r="AA2142">
        <v>0</v>
      </c>
    </row>
    <row r="2143" spans="1:27" x14ac:dyDescent="0.25">
      <c r="A2143">
        <v>1</v>
      </c>
      <c r="B2143">
        <v>789</v>
      </c>
      <c r="C2143" t="s">
        <v>18726</v>
      </c>
      <c r="D2143" t="s">
        <v>18727</v>
      </c>
      <c r="E2143" t="s">
        <v>12291</v>
      </c>
      <c r="F2143" t="s">
        <v>11925</v>
      </c>
      <c r="G2143">
        <v>2</v>
      </c>
      <c r="H2143" t="s">
        <v>9138</v>
      </c>
      <c r="I2143" t="s">
        <v>26</v>
      </c>
      <c r="J2143" t="s">
        <v>26</v>
      </c>
      <c r="K2143" t="s">
        <v>26</v>
      </c>
      <c r="L2143">
        <v>834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 t="s">
        <v>9138</v>
      </c>
      <c r="T2143" s="1">
        <v>43831</v>
      </c>
      <c r="U2143" t="s">
        <v>16412</v>
      </c>
      <c r="V2143">
        <v>3124</v>
      </c>
      <c r="W2143">
        <v>1</v>
      </c>
      <c r="Y2143">
        <v>0</v>
      </c>
      <c r="Z2143" s="1">
        <v>44741.354272187498</v>
      </c>
      <c r="AA2143">
        <v>0</v>
      </c>
    </row>
    <row r="2144" spans="1:27" x14ac:dyDescent="0.25">
      <c r="A2144">
        <v>1</v>
      </c>
      <c r="B2144">
        <v>790</v>
      </c>
      <c r="C2144" t="s">
        <v>18728</v>
      </c>
      <c r="D2144" t="s">
        <v>18729</v>
      </c>
      <c r="E2144" t="s">
        <v>7131</v>
      </c>
      <c r="F2144" t="s">
        <v>11925</v>
      </c>
      <c r="G2144">
        <v>2</v>
      </c>
      <c r="H2144" t="s">
        <v>18730</v>
      </c>
      <c r="I2144" t="s">
        <v>26</v>
      </c>
      <c r="J2144" t="s">
        <v>26</v>
      </c>
      <c r="K2144" t="s">
        <v>26</v>
      </c>
      <c r="L2144">
        <v>21359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 t="s">
        <v>18730</v>
      </c>
      <c r="T2144" s="1">
        <v>43831</v>
      </c>
      <c r="U2144" t="s">
        <v>14643</v>
      </c>
      <c r="V2144">
        <v>3128</v>
      </c>
      <c r="W2144">
        <v>1</v>
      </c>
      <c r="Y2144">
        <v>0</v>
      </c>
      <c r="Z2144" s="1">
        <v>44928.46431585648</v>
      </c>
      <c r="AA2144">
        <v>0</v>
      </c>
    </row>
    <row r="2145" spans="1:27" x14ac:dyDescent="0.25">
      <c r="A2145">
        <v>1</v>
      </c>
      <c r="B2145">
        <v>791</v>
      </c>
      <c r="C2145" t="s">
        <v>18731</v>
      </c>
      <c r="D2145" t="s">
        <v>18732</v>
      </c>
      <c r="F2145" t="s">
        <v>11644</v>
      </c>
      <c r="G2145">
        <v>1</v>
      </c>
      <c r="H2145" t="s">
        <v>18733</v>
      </c>
      <c r="I2145" t="s">
        <v>11795</v>
      </c>
      <c r="J2145" t="s">
        <v>12010</v>
      </c>
      <c r="K2145" t="s">
        <v>18734</v>
      </c>
      <c r="L2145">
        <v>836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 t="s">
        <v>18733</v>
      </c>
      <c r="T2145" s="1">
        <v>43831</v>
      </c>
      <c r="U2145" t="s">
        <v>16048</v>
      </c>
      <c r="V2145">
        <v>3129</v>
      </c>
      <c r="W2145">
        <v>1</v>
      </c>
      <c r="Y2145">
        <v>0</v>
      </c>
      <c r="Z2145" s="1">
        <v>44741.354293668985</v>
      </c>
      <c r="AA2145">
        <v>0</v>
      </c>
    </row>
    <row r="2146" spans="1:27" x14ac:dyDescent="0.25">
      <c r="A2146">
        <v>1</v>
      </c>
      <c r="B2146">
        <v>792</v>
      </c>
      <c r="C2146" t="s">
        <v>18735</v>
      </c>
      <c r="D2146" t="s">
        <v>18736</v>
      </c>
      <c r="E2146" t="s">
        <v>11994</v>
      </c>
      <c r="F2146" t="s">
        <v>11925</v>
      </c>
      <c r="G2146">
        <v>2</v>
      </c>
      <c r="H2146" t="s">
        <v>18737</v>
      </c>
      <c r="I2146" t="s">
        <v>26</v>
      </c>
      <c r="J2146" t="s">
        <v>26</v>
      </c>
      <c r="K2146" t="s">
        <v>26</v>
      </c>
      <c r="L2146">
        <v>837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 t="s">
        <v>18737</v>
      </c>
      <c r="T2146" s="1">
        <v>43831</v>
      </c>
      <c r="U2146" t="s">
        <v>2351</v>
      </c>
      <c r="V2146">
        <v>3136</v>
      </c>
      <c r="W2146">
        <v>1</v>
      </c>
      <c r="Y2146">
        <v>0</v>
      </c>
      <c r="Z2146" s="1">
        <v>44741.354306863424</v>
      </c>
      <c r="AA2146">
        <v>0</v>
      </c>
    </row>
    <row r="2147" spans="1:27" x14ac:dyDescent="0.25">
      <c r="A2147">
        <v>1</v>
      </c>
      <c r="B2147">
        <v>793</v>
      </c>
      <c r="C2147" t="s">
        <v>18738</v>
      </c>
      <c r="D2147" t="s">
        <v>18739</v>
      </c>
      <c r="E2147" t="s">
        <v>12363</v>
      </c>
      <c r="F2147" t="s">
        <v>11925</v>
      </c>
      <c r="G2147">
        <v>2</v>
      </c>
      <c r="H2147" t="s">
        <v>9161</v>
      </c>
      <c r="I2147" t="s">
        <v>26</v>
      </c>
      <c r="J2147" t="s">
        <v>26</v>
      </c>
      <c r="K2147" t="s">
        <v>26</v>
      </c>
      <c r="L2147">
        <v>838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 t="s">
        <v>9161</v>
      </c>
      <c r="T2147" s="1">
        <v>43831</v>
      </c>
      <c r="U2147" t="s">
        <v>16355</v>
      </c>
      <c r="V2147">
        <v>3139</v>
      </c>
      <c r="W2147">
        <v>1</v>
      </c>
      <c r="Y2147">
        <v>0</v>
      </c>
      <c r="Z2147" s="1">
        <v>44741.354316979166</v>
      </c>
      <c r="AA2147">
        <v>0</v>
      </c>
    </row>
    <row r="2148" spans="1:27" x14ac:dyDescent="0.25">
      <c r="A2148">
        <v>1</v>
      </c>
      <c r="B2148">
        <v>794</v>
      </c>
      <c r="C2148" t="s">
        <v>18740</v>
      </c>
      <c r="D2148" t="s">
        <v>18741</v>
      </c>
      <c r="E2148" t="s">
        <v>6084</v>
      </c>
      <c r="F2148" t="s">
        <v>11925</v>
      </c>
      <c r="G2148">
        <v>2</v>
      </c>
      <c r="H2148" t="s">
        <v>18742</v>
      </c>
      <c r="I2148" t="s">
        <v>26</v>
      </c>
      <c r="J2148" t="s">
        <v>26</v>
      </c>
      <c r="K2148" t="s">
        <v>26</v>
      </c>
      <c r="L2148">
        <v>839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 t="s">
        <v>18743</v>
      </c>
      <c r="T2148" s="1">
        <v>43831</v>
      </c>
      <c r="U2148" t="s">
        <v>16168</v>
      </c>
      <c r="V2148">
        <v>3140</v>
      </c>
      <c r="W2148">
        <v>1</v>
      </c>
      <c r="Y2148">
        <v>0</v>
      </c>
      <c r="Z2148" s="1">
        <v>44741.354318321763</v>
      </c>
      <c r="AA2148">
        <v>0</v>
      </c>
    </row>
    <row r="2149" spans="1:27" x14ac:dyDescent="0.25">
      <c r="A2149">
        <v>1</v>
      </c>
      <c r="B2149">
        <v>795</v>
      </c>
      <c r="C2149" t="s">
        <v>18744</v>
      </c>
      <c r="D2149" t="s">
        <v>18745</v>
      </c>
      <c r="F2149" t="s">
        <v>11644</v>
      </c>
      <c r="G2149">
        <v>1</v>
      </c>
      <c r="H2149" t="s">
        <v>18746</v>
      </c>
      <c r="I2149" t="s">
        <v>14010</v>
      </c>
      <c r="J2149" t="s">
        <v>14025</v>
      </c>
      <c r="K2149" t="s">
        <v>18747</v>
      </c>
      <c r="L2149">
        <v>840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 t="s">
        <v>9169</v>
      </c>
      <c r="T2149" s="1">
        <v>43831</v>
      </c>
      <c r="U2149" t="s">
        <v>14792</v>
      </c>
      <c r="V2149">
        <v>3143</v>
      </c>
      <c r="W2149">
        <v>1</v>
      </c>
      <c r="Y2149">
        <v>0</v>
      </c>
      <c r="Z2149" s="1">
        <v>44741.354327048612</v>
      </c>
      <c r="AA2149">
        <v>0</v>
      </c>
    </row>
    <row r="2150" spans="1:27" x14ac:dyDescent="0.25">
      <c r="A2150">
        <v>1</v>
      </c>
      <c r="B2150">
        <v>796</v>
      </c>
      <c r="C2150" t="s">
        <v>18748</v>
      </c>
      <c r="D2150" t="s">
        <v>18749</v>
      </c>
      <c r="E2150" t="s">
        <v>6084</v>
      </c>
      <c r="F2150" t="s">
        <v>11925</v>
      </c>
      <c r="G2150">
        <v>2</v>
      </c>
      <c r="H2150" t="s">
        <v>9174</v>
      </c>
      <c r="I2150" t="s">
        <v>26</v>
      </c>
      <c r="J2150" t="s">
        <v>26</v>
      </c>
      <c r="K2150" t="s">
        <v>26</v>
      </c>
      <c r="L2150">
        <v>841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 t="s">
        <v>18750</v>
      </c>
      <c r="T2150" s="1">
        <v>43831</v>
      </c>
      <c r="U2150" t="s">
        <v>2351</v>
      </c>
      <c r="V2150">
        <v>3146</v>
      </c>
      <c r="W2150">
        <v>1</v>
      </c>
      <c r="Y2150">
        <v>0</v>
      </c>
      <c r="Z2150" s="1">
        <v>44741.354340509257</v>
      </c>
      <c r="AA2150">
        <v>0</v>
      </c>
    </row>
    <row r="2151" spans="1:27" x14ac:dyDescent="0.25">
      <c r="A2151">
        <v>1</v>
      </c>
      <c r="B2151">
        <v>797</v>
      </c>
      <c r="C2151" t="s">
        <v>18751</v>
      </c>
      <c r="D2151" t="s">
        <v>18752</v>
      </c>
      <c r="F2151" t="s">
        <v>11644</v>
      </c>
      <c r="G2151">
        <v>1</v>
      </c>
      <c r="H2151" t="s">
        <v>18753</v>
      </c>
      <c r="I2151" t="s">
        <v>11748</v>
      </c>
      <c r="J2151" t="s">
        <v>11806</v>
      </c>
      <c r="K2151" t="s">
        <v>18754</v>
      </c>
      <c r="L2151">
        <v>842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 t="s">
        <v>9177</v>
      </c>
      <c r="T2151" s="1">
        <v>43831</v>
      </c>
      <c r="U2151" t="s">
        <v>16048</v>
      </c>
      <c r="V2151">
        <v>3147</v>
      </c>
      <c r="W2151">
        <v>1</v>
      </c>
      <c r="Y2151">
        <v>0</v>
      </c>
      <c r="Z2151" s="1">
        <v>44741.354342013889</v>
      </c>
      <c r="AA2151">
        <v>0</v>
      </c>
    </row>
    <row r="2152" spans="1:27" x14ac:dyDescent="0.25">
      <c r="A2152">
        <v>1</v>
      </c>
      <c r="B2152">
        <v>798</v>
      </c>
      <c r="C2152" t="s">
        <v>18755</v>
      </c>
      <c r="D2152" t="s">
        <v>18756</v>
      </c>
      <c r="E2152" t="s">
        <v>12166</v>
      </c>
      <c r="F2152" t="s">
        <v>11925</v>
      </c>
      <c r="G2152">
        <v>2</v>
      </c>
      <c r="H2152" t="s">
        <v>9180</v>
      </c>
      <c r="I2152" t="s">
        <v>26</v>
      </c>
      <c r="J2152" t="s">
        <v>26</v>
      </c>
      <c r="K2152" t="s">
        <v>26</v>
      </c>
      <c r="L2152">
        <v>843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 t="s">
        <v>9180</v>
      </c>
      <c r="T2152" s="1">
        <v>43831</v>
      </c>
      <c r="U2152" t="s">
        <v>2351</v>
      </c>
      <c r="V2152">
        <v>3149</v>
      </c>
      <c r="W2152">
        <v>1</v>
      </c>
      <c r="Y2152">
        <v>0</v>
      </c>
      <c r="Z2152" s="1">
        <v>44741.354347418979</v>
      </c>
      <c r="AA2152">
        <v>0</v>
      </c>
    </row>
    <row r="2153" spans="1:27" x14ac:dyDescent="0.25">
      <c r="A2153">
        <v>1</v>
      </c>
      <c r="B2153">
        <v>799</v>
      </c>
      <c r="C2153" t="s">
        <v>18757</v>
      </c>
      <c r="D2153" t="s">
        <v>18758</v>
      </c>
      <c r="E2153" t="s">
        <v>11994</v>
      </c>
      <c r="F2153" t="s">
        <v>11925</v>
      </c>
      <c r="G2153">
        <v>2</v>
      </c>
      <c r="H2153" t="s">
        <v>9182</v>
      </c>
      <c r="I2153" t="s">
        <v>26</v>
      </c>
      <c r="J2153" t="s">
        <v>26</v>
      </c>
      <c r="K2153" t="s">
        <v>26</v>
      </c>
      <c r="L2153">
        <v>844</v>
      </c>
      <c r="M2153">
        <v>1</v>
      </c>
      <c r="N2153">
        <v>0</v>
      </c>
      <c r="O2153">
        <v>0</v>
      </c>
      <c r="P2153">
        <v>0</v>
      </c>
      <c r="Q2153">
        <v>0</v>
      </c>
      <c r="R2153">
        <v>0</v>
      </c>
      <c r="S2153" t="s">
        <v>18759</v>
      </c>
      <c r="T2153" s="1">
        <v>43831</v>
      </c>
      <c r="U2153" t="s">
        <v>2351</v>
      </c>
      <c r="V2153">
        <v>3151</v>
      </c>
      <c r="W2153">
        <v>1</v>
      </c>
      <c r="Y2153">
        <v>0</v>
      </c>
      <c r="Z2153" s="1">
        <v>44741.35435011574</v>
      </c>
      <c r="AA2153">
        <v>0</v>
      </c>
    </row>
    <row r="2154" spans="1:27" x14ac:dyDescent="0.25">
      <c r="A2154">
        <v>1</v>
      </c>
      <c r="B2154">
        <v>800</v>
      </c>
      <c r="C2154" t="s">
        <v>18760</v>
      </c>
      <c r="D2154" t="s">
        <v>18761</v>
      </c>
      <c r="E2154" t="s">
        <v>12305</v>
      </c>
      <c r="F2154" t="s">
        <v>11925</v>
      </c>
      <c r="G2154">
        <v>2</v>
      </c>
      <c r="H2154" t="s">
        <v>18762</v>
      </c>
      <c r="I2154" t="s">
        <v>26</v>
      </c>
      <c r="J2154" t="s">
        <v>26</v>
      </c>
      <c r="K2154" t="s">
        <v>26</v>
      </c>
      <c r="L2154">
        <v>845</v>
      </c>
      <c r="M2154">
        <v>1</v>
      </c>
      <c r="N2154">
        <v>0</v>
      </c>
      <c r="O2154">
        <v>0</v>
      </c>
      <c r="P2154">
        <v>0</v>
      </c>
      <c r="Q2154">
        <v>0</v>
      </c>
      <c r="R2154">
        <v>0</v>
      </c>
      <c r="S2154" t="s">
        <v>18762</v>
      </c>
      <c r="T2154" s="1">
        <v>43831</v>
      </c>
      <c r="U2154" t="s">
        <v>18411</v>
      </c>
      <c r="V2154">
        <v>3159</v>
      </c>
      <c r="W2154">
        <v>1</v>
      </c>
      <c r="Y2154">
        <v>0</v>
      </c>
      <c r="Z2154" s="1">
        <v>44741.354383067126</v>
      </c>
      <c r="AA2154">
        <v>0</v>
      </c>
    </row>
    <row r="2155" spans="1:27" x14ac:dyDescent="0.25">
      <c r="A2155">
        <v>1</v>
      </c>
      <c r="B2155">
        <v>801</v>
      </c>
      <c r="C2155" t="s">
        <v>18763</v>
      </c>
      <c r="D2155" t="s">
        <v>18764</v>
      </c>
      <c r="F2155" t="s">
        <v>11644</v>
      </c>
      <c r="G2155">
        <v>1</v>
      </c>
      <c r="H2155" t="s">
        <v>18765</v>
      </c>
      <c r="I2155" t="s">
        <v>11915</v>
      </c>
      <c r="J2155" t="s">
        <v>18766</v>
      </c>
      <c r="K2155" t="s">
        <v>11988</v>
      </c>
      <c r="L2155">
        <v>846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 t="s">
        <v>18767</v>
      </c>
      <c r="T2155" s="1">
        <v>43831</v>
      </c>
      <c r="U2155" t="s">
        <v>14792</v>
      </c>
      <c r="V2155">
        <v>3160</v>
      </c>
      <c r="W2155">
        <v>1</v>
      </c>
      <c r="Y2155">
        <v>0</v>
      </c>
      <c r="Z2155" s="1">
        <v>44741.354384375001</v>
      </c>
      <c r="AA2155">
        <v>0</v>
      </c>
    </row>
    <row r="2156" spans="1:27" x14ac:dyDescent="0.25">
      <c r="A2156">
        <v>1</v>
      </c>
      <c r="B2156">
        <v>802</v>
      </c>
      <c r="C2156" t="s">
        <v>18768</v>
      </c>
      <c r="D2156" t="s">
        <v>18769</v>
      </c>
      <c r="F2156" t="s">
        <v>11644</v>
      </c>
      <c r="G2156">
        <v>1</v>
      </c>
      <c r="H2156" t="s">
        <v>18770</v>
      </c>
      <c r="I2156" t="s">
        <v>11778</v>
      </c>
      <c r="J2156" t="s">
        <v>18771</v>
      </c>
      <c r="K2156" t="s">
        <v>18772</v>
      </c>
      <c r="L2156">
        <v>847</v>
      </c>
      <c r="M2156">
        <v>1</v>
      </c>
      <c r="N2156">
        <v>0</v>
      </c>
      <c r="O2156">
        <v>0</v>
      </c>
      <c r="P2156">
        <v>0</v>
      </c>
      <c r="Q2156">
        <v>0</v>
      </c>
      <c r="R2156">
        <v>0</v>
      </c>
      <c r="S2156" t="s">
        <v>18773</v>
      </c>
      <c r="T2156" s="1">
        <v>43831</v>
      </c>
      <c r="U2156" t="s">
        <v>16153</v>
      </c>
      <c r="V2156">
        <v>3165</v>
      </c>
      <c r="W2156">
        <v>1</v>
      </c>
      <c r="Y2156">
        <v>0</v>
      </c>
      <c r="Z2156" s="1">
        <v>44741.354395138886</v>
      </c>
      <c r="AA2156">
        <v>0</v>
      </c>
    </row>
    <row r="2157" spans="1:27" x14ac:dyDescent="0.25">
      <c r="A2157">
        <v>1</v>
      </c>
      <c r="B2157">
        <v>803</v>
      </c>
      <c r="C2157" t="s">
        <v>18774</v>
      </c>
      <c r="D2157" t="s">
        <v>18775</v>
      </c>
      <c r="E2157" t="s">
        <v>12403</v>
      </c>
      <c r="F2157" t="s">
        <v>11925</v>
      </c>
      <c r="G2157">
        <v>2</v>
      </c>
      <c r="H2157" t="s">
        <v>18776</v>
      </c>
      <c r="I2157" t="s">
        <v>26</v>
      </c>
      <c r="J2157" t="s">
        <v>26</v>
      </c>
      <c r="K2157" t="s">
        <v>26</v>
      </c>
      <c r="L2157">
        <v>848</v>
      </c>
      <c r="M2157">
        <v>1</v>
      </c>
      <c r="N2157">
        <v>0</v>
      </c>
      <c r="O2157">
        <v>0</v>
      </c>
      <c r="P2157">
        <v>0</v>
      </c>
      <c r="Q2157">
        <v>0</v>
      </c>
      <c r="R2157">
        <v>0</v>
      </c>
      <c r="S2157" t="s">
        <v>18776</v>
      </c>
      <c r="T2157" s="1">
        <v>43831</v>
      </c>
      <c r="U2157" t="s">
        <v>16423</v>
      </c>
      <c r="V2157">
        <v>3168</v>
      </c>
      <c r="W2157">
        <v>1</v>
      </c>
      <c r="Y2157">
        <v>0</v>
      </c>
      <c r="Z2157" s="1">
        <v>44741.35439922454</v>
      </c>
      <c r="AA2157">
        <v>0</v>
      </c>
    </row>
    <row r="2158" spans="1:27" x14ac:dyDescent="0.25">
      <c r="A2158">
        <v>1</v>
      </c>
      <c r="B2158">
        <v>804</v>
      </c>
      <c r="C2158" t="s">
        <v>18777</v>
      </c>
      <c r="D2158" t="s">
        <v>18778</v>
      </c>
      <c r="F2158" t="s">
        <v>11644</v>
      </c>
      <c r="G2158">
        <v>1</v>
      </c>
      <c r="H2158" t="s">
        <v>18779</v>
      </c>
      <c r="I2158" t="s">
        <v>12071</v>
      </c>
      <c r="J2158" t="s">
        <v>14010</v>
      </c>
      <c r="K2158" t="s">
        <v>18780</v>
      </c>
      <c r="L2158">
        <v>849</v>
      </c>
      <c r="M2158">
        <v>1</v>
      </c>
      <c r="N2158">
        <v>0</v>
      </c>
      <c r="O2158">
        <v>0</v>
      </c>
      <c r="P2158">
        <v>0</v>
      </c>
      <c r="Q2158">
        <v>0</v>
      </c>
      <c r="R2158">
        <v>0</v>
      </c>
      <c r="S2158" t="s">
        <v>18779</v>
      </c>
      <c r="T2158" s="1">
        <v>43831</v>
      </c>
      <c r="U2158" t="s">
        <v>14792</v>
      </c>
      <c r="V2158">
        <v>3176</v>
      </c>
      <c r="W2158">
        <v>1</v>
      </c>
      <c r="Y2158">
        <v>0</v>
      </c>
      <c r="Z2158" s="1">
        <v>44741.354435648151</v>
      </c>
      <c r="AA2158">
        <v>0</v>
      </c>
    </row>
    <row r="2159" spans="1:27" x14ac:dyDescent="0.25">
      <c r="A2159">
        <v>1</v>
      </c>
      <c r="B2159">
        <v>805</v>
      </c>
      <c r="C2159" t="s">
        <v>18781</v>
      </c>
      <c r="D2159" t="s">
        <v>18782</v>
      </c>
      <c r="E2159" t="s">
        <v>12403</v>
      </c>
      <c r="F2159" t="s">
        <v>11925</v>
      </c>
      <c r="G2159">
        <v>2</v>
      </c>
      <c r="H2159" t="s">
        <v>18783</v>
      </c>
      <c r="I2159" t="s">
        <v>26</v>
      </c>
      <c r="J2159" t="s">
        <v>26</v>
      </c>
      <c r="K2159" t="s">
        <v>26</v>
      </c>
      <c r="L2159">
        <v>850</v>
      </c>
      <c r="M2159">
        <v>1</v>
      </c>
      <c r="N2159">
        <v>0</v>
      </c>
      <c r="O2159">
        <v>0</v>
      </c>
      <c r="P2159">
        <v>0</v>
      </c>
      <c r="Q2159">
        <v>0</v>
      </c>
      <c r="R2159">
        <v>0</v>
      </c>
      <c r="S2159" t="s">
        <v>18783</v>
      </c>
      <c r="T2159" s="1">
        <v>43831</v>
      </c>
      <c r="U2159" t="s">
        <v>2351</v>
      </c>
      <c r="V2159">
        <v>3192</v>
      </c>
      <c r="W2159">
        <v>1</v>
      </c>
      <c r="Y2159">
        <v>0</v>
      </c>
      <c r="Z2159" s="1">
        <v>44741.354527002317</v>
      </c>
      <c r="AA2159">
        <v>0</v>
      </c>
    </row>
    <row r="2160" spans="1:27" x14ac:dyDescent="0.25">
      <c r="A2160">
        <v>1</v>
      </c>
      <c r="B2160">
        <v>806</v>
      </c>
      <c r="C2160" t="s">
        <v>18784</v>
      </c>
      <c r="D2160" t="s">
        <v>18785</v>
      </c>
      <c r="E2160" t="s">
        <v>12363</v>
      </c>
      <c r="F2160" t="s">
        <v>11925</v>
      </c>
      <c r="G2160">
        <v>2</v>
      </c>
      <c r="H2160" t="s">
        <v>18786</v>
      </c>
      <c r="I2160" t="s">
        <v>26</v>
      </c>
      <c r="J2160" t="s">
        <v>26</v>
      </c>
      <c r="K2160" t="s">
        <v>26</v>
      </c>
      <c r="L2160">
        <v>851</v>
      </c>
      <c r="M2160">
        <v>1</v>
      </c>
      <c r="N2160">
        <v>0</v>
      </c>
      <c r="O2160">
        <v>0</v>
      </c>
      <c r="P2160">
        <v>0</v>
      </c>
      <c r="Q2160">
        <v>0</v>
      </c>
      <c r="R2160">
        <v>0</v>
      </c>
      <c r="S2160" t="s">
        <v>18786</v>
      </c>
      <c r="T2160" s="1">
        <v>43831</v>
      </c>
      <c r="U2160" t="s">
        <v>14643</v>
      </c>
      <c r="V2160">
        <v>3193</v>
      </c>
      <c r="W2160">
        <v>1</v>
      </c>
      <c r="Y2160">
        <v>0</v>
      </c>
      <c r="Z2160" s="1">
        <v>44741.354534641207</v>
      </c>
      <c r="AA2160">
        <v>0</v>
      </c>
    </row>
    <row r="2161" spans="1:27" x14ac:dyDescent="0.25">
      <c r="A2161">
        <v>1</v>
      </c>
      <c r="B2161">
        <v>807</v>
      </c>
      <c r="C2161" t="s">
        <v>18787</v>
      </c>
      <c r="D2161" t="s">
        <v>18788</v>
      </c>
      <c r="E2161" t="s">
        <v>7131</v>
      </c>
      <c r="F2161" t="s">
        <v>11925</v>
      </c>
      <c r="G2161">
        <v>2</v>
      </c>
      <c r="H2161" t="s">
        <v>9274</v>
      </c>
      <c r="I2161" t="s">
        <v>26</v>
      </c>
      <c r="J2161" t="s">
        <v>26</v>
      </c>
      <c r="K2161" t="s">
        <v>26</v>
      </c>
      <c r="L2161">
        <v>852</v>
      </c>
      <c r="M2161">
        <v>1</v>
      </c>
      <c r="N2161">
        <v>0</v>
      </c>
      <c r="O2161">
        <v>0</v>
      </c>
      <c r="P2161">
        <v>0</v>
      </c>
      <c r="Q2161">
        <v>0</v>
      </c>
      <c r="R2161">
        <v>0</v>
      </c>
      <c r="S2161" t="s">
        <v>9274</v>
      </c>
      <c r="T2161" s="1">
        <v>43831</v>
      </c>
      <c r="U2161" t="s">
        <v>14792</v>
      </c>
      <c r="V2161">
        <v>3194</v>
      </c>
      <c r="W2161">
        <v>1</v>
      </c>
      <c r="Y2161">
        <v>0</v>
      </c>
      <c r="Z2161" s="1">
        <v>44741.354536770836</v>
      </c>
      <c r="AA2161">
        <v>0</v>
      </c>
    </row>
    <row r="2162" spans="1:27" x14ac:dyDescent="0.25">
      <c r="A2162">
        <v>1</v>
      </c>
      <c r="B2162">
        <v>808</v>
      </c>
      <c r="C2162" t="s">
        <v>18789</v>
      </c>
      <c r="D2162" t="s">
        <v>18790</v>
      </c>
      <c r="E2162" t="s">
        <v>6084</v>
      </c>
      <c r="F2162" t="s">
        <v>11925</v>
      </c>
      <c r="G2162">
        <v>2</v>
      </c>
      <c r="H2162" t="s">
        <v>9282</v>
      </c>
      <c r="I2162" t="s">
        <v>26</v>
      </c>
      <c r="J2162" t="s">
        <v>26</v>
      </c>
      <c r="K2162" t="s">
        <v>26</v>
      </c>
      <c r="L2162">
        <v>853</v>
      </c>
      <c r="M2162">
        <v>1</v>
      </c>
      <c r="N2162">
        <v>0</v>
      </c>
      <c r="O2162">
        <v>0</v>
      </c>
      <c r="P2162">
        <v>0</v>
      </c>
      <c r="Q2162">
        <v>0</v>
      </c>
      <c r="R2162">
        <v>0</v>
      </c>
      <c r="S2162" t="s">
        <v>18791</v>
      </c>
      <c r="T2162" s="1">
        <v>43831</v>
      </c>
      <c r="U2162" t="s">
        <v>4089</v>
      </c>
      <c r="V2162">
        <v>3202</v>
      </c>
      <c r="W2162">
        <v>1</v>
      </c>
      <c r="Y2162">
        <v>0</v>
      </c>
      <c r="Z2162" s="1">
        <v>44741.354556446757</v>
      </c>
      <c r="AA2162">
        <v>0</v>
      </c>
    </row>
    <row r="2163" spans="1:27" x14ac:dyDescent="0.25">
      <c r="A2163">
        <v>1</v>
      </c>
      <c r="B2163">
        <v>809</v>
      </c>
      <c r="C2163" t="s">
        <v>18792</v>
      </c>
      <c r="D2163" t="s">
        <v>18793</v>
      </c>
      <c r="F2163" t="s">
        <v>11644</v>
      </c>
      <c r="G2163">
        <v>1</v>
      </c>
      <c r="H2163" t="s">
        <v>18794</v>
      </c>
      <c r="I2163" t="s">
        <v>11789</v>
      </c>
      <c r="J2163" t="s">
        <v>11789</v>
      </c>
      <c r="K2163" t="s">
        <v>18795</v>
      </c>
      <c r="L2163">
        <v>21489</v>
      </c>
      <c r="M2163">
        <v>1</v>
      </c>
      <c r="N2163">
        <v>0</v>
      </c>
      <c r="O2163">
        <v>0</v>
      </c>
      <c r="P2163">
        <v>0</v>
      </c>
      <c r="Q2163">
        <v>0</v>
      </c>
      <c r="R2163">
        <v>0</v>
      </c>
      <c r="S2163" t="s">
        <v>18796</v>
      </c>
      <c r="T2163" s="1">
        <v>43831</v>
      </c>
      <c r="U2163" t="s">
        <v>4021</v>
      </c>
      <c r="V2163">
        <v>3203</v>
      </c>
      <c r="W2163">
        <v>1</v>
      </c>
      <c r="Y2163">
        <v>0</v>
      </c>
      <c r="Z2163" s="1">
        <v>45014.531031712962</v>
      </c>
      <c r="AA2163">
        <v>0</v>
      </c>
    </row>
    <row r="2164" spans="1:27" x14ac:dyDescent="0.25">
      <c r="A2164">
        <v>1</v>
      </c>
      <c r="B2164">
        <v>810</v>
      </c>
      <c r="C2164" t="s">
        <v>18797</v>
      </c>
      <c r="D2164" t="s">
        <v>18798</v>
      </c>
      <c r="E2164" t="s">
        <v>12300</v>
      </c>
      <c r="F2164" t="s">
        <v>11925</v>
      </c>
      <c r="G2164">
        <v>2</v>
      </c>
      <c r="H2164" t="s">
        <v>18799</v>
      </c>
      <c r="I2164" t="s">
        <v>26</v>
      </c>
      <c r="J2164" t="s">
        <v>26</v>
      </c>
      <c r="K2164" t="s">
        <v>26</v>
      </c>
      <c r="L2164">
        <v>855</v>
      </c>
      <c r="M2164">
        <v>1</v>
      </c>
      <c r="N2164">
        <v>0</v>
      </c>
      <c r="O2164">
        <v>0</v>
      </c>
      <c r="P2164">
        <v>0</v>
      </c>
      <c r="Q2164">
        <v>0</v>
      </c>
      <c r="R2164">
        <v>0</v>
      </c>
      <c r="S2164" t="s">
        <v>18800</v>
      </c>
      <c r="T2164" s="1">
        <v>43831</v>
      </c>
      <c r="U2164" t="s">
        <v>2351</v>
      </c>
      <c r="V2164">
        <v>3208</v>
      </c>
      <c r="W2164">
        <v>1</v>
      </c>
      <c r="Y2164">
        <v>0</v>
      </c>
      <c r="Z2164" s="1">
        <v>44741.354589201386</v>
      </c>
      <c r="AA2164">
        <v>0</v>
      </c>
    </row>
    <row r="2165" spans="1:27" x14ac:dyDescent="0.25">
      <c r="A2165">
        <v>1</v>
      </c>
      <c r="B2165">
        <v>811</v>
      </c>
      <c r="C2165" t="s">
        <v>18801</v>
      </c>
      <c r="D2165" t="s">
        <v>18802</v>
      </c>
      <c r="F2165" t="s">
        <v>11644</v>
      </c>
      <c r="G2165">
        <v>1</v>
      </c>
      <c r="H2165" t="s">
        <v>18803</v>
      </c>
      <c r="I2165" t="s">
        <v>18015</v>
      </c>
      <c r="J2165" t="s">
        <v>11748</v>
      </c>
      <c r="K2165" t="s">
        <v>18804</v>
      </c>
      <c r="L2165">
        <v>856</v>
      </c>
      <c r="M2165">
        <v>1</v>
      </c>
      <c r="N2165">
        <v>0</v>
      </c>
      <c r="O2165">
        <v>0</v>
      </c>
      <c r="P2165">
        <v>0</v>
      </c>
      <c r="Q2165">
        <v>0</v>
      </c>
      <c r="R2165">
        <v>0</v>
      </c>
      <c r="S2165" t="s">
        <v>18803</v>
      </c>
      <c r="T2165" s="1">
        <v>43831</v>
      </c>
      <c r="U2165" t="s">
        <v>16412</v>
      </c>
      <c r="V2165">
        <v>3210</v>
      </c>
      <c r="W2165">
        <v>1</v>
      </c>
      <c r="Y2165">
        <v>0</v>
      </c>
      <c r="Z2165" s="1">
        <v>44741.354591550924</v>
      </c>
      <c r="AA2165">
        <v>0</v>
      </c>
    </row>
    <row r="2166" spans="1:27" x14ac:dyDescent="0.25">
      <c r="A2166">
        <v>1</v>
      </c>
      <c r="B2166">
        <v>812</v>
      </c>
      <c r="C2166" t="s">
        <v>18805</v>
      </c>
      <c r="D2166" t="s">
        <v>18806</v>
      </c>
      <c r="E2166" t="s">
        <v>12291</v>
      </c>
      <c r="F2166" t="s">
        <v>11925</v>
      </c>
      <c r="G2166">
        <v>2</v>
      </c>
      <c r="H2166" t="s">
        <v>9316</v>
      </c>
      <c r="I2166" t="s">
        <v>26</v>
      </c>
      <c r="J2166" t="s">
        <v>26</v>
      </c>
      <c r="K2166" t="s">
        <v>26</v>
      </c>
      <c r="L2166">
        <v>857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 t="s">
        <v>18807</v>
      </c>
      <c r="T2166" s="1">
        <v>43831</v>
      </c>
      <c r="U2166" t="s">
        <v>4089</v>
      </c>
      <c r="V2166">
        <v>3223</v>
      </c>
      <c r="W2166">
        <v>1</v>
      </c>
      <c r="Y2166">
        <v>0</v>
      </c>
      <c r="Z2166" s="1">
        <v>44741.354706099541</v>
      </c>
      <c r="AA2166">
        <v>0</v>
      </c>
    </row>
    <row r="2167" spans="1:27" x14ac:dyDescent="0.25">
      <c r="A2167">
        <v>1</v>
      </c>
      <c r="B2167">
        <v>813</v>
      </c>
      <c r="C2167" t="s">
        <v>18808</v>
      </c>
      <c r="D2167" t="s">
        <v>18809</v>
      </c>
      <c r="E2167" t="s">
        <v>12305</v>
      </c>
      <c r="F2167" t="s">
        <v>11925</v>
      </c>
      <c r="G2167">
        <v>2</v>
      </c>
      <c r="H2167" t="s">
        <v>9317</v>
      </c>
      <c r="I2167" t="s">
        <v>26</v>
      </c>
      <c r="J2167" t="s">
        <v>26</v>
      </c>
      <c r="K2167" t="s">
        <v>26</v>
      </c>
      <c r="L2167">
        <v>858</v>
      </c>
      <c r="M2167">
        <v>1</v>
      </c>
      <c r="N2167">
        <v>0</v>
      </c>
      <c r="O2167">
        <v>0</v>
      </c>
      <c r="P2167">
        <v>0</v>
      </c>
      <c r="Q2167">
        <v>0</v>
      </c>
      <c r="R2167">
        <v>0</v>
      </c>
      <c r="S2167" t="s">
        <v>18810</v>
      </c>
      <c r="T2167" s="1">
        <v>43831</v>
      </c>
      <c r="U2167" t="s">
        <v>2357</v>
      </c>
      <c r="V2167">
        <v>3224</v>
      </c>
      <c r="W2167">
        <v>1</v>
      </c>
      <c r="Y2167">
        <v>0</v>
      </c>
      <c r="Z2167" s="1">
        <v>44741.354722766206</v>
      </c>
      <c r="AA2167">
        <v>0</v>
      </c>
    </row>
    <row r="2168" spans="1:27" x14ac:dyDescent="0.25">
      <c r="A2168">
        <v>1</v>
      </c>
      <c r="B2168">
        <v>814</v>
      </c>
      <c r="C2168" t="s">
        <v>18811</v>
      </c>
      <c r="D2168" t="s">
        <v>18812</v>
      </c>
      <c r="E2168" t="s">
        <v>12305</v>
      </c>
      <c r="F2168" t="s">
        <v>11925</v>
      </c>
      <c r="G2168">
        <v>2</v>
      </c>
      <c r="H2168" t="s">
        <v>9319</v>
      </c>
      <c r="I2168" t="s">
        <v>26</v>
      </c>
      <c r="J2168" t="s">
        <v>26</v>
      </c>
      <c r="K2168" t="s">
        <v>26</v>
      </c>
      <c r="L2168">
        <v>859</v>
      </c>
      <c r="M2168">
        <v>1</v>
      </c>
      <c r="N2168">
        <v>0</v>
      </c>
      <c r="O2168">
        <v>0</v>
      </c>
      <c r="P2168">
        <v>0</v>
      </c>
      <c r="Q2168">
        <v>0</v>
      </c>
      <c r="R2168">
        <v>0</v>
      </c>
      <c r="S2168" t="s">
        <v>9319</v>
      </c>
      <c r="T2168" s="1">
        <v>43831</v>
      </c>
      <c r="U2168" t="s">
        <v>14792</v>
      </c>
      <c r="V2168">
        <v>3226</v>
      </c>
      <c r="W2168">
        <v>1</v>
      </c>
      <c r="Y2168">
        <v>0</v>
      </c>
      <c r="Z2168" s="1">
        <v>44741.354743634256</v>
      </c>
      <c r="AA2168">
        <v>0</v>
      </c>
    </row>
    <row r="2169" spans="1:27" x14ac:dyDescent="0.25">
      <c r="A2169">
        <v>1</v>
      </c>
      <c r="B2169">
        <v>815</v>
      </c>
      <c r="C2169" t="s">
        <v>18813</v>
      </c>
      <c r="D2169" t="s">
        <v>18814</v>
      </c>
      <c r="E2169" t="s">
        <v>12363</v>
      </c>
      <c r="F2169" t="s">
        <v>11925</v>
      </c>
      <c r="G2169">
        <v>2</v>
      </c>
      <c r="H2169" t="s">
        <v>18815</v>
      </c>
      <c r="I2169" t="s">
        <v>26</v>
      </c>
      <c r="J2169" t="s">
        <v>26</v>
      </c>
      <c r="K2169" t="s">
        <v>26</v>
      </c>
      <c r="L2169">
        <v>860</v>
      </c>
      <c r="M2169">
        <v>1</v>
      </c>
      <c r="N2169">
        <v>0</v>
      </c>
      <c r="O2169">
        <v>0</v>
      </c>
      <c r="P2169">
        <v>0</v>
      </c>
      <c r="Q2169">
        <v>0</v>
      </c>
      <c r="R2169">
        <v>0</v>
      </c>
      <c r="S2169" t="s">
        <v>18816</v>
      </c>
      <c r="T2169" s="1">
        <v>43831</v>
      </c>
      <c r="U2169" t="s">
        <v>4089</v>
      </c>
      <c r="V2169">
        <v>3229</v>
      </c>
      <c r="W2169">
        <v>1</v>
      </c>
      <c r="Y2169">
        <v>0</v>
      </c>
      <c r="Z2169" s="1">
        <v>44741.354760995368</v>
      </c>
      <c r="AA2169">
        <v>0</v>
      </c>
    </row>
    <row r="2170" spans="1:27" x14ac:dyDescent="0.25">
      <c r="A2170">
        <v>1</v>
      </c>
      <c r="B2170">
        <v>816</v>
      </c>
      <c r="C2170" t="s">
        <v>18817</v>
      </c>
      <c r="D2170" t="s">
        <v>18818</v>
      </c>
      <c r="E2170" t="s">
        <v>7870</v>
      </c>
      <c r="F2170" t="s">
        <v>11925</v>
      </c>
      <c r="G2170">
        <v>2</v>
      </c>
      <c r="H2170" t="s">
        <v>18819</v>
      </c>
      <c r="I2170" t="s">
        <v>26</v>
      </c>
      <c r="J2170" t="s">
        <v>26</v>
      </c>
      <c r="K2170" t="s">
        <v>26</v>
      </c>
      <c r="L2170">
        <v>861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 t="s">
        <v>18819</v>
      </c>
      <c r="T2170" s="1">
        <v>43831</v>
      </c>
      <c r="U2170" t="s">
        <v>16113</v>
      </c>
      <c r="V2170">
        <v>3231</v>
      </c>
      <c r="W2170">
        <v>1</v>
      </c>
      <c r="Y2170">
        <v>0</v>
      </c>
      <c r="Z2170" s="1">
        <v>44741.354891469906</v>
      </c>
      <c r="AA2170">
        <v>0</v>
      </c>
    </row>
    <row r="2171" spans="1:27" x14ac:dyDescent="0.25">
      <c r="A2171">
        <v>1</v>
      </c>
      <c r="B2171">
        <v>817</v>
      </c>
      <c r="C2171" t="s">
        <v>18820</v>
      </c>
      <c r="D2171" t="s">
        <v>18821</v>
      </c>
      <c r="F2171" t="s">
        <v>11644</v>
      </c>
      <c r="G2171">
        <v>1</v>
      </c>
      <c r="H2171" t="s">
        <v>18822</v>
      </c>
      <c r="I2171" t="s">
        <v>12178</v>
      </c>
      <c r="J2171" t="s">
        <v>14550</v>
      </c>
      <c r="K2171" t="s">
        <v>16494</v>
      </c>
      <c r="L2171">
        <v>862</v>
      </c>
      <c r="M2171">
        <v>1</v>
      </c>
      <c r="N2171">
        <v>0</v>
      </c>
      <c r="O2171">
        <v>0</v>
      </c>
      <c r="P2171">
        <v>0</v>
      </c>
      <c r="Q2171">
        <v>0</v>
      </c>
      <c r="R2171">
        <v>0</v>
      </c>
      <c r="S2171" t="s">
        <v>18822</v>
      </c>
      <c r="T2171" s="1">
        <v>43831</v>
      </c>
      <c r="U2171" t="s">
        <v>16168</v>
      </c>
      <c r="V2171">
        <v>3236</v>
      </c>
      <c r="W2171">
        <v>1</v>
      </c>
      <c r="Y2171">
        <v>0</v>
      </c>
      <c r="Z2171" s="1">
        <v>44741.354915162039</v>
      </c>
      <c r="AA2171">
        <v>0</v>
      </c>
    </row>
    <row r="2172" spans="1:27" x14ac:dyDescent="0.25">
      <c r="A2172">
        <v>1</v>
      </c>
      <c r="B2172">
        <v>818</v>
      </c>
      <c r="C2172" t="s">
        <v>18823</v>
      </c>
      <c r="D2172" t="s">
        <v>18824</v>
      </c>
      <c r="F2172" t="s">
        <v>11644</v>
      </c>
      <c r="G2172">
        <v>1</v>
      </c>
      <c r="H2172" t="s">
        <v>18825</v>
      </c>
      <c r="I2172" t="s">
        <v>11795</v>
      </c>
      <c r="J2172" t="s">
        <v>14576</v>
      </c>
      <c r="K2172" t="s">
        <v>18826</v>
      </c>
      <c r="L2172">
        <v>863</v>
      </c>
      <c r="M2172">
        <v>1</v>
      </c>
      <c r="N2172">
        <v>0</v>
      </c>
      <c r="O2172">
        <v>0</v>
      </c>
      <c r="P2172">
        <v>0</v>
      </c>
      <c r="Q2172">
        <v>0</v>
      </c>
      <c r="R2172">
        <v>0</v>
      </c>
      <c r="S2172" t="s">
        <v>18827</v>
      </c>
      <c r="T2172" s="1">
        <v>43831</v>
      </c>
      <c r="U2172" t="s">
        <v>16048</v>
      </c>
      <c r="V2172">
        <v>3237</v>
      </c>
      <c r="W2172">
        <v>1</v>
      </c>
      <c r="Y2172">
        <v>0</v>
      </c>
      <c r="Z2172" s="1">
        <v>44741.354919212965</v>
      </c>
      <c r="AA2172">
        <v>0</v>
      </c>
    </row>
    <row r="2173" spans="1:27" x14ac:dyDescent="0.25">
      <c r="A2173">
        <v>1</v>
      </c>
      <c r="B2173">
        <v>819</v>
      </c>
      <c r="C2173" t="s">
        <v>18828</v>
      </c>
      <c r="D2173" t="s">
        <v>18829</v>
      </c>
      <c r="F2173" t="s">
        <v>11644</v>
      </c>
      <c r="G2173">
        <v>1</v>
      </c>
      <c r="H2173" t="s">
        <v>18830</v>
      </c>
      <c r="I2173" t="s">
        <v>16177</v>
      </c>
      <c r="J2173" t="s">
        <v>16870</v>
      </c>
      <c r="K2173" t="s">
        <v>17299</v>
      </c>
      <c r="L2173">
        <v>864</v>
      </c>
      <c r="M2173">
        <v>1</v>
      </c>
      <c r="N2173">
        <v>0</v>
      </c>
      <c r="O2173">
        <v>0</v>
      </c>
      <c r="P2173">
        <v>0</v>
      </c>
      <c r="Q2173">
        <v>0</v>
      </c>
      <c r="R2173">
        <v>0</v>
      </c>
      <c r="S2173" t="s">
        <v>9407</v>
      </c>
      <c r="T2173" s="1">
        <v>43831</v>
      </c>
      <c r="U2173" t="s">
        <v>16841</v>
      </c>
      <c r="V2173">
        <v>3238</v>
      </c>
      <c r="W2173">
        <v>1</v>
      </c>
      <c r="Y2173">
        <v>0</v>
      </c>
      <c r="Z2173" s="1">
        <v>44741.354924537038</v>
      </c>
      <c r="AA2173">
        <v>0</v>
      </c>
    </row>
    <row r="2174" spans="1:27" x14ac:dyDescent="0.25">
      <c r="A2174">
        <v>1</v>
      </c>
      <c r="B2174">
        <v>820</v>
      </c>
      <c r="C2174" t="s">
        <v>18831</v>
      </c>
      <c r="D2174" t="s">
        <v>18832</v>
      </c>
      <c r="E2174" t="s">
        <v>11994</v>
      </c>
      <c r="F2174" t="s">
        <v>11925</v>
      </c>
      <c r="G2174">
        <v>2</v>
      </c>
      <c r="H2174" t="s">
        <v>9410</v>
      </c>
      <c r="I2174" t="s">
        <v>26</v>
      </c>
      <c r="J2174" t="s">
        <v>26</v>
      </c>
      <c r="K2174" t="s">
        <v>26</v>
      </c>
      <c r="L2174">
        <v>865</v>
      </c>
      <c r="M2174">
        <v>1</v>
      </c>
      <c r="N2174">
        <v>0</v>
      </c>
      <c r="O2174">
        <v>0</v>
      </c>
      <c r="P2174">
        <v>0</v>
      </c>
      <c r="Q2174">
        <v>0</v>
      </c>
      <c r="R2174">
        <v>0</v>
      </c>
      <c r="S2174" t="s">
        <v>18833</v>
      </c>
      <c r="T2174" s="1">
        <v>43831</v>
      </c>
      <c r="U2174" t="s">
        <v>4089</v>
      </c>
      <c r="V2174">
        <v>3241</v>
      </c>
      <c r="W2174">
        <v>1</v>
      </c>
      <c r="Y2174">
        <v>0</v>
      </c>
      <c r="Z2174" s="1">
        <v>44741.354936261574</v>
      </c>
      <c r="AA2174">
        <v>0</v>
      </c>
    </row>
    <row r="2175" spans="1:27" x14ac:dyDescent="0.25">
      <c r="A2175">
        <v>1</v>
      </c>
      <c r="B2175">
        <v>821</v>
      </c>
      <c r="C2175" t="s">
        <v>18834</v>
      </c>
      <c r="D2175" t="s">
        <v>18835</v>
      </c>
      <c r="E2175" t="s">
        <v>12166</v>
      </c>
      <c r="F2175" t="s">
        <v>11925</v>
      </c>
      <c r="G2175">
        <v>2</v>
      </c>
      <c r="H2175" t="s">
        <v>18836</v>
      </c>
      <c r="I2175" t="s">
        <v>26</v>
      </c>
      <c r="J2175" t="s">
        <v>26</v>
      </c>
      <c r="K2175" t="s">
        <v>26</v>
      </c>
      <c r="L2175">
        <v>866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 t="s">
        <v>18837</v>
      </c>
      <c r="T2175" s="1">
        <v>43831</v>
      </c>
      <c r="U2175" t="s">
        <v>16153</v>
      </c>
      <c r="V2175">
        <v>3242</v>
      </c>
      <c r="W2175">
        <v>1</v>
      </c>
      <c r="Y2175">
        <v>0</v>
      </c>
      <c r="Z2175" s="1">
        <v>44741.354942442129</v>
      </c>
      <c r="AA2175">
        <v>0</v>
      </c>
    </row>
    <row r="2176" spans="1:27" x14ac:dyDescent="0.25">
      <c r="A2176">
        <v>1</v>
      </c>
      <c r="B2176">
        <v>822</v>
      </c>
      <c r="C2176" t="s">
        <v>18838</v>
      </c>
      <c r="D2176" t="s">
        <v>18839</v>
      </c>
      <c r="E2176" t="s">
        <v>12305</v>
      </c>
      <c r="F2176" t="s">
        <v>11925</v>
      </c>
      <c r="G2176">
        <v>2</v>
      </c>
      <c r="H2176" t="s">
        <v>18840</v>
      </c>
      <c r="I2176" t="s">
        <v>26</v>
      </c>
      <c r="J2176" t="s">
        <v>26</v>
      </c>
      <c r="K2176" t="s">
        <v>26</v>
      </c>
      <c r="L2176">
        <v>867</v>
      </c>
      <c r="M2176">
        <v>1</v>
      </c>
      <c r="N2176">
        <v>0</v>
      </c>
      <c r="O2176">
        <v>0</v>
      </c>
      <c r="P2176">
        <v>0</v>
      </c>
      <c r="Q2176">
        <v>0</v>
      </c>
      <c r="R2176">
        <v>0</v>
      </c>
      <c r="S2176" t="s">
        <v>18840</v>
      </c>
      <c r="T2176" s="1">
        <v>43831</v>
      </c>
      <c r="U2176" t="s">
        <v>2351</v>
      </c>
      <c r="V2176">
        <v>3246</v>
      </c>
      <c r="W2176">
        <v>1</v>
      </c>
      <c r="Y2176">
        <v>0</v>
      </c>
      <c r="Z2176" s="1">
        <v>44741.354953275462</v>
      </c>
      <c r="AA2176">
        <v>0</v>
      </c>
    </row>
    <row r="2177" spans="1:27" x14ac:dyDescent="0.25">
      <c r="A2177">
        <v>1</v>
      </c>
      <c r="B2177">
        <v>823</v>
      </c>
      <c r="C2177" t="s">
        <v>18841</v>
      </c>
      <c r="D2177" t="s">
        <v>18842</v>
      </c>
      <c r="F2177" t="s">
        <v>11644</v>
      </c>
      <c r="G2177">
        <v>1</v>
      </c>
      <c r="H2177" t="s">
        <v>18843</v>
      </c>
      <c r="I2177" t="s">
        <v>16730</v>
      </c>
      <c r="J2177" t="s">
        <v>18844</v>
      </c>
      <c r="K2177" t="s">
        <v>15686</v>
      </c>
      <c r="L2177">
        <v>868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 t="s">
        <v>9417</v>
      </c>
      <c r="T2177" s="1">
        <v>43831</v>
      </c>
      <c r="U2177" t="s">
        <v>3954</v>
      </c>
      <c r="V2177">
        <v>3247</v>
      </c>
      <c r="W2177">
        <v>1</v>
      </c>
      <c r="Y2177">
        <v>0</v>
      </c>
      <c r="Z2177" s="1">
        <v>44741.35496084491</v>
      </c>
      <c r="AA2177">
        <v>0</v>
      </c>
    </row>
    <row r="2178" spans="1:27" x14ac:dyDescent="0.25">
      <c r="A2178">
        <v>1</v>
      </c>
      <c r="B2178">
        <v>824</v>
      </c>
      <c r="C2178" t="s">
        <v>18845</v>
      </c>
      <c r="D2178" t="s">
        <v>18846</v>
      </c>
      <c r="E2178" t="s">
        <v>6084</v>
      </c>
      <c r="F2178" t="s">
        <v>11925</v>
      </c>
      <c r="G2178">
        <v>2</v>
      </c>
      <c r="H2178" t="s">
        <v>18847</v>
      </c>
      <c r="I2178" t="s">
        <v>26</v>
      </c>
      <c r="J2178" t="s">
        <v>26</v>
      </c>
      <c r="K2178" t="s">
        <v>26</v>
      </c>
      <c r="L2178">
        <v>869</v>
      </c>
      <c r="M2178">
        <v>1</v>
      </c>
      <c r="N2178">
        <v>0</v>
      </c>
      <c r="O2178">
        <v>0</v>
      </c>
      <c r="P2178">
        <v>0</v>
      </c>
      <c r="Q2178">
        <v>0</v>
      </c>
      <c r="R2178">
        <v>0</v>
      </c>
      <c r="S2178" t="s">
        <v>18847</v>
      </c>
      <c r="T2178" s="1">
        <v>43831</v>
      </c>
      <c r="U2178" t="s">
        <v>16412</v>
      </c>
      <c r="V2178">
        <v>3248</v>
      </c>
      <c r="W2178">
        <v>1</v>
      </c>
      <c r="Y2178">
        <v>0</v>
      </c>
      <c r="Z2178" s="1">
        <v>44741.355021608797</v>
      </c>
      <c r="AA2178">
        <v>0</v>
      </c>
    </row>
    <row r="2179" spans="1:27" x14ac:dyDescent="0.25">
      <c r="A2179">
        <v>1</v>
      </c>
      <c r="B2179">
        <v>825</v>
      </c>
      <c r="C2179" t="s">
        <v>18848</v>
      </c>
      <c r="D2179" t="s">
        <v>18849</v>
      </c>
      <c r="E2179" t="s">
        <v>12300</v>
      </c>
      <c r="F2179" t="s">
        <v>11925</v>
      </c>
      <c r="G2179">
        <v>2</v>
      </c>
      <c r="H2179" t="s">
        <v>18850</v>
      </c>
      <c r="I2179" t="s">
        <v>26</v>
      </c>
      <c r="J2179" t="s">
        <v>26</v>
      </c>
      <c r="K2179" t="s">
        <v>26</v>
      </c>
      <c r="L2179">
        <v>870</v>
      </c>
      <c r="M2179">
        <v>1</v>
      </c>
      <c r="N2179">
        <v>0</v>
      </c>
      <c r="O2179">
        <v>0</v>
      </c>
      <c r="P2179">
        <v>0</v>
      </c>
      <c r="Q2179">
        <v>0</v>
      </c>
      <c r="R2179">
        <v>0</v>
      </c>
      <c r="S2179" t="s">
        <v>18850</v>
      </c>
      <c r="T2179" s="1">
        <v>43831</v>
      </c>
      <c r="U2179" t="s">
        <v>4089</v>
      </c>
      <c r="V2179">
        <v>3250</v>
      </c>
      <c r="W2179">
        <v>1</v>
      </c>
      <c r="Y2179">
        <v>0</v>
      </c>
      <c r="Z2179" s="1">
        <v>44741.35502653935</v>
      </c>
      <c r="AA2179">
        <v>0</v>
      </c>
    </row>
    <row r="2180" spans="1:27" x14ac:dyDescent="0.25">
      <c r="A2180">
        <v>1</v>
      </c>
      <c r="B2180">
        <v>826</v>
      </c>
      <c r="C2180" t="s">
        <v>18851</v>
      </c>
      <c r="D2180" t="s">
        <v>18852</v>
      </c>
      <c r="E2180" t="s">
        <v>11994</v>
      </c>
      <c r="F2180" t="s">
        <v>11925</v>
      </c>
      <c r="G2180">
        <v>2</v>
      </c>
      <c r="H2180" t="s">
        <v>18853</v>
      </c>
      <c r="I2180" t="s">
        <v>26</v>
      </c>
      <c r="J2180" t="s">
        <v>26</v>
      </c>
      <c r="K2180" t="s">
        <v>26</v>
      </c>
      <c r="L2180">
        <v>871</v>
      </c>
      <c r="M2180">
        <v>1</v>
      </c>
      <c r="N2180">
        <v>0</v>
      </c>
      <c r="O2180">
        <v>0</v>
      </c>
      <c r="P2180">
        <v>0</v>
      </c>
      <c r="Q2180">
        <v>0</v>
      </c>
      <c r="R2180">
        <v>0</v>
      </c>
      <c r="S2180" t="s">
        <v>18853</v>
      </c>
      <c r="T2180" s="1">
        <v>43831</v>
      </c>
      <c r="U2180" t="s">
        <v>16894</v>
      </c>
      <c r="V2180">
        <v>3255</v>
      </c>
      <c r="W2180">
        <v>1</v>
      </c>
      <c r="Y2180">
        <v>0</v>
      </c>
      <c r="Z2180" s="1">
        <v>44741.355093321756</v>
      </c>
      <c r="AA2180">
        <v>0</v>
      </c>
    </row>
    <row r="2181" spans="1:27" x14ac:dyDescent="0.25">
      <c r="A2181">
        <v>1</v>
      </c>
      <c r="B2181">
        <v>827</v>
      </c>
      <c r="C2181" t="s">
        <v>18854</v>
      </c>
      <c r="D2181" t="s">
        <v>18855</v>
      </c>
      <c r="E2181" t="s">
        <v>7131</v>
      </c>
      <c r="F2181" t="s">
        <v>11925</v>
      </c>
      <c r="G2181">
        <v>2</v>
      </c>
      <c r="H2181" t="s">
        <v>18856</v>
      </c>
      <c r="I2181" t="s">
        <v>26</v>
      </c>
      <c r="J2181" t="s">
        <v>26</v>
      </c>
      <c r="K2181" t="s">
        <v>26</v>
      </c>
      <c r="L2181">
        <v>872</v>
      </c>
      <c r="M2181">
        <v>1</v>
      </c>
      <c r="N2181">
        <v>0</v>
      </c>
      <c r="O2181">
        <v>0</v>
      </c>
      <c r="P2181">
        <v>0</v>
      </c>
      <c r="Q2181">
        <v>0</v>
      </c>
      <c r="R2181">
        <v>0</v>
      </c>
      <c r="S2181" t="s">
        <v>18857</v>
      </c>
      <c r="T2181" s="1">
        <v>43831</v>
      </c>
      <c r="U2181" t="s">
        <v>14792</v>
      </c>
      <c r="V2181">
        <v>3258</v>
      </c>
      <c r="W2181">
        <v>1</v>
      </c>
      <c r="Y2181">
        <v>0</v>
      </c>
      <c r="Z2181" s="1">
        <v>44741.355120567132</v>
      </c>
      <c r="AA2181">
        <v>0</v>
      </c>
    </row>
    <row r="2182" spans="1:27" x14ac:dyDescent="0.25">
      <c r="A2182">
        <v>1</v>
      </c>
      <c r="B2182">
        <v>828</v>
      </c>
      <c r="C2182" t="s">
        <v>18858</v>
      </c>
      <c r="D2182" t="s">
        <v>18859</v>
      </c>
      <c r="E2182" t="s">
        <v>6084</v>
      </c>
      <c r="F2182" t="s">
        <v>11925</v>
      </c>
      <c r="G2182">
        <v>2</v>
      </c>
      <c r="H2182" t="s">
        <v>18860</v>
      </c>
      <c r="I2182" t="s">
        <v>26</v>
      </c>
      <c r="J2182" t="s">
        <v>26</v>
      </c>
      <c r="K2182" t="s">
        <v>26</v>
      </c>
      <c r="L2182">
        <v>873</v>
      </c>
      <c r="M2182">
        <v>1</v>
      </c>
      <c r="N2182">
        <v>0</v>
      </c>
      <c r="O2182">
        <v>0</v>
      </c>
      <c r="P2182">
        <v>0</v>
      </c>
      <c r="Q2182">
        <v>0</v>
      </c>
      <c r="R2182">
        <v>0</v>
      </c>
      <c r="S2182" t="s">
        <v>18860</v>
      </c>
      <c r="T2182" s="1">
        <v>43831</v>
      </c>
      <c r="U2182" t="s">
        <v>16412</v>
      </c>
      <c r="V2182">
        <v>3259</v>
      </c>
      <c r="W2182">
        <v>1</v>
      </c>
      <c r="Y2182">
        <v>0</v>
      </c>
      <c r="Z2182" s="1">
        <v>44741.355127233794</v>
      </c>
      <c r="AA2182">
        <v>0</v>
      </c>
    </row>
    <row r="2183" spans="1:27" x14ac:dyDescent="0.25">
      <c r="A2183">
        <v>1</v>
      </c>
      <c r="B2183">
        <v>829</v>
      </c>
      <c r="C2183" t="s">
        <v>18861</v>
      </c>
      <c r="D2183" t="s">
        <v>18862</v>
      </c>
      <c r="E2183" t="s">
        <v>6084</v>
      </c>
      <c r="F2183" t="s">
        <v>11925</v>
      </c>
      <c r="G2183">
        <v>2</v>
      </c>
      <c r="H2183" t="s">
        <v>18863</v>
      </c>
      <c r="I2183" t="s">
        <v>26</v>
      </c>
      <c r="J2183" t="s">
        <v>26</v>
      </c>
      <c r="K2183" t="s">
        <v>26</v>
      </c>
      <c r="L2183">
        <v>874</v>
      </c>
      <c r="M2183">
        <v>1</v>
      </c>
      <c r="N2183">
        <v>0</v>
      </c>
      <c r="O2183">
        <v>0</v>
      </c>
      <c r="P2183">
        <v>0</v>
      </c>
      <c r="Q2183">
        <v>0</v>
      </c>
      <c r="R2183">
        <v>0</v>
      </c>
      <c r="S2183" t="s">
        <v>18864</v>
      </c>
      <c r="T2183" s="1">
        <v>43831</v>
      </c>
      <c r="U2183" t="s">
        <v>2351</v>
      </c>
      <c r="V2183">
        <v>3261</v>
      </c>
      <c r="W2183">
        <v>1</v>
      </c>
      <c r="Y2183">
        <v>0</v>
      </c>
      <c r="Z2183" s="1">
        <v>44741.355130358796</v>
      </c>
      <c r="AA2183">
        <v>0</v>
      </c>
    </row>
    <row r="2184" spans="1:27" x14ac:dyDescent="0.25">
      <c r="A2184">
        <v>1</v>
      </c>
      <c r="B2184">
        <v>830</v>
      </c>
      <c r="C2184" t="s">
        <v>18865</v>
      </c>
      <c r="D2184" t="s">
        <v>18866</v>
      </c>
      <c r="F2184" t="s">
        <v>11644</v>
      </c>
      <c r="G2184">
        <v>1</v>
      </c>
      <c r="H2184" t="s">
        <v>18867</v>
      </c>
      <c r="I2184" t="s">
        <v>11789</v>
      </c>
      <c r="J2184" t="s">
        <v>11761</v>
      </c>
      <c r="K2184" t="s">
        <v>18868</v>
      </c>
      <c r="L2184">
        <v>875</v>
      </c>
      <c r="M2184">
        <v>1</v>
      </c>
      <c r="N2184">
        <v>0</v>
      </c>
      <c r="O2184">
        <v>0</v>
      </c>
      <c r="P2184">
        <v>0</v>
      </c>
      <c r="Q2184">
        <v>0</v>
      </c>
      <c r="R2184">
        <v>0</v>
      </c>
      <c r="S2184" t="s">
        <v>9481</v>
      </c>
      <c r="T2184" s="1">
        <v>43831</v>
      </c>
      <c r="U2184" t="s">
        <v>3954</v>
      </c>
      <c r="V2184">
        <v>3267</v>
      </c>
      <c r="W2184">
        <v>1</v>
      </c>
      <c r="Y2184">
        <v>0</v>
      </c>
      <c r="Z2184" s="1">
        <v>44944.437747835647</v>
      </c>
      <c r="AA2184">
        <v>0</v>
      </c>
    </row>
    <row r="2185" spans="1:27" x14ac:dyDescent="0.25">
      <c r="A2185">
        <v>1</v>
      </c>
      <c r="B2185">
        <v>831</v>
      </c>
      <c r="C2185" t="s">
        <v>18869</v>
      </c>
      <c r="D2185" t="s">
        <v>18870</v>
      </c>
      <c r="E2185" t="s">
        <v>11994</v>
      </c>
      <c r="F2185" t="s">
        <v>11925</v>
      </c>
      <c r="G2185">
        <v>2</v>
      </c>
      <c r="H2185" t="s">
        <v>9489</v>
      </c>
      <c r="I2185" t="s">
        <v>26</v>
      </c>
      <c r="J2185" t="s">
        <v>26</v>
      </c>
      <c r="K2185" t="s">
        <v>26</v>
      </c>
      <c r="L2185">
        <v>876</v>
      </c>
      <c r="M2185">
        <v>1</v>
      </c>
      <c r="N2185">
        <v>0</v>
      </c>
      <c r="O2185">
        <v>0</v>
      </c>
      <c r="P2185">
        <v>0</v>
      </c>
      <c r="Q2185">
        <v>0</v>
      </c>
      <c r="R2185">
        <v>0</v>
      </c>
      <c r="S2185" t="s">
        <v>18871</v>
      </c>
      <c r="T2185" s="1">
        <v>43831</v>
      </c>
      <c r="U2185" t="s">
        <v>14643</v>
      </c>
      <c r="V2185">
        <v>3271</v>
      </c>
      <c r="W2185">
        <v>1</v>
      </c>
      <c r="Y2185">
        <v>0</v>
      </c>
      <c r="Z2185" s="1">
        <v>44741.355162499996</v>
      </c>
      <c r="AA2185">
        <v>0</v>
      </c>
    </row>
    <row r="2186" spans="1:27" x14ac:dyDescent="0.25">
      <c r="A2186">
        <v>1</v>
      </c>
      <c r="B2186">
        <v>832</v>
      </c>
      <c r="C2186" t="s">
        <v>18872</v>
      </c>
      <c r="D2186" t="s">
        <v>18873</v>
      </c>
      <c r="E2186" t="s">
        <v>7870</v>
      </c>
      <c r="F2186" t="s">
        <v>11925</v>
      </c>
      <c r="G2186">
        <v>2</v>
      </c>
      <c r="H2186" t="s">
        <v>9494</v>
      </c>
      <c r="I2186" t="s">
        <v>26</v>
      </c>
      <c r="J2186" t="s">
        <v>26</v>
      </c>
      <c r="K2186" t="s">
        <v>26</v>
      </c>
      <c r="L2186">
        <v>877</v>
      </c>
      <c r="M2186">
        <v>1</v>
      </c>
      <c r="N2186">
        <v>0</v>
      </c>
      <c r="O2186">
        <v>0</v>
      </c>
      <c r="P2186">
        <v>0</v>
      </c>
      <c r="Q2186">
        <v>0</v>
      </c>
      <c r="R2186">
        <v>0</v>
      </c>
      <c r="S2186" t="s">
        <v>18874</v>
      </c>
      <c r="T2186" s="1">
        <v>43831</v>
      </c>
      <c r="U2186" t="s">
        <v>14792</v>
      </c>
      <c r="V2186">
        <v>3274</v>
      </c>
      <c r="W2186">
        <v>1</v>
      </c>
      <c r="Y2186">
        <v>0</v>
      </c>
      <c r="Z2186" s="1">
        <v>44741.355170717594</v>
      </c>
      <c r="AA2186">
        <v>0</v>
      </c>
    </row>
    <row r="2187" spans="1:27" x14ac:dyDescent="0.25">
      <c r="A2187">
        <v>1</v>
      </c>
      <c r="B2187">
        <v>833</v>
      </c>
      <c r="C2187" t="s">
        <v>18875</v>
      </c>
      <c r="D2187" t="s">
        <v>18876</v>
      </c>
      <c r="E2187" t="s">
        <v>12291</v>
      </c>
      <c r="F2187" t="s">
        <v>11925</v>
      </c>
      <c r="G2187">
        <v>2</v>
      </c>
      <c r="H2187" t="s">
        <v>18877</v>
      </c>
      <c r="I2187" t="s">
        <v>26</v>
      </c>
      <c r="J2187" t="s">
        <v>26</v>
      </c>
      <c r="K2187" t="s">
        <v>26</v>
      </c>
      <c r="L2187">
        <v>878</v>
      </c>
      <c r="M2187">
        <v>1</v>
      </c>
      <c r="N2187">
        <v>0</v>
      </c>
      <c r="O2187">
        <v>0</v>
      </c>
      <c r="P2187">
        <v>0</v>
      </c>
      <c r="Q2187">
        <v>0</v>
      </c>
      <c r="R2187">
        <v>0</v>
      </c>
      <c r="S2187" t="s">
        <v>18877</v>
      </c>
      <c r="T2187" s="1">
        <v>43831</v>
      </c>
      <c r="U2187" t="s">
        <v>2351</v>
      </c>
      <c r="V2187">
        <v>3278</v>
      </c>
      <c r="W2187">
        <v>1</v>
      </c>
      <c r="Y2187">
        <v>0</v>
      </c>
      <c r="Z2187" s="1">
        <v>44741.355179664351</v>
      </c>
      <c r="AA2187">
        <v>0</v>
      </c>
    </row>
    <row r="2188" spans="1:27" x14ac:dyDescent="0.25">
      <c r="A2188">
        <v>1</v>
      </c>
      <c r="B2188">
        <v>834</v>
      </c>
      <c r="C2188" t="s">
        <v>18878</v>
      </c>
      <c r="D2188" t="s">
        <v>18879</v>
      </c>
      <c r="E2188" t="s">
        <v>12300</v>
      </c>
      <c r="F2188" t="s">
        <v>11925</v>
      </c>
      <c r="G2188">
        <v>2</v>
      </c>
      <c r="H2188" t="s">
        <v>18880</v>
      </c>
      <c r="I2188" t="s">
        <v>26</v>
      </c>
      <c r="J2188" t="s">
        <v>26</v>
      </c>
      <c r="K2188" t="s">
        <v>26</v>
      </c>
      <c r="L2188">
        <v>879</v>
      </c>
      <c r="M2188">
        <v>1</v>
      </c>
      <c r="N2188">
        <v>0</v>
      </c>
      <c r="O2188">
        <v>0</v>
      </c>
      <c r="P2188">
        <v>0</v>
      </c>
      <c r="Q2188">
        <v>0</v>
      </c>
      <c r="R2188">
        <v>0</v>
      </c>
      <c r="S2188" t="s">
        <v>18881</v>
      </c>
      <c r="T2188" s="1">
        <v>43831</v>
      </c>
      <c r="U2188" t="s">
        <v>14792</v>
      </c>
      <c r="V2188">
        <v>3279</v>
      </c>
      <c r="W2188">
        <v>1</v>
      </c>
      <c r="Y2188">
        <v>0</v>
      </c>
      <c r="Z2188" s="1">
        <v>44741.355181168983</v>
      </c>
      <c r="AA2188">
        <v>0</v>
      </c>
    </row>
    <row r="2189" spans="1:27" x14ac:dyDescent="0.25">
      <c r="A2189">
        <v>1</v>
      </c>
      <c r="B2189">
        <v>835</v>
      </c>
      <c r="C2189" t="s">
        <v>18882</v>
      </c>
      <c r="D2189" t="s">
        <v>18883</v>
      </c>
      <c r="F2189" t="s">
        <v>11644</v>
      </c>
      <c r="G2189">
        <v>1</v>
      </c>
      <c r="H2189" t="s">
        <v>18884</v>
      </c>
      <c r="I2189" t="s">
        <v>14590</v>
      </c>
      <c r="J2189" t="s">
        <v>18015</v>
      </c>
      <c r="K2189" t="s">
        <v>18885</v>
      </c>
      <c r="L2189">
        <v>880</v>
      </c>
      <c r="M2189">
        <v>1</v>
      </c>
      <c r="N2189">
        <v>0</v>
      </c>
      <c r="O2189">
        <v>0</v>
      </c>
      <c r="P2189">
        <v>0</v>
      </c>
      <c r="Q2189">
        <v>0</v>
      </c>
      <c r="R2189">
        <v>0</v>
      </c>
      <c r="S2189" t="s">
        <v>18884</v>
      </c>
      <c r="T2189" s="1">
        <v>43831</v>
      </c>
      <c r="U2189" t="s">
        <v>16048</v>
      </c>
      <c r="V2189">
        <v>3281</v>
      </c>
      <c r="W2189">
        <v>1</v>
      </c>
      <c r="Y2189">
        <v>0</v>
      </c>
      <c r="Z2189" s="1">
        <v>44741.355184108797</v>
      </c>
      <c r="AA2189">
        <v>0</v>
      </c>
    </row>
    <row r="2190" spans="1:27" x14ac:dyDescent="0.25">
      <c r="A2190">
        <v>1</v>
      </c>
      <c r="B2190">
        <v>836</v>
      </c>
      <c r="C2190" t="s">
        <v>18886</v>
      </c>
      <c r="D2190" t="s">
        <v>18887</v>
      </c>
      <c r="F2190" t="s">
        <v>11644</v>
      </c>
      <c r="G2190">
        <v>1</v>
      </c>
      <c r="H2190" t="s">
        <v>18888</v>
      </c>
      <c r="I2190" t="s">
        <v>18889</v>
      </c>
      <c r="J2190" t="s">
        <v>11646</v>
      </c>
      <c r="K2190" t="s">
        <v>18890</v>
      </c>
      <c r="L2190">
        <v>881</v>
      </c>
      <c r="M2190">
        <v>1</v>
      </c>
      <c r="N2190">
        <v>0</v>
      </c>
      <c r="O2190">
        <v>0</v>
      </c>
      <c r="P2190">
        <v>0</v>
      </c>
      <c r="Q2190">
        <v>0</v>
      </c>
      <c r="R2190">
        <v>0</v>
      </c>
      <c r="S2190" t="s">
        <v>9507</v>
      </c>
      <c r="T2190" s="1">
        <v>43831</v>
      </c>
      <c r="U2190" t="s">
        <v>14792</v>
      </c>
      <c r="V2190">
        <v>3283</v>
      </c>
      <c r="W2190">
        <v>1</v>
      </c>
      <c r="Y2190">
        <v>0</v>
      </c>
      <c r="Z2190" s="1">
        <v>44741.355189548609</v>
      </c>
      <c r="AA2190">
        <v>0</v>
      </c>
    </row>
    <row r="2191" spans="1:27" x14ac:dyDescent="0.25">
      <c r="A2191">
        <v>1</v>
      </c>
      <c r="B2191">
        <v>837</v>
      </c>
      <c r="C2191" t="s">
        <v>18891</v>
      </c>
      <c r="D2191" t="s">
        <v>18892</v>
      </c>
      <c r="E2191" t="s">
        <v>12291</v>
      </c>
      <c r="F2191" t="s">
        <v>11925</v>
      </c>
      <c r="G2191">
        <v>2</v>
      </c>
      <c r="H2191" t="s">
        <v>9513</v>
      </c>
      <c r="I2191" t="s">
        <v>26</v>
      </c>
      <c r="J2191" t="s">
        <v>26</v>
      </c>
      <c r="K2191" t="s">
        <v>26</v>
      </c>
      <c r="L2191">
        <v>882</v>
      </c>
      <c r="M2191">
        <v>1</v>
      </c>
      <c r="N2191">
        <v>0</v>
      </c>
      <c r="O2191">
        <v>0</v>
      </c>
      <c r="P2191">
        <v>0</v>
      </c>
      <c r="Q2191">
        <v>0</v>
      </c>
      <c r="R2191">
        <v>0</v>
      </c>
      <c r="S2191" t="s">
        <v>9513</v>
      </c>
      <c r="T2191" s="1">
        <v>43831</v>
      </c>
      <c r="U2191" t="s">
        <v>2351</v>
      </c>
      <c r="V2191">
        <v>3286</v>
      </c>
      <c r="W2191">
        <v>1</v>
      </c>
      <c r="Y2191">
        <v>0</v>
      </c>
      <c r="Z2191" s="1">
        <v>44741.355220983794</v>
      </c>
      <c r="AA2191">
        <v>0</v>
      </c>
    </row>
    <row r="2192" spans="1:27" x14ac:dyDescent="0.25">
      <c r="A2192">
        <v>1</v>
      </c>
      <c r="B2192">
        <v>838</v>
      </c>
      <c r="C2192" t="s">
        <v>18893</v>
      </c>
      <c r="D2192" t="s">
        <v>18894</v>
      </c>
      <c r="F2192" t="s">
        <v>11644</v>
      </c>
      <c r="G2192">
        <v>1</v>
      </c>
      <c r="H2192" t="s">
        <v>18895</v>
      </c>
      <c r="I2192" t="s">
        <v>11828</v>
      </c>
      <c r="J2192" t="s">
        <v>18896</v>
      </c>
      <c r="K2192" t="s">
        <v>18897</v>
      </c>
      <c r="L2192">
        <v>883</v>
      </c>
      <c r="M2192">
        <v>1</v>
      </c>
      <c r="N2192">
        <v>0</v>
      </c>
      <c r="O2192">
        <v>0</v>
      </c>
      <c r="P2192">
        <v>0</v>
      </c>
      <c r="Q2192">
        <v>0</v>
      </c>
      <c r="R2192">
        <v>0</v>
      </c>
      <c r="S2192" t="s">
        <v>9530</v>
      </c>
      <c r="T2192" s="1">
        <v>43831</v>
      </c>
      <c r="U2192" t="s">
        <v>16355</v>
      </c>
      <c r="V2192">
        <v>3292</v>
      </c>
      <c r="W2192">
        <v>1</v>
      </c>
      <c r="Y2192">
        <v>0</v>
      </c>
      <c r="Z2192" s="1">
        <v>44741.355242164354</v>
      </c>
      <c r="AA2192">
        <v>0</v>
      </c>
    </row>
    <row r="2193" spans="1:27" x14ac:dyDescent="0.25">
      <c r="A2193">
        <v>1</v>
      </c>
      <c r="B2193">
        <v>839</v>
      </c>
      <c r="C2193" t="s">
        <v>18898</v>
      </c>
      <c r="D2193" t="s">
        <v>18899</v>
      </c>
      <c r="E2193" t="s">
        <v>7870</v>
      </c>
      <c r="F2193" t="s">
        <v>11925</v>
      </c>
      <c r="G2193">
        <v>2</v>
      </c>
      <c r="H2193" t="s">
        <v>18900</v>
      </c>
      <c r="I2193" t="s">
        <v>26</v>
      </c>
      <c r="J2193" t="s">
        <v>26</v>
      </c>
      <c r="K2193" t="s">
        <v>26</v>
      </c>
      <c r="L2193">
        <v>884</v>
      </c>
      <c r="M2193">
        <v>1</v>
      </c>
      <c r="N2193">
        <v>0</v>
      </c>
      <c r="O2193">
        <v>0</v>
      </c>
      <c r="P2193">
        <v>0</v>
      </c>
      <c r="Q2193">
        <v>0</v>
      </c>
      <c r="R2193">
        <v>0</v>
      </c>
      <c r="S2193" t="s">
        <v>18900</v>
      </c>
      <c r="T2193" s="1">
        <v>43831</v>
      </c>
      <c r="U2193" t="s">
        <v>2351</v>
      </c>
      <c r="V2193">
        <v>3294</v>
      </c>
      <c r="W2193">
        <v>1</v>
      </c>
      <c r="Y2193">
        <v>0</v>
      </c>
      <c r="Z2193" s="1">
        <v>44741.355246643521</v>
      </c>
      <c r="AA2193">
        <v>0</v>
      </c>
    </row>
    <row r="2194" spans="1:27" x14ac:dyDescent="0.25">
      <c r="A2194">
        <v>1</v>
      </c>
      <c r="B2194">
        <v>840</v>
      </c>
      <c r="C2194" t="s">
        <v>18901</v>
      </c>
      <c r="D2194" t="s">
        <v>18902</v>
      </c>
      <c r="E2194" t="s">
        <v>12300</v>
      </c>
      <c r="F2194" t="s">
        <v>11925</v>
      </c>
      <c r="G2194">
        <v>2</v>
      </c>
      <c r="H2194" t="s">
        <v>18903</v>
      </c>
      <c r="I2194" t="s">
        <v>26</v>
      </c>
      <c r="J2194" t="s">
        <v>26</v>
      </c>
      <c r="K2194" t="s">
        <v>26</v>
      </c>
      <c r="L2194">
        <v>20743</v>
      </c>
      <c r="M2194">
        <v>1</v>
      </c>
      <c r="N2194">
        <v>0</v>
      </c>
      <c r="O2194">
        <v>0</v>
      </c>
      <c r="P2194">
        <v>0</v>
      </c>
      <c r="Q2194">
        <v>0</v>
      </c>
      <c r="R2194">
        <v>0</v>
      </c>
      <c r="S2194" t="s">
        <v>18903</v>
      </c>
      <c r="T2194" s="1">
        <v>43831</v>
      </c>
      <c r="U2194" t="s">
        <v>4089</v>
      </c>
      <c r="V2194">
        <v>3301</v>
      </c>
      <c r="W2194">
        <v>1</v>
      </c>
      <c r="Y2194">
        <v>0</v>
      </c>
      <c r="Z2194" s="1">
        <v>44946.360429432869</v>
      </c>
      <c r="AA2194">
        <v>0</v>
      </c>
    </row>
    <row r="2195" spans="1:27" x14ac:dyDescent="0.25">
      <c r="A2195">
        <v>1</v>
      </c>
      <c r="B2195">
        <v>841</v>
      </c>
      <c r="C2195" t="s">
        <v>18904</v>
      </c>
      <c r="D2195" t="s">
        <v>18905</v>
      </c>
      <c r="E2195" t="s">
        <v>12291</v>
      </c>
      <c r="F2195" t="s">
        <v>11925</v>
      </c>
      <c r="G2195">
        <v>2</v>
      </c>
      <c r="H2195" t="s">
        <v>9541</v>
      </c>
      <c r="I2195" t="s">
        <v>26</v>
      </c>
      <c r="J2195" t="s">
        <v>26</v>
      </c>
      <c r="K2195" t="s">
        <v>26</v>
      </c>
      <c r="L2195">
        <v>21542</v>
      </c>
      <c r="M2195">
        <v>1</v>
      </c>
      <c r="N2195">
        <v>1</v>
      </c>
      <c r="O2195">
        <v>0</v>
      </c>
      <c r="P2195">
        <v>0</v>
      </c>
      <c r="Q2195">
        <v>0</v>
      </c>
      <c r="R2195">
        <v>0</v>
      </c>
      <c r="S2195" t="s">
        <v>18906</v>
      </c>
      <c r="T2195" s="1">
        <v>43831</v>
      </c>
      <c r="U2195" t="s">
        <v>16048</v>
      </c>
      <c r="V2195">
        <v>3302</v>
      </c>
      <c r="W2195">
        <v>1</v>
      </c>
      <c r="Y2195">
        <v>0</v>
      </c>
      <c r="Z2195" s="1">
        <v>45008.29816770833</v>
      </c>
      <c r="AA2195">
        <v>0</v>
      </c>
    </row>
    <row r="2196" spans="1:27" x14ac:dyDescent="0.25">
      <c r="A2196">
        <v>1</v>
      </c>
      <c r="B2196">
        <v>842</v>
      </c>
      <c r="C2196" t="s">
        <v>18907</v>
      </c>
      <c r="D2196" t="s">
        <v>18908</v>
      </c>
      <c r="E2196" t="s">
        <v>7131</v>
      </c>
      <c r="F2196" t="s">
        <v>11925</v>
      </c>
      <c r="G2196">
        <v>2</v>
      </c>
      <c r="H2196" t="s">
        <v>18909</v>
      </c>
      <c r="I2196" t="s">
        <v>26</v>
      </c>
      <c r="J2196" t="s">
        <v>26</v>
      </c>
      <c r="K2196" t="s">
        <v>26</v>
      </c>
      <c r="L2196">
        <v>887</v>
      </c>
      <c r="M2196">
        <v>1</v>
      </c>
      <c r="N2196">
        <v>0</v>
      </c>
      <c r="O2196">
        <v>0</v>
      </c>
      <c r="P2196">
        <v>0</v>
      </c>
      <c r="Q2196">
        <v>0</v>
      </c>
      <c r="R2196">
        <v>0</v>
      </c>
      <c r="S2196" t="s">
        <v>18910</v>
      </c>
      <c r="T2196" s="1">
        <v>43831</v>
      </c>
      <c r="U2196" t="s">
        <v>16866</v>
      </c>
      <c r="V2196">
        <v>3304</v>
      </c>
      <c r="W2196">
        <v>1</v>
      </c>
      <c r="Y2196">
        <v>0</v>
      </c>
      <c r="Z2196" s="1">
        <v>44741.355266053244</v>
      </c>
      <c r="AA2196">
        <v>0</v>
      </c>
    </row>
    <row r="2197" spans="1:27" x14ac:dyDescent="0.25">
      <c r="A2197">
        <v>1</v>
      </c>
      <c r="B2197">
        <v>843</v>
      </c>
      <c r="C2197" t="s">
        <v>18911</v>
      </c>
      <c r="D2197" t="s">
        <v>18912</v>
      </c>
      <c r="F2197" t="s">
        <v>11644</v>
      </c>
      <c r="G2197">
        <v>1</v>
      </c>
      <c r="H2197" t="s">
        <v>18913</v>
      </c>
      <c r="I2197" t="s">
        <v>18914</v>
      </c>
      <c r="J2197" t="s">
        <v>13911</v>
      </c>
      <c r="K2197" t="s">
        <v>18423</v>
      </c>
      <c r="L2197">
        <v>888</v>
      </c>
      <c r="M2197">
        <v>1</v>
      </c>
      <c r="N2197">
        <v>0</v>
      </c>
      <c r="O2197">
        <v>0</v>
      </c>
      <c r="P2197">
        <v>0</v>
      </c>
      <c r="Q2197">
        <v>0</v>
      </c>
      <c r="R2197">
        <v>0</v>
      </c>
      <c r="S2197" t="s">
        <v>9546</v>
      </c>
      <c r="T2197" s="1">
        <v>43831</v>
      </c>
      <c r="U2197" t="s">
        <v>16412</v>
      </c>
      <c r="V2197">
        <v>3305</v>
      </c>
      <c r="W2197">
        <v>1</v>
      </c>
      <c r="Y2197">
        <v>0</v>
      </c>
      <c r="Z2197" s="1">
        <v>44741.355268437503</v>
      </c>
      <c r="AA2197">
        <v>0</v>
      </c>
    </row>
    <row r="2198" spans="1:27" x14ac:dyDescent="0.25">
      <c r="A2198">
        <v>1</v>
      </c>
      <c r="B2198">
        <v>844</v>
      </c>
      <c r="C2198" t="s">
        <v>18915</v>
      </c>
      <c r="D2198" t="s">
        <v>18916</v>
      </c>
      <c r="F2198" t="s">
        <v>11644</v>
      </c>
      <c r="G2198">
        <v>1</v>
      </c>
      <c r="H2198" t="s">
        <v>18917</v>
      </c>
      <c r="I2198" t="s">
        <v>18918</v>
      </c>
      <c r="J2198" t="s">
        <v>26</v>
      </c>
      <c r="K2198" t="s">
        <v>18919</v>
      </c>
      <c r="L2198">
        <v>889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 t="s">
        <v>9550</v>
      </c>
      <c r="T2198" s="1">
        <v>43831</v>
      </c>
      <c r="U2198" t="s">
        <v>2351</v>
      </c>
      <c r="V2198">
        <v>3309</v>
      </c>
      <c r="W2198">
        <v>1</v>
      </c>
      <c r="Y2198">
        <v>0</v>
      </c>
      <c r="Z2198" s="1">
        <v>44741.355276273149</v>
      </c>
      <c r="AA2198">
        <v>0</v>
      </c>
    </row>
    <row r="2199" spans="1:27" x14ac:dyDescent="0.25">
      <c r="A2199">
        <v>1</v>
      </c>
      <c r="B2199">
        <v>845</v>
      </c>
      <c r="C2199" t="s">
        <v>18920</v>
      </c>
      <c r="D2199" t="s">
        <v>18921</v>
      </c>
      <c r="E2199" t="s">
        <v>12363</v>
      </c>
      <c r="F2199" t="s">
        <v>11925</v>
      </c>
      <c r="G2199">
        <v>2</v>
      </c>
      <c r="H2199" t="s">
        <v>9552</v>
      </c>
      <c r="I2199" t="s">
        <v>26</v>
      </c>
      <c r="J2199" t="s">
        <v>26</v>
      </c>
      <c r="K2199" t="s">
        <v>26</v>
      </c>
      <c r="L2199">
        <v>890</v>
      </c>
      <c r="M2199">
        <v>1</v>
      </c>
      <c r="N2199">
        <v>0</v>
      </c>
      <c r="O2199">
        <v>0</v>
      </c>
      <c r="P2199">
        <v>0</v>
      </c>
      <c r="Q2199">
        <v>0</v>
      </c>
      <c r="R2199">
        <v>0</v>
      </c>
      <c r="S2199" t="s">
        <v>18922</v>
      </c>
      <c r="T2199" s="1">
        <v>43831</v>
      </c>
      <c r="U2199" t="s">
        <v>16238</v>
      </c>
      <c r="V2199">
        <v>3311</v>
      </c>
      <c r="W2199">
        <v>1</v>
      </c>
      <c r="Y2199">
        <v>0</v>
      </c>
      <c r="Z2199" s="1">
        <v>44741.35528329861</v>
      </c>
      <c r="AA2199">
        <v>0</v>
      </c>
    </row>
    <row r="2200" spans="1:27" x14ac:dyDescent="0.25">
      <c r="A2200">
        <v>1</v>
      </c>
      <c r="B2200">
        <v>846</v>
      </c>
      <c r="C2200" t="s">
        <v>18923</v>
      </c>
      <c r="D2200" t="s">
        <v>18924</v>
      </c>
      <c r="E2200" t="s">
        <v>7870</v>
      </c>
      <c r="F2200" t="s">
        <v>11925</v>
      </c>
      <c r="G2200">
        <v>2</v>
      </c>
      <c r="H2200" t="s">
        <v>9561</v>
      </c>
      <c r="I2200" t="s">
        <v>26</v>
      </c>
      <c r="J2200" t="s">
        <v>26</v>
      </c>
      <c r="K2200" t="s">
        <v>26</v>
      </c>
      <c r="L2200">
        <v>891</v>
      </c>
      <c r="M2200">
        <v>1</v>
      </c>
      <c r="N2200">
        <v>0</v>
      </c>
      <c r="O2200">
        <v>0</v>
      </c>
      <c r="P2200">
        <v>0</v>
      </c>
      <c r="Q2200">
        <v>0</v>
      </c>
      <c r="R2200">
        <v>0</v>
      </c>
      <c r="S2200" t="s">
        <v>18925</v>
      </c>
      <c r="T2200" s="1">
        <v>43831</v>
      </c>
      <c r="U2200" t="s">
        <v>18629</v>
      </c>
      <c r="V2200">
        <v>3318</v>
      </c>
      <c r="W2200">
        <v>1</v>
      </c>
      <c r="Y2200">
        <v>0</v>
      </c>
      <c r="Z2200" s="1">
        <v>44741.355319016206</v>
      </c>
      <c r="AA2200">
        <v>0</v>
      </c>
    </row>
    <row r="2201" spans="1:27" x14ac:dyDescent="0.25">
      <c r="A2201">
        <v>1</v>
      </c>
      <c r="B2201">
        <v>847</v>
      </c>
      <c r="C2201" t="s">
        <v>18926</v>
      </c>
      <c r="D2201" t="s">
        <v>18927</v>
      </c>
      <c r="E2201" t="s">
        <v>7870</v>
      </c>
      <c r="F2201" t="s">
        <v>11925</v>
      </c>
      <c r="G2201">
        <v>2</v>
      </c>
      <c r="H2201" t="s">
        <v>18928</v>
      </c>
      <c r="I2201" t="s">
        <v>26</v>
      </c>
      <c r="J2201" t="s">
        <v>26</v>
      </c>
      <c r="K2201" t="s">
        <v>26</v>
      </c>
      <c r="L2201">
        <v>892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 t="s">
        <v>18928</v>
      </c>
      <c r="T2201" s="1">
        <v>43831</v>
      </c>
      <c r="U2201" t="s">
        <v>2351</v>
      </c>
      <c r="V2201">
        <v>3319</v>
      </c>
      <c r="W2201">
        <v>1</v>
      </c>
      <c r="Y2201">
        <v>0</v>
      </c>
      <c r="Z2201" s="1">
        <v>44741.355326655095</v>
      </c>
      <c r="AA2201">
        <v>0</v>
      </c>
    </row>
    <row r="2202" spans="1:27" x14ac:dyDescent="0.25">
      <c r="A2202">
        <v>1</v>
      </c>
      <c r="B2202">
        <v>848</v>
      </c>
      <c r="C2202" t="s">
        <v>18929</v>
      </c>
      <c r="D2202" t="s">
        <v>18930</v>
      </c>
      <c r="E2202" t="s">
        <v>7870</v>
      </c>
      <c r="F2202" t="s">
        <v>11925</v>
      </c>
      <c r="G2202">
        <v>2</v>
      </c>
      <c r="H2202" t="s">
        <v>18931</v>
      </c>
      <c r="I2202" t="s">
        <v>26</v>
      </c>
      <c r="J2202" t="s">
        <v>26</v>
      </c>
      <c r="K2202" t="s">
        <v>26</v>
      </c>
      <c r="L2202">
        <v>893</v>
      </c>
      <c r="M2202">
        <v>1</v>
      </c>
      <c r="N2202">
        <v>0</v>
      </c>
      <c r="O2202">
        <v>0</v>
      </c>
      <c r="P2202">
        <v>0</v>
      </c>
      <c r="Q2202">
        <v>0</v>
      </c>
      <c r="R2202">
        <v>0</v>
      </c>
      <c r="S2202" t="s">
        <v>18932</v>
      </c>
      <c r="T2202" s="1">
        <v>43831</v>
      </c>
      <c r="U2202" t="s">
        <v>16048</v>
      </c>
      <c r="V2202">
        <v>3321</v>
      </c>
      <c r="W2202">
        <v>1</v>
      </c>
      <c r="Y2202">
        <v>0</v>
      </c>
      <c r="Z2202" s="1">
        <v>44741.355340196758</v>
      </c>
      <c r="AA2202">
        <v>0</v>
      </c>
    </row>
    <row r="2203" spans="1:27" x14ac:dyDescent="0.25">
      <c r="A2203">
        <v>1</v>
      </c>
      <c r="B2203">
        <v>849</v>
      </c>
      <c r="C2203" t="s">
        <v>18933</v>
      </c>
      <c r="D2203" t="s">
        <v>18934</v>
      </c>
      <c r="F2203" t="s">
        <v>11644</v>
      </c>
      <c r="G2203">
        <v>1</v>
      </c>
      <c r="H2203" t="s">
        <v>18935</v>
      </c>
      <c r="I2203" t="s">
        <v>11673</v>
      </c>
      <c r="J2203" t="s">
        <v>18126</v>
      </c>
      <c r="K2203" t="s">
        <v>18936</v>
      </c>
      <c r="L2203">
        <v>894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 t="s">
        <v>9568</v>
      </c>
      <c r="T2203" s="1">
        <v>43831</v>
      </c>
      <c r="U2203" t="s">
        <v>18629</v>
      </c>
      <c r="V2203">
        <v>3325</v>
      </c>
      <c r="W2203">
        <v>1</v>
      </c>
      <c r="Y2203">
        <v>0</v>
      </c>
      <c r="Z2203" s="1">
        <v>44741.355362499999</v>
      </c>
      <c r="AA2203">
        <v>0</v>
      </c>
    </row>
    <row r="2204" spans="1:27" x14ac:dyDescent="0.25">
      <c r="A2204">
        <v>1</v>
      </c>
      <c r="B2204">
        <v>850</v>
      </c>
      <c r="C2204" t="s">
        <v>18937</v>
      </c>
      <c r="D2204" t="s">
        <v>18938</v>
      </c>
      <c r="E2204" t="s">
        <v>12300</v>
      </c>
      <c r="F2204" t="s">
        <v>11925</v>
      </c>
      <c r="G2204">
        <v>2</v>
      </c>
      <c r="H2204" t="s">
        <v>9582</v>
      </c>
      <c r="I2204" t="s">
        <v>26</v>
      </c>
      <c r="J2204" t="s">
        <v>26</v>
      </c>
      <c r="K2204" t="s">
        <v>26</v>
      </c>
      <c r="L2204">
        <v>895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 t="s">
        <v>9582</v>
      </c>
      <c r="T2204" s="1">
        <v>43831</v>
      </c>
      <c r="U2204" t="s">
        <v>14792</v>
      </c>
      <c r="V2204">
        <v>3333</v>
      </c>
      <c r="W2204">
        <v>1</v>
      </c>
      <c r="Y2204">
        <v>0</v>
      </c>
      <c r="Z2204" s="1">
        <v>44741.355407523151</v>
      </c>
      <c r="AA2204">
        <v>0</v>
      </c>
    </row>
    <row r="2205" spans="1:27" x14ac:dyDescent="0.25">
      <c r="A2205">
        <v>1</v>
      </c>
      <c r="B2205">
        <v>851</v>
      </c>
      <c r="C2205" t="s">
        <v>18939</v>
      </c>
      <c r="D2205" t="s">
        <v>18940</v>
      </c>
      <c r="F2205" t="s">
        <v>11644</v>
      </c>
      <c r="G2205">
        <v>1</v>
      </c>
      <c r="H2205" t="s">
        <v>18941</v>
      </c>
      <c r="I2205" t="s">
        <v>13890</v>
      </c>
      <c r="J2205" t="s">
        <v>14392</v>
      </c>
      <c r="K2205" t="s">
        <v>18942</v>
      </c>
      <c r="L2205">
        <v>896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 t="s">
        <v>9591</v>
      </c>
      <c r="T2205" s="1">
        <v>43831</v>
      </c>
      <c r="U2205" t="s">
        <v>16048</v>
      </c>
      <c r="V2205">
        <v>3340</v>
      </c>
      <c r="W2205">
        <v>1</v>
      </c>
      <c r="Y2205">
        <v>0</v>
      </c>
      <c r="Z2205" s="1">
        <v>44741.355467939815</v>
      </c>
      <c r="AA2205">
        <v>0</v>
      </c>
    </row>
    <row r="2206" spans="1:27" x14ac:dyDescent="0.25">
      <c r="A2206">
        <v>1</v>
      </c>
      <c r="B2206">
        <v>852</v>
      </c>
      <c r="C2206" t="s">
        <v>18943</v>
      </c>
      <c r="D2206" t="s">
        <v>18944</v>
      </c>
      <c r="E2206" t="s">
        <v>12291</v>
      </c>
      <c r="F2206" t="s">
        <v>11925</v>
      </c>
      <c r="G2206">
        <v>2</v>
      </c>
      <c r="H2206" t="s">
        <v>18945</v>
      </c>
      <c r="I2206" t="s">
        <v>26</v>
      </c>
      <c r="J2206" t="s">
        <v>26</v>
      </c>
      <c r="K2206" t="s">
        <v>26</v>
      </c>
      <c r="L2206">
        <v>897</v>
      </c>
      <c r="M2206">
        <v>1</v>
      </c>
      <c r="N2206">
        <v>0</v>
      </c>
      <c r="O2206">
        <v>0</v>
      </c>
      <c r="P2206">
        <v>0</v>
      </c>
      <c r="Q2206">
        <v>0</v>
      </c>
      <c r="R2206">
        <v>0</v>
      </c>
      <c r="S2206" t="s">
        <v>18945</v>
      </c>
      <c r="T2206" s="1">
        <v>43831</v>
      </c>
      <c r="U2206" t="s">
        <v>3999</v>
      </c>
      <c r="V2206">
        <v>3346</v>
      </c>
      <c r="W2206">
        <v>1</v>
      </c>
      <c r="Y2206">
        <v>0</v>
      </c>
      <c r="Z2206" s="1">
        <v>44741.355526192128</v>
      </c>
      <c r="AA2206">
        <v>0</v>
      </c>
    </row>
    <row r="2207" spans="1:27" x14ac:dyDescent="0.25">
      <c r="A2207">
        <v>1</v>
      </c>
      <c r="B2207">
        <v>853</v>
      </c>
      <c r="C2207" t="s">
        <v>18946</v>
      </c>
      <c r="D2207" t="s">
        <v>18947</v>
      </c>
      <c r="F2207" t="s">
        <v>11644</v>
      </c>
      <c r="G2207">
        <v>1</v>
      </c>
      <c r="H2207" t="s">
        <v>18948</v>
      </c>
      <c r="I2207" t="s">
        <v>11837</v>
      </c>
      <c r="J2207" t="s">
        <v>26</v>
      </c>
      <c r="K2207" t="s">
        <v>11957</v>
      </c>
      <c r="L2207">
        <v>898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 t="s">
        <v>18948</v>
      </c>
      <c r="T2207" s="1">
        <v>43831</v>
      </c>
      <c r="U2207" t="s">
        <v>16153</v>
      </c>
      <c r="V2207">
        <v>3351</v>
      </c>
      <c r="W2207">
        <v>1</v>
      </c>
      <c r="Y2207">
        <v>0</v>
      </c>
      <c r="Z2207" s="1">
        <v>44741.355540393517</v>
      </c>
      <c r="AA2207">
        <v>0</v>
      </c>
    </row>
    <row r="2208" spans="1:27" x14ac:dyDescent="0.25">
      <c r="A2208">
        <v>1</v>
      </c>
      <c r="B2208">
        <v>854</v>
      </c>
      <c r="C2208" t="s">
        <v>18949</v>
      </c>
      <c r="D2208" t="s">
        <v>18950</v>
      </c>
      <c r="F2208" t="s">
        <v>11644</v>
      </c>
      <c r="G2208">
        <v>1</v>
      </c>
      <c r="H2208" t="s">
        <v>18951</v>
      </c>
      <c r="I2208" t="s">
        <v>17082</v>
      </c>
      <c r="J2208" t="s">
        <v>13704</v>
      </c>
      <c r="K2208" t="s">
        <v>18952</v>
      </c>
      <c r="L2208">
        <v>899</v>
      </c>
      <c r="M2208">
        <v>1</v>
      </c>
      <c r="N2208">
        <v>0</v>
      </c>
      <c r="O2208">
        <v>0</v>
      </c>
      <c r="P2208">
        <v>0</v>
      </c>
      <c r="Q2208">
        <v>0</v>
      </c>
      <c r="R2208">
        <v>0</v>
      </c>
      <c r="S2208" t="s">
        <v>18951</v>
      </c>
      <c r="T2208" s="1">
        <v>43831</v>
      </c>
      <c r="U2208" t="s">
        <v>16168</v>
      </c>
      <c r="V2208">
        <v>3354</v>
      </c>
      <c r="W2208">
        <v>1</v>
      </c>
      <c r="Y2208">
        <v>0</v>
      </c>
      <c r="Z2208" s="1">
        <v>44741.35554895833</v>
      </c>
      <c r="AA2208">
        <v>0</v>
      </c>
    </row>
    <row r="2209" spans="1:27" x14ac:dyDescent="0.25">
      <c r="A2209">
        <v>1</v>
      </c>
      <c r="B2209">
        <v>855</v>
      </c>
      <c r="C2209" t="s">
        <v>18953</v>
      </c>
      <c r="D2209" t="s">
        <v>18954</v>
      </c>
      <c r="E2209" t="s">
        <v>6084</v>
      </c>
      <c r="F2209" t="s">
        <v>11925</v>
      </c>
      <c r="G2209">
        <v>2</v>
      </c>
      <c r="H2209" t="s">
        <v>9620</v>
      </c>
      <c r="I2209" t="s">
        <v>26</v>
      </c>
      <c r="J2209" t="s">
        <v>26</v>
      </c>
      <c r="K2209" t="s">
        <v>26</v>
      </c>
      <c r="L2209">
        <v>900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 t="s">
        <v>18955</v>
      </c>
      <c r="T2209" s="1">
        <v>43831</v>
      </c>
      <c r="U2209" t="s">
        <v>16603</v>
      </c>
      <c r="V2209">
        <v>3363</v>
      </c>
      <c r="W2209">
        <v>1</v>
      </c>
      <c r="Y2209">
        <v>0</v>
      </c>
      <c r="Z2209" s="1">
        <v>44741.355576504633</v>
      </c>
      <c r="AA2209">
        <v>0</v>
      </c>
    </row>
    <row r="2210" spans="1:27" x14ac:dyDescent="0.25">
      <c r="A2210">
        <v>1</v>
      </c>
      <c r="B2210">
        <v>856</v>
      </c>
      <c r="C2210" t="s">
        <v>18956</v>
      </c>
      <c r="D2210" t="s">
        <v>18957</v>
      </c>
      <c r="E2210" t="s">
        <v>12166</v>
      </c>
      <c r="F2210" t="s">
        <v>11925</v>
      </c>
      <c r="G2210">
        <v>2</v>
      </c>
      <c r="H2210" t="s">
        <v>9621</v>
      </c>
      <c r="I2210" t="s">
        <v>26</v>
      </c>
      <c r="J2210" t="s">
        <v>26</v>
      </c>
      <c r="K2210" t="s">
        <v>26</v>
      </c>
      <c r="L2210">
        <v>901</v>
      </c>
      <c r="M2210">
        <v>1</v>
      </c>
      <c r="N2210">
        <v>0</v>
      </c>
      <c r="O2210">
        <v>0</v>
      </c>
      <c r="P2210">
        <v>0</v>
      </c>
      <c r="Q2210">
        <v>0</v>
      </c>
      <c r="R2210">
        <v>0</v>
      </c>
      <c r="S2210" t="s">
        <v>18958</v>
      </c>
      <c r="T2210" s="1">
        <v>43831</v>
      </c>
      <c r="U2210" t="s">
        <v>16113</v>
      </c>
      <c r="V2210">
        <v>3364</v>
      </c>
      <c r="W2210">
        <v>1</v>
      </c>
      <c r="Y2210">
        <v>0</v>
      </c>
      <c r="Z2210" s="1">
        <v>44741.355577662034</v>
      </c>
      <c r="AA2210">
        <v>0</v>
      </c>
    </row>
    <row r="2211" spans="1:27" x14ac:dyDescent="0.25">
      <c r="A2211">
        <v>1</v>
      </c>
      <c r="B2211">
        <v>857</v>
      </c>
      <c r="C2211" t="s">
        <v>18959</v>
      </c>
      <c r="D2211" t="s">
        <v>18960</v>
      </c>
      <c r="F2211" t="s">
        <v>11644</v>
      </c>
      <c r="G2211">
        <v>1</v>
      </c>
      <c r="H2211" t="s">
        <v>18961</v>
      </c>
      <c r="I2211" t="s">
        <v>15554</v>
      </c>
      <c r="J2211" t="s">
        <v>11878</v>
      </c>
      <c r="K2211" t="s">
        <v>18962</v>
      </c>
      <c r="L2211">
        <v>902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 t="s">
        <v>18961</v>
      </c>
      <c r="T2211" s="1">
        <v>43831</v>
      </c>
      <c r="U2211" t="s">
        <v>14792</v>
      </c>
      <c r="V2211">
        <v>3365</v>
      </c>
      <c r="W2211">
        <v>1</v>
      </c>
      <c r="Y2211">
        <v>0</v>
      </c>
      <c r="Z2211" s="1">
        <v>44741.35557890046</v>
      </c>
      <c r="AA2211">
        <v>0</v>
      </c>
    </row>
    <row r="2212" spans="1:27" x14ac:dyDescent="0.25">
      <c r="A2212">
        <v>1</v>
      </c>
      <c r="B2212">
        <v>858</v>
      </c>
      <c r="C2212" t="s">
        <v>18963</v>
      </c>
      <c r="D2212" t="s">
        <v>18964</v>
      </c>
      <c r="E2212" t="s">
        <v>12363</v>
      </c>
      <c r="F2212" t="s">
        <v>11925</v>
      </c>
      <c r="G2212">
        <v>2</v>
      </c>
      <c r="H2212" t="s">
        <v>18965</v>
      </c>
      <c r="I2212" t="s">
        <v>26</v>
      </c>
      <c r="J2212" t="s">
        <v>26</v>
      </c>
      <c r="K2212" t="s">
        <v>26</v>
      </c>
      <c r="L2212">
        <v>21543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 t="s">
        <v>18965</v>
      </c>
      <c r="T2212" s="1">
        <v>43831</v>
      </c>
      <c r="U2212" t="s">
        <v>3987</v>
      </c>
      <c r="V2212">
        <v>3368</v>
      </c>
      <c r="W2212">
        <v>1</v>
      </c>
      <c r="Y2212">
        <v>0</v>
      </c>
      <c r="Z2212" s="1">
        <v>44928.464362384257</v>
      </c>
      <c r="AA2212">
        <v>0</v>
      </c>
    </row>
    <row r="2213" spans="1:27" x14ac:dyDescent="0.25">
      <c r="A2213">
        <v>1</v>
      </c>
      <c r="B2213">
        <v>859</v>
      </c>
      <c r="C2213" t="s">
        <v>18966</v>
      </c>
      <c r="D2213" t="s">
        <v>18967</v>
      </c>
      <c r="E2213" t="s">
        <v>7870</v>
      </c>
      <c r="F2213" t="s">
        <v>11925</v>
      </c>
      <c r="G2213">
        <v>2</v>
      </c>
      <c r="H2213" t="s">
        <v>9643</v>
      </c>
      <c r="I2213" t="s">
        <v>26</v>
      </c>
      <c r="J2213" t="s">
        <v>26</v>
      </c>
      <c r="K2213" t="s">
        <v>26</v>
      </c>
      <c r="L2213">
        <v>904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 t="s">
        <v>9643</v>
      </c>
      <c r="T2213" s="1">
        <v>43831</v>
      </c>
      <c r="U2213" t="s">
        <v>3971</v>
      </c>
      <c r="V2213">
        <v>3370</v>
      </c>
      <c r="W2213">
        <v>1</v>
      </c>
      <c r="Y2213">
        <v>0</v>
      </c>
      <c r="Z2213" s="1">
        <v>44741.35561608796</v>
      </c>
      <c r="AA2213">
        <v>0</v>
      </c>
    </row>
    <row r="2214" spans="1:27" x14ac:dyDescent="0.25">
      <c r="A2214">
        <v>1</v>
      </c>
      <c r="B2214">
        <v>860</v>
      </c>
      <c r="C2214" t="s">
        <v>18968</v>
      </c>
      <c r="D2214" t="s">
        <v>18969</v>
      </c>
      <c r="F2214" t="s">
        <v>11644</v>
      </c>
      <c r="G2214">
        <v>1</v>
      </c>
      <c r="H2214" t="s">
        <v>18970</v>
      </c>
      <c r="I2214" t="s">
        <v>18971</v>
      </c>
      <c r="J2214" t="s">
        <v>11783</v>
      </c>
      <c r="K2214" t="s">
        <v>14840</v>
      </c>
      <c r="L2214">
        <v>905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 t="s">
        <v>9645</v>
      </c>
      <c r="T2214" s="1">
        <v>43831</v>
      </c>
      <c r="U2214" t="s">
        <v>16168</v>
      </c>
      <c r="V2214">
        <v>3372</v>
      </c>
      <c r="W2214">
        <v>1</v>
      </c>
      <c r="Y2214">
        <v>0</v>
      </c>
      <c r="Z2214" s="1">
        <v>44741.355618865739</v>
      </c>
      <c r="AA2214">
        <v>0</v>
      </c>
    </row>
    <row r="2215" spans="1:27" x14ac:dyDescent="0.25">
      <c r="A2215">
        <v>1</v>
      </c>
      <c r="B2215">
        <v>861</v>
      </c>
      <c r="C2215" t="s">
        <v>18972</v>
      </c>
      <c r="D2215" t="s">
        <v>18973</v>
      </c>
      <c r="E2215" t="s">
        <v>12291</v>
      </c>
      <c r="F2215" t="s">
        <v>11925</v>
      </c>
      <c r="G2215">
        <v>2</v>
      </c>
      <c r="H2215" t="s">
        <v>9652</v>
      </c>
      <c r="I2215" t="s">
        <v>26</v>
      </c>
      <c r="J2215" t="s">
        <v>26</v>
      </c>
      <c r="K2215" t="s">
        <v>26</v>
      </c>
      <c r="L2215">
        <v>906</v>
      </c>
      <c r="M2215">
        <v>1</v>
      </c>
      <c r="N2215">
        <v>0</v>
      </c>
      <c r="O2215">
        <v>0</v>
      </c>
      <c r="P2215">
        <v>0</v>
      </c>
      <c r="Q2215">
        <v>0</v>
      </c>
      <c r="R2215">
        <v>0</v>
      </c>
      <c r="S2215" t="s">
        <v>9652</v>
      </c>
      <c r="T2215" s="1">
        <v>43831</v>
      </c>
      <c r="U2215" t="s">
        <v>16168</v>
      </c>
      <c r="V2215">
        <v>3378</v>
      </c>
      <c r="W2215">
        <v>1</v>
      </c>
      <c r="Y2215">
        <v>0</v>
      </c>
      <c r="Z2215" s="1">
        <v>44741.355628668978</v>
      </c>
      <c r="AA2215">
        <v>0</v>
      </c>
    </row>
    <row r="2216" spans="1:27" x14ac:dyDescent="0.25">
      <c r="A2216">
        <v>1</v>
      </c>
      <c r="B2216">
        <v>862</v>
      </c>
      <c r="C2216" t="s">
        <v>18974</v>
      </c>
      <c r="D2216" t="s">
        <v>18975</v>
      </c>
      <c r="F2216" t="s">
        <v>11644</v>
      </c>
      <c r="G2216">
        <v>1</v>
      </c>
      <c r="H2216" t="s">
        <v>18976</v>
      </c>
      <c r="I2216" t="s">
        <v>18977</v>
      </c>
      <c r="J2216" t="s">
        <v>18978</v>
      </c>
      <c r="K2216" t="s">
        <v>17497</v>
      </c>
      <c r="L2216">
        <v>907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 t="s">
        <v>9654</v>
      </c>
      <c r="T2216" s="1">
        <v>43831</v>
      </c>
      <c r="U2216" t="s">
        <v>14792</v>
      </c>
      <c r="V2216">
        <v>3380</v>
      </c>
      <c r="W2216">
        <v>1</v>
      </c>
      <c r="Y2216">
        <v>0</v>
      </c>
      <c r="Z2216" s="1">
        <v>44741.355632094906</v>
      </c>
      <c r="AA2216">
        <v>0</v>
      </c>
    </row>
    <row r="2217" spans="1:27" x14ac:dyDescent="0.25">
      <c r="A2217">
        <v>1</v>
      </c>
      <c r="B2217">
        <v>863</v>
      </c>
      <c r="C2217" t="s">
        <v>3747</v>
      </c>
      <c r="D2217" t="s">
        <v>18979</v>
      </c>
      <c r="E2217" t="s">
        <v>7870</v>
      </c>
      <c r="F2217" t="s">
        <v>11925</v>
      </c>
      <c r="G2217">
        <v>2</v>
      </c>
      <c r="H2217" t="s">
        <v>9655</v>
      </c>
      <c r="I2217" t="s">
        <v>26</v>
      </c>
      <c r="J2217" t="s">
        <v>26</v>
      </c>
      <c r="K2217" t="s">
        <v>26</v>
      </c>
      <c r="L2217">
        <v>908</v>
      </c>
      <c r="M2217">
        <v>1</v>
      </c>
      <c r="N2217">
        <v>0</v>
      </c>
      <c r="O2217">
        <v>0</v>
      </c>
      <c r="P2217">
        <v>0</v>
      </c>
      <c r="Q2217">
        <v>0</v>
      </c>
      <c r="R2217">
        <v>0</v>
      </c>
      <c r="S2217" t="s">
        <v>18980</v>
      </c>
      <c r="T2217" s="1">
        <v>43831</v>
      </c>
      <c r="U2217" t="s">
        <v>4089</v>
      </c>
      <c r="V2217">
        <v>3381</v>
      </c>
      <c r="W2217">
        <v>1</v>
      </c>
      <c r="Y2217">
        <v>0</v>
      </c>
      <c r="Z2217" s="1">
        <v>44741.355633946761</v>
      </c>
      <c r="AA2217">
        <v>0</v>
      </c>
    </row>
    <row r="2218" spans="1:27" x14ac:dyDescent="0.25">
      <c r="A2218">
        <v>1</v>
      </c>
      <c r="B2218">
        <v>864</v>
      </c>
      <c r="C2218" t="s">
        <v>18981</v>
      </c>
      <c r="D2218" t="s">
        <v>18982</v>
      </c>
      <c r="E2218" t="s">
        <v>7131</v>
      </c>
      <c r="F2218" t="s">
        <v>11925</v>
      </c>
      <c r="G2218">
        <v>2</v>
      </c>
      <c r="H2218" t="s">
        <v>9672</v>
      </c>
      <c r="I2218" t="s">
        <v>26</v>
      </c>
      <c r="J2218" t="s">
        <v>26</v>
      </c>
      <c r="K2218" t="s">
        <v>26</v>
      </c>
      <c r="L2218">
        <v>909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 t="s">
        <v>18983</v>
      </c>
      <c r="T2218" s="1">
        <v>43831</v>
      </c>
      <c r="U2218" t="s">
        <v>14792</v>
      </c>
      <c r="V2218">
        <v>3394</v>
      </c>
      <c r="W2218">
        <v>1</v>
      </c>
      <c r="Y2218">
        <v>0</v>
      </c>
      <c r="Z2218" s="1">
        <v>45012.446507210647</v>
      </c>
      <c r="AA2218">
        <v>0</v>
      </c>
    </row>
    <row r="2219" spans="1:27" x14ac:dyDescent="0.25">
      <c r="A2219">
        <v>1</v>
      </c>
      <c r="B2219">
        <v>865</v>
      </c>
      <c r="C2219" t="s">
        <v>18984</v>
      </c>
      <c r="D2219" t="s">
        <v>18985</v>
      </c>
      <c r="F2219" t="s">
        <v>11644</v>
      </c>
      <c r="G2219">
        <v>1</v>
      </c>
      <c r="H2219" t="s">
        <v>18986</v>
      </c>
      <c r="I2219" t="s">
        <v>14694</v>
      </c>
      <c r="J2219" t="s">
        <v>14694</v>
      </c>
      <c r="K2219" t="s">
        <v>18987</v>
      </c>
      <c r="L2219">
        <v>910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 t="s">
        <v>18986</v>
      </c>
      <c r="T2219" s="1">
        <v>43831</v>
      </c>
      <c r="U2219" t="s">
        <v>18988</v>
      </c>
      <c r="V2219">
        <v>3399</v>
      </c>
      <c r="W2219">
        <v>1</v>
      </c>
      <c r="Y2219">
        <v>0</v>
      </c>
      <c r="Z2219" s="1">
        <v>44741.355676932872</v>
      </c>
      <c r="AA2219">
        <v>0</v>
      </c>
    </row>
    <row r="2220" spans="1:27" x14ac:dyDescent="0.25">
      <c r="A2220">
        <v>1</v>
      </c>
      <c r="B2220">
        <v>866</v>
      </c>
      <c r="C2220" t="s">
        <v>18989</v>
      </c>
      <c r="D2220" t="s">
        <v>18990</v>
      </c>
      <c r="F2220" t="s">
        <v>11644</v>
      </c>
      <c r="G2220">
        <v>1</v>
      </c>
      <c r="H2220" t="s">
        <v>18991</v>
      </c>
      <c r="I2220" t="s">
        <v>11754</v>
      </c>
      <c r="J2220" t="s">
        <v>15512</v>
      </c>
      <c r="K2220" t="s">
        <v>18992</v>
      </c>
      <c r="L2220">
        <v>911</v>
      </c>
      <c r="M2220">
        <v>1</v>
      </c>
      <c r="N2220">
        <v>0</v>
      </c>
      <c r="O2220">
        <v>0</v>
      </c>
      <c r="P2220">
        <v>0</v>
      </c>
      <c r="Q2220">
        <v>0</v>
      </c>
      <c r="R2220">
        <v>0</v>
      </c>
      <c r="S2220" t="s">
        <v>9679</v>
      </c>
      <c r="T2220" s="1">
        <v>43831</v>
      </c>
      <c r="U2220" t="s">
        <v>18993</v>
      </c>
      <c r="V2220">
        <v>3400</v>
      </c>
      <c r="W2220">
        <v>1</v>
      </c>
      <c r="Y2220">
        <v>0</v>
      </c>
      <c r="Z2220" s="1">
        <v>44741.355681284724</v>
      </c>
      <c r="AA2220">
        <v>0</v>
      </c>
    </row>
    <row r="2221" spans="1:27" x14ac:dyDescent="0.25">
      <c r="A2221">
        <v>1</v>
      </c>
      <c r="B2221">
        <v>867</v>
      </c>
      <c r="C2221" t="s">
        <v>18994</v>
      </c>
      <c r="D2221" t="s">
        <v>18995</v>
      </c>
      <c r="E2221" t="s">
        <v>12403</v>
      </c>
      <c r="F2221" t="s">
        <v>11925</v>
      </c>
      <c r="G2221">
        <v>2</v>
      </c>
      <c r="H2221" t="s">
        <v>9680</v>
      </c>
      <c r="I2221" t="s">
        <v>26</v>
      </c>
      <c r="J2221" t="s">
        <v>26</v>
      </c>
      <c r="K2221" t="s">
        <v>26</v>
      </c>
      <c r="L2221">
        <v>912</v>
      </c>
      <c r="M2221">
        <v>1</v>
      </c>
      <c r="N2221">
        <v>0</v>
      </c>
      <c r="O2221">
        <v>0</v>
      </c>
      <c r="P2221">
        <v>0</v>
      </c>
      <c r="Q2221">
        <v>0</v>
      </c>
      <c r="R2221">
        <v>0</v>
      </c>
      <c r="S2221" t="s">
        <v>18996</v>
      </c>
      <c r="T2221" s="1">
        <v>43831</v>
      </c>
      <c r="U2221" t="s">
        <v>2351</v>
      </c>
      <c r="V2221">
        <v>3401</v>
      </c>
      <c r="W2221">
        <v>1</v>
      </c>
      <c r="Y2221">
        <v>0</v>
      </c>
      <c r="Z2221" s="1">
        <v>44741.355685034723</v>
      </c>
      <c r="AA2221">
        <v>0</v>
      </c>
    </row>
    <row r="2222" spans="1:27" x14ac:dyDescent="0.25">
      <c r="A2222">
        <v>1</v>
      </c>
      <c r="B2222">
        <v>868</v>
      </c>
      <c r="C2222" t="s">
        <v>18997</v>
      </c>
      <c r="D2222" t="s">
        <v>18998</v>
      </c>
      <c r="E2222" t="s">
        <v>7131</v>
      </c>
      <c r="F2222" t="s">
        <v>11925</v>
      </c>
      <c r="G2222">
        <v>2</v>
      </c>
      <c r="H2222" t="s">
        <v>9683</v>
      </c>
      <c r="I2222" t="s">
        <v>26</v>
      </c>
      <c r="J2222" t="s">
        <v>26</v>
      </c>
      <c r="K2222" t="s">
        <v>26</v>
      </c>
      <c r="L2222">
        <v>913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 t="s">
        <v>18999</v>
      </c>
      <c r="T2222" s="1">
        <v>43831</v>
      </c>
      <c r="U2222" t="s">
        <v>19000</v>
      </c>
      <c r="V2222">
        <v>3404</v>
      </c>
      <c r="W2222">
        <v>1</v>
      </c>
      <c r="Y2222">
        <v>0</v>
      </c>
      <c r="Z2222" s="1">
        <v>44741.355699687498</v>
      </c>
      <c r="AA2222">
        <v>0</v>
      </c>
    </row>
    <row r="2223" spans="1:27" x14ac:dyDescent="0.25">
      <c r="A2223">
        <v>1</v>
      </c>
      <c r="B2223">
        <v>869</v>
      </c>
      <c r="C2223" t="s">
        <v>19001</v>
      </c>
      <c r="D2223" t="s">
        <v>19002</v>
      </c>
      <c r="F2223" t="s">
        <v>11644</v>
      </c>
      <c r="G2223">
        <v>1</v>
      </c>
      <c r="H2223" t="s">
        <v>19003</v>
      </c>
      <c r="I2223" t="s">
        <v>11686</v>
      </c>
      <c r="J2223" t="s">
        <v>16128</v>
      </c>
      <c r="K2223" t="s">
        <v>19004</v>
      </c>
      <c r="L2223">
        <v>914</v>
      </c>
      <c r="M2223">
        <v>1</v>
      </c>
      <c r="N2223">
        <v>0</v>
      </c>
      <c r="O2223">
        <v>0</v>
      </c>
      <c r="P2223">
        <v>0</v>
      </c>
      <c r="Q2223">
        <v>0</v>
      </c>
      <c r="R2223">
        <v>0</v>
      </c>
      <c r="S2223" t="s">
        <v>19005</v>
      </c>
      <c r="T2223" s="1">
        <v>43831</v>
      </c>
      <c r="U2223" t="s">
        <v>14792</v>
      </c>
      <c r="V2223">
        <v>3405</v>
      </c>
      <c r="W2223">
        <v>1</v>
      </c>
      <c r="Y2223">
        <v>0</v>
      </c>
      <c r="Z2223" s="1">
        <v>44741.355702430556</v>
      </c>
      <c r="AA2223">
        <v>0</v>
      </c>
    </row>
    <row r="2224" spans="1:27" x14ac:dyDescent="0.25">
      <c r="A2224">
        <v>1</v>
      </c>
      <c r="B2224">
        <v>870</v>
      </c>
      <c r="C2224" t="s">
        <v>19006</v>
      </c>
      <c r="D2224" t="s">
        <v>19007</v>
      </c>
      <c r="F2224" t="s">
        <v>11644</v>
      </c>
      <c r="G2224">
        <v>1</v>
      </c>
      <c r="H2224" t="s">
        <v>19008</v>
      </c>
      <c r="I2224" t="s">
        <v>19009</v>
      </c>
      <c r="J2224" t="s">
        <v>19010</v>
      </c>
      <c r="K2224" t="s">
        <v>19011</v>
      </c>
      <c r="L2224">
        <v>915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 t="s">
        <v>19008</v>
      </c>
      <c r="T2224" s="1">
        <v>43831</v>
      </c>
      <c r="U2224" t="s">
        <v>16113</v>
      </c>
      <c r="V2224">
        <v>3409</v>
      </c>
      <c r="W2224">
        <v>1</v>
      </c>
      <c r="Y2224">
        <v>0</v>
      </c>
      <c r="Z2224" s="1">
        <v>44741.355713460645</v>
      </c>
      <c r="AA2224">
        <v>0</v>
      </c>
    </row>
    <row r="2225" spans="1:27" x14ac:dyDescent="0.25">
      <c r="A2225">
        <v>1</v>
      </c>
      <c r="B2225">
        <v>871</v>
      </c>
      <c r="C2225" t="s">
        <v>19012</v>
      </c>
      <c r="D2225" t="s">
        <v>19013</v>
      </c>
      <c r="E2225" t="s">
        <v>7131</v>
      </c>
      <c r="F2225" t="s">
        <v>11925</v>
      </c>
      <c r="G2225">
        <v>2</v>
      </c>
      <c r="H2225" t="s">
        <v>19014</v>
      </c>
      <c r="I2225" t="s">
        <v>26</v>
      </c>
      <c r="J2225" t="s">
        <v>26</v>
      </c>
      <c r="K2225" t="s">
        <v>26</v>
      </c>
      <c r="L2225">
        <v>916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 t="s">
        <v>19014</v>
      </c>
      <c r="T2225" s="1">
        <v>43831</v>
      </c>
      <c r="U2225" t="s">
        <v>16238</v>
      </c>
      <c r="V2225">
        <v>3412</v>
      </c>
      <c r="W2225">
        <v>1</v>
      </c>
      <c r="Y2225">
        <v>0</v>
      </c>
      <c r="Z2225" s="1">
        <v>44741.355726851849</v>
      </c>
      <c r="AA2225">
        <v>0</v>
      </c>
    </row>
    <row r="2226" spans="1:27" x14ac:dyDescent="0.25">
      <c r="A2226">
        <v>1</v>
      </c>
      <c r="B2226">
        <v>872</v>
      </c>
      <c r="C2226" t="s">
        <v>19015</v>
      </c>
      <c r="D2226" t="s">
        <v>19016</v>
      </c>
      <c r="F2226" t="s">
        <v>11644</v>
      </c>
      <c r="G2226">
        <v>1</v>
      </c>
      <c r="H2226" t="s">
        <v>19017</v>
      </c>
      <c r="I2226" t="s">
        <v>14005</v>
      </c>
      <c r="J2226" t="s">
        <v>19018</v>
      </c>
      <c r="K2226" t="s">
        <v>19019</v>
      </c>
      <c r="L2226">
        <v>917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 t="s">
        <v>19017</v>
      </c>
      <c r="T2226" s="1">
        <v>43831</v>
      </c>
      <c r="U2226" t="s">
        <v>4021</v>
      </c>
      <c r="V2226">
        <v>3416</v>
      </c>
      <c r="W2226">
        <v>1</v>
      </c>
      <c r="Y2226">
        <v>0</v>
      </c>
      <c r="Z2226" s="1">
        <v>44741.355740162035</v>
      </c>
      <c r="AA2226">
        <v>0</v>
      </c>
    </row>
    <row r="2227" spans="1:27" x14ac:dyDescent="0.25">
      <c r="A2227">
        <v>1</v>
      </c>
      <c r="B2227">
        <v>873</v>
      </c>
      <c r="C2227" t="s">
        <v>19020</v>
      </c>
      <c r="D2227" t="s">
        <v>19021</v>
      </c>
      <c r="E2227" t="s">
        <v>12300</v>
      </c>
      <c r="F2227" t="s">
        <v>11925</v>
      </c>
      <c r="G2227">
        <v>2</v>
      </c>
      <c r="H2227" t="s">
        <v>9706</v>
      </c>
      <c r="I2227" t="s">
        <v>26</v>
      </c>
      <c r="J2227" t="s">
        <v>26</v>
      </c>
      <c r="K2227" t="s">
        <v>26</v>
      </c>
      <c r="L2227">
        <v>918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 t="s">
        <v>19022</v>
      </c>
      <c r="T2227" s="1">
        <v>43831</v>
      </c>
      <c r="U2227" t="s">
        <v>2351</v>
      </c>
      <c r="V2227">
        <v>3423</v>
      </c>
      <c r="W2227">
        <v>1</v>
      </c>
      <c r="Y2227">
        <v>0</v>
      </c>
      <c r="Z2227" s="1">
        <v>44741.355767476853</v>
      </c>
      <c r="AA2227">
        <v>0</v>
      </c>
    </row>
    <row r="2228" spans="1:27" x14ac:dyDescent="0.25">
      <c r="A2228">
        <v>1</v>
      </c>
      <c r="B2228">
        <v>874</v>
      </c>
      <c r="C2228" t="s">
        <v>19023</v>
      </c>
      <c r="D2228" t="s">
        <v>19024</v>
      </c>
      <c r="E2228" t="s">
        <v>12305</v>
      </c>
      <c r="F2228" t="s">
        <v>11925</v>
      </c>
      <c r="G2228">
        <v>2</v>
      </c>
      <c r="H2228" t="s">
        <v>9712</v>
      </c>
      <c r="I2228" t="s">
        <v>26</v>
      </c>
      <c r="J2228" t="s">
        <v>26</v>
      </c>
      <c r="K2228" t="s">
        <v>26</v>
      </c>
      <c r="L2228">
        <v>919</v>
      </c>
      <c r="M2228">
        <v>1</v>
      </c>
      <c r="N2228">
        <v>0</v>
      </c>
      <c r="O2228">
        <v>0</v>
      </c>
      <c r="P2228">
        <v>0</v>
      </c>
      <c r="Q2228">
        <v>0</v>
      </c>
      <c r="R2228">
        <v>0</v>
      </c>
      <c r="S2228" t="s">
        <v>19025</v>
      </c>
      <c r="T2228" s="1">
        <v>43831</v>
      </c>
      <c r="U2228" t="s">
        <v>14792</v>
      </c>
      <c r="V2228">
        <v>3429</v>
      </c>
      <c r="W2228">
        <v>1</v>
      </c>
      <c r="Y2228">
        <v>0</v>
      </c>
      <c r="Z2228" s="1">
        <v>44741.355787233799</v>
      </c>
      <c r="AA2228">
        <v>0</v>
      </c>
    </row>
    <row r="2229" spans="1:27" x14ac:dyDescent="0.25">
      <c r="A2229">
        <v>1</v>
      </c>
      <c r="B2229">
        <v>875</v>
      </c>
      <c r="C2229" t="s">
        <v>19026</v>
      </c>
      <c r="D2229" t="s">
        <v>19027</v>
      </c>
      <c r="E2229" t="s">
        <v>6084</v>
      </c>
      <c r="F2229" t="s">
        <v>11925</v>
      </c>
      <c r="G2229">
        <v>2</v>
      </c>
      <c r="H2229" t="s">
        <v>19028</v>
      </c>
      <c r="I2229" t="s">
        <v>26</v>
      </c>
      <c r="J2229" t="s">
        <v>26</v>
      </c>
      <c r="K2229" t="s">
        <v>26</v>
      </c>
      <c r="L2229">
        <v>920</v>
      </c>
      <c r="M2229">
        <v>1</v>
      </c>
      <c r="N2229">
        <v>0</v>
      </c>
      <c r="O2229">
        <v>0</v>
      </c>
      <c r="P2229">
        <v>0</v>
      </c>
      <c r="Q2229">
        <v>0</v>
      </c>
      <c r="R2229">
        <v>0</v>
      </c>
      <c r="S2229" t="s">
        <v>19029</v>
      </c>
      <c r="T2229" s="1">
        <v>43831</v>
      </c>
      <c r="U2229" t="s">
        <v>4089</v>
      </c>
      <c r="V2229">
        <v>3433</v>
      </c>
      <c r="W2229">
        <v>1</v>
      </c>
      <c r="Y2229">
        <v>0</v>
      </c>
      <c r="Z2229" s="1">
        <v>44741.355798379627</v>
      </c>
      <c r="AA2229">
        <v>0</v>
      </c>
    </row>
    <row r="2230" spans="1:27" x14ac:dyDescent="0.25">
      <c r="A2230">
        <v>1</v>
      </c>
      <c r="B2230">
        <v>876</v>
      </c>
      <c r="C2230" t="s">
        <v>17447</v>
      </c>
      <c r="D2230" t="s">
        <v>19030</v>
      </c>
      <c r="E2230" t="s">
        <v>12291</v>
      </c>
      <c r="F2230" t="s">
        <v>11925</v>
      </c>
      <c r="G2230">
        <v>2</v>
      </c>
      <c r="H2230" t="s">
        <v>19031</v>
      </c>
      <c r="I2230" t="s">
        <v>26</v>
      </c>
      <c r="J2230" t="s">
        <v>26</v>
      </c>
      <c r="K2230" t="s">
        <v>26</v>
      </c>
      <c r="L2230">
        <v>21394</v>
      </c>
      <c r="M2230">
        <v>1</v>
      </c>
      <c r="N2230">
        <v>0</v>
      </c>
      <c r="O2230">
        <v>0</v>
      </c>
      <c r="P2230">
        <v>0</v>
      </c>
      <c r="Q2230">
        <v>0</v>
      </c>
      <c r="R2230">
        <v>0</v>
      </c>
      <c r="S2230" t="s">
        <v>19032</v>
      </c>
      <c r="T2230" s="1">
        <v>43831</v>
      </c>
      <c r="U2230" t="s">
        <v>16355</v>
      </c>
      <c r="V2230">
        <v>3437</v>
      </c>
      <c r="W2230">
        <v>1</v>
      </c>
      <c r="Y2230">
        <v>0</v>
      </c>
      <c r="Z2230" s="1">
        <v>44928.464323379631</v>
      </c>
      <c r="AA2230">
        <v>0</v>
      </c>
    </row>
    <row r="2231" spans="1:27" x14ac:dyDescent="0.25">
      <c r="A2231">
        <v>1</v>
      </c>
      <c r="B2231">
        <v>877</v>
      </c>
      <c r="C2231" t="s">
        <v>19033</v>
      </c>
      <c r="D2231" t="s">
        <v>19034</v>
      </c>
      <c r="E2231" t="s">
        <v>12300</v>
      </c>
      <c r="F2231" t="s">
        <v>11925</v>
      </c>
      <c r="G2231">
        <v>2</v>
      </c>
      <c r="H2231" t="s">
        <v>9736</v>
      </c>
      <c r="I2231" t="s">
        <v>26</v>
      </c>
      <c r="J2231" t="s">
        <v>26</v>
      </c>
      <c r="K2231" t="s">
        <v>26</v>
      </c>
      <c r="L2231">
        <v>922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 t="s">
        <v>19035</v>
      </c>
      <c r="T2231" s="1">
        <v>43831</v>
      </c>
      <c r="U2231" t="s">
        <v>2351</v>
      </c>
      <c r="V2231">
        <v>3452</v>
      </c>
      <c r="W2231">
        <v>1</v>
      </c>
      <c r="Y2231">
        <v>0</v>
      </c>
      <c r="Z2231" s="1">
        <v>44741.355837766205</v>
      </c>
      <c r="AA2231">
        <v>0</v>
      </c>
    </row>
    <row r="2232" spans="1:27" x14ac:dyDescent="0.25">
      <c r="A2232">
        <v>1</v>
      </c>
      <c r="B2232">
        <v>878</v>
      </c>
      <c r="C2232" t="s">
        <v>19036</v>
      </c>
      <c r="D2232" t="s">
        <v>19037</v>
      </c>
      <c r="F2232" t="s">
        <v>11644</v>
      </c>
      <c r="G2232">
        <v>1</v>
      </c>
      <c r="H2232" t="s">
        <v>19038</v>
      </c>
      <c r="I2232" t="s">
        <v>16524</v>
      </c>
      <c r="J2232" t="s">
        <v>19039</v>
      </c>
      <c r="K2232" t="s">
        <v>19040</v>
      </c>
      <c r="L2232">
        <v>923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 t="s">
        <v>9740</v>
      </c>
      <c r="T2232" s="1">
        <v>43831</v>
      </c>
      <c r="U2232" t="s">
        <v>14792</v>
      </c>
      <c r="V2232">
        <v>3456</v>
      </c>
      <c r="W2232">
        <v>1</v>
      </c>
      <c r="Y2232">
        <v>0</v>
      </c>
      <c r="Z2232" s="1">
        <v>44741.355849652777</v>
      </c>
      <c r="AA2232">
        <v>0</v>
      </c>
    </row>
    <row r="2233" spans="1:27" x14ac:dyDescent="0.25">
      <c r="A2233">
        <v>1</v>
      </c>
      <c r="B2233">
        <v>879</v>
      </c>
      <c r="C2233" t="s">
        <v>19041</v>
      </c>
      <c r="D2233" t="s">
        <v>19042</v>
      </c>
      <c r="E2233" t="s">
        <v>12300</v>
      </c>
      <c r="F2233" t="s">
        <v>11925</v>
      </c>
      <c r="G2233">
        <v>2</v>
      </c>
      <c r="H2233" t="s">
        <v>9741</v>
      </c>
      <c r="I2233" t="s">
        <v>26</v>
      </c>
      <c r="J2233" t="s">
        <v>26</v>
      </c>
      <c r="K2233" t="s">
        <v>26</v>
      </c>
      <c r="L2233">
        <v>924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 t="s">
        <v>19043</v>
      </c>
      <c r="T2233" s="1">
        <v>43831</v>
      </c>
      <c r="U2233" t="s">
        <v>3999</v>
      </c>
      <c r="V2233">
        <v>3457</v>
      </c>
      <c r="W2233">
        <v>1</v>
      </c>
      <c r="Y2233">
        <v>0</v>
      </c>
      <c r="Z2233" s="1">
        <v>44741.355855092595</v>
      </c>
      <c r="AA2233">
        <v>0</v>
      </c>
    </row>
    <row r="2234" spans="1:27" x14ac:dyDescent="0.25">
      <c r="A2234">
        <v>1</v>
      </c>
      <c r="B2234">
        <v>880</v>
      </c>
      <c r="C2234" t="s">
        <v>19044</v>
      </c>
      <c r="D2234" t="s">
        <v>19045</v>
      </c>
      <c r="F2234" t="s">
        <v>11644</v>
      </c>
      <c r="G2234">
        <v>1</v>
      </c>
      <c r="H2234" t="s">
        <v>19046</v>
      </c>
      <c r="I2234" t="s">
        <v>12137</v>
      </c>
      <c r="J2234" t="s">
        <v>13817</v>
      </c>
      <c r="K2234" t="s">
        <v>19047</v>
      </c>
      <c r="L2234">
        <v>925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 t="s">
        <v>9743</v>
      </c>
      <c r="T2234" s="1">
        <v>43831</v>
      </c>
      <c r="U2234" t="s">
        <v>3999</v>
      </c>
      <c r="V2234">
        <v>3458</v>
      </c>
      <c r="W2234">
        <v>1</v>
      </c>
      <c r="Y2234">
        <v>0</v>
      </c>
      <c r="Z2234" s="1">
        <v>44741.355857372684</v>
      </c>
      <c r="AA2234">
        <v>0</v>
      </c>
    </row>
    <row r="2235" spans="1:27" x14ac:dyDescent="0.25">
      <c r="A2235">
        <v>1</v>
      </c>
      <c r="B2235">
        <v>881</v>
      </c>
      <c r="C2235" t="s">
        <v>19048</v>
      </c>
      <c r="D2235" t="s">
        <v>19049</v>
      </c>
      <c r="F2235" t="s">
        <v>11644</v>
      </c>
      <c r="G2235">
        <v>1</v>
      </c>
      <c r="H2235" t="s">
        <v>19050</v>
      </c>
      <c r="I2235" t="s">
        <v>14304</v>
      </c>
      <c r="J2235" t="s">
        <v>12010</v>
      </c>
      <c r="K2235" t="s">
        <v>13808</v>
      </c>
      <c r="L2235">
        <v>926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 t="s">
        <v>9754</v>
      </c>
      <c r="T2235" s="1">
        <v>43831</v>
      </c>
      <c r="U2235" t="s">
        <v>14643</v>
      </c>
      <c r="V2235">
        <v>3464</v>
      </c>
      <c r="W2235">
        <v>1</v>
      </c>
      <c r="Y2235">
        <v>0</v>
      </c>
      <c r="Z2235" s="1">
        <v>44741.355882870368</v>
      </c>
      <c r="AA2235">
        <v>0</v>
      </c>
    </row>
    <row r="2236" spans="1:27" x14ac:dyDescent="0.25">
      <c r="A2236">
        <v>1</v>
      </c>
      <c r="B2236">
        <v>882</v>
      </c>
      <c r="C2236" t="s">
        <v>19051</v>
      </c>
      <c r="D2236" t="s">
        <v>19052</v>
      </c>
      <c r="F2236" t="s">
        <v>11644</v>
      </c>
      <c r="G2236">
        <v>1</v>
      </c>
      <c r="H2236" t="s">
        <v>19053</v>
      </c>
      <c r="I2236" t="s">
        <v>12137</v>
      </c>
      <c r="J2236" t="s">
        <v>12040</v>
      </c>
      <c r="K2236" t="s">
        <v>19054</v>
      </c>
      <c r="L2236">
        <v>927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 t="s">
        <v>19055</v>
      </c>
      <c r="T2236" s="1">
        <v>43831</v>
      </c>
      <c r="U2236" t="s">
        <v>3954</v>
      </c>
      <c r="V2236">
        <v>3465</v>
      </c>
      <c r="W2236">
        <v>1</v>
      </c>
      <c r="Y2236">
        <v>0</v>
      </c>
      <c r="Z2236" s="1">
        <v>44741.355884178243</v>
      </c>
      <c r="AA2236">
        <v>0</v>
      </c>
    </row>
    <row r="2237" spans="1:27" x14ac:dyDescent="0.25">
      <c r="A2237">
        <v>1</v>
      </c>
      <c r="B2237">
        <v>883</v>
      </c>
      <c r="C2237" t="s">
        <v>19056</v>
      </c>
      <c r="D2237" t="s">
        <v>19057</v>
      </c>
      <c r="F2237" t="s">
        <v>11644</v>
      </c>
      <c r="G2237">
        <v>1</v>
      </c>
      <c r="H2237" t="s">
        <v>19058</v>
      </c>
      <c r="I2237" t="s">
        <v>14025</v>
      </c>
      <c r="J2237" t="s">
        <v>19059</v>
      </c>
      <c r="K2237" t="s">
        <v>19060</v>
      </c>
      <c r="L2237">
        <v>928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 t="s">
        <v>19061</v>
      </c>
      <c r="T2237" s="1">
        <v>43831</v>
      </c>
      <c r="U2237" t="s">
        <v>3954</v>
      </c>
      <c r="V2237">
        <v>3466</v>
      </c>
      <c r="W2237">
        <v>1</v>
      </c>
      <c r="Y2237">
        <v>0</v>
      </c>
      <c r="Z2237" s="1">
        <v>44741.355885335652</v>
      </c>
      <c r="AA2237">
        <v>0</v>
      </c>
    </row>
    <row r="2238" spans="1:27" x14ac:dyDescent="0.25">
      <c r="A2238">
        <v>1</v>
      </c>
      <c r="B2238">
        <v>884</v>
      </c>
      <c r="C2238" t="s">
        <v>19062</v>
      </c>
      <c r="D2238" t="s">
        <v>19063</v>
      </c>
      <c r="F2238" t="s">
        <v>11644</v>
      </c>
      <c r="G2238">
        <v>1</v>
      </c>
      <c r="H2238" t="s">
        <v>19064</v>
      </c>
      <c r="I2238" t="s">
        <v>12090</v>
      </c>
      <c r="J2238" t="s">
        <v>15119</v>
      </c>
      <c r="K2238" t="s">
        <v>17978</v>
      </c>
      <c r="L2238">
        <v>929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 t="s">
        <v>19064</v>
      </c>
      <c r="T2238" s="1">
        <v>43831</v>
      </c>
      <c r="U2238" t="s">
        <v>16048</v>
      </c>
      <c r="V2238">
        <v>3475</v>
      </c>
      <c r="W2238">
        <v>1</v>
      </c>
      <c r="Y2238">
        <v>0</v>
      </c>
      <c r="Z2238" s="1">
        <v>44741.355911458333</v>
      </c>
      <c r="AA2238">
        <v>0</v>
      </c>
    </row>
    <row r="2239" spans="1:27" x14ac:dyDescent="0.25">
      <c r="A2239">
        <v>1</v>
      </c>
      <c r="B2239">
        <v>885</v>
      </c>
      <c r="C2239" t="s">
        <v>19065</v>
      </c>
      <c r="D2239" t="s">
        <v>19066</v>
      </c>
      <c r="E2239" t="s">
        <v>12403</v>
      </c>
      <c r="F2239" t="s">
        <v>11925</v>
      </c>
      <c r="G2239">
        <v>2</v>
      </c>
      <c r="H2239" t="s">
        <v>19067</v>
      </c>
      <c r="I2239" t="s">
        <v>26</v>
      </c>
      <c r="J2239" t="s">
        <v>26</v>
      </c>
      <c r="K2239" t="s">
        <v>26</v>
      </c>
      <c r="L2239">
        <v>930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 t="s">
        <v>19068</v>
      </c>
      <c r="T2239" s="1">
        <v>43831</v>
      </c>
      <c r="U2239" t="s">
        <v>1422</v>
      </c>
      <c r="V2239">
        <v>3476</v>
      </c>
      <c r="W2239">
        <v>1</v>
      </c>
      <c r="Y2239">
        <v>0</v>
      </c>
      <c r="Z2239" s="1">
        <v>44741.355912766201</v>
      </c>
      <c r="AA2239">
        <v>0</v>
      </c>
    </row>
    <row r="2240" spans="1:27" x14ac:dyDescent="0.25">
      <c r="A2240">
        <v>1</v>
      </c>
      <c r="B2240">
        <v>886</v>
      </c>
      <c r="C2240" t="s">
        <v>19069</v>
      </c>
      <c r="D2240" t="s">
        <v>19070</v>
      </c>
      <c r="E2240" t="s">
        <v>12291</v>
      </c>
      <c r="F2240" t="s">
        <v>11925</v>
      </c>
      <c r="G2240">
        <v>2</v>
      </c>
      <c r="H2240" t="s">
        <v>19071</v>
      </c>
      <c r="I2240" t="s">
        <v>26</v>
      </c>
      <c r="J2240" t="s">
        <v>26</v>
      </c>
      <c r="K2240" t="s">
        <v>26</v>
      </c>
      <c r="L2240">
        <v>931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 t="s">
        <v>19072</v>
      </c>
      <c r="T2240" s="1">
        <v>43831</v>
      </c>
      <c r="U2240" t="s">
        <v>2351</v>
      </c>
      <c r="V2240">
        <v>3481</v>
      </c>
      <c r="W2240">
        <v>1</v>
      </c>
      <c r="Y2240">
        <v>0</v>
      </c>
      <c r="Z2240" s="1">
        <v>44741.355927118057</v>
      </c>
      <c r="AA2240">
        <v>0</v>
      </c>
    </row>
    <row r="2241" spans="1:27" x14ac:dyDescent="0.25">
      <c r="A2241">
        <v>1</v>
      </c>
      <c r="B2241">
        <v>887</v>
      </c>
      <c r="C2241" t="s">
        <v>19073</v>
      </c>
      <c r="D2241" t="s">
        <v>19074</v>
      </c>
      <c r="E2241" t="s">
        <v>7870</v>
      </c>
      <c r="F2241" t="s">
        <v>11925</v>
      </c>
      <c r="G2241">
        <v>2</v>
      </c>
      <c r="H2241" t="s">
        <v>19075</v>
      </c>
      <c r="I2241" t="s">
        <v>26</v>
      </c>
      <c r="J2241" t="s">
        <v>26</v>
      </c>
      <c r="K2241" t="s">
        <v>26</v>
      </c>
      <c r="L2241">
        <v>932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 t="s">
        <v>19076</v>
      </c>
      <c r="T2241" s="1">
        <v>43831</v>
      </c>
      <c r="U2241" t="s">
        <v>2351</v>
      </c>
      <c r="V2241">
        <v>3484</v>
      </c>
      <c r="W2241">
        <v>1</v>
      </c>
      <c r="Y2241">
        <v>0</v>
      </c>
      <c r="Z2241" s="1">
        <v>44741.355931481485</v>
      </c>
      <c r="AA2241">
        <v>0</v>
      </c>
    </row>
    <row r="2242" spans="1:27" x14ac:dyDescent="0.25">
      <c r="A2242">
        <v>1</v>
      </c>
      <c r="B2242">
        <v>888</v>
      </c>
      <c r="C2242" t="s">
        <v>19077</v>
      </c>
      <c r="D2242" t="s">
        <v>19078</v>
      </c>
      <c r="F2242" t="s">
        <v>11644</v>
      </c>
      <c r="G2242">
        <v>1</v>
      </c>
      <c r="H2242" t="s">
        <v>19079</v>
      </c>
      <c r="I2242" t="s">
        <v>18056</v>
      </c>
      <c r="J2242" t="s">
        <v>19080</v>
      </c>
      <c r="K2242" t="s">
        <v>19081</v>
      </c>
      <c r="L2242">
        <v>933</v>
      </c>
      <c r="M2242">
        <v>1</v>
      </c>
      <c r="N2242">
        <v>0</v>
      </c>
      <c r="O2242">
        <v>0</v>
      </c>
      <c r="P2242">
        <v>0</v>
      </c>
      <c r="Q2242">
        <v>0</v>
      </c>
      <c r="R2242">
        <v>0</v>
      </c>
      <c r="S2242" t="s">
        <v>19079</v>
      </c>
      <c r="T2242" s="1">
        <v>43831</v>
      </c>
      <c r="U2242" t="s">
        <v>14643</v>
      </c>
      <c r="V2242">
        <v>3485</v>
      </c>
      <c r="W2242">
        <v>1</v>
      </c>
      <c r="Y2242">
        <v>0</v>
      </c>
      <c r="Z2242" s="1">
        <v>44741.35593287037</v>
      </c>
      <c r="AA2242">
        <v>0</v>
      </c>
    </row>
    <row r="2243" spans="1:27" x14ac:dyDescent="0.25">
      <c r="A2243">
        <v>1</v>
      </c>
      <c r="B2243">
        <v>889</v>
      </c>
      <c r="C2243" t="s">
        <v>19082</v>
      </c>
      <c r="D2243" t="s">
        <v>19083</v>
      </c>
      <c r="F2243" t="s">
        <v>11644</v>
      </c>
      <c r="G2243">
        <v>1</v>
      </c>
      <c r="H2243" t="s">
        <v>19084</v>
      </c>
      <c r="I2243" t="s">
        <v>12070</v>
      </c>
      <c r="J2243" t="s">
        <v>19085</v>
      </c>
      <c r="K2243" t="s">
        <v>19086</v>
      </c>
      <c r="L2243">
        <v>934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 t="s">
        <v>9794</v>
      </c>
      <c r="T2243" s="1">
        <v>43831</v>
      </c>
      <c r="U2243" t="s">
        <v>16048</v>
      </c>
      <c r="V2243">
        <v>3488</v>
      </c>
      <c r="W2243">
        <v>1</v>
      </c>
      <c r="Y2243">
        <v>0</v>
      </c>
      <c r="Z2243" s="1">
        <v>44741.355940081019</v>
      </c>
      <c r="AA2243">
        <v>0</v>
      </c>
    </row>
    <row r="2244" spans="1:27" x14ac:dyDescent="0.25">
      <c r="A2244">
        <v>1</v>
      </c>
      <c r="B2244">
        <v>890</v>
      </c>
      <c r="C2244" t="s">
        <v>19087</v>
      </c>
      <c r="D2244" t="s">
        <v>19088</v>
      </c>
      <c r="F2244" t="s">
        <v>11644</v>
      </c>
      <c r="G2244">
        <v>1</v>
      </c>
      <c r="H2244" t="s">
        <v>19089</v>
      </c>
      <c r="I2244" t="s">
        <v>11927</v>
      </c>
      <c r="J2244" t="s">
        <v>12095</v>
      </c>
      <c r="K2244" t="s">
        <v>15055</v>
      </c>
      <c r="L2244">
        <v>935</v>
      </c>
      <c r="M2244">
        <v>1</v>
      </c>
      <c r="N2244">
        <v>0</v>
      </c>
      <c r="O2244">
        <v>0</v>
      </c>
      <c r="P2244">
        <v>0</v>
      </c>
      <c r="Q2244">
        <v>0</v>
      </c>
      <c r="R2244">
        <v>0</v>
      </c>
      <c r="S2244" t="s">
        <v>19089</v>
      </c>
      <c r="T2244" s="1">
        <v>43831</v>
      </c>
      <c r="U2244" t="s">
        <v>16048</v>
      </c>
      <c r="V2244">
        <v>3495</v>
      </c>
      <c r="W2244">
        <v>1</v>
      </c>
      <c r="Y2244">
        <v>0</v>
      </c>
      <c r="Z2244" s="1">
        <v>44741.355958101849</v>
      </c>
      <c r="AA2244">
        <v>0</v>
      </c>
    </row>
    <row r="2245" spans="1:27" x14ac:dyDescent="0.25">
      <c r="A2245">
        <v>1</v>
      </c>
      <c r="B2245">
        <v>891</v>
      </c>
      <c r="C2245" t="s">
        <v>19090</v>
      </c>
      <c r="D2245" t="s">
        <v>19091</v>
      </c>
      <c r="F2245" t="s">
        <v>11644</v>
      </c>
      <c r="G2245">
        <v>1</v>
      </c>
      <c r="H2245" t="s">
        <v>19092</v>
      </c>
      <c r="I2245" t="s">
        <v>19093</v>
      </c>
      <c r="J2245" t="s">
        <v>12162</v>
      </c>
      <c r="K2245" t="s">
        <v>19094</v>
      </c>
      <c r="L2245">
        <v>936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 t="s">
        <v>19092</v>
      </c>
      <c r="T2245" s="1">
        <v>43831</v>
      </c>
      <c r="U2245" t="s">
        <v>3954</v>
      </c>
      <c r="V2245">
        <v>3501</v>
      </c>
      <c r="W2245">
        <v>1</v>
      </c>
      <c r="Y2245">
        <v>0</v>
      </c>
      <c r="Z2245" s="1">
        <v>44741.355981747685</v>
      </c>
      <c r="AA2245">
        <v>0</v>
      </c>
    </row>
    <row r="2246" spans="1:27" x14ac:dyDescent="0.25">
      <c r="A2246">
        <v>1</v>
      </c>
      <c r="B2246">
        <v>892</v>
      </c>
      <c r="C2246" t="s">
        <v>19095</v>
      </c>
      <c r="D2246" t="s">
        <v>19096</v>
      </c>
      <c r="F2246" t="s">
        <v>11644</v>
      </c>
      <c r="G2246">
        <v>1</v>
      </c>
      <c r="H2246" t="s">
        <v>19097</v>
      </c>
      <c r="I2246" t="s">
        <v>13902</v>
      </c>
      <c r="J2246" t="s">
        <v>11947</v>
      </c>
      <c r="K2246" t="s">
        <v>19098</v>
      </c>
      <c r="L2246">
        <v>937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 t="s">
        <v>9816</v>
      </c>
      <c r="T2246" s="1">
        <v>43831</v>
      </c>
      <c r="U2246" t="s">
        <v>3954</v>
      </c>
      <c r="V2246">
        <v>3502</v>
      </c>
      <c r="W2246">
        <v>1</v>
      </c>
      <c r="Y2246">
        <v>0</v>
      </c>
      <c r="Z2246" s="1">
        <v>44741.355984108799</v>
      </c>
      <c r="AA2246">
        <v>0</v>
      </c>
    </row>
    <row r="2247" spans="1:27" x14ac:dyDescent="0.25">
      <c r="A2247">
        <v>1</v>
      </c>
      <c r="B2247">
        <v>893</v>
      </c>
      <c r="C2247" t="s">
        <v>19099</v>
      </c>
      <c r="D2247" t="s">
        <v>19100</v>
      </c>
      <c r="E2247" t="s">
        <v>7131</v>
      </c>
      <c r="F2247" t="s">
        <v>11925</v>
      </c>
      <c r="G2247">
        <v>2</v>
      </c>
      <c r="H2247" t="s">
        <v>9817</v>
      </c>
      <c r="I2247" t="s">
        <v>26</v>
      </c>
      <c r="J2247" t="s">
        <v>26</v>
      </c>
      <c r="K2247" t="s">
        <v>26</v>
      </c>
      <c r="L2247">
        <v>938</v>
      </c>
      <c r="M2247">
        <v>1</v>
      </c>
      <c r="N2247">
        <v>0</v>
      </c>
      <c r="O2247">
        <v>0</v>
      </c>
      <c r="P2247">
        <v>0</v>
      </c>
      <c r="Q2247">
        <v>0</v>
      </c>
      <c r="R2247">
        <v>0</v>
      </c>
      <c r="S2247" t="s">
        <v>19101</v>
      </c>
      <c r="T2247" s="1">
        <v>43831</v>
      </c>
      <c r="U2247" t="s">
        <v>19102</v>
      </c>
      <c r="V2247">
        <v>3503</v>
      </c>
      <c r="W2247">
        <v>1</v>
      </c>
      <c r="Y2247">
        <v>0</v>
      </c>
      <c r="Z2247" s="1">
        <v>44741.355985416667</v>
      </c>
      <c r="AA2247">
        <v>0</v>
      </c>
    </row>
    <row r="2248" spans="1:27" x14ac:dyDescent="0.25">
      <c r="A2248">
        <v>1</v>
      </c>
      <c r="B2248">
        <v>894</v>
      </c>
      <c r="C2248" t="s">
        <v>19103</v>
      </c>
      <c r="D2248" t="s">
        <v>19104</v>
      </c>
      <c r="E2248" t="s">
        <v>12403</v>
      </c>
      <c r="F2248" t="s">
        <v>11925</v>
      </c>
      <c r="G2248">
        <v>2</v>
      </c>
      <c r="H2248" t="s">
        <v>9821</v>
      </c>
      <c r="I2248" t="s">
        <v>26</v>
      </c>
      <c r="J2248" t="s">
        <v>26</v>
      </c>
      <c r="K2248" t="s">
        <v>26</v>
      </c>
      <c r="L2248">
        <v>939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 t="s">
        <v>19105</v>
      </c>
      <c r="T2248" s="1">
        <v>43831</v>
      </c>
      <c r="U2248" t="s">
        <v>2351</v>
      </c>
      <c r="V2248">
        <v>3507</v>
      </c>
      <c r="W2248">
        <v>1</v>
      </c>
      <c r="Y2248">
        <v>0</v>
      </c>
      <c r="Z2248" s="1">
        <v>44741.355990625001</v>
      </c>
      <c r="AA2248">
        <v>0</v>
      </c>
    </row>
    <row r="2249" spans="1:27" x14ac:dyDescent="0.25">
      <c r="A2249">
        <v>1</v>
      </c>
      <c r="B2249">
        <v>895</v>
      </c>
      <c r="C2249" t="s">
        <v>19106</v>
      </c>
      <c r="D2249" t="s">
        <v>19107</v>
      </c>
      <c r="E2249" t="s">
        <v>12363</v>
      </c>
      <c r="F2249" t="s">
        <v>11925</v>
      </c>
      <c r="G2249">
        <v>2</v>
      </c>
      <c r="H2249" t="s">
        <v>9834</v>
      </c>
      <c r="I2249" t="s">
        <v>26</v>
      </c>
      <c r="J2249" t="s">
        <v>26</v>
      </c>
      <c r="K2249" t="s">
        <v>26</v>
      </c>
      <c r="L2249">
        <v>940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 t="s">
        <v>19108</v>
      </c>
      <c r="T2249" s="1">
        <v>43831</v>
      </c>
      <c r="U2249" t="s">
        <v>2351</v>
      </c>
      <c r="V2249">
        <v>3519</v>
      </c>
      <c r="W2249">
        <v>1</v>
      </c>
      <c r="Y2249">
        <v>0</v>
      </c>
      <c r="Z2249" s="1">
        <v>44741.356008831019</v>
      </c>
      <c r="AA2249">
        <v>0</v>
      </c>
    </row>
    <row r="2250" spans="1:27" x14ac:dyDescent="0.25">
      <c r="A2250">
        <v>1</v>
      </c>
      <c r="B2250">
        <v>896</v>
      </c>
      <c r="C2250" t="s">
        <v>19109</v>
      </c>
      <c r="D2250" t="s">
        <v>19110</v>
      </c>
      <c r="E2250" t="s">
        <v>12363</v>
      </c>
      <c r="F2250" t="s">
        <v>11925</v>
      </c>
      <c r="G2250">
        <v>2</v>
      </c>
      <c r="H2250" t="s">
        <v>19111</v>
      </c>
      <c r="I2250" t="s">
        <v>26</v>
      </c>
      <c r="J2250" t="s">
        <v>26</v>
      </c>
      <c r="K2250" t="s">
        <v>26</v>
      </c>
      <c r="L2250">
        <v>21481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 t="s">
        <v>19111</v>
      </c>
      <c r="T2250" s="1">
        <v>43831</v>
      </c>
      <c r="U2250" t="s">
        <v>3999</v>
      </c>
      <c r="V2250">
        <v>3523</v>
      </c>
      <c r="W2250">
        <v>1</v>
      </c>
      <c r="Y2250">
        <v>0</v>
      </c>
      <c r="Z2250" s="1">
        <v>44928.464344444445</v>
      </c>
      <c r="AA2250">
        <v>0</v>
      </c>
    </row>
    <row r="2251" spans="1:27" x14ac:dyDescent="0.25">
      <c r="A2251">
        <v>1</v>
      </c>
      <c r="B2251">
        <v>897</v>
      </c>
      <c r="C2251" t="s">
        <v>19112</v>
      </c>
      <c r="D2251" t="s">
        <v>19113</v>
      </c>
      <c r="E2251" t="s">
        <v>12300</v>
      </c>
      <c r="F2251" t="s">
        <v>11925</v>
      </c>
      <c r="G2251">
        <v>2</v>
      </c>
      <c r="H2251" t="s">
        <v>19114</v>
      </c>
      <c r="I2251" t="s">
        <v>26</v>
      </c>
      <c r="J2251" t="s">
        <v>26</v>
      </c>
      <c r="K2251" t="s">
        <v>26</v>
      </c>
      <c r="L2251">
        <v>942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 t="s">
        <v>19114</v>
      </c>
      <c r="T2251" s="1">
        <v>43831</v>
      </c>
      <c r="U2251" t="s">
        <v>16238</v>
      </c>
      <c r="V2251">
        <v>3526</v>
      </c>
      <c r="W2251">
        <v>1</v>
      </c>
      <c r="Y2251">
        <v>0</v>
      </c>
      <c r="Z2251" s="1">
        <v>44741.356025034722</v>
      </c>
      <c r="AA2251">
        <v>0</v>
      </c>
    </row>
    <row r="2252" spans="1:27" x14ac:dyDescent="0.25">
      <c r="A2252">
        <v>1</v>
      </c>
      <c r="B2252">
        <v>898</v>
      </c>
      <c r="C2252" t="s">
        <v>19115</v>
      </c>
      <c r="D2252" t="s">
        <v>19116</v>
      </c>
      <c r="E2252" t="s">
        <v>12291</v>
      </c>
      <c r="F2252" t="s">
        <v>11925</v>
      </c>
      <c r="G2252">
        <v>2</v>
      </c>
      <c r="H2252" t="s">
        <v>9845</v>
      </c>
      <c r="I2252" t="s">
        <v>26</v>
      </c>
      <c r="J2252" t="s">
        <v>26</v>
      </c>
      <c r="K2252" t="s">
        <v>26</v>
      </c>
      <c r="L2252">
        <v>943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 t="s">
        <v>19117</v>
      </c>
      <c r="T2252" s="1">
        <v>43831</v>
      </c>
      <c r="U2252" t="s">
        <v>14643</v>
      </c>
      <c r="V2252">
        <v>3527</v>
      </c>
      <c r="W2252">
        <v>1</v>
      </c>
      <c r="Y2252">
        <v>0</v>
      </c>
      <c r="Z2252" s="1">
        <v>44741.356026388887</v>
      </c>
      <c r="AA2252">
        <v>0</v>
      </c>
    </row>
    <row r="2253" spans="1:27" x14ac:dyDescent="0.25">
      <c r="A2253">
        <v>1</v>
      </c>
      <c r="B2253">
        <v>899</v>
      </c>
      <c r="C2253" t="s">
        <v>19118</v>
      </c>
      <c r="D2253" t="s">
        <v>19119</v>
      </c>
      <c r="E2253" t="s">
        <v>6084</v>
      </c>
      <c r="F2253" t="s">
        <v>11925</v>
      </c>
      <c r="G2253">
        <v>2</v>
      </c>
      <c r="H2253" t="s">
        <v>9847</v>
      </c>
      <c r="I2253" t="s">
        <v>26</v>
      </c>
      <c r="J2253" t="s">
        <v>26</v>
      </c>
      <c r="K2253" t="s">
        <v>26</v>
      </c>
      <c r="L2253">
        <v>944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 t="s">
        <v>9847</v>
      </c>
      <c r="T2253" s="1">
        <v>43831</v>
      </c>
      <c r="U2253" t="s">
        <v>2351</v>
      </c>
      <c r="V2253">
        <v>3529</v>
      </c>
      <c r="W2253">
        <v>1</v>
      </c>
      <c r="Y2253">
        <v>0</v>
      </c>
      <c r="Z2253" s="1">
        <v>44741.356029247683</v>
      </c>
      <c r="AA2253">
        <v>0</v>
      </c>
    </row>
    <row r="2254" spans="1:27" x14ac:dyDescent="0.25">
      <c r="A2254">
        <v>1</v>
      </c>
      <c r="B2254">
        <v>900</v>
      </c>
      <c r="C2254" t="s">
        <v>19120</v>
      </c>
      <c r="D2254" t="s">
        <v>19121</v>
      </c>
      <c r="F2254" t="s">
        <v>11644</v>
      </c>
      <c r="G2254">
        <v>1</v>
      </c>
      <c r="H2254" t="s">
        <v>19122</v>
      </c>
      <c r="I2254" t="s">
        <v>14292</v>
      </c>
      <c r="J2254" t="s">
        <v>12142</v>
      </c>
      <c r="K2254" t="s">
        <v>19123</v>
      </c>
      <c r="L2254">
        <v>945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 t="s">
        <v>19122</v>
      </c>
      <c r="T2254" s="1">
        <v>43831</v>
      </c>
      <c r="U2254" t="s">
        <v>3954</v>
      </c>
      <c r="V2254">
        <v>3530</v>
      </c>
      <c r="W2254">
        <v>1</v>
      </c>
      <c r="Y2254">
        <v>0</v>
      </c>
      <c r="Z2254" s="1">
        <v>44741.356030590279</v>
      </c>
      <c r="AA2254">
        <v>0</v>
      </c>
    </row>
    <row r="2255" spans="1:27" x14ac:dyDescent="0.25">
      <c r="A2255">
        <v>1</v>
      </c>
      <c r="B2255">
        <v>901</v>
      </c>
      <c r="C2255" t="s">
        <v>19124</v>
      </c>
      <c r="D2255" t="s">
        <v>19125</v>
      </c>
      <c r="E2255" t="s">
        <v>12305</v>
      </c>
      <c r="F2255" t="s">
        <v>11925</v>
      </c>
      <c r="G2255">
        <v>2</v>
      </c>
      <c r="H2255" t="s">
        <v>19126</v>
      </c>
      <c r="I2255" t="s">
        <v>26</v>
      </c>
      <c r="J2255" t="s">
        <v>26</v>
      </c>
      <c r="K2255" t="s">
        <v>26</v>
      </c>
      <c r="L2255">
        <v>946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 t="s">
        <v>19127</v>
      </c>
      <c r="T2255" s="1">
        <v>43831</v>
      </c>
      <c r="U2255" t="s">
        <v>4089</v>
      </c>
      <c r="V2255">
        <v>3536</v>
      </c>
      <c r="W2255">
        <v>1</v>
      </c>
      <c r="Y2255">
        <v>0</v>
      </c>
      <c r="Z2255" s="1">
        <v>44741.356040196762</v>
      </c>
      <c r="AA2255">
        <v>0</v>
      </c>
    </row>
    <row r="2256" spans="1:27" x14ac:dyDescent="0.25">
      <c r="A2256">
        <v>1</v>
      </c>
      <c r="B2256">
        <v>902</v>
      </c>
      <c r="C2256" t="s">
        <v>19128</v>
      </c>
      <c r="D2256" t="s">
        <v>19129</v>
      </c>
      <c r="F2256" t="s">
        <v>11644</v>
      </c>
      <c r="G2256">
        <v>1</v>
      </c>
      <c r="H2256" t="s">
        <v>19130</v>
      </c>
      <c r="I2256" t="s">
        <v>16157</v>
      </c>
      <c r="J2256" t="s">
        <v>11721</v>
      </c>
      <c r="K2256" t="s">
        <v>19131</v>
      </c>
      <c r="L2256">
        <v>947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 t="s">
        <v>19132</v>
      </c>
      <c r="T2256" s="1">
        <v>43831</v>
      </c>
      <c r="U2256" t="s">
        <v>14792</v>
      </c>
      <c r="V2256">
        <v>3537</v>
      </c>
      <c r="W2256">
        <v>1</v>
      </c>
      <c r="Y2256">
        <v>0</v>
      </c>
      <c r="Z2256" s="1">
        <v>44741.356041550927</v>
      </c>
      <c r="AA2256">
        <v>0</v>
      </c>
    </row>
    <row r="2257" spans="1:27" x14ac:dyDescent="0.25">
      <c r="A2257">
        <v>1</v>
      </c>
      <c r="B2257">
        <v>903</v>
      </c>
      <c r="C2257" t="s">
        <v>5517</v>
      </c>
      <c r="D2257" t="s">
        <v>19133</v>
      </c>
      <c r="F2257" t="s">
        <v>11644</v>
      </c>
      <c r="G2257">
        <v>1</v>
      </c>
      <c r="H2257" t="s">
        <v>19134</v>
      </c>
      <c r="I2257" t="s">
        <v>18069</v>
      </c>
      <c r="J2257" t="s">
        <v>11878</v>
      </c>
      <c r="K2257" t="s">
        <v>19135</v>
      </c>
      <c r="L2257">
        <v>948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 t="s">
        <v>9861</v>
      </c>
      <c r="T2257" s="1">
        <v>43831</v>
      </c>
      <c r="U2257" t="s">
        <v>14643</v>
      </c>
      <c r="V2257">
        <v>3540</v>
      </c>
      <c r="W2257">
        <v>1</v>
      </c>
      <c r="Y2257">
        <v>0</v>
      </c>
      <c r="Z2257" s="1">
        <v>44741.356049965281</v>
      </c>
      <c r="AA2257">
        <v>0</v>
      </c>
    </row>
    <row r="2258" spans="1:27" x14ac:dyDescent="0.25">
      <c r="A2258">
        <v>1</v>
      </c>
      <c r="B2258">
        <v>904</v>
      </c>
      <c r="C2258" t="s">
        <v>19136</v>
      </c>
      <c r="D2258" t="s">
        <v>19137</v>
      </c>
      <c r="E2258" t="s">
        <v>12363</v>
      </c>
      <c r="F2258" t="s">
        <v>11925</v>
      </c>
      <c r="G2258">
        <v>2</v>
      </c>
      <c r="H2258" t="s">
        <v>19138</v>
      </c>
      <c r="I2258" t="s">
        <v>26</v>
      </c>
      <c r="J2258" t="s">
        <v>26</v>
      </c>
      <c r="K2258" t="s">
        <v>26</v>
      </c>
      <c r="L2258">
        <v>949</v>
      </c>
      <c r="M2258">
        <v>1</v>
      </c>
      <c r="N2258">
        <v>0</v>
      </c>
      <c r="O2258">
        <v>0</v>
      </c>
      <c r="P2258">
        <v>0</v>
      </c>
      <c r="Q2258">
        <v>0</v>
      </c>
      <c r="R2258">
        <v>0</v>
      </c>
      <c r="S2258" t="s">
        <v>19139</v>
      </c>
      <c r="T2258" s="1">
        <v>43831</v>
      </c>
      <c r="U2258" t="s">
        <v>16412</v>
      </c>
      <c r="V2258">
        <v>3541</v>
      </c>
      <c r="W2258">
        <v>1</v>
      </c>
      <c r="Y2258">
        <v>0</v>
      </c>
      <c r="Z2258" s="1">
        <v>44741.35605185185</v>
      </c>
      <c r="AA2258">
        <v>0</v>
      </c>
    </row>
    <row r="2259" spans="1:27" x14ac:dyDescent="0.25">
      <c r="A2259">
        <v>1</v>
      </c>
      <c r="B2259">
        <v>905</v>
      </c>
      <c r="C2259" t="s">
        <v>19140</v>
      </c>
      <c r="D2259" t="s">
        <v>19141</v>
      </c>
      <c r="F2259" t="s">
        <v>11644</v>
      </c>
      <c r="G2259">
        <v>1</v>
      </c>
      <c r="H2259" t="s">
        <v>19142</v>
      </c>
      <c r="I2259" t="s">
        <v>14345</v>
      </c>
      <c r="J2259" t="s">
        <v>11686</v>
      </c>
      <c r="K2259" t="s">
        <v>14560</v>
      </c>
      <c r="L2259">
        <v>950</v>
      </c>
      <c r="M2259">
        <v>1</v>
      </c>
      <c r="N2259">
        <v>0</v>
      </c>
      <c r="O2259">
        <v>0</v>
      </c>
      <c r="P2259">
        <v>0</v>
      </c>
      <c r="Q2259">
        <v>0</v>
      </c>
      <c r="R2259">
        <v>0</v>
      </c>
      <c r="S2259" t="s">
        <v>9865</v>
      </c>
      <c r="T2259" s="1">
        <v>43831</v>
      </c>
      <c r="U2259" t="s">
        <v>3999</v>
      </c>
      <c r="V2259">
        <v>3544</v>
      </c>
      <c r="W2259">
        <v>1</v>
      </c>
      <c r="Y2259">
        <v>0</v>
      </c>
      <c r="Z2259" s="1">
        <v>44741.356058217592</v>
      </c>
      <c r="AA2259">
        <v>0</v>
      </c>
    </row>
    <row r="2260" spans="1:27" x14ac:dyDescent="0.25">
      <c r="A2260">
        <v>1</v>
      </c>
      <c r="B2260">
        <v>906</v>
      </c>
      <c r="C2260" t="s">
        <v>5523</v>
      </c>
      <c r="D2260" t="s">
        <v>19143</v>
      </c>
      <c r="E2260" t="s">
        <v>6084</v>
      </c>
      <c r="F2260" t="s">
        <v>11925</v>
      </c>
      <c r="G2260">
        <v>2</v>
      </c>
      <c r="H2260" t="s">
        <v>19144</v>
      </c>
      <c r="I2260" t="s">
        <v>26</v>
      </c>
      <c r="J2260" t="s">
        <v>26</v>
      </c>
      <c r="K2260" t="s">
        <v>26</v>
      </c>
      <c r="L2260">
        <v>951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 t="s">
        <v>19145</v>
      </c>
      <c r="T2260" s="1">
        <v>43831</v>
      </c>
      <c r="U2260" t="s">
        <v>2351</v>
      </c>
      <c r="V2260">
        <v>3548</v>
      </c>
      <c r="W2260">
        <v>1</v>
      </c>
      <c r="Y2260">
        <v>0</v>
      </c>
      <c r="Z2260" s="1">
        <v>44741.356065358799</v>
      </c>
      <c r="AA2260">
        <v>0</v>
      </c>
    </row>
    <row r="2261" spans="1:27" x14ac:dyDescent="0.25">
      <c r="A2261">
        <v>1</v>
      </c>
      <c r="B2261">
        <v>907</v>
      </c>
      <c r="C2261" t="s">
        <v>19146</v>
      </c>
      <c r="D2261" t="s">
        <v>19147</v>
      </c>
      <c r="E2261" t="s">
        <v>12291</v>
      </c>
      <c r="F2261" t="s">
        <v>11925</v>
      </c>
      <c r="G2261">
        <v>2</v>
      </c>
      <c r="H2261" t="s">
        <v>19148</v>
      </c>
      <c r="I2261" t="s">
        <v>26</v>
      </c>
      <c r="J2261" t="s">
        <v>26</v>
      </c>
      <c r="K2261" t="s">
        <v>26</v>
      </c>
      <c r="L2261">
        <v>952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 t="s">
        <v>19149</v>
      </c>
      <c r="T2261" s="1">
        <v>43831</v>
      </c>
      <c r="U2261" t="s">
        <v>2351</v>
      </c>
      <c r="V2261">
        <v>3550</v>
      </c>
      <c r="W2261">
        <v>1</v>
      </c>
      <c r="Y2261">
        <v>0</v>
      </c>
      <c r="Z2261" s="1">
        <v>44741.356068900466</v>
      </c>
      <c r="AA2261">
        <v>0</v>
      </c>
    </row>
    <row r="2262" spans="1:27" x14ac:dyDescent="0.25">
      <c r="A2262">
        <v>1</v>
      </c>
      <c r="B2262">
        <v>908</v>
      </c>
      <c r="C2262" t="s">
        <v>19150</v>
      </c>
      <c r="D2262" t="s">
        <v>19151</v>
      </c>
      <c r="E2262" t="s">
        <v>12403</v>
      </c>
      <c r="F2262" t="s">
        <v>11925</v>
      </c>
      <c r="G2262">
        <v>2</v>
      </c>
      <c r="H2262" t="s">
        <v>19152</v>
      </c>
      <c r="I2262" t="s">
        <v>26</v>
      </c>
      <c r="J2262" t="s">
        <v>26</v>
      </c>
      <c r="K2262" t="s">
        <v>26</v>
      </c>
      <c r="L2262">
        <v>953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 t="s">
        <v>19152</v>
      </c>
      <c r="T2262" s="1">
        <v>43831</v>
      </c>
      <c r="U2262" t="s">
        <v>2351</v>
      </c>
      <c r="V2262">
        <v>3551</v>
      </c>
      <c r="W2262">
        <v>1</v>
      </c>
      <c r="Y2262">
        <v>0</v>
      </c>
      <c r="Z2262" s="1">
        <v>44741.356077314813</v>
      </c>
      <c r="AA2262">
        <v>0</v>
      </c>
    </row>
    <row r="2263" spans="1:27" x14ac:dyDescent="0.25">
      <c r="A2263">
        <v>1</v>
      </c>
      <c r="B2263">
        <v>909</v>
      </c>
      <c r="C2263" t="s">
        <v>19153</v>
      </c>
      <c r="D2263" t="s">
        <v>19154</v>
      </c>
      <c r="E2263" t="s">
        <v>7870</v>
      </c>
      <c r="F2263" t="s">
        <v>11925</v>
      </c>
      <c r="G2263">
        <v>2</v>
      </c>
      <c r="H2263" t="s">
        <v>9888</v>
      </c>
      <c r="I2263" t="s">
        <v>26</v>
      </c>
      <c r="J2263" t="s">
        <v>26</v>
      </c>
      <c r="K2263" t="s">
        <v>26</v>
      </c>
      <c r="L2263">
        <v>954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 t="s">
        <v>19155</v>
      </c>
      <c r="T2263" s="1">
        <v>43831</v>
      </c>
      <c r="U2263" t="s">
        <v>14643</v>
      </c>
      <c r="V2263">
        <v>3556</v>
      </c>
      <c r="W2263">
        <v>1</v>
      </c>
      <c r="Y2263">
        <v>0</v>
      </c>
      <c r="Z2263" s="1">
        <v>44741.356092708331</v>
      </c>
      <c r="AA2263">
        <v>0</v>
      </c>
    </row>
    <row r="2264" spans="1:27" x14ac:dyDescent="0.25">
      <c r="A2264">
        <v>1</v>
      </c>
      <c r="B2264">
        <v>910</v>
      </c>
      <c r="C2264" t="s">
        <v>3771</v>
      </c>
      <c r="D2264" t="s">
        <v>19156</v>
      </c>
      <c r="F2264" t="s">
        <v>11644</v>
      </c>
      <c r="G2264">
        <v>1</v>
      </c>
      <c r="H2264" t="s">
        <v>19157</v>
      </c>
      <c r="I2264" t="s">
        <v>15569</v>
      </c>
      <c r="J2264" t="s">
        <v>19158</v>
      </c>
      <c r="K2264" t="s">
        <v>19159</v>
      </c>
      <c r="L2264">
        <v>955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 t="s">
        <v>19157</v>
      </c>
      <c r="T2264" s="1">
        <v>43831</v>
      </c>
      <c r="U2264" t="s">
        <v>2351</v>
      </c>
      <c r="V2264">
        <v>3557</v>
      </c>
      <c r="W2264">
        <v>1</v>
      </c>
      <c r="Y2264">
        <v>0</v>
      </c>
      <c r="Z2264" s="1">
        <v>44741.356094062503</v>
      </c>
      <c r="AA2264">
        <v>0</v>
      </c>
    </row>
    <row r="2265" spans="1:27" x14ac:dyDescent="0.25">
      <c r="A2265">
        <v>1</v>
      </c>
      <c r="B2265">
        <v>911</v>
      </c>
      <c r="C2265" t="s">
        <v>19160</v>
      </c>
      <c r="D2265" t="s">
        <v>19161</v>
      </c>
      <c r="F2265" t="s">
        <v>11644</v>
      </c>
      <c r="G2265">
        <v>1</v>
      </c>
      <c r="H2265" t="s">
        <v>19162</v>
      </c>
      <c r="I2265" t="s">
        <v>12010</v>
      </c>
      <c r="J2265" t="s">
        <v>18186</v>
      </c>
      <c r="K2265" t="s">
        <v>19163</v>
      </c>
      <c r="L2265">
        <v>956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 t="s">
        <v>19162</v>
      </c>
      <c r="T2265" s="1">
        <v>43831</v>
      </c>
      <c r="U2265" t="s">
        <v>16168</v>
      </c>
      <c r="V2265">
        <v>3558</v>
      </c>
      <c r="W2265">
        <v>1</v>
      </c>
      <c r="Y2265">
        <v>0</v>
      </c>
      <c r="Z2265" s="1">
        <v>44741.356095567127</v>
      </c>
      <c r="AA2265">
        <v>0</v>
      </c>
    </row>
    <row r="2266" spans="1:27" x14ac:dyDescent="0.25">
      <c r="A2266">
        <v>1</v>
      </c>
      <c r="B2266">
        <v>912</v>
      </c>
      <c r="C2266" t="s">
        <v>19164</v>
      </c>
      <c r="D2266" t="s">
        <v>19165</v>
      </c>
      <c r="F2266" t="s">
        <v>11644</v>
      </c>
      <c r="G2266">
        <v>1</v>
      </c>
      <c r="H2266" t="s">
        <v>19166</v>
      </c>
      <c r="I2266" t="s">
        <v>11778</v>
      </c>
      <c r="J2266" t="s">
        <v>11878</v>
      </c>
      <c r="K2266" t="s">
        <v>12241</v>
      </c>
      <c r="L2266">
        <v>957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 t="s">
        <v>19166</v>
      </c>
      <c r="T2266" s="1">
        <v>43831</v>
      </c>
      <c r="U2266" t="s">
        <v>4089</v>
      </c>
      <c r="V2266">
        <v>3559</v>
      </c>
      <c r="W2266">
        <v>1</v>
      </c>
      <c r="Y2266">
        <v>0</v>
      </c>
      <c r="Z2266" s="1">
        <v>44741.356096990741</v>
      </c>
      <c r="AA2266">
        <v>0</v>
      </c>
    </row>
    <row r="2267" spans="1:27" x14ac:dyDescent="0.25">
      <c r="A2267">
        <v>1</v>
      </c>
      <c r="B2267">
        <v>913</v>
      </c>
      <c r="C2267" t="s">
        <v>19167</v>
      </c>
      <c r="D2267" t="s">
        <v>19168</v>
      </c>
      <c r="E2267" t="s">
        <v>6084</v>
      </c>
      <c r="F2267" t="s">
        <v>11925</v>
      </c>
      <c r="G2267">
        <v>2</v>
      </c>
      <c r="H2267" t="s">
        <v>9894</v>
      </c>
      <c r="I2267" t="s">
        <v>26</v>
      </c>
      <c r="J2267" t="s">
        <v>26</v>
      </c>
      <c r="K2267" t="s">
        <v>26</v>
      </c>
      <c r="L2267">
        <v>958</v>
      </c>
      <c r="M2267">
        <v>1</v>
      </c>
      <c r="N2267">
        <v>0</v>
      </c>
      <c r="O2267">
        <v>0</v>
      </c>
      <c r="P2267">
        <v>0</v>
      </c>
      <c r="Q2267">
        <v>0</v>
      </c>
      <c r="R2267">
        <v>0</v>
      </c>
      <c r="S2267" t="s">
        <v>19169</v>
      </c>
      <c r="T2267" s="1">
        <v>43831</v>
      </c>
      <c r="U2267" t="s">
        <v>14643</v>
      </c>
      <c r="V2267">
        <v>3562</v>
      </c>
      <c r="W2267">
        <v>1</v>
      </c>
      <c r="Y2267">
        <v>0</v>
      </c>
      <c r="Z2267" s="1">
        <v>44741.35610258102</v>
      </c>
      <c r="AA2267">
        <v>0</v>
      </c>
    </row>
    <row r="2268" spans="1:27" x14ac:dyDescent="0.25">
      <c r="A2268">
        <v>1</v>
      </c>
      <c r="B2268">
        <v>914</v>
      </c>
      <c r="C2268" t="s">
        <v>19170</v>
      </c>
      <c r="D2268" t="s">
        <v>19171</v>
      </c>
      <c r="E2268" t="s">
        <v>12305</v>
      </c>
      <c r="F2268" t="s">
        <v>11925</v>
      </c>
      <c r="G2268">
        <v>2</v>
      </c>
      <c r="H2268" t="s">
        <v>9895</v>
      </c>
      <c r="I2268" t="s">
        <v>26</v>
      </c>
      <c r="J2268" t="s">
        <v>26</v>
      </c>
      <c r="K2268" t="s">
        <v>26</v>
      </c>
      <c r="L2268">
        <v>959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 t="s">
        <v>9895</v>
      </c>
      <c r="T2268" s="1">
        <v>43831</v>
      </c>
      <c r="U2268" t="s">
        <v>14792</v>
      </c>
      <c r="V2268">
        <v>3563</v>
      </c>
      <c r="W2268">
        <v>1</v>
      </c>
      <c r="Y2268">
        <v>0</v>
      </c>
      <c r="Z2268" s="1">
        <v>44741.356108217595</v>
      </c>
      <c r="AA2268">
        <v>0</v>
      </c>
    </row>
    <row r="2269" spans="1:27" x14ac:dyDescent="0.25">
      <c r="A2269">
        <v>1</v>
      </c>
      <c r="B2269">
        <v>915</v>
      </c>
      <c r="C2269" t="s">
        <v>19172</v>
      </c>
      <c r="D2269" t="s">
        <v>19173</v>
      </c>
      <c r="E2269" t="s">
        <v>7131</v>
      </c>
      <c r="F2269" t="s">
        <v>11925</v>
      </c>
      <c r="G2269">
        <v>2</v>
      </c>
      <c r="H2269" t="s">
        <v>19174</v>
      </c>
      <c r="I2269" t="s">
        <v>26</v>
      </c>
      <c r="J2269" t="s">
        <v>26</v>
      </c>
      <c r="K2269" t="s">
        <v>26</v>
      </c>
      <c r="L2269">
        <v>960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 t="s">
        <v>19175</v>
      </c>
      <c r="T2269" s="1">
        <v>43831</v>
      </c>
      <c r="U2269" t="s">
        <v>16238</v>
      </c>
      <c r="V2269">
        <v>3569</v>
      </c>
      <c r="W2269">
        <v>1</v>
      </c>
      <c r="Y2269">
        <v>0</v>
      </c>
      <c r="Z2269" s="1">
        <v>44741.356120868055</v>
      </c>
      <c r="AA2269">
        <v>0</v>
      </c>
    </row>
    <row r="2270" spans="1:27" x14ac:dyDescent="0.25">
      <c r="A2270">
        <v>1</v>
      </c>
      <c r="B2270">
        <v>916</v>
      </c>
      <c r="C2270" t="s">
        <v>19176</v>
      </c>
      <c r="D2270" t="s">
        <v>19177</v>
      </c>
      <c r="E2270" t="s">
        <v>12291</v>
      </c>
      <c r="F2270" t="s">
        <v>11925</v>
      </c>
      <c r="G2270">
        <v>2</v>
      </c>
      <c r="H2270" t="s">
        <v>9906</v>
      </c>
      <c r="I2270" t="s">
        <v>26</v>
      </c>
      <c r="J2270" t="s">
        <v>26</v>
      </c>
      <c r="K2270" t="s">
        <v>26</v>
      </c>
      <c r="L2270">
        <v>961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 t="s">
        <v>19178</v>
      </c>
      <c r="T2270" s="1">
        <v>43831</v>
      </c>
      <c r="U2270" t="s">
        <v>2351</v>
      </c>
      <c r="V2270">
        <v>3570</v>
      </c>
      <c r="W2270">
        <v>1</v>
      </c>
      <c r="Y2270">
        <v>0</v>
      </c>
      <c r="Z2270" s="1">
        <v>44741.356122303237</v>
      </c>
      <c r="AA2270">
        <v>0</v>
      </c>
    </row>
    <row r="2271" spans="1:27" x14ac:dyDescent="0.25">
      <c r="A2271">
        <v>1</v>
      </c>
      <c r="B2271">
        <v>917</v>
      </c>
      <c r="C2271" t="s">
        <v>19179</v>
      </c>
      <c r="D2271" t="s">
        <v>19180</v>
      </c>
      <c r="F2271" t="s">
        <v>11644</v>
      </c>
      <c r="G2271">
        <v>1</v>
      </c>
      <c r="H2271" t="s">
        <v>19181</v>
      </c>
      <c r="I2271" t="s">
        <v>14262</v>
      </c>
      <c r="J2271" t="s">
        <v>14262</v>
      </c>
      <c r="K2271" t="s">
        <v>19182</v>
      </c>
      <c r="L2271">
        <v>962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 t="s">
        <v>9907</v>
      </c>
      <c r="T2271" s="1">
        <v>43831</v>
      </c>
      <c r="U2271" t="s">
        <v>16153</v>
      </c>
      <c r="V2271">
        <v>3571</v>
      </c>
      <c r="W2271">
        <v>1</v>
      </c>
      <c r="Y2271">
        <v>0</v>
      </c>
      <c r="Z2271" s="1">
        <v>44741.356123611113</v>
      </c>
      <c r="AA2271">
        <v>0</v>
      </c>
    </row>
    <row r="2272" spans="1:27" x14ac:dyDescent="0.25">
      <c r="A2272">
        <v>1</v>
      </c>
      <c r="B2272">
        <v>918</v>
      </c>
      <c r="C2272" t="s">
        <v>19183</v>
      </c>
      <c r="D2272" t="s">
        <v>19184</v>
      </c>
      <c r="E2272" t="s">
        <v>7870</v>
      </c>
      <c r="F2272" t="s">
        <v>11925</v>
      </c>
      <c r="G2272">
        <v>2</v>
      </c>
      <c r="H2272" t="s">
        <v>9908</v>
      </c>
      <c r="I2272" t="s">
        <v>26</v>
      </c>
      <c r="J2272" t="s">
        <v>26</v>
      </c>
      <c r="K2272" t="s">
        <v>26</v>
      </c>
      <c r="L2272">
        <v>963</v>
      </c>
      <c r="M2272">
        <v>1</v>
      </c>
      <c r="N2272">
        <v>0</v>
      </c>
      <c r="O2272">
        <v>0</v>
      </c>
      <c r="P2272">
        <v>0</v>
      </c>
      <c r="Q2272">
        <v>0</v>
      </c>
      <c r="R2272">
        <v>0</v>
      </c>
      <c r="S2272" t="s">
        <v>19185</v>
      </c>
      <c r="T2272" s="1">
        <v>43831</v>
      </c>
      <c r="U2272" t="s">
        <v>2351</v>
      </c>
      <c r="V2272">
        <v>3572</v>
      </c>
      <c r="W2272">
        <v>1</v>
      </c>
      <c r="Y2272">
        <v>0</v>
      </c>
      <c r="Z2272" s="1">
        <v>44741.356126423612</v>
      </c>
      <c r="AA2272">
        <v>0</v>
      </c>
    </row>
    <row r="2273" spans="1:27" x14ac:dyDescent="0.25">
      <c r="A2273">
        <v>1</v>
      </c>
      <c r="B2273">
        <v>919</v>
      </c>
      <c r="C2273" t="s">
        <v>19186</v>
      </c>
      <c r="D2273" t="s">
        <v>19187</v>
      </c>
      <c r="E2273" t="s">
        <v>12300</v>
      </c>
      <c r="F2273" t="s">
        <v>11925</v>
      </c>
      <c r="G2273">
        <v>2</v>
      </c>
      <c r="H2273" t="s">
        <v>9909</v>
      </c>
      <c r="I2273" t="s">
        <v>26</v>
      </c>
      <c r="J2273" t="s">
        <v>26</v>
      </c>
      <c r="K2273" t="s">
        <v>26</v>
      </c>
      <c r="L2273">
        <v>964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 t="s">
        <v>19188</v>
      </c>
      <c r="T2273" s="1">
        <v>43831</v>
      </c>
      <c r="U2273" t="s">
        <v>2351</v>
      </c>
      <c r="V2273">
        <v>3573</v>
      </c>
      <c r="W2273">
        <v>1</v>
      </c>
      <c r="Y2273">
        <v>0</v>
      </c>
      <c r="Z2273" s="1">
        <v>44944.437764849536</v>
      </c>
      <c r="AA2273">
        <v>0</v>
      </c>
    </row>
    <row r="2274" spans="1:27" x14ac:dyDescent="0.25">
      <c r="A2274">
        <v>1</v>
      </c>
      <c r="B2274">
        <v>920</v>
      </c>
      <c r="C2274" t="s">
        <v>19189</v>
      </c>
      <c r="D2274" t="s">
        <v>19190</v>
      </c>
      <c r="F2274" t="s">
        <v>11644</v>
      </c>
      <c r="G2274">
        <v>1</v>
      </c>
      <c r="H2274" t="s">
        <v>19191</v>
      </c>
      <c r="I2274" t="s">
        <v>11663</v>
      </c>
      <c r="J2274" t="s">
        <v>17116</v>
      </c>
      <c r="K2274" t="s">
        <v>19192</v>
      </c>
      <c r="L2274">
        <v>965</v>
      </c>
      <c r="M2274">
        <v>1</v>
      </c>
      <c r="N2274">
        <v>0</v>
      </c>
      <c r="O2274">
        <v>0</v>
      </c>
      <c r="P2274">
        <v>0</v>
      </c>
      <c r="Q2274">
        <v>0</v>
      </c>
      <c r="R2274">
        <v>0</v>
      </c>
      <c r="S2274" t="s">
        <v>9218</v>
      </c>
      <c r="T2274" s="1">
        <v>43831</v>
      </c>
      <c r="U2274" t="s">
        <v>14792</v>
      </c>
      <c r="V2274">
        <v>3576</v>
      </c>
      <c r="W2274">
        <v>1</v>
      </c>
      <c r="Y2274">
        <v>0</v>
      </c>
      <c r="Z2274" s="1">
        <v>44741.356140162039</v>
      </c>
      <c r="AA2274">
        <v>0</v>
      </c>
    </row>
    <row r="2275" spans="1:27" x14ac:dyDescent="0.25">
      <c r="A2275">
        <v>1</v>
      </c>
      <c r="B2275">
        <v>921</v>
      </c>
      <c r="C2275" t="s">
        <v>19193</v>
      </c>
      <c r="D2275" t="s">
        <v>19194</v>
      </c>
      <c r="E2275" t="s">
        <v>12305</v>
      </c>
      <c r="F2275" t="s">
        <v>11925</v>
      </c>
      <c r="G2275">
        <v>2</v>
      </c>
      <c r="H2275" t="s">
        <v>19195</v>
      </c>
      <c r="I2275" t="s">
        <v>26</v>
      </c>
      <c r="J2275" t="s">
        <v>26</v>
      </c>
      <c r="K2275" t="s">
        <v>26</v>
      </c>
      <c r="L2275">
        <v>966</v>
      </c>
      <c r="M2275">
        <v>1</v>
      </c>
      <c r="N2275">
        <v>0</v>
      </c>
      <c r="O2275">
        <v>0</v>
      </c>
      <c r="P2275">
        <v>0</v>
      </c>
      <c r="Q2275">
        <v>0</v>
      </c>
      <c r="R2275">
        <v>0</v>
      </c>
      <c r="S2275" t="s">
        <v>19195</v>
      </c>
      <c r="T2275" s="1">
        <v>43831</v>
      </c>
      <c r="U2275" t="s">
        <v>1422</v>
      </c>
      <c r="V2275">
        <v>3577</v>
      </c>
      <c r="W2275">
        <v>1</v>
      </c>
      <c r="Y2275">
        <v>0</v>
      </c>
      <c r="Z2275" s="1">
        <v>44741.356141469907</v>
      </c>
      <c r="AA2275">
        <v>0</v>
      </c>
    </row>
    <row r="2276" spans="1:27" x14ac:dyDescent="0.25">
      <c r="A2276">
        <v>1</v>
      </c>
      <c r="B2276">
        <v>922</v>
      </c>
      <c r="C2276" t="s">
        <v>19196</v>
      </c>
      <c r="D2276" t="s">
        <v>19197</v>
      </c>
      <c r="E2276" t="s">
        <v>12305</v>
      </c>
      <c r="F2276" t="s">
        <v>11925</v>
      </c>
      <c r="G2276">
        <v>2</v>
      </c>
      <c r="H2276" t="s">
        <v>9928</v>
      </c>
      <c r="I2276" t="s">
        <v>26</v>
      </c>
      <c r="J2276" t="s">
        <v>26</v>
      </c>
      <c r="K2276" t="s">
        <v>26</v>
      </c>
      <c r="L2276">
        <v>967</v>
      </c>
      <c r="M2276">
        <v>1</v>
      </c>
      <c r="N2276">
        <v>0</v>
      </c>
      <c r="O2276">
        <v>0</v>
      </c>
      <c r="P2276">
        <v>0</v>
      </c>
      <c r="Q2276">
        <v>0</v>
      </c>
      <c r="R2276">
        <v>0</v>
      </c>
      <c r="S2276" t="s">
        <v>19198</v>
      </c>
      <c r="T2276" s="1">
        <v>43831</v>
      </c>
      <c r="U2276" t="s">
        <v>2351</v>
      </c>
      <c r="V2276">
        <v>3584</v>
      </c>
      <c r="W2276">
        <v>1</v>
      </c>
      <c r="Y2276">
        <v>0</v>
      </c>
      <c r="Z2276" s="1">
        <v>44741.356157789349</v>
      </c>
      <c r="AA2276">
        <v>0</v>
      </c>
    </row>
    <row r="2277" spans="1:27" x14ac:dyDescent="0.25">
      <c r="A2277">
        <v>1</v>
      </c>
      <c r="B2277">
        <v>923</v>
      </c>
      <c r="C2277" t="s">
        <v>19199</v>
      </c>
      <c r="D2277" t="s">
        <v>19200</v>
      </c>
      <c r="F2277" t="s">
        <v>11644</v>
      </c>
      <c r="G2277">
        <v>1</v>
      </c>
      <c r="H2277" t="s">
        <v>19201</v>
      </c>
      <c r="I2277" t="s">
        <v>15119</v>
      </c>
      <c r="J2277" t="s">
        <v>19202</v>
      </c>
      <c r="K2277" t="s">
        <v>19203</v>
      </c>
      <c r="L2277">
        <v>968</v>
      </c>
      <c r="M2277">
        <v>1</v>
      </c>
      <c r="N2277">
        <v>0</v>
      </c>
      <c r="O2277">
        <v>0</v>
      </c>
      <c r="P2277">
        <v>0</v>
      </c>
      <c r="Q2277">
        <v>0</v>
      </c>
      <c r="R2277">
        <v>0</v>
      </c>
      <c r="S2277" t="s">
        <v>19201</v>
      </c>
      <c r="T2277" s="1">
        <v>43831</v>
      </c>
      <c r="U2277" t="s">
        <v>16153</v>
      </c>
      <c r="V2277">
        <v>3590</v>
      </c>
      <c r="W2277">
        <v>1</v>
      </c>
      <c r="Y2277">
        <v>0</v>
      </c>
      <c r="Z2277" s="1">
        <v>44741.356166238424</v>
      </c>
      <c r="AA2277">
        <v>0</v>
      </c>
    </row>
    <row r="2278" spans="1:27" x14ac:dyDescent="0.25">
      <c r="A2278">
        <v>1</v>
      </c>
      <c r="B2278">
        <v>924</v>
      </c>
      <c r="C2278" t="s">
        <v>19204</v>
      </c>
      <c r="D2278" t="s">
        <v>19205</v>
      </c>
      <c r="F2278" t="s">
        <v>11644</v>
      </c>
      <c r="G2278">
        <v>1</v>
      </c>
      <c r="H2278" t="s">
        <v>19206</v>
      </c>
      <c r="I2278" t="s">
        <v>14221</v>
      </c>
      <c r="J2278" t="s">
        <v>13931</v>
      </c>
      <c r="K2278" t="s">
        <v>19207</v>
      </c>
      <c r="L2278">
        <v>969</v>
      </c>
      <c r="M2278">
        <v>1</v>
      </c>
      <c r="N2278">
        <v>0</v>
      </c>
      <c r="O2278">
        <v>0</v>
      </c>
      <c r="P2278">
        <v>0</v>
      </c>
      <c r="Q2278">
        <v>0</v>
      </c>
      <c r="R2278">
        <v>0</v>
      </c>
      <c r="S2278" t="s">
        <v>9957</v>
      </c>
      <c r="T2278" s="1">
        <v>43831</v>
      </c>
      <c r="U2278" t="s">
        <v>16153</v>
      </c>
      <c r="V2278">
        <v>3610</v>
      </c>
      <c r="W2278">
        <v>1</v>
      </c>
      <c r="Y2278">
        <v>0</v>
      </c>
      <c r="Z2278" s="1">
        <v>44741.356200347225</v>
      </c>
      <c r="AA2278">
        <v>0</v>
      </c>
    </row>
    <row r="2279" spans="1:27" x14ac:dyDescent="0.25">
      <c r="A2279">
        <v>1</v>
      </c>
      <c r="B2279">
        <v>925</v>
      </c>
      <c r="C2279" t="s">
        <v>19208</v>
      </c>
      <c r="D2279" t="s">
        <v>19209</v>
      </c>
      <c r="E2279" t="s">
        <v>12291</v>
      </c>
      <c r="F2279" t="s">
        <v>11925</v>
      </c>
      <c r="G2279">
        <v>2</v>
      </c>
      <c r="H2279" t="s">
        <v>19210</v>
      </c>
      <c r="I2279" t="s">
        <v>26</v>
      </c>
      <c r="J2279" t="s">
        <v>26</v>
      </c>
      <c r="K2279" t="s">
        <v>26</v>
      </c>
      <c r="L2279">
        <v>970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 t="s">
        <v>19210</v>
      </c>
      <c r="T2279" s="1">
        <v>43831</v>
      </c>
      <c r="U2279" t="s">
        <v>2351</v>
      </c>
      <c r="V2279">
        <v>3614</v>
      </c>
      <c r="W2279">
        <v>1</v>
      </c>
      <c r="Y2279">
        <v>0</v>
      </c>
      <c r="Z2279" s="1">
        <v>44741.35620613426</v>
      </c>
      <c r="AA2279">
        <v>0</v>
      </c>
    </row>
    <row r="2280" spans="1:27" x14ac:dyDescent="0.25">
      <c r="A2280">
        <v>1</v>
      </c>
      <c r="B2280">
        <v>926</v>
      </c>
      <c r="C2280" t="s">
        <v>19211</v>
      </c>
      <c r="D2280" t="s">
        <v>19212</v>
      </c>
      <c r="E2280" t="s">
        <v>7870</v>
      </c>
      <c r="F2280" t="s">
        <v>11925</v>
      </c>
      <c r="G2280">
        <v>2</v>
      </c>
      <c r="H2280" t="s">
        <v>9965</v>
      </c>
      <c r="I2280" t="s">
        <v>26</v>
      </c>
      <c r="J2280" t="s">
        <v>26</v>
      </c>
      <c r="K2280" t="s">
        <v>26</v>
      </c>
      <c r="L2280">
        <v>971</v>
      </c>
      <c r="M2280">
        <v>1</v>
      </c>
      <c r="N2280">
        <v>0</v>
      </c>
      <c r="O2280">
        <v>0</v>
      </c>
      <c r="P2280">
        <v>0</v>
      </c>
      <c r="Q2280">
        <v>0</v>
      </c>
      <c r="R2280">
        <v>0</v>
      </c>
      <c r="S2280" t="s">
        <v>19213</v>
      </c>
      <c r="T2280" s="1">
        <v>43831</v>
      </c>
      <c r="U2280" t="s">
        <v>3999</v>
      </c>
      <c r="V2280">
        <v>3617</v>
      </c>
      <c r="W2280">
        <v>1</v>
      </c>
      <c r="Y2280">
        <v>0</v>
      </c>
      <c r="Z2280" s="1">
        <v>44944.437808993054</v>
      </c>
      <c r="AA2280">
        <v>0</v>
      </c>
    </row>
    <row r="2281" spans="1:27" x14ac:dyDescent="0.25">
      <c r="A2281">
        <v>1</v>
      </c>
      <c r="B2281">
        <v>927</v>
      </c>
      <c r="C2281" t="s">
        <v>19214</v>
      </c>
      <c r="D2281" t="s">
        <v>19215</v>
      </c>
      <c r="E2281" t="s">
        <v>12403</v>
      </c>
      <c r="F2281" t="s">
        <v>11925</v>
      </c>
      <c r="G2281">
        <v>2</v>
      </c>
      <c r="H2281" t="s">
        <v>19216</v>
      </c>
      <c r="I2281" t="s">
        <v>26</v>
      </c>
      <c r="J2281" t="s">
        <v>26</v>
      </c>
      <c r="K2281" t="s">
        <v>26</v>
      </c>
      <c r="L2281">
        <v>972</v>
      </c>
      <c r="M2281">
        <v>1</v>
      </c>
      <c r="N2281">
        <v>0</v>
      </c>
      <c r="O2281">
        <v>0</v>
      </c>
      <c r="P2281">
        <v>0</v>
      </c>
      <c r="Q2281">
        <v>0</v>
      </c>
      <c r="R2281">
        <v>0</v>
      </c>
      <c r="S2281" t="s">
        <v>19216</v>
      </c>
      <c r="T2281" s="1">
        <v>43831</v>
      </c>
      <c r="U2281" t="s">
        <v>16113</v>
      </c>
      <c r="V2281">
        <v>3631</v>
      </c>
      <c r="W2281">
        <v>1</v>
      </c>
      <c r="Y2281">
        <v>0</v>
      </c>
      <c r="Z2281" s="1">
        <v>44741.356255937499</v>
      </c>
      <c r="AA2281">
        <v>0</v>
      </c>
    </row>
    <row r="2282" spans="1:27" x14ac:dyDescent="0.25">
      <c r="A2282">
        <v>1</v>
      </c>
      <c r="B2282">
        <v>928</v>
      </c>
      <c r="C2282" t="s">
        <v>19217</v>
      </c>
      <c r="D2282" t="s">
        <v>19218</v>
      </c>
      <c r="E2282" t="s">
        <v>12291</v>
      </c>
      <c r="F2282" t="s">
        <v>11925</v>
      </c>
      <c r="G2282">
        <v>2</v>
      </c>
      <c r="H2282" t="s">
        <v>10000</v>
      </c>
      <c r="I2282" t="s">
        <v>26</v>
      </c>
      <c r="J2282" t="s">
        <v>26</v>
      </c>
      <c r="K2282" t="s">
        <v>26</v>
      </c>
      <c r="L2282">
        <v>973</v>
      </c>
      <c r="M2282">
        <v>1</v>
      </c>
      <c r="N2282">
        <v>0</v>
      </c>
      <c r="O2282">
        <v>0</v>
      </c>
      <c r="P2282">
        <v>0</v>
      </c>
      <c r="Q2282">
        <v>0</v>
      </c>
      <c r="R2282">
        <v>0</v>
      </c>
      <c r="S2282" t="s">
        <v>19219</v>
      </c>
      <c r="T2282" s="1">
        <v>43831</v>
      </c>
      <c r="U2282" t="s">
        <v>2351</v>
      </c>
      <c r="V2282">
        <v>3641</v>
      </c>
      <c r="W2282">
        <v>1</v>
      </c>
      <c r="Y2282">
        <v>0</v>
      </c>
      <c r="Z2282" s="1">
        <v>44741.356273877318</v>
      </c>
      <c r="AA2282">
        <v>0</v>
      </c>
    </row>
    <row r="2283" spans="1:27" x14ac:dyDescent="0.25">
      <c r="A2283">
        <v>1</v>
      </c>
      <c r="B2283">
        <v>929</v>
      </c>
      <c r="C2283" t="s">
        <v>19220</v>
      </c>
      <c r="D2283" t="s">
        <v>19221</v>
      </c>
      <c r="E2283" t="s">
        <v>12403</v>
      </c>
      <c r="F2283" t="s">
        <v>11925</v>
      </c>
      <c r="G2283">
        <v>2</v>
      </c>
      <c r="H2283" t="s">
        <v>10003</v>
      </c>
      <c r="I2283" t="s">
        <v>26</v>
      </c>
      <c r="J2283" t="s">
        <v>26</v>
      </c>
      <c r="K2283" t="s">
        <v>26</v>
      </c>
      <c r="L2283">
        <v>974</v>
      </c>
      <c r="M2283">
        <v>1</v>
      </c>
      <c r="N2283">
        <v>0</v>
      </c>
      <c r="O2283">
        <v>0</v>
      </c>
      <c r="P2283">
        <v>0</v>
      </c>
      <c r="Q2283">
        <v>0</v>
      </c>
      <c r="R2283">
        <v>0</v>
      </c>
      <c r="S2283" t="s">
        <v>10003</v>
      </c>
      <c r="T2283" s="1">
        <v>43831</v>
      </c>
      <c r="U2283" t="s">
        <v>16113</v>
      </c>
      <c r="V2283">
        <v>3644</v>
      </c>
      <c r="W2283">
        <v>1</v>
      </c>
      <c r="Y2283">
        <v>0</v>
      </c>
      <c r="Z2283" s="1">
        <v>44986.541982835646</v>
      </c>
      <c r="AA2283">
        <v>0</v>
      </c>
    </row>
    <row r="2284" spans="1:27" x14ac:dyDescent="0.25">
      <c r="A2284">
        <v>1</v>
      </c>
      <c r="B2284">
        <v>930</v>
      </c>
      <c r="C2284" t="s">
        <v>19222</v>
      </c>
      <c r="D2284" t="s">
        <v>19223</v>
      </c>
      <c r="E2284" t="s">
        <v>7131</v>
      </c>
      <c r="F2284" t="s">
        <v>11925</v>
      </c>
      <c r="G2284">
        <v>2</v>
      </c>
      <c r="H2284" t="s">
        <v>19224</v>
      </c>
      <c r="I2284" t="s">
        <v>26</v>
      </c>
      <c r="J2284" t="s">
        <v>26</v>
      </c>
      <c r="K2284" t="s">
        <v>26</v>
      </c>
      <c r="L2284">
        <v>975</v>
      </c>
      <c r="M2284">
        <v>1</v>
      </c>
      <c r="N2284">
        <v>0</v>
      </c>
      <c r="O2284">
        <v>0</v>
      </c>
      <c r="P2284">
        <v>0</v>
      </c>
      <c r="Q2284">
        <v>0</v>
      </c>
      <c r="R2284">
        <v>0</v>
      </c>
      <c r="S2284" t="s">
        <v>19224</v>
      </c>
      <c r="T2284" s="1">
        <v>43831</v>
      </c>
      <c r="U2284" t="s">
        <v>16113</v>
      </c>
      <c r="V2284">
        <v>3658</v>
      </c>
      <c r="W2284">
        <v>1</v>
      </c>
      <c r="Y2284">
        <v>0</v>
      </c>
      <c r="Z2284" s="1">
        <v>44741.356345335647</v>
      </c>
      <c r="AA2284">
        <v>0</v>
      </c>
    </row>
    <row r="2285" spans="1:27" x14ac:dyDescent="0.25">
      <c r="A2285">
        <v>1</v>
      </c>
      <c r="B2285">
        <v>931</v>
      </c>
      <c r="C2285" t="s">
        <v>19225</v>
      </c>
      <c r="D2285" t="s">
        <v>19226</v>
      </c>
      <c r="F2285" t="s">
        <v>11644</v>
      </c>
      <c r="G2285">
        <v>1</v>
      </c>
      <c r="H2285" t="s">
        <v>19227</v>
      </c>
      <c r="I2285" t="s">
        <v>19228</v>
      </c>
      <c r="J2285" t="s">
        <v>14736</v>
      </c>
      <c r="K2285" t="s">
        <v>18022</v>
      </c>
      <c r="L2285">
        <v>976</v>
      </c>
      <c r="M2285">
        <v>1</v>
      </c>
      <c r="N2285">
        <v>0</v>
      </c>
      <c r="O2285">
        <v>0</v>
      </c>
      <c r="P2285">
        <v>0</v>
      </c>
      <c r="Q2285">
        <v>0</v>
      </c>
      <c r="R2285">
        <v>0</v>
      </c>
      <c r="S2285" t="s">
        <v>19227</v>
      </c>
      <c r="T2285" s="1">
        <v>43831</v>
      </c>
      <c r="U2285" t="s">
        <v>2351</v>
      </c>
      <c r="V2285">
        <v>3662</v>
      </c>
      <c r="W2285">
        <v>1</v>
      </c>
      <c r="Y2285">
        <v>0</v>
      </c>
      <c r="Z2285" s="1">
        <v>44741.356353240742</v>
      </c>
      <c r="AA2285">
        <v>0</v>
      </c>
    </row>
    <row r="2286" spans="1:27" x14ac:dyDescent="0.25">
      <c r="A2286">
        <v>1</v>
      </c>
      <c r="B2286">
        <v>932</v>
      </c>
      <c r="C2286" t="s">
        <v>19229</v>
      </c>
      <c r="D2286" t="s">
        <v>19230</v>
      </c>
      <c r="F2286" t="s">
        <v>11644</v>
      </c>
      <c r="G2286">
        <v>1</v>
      </c>
      <c r="H2286" t="s">
        <v>19231</v>
      </c>
      <c r="I2286" t="s">
        <v>19232</v>
      </c>
      <c r="J2286" t="s">
        <v>19233</v>
      </c>
      <c r="K2286" t="s">
        <v>13808</v>
      </c>
      <c r="L2286">
        <v>977</v>
      </c>
      <c r="M2286">
        <v>1</v>
      </c>
      <c r="N2286">
        <v>0</v>
      </c>
      <c r="O2286">
        <v>0</v>
      </c>
      <c r="P2286">
        <v>0</v>
      </c>
      <c r="Q2286">
        <v>0</v>
      </c>
      <c r="R2286">
        <v>0</v>
      </c>
      <c r="S2286" t="s">
        <v>10041</v>
      </c>
      <c r="T2286" s="1">
        <v>43831</v>
      </c>
      <c r="U2286" t="s">
        <v>3954</v>
      </c>
      <c r="V2286">
        <v>3667</v>
      </c>
      <c r="W2286">
        <v>1</v>
      </c>
      <c r="Y2286">
        <v>0</v>
      </c>
      <c r="Z2286" s="1">
        <v>44741.35636597222</v>
      </c>
      <c r="AA2286">
        <v>0</v>
      </c>
    </row>
    <row r="2287" spans="1:27" x14ac:dyDescent="0.25">
      <c r="A2287">
        <v>1</v>
      </c>
      <c r="B2287">
        <v>933</v>
      </c>
      <c r="C2287" t="s">
        <v>19234</v>
      </c>
      <c r="D2287" t="s">
        <v>19235</v>
      </c>
      <c r="E2287" t="s">
        <v>12291</v>
      </c>
      <c r="F2287" t="s">
        <v>11925</v>
      </c>
      <c r="G2287">
        <v>2</v>
      </c>
      <c r="H2287" t="s">
        <v>10048</v>
      </c>
      <c r="I2287" t="s">
        <v>26</v>
      </c>
      <c r="J2287" t="s">
        <v>26</v>
      </c>
      <c r="K2287" t="s">
        <v>26</v>
      </c>
      <c r="L2287">
        <v>978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 t="s">
        <v>10048</v>
      </c>
      <c r="T2287" s="1">
        <v>43831</v>
      </c>
      <c r="U2287" t="s">
        <v>16153</v>
      </c>
      <c r="V2287">
        <v>3674</v>
      </c>
      <c r="W2287">
        <v>1</v>
      </c>
      <c r="Y2287">
        <v>0</v>
      </c>
      <c r="Z2287" s="1">
        <v>44741.356389699074</v>
      </c>
      <c r="AA2287">
        <v>0</v>
      </c>
    </row>
    <row r="2288" spans="1:27" x14ac:dyDescent="0.25">
      <c r="A2288">
        <v>1</v>
      </c>
      <c r="B2288">
        <v>934</v>
      </c>
      <c r="C2288" t="s">
        <v>19236</v>
      </c>
      <c r="D2288" t="s">
        <v>19237</v>
      </c>
      <c r="E2288" t="s">
        <v>7870</v>
      </c>
      <c r="F2288" t="s">
        <v>11925</v>
      </c>
      <c r="G2288">
        <v>2</v>
      </c>
      <c r="H2288" t="s">
        <v>10054</v>
      </c>
      <c r="I2288" t="s">
        <v>26</v>
      </c>
      <c r="J2288" t="s">
        <v>26</v>
      </c>
      <c r="K2288" t="s">
        <v>26</v>
      </c>
      <c r="L2288">
        <v>979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 t="s">
        <v>19238</v>
      </c>
      <c r="T2288" s="1">
        <v>43831</v>
      </c>
      <c r="U2288" t="s">
        <v>2357</v>
      </c>
      <c r="V2288">
        <v>3678</v>
      </c>
      <c r="W2288">
        <v>1</v>
      </c>
      <c r="Y2288">
        <v>0</v>
      </c>
      <c r="Z2288" s="1">
        <v>44741.356401770834</v>
      </c>
      <c r="AA2288">
        <v>0</v>
      </c>
    </row>
    <row r="2289" spans="1:27" x14ac:dyDescent="0.25">
      <c r="A2289">
        <v>1</v>
      </c>
      <c r="B2289">
        <v>935</v>
      </c>
      <c r="C2289" t="s">
        <v>19239</v>
      </c>
      <c r="D2289" t="s">
        <v>19240</v>
      </c>
      <c r="E2289" t="s">
        <v>12300</v>
      </c>
      <c r="F2289" t="s">
        <v>11925</v>
      </c>
      <c r="G2289">
        <v>2</v>
      </c>
      <c r="H2289" t="s">
        <v>19241</v>
      </c>
      <c r="I2289" t="s">
        <v>26</v>
      </c>
      <c r="J2289" t="s">
        <v>26</v>
      </c>
      <c r="K2289" t="s">
        <v>26</v>
      </c>
      <c r="L2289">
        <v>980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 t="s">
        <v>19242</v>
      </c>
      <c r="T2289" s="1">
        <v>43831</v>
      </c>
      <c r="U2289" t="s">
        <v>14643</v>
      </c>
      <c r="V2289">
        <v>3680</v>
      </c>
      <c r="W2289">
        <v>1</v>
      </c>
      <c r="Y2289">
        <v>0</v>
      </c>
      <c r="Z2289" s="1">
        <v>44741.356406250001</v>
      </c>
      <c r="AA2289">
        <v>0</v>
      </c>
    </row>
    <row r="2290" spans="1:27" x14ac:dyDescent="0.25">
      <c r="A2290">
        <v>1</v>
      </c>
      <c r="B2290">
        <v>936</v>
      </c>
      <c r="C2290" t="s">
        <v>19243</v>
      </c>
      <c r="D2290" t="s">
        <v>19244</v>
      </c>
      <c r="E2290" t="s">
        <v>12403</v>
      </c>
      <c r="F2290" t="s">
        <v>11925</v>
      </c>
      <c r="G2290">
        <v>2</v>
      </c>
      <c r="H2290" t="s">
        <v>10065</v>
      </c>
      <c r="I2290" t="s">
        <v>26</v>
      </c>
      <c r="J2290" t="s">
        <v>26</v>
      </c>
      <c r="K2290" t="s">
        <v>26</v>
      </c>
      <c r="L2290">
        <v>981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 t="s">
        <v>19245</v>
      </c>
      <c r="T2290" s="1">
        <v>43831</v>
      </c>
      <c r="U2290" t="s">
        <v>16355</v>
      </c>
      <c r="V2290">
        <v>3685</v>
      </c>
      <c r="W2290">
        <v>1</v>
      </c>
      <c r="Y2290">
        <v>0</v>
      </c>
      <c r="Z2290" s="1">
        <v>44741.356444872683</v>
      </c>
      <c r="AA2290">
        <v>0</v>
      </c>
    </row>
    <row r="2291" spans="1:27" x14ac:dyDescent="0.25">
      <c r="A2291">
        <v>1</v>
      </c>
      <c r="B2291">
        <v>937</v>
      </c>
      <c r="C2291" t="s">
        <v>19246</v>
      </c>
      <c r="D2291" t="s">
        <v>19247</v>
      </c>
      <c r="F2291" t="s">
        <v>11644</v>
      </c>
      <c r="G2291">
        <v>1</v>
      </c>
      <c r="H2291" t="s">
        <v>19248</v>
      </c>
      <c r="I2291" t="s">
        <v>19249</v>
      </c>
      <c r="J2291" t="s">
        <v>11685</v>
      </c>
      <c r="K2291" t="s">
        <v>15167</v>
      </c>
      <c r="L2291">
        <v>982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 t="s">
        <v>19250</v>
      </c>
      <c r="T2291" s="1">
        <v>43831</v>
      </c>
      <c r="U2291" t="s">
        <v>14792</v>
      </c>
      <c r="V2291">
        <v>3687</v>
      </c>
      <c r="W2291">
        <v>1</v>
      </c>
      <c r="Y2291">
        <v>0</v>
      </c>
      <c r="Z2291" s="1">
        <v>44741.356448067127</v>
      </c>
      <c r="AA2291">
        <v>0</v>
      </c>
    </row>
    <row r="2292" spans="1:27" x14ac:dyDescent="0.25">
      <c r="A2292">
        <v>1</v>
      </c>
      <c r="B2292">
        <v>938</v>
      </c>
      <c r="C2292" t="s">
        <v>19251</v>
      </c>
      <c r="D2292" t="s">
        <v>19252</v>
      </c>
      <c r="F2292" t="s">
        <v>11644</v>
      </c>
      <c r="G2292">
        <v>1</v>
      </c>
      <c r="H2292" t="s">
        <v>19253</v>
      </c>
      <c r="I2292" t="s">
        <v>13902</v>
      </c>
      <c r="J2292" t="s">
        <v>19254</v>
      </c>
      <c r="K2292" t="s">
        <v>19255</v>
      </c>
      <c r="L2292">
        <v>983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 t="s">
        <v>19253</v>
      </c>
      <c r="T2292" s="1">
        <v>43831</v>
      </c>
      <c r="U2292" t="s">
        <v>1422</v>
      </c>
      <c r="V2292">
        <v>3695</v>
      </c>
      <c r="W2292">
        <v>1</v>
      </c>
      <c r="Y2292">
        <v>0</v>
      </c>
      <c r="Z2292" s="1">
        <v>44741.356468599537</v>
      </c>
      <c r="AA2292">
        <v>0</v>
      </c>
    </row>
    <row r="2293" spans="1:27" x14ac:dyDescent="0.25">
      <c r="A2293">
        <v>1</v>
      </c>
      <c r="B2293">
        <v>939</v>
      </c>
      <c r="C2293" t="s">
        <v>19256</v>
      </c>
      <c r="D2293" t="s">
        <v>19257</v>
      </c>
      <c r="E2293" t="s">
        <v>7870</v>
      </c>
      <c r="F2293" t="s">
        <v>11925</v>
      </c>
      <c r="G2293">
        <v>2</v>
      </c>
      <c r="H2293" t="s">
        <v>19258</v>
      </c>
      <c r="I2293" t="s">
        <v>26</v>
      </c>
      <c r="J2293" t="s">
        <v>26</v>
      </c>
      <c r="K2293" t="s">
        <v>26</v>
      </c>
      <c r="L2293">
        <v>984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 t="s">
        <v>19259</v>
      </c>
      <c r="T2293" s="1">
        <v>43831</v>
      </c>
      <c r="U2293" t="s">
        <v>14792</v>
      </c>
      <c r="V2293">
        <v>3696</v>
      </c>
      <c r="W2293">
        <v>1</v>
      </c>
      <c r="Y2293">
        <v>0</v>
      </c>
      <c r="Z2293" s="1">
        <v>44741.356471840278</v>
      </c>
      <c r="AA2293">
        <v>0</v>
      </c>
    </row>
    <row r="2294" spans="1:27" x14ac:dyDescent="0.25">
      <c r="A2294">
        <v>1</v>
      </c>
      <c r="B2294">
        <v>940</v>
      </c>
      <c r="C2294" t="s">
        <v>19260</v>
      </c>
      <c r="D2294" t="s">
        <v>19261</v>
      </c>
      <c r="E2294" t="s">
        <v>12291</v>
      </c>
      <c r="F2294" t="s">
        <v>11925</v>
      </c>
      <c r="G2294">
        <v>2</v>
      </c>
      <c r="H2294" t="s">
        <v>10078</v>
      </c>
      <c r="I2294" t="s">
        <v>26</v>
      </c>
      <c r="J2294" t="s">
        <v>26</v>
      </c>
      <c r="K2294" t="s">
        <v>26</v>
      </c>
      <c r="L2294">
        <v>985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 t="s">
        <v>19262</v>
      </c>
      <c r="T2294" s="1">
        <v>43831</v>
      </c>
      <c r="U2294" t="s">
        <v>16238</v>
      </c>
      <c r="V2294">
        <v>3697</v>
      </c>
      <c r="W2294">
        <v>1</v>
      </c>
      <c r="Y2294">
        <v>0</v>
      </c>
      <c r="Z2294" s="1">
        <v>44741.356475497683</v>
      </c>
      <c r="AA2294">
        <v>0</v>
      </c>
    </row>
    <row r="2295" spans="1:27" x14ac:dyDescent="0.25">
      <c r="A2295">
        <v>1</v>
      </c>
      <c r="B2295">
        <v>941</v>
      </c>
      <c r="C2295" t="s">
        <v>19263</v>
      </c>
      <c r="D2295" t="s">
        <v>19264</v>
      </c>
      <c r="E2295" t="s">
        <v>12291</v>
      </c>
      <c r="F2295" t="s">
        <v>11925</v>
      </c>
      <c r="G2295">
        <v>2</v>
      </c>
      <c r="H2295" t="s">
        <v>19265</v>
      </c>
      <c r="I2295" t="s">
        <v>26</v>
      </c>
      <c r="J2295" t="s">
        <v>26</v>
      </c>
      <c r="K2295" t="s">
        <v>26</v>
      </c>
      <c r="L2295">
        <v>986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 t="s">
        <v>19265</v>
      </c>
      <c r="T2295" s="1">
        <v>43831</v>
      </c>
      <c r="U2295" t="s">
        <v>2357</v>
      </c>
      <c r="V2295">
        <v>3699</v>
      </c>
      <c r="W2295">
        <v>1</v>
      </c>
      <c r="Y2295">
        <v>0</v>
      </c>
      <c r="Z2295" s="1">
        <v>44741.356482719908</v>
      </c>
      <c r="AA2295">
        <v>0</v>
      </c>
    </row>
    <row r="2296" spans="1:27" x14ac:dyDescent="0.25">
      <c r="A2296">
        <v>1</v>
      </c>
      <c r="B2296">
        <v>942</v>
      </c>
      <c r="C2296" t="s">
        <v>19266</v>
      </c>
      <c r="D2296" t="s">
        <v>19267</v>
      </c>
      <c r="F2296" t="s">
        <v>11644</v>
      </c>
      <c r="G2296">
        <v>1</v>
      </c>
      <c r="H2296" t="s">
        <v>19268</v>
      </c>
      <c r="I2296" t="s">
        <v>15990</v>
      </c>
      <c r="J2296" t="s">
        <v>19269</v>
      </c>
      <c r="K2296" t="s">
        <v>19270</v>
      </c>
      <c r="L2296">
        <v>987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 t="s">
        <v>19268</v>
      </c>
      <c r="T2296" s="1">
        <v>43831</v>
      </c>
      <c r="U2296" t="s">
        <v>14792</v>
      </c>
      <c r="V2296">
        <v>3700</v>
      </c>
      <c r="W2296">
        <v>1</v>
      </c>
      <c r="Y2296">
        <v>0</v>
      </c>
      <c r="Z2296" s="1">
        <v>44741.356485729164</v>
      </c>
      <c r="AA2296">
        <v>0</v>
      </c>
    </row>
    <row r="2297" spans="1:27" x14ac:dyDescent="0.25">
      <c r="A2297">
        <v>1</v>
      </c>
      <c r="B2297">
        <v>943</v>
      </c>
      <c r="C2297" t="s">
        <v>19271</v>
      </c>
      <c r="D2297" t="s">
        <v>19272</v>
      </c>
      <c r="F2297" t="s">
        <v>11644</v>
      </c>
      <c r="G2297">
        <v>1</v>
      </c>
      <c r="H2297" t="s">
        <v>19273</v>
      </c>
      <c r="I2297" t="s">
        <v>19274</v>
      </c>
      <c r="J2297" t="s">
        <v>19275</v>
      </c>
      <c r="K2297" t="s">
        <v>19276</v>
      </c>
      <c r="L2297">
        <v>988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 t="s">
        <v>9590</v>
      </c>
      <c r="T2297" s="1">
        <v>43831</v>
      </c>
      <c r="U2297" t="s">
        <v>3954</v>
      </c>
      <c r="V2297">
        <v>3701</v>
      </c>
      <c r="W2297">
        <v>1</v>
      </c>
      <c r="Y2297">
        <v>0</v>
      </c>
      <c r="Z2297" s="1">
        <v>44741.356489317128</v>
      </c>
      <c r="AA2297">
        <v>0</v>
      </c>
    </row>
    <row r="2298" spans="1:27" x14ac:dyDescent="0.25">
      <c r="A2298">
        <v>1</v>
      </c>
      <c r="B2298">
        <v>944</v>
      </c>
      <c r="C2298" t="s">
        <v>19277</v>
      </c>
      <c r="D2298" t="s">
        <v>19278</v>
      </c>
      <c r="E2298" t="s">
        <v>12363</v>
      </c>
      <c r="F2298" t="s">
        <v>11925</v>
      </c>
      <c r="G2298">
        <v>2</v>
      </c>
      <c r="H2298" t="s">
        <v>10985</v>
      </c>
      <c r="I2298" t="s">
        <v>26</v>
      </c>
      <c r="J2298" t="s">
        <v>26</v>
      </c>
      <c r="K2298" t="s">
        <v>26</v>
      </c>
      <c r="L2298">
        <v>21538</v>
      </c>
      <c r="M2298">
        <v>1</v>
      </c>
      <c r="N2298">
        <v>1</v>
      </c>
      <c r="O2298">
        <v>0</v>
      </c>
      <c r="P2298">
        <v>0</v>
      </c>
      <c r="Q2298">
        <v>0</v>
      </c>
      <c r="R2298">
        <v>0</v>
      </c>
      <c r="S2298" t="s">
        <v>19279</v>
      </c>
      <c r="T2298" s="1">
        <v>43831</v>
      </c>
      <c r="U2298" t="s">
        <v>3954</v>
      </c>
      <c r="V2298">
        <v>3705</v>
      </c>
      <c r="W2298">
        <v>1</v>
      </c>
      <c r="Y2298">
        <v>0</v>
      </c>
      <c r="Z2298" s="1">
        <v>45029.486400347225</v>
      </c>
      <c r="AA2298">
        <v>0</v>
      </c>
    </row>
    <row r="2299" spans="1:27" x14ac:dyDescent="0.25">
      <c r="A2299">
        <v>1</v>
      </c>
      <c r="B2299">
        <v>945</v>
      </c>
      <c r="C2299" t="s">
        <v>19280</v>
      </c>
      <c r="D2299" t="s">
        <v>19281</v>
      </c>
      <c r="E2299" t="s">
        <v>11994</v>
      </c>
      <c r="F2299" t="s">
        <v>11925</v>
      </c>
      <c r="G2299">
        <v>2</v>
      </c>
      <c r="H2299" t="s">
        <v>19282</v>
      </c>
      <c r="I2299" t="s">
        <v>26</v>
      </c>
      <c r="J2299" t="s">
        <v>26</v>
      </c>
      <c r="K2299" t="s">
        <v>26</v>
      </c>
      <c r="L2299">
        <v>990</v>
      </c>
      <c r="M2299">
        <v>1</v>
      </c>
      <c r="N2299">
        <v>0</v>
      </c>
      <c r="O2299">
        <v>0</v>
      </c>
      <c r="P2299">
        <v>0</v>
      </c>
      <c r="Q2299">
        <v>0</v>
      </c>
      <c r="R2299">
        <v>0</v>
      </c>
      <c r="S2299" t="s">
        <v>19283</v>
      </c>
      <c r="T2299" s="1">
        <v>43831</v>
      </c>
      <c r="U2299" t="s">
        <v>2351</v>
      </c>
      <c r="V2299">
        <v>3707</v>
      </c>
      <c r="W2299">
        <v>1</v>
      </c>
      <c r="Y2299">
        <v>0</v>
      </c>
      <c r="Z2299" s="1">
        <v>44741.356564386573</v>
      </c>
      <c r="AA2299">
        <v>0</v>
      </c>
    </row>
    <row r="2300" spans="1:27" x14ac:dyDescent="0.25">
      <c r="A2300">
        <v>1</v>
      </c>
      <c r="B2300">
        <v>946</v>
      </c>
      <c r="C2300" t="s">
        <v>19284</v>
      </c>
      <c r="D2300" t="s">
        <v>19285</v>
      </c>
      <c r="E2300" t="s">
        <v>12403</v>
      </c>
      <c r="F2300" t="s">
        <v>11925</v>
      </c>
      <c r="G2300">
        <v>2</v>
      </c>
      <c r="H2300" t="s">
        <v>19286</v>
      </c>
      <c r="I2300" t="s">
        <v>26</v>
      </c>
      <c r="J2300" t="s">
        <v>26</v>
      </c>
      <c r="K2300" t="s">
        <v>26</v>
      </c>
      <c r="L2300">
        <v>991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 t="s">
        <v>19287</v>
      </c>
      <c r="T2300" s="1">
        <v>43831</v>
      </c>
      <c r="U2300" t="s">
        <v>3954</v>
      </c>
      <c r="V2300">
        <v>3708</v>
      </c>
      <c r="W2300">
        <v>1</v>
      </c>
      <c r="Y2300">
        <v>0</v>
      </c>
      <c r="Z2300" s="1">
        <v>44986.636850347226</v>
      </c>
      <c r="AA2300">
        <v>0</v>
      </c>
    </row>
    <row r="2301" spans="1:27" x14ac:dyDescent="0.25">
      <c r="A2301">
        <v>1</v>
      </c>
      <c r="B2301">
        <v>947</v>
      </c>
      <c r="C2301" t="s">
        <v>19288</v>
      </c>
      <c r="D2301" t="s">
        <v>19289</v>
      </c>
      <c r="E2301" t="s">
        <v>11994</v>
      </c>
      <c r="F2301" t="s">
        <v>11925</v>
      </c>
      <c r="G2301">
        <v>2</v>
      </c>
      <c r="H2301" t="s">
        <v>19290</v>
      </c>
      <c r="I2301" t="s">
        <v>26</v>
      </c>
      <c r="J2301" t="s">
        <v>26</v>
      </c>
      <c r="K2301" t="s">
        <v>26</v>
      </c>
      <c r="L2301">
        <v>992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 t="s">
        <v>19291</v>
      </c>
      <c r="T2301" s="1">
        <v>43831</v>
      </c>
      <c r="U2301" t="s">
        <v>14643</v>
      </c>
      <c r="V2301">
        <v>3722</v>
      </c>
      <c r="W2301">
        <v>1</v>
      </c>
      <c r="Y2301">
        <v>0</v>
      </c>
      <c r="Z2301" s="1">
        <v>44741.35662283565</v>
      </c>
      <c r="AA2301">
        <v>0</v>
      </c>
    </row>
    <row r="2302" spans="1:27" x14ac:dyDescent="0.25">
      <c r="A2302">
        <v>1</v>
      </c>
      <c r="B2302">
        <v>948</v>
      </c>
      <c r="C2302" t="s">
        <v>19292</v>
      </c>
      <c r="D2302" t="s">
        <v>19293</v>
      </c>
      <c r="E2302" t="s">
        <v>12291</v>
      </c>
      <c r="F2302" t="s">
        <v>11925</v>
      </c>
      <c r="G2302">
        <v>2</v>
      </c>
      <c r="H2302" t="s">
        <v>19294</v>
      </c>
      <c r="I2302" t="s">
        <v>26</v>
      </c>
      <c r="J2302" t="s">
        <v>26</v>
      </c>
      <c r="K2302" t="s">
        <v>26</v>
      </c>
      <c r="L2302">
        <v>993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 t="s">
        <v>19294</v>
      </c>
      <c r="T2302" s="1">
        <v>43831</v>
      </c>
      <c r="U2302" t="s">
        <v>16113</v>
      </c>
      <c r="V2302">
        <v>3725</v>
      </c>
      <c r="W2302">
        <v>1</v>
      </c>
      <c r="Y2302">
        <v>0</v>
      </c>
      <c r="Z2302" s="1">
        <v>44741.356631712966</v>
      </c>
      <c r="AA2302">
        <v>0</v>
      </c>
    </row>
    <row r="2303" spans="1:27" x14ac:dyDescent="0.25">
      <c r="A2303">
        <v>1</v>
      </c>
      <c r="B2303">
        <v>949</v>
      </c>
      <c r="C2303" t="s">
        <v>19295</v>
      </c>
      <c r="D2303" t="s">
        <v>19296</v>
      </c>
      <c r="E2303" t="s">
        <v>6084</v>
      </c>
      <c r="F2303" t="s">
        <v>11925</v>
      </c>
      <c r="G2303">
        <v>2</v>
      </c>
      <c r="H2303" t="s">
        <v>10134</v>
      </c>
      <c r="I2303" t="s">
        <v>26</v>
      </c>
      <c r="J2303" t="s">
        <v>26</v>
      </c>
      <c r="K2303" t="s">
        <v>26</v>
      </c>
      <c r="L2303">
        <v>994</v>
      </c>
      <c r="M2303">
        <v>1</v>
      </c>
      <c r="N2303">
        <v>0</v>
      </c>
      <c r="O2303">
        <v>0</v>
      </c>
      <c r="P2303">
        <v>0</v>
      </c>
      <c r="Q2303">
        <v>0</v>
      </c>
      <c r="R2303">
        <v>0</v>
      </c>
      <c r="S2303" t="s">
        <v>10134</v>
      </c>
      <c r="T2303" s="1">
        <v>43831</v>
      </c>
      <c r="U2303" t="s">
        <v>18411</v>
      </c>
      <c r="V2303">
        <v>3728</v>
      </c>
      <c r="W2303">
        <v>1</v>
      </c>
      <c r="Y2303">
        <v>0</v>
      </c>
      <c r="Z2303" s="1">
        <v>44965.630489664349</v>
      </c>
      <c r="AA2303">
        <v>0</v>
      </c>
    </row>
    <row r="2304" spans="1:27" x14ac:dyDescent="0.25">
      <c r="A2304">
        <v>1</v>
      </c>
      <c r="B2304">
        <v>950</v>
      </c>
      <c r="C2304" t="s">
        <v>19297</v>
      </c>
      <c r="D2304" t="s">
        <v>19298</v>
      </c>
      <c r="E2304" t="s">
        <v>11994</v>
      </c>
      <c r="F2304" t="s">
        <v>11925</v>
      </c>
      <c r="G2304">
        <v>2</v>
      </c>
      <c r="H2304" t="s">
        <v>10150</v>
      </c>
      <c r="I2304" t="s">
        <v>26</v>
      </c>
      <c r="J2304" t="s">
        <v>26</v>
      </c>
      <c r="K2304" t="s">
        <v>26</v>
      </c>
      <c r="L2304">
        <v>995</v>
      </c>
      <c r="M2304">
        <v>1</v>
      </c>
      <c r="N2304">
        <v>0</v>
      </c>
      <c r="O2304">
        <v>0</v>
      </c>
      <c r="P2304">
        <v>0</v>
      </c>
      <c r="Q2304">
        <v>0</v>
      </c>
      <c r="R2304">
        <v>0</v>
      </c>
      <c r="S2304" t="s">
        <v>10150</v>
      </c>
      <c r="T2304" s="1">
        <v>43831</v>
      </c>
      <c r="U2304" t="s">
        <v>3954</v>
      </c>
      <c r="V2304">
        <v>3744</v>
      </c>
      <c r="W2304">
        <v>1</v>
      </c>
      <c r="Y2304">
        <v>0</v>
      </c>
      <c r="Z2304" s="1">
        <v>44741.35665833333</v>
      </c>
      <c r="AA2304">
        <v>0</v>
      </c>
    </row>
    <row r="2305" spans="1:27" x14ac:dyDescent="0.25">
      <c r="A2305">
        <v>1</v>
      </c>
      <c r="B2305">
        <v>951</v>
      </c>
      <c r="C2305" t="s">
        <v>19299</v>
      </c>
      <c r="D2305" t="s">
        <v>19300</v>
      </c>
      <c r="E2305" t="s">
        <v>12305</v>
      </c>
      <c r="F2305" t="s">
        <v>11925</v>
      </c>
      <c r="G2305">
        <v>2</v>
      </c>
      <c r="H2305" t="s">
        <v>19301</v>
      </c>
      <c r="I2305" t="s">
        <v>26</v>
      </c>
      <c r="J2305" t="s">
        <v>26</v>
      </c>
      <c r="K2305" t="s">
        <v>26</v>
      </c>
      <c r="L2305">
        <v>996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 t="s">
        <v>19301</v>
      </c>
      <c r="T2305" s="1">
        <v>43831</v>
      </c>
      <c r="U2305" t="s">
        <v>16168</v>
      </c>
      <c r="V2305">
        <v>3747</v>
      </c>
      <c r="W2305">
        <v>1</v>
      </c>
      <c r="Y2305">
        <v>0</v>
      </c>
      <c r="Z2305" s="1">
        <v>44741.356662349535</v>
      </c>
      <c r="AA2305">
        <v>0</v>
      </c>
    </row>
    <row r="2306" spans="1:27" x14ac:dyDescent="0.25">
      <c r="A2306">
        <v>1</v>
      </c>
      <c r="B2306">
        <v>952</v>
      </c>
      <c r="C2306" t="s">
        <v>19302</v>
      </c>
      <c r="D2306" t="s">
        <v>19303</v>
      </c>
      <c r="E2306" t="s">
        <v>12403</v>
      </c>
      <c r="F2306" t="s">
        <v>11925</v>
      </c>
      <c r="G2306">
        <v>2</v>
      </c>
      <c r="H2306" t="s">
        <v>10160</v>
      </c>
      <c r="I2306" t="s">
        <v>26</v>
      </c>
      <c r="J2306" t="s">
        <v>26</v>
      </c>
      <c r="K2306" t="s">
        <v>26</v>
      </c>
      <c r="L2306">
        <v>997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 t="s">
        <v>19304</v>
      </c>
      <c r="T2306" s="1">
        <v>43831</v>
      </c>
      <c r="U2306" t="s">
        <v>4089</v>
      </c>
      <c r="V2306">
        <v>3753</v>
      </c>
      <c r="W2306">
        <v>1</v>
      </c>
      <c r="Y2306">
        <v>0</v>
      </c>
      <c r="Z2306" s="1">
        <v>44741.356675694442</v>
      </c>
      <c r="AA2306">
        <v>0</v>
      </c>
    </row>
    <row r="2307" spans="1:27" x14ac:dyDescent="0.25">
      <c r="A2307">
        <v>1</v>
      </c>
      <c r="B2307">
        <v>953</v>
      </c>
      <c r="C2307" t="s">
        <v>19305</v>
      </c>
      <c r="D2307" t="s">
        <v>19306</v>
      </c>
      <c r="E2307" t="s">
        <v>12363</v>
      </c>
      <c r="F2307" t="s">
        <v>11925</v>
      </c>
      <c r="G2307">
        <v>2</v>
      </c>
      <c r="H2307" t="s">
        <v>19307</v>
      </c>
      <c r="I2307" t="s">
        <v>26</v>
      </c>
      <c r="J2307" t="s">
        <v>26</v>
      </c>
      <c r="K2307" t="s">
        <v>26</v>
      </c>
      <c r="L2307">
        <v>998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 t="s">
        <v>19308</v>
      </c>
      <c r="T2307" s="1">
        <v>43831</v>
      </c>
      <c r="U2307" t="s">
        <v>2351</v>
      </c>
      <c r="V2307">
        <v>3756</v>
      </c>
      <c r="W2307">
        <v>1</v>
      </c>
      <c r="Y2307">
        <v>0</v>
      </c>
      <c r="Z2307" s="1">
        <v>44741.356684259263</v>
      </c>
      <c r="AA2307">
        <v>0</v>
      </c>
    </row>
    <row r="2308" spans="1:27" x14ac:dyDescent="0.25">
      <c r="A2308">
        <v>1</v>
      </c>
      <c r="B2308">
        <v>954</v>
      </c>
      <c r="C2308" t="s">
        <v>19309</v>
      </c>
      <c r="D2308" t="s">
        <v>19310</v>
      </c>
      <c r="E2308" t="s">
        <v>12300</v>
      </c>
      <c r="F2308" t="s">
        <v>11925</v>
      </c>
      <c r="G2308">
        <v>2</v>
      </c>
      <c r="H2308" t="s">
        <v>10170</v>
      </c>
      <c r="I2308" t="s">
        <v>26</v>
      </c>
      <c r="J2308" t="s">
        <v>26</v>
      </c>
      <c r="K2308" t="s">
        <v>26</v>
      </c>
      <c r="L2308">
        <v>999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 t="s">
        <v>10170</v>
      </c>
      <c r="T2308" s="1">
        <v>43831</v>
      </c>
      <c r="U2308" t="s">
        <v>2357</v>
      </c>
      <c r="V2308">
        <v>3760</v>
      </c>
      <c r="W2308">
        <v>1</v>
      </c>
      <c r="Y2308">
        <v>0</v>
      </c>
      <c r="Z2308" s="1">
        <v>44741.356690740744</v>
      </c>
      <c r="AA2308">
        <v>0</v>
      </c>
    </row>
    <row r="2309" spans="1:27" x14ac:dyDescent="0.25">
      <c r="A2309">
        <v>1</v>
      </c>
      <c r="B2309">
        <v>955</v>
      </c>
      <c r="C2309" t="s">
        <v>17471</v>
      </c>
      <c r="D2309" t="s">
        <v>19311</v>
      </c>
      <c r="E2309" t="s">
        <v>7870</v>
      </c>
      <c r="F2309" t="s">
        <v>11925</v>
      </c>
      <c r="G2309">
        <v>2</v>
      </c>
      <c r="H2309" t="s">
        <v>19312</v>
      </c>
      <c r="I2309" t="s">
        <v>26</v>
      </c>
      <c r="J2309" t="s">
        <v>26</v>
      </c>
      <c r="K2309" t="s">
        <v>26</v>
      </c>
      <c r="L2309">
        <v>1000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 t="s">
        <v>19313</v>
      </c>
      <c r="T2309" s="1">
        <v>43831</v>
      </c>
      <c r="U2309" t="s">
        <v>16412</v>
      </c>
      <c r="V2309">
        <v>3764</v>
      </c>
      <c r="W2309">
        <v>1</v>
      </c>
      <c r="Y2309">
        <v>0</v>
      </c>
      <c r="Z2309" s="1">
        <v>44741.356698344905</v>
      </c>
      <c r="AA2309">
        <v>0</v>
      </c>
    </row>
    <row r="2310" spans="1:27" x14ac:dyDescent="0.25">
      <c r="A2310">
        <v>1</v>
      </c>
      <c r="B2310">
        <v>956</v>
      </c>
      <c r="C2310" t="s">
        <v>19314</v>
      </c>
      <c r="D2310" t="s">
        <v>19315</v>
      </c>
      <c r="E2310" t="s">
        <v>12291</v>
      </c>
      <c r="F2310" t="s">
        <v>11925</v>
      </c>
      <c r="G2310">
        <v>2</v>
      </c>
      <c r="H2310" t="s">
        <v>10176</v>
      </c>
      <c r="I2310" t="s">
        <v>26</v>
      </c>
      <c r="J2310" t="s">
        <v>26</v>
      </c>
      <c r="K2310" t="s">
        <v>26</v>
      </c>
      <c r="L2310">
        <v>1001</v>
      </c>
      <c r="M2310">
        <v>1</v>
      </c>
      <c r="N2310">
        <v>0</v>
      </c>
      <c r="O2310">
        <v>0</v>
      </c>
      <c r="P2310">
        <v>0</v>
      </c>
      <c r="Q2310">
        <v>0</v>
      </c>
      <c r="R2310">
        <v>0</v>
      </c>
      <c r="S2310" t="s">
        <v>10176</v>
      </c>
      <c r="T2310" s="1">
        <v>43831</v>
      </c>
      <c r="U2310" t="s">
        <v>2351</v>
      </c>
      <c r="V2310">
        <v>3766</v>
      </c>
      <c r="W2310">
        <v>1</v>
      </c>
      <c r="Y2310">
        <v>0</v>
      </c>
      <c r="Z2310" s="1">
        <v>44741.356701157405</v>
      </c>
      <c r="AA2310">
        <v>0</v>
      </c>
    </row>
    <row r="2311" spans="1:27" x14ac:dyDescent="0.25">
      <c r="A2311">
        <v>1</v>
      </c>
      <c r="B2311">
        <v>957</v>
      </c>
      <c r="C2311" t="s">
        <v>19316</v>
      </c>
      <c r="D2311" t="s">
        <v>19317</v>
      </c>
      <c r="F2311" t="s">
        <v>11644</v>
      </c>
      <c r="G2311">
        <v>1</v>
      </c>
      <c r="H2311" t="s">
        <v>19318</v>
      </c>
      <c r="I2311" t="s">
        <v>11789</v>
      </c>
      <c r="J2311" t="s">
        <v>11795</v>
      </c>
      <c r="K2311" t="s">
        <v>19319</v>
      </c>
      <c r="L2311">
        <v>1002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 t="s">
        <v>10177</v>
      </c>
      <c r="T2311" s="1">
        <v>43831</v>
      </c>
      <c r="U2311" t="s">
        <v>2351</v>
      </c>
      <c r="V2311">
        <v>3767</v>
      </c>
      <c r="W2311">
        <v>1</v>
      </c>
      <c r="Y2311">
        <v>0</v>
      </c>
      <c r="Z2311" s="1">
        <v>44741.35670300926</v>
      </c>
      <c r="AA2311">
        <v>0</v>
      </c>
    </row>
    <row r="2312" spans="1:27" x14ac:dyDescent="0.25">
      <c r="A2312">
        <v>1</v>
      </c>
      <c r="B2312">
        <v>958</v>
      </c>
      <c r="C2312" t="s">
        <v>19320</v>
      </c>
      <c r="D2312" t="s">
        <v>19321</v>
      </c>
      <c r="E2312" t="s">
        <v>7131</v>
      </c>
      <c r="F2312" t="s">
        <v>11925</v>
      </c>
      <c r="G2312">
        <v>2</v>
      </c>
      <c r="H2312" t="s">
        <v>10182</v>
      </c>
      <c r="I2312" t="s">
        <v>26</v>
      </c>
      <c r="J2312" t="s">
        <v>26</v>
      </c>
      <c r="K2312" t="s">
        <v>26</v>
      </c>
      <c r="L2312">
        <v>1003</v>
      </c>
      <c r="M2312">
        <v>1</v>
      </c>
      <c r="N2312">
        <v>0</v>
      </c>
      <c r="O2312">
        <v>0</v>
      </c>
      <c r="P2312">
        <v>0</v>
      </c>
      <c r="Q2312">
        <v>0</v>
      </c>
      <c r="R2312">
        <v>0</v>
      </c>
      <c r="S2312" t="s">
        <v>10182</v>
      </c>
      <c r="T2312" s="1">
        <v>43831</v>
      </c>
      <c r="U2312" t="s">
        <v>16113</v>
      </c>
      <c r="V2312">
        <v>3772</v>
      </c>
      <c r="W2312">
        <v>1</v>
      </c>
      <c r="Y2312">
        <v>0</v>
      </c>
      <c r="Z2312" s="1">
        <v>44741.35671122685</v>
      </c>
      <c r="AA2312">
        <v>0</v>
      </c>
    </row>
    <row r="2313" spans="1:27" x14ac:dyDescent="0.25">
      <c r="A2313">
        <v>1</v>
      </c>
      <c r="B2313">
        <v>959</v>
      </c>
      <c r="C2313" t="s">
        <v>19322</v>
      </c>
      <c r="D2313" t="s">
        <v>19323</v>
      </c>
      <c r="E2313" t="s">
        <v>12166</v>
      </c>
      <c r="F2313" t="s">
        <v>11925</v>
      </c>
      <c r="G2313">
        <v>2</v>
      </c>
      <c r="H2313" t="s">
        <v>19324</v>
      </c>
      <c r="I2313" t="s">
        <v>26</v>
      </c>
      <c r="J2313" t="s">
        <v>26</v>
      </c>
      <c r="K2313" t="s">
        <v>26</v>
      </c>
      <c r="L2313">
        <v>1004</v>
      </c>
      <c r="M2313">
        <v>1</v>
      </c>
      <c r="N2313">
        <v>0</v>
      </c>
      <c r="O2313">
        <v>0</v>
      </c>
      <c r="P2313">
        <v>0</v>
      </c>
      <c r="Q2313">
        <v>0</v>
      </c>
      <c r="R2313">
        <v>0</v>
      </c>
      <c r="S2313" t="s">
        <v>19324</v>
      </c>
      <c r="T2313" s="1">
        <v>43831</v>
      </c>
      <c r="U2313" t="s">
        <v>3954</v>
      </c>
      <c r="V2313">
        <v>3775</v>
      </c>
      <c r="W2313">
        <v>1</v>
      </c>
      <c r="Y2313">
        <v>0</v>
      </c>
      <c r="Z2313" s="1">
        <v>44741.356720335651</v>
      </c>
      <c r="AA2313">
        <v>0</v>
      </c>
    </row>
    <row r="2314" spans="1:27" x14ac:dyDescent="0.25">
      <c r="A2314">
        <v>1</v>
      </c>
      <c r="B2314">
        <v>960</v>
      </c>
      <c r="C2314" t="s">
        <v>19325</v>
      </c>
      <c r="D2314" t="s">
        <v>19326</v>
      </c>
      <c r="F2314" t="s">
        <v>11644</v>
      </c>
      <c r="G2314">
        <v>1</v>
      </c>
      <c r="H2314" t="s">
        <v>19327</v>
      </c>
      <c r="I2314" t="s">
        <v>19328</v>
      </c>
      <c r="J2314" t="s">
        <v>13714</v>
      </c>
      <c r="K2314" t="s">
        <v>19329</v>
      </c>
      <c r="L2314">
        <v>1005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 t="s">
        <v>19327</v>
      </c>
      <c r="T2314" s="1">
        <v>43831</v>
      </c>
      <c r="U2314" t="s">
        <v>16048</v>
      </c>
      <c r="V2314">
        <v>3779</v>
      </c>
      <c r="W2314">
        <v>1</v>
      </c>
      <c r="Y2314">
        <v>0</v>
      </c>
      <c r="Z2314" s="1">
        <v>44741.356740312498</v>
      </c>
      <c r="AA2314">
        <v>0</v>
      </c>
    </row>
    <row r="2315" spans="1:27" x14ac:dyDescent="0.25">
      <c r="A2315">
        <v>1</v>
      </c>
      <c r="B2315">
        <v>961</v>
      </c>
      <c r="C2315" t="s">
        <v>19330</v>
      </c>
      <c r="D2315" t="s">
        <v>19331</v>
      </c>
      <c r="E2315" t="s">
        <v>12305</v>
      </c>
      <c r="F2315" t="s">
        <v>11925</v>
      </c>
      <c r="G2315">
        <v>2</v>
      </c>
      <c r="H2315" t="s">
        <v>10190</v>
      </c>
      <c r="I2315" t="s">
        <v>26</v>
      </c>
      <c r="J2315" t="s">
        <v>26</v>
      </c>
      <c r="K2315" t="s">
        <v>26</v>
      </c>
      <c r="L2315">
        <v>21508</v>
      </c>
      <c r="M2315">
        <v>1</v>
      </c>
      <c r="N2315">
        <v>0</v>
      </c>
      <c r="O2315">
        <v>0</v>
      </c>
      <c r="P2315">
        <v>0</v>
      </c>
      <c r="Q2315">
        <v>0</v>
      </c>
      <c r="R2315">
        <v>0</v>
      </c>
      <c r="S2315" t="s">
        <v>19332</v>
      </c>
      <c r="T2315" s="1">
        <v>43831</v>
      </c>
      <c r="U2315" t="s">
        <v>4089</v>
      </c>
      <c r="V2315">
        <v>3780</v>
      </c>
      <c r="W2315">
        <v>1</v>
      </c>
      <c r="Y2315">
        <v>0</v>
      </c>
      <c r="Z2315" s="1">
        <v>44928.46435292824</v>
      </c>
      <c r="AA2315">
        <v>0</v>
      </c>
    </row>
    <row r="2316" spans="1:27" x14ac:dyDescent="0.25">
      <c r="A2316">
        <v>1</v>
      </c>
      <c r="B2316">
        <v>962</v>
      </c>
      <c r="C2316" t="s">
        <v>19333</v>
      </c>
      <c r="D2316" t="s">
        <v>19334</v>
      </c>
      <c r="F2316" t="s">
        <v>11644</v>
      </c>
      <c r="G2316">
        <v>1</v>
      </c>
      <c r="H2316" t="s">
        <v>19335</v>
      </c>
      <c r="I2316" t="s">
        <v>11903</v>
      </c>
      <c r="J2316" t="s">
        <v>11878</v>
      </c>
      <c r="K2316" t="s">
        <v>19336</v>
      </c>
      <c r="L2316">
        <v>1007</v>
      </c>
      <c r="M2316">
        <v>1</v>
      </c>
      <c r="N2316">
        <v>0</v>
      </c>
      <c r="O2316">
        <v>0</v>
      </c>
      <c r="P2316">
        <v>0</v>
      </c>
      <c r="Q2316">
        <v>0</v>
      </c>
      <c r="R2316">
        <v>0</v>
      </c>
      <c r="S2316" t="s">
        <v>19337</v>
      </c>
      <c r="T2316" s="1">
        <v>43831</v>
      </c>
      <c r="U2316" t="s">
        <v>16423</v>
      </c>
      <c r="V2316">
        <v>3783</v>
      </c>
      <c r="W2316">
        <v>1</v>
      </c>
      <c r="Y2316">
        <v>0</v>
      </c>
      <c r="Z2316" s="1">
        <v>44741.356761493058</v>
      </c>
      <c r="AA2316">
        <v>0</v>
      </c>
    </row>
    <row r="2317" spans="1:27" x14ac:dyDescent="0.25">
      <c r="A2317">
        <v>1</v>
      </c>
      <c r="B2317">
        <v>963</v>
      </c>
      <c r="C2317" t="s">
        <v>19338</v>
      </c>
      <c r="D2317" t="s">
        <v>19339</v>
      </c>
      <c r="F2317" t="s">
        <v>11644</v>
      </c>
      <c r="G2317">
        <v>1</v>
      </c>
      <c r="H2317" t="s">
        <v>19340</v>
      </c>
      <c r="I2317" t="s">
        <v>19341</v>
      </c>
      <c r="J2317" t="s">
        <v>19342</v>
      </c>
      <c r="K2317" t="s">
        <v>19343</v>
      </c>
      <c r="L2317">
        <v>1008</v>
      </c>
      <c r="M2317">
        <v>1</v>
      </c>
      <c r="N2317">
        <v>0</v>
      </c>
      <c r="O2317">
        <v>0</v>
      </c>
      <c r="P2317">
        <v>0</v>
      </c>
      <c r="Q2317">
        <v>0</v>
      </c>
      <c r="R2317">
        <v>0</v>
      </c>
      <c r="S2317" t="s">
        <v>19340</v>
      </c>
      <c r="T2317" s="1">
        <v>43831</v>
      </c>
      <c r="U2317" t="s">
        <v>16153</v>
      </c>
      <c r="V2317">
        <v>3784</v>
      </c>
      <c r="W2317">
        <v>1</v>
      </c>
      <c r="Y2317">
        <v>0</v>
      </c>
      <c r="Z2317" s="1">
        <v>44741.356766469908</v>
      </c>
      <c r="AA2317">
        <v>0</v>
      </c>
    </row>
    <row r="2318" spans="1:27" x14ac:dyDescent="0.25">
      <c r="A2318">
        <v>1</v>
      </c>
      <c r="B2318">
        <v>964</v>
      </c>
      <c r="C2318" t="s">
        <v>19344</v>
      </c>
      <c r="D2318" t="s">
        <v>19345</v>
      </c>
      <c r="E2318" t="s">
        <v>12166</v>
      </c>
      <c r="F2318" t="s">
        <v>11925</v>
      </c>
      <c r="G2318">
        <v>2</v>
      </c>
      <c r="H2318" t="s">
        <v>10199</v>
      </c>
      <c r="I2318" t="s">
        <v>26</v>
      </c>
      <c r="J2318" t="s">
        <v>26</v>
      </c>
      <c r="K2318" t="s">
        <v>26</v>
      </c>
      <c r="L2318">
        <v>1009</v>
      </c>
      <c r="M2318">
        <v>1</v>
      </c>
      <c r="N2318">
        <v>0</v>
      </c>
      <c r="O2318">
        <v>0</v>
      </c>
      <c r="P2318">
        <v>0</v>
      </c>
      <c r="Q2318">
        <v>0</v>
      </c>
      <c r="R2318">
        <v>0</v>
      </c>
      <c r="S2318" t="s">
        <v>10199</v>
      </c>
      <c r="T2318" s="1">
        <v>43831</v>
      </c>
      <c r="U2318" t="s">
        <v>3954</v>
      </c>
      <c r="V2318">
        <v>3789</v>
      </c>
      <c r="W2318">
        <v>1</v>
      </c>
      <c r="Y2318">
        <v>0</v>
      </c>
      <c r="Z2318" s="1">
        <v>44741.356788460645</v>
      </c>
      <c r="AA2318">
        <v>0</v>
      </c>
    </row>
    <row r="2319" spans="1:27" x14ac:dyDescent="0.25">
      <c r="A2319">
        <v>1</v>
      </c>
      <c r="B2319">
        <v>965</v>
      </c>
      <c r="C2319" t="s">
        <v>19346</v>
      </c>
      <c r="D2319" t="s">
        <v>19347</v>
      </c>
      <c r="E2319" t="s">
        <v>11994</v>
      </c>
      <c r="F2319" t="s">
        <v>11925</v>
      </c>
      <c r="G2319">
        <v>2</v>
      </c>
      <c r="H2319" t="s">
        <v>10204</v>
      </c>
      <c r="I2319" t="s">
        <v>26</v>
      </c>
      <c r="J2319" t="s">
        <v>26</v>
      </c>
      <c r="K2319" t="s">
        <v>26</v>
      </c>
      <c r="L2319">
        <v>1010</v>
      </c>
      <c r="M2319">
        <v>1</v>
      </c>
      <c r="N2319">
        <v>0</v>
      </c>
      <c r="O2319">
        <v>0</v>
      </c>
      <c r="P2319">
        <v>0</v>
      </c>
      <c r="Q2319">
        <v>0</v>
      </c>
      <c r="R2319">
        <v>0</v>
      </c>
      <c r="S2319" t="s">
        <v>19348</v>
      </c>
      <c r="T2319" s="1">
        <v>43831</v>
      </c>
      <c r="U2319" t="s">
        <v>2351</v>
      </c>
      <c r="V2319">
        <v>3794</v>
      </c>
      <c r="W2319">
        <v>1</v>
      </c>
      <c r="Y2319">
        <v>0</v>
      </c>
      <c r="Z2319" s="1">
        <v>44741.3568127662</v>
      </c>
      <c r="AA2319">
        <v>0</v>
      </c>
    </row>
    <row r="2320" spans="1:27" x14ac:dyDescent="0.25">
      <c r="A2320">
        <v>1</v>
      </c>
      <c r="B2320">
        <v>966</v>
      </c>
      <c r="C2320" t="s">
        <v>19349</v>
      </c>
      <c r="D2320" t="s">
        <v>19350</v>
      </c>
      <c r="E2320" t="s">
        <v>12291</v>
      </c>
      <c r="F2320" t="s">
        <v>11925</v>
      </c>
      <c r="G2320">
        <v>2</v>
      </c>
      <c r="H2320" t="s">
        <v>10205</v>
      </c>
      <c r="I2320" t="s">
        <v>26</v>
      </c>
      <c r="J2320" t="s">
        <v>26</v>
      </c>
      <c r="K2320" t="s">
        <v>26</v>
      </c>
      <c r="L2320">
        <v>1011</v>
      </c>
      <c r="M2320">
        <v>1</v>
      </c>
      <c r="N2320">
        <v>0</v>
      </c>
      <c r="O2320">
        <v>0</v>
      </c>
      <c r="P2320">
        <v>0</v>
      </c>
      <c r="Q2320">
        <v>0</v>
      </c>
      <c r="R2320">
        <v>0</v>
      </c>
      <c r="S2320" t="s">
        <v>10205</v>
      </c>
      <c r="T2320" s="1">
        <v>43831</v>
      </c>
      <c r="U2320" t="s">
        <v>14792</v>
      </c>
      <c r="V2320">
        <v>3795</v>
      </c>
      <c r="W2320">
        <v>1</v>
      </c>
      <c r="Y2320">
        <v>0</v>
      </c>
      <c r="Z2320" s="1">
        <v>44741.35681759259</v>
      </c>
      <c r="AA2320">
        <v>0</v>
      </c>
    </row>
    <row r="2321" spans="1:27" x14ac:dyDescent="0.25">
      <c r="A2321">
        <v>1</v>
      </c>
      <c r="B2321">
        <v>967</v>
      </c>
      <c r="C2321" t="s">
        <v>19351</v>
      </c>
      <c r="D2321" t="s">
        <v>19352</v>
      </c>
      <c r="E2321" t="s">
        <v>6084</v>
      </c>
      <c r="F2321" t="s">
        <v>11925</v>
      </c>
      <c r="G2321">
        <v>2</v>
      </c>
      <c r="H2321" t="s">
        <v>10214</v>
      </c>
      <c r="I2321" t="s">
        <v>26</v>
      </c>
      <c r="J2321" t="s">
        <v>26</v>
      </c>
      <c r="K2321" t="s">
        <v>26</v>
      </c>
      <c r="L2321">
        <v>1012</v>
      </c>
      <c r="M2321">
        <v>1</v>
      </c>
      <c r="N2321">
        <v>0</v>
      </c>
      <c r="O2321">
        <v>0</v>
      </c>
      <c r="P2321">
        <v>0</v>
      </c>
      <c r="Q2321">
        <v>0</v>
      </c>
      <c r="R2321">
        <v>0</v>
      </c>
      <c r="S2321" t="s">
        <v>19353</v>
      </c>
      <c r="T2321" s="1">
        <v>43831</v>
      </c>
      <c r="U2321" t="s">
        <v>2351</v>
      </c>
      <c r="V2321">
        <v>3804</v>
      </c>
      <c r="W2321">
        <v>1</v>
      </c>
      <c r="Y2321">
        <v>0</v>
      </c>
      <c r="Z2321" s="1">
        <v>44741.356865011578</v>
      </c>
      <c r="AA2321">
        <v>0</v>
      </c>
    </row>
    <row r="2322" spans="1:27" x14ac:dyDescent="0.25">
      <c r="A2322">
        <v>1</v>
      </c>
      <c r="B2322">
        <v>968</v>
      </c>
      <c r="C2322" t="s">
        <v>19354</v>
      </c>
      <c r="D2322" t="s">
        <v>19355</v>
      </c>
      <c r="E2322" t="s">
        <v>12305</v>
      </c>
      <c r="F2322" t="s">
        <v>11925</v>
      </c>
      <c r="G2322">
        <v>2</v>
      </c>
      <c r="H2322" t="s">
        <v>10215</v>
      </c>
      <c r="I2322" t="s">
        <v>26</v>
      </c>
      <c r="J2322" t="s">
        <v>26</v>
      </c>
      <c r="K2322" t="s">
        <v>26</v>
      </c>
      <c r="L2322">
        <v>1013</v>
      </c>
      <c r="M2322">
        <v>1</v>
      </c>
      <c r="N2322">
        <v>0</v>
      </c>
      <c r="O2322">
        <v>0</v>
      </c>
      <c r="P2322">
        <v>0</v>
      </c>
      <c r="Q2322">
        <v>0</v>
      </c>
      <c r="R2322">
        <v>0</v>
      </c>
      <c r="S2322" t="s">
        <v>19356</v>
      </c>
      <c r="T2322" s="1">
        <v>43831</v>
      </c>
      <c r="U2322" t="s">
        <v>2351</v>
      </c>
      <c r="V2322">
        <v>3805</v>
      </c>
      <c r="W2322">
        <v>1</v>
      </c>
      <c r="Y2322">
        <v>0</v>
      </c>
      <c r="Z2322" s="1">
        <v>44741.356867824077</v>
      </c>
      <c r="AA2322">
        <v>0</v>
      </c>
    </row>
    <row r="2323" spans="1:27" x14ac:dyDescent="0.25">
      <c r="A2323">
        <v>1</v>
      </c>
      <c r="B2323">
        <v>969</v>
      </c>
      <c r="C2323" t="s">
        <v>19357</v>
      </c>
      <c r="D2323" t="s">
        <v>19358</v>
      </c>
      <c r="F2323" t="s">
        <v>11644</v>
      </c>
      <c r="G2323">
        <v>1</v>
      </c>
      <c r="H2323" t="s">
        <v>19359</v>
      </c>
      <c r="I2323" t="s">
        <v>13738</v>
      </c>
      <c r="J2323" t="s">
        <v>12235</v>
      </c>
      <c r="K2323" t="s">
        <v>19360</v>
      </c>
      <c r="L2323">
        <v>1014</v>
      </c>
      <c r="M2323">
        <v>1</v>
      </c>
      <c r="N2323">
        <v>0</v>
      </c>
      <c r="O2323">
        <v>0</v>
      </c>
      <c r="P2323">
        <v>0</v>
      </c>
      <c r="Q2323">
        <v>0</v>
      </c>
      <c r="R2323">
        <v>0</v>
      </c>
      <c r="S2323" t="s">
        <v>19359</v>
      </c>
      <c r="T2323" s="1">
        <v>43831</v>
      </c>
      <c r="U2323" t="s">
        <v>3954</v>
      </c>
      <c r="V2323">
        <v>3806</v>
      </c>
      <c r="W2323">
        <v>1</v>
      </c>
      <c r="Y2323">
        <v>0</v>
      </c>
      <c r="Z2323" s="1">
        <v>44741.356871296295</v>
      </c>
      <c r="AA2323">
        <v>0</v>
      </c>
    </row>
    <row r="2324" spans="1:27" x14ac:dyDescent="0.25">
      <c r="A2324">
        <v>1</v>
      </c>
      <c r="B2324">
        <v>970</v>
      </c>
      <c r="C2324" t="s">
        <v>19361</v>
      </c>
      <c r="D2324" t="s">
        <v>19362</v>
      </c>
      <c r="E2324" t="s">
        <v>7131</v>
      </c>
      <c r="F2324" t="s">
        <v>11925</v>
      </c>
      <c r="G2324">
        <v>2</v>
      </c>
      <c r="H2324" t="s">
        <v>10218</v>
      </c>
      <c r="I2324" t="s">
        <v>26</v>
      </c>
      <c r="J2324" t="s">
        <v>26</v>
      </c>
      <c r="K2324" t="s">
        <v>26</v>
      </c>
      <c r="L2324">
        <v>1015</v>
      </c>
      <c r="M2324">
        <v>1</v>
      </c>
      <c r="N2324">
        <v>0</v>
      </c>
      <c r="O2324">
        <v>0</v>
      </c>
      <c r="P2324">
        <v>0</v>
      </c>
      <c r="Q2324">
        <v>0</v>
      </c>
      <c r="R2324">
        <v>0</v>
      </c>
      <c r="S2324" t="s">
        <v>10218</v>
      </c>
      <c r="T2324" s="1">
        <v>43831</v>
      </c>
      <c r="U2324" t="s">
        <v>14643</v>
      </c>
      <c r="V2324">
        <v>3808</v>
      </c>
      <c r="W2324">
        <v>1</v>
      </c>
      <c r="Y2324">
        <v>0</v>
      </c>
      <c r="Z2324" s="1">
        <v>44741.356877465281</v>
      </c>
      <c r="AA2324">
        <v>0</v>
      </c>
    </row>
    <row r="2325" spans="1:27" x14ac:dyDescent="0.25">
      <c r="A2325">
        <v>1</v>
      </c>
      <c r="B2325">
        <v>971</v>
      </c>
      <c r="C2325" t="s">
        <v>19363</v>
      </c>
      <c r="D2325" t="s">
        <v>19364</v>
      </c>
      <c r="E2325" t="s">
        <v>7870</v>
      </c>
      <c r="F2325" t="s">
        <v>11925</v>
      </c>
      <c r="G2325">
        <v>2</v>
      </c>
      <c r="H2325" t="s">
        <v>10221</v>
      </c>
      <c r="I2325" t="s">
        <v>26</v>
      </c>
      <c r="J2325" t="s">
        <v>26</v>
      </c>
      <c r="K2325" t="s">
        <v>26</v>
      </c>
      <c r="L2325">
        <v>1016</v>
      </c>
      <c r="M2325">
        <v>1</v>
      </c>
      <c r="N2325">
        <v>0</v>
      </c>
      <c r="O2325">
        <v>0</v>
      </c>
      <c r="P2325">
        <v>0</v>
      </c>
      <c r="Q2325">
        <v>0</v>
      </c>
      <c r="R2325">
        <v>0</v>
      </c>
      <c r="S2325" t="s">
        <v>19365</v>
      </c>
      <c r="T2325" s="1">
        <v>43831</v>
      </c>
      <c r="U2325" t="s">
        <v>14643</v>
      </c>
      <c r="V2325">
        <v>3811</v>
      </c>
      <c r="W2325">
        <v>1</v>
      </c>
      <c r="Y2325">
        <v>0</v>
      </c>
      <c r="Z2325" s="1">
        <v>44741.356887997688</v>
      </c>
      <c r="AA2325">
        <v>0</v>
      </c>
    </row>
    <row r="2326" spans="1:27" x14ac:dyDescent="0.25">
      <c r="A2326">
        <v>1</v>
      </c>
      <c r="B2326">
        <v>972</v>
      </c>
      <c r="C2326" t="s">
        <v>19366</v>
      </c>
      <c r="D2326" t="s">
        <v>19367</v>
      </c>
      <c r="E2326" t="s">
        <v>12166</v>
      </c>
      <c r="F2326" t="s">
        <v>11925</v>
      </c>
      <c r="G2326">
        <v>2</v>
      </c>
      <c r="H2326" t="s">
        <v>10225</v>
      </c>
      <c r="I2326" t="s">
        <v>26</v>
      </c>
      <c r="J2326" t="s">
        <v>26</v>
      </c>
      <c r="K2326" t="s">
        <v>26</v>
      </c>
      <c r="L2326">
        <v>1017</v>
      </c>
      <c r="M2326">
        <v>1</v>
      </c>
      <c r="N2326">
        <v>0</v>
      </c>
      <c r="O2326">
        <v>0</v>
      </c>
      <c r="P2326">
        <v>0</v>
      </c>
      <c r="Q2326">
        <v>0</v>
      </c>
      <c r="R2326">
        <v>0</v>
      </c>
      <c r="S2326" t="s">
        <v>10225</v>
      </c>
      <c r="T2326" s="1">
        <v>43831</v>
      </c>
      <c r="U2326" t="s">
        <v>16474</v>
      </c>
      <c r="V2326">
        <v>3815</v>
      </c>
      <c r="W2326">
        <v>1</v>
      </c>
      <c r="Y2326">
        <v>0</v>
      </c>
      <c r="Z2326" s="1">
        <v>44741.356916087963</v>
      </c>
      <c r="AA2326">
        <v>0</v>
      </c>
    </row>
    <row r="2327" spans="1:27" x14ac:dyDescent="0.25">
      <c r="A2327">
        <v>1</v>
      </c>
      <c r="B2327">
        <v>973</v>
      </c>
      <c r="C2327" t="s">
        <v>19368</v>
      </c>
      <c r="D2327" t="s">
        <v>19369</v>
      </c>
      <c r="E2327" t="s">
        <v>12363</v>
      </c>
      <c r="F2327" t="s">
        <v>11925</v>
      </c>
      <c r="G2327">
        <v>2</v>
      </c>
      <c r="H2327" t="s">
        <v>10230</v>
      </c>
      <c r="I2327" t="s">
        <v>26</v>
      </c>
      <c r="J2327" t="s">
        <v>26</v>
      </c>
      <c r="K2327" t="s">
        <v>26</v>
      </c>
      <c r="L2327">
        <v>1018</v>
      </c>
      <c r="M2327">
        <v>1</v>
      </c>
      <c r="N2327">
        <v>0</v>
      </c>
      <c r="O2327">
        <v>0</v>
      </c>
      <c r="P2327">
        <v>0</v>
      </c>
      <c r="Q2327">
        <v>0</v>
      </c>
      <c r="R2327">
        <v>0</v>
      </c>
      <c r="S2327" t="s">
        <v>10230</v>
      </c>
      <c r="T2327" s="1">
        <v>43831</v>
      </c>
      <c r="U2327" t="s">
        <v>14792</v>
      </c>
      <c r="V2327">
        <v>3818</v>
      </c>
      <c r="W2327">
        <v>1</v>
      </c>
      <c r="Y2327">
        <v>0</v>
      </c>
      <c r="Z2327" s="1">
        <v>44741.356926539353</v>
      </c>
      <c r="AA2327">
        <v>0</v>
      </c>
    </row>
    <row r="2328" spans="1:27" x14ac:dyDescent="0.25">
      <c r="A2328">
        <v>1</v>
      </c>
      <c r="B2328">
        <v>974</v>
      </c>
      <c r="C2328" t="s">
        <v>19370</v>
      </c>
      <c r="D2328" t="s">
        <v>19371</v>
      </c>
      <c r="E2328" t="s">
        <v>12300</v>
      </c>
      <c r="F2328" t="s">
        <v>11925</v>
      </c>
      <c r="G2328">
        <v>2</v>
      </c>
      <c r="H2328" t="s">
        <v>10233</v>
      </c>
      <c r="I2328" t="s">
        <v>26</v>
      </c>
      <c r="J2328" t="s">
        <v>26</v>
      </c>
      <c r="K2328" t="s">
        <v>26</v>
      </c>
      <c r="L2328">
        <v>1019</v>
      </c>
      <c r="M2328">
        <v>1</v>
      </c>
      <c r="N2328">
        <v>0</v>
      </c>
      <c r="O2328">
        <v>0</v>
      </c>
      <c r="P2328">
        <v>0</v>
      </c>
      <c r="Q2328">
        <v>0</v>
      </c>
      <c r="R2328">
        <v>0</v>
      </c>
      <c r="S2328" t="s">
        <v>19372</v>
      </c>
      <c r="T2328" s="1">
        <v>43831</v>
      </c>
      <c r="U2328" t="s">
        <v>2351</v>
      </c>
      <c r="V2328">
        <v>3821</v>
      </c>
      <c r="W2328">
        <v>1</v>
      </c>
      <c r="Y2328">
        <v>0</v>
      </c>
      <c r="Z2328" s="1">
        <v>44741.356931793984</v>
      </c>
      <c r="AA2328">
        <v>0</v>
      </c>
    </row>
    <row r="2329" spans="1:27" x14ac:dyDescent="0.25">
      <c r="A2329">
        <v>1</v>
      </c>
      <c r="B2329">
        <v>975</v>
      </c>
      <c r="C2329" t="s">
        <v>19373</v>
      </c>
      <c r="D2329" t="s">
        <v>19374</v>
      </c>
      <c r="E2329" t="s">
        <v>7870</v>
      </c>
      <c r="F2329" t="s">
        <v>11925</v>
      </c>
      <c r="G2329">
        <v>2</v>
      </c>
      <c r="H2329" t="s">
        <v>19375</v>
      </c>
      <c r="I2329" t="s">
        <v>26</v>
      </c>
      <c r="J2329" t="s">
        <v>26</v>
      </c>
      <c r="K2329" t="s">
        <v>26</v>
      </c>
      <c r="L2329">
        <v>1020</v>
      </c>
      <c r="M2329">
        <v>1</v>
      </c>
      <c r="N2329">
        <v>1</v>
      </c>
      <c r="O2329">
        <v>0</v>
      </c>
      <c r="P2329">
        <v>0</v>
      </c>
      <c r="Q2329">
        <v>0</v>
      </c>
      <c r="R2329">
        <v>0</v>
      </c>
      <c r="S2329" t="s">
        <v>19375</v>
      </c>
      <c r="T2329" s="1">
        <v>43831</v>
      </c>
      <c r="U2329" t="s">
        <v>16168</v>
      </c>
      <c r="V2329">
        <v>3823</v>
      </c>
      <c r="W2329">
        <v>1</v>
      </c>
      <c r="Y2329">
        <v>0</v>
      </c>
      <c r="Z2329" s="1">
        <v>45044.5374443287</v>
      </c>
      <c r="AA2329">
        <v>0</v>
      </c>
    </row>
    <row r="2330" spans="1:27" x14ac:dyDescent="0.25">
      <c r="A2330">
        <v>1</v>
      </c>
      <c r="B2330">
        <v>976</v>
      </c>
      <c r="C2330" t="s">
        <v>19376</v>
      </c>
      <c r="D2330" t="s">
        <v>19377</v>
      </c>
      <c r="E2330" t="s">
        <v>7131</v>
      </c>
      <c r="F2330" t="s">
        <v>11925</v>
      </c>
      <c r="G2330">
        <v>2</v>
      </c>
      <c r="H2330" t="s">
        <v>10244</v>
      </c>
      <c r="I2330" t="s">
        <v>26</v>
      </c>
      <c r="J2330" t="s">
        <v>26</v>
      </c>
      <c r="K2330" t="s">
        <v>26</v>
      </c>
      <c r="L2330">
        <v>21526</v>
      </c>
      <c r="M2330">
        <v>1</v>
      </c>
      <c r="N2330">
        <v>0</v>
      </c>
      <c r="O2330">
        <v>0</v>
      </c>
      <c r="P2330">
        <v>0</v>
      </c>
      <c r="Q2330">
        <v>0</v>
      </c>
      <c r="R2330">
        <v>0</v>
      </c>
      <c r="S2330" t="s">
        <v>10244</v>
      </c>
      <c r="T2330" s="1">
        <v>43831</v>
      </c>
      <c r="U2330" t="s">
        <v>16238</v>
      </c>
      <c r="V2330">
        <v>3832</v>
      </c>
      <c r="W2330">
        <v>1</v>
      </c>
      <c r="Y2330">
        <v>0</v>
      </c>
      <c r="Z2330" s="1">
        <v>44928.464357951387</v>
      </c>
      <c r="AA2330">
        <v>0</v>
      </c>
    </row>
    <row r="2331" spans="1:27" x14ac:dyDescent="0.25">
      <c r="A2331">
        <v>1</v>
      </c>
      <c r="B2331">
        <v>977</v>
      </c>
      <c r="C2331" t="s">
        <v>19378</v>
      </c>
      <c r="D2331" t="s">
        <v>19379</v>
      </c>
      <c r="E2331" t="s">
        <v>12166</v>
      </c>
      <c r="F2331" t="s">
        <v>11925</v>
      </c>
      <c r="G2331">
        <v>2</v>
      </c>
      <c r="H2331" t="s">
        <v>19380</v>
      </c>
      <c r="I2331" t="s">
        <v>26</v>
      </c>
      <c r="J2331" t="s">
        <v>26</v>
      </c>
      <c r="K2331" t="s">
        <v>26</v>
      </c>
      <c r="L2331">
        <v>1022</v>
      </c>
      <c r="M2331">
        <v>1</v>
      </c>
      <c r="N2331">
        <v>0</v>
      </c>
      <c r="O2331">
        <v>0</v>
      </c>
      <c r="P2331">
        <v>0</v>
      </c>
      <c r="Q2331">
        <v>0</v>
      </c>
      <c r="R2331">
        <v>0</v>
      </c>
      <c r="S2331" t="s">
        <v>19380</v>
      </c>
      <c r="T2331" s="1">
        <v>43831</v>
      </c>
      <c r="U2331" t="s">
        <v>16238</v>
      </c>
      <c r="V2331">
        <v>3835</v>
      </c>
      <c r="W2331">
        <v>1</v>
      </c>
      <c r="Y2331">
        <v>0</v>
      </c>
      <c r="Z2331" s="1">
        <v>44741.356976273149</v>
      </c>
      <c r="AA2331">
        <v>0</v>
      </c>
    </row>
    <row r="2332" spans="1:27" x14ac:dyDescent="0.25">
      <c r="A2332">
        <v>1</v>
      </c>
      <c r="B2332">
        <v>978</v>
      </c>
      <c r="C2332" t="s">
        <v>19381</v>
      </c>
      <c r="D2332" t="s">
        <v>19382</v>
      </c>
      <c r="E2332" t="s">
        <v>7870</v>
      </c>
      <c r="F2332" t="s">
        <v>11925</v>
      </c>
      <c r="G2332">
        <v>2</v>
      </c>
      <c r="H2332" t="s">
        <v>10250</v>
      </c>
      <c r="I2332" t="s">
        <v>26</v>
      </c>
      <c r="J2332" t="s">
        <v>26</v>
      </c>
      <c r="K2332" t="s">
        <v>26</v>
      </c>
      <c r="L2332">
        <v>1023</v>
      </c>
      <c r="M2332">
        <v>1</v>
      </c>
      <c r="N2332">
        <v>0</v>
      </c>
      <c r="O2332">
        <v>0</v>
      </c>
      <c r="P2332">
        <v>0</v>
      </c>
      <c r="Q2332">
        <v>0</v>
      </c>
      <c r="R2332">
        <v>0</v>
      </c>
      <c r="S2332" t="s">
        <v>10250</v>
      </c>
      <c r="T2332" s="1">
        <v>43831</v>
      </c>
      <c r="U2332" t="s">
        <v>2351</v>
      </c>
      <c r="V2332">
        <v>3837</v>
      </c>
      <c r="W2332">
        <v>1</v>
      </c>
      <c r="Y2332">
        <v>0</v>
      </c>
      <c r="Z2332" s="1">
        <v>44741.356986226849</v>
      </c>
      <c r="AA2332">
        <v>0</v>
      </c>
    </row>
    <row r="2333" spans="1:27" x14ac:dyDescent="0.25">
      <c r="A2333">
        <v>1</v>
      </c>
      <c r="B2333">
        <v>979</v>
      </c>
      <c r="C2333" t="s">
        <v>19383</v>
      </c>
      <c r="D2333" t="s">
        <v>19384</v>
      </c>
      <c r="E2333" t="s">
        <v>12403</v>
      </c>
      <c r="F2333" t="s">
        <v>11925</v>
      </c>
      <c r="G2333">
        <v>2</v>
      </c>
      <c r="H2333" t="s">
        <v>10254</v>
      </c>
      <c r="I2333" t="s">
        <v>26</v>
      </c>
      <c r="J2333" t="s">
        <v>26</v>
      </c>
      <c r="K2333" t="s">
        <v>26</v>
      </c>
      <c r="L2333">
        <v>1024</v>
      </c>
      <c r="M2333">
        <v>1</v>
      </c>
      <c r="N2333">
        <v>0</v>
      </c>
      <c r="O2333">
        <v>0</v>
      </c>
      <c r="P2333">
        <v>0</v>
      </c>
      <c r="Q2333">
        <v>0</v>
      </c>
      <c r="R2333">
        <v>0</v>
      </c>
      <c r="S2333" t="s">
        <v>10254</v>
      </c>
      <c r="T2333" s="1">
        <v>43831</v>
      </c>
      <c r="U2333" t="s">
        <v>3954</v>
      </c>
      <c r="V2333">
        <v>3841</v>
      </c>
      <c r="W2333">
        <v>1</v>
      </c>
      <c r="Y2333">
        <v>0</v>
      </c>
      <c r="Z2333" s="1">
        <v>44741.35699255787</v>
      </c>
      <c r="AA2333">
        <v>0</v>
      </c>
    </row>
    <row r="2334" spans="1:27" x14ac:dyDescent="0.25">
      <c r="A2334">
        <v>1</v>
      </c>
      <c r="B2334">
        <v>980</v>
      </c>
      <c r="C2334" t="s">
        <v>19385</v>
      </c>
      <c r="D2334" t="s">
        <v>19386</v>
      </c>
      <c r="F2334" t="s">
        <v>11644</v>
      </c>
      <c r="G2334">
        <v>1</v>
      </c>
      <c r="H2334" t="s">
        <v>19387</v>
      </c>
      <c r="I2334" t="s">
        <v>14010</v>
      </c>
      <c r="J2334" t="s">
        <v>12010</v>
      </c>
      <c r="K2334" t="s">
        <v>19388</v>
      </c>
      <c r="L2334">
        <v>1025</v>
      </c>
      <c r="M2334">
        <v>1</v>
      </c>
      <c r="N2334">
        <v>0</v>
      </c>
      <c r="O2334">
        <v>0</v>
      </c>
      <c r="P2334">
        <v>0</v>
      </c>
      <c r="Q2334">
        <v>0</v>
      </c>
      <c r="R2334">
        <v>0</v>
      </c>
      <c r="S2334" t="s">
        <v>10257</v>
      </c>
      <c r="T2334" s="1">
        <v>43831</v>
      </c>
      <c r="U2334" t="s">
        <v>16168</v>
      </c>
      <c r="V2334">
        <v>3844</v>
      </c>
      <c r="W2334">
        <v>1</v>
      </c>
      <c r="Y2334">
        <v>0</v>
      </c>
      <c r="Z2334" s="1">
        <v>44741.356998877316</v>
      </c>
      <c r="AA2334">
        <v>0</v>
      </c>
    </row>
    <row r="2335" spans="1:27" x14ac:dyDescent="0.25">
      <c r="A2335">
        <v>1</v>
      </c>
      <c r="B2335">
        <v>981</v>
      </c>
      <c r="C2335" t="s">
        <v>19389</v>
      </c>
      <c r="D2335" t="s">
        <v>19390</v>
      </c>
      <c r="E2335" t="s">
        <v>12291</v>
      </c>
      <c r="F2335" t="s">
        <v>11925</v>
      </c>
      <c r="G2335">
        <v>2</v>
      </c>
      <c r="H2335" t="s">
        <v>10258</v>
      </c>
      <c r="I2335" t="s">
        <v>26</v>
      </c>
      <c r="J2335" t="s">
        <v>26</v>
      </c>
      <c r="K2335" t="s">
        <v>26</v>
      </c>
      <c r="L2335">
        <v>1026</v>
      </c>
      <c r="M2335">
        <v>1</v>
      </c>
      <c r="N2335">
        <v>0</v>
      </c>
      <c r="O2335">
        <v>0</v>
      </c>
      <c r="P2335">
        <v>0</v>
      </c>
      <c r="Q2335">
        <v>0</v>
      </c>
      <c r="R2335">
        <v>0</v>
      </c>
      <c r="S2335" t="s">
        <v>19391</v>
      </c>
      <c r="T2335" s="1">
        <v>43831</v>
      </c>
      <c r="U2335" t="s">
        <v>2351</v>
      </c>
      <c r="V2335">
        <v>3845</v>
      </c>
      <c r="W2335">
        <v>1</v>
      </c>
      <c r="Y2335">
        <v>0</v>
      </c>
      <c r="Z2335" s="1">
        <v>44741.357002662036</v>
      </c>
      <c r="AA2335">
        <v>0</v>
      </c>
    </row>
    <row r="2336" spans="1:27" x14ac:dyDescent="0.25">
      <c r="A2336">
        <v>1</v>
      </c>
      <c r="B2336">
        <v>982</v>
      </c>
      <c r="C2336" t="s">
        <v>19392</v>
      </c>
      <c r="D2336" t="s">
        <v>19393</v>
      </c>
      <c r="E2336" t="s">
        <v>7870</v>
      </c>
      <c r="F2336" t="s">
        <v>11925</v>
      </c>
      <c r="G2336">
        <v>2</v>
      </c>
      <c r="H2336" t="s">
        <v>10262</v>
      </c>
      <c r="I2336" t="s">
        <v>26</v>
      </c>
      <c r="J2336" t="s">
        <v>26</v>
      </c>
      <c r="K2336" t="s">
        <v>26</v>
      </c>
      <c r="L2336">
        <v>1027</v>
      </c>
      <c r="M2336">
        <v>1</v>
      </c>
      <c r="N2336">
        <v>0</v>
      </c>
      <c r="O2336">
        <v>0</v>
      </c>
      <c r="P2336">
        <v>0</v>
      </c>
      <c r="Q2336">
        <v>0</v>
      </c>
      <c r="R2336">
        <v>0</v>
      </c>
      <c r="S2336" t="s">
        <v>19394</v>
      </c>
      <c r="T2336" s="1">
        <v>43831</v>
      </c>
      <c r="U2336" t="s">
        <v>2351</v>
      </c>
      <c r="V2336">
        <v>3849</v>
      </c>
      <c r="W2336">
        <v>1</v>
      </c>
      <c r="Y2336">
        <v>0</v>
      </c>
      <c r="Z2336" s="1">
        <v>44741.357015081019</v>
      </c>
      <c r="AA2336">
        <v>0</v>
      </c>
    </row>
    <row r="2337" spans="1:27" x14ac:dyDescent="0.25">
      <c r="A2337">
        <v>1</v>
      </c>
      <c r="B2337">
        <v>983</v>
      </c>
      <c r="C2337" t="s">
        <v>19395</v>
      </c>
      <c r="D2337" t="s">
        <v>19396</v>
      </c>
      <c r="E2337" t="s">
        <v>12300</v>
      </c>
      <c r="F2337" t="s">
        <v>11925</v>
      </c>
      <c r="G2337">
        <v>2</v>
      </c>
      <c r="H2337" t="s">
        <v>10263</v>
      </c>
      <c r="I2337" t="s">
        <v>26</v>
      </c>
      <c r="J2337" t="s">
        <v>26</v>
      </c>
      <c r="K2337" t="s">
        <v>26</v>
      </c>
      <c r="L2337">
        <v>1028</v>
      </c>
      <c r="M2337">
        <v>1</v>
      </c>
      <c r="N2337">
        <v>0</v>
      </c>
      <c r="O2337">
        <v>0</v>
      </c>
      <c r="P2337">
        <v>0</v>
      </c>
      <c r="Q2337">
        <v>0</v>
      </c>
      <c r="R2337">
        <v>0</v>
      </c>
      <c r="S2337" t="s">
        <v>10263</v>
      </c>
      <c r="T2337" s="1">
        <v>43831</v>
      </c>
      <c r="U2337" t="s">
        <v>2351</v>
      </c>
      <c r="V2337">
        <v>3850</v>
      </c>
      <c r="W2337">
        <v>1</v>
      </c>
      <c r="Y2337">
        <v>0</v>
      </c>
      <c r="Z2337" s="1">
        <v>44741.357016898146</v>
      </c>
      <c r="AA2337">
        <v>0</v>
      </c>
    </row>
    <row r="2338" spans="1:27" x14ac:dyDescent="0.25">
      <c r="A2338">
        <v>1</v>
      </c>
      <c r="B2338">
        <v>984</v>
      </c>
      <c r="C2338" t="s">
        <v>19397</v>
      </c>
      <c r="D2338" t="s">
        <v>19398</v>
      </c>
      <c r="E2338" t="s">
        <v>6084</v>
      </c>
      <c r="F2338" t="s">
        <v>11925</v>
      </c>
      <c r="G2338">
        <v>2</v>
      </c>
      <c r="H2338" t="s">
        <v>10265</v>
      </c>
      <c r="I2338" t="s">
        <v>26</v>
      </c>
      <c r="J2338" t="s">
        <v>26</v>
      </c>
      <c r="K2338" t="s">
        <v>26</v>
      </c>
      <c r="L2338">
        <v>1029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 t="s">
        <v>10265</v>
      </c>
      <c r="T2338" s="1">
        <v>43831</v>
      </c>
      <c r="U2338" t="s">
        <v>2351</v>
      </c>
      <c r="V2338">
        <v>3852</v>
      </c>
      <c r="W2338">
        <v>1</v>
      </c>
      <c r="Y2338">
        <v>0</v>
      </c>
      <c r="Z2338" s="1">
        <v>44936.455125081018</v>
      </c>
      <c r="AA2338">
        <v>0</v>
      </c>
    </row>
    <row r="2339" spans="1:27" x14ac:dyDescent="0.25">
      <c r="A2339">
        <v>1</v>
      </c>
      <c r="B2339">
        <v>985</v>
      </c>
      <c r="C2339" t="s">
        <v>19399</v>
      </c>
      <c r="D2339" t="s">
        <v>19400</v>
      </c>
      <c r="F2339" t="s">
        <v>11644</v>
      </c>
      <c r="G2339">
        <v>1</v>
      </c>
      <c r="H2339" t="s">
        <v>19401</v>
      </c>
      <c r="I2339" t="s">
        <v>19402</v>
      </c>
      <c r="J2339" t="s">
        <v>19403</v>
      </c>
      <c r="K2339" t="s">
        <v>16524</v>
      </c>
      <c r="L2339">
        <v>1030</v>
      </c>
      <c r="M2339">
        <v>1</v>
      </c>
      <c r="N2339">
        <v>0</v>
      </c>
      <c r="O2339">
        <v>0</v>
      </c>
      <c r="P2339">
        <v>0</v>
      </c>
      <c r="Q2339">
        <v>0</v>
      </c>
      <c r="R2339">
        <v>0</v>
      </c>
      <c r="S2339" t="s">
        <v>10266</v>
      </c>
      <c r="T2339" s="1">
        <v>43831</v>
      </c>
      <c r="U2339" t="s">
        <v>3954</v>
      </c>
      <c r="V2339">
        <v>3853</v>
      </c>
      <c r="W2339">
        <v>1</v>
      </c>
      <c r="Y2339">
        <v>0</v>
      </c>
      <c r="Z2339" s="1">
        <v>44741.35702152778</v>
      </c>
      <c r="AA2339">
        <v>0</v>
      </c>
    </row>
    <row r="2340" spans="1:27" x14ac:dyDescent="0.25">
      <c r="A2340">
        <v>1</v>
      </c>
      <c r="B2340">
        <v>986</v>
      </c>
      <c r="C2340" t="s">
        <v>19404</v>
      </c>
      <c r="D2340" t="s">
        <v>19405</v>
      </c>
      <c r="E2340" t="s">
        <v>7131</v>
      </c>
      <c r="F2340" t="s">
        <v>11925</v>
      </c>
      <c r="G2340">
        <v>2</v>
      </c>
      <c r="H2340" t="s">
        <v>19406</v>
      </c>
      <c r="I2340" t="s">
        <v>26</v>
      </c>
      <c r="J2340" t="s">
        <v>26</v>
      </c>
      <c r="K2340" t="s">
        <v>26</v>
      </c>
      <c r="L2340">
        <v>1031</v>
      </c>
      <c r="M2340">
        <v>1</v>
      </c>
      <c r="N2340">
        <v>0</v>
      </c>
      <c r="O2340">
        <v>0</v>
      </c>
      <c r="P2340">
        <v>0</v>
      </c>
      <c r="Q2340">
        <v>0</v>
      </c>
      <c r="R2340">
        <v>0</v>
      </c>
      <c r="S2340" t="s">
        <v>19406</v>
      </c>
      <c r="T2340" s="1">
        <v>43831</v>
      </c>
      <c r="U2340" t="s">
        <v>14792</v>
      </c>
      <c r="V2340">
        <v>3862</v>
      </c>
      <c r="W2340">
        <v>1</v>
      </c>
      <c r="Y2340">
        <v>0</v>
      </c>
      <c r="Z2340" s="1">
        <v>44741.357035995374</v>
      </c>
      <c r="AA2340">
        <v>0</v>
      </c>
    </row>
    <row r="2341" spans="1:27" x14ac:dyDescent="0.25">
      <c r="A2341">
        <v>1</v>
      </c>
      <c r="B2341">
        <v>987</v>
      </c>
      <c r="C2341" t="s">
        <v>19407</v>
      </c>
      <c r="D2341" t="s">
        <v>19408</v>
      </c>
      <c r="E2341" t="s">
        <v>6084</v>
      </c>
      <c r="F2341" t="s">
        <v>11925</v>
      </c>
      <c r="G2341">
        <v>2</v>
      </c>
      <c r="H2341" t="s">
        <v>19409</v>
      </c>
      <c r="I2341" t="s">
        <v>26</v>
      </c>
      <c r="J2341" t="s">
        <v>26</v>
      </c>
      <c r="K2341" t="s">
        <v>26</v>
      </c>
      <c r="L2341">
        <v>1032</v>
      </c>
      <c r="M2341">
        <v>1</v>
      </c>
      <c r="N2341">
        <v>0</v>
      </c>
      <c r="O2341">
        <v>0</v>
      </c>
      <c r="P2341">
        <v>0</v>
      </c>
      <c r="Q2341">
        <v>0</v>
      </c>
      <c r="R2341">
        <v>0</v>
      </c>
      <c r="S2341" t="s">
        <v>19409</v>
      </c>
      <c r="T2341" s="1">
        <v>43831</v>
      </c>
      <c r="U2341" t="s">
        <v>14792</v>
      </c>
      <c r="V2341">
        <v>3864</v>
      </c>
      <c r="W2341">
        <v>1</v>
      </c>
      <c r="Y2341">
        <v>0</v>
      </c>
      <c r="Z2341" s="1">
        <v>44741.357040428244</v>
      </c>
      <c r="AA2341">
        <v>0</v>
      </c>
    </row>
    <row r="2342" spans="1:27" x14ac:dyDescent="0.25">
      <c r="A2342">
        <v>1</v>
      </c>
      <c r="B2342">
        <v>988</v>
      </c>
      <c r="C2342" t="s">
        <v>19410</v>
      </c>
      <c r="D2342" t="s">
        <v>19411</v>
      </c>
      <c r="F2342" t="s">
        <v>11644</v>
      </c>
      <c r="G2342">
        <v>1</v>
      </c>
      <c r="H2342" t="s">
        <v>19412</v>
      </c>
      <c r="I2342" t="s">
        <v>13966</v>
      </c>
      <c r="J2342" t="s">
        <v>14719</v>
      </c>
      <c r="K2342" t="s">
        <v>12188</v>
      </c>
      <c r="L2342">
        <v>1033</v>
      </c>
      <c r="M2342">
        <v>1</v>
      </c>
      <c r="N2342">
        <v>0</v>
      </c>
      <c r="O2342">
        <v>0</v>
      </c>
      <c r="P2342">
        <v>0</v>
      </c>
      <c r="Q2342">
        <v>0</v>
      </c>
      <c r="R2342">
        <v>0</v>
      </c>
      <c r="S2342" t="s">
        <v>19412</v>
      </c>
      <c r="T2342" s="1">
        <v>43831</v>
      </c>
      <c r="U2342" t="s">
        <v>16048</v>
      </c>
      <c r="V2342">
        <v>3865</v>
      </c>
      <c r="W2342">
        <v>1</v>
      </c>
      <c r="Y2342">
        <v>0</v>
      </c>
      <c r="Z2342" s="1">
        <v>44741.357043090276</v>
      </c>
      <c r="AA2342">
        <v>0</v>
      </c>
    </row>
    <row r="2343" spans="1:27" x14ac:dyDescent="0.25">
      <c r="A2343">
        <v>1</v>
      </c>
      <c r="B2343">
        <v>989</v>
      </c>
      <c r="C2343" t="s">
        <v>19413</v>
      </c>
      <c r="D2343" t="s">
        <v>19414</v>
      </c>
      <c r="E2343" t="s">
        <v>12363</v>
      </c>
      <c r="F2343" t="s">
        <v>11925</v>
      </c>
      <c r="G2343">
        <v>2</v>
      </c>
      <c r="H2343" t="s">
        <v>10279</v>
      </c>
      <c r="I2343" t="s">
        <v>26</v>
      </c>
      <c r="J2343" t="s">
        <v>26</v>
      </c>
      <c r="K2343" t="s">
        <v>26</v>
      </c>
      <c r="L2343">
        <v>1034</v>
      </c>
      <c r="M2343">
        <v>1</v>
      </c>
      <c r="N2343">
        <v>0</v>
      </c>
      <c r="O2343">
        <v>0</v>
      </c>
      <c r="P2343">
        <v>0</v>
      </c>
      <c r="Q2343">
        <v>0</v>
      </c>
      <c r="R2343">
        <v>0</v>
      </c>
      <c r="S2343" t="s">
        <v>19415</v>
      </c>
      <c r="T2343" s="1">
        <v>43831</v>
      </c>
      <c r="U2343" t="s">
        <v>2351</v>
      </c>
      <c r="V2343">
        <v>3866</v>
      </c>
      <c r="W2343">
        <v>1</v>
      </c>
      <c r="Y2343">
        <v>0</v>
      </c>
      <c r="Z2343" s="1">
        <v>44741.357048229169</v>
      </c>
      <c r="AA2343">
        <v>0</v>
      </c>
    </row>
    <row r="2344" spans="1:27" x14ac:dyDescent="0.25">
      <c r="A2344">
        <v>1</v>
      </c>
      <c r="B2344">
        <v>990</v>
      </c>
      <c r="C2344" t="s">
        <v>19416</v>
      </c>
      <c r="D2344" t="s">
        <v>19417</v>
      </c>
      <c r="E2344" t="s">
        <v>7870</v>
      </c>
      <c r="F2344" t="s">
        <v>11925</v>
      </c>
      <c r="G2344">
        <v>2</v>
      </c>
      <c r="H2344" t="s">
        <v>10281</v>
      </c>
      <c r="I2344" t="s">
        <v>26</v>
      </c>
      <c r="J2344" t="s">
        <v>26</v>
      </c>
      <c r="K2344" t="s">
        <v>26</v>
      </c>
      <c r="L2344">
        <v>1035</v>
      </c>
      <c r="M2344">
        <v>1</v>
      </c>
      <c r="N2344">
        <v>0</v>
      </c>
      <c r="O2344">
        <v>0</v>
      </c>
      <c r="P2344">
        <v>0</v>
      </c>
      <c r="Q2344">
        <v>0</v>
      </c>
      <c r="R2344">
        <v>0</v>
      </c>
      <c r="S2344" t="s">
        <v>10281</v>
      </c>
      <c r="T2344" s="1">
        <v>43831</v>
      </c>
      <c r="U2344" t="s">
        <v>3971</v>
      </c>
      <c r="V2344">
        <v>3868</v>
      </c>
      <c r="W2344">
        <v>1</v>
      </c>
      <c r="Y2344">
        <v>0</v>
      </c>
      <c r="Z2344" s="1">
        <v>44741.357055787033</v>
      </c>
      <c r="AA2344">
        <v>0</v>
      </c>
    </row>
    <row r="2345" spans="1:27" x14ac:dyDescent="0.25">
      <c r="A2345">
        <v>1</v>
      </c>
      <c r="B2345">
        <v>991</v>
      </c>
      <c r="C2345" t="s">
        <v>19418</v>
      </c>
      <c r="D2345" t="s">
        <v>19419</v>
      </c>
      <c r="F2345" t="s">
        <v>11644</v>
      </c>
      <c r="G2345">
        <v>1</v>
      </c>
      <c r="H2345" t="s">
        <v>19420</v>
      </c>
      <c r="I2345" t="s">
        <v>14121</v>
      </c>
      <c r="J2345" t="s">
        <v>18977</v>
      </c>
      <c r="K2345" t="s">
        <v>19421</v>
      </c>
      <c r="L2345">
        <v>1036</v>
      </c>
      <c r="M2345">
        <v>1</v>
      </c>
      <c r="N2345">
        <v>0</v>
      </c>
      <c r="O2345">
        <v>0</v>
      </c>
      <c r="P2345">
        <v>0</v>
      </c>
      <c r="Q2345">
        <v>0</v>
      </c>
      <c r="R2345">
        <v>0</v>
      </c>
      <c r="S2345" t="s">
        <v>19420</v>
      </c>
      <c r="T2345" s="1">
        <v>43831</v>
      </c>
      <c r="U2345" t="s">
        <v>16153</v>
      </c>
      <c r="V2345">
        <v>3870</v>
      </c>
      <c r="W2345">
        <v>1</v>
      </c>
      <c r="Y2345">
        <v>0</v>
      </c>
      <c r="Z2345" s="1">
        <v>44741.357061724535</v>
      </c>
      <c r="AA2345">
        <v>0</v>
      </c>
    </row>
    <row r="2346" spans="1:27" x14ac:dyDescent="0.25">
      <c r="A2346">
        <v>1</v>
      </c>
      <c r="B2346">
        <v>992</v>
      </c>
      <c r="C2346" t="s">
        <v>19422</v>
      </c>
      <c r="D2346" t="s">
        <v>19423</v>
      </c>
      <c r="F2346" t="s">
        <v>11644</v>
      </c>
      <c r="G2346">
        <v>1</v>
      </c>
      <c r="H2346" t="s">
        <v>19424</v>
      </c>
      <c r="I2346" t="s">
        <v>12142</v>
      </c>
      <c r="J2346" t="s">
        <v>19425</v>
      </c>
      <c r="K2346" t="s">
        <v>15218</v>
      </c>
      <c r="L2346">
        <v>1037</v>
      </c>
      <c r="M2346">
        <v>1</v>
      </c>
      <c r="N2346">
        <v>0</v>
      </c>
      <c r="O2346">
        <v>0</v>
      </c>
      <c r="P2346">
        <v>0</v>
      </c>
      <c r="Q2346">
        <v>0</v>
      </c>
      <c r="R2346">
        <v>0</v>
      </c>
      <c r="S2346" t="s">
        <v>19424</v>
      </c>
      <c r="T2346" s="1">
        <v>43831</v>
      </c>
      <c r="U2346" t="s">
        <v>16474</v>
      </c>
      <c r="V2346">
        <v>3872</v>
      </c>
      <c r="W2346">
        <v>1</v>
      </c>
      <c r="Y2346">
        <v>0</v>
      </c>
      <c r="Z2346" s="1">
        <v>44741.357068750003</v>
      </c>
      <c r="AA2346">
        <v>0</v>
      </c>
    </row>
    <row r="2347" spans="1:27" x14ac:dyDescent="0.25">
      <c r="A2347">
        <v>1</v>
      </c>
      <c r="B2347">
        <v>993</v>
      </c>
      <c r="C2347" t="s">
        <v>19426</v>
      </c>
      <c r="D2347" t="s">
        <v>19427</v>
      </c>
      <c r="E2347" t="s">
        <v>12403</v>
      </c>
      <c r="F2347" t="s">
        <v>11925</v>
      </c>
      <c r="G2347">
        <v>2</v>
      </c>
      <c r="H2347" t="s">
        <v>10286</v>
      </c>
      <c r="I2347" t="s">
        <v>26</v>
      </c>
      <c r="J2347" t="s">
        <v>26</v>
      </c>
      <c r="K2347" t="s">
        <v>26</v>
      </c>
      <c r="L2347">
        <v>1038</v>
      </c>
      <c r="M2347">
        <v>1</v>
      </c>
      <c r="N2347">
        <v>0</v>
      </c>
      <c r="O2347">
        <v>0</v>
      </c>
      <c r="P2347">
        <v>0</v>
      </c>
      <c r="Q2347">
        <v>0</v>
      </c>
      <c r="R2347">
        <v>0</v>
      </c>
      <c r="S2347" t="s">
        <v>19428</v>
      </c>
      <c r="T2347" s="1">
        <v>43831</v>
      </c>
      <c r="U2347" t="s">
        <v>16048</v>
      </c>
      <c r="V2347">
        <v>3873</v>
      </c>
      <c r="W2347">
        <v>1</v>
      </c>
      <c r="Y2347">
        <v>0</v>
      </c>
      <c r="Z2347" s="1">
        <v>44741.357070138889</v>
      </c>
      <c r="AA2347">
        <v>0</v>
      </c>
    </row>
    <row r="2348" spans="1:27" x14ac:dyDescent="0.25">
      <c r="A2348">
        <v>1</v>
      </c>
      <c r="B2348">
        <v>994</v>
      </c>
      <c r="C2348" t="s">
        <v>19429</v>
      </c>
      <c r="D2348" t="s">
        <v>19430</v>
      </c>
      <c r="F2348" t="s">
        <v>11644</v>
      </c>
      <c r="G2348">
        <v>1</v>
      </c>
      <c r="H2348" t="s">
        <v>19431</v>
      </c>
      <c r="I2348" t="s">
        <v>19432</v>
      </c>
      <c r="J2348" t="s">
        <v>26</v>
      </c>
      <c r="K2348" t="s">
        <v>19433</v>
      </c>
      <c r="L2348">
        <v>1039</v>
      </c>
      <c r="M2348">
        <v>1</v>
      </c>
      <c r="N2348">
        <v>0</v>
      </c>
      <c r="O2348">
        <v>0</v>
      </c>
      <c r="P2348">
        <v>0</v>
      </c>
      <c r="Q2348">
        <v>0</v>
      </c>
      <c r="R2348">
        <v>0</v>
      </c>
      <c r="S2348" t="s">
        <v>19431</v>
      </c>
      <c r="T2348" s="1">
        <v>43831</v>
      </c>
      <c r="U2348" t="s">
        <v>2351</v>
      </c>
      <c r="V2348">
        <v>3875</v>
      </c>
      <c r="W2348">
        <v>1</v>
      </c>
      <c r="Y2348">
        <v>0</v>
      </c>
      <c r="Z2348" s="1">
        <v>44741.357076504632</v>
      </c>
      <c r="AA2348">
        <v>0</v>
      </c>
    </row>
    <row r="2349" spans="1:27" x14ac:dyDescent="0.25">
      <c r="A2349">
        <v>1</v>
      </c>
      <c r="B2349">
        <v>995</v>
      </c>
      <c r="C2349" t="s">
        <v>19434</v>
      </c>
      <c r="D2349" t="s">
        <v>19435</v>
      </c>
      <c r="F2349" t="s">
        <v>11644</v>
      </c>
      <c r="G2349">
        <v>1</v>
      </c>
      <c r="H2349" t="s">
        <v>19436</v>
      </c>
      <c r="I2349" t="s">
        <v>14467</v>
      </c>
      <c r="J2349" t="s">
        <v>19437</v>
      </c>
      <c r="K2349" t="s">
        <v>19438</v>
      </c>
      <c r="L2349">
        <v>1040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 t="s">
        <v>10290</v>
      </c>
      <c r="T2349" s="1">
        <v>43831</v>
      </c>
      <c r="U2349" t="s">
        <v>14643</v>
      </c>
      <c r="V2349">
        <v>3877</v>
      </c>
      <c r="W2349">
        <v>1</v>
      </c>
      <c r="Y2349">
        <v>0</v>
      </c>
      <c r="Z2349" s="1">
        <v>44741.357085648146</v>
      </c>
      <c r="AA2349">
        <v>0</v>
      </c>
    </row>
    <row r="2350" spans="1:27" x14ac:dyDescent="0.25">
      <c r="A2350">
        <v>1</v>
      </c>
      <c r="B2350">
        <v>996</v>
      </c>
      <c r="C2350" t="s">
        <v>19439</v>
      </c>
      <c r="D2350" t="s">
        <v>19440</v>
      </c>
      <c r="F2350" t="s">
        <v>11644</v>
      </c>
      <c r="G2350">
        <v>1</v>
      </c>
      <c r="H2350" t="s">
        <v>19441</v>
      </c>
      <c r="I2350" t="s">
        <v>11686</v>
      </c>
      <c r="J2350" t="s">
        <v>19442</v>
      </c>
      <c r="K2350" t="s">
        <v>19443</v>
      </c>
      <c r="L2350">
        <v>1041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 t="s">
        <v>19441</v>
      </c>
      <c r="T2350" s="1">
        <v>43831</v>
      </c>
      <c r="U2350" t="s">
        <v>14643</v>
      </c>
      <c r="V2350">
        <v>3878</v>
      </c>
      <c r="W2350">
        <v>1</v>
      </c>
      <c r="Y2350">
        <v>0</v>
      </c>
      <c r="Z2350" s="1">
        <v>44741.357089039353</v>
      </c>
      <c r="AA2350">
        <v>0</v>
      </c>
    </row>
    <row r="2351" spans="1:27" x14ac:dyDescent="0.25">
      <c r="A2351">
        <v>1</v>
      </c>
      <c r="B2351">
        <v>997</v>
      </c>
      <c r="C2351" t="s">
        <v>19444</v>
      </c>
      <c r="D2351" t="s">
        <v>19445</v>
      </c>
      <c r="E2351" t="s">
        <v>6084</v>
      </c>
      <c r="F2351" t="s">
        <v>11925</v>
      </c>
      <c r="G2351">
        <v>2</v>
      </c>
      <c r="H2351" t="s">
        <v>10293</v>
      </c>
      <c r="I2351" t="s">
        <v>26</v>
      </c>
      <c r="J2351" t="s">
        <v>26</v>
      </c>
      <c r="K2351" t="s">
        <v>26</v>
      </c>
      <c r="L2351">
        <v>1042</v>
      </c>
      <c r="M2351">
        <v>1</v>
      </c>
      <c r="N2351">
        <v>0</v>
      </c>
      <c r="O2351">
        <v>0</v>
      </c>
      <c r="P2351">
        <v>0</v>
      </c>
      <c r="Q2351">
        <v>0</v>
      </c>
      <c r="R2351">
        <v>0</v>
      </c>
      <c r="S2351" t="s">
        <v>10293</v>
      </c>
      <c r="T2351" s="1">
        <v>43831</v>
      </c>
      <c r="U2351" t="s">
        <v>16113</v>
      </c>
      <c r="V2351">
        <v>3880</v>
      </c>
      <c r="W2351">
        <v>1</v>
      </c>
      <c r="Y2351">
        <v>0</v>
      </c>
      <c r="Z2351" s="1">
        <v>44741.357094363426</v>
      </c>
      <c r="AA2351">
        <v>0</v>
      </c>
    </row>
    <row r="2352" spans="1:27" x14ac:dyDescent="0.25">
      <c r="A2352">
        <v>1</v>
      </c>
      <c r="B2352">
        <v>998</v>
      </c>
      <c r="C2352" t="s">
        <v>19446</v>
      </c>
      <c r="D2352" t="s">
        <v>19447</v>
      </c>
      <c r="F2352" t="s">
        <v>11644</v>
      </c>
      <c r="G2352">
        <v>1</v>
      </c>
      <c r="H2352" t="s">
        <v>19448</v>
      </c>
      <c r="I2352" t="s">
        <v>19269</v>
      </c>
      <c r="J2352" t="s">
        <v>19449</v>
      </c>
      <c r="K2352" t="s">
        <v>19450</v>
      </c>
      <c r="L2352">
        <v>1043</v>
      </c>
      <c r="M2352">
        <v>1</v>
      </c>
      <c r="N2352">
        <v>0</v>
      </c>
      <c r="O2352">
        <v>0</v>
      </c>
      <c r="P2352">
        <v>0</v>
      </c>
      <c r="Q2352">
        <v>0</v>
      </c>
      <c r="R2352">
        <v>0</v>
      </c>
      <c r="S2352" t="s">
        <v>19448</v>
      </c>
      <c r="T2352" s="1">
        <v>43831</v>
      </c>
      <c r="U2352" t="s">
        <v>16238</v>
      </c>
      <c r="V2352">
        <v>3881</v>
      </c>
      <c r="W2352">
        <v>1</v>
      </c>
      <c r="Y2352">
        <v>0</v>
      </c>
      <c r="Z2352" s="1">
        <v>44741.357095601852</v>
      </c>
      <c r="AA2352">
        <v>0</v>
      </c>
    </row>
    <row r="2353" spans="1:27" x14ac:dyDescent="0.25">
      <c r="A2353">
        <v>1</v>
      </c>
      <c r="B2353">
        <v>999</v>
      </c>
      <c r="C2353" t="s">
        <v>19451</v>
      </c>
      <c r="D2353" t="s">
        <v>19452</v>
      </c>
      <c r="F2353" t="s">
        <v>11644</v>
      </c>
      <c r="G2353">
        <v>1</v>
      </c>
      <c r="H2353" t="s">
        <v>19453</v>
      </c>
      <c r="I2353" t="s">
        <v>19454</v>
      </c>
      <c r="J2353" t="s">
        <v>11783</v>
      </c>
      <c r="K2353" t="s">
        <v>19455</v>
      </c>
      <c r="L2353">
        <v>1044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 t="s">
        <v>10295</v>
      </c>
      <c r="T2353" s="1">
        <v>43831</v>
      </c>
      <c r="U2353" t="s">
        <v>2351</v>
      </c>
      <c r="V2353">
        <v>3882</v>
      </c>
      <c r="W2353">
        <v>1</v>
      </c>
      <c r="Y2353">
        <v>0</v>
      </c>
      <c r="Z2353" s="1">
        <v>44741.357096840278</v>
      </c>
      <c r="AA2353">
        <v>0</v>
      </c>
    </row>
    <row r="2354" spans="1:27" x14ac:dyDescent="0.25">
      <c r="A2354">
        <v>1</v>
      </c>
      <c r="B2354">
        <v>1000</v>
      </c>
      <c r="C2354" t="s">
        <v>19456</v>
      </c>
      <c r="D2354" t="s">
        <v>19456</v>
      </c>
      <c r="F2354" t="s">
        <v>11644</v>
      </c>
      <c r="G2354">
        <v>1</v>
      </c>
      <c r="H2354" t="s">
        <v>19457</v>
      </c>
      <c r="I2354" t="s">
        <v>12030</v>
      </c>
      <c r="J2354" t="s">
        <v>13719</v>
      </c>
      <c r="K2354" t="s">
        <v>19458</v>
      </c>
      <c r="L2354">
        <v>1045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 t="s">
        <v>19457</v>
      </c>
      <c r="T2354" s="1">
        <v>43831</v>
      </c>
      <c r="U2354" t="s">
        <v>18993</v>
      </c>
      <c r="W2354">
        <v>1</v>
      </c>
      <c r="Y2354">
        <v>0</v>
      </c>
      <c r="Z2354" s="1">
        <v>45041.373065891203</v>
      </c>
      <c r="AA2354">
        <v>0</v>
      </c>
    </row>
    <row r="2355" spans="1:27" x14ac:dyDescent="0.25">
      <c r="A2355">
        <v>1</v>
      </c>
      <c r="B2355">
        <v>1001</v>
      </c>
      <c r="C2355" t="s">
        <v>19459</v>
      </c>
      <c r="D2355" t="s">
        <v>19459</v>
      </c>
      <c r="F2355" t="s">
        <v>11644</v>
      </c>
      <c r="G2355">
        <v>1</v>
      </c>
      <c r="H2355" t="s">
        <v>13888</v>
      </c>
      <c r="I2355" t="s">
        <v>13889</v>
      </c>
      <c r="J2355" t="s">
        <v>13890</v>
      </c>
      <c r="K2355" t="s">
        <v>13891</v>
      </c>
      <c r="L2355">
        <v>1046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 t="s">
        <v>13888</v>
      </c>
      <c r="T2355" s="1">
        <v>43831</v>
      </c>
      <c r="U2355" t="s">
        <v>4021</v>
      </c>
      <c r="W2355">
        <v>1</v>
      </c>
      <c r="Y2355">
        <v>0</v>
      </c>
      <c r="Z2355" s="1">
        <v>45048.381953553238</v>
      </c>
      <c r="AA2355">
        <v>0</v>
      </c>
    </row>
    <row r="2356" spans="1:27" x14ac:dyDescent="0.25">
      <c r="A2356">
        <v>1</v>
      </c>
      <c r="B2356">
        <v>1002</v>
      </c>
      <c r="C2356" t="s">
        <v>19460</v>
      </c>
      <c r="D2356" t="s">
        <v>19460</v>
      </c>
      <c r="F2356" t="s">
        <v>11644</v>
      </c>
      <c r="G2356">
        <v>1</v>
      </c>
      <c r="H2356" t="s">
        <v>19461</v>
      </c>
      <c r="I2356" t="s">
        <v>12225</v>
      </c>
      <c r="J2356" t="s">
        <v>13790</v>
      </c>
      <c r="K2356" t="s">
        <v>19462</v>
      </c>
      <c r="L2356">
        <v>1047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 t="s">
        <v>19461</v>
      </c>
      <c r="T2356" s="1">
        <v>43831</v>
      </c>
      <c r="U2356" t="s">
        <v>16048</v>
      </c>
      <c r="W2356">
        <v>1</v>
      </c>
      <c r="Y2356">
        <v>0</v>
      </c>
      <c r="Z2356" s="1">
        <v>44699.453695057869</v>
      </c>
      <c r="AA2356">
        <v>0</v>
      </c>
    </row>
    <row r="2357" spans="1:27" x14ac:dyDescent="0.25">
      <c r="A2357">
        <v>1</v>
      </c>
      <c r="B2357">
        <v>1003</v>
      </c>
      <c r="C2357" t="s">
        <v>19463</v>
      </c>
      <c r="D2357" t="s">
        <v>19463</v>
      </c>
      <c r="E2357" t="s">
        <v>12291</v>
      </c>
      <c r="F2357" t="s">
        <v>11925</v>
      </c>
      <c r="G2357">
        <v>1</v>
      </c>
      <c r="H2357" t="s">
        <v>19464</v>
      </c>
      <c r="I2357" t="s">
        <v>19465</v>
      </c>
      <c r="J2357" t="s">
        <v>16019</v>
      </c>
      <c r="K2357" t="s">
        <v>15039</v>
      </c>
      <c r="L2357">
        <v>1048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 t="s">
        <v>19464</v>
      </c>
      <c r="T2357" s="1">
        <v>43831</v>
      </c>
      <c r="U2357" t="s">
        <v>16647</v>
      </c>
      <c r="V2357">
        <v>37873</v>
      </c>
      <c r="W2357">
        <v>1</v>
      </c>
      <c r="Y2357">
        <v>0</v>
      </c>
      <c r="Z2357" s="1">
        <v>45015.351987187503</v>
      </c>
      <c r="AA2357">
        <v>0</v>
      </c>
    </row>
    <row r="2358" spans="1:27" x14ac:dyDescent="0.25">
      <c r="A2358">
        <v>1</v>
      </c>
      <c r="B2358">
        <v>1004</v>
      </c>
      <c r="C2358" t="s">
        <v>19466</v>
      </c>
      <c r="D2358" t="s">
        <v>19466</v>
      </c>
      <c r="F2358" t="s">
        <v>11644</v>
      </c>
      <c r="G2358">
        <v>1</v>
      </c>
      <c r="H2358" t="s">
        <v>19467</v>
      </c>
      <c r="I2358" t="s">
        <v>19468</v>
      </c>
      <c r="J2358" t="s">
        <v>12147</v>
      </c>
      <c r="K2358" t="s">
        <v>19469</v>
      </c>
      <c r="L2358">
        <v>1049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 t="s">
        <v>19467</v>
      </c>
      <c r="T2358" s="1">
        <v>43831</v>
      </c>
      <c r="U2358" t="s">
        <v>16647</v>
      </c>
      <c r="W2358">
        <v>1</v>
      </c>
      <c r="Y2358">
        <v>0</v>
      </c>
      <c r="Z2358" s="1">
        <v>44699.453708067129</v>
      </c>
      <c r="AA2358">
        <v>0</v>
      </c>
    </row>
    <row r="2359" spans="1:27" x14ac:dyDescent="0.25">
      <c r="A2359">
        <v>1</v>
      </c>
      <c r="B2359">
        <v>1005</v>
      </c>
      <c r="C2359" t="s">
        <v>19470</v>
      </c>
      <c r="D2359" t="s">
        <v>19470</v>
      </c>
      <c r="F2359" t="s">
        <v>11644</v>
      </c>
      <c r="G2359">
        <v>1</v>
      </c>
      <c r="H2359" t="s">
        <v>19471</v>
      </c>
      <c r="I2359" t="s">
        <v>11789</v>
      </c>
      <c r="J2359" t="s">
        <v>19472</v>
      </c>
      <c r="K2359" t="s">
        <v>19473</v>
      </c>
      <c r="L2359">
        <v>1050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 t="s">
        <v>19471</v>
      </c>
      <c r="T2359" s="1">
        <v>43831</v>
      </c>
      <c r="U2359" t="s">
        <v>18629</v>
      </c>
      <c r="W2359">
        <v>1</v>
      </c>
      <c r="Y2359">
        <v>0</v>
      </c>
      <c r="Z2359" s="1">
        <v>44699.453716053242</v>
      </c>
      <c r="AA2359">
        <v>0</v>
      </c>
    </row>
    <row r="2360" spans="1:27" x14ac:dyDescent="0.25">
      <c r="A2360">
        <v>1</v>
      </c>
      <c r="B2360">
        <v>1006</v>
      </c>
      <c r="C2360" t="s">
        <v>19474</v>
      </c>
      <c r="D2360" t="s">
        <v>19474</v>
      </c>
      <c r="F2360" t="s">
        <v>11644</v>
      </c>
      <c r="G2360">
        <v>1</v>
      </c>
      <c r="H2360" t="s">
        <v>19475</v>
      </c>
      <c r="I2360" t="s">
        <v>19476</v>
      </c>
      <c r="J2360" t="s">
        <v>11927</v>
      </c>
      <c r="K2360" t="s">
        <v>19477</v>
      </c>
      <c r="L2360">
        <v>1051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 t="s">
        <v>19475</v>
      </c>
      <c r="T2360" s="1">
        <v>43831</v>
      </c>
      <c r="U2360" t="s">
        <v>14643</v>
      </c>
      <c r="W2360">
        <v>1</v>
      </c>
      <c r="Y2360">
        <v>0</v>
      </c>
      <c r="Z2360" s="1">
        <v>44699.453590243058</v>
      </c>
      <c r="AA2360">
        <v>0</v>
      </c>
    </row>
    <row r="2361" spans="1:27" x14ac:dyDescent="0.25">
      <c r="A2361">
        <v>1</v>
      </c>
      <c r="B2361">
        <v>1007</v>
      </c>
      <c r="C2361" t="s">
        <v>19478</v>
      </c>
      <c r="D2361" t="s">
        <v>19478</v>
      </c>
      <c r="F2361" t="s">
        <v>11644</v>
      </c>
      <c r="G2361">
        <v>1</v>
      </c>
      <c r="H2361" t="s">
        <v>19479</v>
      </c>
      <c r="I2361" t="s">
        <v>19480</v>
      </c>
      <c r="J2361" t="s">
        <v>11847</v>
      </c>
      <c r="K2361" t="s">
        <v>19481</v>
      </c>
      <c r="L2361">
        <v>1052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 t="s">
        <v>19479</v>
      </c>
      <c r="T2361" s="1">
        <v>43831</v>
      </c>
      <c r="U2361" t="s">
        <v>14643</v>
      </c>
      <c r="W2361">
        <v>1</v>
      </c>
      <c r="Y2361">
        <v>0</v>
      </c>
      <c r="Z2361" s="1">
        <v>44699.453266516204</v>
      </c>
      <c r="AA2361">
        <v>0</v>
      </c>
    </row>
    <row r="2362" spans="1:27" x14ac:dyDescent="0.25">
      <c r="A2362">
        <v>1</v>
      </c>
      <c r="B2362">
        <v>1008</v>
      </c>
      <c r="C2362" t="s">
        <v>19482</v>
      </c>
      <c r="D2362" t="s">
        <v>19482</v>
      </c>
      <c r="F2362" t="s">
        <v>11644</v>
      </c>
      <c r="G2362">
        <v>1</v>
      </c>
      <c r="H2362" t="s">
        <v>19483</v>
      </c>
      <c r="I2362" t="s">
        <v>12204</v>
      </c>
      <c r="J2362" t="s">
        <v>12205</v>
      </c>
      <c r="K2362" t="s">
        <v>19484</v>
      </c>
      <c r="L2362">
        <v>1053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 t="s">
        <v>19483</v>
      </c>
      <c r="T2362" s="1">
        <v>43831</v>
      </c>
      <c r="U2362" t="s">
        <v>18993</v>
      </c>
      <c r="W2362">
        <v>1</v>
      </c>
      <c r="Y2362">
        <v>0</v>
      </c>
      <c r="Z2362" s="1">
        <v>44699.453284224539</v>
      </c>
      <c r="AA2362">
        <v>0</v>
      </c>
    </row>
    <row r="2363" spans="1:27" x14ac:dyDescent="0.25">
      <c r="A2363">
        <v>1</v>
      </c>
      <c r="B2363">
        <v>1009</v>
      </c>
      <c r="C2363" t="s">
        <v>19485</v>
      </c>
      <c r="D2363" t="s">
        <v>19485</v>
      </c>
      <c r="F2363" t="s">
        <v>11644</v>
      </c>
      <c r="G2363">
        <v>1</v>
      </c>
      <c r="H2363" t="s">
        <v>19486</v>
      </c>
      <c r="I2363" t="s">
        <v>13704</v>
      </c>
      <c r="J2363" t="s">
        <v>19487</v>
      </c>
      <c r="K2363" t="s">
        <v>19488</v>
      </c>
      <c r="L2363">
        <v>1054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 t="s">
        <v>19486</v>
      </c>
      <c r="T2363" s="1">
        <v>43831</v>
      </c>
      <c r="U2363" t="s">
        <v>14643</v>
      </c>
      <c r="W2363">
        <v>1</v>
      </c>
      <c r="Y2363">
        <v>0</v>
      </c>
      <c r="Z2363" s="1">
        <v>44699.453754131944</v>
      </c>
      <c r="AA2363">
        <v>0</v>
      </c>
    </row>
    <row r="2364" spans="1:27" x14ac:dyDescent="0.25">
      <c r="A2364">
        <v>1</v>
      </c>
      <c r="B2364">
        <v>1010</v>
      </c>
      <c r="C2364" t="s">
        <v>19489</v>
      </c>
      <c r="D2364" t="s">
        <v>19489</v>
      </c>
      <c r="F2364" t="s">
        <v>11644</v>
      </c>
      <c r="G2364">
        <v>1</v>
      </c>
      <c r="H2364" t="s">
        <v>19490</v>
      </c>
      <c r="I2364" t="s">
        <v>11754</v>
      </c>
      <c r="J2364" t="s">
        <v>18402</v>
      </c>
      <c r="K2364" t="s">
        <v>19491</v>
      </c>
      <c r="L2364">
        <v>1055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 t="s">
        <v>19490</v>
      </c>
      <c r="T2364" s="1">
        <v>43831</v>
      </c>
      <c r="U2364" t="s">
        <v>3971</v>
      </c>
      <c r="W2364">
        <v>1</v>
      </c>
      <c r="Y2364">
        <v>0</v>
      </c>
      <c r="Z2364" s="1">
        <v>44699.453608298609</v>
      </c>
      <c r="AA2364">
        <v>0</v>
      </c>
    </row>
    <row r="2365" spans="1:27" x14ac:dyDescent="0.25">
      <c r="A2365">
        <v>1</v>
      </c>
      <c r="B2365">
        <v>1011</v>
      </c>
      <c r="C2365" t="s">
        <v>19492</v>
      </c>
      <c r="D2365" t="s">
        <v>19492</v>
      </c>
      <c r="F2365" t="s">
        <v>11644</v>
      </c>
      <c r="G2365">
        <v>1</v>
      </c>
      <c r="H2365" t="s">
        <v>19493</v>
      </c>
      <c r="I2365" t="s">
        <v>13799</v>
      </c>
      <c r="J2365" t="s">
        <v>14750</v>
      </c>
      <c r="K2365" t="s">
        <v>19494</v>
      </c>
      <c r="L2365">
        <v>1056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 t="s">
        <v>19493</v>
      </c>
      <c r="T2365" s="1">
        <v>43831</v>
      </c>
      <c r="U2365" t="s">
        <v>16647</v>
      </c>
      <c r="W2365">
        <v>1</v>
      </c>
      <c r="Y2365">
        <v>0</v>
      </c>
      <c r="Z2365" s="1">
        <v>44699.453604942129</v>
      </c>
      <c r="AA2365">
        <v>0</v>
      </c>
    </row>
    <row r="2366" spans="1:27" x14ac:dyDescent="0.25">
      <c r="A2366">
        <v>1</v>
      </c>
      <c r="B2366">
        <v>1012</v>
      </c>
      <c r="C2366" t="s">
        <v>19495</v>
      </c>
      <c r="D2366" t="s">
        <v>19495</v>
      </c>
      <c r="F2366" t="s">
        <v>11644</v>
      </c>
      <c r="G2366">
        <v>1</v>
      </c>
      <c r="H2366" t="s">
        <v>19496</v>
      </c>
      <c r="I2366" t="s">
        <v>11991</v>
      </c>
      <c r="J2366" t="s">
        <v>12095</v>
      </c>
      <c r="K2366" t="s">
        <v>18423</v>
      </c>
      <c r="L2366">
        <v>1057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 t="s">
        <v>19496</v>
      </c>
      <c r="T2366" s="1">
        <v>43831</v>
      </c>
      <c r="U2366" t="s">
        <v>18411</v>
      </c>
      <c r="W2366">
        <v>1</v>
      </c>
      <c r="Y2366">
        <v>0</v>
      </c>
      <c r="Z2366" s="1">
        <v>44699.453558796296</v>
      </c>
      <c r="AA2366">
        <v>0</v>
      </c>
    </row>
    <row r="2367" spans="1:27" x14ac:dyDescent="0.25">
      <c r="A2367">
        <v>1</v>
      </c>
      <c r="B2367">
        <v>1013</v>
      </c>
      <c r="C2367" t="s">
        <v>19497</v>
      </c>
      <c r="D2367" t="s">
        <v>19497</v>
      </c>
      <c r="F2367" t="s">
        <v>11644</v>
      </c>
      <c r="G2367">
        <v>1</v>
      </c>
      <c r="H2367" t="s">
        <v>19498</v>
      </c>
      <c r="I2367" t="s">
        <v>18402</v>
      </c>
      <c r="J2367" t="s">
        <v>11991</v>
      </c>
      <c r="K2367" t="s">
        <v>19499</v>
      </c>
      <c r="L2367">
        <v>1058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 t="s">
        <v>19498</v>
      </c>
      <c r="T2367" s="1">
        <v>43831</v>
      </c>
      <c r="U2367" t="s">
        <v>16647</v>
      </c>
      <c r="W2367">
        <v>1</v>
      </c>
      <c r="Y2367">
        <v>0</v>
      </c>
      <c r="Z2367" s="1">
        <v>44699.453244872682</v>
      </c>
      <c r="AA2367">
        <v>0</v>
      </c>
    </row>
    <row r="2368" spans="1:27" x14ac:dyDescent="0.25">
      <c r="A2368">
        <v>1</v>
      </c>
      <c r="B2368">
        <v>1014</v>
      </c>
      <c r="C2368" t="s">
        <v>19500</v>
      </c>
      <c r="D2368" t="s">
        <v>19500</v>
      </c>
      <c r="F2368" t="s">
        <v>11644</v>
      </c>
      <c r="G2368">
        <v>1</v>
      </c>
      <c r="H2368" t="s">
        <v>19501</v>
      </c>
      <c r="I2368" t="s">
        <v>11878</v>
      </c>
      <c r="J2368" t="s">
        <v>11662</v>
      </c>
      <c r="K2368" t="s">
        <v>12241</v>
      </c>
      <c r="L2368">
        <v>1059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 t="s">
        <v>19501</v>
      </c>
      <c r="T2368" s="1">
        <v>43831</v>
      </c>
      <c r="U2368" t="s">
        <v>18411</v>
      </c>
      <c r="V2368">
        <v>3983</v>
      </c>
      <c r="W2368">
        <v>1</v>
      </c>
      <c r="Y2368">
        <v>0</v>
      </c>
      <c r="Z2368" s="1">
        <v>44741.357503738429</v>
      </c>
      <c r="AA2368">
        <v>0</v>
      </c>
    </row>
    <row r="2369" spans="1:27" x14ac:dyDescent="0.25">
      <c r="A2369">
        <v>1</v>
      </c>
      <c r="B2369">
        <v>1015</v>
      </c>
      <c r="C2369" t="s">
        <v>19502</v>
      </c>
      <c r="D2369" t="s">
        <v>19502</v>
      </c>
      <c r="E2369" t="s">
        <v>7870</v>
      </c>
      <c r="F2369" t="s">
        <v>11925</v>
      </c>
      <c r="G2369">
        <v>1</v>
      </c>
      <c r="H2369" t="s">
        <v>19503</v>
      </c>
      <c r="I2369" t="s">
        <v>12195</v>
      </c>
      <c r="J2369" t="s">
        <v>11754</v>
      </c>
      <c r="K2369" t="s">
        <v>19504</v>
      </c>
      <c r="L2369">
        <v>1060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 t="s">
        <v>19503</v>
      </c>
      <c r="T2369" s="1">
        <v>43831</v>
      </c>
      <c r="U2369" t="s">
        <v>16647</v>
      </c>
      <c r="V2369">
        <v>37368</v>
      </c>
      <c r="W2369">
        <v>1</v>
      </c>
      <c r="Y2369">
        <v>0</v>
      </c>
      <c r="Z2369" s="1">
        <v>45015.455521296295</v>
      </c>
      <c r="AA2369">
        <v>0</v>
      </c>
    </row>
    <row r="2370" spans="1:27" x14ac:dyDescent="0.25">
      <c r="A2370">
        <v>1</v>
      </c>
      <c r="B2370">
        <v>1016</v>
      </c>
      <c r="C2370" t="s">
        <v>19505</v>
      </c>
      <c r="D2370" t="s">
        <v>19505</v>
      </c>
      <c r="F2370" t="s">
        <v>11644</v>
      </c>
      <c r="G2370">
        <v>1</v>
      </c>
      <c r="H2370" t="s">
        <v>19506</v>
      </c>
      <c r="I2370" t="s">
        <v>19507</v>
      </c>
      <c r="J2370" t="s">
        <v>12039</v>
      </c>
      <c r="K2370" t="s">
        <v>19508</v>
      </c>
      <c r="L2370">
        <v>1061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 t="s">
        <v>19506</v>
      </c>
      <c r="T2370" s="1">
        <v>43831</v>
      </c>
      <c r="U2370" t="s">
        <v>18993</v>
      </c>
      <c r="W2370">
        <v>1</v>
      </c>
      <c r="Y2370">
        <v>0</v>
      </c>
      <c r="Z2370" s="1">
        <v>44699.453725381944</v>
      </c>
      <c r="AA2370">
        <v>0</v>
      </c>
    </row>
    <row r="2371" spans="1:27" x14ac:dyDescent="0.25">
      <c r="A2371">
        <v>1</v>
      </c>
      <c r="B2371">
        <v>1017</v>
      </c>
      <c r="C2371" t="s">
        <v>19509</v>
      </c>
      <c r="D2371" t="s">
        <v>19509</v>
      </c>
      <c r="F2371" t="s">
        <v>11644</v>
      </c>
      <c r="G2371">
        <v>1</v>
      </c>
      <c r="H2371" t="s">
        <v>19510</v>
      </c>
      <c r="I2371" t="s">
        <v>11795</v>
      </c>
      <c r="J2371" t="s">
        <v>12010</v>
      </c>
      <c r="K2371" t="s">
        <v>19511</v>
      </c>
      <c r="L2371">
        <v>1062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 t="s">
        <v>19510</v>
      </c>
      <c r="T2371" s="1">
        <v>43831</v>
      </c>
      <c r="U2371" t="s">
        <v>4021</v>
      </c>
      <c r="W2371">
        <v>1</v>
      </c>
      <c r="Y2371">
        <v>0</v>
      </c>
      <c r="Z2371" s="1">
        <v>44699.45331744213</v>
      </c>
      <c r="AA2371">
        <v>0</v>
      </c>
    </row>
    <row r="2372" spans="1:27" x14ac:dyDescent="0.25">
      <c r="A2372">
        <v>1</v>
      </c>
      <c r="B2372">
        <v>1018</v>
      </c>
      <c r="C2372" t="s">
        <v>19512</v>
      </c>
      <c r="D2372" t="s">
        <v>19512</v>
      </c>
      <c r="F2372" t="s">
        <v>11644</v>
      </c>
      <c r="G2372">
        <v>1</v>
      </c>
      <c r="H2372" t="s">
        <v>19513</v>
      </c>
      <c r="I2372" t="s">
        <v>12001</v>
      </c>
      <c r="J2372" t="s">
        <v>12116</v>
      </c>
      <c r="K2372" t="s">
        <v>19514</v>
      </c>
      <c r="L2372">
        <v>1063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 t="s">
        <v>19513</v>
      </c>
      <c r="T2372" s="1">
        <v>43831</v>
      </c>
      <c r="U2372" t="s">
        <v>16894</v>
      </c>
      <c r="W2372">
        <v>1</v>
      </c>
      <c r="Y2372">
        <v>0</v>
      </c>
      <c r="Z2372" s="1">
        <v>44699.453683449072</v>
      </c>
      <c r="AA2372">
        <v>0</v>
      </c>
    </row>
    <row r="2373" spans="1:27" x14ac:dyDescent="0.25">
      <c r="A2373">
        <v>1</v>
      </c>
      <c r="B2373">
        <v>1019</v>
      </c>
      <c r="C2373" t="s">
        <v>19515</v>
      </c>
      <c r="D2373" t="s">
        <v>19515</v>
      </c>
      <c r="F2373" t="s">
        <v>11644</v>
      </c>
      <c r="G2373">
        <v>1</v>
      </c>
      <c r="H2373" t="s">
        <v>19516</v>
      </c>
      <c r="I2373" t="s">
        <v>14335</v>
      </c>
      <c r="J2373" t="s">
        <v>19517</v>
      </c>
      <c r="K2373" t="s">
        <v>19518</v>
      </c>
      <c r="L2373">
        <v>1064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 t="s">
        <v>19516</v>
      </c>
      <c r="T2373" s="1">
        <v>43831</v>
      </c>
      <c r="U2373" t="s">
        <v>14985</v>
      </c>
      <c r="W2373">
        <v>1</v>
      </c>
      <c r="Y2373">
        <v>0</v>
      </c>
      <c r="Z2373" s="1">
        <v>44699.453669675924</v>
      </c>
      <c r="AA2373">
        <v>0</v>
      </c>
    </row>
    <row r="2374" spans="1:27" x14ac:dyDescent="0.25">
      <c r="A2374">
        <v>1</v>
      </c>
      <c r="B2374">
        <v>1020</v>
      </c>
      <c r="C2374" t="s">
        <v>19519</v>
      </c>
      <c r="D2374" t="s">
        <v>19519</v>
      </c>
      <c r="F2374" t="s">
        <v>11644</v>
      </c>
      <c r="G2374">
        <v>1</v>
      </c>
      <c r="H2374" t="s">
        <v>19520</v>
      </c>
      <c r="I2374" t="s">
        <v>13799</v>
      </c>
      <c r="J2374" t="s">
        <v>12010</v>
      </c>
      <c r="K2374" t="s">
        <v>19521</v>
      </c>
      <c r="L2374">
        <v>1065</v>
      </c>
      <c r="M2374">
        <v>0</v>
      </c>
      <c r="N2374">
        <v>1</v>
      </c>
      <c r="O2374">
        <v>0</v>
      </c>
      <c r="P2374">
        <v>0</v>
      </c>
      <c r="Q2374">
        <v>0</v>
      </c>
      <c r="R2374">
        <v>0</v>
      </c>
      <c r="S2374" t="s">
        <v>19520</v>
      </c>
      <c r="T2374" s="1">
        <v>43831</v>
      </c>
      <c r="U2374" t="s">
        <v>14643</v>
      </c>
      <c r="W2374">
        <v>1</v>
      </c>
      <c r="Y2374">
        <v>0</v>
      </c>
      <c r="Z2374" s="1">
        <v>44699.453605439812</v>
      </c>
      <c r="AA2374">
        <v>0</v>
      </c>
    </row>
    <row r="2375" spans="1:27" x14ac:dyDescent="0.25">
      <c r="A2375">
        <v>1</v>
      </c>
      <c r="B2375">
        <v>1021</v>
      </c>
      <c r="C2375" t="s">
        <v>19522</v>
      </c>
      <c r="D2375" t="s">
        <v>19522</v>
      </c>
      <c r="E2375" t="s">
        <v>12291</v>
      </c>
      <c r="F2375" t="s">
        <v>11925</v>
      </c>
      <c r="G2375">
        <v>1</v>
      </c>
      <c r="H2375" t="s">
        <v>19523</v>
      </c>
      <c r="I2375" t="s">
        <v>11647</v>
      </c>
      <c r="J2375" t="s">
        <v>14839</v>
      </c>
      <c r="K2375" t="s">
        <v>18022</v>
      </c>
      <c r="L2375">
        <v>1066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 t="s">
        <v>19523</v>
      </c>
      <c r="T2375" s="1">
        <v>43831</v>
      </c>
      <c r="U2375" t="s">
        <v>5115</v>
      </c>
      <c r="V2375">
        <v>39131</v>
      </c>
      <c r="W2375">
        <v>1</v>
      </c>
      <c r="Y2375">
        <v>0</v>
      </c>
      <c r="Z2375" s="1">
        <v>45044.68127025463</v>
      </c>
      <c r="AA2375">
        <v>0</v>
      </c>
    </row>
    <row r="2376" spans="1:27" x14ac:dyDescent="0.25">
      <c r="A2376">
        <v>1</v>
      </c>
      <c r="B2376">
        <v>1022</v>
      </c>
      <c r="C2376" t="s">
        <v>19524</v>
      </c>
      <c r="D2376" t="s">
        <v>19524</v>
      </c>
      <c r="F2376" t="s">
        <v>11644</v>
      </c>
      <c r="G2376">
        <v>1</v>
      </c>
      <c r="H2376" t="s">
        <v>19525</v>
      </c>
      <c r="I2376" t="s">
        <v>11879</v>
      </c>
      <c r="J2376" t="s">
        <v>19526</v>
      </c>
      <c r="K2376" t="s">
        <v>19527</v>
      </c>
      <c r="L2376">
        <v>1067</v>
      </c>
      <c r="M2376">
        <v>0</v>
      </c>
      <c r="N2376">
        <v>1</v>
      </c>
      <c r="O2376">
        <v>0</v>
      </c>
      <c r="P2376">
        <v>0</v>
      </c>
      <c r="Q2376">
        <v>0</v>
      </c>
      <c r="R2376">
        <v>0</v>
      </c>
      <c r="S2376" t="s">
        <v>19525</v>
      </c>
      <c r="T2376" s="1">
        <v>43831</v>
      </c>
      <c r="U2376" t="s">
        <v>18629</v>
      </c>
      <c r="W2376">
        <v>1</v>
      </c>
      <c r="Y2376">
        <v>0</v>
      </c>
      <c r="Z2376" s="1">
        <v>44699.453696493052</v>
      </c>
      <c r="AA2376">
        <v>0</v>
      </c>
    </row>
    <row r="2377" spans="1:27" x14ac:dyDescent="0.25">
      <c r="A2377">
        <v>1</v>
      </c>
      <c r="B2377">
        <v>1023</v>
      </c>
      <c r="C2377" t="s">
        <v>19528</v>
      </c>
      <c r="D2377" t="s">
        <v>19528</v>
      </c>
      <c r="F2377" t="s">
        <v>11644</v>
      </c>
      <c r="G2377">
        <v>1</v>
      </c>
      <c r="H2377" t="s">
        <v>19529</v>
      </c>
      <c r="I2377" t="s">
        <v>11824</v>
      </c>
      <c r="J2377" t="s">
        <v>11673</v>
      </c>
      <c r="K2377" t="s">
        <v>19530</v>
      </c>
      <c r="L2377">
        <v>1068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 t="s">
        <v>19529</v>
      </c>
      <c r="T2377" s="1">
        <v>43831</v>
      </c>
      <c r="U2377" t="s">
        <v>14643</v>
      </c>
      <c r="W2377">
        <v>1</v>
      </c>
      <c r="Y2377">
        <v>0</v>
      </c>
      <c r="Z2377" s="1">
        <v>44699.45358533565</v>
      </c>
      <c r="AA2377">
        <v>0</v>
      </c>
    </row>
    <row r="2378" spans="1:27" x14ac:dyDescent="0.25">
      <c r="A2378">
        <v>1</v>
      </c>
      <c r="B2378">
        <v>1024</v>
      </c>
      <c r="C2378" t="s">
        <v>19531</v>
      </c>
      <c r="D2378" t="s">
        <v>19531</v>
      </c>
      <c r="F2378" t="s">
        <v>11644</v>
      </c>
      <c r="G2378">
        <v>1</v>
      </c>
      <c r="H2378" t="s">
        <v>19532</v>
      </c>
      <c r="I2378" t="s">
        <v>12095</v>
      </c>
      <c r="J2378" t="s">
        <v>13738</v>
      </c>
      <c r="K2378" t="s">
        <v>19533</v>
      </c>
      <c r="L2378">
        <v>1069</v>
      </c>
      <c r="M2378">
        <v>0</v>
      </c>
      <c r="N2378">
        <v>1</v>
      </c>
      <c r="O2378">
        <v>0</v>
      </c>
      <c r="P2378">
        <v>0</v>
      </c>
      <c r="Q2378">
        <v>0</v>
      </c>
      <c r="R2378">
        <v>0</v>
      </c>
      <c r="S2378" t="s">
        <v>19532</v>
      </c>
      <c r="T2378" s="1">
        <v>43831</v>
      </c>
      <c r="U2378" t="s">
        <v>16647</v>
      </c>
      <c r="W2378">
        <v>1</v>
      </c>
      <c r="Y2378">
        <v>0</v>
      </c>
      <c r="Z2378" s="1">
        <v>44699.453707326385</v>
      </c>
      <c r="AA2378">
        <v>0</v>
      </c>
    </row>
    <row r="2379" spans="1:27" x14ac:dyDescent="0.25">
      <c r="A2379">
        <v>1</v>
      </c>
      <c r="B2379">
        <v>1025</v>
      </c>
      <c r="C2379" t="s">
        <v>19534</v>
      </c>
      <c r="D2379" t="s">
        <v>19534</v>
      </c>
      <c r="F2379" t="s">
        <v>11644</v>
      </c>
      <c r="G2379">
        <v>1</v>
      </c>
      <c r="H2379" t="s">
        <v>19535</v>
      </c>
      <c r="I2379" t="s">
        <v>19536</v>
      </c>
      <c r="J2379" t="s">
        <v>19537</v>
      </c>
      <c r="K2379" t="s">
        <v>19538</v>
      </c>
      <c r="L2379">
        <v>1070</v>
      </c>
      <c r="M2379">
        <v>0</v>
      </c>
      <c r="N2379">
        <v>1</v>
      </c>
      <c r="O2379">
        <v>0</v>
      </c>
      <c r="P2379">
        <v>0</v>
      </c>
      <c r="Q2379">
        <v>0</v>
      </c>
      <c r="R2379">
        <v>0</v>
      </c>
      <c r="S2379" t="s">
        <v>19535</v>
      </c>
      <c r="T2379" s="1">
        <v>43831</v>
      </c>
      <c r="U2379" t="s">
        <v>3987</v>
      </c>
      <c r="W2379">
        <v>1</v>
      </c>
      <c r="Y2379">
        <v>0</v>
      </c>
      <c r="Z2379" s="1">
        <v>44699.453244363423</v>
      </c>
      <c r="AA2379">
        <v>0</v>
      </c>
    </row>
    <row r="2380" spans="1:27" x14ac:dyDescent="0.25">
      <c r="A2380">
        <v>1</v>
      </c>
      <c r="B2380">
        <v>1026</v>
      </c>
      <c r="C2380" t="s">
        <v>19539</v>
      </c>
      <c r="D2380" t="s">
        <v>19539</v>
      </c>
      <c r="F2380" t="s">
        <v>11644</v>
      </c>
      <c r="G2380">
        <v>1</v>
      </c>
      <c r="H2380" t="s">
        <v>19540</v>
      </c>
      <c r="I2380" t="s">
        <v>19541</v>
      </c>
      <c r="J2380" t="s">
        <v>19542</v>
      </c>
      <c r="K2380" t="s">
        <v>19543</v>
      </c>
      <c r="L2380">
        <v>1071</v>
      </c>
      <c r="M2380">
        <v>0</v>
      </c>
      <c r="N2380">
        <v>1</v>
      </c>
      <c r="O2380">
        <v>0</v>
      </c>
      <c r="P2380">
        <v>0</v>
      </c>
      <c r="Q2380">
        <v>0</v>
      </c>
      <c r="R2380">
        <v>0</v>
      </c>
      <c r="S2380" t="s">
        <v>19540</v>
      </c>
      <c r="T2380" s="1">
        <v>43831</v>
      </c>
      <c r="U2380" t="s">
        <v>16647</v>
      </c>
      <c r="W2380">
        <v>1</v>
      </c>
      <c r="Y2380">
        <v>0</v>
      </c>
      <c r="Z2380" s="1">
        <v>44699.453607951385</v>
      </c>
      <c r="AA2380">
        <v>0</v>
      </c>
    </row>
    <row r="2381" spans="1:27" x14ac:dyDescent="0.25">
      <c r="A2381">
        <v>1</v>
      </c>
      <c r="B2381">
        <v>1027</v>
      </c>
      <c r="C2381" t="s">
        <v>19544</v>
      </c>
      <c r="D2381" t="s">
        <v>19544</v>
      </c>
      <c r="F2381" t="s">
        <v>11644</v>
      </c>
      <c r="G2381">
        <v>1</v>
      </c>
      <c r="H2381" t="s">
        <v>19545</v>
      </c>
      <c r="I2381" t="s">
        <v>13704</v>
      </c>
      <c r="J2381" t="s">
        <v>16173</v>
      </c>
      <c r="K2381" t="s">
        <v>19546</v>
      </c>
      <c r="L2381">
        <v>1072</v>
      </c>
      <c r="M2381">
        <v>0</v>
      </c>
      <c r="N2381">
        <v>1</v>
      </c>
      <c r="O2381">
        <v>0</v>
      </c>
      <c r="P2381">
        <v>0</v>
      </c>
      <c r="Q2381">
        <v>0</v>
      </c>
      <c r="R2381">
        <v>0</v>
      </c>
      <c r="S2381" t="s">
        <v>19545</v>
      </c>
      <c r="T2381" s="1">
        <v>43831</v>
      </c>
      <c r="U2381" t="s">
        <v>16647</v>
      </c>
      <c r="W2381">
        <v>1</v>
      </c>
      <c r="Y2381">
        <v>0</v>
      </c>
      <c r="Z2381" s="1">
        <v>44699.453753437498</v>
      </c>
      <c r="AA2381">
        <v>0</v>
      </c>
    </row>
    <row r="2382" spans="1:27" x14ac:dyDescent="0.25">
      <c r="A2382">
        <v>1</v>
      </c>
      <c r="B2382">
        <v>1028</v>
      </c>
      <c r="C2382" t="s">
        <v>19547</v>
      </c>
      <c r="D2382" t="s">
        <v>19547</v>
      </c>
      <c r="E2382" t="s">
        <v>12403</v>
      </c>
      <c r="F2382" t="s">
        <v>11925</v>
      </c>
      <c r="G2382">
        <v>2</v>
      </c>
      <c r="H2382" t="s">
        <v>19548</v>
      </c>
      <c r="I2382" t="s">
        <v>26</v>
      </c>
      <c r="J2382" t="s">
        <v>26</v>
      </c>
      <c r="K2382" t="s">
        <v>26</v>
      </c>
      <c r="L2382">
        <v>1073</v>
      </c>
      <c r="M2382">
        <v>0</v>
      </c>
      <c r="N2382">
        <v>1</v>
      </c>
      <c r="O2382">
        <v>0</v>
      </c>
      <c r="P2382">
        <v>0</v>
      </c>
      <c r="Q2382">
        <v>0</v>
      </c>
      <c r="R2382">
        <v>0</v>
      </c>
      <c r="S2382" t="s">
        <v>19549</v>
      </c>
      <c r="T2382" s="1">
        <v>43831</v>
      </c>
      <c r="U2382" t="s">
        <v>4981</v>
      </c>
      <c r="W2382">
        <v>1</v>
      </c>
      <c r="Y2382">
        <v>0</v>
      </c>
      <c r="Z2382" s="1">
        <v>44699.453200891207</v>
      </c>
      <c r="AA2382">
        <v>0</v>
      </c>
    </row>
    <row r="2383" spans="1:27" x14ac:dyDescent="0.25">
      <c r="A2383">
        <v>1</v>
      </c>
      <c r="B2383">
        <v>1029</v>
      </c>
      <c r="C2383" t="s">
        <v>19550</v>
      </c>
      <c r="D2383" t="s">
        <v>19550</v>
      </c>
      <c r="E2383" t="s">
        <v>12300</v>
      </c>
      <c r="F2383" t="s">
        <v>11925</v>
      </c>
      <c r="G2383">
        <v>2</v>
      </c>
      <c r="H2383" t="s">
        <v>19551</v>
      </c>
      <c r="I2383" t="s">
        <v>26</v>
      </c>
      <c r="J2383" t="s">
        <v>26</v>
      </c>
      <c r="K2383" t="s">
        <v>26</v>
      </c>
      <c r="L2383">
        <v>1074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 t="s">
        <v>19552</v>
      </c>
      <c r="T2383" s="1">
        <v>43831</v>
      </c>
      <c r="U2383" t="s">
        <v>18993</v>
      </c>
      <c r="W2383">
        <v>1</v>
      </c>
      <c r="Y2383">
        <v>0</v>
      </c>
      <c r="Z2383" s="1">
        <v>44699.453709224537</v>
      </c>
      <c r="AA2383">
        <v>0</v>
      </c>
    </row>
    <row r="2384" spans="1:27" x14ac:dyDescent="0.25">
      <c r="A2384">
        <v>1</v>
      </c>
      <c r="B2384">
        <v>1030</v>
      </c>
      <c r="C2384" t="s">
        <v>19553</v>
      </c>
      <c r="D2384" t="s">
        <v>19553</v>
      </c>
      <c r="E2384" t="s">
        <v>12291</v>
      </c>
      <c r="F2384" t="s">
        <v>11925</v>
      </c>
      <c r="G2384">
        <v>2</v>
      </c>
      <c r="H2384" t="s">
        <v>19554</v>
      </c>
      <c r="I2384" t="s">
        <v>26</v>
      </c>
      <c r="J2384" t="s">
        <v>26</v>
      </c>
      <c r="K2384" t="s">
        <v>26</v>
      </c>
      <c r="L2384">
        <v>1075</v>
      </c>
      <c r="M2384">
        <v>0</v>
      </c>
      <c r="N2384">
        <v>1</v>
      </c>
      <c r="O2384">
        <v>0</v>
      </c>
      <c r="P2384">
        <v>0</v>
      </c>
      <c r="Q2384">
        <v>0</v>
      </c>
      <c r="R2384">
        <v>0</v>
      </c>
      <c r="S2384" t="s">
        <v>19555</v>
      </c>
      <c r="T2384" s="1">
        <v>43831</v>
      </c>
      <c r="U2384" t="s">
        <v>14985</v>
      </c>
      <c r="W2384">
        <v>1</v>
      </c>
      <c r="Y2384">
        <v>0</v>
      </c>
      <c r="Z2384" s="1">
        <v>44699.453199456017</v>
      </c>
      <c r="AA2384">
        <v>0</v>
      </c>
    </row>
    <row r="2385" spans="1:27" x14ac:dyDescent="0.25">
      <c r="A2385">
        <v>1</v>
      </c>
      <c r="B2385">
        <v>1031</v>
      </c>
      <c r="C2385" t="s">
        <v>19556</v>
      </c>
      <c r="D2385" t="s">
        <v>19556</v>
      </c>
      <c r="E2385" t="s">
        <v>12166</v>
      </c>
      <c r="F2385" t="s">
        <v>11925</v>
      </c>
      <c r="G2385">
        <v>2</v>
      </c>
      <c r="H2385" t="s">
        <v>19557</v>
      </c>
      <c r="I2385" t="s">
        <v>26</v>
      </c>
      <c r="J2385" t="s">
        <v>26</v>
      </c>
      <c r="K2385" t="s">
        <v>26</v>
      </c>
      <c r="L2385">
        <v>1076</v>
      </c>
      <c r="M2385">
        <v>0</v>
      </c>
      <c r="N2385">
        <v>1</v>
      </c>
      <c r="O2385">
        <v>0</v>
      </c>
      <c r="P2385">
        <v>0</v>
      </c>
      <c r="Q2385">
        <v>0</v>
      </c>
      <c r="R2385">
        <v>0</v>
      </c>
      <c r="S2385" t="s">
        <v>19557</v>
      </c>
      <c r="T2385" s="1">
        <v>43831</v>
      </c>
      <c r="U2385" t="s">
        <v>16412</v>
      </c>
      <c r="W2385">
        <v>1</v>
      </c>
      <c r="Y2385">
        <v>0</v>
      </c>
      <c r="Z2385" s="1">
        <v>44699.453348148149</v>
      </c>
      <c r="AA2385">
        <v>0</v>
      </c>
    </row>
    <row r="2386" spans="1:27" x14ac:dyDescent="0.25">
      <c r="A2386">
        <v>1</v>
      </c>
      <c r="B2386">
        <v>1032</v>
      </c>
      <c r="C2386" t="s">
        <v>19558</v>
      </c>
      <c r="D2386" t="s">
        <v>19558</v>
      </c>
      <c r="E2386" t="s">
        <v>7131</v>
      </c>
      <c r="F2386" t="s">
        <v>11925</v>
      </c>
      <c r="G2386">
        <v>2</v>
      </c>
      <c r="H2386" t="s">
        <v>19559</v>
      </c>
      <c r="I2386" t="s">
        <v>26</v>
      </c>
      <c r="J2386" t="s">
        <v>26</v>
      </c>
      <c r="K2386" t="s">
        <v>26</v>
      </c>
      <c r="L2386">
        <v>1077</v>
      </c>
      <c r="M2386">
        <v>0</v>
      </c>
      <c r="N2386">
        <v>1</v>
      </c>
      <c r="O2386">
        <v>0</v>
      </c>
      <c r="P2386">
        <v>0</v>
      </c>
      <c r="Q2386">
        <v>0</v>
      </c>
      <c r="R2386">
        <v>0</v>
      </c>
      <c r="S2386" t="s">
        <v>19560</v>
      </c>
      <c r="T2386" s="1">
        <v>43831</v>
      </c>
      <c r="U2386" t="s">
        <v>3999</v>
      </c>
      <c r="W2386">
        <v>1</v>
      </c>
      <c r="Y2386">
        <v>0</v>
      </c>
      <c r="Z2386" s="1">
        <v>44699.453735185183</v>
      </c>
      <c r="AA2386">
        <v>0</v>
      </c>
    </row>
    <row r="2387" spans="1:27" x14ac:dyDescent="0.25">
      <c r="A2387">
        <v>1</v>
      </c>
      <c r="B2387">
        <v>1033</v>
      </c>
      <c r="C2387" t="s">
        <v>19561</v>
      </c>
      <c r="D2387" t="s">
        <v>19561</v>
      </c>
      <c r="E2387" t="s">
        <v>12403</v>
      </c>
      <c r="F2387" t="s">
        <v>11925</v>
      </c>
      <c r="G2387">
        <v>2</v>
      </c>
      <c r="H2387" t="s">
        <v>19562</v>
      </c>
      <c r="I2387" t="s">
        <v>26</v>
      </c>
      <c r="J2387" t="s">
        <v>26</v>
      </c>
      <c r="K2387" t="s">
        <v>26</v>
      </c>
      <c r="L2387">
        <v>1078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 t="s">
        <v>19563</v>
      </c>
      <c r="T2387" s="1">
        <v>43831</v>
      </c>
      <c r="U2387" t="s">
        <v>16841</v>
      </c>
      <c r="W2387">
        <v>1</v>
      </c>
      <c r="Y2387">
        <v>0</v>
      </c>
      <c r="Z2387" s="1">
        <v>44699.453252743057</v>
      </c>
      <c r="AA2387">
        <v>0</v>
      </c>
    </row>
    <row r="2388" spans="1:27" x14ac:dyDescent="0.25">
      <c r="A2388">
        <v>1</v>
      </c>
      <c r="B2388">
        <v>1034</v>
      </c>
      <c r="C2388" t="s">
        <v>19564</v>
      </c>
      <c r="D2388" t="s">
        <v>19564</v>
      </c>
      <c r="E2388" t="s">
        <v>7131</v>
      </c>
      <c r="F2388" t="s">
        <v>11925</v>
      </c>
      <c r="G2388">
        <v>2</v>
      </c>
      <c r="H2388" t="s">
        <v>19565</v>
      </c>
      <c r="I2388" t="s">
        <v>26</v>
      </c>
      <c r="J2388" t="s">
        <v>26</v>
      </c>
      <c r="K2388" t="s">
        <v>26</v>
      </c>
      <c r="L2388">
        <v>1080</v>
      </c>
      <c r="M2388">
        <v>0</v>
      </c>
      <c r="N2388">
        <v>1</v>
      </c>
      <c r="O2388">
        <v>0</v>
      </c>
      <c r="P2388">
        <v>0</v>
      </c>
      <c r="Q2388">
        <v>0</v>
      </c>
      <c r="R2388">
        <v>0</v>
      </c>
      <c r="S2388" t="s">
        <v>19566</v>
      </c>
      <c r="T2388" s="1">
        <v>43831</v>
      </c>
      <c r="U2388" t="s">
        <v>4981</v>
      </c>
      <c r="W2388">
        <v>1</v>
      </c>
      <c r="Y2388">
        <v>0</v>
      </c>
      <c r="Z2388" s="1">
        <v>44699.453665358793</v>
      </c>
      <c r="AA2388">
        <v>0</v>
      </c>
    </row>
    <row r="2389" spans="1:27" x14ac:dyDescent="0.25">
      <c r="A2389">
        <v>1</v>
      </c>
      <c r="B2389">
        <v>1035</v>
      </c>
      <c r="C2389" t="s">
        <v>19567</v>
      </c>
      <c r="D2389" t="s">
        <v>19567</v>
      </c>
      <c r="E2389" t="s">
        <v>11994</v>
      </c>
      <c r="F2389" t="s">
        <v>11925</v>
      </c>
      <c r="G2389">
        <v>2</v>
      </c>
      <c r="H2389" t="s">
        <v>19568</v>
      </c>
      <c r="I2389" t="s">
        <v>26</v>
      </c>
      <c r="J2389" t="s">
        <v>26</v>
      </c>
      <c r="K2389" t="s">
        <v>26</v>
      </c>
      <c r="L2389">
        <v>1081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 t="s">
        <v>19569</v>
      </c>
      <c r="T2389" s="1">
        <v>43831</v>
      </c>
      <c r="U2389" t="s">
        <v>4981</v>
      </c>
      <c r="W2389">
        <v>1</v>
      </c>
      <c r="Y2389">
        <v>0</v>
      </c>
      <c r="Z2389" s="1">
        <v>44699.45321122685</v>
      </c>
      <c r="AA2389">
        <v>0</v>
      </c>
    </row>
    <row r="2390" spans="1:27" x14ac:dyDescent="0.25">
      <c r="A2390">
        <v>1</v>
      </c>
      <c r="B2390">
        <v>1036</v>
      </c>
      <c r="C2390" t="s">
        <v>19570</v>
      </c>
      <c r="D2390" t="s">
        <v>19570</v>
      </c>
      <c r="E2390" t="s">
        <v>12291</v>
      </c>
      <c r="F2390" t="s">
        <v>11925</v>
      </c>
      <c r="G2390">
        <v>2</v>
      </c>
      <c r="H2390" t="s">
        <v>19571</v>
      </c>
      <c r="I2390" t="s">
        <v>26</v>
      </c>
      <c r="J2390" t="s">
        <v>26</v>
      </c>
      <c r="K2390" t="s">
        <v>26</v>
      </c>
      <c r="L2390">
        <v>1082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 t="s">
        <v>19572</v>
      </c>
      <c r="T2390" s="1">
        <v>43831</v>
      </c>
      <c r="U2390" t="s">
        <v>5115</v>
      </c>
      <c r="W2390">
        <v>1</v>
      </c>
      <c r="Y2390">
        <v>0</v>
      </c>
      <c r="Z2390" s="1">
        <v>44699.453657372687</v>
      </c>
      <c r="AA2390">
        <v>0</v>
      </c>
    </row>
    <row r="2391" spans="1:27" x14ac:dyDescent="0.25">
      <c r="A2391">
        <v>1</v>
      </c>
      <c r="B2391">
        <v>1037</v>
      </c>
      <c r="C2391" t="s">
        <v>19573</v>
      </c>
      <c r="D2391" t="s">
        <v>19573</v>
      </c>
      <c r="E2391" t="s">
        <v>12166</v>
      </c>
      <c r="F2391" t="s">
        <v>11925</v>
      </c>
      <c r="G2391">
        <v>2</v>
      </c>
      <c r="H2391" t="s">
        <v>19574</v>
      </c>
      <c r="I2391" t="s">
        <v>26</v>
      </c>
      <c r="J2391" t="s">
        <v>26</v>
      </c>
      <c r="K2391" t="s">
        <v>26</v>
      </c>
      <c r="L2391">
        <v>1083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 t="s">
        <v>19575</v>
      </c>
      <c r="T2391" s="1">
        <v>43831</v>
      </c>
      <c r="U2391" t="s">
        <v>19576</v>
      </c>
      <c r="W2391">
        <v>1</v>
      </c>
      <c r="Y2391">
        <v>0</v>
      </c>
      <c r="Z2391" s="1">
        <v>44699.453703587962</v>
      </c>
      <c r="AA2391">
        <v>0</v>
      </c>
    </row>
    <row r="2392" spans="1:27" x14ac:dyDescent="0.25">
      <c r="A2392">
        <v>1</v>
      </c>
      <c r="B2392">
        <v>1038</v>
      </c>
      <c r="C2392" t="s">
        <v>19577</v>
      </c>
      <c r="D2392" t="s">
        <v>19577</v>
      </c>
      <c r="E2392" t="s">
        <v>12363</v>
      </c>
      <c r="F2392" t="s">
        <v>11925</v>
      </c>
      <c r="G2392">
        <v>2</v>
      </c>
      <c r="H2392" t="s">
        <v>19578</v>
      </c>
      <c r="I2392" t="s">
        <v>26</v>
      </c>
      <c r="J2392" t="s">
        <v>26</v>
      </c>
      <c r="K2392" t="s">
        <v>26</v>
      </c>
      <c r="L2392">
        <v>1084</v>
      </c>
      <c r="M2392">
        <v>0</v>
      </c>
      <c r="N2392">
        <v>1</v>
      </c>
      <c r="O2392">
        <v>0</v>
      </c>
      <c r="P2392">
        <v>0</v>
      </c>
      <c r="Q2392">
        <v>0</v>
      </c>
      <c r="R2392">
        <v>0</v>
      </c>
      <c r="S2392" t="s">
        <v>19578</v>
      </c>
      <c r="T2392" s="1">
        <v>43831</v>
      </c>
      <c r="U2392" t="s">
        <v>16048</v>
      </c>
      <c r="W2392">
        <v>1</v>
      </c>
      <c r="Y2392">
        <v>0</v>
      </c>
      <c r="Z2392" s="1">
        <v>44699.453602349538</v>
      </c>
      <c r="AA2392">
        <v>0</v>
      </c>
    </row>
    <row r="2393" spans="1:27" x14ac:dyDescent="0.25">
      <c r="A2393">
        <v>1</v>
      </c>
      <c r="B2393">
        <v>1039</v>
      </c>
      <c r="C2393" t="s">
        <v>19579</v>
      </c>
      <c r="D2393" t="s">
        <v>19579</v>
      </c>
      <c r="E2393" t="s">
        <v>6084</v>
      </c>
      <c r="F2393" t="s">
        <v>11925</v>
      </c>
      <c r="G2393">
        <v>2</v>
      </c>
      <c r="H2393" t="s">
        <v>19580</v>
      </c>
      <c r="I2393" t="s">
        <v>26</v>
      </c>
      <c r="J2393" t="s">
        <v>26</v>
      </c>
      <c r="K2393" t="s">
        <v>26</v>
      </c>
      <c r="L2393">
        <v>1085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 t="s">
        <v>19581</v>
      </c>
      <c r="T2393" s="1">
        <v>43831</v>
      </c>
      <c r="U2393" t="s">
        <v>4981</v>
      </c>
      <c r="W2393">
        <v>1</v>
      </c>
      <c r="Y2393">
        <v>0</v>
      </c>
      <c r="Z2393" s="1">
        <v>44699.453606863426</v>
      </c>
      <c r="AA2393">
        <v>0</v>
      </c>
    </row>
    <row r="2394" spans="1:27" x14ac:dyDescent="0.25">
      <c r="A2394">
        <v>1</v>
      </c>
      <c r="B2394">
        <v>1040</v>
      </c>
      <c r="C2394" t="s">
        <v>19582</v>
      </c>
      <c r="D2394" t="s">
        <v>19582</v>
      </c>
      <c r="E2394" t="s">
        <v>7131</v>
      </c>
      <c r="F2394" t="s">
        <v>11925</v>
      </c>
      <c r="G2394">
        <v>2</v>
      </c>
      <c r="H2394" t="s">
        <v>19583</v>
      </c>
      <c r="I2394" t="s">
        <v>26</v>
      </c>
      <c r="J2394" t="s">
        <v>26</v>
      </c>
      <c r="K2394" t="s">
        <v>26</v>
      </c>
      <c r="L2394">
        <v>1086</v>
      </c>
      <c r="M2394">
        <v>0</v>
      </c>
      <c r="N2394">
        <v>1</v>
      </c>
      <c r="O2394">
        <v>0</v>
      </c>
      <c r="P2394">
        <v>0</v>
      </c>
      <c r="Q2394">
        <v>0</v>
      </c>
      <c r="R2394">
        <v>0</v>
      </c>
      <c r="S2394" t="s">
        <v>19583</v>
      </c>
      <c r="T2394" s="1">
        <v>43831</v>
      </c>
      <c r="U2394" t="s">
        <v>16894</v>
      </c>
      <c r="W2394">
        <v>1</v>
      </c>
      <c r="Y2394">
        <v>0</v>
      </c>
      <c r="Z2394" s="1">
        <v>44699.453364004628</v>
      </c>
      <c r="AA2394">
        <v>0</v>
      </c>
    </row>
    <row r="2395" spans="1:27" x14ac:dyDescent="0.25">
      <c r="A2395">
        <v>1</v>
      </c>
      <c r="B2395">
        <v>1041</v>
      </c>
      <c r="C2395" t="s">
        <v>19584</v>
      </c>
      <c r="D2395" t="s">
        <v>19584</v>
      </c>
      <c r="E2395" t="s">
        <v>12363</v>
      </c>
      <c r="F2395" t="s">
        <v>11925</v>
      </c>
      <c r="G2395">
        <v>2</v>
      </c>
      <c r="H2395" t="s">
        <v>19585</v>
      </c>
      <c r="I2395" t="s">
        <v>26</v>
      </c>
      <c r="J2395" t="s">
        <v>26</v>
      </c>
      <c r="K2395" t="s">
        <v>26</v>
      </c>
      <c r="L2395">
        <v>1087</v>
      </c>
      <c r="M2395">
        <v>0</v>
      </c>
      <c r="N2395">
        <v>1</v>
      </c>
      <c r="O2395">
        <v>0</v>
      </c>
      <c r="P2395">
        <v>0</v>
      </c>
      <c r="Q2395">
        <v>0</v>
      </c>
      <c r="R2395">
        <v>0</v>
      </c>
      <c r="S2395" t="s">
        <v>19586</v>
      </c>
      <c r="T2395" s="1">
        <v>43831</v>
      </c>
      <c r="U2395" t="s">
        <v>16647</v>
      </c>
      <c r="W2395">
        <v>1</v>
      </c>
      <c r="Y2395">
        <v>0</v>
      </c>
      <c r="Z2395" s="1">
        <v>44699.453602002315</v>
      </c>
      <c r="AA2395">
        <v>0</v>
      </c>
    </row>
    <row r="2396" spans="1:27" x14ac:dyDescent="0.25">
      <c r="A2396">
        <v>1</v>
      </c>
      <c r="B2396">
        <v>1042</v>
      </c>
      <c r="C2396" t="s">
        <v>19587</v>
      </c>
      <c r="D2396" t="s">
        <v>19587</v>
      </c>
      <c r="E2396" t="s">
        <v>12300</v>
      </c>
      <c r="F2396" t="s">
        <v>11925</v>
      </c>
      <c r="G2396">
        <v>2</v>
      </c>
      <c r="H2396" t="s">
        <v>19588</v>
      </c>
      <c r="I2396" t="s">
        <v>26</v>
      </c>
      <c r="J2396" t="s">
        <v>26</v>
      </c>
      <c r="K2396" t="s">
        <v>26</v>
      </c>
      <c r="L2396">
        <v>1088</v>
      </c>
      <c r="M2396">
        <v>0</v>
      </c>
      <c r="N2396">
        <v>1</v>
      </c>
      <c r="O2396">
        <v>0</v>
      </c>
      <c r="P2396">
        <v>0</v>
      </c>
      <c r="Q2396">
        <v>0</v>
      </c>
      <c r="R2396">
        <v>0</v>
      </c>
      <c r="S2396" t="s">
        <v>19588</v>
      </c>
      <c r="T2396" s="1">
        <v>43831</v>
      </c>
      <c r="U2396" t="s">
        <v>3987</v>
      </c>
      <c r="W2396">
        <v>1</v>
      </c>
      <c r="Y2396">
        <v>0</v>
      </c>
      <c r="Z2396" s="1">
        <v>44699.453257442132</v>
      </c>
      <c r="AA2396">
        <v>0</v>
      </c>
    </row>
    <row r="2397" spans="1:27" x14ac:dyDescent="0.25">
      <c r="A2397">
        <v>1</v>
      </c>
      <c r="B2397">
        <v>1043</v>
      </c>
      <c r="C2397" t="s">
        <v>19589</v>
      </c>
      <c r="D2397" t="s">
        <v>19589</v>
      </c>
      <c r="E2397" t="s">
        <v>7131</v>
      </c>
      <c r="F2397" t="s">
        <v>11925</v>
      </c>
      <c r="G2397">
        <v>2</v>
      </c>
      <c r="H2397" t="s">
        <v>19590</v>
      </c>
      <c r="I2397" t="s">
        <v>26</v>
      </c>
      <c r="J2397" t="s">
        <v>26</v>
      </c>
      <c r="K2397" t="s">
        <v>26</v>
      </c>
      <c r="L2397">
        <v>1089</v>
      </c>
      <c r="M2397">
        <v>0</v>
      </c>
      <c r="N2397">
        <v>1</v>
      </c>
      <c r="O2397">
        <v>0</v>
      </c>
      <c r="P2397">
        <v>0</v>
      </c>
      <c r="Q2397">
        <v>0</v>
      </c>
      <c r="R2397">
        <v>0</v>
      </c>
      <c r="S2397" t="s">
        <v>19590</v>
      </c>
      <c r="T2397" s="1">
        <v>43831</v>
      </c>
      <c r="U2397" t="s">
        <v>4981</v>
      </c>
      <c r="W2397">
        <v>1</v>
      </c>
      <c r="Y2397">
        <v>0</v>
      </c>
      <c r="Z2397" s="1">
        <v>44699.453258993053</v>
      </c>
      <c r="AA2397">
        <v>0</v>
      </c>
    </row>
    <row r="2398" spans="1:27" x14ac:dyDescent="0.25">
      <c r="A2398">
        <v>1</v>
      </c>
      <c r="B2398">
        <v>1044</v>
      </c>
      <c r="C2398" t="s">
        <v>19591</v>
      </c>
      <c r="D2398" t="s">
        <v>19591</v>
      </c>
      <c r="E2398" t="s">
        <v>12166</v>
      </c>
      <c r="F2398" t="s">
        <v>11925</v>
      </c>
      <c r="G2398">
        <v>2</v>
      </c>
      <c r="H2398" t="s">
        <v>19592</v>
      </c>
      <c r="I2398" t="s">
        <v>26</v>
      </c>
      <c r="J2398" t="s">
        <v>26</v>
      </c>
      <c r="K2398" t="s">
        <v>26</v>
      </c>
      <c r="L2398">
        <v>1090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 t="s">
        <v>19593</v>
      </c>
      <c r="T2398" s="1">
        <v>43831</v>
      </c>
      <c r="U2398" t="s">
        <v>18629</v>
      </c>
      <c r="W2398">
        <v>1</v>
      </c>
      <c r="Y2398">
        <v>0</v>
      </c>
      <c r="Z2398" s="1">
        <v>44699.453682210646</v>
      </c>
      <c r="AA2398">
        <v>0</v>
      </c>
    </row>
    <row r="2399" spans="1:27" x14ac:dyDescent="0.25">
      <c r="A2399">
        <v>1</v>
      </c>
      <c r="B2399">
        <v>1045</v>
      </c>
      <c r="C2399" t="s">
        <v>19594</v>
      </c>
      <c r="D2399" t="s">
        <v>19594</v>
      </c>
      <c r="E2399" t="s">
        <v>12291</v>
      </c>
      <c r="F2399" t="s">
        <v>11925</v>
      </c>
      <c r="G2399">
        <v>2</v>
      </c>
      <c r="H2399" t="s">
        <v>19595</v>
      </c>
      <c r="I2399" t="s">
        <v>26</v>
      </c>
      <c r="J2399" t="s">
        <v>26</v>
      </c>
      <c r="K2399" t="s">
        <v>26</v>
      </c>
      <c r="L2399">
        <v>1091</v>
      </c>
      <c r="M2399">
        <v>0</v>
      </c>
      <c r="N2399">
        <v>1</v>
      </c>
      <c r="O2399">
        <v>0</v>
      </c>
      <c r="P2399">
        <v>0</v>
      </c>
      <c r="Q2399">
        <v>0</v>
      </c>
      <c r="R2399">
        <v>0</v>
      </c>
      <c r="S2399" t="s">
        <v>19595</v>
      </c>
      <c r="T2399" s="1">
        <v>43831</v>
      </c>
      <c r="U2399" t="s">
        <v>16647</v>
      </c>
      <c r="W2399">
        <v>1</v>
      </c>
      <c r="Y2399">
        <v>0</v>
      </c>
      <c r="Z2399" s="1">
        <v>44699.453211770837</v>
      </c>
      <c r="AA2399">
        <v>0</v>
      </c>
    </row>
    <row r="2400" spans="1:27" x14ac:dyDescent="0.25">
      <c r="A2400">
        <v>1</v>
      </c>
      <c r="B2400">
        <v>1046</v>
      </c>
      <c r="C2400" t="s">
        <v>19596</v>
      </c>
      <c r="D2400" t="s">
        <v>19596</v>
      </c>
      <c r="E2400" t="s">
        <v>11994</v>
      </c>
      <c r="F2400" t="s">
        <v>11925</v>
      </c>
      <c r="G2400">
        <v>2</v>
      </c>
      <c r="H2400" t="s">
        <v>19597</v>
      </c>
      <c r="I2400" t="s">
        <v>26</v>
      </c>
      <c r="J2400" t="s">
        <v>26</v>
      </c>
      <c r="K2400" t="s">
        <v>26</v>
      </c>
      <c r="L2400">
        <v>1092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 t="s">
        <v>19598</v>
      </c>
      <c r="T2400" s="1">
        <v>43831</v>
      </c>
      <c r="U2400" t="s">
        <v>16048</v>
      </c>
      <c r="W2400">
        <v>1</v>
      </c>
      <c r="Y2400">
        <v>0</v>
      </c>
      <c r="Z2400" s="1">
        <v>44699.45325633102</v>
      </c>
      <c r="AA2400">
        <v>0</v>
      </c>
    </row>
    <row r="2401" spans="1:27" x14ac:dyDescent="0.25">
      <c r="A2401">
        <v>1</v>
      </c>
      <c r="B2401">
        <v>1047</v>
      </c>
      <c r="C2401" t="s">
        <v>19599</v>
      </c>
      <c r="D2401" t="s">
        <v>19599</v>
      </c>
      <c r="E2401" t="s">
        <v>7870</v>
      </c>
      <c r="F2401" t="s">
        <v>11925</v>
      </c>
      <c r="G2401">
        <v>2</v>
      </c>
      <c r="H2401" t="s">
        <v>11110</v>
      </c>
      <c r="I2401" t="s">
        <v>26</v>
      </c>
      <c r="J2401" t="s">
        <v>26</v>
      </c>
      <c r="K2401" t="s">
        <v>26</v>
      </c>
      <c r="L2401">
        <v>1093</v>
      </c>
      <c r="M2401">
        <v>1</v>
      </c>
      <c r="N2401">
        <v>1</v>
      </c>
      <c r="O2401">
        <v>0</v>
      </c>
      <c r="P2401">
        <v>0</v>
      </c>
      <c r="Q2401">
        <v>0</v>
      </c>
      <c r="R2401">
        <v>0</v>
      </c>
      <c r="S2401" t="s">
        <v>11110</v>
      </c>
      <c r="T2401" s="1">
        <v>43831</v>
      </c>
      <c r="U2401" t="s">
        <v>16647</v>
      </c>
      <c r="W2401">
        <v>1</v>
      </c>
      <c r="Y2401">
        <v>0</v>
      </c>
      <c r="Z2401" s="1">
        <v>44978.536821180554</v>
      </c>
      <c r="AA2401">
        <v>0</v>
      </c>
    </row>
    <row r="2402" spans="1:27" x14ac:dyDescent="0.25">
      <c r="A2402">
        <v>1</v>
      </c>
      <c r="B2402">
        <v>1048</v>
      </c>
      <c r="C2402" t="s">
        <v>19600</v>
      </c>
      <c r="D2402" t="s">
        <v>19600</v>
      </c>
      <c r="E2402" t="s">
        <v>12291</v>
      </c>
      <c r="F2402" t="s">
        <v>11925</v>
      </c>
      <c r="G2402">
        <v>2</v>
      </c>
      <c r="H2402" t="s">
        <v>19601</v>
      </c>
      <c r="I2402" t="s">
        <v>26</v>
      </c>
      <c r="J2402" t="s">
        <v>26</v>
      </c>
      <c r="K2402" t="s">
        <v>26</v>
      </c>
      <c r="L2402">
        <v>1094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 t="s">
        <v>19602</v>
      </c>
      <c r="T2402" s="1">
        <v>43831</v>
      </c>
      <c r="U2402" t="s">
        <v>4089</v>
      </c>
      <c r="W2402">
        <v>1</v>
      </c>
      <c r="Y2402">
        <v>0</v>
      </c>
      <c r="Z2402" s="1">
        <v>44699.453617210645</v>
      </c>
      <c r="AA2402">
        <v>0</v>
      </c>
    </row>
    <row r="2403" spans="1:27" x14ac:dyDescent="0.25">
      <c r="A2403">
        <v>1</v>
      </c>
      <c r="B2403">
        <v>1049</v>
      </c>
      <c r="C2403" t="s">
        <v>19603</v>
      </c>
      <c r="D2403" t="s">
        <v>19603</v>
      </c>
      <c r="E2403" t="s">
        <v>12403</v>
      </c>
      <c r="F2403" t="s">
        <v>11925</v>
      </c>
      <c r="G2403">
        <v>2</v>
      </c>
      <c r="H2403" t="s">
        <v>19604</v>
      </c>
      <c r="I2403" t="s">
        <v>26</v>
      </c>
      <c r="J2403" t="s">
        <v>26</v>
      </c>
      <c r="K2403" t="s">
        <v>26</v>
      </c>
      <c r="L2403">
        <v>1095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 t="s">
        <v>19605</v>
      </c>
      <c r="T2403" s="1">
        <v>43831</v>
      </c>
      <c r="U2403" t="s">
        <v>2407</v>
      </c>
      <c r="W2403">
        <v>1</v>
      </c>
      <c r="Y2403">
        <v>0</v>
      </c>
      <c r="Z2403" s="1">
        <v>44699.453185300925</v>
      </c>
      <c r="AA2403">
        <v>0</v>
      </c>
    </row>
    <row r="2404" spans="1:27" x14ac:dyDescent="0.25">
      <c r="A2404">
        <v>1</v>
      </c>
      <c r="B2404">
        <v>1050</v>
      </c>
      <c r="C2404" t="s">
        <v>19606</v>
      </c>
      <c r="D2404" t="s">
        <v>19606</v>
      </c>
      <c r="E2404" t="s">
        <v>12305</v>
      </c>
      <c r="F2404" t="s">
        <v>11925</v>
      </c>
      <c r="G2404">
        <v>2</v>
      </c>
      <c r="H2404" t="s">
        <v>19607</v>
      </c>
      <c r="I2404" t="s">
        <v>26</v>
      </c>
      <c r="J2404" t="s">
        <v>26</v>
      </c>
      <c r="K2404" t="s">
        <v>26</v>
      </c>
      <c r="L2404">
        <v>1096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 t="s">
        <v>19608</v>
      </c>
      <c r="T2404" s="1">
        <v>43831</v>
      </c>
      <c r="U2404" t="s">
        <v>3971</v>
      </c>
      <c r="W2404">
        <v>1</v>
      </c>
      <c r="Y2404">
        <v>0</v>
      </c>
      <c r="Z2404" s="1">
        <v>44699.453230868057</v>
      </c>
      <c r="AA2404">
        <v>0</v>
      </c>
    </row>
    <row r="2405" spans="1:27" x14ac:dyDescent="0.25">
      <c r="A2405">
        <v>1</v>
      </c>
      <c r="B2405">
        <v>1051</v>
      </c>
      <c r="C2405" t="s">
        <v>19609</v>
      </c>
      <c r="D2405" t="s">
        <v>19609</v>
      </c>
      <c r="E2405" t="s">
        <v>7131</v>
      </c>
      <c r="F2405" t="s">
        <v>11925</v>
      </c>
      <c r="G2405">
        <v>2</v>
      </c>
      <c r="H2405" t="s">
        <v>19610</v>
      </c>
      <c r="I2405" t="s">
        <v>26</v>
      </c>
      <c r="J2405" t="s">
        <v>26</v>
      </c>
      <c r="K2405" t="s">
        <v>26</v>
      </c>
      <c r="L2405">
        <v>1097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 t="s">
        <v>19611</v>
      </c>
      <c r="T2405" s="1">
        <v>43831</v>
      </c>
      <c r="U2405" t="s">
        <v>5613</v>
      </c>
      <c r="W2405">
        <v>1</v>
      </c>
      <c r="Y2405">
        <v>0</v>
      </c>
      <c r="Z2405" s="1">
        <v>44699.453256678244</v>
      </c>
      <c r="AA2405">
        <v>0</v>
      </c>
    </row>
    <row r="2406" spans="1:27" x14ac:dyDescent="0.25">
      <c r="A2406">
        <v>1</v>
      </c>
      <c r="B2406">
        <v>1052</v>
      </c>
      <c r="C2406" t="s">
        <v>19612</v>
      </c>
      <c r="D2406" t="s">
        <v>19612</v>
      </c>
      <c r="E2406" t="s">
        <v>11994</v>
      </c>
      <c r="F2406" t="s">
        <v>11925</v>
      </c>
      <c r="G2406">
        <v>2</v>
      </c>
      <c r="H2406" t="s">
        <v>19613</v>
      </c>
      <c r="I2406" t="s">
        <v>26</v>
      </c>
      <c r="J2406" t="s">
        <v>26</v>
      </c>
      <c r="K2406" t="s">
        <v>26</v>
      </c>
      <c r="L2406">
        <v>1098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 t="s">
        <v>19614</v>
      </c>
      <c r="T2406" s="1">
        <v>43831</v>
      </c>
      <c r="U2406" t="s">
        <v>19576</v>
      </c>
      <c r="W2406">
        <v>1</v>
      </c>
      <c r="Y2406">
        <v>0</v>
      </c>
      <c r="Z2406" s="1">
        <v>44699.453186886574</v>
      </c>
      <c r="AA2406">
        <v>0</v>
      </c>
    </row>
    <row r="2407" spans="1:27" x14ac:dyDescent="0.25">
      <c r="A2407">
        <v>1</v>
      </c>
      <c r="B2407">
        <v>1053</v>
      </c>
      <c r="C2407" t="s">
        <v>19615</v>
      </c>
      <c r="D2407" t="s">
        <v>19615</v>
      </c>
      <c r="E2407" t="s">
        <v>12291</v>
      </c>
      <c r="F2407" t="s">
        <v>11925</v>
      </c>
      <c r="G2407">
        <v>2</v>
      </c>
      <c r="H2407" t="s">
        <v>19616</v>
      </c>
      <c r="I2407" t="s">
        <v>26</v>
      </c>
      <c r="J2407" t="s">
        <v>26</v>
      </c>
      <c r="K2407" t="s">
        <v>26</v>
      </c>
      <c r="L2407">
        <v>1099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 t="s">
        <v>19617</v>
      </c>
      <c r="T2407" s="1">
        <v>43831</v>
      </c>
      <c r="U2407" t="s">
        <v>4981</v>
      </c>
      <c r="W2407">
        <v>1</v>
      </c>
      <c r="Y2407">
        <v>0</v>
      </c>
      <c r="Z2407" s="1">
        <v>44699.453210879627</v>
      </c>
      <c r="AA2407">
        <v>0</v>
      </c>
    </row>
    <row r="2408" spans="1:27" x14ac:dyDescent="0.25">
      <c r="A2408">
        <v>1</v>
      </c>
      <c r="B2408">
        <v>1054</v>
      </c>
      <c r="C2408" t="s">
        <v>19618</v>
      </c>
      <c r="D2408" t="s">
        <v>19618</v>
      </c>
      <c r="E2408" t="s">
        <v>11994</v>
      </c>
      <c r="F2408" t="s">
        <v>11925</v>
      </c>
      <c r="G2408">
        <v>2</v>
      </c>
      <c r="H2408" t="s">
        <v>19619</v>
      </c>
      <c r="I2408" t="s">
        <v>26</v>
      </c>
      <c r="J2408" t="s">
        <v>26</v>
      </c>
      <c r="K2408" t="s">
        <v>26</v>
      </c>
      <c r="L2408">
        <v>1100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 t="s">
        <v>19620</v>
      </c>
      <c r="T2408" s="1">
        <v>43831</v>
      </c>
      <c r="U2408" t="s">
        <v>18629</v>
      </c>
      <c r="W2408">
        <v>1</v>
      </c>
      <c r="Y2408">
        <v>0</v>
      </c>
      <c r="Z2408" s="1">
        <v>44699.453657719911</v>
      </c>
      <c r="AA2408">
        <v>0</v>
      </c>
    </row>
    <row r="2409" spans="1:27" x14ac:dyDescent="0.25">
      <c r="A2409">
        <v>1</v>
      </c>
      <c r="B2409">
        <v>1055</v>
      </c>
      <c r="C2409" t="s">
        <v>19621</v>
      </c>
      <c r="D2409" t="s">
        <v>19621</v>
      </c>
      <c r="E2409" t="s">
        <v>12363</v>
      </c>
      <c r="F2409" t="s">
        <v>11925</v>
      </c>
      <c r="G2409">
        <v>2</v>
      </c>
      <c r="H2409" t="s">
        <v>19622</v>
      </c>
      <c r="I2409" t="s">
        <v>26</v>
      </c>
      <c r="J2409" t="s">
        <v>26</v>
      </c>
      <c r="K2409" t="s">
        <v>26</v>
      </c>
      <c r="L2409">
        <v>1101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 t="s">
        <v>19623</v>
      </c>
      <c r="T2409" s="1">
        <v>43831</v>
      </c>
      <c r="U2409" t="s">
        <v>3999</v>
      </c>
      <c r="W2409">
        <v>1</v>
      </c>
      <c r="Y2409">
        <v>0</v>
      </c>
      <c r="Z2409" s="1">
        <v>44699.453703321757</v>
      </c>
      <c r="AA2409">
        <v>0</v>
      </c>
    </row>
    <row r="2410" spans="1:27" x14ac:dyDescent="0.25">
      <c r="A2410">
        <v>1</v>
      </c>
      <c r="B2410">
        <v>1056</v>
      </c>
      <c r="C2410" t="s">
        <v>19624</v>
      </c>
      <c r="D2410" t="s">
        <v>19624</v>
      </c>
      <c r="E2410" t="s">
        <v>12403</v>
      </c>
      <c r="F2410" t="s">
        <v>11925</v>
      </c>
      <c r="G2410">
        <v>2</v>
      </c>
      <c r="H2410" t="s">
        <v>19625</v>
      </c>
      <c r="I2410" t="s">
        <v>26</v>
      </c>
      <c r="J2410" t="s">
        <v>26</v>
      </c>
      <c r="K2410" t="s">
        <v>26</v>
      </c>
      <c r="L2410">
        <v>1102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 t="s">
        <v>19625</v>
      </c>
      <c r="T2410" s="1">
        <v>43831</v>
      </c>
      <c r="U2410" t="s">
        <v>4902</v>
      </c>
      <c r="W2410">
        <v>1</v>
      </c>
      <c r="Y2410">
        <v>0</v>
      </c>
      <c r="Z2410" s="1">
        <v>44699.453654710647</v>
      </c>
      <c r="AA2410">
        <v>0</v>
      </c>
    </row>
    <row r="2411" spans="1:27" x14ac:dyDescent="0.25">
      <c r="A2411">
        <v>1</v>
      </c>
      <c r="B2411">
        <v>1057</v>
      </c>
      <c r="C2411" t="s">
        <v>19626</v>
      </c>
      <c r="D2411" t="s">
        <v>19626</v>
      </c>
      <c r="E2411" t="s">
        <v>12305</v>
      </c>
      <c r="F2411" t="s">
        <v>11925</v>
      </c>
      <c r="G2411">
        <v>2</v>
      </c>
      <c r="H2411" t="s">
        <v>19627</v>
      </c>
      <c r="I2411" t="s">
        <v>26</v>
      </c>
      <c r="J2411" t="s">
        <v>26</v>
      </c>
      <c r="K2411" t="s">
        <v>26</v>
      </c>
      <c r="L2411">
        <v>1103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 t="s">
        <v>19628</v>
      </c>
      <c r="T2411" s="1">
        <v>43831</v>
      </c>
      <c r="U2411" t="s">
        <v>16423</v>
      </c>
      <c r="W2411">
        <v>1</v>
      </c>
      <c r="Y2411">
        <v>0</v>
      </c>
      <c r="Z2411" s="1">
        <v>44699.453258333335</v>
      </c>
      <c r="AA2411">
        <v>0</v>
      </c>
    </row>
    <row r="2412" spans="1:27" x14ac:dyDescent="0.25">
      <c r="A2412">
        <v>1</v>
      </c>
      <c r="B2412">
        <v>1058</v>
      </c>
      <c r="C2412" t="s">
        <v>19629</v>
      </c>
      <c r="D2412" t="s">
        <v>19629</v>
      </c>
      <c r="E2412" t="s">
        <v>12363</v>
      </c>
      <c r="F2412" t="s">
        <v>11925</v>
      </c>
      <c r="G2412">
        <v>2</v>
      </c>
      <c r="H2412" t="s">
        <v>19630</v>
      </c>
      <c r="I2412" t="s">
        <v>26</v>
      </c>
      <c r="J2412" t="s">
        <v>26</v>
      </c>
      <c r="K2412" t="s">
        <v>26</v>
      </c>
      <c r="L2412">
        <v>1104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 t="s">
        <v>19631</v>
      </c>
      <c r="T2412" s="1">
        <v>43831</v>
      </c>
      <c r="U2412" t="s">
        <v>18993</v>
      </c>
      <c r="W2412">
        <v>1</v>
      </c>
      <c r="Y2412">
        <v>0</v>
      </c>
      <c r="Z2412" s="1">
        <v>44699.453676967591</v>
      </c>
      <c r="AA2412">
        <v>0</v>
      </c>
    </row>
    <row r="2413" spans="1:27" x14ac:dyDescent="0.25">
      <c r="A2413">
        <v>1</v>
      </c>
      <c r="B2413">
        <v>1059</v>
      </c>
      <c r="C2413" t="s">
        <v>19632</v>
      </c>
      <c r="D2413" t="s">
        <v>19632</v>
      </c>
      <c r="E2413" t="s">
        <v>7131</v>
      </c>
      <c r="F2413" t="s">
        <v>11925</v>
      </c>
      <c r="G2413">
        <v>2</v>
      </c>
      <c r="H2413" t="s">
        <v>19633</v>
      </c>
      <c r="I2413" t="s">
        <v>26</v>
      </c>
      <c r="J2413" t="s">
        <v>26</v>
      </c>
      <c r="K2413" t="s">
        <v>26</v>
      </c>
      <c r="L2413">
        <v>1105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 t="s">
        <v>19633</v>
      </c>
      <c r="T2413" s="1">
        <v>43831</v>
      </c>
      <c r="U2413" t="s">
        <v>16841</v>
      </c>
      <c r="W2413">
        <v>1</v>
      </c>
      <c r="Y2413">
        <v>0</v>
      </c>
      <c r="Z2413" s="1">
        <v>44699.453460150464</v>
      </c>
      <c r="AA2413">
        <v>0</v>
      </c>
    </row>
    <row r="2414" spans="1:27" x14ac:dyDescent="0.25">
      <c r="A2414">
        <v>1</v>
      </c>
      <c r="B2414">
        <v>1060</v>
      </c>
      <c r="C2414" t="s">
        <v>19634</v>
      </c>
      <c r="D2414" t="s">
        <v>19634</v>
      </c>
      <c r="E2414" t="s">
        <v>11994</v>
      </c>
      <c r="F2414" t="s">
        <v>11925</v>
      </c>
      <c r="G2414">
        <v>2</v>
      </c>
      <c r="H2414" t="s">
        <v>19635</v>
      </c>
      <c r="I2414" t="s">
        <v>26</v>
      </c>
      <c r="J2414" t="s">
        <v>26</v>
      </c>
      <c r="K2414" t="s">
        <v>26</v>
      </c>
      <c r="L2414">
        <v>1106</v>
      </c>
      <c r="M2414">
        <v>0</v>
      </c>
      <c r="N2414">
        <v>1</v>
      </c>
      <c r="O2414">
        <v>0</v>
      </c>
      <c r="P2414">
        <v>0</v>
      </c>
      <c r="Q2414">
        <v>0</v>
      </c>
      <c r="R2414">
        <v>0</v>
      </c>
      <c r="S2414" t="s">
        <v>19635</v>
      </c>
      <c r="T2414" s="1">
        <v>43831</v>
      </c>
      <c r="U2414" t="s">
        <v>4981</v>
      </c>
      <c r="W2414">
        <v>1</v>
      </c>
      <c r="Y2414">
        <v>0</v>
      </c>
      <c r="Z2414" s="1">
        <v>44699.453634722224</v>
      </c>
      <c r="AA2414">
        <v>0</v>
      </c>
    </row>
    <row r="2415" spans="1:27" x14ac:dyDescent="0.25">
      <c r="A2415">
        <v>1</v>
      </c>
      <c r="B2415">
        <v>1061</v>
      </c>
      <c r="C2415" t="s">
        <v>19636</v>
      </c>
      <c r="D2415" t="s">
        <v>19636</v>
      </c>
      <c r="E2415" t="s">
        <v>12403</v>
      </c>
      <c r="F2415" t="s">
        <v>11925</v>
      </c>
      <c r="G2415">
        <v>2</v>
      </c>
      <c r="H2415" t="s">
        <v>19637</v>
      </c>
      <c r="I2415" t="s">
        <v>26</v>
      </c>
      <c r="J2415" t="s">
        <v>26</v>
      </c>
      <c r="K2415" t="s">
        <v>26</v>
      </c>
      <c r="L2415">
        <v>20746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 t="s">
        <v>10862</v>
      </c>
      <c r="T2415" s="1">
        <v>43831</v>
      </c>
      <c r="U2415" t="s">
        <v>16841</v>
      </c>
      <c r="W2415">
        <v>1</v>
      </c>
      <c r="Y2415">
        <v>0</v>
      </c>
      <c r="Z2415" s="1">
        <v>44928.449549537036</v>
      </c>
      <c r="AA2415">
        <v>0</v>
      </c>
    </row>
    <row r="2416" spans="1:27" x14ac:dyDescent="0.25">
      <c r="A2416">
        <v>1</v>
      </c>
      <c r="B2416">
        <v>1062</v>
      </c>
      <c r="C2416" t="s">
        <v>19638</v>
      </c>
      <c r="D2416" t="s">
        <v>19638</v>
      </c>
      <c r="E2416" t="s">
        <v>12305</v>
      </c>
      <c r="F2416" t="s">
        <v>11925</v>
      </c>
      <c r="G2416">
        <v>2</v>
      </c>
      <c r="H2416" t="s">
        <v>19639</v>
      </c>
      <c r="I2416" t="s">
        <v>26</v>
      </c>
      <c r="J2416" t="s">
        <v>26</v>
      </c>
      <c r="K2416" t="s">
        <v>26</v>
      </c>
      <c r="L2416">
        <v>1108</v>
      </c>
      <c r="M2416">
        <v>0</v>
      </c>
      <c r="N2416">
        <v>1</v>
      </c>
      <c r="O2416">
        <v>0</v>
      </c>
      <c r="P2416">
        <v>0</v>
      </c>
      <c r="Q2416">
        <v>0</v>
      </c>
      <c r="R2416">
        <v>0</v>
      </c>
      <c r="S2416" t="s">
        <v>19640</v>
      </c>
      <c r="T2416" s="1">
        <v>43831</v>
      </c>
      <c r="U2416" t="s">
        <v>16841</v>
      </c>
      <c r="W2416">
        <v>1</v>
      </c>
      <c r="Y2416">
        <v>0</v>
      </c>
      <c r="Z2416" s="1">
        <v>44699.453255636574</v>
      </c>
      <c r="AA2416">
        <v>0</v>
      </c>
    </row>
    <row r="2417" spans="1:27" x14ac:dyDescent="0.25">
      <c r="A2417">
        <v>1</v>
      </c>
      <c r="B2417">
        <v>1063</v>
      </c>
      <c r="C2417" t="s">
        <v>19641</v>
      </c>
      <c r="D2417" t="s">
        <v>19641</v>
      </c>
      <c r="E2417" t="s">
        <v>12166</v>
      </c>
      <c r="F2417" t="s">
        <v>11925</v>
      </c>
      <c r="G2417">
        <v>2</v>
      </c>
      <c r="H2417" t="s">
        <v>19642</v>
      </c>
      <c r="I2417" t="s">
        <v>26</v>
      </c>
      <c r="J2417" t="s">
        <v>26</v>
      </c>
      <c r="K2417" t="s">
        <v>26</v>
      </c>
      <c r="L2417">
        <v>1109</v>
      </c>
      <c r="M2417">
        <v>0</v>
      </c>
      <c r="N2417">
        <v>1</v>
      </c>
      <c r="O2417">
        <v>0</v>
      </c>
      <c r="P2417">
        <v>0</v>
      </c>
      <c r="Q2417">
        <v>0</v>
      </c>
      <c r="R2417">
        <v>0</v>
      </c>
      <c r="S2417" t="s">
        <v>19643</v>
      </c>
      <c r="T2417" s="1">
        <v>43831</v>
      </c>
      <c r="U2417" t="s">
        <v>4981</v>
      </c>
      <c r="W2417">
        <v>1</v>
      </c>
      <c r="Y2417">
        <v>0</v>
      </c>
      <c r="Z2417" s="1">
        <v>44699.453603587965</v>
      </c>
      <c r="AA2417">
        <v>0</v>
      </c>
    </row>
    <row r="2418" spans="1:27" x14ac:dyDescent="0.25">
      <c r="A2418">
        <v>1</v>
      </c>
      <c r="B2418">
        <v>1064</v>
      </c>
      <c r="C2418" t="s">
        <v>19644</v>
      </c>
      <c r="D2418" t="s">
        <v>19644</v>
      </c>
      <c r="E2418" t="s">
        <v>12291</v>
      </c>
      <c r="F2418" t="s">
        <v>11925</v>
      </c>
      <c r="G2418">
        <v>2</v>
      </c>
      <c r="H2418" t="s">
        <v>19645</v>
      </c>
      <c r="I2418" t="s">
        <v>26</v>
      </c>
      <c r="J2418" t="s">
        <v>26</v>
      </c>
      <c r="K2418" t="s">
        <v>26</v>
      </c>
      <c r="L2418">
        <v>1110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 t="s">
        <v>19646</v>
      </c>
      <c r="T2418" s="1">
        <v>43831</v>
      </c>
      <c r="U2418" t="s">
        <v>4981</v>
      </c>
      <c r="W2418">
        <v>1</v>
      </c>
      <c r="Y2418">
        <v>0</v>
      </c>
      <c r="Z2418" s="1">
        <v>44699.453656284721</v>
      </c>
      <c r="AA2418">
        <v>0</v>
      </c>
    </row>
    <row r="2419" spans="1:27" x14ac:dyDescent="0.25">
      <c r="A2419">
        <v>1</v>
      </c>
      <c r="B2419">
        <v>1065</v>
      </c>
      <c r="C2419" t="s">
        <v>19647</v>
      </c>
      <c r="D2419" t="s">
        <v>19647</v>
      </c>
      <c r="E2419" t="s">
        <v>12300</v>
      </c>
      <c r="F2419" t="s">
        <v>11925</v>
      </c>
      <c r="G2419">
        <v>2</v>
      </c>
      <c r="H2419" t="s">
        <v>19648</v>
      </c>
      <c r="I2419" t="s">
        <v>26</v>
      </c>
      <c r="J2419" t="s">
        <v>26</v>
      </c>
      <c r="K2419" t="s">
        <v>26</v>
      </c>
      <c r="L2419">
        <v>1111</v>
      </c>
      <c r="M2419">
        <v>0</v>
      </c>
      <c r="N2419">
        <v>1</v>
      </c>
      <c r="O2419">
        <v>0</v>
      </c>
      <c r="P2419">
        <v>0</v>
      </c>
      <c r="Q2419">
        <v>0</v>
      </c>
      <c r="R2419">
        <v>0</v>
      </c>
      <c r="S2419" t="s">
        <v>19649</v>
      </c>
      <c r="T2419" s="1">
        <v>43831</v>
      </c>
      <c r="U2419" t="s">
        <v>4089</v>
      </c>
      <c r="W2419">
        <v>1</v>
      </c>
      <c r="Y2419">
        <v>0</v>
      </c>
      <c r="Z2419" s="1">
        <v>44699.453760300923</v>
      </c>
      <c r="AA2419">
        <v>0</v>
      </c>
    </row>
    <row r="2420" spans="1:27" x14ac:dyDescent="0.25">
      <c r="A2420">
        <v>1</v>
      </c>
      <c r="B2420">
        <v>1066</v>
      </c>
      <c r="C2420" t="s">
        <v>19650</v>
      </c>
      <c r="D2420" t="s">
        <v>19650</v>
      </c>
      <c r="E2420" t="s">
        <v>12305</v>
      </c>
      <c r="F2420" t="s">
        <v>11925</v>
      </c>
      <c r="G2420">
        <v>2</v>
      </c>
      <c r="H2420" t="s">
        <v>19651</v>
      </c>
      <c r="I2420" t="s">
        <v>26</v>
      </c>
      <c r="J2420" t="s">
        <v>26</v>
      </c>
      <c r="K2420" t="s">
        <v>26</v>
      </c>
      <c r="L2420">
        <v>1112</v>
      </c>
      <c r="M2420">
        <v>0</v>
      </c>
      <c r="N2420">
        <v>1</v>
      </c>
      <c r="O2420">
        <v>0</v>
      </c>
      <c r="P2420">
        <v>0</v>
      </c>
      <c r="Q2420">
        <v>0</v>
      </c>
      <c r="R2420">
        <v>0</v>
      </c>
      <c r="S2420" t="s">
        <v>19652</v>
      </c>
      <c r="T2420" s="1">
        <v>43831</v>
      </c>
      <c r="U2420" t="s">
        <v>16113</v>
      </c>
      <c r="W2420">
        <v>1</v>
      </c>
      <c r="Y2420">
        <v>0</v>
      </c>
      <c r="Z2420" s="1">
        <v>44699.453262812502</v>
      </c>
      <c r="AA2420">
        <v>0</v>
      </c>
    </row>
    <row r="2421" spans="1:27" x14ac:dyDescent="0.25">
      <c r="A2421">
        <v>1</v>
      </c>
      <c r="B2421">
        <v>1067</v>
      </c>
      <c r="C2421" t="s">
        <v>19653</v>
      </c>
      <c r="D2421" t="s">
        <v>19653</v>
      </c>
      <c r="E2421" t="s">
        <v>12403</v>
      </c>
      <c r="F2421" t="s">
        <v>11925</v>
      </c>
      <c r="G2421">
        <v>2</v>
      </c>
      <c r="H2421" t="s">
        <v>19654</v>
      </c>
      <c r="I2421" t="s">
        <v>26</v>
      </c>
      <c r="J2421" t="s">
        <v>26</v>
      </c>
      <c r="K2421" t="s">
        <v>26</v>
      </c>
      <c r="L2421">
        <v>1113</v>
      </c>
      <c r="M2421">
        <v>0</v>
      </c>
      <c r="N2421">
        <v>1</v>
      </c>
      <c r="O2421">
        <v>0</v>
      </c>
      <c r="P2421">
        <v>0</v>
      </c>
      <c r="Q2421">
        <v>0</v>
      </c>
      <c r="R2421">
        <v>0</v>
      </c>
      <c r="S2421" t="s">
        <v>19654</v>
      </c>
      <c r="T2421" s="1">
        <v>43831</v>
      </c>
      <c r="U2421" t="s">
        <v>16048</v>
      </c>
      <c r="W2421">
        <v>1</v>
      </c>
      <c r="Y2421">
        <v>0</v>
      </c>
      <c r="Z2421" s="1">
        <v>44699.453234108798</v>
      </c>
      <c r="AA2421">
        <v>0</v>
      </c>
    </row>
    <row r="2422" spans="1:27" x14ac:dyDescent="0.25">
      <c r="A2422">
        <v>1</v>
      </c>
      <c r="B2422">
        <v>1068</v>
      </c>
      <c r="C2422" t="s">
        <v>19655</v>
      </c>
      <c r="D2422" t="s">
        <v>19655</v>
      </c>
      <c r="E2422" t="s">
        <v>12300</v>
      </c>
      <c r="F2422" t="s">
        <v>11925</v>
      </c>
      <c r="G2422">
        <v>2</v>
      </c>
      <c r="H2422" t="s">
        <v>19656</v>
      </c>
      <c r="I2422" t="s">
        <v>26</v>
      </c>
      <c r="J2422" t="s">
        <v>26</v>
      </c>
      <c r="K2422" t="s">
        <v>26</v>
      </c>
      <c r="L2422">
        <v>1114</v>
      </c>
      <c r="M2422">
        <v>0</v>
      </c>
      <c r="N2422">
        <v>1</v>
      </c>
      <c r="O2422">
        <v>0</v>
      </c>
      <c r="P2422">
        <v>0</v>
      </c>
      <c r="Q2422">
        <v>0</v>
      </c>
      <c r="R2422">
        <v>0</v>
      </c>
      <c r="S2422" t="s">
        <v>19656</v>
      </c>
      <c r="T2422" s="1">
        <v>43831</v>
      </c>
      <c r="U2422" t="s">
        <v>19000</v>
      </c>
      <c r="W2422">
        <v>1</v>
      </c>
      <c r="Y2422">
        <v>0</v>
      </c>
      <c r="Z2422" s="1">
        <v>44699.453255821762</v>
      </c>
      <c r="AA2422">
        <v>0</v>
      </c>
    </row>
    <row r="2423" spans="1:27" x14ac:dyDescent="0.25">
      <c r="A2423">
        <v>1</v>
      </c>
      <c r="B2423">
        <v>1069</v>
      </c>
      <c r="C2423" t="s">
        <v>19657</v>
      </c>
      <c r="D2423" t="s">
        <v>19657</v>
      </c>
      <c r="E2423" t="s">
        <v>12166</v>
      </c>
      <c r="F2423" t="s">
        <v>11925</v>
      </c>
      <c r="G2423">
        <v>2</v>
      </c>
      <c r="H2423" t="s">
        <v>19658</v>
      </c>
      <c r="I2423" t="s">
        <v>26</v>
      </c>
      <c r="J2423" t="s">
        <v>26</v>
      </c>
      <c r="K2423" t="s">
        <v>26</v>
      </c>
      <c r="L2423">
        <v>1115</v>
      </c>
      <c r="M2423">
        <v>0</v>
      </c>
      <c r="N2423">
        <v>1</v>
      </c>
      <c r="O2423">
        <v>0</v>
      </c>
      <c r="P2423">
        <v>0</v>
      </c>
      <c r="Q2423">
        <v>0</v>
      </c>
      <c r="R2423">
        <v>0</v>
      </c>
      <c r="S2423" t="s">
        <v>19659</v>
      </c>
      <c r="T2423" s="1">
        <v>43831</v>
      </c>
      <c r="U2423" t="s">
        <v>4174</v>
      </c>
      <c r="W2423">
        <v>1</v>
      </c>
      <c r="Y2423">
        <v>0</v>
      </c>
      <c r="Z2423" s="1">
        <v>44699.45342179398</v>
      </c>
      <c r="AA2423">
        <v>0</v>
      </c>
    </row>
    <row r="2424" spans="1:27" x14ac:dyDescent="0.25">
      <c r="A2424">
        <v>1</v>
      </c>
      <c r="B2424">
        <v>1070</v>
      </c>
      <c r="C2424" t="s">
        <v>19660</v>
      </c>
      <c r="D2424" t="s">
        <v>19660</v>
      </c>
      <c r="E2424" t="s">
        <v>12166</v>
      </c>
      <c r="F2424" t="s">
        <v>11925</v>
      </c>
      <c r="G2424">
        <v>2</v>
      </c>
      <c r="H2424" t="s">
        <v>19661</v>
      </c>
      <c r="I2424" t="s">
        <v>26</v>
      </c>
      <c r="J2424" t="s">
        <v>26</v>
      </c>
      <c r="K2424" t="s">
        <v>26</v>
      </c>
      <c r="L2424">
        <v>1116</v>
      </c>
      <c r="M2424">
        <v>0</v>
      </c>
      <c r="N2424">
        <v>1</v>
      </c>
      <c r="O2424">
        <v>0</v>
      </c>
      <c r="P2424">
        <v>0</v>
      </c>
      <c r="Q2424">
        <v>0</v>
      </c>
      <c r="R2424">
        <v>0</v>
      </c>
      <c r="S2424" t="s">
        <v>19662</v>
      </c>
      <c r="T2424" s="1">
        <v>43831</v>
      </c>
      <c r="U2424" t="s">
        <v>14985</v>
      </c>
      <c r="W2424">
        <v>1</v>
      </c>
      <c r="Y2424">
        <v>0</v>
      </c>
      <c r="Z2424" s="1">
        <v>44699.453181516204</v>
      </c>
      <c r="AA2424">
        <v>0</v>
      </c>
    </row>
    <row r="2425" spans="1:27" x14ac:dyDescent="0.25">
      <c r="A2425">
        <v>1</v>
      </c>
      <c r="B2425">
        <v>1071</v>
      </c>
      <c r="C2425" t="s">
        <v>19663</v>
      </c>
      <c r="D2425" t="s">
        <v>19663</v>
      </c>
      <c r="E2425" t="s">
        <v>12403</v>
      </c>
      <c r="F2425" t="s">
        <v>11925</v>
      </c>
      <c r="G2425">
        <v>2</v>
      </c>
      <c r="H2425" t="s">
        <v>19664</v>
      </c>
      <c r="I2425" t="s">
        <v>26</v>
      </c>
      <c r="J2425" t="s">
        <v>26</v>
      </c>
      <c r="K2425" t="s">
        <v>26</v>
      </c>
      <c r="L2425">
        <v>1117</v>
      </c>
      <c r="M2425">
        <v>0</v>
      </c>
      <c r="N2425">
        <v>1</v>
      </c>
      <c r="O2425">
        <v>0</v>
      </c>
      <c r="P2425">
        <v>0</v>
      </c>
      <c r="Q2425">
        <v>0</v>
      </c>
      <c r="R2425">
        <v>0</v>
      </c>
      <c r="S2425" t="s">
        <v>19665</v>
      </c>
      <c r="T2425" s="1">
        <v>43831</v>
      </c>
      <c r="U2425" t="s">
        <v>14985</v>
      </c>
      <c r="W2425">
        <v>1</v>
      </c>
      <c r="Y2425">
        <v>0</v>
      </c>
      <c r="Z2425" s="1">
        <v>44699.453587581018</v>
      </c>
      <c r="AA2425">
        <v>0</v>
      </c>
    </row>
    <row r="2426" spans="1:27" x14ac:dyDescent="0.25">
      <c r="A2426">
        <v>1</v>
      </c>
      <c r="B2426">
        <v>1072</v>
      </c>
      <c r="C2426" t="s">
        <v>19666</v>
      </c>
      <c r="D2426" t="s">
        <v>19666</v>
      </c>
      <c r="E2426" t="s">
        <v>12166</v>
      </c>
      <c r="F2426" t="s">
        <v>11925</v>
      </c>
      <c r="G2426">
        <v>2</v>
      </c>
      <c r="H2426" t="s">
        <v>19667</v>
      </c>
      <c r="I2426" t="s">
        <v>26</v>
      </c>
      <c r="J2426" t="s">
        <v>26</v>
      </c>
      <c r="K2426" t="s">
        <v>26</v>
      </c>
      <c r="L2426">
        <v>1118</v>
      </c>
      <c r="M2426">
        <v>0</v>
      </c>
      <c r="N2426">
        <v>1</v>
      </c>
      <c r="O2426">
        <v>0</v>
      </c>
      <c r="P2426">
        <v>0</v>
      </c>
      <c r="Q2426">
        <v>0</v>
      </c>
      <c r="R2426">
        <v>0</v>
      </c>
      <c r="S2426" t="s">
        <v>19668</v>
      </c>
      <c r="T2426" s="1">
        <v>43831</v>
      </c>
      <c r="U2426" t="s">
        <v>4966</v>
      </c>
      <c r="W2426">
        <v>1</v>
      </c>
      <c r="Y2426">
        <v>0</v>
      </c>
      <c r="Z2426" s="1">
        <v>44699.453625613423</v>
      </c>
      <c r="AA2426">
        <v>0</v>
      </c>
    </row>
    <row r="2427" spans="1:27" x14ac:dyDescent="0.25">
      <c r="A2427">
        <v>1</v>
      </c>
      <c r="B2427">
        <v>1073</v>
      </c>
      <c r="C2427" t="s">
        <v>19669</v>
      </c>
      <c r="D2427" t="s">
        <v>19669</v>
      </c>
      <c r="E2427" t="s">
        <v>7870</v>
      </c>
      <c r="F2427" t="s">
        <v>11925</v>
      </c>
      <c r="G2427">
        <v>2</v>
      </c>
      <c r="H2427" t="s">
        <v>19670</v>
      </c>
      <c r="I2427" t="s">
        <v>26</v>
      </c>
      <c r="J2427" t="s">
        <v>26</v>
      </c>
      <c r="K2427" t="s">
        <v>26</v>
      </c>
      <c r="L2427">
        <v>1119</v>
      </c>
      <c r="M2427">
        <v>0</v>
      </c>
      <c r="N2427">
        <v>1</v>
      </c>
      <c r="O2427">
        <v>0</v>
      </c>
      <c r="P2427">
        <v>0</v>
      </c>
      <c r="Q2427">
        <v>0</v>
      </c>
      <c r="R2427">
        <v>0</v>
      </c>
      <c r="S2427" t="s">
        <v>19670</v>
      </c>
      <c r="T2427" s="1">
        <v>43831</v>
      </c>
      <c r="U2427" t="s">
        <v>16048</v>
      </c>
      <c r="W2427">
        <v>1</v>
      </c>
      <c r="Y2427">
        <v>0</v>
      </c>
      <c r="Z2427" s="1">
        <v>44699.453209872685</v>
      </c>
      <c r="AA2427">
        <v>0</v>
      </c>
    </row>
    <row r="2428" spans="1:27" x14ac:dyDescent="0.25">
      <c r="A2428">
        <v>1</v>
      </c>
      <c r="B2428">
        <v>1074</v>
      </c>
      <c r="C2428" t="s">
        <v>19671</v>
      </c>
      <c r="D2428" t="s">
        <v>19671</v>
      </c>
      <c r="E2428" t="s">
        <v>7131</v>
      </c>
      <c r="F2428" t="s">
        <v>11925</v>
      </c>
      <c r="G2428">
        <v>2</v>
      </c>
      <c r="H2428" t="s">
        <v>19672</v>
      </c>
      <c r="I2428" t="s">
        <v>26</v>
      </c>
      <c r="J2428" t="s">
        <v>26</v>
      </c>
      <c r="K2428" t="s">
        <v>26</v>
      </c>
      <c r="L2428">
        <v>1120</v>
      </c>
      <c r="M2428">
        <v>0</v>
      </c>
      <c r="N2428">
        <v>1</v>
      </c>
      <c r="O2428">
        <v>0</v>
      </c>
      <c r="P2428">
        <v>0</v>
      </c>
      <c r="Q2428">
        <v>0</v>
      </c>
      <c r="R2428">
        <v>0</v>
      </c>
      <c r="S2428" t="s">
        <v>19672</v>
      </c>
      <c r="T2428" s="1">
        <v>43831</v>
      </c>
      <c r="U2428" t="s">
        <v>3968</v>
      </c>
      <c r="W2428">
        <v>1</v>
      </c>
      <c r="Y2428">
        <v>0</v>
      </c>
      <c r="Z2428" s="1">
        <v>44699.453351354168</v>
      </c>
      <c r="AA2428">
        <v>0</v>
      </c>
    </row>
    <row r="2429" spans="1:27" x14ac:dyDescent="0.25">
      <c r="A2429">
        <v>1</v>
      </c>
      <c r="B2429">
        <v>1075</v>
      </c>
      <c r="C2429" t="s">
        <v>19673</v>
      </c>
      <c r="D2429" t="s">
        <v>19673</v>
      </c>
      <c r="E2429" t="s">
        <v>7131</v>
      </c>
      <c r="F2429" t="s">
        <v>11925</v>
      </c>
      <c r="G2429">
        <v>2</v>
      </c>
      <c r="H2429" t="s">
        <v>19674</v>
      </c>
      <c r="I2429" t="s">
        <v>26</v>
      </c>
      <c r="J2429" t="s">
        <v>26</v>
      </c>
      <c r="K2429" t="s">
        <v>26</v>
      </c>
      <c r="L2429">
        <v>1121</v>
      </c>
      <c r="M2429">
        <v>0</v>
      </c>
      <c r="N2429">
        <v>1</v>
      </c>
      <c r="O2429">
        <v>0</v>
      </c>
      <c r="P2429">
        <v>0</v>
      </c>
      <c r="Q2429">
        <v>0</v>
      </c>
      <c r="R2429">
        <v>0</v>
      </c>
      <c r="S2429" t="s">
        <v>19674</v>
      </c>
      <c r="T2429" s="1">
        <v>43831</v>
      </c>
      <c r="U2429" t="s">
        <v>18993</v>
      </c>
      <c r="W2429">
        <v>1</v>
      </c>
      <c r="Y2429">
        <v>0</v>
      </c>
      <c r="Z2429" s="1">
        <v>44699.453545335651</v>
      </c>
      <c r="AA2429">
        <v>0</v>
      </c>
    </row>
    <row r="2430" spans="1:27" x14ac:dyDescent="0.25">
      <c r="A2430">
        <v>1</v>
      </c>
      <c r="B2430">
        <v>1076</v>
      </c>
      <c r="C2430" t="s">
        <v>19675</v>
      </c>
      <c r="D2430" t="s">
        <v>19675</v>
      </c>
      <c r="E2430" t="s">
        <v>12166</v>
      </c>
      <c r="F2430" t="s">
        <v>11925</v>
      </c>
      <c r="G2430">
        <v>2</v>
      </c>
      <c r="H2430" t="s">
        <v>19676</v>
      </c>
      <c r="I2430" t="s">
        <v>26</v>
      </c>
      <c r="J2430" t="s">
        <v>26</v>
      </c>
      <c r="K2430" t="s">
        <v>26</v>
      </c>
      <c r="L2430">
        <v>1122</v>
      </c>
      <c r="M2430">
        <v>0</v>
      </c>
      <c r="N2430">
        <v>1</v>
      </c>
      <c r="O2430">
        <v>0</v>
      </c>
      <c r="P2430">
        <v>0</v>
      </c>
      <c r="Q2430">
        <v>0</v>
      </c>
      <c r="R2430">
        <v>0</v>
      </c>
      <c r="S2430" t="s">
        <v>19676</v>
      </c>
      <c r="T2430" s="1">
        <v>43831</v>
      </c>
      <c r="U2430" t="s">
        <v>16647</v>
      </c>
      <c r="W2430">
        <v>1</v>
      </c>
      <c r="Y2430">
        <v>0</v>
      </c>
      <c r="Z2430" s="1">
        <v>44699.453253206018</v>
      </c>
      <c r="AA2430">
        <v>0</v>
      </c>
    </row>
    <row r="2431" spans="1:27" x14ac:dyDescent="0.25">
      <c r="A2431">
        <v>1</v>
      </c>
      <c r="B2431">
        <v>1077</v>
      </c>
      <c r="C2431" t="s">
        <v>19677</v>
      </c>
      <c r="D2431" t="s">
        <v>19677</v>
      </c>
      <c r="E2431" t="s">
        <v>11994</v>
      </c>
      <c r="F2431" t="s">
        <v>11925</v>
      </c>
      <c r="G2431">
        <v>2</v>
      </c>
      <c r="H2431" t="s">
        <v>19678</v>
      </c>
      <c r="I2431" t="s">
        <v>26</v>
      </c>
      <c r="J2431" t="s">
        <v>26</v>
      </c>
      <c r="K2431" t="s">
        <v>26</v>
      </c>
      <c r="L2431">
        <v>1123</v>
      </c>
      <c r="M2431">
        <v>0</v>
      </c>
      <c r="N2431">
        <v>1</v>
      </c>
      <c r="O2431">
        <v>0</v>
      </c>
      <c r="P2431">
        <v>0</v>
      </c>
      <c r="Q2431">
        <v>0</v>
      </c>
      <c r="R2431">
        <v>0</v>
      </c>
      <c r="S2431" t="s">
        <v>19679</v>
      </c>
      <c r="T2431" s="1">
        <v>43831</v>
      </c>
      <c r="U2431" t="s">
        <v>14985</v>
      </c>
      <c r="W2431">
        <v>1</v>
      </c>
      <c r="Y2431">
        <v>0</v>
      </c>
      <c r="Z2431" s="1">
        <v>44699.453709571761</v>
      </c>
      <c r="AA2431">
        <v>0</v>
      </c>
    </row>
    <row r="2432" spans="1:27" x14ac:dyDescent="0.25">
      <c r="A2432">
        <v>1</v>
      </c>
      <c r="B2432">
        <v>1078</v>
      </c>
      <c r="C2432" t="s">
        <v>19680</v>
      </c>
      <c r="D2432" t="s">
        <v>19680</v>
      </c>
      <c r="F2432" t="s">
        <v>11644</v>
      </c>
      <c r="G2432">
        <v>1</v>
      </c>
      <c r="H2432" t="s">
        <v>19681</v>
      </c>
      <c r="I2432" t="s">
        <v>19682</v>
      </c>
      <c r="J2432" t="s">
        <v>11847</v>
      </c>
      <c r="K2432" t="s">
        <v>19683</v>
      </c>
      <c r="L2432">
        <v>1124</v>
      </c>
      <c r="M2432">
        <v>0</v>
      </c>
      <c r="N2432">
        <v>1</v>
      </c>
      <c r="O2432">
        <v>0</v>
      </c>
      <c r="P2432">
        <v>0</v>
      </c>
      <c r="Q2432">
        <v>0</v>
      </c>
      <c r="R2432">
        <v>0</v>
      </c>
      <c r="S2432" t="s">
        <v>19681</v>
      </c>
      <c r="T2432" s="1">
        <v>43831</v>
      </c>
      <c r="U2432" t="s">
        <v>4021</v>
      </c>
      <c r="W2432">
        <v>1</v>
      </c>
      <c r="Y2432">
        <v>0</v>
      </c>
      <c r="Z2432" s="1">
        <v>44699.453604745373</v>
      </c>
      <c r="AA2432">
        <v>0</v>
      </c>
    </row>
    <row r="2433" spans="1:27" x14ac:dyDescent="0.25">
      <c r="A2433">
        <v>1</v>
      </c>
      <c r="B2433">
        <v>1079</v>
      </c>
      <c r="C2433" t="s">
        <v>19684</v>
      </c>
      <c r="D2433" t="s">
        <v>19684</v>
      </c>
      <c r="F2433" t="s">
        <v>11644</v>
      </c>
      <c r="G2433">
        <v>1</v>
      </c>
      <c r="H2433" t="s">
        <v>19685</v>
      </c>
      <c r="I2433" t="s">
        <v>19686</v>
      </c>
      <c r="J2433" t="s">
        <v>13992</v>
      </c>
      <c r="K2433" t="s">
        <v>19687</v>
      </c>
      <c r="L2433">
        <v>1125</v>
      </c>
      <c r="M2433">
        <v>0</v>
      </c>
      <c r="N2433">
        <v>1</v>
      </c>
      <c r="O2433">
        <v>0</v>
      </c>
      <c r="P2433">
        <v>0</v>
      </c>
      <c r="Q2433">
        <v>0</v>
      </c>
      <c r="R2433">
        <v>0</v>
      </c>
      <c r="S2433" t="s">
        <v>19685</v>
      </c>
      <c r="T2433" s="1">
        <v>43831</v>
      </c>
      <c r="U2433" t="s">
        <v>16841</v>
      </c>
      <c r="W2433">
        <v>1</v>
      </c>
      <c r="Y2433">
        <v>0</v>
      </c>
      <c r="Z2433" s="1">
        <v>44699.453547569443</v>
      </c>
      <c r="AA2433">
        <v>0</v>
      </c>
    </row>
    <row r="2434" spans="1:27" x14ac:dyDescent="0.25">
      <c r="A2434">
        <v>1</v>
      </c>
      <c r="B2434">
        <v>1080</v>
      </c>
      <c r="C2434" t="s">
        <v>19688</v>
      </c>
      <c r="D2434" t="s">
        <v>19688</v>
      </c>
      <c r="F2434" t="s">
        <v>11644</v>
      </c>
      <c r="G2434">
        <v>1</v>
      </c>
      <c r="H2434" t="s">
        <v>19689</v>
      </c>
      <c r="I2434" t="s">
        <v>12010</v>
      </c>
      <c r="J2434" t="s">
        <v>19690</v>
      </c>
      <c r="K2434" t="s">
        <v>19691</v>
      </c>
      <c r="L2434">
        <v>1126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 t="s">
        <v>19689</v>
      </c>
      <c r="T2434" s="1">
        <v>43831</v>
      </c>
      <c r="U2434" t="s">
        <v>16048</v>
      </c>
      <c r="W2434">
        <v>1</v>
      </c>
      <c r="Y2434">
        <v>0</v>
      </c>
      <c r="Z2434" s="1">
        <v>44699.453598842592</v>
      </c>
      <c r="AA2434">
        <v>0</v>
      </c>
    </row>
    <row r="2435" spans="1:27" x14ac:dyDescent="0.25">
      <c r="A2435">
        <v>1</v>
      </c>
      <c r="B2435">
        <v>1081</v>
      </c>
      <c r="C2435" t="s">
        <v>19692</v>
      </c>
      <c r="D2435" t="s">
        <v>19692</v>
      </c>
      <c r="F2435" t="s">
        <v>11644</v>
      </c>
      <c r="G2435">
        <v>1</v>
      </c>
      <c r="H2435" t="s">
        <v>19693</v>
      </c>
      <c r="I2435" t="s">
        <v>11754</v>
      </c>
      <c r="J2435" t="s">
        <v>11732</v>
      </c>
      <c r="K2435" t="s">
        <v>19694</v>
      </c>
      <c r="L2435">
        <v>1127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 t="s">
        <v>19693</v>
      </c>
      <c r="T2435" s="1">
        <v>43831</v>
      </c>
      <c r="U2435" t="s">
        <v>18629</v>
      </c>
      <c r="W2435">
        <v>1</v>
      </c>
      <c r="Y2435">
        <v>0</v>
      </c>
      <c r="Z2435" s="1">
        <v>44699.453609722223</v>
      </c>
      <c r="AA2435">
        <v>0</v>
      </c>
    </row>
    <row r="2436" spans="1:27" x14ac:dyDescent="0.25">
      <c r="A2436">
        <v>1</v>
      </c>
      <c r="B2436">
        <v>1082</v>
      </c>
      <c r="C2436" t="s">
        <v>19695</v>
      </c>
      <c r="D2436" t="s">
        <v>19695</v>
      </c>
      <c r="F2436" t="s">
        <v>11644</v>
      </c>
      <c r="G2436">
        <v>1</v>
      </c>
      <c r="H2436" t="s">
        <v>19696</v>
      </c>
      <c r="I2436" t="s">
        <v>12039</v>
      </c>
      <c r="J2436" t="s">
        <v>19697</v>
      </c>
      <c r="K2436" t="s">
        <v>19123</v>
      </c>
      <c r="L2436">
        <v>1128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 t="s">
        <v>19696</v>
      </c>
      <c r="T2436" s="1">
        <v>43831</v>
      </c>
      <c r="U2436" t="s">
        <v>4089</v>
      </c>
      <c r="W2436">
        <v>1</v>
      </c>
      <c r="Y2436">
        <v>0</v>
      </c>
      <c r="Z2436" s="1">
        <v>44699.453713310184</v>
      </c>
      <c r="AA2436">
        <v>0</v>
      </c>
    </row>
    <row r="2437" spans="1:27" x14ac:dyDescent="0.25">
      <c r="A2437">
        <v>1</v>
      </c>
      <c r="B2437">
        <v>1083</v>
      </c>
      <c r="C2437" t="s">
        <v>19698</v>
      </c>
      <c r="D2437" t="s">
        <v>19698</v>
      </c>
      <c r="E2437" t="s">
        <v>7870</v>
      </c>
      <c r="F2437" t="s">
        <v>11925</v>
      </c>
      <c r="G2437">
        <v>1</v>
      </c>
      <c r="H2437" t="s">
        <v>19699</v>
      </c>
      <c r="I2437" t="s">
        <v>13704</v>
      </c>
      <c r="J2437" t="s">
        <v>19487</v>
      </c>
      <c r="K2437" t="s">
        <v>13808</v>
      </c>
      <c r="L2437">
        <v>1129</v>
      </c>
      <c r="M2437">
        <v>0</v>
      </c>
      <c r="N2437">
        <v>1</v>
      </c>
      <c r="O2437">
        <v>0</v>
      </c>
      <c r="P2437">
        <v>0</v>
      </c>
      <c r="Q2437">
        <v>0</v>
      </c>
      <c r="R2437">
        <v>0</v>
      </c>
      <c r="S2437" t="s">
        <v>19699</v>
      </c>
      <c r="T2437" s="1">
        <v>43831</v>
      </c>
      <c r="U2437" t="s">
        <v>14643</v>
      </c>
      <c r="V2437">
        <v>37895</v>
      </c>
      <c r="W2437">
        <v>1</v>
      </c>
      <c r="Y2437">
        <v>0</v>
      </c>
      <c r="Z2437" s="1">
        <v>45016.50203984954</v>
      </c>
      <c r="AA2437">
        <v>0</v>
      </c>
    </row>
    <row r="2438" spans="1:27" x14ac:dyDescent="0.25">
      <c r="A2438">
        <v>1</v>
      </c>
      <c r="B2438">
        <v>1122</v>
      </c>
      <c r="C2438" t="s">
        <v>19700</v>
      </c>
      <c r="D2438" t="s">
        <v>19701</v>
      </c>
      <c r="E2438" t="s">
        <v>12300</v>
      </c>
      <c r="F2438" t="s">
        <v>11925</v>
      </c>
      <c r="G2438">
        <v>2</v>
      </c>
      <c r="H2438" t="s">
        <v>10239</v>
      </c>
      <c r="I2438" t="s">
        <v>26</v>
      </c>
      <c r="J2438" t="s">
        <v>26</v>
      </c>
      <c r="K2438" t="s">
        <v>26</v>
      </c>
      <c r="L2438">
        <v>3121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 t="s">
        <v>19702</v>
      </c>
      <c r="T2438" s="1">
        <v>43831</v>
      </c>
      <c r="U2438" t="s">
        <v>14906</v>
      </c>
      <c r="V2438">
        <v>3827</v>
      </c>
      <c r="W2438">
        <v>1</v>
      </c>
      <c r="Y2438">
        <v>0</v>
      </c>
      <c r="Z2438" s="1">
        <v>44741.356953472219</v>
      </c>
      <c r="AA2438">
        <v>0</v>
      </c>
    </row>
    <row r="2439" spans="1:27" x14ac:dyDescent="0.25">
      <c r="A2439">
        <v>1</v>
      </c>
      <c r="B2439">
        <v>1123</v>
      </c>
      <c r="C2439" t="s">
        <v>19703</v>
      </c>
      <c r="D2439" t="s">
        <v>19704</v>
      </c>
      <c r="F2439" t="s">
        <v>11644</v>
      </c>
      <c r="G2439">
        <v>1</v>
      </c>
      <c r="H2439" t="s">
        <v>19705</v>
      </c>
      <c r="I2439" t="s">
        <v>11828</v>
      </c>
      <c r="J2439" t="s">
        <v>11976</v>
      </c>
      <c r="K2439" t="s">
        <v>19706</v>
      </c>
      <c r="L2439">
        <v>3122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 t="s">
        <v>10253</v>
      </c>
      <c r="T2439" s="1">
        <v>43831</v>
      </c>
      <c r="U2439" t="s">
        <v>14906</v>
      </c>
      <c r="V2439">
        <v>3840</v>
      </c>
      <c r="W2439">
        <v>1</v>
      </c>
      <c r="Y2439">
        <v>0</v>
      </c>
      <c r="Z2439" s="1">
        <v>44741.356990856482</v>
      </c>
      <c r="AA2439">
        <v>0</v>
      </c>
    </row>
    <row r="2440" spans="1:27" x14ac:dyDescent="0.25">
      <c r="A2440">
        <v>1</v>
      </c>
      <c r="B2440">
        <v>1124</v>
      </c>
      <c r="C2440" t="s">
        <v>19707</v>
      </c>
      <c r="D2440" t="s">
        <v>19708</v>
      </c>
      <c r="F2440" t="s">
        <v>11644</v>
      </c>
      <c r="G2440">
        <v>1</v>
      </c>
      <c r="H2440" t="s">
        <v>19709</v>
      </c>
      <c r="I2440" t="s">
        <v>11966</v>
      </c>
      <c r="J2440" t="s">
        <v>11728</v>
      </c>
      <c r="K2440" t="s">
        <v>14497</v>
      </c>
      <c r="L2440">
        <v>3123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 t="s">
        <v>10270</v>
      </c>
      <c r="T2440" s="1">
        <v>43831</v>
      </c>
      <c r="U2440" t="s">
        <v>19710</v>
      </c>
      <c r="V2440">
        <v>3857</v>
      </c>
      <c r="W2440">
        <v>1</v>
      </c>
      <c r="Y2440">
        <v>0</v>
      </c>
      <c r="Z2440" s="1">
        <v>44741.357027349535</v>
      </c>
      <c r="AA2440">
        <v>0</v>
      </c>
    </row>
    <row r="2441" spans="1:27" x14ac:dyDescent="0.25">
      <c r="A2441">
        <v>1</v>
      </c>
      <c r="B2441">
        <v>1125</v>
      </c>
      <c r="C2441" t="s">
        <v>19711</v>
      </c>
      <c r="D2441" t="s">
        <v>19712</v>
      </c>
      <c r="E2441" t="s">
        <v>12291</v>
      </c>
      <c r="F2441" t="s">
        <v>11925</v>
      </c>
      <c r="G2441">
        <v>2</v>
      </c>
      <c r="H2441" t="s">
        <v>19713</v>
      </c>
      <c r="I2441" t="s">
        <v>26</v>
      </c>
      <c r="J2441" t="s">
        <v>26</v>
      </c>
      <c r="K2441" t="s">
        <v>26</v>
      </c>
      <c r="L2441">
        <v>3124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 t="s">
        <v>19714</v>
      </c>
      <c r="T2441" s="1">
        <v>43831</v>
      </c>
      <c r="U2441" t="s">
        <v>14721</v>
      </c>
      <c r="V2441">
        <v>3874</v>
      </c>
      <c r="W2441">
        <v>1</v>
      </c>
      <c r="Y2441">
        <v>0</v>
      </c>
      <c r="Z2441" s="1">
        <v>44741.357071874998</v>
      </c>
      <c r="AA2441">
        <v>0</v>
      </c>
    </row>
    <row r="2442" spans="1:27" x14ac:dyDescent="0.25">
      <c r="A2442">
        <v>1</v>
      </c>
      <c r="B2442">
        <v>1126</v>
      </c>
      <c r="C2442" t="s">
        <v>19715</v>
      </c>
      <c r="D2442" t="s">
        <v>19715</v>
      </c>
      <c r="F2442" t="s">
        <v>11644</v>
      </c>
      <c r="G2442">
        <v>1</v>
      </c>
      <c r="H2442" t="s">
        <v>19716</v>
      </c>
      <c r="I2442" t="s">
        <v>14121</v>
      </c>
      <c r="J2442" t="s">
        <v>13738</v>
      </c>
      <c r="K2442" t="s">
        <v>15120</v>
      </c>
      <c r="L2442">
        <v>3125</v>
      </c>
      <c r="M2442">
        <v>0</v>
      </c>
      <c r="N2442">
        <v>1</v>
      </c>
      <c r="O2442">
        <v>0</v>
      </c>
      <c r="P2442">
        <v>0</v>
      </c>
      <c r="Q2442">
        <v>0</v>
      </c>
      <c r="R2442">
        <v>0</v>
      </c>
      <c r="S2442" t="s">
        <v>19716</v>
      </c>
      <c r="T2442" s="1">
        <v>43831</v>
      </c>
      <c r="U2442" t="s">
        <v>14919</v>
      </c>
      <c r="W2442">
        <v>1</v>
      </c>
      <c r="Y2442">
        <v>0</v>
      </c>
      <c r="Z2442" s="1">
        <v>44699.453728356479</v>
      </c>
      <c r="AA2442">
        <v>0</v>
      </c>
    </row>
    <row r="2443" spans="1:27" x14ac:dyDescent="0.25">
      <c r="A2443">
        <v>1</v>
      </c>
      <c r="B2443">
        <v>1127</v>
      </c>
      <c r="C2443" t="s">
        <v>19717</v>
      </c>
      <c r="D2443" t="s">
        <v>19717</v>
      </c>
      <c r="F2443" t="s">
        <v>11644</v>
      </c>
      <c r="G2443">
        <v>1</v>
      </c>
      <c r="H2443" t="s">
        <v>19718</v>
      </c>
      <c r="I2443" t="s">
        <v>13905</v>
      </c>
      <c r="J2443" t="s">
        <v>19719</v>
      </c>
      <c r="K2443" t="s">
        <v>19720</v>
      </c>
      <c r="L2443">
        <v>3126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 t="s">
        <v>19718</v>
      </c>
      <c r="T2443" s="1">
        <v>43831</v>
      </c>
      <c r="U2443" t="s">
        <v>14721</v>
      </c>
      <c r="W2443">
        <v>1</v>
      </c>
      <c r="Y2443">
        <v>0</v>
      </c>
      <c r="Z2443" s="1">
        <v>44699.453686539353</v>
      </c>
      <c r="AA2443">
        <v>0</v>
      </c>
    </row>
    <row r="2444" spans="1:27" x14ac:dyDescent="0.25">
      <c r="A2444">
        <v>1</v>
      </c>
      <c r="B2444">
        <v>1128</v>
      </c>
      <c r="C2444" t="s">
        <v>19721</v>
      </c>
      <c r="D2444" t="s">
        <v>19721</v>
      </c>
      <c r="F2444" t="s">
        <v>11644</v>
      </c>
      <c r="G2444">
        <v>1</v>
      </c>
      <c r="H2444" t="s">
        <v>19722</v>
      </c>
      <c r="I2444" t="s">
        <v>15264</v>
      </c>
      <c r="J2444" t="s">
        <v>14454</v>
      </c>
      <c r="K2444" t="s">
        <v>19723</v>
      </c>
      <c r="L2444">
        <v>3127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 t="s">
        <v>19722</v>
      </c>
      <c r="T2444" s="1">
        <v>43831</v>
      </c>
      <c r="U2444" t="s">
        <v>19724</v>
      </c>
      <c r="W2444">
        <v>1</v>
      </c>
      <c r="Y2444">
        <v>0</v>
      </c>
      <c r="Z2444" s="1">
        <v>44699.45321565972</v>
      </c>
      <c r="AA2444">
        <v>0</v>
      </c>
    </row>
    <row r="2445" spans="1:27" x14ac:dyDescent="0.25">
      <c r="A2445">
        <v>1</v>
      </c>
      <c r="B2445">
        <v>1129</v>
      </c>
      <c r="C2445" t="s">
        <v>19725</v>
      </c>
      <c r="D2445" t="s">
        <v>19725</v>
      </c>
      <c r="F2445" t="s">
        <v>11644</v>
      </c>
      <c r="G2445">
        <v>1</v>
      </c>
      <c r="H2445" t="s">
        <v>19726</v>
      </c>
      <c r="I2445" t="s">
        <v>11943</v>
      </c>
      <c r="J2445" t="s">
        <v>13714</v>
      </c>
      <c r="K2445" t="s">
        <v>15451</v>
      </c>
      <c r="L2445">
        <v>3128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 t="s">
        <v>19726</v>
      </c>
      <c r="T2445" s="1">
        <v>43831</v>
      </c>
      <c r="U2445" t="s">
        <v>16486</v>
      </c>
      <c r="W2445">
        <v>1</v>
      </c>
      <c r="Y2445">
        <v>0</v>
      </c>
      <c r="Z2445" s="1">
        <v>44699.453220370371</v>
      </c>
      <c r="AA2445">
        <v>0</v>
      </c>
    </row>
    <row r="2446" spans="1:27" x14ac:dyDescent="0.25">
      <c r="A2446">
        <v>1</v>
      </c>
      <c r="B2446">
        <v>1130</v>
      </c>
      <c r="C2446" t="s">
        <v>19727</v>
      </c>
      <c r="D2446" t="s">
        <v>19727</v>
      </c>
      <c r="F2446" t="s">
        <v>11644</v>
      </c>
      <c r="G2446">
        <v>1</v>
      </c>
      <c r="H2446" t="s">
        <v>19728</v>
      </c>
      <c r="I2446" t="s">
        <v>12039</v>
      </c>
      <c r="J2446" t="s">
        <v>16457</v>
      </c>
      <c r="K2446" t="s">
        <v>19729</v>
      </c>
      <c r="L2446">
        <v>3129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 t="s">
        <v>19728</v>
      </c>
      <c r="T2446" s="1">
        <v>43831</v>
      </c>
      <c r="U2446" t="s">
        <v>19730</v>
      </c>
      <c r="W2446">
        <v>1</v>
      </c>
      <c r="Y2446">
        <v>0</v>
      </c>
      <c r="Z2446" s="1">
        <v>44699.453712766204</v>
      </c>
      <c r="AA2446">
        <v>0</v>
      </c>
    </row>
    <row r="2447" spans="1:27" x14ac:dyDescent="0.25">
      <c r="A2447">
        <v>1</v>
      </c>
      <c r="B2447">
        <v>1131</v>
      </c>
      <c r="C2447" t="s">
        <v>19731</v>
      </c>
      <c r="D2447" t="s">
        <v>19731</v>
      </c>
      <c r="F2447" t="s">
        <v>11644</v>
      </c>
      <c r="G2447">
        <v>1</v>
      </c>
      <c r="H2447" t="s">
        <v>19732</v>
      </c>
      <c r="I2447" t="s">
        <v>19733</v>
      </c>
      <c r="J2447" t="s">
        <v>11754</v>
      </c>
      <c r="K2447" t="s">
        <v>19734</v>
      </c>
      <c r="L2447">
        <v>3130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 t="s">
        <v>19732</v>
      </c>
      <c r="T2447" s="1">
        <v>43831</v>
      </c>
      <c r="U2447" t="s">
        <v>14729</v>
      </c>
      <c r="W2447">
        <v>1</v>
      </c>
      <c r="Y2447">
        <v>0</v>
      </c>
      <c r="Z2447" s="1">
        <v>44699.453253472224</v>
      </c>
      <c r="AA2447">
        <v>0</v>
      </c>
    </row>
    <row r="2448" spans="1:27" x14ac:dyDescent="0.25">
      <c r="A2448">
        <v>1</v>
      </c>
      <c r="B2448">
        <v>1132</v>
      </c>
      <c r="C2448" t="s">
        <v>19735</v>
      </c>
      <c r="D2448" t="s">
        <v>19735</v>
      </c>
      <c r="E2448" t="s">
        <v>12305</v>
      </c>
      <c r="F2448" t="s">
        <v>11925</v>
      </c>
      <c r="G2448">
        <v>1</v>
      </c>
      <c r="H2448" t="s">
        <v>19736</v>
      </c>
      <c r="I2448" t="s">
        <v>11783</v>
      </c>
      <c r="J2448" t="s">
        <v>12116</v>
      </c>
      <c r="K2448" t="s">
        <v>18423</v>
      </c>
      <c r="L2448">
        <v>3131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 t="s">
        <v>19736</v>
      </c>
      <c r="T2448" s="1">
        <v>43831</v>
      </c>
      <c r="U2448" t="s">
        <v>14689</v>
      </c>
      <c r="V2448">
        <v>37373</v>
      </c>
      <c r="W2448">
        <v>1</v>
      </c>
      <c r="Y2448">
        <v>0</v>
      </c>
      <c r="Z2448" s="1">
        <v>45006.389281909724</v>
      </c>
      <c r="AA2448">
        <v>0</v>
      </c>
    </row>
    <row r="2449" spans="1:27" x14ac:dyDescent="0.25">
      <c r="A2449">
        <v>1</v>
      </c>
      <c r="B2449">
        <v>1133</v>
      </c>
      <c r="C2449" t="s">
        <v>19737</v>
      </c>
      <c r="D2449" t="s">
        <v>19737</v>
      </c>
      <c r="F2449" t="s">
        <v>11644</v>
      </c>
      <c r="G2449">
        <v>1</v>
      </c>
      <c r="H2449" t="s">
        <v>19738</v>
      </c>
      <c r="I2449" t="s">
        <v>11892</v>
      </c>
      <c r="J2449" t="s">
        <v>12039</v>
      </c>
      <c r="K2449" t="s">
        <v>19739</v>
      </c>
      <c r="L2449">
        <v>3132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 t="s">
        <v>19738</v>
      </c>
      <c r="T2449" s="1">
        <v>43831</v>
      </c>
      <c r="U2449" t="s">
        <v>14721</v>
      </c>
      <c r="W2449">
        <v>1</v>
      </c>
      <c r="Y2449">
        <v>0</v>
      </c>
      <c r="Z2449" s="1">
        <v>44699.453613541664</v>
      </c>
      <c r="AA2449">
        <v>0</v>
      </c>
    </row>
    <row r="2450" spans="1:27" x14ac:dyDescent="0.25">
      <c r="A2450">
        <v>1</v>
      </c>
      <c r="B2450">
        <v>1134</v>
      </c>
      <c r="C2450" t="s">
        <v>19740</v>
      </c>
      <c r="D2450" t="s">
        <v>19740</v>
      </c>
      <c r="E2450" t="s">
        <v>7131</v>
      </c>
      <c r="F2450" t="s">
        <v>11925</v>
      </c>
      <c r="G2450">
        <v>1</v>
      </c>
      <c r="H2450" t="s">
        <v>19741</v>
      </c>
      <c r="I2450" t="s">
        <v>9299</v>
      </c>
      <c r="J2450" t="s">
        <v>11903</v>
      </c>
      <c r="K2450" t="s">
        <v>11779</v>
      </c>
      <c r="L2450">
        <v>3133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 t="s">
        <v>19741</v>
      </c>
      <c r="T2450" s="1">
        <v>43831</v>
      </c>
      <c r="U2450" t="s">
        <v>14598</v>
      </c>
      <c r="V2450">
        <v>37922</v>
      </c>
      <c r="W2450">
        <v>1</v>
      </c>
      <c r="Y2450">
        <v>0</v>
      </c>
      <c r="Z2450" s="1">
        <v>45016.686735185183</v>
      </c>
      <c r="AA2450">
        <v>0</v>
      </c>
    </row>
    <row r="2451" spans="1:27" x14ac:dyDescent="0.25">
      <c r="A2451">
        <v>1</v>
      </c>
      <c r="B2451">
        <v>1135</v>
      </c>
      <c r="C2451" t="s">
        <v>19742</v>
      </c>
      <c r="D2451" t="s">
        <v>19742</v>
      </c>
      <c r="F2451" t="s">
        <v>11644</v>
      </c>
      <c r="G2451">
        <v>1</v>
      </c>
      <c r="H2451" t="s">
        <v>19743</v>
      </c>
      <c r="I2451" t="s">
        <v>12137</v>
      </c>
      <c r="J2451" t="s">
        <v>13961</v>
      </c>
      <c r="K2451" t="s">
        <v>19744</v>
      </c>
      <c r="L2451">
        <v>3134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 t="s">
        <v>19743</v>
      </c>
      <c r="T2451" s="1">
        <v>43831</v>
      </c>
      <c r="U2451" t="s">
        <v>16486</v>
      </c>
      <c r="W2451">
        <v>1</v>
      </c>
      <c r="Y2451">
        <v>0</v>
      </c>
      <c r="Z2451" s="1">
        <v>44699.453610567129</v>
      </c>
      <c r="AA2451">
        <v>0</v>
      </c>
    </row>
    <row r="2452" spans="1:27" x14ac:dyDescent="0.25">
      <c r="A2452">
        <v>1</v>
      </c>
      <c r="B2452">
        <v>1136</v>
      </c>
      <c r="C2452" t="s">
        <v>19745</v>
      </c>
      <c r="D2452" t="s">
        <v>19745</v>
      </c>
      <c r="F2452" t="s">
        <v>11644</v>
      </c>
      <c r="G2452">
        <v>1</v>
      </c>
      <c r="H2452" t="s">
        <v>19746</v>
      </c>
      <c r="I2452" t="s">
        <v>12039</v>
      </c>
      <c r="J2452" t="s">
        <v>19747</v>
      </c>
      <c r="K2452" t="s">
        <v>19748</v>
      </c>
      <c r="L2452">
        <v>3135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 t="s">
        <v>19746</v>
      </c>
      <c r="T2452" s="1">
        <v>43831</v>
      </c>
      <c r="U2452" t="s">
        <v>19749</v>
      </c>
      <c r="W2452">
        <v>1</v>
      </c>
      <c r="Y2452">
        <v>0</v>
      </c>
      <c r="Z2452" s="1">
        <v>44699.453711886577</v>
      </c>
      <c r="AA2452">
        <v>0</v>
      </c>
    </row>
    <row r="2453" spans="1:27" x14ac:dyDescent="0.25">
      <c r="A2453">
        <v>1</v>
      </c>
      <c r="B2453">
        <v>1137</v>
      </c>
      <c r="C2453" t="s">
        <v>19750</v>
      </c>
      <c r="D2453" t="s">
        <v>19750</v>
      </c>
      <c r="F2453" t="s">
        <v>11644</v>
      </c>
      <c r="G2453">
        <v>1</v>
      </c>
      <c r="H2453" t="s">
        <v>19751</v>
      </c>
      <c r="I2453" t="s">
        <v>16177</v>
      </c>
      <c r="J2453" t="s">
        <v>13817</v>
      </c>
      <c r="K2453" t="s">
        <v>19752</v>
      </c>
      <c r="L2453">
        <v>3136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 t="s">
        <v>19751</v>
      </c>
      <c r="T2453" s="1">
        <v>43831</v>
      </c>
      <c r="U2453" t="s">
        <v>19753</v>
      </c>
      <c r="W2453">
        <v>1</v>
      </c>
      <c r="Y2453">
        <v>0</v>
      </c>
      <c r="Z2453" s="1">
        <v>44699.453235763889</v>
      </c>
      <c r="AA2453">
        <v>0</v>
      </c>
    </row>
    <row r="2454" spans="1:27" x14ac:dyDescent="0.25">
      <c r="A2454">
        <v>1</v>
      </c>
      <c r="B2454">
        <v>1138</v>
      </c>
      <c r="C2454" t="s">
        <v>19754</v>
      </c>
      <c r="D2454" t="s">
        <v>19754</v>
      </c>
      <c r="F2454" t="s">
        <v>11644</v>
      </c>
      <c r="G2454">
        <v>1</v>
      </c>
      <c r="H2454" t="s">
        <v>19755</v>
      </c>
      <c r="I2454" t="s">
        <v>12195</v>
      </c>
      <c r="J2454" t="s">
        <v>11754</v>
      </c>
      <c r="K2454" t="s">
        <v>15454</v>
      </c>
      <c r="L2454">
        <v>3137</v>
      </c>
      <c r="M2454">
        <v>0</v>
      </c>
      <c r="N2454">
        <v>1</v>
      </c>
      <c r="O2454">
        <v>0</v>
      </c>
      <c r="P2454">
        <v>0</v>
      </c>
      <c r="Q2454">
        <v>0</v>
      </c>
      <c r="R2454">
        <v>0</v>
      </c>
      <c r="S2454" t="s">
        <v>19755</v>
      </c>
      <c r="T2454" s="1">
        <v>43831</v>
      </c>
      <c r="U2454" t="s">
        <v>14919</v>
      </c>
      <c r="W2454">
        <v>1</v>
      </c>
      <c r="Y2454">
        <v>0</v>
      </c>
      <c r="Z2454" s="1">
        <v>44699.453242280091</v>
      </c>
      <c r="AA2454">
        <v>0</v>
      </c>
    </row>
    <row r="2455" spans="1:27" x14ac:dyDescent="0.25">
      <c r="A2455">
        <v>1</v>
      </c>
      <c r="B2455">
        <v>1139</v>
      </c>
      <c r="C2455" t="s">
        <v>19756</v>
      </c>
      <c r="D2455" t="s">
        <v>19756</v>
      </c>
      <c r="F2455" t="s">
        <v>11644</v>
      </c>
      <c r="G2455">
        <v>1</v>
      </c>
      <c r="H2455" t="s">
        <v>19757</v>
      </c>
      <c r="I2455" t="s">
        <v>12016</v>
      </c>
      <c r="J2455" t="s">
        <v>11904</v>
      </c>
      <c r="K2455" t="s">
        <v>15413</v>
      </c>
      <c r="L2455">
        <v>3138</v>
      </c>
      <c r="M2455">
        <v>0</v>
      </c>
      <c r="N2455">
        <v>1</v>
      </c>
      <c r="O2455">
        <v>0</v>
      </c>
      <c r="P2455">
        <v>0</v>
      </c>
      <c r="Q2455">
        <v>0</v>
      </c>
      <c r="R2455">
        <v>0</v>
      </c>
      <c r="S2455" t="s">
        <v>19757</v>
      </c>
      <c r="T2455" s="1">
        <v>43831</v>
      </c>
      <c r="U2455" t="s">
        <v>19730</v>
      </c>
      <c r="W2455">
        <v>1</v>
      </c>
      <c r="Y2455">
        <v>0</v>
      </c>
      <c r="Z2455" s="1">
        <v>44699.453757060182</v>
      </c>
      <c r="AA2455">
        <v>0</v>
      </c>
    </row>
    <row r="2456" spans="1:27" x14ac:dyDescent="0.25">
      <c r="A2456">
        <v>1</v>
      </c>
      <c r="B2456">
        <v>1140</v>
      </c>
      <c r="C2456" t="s">
        <v>19758</v>
      </c>
      <c r="D2456" t="s">
        <v>19758</v>
      </c>
      <c r="E2456" t="s">
        <v>12363</v>
      </c>
      <c r="F2456" t="s">
        <v>11925</v>
      </c>
      <c r="G2456">
        <v>1</v>
      </c>
      <c r="H2456" t="s">
        <v>19759</v>
      </c>
      <c r="I2456" t="s">
        <v>11824</v>
      </c>
      <c r="J2456" t="s">
        <v>11927</v>
      </c>
      <c r="K2456" t="s">
        <v>14083</v>
      </c>
      <c r="L2456">
        <v>3139</v>
      </c>
      <c r="M2456">
        <v>0</v>
      </c>
      <c r="N2456">
        <v>1</v>
      </c>
      <c r="O2456">
        <v>0</v>
      </c>
      <c r="P2456">
        <v>0</v>
      </c>
      <c r="Q2456">
        <v>0</v>
      </c>
      <c r="R2456">
        <v>0</v>
      </c>
      <c r="S2456" t="s">
        <v>19759</v>
      </c>
      <c r="T2456" s="1">
        <v>43831</v>
      </c>
      <c r="U2456" t="s">
        <v>14890</v>
      </c>
      <c r="V2456">
        <v>37372</v>
      </c>
      <c r="W2456">
        <v>1</v>
      </c>
      <c r="Y2456">
        <v>0</v>
      </c>
      <c r="Z2456" s="1">
        <v>45006.372327627316</v>
      </c>
      <c r="AA2456">
        <v>0</v>
      </c>
    </row>
    <row r="2457" spans="1:27" x14ac:dyDescent="0.25">
      <c r="A2457">
        <v>1</v>
      </c>
      <c r="B2457">
        <v>1141</v>
      </c>
      <c r="C2457" t="s">
        <v>19760</v>
      </c>
      <c r="D2457" t="s">
        <v>19760</v>
      </c>
      <c r="F2457" t="s">
        <v>11644</v>
      </c>
      <c r="G2457">
        <v>1</v>
      </c>
      <c r="H2457" t="s">
        <v>19761</v>
      </c>
      <c r="I2457" t="s">
        <v>12010</v>
      </c>
      <c r="J2457" t="s">
        <v>12137</v>
      </c>
      <c r="K2457" t="s">
        <v>14234</v>
      </c>
      <c r="L2457">
        <v>3140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 t="s">
        <v>19761</v>
      </c>
      <c r="T2457" s="1">
        <v>43831</v>
      </c>
      <c r="U2457" t="s">
        <v>19724</v>
      </c>
      <c r="W2457">
        <v>1</v>
      </c>
      <c r="Y2457">
        <v>0</v>
      </c>
      <c r="Z2457" s="1">
        <v>44699.453597766202</v>
      </c>
      <c r="AA2457">
        <v>0</v>
      </c>
    </row>
    <row r="2458" spans="1:27" x14ac:dyDescent="0.25">
      <c r="A2458">
        <v>1</v>
      </c>
      <c r="B2458">
        <v>1142</v>
      </c>
      <c r="C2458" t="s">
        <v>19762</v>
      </c>
      <c r="D2458" t="s">
        <v>19762</v>
      </c>
      <c r="F2458" t="s">
        <v>11644</v>
      </c>
      <c r="G2458">
        <v>1</v>
      </c>
      <c r="H2458" t="s">
        <v>19763</v>
      </c>
      <c r="I2458" t="s">
        <v>11947</v>
      </c>
      <c r="J2458" t="s">
        <v>11947</v>
      </c>
      <c r="K2458" t="s">
        <v>19764</v>
      </c>
      <c r="L2458">
        <v>3141</v>
      </c>
      <c r="M2458">
        <v>0</v>
      </c>
      <c r="N2458">
        <v>1</v>
      </c>
      <c r="O2458">
        <v>0</v>
      </c>
      <c r="P2458">
        <v>0</v>
      </c>
      <c r="Q2458">
        <v>0</v>
      </c>
      <c r="R2458">
        <v>0</v>
      </c>
      <c r="S2458" t="s">
        <v>19763</v>
      </c>
      <c r="T2458" s="1">
        <v>43831</v>
      </c>
      <c r="U2458" t="s">
        <v>14906</v>
      </c>
      <c r="W2458">
        <v>1</v>
      </c>
      <c r="Y2458">
        <v>0</v>
      </c>
      <c r="Z2458" s="1">
        <v>44699.453592210652</v>
      </c>
      <c r="AA2458">
        <v>0</v>
      </c>
    </row>
    <row r="2459" spans="1:27" x14ac:dyDescent="0.25">
      <c r="A2459">
        <v>1</v>
      </c>
      <c r="B2459">
        <v>1143</v>
      </c>
      <c r="C2459" t="s">
        <v>19765</v>
      </c>
      <c r="D2459" t="s">
        <v>19765</v>
      </c>
      <c r="E2459" t="s">
        <v>7870</v>
      </c>
      <c r="F2459" t="s">
        <v>11925</v>
      </c>
      <c r="G2459">
        <v>2</v>
      </c>
      <c r="H2459" t="s">
        <v>19766</v>
      </c>
      <c r="I2459" t="s">
        <v>26</v>
      </c>
      <c r="J2459" t="s">
        <v>26</v>
      </c>
      <c r="K2459" t="s">
        <v>26</v>
      </c>
      <c r="L2459">
        <v>3142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 t="s">
        <v>19767</v>
      </c>
      <c r="T2459" s="1">
        <v>43831</v>
      </c>
      <c r="U2459" t="s">
        <v>14729</v>
      </c>
      <c r="W2459">
        <v>1</v>
      </c>
      <c r="Y2459">
        <v>0</v>
      </c>
      <c r="Z2459" s="1">
        <v>44699.453704629632</v>
      </c>
      <c r="AA2459">
        <v>0</v>
      </c>
    </row>
    <row r="2460" spans="1:27" x14ac:dyDescent="0.25">
      <c r="A2460">
        <v>1</v>
      </c>
      <c r="B2460">
        <v>1144</v>
      </c>
      <c r="C2460" t="s">
        <v>19768</v>
      </c>
      <c r="D2460" t="s">
        <v>19768</v>
      </c>
      <c r="E2460" t="s">
        <v>12363</v>
      </c>
      <c r="F2460" t="s">
        <v>11925</v>
      </c>
      <c r="G2460">
        <v>2</v>
      </c>
      <c r="H2460" t="s">
        <v>19769</v>
      </c>
      <c r="I2460" t="s">
        <v>26</v>
      </c>
      <c r="J2460" t="s">
        <v>26</v>
      </c>
      <c r="K2460" t="s">
        <v>26</v>
      </c>
      <c r="L2460">
        <v>3143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 t="s">
        <v>19770</v>
      </c>
      <c r="T2460" s="1">
        <v>43831</v>
      </c>
      <c r="U2460" t="s">
        <v>13825</v>
      </c>
      <c r="W2460">
        <v>1</v>
      </c>
      <c r="Y2460">
        <v>0</v>
      </c>
      <c r="Z2460" s="1">
        <v>44699.453619363427</v>
      </c>
      <c r="AA2460">
        <v>0</v>
      </c>
    </row>
    <row r="2461" spans="1:27" x14ac:dyDescent="0.25">
      <c r="A2461">
        <v>1</v>
      </c>
      <c r="B2461">
        <v>1145</v>
      </c>
      <c r="C2461" t="s">
        <v>19771</v>
      </c>
      <c r="D2461" t="s">
        <v>19771</v>
      </c>
      <c r="E2461" t="s">
        <v>12291</v>
      </c>
      <c r="F2461" t="s">
        <v>11925</v>
      </c>
      <c r="G2461">
        <v>2</v>
      </c>
      <c r="H2461" t="s">
        <v>19772</v>
      </c>
      <c r="I2461" t="s">
        <v>26</v>
      </c>
      <c r="J2461" t="s">
        <v>26</v>
      </c>
      <c r="K2461" t="s">
        <v>26</v>
      </c>
      <c r="L2461">
        <v>3144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 t="s">
        <v>19772</v>
      </c>
      <c r="T2461" s="1">
        <v>43831</v>
      </c>
      <c r="U2461" t="s">
        <v>19773</v>
      </c>
      <c r="W2461">
        <v>1</v>
      </c>
      <c r="Y2461">
        <v>0</v>
      </c>
      <c r="Z2461" s="1">
        <v>44699.45321230324</v>
      </c>
      <c r="AA2461">
        <v>0</v>
      </c>
    </row>
    <row r="2462" spans="1:27" x14ac:dyDescent="0.25">
      <c r="A2462">
        <v>1</v>
      </c>
      <c r="B2462">
        <v>1146</v>
      </c>
      <c r="C2462" t="s">
        <v>19774</v>
      </c>
      <c r="D2462" t="s">
        <v>19774</v>
      </c>
      <c r="E2462" t="s">
        <v>7131</v>
      </c>
      <c r="F2462" t="s">
        <v>11925</v>
      </c>
      <c r="G2462">
        <v>2</v>
      </c>
      <c r="H2462" t="s">
        <v>19775</v>
      </c>
      <c r="I2462" t="s">
        <v>26</v>
      </c>
      <c r="J2462" t="s">
        <v>26</v>
      </c>
      <c r="K2462" t="s">
        <v>26</v>
      </c>
      <c r="L2462">
        <v>3145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 t="s">
        <v>19775</v>
      </c>
      <c r="T2462" s="1">
        <v>43831</v>
      </c>
      <c r="U2462" t="s">
        <v>14919</v>
      </c>
      <c r="W2462">
        <v>1</v>
      </c>
      <c r="Y2462">
        <v>0</v>
      </c>
      <c r="Z2462" s="1">
        <v>44699.453336423612</v>
      </c>
      <c r="AA2462">
        <v>0</v>
      </c>
    </row>
    <row r="2463" spans="1:27" x14ac:dyDescent="0.25">
      <c r="A2463">
        <v>1</v>
      </c>
      <c r="B2463">
        <v>1147</v>
      </c>
      <c r="C2463" t="s">
        <v>19776</v>
      </c>
      <c r="D2463" t="s">
        <v>19776</v>
      </c>
      <c r="E2463" t="s">
        <v>6084</v>
      </c>
      <c r="F2463" t="s">
        <v>11925</v>
      </c>
      <c r="G2463">
        <v>2</v>
      </c>
      <c r="H2463" t="s">
        <v>19777</v>
      </c>
      <c r="I2463" t="s">
        <v>26</v>
      </c>
      <c r="J2463" t="s">
        <v>26</v>
      </c>
      <c r="K2463" t="s">
        <v>26</v>
      </c>
      <c r="L2463">
        <v>3146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 t="s">
        <v>19778</v>
      </c>
      <c r="T2463" s="1">
        <v>43831</v>
      </c>
      <c r="U2463" t="s">
        <v>14581</v>
      </c>
      <c r="W2463">
        <v>1</v>
      </c>
      <c r="Y2463">
        <v>0</v>
      </c>
      <c r="Z2463" s="1">
        <v>44699.453748344909</v>
      </c>
      <c r="AA2463">
        <v>0</v>
      </c>
    </row>
    <row r="2464" spans="1:27" x14ac:dyDescent="0.25">
      <c r="A2464">
        <v>1</v>
      </c>
      <c r="B2464">
        <v>1148</v>
      </c>
      <c r="C2464" t="s">
        <v>19779</v>
      </c>
      <c r="D2464" t="s">
        <v>19779</v>
      </c>
      <c r="E2464" t="s">
        <v>11994</v>
      </c>
      <c r="F2464" t="s">
        <v>11925</v>
      </c>
      <c r="G2464">
        <v>2</v>
      </c>
      <c r="H2464" t="s">
        <v>19780</v>
      </c>
      <c r="I2464" t="s">
        <v>26</v>
      </c>
      <c r="J2464" t="s">
        <v>26</v>
      </c>
      <c r="K2464" t="s">
        <v>26</v>
      </c>
      <c r="L2464">
        <v>3147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 t="s">
        <v>19781</v>
      </c>
      <c r="T2464" s="1">
        <v>43831</v>
      </c>
      <c r="U2464" t="s">
        <v>14903</v>
      </c>
      <c r="W2464">
        <v>1</v>
      </c>
      <c r="Y2464">
        <v>0</v>
      </c>
      <c r="Z2464" s="1">
        <v>44699.453734340277</v>
      </c>
      <c r="AA2464">
        <v>0</v>
      </c>
    </row>
    <row r="2465" spans="1:27" x14ac:dyDescent="0.25">
      <c r="A2465">
        <v>1</v>
      </c>
      <c r="B2465">
        <v>1149</v>
      </c>
      <c r="C2465" t="s">
        <v>19782</v>
      </c>
      <c r="D2465" t="s">
        <v>19782</v>
      </c>
      <c r="E2465" t="s">
        <v>11994</v>
      </c>
      <c r="F2465" t="s">
        <v>11925</v>
      </c>
      <c r="G2465">
        <v>2</v>
      </c>
      <c r="H2465" t="s">
        <v>19783</v>
      </c>
      <c r="I2465" t="s">
        <v>26</v>
      </c>
      <c r="J2465" t="s">
        <v>26</v>
      </c>
      <c r="K2465" t="s">
        <v>26</v>
      </c>
      <c r="L2465">
        <v>3148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 t="s">
        <v>19783</v>
      </c>
      <c r="T2465" s="1">
        <v>43831</v>
      </c>
      <c r="U2465" t="s">
        <v>19784</v>
      </c>
      <c r="W2465">
        <v>1</v>
      </c>
      <c r="Y2465">
        <v>0</v>
      </c>
      <c r="Z2465" s="1">
        <v>44699.45327056713</v>
      </c>
      <c r="AA2465">
        <v>0</v>
      </c>
    </row>
    <row r="2466" spans="1:27" x14ac:dyDescent="0.25">
      <c r="A2466">
        <v>1</v>
      </c>
      <c r="B2466">
        <v>1150</v>
      </c>
      <c r="C2466" t="s">
        <v>19785</v>
      </c>
      <c r="D2466" t="s">
        <v>19785</v>
      </c>
      <c r="E2466" t="s">
        <v>6084</v>
      </c>
      <c r="F2466" t="s">
        <v>11925</v>
      </c>
      <c r="G2466">
        <v>2</v>
      </c>
      <c r="H2466" t="s">
        <v>19786</v>
      </c>
      <c r="I2466" t="s">
        <v>26</v>
      </c>
      <c r="J2466" t="s">
        <v>26</v>
      </c>
      <c r="K2466" t="s">
        <v>26</v>
      </c>
      <c r="L2466">
        <v>3149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 t="s">
        <v>19787</v>
      </c>
      <c r="T2466" s="1">
        <v>43831</v>
      </c>
      <c r="U2466" t="s">
        <v>14903</v>
      </c>
      <c r="W2466">
        <v>1</v>
      </c>
      <c r="Y2466">
        <v>0</v>
      </c>
      <c r="Z2466" s="1">
        <v>44699.453188541665</v>
      </c>
      <c r="AA2466">
        <v>0</v>
      </c>
    </row>
    <row r="2467" spans="1:27" x14ac:dyDescent="0.25">
      <c r="A2467">
        <v>1</v>
      </c>
      <c r="B2467">
        <v>1151</v>
      </c>
      <c r="C2467" t="s">
        <v>19788</v>
      </c>
      <c r="D2467" t="s">
        <v>19788</v>
      </c>
      <c r="E2467" t="s">
        <v>12166</v>
      </c>
      <c r="F2467" t="s">
        <v>11925</v>
      </c>
      <c r="G2467">
        <v>2</v>
      </c>
      <c r="H2467" t="s">
        <v>19789</v>
      </c>
      <c r="I2467" t="s">
        <v>26</v>
      </c>
      <c r="J2467" t="s">
        <v>26</v>
      </c>
      <c r="K2467" t="s">
        <v>26</v>
      </c>
      <c r="L2467">
        <v>3150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 t="s">
        <v>19790</v>
      </c>
      <c r="T2467" s="1">
        <v>43831</v>
      </c>
      <c r="U2467" t="s">
        <v>14689</v>
      </c>
      <c r="W2467">
        <v>1</v>
      </c>
      <c r="Y2467">
        <v>0</v>
      </c>
      <c r="Z2467" s="1">
        <v>44699.453706631946</v>
      </c>
      <c r="AA2467">
        <v>0</v>
      </c>
    </row>
    <row r="2468" spans="1:27" x14ac:dyDescent="0.25">
      <c r="A2468">
        <v>1</v>
      </c>
      <c r="B2468">
        <v>1152</v>
      </c>
      <c r="C2468" t="s">
        <v>19791</v>
      </c>
      <c r="D2468" t="s">
        <v>19791</v>
      </c>
      <c r="E2468" t="s">
        <v>7870</v>
      </c>
      <c r="F2468" t="s">
        <v>11925</v>
      </c>
      <c r="G2468">
        <v>2</v>
      </c>
      <c r="H2468" t="s">
        <v>19792</v>
      </c>
      <c r="I2468" t="s">
        <v>26</v>
      </c>
      <c r="J2468" t="s">
        <v>26</v>
      </c>
      <c r="K2468" t="s">
        <v>26</v>
      </c>
      <c r="L2468">
        <v>3151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 t="s">
        <v>19792</v>
      </c>
      <c r="T2468" s="1">
        <v>43831</v>
      </c>
      <c r="U2468" t="s">
        <v>14598</v>
      </c>
      <c r="W2468">
        <v>1</v>
      </c>
      <c r="Y2468">
        <v>0</v>
      </c>
      <c r="Z2468" s="1">
        <v>44699.453234641202</v>
      </c>
      <c r="AA2468">
        <v>0</v>
      </c>
    </row>
    <row r="2469" spans="1:27" x14ac:dyDescent="0.25">
      <c r="A2469">
        <v>1</v>
      </c>
      <c r="B2469">
        <v>1153</v>
      </c>
      <c r="C2469" t="s">
        <v>19793</v>
      </c>
      <c r="D2469" t="s">
        <v>19793</v>
      </c>
      <c r="E2469" t="s">
        <v>12403</v>
      </c>
      <c r="F2469" t="s">
        <v>11925</v>
      </c>
      <c r="G2469">
        <v>2</v>
      </c>
      <c r="H2469" t="s">
        <v>19794</v>
      </c>
      <c r="I2469" t="s">
        <v>26</v>
      </c>
      <c r="J2469" t="s">
        <v>26</v>
      </c>
      <c r="K2469" t="s">
        <v>26</v>
      </c>
      <c r="L2469">
        <v>3152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 t="s">
        <v>19794</v>
      </c>
      <c r="T2469" s="1">
        <v>43831</v>
      </c>
      <c r="U2469" t="s">
        <v>13825</v>
      </c>
      <c r="W2469">
        <v>1</v>
      </c>
      <c r="Y2469">
        <v>0</v>
      </c>
      <c r="Z2469" s="1">
        <v>44699.453684340275</v>
      </c>
      <c r="AA2469">
        <v>0</v>
      </c>
    </row>
    <row r="2470" spans="1:27" x14ac:dyDescent="0.25">
      <c r="A2470">
        <v>1</v>
      </c>
      <c r="B2470">
        <v>1154</v>
      </c>
      <c r="C2470" t="s">
        <v>19795</v>
      </c>
      <c r="D2470" t="s">
        <v>19795</v>
      </c>
      <c r="E2470" t="s">
        <v>7131</v>
      </c>
      <c r="F2470" t="s">
        <v>11925</v>
      </c>
      <c r="G2470">
        <v>2</v>
      </c>
      <c r="H2470" t="s">
        <v>19796</v>
      </c>
      <c r="I2470" t="s">
        <v>26</v>
      </c>
      <c r="J2470" t="s">
        <v>26</v>
      </c>
      <c r="K2470" t="s">
        <v>26</v>
      </c>
      <c r="L2470">
        <v>3153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 t="s">
        <v>19797</v>
      </c>
      <c r="T2470" s="1">
        <v>43831</v>
      </c>
      <c r="U2470" t="s">
        <v>13825</v>
      </c>
      <c r="W2470">
        <v>1</v>
      </c>
      <c r="Y2470">
        <v>0</v>
      </c>
      <c r="Z2470" s="1">
        <v>44699.453187650462</v>
      </c>
      <c r="AA2470">
        <v>0</v>
      </c>
    </row>
    <row r="2471" spans="1:27" x14ac:dyDescent="0.25">
      <c r="A2471">
        <v>1</v>
      </c>
      <c r="B2471">
        <v>1155</v>
      </c>
      <c r="C2471" t="s">
        <v>19798</v>
      </c>
      <c r="D2471" t="s">
        <v>19798</v>
      </c>
      <c r="E2471" t="s">
        <v>12403</v>
      </c>
      <c r="F2471" t="s">
        <v>11925</v>
      </c>
      <c r="G2471">
        <v>2</v>
      </c>
      <c r="H2471" t="s">
        <v>19799</v>
      </c>
      <c r="I2471" t="s">
        <v>26</v>
      </c>
      <c r="J2471" t="s">
        <v>26</v>
      </c>
      <c r="K2471" t="s">
        <v>26</v>
      </c>
      <c r="L2471">
        <v>3154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 t="s">
        <v>19800</v>
      </c>
      <c r="T2471" s="1">
        <v>43831</v>
      </c>
      <c r="U2471" t="s">
        <v>19801</v>
      </c>
      <c r="W2471">
        <v>1</v>
      </c>
      <c r="Y2471">
        <v>0</v>
      </c>
      <c r="Z2471" s="1">
        <v>44699.453170601853</v>
      </c>
      <c r="AA2471">
        <v>0</v>
      </c>
    </row>
    <row r="2472" spans="1:27" x14ac:dyDescent="0.25">
      <c r="A2472">
        <v>1</v>
      </c>
      <c r="B2472">
        <v>1156</v>
      </c>
      <c r="C2472" t="s">
        <v>19802</v>
      </c>
      <c r="D2472" t="s">
        <v>19802</v>
      </c>
      <c r="E2472" t="s">
        <v>12363</v>
      </c>
      <c r="F2472" t="s">
        <v>11925</v>
      </c>
      <c r="G2472">
        <v>2</v>
      </c>
      <c r="H2472" t="s">
        <v>19803</v>
      </c>
      <c r="I2472" t="s">
        <v>26</v>
      </c>
      <c r="J2472" t="s">
        <v>26</v>
      </c>
      <c r="K2472" t="s">
        <v>26</v>
      </c>
      <c r="L2472">
        <v>3155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 t="s">
        <v>19803</v>
      </c>
      <c r="T2472" s="1">
        <v>43831</v>
      </c>
      <c r="U2472" t="s">
        <v>14953</v>
      </c>
      <c r="W2472">
        <v>1</v>
      </c>
      <c r="Y2472">
        <v>0</v>
      </c>
      <c r="Z2472" s="1">
        <v>44699.453633530095</v>
      </c>
      <c r="AA2472">
        <v>0</v>
      </c>
    </row>
    <row r="2473" spans="1:27" x14ac:dyDescent="0.25">
      <c r="A2473">
        <v>1</v>
      </c>
      <c r="B2473">
        <v>1157</v>
      </c>
      <c r="C2473" t="s">
        <v>19804</v>
      </c>
      <c r="D2473" t="s">
        <v>19804</v>
      </c>
      <c r="E2473" t="s">
        <v>12403</v>
      </c>
      <c r="F2473" t="s">
        <v>11925</v>
      </c>
      <c r="G2473">
        <v>2</v>
      </c>
      <c r="H2473" t="s">
        <v>19805</v>
      </c>
      <c r="I2473" t="s">
        <v>26</v>
      </c>
      <c r="J2473" t="s">
        <v>26</v>
      </c>
      <c r="K2473" t="s">
        <v>26</v>
      </c>
      <c r="L2473">
        <v>3156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 t="s">
        <v>19806</v>
      </c>
      <c r="T2473" s="1">
        <v>43831</v>
      </c>
      <c r="U2473" t="s">
        <v>14953</v>
      </c>
      <c r="W2473">
        <v>1</v>
      </c>
      <c r="Y2473">
        <v>0</v>
      </c>
      <c r="Z2473" s="1">
        <v>44699.453595104169</v>
      </c>
      <c r="AA2473">
        <v>0</v>
      </c>
    </row>
    <row r="2474" spans="1:27" x14ac:dyDescent="0.25">
      <c r="A2474">
        <v>1</v>
      </c>
      <c r="B2474">
        <v>1158</v>
      </c>
      <c r="C2474" t="s">
        <v>19807</v>
      </c>
      <c r="D2474" t="s">
        <v>19807</v>
      </c>
      <c r="E2474" t="s">
        <v>7131</v>
      </c>
      <c r="F2474" t="s">
        <v>11925</v>
      </c>
      <c r="G2474">
        <v>2</v>
      </c>
      <c r="H2474" t="s">
        <v>19808</v>
      </c>
      <c r="I2474" t="s">
        <v>26</v>
      </c>
      <c r="J2474" t="s">
        <v>26</v>
      </c>
      <c r="K2474" t="s">
        <v>26</v>
      </c>
      <c r="L2474">
        <v>3157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 t="s">
        <v>19808</v>
      </c>
      <c r="T2474" s="1">
        <v>43831</v>
      </c>
      <c r="U2474" t="s">
        <v>14906</v>
      </c>
      <c r="W2474">
        <v>1</v>
      </c>
      <c r="Y2474">
        <v>0</v>
      </c>
      <c r="Z2474" s="1">
        <v>44699.453706053238</v>
      </c>
      <c r="AA2474">
        <v>0</v>
      </c>
    </row>
    <row r="2475" spans="1:27" x14ac:dyDescent="0.25">
      <c r="A2475">
        <v>1</v>
      </c>
      <c r="B2475">
        <v>1159</v>
      </c>
      <c r="C2475" t="s">
        <v>19809</v>
      </c>
      <c r="D2475" t="s">
        <v>19809</v>
      </c>
      <c r="E2475" t="s">
        <v>6084</v>
      </c>
      <c r="F2475" t="s">
        <v>11925</v>
      </c>
      <c r="G2475">
        <v>2</v>
      </c>
      <c r="H2475" t="s">
        <v>19810</v>
      </c>
      <c r="I2475" t="s">
        <v>26</v>
      </c>
      <c r="J2475" t="s">
        <v>26</v>
      </c>
      <c r="K2475" t="s">
        <v>26</v>
      </c>
      <c r="L2475">
        <v>3158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 t="s">
        <v>19811</v>
      </c>
      <c r="T2475" s="1">
        <v>43831</v>
      </c>
      <c r="U2475" t="s">
        <v>14729</v>
      </c>
      <c r="W2475">
        <v>1</v>
      </c>
      <c r="Y2475">
        <v>0</v>
      </c>
      <c r="Z2475" s="1">
        <v>44699.453206481485</v>
      </c>
      <c r="AA2475">
        <v>0</v>
      </c>
    </row>
    <row r="2476" spans="1:27" x14ac:dyDescent="0.25">
      <c r="A2476">
        <v>1</v>
      </c>
      <c r="B2476">
        <v>1160</v>
      </c>
      <c r="C2476" t="s">
        <v>19812</v>
      </c>
      <c r="D2476" t="s">
        <v>19812</v>
      </c>
      <c r="E2476" t="s">
        <v>7870</v>
      </c>
      <c r="F2476" t="s">
        <v>11925</v>
      </c>
      <c r="G2476">
        <v>2</v>
      </c>
      <c r="H2476" t="s">
        <v>19813</v>
      </c>
      <c r="I2476" t="s">
        <v>26</v>
      </c>
      <c r="J2476" t="s">
        <v>26</v>
      </c>
      <c r="K2476" t="s">
        <v>26</v>
      </c>
      <c r="L2476">
        <v>3159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 t="s">
        <v>19814</v>
      </c>
      <c r="T2476" s="1">
        <v>43831</v>
      </c>
      <c r="U2476" t="s">
        <v>14906</v>
      </c>
      <c r="W2476">
        <v>1</v>
      </c>
      <c r="Y2476">
        <v>0</v>
      </c>
      <c r="Z2476" s="1">
        <v>44699.453733101851</v>
      </c>
      <c r="AA2476">
        <v>0</v>
      </c>
    </row>
    <row r="2477" spans="1:27" x14ac:dyDescent="0.25">
      <c r="A2477">
        <v>1</v>
      </c>
      <c r="B2477">
        <v>1161</v>
      </c>
      <c r="C2477" t="s">
        <v>19815</v>
      </c>
      <c r="D2477" t="s">
        <v>19815</v>
      </c>
      <c r="E2477" t="s">
        <v>12300</v>
      </c>
      <c r="F2477" t="s">
        <v>11925</v>
      </c>
      <c r="G2477">
        <v>2</v>
      </c>
      <c r="H2477" t="s">
        <v>19816</v>
      </c>
      <c r="I2477" t="s">
        <v>26</v>
      </c>
      <c r="J2477" t="s">
        <v>26</v>
      </c>
      <c r="K2477" t="s">
        <v>26</v>
      </c>
      <c r="L2477">
        <v>3160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 t="s">
        <v>19816</v>
      </c>
      <c r="T2477" s="1">
        <v>43831</v>
      </c>
      <c r="U2477" t="s">
        <v>19773</v>
      </c>
      <c r="W2477">
        <v>1</v>
      </c>
      <c r="Y2477">
        <v>0</v>
      </c>
      <c r="Z2477" s="1">
        <v>44699.453701886574</v>
      </c>
      <c r="AA2477">
        <v>0</v>
      </c>
    </row>
    <row r="2478" spans="1:27" x14ac:dyDescent="0.25">
      <c r="A2478">
        <v>1</v>
      </c>
      <c r="B2478">
        <v>1084</v>
      </c>
      <c r="C2478" t="s">
        <v>19817</v>
      </c>
      <c r="D2478" t="s">
        <v>19817</v>
      </c>
      <c r="E2478" t="s">
        <v>12300</v>
      </c>
      <c r="F2478" t="s">
        <v>11925</v>
      </c>
      <c r="G2478">
        <v>2</v>
      </c>
      <c r="H2478" t="s">
        <v>11502</v>
      </c>
      <c r="I2478" t="s">
        <v>26</v>
      </c>
      <c r="J2478" t="s">
        <v>26</v>
      </c>
      <c r="K2478" t="s">
        <v>26</v>
      </c>
      <c r="L2478">
        <v>2611</v>
      </c>
      <c r="M2478">
        <v>1</v>
      </c>
      <c r="N2478">
        <v>1</v>
      </c>
      <c r="O2478">
        <v>0</v>
      </c>
      <c r="P2478">
        <v>0</v>
      </c>
      <c r="Q2478">
        <v>0</v>
      </c>
      <c r="R2478">
        <v>0</v>
      </c>
      <c r="S2478" t="s">
        <v>19818</v>
      </c>
      <c r="T2478" s="1">
        <v>43831</v>
      </c>
      <c r="U2478" t="s">
        <v>5576</v>
      </c>
      <c r="V2478">
        <v>17</v>
      </c>
      <c r="W2478">
        <v>1</v>
      </c>
      <c r="Y2478">
        <v>0</v>
      </c>
      <c r="Z2478" s="1">
        <v>44981.75445335648</v>
      </c>
      <c r="AA2478">
        <v>0</v>
      </c>
    </row>
    <row r="2479" spans="1:27" x14ac:dyDescent="0.25">
      <c r="A2479">
        <v>1</v>
      </c>
      <c r="B2479">
        <v>2061</v>
      </c>
      <c r="C2479" t="s">
        <v>19819</v>
      </c>
      <c r="D2479" t="s">
        <v>19819</v>
      </c>
      <c r="E2479" t="s">
        <v>12166</v>
      </c>
      <c r="F2479" t="s">
        <v>11925</v>
      </c>
      <c r="G2479">
        <v>2</v>
      </c>
      <c r="H2479" t="s">
        <v>19820</v>
      </c>
      <c r="I2479" t="s">
        <v>26</v>
      </c>
      <c r="J2479" t="s">
        <v>26</v>
      </c>
      <c r="K2479" t="s">
        <v>26</v>
      </c>
      <c r="L2479">
        <v>14192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 t="s">
        <v>19820</v>
      </c>
      <c r="T2479" s="1">
        <v>43831</v>
      </c>
      <c r="U2479" t="s">
        <v>5576</v>
      </c>
      <c r="W2479">
        <v>1</v>
      </c>
      <c r="Y2479">
        <v>0</v>
      </c>
      <c r="Z2479" s="1">
        <v>44741.696165196758</v>
      </c>
      <c r="AA2479">
        <v>0</v>
      </c>
    </row>
    <row r="2480" spans="1:27" x14ac:dyDescent="0.25">
      <c r="A2480">
        <v>1</v>
      </c>
      <c r="B2480">
        <v>2062</v>
      </c>
      <c r="C2480" t="s">
        <v>19821</v>
      </c>
      <c r="D2480" t="s">
        <v>19821</v>
      </c>
      <c r="E2480" t="s">
        <v>7131</v>
      </c>
      <c r="F2480" t="s">
        <v>11925</v>
      </c>
      <c r="G2480">
        <v>2</v>
      </c>
      <c r="H2480" t="s">
        <v>19822</v>
      </c>
      <c r="I2480" t="s">
        <v>26</v>
      </c>
      <c r="J2480" t="s">
        <v>26</v>
      </c>
      <c r="K2480" t="s">
        <v>26</v>
      </c>
      <c r="L2480">
        <v>14193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 t="s">
        <v>19823</v>
      </c>
      <c r="T2480" s="1">
        <v>43831</v>
      </c>
      <c r="U2480" t="s">
        <v>5576</v>
      </c>
      <c r="W2480">
        <v>1</v>
      </c>
      <c r="Y2480">
        <v>0</v>
      </c>
      <c r="Z2480" s="1">
        <v>44741.696179976854</v>
      </c>
      <c r="AA2480">
        <v>0</v>
      </c>
    </row>
    <row r="2481" spans="1:27" x14ac:dyDescent="0.25">
      <c r="A2481">
        <v>1</v>
      </c>
      <c r="B2481">
        <v>2063</v>
      </c>
      <c r="C2481" t="s">
        <v>19824</v>
      </c>
      <c r="D2481" t="s">
        <v>19824</v>
      </c>
      <c r="E2481" t="s">
        <v>12305</v>
      </c>
      <c r="F2481" t="s">
        <v>11925</v>
      </c>
      <c r="G2481">
        <v>2</v>
      </c>
      <c r="H2481" t="s">
        <v>19825</v>
      </c>
      <c r="I2481" t="s">
        <v>26</v>
      </c>
      <c r="J2481" t="s">
        <v>26</v>
      </c>
      <c r="K2481" t="s">
        <v>26</v>
      </c>
      <c r="L2481">
        <v>14194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 t="s">
        <v>19825</v>
      </c>
      <c r="T2481" s="1">
        <v>43831</v>
      </c>
      <c r="U2481" t="s">
        <v>5576</v>
      </c>
      <c r="W2481">
        <v>1</v>
      </c>
      <c r="Y2481">
        <v>0</v>
      </c>
      <c r="Z2481" s="1">
        <v>44741.696184490742</v>
      </c>
      <c r="AA2481">
        <v>0</v>
      </c>
    </row>
    <row r="2482" spans="1:27" x14ac:dyDescent="0.25">
      <c r="A2482">
        <v>1</v>
      </c>
      <c r="B2482">
        <v>2064</v>
      </c>
      <c r="C2482" t="s">
        <v>19826</v>
      </c>
      <c r="D2482" t="s">
        <v>19826</v>
      </c>
      <c r="E2482" t="s">
        <v>7870</v>
      </c>
      <c r="F2482" t="s">
        <v>11925</v>
      </c>
      <c r="G2482">
        <v>2</v>
      </c>
      <c r="H2482" t="s">
        <v>19827</v>
      </c>
      <c r="I2482" t="s">
        <v>26</v>
      </c>
      <c r="J2482" t="s">
        <v>26</v>
      </c>
      <c r="K2482" t="s">
        <v>26</v>
      </c>
      <c r="L2482">
        <v>14195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 t="s">
        <v>19828</v>
      </c>
      <c r="T2482" s="1">
        <v>43831</v>
      </c>
      <c r="U2482" t="s">
        <v>5576</v>
      </c>
      <c r="W2482">
        <v>1</v>
      </c>
      <c r="Y2482">
        <v>0</v>
      </c>
      <c r="Z2482" s="1">
        <v>44741.696189930553</v>
      </c>
      <c r="AA2482">
        <v>0</v>
      </c>
    </row>
    <row r="2483" spans="1:27" x14ac:dyDescent="0.25">
      <c r="A2483">
        <v>1</v>
      </c>
      <c r="B2483">
        <v>2065</v>
      </c>
      <c r="C2483" t="s">
        <v>19829</v>
      </c>
      <c r="D2483" t="s">
        <v>19829</v>
      </c>
      <c r="E2483" t="s">
        <v>12363</v>
      </c>
      <c r="F2483" t="s">
        <v>11925</v>
      </c>
      <c r="G2483">
        <v>2</v>
      </c>
      <c r="H2483" t="s">
        <v>19830</v>
      </c>
      <c r="I2483" t="s">
        <v>26</v>
      </c>
      <c r="J2483" t="s">
        <v>26</v>
      </c>
      <c r="K2483" t="s">
        <v>26</v>
      </c>
      <c r="L2483">
        <v>14196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 t="s">
        <v>19830</v>
      </c>
      <c r="T2483" s="1">
        <v>43831</v>
      </c>
      <c r="U2483" t="s">
        <v>5576</v>
      </c>
      <c r="W2483">
        <v>1</v>
      </c>
      <c r="Y2483">
        <v>0</v>
      </c>
      <c r="Z2483" s="1">
        <v>44741.696194328702</v>
      </c>
      <c r="AA2483">
        <v>0</v>
      </c>
    </row>
    <row r="2484" spans="1:27" x14ac:dyDescent="0.25">
      <c r="A2484">
        <v>1</v>
      </c>
      <c r="B2484">
        <v>2066</v>
      </c>
      <c r="C2484" t="s">
        <v>19831</v>
      </c>
      <c r="D2484" t="s">
        <v>19831</v>
      </c>
      <c r="E2484" t="s">
        <v>12363</v>
      </c>
      <c r="F2484" t="s">
        <v>11925</v>
      </c>
      <c r="G2484">
        <v>2</v>
      </c>
      <c r="H2484" t="s">
        <v>19832</v>
      </c>
      <c r="I2484" t="s">
        <v>26</v>
      </c>
      <c r="J2484" t="s">
        <v>26</v>
      </c>
      <c r="K2484" t="s">
        <v>26</v>
      </c>
      <c r="L2484">
        <v>14197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 t="s">
        <v>19833</v>
      </c>
      <c r="T2484" s="1">
        <v>43831</v>
      </c>
      <c r="U2484" t="s">
        <v>5576</v>
      </c>
      <c r="W2484">
        <v>1</v>
      </c>
      <c r="Y2484">
        <v>0</v>
      </c>
      <c r="Z2484" s="1">
        <v>44741.696199618054</v>
      </c>
      <c r="AA2484">
        <v>0</v>
      </c>
    </row>
    <row r="2485" spans="1:27" x14ac:dyDescent="0.25">
      <c r="A2485">
        <v>1</v>
      </c>
      <c r="B2485">
        <v>2067</v>
      </c>
      <c r="C2485" t="s">
        <v>19834</v>
      </c>
      <c r="D2485" t="s">
        <v>19834</v>
      </c>
      <c r="E2485" t="s">
        <v>6084</v>
      </c>
      <c r="F2485" t="s">
        <v>11925</v>
      </c>
      <c r="G2485">
        <v>2</v>
      </c>
      <c r="H2485" t="s">
        <v>19835</v>
      </c>
      <c r="I2485" t="s">
        <v>26</v>
      </c>
      <c r="J2485" t="s">
        <v>26</v>
      </c>
      <c r="K2485" t="s">
        <v>26</v>
      </c>
      <c r="L2485">
        <v>14198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 t="s">
        <v>19836</v>
      </c>
      <c r="T2485" s="1">
        <v>43831</v>
      </c>
      <c r="U2485" t="s">
        <v>5576</v>
      </c>
      <c r="W2485">
        <v>1</v>
      </c>
      <c r="Y2485">
        <v>0</v>
      </c>
      <c r="Z2485" s="1">
        <v>44741.696204513886</v>
      </c>
      <c r="AA2485">
        <v>0</v>
      </c>
    </row>
    <row r="2486" spans="1:27" x14ac:dyDescent="0.25">
      <c r="A2486">
        <v>1</v>
      </c>
      <c r="B2486">
        <v>2068</v>
      </c>
      <c r="C2486" t="s">
        <v>19837</v>
      </c>
      <c r="D2486" t="s">
        <v>19837</v>
      </c>
      <c r="E2486" t="s">
        <v>7870</v>
      </c>
      <c r="F2486" t="s">
        <v>11925</v>
      </c>
      <c r="G2486">
        <v>2</v>
      </c>
      <c r="H2486" t="s">
        <v>19838</v>
      </c>
      <c r="I2486" t="s">
        <v>26</v>
      </c>
      <c r="J2486" t="s">
        <v>26</v>
      </c>
      <c r="K2486" t="s">
        <v>26</v>
      </c>
      <c r="L2486">
        <v>14199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 t="s">
        <v>19839</v>
      </c>
      <c r="T2486" s="1">
        <v>43831</v>
      </c>
      <c r="U2486" t="s">
        <v>5576</v>
      </c>
      <c r="W2486">
        <v>1</v>
      </c>
      <c r="Y2486">
        <v>0</v>
      </c>
      <c r="Z2486" s="1">
        <v>44741.696208414352</v>
      </c>
      <c r="AA2486">
        <v>0</v>
      </c>
    </row>
    <row r="2487" spans="1:27" x14ac:dyDescent="0.25">
      <c r="A2487">
        <v>1</v>
      </c>
      <c r="B2487">
        <v>2069</v>
      </c>
      <c r="C2487" t="s">
        <v>19840</v>
      </c>
      <c r="D2487" t="s">
        <v>19840</v>
      </c>
      <c r="E2487" t="s">
        <v>7131</v>
      </c>
      <c r="F2487" t="s">
        <v>11925</v>
      </c>
      <c r="G2487">
        <v>2</v>
      </c>
      <c r="H2487" t="s">
        <v>19841</v>
      </c>
      <c r="I2487" t="s">
        <v>26</v>
      </c>
      <c r="J2487" t="s">
        <v>26</v>
      </c>
      <c r="K2487" t="s">
        <v>26</v>
      </c>
      <c r="L2487">
        <v>14200</v>
      </c>
      <c r="M2487">
        <v>0</v>
      </c>
      <c r="N2487">
        <v>1</v>
      </c>
      <c r="O2487">
        <v>0</v>
      </c>
      <c r="P2487">
        <v>0</v>
      </c>
      <c r="Q2487">
        <v>0</v>
      </c>
      <c r="R2487">
        <v>0</v>
      </c>
      <c r="S2487" t="s">
        <v>19841</v>
      </c>
      <c r="T2487" s="1">
        <v>43831</v>
      </c>
      <c r="U2487" t="s">
        <v>5576</v>
      </c>
      <c r="W2487">
        <v>1</v>
      </c>
      <c r="Y2487">
        <v>0</v>
      </c>
      <c r="Z2487" s="1">
        <v>44741.696212418981</v>
      </c>
      <c r="AA2487">
        <v>0</v>
      </c>
    </row>
    <row r="2488" spans="1:27" x14ac:dyDescent="0.25">
      <c r="A2488">
        <v>1</v>
      </c>
      <c r="B2488">
        <v>2070</v>
      </c>
      <c r="C2488" t="s">
        <v>19842</v>
      </c>
      <c r="D2488" t="s">
        <v>19842</v>
      </c>
      <c r="E2488" t="s">
        <v>11994</v>
      </c>
      <c r="F2488" t="s">
        <v>11925</v>
      </c>
      <c r="G2488">
        <v>2</v>
      </c>
      <c r="H2488" t="s">
        <v>19843</v>
      </c>
      <c r="I2488" t="s">
        <v>26</v>
      </c>
      <c r="J2488" t="s">
        <v>26</v>
      </c>
      <c r="K2488" t="s">
        <v>26</v>
      </c>
      <c r="L2488">
        <v>14201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 t="s">
        <v>19844</v>
      </c>
      <c r="T2488" s="1">
        <v>43831</v>
      </c>
      <c r="U2488" t="s">
        <v>5576</v>
      </c>
      <c r="W2488">
        <v>1</v>
      </c>
      <c r="Y2488">
        <v>0</v>
      </c>
      <c r="Z2488" s="1">
        <v>44741.696216631943</v>
      </c>
      <c r="AA2488">
        <v>0</v>
      </c>
    </row>
    <row r="2489" spans="1:27" x14ac:dyDescent="0.25">
      <c r="A2489">
        <v>1</v>
      </c>
      <c r="B2489">
        <v>2071</v>
      </c>
      <c r="C2489" t="s">
        <v>19845</v>
      </c>
      <c r="D2489" t="s">
        <v>19845</v>
      </c>
      <c r="E2489" t="s">
        <v>12300</v>
      </c>
      <c r="F2489" t="s">
        <v>11925</v>
      </c>
      <c r="G2489">
        <v>2</v>
      </c>
      <c r="H2489" t="s">
        <v>19846</v>
      </c>
      <c r="I2489" t="s">
        <v>26</v>
      </c>
      <c r="J2489" t="s">
        <v>26</v>
      </c>
      <c r="K2489" t="s">
        <v>26</v>
      </c>
      <c r="L2489">
        <v>14202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 t="s">
        <v>19846</v>
      </c>
      <c r="T2489" s="1">
        <v>43831</v>
      </c>
      <c r="U2489" t="s">
        <v>5576</v>
      </c>
      <c r="W2489">
        <v>1</v>
      </c>
      <c r="Y2489">
        <v>0</v>
      </c>
      <c r="Z2489" s="1">
        <v>44741.696221030092</v>
      </c>
      <c r="AA2489">
        <v>0</v>
      </c>
    </row>
    <row r="2490" spans="1:27" x14ac:dyDescent="0.25">
      <c r="A2490">
        <v>1</v>
      </c>
      <c r="B2490">
        <v>2072</v>
      </c>
      <c r="C2490" t="s">
        <v>19847</v>
      </c>
      <c r="D2490" t="s">
        <v>19847</v>
      </c>
      <c r="E2490" t="s">
        <v>7870</v>
      </c>
      <c r="F2490" t="s">
        <v>11925</v>
      </c>
      <c r="G2490">
        <v>2</v>
      </c>
      <c r="H2490" t="s">
        <v>19848</v>
      </c>
      <c r="I2490" t="s">
        <v>26</v>
      </c>
      <c r="J2490" t="s">
        <v>26</v>
      </c>
      <c r="K2490" t="s">
        <v>26</v>
      </c>
      <c r="L2490">
        <v>14203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 t="s">
        <v>19848</v>
      </c>
      <c r="T2490" s="1">
        <v>43831</v>
      </c>
      <c r="U2490" t="s">
        <v>5576</v>
      </c>
      <c r="W2490">
        <v>1</v>
      </c>
      <c r="Y2490">
        <v>0</v>
      </c>
      <c r="Z2490" s="1">
        <v>44741.696225925923</v>
      </c>
      <c r="AA2490">
        <v>0</v>
      </c>
    </row>
    <row r="2491" spans="1:27" x14ac:dyDescent="0.25">
      <c r="A2491">
        <v>1</v>
      </c>
      <c r="B2491">
        <v>2073</v>
      </c>
      <c r="C2491" t="s">
        <v>19849</v>
      </c>
      <c r="D2491" t="s">
        <v>19849</v>
      </c>
      <c r="E2491" t="s">
        <v>12166</v>
      </c>
      <c r="F2491" t="s">
        <v>11925</v>
      </c>
      <c r="G2491">
        <v>2</v>
      </c>
      <c r="H2491" t="s">
        <v>19850</v>
      </c>
      <c r="I2491" t="s">
        <v>26</v>
      </c>
      <c r="J2491" t="s">
        <v>26</v>
      </c>
      <c r="K2491" t="s">
        <v>26</v>
      </c>
      <c r="L2491">
        <v>14204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 t="s">
        <v>19850</v>
      </c>
      <c r="T2491" s="1">
        <v>43831</v>
      </c>
      <c r="U2491" t="s">
        <v>5576</v>
      </c>
      <c r="W2491">
        <v>1</v>
      </c>
      <c r="Y2491">
        <v>0</v>
      </c>
      <c r="Z2491" s="1">
        <v>44741.696229664354</v>
      </c>
      <c r="AA2491">
        <v>0</v>
      </c>
    </row>
    <row r="2492" spans="1:27" x14ac:dyDescent="0.25">
      <c r="A2492">
        <v>1</v>
      </c>
      <c r="B2492">
        <v>2074</v>
      </c>
      <c r="C2492" t="s">
        <v>19851</v>
      </c>
      <c r="D2492" t="s">
        <v>19851</v>
      </c>
      <c r="E2492" t="s">
        <v>12403</v>
      </c>
      <c r="F2492" t="s">
        <v>11925</v>
      </c>
      <c r="G2492">
        <v>2</v>
      </c>
      <c r="H2492" t="s">
        <v>19852</v>
      </c>
      <c r="I2492" t="s">
        <v>26</v>
      </c>
      <c r="J2492" t="s">
        <v>26</v>
      </c>
      <c r="K2492" t="s">
        <v>26</v>
      </c>
      <c r="L2492">
        <v>14205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 t="s">
        <v>19852</v>
      </c>
      <c r="T2492" s="1">
        <v>43831</v>
      </c>
      <c r="U2492" t="s">
        <v>5576</v>
      </c>
      <c r="W2492">
        <v>1</v>
      </c>
      <c r="Y2492">
        <v>0</v>
      </c>
      <c r="Z2492" s="1">
        <v>44741.69623371528</v>
      </c>
      <c r="AA2492">
        <v>0</v>
      </c>
    </row>
    <row r="2493" spans="1:27" x14ac:dyDescent="0.25">
      <c r="A2493">
        <v>1</v>
      </c>
      <c r="B2493">
        <v>2075</v>
      </c>
      <c r="C2493" t="s">
        <v>19853</v>
      </c>
      <c r="D2493" t="s">
        <v>19853</v>
      </c>
      <c r="E2493" t="s">
        <v>11994</v>
      </c>
      <c r="F2493" t="s">
        <v>11925</v>
      </c>
      <c r="G2493">
        <v>2</v>
      </c>
      <c r="H2493" t="s">
        <v>19854</v>
      </c>
      <c r="I2493" t="s">
        <v>26</v>
      </c>
      <c r="J2493" t="s">
        <v>26</v>
      </c>
      <c r="K2493" t="s">
        <v>26</v>
      </c>
      <c r="L2493">
        <v>14206</v>
      </c>
      <c r="M2493">
        <v>0</v>
      </c>
      <c r="N2493">
        <v>1</v>
      </c>
      <c r="O2493">
        <v>0</v>
      </c>
      <c r="P2493">
        <v>0</v>
      </c>
      <c r="Q2493">
        <v>0</v>
      </c>
      <c r="R2493">
        <v>0</v>
      </c>
      <c r="S2493" t="s">
        <v>19855</v>
      </c>
      <c r="T2493" s="1">
        <v>43831</v>
      </c>
      <c r="U2493" t="s">
        <v>5576</v>
      </c>
      <c r="W2493">
        <v>1</v>
      </c>
      <c r="Y2493">
        <v>0</v>
      </c>
      <c r="Z2493" s="1">
        <v>44741.696235451389</v>
      </c>
      <c r="AA2493">
        <v>0</v>
      </c>
    </row>
    <row r="2494" spans="1:27" x14ac:dyDescent="0.25">
      <c r="A2494">
        <v>1</v>
      </c>
      <c r="B2494">
        <v>2076</v>
      </c>
      <c r="C2494" t="s">
        <v>19856</v>
      </c>
      <c r="D2494" t="s">
        <v>19856</v>
      </c>
      <c r="E2494" t="s">
        <v>7131</v>
      </c>
      <c r="F2494" t="s">
        <v>11925</v>
      </c>
      <c r="G2494">
        <v>2</v>
      </c>
      <c r="H2494" t="s">
        <v>19857</v>
      </c>
      <c r="I2494" t="s">
        <v>26</v>
      </c>
      <c r="J2494" t="s">
        <v>26</v>
      </c>
      <c r="K2494" t="s">
        <v>26</v>
      </c>
      <c r="L2494">
        <v>14207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 t="s">
        <v>19857</v>
      </c>
      <c r="T2494" s="1">
        <v>43831</v>
      </c>
      <c r="U2494" t="s">
        <v>5576</v>
      </c>
      <c r="W2494">
        <v>1</v>
      </c>
      <c r="Y2494">
        <v>0</v>
      </c>
      <c r="Z2494" s="1">
        <v>44741.696237152777</v>
      </c>
      <c r="AA2494">
        <v>0</v>
      </c>
    </row>
    <row r="2495" spans="1:27" x14ac:dyDescent="0.25">
      <c r="A2495">
        <v>1</v>
      </c>
      <c r="B2495">
        <v>2077</v>
      </c>
      <c r="C2495" t="s">
        <v>19858</v>
      </c>
      <c r="D2495" t="s">
        <v>19858</v>
      </c>
      <c r="E2495" t="s">
        <v>7131</v>
      </c>
      <c r="F2495" t="s">
        <v>11925</v>
      </c>
      <c r="G2495">
        <v>2</v>
      </c>
      <c r="H2495" t="s">
        <v>19859</v>
      </c>
      <c r="I2495" t="s">
        <v>26</v>
      </c>
      <c r="J2495" t="s">
        <v>26</v>
      </c>
      <c r="K2495" t="s">
        <v>26</v>
      </c>
      <c r="L2495">
        <v>14208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 t="s">
        <v>19859</v>
      </c>
      <c r="T2495" s="1">
        <v>43831</v>
      </c>
      <c r="U2495" t="s">
        <v>5576</v>
      </c>
      <c r="W2495">
        <v>1</v>
      </c>
      <c r="Y2495">
        <v>0</v>
      </c>
      <c r="Z2495" s="1">
        <v>44741.696237847224</v>
      </c>
      <c r="AA2495">
        <v>0</v>
      </c>
    </row>
    <row r="2496" spans="1:27" x14ac:dyDescent="0.25">
      <c r="A2496">
        <v>1</v>
      </c>
      <c r="B2496">
        <v>2078</v>
      </c>
      <c r="C2496" t="s">
        <v>19860</v>
      </c>
      <c r="D2496" t="s">
        <v>19860</v>
      </c>
      <c r="E2496" t="s">
        <v>6084</v>
      </c>
      <c r="F2496" t="s">
        <v>11925</v>
      </c>
      <c r="G2496">
        <v>2</v>
      </c>
      <c r="H2496" t="s">
        <v>19861</v>
      </c>
      <c r="I2496" t="s">
        <v>26</v>
      </c>
      <c r="J2496" t="s">
        <v>26</v>
      </c>
      <c r="K2496" t="s">
        <v>26</v>
      </c>
      <c r="L2496">
        <v>14209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 t="s">
        <v>19862</v>
      </c>
      <c r="T2496" s="1">
        <v>43831</v>
      </c>
      <c r="U2496" t="s">
        <v>5576</v>
      </c>
      <c r="W2496">
        <v>1</v>
      </c>
      <c r="Y2496">
        <v>0</v>
      </c>
      <c r="Z2496" s="1">
        <v>44741.696238229168</v>
      </c>
      <c r="AA2496">
        <v>0</v>
      </c>
    </row>
    <row r="2497" spans="1:27" x14ac:dyDescent="0.25">
      <c r="A2497">
        <v>1</v>
      </c>
      <c r="B2497">
        <v>2079</v>
      </c>
      <c r="C2497" t="s">
        <v>19863</v>
      </c>
      <c r="D2497" t="s">
        <v>19863</v>
      </c>
      <c r="E2497" t="s">
        <v>12300</v>
      </c>
      <c r="F2497" t="s">
        <v>11925</v>
      </c>
      <c r="G2497">
        <v>2</v>
      </c>
      <c r="H2497" t="s">
        <v>19864</v>
      </c>
      <c r="I2497" t="s">
        <v>26</v>
      </c>
      <c r="J2497" t="s">
        <v>26</v>
      </c>
      <c r="K2497" t="s">
        <v>26</v>
      </c>
      <c r="L2497">
        <v>14210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 t="s">
        <v>19864</v>
      </c>
      <c r="T2497" s="1">
        <v>43831</v>
      </c>
      <c r="U2497" t="s">
        <v>5576</v>
      </c>
      <c r="W2497">
        <v>1</v>
      </c>
      <c r="Y2497">
        <v>0</v>
      </c>
      <c r="Z2497" s="1">
        <v>44741.696238391203</v>
      </c>
      <c r="AA2497">
        <v>0</v>
      </c>
    </row>
    <row r="2498" spans="1:27" x14ac:dyDescent="0.25">
      <c r="A2498">
        <v>1</v>
      </c>
      <c r="B2498">
        <v>2080</v>
      </c>
      <c r="C2498" t="s">
        <v>19865</v>
      </c>
      <c r="D2498" t="s">
        <v>19865</v>
      </c>
      <c r="E2498" t="s">
        <v>12166</v>
      </c>
      <c r="F2498" t="s">
        <v>11925</v>
      </c>
      <c r="G2498">
        <v>2</v>
      </c>
      <c r="H2498" t="s">
        <v>19866</v>
      </c>
      <c r="I2498" t="s">
        <v>26</v>
      </c>
      <c r="J2498" t="s">
        <v>26</v>
      </c>
      <c r="K2498" t="s">
        <v>26</v>
      </c>
      <c r="L2498">
        <v>14211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 t="s">
        <v>19866</v>
      </c>
      <c r="T2498" s="1">
        <v>43831</v>
      </c>
      <c r="U2498" t="s">
        <v>5576</v>
      </c>
      <c r="W2498">
        <v>1</v>
      </c>
      <c r="Y2498">
        <v>0</v>
      </c>
      <c r="Z2498" s="1">
        <v>44741.696238773147</v>
      </c>
      <c r="AA2498">
        <v>0</v>
      </c>
    </row>
    <row r="2499" spans="1:27" x14ac:dyDescent="0.25">
      <c r="A2499">
        <v>1</v>
      </c>
      <c r="B2499">
        <v>2081</v>
      </c>
      <c r="C2499" t="s">
        <v>19867</v>
      </c>
      <c r="D2499" t="s">
        <v>19867</v>
      </c>
      <c r="E2499" t="s">
        <v>7870</v>
      </c>
      <c r="F2499" t="s">
        <v>11925</v>
      </c>
      <c r="G2499">
        <v>2</v>
      </c>
      <c r="H2499" t="s">
        <v>19868</v>
      </c>
      <c r="I2499" t="s">
        <v>26</v>
      </c>
      <c r="J2499" t="s">
        <v>26</v>
      </c>
      <c r="K2499" t="s">
        <v>26</v>
      </c>
      <c r="L2499">
        <v>14212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 t="s">
        <v>19868</v>
      </c>
      <c r="T2499" s="1">
        <v>43831</v>
      </c>
      <c r="U2499" t="s">
        <v>5576</v>
      </c>
      <c r="W2499">
        <v>1</v>
      </c>
      <c r="Y2499">
        <v>0</v>
      </c>
      <c r="Z2499" s="1">
        <v>44741.696239155091</v>
      </c>
      <c r="AA2499">
        <v>0</v>
      </c>
    </row>
    <row r="2500" spans="1:27" x14ac:dyDescent="0.25">
      <c r="A2500">
        <v>1</v>
      </c>
      <c r="B2500">
        <v>2082</v>
      </c>
      <c r="C2500" t="s">
        <v>19869</v>
      </c>
      <c r="D2500" t="s">
        <v>19869</v>
      </c>
      <c r="E2500" t="s">
        <v>6084</v>
      </c>
      <c r="F2500" t="s">
        <v>11925</v>
      </c>
      <c r="G2500">
        <v>2</v>
      </c>
      <c r="H2500" t="s">
        <v>19870</v>
      </c>
      <c r="I2500" t="s">
        <v>26</v>
      </c>
      <c r="J2500" t="s">
        <v>26</v>
      </c>
      <c r="K2500" t="s">
        <v>26</v>
      </c>
      <c r="L2500">
        <v>14213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 t="s">
        <v>19870</v>
      </c>
      <c r="T2500" s="1">
        <v>43831</v>
      </c>
      <c r="U2500" t="s">
        <v>5576</v>
      </c>
      <c r="W2500">
        <v>1</v>
      </c>
      <c r="Y2500">
        <v>0</v>
      </c>
      <c r="Z2500" s="1">
        <v>44741.696239502315</v>
      </c>
      <c r="AA2500">
        <v>0</v>
      </c>
    </row>
    <row r="2501" spans="1:27" x14ac:dyDescent="0.25">
      <c r="A2501">
        <v>1</v>
      </c>
      <c r="B2501">
        <v>2083</v>
      </c>
      <c r="C2501" t="s">
        <v>19871</v>
      </c>
      <c r="D2501" t="s">
        <v>19871</v>
      </c>
      <c r="E2501" t="s">
        <v>12291</v>
      </c>
      <c r="F2501" t="s">
        <v>11925</v>
      </c>
      <c r="G2501">
        <v>2</v>
      </c>
      <c r="H2501" t="s">
        <v>19872</v>
      </c>
      <c r="I2501" t="s">
        <v>26</v>
      </c>
      <c r="J2501" t="s">
        <v>26</v>
      </c>
      <c r="K2501" t="s">
        <v>26</v>
      </c>
      <c r="L2501">
        <v>14214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 t="s">
        <v>19872</v>
      </c>
      <c r="T2501" s="1">
        <v>43831</v>
      </c>
      <c r="U2501" t="s">
        <v>5576</v>
      </c>
      <c r="W2501">
        <v>1</v>
      </c>
      <c r="Y2501">
        <v>0</v>
      </c>
      <c r="Z2501" s="1">
        <v>44741.696239814817</v>
      </c>
      <c r="AA2501">
        <v>0</v>
      </c>
    </row>
    <row r="2502" spans="1:27" x14ac:dyDescent="0.25">
      <c r="A2502">
        <v>1</v>
      </c>
      <c r="B2502">
        <v>2084</v>
      </c>
      <c r="C2502" t="s">
        <v>19873</v>
      </c>
      <c r="D2502" t="s">
        <v>19873</v>
      </c>
      <c r="E2502" t="s">
        <v>12291</v>
      </c>
      <c r="F2502" t="s">
        <v>11925</v>
      </c>
      <c r="G2502">
        <v>2</v>
      </c>
      <c r="H2502" t="s">
        <v>19874</v>
      </c>
      <c r="I2502" t="s">
        <v>26</v>
      </c>
      <c r="J2502" t="s">
        <v>26</v>
      </c>
      <c r="K2502" t="s">
        <v>26</v>
      </c>
      <c r="L2502">
        <v>14215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 t="s">
        <v>19874</v>
      </c>
      <c r="T2502" s="1">
        <v>43831</v>
      </c>
      <c r="U2502" t="s">
        <v>5576</v>
      </c>
      <c r="W2502">
        <v>1</v>
      </c>
      <c r="Y2502">
        <v>0</v>
      </c>
      <c r="Z2502" s="1">
        <v>44741.696240127312</v>
      </c>
      <c r="AA2502">
        <v>0</v>
      </c>
    </row>
    <row r="2503" spans="1:27" x14ac:dyDescent="0.25">
      <c r="A2503">
        <v>1</v>
      </c>
      <c r="B2503">
        <v>2085</v>
      </c>
      <c r="C2503" t="s">
        <v>19875</v>
      </c>
      <c r="D2503" t="s">
        <v>19875</v>
      </c>
      <c r="E2503" t="s">
        <v>12166</v>
      </c>
      <c r="F2503" t="s">
        <v>11925</v>
      </c>
      <c r="G2503">
        <v>2</v>
      </c>
      <c r="H2503" t="s">
        <v>19876</v>
      </c>
      <c r="I2503" t="s">
        <v>26</v>
      </c>
      <c r="J2503" t="s">
        <v>26</v>
      </c>
      <c r="K2503" t="s">
        <v>26</v>
      </c>
      <c r="L2503">
        <v>14216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 t="s">
        <v>19876</v>
      </c>
      <c r="T2503" s="1">
        <v>43831</v>
      </c>
      <c r="U2503" t="s">
        <v>5576</v>
      </c>
      <c r="W2503">
        <v>1</v>
      </c>
      <c r="Y2503">
        <v>0</v>
      </c>
      <c r="Z2503" s="1">
        <v>44741.696240474535</v>
      </c>
      <c r="AA2503">
        <v>0</v>
      </c>
    </row>
    <row r="2504" spans="1:27" x14ac:dyDescent="0.25">
      <c r="A2504">
        <v>1</v>
      </c>
      <c r="B2504">
        <v>2086</v>
      </c>
      <c r="C2504" t="s">
        <v>19877</v>
      </c>
      <c r="D2504" t="s">
        <v>19877</v>
      </c>
      <c r="E2504" t="s">
        <v>12403</v>
      </c>
      <c r="F2504" t="s">
        <v>11925</v>
      </c>
      <c r="G2504">
        <v>2</v>
      </c>
      <c r="H2504" t="s">
        <v>19878</v>
      </c>
      <c r="I2504" t="s">
        <v>26</v>
      </c>
      <c r="J2504" t="s">
        <v>26</v>
      </c>
      <c r="K2504" t="s">
        <v>26</v>
      </c>
      <c r="L2504">
        <v>14217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 t="s">
        <v>19878</v>
      </c>
      <c r="T2504" s="1">
        <v>43831</v>
      </c>
      <c r="U2504" t="s">
        <v>5576</v>
      </c>
      <c r="W2504">
        <v>1</v>
      </c>
      <c r="Y2504">
        <v>0</v>
      </c>
      <c r="Z2504" s="1">
        <v>44741.696240821759</v>
      </c>
      <c r="AA2504">
        <v>0</v>
      </c>
    </row>
    <row r="2505" spans="1:27" x14ac:dyDescent="0.25">
      <c r="A2505">
        <v>1</v>
      </c>
      <c r="B2505">
        <v>2087</v>
      </c>
      <c r="C2505" t="s">
        <v>19879</v>
      </c>
      <c r="D2505" t="s">
        <v>19879</v>
      </c>
      <c r="E2505" t="s">
        <v>12403</v>
      </c>
      <c r="F2505" t="s">
        <v>11925</v>
      </c>
      <c r="G2505">
        <v>2</v>
      </c>
      <c r="H2505" t="s">
        <v>19880</v>
      </c>
      <c r="I2505" t="s">
        <v>26</v>
      </c>
      <c r="J2505" t="s">
        <v>26</v>
      </c>
      <c r="K2505" t="s">
        <v>26</v>
      </c>
      <c r="L2505">
        <v>14218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 t="s">
        <v>19880</v>
      </c>
      <c r="T2505" s="1">
        <v>43831</v>
      </c>
      <c r="U2505" t="s">
        <v>5576</v>
      </c>
      <c r="W2505">
        <v>1</v>
      </c>
      <c r="Y2505">
        <v>0</v>
      </c>
      <c r="Z2505" s="1">
        <v>44741.696241168982</v>
      </c>
      <c r="AA2505">
        <v>0</v>
      </c>
    </row>
    <row r="2506" spans="1:27" x14ac:dyDescent="0.25">
      <c r="A2506">
        <v>1</v>
      </c>
      <c r="B2506">
        <v>2088</v>
      </c>
      <c r="C2506" t="s">
        <v>19881</v>
      </c>
      <c r="D2506" t="s">
        <v>19881</v>
      </c>
      <c r="E2506" t="s">
        <v>6084</v>
      </c>
      <c r="F2506" t="s">
        <v>11925</v>
      </c>
      <c r="G2506">
        <v>2</v>
      </c>
      <c r="H2506" t="s">
        <v>19882</v>
      </c>
      <c r="I2506" t="s">
        <v>26</v>
      </c>
      <c r="J2506" t="s">
        <v>26</v>
      </c>
      <c r="K2506" t="s">
        <v>26</v>
      </c>
      <c r="L2506">
        <v>14219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 t="s">
        <v>19882</v>
      </c>
      <c r="T2506" s="1">
        <v>43831</v>
      </c>
      <c r="U2506" t="s">
        <v>5576</v>
      </c>
      <c r="W2506">
        <v>1</v>
      </c>
      <c r="Y2506">
        <v>0</v>
      </c>
      <c r="Z2506" s="1">
        <v>44741.696241319441</v>
      </c>
      <c r="AA2506">
        <v>0</v>
      </c>
    </row>
    <row r="2507" spans="1:27" x14ac:dyDescent="0.25">
      <c r="A2507">
        <v>1</v>
      </c>
      <c r="B2507">
        <v>2089</v>
      </c>
      <c r="C2507" t="s">
        <v>19883</v>
      </c>
      <c r="D2507" t="s">
        <v>19883</v>
      </c>
      <c r="E2507" t="s">
        <v>12166</v>
      </c>
      <c r="F2507" t="s">
        <v>11925</v>
      </c>
      <c r="G2507">
        <v>2</v>
      </c>
      <c r="H2507" t="s">
        <v>19884</v>
      </c>
      <c r="I2507" t="s">
        <v>26</v>
      </c>
      <c r="J2507" t="s">
        <v>26</v>
      </c>
      <c r="K2507" t="s">
        <v>26</v>
      </c>
      <c r="L2507">
        <v>14220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 t="s">
        <v>19884</v>
      </c>
      <c r="T2507" s="1">
        <v>43831</v>
      </c>
      <c r="U2507" t="s">
        <v>5576</v>
      </c>
      <c r="W2507">
        <v>1</v>
      </c>
      <c r="Y2507">
        <v>0</v>
      </c>
      <c r="Z2507" s="1">
        <v>44741.696241701386</v>
      </c>
      <c r="AA2507">
        <v>0</v>
      </c>
    </row>
    <row r="2508" spans="1:27" x14ac:dyDescent="0.25">
      <c r="A2508">
        <v>1</v>
      </c>
      <c r="B2508">
        <v>2090</v>
      </c>
      <c r="C2508" t="s">
        <v>19885</v>
      </c>
      <c r="D2508" t="s">
        <v>19885</v>
      </c>
      <c r="E2508" t="s">
        <v>7870</v>
      </c>
      <c r="F2508" t="s">
        <v>11925</v>
      </c>
      <c r="G2508">
        <v>2</v>
      </c>
      <c r="H2508" t="s">
        <v>19886</v>
      </c>
      <c r="I2508" t="s">
        <v>26</v>
      </c>
      <c r="J2508" t="s">
        <v>26</v>
      </c>
      <c r="K2508" t="s">
        <v>26</v>
      </c>
      <c r="L2508">
        <v>14221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 t="s">
        <v>19886</v>
      </c>
      <c r="T2508" s="1">
        <v>43831</v>
      </c>
      <c r="U2508" t="s">
        <v>5576</v>
      </c>
      <c r="W2508">
        <v>1</v>
      </c>
      <c r="Y2508">
        <v>0</v>
      </c>
      <c r="Z2508" s="1">
        <v>44741.696242939812</v>
      </c>
      <c r="AA2508">
        <v>0</v>
      </c>
    </row>
    <row r="2509" spans="1:27" x14ac:dyDescent="0.25">
      <c r="A2509">
        <v>1</v>
      </c>
      <c r="B2509">
        <v>2091</v>
      </c>
      <c r="C2509" t="s">
        <v>19887</v>
      </c>
      <c r="D2509" t="s">
        <v>19887</v>
      </c>
      <c r="E2509" t="s">
        <v>7131</v>
      </c>
      <c r="F2509" t="s">
        <v>11925</v>
      </c>
      <c r="G2509">
        <v>2</v>
      </c>
      <c r="H2509" t="s">
        <v>19888</v>
      </c>
      <c r="I2509" t="s">
        <v>26</v>
      </c>
      <c r="J2509" t="s">
        <v>26</v>
      </c>
      <c r="K2509" t="s">
        <v>26</v>
      </c>
      <c r="L2509">
        <v>14222</v>
      </c>
      <c r="M2509">
        <v>0</v>
      </c>
      <c r="N2509">
        <v>1</v>
      </c>
      <c r="O2509">
        <v>0</v>
      </c>
      <c r="P2509">
        <v>0</v>
      </c>
      <c r="Q2509">
        <v>0</v>
      </c>
      <c r="R2509">
        <v>0</v>
      </c>
      <c r="S2509" t="s">
        <v>19889</v>
      </c>
      <c r="T2509" s="1">
        <v>43831</v>
      </c>
      <c r="U2509" t="s">
        <v>5576</v>
      </c>
      <c r="W2509">
        <v>1</v>
      </c>
      <c r="Y2509">
        <v>0</v>
      </c>
      <c r="Z2509" s="1">
        <v>44741.69624513889</v>
      </c>
      <c r="AA2509">
        <v>0</v>
      </c>
    </row>
    <row r="2510" spans="1:27" x14ac:dyDescent="0.25">
      <c r="A2510">
        <v>1</v>
      </c>
      <c r="B2510">
        <v>2092</v>
      </c>
      <c r="C2510" t="s">
        <v>19890</v>
      </c>
      <c r="D2510" t="s">
        <v>19890</v>
      </c>
      <c r="E2510" t="s">
        <v>6084</v>
      </c>
      <c r="F2510" t="s">
        <v>11925</v>
      </c>
      <c r="G2510">
        <v>2</v>
      </c>
      <c r="H2510" t="s">
        <v>19891</v>
      </c>
      <c r="I2510" t="s">
        <v>26</v>
      </c>
      <c r="J2510" t="s">
        <v>26</v>
      </c>
      <c r="K2510" t="s">
        <v>26</v>
      </c>
      <c r="L2510">
        <v>14223</v>
      </c>
      <c r="M2510">
        <v>0</v>
      </c>
      <c r="N2510">
        <v>1</v>
      </c>
      <c r="O2510">
        <v>0</v>
      </c>
      <c r="P2510">
        <v>0</v>
      </c>
      <c r="Q2510">
        <v>0</v>
      </c>
      <c r="R2510">
        <v>0</v>
      </c>
      <c r="S2510" t="s">
        <v>19892</v>
      </c>
      <c r="T2510" s="1">
        <v>43831</v>
      </c>
      <c r="U2510" t="s">
        <v>5576</v>
      </c>
      <c r="W2510">
        <v>1</v>
      </c>
      <c r="Y2510">
        <v>0</v>
      </c>
      <c r="Z2510" s="1">
        <v>44741.696248182867</v>
      </c>
      <c r="AA2510">
        <v>0</v>
      </c>
    </row>
    <row r="2511" spans="1:27" x14ac:dyDescent="0.25">
      <c r="A2511">
        <v>1</v>
      </c>
      <c r="B2511">
        <v>2093</v>
      </c>
      <c r="C2511" t="s">
        <v>19893</v>
      </c>
      <c r="D2511" t="s">
        <v>19893</v>
      </c>
      <c r="E2511" t="s">
        <v>7870</v>
      </c>
      <c r="F2511" t="s">
        <v>11925</v>
      </c>
      <c r="G2511">
        <v>2</v>
      </c>
      <c r="H2511" t="s">
        <v>19894</v>
      </c>
      <c r="I2511" t="s">
        <v>26</v>
      </c>
      <c r="J2511" t="s">
        <v>26</v>
      </c>
      <c r="K2511" t="s">
        <v>26</v>
      </c>
      <c r="L2511">
        <v>14224</v>
      </c>
      <c r="M2511">
        <v>0</v>
      </c>
      <c r="N2511">
        <v>1</v>
      </c>
      <c r="O2511">
        <v>0</v>
      </c>
      <c r="P2511">
        <v>0</v>
      </c>
      <c r="Q2511">
        <v>0</v>
      </c>
      <c r="R2511">
        <v>0</v>
      </c>
      <c r="S2511" t="s">
        <v>19894</v>
      </c>
      <c r="T2511" s="1">
        <v>43831</v>
      </c>
      <c r="U2511" t="s">
        <v>5576</v>
      </c>
      <c r="W2511">
        <v>1</v>
      </c>
      <c r="Y2511">
        <v>0</v>
      </c>
      <c r="Z2511" s="1">
        <v>44741.696250497684</v>
      </c>
      <c r="AA2511">
        <v>0</v>
      </c>
    </row>
    <row r="2512" spans="1:27" x14ac:dyDescent="0.25">
      <c r="A2512">
        <v>1</v>
      </c>
      <c r="B2512">
        <v>2094</v>
      </c>
      <c r="C2512" t="s">
        <v>19895</v>
      </c>
      <c r="D2512" t="s">
        <v>19895</v>
      </c>
      <c r="E2512" t="s">
        <v>12300</v>
      </c>
      <c r="F2512" t="s">
        <v>11925</v>
      </c>
      <c r="G2512">
        <v>2</v>
      </c>
      <c r="H2512" t="s">
        <v>19896</v>
      </c>
      <c r="I2512" t="s">
        <v>26</v>
      </c>
      <c r="J2512" t="s">
        <v>26</v>
      </c>
      <c r="K2512" t="s">
        <v>26</v>
      </c>
      <c r="L2512">
        <v>14225</v>
      </c>
      <c r="M2512">
        <v>0</v>
      </c>
      <c r="N2512">
        <v>1</v>
      </c>
      <c r="O2512">
        <v>0</v>
      </c>
      <c r="P2512">
        <v>0</v>
      </c>
      <c r="Q2512">
        <v>0</v>
      </c>
      <c r="R2512">
        <v>0</v>
      </c>
      <c r="S2512" t="s">
        <v>19896</v>
      </c>
      <c r="T2512" s="1">
        <v>43831</v>
      </c>
      <c r="U2512" t="s">
        <v>5576</v>
      </c>
      <c r="W2512">
        <v>1</v>
      </c>
      <c r="Y2512">
        <v>0</v>
      </c>
      <c r="Z2512" s="1">
        <v>44741.696252743059</v>
      </c>
      <c r="AA2512">
        <v>0</v>
      </c>
    </row>
    <row r="2513" spans="1:27" x14ac:dyDescent="0.25">
      <c r="A2513">
        <v>1</v>
      </c>
      <c r="B2513">
        <v>1162</v>
      </c>
      <c r="C2513" t="s">
        <v>19897</v>
      </c>
      <c r="D2513" t="s">
        <v>19897</v>
      </c>
      <c r="E2513" t="s">
        <v>7131</v>
      </c>
      <c r="F2513" t="s">
        <v>11925</v>
      </c>
      <c r="G2513">
        <v>2</v>
      </c>
      <c r="H2513" t="s">
        <v>19898</v>
      </c>
      <c r="I2513" t="s">
        <v>26</v>
      </c>
      <c r="J2513" t="s">
        <v>26</v>
      </c>
      <c r="K2513" t="s">
        <v>26</v>
      </c>
      <c r="L2513">
        <v>3161</v>
      </c>
      <c r="M2513">
        <v>0</v>
      </c>
      <c r="N2513">
        <v>1</v>
      </c>
      <c r="O2513">
        <v>0</v>
      </c>
      <c r="P2513">
        <v>0</v>
      </c>
      <c r="Q2513">
        <v>0</v>
      </c>
      <c r="R2513">
        <v>0</v>
      </c>
      <c r="S2513" t="s">
        <v>19899</v>
      </c>
      <c r="T2513" s="1">
        <v>43831</v>
      </c>
      <c r="U2513" t="s">
        <v>14729</v>
      </c>
      <c r="W2513">
        <v>1</v>
      </c>
      <c r="Y2513">
        <v>0</v>
      </c>
      <c r="Z2513" s="1">
        <v>44699.453706793982</v>
      </c>
      <c r="AA2513">
        <v>0</v>
      </c>
    </row>
    <row r="2514" spans="1:27" x14ac:dyDescent="0.25">
      <c r="A2514">
        <v>1</v>
      </c>
      <c r="B2514">
        <v>1163</v>
      </c>
      <c r="C2514" t="s">
        <v>19900</v>
      </c>
      <c r="D2514" t="s">
        <v>19900</v>
      </c>
      <c r="E2514" t="s">
        <v>12403</v>
      </c>
      <c r="F2514" t="s">
        <v>11925</v>
      </c>
      <c r="G2514">
        <v>2</v>
      </c>
      <c r="H2514" t="s">
        <v>19901</v>
      </c>
      <c r="I2514" t="s">
        <v>26</v>
      </c>
      <c r="J2514" t="s">
        <v>26</v>
      </c>
      <c r="K2514" t="s">
        <v>26</v>
      </c>
      <c r="L2514">
        <v>3162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 t="s">
        <v>19902</v>
      </c>
      <c r="T2514" s="1">
        <v>43831</v>
      </c>
      <c r="U2514" t="s">
        <v>14906</v>
      </c>
      <c r="W2514">
        <v>1</v>
      </c>
      <c r="Y2514">
        <v>0</v>
      </c>
      <c r="Z2514" s="1">
        <v>44699.453209525462</v>
      </c>
      <c r="AA2514">
        <v>0</v>
      </c>
    </row>
    <row r="2515" spans="1:27" x14ac:dyDescent="0.25">
      <c r="A2515">
        <v>1</v>
      </c>
      <c r="B2515">
        <v>1164</v>
      </c>
      <c r="C2515" t="s">
        <v>19903</v>
      </c>
      <c r="D2515" t="s">
        <v>19903</v>
      </c>
      <c r="E2515" t="s">
        <v>11994</v>
      </c>
      <c r="F2515" t="s">
        <v>11925</v>
      </c>
      <c r="G2515">
        <v>2</v>
      </c>
      <c r="H2515" t="s">
        <v>19904</v>
      </c>
      <c r="I2515" t="s">
        <v>26</v>
      </c>
      <c r="J2515" t="s">
        <v>26</v>
      </c>
      <c r="K2515" t="s">
        <v>26</v>
      </c>
      <c r="L2515">
        <v>3163</v>
      </c>
      <c r="M2515">
        <v>0</v>
      </c>
      <c r="N2515">
        <v>1</v>
      </c>
      <c r="O2515">
        <v>0</v>
      </c>
      <c r="P2515">
        <v>0</v>
      </c>
      <c r="Q2515">
        <v>0</v>
      </c>
      <c r="R2515">
        <v>0</v>
      </c>
      <c r="S2515" t="s">
        <v>19905</v>
      </c>
      <c r="T2515" s="1">
        <v>43831</v>
      </c>
      <c r="U2515" t="s">
        <v>14668</v>
      </c>
      <c r="W2515">
        <v>1</v>
      </c>
      <c r="Y2515">
        <v>0</v>
      </c>
      <c r="Z2515" s="1">
        <v>44699.453629664349</v>
      </c>
      <c r="AA2515">
        <v>0</v>
      </c>
    </row>
    <row r="2516" spans="1:27" x14ac:dyDescent="0.25">
      <c r="A2516">
        <v>1</v>
      </c>
      <c r="B2516">
        <v>1165</v>
      </c>
      <c r="C2516" t="s">
        <v>19906</v>
      </c>
      <c r="D2516" t="s">
        <v>19906</v>
      </c>
      <c r="E2516" t="s">
        <v>12300</v>
      </c>
      <c r="F2516" t="s">
        <v>11925</v>
      </c>
      <c r="G2516">
        <v>2</v>
      </c>
      <c r="H2516" t="s">
        <v>19907</v>
      </c>
      <c r="I2516" t="s">
        <v>26</v>
      </c>
      <c r="J2516" t="s">
        <v>26</v>
      </c>
      <c r="K2516" t="s">
        <v>26</v>
      </c>
      <c r="L2516">
        <v>3164</v>
      </c>
      <c r="M2516">
        <v>0</v>
      </c>
      <c r="N2516">
        <v>1</v>
      </c>
      <c r="O2516">
        <v>0</v>
      </c>
      <c r="P2516">
        <v>0</v>
      </c>
      <c r="Q2516">
        <v>0</v>
      </c>
      <c r="R2516">
        <v>0</v>
      </c>
      <c r="S2516" t="s">
        <v>19908</v>
      </c>
      <c r="T2516" s="1">
        <v>43831</v>
      </c>
      <c r="U2516" t="s">
        <v>14906</v>
      </c>
      <c r="W2516">
        <v>1</v>
      </c>
      <c r="Y2516">
        <v>0</v>
      </c>
      <c r="Z2516" s="1">
        <v>44699.453499618059</v>
      </c>
      <c r="AA2516">
        <v>0</v>
      </c>
    </row>
    <row r="2517" spans="1:27" x14ac:dyDescent="0.25">
      <c r="A2517">
        <v>1</v>
      </c>
      <c r="B2517">
        <v>1166</v>
      </c>
      <c r="C2517" t="s">
        <v>19909</v>
      </c>
      <c r="D2517" t="s">
        <v>19909</v>
      </c>
      <c r="E2517" t="s">
        <v>6084</v>
      </c>
      <c r="F2517" t="s">
        <v>11925</v>
      </c>
      <c r="G2517">
        <v>2</v>
      </c>
      <c r="H2517" t="s">
        <v>19910</v>
      </c>
      <c r="I2517" t="s">
        <v>26</v>
      </c>
      <c r="J2517" t="s">
        <v>26</v>
      </c>
      <c r="K2517" t="s">
        <v>26</v>
      </c>
      <c r="L2517">
        <v>3165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 t="s">
        <v>19910</v>
      </c>
      <c r="T2517" s="1">
        <v>43831</v>
      </c>
      <c r="U2517" t="s">
        <v>14721</v>
      </c>
      <c r="W2517">
        <v>1</v>
      </c>
      <c r="Y2517">
        <v>0</v>
      </c>
      <c r="Z2517" s="1">
        <v>44699.453164618055</v>
      </c>
      <c r="AA2517">
        <v>0</v>
      </c>
    </row>
    <row r="2518" spans="1:27" x14ac:dyDescent="0.25">
      <c r="A2518">
        <v>1</v>
      </c>
      <c r="B2518">
        <v>1167</v>
      </c>
      <c r="C2518" t="s">
        <v>19911</v>
      </c>
      <c r="D2518" t="s">
        <v>19911</v>
      </c>
      <c r="E2518" t="s">
        <v>6084</v>
      </c>
      <c r="F2518" t="s">
        <v>11925</v>
      </c>
      <c r="G2518">
        <v>2</v>
      </c>
      <c r="H2518" t="s">
        <v>19912</v>
      </c>
      <c r="I2518" t="s">
        <v>26</v>
      </c>
      <c r="J2518" t="s">
        <v>26</v>
      </c>
      <c r="K2518" t="s">
        <v>26</v>
      </c>
      <c r="L2518">
        <v>3166</v>
      </c>
      <c r="M2518">
        <v>0</v>
      </c>
      <c r="N2518">
        <v>1</v>
      </c>
      <c r="O2518">
        <v>0</v>
      </c>
      <c r="P2518">
        <v>0</v>
      </c>
      <c r="Q2518">
        <v>0</v>
      </c>
      <c r="R2518">
        <v>0</v>
      </c>
      <c r="S2518" t="s">
        <v>19912</v>
      </c>
      <c r="T2518" s="1">
        <v>43831</v>
      </c>
      <c r="U2518" t="s">
        <v>14919</v>
      </c>
      <c r="W2518">
        <v>1</v>
      </c>
      <c r="Y2518">
        <v>0</v>
      </c>
      <c r="Z2518" s="1">
        <v>44699.453699733793</v>
      </c>
      <c r="AA2518">
        <v>0</v>
      </c>
    </row>
    <row r="2519" spans="1:27" x14ac:dyDescent="0.25">
      <c r="A2519">
        <v>1</v>
      </c>
      <c r="B2519">
        <v>1168</v>
      </c>
      <c r="C2519" t="s">
        <v>19913</v>
      </c>
      <c r="D2519" t="s">
        <v>19913</v>
      </c>
      <c r="E2519" t="s">
        <v>12403</v>
      </c>
      <c r="F2519" t="s">
        <v>11925</v>
      </c>
      <c r="G2519">
        <v>2</v>
      </c>
      <c r="H2519" t="s">
        <v>19914</v>
      </c>
      <c r="I2519" t="s">
        <v>26</v>
      </c>
      <c r="J2519" t="s">
        <v>26</v>
      </c>
      <c r="K2519" t="s">
        <v>26</v>
      </c>
      <c r="L2519">
        <v>3167</v>
      </c>
      <c r="M2519">
        <v>0</v>
      </c>
      <c r="N2519">
        <v>1</v>
      </c>
      <c r="O2519">
        <v>0</v>
      </c>
      <c r="P2519">
        <v>0</v>
      </c>
      <c r="Q2519">
        <v>0</v>
      </c>
      <c r="R2519">
        <v>0</v>
      </c>
      <c r="S2519" t="s">
        <v>19915</v>
      </c>
      <c r="T2519" s="1">
        <v>43831</v>
      </c>
      <c r="U2519" t="s">
        <v>14581</v>
      </c>
      <c r="W2519">
        <v>1</v>
      </c>
      <c r="Y2519">
        <v>0</v>
      </c>
      <c r="Z2519" s="1">
        <v>44699.453301967595</v>
      </c>
      <c r="AA2519">
        <v>0</v>
      </c>
    </row>
    <row r="2520" spans="1:27" x14ac:dyDescent="0.25">
      <c r="A2520">
        <v>1</v>
      </c>
      <c r="B2520">
        <v>1169</v>
      </c>
      <c r="C2520" t="s">
        <v>19916</v>
      </c>
      <c r="D2520" t="s">
        <v>19916</v>
      </c>
      <c r="E2520" t="s">
        <v>12363</v>
      </c>
      <c r="F2520" t="s">
        <v>11925</v>
      </c>
      <c r="G2520">
        <v>2</v>
      </c>
      <c r="H2520" t="s">
        <v>19917</v>
      </c>
      <c r="I2520" t="s">
        <v>26</v>
      </c>
      <c r="J2520" t="s">
        <v>26</v>
      </c>
      <c r="K2520" t="s">
        <v>26</v>
      </c>
      <c r="L2520">
        <v>3168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 t="s">
        <v>19917</v>
      </c>
      <c r="T2520" s="1">
        <v>43831</v>
      </c>
      <c r="U2520" t="s">
        <v>14906</v>
      </c>
      <c r="W2520">
        <v>1</v>
      </c>
      <c r="Y2520">
        <v>0</v>
      </c>
      <c r="Z2520" s="1">
        <v>44699.453690856484</v>
      </c>
      <c r="AA2520">
        <v>0</v>
      </c>
    </row>
    <row r="2521" spans="1:27" x14ac:dyDescent="0.25">
      <c r="A2521">
        <v>1</v>
      </c>
      <c r="B2521">
        <v>1170</v>
      </c>
      <c r="C2521" t="s">
        <v>19918</v>
      </c>
      <c r="D2521" t="s">
        <v>19918</v>
      </c>
      <c r="E2521" t="s">
        <v>6084</v>
      </c>
      <c r="F2521" t="s">
        <v>11925</v>
      </c>
      <c r="G2521">
        <v>2</v>
      </c>
      <c r="H2521" t="s">
        <v>19919</v>
      </c>
      <c r="I2521" t="s">
        <v>26</v>
      </c>
      <c r="J2521" t="s">
        <v>26</v>
      </c>
      <c r="K2521" t="s">
        <v>26</v>
      </c>
      <c r="L2521">
        <v>3169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 t="s">
        <v>19919</v>
      </c>
      <c r="T2521" s="1">
        <v>43831</v>
      </c>
      <c r="U2521" t="s">
        <v>19801</v>
      </c>
      <c r="W2521">
        <v>1</v>
      </c>
      <c r="Y2521">
        <v>0</v>
      </c>
      <c r="Z2521" s="1">
        <v>44699.453652465279</v>
      </c>
      <c r="AA2521">
        <v>0</v>
      </c>
    </row>
    <row r="2522" spans="1:27" x14ac:dyDescent="0.25">
      <c r="A2522">
        <v>1</v>
      </c>
      <c r="B2522">
        <v>1171</v>
      </c>
      <c r="C2522" t="s">
        <v>19920</v>
      </c>
      <c r="D2522" t="s">
        <v>19920</v>
      </c>
      <c r="E2522" t="s">
        <v>12291</v>
      </c>
      <c r="F2522" t="s">
        <v>11925</v>
      </c>
      <c r="G2522">
        <v>2</v>
      </c>
      <c r="H2522" t="s">
        <v>19921</v>
      </c>
      <c r="I2522" t="s">
        <v>26</v>
      </c>
      <c r="J2522" t="s">
        <v>26</v>
      </c>
      <c r="K2522" t="s">
        <v>26</v>
      </c>
      <c r="L2522">
        <v>3170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 t="s">
        <v>19922</v>
      </c>
      <c r="T2522" s="1">
        <v>43831</v>
      </c>
      <c r="U2522" t="s">
        <v>14906</v>
      </c>
      <c r="W2522">
        <v>1</v>
      </c>
      <c r="Y2522">
        <v>0</v>
      </c>
      <c r="Z2522" s="1">
        <v>44699.45372607639</v>
      </c>
      <c r="AA2522">
        <v>0</v>
      </c>
    </row>
    <row r="2523" spans="1:27" x14ac:dyDescent="0.25">
      <c r="A2523">
        <v>1</v>
      </c>
      <c r="B2523">
        <v>1172</v>
      </c>
      <c r="C2523" t="s">
        <v>19923</v>
      </c>
      <c r="D2523" t="s">
        <v>19923</v>
      </c>
      <c r="E2523" t="s">
        <v>12291</v>
      </c>
      <c r="F2523" t="s">
        <v>11925</v>
      </c>
      <c r="G2523">
        <v>2</v>
      </c>
      <c r="H2523" t="s">
        <v>19924</v>
      </c>
      <c r="I2523" t="s">
        <v>26</v>
      </c>
      <c r="J2523" t="s">
        <v>26</v>
      </c>
      <c r="K2523" t="s">
        <v>26</v>
      </c>
      <c r="L2523">
        <v>3171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 t="s">
        <v>19924</v>
      </c>
      <c r="T2523" s="1">
        <v>43831</v>
      </c>
      <c r="U2523" t="s">
        <v>13825</v>
      </c>
      <c r="W2523">
        <v>1</v>
      </c>
      <c r="Y2523">
        <v>0</v>
      </c>
      <c r="Z2523" s="1">
        <v>44699.453681516206</v>
      </c>
      <c r="AA2523">
        <v>0</v>
      </c>
    </row>
    <row r="2524" spans="1:27" x14ac:dyDescent="0.25">
      <c r="A2524">
        <v>1</v>
      </c>
      <c r="B2524">
        <v>1173</v>
      </c>
      <c r="C2524" t="s">
        <v>19925</v>
      </c>
      <c r="D2524" t="s">
        <v>19925</v>
      </c>
      <c r="E2524" t="s">
        <v>12363</v>
      </c>
      <c r="F2524" t="s">
        <v>11925</v>
      </c>
      <c r="G2524">
        <v>2</v>
      </c>
      <c r="H2524" t="s">
        <v>19926</v>
      </c>
      <c r="I2524" t="s">
        <v>26</v>
      </c>
      <c r="J2524" t="s">
        <v>26</v>
      </c>
      <c r="K2524" t="s">
        <v>26</v>
      </c>
      <c r="L2524">
        <v>3172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 t="s">
        <v>19927</v>
      </c>
      <c r="T2524" s="1">
        <v>43831</v>
      </c>
      <c r="U2524" t="s">
        <v>14721</v>
      </c>
      <c r="W2524">
        <v>1</v>
      </c>
      <c r="Y2524">
        <v>0</v>
      </c>
      <c r="Z2524" s="1">
        <v>44699.45320181713</v>
      </c>
      <c r="AA2524">
        <v>0</v>
      </c>
    </row>
    <row r="2525" spans="1:27" x14ac:dyDescent="0.25">
      <c r="A2525">
        <v>1</v>
      </c>
      <c r="B2525">
        <v>1174</v>
      </c>
      <c r="C2525" t="s">
        <v>19928</v>
      </c>
      <c r="D2525" t="s">
        <v>19928</v>
      </c>
      <c r="E2525" t="s">
        <v>12291</v>
      </c>
      <c r="F2525" t="s">
        <v>11925</v>
      </c>
      <c r="G2525">
        <v>2</v>
      </c>
      <c r="H2525" t="s">
        <v>19929</v>
      </c>
      <c r="I2525" t="s">
        <v>26</v>
      </c>
      <c r="J2525" t="s">
        <v>26</v>
      </c>
      <c r="K2525" t="s">
        <v>26</v>
      </c>
      <c r="L2525">
        <v>3173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 t="s">
        <v>19930</v>
      </c>
      <c r="T2525" s="1">
        <v>43831</v>
      </c>
      <c r="U2525" t="s">
        <v>14906</v>
      </c>
      <c r="W2525">
        <v>1</v>
      </c>
      <c r="Y2525">
        <v>0</v>
      </c>
      <c r="Z2525" s="1">
        <v>44699.453614351849</v>
      </c>
      <c r="AA2525">
        <v>0</v>
      </c>
    </row>
    <row r="2526" spans="1:27" x14ac:dyDescent="0.25">
      <c r="A2526">
        <v>1</v>
      </c>
      <c r="B2526">
        <v>1175</v>
      </c>
      <c r="C2526" t="s">
        <v>19931</v>
      </c>
      <c r="D2526" t="s">
        <v>19931</v>
      </c>
      <c r="E2526" t="s">
        <v>12363</v>
      </c>
      <c r="F2526" t="s">
        <v>11925</v>
      </c>
      <c r="G2526">
        <v>2</v>
      </c>
      <c r="H2526" t="s">
        <v>19932</v>
      </c>
      <c r="I2526" t="s">
        <v>26</v>
      </c>
      <c r="J2526" t="s">
        <v>26</v>
      </c>
      <c r="K2526" t="s">
        <v>26</v>
      </c>
      <c r="L2526">
        <v>3174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 t="s">
        <v>19933</v>
      </c>
      <c r="T2526" s="1">
        <v>43831</v>
      </c>
      <c r="U2526" t="s">
        <v>14906</v>
      </c>
      <c r="W2526">
        <v>1</v>
      </c>
      <c r="Y2526">
        <v>0</v>
      </c>
      <c r="Z2526" s="1">
        <v>44699.453656631944</v>
      </c>
      <c r="AA2526">
        <v>0</v>
      </c>
    </row>
    <row r="2527" spans="1:27" x14ac:dyDescent="0.25">
      <c r="A2527">
        <v>1</v>
      </c>
      <c r="B2527">
        <v>1176</v>
      </c>
      <c r="C2527" t="s">
        <v>19934</v>
      </c>
      <c r="D2527" t="s">
        <v>19934</v>
      </c>
      <c r="E2527" t="s">
        <v>7870</v>
      </c>
      <c r="F2527" t="s">
        <v>11925</v>
      </c>
      <c r="G2527">
        <v>2</v>
      </c>
      <c r="H2527" t="s">
        <v>19935</v>
      </c>
      <c r="I2527" t="s">
        <v>26</v>
      </c>
      <c r="J2527" t="s">
        <v>26</v>
      </c>
      <c r="K2527" t="s">
        <v>26</v>
      </c>
      <c r="L2527">
        <v>3175</v>
      </c>
      <c r="M2527">
        <v>0</v>
      </c>
      <c r="N2527">
        <v>1</v>
      </c>
      <c r="O2527">
        <v>0</v>
      </c>
      <c r="P2527">
        <v>0</v>
      </c>
      <c r="Q2527">
        <v>0</v>
      </c>
      <c r="R2527">
        <v>0</v>
      </c>
      <c r="S2527" t="s">
        <v>19935</v>
      </c>
      <c r="T2527" s="1">
        <v>43831</v>
      </c>
      <c r="U2527" t="s">
        <v>19773</v>
      </c>
      <c r="W2527">
        <v>1</v>
      </c>
      <c r="Y2527">
        <v>0</v>
      </c>
      <c r="Z2527" s="1">
        <v>44699.453239548609</v>
      </c>
      <c r="AA2527">
        <v>0</v>
      </c>
    </row>
    <row r="2528" spans="1:27" x14ac:dyDescent="0.25">
      <c r="A2528">
        <v>1</v>
      </c>
      <c r="B2528">
        <v>1177</v>
      </c>
      <c r="C2528" t="s">
        <v>19936</v>
      </c>
      <c r="D2528" t="s">
        <v>19936</v>
      </c>
      <c r="E2528" t="s">
        <v>12305</v>
      </c>
      <c r="F2528" t="s">
        <v>11925</v>
      </c>
      <c r="G2528">
        <v>2</v>
      </c>
      <c r="H2528" t="s">
        <v>19937</v>
      </c>
      <c r="I2528" t="s">
        <v>26</v>
      </c>
      <c r="J2528" t="s">
        <v>26</v>
      </c>
      <c r="K2528" t="s">
        <v>26</v>
      </c>
      <c r="L2528">
        <v>3176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 t="s">
        <v>19937</v>
      </c>
      <c r="T2528" s="1">
        <v>43831</v>
      </c>
      <c r="U2528" t="s">
        <v>14581</v>
      </c>
      <c r="W2528">
        <v>1</v>
      </c>
      <c r="Y2528">
        <v>0</v>
      </c>
      <c r="Z2528" s="1">
        <v>44699.453631793978</v>
      </c>
      <c r="AA2528">
        <v>0</v>
      </c>
    </row>
    <row r="2529" spans="1:27" x14ac:dyDescent="0.25">
      <c r="A2529">
        <v>1</v>
      </c>
      <c r="B2529">
        <v>1178</v>
      </c>
      <c r="C2529" t="s">
        <v>19938</v>
      </c>
      <c r="D2529" t="s">
        <v>19938</v>
      </c>
      <c r="E2529" t="s">
        <v>11994</v>
      </c>
      <c r="F2529" t="s">
        <v>11925</v>
      </c>
      <c r="G2529">
        <v>2</v>
      </c>
      <c r="H2529" t="s">
        <v>19939</v>
      </c>
      <c r="I2529" t="s">
        <v>26</v>
      </c>
      <c r="J2529" t="s">
        <v>26</v>
      </c>
      <c r="K2529" t="s">
        <v>26</v>
      </c>
      <c r="L2529">
        <v>3177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 t="s">
        <v>19939</v>
      </c>
      <c r="T2529" s="1">
        <v>43831</v>
      </c>
      <c r="U2529" t="s">
        <v>14906</v>
      </c>
      <c r="W2529">
        <v>1</v>
      </c>
      <c r="Y2529">
        <v>0</v>
      </c>
      <c r="Z2529" s="1">
        <v>44699.45360760417</v>
      </c>
      <c r="AA2529">
        <v>0</v>
      </c>
    </row>
    <row r="2530" spans="1:27" x14ac:dyDescent="0.25">
      <c r="A2530">
        <v>1</v>
      </c>
      <c r="B2530">
        <v>1179</v>
      </c>
      <c r="C2530" t="s">
        <v>19940</v>
      </c>
      <c r="D2530" t="s">
        <v>19940</v>
      </c>
      <c r="E2530" t="s">
        <v>7131</v>
      </c>
      <c r="F2530" t="s">
        <v>11925</v>
      </c>
      <c r="G2530">
        <v>2</v>
      </c>
      <c r="H2530" t="s">
        <v>19941</v>
      </c>
      <c r="I2530" t="s">
        <v>26</v>
      </c>
      <c r="J2530" t="s">
        <v>26</v>
      </c>
      <c r="K2530" t="s">
        <v>26</v>
      </c>
      <c r="L2530">
        <v>3178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 t="s">
        <v>19941</v>
      </c>
      <c r="T2530" s="1">
        <v>43831</v>
      </c>
      <c r="U2530" t="s">
        <v>14906</v>
      </c>
      <c r="W2530">
        <v>1</v>
      </c>
      <c r="Y2530">
        <v>0</v>
      </c>
      <c r="Z2530" s="1">
        <v>44699.453705173612</v>
      </c>
      <c r="AA2530">
        <v>0</v>
      </c>
    </row>
    <row r="2531" spans="1:27" x14ac:dyDescent="0.25">
      <c r="A2531">
        <v>1</v>
      </c>
      <c r="B2531">
        <v>1180</v>
      </c>
      <c r="C2531" t="s">
        <v>19942</v>
      </c>
      <c r="D2531" t="s">
        <v>19942</v>
      </c>
      <c r="F2531" t="s">
        <v>11644</v>
      </c>
      <c r="G2531">
        <v>1</v>
      </c>
      <c r="H2531" t="s">
        <v>19943</v>
      </c>
      <c r="I2531" t="s">
        <v>19944</v>
      </c>
      <c r="J2531" t="s">
        <v>11705</v>
      </c>
      <c r="K2531" t="s">
        <v>19945</v>
      </c>
      <c r="L2531">
        <v>3179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 t="s">
        <v>19943</v>
      </c>
      <c r="T2531" s="1">
        <v>43831</v>
      </c>
      <c r="U2531" t="s">
        <v>14906</v>
      </c>
      <c r="W2531">
        <v>1</v>
      </c>
      <c r="Y2531">
        <v>0</v>
      </c>
      <c r="Z2531" s="1">
        <v>44699.453688773145</v>
      </c>
      <c r="AA2531">
        <v>0</v>
      </c>
    </row>
    <row r="2532" spans="1:27" x14ac:dyDescent="0.25">
      <c r="A2532">
        <v>1</v>
      </c>
      <c r="B2532">
        <v>1181</v>
      </c>
      <c r="C2532" t="s">
        <v>19946</v>
      </c>
      <c r="D2532" t="s">
        <v>19946</v>
      </c>
      <c r="F2532" t="s">
        <v>11644</v>
      </c>
      <c r="G2532">
        <v>1</v>
      </c>
      <c r="H2532" t="s">
        <v>19947</v>
      </c>
      <c r="I2532" t="s">
        <v>19948</v>
      </c>
      <c r="J2532" t="s">
        <v>19949</v>
      </c>
      <c r="K2532" t="s">
        <v>15541</v>
      </c>
      <c r="L2532">
        <v>3180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 t="s">
        <v>19947</v>
      </c>
      <c r="T2532" s="1">
        <v>43831</v>
      </c>
      <c r="U2532" t="s">
        <v>14906</v>
      </c>
      <c r="W2532">
        <v>1</v>
      </c>
      <c r="Y2532">
        <v>0</v>
      </c>
      <c r="Z2532" s="1">
        <v>44699.45323741898</v>
      </c>
      <c r="AA2532">
        <v>0</v>
      </c>
    </row>
    <row r="2533" spans="1:27" x14ac:dyDescent="0.25">
      <c r="A2533">
        <v>1</v>
      </c>
      <c r="B2533">
        <v>1182</v>
      </c>
      <c r="C2533" t="s">
        <v>19950</v>
      </c>
      <c r="D2533" t="s">
        <v>19950</v>
      </c>
      <c r="F2533" t="s">
        <v>11644</v>
      </c>
      <c r="G2533">
        <v>1</v>
      </c>
      <c r="H2533" t="s">
        <v>19951</v>
      </c>
      <c r="I2533" t="s">
        <v>12010</v>
      </c>
      <c r="J2533" t="s">
        <v>11721</v>
      </c>
      <c r="K2533" t="s">
        <v>19952</v>
      </c>
      <c r="L2533">
        <v>3181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 t="s">
        <v>19951</v>
      </c>
      <c r="T2533" s="1">
        <v>43831</v>
      </c>
      <c r="U2533" t="s">
        <v>14906</v>
      </c>
      <c r="W2533">
        <v>1</v>
      </c>
      <c r="Y2533">
        <v>0</v>
      </c>
      <c r="Z2533" s="1">
        <v>44699.453600196757</v>
      </c>
      <c r="AA2533">
        <v>0</v>
      </c>
    </row>
    <row r="2534" spans="1:27" x14ac:dyDescent="0.25">
      <c r="A2534">
        <v>1</v>
      </c>
      <c r="B2534">
        <v>1183</v>
      </c>
      <c r="C2534" t="s">
        <v>19953</v>
      </c>
      <c r="D2534" t="s">
        <v>19953</v>
      </c>
      <c r="E2534" t="s">
        <v>12300</v>
      </c>
      <c r="F2534" t="s">
        <v>11925</v>
      </c>
      <c r="G2534">
        <v>1</v>
      </c>
      <c r="H2534" t="s">
        <v>19954</v>
      </c>
      <c r="I2534" t="s">
        <v>13790</v>
      </c>
      <c r="J2534" t="s">
        <v>12040</v>
      </c>
      <c r="K2534" t="s">
        <v>19955</v>
      </c>
      <c r="L2534">
        <v>3182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 t="s">
        <v>19954</v>
      </c>
      <c r="T2534" s="1">
        <v>43831</v>
      </c>
      <c r="U2534" t="s">
        <v>14721</v>
      </c>
      <c r="V2534">
        <v>37942</v>
      </c>
      <c r="W2534">
        <v>1</v>
      </c>
      <c r="Y2534">
        <v>0</v>
      </c>
      <c r="Z2534" s="1">
        <v>45021.350401932868</v>
      </c>
      <c r="AA2534">
        <v>0</v>
      </c>
    </row>
    <row r="2535" spans="1:27" x14ac:dyDescent="0.25">
      <c r="A2535">
        <v>1</v>
      </c>
      <c r="B2535">
        <v>1184</v>
      </c>
      <c r="C2535" t="s">
        <v>19956</v>
      </c>
      <c r="D2535" t="s">
        <v>19956</v>
      </c>
      <c r="F2535" t="s">
        <v>11644</v>
      </c>
      <c r="G2535">
        <v>1</v>
      </c>
      <c r="H2535" t="s">
        <v>19957</v>
      </c>
      <c r="I2535" t="s">
        <v>19958</v>
      </c>
      <c r="J2535" t="s">
        <v>13714</v>
      </c>
      <c r="K2535" t="s">
        <v>18868</v>
      </c>
      <c r="L2535">
        <v>3183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 t="s">
        <v>19957</v>
      </c>
      <c r="T2535" s="1">
        <v>43831</v>
      </c>
      <c r="U2535" t="s">
        <v>14985</v>
      </c>
      <c r="W2535">
        <v>1</v>
      </c>
      <c r="Y2535">
        <v>0</v>
      </c>
      <c r="Z2535" s="1">
        <v>44699.45329892361</v>
      </c>
      <c r="AA2535">
        <v>0</v>
      </c>
    </row>
    <row r="2536" spans="1:27" x14ac:dyDescent="0.25">
      <c r="A2536">
        <v>1</v>
      </c>
      <c r="B2536">
        <v>1185</v>
      </c>
      <c r="C2536" t="s">
        <v>19959</v>
      </c>
      <c r="D2536" t="s">
        <v>19959</v>
      </c>
      <c r="F2536" t="s">
        <v>11644</v>
      </c>
      <c r="G2536">
        <v>1</v>
      </c>
      <c r="H2536" t="s">
        <v>19960</v>
      </c>
      <c r="I2536" t="s">
        <v>12142</v>
      </c>
      <c r="J2536" t="s">
        <v>19961</v>
      </c>
      <c r="K2536" t="s">
        <v>15625</v>
      </c>
      <c r="L2536">
        <v>3184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 t="s">
        <v>19960</v>
      </c>
      <c r="T2536" s="1">
        <v>43831</v>
      </c>
      <c r="U2536" t="s">
        <v>15000</v>
      </c>
      <c r="W2536">
        <v>1</v>
      </c>
      <c r="Y2536">
        <v>0</v>
      </c>
      <c r="Z2536" s="1">
        <v>44699.453664120367</v>
      </c>
      <c r="AA2536">
        <v>0</v>
      </c>
    </row>
    <row r="2537" spans="1:27" x14ac:dyDescent="0.25">
      <c r="A2537">
        <v>1</v>
      </c>
      <c r="B2537">
        <v>1186</v>
      </c>
      <c r="C2537" t="s">
        <v>19962</v>
      </c>
      <c r="D2537" t="s">
        <v>19962</v>
      </c>
      <c r="F2537" t="s">
        <v>11644</v>
      </c>
      <c r="G2537">
        <v>1</v>
      </c>
      <c r="H2537" t="s">
        <v>19963</v>
      </c>
      <c r="I2537" t="s">
        <v>19964</v>
      </c>
      <c r="J2537" t="s">
        <v>15064</v>
      </c>
      <c r="K2537" t="s">
        <v>19965</v>
      </c>
      <c r="L2537">
        <v>3185</v>
      </c>
      <c r="M2537">
        <v>0</v>
      </c>
      <c r="N2537">
        <v>1</v>
      </c>
      <c r="O2537">
        <v>1</v>
      </c>
      <c r="P2537">
        <v>0</v>
      </c>
      <c r="Q2537">
        <v>0</v>
      </c>
      <c r="R2537">
        <v>0</v>
      </c>
      <c r="S2537" t="s">
        <v>19963</v>
      </c>
      <c r="T2537" s="1">
        <v>28870</v>
      </c>
      <c r="U2537" t="s">
        <v>14224</v>
      </c>
      <c r="W2537">
        <v>1</v>
      </c>
      <c r="Y2537">
        <v>0</v>
      </c>
      <c r="Z2537" s="1">
        <v>44699.453123576386</v>
      </c>
      <c r="AA2537">
        <v>0</v>
      </c>
    </row>
    <row r="2538" spans="1:27" x14ac:dyDescent="0.25">
      <c r="A2538">
        <v>1</v>
      </c>
      <c r="B2538">
        <v>1187</v>
      </c>
      <c r="C2538" t="s">
        <v>19966</v>
      </c>
      <c r="D2538" t="s">
        <v>19966</v>
      </c>
      <c r="F2538" t="s">
        <v>11644</v>
      </c>
      <c r="G2538">
        <v>1</v>
      </c>
      <c r="H2538" t="s">
        <v>10323</v>
      </c>
      <c r="I2538" t="s">
        <v>15442</v>
      </c>
      <c r="J2538" t="s">
        <v>15442</v>
      </c>
      <c r="K2538" t="s">
        <v>19967</v>
      </c>
      <c r="L2538">
        <v>3186</v>
      </c>
      <c r="M2538">
        <v>1</v>
      </c>
      <c r="N2538">
        <v>1</v>
      </c>
      <c r="O2538">
        <v>1</v>
      </c>
      <c r="P2538">
        <v>0</v>
      </c>
      <c r="Q2538">
        <v>0</v>
      </c>
      <c r="R2538">
        <v>0</v>
      </c>
      <c r="S2538" t="s">
        <v>10323</v>
      </c>
      <c r="T2538" s="1">
        <v>25529</v>
      </c>
      <c r="U2538" t="s">
        <v>14224</v>
      </c>
      <c r="W2538">
        <v>1</v>
      </c>
      <c r="Y2538">
        <v>0</v>
      </c>
      <c r="Z2538" s="1">
        <v>44741.35717372685</v>
      </c>
      <c r="AA2538">
        <v>0</v>
      </c>
    </row>
    <row r="2539" spans="1:27" x14ac:dyDescent="0.25">
      <c r="A2539">
        <v>1</v>
      </c>
      <c r="B2539">
        <v>1188</v>
      </c>
      <c r="C2539" t="s">
        <v>19968</v>
      </c>
      <c r="D2539" t="s">
        <v>19968</v>
      </c>
      <c r="F2539" t="s">
        <v>11644</v>
      </c>
      <c r="G2539">
        <v>1</v>
      </c>
      <c r="H2539" t="s">
        <v>10426</v>
      </c>
      <c r="I2539" t="s">
        <v>13992</v>
      </c>
      <c r="J2539" t="s">
        <v>16177</v>
      </c>
      <c r="K2539" t="s">
        <v>19969</v>
      </c>
      <c r="L2539">
        <v>3187</v>
      </c>
      <c r="M2539">
        <v>1</v>
      </c>
      <c r="N2539">
        <v>1</v>
      </c>
      <c r="O2539">
        <v>1</v>
      </c>
      <c r="P2539">
        <v>0</v>
      </c>
      <c r="Q2539">
        <v>0</v>
      </c>
      <c r="R2539">
        <v>0</v>
      </c>
      <c r="S2539" t="s">
        <v>10426</v>
      </c>
      <c r="T2539" s="1">
        <v>26635</v>
      </c>
      <c r="U2539" t="s">
        <v>14224</v>
      </c>
      <c r="W2539">
        <v>1</v>
      </c>
      <c r="Y2539">
        <v>0</v>
      </c>
      <c r="Z2539" s="1">
        <v>44971.687409224534</v>
      </c>
      <c r="AA2539">
        <v>0</v>
      </c>
    </row>
    <row r="2540" spans="1:27" x14ac:dyDescent="0.25">
      <c r="A2540">
        <v>1</v>
      </c>
      <c r="B2540">
        <v>1189</v>
      </c>
      <c r="C2540" t="s">
        <v>19970</v>
      </c>
      <c r="D2540" t="s">
        <v>19970</v>
      </c>
      <c r="F2540" t="s">
        <v>11644</v>
      </c>
      <c r="G2540">
        <v>1</v>
      </c>
      <c r="H2540" t="s">
        <v>19971</v>
      </c>
      <c r="I2540" t="s">
        <v>15087</v>
      </c>
      <c r="J2540" t="s">
        <v>15166</v>
      </c>
      <c r="K2540" t="s">
        <v>19972</v>
      </c>
      <c r="L2540">
        <v>3188</v>
      </c>
      <c r="M2540">
        <v>1</v>
      </c>
      <c r="N2540">
        <v>1</v>
      </c>
      <c r="O2540">
        <v>1</v>
      </c>
      <c r="P2540">
        <v>0</v>
      </c>
      <c r="Q2540">
        <v>0</v>
      </c>
      <c r="R2540">
        <v>0</v>
      </c>
      <c r="S2540" t="s">
        <v>10388</v>
      </c>
      <c r="T2540" s="1">
        <v>30904</v>
      </c>
      <c r="U2540" t="s">
        <v>14224</v>
      </c>
      <c r="W2540">
        <v>1</v>
      </c>
      <c r="Y2540">
        <v>0</v>
      </c>
      <c r="Z2540" s="1">
        <v>44741.357488506947</v>
      </c>
      <c r="AA2540">
        <v>0</v>
      </c>
    </row>
    <row r="2541" spans="1:27" x14ac:dyDescent="0.25">
      <c r="A2541">
        <v>1</v>
      </c>
      <c r="B2541">
        <v>1190</v>
      </c>
      <c r="C2541" t="s">
        <v>19973</v>
      </c>
      <c r="D2541" t="s">
        <v>19973</v>
      </c>
      <c r="F2541" t="s">
        <v>11644</v>
      </c>
      <c r="G2541">
        <v>1</v>
      </c>
      <c r="H2541" t="s">
        <v>19974</v>
      </c>
      <c r="I2541" t="s">
        <v>15208</v>
      </c>
      <c r="J2541" t="s">
        <v>15033</v>
      </c>
      <c r="K2541" t="s">
        <v>19975</v>
      </c>
      <c r="L2541">
        <v>3189</v>
      </c>
      <c r="M2541">
        <v>0</v>
      </c>
      <c r="N2541">
        <v>1</v>
      </c>
      <c r="O2541">
        <v>1</v>
      </c>
      <c r="P2541">
        <v>0</v>
      </c>
      <c r="Q2541">
        <v>0</v>
      </c>
      <c r="R2541">
        <v>0</v>
      </c>
      <c r="S2541" t="s">
        <v>19976</v>
      </c>
      <c r="T2541" s="1">
        <v>30372</v>
      </c>
      <c r="U2541" t="s">
        <v>14224</v>
      </c>
      <c r="W2541">
        <v>1</v>
      </c>
      <c r="Y2541">
        <v>0</v>
      </c>
      <c r="Z2541" s="1">
        <v>44699.45314351852</v>
      </c>
      <c r="AA2541">
        <v>0</v>
      </c>
    </row>
    <row r="2542" spans="1:27" x14ac:dyDescent="0.25">
      <c r="A2542">
        <v>1</v>
      </c>
      <c r="B2542">
        <v>1191</v>
      </c>
      <c r="C2542" t="s">
        <v>19977</v>
      </c>
      <c r="D2542" t="s">
        <v>19977</v>
      </c>
      <c r="F2542" t="s">
        <v>11644</v>
      </c>
      <c r="G2542">
        <v>1</v>
      </c>
      <c r="H2542" t="s">
        <v>11564</v>
      </c>
      <c r="I2542" t="s">
        <v>13784</v>
      </c>
      <c r="J2542" t="s">
        <v>15507</v>
      </c>
      <c r="K2542" t="s">
        <v>14519</v>
      </c>
      <c r="L2542">
        <v>3190</v>
      </c>
      <c r="M2542">
        <v>1</v>
      </c>
      <c r="N2542">
        <v>1</v>
      </c>
      <c r="O2542">
        <v>1</v>
      </c>
      <c r="P2542">
        <v>0</v>
      </c>
      <c r="Q2542">
        <v>0</v>
      </c>
      <c r="R2542">
        <v>0</v>
      </c>
      <c r="S2542" t="s">
        <v>11564</v>
      </c>
      <c r="T2542" s="1">
        <v>26071</v>
      </c>
      <c r="U2542" t="s">
        <v>14224</v>
      </c>
      <c r="W2542">
        <v>1</v>
      </c>
      <c r="Y2542">
        <v>0</v>
      </c>
      <c r="Z2542" s="1">
        <v>44992.654053240738</v>
      </c>
      <c r="AA2542">
        <v>0</v>
      </c>
    </row>
    <row r="2543" spans="1:27" x14ac:dyDescent="0.25">
      <c r="A2543">
        <v>1</v>
      </c>
      <c r="B2543">
        <v>1192</v>
      </c>
      <c r="C2543" t="s">
        <v>19978</v>
      </c>
      <c r="D2543" t="s">
        <v>19978</v>
      </c>
      <c r="F2543" t="s">
        <v>11644</v>
      </c>
      <c r="G2543">
        <v>1</v>
      </c>
      <c r="H2543" t="s">
        <v>19979</v>
      </c>
      <c r="I2543" t="s">
        <v>19980</v>
      </c>
      <c r="J2543" t="s">
        <v>15208</v>
      </c>
      <c r="K2543" t="s">
        <v>19981</v>
      </c>
      <c r="L2543">
        <v>3191</v>
      </c>
      <c r="M2543">
        <v>0</v>
      </c>
      <c r="N2543">
        <v>1</v>
      </c>
      <c r="O2543">
        <v>1</v>
      </c>
      <c r="P2543">
        <v>0</v>
      </c>
      <c r="Q2543">
        <v>0</v>
      </c>
      <c r="R2543">
        <v>0</v>
      </c>
      <c r="S2543" t="s">
        <v>19979</v>
      </c>
      <c r="T2543" s="1">
        <v>37799</v>
      </c>
      <c r="U2543" t="s">
        <v>14224</v>
      </c>
      <c r="W2543">
        <v>1</v>
      </c>
      <c r="Y2543">
        <v>0</v>
      </c>
      <c r="Z2543" s="1">
        <v>44699.453061030094</v>
      </c>
      <c r="AA2543">
        <v>0</v>
      </c>
    </row>
    <row r="2544" spans="1:27" x14ac:dyDescent="0.25">
      <c r="A2544">
        <v>1</v>
      </c>
      <c r="B2544">
        <v>1193</v>
      </c>
      <c r="C2544" t="s">
        <v>19982</v>
      </c>
      <c r="D2544" t="s">
        <v>19982</v>
      </c>
      <c r="F2544" t="s">
        <v>11644</v>
      </c>
      <c r="G2544">
        <v>1</v>
      </c>
      <c r="H2544" t="s">
        <v>19983</v>
      </c>
      <c r="I2544" t="s">
        <v>19984</v>
      </c>
      <c r="J2544" t="s">
        <v>15429</v>
      </c>
      <c r="K2544" t="s">
        <v>19985</v>
      </c>
      <c r="L2544">
        <v>3192</v>
      </c>
      <c r="M2544">
        <v>0</v>
      </c>
      <c r="N2544">
        <v>1</v>
      </c>
      <c r="O2544">
        <v>1</v>
      </c>
      <c r="P2544">
        <v>0</v>
      </c>
      <c r="Q2544">
        <v>0</v>
      </c>
      <c r="R2544">
        <v>0</v>
      </c>
      <c r="S2544" t="s">
        <v>19983</v>
      </c>
      <c r="T2544" s="1">
        <v>36548</v>
      </c>
      <c r="U2544" t="s">
        <v>14224</v>
      </c>
      <c r="W2544">
        <v>1</v>
      </c>
      <c r="Y2544">
        <v>0</v>
      </c>
      <c r="Z2544" s="1">
        <v>44699.453113807867</v>
      </c>
      <c r="AA2544">
        <v>0</v>
      </c>
    </row>
    <row r="2545" spans="1:27" x14ac:dyDescent="0.25">
      <c r="A2545">
        <v>1</v>
      </c>
      <c r="B2545">
        <v>1194</v>
      </c>
      <c r="C2545" t="s">
        <v>19986</v>
      </c>
      <c r="D2545" t="s">
        <v>19986</v>
      </c>
      <c r="F2545" t="s">
        <v>11644</v>
      </c>
      <c r="G2545">
        <v>1</v>
      </c>
      <c r="H2545" t="s">
        <v>19987</v>
      </c>
      <c r="I2545" t="s">
        <v>15256</v>
      </c>
      <c r="J2545" t="s">
        <v>15102</v>
      </c>
      <c r="K2545" t="s">
        <v>19988</v>
      </c>
      <c r="L2545">
        <v>3193</v>
      </c>
      <c r="M2545">
        <v>0</v>
      </c>
      <c r="N2545">
        <v>1</v>
      </c>
      <c r="O2545">
        <v>1</v>
      </c>
      <c r="P2545">
        <v>0</v>
      </c>
      <c r="Q2545">
        <v>0</v>
      </c>
      <c r="R2545">
        <v>0</v>
      </c>
      <c r="S2545" t="s">
        <v>19987</v>
      </c>
      <c r="T2545" s="1">
        <v>37378</v>
      </c>
      <c r="U2545" t="s">
        <v>14224</v>
      </c>
      <c r="W2545">
        <v>1</v>
      </c>
      <c r="Y2545">
        <v>0</v>
      </c>
      <c r="Z2545" s="1">
        <v>44699.453101886575</v>
      </c>
      <c r="AA2545">
        <v>0</v>
      </c>
    </row>
    <row r="2546" spans="1:27" x14ac:dyDescent="0.25">
      <c r="A2546">
        <v>1</v>
      </c>
      <c r="B2546">
        <v>1195</v>
      </c>
      <c r="C2546" t="s">
        <v>19989</v>
      </c>
      <c r="D2546" t="s">
        <v>19989</v>
      </c>
      <c r="F2546" t="s">
        <v>11644</v>
      </c>
      <c r="G2546">
        <v>1</v>
      </c>
      <c r="H2546" t="s">
        <v>10818</v>
      </c>
      <c r="I2546" t="s">
        <v>19990</v>
      </c>
      <c r="J2546" t="s">
        <v>19991</v>
      </c>
      <c r="K2546" t="s">
        <v>19992</v>
      </c>
      <c r="L2546">
        <v>3194</v>
      </c>
      <c r="M2546">
        <v>1</v>
      </c>
      <c r="N2546">
        <v>1</v>
      </c>
      <c r="O2546">
        <v>1</v>
      </c>
      <c r="P2546">
        <v>0</v>
      </c>
      <c r="Q2546">
        <v>0</v>
      </c>
      <c r="R2546">
        <v>0</v>
      </c>
      <c r="S2546" t="s">
        <v>10818</v>
      </c>
      <c r="T2546" s="1">
        <v>37754</v>
      </c>
      <c r="U2546" t="s">
        <v>14224</v>
      </c>
      <c r="W2546">
        <v>1</v>
      </c>
      <c r="Y2546">
        <v>0</v>
      </c>
      <c r="Z2546" s="1">
        <v>44966.745680868058</v>
      </c>
      <c r="AA2546">
        <v>0</v>
      </c>
    </row>
    <row r="2547" spans="1:27" x14ac:dyDescent="0.25">
      <c r="A2547">
        <v>1</v>
      </c>
      <c r="B2547">
        <v>1196</v>
      </c>
      <c r="C2547" t="s">
        <v>19993</v>
      </c>
      <c r="D2547" t="s">
        <v>19993</v>
      </c>
      <c r="F2547" t="s">
        <v>11644</v>
      </c>
      <c r="G2547">
        <v>1</v>
      </c>
      <c r="H2547" t="s">
        <v>19994</v>
      </c>
      <c r="I2547" t="s">
        <v>19995</v>
      </c>
      <c r="J2547" t="s">
        <v>15134</v>
      </c>
      <c r="K2547" t="s">
        <v>13953</v>
      </c>
      <c r="L2547">
        <v>3195</v>
      </c>
      <c r="M2547">
        <v>0</v>
      </c>
      <c r="N2547">
        <v>1</v>
      </c>
      <c r="O2547">
        <v>1</v>
      </c>
      <c r="P2547">
        <v>0</v>
      </c>
      <c r="Q2547">
        <v>0</v>
      </c>
      <c r="R2547">
        <v>0</v>
      </c>
      <c r="S2547" t="s">
        <v>19994</v>
      </c>
      <c r="T2547" s="1">
        <v>37405</v>
      </c>
      <c r="U2547" t="s">
        <v>14224</v>
      </c>
      <c r="W2547">
        <v>1</v>
      </c>
      <c r="Y2547">
        <v>0</v>
      </c>
      <c r="Z2547" s="1">
        <v>44699.45307152778</v>
      </c>
      <c r="AA2547">
        <v>0</v>
      </c>
    </row>
    <row r="2548" spans="1:27" x14ac:dyDescent="0.25">
      <c r="A2548">
        <v>1</v>
      </c>
      <c r="B2548">
        <v>1197</v>
      </c>
      <c r="C2548" t="s">
        <v>19996</v>
      </c>
      <c r="D2548" t="s">
        <v>19996</v>
      </c>
      <c r="F2548" t="s">
        <v>11644</v>
      </c>
      <c r="G2548">
        <v>1</v>
      </c>
      <c r="H2548" t="s">
        <v>10824</v>
      </c>
      <c r="I2548" t="s">
        <v>12162</v>
      </c>
      <c r="J2548" t="s">
        <v>11732</v>
      </c>
      <c r="K2548" t="s">
        <v>19997</v>
      </c>
      <c r="L2548">
        <v>3196</v>
      </c>
      <c r="M2548">
        <v>1</v>
      </c>
      <c r="N2548">
        <v>1</v>
      </c>
      <c r="O2548">
        <v>1</v>
      </c>
      <c r="P2548">
        <v>0</v>
      </c>
      <c r="Q2548">
        <v>0</v>
      </c>
      <c r="R2548">
        <v>0</v>
      </c>
      <c r="S2548" t="s">
        <v>10824</v>
      </c>
      <c r="T2548" s="1">
        <v>43831</v>
      </c>
      <c r="U2548" t="s">
        <v>14224</v>
      </c>
      <c r="W2548">
        <v>1</v>
      </c>
      <c r="Y2548">
        <v>0</v>
      </c>
      <c r="Z2548" s="1">
        <v>44966.78111802083</v>
      </c>
      <c r="AA2548">
        <v>0</v>
      </c>
    </row>
    <row r="2549" spans="1:27" x14ac:dyDescent="0.25">
      <c r="A2549">
        <v>1</v>
      </c>
      <c r="B2549">
        <v>1198</v>
      </c>
      <c r="C2549" t="s">
        <v>19998</v>
      </c>
      <c r="D2549" t="s">
        <v>19998</v>
      </c>
      <c r="F2549" t="s">
        <v>11644</v>
      </c>
      <c r="G2549">
        <v>1</v>
      </c>
      <c r="H2549" t="s">
        <v>19999</v>
      </c>
      <c r="I2549" t="s">
        <v>11947</v>
      </c>
      <c r="J2549" t="s">
        <v>12083</v>
      </c>
      <c r="K2549" t="s">
        <v>20000</v>
      </c>
      <c r="L2549">
        <v>3197</v>
      </c>
      <c r="M2549">
        <v>0</v>
      </c>
      <c r="N2549">
        <v>1</v>
      </c>
      <c r="O2549">
        <v>1</v>
      </c>
      <c r="P2549">
        <v>0</v>
      </c>
      <c r="Q2549">
        <v>0</v>
      </c>
      <c r="R2549">
        <v>0</v>
      </c>
      <c r="S2549" t="s">
        <v>19999</v>
      </c>
      <c r="T2549" s="1">
        <v>38188</v>
      </c>
      <c r="U2549" t="s">
        <v>14224</v>
      </c>
      <c r="W2549">
        <v>1</v>
      </c>
      <c r="Y2549">
        <v>0</v>
      </c>
      <c r="Z2549" s="1">
        <v>45008.420815011574</v>
      </c>
      <c r="AA2549">
        <v>0</v>
      </c>
    </row>
    <row r="2550" spans="1:27" x14ac:dyDescent="0.25">
      <c r="A2550">
        <v>1</v>
      </c>
      <c r="B2550">
        <v>1199</v>
      </c>
      <c r="C2550" t="s">
        <v>20001</v>
      </c>
      <c r="D2550" t="s">
        <v>20001</v>
      </c>
      <c r="F2550" t="s">
        <v>11644</v>
      </c>
      <c r="G2550">
        <v>1</v>
      </c>
      <c r="H2550" t="s">
        <v>20002</v>
      </c>
      <c r="I2550" t="s">
        <v>15021</v>
      </c>
      <c r="J2550" t="s">
        <v>20003</v>
      </c>
      <c r="K2550" t="s">
        <v>20004</v>
      </c>
      <c r="L2550">
        <v>3198</v>
      </c>
      <c r="M2550">
        <v>0</v>
      </c>
      <c r="N2550">
        <v>1</v>
      </c>
      <c r="O2550">
        <v>1</v>
      </c>
      <c r="P2550">
        <v>0</v>
      </c>
      <c r="Q2550">
        <v>0</v>
      </c>
      <c r="R2550">
        <v>0</v>
      </c>
      <c r="S2550" t="s">
        <v>20002</v>
      </c>
      <c r="T2550" s="1">
        <v>36329</v>
      </c>
      <c r="U2550" t="s">
        <v>14224</v>
      </c>
      <c r="W2550">
        <v>1</v>
      </c>
      <c r="Y2550">
        <v>0</v>
      </c>
      <c r="Z2550" s="1">
        <v>44699.453076122685</v>
      </c>
      <c r="AA2550">
        <v>0</v>
      </c>
    </row>
    <row r="2551" spans="1:27" x14ac:dyDescent="0.25">
      <c r="A2551">
        <v>1</v>
      </c>
      <c r="B2551">
        <v>1200</v>
      </c>
      <c r="C2551" t="s">
        <v>20005</v>
      </c>
      <c r="D2551" t="s">
        <v>20005</v>
      </c>
      <c r="F2551" t="s">
        <v>11644</v>
      </c>
      <c r="G2551">
        <v>1</v>
      </c>
      <c r="H2551" t="s">
        <v>10819</v>
      </c>
      <c r="I2551" t="s">
        <v>15426</v>
      </c>
      <c r="J2551" t="s">
        <v>15064</v>
      </c>
      <c r="K2551" t="s">
        <v>13695</v>
      </c>
      <c r="L2551">
        <v>3199</v>
      </c>
      <c r="M2551">
        <v>1</v>
      </c>
      <c r="N2551">
        <v>1</v>
      </c>
      <c r="O2551">
        <v>1</v>
      </c>
      <c r="P2551">
        <v>0</v>
      </c>
      <c r="Q2551">
        <v>0</v>
      </c>
      <c r="R2551">
        <v>0</v>
      </c>
      <c r="S2551" t="s">
        <v>10819</v>
      </c>
      <c r="T2551" s="1">
        <v>32043</v>
      </c>
      <c r="U2551" t="s">
        <v>14224</v>
      </c>
      <c r="W2551">
        <v>1</v>
      </c>
      <c r="Y2551">
        <v>0</v>
      </c>
      <c r="Z2551" s="1">
        <v>44966.753146215277</v>
      </c>
      <c r="AA2551">
        <v>0</v>
      </c>
    </row>
    <row r="2552" spans="1:27" x14ac:dyDescent="0.25">
      <c r="A2552">
        <v>1</v>
      </c>
      <c r="B2552">
        <v>1201</v>
      </c>
      <c r="C2552" t="s">
        <v>20006</v>
      </c>
      <c r="D2552" t="s">
        <v>20006</v>
      </c>
      <c r="F2552" t="s">
        <v>11644</v>
      </c>
      <c r="G2552">
        <v>1</v>
      </c>
      <c r="H2552" t="s">
        <v>20007</v>
      </c>
      <c r="I2552" t="s">
        <v>15286</v>
      </c>
      <c r="J2552" t="s">
        <v>15445</v>
      </c>
      <c r="K2552" t="s">
        <v>20008</v>
      </c>
      <c r="L2552">
        <v>3200</v>
      </c>
      <c r="M2552">
        <v>0</v>
      </c>
      <c r="N2552">
        <v>1</v>
      </c>
      <c r="O2552">
        <v>1</v>
      </c>
      <c r="P2552">
        <v>0</v>
      </c>
      <c r="Q2552">
        <v>0</v>
      </c>
      <c r="R2552">
        <v>0</v>
      </c>
      <c r="S2552" t="s">
        <v>20007</v>
      </c>
      <c r="T2552" s="1">
        <v>34512</v>
      </c>
      <c r="U2552" t="s">
        <v>14224</v>
      </c>
      <c r="W2552">
        <v>1</v>
      </c>
      <c r="Y2552">
        <v>0</v>
      </c>
      <c r="Z2552" s="1">
        <v>44699.453130752314</v>
      </c>
      <c r="AA2552">
        <v>0</v>
      </c>
    </row>
    <row r="2553" spans="1:27" x14ac:dyDescent="0.25">
      <c r="A2553">
        <v>1</v>
      </c>
      <c r="B2553">
        <v>1202</v>
      </c>
      <c r="C2553" t="s">
        <v>20009</v>
      </c>
      <c r="D2553" t="s">
        <v>20009</v>
      </c>
      <c r="F2553" t="s">
        <v>11644</v>
      </c>
      <c r="G2553">
        <v>1</v>
      </c>
      <c r="H2553" t="s">
        <v>20010</v>
      </c>
      <c r="I2553" t="s">
        <v>19991</v>
      </c>
      <c r="J2553" t="s">
        <v>15409</v>
      </c>
      <c r="K2553" t="s">
        <v>20011</v>
      </c>
      <c r="L2553">
        <v>3201</v>
      </c>
      <c r="M2553">
        <v>0</v>
      </c>
      <c r="N2553">
        <v>1</v>
      </c>
      <c r="O2553">
        <v>1</v>
      </c>
      <c r="P2553">
        <v>0</v>
      </c>
      <c r="Q2553">
        <v>0</v>
      </c>
      <c r="R2553">
        <v>0</v>
      </c>
      <c r="S2553" t="s">
        <v>20010</v>
      </c>
      <c r="T2553" s="1">
        <v>34357</v>
      </c>
      <c r="U2553" t="s">
        <v>14224</v>
      </c>
      <c r="W2553">
        <v>1</v>
      </c>
      <c r="Y2553">
        <v>0</v>
      </c>
      <c r="Z2553" s="1">
        <v>44699.453107673609</v>
      </c>
      <c r="AA2553">
        <v>0</v>
      </c>
    </row>
    <row r="2554" spans="1:27" x14ac:dyDescent="0.25">
      <c r="A2554">
        <v>1</v>
      </c>
      <c r="B2554">
        <v>1203</v>
      </c>
      <c r="C2554" t="s">
        <v>20012</v>
      </c>
      <c r="D2554" t="s">
        <v>20012</v>
      </c>
      <c r="F2554" t="s">
        <v>11644</v>
      </c>
      <c r="G2554">
        <v>1</v>
      </c>
      <c r="H2554" t="s">
        <v>10457</v>
      </c>
      <c r="I2554" t="s">
        <v>20013</v>
      </c>
      <c r="J2554" t="s">
        <v>11878</v>
      </c>
      <c r="K2554" t="s">
        <v>14107</v>
      </c>
      <c r="L2554">
        <v>3202</v>
      </c>
      <c r="M2554">
        <v>1</v>
      </c>
      <c r="N2554">
        <v>1</v>
      </c>
      <c r="O2554">
        <v>1</v>
      </c>
      <c r="P2554">
        <v>0</v>
      </c>
      <c r="Q2554">
        <v>0</v>
      </c>
      <c r="R2554">
        <v>0</v>
      </c>
      <c r="S2554" t="s">
        <v>10457</v>
      </c>
      <c r="T2554" s="1">
        <v>34889</v>
      </c>
      <c r="U2554" t="s">
        <v>14224</v>
      </c>
      <c r="W2554">
        <v>1</v>
      </c>
      <c r="Y2554">
        <v>0</v>
      </c>
      <c r="Z2554" s="1">
        <v>45026.617043784725</v>
      </c>
      <c r="AA2554">
        <v>0</v>
      </c>
    </row>
    <row r="2555" spans="1:27" x14ac:dyDescent="0.25">
      <c r="A2555">
        <v>1</v>
      </c>
      <c r="B2555">
        <v>1204</v>
      </c>
      <c r="C2555" t="s">
        <v>20014</v>
      </c>
      <c r="D2555" t="s">
        <v>20014</v>
      </c>
      <c r="F2555" t="s">
        <v>11644</v>
      </c>
      <c r="G2555">
        <v>1</v>
      </c>
      <c r="H2555" t="s">
        <v>20015</v>
      </c>
      <c r="I2555" t="s">
        <v>11663</v>
      </c>
      <c r="J2555" t="s">
        <v>14486</v>
      </c>
      <c r="K2555" t="s">
        <v>20016</v>
      </c>
      <c r="L2555">
        <v>3203</v>
      </c>
      <c r="M2555">
        <v>0</v>
      </c>
      <c r="N2555">
        <v>1</v>
      </c>
      <c r="O2555">
        <v>1</v>
      </c>
      <c r="P2555">
        <v>0</v>
      </c>
      <c r="Q2555">
        <v>0</v>
      </c>
      <c r="R2555">
        <v>0</v>
      </c>
      <c r="S2555" t="s">
        <v>20015</v>
      </c>
      <c r="T2555" s="1">
        <v>43831</v>
      </c>
      <c r="U2555" t="s">
        <v>14224</v>
      </c>
      <c r="W2555">
        <v>1</v>
      </c>
      <c r="Y2555">
        <v>0</v>
      </c>
      <c r="Z2555" s="1">
        <v>44699.45306767361</v>
      </c>
      <c r="AA2555">
        <v>0</v>
      </c>
    </row>
    <row r="2556" spans="1:27" x14ac:dyDescent="0.25">
      <c r="A2556">
        <v>1</v>
      </c>
      <c r="B2556">
        <v>1205</v>
      </c>
      <c r="C2556" t="s">
        <v>20017</v>
      </c>
      <c r="D2556" t="s">
        <v>20017</v>
      </c>
      <c r="F2556" t="s">
        <v>11644</v>
      </c>
      <c r="G2556">
        <v>1</v>
      </c>
      <c r="H2556" t="s">
        <v>20018</v>
      </c>
      <c r="I2556" t="s">
        <v>15445</v>
      </c>
      <c r="J2556" t="s">
        <v>15064</v>
      </c>
      <c r="K2556" t="s">
        <v>20019</v>
      </c>
      <c r="L2556">
        <v>3204</v>
      </c>
      <c r="M2556">
        <v>0</v>
      </c>
      <c r="N2556">
        <v>1</v>
      </c>
      <c r="O2556">
        <v>1</v>
      </c>
      <c r="P2556">
        <v>0</v>
      </c>
      <c r="Q2556">
        <v>0</v>
      </c>
      <c r="R2556">
        <v>0</v>
      </c>
      <c r="S2556" t="s">
        <v>20018</v>
      </c>
      <c r="T2556" s="1">
        <v>35040</v>
      </c>
      <c r="U2556" t="s">
        <v>14224</v>
      </c>
      <c r="W2556">
        <v>1</v>
      </c>
      <c r="Y2556">
        <v>0</v>
      </c>
      <c r="Z2556" s="1">
        <v>44699.45307033565</v>
      </c>
      <c r="AA2556">
        <v>0</v>
      </c>
    </row>
    <row r="2557" spans="1:27" x14ac:dyDescent="0.25">
      <c r="A2557">
        <v>1</v>
      </c>
      <c r="B2557">
        <v>1206</v>
      </c>
      <c r="C2557" t="s">
        <v>20020</v>
      </c>
      <c r="D2557" t="s">
        <v>20020</v>
      </c>
      <c r="F2557" t="s">
        <v>11644</v>
      </c>
      <c r="G2557">
        <v>1</v>
      </c>
      <c r="H2557" t="s">
        <v>20021</v>
      </c>
      <c r="I2557" t="s">
        <v>12058</v>
      </c>
      <c r="J2557" t="s">
        <v>6338</v>
      </c>
      <c r="K2557" t="s">
        <v>20022</v>
      </c>
      <c r="L2557">
        <v>3205</v>
      </c>
      <c r="M2557">
        <v>0</v>
      </c>
      <c r="N2557">
        <v>1</v>
      </c>
      <c r="O2557">
        <v>1</v>
      </c>
      <c r="P2557">
        <v>0</v>
      </c>
      <c r="Q2557">
        <v>0</v>
      </c>
      <c r="R2557">
        <v>0</v>
      </c>
      <c r="S2557" t="s">
        <v>20021</v>
      </c>
      <c r="T2557" s="1">
        <v>43831</v>
      </c>
      <c r="U2557" t="s">
        <v>14224</v>
      </c>
      <c r="W2557">
        <v>1</v>
      </c>
      <c r="Y2557">
        <v>0</v>
      </c>
      <c r="Z2557" s="1">
        <v>44699.453125462962</v>
      </c>
      <c r="AA2557">
        <v>0</v>
      </c>
    </row>
    <row r="2558" spans="1:27" x14ac:dyDescent="0.25">
      <c r="A2558">
        <v>1</v>
      </c>
      <c r="B2558">
        <v>1207</v>
      </c>
      <c r="C2558" t="s">
        <v>20023</v>
      </c>
      <c r="D2558" t="s">
        <v>20023</v>
      </c>
      <c r="F2558" t="s">
        <v>11644</v>
      </c>
      <c r="G2558">
        <v>1</v>
      </c>
      <c r="H2558" t="s">
        <v>20024</v>
      </c>
      <c r="I2558" t="s">
        <v>20025</v>
      </c>
      <c r="J2558" t="s">
        <v>20025</v>
      </c>
      <c r="K2558" t="s">
        <v>20026</v>
      </c>
      <c r="L2558">
        <v>3206</v>
      </c>
      <c r="M2558">
        <v>0</v>
      </c>
      <c r="N2558">
        <v>1</v>
      </c>
      <c r="O2558">
        <v>1</v>
      </c>
      <c r="P2558">
        <v>0</v>
      </c>
      <c r="Q2558">
        <v>0</v>
      </c>
      <c r="R2558">
        <v>0</v>
      </c>
      <c r="S2558" t="s">
        <v>20024</v>
      </c>
      <c r="T2558" s="1">
        <v>32008</v>
      </c>
      <c r="U2558" t="s">
        <v>14224</v>
      </c>
      <c r="W2558">
        <v>1</v>
      </c>
      <c r="Y2558">
        <v>0</v>
      </c>
      <c r="Z2558" s="1">
        <v>44699.453056909719</v>
      </c>
      <c r="AA2558">
        <v>0</v>
      </c>
    </row>
    <row r="2559" spans="1:27" x14ac:dyDescent="0.25">
      <c r="A2559">
        <v>1</v>
      </c>
      <c r="B2559">
        <v>1208</v>
      </c>
      <c r="C2559" t="s">
        <v>20027</v>
      </c>
      <c r="D2559" t="s">
        <v>20027</v>
      </c>
      <c r="F2559" t="s">
        <v>11644</v>
      </c>
      <c r="G2559">
        <v>1</v>
      </c>
      <c r="H2559" t="s">
        <v>20028</v>
      </c>
      <c r="I2559" t="s">
        <v>15033</v>
      </c>
      <c r="J2559" t="s">
        <v>20029</v>
      </c>
      <c r="K2559" t="s">
        <v>20030</v>
      </c>
      <c r="L2559">
        <v>3207</v>
      </c>
      <c r="M2559">
        <v>0</v>
      </c>
      <c r="N2559">
        <v>1</v>
      </c>
      <c r="O2559">
        <v>1</v>
      </c>
      <c r="P2559">
        <v>0</v>
      </c>
      <c r="Q2559">
        <v>0</v>
      </c>
      <c r="R2559">
        <v>0</v>
      </c>
      <c r="S2559" t="s">
        <v>20028</v>
      </c>
      <c r="T2559" s="1">
        <v>34653</v>
      </c>
      <c r="U2559" t="s">
        <v>14224</v>
      </c>
      <c r="W2559">
        <v>1</v>
      </c>
      <c r="Y2559">
        <v>0</v>
      </c>
      <c r="Z2559" s="1">
        <v>44699.453099571758</v>
      </c>
      <c r="AA2559">
        <v>0</v>
      </c>
    </row>
    <row r="2560" spans="1:27" x14ac:dyDescent="0.25">
      <c r="A2560">
        <v>1</v>
      </c>
      <c r="B2560">
        <v>1209</v>
      </c>
      <c r="C2560" t="s">
        <v>20031</v>
      </c>
      <c r="D2560" t="s">
        <v>20031</v>
      </c>
      <c r="F2560" t="s">
        <v>11644</v>
      </c>
      <c r="G2560">
        <v>1</v>
      </c>
      <c r="H2560" t="s">
        <v>20032</v>
      </c>
      <c r="I2560" t="s">
        <v>20033</v>
      </c>
      <c r="J2560" t="s">
        <v>15015</v>
      </c>
      <c r="K2560" t="s">
        <v>20034</v>
      </c>
      <c r="L2560">
        <v>3208</v>
      </c>
      <c r="M2560">
        <v>0</v>
      </c>
      <c r="N2560">
        <v>1</v>
      </c>
      <c r="O2560">
        <v>1</v>
      </c>
      <c r="P2560">
        <v>0</v>
      </c>
      <c r="Q2560">
        <v>0</v>
      </c>
      <c r="R2560">
        <v>0</v>
      </c>
      <c r="S2560" t="s">
        <v>20032</v>
      </c>
      <c r="T2560" s="1">
        <v>31523</v>
      </c>
      <c r="U2560" t="s">
        <v>14224</v>
      </c>
      <c r="W2560">
        <v>1</v>
      </c>
      <c r="Y2560">
        <v>0</v>
      </c>
      <c r="Z2560" s="1">
        <v>44699.45306068287</v>
      </c>
      <c r="AA2560">
        <v>0</v>
      </c>
    </row>
    <row r="2561" spans="1:27" x14ac:dyDescent="0.25">
      <c r="A2561">
        <v>1</v>
      </c>
      <c r="B2561">
        <v>1210</v>
      </c>
      <c r="C2561" t="s">
        <v>20035</v>
      </c>
      <c r="D2561" t="s">
        <v>20035</v>
      </c>
      <c r="F2561" t="s">
        <v>11644</v>
      </c>
      <c r="G2561">
        <v>1</v>
      </c>
      <c r="H2561" t="s">
        <v>20036</v>
      </c>
      <c r="I2561" t="s">
        <v>20037</v>
      </c>
      <c r="J2561" t="s">
        <v>20038</v>
      </c>
      <c r="K2561" t="s">
        <v>20039</v>
      </c>
      <c r="L2561">
        <v>3209</v>
      </c>
      <c r="M2561">
        <v>0</v>
      </c>
      <c r="N2561">
        <v>1</v>
      </c>
      <c r="O2561">
        <v>1</v>
      </c>
      <c r="P2561">
        <v>0</v>
      </c>
      <c r="Q2561">
        <v>0</v>
      </c>
      <c r="R2561">
        <v>0</v>
      </c>
      <c r="S2561" t="s">
        <v>20036</v>
      </c>
      <c r="T2561" s="1">
        <v>35697</v>
      </c>
      <c r="U2561" t="s">
        <v>14224</v>
      </c>
      <c r="W2561">
        <v>1</v>
      </c>
      <c r="Y2561">
        <v>0</v>
      </c>
      <c r="Z2561" s="1">
        <v>44699.453102430554</v>
      </c>
      <c r="AA2561">
        <v>0</v>
      </c>
    </row>
    <row r="2562" spans="1:27" x14ac:dyDescent="0.25">
      <c r="A2562">
        <v>1</v>
      </c>
      <c r="B2562">
        <v>1211</v>
      </c>
      <c r="C2562" t="s">
        <v>20040</v>
      </c>
      <c r="D2562" t="s">
        <v>20040</v>
      </c>
      <c r="F2562" t="s">
        <v>11644</v>
      </c>
      <c r="G2562">
        <v>1</v>
      </c>
      <c r="H2562" t="s">
        <v>20041</v>
      </c>
      <c r="I2562" t="s">
        <v>19964</v>
      </c>
      <c r="J2562" t="s">
        <v>20042</v>
      </c>
      <c r="K2562" t="s">
        <v>12002</v>
      </c>
      <c r="L2562">
        <v>3210</v>
      </c>
      <c r="M2562">
        <v>0</v>
      </c>
      <c r="N2562">
        <v>1</v>
      </c>
      <c r="O2562">
        <v>1</v>
      </c>
      <c r="P2562">
        <v>0</v>
      </c>
      <c r="Q2562">
        <v>0</v>
      </c>
      <c r="R2562">
        <v>0</v>
      </c>
      <c r="S2562" t="s">
        <v>20041</v>
      </c>
      <c r="T2562" s="1">
        <v>34371</v>
      </c>
      <c r="U2562" t="s">
        <v>14224</v>
      </c>
      <c r="W2562">
        <v>1</v>
      </c>
      <c r="Y2562">
        <v>0</v>
      </c>
      <c r="Z2562" s="1">
        <v>44699.453123298612</v>
      </c>
      <c r="AA2562">
        <v>0</v>
      </c>
    </row>
    <row r="2563" spans="1:27" x14ac:dyDescent="0.25">
      <c r="A2563">
        <v>1</v>
      </c>
      <c r="B2563">
        <v>1212</v>
      </c>
      <c r="C2563" t="s">
        <v>20043</v>
      </c>
      <c r="D2563" t="s">
        <v>20043</v>
      </c>
      <c r="F2563" t="s">
        <v>11644</v>
      </c>
      <c r="G2563">
        <v>1</v>
      </c>
      <c r="H2563" t="s">
        <v>20044</v>
      </c>
      <c r="I2563" t="s">
        <v>20045</v>
      </c>
      <c r="J2563" t="s">
        <v>20046</v>
      </c>
      <c r="K2563" t="s">
        <v>20047</v>
      </c>
      <c r="L2563">
        <v>3211</v>
      </c>
      <c r="M2563">
        <v>0</v>
      </c>
      <c r="N2563">
        <v>1</v>
      </c>
      <c r="O2563">
        <v>1</v>
      </c>
      <c r="P2563">
        <v>0</v>
      </c>
      <c r="Q2563">
        <v>0</v>
      </c>
      <c r="R2563">
        <v>0</v>
      </c>
      <c r="S2563" t="s">
        <v>20044</v>
      </c>
      <c r="T2563" s="1">
        <v>36988</v>
      </c>
      <c r="U2563" t="s">
        <v>14224</v>
      </c>
      <c r="W2563">
        <v>1</v>
      </c>
      <c r="Y2563">
        <v>0</v>
      </c>
      <c r="Z2563" s="1">
        <v>44699.453062581022</v>
      </c>
      <c r="AA2563">
        <v>0</v>
      </c>
    </row>
    <row r="2564" spans="1:27" x14ac:dyDescent="0.25">
      <c r="A2564">
        <v>1</v>
      </c>
      <c r="B2564">
        <v>1213</v>
      </c>
      <c r="C2564" t="s">
        <v>20048</v>
      </c>
      <c r="D2564" t="s">
        <v>20048</v>
      </c>
      <c r="F2564" t="s">
        <v>11644</v>
      </c>
      <c r="G2564">
        <v>1</v>
      </c>
      <c r="H2564" t="s">
        <v>20049</v>
      </c>
      <c r="I2564" t="s">
        <v>11704</v>
      </c>
      <c r="J2564" t="s">
        <v>16162</v>
      </c>
      <c r="K2564" t="s">
        <v>20050</v>
      </c>
      <c r="L2564">
        <v>2235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 t="s">
        <v>20051</v>
      </c>
      <c r="T2564" s="1">
        <v>43831</v>
      </c>
      <c r="U2564" t="s">
        <v>5576</v>
      </c>
      <c r="W2564">
        <v>1</v>
      </c>
      <c r="Y2564">
        <v>0</v>
      </c>
      <c r="Z2564" s="1">
        <v>45008.512598692127</v>
      </c>
      <c r="AA2564">
        <v>0</v>
      </c>
    </row>
    <row r="2565" spans="1:27" x14ac:dyDescent="0.25">
      <c r="A2565">
        <v>1</v>
      </c>
      <c r="B2565">
        <v>1214</v>
      </c>
      <c r="C2565" t="s">
        <v>20052</v>
      </c>
      <c r="D2565" t="s">
        <v>20052</v>
      </c>
      <c r="E2565" t="s">
        <v>7870</v>
      </c>
      <c r="F2565" t="s">
        <v>11925</v>
      </c>
      <c r="G2565">
        <v>1</v>
      </c>
      <c r="H2565" t="s">
        <v>20053</v>
      </c>
      <c r="I2565" t="s">
        <v>20054</v>
      </c>
      <c r="J2565" t="s">
        <v>20055</v>
      </c>
      <c r="K2565" t="s">
        <v>20056</v>
      </c>
      <c r="L2565">
        <v>2236</v>
      </c>
      <c r="M2565">
        <v>0</v>
      </c>
      <c r="N2565">
        <v>1</v>
      </c>
      <c r="O2565">
        <v>0</v>
      </c>
      <c r="P2565">
        <v>0</v>
      </c>
      <c r="Q2565">
        <v>0</v>
      </c>
      <c r="R2565">
        <v>0</v>
      </c>
      <c r="S2565" t="s">
        <v>20053</v>
      </c>
      <c r="T2565" s="1">
        <v>43831</v>
      </c>
      <c r="U2565" t="s">
        <v>5576</v>
      </c>
      <c r="V2565">
        <v>37940</v>
      </c>
      <c r="W2565">
        <v>1</v>
      </c>
      <c r="Y2565">
        <v>0</v>
      </c>
      <c r="Z2565" s="1">
        <v>45021.344873761576</v>
      </c>
      <c r="AA2565">
        <v>0</v>
      </c>
    </row>
    <row r="2566" spans="1:27" x14ac:dyDescent="0.25">
      <c r="A2566">
        <v>1</v>
      </c>
      <c r="B2566">
        <v>1215</v>
      </c>
      <c r="C2566" t="s">
        <v>7239</v>
      </c>
      <c r="D2566" t="s">
        <v>20057</v>
      </c>
      <c r="F2566" t="s">
        <v>11644</v>
      </c>
      <c r="G2566">
        <v>1</v>
      </c>
      <c r="H2566" t="s">
        <v>20058</v>
      </c>
      <c r="I2566" t="s">
        <v>20059</v>
      </c>
      <c r="J2566" t="s">
        <v>13895</v>
      </c>
      <c r="K2566" t="s">
        <v>15039</v>
      </c>
      <c r="L2566">
        <v>2237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 t="s">
        <v>20058</v>
      </c>
      <c r="T2566" s="1">
        <v>43831</v>
      </c>
      <c r="U2566" t="s">
        <v>5576</v>
      </c>
      <c r="V2566">
        <v>2726</v>
      </c>
      <c r="W2566">
        <v>1</v>
      </c>
      <c r="Y2566">
        <v>0</v>
      </c>
      <c r="Z2566" s="1">
        <v>44741.350055289353</v>
      </c>
      <c r="AA2566">
        <v>0</v>
      </c>
    </row>
    <row r="2567" spans="1:27" x14ac:dyDescent="0.25">
      <c r="A2567">
        <v>1</v>
      </c>
      <c r="B2567">
        <v>1216</v>
      </c>
      <c r="C2567" t="s">
        <v>20060</v>
      </c>
      <c r="D2567" t="s">
        <v>20061</v>
      </c>
      <c r="F2567" t="s">
        <v>11644</v>
      </c>
      <c r="G2567">
        <v>1</v>
      </c>
      <c r="H2567" t="s">
        <v>20062</v>
      </c>
      <c r="I2567" t="s">
        <v>12010</v>
      </c>
      <c r="J2567" t="s">
        <v>12010</v>
      </c>
      <c r="K2567" t="s">
        <v>20063</v>
      </c>
      <c r="L2567">
        <v>2238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 t="s">
        <v>20062</v>
      </c>
      <c r="T2567" s="1">
        <v>43831</v>
      </c>
      <c r="U2567" t="s">
        <v>5576</v>
      </c>
      <c r="V2567">
        <v>2851</v>
      </c>
      <c r="W2567">
        <v>1</v>
      </c>
      <c r="Y2567">
        <v>0</v>
      </c>
      <c r="Z2567" s="1">
        <v>44741.352979976851</v>
      </c>
      <c r="AA2567">
        <v>0</v>
      </c>
    </row>
    <row r="2568" spans="1:27" x14ac:dyDescent="0.25">
      <c r="A2568">
        <v>1</v>
      </c>
      <c r="B2568">
        <v>1217</v>
      </c>
      <c r="C2568" t="s">
        <v>20064</v>
      </c>
      <c r="D2568" t="s">
        <v>20065</v>
      </c>
      <c r="F2568" t="s">
        <v>20066</v>
      </c>
      <c r="G2568">
        <v>1</v>
      </c>
      <c r="H2568" t="s">
        <v>20067</v>
      </c>
      <c r="I2568" t="s">
        <v>16734</v>
      </c>
      <c r="J2568" t="s">
        <v>26</v>
      </c>
      <c r="K2568" t="s">
        <v>20068</v>
      </c>
      <c r="L2568">
        <v>2239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 t="s">
        <v>20067</v>
      </c>
      <c r="T2568" s="1">
        <v>43831</v>
      </c>
      <c r="U2568" t="s">
        <v>5576</v>
      </c>
      <c r="V2568">
        <v>2793</v>
      </c>
      <c r="W2568">
        <v>1</v>
      </c>
      <c r="Y2568">
        <v>0</v>
      </c>
      <c r="Z2568" s="1">
        <v>44741.352511111108</v>
      </c>
      <c r="AA2568">
        <v>0</v>
      </c>
    </row>
    <row r="2569" spans="1:27" x14ac:dyDescent="0.25">
      <c r="A2569">
        <v>1</v>
      </c>
      <c r="B2569">
        <v>1218</v>
      </c>
      <c r="C2569" t="s">
        <v>20069</v>
      </c>
      <c r="D2569" t="s">
        <v>20070</v>
      </c>
      <c r="F2569" t="s">
        <v>11644</v>
      </c>
      <c r="G2569">
        <v>1</v>
      </c>
      <c r="H2569" t="s">
        <v>20071</v>
      </c>
      <c r="I2569" t="s">
        <v>20072</v>
      </c>
      <c r="J2569" t="s">
        <v>11976</v>
      </c>
      <c r="K2569" t="s">
        <v>20073</v>
      </c>
      <c r="L2569">
        <v>2240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 t="s">
        <v>9168</v>
      </c>
      <c r="T2569" s="1">
        <v>43831</v>
      </c>
      <c r="U2569" t="s">
        <v>5576</v>
      </c>
      <c r="V2569">
        <v>3142</v>
      </c>
      <c r="W2569">
        <v>1</v>
      </c>
      <c r="Y2569">
        <v>0</v>
      </c>
      <c r="Z2569" s="1">
        <v>44741.354323113424</v>
      </c>
      <c r="AA2569">
        <v>0</v>
      </c>
    </row>
    <row r="2570" spans="1:27" x14ac:dyDescent="0.25">
      <c r="A2570">
        <v>1</v>
      </c>
      <c r="B2570">
        <v>1219</v>
      </c>
      <c r="C2570" t="s">
        <v>20074</v>
      </c>
      <c r="D2570" t="s">
        <v>20074</v>
      </c>
      <c r="F2570" t="s">
        <v>11644</v>
      </c>
      <c r="G2570">
        <v>1</v>
      </c>
      <c r="H2570" t="s">
        <v>20075</v>
      </c>
      <c r="I2570" t="s">
        <v>11749</v>
      </c>
      <c r="J2570" t="s">
        <v>11658</v>
      </c>
      <c r="K2570" t="s">
        <v>14515</v>
      </c>
      <c r="L2570">
        <v>2241</v>
      </c>
      <c r="M2570">
        <v>0</v>
      </c>
      <c r="N2570">
        <v>1</v>
      </c>
      <c r="O2570">
        <v>0</v>
      </c>
      <c r="P2570">
        <v>0</v>
      </c>
      <c r="Q2570">
        <v>0</v>
      </c>
      <c r="R2570">
        <v>0</v>
      </c>
      <c r="S2570" t="s">
        <v>20075</v>
      </c>
      <c r="T2570" s="1">
        <v>43831</v>
      </c>
      <c r="U2570" t="s">
        <v>5576</v>
      </c>
      <c r="W2570">
        <v>1</v>
      </c>
      <c r="Y2570">
        <v>0</v>
      </c>
      <c r="Z2570" s="1">
        <v>44699.453666979163</v>
      </c>
      <c r="AA2570">
        <v>0</v>
      </c>
    </row>
    <row r="2571" spans="1:27" x14ac:dyDescent="0.25">
      <c r="A2571">
        <v>1</v>
      </c>
      <c r="B2571">
        <v>1220</v>
      </c>
      <c r="C2571" t="s">
        <v>20076</v>
      </c>
      <c r="D2571" t="s">
        <v>20076</v>
      </c>
      <c r="F2571" t="s">
        <v>11644</v>
      </c>
      <c r="G2571">
        <v>1</v>
      </c>
      <c r="H2571" t="s">
        <v>19457</v>
      </c>
      <c r="I2571" t="s">
        <v>12030</v>
      </c>
      <c r="J2571" t="s">
        <v>13719</v>
      </c>
      <c r="K2571" t="s">
        <v>19458</v>
      </c>
      <c r="L2571">
        <v>2242</v>
      </c>
      <c r="M2571">
        <v>0</v>
      </c>
      <c r="N2571">
        <v>1</v>
      </c>
      <c r="O2571">
        <v>0</v>
      </c>
      <c r="P2571">
        <v>0</v>
      </c>
      <c r="Q2571">
        <v>0</v>
      </c>
      <c r="R2571">
        <v>0</v>
      </c>
      <c r="S2571" t="s">
        <v>19457</v>
      </c>
      <c r="T2571" s="1">
        <v>43831</v>
      </c>
      <c r="U2571" t="s">
        <v>5576</v>
      </c>
      <c r="W2571">
        <v>1</v>
      </c>
      <c r="Y2571">
        <v>0</v>
      </c>
      <c r="Z2571" s="1">
        <v>44699.453209340281</v>
      </c>
      <c r="AA2571">
        <v>0</v>
      </c>
    </row>
    <row r="2572" spans="1:27" x14ac:dyDescent="0.25">
      <c r="A2572">
        <v>1</v>
      </c>
      <c r="B2572">
        <v>1221</v>
      </c>
      <c r="C2572" t="s">
        <v>20077</v>
      </c>
      <c r="D2572" t="s">
        <v>20077</v>
      </c>
      <c r="F2572" t="s">
        <v>11644</v>
      </c>
      <c r="G2572">
        <v>1</v>
      </c>
      <c r="H2572" t="s">
        <v>20078</v>
      </c>
      <c r="I2572" t="s">
        <v>17025</v>
      </c>
      <c r="J2572" t="s">
        <v>20079</v>
      </c>
      <c r="K2572" t="s">
        <v>20080</v>
      </c>
      <c r="L2572">
        <v>2243</v>
      </c>
      <c r="M2572">
        <v>0</v>
      </c>
      <c r="N2572">
        <v>1</v>
      </c>
      <c r="O2572">
        <v>0</v>
      </c>
      <c r="P2572">
        <v>0</v>
      </c>
      <c r="Q2572">
        <v>0</v>
      </c>
      <c r="R2572">
        <v>0</v>
      </c>
      <c r="S2572" t="s">
        <v>20078</v>
      </c>
      <c r="T2572" s="1">
        <v>43831</v>
      </c>
      <c r="U2572" t="s">
        <v>5576</v>
      </c>
      <c r="W2572">
        <v>1</v>
      </c>
      <c r="Y2572">
        <v>0</v>
      </c>
      <c r="Z2572" s="1">
        <v>44699.453674965276</v>
      </c>
      <c r="AA2572">
        <v>0</v>
      </c>
    </row>
    <row r="2573" spans="1:27" x14ac:dyDescent="0.25">
      <c r="A2573">
        <v>1</v>
      </c>
      <c r="B2573">
        <v>1222</v>
      </c>
      <c r="C2573" t="s">
        <v>20081</v>
      </c>
      <c r="D2573" t="s">
        <v>20081</v>
      </c>
      <c r="F2573" t="s">
        <v>11644</v>
      </c>
      <c r="G2573">
        <v>1</v>
      </c>
      <c r="H2573" t="s">
        <v>20078</v>
      </c>
      <c r="I2573" t="s">
        <v>17025</v>
      </c>
      <c r="J2573" t="s">
        <v>20079</v>
      </c>
      <c r="K2573" t="s">
        <v>20080</v>
      </c>
      <c r="L2573">
        <v>2244</v>
      </c>
      <c r="M2573">
        <v>0</v>
      </c>
      <c r="N2573">
        <v>1</v>
      </c>
      <c r="O2573">
        <v>0</v>
      </c>
      <c r="P2573">
        <v>0</v>
      </c>
      <c r="Q2573">
        <v>0</v>
      </c>
      <c r="R2573">
        <v>0</v>
      </c>
      <c r="S2573" t="s">
        <v>20078</v>
      </c>
      <c r="T2573" s="1">
        <v>43831</v>
      </c>
      <c r="U2573" t="s">
        <v>5576</v>
      </c>
      <c r="W2573">
        <v>1</v>
      </c>
      <c r="Y2573">
        <v>0</v>
      </c>
      <c r="Z2573" s="1">
        <v>45001.489152002316</v>
      </c>
      <c r="AA2573">
        <v>0</v>
      </c>
    </row>
    <row r="2574" spans="1:27" x14ac:dyDescent="0.25">
      <c r="A2574">
        <v>1</v>
      </c>
      <c r="B2574">
        <v>1223</v>
      </c>
      <c r="C2574" t="s">
        <v>20082</v>
      </c>
      <c r="D2574" t="s">
        <v>20082</v>
      </c>
      <c r="F2574" t="s">
        <v>11644</v>
      </c>
      <c r="G2574">
        <v>1</v>
      </c>
      <c r="H2574" t="s">
        <v>20083</v>
      </c>
      <c r="I2574" t="s">
        <v>11943</v>
      </c>
      <c r="J2574" t="s">
        <v>11754</v>
      </c>
      <c r="K2574" t="s">
        <v>20084</v>
      </c>
      <c r="L2574">
        <v>2245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 t="s">
        <v>20085</v>
      </c>
      <c r="T2574" s="1">
        <v>43831</v>
      </c>
      <c r="U2574" t="s">
        <v>5576</v>
      </c>
      <c r="W2574">
        <v>1</v>
      </c>
      <c r="Y2574">
        <v>0</v>
      </c>
      <c r="Z2574" s="1">
        <v>45008.508464502316</v>
      </c>
      <c r="AA2574">
        <v>0</v>
      </c>
    </row>
    <row r="2575" spans="1:27" x14ac:dyDescent="0.25">
      <c r="A2575">
        <v>1</v>
      </c>
      <c r="B2575">
        <v>1224</v>
      </c>
      <c r="C2575" t="s">
        <v>5526</v>
      </c>
      <c r="D2575" t="s">
        <v>20086</v>
      </c>
      <c r="F2575" t="s">
        <v>11644</v>
      </c>
      <c r="G2575">
        <v>1</v>
      </c>
      <c r="H2575" t="s">
        <v>20087</v>
      </c>
      <c r="I2575" t="s">
        <v>20088</v>
      </c>
      <c r="J2575" t="s">
        <v>12010</v>
      </c>
      <c r="K2575" t="s">
        <v>20089</v>
      </c>
      <c r="L2575">
        <v>2246</v>
      </c>
      <c r="M2575">
        <v>1</v>
      </c>
      <c r="N2575">
        <v>0</v>
      </c>
      <c r="O2575">
        <v>0</v>
      </c>
      <c r="P2575">
        <v>0</v>
      </c>
      <c r="Q2575">
        <v>0</v>
      </c>
      <c r="R2575">
        <v>0</v>
      </c>
      <c r="S2575" t="s">
        <v>20087</v>
      </c>
      <c r="T2575" s="1">
        <v>43831</v>
      </c>
      <c r="U2575" t="s">
        <v>5576</v>
      </c>
      <c r="V2575">
        <v>3549</v>
      </c>
      <c r="W2575">
        <v>1</v>
      </c>
      <c r="Y2575">
        <v>0</v>
      </c>
      <c r="Z2575" s="1">
        <v>44741.356066782406</v>
      </c>
      <c r="AA2575">
        <v>0</v>
      </c>
    </row>
    <row r="2576" spans="1:27" x14ac:dyDescent="0.25">
      <c r="A2576">
        <v>1</v>
      </c>
      <c r="B2576">
        <v>1225</v>
      </c>
      <c r="C2576" t="s">
        <v>20090</v>
      </c>
      <c r="D2576" t="s">
        <v>20091</v>
      </c>
      <c r="F2576" t="s">
        <v>11644</v>
      </c>
      <c r="G2576">
        <v>1</v>
      </c>
      <c r="H2576" t="s">
        <v>20092</v>
      </c>
      <c r="I2576" t="s">
        <v>15990</v>
      </c>
      <c r="J2576" t="s">
        <v>12083</v>
      </c>
      <c r="K2576" t="s">
        <v>20093</v>
      </c>
      <c r="L2576">
        <v>2247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 t="s">
        <v>20092</v>
      </c>
      <c r="T2576" s="1">
        <v>43831</v>
      </c>
      <c r="U2576" t="s">
        <v>5576</v>
      </c>
      <c r="V2576">
        <v>3671</v>
      </c>
      <c r="W2576">
        <v>1</v>
      </c>
      <c r="Y2576">
        <v>0</v>
      </c>
      <c r="Z2576" s="1">
        <v>44741.356380787038</v>
      </c>
      <c r="AA2576">
        <v>0</v>
      </c>
    </row>
    <row r="2577" spans="1:27" x14ac:dyDescent="0.25">
      <c r="A2577">
        <v>1</v>
      </c>
      <c r="B2577">
        <v>1226</v>
      </c>
      <c r="C2577" t="s">
        <v>20094</v>
      </c>
      <c r="D2577" t="s">
        <v>20095</v>
      </c>
      <c r="F2577" t="s">
        <v>11644</v>
      </c>
      <c r="G2577">
        <v>1</v>
      </c>
      <c r="H2577" t="s">
        <v>20096</v>
      </c>
      <c r="I2577" t="s">
        <v>11783</v>
      </c>
      <c r="J2577" t="s">
        <v>13719</v>
      </c>
      <c r="K2577" t="s">
        <v>20097</v>
      </c>
      <c r="L2577">
        <v>2248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 t="s">
        <v>20096</v>
      </c>
      <c r="T2577" s="1">
        <v>43831</v>
      </c>
      <c r="U2577" t="s">
        <v>5576</v>
      </c>
      <c r="V2577">
        <v>3731</v>
      </c>
      <c r="W2577">
        <v>1</v>
      </c>
      <c r="Y2577">
        <v>0</v>
      </c>
      <c r="Z2577" s="1">
        <v>44741.356641122686</v>
      </c>
      <c r="AA2577">
        <v>0</v>
      </c>
    </row>
    <row r="2578" spans="1:27" x14ac:dyDescent="0.25">
      <c r="A2578">
        <v>1</v>
      </c>
      <c r="B2578">
        <v>1227</v>
      </c>
      <c r="C2578" t="s">
        <v>20098</v>
      </c>
      <c r="D2578" t="s">
        <v>20099</v>
      </c>
      <c r="F2578" t="s">
        <v>11644</v>
      </c>
      <c r="G2578">
        <v>1</v>
      </c>
      <c r="H2578" t="s">
        <v>20100</v>
      </c>
      <c r="I2578" t="s">
        <v>14207</v>
      </c>
      <c r="J2578" t="s">
        <v>18723</v>
      </c>
      <c r="K2578" t="s">
        <v>15035</v>
      </c>
      <c r="L2578">
        <v>2249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 t="s">
        <v>20101</v>
      </c>
      <c r="T2578" s="1">
        <v>43831</v>
      </c>
      <c r="U2578" t="s">
        <v>5576</v>
      </c>
      <c r="V2578">
        <v>3605</v>
      </c>
      <c r="W2578">
        <v>1</v>
      </c>
      <c r="Y2578">
        <v>0</v>
      </c>
      <c r="Z2578" s="1">
        <v>44741.356192858795</v>
      </c>
      <c r="AA2578">
        <v>0</v>
      </c>
    </row>
    <row r="2579" spans="1:27" x14ac:dyDescent="0.25">
      <c r="A2579">
        <v>1</v>
      </c>
      <c r="B2579">
        <v>1228</v>
      </c>
      <c r="C2579" t="s">
        <v>20102</v>
      </c>
      <c r="D2579" t="s">
        <v>20103</v>
      </c>
      <c r="F2579" t="s">
        <v>11644</v>
      </c>
      <c r="G2579">
        <v>1</v>
      </c>
      <c r="H2579" t="s">
        <v>20104</v>
      </c>
      <c r="I2579" t="s">
        <v>11754</v>
      </c>
      <c r="J2579" t="s">
        <v>20105</v>
      </c>
      <c r="K2579" t="s">
        <v>20106</v>
      </c>
      <c r="L2579">
        <v>2250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 t="s">
        <v>20104</v>
      </c>
      <c r="T2579" s="1">
        <v>43831</v>
      </c>
      <c r="U2579" t="s">
        <v>5576</v>
      </c>
      <c r="V2579">
        <v>3077</v>
      </c>
      <c r="W2579">
        <v>1</v>
      </c>
      <c r="Y2579">
        <v>0</v>
      </c>
      <c r="Z2579" s="1">
        <v>44741.353967326388</v>
      </c>
      <c r="AA2579">
        <v>0</v>
      </c>
    </row>
    <row r="2580" spans="1:27" x14ac:dyDescent="0.25">
      <c r="A2580">
        <v>1</v>
      </c>
      <c r="B2580">
        <v>1229</v>
      </c>
      <c r="C2580" t="s">
        <v>20107</v>
      </c>
      <c r="D2580" t="s">
        <v>20107</v>
      </c>
      <c r="F2580" t="s">
        <v>11644</v>
      </c>
      <c r="G2580">
        <v>1</v>
      </c>
      <c r="H2580" t="s">
        <v>20108</v>
      </c>
      <c r="I2580" t="s">
        <v>11927</v>
      </c>
      <c r="J2580" t="s">
        <v>26</v>
      </c>
      <c r="K2580" t="s">
        <v>20080</v>
      </c>
      <c r="L2580">
        <v>2251</v>
      </c>
      <c r="M2580">
        <v>0</v>
      </c>
      <c r="N2580">
        <v>1</v>
      </c>
      <c r="O2580">
        <v>0</v>
      </c>
      <c r="P2580">
        <v>0</v>
      </c>
      <c r="Q2580">
        <v>0</v>
      </c>
      <c r="R2580">
        <v>0</v>
      </c>
      <c r="S2580" t="s">
        <v>20108</v>
      </c>
      <c r="T2580" s="1">
        <v>43831</v>
      </c>
      <c r="U2580" t="s">
        <v>5576</v>
      </c>
      <c r="W2580">
        <v>1</v>
      </c>
      <c r="Y2580">
        <v>0</v>
      </c>
      <c r="Z2580" s="1">
        <v>44699.453368437498</v>
      </c>
      <c r="AA2580">
        <v>0</v>
      </c>
    </row>
    <row r="2581" spans="1:27" x14ac:dyDescent="0.25">
      <c r="A2581">
        <v>1</v>
      </c>
      <c r="B2581">
        <v>1230</v>
      </c>
      <c r="C2581" t="s">
        <v>20109</v>
      </c>
      <c r="D2581" t="s">
        <v>20110</v>
      </c>
      <c r="F2581" t="s">
        <v>11644</v>
      </c>
      <c r="G2581">
        <v>1</v>
      </c>
      <c r="H2581" t="s">
        <v>20111</v>
      </c>
      <c r="I2581" t="s">
        <v>11828</v>
      </c>
      <c r="J2581" t="s">
        <v>11807</v>
      </c>
      <c r="K2581" t="s">
        <v>20112</v>
      </c>
      <c r="L2581">
        <v>2252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 t="s">
        <v>20111</v>
      </c>
      <c r="T2581" s="1">
        <v>43831</v>
      </c>
      <c r="U2581" t="s">
        <v>5576</v>
      </c>
      <c r="V2581">
        <v>3356</v>
      </c>
      <c r="W2581">
        <v>1</v>
      </c>
      <c r="Y2581">
        <v>0</v>
      </c>
      <c r="Z2581" s="1">
        <v>44741.355556631941</v>
      </c>
      <c r="AA2581">
        <v>0</v>
      </c>
    </row>
    <row r="2582" spans="1:27" x14ac:dyDescent="0.25">
      <c r="A2582">
        <v>1</v>
      </c>
      <c r="B2582">
        <v>1231</v>
      </c>
      <c r="C2582" t="s">
        <v>4807</v>
      </c>
      <c r="D2582" t="s">
        <v>20113</v>
      </c>
      <c r="F2582" t="s">
        <v>11644</v>
      </c>
      <c r="G2582">
        <v>1</v>
      </c>
      <c r="H2582" t="s">
        <v>20114</v>
      </c>
      <c r="I2582" t="s">
        <v>11828</v>
      </c>
      <c r="J2582" t="s">
        <v>20115</v>
      </c>
      <c r="K2582" t="s">
        <v>18458</v>
      </c>
      <c r="L2582">
        <v>2253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 t="s">
        <v>20114</v>
      </c>
      <c r="T2582" s="1">
        <v>43831</v>
      </c>
      <c r="U2582" t="s">
        <v>5576</v>
      </c>
      <c r="V2582">
        <v>2963</v>
      </c>
      <c r="W2582">
        <v>1</v>
      </c>
      <c r="Y2582">
        <v>0</v>
      </c>
      <c r="Z2582" s="1">
        <v>44741.353544826386</v>
      </c>
      <c r="AA2582">
        <v>0</v>
      </c>
    </row>
    <row r="2583" spans="1:27" x14ac:dyDescent="0.25">
      <c r="A2583">
        <v>1</v>
      </c>
      <c r="B2583">
        <v>1232</v>
      </c>
      <c r="C2583" t="s">
        <v>20116</v>
      </c>
      <c r="D2583" t="s">
        <v>20117</v>
      </c>
      <c r="F2583" t="s">
        <v>11644</v>
      </c>
      <c r="G2583">
        <v>1</v>
      </c>
      <c r="H2583" t="s">
        <v>20118</v>
      </c>
      <c r="I2583" t="s">
        <v>11754</v>
      </c>
      <c r="J2583" t="s">
        <v>11783</v>
      </c>
      <c r="K2583" t="s">
        <v>17978</v>
      </c>
      <c r="L2583">
        <v>2254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 t="s">
        <v>20118</v>
      </c>
      <c r="T2583" s="1">
        <v>43831</v>
      </c>
      <c r="U2583" t="s">
        <v>5576</v>
      </c>
      <c r="V2583">
        <v>3387</v>
      </c>
      <c r="W2583">
        <v>1</v>
      </c>
      <c r="Y2583">
        <v>0</v>
      </c>
      <c r="Z2583" s="1">
        <v>44741.355650659723</v>
      </c>
      <c r="AA2583">
        <v>0</v>
      </c>
    </row>
    <row r="2584" spans="1:27" x14ac:dyDescent="0.25">
      <c r="A2584">
        <v>1</v>
      </c>
      <c r="B2584">
        <v>1233</v>
      </c>
      <c r="C2584" t="s">
        <v>20119</v>
      </c>
      <c r="D2584" t="s">
        <v>20120</v>
      </c>
      <c r="F2584" t="s">
        <v>11644</v>
      </c>
      <c r="G2584">
        <v>1</v>
      </c>
      <c r="H2584" t="s">
        <v>20121</v>
      </c>
      <c r="I2584" t="s">
        <v>20122</v>
      </c>
      <c r="J2584" t="s">
        <v>11789</v>
      </c>
      <c r="K2584" t="s">
        <v>20123</v>
      </c>
      <c r="L2584">
        <v>2255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 t="s">
        <v>20121</v>
      </c>
      <c r="T2584" s="1">
        <v>43831</v>
      </c>
      <c r="U2584" t="s">
        <v>5576</v>
      </c>
      <c r="V2584">
        <v>3028</v>
      </c>
      <c r="W2584">
        <v>1</v>
      </c>
      <c r="Y2584">
        <v>0</v>
      </c>
      <c r="Z2584" s="1">
        <v>44741.353736840276</v>
      </c>
      <c r="AA2584">
        <v>0</v>
      </c>
    </row>
    <row r="2585" spans="1:27" x14ac:dyDescent="0.25">
      <c r="A2585">
        <v>1</v>
      </c>
      <c r="B2585">
        <v>1234</v>
      </c>
      <c r="C2585" t="s">
        <v>20124</v>
      </c>
      <c r="D2585" t="s">
        <v>20125</v>
      </c>
      <c r="F2585" t="s">
        <v>11644</v>
      </c>
      <c r="G2585">
        <v>1</v>
      </c>
      <c r="H2585" t="s">
        <v>20126</v>
      </c>
      <c r="I2585" t="s">
        <v>13923</v>
      </c>
      <c r="J2585" t="s">
        <v>26</v>
      </c>
      <c r="K2585" t="s">
        <v>20127</v>
      </c>
      <c r="L2585">
        <v>2256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 t="s">
        <v>20128</v>
      </c>
      <c r="T2585" s="1">
        <v>43831</v>
      </c>
      <c r="U2585" t="s">
        <v>5576</v>
      </c>
      <c r="V2585">
        <v>2967</v>
      </c>
      <c r="W2585">
        <v>1</v>
      </c>
      <c r="Y2585">
        <v>0</v>
      </c>
      <c r="Z2585" s="1">
        <v>44741.353551585649</v>
      </c>
      <c r="AA2585">
        <v>0</v>
      </c>
    </row>
    <row r="2586" spans="1:27" x14ac:dyDescent="0.25">
      <c r="A2586">
        <v>1</v>
      </c>
      <c r="B2586">
        <v>1235</v>
      </c>
      <c r="C2586" t="s">
        <v>20129</v>
      </c>
      <c r="D2586" t="s">
        <v>20130</v>
      </c>
      <c r="F2586" t="s">
        <v>11644</v>
      </c>
      <c r="G2586">
        <v>1</v>
      </c>
      <c r="H2586" t="s">
        <v>20131</v>
      </c>
      <c r="I2586" t="s">
        <v>12010</v>
      </c>
      <c r="J2586" t="s">
        <v>26</v>
      </c>
      <c r="K2586" t="s">
        <v>20132</v>
      </c>
      <c r="L2586">
        <v>2257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 t="s">
        <v>20131</v>
      </c>
      <c r="T2586" s="1">
        <v>43831</v>
      </c>
      <c r="U2586" t="s">
        <v>5576</v>
      </c>
      <c r="V2586">
        <v>3567</v>
      </c>
      <c r="W2586">
        <v>1</v>
      </c>
      <c r="Y2586">
        <v>0</v>
      </c>
      <c r="Z2586" s="1">
        <v>44741.35611666667</v>
      </c>
      <c r="AA2586">
        <v>0</v>
      </c>
    </row>
    <row r="2587" spans="1:27" x14ac:dyDescent="0.25">
      <c r="A2587">
        <v>1</v>
      </c>
      <c r="B2587">
        <v>1236</v>
      </c>
      <c r="C2587" t="s">
        <v>20133</v>
      </c>
      <c r="D2587" t="s">
        <v>20133</v>
      </c>
      <c r="F2587" t="s">
        <v>11644</v>
      </c>
      <c r="G2587">
        <v>1</v>
      </c>
      <c r="H2587" t="s">
        <v>20108</v>
      </c>
      <c r="I2587" t="s">
        <v>11927</v>
      </c>
      <c r="J2587" t="s">
        <v>26</v>
      </c>
      <c r="K2587" t="s">
        <v>20080</v>
      </c>
      <c r="L2587">
        <v>2258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 t="s">
        <v>20108</v>
      </c>
      <c r="T2587" s="1">
        <v>43831</v>
      </c>
      <c r="U2587" t="s">
        <v>5576</v>
      </c>
      <c r="W2587">
        <v>1</v>
      </c>
      <c r="Y2587">
        <v>0</v>
      </c>
      <c r="Z2587" s="1">
        <v>44699.453586840275</v>
      </c>
      <c r="AA2587">
        <v>0</v>
      </c>
    </row>
    <row r="2588" spans="1:27" x14ac:dyDescent="0.25">
      <c r="A2588">
        <v>1</v>
      </c>
      <c r="B2588">
        <v>1237</v>
      </c>
      <c r="C2588" t="s">
        <v>20134</v>
      </c>
      <c r="D2588" t="s">
        <v>20134</v>
      </c>
      <c r="F2588" t="s">
        <v>11644</v>
      </c>
      <c r="G2588">
        <v>1</v>
      </c>
      <c r="H2588" t="s">
        <v>13883</v>
      </c>
      <c r="I2588" t="s">
        <v>13884</v>
      </c>
      <c r="J2588" t="s">
        <v>13885</v>
      </c>
      <c r="K2588" t="s">
        <v>13886</v>
      </c>
      <c r="L2588">
        <v>2259</v>
      </c>
      <c r="M2588">
        <v>0</v>
      </c>
      <c r="N2588">
        <v>1</v>
      </c>
      <c r="O2588">
        <v>0</v>
      </c>
      <c r="P2588">
        <v>0</v>
      </c>
      <c r="Q2588">
        <v>0</v>
      </c>
      <c r="R2588">
        <v>0</v>
      </c>
      <c r="S2588" t="s">
        <v>13883</v>
      </c>
      <c r="T2588" s="1">
        <v>43831</v>
      </c>
      <c r="U2588" t="s">
        <v>5576</v>
      </c>
      <c r="W2588">
        <v>1</v>
      </c>
      <c r="Y2588">
        <v>0</v>
      </c>
      <c r="Z2588" s="1">
        <v>44699.453675659723</v>
      </c>
      <c r="AA2588">
        <v>0</v>
      </c>
    </row>
    <row r="2589" spans="1:27" x14ac:dyDescent="0.25">
      <c r="A2589">
        <v>1</v>
      </c>
      <c r="B2589">
        <v>1238</v>
      </c>
      <c r="C2589" t="s">
        <v>20135</v>
      </c>
      <c r="D2589" t="s">
        <v>20135</v>
      </c>
      <c r="F2589" t="s">
        <v>11644</v>
      </c>
      <c r="G2589">
        <v>1</v>
      </c>
      <c r="H2589" t="s">
        <v>17190</v>
      </c>
      <c r="I2589" t="s">
        <v>11947</v>
      </c>
      <c r="J2589" t="s">
        <v>17026</v>
      </c>
      <c r="K2589" t="s">
        <v>17191</v>
      </c>
      <c r="L2589">
        <v>2260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 t="s">
        <v>17190</v>
      </c>
      <c r="T2589" s="1">
        <v>43831</v>
      </c>
      <c r="U2589" t="s">
        <v>5576</v>
      </c>
      <c r="W2589">
        <v>1</v>
      </c>
      <c r="Y2589">
        <v>0</v>
      </c>
      <c r="Z2589" s="1">
        <v>44699.453591469908</v>
      </c>
      <c r="AA2589">
        <v>0</v>
      </c>
    </row>
    <row r="2590" spans="1:27" x14ac:dyDescent="0.25">
      <c r="A2590">
        <v>1</v>
      </c>
      <c r="B2590">
        <v>1239</v>
      </c>
      <c r="C2590" t="s">
        <v>20136</v>
      </c>
      <c r="D2590" t="s">
        <v>20136</v>
      </c>
      <c r="E2590" t="s">
        <v>7131</v>
      </c>
      <c r="F2590" t="s">
        <v>11925</v>
      </c>
      <c r="G2590">
        <v>1</v>
      </c>
      <c r="H2590" t="s">
        <v>20137</v>
      </c>
      <c r="I2590" t="s">
        <v>17025</v>
      </c>
      <c r="J2590" t="s">
        <v>11748</v>
      </c>
      <c r="K2590" t="s">
        <v>20138</v>
      </c>
      <c r="L2590">
        <v>2261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 t="s">
        <v>20137</v>
      </c>
      <c r="T2590" s="1">
        <v>43831</v>
      </c>
      <c r="U2590" t="s">
        <v>5576</v>
      </c>
      <c r="V2590">
        <v>37732</v>
      </c>
      <c r="W2590">
        <v>1</v>
      </c>
      <c r="Y2590">
        <v>0</v>
      </c>
      <c r="Z2590" s="1">
        <v>45012.604888425929</v>
      </c>
      <c r="AA2590">
        <v>0</v>
      </c>
    </row>
    <row r="2591" spans="1:27" x14ac:dyDescent="0.25">
      <c r="A2591">
        <v>1</v>
      </c>
      <c r="B2591">
        <v>1240</v>
      </c>
      <c r="C2591" t="s">
        <v>20139</v>
      </c>
      <c r="D2591" t="s">
        <v>20140</v>
      </c>
      <c r="F2591" t="s">
        <v>11644</v>
      </c>
      <c r="G2591">
        <v>1</v>
      </c>
      <c r="H2591" t="s">
        <v>20141</v>
      </c>
      <c r="I2591" t="s">
        <v>19342</v>
      </c>
      <c r="J2591" t="s">
        <v>11658</v>
      </c>
      <c r="K2591" t="s">
        <v>20142</v>
      </c>
      <c r="L2591">
        <v>2262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 t="s">
        <v>20141</v>
      </c>
      <c r="T2591" s="1">
        <v>43831</v>
      </c>
      <c r="U2591" t="s">
        <v>5576</v>
      </c>
      <c r="V2591">
        <v>3467</v>
      </c>
      <c r="W2591">
        <v>1</v>
      </c>
      <c r="Y2591">
        <v>0</v>
      </c>
      <c r="Z2591" s="1">
        <v>44741.355896099536</v>
      </c>
      <c r="AA2591">
        <v>0</v>
      </c>
    </row>
    <row r="2592" spans="1:27" x14ac:dyDescent="0.25">
      <c r="A2592">
        <v>1</v>
      </c>
      <c r="B2592">
        <v>1241</v>
      </c>
      <c r="C2592" t="s">
        <v>20143</v>
      </c>
      <c r="D2592" t="s">
        <v>20143</v>
      </c>
      <c r="F2592" t="s">
        <v>11644</v>
      </c>
      <c r="G2592">
        <v>1</v>
      </c>
      <c r="H2592" t="s">
        <v>20144</v>
      </c>
      <c r="I2592" t="s">
        <v>11795</v>
      </c>
      <c r="J2592" t="s">
        <v>15507</v>
      </c>
      <c r="K2592" t="s">
        <v>20127</v>
      </c>
      <c r="L2592">
        <v>2263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 t="s">
        <v>20144</v>
      </c>
      <c r="T2592" s="1">
        <v>43831</v>
      </c>
      <c r="U2592" t="s">
        <v>5576</v>
      </c>
      <c r="W2592">
        <v>1</v>
      </c>
      <c r="Y2592">
        <v>0</v>
      </c>
      <c r="Z2592" s="1">
        <v>44699.453322071757</v>
      </c>
      <c r="AA2592">
        <v>0</v>
      </c>
    </row>
    <row r="2593" spans="1:27" x14ac:dyDescent="0.25">
      <c r="A2593">
        <v>1</v>
      </c>
      <c r="B2593">
        <v>1242</v>
      </c>
      <c r="C2593" t="s">
        <v>20145</v>
      </c>
      <c r="D2593" t="s">
        <v>20145</v>
      </c>
      <c r="F2593" t="s">
        <v>11644</v>
      </c>
      <c r="G2593">
        <v>1</v>
      </c>
      <c r="H2593" t="s">
        <v>20146</v>
      </c>
      <c r="I2593" t="s">
        <v>11748</v>
      </c>
      <c r="J2593" t="s">
        <v>20147</v>
      </c>
      <c r="K2593" t="s">
        <v>20148</v>
      </c>
      <c r="L2593">
        <v>2264</v>
      </c>
      <c r="M2593">
        <v>0</v>
      </c>
      <c r="N2593">
        <v>1</v>
      </c>
      <c r="O2593">
        <v>0</v>
      </c>
      <c r="P2593">
        <v>0</v>
      </c>
      <c r="Q2593">
        <v>0</v>
      </c>
      <c r="R2593">
        <v>0</v>
      </c>
      <c r="S2593" t="s">
        <v>20146</v>
      </c>
      <c r="T2593" s="1">
        <v>43831</v>
      </c>
      <c r="U2593" t="s">
        <v>5576</v>
      </c>
      <c r="W2593">
        <v>1</v>
      </c>
      <c r="Y2593">
        <v>0</v>
      </c>
      <c r="Z2593" s="1">
        <v>44699.453694791664</v>
      </c>
      <c r="AA2593">
        <v>0</v>
      </c>
    </row>
    <row r="2594" spans="1:27" x14ac:dyDescent="0.25">
      <c r="A2594">
        <v>1</v>
      </c>
      <c r="B2594">
        <v>1243</v>
      </c>
      <c r="C2594" t="s">
        <v>17468</v>
      </c>
      <c r="D2594" t="s">
        <v>20149</v>
      </c>
      <c r="F2594" t="s">
        <v>11644</v>
      </c>
      <c r="G2594">
        <v>1</v>
      </c>
      <c r="H2594" t="s">
        <v>20150</v>
      </c>
      <c r="I2594" t="s">
        <v>20151</v>
      </c>
      <c r="J2594" t="s">
        <v>14824</v>
      </c>
      <c r="K2594" t="s">
        <v>20152</v>
      </c>
      <c r="L2594">
        <v>2265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 t="s">
        <v>9725</v>
      </c>
      <c r="T2594" s="1">
        <v>43831</v>
      </c>
      <c r="U2594" t="s">
        <v>5576</v>
      </c>
      <c r="V2594">
        <v>3442</v>
      </c>
      <c r="W2594">
        <v>1</v>
      </c>
      <c r="Y2594">
        <v>0</v>
      </c>
      <c r="Z2594" s="1">
        <v>44741.355821840276</v>
      </c>
      <c r="AA2594">
        <v>0</v>
      </c>
    </row>
    <row r="2595" spans="1:27" x14ac:dyDescent="0.25">
      <c r="A2595">
        <v>1</v>
      </c>
      <c r="B2595">
        <v>1244</v>
      </c>
      <c r="C2595" t="s">
        <v>20153</v>
      </c>
      <c r="D2595" t="s">
        <v>20154</v>
      </c>
      <c r="F2595" t="s">
        <v>11644</v>
      </c>
      <c r="G2595">
        <v>1</v>
      </c>
      <c r="H2595" t="s">
        <v>20155</v>
      </c>
      <c r="I2595" t="s">
        <v>11704</v>
      </c>
      <c r="J2595" t="s">
        <v>11646</v>
      </c>
      <c r="K2595" t="s">
        <v>20156</v>
      </c>
      <c r="L2595">
        <v>2266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 t="s">
        <v>20155</v>
      </c>
      <c r="T2595" s="1">
        <v>43831</v>
      </c>
      <c r="U2595" t="s">
        <v>5576</v>
      </c>
      <c r="V2595">
        <v>2894</v>
      </c>
      <c r="W2595">
        <v>1</v>
      </c>
      <c r="Y2595">
        <v>0</v>
      </c>
      <c r="Z2595" s="1">
        <v>44741.353203969906</v>
      </c>
      <c r="AA2595">
        <v>0</v>
      </c>
    </row>
    <row r="2596" spans="1:27" x14ac:dyDescent="0.25">
      <c r="A2596">
        <v>1</v>
      </c>
      <c r="B2596">
        <v>1245</v>
      </c>
      <c r="C2596" t="s">
        <v>20157</v>
      </c>
      <c r="D2596" t="s">
        <v>20158</v>
      </c>
      <c r="F2596" t="s">
        <v>11644</v>
      </c>
      <c r="G2596">
        <v>1</v>
      </c>
      <c r="H2596" t="s">
        <v>20159</v>
      </c>
      <c r="I2596" t="s">
        <v>20160</v>
      </c>
      <c r="J2596" t="s">
        <v>11694</v>
      </c>
      <c r="K2596" t="s">
        <v>20161</v>
      </c>
      <c r="L2596">
        <v>2267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 t="s">
        <v>20159</v>
      </c>
      <c r="T2596" s="1">
        <v>43831</v>
      </c>
      <c r="U2596" t="s">
        <v>5576</v>
      </c>
      <c r="V2596">
        <v>3048</v>
      </c>
      <c r="W2596">
        <v>1</v>
      </c>
      <c r="Y2596">
        <v>0</v>
      </c>
      <c r="Z2596" s="1">
        <v>44741.353824918981</v>
      </c>
      <c r="AA2596">
        <v>0</v>
      </c>
    </row>
    <row r="2597" spans="1:27" x14ac:dyDescent="0.25">
      <c r="A2597">
        <v>1</v>
      </c>
      <c r="B2597">
        <v>1246</v>
      </c>
      <c r="C2597" t="s">
        <v>20162</v>
      </c>
      <c r="D2597" t="s">
        <v>20163</v>
      </c>
      <c r="F2597" t="s">
        <v>11644</v>
      </c>
      <c r="G2597">
        <v>1</v>
      </c>
      <c r="H2597" t="s">
        <v>20164</v>
      </c>
      <c r="I2597" t="s">
        <v>19449</v>
      </c>
      <c r="J2597" t="s">
        <v>7613</v>
      </c>
      <c r="K2597" t="s">
        <v>20165</v>
      </c>
      <c r="L2597">
        <v>2268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 t="s">
        <v>20166</v>
      </c>
      <c r="T2597" s="1">
        <v>43831</v>
      </c>
      <c r="U2597" t="s">
        <v>5576</v>
      </c>
      <c r="V2597">
        <v>2857</v>
      </c>
      <c r="W2597">
        <v>1</v>
      </c>
      <c r="Y2597">
        <v>0</v>
      </c>
      <c r="Z2597" s="1">
        <v>44708.719701041664</v>
      </c>
      <c r="AA2597">
        <v>0</v>
      </c>
    </row>
    <row r="2598" spans="1:27" x14ac:dyDescent="0.25">
      <c r="A2598">
        <v>1</v>
      </c>
      <c r="B2598">
        <v>1247</v>
      </c>
      <c r="C2598" t="s">
        <v>20167</v>
      </c>
      <c r="D2598" t="s">
        <v>20168</v>
      </c>
      <c r="F2598" t="s">
        <v>11644</v>
      </c>
      <c r="G2598">
        <v>1</v>
      </c>
      <c r="H2598" t="s">
        <v>20169</v>
      </c>
      <c r="I2598" t="s">
        <v>18038</v>
      </c>
      <c r="J2598" t="s">
        <v>13952</v>
      </c>
      <c r="K2598" t="s">
        <v>17544</v>
      </c>
      <c r="L2598">
        <v>2269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 t="s">
        <v>20169</v>
      </c>
      <c r="T2598" s="1">
        <v>43831</v>
      </c>
      <c r="U2598" t="s">
        <v>5576</v>
      </c>
      <c r="V2598">
        <v>3637</v>
      </c>
      <c r="W2598">
        <v>1</v>
      </c>
      <c r="Y2598">
        <v>0</v>
      </c>
      <c r="Z2598" s="1">
        <v>44741.35626458333</v>
      </c>
      <c r="AA2598">
        <v>0</v>
      </c>
    </row>
    <row r="2599" spans="1:27" x14ac:dyDescent="0.25">
      <c r="A2599">
        <v>1</v>
      </c>
      <c r="B2599">
        <v>1248</v>
      </c>
      <c r="C2599" t="s">
        <v>20170</v>
      </c>
      <c r="D2599" t="s">
        <v>20170</v>
      </c>
      <c r="F2599" t="s">
        <v>11644</v>
      </c>
      <c r="G2599">
        <v>1</v>
      </c>
      <c r="H2599" t="s">
        <v>20171</v>
      </c>
      <c r="I2599" t="s">
        <v>11732</v>
      </c>
      <c r="J2599" t="s">
        <v>20172</v>
      </c>
      <c r="K2599" t="s">
        <v>20173</v>
      </c>
      <c r="L2599">
        <v>2270</v>
      </c>
      <c r="M2599">
        <v>0</v>
      </c>
      <c r="N2599">
        <v>1</v>
      </c>
      <c r="O2599">
        <v>0</v>
      </c>
      <c r="P2599">
        <v>0</v>
      </c>
      <c r="Q2599">
        <v>0</v>
      </c>
      <c r="R2599">
        <v>0</v>
      </c>
      <c r="S2599" t="s">
        <v>20171</v>
      </c>
      <c r="T2599" s="1">
        <v>43831</v>
      </c>
      <c r="U2599" t="s">
        <v>5576</v>
      </c>
      <c r="W2599">
        <v>1</v>
      </c>
      <c r="Y2599">
        <v>0</v>
      </c>
      <c r="Z2599" s="1">
        <v>44699.453668981485</v>
      </c>
      <c r="AA2599">
        <v>0</v>
      </c>
    </row>
    <row r="2600" spans="1:27" x14ac:dyDescent="0.25">
      <c r="A2600">
        <v>1</v>
      </c>
      <c r="B2600">
        <v>1249</v>
      </c>
      <c r="C2600" t="s">
        <v>20174</v>
      </c>
      <c r="D2600" t="s">
        <v>14526</v>
      </c>
      <c r="F2600" t="s">
        <v>11644</v>
      </c>
      <c r="G2600">
        <v>1</v>
      </c>
      <c r="H2600" t="s">
        <v>14527</v>
      </c>
      <c r="I2600" t="s">
        <v>14528</v>
      </c>
      <c r="J2600" t="s">
        <v>14529</v>
      </c>
      <c r="K2600" t="s">
        <v>14530</v>
      </c>
      <c r="L2600">
        <v>2271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 t="s">
        <v>14527</v>
      </c>
      <c r="T2600" s="1">
        <v>43831</v>
      </c>
      <c r="U2600" t="s">
        <v>5576</v>
      </c>
      <c r="W2600">
        <v>1</v>
      </c>
      <c r="Y2600">
        <v>0</v>
      </c>
      <c r="Z2600" s="1">
        <v>44741.360082951389</v>
      </c>
      <c r="AA2600">
        <v>0</v>
      </c>
    </row>
    <row r="2601" spans="1:27" x14ac:dyDescent="0.25">
      <c r="A2601">
        <v>1</v>
      </c>
      <c r="B2601">
        <v>1250</v>
      </c>
      <c r="C2601" t="s">
        <v>20175</v>
      </c>
      <c r="D2601" t="s">
        <v>20176</v>
      </c>
      <c r="F2601" t="s">
        <v>11644</v>
      </c>
      <c r="G2601">
        <v>1</v>
      </c>
      <c r="H2601" t="s">
        <v>20177</v>
      </c>
      <c r="I2601" t="s">
        <v>11806</v>
      </c>
      <c r="J2601" t="s">
        <v>15833</v>
      </c>
      <c r="K2601" t="s">
        <v>12132</v>
      </c>
      <c r="L2601">
        <v>2272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 t="s">
        <v>20177</v>
      </c>
      <c r="T2601" s="1">
        <v>43831</v>
      </c>
      <c r="U2601" t="s">
        <v>5576</v>
      </c>
      <c r="V2601">
        <v>3390</v>
      </c>
      <c r="W2601">
        <v>1</v>
      </c>
      <c r="Y2601">
        <v>0</v>
      </c>
      <c r="Z2601" s="1">
        <v>44741.35565755787</v>
      </c>
      <c r="AA2601">
        <v>0</v>
      </c>
    </row>
    <row r="2602" spans="1:27" x14ac:dyDescent="0.25">
      <c r="A2602">
        <v>1</v>
      </c>
      <c r="B2602">
        <v>1251</v>
      </c>
      <c r="C2602" t="s">
        <v>20178</v>
      </c>
      <c r="D2602" t="s">
        <v>20178</v>
      </c>
      <c r="F2602" t="s">
        <v>11644</v>
      </c>
      <c r="G2602">
        <v>1</v>
      </c>
      <c r="H2602" t="s">
        <v>20179</v>
      </c>
      <c r="I2602" t="s">
        <v>16077</v>
      </c>
      <c r="J2602" t="s">
        <v>20180</v>
      </c>
      <c r="K2602" t="s">
        <v>20181</v>
      </c>
      <c r="L2602">
        <v>21495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 t="s">
        <v>20179</v>
      </c>
      <c r="T2602" s="1">
        <v>43831</v>
      </c>
      <c r="U2602" t="s">
        <v>5576</v>
      </c>
      <c r="V2602">
        <v>3915</v>
      </c>
      <c r="W2602">
        <v>1</v>
      </c>
      <c r="Y2602">
        <v>0</v>
      </c>
      <c r="Z2602" s="1">
        <v>44928.464348067129</v>
      </c>
      <c r="AA2602">
        <v>0</v>
      </c>
    </row>
    <row r="2603" spans="1:27" x14ac:dyDescent="0.25">
      <c r="A2603">
        <v>1</v>
      </c>
      <c r="B2603">
        <v>1252</v>
      </c>
      <c r="C2603" t="s">
        <v>20182</v>
      </c>
      <c r="D2603" t="s">
        <v>20182</v>
      </c>
      <c r="F2603" t="s">
        <v>11644</v>
      </c>
      <c r="G2603">
        <v>1</v>
      </c>
      <c r="H2603" t="s">
        <v>20183</v>
      </c>
      <c r="I2603" t="s">
        <v>20184</v>
      </c>
      <c r="J2603" t="s">
        <v>11647</v>
      </c>
      <c r="K2603" t="s">
        <v>20185</v>
      </c>
      <c r="L2603">
        <v>2274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 t="s">
        <v>20183</v>
      </c>
      <c r="T2603" s="1">
        <v>43831</v>
      </c>
      <c r="U2603" t="s">
        <v>5576</v>
      </c>
      <c r="W2603">
        <v>1</v>
      </c>
      <c r="Y2603">
        <v>0</v>
      </c>
      <c r="Z2603" s="1">
        <v>44699.453241319447</v>
      </c>
      <c r="AA2603">
        <v>0</v>
      </c>
    </row>
    <row r="2604" spans="1:27" x14ac:dyDescent="0.25">
      <c r="A2604">
        <v>1</v>
      </c>
      <c r="B2604">
        <v>1253</v>
      </c>
      <c r="C2604" t="s">
        <v>20186</v>
      </c>
      <c r="D2604" t="s">
        <v>20186</v>
      </c>
      <c r="E2604" t="s">
        <v>6084</v>
      </c>
      <c r="F2604" t="s">
        <v>11925</v>
      </c>
      <c r="G2604">
        <v>1</v>
      </c>
      <c r="H2604" t="s">
        <v>20187</v>
      </c>
      <c r="I2604" t="s">
        <v>11795</v>
      </c>
      <c r="J2604" t="s">
        <v>13704</v>
      </c>
      <c r="K2604" t="s">
        <v>19270</v>
      </c>
      <c r="L2604">
        <v>2275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 t="s">
        <v>20187</v>
      </c>
      <c r="T2604" s="1">
        <v>43831</v>
      </c>
      <c r="U2604" t="s">
        <v>5576</v>
      </c>
      <c r="V2604">
        <v>37869</v>
      </c>
      <c r="W2604">
        <v>1</v>
      </c>
      <c r="Y2604">
        <v>0</v>
      </c>
      <c r="Z2604" s="1">
        <v>45014.685539965278</v>
      </c>
      <c r="AA2604">
        <v>0</v>
      </c>
    </row>
    <row r="2605" spans="1:27" x14ac:dyDescent="0.25">
      <c r="A2605">
        <v>1</v>
      </c>
      <c r="B2605">
        <v>1254</v>
      </c>
      <c r="C2605" t="s">
        <v>20188</v>
      </c>
      <c r="D2605" t="s">
        <v>20188</v>
      </c>
      <c r="F2605" t="s">
        <v>11644</v>
      </c>
      <c r="G2605">
        <v>1</v>
      </c>
      <c r="H2605" t="s">
        <v>20189</v>
      </c>
      <c r="I2605" t="s">
        <v>12065</v>
      </c>
      <c r="J2605" t="s">
        <v>9476</v>
      </c>
      <c r="K2605" t="s">
        <v>16494</v>
      </c>
      <c r="L2605">
        <v>2276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 t="s">
        <v>20189</v>
      </c>
      <c r="T2605" s="1">
        <v>43831</v>
      </c>
      <c r="U2605" t="s">
        <v>5576</v>
      </c>
      <c r="W2605">
        <v>1</v>
      </c>
      <c r="Y2605">
        <v>0</v>
      </c>
      <c r="Z2605" s="1">
        <v>44699.45375443287</v>
      </c>
      <c r="AA2605">
        <v>0</v>
      </c>
    </row>
    <row r="2606" spans="1:27" x14ac:dyDescent="0.25">
      <c r="A2606">
        <v>1</v>
      </c>
      <c r="B2606">
        <v>1255</v>
      </c>
      <c r="C2606" t="s">
        <v>20190</v>
      </c>
      <c r="D2606" t="s">
        <v>20191</v>
      </c>
      <c r="F2606" t="s">
        <v>11644</v>
      </c>
      <c r="G2606">
        <v>1</v>
      </c>
      <c r="H2606" t="s">
        <v>20192</v>
      </c>
      <c r="I2606" t="s">
        <v>11663</v>
      </c>
      <c r="J2606" t="s">
        <v>14262</v>
      </c>
      <c r="K2606" t="s">
        <v>20193</v>
      </c>
      <c r="L2606">
        <v>2277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 t="s">
        <v>8702</v>
      </c>
      <c r="T2606" s="1">
        <v>43831</v>
      </c>
      <c r="U2606" t="s">
        <v>5576</v>
      </c>
      <c r="V2606">
        <v>2927</v>
      </c>
      <c r="W2606">
        <v>1</v>
      </c>
      <c r="Y2606">
        <v>0</v>
      </c>
      <c r="Z2606" s="1">
        <v>44741.353469560185</v>
      </c>
      <c r="AA2606">
        <v>0</v>
      </c>
    </row>
    <row r="2607" spans="1:27" x14ac:dyDescent="0.25">
      <c r="A2607">
        <v>1</v>
      </c>
      <c r="B2607">
        <v>1256</v>
      </c>
      <c r="C2607" t="s">
        <v>20194</v>
      </c>
      <c r="D2607" t="s">
        <v>20194</v>
      </c>
      <c r="F2607" t="s">
        <v>11644</v>
      </c>
      <c r="G2607">
        <v>1</v>
      </c>
      <c r="H2607" t="s">
        <v>20195</v>
      </c>
      <c r="I2607" t="s">
        <v>11820</v>
      </c>
      <c r="J2607" t="s">
        <v>18127</v>
      </c>
      <c r="K2607" t="s">
        <v>11808</v>
      </c>
      <c r="L2607">
        <v>2278</v>
      </c>
      <c r="M2607">
        <v>0</v>
      </c>
      <c r="N2607">
        <v>1</v>
      </c>
      <c r="O2607">
        <v>0</v>
      </c>
      <c r="P2607">
        <v>0</v>
      </c>
      <c r="Q2607">
        <v>0</v>
      </c>
      <c r="R2607">
        <v>0</v>
      </c>
      <c r="S2607" t="s">
        <v>20195</v>
      </c>
      <c r="T2607" s="1">
        <v>43831</v>
      </c>
      <c r="U2607" t="s">
        <v>5576</v>
      </c>
      <c r="W2607">
        <v>1</v>
      </c>
      <c r="Y2607">
        <v>0</v>
      </c>
      <c r="Z2607" s="1">
        <v>44699.453233761575</v>
      </c>
      <c r="AA2607">
        <v>0</v>
      </c>
    </row>
    <row r="2608" spans="1:27" x14ac:dyDescent="0.25">
      <c r="A2608">
        <v>1</v>
      </c>
      <c r="B2608">
        <v>1257</v>
      </c>
      <c r="C2608" t="s">
        <v>20196</v>
      </c>
      <c r="D2608" t="s">
        <v>20197</v>
      </c>
      <c r="F2608" t="s">
        <v>11644</v>
      </c>
      <c r="G2608">
        <v>1</v>
      </c>
      <c r="H2608" t="s">
        <v>20198</v>
      </c>
      <c r="I2608" t="s">
        <v>11789</v>
      </c>
      <c r="J2608" t="s">
        <v>20199</v>
      </c>
      <c r="K2608" t="s">
        <v>17955</v>
      </c>
      <c r="L2608">
        <v>2279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 t="s">
        <v>20198</v>
      </c>
      <c r="T2608" s="1">
        <v>43831</v>
      </c>
      <c r="U2608" t="s">
        <v>5576</v>
      </c>
      <c r="V2608">
        <v>3579</v>
      </c>
      <c r="W2608">
        <v>1</v>
      </c>
      <c r="Y2608">
        <v>0</v>
      </c>
      <c r="Z2608" s="1">
        <v>44741.356144247686</v>
      </c>
      <c r="AA2608">
        <v>0</v>
      </c>
    </row>
    <row r="2609" spans="1:27" x14ac:dyDescent="0.25">
      <c r="A2609">
        <v>1</v>
      </c>
      <c r="B2609">
        <v>1258</v>
      </c>
      <c r="C2609" t="s">
        <v>20200</v>
      </c>
      <c r="D2609" t="s">
        <v>20201</v>
      </c>
      <c r="F2609" t="s">
        <v>11644</v>
      </c>
      <c r="G2609">
        <v>1</v>
      </c>
      <c r="H2609" t="s">
        <v>20202</v>
      </c>
      <c r="I2609" t="s">
        <v>12035</v>
      </c>
      <c r="J2609" t="s">
        <v>26</v>
      </c>
      <c r="K2609" t="s">
        <v>20203</v>
      </c>
      <c r="L2609">
        <v>2280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 t="s">
        <v>20202</v>
      </c>
      <c r="T2609" s="1">
        <v>43831</v>
      </c>
      <c r="U2609" t="s">
        <v>5576</v>
      </c>
      <c r="V2609">
        <v>3190</v>
      </c>
      <c r="W2609">
        <v>1</v>
      </c>
      <c r="Y2609">
        <v>0</v>
      </c>
      <c r="Z2609" s="1">
        <v>44741.354512812497</v>
      </c>
      <c r="AA2609">
        <v>0</v>
      </c>
    </row>
    <row r="2610" spans="1:27" x14ac:dyDescent="0.25">
      <c r="A2610">
        <v>1</v>
      </c>
      <c r="B2610">
        <v>1259</v>
      </c>
      <c r="C2610" t="s">
        <v>6513</v>
      </c>
      <c r="D2610" t="s">
        <v>20204</v>
      </c>
      <c r="F2610" t="s">
        <v>11644</v>
      </c>
      <c r="G2610">
        <v>1</v>
      </c>
      <c r="H2610" t="s">
        <v>20205</v>
      </c>
      <c r="I2610" t="s">
        <v>20206</v>
      </c>
      <c r="J2610" t="s">
        <v>20207</v>
      </c>
      <c r="K2610" t="s">
        <v>20208</v>
      </c>
      <c r="L2610">
        <v>2281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 t="s">
        <v>20205</v>
      </c>
      <c r="T2610" s="1">
        <v>43831</v>
      </c>
      <c r="U2610" t="s">
        <v>5576</v>
      </c>
      <c r="V2610">
        <v>2749</v>
      </c>
      <c r="W2610">
        <v>1</v>
      </c>
      <c r="Y2610">
        <v>0</v>
      </c>
      <c r="Z2610" s="1">
        <v>44741.352053784722</v>
      </c>
      <c r="AA2610">
        <v>0</v>
      </c>
    </row>
    <row r="2611" spans="1:27" x14ac:dyDescent="0.25">
      <c r="A2611">
        <v>1</v>
      </c>
      <c r="B2611">
        <v>1260</v>
      </c>
      <c r="C2611" t="s">
        <v>7115</v>
      </c>
      <c r="D2611" t="s">
        <v>20209</v>
      </c>
      <c r="F2611" t="s">
        <v>11644</v>
      </c>
      <c r="G2611">
        <v>1</v>
      </c>
      <c r="H2611" t="s">
        <v>20210</v>
      </c>
      <c r="I2611" t="s">
        <v>11773</v>
      </c>
      <c r="J2611" t="s">
        <v>20211</v>
      </c>
      <c r="K2611" t="s">
        <v>20212</v>
      </c>
      <c r="L2611">
        <v>2282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 t="s">
        <v>8471</v>
      </c>
      <c r="T2611" s="1">
        <v>43831</v>
      </c>
      <c r="U2611" t="s">
        <v>5576</v>
      </c>
      <c r="V2611">
        <v>2834</v>
      </c>
      <c r="W2611">
        <v>1</v>
      </c>
      <c r="Y2611">
        <v>0</v>
      </c>
      <c r="Z2611" s="1">
        <v>44944.437825266206</v>
      </c>
      <c r="AA2611">
        <v>0</v>
      </c>
    </row>
    <row r="2612" spans="1:27" x14ac:dyDescent="0.25">
      <c r="A2612">
        <v>1</v>
      </c>
      <c r="B2612">
        <v>1261</v>
      </c>
      <c r="C2612" t="s">
        <v>20213</v>
      </c>
      <c r="D2612" t="s">
        <v>20213</v>
      </c>
      <c r="F2612" t="s">
        <v>11644</v>
      </c>
      <c r="G2612">
        <v>1</v>
      </c>
      <c r="H2612" t="s">
        <v>20214</v>
      </c>
      <c r="I2612" t="s">
        <v>12142</v>
      </c>
      <c r="J2612" t="s">
        <v>19232</v>
      </c>
      <c r="K2612" t="s">
        <v>15205</v>
      </c>
      <c r="L2612">
        <v>2283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 t="s">
        <v>20214</v>
      </c>
      <c r="T2612" s="1">
        <v>43831</v>
      </c>
      <c r="U2612" t="s">
        <v>5576</v>
      </c>
      <c r="W2612">
        <v>1</v>
      </c>
      <c r="Y2612">
        <v>0</v>
      </c>
      <c r="Z2612" s="1">
        <v>44699.453662812499</v>
      </c>
      <c r="AA2612">
        <v>0</v>
      </c>
    </row>
    <row r="2613" spans="1:27" x14ac:dyDescent="0.25">
      <c r="A2613">
        <v>1</v>
      </c>
      <c r="B2613">
        <v>1262</v>
      </c>
      <c r="C2613" t="s">
        <v>20215</v>
      </c>
      <c r="D2613" t="s">
        <v>20215</v>
      </c>
      <c r="F2613" t="s">
        <v>11644</v>
      </c>
      <c r="G2613">
        <v>1</v>
      </c>
      <c r="H2613" t="s">
        <v>20216</v>
      </c>
      <c r="I2613" t="s">
        <v>13763</v>
      </c>
      <c r="J2613" t="s">
        <v>12010</v>
      </c>
      <c r="K2613" t="s">
        <v>20217</v>
      </c>
      <c r="L2613">
        <v>2284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 t="s">
        <v>20216</v>
      </c>
      <c r="T2613" s="1">
        <v>43831</v>
      </c>
      <c r="U2613" t="s">
        <v>5576</v>
      </c>
      <c r="W2613">
        <v>1</v>
      </c>
      <c r="Y2613">
        <v>0</v>
      </c>
      <c r="Z2613" s="1">
        <v>44699.453236539353</v>
      </c>
      <c r="AA2613">
        <v>0</v>
      </c>
    </row>
    <row r="2614" spans="1:27" x14ac:dyDescent="0.25">
      <c r="A2614">
        <v>1</v>
      </c>
      <c r="B2614">
        <v>1263</v>
      </c>
      <c r="C2614" t="s">
        <v>20218</v>
      </c>
      <c r="D2614" t="s">
        <v>20218</v>
      </c>
      <c r="F2614" t="s">
        <v>11644</v>
      </c>
      <c r="G2614">
        <v>1</v>
      </c>
      <c r="H2614" t="s">
        <v>20219</v>
      </c>
      <c r="I2614" t="s">
        <v>12137</v>
      </c>
      <c r="J2614" t="s">
        <v>11748</v>
      </c>
      <c r="K2614" t="s">
        <v>20220</v>
      </c>
      <c r="L2614">
        <v>2285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 t="s">
        <v>20219</v>
      </c>
      <c r="T2614" s="1">
        <v>43831</v>
      </c>
      <c r="U2614" t="s">
        <v>5576</v>
      </c>
      <c r="W2614">
        <v>1</v>
      </c>
      <c r="Y2614">
        <v>0</v>
      </c>
      <c r="Z2614" s="1">
        <v>44699.453610879631</v>
      </c>
      <c r="AA2614">
        <v>0</v>
      </c>
    </row>
    <row r="2615" spans="1:27" x14ac:dyDescent="0.25">
      <c r="A2615">
        <v>1</v>
      </c>
      <c r="B2615">
        <v>1264</v>
      </c>
      <c r="C2615" t="s">
        <v>20221</v>
      </c>
      <c r="D2615" t="s">
        <v>20221</v>
      </c>
      <c r="F2615" t="s">
        <v>11644</v>
      </c>
      <c r="G2615">
        <v>1</v>
      </c>
      <c r="H2615" t="s">
        <v>20222</v>
      </c>
      <c r="I2615" t="s">
        <v>20223</v>
      </c>
      <c r="J2615" t="s">
        <v>11947</v>
      </c>
      <c r="K2615" t="s">
        <v>20224</v>
      </c>
      <c r="L2615">
        <v>2286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 t="s">
        <v>20222</v>
      </c>
      <c r="T2615" s="1">
        <v>43831</v>
      </c>
      <c r="U2615" t="s">
        <v>5576</v>
      </c>
      <c r="W2615">
        <v>1</v>
      </c>
      <c r="Y2615">
        <v>0</v>
      </c>
      <c r="Z2615" s="1">
        <v>44699.453710613423</v>
      </c>
      <c r="AA2615">
        <v>0</v>
      </c>
    </row>
    <row r="2616" spans="1:27" x14ac:dyDescent="0.25">
      <c r="A2616">
        <v>1</v>
      </c>
      <c r="B2616">
        <v>1265</v>
      </c>
      <c r="C2616" t="s">
        <v>20225</v>
      </c>
      <c r="D2616" t="s">
        <v>20225</v>
      </c>
      <c r="F2616" t="s">
        <v>11644</v>
      </c>
      <c r="G2616">
        <v>1</v>
      </c>
      <c r="H2616" t="s">
        <v>20226</v>
      </c>
      <c r="I2616" t="s">
        <v>20227</v>
      </c>
      <c r="J2616" t="s">
        <v>11761</v>
      </c>
      <c r="K2616" t="s">
        <v>20228</v>
      </c>
      <c r="L2616">
        <v>2287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 t="s">
        <v>20226</v>
      </c>
      <c r="T2616" s="1">
        <v>43831</v>
      </c>
      <c r="U2616" t="s">
        <v>5576</v>
      </c>
      <c r="W2616">
        <v>1</v>
      </c>
      <c r="Y2616">
        <v>0</v>
      </c>
      <c r="Z2616" s="1">
        <v>44699.453634027777</v>
      </c>
      <c r="AA2616">
        <v>0</v>
      </c>
    </row>
    <row r="2617" spans="1:27" x14ac:dyDescent="0.25">
      <c r="A2617">
        <v>1</v>
      </c>
      <c r="B2617">
        <v>1266</v>
      </c>
      <c r="C2617" t="s">
        <v>20229</v>
      </c>
      <c r="D2617" t="s">
        <v>20229</v>
      </c>
      <c r="F2617" t="s">
        <v>11644</v>
      </c>
      <c r="G2617">
        <v>1</v>
      </c>
      <c r="H2617" t="s">
        <v>20230</v>
      </c>
      <c r="I2617" t="s">
        <v>14514</v>
      </c>
      <c r="J2617" t="s">
        <v>20231</v>
      </c>
      <c r="K2617" t="s">
        <v>20232</v>
      </c>
      <c r="L2617">
        <v>2288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 t="s">
        <v>20230</v>
      </c>
      <c r="T2617" s="1">
        <v>43831</v>
      </c>
      <c r="U2617" t="s">
        <v>5576</v>
      </c>
      <c r="W2617">
        <v>1</v>
      </c>
      <c r="Y2617">
        <v>0</v>
      </c>
      <c r="Z2617" s="1">
        <v>44699.453649270836</v>
      </c>
      <c r="AA2617">
        <v>0</v>
      </c>
    </row>
    <row r="2618" spans="1:27" x14ac:dyDescent="0.25">
      <c r="A2618">
        <v>1</v>
      </c>
      <c r="B2618">
        <v>1267</v>
      </c>
      <c r="C2618" t="s">
        <v>20233</v>
      </c>
      <c r="D2618" t="s">
        <v>20234</v>
      </c>
      <c r="F2618" t="s">
        <v>11644</v>
      </c>
      <c r="G2618">
        <v>1</v>
      </c>
      <c r="H2618" t="s">
        <v>20235</v>
      </c>
      <c r="I2618" t="s">
        <v>18914</v>
      </c>
      <c r="J2618" t="s">
        <v>12040</v>
      </c>
      <c r="K2618" t="s">
        <v>20236</v>
      </c>
      <c r="L2618">
        <v>2289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 t="s">
        <v>20237</v>
      </c>
      <c r="T2618" s="1">
        <v>43831</v>
      </c>
      <c r="U2618" t="s">
        <v>5576</v>
      </c>
      <c r="V2618">
        <v>3069</v>
      </c>
      <c r="W2618">
        <v>1</v>
      </c>
      <c r="Y2618">
        <v>0</v>
      </c>
      <c r="Z2618" s="1">
        <v>44741.353879513888</v>
      </c>
      <c r="AA2618">
        <v>0</v>
      </c>
    </row>
    <row r="2619" spans="1:27" x14ac:dyDescent="0.25">
      <c r="A2619">
        <v>1</v>
      </c>
      <c r="B2619">
        <v>1268</v>
      </c>
      <c r="C2619" t="s">
        <v>7602</v>
      </c>
      <c r="D2619" t="s">
        <v>20238</v>
      </c>
      <c r="F2619" t="s">
        <v>11644</v>
      </c>
      <c r="G2619">
        <v>1</v>
      </c>
      <c r="H2619" t="s">
        <v>20239</v>
      </c>
      <c r="I2619" t="s">
        <v>11686</v>
      </c>
      <c r="J2619" t="s">
        <v>14653</v>
      </c>
      <c r="K2619" t="s">
        <v>20240</v>
      </c>
      <c r="L2619">
        <v>2290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 t="s">
        <v>20241</v>
      </c>
      <c r="T2619" s="1">
        <v>43831</v>
      </c>
      <c r="U2619" t="s">
        <v>5576</v>
      </c>
      <c r="V2619">
        <v>2785</v>
      </c>
      <c r="W2619">
        <v>1</v>
      </c>
      <c r="Y2619">
        <v>0</v>
      </c>
      <c r="Z2619" s="1">
        <v>44708.719531249997</v>
      </c>
      <c r="AA2619">
        <v>0</v>
      </c>
    </row>
    <row r="2620" spans="1:27" x14ac:dyDescent="0.25">
      <c r="A2620">
        <v>1</v>
      </c>
      <c r="B2620">
        <v>1269</v>
      </c>
      <c r="C2620" t="s">
        <v>14738</v>
      </c>
      <c r="D2620" t="s">
        <v>20242</v>
      </c>
      <c r="F2620" t="s">
        <v>11644</v>
      </c>
      <c r="G2620">
        <v>1</v>
      </c>
      <c r="H2620" t="s">
        <v>20243</v>
      </c>
      <c r="I2620" t="s">
        <v>18186</v>
      </c>
      <c r="J2620" t="s">
        <v>18169</v>
      </c>
      <c r="K2620" t="s">
        <v>20244</v>
      </c>
      <c r="L2620">
        <v>2291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 t="s">
        <v>20243</v>
      </c>
      <c r="T2620" s="1">
        <v>43831</v>
      </c>
      <c r="U2620" t="s">
        <v>5576</v>
      </c>
      <c r="V2620">
        <v>3438</v>
      </c>
      <c r="W2620">
        <v>1</v>
      </c>
      <c r="Y2620">
        <v>0</v>
      </c>
      <c r="Z2620" s="1">
        <v>44741.355810879628</v>
      </c>
      <c r="AA2620">
        <v>0</v>
      </c>
    </row>
    <row r="2621" spans="1:27" x14ac:dyDescent="0.25">
      <c r="A2621">
        <v>1</v>
      </c>
      <c r="B2621">
        <v>1270</v>
      </c>
      <c r="C2621" t="s">
        <v>20245</v>
      </c>
      <c r="D2621" t="s">
        <v>20245</v>
      </c>
      <c r="E2621" t="s">
        <v>11994</v>
      </c>
      <c r="F2621" t="s">
        <v>11925</v>
      </c>
      <c r="G2621">
        <v>1</v>
      </c>
      <c r="H2621" t="s">
        <v>20246</v>
      </c>
      <c r="I2621" t="s">
        <v>11663</v>
      </c>
      <c r="J2621" t="s">
        <v>18724</v>
      </c>
      <c r="K2621" t="s">
        <v>16064</v>
      </c>
      <c r="L2621">
        <v>2292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 t="s">
        <v>20246</v>
      </c>
      <c r="T2621" s="1">
        <v>43831</v>
      </c>
      <c r="U2621" t="s">
        <v>5576</v>
      </c>
      <c r="V2621">
        <v>37941</v>
      </c>
      <c r="W2621">
        <v>1</v>
      </c>
      <c r="Y2621">
        <v>0</v>
      </c>
      <c r="Z2621" s="1">
        <v>45021.347806018515</v>
      </c>
      <c r="AA2621">
        <v>0</v>
      </c>
    </row>
    <row r="2622" spans="1:27" x14ac:dyDescent="0.25">
      <c r="A2622">
        <v>1</v>
      </c>
      <c r="B2622">
        <v>1271</v>
      </c>
      <c r="C2622" t="s">
        <v>20247</v>
      </c>
      <c r="D2622" t="s">
        <v>20248</v>
      </c>
      <c r="F2622" t="s">
        <v>11644</v>
      </c>
      <c r="G2622">
        <v>1</v>
      </c>
      <c r="H2622" t="s">
        <v>20249</v>
      </c>
      <c r="I2622" t="s">
        <v>12001</v>
      </c>
      <c r="J2622" t="s">
        <v>19202</v>
      </c>
      <c r="K2622" t="s">
        <v>20250</v>
      </c>
      <c r="L2622">
        <v>2293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 t="s">
        <v>20249</v>
      </c>
      <c r="T2622" s="1">
        <v>43831</v>
      </c>
      <c r="U2622" t="s">
        <v>5576</v>
      </c>
      <c r="V2622">
        <v>3276</v>
      </c>
      <c r="W2622">
        <v>1</v>
      </c>
      <c r="Y2622">
        <v>0</v>
      </c>
      <c r="Z2622" s="1">
        <v>44741.355173530093</v>
      </c>
      <c r="AA2622">
        <v>0</v>
      </c>
    </row>
    <row r="2623" spans="1:27" x14ac:dyDescent="0.25">
      <c r="A2623">
        <v>1</v>
      </c>
      <c r="B2623">
        <v>1272</v>
      </c>
      <c r="C2623" t="s">
        <v>20251</v>
      </c>
      <c r="D2623" t="s">
        <v>20252</v>
      </c>
      <c r="F2623" t="s">
        <v>11644</v>
      </c>
      <c r="G2623">
        <v>1</v>
      </c>
      <c r="H2623" t="s">
        <v>20253</v>
      </c>
      <c r="I2623" t="s">
        <v>12220</v>
      </c>
      <c r="J2623" t="s">
        <v>20254</v>
      </c>
      <c r="K2623" t="s">
        <v>20255</v>
      </c>
      <c r="L2623">
        <v>2294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 t="s">
        <v>20253</v>
      </c>
      <c r="T2623" s="1">
        <v>43831</v>
      </c>
      <c r="U2623" t="s">
        <v>5576</v>
      </c>
      <c r="V2623">
        <v>3216</v>
      </c>
      <c r="W2623">
        <v>1</v>
      </c>
      <c r="Y2623">
        <v>0</v>
      </c>
      <c r="Z2623" s="1">
        <v>44741.354668402775</v>
      </c>
      <c r="AA2623">
        <v>0</v>
      </c>
    </row>
    <row r="2624" spans="1:27" x14ac:dyDescent="0.25">
      <c r="A2624">
        <v>1</v>
      </c>
      <c r="B2624">
        <v>1273</v>
      </c>
      <c r="C2624" t="s">
        <v>20256</v>
      </c>
      <c r="D2624" t="s">
        <v>20257</v>
      </c>
      <c r="F2624" t="s">
        <v>11644</v>
      </c>
      <c r="G2624">
        <v>1</v>
      </c>
      <c r="H2624" t="s">
        <v>20258</v>
      </c>
      <c r="I2624" t="s">
        <v>18977</v>
      </c>
      <c r="J2624" t="s">
        <v>20259</v>
      </c>
      <c r="K2624" t="s">
        <v>18452</v>
      </c>
      <c r="L2624">
        <v>2295</v>
      </c>
      <c r="M2624">
        <v>1</v>
      </c>
      <c r="N2624">
        <v>0</v>
      </c>
      <c r="O2624">
        <v>0</v>
      </c>
      <c r="P2624">
        <v>0</v>
      </c>
      <c r="Q2624">
        <v>0</v>
      </c>
      <c r="R2624">
        <v>0</v>
      </c>
      <c r="S2624" t="s">
        <v>9954</v>
      </c>
      <c r="T2624" s="1">
        <v>43831</v>
      </c>
      <c r="U2624" t="s">
        <v>5576</v>
      </c>
      <c r="V2624">
        <v>3607</v>
      </c>
      <c r="W2624">
        <v>1</v>
      </c>
      <c r="Y2624">
        <v>0</v>
      </c>
      <c r="Z2624" s="1">
        <v>44741.356195868058</v>
      </c>
      <c r="AA2624">
        <v>0</v>
      </c>
    </row>
    <row r="2625" spans="1:27" x14ac:dyDescent="0.25">
      <c r="A2625">
        <v>1</v>
      </c>
      <c r="B2625">
        <v>1274</v>
      </c>
      <c r="C2625" t="s">
        <v>20260</v>
      </c>
      <c r="D2625" t="s">
        <v>20261</v>
      </c>
      <c r="F2625" t="s">
        <v>11644</v>
      </c>
      <c r="G2625">
        <v>1</v>
      </c>
      <c r="H2625" t="s">
        <v>20262</v>
      </c>
      <c r="I2625" t="s">
        <v>18107</v>
      </c>
      <c r="J2625" t="s">
        <v>11754</v>
      </c>
      <c r="K2625" t="s">
        <v>20263</v>
      </c>
      <c r="L2625">
        <v>2296</v>
      </c>
      <c r="M2625">
        <v>1</v>
      </c>
      <c r="N2625">
        <v>0</v>
      </c>
      <c r="O2625">
        <v>0</v>
      </c>
      <c r="P2625">
        <v>0</v>
      </c>
      <c r="Q2625">
        <v>0</v>
      </c>
      <c r="R2625">
        <v>0</v>
      </c>
      <c r="S2625" t="s">
        <v>20262</v>
      </c>
      <c r="T2625" s="1">
        <v>43831</v>
      </c>
      <c r="U2625" t="s">
        <v>5576</v>
      </c>
      <c r="V2625">
        <v>2994</v>
      </c>
      <c r="W2625">
        <v>1</v>
      </c>
      <c r="Y2625">
        <v>0</v>
      </c>
      <c r="Z2625" s="1">
        <v>44741.353599502312</v>
      </c>
      <c r="AA2625">
        <v>0</v>
      </c>
    </row>
    <row r="2626" spans="1:27" x14ac:dyDescent="0.25">
      <c r="A2626">
        <v>1</v>
      </c>
      <c r="B2626">
        <v>1275</v>
      </c>
      <c r="C2626" t="s">
        <v>20264</v>
      </c>
      <c r="D2626" t="s">
        <v>20265</v>
      </c>
      <c r="F2626" t="s">
        <v>11644</v>
      </c>
      <c r="G2626">
        <v>1</v>
      </c>
      <c r="H2626" t="s">
        <v>20266</v>
      </c>
      <c r="I2626" t="s">
        <v>11754</v>
      </c>
      <c r="J2626" t="s">
        <v>12039</v>
      </c>
      <c r="K2626" t="s">
        <v>20267</v>
      </c>
      <c r="L2626">
        <v>21470</v>
      </c>
      <c r="M2626">
        <v>1</v>
      </c>
      <c r="N2626">
        <v>0</v>
      </c>
      <c r="O2626">
        <v>0</v>
      </c>
      <c r="P2626">
        <v>0</v>
      </c>
      <c r="Q2626">
        <v>0</v>
      </c>
      <c r="R2626">
        <v>0</v>
      </c>
      <c r="S2626" t="s">
        <v>9413</v>
      </c>
      <c r="T2626" s="1">
        <v>43831</v>
      </c>
      <c r="U2626" t="s">
        <v>5576</v>
      </c>
      <c r="V2626">
        <v>3243</v>
      </c>
      <c r="W2626">
        <v>1</v>
      </c>
      <c r="Y2626">
        <v>0</v>
      </c>
      <c r="Z2626" s="1">
        <v>44928.464341087965</v>
      </c>
      <c r="AA2626">
        <v>0</v>
      </c>
    </row>
    <row r="2627" spans="1:27" x14ac:dyDescent="0.25">
      <c r="A2627">
        <v>1</v>
      </c>
      <c r="B2627">
        <v>1276</v>
      </c>
      <c r="C2627" t="s">
        <v>20268</v>
      </c>
      <c r="D2627" t="s">
        <v>20269</v>
      </c>
      <c r="F2627" t="s">
        <v>11644</v>
      </c>
      <c r="G2627">
        <v>1</v>
      </c>
      <c r="H2627" t="s">
        <v>20270</v>
      </c>
      <c r="I2627" t="s">
        <v>11903</v>
      </c>
      <c r="J2627" t="s">
        <v>11824</v>
      </c>
      <c r="K2627" t="s">
        <v>20271</v>
      </c>
      <c r="L2627">
        <v>2298</v>
      </c>
      <c r="M2627">
        <v>1</v>
      </c>
      <c r="N2627">
        <v>0</v>
      </c>
      <c r="O2627">
        <v>0</v>
      </c>
      <c r="P2627">
        <v>0</v>
      </c>
      <c r="Q2627">
        <v>0</v>
      </c>
      <c r="R2627">
        <v>0</v>
      </c>
      <c r="S2627" t="s">
        <v>20270</v>
      </c>
      <c r="T2627" s="1">
        <v>43831</v>
      </c>
      <c r="U2627" t="s">
        <v>5576</v>
      </c>
      <c r="V2627">
        <v>2809</v>
      </c>
      <c r="W2627">
        <v>1</v>
      </c>
      <c r="Y2627">
        <v>0</v>
      </c>
      <c r="Z2627" s="1">
        <v>44741.352536377315</v>
      </c>
      <c r="AA2627">
        <v>0</v>
      </c>
    </row>
    <row r="2628" spans="1:27" x14ac:dyDescent="0.25">
      <c r="A2628">
        <v>1</v>
      </c>
      <c r="B2628">
        <v>1277</v>
      </c>
      <c r="C2628" t="s">
        <v>20272</v>
      </c>
      <c r="D2628" t="s">
        <v>20273</v>
      </c>
      <c r="F2628" t="s">
        <v>11644</v>
      </c>
      <c r="G2628">
        <v>1</v>
      </c>
      <c r="H2628" t="s">
        <v>20274</v>
      </c>
      <c r="I2628" t="s">
        <v>13785</v>
      </c>
      <c r="J2628" t="s">
        <v>20275</v>
      </c>
      <c r="K2628" t="s">
        <v>20276</v>
      </c>
      <c r="L2628">
        <v>2299</v>
      </c>
      <c r="M2628">
        <v>1</v>
      </c>
      <c r="N2628">
        <v>0</v>
      </c>
      <c r="O2628">
        <v>0</v>
      </c>
      <c r="P2628">
        <v>0</v>
      </c>
      <c r="Q2628">
        <v>0</v>
      </c>
      <c r="R2628">
        <v>0</v>
      </c>
      <c r="S2628" t="s">
        <v>9989</v>
      </c>
      <c r="T2628" s="1">
        <v>43831</v>
      </c>
      <c r="U2628" t="s">
        <v>5576</v>
      </c>
      <c r="V2628">
        <v>3633</v>
      </c>
      <c r="W2628">
        <v>1</v>
      </c>
      <c r="Y2628">
        <v>0</v>
      </c>
      <c r="Z2628" s="1">
        <v>44741.356259062501</v>
      </c>
      <c r="AA2628">
        <v>0</v>
      </c>
    </row>
    <row r="2629" spans="1:27" x14ac:dyDescent="0.25">
      <c r="A2629">
        <v>1</v>
      </c>
      <c r="B2629">
        <v>1278</v>
      </c>
      <c r="C2629" t="s">
        <v>20277</v>
      </c>
      <c r="D2629" t="s">
        <v>20278</v>
      </c>
      <c r="F2629" t="s">
        <v>11644</v>
      </c>
      <c r="G2629">
        <v>1</v>
      </c>
      <c r="H2629" t="s">
        <v>20279</v>
      </c>
      <c r="I2629" t="s">
        <v>20280</v>
      </c>
      <c r="J2629" t="s">
        <v>11956</v>
      </c>
      <c r="K2629" t="s">
        <v>18452</v>
      </c>
      <c r="L2629">
        <v>2300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 t="s">
        <v>8593</v>
      </c>
      <c r="T2629" s="1">
        <v>43831</v>
      </c>
      <c r="U2629" t="s">
        <v>5576</v>
      </c>
      <c r="V2629">
        <v>2889</v>
      </c>
      <c r="W2629">
        <v>1</v>
      </c>
      <c r="Y2629">
        <v>0</v>
      </c>
      <c r="Z2629" s="1">
        <v>44741.353163229163</v>
      </c>
      <c r="AA2629">
        <v>0</v>
      </c>
    </row>
    <row r="2630" spans="1:27" x14ac:dyDescent="0.25">
      <c r="A2630">
        <v>1</v>
      </c>
      <c r="B2630">
        <v>1279</v>
      </c>
      <c r="C2630" t="s">
        <v>20281</v>
      </c>
      <c r="D2630" t="s">
        <v>20282</v>
      </c>
      <c r="F2630" t="s">
        <v>11644</v>
      </c>
      <c r="G2630">
        <v>1</v>
      </c>
      <c r="H2630" t="s">
        <v>20283</v>
      </c>
      <c r="I2630" t="s">
        <v>12235</v>
      </c>
      <c r="J2630" t="s">
        <v>13952</v>
      </c>
      <c r="K2630" t="s">
        <v>20284</v>
      </c>
      <c r="L2630">
        <v>2301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 t="s">
        <v>20283</v>
      </c>
      <c r="T2630" s="1">
        <v>43831</v>
      </c>
      <c r="U2630" t="s">
        <v>5576</v>
      </c>
      <c r="V2630">
        <v>3743</v>
      </c>
      <c r="W2630">
        <v>1</v>
      </c>
      <c r="Y2630">
        <v>0</v>
      </c>
      <c r="Z2630" s="1">
        <v>44741.356657175929</v>
      </c>
      <c r="AA2630">
        <v>0</v>
      </c>
    </row>
    <row r="2631" spans="1:27" x14ac:dyDescent="0.25">
      <c r="A2631">
        <v>1</v>
      </c>
      <c r="B2631">
        <v>2610</v>
      </c>
      <c r="C2631" t="s">
        <v>20285</v>
      </c>
      <c r="D2631" t="s">
        <v>20285</v>
      </c>
      <c r="F2631" t="s">
        <v>11644</v>
      </c>
      <c r="G2631">
        <v>1</v>
      </c>
      <c r="H2631" t="s">
        <v>20286</v>
      </c>
      <c r="I2631" t="s">
        <v>13884</v>
      </c>
      <c r="J2631" t="s">
        <v>20287</v>
      </c>
      <c r="K2631" t="s">
        <v>20288</v>
      </c>
      <c r="L2631">
        <v>21197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 t="s">
        <v>20286</v>
      </c>
      <c r="T2631" s="1">
        <v>43831</v>
      </c>
      <c r="U2631" t="s">
        <v>18993</v>
      </c>
      <c r="W2631">
        <v>1</v>
      </c>
      <c r="Y2631">
        <v>0</v>
      </c>
      <c r="Z2631" s="1">
        <v>45027.363592858797</v>
      </c>
      <c r="AA2631">
        <v>0</v>
      </c>
    </row>
    <row r="2632" spans="1:27" x14ac:dyDescent="0.25">
      <c r="A2632">
        <v>1</v>
      </c>
      <c r="B2632">
        <v>2611</v>
      </c>
      <c r="C2632" t="s">
        <v>20289</v>
      </c>
      <c r="D2632" t="s">
        <v>20289</v>
      </c>
      <c r="F2632" t="s">
        <v>11644</v>
      </c>
      <c r="G2632">
        <v>1</v>
      </c>
      <c r="H2632" t="s">
        <v>20290</v>
      </c>
      <c r="I2632" t="s">
        <v>20291</v>
      </c>
      <c r="J2632" t="s">
        <v>26</v>
      </c>
      <c r="K2632" t="s">
        <v>20292</v>
      </c>
      <c r="L2632">
        <v>21198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 t="s">
        <v>20290</v>
      </c>
      <c r="T2632" s="1">
        <v>43831</v>
      </c>
      <c r="U2632" t="s">
        <v>4089</v>
      </c>
      <c r="W2632">
        <v>1</v>
      </c>
      <c r="Y2632">
        <v>0</v>
      </c>
      <c r="Z2632" s="1">
        <v>44978.457334837964</v>
      </c>
      <c r="AA2632">
        <v>0</v>
      </c>
    </row>
    <row r="2633" spans="1:27" x14ac:dyDescent="0.25">
      <c r="A2633">
        <v>1</v>
      </c>
      <c r="B2633">
        <v>2612</v>
      </c>
      <c r="C2633" t="s">
        <v>20293</v>
      </c>
      <c r="D2633" t="s">
        <v>20293</v>
      </c>
      <c r="E2633" t="s">
        <v>7870</v>
      </c>
      <c r="F2633" t="s">
        <v>11925</v>
      </c>
      <c r="G2633">
        <v>1</v>
      </c>
      <c r="H2633" t="s">
        <v>20294</v>
      </c>
      <c r="I2633" t="s">
        <v>11673</v>
      </c>
      <c r="J2633" t="s">
        <v>11789</v>
      </c>
      <c r="K2633" t="s">
        <v>20295</v>
      </c>
      <c r="L2633">
        <v>21199</v>
      </c>
      <c r="M2633">
        <v>0</v>
      </c>
      <c r="N2633">
        <v>1</v>
      </c>
      <c r="O2633">
        <v>1</v>
      </c>
      <c r="P2633">
        <v>0</v>
      </c>
      <c r="Q2633">
        <v>0</v>
      </c>
      <c r="R2633">
        <v>0</v>
      </c>
      <c r="S2633" t="s">
        <v>20294</v>
      </c>
      <c r="T2633" s="1">
        <v>43831</v>
      </c>
      <c r="U2633" t="s">
        <v>1656</v>
      </c>
      <c r="V2633">
        <v>38131</v>
      </c>
      <c r="W2633">
        <v>1</v>
      </c>
      <c r="Y2633">
        <v>0</v>
      </c>
      <c r="Z2633" s="1">
        <v>45030.515679745367</v>
      </c>
      <c r="AA2633">
        <v>0</v>
      </c>
    </row>
    <row r="2634" spans="1:27" x14ac:dyDescent="0.25">
      <c r="A2634">
        <v>1</v>
      </c>
      <c r="B2634">
        <v>2613</v>
      </c>
      <c r="C2634" t="s">
        <v>20296</v>
      </c>
      <c r="D2634" t="s">
        <v>20296</v>
      </c>
      <c r="F2634" t="s">
        <v>11644</v>
      </c>
      <c r="G2634">
        <v>1</v>
      </c>
      <c r="H2634" t="s">
        <v>20297</v>
      </c>
      <c r="I2634" t="s">
        <v>6338</v>
      </c>
      <c r="J2634" t="s">
        <v>20298</v>
      </c>
      <c r="K2634" t="s">
        <v>20299</v>
      </c>
      <c r="L2634">
        <v>21201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 t="s">
        <v>20297</v>
      </c>
      <c r="T2634" s="1">
        <v>43831</v>
      </c>
      <c r="U2634" t="s">
        <v>2351</v>
      </c>
      <c r="W2634">
        <v>1</v>
      </c>
      <c r="Y2634">
        <v>0</v>
      </c>
      <c r="Z2634" s="1">
        <v>44928.46428364583</v>
      </c>
      <c r="AA2634">
        <v>0</v>
      </c>
    </row>
    <row r="2635" spans="1:27" x14ac:dyDescent="0.25">
      <c r="A2635">
        <v>1</v>
      </c>
      <c r="B2635">
        <v>2614</v>
      </c>
      <c r="C2635" t="s">
        <v>20300</v>
      </c>
      <c r="D2635" t="s">
        <v>20300</v>
      </c>
      <c r="E2635" t="s">
        <v>12403</v>
      </c>
      <c r="F2635" t="s">
        <v>11925</v>
      </c>
      <c r="G2635">
        <v>1</v>
      </c>
      <c r="H2635" t="s">
        <v>20301</v>
      </c>
      <c r="I2635" t="s">
        <v>14254</v>
      </c>
      <c r="J2635" t="s">
        <v>14522</v>
      </c>
      <c r="K2635" t="s">
        <v>20302</v>
      </c>
      <c r="L2635">
        <v>21202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 t="s">
        <v>20301</v>
      </c>
      <c r="T2635" s="1">
        <v>43831</v>
      </c>
      <c r="U2635" t="s">
        <v>16647</v>
      </c>
      <c r="V2635">
        <v>37381</v>
      </c>
      <c r="W2635">
        <v>1</v>
      </c>
      <c r="Y2635">
        <v>0</v>
      </c>
      <c r="Z2635" s="1">
        <v>45007.369974733796</v>
      </c>
      <c r="AA2635">
        <v>0</v>
      </c>
    </row>
    <row r="2636" spans="1:27" x14ac:dyDescent="0.25">
      <c r="A2636">
        <v>1</v>
      </c>
      <c r="B2636">
        <v>2615</v>
      </c>
      <c r="C2636" t="s">
        <v>20303</v>
      </c>
      <c r="D2636" t="s">
        <v>20303</v>
      </c>
      <c r="F2636" t="s">
        <v>11644</v>
      </c>
      <c r="G2636">
        <v>1</v>
      </c>
      <c r="H2636" t="s">
        <v>20304</v>
      </c>
      <c r="I2636" t="s">
        <v>16157</v>
      </c>
      <c r="J2636" t="s">
        <v>13704</v>
      </c>
      <c r="K2636" t="s">
        <v>20305</v>
      </c>
      <c r="L2636">
        <v>21203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 t="s">
        <v>20304</v>
      </c>
      <c r="T2636" s="1">
        <v>43831</v>
      </c>
      <c r="U2636" t="s">
        <v>16423</v>
      </c>
      <c r="W2636">
        <v>1</v>
      </c>
      <c r="Y2636">
        <v>0</v>
      </c>
      <c r="Z2636" s="1">
        <v>45026.433284837964</v>
      </c>
      <c r="AA2636">
        <v>0</v>
      </c>
    </row>
    <row r="2637" spans="1:27" x14ac:dyDescent="0.25">
      <c r="A2637">
        <v>1</v>
      </c>
      <c r="B2637">
        <v>2616</v>
      </c>
      <c r="C2637" t="s">
        <v>20306</v>
      </c>
      <c r="D2637" t="s">
        <v>20306</v>
      </c>
      <c r="F2637" t="s">
        <v>11644</v>
      </c>
      <c r="G2637">
        <v>1</v>
      </c>
      <c r="H2637" t="s">
        <v>20307</v>
      </c>
      <c r="I2637" t="s">
        <v>13905</v>
      </c>
      <c r="J2637" t="s">
        <v>15833</v>
      </c>
      <c r="K2637" t="s">
        <v>20308</v>
      </c>
      <c r="L2637">
        <v>21204</v>
      </c>
      <c r="M2637">
        <v>0</v>
      </c>
      <c r="N2637">
        <v>0</v>
      </c>
      <c r="O2637">
        <v>1</v>
      </c>
      <c r="P2637">
        <v>0</v>
      </c>
      <c r="Q2637">
        <v>0</v>
      </c>
      <c r="R2637">
        <v>0</v>
      </c>
      <c r="S2637" t="s">
        <v>20307</v>
      </c>
      <c r="T2637" s="1">
        <v>43831</v>
      </c>
      <c r="U2637" t="s">
        <v>14224</v>
      </c>
      <c r="W2637">
        <v>1</v>
      </c>
      <c r="Y2637">
        <v>0</v>
      </c>
      <c r="Z2637" s="1">
        <v>44928.464284027781</v>
      </c>
      <c r="AA2637">
        <v>0</v>
      </c>
    </row>
    <row r="2638" spans="1:27" x14ac:dyDescent="0.25">
      <c r="A2638">
        <v>1</v>
      </c>
      <c r="B2638">
        <v>2617</v>
      </c>
      <c r="C2638" t="s">
        <v>20309</v>
      </c>
      <c r="D2638" t="s">
        <v>20309</v>
      </c>
      <c r="F2638" t="s">
        <v>11644</v>
      </c>
      <c r="G2638">
        <v>1</v>
      </c>
      <c r="H2638" t="s">
        <v>20310</v>
      </c>
      <c r="I2638" t="s">
        <v>20311</v>
      </c>
      <c r="J2638" t="s">
        <v>26</v>
      </c>
      <c r="K2638" t="s">
        <v>20312</v>
      </c>
      <c r="L2638">
        <v>21205</v>
      </c>
      <c r="M2638">
        <v>0</v>
      </c>
      <c r="N2638">
        <v>0</v>
      </c>
      <c r="O2638">
        <v>1</v>
      </c>
      <c r="P2638">
        <v>0</v>
      </c>
      <c r="Q2638">
        <v>0</v>
      </c>
      <c r="R2638">
        <v>0</v>
      </c>
      <c r="S2638" t="s">
        <v>20310</v>
      </c>
      <c r="T2638" s="1">
        <v>43831</v>
      </c>
      <c r="U2638" t="s">
        <v>14224</v>
      </c>
      <c r="W2638">
        <v>1</v>
      </c>
      <c r="Y2638">
        <v>0</v>
      </c>
      <c r="Z2638" s="1">
        <v>44928.464284224538</v>
      </c>
      <c r="AA2638">
        <v>0</v>
      </c>
    </row>
    <row r="2639" spans="1:27" x14ac:dyDescent="0.25">
      <c r="A2639">
        <v>1</v>
      </c>
      <c r="B2639">
        <v>2618</v>
      </c>
      <c r="C2639" t="s">
        <v>20313</v>
      </c>
      <c r="D2639" t="s">
        <v>20313</v>
      </c>
      <c r="F2639" t="s">
        <v>11644</v>
      </c>
      <c r="G2639">
        <v>1</v>
      </c>
      <c r="H2639" t="s">
        <v>20314</v>
      </c>
      <c r="I2639" t="s">
        <v>11694</v>
      </c>
      <c r="J2639" t="s">
        <v>20315</v>
      </c>
      <c r="K2639" t="s">
        <v>14930</v>
      </c>
      <c r="L2639">
        <v>21206</v>
      </c>
      <c r="M2639">
        <v>0</v>
      </c>
      <c r="N2639">
        <v>0</v>
      </c>
      <c r="O2639">
        <v>1</v>
      </c>
      <c r="P2639">
        <v>0</v>
      </c>
      <c r="Q2639">
        <v>0</v>
      </c>
      <c r="R2639">
        <v>0</v>
      </c>
      <c r="S2639" t="s">
        <v>20314</v>
      </c>
      <c r="T2639" s="1">
        <v>43831</v>
      </c>
      <c r="U2639" t="s">
        <v>14224</v>
      </c>
      <c r="W2639">
        <v>1</v>
      </c>
      <c r="Y2639">
        <v>0</v>
      </c>
      <c r="Z2639" s="1">
        <v>44928.464284374997</v>
      </c>
      <c r="AA2639">
        <v>0</v>
      </c>
    </row>
    <row r="2640" spans="1:27" x14ac:dyDescent="0.25">
      <c r="A2640">
        <v>1</v>
      </c>
      <c r="B2640">
        <v>2619</v>
      </c>
      <c r="C2640" t="s">
        <v>20316</v>
      </c>
      <c r="D2640" t="s">
        <v>20316</v>
      </c>
      <c r="F2640" t="s">
        <v>11644</v>
      </c>
      <c r="G2640">
        <v>1</v>
      </c>
      <c r="H2640" t="s">
        <v>20317</v>
      </c>
      <c r="I2640" t="s">
        <v>11748</v>
      </c>
      <c r="J2640" t="s">
        <v>15459</v>
      </c>
      <c r="K2640" t="s">
        <v>20318</v>
      </c>
      <c r="L2640">
        <v>21207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 t="s">
        <v>20317</v>
      </c>
      <c r="T2640" s="1">
        <v>43831</v>
      </c>
      <c r="U2640" t="s">
        <v>14738</v>
      </c>
      <c r="W2640">
        <v>1</v>
      </c>
      <c r="Y2640">
        <v>0</v>
      </c>
      <c r="Z2640" s="1">
        <v>44928.464284606482</v>
      </c>
      <c r="AA2640">
        <v>0</v>
      </c>
    </row>
    <row r="2641" spans="1:27" x14ac:dyDescent="0.25">
      <c r="A2641">
        <v>1</v>
      </c>
      <c r="B2641">
        <v>2620</v>
      </c>
      <c r="C2641" t="s">
        <v>20319</v>
      </c>
      <c r="D2641" t="s">
        <v>20319</v>
      </c>
      <c r="E2641" t="s">
        <v>12291</v>
      </c>
      <c r="F2641" t="s">
        <v>11925</v>
      </c>
      <c r="G2641">
        <v>1</v>
      </c>
      <c r="H2641" t="s">
        <v>20320</v>
      </c>
      <c r="I2641" t="s">
        <v>11748</v>
      </c>
      <c r="J2641" t="s">
        <v>17263</v>
      </c>
      <c r="K2641" t="s">
        <v>20321</v>
      </c>
      <c r="L2641">
        <v>21208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 t="s">
        <v>20320</v>
      </c>
      <c r="T2641" s="1">
        <v>43831</v>
      </c>
      <c r="U2641" t="s">
        <v>18993</v>
      </c>
      <c r="V2641">
        <v>37868</v>
      </c>
      <c r="W2641">
        <v>1</v>
      </c>
      <c r="Y2641">
        <v>0</v>
      </c>
      <c r="Z2641" s="1">
        <v>45033.321616979163</v>
      </c>
      <c r="AA2641">
        <v>0</v>
      </c>
    </row>
    <row r="2642" spans="1:27" x14ac:dyDescent="0.25">
      <c r="A2642">
        <v>1</v>
      </c>
      <c r="B2642">
        <v>2621</v>
      </c>
      <c r="C2642" t="s">
        <v>20322</v>
      </c>
      <c r="D2642" t="s">
        <v>20322</v>
      </c>
      <c r="E2642" t="s">
        <v>12403</v>
      </c>
      <c r="F2642" t="s">
        <v>11925</v>
      </c>
      <c r="G2642">
        <v>1</v>
      </c>
      <c r="H2642" t="s">
        <v>20323</v>
      </c>
      <c r="I2642" t="s">
        <v>16071</v>
      </c>
      <c r="J2642" t="s">
        <v>18056</v>
      </c>
      <c r="K2642" t="s">
        <v>20324</v>
      </c>
      <c r="L2642">
        <v>21209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 t="s">
        <v>20323</v>
      </c>
      <c r="T2642" s="1">
        <v>43831</v>
      </c>
      <c r="U2642" t="s">
        <v>14895</v>
      </c>
      <c r="V2642">
        <v>37375</v>
      </c>
      <c r="W2642">
        <v>1</v>
      </c>
      <c r="Y2642">
        <v>0</v>
      </c>
      <c r="Z2642" s="1">
        <v>45006.482327048609</v>
      </c>
      <c r="AA2642">
        <v>0</v>
      </c>
    </row>
    <row r="2643" spans="1:27" x14ac:dyDescent="0.25">
      <c r="A2643">
        <v>1</v>
      </c>
      <c r="B2643">
        <v>2622</v>
      </c>
      <c r="C2643" t="s">
        <v>20325</v>
      </c>
      <c r="D2643" t="s">
        <v>20325</v>
      </c>
      <c r="E2643" t="s">
        <v>7870</v>
      </c>
      <c r="F2643" t="s">
        <v>11925</v>
      </c>
      <c r="G2643">
        <v>1</v>
      </c>
      <c r="H2643" t="s">
        <v>20326</v>
      </c>
      <c r="I2643" t="s">
        <v>14345</v>
      </c>
      <c r="J2643" t="s">
        <v>26</v>
      </c>
      <c r="K2643" t="s">
        <v>20327</v>
      </c>
      <c r="L2643">
        <v>21210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 t="s">
        <v>20326</v>
      </c>
      <c r="T2643" s="1">
        <v>43831</v>
      </c>
      <c r="U2643" t="s">
        <v>1656</v>
      </c>
      <c r="V2643">
        <v>37389</v>
      </c>
      <c r="W2643">
        <v>1</v>
      </c>
      <c r="Y2643">
        <v>0</v>
      </c>
      <c r="Z2643" s="1">
        <v>45007.499262233796</v>
      </c>
      <c r="AA2643">
        <v>0</v>
      </c>
    </row>
    <row r="2644" spans="1:27" x14ac:dyDescent="0.25">
      <c r="A2644">
        <v>1</v>
      </c>
      <c r="B2644">
        <v>2623</v>
      </c>
      <c r="C2644" t="s">
        <v>20328</v>
      </c>
      <c r="D2644" t="s">
        <v>20328</v>
      </c>
      <c r="F2644" t="s">
        <v>11644</v>
      </c>
      <c r="G2644">
        <v>1</v>
      </c>
      <c r="H2644" t="s">
        <v>20329</v>
      </c>
      <c r="I2644" t="s">
        <v>11761</v>
      </c>
      <c r="J2644" t="s">
        <v>14253</v>
      </c>
      <c r="K2644" t="s">
        <v>11779</v>
      </c>
      <c r="L2644">
        <v>21211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 t="s">
        <v>20329</v>
      </c>
      <c r="T2644" s="1">
        <v>43831</v>
      </c>
      <c r="W2644">
        <v>1</v>
      </c>
      <c r="Y2644">
        <v>0</v>
      </c>
      <c r="Z2644" s="1">
        <v>45007.691190011574</v>
      </c>
      <c r="AA2644">
        <v>0</v>
      </c>
    </row>
    <row r="2645" spans="1:27" x14ac:dyDescent="0.25">
      <c r="A2645">
        <v>1</v>
      </c>
      <c r="B2645">
        <v>2624</v>
      </c>
      <c r="C2645" t="s">
        <v>20330</v>
      </c>
      <c r="D2645" t="s">
        <v>20330</v>
      </c>
      <c r="F2645" t="s">
        <v>11644</v>
      </c>
      <c r="G2645">
        <v>1</v>
      </c>
      <c r="H2645" t="s">
        <v>20331</v>
      </c>
      <c r="I2645" t="s">
        <v>12095</v>
      </c>
      <c r="J2645" t="s">
        <v>13902</v>
      </c>
      <c r="K2645" t="s">
        <v>20332</v>
      </c>
      <c r="L2645">
        <v>21212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 t="s">
        <v>20331</v>
      </c>
      <c r="T2645" s="1">
        <v>43831</v>
      </c>
      <c r="W2645">
        <v>1</v>
      </c>
      <c r="Y2645">
        <v>0</v>
      </c>
      <c r="Z2645" s="1">
        <v>44928.464285613423</v>
      </c>
      <c r="AA2645">
        <v>0</v>
      </c>
    </row>
    <row r="2646" spans="1:27" x14ac:dyDescent="0.25">
      <c r="A2646">
        <v>1</v>
      </c>
      <c r="B2646">
        <v>2625</v>
      </c>
      <c r="C2646" t="s">
        <v>20333</v>
      </c>
      <c r="D2646" t="s">
        <v>20333</v>
      </c>
      <c r="F2646" t="s">
        <v>11644</v>
      </c>
      <c r="G2646">
        <v>1</v>
      </c>
      <c r="H2646" t="s">
        <v>20334</v>
      </c>
      <c r="I2646" t="s">
        <v>20335</v>
      </c>
      <c r="J2646" t="s">
        <v>17026</v>
      </c>
      <c r="K2646" t="s">
        <v>20336</v>
      </c>
      <c r="L2646">
        <v>21213</v>
      </c>
      <c r="M2646">
        <v>0</v>
      </c>
      <c r="N2646">
        <v>1</v>
      </c>
      <c r="O2646">
        <v>1</v>
      </c>
      <c r="P2646">
        <v>0</v>
      </c>
      <c r="Q2646">
        <v>0</v>
      </c>
      <c r="R2646">
        <v>0</v>
      </c>
      <c r="S2646" t="s">
        <v>20334</v>
      </c>
      <c r="T2646" s="1">
        <v>43831</v>
      </c>
      <c r="U2646" t="s">
        <v>14224</v>
      </c>
      <c r="W2646">
        <v>1</v>
      </c>
      <c r="Y2646">
        <v>0</v>
      </c>
      <c r="Z2646" s="1">
        <v>45029.33257820602</v>
      </c>
      <c r="AA2646">
        <v>0</v>
      </c>
    </row>
    <row r="2647" spans="1:27" x14ac:dyDescent="0.25">
      <c r="A2647">
        <v>1</v>
      </c>
      <c r="B2647">
        <v>2626</v>
      </c>
      <c r="C2647" t="s">
        <v>20337</v>
      </c>
      <c r="D2647" t="s">
        <v>20337</v>
      </c>
      <c r="F2647" t="s">
        <v>11644</v>
      </c>
      <c r="G2647">
        <v>1</v>
      </c>
      <c r="H2647" t="s">
        <v>20338</v>
      </c>
      <c r="I2647" t="s">
        <v>20335</v>
      </c>
      <c r="J2647" t="s">
        <v>17026</v>
      </c>
      <c r="K2647" t="s">
        <v>20339</v>
      </c>
      <c r="L2647">
        <v>21214</v>
      </c>
      <c r="M2647">
        <v>0</v>
      </c>
      <c r="N2647">
        <v>0</v>
      </c>
      <c r="O2647">
        <v>1</v>
      </c>
      <c r="P2647">
        <v>0</v>
      </c>
      <c r="Q2647">
        <v>0</v>
      </c>
      <c r="R2647">
        <v>0</v>
      </c>
      <c r="S2647" t="s">
        <v>20338</v>
      </c>
      <c r="T2647" s="1">
        <v>43831</v>
      </c>
      <c r="U2647" t="s">
        <v>14224</v>
      </c>
      <c r="W2647">
        <v>1</v>
      </c>
      <c r="Y2647">
        <v>0</v>
      </c>
      <c r="Z2647" s="1">
        <v>44928.464285879629</v>
      </c>
      <c r="AA2647">
        <v>0</v>
      </c>
    </row>
    <row r="2648" spans="1:27" x14ac:dyDescent="0.25">
      <c r="A2648">
        <v>1</v>
      </c>
      <c r="B2648">
        <v>2627</v>
      </c>
      <c r="C2648" t="s">
        <v>20340</v>
      </c>
      <c r="D2648" t="s">
        <v>20340</v>
      </c>
      <c r="F2648" t="s">
        <v>11644</v>
      </c>
      <c r="G2648">
        <v>1</v>
      </c>
      <c r="H2648" t="s">
        <v>20341</v>
      </c>
      <c r="I2648" t="s">
        <v>17728</v>
      </c>
      <c r="J2648" t="s">
        <v>20342</v>
      </c>
      <c r="K2648" t="s">
        <v>18100</v>
      </c>
      <c r="L2648">
        <v>21215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 t="s">
        <v>20341</v>
      </c>
      <c r="T2648" s="1">
        <v>43831</v>
      </c>
      <c r="W2648">
        <v>1</v>
      </c>
      <c r="Y2648">
        <v>0</v>
      </c>
      <c r="Z2648" s="1">
        <v>44928.464286145834</v>
      </c>
      <c r="AA2648">
        <v>0</v>
      </c>
    </row>
    <row r="2649" spans="1:27" x14ac:dyDescent="0.25">
      <c r="A2649">
        <v>1</v>
      </c>
      <c r="B2649">
        <v>2628</v>
      </c>
      <c r="C2649" t="s">
        <v>20343</v>
      </c>
      <c r="D2649" t="s">
        <v>20343</v>
      </c>
      <c r="F2649" t="s">
        <v>11644</v>
      </c>
      <c r="G2649">
        <v>1</v>
      </c>
      <c r="H2649" t="s">
        <v>20344</v>
      </c>
      <c r="I2649" t="s">
        <v>17359</v>
      </c>
      <c r="J2649" t="s">
        <v>12191</v>
      </c>
      <c r="K2649" t="s">
        <v>20345</v>
      </c>
      <c r="L2649">
        <v>21216</v>
      </c>
      <c r="M2649">
        <v>0</v>
      </c>
      <c r="N2649">
        <v>0</v>
      </c>
      <c r="O2649">
        <v>1</v>
      </c>
      <c r="P2649">
        <v>0</v>
      </c>
      <c r="Q2649">
        <v>0</v>
      </c>
      <c r="R2649">
        <v>0</v>
      </c>
      <c r="S2649" t="s">
        <v>20344</v>
      </c>
      <c r="T2649" s="1">
        <v>43831</v>
      </c>
      <c r="U2649" t="s">
        <v>14224</v>
      </c>
      <c r="W2649">
        <v>1</v>
      </c>
      <c r="Y2649">
        <v>0</v>
      </c>
      <c r="Z2649" s="1">
        <v>44928.46428630787</v>
      </c>
      <c r="AA2649">
        <v>0</v>
      </c>
    </row>
    <row r="2650" spans="1:27" x14ac:dyDescent="0.25">
      <c r="A2650">
        <v>1</v>
      </c>
      <c r="B2650">
        <v>2629</v>
      </c>
      <c r="C2650" t="s">
        <v>20346</v>
      </c>
      <c r="D2650" t="s">
        <v>20346</v>
      </c>
      <c r="E2650" t="s">
        <v>7870</v>
      </c>
      <c r="F2650" t="s">
        <v>11925</v>
      </c>
      <c r="G2650">
        <v>1</v>
      </c>
      <c r="H2650" t="s">
        <v>20347</v>
      </c>
      <c r="I2650" t="s">
        <v>12130</v>
      </c>
      <c r="J2650" t="s">
        <v>20348</v>
      </c>
      <c r="K2650" t="s">
        <v>20349</v>
      </c>
      <c r="L2650">
        <v>21217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 t="s">
        <v>20347</v>
      </c>
      <c r="T2650" s="1">
        <v>43831</v>
      </c>
      <c r="U2650" t="s">
        <v>3218</v>
      </c>
      <c r="V2650">
        <v>39015</v>
      </c>
      <c r="W2650">
        <v>1</v>
      </c>
      <c r="Y2650">
        <v>0</v>
      </c>
      <c r="Z2650" s="1">
        <v>45043.357028587961</v>
      </c>
      <c r="AA2650">
        <v>0</v>
      </c>
    </row>
    <row r="2651" spans="1:27" x14ac:dyDescent="0.25">
      <c r="A2651">
        <v>1</v>
      </c>
      <c r="B2651">
        <v>2630</v>
      </c>
      <c r="C2651" t="s">
        <v>20350</v>
      </c>
      <c r="D2651" t="s">
        <v>20350</v>
      </c>
      <c r="F2651" t="s">
        <v>11644</v>
      </c>
      <c r="G2651">
        <v>1</v>
      </c>
      <c r="H2651" t="s">
        <v>20351</v>
      </c>
      <c r="I2651" t="s">
        <v>12039</v>
      </c>
      <c r="J2651" t="s">
        <v>14590</v>
      </c>
      <c r="K2651" t="s">
        <v>20352</v>
      </c>
      <c r="L2651">
        <v>21218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 t="s">
        <v>20351</v>
      </c>
      <c r="T2651" s="1">
        <v>43831</v>
      </c>
      <c r="U2651" t="s">
        <v>14906</v>
      </c>
      <c r="W2651">
        <v>1</v>
      </c>
      <c r="Y2651">
        <v>0</v>
      </c>
      <c r="Z2651" s="1">
        <v>44928.464286655093</v>
      </c>
      <c r="AA2651">
        <v>0</v>
      </c>
    </row>
    <row r="2652" spans="1:27" x14ac:dyDescent="0.25">
      <c r="A2652">
        <v>1</v>
      </c>
      <c r="B2652">
        <v>2631</v>
      </c>
      <c r="C2652" t="s">
        <v>20353</v>
      </c>
      <c r="D2652" t="s">
        <v>20353</v>
      </c>
      <c r="E2652" t="s">
        <v>7870</v>
      </c>
      <c r="F2652" t="s">
        <v>11925</v>
      </c>
      <c r="G2652">
        <v>1</v>
      </c>
      <c r="H2652" t="s">
        <v>20354</v>
      </c>
      <c r="I2652" t="s">
        <v>11789</v>
      </c>
      <c r="J2652" t="s">
        <v>12178</v>
      </c>
      <c r="K2652" t="s">
        <v>20355</v>
      </c>
      <c r="L2652">
        <v>21219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 t="s">
        <v>20354</v>
      </c>
      <c r="T2652" s="1">
        <v>43831</v>
      </c>
      <c r="U2652" t="s">
        <v>19102</v>
      </c>
      <c r="W2652">
        <v>1</v>
      </c>
      <c r="Y2652">
        <v>0</v>
      </c>
      <c r="Z2652" s="1">
        <v>45013.516357326385</v>
      </c>
      <c r="AA2652">
        <v>0</v>
      </c>
    </row>
    <row r="2653" spans="1:27" x14ac:dyDescent="0.25">
      <c r="A2653">
        <v>1</v>
      </c>
      <c r="B2653">
        <v>2632</v>
      </c>
      <c r="C2653" t="s">
        <v>20356</v>
      </c>
      <c r="D2653" t="s">
        <v>20356</v>
      </c>
      <c r="F2653" t="s">
        <v>11644</v>
      </c>
      <c r="G2653">
        <v>1</v>
      </c>
      <c r="H2653" t="s">
        <v>20357</v>
      </c>
      <c r="I2653" t="s">
        <v>11658</v>
      </c>
      <c r="J2653" t="s">
        <v>12083</v>
      </c>
      <c r="K2653" t="s">
        <v>15104</v>
      </c>
      <c r="L2653">
        <v>21220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 t="s">
        <v>20357</v>
      </c>
      <c r="T2653" s="1">
        <v>43831</v>
      </c>
      <c r="U2653" t="s">
        <v>3987</v>
      </c>
      <c r="W2653">
        <v>1</v>
      </c>
      <c r="Y2653">
        <v>0</v>
      </c>
      <c r="Z2653" s="1">
        <v>44928.464286921298</v>
      </c>
      <c r="AA2653">
        <v>0</v>
      </c>
    </row>
    <row r="2654" spans="1:27" x14ac:dyDescent="0.25">
      <c r="A2654">
        <v>1</v>
      </c>
      <c r="B2654">
        <v>2633</v>
      </c>
      <c r="C2654" t="s">
        <v>20358</v>
      </c>
      <c r="D2654" t="s">
        <v>20358</v>
      </c>
      <c r="F2654" t="s">
        <v>11644</v>
      </c>
      <c r="G2654">
        <v>1</v>
      </c>
      <c r="H2654" t="s">
        <v>20359</v>
      </c>
      <c r="I2654" t="s">
        <v>11658</v>
      </c>
      <c r="J2654" t="s">
        <v>20360</v>
      </c>
      <c r="K2654" t="s">
        <v>20361</v>
      </c>
      <c r="L2654">
        <v>21221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 t="s">
        <v>20359</v>
      </c>
      <c r="T2654" s="1">
        <v>43831</v>
      </c>
      <c r="U2654" t="s">
        <v>17510</v>
      </c>
      <c r="W2654">
        <v>1</v>
      </c>
      <c r="Y2654">
        <v>0</v>
      </c>
      <c r="Z2654" s="1">
        <v>44928.464287152776</v>
      </c>
      <c r="AA2654">
        <v>0</v>
      </c>
    </row>
    <row r="2655" spans="1:27" x14ac:dyDescent="0.25">
      <c r="A2655">
        <v>1</v>
      </c>
      <c r="B2655">
        <v>2634</v>
      </c>
      <c r="C2655" t="s">
        <v>20362</v>
      </c>
      <c r="D2655" t="s">
        <v>20362</v>
      </c>
      <c r="F2655" t="s">
        <v>11644</v>
      </c>
      <c r="G2655">
        <v>1</v>
      </c>
      <c r="H2655" t="s">
        <v>20363</v>
      </c>
      <c r="I2655" t="s">
        <v>20364</v>
      </c>
      <c r="J2655" t="s">
        <v>13817</v>
      </c>
      <c r="K2655" t="s">
        <v>19764</v>
      </c>
      <c r="L2655">
        <v>21222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 t="s">
        <v>20363</v>
      </c>
      <c r="T2655" s="1">
        <v>43831</v>
      </c>
      <c r="U2655" t="s">
        <v>2351</v>
      </c>
      <c r="W2655">
        <v>1</v>
      </c>
      <c r="Y2655">
        <v>0</v>
      </c>
      <c r="Z2655" s="1">
        <v>44928.46428734954</v>
      </c>
      <c r="AA2655">
        <v>0</v>
      </c>
    </row>
    <row r="2656" spans="1:27" x14ac:dyDescent="0.25">
      <c r="A2656">
        <v>1</v>
      </c>
      <c r="B2656">
        <v>2635</v>
      </c>
      <c r="C2656" t="s">
        <v>20365</v>
      </c>
      <c r="D2656" t="s">
        <v>20365</v>
      </c>
      <c r="F2656" t="s">
        <v>11644</v>
      </c>
      <c r="G2656">
        <v>1</v>
      </c>
      <c r="H2656" t="s">
        <v>20366</v>
      </c>
      <c r="I2656" t="s">
        <v>14262</v>
      </c>
      <c r="J2656" t="s">
        <v>11646</v>
      </c>
      <c r="K2656" t="s">
        <v>11968</v>
      </c>
      <c r="L2656">
        <v>21223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 t="s">
        <v>20366</v>
      </c>
      <c r="T2656" s="1">
        <v>43831</v>
      </c>
      <c r="U2656" t="s">
        <v>1656</v>
      </c>
      <c r="W2656">
        <v>1</v>
      </c>
      <c r="Y2656">
        <v>0</v>
      </c>
      <c r="Z2656" s="1">
        <v>44972.493947800926</v>
      </c>
      <c r="AA2656">
        <v>0</v>
      </c>
    </row>
    <row r="2657" spans="1:27" x14ac:dyDescent="0.25">
      <c r="A2657">
        <v>1</v>
      </c>
      <c r="B2657">
        <v>2636</v>
      </c>
      <c r="C2657" t="s">
        <v>20367</v>
      </c>
      <c r="D2657" t="s">
        <v>20367</v>
      </c>
      <c r="E2657" t="s">
        <v>12363</v>
      </c>
      <c r="F2657" t="s">
        <v>11925</v>
      </c>
      <c r="G2657">
        <v>1</v>
      </c>
      <c r="H2657" t="s">
        <v>20368</v>
      </c>
      <c r="I2657" t="s">
        <v>17116</v>
      </c>
      <c r="J2657" t="s">
        <v>20369</v>
      </c>
      <c r="K2657" t="s">
        <v>20370</v>
      </c>
      <c r="L2657">
        <v>21224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 t="s">
        <v>20368</v>
      </c>
      <c r="T2657" s="1">
        <v>43831</v>
      </c>
      <c r="U2657" t="s">
        <v>16603</v>
      </c>
      <c r="V2657">
        <v>37783</v>
      </c>
      <c r="W2657">
        <v>1</v>
      </c>
      <c r="Y2657">
        <v>0</v>
      </c>
      <c r="Z2657" s="1">
        <v>45013.490630173612</v>
      </c>
      <c r="AA2657">
        <v>0</v>
      </c>
    </row>
    <row r="2658" spans="1:27" x14ac:dyDescent="0.25">
      <c r="A2658">
        <v>1</v>
      </c>
      <c r="B2658">
        <v>2637</v>
      </c>
      <c r="C2658" t="s">
        <v>20371</v>
      </c>
      <c r="D2658" t="s">
        <v>20371</v>
      </c>
      <c r="F2658" t="s">
        <v>11644</v>
      </c>
      <c r="G2658">
        <v>1</v>
      </c>
      <c r="H2658" t="s">
        <v>20372</v>
      </c>
      <c r="I2658" t="s">
        <v>19269</v>
      </c>
      <c r="J2658" t="s">
        <v>11991</v>
      </c>
      <c r="K2658" t="s">
        <v>15247</v>
      </c>
      <c r="L2658">
        <v>21226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 t="s">
        <v>20372</v>
      </c>
      <c r="T2658" s="1">
        <v>43831</v>
      </c>
      <c r="U2658" t="s">
        <v>1656</v>
      </c>
      <c r="W2658">
        <v>1</v>
      </c>
      <c r="Y2658">
        <v>0</v>
      </c>
      <c r="Z2658" s="1">
        <v>44928.464288657407</v>
      </c>
      <c r="AA2658">
        <v>0</v>
      </c>
    </row>
    <row r="2659" spans="1:27" x14ac:dyDescent="0.25">
      <c r="A2659">
        <v>1</v>
      </c>
      <c r="B2659">
        <v>2638</v>
      </c>
      <c r="C2659" t="s">
        <v>20373</v>
      </c>
      <c r="D2659" t="s">
        <v>20373</v>
      </c>
      <c r="F2659" t="s">
        <v>11644</v>
      </c>
      <c r="G2659">
        <v>1</v>
      </c>
      <c r="H2659" t="s">
        <v>20374</v>
      </c>
      <c r="I2659" t="s">
        <v>12116</v>
      </c>
      <c r="J2659" t="s">
        <v>16551</v>
      </c>
      <c r="K2659" t="s">
        <v>20375</v>
      </c>
      <c r="L2659">
        <v>21227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 t="s">
        <v>20374</v>
      </c>
      <c r="T2659" s="1">
        <v>43831</v>
      </c>
      <c r="W2659">
        <v>1</v>
      </c>
      <c r="Y2659">
        <v>0</v>
      </c>
      <c r="Z2659" s="1">
        <v>44928.464288923613</v>
      </c>
      <c r="AA2659">
        <v>0</v>
      </c>
    </row>
    <row r="2660" spans="1:27" x14ac:dyDescent="0.25">
      <c r="A2660">
        <v>1</v>
      </c>
      <c r="B2660">
        <v>2639</v>
      </c>
      <c r="C2660" t="s">
        <v>20376</v>
      </c>
      <c r="D2660" t="s">
        <v>20376</v>
      </c>
      <c r="F2660" t="s">
        <v>11644</v>
      </c>
      <c r="G2660">
        <v>1</v>
      </c>
      <c r="H2660" t="s">
        <v>20377</v>
      </c>
      <c r="I2660" t="s">
        <v>20378</v>
      </c>
      <c r="J2660" t="s">
        <v>14741</v>
      </c>
      <c r="K2660" t="s">
        <v>20379</v>
      </c>
      <c r="L2660">
        <v>21228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 t="s">
        <v>20377</v>
      </c>
      <c r="T2660" s="1">
        <v>43831</v>
      </c>
      <c r="U2660" t="s">
        <v>18629</v>
      </c>
      <c r="W2660">
        <v>1</v>
      </c>
      <c r="Y2660">
        <v>0</v>
      </c>
      <c r="Z2660" s="1">
        <v>44928.464289120369</v>
      </c>
      <c r="AA2660">
        <v>0</v>
      </c>
    </row>
    <row r="2661" spans="1:27" x14ac:dyDescent="0.25">
      <c r="A2661">
        <v>1</v>
      </c>
      <c r="B2661">
        <v>2640</v>
      </c>
      <c r="C2661" t="s">
        <v>20380</v>
      </c>
      <c r="D2661" t="s">
        <v>20380</v>
      </c>
      <c r="F2661" t="s">
        <v>11644</v>
      </c>
      <c r="G2661">
        <v>1</v>
      </c>
      <c r="H2661" t="s">
        <v>20381</v>
      </c>
      <c r="I2661" t="s">
        <v>20382</v>
      </c>
      <c r="J2661" t="s">
        <v>26</v>
      </c>
      <c r="K2661" t="s">
        <v>20383</v>
      </c>
      <c r="L2661">
        <v>21229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 t="s">
        <v>20381</v>
      </c>
      <c r="T2661" s="1">
        <v>43831</v>
      </c>
      <c r="U2661" t="s">
        <v>20384</v>
      </c>
      <c r="W2661">
        <v>1</v>
      </c>
      <c r="Y2661">
        <v>0</v>
      </c>
      <c r="Z2661" s="1">
        <v>44928.464289236108</v>
      </c>
      <c r="AA2661">
        <v>0</v>
      </c>
    </row>
    <row r="2662" spans="1:27" x14ac:dyDescent="0.25">
      <c r="A2662">
        <v>1</v>
      </c>
      <c r="B2662">
        <v>2641</v>
      </c>
      <c r="C2662" t="s">
        <v>20385</v>
      </c>
      <c r="D2662" t="s">
        <v>20385</v>
      </c>
      <c r="F2662" t="s">
        <v>11644</v>
      </c>
      <c r="G2662">
        <v>1</v>
      </c>
      <c r="H2662" t="s">
        <v>20386</v>
      </c>
      <c r="I2662" t="s">
        <v>12046</v>
      </c>
      <c r="J2662" t="s">
        <v>11811</v>
      </c>
      <c r="K2662" t="s">
        <v>20387</v>
      </c>
      <c r="L2662">
        <v>21230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 t="s">
        <v>20386</v>
      </c>
      <c r="T2662" s="1">
        <v>43831</v>
      </c>
      <c r="U2662" t="s">
        <v>16647</v>
      </c>
      <c r="W2662">
        <v>1</v>
      </c>
      <c r="Y2662">
        <v>0</v>
      </c>
      <c r="Z2662" s="1">
        <v>44928.464289502313</v>
      </c>
      <c r="AA2662">
        <v>0</v>
      </c>
    </row>
    <row r="2663" spans="1:27" x14ac:dyDescent="0.25">
      <c r="A2663">
        <v>1</v>
      </c>
      <c r="B2663">
        <v>2642</v>
      </c>
      <c r="C2663" t="s">
        <v>20388</v>
      </c>
      <c r="D2663" t="s">
        <v>20388</v>
      </c>
      <c r="E2663" t="s">
        <v>12305</v>
      </c>
      <c r="F2663" t="s">
        <v>11925</v>
      </c>
      <c r="G2663">
        <v>1</v>
      </c>
      <c r="H2663" t="s">
        <v>20389</v>
      </c>
      <c r="I2663" t="s">
        <v>13704</v>
      </c>
      <c r="J2663" t="s">
        <v>26</v>
      </c>
      <c r="K2663" t="s">
        <v>15591</v>
      </c>
      <c r="L2663">
        <v>21231</v>
      </c>
      <c r="M2663">
        <v>0</v>
      </c>
      <c r="N2663">
        <v>1</v>
      </c>
      <c r="O2663">
        <v>0</v>
      </c>
      <c r="P2663">
        <v>0</v>
      </c>
      <c r="Q2663">
        <v>0</v>
      </c>
      <c r="R2663">
        <v>0</v>
      </c>
      <c r="S2663" t="s">
        <v>20389</v>
      </c>
      <c r="T2663" s="1">
        <v>43831</v>
      </c>
      <c r="U2663" t="s">
        <v>1656</v>
      </c>
      <c r="V2663">
        <v>37384</v>
      </c>
      <c r="W2663">
        <v>1</v>
      </c>
      <c r="Y2663">
        <v>0</v>
      </c>
      <c r="Z2663" s="1">
        <v>45007.487163113423</v>
      </c>
      <c r="AA2663">
        <v>0</v>
      </c>
    </row>
    <row r="2664" spans="1:27" x14ac:dyDescent="0.25">
      <c r="A2664">
        <v>1</v>
      </c>
      <c r="B2664">
        <v>2643</v>
      </c>
      <c r="C2664" t="s">
        <v>20390</v>
      </c>
      <c r="D2664" t="s">
        <v>20390</v>
      </c>
      <c r="E2664" t="s">
        <v>12300</v>
      </c>
      <c r="F2664" t="s">
        <v>11925</v>
      </c>
      <c r="G2664">
        <v>1</v>
      </c>
      <c r="H2664" t="s">
        <v>20391</v>
      </c>
      <c r="I2664" t="s">
        <v>11806</v>
      </c>
      <c r="J2664" t="s">
        <v>19328</v>
      </c>
      <c r="K2664" t="s">
        <v>20392</v>
      </c>
      <c r="L2664">
        <v>21232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 t="s">
        <v>20391</v>
      </c>
      <c r="T2664" s="1">
        <v>43831</v>
      </c>
      <c r="U2664" t="s">
        <v>16486</v>
      </c>
      <c r="V2664">
        <v>37634</v>
      </c>
      <c r="W2664">
        <v>1</v>
      </c>
      <c r="Y2664">
        <v>0</v>
      </c>
      <c r="Z2664" s="1">
        <v>45009.451349386574</v>
      </c>
      <c r="AA2664">
        <v>0</v>
      </c>
    </row>
    <row r="2665" spans="1:27" x14ac:dyDescent="0.25">
      <c r="A2665">
        <v>1</v>
      </c>
      <c r="B2665">
        <v>2644</v>
      </c>
      <c r="C2665" t="s">
        <v>20393</v>
      </c>
      <c r="D2665" t="s">
        <v>20393</v>
      </c>
      <c r="E2665" t="s">
        <v>12363</v>
      </c>
      <c r="F2665" t="s">
        <v>11925</v>
      </c>
      <c r="G2665">
        <v>1</v>
      </c>
      <c r="H2665" t="s">
        <v>20394</v>
      </c>
      <c r="I2665" t="s">
        <v>7251</v>
      </c>
      <c r="J2665" t="s">
        <v>20395</v>
      </c>
      <c r="K2665" t="s">
        <v>11808</v>
      </c>
      <c r="L2665">
        <v>21233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 t="s">
        <v>20394</v>
      </c>
      <c r="T2665" s="1">
        <v>43831</v>
      </c>
      <c r="U2665" t="s">
        <v>1656</v>
      </c>
      <c r="V2665">
        <v>37385</v>
      </c>
      <c r="W2665">
        <v>1</v>
      </c>
      <c r="Y2665">
        <v>0</v>
      </c>
      <c r="Z2665" s="1">
        <v>45007.493171493057</v>
      </c>
      <c r="AA2665">
        <v>0</v>
      </c>
    </row>
    <row r="2666" spans="1:27" x14ac:dyDescent="0.25">
      <c r="A2666">
        <v>1</v>
      </c>
      <c r="B2666">
        <v>2645</v>
      </c>
      <c r="C2666" t="s">
        <v>20396</v>
      </c>
      <c r="D2666" t="s">
        <v>20396</v>
      </c>
      <c r="E2666" t="s">
        <v>12300</v>
      </c>
      <c r="F2666" t="s">
        <v>11925</v>
      </c>
      <c r="G2666">
        <v>1</v>
      </c>
      <c r="H2666" t="s">
        <v>20397</v>
      </c>
      <c r="I2666" t="s">
        <v>7251</v>
      </c>
      <c r="J2666" t="s">
        <v>20395</v>
      </c>
      <c r="K2666" t="s">
        <v>20398</v>
      </c>
      <c r="L2666">
        <v>21234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 t="s">
        <v>20397</v>
      </c>
      <c r="T2666" s="1">
        <v>43831</v>
      </c>
      <c r="U2666" t="s">
        <v>1656</v>
      </c>
      <c r="V2666">
        <v>37386</v>
      </c>
      <c r="W2666">
        <v>1</v>
      </c>
      <c r="Y2666">
        <v>0</v>
      </c>
      <c r="Z2666" s="1">
        <v>45007.496249456017</v>
      </c>
      <c r="AA2666">
        <v>0</v>
      </c>
    </row>
    <row r="2667" spans="1:27" x14ac:dyDescent="0.25">
      <c r="A2667">
        <v>1</v>
      </c>
      <c r="B2667">
        <v>2646</v>
      </c>
      <c r="C2667" t="s">
        <v>20399</v>
      </c>
      <c r="D2667" t="s">
        <v>20399</v>
      </c>
      <c r="F2667" t="s">
        <v>11644</v>
      </c>
      <c r="G2667">
        <v>1</v>
      </c>
      <c r="H2667" t="s">
        <v>20400</v>
      </c>
      <c r="I2667" t="s">
        <v>14770</v>
      </c>
      <c r="J2667" t="s">
        <v>14550</v>
      </c>
      <c r="K2667" t="s">
        <v>13962</v>
      </c>
      <c r="L2667">
        <v>21235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 t="s">
        <v>20400</v>
      </c>
      <c r="T2667" s="1">
        <v>43831</v>
      </c>
      <c r="W2667">
        <v>1</v>
      </c>
      <c r="Y2667">
        <v>0</v>
      </c>
      <c r="Z2667" s="1">
        <v>45033.364857256944</v>
      </c>
      <c r="AA2667">
        <v>0</v>
      </c>
    </row>
    <row r="2668" spans="1:27" x14ac:dyDescent="0.25">
      <c r="A2668">
        <v>1</v>
      </c>
      <c r="B2668">
        <v>2647</v>
      </c>
      <c r="C2668" t="s">
        <v>20401</v>
      </c>
      <c r="D2668" t="s">
        <v>20401</v>
      </c>
      <c r="F2668" t="s">
        <v>11644</v>
      </c>
      <c r="G2668">
        <v>1</v>
      </c>
      <c r="H2668" t="s">
        <v>20402</v>
      </c>
      <c r="I2668" t="s">
        <v>20403</v>
      </c>
      <c r="J2668" t="s">
        <v>26</v>
      </c>
      <c r="K2668" t="s">
        <v>20404</v>
      </c>
      <c r="L2668">
        <v>21236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 t="s">
        <v>20402</v>
      </c>
      <c r="T2668" s="1">
        <v>43831</v>
      </c>
      <c r="W2668">
        <v>1</v>
      </c>
      <c r="Y2668">
        <v>0</v>
      </c>
      <c r="Z2668" s="1">
        <v>44928.46429059028</v>
      </c>
      <c r="AA2668">
        <v>0</v>
      </c>
    </row>
    <row r="2669" spans="1:27" x14ac:dyDescent="0.25">
      <c r="A2669">
        <v>1</v>
      </c>
      <c r="B2669">
        <v>2648</v>
      </c>
      <c r="C2669" t="s">
        <v>20405</v>
      </c>
      <c r="D2669" t="s">
        <v>20405</v>
      </c>
      <c r="F2669" t="s">
        <v>11644</v>
      </c>
      <c r="G2669">
        <v>1</v>
      </c>
      <c r="H2669" t="s">
        <v>20406</v>
      </c>
      <c r="I2669" t="s">
        <v>11943</v>
      </c>
      <c r="J2669" t="s">
        <v>17298</v>
      </c>
      <c r="K2669" t="s">
        <v>20407</v>
      </c>
      <c r="L2669">
        <v>21237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 t="s">
        <v>20406</v>
      </c>
      <c r="T2669" s="1">
        <v>43831</v>
      </c>
      <c r="W2669">
        <v>0</v>
      </c>
      <c r="Y2669">
        <v>0</v>
      </c>
      <c r="Z2669" s="1">
        <v>45029.338944016206</v>
      </c>
      <c r="AA2669">
        <v>0</v>
      </c>
    </row>
    <row r="2670" spans="1:27" x14ac:dyDescent="0.25">
      <c r="A2670">
        <v>1</v>
      </c>
      <c r="B2670">
        <v>2649</v>
      </c>
      <c r="C2670" t="s">
        <v>20408</v>
      </c>
      <c r="D2670" t="s">
        <v>20408</v>
      </c>
      <c r="F2670" t="s">
        <v>11644</v>
      </c>
      <c r="G2670">
        <v>1</v>
      </c>
      <c r="H2670" t="s">
        <v>20409</v>
      </c>
      <c r="I2670" t="s">
        <v>20315</v>
      </c>
      <c r="J2670" t="s">
        <v>17263</v>
      </c>
      <c r="K2670" t="s">
        <v>20410</v>
      </c>
      <c r="L2670">
        <v>21238</v>
      </c>
      <c r="M2670">
        <v>0</v>
      </c>
      <c r="N2670">
        <v>0</v>
      </c>
      <c r="O2670">
        <v>1</v>
      </c>
      <c r="P2670">
        <v>0</v>
      </c>
      <c r="Q2670">
        <v>0</v>
      </c>
      <c r="R2670">
        <v>0</v>
      </c>
      <c r="S2670" t="s">
        <v>20409</v>
      </c>
      <c r="T2670" s="1">
        <v>43831</v>
      </c>
      <c r="U2670" t="s">
        <v>14224</v>
      </c>
      <c r="W2670">
        <v>1</v>
      </c>
      <c r="Y2670">
        <v>0</v>
      </c>
      <c r="Z2670" s="1">
        <v>44928.464290821757</v>
      </c>
      <c r="AA2670">
        <v>0</v>
      </c>
    </row>
    <row r="2671" spans="1:27" x14ac:dyDescent="0.25">
      <c r="A2671">
        <v>1</v>
      </c>
      <c r="B2671">
        <v>2650</v>
      </c>
      <c r="C2671" t="s">
        <v>20411</v>
      </c>
      <c r="D2671" t="s">
        <v>20411</v>
      </c>
      <c r="F2671" t="s">
        <v>11644</v>
      </c>
      <c r="G2671">
        <v>1</v>
      </c>
      <c r="H2671" t="s">
        <v>20412</v>
      </c>
      <c r="I2671" t="s">
        <v>20413</v>
      </c>
      <c r="J2671" t="s">
        <v>13799</v>
      </c>
      <c r="K2671" t="s">
        <v>15334</v>
      </c>
      <c r="L2671">
        <v>21239</v>
      </c>
      <c r="M2671">
        <v>0</v>
      </c>
      <c r="N2671">
        <v>0</v>
      </c>
      <c r="O2671">
        <v>1</v>
      </c>
      <c r="P2671">
        <v>0</v>
      </c>
      <c r="Q2671">
        <v>0</v>
      </c>
      <c r="R2671">
        <v>0</v>
      </c>
      <c r="S2671" t="s">
        <v>20412</v>
      </c>
      <c r="T2671" s="1">
        <v>43831</v>
      </c>
      <c r="U2671" t="s">
        <v>14224</v>
      </c>
      <c r="W2671">
        <v>1</v>
      </c>
      <c r="Y2671">
        <v>0</v>
      </c>
      <c r="Z2671" s="1">
        <v>44928.464291006945</v>
      </c>
      <c r="AA2671">
        <v>0</v>
      </c>
    </row>
    <row r="2672" spans="1:27" x14ac:dyDescent="0.25">
      <c r="A2672">
        <v>1</v>
      </c>
      <c r="B2672">
        <v>2651</v>
      </c>
      <c r="C2672" t="s">
        <v>20414</v>
      </c>
      <c r="D2672" t="s">
        <v>20414</v>
      </c>
      <c r="F2672" t="s">
        <v>11644</v>
      </c>
      <c r="G2672">
        <v>1</v>
      </c>
      <c r="H2672" t="s">
        <v>20415</v>
      </c>
      <c r="I2672" t="s">
        <v>12010</v>
      </c>
      <c r="J2672" t="s">
        <v>16097</v>
      </c>
      <c r="K2672" t="s">
        <v>20416</v>
      </c>
      <c r="L2672">
        <v>21240</v>
      </c>
      <c r="M2672">
        <v>0</v>
      </c>
      <c r="N2672">
        <v>0</v>
      </c>
      <c r="O2672">
        <v>1</v>
      </c>
      <c r="P2672">
        <v>0</v>
      </c>
      <c r="Q2672">
        <v>0</v>
      </c>
      <c r="R2672">
        <v>0</v>
      </c>
      <c r="S2672" t="s">
        <v>20415</v>
      </c>
      <c r="T2672" s="1">
        <v>43831</v>
      </c>
      <c r="U2672" t="s">
        <v>14224</v>
      </c>
      <c r="W2672">
        <v>1</v>
      </c>
      <c r="Y2672">
        <v>0</v>
      </c>
      <c r="Z2672" s="1">
        <v>44928.464291168981</v>
      </c>
      <c r="AA2672">
        <v>0</v>
      </c>
    </row>
    <row r="2673" spans="1:27" x14ac:dyDescent="0.25">
      <c r="A2673">
        <v>1</v>
      </c>
      <c r="B2673">
        <v>2652</v>
      </c>
      <c r="C2673" t="s">
        <v>20417</v>
      </c>
      <c r="D2673" t="s">
        <v>20417</v>
      </c>
      <c r="F2673" t="s">
        <v>11644</v>
      </c>
      <c r="G2673">
        <v>1</v>
      </c>
      <c r="H2673" t="s">
        <v>20418</v>
      </c>
      <c r="I2673" t="s">
        <v>11795</v>
      </c>
      <c r="J2673" t="s">
        <v>14732</v>
      </c>
      <c r="K2673" t="s">
        <v>13729</v>
      </c>
      <c r="L2673">
        <v>21241</v>
      </c>
      <c r="M2673">
        <v>0</v>
      </c>
      <c r="N2673">
        <v>0</v>
      </c>
      <c r="O2673">
        <v>1</v>
      </c>
      <c r="P2673">
        <v>0</v>
      </c>
      <c r="Q2673">
        <v>0</v>
      </c>
      <c r="R2673">
        <v>0</v>
      </c>
      <c r="S2673" t="s">
        <v>20418</v>
      </c>
      <c r="T2673" s="1">
        <v>43831</v>
      </c>
      <c r="U2673" t="s">
        <v>14224</v>
      </c>
      <c r="W2673">
        <v>1</v>
      </c>
      <c r="Y2673">
        <v>0</v>
      </c>
      <c r="Z2673" s="1">
        <v>44928.464291516204</v>
      </c>
      <c r="AA2673">
        <v>0</v>
      </c>
    </row>
    <row r="2674" spans="1:27" x14ac:dyDescent="0.25">
      <c r="A2674">
        <v>1</v>
      </c>
      <c r="B2674">
        <v>2653</v>
      </c>
      <c r="C2674" t="s">
        <v>20419</v>
      </c>
      <c r="D2674" t="s">
        <v>20419</v>
      </c>
      <c r="F2674" t="s">
        <v>11644</v>
      </c>
      <c r="G2674">
        <v>1</v>
      </c>
      <c r="H2674" t="s">
        <v>20420</v>
      </c>
      <c r="I2674" t="s">
        <v>14296</v>
      </c>
      <c r="J2674" t="s">
        <v>11828</v>
      </c>
      <c r="K2674" t="s">
        <v>12047</v>
      </c>
      <c r="L2674">
        <v>21242</v>
      </c>
      <c r="M2674">
        <v>0</v>
      </c>
      <c r="N2674">
        <v>0</v>
      </c>
      <c r="O2674">
        <v>1</v>
      </c>
      <c r="P2674">
        <v>0</v>
      </c>
      <c r="Q2674">
        <v>0</v>
      </c>
      <c r="R2674">
        <v>0</v>
      </c>
      <c r="S2674" t="s">
        <v>20420</v>
      </c>
      <c r="T2674" s="1">
        <v>43831</v>
      </c>
      <c r="U2674" t="s">
        <v>14224</v>
      </c>
      <c r="W2674">
        <v>1</v>
      </c>
      <c r="Y2674">
        <v>0</v>
      </c>
      <c r="Z2674" s="1">
        <v>44928.464291701392</v>
      </c>
      <c r="AA2674">
        <v>0</v>
      </c>
    </row>
    <row r="2675" spans="1:27" x14ac:dyDescent="0.25">
      <c r="A2675">
        <v>1</v>
      </c>
      <c r="B2675">
        <v>2654</v>
      </c>
      <c r="C2675" t="s">
        <v>20421</v>
      </c>
      <c r="D2675" t="s">
        <v>20421</v>
      </c>
      <c r="F2675" t="s">
        <v>11644</v>
      </c>
      <c r="G2675">
        <v>1</v>
      </c>
      <c r="H2675" t="s">
        <v>20422</v>
      </c>
      <c r="I2675" t="s">
        <v>13923</v>
      </c>
      <c r="J2675" t="s">
        <v>11673</v>
      </c>
      <c r="K2675" t="s">
        <v>20423</v>
      </c>
      <c r="L2675">
        <v>21243</v>
      </c>
      <c r="M2675">
        <v>0</v>
      </c>
      <c r="N2675">
        <v>0</v>
      </c>
      <c r="O2675">
        <v>1</v>
      </c>
      <c r="P2675">
        <v>0</v>
      </c>
      <c r="Q2675">
        <v>0</v>
      </c>
      <c r="R2675">
        <v>0</v>
      </c>
      <c r="S2675" t="s">
        <v>20422</v>
      </c>
      <c r="T2675" s="1">
        <v>43831</v>
      </c>
      <c r="U2675" t="s">
        <v>14224</v>
      </c>
      <c r="W2675">
        <v>1</v>
      </c>
      <c r="Y2675">
        <v>0</v>
      </c>
      <c r="Z2675" s="1">
        <v>44928.464291782409</v>
      </c>
      <c r="AA2675">
        <v>0</v>
      </c>
    </row>
    <row r="2676" spans="1:27" x14ac:dyDescent="0.25">
      <c r="A2676">
        <v>1</v>
      </c>
      <c r="B2676">
        <v>2655</v>
      </c>
      <c r="C2676" t="s">
        <v>20424</v>
      </c>
      <c r="D2676" t="s">
        <v>20424</v>
      </c>
      <c r="F2676" t="s">
        <v>11644</v>
      </c>
      <c r="G2676">
        <v>1</v>
      </c>
      <c r="H2676" t="s">
        <v>20425</v>
      </c>
      <c r="I2676" t="s">
        <v>20426</v>
      </c>
      <c r="J2676" t="s">
        <v>19232</v>
      </c>
      <c r="K2676" t="s">
        <v>20427</v>
      </c>
      <c r="L2676">
        <v>21244</v>
      </c>
      <c r="M2676">
        <v>0</v>
      </c>
      <c r="N2676">
        <v>0</v>
      </c>
      <c r="O2676">
        <v>1</v>
      </c>
      <c r="P2676">
        <v>0</v>
      </c>
      <c r="Q2676">
        <v>0</v>
      </c>
      <c r="R2676">
        <v>0</v>
      </c>
      <c r="S2676" t="s">
        <v>20425</v>
      </c>
      <c r="T2676" s="1">
        <v>43831</v>
      </c>
      <c r="U2676" t="s">
        <v>14224</v>
      </c>
      <c r="W2676">
        <v>1</v>
      </c>
      <c r="Y2676">
        <v>0</v>
      </c>
      <c r="Z2676" s="1">
        <v>44928.464292013887</v>
      </c>
      <c r="AA2676">
        <v>0</v>
      </c>
    </row>
    <row r="2677" spans="1:27" x14ac:dyDescent="0.25">
      <c r="A2677">
        <v>1</v>
      </c>
      <c r="B2677">
        <v>2656</v>
      </c>
      <c r="C2677" t="s">
        <v>20428</v>
      </c>
      <c r="D2677" t="s">
        <v>20428</v>
      </c>
      <c r="F2677" t="s">
        <v>11644</v>
      </c>
      <c r="G2677">
        <v>1</v>
      </c>
      <c r="H2677" t="s">
        <v>20429</v>
      </c>
      <c r="I2677" t="s">
        <v>20430</v>
      </c>
      <c r="J2677" t="s">
        <v>11652</v>
      </c>
      <c r="K2677" t="s">
        <v>17497</v>
      </c>
      <c r="L2677">
        <v>21245</v>
      </c>
      <c r="M2677">
        <v>0</v>
      </c>
      <c r="N2677">
        <v>0</v>
      </c>
      <c r="O2677">
        <v>1</v>
      </c>
      <c r="P2677">
        <v>0</v>
      </c>
      <c r="Q2677">
        <v>0</v>
      </c>
      <c r="R2677">
        <v>0</v>
      </c>
      <c r="S2677" t="s">
        <v>20429</v>
      </c>
      <c r="T2677" s="1">
        <v>43831</v>
      </c>
      <c r="U2677" t="s">
        <v>14224</v>
      </c>
      <c r="W2677">
        <v>1</v>
      </c>
      <c r="Y2677">
        <v>0</v>
      </c>
      <c r="Z2677" s="1">
        <v>44928.464292164354</v>
      </c>
      <c r="AA2677">
        <v>0</v>
      </c>
    </row>
    <row r="2678" spans="1:27" x14ac:dyDescent="0.25">
      <c r="A2678">
        <v>1</v>
      </c>
      <c r="B2678">
        <v>2657</v>
      </c>
      <c r="C2678" t="s">
        <v>20431</v>
      </c>
      <c r="D2678" t="s">
        <v>20431</v>
      </c>
      <c r="F2678" t="s">
        <v>11644</v>
      </c>
      <c r="G2678">
        <v>1</v>
      </c>
      <c r="H2678" t="s">
        <v>20432</v>
      </c>
      <c r="I2678" t="s">
        <v>12010</v>
      </c>
      <c r="J2678" t="s">
        <v>11794</v>
      </c>
      <c r="K2678" t="s">
        <v>18135</v>
      </c>
      <c r="L2678">
        <v>21246</v>
      </c>
      <c r="M2678">
        <v>0</v>
      </c>
      <c r="N2678">
        <v>0</v>
      </c>
      <c r="O2678">
        <v>1</v>
      </c>
      <c r="P2678">
        <v>0</v>
      </c>
      <c r="Q2678">
        <v>0</v>
      </c>
      <c r="R2678">
        <v>0</v>
      </c>
      <c r="S2678" t="s">
        <v>20432</v>
      </c>
      <c r="T2678" s="1">
        <v>43831</v>
      </c>
      <c r="U2678" t="s">
        <v>14224</v>
      </c>
      <c r="W2678">
        <v>1</v>
      </c>
      <c r="Y2678">
        <v>0</v>
      </c>
      <c r="Z2678" s="1">
        <v>44928.46429236111</v>
      </c>
      <c r="AA2678">
        <v>0</v>
      </c>
    </row>
    <row r="2679" spans="1:27" x14ac:dyDescent="0.25">
      <c r="A2679">
        <v>1</v>
      </c>
      <c r="B2679">
        <v>2658</v>
      </c>
      <c r="C2679" t="s">
        <v>20433</v>
      </c>
      <c r="D2679" t="s">
        <v>20433</v>
      </c>
      <c r="F2679" t="s">
        <v>11644</v>
      </c>
      <c r="G2679">
        <v>1</v>
      </c>
      <c r="H2679" t="s">
        <v>20434</v>
      </c>
      <c r="I2679" t="s">
        <v>20348</v>
      </c>
      <c r="J2679" t="s">
        <v>20435</v>
      </c>
      <c r="K2679" t="s">
        <v>20436</v>
      </c>
      <c r="L2679">
        <v>21250</v>
      </c>
      <c r="M2679">
        <v>0</v>
      </c>
      <c r="N2679">
        <v>0</v>
      </c>
      <c r="O2679">
        <v>1</v>
      </c>
      <c r="P2679">
        <v>0</v>
      </c>
      <c r="Q2679">
        <v>0</v>
      </c>
      <c r="R2679">
        <v>0</v>
      </c>
      <c r="S2679" t="s">
        <v>20434</v>
      </c>
      <c r="T2679" s="1">
        <v>43831</v>
      </c>
      <c r="U2679" t="s">
        <v>14224</v>
      </c>
      <c r="W2679">
        <v>1</v>
      </c>
      <c r="Y2679">
        <v>0</v>
      </c>
      <c r="Z2679" s="1">
        <v>44928.464293287034</v>
      </c>
      <c r="AA2679">
        <v>0</v>
      </c>
    </row>
    <row r="2680" spans="1:27" x14ac:dyDescent="0.25">
      <c r="A2680">
        <v>1</v>
      </c>
      <c r="B2680">
        <v>2659</v>
      </c>
      <c r="C2680" t="s">
        <v>20437</v>
      </c>
      <c r="D2680" t="s">
        <v>20437</v>
      </c>
      <c r="F2680" t="s">
        <v>11644</v>
      </c>
      <c r="G2680">
        <v>1</v>
      </c>
      <c r="H2680" t="s">
        <v>20438</v>
      </c>
      <c r="I2680" t="s">
        <v>20439</v>
      </c>
      <c r="J2680" t="s">
        <v>15459</v>
      </c>
      <c r="K2680" t="s">
        <v>20440</v>
      </c>
      <c r="L2680">
        <v>21251</v>
      </c>
      <c r="M2680">
        <v>0</v>
      </c>
      <c r="N2680">
        <v>0</v>
      </c>
      <c r="O2680">
        <v>1</v>
      </c>
      <c r="P2680">
        <v>0</v>
      </c>
      <c r="Q2680">
        <v>0</v>
      </c>
      <c r="R2680">
        <v>0</v>
      </c>
      <c r="S2680" t="s">
        <v>20438</v>
      </c>
      <c r="T2680" s="1">
        <v>43831</v>
      </c>
      <c r="U2680" t="s">
        <v>14224</v>
      </c>
      <c r="W2680">
        <v>1</v>
      </c>
      <c r="Y2680">
        <v>0</v>
      </c>
      <c r="Z2680" s="1">
        <v>44928.464293483798</v>
      </c>
      <c r="AA2680">
        <v>0</v>
      </c>
    </row>
    <row r="2681" spans="1:27" x14ac:dyDescent="0.25">
      <c r="A2681">
        <v>1</v>
      </c>
      <c r="B2681">
        <v>2660</v>
      </c>
      <c r="C2681" t="s">
        <v>20441</v>
      </c>
      <c r="D2681" t="s">
        <v>20441</v>
      </c>
      <c r="F2681" t="s">
        <v>11644</v>
      </c>
      <c r="G2681">
        <v>1</v>
      </c>
      <c r="H2681" t="s">
        <v>20442</v>
      </c>
      <c r="I2681" t="s">
        <v>12070</v>
      </c>
      <c r="J2681" t="s">
        <v>13905</v>
      </c>
      <c r="K2681" t="s">
        <v>20443</v>
      </c>
      <c r="L2681">
        <v>21252</v>
      </c>
      <c r="M2681">
        <v>0</v>
      </c>
      <c r="N2681">
        <v>0</v>
      </c>
      <c r="O2681">
        <v>1</v>
      </c>
      <c r="P2681">
        <v>0</v>
      </c>
      <c r="Q2681">
        <v>0</v>
      </c>
      <c r="R2681">
        <v>0</v>
      </c>
      <c r="S2681" t="s">
        <v>20442</v>
      </c>
      <c r="T2681" s="1">
        <v>43831</v>
      </c>
      <c r="U2681" t="s">
        <v>14224</v>
      </c>
      <c r="W2681">
        <v>1</v>
      </c>
      <c r="Y2681">
        <v>0</v>
      </c>
      <c r="Z2681" s="1">
        <v>44928.464293634257</v>
      </c>
      <c r="AA2681">
        <v>0</v>
      </c>
    </row>
    <row r="2682" spans="1:27" x14ac:dyDescent="0.25">
      <c r="A2682">
        <v>1</v>
      </c>
      <c r="B2682">
        <v>2661</v>
      </c>
      <c r="C2682" t="s">
        <v>20444</v>
      </c>
      <c r="D2682" t="s">
        <v>20444</v>
      </c>
      <c r="F2682" t="s">
        <v>11644</v>
      </c>
      <c r="G2682">
        <v>1</v>
      </c>
      <c r="H2682" t="s">
        <v>20445</v>
      </c>
      <c r="I2682" t="s">
        <v>11828</v>
      </c>
      <c r="J2682" t="s">
        <v>20446</v>
      </c>
      <c r="K2682" t="s">
        <v>20447</v>
      </c>
      <c r="L2682">
        <v>21253</v>
      </c>
      <c r="M2682">
        <v>0</v>
      </c>
      <c r="N2682">
        <v>0</v>
      </c>
      <c r="O2682">
        <v>1</v>
      </c>
      <c r="P2682">
        <v>0</v>
      </c>
      <c r="Q2682">
        <v>0</v>
      </c>
      <c r="R2682">
        <v>0</v>
      </c>
      <c r="S2682" t="s">
        <v>20445</v>
      </c>
      <c r="T2682" s="1">
        <v>43831</v>
      </c>
      <c r="U2682" t="s">
        <v>14224</v>
      </c>
      <c r="W2682">
        <v>1</v>
      </c>
      <c r="Y2682">
        <v>0</v>
      </c>
      <c r="Z2682" s="1">
        <v>44928.464293865742</v>
      </c>
      <c r="AA2682">
        <v>0</v>
      </c>
    </row>
    <row r="2683" spans="1:27" x14ac:dyDescent="0.25">
      <c r="A2683">
        <v>1</v>
      </c>
      <c r="B2683">
        <v>2662</v>
      </c>
      <c r="C2683" t="s">
        <v>20448</v>
      </c>
      <c r="D2683" t="s">
        <v>20448</v>
      </c>
      <c r="F2683" t="s">
        <v>11644</v>
      </c>
      <c r="G2683">
        <v>1</v>
      </c>
      <c r="H2683" t="s">
        <v>20449</v>
      </c>
      <c r="I2683" t="s">
        <v>14550</v>
      </c>
      <c r="J2683" t="s">
        <v>11847</v>
      </c>
      <c r="K2683" t="s">
        <v>20450</v>
      </c>
      <c r="L2683">
        <v>21254</v>
      </c>
      <c r="M2683">
        <v>0</v>
      </c>
      <c r="N2683">
        <v>0</v>
      </c>
      <c r="O2683">
        <v>1</v>
      </c>
      <c r="P2683">
        <v>0</v>
      </c>
      <c r="Q2683">
        <v>0</v>
      </c>
      <c r="R2683">
        <v>0</v>
      </c>
      <c r="S2683" t="s">
        <v>20449</v>
      </c>
      <c r="T2683" s="1">
        <v>43831</v>
      </c>
      <c r="U2683" t="s">
        <v>14224</v>
      </c>
      <c r="W2683">
        <v>1</v>
      </c>
      <c r="Y2683">
        <v>0</v>
      </c>
      <c r="Z2683" s="1">
        <v>44928.464294097219</v>
      </c>
      <c r="AA2683">
        <v>0</v>
      </c>
    </row>
    <row r="2684" spans="1:27" x14ac:dyDescent="0.25">
      <c r="A2684">
        <v>1</v>
      </c>
      <c r="B2684">
        <v>2663</v>
      </c>
      <c r="C2684" t="s">
        <v>20451</v>
      </c>
      <c r="D2684" t="s">
        <v>20451</v>
      </c>
      <c r="F2684" t="s">
        <v>11644</v>
      </c>
      <c r="G2684">
        <v>1</v>
      </c>
      <c r="H2684" t="s">
        <v>20452</v>
      </c>
      <c r="I2684" t="s">
        <v>20315</v>
      </c>
      <c r="J2684" t="s">
        <v>13704</v>
      </c>
      <c r="K2684" t="s">
        <v>15205</v>
      </c>
      <c r="L2684">
        <v>21255</v>
      </c>
      <c r="M2684">
        <v>0</v>
      </c>
      <c r="N2684">
        <v>0</v>
      </c>
      <c r="O2684">
        <v>1</v>
      </c>
      <c r="P2684">
        <v>0</v>
      </c>
      <c r="Q2684">
        <v>0</v>
      </c>
      <c r="R2684">
        <v>0</v>
      </c>
      <c r="S2684" t="s">
        <v>20452</v>
      </c>
      <c r="T2684" s="1">
        <v>43831</v>
      </c>
      <c r="U2684" t="s">
        <v>14224</v>
      </c>
      <c r="W2684">
        <v>1</v>
      </c>
      <c r="Y2684">
        <v>0</v>
      </c>
      <c r="Z2684" s="1">
        <v>44928.464294293983</v>
      </c>
      <c r="AA2684">
        <v>0</v>
      </c>
    </row>
    <row r="2685" spans="1:27" x14ac:dyDescent="0.25">
      <c r="A2685">
        <v>1</v>
      </c>
      <c r="B2685">
        <v>2664</v>
      </c>
      <c r="C2685" t="s">
        <v>20453</v>
      </c>
      <c r="D2685" t="s">
        <v>20453</v>
      </c>
      <c r="F2685" t="s">
        <v>11644</v>
      </c>
      <c r="G2685">
        <v>1</v>
      </c>
      <c r="H2685" t="s">
        <v>20454</v>
      </c>
      <c r="I2685" t="s">
        <v>11903</v>
      </c>
      <c r="J2685" t="s">
        <v>12200</v>
      </c>
      <c r="K2685" t="s">
        <v>20455</v>
      </c>
      <c r="L2685">
        <v>21259</v>
      </c>
      <c r="M2685">
        <v>0</v>
      </c>
      <c r="N2685">
        <v>0</v>
      </c>
      <c r="O2685">
        <v>1</v>
      </c>
      <c r="P2685">
        <v>0</v>
      </c>
      <c r="Q2685">
        <v>0</v>
      </c>
      <c r="R2685">
        <v>0</v>
      </c>
      <c r="S2685" t="s">
        <v>20454</v>
      </c>
      <c r="T2685" s="1">
        <v>43831</v>
      </c>
      <c r="U2685" t="s">
        <v>14224</v>
      </c>
      <c r="W2685">
        <v>1</v>
      </c>
      <c r="Y2685">
        <v>0</v>
      </c>
      <c r="Z2685" s="1">
        <v>44928.464295254627</v>
      </c>
      <c r="AA2685">
        <v>0</v>
      </c>
    </row>
    <row r="2686" spans="1:27" x14ac:dyDescent="0.25">
      <c r="A2686">
        <v>1</v>
      </c>
      <c r="B2686">
        <v>2665</v>
      </c>
      <c r="C2686" t="s">
        <v>20456</v>
      </c>
      <c r="D2686" t="s">
        <v>20456</v>
      </c>
      <c r="E2686" t="s">
        <v>11994</v>
      </c>
      <c r="F2686" t="s">
        <v>11925</v>
      </c>
      <c r="G2686">
        <v>2</v>
      </c>
      <c r="H2686" t="s">
        <v>20457</v>
      </c>
      <c r="I2686" t="s">
        <v>26</v>
      </c>
      <c r="J2686" t="s">
        <v>26</v>
      </c>
      <c r="K2686" t="s">
        <v>26</v>
      </c>
      <c r="L2686">
        <v>21260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 t="s">
        <v>20458</v>
      </c>
      <c r="T2686" s="1">
        <v>43831</v>
      </c>
      <c r="W2686">
        <v>1</v>
      </c>
      <c r="Y2686">
        <v>0</v>
      </c>
      <c r="Z2686" s="1">
        <v>44978.468529594909</v>
      </c>
      <c r="AA2686">
        <v>0</v>
      </c>
    </row>
    <row r="2687" spans="1:27" x14ac:dyDescent="0.25">
      <c r="A2687">
        <v>1</v>
      </c>
      <c r="B2687">
        <v>2666</v>
      </c>
      <c r="C2687" t="s">
        <v>20459</v>
      </c>
      <c r="D2687" t="s">
        <v>20459</v>
      </c>
      <c r="E2687" t="s">
        <v>6084</v>
      </c>
      <c r="F2687" t="s">
        <v>11925</v>
      </c>
      <c r="G2687">
        <v>2</v>
      </c>
      <c r="H2687" t="s">
        <v>20460</v>
      </c>
      <c r="I2687" t="s">
        <v>26</v>
      </c>
      <c r="J2687" t="s">
        <v>26</v>
      </c>
      <c r="K2687" t="s">
        <v>26</v>
      </c>
      <c r="L2687">
        <v>21261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 t="s">
        <v>20460</v>
      </c>
      <c r="T2687" s="1">
        <v>43831</v>
      </c>
      <c r="U2687" t="s">
        <v>20461</v>
      </c>
      <c r="W2687">
        <v>1</v>
      </c>
      <c r="Y2687">
        <v>0</v>
      </c>
      <c r="Z2687" s="1">
        <v>44928.464295601851</v>
      </c>
      <c r="AA2687">
        <v>0</v>
      </c>
    </row>
    <row r="2688" spans="1:27" x14ac:dyDescent="0.25">
      <c r="A2688">
        <v>1</v>
      </c>
      <c r="B2688">
        <v>2667</v>
      </c>
      <c r="C2688" t="s">
        <v>20462</v>
      </c>
      <c r="D2688" t="s">
        <v>20462</v>
      </c>
      <c r="E2688" t="s">
        <v>12166</v>
      </c>
      <c r="F2688" t="s">
        <v>11925</v>
      </c>
      <c r="G2688">
        <v>2</v>
      </c>
      <c r="H2688" t="s">
        <v>20463</v>
      </c>
      <c r="I2688" t="s">
        <v>26</v>
      </c>
      <c r="J2688" t="s">
        <v>26</v>
      </c>
      <c r="K2688" t="s">
        <v>26</v>
      </c>
      <c r="L2688">
        <v>21262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 t="s">
        <v>20463</v>
      </c>
      <c r="T2688" s="1">
        <v>43831</v>
      </c>
      <c r="W2688">
        <v>1</v>
      </c>
      <c r="Y2688">
        <v>0</v>
      </c>
      <c r="Z2688" s="1">
        <v>44928.464295798614</v>
      </c>
      <c r="AA2688">
        <v>0</v>
      </c>
    </row>
    <row r="2689" spans="1:27" x14ac:dyDescent="0.25">
      <c r="A2689">
        <v>1</v>
      </c>
      <c r="B2689">
        <v>2668</v>
      </c>
      <c r="C2689" t="s">
        <v>20464</v>
      </c>
      <c r="D2689" t="s">
        <v>20464</v>
      </c>
      <c r="E2689" t="s">
        <v>7131</v>
      </c>
      <c r="F2689" t="s">
        <v>11925</v>
      </c>
      <c r="G2689">
        <v>2</v>
      </c>
      <c r="H2689" t="s">
        <v>20465</v>
      </c>
      <c r="I2689" t="s">
        <v>26</v>
      </c>
      <c r="J2689" t="s">
        <v>26</v>
      </c>
      <c r="K2689" t="s">
        <v>26</v>
      </c>
      <c r="L2689">
        <v>21263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 t="s">
        <v>20466</v>
      </c>
      <c r="T2689" s="1">
        <v>43831</v>
      </c>
      <c r="U2689" t="s">
        <v>4981</v>
      </c>
      <c r="W2689">
        <v>1</v>
      </c>
      <c r="Y2689">
        <v>0</v>
      </c>
      <c r="Z2689" s="1">
        <v>44928.46429614583</v>
      </c>
      <c r="AA2689">
        <v>0</v>
      </c>
    </row>
    <row r="2690" spans="1:27" x14ac:dyDescent="0.25">
      <c r="A2690">
        <v>1</v>
      </c>
      <c r="B2690">
        <v>2669</v>
      </c>
      <c r="C2690" t="s">
        <v>20467</v>
      </c>
      <c r="D2690" t="s">
        <v>20467</v>
      </c>
      <c r="E2690" t="s">
        <v>12305</v>
      </c>
      <c r="F2690" t="s">
        <v>11925</v>
      </c>
      <c r="G2690">
        <v>2</v>
      </c>
      <c r="H2690" t="s">
        <v>20468</v>
      </c>
      <c r="I2690" t="s">
        <v>26</v>
      </c>
      <c r="J2690" t="s">
        <v>26</v>
      </c>
      <c r="K2690" t="s">
        <v>26</v>
      </c>
      <c r="L2690">
        <v>21264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 t="s">
        <v>20469</v>
      </c>
      <c r="T2690" s="1">
        <v>43831</v>
      </c>
      <c r="U2690" t="s">
        <v>17821</v>
      </c>
      <c r="W2690">
        <v>1</v>
      </c>
      <c r="Y2690">
        <v>0</v>
      </c>
      <c r="Z2690" s="1">
        <v>44928.464296180558</v>
      </c>
      <c r="AA2690">
        <v>0</v>
      </c>
    </row>
    <row r="2691" spans="1:27" x14ac:dyDescent="0.25">
      <c r="A2691">
        <v>1</v>
      </c>
      <c r="B2691">
        <v>2670</v>
      </c>
      <c r="C2691" t="s">
        <v>20470</v>
      </c>
      <c r="D2691" t="s">
        <v>20470</v>
      </c>
      <c r="E2691" t="s">
        <v>12305</v>
      </c>
      <c r="F2691" t="s">
        <v>11925</v>
      </c>
      <c r="G2691">
        <v>2</v>
      </c>
      <c r="H2691" t="s">
        <v>20471</v>
      </c>
      <c r="I2691" t="s">
        <v>26</v>
      </c>
      <c r="J2691" t="s">
        <v>26</v>
      </c>
      <c r="K2691" t="s">
        <v>26</v>
      </c>
      <c r="L2691">
        <v>21265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 t="s">
        <v>20472</v>
      </c>
      <c r="T2691" s="1">
        <v>43831</v>
      </c>
      <c r="U2691" t="s">
        <v>4091</v>
      </c>
      <c r="W2691">
        <v>1</v>
      </c>
      <c r="Y2691">
        <v>0</v>
      </c>
      <c r="Z2691" s="1">
        <v>44928.464296412036</v>
      </c>
      <c r="AA2691">
        <v>0</v>
      </c>
    </row>
    <row r="2692" spans="1:27" x14ac:dyDescent="0.25">
      <c r="A2692">
        <v>1</v>
      </c>
      <c r="B2692">
        <v>2671</v>
      </c>
      <c r="C2692" t="s">
        <v>20473</v>
      </c>
      <c r="D2692" t="s">
        <v>20473</v>
      </c>
      <c r="E2692" t="s">
        <v>7131</v>
      </c>
      <c r="F2692" t="s">
        <v>11925</v>
      </c>
      <c r="G2692">
        <v>2</v>
      </c>
      <c r="H2692" t="s">
        <v>20474</v>
      </c>
      <c r="I2692" t="s">
        <v>26</v>
      </c>
      <c r="J2692" t="s">
        <v>26</v>
      </c>
      <c r="K2692" t="s">
        <v>26</v>
      </c>
      <c r="L2692">
        <v>21266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 t="s">
        <v>20475</v>
      </c>
      <c r="T2692" s="1">
        <v>43831</v>
      </c>
      <c r="U2692" t="s">
        <v>4091</v>
      </c>
      <c r="W2692">
        <v>1</v>
      </c>
      <c r="Y2692">
        <v>0</v>
      </c>
      <c r="Z2692" s="1">
        <v>44928.464296608799</v>
      </c>
      <c r="AA2692">
        <v>0</v>
      </c>
    </row>
    <row r="2693" spans="1:27" x14ac:dyDescent="0.25">
      <c r="A2693">
        <v>1</v>
      </c>
      <c r="B2693">
        <v>2672</v>
      </c>
      <c r="C2693" t="s">
        <v>20476</v>
      </c>
      <c r="D2693" t="s">
        <v>20476</v>
      </c>
      <c r="E2693" t="s">
        <v>7131</v>
      </c>
      <c r="F2693" t="s">
        <v>11925</v>
      </c>
      <c r="G2693">
        <v>2</v>
      </c>
      <c r="H2693" t="s">
        <v>20477</v>
      </c>
      <c r="I2693" t="s">
        <v>26</v>
      </c>
      <c r="J2693" t="s">
        <v>26</v>
      </c>
      <c r="K2693" t="s">
        <v>26</v>
      </c>
      <c r="L2693">
        <v>21267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 t="s">
        <v>20477</v>
      </c>
      <c r="T2693" s="1">
        <v>43831</v>
      </c>
      <c r="W2693">
        <v>1</v>
      </c>
      <c r="Y2693">
        <v>0</v>
      </c>
      <c r="Z2693" s="1">
        <v>44928.464296759259</v>
      </c>
      <c r="AA2693">
        <v>0</v>
      </c>
    </row>
    <row r="2694" spans="1:27" x14ac:dyDescent="0.25">
      <c r="A2694">
        <v>1</v>
      </c>
      <c r="B2694">
        <v>2673</v>
      </c>
      <c r="C2694" t="s">
        <v>20478</v>
      </c>
      <c r="D2694" t="s">
        <v>20478</v>
      </c>
      <c r="E2694" t="s">
        <v>7870</v>
      </c>
      <c r="F2694" t="s">
        <v>11925</v>
      </c>
      <c r="G2694">
        <v>2</v>
      </c>
      <c r="H2694" t="s">
        <v>20479</v>
      </c>
      <c r="I2694" t="s">
        <v>26</v>
      </c>
      <c r="J2694" t="s">
        <v>26</v>
      </c>
      <c r="K2694" t="s">
        <v>26</v>
      </c>
      <c r="L2694">
        <v>21268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 t="s">
        <v>20479</v>
      </c>
      <c r="T2694" s="1">
        <v>43831</v>
      </c>
      <c r="U2694" t="s">
        <v>16412</v>
      </c>
      <c r="W2694">
        <v>1</v>
      </c>
      <c r="Y2694">
        <v>0</v>
      </c>
      <c r="Z2694" s="1">
        <v>45006.426093252318</v>
      </c>
      <c r="AA2694">
        <v>0</v>
      </c>
    </row>
    <row r="2695" spans="1:27" x14ac:dyDescent="0.25">
      <c r="A2695">
        <v>1</v>
      </c>
      <c r="B2695">
        <v>2674</v>
      </c>
      <c r="C2695" t="s">
        <v>20480</v>
      </c>
      <c r="D2695" t="s">
        <v>20480</v>
      </c>
      <c r="E2695" t="s">
        <v>12363</v>
      </c>
      <c r="F2695" t="s">
        <v>11925</v>
      </c>
      <c r="G2695">
        <v>2</v>
      </c>
      <c r="H2695" t="s">
        <v>20481</v>
      </c>
      <c r="I2695" t="s">
        <v>26</v>
      </c>
      <c r="J2695" t="s">
        <v>26</v>
      </c>
      <c r="K2695" t="s">
        <v>26</v>
      </c>
      <c r="L2695">
        <v>21269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 t="s">
        <v>20481</v>
      </c>
      <c r="T2695" s="1">
        <v>43831</v>
      </c>
      <c r="U2695" t="s">
        <v>17821</v>
      </c>
      <c r="W2695">
        <v>1</v>
      </c>
      <c r="Y2695">
        <v>0</v>
      </c>
      <c r="Z2695" s="1">
        <v>44928.464297303239</v>
      </c>
      <c r="AA2695">
        <v>0</v>
      </c>
    </row>
    <row r="2696" spans="1:27" x14ac:dyDescent="0.25">
      <c r="A2696">
        <v>1</v>
      </c>
      <c r="B2696">
        <v>2675</v>
      </c>
      <c r="C2696" t="s">
        <v>20482</v>
      </c>
      <c r="D2696" t="s">
        <v>20482</v>
      </c>
      <c r="E2696" t="s">
        <v>12300</v>
      </c>
      <c r="F2696" t="s">
        <v>11925</v>
      </c>
      <c r="G2696">
        <v>2</v>
      </c>
      <c r="H2696" t="s">
        <v>20483</v>
      </c>
      <c r="I2696" t="s">
        <v>26</v>
      </c>
      <c r="J2696" t="s">
        <v>26</v>
      </c>
      <c r="K2696" t="s">
        <v>26</v>
      </c>
      <c r="L2696">
        <v>21270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 t="s">
        <v>20483</v>
      </c>
      <c r="T2696" s="1">
        <v>43831</v>
      </c>
      <c r="U2696" t="s">
        <v>3971</v>
      </c>
      <c r="W2696">
        <v>1</v>
      </c>
      <c r="Y2696">
        <v>0</v>
      </c>
      <c r="Z2696" s="1">
        <v>44928.464297534723</v>
      </c>
      <c r="AA2696">
        <v>0</v>
      </c>
    </row>
    <row r="2697" spans="1:27" x14ac:dyDescent="0.25">
      <c r="A2697">
        <v>1</v>
      </c>
      <c r="B2697">
        <v>2676</v>
      </c>
      <c r="C2697" t="s">
        <v>20484</v>
      </c>
      <c r="D2697" t="s">
        <v>20484</v>
      </c>
      <c r="E2697" t="s">
        <v>12403</v>
      </c>
      <c r="F2697" t="s">
        <v>11925</v>
      </c>
      <c r="G2697">
        <v>2</v>
      </c>
      <c r="H2697" t="s">
        <v>20485</v>
      </c>
      <c r="I2697" t="s">
        <v>26</v>
      </c>
      <c r="J2697" t="s">
        <v>26</v>
      </c>
      <c r="K2697" t="s">
        <v>26</v>
      </c>
      <c r="L2697">
        <v>21271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 t="s">
        <v>20485</v>
      </c>
      <c r="T2697" s="1">
        <v>43831</v>
      </c>
      <c r="W2697">
        <v>1</v>
      </c>
      <c r="Y2697">
        <v>0</v>
      </c>
      <c r="Z2697" s="1">
        <v>44928.464297685183</v>
      </c>
      <c r="AA2697">
        <v>0</v>
      </c>
    </row>
    <row r="2698" spans="1:27" x14ac:dyDescent="0.25">
      <c r="A2698">
        <v>1</v>
      </c>
      <c r="B2698">
        <v>2677</v>
      </c>
      <c r="C2698" t="s">
        <v>20486</v>
      </c>
      <c r="D2698" t="s">
        <v>20486</v>
      </c>
      <c r="E2698" t="s">
        <v>12403</v>
      </c>
      <c r="F2698" t="s">
        <v>11925</v>
      </c>
      <c r="G2698">
        <v>2</v>
      </c>
      <c r="H2698" t="s">
        <v>20487</v>
      </c>
      <c r="I2698" t="s">
        <v>26</v>
      </c>
      <c r="J2698" t="s">
        <v>26</v>
      </c>
      <c r="K2698" t="s">
        <v>26</v>
      </c>
      <c r="L2698">
        <v>21272</v>
      </c>
      <c r="M2698">
        <v>0</v>
      </c>
      <c r="N2698">
        <v>1</v>
      </c>
      <c r="O2698">
        <v>0</v>
      </c>
      <c r="P2698">
        <v>0</v>
      </c>
      <c r="Q2698">
        <v>0</v>
      </c>
      <c r="R2698">
        <v>0</v>
      </c>
      <c r="S2698" t="s">
        <v>20488</v>
      </c>
      <c r="T2698" s="1">
        <v>43831</v>
      </c>
      <c r="U2698" t="s">
        <v>13836</v>
      </c>
      <c r="W2698">
        <v>1</v>
      </c>
      <c r="Y2698">
        <v>0</v>
      </c>
      <c r="Z2698" s="1">
        <v>44973.647085069446</v>
      </c>
      <c r="AA2698">
        <v>0</v>
      </c>
    </row>
    <row r="2699" spans="1:27" x14ac:dyDescent="0.25">
      <c r="A2699">
        <v>1</v>
      </c>
      <c r="B2699">
        <v>2678</v>
      </c>
      <c r="C2699" t="s">
        <v>20489</v>
      </c>
      <c r="D2699" t="s">
        <v>20489</v>
      </c>
      <c r="E2699" t="s">
        <v>12363</v>
      </c>
      <c r="F2699" t="s">
        <v>11925</v>
      </c>
      <c r="G2699">
        <v>2</v>
      </c>
      <c r="H2699" t="s">
        <v>20490</v>
      </c>
      <c r="I2699" t="s">
        <v>26</v>
      </c>
      <c r="J2699" t="s">
        <v>26</v>
      </c>
      <c r="K2699" t="s">
        <v>26</v>
      </c>
      <c r="L2699">
        <v>21273</v>
      </c>
      <c r="M2699">
        <v>0</v>
      </c>
      <c r="N2699">
        <v>1</v>
      </c>
      <c r="O2699">
        <v>0</v>
      </c>
      <c r="P2699">
        <v>0</v>
      </c>
      <c r="Q2699">
        <v>0</v>
      </c>
      <c r="R2699">
        <v>0</v>
      </c>
      <c r="S2699" t="s">
        <v>20491</v>
      </c>
      <c r="T2699" s="1">
        <v>43831</v>
      </c>
      <c r="U2699" t="s">
        <v>14643</v>
      </c>
      <c r="W2699">
        <v>1</v>
      </c>
      <c r="Y2699">
        <v>0</v>
      </c>
      <c r="Z2699" s="1">
        <v>44939.679344525466</v>
      </c>
      <c r="AA2699">
        <v>0</v>
      </c>
    </row>
    <row r="2700" spans="1:27" x14ac:dyDescent="0.25">
      <c r="A2700">
        <v>1</v>
      </c>
      <c r="B2700">
        <v>2679</v>
      </c>
      <c r="C2700" t="s">
        <v>20492</v>
      </c>
      <c r="D2700" t="s">
        <v>20492</v>
      </c>
      <c r="E2700" t="s">
        <v>7870</v>
      </c>
      <c r="F2700" t="s">
        <v>11925</v>
      </c>
      <c r="G2700">
        <v>2</v>
      </c>
      <c r="H2700" t="s">
        <v>20493</v>
      </c>
      <c r="I2700" t="s">
        <v>26</v>
      </c>
      <c r="J2700" t="s">
        <v>26</v>
      </c>
      <c r="K2700" t="s">
        <v>26</v>
      </c>
      <c r="L2700">
        <v>21274</v>
      </c>
      <c r="M2700">
        <v>0</v>
      </c>
      <c r="N2700">
        <v>1</v>
      </c>
      <c r="O2700">
        <v>0</v>
      </c>
      <c r="P2700">
        <v>0</v>
      </c>
      <c r="Q2700">
        <v>0</v>
      </c>
      <c r="R2700">
        <v>0</v>
      </c>
      <c r="S2700" t="s">
        <v>20493</v>
      </c>
      <c r="T2700" s="1">
        <v>43831</v>
      </c>
      <c r="W2700">
        <v>1</v>
      </c>
      <c r="Y2700">
        <v>0</v>
      </c>
      <c r="Z2700" s="1">
        <v>44984.418912002315</v>
      </c>
      <c r="AA2700">
        <v>0</v>
      </c>
    </row>
    <row r="2701" spans="1:27" x14ac:dyDescent="0.25">
      <c r="A2701">
        <v>1</v>
      </c>
      <c r="B2701">
        <v>2680</v>
      </c>
      <c r="C2701" t="s">
        <v>20494</v>
      </c>
      <c r="D2701" t="s">
        <v>20494</v>
      </c>
      <c r="E2701" t="s">
        <v>7131</v>
      </c>
      <c r="F2701" t="s">
        <v>11925</v>
      </c>
      <c r="G2701">
        <v>2</v>
      </c>
      <c r="H2701" t="s">
        <v>20495</v>
      </c>
      <c r="I2701" t="s">
        <v>26</v>
      </c>
      <c r="J2701" t="s">
        <v>26</v>
      </c>
      <c r="K2701" t="s">
        <v>26</v>
      </c>
      <c r="L2701">
        <v>21275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 t="s">
        <v>20495</v>
      </c>
      <c r="T2701" s="1">
        <v>43831</v>
      </c>
      <c r="U2701" t="s">
        <v>3928</v>
      </c>
      <c r="W2701">
        <v>1</v>
      </c>
      <c r="Y2701">
        <v>0</v>
      </c>
      <c r="Z2701" s="1">
        <v>44928.464298495368</v>
      </c>
      <c r="AA2701">
        <v>0</v>
      </c>
    </row>
    <row r="2702" spans="1:27" x14ac:dyDescent="0.25">
      <c r="A2702">
        <v>1</v>
      </c>
      <c r="B2702">
        <v>2681</v>
      </c>
      <c r="C2702" t="s">
        <v>20496</v>
      </c>
      <c r="D2702" t="s">
        <v>20496</v>
      </c>
      <c r="E2702" t="s">
        <v>12300</v>
      </c>
      <c r="F2702" t="s">
        <v>11925</v>
      </c>
      <c r="G2702">
        <v>2</v>
      </c>
      <c r="H2702" t="s">
        <v>20497</v>
      </c>
      <c r="I2702" t="s">
        <v>26</v>
      </c>
      <c r="J2702" t="s">
        <v>26</v>
      </c>
      <c r="K2702" t="s">
        <v>26</v>
      </c>
      <c r="L2702">
        <v>21276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 t="s">
        <v>20497</v>
      </c>
      <c r="T2702" s="1">
        <v>43831</v>
      </c>
      <c r="W2702">
        <v>1</v>
      </c>
      <c r="Y2702">
        <v>0</v>
      </c>
      <c r="Z2702" s="1">
        <v>45000.512855358793</v>
      </c>
      <c r="AA2702">
        <v>0</v>
      </c>
    </row>
    <row r="2703" spans="1:27" x14ac:dyDescent="0.25">
      <c r="A2703">
        <v>1</v>
      </c>
      <c r="B2703">
        <v>2682</v>
      </c>
      <c r="C2703" t="s">
        <v>20498</v>
      </c>
      <c r="D2703" t="s">
        <v>20498</v>
      </c>
      <c r="E2703" t="s">
        <v>7870</v>
      </c>
      <c r="F2703" t="s">
        <v>11925</v>
      </c>
      <c r="G2703">
        <v>2</v>
      </c>
      <c r="H2703" t="s">
        <v>20499</v>
      </c>
      <c r="I2703" t="s">
        <v>26</v>
      </c>
      <c r="J2703" t="s">
        <v>26</v>
      </c>
      <c r="K2703" t="s">
        <v>26</v>
      </c>
      <c r="L2703">
        <v>21277</v>
      </c>
      <c r="M2703">
        <v>0</v>
      </c>
      <c r="N2703">
        <v>1</v>
      </c>
      <c r="O2703">
        <v>0</v>
      </c>
      <c r="P2703">
        <v>0</v>
      </c>
      <c r="Q2703">
        <v>0</v>
      </c>
      <c r="R2703">
        <v>0</v>
      </c>
      <c r="S2703" t="s">
        <v>20499</v>
      </c>
      <c r="T2703" s="1">
        <v>43831</v>
      </c>
      <c r="U2703" t="s">
        <v>18993</v>
      </c>
      <c r="W2703">
        <v>1</v>
      </c>
      <c r="Y2703">
        <v>0</v>
      </c>
      <c r="Z2703" s="1">
        <v>45000.677609918981</v>
      </c>
      <c r="AA2703">
        <v>0</v>
      </c>
    </row>
    <row r="2704" spans="1:27" x14ac:dyDescent="0.25">
      <c r="A2704">
        <v>1</v>
      </c>
      <c r="B2704">
        <v>2683</v>
      </c>
      <c r="C2704" t="s">
        <v>20500</v>
      </c>
      <c r="D2704" t="s">
        <v>20500</v>
      </c>
      <c r="E2704" t="s">
        <v>12403</v>
      </c>
      <c r="F2704" t="s">
        <v>11925</v>
      </c>
      <c r="G2704">
        <v>2</v>
      </c>
      <c r="H2704" t="s">
        <v>20501</v>
      </c>
      <c r="I2704" t="s">
        <v>26</v>
      </c>
      <c r="J2704" t="s">
        <v>26</v>
      </c>
      <c r="K2704" t="s">
        <v>26</v>
      </c>
      <c r="L2704">
        <v>21278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 t="s">
        <v>20501</v>
      </c>
      <c r="T2704" s="1">
        <v>43831</v>
      </c>
      <c r="W2704">
        <v>1</v>
      </c>
      <c r="Y2704">
        <v>0</v>
      </c>
      <c r="Z2704" s="1">
        <v>44928.464298923609</v>
      </c>
      <c r="AA2704">
        <v>0</v>
      </c>
    </row>
    <row r="2705" spans="1:27" x14ac:dyDescent="0.25">
      <c r="A2705">
        <v>1</v>
      </c>
      <c r="B2705">
        <v>2684</v>
      </c>
      <c r="C2705" t="s">
        <v>20502</v>
      </c>
      <c r="D2705" t="s">
        <v>20502</v>
      </c>
      <c r="E2705" t="s">
        <v>12166</v>
      </c>
      <c r="F2705" t="s">
        <v>11925</v>
      </c>
      <c r="G2705">
        <v>2</v>
      </c>
      <c r="H2705" t="s">
        <v>20503</v>
      </c>
      <c r="I2705" t="s">
        <v>26</v>
      </c>
      <c r="J2705" t="s">
        <v>26</v>
      </c>
      <c r="K2705" t="s">
        <v>26</v>
      </c>
      <c r="L2705">
        <v>21279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 t="s">
        <v>20503</v>
      </c>
      <c r="T2705" s="1">
        <v>43831</v>
      </c>
      <c r="W2705">
        <v>1</v>
      </c>
      <c r="Y2705">
        <v>0</v>
      </c>
      <c r="Z2705" s="1">
        <v>44928.464299270832</v>
      </c>
      <c r="AA2705">
        <v>0</v>
      </c>
    </row>
    <row r="2706" spans="1:27" x14ac:dyDescent="0.25">
      <c r="A2706">
        <v>1</v>
      </c>
      <c r="B2706">
        <v>2685</v>
      </c>
      <c r="C2706" t="s">
        <v>20504</v>
      </c>
      <c r="D2706" t="s">
        <v>20504</v>
      </c>
      <c r="E2706" t="s">
        <v>12305</v>
      </c>
      <c r="F2706" t="s">
        <v>11925</v>
      </c>
      <c r="G2706">
        <v>2</v>
      </c>
      <c r="H2706" t="s">
        <v>20505</v>
      </c>
      <c r="I2706" t="s">
        <v>26</v>
      </c>
      <c r="J2706" t="s">
        <v>26</v>
      </c>
      <c r="K2706" t="s">
        <v>26</v>
      </c>
      <c r="L2706">
        <v>21280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 t="s">
        <v>20505</v>
      </c>
      <c r="T2706" s="1">
        <v>43831</v>
      </c>
      <c r="U2706" t="s">
        <v>20506</v>
      </c>
      <c r="W2706">
        <v>1</v>
      </c>
      <c r="Y2706">
        <v>0</v>
      </c>
      <c r="Z2706" s="1">
        <v>44928.464299421299</v>
      </c>
      <c r="AA2706">
        <v>0</v>
      </c>
    </row>
    <row r="2707" spans="1:27" x14ac:dyDescent="0.25">
      <c r="A2707">
        <v>1</v>
      </c>
      <c r="B2707">
        <v>2686</v>
      </c>
      <c r="C2707" t="s">
        <v>20507</v>
      </c>
      <c r="D2707" t="s">
        <v>20507</v>
      </c>
      <c r="E2707" t="s">
        <v>12300</v>
      </c>
      <c r="F2707" t="s">
        <v>11925</v>
      </c>
      <c r="G2707">
        <v>2</v>
      </c>
      <c r="H2707" t="s">
        <v>20508</v>
      </c>
      <c r="I2707" t="s">
        <v>26</v>
      </c>
      <c r="J2707" t="s">
        <v>26</v>
      </c>
      <c r="K2707" t="s">
        <v>26</v>
      </c>
      <c r="L2707">
        <v>21281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 t="s">
        <v>20509</v>
      </c>
      <c r="T2707" s="1">
        <v>43831</v>
      </c>
      <c r="U2707" t="s">
        <v>17385</v>
      </c>
      <c r="W2707">
        <v>1</v>
      </c>
      <c r="Y2707">
        <v>0</v>
      </c>
      <c r="Z2707" s="1">
        <v>44928.464299652776</v>
      </c>
      <c r="AA2707">
        <v>0</v>
      </c>
    </row>
    <row r="2708" spans="1:27" x14ac:dyDescent="0.25">
      <c r="A2708">
        <v>1</v>
      </c>
      <c r="B2708">
        <v>2687</v>
      </c>
      <c r="C2708" t="s">
        <v>20510</v>
      </c>
      <c r="D2708" t="s">
        <v>20510</v>
      </c>
      <c r="E2708" t="s">
        <v>7870</v>
      </c>
      <c r="F2708" t="s">
        <v>11925</v>
      </c>
      <c r="G2708">
        <v>2</v>
      </c>
      <c r="H2708" t="s">
        <v>20511</v>
      </c>
      <c r="I2708" t="s">
        <v>26</v>
      </c>
      <c r="J2708" t="s">
        <v>26</v>
      </c>
      <c r="K2708" t="s">
        <v>26</v>
      </c>
      <c r="L2708">
        <v>21282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 t="s">
        <v>20511</v>
      </c>
      <c r="T2708" s="1">
        <v>43831</v>
      </c>
      <c r="U2708" t="s">
        <v>17821</v>
      </c>
      <c r="W2708">
        <v>1</v>
      </c>
      <c r="Y2708">
        <v>0</v>
      </c>
      <c r="Z2708" s="1">
        <v>44972.494272222226</v>
      </c>
      <c r="AA2708">
        <v>0</v>
      </c>
    </row>
    <row r="2709" spans="1:27" x14ac:dyDescent="0.25">
      <c r="A2709">
        <v>1</v>
      </c>
      <c r="B2709">
        <v>2688</v>
      </c>
      <c r="C2709" t="s">
        <v>20512</v>
      </c>
      <c r="D2709" t="s">
        <v>20512</v>
      </c>
      <c r="E2709" t="s">
        <v>12291</v>
      </c>
      <c r="F2709" t="s">
        <v>11925</v>
      </c>
      <c r="G2709">
        <v>2</v>
      </c>
      <c r="H2709" t="s">
        <v>20513</v>
      </c>
      <c r="I2709" t="s">
        <v>26</v>
      </c>
      <c r="J2709" t="s">
        <v>26</v>
      </c>
      <c r="K2709" t="s">
        <v>26</v>
      </c>
      <c r="L2709">
        <v>21283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 t="s">
        <v>20513</v>
      </c>
      <c r="T2709" s="1">
        <v>43831</v>
      </c>
      <c r="U2709" t="s">
        <v>14617</v>
      </c>
      <c r="W2709">
        <v>1</v>
      </c>
      <c r="Y2709">
        <v>0</v>
      </c>
      <c r="Z2709" s="1">
        <v>44928.464300081017</v>
      </c>
      <c r="AA2709">
        <v>0</v>
      </c>
    </row>
    <row r="2710" spans="1:27" x14ac:dyDescent="0.25">
      <c r="A2710">
        <v>1</v>
      </c>
      <c r="B2710">
        <v>2689</v>
      </c>
      <c r="C2710" t="s">
        <v>20514</v>
      </c>
      <c r="D2710" t="s">
        <v>20514</v>
      </c>
      <c r="E2710" t="s">
        <v>12291</v>
      </c>
      <c r="F2710" t="s">
        <v>11925</v>
      </c>
      <c r="G2710">
        <v>2</v>
      </c>
      <c r="H2710" t="s">
        <v>20515</v>
      </c>
      <c r="I2710" t="s">
        <v>26</v>
      </c>
      <c r="J2710" t="s">
        <v>26</v>
      </c>
      <c r="K2710" t="s">
        <v>26</v>
      </c>
      <c r="L2710">
        <v>21284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 t="s">
        <v>20516</v>
      </c>
      <c r="T2710" s="1">
        <v>43831</v>
      </c>
      <c r="W2710">
        <v>1</v>
      </c>
      <c r="Y2710">
        <v>0</v>
      </c>
      <c r="Z2710" s="1">
        <v>44928.464300266205</v>
      </c>
      <c r="AA2710">
        <v>0</v>
      </c>
    </row>
    <row r="2711" spans="1:27" x14ac:dyDescent="0.25">
      <c r="A2711">
        <v>1</v>
      </c>
      <c r="B2711">
        <v>2690</v>
      </c>
      <c r="C2711" t="s">
        <v>20517</v>
      </c>
      <c r="D2711" t="s">
        <v>20517</v>
      </c>
      <c r="E2711" t="s">
        <v>12403</v>
      </c>
      <c r="F2711" t="s">
        <v>11925</v>
      </c>
      <c r="G2711">
        <v>2</v>
      </c>
      <c r="H2711" t="s">
        <v>20518</v>
      </c>
      <c r="I2711" t="s">
        <v>26</v>
      </c>
      <c r="J2711" t="s">
        <v>26</v>
      </c>
      <c r="K2711" t="s">
        <v>26</v>
      </c>
      <c r="L2711">
        <v>21285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 t="s">
        <v>20519</v>
      </c>
      <c r="T2711" s="1">
        <v>43831</v>
      </c>
      <c r="U2711" t="s">
        <v>20520</v>
      </c>
      <c r="W2711">
        <v>1</v>
      </c>
      <c r="Y2711">
        <v>0</v>
      </c>
      <c r="Z2711" s="1">
        <v>44977.604372337963</v>
      </c>
      <c r="AA2711">
        <v>0</v>
      </c>
    </row>
    <row r="2712" spans="1:27" x14ac:dyDescent="0.25">
      <c r="A2712">
        <v>1</v>
      </c>
      <c r="B2712">
        <v>2691</v>
      </c>
      <c r="C2712" t="s">
        <v>20521</v>
      </c>
      <c r="D2712" t="s">
        <v>20521</v>
      </c>
      <c r="E2712" t="s">
        <v>7870</v>
      </c>
      <c r="F2712" t="s">
        <v>11925</v>
      </c>
      <c r="G2712">
        <v>2</v>
      </c>
      <c r="H2712" t="s">
        <v>20522</v>
      </c>
      <c r="I2712" t="s">
        <v>26</v>
      </c>
      <c r="J2712" t="s">
        <v>26</v>
      </c>
      <c r="K2712" t="s">
        <v>26</v>
      </c>
      <c r="L2712">
        <v>21286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 t="s">
        <v>20523</v>
      </c>
      <c r="T2712" s="1">
        <v>43831</v>
      </c>
      <c r="U2712" t="s">
        <v>5576</v>
      </c>
      <c r="W2712">
        <v>1</v>
      </c>
      <c r="Y2712">
        <v>0</v>
      </c>
      <c r="Z2712" s="1">
        <v>45029.3370659375</v>
      </c>
      <c r="AA2712">
        <v>0</v>
      </c>
    </row>
    <row r="2713" spans="1:27" x14ac:dyDescent="0.25">
      <c r="A2713">
        <v>1</v>
      </c>
      <c r="B2713">
        <v>2692</v>
      </c>
      <c r="C2713" t="s">
        <v>20524</v>
      </c>
      <c r="D2713" t="s">
        <v>20524</v>
      </c>
      <c r="E2713" t="s">
        <v>7870</v>
      </c>
      <c r="F2713" t="s">
        <v>11925</v>
      </c>
      <c r="G2713">
        <v>2</v>
      </c>
      <c r="H2713" t="s">
        <v>20525</v>
      </c>
      <c r="I2713" t="s">
        <v>26</v>
      </c>
      <c r="J2713" t="s">
        <v>26</v>
      </c>
      <c r="K2713" t="s">
        <v>26</v>
      </c>
      <c r="L2713">
        <v>21287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 t="s">
        <v>20526</v>
      </c>
      <c r="T2713" s="1">
        <v>43831</v>
      </c>
      <c r="U2713" t="s">
        <v>16618</v>
      </c>
      <c r="W2713">
        <v>1</v>
      </c>
      <c r="Y2713">
        <v>0</v>
      </c>
      <c r="Z2713" s="1">
        <v>44928.464300925923</v>
      </c>
      <c r="AA2713">
        <v>0</v>
      </c>
    </row>
    <row r="2714" spans="1:27" x14ac:dyDescent="0.25">
      <c r="A2714">
        <v>1</v>
      </c>
      <c r="B2714">
        <v>2693</v>
      </c>
      <c r="C2714" t="s">
        <v>20527</v>
      </c>
      <c r="D2714" t="s">
        <v>20527</v>
      </c>
      <c r="E2714" t="s">
        <v>11994</v>
      </c>
      <c r="F2714" t="s">
        <v>11925</v>
      </c>
      <c r="G2714">
        <v>2</v>
      </c>
      <c r="H2714" t="s">
        <v>20528</v>
      </c>
      <c r="I2714" t="s">
        <v>26</v>
      </c>
      <c r="J2714" t="s">
        <v>26</v>
      </c>
      <c r="K2714" t="s">
        <v>26</v>
      </c>
      <c r="L2714">
        <v>21288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 t="s">
        <v>20528</v>
      </c>
      <c r="T2714" s="1">
        <v>43831</v>
      </c>
      <c r="U2714" t="s">
        <v>14762</v>
      </c>
      <c r="W2714">
        <v>1</v>
      </c>
      <c r="Y2714">
        <v>0</v>
      </c>
      <c r="Z2714" s="1">
        <v>45002.638140706018</v>
      </c>
      <c r="AA2714">
        <v>0</v>
      </c>
    </row>
    <row r="2715" spans="1:27" x14ac:dyDescent="0.25">
      <c r="A2715">
        <v>1</v>
      </c>
      <c r="B2715">
        <v>2694</v>
      </c>
      <c r="C2715" t="s">
        <v>20529</v>
      </c>
      <c r="D2715" t="s">
        <v>20529</v>
      </c>
      <c r="E2715" t="s">
        <v>12363</v>
      </c>
      <c r="F2715" t="s">
        <v>11925</v>
      </c>
      <c r="G2715">
        <v>2</v>
      </c>
      <c r="H2715" t="s">
        <v>20530</v>
      </c>
      <c r="I2715" t="s">
        <v>26</v>
      </c>
      <c r="J2715" t="s">
        <v>26</v>
      </c>
      <c r="K2715" t="s">
        <v>26</v>
      </c>
      <c r="L2715">
        <v>21289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 t="s">
        <v>20531</v>
      </c>
      <c r="T2715" s="1">
        <v>43831</v>
      </c>
      <c r="W2715">
        <v>1</v>
      </c>
      <c r="Y2715">
        <v>0</v>
      </c>
      <c r="Z2715" s="1">
        <v>44928.464301307868</v>
      </c>
      <c r="AA2715">
        <v>0</v>
      </c>
    </row>
    <row r="2716" spans="1:27" x14ac:dyDescent="0.25">
      <c r="A2716">
        <v>1</v>
      </c>
      <c r="B2716">
        <v>2695</v>
      </c>
      <c r="C2716" t="s">
        <v>20532</v>
      </c>
      <c r="D2716" t="s">
        <v>20532</v>
      </c>
      <c r="E2716" t="s">
        <v>11994</v>
      </c>
      <c r="F2716" t="s">
        <v>11925</v>
      </c>
      <c r="G2716">
        <v>2</v>
      </c>
      <c r="H2716" t="s">
        <v>20533</v>
      </c>
      <c r="I2716" t="s">
        <v>26</v>
      </c>
      <c r="J2716" t="s">
        <v>26</v>
      </c>
      <c r="K2716" t="s">
        <v>26</v>
      </c>
      <c r="L2716">
        <v>21290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 t="s">
        <v>20533</v>
      </c>
      <c r="T2716" s="1">
        <v>43831</v>
      </c>
      <c r="U2716" t="s">
        <v>16826</v>
      </c>
      <c r="W2716">
        <v>1</v>
      </c>
      <c r="Y2716">
        <v>0</v>
      </c>
      <c r="Z2716" s="1">
        <v>44928.464301504631</v>
      </c>
      <c r="AA2716">
        <v>0</v>
      </c>
    </row>
    <row r="2717" spans="1:27" x14ac:dyDescent="0.25">
      <c r="A2717">
        <v>1</v>
      </c>
      <c r="B2717">
        <v>2696</v>
      </c>
      <c r="C2717" t="s">
        <v>20534</v>
      </c>
      <c r="D2717" t="s">
        <v>20534</v>
      </c>
      <c r="E2717" t="s">
        <v>12291</v>
      </c>
      <c r="F2717" t="s">
        <v>11925</v>
      </c>
      <c r="G2717">
        <v>2</v>
      </c>
      <c r="H2717" t="s">
        <v>20535</v>
      </c>
      <c r="I2717" t="s">
        <v>26</v>
      </c>
      <c r="J2717" t="s">
        <v>26</v>
      </c>
      <c r="K2717" t="s">
        <v>26</v>
      </c>
      <c r="L2717">
        <v>21291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 t="s">
        <v>20536</v>
      </c>
      <c r="T2717" s="1">
        <v>43831</v>
      </c>
      <c r="U2717" t="s">
        <v>17416</v>
      </c>
      <c r="W2717">
        <v>1</v>
      </c>
      <c r="Y2717">
        <v>0</v>
      </c>
      <c r="Z2717" s="1">
        <v>45029.43574641204</v>
      </c>
      <c r="AA2717">
        <v>0</v>
      </c>
    </row>
    <row r="2718" spans="1:27" x14ac:dyDescent="0.25">
      <c r="A2718">
        <v>1</v>
      </c>
      <c r="B2718">
        <v>2697</v>
      </c>
      <c r="C2718" t="s">
        <v>20537</v>
      </c>
      <c r="D2718" t="s">
        <v>20537</v>
      </c>
      <c r="E2718" t="s">
        <v>6084</v>
      </c>
      <c r="F2718" t="s">
        <v>11925</v>
      </c>
      <c r="G2718">
        <v>2</v>
      </c>
      <c r="H2718" t="s">
        <v>20538</v>
      </c>
      <c r="I2718" t="s">
        <v>26</v>
      </c>
      <c r="J2718" t="s">
        <v>26</v>
      </c>
      <c r="K2718" t="s">
        <v>26</v>
      </c>
      <c r="L2718">
        <v>21292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 t="s">
        <v>20538</v>
      </c>
      <c r="T2718" s="1">
        <v>43831</v>
      </c>
      <c r="U2718" t="s">
        <v>1656</v>
      </c>
      <c r="W2718">
        <v>1</v>
      </c>
      <c r="Y2718">
        <v>0</v>
      </c>
      <c r="Z2718" s="1">
        <v>44972.669996909724</v>
      </c>
      <c r="AA2718">
        <v>0</v>
      </c>
    </row>
    <row r="2719" spans="1:27" x14ac:dyDescent="0.25">
      <c r="A2719">
        <v>1</v>
      </c>
      <c r="B2719">
        <v>2698</v>
      </c>
      <c r="C2719" t="s">
        <v>20539</v>
      </c>
      <c r="D2719" t="s">
        <v>20539</v>
      </c>
      <c r="E2719" t="s">
        <v>7131</v>
      </c>
      <c r="F2719" t="s">
        <v>11925</v>
      </c>
      <c r="G2719">
        <v>2</v>
      </c>
      <c r="H2719" t="s">
        <v>20540</v>
      </c>
      <c r="I2719" t="s">
        <v>26</v>
      </c>
      <c r="J2719" t="s">
        <v>26</v>
      </c>
      <c r="K2719" t="s">
        <v>26</v>
      </c>
      <c r="L2719">
        <v>21293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 t="s">
        <v>20541</v>
      </c>
      <c r="T2719" s="1">
        <v>43831</v>
      </c>
      <c r="U2719" t="s">
        <v>16168</v>
      </c>
      <c r="W2719">
        <v>1</v>
      </c>
      <c r="Y2719">
        <v>0</v>
      </c>
      <c r="Z2719" s="1">
        <v>45014.686642858796</v>
      </c>
      <c r="AA2719">
        <v>0</v>
      </c>
    </row>
    <row r="2720" spans="1:27" x14ac:dyDescent="0.25">
      <c r="A2720">
        <v>1</v>
      </c>
      <c r="B2720">
        <v>2699</v>
      </c>
      <c r="C2720" t="s">
        <v>20542</v>
      </c>
      <c r="D2720" t="s">
        <v>20542</v>
      </c>
      <c r="E2720" t="s">
        <v>12300</v>
      </c>
      <c r="F2720" t="s">
        <v>11925</v>
      </c>
      <c r="G2720">
        <v>2</v>
      </c>
      <c r="H2720" t="s">
        <v>20543</v>
      </c>
      <c r="I2720" t="s">
        <v>26</v>
      </c>
      <c r="J2720" t="s">
        <v>26</v>
      </c>
      <c r="K2720" t="s">
        <v>26</v>
      </c>
      <c r="L2720">
        <v>21294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 t="s">
        <v>20544</v>
      </c>
      <c r="T2720" s="1">
        <v>43831</v>
      </c>
      <c r="W2720">
        <v>1</v>
      </c>
      <c r="Y2720">
        <v>0</v>
      </c>
      <c r="Z2720" s="1">
        <v>44928.464302199071</v>
      </c>
      <c r="AA2720">
        <v>0</v>
      </c>
    </row>
    <row r="2721" spans="1:27" x14ac:dyDescent="0.25">
      <c r="A2721">
        <v>1</v>
      </c>
      <c r="B2721">
        <v>2700</v>
      </c>
      <c r="C2721" t="s">
        <v>20545</v>
      </c>
      <c r="D2721" t="s">
        <v>20545</v>
      </c>
      <c r="E2721" t="s">
        <v>12166</v>
      </c>
      <c r="F2721" t="s">
        <v>11925</v>
      </c>
      <c r="G2721">
        <v>2</v>
      </c>
      <c r="H2721" t="s">
        <v>20546</v>
      </c>
      <c r="I2721" t="s">
        <v>26</v>
      </c>
      <c r="J2721" t="s">
        <v>26</v>
      </c>
      <c r="K2721" t="s">
        <v>26</v>
      </c>
      <c r="L2721">
        <v>21295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 t="s">
        <v>20547</v>
      </c>
      <c r="T2721" s="1">
        <v>43831</v>
      </c>
      <c r="U2721" t="s">
        <v>17071</v>
      </c>
      <c r="W2721">
        <v>1</v>
      </c>
      <c r="Y2721">
        <v>0</v>
      </c>
      <c r="Z2721" s="1">
        <v>44928.464302465276</v>
      </c>
      <c r="AA2721">
        <v>0</v>
      </c>
    </row>
    <row r="2722" spans="1:27" x14ac:dyDescent="0.25">
      <c r="A2722">
        <v>1</v>
      </c>
      <c r="B2722">
        <v>2701</v>
      </c>
      <c r="C2722" t="s">
        <v>20548</v>
      </c>
      <c r="D2722" t="s">
        <v>20548</v>
      </c>
      <c r="E2722" t="s">
        <v>12305</v>
      </c>
      <c r="F2722" t="s">
        <v>11925</v>
      </c>
      <c r="G2722">
        <v>2</v>
      </c>
      <c r="H2722" t="s">
        <v>20549</v>
      </c>
      <c r="I2722" t="s">
        <v>26</v>
      </c>
      <c r="J2722" t="s">
        <v>26</v>
      </c>
      <c r="K2722" t="s">
        <v>26</v>
      </c>
      <c r="L2722">
        <v>21296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 t="s">
        <v>20550</v>
      </c>
      <c r="T2722" s="1">
        <v>43831</v>
      </c>
      <c r="W2722">
        <v>1</v>
      </c>
      <c r="Y2722">
        <v>0</v>
      </c>
      <c r="Z2722" s="1">
        <v>45013.489007870368</v>
      </c>
      <c r="AA2722">
        <v>0</v>
      </c>
    </row>
    <row r="2723" spans="1:27" x14ac:dyDescent="0.25">
      <c r="A2723">
        <v>1</v>
      </c>
      <c r="B2723">
        <v>2702</v>
      </c>
      <c r="C2723" t="s">
        <v>20551</v>
      </c>
      <c r="D2723" t="s">
        <v>20551</v>
      </c>
      <c r="E2723" t="s">
        <v>12363</v>
      </c>
      <c r="F2723" t="s">
        <v>11925</v>
      </c>
      <c r="G2723">
        <v>2</v>
      </c>
      <c r="H2723" t="s">
        <v>20552</v>
      </c>
      <c r="I2723" t="s">
        <v>26</v>
      </c>
      <c r="J2723" t="s">
        <v>26</v>
      </c>
      <c r="K2723" t="s">
        <v>26</v>
      </c>
      <c r="L2723">
        <v>21297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 t="s">
        <v>20553</v>
      </c>
      <c r="T2723" s="1">
        <v>43831</v>
      </c>
      <c r="U2723" t="s">
        <v>4089</v>
      </c>
      <c r="W2723">
        <v>1</v>
      </c>
      <c r="Y2723">
        <v>0</v>
      </c>
      <c r="Z2723" s="1">
        <v>44928.464302743057</v>
      </c>
      <c r="AA2723">
        <v>0</v>
      </c>
    </row>
    <row r="2724" spans="1:27" x14ac:dyDescent="0.25">
      <c r="A2724">
        <v>1</v>
      </c>
      <c r="B2724">
        <v>2703</v>
      </c>
      <c r="C2724" t="s">
        <v>20554</v>
      </c>
      <c r="D2724" t="s">
        <v>20554</v>
      </c>
      <c r="E2724" t="s">
        <v>11994</v>
      </c>
      <c r="F2724" t="s">
        <v>11925</v>
      </c>
      <c r="G2724">
        <v>2</v>
      </c>
      <c r="H2724" t="s">
        <v>20555</v>
      </c>
      <c r="I2724" t="s">
        <v>26</v>
      </c>
      <c r="J2724" t="s">
        <v>26</v>
      </c>
      <c r="K2724" t="s">
        <v>26</v>
      </c>
      <c r="L2724">
        <v>21298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 t="s">
        <v>20556</v>
      </c>
      <c r="T2724" s="1">
        <v>43831</v>
      </c>
      <c r="U2724" t="s">
        <v>16826</v>
      </c>
      <c r="W2724">
        <v>1</v>
      </c>
      <c r="Y2724">
        <v>0</v>
      </c>
      <c r="Z2724" s="1">
        <v>44928.464302974535</v>
      </c>
      <c r="AA2724">
        <v>0</v>
      </c>
    </row>
    <row r="2725" spans="1:27" x14ac:dyDescent="0.25">
      <c r="A2725">
        <v>1</v>
      </c>
      <c r="B2725">
        <v>2704</v>
      </c>
      <c r="C2725" t="s">
        <v>20557</v>
      </c>
      <c r="D2725" t="s">
        <v>20557</v>
      </c>
      <c r="E2725" t="s">
        <v>11994</v>
      </c>
      <c r="F2725" t="s">
        <v>11925</v>
      </c>
      <c r="G2725">
        <v>2</v>
      </c>
      <c r="H2725" t="s">
        <v>20558</v>
      </c>
      <c r="I2725" t="s">
        <v>26</v>
      </c>
      <c r="J2725" t="s">
        <v>26</v>
      </c>
      <c r="K2725" t="s">
        <v>26</v>
      </c>
      <c r="L2725">
        <v>21299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 t="s">
        <v>20558</v>
      </c>
      <c r="T2725" s="1">
        <v>43831</v>
      </c>
      <c r="U2725" t="s">
        <v>3218</v>
      </c>
      <c r="W2725">
        <v>1</v>
      </c>
      <c r="Y2725">
        <v>0</v>
      </c>
      <c r="Z2725" s="1">
        <v>44928.464303275461</v>
      </c>
      <c r="AA2725">
        <v>0</v>
      </c>
    </row>
    <row r="2726" spans="1:27" x14ac:dyDescent="0.25">
      <c r="A2726">
        <v>1</v>
      </c>
      <c r="B2726">
        <v>2705</v>
      </c>
      <c r="C2726" t="s">
        <v>20559</v>
      </c>
      <c r="D2726" t="s">
        <v>20559</v>
      </c>
      <c r="E2726" t="s">
        <v>11994</v>
      </c>
      <c r="F2726" t="s">
        <v>11925</v>
      </c>
      <c r="G2726">
        <v>2</v>
      </c>
      <c r="H2726" t="s">
        <v>20560</v>
      </c>
      <c r="I2726" t="s">
        <v>26</v>
      </c>
      <c r="J2726" t="s">
        <v>26</v>
      </c>
      <c r="K2726" t="s">
        <v>26</v>
      </c>
      <c r="L2726">
        <v>21300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 t="s">
        <v>20561</v>
      </c>
      <c r="T2726" s="1">
        <v>43831</v>
      </c>
      <c r="U2726" t="s">
        <v>4966</v>
      </c>
      <c r="W2726">
        <v>1</v>
      </c>
      <c r="Y2726">
        <v>0</v>
      </c>
      <c r="Z2726" s="1">
        <v>44973.391966203701</v>
      </c>
      <c r="AA2726">
        <v>0</v>
      </c>
    </row>
    <row r="2727" spans="1:27" x14ac:dyDescent="0.25">
      <c r="A2727">
        <v>1</v>
      </c>
      <c r="B2727">
        <v>2706</v>
      </c>
      <c r="C2727" t="s">
        <v>20562</v>
      </c>
      <c r="D2727" t="s">
        <v>20562</v>
      </c>
      <c r="E2727" t="s">
        <v>12166</v>
      </c>
      <c r="F2727" t="s">
        <v>11925</v>
      </c>
      <c r="G2727">
        <v>2</v>
      </c>
      <c r="H2727" t="s">
        <v>20563</v>
      </c>
      <c r="I2727" t="s">
        <v>26</v>
      </c>
      <c r="J2727" t="s">
        <v>26</v>
      </c>
      <c r="K2727" t="s">
        <v>26</v>
      </c>
      <c r="L2727">
        <v>21301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 t="s">
        <v>20563</v>
      </c>
      <c r="T2727" s="1">
        <v>43831</v>
      </c>
      <c r="U2727" t="s">
        <v>3218</v>
      </c>
      <c r="W2727">
        <v>1</v>
      </c>
      <c r="Y2727">
        <v>0</v>
      </c>
      <c r="Z2727" s="1">
        <v>44928.464303668981</v>
      </c>
      <c r="AA2727">
        <v>0</v>
      </c>
    </row>
    <row r="2728" spans="1:27" x14ac:dyDescent="0.25">
      <c r="A2728">
        <v>1</v>
      </c>
      <c r="B2728">
        <v>2707</v>
      </c>
      <c r="C2728" t="s">
        <v>20564</v>
      </c>
      <c r="D2728" t="s">
        <v>20564</v>
      </c>
      <c r="E2728" t="s">
        <v>12363</v>
      </c>
      <c r="F2728" t="s">
        <v>11925</v>
      </c>
      <c r="G2728">
        <v>2</v>
      </c>
      <c r="H2728" t="s">
        <v>20565</v>
      </c>
      <c r="I2728" t="s">
        <v>26</v>
      </c>
      <c r="J2728" t="s">
        <v>26</v>
      </c>
      <c r="K2728" t="s">
        <v>26</v>
      </c>
      <c r="L2728">
        <v>21302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 t="s">
        <v>20566</v>
      </c>
      <c r="T2728" s="1">
        <v>43831</v>
      </c>
      <c r="U2728" t="s">
        <v>2351</v>
      </c>
      <c r="W2728">
        <v>1</v>
      </c>
      <c r="Y2728">
        <v>0</v>
      </c>
      <c r="Z2728" s="1">
        <v>44928.464303854169</v>
      </c>
      <c r="AA2728">
        <v>0</v>
      </c>
    </row>
    <row r="2729" spans="1:27" x14ac:dyDescent="0.25">
      <c r="A2729">
        <v>1</v>
      </c>
      <c r="B2729">
        <v>2708</v>
      </c>
      <c r="C2729" t="s">
        <v>20567</v>
      </c>
      <c r="D2729" t="s">
        <v>20567</v>
      </c>
      <c r="E2729" t="s">
        <v>12166</v>
      </c>
      <c r="F2729" t="s">
        <v>11925</v>
      </c>
      <c r="G2729">
        <v>2</v>
      </c>
      <c r="H2729" t="s">
        <v>20568</v>
      </c>
      <c r="I2729" t="s">
        <v>26</v>
      </c>
      <c r="J2729" t="s">
        <v>26</v>
      </c>
      <c r="K2729" t="s">
        <v>26</v>
      </c>
      <c r="L2729">
        <v>21303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 t="s">
        <v>20569</v>
      </c>
      <c r="T2729" s="1">
        <v>43831</v>
      </c>
      <c r="U2729" t="s">
        <v>3218</v>
      </c>
      <c r="W2729">
        <v>1</v>
      </c>
      <c r="Y2729">
        <v>0</v>
      </c>
      <c r="Z2729" s="1">
        <v>44928.464304050925</v>
      </c>
      <c r="AA2729">
        <v>0</v>
      </c>
    </row>
    <row r="2730" spans="1:27" x14ac:dyDescent="0.25">
      <c r="A2730">
        <v>1</v>
      </c>
      <c r="B2730">
        <v>2709</v>
      </c>
      <c r="C2730" t="s">
        <v>20570</v>
      </c>
      <c r="D2730" t="s">
        <v>20570</v>
      </c>
      <c r="E2730" t="s">
        <v>12291</v>
      </c>
      <c r="F2730" t="s">
        <v>11925</v>
      </c>
      <c r="G2730">
        <v>2</v>
      </c>
      <c r="H2730" t="s">
        <v>20571</v>
      </c>
      <c r="I2730" t="s">
        <v>26</v>
      </c>
      <c r="J2730" t="s">
        <v>26</v>
      </c>
      <c r="K2730" t="s">
        <v>26</v>
      </c>
      <c r="L2730">
        <v>21304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 t="s">
        <v>20571</v>
      </c>
      <c r="T2730" s="1">
        <v>43831</v>
      </c>
      <c r="U2730" t="s">
        <v>16618</v>
      </c>
      <c r="W2730">
        <v>1</v>
      </c>
      <c r="Y2730">
        <v>0</v>
      </c>
      <c r="Z2730" s="1">
        <v>44928.464304247682</v>
      </c>
      <c r="AA2730">
        <v>0</v>
      </c>
    </row>
    <row r="2731" spans="1:27" x14ac:dyDescent="0.25">
      <c r="A2731">
        <v>1</v>
      </c>
      <c r="B2731">
        <v>2710</v>
      </c>
      <c r="C2731" t="s">
        <v>20572</v>
      </c>
      <c r="D2731" t="s">
        <v>20572</v>
      </c>
      <c r="E2731" t="s">
        <v>12363</v>
      </c>
      <c r="F2731" t="s">
        <v>11925</v>
      </c>
      <c r="G2731">
        <v>2</v>
      </c>
      <c r="H2731" t="s">
        <v>20573</v>
      </c>
      <c r="I2731" t="s">
        <v>26</v>
      </c>
      <c r="J2731" t="s">
        <v>26</v>
      </c>
      <c r="K2731" t="s">
        <v>26</v>
      </c>
      <c r="L2731">
        <v>21305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 t="s">
        <v>20573</v>
      </c>
      <c r="T2731" s="1">
        <v>43831</v>
      </c>
      <c r="U2731" t="s">
        <v>4091</v>
      </c>
      <c r="W2731">
        <v>1</v>
      </c>
      <c r="Y2731">
        <v>0</v>
      </c>
      <c r="Z2731" s="1">
        <v>44928.46430428241</v>
      </c>
      <c r="AA2731">
        <v>0</v>
      </c>
    </row>
    <row r="2732" spans="1:27" x14ac:dyDescent="0.25">
      <c r="A2732">
        <v>1</v>
      </c>
      <c r="B2732">
        <v>2711</v>
      </c>
      <c r="C2732" t="s">
        <v>20574</v>
      </c>
      <c r="D2732" t="s">
        <v>20574</v>
      </c>
      <c r="E2732" t="s">
        <v>12363</v>
      </c>
      <c r="F2732" t="s">
        <v>11925</v>
      </c>
      <c r="G2732">
        <v>2</v>
      </c>
      <c r="H2732" t="s">
        <v>20575</v>
      </c>
      <c r="I2732" t="s">
        <v>26</v>
      </c>
      <c r="J2732" t="s">
        <v>26</v>
      </c>
      <c r="K2732" t="s">
        <v>26</v>
      </c>
      <c r="L2732">
        <v>21306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 t="s">
        <v>20576</v>
      </c>
      <c r="T2732" s="1">
        <v>43831</v>
      </c>
      <c r="W2732">
        <v>1</v>
      </c>
      <c r="Y2732">
        <v>0</v>
      </c>
      <c r="Z2732" s="1">
        <v>45029.340728703704</v>
      </c>
      <c r="AA2732">
        <v>0</v>
      </c>
    </row>
    <row r="2733" spans="1:27" x14ac:dyDescent="0.25">
      <c r="A2733">
        <v>1</v>
      </c>
      <c r="B2733">
        <v>2712</v>
      </c>
      <c r="C2733" t="s">
        <v>20577</v>
      </c>
      <c r="D2733" t="s">
        <v>20577</v>
      </c>
      <c r="E2733" t="s">
        <v>12166</v>
      </c>
      <c r="F2733" t="s">
        <v>11925</v>
      </c>
      <c r="G2733">
        <v>2</v>
      </c>
      <c r="H2733" t="s">
        <v>20578</v>
      </c>
      <c r="I2733" t="s">
        <v>26</v>
      </c>
      <c r="J2733" t="s">
        <v>26</v>
      </c>
      <c r="K2733" t="s">
        <v>26</v>
      </c>
      <c r="L2733">
        <v>21307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 t="s">
        <v>20578</v>
      </c>
      <c r="T2733" s="1">
        <v>43831</v>
      </c>
      <c r="U2733" t="s">
        <v>14634</v>
      </c>
      <c r="W2733">
        <v>1</v>
      </c>
      <c r="Y2733">
        <v>0</v>
      </c>
      <c r="Z2733" s="1">
        <v>44928.464304710651</v>
      </c>
      <c r="AA2733">
        <v>0</v>
      </c>
    </row>
    <row r="2734" spans="1:27" x14ac:dyDescent="0.25">
      <c r="A2734">
        <v>1</v>
      </c>
      <c r="B2734">
        <v>2713</v>
      </c>
      <c r="C2734" t="s">
        <v>20579</v>
      </c>
      <c r="D2734" t="s">
        <v>20579</v>
      </c>
      <c r="E2734" t="s">
        <v>12305</v>
      </c>
      <c r="F2734" t="s">
        <v>11925</v>
      </c>
      <c r="G2734">
        <v>2</v>
      </c>
      <c r="H2734" t="s">
        <v>20580</v>
      </c>
      <c r="I2734" t="s">
        <v>26</v>
      </c>
      <c r="J2734" t="s">
        <v>26</v>
      </c>
      <c r="K2734" t="s">
        <v>26</v>
      </c>
      <c r="L2734">
        <v>21308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 t="s">
        <v>20581</v>
      </c>
      <c r="T2734" s="1">
        <v>43831</v>
      </c>
      <c r="U2734" t="s">
        <v>20461</v>
      </c>
      <c r="W2734">
        <v>1</v>
      </c>
      <c r="Y2734">
        <v>0</v>
      </c>
      <c r="Z2734" s="1">
        <v>45030.501048414349</v>
      </c>
      <c r="AA2734">
        <v>0</v>
      </c>
    </row>
    <row r="2735" spans="1:27" x14ac:dyDescent="0.25">
      <c r="A2735">
        <v>1</v>
      </c>
      <c r="B2735">
        <v>2714</v>
      </c>
      <c r="C2735" t="s">
        <v>20582</v>
      </c>
      <c r="D2735" t="s">
        <v>20582</v>
      </c>
      <c r="E2735" t="s">
        <v>12363</v>
      </c>
      <c r="F2735" t="s">
        <v>11925</v>
      </c>
      <c r="G2735">
        <v>2</v>
      </c>
      <c r="H2735" t="s">
        <v>20583</v>
      </c>
      <c r="I2735" t="s">
        <v>26</v>
      </c>
      <c r="J2735" t="s">
        <v>26</v>
      </c>
      <c r="K2735" t="s">
        <v>26</v>
      </c>
      <c r="L2735">
        <v>21309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 t="s">
        <v>20583</v>
      </c>
      <c r="T2735" s="1">
        <v>43831</v>
      </c>
      <c r="U2735" t="s">
        <v>3646</v>
      </c>
      <c r="W2735">
        <v>1</v>
      </c>
      <c r="Y2735">
        <v>0</v>
      </c>
      <c r="Z2735" s="1">
        <v>44928.464305208334</v>
      </c>
      <c r="AA2735">
        <v>0</v>
      </c>
    </row>
    <row r="2736" spans="1:27" x14ac:dyDescent="0.25">
      <c r="A2736">
        <v>1</v>
      </c>
      <c r="B2736">
        <v>2715</v>
      </c>
      <c r="C2736" t="s">
        <v>20584</v>
      </c>
      <c r="D2736" t="s">
        <v>20584</v>
      </c>
      <c r="E2736" t="s">
        <v>12403</v>
      </c>
      <c r="F2736" t="s">
        <v>11925</v>
      </c>
      <c r="G2736">
        <v>2</v>
      </c>
      <c r="H2736" t="s">
        <v>20585</v>
      </c>
      <c r="I2736" t="s">
        <v>26</v>
      </c>
      <c r="J2736" t="s">
        <v>26</v>
      </c>
      <c r="K2736" t="s">
        <v>26</v>
      </c>
      <c r="L2736">
        <v>21310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 t="s">
        <v>20586</v>
      </c>
      <c r="T2736" s="1">
        <v>43831</v>
      </c>
      <c r="U2736" t="s">
        <v>13841</v>
      </c>
      <c r="W2736">
        <v>1</v>
      </c>
      <c r="Y2736">
        <v>0</v>
      </c>
      <c r="Z2736" s="1">
        <v>45008.475623993058</v>
      </c>
      <c r="AA2736">
        <v>0</v>
      </c>
    </row>
    <row r="2737" spans="1:27" x14ac:dyDescent="0.25">
      <c r="A2737">
        <v>1</v>
      </c>
      <c r="B2737">
        <v>2716</v>
      </c>
      <c r="C2737" t="s">
        <v>20587</v>
      </c>
      <c r="D2737" t="s">
        <v>20587</v>
      </c>
      <c r="E2737" t="s">
        <v>12291</v>
      </c>
      <c r="F2737" t="s">
        <v>11925</v>
      </c>
      <c r="G2737">
        <v>2</v>
      </c>
      <c r="H2737" t="s">
        <v>20588</v>
      </c>
      <c r="I2737" t="s">
        <v>26</v>
      </c>
      <c r="J2737" t="s">
        <v>26</v>
      </c>
      <c r="K2737" t="s">
        <v>26</v>
      </c>
      <c r="L2737">
        <v>21311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 t="s">
        <v>20588</v>
      </c>
      <c r="T2737" s="1">
        <v>43831</v>
      </c>
      <c r="W2737">
        <v>1</v>
      </c>
      <c r="Y2737">
        <v>0</v>
      </c>
      <c r="Z2737" s="1">
        <v>44978.475128437502</v>
      </c>
      <c r="AA2737">
        <v>0</v>
      </c>
    </row>
    <row r="2738" spans="1:27" x14ac:dyDescent="0.25">
      <c r="A2738">
        <v>1</v>
      </c>
      <c r="B2738">
        <v>2717</v>
      </c>
      <c r="C2738" t="s">
        <v>20589</v>
      </c>
      <c r="D2738" t="s">
        <v>20589</v>
      </c>
      <c r="E2738" t="s">
        <v>12166</v>
      </c>
      <c r="F2738" t="s">
        <v>11925</v>
      </c>
      <c r="G2738">
        <v>2</v>
      </c>
      <c r="H2738" t="s">
        <v>20590</v>
      </c>
      <c r="I2738" t="s">
        <v>26</v>
      </c>
      <c r="J2738" t="s">
        <v>26</v>
      </c>
      <c r="K2738" t="s">
        <v>26</v>
      </c>
      <c r="L2738">
        <v>21312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 t="s">
        <v>20591</v>
      </c>
      <c r="T2738" s="1">
        <v>43831</v>
      </c>
      <c r="U2738" t="s">
        <v>4021</v>
      </c>
      <c r="W2738">
        <v>1</v>
      </c>
      <c r="Y2738">
        <v>0</v>
      </c>
      <c r="Z2738" s="1">
        <v>44928.464305671296</v>
      </c>
      <c r="AA2738">
        <v>0</v>
      </c>
    </row>
    <row r="2739" spans="1:27" x14ac:dyDescent="0.25">
      <c r="A2739">
        <v>1</v>
      </c>
      <c r="B2739">
        <v>2718</v>
      </c>
      <c r="C2739" t="s">
        <v>20592</v>
      </c>
      <c r="D2739" t="s">
        <v>20592</v>
      </c>
      <c r="E2739" t="s">
        <v>7870</v>
      </c>
      <c r="F2739" t="s">
        <v>11925</v>
      </c>
      <c r="G2739">
        <v>2</v>
      </c>
      <c r="H2739" t="s">
        <v>20593</v>
      </c>
      <c r="I2739" t="s">
        <v>26</v>
      </c>
      <c r="J2739" t="s">
        <v>26</v>
      </c>
      <c r="K2739" t="s">
        <v>26</v>
      </c>
      <c r="L2739">
        <v>21313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 t="s">
        <v>20593</v>
      </c>
      <c r="T2739" s="1">
        <v>43831</v>
      </c>
      <c r="U2739" t="s">
        <v>14133</v>
      </c>
      <c r="W2739">
        <v>1</v>
      </c>
      <c r="Y2739">
        <v>0</v>
      </c>
      <c r="Z2739" s="1">
        <v>44928.464305868052</v>
      </c>
      <c r="AA2739">
        <v>0</v>
      </c>
    </row>
    <row r="2740" spans="1:27" x14ac:dyDescent="0.25">
      <c r="A2740">
        <v>1</v>
      </c>
      <c r="B2740">
        <v>2719</v>
      </c>
      <c r="C2740" t="s">
        <v>20594</v>
      </c>
      <c r="D2740" t="s">
        <v>20594</v>
      </c>
      <c r="E2740" t="s">
        <v>7870</v>
      </c>
      <c r="F2740" t="s">
        <v>11925</v>
      </c>
      <c r="G2740">
        <v>2</v>
      </c>
      <c r="H2740" t="s">
        <v>20595</v>
      </c>
      <c r="I2740" t="s">
        <v>26</v>
      </c>
      <c r="J2740" t="s">
        <v>26</v>
      </c>
      <c r="K2740" t="s">
        <v>26</v>
      </c>
      <c r="L2740">
        <v>21314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 t="s">
        <v>20595</v>
      </c>
      <c r="T2740" s="1">
        <v>43831</v>
      </c>
      <c r="U2740" t="s">
        <v>17416</v>
      </c>
      <c r="W2740">
        <v>1</v>
      </c>
      <c r="Y2740">
        <v>0</v>
      </c>
      <c r="Z2740" s="1">
        <v>45029.439506678238</v>
      </c>
      <c r="AA2740">
        <v>0</v>
      </c>
    </row>
    <row r="2741" spans="1:27" x14ac:dyDescent="0.25">
      <c r="A2741">
        <v>1</v>
      </c>
      <c r="B2741">
        <v>2720</v>
      </c>
      <c r="C2741" t="s">
        <v>20596</v>
      </c>
      <c r="D2741" t="s">
        <v>20596</v>
      </c>
      <c r="E2741" t="s">
        <v>7131</v>
      </c>
      <c r="F2741" t="s">
        <v>11925</v>
      </c>
      <c r="G2741">
        <v>2</v>
      </c>
      <c r="H2741" t="s">
        <v>20597</v>
      </c>
      <c r="I2741" t="s">
        <v>26</v>
      </c>
      <c r="J2741" t="s">
        <v>26</v>
      </c>
      <c r="K2741" t="s">
        <v>26</v>
      </c>
      <c r="L2741">
        <v>21315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 t="s">
        <v>20598</v>
      </c>
      <c r="T2741" s="1">
        <v>43831</v>
      </c>
      <c r="U2741" t="s">
        <v>16442</v>
      </c>
      <c r="W2741">
        <v>1</v>
      </c>
      <c r="Y2741">
        <v>0</v>
      </c>
      <c r="Z2741" s="1">
        <v>44928.464306365742</v>
      </c>
      <c r="AA2741">
        <v>0</v>
      </c>
    </row>
    <row r="2742" spans="1:27" x14ac:dyDescent="0.25">
      <c r="A2742">
        <v>1</v>
      </c>
      <c r="B2742">
        <v>2721</v>
      </c>
      <c r="C2742" t="s">
        <v>20599</v>
      </c>
      <c r="D2742" t="s">
        <v>20599</v>
      </c>
      <c r="E2742" t="s">
        <v>12300</v>
      </c>
      <c r="F2742" t="s">
        <v>11925</v>
      </c>
      <c r="G2742">
        <v>2</v>
      </c>
      <c r="H2742" t="s">
        <v>20600</v>
      </c>
      <c r="I2742" t="s">
        <v>26</v>
      </c>
      <c r="J2742" t="s">
        <v>26</v>
      </c>
      <c r="K2742" t="s">
        <v>26</v>
      </c>
      <c r="L2742">
        <v>21316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 t="s">
        <v>20601</v>
      </c>
      <c r="T2742" s="1">
        <v>43831</v>
      </c>
      <c r="U2742" t="s">
        <v>3218</v>
      </c>
      <c r="W2742">
        <v>1</v>
      </c>
      <c r="Y2742">
        <v>0</v>
      </c>
      <c r="Z2742" s="1">
        <v>44928.46430659722</v>
      </c>
      <c r="AA2742">
        <v>0</v>
      </c>
    </row>
    <row r="2743" spans="1:27" x14ac:dyDescent="0.25">
      <c r="A2743">
        <v>1</v>
      </c>
      <c r="B2743">
        <v>2722</v>
      </c>
      <c r="C2743" t="s">
        <v>20602</v>
      </c>
      <c r="D2743" t="s">
        <v>20602</v>
      </c>
      <c r="E2743" t="s">
        <v>12291</v>
      </c>
      <c r="F2743" t="s">
        <v>11925</v>
      </c>
      <c r="G2743">
        <v>2</v>
      </c>
      <c r="H2743" t="s">
        <v>20603</v>
      </c>
      <c r="I2743" t="s">
        <v>26</v>
      </c>
      <c r="J2743" t="s">
        <v>26</v>
      </c>
      <c r="K2743" t="s">
        <v>26</v>
      </c>
      <c r="L2743">
        <v>21317</v>
      </c>
      <c r="M2743">
        <v>0</v>
      </c>
      <c r="N2743">
        <v>1</v>
      </c>
      <c r="O2743">
        <v>0</v>
      </c>
      <c r="P2743">
        <v>0</v>
      </c>
      <c r="Q2743">
        <v>0</v>
      </c>
      <c r="R2743">
        <v>0</v>
      </c>
      <c r="S2743" t="s">
        <v>20603</v>
      </c>
      <c r="T2743" s="1">
        <v>43831</v>
      </c>
      <c r="U2743" t="s">
        <v>13825</v>
      </c>
      <c r="W2743">
        <v>1</v>
      </c>
      <c r="Y2743">
        <v>0</v>
      </c>
      <c r="Z2743" s="1">
        <v>45029.427418287036</v>
      </c>
      <c r="AA2743">
        <v>0</v>
      </c>
    </row>
    <row r="2744" spans="1:27" x14ac:dyDescent="0.25">
      <c r="A2744">
        <v>1</v>
      </c>
      <c r="B2744">
        <v>2723</v>
      </c>
      <c r="C2744" t="s">
        <v>20604</v>
      </c>
      <c r="D2744" t="s">
        <v>20604</v>
      </c>
      <c r="E2744" t="s">
        <v>6084</v>
      </c>
      <c r="F2744" t="s">
        <v>11925</v>
      </c>
      <c r="G2744">
        <v>2</v>
      </c>
      <c r="H2744" t="s">
        <v>20605</v>
      </c>
      <c r="I2744" t="s">
        <v>26</v>
      </c>
      <c r="J2744" t="s">
        <v>26</v>
      </c>
      <c r="K2744" t="s">
        <v>26</v>
      </c>
      <c r="L2744">
        <v>21318</v>
      </c>
      <c r="M2744">
        <v>0</v>
      </c>
      <c r="N2744">
        <v>1</v>
      </c>
      <c r="O2744">
        <v>0</v>
      </c>
      <c r="P2744">
        <v>0</v>
      </c>
      <c r="Q2744">
        <v>0</v>
      </c>
      <c r="R2744">
        <v>0</v>
      </c>
      <c r="S2744" t="s">
        <v>20605</v>
      </c>
      <c r="T2744" s="1">
        <v>43831</v>
      </c>
      <c r="U2744" t="s">
        <v>4089</v>
      </c>
      <c r="W2744">
        <v>1</v>
      </c>
      <c r="Y2744">
        <v>0</v>
      </c>
      <c r="Z2744" s="1">
        <v>45002.368549386571</v>
      </c>
      <c r="AA2744">
        <v>0</v>
      </c>
    </row>
    <row r="2745" spans="1:27" x14ac:dyDescent="0.25">
      <c r="A2745">
        <v>1</v>
      </c>
      <c r="B2745">
        <v>2724</v>
      </c>
      <c r="C2745" t="s">
        <v>20606</v>
      </c>
      <c r="D2745" t="s">
        <v>20606</v>
      </c>
      <c r="E2745" t="s">
        <v>6084</v>
      </c>
      <c r="F2745" t="s">
        <v>11925</v>
      </c>
      <c r="G2745">
        <v>2</v>
      </c>
      <c r="H2745" t="s">
        <v>20607</v>
      </c>
      <c r="I2745" t="s">
        <v>26</v>
      </c>
      <c r="J2745" t="s">
        <v>26</v>
      </c>
      <c r="K2745" t="s">
        <v>26</v>
      </c>
      <c r="L2745">
        <v>21319</v>
      </c>
      <c r="M2745">
        <v>0</v>
      </c>
      <c r="N2745">
        <v>1</v>
      </c>
      <c r="O2745">
        <v>0</v>
      </c>
      <c r="P2745">
        <v>0</v>
      </c>
      <c r="Q2745">
        <v>0</v>
      </c>
      <c r="R2745">
        <v>0</v>
      </c>
      <c r="S2745" t="s">
        <v>20608</v>
      </c>
      <c r="T2745" s="1">
        <v>43831</v>
      </c>
      <c r="U2745" t="s">
        <v>4089</v>
      </c>
      <c r="W2745">
        <v>1</v>
      </c>
      <c r="Y2745">
        <v>0</v>
      </c>
      <c r="Z2745" s="1">
        <v>45033.495803124999</v>
      </c>
      <c r="AA2745">
        <v>0</v>
      </c>
    </row>
    <row r="2746" spans="1:27" x14ac:dyDescent="0.25">
      <c r="A2746">
        <v>1</v>
      </c>
      <c r="B2746">
        <v>2725</v>
      </c>
      <c r="C2746" t="s">
        <v>20609</v>
      </c>
      <c r="D2746" t="s">
        <v>20609</v>
      </c>
      <c r="E2746" t="s">
        <v>7131</v>
      </c>
      <c r="F2746" t="s">
        <v>11925</v>
      </c>
      <c r="G2746">
        <v>2</v>
      </c>
      <c r="H2746" t="s">
        <v>20610</v>
      </c>
      <c r="I2746" t="s">
        <v>26</v>
      </c>
      <c r="J2746" t="s">
        <v>26</v>
      </c>
      <c r="K2746" t="s">
        <v>26</v>
      </c>
      <c r="L2746">
        <v>21320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 t="s">
        <v>20610</v>
      </c>
      <c r="T2746" s="1">
        <v>43831</v>
      </c>
      <c r="U2746" t="s">
        <v>1656</v>
      </c>
      <c r="W2746">
        <v>1</v>
      </c>
      <c r="Y2746">
        <v>0</v>
      </c>
      <c r="Z2746" s="1">
        <v>44928.464307372684</v>
      </c>
      <c r="AA2746">
        <v>0</v>
      </c>
    </row>
    <row r="2747" spans="1:27" x14ac:dyDescent="0.25">
      <c r="A2747">
        <v>1</v>
      </c>
      <c r="B2747">
        <v>2726</v>
      </c>
      <c r="C2747" t="s">
        <v>20611</v>
      </c>
      <c r="D2747" t="s">
        <v>20611</v>
      </c>
      <c r="E2747" t="s">
        <v>12363</v>
      </c>
      <c r="F2747" t="s">
        <v>11925</v>
      </c>
      <c r="G2747">
        <v>2</v>
      </c>
      <c r="H2747" t="s">
        <v>20612</v>
      </c>
      <c r="I2747" t="s">
        <v>26</v>
      </c>
      <c r="J2747" t="s">
        <v>26</v>
      </c>
      <c r="K2747" t="s">
        <v>26</v>
      </c>
      <c r="L2747">
        <v>21321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 t="s">
        <v>20613</v>
      </c>
      <c r="T2747" s="1">
        <v>43831</v>
      </c>
      <c r="U2747" t="s">
        <v>4089</v>
      </c>
      <c r="W2747">
        <v>1</v>
      </c>
      <c r="Y2747">
        <v>0</v>
      </c>
      <c r="Z2747" s="1">
        <v>44928.464307523151</v>
      </c>
      <c r="AA2747">
        <v>0</v>
      </c>
    </row>
    <row r="2748" spans="1:27" x14ac:dyDescent="0.25">
      <c r="A2748">
        <v>1</v>
      </c>
      <c r="B2748">
        <v>2727</v>
      </c>
      <c r="C2748" t="s">
        <v>20614</v>
      </c>
      <c r="D2748" t="s">
        <v>20614</v>
      </c>
      <c r="E2748" t="s">
        <v>12403</v>
      </c>
      <c r="F2748" t="s">
        <v>11925</v>
      </c>
      <c r="G2748">
        <v>2</v>
      </c>
      <c r="H2748" t="s">
        <v>20615</v>
      </c>
      <c r="I2748" t="s">
        <v>26</v>
      </c>
      <c r="J2748" t="s">
        <v>26</v>
      </c>
      <c r="K2748" t="s">
        <v>26</v>
      </c>
      <c r="L2748">
        <v>21322</v>
      </c>
      <c r="M2748">
        <v>0</v>
      </c>
      <c r="N2748">
        <v>1</v>
      </c>
      <c r="O2748">
        <v>0</v>
      </c>
      <c r="P2748">
        <v>0</v>
      </c>
      <c r="Q2748">
        <v>0</v>
      </c>
      <c r="R2748">
        <v>0</v>
      </c>
      <c r="S2748" t="s">
        <v>20615</v>
      </c>
      <c r="T2748" s="1">
        <v>43831</v>
      </c>
      <c r="U2748" t="s">
        <v>4712</v>
      </c>
      <c r="W2748">
        <v>1</v>
      </c>
      <c r="Y2748">
        <v>0</v>
      </c>
      <c r="Z2748" s="1">
        <v>44972.650920138891</v>
      </c>
      <c r="AA2748">
        <v>0</v>
      </c>
    </row>
    <row r="2749" spans="1:27" x14ac:dyDescent="0.25">
      <c r="A2749">
        <v>1</v>
      </c>
      <c r="B2749">
        <v>2728</v>
      </c>
      <c r="C2749" t="s">
        <v>20616</v>
      </c>
      <c r="D2749" t="s">
        <v>20616</v>
      </c>
      <c r="E2749" t="s">
        <v>11994</v>
      </c>
      <c r="F2749" t="s">
        <v>11925</v>
      </c>
      <c r="G2749">
        <v>2</v>
      </c>
      <c r="H2749" t="s">
        <v>20617</v>
      </c>
      <c r="I2749" t="s">
        <v>26</v>
      </c>
      <c r="J2749" t="s">
        <v>26</v>
      </c>
      <c r="K2749" t="s">
        <v>26</v>
      </c>
      <c r="L2749">
        <v>21323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 t="s">
        <v>20617</v>
      </c>
      <c r="T2749" s="1">
        <v>43831</v>
      </c>
      <c r="U2749" t="s">
        <v>18993</v>
      </c>
      <c r="W2749">
        <v>1</v>
      </c>
      <c r="Y2749">
        <v>0</v>
      </c>
      <c r="Z2749" s="1">
        <v>44928.464307951392</v>
      </c>
      <c r="AA2749">
        <v>0</v>
      </c>
    </row>
    <row r="2750" spans="1:27" x14ac:dyDescent="0.25">
      <c r="A2750">
        <v>1</v>
      </c>
      <c r="B2750">
        <v>2729</v>
      </c>
      <c r="C2750" t="s">
        <v>20618</v>
      </c>
      <c r="D2750" t="s">
        <v>20618</v>
      </c>
      <c r="E2750" t="s">
        <v>7131</v>
      </c>
      <c r="F2750" t="s">
        <v>11925</v>
      </c>
      <c r="G2750">
        <v>2</v>
      </c>
      <c r="H2750" t="s">
        <v>20619</v>
      </c>
      <c r="I2750" t="s">
        <v>26</v>
      </c>
      <c r="J2750" t="s">
        <v>26</v>
      </c>
      <c r="K2750" t="s">
        <v>26</v>
      </c>
      <c r="L2750">
        <v>21324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 t="s">
        <v>20619</v>
      </c>
      <c r="T2750" s="1">
        <v>43831</v>
      </c>
      <c r="U2750" t="s">
        <v>16900</v>
      </c>
      <c r="W2750">
        <v>1</v>
      </c>
      <c r="Y2750">
        <v>0</v>
      </c>
      <c r="Z2750" s="1">
        <v>44928.464308182869</v>
      </c>
      <c r="AA2750">
        <v>0</v>
      </c>
    </row>
    <row r="2751" spans="1:27" x14ac:dyDescent="0.25">
      <c r="A2751">
        <v>1</v>
      </c>
      <c r="B2751">
        <v>2730</v>
      </c>
      <c r="C2751" t="s">
        <v>20620</v>
      </c>
      <c r="D2751" t="s">
        <v>20620</v>
      </c>
      <c r="E2751" t="s">
        <v>6084</v>
      </c>
      <c r="F2751" t="s">
        <v>11925</v>
      </c>
      <c r="G2751">
        <v>2</v>
      </c>
      <c r="H2751" t="s">
        <v>20621</v>
      </c>
      <c r="I2751" t="s">
        <v>26</v>
      </c>
      <c r="J2751" t="s">
        <v>26</v>
      </c>
      <c r="K2751" t="s">
        <v>26</v>
      </c>
      <c r="L2751">
        <v>21325</v>
      </c>
      <c r="M2751">
        <v>0</v>
      </c>
      <c r="N2751">
        <v>1</v>
      </c>
      <c r="O2751">
        <v>0</v>
      </c>
      <c r="P2751">
        <v>0</v>
      </c>
      <c r="Q2751">
        <v>0</v>
      </c>
      <c r="R2751">
        <v>0</v>
      </c>
      <c r="S2751" t="s">
        <v>20622</v>
      </c>
      <c r="T2751" s="1">
        <v>43831</v>
      </c>
      <c r="U2751" t="s">
        <v>14953</v>
      </c>
      <c r="W2751">
        <v>1</v>
      </c>
      <c r="Y2751">
        <v>0</v>
      </c>
      <c r="Z2751" s="1">
        <v>45036.335122222219</v>
      </c>
      <c r="AA2751">
        <v>0</v>
      </c>
    </row>
    <row r="2752" spans="1:27" x14ac:dyDescent="0.25">
      <c r="A2752">
        <v>1</v>
      </c>
      <c r="B2752">
        <v>2731</v>
      </c>
      <c r="C2752" t="s">
        <v>20623</v>
      </c>
      <c r="D2752" t="s">
        <v>20623</v>
      </c>
      <c r="E2752" t="s">
        <v>12166</v>
      </c>
      <c r="F2752" t="s">
        <v>11925</v>
      </c>
      <c r="G2752">
        <v>2</v>
      </c>
      <c r="H2752" t="s">
        <v>20624</v>
      </c>
      <c r="I2752" t="s">
        <v>26</v>
      </c>
      <c r="J2752" t="s">
        <v>26</v>
      </c>
      <c r="K2752" t="s">
        <v>26</v>
      </c>
      <c r="L2752">
        <v>21326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 t="s">
        <v>20624</v>
      </c>
      <c r="T2752" s="1">
        <v>43831</v>
      </c>
      <c r="U2752" t="s">
        <v>14614</v>
      </c>
      <c r="W2752">
        <v>1</v>
      </c>
      <c r="Y2752">
        <v>0</v>
      </c>
      <c r="Z2752" s="1">
        <v>44928.464308564813</v>
      </c>
      <c r="AA2752">
        <v>0</v>
      </c>
    </row>
    <row r="2753" spans="1:27" x14ac:dyDescent="0.25">
      <c r="A2753">
        <v>1</v>
      </c>
      <c r="B2753">
        <v>2732</v>
      </c>
      <c r="C2753" t="s">
        <v>20625</v>
      </c>
      <c r="D2753" t="s">
        <v>20625</v>
      </c>
      <c r="E2753" t="s">
        <v>12363</v>
      </c>
      <c r="F2753" t="s">
        <v>11925</v>
      </c>
      <c r="G2753">
        <v>2</v>
      </c>
      <c r="H2753" t="s">
        <v>20626</v>
      </c>
      <c r="I2753" t="s">
        <v>26</v>
      </c>
      <c r="J2753" t="s">
        <v>26</v>
      </c>
      <c r="K2753" t="s">
        <v>26</v>
      </c>
      <c r="L2753">
        <v>21327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 t="s">
        <v>20627</v>
      </c>
      <c r="T2753" s="1">
        <v>43831</v>
      </c>
      <c r="U2753" t="s">
        <v>4089</v>
      </c>
      <c r="W2753">
        <v>1</v>
      </c>
      <c r="Y2753">
        <v>0</v>
      </c>
      <c r="Z2753" s="1">
        <v>44928.464309027775</v>
      </c>
      <c r="AA2753">
        <v>0</v>
      </c>
    </row>
    <row r="2754" spans="1:27" x14ac:dyDescent="0.25">
      <c r="A2754">
        <v>1</v>
      </c>
      <c r="B2754">
        <v>2733</v>
      </c>
      <c r="C2754" t="s">
        <v>20628</v>
      </c>
      <c r="D2754" t="s">
        <v>20628</v>
      </c>
      <c r="E2754" t="s">
        <v>12403</v>
      </c>
      <c r="F2754" t="s">
        <v>11925</v>
      </c>
      <c r="G2754">
        <v>2</v>
      </c>
      <c r="H2754" t="s">
        <v>20629</v>
      </c>
      <c r="I2754" t="s">
        <v>26</v>
      </c>
      <c r="J2754" t="s">
        <v>26</v>
      </c>
      <c r="K2754" t="s">
        <v>26</v>
      </c>
      <c r="L2754">
        <v>21328</v>
      </c>
      <c r="M2754">
        <v>0</v>
      </c>
      <c r="N2754">
        <v>1</v>
      </c>
      <c r="O2754">
        <v>0</v>
      </c>
      <c r="P2754">
        <v>0</v>
      </c>
      <c r="Q2754">
        <v>0</v>
      </c>
      <c r="R2754">
        <v>0</v>
      </c>
      <c r="S2754" t="s">
        <v>20630</v>
      </c>
      <c r="T2754" s="1">
        <v>43831</v>
      </c>
      <c r="U2754" t="s">
        <v>16890</v>
      </c>
      <c r="W2754">
        <v>1</v>
      </c>
      <c r="Y2754">
        <v>0</v>
      </c>
      <c r="Z2754" s="1">
        <v>45016.518005405094</v>
      </c>
      <c r="AA2754">
        <v>0</v>
      </c>
    </row>
    <row r="2755" spans="1:27" x14ac:dyDescent="0.25">
      <c r="A2755">
        <v>1</v>
      </c>
      <c r="B2755">
        <v>2734</v>
      </c>
      <c r="C2755" t="s">
        <v>20631</v>
      </c>
      <c r="D2755" t="s">
        <v>20631</v>
      </c>
      <c r="E2755" t="s">
        <v>12363</v>
      </c>
      <c r="F2755" t="s">
        <v>11925</v>
      </c>
      <c r="G2755">
        <v>2</v>
      </c>
      <c r="H2755" t="s">
        <v>20632</v>
      </c>
      <c r="I2755" t="s">
        <v>26</v>
      </c>
      <c r="J2755" t="s">
        <v>26</v>
      </c>
      <c r="K2755" t="s">
        <v>26</v>
      </c>
      <c r="L2755">
        <v>21329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 t="s">
        <v>20633</v>
      </c>
      <c r="T2755" s="1">
        <v>43831</v>
      </c>
      <c r="U2755" t="s">
        <v>2351</v>
      </c>
      <c r="W2755">
        <v>1</v>
      </c>
      <c r="Y2755">
        <v>0</v>
      </c>
      <c r="Z2755" s="1">
        <v>44928.464309490744</v>
      </c>
      <c r="AA2755">
        <v>0</v>
      </c>
    </row>
    <row r="2756" spans="1:27" x14ac:dyDescent="0.25">
      <c r="A2756">
        <v>1</v>
      </c>
      <c r="B2756">
        <v>2735</v>
      </c>
      <c r="C2756" t="s">
        <v>20634</v>
      </c>
      <c r="D2756" t="s">
        <v>20634</v>
      </c>
      <c r="E2756" t="s">
        <v>6084</v>
      </c>
      <c r="F2756" t="s">
        <v>11925</v>
      </c>
      <c r="G2756">
        <v>2</v>
      </c>
      <c r="H2756" t="s">
        <v>20635</v>
      </c>
      <c r="I2756" t="s">
        <v>26</v>
      </c>
      <c r="J2756" t="s">
        <v>26</v>
      </c>
      <c r="K2756" t="s">
        <v>26</v>
      </c>
      <c r="L2756">
        <v>21330</v>
      </c>
      <c r="M2756">
        <v>0</v>
      </c>
      <c r="N2756">
        <v>1</v>
      </c>
      <c r="O2756">
        <v>0</v>
      </c>
      <c r="P2756">
        <v>0</v>
      </c>
      <c r="Q2756">
        <v>0</v>
      </c>
      <c r="R2756">
        <v>0</v>
      </c>
      <c r="S2756" t="s">
        <v>20635</v>
      </c>
      <c r="T2756" s="1">
        <v>43831</v>
      </c>
      <c r="U2756" t="s">
        <v>14634</v>
      </c>
      <c r="W2756">
        <v>1</v>
      </c>
      <c r="Y2756">
        <v>0</v>
      </c>
      <c r="Z2756" s="1">
        <v>44972.607375081017</v>
      </c>
      <c r="AA2756">
        <v>0</v>
      </c>
    </row>
    <row r="2757" spans="1:27" x14ac:dyDescent="0.25">
      <c r="A2757">
        <v>1</v>
      </c>
      <c r="B2757">
        <v>2736</v>
      </c>
      <c r="C2757" t="s">
        <v>20636</v>
      </c>
      <c r="D2757" t="s">
        <v>20636</v>
      </c>
      <c r="E2757" t="s">
        <v>7131</v>
      </c>
      <c r="F2757" t="s">
        <v>11925</v>
      </c>
      <c r="G2757">
        <v>2</v>
      </c>
      <c r="H2757" t="s">
        <v>20637</v>
      </c>
      <c r="I2757" t="s">
        <v>26</v>
      </c>
      <c r="J2757" t="s">
        <v>26</v>
      </c>
      <c r="K2757" t="s">
        <v>26</v>
      </c>
      <c r="L2757">
        <v>21331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 t="s">
        <v>20637</v>
      </c>
      <c r="T2757" s="1">
        <v>43831</v>
      </c>
      <c r="U2757" t="s">
        <v>14649</v>
      </c>
      <c r="W2757">
        <v>1</v>
      </c>
      <c r="Y2757">
        <v>0</v>
      </c>
      <c r="Z2757" s="1">
        <v>44974.64900315972</v>
      </c>
      <c r="AA2757">
        <v>0</v>
      </c>
    </row>
    <row r="2758" spans="1:27" x14ac:dyDescent="0.25">
      <c r="A2758">
        <v>1</v>
      </c>
      <c r="B2758">
        <v>2737</v>
      </c>
      <c r="C2758" t="s">
        <v>20638</v>
      </c>
      <c r="D2758" t="s">
        <v>20638</v>
      </c>
      <c r="E2758" t="s">
        <v>7131</v>
      </c>
      <c r="F2758" t="s">
        <v>11925</v>
      </c>
      <c r="G2758">
        <v>2</v>
      </c>
      <c r="H2758" t="s">
        <v>20639</v>
      </c>
      <c r="I2758" t="s">
        <v>26</v>
      </c>
      <c r="J2758" t="s">
        <v>26</v>
      </c>
      <c r="K2758" t="s">
        <v>26</v>
      </c>
      <c r="L2758">
        <v>21332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 t="s">
        <v>20640</v>
      </c>
      <c r="T2758" s="1">
        <v>43831</v>
      </c>
      <c r="W2758">
        <v>1</v>
      </c>
      <c r="Y2758">
        <v>0</v>
      </c>
      <c r="Z2758" s="1">
        <v>44928.464310069445</v>
      </c>
      <c r="AA2758">
        <v>0</v>
      </c>
    </row>
    <row r="2759" spans="1:27" x14ac:dyDescent="0.25">
      <c r="A2759">
        <v>1</v>
      </c>
      <c r="B2759">
        <v>2738</v>
      </c>
      <c r="C2759" t="s">
        <v>20641</v>
      </c>
      <c r="D2759" t="s">
        <v>20641</v>
      </c>
      <c r="E2759" t="s">
        <v>12305</v>
      </c>
      <c r="F2759" t="s">
        <v>11925</v>
      </c>
      <c r="G2759">
        <v>2</v>
      </c>
      <c r="H2759" t="s">
        <v>20642</v>
      </c>
      <c r="I2759" t="s">
        <v>26</v>
      </c>
      <c r="J2759" t="s">
        <v>26</v>
      </c>
      <c r="K2759" t="s">
        <v>26</v>
      </c>
      <c r="L2759">
        <v>21333</v>
      </c>
      <c r="M2759">
        <v>0</v>
      </c>
      <c r="N2759">
        <v>1</v>
      </c>
      <c r="O2759">
        <v>0</v>
      </c>
      <c r="P2759">
        <v>0</v>
      </c>
      <c r="Q2759">
        <v>0</v>
      </c>
      <c r="R2759">
        <v>0</v>
      </c>
      <c r="S2759" t="s">
        <v>20642</v>
      </c>
      <c r="T2759" s="1">
        <v>43831</v>
      </c>
      <c r="U2759" t="s">
        <v>14649</v>
      </c>
      <c r="W2759">
        <v>1</v>
      </c>
      <c r="Y2759">
        <v>0</v>
      </c>
      <c r="Z2759" s="1">
        <v>44939.669913425925</v>
      </c>
      <c r="AA2759">
        <v>0</v>
      </c>
    </row>
    <row r="2760" spans="1:27" x14ac:dyDescent="0.25">
      <c r="A2760">
        <v>1</v>
      </c>
      <c r="B2760">
        <v>2739</v>
      </c>
      <c r="C2760" t="s">
        <v>20643</v>
      </c>
      <c r="D2760" t="s">
        <v>20643</v>
      </c>
      <c r="E2760" t="s">
        <v>7870</v>
      </c>
      <c r="F2760" t="s">
        <v>11925</v>
      </c>
      <c r="G2760">
        <v>2</v>
      </c>
      <c r="H2760" t="s">
        <v>20644</v>
      </c>
      <c r="I2760" t="s">
        <v>26</v>
      </c>
      <c r="J2760" t="s">
        <v>26</v>
      </c>
      <c r="K2760" t="s">
        <v>26</v>
      </c>
      <c r="L2760">
        <v>21334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 t="s">
        <v>20645</v>
      </c>
      <c r="T2760" s="1">
        <v>43831</v>
      </c>
      <c r="U2760" t="s">
        <v>2351</v>
      </c>
      <c r="W2760">
        <v>1</v>
      </c>
      <c r="Y2760">
        <v>0</v>
      </c>
      <c r="Z2760" s="1">
        <v>44928.464310497686</v>
      </c>
      <c r="AA2760">
        <v>0</v>
      </c>
    </row>
    <row r="2761" spans="1:27" x14ac:dyDescent="0.25">
      <c r="A2761">
        <v>1</v>
      </c>
      <c r="B2761">
        <v>2740</v>
      </c>
      <c r="C2761" t="s">
        <v>20646</v>
      </c>
      <c r="D2761" t="s">
        <v>20646</v>
      </c>
      <c r="E2761" t="s">
        <v>12363</v>
      </c>
      <c r="F2761" t="s">
        <v>11925</v>
      </c>
      <c r="G2761">
        <v>2</v>
      </c>
      <c r="H2761" t="s">
        <v>20647</v>
      </c>
      <c r="I2761" t="s">
        <v>26</v>
      </c>
      <c r="J2761" t="s">
        <v>26</v>
      </c>
      <c r="K2761" t="s">
        <v>26</v>
      </c>
      <c r="L2761">
        <v>21335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 t="s">
        <v>20648</v>
      </c>
      <c r="T2761" s="1">
        <v>43831</v>
      </c>
      <c r="U2761" t="s">
        <v>16603</v>
      </c>
      <c r="W2761">
        <v>1</v>
      </c>
      <c r="Y2761">
        <v>0</v>
      </c>
      <c r="Z2761" s="1">
        <v>44928.464310648145</v>
      </c>
      <c r="AA2761">
        <v>0</v>
      </c>
    </row>
    <row r="2762" spans="1:27" x14ac:dyDescent="0.25">
      <c r="A2762">
        <v>1</v>
      </c>
      <c r="B2762">
        <v>2741</v>
      </c>
      <c r="C2762" t="s">
        <v>20649</v>
      </c>
      <c r="D2762" t="s">
        <v>20649</v>
      </c>
      <c r="E2762" t="s">
        <v>12363</v>
      </c>
      <c r="F2762" t="s">
        <v>11925</v>
      </c>
      <c r="G2762">
        <v>2</v>
      </c>
      <c r="H2762" t="s">
        <v>20650</v>
      </c>
      <c r="I2762" t="s">
        <v>26</v>
      </c>
      <c r="J2762" t="s">
        <v>26</v>
      </c>
      <c r="K2762" t="s">
        <v>26</v>
      </c>
      <c r="L2762">
        <v>21336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 t="s">
        <v>20651</v>
      </c>
      <c r="T2762" s="1">
        <v>43831</v>
      </c>
      <c r="W2762">
        <v>1</v>
      </c>
      <c r="Y2762">
        <v>0</v>
      </c>
      <c r="Z2762" s="1">
        <v>44928.464310844909</v>
      </c>
      <c r="AA2762">
        <v>0</v>
      </c>
    </row>
    <row r="2763" spans="1:27" x14ac:dyDescent="0.25">
      <c r="A2763">
        <v>1</v>
      </c>
      <c r="B2763">
        <v>2742</v>
      </c>
      <c r="C2763" t="s">
        <v>20652</v>
      </c>
      <c r="D2763" t="s">
        <v>20652</v>
      </c>
      <c r="E2763" t="s">
        <v>7870</v>
      </c>
      <c r="F2763" t="s">
        <v>11925</v>
      </c>
      <c r="G2763">
        <v>2</v>
      </c>
      <c r="H2763" t="s">
        <v>20653</v>
      </c>
      <c r="I2763" t="s">
        <v>26</v>
      </c>
      <c r="J2763" t="s">
        <v>26</v>
      </c>
      <c r="K2763" t="s">
        <v>26</v>
      </c>
      <c r="L2763">
        <v>21337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 t="s">
        <v>20654</v>
      </c>
      <c r="T2763" s="1">
        <v>43831</v>
      </c>
      <c r="U2763" t="s">
        <v>4205</v>
      </c>
      <c r="W2763">
        <v>1</v>
      </c>
      <c r="Y2763">
        <v>0</v>
      </c>
      <c r="Z2763" s="1">
        <v>44928.464310995369</v>
      </c>
      <c r="AA2763">
        <v>0</v>
      </c>
    </row>
    <row r="2764" spans="1:27" x14ac:dyDescent="0.25">
      <c r="A2764">
        <v>1</v>
      </c>
      <c r="B2764">
        <v>2743</v>
      </c>
      <c r="C2764" t="s">
        <v>20655</v>
      </c>
      <c r="D2764" t="s">
        <v>20655</v>
      </c>
      <c r="E2764" t="s">
        <v>12403</v>
      </c>
      <c r="F2764" t="s">
        <v>11925</v>
      </c>
      <c r="G2764">
        <v>2</v>
      </c>
      <c r="H2764" t="s">
        <v>20656</v>
      </c>
      <c r="I2764" t="s">
        <v>26</v>
      </c>
      <c r="J2764" t="s">
        <v>26</v>
      </c>
      <c r="K2764" t="s">
        <v>26</v>
      </c>
      <c r="L2764">
        <v>21338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 t="s">
        <v>20656</v>
      </c>
      <c r="T2764" s="1">
        <v>43831</v>
      </c>
      <c r="U2764" t="s">
        <v>16826</v>
      </c>
      <c r="W2764">
        <v>1</v>
      </c>
      <c r="Y2764">
        <v>0</v>
      </c>
      <c r="Z2764" s="1">
        <v>44928.464311226853</v>
      </c>
      <c r="AA2764">
        <v>0</v>
      </c>
    </row>
    <row r="2765" spans="1:27" x14ac:dyDescent="0.25">
      <c r="A2765">
        <v>1</v>
      </c>
      <c r="B2765">
        <v>2744</v>
      </c>
      <c r="C2765" t="s">
        <v>20657</v>
      </c>
      <c r="D2765" t="s">
        <v>20657</v>
      </c>
      <c r="E2765" t="s">
        <v>12300</v>
      </c>
      <c r="F2765" t="s">
        <v>11925</v>
      </c>
      <c r="G2765">
        <v>2</v>
      </c>
      <c r="H2765" t="s">
        <v>20658</v>
      </c>
      <c r="I2765" t="s">
        <v>26</v>
      </c>
      <c r="J2765" t="s">
        <v>26</v>
      </c>
      <c r="K2765" t="s">
        <v>26</v>
      </c>
      <c r="L2765">
        <v>21339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 t="s">
        <v>20658</v>
      </c>
      <c r="T2765" s="1">
        <v>43831</v>
      </c>
      <c r="U2765" t="s">
        <v>14634</v>
      </c>
      <c r="W2765">
        <v>1</v>
      </c>
      <c r="Y2765">
        <v>0</v>
      </c>
      <c r="Z2765" s="1">
        <v>44928.46431142361</v>
      </c>
      <c r="AA2765">
        <v>0</v>
      </c>
    </row>
    <row r="2766" spans="1:27" x14ac:dyDescent="0.25">
      <c r="A2766">
        <v>1</v>
      </c>
      <c r="B2766">
        <v>2745</v>
      </c>
      <c r="C2766" t="s">
        <v>20659</v>
      </c>
      <c r="D2766" t="s">
        <v>20659</v>
      </c>
      <c r="E2766" t="s">
        <v>7870</v>
      </c>
      <c r="F2766" t="s">
        <v>11925</v>
      </c>
      <c r="G2766">
        <v>2</v>
      </c>
      <c r="H2766" t="s">
        <v>20660</v>
      </c>
      <c r="I2766" t="s">
        <v>26</v>
      </c>
      <c r="J2766" t="s">
        <v>26</v>
      </c>
      <c r="K2766" t="s">
        <v>26</v>
      </c>
      <c r="L2766">
        <v>21340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 t="s">
        <v>20661</v>
      </c>
      <c r="T2766" s="1">
        <v>43831</v>
      </c>
      <c r="U2766" t="s">
        <v>4091</v>
      </c>
      <c r="W2766">
        <v>1</v>
      </c>
      <c r="Y2766">
        <v>0</v>
      </c>
      <c r="Z2766" s="1">
        <v>44928.464311655094</v>
      </c>
      <c r="AA2766">
        <v>0</v>
      </c>
    </row>
    <row r="2767" spans="1:27" x14ac:dyDescent="0.25">
      <c r="A2767">
        <v>1</v>
      </c>
      <c r="B2767">
        <v>2746</v>
      </c>
      <c r="C2767" t="s">
        <v>20662</v>
      </c>
      <c r="D2767" t="s">
        <v>20662</v>
      </c>
      <c r="E2767" t="s">
        <v>11994</v>
      </c>
      <c r="F2767" t="s">
        <v>11925</v>
      </c>
      <c r="G2767">
        <v>2</v>
      </c>
      <c r="H2767" t="s">
        <v>20663</v>
      </c>
      <c r="I2767" t="s">
        <v>26</v>
      </c>
      <c r="J2767" t="s">
        <v>26</v>
      </c>
      <c r="K2767" t="s">
        <v>26</v>
      </c>
      <c r="L2767">
        <v>21341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 t="s">
        <v>20663</v>
      </c>
      <c r="T2767" s="1">
        <v>43831</v>
      </c>
      <c r="U2767" t="s">
        <v>17510</v>
      </c>
      <c r="W2767">
        <v>1</v>
      </c>
      <c r="Y2767">
        <v>0</v>
      </c>
      <c r="Z2767" s="1">
        <v>44928.464311805554</v>
      </c>
      <c r="AA2767">
        <v>0</v>
      </c>
    </row>
    <row r="2768" spans="1:27" x14ac:dyDescent="0.25">
      <c r="A2768">
        <v>1</v>
      </c>
      <c r="B2768">
        <v>2747</v>
      </c>
      <c r="C2768" t="s">
        <v>20664</v>
      </c>
      <c r="D2768" t="s">
        <v>20664</v>
      </c>
      <c r="E2768" t="s">
        <v>12363</v>
      </c>
      <c r="F2768" t="s">
        <v>11925</v>
      </c>
      <c r="G2768">
        <v>2</v>
      </c>
      <c r="H2768" t="s">
        <v>20665</v>
      </c>
      <c r="I2768" t="s">
        <v>26</v>
      </c>
      <c r="J2768" t="s">
        <v>26</v>
      </c>
      <c r="K2768" t="s">
        <v>26</v>
      </c>
      <c r="L2768">
        <v>21342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 t="s">
        <v>20665</v>
      </c>
      <c r="T2768" s="1">
        <v>43831</v>
      </c>
      <c r="U2768" t="s">
        <v>17821</v>
      </c>
      <c r="W2768">
        <v>1</v>
      </c>
      <c r="Y2768">
        <v>0</v>
      </c>
      <c r="Z2768" s="1">
        <v>44928.464312002317</v>
      </c>
      <c r="AA2768">
        <v>0</v>
      </c>
    </row>
    <row r="2769" spans="1:27" x14ac:dyDescent="0.25">
      <c r="A2769">
        <v>1</v>
      </c>
      <c r="B2769">
        <v>2748</v>
      </c>
      <c r="C2769" t="s">
        <v>20666</v>
      </c>
      <c r="D2769" t="s">
        <v>20666</v>
      </c>
      <c r="E2769" t="s">
        <v>6084</v>
      </c>
      <c r="F2769" t="s">
        <v>11925</v>
      </c>
      <c r="G2769">
        <v>2</v>
      </c>
      <c r="H2769" t="s">
        <v>20667</v>
      </c>
      <c r="I2769" t="s">
        <v>26</v>
      </c>
      <c r="J2769" t="s">
        <v>26</v>
      </c>
      <c r="K2769" t="s">
        <v>26</v>
      </c>
      <c r="L2769">
        <v>21343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 t="s">
        <v>20667</v>
      </c>
      <c r="T2769" s="1">
        <v>43831</v>
      </c>
      <c r="U2769" t="s">
        <v>4089</v>
      </c>
      <c r="W2769">
        <v>1</v>
      </c>
      <c r="Y2769">
        <v>0</v>
      </c>
      <c r="Z2769" s="1">
        <v>44928.464312152777</v>
      </c>
      <c r="AA2769">
        <v>0</v>
      </c>
    </row>
    <row r="2770" spans="1:27" x14ac:dyDescent="0.25">
      <c r="A2770">
        <v>1</v>
      </c>
      <c r="B2770">
        <v>2749</v>
      </c>
      <c r="C2770" t="s">
        <v>20668</v>
      </c>
      <c r="D2770" t="s">
        <v>20668</v>
      </c>
      <c r="E2770" t="s">
        <v>11994</v>
      </c>
      <c r="F2770" t="s">
        <v>11925</v>
      </c>
      <c r="G2770">
        <v>2</v>
      </c>
      <c r="H2770" t="s">
        <v>20669</v>
      </c>
      <c r="I2770" t="s">
        <v>26</v>
      </c>
      <c r="J2770" t="s">
        <v>26</v>
      </c>
      <c r="K2770" t="s">
        <v>26</v>
      </c>
      <c r="L2770">
        <v>21344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 t="s">
        <v>20670</v>
      </c>
      <c r="T2770" s="1">
        <v>43831</v>
      </c>
      <c r="U2770" t="s">
        <v>18993</v>
      </c>
      <c r="W2770">
        <v>1</v>
      </c>
      <c r="Y2770">
        <v>0</v>
      </c>
      <c r="Z2770" s="1">
        <v>44928.464312384262</v>
      </c>
      <c r="AA2770">
        <v>0</v>
      </c>
    </row>
    <row r="2771" spans="1:27" x14ac:dyDescent="0.25">
      <c r="A2771">
        <v>1</v>
      </c>
      <c r="B2771">
        <v>2750</v>
      </c>
      <c r="C2771" t="s">
        <v>20671</v>
      </c>
      <c r="D2771" t="s">
        <v>20671</v>
      </c>
      <c r="E2771" t="s">
        <v>12403</v>
      </c>
      <c r="F2771" t="s">
        <v>11925</v>
      </c>
      <c r="G2771">
        <v>2</v>
      </c>
      <c r="H2771" t="s">
        <v>20672</v>
      </c>
      <c r="I2771" t="s">
        <v>26</v>
      </c>
      <c r="J2771" t="s">
        <v>26</v>
      </c>
      <c r="K2771" t="s">
        <v>26</v>
      </c>
      <c r="L2771">
        <v>21345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 t="s">
        <v>20672</v>
      </c>
      <c r="T2771" s="1">
        <v>43831</v>
      </c>
      <c r="U2771" t="s">
        <v>14762</v>
      </c>
      <c r="W2771">
        <v>1</v>
      </c>
      <c r="Y2771">
        <v>0</v>
      </c>
      <c r="Z2771" s="1">
        <v>44973.373701192133</v>
      </c>
      <c r="AA2771">
        <v>0</v>
      </c>
    </row>
    <row r="2772" spans="1:27" x14ac:dyDescent="0.25">
      <c r="A2772">
        <v>1</v>
      </c>
      <c r="B2772">
        <v>2751</v>
      </c>
      <c r="C2772" t="s">
        <v>20673</v>
      </c>
      <c r="D2772" t="s">
        <v>20673</v>
      </c>
      <c r="E2772" t="s">
        <v>12403</v>
      </c>
      <c r="F2772" t="s">
        <v>11925</v>
      </c>
      <c r="G2772">
        <v>2</v>
      </c>
      <c r="H2772" t="s">
        <v>20674</v>
      </c>
      <c r="I2772" t="s">
        <v>26</v>
      </c>
      <c r="J2772" t="s">
        <v>26</v>
      </c>
      <c r="K2772" t="s">
        <v>26</v>
      </c>
      <c r="L2772">
        <v>21346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 t="s">
        <v>20675</v>
      </c>
      <c r="T2772" s="1">
        <v>43831</v>
      </c>
      <c r="U2772" t="s">
        <v>14598</v>
      </c>
      <c r="W2772">
        <v>1</v>
      </c>
      <c r="Y2772">
        <v>0</v>
      </c>
      <c r="Z2772" s="1">
        <v>44928.464312812503</v>
      </c>
      <c r="AA2772">
        <v>0</v>
      </c>
    </row>
    <row r="2773" spans="1:27" x14ac:dyDescent="0.25">
      <c r="A2773">
        <v>1</v>
      </c>
      <c r="B2773">
        <v>2752</v>
      </c>
      <c r="C2773" t="s">
        <v>20676</v>
      </c>
      <c r="D2773" t="s">
        <v>20676</v>
      </c>
      <c r="E2773" t="s">
        <v>11994</v>
      </c>
      <c r="F2773" t="s">
        <v>11925</v>
      </c>
      <c r="G2773">
        <v>2</v>
      </c>
      <c r="H2773" t="s">
        <v>20677</v>
      </c>
      <c r="I2773" t="s">
        <v>26</v>
      </c>
      <c r="J2773" t="s">
        <v>26</v>
      </c>
      <c r="K2773" t="s">
        <v>26</v>
      </c>
      <c r="L2773">
        <v>21347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 t="s">
        <v>20677</v>
      </c>
      <c r="T2773" s="1">
        <v>43831</v>
      </c>
      <c r="U2773" t="s">
        <v>14203</v>
      </c>
      <c r="W2773">
        <v>1</v>
      </c>
      <c r="Y2773">
        <v>0</v>
      </c>
      <c r="Z2773" s="1">
        <v>44928.464312962962</v>
      </c>
      <c r="AA2773">
        <v>0</v>
      </c>
    </row>
    <row r="2774" spans="1:27" x14ac:dyDescent="0.25">
      <c r="A2774">
        <v>1</v>
      </c>
      <c r="B2774">
        <v>2753</v>
      </c>
      <c r="C2774" t="s">
        <v>20678</v>
      </c>
      <c r="D2774" t="s">
        <v>20678</v>
      </c>
      <c r="E2774" t="s">
        <v>11994</v>
      </c>
      <c r="F2774" t="s">
        <v>11925</v>
      </c>
      <c r="G2774">
        <v>2</v>
      </c>
      <c r="H2774" t="s">
        <v>20679</v>
      </c>
      <c r="I2774" t="s">
        <v>26</v>
      </c>
      <c r="J2774" t="s">
        <v>26</v>
      </c>
      <c r="K2774" t="s">
        <v>26</v>
      </c>
      <c r="L2774">
        <v>21348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 t="s">
        <v>20680</v>
      </c>
      <c r="T2774" s="1">
        <v>43831</v>
      </c>
      <c r="U2774" t="s">
        <v>14817</v>
      </c>
      <c r="W2774">
        <v>1</v>
      </c>
      <c r="Y2774">
        <v>0</v>
      </c>
      <c r="Z2774" s="1">
        <v>45029.441773495368</v>
      </c>
      <c r="AA2774">
        <v>0</v>
      </c>
    </row>
    <row r="2775" spans="1:27" x14ac:dyDescent="0.25">
      <c r="A2775">
        <v>1</v>
      </c>
      <c r="B2775">
        <v>2754</v>
      </c>
      <c r="C2775" t="s">
        <v>20681</v>
      </c>
      <c r="D2775" t="s">
        <v>20681</v>
      </c>
      <c r="E2775" t="s">
        <v>12305</v>
      </c>
      <c r="F2775" t="s">
        <v>11925</v>
      </c>
      <c r="G2775">
        <v>2</v>
      </c>
      <c r="H2775" t="s">
        <v>20682</v>
      </c>
      <c r="I2775" t="s">
        <v>26</v>
      </c>
      <c r="J2775" t="s">
        <v>26</v>
      </c>
      <c r="K2775" t="s">
        <v>26</v>
      </c>
      <c r="L2775">
        <v>21349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 t="s">
        <v>20682</v>
      </c>
      <c r="T2775" s="1">
        <v>43831</v>
      </c>
      <c r="U2775" t="s">
        <v>13831</v>
      </c>
      <c r="W2775">
        <v>1</v>
      </c>
      <c r="Y2775">
        <v>0</v>
      </c>
      <c r="Z2775" s="1">
        <v>44974.649997337961</v>
      </c>
      <c r="AA2775">
        <v>0</v>
      </c>
    </row>
    <row r="2776" spans="1:27" x14ac:dyDescent="0.25">
      <c r="A2776">
        <v>1</v>
      </c>
      <c r="B2776">
        <v>2755</v>
      </c>
      <c r="C2776" t="s">
        <v>20683</v>
      </c>
      <c r="D2776" t="s">
        <v>20683</v>
      </c>
      <c r="E2776" t="s">
        <v>6084</v>
      </c>
      <c r="F2776" t="s">
        <v>11925</v>
      </c>
      <c r="G2776">
        <v>2</v>
      </c>
      <c r="H2776" t="s">
        <v>20684</v>
      </c>
      <c r="I2776" t="s">
        <v>26</v>
      </c>
      <c r="J2776" t="s">
        <v>26</v>
      </c>
      <c r="K2776" t="s">
        <v>26</v>
      </c>
      <c r="L2776">
        <v>21350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 t="s">
        <v>20684</v>
      </c>
      <c r="T2776" s="1">
        <v>43831</v>
      </c>
      <c r="U2776" t="s">
        <v>14895</v>
      </c>
      <c r="W2776">
        <v>1</v>
      </c>
      <c r="Y2776">
        <v>0</v>
      </c>
      <c r="Z2776" s="1">
        <v>44973.680993946757</v>
      </c>
      <c r="AA2776">
        <v>0</v>
      </c>
    </row>
    <row r="2777" spans="1:27" x14ac:dyDescent="0.25">
      <c r="A2777">
        <v>1</v>
      </c>
      <c r="B2777">
        <v>2756</v>
      </c>
      <c r="C2777" t="s">
        <v>20685</v>
      </c>
      <c r="D2777" t="s">
        <v>20685</v>
      </c>
      <c r="E2777" t="s">
        <v>7870</v>
      </c>
      <c r="F2777" t="s">
        <v>11925</v>
      </c>
      <c r="G2777">
        <v>2</v>
      </c>
      <c r="H2777" t="s">
        <v>20686</v>
      </c>
      <c r="I2777" t="s">
        <v>26</v>
      </c>
      <c r="J2777" t="s">
        <v>26</v>
      </c>
      <c r="K2777" t="s">
        <v>26</v>
      </c>
      <c r="L2777">
        <v>21351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 t="s">
        <v>20686</v>
      </c>
      <c r="T2777" s="1">
        <v>43831</v>
      </c>
      <c r="U2777" t="s">
        <v>4089</v>
      </c>
      <c r="W2777">
        <v>1</v>
      </c>
      <c r="Y2777">
        <v>0</v>
      </c>
      <c r="Z2777" s="1">
        <v>44973.645319062503</v>
      </c>
      <c r="AA2777">
        <v>0</v>
      </c>
    </row>
    <row r="2778" spans="1:27" x14ac:dyDescent="0.25">
      <c r="A2778">
        <v>1</v>
      </c>
      <c r="B2778">
        <v>2757</v>
      </c>
      <c r="C2778" t="s">
        <v>20687</v>
      </c>
      <c r="D2778" t="s">
        <v>20687</v>
      </c>
      <c r="E2778" t="s">
        <v>7870</v>
      </c>
      <c r="F2778" t="s">
        <v>11925</v>
      </c>
      <c r="G2778">
        <v>2</v>
      </c>
      <c r="H2778" t="s">
        <v>20688</v>
      </c>
      <c r="I2778" t="s">
        <v>26</v>
      </c>
      <c r="J2778" t="s">
        <v>26</v>
      </c>
      <c r="K2778" t="s">
        <v>26</v>
      </c>
      <c r="L2778">
        <v>21354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 t="s">
        <v>20688</v>
      </c>
      <c r="T2778" s="1">
        <v>43831</v>
      </c>
      <c r="U2778" t="s">
        <v>4712</v>
      </c>
      <c r="W2778">
        <v>1</v>
      </c>
      <c r="Y2778">
        <v>0</v>
      </c>
      <c r="Z2778" s="1">
        <v>44928.464314583332</v>
      </c>
      <c r="AA2778">
        <v>0</v>
      </c>
    </row>
    <row r="2779" spans="1:27" x14ac:dyDescent="0.25">
      <c r="A2779">
        <v>1</v>
      </c>
      <c r="B2779">
        <v>2758</v>
      </c>
      <c r="C2779" t="s">
        <v>20689</v>
      </c>
      <c r="D2779" t="s">
        <v>20689</v>
      </c>
      <c r="E2779" t="s">
        <v>7870</v>
      </c>
      <c r="F2779" t="s">
        <v>11925</v>
      </c>
      <c r="G2779">
        <v>2</v>
      </c>
      <c r="H2779" t="s">
        <v>20690</v>
      </c>
      <c r="I2779" t="s">
        <v>26</v>
      </c>
      <c r="J2779" t="s">
        <v>26</v>
      </c>
      <c r="K2779" t="s">
        <v>26</v>
      </c>
      <c r="L2779">
        <v>21356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 t="s">
        <v>20691</v>
      </c>
      <c r="T2779" s="1">
        <v>43831</v>
      </c>
      <c r="U2779" t="s">
        <v>2351</v>
      </c>
      <c r="W2779">
        <v>1</v>
      </c>
      <c r="Y2779">
        <v>0</v>
      </c>
      <c r="Z2779" s="1">
        <v>44928.464315081015</v>
      </c>
      <c r="AA2779">
        <v>0</v>
      </c>
    </row>
    <row r="2780" spans="1:27" x14ac:dyDescent="0.25">
      <c r="A2780">
        <v>1</v>
      </c>
      <c r="B2780">
        <v>2759</v>
      </c>
      <c r="C2780" t="s">
        <v>20692</v>
      </c>
      <c r="D2780" t="s">
        <v>20692</v>
      </c>
      <c r="E2780" t="s">
        <v>12166</v>
      </c>
      <c r="F2780" t="s">
        <v>11925</v>
      </c>
      <c r="G2780">
        <v>1</v>
      </c>
      <c r="H2780" t="s">
        <v>20406</v>
      </c>
      <c r="I2780" t="s">
        <v>11943</v>
      </c>
      <c r="J2780" t="s">
        <v>17298</v>
      </c>
      <c r="K2780" t="s">
        <v>20407</v>
      </c>
      <c r="L2780">
        <v>21360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 t="s">
        <v>20406</v>
      </c>
      <c r="T2780" s="1">
        <v>43831</v>
      </c>
      <c r="U2780" t="s">
        <v>1656</v>
      </c>
      <c r="V2780">
        <v>37392</v>
      </c>
      <c r="W2780">
        <v>1</v>
      </c>
      <c r="Y2780">
        <v>0</v>
      </c>
      <c r="Z2780" s="1">
        <v>45007.503139270833</v>
      </c>
      <c r="AA2780">
        <v>0</v>
      </c>
    </row>
    <row r="2781" spans="1:27" x14ac:dyDescent="0.25">
      <c r="A2781">
        <v>1</v>
      </c>
      <c r="B2781">
        <v>2760</v>
      </c>
      <c r="C2781" t="s">
        <v>20693</v>
      </c>
      <c r="D2781" t="s">
        <v>20693</v>
      </c>
      <c r="F2781" t="s">
        <v>11644</v>
      </c>
      <c r="G2781">
        <v>1</v>
      </c>
      <c r="H2781" t="s">
        <v>20694</v>
      </c>
      <c r="I2781" t="s">
        <v>11783</v>
      </c>
      <c r="J2781" t="s">
        <v>18107</v>
      </c>
      <c r="K2781" t="s">
        <v>12080</v>
      </c>
      <c r="L2781">
        <v>21363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 t="s">
        <v>20694</v>
      </c>
      <c r="T2781" s="1">
        <v>43831</v>
      </c>
      <c r="U2781" t="s">
        <v>18993</v>
      </c>
      <c r="W2781">
        <v>1</v>
      </c>
      <c r="Y2781">
        <v>0</v>
      </c>
      <c r="Z2781" s="1">
        <v>44928.464316817131</v>
      </c>
      <c r="AA2781">
        <v>0</v>
      </c>
    </row>
    <row r="2782" spans="1:27" x14ac:dyDescent="0.25">
      <c r="A2782">
        <v>1</v>
      </c>
      <c r="B2782">
        <v>2761</v>
      </c>
      <c r="C2782" t="s">
        <v>20695</v>
      </c>
      <c r="D2782" t="s">
        <v>20695</v>
      </c>
      <c r="F2782" t="s">
        <v>11644</v>
      </c>
      <c r="G2782">
        <v>1</v>
      </c>
      <c r="H2782" t="s">
        <v>20696</v>
      </c>
      <c r="I2782" t="s">
        <v>14288</v>
      </c>
      <c r="J2782" t="s">
        <v>11800</v>
      </c>
      <c r="K2782" t="s">
        <v>20697</v>
      </c>
      <c r="L2782">
        <v>21364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 t="s">
        <v>20696</v>
      </c>
      <c r="T2782" s="1">
        <v>43831</v>
      </c>
      <c r="U2782" t="s">
        <v>20698</v>
      </c>
      <c r="W2782">
        <v>1</v>
      </c>
      <c r="Y2782">
        <v>0</v>
      </c>
      <c r="Z2782" s="1">
        <v>44928.464317013888</v>
      </c>
      <c r="AA2782">
        <v>0</v>
      </c>
    </row>
    <row r="2783" spans="1:27" x14ac:dyDescent="0.25">
      <c r="A2783">
        <v>1</v>
      </c>
      <c r="B2783">
        <v>2762</v>
      </c>
      <c r="C2783" t="s">
        <v>20699</v>
      </c>
      <c r="D2783" t="s">
        <v>20699</v>
      </c>
      <c r="F2783" t="s">
        <v>11644</v>
      </c>
      <c r="G2783">
        <v>1</v>
      </c>
      <c r="H2783" t="s">
        <v>20700</v>
      </c>
      <c r="I2783" t="s">
        <v>12001</v>
      </c>
      <c r="J2783" t="s">
        <v>15681</v>
      </c>
      <c r="K2783" t="s">
        <v>13953</v>
      </c>
      <c r="L2783">
        <v>21365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 t="s">
        <v>20700</v>
      </c>
      <c r="T2783" s="1">
        <v>43831</v>
      </c>
      <c r="U2783" t="s">
        <v>14747</v>
      </c>
      <c r="W2783">
        <v>1</v>
      </c>
      <c r="Y2783">
        <v>0</v>
      </c>
      <c r="Z2783" s="1">
        <v>44928.464317210652</v>
      </c>
      <c r="AA2783">
        <v>0</v>
      </c>
    </row>
    <row r="2784" spans="1:27" x14ac:dyDescent="0.25">
      <c r="A2784">
        <v>1</v>
      </c>
      <c r="B2784">
        <v>2763</v>
      </c>
      <c r="C2784" t="s">
        <v>20701</v>
      </c>
      <c r="D2784" t="s">
        <v>20701</v>
      </c>
      <c r="F2784" t="s">
        <v>11644</v>
      </c>
      <c r="G2784">
        <v>1</v>
      </c>
      <c r="H2784" t="s">
        <v>20702</v>
      </c>
      <c r="I2784" t="s">
        <v>20703</v>
      </c>
      <c r="J2784" t="s">
        <v>20704</v>
      </c>
      <c r="K2784" t="s">
        <v>20705</v>
      </c>
      <c r="L2784">
        <v>21367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 t="s">
        <v>20702</v>
      </c>
      <c r="T2784" s="1">
        <v>43831</v>
      </c>
      <c r="U2784" t="s">
        <v>16168</v>
      </c>
      <c r="W2784">
        <v>1</v>
      </c>
      <c r="Y2784">
        <v>0</v>
      </c>
      <c r="Z2784" s="1">
        <v>44928.464317627317</v>
      </c>
      <c r="AA2784">
        <v>0</v>
      </c>
    </row>
    <row r="2785" spans="1:27" x14ac:dyDescent="0.25">
      <c r="A2785">
        <v>1</v>
      </c>
      <c r="B2785">
        <v>2764</v>
      </c>
      <c r="C2785" t="s">
        <v>20706</v>
      </c>
      <c r="D2785" t="s">
        <v>20706</v>
      </c>
      <c r="F2785" t="s">
        <v>11644</v>
      </c>
      <c r="G2785">
        <v>1</v>
      </c>
      <c r="H2785" t="s">
        <v>20707</v>
      </c>
      <c r="I2785" t="s">
        <v>11789</v>
      </c>
      <c r="J2785" t="s">
        <v>11903</v>
      </c>
      <c r="K2785" t="s">
        <v>20708</v>
      </c>
      <c r="L2785">
        <v>21368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 t="s">
        <v>20707</v>
      </c>
      <c r="T2785" s="1">
        <v>43831</v>
      </c>
      <c r="U2785" t="s">
        <v>16048</v>
      </c>
      <c r="W2785">
        <v>1</v>
      </c>
      <c r="Y2785">
        <v>0</v>
      </c>
      <c r="Z2785" s="1">
        <v>44928.464317789352</v>
      </c>
      <c r="AA2785">
        <v>0</v>
      </c>
    </row>
    <row r="2786" spans="1:27" x14ac:dyDescent="0.25">
      <c r="A2786">
        <v>1</v>
      </c>
      <c r="B2786">
        <v>2765</v>
      </c>
      <c r="C2786" t="s">
        <v>20709</v>
      </c>
      <c r="D2786" t="s">
        <v>20709</v>
      </c>
      <c r="E2786" t="s">
        <v>7131</v>
      </c>
      <c r="F2786" t="s">
        <v>11925</v>
      </c>
      <c r="G2786">
        <v>2</v>
      </c>
      <c r="H2786" t="s">
        <v>20710</v>
      </c>
      <c r="I2786" t="s">
        <v>26</v>
      </c>
      <c r="J2786" t="s">
        <v>26</v>
      </c>
      <c r="K2786" t="s">
        <v>26</v>
      </c>
      <c r="L2786">
        <v>21369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 t="s">
        <v>20710</v>
      </c>
      <c r="T2786" s="1">
        <v>43831</v>
      </c>
      <c r="U2786" t="s">
        <v>16647</v>
      </c>
      <c r="W2786">
        <v>1</v>
      </c>
      <c r="Y2786">
        <v>0</v>
      </c>
      <c r="Z2786" s="1">
        <v>45001.440167939814</v>
      </c>
      <c r="AA2786">
        <v>0</v>
      </c>
    </row>
    <row r="2787" spans="1:27" x14ac:dyDescent="0.25">
      <c r="A2787">
        <v>1</v>
      </c>
      <c r="B2787">
        <v>2766</v>
      </c>
      <c r="C2787" t="s">
        <v>20711</v>
      </c>
      <c r="D2787" t="s">
        <v>20711</v>
      </c>
      <c r="E2787" t="s">
        <v>11994</v>
      </c>
      <c r="F2787" t="s">
        <v>11925</v>
      </c>
      <c r="G2787">
        <v>2</v>
      </c>
      <c r="H2787" t="s">
        <v>20712</v>
      </c>
      <c r="I2787" t="s">
        <v>26</v>
      </c>
      <c r="J2787" t="s">
        <v>26</v>
      </c>
      <c r="K2787" t="s">
        <v>26</v>
      </c>
      <c r="L2787">
        <v>21370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 t="s">
        <v>20713</v>
      </c>
      <c r="T2787" s="1">
        <v>43831</v>
      </c>
      <c r="U2787" t="s">
        <v>3218</v>
      </c>
      <c r="W2787">
        <v>1</v>
      </c>
      <c r="Y2787">
        <v>0</v>
      </c>
      <c r="Z2787" s="1">
        <v>44973.456422256946</v>
      </c>
      <c r="AA2787">
        <v>0</v>
      </c>
    </row>
    <row r="2788" spans="1:27" x14ac:dyDescent="0.25">
      <c r="A2788">
        <v>1</v>
      </c>
      <c r="B2788">
        <v>2767</v>
      </c>
      <c r="C2788" t="s">
        <v>20714</v>
      </c>
      <c r="D2788" t="s">
        <v>20714</v>
      </c>
      <c r="F2788" t="s">
        <v>11644</v>
      </c>
      <c r="G2788">
        <v>1</v>
      </c>
      <c r="H2788" t="s">
        <v>20715</v>
      </c>
      <c r="I2788" t="s">
        <v>11947</v>
      </c>
      <c r="J2788" t="s">
        <v>12116</v>
      </c>
      <c r="K2788" t="s">
        <v>15123</v>
      </c>
      <c r="L2788">
        <v>21371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 t="s">
        <v>20715</v>
      </c>
      <c r="T2788" s="1">
        <v>43831</v>
      </c>
      <c r="U2788" t="s">
        <v>16113</v>
      </c>
      <c r="W2788">
        <v>1</v>
      </c>
      <c r="Y2788">
        <v>0</v>
      </c>
      <c r="Z2788" s="1">
        <v>44928.464318402781</v>
      </c>
      <c r="AA2788">
        <v>0</v>
      </c>
    </row>
    <row r="2789" spans="1:27" x14ac:dyDescent="0.25">
      <c r="A2789">
        <v>1</v>
      </c>
      <c r="B2789">
        <v>2768</v>
      </c>
      <c r="C2789" t="s">
        <v>20716</v>
      </c>
      <c r="D2789" t="s">
        <v>20716</v>
      </c>
      <c r="E2789" t="s">
        <v>7870</v>
      </c>
      <c r="F2789" t="s">
        <v>11925</v>
      </c>
      <c r="G2789">
        <v>2</v>
      </c>
      <c r="H2789" t="s">
        <v>20717</v>
      </c>
      <c r="I2789" t="s">
        <v>26</v>
      </c>
      <c r="J2789" t="s">
        <v>26</v>
      </c>
      <c r="K2789" t="s">
        <v>26</v>
      </c>
      <c r="L2789">
        <v>21372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 t="s">
        <v>20718</v>
      </c>
      <c r="T2789" s="1">
        <v>43831</v>
      </c>
      <c r="U2789" t="s">
        <v>20719</v>
      </c>
      <c r="W2789">
        <v>1</v>
      </c>
      <c r="Y2789">
        <v>0</v>
      </c>
      <c r="Z2789" s="1">
        <v>45002.395207060188</v>
      </c>
      <c r="AA2789">
        <v>0</v>
      </c>
    </row>
    <row r="2790" spans="1:27" x14ac:dyDescent="0.25">
      <c r="A2790">
        <v>1</v>
      </c>
      <c r="B2790">
        <v>2769</v>
      </c>
      <c r="C2790" t="s">
        <v>20720</v>
      </c>
      <c r="D2790" t="s">
        <v>20720</v>
      </c>
      <c r="E2790" t="s">
        <v>12363</v>
      </c>
      <c r="F2790" t="s">
        <v>11925</v>
      </c>
      <c r="G2790">
        <v>2</v>
      </c>
      <c r="H2790" t="s">
        <v>20721</v>
      </c>
      <c r="I2790" t="s">
        <v>26</v>
      </c>
      <c r="J2790" t="s">
        <v>26</v>
      </c>
      <c r="K2790" t="s">
        <v>26</v>
      </c>
      <c r="L2790">
        <v>21373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 t="s">
        <v>20722</v>
      </c>
      <c r="T2790" s="1">
        <v>43831</v>
      </c>
      <c r="U2790" t="s">
        <v>4712</v>
      </c>
      <c r="W2790">
        <v>1</v>
      </c>
      <c r="Y2790">
        <v>0</v>
      </c>
      <c r="Z2790" s="1">
        <v>44928.464318946761</v>
      </c>
      <c r="AA2790">
        <v>0</v>
      </c>
    </row>
    <row r="2791" spans="1:27" x14ac:dyDescent="0.25">
      <c r="A2791">
        <v>1</v>
      </c>
      <c r="B2791">
        <v>2770</v>
      </c>
      <c r="C2791" t="s">
        <v>20723</v>
      </c>
      <c r="D2791" t="s">
        <v>20723</v>
      </c>
      <c r="E2791" t="s">
        <v>12291</v>
      </c>
      <c r="F2791" t="s">
        <v>11925</v>
      </c>
      <c r="G2791">
        <v>2</v>
      </c>
      <c r="H2791" t="s">
        <v>20724</v>
      </c>
      <c r="I2791" t="s">
        <v>26</v>
      </c>
      <c r="J2791" t="s">
        <v>26</v>
      </c>
      <c r="K2791" t="s">
        <v>26</v>
      </c>
      <c r="L2791">
        <v>21375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 t="s">
        <v>20724</v>
      </c>
      <c r="T2791" s="1">
        <v>43831</v>
      </c>
      <c r="U2791" t="s">
        <v>4981</v>
      </c>
      <c r="W2791">
        <v>1</v>
      </c>
      <c r="Y2791">
        <v>0</v>
      </c>
      <c r="Z2791" s="1">
        <v>45001.432000775465</v>
      </c>
      <c r="AA2791">
        <v>0</v>
      </c>
    </row>
    <row r="2792" spans="1:27" x14ac:dyDescent="0.25">
      <c r="A2792">
        <v>1</v>
      </c>
      <c r="B2792">
        <v>2771</v>
      </c>
      <c r="C2792" t="s">
        <v>20725</v>
      </c>
      <c r="D2792" t="s">
        <v>20725</v>
      </c>
      <c r="E2792" t="s">
        <v>7131</v>
      </c>
      <c r="F2792" t="s">
        <v>11925</v>
      </c>
      <c r="G2792">
        <v>2</v>
      </c>
      <c r="H2792" t="s">
        <v>20726</v>
      </c>
      <c r="I2792" t="s">
        <v>26</v>
      </c>
      <c r="J2792" t="s">
        <v>26</v>
      </c>
      <c r="K2792" t="s">
        <v>26</v>
      </c>
      <c r="L2792">
        <v>21376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 t="s">
        <v>20727</v>
      </c>
      <c r="T2792" s="1">
        <v>43831</v>
      </c>
      <c r="U2792" t="s">
        <v>14729</v>
      </c>
      <c r="W2792">
        <v>1</v>
      </c>
      <c r="Y2792">
        <v>0</v>
      </c>
      <c r="Z2792" s="1">
        <v>45016.488898229167</v>
      </c>
      <c r="AA2792">
        <v>0</v>
      </c>
    </row>
    <row r="2793" spans="1:27" x14ac:dyDescent="0.25">
      <c r="A2793">
        <v>1</v>
      </c>
      <c r="B2793">
        <v>2772</v>
      </c>
      <c r="C2793" t="s">
        <v>20728</v>
      </c>
      <c r="D2793" t="s">
        <v>20728</v>
      </c>
      <c r="F2793" t="s">
        <v>11644</v>
      </c>
      <c r="G2793">
        <v>1</v>
      </c>
      <c r="H2793" t="s">
        <v>20729</v>
      </c>
      <c r="I2793" t="s">
        <v>20730</v>
      </c>
      <c r="J2793" t="s">
        <v>20731</v>
      </c>
      <c r="K2793" t="s">
        <v>20732</v>
      </c>
      <c r="L2793">
        <v>21377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 t="s">
        <v>20729</v>
      </c>
      <c r="T2793" s="1">
        <v>43831</v>
      </c>
      <c r="U2793" t="s">
        <v>14721</v>
      </c>
      <c r="W2793">
        <v>1</v>
      </c>
      <c r="Y2793">
        <v>0</v>
      </c>
      <c r="Z2793" s="1">
        <v>44928.464319907405</v>
      </c>
      <c r="AA2793">
        <v>0</v>
      </c>
    </row>
    <row r="2794" spans="1:27" x14ac:dyDescent="0.25">
      <c r="A2794">
        <v>1</v>
      </c>
      <c r="B2794">
        <v>2773</v>
      </c>
      <c r="C2794" t="s">
        <v>20733</v>
      </c>
      <c r="D2794" t="s">
        <v>20733</v>
      </c>
      <c r="E2794" t="s">
        <v>12363</v>
      </c>
      <c r="F2794" t="s">
        <v>11925</v>
      </c>
      <c r="G2794">
        <v>2</v>
      </c>
      <c r="H2794" t="s">
        <v>20734</v>
      </c>
      <c r="I2794" t="s">
        <v>26</v>
      </c>
      <c r="J2794" t="s">
        <v>26</v>
      </c>
      <c r="K2794" t="s">
        <v>26</v>
      </c>
      <c r="L2794">
        <v>21378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 t="s">
        <v>20734</v>
      </c>
      <c r="T2794" s="1">
        <v>43831</v>
      </c>
      <c r="U2794" t="s">
        <v>14738</v>
      </c>
      <c r="W2794">
        <v>1</v>
      </c>
      <c r="Y2794">
        <v>0</v>
      </c>
      <c r="Z2794" s="1">
        <v>44928.464320104169</v>
      </c>
      <c r="AA2794">
        <v>0</v>
      </c>
    </row>
    <row r="2795" spans="1:27" x14ac:dyDescent="0.25">
      <c r="A2795">
        <v>1</v>
      </c>
      <c r="B2795">
        <v>2774</v>
      </c>
      <c r="C2795" t="s">
        <v>20735</v>
      </c>
      <c r="D2795" t="s">
        <v>20735</v>
      </c>
      <c r="E2795" t="s">
        <v>11994</v>
      </c>
      <c r="F2795" t="s">
        <v>11925</v>
      </c>
      <c r="G2795">
        <v>2</v>
      </c>
      <c r="H2795" t="s">
        <v>20736</v>
      </c>
      <c r="I2795" t="s">
        <v>26</v>
      </c>
      <c r="J2795" t="s">
        <v>26</v>
      </c>
      <c r="K2795" t="s">
        <v>26</v>
      </c>
      <c r="L2795">
        <v>21380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 t="s">
        <v>20736</v>
      </c>
      <c r="T2795" s="1">
        <v>43831</v>
      </c>
      <c r="U2795" t="s">
        <v>5115</v>
      </c>
      <c r="W2795">
        <v>1</v>
      </c>
      <c r="Y2795">
        <v>0</v>
      </c>
      <c r="Z2795" s="1">
        <v>44981.341728854168</v>
      </c>
      <c r="AA2795">
        <v>0</v>
      </c>
    </row>
    <row r="2796" spans="1:27" x14ac:dyDescent="0.25">
      <c r="A2796">
        <v>1</v>
      </c>
      <c r="B2796">
        <v>2775</v>
      </c>
      <c r="C2796" t="s">
        <v>20737</v>
      </c>
      <c r="D2796" t="s">
        <v>20737</v>
      </c>
      <c r="E2796" t="s">
        <v>7870</v>
      </c>
      <c r="F2796" t="s">
        <v>11925</v>
      </c>
      <c r="G2796">
        <v>2</v>
      </c>
      <c r="H2796" t="s">
        <v>20738</v>
      </c>
      <c r="I2796" t="s">
        <v>26</v>
      </c>
      <c r="J2796" t="s">
        <v>26</v>
      </c>
      <c r="K2796" t="s">
        <v>26</v>
      </c>
      <c r="L2796">
        <v>21383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 t="s">
        <v>20738</v>
      </c>
      <c r="T2796" s="1">
        <v>43831</v>
      </c>
      <c r="U2796" t="s">
        <v>17071</v>
      </c>
      <c r="W2796">
        <v>1</v>
      </c>
      <c r="Y2796">
        <v>0</v>
      </c>
      <c r="Z2796" s="1">
        <v>44928.464321261577</v>
      </c>
      <c r="AA2796">
        <v>0</v>
      </c>
    </row>
    <row r="2797" spans="1:27" x14ac:dyDescent="0.25">
      <c r="A2797">
        <v>1</v>
      </c>
      <c r="B2797">
        <v>2776</v>
      </c>
      <c r="C2797" t="s">
        <v>20739</v>
      </c>
      <c r="D2797" t="s">
        <v>20739</v>
      </c>
      <c r="F2797" t="s">
        <v>11644</v>
      </c>
      <c r="G2797">
        <v>1</v>
      </c>
      <c r="H2797" t="s">
        <v>20740</v>
      </c>
      <c r="I2797" t="s">
        <v>17116</v>
      </c>
      <c r="J2797" t="s">
        <v>16138</v>
      </c>
      <c r="K2797" t="s">
        <v>20741</v>
      </c>
      <c r="L2797">
        <v>21384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 t="s">
        <v>20740</v>
      </c>
      <c r="T2797" s="1">
        <v>43831</v>
      </c>
      <c r="U2797" t="s">
        <v>16826</v>
      </c>
      <c r="W2797">
        <v>1</v>
      </c>
      <c r="Y2797">
        <v>0</v>
      </c>
      <c r="Z2797" s="1">
        <v>44928.464321446758</v>
      </c>
      <c r="AA2797">
        <v>0</v>
      </c>
    </row>
    <row r="2798" spans="1:27" x14ac:dyDescent="0.25">
      <c r="A2798">
        <v>1</v>
      </c>
      <c r="B2798">
        <v>2777</v>
      </c>
      <c r="C2798" t="s">
        <v>20742</v>
      </c>
      <c r="D2798" t="s">
        <v>20742</v>
      </c>
      <c r="F2798" t="s">
        <v>11644</v>
      </c>
      <c r="G2798">
        <v>1</v>
      </c>
      <c r="H2798" t="s">
        <v>20743</v>
      </c>
      <c r="I2798" t="s">
        <v>12001</v>
      </c>
      <c r="J2798" t="s">
        <v>12039</v>
      </c>
      <c r="K2798" t="s">
        <v>20744</v>
      </c>
      <c r="L2798">
        <v>21385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 t="s">
        <v>20743</v>
      </c>
      <c r="T2798" s="1">
        <v>43831</v>
      </c>
      <c r="U2798" t="s">
        <v>1656</v>
      </c>
      <c r="W2798">
        <v>1</v>
      </c>
      <c r="Y2798">
        <v>0</v>
      </c>
      <c r="Z2798" s="1">
        <v>44928.464321643522</v>
      </c>
      <c r="AA2798">
        <v>0</v>
      </c>
    </row>
    <row r="2799" spans="1:27" x14ac:dyDescent="0.25">
      <c r="A2799">
        <v>1</v>
      </c>
      <c r="B2799">
        <v>2778</v>
      </c>
      <c r="C2799" t="s">
        <v>20745</v>
      </c>
      <c r="D2799" t="s">
        <v>20745</v>
      </c>
      <c r="F2799" t="s">
        <v>11644</v>
      </c>
      <c r="G2799">
        <v>1</v>
      </c>
      <c r="H2799" t="s">
        <v>20746</v>
      </c>
      <c r="I2799" t="s">
        <v>11646</v>
      </c>
      <c r="J2799" t="s">
        <v>13714</v>
      </c>
      <c r="K2799" t="s">
        <v>20747</v>
      </c>
      <c r="L2799">
        <v>21386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 t="s">
        <v>20746</v>
      </c>
      <c r="T2799" s="1">
        <v>43831</v>
      </c>
      <c r="U2799" t="s">
        <v>4091</v>
      </c>
      <c r="W2799">
        <v>1</v>
      </c>
      <c r="Y2799">
        <v>0</v>
      </c>
      <c r="Z2799" s="1">
        <v>44928.464321793981</v>
      </c>
      <c r="AA2799">
        <v>0</v>
      </c>
    </row>
    <row r="2800" spans="1:27" x14ac:dyDescent="0.25">
      <c r="A2800">
        <v>1</v>
      </c>
      <c r="B2800">
        <v>2779</v>
      </c>
      <c r="C2800" t="s">
        <v>20748</v>
      </c>
      <c r="D2800" t="s">
        <v>20748</v>
      </c>
      <c r="E2800" t="s">
        <v>7870</v>
      </c>
      <c r="F2800" t="s">
        <v>11925</v>
      </c>
      <c r="G2800">
        <v>2</v>
      </c>
      <c r="H2800" t="s">
        <v>20749</v>
      </c>
      <c r="I2800" t="s">
        <v>26</v>
      </c>
      <c r="J2800" t="s">
        <v>26</v>
      </c>
      <c r="K2800" t="s">
        <v>26</v>
      </c>
      <c r="L2800">
        <v>21387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 t="s">
        <v>20749</v>
      </c>
      <c r="T2800" s="1">
        <v>43831</v>
      </c>
      <c r="U2800" t="s">
        <v>13841</v>
      </c>
      <c r="W2800">
        <v>1</v>
      </c>
      <c r="Y2800">
        <v>0</v>
      </c>
      <c r="Z2800" s="1">
        <v>45029.440279282404</v>
      </c>
      <c r="AA2800">
        <v>0</v>
      </c>
    </row>
    <row r="2801" spans="1:27" x14ac:dyDescent="0.25">
      <c r="A2801">
        <v>1</v>
      </c>
      <c r="B2801">
        <v>2780</v>
      </c>
      <c r="C2801" t="s">
        <v>20750</v>
      </c>
      <c r="D2801" t="s">
        <v>20750</v>
      </c>
      <c r="E2801" t="s">
        <v>6084</v>
      </c>
      <c r="F2801" t="s">
        <v>11925</v>
      </c>
      <c r="G2801">
        <v>2</v>
      </c>
      <c r="H2801" t="s">
        <v>20751</v>
      </c>
      <c r="I2801" t="s">
        <v>26</v>
      </c>
      <c r="J2801" t="s">
        <v>26</v>
      </c>
      <c r="K2801" t="s">
        <v>26</v>
      </c>
      <c r="L2801">
        <v>21389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 t="s">
        <v>20752</v>
      </c>
      <c r="T2801" s="1">
        <v>43831</v>
      </c>
      <c r="U2801" t="s">
        <v>3218</v>
      </c>
      <c r="W2801">
        <v>1</v>
      </c>
      <c r="Y2801">
        <v>0</v>
      </c>
      <c r="Z2801" s="1">
        <v>44928.464322418979</v>
      </c>
      <c r="AA2801">
        <v>0</v>
      </c>
    </row>
    <row r="2802" spans="1:27" x14ac:dyDescent="0.25">
      <c r="A2802">
        <v>1</v>
      </c>
      <c r="B2802">
        <v>2781</v>
      </c>
      <c r="C2802" t="s">
        <v>20753</v>
      </c>
      <c r="D2802" t="s">
        <v>20753</v>
      </c>
      <c r="F2802" t="s">
        <v>11644</v>
      </c>
      <c r="G2802">
        <v>1</v>
      </c>
      <c r="H2802" t="s">
        <v>20754</v>
      </c>
      <c r="I2802" t="s">
        <v>11673</v>
      </c>
      <c r="J2802" t="s">
        <v>20755</v>
      </c>
      <c r="K2802" t="s">
        <v>20756</v>
      </c>
      <c r="L2802">
        <v>21390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 t="s">
        <v>20754</v>
      </c>
      <c r="T2802" s="1">
        <v>43831</v>
      </c>
      <c r="U2802" t="s">
        <v>14721</v>
      </c>
      <c r="W2802">
        <v>1</v>
      </c>
      <c r="Y2802">
        <v>0</v>
      </c>
      <c r="Z2802" s="1">
        <v>44928.464322569445</v>
      </c>
      <c r="AA2802">
        <v>0</v>
      </c>
    </row>
    <row r="2803" spans="1:27" x14ac:dyDescent="0.25">
      <c r="A2803">
        <v>1</v>
      </c>
      <c r="B2803">
        <v>2782</v>
      </c>
      <c r="C2803" t="s">
        <v>20757</v>
      </c>
      <c r="D2803" t="s">
        <v>20757</v>
      </c>
      <c r="F2803" t="s">
        <v>11644</v>
      </c>
      <c r="G2803">
        <v>1</v>
      </c>
      <c r="H2803" t="s">
        <v>20758</v>
      </c>
      <c r="I2803" t="s">
        <v>16571</v>
      </c>
      <c r="J2803" t="s">
        <v>20759</v>
      </c>
      <c r="K2803" t="s">
        <v>18868</v>
      </c>
      <c r="L2803">
        <v>21391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 t="s">
        <v>20758</v>
      </c>
      <c r="T2803" s="1">
        <v>43831</v>
      </c>
      <c r="U2803" t="s">
        <v>14738</v>
      </c>
      <c r="W2803">
        <v>1</v>
      </c>
      <c r="Y2803">
        <v>0</v>
      </c>
      <c r="Z2803" s="1">
        <v>44928.464322800923</v>
      </c>
      <c r="AA2803">
        <v>0</v>
      </c>
    </row>
    <row r="2804" spans="1:27" x14ac:dyDescent="0.25">
      <c r="A2804">
        <v>1</v>
      </c>
      <c r="B2804">
        <v>2783</v>
      </c>
      <c r="C2804" t="s">
        <v>20760</v>
      </c>
      <c r="D2804" t="s">
        <v>20760</v>
      </c>
      <c r="E2804" t="s">
        <v>12305</v>
      </c>
      <c r="F2804" t="s">
        <v>11925</v>
      </c>
      <c r="G2804">
        <v>2</v>
      </c>
      <c r="H2804" t="s">
        <v>20761</v>
      </c>
      <c r="I2804" t="s">
        <v>26</v>
      </c>
      <c r="J2804" t="s">
        <v>26</v>
      </c>
      <c r="K2804" t="s">
        <v>26</v>
      </c>
      <c r="L2804">
        <v>21392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 t="s">
        <v>20762</v>
      </c>
      <c r="T2804" s="1">
        <v>43831</v>
      </c>
      <c r="U2804" t="s">
        <v>16787</v>
      </c>
      <c r="W2804">
        <v>1</v>
      </c>
      <c r="Y2804">
        <v>0</v>
      </c>
      <c r="Z2804" s="1">
        <v>44928.464323032407</v>
      </c>
      <c r="AA2804">
        <v>0</v>
      </c>
    </row>
    <row r="2805" spans="1:27" x14ac:dyDescent="0.25">
      <c r="A2805">
        <v>1</v>
      </c>
      <c r="B2805">
        <v>2784</v>
      </c>
      <c r="C2805" t="s">
        <v>20763</v>
      </c>
      <c r="D2805" t="s">
        <v>20763</v>
      </c>
      <c r="F2805" t="s">
        <v>11644</v>
      </c>
      <c r="G2805">
        <v>1</v>
      </c>
      <c r="H2805" t="s">
        <v>20764</v>
      </c>
      <c r="I2805" t="s">
        <v>12000</v>
      </c>
      <c r="J2805" t="s">
        <v>16923</v>
      </c>
      <c r="K2805" t="s">
        <v>20765</v>
      </c>
      <c r="L2805">
        <v>21393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 t="s">
        <v>20764</v>
      </c>
      <c r="T2805" s="1">
        <v>43831</v>
      </c>
      <c r="W2805">
        <v>1</v>
      </c>
      <c r="Y2805">
        <v>0</v>
      </c>
      <c r="Z2805" s="1">
        <v>44928.464323229164</v>
      </c>
      <c r="AA2805">
        <v>0</v>
      </c>
    </row>
    <row r="2806" spans="1:27" x14ac:dyDescent="0.25">
      <c r="A2806">
        <v>1</v>
      </c>
      <c r="B2806">
        <v>2785</v>
      </c>
      <c r="C2806" t="s">
        <v>20766</v>
      </c>
      <c r="D2806" t="s">
        <v>20766</v>
      </c>
      <c r="E2806" t="s">
        <v>11994</v>
      </c>
      <c r="F2806" t="s">
        <v>11925</v>
      </c>
      <c r="G2806">
        <v>1</v>
      </c>
      <c r="H2806" t="s">
        <v>20767</v>
      </c>
      <c r="I2806" t="s">
        <v>13704</v>
      </c>
      <c r="J2806" t="s">
        <v>20768</v>
      </c>
      <c r="K2806" t="s">
        <v>20769</v>
      </c>
      <c r="L2806">
        <v>21397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 t="s">
        <v>20767</v>
      </c>
      <c r="T2806" s="1">
        <v>43831</v>
      </c>
      <c r="U2806" t="s">
        <v>16647</v>
      </c>
      <c r="V2806">
        <v>37870</v>
      </c>
      <c r="W2806">
        <v>1</v>
      </c>
      <c r="Y2806">
        <v>0</v>
      </c>
      <c r="Z2806" s="1">
        <v>45014.697507951387</v>
      </c>
      <c r="AA2806">
        <v>0</v>
      </c>
    </row>
    <row r="2807" spans="1:27" x14ac:dyDescent="0.25">
      <c r="A2807">
        <v>1</v>
      </c>
      <c r="B2807">
        <v>2786</v>
      </c>
      <c r="C2807" t="s">
        <v>20770</v>
      </c>
      <c r="D2807" t="s">
        <v>20770</v>
      </c>
      <c r="F2807" t="s">
        <v>11644</v>
      </c>
      <c r="G2807">
        <v>1</v>
      </c>
      <c r="H2807" t="s">
        <v>20771</v>
      </c>
      <c r="I2807" t="s">
        <v>15459</v>
      </c>
      <c r="J2807" t="s">
        <v>14839</v>
      </c>
      <c r="K2807" t="s">
        <v>14264</v>
      </c>
      <c r="L2807">
        <v>21398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 t="s">
        <v>20771</v>
      </c>
      <c r="T2807" s="1">
        <v>43831</v>
      </c>
      <c r="U2807" t="s">
        <v>17192</v>
      </c>
      <c r="W2807">
        <v>1</v>
      </c>
      <c r="Y2807">
        <v>0</v>
      </c>
      <c r="Z2807" s="1">
        <v>44928.464324386572</v>
      </c>
      <c r="AA2807">
        <v>0</v>
      </c>
    </row>
    <row r="2808" spans="1:27" x14ac:dyDescent="0.25">
      <c r="A2808">
        <v>1</v>
      </c>
      <c r="B2808">
        <v>2787</v>
      </c>
      <c r="C2808" t="s">
        <v>20772</v>
      </c>
      <c r="D2808" t="s">
        <v>20772</v>
      </c>
      <c r="F2808" t="s">
        <v>11644</v>
      </c>
      <c r="G2808">
        <v>1</v>
      </c>
      <c r="H2808" t="s">
        <v>20773</v>
      </c>
      <c r="I2808" t="s">
        <v>13961</v>
      </c>
      <c r="J2808" t="s">
        <v>11927</v>
      </c>
      <c r="K2808" t="s">
        <v>20774</v>
      </c>
      <c r="L2808">
        <v>21399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 t="s">
        <v>20773</v>
      </c>
      <c r="T2808" s="1">
        <v>43831</v>
      </c>
      <c r="U2808" t="s">
        <v>16841</v>
      </c>
      <c r="W2808">
        <v>1</v>
      </c>
      <c r="Y2808">
        <v>0</v>
      </c>
      <c r="Z2808" s="1">
        <v>44928.464324537039</v>
      </c>
      <c r="AA2808">
        <v>0</v>
      </c>
    </row>
    <row r="2809" spans="1:27" x14ac:dyDescent="0.25">
      <c r="A2809">
        <v>1</v>
      </c>
      <c r="B2809">
        <v>2788</v>
      </c>
      <c r="C2809" t="s">
        <v>20775</v>
      </c>
      <c r="D2809" t="s">
        <v>20775</v>
      </c>
      <c r="F2809" t="s">
        <v>11644</v>
      </c>
      <c r="G2809">
        <v>1</v>
      </c>
      <c r="H2809" t="s">
        <v>20776</v>
      </c>
      <c r="I2809" t="s">
        <v>11852</v>
      </c>
      <c r="J2809" t="s">
        <v>16192</v>
      </c>
      <c r="K2809" t="s">
        <v>20777</v>
      </c>
      <c r="L2809">
        <v>21400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 t="s">
        <v>20776</v>
      </c>
      <c r="T2809" s="1">
        <v>43831</v>
      </c>
      <c r="U2809" t="s">
        <v>3974</v>
      </c>
      <c r="W2809">
        <v>1</v>
      </c>
      <c r="Y2809">
        <v>0</v>
      </c>
      <c r="Z2809" s="1">
        <v>44928.464324733795</v>
      </c>
      <c r="AA2809">
        <v>0</v>
      </c>
    </row>
    <row r="2810" spans="1:27" x14ac:dyDescent="0.25">
      <c r="A2810">
        <v>1</v>
      </c>
      <c r="B2810">
        <v>2789</v>
      </c>
      <c r="C2810" t="s">
        <v>20778</v>
      </c>
      <c r="D2810" t="s">
        <v>20778</v>
      </c>
      <c r="E2810" t="s">
        <v>6084</v>
      </c>
      <c r="F2810" t="s">
        <v>11925</v>
      </c>
      <c r="G2810">
        <v>2</v>
      </c>
      <c r="H2810" t="s">
        <v>20779</v>
      </c>
      <c r="I2810" t="s">
        <v>26</v>
      </c>
      <c r="J2810" t="s">
        <v>26</v>
      </c>
      <c r="K2810" t="s">
        <v>26</v>
      </c>
      <c r="L2810">
        <v>21401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 t="s">
        <v>20780</v>
      </c>
      <c r="T2810" s="1">
        <v>43831</v>
      </c>
      <c r="U2810" t="s">
        <v>3971</v>
      </c>
      <c r="W2810">
        <v>1</v>
      </c>
      <c r="Y2810">
        <v>0</v>
      </c>
      <c r="Z2810" s="1">
        <v>44928.464324884262</v>
      </c>
      <c r="AA2810">
        <v>0</v>
      </c>
    </row>
    <row r="2811" spans="1:27" x14ac:dyDescent="0.25">
      <c r="A2811">
        <v>1</v>
      </c>
      <c r="B2811">
        <v>2790</v>
      </c>
      <c r="C2811" t="s">
        <v>20781</v>
      </c>
      <c r="D2811" t="s">
        <v>20781</v>
      </c>
      <c r="F2811" t="s">
        <v>11644</v>
      </c>
      <c r="G2811">
        <v>1</v>
      </c>
      <c r="H2811" t="s">
        <v>20782</v>
      </c>
      <c r="I2811" t="s">
        <v>13799</v>
      </c>
      <c r="J2811" t="s">
        <v>12137</v>
      </c>
      <c r="K2811" t="s">
        <v>15039</v>
      </c>
      <c r="L2811">
        <v>21402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 t="s">
        <v>20782</v>
      </c>
      <c r="T2811" s="1">
        <v>43831</v>
      </c>
      <c r="U2811" t="s">
        <v>1656</v>
      </c>
      <c r="W2811">
        <v>1</v>
      </c>
      <c r="Y2811">
        <v>0</v>
      </c>
      <c r="Z2811" s="1">
        <v>44928.464325115739</v>
      </c>
      <c r="AA2811">
        <v>0</v>
      </c>
    </row>
    <row r="2812" spans="1:27" x14ac:dyDescent="0.25">
      <c r="A2812">
        <v>1</v>
      </c>
      <c r="B2812">
        <v>2791</v>
      </c>
      <c r="C2812" t="s">
        <v>20783</v>
      </c>
      <c r="D2812" t="s">
        <v>20783</v>
      </c>
      <c r="E2812" t="s">
        <v>11994</v>
      </c>
      <c r="F2812" t="s">
        <v>11925</v>
      </c>
      <c r="G2812">
        <v>2</v>
      </c>
      <c r="H2812" t="s">
        <v>20784</v>
      </c>
      <c r="I2812" t="s">
        <v>26</v>
      </c>
      <c r="J2812" t="s">
        <v>26</v>
      </c>
      <c r="K2812" t="s">
        <v>26</v>
      </c>
      <c r="L2812">
        <v>21403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 t="s">
        <v>20784</v>
      </c>
      <c r="T2812" s="1">
        <v>43831</v>
      </c>
      <c r="U2812" t="s">
        <v>16603</v>
      </c>
      <c r="W2812">
        <v>1</v>
      </c>
      <c r="Y2812">
        <v>0</v>
      </c>
      <c r="Z2812" s="1">
        <v>44928.464325312503</v>
      </c>
      <c r="AA2812">
        <v>0</v>
      </c>
    </row>
    <row r="2813" spans="1:27" x14ac:dyDescent="0.25">
      <c r="A2813">
        <v>1</v>
      </c>
      <c r="B2813">
        <v>2792</v>
      </c>
      <c r="C2813" t="s">
        <v>20785</v>
      </c>
      <c r="D2813" t="s">
        <v>20785</v>
      </c>
      <c r="F2813" t="s">
        <v>11644</v>
      </c>
      <c r="G2813">
        <v>1</v>
      </c>
      <c r="H2813" t="s">
        <v>20786</v>
      </c>
      <c r="I2813" t="s">
        <v>12220</v>
      </c>
      <c r="J2813" t="s">
        <v>13779</v>
      </c>
      <c r="K2813" t="s">
        <v>20787</v>
      </c>
      <c r="L2813">
        <v>21404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 t="s">
        <v>20786</v>
      </c>
      <c r="T2813" s="1">
        <v>43831</v>
      </c>
      <c r="U2813" t="s">
        <v>14762</v>
      </c>
      <c r="W2813">
        <v>1</v>
      </c>
      <c r="Y2813">
        <v>0</v>
      </c>
      <c r="Z2813" s="1">
        <v>45036.330829016202</v>
      </c>
      <c r="AA2813">
        <v>0</v>
      </c>
    </row>
    <row r="2814" spans="1:27" x14ac:dyDescent="0.25">
      <c r="A2814">
        <v>1</v>
      </c>
      <c r="B2814">
        <v>2793</v>
      </c>
      <c r="C2814" t="s">
        <v>20788</v>
      </c>
      <c r="D2814" t="s">
        <v>20788</v>
      </c>
      <c r="F2814" t="s">
        <v>11644</v>
      </c>
      <c r="G2814">
        <v>1</v>
      </c>
      <c r="H2814" t="s">
        <v>20789</v>
      </c>
      <c r="I2814" t="s">
        <v>11761</v>
      </c>
      <c r="J2814" t="s">
        <v>20790</v>
      </c>
      <c r="K2814" t="s">
        <v>15446</v>
      </c>
      <c r="L2814">
        <v>21405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 t="s">
        <v>20789</v>
      </c>
      <c r="T2814" s="1">
        <v>43831</v>
      </c>
      <c r="U2814" t="s">
        <v>14762</v>
      </c>
      <c r="W2814">
        <v>1</v>
      </c>
      <c r="Y2814">
        <v>0</v>
      </c>
      <c r="Z2814" s="1">
        <v>44928.464325543981</v>
      </c>
      <c r="AA2814">
        <v>0</v>
      </c>
    </row>
    <row r="2815" spans="1:27" x14ac:dyDescent="0.25">
      <c r="A2815">
        <v>1</v>
      </c>
      <c r="B2815">
        <v>2794</v>
      </c>
      <c r="C2815" t="s">
        <v>20791</v>
      </c>
      <c r="D2815" t="s">
        <v>20791</v>
      </c>
      <c r="E2815" t="s">
        <v>7870</v>
      </c>
      <c r="F2815" t="s">
        <v>11925</v>
      </c>
      <c r="G2815">
        <v>2</v>
      </c>
      <c r="H2815" t="s">
        <v>20792</v>
      </c>
      <c r="I2815" t="s">
        <v>26</v>
      </c>
      <c r="J2815" t="s">
        <v>26</v>
      </c>
      <c r="K2815" t="s">
        <v>26</v>
      </c>
      <c r="L2815">
        <v>21406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 t="s">
        <v>20792</v>
      </c>
      <c r="T2815" s="1">
        <v>43831</v>
      </c>
      <c r="U2815" t="s">
        <v>2351</v>
      </c>
      <c r="W2815">
        <v>1</v>
      </c>
      <c r="Y2815">
        <v>0</v>
      </c>
      <c r="Z2815" s="1">
        <v>44928.464325729168</v>
      </c>
      <c r="AA2815">
        <v>0</v>
      </c>
    </row>
    <row r="2816" spans="1:27" x14ac:dyDescent="0.25">
      <c r="A2816">
        <v>1</v>
      </c>
      <c r="B2816">
        <v>2795</v>
      </c>
      <c r="C2816" t="s">
        <v>20793</v>
      </c>
      <c r="D2816" t="s">
        <v>20793</v>
      </c>
      <c r="E2816" t="s">
        <v>7131</v>
      </c>
      <c r="F2816" t="s">
        <v>11925</v>
      </c>
      <c r="G2816">
        <v>2</v>
      </c>
      <c r="H2816" t="s">
        <v>20794</v>
      </c>
      <c r="I2816" t="s">
        <v>26</v>
      </c>
      <c r="J2816" t="s">
        <v>26</v>
      </c>
      <c r="K2816" t="s">
        <v>26</v>
      </c>
      <c r="L2816">
        <v>21407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 t="s">
        <v>20794</v>
      </c>
      <c r="T2816" s="1">
        <v>43831</v>
      </c>
      <c r="U2816" t="s">
        <v>3218</v>
      </c>
      <c r="W2816">
        <v>1</v>
      </c>
      <c r="Y2816">
        <v>0</v>
      </c>
      <c r="Z2816" s="1">
        <v>44928.464326076391</v>
      </c>
      <c r="AA2816">
        <v>0</v>
      </c>
    </row>
    <row r="2817" spans="1:27" x14ac:dyDescent="0.25">
      <c r="A2817">
        <v>1</v>
      </c>
      <c r="B2817">
        <v>2796</v>
      </c>
      <c r="C2817" t="s">
        <v>20795</v>
      </c>
      <c r="D2817" t="s">
        <v>20795</v>
      </c>
      <c r="F2817" t="s">
        <v>11644</v>
      </c>
      <c r="G2817">
        <v>1</v>
      </c>
      <c r="H2817" t="s">
        <v>20796</v>
      </c>
      <c r="I2817" t="s">
        <v>12142</v>
      </c>
      <c r="J2817" t="s">
        <v>18107</v>
      </c>
      <c r="K2817" t="s">
        <v>11779</v>
      </c>
      <c r="L2817">
        <v>21408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 t="s">
        <v>20796</v>
      </c>
      <c r="T2817" s="1">
        <v>43831</v>
      </c>
      <c r="U2817" t="s">
        <v>14762</v>
      </c>
      <c r="W2817">
        <v>1</v>
      </c>
      <c r="Y2817">
        <v>0</v>
      </c>
      <c r="Z2817" s="1">
        <v>45008.309251388891</v>
      </c>
      <c r="AA2817">
        <v>0</v>
      </c>
    </row>
    <row r="2818" spans="1:27" x14ac:dyDescent="0.25">
      <c r="A2818">
        <v>1</v>
      </c>
      <c r="B2818">
        <v>2797</v>
      </c>
      <c r="C2818" t="s">
        <v>20797</v>
      </c>
      <c r="D2818" t="s">
        <v>20797</v>
      </c>
      <c r="F2818" t="s">
        <v>11644</v>
      </c>
      <c r="G2818">
        <v>1</v>
      </c>
      <c r="H2818" t="s">
        <v>20798</v>
      </c>
      <c r="I2818" t="s">
        <v>11991</v>
      </c>
      <c r="J2818" t="s">
        <v>17263</v>
      </c>
      <c r="K2818" t="s">
        <v>14107</v>
      </c>
      <c r="L2818">
        <v>21410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 t="s">
        <v>20798</v>
      </c>
      <c r="T2818" s="1">
        <v>43831</v>
      </c>
      <c r="U2818" t="s">
        <v>14738</v>
      </c>
      <c r="W2818">
        <v>1</v>
      </c>
      <c r="Y2818">
        <v>0</v>
      </c>
      <c r="Z2818" s="1">
        <v>44928.464326701389</v>
      </c>
      <c r="AA2818">
        <v>0</v>
      </c>
    </row>
    <row r="2819" spans="1:27" x14ac:dyDescent="0.25">
      <c r="A2819">
        <v>1</v>
      </c>
      <c r="B2819">
        <v>2798</v>
      </c>
      <c r="C2819" t="s">
        <v>20799</v>
      </c>
      <c r="D2819" t="s">
        <v>20799</v>
      </c>
      <c r="F2819" t="s">
        <v>11644</v>
      </c>
      <c r="G2819">
        <v>1</v>
      </c>
      <c r="H2819" t="s">
        <v>20800</v>
      </c>
      <c r="I2819" t="s">
        <v>16794</v>
      </c>
      <c r="J2819" t="s">
        <v>19232</v>
      </c>
      <c r="K2819" t="s">
        <v>20801</v>
      </c>
      <c r="L2819">
        <v>21412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 t="s">
        <v>20800</v>
      </c>
      <c r="T2819" s="1">
        <v>43831</v>
      </c>
      <c r="U2819" t="s">
        <v>14581</v>
      </c>
      <c r="W2819">
        <v>1</v>
      </c>
      <c r="Y2819">
        <v>0</v>
      </c>
      <c r="Z2819" s="1">
        <v>44928.464327627313</v>
      </c>
      <c r="AA2819">
        <v>0</v>
      </c>
    </row>
    <row r="2820" spans="1:27" x14ac:dyDescent="0.25">
      <c r="A2820">
        <v>1</v>
      </c>
      <c r="B2820">
        <v>2799</v>
      </c>
      <c r="C2820" t="s">
        <v>20802</v>
      </c>
      <c r="D2820" t="s">
        <v>20802</v>
      </c>
      <c r="E2820" t="s">
        <v>7870</v>
      </c>
      <c r="F2820" t="s">
        <v>11925</v>
      </c>
      <c r="G2820">
        <v>2</v>
      </c>
      <c r="H2820" t="s">
        <v>20803</v>
      </c>
      <c r="I2820" t="s">
        <v>26</v>
      </c>
      <c r="J2820" t="s">
        <v>26</v>
      </c>
      <c r="K2820" t="s">
        <v>26</v>
      </c>
      <c r="L2820">
        <v>21413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 t="s">
        <v>20804</v>
      </c>
      <c r="T2820" s="1">
        <v>43831</v>
      </c>
      <c r="U2820" t="s">
        <v>3218</v>
      </c>
      <c r="W2820">
        <v>1</v>
      </c>
      <c r="Y2820">
        <v>0</v>
      </c>
      <c r="Z2820" s="1">
        <v>44928.464327696762</v>
      </c>
      <c r="AA2820">
        <v>0</v>
      </c>
    </row>
    <row r="2821" spans="1:27" x14ac:dyDescent="0.25">
      <c r="A2821">
        <v>1</v>
      </c>
      <c r="B2821">
        <v>2800</v>
      </c>
      <c r="C2821" t="s">
        <v>20805</v>
      </c>
      <c r="D2821" t="s">
        <v>20805</v>
      </c>
      <c r="F2821" t="s">
        <v>11644</v>
      </c>
      <c r="G2821">
        <v>1</v>
      </c>
      <c r="H2821" t="s">
        <v>20806</v>
      </c>
      <c r="I2821" t="s">
        <v>14335</v>
      </c>
      <c r="J2821" t="s">
        <v>20807</v>
      </c>
      <c r="K2821" t="s">
        <v>20361</v>
      </c>
      <c r="L2821">
        <v>21414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 t="s">
        <v>20806</v>
      </c>
      <c r="T2821" s="1">
        <v>43831</v>
      </c>
      <c r="U2821" t="s">
        <v>16890</v>
      </c>
      <c r="W2821">
        <v>1</v>
      </c>
      <c r="Y2821">
        <v>0</v>
      </c>
      <c r="Z2821" s="1">
        <v>44928.464328043985</v>
      </c>
      <c r="AA2821">
        <v>0</v>
      </c>
    </row>
    <row r="2822" spans="1:27" x14ac:dyDescent="0.25">
      <c r="A2822">
        <v>1</v>
      </c>
      <c r="B2822">
        <v>2801</v>
      </c>
      <c r="C2822" t="s">
        <v>20808</v>
      </c>
      <c r="D2822" t="s">
        <v>20808</v>
      </c>
      <c r="F2822" t="s">
        <v>11644</v>
      </c>
      <c r="G2822">
        <v>1</v>
      </c>
      <c r="H2822" t="s">
        <v>20809</v>
      </c>
      <c r="I2822" t="s">
        <v>12039</v>
      </c>
      <c r="J2822" t="s">
        <v>11663</v>
      </c>
      <c r="K2822" t="s">
        <v>14560</v>
      </c>
      <c r="L2822">
        <v>21415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 t="s">
        <v>20809</v>
      </c>
      <c r="T2822" s="1">
        <v>43831</v>
      </c>
      <c r="U2822" t="s">
        <v>5585</v>
      </c>
      <c r="W2822">
        <v>1</v>
      </c>
      <c r="Y2822">
        <v>0</v>
      </c>
      <c r="Z2822" s="1">
        <v>44928.464328206021</v>
      </c>
      <c r="AA2822">
        <v>0</v>
      </c>
    </row>
    <row r="2823" spans="1:27" x14ac:dyDescent="0.25">
      <c r="A2823">
        <v>1</v>
      </c>
      <c r="B2823">
        <v>2802</v>
      </c>
      <c r="C2823" t="s">
        <v>20810</v>
      </c>
      <c r="D2823" t="s">
        <v>20810</v>
      </c>
      <c r="F2823" t="s">
        <v>11644</v>
      </c>
      <c r="G2823">
        <v>1</v>
      </c>
      <c r="H2823" t="s">
        <v>20811</v>
      </c>
      <c r="I2823" t="s">
        <v>15681</v>
      </c>
      <c r="J2823" t="s">
        <v>13698</v>
      </c>
      <c r="K2823" t="s">
        <v>20812</v>
      </c>
      <c r="L2823">
        <v>21416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 t="s">
        <v>20811</v>
      </c>
      <c r="T2823" s="1">
        <v>43831</v>
      </c>
      <c r="U2823" t="s">
        <v>18993</v>
      </c>
      <c r="W2823">
        <v>1</v>
      </c>
      <c r="Y2823">
        <v>0</v>
      </c>
      <c r="Z2823" s="1">
        <v>44928.464328391201</v>
      </c>
      <c r="AA2823">
        <v>0</v>
      </c>
    </row>
    <row r="2824" spans="1:27" x14ac:dyDescent="0.25">
      <c r="A2824">
        <v>1</v>
      </c>
      <c r="B2824">
        <v>2803</v>
      </c>
      <c r="C2824" t="s">
        <v>20813</v>
      </c>
      <c r="D2824" t="s">
        <v>20813</v>
      </c>
      <c r="E2824" t="s">
        <v>12403</v>
      </c>
      <c r="F2824" t="s">
        <v>11925</v>
      </c>
      <c r="G2824">
        <v>2</v>
      </c>
      <c r="H2824" t="s">
        <v>20814</v>
      </c>
      <c r="I2824" t="s">
        <v>26</v>
      </c>
      <c r="J2824" t="s">
        <v>26</v>
      </c>
      <c r="K2824" t="s">
        <v>26</v>
      </c>
      <c r="L2824">
        <v>21417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 t="s">
        <v>20815</v>
      </c>
      <c r="T2824" s="1">
        <v>43831</v>
      </c>
      <c r="U2824" t="s">
        <v>4089</v>
      </c>
      <c r="W2824">
        <v>1</v>
      </c>
      <c r="Y2824">
        <v>0</v>
      </c>
      <c r="Z2824" s="1">
        <v>44928.464328587965</v>
      </c>
      <c r="AA2824">
        <v>0</v>
      </c>
    </row>
    <row r="2825" spans="1:27" x14ac:dyDescent="0.25">
      <c r="A2825">
        <v>1</v>
      </c>
      <c r="B2825">
        <v>2804</v>
      </c>
      <c r="C2825" t="s">
        <v>20816</v>
      </c>
      <c r="D2825" t="s">
        <v>20816</v>
      </c>
      <c r="E2825" t="s">
        <v>12363</v>
      </c>
      <c r="F2825" t="s">
        <v>11925</v>
      </c>
      <c r="G2825">
        <v>2</v>
      </c>
      <c r="H2825" t="s">
        <v>20817</v>
      </c>
      <c r="I2825" t="s">
        <v>26</v>
      </c>
      <c r="J2825" t="s">
        <v>26</v>
      </c>
      <c r="K2825" t="s">
        <v>26</v>
      </c>
      <c r="L2825">
        <v>21418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 t="s">
        <v>20817</v>
      </c>
      <c r="T2825" s="1">
        <v>43831</v>
      </c>
      <c r="U2825" t="s">
        <v>14581</v>
      </c>
      <c r="W2825">
        <v>1</v>
      </c>
      <c r="Y2825">
        <v>0</v>
      </c>
      <c r="Z2825" s="1">
        <v>44928.464328738424</v>
      </c>
      <c r="AA2825">
        <v>0</v>
      </c>
    </row>
    <row r="2826" spans="1:27" x14ac:dyDescent="0.25">
      <c r="A2826">
        <v>1</v>
      </c>
      <c r="B2826">
        <v>2805</v>
      </c>
      <c r="C2826" t="s">
        <v>20818</v>
      </c>
      <c r="D2826" t="s">
        <v>20818</v>
      </c>
      <c r="E2826" t="s">
        <v>12300</v>
      </c>
      <c r="F2826" t="s">
        <v>11925</v>
      </c>
      <c r="G2826">
        <v>2</v>
      </c>
      <c r="H2826" t="s">
        <v>20819</v>
      </c>
      <c r="I2826" t="s">
        <v>26</v>
      </c>
      <c r="J2826" t="s">
        <v>26</v>
      </c>
      <c r="K2826" t="s">
        <v>26</v>
      </c>
      <c r="L2826">
        <v>21420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 t="s">
        <v>20820</v>
      </c>
      <c r="T2826" s="1">
        <v>43831</v>
      </c>
      <c r="U2826" t="s">
        <v>4091</v>
      </c>
      <c r="W2826">
        <v>1</v>
      </c>
      <c r="Y2826">
        <v>0</v>
      </c>
      <c r="Z2826" s="1">
        <v>44928.464329166665</v>
      </c>
      <c r="AA2826">
        <v>0</v>
      </c>
    </row>
    <row r="2827" spans="1:27" x14ac:dyDescent="0.25">
      <c r="A2827">
        <v>1</v>
      </c>
      <c r="B2827">
        <v>2806</v>
      </c>
      <c r="C2827" t="s">
        <v>20821</v>
      </c>
      <c r="D2827" t="s">
        <v>20821</v>
      </c>
      <c r="E2827" t="s">
        <v>12363</v>
      </c>
      <c r="F2827" t="s">
        <v>11925</v>
      </c>
      <c r="G2827">
        <v>2</v>
      </c>
      <c r="H2827" t="s">
        <v>20822</v>
      </c>
      <c r="I2827" t="s">
        <v>26</v>
      </c>
      <c r="J2827" t="s">
        <v>26</v>
      </c>
      <c r="K2827" t="s">
        <v>26</v>
      </c>
      <c r="L2827">
        <v>21422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 t="s">
        <v>20823</v>
      </c>
      <c r="T2827" s="1">
        <v>43831</v>
      </c>
      <c r="U2827" t="s">
        <v>2460</v>
      </c>
      <c r="W2827">
        <v>1</v>
      </c>
      <c r="Y2827">
        <v>0</v>
      </c>
      <c r="Z2827" s="1">
        <v>44928.464329710645</v>
      </c>
      <c r="AA2827">
        <v>0</v>
      </c>
    </row>
    <row r="2828" spans="1:27" x14ac:dyDescent="0.25">
      <c r="A2828">
        <v>1</v>
      </c>
      <c r="B2828">
        <v>2807</v>
      </c>
      <c r="C2828" t="s">
        <v>20824</v>
      </c>
      <c r="D2828" t="s">
        <v>20824</v>
      </c>
      <c r="F2828" t="s">
        <v>11644</v>
      </c>
      <c r="G2828">
        <v>1</v>
      </c>
      <c r="H2828" t="s">
        <v>20825</v>
      </c>
      <c r="I2828" t="s">
        <v>11789</v>
      </c>
      <c r="J2828" t="s">
        <v>14518</v>
      </c>
      <c r="K2828" t="s">
        <v>20826</v>
      </c>
      <c r="L2828">
        <v>21423</v>
      </c>
      <c r="M2828">
        <v>0</v>
      </c>
      <c r="N2828">
        <v>1</v>
      </c>
      <c r="O2828">
        <v>0</v>
      </c>
      <c r="P2828">
        <v>0</v>
      </c>
      <c r="Q2828">
        <v>0</v>
      </c>
      <c r="R2828">
        <v>0</v>
      </c>
      <c r="S2828" t="s">
        <v>20825</v>
      </c>
      <c r="T2828" s="1">
        <v>43831</v>
      </c>
      <c r="U2828" t="s">
        <v>20698</v>
      </c>
      <c r="W2828">
        <v>1</v>
      </c>
      <c r="Y2828">
        <v>0</v>
      </c>
      <c r="Z2828" s="1">
        <v>44979.508122534724</v>
      </c>
      <c r="AA2828">
        <v>0</v>
      </c>
    </row>
    <row r="2829" spans="1:27" x14ac:dyDescent="0.25">
      <c r="A2829">
        <v>1</v>
      </c>
      <c r="B2829">
        <v>2808</v>
      </c>
      <c r="C2829" t="s">
        <v>20827</v>
      </c>
      <c r="D2829" t="s">
        <v>20827</v>
      </c>
      <c r="E2829" t="s">
        <v>12403</v>
      </c>
      <c r="F2829" t="s">
        <v>11925</v>
      </c>
      <c r="G2829">
        <v>2</v>
      </c>
      <c r="H2829" t="s">
        <v>20828</v>
      </c>
      <c r="I2829" t="s">
        <v>26</v>
      </c>
      <c r="J2829" t="s">
        <v>26</v>
      </c>
      <c r="K2829" t="s">
        <v>26</v>
      </c>
      <c r="L2829">
        <v>21424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 t="s">
        <v>20828</v>
      </c>
      <c r="T2829" s="1">
        <v>43831</v>
      </c>
      <c r="U2829" t="s">
        <v>16894</v>
      </c>
      <c r="W2829">
        <v>1</v>
      </c>
      <c r="Y2829">
        <v>0</v>
      </c>
      <c r="Z2829" s="1">
        <v>44928.46432997685</v>
      </c>
      <c r="AA2829">
        <v>0</v>
      </c>
    </row>
    <row r="2830" spans="1:27" x14ac:dyDescent="0.25">
      <c r="A2830">
        <v>1</v>
      </c>
      <c r="B2830">
        <v>2809</v>
      </c>
      <c r="C2830" t="s">
        <v>20829</v>
      </c>
      <c r="D2830" t="s">
        <v>20829</v>
      </c>
      <c r="F2830" t="s">
        <v>11644</v>
      </c>
      <c r="G2830">
        <v>1</v>
      </c>
      <c r="H2830" t="s">
        <v>20830</v>
      </c>
      <c r="I2830" t="s">
        <v>11795</v>
      </c>
      <c r="J2830" t="s">
        <v>20831</v>
      </c>
      <c r="K2830" t="s">
        <v>20832</v>
      </c>
      <c r="L2830">
        <v>21425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 t="s">
        <v>20830</v>
      </c>
      <c r="T2830" s="1">
        <v>43831</v>
      </c>
      <c r="W2830">
        <v>1</v>
      </c>
      <c r="Y2830">
        <v>0</v>
      </c>
      <c r="Z2830" s="1">
        <v>44928.464330173614</v>
      </c>
      <c r="AA2830">
        <v>0</v>
      </c>
    </row>
    <row r="2831" spans="1:27" x14ac:dyDescent="0.25">
      <c r="A2831">
        <v>1</v>
      </c>
      <c r="B2831">
        <v>2810</v>
      </c>
      <c r="C2831" t="s">
        <v>20833</v>
      </c>
      <c r="D2831" t="s">
        <v>20833</v>
      </c>
      <c r="F2831" t="s">
        <v>11644</v>
      </c>
      <c r="G2831">
        <v>1</v>
      </c>
      <c r="H2831" t="s">
        <v>20834</v>
      </c>
      <c r="I2831" t="s">
        <v>16042</v>
      </c>
      <c r="J2831" t="s">
        <v>12010</v>
      </c>
      <c r="K2831" t="s">
        <v>20835</v>
      </c>
      <c r="L2831">
        <v>21426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 t="s">
        <v>20834</v>
      </c>
      <c r="T2831" s="1">
        <v>43831</v>
      </c>
      <c r="U2831" t="s">
        <v>4091</v>
      </c>
      <c r="W2831">
        <v>1</v>
      </c>
      <c r="Y2831">
        <v>0</v>
      </c>
      <c r="Z2831" s="1">
        <v>44928.464330324074</v>
      </c>
      <c r="AA2831">
        <v>0</v>
      </c>
    </row>
    <row r="2832" spans="1:27" x14ac:dyDescent="0.25">
      <c r="A2832">
        <v>1</v>
      </c>
      <c r="B2832">
        <v>2811</v>
      </c>
      <c r="C2832" t="s">
        <v>20836</v>
      </c>
      <c r="D2832" t="s">
        <v>20836</v>
      </c>
      <c r="E2832" t="s">
        <v>12166</v>
      </c>
      <c r="F2832" t="s">
        <v>11925</v>
      </c>
      <c r="G2832">
        <v>2</v>
      </c>
      <c r="H2832" t="s">
        <v>20837</v>
      </c>
      <c r="I2832" t="s">
        <v>26</v>
      </c>
      <c r="J2832" t="s">
        <v>26</v>
      </c>
      <c r="K2832" t="s">
        <v>26</v>
      </c>
      <c r="L2832">
        <v>21428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 t="s">
        <v>20838</v>
      </c>
      <c r="T2832" s="1">
        <v>43831</v>
      </c>
      <c r="U2832" t="s">
        <v>17821</v>
      </c>
      <c r="W2832">
        <v>1</v>
      </c>
      <c r="Y2832">
        <v>0</v>
      </c>
      <c r="Z2832" s="1">
        <v>44928.464330902774</v>
      </c>
      <c r="AA2832">
        <v>0</v>
      </c>
    </row>
    <row r="2833" spans="1:27" x14ac:dyDescent="0.25">
      <c r="A2833">
        <v>1</v>
      </c>
      <c r="B2833">
        <v>2812</v>
      </c>
      <c r="C2833" t="s">
        <v>20839</v>
      </c>
      <c r="D2833" t="s">
        <v>20839</v>
      </c>
      <c r="F2833" t="s">
        <v>11644</v>
      </c>
      <c r="G2833">
        <v>1</v>
      </c>
      <c r="H2833" t="s">
        <v>20840</v>
      </c>
      <c r="I2833" t="s">
        <v>11722</v>
      </c>
      <c r="J2833" t="s">
        <v>11658</v>
      </c>
      <c r="K2833" t="s">
        <v>20841</v>
      </c>
      <c r="L2833">
        <v>21432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 t="s">
        <v>20840</v>
      </c>
      <c r="T2833" s="1">
        <v>43831</v>
      </c>
      <c r="W2833">
        <v>1</v>
      </c>
      <c r="Y2833">
        <v>0</v>
      </c>
      <c r="Z2833" s="1">
        <v>44928.464331863426</v>
      </c>
      <c r="AA2833">
        <v>0</v>
      </c>
    </row>
    <row r="2834" spans="1:27" x14ac:dyDescent="0.25">
      <c r="A2834">
        <v>1</v>
      </c>
      <c r="B2834">
        <v>2813</v>
      </c>
      <c r="C2834" t="s">
        <v>20842</v>
      </c>
      <c r="D2834" t="s">
        <v>20842</v>
      </c>
      <c r="E2834" t="s">
        <v>7131</v>
      </c>
      <c r="F2834" t="s">
        <v>11925</v>
      </c>
      <c r="G2834">
        <v>2</v>
      </c>
      <c r="H2834" t="s">
        <v>20843</v>
      </c>
      <c r="I2834" t="s">
        <v>26</v>
      </c>
      <c r="J2834" t="s">
        <v>26</v>
      </c>
      <c r="K2834" t="s">
        <v>26</v>
      </c>
      <c r="L2834">
        <v>21433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 t="s">
        <v>20844</v>
      </c>
      <c r="T2834" s="1">
        <v>43831</v>
      </c>
      <c r="W2834">
        <v>1</v>
      </c>
      <c r="Y2834">
        <v>0</v>
      </c>
      <c r="Z2834" s="1">
        <v>44928.464332060183</v>
      </c>
      <c r="AA2834">
        <v>0</v>
      </c>
    </row>
    <row r="2835" spans="1:27" x14ac:dyDescent="0.25">
      <c r="A2835">
        <v>1</v>
      </c>
      <c r="B2835">
        <v>2814</v>
      </c>
      <c r="C2835" t="s">
        <v>20845</v>
      </c>
      <c r="D2835" t="s">
        <v>20845</v>
      </c>
      <c r="E2835" t="s">
        <v>7131</v>
      </c>
      <c r="F2835" t="s">
        <v>11925</v>
      </c>
      <c r="G2835">
        <v>2</v>
      </c>
      <c r="H2835" t="s">
        <v>20846</v>
      </c>
      <c r="I2835" t="s">
        <v>26</v>
      </c>
      <c r="J2835" t="s">
        <v>26</v>
      </c>
      <c r="K2835" t="s">
        <v>26</v>
      </c>
      <c r="L2835">
        <v>21434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 t="s">
        <v>20847</v>
      </c>
      <c r="T2835" s="1">
        <v>43831</v>
      </c>
      <c r="W2835">
        <v>1</v>
      </c>
      <c r="Y2835">
        <v>0</v>
      </c>
      <c r="Z2835" s="1">
        <v>44928.464332210649</v>
      </c>
      <c r="AA2835">
        <v>0</v>
      </c>
    </row>
    <row r="2836" spans="1:27" x14ac:dyDescent="0.25">
      <c r="A2836">
        <v>1</v>
      </c>
      <c r="B2836">
        <v>2815</v>
      </c>
      <c r="C2836" t="s">
        <v>20848</v>
      </c>
      <c r="D2836" t="s">
        <v>20848</v>
      </c>
      <c r="F2836" t="s">
        <v>11644</v>
      </c>
      <c r="G2836">
        <v>1</v>
      </c>
      <c r="H2836" t="s">
        <v>20849</v>
      </c>
      <c r="I2836" t="s">
        <v>11820</v>
      </c>
      <c r="J2836" t="s">
        <v>11820</v>
      </c>
      <c r="K2836" t="s">
        <v>20850</v>
      </c>
      <c r="L2836">
        <v>21436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 t="s">
        <v>20849</v>
      </c>
      <c r="T2836" s="1">
        <v>43831</v>
      </c>
      <c r="U2836" t="s">
        <v>1656</v>
      </c>
      <c r="W2836">
        <v>1</v>
      </c>
      <c r="Y2836">
        <v>0</v>
      </c>
      <c r="Z2836" s="1">
        <v>44928.464332673611</v>
      </c>
      <c r="AA2836">
        <v>0</v>
      </c>
    </row>
    <row r="2837" spans="1:27" x14ac:dyDescent="0.25">
      <c r="A2837">
        <v>1</v>
      </c>
      <c r="B2837">
        <v>2816</v>
      </c>
      <c r="C2837" t="s">
        <v>20851</v>
      </c>
      <c r="D2837" t="s">
        <v>20851</v>
      </c>
      <c r="E2837" t="s">
        <v>12363</v>
      </c>
      <c r="F2837" t="s">
        <v>11925</v>
      </c>
      <c r="G2837">
        <v>2</v>
      </c>
      <c r="H2837" t="s">
        <v>20852</v>
      </c>
      <c r="I2837" t="s">
        <v>26</v>
      </c>
      <c r="J2837" t="s">
        <v>26</v>
      </c>
      <c r="K2837" t="s">
        <v>26</v>
      </c>
      <c r="L2837">
        <v>21437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 t="s">
        <v>20853</v>
      </c>
      <c r="T2837" s="1">
        <v>43831</v>
      </c>
      <c r="U2837" t="s">
        <v>16826</v>
      </c>
      <c r="W2837">
        <v>1</v>
      </c>
      <c r="Y2837">
        <v>0</v>
      </c>
      <c r="Z2837" s="1">
        <v>44928.464332870368</v>
      </c>
      <c r="AA2837">
        <v>0</v>
      </c>
    </row>
    <row r="2838" spans="1:27" x14ac:dyDescent="0.25">
      <c r="A2838">
        <v>1</v>
      </c>
      <c r="B2838">
        <v>2817</v>
      </c>
      <c r="C2838" t="s">
        <v>20854</v>
      </c>
      <c r="D2838" t="s">
        <v>20854</v>
      </c>
      <c r="E2838" t="s">
        <v>7131</v>
      </c>
      <c r="F2838" t="s">
        <v>11925</v>
      </c>
      <c r="G2838">
        <v>2</v>
      </c>
      <c r="H2838" t="s">
        <v>20855</v>
      </c>
      <c r="I2838" t="s">
        <v>26</v>
      </c>
      <c r="J2838" t="s">
        <v>26</v>
      </c>
      <c r="K2838" t="s">
        <v>26</v>
      </c>
      <c r="L2838">
        <v>21438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 t="s">
        <v>20856</v>
      </c>
      <c r="T2838" s="1">
        <v>43831</v>
      </c>
      <c r="U2838" t="s">
        <v>4966</v>
      </c>
      <c r="W2838">
        <v>1</v>
      </c>
      <c r="Y2838">
        <v>0</v>
      </c>
      <c r="Z2838" s="1">
        <v>44928.464333449076</v>
      </c>
      <c r="AA2838">
        <v>0</v>
      </c>
    </row>
    <row r="2839" spans="1:27" x14ac:dyDescent="0.25">
      <c r="A2839">
        <v>1</v>
      </c>
      <c r="B2839">
        <v>2818</v>
      </c>
      <c r="C2839" t="s">
        <v>20857</v>
      </c>
      <c r="D2839" t="s">
        <v>20857</v>
      </c>
      <c r="E2839" t="s">
        <v>7131</v>
      </c>
      <c r="F2839" t="s">
        <v>11925</v>
      </c>
      <c r="G2839">
        <v>2</v>
      </c>
      <c r="H2839" t="s">
        <v>20858</v>
      </c>
      <c r="I2839" t="s">
        <v>26</v>
      </c>
      <c r="J2839" t="s">
        <v>26</v>
      </c>
      <c r="K2839" t="s">
        <v>26</v>
      </c>
      <c r="L2839">
        <v>21439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 t="s">
        <v>20859</v>
      </c>
      <c r="T2839" s="1">
        <v>43831</v>
      </c>
      <c r="U2839" t="s">
        <v>14634</v>
      </c>
      <c r="W2839">
        <v>1</v>
      </c>
      <c r="Y2839">
        <v>0</v>
      </c>
      <c r="Z2839" s="1">
        <v>44928.464333645832</v>
      </c>
      <c r="AA2839">
        <v>0</v>
      </c>
    </row>
    <row r="2840" spans="1:27" x14ac:dyDescent="0.25">
      <c r="A2840">
        <v>1</v>
      </c>
      <c r="B2840">
        <v>2819</v>
      </c>
      <c r="C2840" t="s">
        <v>20860</v>
      </c>
      <c r="D2840" t="s">
        <v>20860</v>
      </c>
      <c r="E2840" t="s">
        <v>12300</v>
      </c>
      <c r="F2840" t="s">
        <v>11925</v>
      </c>
      <c r="G2840">
        <v>2</v>
      </c>
      <c r="H2840" t="s">
        <v>20861</v>
      </c>
      <c r="I2840" t="s">
        <v>26</v>
      </c>
      <c r="J2840" t="s">
        <v>26</v>
      </c>
      <c r="K2840" t="s">
        <v>26</v>
      </c>
      <c r="L2840">
        <v>21440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 t="s">
        <v>20862</v>
      </c>
      <c r="T2840" s="1">
        <v>43831</v>
      </c>
      <c r="U2840" t="s">
        <v>16412</v>
      </c>
      <c r="W2840">
        <v>1</v>
      </c>
      <c r="Y2840">
        <v>0</v>
      </c>
      <c r="Z2840" s="1">
        <v>44974.68819922454</v>
      </c>
      <c r="AA2840">
        <v>0</v>
      </c>
    </row>
    <row r="2841" spans="1:27" x14ac:dyDescent="0.25">
      <c r="A2841">
        <v>1</v>
      </c>
      <c r="B2841">
        <v>2820</v>
      </c>
      <c r="C2841" t="s">
        <v>20863</v>
      </c>
      <c r="D2841" t="s">
        <v>20863</v>
      </c>
      <c r="F2841" t="s">
        <v>11644</v>
      </c>
      <c r="G2841">
        <v>1</v>
      </c>
      <c r="H2841" t="s">
        <v>20864</v>
      </c>
      <c r="I2841" t="s">
        <v>14288</v>
      </c>
      <c r="J2841" t="s">
        <v>16172</v>
      </c>
      <c r="K2841" t="s">
        <v>20865</v>
      </c>
      <c r="L2841">
        <v>21441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 t="s">
        <v>20864</v>
      </c>
      <c r="T2841" s="1">
        <v>43831</v>
      </c>
      <c r="U2841" t="s">
        <v>1656</v>
      </c>
      <c r="W2841">
        <v>1</v>
      </c>
      <c r="Y2841">
        <v>0</v>
      </c>
      <c r="Z2841" s="1">
        <v>44928.464333993055</v>
      </c>
      <c r="AA2841">
        <v>0</v>
      </c>
    </row>
    <row r="2842" spans="1:27" x14ac:dyDescent="0.25">
      <c r="A2842">
        <v>1</v>
      </c>
      <c r="B2842">
        <v>2821</v>
      </c>
      <c r="C2842" t="s">
        <v>20866</v>
      </c>
      <c r="D2842" t="s">
        <v>20866</v>
      </c>
      <c r="E2842" t="s">
        <v>11994</v>
      </c>
      <c r="F2842" t="s">
        <v>11925</v>
      </c>
      <c r="G2842">
        <v>2</v>
      </c>
      <c r="H2842" t="s">
        <v>20867</v>
      </c>
      <c r="I2842" t="s">
        <v>26</v>
      </c>
      <c r="J2842" t="s">
        <v>26</v>
      </c>
      <c r="K2842" t="s">
        <v>26</v>
      </c>
      <c r="L2842">
        <v>21442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 t="s">
        <v>20867</v>
      </c>
      <c r="T2842" s="1">
        <v>43831</v>
      </c>
      <c r="U2842" t="s">
        <v>16603</v>
      </c>
      <c r="W2842">
        <v>1</v>
      </c>
      <c r="Y2842">
        <v>0</v>
      </c>
      <c r="Z2842" s="1">
        <v>44928.464334143522</v>
      </c>
      <c r="AA2842">
        <v>0</v>
      </c>
    </row>
    <row r="2843" spans="1:27" x14ac:dyDescent="0.25">
      <c r="A2843">
        <v>1</v>
      </c>
      <c r="B2843">
        <v>2822</v>
      </c>
      <c r="C2843" t="s">
        <v>20868</v>
      </c>
      <c r="D2843" t="s">
        <v>20868</v>
      </c>
      <c r="F2843" t="s">
        <v>11644</v>
      </c>
      <c r="G2843">
        <v>1</v>
      </c>
      <c r="H2843" t="s">
        <v>20869</v>
      </c>
      <c r="I2843" t="s">
        <v>14839</v>
      </c>
      <c r="J2843" t="s">
        <v>11807</v>
      </c>
      <c r="K2843" t="s">
        <v>20870</v>
      </c>
      <c r="L2843">
        <v>21443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 t="s">
        <v>20869</v>
      </c>
      <c r="T2843" s="1">
        <v>43831</v>
      </c>
      <c r="U2843" t="s">
        <v>1656</v>
      </c>
      <c r="W2843">
        <v>1</v>
      </c>
      <c r="Y2843">
        <v>0</v>
      </c>
      <c r="Z2843" s="1">
        <v>44928.464334374999</v>
      </c>
      <c r="AA2843">
        <v>0</v>
      </c>
    </row>
    <row r="2844" spans="1:27" x14ac:dyDescent="0.25">
      <c r="A2844">
        <v>1</v>
      </c>
      <c r="B2844">
        <v>2823</v>
      </c>
      <c r="C2844" t="s">
        <v>20871</v>
      </c>
      <c r="D2844" t="s">
        <v>20871</v>
      </c>
      <c r="E2844" t="s">
        <v>12363</v>
      </c>
      <c r="F2844" t="s">
        <v>11925</v>
      </c>
      <c r="G2844">
        <v>1</v>
      </c>
      <c r="H2844" t="s">
        <v>20872</v>
      </c>
      <c r="I2844" t="s">
        <v>11903</v>
      </c>
      <c r="J2844" t="s">
        <v>14732</v>
      </c>
      <c r="K2844" t="s">
        <v>20873</v>
      </c>
      <c r="L2844">
        <v>21446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 t="s">
        <v>20872</v>
      </c>
      <c r="T2844" s="1">
        <v>43831</v>
      </c>
      <c r="U2844" t="s">
        <v>19576</v>
      </c>
      <c r="V2844">
        <v>37370</v>
      </c>
      <c r="W2844">
        <v>1</v>
      </c>
      <c r="Y2844">
        <v>0</v>
      </c>
      <c r="Z2844" s="1">
        <v>45002.668840509257</v>
      </c>
      <c r="AA2844">
        <v>0</v>
      </c>
    </row>
    <row r="2845" spans="1:27" x14ac:dyDescent="0.25">
      <c r="A2845">
        <v>1</v>
      </c>
      <c r="B2845">
        <v>2824</v>
      </c>
      <c r="C2845" t="s">
        <v>20874</v>
      </c>
      <c r="D2845" t="s">
        <v>20874</v>
      </c>
      <c r="E2845" t="s">
        <v>12403</v>
      </c>
      <c r="F2845" t="s">
        <v>11925</v>
      </c>
      <c r="G2845">
        <v>2</v>
      </c>
      <c r="H2845" t="s">
        <v>20875</v>
      </c>
      <c r="I2845" t="s">
        <v>26</v>
      </c>
      <c r="J2845" t="s">
        <v>26</v>
      </c>
      <c r="K2845" t="s">
        <v>26</v>
      </c>
      <c r="L2845">
        <v>21447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 t="s">
        <v>20875</v>
      </c>
      <c r="T2845" s="1">
        <v>43831</v>
      </c>
      <c r="U2845" t="s">
        <v>5576</v>
      </c>
      <c r="W2845">
        <v>1</v>
      </c>
      <c r="Y2845">
        <v>0</v>
      </c>
      <c r="Z2845" s="1">
        <v>44999.682570254627</v>
      </c>
      <c r="AA2845">
        <v>0</v>
      </c>
    </row>
    <row r="2846" spans="1:27" x14ac:dyDescent="0.25">
      <c r="A2846">
        <v>1</v>
      </c>
      <c r="B2846">
        <v>2825</v>
      </c>
      <c r="C2846" t="s">
        <v>20876</v>
      </c>
      <c r="D2846" t="s">
        <v>20876</v>
      </c>
      <c r="E2846" t="s">
        <v>6084</v>
      </c>
      <c r="F2846" t="s">
        <v>11925</v>
      </c>
      <c r="G2846">
        <v>2</v>
      </c>
      <c r="H2846" t="s">
        <v>20877</v>
      </c>
      <c r="I2846" t="s">
        <v>26</v>
      </c>
      <c r="J2846" t="s">
        <v>26</v>
      </c>
      <c r="K2846" t="s">
        <v>26</v>
      </c>
      <c r="L2846">
        <v>21448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 t="s">
        <v>20878</v>
      </c>
      <c r="T2846" s="1">
        <v>43831</v>
      </c>
      <c r="U2846" t="s">
        <v>16826</v>
      </c>
      <c r="W2846">
        <v>1</v>
      </c>
      <c r="Y2846">
        <v>0</v>
      </c>
      <c r="Z2846" s="1">
        <v>45001.582600925925</v>
      </c>
      <c r="AA2846">
        <v>0</v>
      </c>
    </row>
    <row r="2847" spans="1:27" x14ac:dyDescent="0.25">
      <c r="A2847">
        <v>1</v>
      </c>
      <c r="B2847">
        <v>2826</v>
      </c>
      <c r="C2847" t="s">
        <v>20879</v>
      </c>
      <c r="D2847" t="s">
        <v>20879</v>
      </c>
      <c r="E2847" t="s">
        <v>12291</v>
      </c>
      <c r="F2847" t="s">
        <v>11925</v>
      </c>
      <c r="G2847">
        <v>1</v>
      </c>
      <c r="H2847" t="s">
        <v>20880</v>
      </c>
      <c r="I2847" t="s">
        <v>12142</v>
      </c>
      <c r="J2847" t="s">
        <v>20881</v>
      </c>
      <c r="K2847" t="s">
        <v>20882</v>
      </c>
      <c r="L2847">
        <v>21451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 t="s">
        <v>20880</v>
      </c>
      <c r="T2847" s="1">
        <v>43831</v>
      </c>
      <c r="U2847" t="s">
        <v>14782</v>
      </c>
      <c r="V2847">
        <v>37433</v>
      </c>
      <c r="W2847">
        <v>1</v>
      </c>
      <c r="Y2847">
        <v>0</v>
      </c>
      <c r="Z2847" s="1">
        <v>45007.609982442133</v>
      </c>
      <c r="AA2847">
        <v>0</v>
      </c>
    </row>
    <row r="2848" spans="1:27" x14ac:dyDescent="0.25">
      <c r="A2848">
        <v>1</v>
      </c>
      <c r="B2848">
        <v>2827</v>
      </c>
      <c r="C2848" t="s">
        <v>20883</v>
      </c>
      <c r="D2848" t="s">
        <v>20883</v>
      </c>
      <c r="F2848" t="s">
        <v>11644</v>
      </c>
      <c r="G2848">
        <v>1</v>
      </c>
      <c r="H2848" t="s">
        <v>20884</v>
      </c>
      <c r="I2848" t="s">
        <v>11828</v>
      </c>
      <c r="J2848" t="s">
        <v>20885</v>
      </c>
      <c r="K2848" t="s">
        <v>20886</v>
      </c>
      <c r="L2848">
        <v>21452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 t="s">
        <v>20884</v>
      </c>
      <c r="T2848" s="1">
        <v>43831</v>
      </c>
      <c r="W2848">
        <v>1</v>
      </c>
      <c r="Y2848">
        <v>0</v>
      </c>
      <c r="Z2848" s="1">
        <v>44928.464336307872</v>
      </c>
      <c r="AA2848">
        <v>0</v>
      </c>
    </row>
    <row r="2849" spans="1:27" x14ac:dyDescent="0.25">
      <c r="A2849">
        <v>1</v>
      </c>
      <c r="B2849">
        <v>2828</v>
      </c>
      <c r="C2849" t="s">
        <v>20887</v>
      </c>
      <c r="D2849" t="s">
        <v>20887</v>
      </c>
      <c r="E2849" t="s">
        <v>6084</v>
      </c>
      <c r="F2849" t="s">
        <v>11925</v>
      </c>
      <c r="G2849">
        <v>2</v>
      </c>
      <c r="H2849" t="s">
        <v>20888</v>
      </c>
      <c r="I2849" t="s">
        <v>26</v>
      </c>
      <c r="J2849" t="s">
        <v>26</v>
      </c>
      <c r="K2849" t="s">
        <v>26</v>
      </c>
      <c r="L2849">
        <v>21453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 t="s">
        <v>20889</v>
      </c>
      <c r="T2849" s="1">
        <v>43831</v>
      </c>
      <c r="U2849" t="s">
        <v>14747</v>
      </c>
      <c r="W2849">
        <v>1</v>
      </c>
      <c r="Y2849">
        <v>0</v>
      </c>
      <c r="Z2849" s="1">
        <v>45014.507971643521</v>
      </c>
      <c r="AA2849">
        <v>0</v>
      </c>
    </row>
    <row r="2850" spans="1:27" x14ac:dyDescent="0.25">
      <c r="A2850">
        <v>1</v>
      </c>
      <c r="B2850">
        <v>2829</v>
      </c>
      <c r="C2850" t="s">
        <v>20890</v>
      </c>
      <c r="D2850" t="s">
        <v>20890</v>
      </c>
      <c r="E2850" t="s">
        <v>12166</v>
      </c>
      <c r="F2850" t="s">
        <v>11925</v>
      </c>
      <c r="G2850">
        <v>2</v>
      </c>
      <c r="H2850" t="s">
        <v>20891</v>
      </c>
      <c r="I2850" t="s">
        <v>26</v>
      </c>
      <c r="J2850" t="s">
        <v>26</v>
      </c>
      <c r="K2850" t="s">
        <v>26</v>
      </c>
      <c r="L2850">
        <v>21454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 t="s">
        <v>20891</v>
      </c>
      <c r="T2850" s="1">
        <v>43831</v>
      </c>
      <c r="W2850">
        <v>1</v>
      </c>
      <c r="Y2850">
        <v>0</v>
      </c>
      <c r="Z2850" s="1">
        <v>44928.464336689816</v>
      </c>
      <c r="AA2850">
        <v>0</v>
      </c>
    </row>
    <row r="2851" spans="1:27" x14ac:dyDescent="0.25">
      <c r="A2851">
        <v>1</v>
      </c>
      <c r="B2851">
        <v>2830</v>
      </c>
      <c r="C2851" t="s">
        <v>20892</v>
      </c>
      <c r="D2851" t="s">
        <v>18248</v>
      </c>
      <c r="E2851" t="s">
        <v>7870</v>
      </c>
      <c r="F2851" t="s">
        <v>11925</v>
      </c>
      <c r="G2851">
        <v>2</v>
      </c>
      <c r="H2851" t="s">
        <v>18249</v>
      </c>
      <c r="I2851" t="s">
        <v>26</v>
      </c>
      <c r="J2851" t="s">
        <v>26</v>
      </c>
      <c r="K2851" t="s">
        <v>26</v>
      </c>
      <c r="L2851">
        <v>21476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 t="s">
        <v>18249</v>
      </c>
      <c r="T2851" s="1">
        <v>43831</v>
      </c>
      <c r="U2851" t="s">
        <v>3954</v>
      </c>
      <c r="W2851">
        <v>1</v>
      </c>
      <c r="Y2851">
        <v>0</v>
      </c>
      <c r="Z2851" s="1">
        <v>44928.464342905092</v>
      </c>
      <c r="AA2851">
        <v>0</v>
      </c>
    </row>
    <row r="2852" spans="1:27" x14ac:dyDescent="0.25">
      <c r="A2852">
        <v>1</v>
      </c>
      <c r="B2852">
        <v>2831</v>
      </c>
      <c r="C2852" t="s">
        <v>20893</v>
      </c>
      <c r="D2852" t="s">
        <v>20894</v>
      </c>
      <c r="E2852" t="s">
        <v>12403</v>
      </c>
      <c r="F2852" t="s">
        <v>11925</v>
      </c>
      <c r="G2852">
        <v>2</v>
      </c>
      <c r="H2852" t="s">
        <v>20895</v>
      </c>
      <c r="I2852" t="s">
        <v>26</v>
      </c>
      <c r="J2852" t="s">
        <v>26</v>
      </c>
      <c r="K2852" t="s">
        <v>26</v>
      </c>
      <c r="L2852">
        <v>30551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 t="s">
        <v>10867</v>
      </c>
      <c r="T2852" s="1">
        <v>43831</v>
      </c>
      <c r="U2852" t="s">
        <v>4712</v>
      </c>
      <c r="V2852">
        <v>7371</v>
      </c>
      <c r="W2852">
        <v>1</v>
      </c>
      <c r="Y2852">
        <v>0</v>
      </c>
      <c r="Z2852" s="1">
        <v>44944.70219841435</v>
      </c>
      <c r="AA2852">
        <v>0</v>
      </c>
    </row>
    <row r="2853" spans="1:27" x14ac:dyDescent="0.25">
      <c r="A2853">
        <v>1</v>
      </c>
      <c r="B2853">
        <v>2832</v>
      </c>
      <c r="C2853" t="s">
        <v>15657</v>
      </c>
      <c r="D2853" t="s">
        <v>15657</v>
      </c>
      <c r="F2853" t="s">
        <v>15658</v>
      </c>
      <c r="G2853">
        <v>1</v>
      </c>
      <c r="H2853" t="s">
        <v>10487</v>
      </c>
      <c r="I2853" t="s">
        <v>15659</v>
      </c>
      <c r="J2853" t="s">
        <v>15660</v>
      </c>
      <c r="K2853" t="s">
        <v>15661</v>
      </c>
      <c r="L2853">
        <v>21523</v>
      </c>
      <c r="M2853">
        <v>0</v>
      </c>
      <c r="N2853">
        <v>0</v>
      </c>
      <c r="O2853">
        <v>1</v>
      </c>
      <c r="P2853">
        <v>0</v>
      </c>
      <c r="Q2853">
        <v>0</v>
      </c>
      <c r="R2853">
        <v>0</v>
      </c>
      <c r="S2853" t="s">
        <v>10487</v>
      </c>
      <c r="T2853" s="1">
        <v>30966</v>
      </c>
      <c r="U2853" t="s">
        <v>14224</v>
      </c>
      <c r="W2853">
        <v>1</v>
      </c>
      <c r="Y2853">
        <v>0</v>
      </c>
      <c r="Z2853" s="1">
        <v>44992.413324803238</v>
      </c>
      <c r="AA2853">
        <v>0</v>
      </c>
    </row>
    <row r="2854" spans="1:27" x14ac:dyDescent="0.25">
      <c r="A2854">
        <v>1</v>
      </c>
      <c r="B2854">
        <v>2833</v>
      </c>
      <c r="C2854" t="s">
        <v>20896</v>
      </c>
      <c r="D2854" t="s">
        <v>18258</v>
      </c>
      <c r="E2854" t="s">
        <v>12403</v>
      </c>
      <c r="F2854" t="s">
        <v>11925</v>
      </c>
      <c r="G2854">
        <v>2</v>
      </c>
      <c r="H2854" t="s">
        <v>18259</v>
      </c>
      <c r="I2854" t="s">
        <v>26</v>
      </c>
      <c r="J2854" t="s">
        <v>26</v>
      </c>
      <c r="K2854" t="s">
        <v>26</v>
      </c>
      <c r="L2854">
        <v>21535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 t="s">
        <v>18260</v>
      </c>
      <c r="T2854" s="1">
        <v>43831</v>
      </c>
      <c r="U2854" t="s">
        <v>3954</v>
      </c>
      <c r="W2854">
        <v>1</v>
      </c>
      <c r="Y2854">
        <v>0</v>
      </c>
      <c r="Z2854" s="1">
        <v>44928.464360266204</v>
      </c>
      <c r="AA2854">
        <v>0</v>
      </c>
    </row>
    <row r="2855" spans="1:27" x14ac:dyDescent="0.25">
      <c r="A2855">
        <v>1</v>
      </c>
      <c r="B2855">
        <v>2839</v>
      </c>
      <c r="C2855" t="s">
        <v>20897</v>
      </c>
      <c r="D2855" t="s">
        <v>20897</v>
      </c>
      <c r="F2855" t="s">
        <v>11644</v>
      </c>
      <c r="G2855">
        <v>1</v>
      </c>
      <c r="H2855" t="s">
        <v>20898</v>
      </c>
      <c r="I2855" t="s">
        <v>20899</v>
      </c>
      <c r="J2855" t="s">
        <v>11956</v>
      </c>
      <c r="K2855" t="s">
        <v>15081</v>
      </c>
      <c r="L2855">
        <v>30416</v>
      </c>
      <c r="M2855">
        <v>0</v>
      </c>
      <c r="N2855">
        <v>1</v>
      </c>
      <c r="O2855">
        <v>1</v>
      </c>
      <c r="P2855">
        <v>0</v>
      </c>
      <c r="Q2855">
        <v>0</v>
      </c>
      <c r="R2855">
        <v>0</v>
      </c>
      <c r="S2855" t="s">
        <v>20898</v>
      </c>
      <c r="T2855" s="1">
        <v>29290</v>
      </c>
      <c r="U2855" t="s">
        <v>14224</v>
      </c>
      <c r="W2855">
        <v>1</v>
      </c>
      <c r="Y2855">
        <v>0</v>
      </c>
      <c r="Z2855" s="1">
        <v>44984.370356134263</v>
      </c>
      <c r="AA2855">
        <v>0</v>
      </c>
    </row>
    <row r="2856" spans="1:27" x14ac:dyDescent="0.25">
      <c r="A2856">
        <v>1</v>
      </c>
      <c r="B2856">
        <v>2878</v>
      </c>
      <c r="C2856" t="s">
        <v>20900</v>
      </c>
      <c r="D2856" t="s">
        <v>20900</v>
      </c>
      <c r="E2856" t="s">
        <v>26</v>
      </c>
      <c r="F2856" t="s">
        <v>11644</v>
      </c>
      <c r="G2856">
        <v>1</v>
      </c>
      <c r="H2856" t="s">
        <v>20901</v>
      </c>
      <c r="I2856" t="s">
        <v>11663</v>
      </c>
      <c r="J2856" t="s">
        <v>11743</v>
      </c>
      <c r="K2856" t="s">
        <v>20902</v>
      </c>
      <c r="L2856">
        <v>30496</v>
      </c>
      <c r="M2856">
        <v>0</v>
      </c>
      <c r="N2856">
        <v>1</v>
      </c>
      <c r="O2856">
        <v>1</v>
      </c>
      <c r="P2856">
        <v>0</v>
      </c>
      <c r="Q2856">
        <v>0</v>
      </c>
      <c r="R2856">
        <v>0</v>
      </c>
      <c r="S2856" t="s">
        <v>26</v>
      </c>
      <c r="T2856" s="1">
        <v>25440</v>
      </c>
      <c r="U2856" t="s">
        <v>14224</v>
      </c>
      <c r="W2856">
        <v>1</v>
      </c>
      <c r="Y2856">
        <v>0</v>
      </c>
      <c r="Z2856" s="1">
        <v>45025.549193136576</v>
      </c>
      <c r="AA2856">
        <v>0</v>
      </c>
    </row>
    <row r="2857" spans="1:27" x14ac:dyDescent="0.25">
      <c r="A2857">
        <v>1</v>
      </c>
      <c r="B2857">
        <v>2879</v>
      </c>
      <c r="C2857" t="s">
        <v>20903</v>
      </c>
      <c r="D2857" t="s">
        <v>20903</v>
      </c>
      <c r="E2857" t="s">
        <v>26</v>
      </c>
      <c r="F2857" t="s">
        <v>11644</v>
      </c>
      <c r="G2857">
        <v>1</v>
      </c>
      <c r="H2857" t="s">
        <v>20904</v>
      </c>
      <c r="I2857" t="s">
        <v>20905</v>
      </c>
      <c r="J2857" t="s">
        <v>20906</v>
      </c>
      <c r="K2857" t="s">
        <v>20907</v>
      </c>
      <c r="L2857">
        <v>30497</v>
      </c>
      <c r="M2857">
        <v>0</v>
      </c>
      <c r="N2857">
        <v>1</v>
      </c>
      <c r="O2857">
        <v>1</v>
      </c>
      <c r="P2857">
        <v>0</v>
      </c>
      <c r="Q2857">
        <v>0</v>
      </c>
      <c r="R2857">
        <v>0</v>
      </c>
      <c r="S2857" t="s">
        <v>26</v>
      </c>
      <c r="T2857" s="1">
        <v>30481</v>
      </c>
      <c r="U2857" t="s">
        <v>14224</v>
      </c>
      <c r="W2857">
        <v>1</v>
      </c>
      <c r="Y2857">
        <v>0</v>
      </c>
      <c r="Z2857" s="1">
        <v>45025.549193321756</v>
      </c>
      <c r="AA2857">
        <v>0</v>
      </c>
    </row>
    <row r="2858" spans="1:27" x14ac:dyDescent="0.25">
      <c r="A2858">
        <v>1</v>
      </c>
      <c r="B2858">
        <v>2880</v>
      </c>
      <c r="C2858" t="s">
        <v>20908</v>
      </c>
      <c r="D2858" t="s">
        <v>20908</v>
      </c>
      <c r="F2858" t="s">
        <v>11644</v>
      </c>
      <c r="G2858">
        <v>1</v>
      </c>
      <c r="H2858" t="s">
        <v>11558</v>
      </c>
      <c r="I2858" t="s">
        <v>11789</v>
      </c>
      <c r="J2858" t="s">
        <v>11789</v>
      </c>
      <c r="K2858" t="s">
        <v>20909</v>
      </c>
      <c r="L2858">
        <v>30498</v>
      </c>
      <c r="M2858">
        <v>1</v>
      </c>
      <c r="N2858">
        <v>1</v>
      </c>
      <c r="O2858">
        <v>1</v>
      </c>
      <c r="P2858">
        <v>0</v>
      </c>
      <c r="Q2858">
        <v>0</v>
      </c>
      <c r="R2858">
        <v>0</v>
      </c>
      <c r="S2858" t="s">
        <v>20910</v>
      </c>
      <c r="T2858" s="1">
        <v>36601</v>
      </c>
      <c r="U2858" t="s">
        <v>14224</v>
      </c>
      <c r="W2858">
        <v>1</v>
      </c>
      <c r="Y2858">
        <v>0</v>
      </c>
      <c r="Z2858" s="1">
        <v>45008.425653622682</v>
      </c>
      <c r="AA2858">
        <v>0</v>
      </c>
    </row>
    <row r="2859" spans="1:27" x14ac:dyDescent="0.25">
      <c r="A2859">
        <v>1</v>
      </c>
      <c r="B2859">
        <v>2882</v>
      </c>
      <c r="C2859" t="s">
        <v>20911</v>
      </c>
      <c r="D2859" t="s">
        <v>20911</v>
      </c>
      <c r="E2859" t="s">
        <v>26</v>
      </c>
      <c r="F2859" t="s">
        <v>11644</v>
      </c>
      <c r="G2859">
        <v>1</v>
      </c>
      <c r="H2859" t="s">
        <v>20912</v>
      </c>
      <c r="I2859" t="s">
        <v>11927</v>
      </c>
      <c r="J2859" t="s">
        <v>20913</v>
      </c>
      <c r="K2859" t="s">
        <v>20914</v>
      </c>
      <c r="L2859">
        <v>30500</v>
      </c>
      <c r="M2859">
        <v>0</v>
      </c>
      <c r="N2859">
        <v>1</v>
      </c>
      <c r="O2859">
        <v>1</v>
      </c>
      <c r="P2859">
        <v>0</v>
      </c>
      <c r="Q2859">
        <v>0</v>
      </c>
      <c r="R2859">
        <v>0</v>
      </c>
      <c r="S2859" t="s">
        <v>26</v>
      </c>
      <c r="T2859" s="1">
        <v>36850</v>
      </c>
      <c r="U2859" t="s">
        <v>14224</v>
      </c>
      <c r="W2859">
        <v>1</v>
      </c>
      <c r="Y2859">
        <v>0</v>
      </c>
      <c r="Z2859" s="1">
        <v>45025.549193784726</v>
      </c>
      <c r="AA2859">
        <v>0</v>
      </c>
    </row>
    <row r="2860" spans="1:27" x14ac:dyDescent="0.25">
      <c r="A2860">
        <v>1</v>
      </c>
      <c r="B2860">
        <v>2885</v>
      </c>
      <c r="C2860" t="s">
        <v>20915</v>
      </c>
      <c r="D2860" t="s">
        <v>20916</v>
      </c>
      <c r="E2860" t="s">
        <v>12363</v>
      </c>
      <c r="F2860" t="s">
        <v>11925</v>
      </c>
      <c r="G2860">
        <v>2</v>
      </c>
      <c r="H2860" t="s">
        <v>10801</v>
      </c>
      <c r="I2860" t="s">
        <v>26</v>
      </c>
      <c r="J2860" t="s">
        <v>26</v>
      </c>
      <c r="K2860" t="s">
        <v>26</v>
      </c>
      <c r="L2860">
        <v>30503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 t="s">
        <v>10801</v>
      </c>
      <c r="T2860" s="1">
        <v>44939</v>
      </c>
      <c r="U2860" t="s">
        <v>16826</v>
      </c>
      <c r="W2860">
        <v>1</v>
      </c>
      <c r="Y2860">
        <v>0</v>
      </c>
      <c r="Z2860" s="1">
        <v>44939.425971956021</v>
      </c>
      <c r="AA2860">
        <v>0</v>
      </c>
    </row>
    <row r="2861" spans="1:27" x14ac:dyDescent="0.25">
      <c r="A2861">
        <v>1</v>
      </c>
      <c r="B2861">
        <v>2887</v>
      </c>
      <c r="C2861" t="s">
        <v>20917</v>
      </c>
      <c r="D2861" t="s">
        <v>20918</v>
      </c>
      <c r="F2861" t="s">
        <v>11644</v>
      </c>
      <c r="G2861">
        <v>1</v>
      </c>
      <c r="H2861" t="s">
        <v>11426</v>
      </c>
      <c r="I2861" t="s">
        <v>18402</v>
      </c>
      <c r="J2861" t="s">
        <v>12039</v>
      </c>
      <c r="K2861" t="s">
        <v>20919</v>
      </c>
      <c r="L2861">
        <v>30515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 t="s">
        <v>11426</v>
      </c>
      <c r="T2861" s="1">
        <v>43831</v>
      </c>
      <c r="V2861">
        <v>7520</v>
      </c>
      <c r="W2861">
        <v>1</v>
      </c>
      <c r="Y2861">
        <v>0</v>
      </c>
      <c r="Z2861" s="1">
        <v>44944.702520520834</v>
      </c>
      <c r="AA2861">
        <v>0</v>
      </c>
    </row>
    <row r="2862" spans="1:27" x14ac:dyDescent="0.25">
      <c r="A2862">
        <v>1</v>
      </c>
      <c r="B2862">
        <v>2888</v>
      </c>
      <c r="C2862" t="s">
        <v>20920</v>
      </c>
      <c r="D2862" t="s">
        <v>20921</v>
      </c>
      <c r="F2862" t="s">
        <v>11644</v>
      </c>
      <c r="G2862">
        <v>1</v>
      </c>
      <c r="H2862" t="s">
        <v>11439</v>
      </c>
      <c r="I2862" t="s">
        <v>12058</v>
      </c>
      <c r="J2862" t="s">
        <v>12142</v>
      </c>
      <c r="K2862" t="s">
        <v>20922</v>
      </c>
      <c r="L2862">
        <v>30516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 t="s">
        <v>11439</v>
      </c>
      <c r="T2862" s="1">
        <v>43831</v>
      </c>
      <c r="U2862" t="s">
        <v>5850</v>
      </c>
      <c r="V2862">
        <v>7610</v>
      </c>
      <c r="W2862">
        <v>1</v>
      </c>
      <c r="Y2862">
        <v>0</v>
      </c>
      <c r="Z2862" s="1">
        <v>44944.702653854169</v>
      </c>
      <c r="AA2862">
        <v>0</v>
      </c>
    </row>
    <row r="2863" spans="1:27" x14ac:dyDescent="0.25">
      <c r="A2863">
        <v>1</v>
      </c>
      <c r="B2863">
        <v>2889</v>
      </c>
      <c r="C2863" t="s">
        <v>20923</v>
      </c>
      <c r="D2863" t="s">
        <v>20924</v>
      </c>
      <c r="F2863" t="s">
        <v>11644</v>
      </c>
      <c r="G2863">
        <v>1</v>
      </c>
      <c r="H2863" t="s">
        <v>10851</v>
      </c>
      <c r="I2863" t="s">
        <v>11722</v>
      </c>
      <c r="J2863" t="s">
        <v>12040</v>
      </c>
      <c r="K2863" t="s">
        <v>20925</v>
      </c>
      <c r="L2863">
        <v>30517</v>
      </c>
      <c r="M2863">
        <v>1</v>
      </c>
      <c r="N2863">
        <v>0</v>
      </c>
      <c r="O2863">
        <v>0</v>
      </c>
      <c r="P2863">
        <v>0</v>
      </c>
      <c r="Q2863">
        <v>0</v>
      </c>
      <c r="R2863">
        <v>0</v>
      </c>
      <c r="S2863" t="s">
        <v>10851</v>
      </c>
      <c r="T2863" s="1">
        <v>43831</v>
      </c>
      <c r="U2863" t="s">
        <v>3954</v>
      </c>
      <c r="V2863">
        <v>7329</v>
      </c>
      <c r="W2863">
        <v>1</v>
      </c>
      <c r="Y2863">
        <v>0</v>
      </c>
      <c r="Z2863" s="1">
        <v>44944.70213672454</v>
      </c>
      <c r="AA2863">
        <v>0</v>
      </c>
    </row>
    <row r="2864" spans="1:27" x14ac:dyDescent="0.25">
      <c r="A2864">
        <v>1</v>
      </c>
      <c r="B2864">
        <v>2890</v>
      </c>
      <c r="C2864" t="s">
        <v>20926</v>
      </c>
      <c r="D2864" t="s">
        <v>20927</v>
      </c>
      <c r="F2864" t="s">
        <v>11644</v>
      </c>
      <c r="G2864">
        <v>1</v>
      </c>
      <c r="H2864" t="s">
        <v>11445</v>
      </c>
      <c r="I2864" t="s">
        <v>20928</v>
      </c>
      <c r="J2864" t="s">
        <v>12035</v>
      </c>
      <c r="K2864" t="s">
        <v>20929</v>
      </c>
      <c r="L2864">
        <v>30518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 t="s">
        <v>11445</v>
      </c>
      <c r="T2864" s="1">
        <v>43831</v>
      </c>
      <c r="V2864">
        <v>7721</v>
      </c>
      <c r="W2864">
        <v>1</v>
      </c>
      <c r="Y2864">
        <v>0</v>
      </c>
      <c r="Z2864" s="1">
        <v>44944.702820254628</v>
      </c>
      <c r="AA2864">
        <v>0</v>
      </c>
    </row>
    <row r="2865" spans="1:27" x14ac:dyDescent="0.25">
      <c r="A2865">
        <v>1</v>
      </c>
      <c r="B2865">
        <v>2891</v>
      </c>
      <c r="C2865" t="s">
        <v>20930</v>
      </c>
      <c r="D2865" t="s">
        <v>16748</v>
      </c>
      <c r="F2865" t="s">
        <v>11644</v>
      </c>
      <c r="G2865">
        <v>1</v>
      </c>
      <c r="H2865" t="s">
        <v>10884</v>
      </c>
      <c r="I2865" t="s">
        <v>15054</v>
      </c>
      <c r="J2865" t="s">
        <v>11778</v>
      </c>
      <c r="K2865" t="s">
        <v>16749</v>
      </c>
      <c r="L2865">
        <v>30519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 t="s">
        <v>10884</v>
      </c>
      <c r="T2865" s="1">
        <v>43831</v>
      </c>
      <c r="U2865" t="s">
        <v>2351</v>
      </c>
      <c r="V2865">
        <v>7420</v>
      </c>
      <c r="W2865">
        <v>1</v>
      </c>
      <c r="Y2865">
        <v>0</v>
      </c>
      <c r="Z2865" s="1">
        <v>44944.702291400463</v>
      </c>
      <c r="AA2865">
        <v>0</v>
      </c>
    </row>
    <row r="2866" spans="1:27" x14ac:dyDescent="0.25">
      <c r="A2866">
        <v>1</v>
      </c>
      <c r="B2866">
        <v>2892</v>
      </c>
      <c r="C2866" t="s">
        <v>20931</v>
      </c>
      <c r="D2866" t="s">
        <v>17956</v>
      </c>
      <c r="F2866" t="s">
        <v>11644</v>
      </c>
      <c r="G2866">
        <v>1</v>
      </c>
      <c r="H2866" t="s">
        <v>10895</v>
      </c>
      <c r="I2866" t="s">
        <v>12039</v>
      </c>
      <c r="J2866" t="s">
        <v>12235</v>
      </c>
      <c r="K2866" t="s">
        <v>17957</v>
      </c>
      <c r="L2866">
        <v>30521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 t="s">
        <v>10895</v>
      </c>
      <c r="T2866" s="1">
        <v>43831</v>
      </c>
      <c r="U2866" t="s">
        <v>3954</v>
      </c>
      <c r="V2866">
        <v>7454</v>
      </c>
      <c r="W2866">
        <v>1</v>
      </c>
      <c r="Y2866">
        <v>0</v>
      </c>
      <c r="Z2866" s="1">
        <v>44944.702366168982</v>
      </c>
      <c r="AA2866">
        <v>0</v>
      </c>
    </row>
    <row r="2867" spans="1:27" x14ac:dyDescent="0.25">
      <c r="A2867">
        <v>1</v>
      </c>
      <c r="B2867">
        <v>2893</v>
      </c>
      <c r="C2867" t="s">
        <v>20932</v>
      </c>
      <c r="D2867" t="s">
        <v>20933</v>
      </c>
      <c r="F2867" t="s">
        <v>11644</v>
      </c>
      <c r="G2867">
        <v>1</v>
      </c>
      <c r="H2867" t="s">
        <v>10881</v>
      </c>
      <c r="I2867" t="s">
        <v>20934</v>
      </c>
      <c r="J2867" t="s">
        <v>20935</v>
      </c>
      <c r="K2867" t="s">
        <v>20936</v>
      </c>
      <c r="L2867">
        <v>30522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 t="s">
        <v>10881</v>
      </c>
      <c r="T2867" s="1">
        <v>43831</v>
      </c>
      <c r="V2867">
        <v>7413</v>
      </c>
      <c r="W2867">
        <v>1</v>
      </c>
      <c r="Y2867">
        <v>0</v>
      </c>
      <c r="Z2867" s="1">
        <v>44944.702280555553</v>
      </c>
      <c r="AA2867">
        <v>0</v>
      </c>
    </row>
    <row r="2868" spans="1:27" x14ac:dyDescent="0.25">
      <c r="A2868">
        <v>1</v>
      </c>
      <c r="B2868">
        <v>2894</v>
      </c>
      <c r="C2868" t="s">
        <v>17098</v>
      </c>
      <c r="D2868" t="s">
        <v>20937</v>
      </c>
      <c r="F2868" t="s">
        <v>11644</v>
      </c>
      <c r="G2868">
        <v>1</v>
      </c>
      <c r="H2868" t="s">
        <v>11397</v>
      </c>
      <c r="I2868" t="s">
        <v>11728</v>
      </c>
      <c r="J2868" t="s">
        <v>18003</v>
      </c>
      <c r="K2868" t="s">
        <v>20938</v>
      </c>
      <c r="L2868">
        <v>30523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 t="s">
        <v>11397</v>
      </c>
      <c r="T2868" s="1">
        <v>43831</v>
      </c>
      <c r="U2868" t="s">
        <v>3954</v>
      </c>
      <c r="V2868">
        <v>7474</v>
      </c>
      <c r="W2868">
        <v>1</v>
      </c>
      <c r="Y2868">
        <v>0</v>
      </c>
      <c r="Z2868" s="1">
        <v>44944.702395138891</v>
      </c>
      <c r="AA2868">
        <v>0</v>
      </c>
    </row>
    <row r="2869" spans="1:27" x14ac:dyDescent="0.25">
      <c r="A2869">
        <v>1</v>
      </c>
      <c r="B2869">
        <v>2895</v>
      </c>
      <c r="C2869" t="s">
        <v>20939</v>
      </c>
      <c r="D2869" t="s">
        <v>20940</v>
      </c>
      <c r="F2869" t="s">
        <v>11644</v>
      </c>
      <c r="G2869">
        <v>1</v>
      </c>
      <c r="H2869" t="s">
        <v>11433</v>
      </c>
      <c r="I2869" t="s">
        <v>20941</v>
      </c>
      <c r="J2869" t="s">
        <v>20942</v>
      </c>
      <c r="K2869" t="s">
        <v>20943</v>
      </c>
      <c r="L2869">
        <v>30524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 t="s">
        <v>11433</v>
      </c>
      <c r="T2869" s="1">
        <v>43831</v>
      </c>
      <c r="U2869" t="s">
        <v>14725</v>
      </c>
      <c r="V2869">
        <v>7589</v>
      </c>
      <c r="W2869">
        <v>1</v>
      </c>
      <c r="Y2869">
        <v>0</v>
      </c>
      <c r="Z2869" s="1">
        <v>44944.702623807869</v>
      </c>
      <c r="AA2869">
        <v>0</v>
      </c>
    </row>
    <row r="2870" spans="1:27" x14ac:dyDescent="0.25">
      <c r="A2870">
        <v>1</v>
      </c>
      <c r="B2870">
        <v>2896</v>
      </c>
      <c r="C2870" t="s">
        <v>20944</v>
      </c>
      <c r="D2870" t="s">
        <v>20945</v>
      </c>
      <c r="F2870" t="s">
        <v>11644</v>
      </c>
      <c r="G2870">
        <v>1</v>
      </c>
      <c r="H2870" t="s">
        <v>11446</v>
      </c>
      <c r="I2870" t="s">
        <v>20946</v>
      </c>
      <c r="J2870" t="s">
        <v>20947</v>
      </c>
      <c r="K2870" t="s">
        <v>20948</v>
      </c>
      <c r="L2870">
        <v>30525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 t="s">
        <v>11446</v>
      </c>
      <c r="T2870" s="1">
        <v>43831</v>
      </c>
      <c r="U2870" t="s">
        <v>16164</v>
      </c>
      <c r="V2870">
        <v>7747</v>
      </c>
      <c r="W2870">
        <v>1</v>
      </c>
      <c r="Y2870">
        <v>0</v>
      </c>
      <c r="Z2870" s="1">
        <v>44944.702862500002</v>
      </c>
      <c r="AA2870">
        <v>0</v>
      </c>
    </row>
    <row r="2871" spans="1:27" x14ac:dyDescent="0.25">
      <c r="A2871">
        <v>1</v>
      </c>
      <c r="B2871">
        <v>2897</v>
      </c>
      <c r="C2871" t="s">
        <v>20949</v>
      </c>
      <c r="D2871" t="s">
        <v>15829</v>
      </c>
      <c r="F2871" t="s">
        <v>11644</v>
      </c>
      <c r="G2871">
        <v>1</v>
      </c>
      <c r="H2871" t="s">
        <v>11443</v>
      </c>
      <c r="I2871" t="s">
        <v>13799</v>
      </c>
      <c r="J2871" t="s">
        <v>11778</v>
      </c>
      <c r="K2871" t="s">
        <v>11817</v>
      </c>
      <c r="L2871">
        <v>30526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 t="s">
        <v>11443</v>
      </c>
      <c r="T2871" s="1">
        <v>43831</v>
      </c>
      <c r="U2871" t="s">
        <v>14725</v>
      </c>
      <c r="V2871">
        <v>7685</v>
      </c>
      <c r="W2871">
        <v>1</v>
      </c>
      <c r="Y2871">
        <v>0</v>
      </c>
      <c r="Z2871" s="1">
        <v>44944.702765162037</v>
      </c>
      <c r="AA2871">
        <v>0</v>
      </c>
    </row>
    <row r="2872" spans="1:27" x14ac:dyDescent="0.25">
      <c r="A2872">
        <v>1</v>
      </c>
      <c r="B2872">
        <v>2898</v>
      </c>
      <c r="C2872" t="s">
        <v>20950</v>
      </c>
      <c r="D2872" t="s">
        <v>20951</v>
      </c>
      <c r="F2872" t="s">
        <v>11644</v>
      </c>
      <c r="G2872">
        <v>1</v>
      </c>
      <c r="H2872" t="s">
        <v>11478</v>
      </c>
      <c r="I2872" t="s">
        <v>11828</v>
      </c>
      <c r="J2872" t="s">
        <v>20952</v>
      </c>
      <c r="K2872" t="s">
        <v>20953</v>
      </c>
      <c r="L2872">
        <v>30527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 t="s">
        <v>11478</v>
      </c>
      <c r="T2872" s="1">
        <v>43831</v>
      </c>
      <c r="U2872" t="s">
        <v>3954</v>
      </c>
      <c r="V2872">
        <v>7790</v>
      </c>
      <c r="W2872">
        <v>1</v>
      </c>
      <c r="Y2872">
        <v>0</v>
      </c>
      <c r="Z2872" s="1">
        <v>44944.702945717596</v>
      </c>
      <c r="AA2872">
        <v>0</v>
      </c>
    </row>
    <row r="2873" spans="1:27" x14ac:dyDescent="0.25">
      <c r="A2873">
        <v>1</v>
      </c>
      <c r="B2873">
        <v>2899</v>
      </c>
      <c r="C2873" t="s">
        <v>20954</v>
      </c>
      <c r="D2873" t="s">
        <v>20955</v>
      </c>
      <c r="F2873" t="s">
        <v>11644</v>
      </c>
      <c r="G2873">
        <v>1</v>
      </c>
      <c r="H2873" t="s">
        <v>10890</v>
      </c>
      <c r="I2873" t="s">
        <v>20956</v>
      </c>
      <c r="J2873" t="s">
        <v>12137</v>
      </c>
      <c r="K2873" t="s">
        <v>20957</v>
      </c>
      <c r="L2873">
        <v>30528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 t="s">
        <v>10890</v>
      </c>
      <c r="T2873" s="1">
        <v>43831</v>
      </c>
      <c r="U2873" t="s">
        <v>5088</v>
      </c>
      <c r="V2873">
        <v>7434</v>
      </c>
      <c r="W2873">
        <v>1</v>
      </c>
      <c r="Y2873">
        <v>0</v>
      </c>
      <c r="Z2873" s="1">
        <v>44944.702332638888</v>
      </c>
      <c r="AA2873">
        <v>0</v>
      </c>
    </row>
    <row r="2874" spans="1:27" x14ac:dyDescent="0.25">
      <c r="A2874">
        <v>1</v>
      </c>
      <c r="B2874">
        <v>2900</v>
      </c>
      <c r="C2874" t="s">
        <v>20958</v>
      </c>
      <c r="D2874" t="s">
        <v>20959</v>
      </c>
      <c r="F2874" t="s">
        <v>11644</v>
      </c>
      <c r="G2874">
        <v>1</v>
      </c>
      <c r="H2874" t="s">
        <v>10896</v>
      </c>
      <c r="I2874" t="s">
        <v>20960</v>
      </c>
      <c r="J2874" t="s">
        <v>20961</v>
      </c>
      <c r="K2874" t="s">
        <v>20962</v>
      </c>
      <c r="L2874">
        <v>30529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 t="s">
        <v>10896</v>
      </c>
      <c r="T2874" s="1">
        <v>43831</v>
      </c>
      <c r="U2874" t="s">
        <v>14729</v>
      </c>
      <c r="V2874">
        <v>7457</v>
      </c>
      <c r="W2874">
        <v>1</v>
      </c>
      <c r="Y2874">
        <v>0</v>
      </c>
      <c r="Z2874" s="1">
        <v>44944.702370486113</v>
      </c>
      <c r="AA2874">
        <v>0</v>
      </c>
    </row>
    <row r="2875" spans="1:27" x14ac:dyDescent="0.25">
      <c r="A2875">
        <v>1</v>
      </c>
      <c r="B2875">
        <v>2834</v>
      </c>
      <c r="C2875" t="s">
        <v>20963</v>
      </c>
      <c r="D2875" t="s">
        <v>20963</v>
      </c>
      <c r="F2875" t="s">
        <v>14397</v>
      </c>
      <c r="G2875">
        <v>2</v>
      </c>
      <c r="H2875" t="s">
        <v>20964</v>
      </c>
      <c r="I2875" t="s">
        <v>26</v>
      </c>
      <c r="J2875" t="s">
        <v>26</v>
      </c>
      <c r="K2875" t="s">
        <v>26</v>
      </c>
      <c r="L2875">
        <v>30406</v>
      </c>
      <c r="M2875">
        <v>0</v>
      </c>
      <c r="N2875">
        <v>1</v>
      </c>
      <c r="O2875">
        <v>0</v>
      </c>
      <c r="P2875">
        <v>0</v>
      </c>
      <c r="Q2875">
        <v>0</v>
      </c>
      <c r="R2875">
        <v>0</v>
      </c>
      <c r="S2875" t="s">
        <v>20964</v>
      </c>
      <c r="T2875" s="1">
        <v>44562</v>
      </c>
      <c r="W2875">
        <v>1</v>
      </c>
      <c r="Y2875">
        <v>0</v>
      </c>
      <c r="Z2875" s="1">
        <v>44947.484316585651</v>
      </c>
      <c r="AA2875">
        <v>0</v>
      </c>
    </row>
    <row r="2876" spans="1:27" x14ac:dyDescent="0.25">
      <c r="A2876">
        <v>1</v>
      </c>
      <c r="B2876">
        <v>2835</v>
      </c>
      <c r="C2876" t="s">
        <v>20965</v>
      </c>
      <c r="D2876" t="s">
        <v>20965</v>
      </c>
      <c r="F2876" t="s">
        <v>14397</v>
      </c>
      <c r="G2876">
        <v>2</v>
      </c>
      <c r="H2876" t="s">
        <v>20966</v>
      </c>
      <c r="I2876" t="s">
        <v>26</v>
      </c>
      <c r="J2876" t="s">
        <v>26</v>
      </c>
      <c r="K2876" t="s">
        <v>26</v>
      </c>
      <c r="L2876">
        <v>30408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 t="s">
        <v>20966</v>
      </c>
      <c r="T2876" s="1">
        <v>44562</v>
      </c>
      <c r="W2876">
        <v>1</v>
      </c>
      <c r="Y2876">
        <v>0</v>
      </c>
      <c r="Z2876" s="1">
        <v>44947.485020520835</v>
      </c>
      <c r="AA2876">
        <v>0</v>
      </c>
    </row>
    <row r="2877" spans="1:27" x14ac:dyDescent="0.25">
      <c r="A2877">
        <v>1</v>
      </c>
      <c r="B2877">
        <v>2836</v>
      </c>
      <c r="C2877" t="s">
        <v>20967</v>
      </c>
      <c r="D2877" t="s">
        <v>20967</v>
      </c>
      <c r="F2877" t="s">
        <v>14397</v>
      </c>
      <c r="G2877">
        <v>2</v>
      </c>
      <c r="H2877" t="s">
        <v>10842</v>
      </c>
      <c r="I2877" t="s">
        <v>26</v>
      </c>
      <c r="J2877" t="s">
        <v>26</v>
      </c>
      <c r="K2877" t="s">
        <v>26</v>
      </c>
      <c r="L2877">
        <v>30410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 t="s">
        <v>10842</v>
      </c>
      <c r="T2877" s="1">
        <v>44562</v>
      </c>
      <c r="W2877">
        <v>1</v>
      </c>
      <c r="Y2877">
        <v>0</v>
      </c>
      <c r="Z2877" s="1">
        <v>44929.45635709491</v>
      </c>
      <c r="AA2877">
        <v>0</v>
      </c>
    </row>
    <row r="2878" spans="1:27" x14ac:dyDescent="0.25">
      <c r="A2878">
        <v>1</v>
      </c>
      <c r="B2878">
        <v>2837</v>
      </c>
      <c r="C2878" t="s">
        <v>20968</v>
      </c>
      <c r="D2878" t="s">
        <v>20968</v>
      </c>
      <c r="F2878" t="s">
        <v>14397</v>
      </c>
      <c r="G2878">
        <v>2</v>
      </c>
      <c r="H2878" t="s">
        <v>20969</v>
      </c>
      <c r="I2878" t="s">
        <v>26</v>
      </c>
      <c r="J2878" t="s">
        <v>26</v>
      </c>
      <c r="K2878" t="s">
        <v>26</v>
      </c>
      <c r="L2878">
        <v>30412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 t="s">
        <v>20969</v>
      </c>
      <c r="T2878" s="1">
        <v>44562</v>
      </c>
      <c r="W2878">
        <v>1</v>
      </c>
      <c r="Y2878">
        <v>0</v>
      </c>
      <c r="Z2878" s="1">
        <v>44929.459472604169</v>
      </c>
      <c r="AA2878">
        <v>0</v>
      </c>
    </row>
    <row r="2879" spans="1:27" x14ac:dyDescent="0.25">
      <c r="A2879">
        <v>1</v>
      </c>
      <c r="B2879">
        <v>2838</v>
      </c>
      <c r="C2879" t="s">
        <v>20970</v>
      </c>
      <c r="D2879" t="s">
        <v>20970</v>
      </c>
      <c r="F2879" t="s">
        <v>14397</v>
      </c>
      <c r="G2879">
        <v>2</v>
      </c>
      <c r="H2879" t="s">
        <v>10847</v>
      </c>
      <c r="I2879" t="s">
        <v>26</v>
      </c>
      <c r="J2879" t="s">
        <v>26</v>
      </c>
      <c r="K2879" t="s">
        <v>26</v>
      </c>
      <c r="L2879">
        <v>30414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 t="s">
        <v>20971</v>
      </c>
      <c r="T2879" s="1">
        <v>44562</v>
      </c>
      <c r="W2879">
        <v>1</v>
      </c>
      <c r="Y2879">
        <v>0</v>
      </c>
      <c r="Z2879" s="1">
        <v>44929.464687731481</v>
      </c>
      <c r="AA2879">
        <v>0</v>
      </c>
    </row>
    <row r="2880" spans="1:27" x14ac:dyDescent="0.25">
      <c r="A2880">
        <v>1</v>
      </c>
      <c r="B2880">
        <v>2901</v>
      </c>
      <c r="C2880" t="s">
        <v>20972</v>
      </c>
      <c r="D2880" t="s">
        <v>20973</v>
      </c>
      <c r="F2880" t="s">
        <v>11644</v>
      </c>
      <c r="G2880">
        <v>1</v>
      </c>
      <c r="H2880" t="s">
        <v>10856</v>
      </c>
      <c r="I2880" t="s">
        <v>12213</v>
      </c>
      <c r="J2880" t="s">
        <v>14001</v>
      </c>
      <c r="K2880" t="s">
        <v>20974</v>
      </c>
      <c r="L2880">
        <v>30530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 t="s">
        <v>10856</v>
      </c>
      <c r="T2880" s="1">
        <v>43831</v>
      </c>
      <c r="U2880" t="s">
        <v>19102</v>
      </c>
      <c r="V2880">
        <v>7335</v>
      </c>
      <c r="W2880">
        <v>1</v>
      </c>
      <c r="Y2880">
        <v>0</v>
      </c>
      <c r="Z2880" s="1">
        <v>44944.702145949072</v>
      </c>
      <c r="AA2880">
        <v>0</v>
      </c>
    </row>
    <row r="2881" spans="1:27" x14ac:dyDescent="0.25">
      <c r="A2881">
        <v>1</v>
      </c>
      <c r="B2881">
        <v>2902</v>
      </c>
      <c r="C2881" t="s">
        <v>20975</v>
      </c>
      <c r="D2881" t="s">
        <v>20976</v>
      </c>
      <c r="F2881" t="s">
        <v>11644</v>
      </c>
      <c r="G2881">
        <v>1</v>
      </c>
      <c r="H2881" t="s">
        <v>10871</v>
      </c>
      <c r="I2881" t="s">
        <v>11673</v>
      </c>
      <c r="J2881" t="s">
        <v>13879</v>
      </c>
      <c r="K2881" t="s">
        <v>20977</v>
      </c>
      <c r="L2881">
        <v>30531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 t="s">
        <v>10871</v>
      </c>
      <c r="T2881" s="1">
        <v>43831</v>
      </c>
      <c r="U2881" t="s">
        <v>20978</v>
      </c>
      <c r="V2881">
        <v>7374</v>
      </c>
      <c r="W2881">
        <v>1</v>
      </c>
      <c r="Y2881">
        <v>0</v>
      </c>
      <c r="Z2881" s="1">
        <v>44944.702202893517</v>
      </c>
      <c r="AA2881">
        <v>0</v>
      </c>
    </row>
    <row r="2882" spans="1:27" x14ac:dyDescent="0.25">
      <c r="A2882">
        <v>1</v>
      </c>
      <c r="B2882">
        <v>2903</v>
      </c>
      <c r="C2882" t="s">
        <v>20979</v>
      </c>
      <c r="D2882" t="s">
        <v>12153</v>
      </c>
      <c r="F2882" t="s">
        <v>11644</v>
      </c>
      <c r="G2882">
        <v>1</v>
      </c>
      <c r="H2882" t="s">
        <v>10853</v>
      </c>
      <c r="I2882" t="s">
        <v>12010</v>
      </c>
      <c r="J2882" t="s">
        <v>11903</v>
      </c>
      <c r="K2882" t="s">
        <v>12154</v>
      </c>
      <c r="L2882">
        <v>30532</v>
      </c>
      <c r="M2882">
        <v>1</v>
      </c>
      <c r="N2882">
        <v>0</v>
      </c>
      <c r="O2882">
        <v>0</v>
      </c>
      <c r="P2882">
        <v>0</v>
      </c>
      <c r="Q2882">
        <v>0</v>
      </c>
      <c r="R2882">
        <v>0</v>
      </c>
      <c r="S2882" t="s">
        <v>10853</v>
      </c>
      <c r="T2882" s="1">
        <v>43831</v>
      </c>
      <c r="V2882">
        <v>7331</v>
      </c>
      <c r="W2882">
        <v>1</v>
      </c>
      <c r="Y2882">
        <v>0</v>
      </c>
      <c r="Z2882" s="1">
        <v>44944.702139814814</v>
      </c>
      <c r="AA2882">
        <v>0</v>
      </c>
    </row>
    <row r="2883" spans="1:27" x14ac:dyDescent="0.25">
      <c r="A2883">
        <v>1</v>
      </c>
      <c r="B2883">
        <v>2904</v>
      </c>
      <c r="C2883" t="s">
        <v>20980</v>
      </c>
      <c r="D2883" t="s">
        <v>20981</v>
      </c>
      <c r="F2883" t="s">
        <v>11644</v>
      </c>
      <c r="G2883">
        <v>1</v>
      </c>
      <c r="H2883" t="s">
        <v>11450</v>
      </c>
      <c r="I2883" t="s">
        <v>12051</v>
      </c>
      <c r="J2883" t="s">
        <v>20982</v>
      </c>
      <c r="K2883" t="s">
        <v>20983</v>
      </c>
      <c r="L2883">
        <v>30533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 t="s">
        <v>11450</v>
      </c>
      <c r="T2883" s="1">
        <v>43831</v>
      </c>
      <c r="U2883" t="s">
        <v>14813</v>
      </c>
      <c r="V2883">
        <v>7762</v>
      </c>
      <c r="W2883">
        <v>1</v>
      </c>
      <c r="Y2883">
        <v>0</v>
      </c>
      <c r="Z2883" s="1">
        <v>44944.702886458334</v>
      </c>
      <c r="AA2883">
        <v>0</v>
      </c>
    </row>
    <row r="2884" spans="1:27" x14ac:dyDescent="0.25">
      <c r="A2884">
        <v>1</v>
      </c>
      <c r="B2884">
        <v>2905</v>
      </c>
      <c r="C2884" t="s">
        <v>20984</v>
      </c>
      <c r="D2884" t="s">
        <v>20985</v>
      </c>
      <c r="F2884" t="s">
        <v>11644</v>
      </c>
      <c r="G2884">
        <v>1</v>
      </c>
      <c r="H2884" t="s">
        <v>10873</v>
      </c>
      <c r="I2884" t="s">
        <v>8683</v>
      </c>
      <c r="J2884" t="s">
        <v>16417</v>
      </c>
      <c r="K2884" t="s">
        <v>18868</v>
      </c>
      <c r="L2884">
        <v>30534</v>
      </c>
      <c r="M2884">
        <v>1</v>
      </c>
      <c r="N2884">
        <v>0</v>
      </c>
      <c r="O2884">
        <v>0</v>
      </c>
      <c r="P2884">
        <v>0</v>
      </c>
      <c r="Q2884">
        <v>0</v>
      </c>
      <c r="R2884">
        <v>0</v>
      </c>
      <c r="S2884" t="s">
        <v>10873</v>
      </c>
      <c r="T2884" s="1">
        <v>43831</v>
      </c>
      <c r="U2884" t="s">
        <v>1656</v>
      </c>
      <c r="V2884">
        <v>7379</v>
      </c>
      <c r="W2884">
        <v>1</v>
      </c>
      <c r="Y2884">
        <v>0</v>
      </c>
      <c r="Z2884" s="1">
        <v>44944.70220983796</v>
      </c>
      <c r="AA2884">
        <v>0</v>
      </c>
    </row>
    <row r="2885" spans="1:27" x14ac:dyDescent="0.25">
      <c r="A2885">
        <v>1</v>
      </c>
      <c r="B2885">
        <v>2906</v>
      </c>
      <c r="C2885" t="s">
        <v>20986</v>
      </c>
      <c r="D2885" t="s">
        <v>14140</v>
      </c>
      <c r="F2885" t="s">
        <v>11644</v>
      </c>
      <c r="G2885">
        <v>1</v>
      </c>
      <c r="H2885" t="s">
        <v>10889</v>
      </c>
      <c r="I2885" t="s">
        <v>14141</v>
      </c>
      <c r="J2885" t="s">
        <v>26</v>
      </c>
      <c r="K2885" t="s">
        <v>14142</v>
      </c>
      <c r="L2885">
        <v>30535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 t="s">
        <v>10889</v>
      </c>
      <c r="T2885" s="1">
        <v>43831</v>
      </c>
      <c r="V2885">
        <v>7432</v>
      </c>
      <c r="W2885">
        <v>1</v>
      </c>
      <c r="Y2885">
        <v>0</v>
      </c>
      <c r="Z2885" s="1">
        <v>44944.702329976855</v>
      </c>
      <c r="AA2885">
        <v>0</v>
      </c>
    </row>
    <row r="2886" spans="1:27" x14ac:dyDescent="0.25">
      <c r="A2886">
        <v>1</v>
      </c>
      <c r="B2886">
        <v>2907</v>
      </c>
      <c r="C2886" t="s">
        <v>20987</v>
      </c>
      <c r="D2886" t="s">
        <v>20988</v>
      </c>
      <c r="F2886" t="s">
        <v>11644</v>
      </c>
      <c r="G2886">
        <v>1</v>
      </c>
      <c r="H2886" t="s">
        <v>11438</v>
      </c>
      <c r="I2886" t="s">
        <v>12010</v>
      </c>
      <c r="J2886" t="s">
        <v>11695</v>
      </c>
      <c r="K2886" t="s">
        <v>20989</v>
      </c>
      <c r="L2886">
        <v>30536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 t="s">
        <v>11438</v>
      </c>
      <c r="T2886" s="1">
        <v>43831</v>
      </c>
      <c r="U2886" t="s">
        <v>4935</v>
      </c>
      <c r="V2886">
        <v>7609</v>
      </c>
      <c r="W2886">
        <v>1</v>
      </c>
      <c r="Y2886">
        <v>0</v>
      </c>
      <c r="Z2886" s="1">
        <v>44944.702652280095</v>
      </c>
      <c r="AA2886">
        <v>0</v>
      </c>
    </row>
    <row r="2887" spans="1:27" x14ac:dyDescent="0.25">
      <c r="A2887">
        <v>1</v>
      </c>
      <c r="B2887">
        <v>2908</v>
      </c>
      <c r="C2887" t="s">
        <v>20990</v>
      </c>
      <c r="D2887" t="s">
        <v>20991</v>
      </c>
      <c r="F2887" t="s">
        <v>11644</v>
      </c>
      <c r="G2887">
        <v>1</v>
      </c>
      <c r="H2887" t="s">
        <v>10900</v>
      </c>
      <c r="I2887" t="s">
        <v>20992</v>
      </c>
      <c r="J2887" t="s">
        <v>20993</v>
      </c>
      <c r="K2887" t="s">
        <v>20994</v>
      </c>
      <c r="L2887">
        <v>30538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 t="s">
        <v>10900</v>
      </c>
      <c r="T2887" s="1">
        <v>43831</v>
      </c>
      <c r="U2887" t="s">
        <v>1656</v>
      </c>
      <c r="V2887">
        <v>7462</v>
      </c>
      <c r="W2887">
        <v>1</v>
      </c>
      <c r="Y2887">
        <v>0</v>
      </c>
      <c r="Z2887" s="1">
        <v>44944.702377928239</v>
      </c>
      <c r="AA2887">
        <v>0</v>
      </c>
    </row>
    <row r="2888" spans="1:27" x14ac:dyDescent="0.25">
      <c r="A2888">
        <v>1</v>
      </c>
      <c r="B2888">
        <v>2909</v>
      </c>
      <c r="C2888" t="s">
        <v>20995</v>
      </c>
      <c r="D2888" t="s">
        <v>20996</v>
      </c>
      <c r="F2888" t="s">
        <v>11644</v>
      </c>
      <c r="G2888">
        <v>1</v>
      </c>
      <c r="H2888" t="s">
        <v>11416</v>
      </c>
      <c r="I2888" t="s">
        <v>20997</v>
      </c>
      <c r="J2888" t="s">
        <v>14534</v>
      </c>
      <c r="K2888" t="s">
        <v>20998</v>
      </c>
      <c r="L2888">
        <v>30539</v>
      </c>
      <c r="M2888">
        <v>1</v>
      </c>
      <c r="N2888">
        <v>0</v>
      </c>
      <c r="O2888">
        <v>0</v>
      </c>
      <c r="P2888">
        <v>0</v>
      </c>
      <c r="Q2888">
        <v>0</v>
      </c>
      <c r="R2888">
        <v>0</v>
      </c>
      <c r="S2888" t="s">
        <v>11416</v>
      </c>
      <c r="T2888" s="1">
        <v>43831</v>
      </c>
      <c r="U2888" t="s">
        <v>15911</v>
      </c>
      <c r="V2888">
        <v>7508</v>
      </c>
      <c r="W2888">
        <v>1</v>
      </c>
      <c r="Y2888">
        <v>0</v>
      </c>
      <c r="Z2888" s="1">
        <v>44944.702503043984</v>
      </c>
      <c r="AA2888">
        <v>0</v>
      </c>
    </row>
    <row r="2889" spans="1:27" x14ac:dyDescent="0.25">
      <c r="A2889">
        <v>1</v>
      </c>
      <c r="B2889">
        <v>2910</v>
      </c>
      <c r="C2889" t="s">
        <v>20999</v>
      </c>
      <c r="D2889" t="s">
        <v>20996</v>
      </c>
      <c r="F2889" t="s">
        <v>11644</v>
      </c>
      <c r="G2889">
        <v>1</v>
      </c>
      <c r="H2889" t="s">
        <v>11416</v>
      </c>
      <c r="I2889" t="s">
        <v>20997</v>
      </c>
      <c r="J2889" t="s">
        <v>14534</v>
      </c>
      <c r="K2889" t="s">
        <v>20998</v>
      </c>
      <c r="L2889">
        <v>30540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 t="s">
        <v>11416</v>
      </c>
      <c r="T2889" s="1">
        <v>43831</v>
      </c>
      <c r="U2889" t="s">
        <v>15911</v>
      </c>
      <c r="V2889">
        <v>7761</v>
      </c>
      <c r="W2889">
        <v>1</v>
      </c>
      <c r="Y2889">
        <v>0</v>
      </c>
      <c r="Z2889" s="1">
        <v>44944.702884988423</v>
      </c>
      <c r="AA2889">
        <v>0</v>
      </c>
    </row>
    <row r="2890" spans="1:27" x14ac:dyDescent="0.25">
      <c r="A2890">
        <v>1</v>
      </c>
      <c r="B2890">
        <v>2911</v>
      </c>
      <c r="C2890" t="s">
        <v>21000</v>
      </c>
      <c r="D2890" t="s">
        <v>21001</v>
      </c>
      <c r="F2890" t="s">
        <v>11644</v>
      </c>
      <c r="G2890">
        <v>1</v>
      </c>
      <c r="H2890" t="s">
        <v>11474</v>
      </c>
      <c r="I2890" t="s">
        <v>21002</v>
      </c>
      <c r="J2890" t="s">
        <v>11903</v>
      </c>
      <c r="K2890" t="s">
        <v>21003</v>
      </c>
      <c r="L2890">
        <v>30541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 t="s">
        <v>11474</v>
      </c>
      <c r="T2890" s="1">
        <v>43831</v>
      </c>
      <c r="U2890" t="s">
        <v>14906</v>
      </c>
      <c r="V2890">
        <v>7786</v>
      </c>
      <c r="W2890">
        <v>1</v>
      </c>
      <c r="Y2890">
        <v>0</v>
      </c>
      <c r="Z2890" s="1">
        <v>44944.702939583331</v>
      </c>
      <c r="AA2890">
        <v>0</v>
      </c>
    </row>
    <row r="2891" spans="1:27" x14ac:dyDescent="0.25">
      <c r="A2891">
        <v>1</v>
      </c>
      <c r="B2891">
        <v>2912</v>
      </c>
      <c r="C2891" t="s">
        <v>21004</v>
      </c>
      <c r="D2891" t="s">
        <v>21005</v>
      </c>
      <c r="F2891" t="s">
        <v>11644</v>
      </c>
      <c r="G2891">
        <v>1</v>
      </c>
      <c r="H2891" t="s">
        <v>10898</v>
      </c>
      <c r="I2891" t="s">
        <v>11991</v>
      </c>
      <c r="J2891" t="s">
        <v>11938</v>
      </c>
      <c r="K2891" t="s">
        <v>21006</v>
      </c>
      <c r="L2891">
        <v>30542</v>
      </c>
      <c r="M2891">
        <v>1</v>
      </c>
      <c r="N2891">
        <v>0</v>
      </c>
      <c r="O2891">
        <v>0</v>
      </c>
      <c r="P2891">
        <v>0</v>
      </c>
      <c r="Q2891">
        <v>0</v>
      </c>
      <c r="R2891">
        <v>0</v>
      </c>
      <c r="S2891" t="s">
        <v>10898</v>
      </c>
      <c r="T2891" s="1">
        <v>43831</v>
      </c>
      <c r="U2891" t="s">
        <v>14721</v>
      </c>
      <c r="V2891">
        <v>7459</v>
      </c>
      <c r="W2891">
        <v>1</v>
      </c>
      <c r="Y2891">
        <v>0</v>
      </c>
      <c r="Z2891" s="1">
        <v>44944.702373761575</v>
      </c>
      <c r="AA2891">
        <v>0</v>
      </c>
    </row>
    <row r="2892" spans="1:27" x14ac:dyDescent="0.25">
      <c r="A2892">
        <v>1</v>
      </c>
      <c r="B2892">
        <v>2913</v>
      </c>
      <c r="C2892" t="s">
        <v>21007</v>
      </c>
      <c r="D2892" t="s">
        <v>21008</v>
      </c>
      <c r="E2892" t="s">
        <v>12403</v>
      </c>
      <c r="F2892" t="s">
        <v>11925</v>
      </c>
      <c r="G2892">
        <v>2</v>
      </c>
      <c r="H2892" t="s">
        <v>21009</v>
      </c>
      <c r="I2892" t="s">
        <v>26</v>
      </c>
      <c r="J2892" t="s">
        <v>26</v>
      </c>
      <c r="K2892" t="s">
        <v>26</v>
      </c>
      <c r="L2892">
        <v>30543</v>
      </c>
      <c r="M2892">
        <v>1</v>
      </c>
      <c r="N2892">
        <v>0</v>
      </c>
      <c r="O2892">
        <v>0</v>
      </c>
      <c r="P2892">
        <v>0</v>
      </c>
      <c r="Q2892">
        <v>0</v>
      </c>
      <c r="R2892">
        <v>0</v>
      </c>
      <c r="S2892" t="s">
        <v>10878</v>
      </c>
      <c r="T2892" s="1">
        <v>43831</v>
      </c>
      <c r="U2892" t="s">
        <v>5850</v>
      </c>
      <c r="V2892">
        <v>7395</v>
      </c>
      <c r="W2892">
        <v>1</v>
      </c>
      <c r="Y2892">
        <v>0</v>
      </c>
      <c r="Z2892" s="1">
        <v>44944.702234456017</v>
      </c>
      <c r="AA2892">
        <v>0</v>
      </c>
    </row>
    <row r="2893" spans="1:27" x14ac:dyDescent="0.25">
      <c r="A2893">
        <v>1</v>
      </c>
      <c r="B2893">
        <v>2914</v>
      </c>
      <c r="C2893" t="s">
        <v>21010</v>
      </c>
      <c r="D2893" t="s">
        <v>17384</v>
      </c>
      <c r="E2893" t="s">
        <v>12403</v>
      </c>
      <c r="F2893" t="s">
        <v>11925</v>
      </c>
      <c r="G2893">
        <v>2</v>
      </c>
      <c r="H2893" t="s">
        <v>10854</v>
      </c>
      <c r="I2893" t="s">
        <v>26</v>
      </c>
      <c r="J2893" t="s">
        <v>26</v>
      </c>
      <c r="K2893" t="s">
        <v>26</v>
      </c>
      <c r="L2893">
        <v>30544</v>
      </c>
      <c r="M2893">
        <v>1</v>
      </c>
      <c r="N2893">
        <v>0</v>
      </c>
      <c r="O2893">
        <v>0</v>
      </c>
      <c r="P2893">
        <v>0</v>
      </c>
      <c r="Q2893">
        <v>0</v>
      </c>
      <c r="R2893">
        <v>0</v>
      </c>
      <c r="S2893" t="s">
        <v>10854</v>
      </c>
      <c r="T2893" s="1">
        <v>43831</v>
      </c>
      <c r="U2893" t="s">
        <v>17385</v>
      </c>
      <c r="V2893">
        <v>7332</v>
      </c>
      <c r="W2893">
        <v>1</v>
      </c>
      <c r="Y2893">
        <v>0</v>
      </c>
      <c r="Z2893" s="1">
        <v>44944.702141469905</v>
      </c>
      <c r="AA2893">
        <v>0</v>
      </c>
    </row>
    <row r="2894" spans="1:27" x14ac:dyDescent="0.25">
      <c r="A2894">
        <v>1</v>
      </c>
      <c r="B2894">
        <v>2915</v>
      </c>
      <c r="C2894" t="s">
        <v>21011</v>
      </c>
      <c r="D2894" t="s">
        <v>21012</v>
      </c>
      <c r="E2894" t="s">
        <v>12403</v>
      </c>
      <c r="F2894" t="s">
        <v>11925</v>
      </c>
      <c r="G2894">
        <v>2</v>
      </c>
      <c r="H2894" t="s">
        <v>21013</v>
      </c>
      <c r="I2894" t="s">
        <v>26</v>
      </c>
      <c r="J2894" t="s">
        <v>26</v>
      </c>
      <c r="K2894" t="s">
        <v>26</v>
      </c>
      <c r="L2894">
        <v>30545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 t="s">
        <v>10870</v>
      </c>
      <c r="T2894" s="1">
        <v>43831</v>
      </c>
      <c r="U2894" t="s">
        <v>16841</v>
      </c>
      <c r="V2894">
        <v>7373</v>
      </c>
      <c r="W2894">
        <v>1</v>
      </c>
      <c r="Y2894">
        <v>0</v>
      </c>
      <c r="Z2894" s="1">
        <v>44944.702201469911</v>
      </c>
      <c r="AA2894">
        <v>0</v>
      </c>
    </row>
    <row r="2895" spans="1:27" x14ac:dyDescent="0.25">
      <c r="A2895">
        <v>1</v>
      </c>
      <c r="B2895">
        <v>2916</v>
      </c>
      <c r="C2895" t="s">
        <v>21014</v>
      </c>
      <c r="D2895" t="s">
        <v>21015</v>
      </c>
      <c r="E2895" t="s">
        <v>7870</v>
      </c>
      <c r="F2895" t="s">
        <v>11925</v>
      </c>
      <c r="G2895">
        <v>2</v>
      </c>
      <c r="H2895" t="s">
        <v>11475</v>
      </c>
      <c r="I2895" t="s">
        <v>26</v>
      </c>
      <c r="J2895" t="s">
        <v>26</v>
      </c>
      <c r="K2895" t="s">
        <v>26</v>
      </c>
      <c r="L2895">
        <v>30546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 t="s">
        <v>11475</v>
      </c>
      <c r="T2895" s="1">
        <v>43831</v>
      </c>
      <c r="U2895" t="s">
        <v>14863</v>
      </c>
      <c r="V2895">
        <v>7787</v>
      </c>
      <c r="W2895">
        <v>1</v>
      </c>
      <c r="Y2895">
        <v>0</v>
      </c>
      <c r="Z2895" s="1">
        <v>44944.702941203701</v>
      </c>
      <c r="AA2895">
        <v>0</v>
      </c>
    </row>
    <row r="2896" spans="1:27" x14ac:dyDescent="0.25">
      <c r="A2896">
        <v>1</v>
      </c>
      <c r="B2896">
        <v>2917</v>
      </c>
      <c r="C2896" t="s">
        <v>21016</v>
      </c>
      <c r="D2896" t="s">
        <v>21017</v>
      </c>
      <c r="E2896" t="s">
        <v>11994</v>
      </c>
      <c r="F2896" t="s">
        <v>11925</v>
      </c>
      <c r="G2896">
        <v>2</v>
      </c>
      <c r="H2896" t="s">
        <v>10863</v>
      </c>
      <c r="I2896" t="s">
        <v>26</v>
      </c>
      <c r="J2896" t="s">
        <v>26</v>
      </c>
      <c r="K2896" t="s">
        <v>26</v>
      </c>
      <c r="L2896">
        <v>30547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 t="s">
        <v>10863</v>
      </c>
      <c r="T2896" s="1">
        <v>43831</v>
      </c>
      <c r="U2896" t="s">
        <v>2351</v>
      </c>
      <c r="V2896">
        <v>7354</v>
      </c>
      <c r="W2896">
        <v>1</v>
      </c>
      <c r="Y2896">
        <v>0</v>
      </c>
      <c r="Z2896" s="1">
        <v>44944.702173958336</v>
      </c>
      <c r="AA2896">
        <v>0</v>
      </c>
    </row>
    <row r="2897" spans="1:27" x14ac:dyDescent="0.25">
      <c r="A2897">
        <v>1</v>
      </c>
      <c r="B2897">
        <v>2918</v>
      </c>
      <c r="C2897" t="s">
        <v>21018</v>
      </c>
      <c r="D2897" t="s">
        <v>21019</v>
      </c>
      <c r="E2897" t="s">
        <v>11994</v>
      </c>
      <c r="F2897" t="s">
        <v>11925</v>
      </c>
      <c r="G2897">
        <v>2</v>
      </c>
      <c r="H2897" t="s">
        <v>21020</v>
      </c>
      <c r="I2897" t="s">
        <v>26</v>
      </c>
      <c r="J2897" t="s">
        <v>26</v>
      </c>
      <c r="K2897" t="s">
        <v>26</v>
      </c>
      <c r="L2897">
        <v>30548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 t="s">
        <v>21020</v>
      </c>
      <c r="T2897" s="1">
        <v>43831</v>
      </c>
      <c r="U2897" t="s">
        <v>14209</v>
      </c>
      <c r="V2897">
        <v>7417</v>
      </c>
      <c r="W2897">
        <v>1</v>
      </c>
      <c r="Y2897">
        <v>0</v>
      </c>
      <c r="Z2897" s="1">
        <v>44944.702287002314</v>
      </c>
      <c r="AA2897">
        <v>0</v>
      </c>
    </row>
    <row r="2898" spans="1:27" x14ac:dyDescent="0.25">
      <c r="A2898">
        <v>1</v>
      </c>
      <c r="B2898">
        <v>2919</v>
      </c>
      <c r="C2898" t="s">
        <v>21021</v>
      </c>
      <c r="D2898" t="s">
        <v>21022</v>
      </c>
      <c r="E2898" t="s">
        <v>12300</v>
      </c>
      <c r="F2898" t="s">
        <v>11925</v>
      </c>
      <c r="G2898">
        <v>2</v>
      </c>
      <c r="H2898" t="s">
        <v>21023</v>
      </c>
      <c r="I2898" t="s">
        <v>26</v>
      </c>
      <c r="J2898" t="s">
        <v>26</v>
      </c>
      <c r="K2898" t="s">
        <v>26</v>
      </c>
      <c r="L2898">
        <v>30549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 t="s">
        <v>21023</v>
      </c>
      <c r="T2898" s="1">
        <v>43831</v>
      </c>
      <c r="U2898" t="s">
        <v>14209</v>
      </c>
      <c r="V2898">
        <v>7414</v>
      </c>
      <c r="W2898">
        <v>1</v>
      </c>
      <c r="Y2898">
        <v>0</v>
      </c>
      <c r="Z2898" s="1">
        <v>44944.702282754632</v>
      </c>
      <c r="AA2898">
        <v>0</v>
      </c>
    </row>
    <row r="2899" spans="1:27" x14ac:dyDescent="0.25">
      <c r="A2899">
        <v>1</v>
      </c>
      <c r="B2899">
        <v>2920</v>
      </c>
      <c r="C2899" t="s">
        <v>21024</v>
      </c>
      <c r="D2899" t="s">
        <v>21025</v>
      </c>
      <c r="E2899" t="s">
        <v>11994</v>
      </c>
      <c r="F2899" t="s">
        <v>11925</v>
      </c>
      <c r="G2899">
        <v>2</v>
      </c>
      <c r="H2899" t="s">
        <v>21026</v>
      </c>
      <c r="I2899" t="s">
        <v>26</v>
      </c>
      <c r="J2899" t="s">
        <v>26</v>
      </c>
      <c r="K2899" t="s">
        <v>26</v>
      </c>
      <c r="L2899">
        <v>30550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 t="s">
        <v>11404</v>
      </c>
      <c r="T2899" s="1">
        <v>43831</v>
      </c>
      <c r="U2899" t="s">
        <v>14747</v>
      </c>
      <c r="V2899">
        <v>7487</v>
      </c>
      <c r="W2899">
        <v>1</v>
      </c>
      <c r="Y2899">
        <v>0</v>
      </c>
      <c r="Z2899" s="1">
        <v>44944.702420023146</v>
      </c>
      <c r="AA2899">
        <v>0</v>
      </c>
    </row>
    <row r="2900" spans="1:27" x14ac:dyDescent="0.25">
      <c r="A2900">
        <v>1</v>
      </c>
      <c r="B2900">
        <v>2921</v>
      </c>
      <c r="C2900" t="s">
        <v>21027</v>
      </c>
      <c r="D2900" t="s">
        <v>21028</v>
      </c>
      <c r="E2900" t="s">
        <v>7870</v>
      </c>
      <c r="F2900" t="s">
        <v>11925</v>
      </c>
      <c r="G2900">
        <v>2</v>
      </c>
      <c r="H2900" t="s">
        <v>21029</v>
      </c>
      <c r="I2900" t="s">
        <v>26</v>
      </c>
      <c r="J2900" t="s">
        <v>26</v>
      </c>
      <c r="K2900" t="s">
        <v>26</v>
      </c>
      <c r="L2900">
        <v>30552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 t="s">
        <v>10883</v>
      </c>
      <c r="T2900" s="1">
        <v>43831</v>
      </c>
      <c r="U2900" t="s">
        <v>14634</v>
      </c>
      <c r="V2900">
        <v>7415</v>
      </c>
      <c r="W2900">
        <v>1</v>
      </c>
      <c r="Y2900">
        <v>0</v>
      </c>
      <c r="Z2900" s="1">
        <v>44944.702284224535</v>
      </c>
      <c r="AA2900">
        <v>0</v>
      </c>
    </row>
    <row r="2901" spans="1:27" x14ac:dyDescent="0.25">
      <c r="A2901">
        <v>1</v>
      </c>
      <c r="B2901">
        <v>2922</v>
      </c>
      <c r="C2901" t="s">
        <v>21030</v>
      </c>
      <c r="D2901" t="s">
        <v>21031</v>
      </c>
      <c r="E2901" t="s">
        <v>7870</v>
      </c>
      <c r="F2901" t="s">
        <v>11925</v>
      </c>
      <c r="G2901">
        <v>2</v>
      </c>
      <c r="H2901" t="s">
        <v>21032</v>
      </c>
      <c r="I2901" t="s">
        <v>26</v>
      </c>
      <c r="J2901" t="s">
        <v>26</v>
      </c>
      <c r="K2901" t="s">
        <v>26</v>
      </c>
      <c r="L2901">
        <v>30553</v>
      </c>
      <c r="M2901">
        <v>1</v>
      </c>
      <c r="N2901">
        <v>0</v>
      </c>
      <c r="O2901">
        <v>0</v>
      </c>
      <c r="P2901">
        <v>0</v>
      </c>
      <c r="Q2901">
        <v>0</v>
      </c>
      <c r="R2901">
        <v>0</v>
      </c>
      <c r="S2901" t="s">
        <v>21033</v>
      </c>
      <c r="T2901" s="1">
        <v>43831</v>
      </c>
      <c r="U2901" t="s">
        <v>5765</v>
      </c>
      <c r="V2901">
        <v>7785</v>
      </c>
      <c r="W2901">
        <v>1</v>
      </c>
      <c r="Y2901">
        <v>0</v>
      </c>
      <c r="Z2901" s="1">
        <v>44944.702938159724</v>
      </c>
      <c r="AA2901">
        <v>0</v>
      </c>
    </row>
    <row r="2902" spans="1:27" x14ac:dyDescent="0.25">
      <c r="A2902">
        <v>1</v>
      </c>
      <c r="B2902">
        <v>2923</v>
      </c>
      <c r="C2902" t="s">
        <v>21034</v>
      </c>
      <c r="D2902" t="s">
        <v>21035</v>
      </c>
      <c r="E2902" t="s">
        <v>12291</v>
      </c>
      <c r="F2902" t="s">
        <v>11925</v>
      </c>
      <c r="G2902">
        <v>2</v>
      </c>
      <c r="H2902" t="s">
        <v>21036</v>
      </c>
      <c r="I2902" t="s">
        <v>26</v>
      </c>
      <c r="J2902" t="s">
        <v>26</v>
      </c>
      <c r="K2902" t="s">
        <v>26</v>
      </c>
      <c r="L2902">
        <v>30554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 t="s">
        <v>10855</v>
      </c>
      <c r="T2902" s="1">
        <v>43831</v>
      </c>
      <c r="U2902" t="s">
        <v>16900</v>
      </c>
      <c r="V2902">
        <v>7334</v>
      </c>
      <c r="W2902">
        <v>1</v>
      </c>
      <c r="Y2902">
        <v>0</v>
      </c>
      <c r="Z2902" s="1">
        <v>44944.702144479168</v>
      </c>
      <c r="AA2902">
        <v>0</v>
      </c>
    </row>
    <row r="2903" spans="1:27" x14ac:dyDescent="0.25">
      <c r="A2903">
        <v>1</v>
      </c>
      <c r="B2903">
        <v>2924</v>
      </c>
      <c r="C2903" t="s">
        <v>21037</v>
      </c>
      <c r="D2903" t="s">
        <v>21038</v>
      </c>
      <c r="E2903" t="s">
        <v>12166</v>
      </c>
      <c r="F2903" t="s">
        <v>11925</v>
      </c>
      <c r="G2903">
        <v>2</v>
      </c>
      <c r="H2903" t="s">
        <v>11422</v>
      </c>
      <c r="I2903" t="s">
        <v>26</v>
      </c>
      <c r="J2903" t="s">
        <v>26</v>
      </c>
      <c r="K2903" t="s">
        <v>26</v>
      </c>
      <c r="L2903">
        <v>30555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 t="s">
        <v>11422</v>
      </c>
      <c r="T2903" s="1">
        <v>43831</v>
      </c>
      <c r="U2903" t="s">
        <v>3198</v>
      </c>
      <c r="V2903">
        <v>7515</v>
      </c>
      <c r="W2903">
        <v>1</v>
      </c>
      <c r="Y2903">
        <v>0</v>
      </c>
      <c r="Z2903" s="1">
        <v>44944.702513159726</v>
      </c>
      <c r="AA2903">
        <v>0</v>
      </c>
    </row>
    <row r="2904" spans="1:27" x14ac:dyDescent="0.25">
      <c r="A2904">
        <v>1</v>
      </c>
      <c r="B2904">
        <v>2925</v>
      </c>
      <c r="C2904" t="s">
        <v>21039</v>
      </c>
      <c r="D2904" t="s">
        <v>21040</v>
      </c>
      <c r="E2904" t="s">
        <v>11994</v>
      </c>
      <c r="F2904" t="s">
        <v>11925</v>
      </c>
      <c r="G2904">
        <v>2</v>
      </c>
      <c r="H2904" t="s">
        <v>21041</v>
      </c>
      <c r="I2904" t="s">
        <v>26</v>
      </c>
      <c r="J2904" t="s">
        <v>26</v>
      </c>
      <c r="K2904" t="s">
        <v>26</v>
      </c>
      <c r="L2904">
        <v>30556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 t="s">
        <v>11453</v>
      </c>
      <c r="T2904" s="1">
        <v>43831</v>
      </c>
      <c r="U2904" t="s">
        <v>5712</v>
      </c>
      <c r="V2904">
        <v>7764</v>
      </c>
      <c r="W2904">
        <v>1</v>
      </c>
      <c r="Y2904">
        <v>0</v>
      </c>
      <c r="Z2904" s="1">
        <v>44944.702889548615</v>
      </c>
      <c r="AA2904">
        <v>0</v>
      </c>
    </row>
    <row r="2905" spans="1:27" x14ac:dyDescent="0.25">
      <c r="A2905">
        <v>1</v>
      </c>
      <c r="B2905">
        <v>2926</v>
      </c>
      <c r="C2905" t="s">
        <v>21042</v>
      </c>
      <c r="D2905" t="s">
        <v>21043</v>
      </c>
      <c r="E2905" t="s">
        <v>6084</v>
      </c>
      <c r="F2905" t="s">
        <v>11925</v>
      </c>
      <c r="G2905">
        <v>2</v>
      </c>
      <c r="H2905" t="s">
        <v>11398</v>
      </c>
      <c r="I2905" t="s">
        <v>26</v>
      </c>
      <c r="J2905" t="s">
        <v>26</v>
      </c>
      <c r="K2905" t="s">
        <v>26</v>
      </c>
      <c r="L2905">
        <v>30557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 t="s">
        <v>11398</v>
      </c>
      <c r="T2905" s="1">
        <v>43831</v>
      </c>
      <c r="U2905" t="s">
        <v>16647</v>
      </c>
      <c r="V2905">
        <v>7475</v>
      </c>
      <c r="W2905">
        <v>1</v>
      </c>
      <c r="Y2905">
        <v>0</v>
      </c>
      <c r="Z2905" s="1">
        <v>44944.702396608795</v>
      </c>
      <c r="AA2905">
        <v>0</v>
      </c>
    </row>
    <row r="2906" spans="1:27" x14ac:dyDescent="0.25">
      <c r="A2906">
        <v>1</v>
      </c>
      <c r="B2906">
        <v>2927</v>
      </c>
      <c r="C2906" t="s">
        <v>21044</v>
      </c>
      <c r="D2906" t="s">
        <v>21045</v>
      </c>
      <c r="E2906" t="s">
        <v>12305</v>
      </c>
      <c r="F2906" t="s">
        <v>11925</v>
      </c>
      <c r="G2906">
        <v>2</v>
      </c>
      <c r="H2906" t="s">
        <v>11418</v>
      </c>
      <c r="I2906" t="s">
        <v>26</v>
      </c>
      <c r="J2906" t="s">
        <v>26</v>
      </c>
      <c r="K2906" t="s">
        <v>26</v>
      </c>
      <c r="L2906">
        <v>30558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 t="s">
        <v>11418</v>
      </c>
      <c r="T2906" s="1">
        <v>43831</v>
      </c>
      <c r="U2906" t="s">
        <v>16603</v>
      </c>
      <c r="V2906">
        <v>7510</v>
      </c>
      <c r="W2906">
        <v>1</v>
      </c>
      <c r="Y2906">
        <v>0</v>
      </c>
      <c r="Z2906" s="1">
        <v>44944.702505868052</v>
      </c>
      <c r="AA2906">
        <v>0</v>
      </c>
    </row>
    <row r="2907" spans="1:27" x14ac:dyDescent="0.25">
      <c r="A2907">
        <v>1</v>
      </c>
      <c r="B2907">
        <v>2928</v>
      </c>
      <c r="C2907" t="s">
        <v>21046</v>
      </c>
      <c r="D2907" t="s">
        <v>21047</v>
      </c>
      <c r="E2907" t="s">
        <v>12300</v>
      </c>
      <c r="F2907" t="s">
        <v>11925</v>
      </c>
      <c r="G2907">
        <v>2</v>
      </c>
      <c r="H2907" t="s">
        <v>11396</v>
      </c>
      <c r="I2907" t="s">
        <v>26</v>
      </c>
      <c r="J2907" t="s">
        <v>26</v>
      </c>
      <c r="K2907" t="s">
        <v>26</v>
      </c>
      <c r="L2907">
        <v>30559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 t="s">
        <v>11396</v>
      </c>
      <c r="T2907" s="1">
        <v>43831</v>
      </c>
      <c r="U2907" t="s">
        <v>14177</v>
      </c>
      <c r="V2907">
        <v>7472</v>
      </c>
      <c r="W2907">
        <v>1</v>
      </c>
      <c r="Y2907">
        <v>0</v>
      </c>
      <c r="Z2907" s="1">
        <v>44944.702392361112</v>
      </c>
      <c r="AA2907">
        <v>0</v>
      </c>
    </row>
    <row r="2908" spans="1:27" x14ac:dyDescent="0.25">
      <c r="A2908">
        <v>1</v>
      </c>
      <c r="B2908">
        <v>2929</v>
      </c>
      <c r="C2908" t="s">
        <v>21048</v>
      </c>
      <c r="D2908" t="s">
        <v>21049</v>
      </c>
      <c r="E2908" t="s">
        <v>12363</v>
      </c>
      <c r="F2908" t="s">
        <v>11925</v>
      </c>
      <c r="G2908">
        <v>2</v>
      </c>
      <c r="H2908" t="s">
        <v>11441</v>
      </c>
      <c r="I2908" t="s">
        <v>26</v>
      </c>
      <c r="J2908" t="s">
        <v>26</v>
      </c>
      <c r="K2908" t="s">
        <v>26</v>
      </c>
      <c r="L2908">
        <v>30560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 t="s">
        <v>11441</v>
      </c>
      <c r="T2908" s="1">
        <v>43831</v>
      </c>
      <c r="U2908" t="s">
        <v>2351</v>
      </c>
      <c r="V2908">
        <v>7619</v>
      </c>
      <c r="W2908">
        <v>1</v>
      </c>
      <c r="Y2908">
        <v>0</v>
      </c>
      <c r="Z2908" s="1">
        <v>44944.702667361111</v>
      </c>
      <c r="AA2908">
        <v>0</v>
      </c>
    </row>
    <row r="2909" spans="1:27" x14ac:dyDescent="0.25">
      <c r="A2909">
        <v>1</v>
      </c>
      <c r="B2909">
        <v>2930</v>
      </c>
      <c r="C2909" t="s">
        <v>21050</v>
      </c>
      <c r="D2909" t="s">
        <v>21051</v>
      </c>
      <c r="E2909" t="s">
        <v>12166</v>
      </c>
      <c r="F2909" t="s">
        <v>11925</v>
      </c>
      <c r="G2909">
        <v>2</v>
      </c>
      <c r="H2909" t="s">
        <v>21052</v>
      </c>
      <c r="I2909" t="s">
        <v>26</v>
      </c>
      <c r="J2909" t="s">
        <v>26</v>
      </c>
      <c r="K2909" t="s">
        <v>26</v>
      </c>
      <c r="L2909">
        <v>30561</v>
      </c>
      <c r="M2909">
        <v>1</v>
      </c>
      <c r="N2909">
        <v>1</v>
      </c>
      <c r="O2909">
        <v>0</v>
      </c>
      <c r="P2909">
        <v>0</v>
      </c>
      <c r="Q2909">
        <v>0</v>
      </c>
      <c r="R2909">
        <v>0</v>
      </c>
      <c r="S2909" t="s">
        <v>21052</v>
      </c>
      <c r="T2909" s="1">
        <v>43831</v>
      </c>
      <c r="U2909" t="s">
        <v>16309</v>
      </c>
      <c r="V2909">
        <v>7777</v>
      </c>
      <c r="W2909">
        <v>1</v>
      </c>
      <c r="Y2909">
        <v>0</v>
      </c>
      <c r="Z2909" s="1">
        <v>45014.618569016202</v>
      </c>
      <c r="AA2909">
        <v>0</v>
      </c>
    </row>
    <row r="2910" spans="1:27" x14ac:dyDescent="0.25">
      <c r="A2910">
        <v>1</v>
      </c>
      <c r="B2910">
        <v>2931</v>
      </c>
      <c r="C2910" t="s">
        <v>21053</v>
      </c>
      <c r="D2910" t="s">
        <v>21054</v>
      </c>
      <c r="E2910" t="s">
        <v>7131</v>
      </c>
      <c r="F2910" t="s">
        <v>11925</v>
      </c>
      <c r="G2910">
        <v>2</v>
      </c>
      <c r="H2910" t="s">
        <v>11459</v>
      </c>
      <c r="I2910" t="s">
        <v>26</v>
      </c>
      <c r="J2910" t="s">
        <v>26</v>
      </c>
      <c r="K2910" t="s">
        <v>26</v>
      </c>
      <c r="L2910">
        <v>30562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 t="s">
        <v>11459</v>
      </c>
      <c r="T2910" s="1">
        <v>43831</v>
      </c>
      <c r="U2910" t="s">
        <v>16158</v>
      </c>
      <c r="V2910">
        <v>7770</v>
      </c>
      <c r="W2910">
        <v>1</v>
      </c>
      <c r="Y2910">
        <v>0</v>
      </c>
      <c r="Z2910" s="1">
        <v>44944.702898495372</v>
      </c>
      <c r="AA2910">
        <v>0</v>
      </c>
    </row>
    <row r="2911" spans="1:27" x14ac:dyDescent="0.25">
      <c r="A2911">
        <v>1</v>
      </c>
      <c r="B2911">
        <v>2932</v>
      </c>
      <c r="C2911" t="s">
        <v>21055</v>
      </c>
      <c r="D2911" t="s">
        <v>21056</v>
      </c>
      <c r="E2911" t="s">
        <v>12363</v>
      </c>
      <c r="F2911" t="s">
        <v>11925</v>
      </c>
      <c r="G2911">
        <v>2</v>
      </c>
      <c r="H2911" t="s">
        <v>21057</v>
      </c>
      <c r="I2911" t="s">
        <v>26</v>
      </c>
      <c r="J2911" t="s">
        <v>26</v>
      </c>
      <c r="K2911" t="s">
        <v>26</v>
      </c>
      <c r="L2911">
        <v>30563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 t="s">
        <v>10864</v>
      </c>
      <c r="T2911" s="1">
        <v>43831</v>
      </c>
      <c r="U2911" t="s">
        <v>14906</v>
      </c>
      <c r="V2911">
        <v>7357</v>
      </c>
      <c r="W2911">
        <v>1</v>
      </c>
      <c r="Y2911">
        <v>0</v>
      </c>
      <c r="Z2911" s="1">
        <v>44944.702178321757</v>
      </c>
      <c r="AA2911">
        <v>0</v>
      </c>
    </row>
    <row r="2912" spans="1:27" x14ac:dyDescent="0.25">
      <c r="A2912">
        <v>1</v>
      </c>
      <c r="B2912">
        <v>2933</v>
      </c>
      <c r="C2912" t="s">
        <v>21058</v>
      </c>
      <c r="D2912" t="s">
        <v>21059</v>
      </c>
      <c r="E2912" t="s">
        <v>12403</v>
      </c>
      <c r="F2912" t="s">
        <v>11925</v>
      </c>
      <c r="G2912">
        <v>2</v>
      </c>
      <c r="H2912" t="s">
        <v>11472</v>
      </c>
      <c r="I2912" t="s">
        <v>26</v>
      </c>
      <c r="J2912" t="s">
        <v>26</v>
      </c>
      <c r="K2912" t="s">
        <v>26</v>
      </c>
      <c r="L2912">
        <v>30564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 t="s">
        <v>11472</v>
      </c>
      <c r="T2912" s="1">
        <v>43831</v>
      </c>
      <c r="U2912" t="s">
        <v>14177</v>
      </c>
      <c r="V2912">
        <v>7784</v>
      </c>
      <c r="W2912">
        <v>1</v>
      </c>
      <c r="Y2912">
        <v>0</v>
      </c>
      <c r="Z2912" s="1">
        <v>44944.702936689813</v>
      </c>
      <c r="AA2912">
        <v>0</v>
      </c>
    </row>
    <row r="2913" spans="1:27" x14ac:dyDescent="0.25">
      <c r="A2913">
        <v>1</v>
      </c>
      <c r="B2913">
        <v>2934</v>
      </c>
      <c r="C2913" t="s">
        <v>21060</v>
      </c>
      <c r="D2913" t="s">
        <v>21061</v>
      </c>
      <c r="E2913" t="s">
        <v>12166</v>
      </c>
      <c r="F2913" t="s">
        <v>11925</v>
      </c>
      <c r="G2913">
        <v>2</v>
      </c>
      <c r="H2913" t="s">
        <v>11436</v>
      </c>
      <c r="I2913" t="s">
        <v>26</v>
      </c>
      <c r="J2913" t="s">
        <v>26</v>
      </c>
      <c r="K2913" t="s">
        <v>26</v>
      </c>
      <c r="L2913">
        <v>30565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 t="s">
        <v>11436</v>
      </c>
      <c r="T2913" s="1">
        <v>43831</v>
      </c>
      <c r="U2913" t="s">
        <v>14177</v>
      </c>
      <c r="V2913">
        <v>7602</v>
      </c>
      <c r="W2913">
        <v>1</v>
      </c>
      <c r="Y2913">
        <v>0</v>
      </c>
      <c r="Z2913" s="1">
        <v>44944.702642326389</v>
      </c>
      <c r="AA2913">
        <v>0</v>
      </c>
    </row>
    <row r="2914" spans="1:27" x14ac:dyDescent="0.25">
      <c r="A2914">
        <v>1</v>
      </c>
      <c r="B2914">
        <v>2935</v>
      </c>
      <c r="C2914" t="s">
        <v>21062</v>
      </c>
      <c r="D2914" t="s">
        <v>21063</v>
      </c>
      <c r="E2914" t="s">
        <v>12291</v>
      </c>
      <c r="F2914" t="s">
        <v>11925</v>
      </c>
      <c r="G2914">
        <v>2</v>
      </c>
      <c r="H2914" t="s">
        <v>10891</v>
      </c>
      <c r="I2914" t="s">
        <v>26</v>
      </c>
      <c r="J2914" t="s">
        <v>26</v>
      </c>
      <c r="K2914" t="s">
        <v>26</v>
      </c>
      <c r="L2914">
        <v>30566</v>
      </c>
      <c r="M2914">
        <v>1</v>
      </c>
      <c r="N2914">
        <v>0</v>
      </c>
      <c r="O2914">
        <v>0</v>
      </c>
      <c r="P2914">
        <v>0</v>
      </c>
      <c r="Q2914">
        <v>0</v>
      </c>
      <c r="R2914">
        <v>0</v>
      </c>
      <c r="S2914" t="s">
        <v>10891</v>
      </c>
      <c r="T2914" s="1">
        <v>43831</v>
      </c>
      <c r="U2914" t="s">
        <v>14177</v>
      </c>
      <c r="V2914">
        <v>7437</v>
      </c>
      <c r="W2914">
        <v>1</v>
      </c>
      <c r="Y2914">
        <v>0</v>
      </c>
      <c r="Z2914" s="1">
        <v>44944.702337152776</v>
      </c>
      <c r="AA2914">
        <v>0</v>
      </c>
    </row>
    <row r="2915" spans="1:27" x14ac:dyDescent="0.25">
      <c r="A2915">
        <v>1</v>
      </c>
      <c r="B2915">
        <v>2936</v>
      </c>
      <c r="C2915" t="s">
        <v>21064</v>
      </c>
      <c r="D2915" t="s">
        <v>21065</v>
      </c>
      <c r="E2915" t="s">
        <v>12300</v>
      </c>
      <c r="F2915" t="s">
        <v>11925</v>
      </c>
      <c r="G2915">
        <v>2</v>
      </c>
      <c r="H2915" t="s">
        <v>21066</v>
      </c>
      <c r="I2915" t="s">
        <v>26</v>
      </c>
      <c r="J2915" t="s">
        <v>26</v>
      </c>
      <c r="K2915" t="s">
        <v>26</v>
      </c>
      <c r="L2915">
        <v>30567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 t="s">
        <v>21066</v>
      </c>
      <c r="T2915" s="1">
        <v>43831</v>
      </c>
      <c r="U2915" t="s">
        <v>4981</v>
      </c>
      <c r="V2915">
        <v>7367</v>
      </c>
      <c r="W2915">
        <v>1</v>
      </c>
      <c r="Y2915">
        <v>0</v>
      </c>
      <c r="Z2915" s="1">
        <v>44944.702192592595</v>
      </c>
      <c r="AA2915">
        <v>0</v>
      </c>
    </row>
    <row r="2916" spans="1:27" x14ac:dyDescent="0.25">
      <c r="A2916">
        <v>1</v>
      </c>
      <c r="B2916">
        <v>2865</v>
      </c>
      <c r="C2916" t="s">
        <v>21067</v>
      </c>
      <c r="D2916" t="s">
        <v>21067</v>
      </c>
      <c r="F2916" t="s">
        <v>14397</v>
      </c>
      <c r="G2916">
        <v>2</v>
      </c>
      <c r="H2916" t="s">
        <v>21068</v>
      </c>
      <c r="I2916" t="s">
        <v>26</v>
      </c>
      <c r="J2916" t="s">
        <v>26</v>
      </c>
      <c r="K2916" t="s">
        <v>26</v>
      </c>
      <c r="L2916">
        <v>30465</v>
      </c>
      <c r="M2916">
        <v>0</v>
      </c>
      <c r="N2916">
        <v>1</v>
      </c>
      <c r="O2916">
        <v>0</v>
      </c>
      <c r="P2916">
        <v>0</v>
      </c>
      <c r="Q2916">
        <v>0</v>
      </c>
      <c r="R2916">
        <v>0</v>
      </c>
      <c r="S2916" t="s">
        <v>21068</v>
      </c>
      <c r="T2916" s="1">
        <v>44562</v>
      </c>
      <c r="W2916">
        <v>1</v>
      </c>
      <c r="Y2916">
        <v>0</v>
      </c>
      <c r="Z2916" s="1">
        <v>44950.594994942127</v>
      </c>
      <c r="AA2916">
        <v>0</v>
      </c>
    </row>
    <row r="2917" spans="1:27" x14ac:dyDescent="0.25">
      <c r="A2917">
        <v>1</v>
      </c>
      <c r="B2917">
        <v>2866</v>
      </c>
      <c r="C2917" t="s">
        <v>21069</v>
      </c>
      <c r="D2917" t="s">
        <v>21069</v>
      </c>
      <c r="F2917" t="s">
        <v>14397</v>
      </c>
      <c r="G2917">
        <v>2</v>
      </c>
      <c r="H2917" t="s">
        <v>21070</v>
      </c>
      <c r="I2917" t="s">
        <v>26</v>
      </c>
      <c r="J2917" t="s">
        <v>26</v>
      </c>
      <c r="K2917" t="s">
        <v>26</v>
      </c>
      <c r="L2917">
        <v>30467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 t="s">
        <v>21070</v>
      </c>
      <c r="T2917" s="1">
        <v>44562</v>
      </c>
      <c r="W2917">
        <v>1</v>
      </c>
      <c r="Y2917">
        <v>0</v>
      </c>
      <c r="Z2917" s="1">
        <v>44950.595784027777</v>
      </c>
      <c r="AA2917">
        <v>0</v>
      </c>
    </row>
    <row r="2918" spans="1:27" x14ac:dyDescent="0.25">
      <c r="A2918">
        <v>1</v>
      </c>
      <c r="B2918">
        <v>2867</v>
      </c>
      <c r="C2918" t="s">
        <v>21071</v>
      </c>
      <c r="D2918" t="s">
        <v>21071</v>
      </c>
      <c r="F2918" t="s">
        <v>14397</v>
      </c>
      <c r="G2918">
        <v>2</v>
      </c>
      <c r="H2918" t="s">
        <v>21072</v>
      </c>
      <c r="I2918" t="s">
        <v>26</v>
      </c>
      <c r="J2918" t="s">
        <v>26</v>
      </c>
      <c r="K2918" t="s">
        <v>26</v>
      </c>
      <c r="L2918">
        <v>30469</v>
      </c>
      <c r="M2918">
        <v>0</v>
      </c>
      <c r="N2918">
        <v>1</v>
      </c>
      <c r="O2918">
        <v>0</v>
      </c>
      <c r="P2918">
        <v>0</v>
      </c>
      <c r="Q2918">
        <v>0</v>
      </c>
      <c r="R2918">
        <v>0</v>
      </c>
      <c r="S2918" t="s">
        <v>21072</v>
      </c>
      <c r="T2918" s="1">
        <v>44562</v>
      </c>
      <c r="W2918">
        <v>1</v>
      </c>
      <c r="Y2918">
        <v>0</v>
      </c>
      <c r="Z2918" s="1">
        <v>44950.59649880787</v>
      </c>
      <c r="AA2918">
        <v>0</v>
      </c>
    </row>
    <row r="2919" spans="1:27" x14ac:dyDescent="0.25">
      <c r="A2919">
        <v>1</v>
      </c>
      <c r="B2919">
        <v>2868</v>
      </c>
      <c r="C2919" t="s">
        <v>21073</v>
      </c>
      <c r="D2919" t="s">
        <v>21073</v>
      </c>
      <c r="F2919" t="s">
        <v>14397</v>
      </c>
      <c r="G2919">
        <v>2</v>
      </c>
      <c r="H2919" t="s">
        <v>21074</v>
      </c>
      <c r="I2919" t="s">
        <v>26</v>
      </c>
      <c r="J2919" t="s">
        <v>26</v>
      </c>
      <c r="K2919" t="s">
        <v>26</v>
      </c>
      <c r="L2919">
        <v>30471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 t="s">
        <v>21074</v>
      </c>
      <c r="T2919" s="1">
        <v>44562</v>
      </c>
      <c r="W2919">
        <v>1</v>
      </c>
      <c r="Y2919">
        <v>0</v>
      </c>
      <c r="Z2919" s="1">
        <v>44950.597082372682</v>
      </c>
      <c r="AA2919">
        <v>0</v>
      </c>
    </row>
    <row r="2920" spans="1:27" x14ac:dyDescent="0.25">
      <c r="A2920">
        <v>1</v>
      </c>
      <c r="B2920">
        <v>2869</v>
      </c>
      <c r="C2920" t="s">
        <v>21075</v>
      </c>
      <c r="D2920" t="s">
        <v>21075</v>
      </c>
      <c r="F2920" t="s">
        <v>14397</v>
      </c>
      <c r="G2920">
        <v>2</v>
      </c>
      <c r="H2920" t="s">
        <v>21076</v>
      </c>
      <c r="I2920" t="s">
        <v>26</v>
      </c>
      <c r="J2920" t="s">
        <v>26</v>
      </c>
      <c r="K2920" t="s">
        <v>26</v>
      </c>
      <c r="L2920">
        <v>30473</v>
      </c>
      <c r="M2920">
        <v>0</v>
      </c>
      <c r="N2920">
        <v>1</v>
      </c>
      <c r="O2920">
        <v>0</v>
      </c>
      <c r="P2920">
        <v>0</v>
      </c>
      <c r="Q2920">
        <v>0</v>
      </c>
      <c r="R2920">
        <v>0</v>
      </c>
      <c r="S2920" t="s">
        <v>21076</v>
      </c>
      <c r="T2920" s="1">
        <v>44562</v>
      </c>
      <c r="W2920">
        <v>1</v>
      </c>
      <c r="Y2920">
        <v>0</v>
      </c>
      <c r="Z2920" s="1">
        <v>44950.598650960645</v>
      </c>
      <c r="AA2920">
        <v>0</v>
      </c>
    </row>
    <row r="2921" spans="1:27" x14ac:dyDescent="0.25">
      <c r="A2921">
        <v>1</v>
      </c>
      <c r="B2921">
        <v>2870</v>
      </c>
      <c r="C2921" t="s">
        <v>21077</v>
      </c>
      <c r="D2921" t="s">
        <v>21077</v>
      </c>
      <c r="F2921" t="s">
        <v>14397</v>
      </c>
      <c r="G2921">
        <v>2</v>
      </c>
      <c r="H2921" t="s">
        <v>21078</v>
      </c>
      <c r="I2921" t="s">
        <v>26</v>
      </c>
      <c r="J2921" t="s">
        <v>26</v>
      </c>
      <c r="K2921" t="s">
        <v>26</v>
      </c>
      <c r="L2921">
        <v>30475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 t="s">
        <v>21078</v>
      </c>
      <c r="T2921" s="1">
        <v>44562</v>
      </c>
      <c r="W2921">
        <v>1</v>
      </c>
      <c r="Y2921">
        <v>0</v>
      </c>
      <c r="Z2921" s="1">
        <v>44950.599247916667</v>
      </c>
      <c r="AA2921">
        <v>0</v>
      </c>
    </row>
    <row r="2922" spans="1:27" x14ac:dyDescent="0.25">
      <c r="A2922">
        <v>1</v>
      </c>
      <c r="B2922">
        <v>2871</v>
      </c>
      <c r="C2922" t="s">
        <v>21079</v>
      </c>
      <c r="D2922" t="s">
        <v>21079</v>
      </c>
      <c r="F2922" t="s">
        <v>14397</v>
      </c>
      <c r="G2922">
        <v>2</v>
      </c>
      <c r="H2922" t="s">
        <v>21080</v>
      </c>
      <c r="I2922" t="s">
        <v>26</v>
      </c>
      <c r="J2922" t="s">
        <v>26</v>
      </c>
      <c r="K2922" t="s">
        <v>26</v>
      </c>
      <c r="L2922">
        <v>30477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 t="s">
        <v>21080</v>
      </c>
      <c r="T2922" s="1">
        <v>44562</v>
      </c>
      <c r="W2922">
        <v>1</v>
      </c>
      <c r="Y2922">
        <v>0</v>
      </c>
      <c r="Z2922" s="1">
        <v>44950.600104432873</v>
      </c>
      <c r="AA2922">
        <v>0</v>
      </c>
    </row>
    <row r="2923" spans="1:27" x14ac:dyDescent="0.25">
      <c r="A2923">
        <v>1</v>
      </c>
      <c r="B2923">
        <v>2872</v>
      </c>
      <c r="C2923" t="s">
        <v>21081</v>
      </c>
      <c r="D2923" t="s">
        <v>21081</v>
      </c>
      <c r="F2923" t="s">
        <v>14397</v>
      </c>
      <c r="G2923">
        <v>2</v>
      </c>
      <c r="H2923" t="s">
        <v>21082</v>
      </c>
      <c r="I2923" t="s">
        <v>26</v>
      </c>
      <c r="J2923" t="s">
        <v>26</v>
      </c>
      <c r="K2923" t="s">
        <v>26</v>
      </c>
      <c r="L2923">
        <v>30479</v>
      </c>
      <c r="M2923">
        <v>0</v>
      </c>
      <c r="N2923">
        <v>1</v>
      </c>
      <c r="O2923">
        <v>0</v>
      </c>
      <c r="P2923">
        <v>0</v>
      </c>
      <c r="Q2923">
        <v>0</v>
      </c>
      <c r="R2923">
        <v>0</v>
      </c>
      <c r="S2923" t="s">
        <v>21082</v>
      </c>
      <c r="T2923" s="1">
        <v>44562</v>
      </c>
      <c r="W2923">
        <v>1</v>
      </c>
      <c r="Y2923">
        <v>0</v>
      </c>
      <c r="Z2923" s="1">
        <v>44950.602148645834</v>
      </c>
      <c r="AA2923">
        <v>0</v>
      </c>
    </row>
    <row r="2924" spans="1:27" x14ac:dyDescent="0.25">
      <c r="A2924">
        <v>1</v>
      </c>
      <c r="B2924">
        <v>2873</v>
      </c>
      <c r="C2924" t="s">
        <v>21083</v>
      </c>
      <c r="D2924" t="s">
        <v>21083</v>
      </c>
      <c r="F2924" t="s">
        <v>14397</v>
      </c>
      <c r="G2924">
        <v>2</v>
      </c>
      <c r="H2924" t="s">
        <v>21084</v>
      </c>
      <c r="I2924" t="s">
        <v>26</v>
      </c>
      <c r="J2924" t="s">
        <v>26</v>
      </c>
      <c r="K2924" t="s">
        <v>26</v>
      </c>
      <c r="L2924">
        <v>30481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 t="s">
        <v>21084</v>
      </c>
      <c r="T2924" s="1">
        <v>44562</v>
      </c>
      <c r="W2924">
        <v>1</v>
      </c>
      <c r="Y2924">
        <v>0</v>
      </c>
      <c r="Z2924" s="1">
        <v>44950.602818171297</v>
      </c>
      <c r="AA2924">
        <v>0</v>
      </c>
    </row>
    <row r="2925" spans="1:27" x14ac:dyDescent="0.25">
      <c r="A2925">
        <v>1</v>
      </c>
      <c r="B2925">
        <v>2874</v>
      </c>
      <c r="C2925" t="s">
        <v>21085</v>
      </c>
      <c r="D2925" t="s">
        <v>21085</v>
      </c>
      <c r="F2925" t="s">
        <v>14397</v>
      </c>
      <c r="G2925">
        <v>2</v>
      </c>
      <c r="H2925" t="s">
        <v>21086</v>
      </c>
      <c r="I2925" t="s">
        <v>26</v>
      </c>
      <c r="J2925" t="s">
        <v>26</v>
      </c>
      <c r="K2925" t="s">
        <v>26</v>
      </c>
      <c r="L2925">
        <v>30483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 t="s">
        <v>21086</v>
      </c>
      <c r="T2925" s="1">
        <v>44562</v>
      </c>
      <c r="W2925">
        <v>1</v>
      </c>
      <c r="Y2925">
        <v>0</v>
      </c>
      <c r="Z2925" s="1">
        <v>44950.60366458333</v>
      </c>
      <c r="AA2925">
        <v>0</v>
      </c>
    </row>
    <row r="2926" spans="1:27" x14ac:dyDescent="0.25">
      <c r="A2926">
        <v>1</v>
      </c>
      <c r="B2926">
        <v>2875</v>
      </c>
      <c r="C2926" t="s">
        <v>21087</v>
      </c>
      <c r="D2926" t="s">
        <v>21087</v>
      </c>
      <c r="F2926" t="s">
        <v>14397</v>
      </c>
      <c r="G2926">
        <v>2</v>
      </c>
      <c r="H2926" t="s">
        <v>21088</v>
      </c>
      <c r="I2926" t="s">
        <v>26</v>
      </c>
      <c r="J2926" t="s">
        <v>26</v>
      </c>
      <c r="K2926" t="s">
        <v>26</v>
      </c>
      <c r="L2926">
        <v>30485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 t="s">
        <v>21088</v>
      </c>
      <c r="T2926" s="1">
        <v>44562</v>
      </c>
      <c r="W2926">
        <v>1</v>
      </c>
      <c r="Y2926">
        <v>0</v>
      </c>
      <c r="Z2926" s="1">
        <v>44950.604158298614</v>
      </c>
      <c r="AA2926">
        <v>0</v>
      </c>
    </row>
    <row r="2927" spans="1:27" x14ac:dyDescent="0.25">
      <c r="A2927">
        <v>1</v>
      </c>
      <c r="B2927">
        <v>2876</v>
      </c>
      <c r="C2927" t="s">
        <v>21089</v>
      </c>
      <c r="D2927" t="s">
        <v>21089</v>
      </c>
      <c r="F2927" t="s">
        <v>14397</v>
      </c>
      <c r="G2927">
        <v>2</v>
      </c>
      <c r="H2927" t="s">
        <v>21090</v>
      </c>
      <c r="I2927" t="s">
        <v>26</v>
      </c>
      <c r="J2927" t="s">
        <v>26</v>
      </c>
      <c r="K2927" t="s">
        <v>26</v>
      </c>
      <c r="L2927">
        <v>30487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 t="s">
        <v>21090</v>
      </c>
      <c r="T2927" s="1">
        <v>44562</v>
      </c>
      <c r="W2927">
        <v>1</v>
      </c>
      <c r="Y2927">
        <v>0</v>
      </c>
      <c r="Z2927" s="1">
        <v>44930.734416087966</v>
      </c>
      <c r="AA2927">
        <v>0</v>
      </c>
    </row>
    <row r="2928" spans="1:27" x14ac:dyDescent="0.25">
      <c r="A2928">
        <v>1</v>
      </c>
      <c r="B2928">
        <v>2877</v>
      </c>
      <c r="C2928" t="s">
        <v>21091</v>
      </c>
      <c r="D2928" t="s">
        <v>21091</v>
      </c>
      <c r="E2928" t="s">
        <v>12300</v>
      </c>
      <c r="F2928" t="s">
        <v>11925</v>
      </c>
      <c r="G2928">
        <v>2</v>
      </c>
      <c r="H2928" t="s">
        <v>21092</v>
      </c>
      <c r="I2928" t="s">
        <v>26</v>
      </c>
      <c r="J2928" t="s">
        <v>26</v>
      </c>
      <c r="K2928" t="s">
        <v>26</v>
      </c>
      <c r="L2928">
        <v>30489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 t="s">
        <v>21093</v>
      </c>
      <c r="T2928" s="1">
        <v>44562</v>
      </c>
      <c r="W2928">
        <v>1</v>
      </c>
      <c r="Y2928">
        <v>0</v>
      </c>
      <c r="Z2928" s="1">
        <v>44942.400055555554</v>
      </c>
      <c r="AA2928">
        <v>0</v>
      </c>
    </row>
    <row r="2929" spans="1:27" x14ac:dyDescent="0.25">
      <c r="A2929">
        <v>1</v>
      </c>
      <c r="B2929">
        <v>2881</v>
      </c>
      <c r="C2929" t="s">
        <v>21094</v>
      </c>
      <c r="D2929" t="s">
        <v>21094</v>
      </c>
      <c r="E2929" t="s">
        <v>26</v>
      </c>
      <c r="F2929" t="s">
        <v>11644</v>
      </c>
      <c r="G2929">
        <v>1</v>
      </c>
      <c r="H2929" t="s">
        <v>21095</v>
      </c>
      <c r="I2929" t="s">
        <v>17233</v>
      </c>
      <c r="J2929" t="s">
        <v>21096</v>
      </c>
      <c r="K2929" t="s">
        <v>21097</v>
      </c>
      <c r="L2929">
        <v>30499</v>
      </c>
      <c r="M2929">
        <v>0</v>
      </c>
      <c r="N2929">
        <v>1</v>
      </c>
      <c r="O2929">
        <v>1</v>
      </c>
      <c r="P2929">
        <v>0</v>
      </c>
      <c r="Q2929">
        <v>0</v>
      </c>
      <c r="R2929">
        <v>0</v>
      </c>
      <c r="S2929" t="s">
        <v>26</v>
      </c>
      <c r="T2929" s="1">
        <v>33896</v>
      </c>
      <c r="U2929" t="s">
        <v>14224</v>
      </c>
      <c r="W2929">
        <v>1</v>
      </c>
      <c r="Y2929">
        <v>0</v>
      </c>
      <c r="Z2929" s="1">
        <v>45025.54919351852</v>
      </c>
      <c r="AA2929">
        <v>0</v>
      </c>
    </row>
    <row r="2930" spans="1:27" x14ac:dyDescent="0.25">
      <c r="A2930">
        <v>1</v>
      </c>
      <c r="B2930">
        <v>2883</v>
      </c>
      <c r="C2930" t="s">
        <v>21098</v>
      </c>
      <c r="D2930" t="s">
        <v>21098</v>
      </c>
      <c r="E2930" t="s">
        <v>26</v>
      </c>
      <c r="F2930" t="s">
        <v>11644</v>
      </c>
      <c r="G2930">
        <v>1</v>
      </c>
      <c r="H2930" t="s">
        <v>21099</v>
      </c>
      <c r="I2930" t="s">
        <v>14106</v>
      </c>
      <c r="J2930" t="s">
        <v>11927</v>
      </c>
      <c r="K2930" t="s">
        <v>20173</v>
      </c>
      <c r="L2930">
        <v>30501</v>
      </c>
      <c r="M2930">
        <v>0</v>
      </c>
      <c r="N2930">
        <v>1</v>
      </c>
      <c r="O2930">
        <v>1</v>
      </c>
      <c r="P2930">
        <v>0</v>
      </c>
      <c r="Q2930">
        <v>0</v>
      </c>
      <c r="R2930">
        <v>0</v>
      </c>
      <c r="S2930" t="s">
        <v>26</v>
      </c>
      <c r="T2930" s="1">
        <v>28981</v>
      </c>
      <c r="U2930" t="s">
        <v>14224</v>
      </c>
      <c r="W2930">
        <v>1</v>
      </c>
      <c r="Y2930">
        <v>0</v>
      </c>
      <c r="Z2930" s="1">
        <v>45025.549194131941</v>
      </c>
      <c r="AA2930">
        <v>0</v>
      </c>
    </row>
    <row r="2931" spans="1:27" x14ac:dyDescent="0.25">
      <c r="A2931">
        <v>1</v>
      </c>
      <c r="B2931">
        <v>2884</v>
      </c>
      <c r="C2931" t="s">
        <v>21100</v>
      </c>
      <c r="D2931" t="s">
        <v>21100</v>
      </c>
      <c r="E2931" t="s">
        <v>26</v>
      </c>
      <c r="F2931" t="s">
        <v>11644</v>
      </c>
      <c r="G2931">
        <v>1</v>
      </c>
      <c r="H2931" t="s">
        <v>21101</v>
      </c>
      <c r="I2931" t="s">
        <v>6372</v>
      </c>
      <c r="J2931" t="s">
        <v>11903</v>
      </c>
      <c r="K2931" t="s">
        <v>12241</v>
      </c>
      <c r="L2931">
        <v>30502</v>
      </c>
      <c r="M2931">
        <v>0</v>
      </c>
      <c r="N2931">
        <v>1</v>
      </c>
      <c r="O2931">
        <v>1</v>
      </c>
      <c r="P2931">
        <v>0</v>
      </c>
      <c r="Q2931">
        <v>0</v>
      </c>
      <c r="R2931">
        <v>0</v>
      </c>
      <c r="S2931" t="s">
        <v>26</v>
      </c>
      <c r="T2931" s="1">
        <v>37755</v>
      </c>
      <c r="U2931" t="s">
        <v>14224</v>
      </c>
      <c r="W2931">
        <v>1</v>
      </c>
      <c r="Y2931">
        <v>0</v>
      </c>
      <c r="Z2931" s="1">
        <v>45025.549194293984</v>
      </c>
      <c r="AA2931">
        <v>0</v>
      </c>
    </row>
    <row r="2932" spans="1:27" x14ac:dyDescent="0.25">
      <c r="A2932">
        <v>1</v>
      </c>
      <c r="B2932">
        <v>2886</v>
      </c>
      <c r="C2932" t="s">
        <v>21102</v>
      </c>
      <c r="D2932" t="s">
        <v>21103</v>
      </c>
      <c r="E2932" t="s">
        <v>7870</v>
      </c>
      <c r="F2932" t="s">
        <v>11925</v>
      </c>
      <c r="G2932">
        <v>2</v>
      </c>
      <c r="H2932" t="s">
        <v>21104</v>
      </c>
      <c r="I2932" t="s">
        <v>26</v>
      </c>
      <c r="J2932" t="s">
        <v>26</v>
      </c>
      <c r="K2932" t="s">
        <v>26</v>
      </c>
      <c r="L2932">
        <v>30507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 t="s">
        <v>21104</v>
      </c>
      <c r="T2932" s="1">
        <v>44939</v>
      </c>
      <c r="U2932" t="s">
        <v>4089</v>
      </c>
      <c r="V2932">
        <v>7270</v>
      </c>
      <c r="W2932">
        <v>1</v>
      </c>
      <c r="Y2932">
        <v>0</v>
      </c>
      <c r="Z2932" s="1">
        <v>44939.523442905091</v>
      </c>
      <c r="AA2932">
        <v>0</v>
      </c>
    </row>
    <row r="2933" spans="1:27" x14ac:dyDescent="0.25">
      <c r="A2933">
        <v>1</v>
      </c>
      <c r="B2933">
        <v>3026</v>
      </c>
      <c r="C2933" t="s">
        <v>21105</v>
      </c>
      <c r="D2933" t="s">
        <v>21106</v>
      </c>
      <c r="E2933" t="s">
        <v>6084</v>
      </c>
      <c r="F2933" t="s">
        <v>11925</v>
      </c>
      <c r="G2933">
        <v>2</v>
      </c>
      <c r="H2933" t="s">
        <v>11530</v>
      </c>
      <c r="I2933" t="s">
        <v>26</v>
      </c>
      <c r="J2933" t="s">
        <v>26</v>
      </c>
      <c r="K2933" t="s">
        <v>26</v>
      </c>
      <c r="L2933">
        <v>30864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 t="s">
        <v>11530</v>
      </c>
      <c r="T2933" s="1">
        <v>44945</v>
      </c>
      <c r="U2933" t="s">
        <v>2351</v>
      </c>
      <c r="V2933">
        <v>7801</v>
      </c>
      <c r="W2933">
        <v>1</v>
      </c>
      <c r="Y2933">
        <v>0</v>
      </c>
      <c r="Z2933" s="1">
        <v>44945.35466203704</v>
      </c>
      <c r="AA2933">
        <v>0</v>
      </c>
    </row>
    <row r="2934" spans="1:27" x14ac:dyDescent="0.25">
      <c r="A2934">
        <v>1</v>
      </c>
      <c r="B2934">
        <v>3029</v>
      </c>
      <c r="C2934" t="s">
        <v>21107</v>
      </c>
      <c r="D2934" t="s">
        <v>21108</v>
      </c>
      <c r="F2934" t="s">
        <v>14397</v>
      </c>
      <c r="G2934">
        <v>2</v>
      </c>
      <c r="H2934" t="s">
        <v>10809</v>
      </c>
      <c r="I2934" t="s">
        <v>26</v>
      </c>
      <c r="J2934" t="s">
        <v>26</v>
      </c>
      <c r="K2934" t="s">
        <v>26</v>
      </c>
      <c r="L2934">
        <v>40749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 t="s">
        <v>10809</v>
      </c>
      <c r="T2934" s="1">
        <v>44562</v>
      </c>
      <c r="W2934">
        <v>1</v>
      </c>
      <c r="Y2934">
        <v>1</v>
      </c>
      <c r="Z2934" s="1">
        <v>44950.367188310185</v>
      </c>
      <c r="AA2934">
        <v>0</v>
      </c>
    </row>
    <row r="2935" spans="1:27" x14ac:dyDescent="0.25">
      <c r="A2935">
        <v>1</v>
      </c>
      <c r="B2935">
        <v>3032</v>
      </c>
      <c r="C2935" t="s">
        <v>21109</v>
      </c>
      <c r="D2935" t="s">
        <v>21109</v>
      </c>
      <c r="E2935" t="s">
        <v>26</v>
      </c>
      <c r="F2935" t="s">
        <v>11644</v>
      </c>
      <c r="G2935">
        <v>1</v>
      </c>
      <c r="H2935" t="s">
        <v>21110</v>
      </c>
      <c r="I2935" t="s">
        <v>21111</v>
      </c>
      <c r="J2935" t="s">
        <v>12010</v>
      </c>
      <c r="K2935" t="s">
        <v>14323</v>
      </c>
      <c r="L2935">
        <v>40755</v>
      </c>
      <c r="M2935">
        <v>0</v>
      </c>
      <c r="N2935">
        <v>1</v>
      </c>
      <c r="O2935">
        <v>1</v>
      </c>
      <c r="P2935">
        <v>0</v>
      </c>
      <c r="Q2935">
        <v>0</v>
      </c>
      <c r="R2935">
        <v>0</v>
      </c>
      <c r="S2935" t="s">
        <v>26</v>
      </c>
      <c r="T2935" s="1">
        <v>29229</v>
      </c>
      <c r="U2935" t="s">
        <v>14224</v>
      </c>
      <c r="W2935">
        <v>1</v>
      </c>
      <c r="Y2935">
        <v>0</v>
      </c>
      <c r="Z2935" s="1">
        <v>45025.549194907406</v>
      </c>
      <c r="AA2935">
        <v>0</v>
      </c>
    </row>
    <row r="2936" spans="1:27" x14ac:dyDescent="0.25">
      <c r="A2936">
        <v>1</v>
      </c>
      <c r="B2936">
        <v>3035</v>
      </c>
      <c r="C2936" t="s">
        <v>21112</v>
      </c>
      <c r="D2936" t="s">
        <v>21112</v>
      </c>
      <c r="E2936" t="s">
        <v>26</v>
      </c>
      <c r="F2936" t="s">
        <v>11644</v>
      </c>
      <c r="G2936">
        <v>1</v>
      </c>
      <c r="H2936" t="s">
        <v>21113</v>
      </c>
      <c r="I2936" t="s">
        <v>11943</v>
      </c>
      <c r="J2936" t="s">
        <v>21114</v>
      </c>
      <c r="K2936" t="s">
        <v>21115</v>
      </c>
      <c r="L2936">
        <v>40758</v>
      </c>
      <c r="M2936">
        <v>0</v>
      </c>
      <c r="N2936">
        <v>1</v>
      </c>
      <c r="O2936">
        <v>1</v>
      </c>
      <c r="P2936">
        <v>0</v>
      </c>
      <c r="Q2936">
        <v>0</v>
      </c>
      <c r="R2936">
        <v>0</v>
      </c>
      <c r="S2936" t="s">
        <v>26</v>
      </c>
      <c r="T2936" s="1">
        <v>32676</v>
      </c>
      <c r="U2936" t="s">
        <v>14224</v>
      </c>
      <c r="W2936">
        <v>1</v>
      </c>
      <c r="Y2936">
        <v>0</v>
      </c>
      <c r="Z2936" s="1">
        <v>45025.549195601852</v>
      </c>
      <c r="AA2936">
        <v>0</v>
      </c>
    </row>
    <row r="2937" spans="1:27" x14ac:dyDescent="0.25">
      <c r="A2937">
        <v>1</v>
      </c>
      <c r="B2937">
        <v>3038</v>
      </c>
      <c r="C2937" t="s">
        <v>21116</v>
      </c>
      <c r="D2937" t="s">
        <v>21117</v>
      </c>
      <c r="F2937" t="s">
        <v>11644</v>
      </c>
      <c r="G2937">
        <v>1</v>
      </c>
      <c r="H2937" t="s">
        <v>11493</v>
      </c>
      <c r="I2937" t="s">
        <v>18038</v>
      </c>
      <c r="J2937" t="s">
        <v>19328</v>
      </c>
      <c r="K2937" t="s">
        <v>21118</v>
      </c>
      <c r="L2937">
        <v>40762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 t="s">
        <v>21119</v>
      </c>
      <c r="T2937" s="1">
        <v>44562</v>
      </c>
      <c r="W2937">
        <v>1</v>
      </c>
      <c r="Y2937">
        <v>0</v>
      </c>
      <c r="Z2937" s="1">
        <v>44956.452072025466</v>
      </c>
      <c r="AA2937">
        <v>0</v>
      </c>
    </row>
    <row r="2938" spans="1:27" x14ac:dyDescent="0.25">
      <c r="A2938">
        <v>1</v>
      </c>
      <c r="B2938">
        <v>3039</v>
      </c>
      <c r="C2938" t="s">
        <v>21120</v>
      </c>
      <c r="D2938" t="s">
        <v>21121</v>
      </c>
      <c r="F2938" t="s">
        <v>11644</v>
      </c>
      <c r="G2938">
        <v>1</v>
      </c>
      <c r="H2938" t="s">
        <v>11550</v>
      </c>
      <c r="I2938" t="s">
        <v>21122</v>
      </c>
      <c r="J2938" t="s">
        <v>21123</v>
      </c>
      <c r="K2938" t="s">
        <v>21124</v>
      </c>
      <c r="L2938">
        <v>40764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 t="s">
        <v>21125</v>
      </c>
      <c r="T2938" s="1">
        <v>44562</v>
      </c>
      <c r="U2938" t="s">
        <v>19730</v>
      </c>
      <c r="W2938">
        <v>1</v>
      </c>
      <c r="Y2938">
        <v>0</v>
      </c>
      <c r="Z2938" s="1">
        <v>44956.461007523147</v>
      </c>
      <c r="AA2938">
        <v>0</v>
      </c>
    </row>
    <row r="2939" spans="1:27" x14ac:dyDescent="0.25">
      <c r="A2939">
        <v>1</v>
      </c>
      <c r="B2939">
        <v>3040</v>
      </c>
      <c r="C2939" t="s">
        <v>7598</v>
      </c>
      <c r="D2939" t="s">
        <v>21126</v>
      </c>
      <c r="E2939" t="s">
        <v>7870</v>
      </c>
      <c r="F2939" t="s">
        <v>11925</v>
      </c>
      <c r="G2939">
        <v>2</v>
      </c>
      <c r="H2939" t="s">
        <v>11551</v>
      </c>
      <c r="I2939" t="s">
        <v>26</v>
      </c>
      <c r="J2939" t="s">
        <v>26</v>
      </c>
      <c r="K2939" t="s">
        <v>26</v>
      </c>
      <c r="L2939">
        <v>40766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 t="s">
        <v>21127</v>
      </c>
      <c r="T2939" s="1">
        <v>44562</v>
      </c>
      <c r="W2939">
        <v>1</v>
      </c>
      <c r="Y2939">
        <v>0</v>
      </c>
      <c r="Z2939" s="1">
        <v>44956.482403159724</v>
      </c>
      <c r="AA2939">
        <v>0</v>
      </c>
    </row>
    <row r="2940" spans="1:27" x14ac:dyDescent="0.25">
      <c r="A2940">
        <v>1</v>
      </c>
      <c r="B2940">
        <v>3041</v>
      </c>
      <c r="C2940" t="s">
        <v>21128</v>
      </c>
      <c r="D2940" t="s">
        <v>21128</v>
      </c>
      <c r="F2940" t="s">
        <v>14397</v>
      </c>
      <c r="G2940">
        <v>2</v>
      </c>
      <c r="H2940" t="s">
        <v>21129</v>
      </c>
      <c r="I2940" t="s">
        <v>26</v>
      </c>
      <c r="J2940" t="s">
        <v>26</v>
      </c>
      <c r="K2940" t="s">
        <v>26</v>
      </c>
      <c r="L2940">
        <v>40769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 t="s">
        <v>21129</v>
      </c>
      <c r="T2940" s="1">
        <v>44927</v>
      </c>
      <c r="W2940">
        <v>1</v>
      </c>
      <c r="Y2940">
        <v>0</v>
      </c>
      <c r="Z2940" s="1">
        <v>44956.516537152776</v>
      </c>
      <c r="AA2940">
        <v>0</v>
      </c>
    </row>
    <row r="2941" spans="1:27" x14ac:dyDescent="0.25">
      <c r="A2941">
        <v>1</v>
      </c>
      <c r="B2941">
        <v>3042</v>
      </c>
      <c r="C2941" t="s">
        <v>21130</v>
      </c>
      <c r="D2941" t="s">
        <v>21130</v>
      </c>
      <c r="F2941" t="s">
        <v>14397</v>
      </c>
      <c r="G2941">
        <v>2</v>
      </c>
      <c r="H2941" t="s">
        <v>21131</v>
      </c>
      <c r="I2941" t="s">
        <v>26</v>
      </c>
      <c r="J2941" t="s">
        <v>26</v>
      </c>
      <c r="K2941" t="s">
        <v>26</v>
      </c>
      <c r="L2941">
        <v>40771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 t="s">
        <v>21131</v>
      </c>
      <c r="T2941" s="1">
        <v>44562</v>
      </c>
      <c r="W2941">
        <v>1</v>
      </c>
      <c r="Y2941">
        <v>0</v>
      </c>
      <c r="Z2941" s="1">
        <v>44956.520026736114</v>
      </c>
      <c r="AA2941">
        <v>0</v>
      </c>
    </row>
    <row r="2942" spans="1:27" x14ac:dyDescent="0.25">
      <c r="A2942">
        <v>1</v>
      </c>
      <c r="B2942">
        <v>3043</v>
      </c>
      <c r="C2942" t="s">
        <v>21132</v>
      </c>
      <c r="D2942" t="s">
        <v>21132</v>
      </c>
      <c r="F2942" t="s">
        <v>14397</v>
      </c>
      <c r="G2942">
        <v>2</v>
      </c>
      <c r="H2942" t="s">
        <v>21133</v>
      </c>
      <c r="I2942" t="s">
        <v>26</v>
      </c>
      <c r="J2942" t="s">
        <v>26</v>
      </c>
      <c r="K2942" t="s">
        <v>26</v>
      </c>
      <c r="L2942">
        <v>40773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 t="s">
        <v>21133</v>
      </c>
      <c r="T2942" s="1">
        <v>44562</v>
      </c>
      <c r="W2942">
        <v>1</v>
      </c>
      <c r="Y2942">
        <v>1</v>
      </c>
      <c r="Z2942" s="1">
        <v>44956.522787303242</v>
      </c>
      <c r="AA2942">
        <v>0</v>
      </c>
    </row>
    <row r="2943" spans="1:27" x14ac:dyDescent="0.25">
      <c r="A2943">
        <v>1</v>
      </c>
      <c r="B2943">
        <v>3044</v>
      </c>
      <c r="C2943" t="s">
        <v>21134</v>
      </c>
      <c r="D2943" t="s">
        <v>21135</v>
      </c>
      <c r="E2943" t="s">
        <v>11994</v>
      </c>
      <c r="F2943" t="s">
        <v>11925</v>
      </c>
      <c r="G2943">
        <v>2</v>
      </c>
      <c r="H2943" t="s">
        <v>10811</v>
      </c>
      <c r="I2943" t="s">
        <v>26</v>
      </c>
      <c r="J2943" t="s">
        <v>26</v>
      </c>
      <c r="K2943" t="s">
        <v>26</v>
      </c>
      <c r="L2943">
        <v>40775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 t="s">
        <v>10811</v>
      </c>
      <c r="T2943" s="1">
        <v>44956</v>
      </c>
      <c r="U2943" t="s">
        <v>3954</v>
      </c>
      <c r="V2943">
        <v>35703</v>
      </c>
      <c r="W2943">
        <v>1</v>
      </c>
      <c r="Y2943">
        <v>0</v>
      </c>
      <c r="Z2943" s="1">
        <v>44956.646788425925</v>
      </c>
      <c r="AA2943">
        <v>0</v>
      </c>
    </row>
    <row r="2944" spans="1:27" x14ac:dyDescent="0.25">
      <c r="A2944">
        <v>1</v>
      </c>
      <c r="B2944">
        <v>3046</v>
      </c>
      <c r="C2944" t="s">
        <v>21136</v>
      </c>
      <c r="D2944" t="s">
        <v>21136</v>
      </c>
      <c r="E2944" t="s">
        <v>7870</v>
      </c>
      <c r="F2944" t="s">
        <v>11925</v>
      </c>
      <c r="G2944">
        <v>2</v>
      </c>
      <c r="H2944" t="s">
        <v>21137</v>
      </c>
      <c r="I2944" t="s">
        <v>26</v>
      </c>
      <c r="J2944" t="s">
        <v>26</v>
      </c>
      <c r="K2944" t="s">
        <v>26</v>
      </c>
      <c r="L2944">
        <v>40781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 t="s">
        <v>21138</v>
      </c>
      <c r="T2944" s="1">
        <v>44959</v>
      </c>
      <c r="U2944" t="s">
        <v>4981</v>
      </c>
      <c r="V2944">
        <v>35798</v>
      </c>
      <c r="W2944">
        <v>1</v>
      </c>
      <c r="Y2944">
        <v>0</v>
      </c>
      <c r="Z2944" s="1">
        <v>44959.695798414352</v>
      </c>
      <c r="AA2944">
        <v>0</v>
      </c>
    </row>
    <row r="2945" spans="1:27" x14ac:dyDescent="0.25">
      <c r="A2945">
        <v>1</v>
      </c>
      <c r="B2945">
        <v>3052</v>
      </c>
      <c r="C2945" t="s">
        <v>21139</v>
      </c>
      <c r="D2945" t="s">
        <v>21139</v>
      </c>
      <c r="F2945" t="s">
        <v>11644</v>
      </c>
      <c r="G2945">
        <v>1</v>
      </c>
      <c r="H2945" t="s">
        <v>21140</v>
      </c>
      <c r="I2945" t="s">
        <v>12039</v>
      </c>
      <c r="J2945" t="s">
        <v>21141</v>
      </c>
      <c r="K2945" t="s">
        <v>21142</v>
      </c>
      <c r="L2945">
        <v>40841</v>
      </c>
      <c r="M2945">
        <v>0</v>
      </c>
      <c r="N2945">
        <v>1</v>
      </c>
      <c r="O2945">
        <v>1</v>
      </c>
      <c r="P2945">
        <v>0</v>
      </c>
      <c r="Q2945">
        <v>0</v>
      </c>
      <c r="R2945">
        <v>0</v>
      </c>
      <c r="S2945" t="s">
        <v>21140</v>
      </c>
      <c r="T2945" s="1">
        <v>38301</v>
      </c>
      <c r="U2945" t="s">
        <v>14224</v>
      </c>
      <c r="W2945">
        <v>1</v>
      </c>
      <c r="Y2945">
        <v>0</v>
      </c>
      <c r="Z2945" s="1">
        <v>44984.379132905095</v>
      </c>
      <c r="AA2945">
        <v>0</v>
      </c>
    </row>
    <row r="2946" spans="1:27" x14ac:dyDescent="0.25">
      <c r="A2946">
        <v>1</v>
      </c>
      <c r="B2946">
        <v>3054</v>
      </c>
      <c r="C2946" t="s">
        <v>21143</v>
      </c>
      <c r="D2946" t="s">
        <v>21143</v>
      </c>
      <c r="E2946" t="s">
        <v>26</v>
      </c>
      <c r="F2946" t="s">
        <v>11644</v>
      </c>
      <c r="G2946">
        <v>1</v>
      </c>
      <c r="H2946" t="s">
        <v>21144</v>
      </c>
      <c r="I2946" t="s">
        <v>11658</v>
      </c>
      <c r="J2946" t="s">
        <v>12016</v>
      </c>
      <c r="K2946" t="s">
        <v>15417</v>
      </c>
      <c r="L2946">
        <v>40844</v>
      </c>
      <c r="M2946">
        <v>0</v>
      </c>
      <c r="N2946">
        <v>1</v>
      </c>
      <c r="O2946">
        <v>1</v>
      </c>
      <c r="P2946">
        <v>0</v>
      </c>
      <c r="Q2946">
        <v>0</v>
      </c>
      <c r="R2946">
        <v>0</v>
      </c>
      <c r="S2946" t="s">
        <v>26</v>
      </c>
      <c r="T2946" s="1">
        <v>30449</v>
      </c>
      <c r="U2946" t="s">
        <v>14224</v>
      </c>
      <c r="W2946">
        <v>1</v>
      </c>
      <c r="Y2946">
        <v>0</v>
      </c>
      <c r="Z2946" s="1">
        <v>45025.549196064814</v>
      </c>
      <c r="AA2946">
        <v>0</v>
      </c>
    </row>
    <row r="2947" spans="1:27" x14ac:dyDescent="0.25">
      <c r="A2947">
        <v>1</v>
      </c>
      <c r="B2947">
        <v>3055</v>
      </c>
      <c r="C2947" t="s">
        <v>21145</v>
      </c>
      <c r="D2947" t="s">
        <v>21145</v>
      </c>
      <c r="E2947" t="s">
        <v>26</v>
      </c>
      <c r="F2947" t="s">
        <v>11644</v>
      </c>
      <c r="G2947">
        <v>1</v>
      </c>
      <c r="H2947" t="s">
        <v>21146</v>
      </c>
      <c r="I2947" t="s">
        <v>21147</v>
      </c>
      <c r="J2947" t="s">
        <v>14462</v>
      </c>
      <c r="K2947" t="s">
        <v>21148</v>
      </c>
      <c r="L2947">
        <v>40845</v>
      </c>
      <c r="M2947">
        <v>0</v>
      </c>
      <c r="N2947">
        <v>1</v>
      </c>
      <c r="O2947">
        <v>1</v>
      </c>
      <c r="P2947">
        <v>0</v>
      </c>
      <c r="Q2947">
        <v>0</v>
      </c>
      <c r="R2947">
        <v>0</v>
      </c>
      <c r="S2947" t="s">
        <v>26</v>
      </c>
      <c r="T2947" s="1">
        <v>38092</v>
      </c>
      <c r="U2947" t="s">
        <v>14224</v>
      </c>
      <c r="W2947">
        <v>1</v>
      </c>
      <c r="Y2947">
        <v>0</v>
      </c>
      <c r="Z2947" s="1">
        <v>45025.549196261571</v>
      </c>
      <c r="AA2947">
        <v>0</v>
      </c>
    </row>
    <row r="2948" spans="1:27" x14ac:dyDescent="0.25">
      <c r="A2948">
        <v>1</v>
      </c>
      <c r="B2948">
        <v>3056</v>
      </c>
      <c r="C2948" t="s">
        <v>21149</v>
      </c>
      <c r="D2948" t="s">
        <v>21149</v>
      </c>
      <c r="E2948" t="s">
        <v>26</v>
      </c>
      <c r="F2948" t="s">
        <v>11644</v>
      </c>
      <c r="G2948">
        <v>1</v>
      </c>
      <c r="H2948" t="s">
        <v>21150</v>
      </c>
      <c r="I2948" t="s">
        <v>11795</v>
      </c>
      <c r="J2948" t="s">
        <v>12130</v>
      </c>
      <c r="K2948" t="s">
        <v>21151</v>
      </c>
      <c r="L2948">
        <v>40846</v>
      </c>
      <c r="M2948">
        <v>0</v>
      </c>
      <c r="N2948">
        <v>1</v>
      </c>
      <c r="O2948">
        <v>1</v>
      </c>
      <c r="P2948">
        <v>0</v>
      </c>
      <c r="Q2948">
        <v>0</v>
      </c>
      <c r="R2948">
        <v>0</v>
      </c>
      <c r="S2948" t="s">
        <v>26</v>
      </c>
      <c r="T2948" s="1">
        <v>30878</v>
      </c>
      <c r="U2948" t="s">
        <v>14224</v>
      </c>
      <c r="W2948">
        <v>1</v>
      </c>
      <c r="Y2948">
        <v>0</v>
      </c>
      <c r="Z2948" s="1">
        <v>45025.549196412037</v>
      </c>
      <c r="AA2948">
        <v>0</v>
      </c>
    </row>
    <row r="2949" spans="1:27" x14ac:dyDescent="0.25">
      <c r="A2949">
        <v>1</v>
      </c>
      <c r="B2949">
        <v>3057</v>
      </c>
      <c r="C2949" t="s">
        <v>21152</v>
      </c>
      <c r="D2949" t="s">
        <v>21153</v>
      </c>
      <c r="E2949" t="s">
        <v>6084</v>
      </c>
      <c r="F2949" t="s">
        <v>11925</v>
      </c>
      <c r="G2949">
        <v>2</v>
      </c>
      <c r="H2949" t="s">
        <v>10438</v>
      </c>
      <c r="I2949" t="s">
        <v>26</v>
      </c>
      <c r="J2949" t="s">
        <v>26</v>
      </c>
      <c r="K2949" t="s">
        <v>26</v>
      </c>
      <c r="L2949">
        <v>40847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 t="s">
        <v>10438</v>
      </c>
      <c r="T2949" s="1">
        <v>44970</v>
      </c>
      <c r="U2949" t="s">
        <v>4748</v>
      </c>
      <c r="V2949">
        <v>36188</v>
      </c>
      <c r="W2949">
        <v>1</v>
      </c>
      <c r="Y2949">
        <v>0</v>
      </c>
      <c r="Z2949" s="1">
        <v>44970.344786111113</v>
      </c>
      <c r="AA2949">
        <v>0</v>
      </c>
    </row>
    <row r="2950" spans="1:27" x14ac:dyDescent="0.25">
      <c r="A2950">
        <v>1</v>
      </c>
      <c r="B2950">
        <v>3059</v>
      </c>
      <c r="C2950" t="s">
        <v>21154</v>
      </c>
      <c r="D2950" t="s">
        <v>21154</v>
      </c>
      <c r="F2950" t="s">
        <v>11644</v>
      </c>
      <c r="G2950">
        <v>1</v>
      </c>
      <c r="H2950" t="s">
        <v>21155</v>
      </c>
      <c r="I2950" t="s">
        <v>21156</v>
      </c>
      <c r="J2950" t="s">
        <v>14248</v>
      </c>
      <c r="K2950" t="s">
        <v>12226</v>
      </c>
      <c r="L2950">
        <v>40852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 t="s">
        <v>21155</v>
      </c>
      <c r="T2950" s="1">
        <v>44972</v>
      </c>
      <c r="U2950" t="s">
        <v>4935</v>
      </c>
      <c r="W2950">
        <v>1</v>
      </c>
      <c r="Y2950">
        <v>0</v>
      </c>
      <c r="Z2950" s="1">
        <v>44972.362597650463</v>
      </c>
      <c r="AA2950">
        <v>0</v>
      </c>
    </row>
    <row r="2951" spans="1:27" x14ac:dyDescent="0.25">
      <c r="A2951">
        <v>1</v>
      </c>
      <c r="B2951">
        <v>3062</v>
      </c>
      <c r="C2951" t="s">
        <v>21157</v>
      </c>
      <c r="D2951" t="s">
        <v>21157</v>
      </c>
      <c r="F2951" t="s">
        <v>11644</v>
      </c>
      <c r="G2951">
        <v>2</v>
      </c>
      <c r="H2951" t="s">
        <v>21158</v>
      </c>
      <c r="I2951" t="s">
        <v>26</v>
      </c>
      <c r="J2951" t="s">
        <v>26</v>
      </c>
      <c r="K2951" t="s">
        <v>26</v>
      </c>
      <c r="L2951">
        <v>40871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 t="s">
        <v>21158</v>
      </c>
      <c r="T2951" s="1">
        <v>44972</v>
      </c>
      <c r="U2951" t="s">
        <v>1656</v>
      </c>
      <c r="W2951">
        <v>1</v>
      </c>
      <c r="Y2951">
        <v>0</v>
      </c>
      <c r="Z2951" s="1">
        <v>44972.59635216435</v>
      </c>
      <c r="AA2951">
        <v>0</v>
      </c>
    </row>
    <row r="2952" spans="1:27" x14ac:dyDescent="0.25">
      <c r="A2952">
        <v>1</v>
      </c>
      <c r="B2952">
        <v>3063</v>
      </c>
      <c r="C2952" t="s">
        <v>21159</v>
      </c>
      <c r="D2952" t="s">
        <v>21159</v>
      </c>
      <c r="F2952" t="s">
        <v>11644</v>
      </c>
      <c r="G2952">
        <v>2</v>
      </c>
      <c r="H2952" t="s">
        <v>21160</v>
      </c>
      <c r="I2952" t="s">
        <v>26</v>
      </c>
      <c r="J2952" t="s">
        <v>26</v>
      </c>
      <c r="K2952" t="s">
        <v>26</v>
      </c>
      <c r="L2952">
        <v>40875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 t="s">
        <v>21160</v>
      </c>
      <c r="T2952" s="1">
        <v>44972</v>
      </c>
      <c r="W2952">
        <v>1</v>
      </c>
      <c r="Y2952">
        <v>0</v>
      </c>
      <c r="Z2952" s="1">
        <v>44981.669416863428</v>
      </c>
      <c r="AA2952">
        <v>0</v>
      </c>
    </row>
    <row r="2953" spans="1:27" x14ac:dyDescent="0.25">
      <c r="A2953">
        <v>1</v>
      </c>
      <c r="B2953">
        <v>3066</v>
      </c>
      <c r="C2953" t="s">
        <v>21161</v>
      </c>
      <c r="D2953" t="s">
        <v>21161</v>
      </c>
      <c r="F2953" t="s">
        <v>11644</v>
      </c>
      <c r="G2953">
        <v>2</v>
      </c>
      <c r="H2953" t="s">
        <v>21162</v>
      </c>
      <c r="I2953" t="s">
        <v>26</v>
      </c>
      <c r="J2953" t="s">
        <v>26</v>
      </c>
      <c r="K2953" t="s">
        <v>26</v>
      </c>
      <c r="L2953">
        <v>40886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 t="s">
        <v>21162</v>
      </c>
      <c r="T2953" s="1">
        <v>44972</v>
      </c>
      <c r="U2953" t="s">
        <v>4712</v>
      </c>
      <c r="W2953">
        <v>1</v>
      </c>
      <c r="Y2953">
        <v>0</v>
      </c>
      <c r="Z2953" s="1">
        <v>44972.729968402775</v>
      </c>
      <c r="AA2953">
        <v>0</v>
      </c>
    </row>
    <row r="2954" spans="1:27" x14ac:dyDescent="0.25">
      <c r="A2954">
        <v>1</v>
      </c>
      <c r="B2954">
        <v>3067</v>
      </c>
      <c r="C2954" t="s">
        <v>21163</v>
      </c>
      <c r="D2954" t="s">
        <v>21163</v>
      </c>
      <c r="F2954" t="s">
        <v>11644</v>
      </c>
      <c r="G2954">
        <v>1</v>
      </c>
      <c r="H2954" t="s">
        <v>21164</v>
      </c>
      <c r="I2954" t="s">
        <v>21165</v>
      </c>
      <c r="J2954" t="s">
        <v>11722</v>
      </c>
      <c r="K2954" t="s">
        <v>15304</v>
      </c>
      <c r="L2954">
        <v>40888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 t="s">
        <v>21164</v>
      </c>
      <c r="T2954" s="1">
        <v>44973</v>
      </c>
      <c r="U2954" t="s">
        <v>14747</v>
      </c>
      <c r="W2954">
        <v>1</v>
      </c>
      <c r="Y2954">
        <v>0</v>
      </c>
      <c r="Z2954" s="1">
        <v>44973.28839991898</v>
      </c>
      <c r="AA2954">
        <v>0</v>
      </c>
    </row>
    <row r="2955" spans="1:27" x14ac:dyDescent="0.25">
      <c r="A2955">
        <v>1</v>
      </c>
      <c r="B2955">
        <v>3068</v>
      </c>
      <c r="C2955" t="s">
        <v>21166</v>
      </c>
      <c r="D2955" t="s">
        <v>21166</v>
      </c>
      <c r="F2955" t="s">
        <v>11644</v>
      </c>
      <c r="G2955">
        <v>2</v>
      </c>
      <c r="H2955" t="s">
        <v>21167</v>
      </c>
      <c r="I2955" t="s">
        <v>26</v>
      </c>
      <c r="J2955" t="s">
        <v>26</v>
      </c>
      <c r="K2955" t="s">
        <v>26</v>
      </c>
      <c r="L2955">
        <v>40890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 t="s">
        <v>21167</v>
      </c>
      <c r="T2955" s="1">
        <v>44973</v>
      </c>
      <c r="U2955" t="s">
        <v>5585</v>
      </c>
      <c r="W2955">
        <v>1</v>
      </c>
      <c r="Y2955">
        <v>0</v>
      </c>
      <c r="Z2955" s="1">
        <v>44973.293223148146</v>
      </c>
      <c r="AA2955">
        <v>0</v>
      </c>
    </row>
    <row r="2956" spans="1:27" x14ac:dyDescent="0.25">
      <c r="A2956">
        <v>1</v>
      </c>
      <c r="B2956">
        <v>3069</v>
      </c>
      <c r="C2956" t="s">
        <v>21168</v>
      </c>
      <c r="D2956" t="s">
        <v>21168</v>
      </c>
      <c r="F2956" t="s">
        <v>11644</v>
      </c>
      <c r="G2956">
        <v>2</v>
      </c>
      <c r="H2956" t="s">
        <v>21169</v>
      </c>
      <c r="I2956" t="s">
        <v>26</v>
      </c>
      <c r="J2956" t="s">
        <v>26</v>
      </c>
      <c r="K2956" t="s">
        <v>26</v>
      </c>
      <c r="L2956">
        <v>40892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 t="s">
        <v>21169</v>
      </c>
      <c r="T2956" s="1">
        <v>44973</v>
      </c>
      <c r="U2956" t="s">
        <v>14634</v>
      </c>
      <c r="W2956">
        <v>1</v>
      </c>
      <c r="Y2956">
        <v>0</v>
      </c>
      <c r="Z2956" s="1">
        <v>44973.302813773145</v>
      </c>
      <c r="AA2956">
        <v>0</v>
      </c>
    </row>
    <row r="2957" spans="1:27" x14ac:dyDescent="0.25">
      <c r="A2957">
        <v>1</v>
      </c>
      <c r="B2957">
        <v>3070</v>
      </c>
      <c r="C2957" t="s">
        <v>21170</v>
      </c>
      <c r="D2957" t="s">
        <v>21170</v>
      </c>
      <c r="F2957" t="s">
        <v>11644</v>
      </c>
      <c r="G2957">
        <v>2</v>
      </c>
      <c r="H2957" t="s">
        <v>21171</v>
      </c>
      <c r="I2957" t="s">
        <v>26</v>
      </c>
      <c r="J2957" t="s">
        <v>26</v>
      </c>
      <c r="K2957" t="s">
        <v>26</v>
      </c>
      <c r="L2957">
        <v>40894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 t="s">
        <v>21171</v>
      </c>
      <c r="T2957" s="1">
        <v>44973</v>
      </c>
      <c r="U2957" t="s">
        <v>16894</v>
      </c>
      <c r="W2957">
        <v>1</v>
      </c>
      <c r="Y2957">
        <v>0</v>
      </c>
      <c r="Z2957" s="1">
        <v>44973.308128472221</v>
      </c>
      <c r="AA2957">
        <v>0</v>
      </c>
    </row>
    <row r="2958" spans="1:27" x14ac:dyDescent="0.25">
      <c r="A2958">
        <v>1</v>
      </c>
      <c r="B2958">
        <v>3071</v>
      </c>
      <c r="C2958" t="s">
        <v>21172</v>
      </c>
      <c r="D2958" t="s">
        <v>21172</v>
      </c>
      <c r="F2958" t="s">
        <v>11644</v>
      </c>
      <c r="G2958">
        <v>1</v>
      </c>
      <c r="H2958" t="s">
        <v>21173</v>
      </c>
      <c r="I2958" t="s">
        <v>12142</v>
      </c>
      <c r="J2958" t="s">
        <v>14311</v>
      </c>
      <c r="K2958" t="s">
        <v>21174</v>
      </c>
      <c r="L2958">
        <v>40896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 t="s">
        <v>21175</v>
      </c>
      <c r="T2958" s="1">
        <v>44973</v>
      </c>
      <c r="U2958" t="s">
        <v>16355</v>
      </c>
      <c r="W2958">
        <v>1</v>
      </c>
      <c r="Y2958">
        <v>0</v>
      </c>
      <c r="Z2958" s="1">
        <v>44973.313768946762</v>
      </c>
      <c r="AA2958">
        <v>0</v>
      </c>
    </row>
    <row r="2959" spans="1:27" x14ac:dyDescent="0.25">
      <c r="A2959">
        <v>1</v>
      </c>
      <c r="B2959">
        <v>3072</v>
      </c>
      <c r="C2959" t="s">
        <v>21176</v>
      </c>
      <c r="D2959" t="s">
        <v>21176</v>
      </c>
      <c r="F2959" t="s">
        <v>11644</v>
      </c>
      <c r="G2959">
        <v>2</v>
      </c>
      <c r="H2959" t="s">
        <v>21177</v>
      </c>
      <c r="I2959" t="s">
        <v>26</v>
      </c>
      <c r="J2959" t="s">
        <v>26</v>
      </c>
      <c r="K2959" t="s">
        <v>26</v>
      </c>
      <c r="L2959">
        <v>40899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 t="s">
        <v>21177</v>
      </c>
      <c r="T2959" s="1">
        <v>44973</v>
      </c>
      <c r="U2959" t="s">
        <v>14689</v>
      </c>
      <c r="W2959">
        <v>1</v>
      </c>
      <c r="Y2959">
        <v>0</v>
      </c>
      <c r="Z2959" s="1">
        <v>44973.383934953701</v>
      </c>
      <c r="AA2959">
        <v>0</v>
      </c>
    </row>
    <row r="2960" spans="1:27" x14ac:dyDescent="0.25">
      <c r="A2960">
        <v>1</v>
      </c>
      <c r="B2960">
        <v>2937</v>
      </c>
      <c r="C2960" t="s">
        <v>21178</v>
      </c>
      <c r="D2960" t="s">
        <v>21179</v>
      </c>
      <c r="E2960" t="s">
        <v>12305</v>
      </c>
      <c r="F2960" t="s">
        <v>11925</v>
      </c>
      <c r="G2960">
        <v>2</v>
      </c>
      <c r="H2960" t="s">
        <v>21180</v>
      </c>
      <c r="I2960" t="s">
        <v>26</v>
      </c>
      <c r="J2960" t="s">
        <v>26</v>
      </c>
      <c r="K2960" t="s">
        <v>26</v>
      </c>
      <c r="L2960">
        <v>30568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 t="s">
        <v>21180</v>
      </c>
      <c r="T2960" s="1">
        <v>43831</v>
      </c>
      <c r="U2960" t="s">
        <v>3902</v>
      </c>
      <c r="V2960">
        <v>7393</v>
      </c>
      <c r="W2960">
        <v>1</v>
      </c>
      <c r="Y2960">
        <v>0</v>
      </c>
      <c r="Z2960" s="1">
        <v>44944.702231134259</v>
      </c>
      <c r="AA2960">
        <v>0</v>
      </c>
    </row>
    <row r="2961" spans="1:27" x14ac:dyDescent="0.25">
      <c r="A2961">
        <v>1</v>
      </c>
      <c r="B2961">
        <v>2938</v>
      </c>
      <c r="C2961" t="s">
        <v>21181</v>
      </c>
      <c r="D2961" t="s">
        <v>21182</v>
      </c>
      <c r="E2961" t="s">
        <v>7131</v>
      </c>
      <c r="F2961" t="s">
        <v>11925</v>
      </c>
      <c r="G2961">
        <v>2</v>
      </c>
      <c r="H2961" t="s">
        <v>11451</v>
      </c>
      <c r="I2961" t="s">
        <v>26</v>
      </c>
      <c r="J2961" t="s">
        <v>26</v>
      </c>
      <c r="K2961" t="s">
        <v>26</v>
      </c>
      <c r="L2961">
        <v>30569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 t="s">
        <v>11451</v>
      </c>
      <c r="T2961" s="1">
        <v>43831</v>
      </c>
      <c r="U2961" t="s">
        <v>14634</v>
      </c>
      <c r="W2961">
        <v>1</v>
      </c>
      <c r="Y2961">
        <v>0</v>
      </c>
      <c r="Z2961" s="1">
        <v>44944.437499074076</v>
      </c>
      <c r="AA2961">
        <v>0</v>
      </c>
    </row>
    <row r="2962" spans="1:27" x14ac:dyDescent="0.25">
      <c r="A2962">
        <v>1</v>
      </c>
      <c r="B2962">
        <v>2939</v>
      </c>
      <c r="C2962" t="s">
        <v>21183</v>
      </c>
      <c r="D2962" t="s">
        <v>21184</v>
      </c>
      <c r="E2962" t="s">
        <v>12403</v>
      </c>
      <c r="F2962" t="s">
        <v>11925</v>
      </c>
      <c r="G2962">
        <v>2</v>
      </c>
      <c r="H2962" t="s">
        <v>21185</v>
      </c>
      <c r="I2962" t="s">
        <v>26</v>
      </c>
      <c r="J2962" t="s">
        <v>26</v>
      </c>
      <c r="K2962" t="s">
        <v>26</v>
      </c>
      <c r="L2962">
        <v>30570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 t="s">
        <v>10899</v>
      </c>
      <c r="T2962" s="1">
        <v>43831</v>
      </c>
      <c r="U2962" t="s">
        <v>2300</v>
      </c>
      <c r="V2962">
        <v>7460</v>
      </c>
      <c r="W2962">
        <v>1</v>
      </c>
      <c r="Y2962">
        <v>0</v>
      </c>
      <c r="Z2962" s="1">
        <v>44944.702375196757</v>
      </c>
      <c r="AA2962">
        <v>0</v>
      </c>
    </row>
    <row r="2963" spans="1:27" x14ac:dyDescent="0.25">
      <c r="A2963">
        <v>1</v>
      </c>
      <c r="B2963">
        <v>2940</v>
      </c>
      <c r="C2963" t="s">
        <v>21186</v>
      </c>
      <c r="D2963" t="s">
        <v>21187</v>
      </c>
      <c r="E2963" t="s">
        <v>12305</v>
      </c>
      <c r="F2963" t="s">
        <v>11925</v>
      </c>
      <c r="G2963">
        <v>2</v>
      </c>
      <c r="H2963" t="s">
        <v>10887</v>
      </c>
      <c r="I2963" t="s">
        <v>26</v>
      </c>
      <c r="J2963" t="s">
        <v>26</v>
      </c>
      <c r="K2963" t="s">
        <v>26</v>
      </c>
      <c r="L2963">
        <v>30571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 t="s">
        <v>10887</v>
      </c>
      <c r="T2963" s="1">
        <v>43831</v>
      </c>
      <c r="U2963" t="s">
        <v>17098</v>
      </c>
      <c r="V2963">
        <v>7430</v>
      </c>
      <c r="W2963">
        <v>1</v>
      </c>
      <c r="Y2963">
        <v>0</v>
      </c>
      <c r="Z2963" s="1">
        <v>44944.702327083331</v>
      </c>
      <c r="AA2963">
        <v>0</v>
      </c>
    </row>
    <row r="2964" spans="1:27" x14ac:dyDescent="0.25">
      <c r="A2964">
        <v>1</v>
      </c>
      <c r="B2964">
        <v>2941</v>
      </c>
      <c r="C2964" t="s">
        <v>14832</v>
      </c>
      <c r="D2964" t="s">
        <v>13869</v>
      </c>
      <c r="E2964" t="s">
        <v>6084</v>
      </c>
      <c r="F2964" t="s">
        <v>11925</v>
      </c>
      <c r="G2964">
        <v>2</v>
      </c>
      <c r="H2964" t="s">
        <v>10425</v>
      </c>
      <c r="I2964" t="s">
        <v>26</v>
      </c>
      <c r="J2964" t="s">
        <v>26</v>
      </c>
      <c r="K2964" t="s">
        <v>26</v>
      </c>
      <c r="L2964">
        <v>30572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 t="s">
        <v>11442</v>
      </c>
      <c r="T2964" s="1">
        <v>43831</v>
      </c>
      <c r="U2964" t="s">
        <v>13870</v>
      </c>
      <c r="V2964">
        <v>7673</v>
      </c>
      <c r="W2964">
        <v>1</v>
      </c>
      <c r="Y2964">
        <v>0</v>
      </c>
      <c r="Z2964" s="1">
        <v>44944.702747453703</v>
      </c>
      <c r="AA2964">
        <v>0</v>
      </c>
    </row>
    <row r="2965" spans="1:27" x14ac:dyDescent="0.25">
      <c r="A2965">
        <v>1</v>
      </c>
      <c r="B2965">
        <v>2942</v>
      </c>
      <c r="C2965" t="s">
        <v>21188</v>
      </c>
      <c r="D2965" t="s">
        <v>21189</v>
      </c>
      <c r="E2965" t="s">
        <v>11994</v>
      </c>
      <c r="F2965" t="s">
        <v>11925</v>
      </c>
      <c r="G2965">
        <v>2</v>
      </c>
      <c r="H2965" t="s">
        <v>21190</v>
      </c>
      <c r="I2965" t="s">
        <v>26</v>
      </c>
      <c r="J2965" t="s">
        <v>26</v>
      </c>
      <c r="K2965" t="s">
        <v>26</v>
      </c>
      <c r="L2965">
        <v>30573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 t="s">
        <v>11434</v>
      </c>
      <c r="T2965" s="1">
        <v>43831</v>
      </c>
      <c r="V2965">
        <v>7593</v>
      </c>
      <c r="W2965">
        <v>1</v>
      </c>
      <c r="Y2965">
        <v>0</v>
      </c>
      <c r="Z2965" s="1">
        <v>44944.702629432868</v>
      </c>
      <c r="AA2965">
        <v>0</v>
      </c>
    </row>
    <row r="2966" spans="1:27" x14ac:dyDescent="0.25">
      <c r="A2966">
        <v>1</v>
      </c>
      <c r="B2966">
        <v>2943</v>
      </c>
      <c r="C2966" t="s">
        <v>21191</v>
      </c>
      <c r="D2966" t="s">
        <v>21192</v>
      </c>
      <c r="E2966" t="s">
        <v>12300</v>
      </c>
      <c r="F2966" t="s">
        <v>11925</v>
      </c>
      <c r="G2966">
        <v>2</v>
      </c>
      <c r="H2966" t="s">
        <v>21193</v>
      </c>
      <c r="I2966" t="s">
        <v>26</v>
      </c>
      <c r="J2966" t="s">
        <v>26</v>
      </c>
      <c r="K2966" t="s">
        <v>26</v>
      </c>
      <c r="L2966">
        <v>30574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 t="s">
        <v>11427</v>
      </c>
      <c r="T2966" s="1">
        <v>43831</v>
      </c>
      <c r="V2966">
        <v>7522</v>
      </c>
      <c r="W2966">
        <v>1</v>
      </c>
      <c r="Y2966">
        <v>0</v>
      </c>
      <c r="Z2966" s="1">
        <v>44944.702523263892</v>
      </c>
      <c r="AA2966">
        <v>0</v>
      </c>
    </row>
    <row r="2967" spans="1:27" x14ac:dyDescent="0.25">
      <c r="A2967">
        <v>1</v>
      </c>
      <c r="B2967">
        <v>2944</v>
      </c>
      <c r="C2967" t="s">
        <v>21194</v>
      </c>
      <c r="D2967" t="s">
        <v>21195</v>
      </c>
      <c r="E2967" t="s">
        <v>12291</v>
      </c>
      <c r="F2967" t="s">
        <v>11925</v>
      </c>
      <c r="G2967">
        <v>2</v>
      </c>
      <c r="H2967" t="s">
        <v>10874</v>
      </c>
      <c r="I2967" t="s">
        <v>26</v>
      </c>
      <c r="J2967" t="s">
        <v>26</v>
      </c>
      <c r="K2967" t="s">
        <v>26</v>
      </c>
      <c r="L2967">
        <v>30575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 t="s">
        <v>10874</v>
      </c>
      <c r="T2967" s="1">
        <v>43831</v>
      </c>
      <c r="U2967" t="s">
        <v>14906</v>
      </c>
      <c r="V2967">
        <v>7385</v>
      </c>
      <c r="W2967">
        <v>1</v>
      </c>
      <c r="Y2967">
        <v>0</v>
      </c>
      <c r="Z2967" s="1">
        <v>44944.702218946761</v>
      </c>
      <c r="AA2967">
        <v>0</v>
      </c>
    </row>
    <row r="2968" spans="1:27" x14ac:dyDescent="0.25">
      <c r="A2968">
        <v>1</v>
      </c>
      <c r="B2968">
        <v>2945</v>
      </c>
      <c r="C2968" t="s">
        <v>21196</v>
      </c>
      <c r="D2968" t="s">
        <v>21197</v>
      </c>
      <c r="E2968" t="s">
        <v>12305</v>
      </c>
      <c r="F2968" t="s">
        <v>11925</v>
      </c>
      <c r="G2968">
        <v>2</v>
      </c>
      <c r="H2968" t="s">
        <v>21198</v>
      </c>
      <c r="I2968" t="s">
        <v>26</v>
      </c>
      <c r="J2968" t="s">
        <v>26</v>
      </c>
      <c r="K2968" t="s">
        <v>26</v>
      </c>
      <c r="L2968">
        <v>30576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 t="s">
        <v>21199</v>
      </c>
      <c r="T2968" s="1">
        <v>43831</v>
      </c>
      <c r="U2968" t="s">
        <v>3218</v>
      </c>
      <c r="V2968">
        <v>7774</v>
      </c>
      <c r="W2968">
        <v>1</v>
      </c>
      <c r="Y2968">
        <v>0</v>
      </c>
      <c r="Z2968" s="1">
        <v>44944.702905289349</v>
      </c>
      <c r="AA2968">
        <v>0</v>
      </c>
    </row>
    <row r="2969" spans="1:27" x14ac:dyDescent="0.25">
      <c r="A2969">
        <v>1</v>
      </c>
      <c r="B2969">
        <v>2946</v>
      </c>
      <c r="C2969" t="s">
        <v>21200</v>
      </c>
      <c r="D2969" t="s">
        <v>21201</v>
      </c>
      <c r="E2969" t="s">
        <v>12363</v>
      </c>
      <c r="F2969" t="s">
        <v>11925</v>
      </c>
      <c r="G2969">
        <v>2</v>
      </c>
      <c r="H2969" t="s">
        <v>21202</v>
      </c>
      <c r="I2969" t="s">
        <v>26</v>
      </c>
      <c r="J2969" t="s">
        <v>26</v>
      </c>
      <c r="K2969" t="s">
        <v>26</v>
      </c>
      <c r="L2969">
        <v>30577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 t="s">
        <v>11402</v>
      </c>
      <c r="T2969" s="1">
        <v>43831</v>
      </c>
      <c r="U2969" t="s">
        <v>14729</v>
      </c>
      <c r="V2969">
        <v>7482</v>
      </c>
      <c r="W2969">
        <v>1</v>
      </c>
      <c r="Y2969">
        <v>0</v>
      </c>
      <c r="Z2969" s="1">
        <v>44944.702411689817</v>
      </c>
      <c r="AA2969">
        <v>0</v>
      </c>
    </row>
    <row r="2970" spans="1:27" x14ac:dyDescent="0.25">
      <c r="A2970">
        <v>1</v>
      </c>
      <c r="B2970">
        <v>2947</v>
      </c>
      <c r="C2970" t="s">
        <v>21203</v>
      </c>
      <c r="D2970" t="s">
        <v>21204</v>
      </c>
      <c r="E2970" t="s">
        <v>6084</v>
      </c>
      <c r="F2970" t="s">
        <v>11925</v>
      </c>
      <c r="G2970">
        <v>2</v>
      </c>
      <c r="H2970" t="s">
        <v>21205</v>
      </c>
      <c r="I2970" t="s">
        <v>26</v>
      </c>
      <c r="J2970" t="s">
        <v>26</v>
      </c>
      <c r="K2970" t="s">
        <v>26</v>
      </c>
      <c r="L2970">
        <v>30578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 t="s">
        <v>21205</v>
      </c>
      <c r="T2970" s="1">
        <v>43831</v>
      </c>
      <c r="U2970" t="s">
        <v>14906</v>
      </c>
      <c r="V2970">
        <v>7769</v>
      </c>
      <c r="W2970">
        <v>1</v>
      </c>
      <c r="Y2970">
        <v>0</v>
      </c>
      <c r="Z2970" s="1">
        <v>44944.702897071758</v>
      </c>
      <c r="AA2970">
        <v>0</v>
      </c>
    </row>
    <row r="2971" spans="1:27" x14ac:dyDescent="0.25">
      <c r="A2971">
        <v>1</v>
      </c>
      <c r="B2971">
        <v>2948</v>
      </c>
      <c r="C2971" t="s">
        <v>21206</v>
      </c>
      <c r="D2971" t="s">
        <v>17270</v>
      </c>
      <c r="E2971" t="s">
        <v>6084</v>
      </c>
      <c r="F2971" t="s">
        <v>11925</v>
      </c>
      <c r="G2971">
        <v>2</v>
      </c>
      <c r="H2971" t="s">
        <v>21207</v>
      </c>
      <c r="I2971" t="s">
        <v>26</v>
      </c>
      <c r="J2971" t="s">
        <v>26</v>
      </c>
      <c r="K2971" t="s">
        <v>26</v>
      </c>
      <c r="L2971">
        <v>30579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 t="s">
        <v>11477</v>
      </c>
      <c r="T2971" s="1">
        <v>43831</v>
      </c>
      <c r="U2971" t="s">
        <v>16158</v>
      </c>
      <c r="V2971">
        <v>7789</v>
      </c>
      <c r="W2971">
        <v>1</v>
      </c>
      <c r="Y2971">
        <v>0</v>
      </c>
      <c r="Z2971" s="1">
        <v>44944.702944097226</v>
      </c>
      <c r="AA2971">
        <v>0</v>
      </c>
    </row>
    <row r="2972" spans="1:27" x14ac:dyDescent="0.25">
      <c r="A2972">
        <v>1</v>
      </c>
      <c r="B2972">
        <v>2949</v>
      </c>
      <c r="C2972" t="s">
        <v>21208</v>
      </c>
      <c r="D2972" t="s">
        <v>21209</v>
      </c>
      <c r="E2972" t="s">
        <v>12363</v>
      </c>
      <c r="F2972" t="s">
        <v>11925</v>
      </c>
      <c r="G2972">
        <v>2</v>
      </c>
      <c r="H2972" t="s">
        <v>21210</v>
      </c>
      <c r="I2972" t="s">
        <v>26</v>
      </c>
      <c r="J2972" t="s">
        <v>26</v>
      </c>
      <c r="K2972" t="s">
        <v>26</v>
      </c>
      <c r="L2972">
        <v>30580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 t="s">
        <v>11413</v>
      </c>
      <c r="T2972" s="1">
        <v>43831</v>
      </c>
      <c r="V2972">
        <v>7503</v>
      </c>
      <c r="W2972">
        <v>1</v>
      </c>
      <c r="Y2972">
        <v>0</v>
      </c>
      <c r="Z2972" s="1">
        <v>44944.702491666663</v>
      </c>
      <c r="AA2972">
        <v>0</v>
      </c>
    </row>
    <row r="2973" spans="1:27" x14ac:dyDescent="0.25">
      <c r="A2973">
        <v>1</v>
      </c>
      <c r="B2973">
        <v>2950</v>
      </c>
      <c r="C2973" t="s">
        <v>21211</v>
      </c>
      <c r="D2973" t="s">
        <v>21212</v>
      </c>
      <c r="E2973" t="s">
        <v>12403</v>
      </c>
      <c r="F2973" t="s">
        <v>11925</v>
      </c>
      <c r="G2973">
        <v>2</v>
      </c>
      <c r="H2973" t="s">
        <v>11428</v>
      </c>
      <c r="I2973" t="s">
        <v>26</v>
      </c>
      <c r="J2973" t="s">
        <v>26</v>
      </c>
      <c r="K2973" t="s">
        <v>26</v>
      </c>
      <c r="L2973">
        <v>30581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 t="s">
        <v>11428</v>
      </c>
      <c r="T2973" s="1">
        <v>43831</v>
      </c>
      <c r="U2973" t="s">
        <v>14762</v>
      </c>
      <c r="V2973">
        <v>7523</v>
      </c>
      <c r="W2973">
        <v>1</v>
      </c>
      <c r="Y2973">
        <v>0</v>
      </c>
      <c r="Z2973" s="1">
        <v>44944.702524768516</v>
      </c>
      <c r="AA2973">
        <v>0</v>
      </c>
    </row>
    <row r="2974" spans="1:27" x14ac:dyDescent="0.25">
      <c r="A2974">
        <v>1</v>
      </c>
      <c r="B2974">
        <v>2951</v>
      </c>
      <c r="C2974" t="s">
        <v>21213</v>
      </c>
      <c r="D2974" t="s">
        <v>21214</v>
      </c>
      <c r="E2974" t="s">
        <v>12291</v>
      </c>
      <c r="F2974" t="s">
        <v>11925</v>
      </c>
      <c r="G2974">
        <v>2</v>
      </c>
      <c r="H2974" t="s">
        <v>21215</v>
      </c>
      <c r="I2974" t="s">
        <v>26</v>
      </c>
      <c r="J2974" t="s">
        <v>26</v>
      </c>
      <c r="K2974" t="s">
        <v>26</v>
      </c>
      <c r="L2974">
        <v>30582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 t="s">
        <v>10886</v>
      </c>
      <c r="T2974" s="1">
        <v>43831</v>
      </c>
      <c r="U2974" t="s">
        <v>3902</v>
      </c>
      <c r="V2974">
        <v>7428</v>
      </c>
      <c r="W2974">
        <v>1</v>
      </c>
      <c r="Y2974">
        <v>0</v>
      </c>
      <c r="Z2974" s="1">
        <v>44944.702324224534</v>
      </c>
      <c r="AA2974">
        <v>0</v>
      </c>
    </row>
    <row r="2975" spans="1:27" x14ac:dyDescent="0.25">
      <c r="A2975">
        <v>1</v>
      </c>
      <c r="B2975">
        <v>2952</v>
      </c>
      <c r="C2975" t="s">
        <v>21216</v>
      </c>
      <c r="D2975" t="s">
        <v>21217</v>
      </c>
      <c r="E2975" t="s">
        <v>7870</v>
      </c>
      <c r="F2975" t="s">
        <v>11925</v>
      </c>
      <c r="G2975">
        <v>2</v>
      </c>
      <c r="H2975" t="s">
        <v>10897</v>
      </c>
      <c r="I2975" t="s">
        <v>26</v>
      </c>
      <c r="J2975" t="s">
        <v>26</v>
      </c>
      <c r="K2975" t="s">
        <v>26</v>
      </c>
      <c r="L2975">
        <v>30583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 t="s">
        <v>10897</v>
      </c>
      <c r="T2975" s="1">
        <v>43831</v>
      </c>
      <c r="U2975" t="s">
        <v>14729</v>
      </c>
      <c r="V2975">
        <v>7458</v>
      </c>
      <c r="W2975">
        <v>1</v>
      </c>
      <c r="Y2975">
        <v>0</v>
      </c>
      <c r="Z2975" s="1">
        <v>44944.702372141204</v>
      </c>
      <c r="AA2975">
        <v>0</v>
      </c>
    </row>
    <row r="2976" spans="1:27" x14ac:dyDescent="0.25">
      <c r="A2976">
        <v>1</v>
      </c>
      <c r="B2976">
        <v>2953</v>
      </c>
      <c r="C2976" t="s">
        <v>21218</v>
      </c>
      <c r="D2976" t="s">
        <v>21219</v>
      </c>
      <c r="E2976" t="s">
        <v>12291</v>
      </c>
      <c r="F2976" t="s">
        <v>11925</v>
      </c>
      <c r="G2976">
        <v>2</v>
      </c>
      <c r="H2976" t="s">
        <v>11454</v>
      </c>
      <c r="I2976" t="s">
        <v>26</v>
      </c>
      <c r="J2976" t="s">
        <v>26</v>
      </c>
      <c r="K2976" t="s">
        <v>26</v>
      </c>
      <c r="L2976">
        <v>30584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 t="s">
        <v>11454</v>
      </c>
      <c r="T2976" s="1">
        <v>43831</v>
      </c>
      <c r="U2976" t="s">
        <v>17405</v>
      </c>
      <c r="V2976">
        <v>7765</v>
      </c>
      <c r="W2976">
        <v>1</v>
      </c>
      <c r="Y2976">
        <v>0</v>
      </c>
      <c r="Z2976" s="1">
        <v>44944.702890972221</v>
      </c>
      <c r="AA2976">
        <v>0</v>
      </c>
    </row>
    <row r="2977" spans="1:27" x14ac:dyDescent="0.25">
      <c r="A2977">
        <v>1</v>
      </c>
      <c r="B2977">
        <v>2954</v>
      </c>
      <c r="C2977" t="s">
        <v>21220</v>
      </c>
      <c r="D2977" t="s">
        <v>21221</v>
      </c>
      <c r="E2977" t="s">
        <v>12363</v>
      </c>
      <c r="F2977" t="s">
        <v>11925</v>
      </c>
      <c r="G2977">
        <v>2</v>
      </c>
      <c r="H2977" t="s">
        <v>21222</v>
      </c>
      <c r="I2977" t="s">
        <v>26</v>
      </c>
      <c r="J2977" t="s">
        <v>26</v>
      </c>
      <c r="K2977" t="s">
        <v>26</v>
      </c>
      <c r="L2977">
        <v>30585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 t="s">
        <v>11449</v>
      </c>
      <c r="T2977" s="1">
        <v>43831</v>
      </c>
      <c r="V2977">
        <v>7760</v>
      </c>
      <c r="W2977">
        <v>1</v>
      </c>
      <c r="Y2977">
        <v>0</v>
      </c>
      <c r="Z2977" s="1">
        <v>44944.702881747682</v>
      </c>
      <c r="AA2977">
        <v>0</v>
      </c>
    </row>
    <row r="2978" spans="1:27" x14ac:dyDescent="0.25">
      <c r="A2978">
        <v>1</v>
      </c>
      <c r="B2978">
        <v>2955</v>
      </c>
      <c r="C2978" t="s">
        <v>21223</v>
      </c>
      <c r="D2978" t="s">
        <v>21224</v>
      </c>
      <c r="E2978" t="s">
        <v>6084</v>
      </c>
      <c r="F2978" t="s">
        <v>11925</v>
      </c>
      <c r="G2978">
        <v>2</v>
      </c>
      <c r="H2978" t="s">
        <v>11421</v>
      </c>
      <c r="I2978" t="s">
        <v>26</v>
      </c>
      <c r="J2978" t="s">
        <v>26</v>
      </c>
      <c r="K2978" t="s">
        <v>26</v>
      </c>
      <c r="L2978">
        <v>30586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 t="s">
        <v>11421</v>
      </c>
      <c r="T2978" s="1">
        <v>43831</v>
      </c>
      <c r="U2978" t="s">
        <v>14863</v>
      </c>
      <c r="V2978">
        <v>7514</v>
      </c>
      <c r="W2978">
        <v>1</v>
      </c>
      <c r="Y2978">
        <v>0</v>
      </c>
      <c r="Z2978" s="1">
        <v>44944.702511689815</v>
      </c>
      <c r="AA2978">
        <v>0</v>
      </c>
    </row>
    <row r="2979" spans="1:27" x14ac:dyDescent="0.25">
      <c r="A2979">
        <v>1</v>
      </c>
      <c r="B2979">
        <v>2956</v>
      </c>
      <c r="C2979" t="s">
        <v>21225</v>
      </c>
      <c r="D2979" t="s">
        <v>21226</v>
      </c>
      <c r="E2979" t="s">
        <v>12300</v>
      </c>
      <c r="F2979" t="s">
        <v>11925</v>
      </c>
      <c r="G2979">
        <v>2</v>
      </c>
      <c r="H2979" t="s">
        <v>21227</v>
      </c>
      <c r="I2979" t="s">
        <v>26</v>
      </c>
      <c r="J2979" t="s">
        <v>26</v>
      </c>
      <c r="K2979" t="s">
        <v>26</v>
      </c>
      <c r="L2979">
        <v>30587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 t="s">
        <v>21227</v>
      </c>
      <c r="T2979" s="1">
        <v>43831</v>
      </c>
      <c r="V2979">
        <v>7488</v>
      </c>
      <c r="W2979">
        <v>1</v>
      </c>
      <c r="Y2979">
        <v>0</v>
      </c>
      <c r="Z2979" s="1">
        <v>44944.70242144676</v>
      </c>
      <c r="AA2979">
        <v>0</v>
      </c>
    </row>
    <row r="2980" spans="1:27" x14ac:dyDescent="0.25">
      <c r="A2980">
        <v>1</v>
      </c>
      <c r="B2980">
        <v>2957</v>
      </c>
      <c r="C2980" t="s">
        <v>21228</v>
      </c>
      <c r="D2980" t="s">
        <v>21229</v>
      </c>
      <c r="E2980" t="s">
        <v>12166</v>
      </c>
      <c r="F2980" t="s">
        <v>11925</v>
      </c>
      <c r="G2980">
        <v>2</v>
      </c>
      <c r="H2980" t="s">
        <v>21230</v>
      </c>
      <c r="I2980" t="s">
        <v>26</v>
      </c>
      <c r="J2980" t="s">
        <v>26</v>
      </c>
      <c r="K2980" t="s">
        <v>26</v>
      </c>
      <c r="L2980">
        <v>30588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 t="s">
        <v>11420</v>
      </c>
      <c r="T2980" s="1">
        <v>43831</v>
      </c>
      <c r="U2980" t="s">
        <v>3928</v>
      </c>
      <c r="V2980">
        <v>7512</v>
      </c>
      <c r="W2980">
        <v>1</v>
      </c>
      <c r="Y2980">
        <v>0</v>
      </c>
      <c r="Z2980" s="1">
        <v>44944.702508946757</v>
      </c>
      <c r="AA2980">
        <v>0</v>
      </c>
    </row>
    <row r="2981" spans="1:27" x14ac:dyDescent="0.25">
      <c r="A2981">
        <v>1</v>
      </c>
      <c r="B2981">
        <v>2958</v>
      </c>
      <c r="C2981" t="s">
        <v>21231</v>
      </c>
      <c r="D2981" t="s">
        <v>21232</v>
      </c>
      <c r="E2981" t="s">
        <v>12166</v>
      </c>
      <c r="F2981" t="s">
        <v>11925</v>
      </c>
      <c r="G2981">
        <v>2</v>
      </c>
      <c r="H2981" t="s">
        <v>21233</v>
      </c>
      <c r="I2981" t="s">
        <v>26</v>
      </c>
      <c r="J2981" t="s">
        <v>26</v>
      </c>
      <c r="K2981" t="s">
        <v>26</v>
      </c>
      <c r="L2981">
        <v>30589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 t="s">
        <v>21234</v>
      </c>
      <c r="T2981" s="1">
        <v>43831</v>
      </c>
      <c r="U2981" t="s">
        <v>14581</v>
      </c>
      <c r="V2981">
        <v>7772</v>
      </c>
      <c r="W2981">
        <v>1</v>
      </c>
      <c r="Y2981">
        <v>0</v>
      </c>
      <c r="Z2981" s="1">
        <v>44944.702901504628</v>
      </c>
      <c r="AA2981">
        <v>0</v>
      </c>
    </row>
    <row r="2982" spans="1:27" x14ac:dyDescent="0.25">
      <c r="A2982">
        <v>1</v>
      </c>
      <c r="B2982">
        <v>2959</v>
      </c>
      <c r="C2982" t="s">
        <v>3785</v>
      </c>
      <c r="D2982" t="s">
        <v>21235</v>
      </c>
      <c r="E2982" t="s">
        <v>11994</v>
      </c>
      <c r="F2982" t="s">
        <v>11925</v>
      </c>
      <c r="G2982">
        <v>2</v>
      </c>
      <c r="H2982" t="s">
        <v>21236</v>
      </c>
      <c r="I2982" t="s">
        <v>26</v>
      </c>
      <c r="J2982" t="s">
        <v>26</v>
      </c>
      <c r="K2982" t="s">
        <v>26</v>
      </c>
      <c r="L2982">
        <v>30590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 t="s">
        <v>21236</v>
      </c>
      <c r="T2982" s="1">
        <v>43831</v>
      </c>
      <c r="U2982" t="s">
        <v>16423</v>
      </c>
      <c r="V2982">
        <v>7476</v>
      </c>
      <c r="W2982">
        <v>1</v>
      </c>
      <c r="Y2982">
        <v>0</v>
      </c>
      <c r="Z2982" s="1">
        <v>44944.702398113426</v>
      </c>
      <c r="AA2982">
        <v>0</v>
      </c>
    </row>
    <row r="2983" spans="1:27" x14ac:dyDescent="0.25">
      <c r="A2983">
        <v>1</v>
      </c>
      <c r="B2983">
        <v>2960</v>
      </c>
      <c r="C2983" t="s">
        <v>21237</v>
      </c>
      <c r="D2983" t="s">
        <v>17962</v>
      </c>
      <c r="E2983" t="s">
        <v>7131</v>
      </c>
      <c r="F2983" t="s">
        <v>11925</v>
      </c>
      <c r="G2983">
        <v>2</v>
      </c>
      <c r="H2983" t="s">
        <v>17963</v>
      </c>
      <c r="I2983" t="s">
        <v>26</v>
      </c>
      <c r="J2983" t="s">
        <v>26</v>
      </c>
      <c r="K2983" t="s">
        <v>26</v>
      </c>
      <c r="L2983">
        <v>30591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 t="s">
        <v>17964</v>
      </c>
      <c r="T2983" s="1">
        <v>43831</v>
      </c>
      <c r="U2983" t="s">
        <v>3954</v>
      </c>
      <c r="V2983">
        <v>7345</v>
      </c>
      <c r="W2983">
        <v>1</v>
      </c>
      <c r="Y2983">
        <v>0</v>
      </c>
      <c r="Z2983" s="1">
        <v>44944.702160763889</v>
      </c>
      <c r="AA2983">
        <v>0</v>
      </c>
    </row>
    <row r="2984" spans="1:27" x14ac:dyDescent="0.25">
      <c r="A2984">
        <v>1</v>
      </c>
      <c r="B2984">
        <v>2961</v>
      </c>
      <c r="C2984" t="s">
        <v>21238</v>
      </c>
      <c r="D2984" t="s">
        <v>21239</v>
      </c>
      <c r="E2984" t="s">
        <v>7870</v>
      </c>
      <c r="F2984" t="s">
        <v>11925</v>
      </c>
      <c r="G2984">
        <v>2</v>
      </c>
      <c r="H2984" t="s">
        <v>21240</v>
      </c>
      <c r="I2984" t="s">
        <v>26</v>
      </c>
      <c r="J2984" t="s">
        <v>26</v>
      </c>
      <c r="K2984" t="s">
        <v>26</v>
      </c>
      <c r="L2984">
        <v>30592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 t="s">
        <v>11462</v>
      </c>
      <c r="T2984" s="1">
        <v>43831</v>
      </c>
      <c r="U2984" t="s">
        <v>4021</v>
      </c>
      <c r="V2984">
        <v>7773</v>
      </c>
      <c r="W2984">
        <v>1</v>
      </c>
      <c r="Y2984">
        <v>0</v>
      </c>
      <c r="Z2984" s="1">
        <v>44944.702903819445</v>
      </c>
      <c r="AA2984">
        <v>0</v>
      </c>
    </row>
    <row r="2985" spans="1:27" x14ac:dyDescent="0.25">
      <c r="A2985">
        <v>1</v>
      </c>
      <c r="B2985">
        <v>2962</v>
      </c>
      <c r="C2985" t="s">
        <v>21241</v>
      </c>
      <c r="D2985" t="s">
        <v>21242</v>
      </c>
      <c r="E2985" t="s">
        <v>12300</v>
      </c>
      <c r="F2985" t="s">
        <v>11925</v>
      </c>
      <c r="G2985">
        <v>2</v>
      </c>
      <c r="H2985" t="s">
        <v>11448</v>
      </c>
      <c r="I2985" t="s">
        <v>26</v>
      </c>
      <c r="J2985" t="s">
        <v>26</v>
      </c>
      <c r="K2985" t="s">
        <v>26</v>
      </c>
      <c r="L2985">
        <v>30593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 t="s">
        <v>11448</v>
      </c>
      <c r="T2985" s="1">
        <v>43831</v>
      </c>
      <c r="U2985" t="s">
        <v>15936</v>
      </c>
      <c r="V2985">
        <v>7759</v>
      </c>
      <c r="W2985">
        <v>1</v>
      </c>
      <c r="Y2985">
        <v>0</v>
      </c>
      <c r="Z2985" s="1">
        <v>44944.702880324076</v>
      </c>
      <c r="AA2985">
        <v>0</v>
      </c>
    </row>
    <row r="2986" spans="1:27" x14ac:dyDescent="0.25">
      <c r="A2986">
        <v>1</v>
      </c>
      <c r="B2986">
        <v>2963</v>
      </c>
      <c r="C2986" t="s">
        <v>21243</v>
      </c>
      <c r="D2986" t="s">
        <v>21244</v>
      </c>
      <c r="E2986" t="s">
        <v>7870</v>
      </c>
      <c r="F2986" t="s">
        <v>11925</v>
      </c>
      <c r="G2986">
        <v>2</v>
      </c>
      <c r="H2986" t="s">
        <v>11412</v>
      </c>
      <c r="I2986" t="s">
        <v>26</v>
      </c>
      <c r="J2986" t="s">
        <v>26</v>
      </c>
      <c r="K2986" t="s">
        <v>26</v>
      </c>
      <c r="L2986">
        <v>30594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 t="s">
        <v>11412</v>
      </c>
      <c r="T2986" s="1">
        <v>43831</v>
      </c>
      <c r="U2986" t="s">
        <v>16423</v>
      </c>
      <c r="V2986">
        <v>7502</v>
      </c>
      <c r="W2986">
        <v>1</v>
      </c>
      <c r="Y2986">
        <v>0</v>
      </c>
      <c r="Z2986" s="1">
        <v>44944.702482210647</v>
      </c>
      <c r="AA2986">
        <v>0</v>
      </c>
    </row>
    <row r="2987" spans="1:27" x14ac:dyDescent="0.25">
      <c r="A2987">
        <v>1</v>
      </c>
      <c r="B2987">
        <v>2964</v>
      </c>
      <c r="C2987" t="s">
        <v>21245</v>
      </c>
      <c r="D2987" t="s">
        <v>21246</v>
      </c>
      <c r="E2987" t="s">
        <v>6084</v>
      </c>
      <c r="F2987" t="s">
        <v>11925</v>
      </c>
      <c r="G2987">
        <v>2</v>
      </c>
      <c r="H2987" t="s">
        <v>11425</v>
      </c>
      <c r="I2987" t="s">
        <v>26</v>
      </c>
      <c r="J2987" t="s">
        <v>26</v>
      </c>
      <c r="K2987" t="s">
        <v>26</v>
      </c>
      <c r="L2987">
        <v>30595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 t="s">
        <v>11425</v>
      </c>
      <c r="T2987" s="1">
        <v>43831</v>
      </c>
      <c r="U2987" t="s">
        <v>1656</v>
      </c>
      <c r="V2987">
        <v>7518</v>
      </c>
      <c r="W2987">
        <v>1</v>
      </c>
      <c r="Y2987">
        <v>0</v>
      </c>
      <c r="Z2987" s="1">
        <v>44944.702517673613</v>
      </c>
      <c r="AA2987">
        <v>0</v>
      </c>
    </row>
    <row r="2988" spans="1:27" x14ac:dyDescent="0.25">
      <c r="A2988">
        <v>1</v>
      </c>
      <c r="B2988">
        <v>2965</v>
      </c>
      <c r="C2988" t="s">
        <v>21247</v>
      </c>
      <c r="D2988" t="s">
        <v>17916</v>
      </c>
      <c r="E2988" t="s">
        <v>12403</v>
      </c>
      <c r="F2988" t="s">
        <v>11925</v>
      </c>
      <c r="G2988">
        <v>2</v>
      </c>
      <c r="H2988" t="s">
        <v>17917</v>
      </c>
      <c r="I2988" t="s">
        <v>26</v>
      </c>
      <c r="J2988" t="s">
        <v>26</v>
      </c>
      <c r="K2988" t="s">
        <v>26</v>
      </c>
      <c r="L2988">
        <v>30596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 t="s">
        <v>10877</v>
      </c>
      <c r="T2988" s="1">
        <v>43831</v>
      </c>
      <c r="U2988" t="s">
        <v>14762</v>
      </c>
      <c r="V2988">
        <v>7394</v>
      </c>
      <c r="W2988">
        <v>1</v>
      </c>
      <c r="Y2988">
        <v>0</v>
      </c>
      <c r="Z2988" s="1">
        <v>44944.702232638891</v>
      </c>
      <c r="AA2988">
        <v>0</v>
      </c>
    </row>
    <row r="2989" spans="1:27" x14ac:dyDescent="0.25">
      <c r="A2989">
        <v>1</v>
      </c>
      <c r="B2989">
        <v>2966</v>
      </c>
      <c r="C2989" t="s">
        <v>21248</v>
      </c>
      <c r="D2989" t="s">
        <v>21249</v>
      </c>
      <c r="E2989" t="s">
        <v>12403</v>
      </c>
      <c r="F2989" t="s">
        <v>11925</v>
      </c>
      <c r="G2989">
        <v>2</v>
      </c>
      <c r="H2989" t="s">
        <v>21250</v>
      </c>
      <c r="I2989" t="s">
        <v>26</v>
      </c>
      <c r="J2989" t="s">
        <v>26</v>
      </c>
      <c r="K2989" t="s">
        <v>26</v>
      </c>
      <c r="L2989">
        <v>30597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 t="s">
        <v>11464</v>
      </c>
      <c r="T2989" s="1">
        <v>43831</v>
      </c>
      <c r="V2989">
        <v>7776</v>
      </c>
      <c r="W2989">
        <v>1</v>
      </c>
      <c r="Y2989">
        <v>0</v>
      </c>
      <c r="Z2989" s="1">
        <v>44944.702912465276</v>
      </c>
      <c r="AA2989">
        <v>0</v>
      </c>
    </row>
    <row r="2990" spans="1:27" x14ac:dyDescent="0.25">
      <c r="A2990">
        <v>1</v>
      </c>
      <c r="B2990">
        <v>2967</v>
      </c>
      <c r="C2990" t="s">
        <v>21251</v>
      </c>
      <c r="D2990" t="s">
        <v>21252</v>
      </c>
      <c r="E2990" t="s">
        <v>12291</v>
      </c>
      <c r="F2990" t="s">
        <v>11925</v>
      </c>
      <c r="G2990">
        <v>2</v>
      </c>
      <c r="H2990" t="s">
        <v>21253</v>
      </c>
      <c r="I2990" t="s">
        <v>26</v>
      </c>
      <c r="J2990" t="s">
        <v>26</v>
      </c>
      <c r="K2990" t="s">
        <v>26</v>
      </c>
      <c r="L2990">
        <v>30598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 t="s">
        <v>11424</v>
      </c>
      <c r="T2990" s="1">
        <v>43831</v>
      </c>
      <c r="U2990" t="s">
        <v>15811</v>
      </c>
      <c r="V2990">
        <v>7517</v>
      </c>
      <c r="W2990">
        <v>1</v>
      </c>
      <c r="Y2990">
        <v>0</v>
      </c>
      <c r="Z2990" s="1">
        <v>44944.702516238423</v>
      </c>
      <c r="AA2990">
        <v>0</v>
      </c>
    </row>
    <row r="2991" spans="1:27" x14ac:dyDescent="0.25">
      <c r="A2991">
        <v>1</v>
      </c>
      <c r="B2991">
        <v>2968</v>
      </c>
      <c r="C2991" t="s">
        <v>21254</v>
      </c>
      <c r="D2991" t="s">
        <v>19636</v>
      </c>
      <c r="E2991" t="s">
        <v>12403</v>
      </c>
      <c r="F2991" t="s">
        <v>11925</v>
      </c>
      <c r="G2991">
        <v>2</v>
      </c>
      <c r="H2991" t="s">
        <v>19637</v>
      </c>
      <c r="I2991" t="s">
        <v>26</v>
      </c>
      <c r="J2991" t="s">
        <v>26</v>
      </c>
      <c r="K2991" t="s">
        <v>26</v>
      </c>
      <c r="L2991">
        <v>30599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 t="s">
        <v>10862</v>
      </c>
      <c r="T2991" s="1">
        <v>43831</v>
      </c>
      <c r="U2991" t="s">
        <v>16841</v>
      </c>
      <c r="V2991">
        <v>7350</v>
      </c>
      <c r="W2991">
        <v>1</v>
      </c>
      <c r="Y2991">
        <v>0</v>
      </c>
      <c r="Z2991" s="1">
        <v>44944.702168136573</v>
      </c>
      <c r="AA2991">
        <v>0</v>
      </c>
    </row>
    <row r="2992" spans="1:27" x14ac:dyDescent="0.25">
      <c r="A2992">
        <v>1</v>
      </c>
      <c r="B2992">
        <v>2969</v>
      </c>
      <c r="C2992" t="s">
        <v>21255</v>
      </c>
      <c r="D2992" t="s">
        <v>21256</v>
      </c>
      <c r="E2992" t="s">
        <v>12300</v>
      </c>
      <c r="F2992" t="s">
        <v>11925</v>
      </c>
      <c r="G2992">
        <v>2</v>
      </c>
      <c r="H2992" t="s">
        <v>11409</v>
      </c>
      <c r="I2992" t="s">
        <v>26</v>
      </c>
      <c r="J2992" t="s">
        <v>26</v>
      </c>
      <c r="K2992" t="s">
        <v>26</v>
      </c>
      <c r="L2992">
        <v>30600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 t="s">
        <v>11409</v>
      </c>
      <c r="T2992" s="1">
        <v>43831</v>
      </c>
      <c r="U2992" t="s">
        <v>14721</v>
      </c>
      <c r="V2992">
        <v>7494</v>
      </c>
      <c r="W2992">
        <v>1</v>
      </c>
      <c r="Y2992">
        <v>0</v>
      </c>
      <c r="Z2992" s="1">
        <v>44944.702430092591</v>
      </c>
      <c r="AA2992">
        <v>0</v>
      </c>
    </row>
    <row r="2993" spans="1:27" x14ac:dyDescent="0.25">
      <c r="A2993">
        <v>1</v>
      </c>
      <c r="B2993">
        <v>2970</v>
      </c>
      <c r="C2993" t="s">
        <v>21257</v>
      </c>
      <c r="D2993" t="s">
        <v>21258</v>
      </c>
      <c r="E2993" t="s">
        <v>7131</v>
      </c>
      <c r="F2993" t="s">
        <v>11925</v>
      </c>
      <c r="G2993">
        <v>2</v>
      </c>
      <c r="H2993" t="s">
        <v>11411</v>
      </c>
      <c r="I2993" t="s">
        <v>26</v>
      </c>
      <c r="J2993" t="s">
        <v>26</v>
      </c>
      <c r="K2993" t="s">
        <v>26</v>
      </c>
      <c r="L2993">
        <v>30601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 t="s">
        <v>11411</v>
      </c>
      <c r="T2993" s="1">
        <v>43831</v>
      </c>
      <c r="U2993" t="s">
        <v>2478</v>
      </c>
      <c r="V2993">
        <v>7496</v>
      </c>
      <c r="W2993">
        <v>1</v>
      </c>
      <c r="Y2993">
        <v>0</v>
      </c>
      <c r="Z2993" s="1">
        <v>44944.702435069441</v>
      </c>
      <c r="AA2993">
        <v>0</v>
      </c>
    </row>
    <row r="2994" spans="1:27" x14ac:dyDescent="0.25">
      <c r="A2994">
        <v>1</v>
      </c>
      <c r="B2994">
        <v>2971</v>
      </c>
      <c r="C2994" t="s">
        <v>21259</v>
      </c>
      <c r="D2994" t="s">
        <v>17323</v>
      </c>
      <c r="E2994" t="s">
        <v>7870</v>
      </c>
      <c r="F2994" t="s">
        <v>11925</v>
      </c>
      <c r="G2994">
        <v>2</v>
      </c>
      <c r="H2994" t="s">
        <v>11415</v>
      </c>
      <c r="I2994" t="s">
        <v>26</v>
      </c>
      <c r="J2994" t="s">
        <v>26</v>
      </c>
      <c r="K2994" t="s">
        <v>26</v>
      </c>
      <c r="L2994">
        <v>30602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 t="s">
        <v>11415</v>
      </c>
      <c r="T2994" s="1">
        <v>43831</v>
      </c>
      <c r="U2994" t="s">
        <v>4712</v>
      </c>
      <c r="V2994">
        <v>7506</v>
      </c>
      <c r="W2994">
        <v>1</v>
      </c>
      <c r="Y2994">
        <v>0</v>
      </c>
      <c r="Z2994" s="1">
        <v>44944.70249984954</v>
      </c>
      <c r="AA2994">
        <v>0</v>
      </c>
    </row>
    <row r="2995" spans="1:27" x14ac:dyDescent="0.25">
      <c r="A2995">
        <v>1</v>
      </c>
      <c r="B2995">
        <v>2972</v>
      </c>
      <c r="C2995" t="s">
        <v>21260</v>
      </c>
      <c r="D2995" t="s">
        <v>21261</v>
      </c>
      <c r="E2995" t="s">
        <v>12166</v>
      </c>
      <c r="F2995" t="s">
        <v>11925</v>
      </c>
      <c r="G2995">
        <v>2</v>
      </c>
      <c r="H2995" t="s">
        <v>11414</v>
      </c>
      <c r="I2995" t="s">
        <v>26</v>
      </c>
      <c r="J2995" t="s">
        <v>26</v>
      </c>
      <c r="K2995" t="s">
        <v>26</v>
      </c>
      <c r="L2995">
        <v>30603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 t="s">
        <v>11414</v>
      </c>
      <c r="T2995" s="1">
        <v>43831</v>
      </c>
      <c r="U2995" t="s">
        <v>21262</v>
      </c>
      <c r="V2995">
        <v>7504</v>
      </c>
      <c r="W2995">
        <v>1</v>
      </c>
      <c r="Y2995">
        <v>0</v>
      </c>
      <c r="Z2995" s="1">
        <v>44944.702493865741</v>
      </c>
      <c r="AA2995">
        <v>0</v>
      </c>
    </row>
    <row r="2996" spans="1:27" x14ac:dyDescent="0.25">
      <c r="A2996">
        <v>1</v>
      </c>
      <c r="B2996">
        <v>2973</v>
      </c>
      <c r="C2996" t="s">
        <v>21263</v>
      </c>
      <c r="D2996" t="s">
        <v>21264</v>
      </c>
      <c r="E2996" t="s">
        <v>7870</v>
      </c>
      <c r="F2996" t="s">
        <v>11925</v>
      </c>
      <c r="G2996">
        <v>2</v>
      </c>
      <c r="H2996" t="s">
        <v>11401</v>
      </c>
      <c r="I2996" t="s">
        <v>26</v>
      </c>
      <c r="J2996" t="s">
        <v>26</v>
      </c>
      <c r="K2996" t="s">
        <v>26</v>
      </c>
      <c r="L2996">
        <v>30604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 t="s">
        <v>11401</v>
      </c>
      <c r="T2996" s="1">
        <v>43831</v>
      </c>
      <c r="U2996" t="s">
        <v>16787</v>
      </c>
      <c r="V2996">
        <v>7480</v>
      </c>
      <c r="W2996">
        <v>1</v>
      </c>
      <c r="Y2996">
        <v>0</v>
      </c>
      <c r="Z2996" s="1">
        <v>44944.702408530095</v>
      </c>
      <c r="AA2996">
        <v>0</v>
      </c>
    </row>
    <row r="2997" spans="1:27" x14ac:dyDescent="0.25">
      <c r="A2997">
        <v>1</v>
      </c>
      <c r="B2997">
        <v>2974</v>
      </c>
      <c r="C2997" t="s">
        <v>21265</v>
      </c>
      <c r="D2997" t="s">
        <v>21266</v>
      </c>
      <c r="E2997" t="s">
        <v>12166</v>
      </c>
      <c r="F2997" t="s">
        <v>11925</v>
      </c>
      <c r="G2997">
        <v>2</v>
      </c>
      <c r="H2997" t="s">
        <v>21267</v>
      </c>
      <c r="I2997" t="s">
        <v>26</v>
      </c>
      <c r="J2997" t="s">
        <v>26</v>
      </c>
      <c r="K2997" t="s">
        <v>26</v>
      </c>
      <c r="L2997">
        <v>30605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 t="s">
        <v>11440</v>
      </c>
      <c r="T2997" s="1">
        <v>43831</v>
      </c>
      <c r="U2997" t="s">
        <v>16238</v>
      </c>
      <c r="V2997">
        <v>7612</v>
      </c>
      <c r="W2997">
        <v>1</v>
      </c>
      <c r="Y2997">
        <v>0</v>
      </c>
      <c r="Z2997" s="1">
        <v>44944.702656747686</v>
      </c>
      <c r="AA2997">
        <v>0</v>
      </c>
    </row>
    <row r="2998" spans="1:27" x14ac:dyDescent="0.25">
      <c r="A2998">
        <v>1</v>
      </c>
      <c r="B2998">
        <v>2975</v>
      </c>
      <c r="C2998" t="s">
        <v>21268</v>
      </c>
      <c r="D2998" t="s">
        <v>21269</v>
      </c>
      <c r="E2998" t="s">
        <v>11994</v>
      </c>
      <c r="F2998" t="s">
        <v>11925</v>
      </c>
      <c r="G2998">
        <v>2</v>
      </c>
      <c r="H2998" t="s">
        <v>11407</v>
      </c>
      <c r="I2998" t="s">
        <v>26</v>
      </c>
      <c r="J2998" t="s">
        <v>26</v>
      </c>
      <c r="K2998" t="s">
        <v>26</v>
      </c>
      <c r="L2998">
        <v>30606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 t="s">
        <v>11407</v>
      </c>
      <c r="T2998" s="1">
        <v>43831</v>
      </c>
      <c r="V2998">
        <v>7490</v>
      </c>
      <c r="W2998">
        <v>1</v>
      </c>
      <c r="Y2998">
        <v>0</v>
      </c>
      <c r="Z2998" s="1">
        <v>44944.702424270836</v>
      </c>
      <c r="AA2998">
        <v>0</v>
      </c>
    </row>
    <row r="2999" spans="1:27" x14ac:dyDescent="0.25">
      <c r="A2999">
        <v>1</v>
      </c>
      <c r="B2999">
        <v>2976</v>
      </c>
      <c r="C2999" t="s">
        <v>21270</v>
      </c>
      <c r="D2999" t="s">
        <v>21271</v>
      </c>
      <c r="E2999" t="s">
        <v>6084</v>
      </c>
      <c r="F2999" t="s">
        <v>11925</v>
      </c>
      <c r="G2999">
        <v>2</v>
      </c>
      <c r="H2999" t="s">
        <v>10893</v>
      </c>
      <c r="I2999" t="s">
        <v>26</v>
      </c>
      <c r="J2999" t="s">
        <v>26</v>
      </c>
      <c r="K2999" t="s">
        <v>26</v>
      </c>
      <c r="L2999">
        <v>30607</v>
      </c>
      <c r="M2999">
        <v>1</v>
      </c>
      <c r="N2999">
        <v>0</v>
      </c>
      <c r="O2999">
        <v>0</v>
      </c>
      <c r="P2999">
        <v>0</v>
      </c>
      <c r="Q2999">
        <v>0</v>
      </c>
      <c r="R2999">
        <v>0</v>
      </c>
      <c r="S2999" t="s">
        <v>10893</v>
      </c>
      <c r="T2999" s="1">
        <v>43831</v>
      </c>
      <c r="U2999" t="s">
        <v>21272</v>
      </c>
      <c r="V2999">
        <v>7441</v>
      </c>
      <c r="W2999">
        <v>1</v>
      </c>
      <c r="Y2999">
        <v>0</v>
      </c>
      <c r="Z2999" s="1">
        <v>44944.702342939818</v>
      </c>
      <c r="AA2999">
        <v>0</v>
      </c>
    </row>
    <row r="3000" spans="1:27" x14ac:dyDescent="0.25">
      <c r="A3000">
        <v>1</v>
      </c>
      <c r="B3000">
        <v>2977</v>
      </c>
      <c r="C3000" t="s">
        <v>21273</v>
      </c>
      <c r="D3000" t="s">
        <v>21274</v>
      </c>
      <c r="E3000" t="s">
        <v>7870</v>
      </c>
      <c r="F3000" t="s">
        <v>11925</v>
      </c>
      <c r="G3000">
        <v>2</v>
      </c>
      <c r="H3000" t="s">
        <v>11394</v>
      </c>
      <c r="I3000" t="s">
        <v>26</v>
      </c>
      <c r="J3000" t="s">
        <v>26</v>
      </c>
      <c r="K3000" t="s">
        <v>26</v>
      </c>
      <c r="L3000">
        <v>30608</v>
      </c>
      <c r="M3000">
        <v>1</v>
      </c>
      <c r="N3000">
        <v>0</v>
      </c>
      <c r="O3000">
        <v>0</v>
      </c>
      <c r="P3000">
        <v>0</v>
      </c>
      <c r="Q3000">
        <v>0</v>
      </c>
      <c r="R3000">
        <v>0</v>
      </c>
      <c r="S3000" t="s">
        <v>11394</v>
      </c>
      <c r="T3000" s="1">
        <v>43831</v>
      </c>
      <c r="U3000" t="s">
        <v>16890</v>
      </c>
      <c r="V3000">
        <v>7466</v>
      </c>
      <c r="W3000">
        <v>1</v>
      </c>
      <c r="Y3000">
        <v>0</v>
      </c>
      <c r="Z3000" s="1">
        <v>44944.702383715281</v>
      </c>
      <c r="AA3000">
        <v>0</v>
      </c>
    </row>
    <row r="3001" spans="1:27" x14ac:dyDescent="0.25">
      <c r="A3001">
        <v>1</v>
      </c>
      <c r="B3001">
        <v>2978</v>
      </c>
      <c r="C3001" t="s">
        <v>21275</v>
      </c>
      <c r="D3001" t="s">
        <v>21276</v>
      </c>
      <c r="E3001" t="s">
        <v>12305</v>
      </c>
      <c r="F3001" t="s">
        <v>11925</v>
      </c>
      <c r="G3001">
        <v>2</v>
      </c>
      <c r="H3001" t="s">
        <v>10872</v>
      </c>
      <c r="I3001" t="s">
        <v>26</v>
      </c>
      <c r="J3001" t="s">
        <v>26</v>
      </c>
      <c r="K3001" t="s">
        <v>26</v>
      </c>
      <c r="L3001">
        <v>30609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 t="s">
        <v>10872</v>
      </c>
      <c r="T3001" s="1">
        <v>43831</v>
      </c>
      <c r="U3001" t="s">
        <v>3954</v>
      </c>
      <c r="V3001">
        <v>7377</v>
      </c>
      <c r="W3001">
        <v>1</v>
      </c>
      <c r="Y3001">
        <v>0</v>
      </c>
      <c r="Z3001" s="1">
        <v>44944.702207141207</v>
      </c>
      <c r="AA3001">
        <v>0</v>
      </c>
    </row>
    <row r="3002" spans="1:27" x14ac:dyDescent="0.25">
      <c r="A3002">
        <v>1</v>
      </c>
      <c r="B3002">
        <v>2979</v>
      </c>
      <c r="C3002" t="s">
        <v>21277</v>
      </c>
      <c r="D3002" t="s">
        <v>21278</v>
      </c>
      <c r="E3002" t="s">
        <v>12291</v>
      </c>
      <c r="F3002" t="s">
        <v>11925</v>
      </c>
      <c r="G3002">
        <v>2</v>
      </c>
      <c r="H3002" t="s">
        <v>21279</v>
      </c>
      <c r="I3002" t="s">
        <v>26</v>
      </c>
      <c r="J3002" t="s">
        <v>26</v>
      </c>
      <c r="K3002" t="s">
        <v>26</v>
      </c>
      <c r="L3002">
        <v>30610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 t="s">
        <v>11480</v>
      </c>
      <c r="T3002" s="1">
        <v>43831</v>
      </c>
      <c r="U3002" t="s">
        <v>14895</v>
      </c>
      <c r="V3002">
        <v>7792</v>
      </c>
      <c r="W3002">
        <v>1</v>
      </c>
      <c r="Y3002">
        <v>0</v>
      </c>
      <c r="Z3002" s="1">
        <v>44944.702948958336</v>
      </c>
      <c r="AA3002">
        <v>0</v>
      </c>
    </row>
    <row r="3003" spans="1:27" x14ac:dyDescent="0.25">
      <c r="A3003">
        <v>1</v>
      </c>
      <c r="B3003">
        <v>2980</v>
      </c>
      <c r="C3003" t="s">
        <v>21280</v>
      </c>
      <c r="D3003" t="s">
        <v>21281</v>
      </c>
      <c r="E3003" t="s">
        <v>12403</v>
      </c>
      <c r="F3003" t="s">
        <v>11925</v>
      </c>
      <c r="G3003">
        <v>2</v>
      </c>
      <c r="H3003" t="s">
        <v>21282</v>
      </c>
      <c r="I3003" t="s">
        <v>26</v>
      </c>
      <c r="J3003" t="s">
        <v>26</v>
      </c>
      <c r="K3003" t="s">
        <v>26</v>
      </c>
      <c r="L3003">
        <v>30611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 t="s">
        <v>11471</v>
      </c>
      <c r="T3003" s="1">
        <v>43831</v>
      </c>
      <c r="U3003" t="s">
        <v>14906</v>
      </c>
      <c r="V3003">
        <v>7783</v>
      </c>
      <c r="W3003">
        <v>1</v>
      </c>
      <c r="Y3003">
        <v>0</v>
      </c>
      <c r="Z3003" s="1">
        <v>44944.702935034722</v>
      </c>
      <c r="AA3003">
        <v>0</v>
      </c>
    </row>
    <row r="3004" spans="1:27" x14ac:dyDescent="0.25">
      <c r="A3004">
        <v>1</v>
      </c>
      <c r="B3004">
        <v>2981</v>
      </c>
      <c r="C3004" t="s">
        <v>21283</v>
      </c>
      <c r="D3004" t="s">
        <v>21284</v>
      </c>
      <c r="E3004" t="s">
        <v>12305</v>
      </c>
      <c r="F3004" t="s">
        <v>11925</v>
      </c>
      <c r="G3004">
        <v>2</v>
      </c>
      <c r="H3004" t="s">
        <v>10875</v>
      </c>
      <c r="I3004" t="s">
        <v>26</v>
      </c>
      <c r="J3004" t="s">
        <v>26</v>
      </c>
      <c r="K3004" t="s">
        <v>26</v>
      </c>
      <c r="L3004">
        <v>30612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 t="s">
        <v>10875</v>
      </c>
      <c r="T3004" s="1">
        <v>43831</v>
      </c>
      <c r="U3004" t="s">
        <v>16048</v>
      </c>
      <c r="V3004">
        <v>7387</v>
      </c>
      <c r="W3004">
        <v>1</v>
      </c>
      <c r="Y3004">
        <v>0</v>
      </c>
      <c r="Z3004" s="1">
        <v>44944.70222175926</v>
      </c>
      <c r="AA3004">
        <v>0</v>
      </c>
    </row>
    <row r="3005" spans="1:27" x14ac:dyDescent="0.25">
      <c r="A3005">
        <v>1</v>
      </c>
      <c r="B3005">
        <v>2982</v>
      </c>
      <c r="C3005" t="s">
        <v>21285</v>
      </c>
      <c r="D3005" t="s">
        <v>21286</v>
      </c>
      <c r="E3005" t="s">
        <v>12291</v>
      </c>
      <c r="F3005" t="s">
        <v>11925</v>
      </c>
      <c r="G3005">
        <v>2</v>
      </c>
      <c r="H3005" t="s">
        <v>21287</v>
      </c>
      <c r="I3005" t="s">
        <v>26</v>
      </c>
      <c r="J3005" t="s">
        <v>26</v>
      </c>
      <c r="K3005" t="s">
        <v>26</v>
      </c>
      <c r="L3005">
        <v>30613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 t="s">
        <v>10850</v>
      </c>
      <c r="T3005" s="1">
        <v>43831</v>
      </c>
      <c r="U3005" t="s">
        <v>3902</v>
      </c>
      <c r="V3005">
        <v>7328</v>
      </c>
      <c r="W3005">
        <v>1</v>
      </c>
      <c r="Y3005">
        <v>0</v>
      </c>
      <c r="Z3005" s="1">
        <v>44944.702135381944</v>
      </c>
      <c r="AA3005">
        <v>0</v>
      </c>
    </row>
    <row r="3006" spans="1:27" x14ac:dyDescent="0.25">
      <c r="A3006">
        <v>1</v>
      </c>
      <c r="B3006">
        <v>2983</v>
      </c>
      <c r="C3006" t="s">
        <v>21288</v>
      </c>
      <c r="D3006" t="s">
        <v>21289</v>
      </c>
      <c r="E3006" t="s">
        <v>12403</v>
      </c>
      <c r="F3006" t="s">
        <v>11925</v>
      </c>
      <c r="G3006">
        <v>2</v>
      </c>
      <c r="H3006" t="s">
        <v>21290</v>
      </c>
      <c r="I3006" t="s">
        <v>26</v>
      </c>
      <c r="J3006" t="s">
        <v>26</v>
      </c>
      <c r="K3006" t="s">
        <v>26</v>
      </c>
      <c r="L3006">
        <v>30614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 t="s">
        <v>21290</v>
      </c>
      <c r="T3006" s="1">
        <v>43831</v>
      </c>
      <c r="U3006" t="s">
        <v>3954</v>
      </c>
      <c r="V3006">
        <v>7438</v>
      </c>
      <c r="W3006">
        <v>1</v>
      </c>
      <c r="Y3006">
        <v>0</v>
      </c>
      <c r="Z3006" s="1">
        <v>44944.70233857639</v>
      </c>
      <c r="AA3006">
        <v>0</v>
      </c>
    </row>
    <row r="3007" spans="1:27" x14ac:dyDescent="0.25">
      <c r="A3007">
        <v>1</v>
      </c>
      <c r="B3007">
        <v>2984</v>
      </c>
      <c r="C3007" t="s">
        <v>21291</v>
      </c>
      <c r="D3007" t="s">
        <v>21292</v>
      </c>
      <c r="E3007" t="s">
        <v>12300</v>
      </c>
      <c r="F3007" t="s">
        <v>11925</v>
      </c>
      <c r="G3007">
        <v>2</v>
      </c>
      <c r="H3007" t="s">
        <v>10902</v>
      </c>
      <c r="I3007" t="s">
        <v>26</v>
      </c>
      <c r="J3007" t="s">
        <v>26</v>
      </c>
      <c r="K3007" t="s">
        <v>26</v>
      </c>
      <c r="L3007">
        <v>30615</v>
      </c>
      <c r="M3007">
        <v>1</v>
      </c>
      <c r="N3007">
        <v>0</v>
      </c>
      <c r="O3007">
        <v>0</v>
      </c>
      <c r="P3007">
        <v>0</v>
      </c>
      <c r="Q3007">
        <v>0</v>
      </c>
      <c r="R3007">
        <v>0</v>
      </c>
      <c r="S3007" t="s">
        <v>10902</v>
      </c>
      <c r="T3007" s="1">
        <v>43831</v>
      </c>
      <c r="U3007" t="s">
        <v>4021</v>
      </c>
      <c r="V3007">
        <v>7465</v>
      </c>
      <c r="W3007">
        <v>1</v>
      </c>
      <c r="Y3007">
        <v>0</v>
      </c>
      <c r="Z3007" s="1">
        <v>44944.702382291667</v>
      </c>
      <c r="AA3007">
        <v>0</v>
      </c>
    </row>
    <row r="3008" spans="1:27" x14ac:dyDescent="0.25">
      <c r="A3008">
        <v>1</v>
      </c>
      <c r="B3008">
        <v>2985</v>
      </c>
      <c r="C3008" t="s">
        <v>21293</v>
      </c>
      <c r="D3008" t="s">
        <v>21294</v>
      </c>
      <c r="E3008" t="s">
        <v>12363</v>
      </c>
      <c r="F3008" t="s">
        <v>11925</v>
      </c>
      <c r="G3008">
        <v>2</v>
      </c>
      <c r="H3008" t="s">
        <v>11460</v>
      </c>
      <c r="I3008" t="s">
        <v>26</v>
      </c>
      <c r="J3008" t="s">
        <v>26</v>
      </c>
      <c r="K3008" t="s">
        <v>26</v>
      </c>
      <c r="L3008">
        <v>30616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 t="s">
        <v>11460</v>
      </c>
      <c r="T3008" s="1">
        <v>43831</v>
      </c>
      <c r="U3008" t="s">
        <v>14171</v>
      </c>
      <c r="V3008">
        <v>7771</v>
      </c>
      <c r="W3008">
        <v>1</v>
      </c>
      <c r="Y3008">
        <v>0</v>
      </c>
      <c r="Z3008" s="1">
        <v>44944.702900034725</v>
      </c>
      <c r="AA3008">
        <v>0</v>
      </c>
    </row>
    <row r="3009" spans="1:27" x14ac:dyDescent="0.25">
      <c r="A3009">
        <v>1</v>
      </c>
      <c r="B3009">
        <v>2986</v>
      </c>
      <c r="C3009" t="s">
        <v>21295</v>
      </c>
      <c r="D3009" t="s">
        <v>21296</v>
      </c>
      <c r="E3009" t="s">
        <v>7870</v>
      </c>
      <c r="F3009" t="s">
        <v>11925</v>
      </c>
      <c r="G3009">
        <v>2</v>
      </c>
      <c r="H3009" t="s">
        <v>21297</v>
      </c>
      <c r="I3009" t="s">
        <v>26</v>
      </c>
      <c r="J3009" t="s">
        <v>26</v>
      </c>
      <c r="K3009" t="s">
        <v>26</v>
      </c>
      <c r="L3009">
        <v>30617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 t="s">
        <v>11468</v>
      </c>
      <c r="T3009" s="1">
        <v>43831</v>
      </c>
      <c r="U3009" t="s">
        <v>14906</v>
      </c>
      <c r="V3009">
        <v>7780</v>
      </c>
      <c r="W3009">
        <v>1</v>
      </c>
      <c r="Y3009">
        <v>0</v>
      </c>
      <c r="Z3009" s="1">
        <v>44944.702919097224</v>
      </c>
      <c r="AA3009">
        <v>0</v>
      </c>
    </row>
    <row r="3010" spans="1:27" x14ac:dyDescent="0.25">
      <c r="A3010">
        <v>1</v>
      </c>
      <c r="B3010">
        <v>2987</v>
      </c>
      <c r="C3010" t="s">
        <v>21298</v>
      </c>
      <c r="D3010" t="s">
        <v>21299</v>
      </c>
      <c r="E3010" t="s">
        <v>12363</v>
      </c>
      <c r="F3010" t="s">
        <v>11925</v>
      </c>
      <c r="G3010">
        <v>2</v>
      </c>
      <c r="H3010" t="s">
        <v>21300</v>
      </c>
      <c r="I3010" t="s">
        <v>26</v>
      </c>
      <c r="J3010" t="s">
        <v>26</v>
      </c>
      <c r="K3010" t="s">
        <v>26</v>
      </c>
      <c r="L3010">
        <v>30618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 t="s">
        <v>11410</v>
      </c>
      <c r="T3010" s="1">
        <v>43831</v>
      </c>
      <c r="U3010" t="s">
        <v>16113</v>
      </c>
      <c r="V3010">
        <v>7495</v>
      </c>
      <c r="W3010">
        <v>1</v>
      </c>
      <c r="Y3010">
        <v>0</v>
      </c>
      <c r="Z3010" s="1">
        <v>44944.702431712962</v>
      </c>
      <c r="AA3010">
        <v>0</v>
      </c>
    </row>
    <row r="3011" spans="1:27" x14ac:dyDescent="0.25">
      <c r="A3011">
        <v>1</v>
      </c>
      <c r="B3011">
        <v>2988</v>
      </c>
      <c r="C3011" t="s">
        <v>21301</v>
      </c>
      <c r="D3011" t="s">
        <v>16280</v>
      </c>
      <c r="E3011" t="s">
        <v>12403</v>
      </c>
      <c r="F3011" t="s">
        <v>11925</v>
      </c>
      <c r="G3011">
        <v>2</v>
      </c>
      <c r="H3011" t="s">
        <v>11168</v>
      </c>
      <c r="I3011" t="s">
        <v>26</v>
      </c>
      <c r="J3011" t="s">
        <v>26</v>
      </c>
      <c r="K3011" t="s">
        <v>26</v>
      </c>
      <c r="L3011">
        <v>30619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 t="s">
        <v>10857</v>
      </c>
      <c r="T3011" s="1">
        <v>43831</v>
      </c>
      <c r="U3011" t="s">
        <v>14762</v>
      </c>
      <c r="V3011">
        <v>7336</v>
      </c>
      <c r="W3011">
        <v>1</v>
      </c>
      <c r="Y3011">
        <v>0</v>
      </c>
      <c r="Z3011" s="1">
        <v>44944.702147372685</v>
      </c>
      <c r="AA3011">
        <v>0</v>
      </c>
    </row>
    <row r="3012" spans="1:27" x14ac:dyDescent="0.25">
      <c r="A3012">
        <v>1</v>
      </c>
      <c r="B3012">
        <v>2989</v>
      </c>
      <c r="C3012" t="s">
        <v>21302</v>
      </c>
      <c r="D3012" t="s">
        <v>21303</v>
      </c>
      <c r="E3012" t="s">
        <v>12363</v>
      </c>
      <c r="F3012" t="s">
        <v>11925</v>
      </c>
      <c r="G3012">
        <v>2</v>
      </c>
      <c r="H3012" t="s">
        <v>21304</v>
      </c>
      <c r="I3012" t="s">
        <v>26</v>
      </c>
      <c r="J3012" t="s">
        <v>26</v>
      </c>
      <c r="K3012" t="s">
        <v>26</v>
      </c>
      <c r="L3012">
        <v>30620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 t="s">
        <v>10865</v>
      </c>
      <c r="T3012" s="1">
        <v>43831</v>
      </c>
      <c r="U3012" t="s">
        <v>5576</v>
      </c>
      <c r="V3012">
        <v>7359</v>
      </c>
      <c r="W3012">
        <v>1</v>
      </c>
      <c r="Y3012">
        <v>0</v>
      </c>
      <c r="Z3012" s="1">
        <v>44944.702181284723</v>
      </c>
      <c r="AA3012">
        <v>0</v>
      </c>
    </row>
    <row r="3013" spans="1:27" x14ac:dyDescent="0.25">
      <c r="A3013">
        <v>1</v>
      </c>
      <c r="B3013">
        <v>2990</v>
      </c>
      <c r="C3013" t="s">
        <v>21305</v>
      </c>
      <c r="D3013" t="s">
        <v>21306</v>
      </c>
      <c r="E3013" t="s">
        <v>12300</v>
      </c>
      <c r="F3013" t="s">
        <v>11925</v>
      </c>
      <c r="G3013">
        <v>2</v>
      </c>
      <c r="H3013" t="s">
        <v>11455</v>
      </c>
      <c r="I3013" t="s">
        <v>26</v>
      </c>
      <c r="J3013" t="s">
        <v>26</v>
      </c>
      <c r="K3013" t="s">
        <v>26</v>
      </c>
      <c r="L3013">
        <v>30621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 t="s">
        <v>11455</v>
      </c>
      <c r="T3013" s="1">
        <v>43831</v>
      </c>
      <c r="U3013" t="s">
        <v>14895</v>
      </c>
      <c r="V3013">
        <v>7766</v>
      </c>
      <c r="W3013">
        <v>1</v>
      </c>
      <c r="Y3013">
        <v>0</v>
      </c>
      <c r="Z3013" s="1">
        <v>44944.702892442132</v>
      </c>
      <c r="AA3013">
        <v>0</v>
      </c>
    </row>
    <row r="3014" spans="1:27" x14ac:dyDescent="0.25">
      <c r="A3014">
        <v>1</v>
      </c>
      <c r="B3014">
        <v>2991</v>
      </c>
      <c r="C3014" t="s">
        <v>21307</v>
      </c>
      <c r="D3014" t="s">
        <v>21308</v>
      </c>
      <c r="E3014" t="s">
        <v>7131</v>
      </c>
      <c r="F3014" t="s">
        <v>11925</v>
      </c>
      <c r="G3014">
        <v>2</v>
      </c>
      <c r="H3014" t="s">
        <v>11457</v>
      </c>
      <c r="I3014" t="s">
        <v>26</v>
      </c>
      <c r="J3014" t="s">
        <v>26</v>
      </c>
      <c r="K3014" t="s">
        <v>26</v>
      </c>
      <c r="L3014">
        <v>30622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 t="s">
        <v>11457</v>
      </c>
      <c r="T3014" s="1">
        <v>43831</v>
      </c>
      <c r="U3014" t="s">
        <v>14581</v>
      </c>
      <c r="V3014">
        <v>7768</v>
      </c>
      <c r="W3014">
        <v>1</v>
      </c>
      <c r="Y3014">
        <v>0</v>
      </c>
      <c r="Z3014" s="1">
        <v>44944.702895636576</v>
      </c>
      <c r="AA3014">
        <v>0</v>
      </c>
    </row>
    <row r="3015" spans="1:27" x14ac:dyDescent="0.25">
      <c r="A3015">
        <v>1</v>
      </c>
      <c r="B3015">
        <v>2992</v>
      </c>
      <c r="C3015" t="s">
        <v>21309</v>
      </c>
      <c r="D3015" t="s">
        <v>21310</v>
      </c>
      <c r="E3015" t="s">
        <v>7870</v>
      </c>
      <c r="F3015" t="s">
        <v>11925</v>
      </c>
      <c r="G3015">
        <v>2</v>
      </c>
      <c r="H3015" t="s">
        <v>10880</v>
      </c>
      <c r="I3015" t="s">
        <v>26</v>
      </c>
      <c r="J3015" t="s">
        <v>26</v>
      </c>
      <c r="K3015" t="s">
        <v>26</v>
      </c>
      <c r="L3015">
        <v>30623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 t="s">
        <v>10880</v>
      </c>
      <c r="T3015" s="1">
        <v>43831</v>
      </c>
      <c r="U3015" t="s">
        <v>14634</v>
      </c>
      <c r="V3015">
        <v>7405</v>
      </c>
      <c r="W3015">
        <v>1</v>
      </c>
      <c r="Y3015">
        <v>0</v>
      </c>
      <c r="Z3015" s="1">
        <v>44944.702267094908</v>
      </c>
      <c r="AA3015">
        <v>0</v>
      </c>
    </row>
    <row r="3016" spans="1:27" x14ac:dyDescent="0.25">
      <c r="A3016">
        <v>1</v>
      </c>
      <c r="B3016">
        <v>2993</v>
      </c>
      <c r="C3016" t="s">
        <v>21311</v>
      </c>
      <c r="D3016" t="s">
        <v>21312</v>
      </c>
      <c r="E3016" t="s">
        <v>6084</v>
      </c>
      <c r="F3016" t="s">
        <v>11925</v>
      </c>
      <c r="G3016">
        <v>2</v>
      </c>
      <c r="H3016" t="s">
        <v>11400</v>
      </c>
      <c r="I3016" t="s">
        <v>26</v>
      </c>
      <c r="J3016" t="s">
        <v>26</v>
      </c>
      <c r="K3016" t="s">
        <v>26</v>
      </c>
      <c r="L3016">
        <v>30624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 t="s">
        <v>11400</v>
      </c>
      <c r="T3016" s="1">
        <v>43831</v>
      </c>
      <c r="U3016" t="s">
        <v>14985</v>
      </c>
      <c r="V3016">
        <v>7477</v>
      </c>
      <c r="W3016">
        <v>1</v>
      </c>
      <c r="Y3016">
        <v>0</v>
      </c>
      <c r="Z3016" s="1">
        <v>44944.702399421294</v>
      </c>
      <c r="AA3016">
        <v>0</v>
      </c>
    </row>
    <row r="3017" spans="1:27" x14ac:dyDescent="0.25">
      <c r="A3017">
        <v>1</v>
      </c>
      <c r="B3017">
        <v>2994</v>
      </c>
      <c r="C3017" t="s">
        <v>21313</v>
      </c>
      <c r="D3017" t="s">
        <v>21314</v>
      </c>
      <c r="E3017" t="s">
        <v>6084</v>
      </c>
      <c r="F3017" t="s">
        <v>11925</v>
      </c>
      <c r="G3017">
        <v>2</v>
      </c>
      <c r="H3017" t="s">
        <v>11476</v>
      </c>
      <c r="I3017" t="s">
        <v>26</v>
      </c>
      <c r="J3017" t="s">
        <v>26</v>
      </c>
      <c r="K3017" t="s">
        <v>26</v>
      </c>
      <c r="L3017">
        <v>30625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 t="s">
        <v>11476</v>
      </c>
      <c r="T3017" s="1">
        <v>43831</v>
      </c>
      <c r="U3017" t="s">
        <v>14906</v>
      </c>
      <c r="V3017">
        <v>7788</v>
      </c>
      <c r="W3017">
        <v>1</v>
      </c>
      <c r="Y3017">
        <v>0</v>
      </c>
      <c r="Z3017" s="1">
        <v>44944.702942708333</v>
      </c>
      <c r="AA3017">
        <v>0</v>
      </c>
    </row>
    <row r="3018" spans="1:27" x14ac:dyDescent="0.25">
      <c r="A3018">
        <v>1</v>
      </c>
      <c r="B3018">
        <v>2995</v>
      </c>
      <c r="C3018" t="s">
        <v>21315</v>
      </c>
      <c r="D3018" t="s">
        <v>21316</v>
      </c>
      <c r="E3018" t="s">
        <v>12300</v>
      </c>
      <c r="F3018" t="s">
        <v>11925</v>
      </c>
      <c r="G3018">
        <v>2</v>
      </c>
      <c r="H3018" t="s">
        <v>21317</v>
      </c>
      <c r="I3018" t="s">
        <v>26</v>
      </c>
      <c r="J3018" t="s">
        <v>26</v>
      </c>
      <c r="K3018" t="s">
        <v>26</v>
      </c>
      <c r="L3018">
        <v>30626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 t="s">
        <v>10852</v>
      </c>
      <c r="T3018" s="1">
        <v>43831</v>
      </c>
      <c r="U3018" t="s">
        <v>15936</v>
      </c>
      <c r="V3018">
        <v>7330</v>
      </c>
      <c r="W3018">
        <v>1</v>
      </c>
      <c r="Y3018">
        <v>0</v>
      </c>
      <c r="Z3018" s="1">
        <v>44944.702138425928</v>
      </c>
      <c r="AA3018">
        <v>0</v>
      </c>
    </row>
    <row r="3019" spans="1:27" x14ac:dyDescent="0.25">
      <c r="A3019">
        <v>1</v>
      </c>
      <c r="B3019">
        <v>2996</v>
      </c>
      <c r="C3019" t="s">
        <v>21318</v>
      </c>
      <c r="D3019" t="s">
        <v>21319</v>
      </c>
      <c r="E3019" t="s">
        <v>7870</v>
      </c>
      <c r="F3019" t="s">
        <v>11925</v>
      </c>
      <c r="G3019">
        <v>2</v>
      </c>
      <c r="H3019" t="s">
        <v>10869</v>
      </c>
      <c r="I3019" t="s">
        <v>26</v>
      </c>
      <c r="J3019" t="s">
        <v>26</v>
      </c>
      <c r="K3019" t="s">
        <v>26</v>
      </c>
      <c r="L3019">
        <v>30627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 t="s">
        <v>10869</v>
      </c>
      <c r="T3019" s="1">
        <v>43831</v>
      </c>
      <c r="U3019" t="s">
        <v>14762</v>
      </c>
      <c r="V3019">
        <v>7372</v>
      </c>
      <c r="W3019">
        <v>1</v>
      </c>
      <c r="Y3019">
        <v>0</v>
      </c>
      <c r="Z3019" s="1">
        <v>44944.7022</v>
      </c>
      <c r="AA3019">
        <v>0</v>
      </c>
    </row>
    <row r="3020" spans="1:27" x14ac:dyDescent="0.25">
      <c r="A3020">
        <v>1</v>
      </c>
      <c r="B3020">
        <v>2997</v>
      </c>
      <c r="C3020" t="s">
        <v>21320</v>
      </c>
      <c r="D3020" t="s">
        <v>21321</v>
      </c>
      <c r="E3020" t="s">
        <v>12403</v>
      </c>
      <c r="F3020" t="s">
        <v>11925</v>
      </c>
      <c r="G3020">
        <v>2</v>
      </c>
      <c r="H3020" t="s">
        <v>10858</v>
      </c>
      <c r="I3020" t="s">
        <v>26</v>
      </c>
      <c r="J3020" t="s">
        <v>26</v>
      </c>
      <c r="K3020" t="s">
        <v>26</v>
      </c>
      <c r="L3020">
        <v>30628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 t="s">
        <v>10858</v>
      </c>
      <c r="T3020" s="1">
        <v>43831</v>
      </c>
      <c r="U3020" t="s">
        <v>5576</v>
      </c>
      <c r="V3020">
        <v>7337</v>
      </c>
      <c r="W3020">
        <v>1</v>
      </c>
      <c r="Y3020">
        <v>0</v>
      </c>
      <c r="Z3020" s="1">
        <v>44944.702148842596</v>
      </c>
      <c r="AA3020">
        <v>0</v>
      </c>
    </row>
    <row r="3021" spans="1:27" x14ac:dyDescent="0.25">
      <c r="A3021">
        <v>1</v>
      </c>
      <c r="B3021">
        <v>2998</v>
      </c>
      <c r="C3021" t="s">
        <v>21322</v>
      </c>
      <c r="D3021" t="s">
        <v>21323</v>
      </c>
      <c r="E3021" t="s">
        <v>12166</v>
      </c>
      <c r="F3021" t="s">
        <v>11925</v>
      </c>
      <c r="G3021">
        <v>2</v>
      </c>
      <c r="H3021" t="s">
        <v>21324</v>
      </c>
      <c r="I3021" t="s">
        <v>26</v>
      </c>
      <c r="J3021" t="s">
        <v>26</v>
      </c>
      <c r="K3021" t="s">
        <v>26</v>
      </c>
      <c r="L3021">
        <v>30629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 t="s">
        <v>10888</v>
      </c>
      <c r="T3021" s="1">
        <v>43831</v>
      </c>
      <c r="U3021" t="s">
        <v>3954</v>
      </c>
      <c r="V3021">
        <v>7431</v>
      </c>
      <c r="W3021">
        <v>1</v>
      </c>
      <c r="Y3021">
        <v>0</v>
      </c>
      <c r="Z3021" s="1">
        <v>44944.702328506944</v>
      </c>
      <c r="AA3021">
        <v>0</v>
      </c>
    </row>
    <row r="3022" spans="1:27" x14ac:dyDescent="0.25">
      <c r="A3022">
        <v>1</v>
      </c>
      <c r="B3022">
        <v>2999</v>
      </c>
      <c r="C3022" t="s">
        <v>21325</v>
      </c>
      <c r="D3022" t="s">
        <v>21326</v>
      </c>
      <c r="E3022" t="s">
        <v>12305</v>
      </c>
      <c r="F3022" t="s">
        <v>11925</v>
      </c>
      <c r="G3022">
        <v>2</v>
      </c>
      <c r="H3022" t="s">
        <v>11395</v>
      </c>
      <c r="I3022" t="s">
        <v>26</v>
      </c>
      <c r="J3022" t="s">
        <v>26</v>
      </c>
      <c r="K3022" t="s">
        <v>26</v>
      </c>
      <c r="L3022">
        <v>30630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 t="s">
        <v>11395</v>
      </c>
      <c r="T3022" s="1">
        <v>43831</v>
      </c>
      <c r="U3022" t="s">
        <v>16890</v>
      </c>
      <c r="V3022">
        <v>7467</v>
      </c>
      <c r="W3022">
        <v>1</v>
      </c>
      <c r="Y3022">
        <v>0</v>
      </c>
      <c r="Z3022" s="1">
        <v>44944.702385185185</v>
      </c>
      <c r="AA3022">
        <v>0</v>
      </c>
    </row>
    <row r="3023" spans="1:27" x14ac:dyDescent="0.25">
      <c r="A3023">
        <v>1</v>
      </c>
      <c r="B3023">
        <v>3000</v>
      </c>
      <c r="C3023" t="s">
        <v>21327</v>
      </c>
      <c r="D3023" t="s">
        <v>21328</v>
      </c>
      <c r="E3023" t="s">
        <v>7131</v>
      </c>
      <c r="F3023" t="s">
        <v>11925</v>
      </c>
      <c r="G3023">
        <v>2</v>
      </c>
      <c r="H3023" t="s">
        <v>21329</v>
      </c>
      <c r="I3023" t="s">
        <v>26</v>
      </c>
      <c r="J3023" t="s">
        <v>26</v>
      </c>
      <c r="K3023" t="s">
        <v>26</v>
      </c>
      <c r="L3023">
        <v>30631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 t="s">
        <v>11444</v>
      </c>
      <c r="T3023" s="1">
        <v>43831</v>
      </c>
      <c r="U3023" t="s">
        <v>5576</v>
      </c>
      <c r="V3023">
        <v>7711</v>
      </c>
      <c r="W3023">
        <v>1</v>
      </c>
      <c r="Y3023">
        <v>0</v>
      </c>
      <c r="Z3023" s="1">
        <v>44944.702803506945</v>
      </c>
      <c r="AA3023">
        <v>0</v>
      </c>
    </row>
    <row r="3024" spans="1:27" x14ac:dyDescent="0.25">
      <c r="A3024">
        <v>1</v>
      </c>
      <c r="B3024">
        <v>3001</v>
      </c>
      <c r="C3024" t="s">
        <v>21330</v>
      </c>
      <c r="D3024" t="s">
        <v>21331</v>
      </c>
      <c r="E3024" t="s">
        <v>7131</v>
      </c>
      <c r="F3024" t="s">
        <v>11925</v>
      </c>
      <c r="G3024">
        <v>2</v>
      </c>
      <c r="H3024" t="s">
        <v>21332</v>
      </c>
      <c r="I3024" t="s">
        <v>26</v>
      </c>
      <c r="J3024" t="s">
        <v>26</v>
      </c>
      <c r="K3024" t="s">
        <v>26</v>
      </c>
      <c r="L3024">
        <v>30632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 t="s">
        <v>11447</v>
      </c>
      <c r="T3024" s="1">
        <v>43831</v>
      </c>
      <c r="U3024" t="s">
        <v>16412</v>
      </c>
      <c r="V3024">
        <v>7757</v>
      </c>
      <c r="W3024">
        <v>1</v>
      </c>
      <c r="Y3024">
        <v>0</v>
      </c>
      <c r="Z3024" s="1">
        <v>44944.70287739583</v>
      </c>
      <c r="AA3024">
        <v>0</v>
      </c>
    </row>
    <row r="3025" spans="1:27" x14ac:dyDescent="0.25">
      <c r="A3025">
        <v>1</v>
      </c>
      <c r="B3025">
        <v>3002</v>
      </c>
      <c r="C3025" t="s">
        <v>21333</v>
      </c>
      <c r="D3025" t="s">
        <v>21334</v>
      </c>
      <c r="E3025" t="s">
        <v>6084</v>
      </c>
      <c r="F3025" t="s">
        <v>11925</v>
      </c>
      <c r="G3025">
        <v>2</v>
      </c>
      <c r="H3025" t="s">
        <v>10901</v>
      </c>
      <c r="I3025" t="s">
        <v>26</v>
      </c>
      <c r="J3025" t="s">
        <v>26</v>
      </c>
      <c r="K3025" t="s">
        <v>26</v>
      </c>
      <c r="L3025">
        <v>30633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 t="s">
        <v>10901</v>
      </c>
      <c r="T3025" s="1">
        <v>43831</v>
      </c>
      <c r="U3025" t="s">
        <v>2357</v>
      </c>
      <c r="V3025">
        <v>7463</v>
      </c>
      <c r="W3025">
        <v>1</v>
      </c>
      <c r="Y3025">
        <v>0</v>
      </c>
      <c r="Z3025" s="1">
        <v>44944.702379513888</v>
      </c>
      <c r="AA3025">
        <v>0</v>
      </c>
    </row>
    <row r="3026" spans="1:27" x14ac:dyDescent="0.25">
      <c r="A3026">
        <v>1</v>
      </c>
      <c r="B3026">
        <v>3003</v>
      </c>
      <c r="C3026" t="s">
        <v>21335</v>
      </c>
      <c r="D3026" t="s">
        <v>17781</v>
      </c>
      <c r="E3026" t="s">
        <v>12305</v>
      </c>
      <c r="F3026" t="s">
        <v>11925</v>
      </c>
      <c r="G3026">
        <v>2</v>
      </c>
      <c r="H3026" t="s">
        <v>11467</v>
      </c>
      <c r="I3026" t="s">
        <v>26</v>
      </c>
      <c r="J3026" t="s">
        <v>26</v>
      </c>
      <c r="K3026" t="s">
        <v>26</v>
      </c>
      <c r="L3026">
        <v>30634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 t="s">
        <v>11467</v>
      </c>
      <c r="T3026" s="1">
        <v>43831</v>
      </c>
      <c r="U3026" t="s">
        <v>3928</v>
      </c>
      <c r="V3026">
        <v>7779</v>
      </c>
      <c r="W3026">
        <v>1</v>
      </c>
      <c r="Y3026">
        <v>0</v>
      </c>
      <c r="Z3026" s="1">
        <v>44944.70291709491</v>
      </c>
      <c r="AA3026">
        <v>0</v>
      </c>
    </row>
    <row r="3027" spans="1:27" x14ac:dyDescent="0.25">
      <c r="A3027">
        <v>1</v>
      </c>
      <c r="B3027">
        <v>3004</v>
      </c>
      <c r="C3027" t="s">
        <v>21336</v>
      </c>
      <c r="D3027" t="s">
        <v>21337</v>
      </c>
      <c r="E3027" t="s">
        <v>6084</v>
      </c>
      <c r="F3027" t="s">
        <v>11925</v>
      </c>
      <c r="G3027">
        <v>2</v>
      </c>
      <c r="H3027" t="s">
        <v>21338</v>
      </c>
      <c r="I3027" t="s">
        <v>26</v>
      </c>
      <c r="J3027" t="s">
        <v>26</v>
      </c>
      <c r="K3027" t="s">
        <v>26</v>
      </c>
      <c r="L3027">
        <v>30635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 t="s">
        <v>11469</v>
      </c>
      <c r="T3027" s="1">
        <v>43831</v>
      </c>
      <c r="U3027" t="s">
        <v>16217</v>
      </c>
      <c r="V3027">
        <v>7781</v>
      </c>
      <c r="W3027">
        <v>1</v>
      </c>
      <c r="Y3027">
        <v>0</v>
      </c>
      <c r="Z3027" s="1">
        <v>44944.702924305559</v>
      </c>
      <c r="AA3027">
        <v>0</v>
      </c>
    </row>
    <row r="3028" spans="1:27" x14ac:dyDescent="0.25">
      <c r="A3028">
        <v>1</v>
      </c>
      <c r="B3028">
        <v>3005</v>
      </c>
      <c r="C3028" t="s">
        <v>21339</v>
      </c>
      <c r="D3028" t="s">
        <v>21340</v>
      </c>
      <c r="E3028" t="s">
        <v>7870</v>
      </c>
      <c r="F3028" t="s">
        <v>11925</v>
      </c>
      <c r="G3028">
        <v>2</v>
      </c>
      <c r="H3028" t="s">
        <v>21341</v>
      </c>
      <c r="I3028" t="s">
        <v>26</v>
      </c>
      <c r="J3028" t="s">
        <v>26</v>
      </c>
      <c r="K3028" t="s">
        <v>26</v>
      </c>
      <c r="L3028">
        <v>30636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0</v>
      </c>
      <c r="S3028" t="s">
        <v>11466</v>
      </c>
      <c r="T3028" s="1">
        <v>43831</v>
      </c>
      <c r="U3028" t="s">
        <v>2351</v>
      </c>
      <c r="V3028">
        <v>7778</v>
      </c>
      <c r="W3028">
        <v>1</v>
      </c>
      <c r="Y3028">
        <v>0</v>
      </c>
      <c r="Z3028" s="1">
        <v>44944.702915624999</v>
      </c>
      <c r="AA3028">
        <v>0</v>
      </c>
    </row>
    <row r="3029" spans="1:27" x14ac:dyDescent="0.25">
      <c r="A3029">
        <v>1</v>
      </c>
      <c r="B3029">
        <v>3006</v>
      </c>
      <c r="C3029" t="s">
        <v>21342</v>
      </c>
      <c r="D3029" t="s">
        <v>21343</v>
      </c>
      <c r="E3029" t="s">
        <v>7870</v>
      </c>
      <c r="F3029" t="s">
        <v>11925</v>
      </c>
      <c r="G3029">
        <v>2</v>
      </c>
      <c r="H3029" t="s">
        <v>10885</v>
      </c>
      <c r="I3029" t="s">
        <v>26</v>
      </c>
      <c r="J3029" t="s">
        <v>26</v>
      </c>
      <c r="K3029" t="s">
        <v>26</v>
      </c>
      <c r="L3029">
        <v>30637</v>
      </c>
      <c r="M3029">
        <v>1</v>
      </c>
      <c r="N3029">
        <v>0</v>
      </c>
      <c r="O3029">
        <v>0</v>
      </c>
      <c r="P3029">
        <v>0</v>
      </c>
      <c r="Q3029">
        <v>0</v>
      </c>
      <c r="R3029">
        <v>0</v>
      </c>
      <c r="S3029" t="s">
        <v>10885</v>
      </c>
      <c r="T3029" s="1">
        <v>43831</v>
      </c>
      <c r="U3029" t="s">
        <v>15911</v>
      </c>
      <c r="V3029">
        <v>7421</v>
      </c>
      <c r="W3029">
        <v>1</v>
      </c>
      <c r="Y3029">
        <v>0</v>
      </c>
      <c r="Z3029" s="1">
        <v>44944.702292789349</v>
      </c>
      <c r="AA3029">
        <v>0</v>
      </c>
    </row>
    <row r="3030" spans="1:27" x14ac:dyDescent="0.25">
      <c r="A3030">
        <v>1</v>
      </c>
      <c r="B3030">
        <v>3007</v>
      </c>
      <c r="C3030" t="s">
        <v>21344</v>
      </c>
      <c r="D3030" t="s">
        <v>21345</v>
      </c>
      <c r="E3030" t="s">
        <v>12305</v>
      </c>
      <c r="F3030" t="s">
        <v>11925</v>
      </c>
      <c r="G3030">
        <v>2</v>
      </c>
      <c r="H3030" t="s">
        <v>11470</v>
      </c>
      <c r="I3030" t="s">
        <v>26</v>
      </c>
      <c r="J3030" t="s">
        <v>26</v>
      </c>
      <c r="K3030" t="s">
        <v>26</v>
      </c>
      <c r="L3030">
        <v>30638</v>
      </c>
      <c r="M3030">
        <v>1</v>
      </c>
      <c r="N3030">
        <v>0</v>
      </c>
      <c r="O3030">
        <v>0</v>
      </c>
      <c r="P3030">
        <v>0</v>
      </c>
      <c r="Q3030">
        <v>0</v>
      </c>
      <c r="R3030">
        <v>0</v>
      </c>
      <c r="S3030" t="s">
        <v>11470</v>
      </c>
      <c r="T3030" s="1">
        <v>43831</v>
      </c>
      <c r="U3030" t="s">
        <v>1422</v>
      </c>
      <c r="V3030">
        <v>7782</v>
      </c>
      <c r="W3030">
        <v>1</v>
      </c>
      <c r="Y3030">
        <v>0</v>
      </c>
      <c r="Z3030" s="1">
        <v>44944.702930636573</v>
      </c>
      <c r="AA3030">
        <v>0</v>
      </c>
    </row>
    <row r="3031" spans="1:27" x14ac:dyDescent="0.25">
      <c r="A3031">
        <v>1</v>
      </c>
      <c r="B3031">
        <v>3008</v>
      </c>
      <c r="C3031" t="s">
        <v>21346</v>
      </c>
      <c r="D3031" t="s">
        <v>21347</v>
      </c>
      <c r="E3031" t="s">
        <v>7870</v>
      </c>
      <c r="F3031" t="s">
        <v>11925</v>
      </c>
      <c r="G3031">
        <v>2</v>
      </c>
      <c r="H3031" t="s">
        <v>10859</v>
      </c>
      <c r="I3031" t="s">
        <v>26</v>
      </c>
      <c r="J3031" t="s">
        <v>26</v>
      </c>
      <c r="K3031" t="s">
        <v>26</v>
      </c>
      <c r="L3031">
        <v>30639</v>
      </c>
      <c r="M3031">
        <v>1</v>
      </c>
      <c r="N3031">
        <v>0</v>
      </c>
      <c r="O3031">
        <v>0</v>
      </c>
      <c r="P3031">
        <v>0</v>
      </c>
      <c r="Q3031">
        <v>0</v>
      </c>
      <c r="R3031">
        <v>0</v>
      </c>
      <c r="S3031" t="s">
        <v>10859</v>
      </c>
      <c r="T3031" s="1">
        <v>43831</v>
      </c>
      <c r="U3031" t="s">
        <v>2357</v>
      </c>
      <c r="V3031">
        <v>7339</v>
      </c>
      <c r="W3031">
        <v>1</v>
      </c>
      <c r="Y3031">
        <v>0</v>
      </c>
      <c r="Z3031" s="1">
        <v>44944.702151736114</v>
      </c>
      <c r="AA3031">
        <v>0</v>
      </c>
    </row>
    <row r="3032" spans="1:27" x14ac:dyDescent="0.25">
      <c r="A3032">
        <v>1</v>
      </c>
      <c r="B3032">
        <v>3009</v>
      </c>
      <c r="C3032" t="s">
        <v>21348</v>
      </c>
      <c r="D3032" t="s">
        <v>21349</v>
      </c>
      <c r="E3032" t="s">
        <v>7131</v>
      </c>
      <c r="F3032" t="s">
        <v>11925</v>
      </c>
      <c r="G3032">
        <v>2</v>
      </c>
      <c r="H3032" t="s">
        <v>21350</v>
      </c>
      <c r="I3032" t="s">
        <v>26</v>
      </c>
      <c r="J3032" t="s">
        <v>26</v>
      </c>
      <c r="K3032" t="s">
        <v>26</v>
      </c>
      <c r="L3032">
        <v>30640</v>
      </c>
      <c r="M3032">
        <v>1</v>
      </c>
      <c r="N3032">
        <v>0</v>
      </c>
      <c r="O3032">
        <v>0</v>
      </c>
      <c r="P3032">
        <v>0</v>
      </c>
      <c r="Q3032">
        <v>0</v>
      </c>
      <c r="R3032">
        <v>0</v>
      </c>
      <c r="S3032" t="s">
        <v>11406</v>
      </c>
      <c r="T3032" s="1">
        <v>43831</v>
      </c>
      <c r="U3032" t="s">
        <v>14906</v>
      </c>
      <c r="V3032">
        <v>7489</v>
      </c>
      <c r="W3032">
        <v>1</v>
      </c>
      <c r="Y3032">
        <v>0</v>
      </c>
      <c r="Z3032" s="1">
        <v>44944.702422916664</v>
      </c>
      <c r="AA3032">
        <v>0</v>
      </c>
    </row>
    <row r="3033" spans="1:27" x14ac:dyDescent="0.25">
      <c r="A3033">
        <v>1</v>
      </c>
      <c r="B3033">
        <v>3010</v>
      </c>
      <c r="C3033" t="s">
        <v>21351</v>
      </c>
      <c r="D3033" t="s">
        <v>21352</v>
      </c>
      <c r="E3033" t="s">
        <v>12166</v>
      </c>
      <c r="F3033" t="s">
        <v>11925</v>
      </c>
      <c r="G3033">
        <v>2</v>
      </c>
      <c r="H3033" t="s">
        <v>21353</v>
      </c>
      <c r="I3033" t="s">
        <v>26</v>
      </c>
      <c r="J3033" t="s">
        <v>26</v>
      </c>
      <c r="K3033" t="s">
        <v>26</v>
      </c>
      <c r="L3033">
        <v>30641</v>
      </c>
      <c r="M3033">
        <v>1</v>
      </c>
      <c r="N3033">
        <v>0</v>
      </c>
      <c r="O3033">
        <v>0</v>
      </c>
      <c r="P3033">
        <v>0</v>
      </c>
      <c r="Q3033">
        <v>0</v>
      </c>
      <c r="R3033">
        <v>0</v>
      </c>
      <c r="S3033" t="s">
        <v>21354</v>
      </c>
      <c r="T3033" s="1">
        <v>43831</v>
      </c>
      <c r="U3033" t="s">
        <v>14762</v>
      </c>
      <c r="V3033">
        <v>7453</v>
      </c>
      <c r="W3033">
        <v>1</v>
      </c>
      <c r="Y3033">
        <v>0</v>
      </c>
      <c r="Z3033" s="1">
        <v>44944.702364699071</v>
      </c>
      <c r="AA3033">
        <v>0</v>
      </c>
    </row>
    <row r="3034" spans="1:27" x14ac:dyDescent="0.25">
      <c r="A3034">
        <v>1</v>
      </c>
      <c r="B3034">
        <v>3011</v>
      </c>
      <c r="C3034" t="s">
        <v>21355</v>
      </c>
      <c r="D3034" t="s">
        <v>21356</v>
      </c>
      <c r="E3034" t="s">
        <v>12166</v>
      </c>
      <c r="F3034" t="s">
        <v>11925</v>
      </c>
      <c r="G3034">
        <v>2</v>
      </c>
      <c r="H3034" t="s">
        <v>21357</v>
      </c>
      <c r="I3034" t="s">
        <v>26</v>
      </c>
      <c r="J3034" t="s">
        <v>26</v>
      </c>
      <c r="K3034" t="s">
        <v>26</v>
      </c>
      <c r="L3034">
        <v>30642</v>
      </c>
      <c r="M3034">
        <v>1</v>
      </c>
      <c r="N3034">
        <v>0</v>
      </c>
      <c r="O3034">
        <v>0</v>
      </c>
      <c r="P3034">
        <v>0</v>
      </c>
      <c r="Q3034">
        <v>0</v>
      </c>
      <c r="R3034">
        <v>0</v>
      </c>
      <c r="S3034" t="s">
        <v>11437</v>
      </c>
      <c r="T3034" s="1">
        <v>43831</v>
      </c>
      <c r="U3034" t="s">
        <v>3954</v>
      </c>
      <c r="V3034">
        <v>7604</v>
      </c>
      <c r="W3034">
        <v>1</v>
      </c>
      <c r="Y3034">
        <v>0</v>
      </c>
      <c r="Z3034" s="1">
        <v>44944.702645254627</v>
      </c>
      <c r="AA3034">
        <v>0</v>
      </c>
    </row>
    <row r="3035" spans="1:27" x14ac:dyDescent="0.25">
      <c r="A3035">
        <v>1</v>
      </c>
      <c r="B3035">
        <v>3012</v>
      </c>
      <c r="C3035" t="s">
        <v>21358</v>
      </c>
      <c r="D3035" t="s">
        <v>21359</v>
      </c>
      <c r="E3035" t="s">
        <v>7131</v>
      </c>
      <c r="F3035" t="s">
        <v>11925</v>
      </c>
      <c r="G3035">
        <v>2</v>
      </c>
      <c r="H3035" t="s">
        <v>21360</v>
      </c>
      <c r="I3035" t="s">
        <v>26</v>
      </c>
      <c r="J3035" t="s">
        <v>26</v>
      </c>
      <c r="K3035" t="s">
        <v>26</v>
      </c>
      <c r="L3035">
        <v>30643</v>
      </c>
      <c r="M3035">
        <v>1</v>
      </c>
      <c r="N3035">
        <v>0</v>
      </c>
      <c r="O3035">
        <v>0</v>
      </c>
      <c r="P3035">
        <v>0</v>
      </c>
      <c r="Q3035">
        <v>0</v>
      </c>
      <c r="R3035">
        <v>0</v>
      </c>
      <c r="S3035" t="s">
        <v>11432</v>
      </c>
      <c r="T3035" s="1">
        <v>43831</v>
      </c>
      <c r="U3035" t="s">
        <v>3954</v>
      </c>
      <c r="V3035">
        <v>7585</v>
      </c>
      <c r="W3035">
        <v>1</v>
      </c>
      <c r="Y3035">
        <v>0</v>
      </c>
      <c r="Z3035" s="1">
        <v>44944.702617858798</v>
      </c>
      <c r="AA3035">
        <v>0</v>
      </c>
    </row>
    <row r="3036" spans="1:27" x14ac:dyDescent="0.25">
      <c r="A3036">
        <v>1</v>
      </c>
      <c r="B3036">
        <v>3013</v>
      </c>
      <c r="C3036" t="s">
        <v>21361</v>
      </c>
      <c r="D3036" t="s">
        <v>21362</v>
      </c>
      <c r="E3036" t="s">
        <v>11994</v>
      </c>
      <c r="F3036" t="s">
        <v>11925</v>
      </c>
      <c r="G3036">
        <v>2</v>
      </c>
      <c r="H3036" t="s">
        <v>11417</v>
      </c>
      <c r="I3036" t="s">
        <v>26</v>
      </c>
      <c r="J3036" t="s">
        <v>26</v>
      </c>
      <c r="K3036" t="s">
        <v>26</v>
      </c>
      <c r="L3036">
        <v>30644</v>
      </c>
      <c r="M3036">
        <v>1</v>
      </c>
      <c r="N3036">
        <v>0</v>
      </c>
      <c r="O3036">
        <v>0</v>
      </c>
      <c r="P3036">
        <v>0</v>
      </c>
      <c r="Q3036">
        <v>0</v>
      </c>
      <c r="R3036">
        <v>0</v>
      </c>
      <c r="S3036" t="s">
        <v>11417</v>
      </c>
      <c r="T3036" s="1">
        <v>43831</v>
      </c>
      <c r="U3036" t="s">
        <v>14762</v>
      </c>
      <c r="V3036">
        <v>7509</v>
      </c>
      <c r="W3036">
        <v>1</v>
      </c>
      <c r="Y3036">
        <v>0</v>
      </c>
      <c r="Z3036" s="1">
        <v>44944.702504363428</v>
      </c>
      <c r="AA3036">
        <v>0</v>
      </c>
    </row>
    <row r="3037" spans="1:27" x14ac:dyDescent="0.25">
      <c r="A3037">
        <v>1</v>
      </c>
      <c r="B3037">
        <v>3014</v>
      </c>
      <c r="C3037" t="s">
        <v>21363</v>
      </c>
      <c r="D3037" t="s">
        <v>21364</v>
      </c>
      <c r="E3037" t="s">
        <v>6084</v>
      </c>
      <c r="F3037" t="s">
        <v>11925</v>
      </c>
      <c r="G3037">
        <v>2</v>
      </c>
      <c r="H3037" t="s">
        <v>11408</v>
      </c>
      <c r="I3037" t="s">
        <v>26</v>
      </c>
      <c r="J3037" t="s">
        <v>26</v>
      </c>
      <c r="K3037" t="s">
        <v>26</v>
      </c>
      <c r="L3037">
        <v>30645</v>
      </c>
      <c r="M3037">
        <v>1</v>
      </c>
      <c r="N3037">
        <v>0</v>
      </c>
      <c r="O3037">
        <v>0</v>
      </c>
      <c r="P3037">
        <v>0</v>
      </c>
      <c r="Q3037">
        <v>0</v>
      </c>
      <c r="R3037">
        <v>0</v>
      </c>
      <c r="S3037" t="s">
        <v>11408</v>
      </c>
      <c r="T3037" s="1">
        <v>43831</v>
      </c>
      <c r="U3037" t="s">
        <v>15896</v>
      </c>
      <c r="V3037">
        <v>7493</v>
      </c>
      <c r="W3037">
        <v>1</v>
      </c>
      <c r="Y3037">
        <v>0</v>
      </c>
      <c r="Z3037" s="1">
        <v>44944.70242858796</v>
      </c>
      <c r="AA3037">
        <v>0</v>
      </c>
    </row>
    <row r="3038" spans="1:27" x14ac:dyDescent="0.25">
      <c r="A3038">
        <v>1</v>
      </c>
      <c r="B3038">
        <v>3015</v>
      </c>
      <c r="C3038" t="s">
        <v>21365</v>
      </c>
      <c r="D3038" t="s">
        <v>21366</v>
      </c>
      <c r="E3038" t="s">
        <v>12305</v>
      </c>
      <c r="F3038" t="s">
        <v>11925</v>
      </c>
      <c r="G3038">
        <v>2</v>
      </c>
      <c r="H3038" t="s">
        <v>11403</v>
      </c>
      <c r="I3038" t="s">
        <v>26</v>
      </c>
      <c r="J3038" t="s">
        <v>26</v>
      </c>
      <c r="K3038" t="s">
        <v>26</v>
      </c>
      <c r="L3038">
        <v>30646</v>
      </c>
      <c r="M3038">
        <v>1</v>
      </c>
      <c r="N3038">
        <v>0</v>
      </c>
      <c r="O3038">
        <v>0</v>
      </c>
      <c r="P3038">
        <v>0</v>
      </c>
      <c r="Q3038">
        <v>0</v>
      </c>
      <c r="R3038">
        <v>0</v>
      </c>
      <c r="S3038" t="s">
        <v>11403</v>
      </c>
      <c r="T3038" s="1">
        <v>43831</v>
      </c>
      <c r="U3038" t="s">
        <v>3499</v>
      </c>
      <c r="V3038">
        <v>7486</v>
      </c>
      <c r="W3038">
        <v>1</v>
      </c>
      <c r="Y3038">
        <v>0</v>
      </c>
      <c r="Z3038" s="1">
        <v>44944.702418321758</v>
      </c>
      <c r="AA3038">
        <v>0</v>
      </c>
    </row>
    <row r="3039" spans="1:27" x14ac:dyDescent="0.25">
      <c r="A3039">
        <v>1</v>
      </c>
      <c r="B3039">
        <v>3016</v>
      </c>
      <c r="C3039" t="s">
        <v>21367</v>
      </c>
      <c r="D3039" t="s">
        <v>21368</v>
      </c>
      <c r="E3039" t="s">
        <v>12300</v>
      </c>
      <c r="F3039" t="s">
        <v>11925</v>
      </c>
      <c r="G3039">
        <v>2</v>
      </c>
      <c r="H3039" t="s">
        <v>21369</v>
      </c>
      <c r="I3039" t="s">
        <v>26</v>
      </c>
      <c r="J3039" t="s">
        <v>26</v>
      </c>
      <c r="K3039" t="s">
        <v>26</v>
      </c>
      <c r="L3039">
        <v>30647</v>
      </c>
      <c r="M3039">
        <v>1</v>
      </c>
      <c r="N3039">
        <v>0</v>
      </c>
      <c r="O3039">
        <v>0</v>
      </c>
      <c r="P3039">
        <v>0</v>
      </c>
      <c r="Q3039">
        <v>0</v>
      </c>
      <c r="R3039">
        <v>0</v>
      </c>
      <c r="S3039" t="s">
        <v>10861</v>
      </c>
      <c r="T3039" s="1">
        <v>43831</v>
      </c>
      <c r="U3039" t="s">
        <v>14729</v>
      </c>
      <c r="V3039">
        <v>7349</v>
      </c>
      <c r="W3039">
        <v>1</v>
      </c>
      <c r="Y3039">
        <v>0</v>
      </c>
      <c r="Z3039" s="1">
        <v>44944.702166550924</v>
      </c>
      <c r="AA3039">
        <v>0</v>
      </c>
    </row>
    <row r="3040" spans="1:27" x14ac:dyDescent="0.25">
      <c r="A3040">
        <v>1</v>
      </c>
      <c r="B3040">
        <v>3017</v>
      </c>
      <c r="C3040" t="s">
        <v>21370</v>
      </c>
      <c r="D3040" t="s">
        <v>21371</v>
      </c>
      <c r="E3040" t="s">
        <v>12300</v>
      </c>
      <c r="F3040" t="s">
        <v>11925</v>
      </c>
      <c r="G3040">
        <v>2</v>
      </c>
      <c r="H3040" t="s">
        <v>11431</v>
      </c>
      <c r="I3040" t="s">
        <v>26</v>
      </c>
      <c r="J3040" t="s">
        <v>26</v>
      </c>
      <c r="K3040" t="s">
        <v>26</v>
      </c>
      <c r="L3040">
        <v>30648</v>
      </c>
      <c r="M3040">
        <v>1</v>
      </c>
      <c r="N3040">
        <v>0</v>
      </c>
      <c r="O3040">
        <v>0</v>
      </c>
      <c r="P3040">
        <v>0</v>
      </c>
      <c r="Q3040">
        <v>0</v>
      </c>
      <c r="R3040">
        <v>0</v>
      </c>
      <c r="S3040" t="s">
        <v>11431</v>
      </c>
      <c r="T3040" s="1">
        <v>43831</v>
      </c>
      <c r="U3040" t="s">
        <v>3954</v>
      </c>
      <c r="V3040">
        <v>7582</v>
      </c>
      <c r="W3040">
        <v>1</v>
      </c>
      <c r="Y3040">
        <v>0</v>
      </c>
      <c r="Z3040" s="1">
        <v>44944.702613541667</v>
      </c>
      <c r="AA3040">
        <v>0</v>
      </c>
    </row>
    <row r="3041" spans="1:27" x14ac:dyDescent="0.25">
      <c r="A3041">
        <v>1</v>
      </c>
      <c r="B3041">
        <v>3018</v>
      </c>
      <c r="C3041" t="s">
        <v>21372</v>
      </c>
      <c r="D3041" t="s">
        <v>21373</v>
      </c>
      <c r="E3041" t="s">
        <v>12403</v>
      </c>
      <c r="F3041" t="s">
        <v>11925</v>
      </c>
      <c r="G3041">
        <v>2</v>
      </c>
      <c r="H3041" t="s">
        <v>11423</v>
      </c>
      <c r="I3041" t="s">
        <v>26</v>
      </c>
      <c r="J3041" t="s">
        <v>26</v>
      </c>
      <c r="K3041" t="s">
        <v>26</v>
      </c>
      <c r="L3041">
        <v>30649</v>
      </c>
      <c r="M3041">
        <v>1</v>
      </c>
      <c r="N3041">
        <v>0</v>
      </c>
      <c r="O3041">
        <v>0</v>
      </c>
      <c r="P3041">
        <v>0</v>
      </c>
      <c r="Q3041">
        <v>0</v>
      </c>
      <c r="R3041">
        <v>0</v>
      </c>
      <c r="S3041" t="s">
        <v>11423</v>
      </c>
      <c r="T3041" s="1">
        <v>43831</v>
      </c>
      <c r="U3041" t="s">
        <v>16603</v>
      </c>
      <c r="V3041">
        <v>7516</v>
      </c>
      <c r="W3041">
        <v>1</v>
      </c>
      <c r="Y3041">
        <v>0</v>
      </c>
      <c r="Z3041" s="1">
        <v>44944.702514780096</v>
      </c>
      <c r="AA3041">
        <v>0</v>
      </c>
    </row>
    <row r="3042" spans="1:27" x14ac:dyDescent="0.25">
      <c r="A3042">
        <v>1</v>
      </c>
      <c r="B3042">
        <v>3019</v>
      </c>
      <c r="C3042" t="s">
        <v>21374</v>
      </c>
      <c r="D3042" t="s">
        <v>21375</v>
      </c>
      <c r="E3042" t="s">
        <v>12300</v>
      </c>
      <c r="F3042" t="s">
        <v>11925</v>
      </c>
      <c r="G3042">
        <v>2</v>
      </c>
      <c r="H3042" t="s">
        <v>11430</v>
      </c>
      <c r="I3042" t="s">
        <v>26</v>
      </c>
      <c r="J3042" t="s">
        <v>26</v>
      </c>
      <c r="K3042" t="s">
        <v>26</v>
      </c>
      <c r="L3042">
        <v>30650</v>
      </c>
      <c r="M3042">
        <v>1</v>
      </c>
      <c r="N3042">
        <v>0</v>
      </c>
      <c r="O3042">
        <v>0</v>
      </c>
      <c r="P3042">
        <v>0</v>
      </c>
      <c r="Q3042">
        <v>0</v>
      </c>
      <c r="R3042">
        <v>0</v>
      </c>
      <c r="S3042" t="s">
        <v>11430</v>
      </c>
      <c r="T3042" s="1">
        <v>43831</v>
      </c>
      <c r="U3042" t="s">
        <v>2351</v>
      </c>
      <c r="V3042">
        <v>7571</v>
      </c>
      <c r="W3042">
        <v>1</v>
      </c>
      <c r="Y3042">
        <v>0</v>
      </c>
      <c r="Z3042" s="1">
        <v>44944.702597256946</v>
      </c>
      <c r="AA3042">
        <v>0</v>
      </c>
    </row>
    <row r="3043" spans="1:27" x14ac:dyDescent="0.25">
      <c r="A3043">
        <v>1</v>
      </c>
      <c r="B3043">
        <v>3020</v>
      </c>
      <c r="C3043" t="s">
        <v>21376</v>
      </c>
      <c r="D3043" t="s">
        <v>21377</v>
      </c>
      <c r="E3043" t="s">
        <v>12403</v>
      </c>
      <c r="F3043" t="s">
        <v>11925</v>
      </c>
      <c r="G3043">
        <v>2</v>
      </c>
      <c r="H3043" t="s">
        <v>21378</v>
      </c>
      <c r="I3043" t="s">
        <v>26</v>
      </c>
      <c r="J3043" t="s">
        <v>26</v>
      </c>
      <c r="K3043" t="s">
        <v>26</v>
      </c>
      <c r="L3043">
        <v>30651</v>
      </c>
      <c r="M3043">
        <v>1</v>
      </c>
      <c r="N3043">
        <v>0</v>
      </c>
      <c r="O3043">
        <v>0</v>
      </c>
      <c r="P3043">
        <v>0</v>
      </c>
      <c r="Q3043">
        <v>0</v>
      </c>
      <c r="R3043">
        <v>0</v>
      </c>
      <c r="S3043" t="s">
        <v>11435</v>
      </c>
      <c r="T3043" s="1">
        <v>43831</v>
      </c>
      <c r="U3043" t="s">
        <v>5576</v>
      </c>
      <c r="V3043">
        <v>7595</v>
      </c>
      <c r="W3043">
        <v>1</v>
      </c>
      <c r="Y3043">
        <v>0</v>
      </c>
      <c r="Z3043" s="1">
        <v>44944.702632326385</v>
      </c>
      <c r="AA3043">
        <v>0</v>
      </c>
    </row>
    <row r="3044" spans="1:27" x14ac:dyDescent="0.25">
      <c r="A3044">
        <v>1</v>
      </c>
      <c r="B3044">
        <v>3021</v>
      </c>
      <c r="C3044" t="s">
        <v>21379</v>
      </c>
      <c r="D3044" t="s">
        <v>21380</v>
      </c>
      <c r="E3044" t="s">
        <v>12291</v>
      </c>
      <c r="F3044" t="s">
        <v>11925</v>
      </c>
      <c r="G3044">
        <v>2</v>
      </c>
      <c r="H3044" t="s">
        <v>21381</v>
      </c>
      <c r="I3044" t="s">
        <v>26</v>
      </c>
      <c r="J3044" t="s">
        <v>26</v>
      </c>
      <c r="K3044" t="s">
        <v>26</v>
      </c>
      <c r="L3044">
        <v>30652</v>
      </c>
      <c r="M3044">
        <v>1</v>
      </c>
      <c r="N3044">
        <v>0</v>
      </c>
      <c r="O3044">
        <v>0</v>
      </c>
      <c r="P3044">
        <v>0</v>
      </c>
      <c r="Q3044">
        <v>0</v>
      </c>
      <c r="R3044">
        <v>0</v>
      </c>
      <c r="S3044" t="s">
        <v>21381</v>
      </c>
      <c r="T3044" s="1">
        <v>43831</v>
      </c>
      <c r="U3044" t="s">
        <v>16603</v>
      </c>
      <c r="V3044">
        <v>7511</v>
      </c>
      <c r="W3044">
        <v>1</v>
      </c>
      <c r="Y3044">
        <v>0</v>
      </c>
      <c r="Z3044" s="1">
        <v>44944.70250748843</v>
      </c>
      <c r="AA3044">
        <v>0</v>
      </c>
    </row>
    <row r="3045" spans="1:27" x14ac:dyDescent="0.25">
      <c r="A3045">
        <v>1</v>
      </c>
      <c r="B3045">
        <v>3022</v>
      </c>
      <c r="C3045" t="s">
        <v>21382</v>
      </c>
      <c r="D3045" t="s">
        <v>21383</v>
      </c>
      <c r="E3045" t="s">
        <v>11994</v>
      </c>
      <c r="F3045" t="s">
        <v>11925</v>
      </c>
      <c r="G3045">
        <v>2</v>
      </c>
      <c r="H3045" t="s">
        <v>21384</v>
      </c>
      <c r="I3045" t="s">
        <v>26</v>
      </c>
      <c r="J3045" t="s">
        <v>26</v>
      </c>
      <c r="K3045" t="s">
        <v>26</v>
      </c>
      <c r="L3045">
        <v>30653</v>
      </c>
      <c r="M3045">
        <v>1</v>
      </c>
      <c r="N3045">
        <v>0</v>
      </c>
      <c r="O3045">
        <v>0</v>
      </c>
      <c r="P3045">
        <v>0</v>
      </c>
      <c r="Q3045">
        <v>0</v>
      </c>
      <c r="R3045">
        <v>0</v>
      </c>
      <c r="S3045" t="s">
        <v>11456</v>
      </c>
      <c r="T3045" s="1">
        <v>43831</v>
      </c>
      <c r="U3045" t="s">
        <v>16153</v>
      </c>
      <c r="V3045">
        <v>7767</v>
      </c>
      <c r="W3045">
        <v>1</v>
      </c>
      <c r="Y3045">
        <v>0</v>
      </c>
      <c r="Z3045" s="1">
        <v>44944.702893900459</v>
      </c>
      <c r="AA3045">
        <v>0</v>
      </c>
    </row>
    <row r="3046" spans="1:27" x14ac:dyDescent="0.25">
      <c r="A3046">
        <v>1</v>
      </c>
      <c r="B3046">
        <v>3023</v>
      </c>
      <c r="C3046" t="s">
        <v>21385</v>
      </c>
      <c r="D3046" t="s">
        <v>21386</v>
      </c>
      <c r="E3046" t="s">
        <v>12291</v>
      </c>
      <c r="F3046" t="s">
        <v>11925</v>
      </c>
      <c r="G3046">
        <v>2</v>
      </c>
      <c r="H3046" t="s">
        <v>11452</v>
      </c>
      <c r="I3046" t="s">
        <v>26</v>
      </c>
      <c r="J3046" t="s">
        <v>26</v>
      </c>
      <c r="K3046" t="s">
        <v>26</v>
      </c>
      <c r="L3046">
        <v>30654</v>
      </c>
      <c r="M3046">
        <v>1</v>
      </c>
      <c r="N3046">
        <v>0</v>
      </c>
      <c r="O3046">
        <v>0</v>
      </c>
      <c r="P3046">
        <v>0</v>
      </c>
      <c r="Q3046">
        <v>0</v>
      </c>
      <c r="R3046">
        <v>0</v>
      </c>
      <c r="S3046" t="s">
        <v>11452</v>
      </c>
      <c r="T3046" s="1">
        <v>43831</v>
      </c>
      <c r="U3046" t="s">
        <v>14906</v>
      </c>
      <c r="V3046">
        <v>7763</v>
      </c>
      <c r="W3046">
        <v>1</v>
      </c>
      <c r="Y3046">
        <v>0</v>
      </c>
      <c r="Z3046" s="1">
        <v>44944.702887881947</v>
      </c>
      <c r="AA3046">
        <v>0</v>
      </c>
    </row>
    <row r="3047" spans="1:27" x14ac:dyDescent="0.25">
      <c r="A3047">
        <v>1</v>
      </c>
      <c r="B3047">
        <v>3024</v>
      </c>
      <c r="C3047" t="s">
        <v>21387</v>
      </c>
      <c r="D3047" t="s">
        <v>21388</v>
      </c>
      <c r="E3047" t="s">
        <v>7870</v>
      </c>
      <c r="F3047" t="s">
        <v>11925</v>
      </c>
      <c r="G3047">
        <v>2</v>
      </c>
      <c r="H3047" t="s">
        <v>11429</v>
      </c>
      <c r="I3047" t="s">
        <v>26</v>
      </c>
      <c r="J3047" t="s">
        <v>26</v>
      </c>
      <c r="K3047" t="s">
        <v>26</v>
      </c>
      <c r="L3047">
        <v>30655</v>
      </c>
      <c r="M3047">
        <v>1</v>
      </c>
      <c r="N3047">
        <v>0</v>
      </c>
      <c r="O3047">
        <v>0</v>
      </c>
      <c r="P3047">
        <v>0</v>
      </c>
      <c r="Q3047">
        <v>0</v>
      </c>
      <c r="R3047">
        <v>0</v>
      </c>
      <c r="S3047" t="s">
        <v>11429</v>
      </c>
      <c r="T3047" s="1">
        <v>43831</v>
      </c>
      <c r="U3047" t="s">
        <v>2351</v>
      </c>
      <c r="V3047">
        <v>7551</v>
      </c>
      <c r="W3047">
        <v>1</v>
      </c>
      <c r="Y3047">
        <v>0</v>
      </c>
      <c r="Z3047" s="1">
        <v>44944.702565624997</v>
      </c>
      <c r="AA3047">
        <v>0</v>
      </c>
    </row>
    <row r="3048" spans="1:27" x14ac:dyDescent="0.25">
      <c r="A3048">
        <v>1</v>
      </c>
      <c r="B3048">
        <v>3025</v>
      </c>
      <c r="C3048" t="s">
        <v>21389</v>
      </c>
      <c r="D3048" t="s">
        <v>21390</v>
      </c>
      <c r="E3048" t="s">
        <v>12363</v>
      </c>
      <c r="F3048" t="s">
        <v>11925</v>
      </c>
      <c r="G3048">
        <v>2</v>
      </c>
      <c r="H3048" t="s">
        <v>11479</v>
      </c>
      <c r="I3048" t="s">
        <v>26</v>
      </c>
      <c r="J3048" t="s">
        <v>26</v>
      </c>
      <c r="K3048" t="s">
        <v>26</v>
      </c>
      <c r="L3048">
        <v>30656</v>
      </c>
      <c r="M3048">
        <v>1</v>
      </c>
      <c r="N3048">
        <v>0</v>
      </c>
      <c r="O3048">
        <v>0</v>
      </c>
      <c r="P3048">
        <v>0</v>
      </c>
      <c r="Q3048">
        <v>0</v>
      </c>
      <c r="R3048">
        <v>0</v>
      </c>
      <c r="S3048" t="s">
        <v>11479</v>
      </c>
      <c r="T3048" s="1">
        <v>43831</v>
      </c>
      <c r="U3048" t="s">
        <v>3954</v>
      </c>
      <c r="V3048">
        <v>7791</v>
      </c>
      <c r="W3048">
        <v>1</v>
      </c>
      <c r="Y3048">
        <v>0</v>
      </c>
      <c r="Z3048" s="1">
        <v>44944.702947303238</v>
      </c>
      <c r="AA3048">
        <v>0</v>
      </c>
    </row>
    <row r="3049" spans="1:27" x14ac:dyDescent="0.25">
      <c r="A3049">
        <v>1</v>
      </c>
      <c r="B3049">
        <v>3027</v>
      </c>
      <c r="C3049" t="s">
        <v>21391</v>
      </c>
      <c r="D3049" t="s">
        <v>21392</v>
      </c>
      <c r="E3049" t="s">
        <v>7870</v>
      </c>
      <c r="F3049" t="s">
        <v>11925</v>
      </c>
      <c r="G3049">
        <v>2</v>
      </c>
      <c r="H3049" t="s">
        <v>10806</v>
      </c>
      <c r="I3049" t="s">
        <v>26</v>
      </c>
      <c r="J3049" t="s">
        <v>26</v>
      </c>
      <c r="K3049" t="s">
        <v>26</v>
      </c>
      <c r="L3049">
        <v>30868</v>
      </c>
      <c r="M3049">
        <v>1</v>
      </c>
      <c r="N3049">
        <v>0</v>
      </c>
      <c r="O3049">
        <v>0</v>
      </c>
      <c r="P3049">
        <v>0</v>
      </c>
      <c r="Q3049">
        <v>0</v>
      </c>
      <c r="R3049">
        <v>0</v>
      </c>
      <c r="S3049" t="s">
        <v>10806</v>
      </c>
      <c r="T3049" s="1">
        <v>44946</v>
      </c>
      <c r="U3049" t="s">
        <v>4089</v>
      </c>
      <c r="V3049">
        <v>7817</v>
      </c>
      <c r="W3049">
        <v>1</v>
      </c>
      <c r="Y3049">
        <v>0</v>
      </c>
      <c r="Z3049" s="1">
        <v>44946.618484953702</v>
      </c>
      <c r="AA3049">
        <v>0</v>
      </c>
    </row>
    <row r="3050" spans="1:27" x14ac:dyDescent="0.25">
      <c r="A3050">
        <v>1</v>
      </c>
      <c r="B3050">
        <v>3028</v>
      </c>
      <c r="C3050" t="s">
        <v>21393</v>
      </c>
      <c r="D3050" t="s">
        <v>21394</v>
      </c>
      <c r="E3050" t="s">
        <v>12300</v>
      </c>
      <c r="F3050" t="s">
        <v>11925</v>
      </c>
      <c r="G3050">
        <v>1</v>
      </c>
      <c r="H3050" t="s">
        <v>10807</v>
      </c>
      <c r="I3050" t="s">
        <v>11806</v>
      </c>
      <c r="J3050" t="s">
        <v>11806</v>
      </c>
      <c r="K3050" t="s">
        <v>21395</v>
      </c>
      <c r="L3050">
        <v>30870</v>
      </c>
      <c r="M3050">
        <v>1</v>
      </c>
      <c r="N3050">
        <v>0</v>
      </c>
      <c r="O3050">
        <v>0</v>
      </c>
      <c r="P3050">
        <v>0</v>
      </c>
      <c r="Q3050">
        <v>0</v>
      </c>
      <c r="R3050">
        <v>0</v>
      </c>
      <c r="S3050" t="s">
        <v>10807</v>
      </c>
      <c r="T3050" s="1">
        <v>44946</v>
      </c>
      <c r="U3050" t="s">
        <v>3954</v>
      </c>
      <c r="V3050">
        <v>7821</v>
      </c>
      <c r="W3050">
        <v>1</v>
      </c>
      <c r="Y3050">
        <v>0</v>
      </c>
      <c r="Z3050" s="1">
        <v>44946.641410219905</v>
      </c>
      <c r="AA3050">
        <v>0</v>
      </c>
    </row>
    <row r="3051" spans="1:27" x14ac:dyDescent="0.25">
      <c r="A3051">
        <v>1</v>
      </c>
      <c r="B3051">
        <v>3030</v>
      </c>
      <c r="C3051" t="s">
        <v>21396</v>
      </c>
      <c r="D3051" t="s">
        <v>21396</v>
      </c>
      <c r="F3051" t="s">
        <v>14397</v>
      </c>
      <c r="G3051">
        <v>2</v>
      </c>
      <c r="H3051" t="s">
        <v>21397</v>
      </c>
      <c r="I3051" t="s">
        <v>26</v>
      </c>
      <c r="J3051" t="s">
        <v>26</v>
      </c>
      <c r="K3051" t="s">
        <v>26</v>
      </c>
      <c r="L3051">
        <v>40752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 t="s">
        <v>21397</v>
      </c>
      <c r="T3051" s="1">
        <v>44562</v>
      </c>
      <c r="W3051">
        <v>1</v>
      </c>
      <c r="Y3051">
        <v>1</v>
      </c>
      <c r="Z3051" s="1">
        <v>44951.738693252315</v>
      </c>
      <c r="AA3051">
        <v>0</v>
      </c>
    </row>
    <row r="3052" spans="1:27" x14ac:dyDescent="0.25">
      <c r="A3052">
        <v>1</v>
      </c>
      <c r="B3052">
        <v>3031</v>
      </c>
      <c r="C3052" t="s">
        <v>21398</v>
      </c>
      <c r="D3052" t="s">
        <v>21398</v>
      </c>
      <c r="F3052" t="s">
        <v>11644</v>
      </c>
      <c r="G3052">
        <v>1</v>
      </c>
      <c r="H3052" t="s">
        <v>10441</v>
      </c>
      <c r="I3052" t="s">
        <v>19948</v>
      </c>
      <c r="J3052" t="s">
        <v>21096</v>
      </c>
      <c r="K3052" t="s">
        <v>21399</v>
      </c>
      <c r="L3052">
        <v>40754</v>
      </c>
      <c r="M3052">
        <v>1</v>
      </c>
      <c r="N3052">
        <v>1</v>
      </c>
      <c r="O3052">
        <v>1</v>
      </c>
      <c r="P3052">
        <v>0</v>
      </c>
      <c r="Q3052">
        <v>0</v>
      </c>
      <c r="R3052">
        <v>0</v>
      </c>
      <c r="S3052" t="s">
        <v>10441</v>
      </c>
      <c r="T3052" s="1">
        <v>30623</v>
      </c>
      <c r="U3052" t="s">
        <v>14224</v>
      </c>
      <c r="W3052">
        <v>1</v>
      </c>
      <c r="Y3052">
        <v>0</v>
      </c>
      <c r="Z3052" s="1">
        <v>45025.5491946412</v>
      </c>
      <c r="AA3052">
        <v>0</v>
      </c>
    </row>
    <row r="3053" spans="1:27" x14ac:dyDescent="0.25">
      <c r="A3053">
        <v>1</v>
      </c>
      <c r="B3053">
        <v>3034</v>
      </c>
      <c r="C3053" t="s">
        <v>21400</v>
      </c>
      <c r="D3053" t="s">
        <v>21400</v>
      </c>
      <c r="E3053" t="s">
        <v>26</v>
      </c>
      <c r="F3053" t="s">
        <v>11644</v>
      </c>
      <c r="G3053">
        <v>1</v>
      </c>
      <c r="H3053" t="s">
        <v>21401</v>
      </c>
      <c r="I3053" t="s">
        <v>11658</v>
      </c>
      <c r="J3053" t="s">
        <v>21402</v>
      </c>
      <c r="K3053" t="s">
        <v>21403</v>
      </c>
      <c r="L3053">
        <v>40757</v>
      </c>
      <c r="M3053">
        <v>0</v>
      </c>
      <c r="N3053">
        <v>1</v>
      </c>
      <c r="O3053">
        <v>1</v>
      </c>
      <c r="P3053">
        <v>0</v>
      </c>
      <c r="Q3053">
        <v>0</v>
      </c>
      <c r="R3053">
        <v>0</v>
      </c>
      <c r="S3053" t="s">
        <v>26</v>
      </c>
      <c r="T3053" s="1">
        <v>33062</v>
      </c>
      <c r="U3053" t="s">
        <v>14224</v>
      </c>
      <c r="W3053">
        <v>1</v>
      </c>
      <c r="Y3053">
        <v>0</v>
      </c>
      <c r="Z3053" s="1">
        <v>45025.549195370368</v>
      </c>
      <c r="AA3053">
        <v>0</v>
      </c>
    </row>
    <row r="3054" spans="1:27" x14ac:dyDescent="0.25">
      <c r="A3054">
        <v>1</v>
      </c>
      <c r="B3054">
        <v>3037</v>
      </c>
      <c r="C3054" t="s">
        <v>21404</v>
      </c>
      <c r="D3054" t="s">
        <v>21405</v>
      </c>
      <c r="F3054" t="s">
        <v>11644</v>
      </c>
      <c r="G3054">
        <v>1</v>
      </c>
      <c r="H3054" t="s">
        <v>10810</v>
      </c>
      <c r="I3054" t="s">
        <v>21406</v>
      </c>
      <c r="J3054" t="s">
        <v>11915</v>
      </c>
      <c r="K3054" t="s">
        <v>12188</v>
      </c>
      <c r="L3054">
        <v>40760</v>
      </c>
      <c r="M3054">
        <v>1</v>
      </c>
      <c r="N3054">
        <v>0</v>
      </c>
      <c r="O3054">
        <v>0</v>
      </c>
      <c r="P3054">
        <v>0</v>
      </c>
      <c r="Q3054">
        <v>0</v>
      </c>
      <c r="R3054">
        <v>0</v>
      </c>
      <c r="S3054" t="s">
        <v>21407</v>
      </c>
      <c r="T3054" s="1">
        <v>44953</v>
      </c>
      <c r="U3054" t="s">
        <v>16474</v>
      </c>
      <c r="V3054">
        <v>35539</v>
      </c>
      <c r="W3054">
        <v>1</v>
      </c>
      <c r="Y3054">
        <v>0</v>
      </c>
      <c r="Z3054" s="1">
        <v>44953.336801469908</v>
      </c>
      <c r="AA3054">
        <v>0</v>
      </c>
    </row>
    <row r="3055" spans="1:27" x14ac:dyDescent="0.25">
      <c r="A3055">
        <v>1</v>
      </c>
      <c r="B3055">
        <v>3045</v>
      </c>
      <c r="C3055" t="s">
        <v>21408</v>
      </c>
      <c r="D3055" t="s">
        <v>21409</v>
      </c>
      <c r="F3055" t="s">
        <v>11644</v>
      </c>
      <c r="G3055">
        <v>1</v>
      </c>
      <c r="H3055" t="s">
        <v>10812</v>
      </c>
      <c r="I3055" t="s">
        <v>21410</v>
      </c>
      <c r="J3055" t="s">
        <v>12051</v>
      </c>
      <c r="K3055" t="s">
        <v>21411</v>
      </c>
      <c r="L3055">
        <v>40779</v>
      </c>
      <c r="M3055">
        <v>1</v>
      </c>
      <c r="N3055">
        <v>0</v>
      </c>
      <c r="O3055">
        <v>0</v>
      </c>
      <c r="P3055">
        <v>0</v>
      </c>
      <c r="Q3055">
        <v>0</v>
      </c>
      <c r="R3055">
        <v>0</v>
      </c>
      <c r="S3055" t="s">
        <v>21412</v>
      </c>
      <c r="T3055" s="1">
        <v>44959</v>
      </c>
      <c r="U3055" t="s">
        <v>3954</v>
      </c>
      <c r="V3055">
        <v>35795</v>
      </c>
      <c r="W3055">
        <v>1</v>
      </c>
      <c r="Y3055">
        <v>0</v>
      </c>
      <c r="Z3055" s="1">
        <v>44959.350469641206</v>
      </c>
      <c r="AA3055">
        <v>0</v>
      </c>
    </row>
    <row r="3056" spans="1:27" x14ac:dyDescent="0.25">
      <c r="A3056">
        <v>1</v>
      </c>
      <c r="B3056">
        <v>3047</v>
      </c>
      <c r="C3056" t="s">
        <v>21413</v>
      </c>
      <c r="D3056" t="s">
        <v>21413</v>
      </c>
      <c r="E3056" t="s">
        <v>12305</v>
      </c>
      <c r="F3056" t="s">
        <v>11925</v>
      </c>
      <c r="G3056">
        <v>2</v>
      </c>
      <c r="H3056" t="s">
        <v>21414</v>
      </c>
      <c r="I3056" t="s">
        <v>26</v>
      </c>
      <c r="J3056" t="s">
        <v>26</v>
      </c>
      <c r="K3056" t="s">
        <v>26</v>
      </c>
      <c r="L3056">
        <v>40786</v>
      </c>
      <c r="M3056">
        <v>1</v>
      </c>
      <c r="N3056">
        <v>0</v>
      </c>
      <c r="O3056">
        <v>0</v>
      </c>
      <c r="P3056">
        <v>0</v>
      </c>
      <c r="Q3056">
        <v>0</v>
      </c>
      <c r="R3056">
        <v>0</v>
      </c>
      <c r="S3056" t="s">
        <v>21415</v>
      </c>
      <c r="T3056" s="1">
        <v>44964</v>
      </c>
      <c r="U3056" t="s">
        <v>14721</v>
      </c>
      <c r="V3056">
        <v>35940</v>
      </c>
      <c r="W3056">
        <v>1</v>
      </c>
      <c r="Y3056">
        <v>0</v>
      </c>
      <c r="Z3056" s="1">
        <v>44964.698907789352</v>
      </c>
      <c r="AA3056">
        <v>0</v>
      </c>
    </row>
    <row r="3057" spans="1:27" x14ac:dyDescent="0.25">
      <c r="A3057">
        <v>1</v>
      </c>
      <c r="B3057">
        <v>3049</v>
      </c>
      <c r="C3057" t="s">
        <v>21416</v>
      </c>
      <c r="D3057" t="s">
        <v>21416</v>
      </c>
      <c r="F3057" t="s">
        <v>11644</v>
      </c>
      <c r="G3057">
        <v>1</v>
      </c>
      <c r="H3057" t="s">
        <v>21417</v>
      </c>
      <c r="I3057" t="s">
        <v>21418</v>
      </c>
      <c r="J3057" t="s">
        <v>21419</v>
      </c>
      <c r="K3057" t="s">
        <v>21420</v>
      </c>
      <c r="L3057">
        <v>40820</v>
      </c>
      <c r="M3057">
        <v>1</v>
      </c>
      <c r="N3057">
        <v>1</v>
      </c>
      <c r="O3057">
        <v>1</v>
      </c>
      <c r="P3057">
        <v>0</v>
      </c>
      <c r="Q3057">
        <v>0</v>
      </c>
      <c r="R3057">
        <v>0</v>
      </c>
      <c r="S3057" t="s">
        <v>21417</v>
      </c>
      <c r="T3057" s="1">
        <v>36308</v>
      </c>
      <c r="U3057" t="s">
        <v>14224</v>
      </c>
      <c r="W3057">
        <v>1</v>
      </c>
      <c r="Y3057">
        <v>0</v>
      </c>
      <c r="Z3057" s="1">
        <v>44967.359563425925</v>
      </c>
      <c r="AA3057">
        <v>0</v>
      </c>
    </row>
    <row r="3058" spans="1:27" x14ac:dyDescent="0.25">
      <c r="A3058">
        <v>1</v>
      </c>
      <c r="B3058">
        <v>3050</v>
      </c>
      <c r="C3058" t="s">
        <v>21421</v>
      </c>
      <c r="D3058" t="s">
        <v>21421</v>
      </c>
      <c r="F3058" t="s">
        <v>11644</v>
      </c>
      <c r="G3058">
        <v>1</v>
      </c>
      <c r="H3058" t="s">
        <v>11117</v>
      </c>
      <c r="I3058" t="s">
        <v>21422</v>
      </c>
      <c r="J3058" t="s">
        <v>11828</v>
      </c>
      <c r="K3058" t="s">
        <v>21423</v>
      </c>
      <c r="L3058">
        <v>40821</v>
      </c>
      <c r="M3058">
        <v>1</v>
      </c>
      <c r="N3058">
        <v>1</v>
      </c>
      <c r="O3058">
        <v>1</v>
      </c>
      <c r="P3058">
        <v>0</v>
      </c>
      <c r="Q3058">
        <v>0</v>
      </c>
      <c r="R3058">
        <v>0</v>
      </c>
      <c r="S3058" t="s">
        <v>11117</v>
      </c>
      <c r="T3058" s="1">
        <v>32501</v>
      </c>
      <c r="U3058" t="s">
        <v>14224</v>
      </c>
      <c r="W3058">
        <v>1</v>
      </c>
      <c r="Y3058">
        <v>0</v>
      </c>
      <c r="Z3058" s="1">
        <v>44967.359571840279</v>
      </c>
      <c r="AA3058">
        <v>0</v>
      </c>
    </row>
    <row r="3059" spans="1:27" x14ac:dyDescent="0.25">
      <c r="A3059">
        <v>1</v>
      </c>
      <c r="B3059">
        <v>3051</v>
      </c>
      <c r="C3059" t="s">
        <v>21424</v>
      </c>
      <c r="D3059" t="s">
        <v>21425</v>
      </c>
      <c r="E3059" t="s">
        <v>11994</v>
      </c>
      <c r="F3059" t="s">
        <v>11925</v>
      </c>
      <c r="G3059">
        <v>2</v>
      </c>
      <c r="H3059" t="s">
        <v>11118</v>
      </c>
      <c r="I3059" t="s">
        <v>26</v>
      </c>
      <c r="J3059" t="s">
        <v>26</v>
      </c>
      <c r="K3059" t="s">
        <v>26</v>
      </c>
      <c r="L3059">
        <v>40834</v>
      </c>
      <c r="M3059">
        <v>1</v>
      </c>
      <c r="N3059">
        <v>0</v>
      </c>
      <c r="O3059">
        <v>0</v>
      </c>
      <c r="P3059">
        <v>0</v>
      </c>
      <c r="Q3059">
        <v>0</v>
      </c>
      <c r="R3059">
        <v>0</v>
      </c>
      <c r="S3059" t="s">
        <v>11118</v>
      </c>
      <c r="T3059" s="1">
        <v>44967</v>
      </c>
      <c r="U3059" t="s">
        <v>16644</v>
      </c>
      <c r="V3059">
        <v>36171</v>
      </c>
      <c r="W3059">
        <v>1</v>
      </c>
      <c r="Y3059">
        <v>0</v>
      </c>
      <c r="Z3059" s="1">
        <v>44967.585877083337</v>
      </c>
      <c r="AA3059">
        <v>0</v>
      </c>
    </row>
    <row r="3060" spans="1:27" x14ac:dyDescent="0.25">
      <c r="A3060">
        <v>1</v>
      </c>
      <c r="B3060">
        <v>3058</v>
      </c>
      <c r="C3060" t="s">
        <v>18692</v>
      </c>
      <c r="D3060" t="s">
        <v>18692</v>
      </c>
      <c r="F3060" t="s">
        <v>11644</v>
      </c>
      <c r="G3060">
        <v>2</v>
      </c>
      <c r="H3060" t="s">
        <v>18693</v>
      </c>
      <c r="I3060" t="s">
        <v>26</v>
      </c>
      <c r="J3060" t="s">
        <v>26</v>
      </c>
      <c r="K3060" t="s">
        <v>26</v>
      </c>
      <c r="L3060">
        <v>40850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 t="s">
        <v>18693</v>
      </c>
      <c r="T3060" s="1">
        <v>44972</v>
      </c>
      <c r="U3060" t="s">
        <v>16048</v>
      </c>
      <c r="W3060">
        <v>1</v>
      </c>
      <c r="Y3060">
        <v>0</v>
      </c>
      <c r="Z3060" s="1">
        <v>44972.307185150465</v>
      </c>
      <c r="AA3060">
        <v>0</v>
      </c>
    </row>
    <row r="3061" spans="1:27" x14ac:dyDescent="0.25">
      <c r="A3061">
        <v>1</v>
      </c>
      <c r="B3061">
        <v>3060</v>
      </c>
      <c r="C3061" t="s">
        <v>21426</v>
      </c>
      <c r="D3061" t="s">
        <v>21426</v>
      </c>
      <c r="E3061" t="s">
        <v>12363</v>
      </c>
      <c r="F3061" t="s">
        <v>11925</v>
      </c>
      <c r="G3061">
        <v>1</v>
      </c>
      <c r="H3061" t="s">
        <v>21427</v>
      </c>
      <c r="I3061" t="s">
        <v>12142</v>
      </c>
      <c r="J3061" t="s">
        <v>13704</v>
      </c>
      <c r="K3061" t="s">
        <v>21428</v>
      </c>
      <c r="L3061">
        <v>40856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 t="s">
        <v>21427</v>
      </c>
      <c r="T3061" s="1">
        <v>44972</v>
      </c>
      <c r="U3061" t="s">
        <v>17098</v>
      </c>
      <c r="V3061">
        <v>37395</v>
      </c>
      <c r="W3061">
        <v>1</v>
      </c>
      <c r="Y3061">
        <v>0</v>
      </c>
      <c r="Z3061" s="1">
        <v>45007.512649108794</v>
      </c>
      <c r="AA3061">
        <v>0</v>
      </c>
    </row>
    <row r="3062" spans="1:27" x14ac:dyDescent="0.25">
      <c r="A3062">
        <v>1</v>
      </c>
      <c r="B3062">
        <v>3061</v>
      </c>
      <c r="C3062" t="s">
        <v>21429</v>
      </c>
      <c r="D3062" t="s">
        <v>21429</v>
      </c>
      <c r="E3062" t="s">
        <v>12305</v>
      </c>
      <c r="F3062" t="s">
        <v>11925</v>
      </c>
      <c r="G3062">
        <v>1</v>
      </c>
      <c r="H3062" t="s">
        <v>21430</v>
      </c>
      <c r="I3062" t="s">
        <v>13902</v>
      </c>
      <c r="J3062" t="s">
        <v>12131</v>
      </c>
      <c r="K3062" t="s">
        <v>21431</v>
      </c>
      <c r="L3062">
        <v>40869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 t="s">
        <v>21430</v>
      </c>
      <c r="T3062" s="1">
        <v>44972</v>
      </c>
      <c r="U3062" t="s">
        <v>14224</v>
      </c>
      <c r="V3062">
        <v>37394</v>
      </c>
      <c r="W3062">
        <v>1</v>
      </c>
      <c r="Y3062">
        <v>0</v>
      </c>
      <c r="Z3062" s="1">
        <v>45007.507857523146</v>
      </c>
      <c r="AA3062">
        <v>0</v>
      </c>
    </row>
    <row r="3063" spans="1:27" x14ac:dyDescent="0.25">
      <c r="A3063">
        <v>1</v>
      </c>
      <c r="B3063">
        <v>3064</v>
      </c>
      <c r="C3063" t="s">
        <v>21432</v>
      </c>
      <c r="D3063" t="s">
        <v>21432</v>
      </c>
      <c r="F3063" t="s">
        <v>11644</v>
      </c>
      <c r="G3063">
        <v>1</v>
      </c>
      <c r="H3063" t="s">
        <v>21433</v>
      </c>
      <c r="I3063" t="s">
        <v>14824</v>
      </c>
      <c r="J3063" t="s">
        <v>26</v>
      </c>
      <c r="K3063" t="s">
        <v>20339</v>
      </c>
      <c r="L3063">
        <v>40879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 t="s">
        <v>21433</v>
      </c>
      <c r="T3063" s="1">
        <v>44972</v>
      </c>
      <c r="U3063" t="s">
        <v>1656</v>
      </c>
      <c r="W3063">
        <v>1</v>
      </c>
      <c r="Y3063">
        <v>0</v>
      </c>
      <c r="Z3063" s="1">
        <v>44972.628947881945</v>
      </c>
      <c r="AA3063">
        <v>0</v>
      </c>
    </row>
    <row r="3064" spans="1:27" x14ac:dyDescent="0.25">
      <c r="A3064">
        <v>1</v>
      </c>
      <c r="B3064">
        <v>3065</v>
      </c>
      <c r="C3064" t="s">
        <v>21434</v>
      </c>
      <c r="D3064" t="s">
        <v>21434</v>
      </c>
      <c r="F3064" t="s">
        <v>11644</v>
      </c>
      <c r="G3064">
        <v>1</v>
      </c>
      <c r="H3064" t="s">
        <v>21435</v>
      </c>
      <c r="I3064" t="s">
        <v>12001</v>
      </c>
      <c r="J3064" t="s">
        <v>11991</v>
      </c>
      <c r="K3064" t="s">
        <v>14264</v>
      </c>
      <c r="L3064">
        <v>40881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 t="s">
        <v>21435</v>
      </c>
      <c r="T3064" s="1">
        <v>44972</v>
      </c>
      <c r="U3064" t="s">
        <v>16647</v>
      </c>
      <c r="W3064">
        <v>1</v>
      </c>
      <c r="Y3064">
        <v>0</v>
      </c>
      <c r="Z3064" s="1">
        <v>44972.64145570602</v>
      </c>
      <c r="AA3064">
        <v>0</v>
      </c>
    </row>
    <row r="3065" spans="1:27" x14ac:dyDescent="0.25">
      <c r="A3065">
        <v>1</v>
      </c>
      <c r="B3065">
        <v>3075</v>
      </c>
      <c r="C3065" t="s">
        <v>21436</v>
      </c>
      <c r="D3065" t="s">
        <v>21436</v>
      </c>
      <c r="F3065" t="s">
        <v>11644</v>
      </c>
      <c r="G3065">
        <v>2</v>
      </c>
      <c r="H3065" t="s">
        <v>21437</v>
      </c>
      <c r="I3065" t="s">
        <v>26</v>
      </c>
      <c r="J3065" t="s">
        <v>26</v>
      </c>
      <c r="K3065" t="s">
        <v>26</v>
      </c>
      <c r="L3065">
        <v>40908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 t="s">
        <v>21438</v>
      </c>
      <c r="T3065" s="1">
        <v>44973</v>
      </c>
      <c r="U3065" t="s">
        <v>18993</v>
      </c>
      <c r="W3065">
        <v>1</v>
      </c>
      <c r="Y3065">
        <v>0</v>
      </c>
      <c r="Z3065" s="1">
        <v>44973.639786192129</v>
      </c>
      <c r="AA3065">
        <v>0</v>
      </c>
    </row>
    <row r="3066" spans="1:27" x14ac:dyDescent="0.25">
      <c r="A3066">
        <v>1</v>
      </c>
      <c r="B3066">
        <v>3078</v>
      </c>
      <c r="C3066" t="s">
        <v>12105</v>
      </c>
      <c r="D3066" t="s">
        <v>12105</v>
      </c>
      <c r="E3066" t="s">
        <v>7870</v>
      </c>
      <c r="F3066" t="s">
        <v>11925</v>
      </c>
      <c r="G3066">
        <v>1</v>
      </c>
      <c r="H3066" t="s">
        <v>11556</v>
      </c>
      <c r="I3066" t="s">
        <v>12106</v>
      </c>
      <c r="J3066" t="s">
        <v>12107</v>
      </c>
      <c r="K3066" t="s">
        <v>12108</v>
      </c>
      <c r="L3066">
        <v>40916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 t="s">
        <v>11556</v>
      </c>
      <c r="T3066" s="1">
        <v>44973</v>
      </c>
      <c r="U3066" t="s">
        <v>16647</v>
      </c>
      <c r="V3066">
        <v>36961</v>
      </c>
      <c r="W3066">
        <v>0</v>
      </c>
      <c r="Y3066">
        <v>0</v>
      </c>
      <c r="Z3066" s="1">
        <v>45007.304586921295</v>
      </c>
      <c r="AA3066">
        <v>0</v>
      </c>
    </row>
    <row r="3067" spans="1:27" x14ac:dyDescent="0.25">
      <c r="A3067">
        <v>1</v>
      </c>
      <c r="B3067">
        <v>3088</v>
      </c>
      <c r="C3067" t="s">
        <v>21439</v>
      </c>
      <c r="D3067" t="s">
        <v>21440</v>
      </c>
      <c r="E3067" t="s">
        <v>12300</v>
      </c>
      <c r="F3067" t="s">
        <v>11925</v>
      </c>
      <c r="G3067">
        <v>2</v>
      </c>
      <c r="H3067" t="s">
        <v>11120</v>
      </c>
      <c r="I3067" t="s">
        <v>26</v>
      </c>
      <c r="J3067" t="s">
        <v>26</v>
      </c>
      <c r="K3067" t="s">
        <v>26</v>
      </c>
      <c r="L3067">
        <v>40954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 t="s">
        <v>11120</v>
      </c>
      <c r="T3067" s="1">
        <v>44978</v>
      </c>
      <c r="U3067" t="s">
        <v>13864</v>
      </c>
      <c r="W3067">
        <v>1</v>
      </c>
      <c r="Y3067">
        <v>0</v>
      </c>
      <c r="Z3067" s="1">
        <v>44978.596281215279</v>
      </c>
      <c r="AA3067">
        <v>0</v>
      </c>
    </row>
    <row r="3068" spans="1:27" x14ac:dyDescent="0.25">
      <c r="A3068">
        <v>1</v>
      </c>
      <c r="B3068">
        <v>3089</v>
      </c>
      <c r="C3068" t="s">
        <v>21441</v>
      </c>
      <c r="D3068" t="s">
        <v>21441</v>
      </c>
      <c r="E3068" t="s">
        <v>7131</v>
      </c>
      <c r="F3068" t="s">
        <v>11925</v>
      </c>
      <c r="G3068">
        <v>2</v>
      </c>
      <c r="H3068" t="s">
        <v>11121</v>
      </c>
      <c r="I3068" t="s">
        <v>26</v>
      </c>
      <c r="J3068" t="s">
        <v>26</v>
      </c>
      <c r="K3068" t="s">
        <v>26</v>
      </c>
      <c r="L3068">
        <v>40956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 t="s">
        <v>11121</v>
      </c>
      <c r="T3068" s="1">
        <v>44978</v>
      </c>
      <c r="W3068">
        <v>1</v>
      </c>
      <c r="Y3068">
        <v>0</v>
      </c>
      <c r="Z3068" s="1">
        <v>44978.601851041669</v>
      </c>
      <c r="AA3068">
        <v>0</v>
      </c>
    </row>
    <row r="3069" spans="1:27" x14ac:dyDescent="0.25">
      <c r="A3069">
        <v>1</v>
      </c>
      <c r="B3069">
        <v>3090</v>
      </c>
      <c r="C3069" t="s">
        <v>21442</v>
      </c>
      <c r="D3069" t="s">
        <v>21442</v>
      </c>
      <c r="E3069" t="s">
        <v>7870</v>
      </c>
      <c r="F3069" t="s">
        <v>11925</v>
      </c>
      <c r="G3069">
        <v>2</v>
      </c>
      <c r="H3069" t="s">
        <v>11122</v>
      </c>
      <c r="I3069" t="s">
        <v>26</v>
      </c>
      <c r="J3069" t="s">
        <v>26</v>
      </c>
      <c r="K3069" t="s">
        <v>26</v>
      </c>
      <c r="L3069">
        <v>40958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 t="s">
        <v>11122</v>
      </c>
      <c r="T3069" s="1">
        <v>44197</v>
      </c>
      <c r="U3069" t="s">
        <v>14738</v>
      </c>
      <c r="W3069">
        <v>1</v>
      </c>
      <c r="Y3069">
        <v>0</v>
      </c>
      <c r="Z3069" s="1">
        <v>44978.607971909725</v>
      </c>
      <c r="AA3069">
        <v>0</v>
      </c>
    </row>
    <row r="3070" spans="1:27" x14ac:dyDescent="0.25">
      <c r="A3070">
        <v>1</v>
      </c>
      <c r="B3070">
        <v>3091</v>
      </c>
      <c r="C3070" t="s">
        <v>21443</v>
      </c>
      <c r="D3070" t="s">
        <v>21444</v>
      </c>
      <c r="F3070" t="s">
        <v>11644</v>
      </c>
      <c r="G3070">
        <v>2</v>
      </c>
      <c r="H3070" t="s">
        <v>11123</v>
      </c>
      <c r="I3070" t="s">
        <v>26</v>
      </c>
      <c r="J3070" t="s">
        <v>26</v>
      </c>
      <c r="K3070" t="s">
        <v>26</v>
      </c>
      <c r="L3070">
        <v>40960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 t="s">
        <v>21445</v>
      </c>
      <c r="T3070" s="1">
        <v>44978</v>
      </c>
      <c r="U3070" t="s">
        <v>14985</v>
      </c>
      <c r="V3070">
        <v>36507</v>
      </c>
      <c r="W3070">
        <v>1</v>
      </c>
      <c r="Y3070">
        <v>0</v>
      </c>
      <c r="Z3070" s="1">
        <v>44978.640315393517</v>
      </c>
      <c r="AA3070">
        <v>0</v>
      </c>
    </row>
    <row r="3071" spans="1:27" x14ac:dyDescent="0.25">
      <c r="A3071">
        <v>1</v>
      </c>
      <c r="B3071">
        <v>3097</v>
      </c>
      <c r="C3071" t="s">
        <v>21446</v>
      </c>
      <c r="D3071" t="s">
        <v>21446</v>
      </c>
      <c r="F3071" t="s">
        <v>11644</v>
      </c>
      <c r="G3071">
        <v>1</v>
      </c>
      <c r="H3071" t="s">
        <v>21447</v>
      </c>
      <c r="I3071" t="s">
        <v>21448</v>
      </c>
      <c r="J3071" t="s">
        <v>16097</v>
      </c>
      <c r="K3071" t="s">
        <v>21449</v>
      </c>
      <c r="L3071">
        <v>40975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 t="s">
        <v>21447</v>
      </c>
      <c r="T3071" s="1">
        <v>44980</v>
      </c>
      <c r="U3071" t="s">
        <v>18993</v>
      </c>
      <c r="W3071">
        <v>1</v>
      </c>
      <c r="Y3071">
        <v>0</v>
      </c>
      <c r="Z3071" s="1">
        <v>44980.477779780093</v>
      </c>
      <c r="AA3071">
        <v>0</v>
      </c>
    </row>
    <row r="3072" spans="1:27" x14ac:dyDescent="0.25">
      <c r="A3072">
        <v>1</v>
      </c>
      <c r="B3072">
        <v>3098</v>
      </c>
      <c r="C3072" t="s">
        <v>21450</v>
      </c>
      <c r="D3072" t="s">
        <v>21451</v>
      </c>
      <c r="E3072" t="s">
        <v>7870</v>
      </c>
      <c r="F3072" t="s">
        <v>11925</v>
      </c>
      <c r="G3072">
        <v>1</v>
      </c>
      <c r="H3072" t="s">
        <v>11125</v>
      </c>
      <c r="I3072" t="s">
        <v>11783</v>
      </c>
      <c r="J3072" t="s">
        <v>11673</v>
      </c>
      <c r="K3072" t="s">
        <v>14720</v>
      </c>
      <c r="L3072">
        <v>40981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 t="s">
        <v>21452</v>
      </c>
      <c r="T3072" s="1">
        <v>44981</v>
      </c>
      <c r="U3072" t="s">
        <v>3954</v>
      </c>
      <c r="V3072">
        <v>36666</v>
      </c>
      <c r="W3072">
        <v>1</v>
      </c>
      <c r="Y3072">
        <v>0</v>
      </c>
      <c r="Z3072" s="1">
        <v>44986.324093634263</v>
      </c>
      <c r="AA3072">
        <v>0</v>
      </c>
    </row>
    <row r="3073" spans="1:27" x14ac:dyDescent="0.25">
      <c r="A3073">
        <v>1</v>
      </c>
      <c r="B3073">
        <v>3103</v>
      </c>
      <c r="C3073" t="s">
        <v>21453</v>
      </c>
      <c r="D3073" t="s">
        <v>21454</v>
      </c>
      <c r="E3073" t="s">
        <v>12300</v>
      </c>
      <c r="F3073" t="s">
        <v>11925</v>
      </c>
      <c r="G3073">
        <v>2</v>
      </c>
      <c r="H3073" t="s">
        <v>11128</v>
      </c>
      <c r="I3073" t="s">
        <v>26</v>
      </c>
      <c r="J3073" t="s">
        <v>26</v>
      </c>
      <c r="K3073" t="s">
        <v>26</v>
      </c>
      <c r="L3073">
        <v>40995</v>
      </c>
      <c r="M3073">
        <v>1</v>
      </c>
      <c r="N3073">
        <v>0</v>
      </c>
      <c r="O3073">
        <v>0</v>
      </c>
      <c r="P3073">
        <v>0</v>
      </c>
      <c r="Q3073">
        <v>0</v>
      </c>
      <c r="R3073">
        <v>0</v>
      </c>
      <c r="S3073" t="s">
        <v>11128</v>
      </c>
      <c r="T3073" s="1">
        <v>44984</v>
      </c>
      <c r="U3073" t="s">
        <v>16554</v>
      </c>
      <c r="V3073">
        <v>36710</v>
      </c>
      <c r="W3073">
        <v>1</v>
      </c>
      <c r="Y3073">
        <v>0</v>
      </c>
      <c r="Z3073" s="1">
        <v>44984.336612615742</v>
      </c>
      <c r="AA3073">
        <v>0</v>
      </c>
    </row>
    <row r="3074" spans="1:27" x14ac:dyDescent="0.25">
      <c r="A3074">
        <v>1</v>
      </c>
      <c r="B3074">
        <v>3104</v>
      </c>
      <c r="C3074" t="s">
        <v>21455</v>
      </c>
      <c r="D3074" t="s">
        <v>21456</v>
      </c>
      <c r="E3074" t="s">
        <v>7870</v>
      </c>
      <c r="F3074" t="s">
        <v>11925</v>
      </c>
      <c r="G3074">
        <v>2</v>
      </c>
      <c r="H3074" t="s">
        <v>21457</v>
      </c>
      <c r="I3074" t="s">
        <v>26</v>
      </c>
      <c r="J3074" t="s">
        <v>26</v>
      </c>
      <c r="K3074" t="s">
        <v>26</v>
      </c>
      <c r="L3074">
        <v>41003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 t="s">
        <v>21457</v>
      </c>
      <c r="T3074" s="1">
        <v>44984</v>
      </c>
      <c r="U3074" t="s">
        <v>14721</v>
      </c>
      <c r="V3074">
        <v>36782</v>
      </c>
      <c r="W3074">
        <v>1</v>
      </c>
      <c r="Y3074">
        <v>0</v>
      </c>
      <c r="Z3074" s="1">
        <v>44984.544912233796</v>
      </c>
      <c r="AA3074">
        <v>0</v>
      </c>
    </row>
    <row r="3075" spans="1:27" x14ac:dyDescent="0.25">
      <c r="A3075">
        <v>1</v>
      </c>
      <c r="B3075">
        <v>3106</v>
      </c>
      <c r="C3075" t="s">
        <v>21458</v>
      </c>
      <c r="D3075" t="s">
        <v>21459</v>
      </c>
      <c r="E3075" t="s">
        <v>6084</v>
      </c>
      <c r="F3075" t="s">
        <v>11925</v>
      </c>
      <c r="G3075">
        <v>2</v>
      </c>
      <c r="H3075" t="s">
        <v>11130</v>
      </c>
      <c r="I3075" t="s">
        <v>26</v>
      </c>
      <c r="J3075" t="s">
        <v>26</v>
      </c>
      <c r="K3075" t="s">
        <v>26</v>
      </c>
      <c r="L3075">
        <v>41007</v>
      </c>
      <c r="M3075">
        <v>1</v>
      </c>
      <c r="N3075">
        <v>0</v>
      </c>
      <c r="O3075">
        <v>0</v>
      </c>
      <c r="P3075">
        <v>0</v>
      </c>
      <c r="Q3075">
        <v>0</v>
      </c>
      <c r="R3075">
        <v>0</v>
      </c>
      <c r="S3075" t="s">
        <v>11130</v>
      </c>
      <c r="T3075" s="1">
        <v>44984</v>
      </c>
      <c r="U3075" t="s">
        <v>14171</v>
      </c>
      <c r="V3075">
        <v>36816</v>
      </c>
      <c r="W3075">
        <v>1</v>
      </c>
      <c r="Y3075">
        <v>0</v>
      </c>
      <c r="Z3075" s="1">
        <v>45034.591652048613</v>
      </c>
      <c r="AA3075">
        <v>0</v>
      </c>
    </row>
    <row r="3076" spans="1:27" x14ac:dyDescent="0.25">
      <c r="A3076">
        <v>1</v>
      </c>
      <c r="B3076">
        <v>3107</v>
      </c>
      <c r="C3076" t="s">
        <v>21460</v>
      </c>
      <c r="D3076" t="s">
        <v>13068</v>
      </c>
      <c r="E3076" t="s">
        <v>12166</v>
      </c>
      <c r="F3076" t="s">
        <v>11925</v>
      </c>
      <c r="G3076">
        <v>2</v>
      </c>
      <c r="H3076" t="s">
        <v>11131</v>
      </c>
      <c r="I3076" t="s">
        <v>26</v>
      </c>
      <c r="J3076" t="s">
        <v>26</v>
      </c>
      <c r="K3076" t="s">
        <v>26</v>
      </c>
      <c r="L3076">
        <v>41009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 t="s">
        <v>11131</v>
      </c>
      <c r="T3076" s="1">
        <v>44984</v>
      </c>
      <c r="U3076" t="s">
        <v>2351</v>
      </c>
      <c r="V3076">
        <v>36821</v>
      </c>
      <c r="W3076">
        <v>1</v>
      </c>
      <c r="Y3076">
        <v>0</v>
      </c>
      <c r="Z3076" s="1">
        <v>44993.594693749998</v>
      </c>
      <c r="AA3076">
        <v>0</v>
      </c>
    </row>
    <row r="3077" spans="1:27" x14ac:dyDescent="0.25">
      <c r="A3077">
        <v>1</v>
      </c>
      <c r="B3077">
        <v>3108</v>
      </c>
      <c r="C3077" t="s">
        <v>21461</v>
      </c>
      <c r="D3077" t="s">
        <v>21462</v>
      </c>
      <c r="F3077" t="s">
        <v>11644</v>
      </c>
      <c r="G3077">
        <v>1</v>
      </c>
      <c r="H3077" t="s">
        <v>21463</v>
      </c>
      <c r="I3077" t="s">
        <v>11732</v>
      </c>
      <c r="J3077" t="s">
        <v>11938</v>
      </c>
      <c r="K3077" t="s">
        <v>21464</v>
      </c>
      <c r="L3077">
        <v>41011</v>
      </c>
      <c r="M3077">
        <v>1</v>
      </c>
      <c r="N3077">
        <v>0</v>
      </c>
      <c r="O3077">
        <v>0</v>
      </c>
      <c r="P3077">
        <v>0</v>
      </c>
      <c r="Q3077">
        <v>0</v>
      </c>
      <c r="R3077">
        <v>0</v>
      </c>
      <c r="S3077" t="s">
        <v>21465</v>
      </c>
      <c r="T3077" s="1">
        <v>44984</v>
      </c>
      <c r="U3077" t="s">
        <v>16168</v>
      </c>
      <c r="V3077">
        <v>36824</v>
      </c>
      <c r="W3077">
        <v>1</v>
      </c>
      <c r="Y3077">
        <v>0</v>
      </c>
      <c r="Z3077" s="1">
        <v>44984.660460104169</v>
      </c>
      <c r="AA3077">
        <v>0</v>
      </c>
    </row>
    <row r="3078" spans="1:27" x14ac:dyDescent="0.25">
      <c r="A3078">
        <v>1</v>
      </c>
      <c r="B3078">
        <v>3109</v>
      </c>
      <c r="C3078" t="s">
        <v>21466</v>
      </c>
      <c r="D3078" t="s">
        <v>21467</v>
      </c>
      <c r="E3078" t="s">
        <v>12291</v>
      </c>
      <c r="F3078" t="s">
        <v>11925</v>
      </c>
      <c r="G3078">
        <v>2</v>
      </c>
      <c r="H3078" t="s">
        <v>21468</v>
      </c>
      <c r="I3078" t="s">
        <v>26</v>
      </c>
      <c r="J3078" t="s">
        <v>26</v>
      </c>
      <c r="K3078" t="s">
        <v>26</v>
      </c>
      <c r="L3078">
        <v>41013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 t="s">
        <v>21468</v>
      </c>
      <c r="T3078" s="1">
        <v>44984</v>
      </c>
      <c r="U3078" t="s">
        <v>14762</v>
      </c>
      <c r="V3078">
        <v>36830</v>
      </c>
      <c r="W3078">
        <v>1</v>
      </c>
      <c r="Y3078">
        <v>0</v>
      </c>
      <c r="Z3078" s="1">
        <v>44984.667583796298</v>
      </c>
      <c r="AA3078">
        <v>0</v>
      </c>
    </row>
    <row r="3079" spans="1:27" x14ac:dyDescent="0.25">
      <c r="A3079">
        <v>1</v>
      </c>
      <c r="B3079">
        <v>3110</v>
      </c>
      <c r="C3079" t="s">
        <v>21469</v>
      </c>
      <c r="D3079" t="s">
        <v>21470</v>
      </c>
      <c r="E3079" t="s">
        <v>12305</v>
      </c>
      <c r="F3079" t="s">
        <v>11925</v>
      </c>
      <c r="G3079">
        <v>2</v>
      </c>
      <c r="H3079" t="s">
        <v>21471</v>
      </c>
      <c r="I3079" t="s">
        <v>26</v>
      </c>
      <c r="J3079" t="s">
        <v>26</v>
      </c>
      <c r="K3079" t="s">
        <v>26</v>
      </c>
      <c r="L3079">
        <v>41015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 t="s">
        <v>21471</v>
      </c>
      <c r="T3079" s="1">
        <v>44984</v>
      </c>
      <c r="U3079" t="s">
        <v>14721</v>
      </c>
      <c r="V3079">
        <v>36838</v>
      </c>
      <c r="W3079">
        <v>1</v>
      </c>
      <c r="Y3079">
        <v>0</v>
      </c>
      <c r="Z3079" s="1">
        <v>44984.684578622684</v>
      </c>
      <c r="AA3079">
        <v>0</v>
      </c>
    </row>
    <row r="3080" spans="1:27" x14ac:dyDescent="0.25">
      <c r="A3080">
        <v>1</v>
      </c>
      <c r="B3080">
        <v>3111</v>
      </c>
      <c r="C3080" t="s">
        <v>21472</v>
      </c>
      <c r="D3080" t="s">
        <v>21472</v>
      </c>
      <c r="F3080" t="s">
        <v>11644</v>
      </c>
      <c r="G3080">
        <v>2</v>
      </c>
      <c r="H3080" t="s">
        <v>21473</v>
      </c>
      <c r="I3080" t="s">
        <v>26</v>
      </c>
      <c r="J3080" t="s">
        <v>26</v>
      </c>
      <c r="K3080" t="s">
        <v>26</v>
      </c>
      <c r="L3080">
        <v>41017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 t="s">
        <v>21473</v>
      </c>
      <c r="T3080" s="1">
        <v>44985</v>
      </c>
      <c r="U3080" t="s">
        <v>14738</v>
      </c>
      <c r="W3080">
        <v>1</v>
      </c>
      <c r="Y3080">
        <v>0</v>
      </c>
      <c r="Z3080" s="1">
        <v>44985.32122662037</v>
      </c>
      <c r="AA3080">
        <v>0</v>
      </c>
    </row>
    <row r="3081" spans="1:27" x14ac:dyDescent="0.25">
      <c r="A3081">
        <v>1</v>
      </c>
      <c r="B3081">
        <v>3112</v>
      </c>
      <c r="C3081" t="s">
        <v>21474</v>
      </c>
      <c r="D3081" t="s">
        <v>17137</v>
      </c>
      <c r="E3081" t="s">
        <v>12300</v>
      </c>
      <c r="F3081" t="s">
        <v>11925</v>
      </c>
      <c r="G3081">
        <v>2</v>
      </c>
      <c r="H3081" t="s">
        <v>10923</v>
      </c>
      <c r="I3081" t="s">
        <v>26</v>
      </c>
      <c r="J3081" t="s">
        <v>26</v>
      </c>
      <c r="K3081" t="s">
        <v>26</v>
      </c>
      <c r="L3081">
        <v>41019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 t="s">
        <v>10923</v>
      </c>
      <c r="T3081" s="1">
        <v>44985</v>
      </c>
      <c r="U3081" t="s">
        <v>14614</v>
      </c>
      <c r="V3081">
        <v>36870</v>
      </c>
      <c r="W3081">
        <v>1</v>
      </c>
      <c r="Y3081">
        <v>0</v>
      </c>
      <c r="Z3081" s="1">
        <v>44985.403954317131</v>
      </c>
      <c r="AA3081">
        <v>0</v>
      </c>
    </row>
    <row r="3082" spans="1:27" x14ac:dyDescent="0.25">
      <c r="A3082">
        <v>1</v>
      </c>
      <c r="B3082">
        <v>3113</v>
      </c>
      <c r="C3082" t="s">
        <v>21475</v>
      </c>
      <c r="D3082" t="s">
        <v>21441</v>
      </c>
      <c r="E3082" t="s">
        <v>7131</v>
      </c>
      <c r="F3082" t="s">
        <v>11925</v>
      </c>
      <c r="G3082">
        <v>2</v>
      </c>
      <c r="H3082" t="s">
        <v>11121</v>
      </c>
      <c r="I3082" t="s">
        <v>26</v>
      </c>
      <c r="J3082" t="s">
        <v>26</v>
      </c>
      <c r="K3082" t="s">
        <v>26</v>
      </c>
      <c r="L3082">
        <v>41021</v>
      </c>
      <c r="M3082">
        <v>1</v>
      </c>
      <c r="N3082">
        <v>0</v>
      </c>
      <c r="O3082">
        <v>0</v>
      </c>
      <c r="P3082">
        <v>0</v>
      </c>
      <c r="Q3082">
        <v>0</v>
      </c>
      <c r="R3082">
        <v>0</v>
      </c>
      <c r="S3082" t="s">
        <v>11121</v>
      </c>
      <c r="T3082" s="1">
        <v>44985</v>
      </c>
      <c r="U3082" t="s">
        <v>21476</v>
      </c>
      <c r="V3082">
        <v>36880</v>
      </c>
      <c r="W3082">
        <v>1</v>
      </c>
      <c r="Y3082">
        <v>0</v>
      </c>
      <c r="Z3082" s="1">
        <v>44985.417920520835</v>
      </c>
      <c r="AA3082">
        <v>0</v>
      </c>
    </row>
    <row r="3083" spans="1:27" x14ac:dyDescent="0.25">
      <c r="A3083">
        <v>1</v>
      </c>
      <c r="B3083">
        <v>3114</v>
      </c>
      <c r="C3083" t="s">
        <v>3808</v>
      </c>
      <c r="D3083" t="s">
        <v>21477</v>
      </c>
      <c r="E3083" t="s">
        <v>12166</v>
      </c>
      <c r="F3083" t="s">
        <v>11925</v>
      </c>
      <c r="G3083">
        <v>2</v>
      </c>
      <c r="H3083" t="s">
        <v>11135</v>
      </c>
      <c r="I3083" t="s">
        <v>26</v>
      </c>
      <c r="J3083" t="s">
        <v>26</v>
      </c>
      <c r="K3083" t="s">
        <v>26</v>
      </c>
      <c r="L3083">
        <v>41023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 t="s">
        <v>11135</v>
      </c>
      <c r="T3083" s="1">
        <v>44985</v>
      </c>
      <c r="U3083" t="s">
        <v>14721</v>
      </c>
      <c r="V3083">
        <v>36882</v>
      </c>
      <c r="W3083">
        <v>1</v>
      </c>
      <c r="Y3083">
        <v>0</v>
      </c>
      <c r="Z3083" s="1">
        <v>44985.431151469907</v>
      </c>
      <c r="AA3083">
        <v>0</v>
      </c>
    </row>
    <row r="3084" spans="1:27" x14ac:dyDescent="0.25">
      <c r="A3084">
        <v>1</v>
      </c>
      <c r="B3084">
        <v>3115</v>
      </c>
      <c r="C3084" t="s">
        <v>18641</v>
      </c>
      <c r="D3084" t="s">
        <v>18641</v>
      </c>
      <c r="F3084" t="s">
        <v>11644</v>
      </c>
      <c r="G3084">
        <v>2</v>
      </c>
      <c r="H3084" t="s">
        <v>18643</v>
      </c>
      <c r="I3084" t="s">
        <v>26</v>
      </c>
      <c r="J3084" t="s">
        <v>26</v>
      </c>
      <c r="K3084" t="s">
        <v>26</v>
      </c>
      <c r="L3084">
        <v>41026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 t="s">
        <v>18643</v>
      </c>
      <c r="T3084" s="1">
        <v>44985</v>
      </c>
      <c r="U3084" t="s">
        <v>16412</v>
      </c>
      <c r="W3084">
        <v>1</v>
      </c>
      <c r="Y3084">
        <v>0</v>
      </c>
      <c r="Z3084" s="1">
        <v>44985.516203935185</v>
      </c>
      <c r="AA3084">
        <v>0</v>
      </c>
    </row>
    <row r="3085" spans="1:27" x14ac:dyDescent="0.25">
      <c r="A3085">
        <v>1</v>
      </c>
      <c r="B3085">
        <v>3116</v>
      </c>
      <c r="C3085" t="s">
        <v>21478</v>
      </c>
      <c r="D3085" t="s">
        <v>21478</v>
      </c>
      <c r="F3085" t="s">
        <v>11644</v>
      </c>
      <c r="G3085">
        <v>2</v>
      </c>
      <c r="H3085" t="s">
        <v>21479</v>
      </c>
      <c r="I3085" t="s">
        <v>26</v>
      </c>
      <c r="J3085" t="s">
        <v>26</v>
      </c>
      <c r="K3085" t="s">
        <v>26</v>
      </c>
      <c r="L3085">
        <v>41028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 t="s">
        <v>21479</v>
      </c>
      <c r="T3085" s="1">
        <v>44985</v>
      </c>
      <c r="U3085" t="s">
        <v>16412</v>
      </c>
      <c r="W3085">
        <v>1</v>
      </c>
      <c r="Y3085">
        <v>0</v>
      </c>
      <c r="Z3085" s="1">
        <v>44985.587969097222</v>
      </c>
      <c r="AA3085">
        <v>0</v>
      </c>
    </row>
    <row r="3086" spans="1:27" x14ac:dyDescent="0.25">
      <c r="A3086">
        <v>1</v>
      </c>
      <c r="B3086">
        <v>3117</v>
      </c>
      <c r="C3086" t="s">
        <v>21480</v>
      </c>
      <c r="D3086" t="s">
        <v>21480</v>
      </c>
      <c r="F3086" t="s">
        <v>11644</v>
      </c>
      <c r="G3086">
        <v>2</v>
      </c>
      <c r="H3086" t="s">
        <v>21481</v>
      </c>
      <c r="I3086" t="s">
        <v>26</v>
      </c>
      <c r="J3086" t="s">
        <v>26</v>
      </c>
      <c r="K3086" t="s">
        <v>26</v>
      </c>
      <c r="L3086">
        <v>41030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 t="s">
        <v>21481</v>
      </c>
      <c r="T3086" s="1">
        <v>44985</v>
      </c>
      <c r="U3086" t="s">
        <v>16412</v>
      </c>
      <c r="W3086">
        <v>1</v>
      </c>
      <c r="Y3086">
        <v>0</v>
      </c>
      <c r="Z3086" s="1">
        <v>44985.592068055557</v>
      </c>
      <c r="AA3086">
        <v>0</v>
      </c>
    </row>
    <row r="3087" spans="1:27" x14ac:dyDescent="0.25">
      <c r="A3087">
        <v>1</v>
      </c>
      <c r="B3087">
        <v>3139</v>
      </c>
      <c r="C3087" t="s">
        <v>21482</v>
      </c>
      <c r="D3087" t="s">
        <v>21483</v>
      </c>
      <c r="E3087" t="s">
        <v>12363</v>
      </c>
      <c r="F3087" t="s">
        <v>11925</v>
      </c>
      <c r="G3087">
        <v>2</v>
      </c>
      <c r="H3087" t="s">
        <v>11136</v>
      </c>
      <c r="I3087" t="s">
        <v>26</v>
      </c>
      <c r="J3087" t="s">
        <v>26</v>
      </c>
      <c r="K3087" t="s">
        <v>26</v>
      </c>
      <c r="L3087">
        <v>41074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 t="s">
        <v>11136</v>
      </c>
      <c r="T3087" s="1">
        <v>44986</v>
      </c>
      <c r="U3087" t="s">
        <v>14906</v>
      </c>
      <c r="V3087">
        <v>36928</v>
      </c>
      <c r="W3087">
        <v>1</v>
      </c>
      <c r="Y3087">
        <v>0</v>
      </c>
      <c r="Z3087" s="1">
        <v>44986.601226157407</v>
      </c>
      <c r="AA3087">
        <v>0</v>
      </c>
    </row>
    <row r="3088" spans="1:27" x14ac:dyDescent="0.25">
      <c r="A3088">
        <v>1</v>
      </c>
      <c r="B3088">
        <v>3145</v>
      </c>
      <c r="C3088" t="s">
        <v>21484</v>
      </c>
      <c r="D3088" t="s">
        <v>21484</v>
      </c>
      <c r="E3088" t="s">
        <v>12363</v>
      </c>
      <c r="F3088" t="s">
        <v>11644</v>
      </c>
      <c r="G3088">
        <v>1</v>
      </c>
      <c r="H3088" t="s">
        <v>11503</v>
      </c>
      <c r="I3088" t="s">
        <v>11903</v>
      </c>
      <c r="J3088" t="s">
        <v>14486</v>
      </c>
      <c r="K3088" t="s">
        <v>21485</v>
      </c>
      <c r="L3088">
        <v>41093</v>
      </c>
      <c r="M3088">
        <v>1</v>
      </c>
      <c r="N3088">
        <v>1</v>
      </c>
      <c r="O3088">
        <v>1</v>
      </c>
      <c r="P3088">
        <v>0</v>
      </c>
      <c r="Q3088">
        <v>0</v>
      </c>
      <c r="R3088">
        <v>0</v>
      </c>
      <c r="S3088" t="s">
        <v>21486</v>
      </c>
      <c r="T3088" s="1">
        <v>35614</v>
      </c>
      <c r="U3088" t="s">
        <v>14224</v>
      </c>
      <c r="W3088">
        <v>1</v>
      </c>
      <c r="Y3088">
        <v>0</v>
      </c>
      <c r="Z3088" s="1">
        <v>45026.621081747682</v>
      </c>
      <c r="AA3088">
        <v>0</v>
      </c>
    </row>
    <row r="3089" spans="1:27" x14ac:dyDescent="0.25">
      <c r="A3089">
        <v>1</v>
      </c>
      <c r="B3089">
        <v>3146</v>
      </c>
      <c r="C3089" t="s">
        <v>21487</v>
      </c>
      <c r="D3089" t="s">
        <v>21487</v>
      </c>
      <c r="E3089" t="s">
        <v>7131</v>
      </c>
      <c r="F3089" t="s">
        <v>11644</v>
      </c>
      <c r="G3089">
        <v>1</v>
      </c>
      <c r="H3089" t="s">
        <v>21488</v>
      </c>
      <c r="I3089" t="s">
        <v>11903</v>
      </c>
      <c r="J3089" t="s">
        <v>11794</v>
      </c>
      <c r="K3089" t="s">
        <v>21489</v>
      </c>
      <c r="L3089">
        <v>41096</v>
      </c>
      <c r="M3089">
        <v>1</v>
      </c>
      <c r="N3089">
        <v>1</v>
      </c>
      <c r="O3089">
        <v>1</v>
      </c>
      <c r="P3089">
        <v>0</v>
      </c>
      <c r="Q3089">
        <v>0</v>
      </c>
      <c r="R3089">
        <v>0</v>
      </c>
      <c r="S3089" t="s">
        <v>21490</v>
      </c>
      <c r="T3089" s="1">
        <v>44998</v>
      </c>
      <c r="W3089">
        <v>1</v>
      </c>
      <c r="Y3089">
        <v>0</v>
      </c>
      <c r="Z3089" s="1">
        <v>45026.619759872687</v>
      </c>
      <c r="AA3089">
        <v>0</v>
      </c>
    </row>
    <row r="3090" spans="1:27" x14ac:dyDescent="0.25">
      <c r="A3090">
        <v>1</v>
      </c>
      <c r="B3090">
        <v>3148</v>
      </c>
      <c r="C3090" t="s">
        <v>21491</v>
      </c>
      <c r="D3090" t="s">
        <v>21491</v>
      </c>
      <c r="F3090" t="s">
        <v>11644</v>
      </c>
      <c r="G3090">
        <v>1</v>
      </c>
      <c r="H3090" t="s">
        <v>21492</v>
      </c>
      <c r="I3090" t="s">
        <v>11663</v>
      </c>
      <c r="J3090" t="s">
        <v>21493</v>
      </c>
      <c r="K3090" t="s">
        <v>21494</v>
      </c>
      <c r="L3090">
        <v>41101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 t="s">
        <v>21492</v>
      </c>
      <c r="T3090" s="1">
        <v>44998</v>
      </c>
      <c r="U3090" t="s">
        <v>14738</v>
      </c>
      <c r="W3090">
        <v>1</v>
      </c>
      <c r="Y3090">
        <v>0</v>
      </c>
      <c r="Z3090" s="1">
        <v>44998.459789351851</v>
      </c>
      <c r="AA3090">
        <v>0</v>
      </c>
    </row>
    <row r="3091" spans="1:27" x14ac:dyDescent="0.25">
      <c r="A3091">
        <v>1</v>
      </c>
      <c r="B3091">
        <v>3033</v>
      </c>
      <c r="C3091" t="s">
        <v>21495</v>
      </c>
      <c r="D3091" t="s">
        <v>21495</v>
      </c>
      <c r="E3091" t="s">
        <v>26</v>
      </c>
      <c r="F3091" t="s">
        <v>11644</v>
      </c>
      <c r="G3091">
        <v>1</v>
      </c>
      <c r="H3091" t="s">
        <v>21496</v>
      </c>
      <c r="I3091" t="s">
        <v>14839</v>
      </c>
      <c r="J3091" t="s">
        <v>14736</v>
      </c>
      <c r="K3091" t="s">
        <v>21497</v>
      </c>
      <c r="L3091">
        <v>40756</v>
      </c>
      <c r="M3091">
        <v>0</v>
      </c>
      <c r="N3091">
        <v>1</v>
      </c>
      <c r="O3091">
        <v>1</v>
      </c>
      <c r="P3091">
        <v>0</v>
      </c>
      <c r="Q3091">
        <v>0</v>
      </c>
      <c r="R3091">
        <v>0</v>
      </c>
      <c r="S3091" t="s">
        <v>26</v>
      </c>
      <c r="T3091" s="1">
        <v>32108</v>
      </c>
      <c r="U3091" t="s">
        <v>14224</v>
      </c>
      <c r="W3091">
        <v>1</v>
      </c>
      <c r="Y3091">
        <v>0</v>
      </c>
      <c r="Z3091" s="1">
        <v>45025.54919513889</v>
      </c>
      <c r="AA3091">
        <v>0</v>
      </c>
    </row>
    <row r="3092" spans="1:27" x14ac:dyDescent="0.25">
      <c r="A3092">
        <v>1</v>
      </c>
      <c r="B3092">
        <v>3099</v>
      </c>
      <c r="C3092" t="s">
        <v>21498</v>
      </c>
      <c r="D3092" t="s">
        <v>21498</v>
      </c>
      <c r="F3092" t="s">
        <v>11644</v>
      </c>
      <c r="G3092">
        <v>1</v>
      </c>
      <c r="H3092" t="s">
        <v>21499</v>
      </c>
      <c r="I3092" t="s">
        <v>21500</v>
      </c>
      <c r="J3092" t="s">
        <v>12210</v>
      </c>
      <c r="K3092" t="s">
        <v>21501</v>
      </c>
      <c r="L3092">
        <v>40983</v>
      </c>
      <c r="M3092">
        <v>1</v>
      </c>
      <c r="N3092">
        <v>1</v>
      </c>
      <c r="O3092">
        <v>1</v>
      </c>
      <c r="P3092">
        <v>0</v>
      </c>
      <c r="Q3092">
        <v>0</v>
      </c>
      <c r="R3092">
        <v>0</v>
      </c>
      <c r="S3092" t="s">
        <v>21502</v>
      </c>
      <c r="T3092" s="1">
        <v>33414</v>
      </c>
      <c r="U3092" t="s">
        <v>14224</v>
      </c>
      <c r="W3092">
        <v>1</v>
      </c>
      <c r="Y3092">
        <v>0</v>
      </c>
      <c r="Z3092" s="1">
        <v>45008.426237928237</v>
      </c>
      <c r="AA3092">
        <v>0</v>
      </c>
    </row>
    <row r="3093" spans="1:27" x14ac:dyDescent="0.25">
      <c r="A3093">
        <v>1</v>
      </c>
      <c r="B3093">
        <v>3100</v>
      </c>
      <c r="C3093" t="s">
        <v>21503</v>
      </c>
      <c r="D3093" t="s">
        <v>21503</v>
      </c>
      <c r="F3093" t="s">
        <v>11644</v>
      </c>
      <c r="G3093">
        <v>1</v>
      </c>
      <c r="H3093" t="s">
        <v>21504</v>
      </c>
      <c r="I3093" t="s">
        <v>12195</v>
      </c>
      <c r="J3093" t="s">
        <v>14348</v>
      </c>
      <c r="K3093" t="s">
        <v>18452</v>
      </c>
      <c r="L3093">
        <v>40986</v>
      </c>
      <c r="M3093">
        <v>1</v>
      </c>
      <c r="N3093">
        <v>1</v>
      </c>
      <c r="O3093">
        <v>1</v>
      </c>
      <c r="P3093">
        <v>0</v>
      </c>
      <c r="Q3093">
        <v>0</v>
      </c>
      <c r="R3093">
        <v>0</v>
      </c>
      <c r="S3093" t="s">
        <v>21505</v>
      </c>
      <c r="T3093" s="1">
        <v>37714</v>
      </c>
      <c r="U3093" t="s">
        <v>14224</v>
      </c>
      <c r="W3093">
        <v>1</v>
      </c>
      <c r="Y3093">
        <v>0</v>
      </c>
      <c r="Z3093" s="1">
        <v>45008.428420601849</v>
      </c>
      <c r="AA3093">
        <v>0</v>
      </c>
    </row>
    <row r="3094" spans="1:27" x14ac:dyDescent="0.25">
      <c r="A3094">
        <v>1</v>
      </c>
      <c r="B3094">
        <v>3105</v>
      </c>
      <c r="C3094" t="s">
        <v>21506</v>
      </c>
      <c r="D3094" t="s">
        <v>21506</v>
      </c>
      <c r="F3094" t="s">
        <v>11644</v>
      </c>
      <c r="G3094">
        <v>1</v>
      </c>
      <c r="H3094" t="s">
        <v>21507</v>
      </c>
      <c r="I3094" t="s">
        <v>11673</v>
      </c>
      <c r="J3094" t="s">
        <v>16162</v>
      </c>
      <c r="K3094" t="s">
        <v>21508</v>
      </c>
      <c r="L3094">
        <v>41005</v>
      </c>
      <c r="M3094">
        <v>0</v>
      </c>
      <c r="N3094">
        <v>1</v>
      </c>
      <c r="O3094">
        <v>1</v>
      </c>
      <c r="P3094">
        <v>0</v>
      </c>
      <c r="Q3094">
        <v>0</v>
      </c>
      <c r="R3094">
        <v>0</v>
      </c>
      <c r="S3094" t="s">
        <v>21509</v>
      </c>
      <c r="T3094" s="1">
        <v>30309</v>
      </c>
      <c r="U3094" t="s">
        <v>14224</v>
      </c>
      <c r="W3094">
        <v>1</v>
      </c>
      <c r="Y3094">
        <v>0</v>
      </c>
      <c r="Z3094" s="1">
        <v>45025.549196759261</v>
      </c>
      <c r="AA3094">
        <v>0</v>
      </c>
    </row>
    <row r="3095" spans="1:27" x14ac:dyDescent="0.25">
      <c r="A3095">
        <v>1</v>
      </c>
      <c r="B3095">
        <v>3118</v>
      </c>
      <c r="C3095" t="s">
        <v>21510</v>
      </c>
      <c r="D3095" t="s">
        <v>21510</v>
      </c>
      <c r="F3095" t="s">
        <v>11644</v>
      </c>
      <c r="G3095">
        <v>2</v>
      </c>
      <c r="H3095" t="s">
        <v>21511</v>
      </c>
      <c r="I3095" t="s">
        <v>26</v>
      </c>
      <c r="J3095" t="s">
        <v>26</v>
      </c>
      <c r="K3095" t="s">
        <v>26</v>
      </c>
      <c r="L3095">
        <v>41032</v>
      </c>
      <c r="M3095">
        <v>0</v>
      </c>
      <c r="N3095">
        <v>1</v>
      </c>
      <c r="O3095">
        <v>0</v>
      </c>
      <c r="P3095">
        <v>0</v>
      </c>
      <c r="Q3095">
        <v>0</v>
      </c>
      <c r="R3095">
        <v>0</v>
      </c>
      <c r="S3095" t="s">
        <v>21511</v>
      </c>
      <c r="T3095" s="1">
        <v>44985</v>
      </c>
      <c r="U3095" t="s">
        <v>4935</v>
      </c>
      <c r="W3095">
        <v>1</v>
      </c>
      <c r="Y3095">
        <v>0</v>
      </c>
      <c r="Z3095" s="1">
        <v>44985.603378472224</v>
      </c>
      <c r="AA3095">
        <v>0</v>
      </c>
    </row>
    <row r="3096" spans="1:27" x14ac:dyDescent="0.25">
      <c r="A3096">
        <v>1</v>
      </c>
      <c r="B3096">
        <v>3125</v>
      </c>
      <c r="C3096" t="s">
        <v>18376</v>
      </c>
      <c r="D3096" t="s">
        <v>18376</v>
      </c>
      <c r="F3096" t="s">
        <v>11644</v>
      </c>
      <c r="G3096">
        <v>2</v>
      </c>
      <c r="H3096" t="s">
        <v>18377</v>
      </c>
      <c r="I3096" t="s">
        <v>26</v>
      </c>
      <c r="J3096" t="s">
        <v>26</v>
      </c>
      <c r="K3096" t="s">
        <v>26</v>
      </c>
      <c r="L3096">
        <v>41046</v>
      </c>
      <c r="M3096">
        <v>0</v>
      </c>
      <c r="N3096">
        <v>1</v>
      </c>
      <c r="O3096">
        <v>0</v>
      </c>
      <c r="P3096">
        <v>0</v>
      </c>
      <c r="Q3096">
        <v>0</v>
      </c>
      <c r="R3096">
        <v>0</v>
      </c>
      <c r="S3096" t="s">
        <v>18377</v>
      </c>
      <c r="T3096" s="1">
        <v>44985</v>
      </c>
      <c r="U3096" t="s">
        <v>2351</v>
      </c>
      <c r="W3096">
        <v>1</v>
      </c>
      <c r="Y3096">
        <v>0</v>
      </c>
      <c r="Z3096" s="1">
        <v>44985.639702083332</v>
      </c>
      <c r="AA3096">
        <v>0</v>
      </c>
    </row>
    <row r="3097" spans="1:27" x14ac:dyDescent="0.25">
      <c r="A3097">
        <v>1</v>
      </c>
      <c r="B3097">
        <v>3127</v>
      </c>
      <c r="C3097" t="s">
        <v>21512</v>
      </c>
      <c r="D3097" t="s">
        <v>21512</v>
      </c>
      <c r="F3097" t="s">
        <v>11644</v>
      </c>
      <c r="G3097">
        <v>1</v>
      </c>
      <c r="H3097" t="s">
        <v>21513</v>
      </c>
      <c r="I3097" t="s">
        <v>11828</v>
      </c>
      <c r="J3097" t="s">
        <v>11828</v>
      </c>
      <c r="K3097" t="s">
        <v>21514</v>
      </c>
      <c r="L3097">
        <v>41049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 t="s">
        <v>21513</v>
      </c>
      <c r="T3097" s="1">
        <v>44985</v>
      </c>
      <c r="U3097" t="s">
        <v>16412</v>
      </c>
      <c r="W3097">
        <v>1</v>
      </c>
      <c r="Y3097">
        <v>0</v>
      </c>
      <c r="Z3097" s="1">
        <v>44985.643589664352</v>
      </c>
      <c r="AA3097">
        <v>0</v>
      </c>
    </row>
    <row r="3098" spans="1:27" x14ac:dyDescent="0.25">
      <c r="A3098">
        <v>1</v>
      </c>
      <c r="B3098">
        <v>3129</v>
      </c>
      <c r="C3098" t="s">
        <v>21515</v>
      </c>
      <c r="D3098" t="s">
        <v>21515</v>
      </c>
      <c r="F3098" t="s">
        <v>11644</v>
      </c>
      <c r="G3098">
        <v>2</v>
      </c>
      <c r="H3098" t="s">
        <v>21516</v>
      </c>
      <c r="I3098" t="s">
        <v>26</v>
      </c>
      <c r="J3098" t="s">
        <v>26</v>
      </c>
      <c r="K3098" t="s">
        <v>26</v>
      </c>
      <c r="L3098">
        <v>41054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 t="s">
        <v>21516</v>
      </c>
      <c r="T3098" s="1">
        <v>44985</v>
      </c>
      <c r="U3098" t="s">
        <v>4935</v>
      </c>
      <c r="W3098">
        <v>1</v>
      </c>
      <c r="Y3098">
        <v>0</v>
      </c>
      <c r="Z3098" s="1">
        <v>44985.65230332176</v>
      </c>
      <c r="AA3098">
        <v>0</v>
      </c>
    </row>
    <row r="3099" spans="1:27" x14ac:dyDescent="0.25">
      <c r="A3099">
        <v>1</v>
      </c>
      <c r="B3099">
        <v>3132</v>
      </c>
      <c r="C3099" t="s">
        <v>21517</v>
      </c>
      <c r="D3099" t="s">
        <v>21517</v>
      </c>
      <c r="F3099" t="s">
        <v>11644</v>
      </c>
      <c r="G3099">
        <v>2</v>
      </c>
      <c r="H3099" t="s">
        <v>21518</v>
      </c>
      <c r="I3099" t="s">
        <v>26</v>
      </c>
      <c r="J3099" t="s">
        <v>26</v>
      </c>
      <c r="K3099" t="s">
        <v>26</v>
      </c>
      <c r="L3099">
        <v>41060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 t="s">
        <v>21518</v>
      </c>
      <c r="T3099" s="1">
        <v>44985</v>
      </c>
      <c r="U3099" t="s">
        <v>16412</v>
      </c>
      <c r="W3099">
        <v>1</v>
      </c>
      <c r="Y3099">
        <v>0</v>
      </c>
      <c r="Z3099" s="1">
        <v>44985.664808877314</v>
      </c>
      <c r="AA3099">
        <v>0</v>
      </c>
    </row>
    <row r="3100" spans="1:27" x14ac:dyDescent="0.25">
      <c r="A3100">
        <v>1</v>
      </c>
      <c r="B3100">
        <v>3134</v>
      </c>
      <c r="C3100" t="s">
        <v>16307</v>
      </c>
      <c r="D3100" t="s">
        <v>16307</v>
      </c>
      <c r="F3100" t="s">
        <v>11644</v>
      </c>
      <c r="G3100">
        <v>2</v>
      </c>
      <c r="H3100" t="s">
        <v>16308</v>
      </c>
      <c r="I3100" t="s">
        <v>26</v>
      </c>
      <c r="J3100" t="s">
        <v>26</v>
      </c>
      <c r="K3100" t="s">
        <v>26</v>
      </c>
      <c r="L3100">
        <v>41064</v>
      </c>
      <c r="M3100">
        <v>0</v>
      </c>
      <c r="N3100">
        <v>1</v>
      </c>
      <c r="O3100">
        <v>0</v>
      </c>
      <c r="P3100">
        <v>0</v>
      </c>
      <c r="Q3100">
        <v>0</v>
      </c>
      <c r="R3100">
        <v>0</v>
      </c>
      <c r="S3100" t="s">
        <v>16308</v>
      </c>
      <c r="T3100" s="1">
        <v>44985</v>
      </c>
      <c r="U3100" t="s">
        <v>4935</v>
      </c>
      <c r="W3100">
        <v>1</v>
      </c>
      <c r="Y3100">
        <v>0</v>
      </c>
      <c r="Z3100" s="1">
        <v>44985.671074918981</v>
      </c>
      <c r="AA3100">
        <v>0</v>
      </c>
    </row>
    <row r="3101" spans="1:27" x14ac:dyDescent="0.25">
      <c r="A3101">
        <v>1</v>
      </c>
      <c r="B3101">
        <v>3141</v>
      </c>
      <c r="C3101" t="s">
        <v>21519</v>
      </c>
      <c r="D3101" t="s">
        <v>21520</v>
      </c>
      <c r="E3101" t="s">
        <v>11994</v>
      </c>
      <c r="F3101" t="s">
        <v>11925</v>
      </c>
      <c r="G3101">
        <v>2</v>
      </c>
      <c r="H3101" t="s">
        <v>11138</v>
      </c>
      <c r="I3101" t="s">
        <v>26</v>
      </c>
      <c r="J3101" t="s">
        <v>26</v>
      </c>
      <c r="K3101" t="s">
        <v>26</v>
      </c>
      <c r="L3101">
        <v>41082</v>
      </c>
      <c r="M3101">
        <v>1</v>
      </c>
      <c r="N3101">
        <v>0</v>
      </c>
      <c r="O3101">
        <v>0</v>
      </c>
      <c r="P3101">
        <v>0</v>
      </c>
      <c r="Q3101">
        <v>0</v>
      </c>
      <c r="R3101">
        <v>0</v>
      </c>
      <c r="S3101" t="s">
        <v>11138</v>
      </c>
      <c r="T3101" s="1">
        <v>44991</v>
      </c>
      <c r="U3101" t="s">
        <v>2351</v>
      </c>
      <c r="V3101">
        <v>36973</v>
      </c>
      <c r="W3101">
        <v>1</v>
      </c>
      <c r="Y3101">
        <v>0</v>
      </c>
      <c r="Z3101" s="1">
        <v>44991.398432604168</v>
      </c>
      <c r="AA3101">
        <v>0</v>
      </c>
    </row>
    <row r="3102" spans="1:27" x14ac:dyDescent="0.25">
      <c r="A3102">
        <v>1</v>
      </c>
      <c r="B3102">
        <v>3142</v>
      </c>
      <c r="C3102" t="s">
        <v>3819</v>
      </c>
      <c r="D3102" t="s">
        <v>21521</v>
      </c>
      <c r="E3102" t="s">
        <v>12166</v>
      </c>
      <c r="F3102" t="s">
        <v>11925</v>
      </c>
      <c r="G3102">
        <v>2</v>
      </c>
      <c r="H3102" t="s">
        <v>11139</v>
      </c>
      <c r="I3102" t="s">
        <v>26</v>
      </c>
      <c r="J3102" t="s">
        <v>26</v>
      </c>
      <c r="K3102" t="s">
        <v>26</v>
      </c>
      <c r="L3102">
        <v>41084</v>
      </c>
      <c r="M3102">
        <v>1</v>
      </c>
      <c r="N3102">
        <v>0</v>
      </c>
      <c r="O3102">
        <v>0</v>
      </c>
      <c r="P3102">
        <v>0</v>
      </c>
      <c r="Q3102">
        <v>0</v>
      </c>
      <c r="R3102">
        <v>0</v>
      </c>
      <c r="S3102" t="s">
        <v>11139</v>
      </c>
      <c r="T3102" s="1">
        <v>44991</v>
      </c>
      <c r="U3102" t="s">
        <v>18820</v>
      </c>
      <c r="V3102">
        <v>36975</v>
      </c>
      <c r="W3102">
        <v>1</v>
      </c>
      <c r="Y3102">
        <v>0</v>
      </c>
      <c r="Z3102" s="1">
        <v>44991.407125891201</v>
      </c>
      <c r="AA3102">
        <v>0</v>
      </c>
    </row>
    <row r="3103" spans="1:27" x14ac:dyDescent="0.25">
      <c r="A3103">
        <v>1</v>
      </c>
      <c r="B3103">
        <v>3143</v>
      </c>
      <c r="C3103" t="s">
        <v>21522</v>
      </c>
      <c r="D3103" t="s">
        <v>21523</v>
      </c>
      <c r="E3103" t="s">
        <v>12305</v>
      </c>
      <c r="F3103" t="s">
        <v>11925</v>
      </c>
      <c r="G3103">
        <v>2</v>
      </c>
      <c r="H3103" t="s">
        <v>11140</v>
      </c>
      <c r="I3103" t="s">
        <v>26</v>
      </c>
      <c r="J3103" t="s">
        <v>26</v>
      </c>
      <c r="K3103" t="s">
        <v>26</v>
      </c>
      <c r="L3103">
        <v>41086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 t="s">
        <v>11140</v>
      </c>
      <c r="T3103" s="1">
        <v>44991</v>
      </c>
      <c r="U3103" t="s">
        <v>14762</v>
      </c>
      <c r="V3103">
        <v>36977</v>
      </c>
      <c r="W3103">
        <v>1</v>
      </c>
      <c r="Y3103">
        <v>0</v>
      </c>
      <c r="Z3103" s="1">
        <v>44991.46844178241</v>
      </c>
      <c r="AA3103">
        <v>0</v>
      </c>
    </row>
    <row r="3104" spans="1:27" x14ac:dyDescent="0.25">
      <c r="A3104">
        <v>1</v>
      </c>
      <c r="B3104">
        <v>3149</v>
      </c>
      <c r="C3104" t="s">
        <v>21524</v>
      </c>
      <c r="D3104" t="s">
        <v>21524</v>
      </c>
      <c r="F3104" t="s">
        <v>11644</v>
      </c>
      <c r="G3104">
        <v>1</v>
      </c>
      <c r="H3104" t="s">
        <v>21525</v>
      </c>
      <c r="I3104" t="s">
        <v>14998</v>
      </c>
      <c r="J3104" t="s">
        <v>21526</v>
      </c>
      <c r="K3104" t="s">
        <v>21527</v>
      </c>
      <c r="L3104">
        <v>41103</v>
      </c>
      <c r="M3104">
        <v>0</v>
      </c>
      <c r="N3104">
        <v>1</v>
      </c>
      <c r="O3104">
        <v>0</v>
      </c>
      <c r="P3104">
        <v>0</v>
      </c>
      <c r="Q3104">
        <v>0</v>
      </c>
      <c r="R3104">
        <v>0</v>
      </c>
      <c r="S3104" t="s">
        <v>21525</v>
      </c>
      <c r="T3104" s="1">
        <v>44998</v>
      </c>
      <c r="U3104" t="s">
        <v>4902</v>
      </c>
      <c r="W3104">
        <v>1</v>
      </c>
      <c r="Y3104">
        <v>0</v>
      </c>
      <c r="Z3104" s="1">
        <v>44998.470347800925</v>
      </c>
      <c r="AA3104">
        <v>0</v>
      </c>
    </row>
    <row r="3105" spans="1:27" x14ac:dyDescent="0.25">
      <c r="A3105">
        <v>1</v>
      </c>
      <c r="B3105">
        <v>3150</v>
      </c>
      <c r="C3105" t="s">
        <v>21528</v>
      </c>
      <c r="D3105" t="s">
        <v>21528</v>
      </c>
      <c r="F3105" t="s">
        <v>11644</v>
      </c>
      <c r="G3105">
        <v>2</v>
      </c>
      <c r="H3105" t="s">
        <v>21529</v>
      </c>
      <c r="I3105" t="s">
        <v>26</v>
      </c>
      <c r="J3105" t="s">
        <v>26</v>
      </c>
      <c r="K3105" t="s">
        <v>26</v>
      </c>
      <c r="L3105">
        <v>41105</v>
      </c>
      <c r="M3105">
        <v>0</v>
      </c>
      <c r="N3105">
        <v>1</v>
      </c>
      <c r="O3105">
        <v>0</v>
      </c>
      <c r="P3105">
        <v>0</v>
      </c>
      <c r="Q3105">
        <v>0</v>
      </c>
      <c r="R3105">
        <v>0</v>
      </c>
      <c r="S3105" t="s">
        <v>21529</v>
      </c>
      <c r="T3105" s="1">
        <v>44998</v>
      </c>
      <c r="U3105" t="s">
        <v>14177</v>
      </c>
      <c r="W3105">
        <v>1</v>
      </c>
      <c r="Y3105">
        <v>0</v>
      </c>
      <c r="Z3105" s="1">
        <v>44998.496722222226</v>
      </c>
      <c r="AA3105">
        <v>0</v>
      </c>
    </row>
    <row r="3106" spans="1:27" x14ac:dyDescent="0.25">
      <c r="A3106">
        <v>1</v>
      </c>
      <c r="B3106">
        <v>3151</v>
      </c>
      <c r="C3106" t="s">
        <v>21530</v>
      </c>
      <c r="D3106" t="s">
        <v>21530</v>
      </c>
      <c r="F3106" t="s">
        <v>11644</v>
      </c>
      <c r="G3106">
        <v>1</v>
      </c>
      <c r="H3106" t="s">
        <v>21531</v>
      </c>
      <c r="I3106" t="s">
        <v>13911</v>
      </c>
      <c r="J3106" t="s">
        <v>11972</v>
      </c>
      <c r="K3106" t="s">
        <v>15591</v>
      </c>
      <c r="L3106">
        <v>41108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 t="s">
        <v>21531</v>
      </c>
      <c r="T3106" s="1">
        <v>44998</v>
      </c>
      <c r="U3106" t="s">
        <v>16647</v>
      </c>
      <c r="W3106">
        <v>1</v>
      </c>
      <c r="Y3106">
        <v>0</v>
      </c>
      <c r="Z3106" s="1">
        <v>44998.645027349536</v>
      </c>
      <c r="AA3106">
        <v>0</v>
      </c>
    </row>
    <row r="3107" spans="1:27" x14ac:dyDescent="0.25">
      <c r="A3107">
        <v>1</v>
      </c>
      <c r="B3107">
        <v>3152</v>
      </c>
      <c r="C3107" t="s">
        <v>21532</v>
      </c>
      <c r="D3107" t="s">
        <v>21532</v>
      </c>
      <c r="F3107" t="s">
        <v>11644</v>
      </c>
      <c r="G3107">
        <v>2</v>
      </c>
      <c r="H3107" t="s">
        <v>21533</v>
      </c>
      <c r="I3107" t="s">
        <v>26</v>
      </c>
      <c r="J3107" t="s">
        <v>26</v>
      </c>
      <c r="K3107" t="s">
        <v>26</v>
      </c>
      <c r="L3107">
        <v>41110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 t="s">
        <v>21533</v>
      </c>
      <c r="T3107" s="1">
        <v>44998</v>
      </c>
      <c r="U3107" t="s">
        <v>2124</v>
      </c>
      <c r="W3107">
        <v>1</v>
      </c>
      <c r="Y3107">
        <v>0</v>
      </c>
      <c r="Z3107" s="1">
        <v>44998.689772685182</v>
      </c>
      <c r="AA3107">
        <v>0</v>
      </c>
    </row>
    <row r="3108" spans="1:27" x14ac:dyDescent="0.25">
      <c r="A3108">
        <v>1</v>
      </c>
      <c r="B3108">
        <v>3155</v>
      </c>
      <c r="C3108" t="s">
        <v>21534</v>
      </c>
      <c r="D3108" t="s">
        <v>21534</v>
      </c>
      <c r="F3108" t="s">
        <v>11644</v>
      </c>
      <c r="G3108">
        <v>2</v>
      </c>
      <c r="H3108" t="s">
        <v>21535</v>
      </c>
      <c r="I3108" t="s">
        <v>26</v>
      </c>
      <c r="J3108" t="s">
        <v>26</v>
      </c>
      <c r="K3108" t="s">
        <v>26</v>
      </c>
      <c r="L3108">
        <v>41116</v>
      </c>
      <c r="M3108">
        <v>0</v>
      </c>
      <c r="N3108">
        <v>1</v>
      </c>
      <c r="O3108">
        <v>0</v>
      </c>
      <c r="P3108">
        <v>0</v>
      </c>
      <c r="Q3108">
        <v>0</v>
      </c>
      <c r="R3108">
        <v>0</v>
      </c>
      <c r="S3108" t="s">
        <v>21535</v>
      </c>
      <c r="T3108" s="1">
        <v>44999</v>
      </c>
      <c r="U3108" t="s">
        <v>16412</v>
      </c>
      <c r="W3108">
        <v>1</v>
      </c>
      <c r="Y3108">
        <v>0</v>
      </c>
      <c r="Z3108" s="1">
        <v>44999.605451469906</v>
      </c>
      <c r="AA3108">
        <v>0</v>
      </c>
    </row>
    <row r="3109" spans="1:27" x14ac:dyDescent="0.25">
      <c r="A3109">
        <v>1</v>
      </c>
      <c r="B3109">
        <v>3156</v>
      </c>
      <c r="C3109" t="s">
        <v>21536</v>
      </c>
      <c r="D3109" t="s">
        <v>21536</v>
      </c>
      <c r="F3109" t="s">
        <v>11644</v>
      </c>
      <c r="G3109">
        <v>2</v>
      </c>
      <c r="H3109" t="s">
        <v>21537</v>
      </c>
      <c r="I3109" t="s">
        <v>26</v>
      </c>
      <c r="J3109" t="s">
        <v>26</v>
      </c>
      <c r="K3109" t="s">
        <v>26</v>
      </c>
      <c r="L3109">
        <v>41120</v>
      </c>
      <c r="M3109">
        <v>0</v>
      </c>
      <c r="N3109">
        <v>1</v>
      </c>
      <c r="O3109">
        <v>0</v>
      </c>
      <c r="P3109">
        <v>0</v>
      </c>
      <c r="Q3109">
        <v>0</v>
      </c>
      <c r="R3109">
        <v>0</v>
      </c>
      <c r="S3109" t="s">
        <v>21537</v>
      </c>
      <c r="T3109" s="1">
        <v>45000</v>
      </c>
      <c r="U3109" t="s">
        <v>4935</v>
      </c>
      <c r="W3109">
        <v>1</v>
      </c>
      <c r="Y3109">
        <v>0</v>
      </c>
      <c r="Z3109" s="1">
        <v>45000.497439664352</v>
      </c>
      <c r="AA3109">
        <v>0</v>
      </c>
    </row>
    <row r="3110" spans="1:27" x14ac:dyDescent="0.25">
      <c r="A3110">
        <v>1</v>
      </c>
      <c r="B3110">
        <v>3157</v>
      </c>
      <c r="C3110" t="s">
        <v>21538</v>
      </c>
      <c r="D3110" t="s">
        <v>21538</v>
      </c>
      <c r="F3110" t="s">
        <v>11644</v>
      </c>
      <c r="G3110">
        <v>2</v>
      </c>
      <c r="H3110" t="s">
        <v>21539</v>
      </c>
      <c r="I3110" t="s">
        <v>26</v>
      </c>
      <c r="J3110" t="s">
        <v>26</v>
      </c>
      <c r="K3110" t="s">
        <v>26</v>
      </c>
      <c r="L3110">
        <v>41122</v>
      </c>
      <c r="M3110">
        <v>0</v>
      </c>
      <c r="N3110">
        <v>1</v>
      </c>
      <c r="O3110">
        <v>0</v>
      </c>
      <c r="P3110">
        <v>0</v>
      </c>
      <c r="Q3110">
        <v>0</v>
      </c>
      <c r="R3110">
        <v>0</v>
      </c>
      <c r="S3110" t="s">
        <v>21539</v>
      </c>
      <c r="T3110" s="1">
        <v>45000</v>
      </c>
      <c r="U3110" t="s">
        <v>4935</v>
      </c>
      <c r="W3110">
        <v>1</v>
      </c>
      <c r="Y3110">
        <v>0</v>
      </c>
      <c r="Z3110" s="1">
        <v>45000.504260266207</v>
      </c>
      <c r="AA3110">
        <v>0</v>
      </c>
    </row>
    <row r="3111" spans="1:27" x14ac:dyDescent="0.25">
      <c r="A3111">
        <v>1</v>
      </c>
      <c r="B3111">
        <v>3158</v>
      </c>
      <c r="C3111" t="s">
        <v>21540</v>
      </c>
      <c r="D3111" t="s">
        <v>21540</v>
      </c>
      <c r="F3111" t="s">
        <v>11644</v>
      </c>
      <c r="G3111">
        <v>1</v>
      </c>
      <c r="H3111" t="s">
        <v>21541</v>
      </c>
      <c r="I3111" t="s">
        <v>16162</v>
      </c>
      <c r="J3111" t="s">
        <v>21542</v>
      </c>
      <c r="K3111" t="s">
        <v>21543</v>
      </c>
      <c r="L3111">
        <v>41125</v>
      </c>
      <c r="M3111">
        <v>0</v>
      </c>
      <c r="N3111">
        <v>1</v>
      </c>
      <c r="O3111">
        <v>0</v>
      </c>
      <c r="P3111">
        <v>0</v>
      </c>
      <c r="Q3111">
        <v>0</v>
      </c>
      <c r="R3111">
        <v>0</v>
      </c>
      <c r="S3111" t="s">
        <v>21541</v>
      </c>
      <c r="T3111" s="1">
        <v>45000</v>
      </c>
      <c r="U3111" t="s">
        <v>18993</v>
      </c>
      <c r="W3111">
        <v>1</v>
      </c>
      <c r="Y3111">
        <v>0</v>
      </c>
      <c r="Z3111" s="1">
        <v>45000.633366400463</v>
      </c>
      <c r="AA3111">
        <v>0</v>
      </c>
    </row>
    <row r="3112" spans="1:27" x14ac:dyDescent="0.25">
      <c r="A3112">
        <v>1</v>
      </c>
      <c r="B3112">
        <v>3160</v>
      </c>
      <c r="C3112" t="s">
        <v>21544</v>
      </c>
      <c r="D3112" t="s">
        <v>21544</v>
      </c>
      <c r="F3112" t="s">
        <v>11644</v>
      </c>
      <c r="G3112">
        <v>2</v>
      </c>
      <c r="H3112" t="s">
        <v>21545</v>
      </c>
      <c r="I3112" t="s">
        <v>26</v>
      </c>
      <c r="J3112" t="s">
        <v>26</v>
      </c>
      <c r="K3112" t="s">
        <v>26</v>
      </c>
      <c r="L3112">
        <v>41129</v>
      </c>
      <c r="M3112">
        <v>0</v>
      </c>
      <c r="N3112">
        <v>1</v>
      </c>
      <c r="O3112">
        <v>0</v>
      </c>
      <c r="P3112">
        <v>0</v>
      </c>
      <c r="Q3112">
        <v>0</v>
      </c>
      <c r="R3112">
        <v>0</v>
      </c>
      <c r="S3112" t="s">
        <v>21545</v>
      </c>
      <c r="T3112" s="1">
        <v>45000</v>
      </c>
      <c r="U3112" t="s">
        <v>3954</v>
      </c>
      <c r="W3112">
        <v>1</v>
      </c>
      <c r="Y3112">
        <v>0</v>
      </c>
      <c r="Z3112" s="1">
        <v>45000.663019097221</v>
      </c>
      <c r="AA3112">
        <v>0</v>
      </c>
    </row>
    <row r="3113" spans="1:27" x14ac:dyDescent="0.25">
      <c r="A3113">
        <v>1</v>
      </c>
      <c r="B3113">
        <v>3161</v>
      </c>
      <c r="C3113" t="s">
        <v>21546</v>
      </c>
      <c r="D3113" t="s">
        <v>21546</v>
      </c>
      <c r="F3113" t="s">
        <v>11644</v>
      </c>
      <c r="G3113">
        <v>2</v>
      </c>
      <c r="H3113" t="s">
        <v>21547</v>
      </c>
      <c r="I3113" t="s">
        <v>26</v>
      </c>
      <c r="J3113" t="s">
        <v>26</v>
      </c>
      <c r="K3113" t="s">
        <v>26</v>
      </c>
      <c r="L3113">
        <v>41132</v>
      </c>
      <c r="M3113">
        <v>0</v>
      </c>
      <c r="N3113">
        <v>1</v>
      </c>
      <c r="O3113">
        <v>0</v>
      </c>
      <c r="P3113">
        <v>0</v>
      </c>
      <c r="Q3113">
        <v>0</v>
      </c>
      <c r="R3113">
        <v>0</v>
      </c>
      <c r="S3113" t="s">
        <v>21547</v>
      </c>
      <c r="T3113" s="1">
        <v>45000</v>
      </c>
      <c r="U3113" t="s">
        <v>14649</v>
      </c>
      <c r="W3113">
        <v>1</v>
      </c>
      <c r="Y3113">
        <v>0</v>
      </c>
      <c r="Z3113" s="1">
        <v>45000.675681562498</v>
      </c>
      <c r="AA3113">
        <v>0</v>
      </c>
    </row>
    <row r="3114" spans="1:27" x14ac:dyDescent="0.25">
      <c r="A3114">
        <v>1</v>
      </c>
      <c r="B3114">
        <v>3162</v>
      </c>
      <c r="C3114" t="s">
        <v>21548</v>
      </c>
      <c r="D3114" t="s">
        <v>21548</v>
      </c>
      <c r="F3114" t="s">
        <v>11644</v>
      </c>
      <c r="G3114">
        <v>1</v>
      </c>
      <c r="H3114" t="s">
        <v>21549</v>
      </c>
      <c r="I3114" t="s">
        <v>20755</v>
      </c>
      <c r="J3114" t="s">
        <v>26</v>
      </c>
      <c r="K3114" t="s">
        <v>21550</v>
      </c>
      <c r="L3114">
        <v>41135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 t="s">
        <v>21551</v>
      </c>
      <c r="T3114" s="1">
        <v>45000</v>
      </c>
      <c r="U3114" t="s">
        <v>16841</v>
      </c>
      <c r="W3114">
        <v>1</v>
      </c>
      <c r="Y3114">
        <v>0</v>
      </c>
      <c r="Z3114" s="1">
        <v>45000.681950231483</v>
      </c>
      <c r="AA3114">
        <v>0</v>
      </c>
    </row>
    <row r="3115" spans="1:27" x14ac:dyDescent="0.25">
      <c r="A3115">
        <v>1</v>
      </c>
      <c r="B3115">
        <v>3167</v>
      </c>
      <c r="C3115" t="s">
        <v>21552</v>
      </c>
      <c r="D3115" t="s">
        <v>21552</v>
      </c>
      <c r="F3115" t="s">
        <v>11644</v>
      </c>
      <c r="G3115">
        <v>2</v>
      </c>
      <c r="H3115" t="s">
        <v>21553</v>
      </c>
      <c r="I3115" t="s">
        <v>26</v>
      </c>
      <c r="J3115" t="s">
        <v>26</v>
      </c>
      <c r="K3115" t="s">
        <v>26</v>
      </c>
      <c r="L3115">
        <v>41152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 t="s">
        <v>21553</v>
      </c>
      <c r="T3115" s="1">
        <v>45002</v>
      </c>
      <c r="U3115" t="s">
        <v>4168</v>
      </c>
      <c r="W3115">
        <v>1</v>
      </c>
      <c r="Y3115">
        <v>0</v>
      </c>
      <c r="Z3115" s="1">
        <v>45002.406807094907</v>
      </c>
      <c r="AA3115">
        <v>0</v>
      </c>
    </row>
    <row r="3116" spans="1:27" x14ac:dyDescent="0.25">
      <c r="A3116">
        <v>1</v>
      </c>
      <c r="B3116">
        <v>3168</v>
      </c>
      <c r="C3116" t="s">
        <v>21554</v>
      </c>
      <c r="D3116" t="s">
        <v>21554</v>
      </c>
      <c r="F3116" t="s">
        <v>11644</v>
      </c>
      <c r="G3116">
        <v>2</v>
      </c>
      <c r="H3116" t="s">
        <v>21555</v>
      </c>
      <c r="I3116" t="s">
        <v>26</v>
      </c>
      <c r="J3116" t="s">
        <v>26</v>
      </c>
      <c r="K3116" t="s">
        <v>26</v>
      </c>
      <c r="L3116">
        <v>41154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 t="s">
        <v>21555</v>
      </c>
      <c r="T3116" s="1">
        <v>45002</v>
      </c>
      <c r="U3116" t="s">
        <v>4089</v>
      </c>
      <c r="W3116">
        <v>1</v>
      </c>
      <c r="Y3116">
        <v>0</v>
      </c>
      <c r="Z3116" s="1">
        <v>45002.492619097226</v>
      </c>
      <c r="AA3116">
        <v>0</v>
      </c>
    </row>
    <row r="3117" spans="1:27" x14ac:dyDescent="0.25">
      <c r="A3117">
        <v>1</v>
      </c>
      <c r="B3117">
        <v>3169</v>
      </c>
      <c r="C3117" t="s">
        <v>21556</v>
      </c>
      <c r="D3117" t="s">
        <v>21556</v>
      </c>
      <c r="F3117" t="s">
        <v>11644</v>
      </c>
      <c r="G3117">
        <v>2</v>
      </c>
      <c r="H3117" t="s">
        <v>21557</v>
      </c>
      <c r="I3117" t="s">
        <v>26</v>
      </c>
      <c r="J3117" t="s">
        <v>26</v>
      </c>
      <c r="K3117" t="s">
        <v>26</v>
      </c>
      <c r="L3117">
        <v>41156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 t="s">
        <v>21557</v>
      </c>
      <c r="T3117" s="1">
        <v>45002</v>
      </c>
      <c r="U3117" t="s">
        <v>16603</v>
      </c>
      <c r="W3117">
        <v>1</v>
      </c>
      <c r="Y3117">
        <v>0</v>
      </c>
      <c r="Z3117" s="1">
        <v>45002.504351192132</v>
      </c>
      <c r="AA3117">
        <v>0</v>
      </c>
    </row>
    <row r="3118" spans="1:27" x14ac:dyDescent="0.25">
      <c r="A3118">
        <v>1</v>
      </c>
      <c r="B3118">
        <v>3170</v>
      </c>
      <c r="C3118" t="s">
        <v>21558</v>
      </c>
      <c r="D3118" t="s">
        <v>21558</v>
      </c>
      <c r="E3118" t="s">
        <v>12363</v>
      </c>
      <c r="F3118" t="s">
        <v>11925</v>
      </c>
      <c r="G3118">
        <v>2</v>
      </c>
      <c r="H3118" t="s">
        <v>21559</v>
      </c>
      <c r="I3118" t="s">
        <v>26</v>
      </c>
      <c r="J3118" t="s">
        <v>26</v>
      </c>
      <c r="K3118" t="s">
        <v>26</v>
      </c>
      <c r="L3118">
        <v>41158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 t="s">
        <v>21559</v>
      </c>
      <c r="T3118" s="1">
        <v>45002</v>
      </c>
      <c r="U3118" t="s">
        <v>16603</v>
      </c>
      <c r="W3118">
        <v>1</v>
      </c>
      <c r="Y3118">
        <v>0</v>
      </c>
      <c r="Z3118" s="1">
        <v>45002.509263738422</v>
      </c>
      <c r="AA3118">
        <v>0</v>
      </c>
    </row>
    <row r="3119" spans="1:27" x14ac:dyDescent="0.25">
      <c r="A3119">
        <v>1</v>
      </c>
      <c r="B3119">
        <v>3171</v>
      </c>
      <c r="C3119" t="s">
        <v>21560</v>
      </c>
      <c r="D3119" t="s">
        <v>21560</v>
      </c>
      <c r="F3119" t="s">
        <v>11644</v>
      </c>
      <c r="G3119">
        <v>1</v>
      </c>
      <c r="H3119" t="s">
        <v>21561</v>
      </c>
      <c r="I3119" t="s">
        <v>21562</v>
      </c>
      <c r="J3119" t="s">
        <v>11847</v>
      </c>
      <c r="K3119" t="s">
        <v>21563</v>
      </c>
      <c r="L3119">
        <v>41159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 t="s">
        <v>21561</v>
      </c>
      <c r="T3119" s="1">
        <v>45002</v>
      </c>
      <c r="U3119" t="s">
        <v>2351</v>
      </c>
      <c r="W3119">
        <v>1</v>
      </c>
      <c r="Y3119">
        <v>0</v>
      </c>
      <c r="Z3119" s="1">
        <v>45002.509209837961</v>
      </c>
      <c r="AA3119">
        <v>0</v>
      </c>
    </row>
    <row r="3120" spans="1:27" x14ac:dyDescent="0.25">
      <c r="A3120">
        <v>1</v>
      </c>
      <c r="B3120">
        <v>3172</v>
      </c>
      <c r="C3120" t="s">
        <v>21564</v>
      </c>
      <c r="D3120" t="s">
        <v>21564</v>
      </c>
      <c r="F3120" t="s">
        <v>11644</v>
      </c>
      <c r="G3120">
        <v>2</v>
      </c>
      <c r="H3120" t="s">
        <v>21565</v>
      </c>
      <c r="I3120" t="s">
        <v>26</v>
      </c>
      <c r="J3120" t="s">
        <v>26</v>
      </c>
      <c r="K3120" t="s">
        <v>26</v>
      </c>
      <c r="L3120">
        <v>41162</v>
      </c>
      <c r="M3120">
        <v>0</v>
      </c>
      <c r="N3120">
        <v>1</v>
      </c>
      <c r="O3120">
        <v>0</v>
      </c>
      <c r="P3120">
        <v>0</v>
      </c>
      <c r="Q3120">
        <v>0</v>
      </c>
      <c r="R3120">
        <v>0</v>
      </c>
      <c r="S3120" t="s">
        <v>21565</v>
      </c>
      <c r="T3120" s="1">
        <v>45002</v>
      </c>
      <c r="U3120" t="s">
        <v>16603</v>
      </c>
      <c r="W3120">
        <v>1</v>
      </c>
      <c r="Y3120">
        <v>0</v>
      </c>
      <c r="Z3120" s="1">
        <v>45002.512701354164</v>
      </c>
      <c r="AA3120">
        <v>0</v>
      </c>
    </row>
    <row r="3121" spans="1:27" x14ac:dyDescent="0.25">
      <c r="A3121">
        <v>1</v>
      </c>
      <c r="B3121">
        <v>3173</v>
      </c>
      <c r="C3121" t="s">
        <v>21566</v>
      </c>
      <c r="D3121" t="s">
        <v>21566</v>
      </c>
      <c r="F3121" t="s">
        <v>11644</v>
      </c>
      <c r="G3121">
        <v>2</v>
      </c>
      <c r="H3121" t="s">
        <v>21567</v>
      </c>
      <c r="I3121" t="s">
        <v>26</v>
      </c>
      <c r="J3121" t="s">
        <v>26</v>
      </c>
      <c r="K3121" t="s">
        <v>26</v>
      </c>
      <c r="L3121">
        <v>41164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 t="s">
        <v>21567</v>
      </c>
      <c r="T3121" s="1">
        <v>45002</v>
      </c>
      <c r="U3121" t="s">
        <v>2351</v>
      </c>
      <c r="W3121">
        <v>1</v>
      </c>
      <c r="Y3121">
        <v>0</v>
      </c>
      <c r="Z3121" s="1">
        <v>45002.515437037036</v>
      </c>
      <c r="AA3121">
        <v>0</v>
      </c>
    </row>
    <row r="3122" spans="1:27" x14ac:dyDescent="0.25">
      <c r="A3122">
        <v>1</v>
      </c>
      <c r="B3122">
        <v>3174</v>
      </c>
      <c r="C3122" t="s">
        <v>21568</v>
      </c>
      <c r="D3122" t="s">
        <v>21568</v>
      </c>
      <c r="E3122" t="s">
        <v>12166</v>
      </c>
      <c r="F3122" t="s">
        <v>11925</v>
      </c>
      <c r="G3122">
        <v>2</v>
      </c>
      <c r="H3122" t="s">
        <v>21569</v>
      </c>
      <c r="I3122" t="s">
        <v>26</v>
      </c>
      <c r="J3122" t="s">
        <v>26</v>
      </c>
      <c r="K3122" t="s">
        <v>26</v>
      </c>
      <c r="L3122">
        <v>41166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 t="s">
        <v>21569</v>
      </c>
      <c r="T3122" s="1">
        <v>45002</v>
      </c>
      <c r="U3122" t="s">
        <v>2351</v>
      </c>
      <c r="W3122">
        <v>1</v>
      </c>
      <c r="Y3122">
        <v>0</v>
      </c>
      <c r="Z3122" s="1">
        <v>45002.538934490738</v>
      </c>
      <c r="AA3122">
        <v>0</v>
      </c>
    </row>
    <row r="3123" spans="1:27" x14ac:dyDescent="0.25">
      <c r="A3123">
        <v>1</v>
      </c>
      <c r="B3123">
        <v>3181</v>
      </c>
      <c r="C3123" t="s">
        <v>21570</v>
      </c>
      <c r="D3123" t="s">
        <v>21570</v>
      </c>
      <c r="F3123" t="s">
        <v>11644</v>
      </c>
      <c r="G3123">
        <v>1</v>
      </c>
      <c r="H3123" t="s">
        <v>21571</v>
      </c>
      <c r="I3123" t="s">
        <v>12210</v>
      </c>
      <c r="J3123" t="s">
        <v>11847</v>
      </c>
      <c r="K3123" t="s">
        <v>21572</v>
      </c>
      <c r="L3123">
        <v>41202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 t="s">
        <v>21571</v>
      </c>
      <c r="T3123" s="1">
        <v>45007</v>
      </c>
      <c r="U3123" t="s">
        <v>2351</v>
      </c>
      <c r="W3123">
        <v>1</v>
      </c>
      <c r="Y3123">
        <v>0</v>
      </c>
      <c r="Z3123" s="1">
        <v>45007.672709641207</v>
      </c>
      <c r="AA3123">
        <v>0</v>
      </c>
    </row>
    <row r="3124" spans="1:27" x14ac:dyDescent="0.25">
      <c r="A3124">
        <v>1</v>
      </c>
      <c r="B3124">
        <v>3186</v>
      </c>
      <c r="C3124" t="s">
        <v>21573</v>
      </c>
      <c r="D3124" t="s">
        <v>21573</v>
      </c>
      <c r="E3124" t="s">
        <v>7131</v>
      </c>
      <c r="F3124" t="s">
        <v>11925</v>
      </c>
      <c r="G3124">
        <v>2</v>
      </c>
      <c r="H3124" t="s">
        <v>10442</v>
      </c>
      <c r="I3124" t="s">
        <v>26</v>
      </c>
      <c r="J3124" t="s">
        <v>26</v>
      </c>
      <c r="K3124" t="s">
        <v>26</v>
      </c>
      <c r="L3124">
        <v>41236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 t="s">
        <v>10442</v>
      </c>
      <c r="T3124" s="1">
        <v>45012</v>
      </c>
      <c r="U3124" t="s">
        <v>16644</v>
      </c>
      <c r="V3124">
        <v>37723</v>
      </c>
      <c r="W3124">
        <v>1</v>
      </c>
      <c r="Y3124">
        <v>0</v>
      </c>
      <c r="Z3124" s="1">
        <v>45012.415025462964</v>
      </c>
      <c r="AA3124">
        <v>0</v>
      </c>
    </row>
    <row r="3125" spans="1:27" x14ac:dyDescent="0.25">
      <c r="A3125">
        <v>1</v>
      </c>
      <c r="B3125">
        <v>3187</v>
      </c>
      <c r="C3125" t="s">
        <v>3821</v>
      </c>
      <c r="D3125" t="s">
        <v>21574</v>
      </c>
      <c r="E3125" t="s">
        <v>6084</v>
      </c>
      <c r="F3125" t="s">
        <v>11925</v>
      </c>
      <c r="G3125">
        <v>2</v>
      </c>
      <c r="H3125" t="s">
        <v>10443</v>
      </c>
      <c r="I3125" t="s">
        <v>26</v>
      </c>
      <c r="J3125" t="s">
        <v>26</v>
      </c>
      <c r="K3125" t="s">
        <v>26</v>
      </c>
      <c r="L3125">
        <v>41239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 t="s">
        <v>21575</v>
      </c>
      <c r="T3125" s="1">
        <v>45012</v>
      </c>
      <c r="U3125" t="s">
        <v>2351</v>
      </c>
      <c r="V3125">
        <v>37726</v>
      </c>
      <c r="W3125">
        <v>1</v>
      </c>
      <c r="Y3125">
        <v>0</v>
      </c>
      <c r="Z3125" s="1">
        <v>45012.434224999997</v>
      </c>
      <c r="AA3125">
        <v>0</v>
      </c>
    </row>
    <row r="3126" spans="1:27" x14ac:dyDescent="0.25">
      <c r="A3126">
        <v>1</v>
      </c>
      <c r="B3126">
        <v>3190</v>
      </c>
      <c r="C3126" t="s">
        <v>21576</v>
      </c>
      <c r="D3126" t="s">
        <v>21576</v>
      </c>
      <c r="F3126" t="s">
        <v>11644</v>
      </c>
      <c r="G3126">
        <v>2</v>
      </c>
      <c r="H3126" t="s">
        <v>21577</v>
      </c>
      <c r="I3126" t="s">
        <v>26</v>
      </c>
      <c r="J3126" t="s">
        <v>26</v>
      </c>
      <c r="K3126" t="s">
        <v>26</v>
      </c>
      <c r="L3126">
        <v>41246</v>
      </c>
      <c r="M3126">
        <v>0</v>
      </c>
      <c r="N3126">
        <v>1</v>
      </c>
      <c r="O3126">
        <v>0</v>
      </c>
      <c r="P3126">
        <v>0</v>
      </c>
      <c r="Q3126">
        <v>0</v>
      </c>
      <c r="R3126">
        <v>0</v>
      </c>
      <c r="S3126" t="s">
        <v>21577</v>
      </c>
      <c r="T3126" s="1">
        <v>45012</v>
      </c>
      <c r="U3126" t="s">
        <v>21578</v>
      </c>
      <c r="W3126">
        <v>1</v>
      </c>
      <c r="Y3126">
        <v>0</v>
      </c>
      <c r="Z3126" s="1">
        <v>45012.659058761572</v>
      </c>
      <c r="AA3126">
        <v>0</v>
      </c>
    </row>
    <row r="3127" spans="1:27" x14ac:dyDescent="0.25">
      <c r="A3127">
        <v>1</v>
      </c>
      <c r="B3127">
        <v>3191</v>
      </c>
      <c r="C3127" t="s">
        <v>21579</v>
      </c>
      <c r="D3127" t="s">
        <v>21579</v>
      </c>
      <c r="F3127" t="s">
        <v>11644</v>
      </c>
      <c r="G3127">
        <v>1</v>
      </c>
      <c r="H3127" t="s">
        <v>21580</v>
      </c>
      <c r="I3127" t="s">
        <v>14751</v>
      </c>
      <c r="J3127" t="s">
        <v>11927</v>
      </c>
      <c r="K3127" t="s">
        <v>17978</v>
      </c>
      <c r="L3127">
        <v>41249</v>
      </c>
      <c r="M3127">
        <v>0</v>
      </c>
      <c r="N3127">
        <v>1</v>
      </c>
      <c r="O3127">
        <v>0</v>
      </c>
      <c r="P3127">
        <v>0</v>
      </c>
      <c r="Q3127">
        <v>0</v>
      </c>
      <c r="R3127">
        <v>0</v>
      </c>
      <c r="S3127" t="s">
        <v>21580</v>
      </c>
      <c r="T3127" s="1">
        <v>45012</v>
      </c>
      <c r="U3127" t="s">
        <v>2351</v>
      </c>
      <c r="W3127">
        <v>1</v>
      </c>
      <c r="Y3127">
        <v>0</v>
      </c>
      <c r="Z3127" s="1">
        <v>45012.678186226854</v>
      </c>
      <c r="AA3127">
        <v>0</v>
      </c>
    </row>
    <row r="3128" spans="1:27" x14ac:dyDescent="0.25">
      <c r="A3128">
        <v>1</v>
      </c>
      <c r="B3128">
        <v>3192</v>
      </c>
      <c r="C3128" t="s">
        <v>21581</v>
      </c>
      <c r="D3128" t="s">
        <v>21581</v>
      </c>
      <c r="F3128" t="s">
        <v>11644</v>
      </c>
      <c r="G3128">
        <v>1</v>
      </c>
      <c r="H3128" t="s">
        <v>21582</v>
      </c>
      <c r="I3128" t="s">
        <v>12010</v>
      </c>
      <c r="J3128" t="s">
        <v>17263</v>
      </c>
      <c r="K3128" t="s">
        <v>12047</v>
      </c>
      <c r="L3128">
        <v>41251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 t="s">
        <v>21582</v>
      </c>
      <c r="T3128" s="1">
        <v>45012</v>
      </c>
      <c r="U3128" t="s">
        <v>2351</v>
      </c>
      <c r="W3128">
        <v>1</v>
      </c>
      <c r="Y3128">
        <v>0</v>
      </c>
      <c r="Z3128" s="1">
        <v>45012.678805983793</v>
      </c>
      <c r="AA3128">
        <v>0</v>
      </c>
    </row>
    <row r="3129" spans="1:27" x14ac:dyDescent="0.25">
      <c r="A3129">
        <v>1</v>
      </c>
      <c r="B3129">
        <v>3193</v>
      </c>
      <c r="C3129" t="s">
        <v>21583</v>
      </c>
      <c r="D3129" t="s">
        <v>21583</v>
      </c>
      <c r="F3129" t="s">
        <v>11644</v>
      </c>
      <c r="G3129">
        <v>2</v>
      </c>
      <c r="H3129" t="s">
        <v>21584</v>
      </c>
      <c r="I3129" t="s">
        <v>26</v>
      </c>
      <c r="J3129" t="s">
        <v>26</v>
      </c>
      <c r="K3129" t="s">
        <v>26</v>
      </c>
      <c r="L3129">
        <v>41253</v>
      </c>
      <c r="M3129">
        <v>0</v>
      </c>
      <c r="N3129">
        <v>1</v>
      </c>
      <c r="O3129">
        <v>0</v>
      </c>
      <c r="P3129">
        <v>0</v>
      </c>
      <c r="Q3129">
        <v>0</v>
      </c>
      <c r="R3129">
        <v>0</v>
      </c>
      <c r="S3129" t="s">
        <v>21584</v>
      </c>
      <c r="T3129" s="1">
        <v>45012</v>
      </c>
      <c r="U3129" t="s">
        <v>2351</v>
      </c>
      <c r="W3129">
        <v>1</v>
      </c>
      <c r="Y3129">
        <v>0</v>
      </c>
      <c r="Z3129" s="1">
        <v>45012.682966550929</v>
      </c>
      <c r="AA3129">
        <v>0</v>
      </c>
    </row>
    <row r="3130" spans="1:27" x14ac:dyDescent="0.25">
      <c r="A3130">
        <v>1</v>
      </c>
      <c r="B3130">
        <v>3194</v>
      </c>
      <c r="C3130" t="s">
        <v>21585</v>
      </c>
      <c r="D3130" t="s">
        <v>21585</v>
      </c>
      <c r="F3130" t="s">
        <v>11644</v>
      </c>
      <c r="G3130">
        <v>2</v>
      </c>
      <c r="H3130" t="s">
        <v>21586</v>
      </c>
      <c r="I3130" t="s">
        <v>26</v>
      </c>
      <c r="J3130" t="s">
        <v>26</v>
      </c>
      <c r="K3130" t="s">
        <v>26</v>
      </c>
      <c r="L3130">
        <v>41256</v>
      </c>
      <c r="M3130">
        <v>0</v>
      </c>
      <c r="N3130">
        <v>1</v>
      </c>
      <c r="O3130">
        <v>0</v>
      </c>
      <c r="P3130">
        <v>0</v>
      </c>
      <c r="Q3130">
        <v>0</v>
      </c>
      <c r="R3130">
        <v>0</v>
      </c>
      <c r="S3130" t="s">
        <v>21586</v>
      </c>
      <c r="T3130" s="1">
        <v>45012</v>
      </c>
      <c r="U3130" t="s">
        <v>16603</v>
      </c>
      <c r="W3130">
        <v>1</v>
      </c>
      <c r="Y3130">
        <v>0</v>
      </c>
      <c r="Z3130" s="1">
        <v>45012.687742939816</v>
      </c>
      <c r="AA3130">
        <v>0</v>
      </c>
    </row>
    <row r="3131" spans="1:27" x14ac:dyDescent="0.25">
      <c r="A3131">
        <v>1</v>
      </c>
      <c r="B3131">
        <v>3209</v>
      </c>
      <c r="C3131" t="s">
        <v>21587</v>
      </c>
      <c r="D3131" t="s">
        <v>21587</v>
      </c>
      <c r="F3131" t="s">
        <v>11644</v>
      </c>
      <c r="G3131">
        <v>1</v>
      </c>
      <c r="H3131" t="s">
        <v>21588</v>
      </c>
      <c r="I3131" t="s">
        <v>11686</v>
      </c>
      <c r="J3131" t="s">
        <v>13961</v>
      </c>
      <c r="K3131" t="s">
        <v>21589</v>
      </c>
      <c r="L3131">
        <v>41289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 t="s">
        <v>21588</v>
      </c>
      <c r="T3131" s="1">
        <v>45013</v>
      </c>
      <c r="U3131" t="s">
        <v>2351</v>
      </c>
      <c r="W3131">
        <v>1</v>
      </c>
      <c r="Y3131">
        <v>0</v>
      </c>
      <c r="Z3131" s="1">
        <v>45013.415897141203</v>
      </c>
      <c r="AA3131">
        <v>0</v>
      </c>
    </row>
    <row r="3132" spans="1:27" x14ac:dyDescent="0.25">
      <c r="A3132">
        <v>1</v>
      </c>
      <c r="B3132">
        <v>3036</v>
      </c>
      <c r="C3132" t="s">
        <v>21590</v>
      </c>
      <c r="D3132" t="s">
        <v>21590</v>
      </c>
      <c r="E3132" t="s">
        <v>26</v>
      </c>
      <c r="F3132" t="s">
        <v>11644</v>
      </c>
      <c r="G3132">
        <v>1</v>
      </c>
      <c r="H3132" t="s">
        <v>21591</v>
      </c>
      <c r="I3132" t="s">
        <v>14348</v>
      </c>
      <c r="J3132" t="s">
        <v>21592</v>
      </c>
      <c r="K3132" t="s">
        <v>13699</v>
      </c>
      <c r="L3132">
        <v>40759</v>
      </c>
      <c r="M3132">
        <v>0</v>
      </c>
      <c r="N3132">
        <v>1</v>
      </c>
      <c r="O3132">
        <v>1</v>
      </c>
      <c r="P3132">
        <v>0</v>
      </c>
      <c r="Q3132">
        <v>0</v>
      </c>
      <c r="R3132">
        <v>0</v>
      </c>
      <c r="S3132" t="s">
        <v>26</v>
      </c>
      <c r="T3132" s="1">
        <v>33570</v>
      </c>
      <c r="U3132" t="s">
        <v>14224</v>
      </c>
      <c r="W3132">
        <v>1</v>
      </c>
      <c r="Y3132">
        <v>0</v>
      </c>
      <c r="Z3132" s="1">
        <v>45025.549195833337</v>
      </c>
      <c r="AA3132">
        <v>0</v>
      </c>
    </row>
    <row r="3133" spans="1:27" x14ac:dyDescent="0.25">
      <c r="A3133">
        <v>1</v>
      </c>
      <c r="B3133">
        <v>3048</v>
      </c>
      <c r="C3133" t="s">
        <v>21593</v>
      </c>
      <c r="D3133" t="s">
        <v>21593</v>
      </c>
      <c r="E3133" t="s">
        <v>11994</v>
      </c>
      <c r="F3133" t="s">
        <v>11925</v>
      </c>
      <c r="G3133">
        <v>1</v>
      </c>
      <c r="H3133" t="s">
        <v>21594</v>
      </c>
      <c r="I3133" t="s">
        <v>12116</v>
      </c>
      <c r="J3133" t="s">
        <v>11761</v>
      </c>
      <c r="K3133" t="s">
        <v>21595</v>
      </c>
      <c r="L3133">
        <v>40791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 t="s">
        <v>21596</v>
      </c>
      <c r="T3133" s="1">
        <v>44966</v>
      </c>
      <c r="U3133" t="s">
        <v>14895</v>
      </c>
      <c r="V3133">
        <v>36962</v>
      </c>
      <c r="W3133">
        <v>1</v>
      </c>
      <c r="Y3133">
        <v>0</v>
      </c>
      <c r="Z3133" s="1">
        <v>45014.689581631945</v>
      </c>
      <c r="AA3133">
        <v>0</v>
      </c>
    </row>
    <row r="3134" spans="1:27" x14ac:dyDescent="0.25">
      <c r="A3134">
        <v>1</v>
      </c>
      <c r="B3134">
        <v>3176</v>
      </c>
      <c r="C3134" t="s">
        <v>21597</v>
      </c>
      <c r="D3134" t="s">
        <v>21597</v>
      </c>
      <c r="F3134" t="s">
        <v>11644</v>
      </c>
      <c r="G3134">
        <v>2</v>
      </c>
      <c r="H3134" t="s">
        <v>21598</v>
      </c>
      <c r="I3134" t="s">
        <v>26</v>
      </c>
      <c r="J3134" t="s">
        <v>26</v>
      </c>
      <c r="K3134" t="s">
        <v>26</v>
      </c>
      <c r="L3134">
        <v>41173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 t="s">
        <v>21598</v>
      </c>
      <c r="T3134" s="1">
        <v>45003</v>
      </c>
      <c r="U3134" t="s">
        <v>16412</v>
      </c>
      <c r="W3134">
        <v>1</v>
      </c>
      <c r="Y3134">
        <v>0</v>
      </c>
      <c r="Z3134" s="1">
        <v>45003.357730555559</v>
      </c>
      <c r="AA3134">
        <v>0</v>
      </c>
    </row>
    <row r="3135" spans="1:27" x14ac:dyDescent="0.25">
      <c r="A3135">
        <v>1</v>
      </c>
      <c r="B3135">
        <v>3177</v>
      </c>
      <c r="C3135" t="s">
        <v>21599</v>
      </c>
      <c r="D3135" t="s">
        <v>21599</v>
      </c>
      <c r="F3135" t="s">
        <v>11644</v>
      </c>
      <c r="G3135">
        <v>2</v>
      </c>
      <c r="H3135" t="s">
        <v>21600</v>
      </c>
      <c r="I3135" t="s">
        <v>26</v>
      </c>
      <c r="J3135" t="s">
        <v>26</v>
      </c>
      <c r="K3135" t="s">
        <v>26</v>
      </c>
      <c r="L3135">
        <v>41175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 t="s">
        <v>21600</v>
      </c>
      <c r="T3135" s="1">
        <v>45003</v>
      </c>
      <c r="U3135" t="s">
        <v>4935</v>
      </c>
      <c r="W3135">
        <v>1</v>
      </c>
      <c r="Y3135">
        <v>0</v>
      </c>
      <c r="Z3135" s="1">
        <v>45003.360483761571</v>
      </c>
      <c r="AA3135">
        <v>0</v>
      </c>
    </row>
    <row r="3136" spans="1:27" x14ac:dyDescent="0.25">
      <c r="A3136">
        <v>1</v>
      </c>
      <c r="B3136">
        <v>3178</v>
      </c>
      <c r="C3136" t="s">
        <v>21601</v>
      </c>
      <c r="D3136" t="s">
        <v>21601</v>
      </c>
      <c r="F3136" t="s">
        <v>11644</v>
      </c>
      <c r="G3136">
        <v>1</v>
      </c>
      <c r="H3136" t="s">
        <v>21602</v>
      </c>
      <c r="I3136" t="s">
        <v>16546</v>
      </c>
      <c r="J3136" t="s">
        <v>11647</v>
      </c>
      <c r="K3136" t="s">
        <v>14878</v>
      </c>
      <c r="L3136">
        <v>41177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 t="s">
        <v>21602</v>
      </c>
      <c r="T3136" s="1">
        <v>45003</v>
      </c>
      <c r="U3136" t="s">
        <v>2351</v>
      </c>
      <c r="W3136">
        <v>1</v>
      </c>
      <c r="Y3136">
        <v>0</v>
      </c>
      <c r="Z3136" s="1">
        <v>45003.367289317132</v>
      </c>
      <c r="AA3136">
        <v>0</v>
      </c>
    </row>
    <row r="3137" spans="1:27" x14ac:dyDescent="0.25">
      <c r="A3137">
        <v>1</v>
      </c>
      <c r="B3137">
        <v>3188</v>
      </c>
      <c r="C3137" t="s">
        <v>21603</v>
      </c>
      <c r="D3137" t="s">
        <v>21603</v>
      </c>
      <c r="F3137" t="s">
        <v>11644</v>
      </c>
      <c r="G3137">
        <v>2</v>
      </c>
      <c r="H3137" t="s">
        <v>21604</v>
      </c>
      <c r="I3137" t="s">
        <v>26</v>
      </c>
      <c r="J3137" t="s">
        <v>26</v>
      </c>
      <c r="K3137" t="s">
        <v>26</v>
      </c>
      <c r="L3137">
        <v>41241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 t="s">
        <v>21604</v>
      </c>
      <c r="T3137" s="1">
        <v>45012</v>
      </c>
      <c r="U3137" t="s">
        <v>4089</v>
      </c>
      <c r="W3137">
        <v>1</v>
      </c>
      <c r="Y3137">
        <v>0</v>
      </c>
      <c r="Z3137" s="1">
        <v>45012.64895008102</v>
      </c>
      <c r="AA3137">
        <v>0</v>
      </c>
    </row>
    <row r="3138" spans="1:27" x14ac:dyDescent="0.25">
      <c r="A3138">
        <v>1</v>
      </c>
      <c r="B3138">
        <v>3189</v>
      </c>
      <c r="C3138" t="s">
        <v>21605</v>
      </c>
      <c r="D3138" t="s">
        <v>21605</v>
      </c>
      <c r="F3138" t="s">
        <v>11644</v>
      </c>
      <c r="G3138">
        <v>2</v>
      </c>
      <c r="H3138" t="s">
        <v>21606</v>
      </c>
      <c r="I3138" t="s">
        <v>26</v>
      </c>
      <c r="J3138" t="s">
        <v>26</v>
      </c>
      <c r="K3138" t="s">
        <v>26</v>
      </c>
      <c r="L3138">
        <v>41243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 t="s">
        <v>21606</v>
      </c>
      <c r="T3138" s="1">
        <v>45012</v>
      </c>
      <c r="U3138" t="s">
        <v>21607</v>
      </c>
      <c r="W3138">
        <v>1</v>
      </c>
      <c r="Y3138">
        <v>0</v>
      </c>
      <c r="Z3138" s="1">
        <v>45012.655261840278</v>
      </c>
      <c r="AA3138">
        <v>0</v>
      </c>
    </row>
    <row r="3139" spans="1:27" x14ac:dyDescent="0.25">
      <c r="A3139">
        <v>1</v>
      </c>
      <c r="B3139">
        <v>3195</v>
      </c>
      <c r="C3139" t="s">
        <v>21608</v>
      </c>
      <c r="D3139" t="s">
        <v>21608</v>
      </c>
      <c r="F3139" t="s">
        <v>11644</v>
      </c>
      <c r="G3139">
        <v>2</v>
      </c>
      <c r="H3139" t="s">
        <v>21609</v>
      </c>
      <c r="I3139" t="s">
        <v>26</v>
      </c>
      <c r="J3139" t="s">
        <v>26</v>
      </c>
      <c r="K3139" t="s">
        <v>26</v>
      </c>
      <c r="L3139">
        <v>41259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 t="s">
        <v>21609</v>
      </c>
      <c r="T3139" s="1">
        <v>45013</v>
      </c>
      <c r="U3139" t="s">
        <v>17287</v>
      </c>
      <c r="W3139">
        <v>1</v>
      </c>
      <c r="Y3139">
        <v>0</v>
      </c>
      <c r="Z3139" s="1">
        <v>45013.290348726849</v>
      </c>
      <c r="AA3139">
        <v>0</v>
      </c>
    </row>
    <row r="3140" spans="1:27" x14ac:dyDescent="0.25">
      <c r="A3140">
        <v>1</v>
      </c>
      <c r="B3140">
        <v>3196</v>
      </c>
      <c r="C3140" t="s">
        <v>21610</v>
      </c>
      <c r="D3140" t="s">
        <v>21610</v>
      </c>
      <c r="F3140" t="s">
        <v>11644</v>
      </c>
      <c r="G3140">
        <v>2</v>
      </c>
      <c r="H3140" t="s">
        <v>21611</v>
      </c>
      <c r="I3140" t="s">
        <v>26</v>
      </c>
      <c r="J3140" t="s">
        <v>26</v>
      </c>
      <c r="K3140" t="s">
        <v>26</v>
      </c>
      <c r="L3140">
        <v>41261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 t="s">
        <v>21611</v>
      </c>
      <c r="T3140" s="1">
        <v>45013</v>
      </c>
      <c r="U3140" t="s">
        <v>16603</v>
      </c>
      <c r="W3140">
        <v>1</v>
      </c>
      <c r="Y3140">
        <v>0</v>
      </c>
      <c r="Z3140" s="1">
        <v>45013.30043653935</v>
      </c>
      <c r="AA3140">
        <v>0</v>
      </c>
    </row>
    <row r="3141" spans="1:27" x14ac:dyDescent="0.25">
      <c r="A3141">
        <v>1</v>
      </c>
      <c r="B3141">
        <v>3197</v>
      </c>
      <c r="C3141" t="s">
        <v>21612</v>
      </c>
      <c r="D3141" t="s">
        <v>21612</v>
      </c>
      <c r="F3141" t="s">
        <v>11644</v>
      </c>
      <c r="G3141">
        <v>1</v>
      </c>
      <c r="H3141" t="s">
        <v>21613</v>
      </c>
      <c r="I3141" t="s">
        <v>11732</v>
      </c>
      <c r="J3141" t="s">
        <v>20079</v>
      </c>
      <c r="K3141" t="s">
        <v>21614</v>
      </c>
      <c r="L3141">
        <v>41263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 t="s">
        <v>21613</v>
      </c>
      <c r="T3141" s="1">
        <v>45013</v>
      </c>
      <c r="U3141" t="s">
        <v>2351</v>
      </c>
      <c r="W3141">
        <v>1</v>
      </c>
      <c r="Y3141">
        <v>0</v>
      </c>
      <c r="Z3141" s="1">
        <v>45013.313135185184</v>
      </c>
      <c r="AA3141">
        <v>0</v>
      </c>
    </row>
    <row r="3142" spans="1:27" x14ac:dyDescent="0.25">
      <c r="A3142">
        <v>1</v>
      </c>
      <c r="B3142">
        <v>3198</v>
      </c>
      <c r="C3142" t="s">
        <v>21615</v>
      </c>
      <c r="D3142" t="s">
        <v>21615</v>
      </c>
      <c r="F3142" t="s">
        <v>11644</v>
      </c>
      <c r="G3142">
        <v>2</v>
      </c>
      <c r="H3142" t="s">
        <v>21616</v>
      </c>
      <c r="I3142" t="s">
        <v>26</v>
      </c>
      <c r="J3142" t="s">
        <v>26</v>
      </c>
      <c r="K3142" t="s">
        <v>26</v>
      </c>
      <c r="L3142">
        <v>41266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 t="s">
        <v>21616</v>
      </c>
      <c r="T3142" s="1">
        <v>45013</v>
      </c>
      <c r="U3142" t="s">
        <v>4935</v>
      </c>
      <c r="W3142">
        <v>1</v>
      </c>
      <c r="Y3142">
        <v>0</v>
      </c>
      <c r="Z3142" s="1">
        <v>45013.321822488426</v>
      </c>
      <c r="AA3142">
        <v>0</v>
      </c>
    </row>
    <row r="3143" spans="1:27" x14ac:dyDescent="0.25">
      <c r="A3143">
        <v>1</v>
      </c>
      <c r="B3143">
        <v>3199</v>
      </c>
      <c r="C3143" t="s">
        <v>21617</v>
      </c>
      <c r="D3143" t="s">
        <v>21617</v>
      </c>
      <c r="F3143" t="s">
        <v>11644</v>
      </c>
      <c r="G3143">
        <v>1</v>
      </c>
      <c r="H3143" t="s">
        <v>21618</v>
      </c>
      <c r="I3143" t="s">
        <v>16019</v>
      </c>
      <c r="J3143" t="s">
        <v>13704</v>
      </c>
      <c r="K3143" t="s">
        <v>21619</v>
      </c>
      <c r="L3143">
        <v>41268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 t="s">
        <v>21618</v>
      </c>
      <c r="T3143" s="1">
        <v>45013</v>
      </c>
      <c r="U3143" t="s">
        <v>2351</v>
      </c>
      <c r="W3143">
        <v>1</v>
      </c>
      <c r="Y3143">
        <v>0</v>
      </c>
      <c r="Z3143" s="1">
        <v>45013.332381215281</v>
      </c>
      <c r="AA3143">
        <v>0</v>
      </c>
    </row>
    <row r="3144" spans="1:27" x14ac:dyDescent="0.25">
      <c r="A3144">
        <v>1</v>
      </c>
      <c r="B3144">
        <v>3200</v>
      </c>
      <c r="C3144" t="s">
        <v>21620</v>
      </c>
      <c r="D3144" t="s">
        <v>21620</v>
      </c>
      <c r="F3144" t="s">
        <v>11644</v>
      </c>
      <c r="G3144">
        <v>2</v>
      </c>
      <c r="H3144" t="s">
        <v>21621</v>
      </c>
      <c r="I3144" t="s">
        <v>26</v>
      </c>
      <c r="J3144" t="s">
        <v>26</v>
      </c>
      <c r="K3144" t="s">
        <v>26</v>
      </c>
      <c r="L3144">
        <v>41270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 t="s">
        <v>21621</v>
      </c>
      <c r="T3144" s="1">
        <v>45013</v>
      </c>
      <c r="U3144" t="s">
        <v>2351</v>
      </c>
      <c r="W3144">
        <v>1</v>
      </c>
      <c r="Y3144">
        <v>0</v>
      </c>
      <c r="Z3144" s="1">
        <v>45013.334987418981</v>
      </c>
      <c r="AA3144">
        <v>0</v>
      </c>
    </row>
    <row r="3145" spans="1:27" x14ac:dyDescent="0.25">
      <c r="A3145">
        <v>1</v>
      </c>
      <c r="B3145">
        <v>3201</v>
      </c>
      <c r="C3145" t="s">
        <v>21622</v>
      </c>
      <c r="D3145" t="s">
        <v>21622</v>
      </c>
      <c r="F3145" t="s">
        <v>11644</v>
      </c>
      <c r="G3145">
        <v>2</v>
      </c>
      <c r="H3145" t="s">
        <v>21623</v>
      </c>
      <c r="I3145" t="s">
        <v>26</v>
      </c>
      <c r="J3145" t="s">
        <v>26</v>
      </c>
      <c r="K3145" t="s">
        <v>26</v>
      </c>
      <c r="L3145">
        <v>41272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 t="s">
        <v>21623</v>
      </c>
      <c r="T3145" s="1">
        <v>45013</v>
      </c>
      <c r="U3145" t="s">
        <v>2351</v>
      </c>
      <c r="W3145">
        <v>1</v>
      </c>
      <c r="Y3145">
        <v>0</v>
      </c>
      <c r="Z3145" s="1">
        <v>45013.339070057868</v>
      </c>
      <c r="AA3145">
        <v>0</v>
      </c>
    </row>
    <row r="3146" spans="1:27" x14ac:dyDescent="0.25">
      <c r="A3146">
        <v>1</v>
      </c>
      <c r="B3146">
        <v>3202</v>
      </c>
      <c r="C3146" t="s">
        <v>21624</v>
      </c>
      <c r="D3146" t="s">
        <v>21624</v>
      </c>
      <c r="F3146" t="s">
        <v>11644</v>
      </c>
      <c r="G3146">
        <v>2</v>
      </c>
      <c r="H3146" t="s">
        <v>21625</v>
      </c>
      <c r="I3146" t="s">
        <v>26</v>
      </c>
      <c r="J3146" t="s">
        <v>26</v>
      </c>
      <c r="K3146" t="s">
        <v>26</v>
      </c>
      <c r="L3146">
        <v>41274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 t="s">
        <v>21625</v>
      </c>
      <c r="T3146" s="1">
        <v>45013</v>
      </c>
      <c r="U3146" t="s">
        <v>16965</v>
      </c>
      <c r="W3146">
        <v>1</v>
      </c>
      <c r="Y3146">
        <v>0</v>
      </c>
      <c r="Z3146" s="1">
        <v>45013.361681863425</v>
      </c>
      <c r="AA3146">
        <v>0</v>
      </c>
    </row>
    <row r="3147" spans="1:27" x14ac:dyDescent="0.25">
      <c r="A3147">
        <v>1</v>
      </c>
      <c r="B3147">
        <v>3203</v>
      </c>
      <c r="C3147" t="s">
        <v>21626</v>
      </c>
      <c r="D3147" t="s">
        <v>21626</v>
      </c>
      <c r="F3147" t="s">
        <v>11644</v>
      </c>
      <c r="G3147">
        <v>1</v>
      </c>
      <c r="H3147" t="s">
        <v>21627</v>
      </c>
      <c r="I3147" t="s">
        <v>11795</v>
      </c>
      <c r="J3147" t="s">
        <v>21628</v>
      </c>
      <c r="K3147" t="s">
        <v>21629</v>
      </c>
      <c r="L3147">
        <v>41276</v>
      </c>
      <c r="M3147">
        <v>0</v>
      </c>
      <c r="N3147">
        <v>1</v>
      </c>
      <c r="O3147">
        <v>0</v>
      </c>
      <c r="P3147">
        <v>0</v>
      </c>
      <c r="Q3147">
        <v>0</v>
      </c>
      <c r="R3147">
        <v>0</v>
      </c>
      <c r="S3147" t="s">
        <v>21627</v>
      </c>
      <c r="T3147" s="1">
        <v>45013</v>
      </c>
      <c r="U3147" t="s">
        <v>16890</v>
      </c>
      <c r="W3147">
        <v>1</v>
      </c>
      <c r="Y3147">
        <v>0</v>
      </c>
      <c r="Z3147" s="1">
        <v>45013.371528321761</v>
      </c>
      <c r="AA3147">
        <v>0</v>
      </c>
    </row>
    <row r="3148" spans="1:27" x14ac:dyDescent="0.25">
      <c r="A3148">
        <v>1</v>
      </c>
      <c r="B3148">
        <v>3204</v>
      </c>
      <c r="C3148" t="s">
        <v>21630</v>
      </c>
      <c r="D3148" t="s">
        <v>21630</v>
      </c>
      <c r="F3148" t="s">
        <v>11644</v>
      </c>
      <c r="G3148">
        <v>2</v>
      </c>
      <c r="H3148" t="s">
        <v>21631</v>
      </c>
      <c r="I3148" t="s">
        <v>26</v>
      </c>
      <c r="J3148" t="s">
        <v>26</v>
      </c>
      <c r="K3148" t="s">
        <v>26</v>
      </c>
      <c r="L3148">
        <v>41278</v>
      </c>
      <c r="M3148">
        <v>0</v>
      </c>
      <c r="N3148">
        <v>1</v>
      </c>
      <c r="O3148">
        <v>0</v>
      </c>
      <c r="P3148">
        <v>0</v>
      </c>
      <c r="Q3148">
        <v>0</v>
      </c>
      <c r="R3148">
        <v>0</v>
      </c>
      <c r="S3148" t="s">
        <v>21631</v>
      </c>
      <c r="T3148" s="1">
        <v>45013</v>
      </c>
      <c r="U3148" t="s">
        <v>21632</v>
      </c>
      <c r="W3148">
        <v>1</v>
      </c>
      <c r="Y3148">
        <v>0</v>
      </c>
      <c r="Z3148" s="1">
        <v>45013.376024884259</v>
      </c>
      <c r="AA3148">
        <v>0</v>
      </c>
    </row>
    <row r="3149" spans="1:27" x14ac:dyDescent="0.25">
      <c r="A3149">
        <v>1</v>
      </c>
      <c r="B3149">
        <v>3205</v>
      </c>
      <c r="C3149" t="s">
        <v>21633</v>
      </c>
      <c r="D3149" t="s">
        <v>21633</v>
      </c>
      <c r="F3149" t="s">
        <v>11644</v>
      </c>
      <c r="G3149">
        <v>1</v>
      </c>
      <c r="H3149" t="s">
        <v>21634</v>
      </c>
      <c r="I3149" t="s">
        <v>21635</v>
      </c>
      <c r="J3149" t="s">
        <v>11784</v>
      </c>
      <c r="K3149" t="s">
        <v>21636</v>
      </c>
      <c r="L3149">
        <v>41281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 t="s">
        <v>21634</v>
      </c>
      <c r="T3149" s="1">
        <v>45013</v>
      </c>
      <c r="U3149" t="s">
        <v>4905</v>
      </c>
      <c r="W3149">
        <v>1</v>
      </c>
      <c r="Y3149">
        <v>0</v>
      </c>
      <c r="Z3149" s="1">
        <v>45013.390420567128</v>
      </c>
      <c r="AA3149">
        <v>0</v>
      </c>
    </row>
    <row r="3150" spans="1:27" x14ac:dyDescent="0.25">
      <c r="A3150">
        <v>1</v>
      </c>
      <c r="B3150">
        <v>3206</v>
      </c>
      <c r="C3150" t="s">
        <v>21637</v>
      </c>
      <c r="D3150" t="s">
        <v>21637</v>
      </c>
      <c r="F3150" t="s">
        <v>11644</v>
      </c>
      <c r="G3150">
        <v>2</v>
      </c>
      <c r="H3150" t="s">
        <v>21638</v>
      </c>
      <c r="I3150" t="s">
        <v>26</v>
      </c>
      <c r="J3150" t="s">
        <v>26</v>
      </c>
      <c r="K3150" t="s">
        <v>26</v>
      </c>
      <c r="L3150">
        <v>41283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 t="s">
        <v>21638</v>
      </c>
      <c r="T3150" s="1">
        <v>45013</v>
      </c>
      <c r="U3150" t="s">
        <v>16412</v>
      </c>
      <c r="W3150">
        <v>1</v>
      </c>
      <c r="Y3150">
        <v>0</v>
      </c>
      <c r="Z3150" s="1">
        <v>45013.395545983796</v>
      </c>
      <c r="AA3150">
        <v>0</v>
      </c>
    </row>
    <row r="3151" spans="1:27" x14ac:dyDescent="0.25">
      <c r="A3151">
        <v>1</v>
      </c>
      <c r="B3151">
        <v>3207</v>
      </c>
      <c r="C3151" t="s">
        <v>21639</v>
      </c>
      <c r="D3151" t="s">
        <v>21639</v>
      </c>
      <c r="F3151" t="s">
        <v>11644</v>
      </c>
      <c r="G3151">
        <v>1</v>
      </c>
      <c r="H3151" t="s">
        <v>21640</v>
      </c>
      <c r="I3151" t="s">
        <v>11903</v>
      </c>
      <c r="J3151" t="s">
        <v>13762</v>
      </c>
      <c r="K3151" t="s">
        <v>21641</v>
      </c>
      <c r="L3151">
        <v>41285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 t="s">
        <v>21640</v>
      </c>
      <c r="T3151" s="1">
        <v>45013</v>
      </c>
      <c r="U3151" t="s">
        <v>16412</v>
      </c>
      <c r="W3151">
        <v>1</v>
      </c>
      <c r="Y3151">
        <v>0</v>
      </c>
      <c r="Z3151" s="1">
        <v>45013.409973877315</v>
      </c>
      <c r="AA3151">
        <v>0</v>
      </c>
    </row>
    <row r="3152" spans="1:27" x14ac:dyDescent="0.25">
      <c r="A3152">
        <v>1</v>
      </c>
      <c r="B3152">
        <v>3208</v>
      </c>
      <c r="C3152" t="s">
        <v>21642</v>
      </c>
      <c r="D3152" t="s">
        <v>21642</v>
      </c>
      <c r="F3152" t="s">
        <v>11644</v>
      </c>
      <c r="G3152">
        <v>1</v>
      </c>
      <c r="H3152" t="s">
        <v>21643</v>
      </c>
      <c r="I3152" t="s">
        <v>12116</v>
      </c>
      <c r="J3152" t="s">
        <v>13966</v>
      </c>
      <c r="K3152" t="s">
        <v>21644</v>
      </c>
      <c r="L3152">
        <v>41287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 t="s">
        <v>21643</v>
      </c>
      <c r="T3152" s="1">
        <v>45013</v>
      </c>
      <c r="U3152" t="s">
        <v>16168</v>
      </c>
      <c r="W3152">
        <v>1</v>
      </c>
      <c r="Y3152">
        <v>0</v>
      </c>
      <c r="Z3152" s="1">
        <v>45013.414904548612</v>
      </c>
      <c r="AA3152">
        <v>0</v>
      </c>
    </row>
    <row r="3153" spans="1:27" x14ac:dyDescent="0.25">
      <c r="A3153">
        <v>1</v>
      </c>
      <c r="B3153">
        <v>3210</v>
      </c>
      <c r="C3153" t="s">
        <v>21645</v>
      </c>
      <c r="D3153" t="s">
        <v>21645</v>
      </c>
      <c r="F3153" t="s">
        <v>11644</v>
      </c>
      <c r="G3153">
        <v>1</v>
      </c>
      <c r="H3153" t="s">
        <v>21646</v>
      </c>
      <c r="I3153" t="s">
        <v>11903</v>
      </c>
      <c r="J3153" t="s">
        <v>21647</v>
      </c>
      <c r="K3153" t="s">
        <v>20957</v>
      </c>
      <c r="L3153">
        <v>41291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 t="s">
        <v>21646</v>
      </c>
      <c r="T3153" s="1">
        <v>45013</v>
      </c>
      <c r="U3153" t="s">
        <v>4905</v>
      </c>
      <c r="W3153">
        <v>1</v>
      </c>
      <c r="Y3153">
        <v>0</v>
      </c>
      <c r="Z3153" s="1">
        <v>45013.418230127318</v>
      </c>
      <c r="AA3153">
        <v>0</v>
      </c>
    </row>
    <row r="3154" spans="1:27" x14ac:dyDescent="0.25">
      <c r="A3154">
        <v>1</v>
      </c>
      <c r="B3154">
        <v>3211</v>
      </c>
      <c r="C3154" t="s">
        <v>21648</v>
      </c>
      <c r="D3154" t="s">
        <v>21648</v>
      </c>
      <c r="F3154" t="s">
        <v>11644</v>
      </c>
      <c r="G3154">
        <v>2</v>
      </c>
      <c r="H3154" t="s">
        <v>21649</v>
      </c>
      <c r="I3154" t="s">
        <v>26</v>
      </c>
      <c r="J3154" t="s">
        <v>26</v>
      </c>
      <c r="K3154" t="s">
        <v>26</v>
      </c>
      <c r="L3154">
        <v>41293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 t="s">
        <v>21649</v>
      </c>
      <c r="T3154" s="1">
        <v>45013</v>
      </c>
      <c r="U3154" t="s">
        <v>16412</v>
      </c>
      <c r="W3154">
        <v>1</v>
      </c>
      <c r="Y3154">
        <v>0</v>
      </c>
      <c r="Z3154" s="1">
        <v>45013.480340393522</v>
      </c>
      <c r="AA3154">
        <v>0</v>
      </c>
    </row>
    <row r="3155" spans="1:27" x14ac:dyDescent="0.25">
      <c r="A3155">
        <v>1</v>
      </c>
      <c r="B3155">
        <v>3212</v>
      </c>
      <c r="C3155" t="s">
        <v>21650</v>
      </c>
      <c r="D3155" t="s">
        <v>21650</v>
      </c>
      <c r="F3155" t="s">
        <v>11644</v>
      </c>
      <c r="G3155">
        <v>1</v>
      </c>
      <c r="H3155" t="s">
        <v>21651</v>
      </c>
      <c r="I3155" t="s">
        <v>12070</v>
      </c>
      <c r="J3155" t="s">
        <v>20934</v>
      </c>
      <c r="K3155" t="s">
        <v>16494</v>
      </c>
      <c r="L3155">
        <v>41297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 t="s">
        <v>21651</v>
      </c>
      <c r="T3155" s="1">
        <v>45013</v>
      </c>
      <c r="U3155" t="s">
        <v>17821</v>
      </c>
      <c r="W3155">
        <v>1</v>
      </c>
      <c r="Y3155">
        <v>0</v>
      </c>
      <c r="Z3155" s="1">
        <v>45013.626823530096</v>
      </c>
      <c r="AA3155">
        <v>0</v>
      </c>
    </row>
    <row r="3156" spans="1:27" x14ac:dyDescent="0.25">
      <c r="A3156">
        <v>1</v>
      </c>
      <c r="B3156">
        <v>3215</v>
      </c>
      <c r="C3156" t="s">
        <v>21652</v>
      </c>
      <c r="D3156" t="s">
        <v>21652</v>
      </c>
      <c r="F3156" t="s">
        <v>11644</v>
      </c>
      <c r="G3156">
        <v>2</v>
      </c>
      <c r="H3156" t="s">
        <v>21653</v>
      </c>
      <c r="I3156" t="s">
        <v>26</v>
      </c>
      <c r="J3156" t="s">
        <v>26</v>
      </c>
      <c r="K3156" t="s">
        <v>26</v>
      </c>
      <c r="L3156">
        <v>41303</v>
      </c>
      <c r="M3156">
        <v>0</v>
      </c>
      <c r="N3156">
        <v>1</v>
      </c>
      <c r="O3156">
        <v>0</v>
      </c>
      <c r="P3156">
        <v>0</v>
      </c>
      <c r="Q3156">
        <v>0</v>
      </c>
      <c r="R3156">
        <v>0</v>
      </c>
      <c r="S3156" t="s">
        <v>21653</v>
      </c>
      <c r="T3156" s="1">
        <v>45013</v>
      </c>
      <c r="U3156" t="s">
        <v>4935</v>
      </c>
      <c r="W3156">
        <v>1</v>
      </c>
      <c r="Y3156">
        <v>0</v>
      </c>
      <c r="Z3156" s="1">
        <v>45013.646997141201</v>
      </c>
      <c r="AA3156">
        <v>0</v>
      </c>
    </row>
    <row r="3157" spans="1:27" x14ac:dyDescent="0.25">
      <c r="A3157">
        <v>1</v>
      </c>
      <c r="B3157">
        <v>3219</v>
      </c>
      <c r="C3157" t="s">
        <v>21654</v>
      </c>
      <c r="D3157" t="s">
        <v>21654</v>
      </c>
      <c r="F3157" t="s">
        <v>11644</v>
      </c>
      <c r="G3157">
        <v>2</v>
      </c>
      <c r="H3157" t="s">
        <v>21655</v>
      </c>
      <c r="I3157" t="s">
        <v>26</v>
      </c>
      <c r="J3157" t="s">
        <v>26</v>
      </c>
      <c r="K3157" t="s">
        <v>26</v>
      </c>
      <c r="L3157">
        <v>41312</v>
      </c>
      <c r="M3157">
        <v>0</v>
      </c>
      <c r="N3157">
        <v>1</v>
      </c>
      <c r="O3157">
        <v>0</v>
      </c>
      <c r="P3157">
        <v>0</v>
      </c>
      <c r="Q3157">
        <v>0</v>
      </c>
      <c r="R3157">
        <v>0</v>
      </c>
      <c r="S3157" t="s">
        <v>21655</v>
      </c>
      <c r="T3157" s="1">
        <v>45013</v>
      </c>
      <c r="U3157" t="s">
        <v>21656</v>
      </c>
      <c r="W3157">
        <v>1</v>
      </c>
      <c r="Y3157">
        <v>0</v>
      </c>
      <c r="Z3157" s="1">
        <v>45013.675922766204</v>
      </c>
      <c r="AA3157">
        <v>0</v>
      </c>
    </row>
    <row r="3158" spans="1:27" x14ac:dyDescent="0.25">
      <c r="A3158">
        <v>1</v>
      </c>
      <c r="B3158">
        <v>3221</v>
      </c>
      <c r="C3158" t="s">
        <v>21657</v>
      </c>
      <c r="D3158" t="s">
        <v>21657</v>
      </c>
      <c r="F3158" t="s">
        <v>11644</v>
      </c>
      <c r="G3158">
        <v>2</v>
      </c>
      <c r="H3158" t="s">
        <v>21658</v>
      </c>
      <c r="I3158" t="s">
        <v>26</v>
      </c>
      <c r="J3158" t="s">
        <v>26</v>
      </c>
      <c r="K3158" t="s">
        <v>26</v>
      </c>
      <c r="L3158">
        <v>41316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 t="s">
        <v>21658</v>
      </c>
      <c r="T3158" s="1">
        <v>45013</v>
      </c>
      <c r="U3158" t="s">
        <v>16412</v>
      </c>
      <c r="W3158">
        <v>1</v>
      </c>
      <c r="Y3158">
        <v>0</v>
      </c>
      <c r="Z3158" s="1">
        <v>45013.679528356479</v>
      </c>
      <c r="AA3158">
        <v>0</v>
      </c>
    </row>
    <row r="3159" spans="1:27" x14ac:dyDescent="0.25">
      <c r="A3159">
        <v>1</v>
      </c>
      <c r="B3159">
        <v>3223</v>
      </c>
      <c r="C3159" t="s">
        <v>21659</v>
      </c>
      <c r="D3159" t="s">
        <v>21659</v>
      </c>
      <c r="F3159" t="s">
        <v>11644</v>
      </c>
      <c r="G3159">
        <v>1</v>
      </c>
      <c r="H3159" t="s">
        <v>10448</v>
      </c>
      <c r="I3159" t="s">
        <v>21660</v>
      </c>
      <c r="J3159" t="s">
        <v>21661</v>
      </c>
      <c r="K3159" t="s">
        <v>21662</v>
      </c>
      <c r="L3159">
        <v>41320</v>
      </c>
      <c r="M3159">
        <v>1</v>
      </c>
      <c r="N3159">
        <v>1</v>
      </c>
      <c r="O3159">
        <v>1</v>
      </c>
      <c r="P3159">
        <v>0</v>
      </c>
      <c r="Q3159">
        <v>0</v>
      </c>
      <c r="R3159">
        <v>0</v>
      </c>
      <c r="S3159" t="s">
        <v>21663</v>
      </c>
      <c r="T3159" s="1">
        <v>31846</v>
      </c>
      <c r="U3159" t="s">
        <v>14224</v>
      </c>
      <c r="W3159">
        <v>1</v>
      </c>
      <c r="Y3159">
        <v>0</v>
      </c>
      <c r="Z3159" s="1">
        <v>45014.283266666665</v>
      </c>
      <c r="AA3159">
        <v>0</v>
      </c>
    </row>
    <row r="3160" spans="1:27" x14ac:dyDescent="0.25">
      <c r="A3160">
        <v>1</v>
      </c>
      <c r="B3160">
        <v>3224</v>
      </c>
      <c r="C3160" t="s">
        <v>21664</v>
      </c>
      <c r="D3160" t="s">
        <v>21664</v>
      </c>
      <c r="F3160" t="s">
        <v>11644</v>
      </c>
      <c r="G3160">
        <v>1</v>
      </c>
      <c r="H3160" t="s">
        <v>10449</v>
      </c>
      <c r="I3160" t="s">
        <v>14335</v>
      </c>
      <c r="J3160" t="s">
        <v>12039</v>
      </c>
      <c r="K3160" t="s">
        <v>21665</v>
      </c>
      <c r="L3160">
        <v>41323</v>
      </c>
      <c r="M3160">
        <v>1</v>
      </c>
      <c r="N3160">
        <v>1</v>
      </c>
      <c r="O3160">
        <v>1</v>
      </c>
      <c r="P3160">
        <v>0</v>
      </c>
      <c r="Q3160">
        <v>0</v>
      </c>
      <c r="R3160">
        <v>0</v>
      </c>
      <c r="S3160" t="s">
        <v>10449</v>
      </c>
      <c r="T3160" s="1">
        <v>34311</v>
      </c>
      <c r="U3160" t="s">
        <v>14224</v>
      </c>
      <c r="W3160">
        <v>1</v>
      </c>
      <c r="Y3160">
        <v>0</v>
      </c>
      <c r="Z3160" s="1">
        <v>45014.286591087963</v>
      </c>
      <c r="AA3160">
        <v>0</v>
      </c>
    </row>
    <row r="3161" spans="1:27" x14ac:dyDescent="0.25">
      <c r="A3161">
        <v>1</v>
      </c>
      <c r="B3161">
        <v>3225</v>
      </c>
      <c r="C3161" t="s">
        <v>21666</v>
      </c>
      <c r="D3161" t="s">
        <v>21666</v>
      </c>
      <c r="F3161" t="s">
        <v>11644</v>
      </c>
      <c r="G3161">
        <v>2</v>
      </c>
      <c r="H3161" t="s">
        <v>21667</v>
      </c>
      <c r="I3161" t="s">
        <v>26</v>
      </c>
      <c r="J3161" t="s">
        <v>26</v>
      </c>
      <c r="K3161" t="s">
        <v>26</v>
      </c>
      <c r="L3161">
        <v>41326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 t="s">
        <v>21667</v>
      </c>
      <c r="T3161" s="1">
        <v>45014</v>
      </c>
      <c r="U3161" t="s">
        <v>16412</v>
      </c>
      <c r="W3161">
        <v>1</v>
      </c>
      <c r="Y3161">
        <v>0</v>
      </c>
      <c r="Z3161" s="1">
        <v>45014.292101388892</v>
      </c>
      <c r="AA3161">
        <v>0</v>
      </c>
    </row>
    <row r="3162" spans="1:27" x14ac:dyDescent="0.25">
      <c r="A3162">
        <v>1</v>
      </c>
      <c r="B3162">
        <v>3226</v>
      </c>
      <c r="C3162" t="s">
        <v>21668</v>
      </c>
      <c r="D3162" t="s">
        <v>21668</v>
      </c>
      <c r="F3162" t="s">
        <v>11644</v>
      </c>
      <c r="G3162">
        <v>2</v>
      </c>
      <c r="H3162" t="s">
        <v>21669</v>
      </c>
      <c r="I3162" t="s">
        <v>26</v>
      </c>
      <c r="J3162" t="s">
        <v>26</v>
      </c>
      <c r="K3162" t="s">
        <v>26</v>
      </c>
      <c r="L3162">
        <v>41328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 t="s">
        <v>21669</v>
      </c>
      <c r="T3162" s="1">
        <v>45014</v>
      </c>
      <c r="U3162" t="s">
        <v>16412</v>
      </c>
      <c r="W3162">
        <v>1</v>
      </c>
      <c r="Y3162">
        <v>0</v>
      </c>
      <c r="Z3162" s="1">
        <v>45014.295053090274</v>
      </c>
      <c r="AA3162">
        <v>0</v>
      </c>
    </row>
    <row r="3163" spans="1:27" x14ac:dyDescent="0.25">
      <c r="A3163">
        <v>1</v>
      </c>
      <c r="B3163">
        <v>3227</v>
      </c>
      <c r="C3163" t="s">
        <v>21670</v>
      </c>
      <c r="D3163" t="s">
        <v>21670</v>
      </c>
      <c r="F3163" t="s">
        <v>11644</v>
      </c>
      <c r="G3163">
        <v>2</v>
      </c>
      <c r="H3163" t="s">
        <v>21671</v>
      </c>
      <c r="I3163" t="s">
        <v>26</v>
      </c>
      <c r="J3163" t="s">
        <v>26</v>
      </c>
      <c r="K3163" t="s">
        <v>26</v>
      </c>
      <c r="L3163">
        <v>41330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 t="s">
        <v>21671</v>
      </c>
      <c r="T3163" s="1">
        <v>45014</v>
      </c>
      <c r="U3163" t="s">
        <v>16412</v>
      </c>
      <c r="W3163">
        <v>1</v>
      </c>
      <c r="Y3163">
        <v>0</v>
      </c>
      <c r="Z3163" s="1">
        <v>45014.298714583332</v>
      </c>
      <c r="AA3163">
        <v>0</v>
      </c>
    </row>
    <row r="3164" spans="1:27" x14ac:dyDescent="0.25">
      <c r="A3164">
        <v>1</v>
      </c>
      <c r="B3164">
        <v>3228</v>
      </c>
      <c r="C3164" t="s">
        <v>21672</v>
      </c>
      <c r="D3164" t="s">
        <v>21672</v>
      </c>
      <c r="F3164" t="s">
        <v>11644</v>
      </c>
      <c r="G3164">
        <v>2</v>
      </c>
      <c r="H3164" t="s">
        <v>21673</v>
      </c>
      <c r="I3164" t="s">
        <v>26</v>
      </c>
      <c r="J3164" t="s">
        <v>26</v>
      </c>
      <c r="K3164" t="s">
        <v>26</v>
      </c>
      <c r="L3164">
        <v>41332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 t="s">
        <v>21673</v>
      </c>
      <c r="T3164" s="1">
        <v>45014</v>
      </c>
      <c r="U3164" t="s">
        <v>16412</v>
      </c>
      <c r="W3164">
        <v>1</v>
      </c>
      <c r="Y3164">
        <v>0</v>
      </c>
      <c r="Z3164" s="1">
        <v>45014.30128295139</v>
      </c>
      <c r="AA3164">
        <v>0</v>
      </c>
    </row>
    <row r="3165" spans="1:27" x14ac:dyDescent="0.25">
      <c r="A3165">
        <v>1</v>
      </c>
      <c r="B3165">
        <v>3229</v>
      </c>
      <c r="C3165" t="s">
        <v>21674</v>
      </c>
      <c r="D3165" t="s">
        <v>21674</v>
      </c>
      <c r="F3165" t="s">
        <v>11644</v>
      </c>
      <c r="G3165">
        <v>2</v>
      </c>
      <c r="H3165" t="s">
        <v>21675</v>
      </c>
      <c r="I3165" t="s">
        <v>26</v>
      </c>
      <c r="J3165" t="s">
        <v>26</v>
      </c>
      <c r="K3165" t="s">
        <v>26</v>
      </c>
      <c r="L3165">
        <v>41334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 t="s">
        <v>21675</v>
      </c>
      <c r="T3165" s="1">
        <v>45014</v>
      </c>
      <c r="U3165" t="s">
        <v>16412</v>
      </c>
      <c r="W3165">
        <v>1</v>
      </c>
      <c r="Y3165">
        <v>0</v>
      </c>
      <c r="Z3165" s="1">
        <v>45014.30455922454</v>
      </c>
      <c r="AA3165">
        <v>0</v>
      </c>
    </row>
    <row r="3166" spans="1:27" x14ac:dyDescent="0.25">
      <c r="A3166">
        <v>1</v>
      </c>
      <c r="B3166">
        <v>3230</v>
      </c>
      <c r="C3166" t="s">
        <v>21676</v>
      </c>
      <c r="D3166" t="s">
        <v>21676</v>
      </c>
      <c r="F3166" t="s">
        <v>11644</v>
      </c>
      <c r="G3166">
        <v>1</v>
      </c>
      <c r="H3166" t="s">
        <v>10450</v>
      </c>
      <c r="I3166" t="s">
        <v>11754</v>
      </c>
      <c r="J3166" t="s">
        <v>13738</v>
      </c>
      <c r="K3166" t="s">
        <v>18487</v>
      </c>
      <c r="L3166">
        <v>41336</v>
      </c>
      <c r="M3166">
        <v>1</v>
      </c>
      <c r="N3166">
        <v>1</v>
      </c>
      <c r="O3166">
        <v>1</v>
      </c>
      <c r="P3166">
        <v>0</v>
      </c>
      <c r="Q3166">
        <v>0</v>
      </c>
      <c r="R3166">
        <v>0</v>
      </c>
      <c r="S3166" t="s">
        <v>21677</v>
      </c>
      <c r="T3166" s="1">
        <v>34895</v>
      </c>
      <c r="U3166" t="s">
        <v>14224</v>
      </c>
      <c r="W3166">
        <v>1</v>
      </c>
      <c r="Y3166">
        <v>0</v>
      </c>
      <c r="Z3166" s="1">
        <v>45014.311618553242</v>
      </c>
      <c r="AA3166">
        <v>0</v>
      </c>
    </row>
    <row r="3167" spans="1:27" x14ac:dyDescent="0.25">
      <c r="A3167">
        <v>1</v>
      </c>
      <c r="B3167">
        <v>3234</v>
      </c>
      <c r="C3167" t="s">
        <v>21678</v>
      </c>
      <c r="D3167" t="s">
        <v>21678</v>
      </c>
      <c r="E3167" t="s">
        <v>12403</v>
      </c>
      <c r="F3167" t="s">
        <v>11925</v>
      </c>
      <c r="G3167">
        <v>1</v>
      </c>
      <c r="H3167" t="s">
        <v>21679</v>
      </c>
      <c r="I3167" t="s">
        <v>11748</v>
      </c>
      <c r="J3167" t="s">
        <v>16187</v>
      </c>
      <c r="K3167" t="s">
        <v>21680</v>
      </c>
      <c r="L3167">
        <v>41345</v>
      </c>
      <c r="M3167">
        <v>0</v>
      </c>
      <c r="N3167">
        <v>1</v>
      </c>
      <c r="O3167">
        <v>0</v>
      </c>
      <c r="P3167">
        <v>0</v>
      </c>
      <c r="Q3167">
        <v>0</v>
      </c>
      <c r="R3167">
        <v>0</v>
      </c>
      <c r="S3167" t="s">
        <v>21679</v>
      </c>
      <c r="T3167" s="1">
        <v>45014</v>
      </c>
      <c r="U3167" t="s">
        <v>14721</v>
      </c>
      <c r="V3167">
        <v>37852</v>
      </c>
      <c r="W3167">
        <v>1</v>
      </c>
      <c r="Y3167">
        <v>0</v>
      </c>
      <c r="Z3167" s="1">
        <v>45014.413245138887</v>
      </c>
      <c r="AA3167">
        <v>0</v>
      </c>
    </row>
    <row r="3168" spans="1:27" x14ac:dyDescent="0.25">
      <c r="A3168">
        <v>1</v>
      </c>
      <c r="B3168">
        <v>3232</v>
      </c>
      <c r="C3168" t="s">
        <v>21681</v>
      </c>
      <c r="D3168" t="s">
        <v>21681</v>
      </c>
      <c r="F3168" t="s">
        <v>11644</v>
      </c>
      <c r="G3168">
        <v>2</v>
      </c>
      <c r="H3168" t="s">
        <v>21682</v>
      </c>
      <c r="I3168" t="s">
        <v>26</v>
      </c>
      <c r="J3168" t="s">
        <v>26</v>
      </c>
      <c r="K3168" t="s">
        <v>26</v>
      </c>
      <c r="L3168">
        <v>41341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 t="s">
        <v>21682</v>
      </c>
      <c r="T3168" s="1">
        <v>45014</v>
      </c>
      <c r="U3168" t="s">
        <v>13662</v>
      </c>
      <c r="W3168">
        <v>1</v>
      </c>
      <c r="Y3168">
        <v>0</v>
      </c>
      <c r="Z3168" s="1">
        <v>45014.328910034725</v>
      </c>
      <c r="AA3168">
        <v>0</v>
      </c>
    </row>
    <row r="3169" spans="1:27" x14ac:dyDescent="0.25">
      <c r="A3169">
        <v>1</v>
      </c>
      <c r="B3169">
        <v>3233</v>
      </c>
      <c r="C3169" t="s">
        <v>21683</v>
      </c>
      <c r="D3169" t="s">
        <v>21683</v>
      </c>
      <c r="F3169" t="s">
        <v>11644</v>
      </c>
      <c r="G3169">
        <v>2</v>
      </c>
      <c r="H3169" t="s">
        <v>21684</v>
      </c>
      <c r="I3169" t="s">
        <v>26</v>
      </c>
      <c r="J3169" t="s">
        <v>26</v>
      </c>
      <c r="K3169" t="s">
        <v>26</v>
      </c>
      <c r="L3169">
        <v>41343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 t="s">
        <v>21684</v>
      </c>
      <c r="T3169" s="1">
        <v>45014</v>
      </c>
      <c r="U3169" t="s">
        <v>21685</v>
      </c>
      <c r="W3169">
        <v>1</v>
      </c>
      <c r="Y3169">
        <v>0</v>
      </c>
      <c r="Z3169" s="1">
        <v>45014.334575266206</v>
      </c>
      <c r="AA3169">
        <v>0</v>
      </c>
    </row>
    <row r="3170" spans="1:27" x14ac:dyDescent="0.25">
      <c r="A3170">
        <v>1</v>
      </c>
      <c r="B3170">
        <v>3235</v>
      </c>
      <c r="C3170" t="s">
        <v>21686</v>
      </c>
      <c r="D3170" t="s">
        <v>17214</v>
      </c>
      <c r="F3170" t="s">
        <v>11644</v>
      </c>
      <c r="G3170">
        <v>2</v>
      </c>
      <c r="H3170" t="s">
        <v>10451</v>
      </c>
      <c r="I3170" t="s">
        <v>26</v>
      </c>
      <c r="J3170" t="s">
        <v>26</v>
      </c>
      <c r="K3170" t="s">
        <v>26</v>
      </c>
      <c r="L3170">
        <v>41347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 t="s">
        <v>10451</v>
      </c>
      <c r="T3170" s="1">
        <v>45014</v>
      </c>
      <c r="U3170" t="s">
        <v>2351</v>
      </c>
      <c r="V3170">
        <v>37853</v>
      </c>
      <c r="W3170">
        <v>1</v>
      </c>
      <c r="Y3170">
        <v>0</v>
      </c>
      <c r="Z3170" s="1">
        <v>45014.440252627312</v>
      </c>
      <c r="AA3170">
        <v>0</v>
      </c>
    </row>
    <row r="3171" spans="1:27" x14ac:dyDescent="0.25">
      <c r="A3171">
        <v>1</v>
      </c>
      <c r="B3171">
        <v>3240</v>
      </c>
      <c r="C3171" t="s">
        <v>21687</v>
      </c>
      <c r="D3171" t="s">
        <v>21687</v>
      </c>
      <c r="F3171" t="s">
        <v>11644</v>
      </c>
      <c r="G3171">
        <v>1</v>
      </c>
      <c r="H3171" t="s">
        <v>21688</v>
      </c>
      <c r="I3171" t="s">
        <v>14653</v>
      </c>
      <c r="J3171" t="s">
        <v>13738</v>
      </c>
      <c r="K3171" t="s">
        <v>15337</v>
      </c>
      <c r="L3171">
        <v>41362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 t="s">
        <v>21688</v>
      </c>
      <c r="T3171" s="1">
        <v>45014</v>
      </c>
      <c r="U3171" t="s">
        <v>21689</v>
      </c>
      <c r="W3171">
        <v>1</v>
      </c>
      <c r="Y3171">
        <v>0</v>
      </c>
      <c r="Z3171" s="1">
        <v>45014.656438391205</v>
      </c>
      <c r="AA3171">
        <v>0</v>
      </c>
    </row>
    <row r="3172" spans="1:27" x14ac:dyDescent="0.25">
      <c r="A3172">
        <v>1</v>
      </c>
      <c r="B3172">
        <v>3242</v>
      </c>
      <c r="C3172" t="s">
        <v>21690</v>
      </c>
      <c r="D3172" t="s">
        <v>21690</v>
      </c>
      <c r="E3172" t="s">
        <v>7870</v>
      </c>
      <c r="F3172" t="s">
        <v>11925</v>
      </c>
      <c r="G3172">
        <v>2</v>
      </c>
      <c r="H3172" t="s">
        <v>21691</v>
      </c>
      <c r="I3172" t="s">
        <v>26</v>
      </c>
      <c r="J3172" t="s">
        <v>26</v>
      </c>
      <c r="K3172" t="s">
        <v>26</v>
      </c>
      <c r="L3172">
        <v>41370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 t="s">
        <v>21691</v>
      </c>
      <c r="T3172" s="1">
        <v>45015</v>
      </c>
      <c r="U3172" t="s">
        <v>14725</v>
      </c>
      <c r="W3172">
        <v>1</v>
      </c>
      <c r="Y3172">
        <v>0</v>
      </c>
      <c r="Z3172" s="1">
        <v>45015.404030405094</v>
      </c>
      <c r="AA3172">
        <v>0</v>
      </c>
    </row>
    <row r="3173" spans="1:27" x14ac:dyDescent="0.25">
      <c r="A3173">
        <v>1</v>
      </c>
      <c r="B3173">
        <v>3073</v>
      </c>
      <c r="C3173" t="s">
        <v>14711</v>
      </c>
      <c r="D3173" t="s">
        <v>14711</v>
      </c>
      <c r="F3173" t="s">
        <v>11644</v>
      </c>
      <c r="G3173">
        <v>2</v>
      </c>
      <c r="H3173" t="s">
        <v>14712</v>
      </c>
      <c r="I3173" t="s">
        <v>26</v>
      </c>
      <c r="J3173" t="s">
        <v>26</v>
      </c>
      <c r="K3173" t="s">
        <v>26</v>
      </c>
      <c r="L3173">
        <v>40903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 t="s">
        <v>14712</v>
      </c>
      <c r="T3173" s="1">
        <v>44973</v>
      </c>
      <c r="U3173" t="s">
        <v>17385</v>
      </c>
      <c r="W3173">
        <v>1</v>
      </c>
      <c r="Y3173">
        <v>0</v>
      </c>
      <c r="Z3173" s="1">
        <v>44973.474917789354</v>
      </c>
      <c r="AA3173">
        <v>0</v>
      </c>
    </row>
    <row r="3174" spans="1:27" x14ac:dyDescent="0.25">
      <c r="A3174">
        <v>1</v>
      </c>
      <c r="B3174">
        <v>3074</v>
      </c>
      <c r="C3174" t="s">
        <v>21692</v>
      </c>
      <c r="D3174" t="s">
        <v>21692</v>
      </c>
      <c r="F3174" t="s">
        <v>11644</v>
      </c>
      <c r="G3174">
        <v>2</v>
      </c>
      <c r="H3174" t="s">
        <v>21693</v>
      </c>
      <c r="I3174" t="s">
        <v>26</v>
      </c>
      <c r="J3174" t="s">
        <v>26</v>
      </c>
      <c r="K3174" t="s">
        <v>26</v>
      </c>
      <c r="L3174">
        <v>40906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 t="s">
        <v>21693</v>
      </c>
      <c r="T3174" s="1">
        <v>44973</v>
      </c>
      <c r="U3174" t="s">
        <v>21694</v>
      </c>
      <c r="W3174">
        <v>1</v>
      </c>
      <c r="Y3174">
        <v>0</v>
      </c>
      <c r="Z3174" s="1">
        <v>44973.62523568287</v>
      </c>
      <c r="AA3174">
        <v>0</v>
      </c>
    </row>
    <row r="3175" spans="1:27" x14ac:dyDescent="0.25">
      <c r="A3175">
        <v>1</v>
      </c>
      <c r="B3175">
        <v>3076</v>
      </c>
      <c r="C3175" t="s">
        <v>21695</v>
      </c>
      <c r="D3175" t="s">
        <v>21695</v>
      </c>
      <c r="F3175" t="s">
        <v>11644</v>
      </c>
      <c r="G3175">
        <v>1</v>
      </c>
      <c r="H3175" t="s">
        <v>21696</v>
      </c>
      <c r="I3175" t="s">
        <v>21697</v>
      </c>
      <c r="J3175" t="s">
        <v>11761</v>
      </c>
      <c r="K3175" t="s">
        <v>11821</v>
      </c>
      <c r="L3175">
        <v>40909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 t="s">
        <v>21696</v>
      </c>
      <c r="T3175" s="1">
        <v>44973</v>
      </c>
      <c r="U3175" t="s">
        <v>14643</v>
      </c>
      <c r="W3175">
        <v>1</v>
      </c>
      <c r="Y3175">
        <v>0</v>
      </c>
      <c r="Z3175" s="1">
        <v>44973.639633333332</v>
      </c>
      <c r="AA3175">
        <v>0</v>
      </c>
    </row>
    <row r="3176" spans="1:27" x14ac:dyDescent="0.25">
      <c r="A3176">
        <v>1</v>
      </c>
      <c r="B3176">
        <v>3077</v>
      </c>
      <c r="C3176" t="s">
        <v>21698</v>
      </c>
      <c r="D3176" t="s">
        <v>21698</v>
      </c>
      <c r="F3176" t="s">
        <v>11644</v>
      </c>
      <c r="G3176">
        <v>2</v>
      </c>
      <c r="H3176" t="s">
        <v>21699</v>
      </c>
      <c r="I3176" t="s">
        <v>26</v>
      </c>
      <c r="J3176" t="s">
        <v>26</v>
      </c>
      <c r="K3176" t="s">
        <v>26</v>
      </c>
      <c r="L3176">
        <v>40912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 t="s">
        <v>21699</v>
      </c>
      <c r="T3176" s="1">
        <v>44973</v>
      </c>
      <c r="U3176" t="s">
        <v>18993</v>
      </c>
      <c r="W3176">
        <v>1</v>
      </c>
      <c r="Y3176">
        <v>0</v>
      </c>
      <c r="Z3176" s="1">
        <v>44973.644419131946</v>
      </c>
      <c r="AA3176">
        <v>0</v>
      </c>
    </row>
    <row r="3177" spans="1:27" x14ac:dyDescent="0.25">
      <c r="A3177">
        <v>1</v>
      </c>
      <c r="B3177">
        <v>3079</v>
      </c>
      <c r="C3177" t="s">
        <v>14908</v>
      </c>
      <c r="D3177" t="s">
        <v>14908</v>
      </c>
      <c r="F3177" t="s">
        <v>11644</v>
      </c>
      <c r="G3177">
        <v>2</v>
      </c>
      <c r="H3177" t="s">
        <v>21700</v>
      </c>
      <c r="I3177" t="s">
        <v>26</v>
      </c>
      <c r="J3177" t="s">
        <v>26</v>
      </c>
      <c r="K3177" t="s">
        <v>26</v>
      </c>
      <c r="L3177">
        <v>40920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 t="s">
        <v>21700</v>
      </c>
      <c r="T3177" s="1">
        <v>44973</v>
      </c>
      <c r="U3177" t="s">
        <v>14888</v>
      </c>
      <c r="W3177">
        <v>1</v>
      </c>
      <c r="Y3177">
        <v>0</v>
      </c>
      <c r="Z3177" s="1">
        <v>44973.68640309028</v>
      </c>
      <c r="AA3177">
        <v>0</v>
      </c>
    </row>
    <row r="3178" spans="1:27" x14ac:dyDescent="0.25">
      <c r="A3178">
        <v>1</v>
      </c>
      <c r="B3178">
        <v>3081</v>
      </c>
      <c r="C3178" t="s">
        <v>14636</v>
      </c>
      <c r="D3178" t="s">
        <v>14636</v>
      </c>
      <c r="F3178" t="s">
        <v>11644</v>
      </c>
      <c r="G3178">
        <v>2</v>
      </c>
      <c r="H3178" t="s">
        <v>21701</v>
      </c>
      <c r="I3178" t="s">
        <v>26</v>
      </c>
      <c r="J3178" t="s">
        <v>26</v>
      </c>
      <c r="K3178" t="s">
        <v>26</v>
      </c>
      <c r="L3178">
        <v>40927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 t="s">
        <v>21701</v>
      </c>
      <c r="T3178" s="1">
        <v>44974</v>
      </c>
      <c r="U3178" t="s">
        <v>2351</v>
      </c>
      <c r="W3178">
        <v>1</v>
      </c>
      <c r="Y3178">
        <v>0</v>
      </c>
      <c r="Z3178" s="1">
        <v>44974.660785995373</v>
      </c>
      <c r="AA3178">
        <v>0</v>
      </c>
    </row>
    <row r="3179" spans="1:27" x14ac:dyDescent="0.25">
      <c r="A3179">
        <v>1</v>
      </c>
      <c r="B3179">
        <v>3082</v>
      </c>
      <c r="C3179" t="s">
        <v>21702</v>
      </c>
      <c r="D3179" t="s">
        <v>21702</v>
      </c>
      <c r="F3179" t="s">
        <v>11644</v>
      </c>
      <c r="G3179">
        <v>1</v>
      </c>
      <c r="H3179" t="s">
        <v>21703</v>
      </c>
      <c r="I3179" t="s">
        <v>11903</v>
      </c>
      <c r="J3179" t="s">
        <v>21704</v>
      </c>
      <c r="K3179" t="s">
        <v>21705</v>
      </c>
      <c r="L3179">
        <v>40929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 t="s">
        <v>21703</v>
      </c>
      <c r="T3179" s="1">
        <v>44974</v>
      </c>
      <c r="U3179" t="s">
        <v>14738</v>
      </c>
      <c r="W3179">
        <v>1</v>
      </c>
      <c r="Y3179">
        <v>0</v>
      </c>
      <c r="Z3179" s="1">
        <v>44974.671846724537</v>
      </c>
      <c r="AA3179">
        <v>0</v>
      </c>
    </row>
    <row r="3180" spans="1:27" x14ac:dyDescent="0.25">
      <c r="A3180">
        <v>1</v>
      </c>
      <c r="B3180">
        <v>3083</v>
      </c>
      <c r="C3180" t="s">
        <v>21706</v>
      </c>
      <c r="D3180" t="s">
        <v>21706</v>
      </c>
      <c r="F3180" t="s">
        <v>11644</v>
      </c>
      <c r="G3180">
        <v>2</v>
      </c>
      <c r="H3180" t="s">
        <v>21707</v>
      </c>
      <c r="I3180" t="s">
        <v>26</v>
      </c>
      <c r="J3180" t="s">
        <v>26</v>
      </c>
      <c r="K3180" t="s">
        <v>26</v>
      </c>
      <c r="L3180">
        <v>40932</v>
      </c>
      <c r="M3180">
        <v>0</v>
      </c>
      <c r="N3180">
        <v>1</v>
      </c>
      <c r="O3180">
        <v>0</v>
      </c>
      <c r="P3180">
        <v>0</v>
      </c>
      <c r="Q3180">
        <v>0</v>
      </c>
      <c r="R3180">
        <v>0</v>
      </c>
      <c r="S3180" t="s">
        <v>21707</v>
      </c>
      <c r="T3180" s="1">
        <v>44974</v>
      </c>
      <c r="U3180" t="s">
        <v>18993</v>
      </c>
      <c r="W3180">
        <v>1</v>
      </c>
      <c r="Y3180">
        <v>0</v>
      </c>
      <c r="Z3180" s="1">
        <v>44974.686942245367</v>
      </c>
      <c r="AA3180">
        <v>0</v>
      </c>
    </row>
    <row r="3181" spans="1:27" x14ac:dyDescent="0.25">
      <c r="A3181">
        <v>1</v>
      </c>
      <c r="B3181">
        <v>3084</v>
      </c>
      <c r="C3181" t="s">
        <v>21708</v>
      </c>
      <c r="D3181" t="s">
        <v>21708</v>
      </c>
      <c r="F3181" t="s">
        <v>11644</v>
      </c>
      <c r="G3181">
        <v>2</v>
      </c>
      <c r="H3181" t="s">
        <v>21709</v>
      </c>
      <c r="I3181" t="s">
        <v>26</v>
      </c>
      <c r="J3181" t="s">
        <v>26</v>
      </c>
      <c r="K3181" t="s">
        <v>26</v>
      </c>
      <c r="L3181">
        <v>40935</v>
      </c>
      <c r="M3181">
        <v>0</v>
      </c>
      <c r="N3181">
        <v>1</v>
      </c>
      <c r="O3181">
        <v>0</v>
      </c>
      <c r="P3181">
        <v>0</v>
      </c>
      <c r="Q3181">
        <v>0</v>
      </c>
      <c r="R3181">
        <v>0</v>
      </c>
      <c r="S3181" t="s">
        <v>21709</v>
      </c>
      <c r="T3181" s="1">
        <v>44977</v>
      </c>
      <c r="U3181" t="s">
        <v>18993</v>
      </c>
      <c r="W3181">
        <v>1</v>
      </c>
      <c r="Y3181">
        <v>0</v>
      </c>
      <c r="Z3181" s="1">
        <v>44977.294772372683</v>
      </c>
      <c r="AA3181">
        <v>0</v>
      </c>
    </row>
    <row r="3182" spans="1:27" x14ac:dyDescent="0.25">
      <c r="A3182">
        <v>1</v>
      </c>
      <c r="B3182">
        <v>3085</v>
      </c>
      <c r="C3182" t="s">
        <v>21710</v>
      </c>
      <c r="D3182" t="s">
        <v>21710</v>
      </c>
      <c r="F3182" t="s">
        <v>11644</v>
      </c>
      <c r="G3182">
        <v>2</v>
      </c>
      <c r="H3182" t="s">
        <v>21711</v>
      </c>
      <c r="I3182" t="s">
        <v>26</v>
      </c>
      <c r="J3182" t="s">
        <v>26</v>
      </c>
      <c r="K3182" t="s">
        <v>26</v>
      </c>
      <c r="L3182">
        <v>40937</v>
      </c>
      <c r="M3182">
        <v>0</v>
      </c>
      <c r="N3182">
        <v>1</v>
      </c>
      <c r="O3182">
        <v>0</v>
      </c>
      <c r="P3182">
        <v>0</v>
      </c>
      <c r="Q3182">
        <v>0</v>
      </c>
      <c r="R3182">
        <v>0</v>
      </c>
      <c r="S3182" t="s">
        <v>21711</v>
      </c>
      <c r="T3182" s="1">
        <v>44977</v>
      </c>
      <c r="U3182" t="s">
        <v>18993</v>
      </c>
      <c r="W3182">
        <v>1</v>
      </c>
      <c r="Y3182">
        <v>0</v>
      </c>
      <c r="Z3182" s="1">
        <v>44977.324544444447</v>
      </c>
      <c r="AA3182">
        <v>0</v>
      </c>
    </row>
    <row r="3183" spans="1:27" x14ac:dyDescent="0.25">
      <c r="A3183">
        <v>1</v>
      </c>
      <c r="B3183">
        <v>3086</v>
      </c>
      <c r="C3183" t="s">
        <v>21712</v>
      </c>
      <c r="D3183" t="s">
        <v>21712</v>
      </c>
      <c r="F3183" t="s">
        <v>11644</v>
      </c>
      <c r="G3183">
        <v>2</v>
      </c>
      <c r="H3183" t="s">
        <v>21713</v>
      </c>
      <c r="I3183" t="s">
        <v>26</v>
      </c>
      <c r="J3183" t="s">
        <v>26</v>
      </c>
      <c r="K3183" t="s">
        <v>26</v>
      </c>
      <c r="L3183">
        <v>40939</v>
      </c>
      <c r="M3183">
        <v>0</v>
      </c>
      <c r="N3183">
        <v>1</v>
      </c>
      <c r="O3183">
        <v>0</v>
      </c>
      <c r="P3183">
        <v>0</v>
      </c>
      <c r="Q3183">
        <v>0</v>
      </c>
      <c r="R3183">
        <v>0</v>
      </c>
      <c r="S3183" t="s">
        <v>21713</v>
      </c>
      <c r="T3183" s="1">
        <v>44977</v>
      </c>
      <c r="U3183" t="s">
        <v>17405</v>
      </c>
      <c r="W3183">
        <v>1</v>
      </c>
      <c r="Y3183">
        <v>0</v>
      </c>
      <c r="Z3183" s="1">
        <v>44977.353269791667</v>
      </c>
      <c r="AA3183">
        <v>0</v>
      </c>
    </row>
    <row r="3184" spans="1:27" x14ac:dyDescent="0.25">
      <c r="A3184">
        <v>1</v>
      </c>
      <c r="B3184">
        <v>3087</v>
      </c>
      <c r="C3184" t="s">
        <v>21714</v>
      </c>
      <c r="D3184" t="s">
        <v>21714</v>
      </c>
      <c r="F3184" t="s">
        <v>11644</v>
      </c>
      <c r="G3184">
        <v>1</v>
      </c>
      <c r="H3184" t="s">
        <v>21715</v>
      </c>
      <c r="I3184" t="s">
        <v>15994</v>
      </c>
      <c r="J3184" t="s">
        <v>11837</v>
      </c>
      <c r="K3184" t="s">
        <v>21716</v>
      </c>
      <c r="L3184">
        <v>40941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 t="s">
        <v>21715</v>
      </c>
      <c r="T3184" s="1">
        <v>44977</v>
      </c>
      <c r="U3184" t="s">
        <v>17098</v>
      </c>
      <c r="W3184">
        <v>1</v>
      </c>
      <c r="Y3184">
        <v>0</v>
      </c>
      <c r="Z3184" s="1">
        <v>44977.370022187497</v>
      </c>
      <c r="AA3184">
        <v>0</v>
      </c>
    </row>
    <row r="3185" spans="1:27" x14ac:dyDescent="0.25">
      <c r="A3185">
        <v>1</v>
      </c>
      <c r="B3185">
        <v>3092</v>
      </c>
      <c r="C3185" t="s">
        <v>21717</v>
      </c>
      <c r="D3185" t="s">
        <v>21718</v>
      </c>
      <c r="E3185" t="s">
        <v>6084</v>
      </c>
      <c r="F3185" t="s">
        <v>11925</v>
      </c>
      <c r="G3185">
        <v>2</v>
      </c>
      <c r="H3185" t="s">
        <v>11553</v>
      </c>
      <c r="I3185" t="s">
        <v>26</v>
      </c>
      <c r="J3185" t="s">
        <v>26</v>
      </c>
      <c r="K3185" t="s">
        <v>26</v>
      </c>
      <c r="L3185">
        <v>40961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 t="s">
        <v>11553</v>
      </c>
      <c r="T3185" s="1">
        <v>44978</v>
      </c>
      <c r="U3185" t="s">
        <v>5576</v>
      </c>
      <c r="V3185">
        <v>36508</v>
      </c>
      <c r="W3185">
        <v>1</v>
      </c>
      <c r="Y3185">
        <v>0</v>
      </c>
      <c r="Z3185" s="1">
        <v>44978.638571990741</v>
      </c>
      <c r="AA3185">
        <v>0</v>
      </c>
    </row>
    <row r="3186" spans="1:27" x14ac:dyDescent="0.25">
      <c r="A3186">
        <v>1</v>
      </c>
      <c r="B3186">
        <v>3093</v>
      </c>
      <c r="C3186" t="s">
        <v>21719</v>
      </c>
      <c r="D3186" t="s">
        <v>21719</v>
      </c>
      <c r="F3186" t="s">
        <v>11644</v>
      </c>
      <c r="G3186">
        <v>2</v>
      </c>
      <c r="H3186" t="s">
        <v>21720</v>
      </c>
      <c r="I3186" t="s">
        <v>26</v>
      </c>
      <c r="J3186" t="s">
        <v>26</v>
      </c>
      <c r="K3186" t="s">
        <v>26</v>
      </c>
      <c r="L3186">
        <v>40964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 t="s">
        <v>21720</v>
      </c>
      <c r="T3186" s="1">
        <v>44978</v>
      </c>
      <c r="U3186" t="s">
        <v>17468</v>
      </c>
      <c r="W3186">
        <v>1</v>
      </c>
      <c r="Y3186">
        <v>0</v>
      </c>
      <c r="Z3186" s="1">
        <v>44978.679293749999</v>
      </c>
      <c r="AA3186">
        <v>0</v>
      </c>
    </row>
    <row r="3187" spans="1:27" x14ac:dyDescent="0.25">
      <c r="A3187">
        <v>1</v>
      </c>
      <c r="B3187">
        <v>3094</v>
      </c>
      <c r="C3187" t="s">
        <v>21721</v>
      </c>
      <c r="D3187" t="s">
        <v>21722</v>
      </c>
      <c r="F3187" t="s">
        <v>11644</v>
      </c>
      <c r="G3187">
        <v>1</v>
      </c>
      <c r="H3187" t="s">
        <v>11535</v>
      </c>
      <c r="I3187" t="s">
        <v>15680</v>
      </c>
      <c r="J3187" t="s">
        <v>11743</v>
      </c>
      <c r="K3187" t="s">
        <v>16143</v>
      </c>
      <c r="L3187">
        <v>40967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 t="s">
        <v>11535</v>
      </c>
      <c r="T3187" s="1">
        <v>44197</v>
      </c>
      <c r="W3187">
        <v>1</v>
      </c>
      <c r="Y3187">
        <v>0</v>
      </c>
      <c r="Z3187" s="1">
        <v>44979.325108877318</v>
      </c>
      <c r="AA3187">
        <v>0</v>
      </c>
    </row>
    <row r="3188" spans="1:27" x14ac:dyDescent="0.25">
      <c r="A3188">
        <v>1</v>
      </c>
      <c r="B3188">
        <v>3095</v>
      </c>
      <c r="C3188" t="s">
        <v>21723</v>
      </c>
      <c r="D3188" t="s">
        <v>21723</v>
      </c>
      <c r="F3188" t="s">
        <v>11644</v>
      </c>
      <c r="G3188">
        <v>2</v>
      </c>
      <c r="H3188" t="s">
        <v>21724</v>
      </c>
      <c r="I3188" t="s">
        <v>26</v>
      </c>
      <c r="J3188" t="s">
        <v>26</v>
      </c>
      <c r="K3188" t="s">
        <v>26</v>
      </c>
      <c r="L3188">
        <v>40969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 t="s">
        <v>21724</v>
      </c>
      <c r="T3188" s="1">
        <v>44979</v>
      </c>
      <c r="U3188" t="s">
        <v>3269</v>
      </c>
      <c r="W3188">
        <v>1</v>
      </c>
      <c r="Y3188">
        <v>0</v>
      </c>
      <c r="Z3188" s="1">
        <v>44979.494232789351</v>
      </c>
      <c r="AA3188">
        <v>0</v>
      </c>
    </row>
    <row r="3189" spans="1:27" x14ac:dyDescent="0.25">
      <c r="A3189">
        <v>1</v>
      </c>
      <c r="B3189">
        <v>3096</v>
      </c>
      <c r="C3189" t="s">
        <v>21725</v>
      </c>
      <c r="D3189" t="s">
        <v>21725</v>
      </c>
      <c r="F3189" t="s">
        <v>11644</v>
      </c>
      <c r="G3189">
        <v>1</v>
      </c>
      <c r="H3189" t="s">
        <v>21726</v>
      </c>
      <c r="I3189" t="s">
        <v>11828</v>
      </c>
      <c r="J3189" t="s">
        <v>12065</v>
      </c>
      <c r="K3189" t="s">
        <v>21727</v>
      </c>
      <c r="L3189">
        <v>40972</v>
      </c>
      <c r="M3189">
        <v>1</v>
      </c>
      <c r="N3189">
        <v>1</v>
      </c>
      <c r="O3189">
        <v>1</v>
      </c>
      <c r="P3189">
        <v>0</v>
      </c>
      <c r="Q3189">
        <v>0</v>
      </c>
      <c r="R3189">
        <v>0</v>
      </c>
      <c r="S3189" t="s">
        <v>21726</v>
      </c>
      <c r="T3189" s="1">
        <v>30723</v>
      </c>
      <c r="U3189" t="s">
        <v>14224</v>
      </c>
      <c r="W3189">
        <v>1</v>
      </c>
      <c r="Y3189">
        <v>0</v>
      </c>
      <c r="Z3189" s="1">
        <v>45008.425888622682</v>
      </c>
      <c r="AA3189">
        <v>0</v>
      </c>
    </row>
    <row r="3190" spans="1:27" x14ac:dyDescent="0.25">
      <c r="A3190">
        <v>1</v>
      </c>
      <c r="B3190">
        <v>3101</v>
      </c>
      <c r="C3190" t="s">
        <v>21728</v>
      </c>
      <c r="D3190" t="s">
        <v>21729</v>
      </c>
      <c r="E3190" t="s">
        <v>12305</v>
      </c>
      <c r="F3190" t="s">
        <v>11925</v>
      </c>
      <c r="G3190">
        <v>2</v>
      </c>
      <c r="H3190" t="s">
        <v>11554</v>
      </c>
      <c r="I3190" t="s">
        <v>26</v>
      </c>
      <c r="J3190" t="s">
        <v>26</v>
      </c>
      <c r="K3190" t="s">
        <v>26</v>
      </c>
      <c r="L3190">
        <v>40989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 t="s">
        <v>21730</v>
      </c>
      <c r="T3190" s="1">
        <v>44981</v>
      </c>
      <c r="U3190" t="s">
        <v>14643</v>
      </c>
      <c r="V3190">
        <v>36687</v>
      </c>
      <c r="W3190">
        <v>1</v>
      </c>
      <c r="Y3190">
        <v>0</v>
      </c>
      <c r="Z3190" s="1">
        <v>44981.660021377313</v>
      </c>
      <c r="AA3190">
        <v>0</v>
      </c>
    </row>
    <row r="3191" spans="1:27" x14ac:dyDescent="0.25">
      <c r="A3191">
        <v>1</v>
      </c>
      <c r="B3191">
        <v>3102</v>
      </c>
      <c r="C3191" t="s">
        <v>21731</v>
      </c>
      <c r="D3191" t="s">
        <v>21732</v>
      </c>
      <c r="E3191" t="s">
        <v>7131</v>
      </c>
      <c r="F3191" t="s">
        <v>11925</v>
      </c>
      <c r="G3191">
        <v>2</v>
      </c>
      <c r="H3191" t="s">
        <v>11555</v>
      </c>
      <c r="I3191" t="s">
        <v>26</v>
      </c>
      <c r="J3191" t="s">
        <v>26</v>
      </c>
      <c r="K3191" t="s">
        <v>26</v>
      </c>
      <c r="L3191">
        <v>40991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 t="s">
        <v>11555</v>
      </c>
      <c r="T3191" s="1">
        <v>44981</v>
      </c>
      <c r="U3191" t="s">
        <v>2351</v>
      </c>
      <c r="V3191">
        <v>36690</v>
      </c>
      <c r="W3191">
        <v>1</v>
      </c>
      <c r="Y3191">
        <v>0</v>
      </c>
      <c r="Z3191" s="1">
        <v>44981.670637384261</v>
      </c>
      <c r="AA3191">
        <v>0</v>
      </c>
    </row>
    <row r="3192" spans="1:27" x14ac:dyDescent="0.25">
      <c r="A3192">
        <v>1</v>
      </c>
      <c r="B3192">
        <v>3119</v>
      </c>
      <c r="C3192" t="s">
        <v>21733</v>
      </c>
      <c r="D3192" t="s">
        <v>21521</v>
      </c>
      <c r="E3192" t="s">
        <v>12166</v>
      </c>
      <c r="F3192" t="s">
        <v>11925</v>
      </c>
      <c r="G3192">
        <v>2</v>
      </c>
      <c r="H3192" t="s">
        <v>10428</v>
      </c>
      <c r="I3192" t="s">
        <v>26</v>
      </c>
      <c r="J3192" t="s">
        <v>26</v>
      </c>
      <c r="K3192" t="s">
        <v>26</v>
      </c>
      <c r="L3192">
        <v>41034</v>
      </c>
      <c r="M3192">
        <v>1</v>
      </c>
      <c r="N3192">
        <v>0</v>
      </c>
      <c r="O3192">
        <v>0</v>
      </c>
      <c r="P3192">
        <v>0</v>
      </c>
      <c r="Q3192">
        <v>0</v>
      </c>
      <c r="R3192">
        <v>0</v>
      </c>
      <c r="S3192" t="s">
        <v>10428</v>
      </c>
      <c r="T3192" s="1">
        <v>44985</v>
      </c>
      <c r="U3192" t="s">
        <v>18820</v>
      </c>
      <c r="V3192">
        <v>36894</v>
      </c>
      <c r="W3192">
        <v>1</v>
      </c>
      <c r="Y3192">
        <v>0</v>
      </c>
      <c r="Z3192" s="1">
        <v>44985.607954050924</v>
      </c>
      <c r="AA3192">
        <v>0</v>
      </c>
    </row>
    <row r="3193" spans="1:27" x14ac:dyDescent="0.25">
      <c r="A3193">
        <v>1</v>
      </c>
      <c r="B3193">
        <v>3120</v>
      </c>
      <c r="C3193" t="s">
        <v>5798</v>
      </c>
      <c r="D3193" t="s">
        <v>21734</v>
      </c>
      <c r="E3193" t="s">
        <v>12291</v>
      </c>
      <c r="F3193" t="s">
        <v>11925</v>
      </c>
      <c r="G3193">
        <v>2</v>
      </c>
      <c r="H3193" t="s">
        <v>10429</v>
      </c>
      <c r="I3193" t="s">
        <v>26</v>
      </c>
      <c r="J3193" t="s">
        <v>26</v>
      </c>
      <c r="K3193" t="s">
        <v>26</v>
      </c>
      <c r="L3193">
        <v>41036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 t="s">
        <v>10429</v>
      </c>
      <c r="T3193" s="1">
        <v>44985</v>
      </c>
      <c r="U3193" t="s">
        <v>5576</v>
      </c>
      <c r="V3193">
        <v>36898</v>
      </c>
      <c r="W3193">
        <v>1</v>
      </c>
      <c r="Y3193">
        <v>0</v>
      </c>
      <c r="Z3193" s="1">
        <v>44985.615581018516</v>
      </c>
      <c r="AA3193">
        <v>0</v>
      </c>
    </row>
    <row r="3194" spans="1:27" x14ac:dyDescent="0.25">
      <c r="A3194">
        <v>1</v>
      </c>
      <c r="B3194">
        <v>3121</v>
      </c>
      <c r="C3194" t="s">
        <v>3790</v>
      </c>
      <c r="D3194" t="s">
        <v>21735</v>
      </c>
      <c r="E3194" t="s">
        <v>12403</v>
      </c>
      <c r="F3194" t="s">
        <v>11925</v>
      </c>
      <c r="G3194">
        <v>2</v>
      </c>
      <c r="H3194" t="s">
        <v>10430</v>
      </c>
      <c r="I3194" t="s">
        <v>26</v>
      </c>
      <c r="J3194" t="s">
        <v>26</v>
      </c>
      <c r="K3194" t="s">
        <v>26</v>
      </c>
      <c r="L3194">
        <v>41038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 t="s">
        <v>10430</v>
      </c>
      <c r="T3194" s="1">
        <v>44985</v>
      </c>
      <c r="U3194" t="s">
        <v>2351</v>
      </c>
      <c r="V3194">
        <v>36902</v>
      </c>
      <c r="W3194">
        <v>1</v>
      </c>
      <c r="Y3194">
        <v>0</v>
      </c>
      <c r="Z3194" s="1">
        <v>44985.623786226854</v>
      </c>
      <c r="AA3194">
        <v>0</v>
      </c>
    </row>
    <row r="3195" spans="1:27" x14ac:dyDescent="0.25">
      <c r="A3195">
        <v>1</v>
      </c>
      <c r="B3195">
        <v>3122</v>
      </c>
      <c r="C3195" t="s">
        <v>21736</v>
      </c>
      <c r="D3195" t="s">
        <v>21737</v>
      </c>
      <c r="E3195" t="s">
        <v>12363</v>
      </c>
      <c r="F3195" t="s">
        <v>11925</v>
      </c>
      <c r="G3195">
        <v>2</v>
      </c>
      <c r="H3195" t="s">
        <v>11537</v>
      </c>
      <c r="I3195" t="s">
        <v>26</v>
      </c>
      <c r="J3195" t="s">
        <v>26</v>
      </c>
      <c r="K3195" t="s">
        <v>26</v>
      </c>
      <c r="L3195">
        <v>41040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 t="s">
        <v>11537</v>
      </c>
      <c r="T3195" s="1">
        <v>44985</v>
      </c>
      <c r="U3195" t="s">
        <v>3954</v>
      </c>
      <c r="V3195">
        <v>36904</v>
      </c>
      <c r="W3195">
        <v>1</v>
      </c>
      <c r="Y3195">
        <v>0</v>
      </c>
      <c r="Z3195" s="1">
        <v>44985.627441932869</v>
      </c>
      <c r="AA3195">
        <v>0</v>
      </c>
    </row>
    <row r="3196" spans="1:27" x14ac:dyDescent="0.25">
      <c r="A3196">
        <v>1</v>
      </c>
      <c r="B3196">
        <v>3123</v>
      </c>
      <c r="C3196" t="s">
        <v>5539</v>
      </c>
      <c r="D3196" t="s">
        <v>21738</v>
      </c>
      <c r="E3196" t="s">
        <v>12363</v>
      </c>
      <c r="F3196" t="s">
        <v>11925</v>
      </c>
      <c r="G3196">
        <v>2</v>
      </c>
      <c r="H3196" t="s">
        <v>21739</v>
      </c>
      <c r="I3196" t="s">
        <v>26</v>
      </c>
      <c r="J3196" t="s">
        <v>26</v>
      </c>
      <c r="K3196" t="s">
        <v>26</v>
      </c>
      <c r="L3196">
        <v>41042</v>
      </c>
      <c r="M3196">
        <v>1</v>
      </c>
      <c r="N3196">
        <v>0</v>
      </c>
      <c r="O3196">
        <v>0</v>
      </c>
      <c r="P3196">
        <v>0</v>
      </c>
      <c r="Q3196">
        <v>0</v>
      </c>
      <c r="R3196">
        <v>0</v>
      </c>
      <c r="S3196" t="s">
        <v>21739</v>
      </c>
      <c r="T3196" s="1">
        <v>44985</v>
      </c>
      <c r="U3196" t="s">
        <v>14598</v>
      </c>
      <c r="V3196">
        <v>36906</v>
      </c>
      <c r="W3196">
        <v>1</v>
      </c>
      <c r="Y3196">
        <v>0</v>
      </c>
      <c r="Z3196" s="1">
        <v>44985.63286982639</v>
      </c>
      <c r="AA3196">
        <v>0</v>
      </c>
    </row>
    <row r="3197" spans="1:27" x14ac:dyDescent="0.25">
      <c r="A3197">
        <v>1</v>
      </c>
      <c r="B3197">
        <v>3124</v>
      </c>
      <c r="C3197" t="s">
        <v>3793</v>
      </c>
      <c r="D3197" t="s">
        <v>21740</v>
      </c>
      <c r="E3197" t="s">
        <v>12291</v>
      </c>
      <c r="F3197" t="s">
        <v>11925</v>
      </c>
      <c r="G3197">
        <v>2</v>
      </c>
      <c r="H3197" t="s">
        <v>11539</v>
      </c>
      <c r="I3197" t="s">
        <v>26</v>
      </c>
      <c r="J3197" t="s">
        <v>26</v>
      </c>
      <c r="K3197" t="s">
        <v>26</v>
      </c>
      <c r="L3197">
        <v>41044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 t="s">
        <v>11539</v>
      </c>
      <c r="T3197" s="1">
        <v>44985</v>
      </c>
      <c r="U3197" t="s">
        <v>16168</v>
      </c>
      <c r="V3197">
        <v>36908</v>
      </c>
      <c r="W3197">
        <v>1</v>
      </c>
      <c r="Y3197">
        <v>0</v>
      </c>
      <c r="Z3197" s="1">
        <v>44985.639300810188</v>
      </c>
      <c r="AA3197">
        <v>0</v>
      </c>
    </row>
    <row r="3198" spans="1:27" x14ac:dyDescent="0.25">
      <c r="A3198">
        <v>1</v>
      </c>
      <c r="B3198">
        <v>3126</v>
      </c>
      <c r="C3198" t="s">
        <v>3796</v>
      </c>
      <c r="D3198" t="s">
        <v>21741</v>
      </c>
      <c r="E3198" t="s">
        <v>12305</v>
      </c>
      <c r="F3198" t="s">
        <v>11925</v>
      </c>
      <c r="G3198">
        <v>2</v>
      </c>
      <c r="H3198" t="s">
        <v>11540</v>
      </c>
      <c r="I3198" t="s">
        <v>26</v>
      </c>
      <c r="J3198" t="s">
        <v>26</v>
      </c>
      <c r="K3198" t="s">
        <v>26</v>
      </c>
      <c r="L3198">
        <v>41048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 t="s">
        <v>11540</v>
      </c>
      <c r="T3198" s="1">
        <v>44985</v>
      </c>
      <c r="U3198" t="s">
        <v>14224</v>
      </c>
      <c r="V3198">
        <v>36910</v>
      </c>
      <c r="W3198">
        <v>1</v>
      </c>
      <c r="Y3198">
        <v>0</v>
      </c>
      <c r="Z3198" s="1">
        <v>44985.644139039352</v>
      </c>
      <c r="AA3198">
        <v>0</v>
      </c>
    </row>
    <row r="3199" spans="1:27" x14ac:dyDescent="0.25">
      <c r="A3199">
        <v>1</v>
      </c>
      <c r="B3199">
        <v>3128</v>
      </c>
      <c r="C3199" t="s">
        <v>3799</v>
      </c>
      <c r="D3199" t="s">
        <v>21442</v>
      </c>
      <c r="E3199" t="s">
        <v>7870</v>
      </c>
      <c r="F3199" t="s">
        <v>11925</v>
      </c>
      <c r="G3199">
        <v>2</v>
      </c>
      <c r="H3199" t="s">
        <v>11122</v>
      </c>
      <c r="I3199" t="s">
        <v>26</v>
      </c>
      <c r="J3199" t="s">
        <v>26</v>
      </c>
      <c r="K3199" t="s">
        <v>26</v>
      </c>
      <c r="L3199">
        <v>41052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 t="s">
        <v>11122</v>
      </c>
      <c r="T3199" s="1">
        <v>44985</v>
      </c>
      <c r="U3199" t="s">
        <v>14738</v>
      </c>
      <c r="V3199">
        <v>36912</v>
      </c>
      <c r="W3199">
        <v>1</v>
      </c>
      <c r="Y3199">
        <v>0</v>
      </c>
      <c r="Z3199" s="1">
        <v>44985.648338078703</v>
      </c>
      <c r="AA3199">
        <v>0</v>
      </c>
    </row>
    <row r="3200" spans="1:27" x14ac:dyDescent="0.25">
      <c r="A3200">
        <v>1</v>
      </c>
      <c r="B3200">
        <v>3130</v>
      </c>
      <c r="C3200" t="s">
        <v>3802</v>
      </c>
      <c r="D3200" t="s">
        <v>21742</v>
      </c>
      <c r="E3200" t="s">
        <v>6084</v>
      </c>
      <c r="F3200" t="s">
        <v>11925</v>
      </c>
      <c r="G3200">
        <v>2</v>
      </c>
      <c r="H3200" t="s">
        <v>11541</v>
      </c>
      <c r="I3200" t="s">
        <v>26</v>
      </c>
      <c r="J3200" t="s">
        <v>26</v>
      </c>
      <c r="K3200" t="s">
        <v>26</v>
      </c>
      <c r="L3200">
        <v>41056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 t="s">
        <v>11541</v>
      </c>
      <c r="T3200" s="1">
        <v>44985</v>
      </c>
      <c r="U3200" t="s">
        <v>15936</v>
      </c>
      <c r="V3200">
        <v>36914</v>
      </c>
      <c r="W3200">
        <v>1</v>
      </c>
      <c r="Y3200">
        <v>0</v>
      </c>
      <c r="Z3200" s="1">
        <v>44985.655304398148</v>
      </c>
      <c r="AA3200">
        <v>0</v>
      </c>
    </row>
    <row r="3201" spans="1:27" x14ac:dyDescent="0.25">
      <c r="A3201">
        <v>1</v>
      </c>
      <c r="B3201">
        <v>3131</v>
      </c>
      <c r="C3201" t="s">
        <v>3805</v>
      </c>
      <c r="D3201" t="s">
        <v>21743</v>
      </c>
      <c r="F3201" t="s">
        <v>11644</v>
      </c>
      <c r="G3201">
        <v>1</v>
      </c>
      <c r="H3201" t="s">
        <v>11542</v>
      </c>
      <c r="I3201" t="s">
        <v>12010</v>
      </c>
      <c r="J3201" t="s">
        <v>11789</v>
      </c>
      <c r="K3201" t="s">
        <v>16032</v>
      </c>
      <c r="L3201">
        <v>41058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 t="s">
        <v>21744</v>
      </c>
      <c r="T3201" s="1">
        <v>44985</v>
      </c>
      <c r="U3201" t="s">
        <v>14581</v>
      </c>
      <c r="V3201">
        <v>36916</v>
      </c>
      <c r="W3201">
        <v>1</v>
      </c>
      <c r="Y3201">
        <v>0</v>
      </c>
      <c r="Z3201" s="1">
        <v>44992.390066898151</v>
      </c>
      <c r="AA3201">
        <v>0</v>
      </c>
    </row>
    <row r="3202" spans="1:27" x14ac:dyDescent="0.25">
      <c r="A3202">
        <v>1</v>
      </c>
      <c r="B3202">
        <v>3133</v>
      </c>
      <c r="C3202" t="s">
        <v>3811</v>
      </c>
      <c r="D3202" t="s">
        <v>21745</v>
      </c>
      <c r="F3202" t="s">
        <v>11644</v>
      </c>
      <c r="G3202">
        <v>1</v>
      </c>
      <c r="H3202" t="s">
        <v>11543</v>
      </c>
      <c r="I3202" t="s">
        <v>21746</v>
      </c>
      <c r="J3202" t="s">
        <v>21747</v>
      </c>
      <c r="K3202" t="s">
        <v>21748</v>
      </c>
      <c r="L3202">
        <v>41062</v>
      </c>
      <c r="M3202">
        <v>1</v>
      </c>
      <c r="N3202">
        <v>0</v>
      </c>
      <c r="O3202">
        <v>0</v>
      </c>
      <c r="P3202">
        <v>0</v>
      </c>
      <c r="Q3202">
        <v>0</v>
      </c>
      <c r="R3202">
        <v>0</v>
      </c>
      <c r="S3202" t="s">
        <v>21749</v>
      </c>
      <c r="T3202" s="1">
        <v>44985</v>
      </c>
      <c r="U3202" t="s">
        <v>14888</v>
      </c>
      <c r="V3202">
        <v>36918</v>
      </c>
      <c r="W3202">
        <v>1</v>
      </c>
      <c r="Y3202">
        <v>0</v>
      </c>
      <c r="Z3202" s="1">
        <v>44985.669570138889</v>
      </c>
      <c r="AA3202">
        <v>0</v>
      </c>
    </row>
    <row r="3203" spans="1:27" x14ac:dyDescent="0.25">
      <c r="A3203">
        <v>1</v>
      </c>
      <c r="B3203">
        <v>3135</v>
      </c>
      <c r="C3203" t="s">
        <v>3814</v>
      </c>
      <c r="D3203" t="s">
        <v>21750</v>
      </c>
      <c r="E3203" t="s">
        <v>12291</v>
      </c>
      <c r="F3203" t="s">
        <v>11925</v>
      </c>
      <c r="G3203">
        <v>2</v>
      </c>
      <c r="H3203" t="s">
        <v>11544</v>
      </c>
      <c r="I3203" t="s">
        <v>26</v>
      </c>
      <c r="J3203" t="s">
        <v>26</v>
      </c>
      <c r="K3203" t="s">
        <v>26</v>
      </c>
      <c r="L3203">
        <v>41066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 t="s">
        <v>11544</v>
      </c>
      <c r="T3203" s="1">
        <v>44985</v>
      </c>
      <c r="U3203" t="s">
        <v>14725</v>
      </c>
      <c r="V3203">
        <v>36920</v>
      </c>
      <c r="W3203">
        <v>1</v>
      </c>
      <c r="Y3203">
        <v>0</v>
      </c>
      <c r="Z3203" s="1">
        <v>44985.673144560184</v>
      </c>
      <c r="AA3203">
        <v>0</v>
      </c>
    </row>
    <row r="3204" spans="1:27" x14ac:dyDescent="0.25">
      <c r="A3204">
        <v>1</v>
      </c>
      <c r="B3204">
        <v>3136</v>
      </c>
      <c r="C3204" t="s">
        <v>17009</v>
      </c>
      <c r="D3204" t="s">
        <v>21751</v>
      </c>
      <c r="E3204" t="s">
        <v>7870</v>
      </c>
      <c r="F3204" t="s">
        <v>11925</v>
      </c>
      <c r="G3204">
        <v>2</v>
      </c>
      <c r="H3204" t="s">
        <v>11545</v>
      </c>
      <c r="I3204" t="s">
        <v>26</v>
      </c>
      <c r="J3204" t="s">
        <v>26</v>
      </c>
      <c r="K3204" t="s">
        <v>26</v>
      </c>
      <c r="L3204">
        <v>41068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 t="s">
        <v>11545</v>
      </c>
      <c r="T3204" s="1">
        <v>44985</v>
      </c>
      <c r="U3204" t="s">
        <v>18993</v>
      </c>
      <c r="V3204">
        <v>36922</v>
      </c>
      <c r="W3204">
        <v>1</v>
      </c>
      <c r="Y3204">
        <v>0</v>
      </c>
      <c r="Z3204" s="1">
        <v>44985.683718321758</v>
      </c>
      <c r="AA3204">
        <v>0</v>
      </c>
    </row>
    <row r="3205" spans="1:27" x14ac:dyDescent="0.25">
      <c r="A3205">
        <v>1</v>
      </c>
      <c r="B3205">
        <v>3137</v>
      </c>
      <c r="C3205" t="s">
        <v>1323</v>
      </c>
      <c r="D3205" t="s">
        <v>21752</v>
      </c>
      <c r="E3205" t="s">
        <v>12291</v>
      </c>
      <c r="F3205" t="s">
        <v>11925</v>
      </c>
      <c r="G3205">
        <v>2</v>
      </c>
      <c r="H3205" t="s">
        <v>11546</v>
      </c>
      <c r="I3205" t="s">
        <v>26</v>
      </c>
      <c r="J3205" t="s">
        <v>26</v>
      </c>
      <c r="K3205" t="s">
        <v>26</v>
      </c>
      <c r="L3205">
        <v>41070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 t="s">
        <v>11546</v>
      </c>
      <c r="T3205" s="1">
        <v>44985</v>
      </c>
      <c r="U3205" t="s">
        <v>3971</v>
      </c>
      <c r="V3205">
        <v>36924</v>
      </c>
      <c r="W3205">
        <v>1</v>
      </c>
      <c r="Y3205">
        <v>0</v>
      </c>
      <c r="Z3205" s="1">
        <v>44985.685863923609</v>
      </c>
      <c r="AA3205">
        <v>0</v>
      </c>
    </row>
    <row r="3206" spans="1:27" x14ac:dyDescent="0.25">
      <c r="A3206">
        <v>1</v>
      </c>
      <c r="B3206">
        <v>3138</v>
      </c>
      <c r="C3206" t="s">
        <v>3817</v>
      </c>
      <c r="D3206" t="s">
        <v>13068</v>
      </c>
      <c r="E3206" t="s">
        <v>12166</v>
      </c>
      <c r="F3206" t="s">
        <v>11925</v>
      </c>
      <c r="G3206">
        <v>2</v>
      </c>
      <c r="H3206" t="s">
        <v>11547</v>
      </c>
      <c r="I3206" t="s">
        <v>26</v>
      </c>
      <c r="J3206" t="s">
        <v>26</v>
      </c>
      <c r="K3206" t="s">
        <v>26</v>
      </c>
      <c r="L3206">
        <v>41072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 t="s">
        <v>11547</v>
      </c>
      <c r="T3206" s="1">
        <v>44985</v>
      </c>
      <c r="U3206" t="s">
        <v>21694</v>
      </c>
      <c r="V3206">
        <v>36926</v>
      </c>
      <c r="W3206">
        <v>1</v>
      </c>
      <c r="Y3206">
        <v>0</v>
      </c>
      <c r="Z3206" s="1">
        <v>44985.692846527774</v>
      </c>
      <c r="AA3206">
        <v>0</v>
      </c>
    </row>
    <row r="3207" spans="1:27" x14ac:dyDescent="0.25">
      <c r="A3207">
        <v>1</v>
      </c>
      <c r="B3207">
        <v>3140</v>
      </c>
      <c r="C3207" t="s">
        <v>12574</v>
      </c>
      <c r="D3207" t="s">
        <v>12574</v>
      </c>
      <c r="E3207" t="s">
        <v>7870</v>
      </c>
      <c r="F3207" t="s">
        <v>11925</v>
      </c>
      <c r="G3207">
        <v>2</v>
      </c>
      <c r="H3207" t="s">
        <v>8709</v>
      </c>
      <c r="I3207" t="s">
        <v>26</v>
      </c>
      <c r="J3207" t="s">
        <v>26</v>
      </c>
      <c r="K3207" t="s">
        <v>26</v>
      </c>
      <c r="L3207">
        <v>41080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 t="s">
        <v>8709</v>
      </c>
      <c r="T3207" s="1">
        <v>44989</v>
      </c>
      <c r="W3207">
        <v>1</v>
      </c>
      <c r="Y3207">
        <v>0</v>
      </c>
      <c r="Z3207" s="1">
        <v>44989.400067939816</v>
      </c>
      <c r="AA3207">
        <v>0</v>
      </c>
    </row>
    <row r="3208" spans="1:27" x14ac:dyDescent="0.25">
      <c r="A3208">
        <v>1</v>
      </c>
      <c r="B3208">
        <v>3144</v>
      </c>
      <c r="C3208" t="s">
        <v>21753</v>
      </c>
      <c r="D3208" t="s">
        <v>21753</v>
      </c>
      <c r="E3208" t="s">
        <v>7870</v>
      </c>
      <c r="F3208" t="s">
        <v>11925</v>
      </c>
      <c r="G3208">
        <v>1</v>
      </c>
      <c r="H3208" t="s">
        <v>21754</v>
      </c>
      <c r="I3208" t="s">
        <v>12039</v>
      </c>
      <c r="J3208" t="s">
        <v>26</v>
      </c>
      <c r="K3208" t="s">
        <v>21755</v>
      </c>
      <c r="L3208">
        <v>41091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 t="s">
        <v>21756</v>
      </c>
      <c r="T3208" s="1">
        <v>44994</v>
      </c>
      <c r="U3208" t="s">
        <v>4686</v>
      </c>
      <c r="V3208">
        <v>37378</v>
      </c>
      <c r="W3208">
        <v>1</v>
      </c>
      <c r="Y3208">
        <v>0</v>
      </c>
      <c r="Z3208" s="1">
        <v>45006.677824849539</v>
      </c>
      <c r="AA3208">
        <v>0</v>
      </c>
    </row>
    <row r="3209" spans="1:27" x14ac:dyDescent="0.25">
      <c r="A3209">
        <v>1</v>
      </c>
      <c r="B3209">
        <v>3153</v>
      </c>
      <c r="C3209" t="s">
        <v>21757</v>
      </c>
      <c r="D3209" t="s">
        <v>21757</v>
      </c>
      <c r="F3209" t="s">
        <v>11644</v>
      </c>
      <c r="G3209">
        <v>1</v>
      </c>
      <c r="H3209" t="s">
        <v>21758</v>
      </c>
      <c r="I3209" t="s">
        <v>12095</v>
      </c>
      <c r="J3209" t="s">
        <v>11748</v>
      </c>
      <c r="K3209" t="s">
        <v>15454</v>
      </c>
      <c r="L3209">
        <v>41112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 t="s">
        <v>21758</v>
      </c>
      <c r="T3209" s="1">
        <v>44999</v>
      </c>
      <c r="U3209" t="s">
        <v>3126</v>
      </c>
      <c r="W3209">
        <v>1</v>
      </c>
      <c r="Y3209">
        <v>0</v>
      </c>
      <c r="Z3209" s="1">
        <v>44999.398268668985</v>
      </c>
      <c r="AA3209">
        <v>0</v>
      </c>
    </row>
    <row r="3210" spans="1:27" x14ac:dyDescent="0.25">
      <c r="A3210">
        <v>1</v>
      </c>
      <c r="B3210">
        <v>3154</v>
      </c>
      <c r="C3210" t="s">
        <v>21759</v>
      </c>
      <c r="D3210" t="s">
        <v>21759</v>
      </c>
      <c r="E3210" t="s">
        <v>11994</v>
      </c>
      <c r="F3210" t="s">
        <v>11925</v>
      </c>
      <c r="G3210">
        <v>1</v>
      </c>
      <c r="H3210" t="s">
        <v>21760</v>
      </c>
      <c r="I3210" t="s">
        <v>11783</v>
      </c>
      <c r="J3210" t="s">
        <v>26</v>
      </c>
      <c r="K3210" t="s">
        <v>21761</v>
      </c>
      <c r="L3210">
        <v>41114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 t="s">
        <v>21760</v>
      </c>
      <c r="T3210" s="1">
        <v>44999</v>
      </c>
      <c r="U3210" t="s">
        <v>1656</v>
      </c>
      <c r="V3210">
        <v>37886</v>
      </c>
      <c r="W3210">
        <v>1</v>
      </c>
      <c r="Y3210">
        <v>0</v>
      </c>
      <c r="Z3210" s="1">
        <v>45015.477634687501</v>
      </c>
      <c r="AA3210">
        <v>0</v>
      </c>
    </row>
    <row r="3211" spans="1:27" x14ac:dyDescent="0.25">
      <c r="A3211">
        <v>1</v>
      </c>
      <c r="B3211">
        <v>3163</v>
      </c>
      <c r="C3211" t="s">
        <v>15898</v>
      </c>
      <c r="D3211" t="s">
        <v>15898</v>
      </c>
      <c r="F3211" t="s">
        <v>11644</v>
      </c>
      <c r="G3211">
        <v>2</v>
      </c>
      <c r="H3211" t="s">
        <v>10042</v>
      </c>
      <c r="I3211" t="s">
        <v>26</v>
      </c>
      <c r="J3211" t="s">
        <v>26</v>
      </c>
      <c r="K3211" t="s">
        <v>26</v>
      </c>
      <c r="L3211">
        <v>41142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 t="s">
        <v>10042</v>
      </c>
      <c r="T3211" s="1">
        <v>45001</v>
      </c>
      <c r="U3211" t="s">
        <v>15896</v>
      </c>
      <c r="W3211">
        <v>1</v>
      </c>
      <c r="Y3211">
        <v>0</v>
      </c>
      <c r="Z3211" s="1">
        <v>45001.660115011575</v>
      </c>
      <c r="AA3211">
        <v>0</v>
      </c>
    </row>
    <row r="3212" spans="1:27" x14ac:dyDescent="0.25">
      <c r="A3212">
        <v>1</v>
      </c>
      <c r="B3212">
        <v>3164</v>
      </c>
      <c r="C3212" t="s">
        <v>21762</v>
      </c>
      <c r="D3212" t="s">
        <v>21762</v>
      </c>
      <c r="F3212" t="s">
        <v>11644</v>
      </c>
      <c r="G3212">
        <v>2</v>
      </c>
      <c r="H3212" t="s">
        <v>21763</v>
      </c>
      <c r="I3212" t="s">
        <v>26</v>
      </c>
      <c r="J3212" t="s">
        <v>26</v>
      </c>
      <c r="K3212" t="s">
        <v>26</v>
      </c>
      <c r="L3212">
        <v>41144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 t="s">
        <v>21763</v>
      </c>
      <c r="T3212" s="1">
        <v>45001</v>
      </c>
      <c r="U3212" t="s">
        <v>2351</v>
      </c>
      <c r="W3212">
        <v>1</v>
      </c>
      <c r="Y3212">
        <v>0</v>
      </c>
      <c r="Z3212" s="1">
        <v>45001.669740775462</v>
      </c>
      <c r="AA3212">
        <v>0</v>
      </c>
    </row>
    <row r="3213" spans="1:27" x14ac:dyDescent="0.25">
      <c r="A3213">
        <v>1</v>
      </c>
      <c r="B3213">
        <v>3165</v>
      </c>
      <c r="C3213" t="s">
        <v>21764</v>
      </c>
      <c r="D3213" t="s">
        <v>21764</v>
      </c>
      <c r="F3213" t="s">
        <v>11644</v>
      </c>
      <c r="G3213">
        <v>1</v>
      </c>
      <c r="H3213" t="s">
        <v>21765</v>
      </c>
      <c r="I3213" t="s">
        <v>11663</v>
      </c>
      <c r="J3213" t="s">
        <v>21766</v>
      </c>
      <c r="K3213" t="s">
        <v>15950</v>
      </c>
      <c r="L3213">
        <v>41146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 t="s">
        <v>21765</v>
      </c>
      <c r="T3213" s="1">
        <v>45001</v>
      </c>
      <c r="U3213" t="s">
        <v>2351</v>
      </c>
      <c r="W3213">
        <v>1</v>
      </c>
      <c r="Y3213">
        <v>0</v>
      </c>
      <c r="Z3213" s="1">
        <v>45001.68111759259</v>
      </c>
      <c r="AA3213">
        <v>0</v>
      </c>
    </row>
    <row r="3214" spans="1:27" x14ac:dyDescent="0.25">
      <c r="A3214">
        <v>1</v>
      </c>
      <c r="B3214">
        <v>3166</v>
      </c>
      <c r="C3214" t="s">
        <v>14714</v>
      </c>
      <c r="D3214" t="s">
        <v>14714</v>
      </c>
      <c r="F3214" t="s">
        <v>11644</v>
      </c>
      <c r="G3214">
        <v>2</v>
      </c>
      <c r="H3214" t="s">
        <v>21767</v>
      </c>
      <c r="I3214" t="s">
        <v>26</v>
      </c>
      <c r="J3214" t="s">
        <v>26</v>
      </c>
      <c r="K3214" t="s">
        <v>26</v>
      </c>
      <c r="L3214">
        <v>41148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 t="s">
        <v>21767</v>
      </c>
      <c r="T3214" s="1">
        <v>45001</v>
      </c>
      <c r="U3214" t="s">
        <v>2351</v>
      </c>
      <c r="W3214">
        <v>1</v>
      </c>
      <c r="Y3214">
        <v>0</v>
      </c>
      <c r="Z3214" s="1">
        <v>45001.684708217595</v>
      </c>
      <c r="AA3214">
        <v>0</v>
      </c>
    </row>
    <row r="3215" spans="1:27" x14ac:dyDescent="0.25">
      <c r="A3215">
        <v>1</v>
      </c>
      <c r="B3215">
        <v>3175</v>
      </c>
      <c r="C3215" t="s">
        <v>17510</v>
      </c>
      <c r="D3215" t="s">
        <v>21768</v>
      </c>
      <c r="E3215" t="s">
        <v>12300</v>
      </c>
      <c r="F3215" t="s">
        <v>11925</v>
      </c>
      <c r="G3215">
        <v>2</v>
      </c>
      <c r="H3215" t="s">
        <v>11587</v>
      </c>
      <c r="I3215" t="s">
        <v>26</v>
      </c>
      <c r="J3215" t="s">
        <v>26</v>
      </c>
      <c r="K3215" t="s">
        <v>26</v>
      </c>
      <c r="L3215">
        <v>41168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 t="s">
        <v>21769</v>
      </c>
      <c r="T3215" s="1">
        <v>45002</v>
      </c>
      <c r="U3215" t="s">
        <v>1422</v>
      </c>
      <c r="V3215">
        <v>37366</v>
      </c>
      <c r="W3215">
        <v>1</v>
      </c>
      <c r="Y3215">
        <v>0</v>
      </c>
      <c r="Z3215" s="1">
        <v>45043.538684571758</v>
      </c>
      <c r="AA3215">
        <v>0</v>
      </c>
    </row>
    <row r="3216" spans="1:27" x14ac:dyDescent="0.25">
      <c r="A3216">
        <v>1</v>
      </c>
      <c r="B3216">
        <v>3147</v>
      </c>
      <c r="C3216" t="s">
        <v>21770</v>
      </c>
      <c r="D3216" t="s">
        <v>21771</v>
      </c>
      <c r="E3216" t="s">
        <v>12363</v>
      </c>
      <c r="F3216" t="s">
        <v>11925</v>
      </c>
      <c r="G3216">
        <v>2</v>
      </c>
      <c r="H3216" t="s">
        <v>11566</v>
      </c>
      <c r="I3216" t="s">
        <v>26</v>
      </c>
      <c r="J3216" t="s">
        <v>26</v>
      </c>
      <c r="K3216" t="s">
        <v>26</v>
      </c>
      <c r="L3216">
        <v>41099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 t="s">
        <v>11566</v>
      </c>
      <c r="T3216" s="1">
        <v>44998</v>
      </c>
      <c r="U3216" t="s">
        <v>4626</v>
      </c>
      <c r="V3216">
        <v>36987</v>
      </c>
      <c r="W3216">
        <v>1</v>
      </c>
      <c r="Y3216">
        <v>0</v>
      </c>
      <c r="Z3216" s="1">
        <v>44998.428014849538</v>
      </c>
      <c r="AA3216">
        <v>0</v>
      </c>
    </row>
    <row r="3217" spans="1:27" x14ac:dyDescent="0.25">
      <c r="A3217">
        <v>1</v>
      </c>
      <c r="B3217">
        <v>3179</v>
      </c>
      <c r="C3217" t="s">
        <v>21772</v>
      </c>
      <c r="D3217" t="s">
        <v>21772</v>
      </c>
      <c r="E3217" t="s">
        <v>12305</v>
      </c>
      <c r="F3217" t="s">
        <v>11925</v>
      </c>
      <c r="G3217">
        <v>2</v>
      </c>
      <c r="H3217" t="s">
        <v>21773</v>
      </c>
      <c r="I3217" t="s">
        <v>26</v>
      </c>
      <c r="J3217" t="s">
        <v>26</v>
      </c>
      <c r="K3217" t="s">
        <v>26</v>
      </c>
      <c r="L3217">
        <v>41182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 t="s">
        <v>21773</v>
      </c>
      <c r="T3217" s="1">
        <v>45006</v>
      </c>
      <c r="U3217" t="s">
        <v>14143</v>
      </c>
      <c r="W3217">
        <v>1</v>
      </c>
      <c r="Y3217">
        <v>0</v>
      </c>
      <c r="Z3217" s="1">
        <v>45006.446277314812</v>
      </c>
      <c r="AA3217">
        <v>0</v>
      </c>
    </row>
    <row r="3218" spans="1:27" x14ac:dyDescent="0.25">
      <c r="A3218">
        <v>1</v>
      </c>
      <c r="B3218">
        <v>3180</v>
      </c>
      <c r="C3218" t="s">
        <v>21774</v>
      </c>
      <c r="D3218" t="s">
        <v>21774</v>
      </c>
      <c r="E3218" t="s">
        <v>12363</v>
      </c>
      <c r="F3218" t="s">
        <v>11925</v>
      </c>
      <c r="G3218">
        <v>2</v>
      </c>
      <c r="H3218" t="s">
        <v>21775</v>
      </c>
      <c r="I3218" t="s">
        <v>26</v>
      </c>
      <c r="J3218" t="s">
        <v>26</v>
      </c>
      <c r="K3218" t="s">
        <v>26</v>
      </c>
      <c r="L3218">
        <v>41184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 t="s">
        <v>21775</v>
      </c>
      <c r="T3218" s="1">
        <v>45006</v>
      </c>
      <c r="U3218" t="s">
        <v>16826</v>
      </c>
      <c r="W3218">
        <v>1</v>
      </c>
      <c r="Y3218">
        <v>0</v>
      </c>
      <c r="Z3218" s="1">
        <v>45006.51725420139</v>
      </c>
      <c r="AA3218">
        <v>0</v>
      </c>
    </row>
    <row r="3219" spans="1:27" x14ac:dyDescent="0.25">
      <c r="A3219">
        <v>1</v>
      </c>
      <c r="B3219">
        <v>3182</v>
      </c>
      <c r="C3219" t="s">
        <v>21776</v>
      </c>
      <c r="D3219" t="s">
        <v>21776</v>
      </c>
      <c r="F3219" t="s">
        <v>11644</v>
      </c>
      <c r="G3219">
        <v>1</v>
      </c>
      <c r="H3219" t="s">
        <v>21777</v>
      </c>
      <c r="I3219" t="s">
        <v>21778</v>
      </c>
      <c r="J3219" t="s">
        <v>11646</v>
      </c>
      <c r="K3219" t="s">
        <v>21779</v>
      </c>
      <c r="L3219">
        <v>41210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 t="s">
        <v>21777</v>
      </c>
      <c r="T3219" s="1">
        <v>45008</v>
      </c>
      <c r="U3219" t="s">
        <v>16423</v>
      </c>
      <c r="W3219">
        <v>1</v>
      </c>
      <c r="Y3219">
        <v>0</v>
      </c>
      <c r="Z3219" s="1">
        <v>45008.305408020831</v>
      </c>
      <c r="AA3219">
        <v>0</v>
      </c>
    </row>
    <row r="3220" spans="1:27" x14ac:dyDescent="0.25">
      <c r="A3220">
        <v>1</v>
      </c>
      <c r="B3220">
        <v>3183</v>
      </c>
      <c r="C3220" t="s">
        <v>21780</v>
      </c>
      <c r="D3220" t="s">
        <v>21780</v>
      </c>
      <c r="E3220" t="s">
        <v>7870</v>
      </c>
      <c r="F3220" t="s">
        <v>11925</v>
      </c>
      <c r="G3220">
        <v>1</v>
      </c>
      <c r="H3220" t="s">
        <v>21781</v>
      </c>
      <c r="I3220" t="s">
        <v>11824</v>
      </c>
      <c r="J3220" t="s">
        <v>19232</v>
      </c>
      <c r="K3220" t="s">
        <v>20284</v>
      </c>
      <c r="L3220">
        <v>41216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 t="s">
        <v>21782</v>
      </c>
      <c r="T3220" s="1">
        <v>45008</v>
      </c>
      <c r="U3220" t="s">
        <v>18993</v>
      </c>
      <c r="V3220">
        <v>37494</v>
      </c>
      <c r="W3220">
        <v>1</v>
      </c>
      <c r="Y3220">
        <v>0</v>
      </c>
      <c r="Z3220" s="1">
        <v>45008.318885532404</v>
      </c>
      <c r="AA3220">
        <v>0</v>
      </c>
    </row>
    <row r="3221" spans="1:27" x14ac:dyDescent="0.25">
      <c r="A3221">
        <v>1</v>
      </c>
      <c r="B3221">
        <v>3184</v>
      </c>
      <c r="C3221" t="s">
        <v>21783</v>
      </c>
      <c r="D3221" t="s">
        <v>21783</v>
      </c>
      <c r="E3221" t="s">
        <v>7870</v>
      </c>
      <c r="F3221" t="s">
        <v>11925</v>
      </c>
      <c r="G3221">
        <v>1</v>
      </c>
      <c r="H3221" t="s">
        <v>21784</v>
      </c>
      <c r="I3221" t="s">
        <v>12059</v>
      </c>
      <c r="J3221" t="s">
        <v>11888</v>
      </c>
      <c r="K3221" t="s">
        <v>15066</v>
      </c>
      <c r="L3221">
        <v>41225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 t="s">
        <v>21784</v>
      </c>
      <c r="T3221" s="1">
        <v>45008</v>
      </c>
      <c r="U3221" t="s">
        <v>14627</v>
      </c>
      <c r="V3221">
        <v>37880</v>
      </c>
      <c r="W3221">
        <v>1</v>
      </c>
      <c r="Y3221">
        <v>0</v>
      </c>
      <c r="Z3221" s="1">
        <v>45015.412550034722</v>
      </c>
      <c r="AA3221">
        <v>0</v>
      </c>
    </row>
    <row r="3222" spans="1:27" x14ac:dyDescent="0.25">
      <c r="A3222">
        <v>1</v>
      </c>
      <c r="B3222">
        <v>3185</v>
      </c>
      <c r="C3222" t="s">
        <v>21785</v>
      </c>
      <c r="D3222" t="s">
        <v>21785</v>
      </c>
      <c r="F3222" t="s">
        <v>11644</v>
      </c>
      <c r="G3222">
        <v>2</v>
      </c>
      <c r="H3222" t="s">
        <v>21786</v>
      </c>
      <c r="I3222" t="s">
        <v>26</v>
      </c>
      <c r="J3222" t="s">
        <v>26</v>
      </c>
      <c r="K3222" t="s">
        <v>26</v>
      </c>
      <c r="L3222">
        <v>41229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 t="s">
        <v>21786</v>
      </c>
      <c r="T3222" s="1">
        <v>45008</v>
      </c>
      <c r="U3222" t="s">
        <v>3218</v>
      </c>
      <c r="W3222">
        <v>1</v>
      </c>
      <c r="Y3222">
        <v>0</v>
      </c>
      <c r="Z3222" s="1">
        <v>45008.676526354167</v>
      </c>
      <c r="AA3222">
        <v>0</v>
      </c>
    </row>
    <row r="3223" spans="1:27" x14ac:dyDescent="0.25">
      <c r="A3223">
        <v>1</v>
      </c>
      <c r="B3223">
        <v>3243</v>
      </c>
      <c r="C3223" t="s">
        <v>21787</v>
      </c>
      <c r="D3223" t="s">
        <v>21787</v>
      </c>
      <c r="F3223" t="s">
        <v>11644</v>
      </c>
      <c r="G3223">
        <v>1</v>
      </c>
      <c r="H3223" t="s">
        <v>21788</v>
      </c>
      <c r="I3223" t="s">
        <v>17302</v>
      </c>
      <c r="J3223" t="s">
        <v>21789</v>
      </c>
      <c r="K3223" t="s">
        <v>16524</v>
      </c>
      <c r="L3223">
        <v>41372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 t="s">
        <v>21788</v>
      </c>
      <c r="T3223" s="1">
        <v>45015</v>
      </c>
      <c r="U3223" t="s">
        <v>2351</v>
      </c>
      <c r="W3223">
        <v>1</v>
      </c>
      <c r="Y3223">
        <v>0</v>
      </c>
      <c r="Z3223" s="1">
        <v>45015.412819062498</v>
      </c>
      <c r="AA3223">
        <v>0</v>
      </c>
    </row>
    <row r="3224" spans="1:27" x14ac:dyDescent="0.25">
      <c r="A3224">
        <v>1</v>
      </c>
      <c r="B3224">
        <v>3244</v>
      </c>
      <c r="C3224" t="s">
        <v>21790</v>
      </c>
      <c r="D3224" t="s">
        <v>21790</v>
      </c>
      <c r="E3224" t="s">
        <v>12291</v>
      </c>
      <c r="F3224" t="s">
        <v>11925</v>
      </c>
      <c r="G3224">
        <v>1</v>
      </c>
      <c r="H3224" t="s">
        <v>21791</v>
      </c>
      <c r="I3224" t="s">
        <v>11646</v>
      </c>
      <c r="J3224" t="s">
        <v>14998</v>
      </c>
      <c r="K3224" t="s">
        <v>21550</v>
      </c>
      <c r="L3224">
        <v>41374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 t="s">
        <v>21791</v>
      </c>
      <c r="T3224" s="1">
        <v>45015</v>
      </c>
      <c r="U3224" t="s">
        <v>4089</v>
      </c>
      <c r="W3224">
        <v>1</v>
      </c>
      <c r="Y3224">
        <v>0</v>
      </c>
      <c r="Z3224" s="1">
        <v>45015.435748460652</v>
      </c>
      <c r="AA3224">
        <v>0</v>
      </c>
    </row>
    <row r="3225" spans="1:27" x14ac:dyDescent="0.25">
      <c r="A3225">
        <v>1</v>
      </c>
      <c r="B3225">
        <v>3245</v>
      </c>
      <c r="C3225" t="s">
        <v>21792</v>
      </c>
      <c r="D3225" t="s">
        <v>21792</v>
      </c>
      <c r="E3225" t="s">
        <v>12305</v>
      </c>
      <c r="F3225" t="s">
        <v>11925</v>
      </c>
      <c r="G3225">
        <v>1</v>
      </c>
      <c r="H3225" t="s">
        <v>21793</v>
      </c>
      <c r="I3225" t="s">
        <v>12039</v>
      </c>
      <c r="J3225" t="s">
        <v>16908</v>
      </c>
      <c r="K3225" t="s">
        <v>21794</v>
      </c>
      <c r="L3225">
        <v>41376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 t="s">
        <v>21795</v>
      </c>
      <c r="T3225" s="1">
        <v>45015</v>
      </c>
      <c r="U3225" t="s">
        <v>2351</v>
      </c>
      <c r="W3225">
        <v>1</v>
      </c>
      <c r="Y3225">
        <v>0</v>
      </c>
      <c r="Z3225" s="1">
        <v>45015.443679085649</v>
      </c>
      <c r="AA3225">
        <v>0</v>
      </c>
    </row>
    <row r="3226" spans="1:27" x14ac:dyDescent="0.25">
      <c r="A3226">
        <v>1</v>
      </c>
      <c r="B3226">
        <v>3258</v>
      </c>
      <c r="C3226" t="s">
        <v>18433</v>
      </c>
      <c r="D3226" t="s">
        <v>18433</v>
      </c>
      <c r="E3226" t="s">
        <v>12363</v>
      </c>
      <c r="F3226" t="s">
        <v>11925</v>
      </c>
      <c r="G3226">
        <v>2</v>
      </c>
      <c r="H3226" t="s">
        <v>21796</v>
      </c>
      <c r="I3226" t="s">
        <v>26</v>
      </c>
      <c r="J3226" t="s">
        <v>26</v>
      </c>
      <c r="K3226" t="s">
        <v>26</v>
      </c>
      <c r="L3226">
        <v>41404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 t="s">
        <v>21796</v>
      </c>
      <c r="T3226" s="1">
        <v>45021</v>
      </c>
      <c r="U3226" t="s">
        <v>4089</v>
      </c>
      <c r="W3226">
        <v>1</v>
      </c>
      <c r="Y3226">
        <v>0</v>
      </c>
      <c r="Z3226" s="1">
        <v>45021.38192172454</v>
      </c>
      <c r="AA3226">
        <v>0</v>
      </c>
    </row>
    <row r="3227" spans="1:27" x14ac:dyDescent="0.25">
      <c r="A3227">
        <v>1</v>
      </c>
      <c r="B3227">
        <v>3260</v>
      </c>
      <c r="C3227" t="s">
        <v>21797</v>
      </c>
      <c r="D3227" t="s">
        <v>21797</v>
      </c>
      <c r="F3227" t="s">
        <v>14397</v>
      </c>
      <c r="G3227">
        <v>2</v>
      </c>
      <c r="H3227" t="s">
        <v>21798</v>
      </c>
      <c r="I3227" t="s">
        <v>26</v>
      </c>
      <c r="J3227" t="s">
        <v>26</v>
      </c>
      <c r="K3227" t="s">
        <v>26</v>
      </c>
      <c r="M3227">
        <v>0</v>
      </c>
      <c r="N3227">
        <v>1</v>
      </c>
      <c r="O3227">
        <v>0</v>
      </c>
      <c r="P3227">
        <v>0</v>
      </c>
      <c r="Q3227">
        <v>0</v>
      </c>
      <c r="R3227">
        <v>0</v>
      </c>
      <c r="S3227" t="s">
        <v>21799</v>
      </c>
      <c r="T3227" s="1">
        <v>44562</v>
      </c>
      <c r="W3227">
        <v>1</v>
      </c>
      <c r="Y3227">
        <v>0</v>
      </c>
      <c r="Z3227" s="1">
        <v>45026.52662971065</v>
      </c>
      <c r="AA3227">
        <v>0</v>
      </c>
    </row>
    <row r="3228" spans="1:27" x14ac:dyDescent="0.25">
      <c r="A3228">
        <v>1</v>
      </c>
      <c r="B3228">
        <v>3261</v>
      </c>
      <c r="C3228" t="s">
        <v>21800</v>
      </c>
      <c r="D3228" t="s">
        <v>21800</v>
      </c>
      <c r="F3228" t="s">
        <v>14397</v>
      </c>
      <c r="G3228">
        <v>2</v>
      </c>
      <c r="H3228" t="s">
        <v>21801</v>
      </c>
      <c r="I3228" t="s">
        <v>26</v>
      </c>
      <c r="J3228" t="s">
        <v>26</v>
      </c>
      <c r="K3228" t="s">
        <v>26</v>
      </c>
      <c r="L3228">
        <v>41493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 t="s">
        <v>21802</v>
      </c>
      <c r="T3228" s="1">
        <v>45026</v>
      </c>
      <c r="W3228">
        <v>1</v>
      </c>
      <c r="Y3228">
        <v>0</v>
      </c>
      <c r="Z3228" s="1">
        <v>45026.696355208333</v>
      </c>
      <c r="AA3228">
        <v>0</v>
      </c>
    </row>
    <row r="3229" spans="1:27" x14ac:dyDescent="0.25">
      <c r="A3229">
        <v>1</v>
      </c>
      <c r="B3229">
        <v>3262</v>
      </c>
      <c r="C3229" t="s">
        <v>21803</v>
      </c>
      <c r="D3229" t="s">
        <v>21803</v>
      </c>
      <c r="F3229" t="s">
        <v>11644</v>
      </c>
      <c r="G3229">
        <v>1</v>
      </c>
      <c r="H3229" t="s">
        <v>21804</v>
      </c>
      <c r="I3229" t="s">
        <v>11754</v>
      </c>
      <c r="J3229" t="s">
        <v>14653</v>
      </c>
      <c r="K3229" t="s">
        <v>21805</v>
      </c>
      <c r="L3229">
        <v>41496</v>
      </c>
      <c r="M3229">
        <v>0</v>
      </c>
      <c r="N3229">
        <v>1</v>
      </c>
      <c r="O3229">
        <v>0</v>
      </c>
      <c r="P3229">
        <v>0</v>
      </c>
      <c r="Q3229">
        <v>0</v>
      </c>
      <c r="R3229">
        <v>0</v>
      </c>
      <c r="S3229" t="s">
        <v>21804</v>
      </c>
      <c r="T3229" s="1">
        <v>45027</v>
      </c>
      <c r="U3229" t="s">
        <v>4091</v>
      </c>
      <c r="W3229">
        <v>1</v>
      </c>
      <c r="Y3229">
        <v>0</v>
      </c>
      <c r="Z3229" s="1">
        <v>45027.643375115738</v>
      </c>
      <c r="AA3229">
        <v>0</v>
      </c>
    </row>
    <row r="3230" spans="1:27" x14ac:dyDescent="0.25">
      <c r="A3230">
        <v>1</v>
      </c>
      <c r="B3230">
        <v>3263</v>
      </c>
      <c r="C3230" t="s">
        <v>21806</v>
      </c>
      <c r="D3230" t="s">
        <v>21806</v>
      </c>
      <c r="F3230" t="s">
        <v>11644</v>
      </c>
      <c r="G3230">
        <v>2</v>
      </c>
      <c r="H3230" t="s">
        <v>21807</v>
      </c>
      <c r="I3230" t="s">
        <v>26</v>
      </c>
      <c r="J3230" t="s">
        <v>26</v>
      </c>
      <c r="K3230" t="s">
        <v>26</v>
      </c>
      <c r="L3230">
        <v>41498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 t="s">
        <v>21807</v>
      </c>
      <c r="T3230" s="1">
        <v>45027</v>
      </c>
      <c r="U3230" t="s">
        <v>16603</v>
      </c>
      <c r="W3230">
        <v>1</v>
      </c>
      <c r="Y3230">
        <v>0</v>
      </c>
      <c r="Z3230" s="1">
        <v>45027.650962268519</v>
      </c>
      <c r="AA3230">
        <v>0</v>
      </c>
    </row>
    <row r="3231" spans="1:27" x14ac:dyDescent="0.25">
      <c r="A3231">
        <v>1</v>
      </c>
      <c r="B3231">
        <v>3264</v>
      </c>
      <c r="C3231" t="s">
        <v>21808</v>
      </c>
      <c r="D3231" t="s">
        <v>21808</v>
      </c>
      <c r="F3231" t="s">
        <v>11644</v>
      </c>
      <c r="G3231">
        <v>2</v>
      </c>
      <c r="H3231" t="s">
        <v>21809</v>
      </c>
      <c r="I3231" t="s">
        <v>26</v>
      </c>
      <c r="J3231" t="s">
        <v>26</v>
      </c>
      <c r="K3231" t="s">
        <v>26</v>
      </c>
      <c r="L3231">
        <v>41501</v>
      </c>
      <c r="M3231">
        <v>0</v>
      </c>
      <c r="N3231">
        <v>1</v>
      </c>
      <c r="O3231">
        <v>0</v>
      </c>
      <c r="P3231">
        <v>0</v>
      </c>
      <c r="Q3231">
        <v>0</v>
      </c>
      <c r="R3231">
        <v>0</v>
      </c>
      <c r="S3231" t="s">
        <v>21809</v>
      </c>
      <c r="T3231" s="1">
        <v>45027</v>
      </c>
      <c r="U3231" t="s">
        <v>2351</v>
      </c>
      <c r="W3231">
        <v>1</v>
      </c>
      <c r="Y3231">
        <v>0</v>
      </c>
      <c r="Z3231" s="1">
        <v>45027.674519097221</v>
      </c>
      <c r="AA3231">
        <v>0</v>
      </c>
    </row>
    <row r="3232" spans="1:27" x14ac:dyDescent="0.25">
      <c r="A3232">
        <v>1</v>
      </c>
      <c r="B3232">
        <v>3265</v>
      </c>
      <c r="C3232" t="s">
        <v>21810</v>
      </c>
      <c r="D3232" t="s">
        <v>21810</v>
      </c>
      <c r="F3232" t="s">
        <v>11644</v>
      </c>
      <c r="G3232">
        <v>1</v>
      </c>
      <c r="H3232" t="s">
        <v>21811</v>
      </c>
      <c r="I3232" t="s">
        <v>13940</v>
      </c>
      <c r="J3232" t="s">
        <v>13936</v>
      </c>
      <c r="K3232" t="s">
        <v>15120</v>
      </c>
      <c r="L3232">
        <v>41503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 t="s">
        <v>21811</v>
      </c>
      <c r="T3232" s="1">
        <v>45027</v>
      </c>
      <c r="U3232" t="s">
        <v>2351</v>
      </c>
      <c r="W3232">
        <v>1</v>
      </c>
      <c r="Y3232">
        <v>0</v>
      </c>
      <c r="Z3232" s="1">
        <v>45027.676570567128</v>
      </c>
      <c r="AA3232">
        <v>0</v>
      </c>
    </row>
    <row r="3233" spans="1:27" x14ac:dyDescent="0.25">
      <c r="A3233">
        <v>1</v>
      </c>
      <c r="B3233">
        <v>3266</v>
      </c>
      <c r="C3233" t="s">
        <v>21812</v>
      </c>
      <c r="D3233" t="s">
        <v>21812</v>
      </c>
      <c r="F3233" t="s">
        <v>11644</v>
      </c>
      <c r="G3233">
        <v>2</v>
      </c>
      <c r="H3233" t="s">
        <v>21813</v>
      </c>
      <c r="I3233" t="s">
        <v>26</v>
      </c>
      <c r="J3233" t="s">
        <v>26</v>
      </c>
      <c r="K3233" t="s">
        <v>26</v>
      </c>
      <c r="L3233">
        <v>41505</v>
      </c>
      <c r="M3233">
        <v>0</v>
      </c>
      <c r="N3233">
        <v>1</v>
      </c>
      <c r="O3233">
        <v>0</v>
      </c>
      <c r="P3233">
        <v>0</v>
      </c>
      <c r="Q3233">
        <v>0</v>
      </c>
      <c r="R3233">
        <v>0</v>
      </c>
      <c r="S3233" t="s">
        <v>21813</v>
      </c>
      <c r="T3233" s="1">
        <v>45027</v>
      </c>
      <c r="U3233" t="s">
        <v>2351</v>
      </c>
      <c r="W3233">
        <v>1</v>
      </c>
      <c r="Y3233">
        <v>0</v>
      </c>
      <c r="Z3233" s="1">
        <v>45027.678938391204</v>
      </c>
      <c r="AA3233">
        <v>0</v>
      </c>
    </row>
    <row r="3234" spans="1:27" x14ac:dyDescent="0.25">
      <c r="A3234">
        <v>1</v>
      </c>
      <c r="B3234">
        <v>3267</v>
      </c>
      <c r="C3234" t="s">
        <v>21814</v>
      </c>
      <c r="D3234" t="s">
        <v>21814</v>
      </c>
      <c r="F3234" t="s">
        <v>11644</v>
      </c>
      <c r="G3234">
        <v>2</v>
      </c>
      <c r="H3234" t="s">
        <v>21815</v>
      </c>
      <c r="I3234" t="s">
        <v>26</v>
      </c>
      <c r="J3234" t="s">
        <v>26</v>
      </c>
      <c r="K3234" t="s">
        <v>26</v>
      </c>
      <c r="L3234">
        <v>41507</v>
      </c>
      <c r="M3234">
        <v>0</v>
      </c>
      <c r="N3234">
        <v>1</v>
      </c>
      <c r="O3234">
        <v>0</v>
      </c>
      <c r="P3234">
        <v>0</v>
      </c>
      <c r="Q3234">
        <v>0</v>
      </c>
      <c r="R3234">
        <v>0</v>
      </c>
      <c r="S3234" t="s">
        <v>21815</v>
      </c>
      <c r="T3234" s="1">
        <v>45027</v>
      </c>
      <c r="U3234" t="s">
        <v>2351</v>
      </c>
      <c r="W3234">
        <v>1</v>
      </c>
      <c r="Y3234">
        <v>0</v>
      </c>
      <c r="Z3234" s="1">
        <v>45027.682846412034</v>
      </c>
      <c r="AA3234">
        <v>0</v>
      </c>
    </row>
    <row r="3235" spans="1:27" x14ac:dyDescent="0.25">
      <c r="A3235">
        <v>1</v>
      </c>
      <c r="B3235">
        <v>3268</v>
      </c>
      <c r="C3235" t="s">
        <v>3839</v>
      </c>
      <c r="D3235" t="s">
        <v>21816</v>
      </c>
      <c r="E3235" t="s">
        <v>12300</v>
      </c>
      <c r="F3235" t="s">
        <v>11925</v>
      </c>
      <c r="G3235">
        <v>2</v>
      </c>
      <c r="H3235" t="s">
        <v>10458</v>
      </c>
      <c r="I3235" t="s">
        <v>26</v>
      </c>
      <c r="J3235" t="s">
        <v>26</v>
      </c>
      <c r="K3235" t="s">
        <v>26</v>
      </c>
      <c r="L3235">
        <v>41509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 t="s">
        <v>10458</v>
      </c>
      <c r="T3235" s="1">
        <v>45028</v>
      </c>
      <c r="U3235" t="s">
        <v>3902</v>
      </c>
      <c r="V3235">
        <v>38122</v>
      </c>
      <c r="W3235">
        <v>1</v>
      </c>
      <c r="Y3235">
        <v>0</v>
      </c>
      <c r="Z3235" s="1">
        <v>45028.676100266202</v>
      </c>
      <c r="AA3235">
        <v>0</v>
      </c>
    </row>
    <row r="3236" spans="1:27" x14ac:dyDescent="0.25">
      <c r="A3236">
        <v>1</v>
      </c>
      <c r="B3236">
        <v>3270</v>
      </c>
      <c r="C3236" t="s">
        <v>21817</v>
      </c>
      <c r="D3236" t="s">
        <v>21817</v>
      </c>
      <c r="E3236" t="s">
        <v>12291</v>
      </c>
      <c r="F3236" t="s">
        <v>11925</v>
      </c>
      <c r="G3236">
        <v>2</v>
      </c>
      <c r="H3236" t="s">
        <v>21818</v>
      </c>
      <c r="I3236" t="s">
        <v>26</v>
      </c>
      <c r="J3236" t="s">
        <v>26</v>
      </c>
      <c r="K3236" t="s">
        <v>26</v>
      </c>
      <c r="L3236">
        <v>41525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 t="s">
        <v>21819</v>
      </c>
      <c r="T3236" s="1">
        <v>43831</v>
      </c>
      <c r="U3236" t="s">
        <v>4174</v>
      </c>
      <c r="W3236">
        <v>1</v>
      </c>
      <c r="Y3236">
        <v>0</v>
      </c>
      <c r="Z3236" s="1">
        <v>45029.49501716435</v>
      </c>
      <c r="AA3236">
        <v>0</v>
      </c>
    </row>
    <row r="3237" spans="1:27" x14ac:dyDescent="0.25">
      <c r="A3237">
        <v>1</v>
      </c>
      <c r="B3237">
        <v>3272</v>
      </c>
      <c r="C3237" t="s">
        <v>21820</v>
      </c>
      <c r="D3237" t="s">
        <v>21820</v>
      </c>
      <c r="E3237" t="s">
        <v>12166</v>
      </c>
      <c r="F3237" t="s">
        <v>11925</v>
      </c>
      <c r="G3237">
        <v>1</v>
      </c>
      <c r="H3237" t="s">
        <v>21821</v>
      </c>
      <c r="I3237" t="s">
        <v>11646</v>
      </c>
      <c r="J3237" t="s">
        <v>11795</v>
      </c>
      <c r="K3237" t="s">
        <v>21822</v>
      </c>
      <c r="L3237">
        <v>41530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 t="s">
        <v>21821</v>
      </c>
      <c r="T3237" s="1">
        <v>45029</v>
      </c>
      <c r="U3237" t="s">
        <v>4089</v>
      </c>
      <c r="W3237">
        <v>1</v>
      </c>
      <c r="Y3237">
        <v>0</v>
      </c>
      <c r="Z3237" s="1">
        <v>45029.509377627313</v>
      </c>
      <c r="AA3237">
        <v>0</v>
      </c>
    </row>
    <row r="3238" spans="1:27" x14ac:dyDescent="0.25">
      <c r="A3238">
        <v>1</v>
      </c>
      <c r="B3238">
        <v>3273</v>
      </c>
      <c r="C3238" t="s">
        <v>21823</v>
      </c>
      <c r="D3238" t="s">
        <v>21823</v>
      </c>
      <c r="F3238" t="s">
        <v>11644</v>
      </c>
      <c r="G3238">
        <v>1</v>
      </c>
      <c r="H3238" t="s">
        <v>21824</v>
      </c>
      <c r="I3238" t="s">
        <v>11903</v>
      </c>
      <c r="J3238" t="s">
        <v>11956</v>
      </c>
      <c r="K3238" t="s">
        <v>15120</v>
      </c>
      <c r="L3238">
        <v>41532</v>
      </c>
      <c r="M3238">
        <v>0</v>
      </c>
      <c r="N3238">
        <v>1</v>
      </c>
      <c r="O3238">
        <v>0</v>
      </c>
      <c r="P3238">
        <v>0</v>
      </c>
      <c r="Q3238">
        <v>0</v>
      </c>
      <c r="R3238">
        <v>0</v>
      </c>
      <c r="S3238" t="s">
        <v>21824</v>
      </c>
      <c r="T3238" s="1">
        <v>45029</v>
      </c>
      <c r="U3238" t="s">
        <v>16900</v>
      </c>
      <c r="W3238">
        <v>1</v>
      </c>
      <c r="Y3238">
        <v>0</v>
      </c>
      <c r="Z3238" s="1">
        <v>45029.637170057867</v>
      </c>
      <c r="AA3238">
        <v>0</v>
      </c>
    </row>
    <row r="3239" spans="1:27" x14ac:dyDescent="0.25">
      <c r="A3239">
        <v>1</v>
      </c>
      <c r="B3239">
        <v>3274</v>
      </c>
      <c r="C3239" t="s">
        <v>21825</v>
      </c>
      <c r="D3239" t="s">
        <v>21825</v>
      </c>
      <c r="F3239" t="s">
        <v>11644</v>
      </c>
      <c r="G3239">
        <v>2</v>
      </c>
      <c r="H3239" t="s">
        <v>21826</v>
      </c>
      <c r="I3239" t="s">
        <v>26</v>
      </c>
      <c r="J3239" t="s">
        <v>26</v>
      </c>
      <c r="K3239" t="s">
        <v>26</v>
      </c>
      <c r="L3239">
        <v>41534</v>
      </c>
      <c r="M3239">
        <v>0</v>
      </c>
      <c r="N3239">
        <v>1</v>
      </c>
      <c r="O3239">
        <v>0</v>
      </c>
      <c r="P3239">
        <v>0</v>
      </c>
      <c r="Q3239">
        <v>0</v>
      </c>
      <c r="R3239">
        <v>0</v>
      </c>
      <c r="S3239" t="s">
        <v>21826</v>
      </c>
      <c r="T3239" s="1">
        <v>45029</v>
      </c>
      <c r="U3239" t="s">
        <v>4935</v>
      </c>
      <c r="W3239">
        <v>1</v>
      </c>
      <c r="Y3239">
        <v>0</v>
      </c>
      <c r="Z3239" s="1">
        <v>45029.656890046295</v>
      </c>
      <c r="AA3239">
        <v>0</v>
      </c>
    </row>
    <row r="3240" spans="1:27" x14ac:dyDescent="0.25">
      <c r="A3240">
        <v>1</v>
      </c>
      <c r="B3240">
        <v>3275</v>
      </c>
      <c r="C3240" t="s">
        <v>21827</v>
      </c>
      <c r="D3240" t="s">
        <v>21827</v>
      </c>
      <c r="F3240" t="s">
        <v>11644</v>
      </c>
      <c r="G3240">
        <v>1</v>
      </c>
      <c r="H3240" t="s">
        <v>21828</v>
      </c>
      <c r="I3240" t="s">
        <v>12235</v>
      </c>
      <c r="J3240" t="s">
        <v>26</v>
      </c>
      <c r="K3240" t="s">
        <v>21829</v>
      </c>
      <c r="L3240">
        <v>41536</v>
      </c>
      <c r="M3240">
        <v>0</v>
      </c>
      <c r="N3240">
        <v>1</v>
      </c>
      <c r="O3240">
        <v>0</v>
      </c>
      <c r="P3240">
        <v>0</v>
      </c>
      <c r="Q3240">
        <v>0</v>
      </c>
      <c r="R3240">
        <v>0</v>
      </c>
      <c r="S3240" t="s">
        <v>21830</v>
      </c>
      <c r="T3240" s="1">
        <v>45029</v>
      </c>
      <c r="U3240" t="s">
        <v>3954</v>
      </c>
      <c r="W3240">
        <v>1</v>
      </c>
      <c r="Y3240">
        <v>0</v>
      </c>
      <c r="Z3240" s="1">
        <v>45029.683005868057</v>
      </c>
      <c r="AA3240">
        <v>0</v>
      </c>
    </row>
    <row r="3241" spans="1:27" x14ac:dyDescent="0.25">
      <c r="A3241">
        <v>1</v>
      </c>
      <c r="B3241">
        <v>3276</v>
      </c>
      <c r="C3241" t="s">
        <v>21831</v>
      </c>
      <c r="D3241" t="s">
        <v>21831</v>
      </c>
      <c r="F3241" t="s">
        <v>11644</v>
      </c>
      <c r="G3241">
        <v>1</v>
      </c>
      <c r="H3241" t="s">
        <v>21832</v>
      </c>
      <c r="I3241" t="s">
        <v>11761</v>
      </c>
      <c r="J3241" t="s">
        <v>21833</v>
      </c>
      <c r="K3241" t="s">
        <v>21834</v>
      </c>
      <c r="L3241">
        <v>41538</v>
      </c>
      <c r="M3241">
        <v>1</v>
      </c>
      <c r="N3241">
        <v>1</v>
      </c>
      <c r="O3241">
        <v>1</v>
      </c>
      <c r="P3241">
        <v>0</v>
      </c>
      <c r="Q3241">
        <v>0</v>
      </c>
      <c r="R3241">
        <v>0</v>
      </c>
      <c r="S3241" t="s">
        <v>21835</v>
      </c>
      <c r="T3241" s="1">
        <v>36704</v>
      </c>
      <c r="U3241" t="s">
        <v>14224</v>
      </c>
      <c r="W3241">
        <v>1</v>
      </c>
      <c r="Y3241">
        <v>0</v>
      </c>
      <c r="Z3241" s="1">
        <v>45030.367918946758</v>
      </c>
      <c r="AA3241">
        <v>0</v>
      </c>
    </row>
    <row r="3242" spans="1:27" x14ac:dyDescent="0.25">
      <c r="A3242">
        <v>1</v>
      </c>
      <c r="B3242">
        <v>3277</v>
      </c>
      <c r="C3242" t="s">
        <v>21836</v>
      </c>
      <c r="D3242" t="s">
        <v>21836</v>
      </c>
      <c r="F3242" t="s">
        <v>11644</v>
      </c>
      <c r="G3242">
        <v>1</v>
      </c>
      <c r="H3242" t="s">
        <v>10460</v>
      </c>
      <c r="I3242" t="s">
        <v>11783</v>
      </c>
      <c r="J3242" t="s">
        <v>21837</v>
      </c>
      <c r="K3242" t="s">
        <v>21838</v>
      </c>
      <c r="L3242">
        <v>41541</v>
      </c>
      <c r="M3242">
        <v>1</v>
      </c>
      <c r="N3242">
        <v>1</v>
      </c>
      <c r="O3242">
        <v>1</v>
      </c>
      <c r="P3242">
        <v>0</v>
      </c>
      <c r="Q3242">
        <v>0</v>
      </c>
      <c r="R3242">
        <v>0</v>
      </c>
      <c r="S3242" t="s">
        <v>10460</v>
      </c>
      <c r="T3242" s="1">
        <v>35362</v>
      </c>
      <c r="U3242" t="s">
        <v>14224</v>
      </c>
      <c r="W3242">
        <v>1</v>
      </c>
      <c r="Y3242">
        <v>0</v>
      </c>
      <c r="Z3242" s="1">
        <v>45030.353790196757</v>
      </c>
      <c r="AA3242">
        <v>0</v>
      </c>
    </row>
    <row r="3243" spans="1:27" x14ac:dyDescent="0.25">
      <c r="A3243">
        <v>1</v>
      </c>
      <c r="B3243">
        <v>3288</v>
      </c>
      <c r="C3243" t="s">
        <v>21839</v>
      </c>
      <c r="D3243" t="s">
        <v>21839</v>
      </c>
      <c r="F3243" t="s">
        <v>11644</v>
      </c>
      <c r="G3243">
        <v>2</v>
      </c>
      <c r="H3243" t="s">
        <v>21840</v>
      </c>
      <c r="I3243" t="s">
        <v>26</v>
      </c>
      <c r="J3243" t="s">
        <v>26</v>
      </c>
      <c r="K3243" t="s">
        <v>26</v>
      </c>
      <c r="L3243">
        <v>41573</v>
      </c>
      <c r="M3243">
        <v>0</v>
      </c>
      <c r="N3243">
        <v>1</v>
      </c>
      <c r="O3243">
        <v>0</v>
      </c>
      <c r="P3243">
        <v>0</v>
      </c>
      <c r="Q3243">
        <v>0</v>
      </c>
      <c r="R3243">
        <v>0</v>
      </c>
      <c r="S3243" t="s">
        <v>21840</v>
      </c>
      <c r="T3243" s="1">
        <v>45035</v>
      </c>
      <c r="U3243" t="s">
        <v>14906</v>
      </c>
      <c r="W3243">
        <v>1</v>
      </c>
      <c r="Y3243">
        <v>0</v>
      </c>
      <c r="Z3243" s="1">
        <v>45035.470397187499</v>
      </c>
      <c r="AA3243">
        <v>0</v>
      </c>
    </row>
    <row r="3244" spans="1:27" x14ac:dyDescent="0.25">
      <c r="A3244">
        <v>1</v>
      </c>
      <c r="B3244">
        <v>3290</v>
      </c>
      <c r="C3244" t="s">
        <v>21841</v>
      </c>
      <c r="D3244" t="s">
        <v>21841</v>
      </c>
      <c r="F3244" t="s">
        <v>11644</v>
      </c>
      <c r="G3244">
        <v>1</v>
      </c>
      <c r="H3244" t="s">
        <v>21842</v>
      </c>
      <c r="I3244" t="s">
        <v>21843</v>
      </c>
      <c r="J3244" t="s">
        <v>21844</v>
      </c>
      <c r="K3244" t="s">
        <v>15120</v>
      </c>
      <c r="L3244">
        <v>41579</v>
      </c>
      <c r="M3244">
        <v>0</v>
      </c>
      <c r="N3244">
        <v>1</v>
      </c>
      <c r="O3244">
        <v>0</v>
      </c>
      <c r="P3244">
        <v>0</v>
      </c>
      <c r="Q3244">
        <v>0</v>
      </c>
      <c r="R3244">
        <v>0</v>
      </c>
      <c r="S3244" t="s">
        <v>21842</v>
      </c>
      <c r="T3244" s="1">
        <v>45036</v>
      </c>
      <c r="U3244" t="s">
        <v>14953</v>
      </c>
      <c r="W3244">
        <v>1</v>
      </c>
      <c r="Y3244">
        <v>0</v>
      </c>
      <c r="Z3244" s="1">
        <v>45036.353639930552</v>
      </c>
      <c r="AA3244">
        <v>0</v>
      </c>
    </row>
    <row r="3245" spans="1:27" x14ac:dyDescent="0.25">
      <c r="A3245">
        <v>1</v>
      </c>
      <c r="B3245">
        <v>3293</v>
      </c>
      <c r="C3245" t="s">
        <v>21845</v>
      </c>
      <c r="D3245" t="s">
        <v>21845</v>
      </c>
      <c r="F3245" t="s">
        <v>11644</v>
      </c>
      <c r="G3245">
        <v>2</v>
      </c>
      <c r="H3245" t="s">
        <v>21846</v>
      </c>
      <c r="I3245" t="s">
        <v>26</v>
      </c>
      <c r="J3245" t="s">
        <v>26</v>
      </c>
      <c r="K3245" t="s">
        <v>26</v>
      </c>
      <c r="L3245">
        <v>41585</v>
      </c>
      <c r="M3245">
        <v>0</v>
      </c>
      <c r="N3245">
        <v>1</v>
      </c>
      <c r="O3245">
        <v>0</v>
      </c>
      <c r="P3245">
        <v>0</v>
      </c>
      <c r="Q3245">
        <v>0</v>
      </c>
      <c r="R3245">
        <v>0</v>
      </c>
      <c r="S3245" t="s">
        <v>21846</v>
      </c>
      <c r="T3245" s="1">
        <v>45040</v>
      </c>
      <c r="U3245" t="s">
        <v>18993</v>
      </c>
      <c r="W3245">
        <v>1</v>
      </c>
      <c r="Y3245">
        <v>0</v>
      </c>
      <c r="Z3245" s="1">
        <v>45040.674317743054</v>
      </c>
      <c r="AA3245">
        <v>0</v>
      </c>
    </row>
    <row r="3246" spans="1:27" x14ac:dyDescent="0.25">
      <c r="A3246">
        <v>1</v>
      </c>
      <c r="B3246">
        <v>3294</v>
      </c>
      <c r="C3246" t="s">
        <v>21847</v>
      </c>
      <c r="D3246" t="s">
        <v>21847</v>
      </c>
      <c r="E3246" t="s">
        <v>6084</v>
      </c>
      <c r="F3246" t="s">
        <v>11925</v>
      </c>
      <c r="G3246">
        <v>2</v>
      </c>
      <c r="H3246" t="s">
        <v>21848</v>
      </c>
      <c r="I3246" t="s">
        <v>26</v>
      </c>
      <c r="J3246" t="s">
        <v>26</v>
      </c>
      <c r="K3246" t="s">
        <v>26</v>
      </c>
      <c r="L3246">
        <v>41587</v>
      </c>
      <c r="M3246">
        <v>0</v>
      </c>
      <c r="N3246">
        <v>1</v>
      </c>
      <c r="O3246">
        <v>0</v>
      </c>
      <c r="P3246">
        <v>0</v>
      </c>
      <c r="Q3246">
        <v>0</v>
      </c>
      <c r="R3246">
        <v>0</v>
      </c>
      <c r="S3246" t="s">
        <v>21848</v>
      </c>
      <c r="T3246" s="1">
        <v>45041</v>
      </c>
      <c r="U3246" t="s">
        <v>4089</v>
      </c>
      <c r="W3246">
        <v>1</v>
      </c>
      <c r="Y3246">
        <v>0</v>
      </c>
      <c r="Z3246" s="1">
        <v>45041.405465127318</v>
      </c>
      <c r="AA3246">
        <v>0</v>
      </c>
    </row>
    <row r="3247" spans="1:27" x14ac:dyDescent="0.25">
      <c r="A3247">
        <v>1</v>
      </c>
      <c r="B3247">
        <v>3295</v>
      </c>
      <c r="C3247" t="s">
        <v>17671</v>
      </c>
      <c r="D3247" t="s">
        <v>17671</v>
      </c>
      <c r="F3247" t="s">
        <v>14397</v>
      </c>
      <c r="G3247">
        <v>2</v>
      </c>
      <c r="H3247" t="s">
        <v>17672</v>
      </c>
      <c r="I3247" t="s">
        <v>26</v>
      </c>
      <c r="J3247" t="s">
        <v>26</v>
      </c>
      <c r="K3247" t="s">
        <v>26</v>
      </c>
      <c r="L3247">
        <v>41590</v>
      </c>
      <c r="M3247">
        <v>0</v>
      </c>
      <c r="N3247">
        <v>1</v>
      </c>
      <c r="O3247">
        <v>0</v>
      </c>
      <c r="P3247">
        <v>0</v>
      </c>
      <c r="Q3247">
        <v>0</v>
      </c>
      <c r="R3247">
        <v>0</v>
      </c>
      <c r="S3247" t="s">
        <v>17672</v>
      </c>
      <c r="T3247" s="1">
        <v>45041</v>
      </c>
      <c r="U3247" t="s">
        <v>5576</v>
      </c>
      <c r="W3247">
        <v>1</v>
      </c>
      <c r="Y3247">
        <v>0</v>
      </c>
      <c r="Z3247" s="1">
        <v>45041.419611261575</v>
      </c>
      <c r="AA3247">
        <v>0</v>
      </c>
    </row>
    <row r="3248" spans="1:27" x14ac:dyDescent="0.25">
      <c r="A3248">
        <v>1</v>
      </c>
      <c r="B3248">
        <v>3296</v>
      </c>
      <c r="C3248" t="s">
        <v>21849</v>
      </c>
      <c r="D3248" t="s">
        <v>21849</v>
      </c>
      <c r="E3248" t="s">
        <v>12403</v>
      </c>
      <c r="F3248" t="s">
        <v>11925</v>
      </c>
      <c r="G3248">
        <v>2</v>
      </c>
      <c r="H3248" t="s">
        <v>21850</v>
      </c>
      <c r="I3248" t="s">
        <v>26</v>
      </c>
      <c r="J3248" t="s">
        <v>26</v>
      </c>
      <c r="K3248" t="s">
        <v>26</v>
      </c>
      <c r="L3248">
        <v>41592</v>
      </c>
      <c r="M3248">
        <v>0</v>
      </c>
      <c r="N3248">
        <v>1</v>
      </c>
      <c r="O3248">
        <v>0</v>
      </c>
      <c r="P3248">
        <v>0</v>
      </c>
      <c r="Q3248">
        <v>0</v>
      </c>
      <c r="R3248">
        <v>0</v>
      </c>
      <c r="S3248" t="s">
        <v>21851</v>
      </c>
      <c r="T3248" s="1">
        <v>45041</v>
      </c>
      <c r="U3248" t="s">
        <v>4089</v>
      </c>
      <c r="W3248">
        <v>1</v>
      </c>
      <c r="Y3248">
        <v>0</v>
      </c>
      <c r="Z3248" s="1">
        <v>45041.435375613422</v>
      </c>
      <c r="AA3248">
        <v>0</v>
      </c>
    </row>
    <row r="3249" spans="1:27" x14ac:dyDescent="0.25">
      <c r="A3249">
        <v>1</v>
      </c>
      <c r="B3249">
        <v>3297</v>
      </c>
      <c r="C3249" t="s">
        <v>21852</v>
      </c>
      <c r="D3249" t="s">
        <v>21852</v>
      </c>
      <c r="F3249" t="s">
        <v>11644</v>
      </c>
      <c r="G3249">
        <v>2</v>
      </c>
      <c r="H3249" t="s">
        <v>21853</v>
      </c>
      <c r="I3249" t="s">
        <v>26</v>
      </c>
      <c r="J3249" t="s">
        <v>26</v>
      </c>
      <c r="K3249" t="s">
        <v>26</v>
      </c>
      <c r="L3249">
        <v>41596</v>
      </c>
      <c r="M3249">
        <v>0</v>
      </c>
      <c r="N3249">
        <v>1</v>
      </c>
      <c r="O3249">
        <v>0</v>
      </c>
      <c r="P3249">
        <v>0</v>
      </c>
      <c r="Q3249">
        <v>0</v>
      </c>
      <c r="R3249">
        <v>0</v>
      </c>
      <c r="S3249" t="s">
        <v>21853</v>
      </c>
      <c r="T3249" s="1">
        <v>45042</v>
      </c>
      <c r="U3249" t="s">
        <v>16412</v>
      </c>
      <c r="W3249">
        <v>1</v>
      </c>
      <c r="Y3249">
        <v>0</v>
      </c>
      <c r="Z3249" s="1">
        <v>45042.362696377313</v>
      </c>
      <c r="AA3249">
        <v>0</v>
      </c>
    </row>
    <row r="3250" spans="1:27" x14ac:dyDescent="0.25">
      <c r="A3250">
        <v>1</v>
      </c>
      <c r="B3250">
        <v>3298</v>
      </c>
      <c r="C3250" t="s">
        <v>21854</v>
      </c>
      <c r="D3250" t="s">
        <v>21854</v>
      </c>
      <c r="F3250" t="s">
        <v>11644</v>
      </c>
      <c r="G3250">
        <v>2</v>
      </c>
      <c r="H3250" t="s">
        <v>21855</v>
      </c>
      <c r="I3250" t="s">
        <v>26</v>
      </c>
      <c r="J3250" t="s">
        <v>26</v>
      </c>
      <c r="K3250" t="s">
        <v>26</v>
      </c>
      <c r="L3250">
        <v>41598</v>
      </c>
      <c r="M3250">
        <v>0</v>
      </c>
      <c r="N3250">
        <v>1</v>
      </c>
      <c r="O3250">
        <v>0</v>
      </c>
      <c r="P3250">
        <v>0</v>
      </c>
      <c r="Q3250">
        <v>0</v>
      </c>
      <c r="R3250">
        <v>0</v>
      </c>
      <c r="S3250" t="s">
        <v>21855</v>
      </c>
      <c r="T3250" s="1">
        <v>45042</v>
      </c>
      <c r="U3250" t="s">
        <v>16412</v>
      </c>
      <c r="W3250">
        <v>1</v>
      </c>
      <c r="Y3250">
        <v>0</v>
      </c>
      <c r="Z3250" s="1">
        <v>45042.366828900464</v>
      </c>
      <c r="AA3250">
        <v>0</v>
      </c>
    </row>
    <row r="3251" spans="1:27" x14ac:dyDescent="0.25">
      <c r="A3251">
        <v>1</v>
      </c>
      <c r="B3251">
        <v>3299</v>
      </c>
      <c r="C3251" t="s">
        <v>21856</v>
      </c>
      <c r="D3251" t="s">
        <v>21856</v>
      </c>
      <c r="F3251" t="s">
        <v>11644</v>
      </c>
      <c r="G3251">
        <v>2</v>
      </c>
      <c r="H3251" t="s">
        <v>21855</v>
      </c>
      <c r="I3251" t="s">
        <v>26</v>
      </c>
      <c r="J3251" t="s">
        <v>26</v>
      </c>
      <c r="K3251" t="s">
        <v>26</v>
      </c>
      <c r="L3251">
        <v>41600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 t="s">
        <v>21855</v>
      </c>
      <c r="T3251" s="1">
        <v>45042</v>
      </c>
      <c r="U3251" t="s">
        <v>16412</v>
      </c>
      <c r="W3251">
        <v>1</v>
      </c>
      <c r="Y3251">
        <v>0</v>
      </c>
      <c r="Z3251" s="1">
        <v>45042.368123229164</v>
      </c>
      <c r="AA3251">
        <v>0</v>
      </c>
    </row>
    <row r="3252" spans="1:27" x14ac:dyDescent="0.25">
      <c r="A3252">
        <v>1</v>
      </c>
      <c r="B3252">
        <v>3300</v>
      </c>
      <c r="C3252" t="s">
        <v>21857</v>
      </c>
      <c r="D3252" t="s">
        <v>21857</v>
      </c>
      <c r="F3252" t="s">
        <v>11644</v>
      </c>
      <c r="G3252">
        <v>2</v>
      </c>
      <c r="H3252" t="s">
        <v>21858</v>
      </c>
      <c r="I3252" t="s">
        <v>26</v>
      </c>
      <c r="J3252" t="s">
        <v>26</v>
      </c>
      <c r="K3252" t="s">
        <v>26</v>
      </c>
      <c r="L3252">
        <v>41602</v>
      </c>
      <c r="M3252">
        <v>0</v>
      </c>
      <c r="N3252">
        <v>1</v>
      </c>
      <c r="O3252">
        <v>0</v>
      </c>
      <c r="P3252">
        <v>0</v>
      </c>
      <c r="Q3252">
        <v>0</v>
      </c>
      <c r="R3252">
        <v>0</v>
      </c>
      <c r="S3252" t="s">
        <v>21858</v>
      </c>
      <c r="T3252" s="1">
        <v>45042</v>
      </c>
      <c r="U3252" t="s">
        <v>16412</v>
      </c>
      <c r="W3252">
        <v>1</v>
      </c>
      <c r="Y3252">
        <v>0</v>
      </c>
      <c r="Z3252" s="1">
        <v>45042.377408136577</v>
      </c>
      <c r="AA3252">
        <v>0</v>
      </c>
    </row>
    <row r="3253" spans="1:27" x14ac:dyDescent="0.25">
      <c r="A3253">
        <v>1</v>
      </c>
      <c r="B3253">
        <v>3301</v>
      </c>
      <c r="C3253" t="s">
        <v>21859</v>
      </c>
      <c r="D3253" t="s">
        <v>21859</v>
      </c>
      <c r="F3253" t="s">
        <v>11644</v>
      </c>
      <c r="G3253">
        <v>2</v>
      </c>
      <c r="H3253" t="s">
        <v>21860</v>
      </c>
      <c r="I3253" t="s">
        <v>26</v>
      </c>
      <c r="J3253" t="s">
        <v>26</v>
      </c>
      <c r="K3253" t="s">
        <v>26</v>
      </c>
      <c r="L3253">
        <v>41604</v>
      </c>
      <c r="M3253">
        <v>0</v>
      </c>
      <c r="N3253">
        <v>1</v>
      </c>
      <c r="O3253">
        <v>0</v>
      </c>
      <c r="P3253">
        <v>0</v>
      </c>
      <c r="Q3253">
        <v>0</v>
      </c>
      <c r="R3253">
        <v>0</v>
      </c>
      <c r="S3253" t="s">
        <v>21860</v>
      </c>
      <c r="T3253" s="1">
        <v>45042</v>
      </c>
      <c r="U3253" t="s">
        <v>16412</v>
      </c>
      <c r="W3253">
        <v>1</v>
      </c>
      <c r="Y3253">
        <v>0</v>
      </c>
      <c r="Z3253" s="1">
        <v>45042.38053159722</v>
      </c>
      <c r="AA3253">
        <v>0</v>
      </c>
    </row>
    <row r="3254" spans="1:27" x14ac:dyDescent="0.25">
      <c r="A3254">
        <v>1</v>
      </c>
      <c r="B3254">
        <v>3302</v>
      </c>
      <c r="C3254" t="s">
        <v>21861</v>
      </c>
      <c r="D3254" t="s">
        <v>21861</v>
      </c>
      <c r="F3254" t="s">
        <v>11644</v>
      </c>
      <c r="G3254">
        <v>2</v>
      </c>
      <c r="H3254" t="s">
        <v>21862</v>
      </c>
      <c r="I3254" t="s">
        <v>26</v>
      </c>
      <c r="J3254" t="s">
        <v>26</v>
      </c>
      <c r="K3254" t="s">
        <v>26</v>
      </c>
      <c r="L3254">
        <v>41606</v>
      </c>
      <c r="M3254">
        <v>0</v>
      </c>
      <c r="N3254">
        <v>1</v>
      </c>
      <c r="O3254">
        <v>0</v>
      </c>
      <c r="P3254">
        <v>0</v>
      </c>
      <c r="Q3254">
        <v>0</v>
      </c>
      <c r="R3254">
        <v>0</v>
      </c>
      <c r="S3254" t="s">
        <v>21862</v>
      </c>
      <c r="T3254" s="1">
        <v>45042</v>
      </c>
      <c r="U3254" t="s">
        <v>16412</v>
      </c>
      <c r="W3254">
        <v>1</v>
      </c>
      <c r="Y3254">
        <v>0</v>
      </c>
      <c r="Z3254" s="1">
        <v>45042.385096180558</v>
      </c>
      <c r="AA3254">
        <v>0</v>
      </c>
    </row>
    <row r="3255" spans="1:27" x14ac:dyDescent="0.25">
      <c r="A3255">
        <v>1</v>
      </c>
      <c r="B3255">
        <v>3303</v>
      </c>
      <c r="C3255" t="s">
        <v>21863</v>
      </c>
      <c r="D3255" t="s">
        <v>21863</v>
      </c>
      <c r="F3255" t="s">
        <v>11644</v>
      </c>
      <c r="G3255">
        <v>2</v>
      </c>
      <c r="H3255" t="s">
        <v>21864</v>
      </c>
      <c r="I3255" t="s">
        <v>26</v>
      </c>
      <c r="J3255" t="s">
        <v>26</v>
      </c>
      <c r="K3255" t="s">
        <v>26</v>
      </c>
      <c r="L3255">
        <v>41608</v>
      </c>
      <c r="M3255">
        <v>0</v>
      </c>
      <c r="N3255">
        <v>1</v>
      </c>
      <c r="O3255">
        <v>0</v>
      </c>
      <c r="P3255">
        <v>0</v>
      </c>
      <c r="Q3255">
        <v>0</v>
      </c>
      <c r="R3255">
        <v>0</v>
      </c>
      <c r="S3255" t="s">
        <v>21864</v>
      </c>
      <c r="T3255" s="1">
        <v>45042</v>
      </c>
      <c r="U3255" t="s">
        <v>14903</v>
      </c>
      <c r="W3255">
        <v>1</v>
      </c>
      <c r="Y3255">
        <v>0</v>
      </c>
      <c r="Z3255" s="1">
        <v>45042.394647604167</v>
      </c>
      <c r="AA3255">
        <v>0</v>
      </c>
    </row>
    <row r="3256" spans="1:27" x14ac:dyDescent="0.25">
      <c r="A3256">
        <v>1</v>
      </c>
      <c r="B3256">
        <v>3304</v>
      </c>
      <c r="C3256" t="s">
        <v>21865</v>
      </c>
      <c r="D3256" t="s">
        <v>21865</v>
      </c>
      <c r="F3256" t="s">
        <v>11644</v>
      </c>
      <c r="G3256">
        <v>2</v>
      </c>
      <c r="H3256" t="s">
        <v>21866</v>
      </c>
      <c r="I3256" t="s">
        <v>26</v>
      </c>
      <c r="J3256" t="s">
        <v>26</v>
      </c>
      <c r="K3256" t="s">
        <v>26</v>
      </c>
      <c r="L3256">
        <v>41610</v>
      </c>
      <c r="M3256">
        <v>0</v>
      </c>
      <c r="N3256">
        <v>1</v>
      </c>
      <c r="O3256">
        <v>0</v>
      </c>
      <c r="P3256">
        <v>0</v>
      </c>
      <c r="Q3256">
        <v>0</v>
      </c>
      <c r="R3256">
        <v>0</v>
      </c>
      <c r="S3256" t="s">
        <v>21866</v>
      </c>
      <c r="T3256" s="1">
        <v>45042</v>
      </c>
      <c r="U3256" t="s">
        <v>4935</v>
      </c>
      <c r="W3256">
        <v>1</v>
      </c>
      <c r="Y3256">
        <v>0</v>
      </c>
      <c r="Z3256" s="1">
        <v>45042.410157719911</v>
      </c>
      <c r="AA3256">
        <v>0</v>
      </c>
    </row>
    <row r="3257" spans="1:27" x14ac:dyDescent="0.25">
      <c r="A3257">
        <v>1</v>
      </c>
      <c r="B3257">
        <v>3159</v>
      </c>
      <c r="C3257" t="s">
        <v>5541</v>
      </c>
      <c r="D3257" t="s">
        <v>21867</v>
      </c>
      <c r="E3257" t="s">
        <v>12300</v>
      </c>
      <c r="F3257" t="s">
        <v>11925</v>
      </c>
      <c r="G3257">
        <v>2</v>
      </c>
      <c r="H3257" t="s">
        <v>11567</v>
      </c>
      <c r="I3257" t="s">
        <v>26</v>
      </c>
      <c r="J3257" t="s">
        <v>26</v>
      </c>
      <c r="K3257" t="s">
        <v>26</v>
      </c>
      <c r="L3257">
        <v>41127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 t="s">
        <v>11567</v>
      </c>
      <c r="T3257" s="1">
        <v>45000</v>
      </c>
      <c r="U3257" t="s">
        <v>4091</v>
      </c>
      <c r="V3257">
        <v>37059</v>
      </c>
      <c r="W3257">
        <v>1</v>
      </c>
      <c r="Y3257">
        <v>0</v>
      </c>
      <c r="Z3257" s="1">
        <v>45000.660739467596</v>
      </c>
      <c r="AA3257">
        <v>0</v>
      </c>
    </row>
    <row r="3258" spans="1:27" x14ac:dyDescent="0.25">
      <c r="A3258">
        <v>1</v>
      </c>
      <c r="B3258">
        <v>3236</v>
      </c>
      <c r="C3258" t="s">
        <v>16122</v>
      </c>
      <c r="D3258" t="s">
        <v>16122</v>
      </c>
      <c r="F3258" t="s">
        <v>11644</v>
      </c>
      <c r="G3258">
        <v>1</v>
      </c>
      <c r="H3258" t="s">
        <v>21868</v>
      </c>
      <c r="I3258" t="s">
        <v>11749</v>
      </c>
      <c r="J3258" t="s">
        <v>11789</v>
      </c>
      <c r="K3258" t="s">
        <v>21869</v>
      </c>
      <c r="L3258">
        <v>41349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 t="s">
        <v>21868</v>
      </c>
      <c r="T3258" s="1">
        <v>45014</v>
      </c>
      <c r="U3258" t="s">
        <v>3954</v>
      </c>
      <c r="W3258">
        <v>1</v>
      </c>
      <c r="Y3258">
        <v>0</v>
      </c>
      <c r="Z3258" s="1">
        <v>45014.488626932871</v>
      </c>
      <c r="AA3258">
        <v>0</v>
      </c>
    </row>
    <row r="3259" spans="1:27" x14ac:dyDescent="0.25">
      <c r="A3259">
        <v>1</v>
      </c>
      <c r="B3259">
        <v>3237</v>
      </c>
      <c r="C3259" t="s">
        <v>21870</v>
      </c>
      <c r="D3259" t="s">
        <v>21870</v>
      </c>
      <c r="E3259" t="s">
        <v>12291</v>
      </c>
      <c r="F3259" t="s">
        <v>11925</v>
      </c>
      <c r="G3259">
        <v>2</v>
      </c>
      <c r="H3259" t="s">
        <v>21871</v>
      </c>
      <c r="I3259" t="s">
        <v>26</v>
      </c>
      <c r="J3259" t="s">
        <v>26</v>
      </c>
      <c r="K3259" t="s">
        <v>26</v>
      </c>
      <c r="L3259">
        <v>41352</v>
      </c>
      <c r="M3259">
        <v>0</v>
      </c>
      <c r="N3259">
        <v>1</v>
      </c>
      <c r="O3259">
        <v>0</v>
      </c>
      <c r="P3259">
        <v>0</v>
      </c>
      <c r="Q3259">
        <v>0</v>
      </c>
      <c r="R3259">
        <v>0</v>
      </c>
      <c r="S3259" t="s">
        <v>21872</v>
      </c>
      <c r="T3259" s="1">
        <v>45014</v>
      </c>
      <c r="U3259" t="s">
        <v>16168</v>
      </c>
      <c r="W3259">
        <v>1</v>
      </c>
      <c r="Y3259">
        <v>0</v>
      </c>
      <c r="Z3259" s="1">
        <v>45014.528265428242</v>
      </c>
      <c r="AA3259">
        <v>0</v>
      </c>
    </row>
    <row r="3260" spans="1:27" x14ac:dyDescent="0.25">
      <c r="A3260">
        <v>1</v>
      </c>
      <c r="B3260">
        <v>3238</v>
      </c>
      <c r="C3260" t="s">
        <v>21873</v>
      </c>
      <c r="D3260" t="s">
        <v>21873</v>
      </c>
      <c r="F3260" t="s">
        <v>11644</v>
      </c>
      <c r="G3260">
        <v>1</v>
      </c>
      <c r="H3260" t="s">
        <v>21874</v>
      </c>
      <c r="I3260" t="s">
        <v>11754</v>
      </c>
      <c r="J3260" t="s">
        <v>11754</v>
      </c>
      <c r="K3260" t="s">
        <v>21875</v>
      </c>
      <c r="L3260">
        <v>41355</v>
      </c>
      <c r="M3260">
        <v>0</v>
      </c>
      <c r="N3260">
        <v>1</v>
      </c>
      <c r="O3260">
        <v>0</v>
      </c>
      <c r="P3260">
        <v>0</v>
      </c>
      <c r="Q3260">
        <v>0</v>
      </c>
      <c r="R3260">
        <v>0</v>
      </c>
      <c r="S3260" t="s">
        <v>21876</v>
      </c>
      <c r="T3260" s="1">
        <v>45014</v>
      </c>
      <c r="U3260" t="s">
        <v>2351</v>
      </c>
      <c r="W3260">
        <v>1</v>
      </c>
      <c r="Y3260">
        <v>0</v>
      </c>
      <c r="Z3260" s="1">
        <v>45014.533841238423</v>
      </c>
      <c r="AA3260">
        <v>0</v>
      </c>
    </row>
    <row r="3261" spans="1:27" x14ac:dyDescent="0.25">
      <c r="A3261">
        <v>1</v>
      </c>
      <c r="B3261">
        <v>3239</v>
      </c>
      <c r="C3261" t="s">
        <v>18846</v>
      </c>
      <c r="D3261" t="s">
        <v>18846</v>
      </c>
      <c r="E3261" t="s">
        <v>6084</v>
      </c>
      <c r="F3261" t="s">
        <v>11925</v>
      </c>
      <c r="G3261">
        <v>2</v>
      </c>
      <c r="H3261" t="s">
        <v>21877</v>
      </c>
      <c r="I3261" t="s">
        <v>26</v>
      </c>
      <c r="J3261" t="s">
        <v>26</v>
      </c>
      <c r="K3261" t="s">
        <v>26</v>
      </c>
      <c r="L3261">
        <v>41359</v>
      </c>
      <c r="M3261">
        <v>0</v>
      </c>
      <c r="N3261">
        <v>1</v>
      </c>
      <c r="O3261">
        <v>0</v>
      </c>
      <c r="P3261">
        <v>0</v>
      </c>
      <c r="Q3261">
        <v>0</v>
      </c>
      <c r="R3261">
        <v>0</v>
      </c>
      <c r="S3261" t="s">
        <v>21877</v>
      </c>
      <c r="T3261" s="1">
        <v>45014</v>
      </c>
      <c r="U3261" t="s">
        <v>16412</v>
      </c>
      <c r="W3261">
        <v>1</v>
      </c>
      <c r="Y3261">
        <v>0</v>
      </c>
      <c r="Z3261" s="1">
        <v>45014.642932719908</v>
      </c>
      <c r="AA3261">
        <v>0</v>
      </c>
    </row>
    <row r="3262" spans="1:27" x14ac:dyDescent="0.25">
      <c r="A3262">
        <v>1</v>
      </c>
      <c r="B3262">
        <v>3241</v>
      </c>
      <c r="C3262" t="s">
        <v>21878</v>
      </c>
      <c r="D3262" t="s">
        <v>21878</v>
      </c>
      <c r="E3262" t="s">
        <v>12166</v>
      </c>
      <c r="F3262" t="s">
        <v>11925</v>
      </c>
      <c r="G3262">
        <v>2</v>
      </c>
      <c r="H3262" t="s">
        <v>21879</v>
      </c>
      <c r="I3262" t="s">
        <v>26</v>
      </c>
      <c r="J3262" t="s">
        <v>26</v>
      </c>
      <c r="K3262" t="s">
        <v>26</v>
      </c>
      <c r="L3262">
        <v>41364</v>
      </c>
      <c r="M3262">
        <v>0</v>
      </c>
      <c r="N3262">
        <v>1</v>
      </c>
      <c r="O3262">
        <v>0</v>
      </c>
      <c r="P3262">
        <v>0</v>
      </c>
      <c r="Q3262">
        <v>0</v>
      </c>
      <c r="R3262">
        <v>0</v>
      </c>
      <c r="S3262" t="s">
        <v>21879</v>
      </c>
      <c r="T3262" s="1">
        <v>45014</v>
      </c>
      <c r="U3262" t="s">
        <v>4089</v>
      </c>
      <c r="W3262">
        <v>1</v>
      </c>
      <c r="Y3262">
        <v>0</v>
      </c>
      <c r="Z3262" s="1">
        <v>45014.675855011577</v>
      </c>
      <c r="AA3262">
        <v>0</v>
      </c>
    </row>
    <row r="3263" spans="1:27" x14ac:dyDescent="0.25">
      <c r="A3263">
        <v>1</v>
      </c>
      <c r="B3263">
        <v>3269</v>
      </c>
      <c r="C3263" t="s">
        <v>21880</v>
      </c>
      <c r="D3263" t="s">
        <v>13303</v>
      </c>
      <c r="E3263" t="s">
        <v>12403</v>
      </c>
      <c r="F3263" t="s">
        <v>11925</v>
      </c>
      <c r="G3263">
        <v>2</v>
      </c>
      <c r="H3263" t="s">
        <v>11589</v>
      </c>
      <c r="I3263" t="s">
        <v>26</v>
      </c>
      <c r="J3263" t="s">
        <v>26</v>
      </c>
      <c r="K3263" t="s">
        <v>26</v>
      </c>
      <c r="L3263">
        <v>41523</v>
      </c>
      <c r="M3263">
        <v>1</v>
      </c>
      <c r="N3263">
        <v>0</v>
      </c>
      <c r="O3263">
        <v>0</v>
      </c>
      <c r="P3263">
        <v>0</v>
      </c>
      <c r="Q3263">
        <v>0</v>
      </c>
      <c r="R3263">
        <v>0</v>
      </c>
      <c r="S3263" t="s">
        <v>11589</v>
      </c>
      <c r="T3263" s="1">
        <v>45029</v>
      </c>
      <c r="U3263" t="s">
        <v>21881</v>
      </c>
      <c r="V3263">
        <v>38124</v>
      </c>
      <c r="W3263">
        <v>1</v>
      </c>
      <c r="Y3263">
        <v>0</v>
      </c>
      <c r="Z3263" s="1">
        <v>45029.492790277778</v>
      </c>
      <c r="AA3263">
        <v>0</v>
      </c>
    </row>
    <row r="3264" spans="1:27" x14ac:dyDescent="0.25">
      <c r="A3264">
        <v>1</v>
      </c>
      <c r="B3264">
        <v>3271</v>
      </c>
      <c r="C3264" t="s">
        <v>3841</v>
      </c>
      <c r="D3264" t="s">
        <v>21882</v>
      </c>
      <c r="E3264" t="s">
        <v>12300</v>
      </c>
      <c r="F3264" t="s">
        <v>11925</v>
      </c>
      <c r="G3264">
        <v>2</v>
      </c>
      <c r="H3264" t="s">
        <v>21883</v>
      </c>
      <c r="I3264" t="s">
        <v>26</v>
      </c>
      <c r="J3264" t="s">
        <v>26</v>
      </c>
      <c r="K3264" t="s">
        <v>26</v>
      </c>
      <c r="L3264">
        <v>41527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 t="s">
        <v>9654</v>
      </c>
      <c r="T3264" s="1">
        <v>45029</v>
      </c>
      <c r="U3264" t="s">
        <v>14792</v>
      </c>
      <c r="V3264">
        <v>38126</v>
      </c>
      <c r="W3264">
        <v>1</v>
      </c>
      <c r="Y3264">
        <v>0</v>
      </c>
      <c r="Z3264" s="1">
        <v>45029.499747372683</v>
      </c>
      <c r="AA3264">
        <v>0</v>
      </c>
    </row>
    <row r="3265" spans="1:27" x14ac:dyDescent="0.25">
      <c r="A3265">
        <v>1</v>
      </c>
      <c r="B3265">
        <v>3305</v>
      </c>
      <c r="C3265" t="s">
        <v>21884</v>
      </c>
      <c r="D3265" t="s">
        <v>21884</v>
      </c>
      <c r="F3265" t="s">
        <v>11644</v>
      </c>
      <c r="G3265">
        <v>2</v>
      </c>
      <c r="H3265" t="s">
        <v>21885</v>
      </c>
      <c r="I3265" t="s">
        <v>26</v>
      </c>
      <c r="J3265" t="s">
        <v>26</v>
      </c>
      <c r="K3265" t="s">
        <v>26</v>
      </c>
      <c r="L3265">
        <v>41612</v>
      </c>
      <c r="M3265">
        <v>0</v>
      </c>
      <c r="N3265">
        <v>1</v>
      </c>
      <c r="O3265">
        <v>0</v>
      </c>
      <c r="P3265">
        <v>0</v>
      </c>
      <c r="Q3265">
        <v>0</v>
      </c>
      <c r="R3265">
        <v>0</v>
      </c>
      <c r="S3265" t="s">
        <v>21885</v>
      </c>
      <c r="T3265" s="1">
        <v>45042</v>
      </c>
      <c r="U3265" t="s">
        <v>16412</v>
      </c>
      <c r="W3265">
        <v>1</v>
      </c>
      <c r="Y3265">
        <v>0</v>
      </c>
      <c r="Z3265" s="1">
        <v>45042.424389965279</v>
      </c>
      <c r="AA3265">
        <v>0</v>
      </c>
    </row>
    <row r="3266" spans="1:27" x14ac:dyDescent="0.25">
      <c r="A3266">
        <v>1</v>
      </c>
      <c r="B3266">
        <v>3306</v>
      </c>
      <c r="C3266" t="s">
        <v>21886</v>
      </c>
      <c r="D3266" t="s">
        <v>21886</v>
      </c>
      <c r="E3266" t="s">
        <v>12305</v>
      </c>
      <c r="F3266" t="s">
        <v>11925</v>
      </c>
      <c r="G3266">
        <v>1</v>
      </c>
      <c r="H3266" t="s">
        <v>21887</v>
      </c>
      <c r="I3266" t="s">
        <v>11673</v>
      </c>
      <c r="J3266" t="s">
        <v>26</v>
      </c>
      <c r="K3266" t="s">
        <v>21888</v>
      </c>
      <c r="L3266">
        <v>41614</v>
      </c>
      <c r="M3266">
        <v>0</v>
      </c>
      <c r="N3266">
        <v>1</v>
      </c>
      <c r="O3266">
        <v>0</v>
      </c>
      <c r="P3266">
        <v>0</v>
      </c>
      <c r="Q3266">
        <v>0</v>
      </c>
      <c r="R3266">
        <v>0</v>
      </c>
      <c r="S3266" t="s">
        <v>21889</v>
      </c>
      <c r="T3266" s="1">
        <v>45042</v>
      </c>
      <c r="U3266" t="s">
        <v>14747</v>
      </c>
      <c r="V3266">
        <v>38921</v>
      </c>
      <c r="W3266">
        <v>1</v>
      </c>
      <c r="Y3266">
        <v>0</v>
      </c>
      <c r="Z3266" s="1">
        <v>45042.432152199071</v>
      </c>
      <c r="AA3266">
        <v>0</v>
      </c>
    </row>
    <row r="3267" spans="1:27" x14ac:dyDescent="0.25">
      <c r="A3267">
        <v>1</v>
      </c>
      <c r="B3267">
        <v>3308</v>
      </c>
      <c r="C3267" t="s">
        <v>21890</v>
      </c>
      <c r="D3267" t="s">
        <v>21890</v>
      </c>
      <c r="F3267" t="s">
        <v>11644</v>
      </c>
      <c r="G3267">
        <v>1</v>
      </c>
      <c r="H3267" t="s">
        <v>21891</v>
      </c>
      <c r="I3267" t="s">
        <v>16887</v>
      </c>
      <c r="J3267" t="s">
        <v>21892</v>
      </c>
      <c r="K3267" t="s">
        <v>21893</v>
      </c>
      <c r="L3267">
        <v>41618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 t="s">
        <v>21891</v>
      </c>
      <c r="T3267" s="1">
        <v>45042</v>
      </c>
      <c r="U3267" t="s">
        <v>2351</v>
      </c>
      <c r="W3267">
        <v>1</v>
      </c>
      <c r="Y3267">
        <v>0</v>
      </c>
      <c r="Z3267" s="1">
        <v>45042.454987696758</v>
      </c>
      <c r="AA3267">
        <v>0</v>
      </c>
    </row>
    <row r="3268" spans="1:27" x14ac:dyDescent="0.25">
      <c r="A3268">
        <v>1</v>
      </c>
      <c r="B3268">
        <v>3309</v>
      </c>
      <c r="C3268" t="s">
        <v>21894</v>
      </c>
      <c r="D3268" t="s">
        <v>21894</v>
      </c>
      <c r="F3268" t="s">
        <v>11644</v>
      </c>
      <c r="G3268">
        <v>1</v>
      </c>
      <c r="H3268" t="s">
        <v>21895</v>
      </c>
      <c r="I3268" t="s">
        <v>21896</v>
      </c>
      <c r="J3268" t="s">
        <v>11879</v>
      </c>
      <c r="K3268" t="s">
        <v>15373</v>
      </c>
      <c r="L3268">
        <v>41620</v>
      </c>
      <c r="M3268">
        <v>0</v>
      </c>
      <c r="N3268">
        <v>1</v>
      </c>
      <c r="O3268">
        <v>0</v>
      </c>
      <c r="P3268">
        <v>0</v>
      </c>
      <c r="Q3268">
        <v>0</v>
      </c>
      <c r="R3268">
        <v>0</v>
      </c>
      <c r="S3268" t="s">
        <v>21897</v>
      </c>
      <c r="T3268" s="1">
        <v>45042</v>
      </c>
      <c r="U3268" t="s">
        <v>15911</v>
      </c>
      <c r="W3268">
        <v>1</v>
      </c>
      <c r="Y3268">
        <v>0</v>
      </c>
      <c r="Z3268" s="1">
        <v>45042.462536921295</v>
      </c>
      <c r="AA3268">
        <v>0</v>
      </c>
    </row>
    <row r="3269" spans="1:27" x14ac:dyDescent="0.25">
      <c r="A3269">
        <v>1</v>
      </c>
      <c r="B3269">
        <v>3312</v>
      </c>
      <c r="C3269" t="s">
        <v>21898</v>
      </c>
      <c r="D3269" t="s">
        <v>21898</v>
      </c>
      <c r="F3269" t="s">
        <v>11644</v>
      </c>
      <c r="G3269">
        <v>2</v>
      </c>
      <c r="H3269" t="s">
        <v>21899</v>
      </c>
      <c r="I3269" t="s">
        <v>26</v>
      </c>
      <c r="J3269" t="s">
        <v>26</v>
      </c>
      <c r="K3269" t="s">
        <v>26</v>
      </c>
      <c r="L3269">
        <v>41626</v>
      </c>
      <c r="M3269">
        <v>0</v>
      </c>
      <c r="N3269">
        <v>1</v>
      </c>
      <c r="O3269">
        <v>0</v>
      </c>
      <c r="P3269">
        <v>0</v>
      </c>
      <c r="Q3269">
        <v>0</v>
      </c>
      <c r="R3269">
        <v>0</v>
      </c>
      <c r="S3269" t="s">
        <v>21899</v>
      </c>
      <c r="T3269" s="1">
        <v>45042</v>
      </c>
      <c r="U3269" t="s">
        <v>2351</v>
      </c>
      <c r="W3269">
        <v>1</v>
      </c>
      <c r="Y3269">
        <v>0</v>
      </c>
      <c r="Z3269" s="1">
        <v>45042.522597951393</v>
      </c>
      <c r="AA3269">
        <v>0</v>
      </c>
    </row>
    <row r="3270" spans="1:27" x14ac:dyDescent="0.25">
      <c r="A3270">
        <v>1</v>
      </c>
      <c r="B3270">
        <v>3313</v>
      </c>
      <c r="C3270" t="s">
        <v>21900</v>
      </c>
      <c r="D3270" t="s">
        <v>21900</v>
      </c>
      <c r="F3270" t="s">
        <v>11644</v>
      </c>
      <c r="G3270">
        <v>2</v>
      </c>
      <c r="H3270" t="s">
        <v>21901</v>
      </c>
      <c r="I3270" t="s">
        <v>26</v>
      </c>
      <c r="J3270" t="s">
        <v>26</v>
      </c>
      <c r="K3270" t="s">
        <v>26</v>
      </c>
      <c r="L3270">
        <v>41628</v>
      </c>
      <c r="M3270">
        <v>0</v>
      </c>
      <c r="N3270">
        <v>1</v>
      </c>
      <c r="O3270">
        <v>0</v>
      </c>
      <c r="P3270">
        <v>0</v>
      </c>
      <c r="Q3270">
        <v>0</v>
      </c>
      <c r="R3270">
        <v>0</v>
      </c>
      <c r="S3270" t="s">
        <v>21901</v>
      </c>
      <c r="T3270" s="1">
        <v>45042</v>
      </c>
      <c r="U3270" t="s">
        <v>5425</v>
      </c>
      <c r="W3270">
        <v>1</v>
      </c>
      <c r="Y3270">
        <v>0</v>
      </c>
      <c r="Z3270" s="1">
        <v>45042.531111192133</v>
      </c>
      <c r="AA3270">
        <v>0</v>
      </c>
    </row>
    <row r="3271" spans="1:27" x14ac:dyDescent="0.25">
      <c r="A3271">
        <v>1</v>
      </c>
      <c r="B3271">
        <v>3315</v>
      </c>
      <c r="C3271" t="s">
        <v>21902</v>
      </c>
      <c r="D3271" t="s">
        <v>21902</v>
      </c>
      <c r="F3271" t="s">
        <v>11644</v>
      </c>
      <c r="G3271">
        <v>2</v>
      </c>
      <c r="H3271" t="s">
        <v>21903</v>
      </c>
      <c r="I3271" t="s">
        <v>26</v>
      </c>
      <c r="J3271" t="s">
        <v>26</v>
      </c>
      <c r="K3271" t="s">
        <v>26</v>
      </c>
      <c r="L3271">
        <v>41633</v>
      </c>
      <c r="M3271">
        <v>0</v>
      </c>
      <c r="N3271">
        <v>1</v>
      </c>
      <c r="O3271">
        <v>0</v>
      </c>
      <c r="P3271">
        <v>0</v>
      </c>
      <c r="Q3271">
        <v>0</v>
      </c>
      <c r="R3271">
        <v>0</v>
      </c>
      <c r="S3271" t="s">
        <v>21903</v>
      </c>
      <c r="T3271" s="1">
        <v>45043</v>
      </c>
      <c r="U3271" t="s">
        <v>5576</v>
      </c>
      <c r="W3271">
        <v>1</v>
      </c>
      <c r="Y3271">
        <v>0</v>
      </c>
      <c r="Z3271" s="1">
        <v>45043.320934687501</v>
      </c>
      <c r="AA3271">
        <v>0</v>
      </c>
    </row>
    <row r="3272" spans="1:27" x14ac:dyDescent="0.25">
      <c r="A3272">
        <v>1</v>
      </c>
      <c r="B3272">
        <v>3318</v>
      </c>
      <c r="C3272" t="s">
        <v>21904</v>
      </c>
      <c r="D3272" t="s">
        <v>21904</v>
      </c>
      <c r="F3272" t="s">
        <v>11644</v>
      </c>
      <c r="G3272">
        <v>1</v>
      </c>
      <c r="H3272" t="s">
        <v>21905</v>
      </c>
      <c r="I3272" t="s">
        <v>12051</v>
      </c>
      <c r="J3272" t="s">
        <v>26</v>
      </c>
      <c r="K3272" t="s">
        <v>17978</v>
      </c>
      <c r="L3272">
        <v>41640</v>
      </c>
      <c r="M3272">
        <v>0</v>
      </c>
      <c r="N3272">
        <v>1</v>
      </c>
      <c r="O3272">
        <v>0</v>
      </c>
      <c r="P3272">
        <v>0</v>
      </c>
      <c r="Q3272">
        <v>0</v>
      </c>
      <c r="R3272">
        <v>0</v>
      </c>
      <c r="S3272" t="s">
        <v>21906</v>
      </c>
      <c r="T3272" s="1">
        <v>45043</v>
      </c>
      <c r="U3272" t="s">
        <v>4089</v>
      </c>
      <c r="W3272">
        <v>1</v>
      </c>
      <c r="Y3272">
        <v>0</v>
      </c>
      <c r="Z3272" s="1">
        <v>45043.362590196761</v>
      </c>
      <c r="AA3272">
        <v>0</v>
      </c>
    </row>
    <row r="3273" spans="1:27" x14ac:dyDescent="0.25">
      <c r="A3273">
        <v>1</v>
      </c>
      <c r="B3273">
        <v>3319</v>
      </c>
      <c r="C3273" t="s">
        <v>21907</v>
      </c>
      <c r="D3273" t="s">
        <v>21907</v>
      </c>
      <c r="F3273" t="s">
        <v>11644</v>
      </c>
      <c r="G3273">
        <v>1</v>
      </c>
      <c r="H3273" t="s">
        <v>21908</v>
      </c>
      <c r="I3273" t="s">
        <v>20885</v>
      </c>
      <c r="J3273" t="s">
        <v>11892</v>
      </c>
      <c r="K3273" t="s">
        <v>21909</v>
      </c>
      <c r="L3273">
        <v>41642</v>
      </c>
      <c r="M3273">
        <v>0</v>
      </c>
      <c r="N3273">
        <v>1</v>
      </c>
      <c r="O3273">
        <v>0</v>
      </c>
      <c r="P3273">
        <v>0</v>
      </c>
      <c r="Q3273">
        <v>0</v>
      </c>
      <c r="R3273">
        <v>0</v>
      </c>
      <c r="S3273" t="s">
        <v>21908</v>
      </c>
      <c r="T3273" s="1">
        <v>45043</v>
      </c>
      <c r="U3273" t="s">
        <v>16048</v>
      </c>
      <c r="W3273">
        <v>1</v>
      </c>
      <c r="Y3273">
        <v>0</v>
      </c>
      <c r="Z3273" s="1">
        <v>45043.381199305557</v>
      </c>
      <c r="AA3273">
        <v>0</v>
      </c>
    </row>
    <row r="3274" spans="1:27" x14ac:dyDescent="0.25">
      <c r="A3274">
        <v>1</v>
      </c>
      <c r="B3274">
        <v>3328</v>
      </c>
      <c r="C3274" t="s">
        <v>21910</v>
      </c>
      <c r="D3274" t="s">
        <v>21910</v>
      </c>
      <c r="E3274" t="s">
        <v>12300</v>
      </c>
      <c r="F3274" t="s">
        <v>11925</v>
      </c>
      <c r="G3274">
        <v>1</v>
      </c>
      <c r="H3274" t="s">
        <v>21911</v>
      </c>
      <c r="I3274" t="s">
        <v>20731</v>
      </c>
      <c r="J3274" t="s">
        <v>12147</v>
      </c>
      <c r="K3274" t="s">
        <v>21912</v>
      </c>
      <c r="L3274">
        <v>41667</v>
      </c>
      <c r="M3274">
        <v>0</v>
      </c>
      <c r="N3274">
        <v>1</v>
      </c>
      <c r="O3274">
        <v>0</v>
      </c>
      <c r="P3274">
        <v>0</v>
      </c>
      <c r="Q3274">
        <v>0</v>
      </c>
      <c r="R3274">
        <v>0</v>
      </c>
      <c r="S3274" t="s">
        <v>21911</v>
      </c>
      <c r="T3274" s="1">
        <v>45049</v>
      </c>
      <c r="U3274" t="s">
        <v>1656</v>
      </c>
      <c r="V3274">
        <v>39133</v>
      </c>
      <c r="W3274">
        <v>1</v>
      </c>
      <c r="Y3274">
        <v>0</v>
      </c>
      <c r="Z3274" s="1">
        <v>45049.312192210651</v>
      </c>
      <c r="AA3274">
        <v>0</v>
      </c>
    </row>
    <row r="3275" spans="1:27" x14ac:dyDescent="0.25">
      <c r="A3275">
        <v>1</v>
      </c>
      <c r="B3275">
        <v>3329</v>
      </c>
      <c r="C3275" t="s">
        <v>21913</v>
      </c>
      <c r="D3275" t="s">
        <v>21913</v>
      </c>
      <c r="E3275" t="s">
        <v>6084</v>
      </c>
      <c r="F3275" t="s">
        <v>11925</v>
      </c>
      <c r="G3275">
        <v>1</v>
      </c>
      <c r="H3275" t="s">
        <v>21914</v>
      </c>
      <c r="I3275" t="s">
        <v>13919</v>
      </c>
      <c r="J3275" t="s">
        <v>11754</v>
      </c>
      <c r="K3275" t="s">
        <v>21915</v>
      </c>
      <c r="L3275">
        <v>41669</v>
      </c>
      <c r="M3275">
        <v>0</v>
      </c>
      <c r="N3275">
        <v>1</v>
      </c>
      <c r="O3275">
        <v>0</v>
      </c>
      <c r="P3275">
        <v>0</v>
      </c>
      <c r="Q3275">
        <v>0</v>
      </c>
      <c r="R3275">
        <v>0</v>
      </c>
      <c r="S3275" t="s">
        <v>21916</v>
      </c>
      <c r="T3275" s="1">
        <v>45049</v>
      </c>
      <c r="U3275" t="s">
        <v>1656</v>
      </c>
      <c r="V3275">
        <v>39134</v>
      </c>
      <c r="W3275">
        <v>1</v>
      </c>
      <c r="Y3275">
        <v>0</v>
      </c>
      <c r="Z3275" s="1">
        <v>45049.317611342594</v>
      </c>
      <c r="AA3275">
        <v>0</v>
      </c>
    </row>
    <row r="3276" spans="1:27" x14ac:dyDescent="0.25">
      <c r="A3276">
        <v>1</v>
      </c>
      <c r="B3276">
        <v>3330</v>
      </c>
      <c r="C3276" t="s">
        <v>21917</v>
      </c>
      <c r="D3276" t="s">
        <v>21917</v>
      </c>
      <c r="E3276" t="s">
        <v>11994</v>
      </c>
      <c r="F3276" t="s">
        <v>11925</v>
      </c>
      <c r="G3276">
        <v>1</v>
      </c>
      <c r="H3276" t="s">
        <v>21918</v>
      </c>
      <c r="I3276" t="s">
        <v>16150</v>
      </c>
      <c r="J3276" t="s">
        <v>13703</v>
      </c>
      <c r="K3276" t="s">
        <v>21919</v>
      </c>
      <c r="L3276">
        <v>41671</v>
      </c>
      <c r="M3276">
        <v>0</v>
      </c>
      <c r="N3276">
        <v>1</v>
      </c>
      <c r="O3276">
        <v>0</v>
      </c>
      <c r="P3276">
        <v>0</v>
      </c>
      <c r="Q3276">
        <v>0</v>
      </c>
      <c r="R3276">
        <v>0</v>
      </c>
      <c r="S3276" t="s">
        <v>21918</v>
      </c>
      <c r="T3276" s="1">
        <v>45049</v>
      </c>
      <c r="U3276" t="s">
        <v>1656</v>
      </c>
      <c r="V3276">
        <v>39135</v>
      </c>
      <c r="W3276">
        <v>1</v>
      </c>
      <c r="Y3276">
        <v>0</v>
      </c>
      <c r="Z3276" s="1">
        <v>45049.321602627315</v>
      </c>
      <c r="AA3276">
        <v>0</v>
      </c>
    </row>
    <row r="3277" spans="1:27" x14ac:dyDescent="0.25">
      <c r="A3277">
        <v>1</v>
      </c>
      <c r="B3277">
        <v>3331</v>
      </c>
      <c r="C3277" t="s">
        <v>21920</v>
      </c>
      <c r="D3277" t="s">
        <v>21920</v>
      </c>
      <c r="E3277" t="s">
        <v>7870</v>
      </c>
      <c r="F3277" t="s">
        <v>11925</v>
      </c>
      <c r="G3277">
        <v>1</v>
      </c>
      <c r="H3277" t="s">
        <v>21921</v>
      </c>
      <c r="I3277" t="s">
        <v>11658</v>
      </c>
      <c r="J3277" t="s">
        <v>11966</v>
      </c>
      <c r="K3277" t="s">
        <v>21922</v>
      </c>
      <c r="L3277">
        <v>41673</v>
      </c>
      <c r="M3277">
        <v>0</v>
      </c>
      <c r="N3277">
        <v>1</v>
      </c>
      <c r="O3277">
        <v>0</v>
      </c>
      <c r="P3277">
        <v>0</v>
      </c>
      <c r="Q3277">
        <v>0</v>
      </c>
      <c r="R3277">
        <v>0</v>
      </c>
      <c r="S3277" t="s">
        <v>21921</v>
      </c>
      <c r="T3277" s="1">
        <v>45049</v>
      </c>
      <c r="U3277" t="s">
        <v>1656</v>
      </c>
      <c r="V3277">
        <v>39136</v>
      </c>
      <c r="W3277">
        <v>1</v>
      </c>
      <c r="Y3277">
        <v>0</v>
      </c>
      <c r="Z3277" s="1">
        <v>45049.325083136573</v>
      </c>
      <c r="AA3277">
        <v>0</v>
      </c>
    </row>
    <row r="3278" spans="1:27" x14ac:dyDescent="0.25">
      <c r="A3278">
        <v>1</v>
      </c>
      <c r="B3278">
        <v>3213</v>
      </c>
      <c r="C3278" t="s">
        <v>21923</v>
      </c>
      <c r="D3278" t="s">
        <v>21923</v>
      </c>
      <c r="F3278" t="s">
        <v>11644</v>
      </c>
      <c r="G3278">
        <v>1</v>
      </c>
      <c r="H3278" t="s">
        <v>21924</v>
      </c>
      <c r="I3278" t="s">
        <v>13931</v>
      </c>
      <c r="J3278" t="s">
        <v>14998</v>
      </c>
      <c r="K3278" t="s">
        <v>17269</v>
      </c>
      <c r="L3278">
        <v>41299</v>
      </c>
      <c r="M3278">
        <v>0</v>
      </c>
      <c r="N3278">
        <v>1</v>
      </c>
      <c r="O3278">
        <v>0</v>
      </c>
      <c r="P3278">
        <v>0</v>
      </c>
      <c r="Q3278">
        <v>0</v>
      </c>
      <c r="R3278">
        <v>0</v>
      </c>
      <c r="S3278" t="s">
        <v>21924</v>
      </c>
      <c r="T3278" s="1">
        <v>45013</v>
      </c>
      <c r="U3278" t="s">
        <v>14725</v>
      </c>
      <c r="W3278">
        <v>1</v>
      </c>
      <c r="Y3278">
        <v>0</v>
      </c>
      <c r="Z3278" s="1">
        <v>45013.640847418981</v>
      </c>
      <c r="AA3278">
        <v>0</v>
      </c>
    </row>
    <row r="3279" spans="1:27" x14ac:dyDescent="0.25">
      <c r="A3279">
        <v>1</v>
      </c>
      <c r="B3279">
        <v>3214</v>
      </c>
      <c r="C3279" t="s">
        <v>21925</v>
      </c>
      <c r="D3279" t="s">
        <v>21925</v>
      </c>
      <c r="F3279" t="s">
        <v>11644</v>
      </c>
      <c r="G3279">
        <v>1</v>
      </c>
      <c r="H3279" t="s">
        <v>21926</v>
      </c>
      <c r="I3279" t="s">
        <v>21927</v>
      </c>
      <c r="J3279" t="s">
        <v>14732</v>
      </c>
      <c r="K3279" t="s">
        <v>21928</v>
      </c>
      <c r="L3279">
        <v>41301</v>
      </c>
      <c r="M3279">
        <v>0</v>
      </c>
      <c r="N3279">
        <v>1</v>
      </c>
      <c r="O3279">
        <v>0</v>
      </c>
      <c r="P3279">
        <v>0</v>
      </c>
      <c r="Q3279">
        <v>0</v>
      </c>
      <c r="R3279">
        <v>0</v>
      </c>
      <c r="S3279" t="s">
        <v>21929</v>
      </c>
      <c r="T3279" s="1">
        <v>45013</v>
      </c>
      <c r="U3279" t="s">
        <v>2351</v>
      </c>
      <c r="W3279">
        <v>1</v>
      </c>
      <c r="Y3279">
        <v>0</v>
      </c>
      <c r="Z3279" s="1">
        <v>45013.644372222225</v>
      </c>
      <c r="AA3279">
        <v>0</v>
      </c>
    </row>
    <row r="3280" spans="1:27" x14ac:dyDescent="0.25">
      <c r="A3280">
        <v>1</v>
      </c>
      <c r="B3280">
        <v>3216</v>
      </c>
      <c r="C3280" t="s">
        <v>21930</v>
      </c>
      <c r="D3280" t="s">
        <v>21930</v>
      </c>
      <c r="F3280" t="s">
        <v>11644</v>
      </c>
      <c r="G3280">
        <v>1</v>
      </c>
      <c r="H3280" t="s">
        <v>21931</v>
      </c>
      <c r="I3280" t="s">
        <v>12039</v>
      </c>
      <c r="J3280" t="s">
        <v>26</v>
      </c>
      <c r="K3280" t="s">
        <v>21932</v>
      </c>
      <c r="L3280">
        <v>41305</v>
      </c>
      <c r="M3280">
        <v>0</v>
      </c>
      <c r="N3280">
        <v>1</v>
      </c>
      <c r="O3280">
        <v>0</v>
      </c>
      <c r="P3280">
        <v>0</v>
      </c>
      <c r="Q3280">
        <v>0</v>
      </c>
      <c r="R3280">
        <v>0</v>
      </c>
      <c r="S3280" t="s">
        <v>21933</v>
      </c>
      <c r="T3280" s="1">
        <v>45013</v>
      </c>
      <c r="U3280" t="s">
        <v>3954</v>
      </c>
      <c r="W3280">
        <v>1</v>
      </c>
      <c r="Y3280">
        <v>0</v>
      </c>
      <c r="Z3280" s="1">
        <v>45013.647802974534</v>
      </c>
      <c r="AA3280">
        <v>0</v>
      </c>
    </row>
    <row r="3281" spans="1:27" x14ac:dyDescent="0.25">
      <c r="A3281">
        <v>1</v>
      </c>
      <c r="B3281">
        <v>3217</v>
      </c>
      <c r="C3281" t="s">
        <v>21934</v>
      </c>
      <c r="D3281" t="s">
        <v>21934</v>
      </c>
      <c r="F3281" t="s">
        <v>11644</v>
      </c>
      <c r="G3281">
        <v>1</v>
      </c>
      <c r="H3281" t="s">
        <v>21935</v>
      </c>
      <c r="I3281" t="s">
        <v>14197</v>
      </c>
      <c r="J3281" t="s">
        <v>21936</v>
      </c>
      <c r="K3281" t="s">
        <v>21937</v>
      </c>
      <c r="L3281">
        <v>41307</v>
      </c>
      <c r="M3281">
        <v>0</v>
      </c>
      <c r="N3281">
        <v>1</v>
      </c>
      <c r="O3281">
        <v>0</v>
      </c>
      <c r="P3281">
        <v>0</v>
      </c>
      <c r="Q3281">
        <v>0</v>
      </c>
      <c r="R3281">
        <v>0</v>
      </c>
      <c r="S3281" t="s">
        <v>21935</v>
      </c>
      <c r="T3281" s="1">
        <v>45013</v>
      </c>
      <c r="U3281" t="s">
        <v>2351</v>
      </c>
      <c r="W3281">
        <v>1</v>
      </c>
      <c r="Y3281">
        <v>0</v>
      </c>
      <c r="Z3281" s="1">
        <v>45013.653066006947</v>
      </c>
      <c r="AA3281">
        <v>0</v>
      </c>
    </row>
    <row r="3282" spans="1:27" x14ac:dyDescent="0.25">
      <c r="A3282">
        <v>1</v>
      </c>
      <c r="B3282">
        <v>3218</v>
      </c>
      <c r="C3282" t="s">
        <v>21938</v>
      </c>
      <c r="D3282" t="s">
        <v>21938</v>
      </c>
      <c r="F3282" t="s">
        <v>11644</v>
      </c>
      <c r="G3282">
        <v>1</v>
      </c>
      <c r="H3282" t="s">
        <v>21939</v>
      </c>
      <c r="I3282" t="s">
        <v>11673</v>
      </c>
      <c r="J3282" t="s">
        <v>21837</v>
      </c>
      <c r="K3282" t="s">
        <v>14866</v>
      </c>
      <c r="L3282">
        <v>41309</v>
      </c>
      <c r="M3282">
        <v>0</v>
      </c>
      <c r="N3282">
        <v>1</v>
      </c>
      <c r="O3282">
        <v>0</v>
      </c>
      <c r="P3282">
        <v>0</v>
      </c>
      <c r="Q3282">
        <v>0</v>
      </c>
      <c r="R3282">
        <v>0</v>
      </c>
      <c r="S3282" t="s">
        <v>21940</v>
      </c>
      <c r="T3282" s="1">
        <v>45013</v>
      </c>
      <c r="U3282" t="s">
        <v>16168</v>
      </c>
      <c r="W3282">
        <v>1</v>
      </c>
      <c r="Y3282">
        <v>0</v>
      </c>
      <c r="Z3282" s="1">
        <v>45013.662310613428</v>
      </c>
      <c r="AA3282">
        <v>0</v>
      </c>
    </row>
    <row r="3283" spans="1:27" x14ac:dyDescent="0.25">
      <c r="A3283">
        <v>1</v>
      </c>
      <c r="B3283">
        <v>3220</v>
      </c>
      <c r="C3283" t="s">
        <v>21941</v>
      </c>
      <c r="D3283" t="s">
        <v>21941</v>
      </c>
      <c r="F3283" t="s">
        <v>11644</v>
      </c>
      <c r="G3283">
        <v>1</v>
      </c>
      <c r="H3283" t="s">
        <v>21942</v>
      </c>
      <c r="I3283" t="s">
        <v>14030</v>
      </c>
      <c r="J3283" t="s">
        <v>6338</v>
      </c>
      <c r="K3283" t="s">
        <v>19694</v>
      </c>
      <c r="L3283">
        <v>41314</v>
      </c>
      <c r="M3283">
        <v>0</v>
      </c>
      <c r="N3283">
        <v>1</v>
      </c>
      <c r="O3283">
        <v>0</v>
      </c>
      <c r="P3283">
        <v>0</v>
      </c>
      <c r="Q3283">
        <v>0</v>
      </c>
      <c r="R3283">
        <v>0</v>
      </c>
      <c r="S3283" t="s">
        <v>21943</v>
      </c>
      <c r="T3283" s="1">
        <v>45013</v>
      </c>
      <c r="U3283" t="s">
        <v>16168</v>
      </c>
      <c r="W3283">
        <v>1</v>
      </c>
      <c r="Y3283">
        <v>0</v>
      </c>
      <c r="Z3283" s="1">
        <v>45013.678423414349</v>
      </c>
      <c r="AA3283">
        <v>0</v>
      </c>
    </row>
    <row r="3284" spans="1:27" x14ac:dyDescent="0.25">
      <c r="A3284">
        <v>1</v>
      </c>
      <c r="B3284">
        <v>3222</v>
      </c>
      <c r="C3284" t="s">
        <v>21944</v>
      </c>
      <c r="D3284" t="s">
        <v>21944</v>
      </c>
      <c r="F3284" t="s">
        <v>11644</v>
      </c>
      <c r="G3284">
        <v>1</v>
      </c>
      <c r="H3284" t="s">
        <v>21945</v>
      </c>
      <c r="I3284" t="s">
        <v>12039</v>
      </c>
      <c r="J3284" t="s">
        <v>11914</v>
      </c>
      <c r="K3284" t="s">
        <v>20208</v>
      </c>
      <c r="L3284">
        <v>41318</v>
      </c>
      <c r="M3284">
        <v>0</v>
      </c>
      <c r="N3284">
        <v>1</v>
      </c>
      <c r="O3284">
        <v>0</v>
      </c>
      <c r="P3284">
        <v>0</v>
      </c>
      <c r="Q3284">
        <v>0</v>
      </c>
      <c r="R3284">
        <v>0</v>
      </c>
      <c r="S3284" t="s">
        <v>21946</v>
      </c>
      <c r="T3284" s="1">
        <v>45013</v>
      </c>
      <c r="U3284" t="s">
        <v>2351</v>
      </c>
      <c r="W3284">
        <v>1</v>
      </c>
      <c r="Y3284">
        <v>0</v>
      </c>
      <c r="Z3284" s="1">
        <v>45013.682489895837</v>
      </c>
      <c r="AA3284">
        <v>0</v>
      </c>
    </row>
    <row r="3285" spans="1:27" x14ac:dyDescent="0.25">
      <c r="A3285">
        <v>1</v>
      </c>
      <c r="B3285">
        <v>3246</v>
      </c>
      <c r="C3285" t="s">
        <v>21947</v>
      </c>
      <c r="D3285" t="s">
        <v>21947</v>
      </c>
      <c r="E3285" t="s">
        <v>11994</v>
      </c>
      <c r="F3285" t="s">
        <v>11925</v>
      </c>
      <c r="G3285">
        <v>2</v>
      </c>
      <c r="H3285" t="s">
        <v>21948</v>
      </c>
      <c r="I3285" t="s">
        <v>26</v>
      </c>
      <c r="J3285" t="s">
        <v>26</v>
      </c>
      <c r="K3285" t="s">
        <v>26</v>
      </c>
      <c r="L3285">
        <v>41378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 t="s">
        <v>21948</v>
      </c>
      <c r="T3285" s="1">
        <v>45015</v>
      </c>
      <c r="U3285" t="s">
        <v>21949</v>
      </c>
      <c r="W3285">
        <v>1</v>
      </c>
      <c r="Y3285">
        <v>0</v>
      </c>
      <c r="Z3285" s="1">
        <v>45015.665334837962</v>
      </c>
      <c r="AA3285">
        <v>0</v>
      </c>
    </row>
    <row r="3286" spans="1:27" x14ac:dyDescent="0.25">
      <c r="A3286">
        <v>1</v>
      </c>
      <c r="B3286">
        <v>3247</v>
      </c>
      <c r="C3286" t="s">
        <v>3823</v>
      </c>
      <c r="D3286" t="s">
        <v>21950</v>
      </c>
      <c r="E3286" t="s">
        <v>12300</v>
      </c>
      <c r="F3286" t="s">
        <v>11925</v>
      </c>
      <c r="G3286">
        <v>2</v>
      </c>
      <c r="H3286" t="s">
        <v>11593</v>
      </c>
      <c r="I3286" t="s">
        <v>26</v>
      </c>
      <c r="J3286" t="s">
        <v>26</v>
      </c>
      <c r="K3286" t="s">
        <v>26</v>
      </c>
      <c r="L3286">
        <v>41380</v>
      </c>
      <c r="M3286">
        <v>1</v>
      </c>
      <c r="N3286">
        <v>0</v>
      </c>
      <c r="O3286">
        <v>0</v>
      </c>
      <c r="P3286">
        <v>0</v>
      </c>
      <c r="Q3286">
        <v>0</v>
      </c>
      <c r="R3286">
        <v>0</v>
      </c>
      <c r="S3286" t="s">
        <v>11593</v>
      </c>
      <c r="T3286" s="1">
        <v>45016</v>
      </c>
      <c r="U3286" t="s">
        <v>14725</v>
      </c>
      <c r="V3286">
        <v>37897</v>
      </c>
      <c r="W3286">
        <v>1</v>
      </c>
      <c r="Y3286">
        <v>0</v>
      </c>
      <c r="Z3286" s="1">
        <v>45016.325469328702</v>
      </c>
      <c r="AA3286">
        <v>0</v>
      </c>
    </row>
    <row r="3287" spans="1:27" x14ac:dyDescent="0.25">
      <c r="A3287">
        <v>1</v>
      </c>
      <c r="B3287">
        <v>3248</v>
      </c>
      <c r="C3287" t="s">
        <v>3550</v>
      </c>
      <c r="D3287" t="s">
        <v>21951</v>
      </c>
      <c r="E3287" t="s">
        <v>12363</v>
      </c>
      <c r="F3287" t="s">
        <v>11925</v>
      </c>
      <c r="G3287">
        <v>2</v>
      </c>
      <c r="H3287" t="s">
        <v>21952</v>
      </c>
      <c r="I3287" t="s">
        <v>26</v>
      </c>
      <c r="J3287" t="s">
        <v>26</v>
      </c>
      <c r="K3287" t="s">
        <v>26</v>
      </c>
      <c r="L3287">
        <v>41382</v>
      </c>
      <c r="M3287">
        <v>1</v>
      </c>
      <c r="N3287">
        <v>0</v>
      </c>
      <c r="O3287">
        <v>0</v>
      </c>
      <c r="P3287">
        <v>0</v>
      </c>
      <c r="Q3287">
        <v>0</v>
      </c>
      <c r="R3287">
        <v>0</v>
      </c>
      <c r="S3287" t="s">
        <v>21952</v>
      </c>
      <c r="T3287" s="1">
        <v>45016</v>
      </c>
      <c r="U3287" t="s">
        <v>5115</v>
      </c>
      <c r="V3287">
        <v>37899</v>
      </c>
      <c r="W3287">
        <v>1</v>
      </c>
      <c r="Y3287">
        <v>0</v>
      </c>
      <c r="Z3287" s="1">
        <v>45016.33292291667</v>
      </c>
      <c r="AA3287">
        <v>0</v>
      </c>
    </row>
    <row r="3288" spans="1:27" x14ac:dyDescent="0.25">
      <c r="A3288">
        <v>1</v>
      </c>
      <c r="B3288">
        <v>3249</v>
      </c>
      <c r="C3288" t="s">
        <v>3826</v>
      </c>
      <c r="D3288" t="s">
        <v>21953</v>
      </c>
      <c r="E3288" t="s">
        <v>12305</v>
      </c>
      <c r="F3288" t="s">
        <v>11925</v>
      </c>
      <c r="G3288">
        <v>2</v>
      </c>
      <c r="H3288" t="s">
        <v>11595</v>
      </c>
      <c r="I3288" t="s">
        <v>26</v>
      </c>
      <c r="J3288" t="s">
        <v>26</v>
      </c>
      <c r="K3288" t="s">
        <v>26</v>
      </c>
      <c r="L3288">
        <v>41384</v>
      </c>
      <c r="M3288">
        <v>1</v>
      </c>
      <c r="N3288">
        <v>0</v>
      </c>
      <c r="O3288">
        <v>0</v>
      </c>
      <c r="P3288">
        <v>0</v>
      </c>
      <c r="Q3288">
        <v>0</v>
      </c>
      <c r="R3288">
        <v>0</v>
      </c>
      <c r="S3288" t="s">
        <v>11595</v>
      </c>
      <c r="T3288" s="1">
        <v>45016</v>
      </c>
      <c r="U3288" t="s">
        <v>14605</v>
      </c>
      <c r="V3288">
        <v>37902</v>
      </c>
      <c r="W3288">
        <v>1</v>
      </c>
      <c r="Y3288">
        <v>0</v>
      </c>
      <c r="Z3288" s="1">
        <v>45016.366645983799</v>
      </c>
      <c r="AA3288">
        <v>0</v>
      </c>
    </row>
    <row r="3289" spans="1:27" x14ac:dyDescent="0.25">
      <c r="A3289">
        <v>1</v>
      </c>
      <c r="B3289">
        <v>3250</v>
      </c>
      <c r="C3289" t="s">
        <v>3829</v>
      </c>
      <c r="D3289" t="s">
        <v>21954</v>
      </c>
      <c r="E3289" t="s">
        <v>6084</v>
      </c>
      <c r="F3289" t="s">
        <v>11925</v>
      </c>
      <c r="G3289">
        <v>2</v>
      </c>
      <c r="H3289" t="s">
        <v>21955</v>
      </c>
      <c r="I3289" t="s">
        <v>26</v>
      </c>
      <c r="J3289" t="s">
        <v>26</v>
      </c>
      <c r="K3289" t="s">
        <v>26</v>
      </c>
      <c r="L3289">
        <v>41387</v>
      </c>
      <c r="M3289">
        <v>1</v>
      </c>
      <c r="N3289">
        <v>0</v>
      </c>
      <c r="O3289">
        <v>0</v>
      </c>
      <c r="P3289">
        <v>0</v>
      </c>
      <c r="Q3289">
        <v>0</v>
      </c>
      <c r="R3289">
        <v>0</v>
      </c>
      <c r="S3289" t="s">
        <v>21955</v>
      </c>
      <c r="T3289" s="1">
        <v>45016</v>
      </c>
      <c r="U3289" t="s">
        <v>16890</v>
      </c>
      <c r="V3289">
        <v>37904</v>
      </c>
      <c r="W3289">
        <v>1</v>
      </c>
      <c r="Y3289">
        <v>0</v>
      </c>
      <c r="Z3289" s="1">
        <v>45016.516740196763</v>
      </c>
      <c r="AA3289">
        <v>0</v>
      </c>
    </row>
    <row r="3290" spans="1:27" x14ac:dyDescent="0.25">
      <c r="A3290">
        <v>1</v>
      </c>
      <c r="B3290">
        <v>3251</v>
      </c>
      <c r="C3290" t="s">
        <v>21956</v>
      </c>
      <c r="D3290" t="s">
        <v>21957</v>
      </c>
      <c r="E3290" t="s">
        <v>6084</v>
      </c>
      <c r="F3290" t="s">
        <v>11925</v>
      </c>
      <c r="G3290">
        <v>2</v>
      </c>
      <c r="H3290" t="s">
        <v>11597</v>
      </c>
      <c r="I3290" t="s">
        <v>26</v>
      </c>
      <c r="J3290" t="s">
        <v>26</v>
      </c>
      <c r="K3290" t="s">
        <v>26</v>
      </c>
      <c r="L3290">
        <v>41390</v>
      </c>
      <c r="M3290">
        <v>1</v>
      </c>
      <c r="N3290">
        <v>0</v>
      </c>
      <c r="O3290">
        <v>0</v>
      </c>
      <c r="P3290">
        <v>0</v>
      </c>
      <c r="Q3290">
        <v>0</v>
      </c>
      <c r="R3290">
        <v>0</v>
      </c>
      <c r="S3290" t="s">
        <v>11597</v>
      </c>
      <c r="T3290" s="1">
        <v>45016</v>
      </c>
      <c r="U3290" t="s">
        <v>14906</v>
      </c>
      <c r="V3290">
        <v>37906</v>
      </c>
      <c r="W3290">
        <v>1</v>
      </c>
      <c r="Y3290">
        <v>0</v>
      </c>
      <c r="Z3290" s="1">
        <v>45016.521332870368</v>
      </c>
      <c r="AA3290">
        <v>0</v>
      </c>
    </row>
    <row r="3291" spans="1:27" x14ac:dyDescent="0.25">
      <c r="A3291">
        <v>1</v>
      </c>
      <c r="B3291">
        <v>3252</v>
      </c>
      <c r="C3291" t="s">
        <v>3832</v>
      </c>
      <c r="D3291" t="s">
        <v>21958</v>
      </c>
      <c r="E3291" t="s">
        <v>12166</v>
      </c>
      <c r="F3291" t="s">
        <v>11925</v>
      </c>
      <c r="G3291">
        <v>2</v>
      </c>
      <c r="H3291" t="s">
        <v>11598</v>
      </c>
      <c r="I3291" t="s">
        <v>26</v>
      </c>
      <c r="J3291" t="s">
        <v>26</v>
      </c>
      <c r="K3291" t="s">
        <v>26</v>
      </c>
      <c r="L3291">
        <v>41392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 t="s">
        <v>11598</v>
      </c>
      <c r="T3291" s="1">
        <v>45016</v>
      </c>
      <c r="U3291" t="s">
        <v>16866</v>
      </c>
      <c r="V3291">
        <v>37908</v>
      </c>
      <c r="W3291">
        <v>1</v>
      </c>
      <c r="Y3291">
        <v>0</v>
      </c>
      <c r="Z3291" s="1">
        <v>45016.527215196758</v>
      </c>
      <c r="AA3291">
        <v>0</v>
      </c>
    </row>
    <row r="3292" spans="1:27" x14ac:dyDescent="0.25">
      <c r="A3292">
        <v>1</v>
      </c>
      <c r="B3292">
        <v>3253</v>
      </c>
      <c r="C3292" t="s">
        <v>21959</v>
      </c>
      <c r="D3292" t="s">
        <v>21960</v>
      </c>
      <c r="E3292" t="s">
        <v>11994</v>
      </c>
      <c r="F3292" t="s">
        <v>11925</v>
      </c>
      <c r="G3292">
        <v>2</v>
      </c>
      <c r="H3292" t="s">
        <v>11599</v>
      </c>
      <c r="I3292" t="s">
        <v>26</v>
      </c>
      <c r="J3292" t="s">
        <v>26</v>
      </c>
      <c r="K3292" t="s">
        <v>26</v>
      </c>
      <c r="L3292">
        <v>41394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 t="s">
        <v>11599</v>
      </c>
      <c r="T3292" s="1">
        <v>45016</v>
      </c>
      <c r="U3292" t="s">
        <v>2351</v>
      </c>
      <c r="V3292">
        <v>37910</v>
      </c>
      <c r="W3292">
        <v>1</v>
      </c>
      <c r="Y3292">
        <v>0</v>
      </c>
      <c r="Z3292" s="1">
        <v>45016.531016122688</v>
      </c>
      <c r="AA3292">
        <v>0</v>
      </c>
    </row>
    <row r="3293" spans="1:27" x14ac:dyDescent="0.25">
      <c r="A3293">
        <v>1</v>
      </c>
      <c r="B3293">
        <v>3254</v>
      </c>
      <c r="C3293" t="s">
        <v>21961</v>
      </c>
      <c r="D3293" t="s">
        <v>21962</v>
      </c>
      <c r="E3293" t="s">
        <v>7870</v>
      </c>
      <c r="F3293" t="s">
        <v>11925</v>
      </c>
      <c r="G3293">
        <v>2</v>
      </c>
      <c r="H3293" t="s">
        <v>11600</v>
      </c>
      <c r="I3293" t="s">
        <v>26</v>
      </c>
      <c r="J3293" t="s">
        <v>26</v>
      </c>
      <c r="K3293" t="s">
        <v>26</v>
      </c>
      <c r="L3293">
        <v>41396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 t="s">
        <v>11600</v>
      </c>
      <c r="T3293" s="1">
        <v>45016</v>
      </c>
      <c r="U3293" t="s">
        <v>16158</v>
      </c>
      <c r="V3293">
        <v>37912</v>
      </c>
      <c r="W3293">
        <v>1</v>
      </c>
      <c r="Y3293">
        <v>0</v>
      </c>
      <c r="Z3293" s="1">
        <v>45016.537877233794</v>
      </c>
      <c r="AA3293">
        <v>0</v>
      </c>
    </row>
    <row r="3294" spans="1:27" x14ac:dyDescent="0.25">
      <c r="A3294">
        <v>1</v>
      </c>
      <c r="B3294">
        <v>3255</v>
      </c>
      <c r="C3294" t="s">
        <v>14747</v>
      </c>
      <c r="D3294" t="s">
        <v>21963</v>
      </c>
      <c r="E3294" t="s">
        <v>7870</v>
      </c>
      <c r="F3294" t="s">
        <v>11925</v>
      </c>
      <c r="G3294">
        <v>2</v>
      </c>
      <c r="H3294" t="s">
        <v>11601</v>
      </c>
      <c r="I3294" t="s">
        <v>26</v>
      </c>
      <c r="J3294" t="s">
        <v>26</v>
      </c>
      <c r="K3294" t="s">
        <v>26</v>
      </c>
      <c r="L3294">
        <v>41398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 t="s">
        <v>11601</v>
      </c>
      <c r="T3294" s="1">
        <v>45016</v>
      </c>
      <c r="U3294" t="s">
        <v>2351</v>
      </c>
      <c r="V3294">
        <v>37914</v>
      </c>
      <c r="W3294">
        <v>1</v>
      </c>
      <c r="Y3294">
        <v>0</v>
      </c>
      <c r="Z3294" s="1">
        <v>45037.673393252313</v>
      </c>
      <c r="AA3294">
        <v>0</v>
      </c>
    </row>
    <row r="3295" spans="1:27" x14ac:dyDescent="0.25">
      <c r="A3295">
        <v>1</v>
      </c>
      <c r="B3295">
        <v>3256</v>
      </c>
      <c r="C3295" t="s">
        <v>3837</v>
      </c>
      <c r="D3295" t="s">
        <v>21964</v>
      </c>
      <c r="E3295" t="s">
        <v>12300</v>
      </c>
      <c r="F3295" t="s">
        <v>11925</v>
      </c>
      <c r="G3295">
        <v>2</v>
      </c>
      <c r="H3295" t="s">
        <v>10454</v>
      </c>
      <c r="I3295" t="s">
        <v>26</v>
      </c>
      <c r="J3295" t="s">
        <v>26</v>
      </c>
      <c r="K3295" t="s">
        <v>26</v>
      </c>
      <c r="L3295">
        <v>41400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 t="s">
        <v>10454</v>
      </c>
      <c r="T3295" s="1">
        <v>45019</v>
      </c>
      <c r="U3295" t="s">
        <v>16048</v>
      </c>
      <c r="V3295">
        <v>37932</v>
      </c>
      <c r="W3295">
        <v>1</v>
      </c>
      <c r="Y3295">
        <v>0</v>
      </c>
      <c r="Z3295" s="1">
        <v>45019.685168020835</v>
      </c>
      <c r="AA3295">
        <v>0</v>
      </c>
    </row>
    <row r="3296" spans="1:27" x14ac:dyDescent="0.25">
      <c r="A3296">
        <v>1</v>
      </c>
      <c r="B3296">
        <v>3257</v>
      </c>
      <c r="C3296" t="s">
        <v>3835</v>
      </c>
      <c r="D3296" t="s">
        <v>21965</v>
      </c>
      <c r="E3296" t="s">
        <v>7870</v>
      </c>
      <c r="F3296" t="s">
        <v>11925</v>
      </c>
      <c r="G3296">
        <v>2</v>
      </c>
      <c r="H3296" t="s">
        <v>10456</v>
      </c>
      <c r="I3296" t="s">
        <v>26</v>
      </c>
      <c r="J3296" t="s">
        <v>26</v>
      </c>
      <c r="K3296" t="s">
        <v>26</v>
      </c>
      <c r="L3296">
        <v>41402</v>
      </c>
      <c r="M3296">
        <v>1</v>
      </c>
      <c r="N3296">
        <v>0</v>
      </c>
      <c r="O3296">
        <v>0</v>
      </c>
      <c r="P3296">
        <v>0</v>
      </c>
      <c r="Q3296">
        <v>0</v>
      </c>
      <c r="R3296">
        <v>0</v>
      </c>
      <c r="S3296" t="s">
        <v>10456</v>
      </c>
      <c r="T3296" s="1">
        <v>45019</v>
      </c>
      <c r="U3296" t="s">
        <v>14762</v>
      </c>
      <c r="V3296">
        <v>37934</v>
      </c>
      <c r="W3296">
        <v>1</v>
      </c>
      <c r="Y3296">
        <v>0</v>
      </c>
      <c r="Z3296" s="1">
        <v>45019.694291631946</v>
      </c>
      <c r="AA3296">
        <v>0</v>
      </c>
    </row>
    <row r="3297" spans="1:27" x14ac:dyDescent="0.25">
      <c r="A3297">
        <v>1</v>
      </c>
      <c r="B3297">
        <v>3259</v>
      </c>
      <c r="C3297" t="s">
        <v>21966</v>
      </c>
      <c r="D3297" t="s">
        <v>21966</v>
      </c>
      <c r="F3297" t="s">
        <v>11644</v>
      </c>
      <c r="G3297">
        <v>2</v>
      </c>
      <c r="H3297" t="s">
        <v>21967</v>
      </c>
      <c r="I3297" t="s">
        <v>26</v>
      </c>
      <c r="J3297" t="s">
        <v>26</v>
      </c>
      <c r="K3297" t="s">
        <v>26</v>
      </c>
      <c r="L3297">
        <v>41485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 t="s">
        <v>21967</v>
      </c>
      <c r="T3297" s="1">
        <v>45026</v>
      </c>
      <c r="U3297" t="s">
        <v>16841</v>
      </c>
      <c r="W3297">
        <v>1</v>
      </c>
      <c r="Y3297">
        <v>0</v>
      </c>
      <c r="Z3297" s="1">
        <v>45026.452404247684</v>
      </c>
      <c r="AA3297">
        <v>0</v>
      </c>
    </row>
    <row r="3298" spans="1:27" x14ac:dyDescent="0.25">
      <c r="A3298">
        <v>1</v>
      </c>
      <c r="B3298">
        <v>3278</v>
      </c>
      <c r="C3298" t="s">
        <v>21968</v>
      </c>
      <c r="D3298" t="s">
        <v>21968</v>
      </c>
      <c r="F3298" t="s">
        <v>11644</v>
      </c>
      <c r="G3298">
        <v>2</v>
      </c>
      <c r="H3298" t="s">
        <v>21969</v>
      </c>
      <c r="I3298" t="s">
        <v>26</v>
      </c>
      <c r="J3298" t="s">
        <v>26</v>
      </c>
      <c r="K3298" t="s">
        <v>26</v>
      </c>
      <c r="L3298">
        <v>41550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 t="s">
        <v>21969</v>
      </c>
      <c r="T3298" s="1">
        <v>45033</v>
      </c>
      <c r="U3298" t="s">
        <v>16423</v>
      </c>
      <c r="W3298">
        <v>1</v>
      </c>
      <c r="Y3298">
        <v>0</v>
      </c>
      <c r="Z3298" s="1">
        <v>45033.354829861113</v>
      </c>
      <c r="AA3298">
        <v>0</v>
      </c>
    </row>
    <row r="3299" spans="1:27" x14ac:dyDescent="0.25">
      <c r="A3299">
        <v>1</v>
      </c>
      <c r="B3299">
        <v>3279</v>
      </c>
      <c r="C3299" t="s">
        <v>21970</v>
      </c>
      <c r="D3299" t="s">
        <v>21970</v>
      </c>
      <c r="F3299" t="s">
        <v>11644</v>
      </c>
      <c r="G3299">
        <v>2</v>
      </c>
      <c r="H3299" t="s">
        <v>21971</v>
      </c>
      <c r="I3299" t="s">
        <v>26</v>
      </c>
      <c r="J3299" t="s">
        <v>26</v>
      </c>
      <c r="K3299" t="s">
        <v>26</v>
      </c>
      <c r="L3299">
        <v>41552</v>
      </c>
      <c r="M3299">
        <v>0</v>
      </c>
      <c r="N3299">
        <v>1</v>
      </c>
      <c r="O3299">
        <v>0</v>
      </c>
      <c r="P3299">
        <v>0</v>
      </c>
      <c r="Q3299">
        <v>0</v>
      </c>
      <c r="R3299">
        <v>0</v>
      </c>
      <c r="S3299" t="s">
        <v>21971</v>
      </c>
      <c r="T3299" s="1">
        <v>45033</v>
      </c>
      <c r="U3299" t="s">
        <v>14634</v>
      </c>
      <c r="W3299">
        <v>1</v>
      </c>
      <c r="Y3299">
        <v>0</v>
      </c>
      <c r="Z3299" s="1">
        <v>45033.36207210648</v>
      </c>
      <c r="AA3299">
        <v>0</v>
      </c>
    </row>
    <row r="3300" spans="1:27" x14ac:dyDescent="0.25">
      <c r="A3300">
        <v>1</v>
      </c>
      <c r="B3300">
        <v>3280</v>
      </c>
      <c r="C3300" t="s">
        <v>21972</v>
      </c>
      <c r="D3300" t="s">
        <v>21972</v>
      </c>
      <c r="F3300" t="s">
        <v>11644</v>
      </c>
      <c r="G3300">
        <v>1</v>
      </c>
      <c r="H3300" t="s">
        <v>21973</v>
      </c>
      <c r="I3300" t="s">
        <v>16162</v>
      </c>
      <c r="J3300" t="s">
        <v>11879</v>
      </c>
      <c r="K3300" t="s">
        <v>15402</v>
      </c>
      <c r="L3300">
        <v>41556</v>
      </c>
      <c r="M3300">
        <v>0</v>
      </c>
      <c r="N3300">
        <v>1</v>
      </c>
      <c r="O3300">
        <v>0</v>
      </c>
      <c r="P3300">
        <v>0</v>
      </c>
      <c r="Q3300">
        <v>0</v>
      </c>
      <c r="R3300">
        <v>0</v>
      </c>
      <c r="S3300" t="s">
        <v>21973</v>
      </c>
      <c r="T3300" s="1">
        <v>45033</v>
      </c>
      <c r="W3300">
        <v>1</v>
      </c>
      <c r="Y3300">
        <v>0</v>
      </c>
      <c r="Z3300" s="1">
        <v>45033.398284872688</v>
      </c>
      <c r="AA3300">
        <v>0</v>
      </c>
    </row>
    <row r="3301" spans="1:27" x14ac:dyDescent="0.25">
      <c r="A3301">
        <v>1</v>
      </c>
      <c r="B3301">
        <v>3281</v>
      </c>
      <c r="C3301" t="s">
        <v>21974</v>
      </c>
      <c r="D3301" t="s">
        <v>21974</v>
      </c>
      <c r="F3301" t="s">
        <v>11644</v>
      </c>
      <c r="G3301">
        <v>2</v>
      </c>
      <c r="H3301" t="s">
        <v>21975</v>
      </c>
      <c r="I3301" t="s">
        <v>26</v>
      </c>
      <c r="J3301" t="s">
        <v>26</v>
      </c>
      <c r="K3301" t="s">
        <v>26</v>
      </c>
      <c r="L3301">
        <v>41558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 t="s">
        <v>21975</v>
      </c>
      <c r="T3301" s="1">
        <v>45033</v>
      </c>
      <c r="U3301" t="s">
        <v>16603</v>
      </c>
      <c r="W3301">
        <v>1</v>
      </c>
      <c r="Y3301">
        <v>0</v>
      </c>
      <c r="Z3301" s="1">
        <v>45033.492011342591</v>
      </c>
      <c r="AA3301">
        <v>0</v>
      </c>
    </row>
    <row r="3302" spans="1:27" x14ac:dyDescent="0.25">
      <c r="A3302">
        <v>1</v>
      </c>
      <c r="B3302">
        <v>3282</v>
      </c>
      <c r="C3302" t="s">
        <v>21976</v>
      </c>
      <c r="D3302" t="s">
        <v>21976</v>
      </c>
      <c r="F3302" t="s">
        <v>11644</v>
      </c>
      <c r="G3302">
        <v>2</v>
      </c>
      <c r="H3302" t="s">
        <v>21977</v>
      </c>
      <c r="I3302" t="s">
        <v>26</v>
      </c>
      <c r="J3302" t="s">
        <v>26</v>
      </c>
      <c r="K3302" t="s">
        <v>26</v>
      </c>
      <c r="L3302">
        <v>41560</v>
      </c>
      <c r="M3302">
        <v>0</v>
      </c>
      <c r="N3302">
        <v>1</v>
      </c>
      <c r="O3302">
        <v>0</v>
      </c>
      <c r="P3302">
        <v>0</v>
      </c>
      <c r="Q3302">
        <v>0</v>
      </c>
      <c r="R3302">
        <v>0</v>
      </c>
      <c r="S3302" t="s">
        <v>21977</v>
      </c>
      <c r="T3302" s="1">
        <v>45033</v>
      </c>
      <c r="U3302" t="s">
        <v>2351</v>
      </c>
      <c r="W3302">
        <v>1</v>
      </c>
      <c r="Y3302">
        <v>0</v>
      </c>
      <c r="Z3302" s="1">
        <v>45033.49400204861</v>
      </c>
      <c r="AA3302">
        <v>0</v>
      </c>
    </row>
    <row r="3303" spans="1:27" x14ac:dyDescent="0.25">
      <c r="A3303">
        <v>1</v>
      </c>
      <c r="B3303">
        <v>3283</v>
      </c>
      <c r="C3303" t="s">
        <v>21978</v>
      </c>
      <c r="D3303" t="s">
        <v>21978</v>
      </c>
      <c r="F3303" t="s">
        <v>11644</v>
      </c>
      <c r="G3303">
        <v>2</v>
      </c>
      <c r="H3303" t="s">
        <v>21979</v>
      </c>
      <c r="I3303" t="s">
        <v>26</v>
      </c>
      <c r="J3303" t="s">
        <v>26</v>
      </c>
      <c r="K3303" t="s">
        <v>26</v>
      </c>
      <c r="L3303">
        <v>41563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 t="s">
        <v>21979</v>
      </c>
      <c r="T3303" s="1">
        <v>45033</v>
      </c>
      <c r="U3303" t="s">
        <v>4089</v>
      </c>
      <c r="W3303">
        <v>1</v>
      </c>
      <c r="Y3303">
        <v>0</v>
      </c>
      <c r="Z3303" s="1">
        <v>45033.499473379627</v>
      </c>
      <c r="AA3303">
        <v>0</v>
      </c>
    </row>
    <row r="3304" spans="1:27" x14ac:dyDescent="0.25">
      <c r="A3304">
        <v>1</v>
      </c>
      <c r="B3304">
        <v>3284</v>
      </c>
      <c r="C3304" t="s">
        <v>21980</v>
      </c>
      <c r="D3304" t="s">
        <v>21980</v>
      </c>
      <c r="F3304" t="s">
        <v>11644</v>
      </c>
      <c r="G3304">
        <v>2</v>
      </c>
      <c r="H3304" t="s">
        <v>21981</v>
      </c>
      <c r="I3304" t="s">
        <v>26</v>
      </c>
      <c r="J3304" t="s">
        <v>26</v>
      </c>
      <c r="K3304" t="s">
        <v>26</v>
      </c>
      <c r="L3304">
        <v>41565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 t="s">
        <v>21981</v>
      </c>
      <c r="T3304" s="1">
        <v>45033</v>
      </c>
      <c r="U3304" t="s">
        <v>4089</v>
      </c>
      <c r="W3304">
        <v>1</v>
      </c>
      <c r="Y3304">
        <v>0</v>
      </c>
      <c r="Z3304" s="1">
        <v>45033.503384062496</v>
      </c>
      <c r="AA3304">
        <v>0</v>
      </c>
    </row>
    <row r="3305" spans="1:27" x14ac:dyDescent="0.25">
      <c r="A3305">
        <v>1</v>
      </c>
      <c r="B3305">
        <v>3285</v>
      </c>
      <c r="C3305" t="s">
        <v>21982</v>
      </c>
      <c r="D3305" t="s">
        <v>21982</v>
      </c>
      <c r="F3305" t="s">
        <v>11644</v>
      </c>
      <c r="G3305">
        <v>2</v>
      </c>
      <c r="H3305" t="s">
        <v>21983</v>
      </c>
      <c r="I3305" t="s">
        <v>26</v>
      </c>
      <c r="J3305" t="s">
        <v>26</v>
      </c>
      <c r="K3305" t="s">
        <v>26</v>
      </c>
      <c r="L3305">
        <v>41567</v>
      </c>
      <c r="M3305">
        <v>0</v>
      </c>
      <c r="N3305">
        <v>1</v>
      </c>
      <c r="O3305">
        <v>0</v>
      </c>
      <c r="P3305">
        <v>0</v>
      </c>
      <c r="Q3305">
        <v>0</v>
      </c>
      <c r="R3305">
        <v>0</v>
      </c>
      <c r="S3305" t="s">
        <v>21983</v>
      </c>
      <c r="T3305" s="1">
        <v>45033</v>
      </c>
      <c r="U3305" t="s">
        <v>4089</v>
      </c>
      <c r="W3305">
        <v>1</v>
      </c>
      <c r="Y3305">
        <v>0</v>
      </c>
      <c r="Z3305" s="1">
        <v>45033.505129398145</v>
      </c>
      <c r="AA3305">
        <v>0</v>
      </c>
    </row>
    <row r="3306" spans="1:27" x14ac:dyDescent="0.25">
      <c r="A3306">
        <v>1</v>
      </c>
      <c r="B3306">
        <v>3286</v>
      </c>
      <c r="C3306" t="s">
        <v>21984</v>
      </c>
      <c r="D3306" t="s">
        <v>21984</v>
      </c>
      <c r="F3306" t="s">
        <v>11644</v>
      </c>
      <c r="G3306">
        <v>2</v>
      </c>
      <c r="H3306" t="s">
        <v>21985</v>
      </c>
      <c r="I3306" t="s">
        <v>26</v>
      </c>
      <c r="J3306" t="s">
        <v>26</v>
      </c>
      <c r="K3306" t="s">
        <v>26</v>
      </c>
      <c r="L3306">
        <v>41569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 t="s">
        <v>21985</v>
      </c>
      <c r="T3306" s="1">
        <v>45033</v>
      </c>
      <c r="U3306" t="s">
        <v>16603</v>
      </c>
      <c r="W3306">
        <v>1</v>
      </c>
      <c r="Y3306">
        <v>0</v>
      </c>
      <c r="Z3306" s="1">
        <v>45033.608414930553</v>
      </c>
      <c r="AA3306">
        <v>0</v>
      </c>
    </row>
    <row r="3307" spans="1:27" x14ac:dyDescent="0.25">
      <c r="A3307">
        <v>1</v>
      </c>
      <c r="B3307">
        <v>3287</v>
      </c>
      <c r="C3307" t="s">
        <v>21986</v>
      </c>
      <c r="D3307" t="s">
        <v>21986</v>
      </c>
      <c r="E3307" t="s">
        <v>7870</v>
      </c>
      <c r="F3307" t="s">
        <v>11925</v>
      </c>
      <c r="G3307">
        <v>2</v>
      </c>
      <c r="H3307" t="s">
        <v>11591</v>
      </c>
      <c r="I3307" t="s">
        <v>26</v>
      </c>
      <c r="J3307" t="s">
        <v>26</v>
      </c>
      <c r="K3307" t="s">
        <v>26</v>
      </c>
      <c r="L3307">
        <v>41571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 t="s">
        <v>11591</v>
      </c>
      <c r="T3307" s="1">
        <v>45035</v>
      </c>
      <c r="U3307" t="s">
        <v>4089</v>
      </c>
      <c r="V3307">
        <v>38413</v>
      </c>
      <c r="W3307">
        <v>1</v>
      </c>
      <c r="Y3307">
        <v>0</v>
      </c>
      <c r="Z3307" s="1">
        <v>45035.440059062501</v>
      </c>
      <c r="AA3307">
        <v>0</v>
      </c>
    </row>
    <row r="3308" spans="1:27" x14ac:dyDescent="0.25">
      <c r="A3308">
        <v>1</v>
      </c>
      <c r="B3308">
        <v>3289</v>
      </c>
      <c r="C3308" t="s">
        <v>21987</v>
      </c>
      <c r="D3308" t="s">
        <v>21987</v>
      </c>
      <c r="E3308" t="s">
        <v>6084</v>
      </c>
      <c r="F3308" t="s">
        <v>11925</v>
      </c>
      <c r="G3308">
        <v>2</v>
      </c>
      <c r="H3308" t="s">
        <v>21988</v>
      </c>
      <c r="I3308" t="s">
        <v>26</v>
      </c>
      <c r="J3308" t="s">
        <v>26</v>
      </c>
      <c r="K3308" t="s">
        <v>26</v>
      </c>
      <c r="L3308">
        <v>41575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 t="s">
        <v>21988</v>
      </c>
      <c r="T3308" s="1">
        <v>45035</v>
      </c>
      <c r="U3308" t="s">
        <v>21989</v>
      </c>
      <c r="W3308">
        <v>1</v>
      </c>
      <c r="Y3308">
        <v>0</v>
      </c>
      <c r="Z3308" s="1">
        <v>45035.661488923608</v>
      </c>
      <c r="AA3308">
        <v>0</v>
      </c>
    </row>
    <row r="3309" spans="1:27" x14ac:dyDescent="0.25">
      <c r="A3309">
        <v>1</v>
      </c>
      <c r="B3309">
        <v>3291</v>
      </c>
      <c r="C3309" t="s">
        <v>3552</v>
      </c>
      <c r="D3309" t="s">
        <v>21990</v>
      </c>
      <c r="E3309" t="s">
        <v>12305</v>
      </c>
      <c r="F3309" t="s">
        <v>11925</v>
      </c>
      <c r="G3309">
        <v>2</v>
      </c>
      <c r="H3309" t="s">
        <v>21991</v>
      </c>
      <c r="I3309" t="s">
        <v>26</v>
      </c>
      <c r="J3309" t="s">
        <v>26</v>
      </c>
      <c r="K3309" t="s">
        <v>26</v>
      </c>
      <c r="L3309">
        <v>41581</v>
      </c>
      <c r="M3309">
        <v>1</v>
      </c>
      <c r="N3309">
        <v>0</v>
      </c>
      <c r="O3309">
        <v>0</v>
      </c>
      <c r="P3309">
        <v>0</v>
      </c>
      <c r="Q3309">
        <v>0</v>
      </c>
      <c r="R3309">
        <v>0</v>
      </c>
      <c r="S3309" t="s">
        <v>21991</v>
      </c>
      <c r="T3309" s="1">
        <v>45037</v>
      </c>
      <c r="U3309" t="s">
        <v>3902</v>
      </c>
      <c r="V3309">
        <v>38611</v>
      </c>
      <c r="W3309">
        <v>1</v>
      </c>
      <c r="Y3309">
        <v>0</v>
      </c>
      <c r="Z3309" s="1">
        <v>45037.531248993058</v>
      </c>
      <c r="AA3309">
        <v>0</v>
      </c>
    </row>
    <row r="3310" spans="1:27" x14ac:dyDescent="0.25">
      <c r="A3310">
        <v>1</v>
      </c>
      <c r="B3310">
        <v>3292</v>
      </c>
      <c r="C3310" t="s">
        <v>21992</v>
      </c>
      <c r="D3310" t="s">
        <v>21992</v>
      </c>
      <c r="F3310" t="s">
        <v>11644</v>
      </c>
      <c r="G3310">
        <v>1</v>
      </c>
      <c r="H3310" t="s">
        <v>21993</v>
      </c>
      <c r="I3310" t="s">
        <v>12059</v>
      </c>
      <c r="J3310" t="s">
        <v>17589</v>
      </c>
      <c r="K3310" t="s">
        <v>11968</v>
      </c>
      <c r="L3310">
        <v>41583</v>
      </c>
      <c r="M3310">
        <v>0</v>
      </c>
      <c r="N3310">
        <v>1</v>
      </c>
      <c r="O3310">
        <v>0</v>
      </c>
      <c r="P3310">
        <v>0</v>
      </c>
      <c r="Q3310">
        <v>0</v>
      </c>
      <c r="R3310">
        <v>0</v>
      </c>
      <c r="S3310" t="s">
        <v>21993</v>
      </c>
      <c r="T3310" s="1">
        <v>45037</v>
      </c>
      <c r="U3310" t="s">
        <v>14906</v>
      </c>
      <c r="W3310">
        <v>1</v>
      </c>
      <c r="Y3310">
        <v>0</v>
      </c>
      <c r="Z3310" s="1">
        <v>45037.683834837961</v>
      </c>
      <c r="AA3310">
        <v>0</v>
      </c>
    </row>
    <row r="3311" spans="1:27" x14ac:dyDescent="0.25">
      <c r="A3311">
        <v>1</v>
      </c>
      <c r="B3311">
        <v>3307</v>
      </c>
      <c r="C3311" t="s">
        <v>3843</v>
      </c>
      <c r="D3311" t="s">
        <v>21994</v>
      </c>
      <c r="E3311" t="s">
        <v>7870</v>
      </c>
      <c r="F3311" t="s">
        <v>11925</v>
      </c>
      <c r="G3311">
        <v>2</v>
      </c>
      <c r="H3311" t="s">
        <v>11603</v>
      </c>
      <c r="I3311" t="s">
        <v>26</v>
      </c>
      <c r="J3311" t="s">
        <v>26</v>
      </c>
      <c r="K3311" t="s">
        <v>26</v>
      </c>
      <c r="L3311">
        <v>41616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 t="s">
        <v>21995</v>
      </c>
      <c r="T3311" s="1">
        <v>45042</v>
      </c>
      <c r="U3311" t="s">
        <v>14143</v>
      </c>
      <c r="V3311">
        <v>38934</v>
      </c>
      <c r="W3311">
        <v>1</v>
      </c>
      <c r="Y3311">
        <v>0</v>
      </c>
      <c r="Z3311" s="1">
        <v>45042.449086921297</v>
      </c>
      <c r="AA3311">
        <v>0</v>
      </c>
    </row>
    <row r="3312" spans="1:27" x14ac:dyDescent="0.25">
      <c r="A3312">
        <v>1</v>
      </c>
      <c r="B3312">
        <v>3310</v>
      </c>
      <c r="C3312" t="s">
        <v>3845</v>
      </c>
      <c r="D3312" t="s">
        <v>21996</v>
      </c>
      <c r="E3312" t="s">
        <v>12300</v>
      </c>
      <c r="F3312" t="s">
        <v>11925</v>
      </c>
      <c r="G3312">
        <v>2</v>
      </c>
      <c r="H3312" t="s">
        <v>11604</v>
      </c>
      <c r="I3312" t="s">
        <v>26</v>
      </c>
      <c r="J3312" t="s">
        <v>26</v>
      </c>
      <c r="K3312" t="s">
        <v>26</v>
      </c>
      <c r="L3312">
        <v>41622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 t="s">
        <v>11604</v>
      </c>
      <c r="T3312" s="1">
        <v>45042</v>
      </c>
      <c r="U3312" t="s">
        <v>16153</v>
      </c>
      <c r="V3312">
        <v>38982</v>
      </c>
      <c r="W3312">
        <v>1</v>
      </c>
      <c r="Y3312">
        <v>0</v>
      </c>
      <c r="Z3312" s="1">
        <v>45042.49738753472</v>
      </c>
      <c r="AA3312">
        <v>0</v>
      </c>
    </row>
    <row r="3313" spans="1:27" x14ac:dyDescent="0.25">
      <c r="A3313">
        <v>1</v>
      </c>
      <c r="B3313">
        <v>3311</v>
      </c>
      <c r="C3313" t="s">
        <v>3847</v>
      </c>
      <c r="D3313" t="s">
        <v>21997</v>
      </c>
      <c r="E3313" t="s">
        <v>12363</v>
      </c>
      <c r="F3313" t="s">
        <v>11925</v>
      </c>
      <c r="G3313">
        <v>2</v>
      </c>
      <c r="H3313" t="s">
        <v>11605</v>
      </c>
      <c r="I3313" t="s">
        <v>26</v>
      </c>
      <c r="J3313" t="s">
        <v>26</v>
      </c>
      <c r="K3313" t="s">
        <v>26</v>
      </c>
      <c r="L3313">
        <v>41624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 t="s">
        <v>11605</v>
      </c>
      <c r="T3313" s="1">
        <v>45042</v>
      </c>
      <c r="U3313" t="s">
        <v>16168</v>
      </c>
      <c r="V3313">
        <v>39003</v>
      </c>
      <c r="W3313">
        <v>1</v>
      </c>
      <c r="Y3313">
        <v>0</v>
      </c>
      <c r="Z3313" s="1">
        <v>45042.514600578703</v>
      </c>
      <c r="AA3313">
        <v>0</v>
      </c>
    </row>
    <row r="3314" spans="1:27" x14ac:dyDescent="0.25">
      <c r="A3314">
        <v>1</v>
      </c>
      <c r="B3314">
        <v>3314</v>
      </c>
      <c r="C3314" t="s">
        <v>21998</v>
      </c>
      <c r="D3314" t="s">
        <v>21999</v>
      </c>
      <c r="E3314" t="s">
        <v>7131</v>
      </c>
      <c r="F3314" t="s">
        <v>11925</v>
      </c>
      <c r="G3314">
        <v>2</v>
      </c>
      <c r="H3314" t="s">
        <v>11606</v>
      </c>
      <c r="I3314" t="s">
        <v>26</v>
      </c>
      <c r="J3314" t="s">
        <v>26</v>
      </c>
      <c r="K3314" t="s">
        <v>26</v>
      </c>
      <c r="L3314">
        <v>41631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 t="s">
        <v>22000</v>
      </c>
      <c r="T3314" s="1">
        <v>45042</v>
      </c>
      <c r="U3314" t="s">
        <v>13864</v>
      </c>
      <c r="V3314">
        <v>39008</v>
      </c>
      <c r="W3314">
        <v>1</v>
      </c>
      <c r="Y3314">
        <v>0</v>
      </c>
      <c r="Z3314" s="1">
        <v>45042.698007025465</v>
      </c>
      <c r="AA3314">
        <v>0</v>
      </c>
    </row>
    <row r="3315" spans="1:27" x14ac:dyDescent="0.25">
      <c r="A3315">
        <v>1</v>
      </c>
      <c r="B3315">
        <v>3316</v>
      </c>
      <c r="C3315" t="s">
        <v>22001</v>
      </c>
      <c r="D3315" t="s">
        <v>22001</v>
      </c>
      <c r="F3315" t="s">
        <v>11644</v>
      </c>
      <c r="G3315">
        <v>1</v>
      </c>
      <c r="H3315" t="s">
        <v>11607</v>
      </c>
      <c r="I3315" t="s">
        <v>15459</v>
      </c>
      <c r="J3315" t="s">
        <v>22002</v>
      </c>
      <c r="K3315" t="s">
        <v>12104</v>
      </c>
      <c r="L3315">
        <v>41635</v>
      </c>
      <c r="M3315">
        <v>1</v>
      </c>
      <c r="N3315">
        <v>1</v>
      </c>
      <c r="O3315">
        <v>1</v>
      </c>
      <c r="P3315">
        <v>0</v>
      </c>
      <c r="Q3315">
        <v>0</v>
      </c>
      <c r="R3315">
        <v>0</v>
      </c>
      <c r="S3315" t="s">
        <v>11607</v>
      </c>
      <c r="T3315" s="1">
        <v>32900</v>
      </c>
      <c r="U3315" t="s">
        <v>14224</v>
      </c>
      <c r="W3315">
        <v>1</v>
      </c>
      <c r="Y3315">
        <v>0</v>
      </c>
      <c r="Z3315" s="1">
        <v>45043.344642326389</v>
      </c>
      <c r="AA3315">
        <v>0</v>
      </c>
    </row>
    <row r="3316" spans="1:27" x14ac:dyDescent="0.25">
      <c r="A3316">
        <v>1</v>
      </c>
      <c r="B3316">
        <v>3317</v>
      </c>
      <c r="C3316" t="s">
        <v>22003</v>
      </c>
      <c r="D3316" t="s">
        <v>22003</v>
      </c>
      <c r="F3316" t="s">
        <v>11644</v>
      </c>
      <c r="G3316">
        <v>1</v>
      </c>
      <c r="H3316" t="s">
        <v>11608</v>
      </c>
      <c r="I3316" t="s">
        <v>11646</v>
      </c>
      <c r="J3316" t="s">
        <v>11673</v>
      </c>
      <c r="K3316" t="s">
        <v>22004</v>
      </c>
      <c r="L3316">
        <v>41638</v>
      </c>
      <c r="M3316">
        <v>1</v>
      </c>
      <c r="N3316">
        <v>1</v>
      </c>
      <c r="O3316">
        <v>1</v>
      </c>
      <c r="P3316">
        <v>0</v>
      </c>
      <c r="Q3316">
        <v>0</v>
      </c>
      <c r="R3316">
        <v>0</v>
      </c>
      <c r="S3316" t="s">
        <v>11608</v>
      </c>
      <c r="T3316" s="1">
        <v>45035</v>
      </c>
      <c r="U3316" t="s">
        <v>14224</v>
      </c>
      <c r="W3316">
        <v>1</v>
      </c>
      <c r="Y3316">
        <v>0</v>
      </c>
      <c r="Z3316" s="1">
        <v>45043.405707407408</v>
      </c>
      <c r="AA3316">
        <v>0</v>
      </c>
    </row>
    <row r="3317" spans="1:27" x14ac:dyDescent="0.25">
      <c r="A3317">
        <v>1</v>
      </c>
      <c r="B3317">
        <v>3320</v>
      </c>
      <c r="C3317" t="s">
        <v>22005</v>
      </c>
      <c r="D3317" t="s">
        <v>22005</v>
      </c>
      <c r="F3317" t="s">
        <v>11644</v>
      </c>
      <c r="G3317">
        <v>1</v>
      </c>
      <c r="H3317" t="s">
        <v>11609</v>
      </c>
      <c r="I3317" t="s">
        <v>15512</v>
      </c>
      <c r="J3317" t="s">
        <v>11908</v>
      </c>
      <c r="K3317" t="s">
        <v>22006</v>
      </c>
      <c r="L3317">
        <v>41645</v>
      </c>
      <c r="M3317">
        <v>1</v>
      </c>
      <c r="N3317">
        <v>1</v>
      </c>
      <c r="O3317">
        <v>1</v>
      </c>
      <c r="P3317">
        <v>0</v>
      </c>
      <c r="Q3317">
        <v>0</v>
      </c>
      <c r="R3317">
        <v>0</v>
      </c>
      <c r="S3317" t="s">
        <v>22007</v>
      </c>
      <c r="T3317" s="1">
        <v>27334</v>
      </c>
      <c r="U3317" t="s">
        <v>14224</v>
      </c>
      <c r="W3317">
        <v>1</v>
      </c>
      <c r="Y3317">
        <v>0</v>
      </c>
      <c r="Z3317" s="1">
        <v>45043.421311342594</v>
      </c>
      <c r="AA3317">
        <v>0</v>
      </c>
    </row>
    <row r="3318" spans="1:27" x14ac:dyDescent="0.25">
      <c r="A3318">
        <v>1</v>
      </c>
      <c r="B3318">
        <v>3321</v>
      </c>
      <c r="C3318" t="s">
        <v>22008</v>
      </c>
      <c r="D3318" t="s">
        <v>22008</v>
      </c>
      <c r="F3318" t="s">
        <v>11644</v>
      </c>
      <c r="G3318">
        <v>1</v>
      </c>
      <c r="H3318" t="s">
        <v>11610</v>
      </c>
      <c r="I3318" t="s">
        <v>15554</v>
      </c>
      <c r="J3318" t="s">
        <v>22009</v>
      </c>
      <c r="K3318" t="s">
        <v>22010</v>
      </c>
      <c r="L3318">
        <v>41648</v>
      </c>
      <c r="M3318">
        <v>1</v>
      </c>
      <c r="N3318">
        <v>1</v>
      </c>
      <c r="O3318">
        <v>1</v>
      </c>
      <c r="P3318">
        <v>0</v>
      </c>
      <c r="Q3318">
        <v>0</v>
      </c>
      <c r="R3318">
        <v>0</v>
      </c>
      <c r="S3318" t="s">
        <v>11610</v>
      </c>
      <c r="T3318" s="1">
        <v>38237</v>
      </c>
      <c r="U3318" t="s">
        <v>14224</v>
      </c>
      <c r="W3318">
        <v>1</v>
      </c>
      <c r="Y3318">
        <v>0</v>
      </c>
      <c r="Z3318" s="1">
        <v>45043.431812418981</v>
      </c>
      <c r="AA3318">
        <v>0</v>
      </c>
    </row>
    <row r="3319" spans="1:27" x14ac:dyDescent="0.25">
      <c r="A3319">
        <v>1</v>
      </c>
      <c r="B3319">
        <v>3322</v>
      </c>
      <c r="C3319" t="s">
        <v>22011</v>
      </c>
      <c r="D3319" t="s">
        <v>22011</v>
      </c>
      <c r="F3319" t="s">
        <v>11644</v>
      </c>
      <c r="G3319">
        <v>1</v>
      </c>
      <c r="H3319" t="s">
        <v>11611</v>
      </c>
      <c r="I3319" t="s">
        <v>19536</v>
      </c>
      <c r="J3319" t="s">
        <v>12039</v>
      </c>
      <c r="K3319" t="s">
        <v>22012</v>
      </c>
      <c r="L3319">
        <v>41651</v>
      </c>
      <c r="M3319">
        <v>1</v>
      </c>
      <c r="N3319">
        <v>1</v>
      </c>
      <c r="O3319">
        <v>1</v>
      </c>
      <c r="P3319">
        <v>0</v>
      </c>
      <c r="Q3319">
        <v>0</v>
      </c>
      <c r="R3319">
        <v>0</v>
      </c>
      <c r="S3319" t="s">
        <v>11611</v>
      </c>
      <c r="T3319" s="1">
        <v>31952</v>
      </c>
      <c r="U3319" t="s">
        <v>14224</v>
      </c>
      <c r="W3319">
        <v>1</v>
      </c>
      <c r="Y3319">
        <v>0</v>
      </c>
      <c r="Z3319" s="1">
        <v>45043.436696145836</v>
      </c>
      <c r="AA3319">
        <v>0</v>
      </c>
    </row>
    <row r="3320" spans="1:27" x14ac:dyDescent="0.25">
      <c r="A3320">
        <v>1</v>
      </c>
      <c r="B3320">
        <v>3323</v>
      </c>
      <c r="C3320" t="s">
        <v>22013</v>
      </c>
      <c r="D3320" t="s">
        <v>22013</v>
      </c>
      <c r="F3320" t="s">
        <v>11644</v>
      </c>
      <c r="G3320">
        <v>1</v>
      </c>
      <c r="H3320" t="s">
        <v>11612</v>
      </c>
      <c r="I3320" t="s">
        <v>11820</v>
      </c>
      <c r="J3320" t="s">
        <v>22014</v>
      </c>
      <c r="K3320" t="s">
        <v>22015</v>
      </c>
      <c r="L3320">
        <v>41654</v>
      </c>
      <c r="M3320">
        <v>1</v>
      </c>
      <c r="N3320">
        <v>1</v>
      </c>
      <c r="O3320">
        <v>1</v>
      </c>
      <c r="P3320">
        <v>0</v>
      </c>
      <c r="Q3320">
        <v>0</v>
      </c>
      <c r="R3320">
        <v>0</v>
      </c>
      <c r="S3320" t="s">
        <v>11612</v>
      </c>
      <c r="T3320" s="1">
        <v>36967</v>
      </c>
      <c r="U3320" t="s">
        <v>14224</v>
      </c>
      <c r="W3320">
        <v>1</v>
      </c>
      <c r="Y3320">
        <v>0</v>
      </c>
      <c r="Z3320" s="1">
        <v>45043.442840081021</v>
      </c>
      <c r="AA3320">
        <v>0</v>
      </c>
    </row>
    <row r="3321" spans="1:27" x14ac:dyDescent="0.25">
      <c r="A3321">
        <v>1</v>
      </c>
      <c r="B3321">
        <v>3324</v>
      </c>
      <c r="C3321" t="s">
        <v>3849</v>
      </c>
      <c r="D3321" t="s">
        <v>22016</v>
      </c>
      <c r="E3321" t="s">
        <v>12291</v>
      </c>
      <c r="F3321" t="s">
        <v>11925</v>
      </c>
      <c r="G3321">
        <v>2</v>
      </c>
      <c r="H3321" t="s">
        <v>10463</v>
      </c>
      <c r="I3321" t="s">
        <v>26</v>
      </c>
      <c r="J3321" t="s">
        <v>26</v>
      </c>
      <c r="K3321" t="s">
        <v>26</v>
      </c>
      <c r="L3321">
        <v>41657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 t="s">
        <v>22017</v>
      </c>
      <c r="T3321" s="1">
        <v>45043</v>
      </c>
      <c r="U3321" t="s">
        <v>4089</v>
      </c>
      <c r="V3321">
        <v>39069</v>
      </c>
      <c r="W3321">
        <v>1</v>
      </c>
      <c r="Y3321">
        <v>0</v>
      </c>
      <c r="Z3321" s="1">
        <v>45043.532320914353</v>
      </c>
      <c r="AA3321">
        <v>0</v>
      </c>
    </row>
    <row r="3322" spans="1:27" x14ac:dyDescent="0.25">
      <c r="A3322">
        <v>1</v>
      </c>
      <c r="B3322">
        <v>3325</v>
      </c>
      <c r="C3322" t="s">
        <v>14817</v>
      </c>
      <c r="D3322" t="s">
        <v>22018</v>
      </c>
      <c r="E3322" t="s">
        <v>12363</v>
      </c>
      <c r="F3322" t="s">
        <v>11925</v>
      </c>
      <c r="G3322">
        <v>2</v>
      </c>
      <c r="H3322" t="s">
        <v>10465</v>
      </c>
      <c r="I3322" t="s">
        <v>26</v>
      </c>
      <c r="J3322" t="s">
        <v>26</v>
      </c>
      <c r="K3322" t="s">
        <v>26</v>
      </c>
      <c r="L3322">
        <v>41660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 t="s">
        <v>10465</v>
      </c>
      <c r="T3322" s="1">
        <v>45043</v>
      </c>
      <c r="U3322" t="s">
        <v>16826</v>
      </c>
      <c r="V3322">
        <v>39110</v>
      </c>
      <c r="W3322">
        <v>1</v>
      </c>
      <c r="Y3322">
        <v>0</v>
      </c>
      <c r="Z3322" s="1">
        <v>45043.659623298612</v>
      </c>
      <c r="AA3322">
        <v>0</v>
      </c>
    </row>
    <row r="3323" spans="1:27" x14ac:dyDescent="0.25">
      <c r="A3323">
        <v>1</v>
      </c>
      <c r="B3323">
        <v>3326</v>
      </c>
      <c r="C3323" t="s">
        <v>22019</v>
      </c>
      <c r="D3323" t="s">
        <v>22020</v>
      </c>
      <c r="E3323" t="s">
        <v>7870</v>
      </c>
      <c r="F3323" t="s">
        <v>11925</v>
      </c>
      <c r="G3323">
        <v>2</v>
      </c>
      <c r="H3323" t="s">
        <v>11613</v>
      </c>
      <c r="I3323" t="s">
        <v>26</v>
      </c>
      <c r="J3323" t="s">
        <v>26</v>
      </c>
      <c r="K3323" t="s">
        <v>26</v>
      </c>
      <c r="L3323">
        <v>41662</v>
      </c>
      <c r="M3323">
        <v>1</v>
      </c>
      <c r="N3323">
        <v>0</v>
      </c>
      <c r="O3323">
        <v>0</v>
      </c>
      <c r="P3323">
        <v>0</v>
      </c>
      <c r="Q3323">
        <v>0</v>
      </c>
      <c r="R3323">
        <v>0</v>
      </c>
      <c r="S3323" t="s">
        <v>11613</v>
      </c>
      <c r="T3323" s="1">
        <v>45043</v>
      </c>
      <c r="U3323" t="s">
        <v>14906</v>
      </c>
      <c r="V3323">
        <v>39115</v>
      </c>
      <c r="W3323">
        <v>1</v>
      </c>
      <c r="Y3323">
        <v>0</v>
      </c>
      <c r="Z3323" s="1">
        <v>45043.666651006941</v>
      </c>
      <c r="AA3323">
        <v>0</v>
      </c>
    </row>
    <row r="3324" spans="1:27" x14ac:dyDescent="0.25">
      <c r="A3324">
        <v>1</v>
      </c>
      <c r="B3324">
        <v>3327</v>
      </c>
      <c r="C3324" t="s">
        <v>22021</v>
      </c>
      <c r="D3324" t="s">
        <v>22022</v>
      </c>
      <c r="E3324" t="s">
        <v>12291</v>
      </c>
      <c r="F3324" t="s">
        <v>11925</v>
      </c>
      <c r="G3324">
        <v>2</v>
      </c>
      <c r="H3324" t="s">
        <v>11614</v>
      </c>
      <c r="I3324" t="s">
        <v>26</v>
      </c>
      <c r="J3324" t="s">
        <v>26</v>
      </c>
      <c r="K3324" t="s">
        <v>26</v>
      </c>
      <c r="L3324">
        <v>41664</v>
      </c>
      <c r="M3324">
        <v>1</v>
      </c>
      <c r="N3324">
        <v>0</v>
      </c>
      <c r="O3324">
        <v>0</v>
      </c>
      <c r="P3324">
        <v>0</v>
      </c>
      <c r="Q3324">
        <v>0</v>
      </c>
      <c r="R3324">
        <v>0</v>
      </c>
      <c r="S3324" t="s">
        <v>11614</v>
      </c>
      <c r="T3324" s="1">
        <v>45044</v>
      </c>
      <c r="U3324" t="s">
        <v>4089</v>
      </c>
      <c r="V3324">
        <v>39129</v>
      </c>
      <c r="W3324">
        <v>1</v>
      </c>
      <c r="Y3324">
        <v>0</v>
      </c>
      <c r="Z3324" s="1">
        <v>45044.431007291663</v>
      </c>
      <c r="AA3324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2</vt:i4>
      </vt:variant>
    </vt:vector>
  </HeadingPairs>
  <TitlesOfParts>
    <vt:vector size="10" baseType="lpstr">
      <vt:lpstr>CLIENTE</vt:lpstr>
      <vt:lpstr>penvio</vt:lpstr>
      <vt:lpstr>TIPODOC</vt:lpstr>
      <vt:lpstr>ITEM</vt:lpstr>
      <vt:lpstr>MOTIVO</vt:lpstr>
      <vt:lpstr>BODEGA</vt:lpstr>
      <vt:lpstr>CO</vt:lpstr>
      <vt:lpstr>tercero</vt:lpstr>
      <vt:lpstr>penvio_c</vt:lpstr>
      <vt:lpstr>tercero_c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NOMINA ELECTRONICA</dc:creator>
  <cp:lastModifiedBy>Juan Carlos Herrera Bedoya</cp:lastModifiedBy>
  <dcterms:created xsi:type="dcterms:W3CDTF">2023-05-03T20:44:58Z</dcterms:created>
  <dcterms:modified xsi:type="dcterms:W3CDTF">2023-05-04T16:14:40Z</dcterms:modified>
</cp:coreProperties>
</file>